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Lenovo\Desktop\4semestr\PSM\Tutorial-5\"/>
    </mc:Choice>
  </mc:AlternateContent>
  <xr:revisionPtr revIDLastSave="0" documentId="13_ncr:1_{88139F23-7BF9-4C8A-944A-6B28ABC38658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Des">Sheet1!$B$4</definedName>
    <definedName name="dt">Sheet1!$B$5</definedName>
    <definedName name="G">Sheet1!$B$1</definedName>
    <definedName name="Md">Sheet1!$B$8</definedName>
    <definedName name="Me">Sheet1!$B$3</definedName>
    <definedName name="Mm">Sheet1!$B$7</definedName>
    <definedName name="Ms">Sheet1!$B$2</definedName>
    <definedName name="Vi">Sheet1!$B$6</definedName>
    <definedName name="Vm">Sheet1!$B$9</definedName>
    <definedName name="xs">Sheet1!$C$10</definedName>
    <definedName name="ys">Sheet1!$C$11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15" i="1" l="1"/>
  <c r="D16" i="1"/>
  <c r="G16" i="1" s="1"/>
  <c r="T15" i="1"/>
  <c r="Y15" i="1" s="1"/>
  <c r="AK15" i="1"/>
  <c r="AB15" i="1" l="1"/>
  <c r="AQ15" i="1"/>
  <c r="AR15" i="1" s="1"/>
  <c r="AT15" i="1" s="1"/>
  <c r="AL15" i="1"/>
  <c r="AJ15" i="1"/>
  <c r="Z15" i="1"/>
  <c r="U15" i="1"/>
  <c r="AS15" i="1" l="1"/>
  <c r="AU15" i="1" s="1"/>
  <c r="AD15" i="1"/>
  <c r="AA15" i="1"/>
  <c r="AC15" i="1" s="1"/>
  <c r="AN15" i="1"/>
  <c r="AX15" i="1" s="1"/>
  <c r="AJ16" i="1" s="1"/>
  <c r="AV15" i="1"/>
  <c r="AZ15" i="1"/>
  <c r="AL16" i="1" s="1"/>
  <c r="S15" i="1"/>
  <c r="D17" i="1"/>
  <c r="AP16" i="1" l="1"/>
  <c r="W15" i="1"/>
  <c r="AE15" i="1" s="1"/>
  <c r="S16" i="1" s="1"/>
  <c r="AG15" i="1"/>
  <c r="U16" i="1" s="1"/>
  <c r="X15" i="1"/>
  <c r="AF15" i="1" s="1"/>
  <c r="T16" i="1" s="1"/>
  <c r="AH15" i="1"/>
  <c r="V16" i="1" s="1"/>
  <c r="AO15" i="1"/>
  <c r="AY15" i="1" s="1"/>
  <c r="AK16" i="1" s="1"/>
  <c r="AW15" i="1"/>
  <c r="BA15" i="1" s="1"/>
  <c r="AM16" i="1" s="1"/>
  <c r="N16" i="1"/>
  <c r="C16" i="1"/>
  <c r="B8" i="1"/>
  <c r="B7" i="1"/>
  <c r="B9" i="1" s="1"/>
  <c r="B5" i="1"/>
  <c r="B4" i="1"/>
  <c r="B3" i="1"/>
  <c r="B2" i="1"/>
  <c r="B1" i="1"/>
  <c r="B6" i="1" s="1"/>
  <c r="E16" i="1" s="1"/>
  <c r="M16" i="1" s="1"/>
  <c r="Y16" i="1" l="1"/>
  <c r="C17" i="1"/>
  <c r="G17" i="1" s="1"/>
  <c r="H17" i="1" s="1"/>
  <c r="H16" i="1"/>
  <c r="J16" i="1" s="1"/>
  <c r="I17" i="1" l="1"/>
  <c r="K17" i="1" s="1"/>
  <c r="O17" i="1" s="1"/>
  <c r="J17" i="1"/>
  <c r="L17" i="1" s="1"/>
  <c r="P17" i="1" s="1"/>
  <c r="Z16" i="1"/>
  <c r="AB16" i="1" s="1"/>
  <c r="AD16" i="1" s="1"/>
  <c r="AQ16" i="1"/>
  <c r="AS16" i="1" s="1"/>
  <c r="AU16" i="1" s="1"/>
  <c r="AO16" i="1" s="1"/>
  <c r="AY16" i="1" s="1"/>
  <c r="AK17" i="1" s="1"/>
  <c r="AR16" i="1"/>
  <c r="AT16" i="1" s="1"/>
  <c r="AV16" i="1" s="1"/>
  <c r="L16" i="1"/>
  <c r="P16" i="1" s="1"/>
  <c r="F17" i="1" s="1"/>
  <c r="I16" i="1"/>
  <c r="K16" i="1" s="1"/>
  <c r="O16" i="1" s="1"/>
  <c r="E17" i="1" s="1"/>
  <c r="AA16" i="1" l="1"/>
  <c r="AC16" i="1" s="1"/>
  <c r="AG16" i="1" s="1"/>
  <c r="U17" i="1" s="1"/>
  <c r="AZ16" i="1"/>
  <c r="AL17" i="1" s="1"/>
  <c r="AN16" i="1"/>
  <c r="AX16" i="1" s="1"/>
  <c r="AJ17" i="1" s="1"/>
  <c r="AP17" i="1" s="1"/>
  <c r="AQ17" i="1" s="1"/>
  <c r="AW16" i="1"/>
  <c r="BA16" i="1" s="1"/>
  <c r="AM17" i="1" s="1"/>
  <c r="AH16" i="1"/>
  <c r="V17" i="1" s="1"/>
  <c r="X16" i="1"/>
  <c r="AF16" i="1" s="1"/>
  <c r="T17" i="1" s="1"/>
  <c r="F18" i="1"/>
  <c r="N18" i="1" s="1"/>
  <c r="N17" i="1"/>
  <c r="D18" i="1" s="1"/>
  <c r="E18" i="1"/>
  <c r="M18" i="1" s="1"/>
  <c r="M17" i="1"/>
  <c r="C18" i="1" s="1"/>
  <c r="G18" i="1" l="1"/>
  <c r="W16" i="1"/>
  <c r="AE16" i="1" s="1"/>
  <c r="S17" i="1" s="1"/>
  <c r="AS17" i="1"/>
  <c r="AU17" i="1" s="1"/>
  <c r="AR17" i="1"/>
  <c r="AT17" i="1" s="1"/>
  <c r="AV17" i="1" s="1"/>
  <c r="C19" i="1"/>
  <c r="D19" i="1"/>
  <c r="G19" i="1" l="1"/>
  <c r="H19" i="1" s="1"/>
  <c r="J19" i="1" s="1"/>
  <c r="H18" i="1"/>
  <c r="J18" i="1" s="1"/>
  <c r="L18" i="1" s="1"/>
  <c r="P18" i="1" s="1"/>
  <c r="F19" i="1" s="1"/>
  <c r="Y17" i="1"/>
  <c r="AN17" i="1"/>
  <c r="AX17" i="1" s="1"/>
  <c r="AJ18" i="1" s="1"/>
  <c r="AZ17" i="1"/>
  <c r="AL18" i="1" s="1"/>
  <c r="AW17" i="1"/>
  <c r="BA17" i="1" s="1"/>
  <c r="AM18" i="1" s="1"/>
  <c r="AO17" i="1"/>
  <c r="AY17" i="1" s="1"/>
  <c r="AK18" i="1" s="1"/>
  <c r="I18" i="1" l="1"/>
  <c r="K18" i="1" s="1"/>
  <c r="O18" i="1" s="1"/>
  <c r="E19" i="1" s="1"/>
  <c r="M19" i="1" s="1"/>
  <c r="C20" i="1" s="1"/>
  <c r="Z17" i="1"/>
  <c r="AA17" i="1" s="1"/>
  <c r="AC17" i="1" s="1"/>
  <c r="W17" i="1" s="1"/>
  <c r="AE17" i="1" s="1"/>
  <c r="S18" i="1" s="1"/>
  <c r="AB17" i="1"/>
  <c r="AD17" i="1" s="1"/>
  <c r="X17" i="1" s="1"/>
  <c r="AF17" i="1" s="1"/>
  <c r="T18" i="1" s="1"/>
  <c r="AP18" i="1"/>
  <c r="AQ18" i="1" s="1"/>
  <c r="L19" i="1"/>
  <c r="P19" i="1" s="1"/>
  <c r="F20" i="1" s="1"/>
  <c r="N20" i="1" s="1"/>
  <c r="I19" i="1"/>
  <c r="K19" i="1" s="1"/>
  <c r="O19" i="1" s="1"/>
  <c r="N19" i="1"/>
  <c r="D20" i="1" s="1"/>
  <c r="E20" i="1" l="1"/>
  <c r="M20" i="1" s="1"/>
  <c r="C21" i="1" s="1"/>
  <c r="G20" i="1"/>
  <c r="D21" i="1"/>
  <c r="AG17" i="1"/>
  <c r="U18" i="1" s="1"/>
  <c r="AH17" i="1"/>
  <c r="V18" i="1" s="1"/>
  <c r="Y18" i="1"/>
  <c r="Z18" i="1" s="1"/>
  <c r="AB18" i="1" s="1"/>
  <c r="AS18" i="1"/>
  <c r="AU18" i="1" s="1"/>
  <c r="AR18" i="1"/>
  <c r="AT18" i="1" s="1"/>
  <c r="H20" i="1" l="1"/>
  <c r="I20" i="1" s="1"/>
  <c r="K20" i="1" s="1"/>
  <c r="O20" i="1" s="1"/>
  <c r="E21" i="1" s="1"/>
  <c r="G21" i="1"/>
  <c r="AA18" i="1"/>
  <c r="AC18" i="1" s="1"/>
  <c r="AD18" i="1"/>
  <c r="AH18" i="1" s="1"/>
  <c r="V19" i="1" s="1"/>
  <c r="AW18" i="1"/>
  <c r="BA18" i="1" s="1"/>
  <c r="AM19" i="1" s="1"/>
  <c r="AO18" i="1"/>
  <c r="AY18" i="1" s="1"/>
  <c r="AK19" i="1" s="1"/>
  <c r="AV18" i="1"/>
  <c r="AZ18" i="1"/>
  <c r="AL19" i="1" s="1"/>
  <c r="AN18" i="1"/>
  <c r="AX18" i="1" s="1"/>
  <c r="AJ19" i="1" s="1"/>
  <c r="J20" i="1" l="1"/>
  <c r="L20" i="1" s="1"/>
  <c r="P20" i="1" s="1"/>
  <c r="F21" i="1" s="1"/>
  <c r="N21" i="1" s="1"/>
  <c r="D22" i="1" s="1"/>
  <c r="AP19" i="1"/>
  <c r="AQ19" i="1" s="1"/>
  <c r="AR19" i="1" s="1"/>
  <c r="X18" i="1"/>
  <c r="AF18" i="1" s="1"/>
  <c r="T19" i="1" s="1"/>
  <c r="AG18" i="1"/>
  <c r="U19" i="1" s="1"/>
  <c r="W18" i="1"/>
  <c r="AE18" i="1" s="1"/>
  <c r="S19" i="1" s="1"/>
  <c r="H21" i="1"/>
  <c r="J21" i="1" s="1"/>
  <c r="M21" i="1"/>
  <c r="C22" i="1" s="1"/>
  <c r="G22" i="1" l="1"/>
  <c r="Y19" i="1"/>
  <c r="Z19" i="1" s="1"/>
  <c r="AS19" i="1"/>
  <c r="AU19" i="1" s="1"/>
  <c r="AW19" i="1" s="1"/>
  <c r="BA19" i="1" s="1"/>
  <c r="AM20" i="1" s="1"/>
  <c r="I21" i="1"/>
  <c r="K21" i="1" s="1"/>
  <c r="O21" i="1" s="1"/>
  <c r="E22" i="1" s="1"/>
  <c r="M22" i="1" s="1"/>
  <c r="C23" i="1" s="1"/>
  <c r="L21" i="1"/>
  <c r="P21" i="1" s="1"/>
  <c r="F22" i="1" s="1"/>
  <c r="N22" i="1" s="1"/>
  <c r="D23" i="1" s="1"/>
  <c r="AT19" i="1"/>
  <c r="AZ19" i="1" s="1"/>
  <c r="AL20" i="1" s="1"/>
  <c r="G23" i="1" l="1"/>
  <c r="AB19" i="1"/>
  <c r="AD19" i="1" s="1"/>
  <c r="AA19" i="1"/>
  <c r="AC19" i="1" s="1"/>
  <c r="W19" i="1" s="1"/>
  <c r="AE19" i="1" s="1"/>
  <c r="S20" i="1" s="1"/>
  <c r="AO19" i="1"/>
  <c r="AY19" i="1" s="1"/>
  <c r="AK20" i="1" s="1"/>
  <c r="AV19" i="1"/>
  <c r="AN19" i="1"/>
  <c r="AX19" i="1" s="1"/>
  <c r="AJ20" i="1" s="1"/>
  <c r="H22" i="1"/>
  <c r="J22" i="1" s="1"/>
  <c r="AG19" i="1" l="1"/>
  <c r="U20" i="1" s="1"/>
  <c r="AH19" i="1"/>
  <c r="V20" i="1" s="1"/>
  <c r="X19" i="1"/>
  <c r="AF19" i="1" s="1"/>
  <c r="T20" i="1" s="1"/>
  <c r="Y20" i="1"/>
  <c r="Z20" i="1" s="1"/>
  <c r="AA20" i="1" s="1"/>
  <c r="AP20" i="1"/>
  <c r="I22" i="1"/>
  <c r="K22" i="1" s="1"/>
  <c r="O22" i="1" s="1"/>
  <c r="E23" i="1" s="1"/>
  <c r="M23" i="1" s="1"/>
  <c r="C24" i="1" s="1"/>
  <c r="L22" i="1"/>
  <c r="P22" i="1" s="1"/>
  <c r="F23" i="1" s="1"/>
  <c r="N23" i="1" s="1"/>
  <c r="D24" i="1" s="1"/>
  <c r="H23" i="1"/>
  <c r="I23" i="1" l="1"/>
  <c r="K23" i="1" s="1"/>
  <c r="O23" i="1" s="1"/>
  <c r="E24" i="1" s="1"/>
  <c r="M24" i="1" s="1"/>
  <c r="C25" i="1" s="1"/>
  <c r="J23" i="1"/>
  <c r="G24" i="1"/>
  <c r="AB20" i="1"/>
  <c r="AD20" i="1" s="1"/>
  <c r="AQ20" i="1"/>
  <c r="AR20" i="1" s="1"/>
  <c r="AT20" i="1" s="1"/>
  <c r="AS20" i="1"/>
  <c r="AU20" i="1" s="1"/>
  <c r="AC20" i="1"/>
  <c r="L23" i="1"/>
  <c r="P23" i="1" s="1"/>
  <c r="F24" i="1" s="1"/>
  <c r="N24" i="1" s="1"/>
  <c r="D25" i="1" s="1"/>
  <c r="G25" i="1" l="1"/>
  <c r="AW20" i="1"/>
  <c r="BA20" i="1" s="1"/>
  <c r="AM21" i="1" s="1"/>
  <c r="AO20" i="1"/>
  <c r="AY20" i="1" s="1"/>
  <c r="AK21" i="1" s="1"/>
  <c r="AZ20" i="1"/>
  <c r="AL21" i="1" s="1"/>
  <c r="AV20" i="1"/>
  <c r="AN20" i="1"/>
  <c r="AX20" i="1" s="1"/>
  <c r="AJ21" i="1" s="1"/>
  <c r="AH20" i="1"/>
  <c r="V21" i="1" s="1"/>
  <c r="X20" i="1"/>
  <c r="AF20" i="1" s="1"/>
  <c r="T21" i="1" s="1"/>
  <c r="AG20" i="1"/>
  <c r="U21" i="1" s="1"/>
  <c r="W20" i="1"/>
  <c r="AE20" i="1" s="1"/>
  <c r="S21" i="1" s="1"/>
  <c r="H24" i="1"/>
  <c r="J24" i="1" s="1"/>
  <c r="Y21" i="1" l="1"/>
  <c r="Z21" i="1" s="1"/>
  <c r="AP21" i="1"/>
  <c r="AQ21" i="1" s="1"/>
  <c r="AR21" i="1" s="1"/>
  <c r="AT21" i="1" s="1"/>
  <c r="I24" i="1"/>
  <c r="K24" i="1" s="1"/>
  <c r="O24" i="1" s="1"/>
  <c r="E25" i="1" s="1"/>
  <c r="M25" i="1" s="1"/>
  <c r="C26" i="1" s="1"/>
  <c r="L24" i="1"/>
  <c r="P24" i="1" s="1"/>
  <c r="F25" i="1" s="1"/>
  <c r="N25" i="1" s="1"/>
  <c r="D26" i="1" s="1"/>
  <c r="H25" i="1"/>
  <c r="J25" i="1" s="1"/>
  <c r="G26" i="1" l="1"/>
  <c r="H26" i="1" s="1"/>
  <c r="I26" i="1" s="1"/>
  <c r="K26" i="1" s="1"/>
  <c r="O26" i="1" s="1"/>
  <c r="AA21" i="1"/>
  <c r="AC21" i="1" s="1"/>
  <c r="AB21" i="1"/>
  <c r="AD21" i="1" s="1"/>
  <c r="AH21" i="1" s="1"/>
  <c r="V22" i="1" s="1"/>
  <c r="AS21" i="1"/>
  <c r="AU21" i="1" s="1"/>
  <c r="AW21" i="1" s="1"/>
  <c r="BA21" i="1" s="1"/>
  <c r="AM22" i="1" s="1"/>
  <c r="L25" i="1"/>
  <c r="P25" i="1" s="1"/>
  <c r="F26" i="1" s="1"/>
  <c r="N26" i="1" s="1"/>
  <c r="D27" i="1" s="1"/>
  <c r="I25" i="1"/>
  <c r="K25" i="1" s="1"/>
  <c r="O25" i="1" s="1"/>
  <c r="E26" i="1" s="1"/>
  <c r="M26" i="1" s="1"/>
  <c r="C27" i="1" s="1"/>
  <c r="G27" i="1" s="1"/>
  <c r="AO21" i="1"/>
  <c r="AY21" i="1" s="1"/>
  <c r="AK22" i="1" s="1"/>
  <c r="AZ21" i="1"/>
  <c r="AL22" i="1" s="1"/>
  <c r="AV21" i="1"/>
  <c r="AN21" i="1"/>
  <c r="AX21" i="1" s="1"/>
  <c r="AJ22" i="1" s="1"/>
  <c r="J26" i="1" l="1"/>
  <c r="L26" i="1" s="1"/>
  <c r="P26" i="1" s="1"/>
  <c r="F27" i="1" s="1"/>
  <c r="N27" i="1" s="1"/>
  <c r="D28" i="1" s="1"/>
  <c r="X21" i="1"/>
  <c r="AF21" i="1" s="1"/>
  <c r="T22" i="1" s="1"/>
  <c r="AP22" i="1"/>
  <c r="AQ22" i="1" s="1"/>
  <c r="AR22" i="1" s="1"/>
  <c r="AT22" i="1" s="1"/>
  <c r="AS22" i="1"/>
  <c r="W21" i="1"/>
  <c r="AE21" i="1" s="1"/>
  <c r="S22" i="1" s="1"/>
  <c r="AG21" i="1"/>
  <c r="U22" i="1" s="1"/>
  <c r="E27" i="1"/>
  <c r="M27" i="1" s="1"/>
  <c r="C28" i="1" s="1"/>
  <c r="G28" i="1" l="1"/>
  <c r="Y22" i="1"/>
  <c r="H27" i="1"/>
  <c r="AZ22" i="1"/>
  <c r="AL23" i="1" s="1"/>
  <c r="AV22" i="1"/>
  <c r="AN22" i="1"/>
  <c r="AX22" i="1" s="1"/>
  <c r="AJ23" i="1" s="1"/>
  <c r="AU22" i="1"/>
  <c r="I27" i="1" l="1"/>
  <c r="K27" i="1" s="1"/>
  <c r="O27" i="1" s="1"/>
  <c r="E28" i="1" s="1"/>
  <c r="M28" i="1" s="1"/>
  <c r="C29" i="1" s="1"/>
  <c r="J27" i="1"/>
  <c r="Z22" i="1"/>
  <c r="AA22" i="1" s="1"/>
  <c r="AC22" i="1" s="1"/>
  <c r="H28" i="1"/>
  <c r="J28" i="1" s="1"/>
  <c r="L27" i="1"/>
  <c r="P27" i="1" s="1"/>
  <c r="F28" i="1" s="1"/>
  <c r="N28" i="1" s="1"/>
  <c r="D29" i="1" s="1"/>
  <c r="AW22" i="1"/>
  <c r="BA22" i="1" s="1"/>
  <c r="AM23" i="1" s="1"/>
  <c r="AO22" i="1"/>
  <c r="AY22" i="1" s="1"/>
  <c r="AK23" i="1" s="1"/>
  <c r="AP23" i="1" s="1"/>
  <c r="AQ23" i="1" s="1"/>
  <c r="G29" i="1" l="1"/>
  <c r="AB22" i="1"/>
  <c r="AS23" i="1"/>
  <c r="AR23" i="1"/>
  <c r="W22" i="1"/>
  <c r="AE22" i="1" s="1"/>
  <c r="S23" i="1" s="1"/>
  <c r="AG22" i="1"/>
  <c r="U23" i="1" s="1"/>
  <c r="AD22" i="1"/>
  <c r="L28" i="1"/>
  <c r="P28" i="1" s="1"/>
  <c r="F29" i="1" s="1"/>
  <c r="N29" i="1" s="1"/>
  <c r="D30" i="1" s="1"/>
  <c r="I28" i="1"/>
  <c r="K28" i="1" s="1"/>
  <c r="O28" i="1" s="1"/>
  <c r="E29" i="1" s="1"/>
  <c r="M29" i="1" s="1"/>
  <c r="C30" i="1" s="1"/>
  <c r="G30" i="1" l="1"/>
  <c r="AT23" i="1"/>
  <c r="AV23" i="1" s="1"/>
  <c r="AH22" i="1"/>
  <c r="V23" i="1" s="1"/>
  <c r="X22" i="1"/>
  <c r="AF22" i="1" s="1"/>
  <c r="T23" i="1" s="1"/>
  <c r="Y23" i="1" s="1"/>
  <c r="H30" i="1"/>
  <c r="J30" i="1" s="1"/>
  <c r="H29" i="1"/>
  <c r="J29" i="1" s="1"/>
  <c r="AU23" i="1"/>
  <c r="Z23" i="1" l="1"/>
  <c r="AA23" i="1"/>
  <c r="AC23" i="1" s="1"/>
  <c r="AB23" i="1"/>
  <c r="AD23" i="1" s="1"/>
  <c r="AN23" i="1"/>
  <c r="AX23" i="1" s="1"/>
  <c r="AJ24" i="1" s="1"/>
  <c r="AZ23" i="1"/>
  <c r="AL24" i="1" s="1"/>
  <c r="I29" i="1"/>
  <c r="K29" i="1" s="1"/>
  <c r="O29" i="1" s="1"/>
  <c r="E30" i="1" s="1"/>
  <c r="M30" i="1" s="1"/>
  <c r="C31" i="1" s="1"/>
  <c r="L29" i="1"/>
  <c r="P29" i="1" s="1"/>
  <c r="F30" i="1" s="1"/>
  <c r="N30" i="1" s="1"/>
  <c r="D31" i="1" s="1"/>
  <c r="L30" i="1"/>
  <c r="P30" i="1" s="1"/>
  <c r="I30" i="1"/>
  <c r="K30" i="1" s="1"/>
  <c r="O30" i="1" s="1"/>
  <c r="AW23" i="1"/>
  <c r="BA23" i="1" s="1"/>
  <c r="AM24" i="1" s="1"/>
  <c r="AO23" i="1"/>
  <c r="AY23" i="1" s="1"/>
  <c r="AK24" i="1" s="1"/>
  <c r="E31" i="1" l="1"/>
  <c r="M31" i="1" s="1"/>
  <c r="C32" i="1" s="1"/>
  <c r="G31" i="1"/>
  <c r="AP24" i="1"/>
  <c r="AQ24" i="1" s="1"/>
  <c r="X23" i="1"/>
  <c r="AF23" i="1" s="1"/>
  <c r="T24" i="1" s="1"/>
  <c r="AH23" i="1"/>
  <c r="V24" i="1" s="1"/>
  <c r="W23" i="1"/>
  <c r="AE23" i="1" s="1"/>
  <c r="S24" i="1" s="1"/>
  <c r="AG23" i="1"/>
  <c r="U24" i="1" s="1"/>
  <c r="F31" i="1"/>
  <c r="N31" i="1" s="1"/>
  <c r="D32" i="1" s="1"/>
  <c r="H31" i="1" l="1"/>
  <c r="J31" i="1" s="1"/>
  <c r="L31" i="1" s="1"/>
  <c r="P31" i="1" s="1"/>
  <c r="F32" i="1" s="1"/>
  <c r="G32" i="1"/>
  <c r="Y24" i="1"/>
  <c r="Z24" i="1" s="1"/>
  <c r="AR24" i="1"/>
  <c r="AS24" i="1"/>
  <c r="AU24" i="1" s="1"/>
  <c r="AW24" i="1" s="1"/>
  <c r="BA24" i="1" s="1"/>
  <c r="AM25" i="1" s="1"/>
  <c r="AT24" i="1"/>
  <c r="AV24" i="1" s="1"/>
  <c r="I31" i="1"/>
  <c r="K31" i="1" s="1"/>
  <c r="O31" i="1" s="1"/>
  <c r="E32" i="1" s="1"/>
  <c r="M32" i="1" s="1"/>
  <c r="C33" i="1" s="1"/>
  <c r="H32" i="1" l="1"/>
  <c r="I32" i="1" s="1"/>
  <c r="K32" i="1" s="1"/>
  <c r="O32" i="1" s="1"/>
  <c r="E33" i="1" s="1"/>
  <c r="M33" i="1" s="1"/>
  <c r="C34" i="1" s="1"/>
  <c r="AB24" i="1"/>
  <c r="AA24" i="1"/>
  <c r="AC24" i="1" s="1"/>
  <c r="AZ24" i="1"/>
  <c r="AL25" i="1" s="1"/>
  <c r="AO24" i="1"/>
  <c r="AY24" i="1" s="1"/>
  <c r="AK25" i="1" s="1"/>
  <c r="AN24" i="1"/>
  <c r="AX24" i="1" s="1"/>
  <c r="AJ25" i="1" s="1"/>
  <c r="AG24" i="1"/>
  <c r="U25" i="1" s="1"/>
  <c r="W24" i="1"/>
  <c r="AE24" i="1" s="1"/>
  <c r="S25" i="1" s="1"/>
  <c r="AD24" i="1"/>
  <c r="N32" i="1"/>
  <c r="D33" i="1" s="1"/>
  <c r="J32" i="1" l="1"/>
  <c r="L32" i="1" s="1"/>
  <c r="P32" i="1" s="1"/>
  <c r="F33" i="1" s="1"/>
  <c r="N33" i="1" s="1"/>
  <c r="D34" i="1" s="1"/>
  <c r="G34" i="1" s="1"/>
  <c r="G33" i="1"/>
  <c r="H33" i="1" s="1"/>
  <c r="I33" i="1" s="1"/>
  <c r="K33" i="1" s="1"/>
  <c r="O33" i="1" s="1"/>
  <c r="E34" i="1" s="1"/>
  <c r="M34" i="1" s="1"/>
  <c r="C35" i="1" s="1"/>
  <c r="AP25" i="1"/>
  <c r="AQ25" i="1" s="1"/>
  <c r="AH24" i="1"/>
  <c r="V25" i="1" s="1"/>
  <c r="X24" i="1"/>
  <c r="AF24" i="1" s="1"/>
  <c r="T25" i="1" s="1"/>
  <c r="J33" i="1" l="1"/>
  <c r="L33" i="1" s="1"/>
  <c r="P33" i="1" s="1"/>
  <c r="F34" i="1" s="1"/>
  <c r="N34" i="1" s="1"/>
  <c r="D35" i="1" s="1"/>
  <c r="G35" i="1" s="1"/>
  <c r="H34" i="1"/>
  <c r="I34" i="1" s="1"/>
  <c r="K34" i="1" s="1"/>
  <c r="O34" i="1" s="1"/>
  <c r="E35" i="1" s="1"/>
  <c r="M35" i="1" s="1"/>
  <c r="C36" i="1" s="1"/>
  <c r="Y25" i="1"/>
  <c r="AR25" i="1"/>
  <c r="AT25" i="1" s="1"/>
  <c r="AS25" i="1"/>
  <c r="AU25" i="1" s="1"/>
  <c r="AW25" i="1" s="1"/>
  <c r="BA25" i="1" s="1"/>
  <c r="AM26" i="1" s="1"/>
  <c r="AV25" i="1"/>
  <c r="AZ25" i="1"/>
  <c r="AL26" i="1" s="1"/>
  <c r="AN25" i="1"/>
  <c r="AX25" i="1" s="1"/>
  <c r="AJ26" i="1" s="1"/>
  <c r="AO25" i="1" l="1"/>
  <c r="AY25" i="1" s="1"/>
  <c r="AK26" i="1" s="1"/>
  <c r="J34" i="1"/>
  <c r="L34" i="1" s="1"/>
  <c r="P34" i="1" s="1"/>
  <c r="F35" i="1" s="1"/>
  <c r="N35" i="1" s="1"/>
  <c r="D36" i="1" s="1"/>
  <c r="Z25" i="1"/>
  <c r="AA25" i="1"/>
  <c r="AC25" i="1" s="1"/>
  <c r="AB25" i="1"/>
  <c r="AD25" i="1" s="1"/>
  <c r="AP26" i="1"/>
  <c r="AQ26" i="1" s="1"/>
  <c r="H35" i="1"/>
  <c r="J35" i="1" s="1"/>
  <c r="G36" i="1" l="1"/>
  <c r="H36" i="1" s="1"/>
  <c r="X25" i="1"/>
  <c r="AF25" i="1" s="1"/>
  <c r="T26" i="1" s="1"/>
  <c r="AH25" i="1"/>
  <c r="V26" i="1" s="1"/>
  <c r="AG25" i="1"/>
  <c r="U26" i="1" s="1"/>
  <c r="W25" i="1"/>
  <c r="AE25" i="1" s="1"/>
  <c r="S26" i="1" s="1"/>
  <c r="AR26" i="1"/>
  <c r="AT26" i="1" s="1"/>
  <c r="AZ26" i="1" s="1"/>
  <c r="AL27" i="1" s="1"/>
  <c r="AS26" i="1"/>
  <c r="AU26" i="1" s="1"/>
  <c r="I35" i="1"/>
  <c r="K35" i="1" s="1"/>
  <c r="O35" i="1" s="1"/>
  <c r="E36" i="1" s="1"/>
  <c r="M36" i="1" s="1"/>
  <c r="C37" i="1" s="1"/>
  <c r="L35" i="1"/>
  <c r="P35" i="1" s="1"/>
  <c r="F36" i="1" s="1"/>
  <c r="AN26" i="1" l="1"/>
  <c r="AX26" i="1" s="1"/>
  <c r="AJ27" i="1" s="1"/>
  <c r="AV26" i="1"/>
  <c r="I36" i="1"/>
  <c r="K36" i="1" s="1"/>
  <c r="O36" i="1" s="1"/>
  <c r="E37" i="1" s="1"/>
  <c r="M37" i="1" s="1"/>
  <c r="C38" i="1" s="1"/>
  <c r="J36" i="1"/>
  <c r="L36" i="1" s="1"/>
  <c r="P36" i="1" s="1"/>
  <c r="F37" i="1" s="1"/>
  <c r="N37" i="1" s="1"/>
  <c r="Y26" i="1"/>
  <c r="Z26" i="1" s="1"/>
  <c r="AA26" i="1" s="1"/>
  <c r="AC26" i="1" s="1"/>
  <c r="AG26" i="1" s="1"/>
  <c r="U27" i="1" s="1"/>
  <c r="AB26" i="1"/>
  <c r="AD26" i="1" s="1"/>
  <c r="AH26" i="1" s="1"/>
  <c r="V27" i="1" s="1"/>
  <c r="N36" i="1"/>
  <c r="D37" i="1" s="1"/>
  <c r="G37" i="1" s="1"/>
  <c r="AW26" i="1"/>
  <c r="BA26" i="1" s="1"/>
  <c r="AM27" i="1" s="1"/>
  <c r="AO26" i="1"/>
  <c r="AY26" i="1" s="1"/>
  <c r="AK27" i="1" s="1"/>
  <c r="W26" i="1" l="1"/>
  <c r="AE26" i="1" s="1"/>
  <c r="S27" i="1" s="1"/>
  <c r="X26" i="1"/>
  <c r="AF26" i="1" s="1"/>
  <c r="T27" i="1" s="1"/>
  <c r="AP27" i="1"/>
  <c r="D38" i="1"/>
  <c r="G38" i="1" l="1"/>
  <c r="Y27" i="1"/>
  <c r="Z27" i="1" s="1"/>
  <c r="AA27" i="1" s="1"/>
  <c r="AC27" i="1" s="1"/>
  <c r="AQ27" i="1"/>
  <c r="AR27" i="1"/>
  <c r="AT27" i="1" s="1"/>
  <c r="AS27" i="1"/>
  <c r="AU27" i="1" s="1"/>
  <c r="H37" i="1"/>
  <c r="J37" i="1" s="1"/>
  <c r="AB27" i="1" l="1"/>
  <c r="I37" i="1"/>
  <c r="K37" i="1" s="1"/>
  <c r="O37" i="1" s="1"/>
  <c r="E38" i="1" s="1"/>
  <c r="M38" i="1" s="1"/>
  <c r="C39" i="1" s="1"/>
  <c r="L37" i="1"/>
  <c r="P37" i="1" s="1"/>
  <c r="F38" i="1" s="1"/>
  <c r="N38" i="1" s="1"/>
  <c r="D39" i="1" s="1"/>
  <c r="H38" i="1"/>
  <c r="J38" i="1" s="1"/>
  <c r="AW27" i="1"/>
  <c r="BA27" i="1" s="1"/>
  <c r="AM28" i="1" s="1"/>
  <c r="AO27" i="1"/>
  <c r="AY27" i="1" s="1"/>
  <c r="AK28" i="1" s="1"/>
  <c r="AZ27" i="1"/>
  <c r="AL28" i="1" s="1"/>
  <c r="AV27" i="1"/>
  <c r="AN27" i="1"/>
  <c r="AX27" i="1" s="1"/>
  <c r="AJ28" i="1" s="1"/>
  <c r="AG27" i="1"/>
  <c r="U28" i="1" s="1"/>
  <c r="W27" i="1"/>
  <c r="AE27" i="1" s="1"/>
  <c r="S28" i="1" s="1"/>
  <c r="AD27" i="1"/>
  <c r="G39" i="1" l="1"/>
  <c r="AP28" i="1"/>
  <c r="AQ28" i="1" s="1"/>
  <c r="L38" i="1"/>
  <c r="P38" i="1" s="1"/>
  <c r="F39" i="1" s="1"/>
  <c r="N39" i="1" s="1"/>
  <c r="D40" i="1" s="1"/>
  <c r="I38" i="1"/>
  <c r="K38" i="1" s="1"/>
  <c r="O38" i="1" s="1"/>
  <c r="E39" i="1" s="1"/>
  <c r="M39" i="1" s="1"/>
  <c r="C40" i="1" s="1"/>
  <c r="AH27" i="1"/>
  <c r="V28" i="1" s="1"/>
  <c r="X27" i="1"/>
  <c r="AF27" i="1" s="1"/>
  <c r="T28" i="1" s="1"/>
  <c r="G40" i="1" l="1"/>
  <c r="Y28" i="1"/>
  <c r="AR28" i="1"/>
  <c r="AS28" i="1"/>
  <c r="AU28" i="1" s="1"/>
  <c r="AW28" i="1" s="1"/>
  <c r="BA28" i="1" s="1"/>
  <c r="AM29" i="1" s="1"/>
  <c r="H39" i="1"/>
  <c r="J39" i="1" s="1"/>
  <c r="AT28" i="1"/>
  <c r="Z28" i="1" l="1"/>
  <c r="AA28" i="1"/>
  <c r="AB28" i="1"/>
  <c r="AD28" i="1" s="1"/>
  <c r="AO28" i="1"/>
  <c r="AY28" i="1" s="1"/>
  <c r="AK29" i="1" s="1"/>
  <c r="AC28" i="1"/>
  <c r="H40" i="1"/>
  <c r="I39" i="1"/>
  <c r="K39" i="1" s="1"/>
  <c r="O39" i="1" s="1"/>
  <c r="E40" i="1" s="1"/>
  <c r="M40" i="1" s="1"/>
  <c r="C41" i="1" s="1"/>
  <c r="G41" i="1" s="1"/>
  <c r="L39" i="1"/>
  <c r="P39" i="1" s="1"/>
  <c r="F40" i="1" s="1"/>
  <c r="N40" i="1" s="1"/>
  <c r="D41" i="1" s="1"/>
  <c r="AZ28" i="1"/>
  <c r="AL29" i="1" s="1"/>
  <c r="AV28" i="1"/>
  <c r="AN28" i="1"/>
  <c r="AX28" i="1" s="1"/>
  <c r="AJ29" i="1" s="1"/>
  <c r="J40" i="1" l="1"/>
  <c r="L40" i="1" s="1"/>
  <c r="P40" i="1" s="1"/>
  <c r="F41" i="1" s="1"/>
  <c r="N41" i="1" s="1"/>
  <c r="D42" i="1" s="1"/>
  <c r="I40" i="1"/>
  <c r="K40" i="1" s="1"/>
  <c r="O40" i="1" s="1"/>
  <c r="E41" i="1" s="1"/>
  <c r="M41" i="1" s="1"/>
  <c r="C42" i="1" s="1"/>
  <c r="AP29" i="1"/>
  <c r="AG28" i="1"/>
  <c r="U29" i="1" s="1"/>
  <c r="W28" i="1"/>
  <c r="AE28" i="1" s="1"/>
  <c r="S29" i="1" s="1"/>
  <c r="AH28" i="1"/>
  <c r="V29" i="1" s="1"/>
  <c r="X28" i="1"/>
  <c r="AF28" i="1" s="1"/>
  <c r="T29" i="1" s="1"/>
  <c r="G42" i="1" l="1"/>
  <c r="Y29" i="1"/>
  <c r="Z29" i="1" s="1"/>
  <c r="AB29" i="1" s="1"/>
  <c r="AD29" i="1" s="1"/>
  <c r="AQ29" i="1"/>
  <c r="AR29" i="1" s="1"/>
  <c r="AS29" i="1"/>
  <c r="H41" i="1"/>
  <c r="J41" i="1" s="1"/>
  <c r="AA29" i="1" l="1"/>
  <c r="AU29" i="1"/>
  <c r="I41" i="1"/>
  <c r="K41" i="1" s="1"/>
  <c r="O41" i="1" s="1"/>
  <c r="E42" i="1" s="1"/>
  <c r="M42" i="1" s="1"/>
  <c r="C43" i="1" s="1"/>
  <c r="L41" i="1"/>
  <c r="P41" i="1" s="1"/>
  <c r="F42" i="1" s="1"/>
  <c r="N42" i="1" s="1"/>
  <c r="D43" i="1" s="1"/>
  <c r="H42" i="1"/>
  <c r="J42" i="1" s="1"/>
  <c r="AW29" i="1"/>
  <c r="BA29" i="1" s="1"/>
  <c r="AM30" i="1" s="1"/>
  <c r="AO29" i="1"/>
  <c r="AY29" i="1" s="1"/>
  <c r="AK30" i="1" s="1"/>
  <c r="AT29" i="1"/>
  <c r="AH29" i="1"/>
  <c r="V30" i="1" s="1"/>
  <c r="X29" i="1"/>
  <c r="AF29" i="1" s="1"/>
  <c r="T30" i="1" s="1"/>
  <c r="AC29" i="1"/>
  <c r="G43" i="1" l="1"/>
  <c r="I42" i="1"/>
  <c r="K42" i="1" s="1"/>
  <c r="O42" i="1" s="1"/>
  <c r="E43" i="1" s="1"/>
  <c r="M43" i="1" s="1"/>
  <c r="C44" i="1" s="1"/>
  <c r="G44" i="1" s="1"/>
  <c r="L42" i="1"/>
  <c r="P42" i="1" s="1"/>
  <c r="F43" i="1" s="1"/>
  <c r="N43" i="1" s="1"/>
  <c r="D44" i="1" s="1"/>
  <c r="AV29" i="1"/>
  <c r="AZ29" i="1"/>
  <c r="AL30" i="1" s="1"/>
  <c r="AN29" i="1"/>
  <c r="AX29" i="1" s="1"/>
  <c r="AJ30" i="1" s="1"/>
  <c r="AG29" i="1"/>
  <c r="U30" i="1" s="1"/>
  <c r="W29" i="1"/>
  <c r="AE29" i="1" s="1"/>
  <c r="S30" i="1" s="1"/>
  <c r="Y30" i="1" l="1"/>
  <c r="AP30" i="1"/>
  <c r="H43" i="1"/>
  <c r="J43" i="1" s="1"/>
  <c r="I43" i="1"/>
  <c r="K43" i="1" s="1"/>
  <c r="O43" i="1" s="1"/>
  <c r="E44" i="1" s="1"/>
  <c r="M44" i="1" s="1"/>
  <c r="C45" i="1" s="1"/>
  <c r="Z30" i="1" l="1"/>
  <c r="AA30" i="1" s="1"/>
  <c r="AB30" i="1"/>
  <c r="AQ30" i="1"/>
  <c r="AR30" i="1" s="1"/>
  <c r="AS30" i="1"/>
  <c r="AU30" i="1" s="1"/>
  <c r="L43" i="1"/>
  <c r="P43" i="1" s="1"/>
  <c r="F44" i="1" s="1"/>
  <c r="N44" i="1" s="1"/>
  <c r="D45" i="1" s="1"/>
  <c r="H44" i="1"/>
  <c r="J44" i="1" s="1"/>
  <c r="AT30" i="1"/>
  <c r="AC30" i="1"/>
  <c r="G45" i="1" l="1"/>
  <c r="L44" i="1"/>
  <c r="P44" i="1" s="1"/>
  <c r="F45" i="1" s="1"/>
  <c r="I44" i="1"/>
  <c r="K44" i="1" s="1"/>
  <c r="O44" i="1" s="1"/>
  <c r="E45" i="1" s="1"/>
  <c r="AW30" i="1"/>
  <c r="BA30" i="1" s="1"/>
  <c r="AM31" i="1" s="1"/>
  <c r="AO30" i="1"/>
  <c r="AY30" i="1" s="1"/>
  <c r="AK31" i="1" s="1"/>
  <c r="AV30" i="1"/>
  <c r="AZ30" i="1"/>
  <c r="AL31" i="1" s="1"/>
  <c r="AN30" i="1"/>
  <c r="AX30" i="1" s="1"/>
  <c r="AJ31" i="1" s="1"/>
  <c r="AG30" i="1"/>
  <c r="U31" i="1" s="1"/>
  <c r="W30" i="1"/>
  <c r="AE30" i="1" s="1"/>
  <c r="S31" i="1" s="1"/>
  <c r="AD30" i="1"/>
  <c r="AP31" i="1" l="1"/>
  <c r="AQ31" i="1" s="1"/>
  <c r="AR31" i="1" s="1"/>
  <c r="N45" i="1"/>
  <c r="D46" i="1" s="1"/>
  <c r="H45" i="1"/>
  <c r="J45" i="1" s="1"/>
  <c r="L45" i="1" s="1"/>
  <c r="P45" i="1" s="1"/>
  <c r="F46" i="1" s="1"/>
  <c r="N46" i="1" s="1"/>
  <c r="D47" i="1" s="1"/>
  <c r="M45" i="1"/>
  <c r="C46" i="1" s="1"/>
  <c r="G46" i="1" s="1"/>
  <c r="AH30" i="1"/>
  <c r="V31" i="1" s="1"/>
  <c r="X30" i="1"/>
  <c r="AF30" i="1" s="1"/>
  <c r="T31" i="1" s="1"/>
  <c r="I45" i="1" l="1"/>
  <c r="K45" i="1" s="1"/>
  <c r="O45" i="1" s="1"/>
  <c r="E46" i="1" s="1"/>
  <c r="M46" i="1" s="1"/>
  <c r="C47" i="1" s="1"/>
  <c r="G47" i="1" s="1"/>
  <c r="Y31" i="1"/>
  <c r="AS31" i="1"/>
  <c r="AU31" i="1"/>
  <c r="AW31" i="1" s="1"/>
  <c r="BA31" i="1" s="1"/>
  <c r="AM32" i="1" s="1"/>
  <c r="AT31" i="1"/>
  <c r="Z31" i="1" l="1"/>
  <c r="AA31" i="1"/>
  <c r="AB31" i="1"/>
  <c r="AO31" i="1"/>
  <c r="AY31" i="1" s="1"/>
  <c r="AK32" i="1" s="1"/>
  <c r="AC31" i="1"/>
  <c r="H46" i="1"/>
  <c r="J46" i="1" s="1"/>
  <c r="H47" i="1"/>
  <c r="AV31" i="1"/>
  <c r="AZ31" i="1"/>
  <c r="AL32" i="1" s="1"/>
  <c r="AN31" i="1"/>
  <c r="AX31" i="1" s="1"/>
  <c r="AJ32" i="1" s="1"/>
  <c r="J47" i="1" l="1"/>
  <c r="L47" i="1" s="1"/>
  <c r="P47" i="1" s="1"/>
  <c r="AP32" i="1"/>
  <c r="AD31" i="1"/>
  <c r="AH31" i="1" s="1"/>
  <c r="V32" i="1" s="1"/>
  <c r="I47" i="1"/>
  <c r="K47" i="1" s="1"/>
  <c r="O47" i="1" s="1"/>
  <c r="I46" i="1"/>
  <c r="K46" i="1" s="1"/>
  <c r="O46" i="1" s="1"/>
  <c r="E47" i="1" s="1"/>
  <c r="M47" i="1" s="1"/>
  <c r="C48" i="1" s="1"/>
  <c r="L46" i="1"/>
  <c r="P46" i="1" s="1"/>
  <c r="F47" i="1" s="1"/>
  <c r="N47" i="1" s="1"/>
  <c r="D48" i="1" s="1"/>
  <c r="AG31" i="1"/>
  <c r="U32" i="1" s="1"/>
  <c r="W31" i="1"/>
  <c r="AE31" i="1" s="1"/>
  <c r="S32" i="1" s="1"/>
  <c r="G48" i="1" l="1"/>
  <c r="E48" i="1"/>
  <c r="M48" i="1" s="1"/>
  <c r="C49" i="1" s="1"/>
  <c r="AQ32" i="1"/>
  <c r="AR32" i="1" s="1"/>
  <c r="AS32" i="1"/>
  <c r="AT32" i="1"/>
  <c r="X31" i="1"/>
  <c r="AF31" i="1" s="1"/>
  <c r="T32" i="1" s="1"/>
  <c r="F48" i="1"/>
  <c r="N48" i="1" s="1"/>
  <c r="D49" i="1" s="1"/>
  <c r="G49" i="1" l="1"/>
  <c r="Y32" i="1"/>
  <c r="H49" i="1"/>
  <c r="H48" i="1"/>
  <c r="J48" i="1" s="1"/>
  <c r="AV32" i="1"/>
  <c r="AZ32" i="1"/>
  <c r="AL33" i="1" s="1"/>
  <c r="AN32" i="1"/>
  <c r="AX32" i="1" s="1"/>
  <c r="AJ33" i="1" s="1"/>
  <c r="AU32" i="1"/>
  <c r="J49" i="1" l="1"/>
  <c r="Z32" i="1"/>
  <c r="AA32" i="1"/>
  <c r="AC32" i="1" s="1"/>
  <c r="AG32" i="1" s="1"/>
  <c r="U33" i="1" s="1"/>
  <c r="AB32" i="1"/>
  <c r="AD32" i="1" s="1"/>
  <c r="I48" i="1"/>
  <c r="K48" i="1" s="1"/>
  <c r="O48" i="1" s="1"/>
  <c r="E49" i="1" s="1"/>
  <c r="M49" i="1" s="1"/>
  <c r="C50" i="1" s="1"/>
  <c r="L48" i="1"/>
  <c r="P48" i="1" s="1"/>
  <c r="F49" i="1" s="1"/>
  <c r="N49" i="1" s="1"/>
  <c r="D50" i="1" s="1"/>
  <c r="I49" i="1"/>
  <c r="K49" i="1" s="1"/>
  <c r="O49" i="1" s="1"/>
  <c r="E50" i="1" s="1"/>
  <c r="M50" i="1" s="1"/>
  <c r="C51" i="1" s="1"/>
  <c r="L49" i="1"/>
  <c r="P49" i="1" s="1"/>
  <c r="AW32" i="1"/>
  <c r="BA32" i="1" s="1"/>
  <c r="AM33" i="1" s="1"/>
  <c r="AO32" i="1"/>
  <c r="AY32" i="1" s="1"/>
  <c r="AK33" i="1" s="1"/>
  <c r="G50" i="1" l="1"/>
  <c r="H50" i="1" s="1"/>
  <c r="AP33" i="1"/>
  <c r="W32" i="1"/>
  <c r="AE32" i="1" s="1"/>
  <c r="S33" i="1" s="1"/>
  <c r="AH32" i="1"/>
  <c r="V33" i="1" s="1"/>
  <c r="X32" i="1"/>
  <c r="AF32" i="1" s="1"/>
  <c r="T33" i="1" s="1"/>
  <c r="F50" i="1"/>
  <c r="N50" i="1" s="1"/>
  <c r="D51" i="1" s="1"/>
  <c r="J50" i="1" l="1"/>
  <c r="L50" i="1" s="1"/>
  <c r="P50" i="1" s="1"/>
  <c r="F51" i="1" s="1"/>
  <c r="N51" i="1" s="1"/>
  <c r="D52" i="1" s="1"/>
  <c r="I50" i="1"/>
  <c r="K50" i="1" s="1"/>
  <c r="O50" i="1" s="1"/>
  <c r="E51" i="1" s="1"/>
  <c r="M51" i="1" s="1"/>
  <c r="C52" i="1" s="1"/>
  <c r="G51" i="1"/>
  <c r="H51" i="1" s="1"/>
  <c r="I51" i="1" s="1"/>
  <c r="K51" i="1" s="1"/>
  <c r="O51" i="1" s="1"/>
  <c r="E52" i="1" s="1"/>
  <c r="M52" i="1" s="1"/>
  <c r="C53" i="1" s="1"/>
  <c r="Y33" i="1"/>
  <c r="Z33" i="1" s="1"/>
  <c r="AA33" i="1"/>
  <c r="AQ33" i="1"/>
  <c r="AR33" i="1" s="1"/>
  <c r="AT33" i="1" s="1"/>
  <c r="AS33" i="1"/>
  <c r="G52" i="1" l="1"/>
  <c r="J51" i="1"/>
  <c r="L51" i="1" s="1"/>
  <c r="P51" i="1" s="1"/>
  <c r="F52" i="1" s="1"/>
  <c r="N52" i="1" s="1"/>
  <c r="D53" i="1" s="1"/>
  <c r="AB33" i="1"/>
  <c r="AC33" i="1"/>
  <c r="AD33" i="1"/>
  <c r="AH33" i="1" s="1"/>
  <c r="V34" i="1" s="1"/>
  <c r="H52" i="1"/>
  <c r="J52" i="1" s="1"/>
  <c r="AZ33" i="1"/>
  <c r="AL34" i="1" s="1"/>
  <c r="AV33" i="1"/>
  <c r="AN33" i="1"/>
  <c r="AX33" i="1" s="1"/>
  <c r="AJ34" i="1" s="1"/>
  <c r="AU33" i="1"/>
  <c r="AG33" i="1"/>
  <c r="U34" i="1" s="1"/>
  <c r="W33" i="1"/>
  <c r="AE33" i="1" s="1"/>
  <c r="S34" i="1" s="1"/>
  <c r="G53" i="1" l="1"/>
  <c r="X33" i="1"/>
  <c r="AF33" i="1" s="1"/>
  <c r="T34" i="1" s="1"/>
  <c r="I52" i="1"/>
  <c r="K52" i="1" s="1"/>
  <c r="O52" i="1" s="1"/>
  <c r="E53" i="1" s="1"/>
  <c r="M53" i="1" s="1"/>
  <c r="C54" i="1" s="1"/>
  <c r="L52" i="1"/>
  <c r="P52" i="1" s="1"/>
  <c r="F53" i="1" s="1"/>
  <c r="N53" i="1" s="1"/>
  <c r="D54" i="1" s="1"/>
  <c r="AW33" i="1"/>
  <c r="BA33" i="1" s="1"/>
  <c r="AM34" i="1" s="1"/>
  <c r="AO33" i="1"/>
  <c r="AY33" i="1" s="1"/>
  <c r="AK34" i="1" s="1"/>
  <c r="G54" i="1" l="1"/>
  <c r="Y34" i="1"/>
  <c r="AP34" i="1"/>
  <c r="H53" i="1"/>
  <c r="J53" i="1" s="1"/>
  <c r="Z34" i="1" l="1"/>
  <c r="AA34" i="1"/>
  <c r="AB34" i="1"/>
  <c r="AD34" i="1" s="1"/>
  <c r="AH34" i="1" s="1"/>
  <c r="V35" i="1" s="1"/>
  <c r="AQ34" i="1"/>
  <c r="AR34" i="1"/>
  <c r="AT34" i="1" s="1"/>
  <c r="AS34" i="1"/>
  <c r="AU34" i="1" s="1"/>
  <c r="AC34" i="1"/>
  <c r="AG34" i="1" s="1"/>
  <c r="U35" i="1" s="1"/>
  <c r="I53" i="1"/>
  <c r="K53" i="1" s="1"/>
  <c r="O53" i="1" s="1"/>
  <c r="E54" i="1" s="1"/>
  <c r="M54" i="1" s="1"/>
  <c r="C55" i="1" s="1"/>
  <c r="G55" i="1" s="1"/>
  <c r="L53" i="1"/>
  <c r="P53" i="1" s="1"/>
  <c r="F54" i="1" s="1"/>
  <c r="N54" i="1" s="1"/>
  <c r="D55" i="1" s="1"/>
  <c r="H54" i="1"/>
  <c r="J54" i="1" s="1"/>
  <c r="W34" i="1" l="1"/>
  <c r="AE34" i="1" s="1"/>
  <c r="S35" i="1" s="1"/>
  <c r="X34" i="1"/>
  <c r="AF34" i="1" s="1"/>
  <c r="T35" i="1" s="1"/>
  <c r="L54" i="1"/>
  <c r="P54" i="1" s="1"/>
  <c r="F55" i="1" s="1"/>
  <c r="N55" i="1" s="1"/>
  <c r="D56" i="1" s="1"/>
  <c r="I54" i="1"/>
  <c r="K54" i="1" s="1"/>
  <c r="O54" i="1" s="1"/>
  <c r="E55" i="1" s="1"/>
  <c r="M55" i="1" s="1"/>
  <c r="C56" i="1" s="1"/>
  <c r="AZ34" i="1"/>
  <c r="AL35" i="1" s="1"/>
  <c r="AV34" i="1"/>
  <c r="AN34" i="1"/>
  <c r="AX34" i="1" s="1"/>
  <c r="AJ35" i="1" s="1"/>
  <c r="AW34" i="1"/>
  <c r="BA34" i="1" s="1"/>
  <c r="AM35" i="1" s="1"/>
  <c r="AO34" i="1"/>
  <c r="AY34" i="1" s="1"/>
  <c r="AK35" i="1" s="1"/>
  <c r="G56" i="1" l="1"/>
  <c r="Y35" i="1"/>
  <c r="Z35" i="1" s="1"/>
  <c r="AA35" i="1" s="1"/>
  <c r="AP35" i="1"/>
  <c r="AQ35" i="1" s="1"/>
  <c r="AR35" i="1" s="1"/>
  <c r="H56" i="1"/>
  <c r="I56" i="1" s="1"/>
  <c r="K56" i="1" s="1"/>
  <c r="O56" i="1" s="1"/>
  <c r="H55" i="1"/>
  <c r="J55" i="1" s="1"/>
  <c r="AS35" i="1" l="1"/>
  <c r="J56" i="1"/>
  <c r="AB35" i="1"/>
  <c r="AC35" i="1"/>
  <c r="AG35" i="1" s="1"/>
  <c r="U36" i="1" s="1"/>
  <c r="AD35" i="1"/>
  <c r="AH35" i="1" s="1"/>
  <c r="V36" i="1" s="1"/>
  <c r="L55" i="1"/>
  <c r="P55" i="1" s="1"/>
  <c r="F56" i="1" s="1"/>
  <c r="N56" i="1" s="1"/>
  <c r="D57" i="1" s="1"/>
  <c r="I55" i="1"/>
  <c r="K55" i="1" s="1"/>
  <c r="O55" i="1" s="1"/>
  <c r="E56" i="1" s="1"/>
  <c r="M56" i="1" s="1"/>
  <c r="C57" i="1" s="1"/>
  <c r="G57" i="1" s="1"/>
  <c r="L56" i="1"/>
  <c r="P56" i="1" s="1"/>
  <c r="AT35" i="1"/>
  <c r="AU35" i="1"/>
  <c r="W35" i="1" l="1"/>
  <c r="AE35" i="1" s="1"/>
  <c r="S36" i="1" s="1"/>
  <c r="X35" i="1"/>
  <c r="AF35" i="1" s="1"/>
  <c r="T36" i="1" s="1"/>
  <c r="F57" i="1"/>
  <c r="N57" i="1" s="1"/>
  <c r="D58" i="1" s="1"/>
  <c r="H57" i="1"/>
  <c r="J57" i="1" s="1"/>
  <c r="E57" i="1"/>
  <c r="M57" i="1" s="1"/>
  <c r="C58" i="1" s="1"/>
  <c r="G58" i="1" s="1"/>
  <c r="AW35" i="1"/>
  <c r="BA35" i="1" s="1"/>
  <c r="AM36" i="1" s="1"/>
  <c r="AO35" i="1"/>
  <c r="AY35" i="1" s="1"/>
  <c r="AK36" i="1" s="1"/>
  <c r="AZ35" i="1"/>
  <c r="AL36" i="1" s="1"/>
  <c r="AV35" i="1"/>
  <c r="AN35" i="1"/>
  <c r="AX35" i="1" s="1"/>
  <c r="AJ36" i="1" s="1"/>
  <c r="Y36" i="1" l="1"/>
  <c r="Z36" i="1" s="1"/>
  <c r="AA36" i="1" s="1"/>
  <c r="AP36" i="1"/>
  <c r="AQ36" i="1" s="1"/>
  <c r="L57" i="1"/>
  <c r="P57" i="1" s="1"/>
  <c r="F58" i="1" s="1"/>
  <c r="N58" i="1" s="1"/>
  <c r="D59" i="1" s="1"/>
  <c r="H58" i="1"/>
  <c r="J58" i="1" s="1"/>
  <c r="I57" i="1"/>
  <c r="K57" i="1" s="1"/>
  <c r="O57" i="1" s="1"/>
  <c r="E58" i="1" s="1"/>
  <c r="M58" i="1" s="1"/>
  <c r="C59" i="1" s="1"/>
  <c r="G59" i="1" s="1"/>
  <c r="AB36" i="1" l="1"/>
  <c r="AR36" i="1"/>
  <c r="AS36" i="1"/>
  <c r="AU36" i="1" s="1"/>
  <c r="AW36" i="1" s="1"/>
  <c r="BA36" i="1" s="1"/>
  <c r="AM37" i="1" s="1"/>
  <c r="AT36" i="1"/>
  <c r="AZ36" i="1" s="1"/>
  <c r="AL37" i="1" s="1"/>
  <c r="AC36" i="1"/>
  <c r="AG36" i="1" s="1"/>
  <c r="U37" i="1" s="1"/>
  <c r="AD36" i="1"/>
  <c r="AH36" i="1" s="1"/>
  <c r="V37" i="1" s="1"/>
  <c r="I58" i="1"/>
  <c r="K58" i="1" s="1"/>
  <c r="O58" i="1" s="1"/>
  <c r="E59" i="1" s="1"/>
  <c r="M59" i="1" s="1"/>
  <c r="C60" i="1" s="1"/>
  <c r="L58" i="1"/>
  <c r="P58" i="1" s="1"/>
  <c r="F59" i="1" s="1"/>
  <c r="N59" i="1" s="1"/>
  <c r="D60" i="1" s="1"/>
  <c r="W36" i="1"/>
  <c r="AE36" i="1" s="1"/>
  <c r="S37" i="1" s="1"/>
  <c r="X36" i="1"/>
  <c r="AF36" i="1" s="1"/>
  <c r="T37" i="1" s="1"/>
  <c r="AV36" i="1" l="1"/>
  <c r="AN36" i="1"/>
  <c r="AX36" i="1" s="1"/>
  <c r="AJ37" i="1" s="1"/>
  <c r="G60" i="1"/>
  <c r="H60" i="1" s="1"/>
  <c r="Y37" i="1"/>
  <c r="Z37" i="1" s="1"/>
  <c r="AO36" i="1"/>
  <c r="AY36" i="1" s="1"/>
  <c r="AK37" i="1" s="1"/>
  <c r="H59" i="1"/>
  <c r="I59" i="1" l="1"/>
  <c r="K59" i="1" s="1"/>
  <c r="O59" i="1" s="1"/>
  <c r="E60" i="1" s="1"/>
  <c r="M60" i="1" s="1"/>
  <c r="C61" i="1" s="1"/>
  <c r="J59" i="1"/>
  <c r="I60" i="1"/>
  <c r="K60" i="1" s="1"/>
  <c r="O60" i="1" s="1"/>
  <c r="E61" i="1" s="1"/>
  <c r="M61" i="1" s="1"/>
  <c r="C62" i="1" s="1"/>
  <c r="J60" i="1"/>
  <c r="L60" i="1" s="1"/>
  <c r="P60" i="1" s="1"/>
  <c r="AA37" i="1"/>
  <c r="AB37" i="1"/>
  <c r="AD37" i="1" s="1"/>
  <c r="AP37" i="1"/>
  <c r="L59" i="1"/>
  <c r="P59" i="1" s="1"/>
  <c r="F60" i="1" s="1"/>
  <c r="AC37" i="1"/>
  <c r="AQ37" i="1" l="1"/>
  <c r="AR37" i="1"/>
  <c r="AS37" i="1"/>
  <c r="AU37" i="1" s="1"/>
  <c r="AW37" i="1" s="1"/>
  <c r="BA37" i="1" s="1"/>
  <c r="AM38" i="1" s="1"/>
  <c r="AT37" i="1"/>
  <c r="AV37" i="1" s="1"/>
  <c r="F61" i="1"/>
  <c r="N61" i="1" s="1"/>
  <c r="N60" i="1"/>
  <c r="D61" i="1" s="1"/>
  <c r="G61" i="1" s="1"/>
  <c r="AH37" i="1"/>
  <c r="V38" i="1" s="1"/>
  <c r="X37" i="1"/>
  <c r="AF37" i="1" s="1"/>
  <c r="T38" i="1" s="1"/>
  <c r="AG37" i="1"/>
  <c r="U38" i="1" s="1"/>
  <c r="W37" i="1"/>
  <c r="AE37" i="1" s="1"/>
  <c r="S38" i="1" s="1"/>
  <c r="Y38" i="1" l="1"/>
  <c r="Z38" i="1" s="1"/>
  <c r="AA38" i="1" s="1"/>
  <c r="AB38" i="1"/>
  <c r="AO37" i="1"/>
  <c r="AY37" i="1" s="1"/>
  <c r="AK38" i="1" s="1"/>
  <c r="AZ37" i="1"/>
  <c r="AL38" i="1" s="1"/>
  <c r="AN37" i="1"/>
  <c r="AX37" i="1" s="1"/>
  <c r="AJ38" i="1" s="1"/>
  <c r="H61" i="1"/>
  <c r="J61" i="1" s="1"/>
  <c r="L61" i="1" s="1"/>
  <c r="P61" i="1" s="1"/>
  <c r="F62" i="1" s="1"/>
  <c r="I61" i="1"/>
  <c r="K61" i="1" s="1"/>
  <c r="O61" i="1" s="1"/>
  <c r="E62" i="1" s="1"/>
  <c r="M62" i="1" s="1"/>
  <c r="C63" i="1" s="1"/>
  <c r="D62" i="1"/>
  <c r="G62" i="1" l="1"/>
  <c r="AP38" i="1"/>
  <c r="AQ38" i="1" s="1"/>
  <c r="AR38" i="1" s="1"/>
  <c r="AD38" i="1"/>
  <c r="AH38" i="1" s="1"/>
  <c r="V39" i="1" s="1"/>
  <c r="AC38" i="1"/>
  <c r="AG38" i="1" s="1"/>
  <c r="U39" i="1" s="1"/>
  <c r="N62" i="1"/>
  <c r="D63" i="1" s="1"/>
  <c r="G63" i="1" l="1"/>
  <c r="H63" i="1" s="1"/>
  <c r="AS38" i="1"/>
  <c r="AT38" i="1"/>
  <c r="AZ38" i="1" s="1"/>
  <c r="AL39" i="1" s="1"/>
  <c r="AU38" i="1"/>
  <c r="X38" i="1"/>
  <c r="AF38" i="1" s="1"/>
  <c r="T39" i="1" s="1"/>
  <c r="W38" i="1"/>
  <c r="AE38" i="1" s="1"/>
  <c r="S39" i="1" s="1"/>
  <c r="H62" i="1"/>
  <c r="J62" i="1" s="1"/>
  <c r="I63" i="1"/>
  <c r="K63" i="1" s="1"/>
  <c r="O63" i="1" s="1"/>
  <c r="AN38" i="1" l="1"/>
  <c r="AX38" i="1" s="1"/>
  <c r="AJ39" i="1" s="1"/>
  <c r="J63" i="1"/>
  <c r="L63" i="1" s="1"/>
  <c r="P63" i="1" s="1"/>
  <c r="Y39" i="1"/>
  <c r="Z39" i="1" s="1"/>
  <c r="AB39" i="1"/>
  <c r="AD39" i="1" s="1"/>
  <c r="AV38" i="1"/>
  <c r="AW38" i="1"/>
  <c r="BA38" i="1" s="1"/>
  <c r="AM39" i="1" s="1"/>
  <c r="AO38" i="1"/>
  <c r="AY38" i="1" s="1"/>
  <c r="AK39" i="1" s="1"/>
  <c r="I62" i="1"/>
  <c r="K62" i="1" s="1"/>
  <c r="O62" i="1" s="1"/>
  <c r="E63" i="1" s="1"/>
  <c r="M63" i="1" s="1"/>
  <c r="C64" i="1" s="1"/>
  <c r="L62" i="1"/>
  <c r="P62" i="1" s="1"/>
  <c r="F63" i="1" s="1"/>
  <c r="AA39" i="1" l="1"/>
  <c r="AC39" i="1" s="1"/>
  <c r="AP39" i="1"/>
  <c r="N63" i="1"/>
  <c r="D64" i="1" s="1"/>
  <c r="F64" i="1"/>
  <c r="N64" i="1" s="1"/>
  <c r="D65" i="1" s="1"/>
  <c r="E64" i="1"/>
  <c r="M64" i="1" s="1"/>
  <c r="C65" i="1" s="1"/>
  <c r="AH39" i="1"/>
  <c r="V40" i="1" s="1"/>
  <c r="X39" i="1"/>
  <c r="AF39" i="1" s="1"/>
  <c r="T40" i="1" s="1"/>
  <c r="AG39" i="1"/>
  <c r="U40" i="1" s="1"/>
  <c r="W39" i="1"/>
  <c r="AE39" i="1" s="1"/>
  <c r="S40" i="1" s="1"/>
  <c r="G65" i="1" l="1"/>
  <c r="H65" i="1" s="1"/>
  <c r="G64" i="1"/>
  <c r="H64" i="1" s="1"/>
  <c r="Y40" i="1"/>
  <c r="Z40" i="1" s="1"/>
  <c r="AA40" i="1"/>
  <c r="AQ39" i="1"/>
  <c r="AR39" i="1" s="1"/>
  <c r="AT39" i="1" s="1"/>
  <c r="AS39" i="1"/>
  <c r="AU39" i="1" s="1"/>
  <c r="AW39" i="1" s="1"/>
  <c r="BA39" i="1" s="1"/>
  <c r="AM40" i="1" s="1"/>
  <c r="I65" i="1" l="1"/>
  <c r="K65" i="1" s="1"/>
  <c r="O65" i="1" s="1"/>
  <c r="J65" i="1"/>
  <c r="L65" i="1" s="1"/>
  <c r="P65" i="1" s="1"/>
  <c r="I64" i="1"/>
  <c r="K64" i="1" s="1"/>
  <c r="O64" i="1" s="1"/>
  <c r="E65" i="1" s="1"/>
  <c r="M65" i="1" s="1"/>
  <c r="C66" i="1" s="1"/>
  <c r="J64" i="1"/>
  <c r="L64" i="1" s="1"/>
  <c r="P64" i="1" s="1"/>
  <c r="F65" i="1" s="1"/>
  <c r="N65" i="1" s="1"/>
  <c r="D66" i="1" s="1"/>
  <c r="AB40" i="1"/>
  <c r="AV39" i="1"/>
  <c r="AN39" i="1"/>
  <c r="AX39" i="1" s="1"/>
  <c r="AJ40" i="1" s="1"/>
  <c r="AZ39" i="1"/>
  <c r="AL40" i="1" s="1"/>
  <c r="AO39" i="1"/>
  <c r="AY39" i="1" s="1"/>
  <c r="AK40" i="1" s="1"/>
  <c r="AD40" i="1"/>
  <c r="AC40" i="1"/>
  <c r="E66" i="1" l="1"/>
  <c r="M66" i="1" s="1"/>
  <c r="C67" i="1" s="1"/>
  <c r="G66" i="1"/>
  <c r="H66" i="1" s="1"/>
  <c r="F66" i="1"/>
  <c r="N66" i="1" s="1"/>
  <c r="D67" i="1" s="1"/>
  <c r="AP40" i="1"/>
  <c r="AQ40" i="1" s="1"/>
  <c r="AG40" i="1"/>
  <c r="U41" i="1" s="1"/>
  <c r="W40" i="1"/>
  <c r="AE40" i="1" s="1"/>
  <c r="S41" i="1" s="1"/>
  <c r="AH40" i="1"/>
  <c r="V41" i="1" s="1"/>
  <c r="X40" i="1"/>
  <c r="AF40" i="1" s="1"/>
  <c r="T41" i="1" s="1"/>
  <c r="G67" i="1" l="1"/>
  <c r="I66" i="1"/>
  <c r="K66" i="1" s="1"/>
  <c r="O66" i="1" s="1"/>
  <c r="E67" i="1" s="1"/>
  <c r="M67" i="1" s="1"/>
  <c r="C68" i="1" s="1"/>
  <c r="J66" i="1"/>
  <c r="L66" i="1" s="1"/>
  <c r="P66" i="1" s="1"/>
  <c r="F67" i="1" s="1"/>
  <c r="N67" i="1" s="1"/>
  <c r="D68" i="1" s="1"/>
  <c r="Y41" i="1"/>
  <c r="Z41" i="1" s="1"/>
  <c r="AA41" i="1" s="1"/>
  <c r="AB41" i="1"/>
  <c r="AR40" i="1"/>
  <c r="AT40" i="1" s="1"/>
  <c r="AV40" i="1" s="1"/>
  <c r="AS40" i="1"/>
  <c r="AU40" i="1" s="1"/>
  <c r="AZ40" i="1"/>
  <c r="AL41" i="1" s="1"/>
  <c r="AN40" i="1" l="1"/>
  <c r="AX40" i="1" s="1"/>
  <c r="AJ41" i="1" s="1"/>
  <c r="H67" i="1"/>
  <c r="I67" i="1"/>
  <c r="K67" i="1" s="1"/>
  <c r="O67" i="1" s="1"/>
  <c r="E68" i="1" s="1"/>
  <c r="M68" i="1" s="1"/>
  <c r="C69" i="1" s="1"/>
  <c r="G68" i="1"/>
  <c r="J67" i="1"/>
  <c r="L67" i="1" s="1"/>
  <c r="P67" i="1" s="1"/>
  <c r="F68" i="1" s="1"/>
  <c r="AO40" i="1"/>
  <c r="AY40" i="1" s="1"/>
  <c r="AK41" i="1" s="1"/>
  <c r="AW40" i="1"/>
  <c r="BA40" i="1" s="1"/>
  <c r="AM41" i="1" s="1"/>
  <c r="AD41" i="1"/>
  <c r="X41" i="1" s="1"/>
  <c r="AF41" i="1" s="1"/>
  <c r="T42" i="1" s="1"/>
  <c r="AC41" i="1"/>
  <c r="N68" i="1" l="1"/>
  <c r="D69" i="1" s="1"/>
  <c r="H68" i="1"/>
  <c r="I68" i="1" s="1"/>
  <c r="K68" i="1" s="1"/>
  <c r="O68" i="1" s="1"/>
  <c r="E69" i="1" s="1"/>
  <c r="M69" i="1" s="1"/>
  <c r="C70" i="1" s="1"/>
  <c r="G69" i="1"/>
  <c r="AH41" i="1"/>
  <c r="V42" i="1" s="1"/>
  <c r="AP41" i="1"/>
  <c r="AG41" i="1"/>
  <c r="U42" i="1" s="1"/>
  <c r="W41" i="1"/>
  <c r="AE41" i="1" s="1"/>
  <c r="S42" i="1" s="1"/>
  <c r="J68" i="1" l="1"/>
  <c r="L68" i="1" s="1"/>
  <c r="P68" i="1" s="1"/>
  <c r="F69" i="1" s="1"/>
  <c r="N69" i="1" s="1"/>
  <c r="D70" i="1" s="1"/>
  <c r="Y42" i="1"/>
  <c r="AQ41" i="1"/>
  <c r="AR41" i="1"/>
  <c r="AS41" i="1"/>
  <c r="AU41" i="1" s="1"/>
  <c r="AW41" i="1" s="1"/>
  <c r="BA41" i="1" s="1"/>
  <c r="AM42" i="1" s="1"/>
  <c r="AT41" i="1"/>
  <c r="H69" i="1"/>
  <c r="I69" i="1" s="1"/>
  <c r="K69" i="1" s="1"/>
  <c r="O69" i="1" s="1"/>
  <c r="E70" i="1" s="1"/>
  <c r="M70" i="1" s="1"/>
  <c r="C71" i="1" s="1"/>
  <c r="J69" i="1" l="1"/>
  <c r="L69" i="1" s="1"/>
  <c r="P69" i="1" s="1"/>
  <c r="F70" i="1" s="1"/>
  <c r="N70" i="1" s="1"/>
  <c r="D71" i="1" s="1"/>
  <c r="G71" i="1"/>
  <c r="G70" i="1"/>
  <c r="Z42" i="1"/>
  <c r="AA42" i="1" s="1"/>
  <c r="AB42" i="1"/>
  <c r="AD42" i="1" s="1"/>
  <c r="AV41" i="1"/>
  <c r="AZ41" i="1"/>
  <c r="AL42" i="1" s="1"/>
  <c r="AN41" i="1"/>
  <c r="AX41" i="1" s="1"/>
  <c r="AJ42" i="1" s="1"/>
  <c r="AO41" i="1"/>
  <c r="AY41" i="1" s="1"/>
  <c r="AK42" i="1" s="1"/>
  <c r="H70" i="1" l="1"/>
  <c r="I70" i="1" s="1"/>
  <c r="K70" i="1" s="1"/>
  <c r="O70" i="1" s="1"/>
  <c r="E71" i="1" s="1"/>
  <c r="M71" i="1" s="1"/>
  <c r="C72" i="1" s="1"/>
  <c r="AP42" i="1"/>
  <c r="AQ42" i="1" s="1"/>
  <c r="AR42" i="1" s="1"/>
  <c r="AC42" i="1"/>
  <c r="AG42" i="1" s="1"/>
  <c r="U43" i="1" s="1"/>
  <c r="H71" i="1"/>
  <c r="J71" i="1" s="1"/>
  <c r="L71" i="1" s="1"/>
  <c r="P71" i="1" s="1"/>
  <c r="AH42" i="1"/>
  <c r="V43" i="1" s="1"/>
  <c r="X42" i="1"/>
  <c r="AF42" i="1" s="1"/>
  <c r="T43" i="1" s="1"/>
  <c r="I71" i="1" l="1"/>
  <c r="K71" i="1" s="1"/>
  <c r="O71" i="1" s="1"/>
  <c r="E72" i="1" s="1"/>
  <c r="M72" i="1" s="1"/>
  <c r="C73" i="1" s="1"/>
  <c r="J70" i="1"/>
  <c r="L70" i="1" s="1"/>
  <c r="P70" i="1" s="1"/>
  <c r="F71" i="1" s="1"/>
  <c r="N71" i="1" s="1"/>
  <c r="D72" i="1" s="1"/>
  <c r="W42" i="1"/>
  <c r="AE42" i="1" s="1"/>
  <c r="S43" i="1" s="1"/>
  <c r="Y43" i="1"/>
  <c r="Z43" i="1" s="1"/>
  <c r="AS42" i="1"/>
  <c r="AT42" i="1"/>
  <c r="AU42" i="1"/>
  <c r="G72" i="1" l="1"/>
  <c r="F72" i="1"/>
  <c r="N72" i="1" s="1"/>
  <c r="D73" i="1" s="1"/>
  <c r="AA43" i="1"/>
  <c r="AB43" i="1"/>
  <c r="AW42" i="1"/>
  <c r="BA42" i="1" s="1"/>
  <c r="AM43" i="1" s="1"/>
  <c r="AO42" i="1"/>
  <c r="AY42" i="1" s="1"/>
  <c r="AK43" i="1" s="1"/>
  <c r="AN42" i="1"/>
  <c r="AX42" i="1" s="1"/>
  <c r="AJ43" i="1" s="1"/>
  <c r="AZ42" i="1"/>
  <c r="AL43" i="1" s="1"/>
  <c r="AV42" i="1"/>
  <c r="AD43" i="1"/>
  <c r="AC43" i="1"/>
  <c r="G73" i="1" l="1"/>
  <c r="H72" i="1"/>
  <c r="J72" i="1" s="1"/>
  <c r="L72" i="1" s="1"/>
  <c r="P72" i="1" s="1"/>
  <c r="F73" i="1" s="1"/>
  <c r="N73" i="1" s="1"/>
  <c r="D74" i="1" s="1"/>
  <c r="AP43" i="1"/>
  <c r="AQ43" i="1" s="1"/>
  <c r="AG43" i="1"/>
  <c r="U44" i="1" s="1"/>
  <c r="W43" i="1"/>
  <c r="AE43" i="1" s="1"/>
  <c r="S44" i="1" s="1"/>
  <c r="AH43" i="1"/>
  <c r="V44" i="1" s="1"/>
  <c r="X43" i="1"/>
  <c r="AF43" i="1" s="1"/>
  <c r="T44" i="1" s="1"/>
  <c r="I72" i="1" l="1"/>
  <c r="K72" i="1" s="1"/>
  <c r="O72" i="1" s="1"/>
  <c r="E73" i="1" s="1"/>
  <c r="M73" i="1" s="1"/>
  <c r="C74" i="1" s="1"/>
  <c r="G74" i="1" s="1"/>
  <c r="H74" i="1" s="1"/>
  <c r="H73" i="1"/>
  <c r="J73" i="1" s="1"/>
  <c r="L73" i="1" s="1"/>
  <c r="P73" i="1" s="1"/>
  <c r="F74" i="1" s="1"/>
  <c r="N74" i="1" s="1"/>
  <c r="D75" i="1" s="1"/>
  <c r="Y44" i="1"/>
  <c r="Z44" i="1" s="1"/>
  <c r="AA44" i="1" s="1"/>
  <c r="AR43" i="1"/>
  <c r="AT43" i="1" s="1"/>
  <c r="AS43" i="1"/>
  <c r="AU43" i="1" s="1"/>
  <c r="AV43" i="1"/>
  <c r="AZ43" i="1"/>
  <c r="AL44" i="1" s="1"/>
  <c r="AN43" i="1"/>
  <c r="AX43" i="1" s="1"/>
  <c r="AJ44" i="1" s="1"/>
  <c r="I73" i="1" l="1"/>
  <c r="K73" i="1" s="1"/>
  <c r="O73" i="1" s="1"/>
  <c r="E74" i="1" s="1"/>
  <c r="M74" i="1" s="1"/>
  <c r="C75" i="1" s="1"/>
  <c r="J74" i="1"/>
  <c r="L74" i="1" s="1"/>
  <c r="P74" i="1" s="1"/>
  <c r="F75" i="1" s="1"/>
  <c r="I74" i="1"/>
  <c r="K74" i="1" s="1"/>
  <c r="O74" i="1" s="1"/>
  <c r="E75" i="1" s="1"/>
  <c r="M75" i="1" s="1"/>
  <c r="C76" i="1" s="1"/>
  <c r="AB44" i="1"/>
  <c r="AO43" i="1"/>
  <c r="AY43" i="1" s="1"/>
  <c r="AK44" i="1" s="1"/>
  <c r="AW43" i="1"/>
  <c r="BA43" i="1" s="1"/>
  <c r="AM44" i="1" s="1"/>
  <c r="AD44" i="1"/>
  <c r="AH44" i="1" s="1"/>
  <c r="V45" i="1" s="1"/>
  <c r="AC44" i="1"/>
  <c r="G75" i="1" l="1"/>
  <c r="N75" i="1"/>
  <c r="D76" i="1" s="1"/>
  <c r="AP44" i="1"/>
  <c r="X44" i="1"/>
  <c r="AF44" i="1" s="1"/>
  <c r="T45" i="1" s="1"/>
  <c r="AG44" i="1"/>
  <c r="U45" i="1" s="1"/>
  <c r="W44" i="1"/>
  <c r="AE44" i="1" s="1"/>
  <c r="S45" i="1" s="1"/>
  <c r="G76" i="1" l="1"/>
  <c r="H76" i="1" s="1"/>
  <c r="H75" i="1"/>
  <c r="I75" i="1" s="1"/>
  <c r="K75" i="1" s="1"/>
  <c r="O75" i="1" s="1"/>
  <c r="E76" i="1" s="1"/>
  <c r="M76" i="1" s="1"/>
  <c r="C77" i="1" s="1"/>
  <c r="J75" i="1"/>
  <c r="L75" i="1" s="1"/>
  <c r="P75" i="1" s="1"/>
  <c r="F76" i="1" s="1"/>
  <c r="N76" i="1" s="1"/>
  <c r="D77" i="1" s="1"/>
  <c r="Y45" i="1"/>
  <c r="Z45" i="1" s="1"/>
  <c r="AB45" i="1" s="1"/>
  <c r="AQ44" i="1"/>
  <c r="AR44" i="1"/>
  <c r="AT44" i="1" s="1"/>
  <c r="AS44" i="1"/>
  <c r="AU44" i="1" s="1"/>
  <c r="G77" i="1" l="1"/>
  <c r="H77" i="1" s="1"/>
  <c r="I77" i="1"/>
  <c r="K77" i="1" s="1"/>
  <c r="O77" i="1" s="1"/>
  <c r="J77" i="1"/>
  <c r="L77" i="1" s="1"/>
  <c r="P77" i="1" s="1"/>
  <c r="I76" i="1"/>
  <c r="K76" i="1" s="1"/>
  <c r="O76" i="1" s="1"/>
  <c r="E77" i="1" s="1"/>
  <c r="M77" i="1" s="1"/>
  <c r="C78" i="1" s="1"/>
  <c r="J76" i="1"/>
  <c r="L76" i="1" s="1"/>
  <c r="P76" i="1" s="1"/>
  <c r="F77" i="1" s="1"/>
  <c r="N77" i="1" s="1"/>
  <c r="D78" i="1" s="1"/>
  <c r="AA45" i="1"/>
  <c r="AZ44" i="1"/>
  <c r="AL45" i="1" s="1"/>
  <c r="AN44" i="1"/>
  <c r="AX44" i="1" s="1"/>
  <c r="AJ45" i="1" s="1"/>
  <c r="AV44" i="1"/>
  <c r="AW44" i="1"/>
  <c r="BA44" i="1" s="1"/>
  <c r="AM45" i="1" s="1"/>
  <c r="AO44" i="1"/>
  <c r="AY44" i="1" s="1"/>
  <c r="AK45" i="1" s="1"/>
  <c r="AC45" i="1"/>
  <c r="F78" i="1" l="1"/>
  <c r="N78" i="1" s="1"/>
  <c r="D79" i="1" s="1"/>
  <c r="G78" i="1"/>
  <c r="H78" i="1" s="1"/>
  <c r="E78" i="1"/>
  <c r="M78" i="1" s="1"/>
  <c r="C79" i="1" s="1"/>
  <c r="G79" i="1" s="1"/>
  <c r="H79" i="1" s="1"/>
  <c r="AP45" i="1"/>
  <c r="AQ45" i="1" s="1"/>
  <c r="AG45" i="1"/>
  <c r="U46" i="1" s="1"/>
  <c r="W45" i="1"/>
  <c r="AE45" i="1" s="1"/>
  <c r="S46" i="1" s="1"/>
  <c r="AD45" i="1"/>
  <c r="I79" i="1" l="1"/>
  <c r="K79" i="1" s="1"/>
  <c r="O79" i="1" s="1"/>
  <c r="I78" i="1"/>
  <c r="K78" i="1" s="1"/>
  <c r="O78" i="1" s="1"/>
  <c r="E79" i="1" s="1"/>
  <c r="M79" i="1" s="1"/>
  <c r="C80" i="1" s="1"/>
  <c r="J79" i="1"/>
  <c r="L79" i="1" s="1"/>
  <c r="P79" i="1" s="1"/>
  <c r="J78" i="1"/>
  <c r="L78" i="1" s="1"/>
  <c r="P78" i="1" s="1"/>
  <c r="F79" i="1" s="1"/>
  <c r="N79" i="1" s="1"/>
  <c r="D80" i="1" s="1"/>
  <c r="AR45" i="1"/>
  <c r="AT45" i="1" s="1"/>
  <c r="AS45" i="1"/>
  <c r="AU45" i="1" s="1"/>
  <c r="AH45" i="1"/>
  <c r="V46" i="1" s="1"/>
  <c r="X45" i="1"/>
  <c r="AF45" i="1" s="1"/>
  <c r="T46" i="1" s="1"/>
  <c r="G80" i="1" l="1"/>
  <c r="H80" i="1" s="1"/>
  <c r="I80" i="1"/>
  <c r="K80" i="1" s="1"/>
  <c r="O80" i="1" s="1"/>
  <c r="J80" i="1"/>
  <c r="L80" i="1" s="1"/>
  <c r="P80" i="1" s="1"/>
  <c r="F81" i="1" s="1"/>
  <c r="N81" i="1" s="1"/>
  <c r="D82" i="1" s="1"/>
  <c r="F80" i="1"/>
  <c r="N80" i="1" s="1"/>
  <c r="D81" i="1" s="1"/>
  <c r="E80" i="1"/>
  <c r="M80" i="1" s="1"/>
  <c r="C81" i="1" s="1"/>
  <c r="G81" i="1" s="1"/>
  <c r="H81" i="1" s="1"/>
  <c r="Y46" i="1"/>
  <c r="AW45" i="1"/>
  <c r="BA45" i="1" s="1"/>
  <c r="AM46" i="1" s="1"/>
  <c r="AO45" i="1"/>
  <c r="AY45" i="1" s="1"/>
  <c r="AK46" i="1" s="1"/>
  <c r="AV45" i="1"/>
  <c r="AN45" i="1"/>
  <c r="AX45" i="1" s="1"/>
  <c r="AJ46" i="1" s="1"/>
  <c r="AZ45" i="1"/>
  <c r="AL46" i="1" s="1"/>
  <c r="I81" i="1" l="1"/>
  <c r="K81" i="1" s="1"/>
  <c r="O81" i="1" s="1"/>
  <c r="J81" i="1"/>
  <c r="L81" i="1" s="1"/>
  <c r="P81" i="1" s="1"/>
  <c r="F82" i="1" s="1"/>
  <c r="N82" i="1" s="1"/>
  <c r="D83" i="1" s="1"/>
  <c r="E81" i="1"/>
  <c r="M81" i="1" s="1"/>
  <c r="C82" i="1" s="1"/>
  <c r="G82" i="1" s="1"/>
  <c r="H82" i="1" s="1"/>
  <c r="Z46" i="1"/>
  <c r="AA46" i="1"/>
  <c r="AB46" i="1"/>
  <c r="AD46" i="1" s="1"/>
  <c r="AP46" i="1"/>
  <c r="AQ46" i="1" s="1"/>
  <c r="AC46" i="1"/>
  <c r="J82" i="1" l="1"/>
  <c r="L82" i="1" s="1"/>
  <c r="P82" i="1" s="1"/>
  <c r="F83" i="1" s="1"/>
  <c r="N83" i="1" s="1"/>
  <c r="D84" i="1" s="1"/>
  <c r="I82" i="1"/>
  <c r="K82" i="1" s="1"/>
  <c r="O82" i="1" s="1"/>
  <c r="E82" i="1"/>
  <c r="M82" i="1" s="1"/>
  <c r="C83" i="1" s="1"/>
  <c r="G83" i="1" s="1"/>
  <c r="H83" i="1" s="1"/>
  <c r="AR46" i="1"/>
  <c r="AT46" i="1" s="1"/>
  <c r="AS46" i="1"/>
  <c r="AU46" i="1" s="1"/>
  <c r="AH46" i="1"/>
  <c r="V47" i="1" s="1"/>
  <c r="X46" i="1"/>
  <c r="AF46" i="1" s="1"/>
  <c r="T47" i="1" s="1"/>
  <c r="AG46" i="1"/>
  <c r="U47" i="1" s="1"/>
  <c r="W46" i="1"/>
  <c r="AE46" i="1" s="1"/>
  <c r="S47" i="1" s="1"/>
  <c r="I83" i="1" l="1"/>
  <c r="K83" i="1" s="1"/>
  <c r="O83" i="1" s="1"/>
  <c r="E83" i="1"/>
  <c r="M83" i="1" s="1"/>
  <c r="C84" i="1" s="1"/>
  <c r="G84" i="1" s="1"/>
  <c r="H84" i="1" s="1"/>
  <c r="J83" i="1"/>
  <c r="L83" i="1" s="1"/>
  <c r="P83" i="1" s="1"/>
  <c r="F84" i="1" s="1"/>
  <c r="N84" i="1" s="1"/>
  <c r="D85" i="1" s="1"/>
  <c r="Y47" i="1"/>
  <c r="Z47" i="1" s="1"/>
  <c r="AW46" i="1"/>
  <c r="BA46" i="1" s="1"/>
  <c r="AM47" i="1" s="1"/>
  <c r="AO46" i="1"/>
  <c r="AY46" i="1" s="1"/>
  <c r="AK47" i="1" s="1"/>
  <c r="AZ46" i="1"/>
  <c r="AL47" i="1" s="1"/>
  <c r="AV46" i="1"/>
  <c r="AN46" i="1"/>
  <c r="AX46" i="1" s="1"/>
  <c r="AJ47" i="1" s="1"/>
  <c r="J84" i="1" l="1"/>
  <c r="L84" i="1" s="1"/>
  <c r="P84" i="1" s="1"/>
  <c r="F85" i="1" s="1"/>
  <c r="N85" i="1" s="1"/>
  <c r="D86" i="1" s="1"/>
  <c r="I84" i="1"/>
  <c r="K84" i="1" s="1"/>
  <c r="O84" i="1" s="1"/>
  <c r="E84" i="1"/>
  <c r="M84" i="1" s="1"/>
  <c r="C85" i="1" s="1"/>
  <c r="G85" i="1" s="1"/>
  <c r="AA47" i="1"/>
  <c r="AB47" i="1"/>
  <c r="AP47" i="1"/>
  <c r="AQ47" i="1" s="1"/>
  <c r="AD47" i="1"/>
  <c r="AC47" i="1"/>
  <c r="H85" i="1" l="1"/>
  <c r="J85" i="1" s="1"/>
  <c r="L85" i="1" s="1"/>
  <c r="P85" i="1" s="1"/>
  <c r="F86" i="1" s="1"/>
  <c r="N86" i="1" s="1"/>
  <c r="D87" i="1" s="1"/>
  <c r="E85" i="1"/>
  <c r="M85" i="1" s="1"/>
  <c r="C86" i="1" s="1"/>
  <c r="G86" i="1" s="1"/>
  <c r="AR47" i="1"/>
  <c r="AT47" i="1" s="1"/>
  <c r="AS47" i="1"/>
  <c r="AU47" i="1" s="1"/>
  <c r="AW47" i="1" s="1"/>
  <c r="BA47" i="1" s="1"/>
  <c r="AM48" i="1" s="1"/>
  <c r="AG47" i="1"/>
  <c r="U48" i="1" s="1"/>
  <c r="W47" i="1"/>
  <c r="AE47" i="1" s="1"/>
  <c r="S48" i="1" s="1"/>
  <c r="AH47" i="1"/>
  <c r="V48" i="1" s="1"/>
  <c r="X47" i="1"/>
  <c r="AF47" i="1" s="1"/>
  <c r="T48" i="1" s="1"/>
  <c r="I85" i="1" l="1"/>
  <c r="K85" i="1" s="1"/>
  <c r="O85" i="1" s="1"/>
  <c r="E86" i="1"/>
  <c r="M86" i="1" s="1"/>
  <c r="C87" i="1" s="1"/>
  <c r="G87" i="1" s="1"/>
  <c r="Y48" i="1"/>
  <c r="Z48" i="1" s="1"/>
  <c r="AA48" i="1" s="1"/>
  <c r="AB48" i="1"/>
  <c r="AO47" i="1"/>
  <c r="AY47" i="1" s="1"/>
  <c r="AK48" i="1" s="1"/>
  <c r="AV47" i="1"/>
  <c r="AZ47" i="1"/>
  <c r="AL48" i="1" s="1"/>
  <c r="AN47" i="1"/>
  <c r="AX47" i="1" s="1"/>
  <c r="AJ48" i="1" s="1"/>
  <c r="H86" i="1"/>
  <c r="J86" i="1" s="1"/>
  <c r="H87" i="1" l="1"/>
  <c r="J87" i="1" s="1"/>
  <c r="L87" i="1" s="1"/>
  <c r="P87" i="1" s="1"/>
  <c r="AP48" i="1"/>
  <c r="AQ48" i="1" s="1"/>
  <c r="AR48" i="1" s="1"/>
  <c r="AT48" i="1" s="1"/>
  <c r="AS48" i="1"/>
  <c r="L86" i="1"/>
  <c r="P86" i="1" s="1"/>
  <c r="F87" i="1" s="1"/>
  <c r="N87" i="1" s="1"/>
  <c r="D88" i="1" s="1"/>
  <c r="I86" i="1"/>
  <c r="K86" i="1" s="1"/>
  <c r="O86" i="1" s="1"/>
  <c r="E87" i="1" s="1"/>
  <c r="M87" i="1" s="1"/>
  <c r="C88" i="1" s="1"/>
  <c r="AD48" i="1"/>
  <c r="AC48" i="1"/>
  <c r="G88" i="1" l="1"/>
  <c r="I87" i="1"/>
  <c r="K87" i="1" s="1"/>
  <c r="O87" i="1" s="1"/>
  <c r="E88" i="1" s="1"/>
  <c r="M88" i="1" s="1"/>
  <c r="C89" i="1" s="1"/>
  <c r="F88" i="1"/>
  <c r="AV48" i="1"/>
  <c r="AZ48" i="1"/>
  <c r="AL49" i="1" s="1"/>
  <c r="AN48" i="1"/>
  <c r="AX48" i="1" s="1"/>
  <c r="AJ49" i="1" s="1"/>
  <c r="AU48" i="1"/>
  <c r="AG48" i="1"/>
  <c r="U49" i="1" s="1"/>
  <c r="W48" i="1"/>
  <c r="AE48" i="1" s="1"/>
  <c r="S49" i="1" s="1"/>
  <c r="AH48" i="1"/>
  <c r="V49" i="1" s="1"/>
  <c r="X48" i="1"/>
  <c r="AF48" i="1" s="1"/>
  <c r="T49" i="1" s="1"/>
  <c r="H88" i="1"/>
  <c r="J88" i="1" s="1"/>
  <c r="N88" i="1"/>
  <c r="D89" i="1" s="1"/>
  <c r="G89" i="1" l="1"/>
  <c r="Y49" i="1"/>
  <c r="Z49" i="1" s="1"/>
  <c r="AA49" i="1" s="1"/>
  <c r="AB49" i="1"/>
  <c r="AW48" i="1"/>
  <c r="BA48" i="1" s="1"/>
  <c r="AM49" i="1" s="1"/>
  <c r="AO48" i="1"/>
  <c r="AY48" i="1" s="1"/>
  <c r="AK49" i="1" s="1"/>
  <c r="L88" i="1"/>
  <c r="P88" i="1" s="1"/>
  <c r="F89" i="1" s="1"/>
  <c r="I88" i="1"/>
  <c r="K88" i="1" s="1"/>
  <c r="O88" i="1" s="1"/>
  <c r="E89" i="1" s="1"/>
  <c r="AP49" i="1" l="1"/>
  <c r="AD49" i="1"/>
  <c r="AH49" i="1" s="1"/>
  <c r="V50" i="1" s="1"/>
  <c r="H89" i="1"/>
  <c r="AC49" i="1"/>
  <c r="M89" i="1"/>
  <c r="C90" i="1" s="1"/>
  <c r="N89" i="1"/>
  <c r="D90" i="1" s="1"/>
  <c r="G90" i="1" l="1"/>
  <c r="J89" i="1"/>
  <c r="L89" i="1" s="1"/>
  <c r="P89" i="1" s="1"/>
  <c r="F90" i="1" s="1"/>
  <c r="N90" i="1" s="1"/>
  <c r="D91" i="1" s="1"/>
  <c r="AQ49" i="1"/>
  <c r="AR49" i="1"/>
  <c r="AS49" i="1"/>
  <c r="AT49" i="1"/>
  <c r="AN49" i="1" s="1"/>
  <c r="AX49" i="1" s="1"/>
  <c r="AJ50" i="1" s="1"/>
  <c r="AU49" i="1"/>
  <c r="X49" i="1"/>
  <c r="AF49" i="1" s="1"/>
  <c r="T50" i="1" s="1"/>
  <c r="I89" i="1"/>
  <c r="K89" i="1" s="1"/>
  <c r="O89" i="1" s="1"/>
  <c r="E90" i="1" s="1"/>
  <c r="M90" i="1" s="1"/>
  <c r="C91" i="1" s="1"/>
  <c r="AG49" i="1"/>
  <c r="U50" i="1" s="1"/>
  <c r="W49" i="1"/>
  <c r="AE49" i="1" s="1"/>
  <c r="S50" i="1" s="1"/>
  <c r="G91" i="1" l="1"/>
  <c r="Y50" i="1"/>
  <c r="Z50" i="1" s="1"/>
  <c r="AA50" i="1" s="1"/>
  <c r="AB50" i="1"/>
  <c r="AV49" i="1"/>
  <c r="AZ49" i="1"/>
  <c r="AL50" i="1" s="1"/>
  <c r="H90" i="1"/>
  <c r="I90" i="1" s="1"/>
  <c r="K90" i="1" s="1"/>
  <c r="O90" i="1" s="1"/>
  <c r="E91" i="1" s="1"/>
  <c r="AW49" i="1"/>
  <c r="BA49" i="1" s="1"/>
  <c r="AM50" i="1" s="1"/>
  <c r="AO49" i="1"/>
  <c r="AY49" i="1" s="1"/>
  <c r="AK50" i="1" s="1"/>
  <c r="H91" i="1"/>
  <c r="J91" i="1" l="1"/>
  <c r="J90" i="1"/>
  <c r="L90" i="1" s="1"/>
  <c r="P90" i="1" s="1"/>
  <c r="F91" i="1" s="1"/>
  <c r="N91" i="1" s="1"/>
  <c r="D92" i="1" s="1"/>
  <c r="AP50" i="1"/>
  <c r="AC50" i="1"/>
  <c r="I91" i="1"/>
  <c r="K91" i="1" s="1"/>
  <c r="O91" i="1" s="1"/>
  <c r="E92" i="1" s="1"/>
  <c r="M91" i="1"/>
  <c r="C92" i="1" s="1"/>
  <c r="L91" i="1"/>
  <c r="P91" i="1" s="1"/>
  <c r="F92" i="1" l="1"/>
  <c r="G92" i="1"/>
  <c r="AQ50" i="1"/>
  <c r="AR50" i="1"/>
  <c r="AT50" i="1" s="1"/>
  <c r="AS50" i="1"/>
  <c r="AU50" i="1" s="1"/>
  <c r="AD50" i="1"/>
  <c r="AG50" i="1"/>
  <c r="U51" i="1" s="1"/>
  <c r="W50" i="1"/>
  <c r="AE50" i="1" s="1"/>
  <c r="S51" i="1" s="1"/>
  <c r="AH50" i="1"/>
  <c r="V51" i="1" s="1"/>
  <c r="X50" i="1"/>
  <c r="AF50" i="1" s="1"/>
  <c r="T51" i="1" s="1"/>
  <c r="N92" i="1"/>
  <c r="D93" i="1" s="1"/>
  <c r="M92" i="1"/>
  <c r="C93" i="1" s="1"/>
  <c r="G93" i="1" s="1"/>
  <c r="H92" i="1"/>
  <c r="J92" i="1" l="1"/>
  <c r="Y51" i="1"/>
  <c r="Z51" i="1" s="1"/>
  <c r="AW50" i="1"/>
  <c r="BA50" i="1" s="1"/>
  <c r="AM51" i="1" s="1"/>
  <c r="AO50" i="1"/>
  <c r="AY50" i="1" s="1"/>
  <c r="AK51" i="1" s="1"/>
  <c r="AZ50" i="1"/>
  <c r="AL51" i="1" s="1"/>
  <c r="AV50" i="1"/>
  <c r="AN50" i="1"/>
  <c r="AX50" i="1" s="1"/>
  <c r="AJ51" i="1" s="1"/>
  <c r="I92" i="1"/>
  <c r="K92" i="1" s="1"/>
  <c r="O92" i="1" s="1"/>
  <c r="E93" i="1" s="1"/>
  <c r="H93" i="1"/>
  <c r="J93" i="1" s="1"/>
  <c r="L92" i="1"/>
  <c r="P92" i="1" s="1"/>
  <c r="F93" i="1" s="1"/>
  <c r="AA51" i="1" l="1"/>
  <c r="AB51" i="1"/>
  <c r="AD51" i="1" s="1"/>
  <c r="AP51" i="1"/>
  <c r="AQ51" i="1" s="1"/>
  <c r="AC51" i="1"/>
  <c r="N93" i="1"/>
  <c r="D94" i="1" s="1"/>
  <c r="M93" i="1"/>
  <c r="C94" i="1" s="1"/>
  <c r="G94" i="1" s="1"/>
  <c r="I93" i="1"/>
  <c r="K93" i="1" s="1"/>
  <c r="O93" i="1" s="1"/>
  <c r="E94" i="1" s="1"/>
  <c r="L93" i="1"/>
  <c r="P93" i="1" s="1"/>
  <c r="F94" i="1" s="1"/>
  <c r="AR51" i="1" l="1"/>
  <c r="AS51" i="1"/>
  <c r="AU51" i="1" s="1"/>
  <c r="AH51" i="1"/>
  <c r="V52" i="1" s="1"/>
  <c r="X51" i="1"/>
  <c r="AF51" i="1" s="1"/>
  <c r="T52" i="1" s="1"/>
  <c r="AG51" i="1"/>
  <c r="U52" i="1" s="1"/>
  <c r="W51" i="1"/>
  <c r="AE51" i="1" s="1"/>
  <c r="S52" i="1" s="1"/>
  <c r="AT51" i="1"/>
  <c r="N94" i="1"/>
  <c r="D95" i="1" s="1"/>
  <c r="M94" i="1"/>
  <c r="C95" i="1" s="1"/>
  <c r="H94" i="1"/>
  <c r="J94" i="1" s="1"/>
  <c r="G95" i="1" l="1"/>
  <c r="Y52" i="1"/>
  <c r="Z52" i="1" s="1"/>
  <c r="AV51" i="1"/>
  <c r="AZ51" i="1"/>
  <c r="AL52" i="1" s="1"/>
  <c r="AN51" i="1"/>
  <c r="AX51" i="1" s="1"/>
  <c r="AJ52" i="1" s="1"/>
  <c r="AW51" i="1"/>
  <c r="BA51" i="1" s="1"/>
  <c r="AM52" i="1" s="1"/>
  <c r="AO51" i="1"/>
  <c r="AY51" i="1" s="1"/>
  <c r="AK52" i="1" s="1"/>
  <c r="I94" i="1"/>
  <c r="K94" i="1" s="1"/>
  <c r="O94" i="1" s="1"/>
  <c r="E95" i="1" s="1"/>
  <c r="L94" i="1"/>
  <c r="P94" i="1" s="1"/>
  <c r="F95" i="1" s="1"/>
  <c r="AA52" i="1" l="1"/>
  <c r="AB52" i="1"/>
  <c r="AD52" i="1" s="1"/>
  <c r="AP52" i="1"/>
  <c r="AQ52" i="1" s="1"/>
  <c r="AR52" i="1" s="1"/>
  <c r="AS52" i="1"/>
  <c r="AC52" i="1"/>
  <c r="H95" i="1"/>
  <c r="I95" i="1" s="1"/>
  <c r="K95" i="1" s="1"/>
  <c r="O95" i="1" s="1"/>
  <c r="E96" i="1" s="1"/>
  <c r="N95" i="1"/>
  <c r="D96" i="1" s="1"/>
  <c r="M95" i="1"/>
  <c r="C96" i="1" s="1"/>
  <c r="J95" i="1" l="1"/>
  <c r="L95" i="1" s="1"/>
  <c r="P95" i="1" s="1"/>
  <c r="F96" i="1" s="1"/>
  <c r="N96" i="1" s="1"/>
  <c r="D97" i="1" s="1"/>
  <c r="G96" i="1"/>
  <c r="AG52" i="1"/>
  <c r="U53" i="1" s="1"/>
  <c r="W52" i="1"/>
  <c r="AE52" i="1" s="1"/>
  <c r="S53" i="1" s="1"/>
  <c r="AH52" i="1"/>
  <c r="V53" i="1" s="1"/>
  <c r="X52" i="1"/>
  <c r="AF52" i="1" s="1"/>
  <c r="T53" i="1" s="1"/>
  <c r="AU52" i="1"/>
  <c r="AT52" i="1"/>
  <c r="M96" i="1"/>
  <c r="C97" i="1" s="1"/>
  <c r="G97" i="1" l="1"/>
  <c r="Y53" i="1"/>
  <c r="Z53" i="1" s="1"/>
  <c r="H96" i="1"/>
  <c r="J96" i="1" s="1"/>
  <c r="AZ52" i="1"/>
  <c r="AL53" i="1" s="1"/>
  <c r="AV52" i="1"/>
  <c r="AN52" i="1"/>
  <c r="AX52" i="1" s="1"/>
  <c r="AJ53" i="1" s="1"/>
  <c r="AW52" i="1"/>
  <c r="BA52" i="1" s="1"/>
  <c r="AM53" i="1" s="1"/>
  <c r="AO52" i="1"/>
  <c r="AY52" i="1" s="1"/>
  <c r="AK53" i="1" s="1"/>
  <c r="I96" i="1" l="1"/>
  <c r="K96" i="1" s="1"/>
  <c r="O96" i="1" s="1"/>
  <c r="E97" i="1" s="1"/>
  <c r="M97" i="1" s="1"/>
  <c r="C98" i="1" s="1"/>
  <c r="AB53" i="1"/>
  <c r="AA53" i="1"/>
  <c r="AC53" i="1" s="1"/>
  <c r="W53" i="1" s="1"/>
  <c r="AE53" i="1" s="1"/>
  <c r="S54" i="1" s="1"/>
  <c r="AP53" i="1"/>
  <c r="AQ53" i="1" s="1"/>
  <c r="AR53" i="1" s="1"/>
  <c r="AD53" i="1"/>
  <c r="H97" i="1"/>
  <c r="L96" i="1"/>
  <c r="P96" i="1" s="1"/>
  <c r="F97" i="1" s="1"/>
  <c r="N97" i="1" s="1"/>
  <c r="D98" i="1" s="1"/>
  <c r="G98" i="1" l="1"/>
  <c r="J97" i="1"/>
  <c r="L97" i="1" s="1"/>
  <c r="P97" i="1" s="1"/>
  <c r="F98" i="1" s="1"/>
  <c r="N98" i="1" s="1"/>
  <c r="D99" i="1" s="1"/>
  <c r="AG53" i="1"/>
  <c r="U54" i="1" s="1"/>
  <c r="AS53" i="1"/>
  <c r="AU53" i="1" s="1"/>
  <c r="AT53" i="1"/>
  <c r="AH53" i="1"/>
  <c r="V54" i="1" s="1"/>
  <c r="X53" i="1"/>
  <c r="AF53" i="1" s="1"/>
  <c r="T54" i="1" s="1"/>
  <c r="I97" i="1"/>
  <c r="K97" i="1" s="1"/>
  <c r="O97" i="1" s="1"/>
  <c r="E98" i="1" s="1"/>
  <c r="M98" i="1" s="1"/>
  <c r="C99" i="1" s="1"/>
  <c r="G99" i="1" l="1"/>
  <c r="Y54" i="1"/>
  <c r="AV53" i="1"/>
  <c r="AZ53" i="1"/>
  <c r="AL54" i="1" s="1"/>
  <c r="AN53" i="1"/>
  <c r="AX53" i="1" s="1"/>
  <c r="AJ54" i="1" s="1"/>
  <c r="AW53" i="1"/>
  <c r="BA53" i="1" s="1"/>
  <c r="AM54" i="1" s="1"/>
  <c r="AO53" i="1"/>
  <c r="AY53" i="1" s="1"/>
  <c r="AK54" i="1" s="1"/>
  <c r="H98" i="1"/>
  <c r="H99" i="1" l="1"/>
  <c r="J99" i="1" s="1"/>
  <c r="L99" i="1" s="1"/>
  <c r="P99" i="1" s="1"/>
  <c r="I98" i="1"/>
  <c r="K98" i="1" s="1"/>
  <c r="O98" i="1" s="1"/>
  <c r="E99" i="1" s="1"/>
  <c r="M99" i="1" s="1"/>
  <c r="C100" i="1" s="1"/>
  <c r="J98" i="1"/>
  <c r="L98" i="1" s="1"/>
  <c r="P98" i="1" s="1"/>
  <c r="F99" i="1" s="1"/>
  <c r="N99" i="1" s="1"/>
  <c r="D100" i="1" s="1"/>
  <c r="Z54" i="1"/>
  <c r="AA54" i="1"/>
  <c r="AB54" i="1"/>
  <c r="AD54" i="1" s="1"/>
  <c r="AP54" i="1"/>
  <c r="AQ54" i="1" s="1"/>
  <c r="AC54" i="1"/>
  <c r="AG54" i="1" s="1"/>
  <c r="U55" i="1" s="1"/>
  <c r="I99" i="1"/>
  <c r="K99" i="1" s="1"/>
  <c r="O99" i="1" s="1"/>
  <c r="E100" i="1" s="1"/>
  <c r="AS54" i="1" l="1"/>
  <c r="G100" i="1"/>
  <c r="W54" i="1"/>
  <c r="AE54" i="1" s="1"/>
  <c r="S55" i="1" s="1"/>
  <c r="AR54" i="1"/>
  <c r="AH54" i="1"/>
  <c r="V55" i="1" s="1"/>
  <c r="X54" i="1"/>
  <c r="AF54" i="1" s="1"/>
  <c r="T55" i="1" s="1"/>
  <c r="F100" i="1"/>
  <c r="N100" i="1" s="1"/>
  <c r="D101" i="1" s="1"/>
  <c r="AT54" i="1"/>
  <c r="AU54" i="1"/>
  <c r="M100" i="1"/>
  <c r="C101" i="1" s="1"/>
  <c r="G101" i="1" l="1"/>
  <c r="Y55" i="1"/>
  <c r="Z55" i="1" s="1"/>
  <c r="H100" i="1"/>
  <c r="J100" i="1" s="1"/>
  <c r="AW54" i="1"/>
  <c r="BA54" i="1" s="1"/>
  <c r="AM55" i="1" s="1"/>
  <c r="AO54" i="1"/>
  <c r="AY54" i="1" s="1"/>
  <c r="AK55" i="1" s="1"/>
  <c r="AZ54" i="1"/>
  <c r="AL55" i="1" s="1"/>
  <c r="AV54" i="1"/>
  <c r="AN54" i="1"/>
  <c r="AX54" i="1" s="1"/>
  <c r="AJ55" i="1" s="1"/>
  <c r="H101" i="1"/>
  <c r="I100" i="1" l="1"/>
  <c r="K100" i="1" s="1"/>
  <c r="O100" i="1" s="1"/>
  <c r="E101" i="1" s="1"/>
  <c r="M101" i="1" s="1"/>
  <c r="C102" i="1" s="1"/>
  <c r="J101" i="1"/>
  <c r="AA55" i="1"/>
  <c r="AB55" i="1"/>
  <c r="AD55" i="1" s="1"/>
  <c r="AP55" i="1"/>
  <c r="AQ55" i="1" s="1"/>
  <c r="AC55" i="1"/>
  <c r="AG55" i="1" s="1"/>
  <c r="U56" i="1" s="1"/>
  <c r="L100" i="1"/>
  <c r="P100" i="1" s="1"/>
  <c r="F101" i="1" s="1"/>
  <c r="N101" i="1" s="1"/>
  <c r="D102" i="1" s="1"/>
  <c r="L101" i="1"/>
  <c r="P101" i="1" s="1"/>
  <c r="I101" i="1"/>
  <c r="K101" i="1" s="1"/>
  <c r="O101" i="1" s="1"/>
  <c r="E102" i="1" s="1"/>
  <c r="M102" i="1" s="1"/>
  <c r="C103" i="1" s="1"/>
  <c r="G102" i="1" l="1"/>
  <c r="H102" i="1" s="1"/>
  <c r="AR55" i="1"/>
  <c r="AS55" i="1"/>
  <c r="AU55" i="1" s="1"/>
  <c r="W55" i="1"/>
  <c r="AE55" i="1" s="1"/>
  <c r="S56" i="1" s="1"/>
  <c r="AH55" i="1"/>
  <c r="V56" i="1" s="1"/>
  <c r="X55" i="1"/>
  <c r="AF55" i="1" s="1"/>
  <c r="T56" i="1" s="1"/>
  <c r="F102" i="1"/>
  <c r="N102" i="1" s="1"/>
  <c r="D103" i="1" s="1"/>
  <c r="AT55" i="1"/>
  <c r="J102" i="1" l="1"/>
  <c r="I102" i="1"/>
  <c r="K102" i="1" s="1"/>
  <c r="O102" i="1" s="1"/>
  <c r="E103" i="1" s="1"/>
  <c r="M103" i="1" s="1"/>
  <c r="C104" i="1" s="1"/>
  <c r="G103" i="1"/>
  <c r="H103" i="1" s="1"/>
  <c r="Y56" i="1"/>
  <c r="Z56" i="1" s="1"/>
  <c r="AW55" i="1"/>
  <c r="BA55" i="1" s="1"/>
  <c r="AM56" i="1" s="1"/>
  <c r="AO55" i="1"/>
  <c r="AY55" i="1" s="1"/>
  <c r="AK56" i="1" s="1"/>
  <c r="L102" i="1"/>
  <c r="P102" i="1" s="1"/>
  <c r="F103" i="1" s="1"/>
  <c r="N103" i="1" s="1"/>
  <c r="D104" i="1" s="1"/>
  <c r="AV55" i="1"/>
  <c r="AZ55" i="1"/>
  <c r="AL56" i="1" s="1"/>
  <c r="AN55" i="1"/>
  <c r="AX55" i="1" s="1"/>
  <c r="AJ56" i="1" s="1"/>
  <c r="G104" i="1" l="1"/>
  <c r="J103" i="1"/>
  <c r="L103" i="1" s="1"/>
  <c r="P103" i="1" s="1"/>
  <c r="F104" i="1" s="1"/>
  <c r="N104" i="1" s="1"/>
  <c r="D105" i="1" s="1"/>
  <c r="I103" i="1"/>
  <c r="K103" i="1" s="1"/>
  <c r="O103" i="1" s="1"/>
  <c r="E104" i="1" s="1"/>
  <c r="M104" i="1" s="1"/>
  <c r="C105" i="1" s="1"/>
  <c r="AA56" i="1"/>
  <c r="AC56" i="1" s="1"/>
  <c r="AB56" i="1"/>
  <c r="AP56" i="1"/>
  <c r="AQ56" i="1" s="1"/>
  <c r="AG56" i="1"/>
  <c r="U57" i="1" s="1"/>
  <c r="W56" i="1"/>
  <c r="AE56" i="1" s="1"/>
  <c r="S57" i="1" s="1"/>
  <c r="AD56" i="1"/>
  <c r="H104" i="1"/>
  <c r="J104" i="1" s="1"/>
  <c r="G105" i="1" l="1"/>
  <c r="AR56" i="1"/>
  <c r="AS56" i="1"/>
  <c r="AT56" i="1"/>
  <c r="AH56" i="1"/>
  <c r="V57" i="1" s="1"/>
  <c r="X56" i="1"/>
  <c r="AF56" i="1" s="1"/>
  <c r="T57" i="1" s="1"/>
  <c r="I104" i="1"/>
  <c r="K104" i="1" s="1"/>
  <c r="O104" i="1" s="1"/>
  <c r="E105" i="1" s="1"/>
  <c r="M105" i="1" s="1"/>
  <c r="C106" i="1" s="1"/>
  <c r="L104" i="1"/>
  <c r="P104" i="1" s="1"/>
  <c r="F105" i="1" s="1"/>
  <c r="N105" i="1" s="1"/>
  <c r="D106" i="1" s="1"/>
  <c r="H105" i="1"/>
  <c r="J105" i="1" s="1"/>
  <c r="G106" i="1" l="1"/>
  <c r="I105" i="1"/>
  <c r="K105" i="1" s="1"/>
  <c r="O105" i="1" s="1"/>
  <c r="E106" i="1" s="1"/>
  <c r="M106" i="1" s="1"/>
  <c r="C107" i="1" s="1"/>
  <c r="L105" i="1"/>
  <c r="P105" i="1" s="1"/>
  <c r="F106" i="1" s="1"/>
  <c r="N106" i="1" s="1"/>
  <c r="D107" i="1" s="1"/>
  <c r="H106" i="1"/>
  <c r="I106" i="1" s="1"/>
  <c r="K106" i="1" s="1"/>
  <c r="O106" i="1" s="1"/>
  <c r="E107" i="1" s="1"/>
  <c r="M107" i="1" s="1"/>
  <c r="C108" i="1" s="1"/>
  <c r="J106" i="1"/>
  <c r="L106" i="1" s="1"/>
  <c r="P106" i="1" s="1"/>
  <c r="Y57" i="1"/>
  <c r="AU56" i="1"/>
  <c r="AO56" i="1" s="1"/>
  <c r="AY56" i="1" s="1"/>
  <c r="AK57" i="1" s="1"/>
  <c r="AZ56" i="1"/>
  <c r="AL57" i="1" s="1"/>
  <c r="AV56" i="1"/>
  <c r="AN56" i="1"/>
  <c r="AX56" i="1" s="1"/>
  <c r="AJ57" i="1" s="1"/>
  <c r="AW56" i="1" l="1"/>
  <c r="BA56" i="1" s="1"/>
  <c r="AM57" i="1" s="1"/>
  <c r="F107" i="1"/>
  <c r="N107" i="1" s="1"/>
  <c r="D108" i="1" s="1"/>
  <c r="G107" i="1"/>
  <c r="H107" i="1" s="1"/>
  <c r="Z57" i="1"/>
  <c r="AA57" i="1"/>
  <c r="AB57" i="1"/>
  <c r="AD57" i="1" s="1"/>
  <c r="AP57" i="1"/>
  <c r="AQ57" i="1" s="1"/>
  <c r="AC57" i="1"/>
  <c r="I107" i="1" l="1"/>
  <c r="K107" i="1" s="1"/>
  <c r="O107" i="1" s="1"/>
  <c r="E108" i="1" s="1"/>
  <c r="M108" i="1" s="1"/>
  <c r="C109" i="1" s="1"/>
  <c r="J107" i="1"/>
  <c r="L107" i="1" s="1"/>
  <c r="P107" i="1" s="1"/>
  <c r="F108" i="1" s="1"/>
  <c r="N108" i="1" s="1"/>
  <c r="D109" i="1" s="1"/>
  <c r="G108" i="1"/>
  <c r="H108" i="1" s="1"/>
  <c r="I108" i="1" s="1"/>
  <c r="K108" i="1" s="1"/>
  <c r="O108" i="1" s="1"/>
  <c r="E109" i="1" s="1"/>
  <c r="M109" i="1" s="1"/>
  <c r="C110" i="1" s="1"/>
  <c r="AR57" i="1"/>
  <c r="AT57" i="1" s="1"/>
  <c r="AS57" i="1"/>
  <c r="AU57" i="1" s="1"/>
  <c r="AH57" i="1"/>
  <c r="V58" i="1" s="1"/>
  <c r="X57" i="1"/>
  <c r="AF57" i="1" s="1"/>
  <c r="T58" i="1" s="1"/>
  <c r="W57" i="1"/>
  <c r="AE57" i="1" s="1"/>
  <c r="S58" i="1" s="1"/>
  <c r="AG57" i="1"/>
  <c r="U58" i="1" s="1"/>
  <c r="J108" i="1" l="1"/>
  <c r="L108" i="1" s="1"/>
  <c r="P108" i="1" s="1"/>
  <c r="F109" i="1" s="1"/>
  <c r="N109" i="1" s="1"/>
  <c r="D110" i="1" s="1"/>
  <c r="G109" i="1"/>
  <c r="Y58" i="1"/>
  <c r="Z58" i="1" s="1"/>
  <c r="AW57" i="1"/>
  <c r="BA57" i="1" s="1"/>
  <c r="AM58" i="1" s="1"/>
  <c r="AO57" i="1"/>
  <c r="AY57" i="1" s="1"/>
  <c r="AK58" i="1" s="1"/>
  <c r="AZ57" i="1"/>
  <c r="AL58" i="1" s="1"/>
  <c r="AV57" i="1"/>
  <c r="AN57" i="1"/>
  <c r="AX57" i="1" s="1"/>
  <c r="AJ58" i="1" s="1"/>
  <c r="H109" i="1" l="1"/>
  <c r="J109" i="1" s="1"/>
  <c r="L109" i="1" s="1"/>
  <c r="P109" i="1" s="1"/>
  <c r="F110" i="1" s="1"/>
  <c r="N110" i="1" s="1"/>
  <c r="D111" i="1" s="1"/>
  <c r="G110" i="1"/>
  <c r="H110" i="1" s="1"/>
  <c r="AA58" i="1"/>
  <c r="AC58" i="1" s="1"/>
  <c r="AB58" i="1"/>
  <c r="AD58" i="1" s="1"/>
  <c r="X58" i="1" s="1"/>
  <c r="AF58" i="1" s="1"/>
  <c r="T59" i="1" s="1"/>
  <c r="AP58" i="1"/>
  <c r="AQ58" i="1" s="1"/>
  <c r="AR58" i="1" s="1"/>
  <c r="W58" i="1"/>
  <c r="AE58" i="1" s="1"/>
  <c r="S59" i="1" s="1"/>
  <c r="AG58" i="1"/>
  <c r="U59" i="1" s="1"/>
  <c r="AH58" i="1"/>
  <c r="V59" i="1" s="1"/>
  <c r="I109" i="1"/>
  <c r="K109" i="1" s="1"/>
  <c r="O109" i="1" s="1"/>
  <c r="E110" i="1" s="1"/>
  <c r="M110" i="1" s="1"/>
  <c r="C111" i="1" s="1"/>
  <c r="G111" i="1" l="1"/>
  <c r="H111" i="1" s="1"/>
  <c r="I110" i="1"/>
  <c r="K110" i="1" s="1"/>
  <c r="O110" i="1" s="1"/>
  <c r="E111" i="1" s="1"/>
  <c r="M111" i="1" s="1"/>
  <c r="C112" i="1" s="1"/>
  <c r="J110" i="1"/>
  <c r="L110" i="1" s="1"/>
  <c r="P110" i="1" s="1"/>
  <c r="F111" i="1" s="1"/>
  <c r="N111" i="1" s="1"/>
  <c r="D112" i="1" s="1"/>
  <c r="J111" i="1"/>
  <c r="L111" i="1" s="1"/>
  <c r="P111" i="1" s="1"/>
  <c r="Y59" i="1"/>
  <c r="Z59" i="1" s="1"/>
  <c r="AS58" i="1"/>
  <c r="AU58" i="1" s="1"/>
  <c r="AT58" i="1"/>
  <c r="I111" i="1"/>
  <c r="K111" i="1" s="1"/>
  <c r="O111" i="1" s="1"/>
  <c r="E112" i="1" s="1"/>
  <c r="F112" i="1" l="1"/>
  <c r="G112" i="1"/>
  <c r="AA59" i="1"/>
  <c r="AB59" i="1"/>
  <c r="AC59" i="1"/>
  <c r="AG59" i="1" s="1"/>
  <c r="U60" i="1" s="1"/>
  <c r="AD59" i="1"/>
  <c r="AH59" i="1" s="1"/>
  <c r="V60" i="1" s="1"/>
  <c r="AV58" i="1"/>
  <c r="AZ58" i="1"/>
  <c r="AL59" i="1" s="1"/>
  <c r="AN58" i="1"/>
  <c r="AX58" i="1" s="1"/>
  <c r="AJ59" i="1" s="1"/>
  <c r="AW58" i="1"/>
  <c r="BA58" i="1" s="1"/>
  <c r="AM59" i="1" s="1"/>
  <c r="AO58" i="1"/>
  <c r="AY58" i="1" s="1"/>
  <c r="AK59" i="1" s="1"/>
  <c r="M112" i="1"/>
  <c r="N112" i="1"/>
  <c r="D113" i="1" s="1"/>
  <c r="C113" i="1"/>
  <c r="G113" i="1" s="1"/>
  <c r="H112" i="1"/>
  <c r="J112" i="1" l="1"/>
  <c r="X59" i="1"/>
  <c r="AF59" i="1" s="1"/>
  <c r="T60" i="1" s="1"/>
  <c r="W59" i="1"/>
  <c r="AE59" i="1" s="1"/>
  <c r="S60" i="1" s="1"/>
  <c r="Y60" i="1" s="1"/>
  <c r="Z60" i="1" s="1"/>
  <c r="AP59" i="1"/>
  <c r="AQ59" i="1" s="1"/>
  <c r="I112" i="1"/>
  <c r="K112" i="1" s="1"/>
  <c r="O112" i="1" s="1"/>
  <c r="E113" i="1" s="1"/>
  <c r="H113" i="1"/>
  <c r="J113" i="1" s="1"/>
  <c r="L112" i="1"/>
  <c r="P112" i="1" s="1"/>
  <c r="F113" i="1" s="1"/>
  <c r="AA60" i="1" l="1"/>
  <c r="AB60" i="1"/>
  <c r="AD60" i="1" s="1"/>
  <c r="AR59" i="1"/>
  <c r="AS59" i="1"/>
  <c r="AU59" i="1" s="1"/>
  <c r="AT59" i="1"/>
  <c r="AC60" i="1"/>
  <c r="N113" i="1"/>
  <c r="D114" i="1" s="1"/>
  <c r="L113" i="1"/>
  <c r="P113" i="1" s="1"/>
  <c r="F114" i="1" s="1"/>
  <c r="I113" i="1"/>
  <c r="K113" i="1" s="1"/>
  <c r="O113" i="1" s="1"/>
  <c r="E114" i="1" s="1"/>
  <c r="M113" i="1"/>
  <c r="C114" i="1" s="1"/>
  <c r="G114" i="1" s="1"/>
  <c r="AW59" i="1" l="1"/>
  <c r="BA59" i="1" s="1"/>
  <c r="AM60" i="1" s="1"/>
  <c r="AO59" i="1"/>
  <c r="AY59" i="1" s="1"/>
  <c r="AK60" i="1" s="1"/>
  <c r="AV59" i="1"/>
  <c r="AZ59" i="1"/>
  <c r="AL60" i="1" s="1"/>
  <c r="AN59" i="1"/>
  <c r="AX59" i="1" s="1"/>
  <c r="AJ60" i="1" s="1"/>
  <c r="AG60" i="1"/>
  <c r="U61" i="1" s="1"/>
  <c r="W60" i="1"/>
  <c r="AE60" i="1" s="1"/>
  <c r="S61" i="1" s="1"/>
  <c r="AH60" i="1"/>
  <c r="V61" i="1" s="1"/>
  <c r="X60" i="1"/>
  <c r="AF60" i="1" s="1"/>
  <c r="T61" i="1" s="1"/>
  <c r="M114" i="1"/>
  <c r="C115" i="1" s="1"/>
  <c r="N114" i="1"/>
  <c r="D115" i="1" s="1"/>
  <c r="H114" i="1"/>
  <c r="J114" i="1" s="1"/>
  <c r="G115" i="1" l="1"/>
  <c r="Y61" i="1"/>
  <c r="Z61" i="1" s="1"/>
  <c r="AP60" i="1"/>
  <c r="AQ60" i="1" s="1"/>
  <c r="AR60" i="1" s="1"/>
  <c r="H115" i="1"/>
  <c r="I114" i="1"/>
  <c r="K114" i="1" s="1"/>
  <c r="O114" i="1" s="1"/>
  <c r="E115" i="1" s="1"/>
  <c r="L114" i="1"/>
  <c r="P114" i="1" s="1"/>
  <c r="F115" i="1" s="1"/>
  <c r="J115" i="1" l="1"/>
  <c r="L115" i="1" s="1"/>
  <c r="P115" i="1" s="1"/>
  <c r="AB61" i="1"/>
  <c r="AA61" i="1"/>
  <c r="AC61" i="1" s="1"/>
  <c r="AS60" i="1"/>
  <c r="AT60" i="1"/>
  <c r="AU60" i="1"/>
  <c r="AD61" i="1"/>
  <c r="F116" i="1"/>
  <c r="N115" i="1"/>
  <c r="D116" i="1" s="1"/>
  <c r="M115" i="1"/>
  <c r="C116" i="1" s="1"/>
  <c r="I115" i="1"/>
  <c r="K115" i="1" s="1"/>
  <c r="O115" i="1" s="1"/>
  <c r="E116" i="1" s="1"/>
  <c r="G116" i="1" l="1"/>
  <c r="AW60" i="1"/>
  <c r="BA60" i="1" s="1"/>
  <c r="AM61" i="1" s="1"/>
  <c r="AO60" i="1"/>
  <c r="AY60" i="1" s="1"/>
  <c r="AK61" i="1" s="1"/>
  <c r="AZ60" i="1"/>
  <c r="AL61" i="1" s="1"/>
  <c r="AV60" i="1"/>
  <c r="AN60" i="1"/>
  <c r="AX60" i="1" s="1"/>
  <c r="AJ61" i="1" s="1"/>
  <c r="AH61" i="1"/>
  <c r="V62" i="1" s="1"/>
  <c r="X61" i="1"/>
  <c r="AF61" i="1" s="1"/>
  <c r="T62" i="1" s="1"/>
  <c r="AG61" i="1"/>
  <c r="U62" i="1" s="1"/>
  <c r="W61" i="1"/>
  <c r="AE61" i="1" s="1"/>
  <c r="S62" i="1" s="1"/>
  <c r="M116" i="1"/>
  <c r="C117" i="1" s="1"/>
  <c r="N116" i="1"/>
  <c r="D117" i="1" s="1"/>
  <c r="H116" i="1" l="1"/>
  <c r="J116" i="1" s="1"/>
  <c r="L116" i="1" s="1"/>
  <c r="P116" i="1" s="1"/>
  <c r="F117" i="1" s="1"/>
  <c r="G117" i="1"/>
  <c r="H117" i="1" s="1"/>
  <c r="Y62" i="1"/>
  <c r="Z62" i="1" s="1"/>
  <c r="AP61" i="1"/>
  <c r="AQ61" i="1" s="1"/>
  <c r="AR61" i="1" s="1"/>
  <c r="I116" i="1"/>
  <c r="K116" i="1" s="1"/>
  <c r="O116" i="1" s="1"/>
  <c r="E117" i="1" s="1"/>
  <c r="J117" i="1" l="1"/>
  <c r="AA62" i="1"/>
  <c r="AB62" i="1"/>
  <c r="AD62" i="1" s="1"/>
  <c r="AH62" i="1" s="1"/>
  <c r="V63" i="1" s="1"/>
  <c r="AS61" i="1"/>
  <c r="AU61" i="1"/>
  <c r="AT61" i="1"/>
  <c r="AC62" i="1"/>
  <c r="I117" i="1"/>
  <c r="K117" i="1" s="1"/>
  <c r="O117" i="1" s="1"/>
  <c r="E118" i="1" s="1"/>
  <c r="N117" i="1"/>
  <c r="D118" i="1" s="1"/>
  <c r="M117" i="1"/>
  <c r="C118" i="1" s="1"/>
  <c r="G118" i="1" s="1"/>
  <c r="L117" i="1"/>
  <c r="P117" i="1" s="1"/>
  <c r="F118" i="1" s="1"/>
  <c r="X62" i="1" l="1"/>
  <c r="AF62" i="1" s="1"/>
  <c r="T63" i="1" s="1"/>
  <c r="AW61" i="1"/>
  <c r="BA61" i="1" s="1"/>
  <c r="AM62" i="1" s="1"/>
  <c r="AO61" i="1"/>
  <c r="AY61" i="1" s="1"/>
  <c r="AK62" i="1" s="1"/>
  <c r="AV61" i="1"/>
  <c r="AZ61" i="1"/>
  <c r="AL62" i="1" s="1"/>
  <c r="AN61" i="1"/>
  <c r="AX61" i="1" s="1"/>
  <c r="AJ62" i="1" s="1"/>
  <c r="AG62" i="1"/>
  <c r="U63" i="1" s="1"/>
  <c r="W62" i="1"/>
  <c r="AE62" i="1" s="1"/>
  <c r="S63" i="1" s="1"/>
  <c r="N118" i="1"/>
  <c r="D119" i="1" s="1"/>
  <c r="H118" i="1"/>
  <c r="J118" i="1" s="1"/>
  <c r="M118" i="1"/>
  <c r="C119" i="1" s="1"/>
  <c r="G119" i="1" s="1"/>
  <c r="Y63" i="1" l="1"/>
  <c r="Z63" i="1" s="1"/>
  <c r="AP62" i="1"/>
  <c r="AQ62" i="1" s="1"/>
  <c r="L118" i="1"/>
  <c r="P118" i="1" s="1"/>
  <c r="F119" i="1" s="1"/>
  <c r="I118" i="1"/>
  <c r="K118" i="1" s="1"/>
  <c r="O118" i="1" s="1"/>
  <c r="E119" i="1" s="1"/>
  <c r="H119" i="1"/>
  <c r="J119" i="1" s="1"/>
  <c r="AB63" i="1" l="1"/>
  <c r="AA63" i="1"/>
  <c r="AR62" i="1"/>
  <c r="AS62" i="1"/>
  <c r="AU62" i="1" s="1"/>
  <c r="AT62" i="1"/>
  <c r="AD63" i="1"/>
  <c r="I119" i="1"/>
  <c r="K119" i="1" s="1"/>
  <c r="O119" i="1" s="1"/>
  <c r="E120" i="1" s="1"/>
  <c r="L119" i="1"/>
  <c r="P119" i="1" s="1"/>
  <c r="F120" i="1" s="1"/>
  <c r="M119" i="1"/>
  <c r="C120" i="1" s="1"/>
  <c r="N119" i="1"/>
  <c r="D120" i="1" s="1"/>
  <c r="G120" i="1" l="1"/>
  <c r="AC63" i="1"/>
  <c r="AG63" i="1" s="1"/>
  <c r="U64" i="1" s="1"/>
  <c r="AV62" i="1"/>
  <c r="AZ62" i="1"/>
  <c r="AL63" i="1" s="1"/>
  <c r="AN62" i="1"/>
  <c r="AX62" i="1" s="1"/>
  <c r="AJ63" i="1" s="1"/>
  <c r="AW62" i="1"/>
  <c r="BA62" i="1" s="1"/>
  <c r="AM63" i="1" s="1"/>
  <c r="AO62" i="1"/>
  <c r="AY62" i="1" s="1"/>
  <c r="AK63" i="1" s="1"/>
  <c r="AH63" i="1"/>
  <c r="V64" i="1" s="1"/>
  <c r="X63" i="1"/>
  <c r="AF63" i="1" s="1"/>
  <c r="T64" i="1" s="1"/>
  <c r="N120" i="1"/>
  <c r="D121" i="1" s="1"/>
  <c r="H120" i="1"/>
  <c r="M120" i="1"/>
  <c r="C121" i="1" s="1"/>
  <c r="G121" i="1" s="1"/>
  <c r="J120" i="1" l="1"/>
  <c r="AP63" i="1"/>
  <c r="AQ63" i="1" s="1"/>
  <c r="AR63" i="1" s="1"/>
  <c r="W63" i="1"/>
  <c r="AE63" i="1" s="1"/>
  <c r="S64" i="1" s="1"/>
  <c r="I120" i="1"/>
  <c r="K120" i="1" s="1"/>
  <c r="O120" i="1" s="1"/>
  <c r="E121" i="1" s="1"/>
  <c r="H121" i="1"/>
  <c r="J121" i="1" s="1"/>
  <c r="L120" i="1"/>
  <c r="P120" i="1" s="1"/>
  <c r="F121" i="1" s="1"/>
  <c r="AS63" i="1" l="1"/>
  <c r="Y64" i="1"/>
  <c r="AU63" i="1"/>
  <c r="AW63" i="1" s="1"/>
  <c r="BA63" i="1" s="1"/>
  <c r="AM64" i="1" s="1"/>
  <c r="AT63" i="1"/>
  <c r="N121" i="1"/>
  <c r="D122" i="1" s="1"/>
  <c r="M121" i="1"/>
  <c r="C122" i="1" s="1"/>
  <c r="G122" i="1" s="1"/>
  <c r="I121" i="1"/>
  <c r="K121" i="1" s="1"/>
  <c r="O121" i="1" s="1"/>
  <c r="E122" i="1" s="1"/>
  <c r="L121" i="1"/>
  <c r="P121" i="1" s="1"/>
  <c r="F122" i="1" s="1"/>
  <c r="Z64" i="1" l="1"/>
  <c r="AA64" i="1" s="1"/>
  <c r="AB64" i="1"/>
  <c r="AO63" i="1"/>
  <c r="AY63" i="1" s="1"/>
  <c r="AK64" i="1" s="1"/>
  <c r="AC64" i="1"/>
  <c r="AG64" i="1" s="1"/>
  <c r="U65" i="1" s="1"/>
  <c r="AD64" i="1"/>
  <c r="X64" i="1" s="1"/>
  <c r="AF64" i="1" s="1"/>
  <c r="T65" i="1" s="1"/>
  <c r="AZ63" i="1"/>
  <c r="AL64" i="1" s="1"/>
  <c r="AV63" i="1"/>
  <c r="AN63" i="1"/>
  <c r="AX63" i="1" s="1"/>
  <c r="AJ64" i="1" s="1"/>
  <c r="N122" i="1"/>
  <c r="D123" i="1" s="1"/>
  <c r="M122" i="1"/>
  <c r="C123" i="1" s="1"/>
  <c r="G123" i="1" s="1"/>
  <c r="H122" i="1"/>
  <c r="J122" i="1" s="1"/>
  <c r="AH64" i="1" l="1"/>
  <c r="V65" i="1" s="1"/>
  <c r="W64" i="1"/>
  <c r="AE64" i="1" s="1"/>
  <c r="S65" i="1" s="1"/>
  <c r="AP64" i="1"/>
  <c r="AQ64" i="1" s="1"/>
  <c r="AR64" i="1"/>
  <c r="AS64" i="1"/>
  <c r="I122" i="1"/>
  <c r="K122" i="1" s="1"/>
  <c r="O122" i="1" s="1"/>
  <c r="E123" i="1" s="1"/>
  <c r="H123" i="1"/>
  <c r="J123" i="1" s="1"/>
  <c r="L122" i="1"/>
  <c r="P122" i="1" s="1"/>
  <c r="F123" i="1" s="1"/>
  <c r="Y65" i="1" l="1"/>
  <c r="AT64" i="1"/>
  <c r="I123" i="1"/>
  <c r="K123" i="1" s="1"/>
  <c r="O123" i="1" s="1"/>
  <c r="E124" i="1" s="1"/>
  <c r="L123" i="1"/>
  <c r="P123" i="1" s="1"/>
  <c r="F124" i="1" s="1"/>
  <c r="N123" i="1"/>
  <c r="D124" i="1" s="1"/>
  <c r="M123" i="1"/>
  <c r="C124" i="1" s="1"/>
  <c r="G124" i="1" s="1"/>
  <c r="Z65" i="1" l="1"/>
  <c r="AA65" i="1" s="1"/>
  <c r="AC65" i="1" s="1"/>
  <c r="AB65" i="1"/>
  <c r="AD65" i="1" s="1"/>
  <c r="AH65" i="1" s="1"/>
  <c r="V66" i="1" s="1"/>
  <c r="AZ64" i="1"/>
  <c r="AL65" i="1" s="1"/>
  <c r="AV64" i="1"/>
  <c r="AN64" i="1"/>
  <c r="AX64" i="1" s="1"/>
  <c r="AJ65" i="1" s="1"/>
  <c r="AU64" i="1"/>
  <c r="AG65" i="1"/>
  <c r="U66" i="1" s="1"/>
  <c r="W65" i="1"/>
  <c r="AE65" i="1" s="1"/>
  <c r="S66" i="1" s="1"/>
  <c r="N124" i="1"/>
  <c r="M124" i="1"/>
  <c r="C125" i="1" s="1"/>
  <c r="H124" i="1"/>
  <c r="J124" i="1" s="1"/>
  <c r="D125" i="1"/>
  <c r="G125" i="1" l="1"/>
  <c r="X65" i="1"/>
  <c r="AF65" i="1" s="1"/>
  <c r="T66" i="1" s="1"/>
  <c r="AW64" i="1"/>
  <c r="BA64" i="1" s="1"/>
  <c r="AM65" i="1" s="1"/>
  <c r="AO64" i="1"/>
  <c r="AY64" i="1" s="1"/>
  <c r="AK65" i="1" s="1"/>
  <c r="I124" i="1"/>
  <c r="K124" i="1" s="1"/>
  <c r="O124" i="1" s="1"/>
  <c r="E125" i="1" s="1"/>
  <c r="L124" i="1"/>
  <c r="P124" i="1" s="1"/>
  <c r="F125" i="1" s="1"/>
  <c r="H125" i="1" l="1"/>
  <c r="J125" i="1" s="1"/>
  <c r="L125" i="1" s="1"/>
  <c r="P125" i="1" s="1"/>
  <c r="F126" i="1" s="1"/>
  <c r="Y66" i="1"/>
  <c r="AP65" i="1"/>
  <c r="N125" i="1"/>
  <c r="D126" i="1" s="1"/>
  <c r="M125" i="1"/>
  <c r="C126" i="1" s="1"/>
  <c r="G126" i="1" s="1"/>
  <c r="I125" i="1" l="1"/>
  <c r="K125" i="1" s="1"/>
  <c r="O125" i="1" s="1"/>
  <c r="E126" i="1" s="1"/>
  <c r="M126" i="1" s="1"/>
  <c r="C127" i="1" s="1"/>
  <c r="Z66" i="1"/>
  <c r="AA66" i="1"/>
  <c r="AC66" i="1" s="1"/>
  <c r="W66" i="1" s="1"/>
  <c r="AE66" i="1" s="1"/>
  <c r="S67" i="1" s="1"/>
  <c r="AB66" i="1"/>
  <c r="AD66" i="1" s="1"/>
  <c r="AQ65" i="1"/>
  <c r="AR65" i="1"/>
  <c r="AS65" i="1"/>
  <c r="AU65" i="1" s="1"/>
  <c r="AT65" i="1"/>
  <c r="N126" i="1"/>
  <c r="D127" i="1" s="1"/>
  <c r="H126" i="1"/>
  <c r="J126" i="1" s="1"/>
  <c r="G127" i="1" l="1"/>
  <c r="AG66" i="1"/>
  <c r="U67" i="1" s="1"/>
  <c r="AH66" i="1"/>
  <c r="V67" i="1" s="1"/>
  <c r="X66" i="1"/>
  <c r="AF66" i="1" s="1"/>
  <c r="T67" i="1" s="1"/>
  <c r="AV65" i="1"/>
  <c r="AZ65" i="1"/>
  <c r="AL66" i="1" s="1"/>
  <c r="AN65" i="1"/>
  <c r="AX65" i="1" s="1"/>
  <c r="AJ66" i="1" s="1"/>
  <c r="AW65" i="1"/>
  <c r="BA65" i="1" s="1"/>
  <c r="AM66" i="1" s="1"/>
  <c r="AO65" i="1"/>
  <c r="AY65" i="1" s="1"/>
  <c r="AK66" i="1" s="1"/>
  <c r="I126" i="1"/>
  <c r="K126" i="1" s="1"/>
  <c r="O126" i="1" s="1"/>
  <c r="E127" i="1" s="1"/>
  <c r="H127" i="1"/>
  <c r="J127" i="1" s="1"/>
  <c r="L126" i="1"/>
  <c r="P126" i="1" s="1"/>
  <c r="F127" i="1" s="1"/>
  <c r="Y67" i="1" l="1"/>
  <c r="AP66" i="1"/>
  <c r="AQ66" i="1" s="1"/>
  <c r="I127" i="1"/>
  <c r="K127" i="1" s="1"/>
  <c r="O127" i="1" s="1"/>
  <c r="N127" i="1"/>
  <c r="D128" i="1" s="1"/>
  <c r="L127" i="1"/>
  <c r="P127" i="1" s="1"/>
  <c r="F128" i="1" s="1"/>
  <c r="E128" i="1"/>
  <c r="M127" i="1"/>
  <c r="C128" i="1" s="1"/>
  <c r="G128" i="1" s="1"/>
  <c r="Z67" i="1" l="1"/>
  <c r="AA67" i="1"/>
  <c r="AC67" i="1" s="1"/>
  <c r="AB67" i="1"/>
  <c r="AD67" i="1" s="1"/>
  <c r="AR66" i="1"/>
  <c r="AS66" i="1"/>
  <c r="AU66" i="1" s="1"/>
  <c r="AT66" i="1"/>
  <c r="AG67" i="1"/>
  <c r="U68" i="1" s="1"/>
  <c r="W67" i="1"/>
  <c r="AE67" i="1" s="1"/>
  <c r="S68" i="1" s="1"/>
  <c r="N128" i="1"/>
  <c r="D129" i="1" s="1"/>
  <c r="M128" i="1"/>
  <c r="C129" i="1" s="1"/>
  <c r="G129" i="1" s="1"/>
  <c r="H128" i="1"/>
  <c r="J128" i="1" s="1"/>
  <c r="AW66" i="1" l="1"/>
  <c r="BA66" i="1" s="1"/>
  <c r="AM67" i="1" s="1"/>
  <c r="AO66" i="1"/>
  <c r="AY66" i="1" s="1"/>
  <c r="AK67" i="1" s="1"/>
  <c r="AV66" i="1"/>
  <c r="AZ66" i="1"/>
  <c r="AL67" i="1" s="1"/>
  <c r="AN66" i="1"/>
  <c r="AX66" i="1" s="1"/>
  <c r="AJ67" i="1" s="1"/>
  <c r="AH67" i="1"/>
  <c r="V68" i="1" s="1"/>
  <c r="X67" i="1"/>
  <c r="AF67" i="1" s="1"/>
  <c r="T68" i="1" s="1"/>
  <c r="I128" i="1"/>
  <c r="K128" i="1" s="1"/>
  <c r="O128" i="1" s="1"/>
  <c r="E129" i="1" s="1"/>
  <c r="H129" i="1"/>
  <c r="J129" i="1" s="1"/>
  <c r="L128" i="1"/>
  <c r="P128" i="1" s="1"/>
  <c r="F129" i="1" s="1"/>
  <c r="Y68" i="1" l="1"/>
  <c r="AP67" i="1"/>
  <c r="AQ67" i="1" s="1"/>
  <c r="AR67" i="1" s="1"/>
  <c r="I129" i="1"/>
  <c r="K129" i="1" s="1"/>
  <c r="O129" i="1" s="1"/>
  <c r="E130" i="1" s="1"/>
  <c r="N129" i="1"/>
  <c r="D130" i="1" s="1"/>
  <c r="L129" i="1"/>
  <c r="P129" i="1" s="1"/>
  <c r="F130" i="1" s="1"/>
  <c r="M129" i="1"/>
  <c r="C130" i="1" s="1"/>
  <c r="AS67" i="1" l="1"/>
  <c r="G130" i="1"/>
  <c r="Z68" i="1"/>
  <c r="AA68" i="1"/>
  <c r="AB68" i="1"/>
  <c r="AC68" i="1"/>
  <c r="AU67" i="1"/>
  <c r="AT67" i="1"/>
  <c r="N130" i="1"/>
  <c r="D131" i="1" s="1"/>
  <c r="M130" i="1"/>
  <c r="C131" i="1" s="1"/>
  <c r="G131" i="1" l="1"/>
  <c r="H130" i="1"/>
  <c r="J130" i="1" s="1"/>
  <c r="L130" i="1" s="1"/>
  <c r="P130" i="1" s="1"/>
  <c r="F131" i="1" s="1"/>
  <c r="AD68" i="1"/>
  <c r="AH68" i="1" s="1"/>
  <c r="V69" i="1" s="1"/>
  <c r="AZ67" i="1"/>
  <c r="AL68" i="1" s="1"/>
  <c r="AV67" i="1"/>
  <c r="AN67" i="1"/>
  <c r="AX67" i="1" s="1"/>
  <c r="AJ68" i="1" s="1"/>
  <c r="AW67" i="1"/>
  <c r="BA67" i="1" s="1"/>
  <c r="AM68" i="1" s="1"/>
  <c r="AO67" i="1"/>
  <c r="AY67" i="1" s="1"/>
  <c r="AK68" i="1" s="1"/>
  <c r="AG68" i="1"/>
  <c r="U69" i="1" s="1"/>
  <c r="W68" i="1"/>
  <c r="AE68" i="1" s="1"/>
  <c r="S69" i="1" s="1"/>
  <c r="H131" i="1"/>
  <c r="J131" i="1" s="1"/>
  <c r="I130" i="1"/>
  <c r="K130" i="1" s="1"/>
  <c r="O130" i="1" s="1"/>
  <c r="E131" i="1" s="1"/>
  <c r="AP68" i="1" l="1"/>
  <c r="AQ68" i="1" s="1"/>
  <c r="AR68" i="1" s="1"/>
  <c r="X68" i="1"/>
  <c r="AF68" i="1" s="1"/>
  <c r="T69" i="1" s="1"/>
  <c r="N131" i="1"/>
  <c r="D132" i="1" s="1"/>
  <c r="M131" i="1"/>
  <c r="C132" i="1" s="1"/>
  <c r="G132" i="1" s="1"/>
  <c r="L131" i="1"/>
  <c r="P131" i="1" s="1"/>
  <c r="F132" i="1" s="1"/>
  <c r="I131" i="1"/>
  <c r="K131" i="1" s="1"/>
  <c r="O131" i="1" s="1"/>
  <c r="E132" i="1" s="1"/>
  <c r="Y69" i="1" l="1"/>
  <c r="AS68" i="1"/>
  <c r="AT68" i="1"/>
  <c r="AU68" i="1"/>
  <c r="M132" i="1"/>
  <c r="C133" i="1" s="1"/>
  <c r="N132" i="1"/>
  <c r="D133" i="1" s="1"/>
  <c r="H132" i="1"/>
  <c r="J132" i="1" s="1"/>
  <c r="G133" i="1" l="1"/>
  <c r="Z69" i="1"/>
  <c r="AA69" i="1" s="1"/>
  <c r="AC69" i="1" s="1"/>
  <c r="AB69" i="1"/>
  <c r="AD69" i="1"/>
  <c r="AW68" i="1"/>
  <c r="BA68" i="1" s="1"/>
  <c r="AM69" i="1" s="1"/>
  <c r="AO68" i="1"/>
  <c r="AY68" i="1" s="1"/>
  <c r="AK69" i="1" s="1"/>
  <c r="AZ68" i="1"/>
  <c r="AL69" i="1" s="1"/>
  <c r="AV68" i="1"/>
  <c r="AN68" i="1"/>
  <c r="AX68" i="1" s="1"/>
  <c r="AJ69" i="1" s="1"/>
  <c r="I132" i="1"/>
  <c r="K132" i="1" s="1"/>
  <c r="O132" i="1" s="1"/>
  <c r="E133" i="1" s="1"/>
  <c r="H133" i="1"/>
  <c r="L132" i="1"/>
  <c r="P132" i="1" s="1"/>
  <c r="F133" i="1" s="1"/>
  <c r="J133" i="1" l="1"/>
  <c r="W69" i="1"/>
  <c r="AE69" i="1" s="1"/>
  <c r="S70" i="1" s="1"/>
  <c r="AG69" i="1"/>
  <c r="U70" i="1" s="1"/>
  <c r="AP69" i="1"/>
  <c r="AQ69" i="1" s="1"/>
  <c r="X69" i="1"/>
  <c r="AF69" i="1" s="1"/>
  <c r="T70" i="1" s="1"/>
  <c r="AH69" i="1"/>
  <c r="V70" i="1" s="1"/>
  <c r="I133" i="1"/>
  <c r="K133" i="1" s="1"/>
  <c r="O133" i="1" s="1"/>
  <c r="E134" i="1" s="1"/>
  <c r="L133" i="1"/>
  <c r="P133" i="1" s="1"/>
  <c r="F134" i="1" s="1"/>
  <c r="N133" i="1"/>
  <c r="D134" i="1" s="1"/>
  <c r="M133" i="1"/>
  <c r="C134" i="1" s="1"/>
  <c r="G134" i="1" l="1"/>
  <c r="Y70" i="1"/>
  <c r="AR69" i="1"/>
  <c r="AS69" i="1"/>
  <c r="AU69" i="1" s="1"/>
  <c r="AT69" i="1"/>
  <c r="N134" i="1"/>
  <c r="D135" i="1" s="1"/>
  <c r="M134" i="1"/>
  <c r="C135" i="1" s="1"/>
  <c r="G135" i="1" l="1"/>
  <c r="H134" i="1"/>
  <c r="J134" i="1" s="1"/>
  <c r="L134" i="1" s="1"/>
  <c r="P134" i="1" s="1"/>
  <c r="F135" i="1" s="1"/>
  <c r="Z70" i="1"/>
  <c r="AA70" i="1"/>
  <c r="AB70" i="1"/>
  <c r="AD70" i="1" s="1"/>
  <c r="AH70" i="1" s="1"/>
  <c r="V71" i="1" s="1"/>
  <c r="AC70" i="1"/>
  <c r="W70" i="1" s="1"/>
  <c r="AE70" i="1" s="1"/>
  <c r="S71" i="1" s="1"/>
  <c r="AW69" i="1"/>
  <c r="BA69" i="1" s="1"/>
  <c r="AM70" i="1" s="1"/>
  <c r="AO69" i="1"/>
  <c r="AY69" i="1" s="1"/>
  <c r="AK70" i="1" s="1"/>
  <c r="AZ69" i="1"/>
  <c r="AL70" i="1" s="1"/>
  <c r="AV69" i="1"/>
  <c r="AN69" i="1"/>
  <c r="AX69" i="1" s="1"/>
  <c r="AJ70" i="1" s="1"/>
  <c r="H135" i="1"/>
  <c r="J135" i="1" s="1"/>
  <c r="I134" i="1" l="1"/>
  <c r="K134" i="1" s="1"/>
  <c r="O134" i="1" s="1"/>
  <c r="E135" i="1" s="1"/>
  <c r="AP70" i="1"/>
  <c r="AQ70" i="1" s="1"/>
  <c r="AG70" i="1"/>
  <c r="U71" i="1" s="1"/>
  <c r="X70" i="1"/>
  <c r="AF70" i="1" s="1"/>
  <c r="T71" i="1" s="1"/>
  <c r="N135" i="1"/>
  <c r="D136" i="1" s="1"/>
  <c r="M135" i="1"/>
  <c r="C136" i="1" s="1"/>
  <c r="I135" i="1"/>
  <c r="K135" i="1" s="1"/>
  <c r="O135" i="1" s="1"/>
  <c r="E136" i="1" s="1"/>
  <c r="L135" i="1"/>
  <c r="P135" i="1" s="1"/>
  <c r="F136" i="1" s="1"/>
  <c r="G136" i="1" l="1"/>
  <c r="Y71" i="1"/>
  <c r="AR70" i="1"/>
  <c r="AS70" i="1"/>
  <c r="AU70" i="1" s="1"/>
  <c r="AT70" i="1"/>
  <c r="N136" i="1"/>
  <c r="D137" i="1" s="1"/>
  <c r="M136" i="1"/>
  <c r="C137" i="1" s="1"/>
  <c r="H136" i="1"/>
  <c r="J136" i="1" s="1"/>
  <c r="G137" i="1" l="1"/>
  <c r="Z71" i="1"/>
  <c r="AA71" i="1"/>
  <c r="AB71" i="1"/>
  <c r="AD71" i="1" s="1"/>
  <c r="AH71" i="1" s="1"/>
  <c r="V72" i="1" s="1"/>
  <c r="AC71" i="1"/>
  <c r="AG71" i="1" s="1"/>
  <c r="U72" i="1" s="1"/>
  <c r="AW70" i="1"/>
  <c r="BA70" i="1" s="1"/>
  <c r="AM71" i="1" s="1"/>
  <c r="AO70" i="1"/>
  <c r="AY70" i="1" s="1"/>
  <c r="AK71" i="1" s="1"/>
  <c r="AZ70" i="1"/>
  <c r="AL71" i="1" s="1"/>
  <c r="AV70" i="1"/>
  <c r="AN70" i="1"/>
  <c r="AX70" i="1" s="1"/>
  <c r="AJ71" i="1" s="1"/>
  <c r="I136" i="1"/>
  <c r="K136" i="1" s="1"/>
  <c r="O136" i="1" s="1"/>
  <c r="E137" i="1" s="1"/>
  <c r="H137" i="1"/>
  <c r="J137" i="1" s="1"/>
  <c r="L136" i="1"/>
  <c r="P136" i="1" s="1"/>
  <c r="F137" i="1" s="1"/>
  <c r="AP71" i="1" l="1"/>
  <c r="AQ71" i="1" s="1"/>
  <c r="AR71" i="1" s="1"/>
  <c r="X71" i="1"/>
  <c r="AF71" i="1" s="1"/>
  <c r="T72" i="1" s="1"/>
  <c r="W71" i="1"/>
  <c r="AE71" i="1" s="1"/>
  <c r="S72" i="1" s="1"/>
  <c r="I137" i="1"/>
  <c r="K137" i="1" s="1"/>
  <c r="O137" i="1" s="1"/>
  <c r="E138" i="1" s="1"/>
  <c r="L137" i="1"/>
  <c r="P137" i="1" s="1"/>
  <c r="F138" i="1" s="1"/>
  <c r="N137" i="1"/>
  <c r="D138" i="1" s="1"/>
  <c r="M137" i="1"/>
  <c r="C138" i="1" s="1"/>
  <c r="G138" i="1" l="1"/>
  <c r="Y72" i="1"/>
  <c r="Z72" i="1" s="1"/>
  <c r="AA72" i="1" s="1"/>
  <c r="AC72" i="1" s="1"/>
  <c r="AB72" i="1"/>
  <c r="AS71" i="1"/>
  <c r="AD72" i="1"/>
  <c r="AT71" i="1"/>
  <c r="AU71" i="1"/>
  <c r="N138" i="1"/>
  <c r="D139" i="1" s="1"/>
  <c r="H138" i="1"/>
  <c r="M138" i="1"/>
  <c r="C139" i="1" s="1"/>
  <c r="G139" i="1" l="1"/>
  <c r="J138" i="1"/>
  <c r="AW71" i="1"/>
  <c r="BA71" i="1" s="1"/>
  <c r="AM72" i="1" s="1"/>
  <c r="AO71" i="1"/>
  <c r="AY71" i="1" s="1"/>
  <c r="AK72" i="1" s="1"/>
  <c r="AZ71" i="1"/>
  <c r="AL72" i="1" s="1"/>
  <c r="AV71" i="1"/>
  <c r="AN71" i="1"/>
  <c r="AX71" i="1" s="1"/>
  <c r="AJ72" i="1" s="1"/>
  <c r="AG72" i="1"/>
  <c r="U73" i="1" s="1"/>
  <c r="W72" i="1"/>
  <c r="AE72" i="1" s="1"/>
  <c r="S73" i="1" s="1"/>
  <c r="AH72" i="1"/>
  <c r="V73" i="1" s="1"/>
  <c r="X72" i="1"/>
  <c r="AF72" i="1" s="1"/>
  <c r="T73" i="1" s="1"/>
  <c r="H139" i="1"/>
  <c r="J139" i="1" s="1"/>
  <c r="I138" i="1"/>
  <c r="K138" i="1" s="1"/>
  <c r="O138" i="1" s="1"/>
  <c r="E139" i="1" s="1"/>
  <c r="L138" i="1"/>
  <c r="P138" i="1" s="1"/>
  <c r="F139" i="1" s="1"/>
  <c r="Y73" i="1" l="1"/>
  <c r="Z73" i="1" s="1"/>
  <c r="AP72" i="1"/>
  <c r="AQ72" i="1" s="1"/>
  <c r="N139" i="1"/>
  <c r="D140" i="1" s="1"/>
  <c r="M139" i="1"/>
  <c r="C140" i="1" s="1"/>
  <c r="G140" i="1" s="1"/>
  <c r="I139" i="1"/>
  <c r="K139" i="1" s="1"/>
  <c r="O139" i="1" s="1"/>
  <c r="E140" i="1" s="1"/>
  <c r="L139" i="1"/>
  <c r="P139" i="1" s="1"/>
  <c r="F140" i="1" s="1"/>
  <c r="AB73" i="1" l="1"/>
  <c r="AD73" i="1" s="1"/>
  <c r="AA73" i="1"/>
  <c r="AR72" i="1"/>
  <c r="AS72" i="1"/>
  <c r="AU72" i="1" s="1"/>
  <c r="AW72" i="1" s="1"/>
  <c r="BA72" i="1" s="1"/>
  <c r="AM73" i="1" s="1"/>
  <c r="AT72" i="1"/>
  <c r="AH73" i="1"/>
  <c r="V74" i="1" s="1"/>
  <c r="X73" i="1"/>
  <c r="AF73" i="1" s="1"/>
  <c r="T74" i="1" s="1"/>
  <c r="AC73" i="1"/>
  <c r="N140" i="1"/>
  <c r="D141" i="1" s="1"/>
  <c r="M140" i="1"/>
  <c r="C141" i="1" s="1"/>
  <c r="G141" i="1" s="1"/>
  <c r="H140" i="1"/>
  <c r="J140" i="1" s="1"/>
  <c r="AO72" i="1" l="1"/>
  <c r="AY72" i="1" s="1"/>
  <c r="AK73" i="1" s="1"/>
  <c r="AN72" i="1"/>
  <c r="AX72" i="1" s="1"/>
  <c r="AJ73" i="1" s="1"/>
  <c r="AZ72" i="1"/>
  <c r="AL73" i="1" s="1"/>
  <c r="AV72" i="1"/>
  <c r="AG73" i="1"/>
  <c r="U74" i="1" s="1"/>
  <c r="W73" i="1"/>
  <c r="AE73" i="1" s="1"/>
  <c r="S74" i="1" s="1"/>
  <c r="I140" i="1"/>
  <c r="K140" i="1" s="1"/>
  <c r="O140" i="1" s="1"/>
  <c r="E141" i="1" s="1"/>
  <c r="L140" i="1"/>
  <c r="P140" i="1" s="1"/>
  <c r="F141" i="1" s="1"/>
  <c r="Y74" i="1" l="1"/>
  <c r="AP73" i="1"/>
  <c r="H141" i="1"/>
  <c r="I141" i="1"/>
  <c r="K141" i="1" s="1"/>
  <c r="O141" i="1" s="1"/>
  <c r="E142" i="1" s="1"/>
  <c r="N141" i="1"/>
  <c r="D142" i="1" s="1"/>
  <c r="M141" i="1"/>
  <c r="C142" i="1" s="1"/>
  <c r="G142" i="1" s="1"/>
  <c r="J141" i="1" l="1"/>
  <c r="L141" i="1" s="1"/>
  <c r="P141" i="1" s="1"/>
  <c r="F142" i="1" s="1"/>
  <c r="N142" i="1" s="1"/>
  <c r="D143" i="1" s="1"/>
  <c r="Z74" i="1"/>
  <c r="AA74" i="1" s="1"/>
  <c r="AB74" i="1"/>
  <c r="AQ73" i="1"/>
  <c r="AR73" i="1" s="1"/>
  <c r="AS73" i="1"/>
  <c r="AT73" i="1"/>
  <c r="AD74" i="1"/>
  <c r="H142" i="1"/>
  <c r="J142" i="1" s="1"/>
  <c r="M142" i="1"/>
  <c r="C143" i="1" s="1"/>
  <c r="G143" i="1" l="1"/>
  <c r="AC74" i="1"/>
  <c r="W74" i="1" s="1"/>
  <c r="AE74" i="1" s="1"/>
  <c r="S75" i="1" s="1"/>
  <c r="AZ73" i="1"/>
  <c r="AL74" i="1" s="1"/>
  <c r="AV73" i="1"/>
  <c r="AN73" i="1"/>
  <c r="AX73" i="1" s="1"/>
  <c r="AJ74" i="1" s="1"/>
  <c r="AU73" i="1"/>
  <c r="AH74" i="1"/>
  <c r="V75" i="1" s="1"/>
  <c r="X74" i="1"/>
  <c r="AF74" i="1" s="1"/>
  <c r="T75" i="1" s="1"/>
  <c r="I142" i="1"/>
  <c r="K142" i="1" s="1"/>
  <c r="O142" i="1" s="1"/>
  <c r="E143" i="1" s="1"/>
  <c r="L142" i="1"/>
  <c r="P142" i="1" s="1"/>
  <c r="F143" i="1" s="1"/>
  <c r="H143" i="1" l="1"/>
  <c r="J143" i="1" s="1"/>
  <c r="L143" i="1" s="1"/>
  <c r="P143" i="1" s="1"/>
  <c r="F144" i="1" s="1"/>
  <c r="Y75" i="1"/>
  <c r="Z75" i="1" s="1"/>
  <c r="AG74" i="1"/>
  <c r="U75" i="1" s="1"/>
  <c r="AW73" i="1"/>
  <c r="BA73" i="1" s="1"/>
  <c r="AM74" i="1" s="1"/>
  <c r="AO73" i="1"/>
  <c r="AY73" i="1" s="1"/>
  <c r="AK74" i="1" s="1"/>
  <c r="M143" i="1"/>
  <c r="C144" i="1" s="1"/>
  <c r="G144" i="1" s="1"/>
  <c r="N143" i="1"/>
  <c r="D144" i="1" s="1"/>
  <c r="I143" i="1"/>
  <c r="K143" i="1" s="1"/>
  <c r="O143" i="1" s="1"/>
  <c r="E144" i="1" s="1"/>
  <c r="AA75" i="1" l="1"/>
  <c r="AB75" i="1"/>
  <c r="AD75" i="1" s="1"/>
  <c r="AP74" i="1"/>
  <c r="AC75" i="1"/>
  <c r="N144" i="1"/>
  <c r="M144" i="1"/>
  <c r="C145" i="1" s="1"/>
  <c r="G145" i="1" s="1"/>
  <c r="D145" i="1"/>
  <c r="AQ74" i="1" l="1"/>
  <c r="AR74" i="1"/>
  <c r="AT74" i="1" s="1"/>
  <c r="AS74" i="1"/>
  <c r="AU74" i="1" s="1"/>
  <c r="H144" i="1"/>
  <c r="I144" i="1" s="1"/>
  <c r="K144" i="1" s="1"/>
  <c r="O144" i="1" s="1"/>
  <c r="E145" i="1" s="1"/>
  <c r="M145" i="1" s="1"/>
  <c r="C146" i="1" s="1"/>
  <c r="AG75" i="1"/>
  <c r="U76" i="1" s="1"/>
  <c r="W75" i="1"/>
  <c r="AE75" i="1" s="1"/>
  <c r="S76" i="1" s="1"/>
  <c r="AH75" i="1"/>
  <c r="V76" i="1" s="1"/>
  <c r="X75" i="1"/>
  <c r="AF75" i="1" s="1"/>
  <c r="T76" i="1" s="1"/>
  <c r="H145" i="1"/>
  <c r="J145" i="1" s="1"/>
  <c r="J144" i="1" l="1"/>
  <c r="L144" i="1" s="1"/>
  <c r="P144" i="1" s="1"/>
  <c r="F145" i="1" s="1"/>
  <c r="N145" i="1" s="1"/>
  <c r="D146" i="1" s="1"/>
  <c r="Y76" i="1"/>
  <c r="Z76" i="1" s="1"/>
  <c r="AW74" i="1"/>
  <c r="BA74" i="1" s="1"/>
  <c r="AM75" i="1" s="1"/>
  <c r="AO74" i="1"/>
  <c r="AY74" i="1" s="1"/>
  <c r="AK75" i="1" s="1"/>
  <c r="AV74" i="1"/>
  <c r="AZ74" i="1"/>
  <c r="AL75" i="1" s="1"/>
  <c r="AN74" i="1"/>
  <c r="AX74" i="1" s="1"/>
  <c r="AJ75" i="1" s="1"/>
  <c r="I145" i="1"/>
  <c r="K145" i="1" s="1"/>
  <c r="O145" i="1" s="1"/>
  <c r="E146" i="1" s="1"/>
  <c r="L145" i="1"/>
  <c r="P145" i="1" s="1"/>
  <c r="G146" i="1" l="1"/>
  <c r="F146" i="1"/>
  <c r="N146" i="1" s="1"/>
  <c r="D147" i="1" s="1"/>
  <c r="AA76" i="1"/>
  <c r="AB76" i="1"/>
  <c r="AD76" i="1" s="1"/>
  <c r="AH76" i="1" s="1"/>
  <c r="V77" i="1" s="1"/>
  <c r="AP75" i="1"/>
  <c r="AQ75" i="1" s="1"/>
  <c r="H146" i="1"/>
  <c r="AC76" i="1"/>
  <c r="M146" i="1"/>
  <c r="C147" i="1" s="1"/>
  <c r="J146" i="1" l="1"/>
  <c r="G147" i="1"/>
  <c r="L146" i="1"/>
  <c r="P146" i="1" s="1"/>
  <c r="F147" i="1" s="1"/>
  <c r="N147" i="1" s="1"/>
  <c r="D148" i="1" s="1"/>
  <c r="X76" i="1"/>
  <c r="AF76" i="1" s="1"/>
  <c r="T77" i="1" s="1"/>
  <c r="AR75" i="1"/>
  <c r="AT75" i="1" s="1"/>
  <c r="AV75" i="1" s="1"/>
  <c r="AS75" i="1"/>
  <c r="AU75" i="1" s="1"/>
  <c r="I146" i="1"/>
  <c r="K146" i="1" s="1"/>
  <c r="O146" i="1" s="1"/>
  <c r="E147" i="1" s="1"/>
  <c r="M147" i="1" s="1"/>
  <c r="C148" i="1" s="1"/>
  <c r="G148" i="1" s="1"/>
  <c r="H147" i="1"/>
  <c r="AG76" i="1"/>
  <c r="U77" i="1" s="1"/>
  <c r="W76" i="1"/>
  <c r="AE76" i="1" s="1"/>
  <c r="S77" i="1" s="1"/>
  <c r="AN75" i="1" l="1"/>
  <c r="AX75" i="1" s="1"/>
  <c r="AJ76" i="1" s="1"/>
  <c r="AZ75" i="1"/>
  <c r="AL76" i="1" s="1"/>
  <c r="J147" i="1"/>
  <c r="L147" i="1" s="1"/>
  <c r="P147" i="1" s="1"/>
  <c r="F148" i="1" s="1"/>
  <c r="Y77" i="1"/>
  <c r="Z77" i="1" s="1"/>
  <c r="AW75" i="1"/>
  <c r="BA75" i="1" s="1"/>
  <c r="AM76" i="1" s="1"/>
  <c r="AO75" i="1"/>
  <c r="AY75" i="1" s="1"/>
  <c r="AK76" i="1" s="1"/>
  <c r="AP76" i="1"/>
  <c r="AQ76" i="1" s="1"/>
  <c r="AR76" i="1" s="1"/>
  <c r="I147" i="1"/>
  <c r="K147" i="1" s="1"/>
  <c r="O147" i="1" s="1"/>
  <c r="E148" i="1" s="1"/>
  <c r="AB77" i="1" l="1"/>
  <c r="AA77" i="1"/>
  <c r="AS76" i="1"/>
  <c r="AU76" i="1" s="1"/>
  <c r="AD77" i="1"/>
  <c r="H148" i="1"/>
  <c r="AT76" i="1"/>
  <c r="AW76" i="1"/>
  <c r="BA76" i="1" s="1"/>
  <c r="AM77" i="1" s="1"/>
  <c r="AO76" i="1"/>
  <c r="AY76" i="1" s="1"/>
  <c r="AK77" i="1" s="1"/>
  <c r="N148" i="1"/>
  <c r="D149" i="1" s="1"/>
  <c r="M148" i="1"/>
  <c r="C149" i="1" s="1"/>
  <c r="G149" i="1" s="1"/>
  <c r="J148" i="1" l="1"/>
  <c r="L148" i="1" s="1"/>
  <c r="P148" i="1" s="1"/>
  <c r="F149" i="1" s="1"/>
  <c r="N149" i="1" s="1"/>
  <c r="D150" i="1" s="1"/>
  <c r="I148" i="1"/>
  <c r="K148" i="1" s="1"/>
  <c r="O148" i="1" s="1"/>
  <c r="E149" i="1" s="1"/>
  <c r="M149" i="1" s="1"/>
  <c r="C150" i="1" s="1"/>
  <c r="AC77" i="1"/>
  <c r="AV76" i="1"/>
  <c r="AZ76" i="1"/>
  <c r="AL77" i="1" s="1"/>
  <c r="AN76" i="1"/>
  <c r="AX76" i="1" s="1"/>
  <c r="AJ77" i="1" s="1"/>
  <c r="AH77" i="1"/>
  <c r="V78" i="1" s="1"/>
  <c r="X77" i="1"/>
  <c r="AF77" i="1" s="1"/>
  <c r="T78" i="1" s="1"/>
  <c r="AG77" i="1"/>
  <c r="U78" i="1" s="1"/>
  <c r="W77" i="1"/>
  <c r="AE77" i="1" s="1"/>
  <c r="S78" i="1" s="1"/>
  <c r="H149" i="1"/>
  <c r="J149" i="1" s="1"/>
  <c r="G150" i="1" l="1"/>
  <c r="H150" i="1" s="1"/>
  <c r="J150" i="1" s="1"/>
  <c r="Y78" i="1"/>
  <c r="Z78" i="1" s="1"/>
  <c r="AB78" i="1" s="1"/>
  <c r="AP77" i="1"/>
  <c r="I149" i="1"/>
  <c r="K149" i="1" s="1"/>
  <c r="O149" i="1" s="1"/>
  <c r="E150" i="1" s="1"/>
  <c r="L149" i="1"/>
  <c r="P149" i="1" s="1"/>
  <c r="F150" i="1" s="1"/>
  <c r="AA78" i="1" l="1"/>
  <c r="AQ77" i="1"/>
  <c r="AR77" i="1" s="1"/>
  <c r="AS77" i="1"/>
  <c r="AT77" i="1"/>
  <c r="AD78" i="1"/>
  <c r="L150" i="1"/>
  <c r="P150" i="1" s="1"/>
  <c r="F151" i="1" s="1"/>
  <c r="AC78" i="1"/>
  <c r="M150" i="1"/>
  <c r="C151" i="1" s="1"/>
  <c r="G151" i="1" s="1"/>
  <c r="N150" i="1"/>
  <c r="D151" i="1" s="1"/>
  <c r="I150" i="1"/>
  <c r="K150" i="1" s="1"/>
  <c r="O150" i="1" s="1"/>
  <c r="E151" i="1" s="1"/>
  <c r="AV77" i="1" l="1"/>
  <c r="AZ77" i="1"/>
  <c r="AL78" i="1" s="1"/>
  <c r="AN77" i="1"/>
  <c r="AX77" i="1" s="1"/>
  <c r="AJ78" i="1" s="1"/>
  <c r="AU77" i="1"/>
  <c r="AG78" i="1"/>
  <c r="U79" i="1" s="1"/>
  <c r="W78" i="1"/>
  <c r="AE78" i="1" s="1"/>
  <c r="S79" i="1" s="1"/>
  <c r="AH78" i="1"/>
  <c r="V79" i="1" s="1"/>
  <c r="X78" i="1"/>
  <c r="AF78" i="1" s="1"/>
  <c r="T79" i="1" s="1"/>
  <c r="M151" i="1"/>
  <c r="C152" i="1" s="1"/>
  <c r="N151" i="1"/>
  <c r="D152" i="1" s="1"/>
  <c r="H151" i="1"/>
  <c r="J151" i="1" s="1"/>
  <c r="G152" i="1" l="1"/>
  <c r="Y79" i="1"/>
  <c r="Z79" i="1" s="1"/>
  <c r="AA79" i="1" s="1"/>
  <c r="L151" i="1"/>
  <c r="P151" i="1" s="1"/>
  <c r="F152" i="1" s="1"/>
  <c r="I151" i="1"/>
  <c r="K151" i="1" s="1"/>
  <c r="O151" i="1" s="1"/>
  <c r="E152" i="1" s="1"/>
  <c r="M152" i="1" s="1"/>
  <c r="C153" i="1" s="1"/>
  <c r="G153" i="1" s="1"/>
  <c r="AW77" i="1"/>
  <c r="BA77" i="1" s="1"/>
  <c r="AM78" i="1" s="1"/>
  <c r="AO77" i="1"/>
  <c r="AY77" i="1" s="1"/>
  <c r="AK78" i="1" s="1"/>
  <c r="N152" i="1"/>
  <c r="D153" i="1" s="1"/>
  <c r="H152" i="1"/>
  <c r="J152" i="1" s="1"/>
  <c r="AB79" i="1" l="1"/>
  <c r="AP78" i="1"/>
  <c r="L152" i="1"/>
  <c r="P152" i="1" s="1"/>
  <c r="F153" i="1" s="1"/>
  <c r="I152" i="1"/>
  <c r="K152" i="1" s="1"/>
  <c r="O152" i="1" s="1"/>
  <c r="E153" i="1" s="1"/>
  <c r="M153" i="1" s="1"/>
  <c r="C154" i="1" s="1"/>
  <c r="G154" i="1" s="1"/>
  <c r="AD79" i="1"/>
  <c r="AC79" i="1"/>
  <c r="N153" i="1"/>
  <c r="D154" i="1" s="1"/>
  <c r="H153" i="1"/>
  <c r="J153" i="1" s="1"/>
  <c r="AQ78" i="1" l="1"/>
  <c r="AR78" i="1"/>
  <c r="AS78" i="1"/>
  <c r="AU78" i="1" s="1"/>
  <c r="AG79" i="1"/>
  <c r="U80" i="1" s="1"/>
  <c r="W79" i="1"/>
  <c r="AE79" i="1" s="1"/>
  <c r="S80" i="1" s="1"/>
  <c r="AH79" i="1"/>
  <c r="V80" i="1" s="1"/>
  <c r="X79" i="1"/>
  <c r="AF79" i="1" s="1"/>
  <c r="T80" i="1" s="1"/>
  <c r="I153" i="1"/>
  <c r="K153" i="1" s="1"/>
  <c r="O153" i="1" s="1"/>
  <c r="E154" i="1" s="1"/>
  <c r="L153" i="1"/>
  <c r="P153" i="1" s="1"/>
  <c r="F154" i="1" s="1"/>
  <c r="Y80" i="1" l="1"/>
  <c r="Z80" i="1" s="1"/>
  <c r="AA80" i="1"/>
  <c r="AC80" i="1" s="1"/>
  <c r="AB80" i="1"/>
  <c r="H154" i="1"/>
  <c r="AW78" i="1"/>
  <c r="BA78" i="1" s="1"/>
  <c r="AM79" i="1" s="1"/>
  <c r="AO78" i="1"/>
  <c r="AY78" i="1" s="1"/>
  <c r="AK79" i="1" s="1"/>
  <c r="AT78" i="1"/>
  <c r="N154" i="1"/>
  <c r="D155" i="1" s="1"/>
  <c r="M154" i="1"/>
  <c r="C155" i="1" s="1"/>
  <c r="G155" i="1" l="1"/>
  <c r="J154" i="1"/>
  <c r="L154" i="1" s="1"/>
  <c r="P154" i="1" s="1"/>
  <c r="F155" i="1" s="1"/>
  <c r="N155" i="1" s="1"/>
  <c r="D156" i="1" s="1"/>
  <c r="I154" i="1"/>
  <c r="K154" i="1" s="1"/>
  <c r="O154" i="1" s="1"/>
  <c r="E155" i="1" s="1"/>
  <c r="M155" i="1" s="1"/>
  <c r="C156" i="1" s="1"/>
  <c r="G156" i="1" s="1"/>
  <c r="AZ78" i="1"/>
  <c r="AL79" i="1" s="1"/>
  <c r="AV78" i="1"/>
  <c r="AN78" i="1"/>
  <c r="AX78" i="1" s="1"/>
  <c r="AJ79" i="1" s="1"/>
  <c r="AG80" i="1"/>
  <c r="U81" i="1" s="1"/>
  <c r="W80" i="1"/>
  <c r="AE80" i="1" s="1"/>
  <c r="S81" i="1" s="1"/>
  <c r="AD80" i="1"/>
  <c r="H155" i="1"/>
  <c r="J155" i="1" s="1"/>
  <c r="AP79" i="1" l="1"/>
  <c r="AH80" i="1"/>
  <c r="V81" i="1" s="1"/>
  <c r="X80" i="1"/>
  <c r="AF80" i="1" s="1"/>
  <c r="T81" i="1" s="1"/>
  <c r="I155" i="1"/>
  <c r="K155" i="1" s="1"/>
  <c r="O155" i="1" s="1"/>
  <c r="E156" i="1" s="1"/>
  <c r="H156" i="1"/>
  <c r="J156" i="1" s="1"/>
  <c r="L155" i="1"/>
  <c r="P155" i="1" s="1"/>
  <c r="F156" i="1" s="1"/>
  <c r="Y81" i="1" l="1"/>
  <c r="AQ79" i="1"/>
  <c r="AR79" i="1" s="1"/>
  <c r="AS79" i="1"/>
  <c r="AU79" i="1" s="1"/>
  <c r="AT79" i="1"/>
  <c r="N156" i="1"/>
  <c r="D157" i="1" s="1"/>
  <c r="M156" i="1"/>
  <c r="C157" i="1" s="1"/>
  <c r="G157" i="1" s="1"/>
  <c r="I156" i="1"/>
  <c r="K156" i="1" s="1"/>
  <c r="O156" i="1" s="1"/>
  <c r="E157" i="1" s="1"/>
  <c r="L156" i="1"/>
  <c r="P156" i="1" s="1"/>
  <c r="F157" i="1" s="1"/>
  <c r="Z81" i="1" l="1"/>
  <c r="AA81" i="1"/>
  <c r="AC81" i="1" s="1"/>
  <c r="AB81" i="1"/>
  <c r="AO79" i="1"/>
  <c r="AY79" i="1" s="1"/>
  <c r="AK80" i="1" s="1"/>
  <c r="AW79" i="1"/>
  <c r="BA79" i="1" s="1"/>
  <c r="AM80" i="1" s="1"/>
  <c r="AZ79" i="1"/>
  <c r="AL80" i="1" s="1"/>
  <c r="AN79" i="1"/>
  <c r="AX79" i="1" s="1"/>
  <c r="AJ80" i="1" s="1"/>
  <c r="AV79" i="1"/>
  <c r="N157" i="1"/>
  <c r="D158" i="1" s="1"/>
  <c r="M157" i="1"/>
  <c r="C158" i="1" s="1"/>
  <c r="G158" i="1" s="1"/>
  <c r="H157" i="1"/>
  <c r="J157" i="1" s="1"/>
  <c r="AP80" i="1" l="1"/>
  <c r="AQ80" i="1" s="1"/>
  <c r="AR80" i="1" s="1"/>
  <c r="AT80" i="1" s="1"/>
  <c r="AS80" i="1"/>
  <c r="AU80" i="1"/>
  <c r="AW80" i="1" s="1"/>
  <c r="BA80" i="1" s="1"/>
  <c r="AM81" i="1" s="1"/>
  <c r="AD81" i="1"/>
  <c r="AH81" i="1" s="1"/>
  <c r="V82" i="1" s="1"/>
  <c r="AG81" i="1"/>
  <c r="U82" i="1" s="1"/>
  <c r="W81" i="1"/>
  <c r="AE81" i="1" s="1"/>
  <c r="S82" i="1" s="1"/>
  <c r="I157" i="1"/>
  <c r="K157" i="1" s="1"/>
  <c r="O157" i="1" s="1"/>
  <c r="E158" i="1" s="1"/>
  <c r="H158" i="1"/>
  <c r="J158" i="1" s="1"/>
  <c r="L157" i="1"/>
  <c r="P157" i="1" s="1"/>
  <c r="F158" i="1" s="1"/>
  <c r="AV80" i="1" l="1"/>
  <c r="AZ80" i="1"/>
  <c r="AL81" i="1" s="1"/>
  <c r="AN80" i="1"/>
  <c r="AX80" i="1" s="1"/>
  <c r="AJ81" i="1" s="1"/>
  <c r="X81" i="1"/>
  <c r="AF81" i="1" s="1"/>
  <c r="T82" i="1" s="1"/>
  <c r="Y82" i="1" s="1"/>
  <c r="AO80" i="1"/>
  <c r="AY80" i="1" s="1"/>
  <c r="AK81" i="1" s="1"/>
  <c r="I158" i="1"/>
  <c r="K158" i="1" s="1"/>
  <c r="O158" i="1" s="1"/>
  <c r="E159" i="1" s="1"/>
  <c r="L158" i="1"/>
  <c r="P158" i="1" s="1"/>
  <c r="F159" i="1" s="1"/>
  <c r="N158" i="1"/>
  <c r="D159" i="1" s="1"/>
  <c r="M158" i="1"/>
  <c r="C159" i="1" s="1"/>
  <c r="G159" i="1" l="1"/>
  <c r="Z82" i="1"/>
  <c r="AA82" i="1" s="1"/>
  <c r="AC82" i="1" s="1"/>
  <c r="AP81" i="1"/>
  <c r="N159" i="1"/>
  <c r="D160" i="1" s="1"/>
  <c r="H159" i="1"/>
  <c r="J159" i="1" s="1"/>
  <c r="M159" i="1"/>
  <c r="C160" i="1" s="1"/>
  <c r="G160" i="1" s="1"/>
  <c r="AB82" i="1" l="1"/>
  <c r="AD82" i="1" s="1"/>
  <c r="AQ81" i="1"/>
  <c r="AR81" i="1"/>
  <c r="AT81" i="1" s="1"/>
  <c r="AS81" i="1"/>
  <c r="AU81" i="1" s="1"/>
  <c r="AO81" i="1" s="1"/>
  <c r="AY81" i="1" s="1"/>
  <c r="AK82" i="1" s="1"/>
  <c r="AZ81" i="1"/>
  <c r="AL82" i="1" s="1"/>
  <c r="AV81" i="1"/>
  <c r="AN81" i="1"/>
  <c r="AX81" i="1" s="1"/>
  <c r="AJ82" i="1" s="1"/>
  <c r="AW81" i="1"/>
  <c r="BA81" i="1" s="1"/>
  <c r="AM82" i="1" s="1"/>
  <c r="AG82" i="1"/>
  <c r="U83" i="1" s="1"/>
  <c r="W82" i="1"/>
  <c r="AE82" i="1" s="1"/>
  <c r="S83" i="1" s="1"/>
  <c r="AH82" i="1"/>
  <c r="V83" i="1" s="1"/>
  <c r="X82" i="1"/>
  <c r="AF82" i="1" s="1"/>
  <c r="T83" i="1" s="1"/>
  <c r="H160" i="1"/>
  <c r="J160" i="1" s="1"/>
  <c r="I159" i="1"/>
  <c r="K159" i="1" s="1"/>
  <c r="O159" i="1" s="1"/>
  <c r="E160" i="1" s="1"/>
  <c r="L159" i="1"/>
  <c r="P159" i="1" s="1"/>
  <c r="F160" i="1" s="1"/>
  <c r="Y83" i="1" l="1"/>
  <c r="Z83" i="1" s="1"/>
  <c r="AA83" i="1" s="1"/>
  <c r="AP82" i="1"/>
  <c r="AQ82" i="1" s="1"/>
  <c r="N160" i="1"/>
  <c r="D161" i="1" s="1"/>
  <c r="M160" i="1"/>
  <c r="C161" i="1" s="1"/>
  <c r="G161" i="1" s="1"/>
  <c r="I160" i="1"/>
  <c r="K160" i="1" s="1"/>
  <c r="O160" i="1" s="1"/>
  <c r="E161" i="1" s="1"/>
  <c r="L160" i="1"/>
  <c r="P160" i="1" s="1"/>
  <c r="F161" i="1" s="1"/>
  <c r="AB83" i="1" l="1"/>
  <c r="AD83" i="1" s="1"/>
  <c r="AR82" i="1"/>
  <c r="AS82" i="1"/>
  <c r="AU82" i="1" s="1"/>
  <c r="AW82" i="1" s="1"/>
  <c r="BA82" i="1" s="1"/>
  <c r="AM83" i="1" s="1"/>
  <c r="AT82" i="1"/>
  <c r="AC83" i="1"/>
  <c r="N161" i="1"/>
  <c r="D162" i="1" s="1"/>
  <c r="M161" i="1"/>
  <c r="C162" i="1" s="1"/>
  <c r="G162" i="1" s="1"/>
  <c r="H161" i="1"/>
  <c r="J161" i="1" s="1"/>
  <c r="AH83" i="1" l="1"/>
  <c r="V84" i="1" s="1"/>
  <c r="X83" i="1"/>
  <c r="AF83" i="1" s="1"/>
  <c r="T84" i="1" s="1"/>
  <c r="AO82" i="1"/>
  <c r="AY82" i="1" s="1"/>
  <c r="AK83" i="1" s="1"/>
  <c r="AV82" i="1"/>
  <c r="AZ82" i="1"/>
  <c r="AL83" i="1" s="1"/>
  <c r="AN82" i="1"/>
  <c r="AX82" i="1" s="1"/>
  <c r="AJ83" i="1" s="1"/>
  <c r="AG83" i="1"/>
  <c r="U84" i="1" s="1"/>
  <c r="W83" i="1"/>
  <c r="AE83" i="1" s="1"/>
  <c r="S84" i="1" s="1"/>
  <c r="I161" i="1"/>
  <c r="K161" i="1" s="1"/>
  <c r="O161" i="1" s="1"/>
  <c r="E162" i="1" s="1"/>
  <c r="H162" i="1"/>
  <c r="J162" i="1" s="1"/>
  <c r="L161" i="1"/>
  <c r="P161" i="1" s="1"/>
  <c r="F162" i="1" s="1"/>
  <c r="Y84" i="1" l="1"/>
  <c r="Z84" i="1" s="1"/>
  <c r="AA84" i="1"/>
  <c r="AB84" i="1"/>
  <c r="AP83" i="1"/>
  <c r="AQ83" i="1" s="1"/>
  <c r="AR83" i="1" s="1"/>
  <c r="N162" i="1"/>
  <c r="D163" i="1" s="1"/>
  <c r="M162" i="1"/>
  <c r="C163" i="1" s="1"/>
  <c r="I162" i="1"/>
  <c r="K162" i="1" s="1"/>
  <c r="O162" i="1" s="1"/>
  <c r="E163" i="1" s="1"/>
  <c r="L162" i="1"/>
  <c r="P162" i="1" s="1"/>
  <c r="F163" i="1" s="1"/>
  <c r="AS83" i="1" l="1"/>
  <c r="G163" i="1"/>
  <c r="AU83" i="1"/>
  <c r="AT83" i="1"/>
  <c r="AC84" i="1"/>
  <c r="N163" i="1"/>
  <c r="D164" i="1" s="1"/>
  <c r="M163" i="1"/>
  <c r="C164" i="1" s="1"/>
  <c r="G164" i="1" s="1"/>
  <c r="H163" i="1"/>
  <c r="J163" i="1" s="1"/>
  <c r="AW83" i="1" l="1"/>
  <c r="BA83" i="1" s="1"/>
  <c r="AM84" i="1" s="1"/>
  <c r="AO83" i="1"/>
  <c r="AY83" i="1" s="1"/>
  <c r="AK84" i="1" s="1"/>
  <c r="AV83" i="1"/>
  <c r="AZ83" i="1"/>
  <c r="AL84" i="1" s="1"/>
  <c r="AN83" i="1"/>
  <c r="AX83" i="1" s="1"/>
  <c r="AJ84" i="1" s="1"/>
  <c r="AG84" i="1"/>
  <c r="U85" i="1" s="1"/>
  <c r="W84" i="1"/>
  <c r="AE84" i="1" s="1"/>
  <c r="S85" i="1" s="1"/>
  <c r="AD84" i="1"/>
  <c r="I163" i="1"/>
  <c r="K163" i="1" s="1"/>
  <c r="O163" i="1" s="1"/>
  <c r="E164" i="1" s="1"/>
  <c r="H164" i="1"/>
  <c r="J164" i="1" s="1"/>
  <c r="L163" i="1"/>
  <c r="P163" i="1" s="1"/>
  <c r="F164" i="1" s="1"/>
  <c r="AP84" i="1" l="1"/>
  <c r="AQ84" i="1" s="1"/>
  <c r="AH84" i="1"/>
  <c r="V85" i="1" s="1"/>
  <c r="X84" i="1"/>
  <c r="AF84" i="1" s="1"/>
  <c r="T85" i="1" s="1"/>
  <c r="N164" i="1"/>
  <c r="D165" i="1" s="1"/>
  <c r="I164" i="1"/>
  <c r="K164" i="1" s="1"/>
  <c r="O164" i="1" s="1"/>
  <c r="E165" i="1" s="1"/>
  <c r="M164" i="1"/>
  <c r="C165" i="1" s="1"/>
  <c r="G165" i="1" s="1"/>
  <c r="L164" i="1"/>
  <c r="P164" i="1" s="1"/>
  <c r="F165" i="1" s="1"/>
  <c r="Y85" i="1" l="1"/>
  <c r="AR84" i="1"/>
  <c r="AS84" i="1"/>
  <c r="AU84" i="1" s="1"/>
  <c r="AT84" i="1"/>
  <c r="N165" i="1"/>
  <c r="D166" i="1" s="1"/>
  <c r="M165" i="1"/>
  <c r="C166" i="1" s="1"/>
  <c r="H165" i="1"/>
  <c r="J165" i="1" s="1"/>
  <c r="G166" i="1" l="1"/>
  <c r="Z85" i="1"/>
  <c r="AA85" i="1"/>
  <c r="AB85" i="1"/>
  <c r="AD85" i="1"/>
  <c r="AW84" i="1"/>
  <c r="BA84" i="1" s="1"/>
  <c r="AM85" i="1" s="1"/>
  <c r="AO84" i="1"/>
  <c r="AY84" i="1" s="1"/>
  <c r="AK85" i="1" s="1"/>
  <c r="AZ84" i="1"/>
  <c r="AL85" i="1" s="1"/>
  <c r="AV84" i="1"/>
  <c r="AN84" i="1"/>
  <c r="AX84" i="1" s="1"/>
  <c r="AJ85" i="1" s="1"/>
  <c r="H166" i="1"/>
  <c r="I165" i="1"/>
  <c r="K165" i="1" s="1"/>
  <c r="O165" i="1" s="1"/>
  <c r="E166" i="1" s="1"/>
  <c r="L165" i="1"/>
  <c r="P165" i="1" s="1"/>
  <c r="F166" i="1" s="1"/>
  <c r="J166" i="1" l="1"/>
  <c r="AP85" i="1"/>
  <c r="AQ85" i="1" s="1"/>
  <c r="AC85" i="1"/>
  <c r="AG85" i="1" s="1"/>
  <c r="U86" i="1" s="1"/>
  <c r="AH85" i="1"/>
  <c r="V86" i="1" s="1"/>
  <c r="X85" i="1"/>
  <c r="AF85" i="1" s="1"/>
  <c r="T86" i="1" s="1"/>
  <c r="L166" i="1"/>
  <c r="P166" i="1" s="1"/>
  <c r="F167" i="1" s="1"/>
  <c r="N166" i="1"/>
  <c r="D167" i="1" s="1"/>
  <c r="M166" i="1"/>
  <c r="C167" i="1" s="1"/>
  <c r="G167" i="1" s="1"/>
  <c r="I166" i="1"/>
  <c r="K166" i="1" s="1"/>
  <c r="O166" i="1" s="1"/>
  <c r="E167" i="1" s="1"/>
  <c r="AR85" i="1" l="1"/>
  <c r="AT85" i="1" s="1"/>
  <c r="AS85" i="1"/>
  <c r="AU85" i="1" s="1"/>
  <c r="W85" i="1"/>
  <c r="AE85" i="1" s="1"/>
  <c r="S86" i="1" s="1"/>
  <c r="AZ85" i="1"/>
  <c r="AL86" i="1" s="1"/>
  <c r="AV85" i="1"/>
  <c r="AN85" i="1"/>
  <c r="AX85" i="1" s="1"/>
  <c r="AJ86" i="1" s="1"/>
  <c r="M167" i="1"/>
  <c r="C168" i="1" s="1"/>
  <c r="N167" i="1"/>
  <c r="D168" i="1" s="1"/>
  <c r="G168" i="1" l="1"/>
  <c r="Y86" i="1"/>
  <c r="AW85" i="1"/>
  <c r="BA85" i="1" s="1"/>
  <c r="AM86" i="1" s="1"/>
  <c r="AO85" i="1"/>
  <c r="AY85" i="1" s="1"/>
  <c r="AK86" i="1" s="1"/>
  <c r="AP86" i="1" s="1"/>
  <c r="AQ86" i="1" s="1"/>
  <c r="AR86" i="1" s="1"/>
  <c r="H167" i="1"/>
  <c r="I167" i="1" s="1"/>
  <c r="K167" i="1" s="1"/>
  <c r="O167" i="1" s="1"/>
  <c r="E168" i="1" s="1"/>
  <c r="H168" i="1"/>
  <c r="J168" i="1" s="1"/>
  <c r="J167" i="1" l="1"/>
  <c r="L167" i="1" s="1"/>
  <c r="P167" i="1" s="1"/>
  <c r="F168" i="1" s="1"/>
  <c r="N168" i="1" s="1"/>
  <c r="D169" i="1" s="1"/>
  <c r="Z86" i="1"/>
  <c r="AA86" i="1" s="1"/>
  <c r="AS86" i="1"/>
  <c r="AU86" i="1"/>
  <c r="AC86" i="1"/>
  <c r="W86" i="1" s="1"/>
  <c r="AE86" i="1" s="1"/>
  <c r="S87" i="1" s="1"/>
  <c r="AT86" i="1"/>
  <c r="I168" i="1"/>
  <c r="K168" i="1" s="1"/>
  <c r="O168" i="1" s="1"/>
  <c r="E169" i="1" s="1"/>
  <c r="L168" i="1"/>
  <c r="P168" i="1" s="1"/>
  <c r="M168" i="1"/>
  <c r="C169" i="1" s="1"/>
  <c r="G169" i="1" l="1"/>
  <c r="F169" i="1"/>
  <c r="AG86" i="1"/>
  <c r="U87" i="1" s="1"/>
  <c r="AB86" i="1"/>
  <c r="AD86" i="1" s="1"/>
  <c r="AZ86" i="1"/>
  <c r="AL87" i="1" s="1"/>
  <c r="AV86" i="1"/>
  <c r="AN86" i="1"/>
  <c r="AX86" i="1" s="1"/>
  <c r="AJ87" i="1" s="1"/>
  <c r="AW86" i="1"/>
  <c r="BA86" i="1" s="1"/>
  <c r="AM87" i="1" s="1"/>
  <c r="AO86" i="1"/>
  <c r="AY86" i="1" s="1"/>
  <c r="AK87" i="1" s="1"/>
  <c r="N169" i="1"/>
  <c r="D170" i="1" s="1"/>
  <c r="H169" i="1"/>
  <c r="M169" i="1"/>
  <c r="C170" i="1" s="1"/>
  <c r="G170" i="1" s="1"/>
  <c r="J169" i="1" l="1"/>
  <c r="AH86" i="1"/>
  <c r="V87" i="1" s="1"/>
  <c r="X86" i="1"/>
  <c r="AF86" i="1" s="1"/>
  <c r="T87" i="1" s="1"/>
  <c r="AP87" i="1"/>
  <c r="AQ87" i="1" s="1"/>
  <c r="I169" i="1"/>
  <c r="K169" i="1" s="1"/>
  <c r="O169" i="1" s="1"/>
  <c r="E170" i="1" s="1"/>
  <c r="H170" i="1"/>
  <c r="J170" i="1" s="1"/>
  <c r="L169" i="1"/>
  <c r="P169" i="1" s="1"/>
  <c r="F170" i="1" s="1"/>
  <c r="Y87" i="1" l="1"/>
  <c r="AR87" i="1"/>
  <c r="AS87" i="1"/>
  <c r="AU87" i="1" s="1"/>
  <c r="AW87" i="1" s="1"/>
  <c r="BA87" i="1" s="1"/>
  <c r="AM88" i="1" s="1"/>
  <c r="AT87" i="1"/>
  <c r="N170" i="1"/>
  <c r="D171" i="1" s="1"/>
  <c r="M170" i="1"/>
  <c r="C171" i="1" s="1"/>
  <c r="G171" i="1" s="1"/>
  <c r="I170" i="1"/>
  <c r="K170" i="1" s="1"/>
  <c r="O170" i="1" s="1"/>
  <c r="E171" i="1" s="1"/>
  <c r="L170" i="1"/>
  <c r="P170" i="1" s="1"/>
  <c r="F171" i="1" s="1"/>
  <c r="Z87" i="1" l="1"/>
  <c r="AA87" i="1"/>
  <c r="AC87" i="1" s="1"/>
  <c r="AB87" i="1"/>
  <c r="AD87" i="1" s="1"/>
  <c r="AO87" i="1"/>
  <c r="AY87" i="1" s="1"/>
  <c r="AK88" i="1" s="1"/>
  <c r="AV87" i="1"/>
  <c r="AZ87" i="1"/>
  <c r="AL88" i="1" s="1"/>
  <c r="AN87" i="1"/>
  <c r="AX87" i="1" s="1"/>
  <c r="AJ88" i="1" s="1"/>
  <c r="N171" i="1"/>
  <c r="D172" i="1" s="1"/>
  <c r="M171" i="1"/>
  <c r="C172" i="1" s="1"/>
  <c r="G172" i="1" l="1"/>
  <c r="AG87" i="1"/>
  <c r="U88" i="1" s="1"/>
  <c r="W87" i="1"/>
  <c r="AE87" i="1" s="1"/>
  <c r="S88" i="1" s="1"/>
  <c r="X87" i="1"/>
  <c r="AF87" i="1" s="1"/>
  <c r="T88" i="1" s="1"/>
  <c r="AH87" i="1"/>
  <c r="V88" i="1" s="1"/>
  <c r="AP88" i="1"/>
  <c r="AQ88" i="1" s="1"/>
  <c r="AS88" i="1" s="1"/>
  <c r="H171" i="1"/>
  <c r="H172" i="1"/>
  <c r="J172" i="1" s="1"/>
  <c r="AR88" i="1" l="1"/>
  <c r="J171" i="1"/>
  <c r="L171" i="1" s="1"/>
  <c r="P171" i="1" s="1"/>
  <c r="F172" i="1" s="1"/>
  <c r="N172" i="1" s="1"/>
  <c r="D173" i="1" s="1"/>
  <c r="Y88" i="1"/>
  <c r="Z88" i="1" s="1"/>
  <c r="AA88" i="1" s="1"/>
  <c r="AC88" i="1" s="1"/>
  <c r="W88" i="1" s="1"/>
  <c r="AE88" i="1" s="1"/>
  <c r="S89" i="1" s="1"/>
  <c r="AB88" i="1"/>
  <c r="AD88" i="1" s="1"/>
  <c r="AH88" i="1" s="1"/>
  <c r="V89" i="1" s="1"/>
  <c r="I171" i="1"/>
  <c r="K171" i="1" s="1"/>
  <c r="O171" i="1" s="1"/>
  <c r="E172" i="1" s="1"/>
  <c r="M172" i="1" s="1"/>
  <c r="C173" i="1" s="1"/>
  <c r="AT88" i="1"/>
  <c r="I172" i="1"/>
  <c r="K172" i="1" s="1"/>
  <c r="O172" i="1" s="1"/>
  <c r="E173" i="1" s="1"/>
  <c r="L172" i="1"/>
  <c r="P172" i="1" s="1"/>
  <c r="G173" i="1" l="1"/>
  <c r="F173" i="1"/>
  <c r="N173" i="1" s="1"/>
  <c r="D174" i="1" s="1"/>
  <c r="AG88" i="1"/>
  <c r="U89" i="1" s="1"/>
  <c r="X88" i="1"/>
  <c r="AF88" i="1" s="1"/>
  <c r="T89" i="1" s="1"/>
  <c r="AV88" i="1"/>
  <c r="AZ88" i="1"/>
  <c r="AL89" i="1" s="1"/>
  <c r="AN88" i="1"/>
  <c r="AX88" i="1" s="1"/>
  <c r="AJ89" i="1" s="1"/>
  <c r="AU88" i="1"/>
  <c r="M173" i="1"/>
  <c r="C174" i="1" s="1"/>
  <c r="H173" i="1"/>
  <c r="J173" i="1" l="1"/>
  <c r="G174" i="1"/>
  <c r="Y89" i="1"/>
  <c r="AW88" i="1"/>
  <c r="BA88" i="1" s="1"/>
  <c r="AM89" i="1" s="1"/>
  <c r="AO88" i="1"/>
  <c r="AY88" i="1" s="1"/>
  <c r="AK89" i="1" s="1"/>
  <c r="I173" i="1"/>
  <c r="K173" i="1" s="1"/>
  <c r="O173" i="1" s="1"/>
  <c r="E174" i="1" s="1"/>
  <c r="L173" i="1"/>
  <c r="P173" i="1" s="1"/>
  <c r="F174" i="1" s="1"/>
  <c r="H174" i="1" l="1"/>
  <c r="J174" i="1" s="1"/>
  <c r="L174" i="1" s="1"/>
  <c r="P174" i="1" s="1"/>
  <c r="F175" i="1" s="1"/>
  <c r="Z89" i="1"/>
  <c r="AA89" i="1"/>
  <c r="AC89" i="1" s="1"/>
  <c r="AG89" i="1" s="1"/>
  <c r="U90" i="1" s="1"/>
  <c r="AB89" i="1"/>
  <c r="AP89" i="1"/>
  <c r="AD89" i="1"/>
  <c r="N174" i="1"/>
  <c r="D175" i="1" s="1"/>
  <c r="M174" i="1"/>
  <c r="C175" i="1" s="1"/>
  <c r="G175" i="1" s="1"/>
  <c r="I174" i="1"/>
  <c r="K174" i="1" s="1"/>
  <c r="O174" i="1" s="1"/>
  <c r="E175" i="1" s="1"/>
  <c r="W89" i="1" l="1"/>
  <c r="AE89" i="1" s="1"/>
  <c r="S90" i="1" s="1"/>
  <c r="AQ89" i="1"/>
  <c r="AR89" i="1"/>
  <c r="AT89" i="1" s="1"/>
  <c r="AS89" i="1"/>
  <c r="AU89" i="1" s="1"/>
  <c r="AW89" i="1" s="1"/>
  <c r="BA89" i="1" s="1"/>
  <c r="AM90" i="1" s="1"/>
  <c r="AH89" i="1"/>
  <c r="V90" i="1" s="1"/>
  <c r="X89" i="1"/>
  <c r="AF89" i="1" s="1"/>
  <c r="T90" i="1" s="1"/>
  <c r="M175" i="1"/>
  <c r="C176" i="1" s="1"/>
  <c r="N175" i="1"/>
  <c r="D176" i="1" s="1"/>
  <c r="G176" i="1" l="1"/>
  <c r="Y90" i="1"/>
  <c r="AZ89" i="1"/>
  <c r="AL90" i="1" s="1"/>
  <c r="AV89" i="1"/>
  <c r="AO89" i="1"/>
  <c r="AY89" i="1" s="1"/>
  <c r="AK90" i="1" s="1"/>
  <c r="AN89" i="1"/>
  <c r="AX89" i="1" s="1"/>
  <c r="AJ90" i="1" s="1"/>
  <c r="H175" i="1"/>
  <c r="H176" i="1"/>
  <c r="J176" i="1" s="1"/>
  <c r="J175" i="1" l="1"/>
  <c r="L175" i="1" s="1"/>
  <c r="P175" i="1" s="1"/>
  <c r="F176" i="1" s="1"/>
  <c r="N176" i="1" s="1"/>
  <c r="D177" i="1" s="1"/>
  <c r="Z90" i="1"/>
  <c r="AA90" i="1"/>
  <c r="AB90" i="1"/>
  <c r="AP90" i="1"/>
  <c r="AQ90" i="1" s="1"/>
  <c r="AR90" i="1" s="1"/>
  <c r="AT90" i="1" s="1"/>
  <c r="AC90" i="1"/>
  <c r="I175" i="1"/>
  <c r="K175" i="1" s="1"/>
  <c r="O175" i="1" s="1"/>
  <c r="E176" i="1" s="1"/>
  <c r="M176" i="1" s="1"/>
  <c r="C177" i="1" s="1"/>
  <c r="G177" i="1" s="1"/>
  <c r="I176" i="1"/>
  <c r="K176" i="1" s="1"/>
  <c r="O176" i="1" s="1"/>
  <c r="L176" i="1"/>
  <c r="P176" i="1" s="1"/>
  <c r="F177" i="1" l="1"/>
  <c r="E177" i="1"/>
  <c r="AS90" i="1"/>
  <c r="AU90" i="1" s="1"/>
  <c r="AO90" i="1" s="1"/>
  <c r="AY90" i="1" s="1"/>
  <c r="AK91" i="1" s="1"/>
  <c r="AZ90" i="1"/>
  <c r="AL91" i="1" s="1"/>
  <c r="AN90" i="1"/>
  <c r="AX90" i="1" s="1"/>
  <c r="AJ91" i="1" s="1"/>
  <c r="AV90" i="1"/>
  <c r="AD90" i="1"/>
  <c r="AH90" i="1" s="1"/>
  <c r="V91" i="1" s="1"/>
  <c r="AW90" i="1"/>
  <c r="BA90" i="1" s="1"/>
  <c r="AM91" i="1" s="1"/>
  <c r="AG90" i="1"/>
  <c r="U91" i="1" s="1"/>
  <c r="W90" i="1"/>
  <c r="AE90" i="1" s="1"/>
  <c r="S91" i="1" s="1"/>
  <c r="N177" i="1"/>
  <c r="D178" i="1" s="1"/>
  <c r="M177" i="1"/>
  <c r="C178" i="1" s="1"/>
  <c r="G178" i="1" s="1"/>
  <c r="X90" i="1" l="1"/>
  <c r="AF90" i="1" s="1"/>
  <c r="T91" i="1" s="1"/>
  <c r="AP91" i="1"/>
  <c r="H177" i="1"/>
  <c r="I177" i="1"/>
  <c r="K177" i="1" s="1"/>
  <c r="O177" i="1" s="1"/>
  <c r="E178" i="1" s="1"/>
  <c r="M178" i="1" s="1"/>
  <c r="C179" i="1" s="1"/>
  <c r="H178" i="1"/>
  <c r="J178" i="1" s="1"/>
  <c r="J177" i="1" l="1"/>
  <c r="L177" i="1" s="1"/>
  <c r="P177" i="1" s="1"/>
  <c r="F178" i="1" s="1"/>
  <c r="N178" i="1" s="1"/>
  <c r="D179" i="1" s="1"/>
  <c r="Y91" i="1"/>
  <c r="AQ91" i="1"/>
  <c r="AR91" i="1"/>
  <c r="AT91" i="1" s="1"/>
  <c r="AS91" i="1"/>
  <c r="AU91" i="1" s="1"/>
  <c r="I178" i="1"/>
  <c r="K178" i="1" s="1"/>
  <c r="O178" i="1" s="1"/>
  <c r="E179" i="1" s="1"/>
  <c r="L178" i="1"/>
  <c r="P178" i="1" s="1"/>
  <c r="AW91" i="1" l="1"/>
  <c r="BA91" i="1" s="1"/>
  <c r="AM92" i="1" s="1"/>
  <c r="AO91" i="1"/>
  <c r="AY91" i="1" s="1"/>
  <c r="AK92" i="1" s="1"/>
  <c r="G179" i="1"/>
  <c r="H179" i="1" s="1"/>
  <c r="F179" i="1"/>
  <c r="N179" i="1" s="1"/>
  <c r="D180" i="1" s="1"/>
  <c r="Z91" i="1"/>
  <c r="AA91" i="1"/>
  <c r="AC91" i="1" s="1"/>
  <c r="AG91" i="1" s="1"/>
  <c r="U92" i="1" s="1"/>
  <c r="AB91" i="1"/>
  <c r="AD91" i="1" s="1"/>
  <c r="AN91" i="1"/>
  <c r="AX91" i="1" s="1"/>
  <c r="AJ92" i="1" s="1"/>
  <c r="AP92" i="1" s="1"/>
  <c r="AQ92" i="1" s="1"/>
  <c r="AV91" i="1"/>
  <c r="AZ91" i="1"/>
  <c r="AL92" i="1" s="1"/>
  <c r="M179" i="1"/>
  <c r="C180" i="1" s="1"/>
  <c r="I179" i="1"/>
  <c r="K179" i="1" s="1"/>
  <c r="O179" i="1" s="1"/>
  <c r="E180" i="1" s="1"/>
  <c r="G180" i="1" l="1"/>
  <c r="J179" i="1"/>
  <c r="L179" i="1" s="1"/>
  <c r="P179" i="1" s="1"/>
  <c r="F180" i="1" s="1"/>
  <c r="N180" i="1" s="1"/>
  <c r="D181" i="1" s="1"/>
  <c r="AH91" i="1"/>
  <c r="V92" i="1" s="1"/>
  <c r="X91" i="1"/>
  <c r="AF91" i="1" s="1"/>
  <c r="T92" i="1" s="1"/>
  <c r="W91" i="1"/>
  <c r="AE91" i="1" s="1"/>
  <c r="S92" i="1" s="1"/>
  <c r="AR92" i="1"/>
  <c r="AS92" i="1"/>
  <c r="AU92" i="1" s="1"/>
  <c r="AT92" i="1"/>
  <c r="M180" i="1"/>
  <c r="C181" i="1" s="1"/>
  <c r="H180" i="1"/>
  <c r="J180" i="1" s="1"/>
  <c r="G181" i="1" l="1"/>
  <c r="Y92" i="1"/>
  <c r="Z92" i="1" s="1"/>
  <c r="AA92" i="1" s="1"/>
  <c r="AC92" i="1" s="1"/>
  <c r="AB92" i="1"/>
  <c r="AZ92" i="1"/>
  <c r="AL93" i="1" s="1"/>
  <c r="AV92" i="1"/>
  <c r="AN92" i="1"/>
  <c r="AX92" i="1" s="1"/>
  <c r="AJ93" i="1" s="1"/>
  <c r="AW92" i="1"/>
  <c r="BA92" i="1" s="1"/>
  <c r="AM93" i="1" s="1"/>
  <c r="AO92" i="1"/>
  <c r="AY92" i="1" s="1"/>
  <c r="AK93" i="1" s="1"/>
  <c r="I180" i="1"/>
  <c r="K180" i="1" s="1"/>
  <c r="O180" i="1" s="1"/>
  <c r="E181" i="1" s="1"/>
  <c r="L180" i="1"/>
  <c r="P180" i="1" s="1"/>
  <c r="F181" i="1" s="1"/>
  <c r="AP93" i="1" l="1"/>
  <c r="AQ93" i="1" s="1"/>
  <c r="H181" i="1"/>
  <c r="AG92" i="1"/>
  <c r="U93" i="1" s="1"/>
  <c r="W92" i="1"/>
  <c r="AE92" i="1" s="1"/>
  <c r="S93" i="1" s="1"/>
  <c r="AD92" i="1"/>
  <c r="M181" i="1"/>
  <c r="C182" i="1" s="1"/>
  <c r="N181" i="1"/>
  <c r="D182" i="1" s="1"/>
  <c r="G182" i="1" l="1"/>
  <c r="I181" i="1"/>
  <c r="K181" i="1" s="1"/>
  <c r="O181" i="1" s="1"/>
  <c r="E182" i="1" s="1"/>
  <c r="M182" i="1" s="1"/>
  <c r="C183" i="1" s="1"/>
  <c r="J181" i="1"/>
  <c r="L181" i="1" s="1"/>
  <c r="P181" i="1" s="1"/>
  <c r="F182" i="1" s="1"/>
  <c r="N182" i="1" s="1"/>
  <c r="D183" i="1" s="1"/>
  <c r="AR93" i="1"/>
  <c r="AS93" i="1"/>
  <c r="AU93" i="1" s="1"/>
  <c r="AT93" i="1"/>
  <c r="AH92" i="1"/>
  <c r="V93" i="1" s="1"/>
  <c r="X92" i="1"/>
  <c r="AF92" i="1" s="1"/>
  <c r="T93" i="1" s="1"/>
  <c r="Y93" i="1" s="1"/>
  <c r="G183" i="1" l="1"/>
  <c r="Z93" i="1"/>
  <c r="AA93" i="1"/>
  <c r="AB93" i="1"/>
  <c r="H182" i="1"/>
  <c r="J182" i="1" s="1"/>
  <c r="AW93" i="1"/>
  <c r="BA93" i="1" s="1"/>
  <c r="AM94" i="1" s="1"/>
  <c r="AO93" i="1"/>
  <c r="AY93" i="1" s="1"/>
  <c r="AK94" i="1" s="1"/>
  <c r="AZ93" i="1"/>
  <c r="AL94" i="1" s="1"/>
  <c r="AV93" i="1"/>
  <c r="AN93" i="1"/>
  <c r="AX93" i="1" s="1"/>
  <c r="AJ94" i="1" s="1"/>
  <c r="H183" i="1"/>
  <c r="J183" i="1" s="1"/>
  <c r="I182" i="1" l="1"/>
  <c r="K182" i="1" s="1"/>
  <c r="O182" i="1" s="1"/>
  <c r="E183" i="1" s="1"/>
  <c r="M183" i="1" s="1"/>
  <c r="C184" i="1" s="1"/>
  <c r="L182" i="1"/>
  <c r="P182" i="1" s="1"/>
  <c r="F183" i="1" s="1"/>
  <c r="N183" i="1" s="1"/>
  <c r="D184" i="1" s="1"/>
  <c r="AP94" i="1"/>
  <c r="AQ94" i="1" s="1"/>
  <c r="AC93" i="1"/>
  <c r="I183" i="1"/>
  <c r="K183" i="1" s="1"/>
  <c r="O183" i="1" s="1"/>
  <c r="E184" i="1" s="1"/>
  <c r="L183" i="1"/>
  <c r="P183" i="1" s="1"/>
  <c r="F184" i="1" s="1"/>
  <c r="G184" i="1" l="1"/>
  <c r="H184" i="1" s="1"/>
  <c r="AR94" i="1"/>
  <c r="AS94" i="1"/>
  <c r="AU94" i="1" s="1"/>
  <c r="AD93" i="1"/>
  <c r="AT94" i="1"/>
  <c r="AG93" i="1"/>
  <c r="U94" i="1" s="1"/>
  <c r="W93" i="1"/>
  <c r="AE93" i="1" s="1"/>
  <c r="S94" i="1" s="1"/>
  <c r="AH93" i="1"/>
  <c r="V94" i="1" s="1"/>
  <c r="X93" i="1"/>
  <c r="AF93" i="1" s="1"/>
  <c r="T94" i="1" s="1"/>
  <c r="N184" i="1"/>
  <c r="D185" i="1" s="1"/>
  <c r="M184" i="1"/>
  <c r="C185" i="1" s="1"/>
  <c r="G185" i="1" s="1"/>
  <c r="I184" i="1" l="1"/>
  <c r="K184" i="1" s="1"/>
  <c r="O184" i="1" s="1"/>
  <c r="E185" i="1" s="1"/>
  <c r="J184" i="1"/>
  <c r="L184" i="1" s="1"/>
  <c r="P184" i="1" s="1"/>
  <c r="F185" i="1" s="1"/>
  <c r="N185" i="1" s="1"/>
  <c r="D186" i="1" s="1"/>
  <c r="Y94" i="1"/>
  <c r="Z94" i="1" s="1"/>
  <c r="AB94" i="1"/>
  <c r="AV94" i="1"/>
  <c r="AZ94" i="1"/>
  <c r="AL95" i="1" s="1"/>
  <c r="AN94" i="1"/>
  <c r="AX94" i="1" s="1"/>
  <c r="AJ95" i="1" s="1"/>
  <c r="AW94" i="1"/>
  <c r="BA94" i="1" s="1"/>
  <c r="AM95" i="1" s="1"/>
  <c r="AO94" i="1"/>
  <c r="AY94" i="1" s="1"/>
  <c r="AK95" i="1" s="1"/>
  <c r="H185" i="1"/>
  <c r="J185" i="1" s="1"/>
  <c r="M185" i="1"/>
  <c r="C186" i="1" s="1"/>
  <c r="G186" i="1" l="1"/>
  <c r="AA94" i="1"/>
  <c r="AP95" i="1"/>
  <c r="AQ95" i="1" s="1"/>
  <c r="AR95" i="1" s="1"/>
  <c r="AD94" i="1"/>
  <c r="AC94" i="1"/>
  <c r="I185" i="1"/>
  <c r="K185" i="1" s="1"/>
  <c r="O185" i="1" s="1"/>
  <c r="E186" i="1" s="1"/>
  <c r="L185" i="1"/>
  <c r="P185" i="1" s="1"/>
  <c r="F186" i="1" s="1"/>
  <c r="AS95" i="1" l="1"/>
  <c r="H186" i="1"/>
  <c r="J186" i="1" s="1"/>
  <c r="L186" i="1" s="1"/>
  <c r="P186" i="1" s="1"/>
  <c r="F187" i="1" s="1"/>
  <c r="AT95" i="1"/>
  <c r="AU95" i="1"/>
  <c r="AG94" i="1"/>
  <c r="U95" i="1" s="1"/>
  <c r="W94" i="1"/>
  <c r="AE94" i="1" s="1"/>
  <c r="S95" i="1" s="1"/>
  <c r="AH94" i="1"/>
  <c r="V95" i="1" s="1"/>
  <c r="X94" i="1"/>
  <c r="AF94" i="1" s="1"/>
  <c r="T95" i="1" s="1"/>
  <c r="N186" i="1"/>
  <c r="D187" i="1" s="1"/>
  <c r="M186" i="1"/>
  <c r="C187" i="1" s="1"/>
  <c r="I186" i="1" l="1"/>
  <c r="K186" i="1" s="1"/>
  <c r="O186" i="1" s="1"/>
  <c r="E187" i="1" s="1"/>
  <c r="G187" i="1"/>
  <c r="Y95" i="1"/>
  <c r="Z95" i="1" s="1"/>
  <c r="AW95" i="1"/>
  <c r="BA95" i="1" s="1"/>
  <c r="AM96" i="1" s="1"/>
  <c r="AO95" i="1"/>
  <c r="AY95" i="1" s="1"/>
  <c r="AK96" i="1" s="1"/>
  <c r="AV95" i="1"/>
  <c r="AZ95" i="1"/>
  <c r="AL96" i="1" s="1"/>
  <c r="AN95" i="1"/>
  <c r="AX95" i="1" s="1"/>
  <c r="AJ96" i="1" s="1"/>
  <c r="N187" i="1"/>
  <c r="D188" i="1" s="1"/>
  <c r="M187" i="1"/>
  <c r="C188" i="1" s="1"/>
  <c r="G188" i="1" l="1"/>
  <c r="AB95" i="1"/>
  <c r="AD95" i="1" s="1"/>
  <c r="AA95" i="1"/>
  <c r="AP96" i="1"/>
  <c r="AQ96" i="1" s="1"/>
  <c r="H187" i="1"/>
  <c r="H188" i="1"/>
  <c r="AH95" i="1"/>
  <c r="V96" i="1" s="1"/>
  <c r="X95" i="1"/>
  <c r="AF95" i="1" s="1"/>
  <c r="T96" i="1" s="1"/>
  <c r="AC95" i="1"/>
  <c r="J188" i="1" l="1"/>
  <c r="J187" i="1"/>
  <c r="L187" i="1" s="1"/>
  <c r="P187" i="1" s="1"/>
  <c r="F188" i="1" s="1"/>
  <c r="N188" i="1" s="1"/>
  <c r="D189" i="1" s="1"/>
  <c r="AR96" i="1"/>
  <c r="AS96" i="1"/>
  <c r="AU96" i="1" s="1"/>
  <c r="I187" i="1"/>
  <c r="K187" i="1" s="1"/>
  <c r="O187" i="1" s="1"/>
  <c r="E188" i="1" s="1"/>
  <c r="M188" i="1" s="1"/>
  <c r="C189" i="1" s="1"/>
  <c r="AT96" i="1"/>
  <c r="AG95" i="1"/>
  <c r="U96" i="1" s="1"/>
  <c r="W95" i="1"/>
  <c r="AE95" i="1" s="1"/>
  <c r="S96" i="1" s="1"/>
  <c r="I188" i="1"/>
  <c r="K188" i="1" s="1"/>
  <c r="O188" i="1" s="1"/>
  <c r="L188" i="1"/>
  <c r="P188" i="1" s="1"/>
  <c r="G189" i="1" l="1"/>
  <c r="F189" i="1"/>
  <c r="N189" i="1" s="1"/>
  <c r="D190" i="1" s="1"/>
  <c r="E189" i="1"/>
  <c r="Y96" i="1"/>
  <c r="AZ96" i="1"/>
  <c r="AL97" i="1" s="1"/>
  <c r="AV96" i="1"/>
  <c r="AN96" i="1"/>
  <c r="AX96" i="1" s="1"/>
  <c r="AJ97" i="1" s="1"/>
  <c r="AW96" i="1"/>
  <c r="BA96" i="1" s="1"/>
  <c r="AM97" i="1" s="1"/>
  <c r="AO96" i="1"/>
  <c r="AY96" i="1" s="1"/>
  <c r="AK97" i="1" s="1"/>
  <c r="H189" i="1"/>
  <c r="M189" i="1"/>
  <c r="C190" i="1" s="1"/>
  <c r="G190" i="1" l="1"/>
  <c r="J189" i="1"/>
  <c r="L189" i="1" s="1"/>
  <c r="P189" i="1" s="1"/>
  <c r="F190" i="1" s="1"/>
  <c r="Z96" i="1"/>
  <c r="AA96" i="1" s="1"/>
  <c r="AC96" i="1" s="1"/>
  <c r="AB96" i="1"/>
  <c r="AP97" i="1"/>
  <c r="AQ97" i="1" s="1"/>
  <c r="AR97" i="1" s="1"/>
  <c r="AS97" i="1"/>
  <c r="I189" i="1"/>
  <c r="K189" i="1" s="1"/>
  <c r="O189" i="1" s="1"/>
  <c r="E190" i="1" s="1"/>
  <c r="H190" i="1"/>
  <c r="J190" i="1" s="1"/>
  <c r="AU97" i="1" l="1"/>
  <c r="AT97" i="1"/>
  <c r="AG96" i="1"/>
  <c r="U97" i="1" s="1"/>
  <c r="W96" i="1"/>
  <c r="AE96" i="1" s="1"/>
  <c r="S97" i="1" s="1"/>
  <c r="AD96" i="1"/>
  <c r="N190" i="1"/>
  <c r="D191" i="1" s="1"/>
  <c r="M190" i="1"/>
  <c r="C191" i="1" s="1"/>
  <c r="I190" i="1"/>
  <c r="K190" i="1" s="1"/>
  <c r="O190" i="1" s="1"/>
  <c r="E191" i="1" s="1"/>
  <c r="L190" i="1"/>
  <c r="P190" i="1" s="1"/>
  <c r="F191" i="1" s="1"/>
  <c r="G191" i="1" l="1"/>
  <c r="AV97" i="1"/>
  <c r="AZ97" i="1"/>
  <c r="AL98" i="1" s="1"/>
  <c r="AN97" i="1"/>
  <c r="AX97" i="1" s="1"/>
  <c r="AJ98" i="1" s="1"/>
  <c r="AW97" i="1"/>
  <c r="BA97" i="1" s="1"/>
  <c r="AM98" i="1" s="1"/>
  <c r="AO97" i="1"/>
  <c r="AY97" i="1" s="1"/>
  <c r="AK98" i="1" s="1"/>
  <c r="AH96" i="1"/>
  <c r="V97" i="1" s="1"/>
  <c r="X96" i="1"/>
  <c r="AF96" i="1" s="1"/>
  <c r="T97" i="1" s="1"/>
  <c r="N191" i="1"/>
  <c r="D192" i="1" s="1"/>
  <c r="M191" i="1"/>
  <c r="C192" i="1"/>
  <c r="G192" i="1" s="1"/>
  <c r="H191" i="1"/>
  <c r="J191" i="1" l="1"/>
  <c r="Y97" i="1"/>
  <c r="AP98" i="1"/>
  <c r="AQ98" i="1" s="1"/>
  <c r="AR98" i="1" s="1"/>
  <c r="AT98" i="1" s="1"/>
  <c r="AZ98" i="1" s="1"/>
  <c r="AL99" i="1" s="1"/>
  <c r="AS98" i="1"/>
  <c r="AU98" i="1" s="1"/>
  <c r="AW98" i="1" s="1"/>
  <c r="BA98" i="1" s="1"/>
  <c r="AM99" i="1" s="1"/>
  <c r="I191" i="1"/>
  <c r="K191" i="1" s="1"/>
  <c r="O191" i="1" s="1"/>
  <c r="E192" i="1" s="1"/>
  <c r="L191" i="1"/>
  <c r="P191" i="1" s="1"/>
  <c r="F192" i="1" s="1"/>
  <c r="Z97" i="1" l="1"/>
  <c r="AA97" i="1"/>
  <c r="AC97" i="1" s="1"/>
  <c r="AB97" i="1"/>
  <c r="AN98" i="1"/>
  <c r="AX98" i="1" s="1"/>
  <c r="AJ99" i="1" s="1"/>
  <c r="AV98" i="1"/>
  <c r="H192" i="1"/>
  <c r="AO98" i="1"/>
  <c r="AY98" i="1" s="1"/>
  <c r="AK99" i="1" s="1"/>
  <c r="M192" i="1"/>
  <c r="C193" i="1" s="1"/>
  <c r="G193" i="1" s="1"/>
  <c r="N192" i="1"/>
  <c r="D193" i="1" s="1"/>
  <c r="J192" i="1" l="1"/>
  <c r="L192" i="1" s="1"/>
  <c r="P192" i="1" s="1"/>
  <c r="F193" i="1" s="1"/>
  <c r="N193" i="1" s="1"/>
  <c r="D194" i="1" s="1"/>
  <c r="AP99" i="1"/>
  <c r="AQ99" i="1" s="1"/>
  <c r="AR99" i="1" s="1"/>
  <c r="AD97" i="1"/>
  <c r="I192" i="1"/>
  <c r="K192" i="1" s="1"/>
  <c r="O192" i="1" s="1"/>
  <c r="E193" i="1" s="1"/>
  <c r="M193" i="1" s="1"/>
  <c r="C194" i="1" s="1"/>
  <c r="AG97" i="1"/>
  <c r="U98" i="1" s="1"/>
  <c r="W97" i="1"/>
  <c r="AE97" i="1" s="1"/>
  <c r="S98" i="1" s="1"/>
  <c r="AH97" i="1"/>
  <c r="V98" i="1" s="1"/>
  <c r="X97" i="1"/>
  <c r="AF97" i="1" s="1"/>
  <c r="T98" i="1" s="1"/>
  <c r="H193" i="1"/>
  <c r="J193" i="1" s="1"/>
  <c r="G194" i="1" l="1"/>
  <c r="Y98" i="1"/>
  <c r="Z98" i="1" s="1"/>
  <c r="AA98" i="1" s="1"/>
  <c r="AS99" i="1"/>
  <c r="I193" i="1"/>
  <c r="K193" i="1" s="1"/>
  <c r="O193" i="1" s="1"/>
  <c r="E194" i="1" s="1"/>
  <c r="M194" i="1" s="1"/>
  <c r="C195" i="1" s="1"/>
  <c r="L193" i="1"/>
  <c r="P193" i="1" s="1"/>
  <c r="F194" i="1" s="1"/>
  <c r="N194" i="1" s="1"/>
  <c r="D195" i="1" s="1"/>
  <c r="AT99" i="1"/>
  <c r="AU99" i="1"/>
  <c r="G195" i="1" l="1"/>
  <c r="H194" i="1"/>
  <c r="J194" i="1" s="1"/>
  <c r="L194" i="1" s="1"/>
  <c r="P194" i="1" s="1"/>
  <c r="F195" i="1" s="1"/>
  <c r="AB98" i="1"/>
  <c r="AV99" i="1"/>
  <c r="AZ99" i="1"/>
  <c r="AL100" i="1" s="1"/>
  <c r="AN99" i="1"/>
  <c r="AX99" i="1" s="1"/>
  <c r="AJ100" i="1" s="1"/>
  <c r="AW99" i="1"/>
  <c r="BA99" i="1" s="1"/>
  <c r="AM100" i="1" s="1"/>
  <c r="AO99" i="1"/>
  <c r="AY99" i="1" s="1"/>
  <c r="AK100" i="1" s="1"/>
  <c r="AD98" i="1"/>
  <c r="AC98" i="1"/>
  <c r="H195" i="1"/>
  <c r="J195" i="1" s="1"/>
  <c r="I194" i="1"/>
  <c r="K194" i="1" s="1"/>
  <c r="O194" i="1" s="1"/>
  <c r="E195" i="1" s="1"/>
  <c r="AP100" i="1" l="1"/>
  <c r="AQ100" i="1" s="1"/>
  <c r="AR100" i="1" s="1"/>
  <c r="AT100" i="1" s="1"/>
  <c r="AN100" i="1" s="1"/>
  <c r="AX100" i="1" s="1"/>
  <c r="AJ101" i="1" s="1"/>
  <c r="AS100" i="1"/>
  <c r="L195" i="1"/>
  <c r="P195" i="1" s="1"/>
  <c r="AG98" i="1"/>
  <c r="U99" i="1" s="1"/>
  <c r="W98" i="1"/>
  <c r="AE98" i="1" s="1"/>
  <c r="S99" i="1" s="1"/>
  <c r="AH98" i="1"/>
  <c r="V99" i="1" s="1"/>
  <c r="X98" i="1"/>
  <c r="AF98" i="1" s="1"/>
  <c r="T99" i="1" s="1"/>
  <c r="F196" i="1"/>
  <c r="N195" i="1"/>
  <c r="D196" i="1" s="1"/>
  <c r="M195" i="1"/>
  <c r="C196" i="1" s="1"/>
  <c r="G196" i="1" s="1"/>
  <c r="I195" i="1"/>
  <c r="K195" i="1" s="1"/>
  <c r="O195" i="1" s="1"/>
  <c r="E196" i="1" s="1"/>
  <c r="Y99" i="1" l="1"/>
  <c r="Z99" i="1" s="1"/>
  <c r="AZ100" i="1"/>
  <c r="AL101" i="1" s="1"/>
  <c r="AV100" i="1"/>
  <c r="AU100" i="1"/>
  <c r="M196" i="1"/>
  <c r="C197" i="1" s="1"/>
  <c r="H196" i="1"/>
  <c r="J196" i="1" s="1"/>
  <c r="N196" i="1"/>
  <c r="D197" i="1" s="1"/>
  <c r="G197" i="1" l="1"/>
  <c r="AA99" i="1"/>
  <c r="AB99" i="1"/>
  <c r="AD99" i="1" s="1"/>
  <c r="L196" i="1"/>
  <c r="P196" i="1" s="1"/>
  <c r="F197" i="1" s="1"/>
  <c r="N197" i="1" s="1"/>
  <c r="D198" i="1" s="1"/>
  <c r="AW100" i="1"/>
  <c r="BA100" i="1" s="1"/>
  <c r="AM101" i="1" s="1"/>
  <c r="AO100" i="1"/>
  <c r="AY100" i="1" s="1"/>
  <c r="AK101" i="1" s="1"/>
  <c r="AC99" i="1"/>
  <c r="I196" i="1"/>
  <c r="K196" i="1" s="1"/>
  <c r="O196" i="1" s="1"/>
  <c r="E197" i="1" s="1"/>
  <c r="H197" i="1" l="1"/>
  <c r="J197" i="1" s="1"/>
  <c r="L197" i="1" s="1"/>
  <c r="P197" i="1" s="1"/>
  <c r="F198" i="1" s="1"/>
  <c r="N198" i="1" s="1"/>
  <c r="D199" i="1" s="1"/>
  <c r="AH99" i="1"/>
  <c r="V100" i="1" s="1"/>
  <c r="X99" i="1"/>
  <c r="AF99" i="1" s="1"/>
  <c r="T100" i="1" s="1"/>
  <c r="AP101" i="1"/>
  <c r="AG99" i="1"/>
  <c r="U100" i="1" s="1"/>
  <c r="W99" i="1"/>
  <c r="AE99" i="1" s="1"/>
  <c r="S100" i="1" s="1"/>
  <c r="M197" i="1"/>
  <c r="C198" i="1" s="1"/>
  <c r="G198" i="1" s="1"/>
  <c r="I197" i="1"/>
  <c r="K197" i="1" s="1"/>
  <c r="O197" i="1" s="1"/>
  <c r="E198" i="1" s="1"/>
  <c r="Y100" i="1" l="1"/>
  <c r="Z100" i="1" s="1"/>
  <c r="AA100" i="1" s="1"/>
  <c r="AB100" i="1"/>
  <c r="AQ101" i="1"/>
  <c r="AR101" i="1"/>
  <c r="AT101" i="1" s="1"/>
  <c r="AS101" i="1"/>
  <c r="AU101" i="1"/>
  <c r="AW101" i="1" s="1"/>
  <c r="BA101" i="1" s="1"/>
  <c r="AM102" i="1" s="1"/>
  <c r="M198" i="1"/>
  <c r="C199" i="1" s="1"/>
  <c r="G199" i="1" s="1"/>
  <c r="AZ101" i="1" l="1"/>
  <c r="AL102" i="1" s="1"/>
  <c r="AV101" i="1"/>
  <c r="AN101" i="1"/>
  <c r="AX101" i="1" s="1"/>
  <c r="AJ102" i="1" s="1"/>
  <c r="AO101" i="1"/>
  <c r="AY101" i="1" s="1"/>
  <c r="AK102" i="1" s="1"/>
  <c r="AC100" i="1"/>
  <c r="H198" i="1"/>
  <c r="J198" i="1" s="1"/>
  <c r="AP102" i="1" l="1"/>
  <c r="AQ102" i="1" s="1"/>
  <c r="AR102" i="1" s="1"/>
  <c r="AT102" i="1" s="1"/>
  <c r="I198" i="1"/>
  <c r="K198" i="1" s="1"/>
  <c r="O198" i="1" s="1"/>
  <c r="E199" i="1" s="1"/>
  <c r="L198" i="1"/>
  <c r="P198" i="1" s="1"/>
  <c r="F199" i="1" s="1"/>
  <c r="N199" i="1" s="1"/>
  <c r="D200" i="1" s="1"/>
  <c r="AG100" i="1"/>
  <c r="U101" i="1" s="1"/>
  <c r="W100" i="1"/>
  <c r="AE100" i="1" s="1"/>
  <c r="S101" i="1" s="1"/>
  <c r="AD100" i="1"/>
  <c r="H199" i="1"/>
  <c r="J199" i="1" s="1"/>
  <c r="M199" i="1"/>
  <c r="C200" i="1" s="1"/>
  <c r="G200" i="1" s="1"/>
  <c r="AS102" i="1" l="1"/>
  <c r="AU102" i="1" s="1"/>
  <c r="AW102" i="1" s="1"/>
  <c r="BA102" i="1" s="1"/>
  <c r="AM103" i="1" s="1"/>
  <c r="AO102" i="1"/>
  <c r="AY102" i="1" s="1"/>
  <c r="AK103" i="1" s="1"/>
  <c r="AV102" i="1"/>
  <c r="AZ102" i="1"/>
  <c r="AL103" i="1" s="1"/>
  <c r="AN102" i="1"/>
  <c r="AX102" i="1" s="1"/>
  <c r="AJ103" i="1" s="1"/>
  <c r="L199" i="1"/>
  <c r="P199" i="1" s="1"/>
  <c r="F200" i="1" s="1"/>
  <c r="N200" i="1" s="1"/>
  <c r="D201" i="1" s="1"/>
  <c r="I199" i="1"/>
  <c r="K199" i="1" s="1"/>
  <c r="O199" i="1" s="1"/>
  <c r="E200" i="1" s="1"/>
  <c r="M200" i="1" s="1"/>
  <c r="C201" i="1" s="1"/>
  <c r="G201" i="1" s="1"/>
  <c r="AH100" i="1"/>
  <c r="V101" i="1" s="1"/>
  <c r="X100" i="1"/>
  <c r="AF100" i="1" s="1"/>
  <c r="T101" i="1" s="1"/>
  <c r="Y101" i="1" l="1"/>
  <c r="AP103" i="1"/>
  <c r="AQ103" i="1" s="1"/>
  <c r="H201" i="1"/>
  <c r="J201" i="1" s="1"/>
  <c r="H200" i="1"/>
  <c r="J200" i="1" l="1"/>
  <c r="L200" i="1" s="1"/>
  <c r="P200" i="1" s="1"/>
  <c r="F201" i="1" s="1"/>
  <c r="N201" i="1" s="1"/>
  <c r="D202" i="1" s="1"/>
  <c r="Z101" i="1"/>
  <c r="AA101" i="1"/>
  <c r="AB101" i="1"/>
  <c r="AR103" i="1"/>
  <c r="AT103" i="1" s="1"/>
  <c r="AS103" i="1"/>
  <c r="AU103" i="1" s="1"/>
  <c r="AW103" i="1" s="1"/>
  <c r="BA103" i="1" s="1"/>
  <c r="AM104" i="1" s="1"/>
  <c r="L201" i="1"/>
  <c r="P201" i="1" s="1"/>
  <c r="I200" i="1"/>
  <c r="K200" i="1" s="1"/>
  <c r="O200" i="1" s="1"/>
  <c r="E201" i="1" s="1"/>
  <c r="M201" i="1" s="1"/>
  <c r="C202" i="1" s="1"/>
  <c r="AC101" i="1"/>
  <c r="I201" i="1"/>
  <c r="K201" i="1" s="1"/>
  <c r="O201" i="1" s="1"/>
  <c r="E202" i="1" l="1"/>
  <c r="F202" i="1"/>
  <c r="G202" i="1"/>
  <c r="AO103" i="1"/>
  <c r="AY103" i="1" s="1"/>
  <c r="AK104" i="1" s="1"/>
  <c r="AV103" i="1"/>
  <c r="AN103" i="1"/>
  <c r="AX103" i="1" s="1"/>
  <c r="AJ104" i="1" s="1"/>
  <c r="AZ103" i="1"/>
  <c r="AL104" i="1" s="1"/>
  <c r="AD101" i="1"/>
  <c r="X101" i="1" s="1"/>
  <c r="AF101" i="1" s="1"/>
  <c r="T102" i="1" s="1"/>
  <c r="AG101" i="1"/>
  <c r="U102" i="1" s="1"/>
  <c r="W101" i="1"/>
  <c r="AE101" i="1" s="1"/>
  <c r="S102" i="1" s="1"/>
  <c r="AH101" i="1"/>
  <c r="V102" i="1" s="1"/>
  <c r="M202" i="1"/>
  <c r="C203" i="1" s="1"/>
  <c r="H202" i="1"/>
  <c r="N202" i="1"/>
  <c r="D203" i="1" s="1"/>
  <c r="J202" i="1" l="1"/>
  <c r="G203" i="1"/>
  <c r="Y102" i="1"/>
  <c r="Z102" i="1" s="1"/>
  <c r="AA102" i="1" s="1"/>
  <c r="AP104" i="1"/>
  <c r="AQ104" i="1" s="1"/>
  <c r="AR104" i="1" s="1"/>
  <c r="AT104" i="1" s="1"/>
  <c r="AZ104" i="1" s="1"/>
  <c r="AL105" i="1" s="1"/>
  <c r="AS104" i="1"/>
  <c r="AU104" i="1" s="1"/>
  <c r="L202" i="1"/>
  <c r="P202" i="1" s="1"/>
  <c r="F203" i="1" s="1"/>
  <c r="N203" i="1" s="1"/>
  <c r="D204" i="1" s="1"/>
  <c r="I202" i="1"/>
  <c r="K202" i="1" s="1"/>
  <c r="O202" i="1" s="1"/>
  <c r="E203" i="1" s="1"/>
  <c r="AB102" i="1" l="1"/>
  <c r="AV104" i="1"/>
  <c r="AN104" i="1"/>
  <c r="AX104" i="1" s="1"/>
  <c r="AJ105" i="1" s="1"/>
  <c r="H203" i="1"/>
  <c r="AW104" i="1"/>
  <c r="BA104" i="1" s="1"/>
  <c r="AM105" i="1" s="1"/>
  <c r="AO104" i="1"/>
  <c r="AY104" i="1" s="1"/>
  <c r="AK105" i="1" s="1"/>
  <c r="AD102" i="1"/>
  <c r="AC102" i="1"/>
  <c r="M203" i="1"/>
  <c r="C204" i="1" s="1"/>
  <c r="G204" i="1" s="1"/>
  <c r="J203" i="1" l="1"/>
  <c r="L203" i="1" s="1"/>
  <c r="P203" i="1" s="1"/>
  <c r="F204" i="1" s="1"/>
  <c r="N204" i="1" s="1"/>
  <c r="D205" i="1" s="1"/>
  <c r="AP105" i="1"/>
  <c r="I203" i="1"/>
  <c r="K203" i="1" s="1"/>
  <c r="O203" i="1" s="1"/>
  <c r="E204" i="1" s="1"/>
  <c r="M204" i="1" s="1"/>
  <c r="C205" i="1" s="1"/>
  <c r="AG102" i="1"/>
  <c r="U103" i="1" s="1"/>
  <c r="W102" i="1"/>
  <c r="AE102" i="1" s="1"/>
  <c r="S103" i="1" s="1"/>
  <c r="AH102" i="1"/>
  <c r="V103" i="1" s="1"/>
  <c r="X102" i="1"/>
  <c r="AF102" i="1" s="1"/>
  <c r="T103" i="1" s="1"/>
  <c r="G205" i="1" l="1"/>
  <c r="Y103" i="1"/>
  <c r="Z103" i="1" s="1"/>
  <c r="AQ105" i="1"/>
  <c r="AR105" i="1"/>
  <c r="AT105" i="1" s="1"/>
  <c r="AS105" i="1"/>
  <c r="AU105" i="1" s="1"/>
  <c r="H204" i="1"/>
  <c r="J204" i="1" s="1"/>
  <c r="AA103" i="1" l="1"/>
  <c r="AB103" i="1"/>
  <c r="AD103" i="1" s="1"/>
  <c r="AH103" i="1" s="1"/>
  <c r="V104" i="1" s="1"/>
  <c r="H205" i="1"/>
  <c r="J205" i="1" s="1"/>
  <c r="I204" i="1"/>
  <c r="K204" i="1" s="1"/>
  <c r="O204" i="1" s="1"/>
  <c r="E205" i="1" s="1"/>
  <c r="M205" i="1" s="1"/>
  <c r="C206" i="1" s="1"/>
  <c r="L204" i="1"/>
  <c r="P204" i="1" s="1"/>
  <c r="F205" i="1" s="1"/>
  <c r="AW105" i="1"/>
  <c r="BA105" i="1" s="1"/>
  <c r="AM106" i="1" s="1"/>
  <c r="AO105" i="1"/>
  <c r="AY105" i="1" s="1"/>
  <c r="AK106" i="1" s="1"/>
  <c r="AZ105" i="1"/>
  <c r="AL106" i="1" s="1"/>
  <c r="AN105" i="1"/>
  <c r="AX105" i="1" s="1"/>
  <c r="AJ106" i="1" s="1"/>
  <c r="AV105" i="1"/>
  <c r="AC103" i="1"/>
  <c r="I205" i="1"/>
  <c r="K205" i="1" s="1"/>
  <c r="O205" i="1" s="1"/>
  <c r="E206" i="1" l="1"/>
  <c r="AP106" i="1"/>
  <c r="AQ106" i="1" s="1"/>
  <c r="X103" i="1"/>
  <c r="AF103" i="1" s="1"/>
  <c r="T104" i="1" s="1"/>
  <c r="L205" i="1"/>
  <c r="P205" i="1" s="1"/>
  <c r="F206" i="1" s="1"/>
  <c r="N206" i="1" s="1"/>
  <c r="N205" i="1"/>
  <c r="D206" i="1" s="1"/>
  <c r="AG103" i="1"/>
  <c r="U104" i="1" s="1"/>
  <c r="W103" i="1"/>
  <c r="AE103" i="1" s="1"/>
  <c r="S104" i="1" s="1"/>
  <c r="M206" i="1"/>
  <c r="C207" i="1" s="1"/>
  <c r="G206" i="1" l="1"/>
  <c r="H206" i="1" s="1"/>
  <c r="I206" i="1" s="1"/>
  <c r="K206" i="1" s="1"/>
  <c r="O206" i="1" s="1"/>
  <c r="E207" i="1" s="1"/>
  <c r="M207" i="1" s="1"/>
  <c r="C208" i="1" s="1"/>
  <c r="Y104" i="1"/>
  <c r="Z104" i="1" s="1"/>
  <c r="AB104" i="1"/>
  <c r="AR106" i="1"/>
  <c r="AS106" i="1"/>
  <c r="AT106" i="1"/>
  <c r="AN106" i="1" s="1"/>
  <c r="AX106" i="1" s="1"/>
  <c r="AJ107" i="1" s="1"/>
  <c r="AU106" i="1"/>
  <c r="AW106" i="1" s="1"/>
  <c r="BA106" i="1" s="1"/>
  <c r="AM107" i="1" s="1"/>
  <c r="D207" i="1"/>
  <c r="AZ106" i="1" l="1"/>
  <c r="AL107" i="1" s="1"/>
  <c r="AV106" i="1"/>
  <c r="J206" i="1"/>
  <c r="L206" i="1" s="1"/>
  <c r="P206" i="1" s="1"/>
  <c r="F207" i="1" s="1"/>
  <c r="N207" i="1" s="1"/>
  <c r="D208" i="1" s="1"/>
  <c r="G207" i="1"/>
  <c r="AA104" i="1"/>
  <c r="AO106" i="1"/>
  <c r="AY106" i="1" s="1"/>
  <c r="AK107" i="1" s="1"/>
  <c r="AC104" i="1"/>
  <c r="H207" i="1" l="1"/>
  <c r="I207" i="1" s="1"/>
  <c r="K207" i="1" s="1"/>
  <c r="O207" i="1" s="1"/>
  <c r="E208" i="1" s="1"/>
  <c r="M208" i="1" s="1"/>
  <c r="C209" i="1" s="1"/>
  <c r="G208" i="1"/>
  <c r="AP107" i="1"/>
  <c r="AD104" i="1"/>
  <c r="AH104" i="1" s="1"/>
  <c r="V105" i="1" s="1"/>
  <c r="H208" i="1"/>
  <c r="I208" i="1" s="1"/>
  <c r="K208" i="1" s="1"/>
  <c r="O208" i="1" s="1"/>
  <c r="E209" i="1" s="1"/>
  <c r="M209" i="1" s="1"/>
  <c r="C210" i="1" s="1"/>
  <c r="AG104" i="1"/>
  <c r="U105" i="1" s="1"/>
  <c r="W104" i="1"/>
  <c r="AE104" i="1" s="1"/>
  <c r="S105" i="1" s="1"/>
  <c r="J208" i="1" l="1"/>
  <c r="J207" i="1"/>
  <c r="L207" i="1" s="1"/>
  <c r="P207" i="1" s="1"/>
  <c r="F208" i="1" s="1"/>
  <c r="N208" i="1" s="1"/>
  <c r="D209" i="1" s="1"/>
  <c r="G209" i="1" s="1"/>
  <c r="H209" i="1" s="1"/>
  <c r="AQ107" i="1"/>
  <c r="AR107" i="1"/>
  <c r="AT107" i="1" s="1"/>
  <c r="AS107" i="1"/>
  <c r="AU107" i="1" s="1"/>
  <c r="AW107" i="1" s="1"/>
  <c r="BA107" i="1" s="1"/>
  <c r="AM108" i="1" s="1"/>
  <c r="X104" i="1"/>
  <c r="AF104" i="1" s="1"/>
  <c r="T105" i="1" s="1"/>
  <c r="L208" i="1"/>
  <c r="P208" i="1" s="1"/>
  <c r="F209" i="1" s="1"/>
  <c r="N209" i="1" s="1"/>
  <c r="D210" i="1" s="1"/>
  <c r="J209" i="1" l="1"/>
  <c r="G210" i="1"/>
  <c r="Y105" i="1"/>
  <c r="AO107" i="1"/>
  <c r="AY107" i="1" s="1"/>
  <c r="AK108" i="1" s="1"/>
  <c r="L209" i="1"/>
  <c r="P209" i="1" s="1"/>
  <c r="F210" i="1" s="1"/>
  <c r="N210" i="1" s="1"/>
  <c r="D211" i="1" s="1"/>
  <c r="H210" i="1"/>
  <c r="I209" i="1"/>
  <c r="K209" i="1" s="1"/>
  <c r="O209" i="1" s="1"/>
  <c r="E210" i="1" s="1"/>
  <c r="M210" i="1" s="1"/>
  <c r="C211" i="1" s="1"/>
  <c r="AZ107" i="1"/>
  <c r="AL108" i="1" s="1"/>
  <c r="AN107" i="1"/>
  <c r="AX107" i="1" s="1"/>
  <c r="AJ108" i="1" s="1"/>
  <c r="AV107" i="1"/>
  <c r="J210" i="1" l="1"/>
  <c r="G211" i="1"/>
  <c r="H211" i="1" s="1"/>
  <c r="Z105" i="1"/>
  <c r="AA105" i="1"/>
  <c r="AB105" i="1"/>
  <c r="AD105" i="1" s="1"/>
  <c r="AP108" i="1"/>
  <c r="AC105" i="1"/>
  <c r="L210" i="1"/>
  <c r="P210" i="1" s="1"/>
  <c r="F211" i="1" s="1"/>
  <c r="N211" i="1" s="1"/>
  <c r="D212" i="1" s="1"/>
  <c r="I210" i="1"/>
  <c r="K210" i="1" s="1"/>
  <c r="O210" i="1" s="1"/>
  <c r="E211" i="1" s="1"/>
  <c r="M211" i="1" s="1"/>
  <c r="C212" i="1" s="1"/>
  <c r="J211" i="1" l="1"/>
  <c r="G212" i="1"/>
  <c r="AH105" i="1"/>
  <c r="V106" i="1" s="1"/>
  <c r="X105" i="1"/>
  <c r="AF105" i="1" s="1"/>
  <c r="T106" i="1" s="1"/>
  <c r="AQ108" i="1"/>
  <c r="AR108" i="1" s="1"/>
  <c r="AT108" i="1" s="1"/>
  <c r="AS108" i="1"/>
  <c r="AU108" i="1" s="1"/>
  <c r="W105" i="1"/>
  <c r="AE105" i="1" s="1"/>
  <c r="S106" i="1" s="1"/>
  <c r="AG105" i="1"/>
  <c r="U106" i="1" s="1"/>
  <c r="I211" i="1"/>
  <c r="K211" i="1" s="1"/>
  <c r="O211" i="1" s="1"/>
  <c r="E212" i="1" s="1"/>
  <c r="L211" i="1"/>
  <c r="P211" i="1" s="1"/>
  <c r="F212" i="1" s="1"/>
  <c r="H212" i="1" l="1"/>
  <c r="J212" i="1" s="1"/>
  <c r="L212" i="1" s="1"/>
  <c r="P212" i="1" s="1"/>
  <c r="F213" i="1" s="1"/>
  <c r="Y106" i="1"/>
  <c r="Z106" i="1" s="1"/>
  <c r="AB106" i="1"/>
  <c r="AW108" i="1"/>
  <c r="BA108" i="1" s="1"/>
  <c r="AM109" i="1" s="1"/>
  <c r="AO108" i="1"/>
  <c r="AY108" i="1" s="1"/>
  <c r="AK109" i="1" s="1"/>
  <c r="AV108" i="1"/>
  <c r="AZ108" i="1"/>
  <c r="AL109" i="1" s="1"/>
  <c r="AN108" i="1"/>
  <c r="AX108" i="1" s="1"/>
  <c r="AJ109" i="1" s="1"/>
  <c r="N212" i="1"/>
  <c r="D213" i="1" s="1"/>
  <c r="M212" i="1"/>
  <c r="C213" i="1" s="1"/>
  <c r="G213" i="1" s="1"/>
  <c r="I212" i="1"/>
  <c r="K212" i="1" s="1"/>
  <c r="O212" i="1" s="1"/>
  <c r="E213" i="1" s="1"/>
  <c r="AA106" i="1" l="1"/>
  <c r="AP109" i="1"/>
  <c r="AQ109" i="1" s="1"/>
  <c r="AR109" i="1" s="1"/>
  <c r="AC106" i="1"/>
  <c r="AD106" i="1"/>
  <c r="M213" i="1"/>
  <c r="C214" i="1" s="1"/>
  <c r="H213" i="1"/>
  <c r="J213" i="1" s="1"/>
  <c r="N213" i="1"/>
  <c r="D214" i="1" s="1"/>
  <c r="G214" i="1" l="1"/>
  <c r="AS109" i="1"/>
  <c r="AU109" i="1" s="1"/>
  <c r="X106" i="1"/>
  <c r="AF106" i="1" s="1"/>
  <c r="T107" i="1" s="1"/>
  <c r="AH106" i="1"/>
  <c r="V107" i="1" s="1"/>
  <c r="AG106" i="1"/>
  <c r="U107" i="1" s="1"/>
  <c r="W106" i="1"/>
  <c r="AE106" i="1" s="1"/>
  <c r="S107" i="1" s="1"/>
  <c r="L213" i="1"/>
  <c r="P213" i="1" s="1"/>
  <c r="F214" i="1" s="1"/>
  <c r="N214" i="1" s="1"/>
  <c r="D215" i="1" s="1"/>
  <c r="AT109" i="1"/>
  <c r="I213" i="1"/>
  <c r="K213" i="1" s="1"/>
  <c r="O213" i="1" s="1"/>
  <c r="E214" i="1" s="1"/>
  <c r="H214" i="1" l="1"/>
  <c r="J214" i="1" s="1"/>
  <c r="L214" i="1" s="1"/>
  <c r="P214" i="1" s="1"/>
  <c r="F215" i="1" s="1"/>
  <c r="Y107" i="1"/>
  <c r="Z107" i="1" s="1"/>
  <c r="AA107" i="1" s="1"/>
  <c r="AC107" i="1" s="1"/>
  <c r="AW109" i="1"/>
  <c r="BA109" i="1" s="1"/>
  <c r="AM110" i="1" s="1"/>
  <c r="AO109" i="1"/>
  <c r="AY109" i="1" s="1"/>
  <c r="AK110" i="1" s="1"/>
  <c r="AV109" i="1"/>
  <c r="AZ109" i="1"/>
  <c r="AL110" i="1" s="1"/>
  <c r="AN109" i="1"/>
  <c r="AX109" i="1" s="1"/>
  <c r="AJ110" i="1" s="1"/>
  <c r="M214" i="1"/>
  <c r="C215" i="1" s="1"/>
  <c r="G215" i="1" s="1"/>
  <c r="I214" i="1"/>
  <c r="K214" i="1" s="1"/>
  <c r="O214" i="1" s="1"/>
  <c r="E215" i="1" s="1"/>
  <c r="AB107" i="1" l="1"/>
  <c r="AD107" i="1" s="1"/>
  <c r="AP110" i="1"/>
  <c r="AQ110" i="1" s="1"/>
  <c r="AG107" i="1"/>
  <c r="U108" i="1" s="1"/>
  <c r="W107" i="1"/>
  <c r="AE107" i="1" s="1"/>
  <c r="S108" i="1" s="1"/>
  <c r="AH107" i="1"/>
  <c r="V108" i="1" s="1"/>
  <c r="X107" i="1"/>
  <c r="AF107" i="1" s="1"/>
  <c r="T108" i="1" s="1"/>
  <c r="M215" i="1"/>
  <c r="C216" i="1" s="1"/>
  <c r="N215" i="1"/>
  <c r="D216" i="1" s="1"/>
  <c r="G216" i="1" l="1"/>
  <c r="Y108" i="1"/>
  <c r="Z108" i="1" s="1"/>
  <c r="AA108" i="1"/>
  <c r="AR110" i="1"/>
  <c r="AS110" i="1"/>
  <c r="AU110" i="1" s="1"/>
  <c r="AT110" i="1"/>
  <c r="AN110" i="1" s="1"/>
  <c r="AX110" i="1" s="1"/>
  <c r="AJ111" i="1" s="1"/>
  <c r="H215" i="1"/>
  <c r="J215" i="1" s="1"/>
  <c r="H216" i="1"/>
  <c r="I216" i="1" s="1"/>
  <c r="K216" i="1" s="1"/>
  <c r="O216" i="1" s="1"/>
  <c r="J216" i="1" l="1"/>
  <c r="AB108" i="1"/>
  <c r="AW110" i="1"/>
  <c r="BA110" i="1" s="1"/>
  <c r="AM111" i="1" s="1"/>
  <c r="AO110" i="1"/>
  <c r="AY110" i="1" s="1"/>
  <c r="AK111" i="1" s="1"/>
  <c r="AZ110" i="1"/>
  <c r="AL111" i="1" s="1"/>
  <c r="AV110" i="1"/>
  <c r="I215" i="1"/>
  <c r="K215" i="1" s="1"/>
  <c r="O215" i="1" s="1"/>
  <c r="E216" i="1" s="1"/>
  <c r="M216" i="1" s="1"/>
  <c r="C217" i="1" s="1"/>
  <c r="G217" i="1" s="1"/>
  <c r="L215" i="1"/>
  <c r="P215" i="1" s="1"/>
  <c r="F216" i="1" s="1"/>
  <c r="N216" i="1" s="1"/>
  <c r="D217" i="1" s="1"/>
  <c r="L216" i="1"/>
  <c r="P216" i="1" s="1"/>
  <c r="AC108" i="1"/>
  <c r="E217" i="1" l="1"/>
  <c r="AP111" i="1"/>
  <c r="AD108" i="1"/>
  <c r="X108" i="1" s="1"/>
  <c r="AF108" i="1" s="1"/>
  <c r="T109" i="1" s="1"/>
  <c r="F217" i="1"/>
  <c r="N217" i="1" s="1"/>
  <c r="D218" i="1" s="1"/>
  <c r="AG108" i="1"/>
  <c r="U109" i="1" s="1"/>
  <c r="W108" i="1"/>
  <c r="AE108" i="1" s="1"/>
  <c r="S109" i="1" s="1"/>
  <c r="AH108" i="1"/>
  <c r="V109" i="1" s="1"/>
  <c r="H217" i="1"/>
  <c r="J217" i="1" s="1"/>
  <c r="M217" i="1"/>
  <c r="C218" i="1" s="1"/>
  <c r="G218" i="1" l="1"/>
  <c r="Y109" i="1"/>
  <c r="Z109" i="1" s="1"/>
  <c r="AQ111" i="1"/>
  <c r="AR111" i="1"/>
  <c r="AT111" i="1" s="1"/>
  <c r="AZ111" i="1" s="1"/>
  <c r="AL112" i="1" s="1"/>
  <c r="AS111" i="1"/>
  <c r="AU111" i="1" s="1"/>
  <c r="AO111" i="1" s="1"/>
  <c r="AY111" i="1" s="1"/>
  <c r="AK112" i="1" s="1"/>
  <c r="L217" i="1"/>
  <c r="P217" i="1" s="1"/>
  <c r="F218" i="1" s="1"/>
  <c r="N218" i="1" s="1"/>
  <c r="D219" i="1" s="1"/>
  <c r="I217" i="1"/>
  <c r="K217" i="1" s="1"/>
  <c r="O217" i="1" s="1"/>
  <c r="E218" i="1" s="1"/>
  <c r="AB109" i="1" l="1"/>
  <c r="AD109" i="1" s="1"/>
  <c r="AH109" i="1" s="1"/>
  <c r="V110" i="1" s="1"/>
  <c r="AA109" i="1"/>
  <c r="AC109" i="1" s="1"/>
  <c r="AW111" i="1"/>
  <c r="BA111" i="1" s="1"/>
  <c r="AM112" i="1" s="1"/>
  <c r="AN111" i="1"/>
  <c r="AX111" i="1" s="1"/>
  <c r="AJ112" i="1" s="1"/>
  <c r="AP112" i="1" s="1"/>
  <c r="AQ112" i="1" s="1"/>
  <c r="AV111" i="1"/>
  <c r="H218" i="1"/>
  <c r="J218" i="1" s="1"/>
  <c r="M218" i="1"/>
  <c r="C219" i="1" s="1"/>
  <c r="G219" i="1" s="1"/>
  <c r="X109" i="1" l="1"/>
  <c r="AF109" i="1" s="1"/>
  <c r="T110" i="1" s="1"/>
  <c r="AR112" i="1"/>
  <c r="AS112" i="1"/>
  <c r="AU112" i="1" s="1"/>
  <c r="I218" i="1"/>
  <c r="K218" i="1" s="1"/>
  <c r="O218" i="1" s="1"/>
  <c r="E219" i="1" s="1"/>
  <c r="M219" i="1" s="1"/>
  <c r="C220" i="1" s="1"/>
  <c r="G220" i="1" s="1"/>
  <c r="L218" i="1"/>
  <c r="P218" i="1" s="1"/>
  <c r="F219" i="1" s="1"/>
  <c r="N219" i="1" s="1"/>
  <c r="D220" i="1" s="1"/>
  <c r="AT112" i="1"/>
  <c r="AG109" i="1"/>
  <c r="U110" i="1" s="1"/>
  <c r="W109" i="1"/>
  <c r="AE109" i="1" s="1"/>
  <c r="S110" i="1" s="1"/>
  <c r="Y110" i="1" l="1"/>
  <c r="Z110" i="1" s="1"/>
  <c r="AA110" i="1"/>
  <c r="AB110" i="1"/>
  <c r="AV112" i="1"/>
  <c r="AZ112" i="1"/>
  <c r="AL113" i="1" s="1"/>
  <c r="AN112" i="1"/>
  <c r="AX112" i="1" s="1"/>
  <c r="AJ113" i="1" s="1"/>
  <c r="AO112" i="1"/>
  <c r="AY112" i="1" s="1"/>
  <c r="AK113" i="1" s="1"/>
  <c r="AW112" i="1"/>
  <c r="BA112" i="1" s="1"/>
  <c r="AM113" i="1" s="1"/>
  <c r="H219" i="1"/>
  <c r="J219" i="1" s="1"/>
  <c r="AP113" i="1" l="1"/>
  <c r="AQ113" i="1" s="1"/>
  <c r="AS113" i="1" s="1"/>
  <c r="I219" i="1"/>
  <c r="K219" i="1" s="1"/>
  <c r="O219" i="1" s="1"/>
  <c r="E220" i="1" s="1"/>
  <c r="L219" i="1"/>
  <c r="P219" i="1" s="1"/>
  <c r="F220" i="1" s="1"/>
  <c r="N220" i="1" s="1"/>
  <c r="D221" i="1" s="1"/>
  <c r="AC110" i="1"/>
  <c r="M220" i="1"/>
  <c r="C221" i="1" s="1"/>
  <c r="H220" i="1"/>
  <c r="J220" i="1" s="1"/>
  <c r="G221" i="1" l="1"/>
  <c r="AR113" i="1"/>
  <c r="AU113" i="1"/>
  <c r="L220" i="1"/>
  <c r="P220" i="1" s="1"/>
  <c r="F221" i="1" s="1"/>
  <c r="N221" i="1" s="1"/>
  <c r="D222" i="1" s="1"/>
  <c r="I220" i="1"/>
  <c r="K220" i="1" s="1"/>
  <c r="O220" i="1" s="1"/>
  <c r="E221" i="1" s="1"/>
  <c r="M221" i="1" s="1"/>
  <c r="C222" i="1" s="1"/>
  <c r="G222" i="1" s="1"/>
  <c r="AT113" i="1"/>
  <c r="AG110" i="1"/>
  <c r="U111" i="1" s="1"/>
  <c r="W110" i="1"/>
  <c r="AE110" i="1" s="1"/>
  <c r="S111" i="1" s="1"/>
  <c r="AD110" i="1"/>
  <c r="H221" i="1"/>
  <c r="J221" i="1" s="1"/>
  <c r="AO113" i="1" l="1"/>
  <c r="AY113" i="1" s="1"/>
  <c r="AK114" i="1" s="1"/>
  <c r="AW113" i="1"/>
  <c r="BA113" i="1" s="1"/>
  <c r="AM114" i="1" s="1"/>
  <c r="I221" i="1"/>
  <c r="K221" i="1" s="1"/>
  <c r="O221" i="1" s="1"/>
  <c r="E222" i="1" s="1"/>
  <c r="M222" i="1" s="1"/>
  <c r="C223" i="1" s="1"/>
  <c r="L221" i="1"/>
  <c r="P221" i="1" s="1"/>
  <c r="F222" i="1" s="1"/>
  <c r="N222" i="1" s="1"/>
  <c r="D223" i="1" s="1"/>
  <c r="AZ113" i="1"/>
  <c r="AL114" i="1" s="1"/>
  <c r="AV113" i="1"/>
  <c r="AN113" i="1"/>
  <c r="AX113" i="1" s="1"/>
  <c r="AJ114" i="1" s="1"/>
  <c r="AH110" i="1"/>
  <c r="V111" i="1" s="1"/>
  <c r="X110" i="1"/>
  <c r="AF110" i="1" s="1"/>
  <c r="T111" i="1" s="1"/>
  <c r="Y111" i="1" s="1"/>
  <c r="H222" i="1"/>
  <c r="J222" i="1" s="1"/>
  <c r="G223" i="1" l="1"/>
  <c r="Z111" i="1"/>
  <c r="AA111" i="1"/>
  <c r="AB111" i="1"/>
  <c r="AP114" i="1"/>
  <c r="AQ114" i="1" s="1"/>
  <c r="AR114" i="1" s="1"/>
  <c r="AS114" i="1"/>
  <c r="I222" i="1"/>
  <c r="K222" i="1" s="1"/>
  <c r="O222" i="1" s="1"/>
  <c r="E223" i="1" s="1"/>
  <c r="H223" i="1"/>
  <c r="J223" i="1" s="1"/>
  <c r="L222" i="1"/>
  <c r="P222" i="1" s="1"/>
  <c r="F223" i="1" s="1"/>
  <c r="AC111" i="1" l="1"/>
  <c r="AG111" i="1" s="1"/>
  <c r="U112" i="1" s="1"/>
  <c r="AD111" i="1"/>
  <c r="AT114" i="1"/>
  <c r="AU114" i="1"/>
  <c r="W111" i="1"/>
  <c r="AE111" i="1" s="1"/>
  <c r="S112" i="1" s="1"/>
  <c r="N223" i="1"/>
  <c r="D224" i="1" s="1"/>
  <c r="L223" i="1"/>
  <c r="P223" i="1" s="1"/>
  <c r="F224" i="1" s="1"/>
  <c r="I223" i="1"/>
  <c r="K223" i="1" s="1"/>
  <c r="O223" i="1" s="1"/>
  <c r="E224" i="1" s="1"/>
  <c r="M223" i="1"/>
  <c r="C224" i="1" s="1"/>
  <c r="G224" i="1" l="1"/>
  <c r="AH111" i="1"/>
  <c r="V112" i="1" s="1"/>
  <c r="X111" i="1"/>
  <c r="AF111" i="1" s="1"/>
  <c r="T112" i="1" s="1"/>
  <c r="AO114" i="1"/>
  <c r="AY114" i="1" s="1"/>
  <c r="AK115" i="1" s="1"/>
  <c r="AW114" i="1"/>
  <c r="BA114" i="1" s="1"/>
  <c r="AM115" i="1" s="1"/>
  <c r="AN114" i="1"/>
  <c r="AX114" i="1" s="1"/>
  <c r="AJ115" i="1" s="1"/>
  <c r="AZ114" i="1"/>
  <c r="AL115" i="1" s="1"/>
  <c r="AV114" i="1"/>
  <c r="M224" i="1"/>
  <c r="C225" i="1" s="1"/>
  <c r="N224" i="1"/>
  <c r="D225" i="1" s="1"/>
  <c r="H224" i="1"/>
  <c r="J224" i="1" l="1"/>
  <c r="G225" i="1"/>
  <c r="Y112" i="1"/>
  <c r="AP115" i="1"/>
  <c r="AQ115" i="1" s="1"/>
  <c r="AR115" i="1" s="1"/>
  <c r="AS115" i="1"/>
  <c r="AU115" i="1" s="1"/>
  <c r="I224" i="1"/>
  <c r="K224" i="1" s="1"/>
  <c r="O224" i="1" s="1"/>
  <c r="E225" i="1" s="1"/>
  <c r="L224" i="1"/>
  <c r="P224" i="1" s="1"/>
  <c r="F225" i="1" s="1"/>
  <c r="H225" i="1" l="1"/>
  <c r="J225" i="1" s="1"/>
  <c r="L225" i="1" s="1"/>
  <c r="P225" i="1" s="1"/>
  <c r="F226" i="1" s="1"/>
  <c r="Z112" i="1"/>
  <c r="AA112" i="1"/>
  <c r="AC112" i="1" s="1"/>
  <c r="AG112" i="1" s="1"/>
  <c r="U113" i="1" s="1"/>
  <c r="AB112" i="1"/>
  <c r="AD112" i="1"/>
  <c r="AO115" i="1"/>
  <c r="AY115" i="1" s="1"/>
  <c r="AK116" i="1" s="1"/>
  <c r="AW115" i="1"/>
  <c r="BA115" i="1" s="1"/>
  <c r="AM116" i="1" s="1"/>
  <c r="AT115" i="1"/>
  <c r="N225" i="1"/>
  <c r="D226" i="1" s="1"/>
  <c r="M225" i="1"/>
  <c r="C226" i="1" s="1"/>
  <c r="G226" i="1" l="1"/>
  <c r="I225" i="1"/>
  <c r="K225" i="1" s="1"/>
  <c r="O225" i="1" s="1"/>
  <c r="E226" i="1" s="1"/>
  <c r="M226" i="1" s="1"/>
  <c r="C227" i="1" s="1"/>
  <c r="W112" i="1"/>
  <c r="AE112" i="1" s="1"/>
  <c r="S113" i="1" s="1"/>
  <c r="AZ115" i="1"/>
  <c r="AL116" i="1" s="1"/>
  <c r="AV115" i="1"/>
  <c r="AN115" i="1"/>
  <c r="AX115" i="1" s="1"/>
  <c r="AJ116" i="1" s="1"/>
  <c r="AH112" i="1"/>
  <c r="V113" i="1" s="1"/>
  <c r="X112" i="1"/>
  <c r="AF112" i="1" s="1"/>
  <c r="T113" i="1" s="1"/>
  <c r="N226" i="1"/>
  <c r="D227" i="1" s="1"/>
  <c r="G227" i="1" l="1"/>
  <c r="Y113" i="1"/>
  <c r="Z113" i="1" s="1"/>
  <c r="AP116" i="1"/>
  <c r="H226" i="1"/>
  <c r="H227" i="1"/>
  <c r="J227" i="1" s="1"/>
  <c r="J226" i="1" l="1"/>
  <c r="L226" i="1" s="1"/>
  <c r="P226" i="1" s="1"/>
  <c r="F227" i="1" s="1"/>
  <c r="N227" i="1" s="1"/>
  <c r="D228" i="1" s="1"/>
  <c r="AA113" i="1"/>
  <c r="AC113" i="1" s="1"/>
  <c r="AB113" i="1"/>
  <c r="AQ116" i="1"/>
  <c r="AR116" i="1" s="1"/>
  <c r="AS116" i="1"/>
  <c r="AU116" i="1" s="1"/>
  <c r="AD113" i="1"/>
  <c r="AH113" i="1" s="1"/>
  <c r="V114" i="1" s="1"/>
  <c r="I226" i="1"/>
  <c r="K226" i="1" s="1"/>
  <c r="O226" i="1" s="1"/>
  <c r="E227" i="1" s="1"/>
  <c r="M227" i="1" s="1"/>
  <c r="C228" i="1" s="1"/>
  <c r="G228" i="1" s="1"/>
  <c r="X113" i="1"/>
  <c r="AF113" i="1" s="1"/>
  <c r="T114" i="1" s="1"/>
  <c r="AG113" i="1"/>
  <c r="U114" i="1" s="1"/>
  <c r="W113" i="1"/>
  <c r="AE113" i="1" s="1"/>
  <c r="S114" i="1" s="1"/>
  <c r="L227" i="1"/>
  <c r="P227" i="1" s="1"/>
  <c r="I227" i="1"/>
  <c r="K227" i="1" s="1"/>
  <c r="O227" i="1" s="1"/>
  <c r="E228" i="1" l="1"/>
  <c r="F228" i="1"/>
  <c r="N228" i="1" s="1"/>
  <c r="D229" i="1" s="1"/>
  <c r="Y114" i="1"/>
  <c r="Z114" i="1" s="1"/>
  <c r="AO116" i="1"/>
  <c r="AY116" i="1" s="1"/>
  <c r="AK117" i="1" s="1"/>
  <c r="AW116" i="1"/>
  <c r="BA116" i="1" s="1"/>
  <c r="AM117" i="1" s="1"/>
  <c r="AT116" i="1"/>
  <c r="M228" i="1"/>
  <c r="C229" i="1" s="1"/>
  <c r="H228" i="1"/>
  <c r="J228" i="1" s="1"/>
  <c r="G229" i="1" l="1"/>
  <c r="AA114" i="1"/>
  <c r="AB114" i="1"/>
  <c r="AD114" i="1" s="1"/>
  <c r="AH114" i="1" s="1"/>
  <c r="V115" i="1" s="1"/>
  <c r="AV116" i="1"/>
  <c r="AZ116" i="1"/>
  <c r="AL117" i="1" s="1"/>
  <c r="AN116" i="1"/>
  <c r="AX116" i="1" s="1"/>
  <c r="AJ117" i="1" s="1"/>
  <c r="AC114" i="1"/>
  <c r="I228" i="1"/>
  <c r="K228" i="1" s="1"/>
  <c r="O228" i="1" s="1"/>
  <c r="E229" i="1" s="1"/>
  <c r="L228" i="1"/>
  <c r="P228" i="1" s="1"/>
  <c r="F229" i="1" s="1"/>
  <c r="AP117" i="1" l="1"/>
  <c r="X114" i="1"/>
  <c r="AF114" i="1" s="1"/>
  <c r="T115" i="1" s="1"/>
  <c r="H229" i="1"/>
  <c r="AG114" i="1"/>
  <c r="U115" i="1" s="1"/>
  <c r="W114" i="1"/>
  <c r="AE114" i="1" s="1"/>
  <c r="S115" i="1" s="1"/>
  <c r="N229" i="1"/>
  <c r="D230" i="1" s="1"/>
  <c r="I229" i="1"/>
  <c r="K229" i="1" s="1"/>
  <c r="O229" i="1" s="1"/>
  <c r="E230" i="1" s="1"/>
  <c r="M229" i="1"/>
  <c r="C230" i="1" s="1"/>
  <c r="G230" i="1" l="1"/>
  <c r="J229" i="1"/>
  <c r="L229" i="1" s="1"/>
  <c r="P229" i="1" s="1"/>
  <c r="F230" i="1" s="1"/>
  <c r="N230" i="1" s="1"/>
  <c r="D231" i="1" s="1"/>
  <c r="Y115" i="1"/>
  <c r="Z115" i="1" s="1"/>
  <c r="AA115" i="1" s="1"/>
  <c r="AQ117" i="1"/>
  <c r="AR117" i="1" s="1"/>
  <c r="AS117" i="1"/>
  <c r="AU117" i="1" s="1"/>
  <c r="AT117" i="1"/>
  <c r="M230" i="1"/>
  <c r="C231" i="1" s="1"/>
  <c r="H230" i="1" l="1"/>
  <c r="J230" i="1" s="1"/>
  <c r="L230" i="1" s="1"/>
  <c r="P230" i="1" s="1"/>
  <c r="F231" i="1" s="1"/>
  <c r="G231" i="1"/>
  <c r="AB115" i="1"/>
  <c r="AV117" i="1"/>
  <c r="AZ117" i="1"/>
  <c r="AL118" i="1" s="1"/>
  <c r="AN117" i="1"/>
  <c r="AX117" i="1" s="1"/>
  <c r="AJ118" i="1" s="1"/>
  <c r="AW117" i="1"/>
  <c r="BA117" i="1" s="1"/>
  <c r="AM118" i="1" s="1"/>
  <c r="AO117" i="1"/>
  <c r="AY117" i="1" s="1"/>
  <c r="AK118" i="1" s="1"/>
  <c r="AC115" i="1"/>
  <c r="I230" i="1"/>
  <c r="K230" i="1" s="1"/>
  <c r="O230" i="1" s="1"/>
  <c r="E231" i="1" s="1"/>
  <c r="AP118" i="1" l="1"/>
  <c r="AQ118" i="1" s="1"/>
  <c r="AR118" i="1" s="1"/>
  <c r="H231" i="1"/>
  <c r="AG115" i="1"/>
  <c r="U116" i="1" s="1"/>
  <c r="W115" i="1"/>
  <c r="AE115" i="1" s="1"/>
  <c r="S116" i="1" s="1"/>
  <c r="AD115" i="1"/>
  <c r="N231" i="1"/>
  <c r="D232" i="1" s="1"/>
  <c r="M231" i="1"/>
  <c r="C232" i="1" s="1"/>
  <c r="G232" i="1" s="1"/>
  <c r="J231" i="1" l="1"/>
  <c r="L231" i="1" s="1"/>
  <c r="P231" i="1" s="1"/>
  <c r="F232" i="1" s="1"/>
  <c r="N232" i="1" s="1"/>
  <c r="D233" i="1" s="1"/>
  <c r="AS118" i="1"/>
  <c r="I231" i="1"/>
  <c r="K231" i="1" s="1"/>
  <c r="O231" i="1" s="1"/>
  <c r="E232" i="1" s="1"/>
  <c r="M232" i="1" s="1"/>
  <c r="C233" i="1" s="1"/>
  <c r="G233" i="1" s="1"/>
  <c r="AU118" i="1"/>
  <c r="AT118" i="1"/>
  <c r="AH115" i="1"/>
  <c r="V116" i="1" s="1"/>
  <c r="X115" i="1"/>
  <c r="AF115" i="1" s="1"/>
  <c r="T116" i="1" s="1"/>
  <c r="Y116" i="1" l="1"/>
  <c r="H232" i="1"/>
  <c r="I232" i="1" s="1"/>
  <c r="K232" i="1" s="1"/>
  <c r="O232" i="1" s="1"/>
  <c r="E233" i="1" s="1"/>
  <c r="AV118" i="1"/>
  <c r="AZ118" i="1"/>
  <c r="AL119" i="1" s="1"/>
  <c r="AN118" i="1"/>
  <c r="AX118" i="1" s="1"/>
  <c r="AJ119" i="1" s="1"/>
  <c r="AW118" i="1"/>
  <c r="BA118" i="1" s="1"/>
  <c r="AM119" i="1" s="1"/>
  <c r="AO118" i="1"/>
  <c r="AY118" i="1" s="1"/>
  <c r="AK119" i="1" s="1"/>
  <c r="H233" i="1"/>
  <c r="J233" i="1" s="1"/>
  <c r="J232" i="1" l="1"/>
  <c r="L232" i="1" s="1"/>
  <c r="P232" i="1" s="1"/>
  <c r="F233" i="1" s="1"/>
  <c r="N233" i="1" s="1"/>
  <c r="D234" i="1" s="1"/>
  <c r="Z116" i="1"/>
  <c r="AA116" i="1"/>
  <c r="AC116" i="1" s="1"/>
  <c r="AB116" i="1"/>
  <c r="AP119" i="1"/>
  <c r="AQ119" i="1" s="1"/>
  <c r="AR119" i="1" s="1"/>
  <c r="M233" i="1"/>
  <c r="C234" i="1" s="1"/>
  <c r="I233" i="1"/>
  <c r="K233" i="1" s="1"/>
  <c r="O233" i="1" s="1"/>
  <c r="E234" i="1" s="1"/>
  <c r="L233" i="1"/>
  <c r="P233" i="1" s="1"/>
  <c r="G234" i="1" l="1"/>
  <c r="F234" i="1"/>
  <c r="AS119" i="1"/>
  <c r="AD116" i="1"/>
  <c r="AT119" i="1"/>
  <c r="AU119" i="1"/>
  <c r="AG116" i="1"/>
  <c r="U117" i="1" s="1"/>
  <c r="W116" i="1"/>
  <c r="AE116" i="1" s="1"/>
  <c r="S117" i="1" s="1"/>
  <c r="AH116" i="1"/>
  <c r="V117" i="1" s="1"/>
  <c r="X116" i="1"/>
  <c r="AF116" i="1" s="1"/>
  <c r="T117" i="1" s="1"/>
  <c r="N234" i="1"/>
  <c r="D235" i="1" s="1"/>
  <c r="M234" i="1"/>
  <c r="C235" i="1" s="1"/>
  <c r="G235" i="1" s="1"/>
  <c r="H234" i="1"/>
  <c r="J234" i="1" l="1"/>
  <c r="Y117" i="1"/>
  <c r="Z117" i="1" s="1"/>
  <c r="AB117" i="1"/>
  <c r="AV119" i="1"/>
  <c r="AZ119" i="1"/>
  <c r="AL120" i="1" s="1"/>
  <c r="AN119" i="1"/>
  <c r="AX119" i="1" s="1"/>
  <c r="AJ120" i="1" s="1"/>
  <c r="AW119" i="1"/>
  <c r="BA119" i="1" s="1"/>
  <c r="AM120" i="1" s="1"/>
  <c r="AO119" i="1"/>
  <c r="AY119" i="1" s="1"/>
  <c r="AK120" i="1" s="1"/>
  <c r="I234" i="1"/>
  <c r="K234" i="1" s="1"/>
  <c r="O234" i="1" s="1"/>
  <c r="E235" i="1" s="1"/>
  <c r="L234" i="1"/>
  <c r="P234" i="1" s="1"/>
  <c r="F235" i="1" s="1"/>
  <c r="AA117" i="1" l="1"/>
  <c r="AP120" i="1"/>
  <c r="AQ120" i="1" s="1"/>
  <c r="AR120" i="1" s="1"/>
  <c r="AS120" i="1"/>
  <c r="H235" i="1"/>
  <c r="I235" i="1" s="1"/>
  <c r="K235" i="1" s="1"/>
  <c r="O235" i="1" s="1"/>
  <c r="E236" i="1" s="1"/>
  <c r="AD117" i="1"/>
  <c r="AC117" i="1"/>
  <c r="N235" i="1"/>
  <c r="D236" i="1" s="1"/>
  <c r="M235" i="1"/>
  <c r="C236" i="1" s="1"/>
  <c r="J235" i="1" l="1"/>
  <c r="L235" i="1" s="1"/>
  <c r="P235" i="1" s="1"/>
  <c r="F236" i="1" s="1"/>
  <c r="N236" i="1" s="1"/>
  <c r="D237" i="1" s="1"/>
  <c r="G236" i="1"/>
  <c r="H236" i="1" s="1"/>
  <c r="AT120" i="1"/>
  <c r="AU120" i="1"/>
  <c r="AG117" i="1"/>
  <c r="U118" i="1" s="1"/>
  <c r="W117" i="1"/>
  <c r="AE117" i="1" s="1"/>
  <c r="S118" i="1" s="1"/>
  <c r="AH117" i="1"/>
  <c r="V118" i="1" s="1"/>
  <c r="X117" i="1"/>
  <c r="AF117" i="1" s="1"/>
  <c r="T118" i="1" s="1"/>
  <c r="M236" i="1"/>
  <c r="C237" i="1" s="1"/>
  <c r="J236" i="1" l="1"/>
  <c r="G237" i="1"/>
  <c r="Y118" i="1"/>
  <c r="Z118" i="1" s="1"/>
  <c r="AA118" i="1" s="1"/>
  <c r="AW120" i="1"/>
  <c r="BA120" i="1" s="1"/>
  <c r="AM121" i="1" s="1"/>
  <c r="AO120" i="1"/>
  <c r="AY120" i="1" s="1"/>
  <c r="AK121" i="1" s="1"/>
  <c r="AZ120" i="1"/>
  <c r="AL121" i="1" s="1"/>
  <c r="AV120" i="1"/>
  <c r="AN120" i="1"/>
  <c r="AX120" i="1" s="1"/>
  <c r="AJ121" i="1" s="1"/>
  <c r="I236" i="1"/>
  <c r="K236" i="1" s="1"/>
  <c r="O236" i="1" s="1"/>
  <c r="E237" i="1" s="1"/>
  <c r="L236" i="1"/>
  <c r="P236" i="1" s="1"/>
  <c r="F237" i="1" s="1"/>
  <c r="H237" i="1" l="1"/>
  <c r="J237" i="1" s="1"/>
  <c r="L237" i="1" s="1"/>
  <c r="P237" i="1" s="1"/>
  <c r="F238" i="1" s="1"/>
  <c r="AB118" i="1"/>
  <c r="AP121" i="1"/>
  <c r="AQ121" i="1" s="1"/>
  <c r="AD118" i="1"/>
  <c r="AC118" i="1"/>
  <c r="I237" i="1"/>
  <c r="K237" i="1" s="1"/>
  <c r="O237" i="1" s="1"/>
  <c r="E238" i="1" s="1"/>
  <c r="N237" i="1"/>
  <c r="D238" i="1" s="1"/>
  <c r="M237" i="1"/>
  <c r="C238" i="1" s="1"/>
  <c r="G238" i="1" l="1"/>
  <c r="AR121" i="1"/>
  <c r="AT121" i="1" s="1"/>
  <c r="AS121" i="1"/>
  <c r="AU121" i="1" s="1"/>
  <c r="AH118" i="1"/>
  <c r="V119" i="1" s="1"/>
  <c r="X118" i="1"/>
  <c r="AF118" i="1" s="1"/>
  <c r="T119" i="1" s="1"/>
  <c r="AZ121" i="1"/>
  <c r="AL122" i="1" s="1"/>
  <c r="AV121" i="1"/>
  <c r="AN121" i="1"/>
  <c r="AX121" i="1" s="1"/>
  <c r="AJ122" i="1" s="1"/>
  <c r="AG118" i="1"/>
  <c r="U119" i="1" s="1"/>
  <c r="W118" i="1"/>
  <c r="AE118" i="1" s="1"/>
  <c r="S119" i="1" s="1"/>
  <c r="N238" i="1"/>
  <c r="D239" i="1" s="1"/>
  <c r="M238" i="1"/>
  <c r="C239" i="1" s="1"/>
  <c r="H238" i="1"/>
  <c r="J238" i="1" s="1"/>
  <c r="G239" i="1" l="1"/>
  <c r="Y119" i="1"/>
  <c r="Z119" i="1" s="1"/>
  <c r="AW121" i="1"/>
  <c r="BA121" i="1" s="1"/>
  <c r="AM122" i="1" s="1"/>
  <c r="AO121" i="1"/>
  <c r="AY121" i="1" s="1"/>
  <c r="AK122" i="1" s="1"/>
  <c r="I238" i="1"/>
  <c r="K238" i="1" s="1"/>
  <c r="O238" i="1" s="1"/>
  <c r="E239" i="1" s="1"/>
  <c r="H239" i="1"/>
  <c r="J239" i="1" s="1"/>
  <c r="L238" i="1"/>
  <c r="P238" i="1" s="1"/>
  <c r="F239" i="1" s="1"/>
  <c r="AA119" i="1" l="1"/>
  <c r="AB119" i="1"/>
  <c r="AD119" i="1" s="1"/>
  <c r="AP122" i="1"/>
  <c r="AC119" i="1"/>
  <c r="I239" i="1"/>
  <c r="K239" i="1" s="1"/>
  <c r="O239" i="1" s="1"/>
  <c r="E240" i="1" s="1"/>
  <c r="L239" i="1"/>
  <c r="P239" i="1" s="1"/>
  <c r="F240" i="1" s="1"/>
  <c r="N239" i="1"/>
  <c r="D240" i="1" s="1"/>
  <c r="M239" i="1"/>
  <c r="C240" i="1" s="1"/>
  <c r="G240" i="1" s="1"/>
  <c r="AQ122" i="1" l="1"/>
  <c r="AR122" i="1"/>
  <c r="AT122" i="1" s="1"/>
  <c r="AS122" i="1"/>
  <c r="AU122" i="1" s="1"/>
  <c r="AO122" i="1" s="1"/>
  <c r="AY122" i="1" s="1"/>
  <c r="AK123" i="1" s="1"/>
  <c r="AZ122" i="1"/>
  <c r="AL123" i="1" s="1"/>
  <c r="AV122" i="1"/>
  <c r="AN122" i="1"/>
  <c r="AX122" i="1" s="1"/>
  <c r="AJ123" i="1" s="1"/>
  <c r="AW122" i="1"/>
  <c r="BA122" i="1" s="1"/>
  <c r="AM123" i="1" s="1"/>
  <c r="AH119" i="1"/>
  <c r="V120" i="1" s="1"/>
  <c r="X119" i="1"/>
  <c r="AF119" i="1" s="1"/>
  <c r="T120" i="1" s="1"/>
  <c r="AG119" i="1"/>
  <c r="U120" i="1" s="1"/>
  <c r="W119" i="1"/>
  <c r="AE119" i="1" s="1"/>
  <c r="S120" i="1" s="1"/>
  <c r="N240" i="1"/>
  <c r="D241" i="1" s="1"/>
  <c r="H240" i="1"/>
  <c r="J240" i="1" s="1"/>
  <c r="M240" i="1"/>
  <c r="C241" i="1" s="1"/>
  <c r="G241" i="1" s="1"/>
  <c r="Y120" i="1" l="1"/>
  <c r="Z120" i="1" s="1"/>
  <c r="AP123" i="1"/>
  <c r="AQ123" i="1" s="1"/>
  <c r="AR123" i="1" s="1"/>
  <c r="I240" i="1"/>
  <c r="K240" i="1" s="1"/>
  <c r="O240" i="1" s="1"/>
  <c r="E241" i="1" s="1"/>
  <c r="H241" i="1"/>
  <c r="J241" i="1" s="1"/>
  <c r="L240" i="1"/>
  <c r="P240" i="1" s="1"/>
  <c r="F241" i="1" s="1"/>
  <c r="AA120" i="1" l="1"/>
  <c r="AB120" i="1"/>
  <c r="AD120" i="1" s="1"/>
  <c r="AS123" i="1"/>
  <c r="AT123" i="1"/>
  <c r="AU123" i="1"/>
  <c r="AC120" i="1"/>
  <c r="N241" i="1"/>
  <c r="D242" i="1" s="1"/>
  <c r="M241" i="1"/>
  <c r="C242" i="1" s="1"/>
  <c r="I241" i="1"/>
  <c r="K241" i="1" s="1"/>
  <c r="O241" i="1" s="1"/>
  <c r="E242" i="1" s="1"/>
  <c r="L241" i="1"/>
  <c r="P241" i="1" s="1"/>
  <c r="F242" i="1" s="1"/>
  <c r="G242" i="1" l="1"/>
  <c r="AZ123" i="1"/>
  <c r="AL124" i="1" s="1"/>
  <c r="AV123" i="1"/>
  <c r="AN123" i="1"/>
  <c r="AX123" i="1" s="1"/>
  <c r="AJ124" i="1" s="1"/>
  <c r="AW123" i="1"/>
  <c r="BA123" i="1" s="1"/>
  <c r="AM124" i="1" s="1"/>
  <c r="AO123" i="1"/>
  <c r="AY123" i="1" s="1"/>
  <c r="AK124" i="1" s="1"/>
  <c r="AH120" i="1"/>
  <c r="V121" i="1" s="1"/>
  <c r="X120" i="1"/>
  <c r="AF120" i="1" s="1"/>
  <c r="T121" i="1" s="1"/>
  <c r="AG120" i="1"/>
  <c r="U121" i="1" s="1"/>
  <c r="W120" i="1"/>
  <c r="AE120" i="1" s="1"/>
  <c r="S121" i="1" s="1"/>
  <c r="N242" i="1"/>
  <c r="M242" i="1"/>
  <c r="C243" i="1" s="1"/>
  <c r="H242" i="1"/>
  <c r="J242" i="1" s="1"/>
  <c r="D243" i="1"/>
  <c r="G243" i="1" l="1"/>
  <c r="Y121" i="1"/>
  <c r="Z121" i="1" s="1"/>
  <c r="AP124" i="1"/>
  <c r="AQ124" i="1" s="1"/>
  <c r="I242" i="1"/>
  <c r="K242" i="1" s="1"/>
  <c r="O242" i="1" s="1"/>
  <c r="E243" i="1" s="1"/>
  <c r="L242" i="1"/>
  <c r="P242" i="1" s="1"/>
  <c r="F243" i="1" s="1"/>
  <c r="H243" i="1" l="1"/>
  <c r="J243" i="1" s="1"/>
  <c r="L243" i="1" s="1"/>
  <c r="P243" i="1" s="1"/>
  <c r="F244" i="1" s="1"/>
  <c r="AA121" i="1"/>
  <c r="AB121" i="1"/>
  <c r="AR124" i="1"/>
  <c r="AS124" i="1"/>
  <c r="AU124" i="1" s="1"/>
  <c r="AD121" i="1"/>
  <c r="AH121" i="1" s="1"/>
  <c r="V122" i="1" s="1"/>
  <c r="AC121" i="1"/>
  <c r="AG121" i="1" s="1"/>
  <c r="U122" i="1" s="1"/>
  <c r="AT124" i="1"/>
  <c r="X121" i="1"/>
  <c r="AF121" i="1" s="1"/>
  <c r="T122" i="1" s="1"/>
  <c r="M243" i="1"/>
  <c r="C244" i="1" s="1"/>
  <c r="N243" i="1"/>
  <c r="D244" i="1" s="1"/>
  <c r="I243" i="1"/>
  <c r="K243" i="1" s="1"/>
  <c r="O243" i="1" s="1"/>
  <c r="E244" i="1" s="1"/>
  <c r="G244" i="1" l="1"/>
  <c r="AW124" i="1"/>
  <c r="BA124" i="1" s="1"/>
  <c r="AM125" i="1" s="1"/>
  <c r="AO124" i="1"/>
  <c r="AY124" i="1" s="1"/>
  <c r="AK125" i="1" s="1"/>
  <c r="W121" i="1"/>
  <c r="AE121" i="1" s="1"/>
  <c r="S122" i="1" s="1"/>
  <c r="AV124" i="1"/>
  <c r="AN124" i="1"/>
  <c r="AX124" i="1" s="1"/>
  <c r="AJ125" i="1" s="1"/>
  <c r="AZ124" i="1"/>
  <c r="AL125" i="1" s="1"/>
  <c r="N244" i="1"/>
  <c r="D245" i="1" s="1"/>
  <c r="M244" i="1"/>
  <c r="C245" i="1" s="1"/>
  <c r="H244" i="1"/>
  <c r="G245" i="1" l="1"/>
  <c r="J244" i="1"/>
  <c r="L244" i="1" s="1"/>
  <c r="P244" i="1" s="1"/>
  <c r="F245" i="1" s="1"/>
  <c r="N245" i="1" s="1"/>
  <c r="D246" i="1" s="1"/>
  <c r="Y122" i="1"/>
  <c r="AP125" i="1"/>
  <c r="AQ125" i="1" s="1"/>
  <c r="I244" i="1"/>
  <c r="K244" i="1" s="1"/>
  <c r="O244" i="1" s="1"/>
  <c r="E245" i="1" s="1"/>
  <c r="M245" i="1" s="1"/>
  <c r="C246" i="1" s="1"/>
  <c r="H245" i="1"/>
  <c r="J245" i="1" s="1"/>
  <c r="G246" i="1" l="1"/>
  <c r="Z122" i="1"/>
  <c r="AA122" i="1" s="1"/>
  <c r="AB122" i="1"/>
  <c r="AR125" i="1"/>
  <c r="AS125" i="1"/>
  <c r="AU125" i="1" s="1"/>
  <c r="AC122" i="1"/>
  <c r="AG122" i="1" s="1"/>
  <c r="U123" i="1" s="1"/>
  <c r="AD122" i="1"/>
  <c r="AT125" i="1"/>
  <c r="I245" i="1"/>
  <c r="K245" i="1" s="1"/>
  <c r="O245" i="1" s="1"/>
  <c r="E246" i="1" s="1"/>
  <c r="L245" i="1"/>
  <c r="P245" i="1" s="1"/>
  <c r="F246" i="1" s="1"/>
  <c r="W122" i="1" l="1"/>
  <c r="AE122" i="1" s="1"/>
  <c r="S123" i="1" s="1"/>
  <c r="X122" i="1"/>
  <c r="AF122" i="1" s="1"/>
  <c r="T123" i="1" s="1"/>
  <c r="AH122" i="1"/>
  <c r="V123" i="1" s="1"/>
  <c r="H246" i="1"/>
  <c r="AW125" i="1"/>
  <c r="BA125" i="1" s="1"/>
  <c r="AM126" i="1" s="1"/>
  <c r="AO125" i="1"/>
  <c r="AY125" i="1" s="1"/>
  <c r="AK126" i="1" s="1"/>
  <c r="AN125" i="1"/>
  <c r="AX125" i="1" s="1"/>
  <c r="AJ126" i="1" s="1"/>
  <c r="AZ125" i="1"/>
  <c r="AL126" i="1" s="1"/>
  <c r="AV125" i="1"/>
  <c r="N246" i="1"/>
  <c r="D247" i="1" s="1"/>
  <c r="M246" i="1"/>
  <c r="C247" i="1" s="1"/>
  <c r="G247" i="1" s="1"/>
  <c r="J246" i="1" l="1"/>
  <c r="L246" i="1" s="1"/>
  <c r="P246" i="1" s="1"/>
  <c r="F247" i="1" s="1"/>
  <c r="N247" i="1" s="1"/>
  <c r="D248" i="1" s="1"/>
  <c r="Y123" i="1"/>
  <c r="Z123" i="1" s="1"/>
  <c r="AP126" i="1"/>
  <c r="AQ126" i="1" s="1"/>
  <c r="I246" i="1"/>
  <c r="K246" i="1" s="1"/>
  <c r="O246" i="1" s="1"/>
  <c r="E247" i="1" s="1"/>
  <c r="M247" i="1" s="1"/>
  <c r="C248" i="1" s="1"/>
  <c r="H247" i="1"/>
  <c r="J247" i="1" s="1"/>
  <c r="G248" i="1" l="1"/>
  <c r="AA123" i="1"/>
  <c r="AC123" i="1" s="1"/>
  <c r="AB123" i="1"/>
  <c r="AD123" i="1" s="1"/>
  <c r="AR126" i="1"/>
  <c r="AT126" i="1" s="1"/>
  <c r="AS126" i="1"/>
  <c r="AU126" i="1" s="1"/>
  <c r="AN126" i="1"/>
  <c r="AX126" i="1" s="1"/>
  <c r="AJ127" i="1" s="1"/>
  <c r="AZ126" i="1"/>
  <c r="AL127" i="1" s="1"/>
  <c r="AV126" i="1"/>
  <c r="AG123" i="1"/>
  <c r="U124" i="1" s="1"/>
  <c r="W123" i="1"/>
  <c r="AE123" i="1" s="1"/>
  <c r="S124" i="1" s="1"/>
  <c r="I247" i="1"/>
  <c r="K247" i="1" s="1"/>
  <c r="O247" i="1" s="1"/>
  <c r="E248" i="1" s="1"/>
  <c r="H248" i="1"/>
  <c r="J248" i="1" s="1"/>
  <c r="L247" i="1"/>
  <c r="P247" i="1" s="1"/>
  <c r="F248" i="1" s="1"/>
  <c r="AW126" i="1" l="1"/>
  <c r="BA126" i="1" s="1"/>
  <c r="AM127" i="1" s="1"/>
  <c r="AO126" i="1"/>
  <c r="AY126" i="1" s="1"/>
  <c r="AK127" i="1" s="1"/>
  <c r="AH123" i="1"/>
  <c r="V124" i="1" s="1"/>
  <c r="X123" i="1"/>
  <c r="AF123" i="1" s="1"/>
  <c r="T124" i="1" s="1"/>
  <c r="N248" i="1"/>
  <c r="D249" i="1" s="1"/>
  <c r="M248" i="1"/>
  <c r="C249" i="1" s="1"/>
  <c r="G249" i="1" s="1"/>
  <c r="I248" i="1"/>
  <c r="K248" i="1" s="1"/>
  <c r="O248" i="1" s="1"/>
  <c r="E249" i="1" s="1"/>
  <c r="L248" i="1"/>
  <c r="P248" i="1" s="1"/>
  <c r="F249" i="1" s="1"/>
  <c r="Y124" i="1" l="1"/>
  <c r="AP127" i="1"/>
  <c r="N249" i="1"/>
  <c r="D250" i="1" s="1"/>
  <c r="M249" i="1"/>
  <c r="C250" i="1" s="1"/>
  <c r="G250" i="1" s="1"/>
  <c r="H249" i="1"/>
  <c r="J249" i="1" s="1"/>
  <c r="Z124" i="1" l="1"/>
  <c r="AA124" i="1" s="1"/>
  <c r="AC124" i="1" s="1"/>
  <c r="AG124" i="1" s="1"/>
  <c r="U125" i="1" s="1"/>
  <c r="AB124" i="1"/>
  <c r="AD124" i="1" s="1"/>
  <c r="AQ127" i="1"/>
  <c r="AR127" i="1"/>
  <c r="AS127" i="1"/>
  <c r="AU127" i="1" s="1"/>
  <c r="AT127" i="1"/>
  <c r="I249" i="1"/>
  <c r="K249" i="1" s="1"/>
  <c r="O249" i="1" s="1"/>
  <c r="E250" i="1" s="1"/>
  <c r="H250" i="1"/>
  <c r="J250" i="1" s="1"/>
  <c r="L249" i="1"/>
  <c r="P249" i="1" s="1"/>
  <c r="F250" i="1" s="1"/>
  <c r="W124" i="1" l="1"/>
  <c r="AE124" i="1" s="1"/>
  <c r="S125" i="1" s="1"/>
  <c r="AH124" i="1"/>
  <c r="V125" i="1" s="1"/>
  <c r="X124" i="1"/>
  <c r="AF124" i="1" s="1"/>
  <c r="T125" i="1" s="1"/>
  <c r="AZ127" i="1"/>
  <c r="AL128" i="1" s="1"/>
  <c r="AV127" i="1"/>
  <c r="AN127" i="1"/>
  <c r="AX127" i="1" s="1"/>
  <c r="AJ128" i="1" s="1"/>
  <c r="AW127" i="1"/>
  <c r="BA127" i="1" s="1"/>
  <c r="AM128" i="1" s="1"/>
  <c r="AO127" i="1"/>
  <c r="AY127" i="1" s="1"/>
  <c r="AK128" i="1" s="1"/>
  <c r="I250" i="1"/>
  <c r="K250" i="1" s="1"/>
  <c r="O250" i="1" s="1"/>
  <c r="E251" i="1" s="1"/>
  <c r="L250" i="1"/>
  <c r="P250" i="1" s="1"/>
  <c r="F251" i="1" s="1"/>
  <c r="N250" i="1"/>
  <c r="D251" i="1" s="1"/>
  <c r="M250" i="1"/>
  <c r="C251" i="1" s="1"/>
  <c r="G251" i="1" s="1"/>
  <c r="Y125" i="1" l="1"/>
  <c r="Z125" i="1" s="1"/>
  <c r="AP128" i="1"/>
  <c r="AQ128" i="1" s="1"/>
  <c r="AR128" i="1" s="1"/>
  <c r="N251" i="1"/>
  <c r="M251" i="1"/>
  <c r="C252" i="1" s="1"/>
  <c r="H251" i="1"/>
  <c r="J251" i="1" s="1"/>
  <c r="D252" i="1"/>
  <c r="G252" i="1" l="1"/>
  <c r="AA125" i="1"/>
  <c r="AB125" i="1"/>
  <c r="AD125" i="1" s="1"/>
  <c r="AS128" i="1"/>
  <c r="AU128" i="1" s="1"/>
  <c r="AW128" i="1" s="1"/>
  <c r="BA128" i="1" s="1"/>
  <c r="AM129" i="1" s="1"/>
  <c r="AC125" i="1"/>
  <c r="AG125" i="1" s="1"/>
  <c r="U126" i="1" s="1"/>
  <c r="AT128" i="1"/>
  <c r="I251" i="1"/>
  <c r="K251" i="1" s="1"/>
  <c r="O251" i="1" s="1"/>
  <c r="E252" i="1" s="1"/>
  <c r="H252" i="1"/>
  <c r="J252" i="1" s="1"/>
  <c r="L251" i="1"/>
  <c r="P251" i="1" s="1"/>
  <c r="F252" i="1" s="1"/>
  <c r="X125" i="1" l="1"/>
  <c r="AF125" i="1" s="1"/>
  <c r="T126" i="1" s="1"/>
  <c r="AH125" i="1"/>
  <c r="V126" i="1" s="1"/>
  <c r="AO128" i="1"/>
  <c r="AY128" i="1" s="1"/>
  <c r="AK129" i="1" s="1"/>
  <c r="W125" i="1"/>
  <c r="AE125" i="1" s="1"/>
  <c r="S126" i="1" s="1"/>
  <c r="AV128" i="1"/>
  <c r="AN128" i="1"/>
  <c r="AX128" i="1" s="1"/>
  <c r="AJ129" i="1" s="1"/>
  <c r="AZ128" i="1"/>
  <c r="AL129" i="1" s="1"/>
  <c r="I252" i="1"/>
  <c r="K252" i="1" s="1"/>
  <c r="O252" i="1" s="1"/>
  <c r="E253" i="1" s="1"/>
  <c r="L252" i="1"/>
  <c r="P252" i="1" s="1"/>
  <c r="F253" i="1" s="1"/>
  <c r="N252" i="1"/>
  <c r="D253" i="1" s="1"/>
  <c r="M252" i="1"/>
  <c r="C253" i="1" s="1"/>
  <c r="G253" i="1" s="1"/>
  <c r="Y126" i="1" l="1"/>
  <c r="Z126" i="1" s="1"/>
  <c r="AA126" i="1"/>
  <c r="AB126" i="1"/>
  <c r="AP129" i="1"/>
  <c r="AQ129" i="1" s="1"/>
  <c r="AR129" i="1" s="1"/>
  <c r="AT129" i="1" s="1"/>
  <c r="N253" i="1"/>
  <c r="D254" i="1" s="1"/>
  <c r="H253" i="1"/>
  <c r="J253" i="1" s="1"/>
  <c r="M253" i="1"/>
  <c r="C254" i="1" s="1"/>
  <c r="G254" i="1" s="1"/>
  <c r="AS129" i="1" l="1"/>
  <c r="AU129" i="1" s="1"/>
  <c r="AC126" i="1"/>
  <c r="AD126" i="1"/>
  <c r="AH126" i="1" s="1"/>
  <c r="V127" i="1" s="1"/>
  <c r="AW129" i="1"/>
  <c r="BA129" i="1" s="1"/>
  <c r="AM130" i="1" s="1"/>
  <c r="AO129" i="1"/>
  <c r="AY129" i="1" s="1"/>
  <c r="AK130" i="1" s="1"/>
  <c r="AV129" i="1"/>
  <c r="AZ129" i="1"/>
  <c r="AL130" i="1" s="1"/>
  <c r="AN129" i="1"/>
  <c r="AX129" i="1" s="1"/>
  <c r="AJ130" i="1" s="1"/>
  <c r="AG126" i="1"/>
  <c r="U127" i="1" s="1"/>
  <c r="W126" i="1"/>
  <c r="AE126" i="1" s="1"/>
  <c r="S127" i="1" s="1"/>
  <c r="I253" i="1"/>
  <c r="K253" i="1" s="1"/>
  <c r="O253" i="1" s="1"/>
  <c r="E254" i="1" s="1"/>
  <c r="H254" i="1"/>
  <c r="J254" i="1" s="1"/>
  <c r="L253" i="1"/>
  <c r="P253" i="1" s="1"/>
  <c r="F254" i="1" s="1"/>
  <c r="X126" i="1" l="1"/>
  <c r="AF126" i="1" s="1"/>
  <c r="T127" i="1" s="1"/>
  <c r="Y127" i="1" s="1"/>
  <c r="Z127" i="1" s="1"/>
  <c r="AP130" i="1"/>
  <c r="AQ130" i="1" s="1"/>
  <c r="AR130" i="1" s="1"/>
  <c r="N254" i="1"/>
  <c r="D255" i="1" s="1"/>
  <c r="M254" i="1"/>
  <c r="C255" i="1" s="1"/>
  <c r="G255" i="1" s="1"/>
  <c r="I254" i="1"/>
  <c r="K254" i="1" s="1"/>
  <c r="O254" i="1" s="1"/>
  <c r="E255" i="1" s="1"/>
  <c r="L254" i="1"/>
  <c r="P254" i="1" s="1"/>
  <c r="F255" i="1" s="1"/>
  <c r="AA127" i="1" l="1"/>
  <c r="AB127" i="1"/>
  <c r="AD127" i="1" s="1"/>
  <c r="AS130" i="1"/>
  <c r="AU130" i="1"/>
  <c r="AT130" i="1"/>
  <c r="AC127" i="1"/>
  <c r="N255" i="1"/>
  <c r="D256" i="1" s="1"/>
  <c r="M255" i="1"/>
  <c r="C256" i="1" s="1"/>
  <c r="H255" i="1"/>
  <c r="J255" i="1" s="1"/>
  <c r="G256" i="1" l="1"/>
  <c r="AW130" i="1"/>
  <c r="BA130" i="1" s="1"/>
  <c r="AM131" i="1" s="1"/>
  <c r="AO130" i="1"/>
  <c r="AY130" i="1" s="1"/>
  <c r="AK131" i="1" s="1"/>
  <c r="AV130" i="1"/>
  <c r="AZ130" i="1"/>
  <c r="AL131" i="1" s="1"/>
  <c r="AN130" i="1"/>
  <c r="AX130" i="1" s="1"/>
  <c r="AJ131" i="1" s="1"/>
  <c r="AH127" i="1"/>
  <c r="V128" i="1" s="1"/>
  <c r="X127" i="1"/>
  <c r="AF127" i="1" s="1"/>
  <c r="T128" i="1" s="1"/>
  <c r="AG127" i="1"/>
  <c r="U128" i="1" s="1"/>
  <c r="W127" i="1"/>
  <c r="AE127" i="1" s="1"/>
  <c r="S128" i="1" s="1"/>
  <c r="I255" i="1"/>
  <c r="K255" i="1" s="1"/>
  <c r="O255" i="1" s="1"/>
  <c r="E256" i="1" s="1"/>
  <c r="H256" i="1"/>
  <c r="L255" i="1"/>
  <c r="P255" i="1" s="1"/>
  <c r="F256" i="1" s="1"/>
  <c r="J256" i="1" l="1"/>
  <c r="Y128" i="1"/>
  <c r="Z128" i="1" s="1"/>
  <c r="AP131" i="1"/>
  <c r="AQ131" i="1" s="1"/>
  <c r="I256" i="1"/>
  <c r="K256" i="1" s="1"/>
  <c r="O256" i="1" s="1"/>
  <c r="L256" i="1"/>
  <c r="P256" i="1" s="1"/>
  <c r="F257" i="1" s="1"/>
  <c r="N256" i="1"/>
  <c r="D257" i="1" s="1"/>
  <c r="E257" i="1"/>
  <c r="M256" i="1"/>
  <c r="C257" i="1" s="1"/>
  <c r="G257" i="1" s="1"/>
  <c r="AA128" i="1" l="1"/>
  <c r="AB128" i="1"/>
  <c r="AD128" i="1" s="1"/>
  <c r="AH128" i="1" s="1"/>
  <c r="V129" i="1" s="1"/>
  <c r="AR131" i="1"/>
  <c r="AT131" i="1" s="1"/>
  <c r="AZ131" i="1" s="1"/>
  <c r="AL132" i="1" s="1"/>
  <c r="AS131" i="1"/>
  <c r="AU131" i="1" s="1"/>
  <c r="AO131" i="1" s="1"/>
  <c r="AY131" i="1" s="1"/>
  <c r="AK132" i="1" s="1"/>
  <c r="AV131" i="1"/>
  <c r="AN131" i="1"/>
  <c r="AX131" i="1" s="1"/>
  <c r="AJ132" i="1" s="1"/>
  <c r="AC128" i="1"/>
  <c r="N257" i="1"/>
  <c r="D258" i="1" s="1"/>
  <c r="M257" i="1"/>
  <c r="C258" i="1" s="1"/>
  <c r="H257" i="1"/>
  <c r="J257" i="1" s="1"/>
  <c r="G258" i="1" l="1"/>
  <c r="AW131" i="1"/>
  <c r="BA131" i="1" s="1"/>
  <c r="AM132" i="1" s="1"/>
  <c r="X128" i="1"/>
  <c r="AF128" i="1" s="1"/>
  <c r="T129" i="1" s="1"/>
  <c r="AP132" i="1"/>
  <c r="AQ132" i="1" s="1"/>
  <c r="AG128" i="1"/>
  <c r="U129" i="1" s="1"/>
  <c r="W128" i="1"/>
  <c r="AE128" i="1" s="1"/>
  <c r="S129" i="1" s="1"/>
  <c r="I257" i="1"/>
  <c r="K257" i="1" s="1"/>
  <c r="O257" i="1" s="1"/>
  <c r="E258" i="1" s="1"/>
  <c r="H258" i="1"/>
  <c r="J258" i="1" s="1"/>
  <c r="L257" i="1"/>
  <c r="P257" i="1" s="1"/>
  <c r="F258" i="1" s="1"/>
  <c r="Y129" i="1" l="1"/>
  <c r="Z129" i="1" s="1"/>
  <c r="AA129" i="1" s="1"/>
  <c r="AR132" i="1"/>
  <c r="AS132" i="1"/>
  <c r="AU132" i="1" s="1"/>
  <c r="AT132" i="1"/>
  <c r="I258" i="1"/>
  <c r="K258" i="1" s="1"/>
  <c r="O258" i="1" s="1"/>
  <c r="L258" i="1"/>
  <c r="P258" i="1" s="1"/>
  <c r="F259" i="1" s="1"/>
  <c r="N258" i="1"/>
  <c r="D259" i="1" s="1"/>
  <c r="E259" i="1"/>
  <c r="M258" i="1"/>
  <c r="C259" i="1" s="1"/>
  <c r="G259" i="1" l="1"/>
  <c r="AB129" i="1"/>
  <c r="AW132" i="1"/>
  <c r="BA132" i="1" s="1"/>
  <c r="AM133" i="1" s="1"/>
  <c r="AO132" i="1"/>
  <c r="AY132" i="1" s="1"/>
  <c r="AK133" i="1" s="1"/>
  <c r="AN132" i="1"/>
  <c r="AX132" i="1" s="1"/>
  <c r="AJ133" i="1" s="1"/>
  <c r="AV132" i="1"/>
  <c r="AZ132" i="1"/>
  <c r="AL133" i="1" s="1"/>
  <c r="AC129" i="1"/>
  <c r="N259" i="1"/>
  <c r="M259" i="1"/>
  <c r="C260" i="1" s="1"/>
  <c r="H259" i="1"/>
  <c r="D260" i="1"/>
  <c r="G260" i="1" l="1"/>
  <c r="J259" i="1"/>
  <c r="L259" i="1" s="1"/>
  <c r="P259" i="1" s="1"/>
  <c r="F260" i="1" s="1"/>
  <c r="AP133" i="1"/>
  <c r="AQ133" i="1" s="1"/>
  <c r="AG129" i="1"/>
  <c r="U130" i="1" s="1"/>
  <c r="W129" i="1"/>
  <c r="AE129" i="1" s="1"/>
  <c r="S130" i="1" s="1"/>
  <c r="AD129" i="1"/>
  <c r="I259" i="1"/>
  <c r="K259" i="1" s="1"/>
  <c r="O259" i="1" s="1"/>
  <c r="E260" i="1" s="1"/>
  <c r="H260" i="1"/>
  <c r="J260" i="1" s="1"/>
  <c r="AR133" i="1" l="1"/>
  <c r="AS133" i="1"/>
  <c r="AU133" i="1" s="1"/>
  <c r="AW133" i="1" s="1"/>
  <c r="BA133" i="1" s="1"/>
  <c r="AM134" i="1" s="1"/>
  <c r="AT133" i="1"/>
  <c r="AH129" i="1"/>
  <c r="V130" i="1" s="1"/>
  <c r="X129" i="1"/>
  <c r="AF129" i="1" s="1"/>
  <c r="T130" i="1" s="1"/>
  <c r="I260" i="1"/>
  <c r="K260" i="1" s="1"/>
  <c r="O260" i="1" s="1"/>
  <c r="E261" i="1" s="1"/>
  <c r="N260" i="1"/>
  <c r="D261" i="1" s="1"/>
  <c r="L260" i="1"/>
  <c r="P260" i="1" s="1"/>
  <c r="F261" i="1" s="1"/>
  <c r="M260" i="1"/>
  <c r="C261" i="1" s="1"/>
  <c r="G261" i="1" l="1"/>
  <c r="Y130" i="1"/>
  <c r="AO133" i="1"/>
  <c r="AY133" i="1" s="1"/>
  <c r="AK134" i="1" s="1"/>
  <c r="AZ133" i="1"/>
  <c r="AL134" i="1" s="1"/>
  <c r="AV133" i="1"/>
  <c r="AN133" i="1"/>
  <c r="AX133" i="1" s="1"/>
  <c r="AJ134" i="1" s="1"/>
  <c r="N261" i="1"/>
  <c r="D262" i="1" s="1"/>
  <c r="M261" i="1"/>
  <c r="C262" i="1" s="1"/>
  <c r="G262" i="1" l="1"/>
  <c r="H261" i="1"/>
  <c r="J261" i="1" s="1"/>
  <c r="L261" i="1" s="1"/>
  <c r="P261" i="1" s="1"/>
  <c r="F262" i="1" s="1"/>
  <c r="N262" i="1" s="1"/>
  <c r="D263" i="1" s="1"/>
  <c r="Z130" i="1"/>
  <c r="AA130" i="1"/>
  <c r="AB130" i="1"/>
  <c r="AP134" i="1"/>
  <c r="AQ134" i="1" s="1"/>
  <c r="AR134" i="1" s="1"/>
  <c r="AC130" i="1"/>
  <c r="AG130" i="1" s="1"/>
  <c r="U131" i="1" s="1"/>
  <c r="AD130" i="1"/>
  <c r="AH130" i="1" s="1"/>
  <c r="V131" i="1" s="1"/>
  <c r="X130" i="1"/>
  <c r="AF130" i="1" s="1"/>
  <c r="T131" i="1" s="1"/>
  <c r="H262" i="1"/>
  <c r="J262" i="1" l="1"/>
  <c r="I261" i="1"/>
  <c r="K261" i="1" s="1"/>
  <c r="O261" i="1" s="1"/>
  <c r="E262" i="1" s="1"/>
  <c r="M262" i="1" s="1"/>
  <c r="C263" i="1" s="1"/>
  <c r="G263" i="1" s="1"/>
  <c r="AS134" i="1"/>
  <c r="AT134" i="1"/>
  <c r="AU134" i="1"/>
  <c r="W130" i="1"/>
  <c r="AE130" i="1" s="1"/>
  <c r="S131" i="1" s="1"/>
  <c r="L262" i="1"/>
  <c r="P262" i="1" s="1"/>
  <c r="F263" i="1" s="1"/>
  <c r="I262" i="1"/>
  <c r="K262" i="1" s="1"/>
  <c r="O262" i="1" s="1"/>
  <c r="E263" i="1" l="1"/>
  <c r="M263" i="1" s="1"/>
  <c r="C264" i="1" s="1"/>
  <c r="Y131" i="1"/>
  <c r="AO134" i="1"/>
  <c r="AY134" i="1" s="1"/>
  <c r="AK135" i="1" s="1"/>
  <c r="AW134" i="1"/>
  <c r="BA134" i="1" s="1"/>
  <c r="AM135" i="1" s="1"/>
  <c r="AZ134" i="1"/>
  <c r="AL135" i="1" s="1"/>
  <c r="AV134" i="1"/>
  <c r="AN134" i="1"/>
  <c r="AX134" i="1" s="1"/>
  <c r="AJ135" i="1" s="1"/>
  <c r="N263" i="1"/>
  <c r="D264" i="1" s="1"/>
  <c r="G264" i="1" l="1"/>
  <c r="Z131" i="1"/>
  <c r="AA131" i="1" s="1"/>
  <c r="AB131" i="1"/>
  <c r="AD131" i="1" s="1"/>
  <c r="AH131" i="1" s="1"/>
  <c r="V132" i="1" s="1"/>
  <c r="AP135" i="1"/>
  <c r="AQ135" i="1" s="1"/>
  <c r="AR135" i="1" s="1"/>
  <c r="AT135" i="1" s="1"/>
  <c r="AC131" i="1"/>
  <c r="H263" i="1"/>
  <c r="J263" i="1" s="1"/>
  <c r="H264" i="1"/>
  <c r="J264" i="1" s="1"/>
  <c r="AS135" i="1" l="1"/>
  <c r="AU135" i="1" s="1"/>
  <c r="AZ135" i="1"/>
  <c r="AL136" i="1" s="1"/>
  <c r="AN135" i="1"/>
  <c r="AX135" i="1" s="1"/>
  <c r="AJ136" i="1" s="1"/>
  <c r="AW135" i="1"/>
  <c r="BA135" i="1" s="1"/>
  <c r="AM136" i="1" s="1"/>
  <c r="AO135" i="1"/>
  <c r="AY135" i="1" s="1"/>
  <c r="AK136" i="1" s="1"/>
  <c r="AP136" i="1" s="1"/>
  <c r="AQ136" i="1" s="1"/>
  <c r="AR136" i="1" s="1"/>
  <c r="AV135" i="1"/>
  <c r="AG131" i="1"/>
  <c r="U132" i="1" s="1"/>
  <c r="W131" i="1"/>
  <c r="AE131" i="1" s="1"/>
  <c r="S132" i="1" s="1"/>
  <c r="X131" i="1"/>
  <c r="AF131" i="1" s="1"/>
  <c r="T132" i="1" s="1"/>
  <c r="I263" i="1"/>
  <c r="K263" i="1" s="1"/>
  <c r="O263" i="1" s="1"/>
  <c r="E264" i="1" s="1"/>
  <c r="L263" i="1"/>
  <c r="P263" i="1" s="1"/>
  <c r="F264" i="1" s="1"/>
  <c r="N264" i="1" s="1"/>
  <c r="D265" i="1" s="1"/>
  <c r="I264" i="1"/>
  <c r="K264" i="1" s="1"/>
  <c r="O264" i="1" s="1"/>
  <c r="E265" i="1" s="1"/>
  <c r="M264" i="1"/>
  <c r="C265" i="1" s="1"/>
  <c r="G265" i="1" s="1"/>
  <c r="L264" i="1"/>
  <c r="P264" i="1" s="1"/>
  <c r="Y132" i="1" l="1"/>
  <c r="Z132" i="1" s="1"/>
  <c r="AB132" i="1" s="1"/>
  <c r="AS136" i="1"/>
  <c r="AU136" i="1" s="1"/>
  <c r="F265" i="1"/>
  <c r="AT136" i="1"/>
  <c r="N265" i="1"/>
  <c r="D266" i="1" s="1"/>
  <c r="M265" i="1"/>
  <c r="C266" i="1" s="1"/>
  <c r="G266" i="1" s="1"/>
  <c r="AA132" i="1" l="1"/>
  <c r="AC132" i="1" s="1"/>
  <c r="AG132" i="1"/>
  <c r="U133" i="1" s="1"/>
  <c r="W132" i="1"/>
  <c r="AE132" i="1" s="1"/>
  <c r="S133" i="1" s="1"/>
  <c r="AD132" i="1"/>
  <c r="H265" i="1"/>
  <c r="AW136" i="1"/>
  <c r="BA136" i="1" s="1"/>
  <c r="AM137" i="1" s="1"/>
  <c r="AO136" i="1"/>
  <c r="AY136" i="1" s="1"/>
  <c r="AK137" i="1" s="1"/>
  <c r="AV136" i="1"/>
  <c r="AZ136" i="1"/>
  <c r="AL137" i="1" s="1"/>
  <c r="AN136" i="1"/>
  <c r="AX136" i="1" s="1"/>
  <c r="AJ137" i="1" s="1"/>
  <c r="J265" i="1" l="1"/>
  <c r="L265" i="1" s="1"/>
  <c r="P265" i="1" s="1"/>
  <c r="F266" i="1" s="1"/>
  <c r="N266" i="1" s="1"/>
  <c r="D267" i="1" s="1"/>
  <c r="I265" i="1"/>
  <c r="K265" i="1" s="1"/>
  <c r="O265" i="1" s="1"/>
  <c r="E266" i="1" s="1"/>
  <c r="M266" i="1" s="1"/>
  <c r="C267" i="1" s="1"/>
  <c r="G267" i="1" s="1"/>
  <c r="AP137" i="1"/>
  <c r="AQ137" i="1" s="1"/>
  <c r="X132" i="1"/>
  <c r="AF132" i="1" s="1"/>
  <c r="T133" i="1" s="1"/>
  <c r="Y133" i="1" s="1"/>
  <c r="AH132" i="1"/>
  <c r="V133" i="1" s="1"/>
  <c r="H266" i="1"/>
  <c r="J266" i="1" l="1"/>
  <c r="L266" i="1" s="1"/>
  <c r="P266" i="1" s="1"/>
  <c r="F267" i="1" s="1"/>
  <c r="N267" i="1" s="1"/>
  <c r="D268" i="1" s="1"/>
  <c r="Z133" i="1"/>
  <c r="AA133" i="1"/>
  <c r="AB133" i="1"/>
  <c r="AR137" i="1"/>
  <c r="AS137" i="1"/>
  <c r="AU137" i="1" s="1"/>
  <c r="I266" i="1"/>
  <c r="K266" i="1" s="1"/>
  <c r="O266" i="1" s="1"/>
  <c r="E267" i="1" s="1"/>
  <c r="M267" i="1" s="1"/>
  <c r="C268" i="1" s="1"/>
  <c r="AT137" i="1"/>
  <c r="H267" i="1"/>
  <c r="J267" i="1" s="1"/>
  <c r="G268" i="1" l="1"/>
  <c r="AC133" i="1"/>
  <c r="AD133" i="1"/>
  <c r="AW137" i="1"/>
  <c r="BA137" i="1" s="1"/>
  <c r="AM138" i="1" s="1"/>
  <c r="AO137" i="1"/>
  <c r="AY137" i="1" s="1"/>
  <c r="AK138" i="1" s="1"/>
  <c r="AV137" i="1"/>
  <c r="AZ137" i="1"/>
  <c r="AL138" i="1" s="1"/>
  <c r="AN137" i="1"/>
  <c r="AX137" i="1" s="1"/>
  <c r="AJ138" i="1" s="1"/>
  <c r="I267" i="1"/>
  <c r="K267" i="1" s="1"/>
  <c r="O267" i="1" s="1"/>
  <c r="E268" i="1" s="1"/>
  <c r="H268" i="1"/>
  <c r="L267" i="1"/>
  <c r="P267" i="1" s="1"/>
  <c r="F268" i="1" s="1"/>
  <c r="J268" i="1" l="1"/>
  <c r="AP138" i="1"/>
  <c r="AQ138" i="1" s="1"/>
  <c r="W133" i="1"/>
  <c r="AE133" i="1" s="1"/>
  <c r="S134" i="1" s="1"/>
  <c r="AG133" i="1"/>
  <c r="U134" i="1" s="1"/>
  <c r="X133" i="1"/>
  <c r="AF133" i="1" s="1"/>
  <c r="T134" i="1" s="1"/>
  <c r="AH133" i="1"/>
  <c r="V134" i="1" s="1"/>
  <c r="N268" i="1"/>
  <c r="D269" i="1" s="1"/>
  <c r="M268" i="1"/>
  <c r="C269" i="1" s="1"/>
  <c r="I268" i="1"/>
  <c r="K268" i="1" s="1"/>
  <c r="O268" i="1" s="1"/>
  <c r="E269" i="1" s="1"/>
  <c r="L268" i="1"/>
  <c r="P268" i="1" s="1"/>
  <c r="F269" i="1" s="1"/>
  <c r="G269" i="1" l="1"/>
  <c r="Y134" i="1"/>
  <c r="Z134" i="1" s="1"/>
  <c r="AR138" i="1"/>
  <c r="AS138" i="1"/>
  <c r="AU138" i="1" s="1"/>
  <c r="AT138" i="1"/>
  <c r="N269" i="1"/>
  <c r="D270" i="1" s="1"/>
  <c r="M269" i="1"/>
  <c r="C270" i="1" s="1"/>
  <c r="G270" i="1" s="1"/>
  <c r="H269" i="1" l="1"/>
  <c r="J269" i="1" s="1"/>
  <c r="L269" i="1" s="1"/>
  <c r="P269" i="1" s="1"/>
  <c r="F270" i="1" s="1"/>
  <c r="AA134" i="1"/>
  <c r="AC134" i="1" s="1"/>
  <c r="AB134" i="1"/>
  <c r="W134" i="1"/>
  <c r="AE134" i="1" s="1"/>
  <c r="S135" i="1" s="1"/>
  <c r="AG134" i="1"/>
  <c r="U135" i="1" s="1"/>
  <c r="AD134" i="1"/>
  <c r="AV138" i="1"/>
  <c r="AZ138" i="1"/>
  <c r="AL139" i="1" s="1"/>
  <c r="AN138" i="1"/>
  <c r="AX138" i="1" s="1"/>
  <c r="AJ139" i="1" s="1"/>
  <c r="AW138" i="1"/>
  <c r="BA138" i="1" s="1"/>
  <c r="AM139" i="1" s="1"/>
  <c r="AO138" i="1"/>
  <c r="AY138" i="1" s="1"/>
  <c r="AK139" i="1" s="1"/>
  <c r="I269" i="1"/>
  <c r="K269" i="1" s="1"/>
  <c r="O269" i="1" s="1"/>
  <c r="E270" i="1" s="1"/>
  <c r="H270" i="1"/>
  <c r="J270" i="1" s="1"/>
  <c r="AP139" i="1" l="1"/>
  <c r="AQ139" i="1" s="1"/>
  <c r="AR139" i="1" s="1"/>
  <c r="X134" i="1"/>
  <c r="AF134" i="1" s="1"/>
  <c r="T135" i="1" s="1"/>
  <c r="Y135" i="1" s="1"/>
  <c r="AH134" i="1"/>
  <c r="V135" i="1" s="1"/>
  <c r="M270" i="1"/>
  <c r="C271" i="1" s="1"/>
  <c r="N270" i="1"/>
  <c r="D271" i="1" s="1"/>
  <c r="I270" i="1"/>
  <c r="K270" i="1" s="1"/>
  <c r="O270" i="1" s="1"/>
  <c r="E271" i="1" s="1"/>
  <c r="L270" i="1"/>
  <c r="P270" i="1" s="1"/>
  <c r="F271" i="1" s="1"/>
  <c r="G271" i="1" l="1"/>
  <c r="Z135" i="1"/>
  <c r="AA135" i="1"/>
  <c r="AB135" i="1"/>
  <c r="AD135" i="1" s="1"/>
  <c r="AS139" i="1"/>
  <c r="AU139" i="1" s="1"/>
  <c r="AC135" i="1"/>
  <c r="AG135" i="1" s="1"/>
  <c r="U136" i="1" s="1"/>
  <c r="AT139" i="1"/>
  <c r="N271" i="1"/>
  <c r="D272" i="1" s="1"/>
  <c r="M271" i="1"/>
  <c r="C272" i="1" s="1"/>
  <c r="G272" i="1" l="1"/>
  <c r="W135" i="1"/>
  <c r="AE135" i="1" s="1"/>
  <c r="S136" i="1" s="1"/>
  <c r="AH135" i="1"/>
  <c r="V136" i="1" s="1"/>
  <c r="X135" i="1"/>
  <c r="AF135" i="1" s="1"/>
  <c r="T136" i="1" s="1"/>
  <c r="H271" i="1"/>
  <c r="AZ139" i="1"/>
  <c r="AL140" i="1" s="1"/>
  <c r="AV139" i="1"/>
  <c r="AN139" i="1"/>
  <c r="AX139" i="1" s="1"/>
  <c r="AJ140" i="1" s="1"/>
  <c r="AW139" i="1"/>
  <c r="BA139" i="1" s="1"/>
  <c r="AM140" i="1" s="1"/>
  <c r="AO139" i="1"/>
  <c r="AY139" i="1" s="1"/>
  <c r="AK140" i="1" s="1"/>
  <c r="H272" i="1"/>
  <c r="J272" i="1" s="1"/>
  <c r="I271" i="1" l="1"/>
  <c r="K271" i="1" s="1"/>
  <c r="O271" i="1" s="1"/>
  <c r="E272" i="1" s="1"/>
  <c r="M272" i="1" s="1"/>
  <c r="C273" i="1" s="1"/>
  <c r="J271" i="1"/>
  <c r="L271" i="1" s="1"/>
  <c r="P271" i="1" s="1"/>
  <c r="F272" i="1" s="1"/>
  <c r="N272" i="1" s="1"/>
  <c r="D273" i="1" s="1"/>
  <c r="Y136" i="1"/>
  <c r="Z136" i="1" s="1"/>
  <c r="AP140" i="1"/>
  <c r="AQ140" i="1" s="1"/>
  <c r="AR140" i="1" s="1"/>
  <c r="I272" i="1"/>
  <c r="K272" i="1" s="1"/>
  <c r="O272" i="1" s="1"/>
  <c r="E273" i="1" s="1"/>
  <c r="L272" i="1"/>
  <c r="P272" i="1" s="1"/>
  <c r="F273" i="1" l="1"/>
  <c r="G273" i="1"/>
  <c r="H273" i="1" s="1"/>
  <c r="I273" i="1" s="1"/>
  <c r="K273" i="1" s="1"/>
  <c r="O273" i="1" s="1"/>
  <c r="E274" i="1" s="1"/>
  <c r="AA136" i="1"/>
  <c r="AC136" i="1" s="1"/>
  <c r="AB136" i="1"/>
  <c r="AD136" i="1" s="1"/>
  <c r="AS140" i="1"/>
  <c r="AT140" i="1"/>
  <c r="AU140" i="1"/>
  <c r="AH136" i="1"/>
  <c r="V137" i="1" s="1"/>
  <c r="X136" i="1"/>
  <c r="AF136" i="1" s="1"/>
  <c r="T137" i="1" s="1"/>
  <c r="AG136" i="1"/>
  <c r="U137" i="1" s="1"/>
  <c r="W136" i="1"/>
  <c r="AE136" i="1" s="1"/>
  <c r="S137" i="1" s="1"/>
  <c r="M273" i="1"/>
  <c r="C274" i="1" s="1"/>
  <c r="N273" i="1"/>
  <c r="D274" i="1" s="1"/>
  <c r="G274" i="1" l="1"/>
  <c r="J273" i="1"/>
  <c r="L273" i="1" s="1"/>
  <c r="P273" i="1" s="1"/>
  <c r="F274" i="1" s="1"/>
  <c r="N274" i="1" s="1"/>
  <c r="D275" i="1" s="1"/>
  <c r="Y137" i="1"/>
  <c r="Z137" i="1" s="1"/>
  <c r="AA137" i="1" s="1"/>
  <c r="AW140" i="1"/>
  <c r="BA140" i="1" s="1"/>
  <c r="AM141" i="1" s="1"/>
  <c r="AO140" i="1"/>
  <c r="AY140" i="1" s="1"/>
  <c r="AK141" i="1" s="1"/>
  <c r="AZ140" i="1"/>
  <c r="AL141" i="1" s="1"/>
  <c r="AV140" i="1"/>
  <c r="AN140" i="1"/>
  <c r="AX140" i="1" s="1"/>
  <c r="AJ141" i="1" s="1"/>
  <c r="M274" i="1"/>
  <c r="C275" i="1" s="1"/>
  <c r="H274" i="1"/>
  <c r="J274" i="1" l="1"/>
  <c r="G275" i="1"/>
  <c r="AB137" i="1"/>
  <c r="AP141" i="1"/>
  <c r="AQ141" i="1" s="1"/>
  <c r="I274" i="1"/>
  <c r="K274" i="1" s="1"/>
  <c r="O274" i="1" s="1"/>
  <c r="E275" i="1" s="1"/>
  <c r="M275" i="1" s="1"/>
  <c r="C276" i="1" s="1"/>
  <c r="L274" i="1"/>
  <c r="P274" i="1" s="1"/>
  <c r="F275" i="1" s="1"/>
  <c r="N275" i="1" s="1"/>
  <c r="D276" i="1" s="1"/>
  <c r="AC137" i="1"/>
  <c r="AD137" i="1"/>
  <c r="G276" i="1" l="1"/>
  <c r="H275" i="1"/>
  <c r="J275" i="1" s="1"/>
  <c r="L275" i="1" s="1"/>
  <c r="P275" i="1" s="1"/>
  <c r="F276" i="1" s="1"/>
  <c r="AR141" i="1"/>
  <c r="AS141" i="1"/>
  <c r="AU141" i="1" s="1"/>
  <c r="AW141" i="1" s="1"/>
  <c r="BA141" i="1" s="1"/>
  <c r="AM142" i="1" s="1"/>
  <c r="AT141" i="1"/>
  <c r="AH137" i="1"/>
  <c r="V138" i="1" s="1"/>
  <c r="X137" i="1"/>
  <c r="AF137" i="1" s="1"/>
  <c r="T138" i="1" s="1"/>
  <c r="AG137" i="1"/>
  <c r="U138" i="1" s="1"/>
  <c r="W137" i="1"/>
  <c r="AE137" i="1" s="1"/>
  <c r="S138" i="1" s="1"/>
  <c r="H276" i="1"/>
  <c r="J276" i="1" s="1"/>
  <c r="I275" i="1"/>
  <c r="K275" i="1" s="1"/>
  <c r="O275" i="1" s="1"/>
  <c r="E276" i="1" s="1"/>
  <c r="Y138" i="1" l="1"/>
  <c r="Z138" i="1" s="1"/>
  <c r="AO141" i="1"/>
  <c r="AY141" i="1" s="1"/>
  <c r="AK142" i="1" s="1"/>
  <c r="AZ141" i="1"/>
  <c r="AL142" i="1" s="1"/>
  <c r="AV141" i="1"/>
  <c r="AN141" i="1"/>
  <c r="AX141" i="1" s="1"/>
  <c r="AJ142" i="1" s="1"/>
  <c r="N276" i="1"/>
  <c r="D277" i="1" s="1"/>
  <c r="L276" i="1"/>
  <c r="P276" i="1" s="1"/>
  <c r="F277" i="1" s="1"/>
  <c r="M276" i="1"/>
  <c r="C277" i="1" s="1"/>
  <c r="G277" i="1" s="1"/>
  <c r="I276" i="1"/>
  <c r="K276" i="1" s="1"/>
  <c r="O276" i="1" s="1"/>
  <c r="E277" i="1" s="1"/>
  <c r="AA138" i="1" l="1"/>
  <c r="AB138" i="1"/>
  <c r="AD138" i="1" s="1"/>
  <c r="AP142" i="1"/>
  <c r="AQ142" i="1" s="1"/>
  <c r="AR142" i="1" s="1"/>
  <c r="AC138" i="1"/>
  <c r="M277" i="1"/>
  <c r="N277" i="1"/>
  <c r="D278" i="1" s="1"/>
  <c r="C278" i="1"/>
  <c r="H277" i="1"/>
  <c r="J277" i="1" s="1"/>
  <c r="G278" i="1" l="1"/>
  <c r="AS142" i="1"/>
  <c r="AT142" i="1"/>
  <c r="AH138" i="1"/>
  <c r="V139" i="1" s="1"/>
  <c r="X138" i="1"/>
  <c r="AF138" i="1" s="1"/>
  <c r="T139" i="1" s="1"/>
  <c r="AG138" i="1"/>
  <c r="U139" i="1" s="1"/>
  <c r="W138" i="1"/>
  <c r="AE138" i="1" s="1"/>
  <c r="S139" i="1" s="1"/>
  <c r="I277" i="1"/>
  <c r="K277" i="1" s="1"/>
  <c r="O277" i="1" s="1"/>
  <c r="E278" i="1" s="1"/>
  <c r="L277" i="1"/>
  <c r="P277" i="1" s="1"/>
  <c r="F278" i="1" s="1"/>
  <c r="Y139" i="1" l="1"/>
  <c r="Z139" i="1" s="1"/>
  <c r="H278" i="1"/>
  <c r="AV142" i="1"/>
  <c r="AZ142" i="1"/>
  <c r="AL143" i="1" s="1"/>
  <c r="AN142" i="1"/>
  <c r="AX142" i="1" s="1"/>
  <c r="AJ143" i="1" s="1"/>
  <c r="AU142" i="1"/>
  <c r="N278" i="1"/>
  <c r="D279" i="1" s="1"/>
  <c r="M278" i="1"/>
  <c r="C279" i="1" s="1"/>
  <c r="I278" i="1" l="1"/>
  <c r="K278" i="1" s="1"/>
  <c r="O278" i="1" s="1"/>
  <c r="E279" i="1" s="1"/>
  <c r="J278" i="1"/>
  <c r="G279" i="1"/>
  <c r="AA139" i="1"/>
  <c r="AB139" i="1"/>
  <c r="AD139" i="1" s="1"/>
  <c r="L278" i="1"/>
  <c r="P278" i="1" s="1"/>
  <c r="F279" i="1" s="1"/>
  <c r="N279" i="1" s="1"/>
  <c r="D280" i="1" s="1"/>
  <c r="AW142" i="1"/>
  <c r="BA142" i="1" s="1"/>
  <c r="AM143" i="1" s="1"/>
  <c r="AO142" i="1"/>
  <c r="AY142" i="1" s="1"/>
  <c r="AK143" i="1" s="1"/>
  <c r="AC139" i="1"/>
  <c r="M279" i="1"/>
  <c r="C280" i="1" s="1"/>
  <c r="G280" i="1" l="1"/>
  <c r="AP143" i="1"/>
  <c r="H279" i="1"/>
  <c r="AH139" i="1"/>
  <c r="V140" i="1" s="1"/>
  <c r="X139" i="1"/>
  <c r="AF139" i="1" s="1"/>
  <c r="T140" i="1" s="1"/>
  <c r="AG139" i="1"/>
  <c r="U140" i="1" s="1"/>
  <c r="W139" i="1"/>
  <c r="AE139" i="1" s="1"/>
  <c r="S140" i="1" s="1"/>
  <c r="I279" i="1" l="1"/>
  <c r="K279" i="1" s="1"/>
  <c r="O279" i="1" s="1"/>
  <c r="E280" i="1" s="1"/>
  <c r="M280" i="1" s="1"/>
  <c r="C281" i="1" s="1"/>
  <c r="J279" i="1"/>
  <c r="L279" i="1" s="1"/>
  <c r="P279" i="1" s="1"/>
  <c r="F280" i="1" s="1"/>
  <c r="N280" i="1" s="1"/>
  <c r="D281" i="1" s="1"/>
  <c r="Y140" i="1"/>
  <c r="Z140" i="1" s="1"/>
  <c r="AQ143" i="1"/>
  <c r="AR143" i="1"/>
  <c r="AT143" i="1" s="1"/>
  <c r="AS143" i="1"/>
  <c r="AU143" i="1" s="1"/>
  <c r="AW143" i="1" s="1"/>
  <c r="BA143" i="1" s="1"/>
  <c r="AM144" i="1" s="1"/>
  <c r="H280" i="1"/>
  <c r="AN143" i="1" l="1"/>
  <c r="AX143" i="1" s="1"/>
  <c r="AJ144" i="1" s="1"/>
  <c r="AZ143" i="1"/>
  <c r="AL144" i="1" s="1"/>
  <c r="G281" i="1"/>
  <c r="J280" i="1"/>
  <c r="L280" i="1" s="1"/>
  <c r="P280" i="1" s="1"/>
  <c r="F281" i="1" s="1"/>
  <c r="N281" i="1" s="1"/>
  <c r="D282" i="1" s="1"/>
  <c r="AA140" i="1"/>
  <c r="AB140" i="1"/>
  <c r="AD140" i="1" s="1"/>
  <c r="AO143" i="1"/>
  <c r="AY143" i="1" s="1"/>
  <c r="AK144" i="1" s="1"/>
  <c r="AV143" i="1"/>
  <c r="I280" i="1"/>
  <c r="K280" i="1" s="1"/>
  <c r="O280" i="1" s="1"/>
  <c r="E281" i="1" s="1"/>
  <c r="M281" i="1" s="1"/>
  <c r="C282" i="1" s="1"/>
  <c r="AC140" i="1"/>
  <c r="G282" i="1" l="1"/>
  <c r="AP144" i="1"/>
  <c r="H281" i="1"/>
  <c r="I281" i="1" s="1"/>
  <c r="K281" i="1" s="1"/>
  <c r="O281" i="1" s="1"/>
  <c r="E282" i="1" s="1"/>
  <c r="M282" i="1" s="1"/>
  <c r="C283" i="1" s="1"/>
  <c r="AH140" i="1"/>
  <c r="V141" i="1" s="1"/>
  <c r="X140" i="1"/>
  <c r="AF140" i="1" s="1"/>
  <c r="T141" i="1" s="1"/>
  <c r="AG140" i="1"/>
  <c r="U141" i="1" s="1"/>
  <c r="W140" i="1"/>
  <c r="AE140" i="1" s="1"/>
  <c r="S141" i="1" s="1"/>
  <c r="H282" i="1" l="1"/>
  <c r="J282" i="1" s="1"/>
  <c r="L282" i="1" s="1"/>
  <c r="P282" i="1" s="1"/>
  <c r="J281" i="1"/>
  <c r="L281" i="1" s="1"/>
  <c r="P281" i="1" s="1"/>
  <c r="F282" i="1" s="1"/>
  <c r="N282" i="1" s="1"/>
  <c r="D283" i="1" s="1"/>
  <c r="Y141" i="1"/>
  <c r="Z141" i="1" s="1"/>
  <c r="AQ144" i="1"/>
  <c r="AR144" i="1"/>
  <c r="AS144" i="1"/>
  <c r="AU144" i="1" s="1"/>
  <c r="AT144" i="1"/>
  <c r="AZ144" i="1" s="1"/>
  <c r="AL145" i="1" s="1"/>
  <c r="I282" i="1"/>
  <c r="K282" i="1" s="1"/>
  <c r="O282" i="1" s="1"/>
  <c r="E283" i="1" s="1"/>
  <c r="AO144" i="1" l="1"/>
  <c r="AY144" i="1" s="1"/>
  <c r="AK145" i="1" s="1"/>
  <c r="AW144" i="1"/>
  <c r="BA144" i="1" s="1"/>
  <c r="AM145" i="1" s="1"/>
  <c r="AN144" i="1"/>
  <c r="AX144" i="1" s="1"/>
  <c r="AJ145" i="1" s="1"/>
  <c r="G283" i="1"/>
  <c r="H283" i="1" s="1"/>
  <c r="I283" i="1" s="1"/>
  <c r="K283" i="1" s="1"/>
  <c r="O283" i="1" s="1"/>
  <c r="E284" i="1" s="1"/>
  <c r="F283" i="1"/>
  <c r="N283" i="1" s="1"/>
  <c r="D284" i="1" s="1"/>
  <c r="AA141" i="1"/>
  <c r="AB141" i="1"/>
  <c r="AD141" i="1" s="1"/>
  <c r="AP145" i="1"/>
  <c r="AQ145" i="1" s="1"/>
  <c r="AR145" i="1" s="1"/>
  <c r="AV144" i="1"/>
  <c r="AC141" i="1"/>
  <c r="M283" i="1"/>
  <c r="C284" i="1" s="1"/>
  <c r="J283" i="1" l="1"/>
  <c r="G284" i="1"/>
  <c r="AS145" i="1"/>
  <c r="AU145" i="1"/>
  <c r="L283" i="1"/>
  <c r="P283" i="1" s="1"/>
  <c r="F284" i="1" s="1"/>
  <c r="N284" i="1" s="1"/>
  <c r="D285" i="1" s="1"/>
  <c r="H284" i="1"/>
  <c r="AT145" i="1"/>
  <c r="AH141" i="1"/>
  <c r="V142" i="1" s="1"/>
  <c r="X141" i="1"/>
  <c r="AF141" i="1" s="1"/>
  <c r="T142" i="1" s="1"/>
  <c r="AG141" i="1"/>
  <c r="U142" i="1" s="1"/>
  <c r="W141" i="1"/>
  <c r="AE141" i="1" s="1"/>
  <c r="S142" i="1" s="1"/>
  <c r="M284" i="1"/>
  <c r="C285" i="1" s="1"/>
  <c r="J284" i="1" l="1"/>
  <c r="G285" i="1"/>
  <c r="Y142" i="1"/>
  <c r="Z142" i="1" s="1"/>
  <c r="AB142" i="1" s="1"/>
  <c r="I284" i="1"/>
  <c r="K284" i="1" s="1"/>
  <c r="O284" i="1" s="1"/>
  <c r="E285" i="1" s="1"/>
  <c r="M285" i="1" s="1"/>
  <c r="C286" i="1" s="1"/>
  <c r="L284" i="1"/>
  <c r="P284" i="1" s="1"/>
  <c r="F285" i="1" s="1"/>
  <c r="N285" i="1" s="1"/>
  <c r="D286" i="1" s="1"/>
  <c r="AW145" i="1"/>
  <c r="BA145" i="1" s="1"/>
  <c r="AM146" i="1" s="1"/>
  <c r="AO145" i="1"/>
  <c r="AY145" i="1" s="1"/>
  <c r="AK146" i="1" s="1"/>
  <c r="AZ145" i="1"/>
  <c r="AL146" i="1" s="1"/>
  <c r="AV145" i="1"/>
  <c r="AN145" i="1"/>
  <c r="AX145" i="1" s="1"/>
  <c r="AJ146" i="1" s="1"/>
  <c r="G286" i="1" l="1"/>
  <c r="H286" i="1" s="1"/>
  <c r="H285" i="1"/>
  <c r="J285" i="1" s="1"/>
  <c r="L285" i="1" s="1"/>
  <c r="P285" i="1" s="1"/>
  <c r="F286" i="1" s="1"/>
  <c r="AA142" i="1"/>
  <c r="AP146" i="1"/>
  <c r="AQ146" i="1" s="1"/>
  <c r="AC142" i="1"/>
  <c r="AD142" i="1"/>
  <c r="J286" i="1" l="1"/>
  <c r="I285" i="1"/>
  <c r="K285" i="1" s="1"/>
  <c r="O285" i="1" s="1"/>
  <c r="E286" i="1" s="1"/>
  <c r="M286" i="1" s="1"/>
  <c r="C287" i="1" s="1"/>
  <c r="G287" i="1" s="1"/>
  <c r="AR146" i="1"/>
  <c r="AS146" i="1"/>
  <c r="AU146" i="1" s="1"/>
  <c r="L286" i="1"/>
  <c r="P286" i="1" s="1"/>
  <c r="F287" i="1" s="1"/>
  <c r="AT146" i="1"/>
  <c r="AH142" i="1"/>
  <c r="V143" i="1" s="1"/>
  <c r="X142" i="1"/>
  <c r="AF142" i="1" s="1"/>
  <c r="T143" i="1" s="1"/>
  <c r="AG142" i="1"/>
  <c r="U143" i="1" s="1"/>
  <c r="W142" i="1"/>
  <c r="AE142" i="1" s="1"/>
  <c r="S143" i="1" s="1"/>
  <c r="N286" i="1"/>
  <c r="D287" i="1" s="1"/>
  <c r="I286" i="1"/>
  <c r="K286" i="1" s="1"/>
  <c r="O286" i="1" s="1"/>
  <c r="E287" i="1" s="1"/>
  <c r="Y143" i="1" l="1"/>
  <c r="Z143" i="1" s="1"/>
  <c r="AW146" i="1"/>
  <c r="BA146" i="1" s="1"/>
  <c r="AM147" i="1" s="1"/>
  <c r="AO146" i="1"/>
  <c r="AY146" i="1" s="1"/>
  <c r="AK147" i="1" s="1"/>
  <c r="AV146" i="1"/>
  <c r="AZ146" i="1"/>
  <c r="AL147" i="1" s="1"/>
  <c r="AN146" i="1"/>
  <c r="AX146" i="1" s="1"/>
  <c r="AJ147" i="1" s="1"/>
  <c r="M287" i="1"/>
  <c r="C288" i="1" s="1"/>
  <c r="N287" i="1"/>
  <c r="D288" i="1" s="1"/>
  <c r="G288" i="1" l="1"/>
  <c r="AA143" i="1"/>
  <c r="AB143" i="1"/>
  <c r="AP147" i="1"/>
  <c r="AQ147" i="1" s="1"/>
  <c r="H287" i="1"/>
  <c r="AC143" i="1"/>
  <c r="AD143" i="1"/>
  <c r="H288" i="1"/>
  <c r="J288" i="1" s="1"/>
  <c r="J287" i="1" l="1"/>
  <c r="L287" i="1" s="1"/>
  <c r="P287" i="1" s="1"/>
  <c r="F288" i="1" s="1"/>
  <c r="N288" i="1" s="1"/>
  <c r="D289" i="1" s="1"/>
  <c r="I287" i="1"/>
  <c r="K287" i="1" s="1"/>
  <c r="O287" i="1" s="1"/>
  <c r="E288" i="1" s="1"/>
  <c r="M288" i="1" s="1"/>
  <c r="C289" i="1" s="1"/>
  <c r="G289" i="1" s="1"/>
  <c r="AR147" i="1"/>
  <c r="AS147" i="1"/>
  <c r="AU147" i="1" s="1"/>
  <c r="AT147" i="1"/>
  <c r="AH143" i="1"/>
  <c r="V144" i="1" s="1"/>
  <c r="X143" i="1"/>
  <c r="AF143" i="1" s="1"/>
  <c r="T144" i="1" s="1"/>
  <c r="AG143" i="1"/>
  <c r="U144" i="1" s="1"/>
  <c r="W143" i="1"/>
  <c r="AE143" i="1" s="1"/>
  <c r="S144" i="1" s="1"/>
  <c r="L288" i="1"/>
  <c r="P288" i="1" s="1"/>
  <c r="I288" i="1"/>
  <c r="K288" i="1" s="1"/>
  <c r="O288" i="1" s="1"/>
  <c r="E289" i="1" s="1"/>
  <c r="F289" i="1" l="1"/>
  <c r="Y144" i="1"/>
  <c r="Z144" i="1" s="1"/>
  <c r="AV147" i="1"/>
  <c r="AZ147" i="1"/>
  <c r="AL148" i="1" s="1"/>
  <c r="AN147" i="1"/>
  <c r="AX147" i="1" s="1"/>
  <c r="AJ148" i="1" s="1"/>
  <c r="AW147" i="1"/>
  <c r="BA147" i="1" s="1"/>
  <c r="AM148" i="1" s="1"/>
  <c r="AO147" i="1"/>
  <c r="AY147" i="1" s="1"/>
  <c r="AK148" i="1" s="1"/>
  <c r="M289" i="1"/>
  <c r="C290" i="1" s="1"/>
  <c r="N289" i="1"/>
  <c r="D290" i="1" s="1"/>
  <c r="H289" i="1"/>
  <c r="J289" i="1" s="1"/>
  <c r="G290" i="1" l="1"/>
  <c r="AA144" i="1"/>
  <c r="AB144" i="1"/>
  <c r="AD144" i="1" s="1"/>
  <c r="AP148" i="1"/>
  <c r="AQ148" i="1" s="1"/>
  <c r="AR148" i="1" s="1"/>
  <c r="AC144" i="1"/>
  <c r="H290" i="1"/>
  <c r="I289" i="1"/>
  <c r="K289" i="1" s="1"/>
  <c r="O289" i="1" s="1"/>
  <c r="E290" i="1" s="1"/>
  <c r="L289" i="1"/>
  <c r="P289" i="1" s="1"/>
  <c r="F290" i="1" s="1"/>
  <c r="J290" i="1" l="1"/>
  <c r="AS148" i="1"/>
  <c r="L290" i="1"/>
  <c r="P290" i="1" s="1"/>
  <c r="F291" i="1" s="1"/>
  <c r="AT148" i="1"/>
  <c r="AZ148" i="1" s="1"/>
  <c r="AL149" i="1" s="1"/>
  <c r="AU148" i="1"/>
  <c r="AH144" i="1"/>
  <c r="V145" i="1" s="1"/>
  <c r="X144" i="1"/>
  <c r="AF144" i="1" s="1"/>
  <c r="T145" i="1" s="1"/>
  <c r="AG144" i="1"/>
  <c r="U145" i="1" s="1"/>
  <c r="W144" i="1"/>
  <c r="AE144" i="1" s="1"/>
  <c r="S145" i="1" s="1"/>
  <c r="N290" i="1"/>
  <c r="D291" i="1" s="1"/>
  <c r="M290" i="1"/>
  <c r="C291" i="1" s="1"/>
  <c r="G291" i="1" s="1"/>
  <c r="I290" i="1"/>
  <c r="K290" i="1" s="1"/>
  <c r="O290" i="1" s="1"/>
  <c r="E291" i="1" s="1"/>
  <c r="Y145" i="1" l="1"/>
  <c r="Z145" i="1" s="1"/>
  <c r="AN148" i="1"/>
  <c r="AX148" i="1" s="1"/>
  <c r="AJ149" i="1" s="1"/>
  <c r="AV148" i="1"/>
  <c r="AW148" i="1"/>
  <c r="BA148" i="1" s="1"/>
  <c r="AM149" i="1" s="1"/>
  <c r="AO148" i="1"/>
  <c r="AY148" i="1" s="1"/>
  <c r="AK149" i="1" s="1"/>
  <c r="M291" i="1"/>
  <c r="C292" i="1" s="1"/>
  <c r="H291" i="1"/>
  <c r="J291" i="1" s="1"/>
  <c r="N291" i="1"/>
  <c r="D292" i="1" s="1"/>
  <c r="G292" i="1" l="1"/>
  <c r="AA145" i="1"/>
  <c r="AB145" i="1"/>
  <c r="AD145" i="1" s="1"/>
  <c r="AP149" i="1"/>
  <c r="AC145" i="1"/>
  <c r="H292" i="1"/>
  <c r="J292" i="1" s="1"/>
  <c r="L291" i="1"/>
  <c r="P291" i="1" s="1"/>
  <c r="F292" i="1" s="1"/>
  <c r="I291" i="1"/>
  <c r="K291" i="1" s="1"/>
  <c r="O291" i="1" s="1"/>
  <c r="E292" i="1" s="1"/>
  <c r="AQ149" i="1" l="1"/>
  <c r="AR149" i="1"/>
  <c r="AT149" i="1" s="1"/>
  <c r="AS149" i="1"/>
  <c r="L292" i="1"/>
  <c r="P292" i="1" s="1"/>
  <c r="F293" i="1" s="1"/>
  <c r="AU149" i="1"/>
  <c r="AW149" i="1" s="1"/>
  <c r="BA149" i="1" s="1"/>
  <c r="AM150" i="1" s="1"/>
  <c r="AH145" i="1"/>
  <c r="V146" i="1" s="1"/>
  <c r="X145" i="1"/>
  <c r="AF145" i="1" s="1"/>
  <c r="T146" i="1" s="1"/>
  <c r="AG145" i="1"/>
  <c r="U146" i="1" s="1"/>
  <c r="W145" i="1"/>
  <c r="AE145" i="1" s="1"/>
  <c r="S146" i="1" s="1"/>
  <c r="M292" i="1"/>
  <c r="C293" i="1" s="1"/>
  <c r="N292" i="1"/>
  <c r="D293" i="1" s="1"/>
  <c r="I292" i="1"/>
  <c r="K292" i="1" s="1"/>
  <c r="O292" i="1" s="1"/>
  <c r="E293" i="1" s="1"/>
  <c r="G293" i="1" l="1"/>
  <c r="Y146" i="1"/>
  <c r="Z146" i="1" s="1"/>
  <c r="AZ149" i="1"/>
  <c r="AL150" i="1" s="1"/>
  <c r="AN149" i="1"/>
  <c r="AX149" i="1" s="1"/>
  <c r="AJ150" i="1" s="1"/>
  <c r="AV149" i="1"/>
  <c r="AO149" i="1"/>
  <c r="AY149" i="1" s="1"/>
  <c r="AK150" i="1" s="1"/>
  <c r="M293" i="1"/>
  <c r="C294" i="1" s="1"/>
  <c r="N293" i="1"/>
  <c r="D294" i="1" s="1"/>
  <c r="H293" i="1"/>
  <c r="G294" i="1" l="1"/>
  <c r="J293" i="1"/>
  <c r="AA146" i="1"/>
  <c r="AB146" i="1"/>
  <c r="AP150" i="1"/>
  <c r="L293" i="1"/>
  <c r="P293" i="1" s="1"/>
  <c r="F294" i="1" s="1"/>
  <c r="N294" i="1" s="1"/>
  <c r="D295" i="1" s="1"/>
  <c r="I293" i="1"/>
  <c r="K293" i="1" s="1"/>
  <c r="O293" i="1" s="1"/>
  <c r="E294" i="1" s="1"/>
  <c r="M294" i="1" s="1"/>
  <c r="C295" i="1" s="1"/>
  <c r="AC146" i="1"/>
  <c r="AD146" i="1"/>
  <c r="H294" i="1"/>
  <c r="J294" i="1" s="1"/>
  <c r="G295" i="1" l="1"/>
  <c r="AQ150" i="1"/>
  <c r="AR150" i="1"/>
  <c r="AS150" i="1"/>
  <c r="AU150" i="1" s="1"/>
  <c r="AT150" i="1"/>
  <c r="AV150" i="1" s="1"/>
  <c r="I294" i="1"/>
  <c r="K294" i="1" s="1"/>
  <c r="O294" i="1" s="1"/>
  <c r="E295" i="1" s="1"/>
  <c r="M295" i="1" s="1"/>
  <c r="C296" i="1" s="1"/>
  <c r="L294" i="1"/>
  <c r="P294" i="1" s="1"/>
  <c r="F295" i="1" s="1"/>
  <c r="N295" i="1" s="1"/>
  <c r="D296" i="1" s="1"/>
  <c r="AZ150" i="1"/>
  <c r="AL151" i="1" s="1"/>
  <c r="AH146" i="1"/>
  <c r="V147" i="1" s="1"/>
  <c r="X146" i="1"/>
  <c r="AF146" i="1" s="1"/>
  <c r="T147" i="1" s="1"/>
  <c r="AG146" i="1"/>
  <c r="U147" i="1" s="1"/>
  <c r="W146" i="1"/>
  <c r="AE146" i="1" s="1"/>
  <c r="S147" i="1" s="1"/>
  <c r="H295" i="1"/>
  <c r="J295" i="1" s="1"/>
  <c r="G296" i="1" l="1"/>
  <c r="Y147" i="1"/>
  <c r="Z147" i="1" s="1"/>
  <c r="AA147" i="1" s="1"/>
  <c r="AB147" i="1"/>
  <c r="AN150" i="1"/>
  <c r="AX150" i="1" s="1"/>
  <c r="AJ151" i="1" s="1"/>
  <c r="AW150" i="1"/>
  <c r="BA150" i="1" s="1"/>
  <c r="AM151" i="1" s="1"/>
  <c r="AO150" i="1"/>
  <c r="AY150" i="1" s="1"/>
  <c r="AK151" i="1" s="1"/>
  <c r="I295" i="1"/>
  <c r="K295" i="1" s="1"/>
  <c r="O295" i="1" s="1"/>
  <c r="E296" i="1" s="1"/>
  <c r="M296" i="1" s="1"/>
  <c r="C297" i="1" s="1"/>
  <c r="L295" i="1"/>
  <c r="P295" i="1" s="1"/>
  <c r="F296" i="1" s="1"/>
  <c r="N296" i="1" s="1"/>
  <c r="D297" i="1" s="1"/>
  <c r="H296" i="1"/>
  <c r="J296" i="1" s="1"/>
  <c r="G297" i="1" l="1"/>
  <c r="AP151" i="1"/>
  <c r="AQ151" i="1" s="1"/>
  <c r="L296" i="1"/>
  <c r="P296" i="1" s="1"/>
  <c r="F297" i="1" s="1"/>
  <c r="N297" i="1" s="1"/>
  <c r="D298" i="1" s="1"/>
  <c r="I296" i="1"/>
  <c r="K296" i="1" s="1"/>
  <c r="O296" i="1" s="1"/>
  <c r="E297" i="1" s="1"/>
  <c r="M297" i="1" s="1"/>
  <c r="C298" i="1" s="1"/>
  <c r="G298" i="1" s="1"/>
  <c r="AD147" i="1"/>
  <c r="AC147" i="1"/>
  <c r="H297" i="1"/>
  <c r="J297" i="1" s="1"/>
  <c r="AR151" i="1" l="1"/>
  <c r="AS151" i="1"/>
  <c r="AU151" i="1" s="1"/>
  <c r="AW151" i="1" s="1"/>
  <c r="BA151" i="1" s="1"/>
  <c r="AM152" i="1" s="1"/>
  <c r="AT151" i="1"/>
  <c r="AN151" i="1" s="1"/>
  <c r="AX151" i="1" s="1"/>
  <c r="AJ152" i="1" s="1"/>
  <c r="I297" i="1"/>
  <c r="K297" i="1" s="1"/>
  <c r="O297" i="1" s="1"/>
  <c r="E298" i="1" s="1"/>
  <c r="M298" i="1" s="1"/>
  <c r="C299" i="1" s="1"/>
  <c r="L297" i="1"/>
  <c r="P297" i="1" s="1"/>
  <c r="F298" i="1" s="1"/>
  <c r="N298" i="1" s="1"/>
  <c r="D299" i="1" s="1"/>
  <c r="AV151" i="1"/>
  <c r="AG147" i="1"/>
  <c r="U148" i="1" s="1"/>
  <c r="W147" i="1"/>
  <c r="AE147" i="1" s="1"/>
  <c r="S148" i="1" s="1"/>
  <c r="AH147" i="1"/>
  <c r="V148" i="1" s="1"/>
  <c r="X147" i="1"/>
  <c r="AF147" i="1" s="1"/>
  <c r="T148" i="1" s="1"/>
  <c r="H298" i="1"/>
  <c r="J298" i="1" s="1"/>
  <c r="G299" i="1" l="1"/>
  <c r="Y148" i="1"/>
  <c r="Z148" i="1" s="1"/>
  <c r="AZ151" i="1"/>
  <c r="AL152" i="1" s="1"/>
  <c r="AO151" i="1"/>
  <c r="AY151" i="1" s="1"/>
  <c r="AK152" i="1" s="1"/>
  <c r="I298" i="1"/>
  <c r="K298" i="1" s="1"/>
  <c r="O298" i="1" s="1"/>
  <c r="E299" i="1" s="1"/>
  <c r="M299" i="1" s="1"/>
  <c r="C300" i="1" s="1"/>
  <c r="L298" i="1"/>
  <c r="P298" i="1" s="1"/>
  <c r="F299" i="1" s="1"/>
  <c r="N299" i="1" s="1"/>
  <c r="D300" i="1" s="1"/>
  <c r="H299" i="1"/>
  <c r="J299" i="1" s="1"/>
  <c r="G300" i="1" l="1"/>
  <c r="AA148" i="1"/>
  <c r="AB148" i="1"/>
  <c r="AD148" i="1" s="1"/>
  <c r="AP152" i="1"/>
  <c r="L299" i="1"/>
  <c r="P299" i="1" s="1"/>
  <c r="F300" i="1" s="1"/>
  <c r="N300" i="1" s="1"/>
  <c r="D301" i="1" s="1"/>
  <c r="I299" i="1"/>
  <c r="K299" i="1" s="1"/>
  <c r="O299" i="1" s="1"/>
  <c r="E300" i="1" s="1"/>
  <c r="M300" i="1" s="1"/>
  <c r="C301" i="1" s="1"/>
  <c r="G301" i="1" s="1"/>
  <c r="AC148" i="1"/>
  <c r="H300" i="1"/>
  <c r="J300" i="1" s="1"/>
  <c r="AQ152" i="1" l="1"/>
  <c r="AR152" i="1" s="1"/>
  <c r="AT152" i="1" s="1"/>
  <c r="AN152" i="1" s="1"/>
  <c r="AX152" i="1" s="1"/>
  <c r="AJ153" i="1" s="1"/>
  <c r="AH148" i="1"/>
  <c r="V149" i="1" s="1"/>
  <c r="X148" i="1"/>
  <c r="AF148" i="1" s="1"/>
  <c r="T149" i="1" s="1"/>
  <c r="I300" i="1"/>
  <c r="K300" i="1" s="1"/>
  <c r="O300" i="1" s="1"/>
  <c r="E301" i="1" s="1"/>
  <c r="M301" i="1" s="1"/>
  <c r="C302" i="1" s="1"/>
  <c r="L300" i="1"/>
  <c r="P300" i="1" s="1"/>
  <c r="F301" i="1" s="1"/>
  <c r="N301" i="1" s="1"/>
  <c r="D302" i="1" s="1"/>
  <c r="AG148" i="1"/>
  <c r="U149" i="1" s="1"/>
  <c r="W148" i="1"/>
  <c r="AE148" i="1" s="1"/>
  <c r="S149" i="1" s="1"/>
  <c r="H301" i="1"/>
  <c r="J301" i="1" s="1"/>
  <c r="G302" i="1" l="1"/>
  <c r="Y149" i="1"/>
  <c r="Z149" i="1" s="1"/>
  <c r="AS152" i="1"/>
  <c r="AU152" i="1" s="1"/>
  <c r="AZ152" i="1"/>
  <c r="AL153" i="1" s="1"/>
  <c r="AV152" i="1"/>
  <c r="L301" i="1"/>
  <c r="P301" i="1" s="1"/>
  <c r="F302" i="1" s="1"/>
  <c r="I301" i="1"/>
  <c r="K301" i="1" s="1"/>
  <c r="O301" i="1" s="1"/>
  <c r="E302" i="1" s="1"/>
  <c r="M302" i="1" s="1"/>
  <c r="C303" i="1" s="1"/>
  <c r="G303" i="1" s="1"/>
  <c r="N302" i="1"/>
  <c r="D303" i="1" s="1"/>
  <c r="H302" i="1"/>
  <c r="J302" i="1" s="1"/>
  <c r="AA149" i="1" l="1"/>
  <c r="AB149" i="1"/>
  <c r="AW152" i="1"/>
  <c r="BA152" i="1" s="1"/>
  <c r="AM153" i="1" s="1"/>
  <c r="AO152" i="1"/>
  <c r="AY152" i="1" s="1"/>
  <c r="AK153" i="1" s="1"/>
  <c r="L302" i="1"/>
  <c r="P302" i="1" s="1"/>
  <c r="F303" i="1" s="1"/>
  <c r="N303" i="1" s="1"/>
  <c r="D304" i="1" s="1"/>
  <c r="I302" i="1"/>
  <c r="K302" i="1" s="1"/>
  <c r="O302" i="1" s="1"/>
  <c r="E303" i="1" s="1"/>
  <c r="M303" i="1" s="1"/>
  <c r="C304" i="1" s="1"/>
  <c r="G304" i="1" s="1"/>
  <c r="AC149" i="1"/>
  <c r="H303" i="1"/>
  <c r="J303" i="1" s="1"/>
  <c r="AP153" i="1" l="1"/>
  <c r="AD149" i="1"/>
  <c r="L303" i="1"/>
  <c r="P303" i="1" s="1"/>
  <c r="F304" i="1" s="1"/>
  <c r="N304" i="1" s="1"/>
  <c r="D305" i="1" s="1"/>
  <c r="I303" i="1"/>
  <c r="K303" i="1" s="1"/>
  <c r="O303" i="1" s="1"/>
  <c r="E304" i="1" s="1"/>
  <c r="M304" i="1" s="1"/>
  <c r="C305" i="1" s="1"/>
  <c r="G305" i="1" s="1"/>
  <c r="AH149" i="1"/>
  <c r="V150" i="1" s="1"/>
  <c r="X149" i="1"/>
  <c r="AF149" i="1" s="1"/>
  <c r="T150" i="1" s="1"/>
  <c r="AG149" i="1"/>
  <c r="U150" i="1" s="1"/>
  <c r="W149" i="1"/>
  <c r="AE149" i="1" s="1"/>
  <c r="S150" i="1" s="1"/>
  <c r="H304" i="1"/>
  <c r="I304" i="1" s="1"/>
  <c r="K304" i="1" s="1"/>
  <c r="O304" i="1" s="1"/>
  <c r="J304" i="1" l="1"/>
  <c r="Y150" i="1"/>
  <c r="Z150" i="1" s="1"/>
  <c r="AQ153" i="1"/>
  <c r="AR153" i="1"/>
  <c r="AT153" i="1" s="1"/>
  <c r="AS153" i="1"/>
  <c r="AU153" i="1" s="1"/>
  <c r="E305" i="1"/>
  <c r="M305" i="1" s="1"/>
  <c r="C306" i="1" s="1"/>
  <c r="L304" i="1"/>
  <c r="P304" i="1" s="1"/>
  <c r="F305" i="1" s="1"/>
  <c r="N305" i="1" s="1"/>
  <c r="D306" i="1" s="1"/>
  <c r="H305" i="1"/>
  <c r="J305" i="1" s="1"/>
  <c r="G306" i="1" l="1"/>
  <c r="AA150" i="1"/>
  <c r="AB150" i="1"/>
  <c r="AD150" i="1" s="1"/>
  <c r="AN153" i="1"/>
  <c r="AX153" i="1" s="1"/>
  <c r="AJ154" i="1" s="1"/>
  <c r="AZ153" i="1"/>
  <c r="AL154" i="1" s="1"/>
  <c r="AV153" i="1"/>
  <c r="AW153" i="1"/>
  <c r="BA153" i="1" s="1"/>
  <c r="AM154" i="1" s="1"/>
  <c r="AO153" i="1"/>
  <c r="AY153" i="1" s="1"/>
  <c r="AK154" i="1" s="1"/>
  <c r="L305" i="1"/>
  <c r="P305" i="1" s="1"/>
  <c r="F306" i="1" s="1"/>
  <c r="I305" i="1"/>
  <c r="K305" i="1" s="1"/>
  <c r="O305" i="1" s="1"/>
  <c r="E306" i="1" s="1"/>
  <c r="M306" i="1" s="1"/>
  <c r="C307" i="1" s="1"/>
  <c r="G307" i="1" s="1"/>
  <c r="AC150" i="1"/>
  <c r="N306" i="1"/>
  <c r="D307" i="1" s="1"/>
  <c r="H306" i="1"/>
  <c r="I306" i="1" s="1"/>
  <c r="K306" i="1" s="1"/>
  <c r="O306" i="1" s="1"/>
  <c r="J306" i="1" l="1"/>
  <c r="AP154" i="1"/>
  <c r="AQ154" i="1" s="1"/>
  <c r="E307" i="1"/>
  <c r="M307" i="1" s="1"/>
  <c r="C308" i="1" s="1"/>
  <c r="L306" i="1"/>
  <c r="P306" i="1" s="1"/>
  <c r="F307" i="1" s="1"/>
  <c r="N307" i="1" s="1"/>
  <c r="D308" i="1" s="1"/>
  <c r="AH150" i="1"/>
  <c r="V151" i="1" s="1"/>
  <c r="X150" i="1"/>
  <c r="AF150" i="1" s="1"/>
  <c r="T151" i="1" s="1"/>
  <c r="AG150" i="1"/>
  <c r="U151" i="1" s="1"/>
  <c r="W150" i="1"/>
  <c r="AE150" i="1" s="1"/>
  <c r="S151" i="1" s="1"/>
  <c r="H307" i="1"/>
  <c r="J307" i="1" s="1"/>
  <c r="G308" i="1" l="1"/>
  <c r="Y151" i="1"/>
  <c r="Z151" i="1" s="1"/>
  <c r="AR154" i="1"/>
  <c r="AT154" i="1" s="1"/>
  <c r="AS154" i="1"/>
  <c r="AU154" i="1" s="1"/>
  <c r="AO154" i="1" s="1"/>
  <c r="AY154" i="1" s="1"/>
  <c r="AK155" i="1" s="1"/>
  <c r="I307" i="1"/>
  <c r="K307" i="1" s="1"/>
  <c r="O307" i="1" s="1"/>
  <c r="E308" i="1" s="1"/>
  <c r="M308" i="1" s="1"/>
  <c r="C309" i="1" s="1"/>
  <c r="L307" i="1"/>
  <c r="P307" i="1" s="1"/>
  <c r="F308" i="1" s="1"/>
  <c r="N308" i="1" s="1"/>
  <c r="D309" i="1" s="1"/>
  <c r="H308" i="1"/>
  <c r="G309" i="1" l="1"/>
  <c r="J308" i="1"/>
  <c r="L308" i="1" s="1"/>
  <c r="P308" i="1" s="1"/>
  <c r="F309" i="1" s="1"/>
  <c r="N309" i="1" s="1"/>
  <c r="D310" i="1" s="1"/>
  <c r="AA151" i="1"/>
  <c r="AB151" i="1"/>
  <c r="AD151" i="1" s="1"/>
  <c r="AW154" i="1"/>
  <c r="BA154" i="1" s="1"/>
  <c r="AM155" i="1" s="1"/>
  <c r="AZ154" i="1"/>
  <c r="AL155" i="1" s="1"/>
  <c r="AN154" i="1"/>
  <c r="AX154" i="1" s="1"/>
  <c r="AJ155" i="1" s="1"/>
  <c r="AV154" i="1"/>
  <c r="AC151" i="1"/>
  <c r="I308" i="1"/>
  <c r="K308" i="1" s="1"/>
  <c r="O308" i="1" s="1"/>
  <c r="E309" i="1" s="1"/>
  <c r="M309" i="1" s="1"/>
  <c r="C310" i="1" s="1"/>
  <c r="H309" i="1"/>
  <c r="J309" i="1" s="1"/>
  <c r="G310" i="1" l="1"/>
  <c r="AP155" i="1"/>
  <c r="AG151" i="1"/>
  <c r="U152" i="1" s="1"/>
  <c r="W151" i="1"/>
  <c r="AE151" i="1" s="1"/>
  <c r="S152" i="1" s="1"/>
  <c r="L309" i="1"/>
  <c r="P309" i="1" s="1"/>
  <c r="F310" i="1" s="1"/>
  <c r="N310" i="1" s="1"/>
  <c r="D311" i="1" s="1"/>
  <c r="I309" i="1"/>
  <c r="K309" i="1" s="1"/>
  <c r="O309" i="1" s="1"/>
  <c r="E310" i="1" s="1"/>
  <c r="M310" i="1" s="1"/>
  <c r="C311" i="1" s="1"/>
  <c r="G311" i="1" s="1"/>
  <c r="AH151" i="1"/>
  <c r="V152" i="1" s="1"/>
  <c r="X151" i="1"/>
  <c r="AF151" i="1" s="1"/>
  <c r="T152" i="1" s="1"/>
  <c r="H310" i="1"/>
  <c r="I310" i="1" s="1"/>
  <c r="K310" i="1" s="1"/>
  <c r="O310" i="1" s="1"/>
  <c r="J310" i="1" l="1"/>
  <c r="Y152" i="1"/>
  <c r="Z152" i="1" s="1"/>
  <c r="AQ155" i="1"/>
  <c r="AR155" i="1" s="1"/>
  <c r="AT155" i="1" s="1"/>
  <c r="AZ155" i="1" s="1"/>
  <c r="AL156" i="1" s="1"/>
  <c r="AS155" i="1"/>
  <c r="AU155" i="1" s="1"/>
  <c r="L310" i="1"/>
  <c r="P310" i="1" s="1"/>
  <c r="F311" i="1" s="1"/>
  <c r="N311" i="1" s="1"/>
  <c r="D312" i="1" s="1"/>
  <c r="E311" i="1"/>
  <c r="M311" i="1" s="1"/>
  <c r="C312" i="1" s="1"/>
  <c r="AV155" i="1"/>
  <c r="H311" i="1"/>
  <c r="J311" i="1" s="1"/>
  <c r="G312" i="1" l="1"/>
  <c r="AW155" i="1"/>
  <c r="BA155" i="1" s="1"/>
  <c r="AM156" i="1" s="1"/>
  <c r="AO155" i="1"/>
  <c r="AY155" i="1" s="1"/>
  <c r="AK156" i="1" s="1"/>
  <c r="AN155" i="1"/>
  <c r="AX155" i="1" s="1"/>
  <c r="AJ156" i="1" s="1"/>
  <c r="AP156" i="1" s="1"/>
  <c r="AQ156" i="1" s="1"/>
  <c r="AA152" i="1"/>
  <c r="AB152" i="1"/>
  <c r="L311" i="1"/>
  <c r="P311" i="1" s="1"/>
  <c r="F312" i="1" s="1"/>
  <c r="N312" i="1" s="1"/>
  <c r="D313" i="1" s="1"/>
  <c r="I311" i="1"/>
  <c r="K311" i="1" s="1"/>
  <c r="O311" i="1" s="1"/>
  <c r="E312" i="1" s="1"/>
  <c r="M312" i="1" s="1"/>
  <c r="C313" i="1" s="1"/>
  <c r="G313" i="1" s="1"/>
  <c r="AC152" i="1"/>
  <c r="AR156" i="1" l="1"/>
  <c r="AS156" i="1"/>
  <c r="AU156" i="1" s="1"/>
  <c r="AD152" i="1"/>
  <c r="AH152" i="1" s="1"/>
  <c r="V153" i="1" s="1"/>
  <c r="H312" i="1"/>
  <c r="I312" i="1" s="1"/>
  <c r="K312" i="1" s="1"/>
  <c r="O312" i="1" s="1"/>
  <c r="E313" i="1" s="1"/>
  <c r="M313" i="1" s="1"/>
  <c r="C314" i="1" s="1"/>
  <c r="AT156" i="1"/>
  <c r="AN156" i="1" s="1"/>
  <c r="AX156" i="1" s="1"/>
  <c r="AJ157" i="1" s="1"/>
  <c r="AG152" i="1"/>
  <c r="U153" i="1" s="1"/>
  <c r="W152" i="1"/>
  <c r="AE152" i="1" s="1"/>
  <c r="S153" i="1" s="1"/>
  <c r="H313" i="1"/>
  <c r="J313" i="1" s="1"/>
  <c r="J312" i="1" l="1"/>
  <c r="L312" i="1" s="1"/>
  <c r="P312" i="1" s="1"/>
  <c r="F313" i="1" s="1"/>
  <c r="N313" i="1" s="1"/>
  <c r="D314" i="1" s="1"/>
  <c r="X152" i="1"/>
  <c r="AF152" i="1" s="1"/>
  <c r="T153" i="1" s="1"/>
  <c r="Y153" i="1"/>
  <c r="Z153" i="1" s="1"/>
  <c r="AW156" i="1"/>
  <c r="BA156" i="1" s="1"/>
  <c r="AM157" i="1" s="1"/>
  <c r="AO156" i="1"/>
  <c r="AY156" i="1" s="1"/>
  <c r="AK157" i="1" s="1"/>
  <c r="AZ156" i="1"/>
  <c r="AL157" i="1" s="1"/>
  <c r="AV156" i="1"/>
  <c r="L313" i="1"/>
  <c r="P313" i="1" s="1"/>
  <c r="I313" i="1"/>
  <c r="K313" i="1" s="1"/>
  <c r="O313" i="1" s="1"/>
  <c r="E314" i="1" s="1"/>
  <c r="M314" i="1" s="1"/>
  <c r="C315" i="1" s="1"/>
  <c r="G314" i="1" l="1"/>
  <c r="F314" i="1"/>
  <c r="N314" i="1" s="1"/>
  <c r="D315" i="1" s="1"/>
  <c r="AA153" i="1"/>
  <c r="AB153" i="1"/>
  <c r="AP157" i="1"/>
  <c r="AD153" i="1"/>
  <c r="AH153" i="1" s="1"/>
  <c r="V154" i="1" s="1"/>
  <c r="AC153" i="1"/>
  <c r="G315" i="1" l="1"/>
  <c r="H315" i="1" s="1"/>
  <c r="I315" i="1" s="1"/>
  <c r="K315" i="1" s="1"/>
  <c r="O315" i="1" s="1"/>
  <c r="H314" i="1"/>
  <c r="I314" i="1" s="1"/>
  <c r="K314" i="1" s="1"/>
  <c r="O314" i="1" s="1"/>
  <c r="E315" i="1" s="1"/>
  <c r="M315" i="1" s="1"/>
  <c r="C316" i="1" s="1"/>
  <c r="AQ157" i="1"/>
  <c r="AR157" i="1"/>
  <c r="AT157" i="1" s="1"/>
  <c r="AS157" i="1"/>
  <c r="AU157" i="1" s="1"/>
  <c r="X153" i="1"/>
  <c r="AF153" i="1" s="1"/>
  <c r="T154" i="1" s="1"/>
  <c r="AG153" i="1"/>
  <c r="U154" i="1" s="1"/>
  <c r="W153" i="1"/>
  <c r="AE153" i="1" s="1"/>
  <c r="S154" i="1" s="1"/>
  <c r="E316" i="1" l="1"/>
  <c r="M316" i="1" s="1"/>
  <c r="C317" i="1" s="1"/>
  <c r="J315" i="1"/>
  <c r="L315" i="1" s="1"/>
  <c r="P315" i="1" s="1"/>
  <c r="J314" i="1"/>
  <c r="L314" i="1" s="1"/>
  <c r="P314" i="1" s="1"/>
  <c r="F315" i="1" s="1"/>
  <c r="N315" i="1" s="1"/>
  <c r="D316" i="1" s="1"/>
  <c r="Y154" i="1"/>
  <c r="Z154" i="1" s="1"/>
  <c r="AA154" i="1" s="1"/>
  <c r="AW157" i="1"/>
  <c r="BA157" i="1" s="1"/>
  <c r="AM158" i="1" s="1"/>
  <c r="AO157" i="1"/>
  <c r="AY157" i="1" s="1"/>
  <c r="AK158" i="1" s="1"/>
  <c r="AN157" i="1"/>
  <c r="AX157" i="1" s="1"/>
  <c r="AJ158" i="1" s="1"/>
  <c r="AZ157" i="1"/>
  <c r="AL158" i="1" s="1"/>
  <c r="AV157" i="1"/>
  <c r="G316" i="1" l="1"/>
  <c r="F316" i="1"/>
  <c r="N316" i="1" s="1"/>
  <c r="D317" i="1" s="1"/>
  <c r="AB154" i="1"/>
  <c r="AP158" i="1"/>
  <c r="AQ158" i="1" s="1"/>
  <c r="AD154" i="1"/>
  <c r="H316" i="1" l="1"/>
  <c r="I316" i="1"/>
  <c r="K316" i="1" s="1"/>
  <c r="O316" i="1" s="1"/>
  <c r="E317" i="1" s="1"/>
  <c r="M317" i="1" s="1"/>
  <c r="C318" i="1" s="1"/>
  <c r="G317" i="1"/>
  <c r="J316" i="1"/>
  <c r="L316" i="1" s="1"/>
  <c r="P316" i="1" s="1"/>
  <c r="F317" i="1" s="1"/>
  <c r="N317" i="1" s="1"/>
  <c r="D318" i="1" s="1"/>
  <c r="AR158" i="1"/>
  <c r="AT158" i="1" s="1"/>
  <c r="AS158" i="1"/>
  <c r="AU158" i="1" s="1"/>
  <c r="AC154" i="1"/>
  <c r="W154" i="1" s="1"/>
  <c r="AE154" i="1" s="1"/>
  <c r="S155" i="1" s="1"/>
  <c r="AH154" i="1"/>
  <c r="V155" i="1" s="1"/>
  <c r="X154" i="1"/>
  <c r="AF154" i="1" s="1"/>
  <c r="T155" i="1" s="1"/>
  <c r="AG154" i="1"/>
  <c r="U155" i="1" s="1"/>
  <c r="G318" i="1" l="1"/>
  <c r="H318" i="1" s="1"/>
  <c r="I318" i="1" s="1"/>
  <c r="K318" i="1" s="1"/>
  <c r="O318" i="1" s="1"/>
  <c r="H317" i="1"/>
  <c r="I317" i="1"/>
  <c r="K317" i="1" s="1"/>
  <c r="O317" i="1" s="1"/>
  <c r="E318" i="1" s="1"/>
  <c r="M318" i="1" s="1"/>
  <c r="C319" i="1" s="1"/>
  <c r="J317" i="1"/>
  <c r="Y155" i="1"/>
  <c r="Z155" i="1" s="1"/>
  <c r="AW158" i="1"/>
  <c r="BA158" i="1" s="1"/>
  <c r="AM159" i="1" s="1"/>
  <c r="AO158" i="1"/>
  <c r="AY158" i="1" s="1"/>
  <c r="AK159" i="1" s="1"/>
  <c r="AV158" i="1"/>
  <c r="AN158" i="1"/>
  <c r="AX158" i="1" s="1"/>
  <c r="AJ159" i="1" s="1"/>
  <c r="AZ158" i="1"/>
  <c r="AL159" i="1" s="1"/>
  <c r="E319" i="1" l="1"/>
  <c r="M319" i="1" s="1"/>
  <c r="C320" i="1" s="1"/>
  <c r="L317" i="1"/>
  <c r="P317" i="1" s="1"/>
  <c r="F318" i="1" s="1"/>
  <c r="N318" i="1" s="1"/>
  <c r="D319" i="1" s="1"/>
  <c r="J318" i="1"/>
  <c r="L318" i="1" s="1"/>
  <c r="P318" i="1" s="1"/>
  <c r="AA155" i="1"/>
  <c r="AB155" i="1"/>
  <c r="AD155" i="1" s="1"/>
  <c r="AP159" i="1"/>
  <c r="AQ159" i="1" s="1"/>
  <c r="AC155" i="1"/>
  <c r="AS159" i="1" l="1"/>
  <c r="AU159" i="1" s="1"/>
  <c r="AW159" i="1" s="1"/>
  <c r="BA159" i="1" s="1"/>
  <c r="AM160" i="1" s="1"/>
  <c r="F319" i="1"/>
  <c r="G319" i="1"/>
  <c r="AR159" i="1"/>
  <c r="AT159" i="1" s="1"/>
  <c r="AO159" i="1"/>
  <c r="AY159" i="1" s="1"/>
  <c r="AK160" i="1" s="1"/>
  <c r="AH155" i="1"/>
  <c r="V156" i="1" s="1"/>
  <c r="X155" i="1"/>
  <c r="AF155" i="1" s="1"/>
  <c r="T156" i="1" s="1"/>
  <c r="AG155" i="1"/>
  <c r="U156" i="1" s="1"/>
  <c r="W155" i="1"/>
  <c r="AE155" i="1" s="1"/>
  <c r="S156" i="1" s="1"/>
  <c r="H319" i="1" l="1"/>
  <c r="I319" i="1"/>
  <c r="K319" i="1" s="1"/>
  <c r="O319" i="1" s="1"/>
  <c r="E320" i="1" s="1"/>
  <c r="M320" i="1" s="1"/>
  <c r="C321" i="1" s="1"/>
  <c r="J319" i="1"/>
  <c r="L319" i="1" s="1"/>
  <c r="P319" i="1" s="1"/>
  <c r="F320" i="1" s="1"/>
  <c r="N320" i="1" s="1"/>
  <c r="N319" i="1"/>
  <c r="D320" i="1" s="1"/>
  <c r="Y156" i="1"/>
  <c r="Z156" i="1" s="1"/>
  <c r="AA156" i="1"/>
  <c r="AV159" i="1"/>
  <c r="AZ159" i="1"/>
  <c r="AL160" i="1" s="1"/>
  <c r="AN159" i="1"/>
  <c r="AX159" i="1" s="1"/>
  <c r="AJ160" i="1" s="1"/>
  <c r="AP160" i="1"/>
  <c r="D321" i="1" l="1"/>
  <c r="G321" i="1"/>
  <c r="H321" i="1" s="1"/>
  <c r="G320" i="1"/>
  <c r="AB156" i="1"/>
  <c r="AQ160" i="1"/>
  <c r="AR160" i="1"/>
  <c r="AT160" i="1" s="1"/>
  <c r="AZ160" i="1" s="1"/>
  <c r="AL161" i="1" s="1"/>
  <c r="AS160" i="1"/>
  <c r="AU160" i="1" s="1"/>
  <c r="AD156" i="1"/>
  <c r="AC156" i="1"/>
  <c r="AN160" i="1" l="1"/>
  <c r="AX160" i="1" s="1"/>
  <c r="AJ161" i="1" s="1"/>
  <c r="H320" i="1"/>
  <c r="I320" i="1"/>
  <c r="K320" i="1" s="1"/>
  <c r="O320" i="1" s="1"/>
  <c r="E321" i="1" s="1"/>
  <c r="M321" i="1" s="1"/>
  <c r="C322" i="1" s="1"/>
  <c r="J320" i="1"/>
  <c r="L320" i="1" s="1"/>
  <c r="P320" i="1" s="1"/>
  <c r="F321" i="1" s="1"/>
  <c r="N321" i="1" s="1"/>
  <c r="D322" i="1" s="1"/>
  <c r="I321" i="1"/>
  <c r="K321" i="1" s="1"/>
  <c r="O321" i="1" s="1"/>
  <c r="E322" i="1" s="1"/>
  <c r="M322" i="1" s="1"/>
  <c r="C323" i="1" s="1"/>
  <c r="J321" i="1"/>
  <c r="L321" i="1" s="1"/>
  <c r="P321" i="1" s="1"/>
  <c r="AV160" i="1"/>
  <c r="AO160" i="1"/>
  <c r="AY160" i="1" s="1"/>
  <c r="AK161" i="1" s="1"/>
  <c r="AW160" i="1"/>
  <c r="BA160" i="1" s="1"/>
  <c r="AM161" i="1" s="1"/>
  <c r="AH156" i="1"/>
  <c r="V157" i="1" s="1"/>
  <c r="X156" i="1"/>
  <c r="AF156" i="1" s="1"/>
  <c r="T157" i="1" s="1"/>
  <c r="AG156" i="1"/>
  <c r="U157" i="1" s="1"/>
  <c r="W156" i="1"/>
  <c r="AE156" i="1" s="1"/>
  <c r="S157" i="1" s="1"/>
  <c r="F322" i="1" l="1"/>
  <c r="N322" i="1" s="1"/>
  <c r="D323" i="1" s="1"/>
  <c r="G323" i="1"/>
  <c r="H323" i="1" s="1"/>
  <c r="I323" i="1" s="1"/>
  <c r="K323" i="1" s="1"/>
  <c r="O323" i="1" s="1"/>
  <c r="E324" i="1" s="1"/>
  <c r="M324" i="1" s="1"/>
  <c r="C325" i="1" s="1"/>
  <c r="G322" i="1"/>
  <c r="H322" i="1" s="1"/>
  <c r="I322" i="1" s="1"/>
  <c r="K322" i="1" s="1"/>
  <c r="O322" i="1" s="1"/>
  <c r="E323" i="1" s="1"/>
  <c r="M323" i="1" s="1"/>
  <c r="C324" i="1" s="1"/>
  <c r="Y157" i="1"/>
  <c r="Z157" i="1" s="1"/>
  <c r="AP161" i="1"/>
  <c r="J323" i="1" l="1"/>
  <c r="L323" i="1" s="1"/>
  <c r="P323" i="1" s="1"/>
  <c r="J322" i="1"/>
  <c r="L322" i="1" s="1"/>
  <c r="P322" i="1" s="1"/>
  <c r="F323" i="1" s="1"/>
  <c r="N323" i="1" s="1"/>
  <c r="D324" i="1" s="1"/>
  <c r="G324" i="1" s="1"/>
  <c r="AA157" i="1"/>
  <c r="AB157" i="1"/>
  <c r="AD157" i="1" s="1"/>
  <c r="AQ161" i="1"/>
  <c r="AR161" i="1" s="1"/>
  <c r="AT161" i="1" s="1"/>
  <c r="AS161" i="1"/>
  <c r="AU161" i="1" s="1"/>
  <c r="AO161" i="1" s="1"/>
  <c r="AY161" i="1" s="1"/>
  <c r="AK162" i="1" s="1"/>
  <c r="AC157" i="1"/>
  <c r="AW161" i="1" l="1"/>
  <c r="BA161" i="1" s="1"/>
  <c r="AM162" i="1" s="1"/>
  <c r="F324" i="1"/>
  <c r="N324" i="1" s="1"/>
  <c r="D325" i="1" s="1"/>
  <c r="H324" i="1"/>
  <c r="J324" i="1" s="1"/>
  <c r="L324" i="1" s="1"/>
  <c r="P324" i="1" s="1"/>
  <c r="F325" i="1" s="1"/>
  <c r="N325" i="1" s="1"/>
  <c r="D326" i="1" s="1"/>
  <c r="G325" i="1"/>
  <c r="AZ161" i="1"/>
  <c r="AL162" i="1" s="1"/>
  <c r="AV161" i="1"/>
  <c r="AN161" i="1"/>
  <c r="AX161" i="1" s="1"/>
  <c r="AJ162" i="1" s="1"/>
  <c r="AH157" i="1"/>
  <c r="V158" i="1" s="1"/>
  <c r="X157" i="1"/>
  <c r="AF157" i="1" s="1"/>
  <c r="T158" i="1" s="1"/>
  <c r="AG157" i="1"/>
  <c r="U158" i="1" s="1"/>
  <c r="W157" i="1"/>
  <c r="AE157" i="1" s="1"/>
  <c r="S158" i="1" s="1"/>
  <c r="I324" i="1" l="1"/>
  <c r="K324" i="1" s="1"/>
  <c r="O324" i="1" s="1"/>
  <c r="E325" i="1" s="1"/>
  <c r="M325" i="1" s="1"/>
  <c r="C326" i="1" s="1"/>
  <c r="G326" i="1" s="1"/>
  <c r="H326" i="1" s="1"/>
  <c r="H325" i="1"/>
  <c r="I325" i="1" s="1"/>
  <c r="K325" i="1" s="1"/>
  <c r="O325" i="1" s="1"/>
  <c r="E326" i="1" s="1"/>
  <c r="M326" i="1" s="1"/>
  <c r="C327" i="1" s="1"/>
  <c r="J325" i="1"/>
  <c r="L325" i="1" s="1"/>
  <c r="P325" i="1" s="1"/>
  <c r="F326" i="1" s="1"/>
  <c r="N326" i="1" s="1"/>
  <c r="D327" i="1" s="1"/>
  <c r="Y158" i="1"/>
  <c r="Z158" i="1" s="1"/>
  <c r="AA158" i="1" s="1"/>
  <c r="AC158" i="1" s="1"/>
  <c r="AB158" i="1"/>
  <c r="AP162" i="1"/>
  <c r="G327" i="1" l="1"/>
  <c r="H327" i="1" s="1"/>
  <c r="I326" i="1"/>
  <c r="K326" i="1" s="1"/>
  <c r="O326" i="1" s="1"/>
  <c r="E327" i="1" s="1"/>
  <c r="M327" i="1" s="1"/>
  <c r="C328" i="1" s="1"/>
  <c r="J327" i="1"/>
  <c r="L327" i="1" s="1"/>
  <c r="P327" i="1" s="1"/>
  <c r="J326" i="1"/>
  <c r="L326" i="1" s="1"/>
  <c r="P326" i="1" s="1"/>
  <c r="F327" i="1" s="1"/>
  <c r="N327" i="1" s="1"/>
  <c r="D328" i="1" s="1"/>
  <c r="AQ162" i="1"/>
  <c r="AR162" i="1" s="1"/>
  <c r="AT162" i="1" s="1"/>
  <c r="AD158" i="1"/>
  <c r="AH158" i="1" s="1"/>
  <c r="V159" i="1" s="1"/>
  <c r="AG158" i="1"/>
  <c r="U159" i="1" s="1"/>
  <c r="W158" i="1"/>
  <c r="AE158" i="1" s="1"/>
  <c r="S159" i="1" s="1"/>
  <c r="X158" i="1"/>
  <c r="AF158" i="1" s="1"/>
  <c r="T159" i="1" s="1"/>
  <c r="I327" i="1" l="1"/>
  <c r="K327" i="1" s="1"/>
  <c r="O327" i="1" s="1"/>
  <c r="E328" i="1" s="1"/>
  <c r="M328" i="1" s="1"/>
  <c r="C329" i="1" s="1"/>
  <c r="F328" i="1"/>
  <c r="N328" i="1" s="1"/>
  <c r="D329" i="1" s="1"/>
  <c r="G328" i="1"/>
  <c r="H328" i="1" s="1"/>
  <c r="I328" i="1" s="1"/>
  <c r="K328" i="1" s="1"/>
  <c r="O328" i="1" s="1"/>
  <c r="Y159" i="1"/>
  <c r="Z159" i="1" s="1"/>
  <c r="AA159" i="1" s="1"/>
  <c r="AS162" i="1"/>
  <c r="AU162" i="1" s="1"/>
  <c r="AV162" i="1"/>
  <c r="AZ162" i="1"/>
  <c r="AL163" i="1" s="1"/>
  <c r="AN162" i="1"/>
  <c r="AX162" i="1" s="1"/>
  <c r="AJ163" i="1" s="1"/>
  <c r="E329" i="1" l="1"/>
  <c r="M329" i="1" s="1"/>
  <c r="C330" i="1" s="1"/>
  <c r="G329" i="1"/>
  <c r="H329" i="1" s="1"/>
  <c r="J328" i="1"/>
  <c r="L328" i="1" s="1"/>
  <c r="P328" i="1" s="1"/>
  <c r="F329" i="1" s="1"/>
  <c r="N329" i="1" s="1"/>
  <c r="D330" i="1" s="1"/>
  <c r="J329" i="1"/>
  <c r="L329" i="1" s="1"/>
  <c r="P329" i="1" s="1"/>
  <c r="F330" i="1" s="1"/>
  <c r="N330" i="1" s="1"/>
  <c r="D331" i="1" s="1"/>
  <c r="AB159" i="1"/>
  <c r="AD159" i="1" s="1"/>
  <c r="AW162" i="1"/>
  <c r="BA162" i="1" s="1"/>
  <c r="AM163" i="1" s="1"/>
  <c r="AO162" i="1"/>
  <c r="AY162" i="1" s="1"/>
  <c r="AK163" i="1" s="1"/>
  <c r="AC159" i="1"/>
  <c r="I329" i="1" l="1"/>
  <c r="K329" i="1" s="1"/>
  <c r="O329" i="1" s="1"/>
  <c r="E330" i="1" s="1"/>
  <c r="G330" i="1"/>
  <c r="H330" i="1" s="1"/>
  <c r="I330" i="1" s="1"/>
  <c r="K330" i="1" s="1"/>
  <c r="O330" i="1" s="1"/>
  <c r="AP163" i="1"/>
  <c r="AH159" i="1"/>
  <c r="V160" i="1" s="1"/>
  <c r="X159" i="1"/>
  <c r="AF159" i="1" s="1"/>
  <c r="T160" i="1" s="1"/>
  <c r="AG159" i="1"/>
  <c r="U160" i="1" s="1"/>
  <c r="W159" i="1"/>
  <c r="AE159" i="1" s="1"/>
  <c r="S160" i="1" s="1"/>
  <c r="J330" i="1" l="1"/>
  <c r="L330" i="1" s="1"/>
  <c r="P330" i="1" s="1"/>
  <c r="F331" i="1" s="1"/>
  <c r="N331" i="1" s="1"/>
  <c r="D332" i="1" s="1"/>
  <c r="M330" i="1"/>
  <c r="C331" i="1" s="1"/>
  <c r="E331" i="1"/>
  <c r="M331" i="1" s="1"/>
  <c r="C332" i="1" s="1"/>
  <c r="Y160" i="1"/>
  <c r="Z160" i="1" s="1"/>
  <c r="AQ163" i="1"/>
  <c r="AR163" i="1"/>
  <c r="AT163" i="1" s="1"/>
  <c r="AS163" i="1"/>
  <c r="G332" i="1" l="1"/>
  <c r="H332" i="1" s="1"/>
  <c r="I332" i="1" s="1"/>
  <c r="K332" i="1" s="1"/>
  <c r="O332" i="1" s="1"/>
  <c r="G331" i="1"/>
  <c r="J332" i="1"/>
  <c r="AA160" i="1"/>
  <c r="AB160" i="1"/>
  <c r="AD160" i="1" s="1"/>
  <c r="AV163" i="1"/>
  <c r="AZ163" i="1"/>
  <c r="AL164" i="1" s="1"/>
  <c r="AN163" i="1"/>
  <c r="AX163" i="1" s="1"/>
  <c r="AJ164" i="1" s="1"/>
  <c r="AU163" i="1"/>
  <c r="AC160" i="1"/>
  <c r="H331" i="1" l="1"/>
  <c r="J331" i="1"/>
  <c r="L331" i="1" s="1"/>
  <c r="P331" i="1" s="1"/>
  <c r="F332" i="1" s="1"/>
  <c r="N332" i="1" s="1"/>
  <c r="D333" i="1" s="1"/>
  <c r="I331" i="1"/>
  <c r="K331" i="1" s="1"/>
  <c r="O331" i="1" s="1"/>
  <c r="E332" i="1" s="1"/>
  <c r="M332" i="1" s="1"/>
  <c r="C333" i="1" s="1"/>
  <c r="L332" i="1"/>
  <c r="P332" i="1" s="1"/>
  <c r="F333" i="1" s="1"/>
  <c r="N333" i="1" s="1"/>
  <c r="D334" i="1" s="1"/>
  <c r="AW163" i="1"/>
  <c r="BA163" i="1" s="1"/>
  <c r="AM164" i="1" s="1"/>
  <c r="AO163" i="1"/>
  <c r="AY163" i="1" s="1"/>
  <c r="AK164" i="1" s="1"/>
  <c r="AH160" i="1"/>
  <c r="V161" i="1" s="1"/>
  <c r="X160" i="1"/>
  <c r="AF160" i="1" s="1"/>
  <c r="T161" i="1" s="1"/>
  <c r="AG160" i="1"/>
  <c r="U161" i="1" s="1"/>
  <c r="W160" i="1"/>
  <c r="AE160" i="1" s="1"/>
  <c r="S161" i="1" s="1"/>
  <c r="G333" i="1" l="1"/>
  <c r="H333" i="1" s="1"/>
  <c r="E333" i="1"/>
  <c r="M333" i="1" s="1"/>
  <c r="C334" i="1" s="1"/>
  <c r="Y161" i="1"/>
  <c r="Z161" i="1" s="1"/>
  <c r="AP164" i="1"/>
  <c r="G334" i="1" l="1"/>
  <c r="I333" i="1"/>
  <c r="K333" i="1" s="1"/>
  <c r="O333" i="1" s="1"/>
  <c r="E334" i="1" s="1"/>
  <c r="M334" i="1" s="1"/>
  <c r="C335" i="1" s="1"/>
  <c r="J333" i="1"/>
  <c r="L333" i="1" s="1"/>
  <c r="P333" i="1" s="1"/>
  <c r="F334" i="1" s="1"/>
  <c r="N334" i="1" s="1"/>
  <c r="D335" i="1" s="1"/>
  <c r="AA161" i="1"/>
  <c r="AB161" i="1"/>
  <c r="AQ164" i="1"/>
  <c r="AR164" i="1" s="1"/>
  <c r="AT164" i="1" s="1"/>
  <c r="AS164" i="1"/>
  <c r="AC161" i="1"/>
  <c r="AD161" i="1"/>
  <c r="G335" i="1" l="1"/>
  <c r="H335" i="1" s="1"/>
  <c r="H334" i="1"/>
  <c r="I334" i="1" s="1"/>
  <c r="K334" i="1" s="1"/>
  <c r="O334" i="1" s="1"/>
  <c r="E335" i="1" s="1"/>
  <c r="M335" i="1" s="1"/>
  <c r="C336" i="1" s="1"/>
  <c r="J334" i="1"/>
  <c r="L334" i="1" s="1"/>
  <c r="P334" i="1" s="1"/>
  <c r="F335" i="1" s="1"/>
  <c r="N335" i="1" s="1"/>
  <c r="D336" i="1" s="1"/>
  <c r="AZ164" i="1"/>
  <c r="AL165" i="1" s="1"/>
  <c r="AV164" i="1"/>
  <c r="AN164" i="1"/>
  <c r="AX164" i="1" s="1"/>
  <c r="AJ165" i="1" s="1"/>
  <c r="AU164" i="1"/>
  <c r="AH161" i="1"/>
  <c r="V162" i="1" s="1"/>
  <c r="X161" i="1"/>
  <c r="AF161" i="1" s="1"/>
  <c r="T162" i="1" s="1"/>
  <c r="AG161" i="1"/>
  <c r="U162" i="1" s="1"/>
  <c r="W161" i="1"/>
  <c r="AE161" i="1" s="1"/>
  <c r="S162" i="1" s="1"/>
  <c r="G336" i="1" l="1"/>
  <c r="H336" i="1" s="1"/>
  <c r="I335" i="1"/>
  <c r="K335" i="1" s="1"/>
  <c r="O335" i="1" s="1"/>
  <c r="E336" i="1" s="1"/>
  <c r="M336" i="1" s="1"/>
  <c r="C337" i="1" s="1"/>
  <c r="J335" i="1"/>
  <c r="L335" i="1" s="1"/>
  <c r="P335" i="1" s="1"/>
  <c r="F336" i="1" s="1"/>
  <c r="N336" i="1" s="1"/>
  <c r="D337" i="1" s="1"/>
  <c r="Y162" i="1"/>
  <c r="Z162" i="1" s="1"/>
  <c r="AB162" i="1" s="1"/>
  <c r="AW164" i="1"/>
  <c r="BA164" i="1" s="1"/>
  <c r="AM165" i="1" s="1"/>
  <c r="AO164" i="1"/>
  <c r="AY164" i="1" s="1"/>
  <c r="AK165" i="1" s="1"/>
  <c r="G337" i="1" l="1"/>
  <c r="H337" i="1" s="1"/>
  <c r="I336" i="1"/>
  <c r="K336" i="1" s="1"/>
  <c r="O336" i="1" s="1"/>
  <c r="E337" i="1" s="1"/>
  <c r="M337" i="1" s="1"/>
  <c r="C338" i="1" s="1"/>
  <c r="J336" i="1"/>
  <c r="L336" i="1" s="1"/>
  <c r="P336" i="1" s="1"/>
  <c r="F337" i="1" s="1"/>
  <c r="N337" i="1" s="1"/>
  <c r="D338" i="1" s="1"/>
  <c r="AA162" i="1"/>
  <c r="AP165" i="1"/>
  <c r="AC162" i="1"/>
  <c r="AD162" i="1"/>
  <c r="G338" i="1" l="1"/>
  <c r="H338" i="1" s="1"/>
  <c r="I338" i="1" s="1"/>
  <c r="K338" i="1" s="1"/>
  <c r="O338" i="1" s="1"/>
  <c r="I337" i="1"/>
  <c r="K337" i="1" s="1"/>
  <c r="O337" i="1" s="1"/>
  <c r="E338" i="1" s="1"/>
  <c r="M338" i="1" s="1"/>
  <c r="C339" i="1" s="1"/>
  <c r="J337" i="1"/>
  <c r="L337" i="1" s="1"/>
  <c r="P337" i="1" s="1"/>
  <c r="F338" i="1" s="1"/>
  <c r="N338" i="1" s="1"/>
  <c r="D339" i="1" s="1"/>
  <c r="AQ165" i="1"/>
  <c r="AR165" i="1"/>
  <c r="AS165" i="1"/>
  <c r="AU165" i="1" s="1"/>
  <c r="AT165" i="1"/>
  <c r="AH162" i="1"/>
  <c r="V163" i="1" s="1"/>
  <c r="X162" i="1"/>
  <c r="AF162" i="1" s="1"/>
  <c r="T163" i="1" s="1"/>
  <c r="AG162" i="1"/>
  <c r="U163" i="1" s="1"/>
  <c r="W162" i="1"/>
  <c r="AE162" i="1" s="1"/>
  <c r="S163" i="1" s="1"/>
  <c r="E339" i="1" l="1"/>
  <c r="M339" i="1" s="1"/>
  <c r="C340" i="1" s="1"/>
  <c r="G339" i="1"/>
  <c r="H339" i="1" s="1"/>
  <c r="J338" i="1"/>
  <c r="L338" i="1" s="1"/>
  <c r="P338" i="1" s="1"/>
  <c r="F339" i="1" s="1"/>
  <c r="N339" i="1" s="1"/>
  <c r="D340" i="1" s="1"/>
  <c r="Y163" i="1"/>
  <c r="Z163" i="1" s="1"/>
  <c r="AZ165" i="1"/>
  <c r="AL166" i="1" s="1"/>
  <c r="AV165" i="1"/>
  <c r="AN165" i="1"/>
  <c r="AX165" i="1" s="1"/>
  <c r="AJ166" i="1" s="1"/>
  <c r="AW165" i="1"/>
  <c r="BA165" i="1" s="1"/>
  <c r="AM166" i="1" s="1"/>
  <c r="AO165" i="1"/>
  <c r="AY165" i="1" s="1"/>
  <c r="AK166" i="1" s="1"/>
  <c r="I339" i="1" l="1"/>
  <c r="K339" i="1" s="1"/>
  <c r="O339" i="1" s="1"/>
  <c r="E340" i="1" s="1"/>
  <c r="M340" i="1" s="1"/>
  <c r="C341" i="1" s="1"/>
  <c r="J339" i="1"/>
  <c r="L339" i="1" s="1"/>
  <c r="P339" i="1" s="1"/>
  <c r="F340" i="1" s="1"/>
  <c r="N340" i="1" s="1"/>
  <c r="D341" i="1" s="1"/>
  <c r="G340" i="1"/>
  <c r="AA163" i="1"/>
  <c r="AB163" i="1"/>
  <c r="AD163" i="1" s="1"/>
  <c r="AP166" i="1"/>
  <c r="AQ166" i="1" s="1"/>
  <c r="AC163" i="1"/>
  <c r="H340" i="1" l="1"/>
  <c r="I340" i="1"/>
  <c r="K340" i="1" s="1"/>
  <c r="O340" i="1" s="1"/>
  <c r="E341" i="1" s="1"/>
  <c r="M341" i="1" s="1"/>
  <c r="C342" i="1" s="1"/>
  <c r="G341" i="1"/>
  <c r="H341" i="1" s="1"/>
  <c r="I341" i="1"/>
  <c r="K341" i="1" s="1"/>
  <c r="O341" i="1" s="1"/>
  <c r="E342" i="1" s="1"/>
  <c r="M342" i="1" s="1"/>
  <c r="C343" i="1" s="1"/>
  <c r="J340" i="1"/>
  <c r="L340" i="1" s="1"/>
  <c r="P340" i="1" s="1"/>
  <c r="F341" i="1" s="1"/>
  <c r="N341" i="1" s="1"/>
  <c r="D342" i="1" s="1"/>
  <c r="AR166" i="1"/>
  <c r="AS166" i="1"/>
  <c r="AU166" i="1" s="1"/>
  <c r="AT166" i="1"/>
  <c r="AH163" i="1"/>
  <c r="V164" i="1" s="1"/>
  <c r="X163" i="1"/>
  <c r="AF163" i="1" s="1"/>
  <c r="T164" i="1" s="1"/>
  <c r="AG163" i="1"/>
  <c r="U164" i="1" s="1"/>
  <c r="W163" i="1"/>
  <c r="AE163" i="1" s="1"/>
  <c r="S164" i="1" s="1"/>
  <c r="G342" i="1" l="1"/>
  <c r="H342" i="1" s="1"/>
  <c r="I342" i="1" s="1"/>
  <c r="K342" i="1" s="1"/>
  <c r="O342" i="1" s="1"/>
  <c r="E343" i="1" s="1"/>
  <c r="M343" i="1" s="1"/>
  <c r="C344" i="1" s="1"/>
  <c r="J341" i="1"/>
  <c r="L341" i="1" s="1"/>
  <c r="P341" i="1" s="1"/>
  <c r="F342" i="1" s="1"/>
  <c r="N342" i="1" s="1"/>
  <c r="D343" i="1" s="1"/>
  <c r="Y164" i="1"/>
  <c r="Z164" i="1" s="1"/>
  <c r="AA164" i="1" s="1"/>
  <c r="AW166" i="1"/>
  <c r="BA166" i="1" s="1"/>
  <c r="AM167" i="1" s="1"/>
  <c r="AO166" i="1"/>
  <c r="AY166" i="1" s="1"/>
  <c r="AK167" i="1" s="1"/>
  <c r="AV166" i="1"/>
  <c r="AZ166" i="1"/>
  <c r="AL167" i="1" s="1"/>
  <c r="AN166" i="1"/>
  <c r="AX166" i="1" s="1"/>
  <c r="AJ167" i="1" s="1"/>
  <c r="J342" i="1" l="1"/>
  <c r="L342" i="1" s="1"/>
  <c r="P342" i="1" s="1"/>
  <c r="F343" i="1" s="1"/>
  <c r="N343" i="1" s="1"/>
  <c r="D344" i="1" s="1"/>
  <c r="G343" i="1"/>
  <c r="AB164" i="1"/>
  <c r="AP167" i="1"/>
  <c r="AQ167" i="1" s="1"/>
  <c r="AR167" i="1" s="1"/>
  <c r="AC164" i="1"/>
  <c r="AD164" i="1"/>
  <c r="H343" i="1" l="1"/>
  <c r="I343" i="1"/>
  <c r="K343" i="1" s="1"/>
  <c r="O343" i="1" s="1"/>
  <c r="E344" i="1" s="1"/>
  <c r="M344" i="1" s="1"/>
  <c r="C345" i="1" s="1"/>
  <c r="J343" i="1"/>
  <c r="L343" i="1" s="1"/>
  <c r="P343" i="1" s="1"/>
  <c r="F344" i="1" s="1"/>
  <c r="N344" i="1" s="1"/>
  <c r="D345" i="1" s="1"/>
  <c r="G344" i="1"/>
  <c r="AS167" i="1"/>
  <c r="AU167" i="1"/>
  <c r="AT167" i="1"/>
  <c r="AH164" i="1"/>
  <c r="V165" i="1" s="1"/>
  <c r="X164" i="1"/>
  <c r="AF164" i="1" s="1"/>
  <c r="T165" i="1" s="1"/>
  <c r="AG164" i="1"/>
  <c r="U165" i="1" s="1"/>
  <c r="W164" i="1"/>
  <c r="AE164" i="1" s="1"/>
  <c r="S165" i="1" s="1"/>
  <c r="H344" i="1" l="1"/>
  <c r="I344" i="1"/>
  <c r="K344" i="1" s="1"/>
  <c r="O344" i="1" s="1"/>
  <c r="E345" i="1" s="1"/>
  <c r="M345" i="1" s="1"/>
  <c r="C346" i="1" s="1"/>
  <c r="J344" i="1"/>
  <c r="L344" i="1" s="1"/>
  <c r="P344" i="1" s="1"/>
  <c r="F345" i="1" s="1"/>
  <c r="N345" i="1" s="1"/>
  <c r="D346" i="1" s="1"/>
  <c r="G345" i="1"/>
  <c r="H345" i="1" s="1"/>
  <c r="Y165" i="1"/>
  <c r="Z165" i="1" s="1"/>
  <c r="AW167" i="1"/>
  <c r="BA167" i="1" s="1"/>
  <c r="AM168" i="1" s="1"/>
  <c r="AO167" i="1"/>
  <c r="AY167" i="1" s="1"/>
  <c r="AK168" i="1" s="1"/>
  <c r="AV167" i="1"/>
  <c r="AZ167" i="1"/>
  <c r="AL168" i="1" s="1"/>
  <c r="AN167" i="1"/>
  <c r="AX167" i="1" s="1"/>
  <c r="AJ168" i="1" s="1"/>
  <c r="J345" i="1" l="1"/>
  <c r="L345" i="1" s="1"/>
  <c r="P345" i="1" s="1"/>
  <c r="F346" i="1" s="1"/>
  <c r="N346" i="1" s="1"/>
  <c r="D347" i="1" s="1"/>
  <c r="I345" i="1"/>
  <c r="K345" i="1" s="1"/>
  <c r="O345" i="1" s="1"/>
  <c r="E346" i="1" s="1"/>
  <c r="M346" i="1" s="1"/>
  <c r="C347" i="1" s="1"/>
  <c r="G346" i="1"/>
  <c r="H346" i="1" s="1"/>
  <c r="AA165" i="1"/>
  <c r="AB165" i="1"/>
  <c r="AD165" i="1" s="1"/>
  <c r="AP168" i="1"/>
  <c r="AQ168" i="1" s="1"/>
  <c r="AC165" i="1"/>
  <c r="J346" i="1" l="1"/>
  <c r="L346" i="1" s="1"/>
  <c r="P346" i="1" s="1"/>
  <c r="F347" i="1" s="1"/>
  <c r="N347" i="1" s="1"/>
  <c r="D348" i="1" s="1"/>
  <c r="I346" i="1"/>
  <c r="K346" i="1" s="1"/>
  <c r="O346" i="1" s="1"/>
  <c r="E347" i="1" s="1"/>
  <c r="M347" i="1" s="1"/>
  <c r="C348" i="1" s="1"/>
  <c r="G347" i="1"/>
  <c r="H347" i="1" s="1"/>
  <c r="AR168" i="1"/>
  <c r="AS168" i="1"/>
  <c r="AU168" i="1" s="1"/>
  <c r="AT168" i="1"/>
  <c r="AG165" i="1"/>
  <c r="U166" i="1" s="1"/>
  <c r="W165" i="1"/>
  <c r="AE165" i="1" s="1"/>
  <c r="S166" i="1" s="1"/>
  <c r="AH165" i="1"/>
  <c r="V166" i="1" s="1"/>
  <c r="X165" i="1"/>
  <c r="AF165" i="1" s="1"/>
  <c r="T166" i="1" s="1"/>
  <c r="J347" i="1" l="1"/>
  <c r="L347" i="1" s="1"/>
  <c r="P347" i="1" s="1"/>
  <c r="F348" i="1" s="1"/>
  <c r="N348" i="1" s="1"/>
  <c r="D349" i="1" s="1"/>
  <c r="I347" i="1"/>
  <c r="K347" i="1" s="1"/>
  <c r="O347" i="1" s="1"/>
  <c r="E348" i="1" s="1"/>
  <c r="M348" i="1" s="1"/>
  <c r="C349" i="1" s="1"/>
  <c r="G348" i="1"/>
  <c r="H348" i="1" s="1"/>
  <c r="Y166" i="1"/>
  <c r="Z166" i="1" s="1"/>
  <c r="AA166" i="1" s="1"/>
  <c r="AW168" i="1"/>
  <c r="BA168" i="1" s="1"/>
  <c r="AM169" i="1" s="1"/>
  <c r="AO168" i="1"/>
  <c r="AY168" i="1" s="1"/>
  <c r="AK169" i="1" s="1"/>
  <c r="AZ168" i="1"/>
  <c r="AL169" i="1" s="1"/>
  <c r="AV168" i="1"/>
  <c r="AN168" i="1"/>
  <c r="AX168" i="1" s="1"/>
  <c r="AJ169" i="1" s="1"/>
  <c r="J348" i="1" l="1"/>
  <c r="L348" i="1" s="1"/>
  <c r="P348" i="1" s="1"/>
  <c r="F349" i="1" s="1"/>
  <c r="N349" i="1" s="1"/>
  <c r="D350" i="1" s="1"/>
  <c r="G349" i="1"/>
  <c r="H349" i="1" s="1"/>
  <c r="I348" i="1"/>
  <c r="K348" i="1" s="1"/>
  <c r="O348" i="1" s="1"/>
  <c r="E349" i="1" s="1"/>
  <c r="M349" i="1" s="1"/>
  <c r="C350" i="1" s="1"/>
  <c r="AB166" i="1"/>
  <c r="AP169" i="1"/>
  <c r="AQ169" i="1" s="1"/>
  <c r="AC166" i="1"/>
  <c r="AD166" i="1"/>
  <c r="J349" i="1" l="1"/>
  <c r="L349" i="1" s="1"/>
  <c r="P349" i="1" s="1"/>
  <c r="F350" i="1" s="1"/>
  <c r="N350" i="1" s="1"/>
  <c r="D351" i="1" s="1"/>
  <c r="I349" i="1"/>
  <c r="K349" i="1" s="1"/>
  <c r="O349" i="1" s="1"/>
  <c r="E350" i="1" s="1"/>
  <c r="M350" i="1" s="1"/>
  <c r="C351" i="1" s="1"/>
  <c r="G351" i="1" s="1"/>
  <c r="H351" i="1" s="1"/>
  <c r="G350" i="1"/>
  <c r="H350" i="1" s="1"/>
  <c r="I350" i="1" s="1"/>
  <c r="K350" i="1" s="1"/>
  <c r="O350" i="1" s="1"/>
  <c r="E351" i="1" s="1"/>
  <c r="M351" i="1" s="1"/>
  <c r="C352" i="1" s="1"/>
  <c r="AR169" i="1"/>
  <c r="AS169" i="1"/>
  <c r="AU169" i="1" s="1"/>
  <c r="AT169" i="1"/>
  <c r="AH166" i="1"/>
  <c r="V167" i="1" s="1"/>
  <c r="X166" i="1"/>
  <c r="AF166" i="1" s="1"/>
  <c r="T167" i="1" s="1"/>
  <c r="AG166" i="1"/>
  <c r="U167" i="1" s="1"/>
  <c r="W166" i="1"/>
  <c r="AE166" i="1" s="1"/>
  <c r="S167" i="1" s="1"/>
  <c r="J350" i="1" l="1"/>
  <c r="L350" i="1" s="1"/>
  <c r="P350" i="1" s="1"/>
  <c r="F351" i="1" s="1"/>
  <c r="N351" i="1" s="1"/>
  <c r="D352" i="1" s="1"/>
  <c r="I351" i="1"/>
  <c r="K351" i="1" s="1"/>
  <c r="O351" i="1" s="1"/>
  <c r="G352" i="1"/>
  <c r="H352" i="1" s="1"/>
  <c r="E352" i="1"/>
  <c r="M352" i="1" s="1"/>
  <c r="C353" i="1" s="1"/>
  <c r="J351" i="1"/>
  <c r="L351" i="1" s="1"/>
  <c r="P351" i="1" s="1"/>
  <c r="F352" i="1" s="1"/>
  <c r="N352" i="1" s="1"/>
  <c r="D353" i="1" s="1"/>
  <c r="Y167" i="1"/>
  <c r="Z167" i="1" s="1"/>
  <c r="AW169" i="1"/>
  <c r="BA169" i="1" s="1"/>
  <c r="AM170" i="1" s="1"/>
  <c r="AO169" i="1"/>
  <c r="AY169" i="1" s="1"/>
  <c r="AK170" i="1" s="1"/>
  <c r="AZ169" i="1"/>
  <c r="AL170" i="1" s="1"/>
  <c r="AV169" i="1"/>
  <c r="AN169" i="1"/>
  <c r="AX169" i="1" s="1"/>
  <c r="AJ170" i="1" s="1"/>
  <c r="J352" i="1" l="1"/>
  <c r="L352" i="1" s="1"/>
  <c r="P352" i="1" s="1"/>
  <c r="F353" i="1" s="1"/>
  <c r="N353" i="1" s="1"/>
  <c r="D354" i="1" s="1"/>
  <c r="G353" i="1"/>
  <c r="I352" i="1"/>
  <c r="K352" i="1" s="1"/>
  <c r="O352" i="1" s="1"/>
  <c r="E353" i="1" s="1"/>
  <c r="M353" i="1" s="1"/>
  <c r="C354" i="1" s="1"/>
  <c r="G354" i="1" s="1"/>
  <c r="AA167" i="1"/>
  <c r="AB167" i="1"/>
  <c r="AD167" i="1" s="1"/>
  <c r="AP170" i="1"/>
  <c r="AQ170" i="1" s="1"/>
  <c r="H353" i="1"/>
  <c r="AC167" i="1"/>
  <c r="J353" i="1" l="1"/>
  <c r="L353" i="1" s="1"/>
  <c r="P353" i="1" s="1"/>
  <c r="F354" i="1" s="1"/>
  <c r="N354" i="1" s="1"/>
  <c r="D355" i="1" s="1"/>
  <c r="H354" i="1"/>
  <c r="J354" i="1" s="1"/>
  <c r="L354" i="1" s="1"/>
  <c r="P354" i="1" s="1"/>
  <c r="F355" i="1" s="1"/>
  <c r="I353" i="1"/>
  <c r="K353" i="1" s="1"/>
  <c r="O353" i="1" s="1"/>
  <c r="E354" i="1" s="1"/>
  <c r="M354" i="1" s="1"/>
  <c r="C355" i="1" s="1"/>
  <c r="G355" i="1" s="1"/>
  <c r="AR170" i="1"/>
  <c r="AT170" i="1" s="1"/>
  <c r="AS170" i="1"/>
  <c r="AU170" i="1" s="1"/>
  <c r="AV170" i="1"/>
  <c r="AZ170" i="1"/>
  <c r="AL171" i="1" s="1"/>
  <c r="AN170" i="1"/>
  <c r="AX170" i="1" s="1"/>
  <c r="AJ171" i="1" s="1"/>
  <c r="AH167" i="1"/>
  <c r="V168" i="1" s="1"/>
  <c r="X167" i="1"/>
  <c r="AF167" i="1" s="1"/>
  <c r="T168" i="1" s="1"/>
  <c r="AG167" i="1"/>
  <c r="U168" i="1" s="1"/>
  <c r="W167" i="1"/>
  <c r="AE167" i="1" s="1"/>
  <c r="S168" i="1" s="1"/>
  <c r="I354" i="1" l="1"/>
  <c r="K354" i="1" s="1"/>
  <c r="O354" i="1" s="1"/>
  <c r="E355" i="1" s="1"/>
  <c r="Y168" i="1"/>
  <c r="Z168" i="1" s="1"/>
  <c r="AW170" i="1"/>
  <c r="BA170" i="1" s="1"/>
  <c r="AM171" i="1" s="1"/>
  <c r="AO170" i="1"/>
  <c r="AY170" i="1" s="1"/>
  <c r="AK171" i="1" s="1"/>
  <c r="N355" i="1"/>
  <c r="D356" i="1" s="1"/>
  <c r="M355" i="1"/>
  <c r="C356" i="1" s="1"/>
  <c r="H355" i="1"/>
  <c r="J355" i="1" s="1"/>
  <c r="G356" i="1" l="1"/>
  <c r="AA168" i="1"/>
  <c r="AB168" i="1"/>
  <c r="AD168" i="1" s="1"/>
  <c r="AP171" i="1"/>
  <c r="AC168" i="1"/>
  <c r="H356" i="1"/>
  <c r="J356" i="1" s="1"/>
  <c r="I355" i="1"/>
  <c r="K355" i="1" s="1"/>
  <c r="O355" i="1" s="1"/>
  <c r="E356" i="1" s="1"/>
  <c r="L355" i="1"/>
  <c r="P355" i="1" s="1"/>
  <c r="F356" i="1" s="1"/>
  <c r="AQ171" i="1" l="1"/>
  <c r="AR171" i="1"/>
  <c r="AS171" i="1"/>
  <c r="AU171" i="1" s="1"/>
  <c r="AT171" i="1"/>
  <c r="AZ171" i="1" s="1"/>
  <c r="AL172" i="1" s="1"/>
  <c r="AH168" i="1"/>
  <c r="V169" i="1" s="1"/>
  <c r="X168" i="1"/>
  <c r="AF168" i="1" s="1"/>
  <c r="T169" i="1" s="1"/>
  <c r="AG168" i="1"/>
  <c r="U169" i="1" s="1"/>
  <c r="W168" i="1"/>
  <c r="AE168" i="1" s="1"/>
  <c r="S169" i="1" s="1"/>
  <c r="N356" i="1"/>
  <c r="D357" i="1" s="1"/>
  <c r="M356" i="1"/>
  <c r="C357" i="1" s="1"/>
  <c r="G357" i="1" s="1"/>
  <c r="I356" i="1"/>
  <c r="K356" i="1" s="1"/>
  <c r="O356" i="1" s="1"/>
  <c r="E357" i="1" s="1"/>
  <c r="L356" i="1"/>
  <c r="P356" i="1" s="1"/>
  <c r="F357" i="1" s="1"/>
  <c r="AV171" i="1" l="1"/>
  <c r="Y169" i="1"/>
  <c r="Z169" i="1" s="1"/>
  <c r="AO171" i="1"/>
  <c r="AY171" i="1" s="1"/>
  <c r="AK172" i="1" s="1"/>
  <c r="AW171" i="1"/>
  <c r="BA171" i="1" s="1"/>
  <c r="AM172" i="1" s="1"/>
  <c r="AN171" i="1"/>
  <c r="AX171" i="1" s="1"/>
  <c r="AJ172" i="1" s="1"/>
  <c r="N357" i="1"/>
  <c r="M357" i="1"/>
  <c r="C358" i="1" s="1"/>
  <c r="G358" i="1" s="1"/>
  <c r="D358" i="1"/>
  <c r="AA169" i="1" l="1"/>
  <c r="AB169" i="1"/>
  <c r="AP172" i="1"/>
  <c r="AQ172" i="1" s="1"/>
  <c r="AS172" i="1" s="1"/>
  <c r="AU172" i="1" s="1"/>
  <c r="H357" i="1"/>
  <c r="H358" i="1"/>
  <c r="J358" i="1" s="1"/>
  <c r="AC169" i="1"/>
  <c r="AD169" i="1"/>
  <c r="J357" i="1" l="1"/>
  <c r="L357" i="1" s="1"/>
  <c r="P357" i="1" s="1"/>
  <c r="F358" i="1" s="1"/>
  <c r="N358" i="1" s="1"/>
  <c r="D359" i="1" s="1"/>
  <c r="I357" i="1"/>
  <c r="K357" i="1" s="1"/>
  <c r="O357" i="1" s="1"/>
  <c r="E358" i="1" s="1"/>
  <c r="M358" i="1" s="1"/>
  <c r="C359" i="1" s="1"/>
  <c r="AR172" i="1"/>
  <c r="AT172" i="1" s="1"/>
  <c r="AW172" i="1"/>
  <c r="BA172" i="1" s="1"/>
  <c r="AM173" i="1" s="1"/>
  <c r="AO172" i="1"/>
  <c r="AY172" i="1" s="1"/>
  <c r="AK173" i="1" s="1"/>
  <c r="AZ172" i="1"/>
  <c r="AL173" i="1" s="1"/>
  <c r="AV172" i="1"/>
  <c r="AN172" i="1"/>
  <c r="AX172" i="1" s="1"/>
  <c r="AJ173" i="1" s="1"/>
  <c r="AH169" i="1"/>
  <c r="V170" i="1" s="1"/>
  <c r="X169" i="1"/>
  <c r="AF169" i="1" s="1"/>
  <c r="T170" i="1" s="1"/>
  <c r="AG169" i="1"/>
  <c r="U170" i="1" s="1"/>
  <c r="W169" i="1"/>
  <c r="AE169" i="1" s="1"/>
  <c r="S170" i="1" s="1"/>
  <c r="L358" i="1"/>
  <c r="P358" i="1" s="1"/>
  <c r="I358" i="1"/>
  <c r="K358" i="1" s="1"/>
  <c r="O358" i="1" s="1"/>
  <c r="F359" i="1" l="1"/>
  <c r="G359" i="1"/>
  <c r="E359" i="1"/>
  <c r="M359" i="1" s="1"/>
  <c r="C360" i="1" s="1"/>
  <c r="Y170" i="1"/>
  <c r="Z170" i="1" s="1"/>
  <c r="AB170" i="1"/>
  <c r="AP173" i="1"/>
  <c r="AQ173" i="1" s="1"/>
  <c r="AR173" i="1" s="1"/>
  <c r="AS173" i="1"/>
  <c r="N359" i="1"/>
  <c r="D360" i="1" s="1"/>
  <c r="G360" i="1" l="1"/>
  <c r="H359" i="1"/>
  <c r="I359" i="1" s="1"/>
  <c r="K359" i="1" s="1"/>
  <c r="O359" i="1" s="1"/>
  <c r="E360" i="1" s="1"/>
  <c r="AA170" i="1"/>
  <c r="AT173" i="1"/>
  <c r="AU173" i="1"/>
  <c r="AC170" i="1"/>
  <c r="AD170" i="1"/>
  <c r="J359" i="1" l="1"/>
  <c r="L359" i="1" s="1"/>
  <c r="P359" i="1" s="1"/>
  <c r="F360" i="1" s="1"/>
  <c r="H360" i="1"/>
  <c r="AW173" i="1"/>
  <c r="BA173" i="1" s="1"/>
  <c r="AM174" i="1" s="1"/>
  <c r="AO173" i="1"/>
  <c r="AY173" i="1" s="1"/>
  <c r="AK174" i="1" s="1"/>
  <c r="AZ173" i="1"/>
  <c r="AL174" i="1" s="1"/>
  <c r="AV173" i="1"/>
  <c r="AN173" i="1"/>
  <c r="AX173" i="1" s="1"/>
  <c r="AJ174" i="1" s="1"/>
  <c r="AH170" i="1"/>
  <c r="V171" i="1" s="1"/>
  <c r="X170" i="1"/>
  <c r="AF170" i="1" s="1"/>
  <c r="T171" i="1" s="1"/>
  <c r="AG170" i="1"/>
  <c r="U171" i="1" s="1"/>
  <c r="W170" i="1"/>
  <c r="AE170" i="1" s="1"/>
  <c r="S171" i="1" s="1"/>
  <c r="N360" i="1"/>
  <c r="D361" i="1" s="1"/>
  <c r="I360" i="1"/>
  <c r="K360" i="1" s="1"/>
  <c r="O360" i="1" s="1"/>
  <c r="E361" i="1" s="1"/>
  <c r="M360" i="1"/>
  <c r="C361" i="1" s="1"/>
  <c r="G361" i="1" s="1"/>
  <c r="J360" i="1" l="1"/>
  <c r="L360" i="1" s="1"/>
  <c r="P360" i="1" s="1"/>
  <c r="F361" i="1" s="1"/>
  <c r="N361" i="1" s="1"/>
  <c r="D362" i="1" s="1"/>
  <c r="Y171" i="1"/>
  <c r="Z171" i="1" s="1"/>
  <c r="AA171" i="1" s="1"/>
  <c r="AP174" i="1"/>
  <c r="AQ174" i="1" s="1"/>
  <c r="M361" i="1"/>
  <c r="C362" i="1" s="1"/>
  <c r="H361" i="1"/>
  <c r="J361" i="1" s="1"/>
  <c r="G362" i="1" l="1"/>
  <c r="AB171" i="1"/>
  <c r="AR174" i="1"/>
  <c r="AS174" i="1"/>
  <c r="AU174" i="1" s="1"/>
  <c r="AW174" i="1" s="1"/>
  <c r="BA174" i="1" s="1"/>
  <c r="AM175" i="1" s="1"/>
  <c r="AT174" i="1"/>
  <c r="AC171" i="1"/>
  <c r="AD171" i="1"/>
  <c r="I361" i="1"/>
  <c r="K361" i="1" s="1"/>
  <c r="O361" i="1" s="1"/>
  <c r="E362" i="1" s="1"/>
  <c r="L361" i="1"/>
  <c r="P361" i="1" s="1"/>
  <c r="F362" i="1" s="1"/>
  <c r="AO174" i="1" l="1"/>
  <c r="AY174" i="1" s="1"/>
  <c r="AK175" i="1" s="1"/>
  <c r="H362" i="1"/>
  <c r="AV174" i="1"/>
  <c r="AZ174" i="1"/>
  <c r="AL175" i="1" s="1"/>
  <c r="AN174" i="1"/>
  <c r="AX174" i="1" s="1"/>
  <c r="AJ175" i="1" s="1"/>
  <c r="AH171" i="1"/>
  <c r="V172" i="1" s="1"/>
  <c r="X171" i="1"/>
  <c r="AF171" i="1" s="1"/>
  <c r="T172" i="1" s="1"/>
  <c r="AG171" i="1"/>
  <c r="U172" i="1" s="1"/>
  <c r="W171" i="1"/>
  <c r="AE171" i="1" s="1"/>
  <c r="S172" i="1" s="1"/>
  <c r="M362" i="1"/>
  <c r="C363" i="1" s="1"/>
  <c r="N362" i="1"/>
  <c r="D363" i="1" s="1"/>
  <c r="I362" i="1"/>
  <c r="K362" i="1" s="1"/>
  <c r="O362" i="1" s="1"/>
  <c r="E363" i="1" s="1"/>
  <c r="G363" i="1" l="1"/>
  <c r="H363" i="1" s="1"/>
  <c r="J362" i="1"/>
  <c r="L362" i="1" s="1"/>
  <c r="P362" i="1" s="1"/>
  <c r="F363" i="1" s="1"/>
  <c r="N363" i="1" s="1"/>
  <c r="D364" i="1" s="1"/>
  <c r="Y172" i="1"/>
  <c r="Z172" i="1" s="1"/>
  <c r="AA172" i="1" s="1"/>
  <c r="AP175" i="1"/>
  <c r="AQ175" i="1" s="1"/>
  <c r="AR175" i="1" s="1"/>
  <c r="M363" i="1"/>
  <c r="C364" i="1" s="1"/>
  <c r="AS175" i="1" l="1"/>
  <c r="G364" i="1"/>
  <c r="J363" i="1"/>
  <c r="AB172" i="1"/>
  <c r="L363" i="1"/>
  <c r="P363" i="1" s="1"/>
  <c r="F364" i="1" s="1"/>
  <c r="N364" i="1" s="1"/>
  <c r="D365" i="1" s="1"/>
  <c r="I363" i="1"/>
  <c r="K363" i="1" s="1"/>
  <c r="O363" i="1" s="1"/>
  <c r="E364" i="1" s="1"/>
  <c r="M364" i="1" s="1"/>
  <c r="C365" i="1" s="1"/>
  <c r="G365" i="1" s="1"/>
  <c r="AT175" i="1"/>
  <c r="AD172" i="1"/>
  <c r="AC172" i="1"/>
  <c r="H364" i="1"/>
  <c r="J364" i="1" s="1"/>
  <c r="AV175" i="1" l="1"/>
  <c r="AZ175" i="1"/>
  <c r="AL176" i="1" s="1"/>
  <c r="AN175" i="1"/>
  <c r="AX175" i="1" s="1"/>
  <c r="AJ176" i="1" s="1"/>
  <c r="AU175" i="1"/>
  <c r="AG172" i="1"/>
  <c r="U173" i="1" s="1"/>
  <c r="W172" i="1"/>
  <c r="AE172" i="1" s="1"/>
  <c r="S173" i="1" s="1"/>
  <c r="AH172" i="1"/>
  <c r="V173" i="1" s="1"/>
  <c r="X172" i="1"/>
  <c r="AF172" i="1" s="1"/>
  <c r="T173" i="1" s="1"/>
  <c r="H365" i="1"/>
  <c r="J365" i="1" s="1"/>
  <c r="I364" i="1"/>
  <c r="K364" i="1" s="1"/>
  <c r="O364" i="1" s="1"/>
  <c r="E365" i="1" s="1"/>
  <c r="L364" i="1"/>
  <c r="P364" i="1" s="1"/>
  <c r="F365" i="1" s="1"/>
  <c r="Y173" i="1" l="1"/>
  <c r="Z173" i="1" s="1"/>
  <c r="AA173" i="1" s="1"/>
  <c r="AW175" i="1"/>
  <c r="BA175" i="1" s="1"/>
  <c r="AM176" i="1" s="1"/>
  <c r="AO175" i="1"/>
  <c r="AY175" i="1" s="1"/>
  <c r="AK176" i="1" s="1"/>
  <c r="M365" i="1"/>
  <c r="C366" i="1" s="1"/>
  <c r="N365" i="1"/>
  <c r="D366" i="1" s="1"/>
  <c r="I365" i="1"/>
  <c r="K365" i="1" s="1"/>
  <c r="O365" i="1" s="1"/>
  <c r="E366" i="1" s="1"/>
  <c r="L365" i="1"/>
  <c r="P365" i="1" s="1"/>
  <c r="F366" i="1" s="1"/>
  <c r="G366" i="1" l="1"/>
  <c r="AB173" i="1"/>
  <c r="AP176" i="1"/>
  <c r="AD173" i="1"/>
  <c r="AH173" i="1" s="1"/>
  <c r="V174" i="1" s="1"/>
  <c r="AC173" i="1"/>
  <c r="N366" i="1"/>
  <c r="D367" i="1" s="1"/>
  <c r="M366" i="1"/>
  <c r="C367" i="1" s="1"/>
  <c r="G367" i="1" s="1"/>
  <c r="AQ176" i="1" l="1"/>
  <c r="AR176" i="1"/>
  <c r="AS176" i="1"/>
  <c r="AT176" i="1"/>
  <c r="AZ176" i="1" s="1"/>
  <c r="AL177" i="1" s="1"/>
  <c r="AU176" i="1"/>
  <c r="AW176" i="1" s="1"/>
  <c r="BA176" i="1" s="1"/>
  <c r="AM177" i="1" s="1"/>
  <c r="X173" i="1"/>
  <c r="AF173" i="1" s="1"/>
  <c r="T174" i="1" s="1"/>
  <c r="H366" i="1"/>
  <c r="AG173" i="1"/>
  <c r="U174" i="1" s="1"/>
  <c r="W173" i="1"/>
  <c r="AE173" i="1" s="1"/>
  <c r="S174" i="1" s="1"/>
  <c r="H367" i="1"/>
  <c r="J367" i="1" s="1"/>
  <c r="J366" i="1" l="1"/>
  <c r="L366" i="1" s="1"/>
  <c r="P366" i="1" s="1"/>
  <c r="F367" i="1" s="1"/>
  <c r="N367" i="1" s="1"/>
  <c r="D368" i="1" s="1"/>
  <c r="I366" i="1"/>
  <c r="K366" i="1" s="1"/>
  <c r="O366" i="1" s="1"/>
  <c r="E367" i="1" s="1"/>
  <c r="M367" i="1" s="1"/>
  <c r="C368" i="1" s="1"/>
  <c r="Y174" i="1"/>
  <c r="Z174" i="1" s="1"/>
  <c r="AO176" i="1"/>
  <c r="AY176" i="1" s="1"/>
  <c r="AK177" i="1" s="1"/>
  <c r="AN176" i="1"/>
  <c r="AX176" i="1" s="1"/>
  <c r="AJ177" i="1" s="1"/>
  <c r="AV176" i="1"/>
  <c r="I367" i="1"/>
  <c r="K367" i="1" s="1"/>
  <c r="O367" i="1" s="1"/>
  <c r="E368" i="1" s="1"/>
  <c r="L367" i="1"/>
  <c r="P367" i="1" s="1"/>
  <c r="G368" i="1" l="1"/>
  <c r="H368" i="1" s="1"/>
  <c r="I368" i="1" s="1"/>
  <c r="K368" i="1" s="1"/>
  <c r="O368" i="1" s="1"/>
  <c r="E369" i="1" s="1"/>
  <c r="F368" i="1"/>
  <c r="N368" i="1" s="1"/>
  <c r="D369" i="1" s="1"/>
  <c r="AA174" i="1"/>
  <c r="AB174" i="1"/>
  <c r="AP177" i="1"/>
  <c r="AQ177" i="1" s="1"/>
  <c r="AR177" i="1" s="1"/>
  <c r="AT177" i="1" s="1"/>
  <c r="AC174" i="1"/>
  <c r="M368" i="1"/>
  <c r="C369" i="1" s="1"/>
  <c r="G369" i="1" l="1"/>
  <c r="J368" i="1"/>
  <c r="L368" i="1" s="1"/>
  <c r="P368" i="1" s="1"/>
  <c r="F369" i="1" s="1"/>
  <c r="AS177" i="1"/>
  <c r="AU177" i="1" s="1"/>
  <c r="AW177" i="1" s="1"/>
  <c r="BA177" i="1" s="1"/>
  <c r="AM178" i="1" s="1"/>
  <c r="AO177" i="1"/>
  <c r="AY177" i="1" s="1"/>
  <c r="AK178" i="1" s="1"/>
  <c r="AZ177" i="1"/>
  <c r="AL178" i="1" s="1"/>
  <c r="AV177" i="1"/>
  <c r="AN177" i="1"/>
  <c r="AX177" i="1" s="1"/>
  <c r="AJ178" i="1" s="1"/>
  <c r="AG174" i="1"/>
  <c r="U175" i="1" s="1"/>
  <c r="W174" i="1"/>
  <c r="AE174" i="1" s="1"/>
  <c r="S175" i="1" s="1"/>
  <c r="AD174" i="1"/>
  <c r="M369" i="1"/>
  <c r="C370" i="1" s="1"/>
  <c r="N369" i="1"/>
  <c r="D370" i="1" s="1"/>
  <c r="H369" i="1"/>
  <c r="G370" i="1" l="1"/>
  <c r="J369" i="1"/>
  <c r="AP178" i="1"/>
  <c r="AQ178" i="1" s="1"/>
  <c r="AH174" i="1"/>
  <c r="V175" i="1" s="1"/>
  <c r="X174" i="1"/>
  <c r="AF174" i="1" s="1"/>
  <c r="T175" i="1" s="1"/>
  <c r="H370" i="1"/>
  <c r="J370" i="1" s="1"/>
  <c r="I369" i="1"/>
  <c r="K369" i="1" s="1"/>
  <c r="O369" i="1" s="1"/>
  <c r="E370" i="1" s="1"/>
  <c r="L369" i="1"/>
  <c r="P369" i="1" s="1"/>
  <c r="F370" i="1" s="1"/>
  <c r="Y175" i="1" l="1"/>
  <c r="AR178" i="1"/>
  <c r="AS178" i="1"/>
  <c r="AU178" i="1" s="1"/>
  <c r="L370" i="1"/>
  <c r="P370" i="1" s="1"/>
  <c r="F371" i="1" s="1"/>
  <c r="AT178" i="1"/>
  <c r="M370" i="1"/>
  <c r="C371" i="1" s="1"/>
  <c r="N370" i="1"/>
  <c r="D371" i="1" s="1"/>
  <c r="I370" i="1"/>
  <c r="K370" i="1" s="1"/>
  <c r="O370" i="1" s="1"/>
  <c r="E371" i="1" s="1"/>
  <c r="G371" i="1" l="1"/>
  <c r="Z175" i="1"/>
  <c r="AA175" i="1"/>
  <c r="AB175" i="1"/>
  <c r="AD175" i="1" s="1"/>
  <c r="AW178" i="1"/>
  <c r="BA178" i="1" s="1"/>
  <c r="AM179" i="1" s="1"/>
  <c r="AO178" i="1"/>
  <c r="AY178" i="1" s="1"/>
  <c r="AK179" i="1" s="1"/>
  <c r="AV178" i="1"/>
  <c r="AZ178" i="1"/>
  <c r="AL179" i="1" s="1"/>
  <c r="AN178" i="1"/>
  <c r="AX178" i="1" s="1"/>
  <c r="AJ179" i="1" s="1"/>
  <c r="M371" i="1"/>
  <c r="C372" i="1" s="1"/>
  <c r="G372" i="1" s="1"/>
  <c r="N371" i="1"/>
  <c r="D372" i="1" s="1"/>
  <c r="H371" i="1"/>
  <c r="J371" i="1" l="1"/>
  <c r="AP179" i="1"/>
  <c r="AQ179" i="1" s="1"/>
  <c r="AC175" i="1"/>
  <c r="AG175" i="1" s="1"/>
  <c r="U176" i="1" s="1"/>
  <c r="I371" i="1"/>
  <c r="K371" i="1" s="1"/>
  <c r="O371" i="1" s="1"/>
  <c r="E372" i="1" s="1"/>
  <c r="M372" i="1" s="1"/>
  <c r="C373" i="1" s="1"/>
  <c r="L371" i="1"/>
  <c r="P371" i="1" s="1"/>
  <c r="F372" i="1" s="1"/>
  <c r="N372" i="1" s="1"/>
  <c r="D373" i="1" s="1"/>
  <c r="AH175" i="1"/>
  <c r="V176" i="1" s="1"/>
  <c r="X175" i="1"/>
  <c r="AF175" i="1" s="1"/>
  <c r="T176" i="1" s="1"/>
  <c r="H372" i="1"/>
  <c r="J372" i="1" s="1"/>
  <c r="G373" i="1" l="1"/>
  <c r="AR179" i="1"/>
  <c r="AS179" i="1"/>
  <c r="AU179" i="1" s="1"/>
  <c r="W175" i="1"/>
  <c r="AE175" i="1" s="1"/>
  <c r="S176" i="1" s="1"/>
  <c r="I372" i="1"/>
  <c r="K372" i="1" s="1"/>
  <c r="O372" i="1" s="1"/>
  <c r="E373" i="1" s="1"/>
  <c r="M373" i="1" s="1"/>
  <c r="C374" i="1" s="1"/>
  <c r="L372" i="1"/>
  <c r="P372" i="1" s="1"/>
  <c r="F373" i="1" s="1"/>
  <c r="N373" i="1" s="1"/>
  <c r="D374" i="1" s="1"/>
  <c r="AT179" i="1"/>
  <c r="H373" i="1"/>
  <c r="I373" i="1" s="1"/>
  <c r="K373" i="1" s="1"/>
  <c r="O373" i="1" s="1"/>
  <c r="E374" i="1" s="1"/>
  <c r="G374" i="1" l="1"/>
  <c r="J373" i="1"/>
  <c r="Y176" i="1"/>
  <c r="L373" i="1"/>
  <c r="P373" i="1" s="1"/>
  <c r="F374" i="1" s="1"/>
  <c r="N374" i="1" s="1"/>
  <c r="D375" i="1" s="1"/>
  <c r="AW179" i="1"/>
  <c r="BA179" i="1" s="1"/>
  <c r="AM180" i="1" s="1"/>
  <c r="AO179" i="1"/>
  <c r="AY179" i="1" s="1"/>
  <c r="AK180" i="1" s="1"/>
  <c r="AV179" i="1"/>
  <c r="AZ179" i="1"/>
  <c r="AL180" i="1" s="1"/>
  <c r="AN179" i="1"/>
  <c r="AX179" i="1" s="1"/>
  <c r="AJ180" i="1" s="1"/>
  <c r="M374" i="1"/>
  <c r="C375" i="1" s="1"/>
  <c r="H374" i="1"/>
  <c r="J374" i="1" s="1"/>
  <c r="G375" i="1" l="1"/>
  <c r="Z176" i="1"/>
  <c r="AA176" i="1" s="1"/>
  <c r="AB176" i="1"/>
  <c r="AD176" i="1" s="1"/>
  <c r="AP180" i="1"/>
  <c r="AQ180" i="1" s="1"/>
  <c r="AC176" i="1"/>
  <c r="I374" i="1"/>
  <c r="K374" i="1" s="1"/>
  <c r="O374" i="1" s="1"/>
  <c r="E375" i="1" s="1"/>
  <c r="M375" i="1" s="1"/>
  <c r="C376" i="1" s="1"/>
  <c r="AG176" i="1"/>
  <c r="U177" i="1" s="1"/>
  <c r="W176" i="1"/>
  <c r="AE176" i="1" s="1"/>
  <c r="S177" i="1" s="1"/>
  <c r="L374" i="1"/>
  <c r="P374" i="1" s="1"/>
  <c r="F375" i="1" s="1"/>
  <c r="H375" i="1" l="1"/>
  <c r="J375" i="1" s="1"/>
  <c r="L375" i="1" s="1"/>
  <c r="P375" i="1" s="1"/>
  <c r="F376" i="1" s="1"/>
  <c r="AR180" i="1"/>
  <c r="AS180" i="1"/>
  <c r="AU180" i="1" s="1"/>
  <c r="AH176" i="1"/>
  <c r="V177" i="1" s="1"/>
  <c r="X176" i="1"/>
  <c r="AF176" i="1" s="1"/>
  <c r="T177" i="1" s="1"/>
  <c r="AT180" i="1"/>
  <c r="N375" i="1"/>
  <c r="D376" i="1" s="1"/>
  <c r="G376" i="1" s="1"/>
  <c r="I375" i="1" l="1"/>
  <c r="K375" i="1" s="1"/>
  <c r="O375" i="1" s="1"/>
  <c r="E376" i="1" s="1"/>
  <c r="M376" i="1" s="1"/>
  <c r="C377" i="1" s="1"/>
  <c r="Y177" i="1"/>
  <c r="H376" i="1"/>
  <c r="I376" i="1" s="1"/>
  <c r="K376" i="1" s="1"/>
  <c r="O376" i="1" s="1"/>
  <c r="E377" i="1" s="1"/>
  <c r="AZ180" i="1"/>
  <c r="AL181" i="1" s="1"/>
  <c r="AV180" i="1"/>
  <c r="AN180" i="1"/>
  <c r="AX180" i="1" s="1"/>
  <c r="AJ181" i="1" s="1"/>
  <c r="AW180" i="1"/>
  <c r="BA180" i="1" s="1"/>
  <c r="AM181" i="1" s="1"/>
  <c r="AO180" i="1"/>
  <c r="AY180" i="1" s="1"/>
  <c r="AK181" i="1" s="1"/>
  <c r="N376" i="1"/>
  <c r="D377" i="1" s="1"/>
  <c r="G377" i="1" l="1"/>
  <c r="J376" i="1"/>
  <c r="L376" i="1" s="1"/>
  <c r="P376" i="1" s="1"/>
  <c r="F377" i="1" s="1"/>
  <c r="Z177" i="1"/>
  <c r="AA177" i="1"/>
  <c r="AB177" i="1"/>
  <c r="AD177" i="1" s="1"/>
  <c r="AP181" i="1"/>
  <c r="AQ181" i="1" s="1"/>
  <c r="AC177" i="1"/>
  <c r="W177" i="1" s="1"/>
  <c r="AE177" i="1" s="1"/>
  <c r="S178" i="1" s="1"/>
  <c r="N377" i="1"/>
  <c r="D378" i="1" s="1"/>
  <c r="M377" i="1"/>
  <c r="C378" i="1" s="1"/>
  <c r="H377" i="1"/>
  <c r="J377" i="1" s="1"/>
  <c r="G378" i="1" l="1"/>
  <c r="AH177" i="1"/>
  <c r="V178" i="1" s="1"/>
  <c r="X177" i="1"/>
  <c r="AF177" i="1" s="1"/>
  <c r="T178" i="1" s="1"/>
  <c r="Y178" i="1" s="1"/>
  <c r="Z178" i="1" s="1"/>
  <c r="AR181" i="1"/>
  <c r="AT181" i="1" s="1"/>
  <c r="AS181" i="1"/>
  <c r="AU181" i="1" s="1"/>
  <c r="AG177" i="1"/>
  <c r="U178" i="1" s="1"/>
  <c r="I377" i="1"/>
  <c r="K377" i="1" s="1"/>
  <c r="O377" i="1" s="1"/>
  <c r="E378" i="1" s="1"/>
  <c r="M378" i="1" s="1"/>
  <c r="C379" i="1" s="1"/>
  <c r="G379" i="1" s="1"/>
  <c r="L377" i="1"/>
  <c r="P377" i="1" s="1"/>
  <c r="F378" i="1" s="1"/>
  <c r="N378" i="1" s="1"/>
  <c r="D379" i="1" s="1"/>
  <c r="AA178" i="1" l="1"/>
  <c r="AB178" i="1"/>
  <c r="AD178" i="1" s="1"/>
  <c r="H378" i="1"/>
  <c r="AW181" i="1"/>
  <c r="BA181" i="1" s="1"/>
  <c r="AM182" i="1" s="1"/>
  <c r="AO181" i="1"/>
  <c r="AY181" i="1" s="1"/>
  <c r="AK182" i="1" s="1"/>
  <c r="AZ181" i="1"/>
  <c r="AL182" i="1" s="1"/>
  <c r="AV181" i="1"/>
  <c r="AN181" i="1"/>
  <c r="AX181" i="1" s="1"/>
  <c r="AJ182" i="1" s="1"/>
  <c r="AC178" i="1"/>
  <c r="H379" i="1"/>
  <c r="J379" i="1" s="1"/>
  <c r="I378" i="1" l="1"/>
  <c r="K378" i="1" s="1"/>
  <c r="O378" i="1" s="1"/>
  <c r="E379" i="1" s="1"/>
  <c r="J378" i="1"/>
  <c r="L378" i="1" s="1"/>
  <c r="P378" i="1" s="1"/>
  <c r="F379" i="1" s="1"/>
  <c r="N379" i="1" s="1"/>
  <c r="D380" i="1" s="1"/>
  <c r="AP182" i="1"/>
  <c r="AQ182" i="1" s="1"/>
  <c r="AH178" i="1"/>
  <c r="V179" i="1" s="1"/>
  <c r="X178" i="1"/>
  <c r="AF178" i="1" s="1"/>
  <c r="T179" i="1" s="1"/>
  <c r="AG178" i="1"/>
  <c r="U179" i="1" s="1"/>
  <c r="W178" i="1"/>
  <c r="AE178" i="1" s="1"/>
  <c r="S179" i="1" s="1"/>
  <c r="I379" i="1"/>
  <c r="K379" i="1" s="1"/>
  <c r="O379" i="1" s="1"/>
  <c r="E380" i="1" s="1"/>
  <c r="L379" i="1"/>
  <c r="P379" i="1" s="1"/>
  <c r="M379" i="1"/>
  <c r="C380" i="1" s="1"/>
  <c r="G380" i="1" l="1"/>
  <c r="F380" i="1"/>
  <c r="Y179" i="1"/>
  <c r="Z179" i="1" s="1"/>
  <c r="AR182" i="1"/>
  <c r="AS182" i="1"/>
  <c r="AU182" i="1" s="1"/>
  <c r="AT182" i="1"/>
  <c r="N380" i="1"/>
  <c r="D381" i="1" s="1"/>
  <c r="M380" i="1"/>
  <c r="C381" i="1" s="1"/>
  <c r="G381" i="1" l="1"/>
  <c r="AA179" i="1"/>
  <c r="AB179" i="1"/>
  <c r="AD179" i="1" s="1"/>
  <c r="AO182" i="1"/>
  <c r="AY182" i="1" s="1"/>
  <c r="AK183" i="1" s="1"/>
  <c r="AW182" i="1"/>
  <c r="BA182" i="1" s="1"/>
  <c r="AM183" i="1" s="1"/>
  <c r="H380" i="1"/>
  <c r="AV182" i="1"/>
  <c r="AZ182" i="1"/>
  <c r="AL183" i="1" s="1"/>
  <c r="AN182" i="1"/>
  <c r="AX182" i="1" s="1"/>
  <c r="AJ183" i="1" s="1"/>
  <c r="AC179" i="1"/>
  <c r="J380" i="1" l="1"/>
  <c r="L380" i="1" s="1"/>
  <c r="P380" i="1" s="1"/>
  <c r="F381" i="1" s="1"/>
  <c r="N381" i="1" s="1"/>
  <c r="D382" i="1" s="1"/>
  <c r="AP183" i="1"/>
  <c r="I380" i="1"/>
  <c r="K380" i="1" s="1"/>
  <c r="O380" i="1" s="1"/>
  <c r="E381" i="1" s="1"/>
  <c r="M381" i="1" s="1"/>
  <c r="C382" i="1" s="1"/>
  <c r="H381" i="1"/>
  <c r="J381" i="1" s="1"/>
  <c r="AH179" i="1"/>
  <c r="V180" i="1" s="1"/>
  <c r="X179" i="1"/>
  <c r="AF179" i="1" s="1"/>
  <c r="T180" i="1" s="1"/>
  <c r="AG179" i="1"/>
  <c r="U180" i="1" s="1"/>
  <c r="W179" i="1"/>
  <c r="AE179" i="1" s="1"/>
  <c r="S180" i="1" s="1"/>
  <c r="G382" i="1" l="1"/>
  <c r="I381" i="1"/>
  <c r="K381" i="1" s="1"/>
  <c r="O381" i="1" s="1"/>
  <c r="E382" i="1" s="1"/>
  <c r="M382" i="1" s="1"/>
  <c r="C383" i="1" s="1"/>
  <c r="G383" i="1" s="1"/>
  <c r="Y180" i="1"/>
  <c r="Z180" i="1" s="1"/>
  <c r="AQ183" i="1"/>
  <c r="AR183" i="1" s="1"/>
  <c r="AS183" i="1"/>
  <c r="AU183" i="1" s="1"/>
  <c r="L381" i="1"/>
  <c r="P381" i="1" s="1"/>
  <c r="F382" i="1" s="1"/>
  <c r="N382" i="1" s="1"/>
  <c r="D383" i="1" s="1"/>
  <c r="AT183" i="1"/>
  <c r="AA180" i="1" l="1"/>
  <c r="AB180" i="1"/>
  <c r="AD180" i="1" s="1"/>
  <c r="H382" i="1"/>
  <c r="J382" i="1" s="1"/>
  <c r="AW183" i="1"/>
  <c r="BA183" i="1" s="1"/>
  <c r="AM184" i="1" s="1"/>
  <c r="AO183" i="1"/>
  <c r="AY183" i="1" s="1"/>
  <c r="AK184" i="1" s="1"/>
  <c r="AZ183" i="1"/>
  <c r="AL184" i="1" s="1"/>
  <c r="AV183" i="1"/>
  <c r="AN183" i="1"/>
  <c r="AX183" i="1" s="1"/>
  <c r="AJ184" i="1" s="1"/>
  <c r="AC180" i="1"/>
  <c r="H383" i="1"/>
  <c r="J383" i="1" s="1"/>
  <c r="I382" i="1" l="1"/>
  <c r="K382" i="1" s="1"/>
  <c r="O382" i="1" s="1"/>
  <c r="E383" i="1" s="1"/>
  <c r="AP184" i="1"/>
  <c r="AQ184" i="1" s="1"/>
  <c r="L382" i="1"/>
  <c r="P382" i="1" s="1"/>
  <c r="F383" i="1" s="1"/>
  <c r="N383" i="1" s="1"/>
  <c r="D384" i="1" s="1"/>
  <c r="AG180" i="1"/>
  <c r="U181" i="1" s="1"/>
  <c r="W180" i="1"/>
  <c r="AE180" i="1" s="1"/>
  <c r="S181" i="1" s="1"/>
  <c r="AH180" i="1"/>
  <c r="V181" i="1" s="1"/>
  <c r="X180" i="1"/>
  <c r="AF180" i="1" s="1"/>
  <c r="T181" i="1" s="1"/>
  <c r="I383" i="1"/>
  <c r="K383" i="1" s="1"/>
  <c r="O383" i="1" s="1"/>
  <c r="E384" i="1" s="1"/>
  <c r="M383" i="1"/>
  <c r="C384" i="1" s="1"/>
  <c r="L383" i="1"/>
  <c r="P383" i="1" s="1"/>
  <c r="G384" i="1" l="1"/>
  <c r="Y181" i="1"/>
  <c r="Z181" i="1" s="1"/>
  <c r="AA181" i="1" s="1"/>
  <c r="AR184" i="1"/>
  <c r="AS184" i="1"/>
  <c r="AU184" i="1" s="1"/>
  <c r="F384" i="1"/>
  <c r="N384" i="1" s="1"/>
  <c r="D385" i="1" s="1"/>
  <c r="AT184" i="1"/>
  <c r="M384" i="1"/>
  <c r="C385" i="1" s="1"/>
  <c r="G385" i="1" l="1"/>
  <c r="AB181" i="1"/>
  <c r="AW184" i="1"/>
  <c r="BA184" i="1" s="1"/>
  <c r="AM185" i="1" s="1"/>
  <c r="AO184" i="1"/>
  <c r="AY184" i="1" s="1"/>
  <c r="AK185" i="1" s="1"/>
  <c r="AZ184" i="1"/>
  <c r="AL185" i="1" s="1"/>
  <c r="AV184" i="1"/>
  <c r="AN184" i="1"/>
  <c r="AX184" i="1" s="1"/>
  <c r="AJ185" i="1" s="1"/>
  <c r="AD181" i="1"/>
  <c r="AC181" i="1"/>
  <c r="H384" i="1"/>
  <c r="I384" i="1" s="1"/>
  <c r="K384" i="1" s="1"/>
  <c r="O384" i="1" s="1"/>
  <c r="E385" i="1" s="1"/>
  <c r="H385" i="1"/>
  <c r="J385" i="1" l="1"/>
  <c r="J384" i="1"/>
  <c r="L384" i="1" s="1"/>
  <c r="P384" i="1" s="1"/>
  <c r="F385" i="1" s="1"/>
  <c r="AP185" i="1"/>
  <c r="AQ185" i="1" s="1"/>
  <c r="AG181" i="1"/>
  <c r="U182" i="1" s="1"/>
  <c r="W181" i="1"/>
  <c r="AE181" i="1" s="1"/>
  <c r="S182" i="1" s="1"/>
  <c r="AH181" i="1"/>
  <c r="V182" i="1" s="1"/>
  <c r="X181" i="1"/>
  <c r="AF181" i="1" s="1"/>
  <c r="T182" i="1" s="1"/>
  <c r="M385" i="1"/>
  <c r="C386" i="1" s="1"/>
  <c r="I385" i="1"/>
  <c r="K385" i="1" s="1"/>
  <c r="O385" i="1" s="1"/>
  <c r="E386" i="1" s="1"/>
  <c r="L385" i="1"/>
  <c r="P385" i="1" s="1"/>
  <c r="Y182" i="1" l="1"/>
  <c r="Z182" i="1" s="1"/>
  <c r="AA182" i="1" s="1"/>
  <c r="AB182" i="1"/>
  <c r="AR185" i="1"/>
  <c r="AS185" i="1"/>
  <c r="AU185" i="1" s="1"/>
  <c r="AW185" i="1" s="1"/>
  <c r="BA185" i="1" s="1"/>
  <c r="AM186" i="1" s="1"/>
  <c r="AT185" i="1"/>
  <c r="M386" i="1"/>
  <c r="C387" i="1" s="1"/>
  <c r="F386" i="1"/>
  <c r="N385" i="1"/>
  <c r="D386" i="1" s="1"/>
  <c r="G386" i="1" l="1"/>
  <c r="AO185" i="1"/>
  <c r="AY185" i="1" s="1"/>
  <c r="AK186" i="1" s="1"/>
  <c r="AD182" i="1"/>
  <c r="AH182" i="1" s="1"/>
  <c r="V183" i="1" s="1"/>
  <c r="H386" i="1"/>
  <c r="I386" i="1" s="1"/>
  <c r="K386" i="1" s="1"/>
  <c r="O386" i="1" s="1"/>
  <c r="E387" i="1" s="1"/>
  <c r="AV185" i="1"/>
  <c r="AZ185" i="1"/>
  <c r="AL186" i="1" s="1"/>
  <c r="AN185" i="1"/>
  <c r="AX185" i="1" s="1"/>
  <c r="AJ186" i="1" s="1"/>
  <c r="X182" i="1"/>
  <c r="AF182" i="1" s="1"/>
  <c r="T183" i="1" s="1"/>
  <c r="AC182" i="1"/>
  <c r="N386" i="1"/>
  <c r="D387" i="1" s="1"/>
  <c r="J386" i="1" l="1"/>
  <c r="L386" i="1" s="1"/>
  <c r="P386" i="1" s="1"/>
  <c r="F387" i="1" s="1"/>
  <c r="G387" i="1"/>
  <c r="AP186" i="1"/>
  <c r="AG182" i="1"/>
  <c r="U183" i="1" s="1"/>
  <c r="W182" i="1"/>
  <c r="AE182" i="1" s="1"/>
  <c r="S183" i="1" s="1"/>
  <c r="N387" i="1"/>
  <c r="D388" i="1" s="1"/>
  <c r="M387" i="1"/>
  <c r="C388" i="1" s="1"/>
  <c r="G388" i="1" s="1"/>
  <c r="H387" i="1" l="1"/>
  <c r="J387" i="1" s="1"/>
  <c r="L387" i="1" s="1"/>
  <c r="P387" i="1" s="1"/>
  <c r="F388" i="1" s="1"/>
  <c r="N388" i="1" s="1"/>
  <c r="D389" i="1" s="1"/>
  <c r="Y183" i="1"/>
  <c r="AQ186" i="1"/>
  <c r="AS186" i="1"/>
  <c r="AR186" i="1"/>
  <c r="AT186" i="1" s="1"/>
  <c r="I387" i="1"/>
  <c r="K387" i="1" s="1"/>
  <c r="O387" i="1" s="1"/>
  <c r="E388" i="1" s="1"/>
  <c r="M388" i="1" s="1"/>
  <c r="C389" i="1" s="1"/>
  <c r="H388" i="1"/>
  <c r="J388" i="1" s="1"/>
  <c r="G389" i="1" l="1"/>
  <c r="Z183" i="1"/>
  <c r="AA183" i="1" s="1"/>
  <c r="AB183" i="1"/>
  <c r="AV186" i="1"/>
  <c r="AZ186" i="1"/>
  <c r="AL187" i="1" s="1"/>
  <c r="AN186" i="1"/>
  <c r="AX186" i="1" s="1"/>
  <c r="AJ187" i="1" s="1"/>
  <c r="AU186" i="1"/>
  <c r="AC183" i="1"/>
  <c r="H389" i="1"/>
  <c r="J389" i="1" s="1"/>
  <c r="I388" i="1"/>
  <c r="K388" i="1" s="1"/>
  <c r="O388" i="1" s="1"/>
  <c r="E389" i="1" s="1"/>
  <c r="L388" i="1"/>
  <c r="P388" i="1" s="1"/>
  <c r="F389" i="1" s="1"/>
  <c r="AD183" i="1" l="1"/>
  <c r="AW186" i="1"/>
  <c r="BA186" i="1" s="1"/>
  <c r="AM187" i="1" s="1"/>
  <c r="AO186" i="1"/>
  <c r="AY186" i="1" s="1"/>
  <c r="AK187" i="1" s="1"/>
  <c r="AP187" i="1" s="1"/>
  <c r="AG183" i="1"/>
  <c r="U184" i="1" s="1"/>
  <c r="W183" i="1"/>
  <c r="AE183" i="1" s="1"/>
  <c r="S184" i="1" s="1"/>
  <c r="AH183" i="1"/>
  <c r="V184" i="1" s="1"/>
  <c r="X183" i="1"/>
  <c r="AF183" i="1" s="1"/>
  <c r="T184" i="1" s="1"/>
  <c r="M389" i="1"/>
  <c r="C390" i="1" s="1"/>
  <c r="G390" i="1" s="1"/>
  <c r="N389" i="1"/>
  <c r="D390" i="1" s="1"/>
  <c r="L389" i="1"/>
  <c r="P389" i="1" s="1"/>
  <c r="F390" i="1" s="1"/>
  <c r="I389" i="1"/>
  <c r="K389" i="1" s="1"/>
  <c r="O389" i="1" s="1"/>
  <c r="E390" i="1" s="1"/>
  <c r="Y184" i="1" l="1"/>
  <c r="Z184" i="1" s="1"/>
  <c r="AA184" i="1" s="1"/>
  <c r="AB184" i="1"/>
  <c r="AQ187" i="1"/>
  <c r="AR187" i="1"/>
  <c r="AS187" i="1"/>
  <c r="M390" i="1"/>
  <c r="C391" i="1" s="1"/>
  <c r="N390" i="1"/>
  <c r="D391" i="1" s="1"/>
  <c r="G391" i="1" l="1"/>
  <c r="AD184" i="1"/>
  <c r="AH184" i="1" s="1"/>
  <c r="V185" i="1" s="1"/>
  <c r="H390" i="1"/>
  <c r="AT187" i="1"/>
  <c r="AU187" i="1"/>
  <c r="AC184" i="1"/>
  <c r="H391" i="1"/>
  <c r="J391" i="1" l="1"/>
  <c r="J390" i="1"/>
  <c r="L390" i="1" s="1"/>
  <c r="P390" i="1" s="1"/>
  <c r="F391" i="1" s="1"/>
  <c r="N391" i="1" s="1"/>
  <c r="D392" i="1" s="1"/>
  <c r="X184" i="1"/>
  <c r="AF184" i="1" s="1"/>
  <c r="T185" i="1" s="1"/>
  <c r="I390" i="1"/>
  <c r="K390" i="1" s="1"/>
  <c r="O390" i="1" s="1"/>
  <c r="E391" i="1" s="1"/>
  <c r="M391" i="1" s="1"/>
  <c r="C392" i="1" s="1"/>
  <c r="L391" i="1"/>
  <c r="P391" i="1" s="1"/>
  <c r="I391" i="1"/>
  <c r="K391" i="1" s="1"/>
  <c r="O391" i="1" s="1"/>
  <c r="E392" i="1" s="1"/>
  <c r="M392" i="1" s="1"/>
  <c r="C393" i="1" s="1"/>
  <c r="AV187" i="1"/>
  <c r="AZ187" i="1"/>
  <c r="AL188" i="1" s="1"/>
  <c r="AN187" i="1"/>
  <c r="AX187" i="1" s="1"/>
  <c r="AJ188" i="1" s="1"/>
  <c r="AW187" i="1"/>
  <c r="BA187" i="1" s="1"/>
  <c r="AM188" i="1" s="1"/>
  <c r="AO187" i="1"/>
  <c r="AY187" i="1" s="1"/>
  <c r="AK188" i="1" s="1"/>
  <c r="AG184" i="1"/>
  <c r="U185" i="1" s="1"/>
  <c r="W184" i="1"/>
  <c r="AE184" i="1" s="1"/>
  <c r="S185" i="1" s="1"/>
  <c r="G392" i="1" l="1"/>
  <c r="F392" i="1"/>
  <c r="N392" i="1" s="1"/>
  <c r="D393" i="1" s="1"/>
  <c r="G393" i="1" s="1"/>
  <c r="H393" i="1" s="1"/>
  <c r="Y185" i="1"/>
  <c r="Z185" i="1" s="1"/>
  <c r="AA185" i="1" s="1"/>
  <c r="AP188" i="1"/>
  <c r="AQ188" i="1" s="1"/>
  <c r="H392" i="1"/>
  <c r="I392" i="1"/>
  <c r="K392" i="1" s="1"/>
  <c r="O392" i="1" s="1"/>
  <c r="E393" i="1" s="1"/>
  <c r="M393" i="1" s="1"/>
  <c r="C394" i="1" s="1"/>
  <c r="J392" i="1" l="1"/>
  <c r="L392" i="1"/>
  <c r="P392" i="1" s="1"/>
  <c r="F393" i="1" s="1"/>
  <c r="N393" i="1" s="1"/>
  <c r="D394" i="1" s="1"/>
  <c r="G394" i="1" s="1"/>
  <c r="H394" i="1" s="1"/>
  <c r="J393" i="1"/>
  <c r="L393" i="1" s="1"/>
  <c r="P393" i="1" s="1"/>
  <c r="F394" i="1" s="1"/>
  <c r="AB185" i="1"/>
  <c r="AS188" i="1"/>
  <c r="AR188" i="1"/>
  <c r="AT188" i="1" s="1"/>
  <c r="I393" i="1"/>
  <c r="K393" i="1" s="1"/>
  <c r="O393" i="1" s="1"/>
  <c r="E394" i="1" s="1"/>
  <c r="M394" i="1" s="1"/>
  <c r="C395" i="1" s="1"/>
  <c r="AU188" i="1"/>
  <c r="AC185" i="1"/>
  <c r="J394" i="1" l="1"/>
  <c r="L394" i="1" s="1"/>
  <c r="P394" i="1" s="1"/>
  <c r="F395" i="1" s="1"/>
  <c r="AZ188" i="1"/>
  <c r="AL189" i="1" s="1"/>
  <c r="AV188" i="1"/>
  <c r="AN188" i="1"/>
  <c r="AX188" i="1" s="1"/>
  <c r="AJ189" i="1" s="1"/>
  <c r="AW188" i="1"/>
  <c r="BA188" i="1" s="1"/>
  <c r="AM189" i="1" s="1"/>
  <c r="AO188" i="1"/>
  <c r="AY188" i="1" s="1"/>
  <c r="AK189" i="1" s="1"/>
  <c r="AG185" i="1"/>
  <c r="U186" i="1" s="1"/>
  <c r="W185" i="1"/>
  <c r="AE185" i="1" s="1"/>
  <c r="S186" i="1" s="1"/>
  <c r="AD185" i="1"/>
  <c r="I394" i="1"/>
  <c r="K394" i="1" s="1"/>
  <c r="O394" i="1" s="1"/>
  <c r="E395" i="1" s="1"/>
  <c r="N394" i="1"/>
  <c r="D395" i="1" s="1"/>
  <c r="G395" i="1" l="1"/>
  <c r="AP189" i="1"/>
  <c r="AQ189" i="1" s="1"/>
  <c r="H395" i="1"/>
  <c r="AH185" i="1"/>
  <c r="V186" i="1" s="1"/>
  <c r="X185" i="1"/>
  <c r="AF185" i="1" s="1"/>
  <c r="T186" i="1" s="1"/>
  <c r="Y186" i="1" s="1"/>
  <c r="N395" i="1"/>
  <c r="D396" i="1" s="1"/>
  <c r="M395" i="1"/>
  <c r="C396" i="1" s="1"/>
  <c r="G396" i="1" s="1"/>
  <c r="J395" i="1" l="1"/>
  <c r="Z186" i="1"/>
  <c r="AA186" i="1"/>
  <c r="AB186" i="1"/>
  <c r="AR189" i="1"/>
  <c r="AT189" i="1" s="1"/>
  <c r="AS189" i="1"/>
  <c r="AU189" i="1" s="1"/>
  <c r="L395" i="1"/>
  <c r="P395" i="1" s="1"/>
  <c r="F396" i="1" s="1"/>
  <c r="N396" i="1" s="1"/>
  <c r="D397" i="1" s="1"/>
  <c r="I395" i="1"/>
  <c r="K395" i="1" s="1"/>
  <c r="O395" i="1" s="1"/>
  <c r="E396" i="1" s="1"/>
  <c r="M396" i="1" s="1"/>
  <c r="C397" i="1" s="1"/>
  <c r="G397" i="1" s="1"/>
  <c r="AD186" i="1" l="1"/>
  <c r="H396" i="1"/>
  <c r="AW189" i="1"/>
  <c r="BA189" i="1" s="1"/>
  <c r="AM190" i="1" s="1"/>
  <c r="AO189" i="1"/>
  <c r="AY189" i="1" s="1"/>
  <c r="AK190" i="1" s="1"/>
  <c r="AZ189" i="1"/>
  <c r="AL190" i="1" s="1"/>
  <c r="AV189" i="1"/>
  <c r="AN189" i="1"/>
  <c r="AX189" i="1" s="1"/>
  <c r="AJ190" i="1" s="1"/>
  <c r="H397" i="1"/>
  <c r="J397" i="1" s="1"/>
  <c r="I396" i="1" l="1"/>
  <c r="K396" i="1" s="1"/>
  <c r="O396" i="1" s="1"/>
  <c r="E397" i="1" s="1"/>
  <c r="M397" i="1" s="1"/>
  <c r="C398" i="1" s="1"/>
  <c r="J396" i="1"/>
  <c r="AP190" i="1"/>
  <c r="AQ190" i="1" s="1"/>
  <c r="AC186" i="1"/>
  <c r="L396" i="1"/>
  <c r="P396" i="1" s="1"/>
  <c r="F397" i="1" s="1"/>
  <c r="N397" i="1" s="1"/>
  <c r="D398" i="1" s="1"/>
  <c r="I397" i="1"/>
  <c r="K397" i="1" s="1"/>
  <c r="O397" i="1" s="1"/>
  <c r="E398" i="1" s="1"/>
  <c r="M398" i="1" s="1"/>
  <c r="C399" i="1" s="1"/>
  <c r="L397" i="1"/>
  <c r="P397" i="1" s="1"/>
  <c r="F398" i="1" s="1"/>
  <c r="N398" i="1" s="1"/>
  <c r="D399" i="1" s="1"/>
  <c r="AG186" i="1"/>
  <c r="U187" i="1" s="1"/>
  <c r="W186" i="1"/>
  <c r="AE186" i="1" s="1"/>
  <c r="S187" i="1" s="1"/>
  <c r="AH186" i="1"/>
  <c r="V187" i="1" s="1"/>
  <c r="X186" i="1"/>
  <c r="AF186" i="1" s="1"/>
  <c r="T187" i="1" s="1"/>
  <c r="G399" i="1" l="1"/>
  <c r="G398" i="1"/>
  <c r="Y187" i="1"/>
  <c r="Z187" i="1" s="1"/>
  <c r="AA187" i="1" s="1"/>
  <c r="AR190" i="1"/>
  <c r="AS190" i="1"/>
  <c r="AU190" i="1" s="1"/>
  <c r="AT190" i="1"/>
  <c r="H398" i="1" l="1"/>
  <c r="I398" i="1" s="1"/>
  <c r="K398" i="1" s="1"/>
  <c r="O398" i="1" s="1"/>
  <c r="E399" i="1" s="1"/>
  <c r="M399" i="1" s="1"/>
  <c r="C400" i="1" s="1"/>
  <c r="AB187" i="1"/>
  <c r="H399" i="1"/>
  <c r="I399" i="1"/>
  <c r="K399" i="1" s="1"/>
  <c r="O399" i="1" s="1"/>
  <c r="E400" i="1" s="1"/>
  <c r="M400" i="1" s="1"/>
  <c r="C401" i="1" s="1"/>
  <c r="AV190" i="1"/>
  <c r="AZ190" i="1"/>
  <c r="AL191" i="1" s="1"/>
  <c r="AN190" i="1"/>
  <c r="AX190" i="1" s="1"/>
  <c r="AJ191" i="1" s="1"/>
  <c r="AW190" i="1"/>
  <c r="BA190" i="1" s="1"/>
  <c r="AM191" i="1" s="1"/>
  <c r="AO190" i="1"/>
  <c r="AY190" i="1" s="1"/>
  <c r="AK191" i="1" s="1"/>
  <c r="AD187" i="1"/>
  <c r="AC187" i="1"/>
  <c r="J398" i="1" l="1"/>
  <c r="L398" i="1" s="1"/>
  <c r="P398" i="1" s="1"/>
  <c r="F399" i="1" s="1"/>
  <c r="N399" i="1" s="1"/>
  <c r="D400" i="1" s="1"/>
  <c r="J399" i="1"/>
  <c r="L399" i="1" s="1"/>
  <c r="P399" i="1" s="1"/>
  <c r="F400" i="1" s="1"/>
  <c r="N400" i="1" s="1"/>
  <c r="D401" i="1" s="1"/>
  <c r="G400" i="1"/>
  <c r="H400" i="1" s="1"/>
  <c r="AP191" i="1"/>
  <c r="AQ191" i="1" s="1"/>
  <c r="AG187" i="1"/>
  <c r="U188" i="1" s="1"/>
  <c r="W187" i="1"/>
  <c r="AE187" i="1" s="1"/>
  <c r="S188" i="1" s="1"/>
  <c r="AH187" i="1"/>
  <c r="V188" i="1" s="1"/>
  <c r="X187" i="1"/>
  <c r="AF187" i="1" s="1"/>
  <c r="T188" i="1" s="1"/>
  <c r="G401" i="1" l="1"/>
  <c r="J400" i="1"/>
  <c r="L400" i="1" s="1"/>
  <c r="P400" i="1" s="1"/>
  <c r="F401" i="1" s="1"/>
  <c r="N401" i="1" s="1"/>
  <c r="D402" i="1" s="1"/>
  <c r="I400" i="1"/>
  <c r="K400" i="1" s="1"/>
  <c r="O400" i="1" s="1"/>
  <c r="E401" i="1" s="1"/>
  <c r="M401" i="1" s="1"/>
  <c r="C402" i="1" s="1"/>
  <c r="G402" i="1" s="1"/>
  <c r="Y188" i="1"/>
  <c r="Z188" i="1" s="1"/>
  <c r="AS191" i="1"/>
  <c r="AU191" i="1" s="1"/>
  <c r="AO191" i="1" s="1"/>
  <c r="AY191" i="1" s="1"/>
  <c r="AK192" i="1" s="1"/>
  <c r="AR191" i="1"/>
  <c r="AT191" i="1" s="1"/>
  <c r="H401" i="1"/>
  <c r="AW191" i="1" l="1"/>
  <c r="BA191" i="1" s="1"/>
  <c r="AM192" i="1" s="1"/>
  <c r="J401" i="1"/>
  <c r="L401" i="1"/>
  <c r="P401" i="1" s="1"/>
  <c r="F402" i="1" s="1"/>
  <c r="N402" i="1" s="1"/>
  <c r="D403" i="1" s="1"/>
  <c r="I401" i="1"/>
  <c r="K401" i="1" s="1"/>
  <c r="O401" i="1" s="1"/>
  <c r="E402" i="1" s="1"/>
  <c r="M402" i="1" s="1"/>
  <c r="C403" i="1" s="1"/>
  <c r="G403" i="1" s="1"/>
  <c r="AB188" i="1"/>
  <c r="AA188" i="1"/>
  <c r="AV191" i="1"/>
  <c r="AZ191" i="1"/>
  <c r="AL192" i="1" s="1"/>
  <c r="AN191" i="1"/>
  <c r="AX191" i="1" s="1"/>
  <c r="AJ192" i="1" s="1"/>
  <c r="AD188" i="1"/>
  <c r="AC188" i="1"/>
  <c r="H402" i="1"/>
  <c r="J402" i="1" s="1"/>
  <c r="AP192" i="1" l="1"/>
  <c r="AG188" i="1"/>
  <c r="U189" i="1" s="1"/>
  <c r="W188" i="1"/>
  <c r="AE188" i="1" s="1"/>
  <c r="S189" i="1" s="1"/>
  <c r="AH188" i="1"/>
  <c r="V189" i="1" s="1"/>
  <c r="X188" i="1"/>
  <c r="AF188" i="1" s="1"/>
  <c r="T189" i="1" s="1"/>
  <c r="H403" i="1"/>
  <c r="J403" i="1" s="1"/>
  <c r="I402" i="1"/>
  <c r="K402" i="1" s="1"/>
  <c r="O402" i="1" s="1"/>
  <c r="E403" i="1" s="1"/>
  <c r="L402" i="1"/>
  <c r="P402" i="1" s="1"/>
  <c r="F403" i="1" s="1"/>
  <c r="Y189" i="1" l="1"/>
  <c r="Z189" i="1" s="1"/>
  <c r="AB189" i="1" s="1"/>
  <c r="AQ192" i="1"/>
  <c r="AS192" i="1" s="1"/>
  <c r="AU192" i="1" s="1"/>
  <c r="AR192" i="1"/>
  <c r="AT192" i="1" s="1"/>
  <c r="M403" i="1"/>
  <c r="C404" i="1" s="1"/>
  <c r="N403" i="1"/>
  <c r="D404" i="1" s="1"/>
  <c r="L403" i="1"/>
  <c r="P403" i="1" s="1"/>
  <c r="F404" i="1" s="1"/>
  <c r="I403" i="1"/>
  <c r="K403" i="1" s="1"/>
  <c r="O403" i="1" s="1"/>
  <c r="E404" i="1" s="1"/>
  <c r="G404" i="1" l="1"/>
  <c r="AA189" i="1"/>
  <c r="AD189" i="1"/>
  <c r="AW192" i="1"/>
  <c r="BA192" i="1" s="1"/>
  <c r="AM193" i="1" s="1"/>
  <c r="AO192" i="1"/>
  <c r="AY192" i="1" s="1"/>
  <c r="AK193" i="1" s="1"/>
  <c r="AZ192" i="1"/>
  <c r="AL193" i="1" s="1"/>
  <c r="AV192" i="1"/>
  <c r="AN192" i="1"/>
  <c r="AX192" i="1" s="1"/>
  <c r="AJ193" i="1" s="1"/>
  <c r="AC189" i="1"/>
  <c r="M404" i="1"/>
  <c r="C405" i="1" s="1"/>
  <c r="G405" i="1" s="1"/>
  <c r="N404" i="1"/>
  <c r="D405" i="1" s="1"/>
  <c r="H404" i="1"/>
  <c r="J404" i="1" s="1"/>
  <c r="AP193" i="1" l="1"/>
  <c r="AQ193" i="1" s="1"/>
  <c r="I404" i="1"/>
  <c r="K404" i="1" s="1"/>
  <c r="O404" i="1" s="1"/>
  <c r="E405" i="1" s="1"/>
  <c r="M405" i="1" s="1"/>
  <c r="C406" i="1" s="1"/>
  <c r="L404" i="1"/>
  <c r="P404" i="1" s="1"/>
  <c r="F405" i="1" s="1"/>
  <c r="N405" i="1" s="1"/>
  <c r="D406" i="1" s="1"/>
  <c r="AG189" i="1"/>
  <c r="U190" i="1" s="1"/>
  <c r="W189" i="1"/>
  <c r="AE189" i="1" s="1"/>
  <c r="S190" i="1" s="1"/>
  <c r="AH189" i="1"/>
  <c r="V190" i="1" s="1"/>
  <c r="X189" i="1"/>
  <c r="AF189" i="1" s="1"/>
  <c r="T190" i="1" s="1"/>
  <c r="H405" i="1"/>
  <c r="J405" i="1" s="1"/>
  <c r="G406" i="1" l="1"/>
  <c r="Y190" i="1"/>
  <c r="Z190" i="1" s="1"/>
  <c r="AS193" i="1"/>
  <c r="AR193" i="1"/>
  <c r="AU193" i="1"/>
  <c r="AW193" i="1" s="1"/>
  <c r="BA193" i="1" s="1"/>
  <c r="AM194" i="1" s="1"/>
  <c r="L405" i="1"/>
  <c r="P405" i="1" s="1"/>
  <c r="F406" i="1" s="1"/>
  <c r="N406" i="1" s="1"/>
  <c r="D407" i="1" s="1"/>
  <c r="I405" i="1"/>
  <c r="K405" i="1" s="1"/>
  <c r="O405" i="1" s="1"/>
  <c r="E406" i="1" s="1"/>
  <c r="M406" i="1" s="1"/>
  <c r="C407" i="1" s="1"/>
  <c r="AT193" i="1"/>
  <c r="AN193" i="1" s="1"/>
  <c r="AX193" i="1" s="1"/>
  <c r="AJ194" i="1" s="1"/>
  <c r="H406" i="1"/>
  <c r="I406" i="1" s="1"/>
  <c r="K406" i="1" s="1"/>
  <c r="O406" i="1" s="1"/>
  <c r="G407" i="1" l="1"/>
  <c r="J406" i="1"/>
  <c r="L406" i="1" s="1"/>
  <c r="P406" i="1" s="1"/>
  <c r="F407" i="1" s="1"/>
  <c r="N407" i="1" s="1"/>
  <c r="D408" i="1" s="1"/>
  <c r="AB190" i="1"/>
  <c r="AA190" i="1"/>
  <c r="AC190" i="1" s="1"/>
  <c r="AO193" i="1"/>
  <c r="AY193" i="1" s="1"/>
  <c r="AK194" i="1" s="1"/>
  <c r="AP194" i="1" s="1"/>
  <c r="AZ193" i="1"/>
  <c r="AL194" i="1" s="1"/>
  <c r="AD190" i="1"/>
  <c r="AH190" i="1" s="1"/>
  <c r="V191" i="1" s="1"/>
  <c r="E407" i="1"/>
  <c r="M407" i="1" s="1"/>
  <c r="C408" i="1" s="1"/>
  <c r="AV193" i="1"/>
  <c r="H407" i="1"/>
  <c r="J407" i="1" l="1"/>
  <c r="G408" i="1"/>
  <c r="X190" i="1"/>
  <c r="AF190" i="1" s="1"/>
  <c r="T191" i="1" s="1"/>
  <c r="AQ194" i="1"/>
  <c r="AR194" i="1"/>
  <c r="AT194" i="1" s="1"/>
  <c r="AV194" i="1" s="1"/>
  <c r="AS194" i="1"/>
  <c r="AU194" i="1" s="1"/>
  <c r="AO194" i="1" s="1"/>
  <c r="AY194" i="1" s="1"/>
  <c r="AK195" i="1" s="1"/>
  <c r="I407" i="1"/>
  <c r="K407" i="1" s="1"/>
  <c r="O407" i="1" s="1"/>
  <c r="E408" i="1" s="1"/>
  <c r="M408" i="1" s="1"/>
  <c r="C409" i="1" s="1"/>
  <c r="L407" i="1"/>
  <c r="P407" i="1" s="1"/>
  <c r="F408" i="1" s="1"/>
  <c r="N408" i="1" s="1"/>
  <c r="D409" i="1" s="1"/>
  <c r="AG190" i="1"/>
  <c r="U191" i="1" s="1"/>
  <c r="W190" i="1"/>
  <c r="AE190" i="1" s="1"/>
  <c r="S191" i="1" s="1"/>
  <c r="G409" i="1" l="1"/>
  <c r="H409" i="1" s="1"/>
  <c r="J409" i="1" s="1"/>
  <c r="H408" i="1"/>
  <c r="J408" i="1" s="1"/>
  <c r="L408" i="1" s="1"/>
  <c r="P408" i="1" s="1"/>
  <c r="F409" i="1" s="1"/>
  <c r="N409" i="1" s="1"/>
  <c r="D410" i="1" s="1"/>
  <c r="Y191" i="1"/>
  <c r="Z191" i="1" s="1"/>
  <c r="AA191" i="1"/>
  <c r="AB191" i="1"/>
  <c r="AN194" i="1"/>
  <c r="AX194" i="1" s="1"/>
  <c r="AJ195" i="1" s="1"/>
  <c r="AZ194" i="1"/>
  <c r="AL195" i="1" s="1"/>
  <c r="AW194" i="1"/>
  <c r="BA194" i="1" s="1"/>
  <c r="AM195" i="1" s="1"/>
  <c r="I408" i="1" l="1"/>
  <c r="K408" i="1" s="1"/>
  <c r="O408" i="1" s="1"/>
  <c r="E409" i="1" s="1"/>
  <c r="M409" i="1" s="1"/>
  <c r="C410" i="1" s="1"/>
  <c r="G410" i="1" s="1"/>
  <c r="AP195" i="1"/>
  <c r="AC191" i="1"/>
  <c r="I409" i="1"/>
  <c r="K409" i="1" s="1"/>
  <c r="O409" i="1" s="1"/>
  <c r="E410" i="1" s="1"/>
  <c r="L409" i="1"/>
  <c r="P409" i="1" s="1"/>
  <c r="F410" i="1" s="1"/>
  <c r="AQ195" i="1" l="1"/>
  <c r="AS195" i="1"/>
  <c r="AU195" i="1" s="1"/>
  <c r="AW195" i="1" s="1"/>
  <c r="BA195" i="1" s="1"/>
  <c r="AM196" i="1" s="1"/>
  <c r="AR195" i="1"/>
  <c r="AT195" i="1" s="1"/>
  <c r="H410" i="1"/>
  <c r="AZ195" i="1"/>
  <c r="AL196" i="1" s="1"/>
  <c r="AV195" i="1"/>
  <c r="AN195" i="1"/>
  <c r="AX195" i="1" s="1"/>
  <c r="AJ196" i="1" s="1"/>
  <c r="AG191" i="1"/>
  <c r="U192" i="1" s="1"/>
  <c r="W191" i="1"/>
  <c r="AE191" i="1" s="1"/>
  <c r="S192" i="1" s="1"/>
  <c r="AD191" i="1"/>
  <c r="N410" i="1"/>
  <c r="D411" i="1" s="1"/>
  <c r="M410" i="1"/>
  <c r="C411" i="1" s="1"/>
  <c r="G411" i="1" s="1"/>
  <c r="I410" i="1" l="1"/>
  <c r="K410" i="1" s="1"/>
  <c r="O410" i="1" s="1"/>
  <c r="E411" i="1" s="1"/>
  <c r="M411" i="1" s="1"/>
  <c r="C412" i="1" s="1"/>
  <c r="J410" i="1"/>
  <c r="L410" i="1" s="1"/>
  <c r="P410" i="1" s="1"/>
  <c r="F411" i="1" s="1"/>
  <c r="N411" i="1" s="1"/>
  <c r="D412" i="1" s="1"/>
  <c r="AO195" i="1"/>
  <c r="AY195" i="1" s="1"/>
  <c r="AK196" i="1" s="1"/>
  <c r="AP196" i="1"/>
  <c r="AQ196" i="1" s="1"/>
  <c r="AS196" i="1" s="1"/>
  <c r="AH191" i="1"/>
  <c r="V192" i="1" s="1"/>
  <c r="X191" i="1"/>
  <c r="AF191" i="1" s="1"/>
  <c r="T192" i="1" s="1"/>
  <c r="Y192" i="1" s="1"/>
  <c r="H411" i="1"/>
  <c r="J411" i="1" s="1"/>
  <c r="G412" i="1" l="1"/>
  <c r="Z192" i="1"/>
  <c r="AA192" i="1"/>
  <c r="AB192" i="1"/>
  <c r="AR196" i="1"/>
  <c r="AU196" i="1"/>
  <c r="AT196" i="1"/>
  <c r="I411" i="1"/>
  <c r="K411" i="1" s="1"/>
  <c r="O411" i="1" s="1"/>
  <c r="E412" i="1" s="1"/>
  <c r="L411" i="1"/>
  <c r="P411" i="1" s="1"/>
  <c r="F412" i="1" s="1"/>
  <c r="H412" i="1" l="1"/>
  <c r="J412" i="1" s="1"/>
  <c r="L412" i="1" s="1"/>
  <c r="P412" i="1" s="1"/>
  <c r="F413" i="1" s="1"/>
  <c r="AW196" i="1"/>
  <c r="BA196" i="1" s="1"/>
  <c r="AM197" i="1" s="1"/>
  <c r="AO196" i="1"/>
  <c r="AY196" i="1" s="1"/>
  <c r="AK197" i="1" s="1"/>
  <c r="AZ196" i="1"/>
  <c r="AL197" i="1" s="1"/>
  <c r="AV196" i="1"/>
  <c r="AN196" i="1"/>
  <c r="AX196" i="1" s="1"/>
  <c r="AJ197" i="1" s="1"/>
  <c r="AC192" i="1"/>
  <c r="N412" i="1"/>
  <c r="D413" i="1" s="1"/>
  <c r="M412" i="1"/>
  <c r="C413" i="1" s="1"/>
  <c r="I412" i="1"/>
  <c r="K412" i="1" s="1"/>
  <c r="O412" i="1" s="1"/>
  <c r="E413" i="1" s="1"/>
  <c r="G413" i="1" l="1"/>
  <c r="AP197" i="1"/>
  <c r="AQ197" i="1" s="1"/>
  <c r="AD192" i="1"/>
  <c r="AG192" i="1"/>
  <c r="U193" i="1" s="1"/>
  <c r="W192" i="1"/>
  <c r="AE192" i="1" s="1"/>
  <c r="S193" i="1" s="1"/>
  <c r="AH192" i="1"/>
  <c r="V193" i="1" s="1"/>
  <c r="X192" i="1"/>
  <c r="AF192" i="1" s="1"/>
  <c r="T193" i="1" s="1"/>
  <c r="M413" i="1"/>
  <c r="C414" i="1" s="1"/>
  <c r="G414" i="1" s="1"/>
  <c r="N413" i="1"/>
  <c r="D414" i="1" s="1"/>
  <c r="H413" i="1"/>
  <c r="J413" i="1" s="1"/>
  <c r="Y193" i="1" l="1"/>
  <c r="Z193" i="1" s="1"/>
  <c r="AA193" i="1"/>
  <c r="AB193" i="1"/>
  <c r="AR197" i="1"/>
  <c r="AT197" i="1" s="1"/>
  <c r="AN197" i="1" s="1"/>
  <c r="AX197" i="1" s="1"/>
  <c r="AJ198" i="1" s="1"/>
  <c r="AS197" i="1"/>
  <c r="AU197" i="1"/>
  <c r="AW197" i="1" s="1"/>
  <c r="BA197" i="1" s="1"/>
  <c r="AM198" i="1" s="1"/>
  <c r="AV197" i="1"/>
  <c r="AZ197" i="1"/>
  <c r="AL198" i="1" s="1"/>
  <c r="I413" i="1"/>
  <c r="K413" i="1" s="1"/>
  <c r="O413" i="1" s="1"/>
  <c r="E414" i="1" s="1"/>
  <c r="H414" i="1"/>
  <c r="J414" i="1" s="1"/>
  <c r="L413" i="1"/>
  <c r="P413" i="1" s="1"/>
  <c r="F414" i="1" s="1"/>
  <c r="AO197" i="1" l="1"/>
  <c r="AY197" i="1" s="1"/>
  <c r="AK198" i="1" s="1"/>
  <c r="AP198" i="1" s="1"/>
  <c r="AD193" i="1"/>
  <c r="AC193" i="1"/>
  <c r="N414" i="1"/>
  <c r="D415" i="1" s="1"/>
  <c r="I414" i="1"/>
  <c r="K414" i="1" s="1"/>
  <c r="O414" i="1" s="1"/>
  <c r="E415" i="1" s="1"/>
  <c r="L414" i="1"/>
  <c r="P414" i="1" s="1"/>
  <c r="F415" i="1" s="1"/>
  <c r="M414" i="1"/>
  <c r="C415" i="1" s="1"/>
  <c r="G415" i="1" s="1"/>
  <c r="AQ198" i="1" l="1"/>
  <c r="AR198" i="1"/>
  <c r="AS198" i="1"/>
  <c r="AG193" i="1"/>
  <c r="U194" i="1" s="1"/>
  <c r="W193" i="1"/>
  <c r="AE193" i="1" s="1"/>
  <c r="S194" i="1" s="1"/>
  <c r="AH193" i="1"/>
  <c r="V194" i="1" s="1"/>
  <c r="X193" i="1"/>
  <c r="AF193" i="1" s="1"/>
  <c r="T194" i="1" s="1"/>
  <c r="N415" i="1"/>
  <c r="D416" i="1" s="1"/>
  <c r="M415" i="1"/>
  <c r="C416" i="1" s="1"/>
  <c r="H415" i="1"/>
  <c r="J415" i="1" s="1"/>
  <c r="G416" i="1" l="1"/>
  <c r="Y194" i="1"/>
  <c r="Z194" i="1" s="1"/>
  <c r="AT198" i="1"/>
  <c r="AZ198" i="1" s="1"/>
  <c r="AL199" i="1" s="1"/>
  <c r="AU198" i="1"/>
  <c r="AW198" i="1" s="1"/>
  <c r="BA198" i="1" s="1"/>
  <c r="AM199" i="1" s="1"/>
  <c r="AN198" i="1"/>
  <c r="AX198" i="1" s="1"/>
  <c r="AJ199" i="1" s="1"/>
  <c r="H416" i="1"/>
  <c r="J416" i="1" s="1"/>
  <c r="I415" i="1"/>
  <c r="K415" i="1" s="1"/>
  <c r="O415" i="1" s="1"/>
  <c r="E416" i="1" s="1"/>
  <c r="L415" i="1"/>
  <c r="P415" i="1" s="1"/>
  <c r="F416" i="1" s="1"/>
  <c r="AB194" i="1" l="1"/>
  <c r="AD194" i="1" s="1"/>
  <c r="AA194" i="1"/>
  <c r="AV198" i="1"/>
  <c r="AO198" i="1"/>
  <c r="AY198" i="1" s="1"/>
  <c r="AK199" i="1" s="1"/>
  <c r="AP199" i="1" s="1"/>
  <c r="AH194" i="1"/>
  <c r="V195" i="1" s="1"/>
  <c r="X194" i="1"/>
  <c r="AF194" i="1" s="1"/>
  <c r="T195" i="1" s="1"/>
  <c r="AC194" i="1"/>
  <c r="N416" i="1"/>
  <c r="D417" i="1" s="1"/>
  <c r="M416" i="1"/>
  <c r="C417" i="1" s="1"/>
  <c r="I416" i="1"/>
  <c r="K416" i="1" s="1"/>
  <c r="O416" i="1" s="1"/>
  <c r="E417" i="1" s="1"/>
  <c r="L416" i="1"/>
  <c r="P416" i="1" s="1"/>
  <c r="F417" i="1" s="1"/>
  <c r="G417" i="1" l="1"/>
  <c r="AQ199" i="1"/>
  <c r="AR199" i="1" s="1"/>
  <c r="AS199" i="1"/>
  <c r="AG194" i="1"/>
  <c r="U195" i="1" s="1"/>
  <c r="W194" i="1"/>
  <c r="AE194" i="1" s="1"/>
  <c r="S195" i="1" s="1"/>
  <c r="N417" i="1"/>
  <c r="D418" i="1" s="1"/>
  <c r="M417" i="1"/>
  <c r="C418" i="1" s="1"/>
  <c r="G418" i="1" l="1"/>
  <c r="H417" i="1"/>
  <c r="J417" i="1" s="1"/>
  <c r="L417" i="1" s="1"/>
  <c r="P417" i="1" s="1"/>
  <c r="F418" i="1" s="1"/>
  <c r="Y195" i="1"/>
  <c r="AT199" i="1"/>
  <c r="AV199" i="1" s="1"/>
  <c r="AU199" i="1"/>
  <c r="AO199" i="1" s="1"/>
  <c r="AY199" i="1" s="1"/>
  <c r="AK200" i="1" s="1"/>
  <c r="AW199" i="1"/>
  <c r="BA199" i="1" s="1"/>
  <c r="AM200" i="1" s="1"/>
  <c r="H418" i="1"/>
  <c r="J418" i="1" s="1"/>
  <c r="I417" i="1" l="1"/>
  <c r="K417" i="1" s="1"/>
  <c r="O417" i="1" s="1"/>
  <c r="E418" i="1" s="1"/>
  <c r="Z195" i="1"/>
  <c r="AA195" i="1" s="1"/>
  <c r="AB195" i="1"/>
  <c r="AD195" i="1" s="1"/>
  <c r="AZ199" i="1"/>
  <c r="AL200" i="1" s="1"/>
  <c r="AN199" i="1"/>
  <c r="AX199" i="1" s="1"/>
  <c r="AJ200" i="1" s="1"/>
  <c r="AC195" i="1"/>
  <c r="N418" i="1"/>
  <c r="D419" i="1" s="1"/>
  <c r="L418" i="1"/>
  <c r="P418" i="1" s="1"/>
  <c r="F419" i="1" s="1"/>
  <c r="M418" i="1"/>
  <c r="C419" i="1" s="1"/>
  <c r="I418" i="1"/>
  <c r="K418" i="1" s="1"/>
  <c r="O418" i="1" s="1"/>
  <c r="E419" i="1" s="1"/>
  <c r="G419" i="1" l="1"/>
  <c r="AP200" i="1"/>
  <c r="AH195" i="1"/>
  <c r="V196" i="1" s="1"/>
  <c r="X195" i="1"/>
  <c r="AF195" i="1" s="1"/>
  <c r="T196" i="1" s="1"/>
  <c r="AG195" i="1"/>
  <c r="U196" i="1" s="1"/>
  <c r="W195" i="1"/>
  <c r="AE195" i="1" s="1"/>
  <c r="S196" i="1" s="1"/>
  <c r="M419" i="1"/>
  <c r="C420" i="1" s="1"/>
  <c r="N419" i="1"/>
  <c r="D420" i="1" s="1"/>
  <c r="G420" i="1" l="1"/>
  <c r="H419" i="1"/>
  <c r="J419" i="1" s="1"/>
  <c r="L419" i="1" s="1"/>
  <c r="P419" i="1" s="1"/>
  <c r="F420" i="1" s="1"/>
  <c r="Y196" i="1"/>
  <c r="Z196" i="1" s="1"/>
  <c r="AQ200" i="1"/>
  <c r="AS200" i="1"/>
  <c r="AR200" i="1"/>
  <c r="AT200" i="1" s="1"/>
  <c r="AZ200" i="1" s="1"/>
  <c r="AL201" i="1" s="1"/>
  <c r="AU200" i="1"/>
  <c r="AW200" i="1" s="1"/>
  <c r="BA200" i="1" s="1"/>
  <c r="AM201" i="1" s="1"/>
  <c r="AO200" i="1"/>
  <c r="AY200" i="1" s="1"/>
  <c r="AK201" i="1" s="1"/>
  <c r="H420" i="1"/>
  <c r="J420" i="1" s="1"/>
  <c r="I419" i="1" l="1"/>
  <c r="K419" i="1" s="1"/>
  <c r="O419" i="1" s="1"/>
  <c r="E420" i="1" s="1"/>
  <c r="M420" i="1" s="1"/>
  <c r="C421" i="1" s="1"/>
  <c r="AA196" i="1"/>
  <c r="AB196" i="1"/>
  <c r="AD196" i="1" s="1"/>
  <c r="AN200" i="1"/>
  <c r="AX200" i="1" s="1"/>
  <c r="AJ201" i="1" s="1"/>
  <c r="AV200" i="1"/>
  <c r="AC196" i="1"/>
  <c r="N420" i="1"/>
  <c r="D421" i="1" s="1"/>
  <c r="I420" i="1"/>
  <c r="K420" i="1" s="1"/>
  <c r="O420" i="1" s="1"/>
  <c r="E421" i="1" s="1"/>
  <c r="L420" i="1"/>
  <c r="P420" i="1" s="1"/>
  <c r="F421" i="1" s="1"/>
  <c r="G421" i="1" l="1"/>
  <c r="AP201" i="1"/>
  <c r="AG196" i="1"/>
  <c r="U197" i="1" s="1"/>
  <c r="W196" i="1"/>
  <c r="AE196" i="1" s="1"/>
  <c r="S197" i="1" s="1"/>
  <c r="AH196" i="1"/>
  <c r="V197" i="1" s="1"/>
  <c r="X196" i="1"/>
  <c r="AF196" i="1" s="1"/>
  <c r="T197" i="1" s="1"/>
  <c r="N421" i="1"/>
  <c r="D422" i="1" s="1"/>
  <c r="M421" i="1"/>
  <c r="C422" i="1" s="1"/>
  <c r="H421" i="1"/>
  <c r="J421" i="1" s="1"/>
  <c r="G422" i="1" l="1"/>
  <c r="Y197" i="1"/>
  <c r="Z197" i="1" s="1"/>
  <c r="AA197" i="1" s="1"/>
  <c r="AB197" i="1"/>
  <c r="AQ201" i="1"/>
  <c r="AS201" i="1"/>
  <c r="AU201" i="1" s="1"/>
  <c r="AO201" i="1" s="1"/>
  <c r="AY201" i="1" s="1"/>
  <c r="AK202" i="1" s="1"/>
  <c r="AR201" i="1"/>
  <c r="AT201" i="1" s="1"/>
  <c r="AD197" i="1"/>
  <c r="I421" i="1"/>
  <c r="K421" i="1" s="1"/>
  <c r="O421" i="1" s="1"/>
  <c r="E422" i="1" s="1"/>
  <c r="L421" i="1"/>
  <c r="P421" i="1" s="1"/>
  <c r="F422" i="1" s="1"/>
  <c r="AW201" i="1" l="1"/>
  <c r="BA201" i="1" s="1"/>
  <c r="AM202" i="1" s="1"/>
  <c r="AV201" i="1"/>
  <c r="AZ201" i="1"/>
  <c r="AL202" i="1" s="1"/>
  <c r="AN201" i="1"/>
  <c r="AX201" i="1" s="1"/>
  <c r="AJ202" i="1" s="1"/>
  <c r="H422" i="1"/>
  <c r="J422" i="1" s="1"/>
  <c r="AH197" i="1"/>
  <c r="V198" i="1" s="1"/>
  <c r="X197" i="1"/>
  <c r="AF197" i="1" s="1"/>
  <c r="T198" i="1" s="1"/>
  <c r="AC197" i="1"/>
  <c r="N422" i="1"/>
  <c r="D423" i="1" s="1"/>
  <c r="M422" i="1"/>
  <c r="C423" i="1" s="1"/>
  <c r="G423" i="1" l="1"/>
  <c r="I422" i="1"/>
  <c r="K422" i="1" s="1"/>
  <c r="O422" i="1" s="1"/>
  <c r="E423" i="1" s="1"/>
  <c r="AP202" i="1"/>
  <c r="L422" i="1"/>
  <c r="P422" i="1" s="1"/>
  <c r="F423" i="1" s="1"/>
  <c r="N423" i="1" s="1"/>
  <c r="D424" i="1" s="1"/>
  <c r="AG197" i="1"/>
  <c r="U198" i="1" s="1"/>
  <c r="W197" i="1"/>
  <c r="AE197" i="1" s="1"/>
  <c r="S198" i="1" s="1"/>
  <c r="M423" i="1"/>
  <c r="C424" i="1" s="1"/>
  <c r="G424" i="1" s="1"/>
  <c r="H423" i="1"/>
  <c r="J423" i="1" s="1"/>
  <c r="Y198" i="1" l="1"/>
  <c r="AQ202" i="1"/>
  <c r="AS202" i="1"/>
  <c r="AU202" i="1" s="1"/>
  <c r="AR202" i="1"/>
  <c r="AT202" i="1" s="1"/>
  <c r="AV202" i="1" s="1"/>
  <c r="AN202" i="1"/>
  <c r="AX202" i="1" s="1"/>
  <c r="AJ203" i="1" s="1"/>
  <c r="L423" i="1"/>
  <c r="P423" i="1" s="1"/>
  <c r="F424" i="1" s="1"/>
  <c r="H424" i="1"/>
  <c r="J424" i="1" s="1"/>
  <c r="I423" i="1"/>
  <c r="K423" i="1" s="1"/>
  <c r="O423" i="1" s="1"/>
  <c r="E424" i="1" s="1"/>
  <c r="AZ202" i="1" l="1"/>
  <c r="AL203" i="1" s="1"/>
  <c r="Z198" i="1"/>
  <c r="AB198" i="1"/>
  <c r="AA198" i="1"/>
  <c r="AW202" i="1"/>
  <c r="BA202" i="1" s="1"/>
  <c r="AM203" i="1" s="1"/>
  <c r="AO202" i="1"/>
  <c r="AY202" i="1" s="1"/>
  <c r="AK203" i="1" s="1"/>
  <c r="AP203" i="1" s="1"/>
  <c r="AC198" i="1"/>
  <c r="M424" i="1"/>
  <c r="C425" i="1" s="1"/>
  <c r="G425" i="1" s="1"/>
  <c r="I424" i="1"/>
  <c r="K424" i="1" s="1"/>
  <c r="O424" i="1" s="1"/>
  <c r="E425" i="1" s="1"/>
  <c r="L424" i="1"/>
  <c r="P424" i="1" s="1"/>
  <c r="F425" i="1" s="1"/>
  <c r="N424" i="1"/>
  <c r="D425" i="1" s="1"/>
  <c r="AQ203" i="1" l="1"/>
  <c r="AR203" i="1"/>
  <c r="AT203" i="1" s="1"/>
  <c r="AS203" i="1"/>
  <c r="AU203" i="1"/>
  <c r="AG198" i="1"/>
  <c r="U199" i="1" s="1"/>
  <c r="W198" i="1"/>
  <c r="AE198" i="1" s="1"/>
  <c r="S199" i="1" s="1"/>
  <c r="AD198" i="1"/>
  <c r="N425" i="1"/>
  <c r="D426" i="1" s="1"/>
  <c r="M425" i="1"/>
  <c r="C426" i="1" s="1"/>
  <c r="H425" i="1"/>
  <c r="J425" i="1" s="1"/>
  <c r="G426" i="1" l="1"/>
  <c r="AN203" i="1"/>
  <c r="AX203" i="1" s="1"/>
  <c r="AJ204" i="1" s="1"/>
  <c r="AV203" i="1"/>
  <c r="AZ203" i="1"/>
  <c r="AL204" i="1" s="1"/>
  <c r="AW203" i="1"/>
  <c r="BA203" i="1" s="1"/>
  <c r="AM204" i="1" s="1"/>
  <c r="AO203" i="1"/>
  <c r="AY203" i="1" s="1"/>
  <c r="AK204" i="1" s="1"/>
  <c r="AP204" i="1" s="1"/>
  <c r="I425" i="1"/>
  <c r="K425" i="1" s="1"/>
  <c r="O425" i="1" s="1"/>
  <c r="E426" i="1" s="1"/>
  <c r="M426" i="1" s="1"/>
  <c r="C427" i="1" s="1"/>
  <c r="L425" i="1"/>
  <c r="P425" i="1" s="1"/>
  <c r="F426" i="1" s="1"/>
  <c r="N426" i="1" s="1"/>
  <c r="D427" i="1" s="1"/>
  <c r="AH198" i="1"/>
  <c r="V199" i="1" s="1"/>
  <c r="X198" i="1"/>
  <c r="AF198" i="1" s="1"/>
  <c r="T199" i="1" s="1"/>
  <c r="H426" i="1"/>
  <c r="J426" i="1" s="1"/>
  <c r="G427" i="1" l="1"/>
  <c r="Y199" i="1"/>
  <c r="AQ204" i="1"/>
  <c r="AR204" i="1"/>
  <c r="AS204" i="1"/>
  <c r="H427" i="1"/>
  <c r="J427" i="1" s="1"/>
  <c r="I426" i="1"/>
  <c r="K426" i="1" s="1"/>
  <c r="O426" i="1" s="1"/>
  <c r="E427" i="1" s="1"/>
  <c r="L426" i="1"/>
  <c r="P426" i="1" s="1"/>
  <c r="F427" i="1" s="1"/>
  <c r="Z199" i="1" l="1"/>
  <c r="AA199" i="1"/>
  <c r="AB199" i="1"/>
  <c r="AD199" i="1" s="1"/>
  <c r="AT204" i="1"/>
  <c r="AZ204" i="1" s="1"/>
  <c r="AL205" i="1" s="1"/>
  <c r="AU204" i="1"/>
  <c r="AW204" i="1" s="1"/>
  <c r="BA204" i="1" s="1"/>
  <c r="AM205" i="1" s="1"/>
  <c r="L427" i="1"/>
  <c r="P427" i="1" s="1"/>
  <c r="F428" i="1" s="1"/>
  <c r="N427" i="1"/>
  <c r="D428" i="1" s="1"/>
  <c r="M427" i="1"/>
  <c r="C428" i="1" s="1"/>
  <c r="G428" i="1" s="1"/>
  <c r="I427" i="1"/>
  <c r="K427" i="1" s="1"/>
  <c r="O427" i="1" s="1"/>
  <c r="E428" i="1" s="1"/>
  <c r="AN204" i="1" l="1"/>
  <c r="AX204" i="1" s="1"/>
  <c r="AJ205" i="1" s="1"/>
  <c r="AV204" i="1"/>
  <c r="AO204" i="1"/>
  <c r="AY204" i="1" s="1"/>
  <c r="AK205" i="1" s="1"/>
  <c r="AC199" i="1"/>
  <c r="AG199" i="1" s="1"/>
  <c r="U200" i="1" s="1"/>
  <c r="AH199" i="1"/>
  <c r="V200" i="1" s="1"/>
  <c r="X199" i="1"/>
  <c r="AF199" i="1" s="1"/>
  <c r="T200" i="1" s="1"/>
  <c r="M428" i="1"/>
  <c r="C429" i="1" s="1"/>
  <c r="G429" i="1" s="1"/>
  <c r="H428" i="1"/>
  <c r="J428" i="1" s="1"/>
  <c r="N428" i="1"/>
  <c r="D429" i="1" s="1"/>
  <c r="AP205" i="1" l="1"/>
  <c r="AQ205" i="1" s="1"/>
  <c r="W199" i="1"/>
  <c r="AE199" i="1" s="1"/>
  <c r="S200" i="1" s="1"/>
  <c r="I428" i="1"/>
  <c r="K428" i="1" s="1"/>
  <c r="O428" i="1" s="1"/>
  <c r="E429" i="1" s="1"/>
  <c r="L428" i="1"/>
  <c r="P428" i="1" s="1"/>
  <c r="F429" i="1" s="1"/>
  <c r="Y200" i="1" l="1"/>
  <c r="AR205" i="1"/>
  <c r="AS205" i="1"/>
  <c r="AU205" i="1" s="1"/>
  <c r="AT205" i="1"/>
  <c r="H429" i="1"/>
  <c r="N429" i="1"/>
  <c r="D430" i="1" s="1"/>
  <c r="M429" i="1"/>
  <c r="C430" i="1" s="1"/>
  <c r="G430" i="1" s="1"/>
  <c r="I429" i="1"/>
  <c r="K429" i="1" s="1"/>
  <c r="O429" i="1" s="1"/>
  <c r="E430" i="1" s="1"/>
  <c r="J429" i="1" l="1"/>
  <c r="L429" i="1" s="1"/>
  <c r="P429" i="1" s="1"/>
  <c r="F430" i="1" s="1"/>
  <c r="N430" i="1" s="1"/>
  <c r="D431" i="1" s="1"/>
  <c r="Z200" i="1"/>
  <c r="AB200" i="1"/>
  <c r="AD200" i="1" s="1"/>
  <c r="X200" i="1" s="1"/>
  <c r="AF200" i="1" s="1"/>
  <c r="T201" i="1" s="1"/>
  <c r="AA200" i="1"/>
  <c r="AC200" i="1" s="1"/>
  <c r="AW205" i="1"/>
  <c r="BA205" i="1" s="1"/>
  <c r="AM206" i="1" s="1"/>
  <c r="AO205" i="1"/>
  <c r="AY205" i="1" s="1"/>
  <c r="AK206" i="1" s="1"/>
  <c r="AN205" i="1"/>
  <c r="AX205" i="1" s="1"/>
  <c r="AJ206" i="1" s="1"/>
  <c r="AZ205" i="1"/>
  <c r="AL206" i="1" s="1"/>
  <c r="AV205" i="1"/>
  <c r="M430" i="1"/>
  <c r="C431" i="1" s="1"/>
  <c r="H430" i="1"/>
  <c r="J430" i="1" s="1"/>
  <c r="G431" i="1" l="1"/>
  <c r="AG200" i="1"/>
  <c r="U201" i="1" s="1"/>
  <c r="W200" i="1"/>
  <c r="AE200" i="1" s="1"/>
  <c r="S201" i="1" s="1"/>
  <c r="AP206" i="1"/>
  <c r="AQ206" i="1" s="1"/>
  <c r="AH200" i="1"/>
  <c r="V201" i="1" s="1"/>
  <c r="I430" i="1"/>
  <c r="K430" i="1" s="1"/>
  <c r="O430" i="1" s="1"/>
  <c r="E431" i="1" s="1"/>
  <c r="L430" i="1"/>
  <c r="P430" i="1" s="1"/>
  <c r="F431" i="1" s="1"/>
  <c r="Y201" i="1" l="1"/>
  <c r="AR206" i="1"/>
  <c r="AT206" i="1" s="1"/>
  <c r="AS206" i="1"/>
  <c r="AU206" i="1" s="1"/>
  <c r="AO206" i="1" s="1"/>
  <c r="AY206" i="1" s="1"/>
  <c r="AK207" i="1" s="1"/>
  <c r="AN206" i="1"/>
  <c r="AX206" i="1" s="1"/>
  <c r="AJ207" i="1" s="1"/>
  <c r="AZ206" i="1"/>
  <c r="AL207" i="1" s="1"/>
  <c r="AV206" i="1"/>
  <c r="AW206" i="1"/>
  <c r="BA206" i="1" s="1"/>
  <c r="AM207" i="1" s="1"/>
  <c r="H431" i="1"/>
  <c r="J431" i="1" s="1"/>
  <c r="N431" i="1"/>
  <c r="D432" i="1" s="1"/>
  <c r="M431" i="1"/>
  <c r="C432" i="1" s="1"/>
  <c r="G432" i="1" s="1"/>
  <c r="I431" i="1" l="1"/>
  <c r="K431" i="1" s="1"/>
  <c r="O431" i="1" s="1"/>
  <c r="E432" i="1" s="1"/>
  <c r="Z201" i="1"/>
  <c r="AA201" i="1" s="1"/>
  <c r="AC201" i="1" s="1"/>
  <c r="AB201" i="1"/>
  <c r="AP207" i="1"/>
  <c r="AQ207" i="1" s="1"/>
  <c r="L431" i="1"/>
  <c r="P431" i="1" s="1"/>
  <c r="F432" i="1" s="1"/>
  <c r="N432" i="1" s="1"/>
  <c r="D433" i="1" s="1"/>
  <c r="AG201" i="1"/>
  <c r="U202" i="1" s="1"/>
  <c r="W201" i="1"/>
  <c r="AE201" i="1" s="1"/>
  <c r="S202" i="1" s="1"/>
  <c r="AD201" i="1"/>
  <c r="M432" i="1"/>
  <c r="C433" i="1" s="1"/>
  <c r="H432" i="1"/>
  <c r="J432" i="1" s="1"/>
  <c r="G433" i="1" l="1"/>
  <c r="AR207" i="1"/>
  <c r="AS207" i="1"/>
  <c r="AT207" i="1"/>
  <c r="AH201" i="1"/>
  <c r="V202" i="1" s="1"/>
  <c r="X201" i="1"/>
  <c r="AF201" i="1" s="1"/>
  <c r="T202" i="1" s="1"/>
  <c r="Y202" i="1" s="1"/>
  <c r="L432" i="1"/>
  <c r="P432" i="1" s="1"/>
  <c r="F433" i="1" s="1"/>
  <c r="I432" i="1"/>
  <c r="K432" i="1" s="1"/>
  <c r="O432" i="1" s="1"/>
  <c r="E433" i="1" s="1"/>
  <c r="Z202" i="1" l="1"/>
  <c r="AA202" i="1"/>
  <c r="AB202" i="1"/>
  <c r="AV207" i="1"/>
  <c r="AZ207" i="1"/>
  <c r="AL208" i="1" s="1"/>
  <c r="AN207" i="1"/>
  <c r="AX207" i="1" s="1"/>
  <c r="AJ208" i="1" s="1"/>
  <c r="AU207" i="1"/>
  <c r="H433" i="1"/>
  <c r="I433" i="1" s="1"/>
  <c r="K433" i="1" s="1"/>
  <c r="O433" i="1" s="1"/>
  <c r="E434" i="1" s="1"/>
  <c r="M433" i="1"/>
  <c r="C434" i="1" s="1"/>
  <c r="N433" i="1"/>
  <c r="D434" i="1" s="1"/>
  <c r="G434" i="1" l="1"/>
  <c r="J433" i="1"/>
  <c r="L433" i="1" s="1"/>
  <c r="P433" i="1" s="1"/>
  <c r="F434" i="1" s="1"/>
  <c r="N434" i="1" s="1"/>
  <c r="D435" i="1" s="1"/>
  <c r="AW207" i="1"/>
  <c r="BA207" i="1" s="1"/>
  <c r="AM208" i="1" s="1"/>
  <c r="AO207" i="1"/>
  <c r="AY207" i="1" s="1"/>
  <c r="AK208" i="1" s="1"/>
  <c r="AC202" i="1"/>
  <c r="M434" i="1"/>
  <c r="C435" i="1" s="1"/>
  <c r="H434" i="1"/>
  <c r="J434" i="1" l="1"/>
  <c r="G435" i="1"/>
  <c r="AP208" i="1"/>
  <c r="AD202" i="1"/>
  <c r="X202" i="1" s="1"/>
  <c r="AF202" i="1" s="1"/>
  <c r="T203" i="1" s="1"/>
  <c r="I434" i="1"/>
  <c r="K434" i="1" s="1"/>
  <c r="O434" i="1" s="1"/>
  <c r="E435" i="1" s="1"/>
  <c r="M435" i="1" s="1"/>
  <c r="C436" i="1" s="1"/>
  <c r="L434" i="1"/>
  <c r="P434" i="1" s="1"/>
  <c r="F435" i="1" s="1"/>
  <c r="N435" i="1" s="1"/>
  <c r="D436" i="1" s="1"/>
  <c r="AG202" i="1"/>
  <c r="U203" i="1" s="1"/>
  <c r="W202" i="1"/>
  <c r="AE202" i="1" s="1"/>
  <c r="S203" i="1" s="1"/>
  <c r="AH202" i="1"/>
  <c r="V203" i="1" s="1"/>
  <c r="G436" i="1" l="1"/>
  <c r="H435" i="1"/>
  <c r="J435" i="1" s="1"/>
  <c r="L435" i="1" s="1"/>
  <c r="P435" i="1" s="1"/>
  <c r="F436" i="1" s="1"/>
  <c r="Y203" i="1"/>
  <c r="Z203" i="1" s="1"/>
  <c r="AQ208" i="1"/>
  <c r="AR208" i="1" s="1"/>
  <c r="AT208" i="1" s="1"/>
  <c r="AS208" i="1"/>
  <c r="AU208" i="1" s="1"/>
  <c r="I435" i="1" l="1"/>
  <c r="K435" i="1" s="1"/>
  <c r="O435" i="1" s="1"/>
  <c r="E436" i="1" s="1"/>
  <c r="AA203" i="1"/>
  <c r="AB203" i="1"/>
  <c r="AW208" i="1"/>
  <c r="BA208" i="1" s="1"/>
  <c r="AM209" i="1" s="1"/>
  <c r="AO208" i="1"/>
  <c r="AY208" i="1" s="1"/>
  <c r="AK209" i="1" s="1"/>
  <c r="AZ208" i="1"/>
  <c r="AL209" i="1" s="1"/>
  <c r="AN208" i="1"/>
  <c r="AX208" i="1" s="1"/>
  <c r="AJ209" i="1" s="1"/>
  <c r="AV208" i="1"/>
  <c r="AD203" i="1"/>
  <c r="X203" i="1" s="1"/>
  <c r="AF203" i="1" s="1"/>
  <c r="T204" i="1" s="1"/>
  <c r="H436" i="1"/>
  <c r="J436" i="1" s="1"/>
  <c r="AC203" i="1"/>
  <c r="N436" i="1"/>
  <c r="D437" i="1" s="1"/>
  <c r="M436" i="1"/>
  <c r="C437" i="1" s="1"/>
  <c r="G437" i="1" s="1"/>
  <c r="I436" i="1"/>
  <c r="K436" i="1" s="1"/>
  <c r="O436" i="1" s="1"/>
  <c r="E437" i="1" s="1"/>
  <c r="AP209" i="1" l="1"/>
  <c r="AQ209" i="1" s="1"/>
  <c r="AH203" i="1"/>
  <c r="V204" i="1" s="1"/>
  <c r="L436" i="1"/>
  <c r="P436" i="1" s="1"/>
  <c r="F437" i="1" s="1"/>
  <c r="N437" i="1" s="1"/>
  <c r="D438" i="1" s="1"/>
  <c r="AG203" i="1"/>
  <c r="U204" i="1" s="1"/>
  <c r="W203" i="1"/>
  <c r="AE203" i="1" s="1"/>
  <c r="S204" i="1" s="1"/>
  <c r="M437" i="1"/>
  <c r="C438" i="1" s="1"/>
  <c r="H437" i="1"/>
  <c r="J437" i="1" s="1"/>
  <c r="G438" i="1" l="1"/>
  <c r="Y204" i="1"/>
  <c r="AR209" i="1"/>
  <c r="AS209" i="1"/>
  <c r="AU209" i="1" s="1"/>
  <c r="AT209" i="1"/>
  <c r="H438" i="1"/>
  <c r="I437" i="1"/>
  <c r="K437" i="1" s="1"/>
  <c r="O437" i="1" s="1"/>
  <c r="E438" i="1" s="1"/>
  <c r="L437" i="1"/>
  <c r="P437" i="1" s="1"/>
  <c r="F438" i="1" s="1"/>
  <c r="J438" i="1" l="1"/>
  <c r="Z204" i="1"/>
  <c r="AB204" i="1"/>
  <c r="AD204" i="1" s="1"/>
  <c r="AA204" i="1"/>
  <c r="AC204" i="1" s="1"/>
  <c r="AV209" i="1"/>
  <c r="AZ209" i="1"/>
  <c r="AL210" i="1" s="1"/>
  <c r="AN209" i="1"/>
  <c r="AX209" i="1" s="1"/>
  <c r="AJ210" i="1" s="1"/>
  <c r="AO209" i="1"/>
  <c r="AY209" i="1" s="1"/>
  <c r="AK210" i="1" s="1"/>
  <c r="AW209" i="1"/>
  <c r="BA209" i="1" s="1"/>
  <c r="AM210" i="1" s="1"/>
  <c r="N438" i="1"/>
  <c r="D439" i="1" s="1"/>
  <c r="I438" i="1"/>
  <c r="K438" i="1" s="1"/>
  <c r="O438" i="1" s="1"/>
  <c r="E439" i="1" s="1"/>
  <c r="M438" i="1"/>
  <c r="C439" i="1" s="1"/>
  <c r="G439" i="1" s="1"/>
  <c r="L438" i="1"/>
  <c r="P438" i="1" s="1"/>
  <c r="F439" i="1" s="1"/>
  <c r="AP210" i="1" l="1"/>
  <c r="AQ210" i="1" s="1"/>
  <c r="AH204" i="1"/>
  <c r="V205" i="1" s="1"/>
  <c r="X204" i="1"/>
  <c r="AF204" i="1" s="1"/>
  <c r="T205" i="1" s="1"/>
  <c r="AG204" i="1"/>
  <c r="U205" i="1" s="1"/>
  <c r="W204" i="1"/>
  <c r="AE204" i="1" s="1"/>
  <c r="S205" i="1" s="1"/>
  <c r="N439" i="1"/>
  <c r="D440" i="1" s="1"/>
  <c r="M439" i="1"/>
  <c r="C440" i="1" s="1"/>
  <c r="G440" i="1" s="1"/>
  <c r="H439" i="1"/>
  <c r="J439" i="1" s="1"/>
  <c r="Y205" i="1" l="1"/>
  <c r="Z205" i="1" s="1"/>
  <c r="AA205" i="1" s="1"/>
  <c r="AB205" i="1"/>
  <c r="AS210" i="1"/>
  <c r="AR210" i="1"/>
  <c r="AT210" i="1" s="1"/>
  <c r="AU210" i="1"/>
  <c r="H440" i="1"/>
  <c r="J440" i="1" s="1"/>
  <c r="I439" i="1"/>
  <c r="K439" i="1" s="1"/>
  <c r="O439" i="1" s="1"/>
  <c r="E440" i="1" s="1"/>
  <c r="L439" i="1"/>
  <c r="P439" i="1" s="1"/>
  <c r="F440" i="1" s="1"/>
  <c r="AZ210" i="1" l="1"/>
  <c r="AL211" i="1" s="1"/>
  <c r="AN210" i="1"/>
  <c r="AX210" i="1" s="1"/>
  <c r="AJ211" i="1" s="1"/>
  <c r="AV210" i="1"/>
  <c r="AW210" i="1"/>
  <c r="BA210" i="1" s="1"/>
  <c r="AM211" i="1" s="1"/>
  <c r="AO210" i="1"/>
  <c r="AY210" i="1" s="1"/>
  <c r="AK211" i="1" s="1"/>
  <c r="L440" i="1"/>
  <c r="P440" i="1" s="1"/>
  <c r="F441" i="1" s="1"/>
  <c r="AC205" i="1"/>
  <c r="AD205" i="1"/>
  <c r="N440" i="1"/>
  <c r="D441" i="1" s="1"/>
  <c r="M440" i="1"/>
  <c r="C441" i="1" s="1"/>
  <c r="G441" i="1" s="1"/>
  <c r="I440" i="1"/>
  <c r="K440" i="1" s="1"/>
  <c r="O440" i="1" s="1"/>
  <c r="E441" i="1" s="1"/>
  <c r="AP211" i="1" l="1"/>
  <c r="AQ211" i="1" s="1"/>
  <c r="AH205" i="1"/>
  <c r="V206" i="1" s="1"/>
  <c r="X205" i="1"/>
  <c r="AF205" i="1" s="1"/>
  <c r="T206" i="1" s="1"/>
  <c r="AG205" i="1"/>
  <c r="U206" i="1" s="1"/>
  <c r="W205" i="1"/>
  <c r="AE205" i="1" s="1"/>
  <c r="S206" i="1" s="1"/>
  <c r="M441" i="1"/>
  <c r="C442" i="1" s="1"/>
  <c r="H441" i="1"/>
  <c r="J441" i="1" s="1"/>
  <c r="N441" i="1"/>
  <c r="D442" i="1" s="1"/>
  <c r="G442" i="1" l="1"/>
  <c r="Y206" i="1"/>
  <c r="Z206" i="1" s="1"/>
  <c r="AR211" i="1"/>
  <c r="AS211" i="1"/>
  <c r="AU211" i="1" s="1"/>
  <c r="AW211" i="1" s="1"/>
  <c r="BA211" i="1" s="1"/>
  <c r="AM212" i="1" s="1"/>
  <c r="AT211" i="1"/>
  <c r="H442" i="1"/>
  <c r="J442" i="1" s="1"/>
  <c r="L441" i="1"/>
  <c r="P441" i="1" s="1"/>
  <c r="F442" i="1" s="1"/>
  <c r="I441" i="1"/>
  <c r="K441" i="1" s="1"/>
  <c r="O441" i="1" s="1"/>
  <c r="E442" i="1" s="1"/>
  <c r="AB206" i="1" l="1"/>
  <c r="AA206" i="1"/>
  <c r="AC206" i="1" s="1"/>
  <c r="AO211" i="1"/>
  <c r="AY211" i="1" s="1"/>
  <c r="AK212" i="1" s="1"/>
  <c r="AZ211" i="1"/>
  <c r="AL212" i="1" s="1"/>
  <c r="AN211" i="1"/>
  <c r="AX211" i="1" s="1"/>
  <c r="AJ212" i="1" s="1"/>
  <c r="AV211" i="1"/>
  <c r="AD206" i="1"/>
  <c r="M442" i="1"/>
  <c r="C443" i="1" s="1"/>
  <c r="G443" i="1" s="1"/>
  <c r="L442" i="1"/>
  <c r="P442" i="1" s="1"/>
  <c r="F443" i="1" s="1"/>
  <c r="N442" i="1"/>
  <c r="D443" i="1" s="1"/>
  <c r="I442" i="1"/>
  <c r="K442" i="1" s="1"/>
  <c r="O442" i="1" s="1"/>
  <c r="E443" i="1" s="1"/>
  <c r="AP212" i="1" l="1"/>
  <c r="AQ212" i="1" s="1"/>
  <c r="AH206" i="1"/>
  <c r="V207" i="1" s="1"/>
  <c r="X206" i="1"/>
  <c r="AF206" i="1" s="1"/>
  <c r="T207" i="1" s="1"/>
  <c r="AG206" i="1"/>
  <c r="U207" i="1" s="1"/>
  <c r="W206" i="1"/>
  <c r="AE206" i="1" s="1"/>
  <c r="S207" i="1" s="1"/>
  <c r="M443" i="1"/>
  <c r="C444" i="1" s="1"/>
  <c r="N443" i="1"/>
  <c r="D444" i="1" s="1"/>
  <c r="H443" i="1"/>
  <c r="J443" i="1" s="1"/>
  <c r="G444" i="1" l="1"/>
  <c r="Y207" i="1"/>
  <c r="Z207" i="1" s="1"/>
  <c r="AA207" i="1" s="1"/>
  <c r="AB207" i="1"/>
  <c r="AS212" i="1"/>
  <c r="AU212" i="1" s="1"/>
  <c r="AO212" i="1" s="1"/>
  <c r="AY212" i="1" s="1"/>
  <c r="AK213" i="1" s="1"/>
  <c r="AR212" i="1"/>
  <c r="AT212" i="1" s="1"/>
  <c r="AN212" i="1" s="1"/>
  <c r="AX212" i="1" s="1"/>
  <c r="AJ213" i="1" s="1"/>
  <c r="L443" i="1"/>
  <c r="P443" i="1" s="1"/>
  <c r="F444" i="1" s="1"/>
  <c r="N444" i="1" s="1"/>
  <c r="D445" i="1" s="1"/>
  <c r="I443" i="1"/>
  <c r="K443" i="1" s="1"/>
  <c r="O443" i="1" s="1"/>
  <c r="E444" i="1" s="1"/>
  <c r="M444" i="1" s="1"/>
  <c r="C445" i="1" s="1"/>
  <c r="G445" i="1" s="1"/>
  <c r="H444" i="1"/>
  <c r="J444" i="1" s="1"/>
  <c r="AZ212" i="1" l="1"/>
  <c r="AL213" i="1" s="1"/>
  <c r="AW212" i="1"/>
  <c r="BA212" i="1" s="1"/>
  <c r="AM213" i="1" s="1"/>
  <c r="AV212" i="1"/>
  <c r="AP213" i="1"/>
  <c r="AQ213" i="1" s="1"/>
  <c r="L444" i="1"/>
  <c r="P444" i="1" s="1"/>
  <c r="F445" i="1" s="1"/>
  <c r="N445" i="1" s="1"/>
  <c r="D446" i="1" s="1"/>
  <c r="I444" i="1"/>
  <c r="K444" i="1" s="1"/>
  <c r="O444" i="1" s="1"/>
  <c r="E445" i="1" s="1"/>
  <c r="M445" i="1" s="1"/>
  <c r="C446" i="1" s="1"/>
  <c r="AC207" i="1"/>
  <c r="AD207" i="1"/>
  <c r="G446" i="1" l="1"/>
  <c r="AS213" i="1"/>
  <c r="AR213" i="1"/>
  <c r="AT213" i="1" s="1"/>
  <c r="H445" i="1"/>
  <c r="I445" i="1"/>
  <c r="K445" i="1" s="1"/>
  <c r="O445" i="1" s="1"/>
  <c r="E446" i="1" s="1"/>
  <c r="M446" i="1" s="1"/>
  <c r="C447" i="1" s="1"/>
  <c r="AU213" i="1"/>
  <c r="AH207" i="1"/>
  <c r="V208" i="1" s="1"/>
  <c r="X207" i="1"/>
  <c r="AF207" i="1" s="1"/>
  <c r="T208" i="1" s="1"/>
  <c r="AG207" i="1"/>
  <c r="U208" i="1" s="1"/>
  <c r="W207" i="1"/>
  <c r="AE207" i="1" s="1"/>
  <c r="S208" i="1" s="1"/>
  <c r="H446" i="1"/>
  <c r="J446" i="1" l="1"/>
  <c r="J445" i="1"/>
  <c r="L445" i="1" s="1"/>
  <c r="P445" i="1" s="1"/>
  <c r="F446" i="1" s="1"/>
  <c r="N446" i="1" s="1"/>
  <c r="D447" i="1" s="1"/>
  <c r="Y208" i="1"/>
  <c r="Z208" i="1" s="1"/>
  <c r="I446" i="1"/>
  <c r="K446" i="1" s="1"/>
  <c r="O446" i="1" s="1"/>
  <c r="E447" i="1" s="1"/>
  <c r="M447" i="1" s="1"/>
  <c r="C448" i="1" s="1"/>
  <c r="L446" i="1"/>
  <c r="P446" i="1" s="1"/>
  <c r="AW213" i="1"/>
  <c r="BA213" i="1" s="1"/>
  <c r="AM214" i="1" s="1"/>
  <c r="AO213" i="1"/>
  <c r="AY213" i="1" s="1"/>
  <c r="AK214" i="1" s="1"/>
  <c r="AV213" i="1"/>
  <c r="AZ213" i="1"/>
  <c r="AL214" i="1" s="1"/>
  <c r="AN213" i="1"/>
  <c r="AX213" i="1" s="1"/>
  <c r="AJ214" i="1" s="1"/>
  <c r="G447" i="1" l="1"/>
  <c r="H447" i="1" s="1"/>
  <c r="F447" i="1"/>
  <c r="N447" i="1" s="1"/>
  <c r="D448" i="1" s="1"/>
  <c r="G448" i="1" s="1"/>
  <c r="H448" i="1" s="1"/>
  <c r="AB208" i="1"/>
  <c r="AA208" i="1"/>
  <c r="AC208" i="1" s="1"/>
  <c r="AP214" i="1"/>
  <c r="AQ214" i="1" s="1"/>
  <c r="AD208" i="1"/>
  <c r="I447" i="1"/>
  <c r="K447" i="1" s="1"/>
  <c r="O447" i="1" s="1"/>
  <c r="E448" i="1" s="1"/>
  <c r="J448" i="1" l="1"/>
  <c r="J447" i="1"/>
  <c r="L447" i="1" s="1"/>
  <c r="P447" i="1" s="1"/>
  <c r="F448" i="1" s="1"/>
  <c r="N448" i="1" s="1"/>
  <c r="D449" i="1" s="1"/>
  <c r="AR214" i="1"/>
  <c r="AS214" i="1"/>
  <c r="AU214" i="1" s="1"/>
  <c r="AT214" i="1"/>
  <c r="AH208" i="1"/>
  <c r="V209" i="1" s="1"/>
  <c r="X208" i="1"/>
  <c r="AF208" i="1" s="1"/>
  <c r="T209" i="1" s="1"/>
  <c r="AG208" i="1"/>
  <c r="U209" i="1" s="1"/>
  <c r="W208" i="1"/>
  <c r="AE208" i="1" s="1"/>
  <c r="S209" i="1" s="1"/>
  <c r="L448" i="1"/>
  <c r="P448" i="1" s="1"/>
  <c r="F449" i="1" s="1"/>
  <c r="M448" i="1"/>
  <c r="C449" i="1" s="1"/>
  <c r="I448" i="1"/>
  <c r="K448" i="1" s="1"/>
  <c r="O448" i="1" s="1"/>
  <c r="E449" i="1" s="1"/>
  <c r="G449" i="1" l="1"/>
  <c r="Y209" i="1"/>
  <c r="Z209" i="1" s="1"/>
  <c r="AA209" i="1" s="1"/>
  <c r="AB209" i="1"/>
  <c r="AV214" i="1"/>
  <c r="AZ214" i="1"/>
  <c r="AL215" i="1" s="1"/>
  <c r="AN214" i="1"/>
  <c r="AX214" i="1" s="1"/>
  <c r="AJ215" i="1" s="1"/>
  <c r="AW214" i="1"/>
  <c r="BA214" i="1" s="1"/>
  <c r="AM215" i="1" s="1"/>
  <c r="AO214" i="1"/>
  <c r="AY214" i="1" s="1"/>
  <c r="AK215" i="1" s="1"/>
  <c r="M449" i="1"/>
  <c r="C450" i="1" s="1"/>
  <c r="N449" i="1"/>
  <c r="D450" i="1" s="1"/>
  <c r="H449" i="1"/>
  <c r="J449" i="1" l="1"/>
  <c r="G450" i="1"/>
  <c r="AP215" i="1"/>
  <c r="AQ215" i="1" s="1"/>
  <c r="AC209" i="1"/>
  <c r="AD209" i="1"/>
  <c r="I449" i="1"/>
  <c r="K449" i="1" s="1"/>
  <c r="O449" i="1" s="1"/>
  <c r="E450" i="1" s="1"/>
  <c r="H450" i="1"/>
  <c r="L449" i="1"/>
  <c r="P449" i="1" s="1"/>
  <c r="F450" i="1" s="1"/>
  <c r="J450" i="1" l="1"/>
  <c r="AS215" i="1"/>
  <c r="AR215" i="1"/>
  <c r="AT215" i="1" s="1"/>
  <c r="AU215" i="1"/>
  <c r="AH209" i="1"/>
  <c r="V210" i="1" s="1"/>
  <c r="X209" i="1"/>
  <c r="AF209" i="1" s="1"/>
  <c r="T210" i="1" s="1"/>
  <c r="AG209" i="1"/>
  <c r="U210" i="1" s="1"/>
  <c r="W209" i="1"/>
  <c r="AE209" i="1" s="1"/>
  <c r="S210" i="1" s="1"/>
  <c r="M450" i="1"/>
  <c r="C451" i="1" s="1"/>
  <c r="N450" i="1"/>
  <c r="D451" i="1" s="1"/>
  <c r="I450" i="1"/>
  <c r="K450" i="1" s="1"/>
  <c r="O450" i="1" s="1"/>
  <c r="E451" i="1" s="1"/>
  <c r="L450" i="1"/>
  <c r="P450" i="1" s="1"/>
  <c r="F451" i="1" s="1"/>
  <c r="G451" i="1" l="1"/>
  <c r="Y210" i="1"/>
  <c r="Z210" i="1" s="1"/>
  <c r="AB210" i="1"/>
  <c r="AZ215" i="1"/>
  <c r="AL216" i="1" s="1"/>
  <c r="AV215" i="1"/>
  <c r="AN215" i="1"/>
  <c r="AX215" i="1" s="1"/>
  <c r="AJ216" i="1" s="1"/>
  <c r="AW215" i="1"/>
  <c r="BA215" i="1" s="1"/>
  <c r="AM216" i="1" s="1"/>
  <c r="AO215" i="1"/>
  <c r="AY215" i="1" s="1"/>
  <c r="AK216" i="1" s="1"/>
  <c r="N451" i="1"/>
  <c r="D452" i="1" s="1"/>
  <c r="M451" i="1"/>
  <c r="C452" i="1" s="1"/>
  <c r="H451" i="1"/>
  <c r="J451" i="1" s="1"/>
  <c r="G452" i="1" l="1"/>
  <c r="AA210" i="1"/>
  <c r="AC210" i="1" s="1"/>
  <c r="AP216" i="1"/>
  <c r="AQ216" i="1" s="1"/>
  <c r="I451" i="1"/>
  <c r="K451" i="1" s="1"/>
  <c r="O451" i="1" s="1"/>
  <c r="E452" i="1" s="1"/>
  <c r="M452" i="1" s="1"/>
  <c r="C453" i="1" s="1"/>
  <c r="G453" i="1" s="1"/>
  <c r="L451" i="1"/>
  <c r="P451" i="1" s="1"/>
  <c r="F452" i="1" s="1"/>
  <c r="N452" i="1" s="1"/>
  <c r="D453" i="1" s="1"/>
  <c r="AD210" i="1"/>
  <c r="H452" i="1"/>
  <c r="J452" i="1" s="1"/>
  <c r="AR216" i="1" l="1"/>
  <c r="AS216" i="1"/>
  <c r="AU216" i="1" s="1"/>
  <c r="L452" i="1"/>
  <c r="P452" i="1" s="1"/>
  <c r="F453" i="1" s="1"/>
  <c r="N453" i="1" s="1"/>
  <c r="D454" i="1" s="1"/>
  <c r="AT216" i="1"/>
  <c r="AG210" i="1"/>
  <c r="U211" i="1" s="1"/>
  <c r="W210" i="1"/>
  <c r="AE210" i="1" s="1"/>
  <c r="S211" i="1" s="1"/>
  <c r="AH210" i="1"/>
  <c r="V211" i="1" s="1"/>
  <c r="X210" i="1"/>
  <c r="AF210" i="1" s="1"/>
  <c r="T211" i="1" s="1"/>
  <c r="H453" i="1"/>
  <c r="J453" i="1" s="1"/>
  <c r="I452" i="1"/>
  <c r="K452" i="1" s="1"/>
  <c r="O452" i="1" s="1"/>
  <c r="E453" i="1" s="1"/>
  <c r="Y211" i="1" l="1"/>
  <c r="Z211" i="1" s="1"/>
  <c r="AA211" i="1" s="1"/>
  <c r="AC211" i="1" s="1"/>
  <c r="AW216" i="1"/>
  <c r="BA216" i="1" s="1"/>
  <c r="AM217" i="1" s="1"/>
  <c r="AO216" i="1"/>
  <c r="AY216" i="1" s="1"/>
  <c r="AK217" i="1" s="1"/>
  <c r="AZ216" i="1"/>
  <c r="AL217" i="1" s="1"/>
  <c r="AV216" i="1"/>
  <c r="AN216" i="1"/>
  <c r="AX216" i="1" s="1"/>
  <c r="AJ217" i="1" s="1"/>
  <c r="L453" i="1"/>
  <c r="P453" i="1" s="1"/>
  <c r="F454" i="1" s="1"/>
  <c r="M453" i="1"/>
  <c r="C454" i="1" s="1"/>
  <c r="G454" i="1" s="1"/>
  <c r="I453" i="1"/>
  <c r="K453" i="1" s="1"/>
  <c r="O453" i="1" s="1"/>
  <c r="E454" i="1" s="1"/>
  <c r="AB211" i="1" l="1"/>
  <c r="AP217" i="1"/>
  <c r="AQ217" i="1" s="1"/>
  <c r="AD211" i="1"/>
  <c r="AH211" i="1" s="1"/>
  <c r="V212" i="1" s="1"/>
  <c r="AG211" i="1"/>
  <c r="U212" i="1" s="1"/>
  <c r="W211" i="1"/>
  <c r="AE211" i="1" s="1"/>
  <c r="S212" i="1" s="1"/>
  <c r="X211" i="1"/>
  <c r="AF211" i="1" s="1"/>
  <c r="T212" i="1" s="1"/>
  <c r="M454" i="1"/>
  <c r="C455" i="1" s="1"/>
  <c r="N454" i="1"/>
  <c r="D455" i="1" s="1"/>
  <c r="G455" i="1" l="1"/>
  <c r="Y212" i="1"/>
  <c r="Z212" i="1" s="1"/>
  <c r="AR217" i="1"/>
  <c r="AT217" i="1" s="1"/>
  <c r="AN217" i="1" s="1"/>
  <c r="AX217" i="1" s="1"/>
  <c r="AJ218" i="1" s="1"/>
  <c r="AS217" i="1"/>
  <c r="AU217" i="1" s="1"/>
  <c r="AZ217" i="1"/>
  <c r="AL218" i="1" s="1"/>
  <c r="AV217" i="1"/>
  <c r="H454" i="1"/>
  <c r="J454" i="1" s="1"/>
  <c r="H455" i="1"/>
  <c r="J455" i="1" s="1"/>
  <c r="AB212" i="1" l="1"/>
  <c r="AA212" i="1"/>
  <c r="AC212" i="1" s="1"/>
  <c r="L454" i="1"/>
  <c r="P454" i="1" s="1"/>
  <c r="F455" i="1" s="1"/>
  <c r="N455" i="1" s="1"/>
  <c r="D456" i="1" s="1"/>
  <c r="I454" i="1"/>
  <c r="K454" i="1" s="1"/>
  <c r="O454" i="1" s="1"/>
  <c r="E455" i="1" s="1"/>
  <c r="M455" i="1" s="1"/>
  <c r="C456" i="1" s="1"/>
  <c r="G456" i="1" s="1"/>
  <c r="AW217" i="1"/>
  <c r="BA217" i="1" s="1"/>
  <c r="AM218" i="1" s="1"/>
  <c r="AO217" i="1"/>
  <c r="AY217" i="1" s="1"/>
  <c r="AK218" i="1" s="1"/>
  <c r="AD212" i="1"/>
  <c r="I455" i="1"/>
  <c r="K455" i="1" s="1"/>
  <c r="O455" i="1" s="1"/>
  <c r="L455" i="1"/>
  <c r="P455" i="1" s="1"/>
  <c r="AG212" i="1" l="1"/>
  <c r="U213" i="1" s="1"/>
  <c r="W212" i="1"/>
  <c r="AE212" i="1" s="1"/>
  <c r="S213" i="1" s="1"/>
  <c r="AP218" i="1"/>
  <c r="F456" i="1"/>
  <c r="N456" i="1" s="1"/>
  <c r="D457" i="1" s="1"/>
  <c r="E456" i="1"/>
  <c r="M456" i="1" s="1"/>
  <c r="C457" i="1" s="1"/>
  <c r="G457" i="1" s="1"/>
  <c r="AH212" i="1"/>
  <c r="V213" i="1" s="1"/>
  <c r="X212" i="1"/>
  <c r="AF212" i="1" s="1"/>
  <c r="T213" i="1" s="1"/>
  <c r="Y213" i="1" l="1"/>
  <c r="Z213" i="1" s="1"/>
  <c r="AA213" i="1" s="1"/>
  <c r="AB213" i="1"/>
  <c r="AQ218" i="1"/>
  <c r="AR218" i="1"/>
  <c r="AT218" i="1" s="1"/>
  <c r="AV218" i="1" s="1"/>
  <c r="AS218" i="1"/>
  <c r="AU218" i="1" s="1"/>
  <c r="AO218" i="1" s="1"/>
  <c r="AY218" i="1" s="1"/>
  <c r="AK219" i="1" s="1"/>
  <c r="H456" i="1"/>
  <c r="J456" i="1" s="1"/>
  <c r="H457" i="1"/>
  <c r="J457" i="1" s="1"/>
  <c r="I456" i="1" l="1"/>
  <c r="K456" i="1" s="1"/>
  <c r="O456" i="1" s="1"/>
  <c r="E457" i="1" s="1"/>
  <c r="AW218" i="1"/>
  <c r="BA218" i="1" s="1"/>
  <c r="AM219" i="1" s="1"/>
  <c r="AN218" i="1"/>
  <c r="AX218" i="1" s="1"/>
  <c r="AJ219" i="1" s="1"/>
  <c r="AZ218" i="1"/>
  <c r="AL219" i="1" s="1"/>
  <c r="AC213" i="1"/>
  <c r="W213" i="1" s="1"/>
  <c r="AE213" i="1" s="1"/>
  <c r="S214" i="1" s="1"/>
  <c r="AD213" i="1"/>
  <c r="L456" i="1"/>
  <c r="P456" i="1" s="1"/>
  <c r="F457" i="1" s="1"/>
  <c r="N457" i="1" s="1"/>
  <c r="D458" i="1" s="1"/>
  <c r="AG213" i="1"/>
  <c r="U214" i="1" s="1"/>
  <c r="M457" i="1"/>
  <c r="C458" i="1" s="1"/>
  <c r="L457" i="1"/>
  <c r="P457" i="1" s="1"/>
  <c r="I457" i="1"/>
  <c r="K457" i="1" s="1"/>
  <c r="O457" i="1" s="1"/>
  <c r="E458" i="1" s="1"/>
  <c r="G458" i="1" l="1"/>
  <c r="AP219" i="1"/>
  <c r="AH213" i="1"/>
  <c r="V214" i="1" s="1"/>
  <c r="X213" i="1"/>
  <c r="AF213" i="1" s="1"/>
  <c r="T214" i="1" s="1"/>
  <c r="F458" i="1"/>
  <c r="M458" i="1"/>
  <c r="C459" i="1" s="1"/>
  <c r="N458" i="1"/>
  <c r="D459" i="1" s="1"/>
  <c r="G459" i="1" l="1"/>
  <c r="Y214" i="1"/>
  <c r="AQ219" i="1"/>
  <c r="AS219" i="1"/>
  <c r="AR219" i="1"/>
  <c r="AT219" i="1" s="1"/>
  <c r="AU219" i="1"/>
  <c r="AO219" i="1" s="1"/>
  <c r="AY219" i="1" s="1"/>
  <c r="AK220" i="1" s="1"/>
  <c r="H458" i="1"/>
  <c r="I458" i="1" s="1"/>
  <c r="K458" i="1" s="1"/>
  <c r="O458" i="1" s="1"/>
  <c r="E459" i="1" s="1"/>
  <c r="H459" i="1" l="1"/>
  <c r="J459" i="1" s="1"/>
  <c r="L459" i="1" s="1"/>
  <c r="P459" i="1" s="1"/>
  <c r="J458" i="1"/>
  <c r="L458" i="1" s="1"/>
  <c r="P458" i="1" s="1"/>
  <c r="F459" i="1" s="1"/>
  <c r="AZ219" i="1"/>
  <c r="AL220" i="1" s="1"/>
  <c r="AV219" i="1"/>
  <c r="Z214" i="1"/>
  <c r="AA214" i="1" s="1"/>
  <c r="AC214" i="1" s="1"/>
  <c r="AB214" i="1"/>
  <c r="AD214" i="1" s="1"/>
  <c r="AH214" i="1" s="1"/>
  <c r="V215" i="1" s="1"/>
  <c r="AW219" i="1"/>
  <c r="BA219" i="1" s="1"/>
  <c r="AM220" i="1" s="1"/>
  <c r="AN219" i="1"/>
  <c r="AX219" i="1" s="1"/>
  <c r="AJ220" i="1" s="1"/>
  <c r="M459" i="1"/>
  <c r="C460" i="1" s="1"/>
  <c r="I459" i="1"/>
  <c r="K459" i="1" s="1"/>
  <c r="O459" i="1" s="1"/>
  <c r="E460" i="1" s="1"/>
  <c r="AG214" i="1" l="1"/>
  <c r="U215" i="1" s="1"/>
  <c r="W214" i="1"/>
  <c r="AE214" i="1" s="1"/>
  <c r="S215" i="1" s="1"/>
  <c r="X214" i="1"/>
  <c r="AF214" i="1" s="1"/>
  <c r="T215" i="1" s="1"/>
  <c r="AP220" i="1"/>
  <c r="M460" i="1"/>
  <c r="C461" i="1" s="1"/>
  <c r="F460" i="1"/>
  <c r="N459" i="1"/>
  <c r="D460" i="1" s="1"/>
  <c r="G460" i="1" l="1"/>
  <c r="Y215" i="1"/>
  <c r="Z215" i="1" s="1"/>
  <c r="AA215" i="1" s="1"/>
  <c r="AC215" i="1" s="1"/>
  <c r="AQ220" i="1"/>
  <c r="AS220" i="1" s="1"/>
  <c r="AU220" i="1" s="1"/>
  <c r="N460" i="1"/>
  <c r="D461" i="1" s="1"/>
  <c r="G461" i="1" l="1"/>
  <c r="AB215" i="1"/>
  <c r="AD215" i="1" s="1"/>
  <c r="AW220" i="1"/>
  <c r="BA220" i="1" s="1"/>
  <c r="AM221" i="1" s="1"/>
  <c r="AO220" i="1"/>
  <c r="AY220" i="1" s="1"/>
  <c r="AK221" i="1" s="1"/>
  <c r="AH215" i="1"/>
  <c r="V216" i="1" s="1"/>
  <c r="X215" i="1"/>
  <c r="AF215" i="1" s="1"/>
  <c r="T216" i="1" s="1"/>
  <c r="AR220" i="1"/>
  <c r="AT220" i="1" s="1"/>
  <c r="AZ220" i="1" s="1"/>
  <c r="AL221" i="1" s="1"/>
  <c r="H460" i="1"/>
  <c r="J460" i="1" s="1"/>
  <c r="AG215" i="1"/>
  <c r="U216" i="1" s="1"/>
  <c r="W215" i="1"/>
  <c r="AE215" i="1" s="1"/>
  <c r="S216" i="1" s="1"/>
  <c r="AN220" i="1" l="1"/>
  <c r="AX220" i="1" s="1"/>
  <c r="AJ221" i="1" s="1"/>
  <c r="AV220" i="1"/>
  <c r="Y216" i="1"/>
  <c r="Z216" i="1" s="1"/>
  <c r="AP221" i="1"/>
  <c r="L460" i="1"/>
  <c r="P460" i="1" s="1"/>
  <c r="F461" i="1" s="1"/>
  <c r="N461" i="1" s="1"/>
  <c r="D462" i="1" s="1"/>
  <c r="I460" i="1"/>
  <c r="K460" i="1" s="1"/>
  <c r="O460" i="1" s="1"/>
  <c r="E461" i="1" s="1"/>
  <c r="M461" i="1" s="1"/>
  <c r="C462" i="1" s="1"/>
  <c r="G462" i="1" s="1"/>
  <c r="H461" i="1"/>
  <c r="J461" i="1" s="1"/>
  <c r="AB216" i="1" l="1"/>
  <c r="AA216" i="1"/>
  <c r="AQ221" i="1"/>
  <c r="AS221" i="1"/>
  <c r="AU221" i="1" s="1"/>
  <c r="AR221" i="1"/>
  <c r="AT221" i="1" s="1"/>
  <c r="H462" i="1"/>
  <c r="J462" i="1" s="1"/>
  <c r="L461" i="1"/>
  <c r="P461" i="1" s="1"/>
  <c r="F462" i="1" s="1"/>
  <c r="N462" i="1" s="1"/>
  <c r="D463" i="1" s="1"/>
  <c r="I461" i="1"/>
  <c r="K461" i="1" s="1"/>
  <c r="O461" i="1" s="1"/>
  <c r="E462" i="1" s="1"/>
  <c r="M462" i="1" s="1"/>
  <c r="C463" i="1" s="1"/>
  <c r="AD216" i="1"/>
  <c r="G463" i="1" l="1"/>
  <c r="AZ221" i="1"/>
  <c r="AL222" i="1" s="1"/>
  <c r="AV221" i="1"/>
  <c r="AN221" i="1"/>
  <c r="AX221" i="1" s="1"/>
  <c r="AJ222" i="1" s="1"/>
  <c r="AW221" i="1"/>
  <c r="BA221" i="1" s="1"/>
  <c r="AM222" i="1" s="1"/>
  <c r="AO221" i="1"/>
  <c r="AY221" i="1" s="1"/>
  <c r="AK222" i="1" s="1"/>
  <c r="AC216" i="1"/>
  <c r="W216" i="1" s="1"/>
  <c r="AE216" i="1" s="1"/>
  <c r="S217" i="1" s="1"/>
  <c r="I462" i="1"/>
  <c r="K462" i="1" s="1"/>
  <c r="O462" i="1" s="1"/>
  <c r="E463" i="1" s="1"/>
  <c r="M463" i="1" s="1"/>
  <c r="C464" i="1" s="1"/>
  <c r="L462" i="1"/>
  <c r="P462" i="1" s="1"/>
  <c r="F463" i="1" s="1"/>
  <c r="N463" i="1" s="1"/>
  <c r="D464" i="1" s="1"/>
  <c r="AH216" i="1"/>
  <c r="V217" i="1" s="1"/>
  <c r="X216" i="1"/>
  <c r="AF216" i="1" s="1"/>
  <c r="T217" i="1" s="1"/>
  <c r="G464" i="1" l="1"/>
  <c r="AG216" i="1"/>
  <c r="U217" i="1" s="1"/>
  <c r="Y217" i="1"/>
  <c r="Z217" i="1" s="1"/>
  <c r="AA217" i="1" s="1"/>
  <c r="AP222" i="1"/>
  <c r="AQ222" i="1" s="1"/>
  <c r="H463" i="1"/>
  <c r="H464" i="1"/>
  <c r="J464" i="1" l="1"/>
  <c r="I463" i="1"/>
  <c r="K463" i="1" s="1"/>
  <c r="O463" i="1" s="1"/>
  <c r="E464" i="1" s="1"/>
  <c r="M464" i="1" s="1"/>
  <c r="C465" i="1" s="1"/>
  <c r="J463" i="1"/>
  <c r="L463" i="1" s="1"/>
  <c r="P463" i="1" s="1"/>
  <c r="F464" i="1" s="1"/>
  <c r="N464" i="1" s="1"/>
  <c r="D465" i="1" s="1"/>
  <c r="AB217" i="1"/>
  <c r="AR222" i="1"/>
  <c r="AT222" i="1" s="1"/>
  <c r="AS222" i="1"/>
  <c r="AU222" i="1" s="1"/>
  <c r="AD217" i="1"/>
  <c r="AC217" i="1"/>
  <c r="L464" i="1"/>
  <c r="P464" i="1" s="1"/>
  <c r="I464" i="1"/>
  <c r="K464" i="1" s="1"/>
  <c r="O464" i="1" s="1"/>
  <c r="E465" i="1" l="1"/>
  <c r="G465" i="1"/>
  <c r="F465" i="1"/>
  <c r="AO222" i="1"/>
  <c r="AY222" i="1" s="1"/>
  <c r="AK223" i="1" s="1"/>
  <c r="AW222" i="1"/>
  <c r="BA222" i="1" s="1"/>
  <c r="AM223" i="1" s="1"/>
  <c r="AV222" i="1"/>
  <c r="AZ222" i="1"/>
  <c r="AL223" i="1" s="1"/>
  <c r="AN222" i="1"/>
  <c r="AX222" i="1" s="1"/>
  <c r="AJ223" i="1" s="1"/>
  <c r="AG217" i="1"/>
  <c r="U218" i="1" s="1"/>
  <c r="W217" i="1"/>
  <c r="AE217" i="1" s="1"/>
  <c r="S218" i="1" s="1"/>
  <c r="AH217" i="1"/>
  <c r="V218" i="1" s="1"/>
  <c r="X217" i="1"/>
  <c r="AF217" i="1" s="1"/>
  <c r="T218" i="1" s="1"/>
  <c r="M465" i="1"/>
  <c r="C466" i="1" s="1"/>
  <c r="N465" i="1"/>
  <c r="D466" i="1" s="1"/>
  <c r="H465" i="1"/>
  <c r="G466" i="1" l="1"/>
  <c r="J465" i="1"/>
  <c r="Y218" i="1"/>
  <c r="Z218" i="1" s="1"/>
  <c r="AB218" i="1" s="1"/>
  <c r="AP223" i="1"/>
  <c r="AQ223" i="1" s="1"/>
  <c r="I465" i="1"/>
  <c r="K465" i="1" s="1"/>
  <c r="O465" i="1" s="1"/>
  <c r="E466" i="1" s="1"/>
  <c r="M466" i="1" s="1"/>
  <c r="C467" i="1" s="1"/>
  <c r="L465" i="1"/>
  <c r="P465" i="1" s="1"/>
  <c r="F466" i="1" s="1"/>
  <c r="N466" i="1" s="1"/>
  <c r="D467" i="1" s="1"/>
  <c r="H466" i="1"/>
  <c r="J466" i="1" s="1"/>
  <c r="G467" i="1" l="1"/>
  <c r="AA218" i="1"/>
  <c r="AS223" i="1"/>
  <c r="AU223" i="1" s="1"/>
  <c r="AR223" i="1"/>
  <c r="AT223" i="1" s="1"/>
  <c r="AD218" i="1"/>
  <c r="AH218" i="1" s="1"/>
  <c r="V219" i="1" s="1"/>
  <c r="I466" i="1"/>
  <c r="K466" i="1" s="1"/>
  <c r="O466" i="1" s="1"/>
  <c r="E467" i="1" s="1"/>
  <c r="M467" i="1" s="1"/>
  <c r="C468" i="1" s="1"/>
  <c r="L466" i="1"/>
  <c r="P466" i="1" s="1"/>
  <c r="F467" i="1" s="1"/>
  <c r="N467" i="1" s="1"/>
  <c r="D468" i="1" s="1"/>
  <c r="AC218" i="1"/>
  <c r="H467" i="1"/>
  <c r="I467" i="1" s="1"/>
  <c r="K467" i="1" s="1"/>
  <c r="O467" i="1" s="1"/>
  <c r="G468" i="1" l="1"/>
  <c r="E468" i="1"/>
  <c r="J467" i="1"/>
  <c r="L467" i="1" s="1"/>
  <c r="P467" i="1" s="1"/>
  <c r="F468" i="1" s="1"/>
  <c r="N468" i="1" s="1"/>
  <c r="D469" i="1" s="1"/>
  <c r="AV223" i="1"/>
  <c r="AN223" i="1"/>
  <c r="AX223" i="1" s="1"/>
  <c r="AJ224" i="1" s="1"/>
  <c r="AZ223" i="1"/>
  <c r="AL224" i="1" s="1"/>
  <c r="AW223" i="1"/>
  <c r="BA223" i="1" s="1"/>
  <c r="AM224" i="1" s="1"/>
  <c r="AO223" i="1"/>
  <c r="AY223" i="1" s="1"/>
  <c r="AK224" i="1" s="1"/>
  <c r="X218" i="1"/>
  <c r="AF218" i="1" s="1"/>
  <c r="T219" i="1" s="1"/>
  <c r="AG218" i="1"/>
  <c r="U219" i="1" s="1"/>
  <c r="W218" i="1"/>
  <c r="AE218" i="1" s="1"/>
  <c r="S219" i="1" s="1"/>
  <c r="M468" i="1"/>
  <c r="C469" i="1" s="1"/>
  <c r="H468" i="1"/>
  <c r="J468" i="1" l="1"/>
  <c r="G469" i="1"/>
  <c r="Y219" i="1"/>
  <c r="Z219" i="1" s="1"/>
  <c r="AA219" i="1" s="1"/>
  <c r="AP224" i="1"/>
  <c r="AQ224" i="1" s="1"/>
  <c r="I468" i="1"/>
  <c r="K468" i="1" s="1"/>
  <c r="O468" i="1" s="1"/>
  <c r="E469" i="1" s="1"/>
  <c r="H469" i="1"/>
  <c r="L468" i="1"/>
  <c r="P468" i="1" s="1"/>
  <c r="F469" i="1" s="1"/>
  <c r="J469" i="1" l="1"/>
  <c r="AB219" i="1"/>
  <c r="AS224" i="1"/>
  <c r="AU224" i="1" s="1"/>
  <c r="AR224" i="1"/>
  <c r="AT224" i="1" s="1"/>
  <c r="AD219" i="1"/>
  <c r="AC219" i="1"/>
  <c r="N469" i="1"/>
  <c r="D470" i="1" s="1"/>
  <c r="I469" i="1"/>
  <c r="K469" i="1" s="1"/>
  <c r="O469" i="1" s="1"/>
  <c r="E470" i="1" s="1"/>
  <c r="M469" i="1"/>
  <c r="C470" i="1" s="1"/>
  <c r="L469" i="1"/>
  <c r="P469" i="1" s="1"/>
  <c r="F470" i="1" s="1"/>
  <c r="G470" i="1" l="1"/>
  <c r="AZ224" i="1"/>
  <c r="AL225" i="1" s="1"/>
  <c r="AV224" i="1"/>
  <c r="AN224" i="1"/>
  <c r="AX224" i="1" s="1"/>
  <c r="AJ225" i="1" s="1"/>
  <c r="AW224" i="1"/>
  <c r="BA224" i="1" s="1"/>
  <c r="AM225" i="1" s="1"/>
  <c r="AO224" i="1"/>
  <c r="AY224" i="1" s="1"/>
  <c r="AK225" i="1" s="1"/>
  <c r="AH219" i="1"/>
  <c r="V220" i="1" s="1"/>
  <c r="X219" i="1"/>
  <c r="AF219" i="1" s="1"/>
  <c r="T220" i="1" s="1"/>
  <c r="AG219" i="1"/>
  <c r="U220" i="1" s="1"/>
  <c r="W219" i="1"/>
  <c r="AE219" i="1" s="1"/>
  <c r="S220" i="1" s="1"/>
  <c r="N470" i="1"/>
  <c r="D471" i="1" s="1"/>
  <c r="M470" i="1"/>
  <c r="C471" i="1" s="1"/>
  <c r="G471" i="1" s="1"/>
  <c r="H470" i="1"/>
  <c r="J470" i="1" s="1"/>
  <c r="Y220" i="1" l="1"/>
  <c r="Z220" i="1" s="1"/>
  <c r="AP225" i="1"/>
  <c r="AQ225" i="1" s="1"/>
  <c r="H471" i="1"/>
  <c r="J471" i="1" s="1"/>
  <c r="I470" i="1"/>
  <c r="K470" i="1" s="1"/>
  <c r="O470" i="1" s="1"/>
  <c r="E471" i="1" s="1"/>
  <c r="L470" i="1"/>
  <c r="P470" i="1" s="1"/>
  <c r="F471" i="1" s="1"/>
  <c r="AA220" i="1" l="1"/>
  <c r="AB220" i="1"/>
  <c r="AD220" i="1" s="1"/>
  <c r="AR225" i="1"/>
  <c r="AT225" i="1" s="1"/>
  <c r="AS225" i="1"/>
  <c r="AU225" i="1" s="1"/>
  <c r="AC220" i="1"/>
  <c r="N471" i="1"/>
  <c r="D472" i="1" s="1"/>
  <c r="L471" i="1"/>
  <c r="P471" i="1" s="1"/>
  <c r="F472" i="1" s="1"/>
  <c r="M471" i="1"/>
  <c r="C472" i="1" s="1"/>
  <c r="G472" i="1" s="1"/>
  <c r="I471" i="1"/>
  <c r="K471" i="1" s="1"/>
  <c r="O471" i="1" s="1"/>
  <c r="E472" i="1" s="1"/>
  <c r="AW225" i="1" l="1"/>
  <c r="BA225" i="1" s="1"/>
  <c r="AM226" i="1" s="1"/>
  <c r="AO225" i="1"/>
  <c r="AY225" i="1" s="1"/>
  <c r="AK226" i="1" s="1"/>
  <c r="AV225" i="1"/>
  <c r="AN225" i="1"/>
  <c r="AX225" i="1" s="1"/>
  <c r="AJ226" i="1" s="1"/>
  <c r="AZ225" i="1"/>
  <c r="AL226" i="1" s="1"/>
  <c r="AH220" i="1"/>
  <c r="V221" i="1" s="1"/>
  <c r="X220" i="1"/>
  <c r="AF220" i="1" s="1"/>
  <c r="T221" i="1" s="1"/>
  <c r="AG220" i="1"/>
  <c r="U221" i="1" s="1"/>
  <c r="W220" i="1"/>
  <c r="AE220" i="1" s="1"/>
  <c r="S221" i="1" s="1"/>
  <c r="M472" i="1"/>
  <c r="C473" i="1" s="1"/>
  <c r="N472" i="1"/>
  <c r="D473" i="1" s="1"/>
  <c r="H472" i="1"/>
  <c r="J472" i="1" s="1"/>
  <c r="G473" i="1" l="1"/>
  <c r="Y221" i="1"/>
  <c r="Z221" i="1" s="1"/>
  <c r="AP226" i="1"/>
  <c r="AQ226" i="1" s="1"/>
  <c r="I472" i="1"/>
  <c r="K472" i="1" s="1"/>
  <c r="O472" i="1" s="1"/>
  <c r="E473" i="1" s="1"/>
  <c r="L472" i="1"/>
  <c r="P472" i="1" s="1"/>
  <c r="F473" i="1" s="1"/>
  <c r="AA221" i="1" l="1"/>
  <c r="AB221" i="1"/>
  <c r="AR226" i="1"/>
  <c r="AT226" i="1" s="1"/>
  <c r="AS226" i="1"/>
  <c r="AU226" i="1" s="1"/>
  <c r="H473" i="1"/>
  <c r="I473" i="1" s="1"/>
  <c r="K473" i="1" s="1"/>
  <c r="O473" i="1" s="1"/>
  <c r="E474" i="1" s="1"/>
  <c r="AD221" i="1"/>
  <c r="AC221" i="1"/>
  <c r="M473" i="1"/>
  <c r="C474" i="1" s="1"/>
  <c r="G474" i="1" s="1"/>
  <c r="N473" i="1"/>
  <c r="D474" i="1" s="1"/>
  <c r="J473" i="1" l="1"/>
  <c r="L473" i="1" s="1"/>
  <c r="P473" i="1" s="1"/>
  <c r="F474" i="1" s="1"/>
  <c r="N474" i="1" s="1"/>
  <c r="D475" i="1" s="1"/>
  <c r="AW226" i="1"/>
  <c r="BA226" i="1" s="1"/>
  <c r="AM227" i="1" s="1"/>
  <c r="AO226" i="1"/>
  <c r="AY226" i="1" s="1"/>
  <c r="AK227" i="1" s="1"/>
  <c r="AZ226" i="1"/>
  <c r="AL227" i="1" s="1"/>
  <c r="AN226" i="1"/>
  <c r="AX226" i="1" s="1"/>
  <c r="AJ227" i="1" s="1"/>
  <c r="AV226" i="1"/>
  <c r="AG221" i="1"/>
  <c r="U222" i="1" s="1"/>
  <c r="W221" i="1"/>
  <c r="AE221" i="1" s="1"/>
  <c r="S222" i="1" s="1"/>
  <c r="AH221" i="1"/>
  <c r="V222" i="1" s="1"/>
  <c r="X221" i="1"/>
  <c r="AF221" i="1" s="1"/>
  <c r="T222" i="1" s="1"/>
  <c r="M474" i="1"/>
  <c r="C475" i="1" s="1"/>
  <c r="H474" i="1"/>
  <c r="J474" i="1" s="1"/>
  <c r="G475" i="1" l="1"/>
  <c r="H475" i="1" s="1"/>
  <c r="Y222" i="1"/>
  <c r="Z222" i="1" s="1"/>
  <c r="AP227" i="1"/>
  <c r="AQ227" i="1" s="1"/>
  <c r="I474" i="1"/>
  <c r="K474" i="1" s="1"/>
  <c r="O474" i="1" s="1"/>
  <c r="E475" i="1" s="1"/>
  <c r="M475" i="1" s="1"/>
  <c r="C476" i="1" s="1"/>
  <c r="L474" i="1"/>
  <c r="P474" i="1" s="1"/>
  <c r="F475" i="1" s="1"/>
  <c r="N475" i="1" s="1"/>
  <c r="D476" i="1" s="1"/>
  <c r="J475" i="1" l="1"/>
  <c r="G476" i="1"/>
  <c r="AB222" i="1"/>
  <c r="AA222" i="1"/>
  <c r="AR227" i="1"/>
  <c r="AT227" i="1" s="1"/>
  <c r="AS227" i="1"/>
  <c r="AU227" i="1" s="1"/>
  <c r="I475" i="1"/>
  <c r="K475" i="1" s="1"/>
  <c r="O475" i="1" s="1"/>
  <c r="E476" i="1" s="1"/>
  <c r="M476" i="1" s="1"/>
  <c r="C477" i="1" s="1"/>
  <c r="L475" i="1"/>
  <c r="P475" i="1" s="1"/>
  <c r="F476" i="1" s="1"/>
  <c r="N476" i="1" s="1"/>
  <c r="D477" i="1" s="1"/>
  <c r="AD222" i="1"/>
  <c r="AC222" i="1"/>
  <c r="G477" i="1" l="1"/>
  <c r="H476" i="1"/>
  <c r="J476" i="1" s="1"/>
  <c r="L476" i="1" s="1"/>
  <c r="P476" i="1" s="1"/>
  <c r="F477" i="1" s="1"/>
  <c r="AW227" i="1"/>
  <c r="BA227" i="1" s="1"/>
  <c r="AM228" i="1" s="1"/>
  <c r="AO227" i="1"/>
  <c r="AY227" i="1" s="1"/>
  <c r="AK228" i="1" s="1"/>
  <c r="AZ227" i="1"/>
  <c r="AL228" i="1" s="1"/>
  <c r="AN227" i="1"/>
  <c r="AX227" i="1" s="1"/>
  <c r="AJ228" i="1" s="1"/>
  <c r="AV227" i="1"/>
  <c r="AG222" i="1"/>
  <c r="U223" i="1" s="1"/>
  <c r="W222" i="1"/>
  <c r="AE222" i="1" s="1"/>
  <c r="S223" i="1" s="1"/>
  <c r="AH222" i="1"/>
  <c r="V223" i="1" s="1"/>
  <c r="X222" i="1"/>
  <c r="AF222" i="1" s="1"/>
  <c r="T223" i="1" s="1"/>
  <c r="I476" i="1"/>
  <c r="K476" i="1" s="1"/>
  <c r="O476" i="1" s="1"/>
  <c r="E477" i="1" s="1"/>
  <c r="Y223" i="1" l="1"/>
  <c r="Z223" i="1" s="1"/>
  <c r="AA223" i="1" s="1"/>
  <c r="AP228" i="1"/>
  <c r="AQ228" i="1" s="1"/>
  <c r="H477" i="1"/>
  <c r="J477" i="1" s="1"/>
  <c r="L477" i="1" s="1"/>
  <c r="P477" i="1" s="1"/>
  <c r="F478" i="1" s="1"/>
  <c r="N477" i="1"/>
  <c r="D478" i="1" s="1"/>
  <c r="M477" i="1"/>
  <c r="C478" i="1" s="1"/>
  <c r="G478" i="1" s="1"/>
  <c r="I477" i="1"/>
  <c r="K477" i="1" s="1"/>
  <c r="O477" i="1" s="1"/>
  <c r="E478" i="1" s="1"/>
  <c r="AB223" i="1" l="1"/>
  <c r="AR228" i="1"/>
  <c r="AT228" i="1" s="1"/>
  <c r="AS228" i="1"/>
  <c r="AU228" i="1" s="1"/>
  <c r="AD223" i="1"/>
  <c r="AC223" i="1"/>
  <c r="M478" i="1"/>
  <c r="C479" i="1" s="1"/>
  <c r="N478" i="1"/>
  <c r="D479" i="1" s="1"/>
  <c r="H478" i="1"/>
  <c r="J478" i="1" s="1"/>
  <c r="G479" i="1" l="1"/>
  <c r="AW228" i="1"/>
  <c r="BA228" i="1" s="1"/>
  <c r="AM229" i="1" s="1"/>
  <c r="AO228" i="1"/>
  <c r="AY228" i="1" s="1"/>
  <c r="AK229" i="1" s="1"/>
  <c r="AZ228" i="1"/>
  <c r="AL229" i="1" s="1"/>
  <c r="AN228" i="1"/>
  <c r="AX228" i="1" s="1"/>
  <c r="AJ229" i="1" s="1"/>
  <c r="AV228" i="1"/>
  <c r="AG223" i="1"/>
  <c r="U224" i="1" s="1"/>
  <c r="W223" i="1"/>
  <c r="AE223" i="1" s="1"/>
  <c r="S224" i="1" s="1"/>
  <c r="AH223" i="1"/>
  <c r="V224" i="1" s="1"/>
  <c r="X223" i="1"/>
  <c r="AF223" i="1" s="1"/>
  <c r="T224" i="1" s="1"/>
  <c r="I478" i="1"/>
  <c r="K478" i="1" s="1"/>
  <c r="O478" i="1" s="1"/>
  <c r="E479" i="1" s="1"/>
  <c r="L478" i="1"/>
  <c r="P478" i="1" s="1"/>
  <c r="F479" i="1" s="1"/>
  <c r="Y224" i="1" l="1"/>
  <c r="Z224" i="1" s="1"/>
  <c r="AB224" i="1" s="1"/>
  <c r="AP229" i="1"/>
  <c r="AQ229" i="1" s="1"/>
  <c r="H479" i="1"/>
  <c r="M479" i="1"/>
  <c r="C480" i="1" s="1"/>
  <c r="N479" i="1"/>
  <c r="D480" i="1" s="1"/>
  <c r="I479" i="1"/>
  <c r="K479" i="1" s="1"/>
  <c r="O479" i="1" s="1"/>
  <c r="E480" i="1" s="1"/>
  <c r="G480" i="1" l="1"/>
  <c r="J479" i="1"/>
  <c r="L479" i="1" s="1"/>
  <c r="P479" i="1" s="1"/>
  <c r="F480" i="1" s="1"/>
  <c r="N480" i="1" s="1"/>
  <c r="D481" i="1" s="1"/>
  <c r="AA224" i="1"/>
  <c r="AC224" i="1" s="1"/>
  <c r="AR229" i="1"/>
  <c r="AT229" i="1" s="1"/>
  <c r="AS229" i="1"/>
  <c r="AU229" i="1" s="1"/>
  <c r="AD224" i="1"/>
  <c r="M480" i="1"/>
  <c r="C481" i="1" s="1"/>
  <c r="H480" i="1"/>
  <c r="J480" i="1" l="1"/>
  <c r="G481" i="1"/>
  <c r="H481" i="1" s="1"/>
  <c r="AO229" i="1"/>
  <c r="AY229" i="1" s="1"/>
  <c r="AK230" i="1" s="1"/>
  <c r="AW229" i="1"/>
  <c r="BA229" i="1" s="1"/>
  <c r="AM230" i="1" s="1"/>
  <c r="AZ229" i="1"/>
  <c r="AL230" i="1" s="1"/>
  <c r="AN229" i="1"/>
  <c r="AX229" i="1" s="1"/>
  <c r="AJ230" i="1" s="1"/>
  <c r="AV229" i="1"/>
  <c r="L480" i="1"/>
  <c r="P480" i="1" s="1"/>
  <c r="F481" i="1" s="1"/>
  <c r="N481" i="1" s="1"/>
  <c r="D482" i="1" s="1"/>
  <c r="I480" i="1"/>
  <c r="K480" i="1" s="1"/>
  <c r="O480" i="1" s="1"/>
  <c r="E481" i="1" s="1"/>
  <c r="M481" i="1" s="1"/>
  <c r="C482" i="1" s="1"/>
  <c r="AG224" i="1"/>
  <c r="U225" i="1" s="1"/>
  <c r="W224" i="1"/>
  <c r="AE224" i="1" s="1"/>
  <c r="S225" i="1" s="1"/>
  <c r="AH224" i="1"/>
  <c r="V225" i="1" s="1"/>
  <c r="X224" i="1"/>
  <c r="AF224" i="1" s="1"/>
  <c r="T225" i="1" s="1"/>
  <c r="J481" i="1" l="1"/>
  <c r="G482" i="1"/>
  <c r="Y225" i="1"/>
  <c r="Z225" i="1" s="1"/>
  <c r="AA225" i="1" s="1"/>
  <c r="AP230" i="1"/>
  <c r="AQ230" i="1" s="1"/>
  <c r="L481" i="1"/>
  <c r="P481" i="1" s="1"/>
  <c r="F482" i="1" s="1"/>
  <c r="N482" i="1" s="1"/>
  <c r="D483" i="1" s="1"/>
  <c r="I481" i="1"/>
  <c r="K481" i="1" s="1"/>
  <c r="O481" i="1" s="1"/>
  <c r="E482" i="1" s="1"/>
  <c r="M482" i="1" s="1"/>
  <c r="C483" i="1" s="1"/>
  <c r="G483" i="1" s="1"/>
  <c r="H482" i="1"/>
  <c r="J482" i="1" l="1"/>
  <c r="AB225" i="1"/>
  <c r="AS230" i="1"/>
  <c r="AU230" i="1" s="1"/>
  <c r="AR230" i="1"/>
  <c r="AT230" i="1" s="1"/>
  <c r="AD225" i="1"/>
  <c r="AC225" i="1"/>
  <c r="I482" i="1"/>
  <c r="K482" i="1" s="1"/>
  <c r="O482" i="1" s="1"/>
  <c r="E483" i="1" s="1"/>
  <c r="L482" i="1"/>
  <c r="P482" i="1" s="1"/>
  <c r="F483" i="1" s="1"/>
  <c r="AZ230" i="1" l="1"/>
  <c r="AL231" i="1" s="1"/>
  <c r="AV230" i="1"/>
  <c r="AN230" i="1"/>
  <c r="AX230" i="1" s="1"/>
  <c r="AJ231" i="1" s="1"/>
  <c r="AW230" i="1"/>
  <c r="BA230" i="1" s="1"/>
  <c r="AM231" i="1" s="1"/>
  <c r="AO230" i="1"/>
  <c r="AY230" i="1" s="1"/>
  <c r="AK231" i="1" s="1"/>
  <c r="H483" i="1"/>
  <c r="J483" i="1" s="1"/>
  <c r="AG225" i="1"/>
  <c r="U226" i="1" s="1"/>
  <c r="W225" i="1"/>
  <c r="AE225" i="1" s="1"/>
  <c r="S226" i="1" s="1"/>
  <c r="AH225" i="1"/>
  <c r="V226" i="1" s="1"/>
  <c r="X225" i="1"/>
  <c r="AF225" i="1" s="1"/>
  <c r="T226" i="1" s="1"/>
  <c r="N483" i="1"/>
  <c r="D484" i="1" s="1"/>
  <c r="M483" i="1"/>
  <c r="C484" i="1" s="1"/>
  <c r="G484" i="1" s="1"/>
  <c r="I483" i="1" l="1"/>
  <c r="K483" i="1" s="1"/>
  <c r="O483" i="1" s="1"/>
  <c r="E484" i="1" s="1"/>
  <c r="Y226" i="1"/>
  <c r="Z226" i="1" s="1"/>
  <c r="AP231" i="1"/>
  <c r="AQ231" i="1" s="1"/>
  <c r="L483" i="1"/>
  <c r="P483" i="1" s="1"/>
  <c r="F484" i="1" s="1"/>
  <c r="N484" i="1" s="1"/>
  <c r="D485" i="1" s="1"/>
  <c r="M484" i="1"/>
  <c r="C485" i="1" s="1"/>
  <c r="H484" i="1"/>
  <c r="J484" i="1" s="1"/>
  <c r="G485" i="1" l="1"/>
  <c r="AB226" i="1"/>
  <c r="AA226" i="1"/>
  <c r="AC226" i="1" s="1"/>
  <c r="AR231" i="1"/>
  <c r="AT231" i="1" s="1"/>
  <c r="AS231" i="1"/>
  <c r="AU231" i="1" s="1"/>
  <c r="AD226" i="1"/>
  <c r="AH226" i="1" s="1"/>
  <c r="V227" i="1" s="1"/>
  <c r="L484" i="1"/>
  <c r="P484" i="1" s="1"/>
  <c r="F485" i="1" s="1"/>
  <c r="I484" i="1"/>
  <c r="K484" i="1" s="1"/>
  <c r="O484" i="1" s="1"/>
  <c r="E485" i="1" s="1"/>
  <c r="X226" i="1" l="1"/>
  <c r="AF226" i="1" s="1"/>
  <c r="T227" i="1" s="1"/>
  <c r="AW231" i="1"/>
  <c r="BA231" i="1" s="1"/>
  <c r="AM232" i="1" s="1"/>
  <c r="AO231" i="1"/>
  <c r="AY231" i="1" s="1"/>
  <c r="AK232" i="1" s="1"/>
  <c r="AV231" i="1"/>
  <c r="AZ231" i="1"/>
  <c r="AL232" i="1" s="1"/>
  <c r="AN231" i="1"/>
  <c r="AX231" i="1" s="1"/>
  <c r="AJ232" i="1" s="1"/>
  <c r="H485" i="1"/>
  <c r="J485" i="1" s="1"/>
  <c r="AG226" i="1"/>
  <c r="U227" i="1" s="1"/>
  <c r="W226" i="1"/>
  <c r="AE226" i="1" s="1"/>
  <c r="S227" i="1" s="1"/>
  <c r="M485" i="1"/>
  <c r="C486" i="1" s="1"/>
  <c r="N485" i="1"/>
  <c r="D486" i="1" s="1"/>
  <c r="I485" i="1" l="1"/>
  <c r="K485" i="1" s="1"/>
  <c r="O485" i="1" s="1"/>
  <c r="E486" i="1" s="1"/>
  <c r="G486" i="1"/>
  <c r="Y227" i="1"/>
  <c r="AP232" i="1"/>
  <c r="AQ232" i="1" s="1"/>
  <c r="L485" i="1"/>
  <c r="P485" i="1" s="1"/>
  <c r="F486" i="1" s="1"/>
  <c r="N486" i="1" s="1"/>
  <c r="D487" i="1" s="1"/>
  <c r="M486" i="1"/>
  <c r="C487" i="1" s="1"/>
  <c r="G487" i="1" l="1"/>
  <c r="H486" i="1"/>
  <c r="J486" i="1" s="1"/>
  <c r="L486" i="1" s="1"/>
  <c r="P486" i="1" s="1"/>
  <c r="F487" i="1" s="1"/>
  <c r="N487" i="1" s="1"/>
  <c r="D488" i="1" s="1"/>
  <c r="Z227" i="1"/>
  <c r="AA227" i="1" s="1"/>
  <c r="AB227" i="1"/>
  <c r="AR232" i="1"/>
  <c r="AT232" i="1" s="1"/>
  <c r="AS232" i="1"/>
  <c r="AU232" i="1" s="1"/>
  <c r="AC227" i="1"/>
  <c r="H487" i="1"/>
  <c r="I487" i="1" s="1"/>
  <c r="K487" i="1" s="1"/>
  <c r="O487" i="1" s="1"/>
  <c r="I486" i="1" l="1"/>
  <c r="K486" i="1" s="1"/>
  <c r="O486" i="1" s="1"/>
  <c r="E487" i="1" s="1"/>
  <c r="M487" i="1" s="1"/>
  <c r="C488" i="1" s="1"/>
  <c r="G488" i="1" s="1"/>
  <c r="J487" i="1"/>
  <c r="L487" i="1" s="1"/>
  <c r="P487" i="1" s="1"/>
  <c r="F488" i="1" s="1"/>
  <c r="N488" i="1" s="1"/>
  <c r="D489" i="1" s="1"/>
  <c r="AW232" i="1"/>
  <c r="BA232" i="1" s="1"/>
  <c r="AM233" i="1" s="1"/>
  <c r="AO232" i="1"/>
  <c r="AY232" i="1" s="1"/>
  <c r="AK233" i="1" s="1"/>
  <c r="AZ232" i="1"/>
  <c r="AL233" i="1" s="1"/>
  <c r="AN232" i="1"/>
  <c r="AX232" i="1" s="1"/>
  <c r="AJ233" i="1" s="1"/>
  <c r="AV232" i="1"/>
  <c r="AD227" i="1"/>
  <c r="X227" i="1" s="1"/>
  <c r="AF227" i="1" s="1"/>
  <c r="T228" i="1" s="1"/>
  <c r="AG227" i="1"/>
  <c r="U228" i="1" s="1"/>
  <c r="W227" i="1"/>
  <c r="AE227" i="1" s="1"/>
  <c r="S228" i="1" s="1"/>
  <c r="H488" i="1" l="1"/>
  <c r="J488" i="1" s="1"/>
  <c r="L488" i="1" s="1"/>
  <c r="P488" i="1" s="1"/>
  <c r="F489" i="1" s="1"/>
  <c r="N489" i="1" s="1"/>
  <c r="D490" i="1" s="1"/>
  <c r="E488" i="1"/>
  <c r="M488" i="1" s="1"/>
  <c r="C489" i="1" s="1"/>
  <c r="G489" i="1" s="1"/>
  <c r="Y228" i="1"/>
  <c r="Z228" i="1" s="1"/>
  <c r="AH227" i="1"/>
  <c r="V228" i="1" s="1"/>
  <c r="AP233" i="1"/>
  <c r="AQ233" i="1" s="1"/>
  <c r="I488" i="1"/>
  <c r="K488" i="1" s="1"/>
  <c r="O488" i="1" s="1"/>
  <c r="E489" i="1" s="1"/>
  <c r="M489" i="1" s="1"/>
  <c r="C490" i="1" s="1"/>
  <c r="G490" i="1" l="1"/>
  <c r="H489" i="1"/>
  <c r="J489" i="1" s="1"/>
  <c r="L489" i="1" s="1"/>
  <c r="P489" i="1" s="1"/>
  <c r="F490" i="1" s="1"/>
  <c r="N490" i="1" s="1"/>
  <c r="D491" i="1" s="1"/>
  <c r="AA228" i="1"/>
  <c r="AB228" i="1"/>
  <c r="AS233" i="1"/>
  <c r="AU233" i="1" s="1"/>
  <c r="AR233" i="1"/>
  <c r="AT233" i="1" s="1"/>
  <c r="AC228" i="1"/>
  <c r="AD228" i="1"/>
  <c r="H490" i="1"/>
  <c r="J490" i="1" l="1"/>
  <c r="I489" i="1"/>
  <c r="K489" i="1" s="1"/>
  <c r="O489" i="1" s="1"/>
  <c r="E490" i="1" s="1"/>
  <c r="M490" i="1" s="1"/>
  <c r="C491" i="1" s="1"/>
  <c r="G491" i="1" s="1"/>
  <c r="AZ233" i="1"/>
  <c r="AL234" i="1" s="1"/>
  <c r="AV233" i="1"/>
  <c r="AN233" i="1"/>
  <c r="AX233" i="1" s="1"/>
  <c r="AJ234" i="1" s="1"/>
  <c r="AO233" i="1"/>
  <c r="AY233" i="1" s="1"/>
  <c r="AK234" i="1" s="1"/>
  <c r="AW233" i="1"/>
  <c r="BA233" i="1" s="1"/>
  <c r="AM234" i="1" s="1"/>
  <c r="I490" i="1"/>
  <c r="K490" i="1" s="1"/>
  <c r="O490" i="1" s="1"/>
  <c r="AH228" i="1"/>
  <c r="V229" i="1" s="1"/>
  <c r="X228" i="1"/>
  <c r="AF228" i="1" s="1"/>
  <c r="T229" i="1" s="1"/>
  <c r="AG228" i="1"/>
  <c r="U229" i="1" s="1"/>
  <c r="W228" i="1"/>
  <c r="AE228" i="1" s="1"/>
  <c r="S229" i="1" s="1"/>
  <c r="L490" i="1"/>
  <c r="P490" i="1" s="1"/>
  <c r="F491" i="1" s="1"/>
  <c r="E491" i="1" l="1"/>
  <c r="M491" i="1" s="1"/>
  <c r="C492" i="1" s="1"/>
  <c r="Y229" i="1"/>
  <c r="Z229" i="1" s="1"/>
  <c r="AP234" i="1"/>
  <c r="AQ234" i="1" s="1"/>
  <c r="H491" i="1"/>
  <c r="N491" i="1"/>
  <c r="D492" i="1" s="1"/>
  <c r="G492" i="1" s="1"/>
  <c r="I491" i="1"/>
  <c r="K491" i="1" s="1"/>
  <c r="O491" i="1" s="1"/>
  <c r="E492" i="1" s="1"/>
  <c r="J491" i="1" l="1"/>
  <c r="L491" i="1" s="1"/>
  <c r="P491" i="1" s="1"/>
  <c r="F492" i="1" s="1"/>
  <c r="N492" i="1" s="1"/>
  <c r="D493" i="1" s="1"/>
  <c r="AB229" i="1"/>
  <c r="AA229" i="1"/>
  <c r="AC229" i="1" s="1"/>
  <c r="AS234" i="1"/>
  <c r="AU234" i="1" s="1"/>
  <c r="AR234" i="1"/>
  <c r="AT234" i="1" s="1"/>
  <c r="H492" i="1"/>
  <c r="J492" i="1" s="1"/>
  <c r="AD229" i="1"/>
  <c r="M492" i="1"/>
  <c r="C493" i="1" s="1"/>
  <c r="G493" i="1" l="1"/>
  <c r="AZ234" i="1"/>
  <c r="AL235" i="1" s="1"/>
  <c r="AV234" i="1"/>
  <c r="AN234" i="1"/>
  <c r="AX234" i="1" s="1"/>
  <c r="AJ235" i="1" s="1"/>
  <c r="AO234" i="1"/>
  <c r="AY234" i="1" s="1"/>
  <c r="AK235" i="1" s="1"/>
  <c r="AW234" i="1"/>
  <c r="BA234" i="1" s="1"/>
  <c r="AM235" i="1" s="1"/>
  <c r="I492" i="1"/>
  <c r="K492" i="1" s="1"/>
  <c r="O492" i="1" s="1"/>
  <c r="E493" i="1" s="1"/>
  <c r="M493" i="1" s="1"/>
  <c r="C494" i="1" s="1"/>
  <c r="L492" i="1"/>
  <c r="P492" i="1" s="1"/>
  <c r="F493" i="1" s="1"/>
  <c r="N493" i="1" s="1"/>
  <c r="D494" i="1" s="1"/>
  <c r="AH229" i="1"/>
  <c r="V230" i="1" s="1"/>
  <c r="X229" i="1"/>
  <c r="AF229" i="1" s="1"/>
  <c r="T230" i="1" s="1"/>
  <c r="AG229" i="1"/>
  <c r="U230" i="1" s="1"/>
  <c r="W229" i="1"/>
  <c r="AE229" i="1" s="1"/>
  <c r="S230" i="1" s="1"/>
  <c r="H493" i="1"/>
  <c r="G494" i="1" l="1"/>
  <c r="J493" i="1"/>
  <c r="Y230" i="1"/>
  <c r="Z230" i="1" s="1"/>
  <c r="AB230" i="1" s="1"/>
  <c r="AP235" i="1"/>
  <c r="AQ235" i="1" s="1"/>
  <c r="I493" i="1"/>
  <c r="K493" i="1" s="1"/>
  <c r="O493" i="1" s="1"/>
  <c r="E494" i="1" s="1"/>
  <c r="M494" i="1" s="1"/>
  <c r="C495" i="1" s="1"/>
  <c r="L493" i="1"/>
  <c r="P493" i="1" s="1"/>
  <c r="F494" i="1" s="1"/>
  <c r="N494" i="1" s="1"/>
  <c r="D495" i="1" s="1"/>
  <c r="H494" i="1"/>
  <c r="J494" i="1" s="1"/>
  <c r="G495" i="1" l="1"/>
  <c r="AA230" i="1"/>
  <c r="AR235" i="1"/>
  <c r="AT235" i="1" s="1"/>
  <c r="AS235" i="1"/>
  <c r="AU235" i="1" s="1"/>
  <c r="AD230" i="1"/>
  <c r="AC230" i="1"/>
  <c r="I494" i="1"/>
  <c r="K494" i="1" s="1"/>
  <c r="O494" i="1" s="1"/>
  <c r="E495" i="1" s="1"/>
  <c r="L494" i="1"/>
  <c r="P494" i="1" s="1"/>
  <c r="F495" i="1" s="1"/>
  <c r="H495" i="1" l="1"/>
  <c r="J495" i="1" s="1"/>
  <c r="L495" i="1" s="1"/>
  <c r="P495" i="1" s="1"/>
  <c r="F496" i="1" s="1"/>
  <c r="AO235" i="1"/>
  <c r="AY235" i="1" s="1"/>
  <c r="AK236" i="1" s="1"/>
  <c r="AW235" i="1"/>
  <c r="BA235" i="1" s="1"/>
  <c r="AM236" i="1" s="1"/>
  <c r="AV235" i="1"/>
  <c r="AZ235" i="1"/>
  <c r="AL236" i="1" s="1"/>
  <c r="AN235" i="1"/>
  <c r="AX235" i="1" s="1"/>
  <c r="AJ236" i="1" s="1"/>
  <c r="AG230" i="1"/>
  <c r="U231" i="1" s="1"/>
  <c r="W230" i="1"/>
  <c r="AE230" i="1" s="1"/>
  <c r="S231" i="1" s="1"/>
  <c r="AH230" i="1"/>
  <c r="V231" i="1" s="1"/>
  <c r="X230" i="1"/>
  <c r="AF230" i="1" s="1"/>
  <c r="T231" i="1" s="1"/>
  <c r="N495" i="1"/>
  <c r="D496" i="1" s="1"/>
  <c r="I495" i="1"/>
  <c r="K495" i="1" s="1"/>
  <c r="O495" i="1" s="1"/>
  <c r="E496" i="1" s="1"/>
  <c r="M495" i="1"/>
  <c r="C496" i="1" s="1"/>
  <c r="G496" i="1" s="1"/>
  <c r="Y231" i="1" l="1"/>
  <c r="Z231" i="1" s="1"/>
  <c r="AA231" i="1" s="1"/>
  <c r="AB231" i="1"/>
  <c r="AP236" i="1"/>
  <c r="AQ236" i="1" s="1"/>
  <c r="N496" i="1"/>
  <c r="D497" i="1" s="1"/>
  <c r="M496" i="1"/>
  <c r="C497" i="1" s="1"/>
  <c r="G497" i="1" s="1"/>
  <c r="H496" i="1"/>
  <c r="J496" i="1" s="1"/>
  <c r="AS236" i="1" l="1"/>
  <c r="AU236" i="1" s="1"/>
  <c r="AR236" i="1"/>
  <c r="AT236" i="1" s="1"/>
  <c r="AD231" i="1"/>
  <c r="AC231" i="1"/>
  <c r="H497" i="1"/>
  <c r="J497" i="1" s="1"/>
  <c r="I496" i="1"/>
  <c r="K496" i="1" s="1"/>
  <c r="O496" i="1" s="1"/>
  <c r="E497" i="1" s="1"/>
  <c r="L496" i="1"/>
  <c r="P496" i="1" s="1"/>
  <c r="F497" i="1" s="1"/>
  <c r="AZ236" i="1" l="1"/>
  <c r="AL237" i="1" s="1"/>
  <c r="AN236" i="1"/>
  <c r="AX236" i="1" s="1"/>
  <c r="AJ237" i="1" s="1"/>
  <c r="AV236" i="1"/>
  <c r="AW236" i="1"/>
  <c r="BA236" i="1" s="1"/>
  <c r="AM237" i="1" s="1"/>
  <c r="AO236" i="1"/>
  <c r="AY236" i="1" s="1"/>
  <c r="AK237" i="1" s="1"/>
  <c r="L497" i="1"/>
  <c r="P497" i="1" s="1"/>
  <c r="F498" i="1" s="1"/>
  <c r="AG231" i="1"/>
  <c r="U232" i="1" s="1"/>
  <c r="W231" i="1"/>
  <c r="AE231" i="1" s="1"/>
  <c r="S232" i="1" s="1"/>
  <c r="AH231" i="1"/>
  <c r="V232" i="1" s="1"/>
  <c r="X231" i="1"/>
  <c r="AF231" i="1" s="1"/>
  <c r="T232" i="1" s="1"/>
  <c r="M497" i="1"/>
  <c r="C498" i="1" s="1"/>
  <c r="N497" i="1"/>
  <c r="D498" i="1" s="1"/>
  <c r="I497" i="1"/>
  <c r="K497" i="1" s="1"/>
  <c r="O497" i="1" s="1"/>
  <c r="E498" i="1" s="1"/>
  <c r="G498" i="1" l="1"/>
  <c r="Y232" i="1"/>
  <c r="Z232" i="1" s="1"/>
  <c r="AB232" i="1" s="1"/>
  <c r="AP237" i="1"/>
  <c r="AQ237" i="1" s="1"/>
  <c r="AS237" i="1" s="1"/>
  <c r="AU237" i="1" s="1"/>
  <c r="AO237" i="1" s="1"/>
  <c r="AY237" i="1" s="1"/>
  <c r="AK238" i="1" s="1"/>
  <c r="M498" i="1"/>
  <c r="C499" i="1" s="1"/>
  <c r="N498" i="1"/>
  <c r="D499" i="1" s="1"/>
  <c r="H498" i="1"/>
  <c r="J498" i="1" l="1"/>
  <c r="G499" i="1"/>
  <c r="AA232" i="1"/>
  <c r="AW237" i="1"/>
  <c r="BA237" i="1" s="1"/>
  <c r="AM238" i="1" s="1"/>
  <c r="AR237" i="1"/>
  <c r="AT237" i="1" s="1"/>
  <c r="AD232" i="1"/>
  <c r="AH232" i="1" s="1"/>
  <c r="V233" i="1" s="1"/>
  <c r="L498" i="1"/>
  <c r="P498" i="1" s="1"/>
  <c r="F499" i="1" s="1"/>
  <c r="N499" i="1" s="1"/>
  <c r="D500" i="1" s="1"/>
  <c r="I498" i="1"/>
  <c r="K498" i="1" s="1"/>
  <c r="O498" i="1" s="1"/>
  <c r="E499" i="1" s="1"/>
  <c r="M499" i="1" s="1"/>
  <c r="C500" i="1" s="1"/>
  <c r="G500" i="1" s="1"/>
  <c r="X232" i="1"/>
  <c r="AF232" i="1" s="1"/>
  <c r="T233" i="1" s="1"/>
  <c r="AC232" i="1"/>
  <c r="H499" i="1" l="1"/>
  <c r="J499" i="1" s="1"/>
  <c r="L499" i="1" s="1"/>
  <c r="P499" i="1" s="1"/>
  <c r="F500" i="1" s="1"/>
  <c r="N500" i="1" s="1"/>
  <c r="D501" i="1" s="1"/>
  <c r="AZ237" i="1"/>
  <c r="AL238" i="1" s="1"/>
  <c r="AN237" i="1"/>
  <c r="AX237" i="1" s="1"/>
  <c r="AJ238" i="1" s="1"/>
  <c r="AV237" i="1"/>
  <c r="H500" i="1"/>
  <c r="J500" i="1" s="1"/>
  <c r="AG232" i="1"/>
  <c r="U233" i="1" s="1"/>
  <c r="W232" i="1"/>
  <c r="AE232" i="1" s="1"/>
  <c r="S233" i="1" s="1"/>
  <c r="I499" i="1" l="1"/>
  <c r="K499" i="1" s="1"/>
  <c r="O499" i="1" s="1"/>
  <c r="E500" i="1" s="1"/>
  <c r="M500" i="1" s="1"/>
  <c r="C501" i="1" s="1"/>
  <c r="G501" i="1" s="1"/>
  <c r="Y233" i="1"/>
  <c r="AP238" i="1"/>
  <c r="I500" i="1"/>
  <c r="K500" i="1" s="1"/>
  <c r="O500" i="1" s="1"/>
  <c r="E501" i="1" s="1"/>
  <c r="L500" i="1"/>
  <c r="P500" i="1" s="1"/>
  <c r="F501" i="1" s="1"/>
  <c r="H501" i="1" l="1"/>
  <c r="J501" i="1" s="1"/>
  <c r="L501" i="1" s="1"/>
  <c r="P501" i="1" s="1"/>
  <c r="F502" i="1" s="1"/>
  <c r="Z233" i="1"/>
  <c r="AA233" i="1" s="1"/>
  <c r="AB233" i="1"/>
  <c r="AQ238" i="1"/>
  <c r="AS238" i="1"/>
  <c r="AU238" i="1" s="1"/>
  <c r="AR238" i="1"/>
  <c r="AT238" i="1" s="1"/>
  <c r="AC233" i="1"/>
  <c r="N501" i="1"/>
  <c r="D502" i="1" s="1"/>
  <c r="M501" i="1"/>
  <c r="C502" i="1" s="1"/>
  <c r="I501" i="1"/>
  <c r="K501" i="1" s="1"/>
  <c r="O501" i="1" s="1"/>
  <c r="E502" i="1" s="1"/>
  <c r="G502" i="1" l="1"/>
  <c r="AW238" i="1"/>
  <c r="BA238" i="1" s="1"/>
  <c r="AM239" i="1" s="1"/>
  <c r="AO238" i="1"/>
  <c r="AY238" i="1" s="1"/>
  <c r="AK239" i="1" s="1"/>
  <c r="AZ238" i="1"/>
  <c r="AL239" i="1" s="1"/>
  <c r="AV238" i="1"/>
  <c r="AN238" i="1"/>
  <c r="AX238" i="1" s="1"/>
  <c r="AJ239" i="1" s="1"/>
  <c r="AG233" i="1"/>
  <c r="U234" i="1" s="1"/>
  <c r="W233" i="1"/>
  <c r="AE233" i="1" s="1"/>
  <c r="S234" i="1" s="1"/>
  <c r="AD233" i="1"/>
  <c r="M502" i="1"/>
  <c r="C503" i="1" s="1"/>
  <c r="N502" i="1"/>
  <c r="D503" i="1" s="1"/>
  <c r="H502" i="1"/>
  <c r="J502" i="1" s="1"/>
  <c r="G503" i="1" l="1"/>
  <c r="AP239" i="1"/>
  <c r="AQ239" i="1" s="1"/>
  <c r="AH233" i="1"/>
  <c r="V234" i="1" s="1"/>
  <c r="X233" i="1"/>
  <c r="AF233" i="1" s="1"/>
  <c r="T234" i="1" s="1"/>
  <c r="I502" i="1"/>
  <c r="K502" i="1" s="1"/>
  <c r="O502" i="1" s="1"/>
  <c r="E503" i="1" s="1"/>
  <c r="H503" i="1"/>
  <c r="J503" i="1" s="1"/>
  <c r="L502" i="1"/>
  <c r="P502" i="1" s="1"/>
  <c r="F503" i="1" s="1"/>
  <c r="Y234" i="1" l="1"/>
  <c r="AR239" i="1"/>
  <c r="AT239" i="1" s="1"/>
  <c r="AS239" i="1"/>
  <c r="AU239" i="1" s="1"/>
  <c r="N503" i="1"/>
  <c r="D504" i="1" s="1"/>
  <c r="I503" i="1"/>
  <c r="K503" i="1" s="1"/>
  <c r="O503" i="1" s="1"/>
  <c r="E504" i="1" s="1"/>
  <c r="M503" i="1"/>
  <c r="C504" i="1" s="1"/>
  <c r="G504" i="1" s="1"/>
  <c r="L503" i="1"/>
  <c r="P503" i="1" s="1"/>
  <c r="F504" i="1" s="1"/>
  <c r="Z234" i="1" l="1"/>
  <c r="AA234" i="1"/>
  <c r="AC234" i="1" s="1"/>
  <c r="AB234" i="1"/>
  <c r="AD234" i="1" s="1"/>
  <c r="AW239" i="1"/>
  <c r="BA239" i="1" s="1"/>
  <c r="AM240" i="1" s="1"/>
  <c r="AO239" i="1"/>
  <c r="AY239" i="1" s="1"/>
  <c r="AK240" i="1" s="1"/>
  <c r="AV239" i="1"/>
  <c r="AZ239" i="1"/>
  <c r="AL240" i="1" s="1"/>
  <c r="AN239" i="1"/>
  <c r="AX239" i="1" s="1"/>
  <c r="AJ240" i="1" s="1"/>
  <c r="N504" i="1"/>
  <c r="D505" i="1" s="1"/>
  <c r="M504" i="1"/>
  <c r="C505" i="1" s="1"/>
  <c r="G505" i="1" s="1"/>
  <c r="H504" i="1"/>
  <c r="J504" i="1" s="1"/>
  <c r="AP240" i="1" l="1"/>
  <c r="AQ240" i="1" s="1"/>
  <c r="AG234" i="1"/>
  <c r="U235" i="1" s="1"/>
  <c r="W234" i="1"/>
  <c r="AE234" i="1" s="1"/>
  <c r="S235" i="1" s="1"/>
  <c r="AH234" i="1"/>
  <c r="V235" i="1" s="1"/>
  <c r="X234" i="1"/>
  <c r="AF234" i="1" s="1"/>
  <c r="T235" i="1" s="1"/>
  <c r="H505" i="1"/>
  <c r="J505" i="1" s="1"/>
  <c r="I504" i="1"/>
  <c r="K504" i="1" s="1"/>
  <c r="O504" i="1" s="1"/>
  <c r="E505" i="1" s="1"/>
  <c r="L504" i="1"/>
  <c r="P504" i="1" s="1"/>
  <c r="F505" i="1" s="1"/>
  <c r="Y235" i="1" l="1"/>
  <c r="Z235" i="1" s="1"/>
  <c r="AB235" i="1"/>
  <c r="AR240" i="1"/>
  <c r="AT240" i="1" s="1"/>
  <c r="AS240" i="1"/>
  <c r="AU240" i="1" s="1"/>
  <c r="M505" i="1"/>
  <c r="C506" i="1" s="1"/>
  <c r="N505" i="1"/>
  <c r="D506" i="1" s="1"/>
  <c r="L505" i="1"/>
  <c r="P505" i="1" s="1"/>
  <c r="F506" i="1" s="1"/>
  <c r="I505" i="1"/>
  <c r="K505" i="1" s="1"/>
  <c r="O505" i="1" s="1"/>
  <c r="E506" i="1" s="1"/>
  <c r="G506" i="1" l="1"/>
  <c r="AA235" i="1"/>
  <c r="AW240" i="1"/>
  <c r="BA240" i="1" s="1"/>
  <c r="AM241" i="1" s="1"/>
  <c r="AO240" i="1"/>
  <c r="AY240" i="1" s="1"/>
  <c r="AK241" i="1" s="1"/>
  <c r="AN240" i="1"/>
  <c r="AX240" i="1" s="1"/>
  <c r="AJ241" i="1" s="1"/>
  <c r="AV240" i="1"/>
  <c r="AZ240" i="1"/>
  <c r="AL241" i="1" s="1"/>
  <c r="AD235" i="1"/>
  <c r="AH235" i="1" s="1"/>
  <c r="V236" i="1" s="1"/>
  <c r="AC235" i="1"/>
  <c r="M506" i="1"/>
  <c r="N506" i="1"/>
  <c r="D507" i="1" s="1"/>
  <c r="C507" i="1"/>
  <c r="H506" i="1"/>
  <c r="G507" i="1" l="1"/>
  <c r="J506" i="1"/>
  <c r="AP241" i="1"/>
  <c r="AQ241" i="1" s="1"/>
  <c r="X235" i="1"/>
  <c r="AF235" i="1" s="1"/>
  <c r="T236" i="1" s="1"/>
  <c r="L506" i="1"/>
  <c r="P506" i="1" s="1"/>
  <c r="F507" i="1" s="1"/>
  <c r="N507" i="1" s="1"/>
  <c r="D508" i="1" s="1"/>
  <c r="I506" i="1"/>
  <c r="K506" i="1" s="1"/>
  <c r="O506" i="1" s="1"/>
  <c r="E507" i="1" s="1"/>
  <c r="M507" i="1" s="1"/>
  <c r="C508" i="1" s="1"/>
  <c r="AG235" i="1"/>
  <c r="U236" i="1" s="1"/>
  <c r="W235" i="1"/>
  <c r="AE235" i="1" s="1"/>
  <c r="S236" i="1" s="1"/>
  <c r="H507" i="1"/>
  <c r="J507" i="1" s="1"/>
  <c r="G508" i="1" l="1"/>
  <c r="Y236" i="1"/>
  <c r="Z236" i="1" s="1"/>
  <c r="AB236" i="1" s="1"/>
  <c r="AS241" i="1"/>
  <c r="AU241" i="1" s="1"/>
  <c r="AR241" i="1"/>
  <c r="AT241" i="1" s="1"/>
  <c r="I507" i="1"/>
  <c r="K507" i="1" s="1"/>
  <c r="O507" i="1" s="1"/>
  <c r="E508" i="1" s="1"/>
  <c r="M508" i="1" s="1"/>
  <c r="C509" i="1" s="1"/>
  <c r="L507" i="1"/>
  <c r="P507" i="1" s="1"/>
  <c r="F508" i="1" s="1"/>
  <c r="N508" i="1" s="1"/>
  <c r="D509" i="1" s="1"/>
  <c r="H508" i="1"/>
  <c r="J508" i="1" s="1"/>
  <c r="G509" i="1" l="1"/>
  <c r="AA236" i="1"/>
  <c r="AZ241" i="1"/>
  <c r="AL242" i="1" s="1"/>
  <c r="AV241" i="1"/>
  <c r="AN241" i="1"/>
  <c r="AX241" i="1" s="1"/>
  <c r="AJ242" i="1" s="1"/>
  <c r="AW241" i="1"/>
  <c r="BA241" i="1" s="1"/>
  <c r="AM242" i="1" s="1"/>
  <c r="AO241" i="1"/>
  <c r="AY241" i="1" s="1"/>
  <c r="AK242" i="1" s="1"/>
  <c r="AC236" i="1"/>
  <c r="H509" i="1"/>
  <c r="J509" i="1" s="1"/>
  <c r="I508" i="1"/>
  <c r="K508" i="1" s="1"/>
  <c r="O508" i="1" s="1"/>
  <c r="E509" i="1" s="1"/>
  <c r="L508" i="1"/>
  <c r="P508" i="1" s="1"/>
  <c r="F509" i="1" s="1"/>
  <c r="AP242" i="1" l="1"/>
  <c r="AQ242" i="1" s="1"/>
  <c r="AG236" i="1"/>
  <c r="U237" i="1" s="1"/>
  <c r="W236" i="1"/>
  <c r="AE236" i="1" s="1"/>
  <c r="S237" i="1" s="1"/>
  <c r="AD236" i="1"/>
  <c r="N509" i="1"/>
  <c r="D510" i="1" s="1"/>
  <c r="I509" i="1"/>
  <c r="K509" i="1" s="1"/>
  <c r="O509" i="1" s="1"/>
  <c r="E510" i="1" s="1"/>
  <c r="M509" i="1"/>
  <c r="C510" i="1" s="1"/>
  <c r="G510" i="1" s="1"/>
  <c r="L509" i="1"/>
  <c r="P509" i="1" s="1"/>
  <c r="F510" i="1" s="1"/>
  <c r="AS242" i="1" l="1"/>
  <c r="AU242" i="1" s="1"/>
  <c r="AR242" i="1"/>
  <c r="AT242" i="1" s="1"/>
  <c r="AH236" i="1"/>
  <c r="V237" i="1" s="1"/>
  <c r="X236" i="1"/>
  <c r="AF236" i="1" s="1"/>
  <c r="T237" i="1" s="1"/>
  <c r="N510" i="1"/>
  <c r="D511" i="1" s="1"/>
  <c r="M510" i="1"/>
  <c r="C511" i="1" s="1"/>
  <c r="H510" i="1"/>
  <c r="J510" i="1" s="1"/>
  <c r="G511" i="1" l="1"/>
  <c r="Y237" i="1"/>
  <c r="AZ242" i="1"/>
  <c r="AL243" i="1" s="1"/>
  <c r="AV242" i="1"/>
  <c r="AN242" i="1"/>
  <c r="AX242" i="1" s="1"/>
  <c r="AJ243" i="1" s="1"/>
  <c r="AW242" i="1"/>
  <c r="BA242" i="1" s="1"/>
  <c r="AM243" i="1" s="1"/>
  <c r="AO242" i="1"/>
  <c r="AY242" i="1" s="1"/>
  <c r="AK243" i="1" s="1"/>
  <c r="I510" i="1"/>
  <c r="K510" i="1" s="1"/>
  <c r="O510" i="1" s="1"/>
  <c r="E511" i="1" s="1"/>
  <c r="L510" i="1"/>
  <c r="P510" i="1" s="1"/>
  <c r="F511" i="1" s="1"/>
  <c r="H511" i="1" l="1"/>
  <c r="J511" i="1" s="1"/>
  <c r="L511" i="1" s="1"/>
  <c r="P511" i="1" s="1"/>
  <c r="F512" i="1" s="1"/>
  <c r="Z237" i="1"/>
  <c r="AA237" i="1"/>
  <c r="AB237" i="1"/>
  <c r="AP243" i="1"/>
  <c r="AQ243" i="1" s="1"/>
  <c r="AD237" i="1"/>
  <c r="M511" i="1"/>
  <c r="C512" i="1" s="1"/>
  <c r="N511" i="1"/>
  <c r="D512" i="1" s="1"/>
  <c r="I511" i="1"/>
  <c r="K511" i="1" s="1"/>
  <c r="O511" i="1" s="1"/>
  <c r="E512" i="1" s="1"/>
  <c r="G512" i="1" l="1"/>
  <c r="AR243" i="1"/>
  <c r="AT243" i="1" s="1"/>
  <c r="AS243" i="1"/>
  <c r="AU243" i="1" s="1"/>
  <c r="AC237" i="1"/>
  <c r="AG237" i="1"/>
  <c r="U238" i="1" s="1"/>
  <c r="W237" i="1"/>
  <c r="AE237" i="1" s="1"/>
  <c r="S238" i="1" s="1"/>
  <c r="AH237" i="1"/>
  <c r="V238" i="1" s="1"/>
  <c r="X237" i="1"/>
  <c r="AF237" i="1" s="1"/>
  <c r="T238" i="1" s="1"/>
  <c r="M512" i="1"/>
  <c r="C513" i="1" s="1"/>
  <c r="N512" i="1"/>
  <c r="D513" i="1" s="1"/>
  <c r="H512" i="1"/>
  <c r="J512" i="1" l="1"/>
  <c r="G513" i="1"/>
  <c r="Y238" i="1"/>
  <c r="Z238" i="1" s="1"/>
  <c r="AO243" i="1"/>
  <c r="AY243" i="1" s="1"/>
  <c r="AK244" i="1" s="1"/>
  <c r="AW243" i="1"/>
  <c r="BA243" i="1" s="1"/>
  <c r="AM244" i="1" s="1"/>
  <c r="AV243" i="1"/>
  <c r="AZ243" i="1"/>
  <c r="AL244" i="1" s="1"/>
  <c r="AN243" i="1"/>
  <c r="AX243" i="1" s="1"/>
  <c r="AJ244" i="1" s="1"/>
  <c r="L512" i="1"/>
  <c r="P512" i="1" s="1"/>
  <c r="F513" i="1" s="1"/>
  <c r="N513" i="1" s="1"/>
  <c r="D514" i="1" s="1"/>
  <c r="I512" i="1"/>
  <c r="K512" i="1" s="1"/>
  <c r="O512" i="1" s="1"/>
  <c r="E513" i="1" s="1"/>
  <c r="M513" i="1" s="1"/>
  <c r="C514" i="1" s="1"/>
  <c r="G514" i="1" s="1"/>
  <c r="H513" i="1"/>
  <c r="J513" i="1" l="1"/>
  <c r="AA238" i="1"/>
  <c r="AB238" i="1"/>
  <c r="AD238" i="1" s="1"/>
  <c r="AP244" i="1"/>
  <c r="AQ244" i="1" s="1"/>
  <c r="AC238" i="1"/>
  <c r="I513" i="1"/>
  <c r="K513" i="1" s="1"/>
  <c r="O513" i="1" s="1"/>
  <c r="E514" i="1" s="1"/>
  <c r="H514" i="1"/>
  <c r="J514" i="1" s="1"/>
  <c r="L513" i="1"/>
  <c r="P513" i="1" s="1"/>
  <c r="F514" i="1" s="1"/>
  <c r="AS244" i="1" l="1"/>
  <c r="AU244" i="1" s="1"/>
  <c r="AR244" i="1"/>
  <c r="AT244" i="1" s="1"/>
  <c r="AG238" i="1"/>
  <c r="U239" i="1" s="1"/>
  <c r="W238" i="1"/>
  <c r="AE238" i="1" s="1"/>
  <c r="S239" i="1" s="1"/>
  <c r="AH238" i="1"/>
  <c r="V239" i="1" s="1"/>
  <c r="X238" i="1"/>
  <c r="AF238" i="1" s="1"/>
  <c r="T239" i="1" s="1"/>
  <c r="N514" i="1"/>
  <c r="D515" i="1" s="1"/>
  <c r="I514" i="1"/>
  <c r="K514" i="1" s="1"/>
  <c r="O514" i="1" s="1"/>
  <c r="E515" i="1" s="1"/>
  <c r="L514" i="1"/>
  <c r="P514" i="1" s="1"/>
  <c r="F515" i="1" s="1"/>
  <c r="M514" i="1"/>
  <c r="C515" i="1" s="1"/>
  <c r="G515" i="1" l="1"/>
  <c r="Y239" i="1"/>
  <c r="Z239" i="1" s="1"/>
  <c r="AB239" i="1" s="1"/>
  <c r="AN244" i="1"/>
  <c r="AX244" i="1" s="1"/>
  <c r="AJ245" i="1" s="1"/>
  <c r="AV244" i="1"/>
  <c r="AZ244" i="1"/>
  <c r="AL245" i="1" s="1"/>
  <c r="AW244" i="1"/>
  <c r="BA244" i="1" s="1"/>
  <c r="AM245" i="1" s="1"/>
  <c r="AO244" i="1"/>
  <c r="AY244" i="1" s="1"/>
  <c r="AK245" i="1" s="1"/>
  <c r="N515" i="1"/>
  <c r="D516" i="1" s="1"/>
  <c r="M515" i="1"/>
  <c r="C516" i="1" s="1"/>
  <c r="H515" i="1"/>
  <c r="J515" i="1" s="1"/>
  <c r="G516" i="1" l="1"/>
  <c r="AA239" i="1"/>
  <c r="AP245" i="1"/>
  <c r="AQ245" i="1" s="1"/>
  <c r="AD239" i="1"/>
  <c r="I515" i="1"/>
  <c r="K515" i="1" s="1"/>
  <c r="O515" i="1" s="1"/>
  <c r="E516" i="1" s="1"/>
  <c r="M516" i="1" s="1"/>
  <c r="C517" i="1" s="1"/>
  <c r="L515" i="1"/>
  <c r="P515" i="1" s="1"/>
  <c r="F516" i="1" s="1"/>
  <c r="N516" i="1" s="1"/>
  <c r="D517" i="1" s="1"/>
  <c r="AC239" i="1"/>
  <c r="G517" i="1" l="1"/>
  <c r="H516" i="1"/>
  <c r="J516" i="1" s="1"/>
  <c r="L516" i="1" s="1"/>
  <c r="P516" i="1" s="1"/>
  <c r="F517" i="1" s="1"/>
  <c r="AR245" i="1"/>
  <c r="AT245" i="1" s="1"/>
  <c r="AS245" i="1"/>
  <c r="AU245" i="1" s="1"/>
  <c r="AN245" i="1"/>
  <c r="AX245" i="1" s="1"/>
  <c r="AJ246" i="1" s="1"/>
  <c r="AG239" i="1"/>
  <c r="U240" i="1" s="1"/>
  <c r="W239" i="1"/>
  <c r="AE239" i="1" s="1"/>
  <c r="S240" i="1" s="1"/>
  <c r="AH239" i="1"/>
  <c r="V240" i="1" s="1"/>
  <c r="X239" i="1"/>
  <c r="AF239" i="1" s="1"/>
  <c r="T240" i="1" s="1"/>
  <c r="H517" i="1"/>
  <c r="J517" i="1" s="1"/>
  <c r="I516" i="1" l="1"/>
  <c r="K516" i="1" s="1"/>
  <c r="O516" i="1" s="1"/>
  <c r="E517" i="1" s="1"/>
  <c r="Y240" i="1"/>
  <c r="Z240" i="1" s="1"/>
  <c r="AW245" i="1"/>
  <c r="BA245" i="1" s="1"/>
  <c r="AM246" i="1" s="1"/>
  <c r="AO245" i="1"/>
  <c r="AY245" i="1" s="1"/>
  <c r="AK246" i="1" s="1"/>
  <c r="AP246" i="1" s="1"/>
  <c r="AQ246" i="1" s="1"/>
  <c r="AV245" i="1"/>
  <c r="AZ245" i="1"/>
  <c r="AL246" i="1" s="1"/>
  <c r="M517" i="1"/>
  <c r="C518" i="1" s="1"/>
  <c r="N517" i="1"/>
  <c r="D518" i="1" s="1"/>
  <c r="I517" i="1"/>
  <c r="K517" i="1" s="1"/>
  <c r="O517" i="1" s="1"/>
  <c r="E518" i="1" s="1"/>
  <c r="L517" i="1"/>
  <c r="P517" i="1" s="1"/>
  <c r="F518" i="1" s="1"/>
  <c r="G518" i="1" l="1"/>
  <c r="AB240" i="1"/>
  <c r="AA240" i="1"/>
  <c r="AC240" i="1" s="1"/>
  <c r="AG240" i="1" s="1"/>
  <c r="U241" i="1" s="1"/>
  <c r="AS246" i="1"/>
  <c r="AR246" i="1"/>
  <c r="AT246" i="1" s="1"/>
  <c r="AU246" i="1"/>
  <c r="AW246" i="1" s="1"/>
  <c r="BA246" i="1" s="1"/>
  <c r="AM247" i="1" s="1"/>
  <c r="AD240" i="1"/>
  <c r="AH240" i="1" s="1"/>
  <c r="V241" i="1" s="1"/>
  <c r="N518" i="1"/>
  <c r="D519" i="1" s="1"/>
  <c r="M518" i="1"/>
  <c r="C519" i="1" s="1"/>
  <c r="H518" i="1"/>
  <c r="G519" i="1" l="1"/>
  <c r="J518" i="1"/>
  <c r="L518" i="1" s="1"/>
  <c r="P518" i="1" s="1"/>
  <c r="F519" i="1" s="1"/>
  <c r="N519" i="1" s="1"/>
  <c r="D520" i="1" s="1"/>
  <c r="X240" i="1"/>
  <c r="AF240" i="1" s="1"/>
  <c r="T241" i="1" s="1"/>
  <c r="AZ246" i="1"/>
  <c r="AL247" i="1" s="1"/>
  <c r="AV246" i="1"/>
  <c r="AN246" i="1"/>
  <c r="AX246" i="1" s="1"/>
  <c r="AJ247" i="1" s="1"/>
  <c r="AO246" i="1"/>
  <c r="AY246" i="1" s="1"/>
  <c r="AK247" i="1" s="1"/>
  <c r="W240" i="1"/>
  <c r="AE240" i="1" s="1"/>
  <c r="S241" i="1" s="1"/>
  <c r="I518" i="1"/>
  <c r="K518" i="1" s="1"/>
  <c r="O518" i="1" s="1"/>
  <c r="E519" i="1" s="1"/>
  <c r="M519" i="1" s="1"/>
  <c r="C520" i="1" s="1"/>
  <c r="H519" i="1"/>
  <c r="J519" i="1" s="1"/>
  <c r="G520" i="1" l="1"/>
  <c r="Y241" i="1"/>
  <c r="Z241" i="1" s="1"/>
  <c r="AB241" i="1"/>
  <c r="AP247" i="1"/>
  <c r="AQ247" i="1" s="1"/>
  <c r="I519" i="1"/>
  <c r="K519" i="1" s="1"/>
  <c r="O519" i="1" s="1"/>
  <c r="E520" i="1" s="1"/>
  <c r="L519" i="1"/>
  <c r="P519" i="1" s="1"/>
  <c r="F520" i="1" s="1"/>
  <c r="AA241" i="1" l="1"/>
  <c r="AR247" i="1"/>
  <c r="AT247" i="1" s="1"/>
  <c r="AS247" i="1"/>
  <c r="AU247" i="1" s="1"/>
  <c r="AW247" i="1" s="1"/>
  <c r="BA247" i="1" s="1"/>
  <c r="AM248" i="1" s="1"/>
  <c r="AC241" i="1"/>
  <c r="AG241" i="1" s="1"/>
  <c r="U242" i="1" s="1"/>
  <c r="AD241" i="1"/>
  <c r="H520" i="1"/>
  <c r="J520" i="1" s="1"/>
  <c r="L520" i="1" s="1"/>
  <c r="P520" i="1" s="1"/>
  <c r="F521" i="1" s="1"/>
  <c r="AO247" i="1"/>
  <c r="AY247" i="1" s="1"/>
  <c r="AK248" i="1" s="1"/>
  <c r="N520" i="1"/>
  <c r="D521" i="1" s="1"/>
  <c r="M520" i="1"/>
  <c r="C521" i="1" s="1"/>
  <c r="G521" i="1" l="1"/>
  <c r="I520" i="1"/>
  <c r="K520" i="1" s="1"/>
  <c r="O520" i="1" s="1"/>
  <c r="E521" i="1" s="1"/>
  <c r="M521" i="1" s="1"/>
  <c r="C522" i="1" s="1"/>
  <c r="W241" i="1"/>
  <c r="AE241" i="1" s="1"/>
  <c r="S242" i="1" s="1"/>
  <c r="AV247" i="1"/>
  <c r="AN247" i="1"/>
  <c r="AX247" i="1" s="1"/>
  <c r="AJ248" i="1" s="1"/>
  <c r="AZ247" i="1"/>
  <c r="AL248" i="1" s="1"/>
  <c r="X241" i="1"/>
  <c r="AF241" i="1" s="1"/>
  <c r="T242" i="1" s="1"/>
  <c r="Y242" i="1" s="1"/>
  <c r="AH241" i="1"/>
  <c r="V242" i="1" s="1"/>
  <c r="N521" i="1"/>
  <c r="H521" i="1"/>
  <c r="J521" i="1" s="1"/>
  <c r="D522" i="1"/>
  <c r="G522" i="1" l="1"/>
  <c r="H522" i="1" s="1"/>
  <c r="Z242" i="1"/>
  <c r="AA242" i="1" s="1"/>
  <c r="AC242" i="1" s="1"/>
  <c r="AP248" i="1"/>
  <c r="I521" i="1"/>
  <c r="K521" i="1" s="1"/>
  <c r="O521" i="1" s="1"/>
  <c r="E522" i="1" s="1"/>
  <c r="L521" i="1"/>
  <c r="P521" i="1" s="1"/>
  <c r="F522" i="1" s="1"/>
  <c r="J522" i="1" l="1"/>
  <c r="AB242" i="1"/>
  <c r="AQ248" i="1"/>
  <c r="AS248" i="1"/>
  <c r="AU248" i="1" s="1"/>
  <c r="AW248" i="1" s="1"/>
  <c r="BA248" i="1" s="1"/>
  <c r="AM249" i="1" s="1"/>
  <c r="AR248" i="1"/>
  <c r="AT248" i="1" s="1"/>
  <c r="AN248" i="1" s="1"/>
  <c r="AX248" i="1" s="1"/>
  <c r="AJ249" i="1" s="1"/>
  <c r="AO248" i="1"/>
  <c r="AY248" i="1" s="1"/>
  <c r="AK249" i="1" s="1"/>
  <c r="AG242" i="1"/>
  <c r="U243" i="1" s="1"/>
  <c r="W242" i="1"/>
  <c r="AE242" i="1" s="1"/>
  <c r="S243" i="1" s="1"/>
  <c r="AD242" i="1"/>
  <c r="N522" i="1"/>
  <c r="D523" i="1" s="1"/>
  <c r="M522" i="1"/>
  <c r="C523" i="1" s="1"/>
  <c r="G523" i="1" s="1"/>
  <c r="L522" i="1"/>
  <c r="P522" i="1" s="1"/>
  <c r="F523" i="1" s="1"/>
  <c r="I522" i="1"/>
  <c r="K522" i="1" s="1"/>
  <c r="O522" i="1" s="1"/>
  <c r="E523" i="1" s="1"/>
  <c r="AZ248" i="1" l="1"/>
  <c r="AL249" i="1" s="1"/>
  <c r="AV248" i="1"/>
  <c r="AP249" i="1"/>
  <c r="AQ249" i="1" s="1"/>
  <c r="AH242" i="1"/>
  <c r="V243" i="1" s="1"/>
  <c r="X242" i="1"/>
  <c r="AF242" i="1" s="1"/>
  <c r="T243" i="1" s="1"/>
  <c r="M523" i="1"/>
  <c r="C524" i="1" s="1"/>
  <c r="N523" i="1"/>
  <c r="D524" i="1" s="1"/>
  <c r="H523" i="1"/>
  <c r="J523" i="1" s="1"/>
  <c r="G524" i="1" l="1"/>
  <c r="Y243" i="1"/>
  <c r="AR249" i="1"/>
  <c r="AS249" i="1"/>
  <c r="AU249" i="1" s="1"/>
  <c r="AT249" i="1"/>
  <c r="AZ249" i="1" s="1"/>
  <c r="AL250" i="1" s="1"/>
  <c r="AV249" i="1"/>
  <c r="I523" i="1"/>
  <c r="K523" i="1" s="1"/>
  <c r="O523" i="1" s="1"/>
  <c r="E524" i="1" s="1"/>
  <c r="H524" i="1"/>
  <c r="J524" i="1" s="1"/>
  <c r="L523" i="1"/>
  <c r="P523" i="1" s="1"/>
  <c r="F524" i="1" s="1"/>
  <c r="Z243" i="1" l="1"/>
  <c r="AA243" i="1" s="1"/>
  <c r="AC243" i="1" s="1"/>
  <c r="AN249" i="1"/>
  <c r="AX249" i="1" s="1"/>
  <c r="AJ250" i="1" s="1"/>
  <c r="AB243" i="1"/>
  <c r="AD243" i="1" s="1"/>
  <c r="AO249" i="1"/>
  <c r="AY249" i="1" s="1"/>
  <c r="AK250" i="1" s="1"/>
  <c r="AW249" i="1"/>
  <c r="BA249" i="1" s="1"/>
  <c r="AM250" i="1" s="1"/>
  <c r="L524" i="1"/>
  <c r="P524" i="1" s="1"/>
  <c r="F525" i="1" s="1"/>
  <c r="N524" i="1"/>
  <c r="D525" i="1" s="1"/>
  <c r="I524" i="1"/>
  <c r="K524" i="1" s="1"/>
  <c r="O524" i="1" s="1"/>
  <c r="E525" i="1" s="1"/>
  <c r="M524" i="1"/>
  <c r="C525" i="1" s="1"/>
  <c r="G525" i="1" l="1"/>
  <c r="AP250" i="1"/>
  <c r="AG243" i="1"/>
  <c r="U244" i="1" s="1"/>
  <c r="W243" i="1"/>
  <c r="AE243" i="1" s="1"/>
  <c r="S244" i="1" s="1"/>
  <c r="AH243" i="1"/>
  <c r="V244" i="1" s="1"/>
  <c r="X243" i="1"/>
  <c r="AF243" i="1" s="1"/>
  <c r="T244" i="1" s="1"/>
  <c r="M525" i="1"/>
  <c r="C526" i="1" s="1"/>
  <c r="N525" i="1"/>
  <c r="D526" i="1" s="1"/>
  <c r="G526" i="1" l="1"/>
  <c r="H525" i="1"/>
  <c r="J525" i="1" s="1"/>
  <c r="L525" i="1" s="1"/>
  <c r="P525" i="1" s="1"/>
  <c r="F526" i="1" s="1"/>
  <c r="Y244" i="1"/>
  <c r="Z244" i="1" s="1"/>
  <c r="AB244" i="1" s="1"/>
  <c r="AQ250" i="1"/>
  <c r="AR250" i="1"/>
  <c r="AT250" i="1" s="1"/>
  <c r="AS250" i="1"/>
  <c r="AU250" i="1"/>
  <c r="H526" i="1"/>
  <c r="J526" i="1" s="1"/>
  <c r="I525" i="1" l="1"/>
  <c r="K525" i="1" s="1"/>
  <c r="O525" i="1" s="1"/>
  <c r="E526" i="1" s="1"/>
  <c r="M526" i="1" s="1"/>
  <c r="C527" i="1" s="1"/>
  <c r="AA244" i="1"/>
  <c r="AN250" i="1"/>
  <c r="AX250" i="1" s="1"/>
  <c r="AJ251" i="1" s="1"/>
  <c r="AV250" i="1"/>
  <c r="AZ250" i="1"/>
  <c r="AL251" i="1" s="1"/>
  <c r="AW250" i="1"/>
  <c r="BA250" i="1" s="1"/>
  <c r="AM251" i="1" s="1"/>
  <c r="AO250" i="1"/>
  <c r="AY250" i="1" s="1"/>
  <c r="AK251" i="1" s="1"/>
  <c r="AD244" i="1"/>
  <c r="AH244" i="1" s="1"/>
  <c r="V245" i="1" s="1"/>
  <c r="AC244" i="1"/>
  <c r="I526" i="1"/>
  <c r="K526" i="1" s="1"/>
  <c r="O526" i="1" s="1"/>
  <c r="E527" i="1" s="1"/>
  <c r="L526" i="1"/>
  <c r="P526" i="1" s="1"/>
  <c r="F527" i="1" s="1"/>
  <c r="N526" i="1"/>
  <c r="D527" i="1" s="1"/>
  <c r="G527" i="1" l="1"/>
  <c r="X244" i="1"/>
  <c r="AF244" i="1" s="1"/>
  <c r="T245" i="1" s="1"/>
  <c r="AP251" i="1"/>
  <c r="AQ251" i="1" s="1"/>
  <c r="AR251" i="1" s="1"/>
  <c r="AG244" i="1"/>
  <c r="U245" i="1" s="1"/>
  <c r="W244" i="1"/>
  <c r="AE244" i="1" s="1"/>
  <c r="S245" i="1" s="1"/>
  <c r="N527" i="1"/>
  <c r="D528" i="1" s="1"/>
  <c r="M527" i="1"/>
  <c r="C528" i="1" s="1"/>
  <c r="G528" i="1" l="1"/>
  <c r="Y245" i="1"/>
  <c r="Z245" i="1" s="1"/>
  <c r="AA245" i="1" s="1"/>
  <c r="AB245" i="1"/>
  <c r="AS251" i="1"/>
  <c r="AT251" i="1"/>
  <c r="AV251" i="1" s="1"/>
  <c r="AU251" i="1"/>
  <c r="AW251" i="1" s="1"/>
  <c r="BA251" i="1" s="1"/>
  <c r="AM252" i="1" s="1"/>
  <c r="H527" i="1"/>
  <c r="H528" i="1"/>
  <c r="J528" i="1" s="1"/>
  <c r="I527" i="1" l="1"/>
  <c r="K527" i="1" s="1"/>
  <c r="O527" i="1" s="1"/>
  <c r="E528" i="1" s="1"/>
  <c r="M528" i="1" s="1"/>
  <c r="C529" i="1" s="1"/>
  <c r="J527" i="1"/>
  <c r="L527" i="1" s="1"/>
  <c r="P527" i="1" s="1"/>
  <c r="F528" i="1" s="1"/>
  <c r="N528" i="1" s="1"/>
  <c r="D529" i="1" s="1"/>
  <c r="AO251" i="1"/>
  <c r="AY251" i="1" s="1"/>
  <c r="AK252" i="1" s="1"/>
  <c r="AN251" i="1"/>
  <c r="AX251" i="1" s="1"/>
  <c r="AJ252" i="1" s="1"/>
  <c r="AZ251" i="1"/>
  <c r="AL252" i="1" s="1"/>
  <c r="AC245" i="1"/>
  <c r="I528" i="1"/>
  <c r="K528" i="1" s="1"/>
  <c r="O528" i="1" s="1"/>
  <c r="E529" i="1" s="1"/>
  <c r="L528" i="1"/>
  <c r="P528" i="1" s="1"/>
  <c r="G529" i="1" l="1"/>
  <c r="H529" i="1" s="1"/>
  <c r="F529" i="1"/>
  <c r="N529" i="1" s="1"/>
  <c r="D530" i="1" s="1"/>
  <c r="AP252" i="1"/>
  <c r="AG245" i="1"/>
  <c r="U246" i="1" s="1"/>
  <c r="W245" i="1"/>
  <c r="AE245" i="1" s="1"/>
  <c r="S246" i="1" s="1"/>
  <c r="AD245" i="1"/>
  <c r="I529" i="1"/>
  <c r="K529" i="1" s="1"/>
  <c r="O529" i="1" s="1"/>
  <c r="E530" i="1" s="1"/>
  <c r="M529" i="1"/>
  <c r="C530" i="1" s="1"/>
  <c r="G530" i="1" l="1"/>
  <c r="J529" i="1"/>
  <c r="L529" i="1" s="1"/>
  <c r="P529" i="1" s="1"/>
  <c r="F530" i="1" s="1"/>
  <c r="N530" i="1" s="1"/>
  <c r="D531" i="1" s="1"/>
  <c r="AQ252" i="1"/>
  <c r="AR252" i="1" s="1"/>
  <c r="AT252" i="1" s="1"/>
  <c r="AH245" i="1"/>
  <c r="V246" i="1" s="1"/>
  <c r="X245" i="1"/>
  <c r="AF245" i="1" s="1"/>
  <c r="T246" i="1" s="1"/>
  <c r="M530" i="1"/>
  <c r="C531" i="1" s="1"/>
  <c r="G531" i="1" l="1"/>
  <c r="H530" i="1"/>
  <c r="J530" i="1" s="1"/>
  <c r="L530" i="1" s="1"/>
  <c r="P530" i="1" s="1"/>
  <c r="F531" i="1" s="1"/>
  <c r="Y246" i="1"/>
  <c r="AN252" i="1"/>
  <c r="AX252" i="1" s="1"/>
  <c r="AJ253" i="1" s="1"/>
  <c r="AZ252" i="1"/>
  <c r="AL253" i="1" s="1"/>
  <c r="AV252" i="1"/>
  <c r="AS252" i="1"/>
  <c r="AU252" i="1" s="1"/>
  <c r="H531" i="1"/>
  <c r="J531" i="1" s="1"/>
  <c r="I530" i="1" l="1"/>
  <c r="K530" i="1" s="1"/>
  <c r="O530" i="1" s="1"/>
  <c r="E531" i="1" s="1"/>
  <c r="M531" i="1" s="1"/>
  <c r="C532" i="1" s="1"/>
  <c r="Z246" i="1"/>
  <c r="AA246" i="1"/>
  <c r="AB246" i="1"/>
  <c r="AW252" i="1"/>
  <c r="BA252" i="1" s="1"/>
  <c r="AM253" i="1" s="1"/>
  <c r="AO252" i="1"/>
  <c r="AY252" i="1" s="1"/>
  <c r="AK253" i="1" s="1"/>
  <c r="AP253" i="1" s="1"/>
  <c r="AQ253" i="1" s="1"/>
  <c r="AC246" i="1"/>
  <c r="AG246" i="1" s="1"/>
  <c r="U247" i="1" s="1"/>
  <c r="AD246" i="1"/>
  <c r="AH246" i="1" s="1"/>
  <c r="V247" i="1" s="1"/>
  <c r="N531" i="1"/>
  <c r="D532" i="1" s="1"/>
  <c r="I531" i="1"/>
  <c r="K531" i="1" s="1"/>
  <c r="O531" i="1" s="1"/>
  <c r="E532" i="1" s="1"/>
  <c r="L531" i="1"/>
  <c r="P531" i="1" s="1"/>
  <c r="F532" i="1" s="1"/>
  <c r="G532" i="1" l="1"/>
  <c r="AS253" i="1"/>
  <c r="AU253" i="1" s="1"/>
  <c r="AW253" i="1" s="1"/>
  <c r="BA253" i="1" s="1"/>
  <c r="AM254" i="1" s="1"/>
  <c r="AR253" i="1"/>
  <c r="AT253" i="1" s="1"/>
  <c r="AO253" i="1"/>
  <c r="AY253" i="1" s="1"/>
  <c r="AK254" i="1" s="1"/>
  <c r="X246" i="1"/>
  <c r="AF246" i="1" s="1"/>
  <c r="T247" i="1" s="1"/>
  <c r="W246" i="1"/>
  <c r="AE246" i="1" s="1"/>
  <c r="S247" i="1" s="1"/>
  <c r="N532" i="1"/>
  <c r="D533" i="1" s="1"/>
  <c r="M532" i="1"/>
  <c r="C533" i="1" s="1"/>
  <c r="G533" i="1" s="1"/>
  <c r="H532" i="1"/>
  <c r="J532" i="1" s="1"/>
  <c r="Y247" i="1" l="1"/>
  <c r="Z247" i="1" s="1"/>
  <c r="AA247" i="1" s="1"/>
  <c r="AC247" i="1" s="1"/>
  <c r="AB247" i="1"/>
  <c r="AV253" i="1"/>
  <c r="AZ253" i="1"/>
  <c r="AL254" i="1" s="1"/>
  <c r="AN253" i="1"/>
  <c r="AX253" i="1" s="1"/>
  <c r="AJ254" i="1" s="1"/>
  <c r="AD247" i="1"/>
  <c r="I532" i="1"/>
  <c r="K532" i="1" s="1"/>
  <c r="O532" i="1" s="1"/>
  <c r="E533" i="1" s="1"/>
  <c r="M533" i="1" s="1"/>
  <c r="C534" i="1" s="1"/>
  <c r="G534" i="1" s="1"/>
  <c r="L532" i="1"/>
  <c r="P532" i="1" s="1"/>
  <c r="F533" i="1" s="1"/>
  <c r="N533" i="1" s="1"/>
  <c r="D534" i="1" s="1"/>
  <c r="H533" i="1"/>
  <c r="J533" i="1" s="1"/>
  <c r="AP254" i="1" l="1"/>
  <c r="AG247" i="1"/>
  <c r="U248" i="1" s="1"/>
  <c r="W247" i="1"/>
  <c r="AE247" i="1" s="1"/>
  <c r="S248" i="1" s="1"/>
  <c r="I533" i="1"/>
  <c r="K533" i="1" s="1"/>
  <c r="O533" i="1" s="1"/>
  <c r="E534" i="1" s="1"/>
  <c r="M534" i="1" s="1"/>
  <c r="C535" i="1" s="1"/>
  <c r="L533" i="1"/>
  <c r="P533" i="1" s="1"/>
  <c r="F534" i="1" s="1"/>
  <c r="N534" i="1" s="1"/>
  <c r="D535" i="1" s="1"/>
  <c r="AH247" i="1"/>
  <c r="V248" i="1" s="1"/>
  <c r="X247" i="1"/>
  <c r="AF247" i="1" s="1"/>
  <c r="T248" i="1" s="1"/>
  <c r="H534" i="1"/>
  <c r="J534" i="1" s="1"/>
  <c r="G535" i="1" l="1"/>
  <c r="Y248" i="1"/>
  <c r="Z248" i="1" s="1"/>
  <c r="AQ254" i="1"/>
  <c r="AR254" i="1" s="1"/>
  <c r="AT254" i="1" s="1"/>
  <c r="AS254" i="1"/>
  <c r="AU254" i="1" s="1"/>
  <c r="AW254" i="1" s="1"/>
  <c r="BA254" i="1" s="1"/>
  <c r="AM255" i="1" s="1"/>
  <c r="I534" i="1"/>
  <c r="K534" i="1" s="1"/>
  <c r="O534" i="1" s="1"/>
  <c r="E535" i="1" s="1"/>
  <c r="H535" i="1"/>
  <c r="J535" i="1" s="1"/>
  <c r="L534" i="1"/>
  <c r="P534" i="1" s="1"/>
  <c r="F535" i="1" s="1"/>
  <c r="AO254" i="1" l="1"/>
  <c r="AY254" i="1" s="1"/>
  <c r="AK255" i="1" s="1"/>
  <c r="AA248" i="1"/>
  <c r="AB248" i="1"/>
  <c r="AZ254" i="1"/>
  <c r="AL255" i="1" s="1"/>
  <c r="AV254" i="1"/>
  <c r="AN254" i="1"/>
  <c r="AX254" i="1" s="1"/>
  <c r="AJ255" i="1" s="1"/>
  <c r="AC248" i="1"/>
  <c r="AD248" i="1"/>
  <c r="N535" i="1"/>
  <c r="D536" i="1" s="1"/>
  <c r="I535" i="1"/>
  <c r="K535" i="1" s="1"/>
  <c r="O535" i="1" s="1"/>
  <c r="E536" i="1" s="1"/>
  <c r="M535" i="1"/>
  <c r="C536" i="1" s="1"/>
  <c r="G536" i="1" s="1"/>
  <c r="L535" i="1"/>
  <c r="P535" i="1" s="1"/>
  <c r="F536" i="1" s="1"/>
  <c r="AP255" i="1" l="1"/>
  <c r="AG248" i="1"/>
  <c r="U249" i="1" s="1"/>
  <c r="W248" i="1"/>
  <c r="AE248" i="1" s="1"/>
  <c r="S249" i="1" s="1"/>
  <c r="AH248" i="1"/>
  <c r="V249" i="1" s="1"/>
  <c r="X248" i="1"/>
  <c r="AF248" i="1" s="1"/>
  <c r="T249" i="1" s="1"/>
  <c r="N536" i="1"/>
  <c r="D537" i="1" s="1"/>
  <c r="M536" i="1"/>
  <c r="C537" i="1" s="1"/>
  <c r="G537" i="1" s="1"/>
  <c r="H536" i="1"/>
  <c r="J536" i="1" s="1"/>
  <c r="Y249" i="1" l="1"/>
  <c r="Z249" i="1" s="1"/>
  <c r="AQ255" i="1"/>
  <c r="AR255" i="1" s="1"/>
  <c r="AT255" i="1" s="1"/>
  <c r="AV255" i="1" s="1"/>
  <c r="AS255" i="1"/>
  <c r="AU255" i="1" s="1"/>
  <c r="AO255" i="1" s="1"/>
  <c r="AY255" i="1" s="1"/>
  <c r="AK256" i="1" s="1"/>
  <c r="AN255" i="1"/>
  <c r="AX255" i="1" s="1"/>
  <c r="AJ256" i="1" s="1"/>
  <c r="AW255" i="1"/>
  <c r="BA255" i="1" s="1"/>
  <c r="AM256" i="1" s="1"/>
  <c r="H537" i="1"/>
  <c r="J537" i="1" s="1"/>
  <c r="I536" i="1"/>
  <c r="K536" i="1" s="1"/>
  <c r="O536" i="1" s="1"/>
  <c r="E537" i="1" s="1"/>
  <c r="L536" i="1"/>
  <c r="P536" i="1" s="1"/>
  <c r="F537" i="1" s="1"/>
  <c r="AA249" i="1" l="1"/>
  <c r="AB249" i="1"/>
  <c r="AD249" i="1" s="1"/>
  <c r="AZ255" i="1"/>
  <c r="AL256" i="1" s="1"/>
  <c r="AP256" i="1"/>
  <c r="AQ256" i="1" s="1"/>
  <c r="L537" i="1"/>
  <c r="P537" i="1" s="1"/>
  <c r="F538" i="1" s="1"/>
  <c r="AC249" i="1"/>
  <c r="M537" i="1"/>
  <c r="C538" i="1" s="1"/>
  <c r="G538" i="1" s="1"/>
  <c r="I537" i="1"/>
  <c r="K537" i="1" s="1"/>
  <c r="O537" i="1" s="1"/>
  <c r="E538" i="1" s="1"/>
  <c r="N537" i="1"/>
  <c r="D538" i="1" s="1"/>
  <c r="X249" i="1" l="1"/>
  <c r="AF249" i="1" s="1"/>
  <c r="T250" i="1" s="1"/>
  <c r="AH249" i="1"/>
  <c r="V250" i="1" s="1"/>
  <c r="AR256" i="1"/>
  <c r="AS256" i="1"/>
  <c r="AU256" i="1" s="1"/>
  <c r="AW256" i="1" s="1"/>
  <c r="BA256" i="1" s="1"/>
  <c r="AM257" i="1" s="1"/>
  <c r="AT256" i="1"/>
  <c r="AV256" i="1" s="1"/>
  <c r="AZ256" i="1"/>
  <c r="AL257" i="1" s="1"/>
  <c r="AN256" i="1"/>
  <c r="AX256" i="1" s="1"/>
  <c r="AJ257" i="1" s="1"/>
  <c r="AG249" i="1"/>
  <c r="U250" i="1" s="1"/>
  <c r="W249" i="1"/>
  <c r="AE249" i="1" s="1"/>
  <c r="S250" i="1" s="1"/>
  <c r="M538" i="1"/>
  <c r="C539" i="1" s="1"/>
  <c r="N538" i="1"/>
  <c r="D539" i="1" s="1"/>
  <c r="H538" i="1"/>
  <c r="J538" i="1" s="1"/>
  <c r="G539" i="1" l="1"/>
  <c r="Y250" i="1"/>
  <c r="AO256" i="1"/>
  <c r="AY256" i="1" s="1"/>
  <c r="AK257" i="1" s="1"/>
  <c r="AP257" i="1" s="1"/>
  <c r="L538" i="1"/>
  <c r="P538" i="1" s="1"/>
  <c r="F539" i="1" s="1"/>
  <c r="N539" i="1" s="1"/>
  <c r="D540" i="1" s="1"/>
  <c r="H539" i="1"/>
  <c r="J539" i="1" s="1"/>
  <c r="I538" i="1"/>
  <c r="K538" i="1" s="1"/>
  <c r="O538" i="1" s="1"/>
  <c r="E539" i="1" s="1"/>
  <c r="M539" i="1" s="1"/>
  <c r="C540" i="1" s="1"/>
  <c r="G540" i="1" s="1"/>
  <c r="Z250" i="1" l="1"/>
  <c r="AB250" i="1" s="1"/>
  <c r="AD250" i="1" s="1"/>
  <c r="AQ257" i="1"/>
  <c r="AR257" i="1" s="1"/>
  <c r="AS257" i="1"/>
  <c r="L539" i="1"/>
  <c r="P539" i="1" s="1"/>
  <c r="F540" i="1" s="1"/>
  <c r="N540" i="1" s="1"/>
  <c r="D541" i="1" s="1"/>
  <c r="I539" i="1"/>
  <c r="K539" i="1" s="1"/>
  <c r="O539" i="1" s="1"/>
  <c r="E540" i="1" s="1"/>
  <c r="M540" i="1" s="1"/>
  <c r="C541" i="1" s="1"/>
  <c r="G541" i="1" s="1"/>
  <c r="H540" i="1"/>
  <c r="J540" i="1" s="1"/>
  <c r="AA250" i="1" l="1"/>
  <c r="AC250" i="1" s="1"/>
  <c r="AT257" i="1"/>
  <c r="AV257" i="1" s="1"/>
  <c r="AU257" i="1"/>
  <c r="AN257" i="1"/>
  <c r="AX257" i="1" s="1"/>
  <c r="AJ258" i="1" s="1"/>
  <c r="AW257" i="1"/>
  <c r="BA257" i="1" s="1"/>
  <c r="AM258" i="1" s="1"/>
  <c r="AO257" i="1"/>
  <c r="AY257" i="1" s="1"/>
  <c r="AK258" i="1" s="1"/>
  <c r="AH250" i="1"/>
  <c r="V251" i="1" s="1"/>
  <c r="X250" i="1"/>
  <c r="AF250" i="1" s="1"/>
  <c r="T251" i="1" s="1"/>
  <c r="AG250" i="1"/>
  <c r="U251" i="1" s="1"/>
  <c r="W250" i="1"/>
  <c r="AE250" i="1" s="1"/>
  <c r="S251" i="1" s="1"/>
  <c r="H541" i="1"/>
  <c r="J541" i="1" s="1"/>
  <c r="I540" i="1"/>
  <c r="K540" i="1" s="1"/>
  <c r="O540" i="1" s="1"/>
  <c r="E541" i="1" s="1"/>
  <c r="L540" i="1"/>
  <c r="P540" i="1" s="1"/>
  <c r="F541" i="1" s="1"/>
  <c r="Y251" i="1" l="1"/>
  <c r="Z251" i="1" s="1"/>
  <c r="AP258" i="1"/>
  <c r="AQ258" i="1" s="1"/>
  <c r="AZ257" i="1"/>
  <c r="AL258" i="1" s="1"/>
  <c r="L541" i="1"/>
  <c r="P541" i="1" s="1"/>
  <c r="F542" i="1" s="1"/>
  <c r="N541" i="1"/>
  <c r="D542" i="1" s="1"/>
  <c r="M541" i="1"/>
  <c r="C542" i="1" s="1"/>
  <c r="I541" i="1"/>
  <c r="K541" i="1" s="1"/>
  <c r="O541" i="1" s="1"/>
  <c r="E542" i="1" s="1"/>
  <c r="G542" i="1" l="1"/>
  <c r="AA251" i="1"/>
  <c r="AB251" i="1"/>
  <c r="AR258" i="1"/>
  <c r="AS258" i="1"/>
  <c r="AU258" i="1" s="1"/>
  <c r="AT258" i="1"/>
  <c r="AC251" i="1"/>
  <c r="AD251" i="1"/>
  <c r="M542" i="1"/>
  <c r="C543" i="1" s="1"/>
  <c r="G543" i="1" s="1"/>
  <c r="N542" i="1"/>
  <c r="D543" i="1" s="1"/>
  <c r="H542" i="1"/>
  <c r="J542" i="1" s="1"/>
  <c r="AW258" i="1" l="1"/>
  <c r="BA258" i="1" s="1"/>
  <c r="AM259" i="1" s="1"/>
  <c r="AO258" i="1"/>
  <c r="AY258" i="1" s="1"/>
  <c r="AK259" i="1" s="1"/>
  <c r="AZ258" i="1"/>
  <c r="AL259" i="1" s="1"/>
  <c r="AV258" i="1"/>
  <c r="AN258" i="1"/>
  <c r="AX258" i="1" s="1"/>
  <c r="AJ259" i="1" s="1"/>
  <c r="AH251" i="1"/>
  <c r="V252" i="1" s="1"/>
  <c r="X251" i="1"/>
  <c r="AF251" i="1" s="1"/>
  <c r="T252" i="1" s="1"/>
  <c r="AG251" i="1"/>
  <c r="U252" i="1" s="1"/>
  <c r="W251" i="1"/>
  <c r="AE251" i="1" s="1"/>
  <c r="S252" i="1" s="1"/>
  <c r="H543" i="1"/>
  <c r="J543" i="1" s="1"/>
  <c r="L542" i="1"/>
  <c r="P542" i="1" s="1"/>
  <c r="F543" i="1" s="1"/>
  <c r="I542" i="1"/>
  <c r="K542" i="1" s="1"/>
  <c r="O542" i="1" s="1"/>
  <c r="E543" i="1" s="1"/>
  <c r="Y252" i="1" l="1"/>
  <c r="Z252" i="1" s="1"/>
  <c r="AP259" i="1"/>
  <c r="AQ259" i="1" s="1"/>
  <c r="M543" i="1"/>
  <c r="C544" i="1" s="1"/>
  <c r="I543" i="1"/>
  <c r="K543" i="1" s="1"/>
  <c r="O543" i="1" s="1"/>
  <c r="E544" i="1" s="1"/>
  <c r="L543" i="1"/>
  <c r="P543" i="1" s="1"/>
  <c r="F544" i="1" s="1"/>
  <c r="N543" i="1"/>
  <c r="D544" i="1" s="1"/>
  <c r="G544" i="1" l="1"/>
  <c r="AA252" i="1"/>
  <c r="AB252" i="1"/>
  <c r="AD252" i="1" s="1"/>
  <c r="AR259" i="1"/>
  <c r="AS259" i="1"/>
  <c r="AU259" i="1" s="1"/>
  <c r="AT259" i="1"/>
  <c r="AN259" i="1" s="1"/>
  <c r="AX259" i="1" s="1"/>
  <c r="AJ260" i="1" s="1"/>
  <c r="AC252" i="1"/>
  <c r="N544" i="1"/>
  <c r="D545" i="1" s="1"/>
  <c r="M544" i="1"/>
  <c r="C545" i="1" s="1"/>
  <c r="H544" i="1"/>
  <c r="I544" i="1" s="1"/>
  <c r="K544" i="1" s="1"/>
  <c r="O544" i="1" s="1"/>
  <c r="E545" i="1" s="1"/>
  <c r="G545" i="1" l="1"/>
  <c r="J544" i="1"/>
  <c r="AW259" i="1"/>
  <c r="BA259" i="1" s="1"/>
  <c r="AM260" i="1" s="1"/>
  <c r="AO259" i="1"/>
  <c r="AY259" i="1" s="1"/>
  <c r="AK260" i="1" s="1"/>
  <c r="AZ259" i="1"/>
  <c r="AL260" i="1" s="1"/>
  <c r="AV259" i="1"/>
  <c r="AG252" i="1"/>
  <c r="U253" i="1" s="1"/>
  <c r="W252" i="1"/>
  <c r="AE252" i="1" s="1"/>
  <c r="S253" i="1" s="1"/>
  <c r="AH252" i="1"/>
  <c r="V253" i="1" s="1"/>
  <c r="X252" i="1"/>
  <c r="AF252" i="1" s="1"/>
  <c r="T253" i="1" s="1"/>
  <c r="M545" i="1"/>
  <c r="C546" i="1" s="1"/>
  <c r="H545" i="1"/>
  <c r="J545" i="1" s="1"/>
  <c r="L544" i="1"/>
  <c r="P544" i="1" s="1"/>
  <c r="F545" i="1" s="1"/>
  <c r="Y253" i="1" l="1"/>
  <c r="Z253" i="1" s="1"/>
  <c r="AA253" i="1"/>
  <c r="AB253" i="1"/>
  <c r="AP260" i="1"/>
  <c r="L545" i="1"/>
  <c r="P545" i="1" s="1"/>
  <c r="F546" i="1" s="1"/>
  <c r="I545" i="1"/>
  <c r="K545" i="1" s="1"/>
  <c r="O545" i="1" s="1"/>
  <c r="E546" i="1" s="1"/>
  <c r="N545" i="1"/>
  <c r="D546" i="1" s="1"/>
  <c r="G546" i="1" l="1"/>
  <c r="AQ260" i="1"/>
  <c r="AR260" i="1"/>
  <c r="AT260" i="1" s="1"/>
  <c r="AS260" i="1"/>
  <c r="AU260" i="1" s="1"/>
  <c r="AO260" i="1" s="1"/>
  <c r="AY260" i="1" s="1"/>
  <c r="AK261" i="1" s="1"/>
  <c r="AC253" i="1"/>
  <c r="AD253" i="1"/>
  <c r="N546" i="1"/>
  <c r="D547" i="1" s="1"/>
  <c r="M546" i="1"/>
  <c r="C547" i="1" s="1"/>
  <c r="G547" i="1" l="1"/>
  <c r="AW260" i="1"/>
  <c r="BA260" i="1" s="1"/>
  <c r="AM261" i="1" s="1"/>
  <c r="AV260" i="1"/>
  <c r="AZ260" i="1"/>
  <c r="AL261" i="1" s="1"/>
  <c r="AN260" i="1"/>
  <c r="AX260" i="1" s="1"/>
  <c r="AJ261" i="1" s="1"/>
  <c r="AH253" i="1"/>
  <c r="V254" i="1" s="1"/>
  <c r="X253" i="1"/>
  <c r="AF253" i="1" s="1"/>
  <c r="T254" i="1" s="1"/>
  <c r="AG253" i="1"/>
  <c r="U254" i="1" s="1"/>
  <c r="W253" i="1"/>
  <c r="AE253" i="1" s="1"/>
  <c r="S254" i="1" s="1"/>
  <c r="H546" i="1"/>
  <c r="J546" i="1" s="1"/>
  <c r="H547" i="1" l="1"/>
  <c r="J547" i="1" s="1"/>
  <c r="L547" i="1" s="1"/>
  <c r="P547" i="1" s="1"/>
  <c r="Y254" i="1"/>
  <c r="Z254" i="1" s="1"/>
  <c r="AP261" i="1"/>
  <c r="I546" i="1"/>
  <c r="K546" i="1" s="1"/>
  <c r="O546" i="1" s="1"/>
  <c r="E547" i="1" s="1"/>
  <c r="M547" i="1" s="1"/>
  <c r="C548" i="1" s="1"/>
  <c r="L546" i="1"/>
  <c r="P546" i="1" s="1"/>
  <c r="F547" i="1" s="1"/>
  <c r="F548" i="1" l="1"/>
  <c r="I547" i="1"/>
  <c r="K547" i="1" s="1"/>
  <c r="O547" i="1" s="1"/>
  <c r="E548" i="1" s="1"/>
  <c r="M548" i="1" s="1"/>
  <c r="C549" i="1" s="1"/>
  <c r="AB254" i="1"/>
  <c r="AA254" i="1"/>
  <c r="AC254" i="1" s="1"/>
  <c r="AQ261" i="1"/>
  <c r="AS261" i="1"/>
  <c r="AU261" i="1" s="1"/>
  <c r="AR261" i="1"/>
  <c r="AT261" i="1" s="1"/>
  <c r="N547" i="1"/>
  <c r="D548" i="1" s="1"/>
  <c r="AD254" i="1"/>
  <c r="N548" i="1"/>
  <c r="D549" i="1" l="1"/>
  <c r="G549" i="1"/>
  <c r="G548" i="1"/>
  <c r="H548" i="1" s="1"/>
  <c r="I548" i="1" s="1"/>
  <c r="K548" i="1" s="1"/>
  <c r="O548" i="1" s="1"/>
  <c r="E549" i="1" s="1"/>
  <c r="AZ261" i="1"/>
  <c r="AL262" i="1" s="1"/>
  <c r="AV261" i="1"/>
  <c r="AN261" i="1"/>
  <c r="AX261" i="1" s="1"/>
  <c r="AJ262" i="1" s="1"/>
  <c r="AO261" i="1"/>
  <c r="AY261" i="1" s="1"/>
  <c r="AK262" i="1" s="1"/>
  <c r="AW261" i="1"/>
  <c r="BA261" i="1" s="1"/>
  <c r="AM262" i="1" s="1"/>
  <c r="AH254" i="1"/>
  <c r="V255" i="1" s="1"/>
  <c r="X254" i="1"/>
  <c r="AF254" i="1" s="1"/>
  <c r="T255" i="1" s="1"/>
  <c r="AG254" i="1"/>
  <c r="U255" i="1" s="1"/>
  <c r="W254" i="1"/>
  <c r="AE254" i="1" s="1"/>
  <c r="S255" i="1" s="1"/>
  <c r="J548" i="1" l="1"/>
  <c r="Y255" i="1"/>
  <c r="Z255" i="1" s="1"/>
  <c r="AA255" i="1" s="1"/>
  <c r="AB255" i="1"/>
  <c r="AP262" i="1"/>
  <c r="AQ262" i="1" s="1"/>
  <c r="H549" i="1"/>
  <c r="J549" i="1" s="1"/>
  <c r="L548" i="1"/>
  <c r="P548" i="1" s="1"/>
  <c r="F549" i="1" s="1"/>
  <c r="I549" i="1"/>
  <c r="K549" i="1" s="1"/>
  <c r="O549" i="1" s="1"/>
  <c r="E550" i="1" s="1"/>
  <c r="M549" i="1"/>
  <c r="C550" i="1" s="1"/>
  <c r="AR262" i="1" l="1"/>
  <c r="AT262" i="1" s="1"/>
  <c r="AS262" i="1"/>
  <c r="AU262" i="1" s="1"/>
  <c r="N549" i="1"/>
  <c r="D550" i="1" s="1"/>
  <c r="L549" i="1"/>
  <c r="P549" i="1" s="1"/>
  <c r="F550" i="1" s="1"/>
  <c r="N550" i="1" s="1"/>
  <c r="D551" i="1" s="1"/>
  <c r="AC255" i="1"/>
  <c r="AD255" i="1"/>
  <c r="M550" i="1"/>
  <c r="C551" i="1" s="1"/>
  <c r="G551" i="1" l="1"/>
  <c r="G550" i="1"/>
  <c r="H550" i="1" s="1"/>
  <c r="AW262" i="1"/>
  <c r="BA262" i="1" s="1"/>
  <c r="AM263" i="1" s="1"/>
  <c r="AO262" i="1"/>
  <c r="AY262" i="1" s="1"/>
  <c r="AK263" i="1" s="1"/>
  <c r="AV262" i="1"/>
  <c r="AN262" i="1"/>
  <c r="AX262" i="1" s="1"/>
  <c r="AJ263" i="1" s="1"/>
  <c r="AZ262" i="1"/>
  <c r="AL263" i="1" s="1"/>
  <c r="AH255" i="1"/>
  <c r="V256" i="1" s="1"/>
  <c r="X255" i="1"/>
  <c r="AF255" i="1" s="1"/>
  <c r="T256" i="1" s="1"/>
  <c r="AG255" i="1"/>
  <c r="U256" i="1" s="1"/>
  <c r="W255" i="1"/>
  <c r="AE255" i="1" s="1"/>
  <c r="S256" i="1" s="1"/>
  <c r="I550" i="1" l="1"/>
  <c r="K550" i="1" s="1"/>
  <c r="O550" i="1" s="1"/>
  <c r="E551" i="1" s="1"/>
  <c r="J550" i="1"/>
  <c r="L550" i="1" s="1"/>
  <c r="P550" i="1" s="1"/>
  <c r="F551" i="1" s="1"/>
  <c r="Y256" i="1"/>
  <c r="Z256" i="1" s="1"/>
  <c r="AB256" i="1" s="1"/>
  <c r="AP263" i="1"/>
  <c r="AQ263" i="1" s="1"/>
  <c r="H551" i="1"/>
  <c r="M551" i="1"/>
  <c r="C552" i="1" s="1"/>
  <c r="N551" i="1"/>
  <c r="D552" i="1" s="1"/>
  <c r="G552" i="1" l="1"/>
  <c r="J551" i="1"/>
  <c r="L551" i="1" s="1"/>
  <c r="P551" i="1" s="1"/>
  <c r="F552" i="1" s="1"/>
  <c r="N552" i="1" s="1"/>
  <c r="D553" i="1" s="1"/>
  <c r="AA256" i="1"/>
  <c r="AR263" i="1"/>
  <c r="AT263" i="1" s="1"/>
  <c r="AS263" i="1"/>
  <c r="AU263" i="1" s="1"/>
  <c r="AW263" i="1" s="1"/>
  <c r="BA263" i="1" s="1"/>
  <c r="AM264" i="1" s="1"/>
  <c r="I551" i="1"/>
  <c r="K551" i="1" s="1"/>
  <c r="O551" i="1" s="1"/>
  <c r="E552" i="1" s="1"/>
  <c r="M552" i="1" s="1"/>
  <c r="C553" i="1" s="1"/>
  <c r="AC256" i="1"/>
  <c r="AD256" i="1"/>
  <c r="G553" i="1" l="1"/>
  <c r="AO263" i="1"/>
  <c r="AY263" i="1" s="1"/>
  <c r="AK264" i="1" s="1"/>
  <c r="AV263" i="1"/>
  <c r="AZ263" i="1"/>
  <c r="AL264" i="1" s="1"/>
  <c r="AN263" i="1"/>
  <c r="AX263" i="1" s="1"/>
  <c r="AJ264" i="1" s="1"/>
  <c r="H552" i="1"/>
  <c r="AH256" i="1"/>
  <c r="V257" i="1" s="1"/>
  <c r="X256" i="1"/>
  <c r="AF256" i="1" s="1"/>
  <c r="T257" i="1" s="1"/>
  <c r="AG256" i="1"/>
  <c r="U257" i="1" s="1"/>
  <c r="W256" i="1"/>
  <c r="AE256" i="1" s="1"/>
  <c r="S257" i="1" s="1"/>
  <c r="H553" i="1"/>
  <c r="J553" i="1" l="1"/>
  <c r="J552" i="1"/>
  <c r="L552" i="1" s="1"/>
  <c r="P552" i="1" s="1"/>
  <c r="F553" i="1" s="1"/>
  <c r="N553" i="1" s="1"/>
  <c r="D554" i="1" s="1"/>
  <c r="I552" i="1"/>
  <c r="K552" i="1" s="1"/>
  <c r="O552" i="1" s="1"/>
  <c r="E553" i="1" s="1"/>
  <c r="M553" i="1" s="1"/>
  <c r="C554" i="1" s="1"/>
  <c r="Y257" i="1"/>
  <c r="Z257" i="1" s="1"/>
  <c r="AA257" i="1"/>
  <c r="AB257" i="1"/>
  <c r="AP264" i="1"/>
  <c r="I553" i="1"/>
  <c r="K553" i="1" s="1"/>
  <c r="O553" i="1" s="1"/>
  <c r="L553" i="1"/>
  <c r="P553" i="1" s="1"/>
  <c r="G554" i="1" l="1"/>
  <c r="H554" i="1" s="1"/>
  <c r="E554" i="1"/>
  <c r="F554" i="1"/>
  <c r="AQ264" i="1"/>
  <c r="AR264" i="1" s="1"/>
  <c r="AT264" i="1" s="1"/>
  <c r="AS264" i="1"/>
  <c r="AU264" i="1" s="1"/>
  <c r="AV264" i="1"/>
  <c r="AZ264" i="1"/>
  <c r="AL265" i="1" s="1"/>
  <c r="AN264" i="1"/>
  <c r="AX264" i="1" s="1"/>
  <c r="AJ265" i="1" s="1"/>
  <c r="AC257" i="1"/>
  <c r="AD257" i="1"/>
  <c r="M554" i="1"/>
  <c r="C555" i="1" s="1"/>
  <c r="N554" i="1"/>
  <c r="D555" i="1" s="1"/>
  <c r="I554" i="1"/>
  <c r="K554" i="1" s="1"/>
  <c r="O554" i="1" s="1"/>
  <c r="E555" i="1" s="1"/>
  <c r="G555" i="1" l="1"/>
  <c r="J554" i="1"/>
  <c r="L554" i="1" s="1"/>
  <c r="P554" i="1" s="1"/>
  <c r="F555" i="1" s="1"/>
  <c r="N555" i="1" s="1"/>
  <c r="D556" i="1" s="1"/>
  <c r="AW264" i="1"/>
  <c r="BA264" i="1" s="1"/>
  <c r="AM265" i="1" s="1"/>
  <c r="AO264" i="1"/>
  <c r="AY264" i="1" s="1"/>
  <c r="AK265" i="1" s="1"/>
  <c r="AP265" i="1" s="1"/>
  <c r="AQ265" i="1" s="1"/>
  <c r="AH257" i="1"/>
  <c r="V258" i="1" s="1"/>
  <c r="X257" i="1"/>
  <c r="AF257" i="1" s="1"/>
  <c r="T258" i="1" s="1"/>
  <c r="AG257" i="1"/>
  <c r="U258" i="1" s="1"/>
  <c r="W257" i="1"/>
  <c r="AE257" i="1" s="1"/>
  <c r="S258" i="1" s="1"/>
  <c r="M555" i="1"/>
  <c r="C556" i="1" s="1"/>
  <c r="H555" i="1"/>
  <c r="G556" i="1" l="1"/>
  <c r="J555" i="1"/>
  <c r="Y258" i="1"/>
  <c r="Z258" i="1" s="1"/>
  <c r="AB258" i="1" s="1"/>
  <c r="AS265" i="1"/>
  <c r="AR265" i="1"/>
  <c r="AT265" i="1" s="1"/>
  <c r="AU265" i="1"/>
  <c r="I555" i="1"/>
  <c r="K555" i="1" s="1"/>
  <c r="O555" i="1" s="1"/>
  <c r="E556" i="1" s="1"/>
  <c r="M556" i="1" s="1"/>
  <c r="C557" i="1" s="1"/>
  <c r="G557" i="1" s="1"/>
  <c r="L555" i="1"/>
  <c r="P555" i="1" s="1"/>
  <c r="F556" i="1" s="1"/>
  <c r="N556" i="1" s="1"/>
  <c r="D557" i="1" s="1"/>
  <c r="AA258" i="1" l="1"/>
  <c r="H556" i="1"/>
  <c r="AZ265" i="1"/>
  <c r="AL266" i="1" s="1"/>
  <c r="AV265" i="1"/>
  <c r="AN265" i="1"/>
  <c r="AX265" i="1" s="1"/>
  <c r="AJ266" i="1" s="1"/>
  <c r="AW265" i="1"/>
  <c r="BA265" i="1" s="1"/>
  <c r="AM266" i="1" s="1"/>
  <c r="AO265" i="1"/>
  <c r="AY265" i="1" s="1"/>
  <c r="AK266" i="1" s="1"/>
  <c r="AD258" i="1"/>
  <c r="AC258" i="1"/>
  <c r="H557" i="1"/>
  <c r="J557" i="1" s="1"/>
  <c r="I556" i="1"/>
  <c r="K556" i="1" s="1"/>
  <c r="O556" i="1" s="1"/>
  <c r="E557" i="1" s="1"/>
  <c r="J556" i="1" l="1"/>
  <c r="L556" i="1" s="1"/>
  <c r="P556" i="1" s="1"/>
  <c r="F557" i="1" s="1"/>
  <c r="N557" i="1" s="1"/>
  <c r="D558" i="1" s="1"/>
  <c r="AP266" i="1"/>
  <c r="AQ266" i="1" s="1"/>
  <c r="AR266" i="1"/>
  <c r="AS266" i="1"/>
  <c r="L557" i="1"/>
  <c r="P557" i="1" s="1"/>
  <c r="AG258" i="1"/>
  <c r="U259" i="1" s="1"/>
  <c r="W258" i="1"/>
  <c r="AE258" i="1" s="1"/>
  <c r="S259" i="1" s="1"/>
  <c r="AH258" i="1"/>
  <c r="V259" i="1" s="1"/>
  <c r="X258" i="1"/>
  <c r="AF258" i="1" s="1"/>
  <c r="T259" i="1" s="1"/>
  <c r="M557" i="1"/>
  <c r="C558" i="1" s="1"/>
  <c r="I557" i="1"/>
  <c r="K557" i="1" s="1"/>
  <c r="O557" i="1" s="1"/>
  <c r="E558" i="1" s="1"/>
  <c r="F558" i="1" l="1"/>
  <c r="N558" i="1" s="1"/>
  <c r="D559" i="1" s="1"/>
  <c r="G558" i="1"/>
  <c r="Y259" i="1"/>
  <c r="Z259" i="1" s="1"/>
  <c r="AU266" i="1"/>
  <c r="AT266" i="1"/>
  <c r="M558" i="1"/>
  <c r="C559" i="1" s="1"/>
  <c r="H558" i="1" l="1"/>
  <c r="J558" i="1" s="1"/>
  <c r="L558" i="1" s="1"/>
  <c r="P558" i="1" s="1"/>
  <c r="F559" i="1" s="1"/>
  <c r="G559" i="1"/>
  <c r="AA259" i="1"/>
  <c r="AB259" i="1"/>
  <c r="AD259" i="1"/>
  <c r="AH259" i="1" s="1"/>
  <c r="V260" i="1" s="1"/>
  <c r="AW266" i="1"/>
  <c r="BA266" i="1" s="1"/>
  <c r="AM267" i="1" s="1"/>
  <c r="AO266" i="1"/>
  <c r="AY266" i="1" s="1"/>
  <c r="AK267" i="1" s="1"/>
  <c r="AZ266" i="1"/>
  <c r="AL267" i="1" s="1"/>
  <c r="AV266" i="1"/>
  <c r="AN266" i="1"/>
  <c r="AX266" i="1" s="1"/>
  <c r="AJ267" i="1" s="1"/>
  <c r="AC259" i="1"/>
  <c r="H559" i="1"/>
  <c r="I558" i="1"/>
  <c r="K558" i="1" s="1"/>
  <c r="O558" i="1" s="1"/>
  <c r="E559" i="1" s="1"/>
  <c r="J559" i="1" l="1"/>
  <c r="X259" i="1"/>
  <c r="AF259" i="1" s="1"/>
  <c r="T260" i="1" s="1"/>
  <c r="AP267" i="1"/>
  <c r="AQ267" i="1" s="1"/>
  <c r="AG259" i="1"/>
  <c r="U260" i="1" s="1"/>
  <c r="W259" i="1"/>
  <c r="AE259" i="1" s="1"/>
  <c r="S260" i="1" s="1"/>
  <c r="M559" i="1"/>
  <c r="C560" i="1" s="1"/>
  <c r="N559" i="1"/>
  <c r="D560" i="1" s="1"/>
  <c r="I559" i="1"/>
  <c r="K559" i="1" s="1"/>
  <c r="O559" i="1" s="1"/>
  <c r="E560" i="1" s="1"/>
  <c r="L559" i="1"/>
  <c r="P559" i="1" s="1"/>
  <c r="F560" i="1" s="1"/>
  <c r="G560" i="1" l="1"/>
  <c r="Y260" i="1"/>
  <c r="Z260" i="1" s="1"/>
  <c r="AR267" i="1"/>
  <c r="AS267" i="1"/>
  <c r="AU267" i="1" s="1"/>
  <c r="AT267" i="1"/>
  <c r="N560" i="1"/>
  <c r="D561" i="1" s="1"/>
  <c r="M560" i="1"/>
  <c r="C561" i="1" s="1"/>
  <c r="G561" i="1" s="1"/>
  <c r="H560" i="1" l="1"/>
  <c r="J560" i="1" s="1"/>
  <c r="L560" i="1" s="1"/>
  <c r="P560" i="1" s="1"/>
  <c r="F561" i="1" s="1"/>
  <c r="N561" i="1" s="1"/>
  <c r="D562" i="1" s="1"/>
  <c r="AB260" i="1"/>
  <c r="AA260" i="1"/>
  <c r="AC260" i="1" s="1"/>
  <c r="I560" i="1"/>
  <c r="K560" i="1" s="1"/>
  <c r="O560" i="1" s="1"/>
  <c r="E561" i="1" s="1"/>
  <c r="M561" i="1" s="1"/>
  <c r="C562" i="1" s="1"/>
  <c r="AW267" i="1"/>
  <c r="BA267" i="1" s="1"/>
  <c r="AM268" i="1" s="1"/>
  <c r="AO267" i="1"/>
  <c r="AY267" i="1" s="1"/>
  <c r="AK268" i="1" s="1"/>
  <c r="AV267" i="1"/>
  <c r="AZ267" i="1"/>
  <c r="AL268" i="1" s="1"/>
  <c r="AN267" i="1"/>
  <c r="AX267" i="1" s="1"/>
  <c r="AJ268" i="1" s="1"/>
  <c r="H561" i="1"/>
  <c r="J561" i="1" s="1"/>
  <c r="G562" i="1" l="1"/>
  <c r="AP268" i="1"/>
  <c r="AQ268" i="1" s="1"/>
  <c r="AS268" i="1"/>
  <c r="AG260" i="1"/>
  <c r="U261" i="1" s="1"/>
  <c r="W260" i="1"/>
  <c r="AE260" i="1" s="1"/>
  <c r="S261" i="1" s="1"/>
  <c r="AD260" i="1"/>
  <c r="H562" i="1"/>
  <c r="I561" i="1"/>
  <c r="K561" i="1" s="1"/>
  <c r="O561" i="1" s="1"/>
  <c r="E562" i="1" s="1"/>
  <c r="L561" i="1"/>
  <c r="P561" i="1" s="1"/>
  <c r="F562" i="1" s="1"/>
  <c r="J562" i="1" l="1"/>
  <c r="AR268" i="1"/>
  <c r="AU268" i="1"/>
  <c r="AT268" i="1"/>
  <c r="AH260" i="1"/>
  <c r="V261" i="1" s="1"/>
  <c r="X260" i="1"/>
  <c r="AF260" i="1" s="1"/>
  <c r="T261" i="1" s="1"/>
  <c r="M562" i="1"/>
  <c r="C563" i="1" s="1"/>
  <c r="G563" i="1" s="1"/>
  <c r="L562" i="1"/>
  <c r="P562" i="1" s="1"/>
  <c r="F563" i="1" s="1"/>
  <c r="I562" i="1"/>
  <c r="K562" i="1" s="1"/>
  <c r="O562" i="1" s="1"/>
  <c r="E563" i="1" s="1"/>
  <c r="N562" i="1"/>
  <c r="D563" i="1" s="1"/>
  <c r="Y261" i="1" l="1"/>
  <c r="AV268" i="1"/>
  <c r="AZ268" i="1"/>
  <c r="AL269" i="1" s="1"/>
  <c r="AN268" i="1"/>
  <c r="AX268" i="1" s="1"/>
  <c r="AJ269" i="1" s="1"/>
  <c r="AW268" i="1"/>
  <c r="BA268" i="1" s="1"/>
  <c r="AM269" i="1" s="1"/>
  <c r="AO268" i="1"/>
  <c r="AY268" i="1" s="1"/>
  <c r="AK269" i="1" s="1"/>
  <c r="M563" i="1"/>
  <c r="C564" i="1" s="1"/>
  <c r="N563" i="1"/>
  <c r="D564" i="1" s="1"/>
  <c r="H563" i="1"/>
  <c r="J563" i="1" s="1"/>
  <c r="G564" i="1" l="1"/>
  <c r="Z261" i="1"/>
  <c r="AA261" i="1"/>
  <c r="AC261" i="1" s="1"/>
  <c r="AB261" i="1"/>
  <c r="AD261" i="1" s="1"/>
  <c r="AP269" i="1"/>
  <c r="AQ269" i="1" s="1"/>
  <c r="I563" i="1"/>
  <c r="K563" i="1" s="1"/>
  <c r="O563" i="1" s="1"/>
  <c r="E564" i="1" s="1"/>
  <c r="M564" i="1" s="1"/>
  <c r="C565" i="1" s="1"/>
  <c r="L563" i="1"/>
  <c r="P563" i="1" s="1"/>
  <c r="F564" i="1" s="1"/>
  <c r="N564" i="1" s="1"/>
  <c r="D565" i="1" s="1"/>
  <c r="G565" i="1" l="1"/>
  <c r="AS269" i="1"/>
  <c r="AR269" i="1"/>
  <c r="AT269" i="1" s="1"/>
  <c r="H564" i="1"/>
  <c r="H565" i="1"/>
  <c r="J565" i="1" s="1"/>
  <c r="AU269" i="1"/>
  <c r="AH261" i="1"/>
  <c r="V262" i="1" s="1"/>
  <c r="X261" i="1"/>
  <c r="AF261" i="1" s="1"/>
  <c r="T262" i="1" s="1"/>
  <c r="AG261" i="1"/>
  <c r="U262" i="1" s="1"/>
  <c r="W261" i="1"/>
  <c r="AE261" i="1" s="1"/>
  <c r="S262" i="1" s="1"/>
  <c r="J564" i="1" l="1"/>
  <c r="L564" i="1" s="1"/>
  <c r="P564" i="1" s="1"/>
  <c r="F565" i="1" s="1"/>
  <c r="N565" i="1" s="1"/>
  <c r="D566" i="1" s="1"/>
  <c r="Y262" i="1"/>
  <c r="Z262" i="1" s="1"/>
  <c r="I564" i="1"/>
  <c r="K564" i="1" s="1"/>
  <c r="O564" i="1" s="1"/>
  <c r="E565" i="1" s="1"/>
  <c r="M565" i="1" s="1"/>
  <c r="C566" i="1" s="1"/>
  <c r="G566" i="1" s="1"/>
  <c r="AZ269" i="1"/>
  <c r="AL270" i="1" s="1"/>
  <c r="AV269" i="1"/>
  <c r="AN269" i="1"/>
  <c r="AX269" i="1" s="1"/>
  <c r="AJ270" i="1" s="1"/>
  <c r="AW269" i="1"/>
  <c r="BA269" i="1" s="1"/>
  <c r="AM270" i="1" s="1"/>
  <c r="AO269" i="1"/>
  <c r="AY269" i="1" s="1"/>
  <c r="AK270" i="1" s="1"/>
  <c r="L565" i="1"/>
  <c r="P565" i="1" s="1"/>
  <c r="I565" i="1"/>
  <c r="K565" i="1" s="1"/>
  <c r="O565" i="1" s="1"/>
  <c r="E566" i="1" l="1"/>
  <c r="F566" i="1"/>
  <c r="AA262" i="1"/>
  <c r="AB262" i="1"/>
  <c r="AD262" i="1" s="1"/>
  <c r="AP270" i="1"/>
  <c r="AQ270" i="1" s="1"/>
  <c r="AR270" i="1" s="1"/>
  <c r="AC262" i="1"/>
  <c r="M566" i="1"/>
  <c r="C567" i="1" s="1"/>
  <c r="N566" i="1"/>
  <c r="D567" i="1" s="1"/>
  <c r="H566" i="1"/>
  <c r="J566" i="1" s="1"/>
  <c r="G567" i="1" l="1"/>
  <c r="AS270" i="1"/>
  <c r="I566" i="1"/>
  <c r="K566" i="1" s="1"/>
  <c r="O566" i="1" s="1"/>
  <c r="E567" i="1" s="1"/>
  <c r="M567" i="1" s="1"/>
  <c r="C568" i="1" s="1"/>
  <c r="AT270" i="1"/>
  <c r="AU270" i="1"/>
  <c r="AH262" i="1"/>
  <c r="V263" i="1" s="1"/>
  <c r="X262" i="1"/>
  <c r="AF262" i="1" s="1"/>
  <c r="T263" i="1" s="1"/>
  <c r="AG262" i="1"/>
  <c r="U263" i="1" s="1"/>
  <c r="W262" i="1"/>
  <c r="AE262" i="1" s="1"/>
  <c r="S263" i="1" s="1"/>
  <c r="L566" i="1"/>
  <c r="P566" i="1" s="1"/>
  <c r="F567" i="1" s="1"/>
  <c r="Y263" i="1" l="1"/>
  <c r="Z263" i="1" s="1"/>
  <c r="H567" i="1"/>
  <c r="I567" i="1" s="1"/>
  <c r="K567" i="1" s="1"/>
  <c r="O567" i="1" s="1"/>
  <c r="E568" i="1" s="1"/>
  <c r="AW270" i="1"/>
  <c r="BA270" i="1" s="1"/>
  <c r="AM271" i="1" s="1"/>
  <c r="AO270" i="1"/>
  <c r="AY270" i="1" s="1"/>
  <c r="AK271" i="1" s="1"/>
  <c r="AZ270" i="1"/>
  <c r="AL271" i="1" s="1"/>
  <c r="AV270" i="1"/>
  <c r="AN270" i="1"/>
  <c r="AX270" i="1" s="1"/>
  <c r="AJ271" i="1" s="1"/>
  <c r="N567" i="1"/>
  <c r="D568" i="1" s="1"/>
  <c r="J567" i="1" l="1"/>
  <c r="L567" i="1" s="1"/>
  <c r="P567" i="1" s="1"/>
  <c r="F568" i="1" s="1"/>
  <c r="N568" i="1" s="1"/>
  <c r="D569" i="1" s="1"/>
  <c r="G568" i="1"/>
  <c r="AA263" i="1"/>
  <c r="AB263" i="1"/>
  <c r="AP271" i="1"/>
  <c r="AQ271" i="1" s="1"/>
  <c r="H568" i="1"/>
  <c r="AC263" i="1"/>
  <c r="AD263" i="1"/>
  <c r="M568" i="1"/>
  <c r="C569" i="1" s="1"/>
  <c r="J568" i="1" l="1"/>
  <c r="G569" i="1"/>
  <c r="AR271" i="1"/>
  <c r="AT271" i="1" s="1"/>
  <c r="AZ271" i="1" s="1"/>
  <c r="AL272" i="1" s="1"/>
  <c r="AS271" i="1"/>
  <c r="I568" i="1"/>
  <c r="K568" i="1" s="1"/>
  <c r="O568" i="1" s="1"/>
  <c r="E569" i="1" s="1"/>
  <c r="M569" i="1" s="1"/>
  <c r="C570" i="1" s="1"/>
  <c r="L568" i="1"/>
  <c r="P568" i="1" s="1"/>
  <c r="F569" i="1" s="1"/>
  <c r="N569" i="1" s="1"/>
  <c r="D570" i="1" s="1"/>
  <c r="AU271" i="1"/>
  <c r="AV271" i="1"/>
  <c r="AH263" i="1"/>
  <c r="V264" i="1" s="1"/>
  <c r="X263" i="1"/>
  <c r="AF263" i="1" s="1"/>
  <c r="T264" i="1" s="1"/>
  <c r="AG263" i="1"/>
  <c r="U264" i="1" s="1"/>
  <c r="W263" i="1"/>
  <c r="AE263" i="1" s="1"/>
  <c r="S264" i="1" s="1"/>
  <c r="H569" i="1"/>
  <c r="AN271" i="1" l="1"/>
  <c r="AX271" i="1" s="1"/>
  <c r="AJ272" i="1" s="1"/>
  <c r="G570" i="1"/>
  <c r="H570" i="1" s="1"/>
  <c r="J570" i="1" s="1"/>
  <c r="J569" i="1"/>
  <c r="Y264" i="1"/>
  <c r="Z264" i="1" s="1"/>
  <c r="I569" i="1"/>
  <c r="K569" i="1" s="1"/>
  <c r="O569" i="1" s="1"/>
  <c r="E570" i="1" s="1"/>
  <c r="M570" i="1" s="1"/>
  <c r="C571" i="1" s="1"/>
  <c r="G571" i="1" s="1"/>
  <c r="L569" i="1"/>
  <c r="P569" i="1" s="1"/>
  <c r="F570" i="1" s="1"/>
  <c r="N570" i="1" s="1"/>
  <c r="D571" i="1" s="1"/>
  <c r="AW271" i="1"/>
  <c r="BA271" i="1" s="1"/>
  <c r="AM272" i="1" s="1"/>
  <c r="AO271" i="1"/>
  <c r="AY271" i="1" s="1"/>
  <c r="AK272" i="1" s="1"/>
  <c r="AA264" i="1" l="1"/>
  <c r="AB264" i="1"/>
  <c r="AD264" i="1" s="1"/>
  <c r="AP272" i="1"/>
  <c r="AC264" i="1"/>
  <c r="H571" i="1"/>
  <c r="J571" i="1" s="1"/>
  <c r="I570" i="1"/>
  <c r="K570" i="1" s="1"/>
  <c r="O570" i="1" s="1"/>
  <c r="E571" i="1" s="1"/>
  <c r="L570" i="1"/>
  <c r="P570" i="1" s="1"/>
  <c r="F571" i="1" s="1"/>
  <c r="AQ272" i="1" l="1"/>
  <c r="AR272" i="1" s="1"/>
  <c r="AT272" i="1" s="1"/>
  <c r="AS272" i="1"/>
  <c r="AU272" i="1" s="1"/>
  <c r="AW272" i="1" s="1"/>
  <c r="BA272" i="1" s="1"/>
  <c r="AM273" i="1" s="1"/>
  <c r="L571" i="1"/>
  <c r="P571" i="1" s="1"/>
  <c r="AH264" i="1"/>
  <c r="V265" i="1" s="1"/>
  <c r="X264" i="1"/>
  <c r="AF264" i="1" s="1"/>
  <c r="T265" i="1" s="1"/>
  <c r="AG264" i="1"/>
  <c r="U265" i="1" s="1"/>
  <c r="W264" i="1"/>
  <c r="AE264" i="1" s="1"/>
  <c r="S265" i="1" s="1"/>
  <c r="F572" i="1"/>
  <c r="N571" i="1"/>
  <c r="D572" i="1" s="1"/>
  <c r="M571" i="1"/>
  <c r="C572" i="1" s="1"/>
  <c r="G572" i="1" s="1"/>
  <c r="I571" i="1"/>
  <c r="K571" i="1" s="1"/>
  <c r="O571" i="1" s="1"/>
  <c r="E572" i="1" s="1"/>
  <c r="Y265" i="1" l="1"/>
  <c r="Z265" i="1" s="1"/>
  <c r="AA265" i="1" s="1"/>
  <c r="AN272" i="1"/>
  <c r="AX272" i="1" s="1"/>
  <c r="AJ273" i="1" s="1"/>
  <c r="AV272" i="1"/>
  <c r="AO272" i="1"/>
  <c r="AY272" i="1" s="1"/>
  <c r="AK273" i="1" s="1"/>
  <c r="AP273" i="1" s="1"/>
  <c r="AQ273" i="1" s="1"/>
  <c r="AR273" i="1" s="1"/>
  <c r="AZ272" i="1"/>
  <c r="AL273" i="1" s="1"/>
  <c r="M572" i="1"/>
  <c r="C573" i="1" s="1"/>
  <c r="H572" i="1"/>
  <c r="J572" i="1" s="1"/>
  <c r="N572" i="1"/>
  <c r="D573" i="1" s="1"/>
  <c r="G573" i="1" l="1"/>
  <c r="AB265" i="1"/>
  <c r="AS273" i="1"/>
  <c r="AU273" i="1"/>
  <c r="AT273" i="1"/>
  <c r="AC265" i="1"/>
  <c r="AD265" i="1"/>
  <c r="H573" i="1"/>
  <c r="J573" i="1" s="1"/>
  <c r="L573" i="1" s="1"/>
  <c r="P573" i="1" s="1"/>
  <c r="L572" i="1"/>
  <c r="P572" i="1" s="1"/>
  <c r="F573" i="1" s="1"/>
  <c r="I572" i="1"/>
  <c r="K572" i="1" s="1"/>
  <c r="O572" i="1" s="1"/>
  <c r="E573" i="1" s="1"/>
  <c r="AZ273" i="1" l="1"/>
  <c r="AL274" i="1" s="1"/>
  <c r="AV273" i="1"/>
  <c r="AN273" i="1"/>
  <c r="AX273" i="1" s="1"/>
  <c r="AJ274" i="1" s="1"/>
  <c r="AW273" i="1"/>
  <c r="BA273" i="1" s="1"/>
  <c r="AM274" i="1" s="1"/>
  <c r="AO273" i="1"/>
  <c r="AY273" i="1" s="1"/>
  <c r="AK274" i="1" s="1"/>
  <c r="AH265" i="1"/>
  <c r="V266" i="1" s="1"/>
  <c r="X265" i="1"/>
  <c r="AF265" i="1" s="1"/>
  <c r="T266" i="1" s="1"/>
  <c r="AG265" i="1"/>
  <c r="U266" i="1" s="1"/>
  <c r="W265" i="1"/>
  <c r="AE265" i="1" s="1"/>
  <c r="S266" i="1" s="1"/>
  <c r="M573" i="1"/>
  <c r="C574" i="1" s="1"/>
  <c r="I573" i="1"/>
  <c r="K573" i="1" s="1"/>
  <c r="O573" i="1" s="1"/>
  <c r="E574" i="1" s="1"/>
  <c r="F574" i="1"/>
  <c r="N573" i="1"/>
  <c r="D574" i="1" s="1"/>
  <c r="G574" i="1" l="1"/>
  <c r="Y266" i="1"/>
  <c r="Z266" i="1" s="1"/>
  <c r="AP274" i="1"/>
  <c r="AQ274" i="1" s="1"/>
  <c r="M574" i="1"/>
  <c r="C575" i="1" s="1"/>
  <c r="G575" i="1" s="1"/>
  <c r="N574" i="1"/>
  <c r="D575" i="1" s="1"/>
  <c r="H574" i="1"/>
  <c r="J574" i="1" l="1"/>
  <c r="AA266" i="1"/>
  <c r="AB266" i="1"/>
  <c r="AR274" i="1"/>
  <c r="AT274" i="1" s="1"/>
  <c r="AS274" i="1"/>
  <c r="AU274" i="1" s="1"/>
  <c r="AD266" i="1"/>
  <c r="I574" i="1"/>
  <c r="K574" i="1" s="1"/>
  <c r="O574" i="1" s="1"/>
  <c r="E575" i="1" s="1"/>
  <c r="M575" i="1" s="1"/>
  <c r="C576" i="1" s="1"/>
  <c r="L574" i="1"/>
  <c r="P574" i="1" s="1"/>
  <c r="F575" i="1" s="1"/>
  <c r="N575" i="1" s="1"/>
  <c r="D576" i="1" s="1"/>
  <c r="AC266" i="1"/>
  <c r="H575" i="1"/>
  <c r="J575" i="1" s="1"/>
  <c r="G576" i="1" l="1"/>
  <c r="L575" i="1"/>
  <c r="P575" i="1" s="1"/>
  <c r="F576" i="1" s="1"/>
  <c r="N576" i="1" s="1"/>
  <c r="D577" i="1" s="1"/>
  <c r="I575" i="1"/>
  <c r="K575" i="1" s="1"/>
  <c r="O575" i="1" s="1"/>
  <c r="E576" i="1" s="1"/>
  <c r="M576" i="1" s="1"/>
  <c r="C577" i="1" s="1"/>
  <c r="G577" i="1" s="1"/>
  <c r="AW274" i="1"/>
  <c r="BA274" i="1" s="1"/>
  <c r="AM275" i="1" s="1"/>
  <c r="AO274" i="1"/>
  <c r="AY274" i="1" s="1"/>
  <c r="AK275" i="1" s="1"/>
  <c r="AZ274" i="1"/>
  <c r="AL275" i="1" s="1"/>
  <c r="AV274" i="1"/>
  <c r="AN274" i="1"/>
  <c r="AX274" i="1" s="1"/>
  <c r="AJ275" i="1" s="1"/>
  <c r="AH266" i="1"/>
  <c r="V267" i="1" s="1"/>
  <c r="X266" i="1"/>
  <c r="AF266" i="1" s="1"/>
  <c r="T267" i="1" s="1"/>
  <c r="AG266" i="1"/>
  <c r="U267" i="1" s="1"/>
  <c r="W266" i="1"/>
  <c r="AE266" i="1" s="1"/>
  <c r="S267" i="1" s="1"/>
  <c r="H576" i="1"/>
  <c r="J576" i="1" s="1"/>
  <c r="Y267" i="1" l="1"/>
  <c r="Z267" i="1" s="1"/>
  <c r="AA267" i="1"/>
  <c r="AB267" i="1"/>
  <c r="AP275" i="1"/>
  <c r="AQ275" i="1" s="1"/>
  <c r="I576" i="1"/>
  <c r="K576" i="1" s="1"/>
  <c r="O576" i="1" s="1"/>
  <c r="E577" i="1" s="1"/>
  <c r="L576" i="1"/>
  <c r="P576" i="1" s="1"/>
  <c r="F577" i="1" s="1"/>
  <c r="N577" i="1" s="1"/>
  <c r="D578" i="1" s="1"/>
  <c r="M577" i="1"/>
  <c r="C578" i="1" s="1"/>
  <c r="G578" i="1" l="1"/>
  <c r="AR275" i="1"/>
  <c r="AS275" i="1"/>
  <c r="AT275" i="1"/>
  <c r="AZ275" i="1" s="1"/>
  <c r="AL276" i="1" s="1"/>
  <c r="H577" i="1"/>
  <c r="H578" i="1"/>
  <c r="J578" i="1" s="1"/>
  <c r="I577" i="1"/>
  <c r="K577" i="1" s="1"/>
  <c r="O577" i="1" s="1"/>
  <c r="E578" i="1" s="1"/>
  <c r="M578" i="1" s="1"/>
  <c r="C579" i="1" s="1"/>
  <c r="AU275" i="1"/>
  <c r="AC267" i="1"/>
  <c r="AD267" i="1"/>
  <c r="AV275" i="1" l="1"/>
  <c r="J577" i="1"/>
  <c r="L577" i="1" s="1"/>
  <c r="P577" i="1" s="1"/>
  <c r="F578" i="1" s="1"/>
  <c r="N578" i="1" s="1"/>
  <c r="D579" i="1" s="1"/>
  <c r="AN275" i="1"/>
  <c r="AX275" i="1" s="1"/>
  <c r="AJ276" i="1" s="1"/>
  <c r="I578" i="1"/>
  <c r="K578" i="1" s="1"/>
  <c r="O578" i="1" s="1"/>
  <c r="E579" i="1" s="1"/>
  <c r="M579" i="1" s="1"/>
  <c r="C580" i="1" s="1"/>
  <c r="L578" i="1"/>
  <c r="P578" i="1" s="1"/>
  <c r="AW275" i="1"/>
  <c r="BA275" i="1" s="1"/>
  <c r="AM276" i="1" s="1"/>
  <c r="AO275" i="1"/>
  <c r="AY275" i="1" s="1"/>
  <c r="AK276" i="1" s="1"/>
  <c r="AH267" i="1"/>
  <c r="V268" i="1" s="1"/>
  <c r="X267" i="1"/>
  <c r="AF267" i="1" s="1"/>
  <c r="T268" i="1" s="1"/>
  <c r="AG267" i="1"/>
  <c r="U268" i="1" s="1"/>
  <c r="W267" i="1"/>
  <c r="AE267" i="1" s="1"/>
  <c r="S268" i="1" s="1"/>
  <c r="G579" i="1" l="1"/>
  <c r="H579" i="1" s="1"/>
  <c r="F579" i="1"/>
  <c r="N579" i="1" s="1"/>
  <c r="D580" i="1" s="1"/>
  <c r="G580" i="1" s="1"/>
  <c r="Y268" i="1"/>
  <c r="Z268" i="1" s="1"/>
  <c r="AP276" i="1"/>
  <c r="AQ276" i="1" s="1"/>
  <c r="I579" i="1"/>
  <c r="K579" i="1" s="1"/>
  <c r="O579" i="1" s="1"/>
  <c r="E580" i="1" s="1"/>
  <c r="M580" i="1" s="1"/>
  <c r="C581" i="1" s="1"/>
  <c r="J579" i="1" l="1"/>
  <c r="L579" i="1" s="1"/>
  <c r="P579" i="1" s="1"/>
  <c r="F580" i="1" s="1"/>
  <c r="N580" i="1" s="1"/>
  <c r="D581" i="1" s="1"/>
  <c r="AB268" i="1"/>
  <c r="AA268" i="1"/>
  <c r="AR276" i="1"/>
  <c r="AS276" i="1"/>
  <c r="AT276" i="1"/>
  <c r="AZ276" i="1" s="1"/>
  <c r="AL277" i="1" s="1"/>
  <c r="AU276" i="1"/>
  <c r="AC268" i="1"/>
  <c r="H580" i="1"/>
  <c r="I580" i="1" s="1"/>
  <c r="K580" i="1" s="1"/>
  <c r="O580" i="1" s="1"/>
  <c r="E581" i="1" s="1"/>
  <c r="M581" i="1" s="1"/>
  <c r="C582" i="1" s="1"/>
  <c r="AD268" i="1"/>
  <c r="J580" i="1" l="1"/>
  <c r="L580" i="1" s="1"/>
  <c r="P580" i="1" s="1"/>
  <c r="F581" i="1" s="1"/>
  <c r="N581" i="1" s="1"/>
  <c r="D582" i="1" s="1"/>
  <c r="G581" i="1"/>
  <c r="H581" i="1" s="1"/>
  <c r="AV276" i="1"/>
  <c r="AN276" i="1"/>
  <c r="AX276" i="1" s="1"/>
  <c r="AJ277" i="1" s="1"/>
  <c r="AG268" i="1"/>
  <c r="U269" i="1" s="1"/>
  <c r="W268" i="1"/>
  <c r="AE268" i="1" s="1"/>
  <c r="S269" i="1" s="1"/>
  <c r="AW276" i="1"/>
  <c r="BA276" i="1" s="1"/>
  <c r="AM277" i="1" s="1"/>
  <c r="AO276" i="1"/>
  <c r="AY276" i="1" s="1"/>
  <c r="AK277" i="1" s="1"/>
  <c r="AH268" i="1"/>
  <c r="V269" i="1" s="1"/>
  <c r="X268" i="1"/>
  <c r="AF268" i="1" s="1"/>
  <c r="T269" i="1" s="1"/>
  <c r="G582" i="1" l="1"/>
  <c r="H582" i="1" s="1"/>
  <c r="J581" i="1"/>
  <c r="L581" i="1" s="1"/>
  <c r="P581" i="1" s="1"/>
  <c r="F582" i="1" s="1"/>
  <c r="N582" i="1" s="1"/>
  <c r="D583" i="1" s="1"/>
  <c r="I581" i="1"/>
  <c r="K581" i="1" s="1"/>
  <c r="O581" i="1" s="1"/>
  <c r="E582" i="1" s="1"/>
  <c r="M582" i="1" s="1"/>
  <c r="C583" i="1" s="1"/>
  <c r="G583" i="1" s="1"/>
  <c r="H583" i="1" s="1"/>
  <c r="Y269" i="1"/>
  <c r="Z269" i="1" s="1"/>
  <c r="AA269" i="1" s="1"/>
  <c r="AB269" i="1"/>
  <c r="AP277" i="1"/>
  <c r="AQ277" i="1" s="1"/>
  <c r="J583" i="1" l="1"/>
  <c r="I582" i="1"/>
  <c r="K582" i="1" s="1"/>
  <c r="O582" i="1" s="1"/>
  <c r="E583" i="1" s="1"/>
  <c r="M583" i="1" s="1"/>
  <c r="C584" i="1" s="1"/>
  <c r="J582" i="1"/>
  <c r="L582" i="1" s="1"/>
  <c r="P582" i="1" s="1"/>
  <c r="F583" i="1" s="1"/>
  <c r="N583" i="1" s="1"/>
  <c r="D584" i="1" s="1"/>
  <c r="AS277" i="1"/>
  <c r="AR277" i="1"/>
  <c r="AT277" i="1" s="1"/>
  <c r="L583" i="1"/>
  <c r="P583" i="1" s="1"/>
  <c r="AC269" i="1"/>
  <c r="AD269" i="1"/>
  <c r="I583" i="1"/>
  <c r="K583" i="1" s="1"/>
  <c r="O583" i="1" s="1"/>
  <c r="F584" i="1" l="1"/>
  <c r="G584" i="1"/>
  <c r="H584" i="1" s="1"/>
  <c r="J584" i="1" s="1"/>
  <c r="L584" i="1" s="1"/>
  <c r="P584" i="1" s="1"/>
  <c r="F585" i="1" s="1"/>
  <c r="E584" i="1"/>
  <c r="M584" i="1" s="1"/>
  <c r="C585" i="1" s="1"/>
  <c r="AU277" i="1"/>
  <c r="AO277" i="1" s="1"/>
  <c r="AY277" i="1" s="1"/>
  <c r="AK278" i="1" s="1"/>
  <c r="AZ277" i="1"/>
  <c r="AL278" i="1" s="1"/>
  <c r="AV277" i="1"/>
  <c r="AN277" i="1"/>
  <c r="AX277" i="1" s="1"/>
  <c r="AJ278" i="1" s="1"/>
  <c r="AW277" i="1"/>
  <c r="BA277" i="1" s="1"/>
  <c r="AM278" i="1" s="1"/>
  <c r="AG269" i="1"/>
  <c r="U270" i="1" s="1"/>
  <c r="W269" i="1"/>
  <c r="AE269" i="1" s="1"/>
  <c r="S270" i="1" s="1"/>
  <c r="AH269" i="1"/>
  <c r="V270" i="1" s="1"/>
  <c r="X269" i="1"/>
  <c r="AF269" i="1" s="1"/>
  <c r="T270" i="1" s="1"/>
  <c r="N584" i="1"/>
  <c r="D585" i="1" s="1"/>
  <c r="G585" i="1" l="1"/>
  <c r="I584" i="1"/>
  <c r="K584" i="1" s="1"/>
  <c r="O584" i="1" s="1"/>
  <c r="E585" i="1" s="1"/>
  <c r="M585" i="1" s="1"/>
  <c r="C586" i="1" s="1"/>
  <c r="Y270" i="1"/>
  <c r="Z270" i="1" s="1"/>
  <c r="AP278" i="1"/>
  <c r="AQ278" i="1" s="1"/>
  <c r="H585" i="1"/>
  <c r="J585" i="1" s="1"/>
  <c r="N585" i="1"/>
  <c r="D586" i="1" s="1"/>
  <c r="G586" i="1" l="1"/>
  <c r="AB270" i="1"/>
  <c r="AA270" i="1"/>
  <c r="AR278" i="1"/>
  <c r="AS278" i="1"/>
  <c r="AU278" i="1" s="1"/>
  <c r="AD270" i="1"/>
  <c r="AH270" i="1" s="1"/>
  <c r="V271" i="1" s="1"/>
  <c r="AC270" i="1"/>
  <c r="AT278" i="1"/>
  <c r="H586" i="1"/>
  <c r="J586" i="1" s="1"/>
  <c r="L585" i="1"/>
  <c r="P585" i="1" s="1"/>
  <c r="F586" i="1" s="1"/>
  <c r="I585" i="1"/>
  <c r="K585" i="1" s="1"/>
  <c r="O585" i="1" s="1"/>
  <c r="E586" i="1" s="1"/>
  <c r="X270" i="1" l="1"/>
  <c r="AF270" i="1" s="1"/>
  <c r="T271" i="1" s="1"/>
  <c r="L586" i="1"/>
  <c r="P586" i="1" s="1"/>
  <c r="F587" i="1" s="1"/>
  <c r="AW278" i="1"/>
  <c r="BA278" i="1" s="1"/>
  <c r="AM279" i="1" s="1"/>
  <c r="AO278" i="1"/>
  <c r="AY278" i="1" s="1"/>
  <c r="AK279" i="1" s="1"/>
  <c r="AZ278" i="1"/>
  <c r="AL279" i="1" s="1"/>
  <c r="AV278" i="1"/>
  <c r="AN278" i="1"/>
  <c r="AX278" i="1" s="1"/>
  <c r="AJ279" i="1" s="1"/>
  <c r="AG270" i="1"/>
  <c r="U271" i="1" s="1"/>
  <c r="W270" i="1"/>
  <c r="AE270" i="1" s="1"/>
  <c r="S271" i="1" s="1"/>
  <c r="M586" i="1"/>
  <c r="C587" i="1" s="1"/>
  <c r="G587" i="1" s="1"/>
  <c r="N586" i="1"/>
  <c r="D587" i="1" s="1"/>
  <c r="I586" i="1"/>
  <c r="K586" i="1" s="1"/>
  <c r="O586" i="1" s="1"/>
  <c r="E587" i="1" s="1"/>
  <c r="Y271" i="1" l="1"/>
  <c r="Z271" i="1" s="1"/>
  <c r="AA271" i="1" s="1"/>
  <c r="AB271" i="1"/>
  <c r="AP279" i="1"/>
  <c r="AQ279" i="1" s="1"/>
  <c r="M587" i="1"/>
  <c r="C588" i="1" s="1"/>
  <c r="N587" i="1"/>
  <c r="D588" i="1" s="1"/>
  <c r="H587" i="1"/>
  <c r="I587" i="1" s="1"/>
  <c r="K587" i="1" s="1"/>
  <c r="O587" i="1" s="1"/>
  <c r="E588" i="1" s="1"/>
  <c r="G588" i="1" l="1"/>
  <c r="J587" i="1"/>
  <c r="AR279" i="1"/>
  <c r="AT279" i="1" s="1"/>
  <c r="AN279" i="1" s="1"/>
  <c r="AX279" i="1" s="1"/>
  <c r="AJ280" i="1" s="1"/>
  <c r="AS279" i="1"/>
  <c r="L587" i="1"/>
  <c r="P587" i="1" s="1"/>
  <c r="F588" i="1" s="1"/>
  <c r="N588" i="1" s="1"/>
  <c r="D589" i="1" s="1"/>
  <c r="AU279" i="1"/>
  <c r="AV279" i="1"/>
  <c r="AZ279" i="1"/>
  <c r="AL280" i="1" s="1"/>
  <c r="AC271" i="1"/>
  <c r="M588" i="1"/>
  <c r="C589" i="1" s="1"/>
  <c r="H588" i="1"/>
  <c r="J588" i="1" s="1"/>
  <c r="G589" i="1" l="1"/>
  <c r="AD271" i="1"/>
  <c r="H589" i="1"/>
  <c r="AW279" i="1"/>
  <c r="BA279" i="1" s="1"/>
  <c r="AM280" i="1" s="1"/>
  <c r="AO279" i="1"/>
  <c r="AY279" i="1" s="1"/>
  <c r="AK280" i="1" s="1"/>
  <c r="AH271" i="1"/>
  <c r="V272" i="1" s="1"/>
  <c r="X271" i="1"/>
  <c r="AF271" i="1" s="1"/>
  <c r="T272" i="1" s="1"/>
  <c r="AG271" i="1"/>
  <c r="U272" i="1" s="1"/>
  <c r="W271" i="1"/>
  <c r="AE271" i="1" s="1"/>
  <c r="S272" i="1" s="1"/>
  <c r="I588" i="1"/>
  <c r="K588" i="1" s="1"/>
  <c r="O588" i="1" s="1"/>
  <c r="E589" i="1" s="1"/>
  <c r="L588" i="1"/>
  <c r="P588" i="1" s="1"/>
  <c r="F589" i="1" s="1"/>
  <c r="J589" i="1" l="1"/>
  <c r="Y272" i="1"/>
  <c r="Z272" i="1" s="1"/>
  <c r="AP280" i="1"/>
  <c r="N589" i="1"/>
  <c r="D590" i="1" s="1"/>
  <c r="M589" i="1"/>
  <c r="C590" i="1" s="1"/>
  <c r="G590" i="1" s="1"/>
  <c r="I589" i="1"/>
  <c r="K589" i="1" s="1"/>
  <c r="O589" i="1" s="1"/>
  <c r="E590" i="1" s="1"/>
  <c r="L589" i="1"/>
  <c r="P589" i="1" s="1"/>
  <c r="F590" i="1" s="1"/>
  <c r="AB272" i="1" l="1"/>
  <c r="AA272" i="1"/>
  <c r="AC272" i="1" s="1"/>
  <c r="AQ280" i="1"/>
  <c r="AR280" i="1" s="1"/>
  <c r="AT280" i="1" s="1"/>
  <c r="AS280" i="1"/>
  <c r="AU280" i="1"/>
  <c r="AD272" i="1"/>
  <c r="N590" i="1"/>
  <c r="D591" i="1" s="1"/>
  <c r="M590" i="1"/>
  <c r="C591" i="1" s="1"/>
  <c r="H590" i="1"/>
  <c r="J590" i="1" s="1"/>
  <c r="G591" i="1" l="1"/>
  <c r="AZ280" i="1"/>
  <c r="AL281" i="1" s="1"/>
  <c r="AV280" i="1"/>
  <c r="AN280" i="1"/>
  <c r="AX280" i="1" s="1"/>
  <c r="AJ281" i="1" s="1"/>
  <c r="AW280" i="1"/>
  <c r="BA280" i="1" s="1"/>
  <c r="AM281" i="1" s="1"/>
  <c r="AO280" i="1"/>
  <c r="AY280" i="1" s="1"/>
  <c r="AK281" i="1" s="1"/>
  <c r="AH272" i="1"/>
  <c r="V273" i="1" s="1"/>
  <c r="X272" i="1"/>
  <c r="AF272" i="1" s="1"/>
  <c r="T273" i="1" s="1"/>
  <c r="AG272" i="1"/>
  <c r="U273" i="1" s="1"/>
  <c r="W272" i="1"/>
  <c r="AE272" i="1" s="1"/>
  <c r="S273" i="1" s="1"/>
  <c r="I590" i="1"/>
  <c r="K590" i="1" s="1"/>
  <c r="O590" i="1" s="1"/>
  <c r="E591" i="1" s="1"/>
  <c r="L590" i="1"/>
  <c r="P590" i="1" s="1"/>
  <c r="F591" i="1" s="1"/>
  <c r="Y273" i="1" l="1"/>
  <c r="Z273" i="1" s="1"/>
  <c r="AP281" i="1"/>
  <c r="AQ281" i="1" s="1"/>
  <c r="H591" i="1"/>
  <c r="N591" i="1"/>
  <c r="D592" i="1" s="1"/>
  <c r="M591" i="1"/>
  <c r="C592" i="1" s="1"/>
  <c r="I591" i="1"/>
  <c r="K591" i="1" s="1"/>
  <c r="O591" i="1" s="1"/>
  <c r="E592" i="1" s="1"/>
  <c r="G592" i="1" l="1"/>
  <c r="J591" i="1"/>
  <c r="L591" i="1" s="1"/>
  <c r="P591" i="1" s="1"/>
  <c r="F592" i="1" s="1"/>
  <c r="N592" i="1" s="1"/>
  <c r="D593" i="1" s="1"/>
  <c r="AA273" i="1"/>
  <c r="AB273" i="1"/>
  <c r="AD273" i="1" s="1"/>
  <c r="AR281" i="1"/>
  <c r="AS281" i="1"/>
  <c r="AU281" i="1" s="1"/>
  <c r="AC273" i="1"/>
  <c r="M592" i="1"/>
  <c r="C593" i="1" s="1"/>
  <c r="H592" i="1"/>
  <c r="J592" i="1" s="1"/>
  <c r="G593" i="1" l="1"/>
  <c r="AW281" i="1"/>
  <c r="BA281" i="1" s="1"/>
  <c r="AM282" i="1" s="1"/>
  <c r="AO281" i="1"/>
  <c r="AY281" i="1" s="1"/>
  <c r="AK282" i="1" s="1"/>
  <c r="AT281" i="1"/>
  <c r="AH273" i="1"/>
  <c r="V274" i="1" s="1"/>
  <c r="X273" i="1"/>
  <c r="AF273" i="1" s="1"/>
  <c r="T274" i="1" s="1"/>
  <c r="AG273" i="1"/>
  <c r="U274" i="1" s="1"/>
  <c r="W273" i="1"/>
  <c r="AE273" i="1" s="1"/>
  <c r="S274" i="1" s="1"/>
  <c r="I592" i="1"/>
  <c r="K592" i="1" s="1"/>
  <c r="O592" i="1" s="1"/>
  <c r="E593" i="1" s="1"/>
  <c r="L592" i="1"/>
  <c r="P592" i="1" s="1"/>
  <c r="F593" i="1" s="1"/>
  <c r="H593" i="1" l="1"/>
  <c r="J593" i="1" s="1"/>
  <c r="L593" i="1" s="1"/>
  <c r="P593" i="1" s="1"/>
  <c r="F594" i="1" s="1"/>
  <c r="Y274" i="1"/>
  <c r="Z274" i="1" s="1"/>
  <c r="AZ281" i="1"/>
  <c r="AL282" i="1" s="1"/>
  <c r="AV281" i="1"/>
  <c r="AN281" i="1"/>
  <c r="AX281" i="1" s="1"/>
  <c r="AJ282" i="1" s="1"/>
  <c r="N593" i="1"/>
  <c r="D594" i="1" s="1"/>
  <c r="I593" i="1"/>
  <c r="K593" i="1" s="1"/>
  <c r="O593" i="1" s="1"/>
  <c r="E594" i="1" s="1"/>
  <c r="M593" i="1"/>
  <c r="C594" i="1" s="1"/>
  <c r="G594" i="1" l="1"/>
  <c r="AB274" i="1"/>
  <c r="AA274" i="1"/>
  <c r="AC274" i="1" s="1"/>
  <c r="AP282" i="1"/>
  <c r="AD274" i="1"/>
  <c r="N594" i="1"/>
  <c r="D595" i="1" s="1"/>
  <c r="M594" i="1"/>
  <c r="C595" i="1" s="1"/>
  <c r="G595" i="1" s="1"/>
  <c r="H594" i="1" l="1"/>
  <c r="J594" i="1" s="1"/>
  <c r="L594" i="1" s="1"/>
  <c r="P594" i="1" s="1"/>
  <c r="F595" i="1" s="1"/>
  <c r="AQ282" i="1"/>
  <c r="AR282" i="1" s="1"/>
  <c r="AS282" i="1"/>
  <c r="H595" i="1"/>
  <c r="J595" i="1" s="1"/>
  <c r="AT282" i="1"/>
  <c r="AH274" i="1"/>
  <c r="V275" i="1" s="1"/>
  <c r="X274" i="1"/>
  <c r="AF274" i="1" s="1"/>
  <c r="T275" i="1" s="1"/>
  <c r="AG274" i="1"/>
  <c r="U275" i="1" s="1"/>
  <c r="W274" i="1"/>
  <c r="AE274" i="1" s="1"/>
  <c r="S275" i="1" s="1"/>
  <c r="I594" i="1"/>
  <c r="K594" i="1" s="1"/>
  <c r="O594" i="1" s="1"/>
  <c r="E595" i="1" s="1"/>
  <c r="Y275" i="1" l="1"/>
  <c r="Z275" i="1" s="1"/>
  <c r="AA275" i="1" s="1"/>
  <c r="AB275" i="1"/>
  <c r="AZ282" i="1"/>
  <c r="AL283" i="1" s="1"/>
  <c r="AV282" i="1"/>
  <c r="AN282" i="1"/>
  <c r="AX282" i="1" s="1"/>
  <c r="AJ283" i="1" s="1"/>
  <c r="AU282" i="1"/>
  <c r="N595" i="1"/>
  <c r="D596" i="1" s="1"/>
  <c r="M595" i="1"/>
  <c r="C596" i="1" s="1"/>
  <c r="G596" i="1" s="1"/>
  <c r="I595" i="1"/>
  <c r="K595" i="1" s="1"/>
  <c r="O595" i="1" s="1"/>
  <c r="E596" i="1" s="1"/>
  <c r="L595" i="1"/>
  <c r="P595" i="1" s="1"/>
  <c r="F596" i="1" s="1"/>
  <c r="AW282" i="1" l="1"/>
  <c r="BA282" i="1" s="1"/>
  <c r="AM283" i="1" s="1"/>
  <c r="AO282" i="1"/>
  <c r="AY282" i="1" s="1"/>
  <c r="AK283" i="1" s="1"/>
  <c r="AC275" i="1"/>
  <c r="AD275" i="1"/>
  <c r="N596" i="1"/>
  <c r="D597" i="1" s="1"/>
  <c r="M596" i="1"/>
  <c r="C597" i="1" s="1"/>
  <c r="G597" i="1" s="1"/>
  <c r="H596" i="1"/>
  <c r="J596" i="1" s="1"/>
  <c r="AP283" i="1" l="1"/>
  <c r="AH275" i="1"/>
  <c r="V276" i="1" s="1"/>
  <c r="X275" i="1"/>
  <c r="AF275" i="1" s="1"/>
  <c r="T276" i="1" s="1"/>
  <c r="AG275" i="1"/>
  <c r="U276" i="1" s="1"/>
  <c r="W275" i="1"/>
  <c r="AE275" i="1" s="1"/>
  <c r="S276" i="1" s="1"/>
  <c r="I596" i="1"/>
  <c r="K596" i="1" s="1"/>
  <c r="O596" i="1" s="1"/>
  <c r="E597" i="1" s="1"/>
  <c r="H597" i="1"/>
  <c r="J597" i="1" s="1"/>
  <c r="L596" i="1"/>
  <c r="P596" i="1" s="1"/>
  <c r="F597" i="1" s="1"/>
  <c r="Y276" i="1" l="1"/>
  <c r="Z276" i="1" s="1"/>
  <c r="AQ283" i="1"/>
  <c r="AR283" i="1"/>
  <c r="AS283" i="1"/>
  <c r="AU283" i="1" s="1"/>
  <c r="N597" i="1"/>
  <c r="D598" i="1" s="1"/>
  <c r="L597" i="1"/>
  <c r="P597" i="1" s="1"/>
  <c r="F598" i="1" s="1"/>
  <c r="I597" i="1"/>
  <c r="K597" i="1" s="1"/>
  <c r="O597" i="1" s="1"/>
  <c r="E598" i="1" s="1"/>
  <c r="M597" i="1"/>
  <c r="C598" i="1" s="1"/>
  <c r="G598" i="1" s="1"/>
  <c r="AB276" i="1" l="1"/>
  <c r="AA276" i="1"/>
  <c r="AC276" i="1" s="1"/>
  <c r="AW283" i="1"/>
  <c r="BA283" i="1" s="1"/>
  <c r="AM284" i="1" s="1"/>
  <c r="AO283" i="1"/>
  <c r="AY283" i="1" s="1"/>
  <c r="AK284" i="1" s="1"/>
  <c r="AT283" i="1"/>
  <c r="AD276" i="1"/>
  <c r="M598" i="1"/>
  <c r="C599" i="1" s="1"/>
  <c r="N598" i="1"/>
  <c r="D599" i="1" s="1"/>
  <c r="H598" i="1"/>
  <c r="J598" i="1" s="1"/>
  <c r="G599" i="1" l="1"/>
  <c r="H599" i="1"/>
  <c r="J599" i="1" s="1"/>
  <c r="AV283" i="1"/>
  <c r="AZ283" i="1"/>
  <c r="AL284" i="1" s="1"/>
  <c r="AN283" i="1"/>
  <c r="AX283" i="1" s="1"/>
  <c r="AJ284" i="1" s="1"/>
  <c r="AH276" i="1"/>
  <c r="V277" i="1" s="1"/>
  <c r="X276" i="1"/>
  <c r="AF276" i="1" s="1"/>
  <c r="T277" i="1" s="1"/>
  <c r="AG276" i="1"/>
  <c r="U277" i="1" s="1"/>
  <c r="W276" i="1"/>
  <c r="AE276" i="1" s="1"/>
  <c r="S277" i="1" s="1"/>
  <c r="I598" i="1"/>
  <c r="K598" i="1" s="1"/>
  <c r="O598" i="1" s="1"/>
  <c r="E599" i="1" s="1"/>
  <c r="L598" i="1"/>
  <c r="P598" i="1" s="1"/>
  <c r="F599" i="1" s="1"/>
  <c r="Y277" i="1" l="1"/>
  <c r="Z277" i="1" s="1"/>
  <c r="AA277" i="1" s="1"/>
  <c r="AB277" i="1"/>
  <c r="AP284" i="1"/>
  <c r="I599" i="1"/>
  <c r="K599" i="1" s="1"/>
  <c r="O599" i="1" s="1"/>
  <c r="N599" i="1"/>
  <c r="D600" i="1" s="1"/>
  <c r="L599" i="1"/>
  <c r="P599" i="1" s="1"/>
  <c r="F600" i="1" s="1"/>
  <c r="E600" i="1"/>
  <c r="M599" i="1"/>
  <c r="C600" i="1" s="1"/>
  <c r="G600" i="1" s="1"/>
  <c r="AQ284" i="1" l="1"/>
  <c r="AR284" i="1" s="1"/>
  <c r="AS284" i="1"/>
  <c r="AD277" i="1"/>
  <c r="AT284" i="1"/>
  <c r="AC277" i="1"/>
  <c r="N600" i="1"/>
  <c r="D601" i="1" s="1"/>
  <c r="H600" i="1"/>
  <c r="J600" i="1" s="1"/>
  <c r="M600" i="1"/>
  <c r="C601" i="1" s="1"/>
  <c r="G601" i="1" l="1"/>
  <c r="AV284" i="1"/>
  <c r="AZ284" i="1"/>
  <c r="AL285" i="1" s="1"/>
  <c r="AN284" i="1"/>
  <c r="AX284" i="1" s="1"/>
  <c r="AJ285" i="1" s="1"/>
  <c r="AU284" i="1"/>
  <c r="AG277" i="1"/>
  <c r="U278" i="1" s="1"/>
  <c r="W277" i="1"/>
  <c r="AE277" i="1" s="1"/>
  <c r="S278" i="1" s="1"/>
  <c r="AH277" i="1"/>
  <c r="V278" i="1" s="1"/>
  <c r="X277" i="1"/>
  <c r="AF277" i="1" s="1"/>
  <c r="T278" i="1" s="1"/>
  <c r="I600" i="1"/>
  <c r="K600" i="1" s="1"/>
  <c r="O600" i="1" s="1"/>
  <c r="E601" i="1" s="1"/>
  <c r="L600" i="1"/>
  <c r="P600" i="1" s="1"/>
  <c r="F601" i="1" s="1"/>
  <c r="Y278" i="1" l="1"/>
  <c r="Z278" i="1" s="1"/>
  <c r="H601" i="1"/>
  <c r="AW284" i="1"/>
  <c r="BA284" i="1" s="1"/>
  <c r="AM285" i="1" s="1"/>
  <c r="AO284" i="1"/>
  <c r="AY284" i="1" s="1"/>
  <c r="AK285" i="1" s="1"/>
  <c r="AP285" i="1" s="1"/>
  <c r="N601" i="1"/>
  <c r="D602" i="1" s="1"/>
  <c r="M601" i="1"/>
  <c r="C602" i="1" s="1"/>
  <c r="G602" i="1" s="1"/>
  <c r="J601" i="1" l="1"/>
  <c r="L601" i="1" s="1"/>
  <c r="P601" i="1" s="1"/>
  <c r="F602" i="1" s="1"/>
  <c r="N602" i="1" s="1"/>
  <c r="D603" i="1" s="1"/>
  <c r="AB278" i="1"/>
  <c r="AA278" i="1"/>
  <c r="AC278" i="1" s="1"/>
  <c r="AQ285" i="1"/>
  <c r="AR285" i="1"/>
  <c r="AS285" i="1"/>
  <c r="AD278" i="1"/>
  <c r="X278" i="1" s="1"/>
  <c r="AF278" i="1" s="1"/>
  <c r="T279" i="1" s="1"/>
  <c r="I601" i="1"/>
  <c r="K601" i="1" s="1"/>
  <c r="O601" i="1" s="1"/>
  <c r="E602" i="1" s="1"/>
  <c r="M602" i="1" s="1"/>
  <c r="C603" i="1" s="1"/>
  <c r="G603" i="1" s="1"/>
  <c r="H602" i="1"/>
  <c r="J602" i="1" s="1"/>
  <c r="AH278" i="1" l="1"/>
  <c r="V279" i="1" s="1"/>
  <c r="AT285" i="1"/>
  <c r="AZ285" i="1" s="1"/>
  <c r="AL286" i="1" s="1"/>
  <c r="AU285" i="1"/>
  <c r="AW285" i="1" s="1"/>
  <c r="BA285" i="1" s="1"/>
  <c r="AM286" i="1" s="1"/>
  <c r="AV285" i="1"/>
  <c r="AN285" i="1"/>
  <c r="AX285" i="1" s="1"/>
  <c r="AJ286" i="1" s="1"/>
  <c r="AG278" i="1"/>
  <c r="U279" i="1" s="1"/>
  <c r="W278" i="1"/>
  <c r="AE278" i="1" s="1"/>
  <c r="S279" i="1" s="1"/>
  <c r="I602" i="1"/>
  <c r="K602" i="1" s="1"/>
  <c r="O602" i="1" s="1"/>
  <c r="E603" i="1" s="1"/>
  <c r="H603" i="1"/>
  <c r="J603" i="1" s="1"/>
  <c r="L602" i="1"/>
  <c r="P602" i="1" s="1"/>
  <c r="F603" i="1" s="1"/>
  <c r="Y279" i="1" l="1"/>
  <c r="AO285" i="1"/>
  <c r="AY285" i="1" s="1"/>
  <c r="AK286" i="1" s="1"/>
  <c r="AP286" i="1"/>
  <c r="AQ286" i="1" s="1"/>
  <c r="I603" i="1"/>
  <c r="K603" i="1" s="1"/>
  <c r="O603" i="1" s="1"/>
  <c r="E604" i="1" s="1"/>
  <c r="N603" i="1"/>
  <c r="D604" i="1" s="1"/>
  <c r="L603" i="1"/>
  <c r="P603" i="1" s="1"/>
  <c r="F604" i="1" s="1"/>
  <c r="M603" i="1"/>
  <c r="C604" i="1" s="1"/>
  <c r="G604" i="1" s="1"/>
  <c r="Z279" i="1" l="1"/>
  <c r="AA279" i="1" s="1"/>
  <c r="AB279" i="1"/>
  <c r="AR286" i="1"/>
  <c r="AS286" i="1"/>
  <c r="AT286" i="1"/>
  <c r="AC279" i="1"/>
  <c r="N604" i="1"/>
  <c r="D605" i="1" s="1"/>
  <c r="H604" i="1"/>
  <c r="J604" i="1" s="1"/>
  <c r="M604" i="1"/>
  <c r="C605" i="1" s="1"/>
  <c r="G605" i="1" l="1"/>
  <c r="AZ286" i="1"/>
  <c r="AL287" i="1" s="1"/>
  <c r="AV286" i="1"/>
  <c r="AN286" i="1"/>
  <c r="AX286" i="1" s="1"/>
  <c r="AJ287" i="1" s="1"/>
  <c r="AU286" i="1"/>
  <c r="AG279" i="1"/>
  <c r="U280" i="1" s="1"/>
  <c r="W279" i="1"/>
  <c r="AE279" i="1" s="1"/>
  <c r="S280" i="1" s="1"/>
  <c r="AD279" i="1"/>
  <c r="I604" i="1"/>
  <c r="K604" i="1" s="1"/>
  <c r="O604" i="1" s="1"/>
  <c r="E605" i="1" s="1"/>
  <c r="L604" i="1"/>
  <c r="P604" i="1" s="1"/>
  <c r="F605" i="1" s="1"/>
  <c r="H605" i="1" l="1"/>
  <c r="AW286" i="1"/>
  <c r="BA286" i="1" s="1"/>
  <c r="AM287" i="1" s="1"/>
  <c r="AO286" i="1"/>
  <c r="AY286" i="1" s="1"/>
  <c r="AK287" i="1" s="1"/>
  <c r="AH279" i="1"/>
  <c r="V280" i="1" s="1"/>
  <c r="X279" i="1"/>
  <c r="AF279" i="1" s="1"/>
  <c r="T280" i="1" s="1"/>
  <c r="N605" i="1"/>
  <c r="D606" i="1" s="1"/>
  <c r="M605" i="1"/>
  <c r="C606" i="1" s="1"/>
  <c r="G606" i="1" l="1"/>
  <c r="I605" i="1"/>
  <c r="K605" i="1" s="1"/>
  <c r="O605" i="1" s="1"/>
  <c r="E606" i="1" s="1"/>
  <c r="M606" i="1" s="1"/>
  <c r="C607" i="1" s="1"/>
  <c r="J605" i="1"/>
  <c r="L605" i="1" s="1"/>
  <c r="P605" i="1" s="1"/>
  <c r="F606" i="1" s="1"/>
  <c r="N606" i="1" s="1"/>
  <c r="D607" i="1" s="1"/>
  <c r="Y280" i="1"/>
  <c r="AP287" i="1"/>
  <c r="H606" i="1"/>
  <c r="J606" i="1" s="1"/>
  <c r="G607" i="1" l="1"/>
  <c r="Z280" i="1"/>
  <c r="AA280" i="1"/>
  <c r="AB280" i="1"/>
  <c r="AD280" i="1" s="1"/>
  <c r="AQ287" i="1"/>
  <c r="AR287" i="1" s="1"/>
  <c r="AT287" i="1" s="1"/>
  <c r="AS287" i="1"/>
  <c r="AC280" i="1"/>
  <c r="I606" i="1"/>
  <c r="K606" i="1" s="1"/>
  <c r="O606" i="1" s="1"/>
  <c r="E607" i="1" s="1"/>
  <c r="L606" i="1"/>
  <c r="P606" i="1" s="1"/>
  <c r="F607" i="1" s="1"/>
  <c r="H607" i="1" l="1"/>
  <c r="J607" i="1" s="1"/>
  <c r="L607" i="1" s="1"/>
  <c r="P607" i="1" s="1"/>
  <c r="F608" i="1" s="1"/>
  <c r="AU287" i="1"/>
  <c r="AV287" i="1"/>
  <c r="AZ287" i="1"/>
  <c r="AL288" i="1" s="1"/>
  <c r="AN287" i="1"/>
  <c r="AX287" i="1" s="1"/>
  <c r="AJ288" i="1" s="1"/>
  <c r="AW287" i="1"/>
  <c r="BA287" i="1" s="1"/>
  <c r="AM288" i="1" s="1"/>
  <c r="AO287" i="1"/>
  <c r="AY287" i="1" s="1"/>
  <c r="AK288" i="1" s="1"/>
  <c r="AG280" i="1"/>
  <c r="U281" i="1" s="1"/>
  <c r="W280" i="1"/>
  <c r="AE280" i="1" s="1"/>
  <c r="S281" i="1" s="1"/>
  <c r="AH280" i="1"/>
  <c r="V281" i="1" s="1"/>
  <c r="X280" i="1"/>
  <c r="AF280" i="1" s="1"/>
  <c r="T281" i="1" s="1"/>
  <c r="I607" i="1"/>
  <c r="K607" i="1" s="1"/>
  <c r="O607" i="1" s="1"/>
  <c r="E608" i="1" s="1"/>
  <c r="N607" i="1"/>
  <c r="D608" i="1" s="1"/>
  <c r="M607" i="1"/>
  <c r="C608" i="1" s="1"/>
  <c r="G608" i="1" l="1"/>
  <c r="Y281" i="1"/>
  <c r="Z281" i="1" s="1"/>
  <c r="AA281" i="1" s="1"/>
  <c r="AB281" i="1"/>
  <c r="AP288" i="1"/>
  <c r="AQ288" i="1" s="1"/>
  <c r="N608" i="1"/>
  <c r="D609" i="1" s="1"/>
  <c r="M608" i="1"/>
  <c r="C609" i="1" s="1"/>
  <c r="G609" i="1" s="1"/>
  <c r="H608" i="1" l="1"/>
  <c r="J608" i="1" s="1"/>
  <c r="L608" i="1" s="1"/>
  <c r="P608" i="1" s="1"/>
  <c r="F609" i="1" s="1"/>
  <c r="AR288" i="1"/>
  <c r="AS288" i="1"/>
  <c r="AU288" i="1" s="1"/>
  <c r="AC281" i="1"/>
  <c r="AT288" i="1"/>
  <c r="AD281" i="1"/>
  <c r="H609" i="1"/>
  <c r="J609" i="1" s="1"/>
  <c r="I608" i="1" l="1"/>
  <c r="K608" i="1" s="1"/>
  <c r="O608" i="1" s="1"/>
  <c r="E609" i="1" s="1"/>
  <c r="AV288" i="1"/>
  <c r="AZ288" i="1"/>
  <c r="AL289" i="1" s="1"/>
  <c r="AN288" i="1"/>
  <c r="AX288" i="1" s="1"/>
  <c r="AJ289" i="1" s="1"/>
  <c r="AW288" i="1"/>
  <c r="BA288" i="1" s="1"/>
  <c r="AM289" i="1" s="1"/>
  <c r="AO288" i="1"/>
  <c r="AY288" i="1" s="1"/>
  <c r="AK289" i="1" s="1"/>
  <c r="AG281" i="1"/>
  <c r="U282" i="1" s="1"/>
  <c r="W281" i="1"/>
  <c r="AE281" i="1" s="1"/>
  <c r="S282" i="1" s="1"/>
  <c r="AH281" i="1"/>
  <c r="V282" i="1" s="1"/>
  <c r="X281" i="1"/>
  <c r="AF281" i="1" s="1"/>
  <c r="T282" i="1" s="1"/>
  <c r="N609" i="1"/>
  <c r="D610" i="1" s="1"/>
  <c r="M609" i="1"/>
  <c r="C610" i="1" s="1"/>
  <c r="G610" i="1" s="1"/>
  <c r="I609" i="1"/>
  <c r="K609" i="1" s="1"/>
  <c r="O609" i="1" s="1"/>
  <c r="E610" i="1" s="1"/>
  <c r="L609" i="1"/>
  <c r="P609" i="1" s="1"/>
  <c r="F610" i="1" s="1"/>
  <c r="Y282" i="1" l="1"/>
  <c r="Z282" i="1" s="1"/>
  <c r="AB282" i="1" s="1"/>
  <c r="AP289" i="1"/>
  <c r="AQ289" i="1" s="1"/>
  <c r="AS289" i="1" s="1"/>
  <c r="N610" i="1"/>
  <c r="D611" i="1" s="1"/>
  <c r="M610" i="1"/>
  <c r="C611" i="1" s="1"/>
  <c r="G611" i="1" s="1"/>
  <c r="H610" i="1"/>
  <c r="J610" i="1" s="1"/>
  <c r="AA282" i="1" l="1"/>
  <c r="AR289" i="1"/>
  <c r="AU289" i="1"/>
  <c r="AD282" i="1"/>
  <c r="AH282" i="1"/>
  <c r="V283" i="1" s="1"/>
  <c r="X282" i="1"/>
  <c r="AF282" i="1" s="1"/>
  <c r="T283" i="1" s="1"/>
  <c r="AT289" i="1"/>
  <c r="AC282" i="1"/>
  <c r="I610" i="1"/>
  <c r="K610" i="1" s="1"/>
  <c r="O610" i="1" s="1"/>
  <c r="E611" i="1" s="1"/>
  <c r="H611" i="1"/>
  <c r="J611" i="1" s="1"/>
  <c r="L610" i="1"/>
  <c r="P610" i="1" s="1"/>
  <c r="F611" i="1" s="1"/>
  <c r="AW289" i="1" l="1"/>
  <c r="BA289" i="1" s="1"/>
  <c r="AM290" i="1" s="1"/>
  <c r="AO289" i="1"/>
  <c r="AY289" i="1" s="1"/>
  <c r="AK290" i="1" s="1"/>
  <c r="AZ289" i="1"/>
  <c r="AL290" i="1" s="1"/>
  <c r="AV289" i="1"/>
  <c r="AN289" i="1"/>
  <c r="AX289" i="1" s="1"/>
  <c r="AJ290" i="1" s="1"/>
  <c r="AG282" i="1"/>
  <c r="U283" i="1" s="1"/>
  <c r="W282" i="1"/>
  <c r="AE282" i="1" s="1"/>
  <c r="S283" i="1" s="1"/>
  <c r="N611" i="1"/>
  <c r="D612" i="1" s="1"/>
  <c r="L611" i="1"/>
  <c r="P611" i="1" s="1"/>
  <c r="F612" i="1" s="1"/>
  <c r="I611" i="1"/>
  <c r="K611" i="1" s="1"/>
  <c r="O611" i="1" s="1"/>
  <c r="E612" i="1" s="1"/>
  <c r="M611" i="1"/>
  <c r="C612" i="1" s="1"/>
  <c r="G612" i="1" l="1"/>
  <c r="Y283" i="1"/>
  <c r="AP290" i="1"/>
  <c r="AQ290" i="1" s="1"/>
  <c r="N612" i="1"/>
  <c r="H612" i="1"/>
  <c r="J612" i="1" s="1"/>
  <c r="M612" i="1"/>
  <c r="C613" i="1" s="1"/>
  <c r="D613" i="1"/>
  <c r="G613" i="1" l="1"/>
  <c r="Z283" i="1"/>
  <c r="AA283" i="1" s="1"/>
  <c r="AB283" i="1"/>
  <c r="AR290" i="1"/>
  <c r="AT290" i="1" s="1"/>
  <c r="AS290" i="1"/>
  <c r="AU290" i="1" s="1"/>
  <c r="AW290" i="1" s="1"/>
  <c r="BA290" i="1" s="1"/>
  <c r="AM291" i="1" s="1"/>
  <c r="AC283" i="1"/>
  <c r="H613" i="1"/>
  <c r="J613" i="1" s="1"/>
  <c r="I612" i="1"/>
  <c r="K612" i="1" s="1"/>
  <c r="O612" i="1" s="1"/>
  <c r="E613" i="1" s="1"/>
  <c r="L612" i="1"/>
  <c r="P612" i="1" s="1"/>
  <c r="F613" i="1" s="1"/>
  <c r="AO290" i="1" l="1"/>
  <c r="AY290" i="1" s="1"/>
  <c r="AK291" i="1" s="1"/>
  <c r="L613" i="1"/>
  <c r="P613" i="1" s="1"/>
  <c r="AZ290" i="1"/>
  <c r="AL291" i="1" s="1"/>
  <c r="AV290" i="1"/>
  <c r="AN290" i="1"/>
  <c r="AX290" i="1" s="1"/>
  <c r="AJ291" i="1" s="1"/>
  <c r="AG283" i="1"/>
  <c r="U284" i="1" s="1"/>
  <c r="W283" i="1"/>
  <c r="AE283" i="1" s="1"/>
  <c r="S284" i="1" s="1"/>
  <c r="AD283" i="1"/>
  <c r="M613" i="1"/>
  <c r="C614" i="1" s="1"/>
  <c r="F614" i="1"/>
  <c r="N613" i="1"/>
  <c r="D614" i="1" s="1"/>
  <c r="I613" i="1"/>
  <c r="K613" i="1" s="1"/>
  <c r="O613" i="1" s="1"/>
  <c r="E614" i="1" s="1"/>
  <c r="G614" i="1" l="1"/>
  <c r="AP291" i="1"/>
  <c r="AH283" i="1"/>
  <c r="V284" i="1" s="1"/>
  <c r="X283" i="1"/>
  <c r="AF283" i="1" s="1"/>
  <c r="T284" i="1" s="1"/>
  <c r="Y284" i="1" s="1"/>
  <c r="M614" i="1"/>
  <c r="C615" i="1" s="1"/>
  <c r="N614" i="1"/>
  <c r="D615" i="1" s="1"/>
  <c r="H614" i="1"/>
  <c r="J614" i="1" s="1"/>
  <c r="G615" i="1" l="1"/>
  <c r="Z284" i="1"/>
  <c r="AA284" i="1"/>
  <c r="AB284" i="1"/>
  <c r="AQ291" i="1"/>
  <c r="AR291" i="1" s="1"/>
  <c r="AS291" i="1"/>
  <c r="AU291" i="1" s="1"/>
  <c r="AT291" i="1"/>
  <c r="I614" i="1"/>
  <c r="K614" i="1" s="1"/>
  <c r="O614" i="1" s="1"/>
  <c r="E615" i="1" s="1"/>
  <c r="M615" i="1" s="1"/>
  <c r="C616" i="1" s="1"/>
  <c r="L614" i="1"/>
  <c r="P614" i="1" s="1"/>
  <c r="F615" i="1" s="1"/>
  <c r="N615" i="1" s="1"/>
  <c r="D616" i="1" s="1"/>
  <c r="H615" i="1"/>
  <c r="J615" i="1" s="1"/>
  <c r="G616" i="1" l="1"/>
  <c r="I615" i="1"/>
  <c r="K615" i="1" s="1"/>
  <c r="O615" i="1" s="1"/>
  <c r="E616" i="1" s="1"/>
  <c r="M616" i="1" s="1"/>
  <c r="C617" i="1" s="1"/>
  <c r="AW291" i="1"/>
  <c r="BA291" i="1" s="1"/>
  <c r="AM292" i="1" s="1"/>
  <c r="AO291" i="1"/>
  <c r="AY291" i="1" s="1"/>
  <c r="AK292" i="1" s="1"/>
  <c r="AV291" i="1"/>
  <c r="AZ291" i="1"/>
  <c r="AL292" i="1" s="1"/>
  <c r="AN291" i="1"/>
  <c r="AX291" i="1" s="1"/>
  <c r="AJ292" i="1" s="1"/>
  <c r="AD284" i="1"/>
  <c r="L615" i="1"/>
  <c r="P615" i="1" s="1"/>
  <c r="F616" i="1" s="1"/>
  <c r="H616" i="1"/>
  <c r="J616" i="1" l="1"/>
  <c r="AP292" i="1"/>
  <c r="AQ292" i="1" s="1"/>
  <c r="AC284" i="1"/>
  <c r="W284" i="1" s="1"/>
  <c r="AE284" i="1" s="1"/>
  <c r="S285" i="1" s="1"/>
  <c r="AH284" i="1"/>
  <c r="V285" i="1" s="1"/>
  <c r="X284" i="1"/>
  <c r="AF284" i="1" s="1"/>
  <c r="T285" i="1" s="1"/>
  <c r="N616" i="1"/>
  <c r="D617" i="1" s="1"/>
  <c r="I616" i="1"/>
  <c r="K616" i="1" s="1"/>
  <c r="O616" i="1" s="1"/>
  <c r="E617" i="1" s="1"/>
  <c r="L616" i="1"/>
  <c r="P616" i="1" s="1"/>
  <c r="F617" i="1" s="1"/>
  <c r="G617" i="1" l="1"/>
  <c r="Y285" i="1"/>
  <c r="Z285" i="1" s="1"/>
  <c r="AA285" i="1" s="1"/>
  <c r="AB285" i="1"/>
  <c r="AR292" i="1"/>
  <c r="AS292" i="1"/>
  <c r="AU292" i="1" s="1"/>
  <c r="AG284" i="1"/>
  <c r="U285" i="1" s="1"/>
  <c r="H617" i="1"/>
  <c r="AT292" i="1"/>
  <c r="N617" i="1"/>
  <c r="M617" i="1"/>
  <c r="C618" i="1" s="1"/>
  <c r="D618" i="1"/>
  <c r="J617" i="1" l="1"/>
  <c r="G618" i="1"/>
  <c r="AC285" i="1"/>
  <c r="I617" i="1"/>
  <c r="K617" i="1" s="1"/>
  <c r="O617" i="1" s="1"/>
  <c r="E618" i="1" s="1"/>
  <c r="M618" i="1" s="1"/>
  <c r="C619" i="1" s="1"/>
  <c r="L617" i="1"/>
  <c r="P617" i="1" s="1"/>
  <c r="F618" i="1" s="1"/>
  <c r="N618" i="1" s="1"/>
  <c r="D619" i="1" s="1"/>
  <c r="AW292" i="1"/>
  <c r="BA292" i="1" s="1"/>
  <c r="AM293" i="1" s="1"/>
  <c r="AO292" i="1"/>
  <c r="AY292" i="1" s="1"/>
  <c r="AK293" i="1" s="1"/>
  <c r="AV292" i="1"/>
  <c r="AZ292" i="1"/>
  <c r="AL293" i="1" s="1"/>
  <c r="AN292" i="1"/>
  <c r="AX292" i="1" s="1"/>
  <c r="AJ293" i="1" s="1"/>
  <c r="AD285" i="1"/>
  <c r="H618" i="1"/>
  <c r="J618" i="1" l="1"/>
  <c r="G619" i="1"/>
  <c r="AP293" i="1"/>
  <c r="AQ293" i="1" s="1"/>
  <c r="I618" i="1"/>
  <c r="K618" i="1" s="1"/>
  <c r="O618" i="1" s="1"/>
  <c r="E619" i="1" s="1"/>
  <c r="M619" i="1" s="1"/>
  <c r="C620" i="1" s="1"/>
  <c r="L618" i="1"/>
  <c r="P618" i="1" s="1"/>
  <c r="F619" i="1" s="1"/>
  <c r="N619" i="1" s="1"/>
  <c r="D620" i="1" s="1"/>
  <c r="AH285" i="1"/>
  <c r="V286" i="1" s="1"/>
  <c r="X285" i="1"/>
  <c r="AF285" i="1" s="1"/>
  <c r="T286" i="1" s="1"/>
  <c r="AG285" i="1"/>
  <c r="U286" i="1" s="1"/>
  <c r="W285" i="1"/>
  <c r="AE285" i="1" s="1"/>
  <c r="S286" i="1" s="1"/>
  <c r="G620" i="1" l="1"/>
  <c r="H619" i="1"/>
  <c r="J619" i="1" s="1"/>
  <c r="L619" i="1" s="1"/>
  <c r="P619" i="1" s="1"/>
  <c r="F620" i="1" s="1"/>
  <c r="Y286" i="1"/>
  <c r="Z286" i="1" s="1"/>
  <c r="AR293" i="1"/>
  <c r="AS293" i="1"/>
  <c r="AU293" i="1" s="1"/>
  <c r="AW293" i="1" s="1"/>
  <c r="BA293" i="1" s="1"/>
  <c r="AM294" i="1" s="1"/>
  <c r="AT293" i="1"/>
  <c r="H620" i="1"/>
  <c r="J620" i="1" s="1"/>
  <c r="I619" i="1" l="1"/>
  <c r="K619" i="1" s="1"/>
  <c r="O619" i="1" s="1"/>
  <c r="E620" i="1" s="1"/>
  <c r="M620" i="1" s="1"/>
  <c r="C621" i="1" s="1"/>
  <c r="AB286" i="1"/>
  <c r="AA286" i="1"/>
  <c r="AO293" i="1"/>
  <c r="AY293" i="1" s="1"/>
  <c r="AK294" i="1" s="1"/>
  <c r="AD286" i="1"/>
  <c r="AZ293" i="1"/>
  <c r="AL294" i="1" s="1"/>
  <c r="AV293" i="1"/>
  <c r="AN293" i="1"/>
  <c r="AX293" i="1" s="1"/>
  <c r="AJ294" i="1" s="1"/>
  <c r="AC286" i="1"/>
  <c r="N620" i="1"/>
  <c r="D621" i="1" s="1"/>
  <c r="I620" i="1"/>
  <c r="K620" i="1" s="1"/>
  <c r="O620" i="1" s="1"/>
  <c r="L620" i="1"/>
  <c r="P620" i="1" s="1"/>
  <c r="F621" i="1" s="1"/>
  <c r="G621" i="1" l="1"/>
  <c r="E621" i="1"/>
  <c r="M621" i="1" s="1"/>
  <c r="C622" i="1" s="1"/>
  <c r="G622" i="1" s="1"/>
  <c r="AP294" i="1"/>
  <c r="AQ294" i="1" s="1"/>
  <c r="AR294" i="1" s="1"/>
  <c r="AH286" i="1"/>
  <c r="V287" i="1" s="1"/>
  <c r="X286" i="1"/>
  <c r="AF286" i="1" s="1"/>
  <c r="T287" i="1" s="1"/>
  <c r="AG286" i="1"/>
  <c r="U287" i="1" s="1"/>
  <c r="W286" i="1"/>
  <c r="AE286" i="1" s="1"/>
  <c r="S287" i="1" s="1"/>
  <c r="N621" i="1"/>
  <c r="D622" i="1" s="1"/>
  <c r="H621" i="1"/>
  <c r="J621" i="1" s="1"/>
  <c r="AS294" i="1" l="1"/>
  <c r="Y287" i="1"/>
  <c r="Z287" i="1" s="1"/>
  <c r="AA287" i="1"/>
  <c r="AB287" i="1"/>
  <c r="AT294" i="1"/>
  <c r="H622" i="1"/>
  <c r="J622" i="1" s="1"/>
  <c r="I621" i="1"/>
  <c r="K621" i="1" s="1"/>
  <c r="O621" i="1" s="1"/>
  <c r="E622" i="1" s="1"/>
  <c r="L621" i="1"/>
  <c r="P621" i="1" s="1"/>
  <c r="F622" i="1" s="1"/>
  <c r="AC287" i="1" l="1"/>
  <c r="AZ294" i="1"/>
  <c r="AL295" i="1" s="1"/>
  <c r="AV294" i="1"/>
  <c r="AN294" i="1"/>
  <c r="AX294" i="1" s="1"/>
  <c r="AJ295" i="1" s="1"/>
  <c r="AU294" i="1"/>
  <c r="AD287" i="1"/>
  <c r="N622" i="1"/>
  <c r="D623" i="1" s="1"/>
  <c r="M622" i="1"/>
  <c r="C623" i="1" s="1"/>
  <c r="G623" i="1" s="1"/>
  <c r="I622" i="1"/>
  <c r="K622" i="1" s="1"/>
  <c r="O622" i="1" s="1"/>
  <c r="E623" i="1" s="1"/>
  <c r="L622" i="1"/>
  <c r="P622" i="1" s="1"/>
  <c r="F623" i="1" s="1"/>
  <c r="AW294" i="1" l="1"/>
  <c r="BA294" i="1" s="1"/>
  <c r="AM295" i="1" s="1"/>
  <c r="AO294" i="1"/>
  <c r="AY294" i="1" s="1"/>
  <c r="AK295" i="1" s="1"/>
  <c r="AH287" i="1"/>
  <c r="V288" i="1" s="1"/>
  <c r="X287" i="1"/>
  <c r="AF287" i="1" s="1"/>
  <c r="T288" i="1" s="1"/>
  <c r="AG287" i="1"/>
  <c r="U288" i="1" s="1"/>
  <c r="W287" i="1"/>
  <c r="AE287" i="1" s="1"/>
  <c r="S288" i="1" s="1"/>
  <c r="N623" i="1"/>
  <c r="D624" i="1" s="1"/>
  <c r="M623" i="1"/>
  <c r="C624" i="1" s="1"/>
  <c r="H623" i="1"/>
  <c r="J623" i="1" s="1"/>
  <c r="G624" i="1" l="1"/>
  <c r="Y288" i="1"/>
  <c r="Z288" i="1" s="1"/>
  <c r="AP295" i="1"/>
  <c r="I623" i="1"/>
  <c r="K623" i="1" s="1"/>
  <c r="O623" i="1" s="1"/>
  <c r="E624" i="1" s="1"/>
  <c r="H624" i="1"/>
  <c r="L623" i="1"/>
  <c r="P623" i="1" s="1"/>
  <c r="F624" i="1" s="1"/>
  <c r="J624" i="1" l="1"/>
  <c r="AB288" i="1"/>
  <c r="AA288" i="1"/>
  <c r="AC288" i="1" s="1"/>
  <c r="AQ295" i="1"/>
  <c r="AR295" i="1"/>
  <c r="AT295" i="1" s="1"/>
  <c r="AS295" i="1"/>
  <c r="AD288" i="1"/>
  <c r="I624" i="1"/>
  <c r="K624" i="1" s="1"/>
  <c r="O624" i="1" s="1"/>
  <c r="E625" i="1" s="1"/>
  <c r="N624" i="1"/>
  <c r="D625" i="1" s="1"/>
  <c r="L624" i="1"/>
  <c r="P624" i="1" s="1"/>
  <c r="F625" i="1" s="1"/>
  <c r="M624" i="1"/>
  <c r="C625" i="1" s="1"/>
  <c r="G625" i="1" l="1"/>
  <c r="AU295" i="1"/>
  <c r="AV295" i="1"/>
  <c r="AZ295" i="1"/>
  <c r="AL296" i="1" s="1"/>
  <c r="AN295" i="1"/>
  <c r="AX295" i="1" s="1"/>
  <c r="AJ296" i="1" s="1"/>
  <c r="AW295" i="1"/>
  <c r="BA295" i="1" s="1"/>
  <c r="AM296" i="1" s="1"/>
  <c r="AO295" i="1"/>
  <c r="AY295" i="1" s="1"/>
  <c r="AK296" i="1" s="1"/>
  <c r="AH288" i="1"/>
  <c r="V289" i="1" s="1"/>
  <c r="X288" i="1"/>
  <c r="AF288" i="1" s="1"/>
  <c r="T289" i="1" s="1"/>
  <c r="AG288" i="1"/>
  <c r="U289" i="1" s="1"/>
  <c r="W288" i="1"/>
  <c r="AE288" i="1" s="1"/>
  <c r="S289" i="1" s="1"/>
  <c r="N625" i="1"/>
  <c r="H625" i="1"/>
  <c r="M625" i="1"/>
  <c r="C626" i="1" s="1"/>
  <c r="G626" i="1" s="1"/>
  <c r="D626" i="1"/>
  <c r="J625" i="1" l="1"/>
  <c r="Y289" i="1"/>
  <c r="Z289" i="1" s="1"/>
  <c r="AA289" i="1" s="1"/>
  <c r="AP296" i="1"/>
  <c r="AQ296" i="1" s="1"/>
  <c r="AR296" i="1" s="1"/>
  <c r="H626" i="1"/>
  <c r="J626" i="1" s="1"/>
  <c r="I625" i="1"/>
  <c r="K625" i="1" s="1"/>
  <c r="O625" i="1" s="1"/>
  <c r="E626" i="1" s="1"/>
  <c r="L625" i="1"/>
  <c r="P625" i="1" s="1"/>
  <c r="F626" i="1" s="1"/>
  <c r="AS296" i="1" l="1"/>
  <c r="AB289" i="1"/>
  <c r="AD289" i="1"/>
  <c r="L626" i="1"/>
  <c r="P626" i="1" s="1"/>
  <c r="F627" i="1" s="1"/>
  <c r="AU296" i="1"/>
  <c r="AT296" i="1"/>
  <c r="AC289" i="1"/>
  <c r="N626" i="1"/>
  <c r="D627" i="1" s="1"/>
  <c r="M626" i="1"/>
  <c r="C627" i="1" s="1"/>
  <c r="I626" i="1"/>
  <c r="K626" i="1" s="1"/>
  <c r="O626" i="1" s="1"/>
  <c r="E627" i="1" s="1"/>
  <c r="G627" i="1" l="1"/>
  <c r="AV296" i="1"/>
  <c r="AZ296" i="1"/>
  <c r="AL297" i="1" s="1"/>
  <c r="AN296" i="1"/>
  <c r="AX296" i="1" s="1"/>
  <c r="AJ297" i="1" s="1"/>
  <c r="AW296" i="1"/>
  <c r="BA296" i="1" s="1"/>
  <c r="AM297" i="1" s="1"/>
  <c r="AO296" i="1"/>
  <c r="AY296" i="1" s="1"/>
  <c r="AK297" i="1" s="1"/>
  <c r="AH289" i="1"/>
  <c r="V290" i="1" s="1"/>
  <c r="X289" i="1"/>
  <c r="AF289" i="1" s="1"/>
  <c r="T290" i="1" s="1"/>
  <c r="AG289" i="1"/>
  <c r="U290" i="1" s="1"/>
  <c r="W289" i="1"/>
  <c r="AE289" i="1" s="1"/>
  <c r="S290" i="1" s="1"/>
  <c r="M627" i="1"/>
  <c r="C628" i="1" s="1"/>
  <c r="H627" i="1"/>
  <c r="J627" i="1" s="1"/>
  <c r="N627" i="1"/>
  <c r="D628" i="1" s="1"/>
  <c r="G628" i="1" l="1"/>
  <c r="Y290" i="1"/>
  <c r="Z290" i="1" s="1"/>
  <c r="AP297" i="1"/>
  <c r="AQ297" i="1" s="1"/>
  <c r="AR297" i="1" s="1"/>
  <c r="AT297" i="1" s="1"/>
  <c r="H628" i="1"/>
  <c r="L627" i="1"/>
  <c r="P627" i="1" s="1"/>
  <c r="F628" i="1" s="1"/>
  <c r="I627" i="1"/>
  <c r="K627" i="1" s="1"/>
  <c r="O627" i="1" s="1"/>
  <c r="E628" i="1" s="1"/>
  <c r="AS297" i="1" l="1"/>
  <c r="J628" i="1"/>
  <c r="AA290" i="1"/>
  <c r="AB290" i="1"/>
  <c r="AD290" i="1" s="1"/>
  <c r="AZ297" i="1"/>
  <c r="AL298" i="1" s="1"/>
  <c r="AV297" i="1"/>
  <c r="AN297" i="1"/>
  <c r="AX297" i="1" s="1"/>
  <c r="AJ298" i="1" s="1"/>
  <c r="AU297" i="1"/>
  <c r="AC290" i="1"/>
  <c r="M628" i="1"/>
  <c r="C629" i="1" s="1"/>
  <c r="N628" i="1"/>
  <c r="D629" i="1" s="1"/>
  <c r="L628" i="1"/>
  <c r="P628" i="1" s="1"/>
  <c r="F629" i="1" s="1"/>
  <c r="I628" i="1"/>
  <c r="K628" i="1" s="1"/>
  <c r="O628" i="1" s="1"/>
  <c r="E629" i="1" s="1"/>
  <c r="G629" i="1" l="1"/>
  <c r="AW297" i="1"/>
  <c r="BA297" i="1" s="1"/>
  <c r="AM298" i="1" s="1"/>
  <c r="AO297" i="1"/>
  <c r="AY297" i="1" s="1"/>
  <c r="AK298" i="1" s="1"/>
  <c r="AH290" i="1"/>
  <c r="V291" i="1" s="1"/>
  <c r="X290" i="1"/>
  <c r="AF290" i="1" s="1"/>
  <c r="T291" i="1" s="1"/>
  <c r="AG290" i="1"/>
  <c r="U291" i="1" s="1"/>
  <c r="W290" i="1"/>
  <c r="AE290" i="1" s="1"/>
  <c r="S291" i="1" s="1"/>
  <c r="M629" i="1"/>
  <c r="C630" i="1" s="1"/>
  <c r="N629" i="1"/>
  <c r="D630" i="1" s="1"/>
  <c r="H629" i="1"/>
  <c r="J629" i="1" s="1"/>
  <c r="G630" i="1" l="1"/>
  <c r="Y291" i="1"/>
  <c r="Z291" i="1" s="1"/>
  <c r="AA291" i="1"/>
  <c r="AB291" i="1"/>
  <c r="AP298" i="1"/>
  <c r="I629" i="1"/>
  <c r="K629" i="1" s="1"/>
  <c r="O629" i="1" s="1"/>
  <c r="E630" i="1" s="1"/>
  <c r="M630" i="1" s="1"/>
  <c r="C631" i="1" s="1"/>
  <c r="L629" i="1"/>
  <c r="P629" i="1" s="1"/>
  <c r="F630" i="1" s="1"/>
  <c r="N630" i="1" s="1"/>
  <c r="D631" i="1" s="1"/>
  <c r="H630" i="1"/>
  <c r="J630" i="1" s="1"/>
  <c r="G631" i="1" l="1"/>
  <c r="AQ298" i="1"/>
  <c r="AR298" i="1"/>
  <c r="AT298" i="1" s="1"/>
  <c r="AS298" i="1"/>
  <c r="AD291" i="1"/>
  <c r="H631" i="1"/>
  <c r="J631" i="1" s="1"/>
  <c r="AC291" i="1"/>
  <c r="I630" i="1"/>
  <c r="K630" i="1" s="1"/>
  <c r="O630" i="1" s="1"/>
  <c r="E631" i="1" s="1"/>
  <c r="L630" i="1"/>
  <c r="P630" i="1" s="1"/>
  <c r="F631" i="1" s="1"/>
  <c r="AU298" i="1" l="1"/>
  <c r="AZ298" i="1"/>
  <c r="AL299" i="1" s="1"/>
  <c r="AV298" i="1"/>
  <c r="AN298" i="1"/>
  <c r="AX298" i="1" s="1"/>
  <c r="AJ299" i="1" s="1"/>
  <c r="AW298" i="1"/>
  <c r="BA298" i="1" s="1"/>
  <c r="AM299" i="1" s="1"/>
  <c r="AO298" i="1"/>
  <c r="AY298" i="1" s="1"/>
  <c r="AK299" i="1" s="1"/>
  <c r="AG291" i="1"/>
  <c r="U292" i="1" s="1"/>
  <c r="W291" i="1"/>
  <c r="AE291" i="1" s="1"/>
  <c r="S292" i="1" s="1"/>
  <c r="AH291" i="1"/>
  <c r="V292" i="1" s="1"/>
  <c r="X291" i="1"/>
  <c r="AF291" i="1" s="1"/>
  <c r="T292" i="1" s="1"/>
  <c r="N631" i="1"/>
  <c r="D632" i="1" s="1"/>
  <c r="M631" i="1"/>
  <c r="C632" i="1" s="1"/>
  <c r="G632" i="1" s="1"/>
  <c r="I631" i="1"/>
  <c r="K631" i="1" s="1"/>
  <c r="O631" i="1" s="1"/>
  <c r="E632" i="1" s="1"/>
  <c r="L631" i="1"/>
  <c r="P631" i="1" s="1"/>
  <c r="F632" i="1" s="1"/>
  <c r="Y292" i="1" l="1"/>
  <c r="Z292" i="1" s="1"/>
  <c r="AP299" i="1"/>
  <c r="AQ299" i="1" s="1"/>
  <c r="N632" i="1"/>
  <c r="M632" i="1"/>
  <c r="C633" i="1" s="1"/>
  <c r="H632" i="1"/>
  <c r="J632" i="1" s="1"/>
  <c r="D633" i="1"/>
  <c r="G633" i="1" l="1"/>
  <c r="AA292" i="1"/>
  <c r="AB292" i="1"/>
  <c r="AR299" i="1"/>
  <c r="AS299" i="1"/>
  <c r="AU299" i="1" s="1"/>
  <c r="AC292" i="1"/>
  <c r="AD292" i="1"/>
  <c r="AT299" i="1"/>
  <c r="I632" i="1"/>
  <c r="K632" i="1" s="1"/>
  <c r="O632" i="1" s="1"/>
  <c r="E633" i="1" s="1"/>
  <c r="L632" i="1"/>
  <c r="P632" i="1" s="1"/>
  <c r="F633" i="1" s="1"/>
  <c r="H633" i="1" l="1"/>
  <c r="J633" i="1" s="1"/>
  <c r="L633" i="1" s="1"/>
  <c r="P633" i="1" s="1"/>
  <c r="F634" i="1" s="1"/>
  <c r="AW299" i="1"/>
  <c r="BA299" i="1" s="1"/>
  <c r="AM300" i="1" s="1"/>
  <c r="AO299" i="1"/>
  <c r="AY299" i="1" s="1"/>
  <c r="AK300" i="1" s="1"/>
  <c r="AV299" i="1"/>
  <c r="AZ299" i="1"/>
  <c r="AL300" i="1" s="1"/>
  <c r="AN299" i="1"/>
  <c r="AX299" i="1" s="1"/>
  <c r="AJ300" i="1" s="1"/>
  <c r="AG292" i="1"/>
  <c r="U293" i="1" s="1"/>
  <c r="W292" i="1"/>
  <c r="AE292" i="1" s="1"/>
  <c r="S293" i="1" s="1"/>
  <c r="AH292" i="1"/>
  <c r="V293" i="1" s="1"/>
  <c r="X292" i="1"/>
  <c r="AF292" i="1" s="1"/>
  <c r="T293" i="1" s="1"/>
  <c r="I633" i="1"/>
  <c r="K633" i="1" s="1"/>
  <c r="O633" i="1" s="1"/>
  <c r="E634" i="1" s="1"/>
  <c r="N633" i="1"/>
  <c r="D634" i="1" s="1"/>
  <c r="M633" i="1"/>
  <c r="C634" i="1" s="1"/>
  <c r="G634" i="1" s="1"/>
  <c r="Y293" i="1" l="1"/>
  <c r="Z293" i="1" s="1"/>
  <c r="AA293" i="1"/>
  <c r="AB293" i="1"/>
  <c r="AP300" i="1"/>
  <c r="AQ300" i="1" s="1"/>
  <c r="N634" i="1"/>
  <c r="D635" i="1" s="1"/>
  <c r="H634" i="1"/>
  <c r="J634" i="1" s="1"/>
  <c r="M634" i="1"/>
  <c r="C635" i="1" s="1"/>
  <c r="G635" i="1" l="1"/>
  <c r="AR300" i="1"/>
  <c r="AS300" i="1"/>
  <c r="AU300" i="1" s="1"/>
  <c r="AD293" i="1"/>
  <c r="AH293" i="1" s="1"/>
  <c r="V294" i="1" s="1"/>
  <c r="AT300" i="1"/>
  <c r="X293" i="1"/>
  <c r="AF293" i="1" s="1"/>
  <c r="T294" i="1" s="1"/>
  <c r="AC293" i="1"/>
  <c r="I634" i="1"/>
  <c r="K634" i="1" s="1"/>
  <c r="O634" i="1" s="1"/>
  <c r="E635" i="1" s="1"/>
  <c r="L634" i="1"/>
  <c r="P634" i="1" s="1"/>
  <c r="F635" i="1" s="1"/>
  <c r="H635" i="1" l="1"/>
  <c r="J635" i="1" s="1"/>
  <c r="L635" i="1" s="1"/>
  <c r="P635" i="1" s="1"/>
  <c r="F636" i="1" s="1"/>
  <c r="AW300" i="1"/>
  <c r="BA300" i="1" s="1"/>
  <c r="AM301" i="1" s="1"/>
  <c r="AO300" i="1"/>
  <c r="AY300" i="1" s="1"/>
  <c r="AK301" i="1" s="1"/>
  <c r="AV300" i="1"/>
  <c r="AZ300" i="1"/>
  <c r="AL301" i="1" s="1"/>
  <c r="AN300" i="1"/>
  <c r="AX300" i="1" s="1"/>
  <c r="AJ301" i="1" s="1"/>
  <c r="AG293" i="1"/>
  <c r="U294" i="1" s="1"/>
  <c r="W293" i="1"/>
  <c r="AE293" i="1" s="1"/>
  <c r="S294" i="1" s="1"/>
  <c r="N635" i="1"/>
  <c r="D636" i="1" s="1"/>
  <c r="M635" i="1"/>
  <c r="C636" i="1" s="1"/>
  <c r="G636" i="1" s="1"/>
  <c r="I635" i="1"/>
  <c r="K635" i="1" s="1"/>
  <c r="O635" i="1" s="1"/>
  <c r="E636" i="1" s="1"/>
  <c r="Y294" i="1" l="1"/>
  <c r="AP301" i="1"/>
  <c r="AQ301" i="1" s="1"/>
  <c r="M636" i="1"/>
  <c r="N636" i="1"/>
  <c r="D637" i="1" s="1"/>
  <c r="C637" i="1"/>
  <c r="H636" i="1"/>
  <c r="J636" i="1" s="1"/>
  <c r="G637" i="1" l="1"/>
  <c r="Z294" i="1"/>
  <c r="AB294" i="1"/>
  <c r="AA294" i="1"/>
  <c r="AC294" i="1" s="1"/>
  <c r="AR301" i="1"/>
  <c r="AS301" i="1"/>
  <c r="AU301" i="1" s="1"/>
  <c r="I636" i="1"/>
  <c r="K636" i="1" s="1"/>
  <c r="O636" i="1" s="1"/>
  <c r="E637" i="1" s="1"/>
  <c r="L636" i="1"/>
  <c r="P636" i="1" s="1"/>
  <c r="F637" i="1" s="1"/>
  <c r="H637" i="1" l="1"/>
  <c r="J637" i="1" s="1"/>
  <c r="L637" i="1" s="1"/>
  <c r="P637" i="1" s="1"/>
  <c r="F638" i="1" s="1"/>
  <c r="AT301" i="1"/>
  <c r="AZ301" i="1" s="1"/>
  <c r="AL302" i="1" s="1"/>
  <c r="AW301" i="1"/>
  <c r="BA301" i="1" s="1"/>
  <c r="AM302" i="1" s="1"/>
  <c r="AO301" i="1"/>
  <c r="AY301" i="1" s="1"/>
  <c r="AK302" i="1" s="1"/>
  <c r="AG294" i="1"/>
  <c r="U295" i="1" s="1"/>
  <c r="W294" i="1"/>
  <c r="AE294" i="1" s="1"/>
  <c r="S295" i="1" s="1"/>
  <c r="AD294" i="1"/>
  <c r="N637" i="1"/>
  <c r="D638" i="1" s="1"/>
  <c r="M637" i="1"/>
  <c r="C638" i="1" s="1"/>
  <c r="G638" i="1" l="1"/>
  <c r="I637" i="1"/>
  <c r="K637" i="1" s="1"/>
  <c r="O637" i="1" s="1"/>
  <c r="E638" i="1" s="1"/>
  <c r="M638" i="1" s="1"/>
  <c r="C639" i="1" s="1"/>
  <c r="AN301" i="1"/>
  <c r="AX301" i="1" s="1"/>
  <c r="AJ302" i="1" s="1"/>
  <c r="AV301" i="1"/>
  <c r="AH294" i="1"/>
  <c r="V295" i="1" s="1"/>
  <c r="X294" i="1"/>
  <c r="AF294" i="1" s="1"/>
  <c r="T295" i="1" s="1"/>
  <c r="N638" i="1"/>
  <c r="D639" i="1" s="1"/>
  <c r="G639" i="1" l="1"/>
  <c r="Y295" i="1"/>
  <c r="AP302" i="1"/>
  <c r="H638" i="1"/>
  <c r="I638" i="1" s="1"/>
  <c r="K638" i="1" s="1"/>
  <c r="O638" i="1" s="1"/>
  <c r="E639" i="1" s="1"/>
  <c r="H639" i="1" l="1"/>
  <c r="J639" i="1" s="1"/>
  <c r="L639" i="1" s="1"/>
  <c r="P639" i="1" s="1"/>
  <c r="J638" i="1"/>
  <c r="L638" i="1" s="1"/>
  <c r="P638" i="1" s="1"/>
  <c r="F639" i="1" s="1"/>
  <c r="N639" i="1" s="1"/>
  <c r="D640" i="1" s="1"/>
  <c r="Z295" i="1"/>
  <c r="AA295" i="1"/>
  <c r="AB295" i="1"/>
  <c r="AD295" i="1" s="1"/>
  <c r="AQ302" i="1"/>
  <c r="AR302" i="1" s="1"/>
  <c r="AT302" i="1" s="1"/>
  <c r="AS302" i="1"/>
  <c r="AU302" i="1" s="1"/>
  <c r="AW302" i="1" s="1"/>
  <c r="BA302" i="1" s="1"/>
  <c r="AM303" i="1" s="1"/>
  <c r="M639" i="1"/>
  <c r="C640" i="1" s="1"/>
  <c r="I639" i="1"/>
  <c r="K639" i="1" s="1"/>
  <c r="O639" i="1" s="1"/>
  <c r="E640" i="1" s="1"/>
  <c r="F640" i="1" l="1"/>
  <c r="G640" i="1"/>
  <c r="AV302" i="1"/>
  <c r="AZ302" i="1"/>
  <c r="AL303" i="1" s="1"/>
  <c r="AN302" i="1"/>
  <c r="AX302" i="1" s="1"/>
  <c r="AJ303" i="1" s="1"/>
  <c r="AO302" i="1"/>
  <c r="AY302" i="1" s="1"/>
  <c r="AK303" i="1" s="1"/>
  <c r="AC295" i="1"/>
  <c r="AH295" i="1"/>
  <c r="V296" i="1" s="1"/>
  <c r="X295" i="1"/>
  <c r="AF295" i="1" s="1"/>
  <c r="T296" i="1" s="1"/>
  <c r="N640" i="1"/>
  <c r="D641" i="1" s="1"/>
  <c r="M640" i="1"/>
  <c r="C641" i="1" s="1"/>
  <c r="G641" i="1" s="1"/>
  <c r="H640" i="1"/>
  <c r="J640" i="1" l="1"/>
  <c r="AP303" i="1"/>
  <c r="AQ303" i="1" s="1"/>
  <c r="AG295" i="1"/>
  <c r="U296" i="1" s="1"/>
  <c r="W295" i="1"/>
  <c r="AE295" i="1" s="1"/>
  <c r="S296" i="1" s="1"/>
  <c r="H641" i="1"/>
  <c r="J641" i="1" s="1"/>
  <c r="I640" i="1"/>
  <c r="K640" i="1" s="1"/>
  <c r="O640" i="1" s="1"/>
  <c r="E641" i="1" s="1"/>
  <c r="L640" i="1"/>
  <c r="P640" i="1" s="1"/>
  <c r="F641" i="1" s="1"/>
  <c r="Y296" i="1" l="1"/>
  <c r="AR303" i="1"/>
  <c r="AT303" i="1" s="1"/>
  <c r="AS303" i="1"/>
  <c r="AU303" i="1" s="1"/>
  <c r="AW303" i="1" s="1"/>
  <c r="BA303" i="1" s="1"/>
  <c r="AM304" i="1" s="1"/>
  <c r="AV303" i="1"/>
  <c r="L641" i="1"/>
  <c r="P641" i="1" s="1"/>
  <c r="F642" i="1" s="1"/>
  <c r="N641" i="1"/>
  <c r="D642" i="1" s="1"/>
  <c r="M641" i="1"/>
  <c r="C642" i="1" s="1"/>
  <c r="I641" i="1"/>
  <c r="K641" i="1" s="1"/>
  <c r="O641" i="1" s="1"/>
  <c r="E642" i="1" s="1"/>
  <c r="G642" i="1" l="1"/>
  <c r="AO303" i="1"/>
  <c r="AY303" i="1" s="1"/>
  <c r="AK304" i="1" s="1"/>
  <c r="Z296" i="1"/>
  <c r="AB296" i="1" s="1"/>
  <c r="AA296" i="1"/>
  <c r="AC296" i="1" s="1"/>
  <c r="AN303" i="1"/>
  <c r="AX303" i="1" s="1"/>
  <c r="AJ304" i="1" s="1"/>
  <c r="AZ303" i="1"/>
  <c r="AL304" i="1" s="1"/>
  <c r="M642" i="1"/>
  <c r="C643" i="1" s="1"/>
  <c r="N642" i="1"/>
  <c r="D643" i="1" s="1"/>
  <c r="G643" i="1" l="1"/>
  <c r="H642" i="1"/>
  <c r="J642" i="1" s="1"/>
  <c r="L642" i="1" s="1"/>
  <c r="P642" i="1" s="1"/>
  <c r="F643" i="1" s="1"/>
  <c r="AP304" i="1"/>
  <c r="AG296" i="1"/>
  <c r="U297" i="1" s="1"/>
  <c r="W296" i="1"/>
  <c r="AE296" i="1" s="1"/>
  <c r="S297" i="1" s="1"/>
  <c r="AD296" i="1"/>
  <c r="H643" i="1"/>
  <c r="J643" i="1" s="1"/>
  <c r="L643" i="1" s="1"/>
  <c r="P643" i="1" s="1"/>
  <c r="I642" i="1" l="1"/>
  <c r="K642" i="1" s="1"/>
  <c r="O642" i="1" s="1"/>
  <c r="E643" i="1" s="1"/>
  <c r="AQ304" i="1"/>
  <c r="AS304" i="1"/>
  <c r="AU304" i="1" s="1"/>
  <c r="AW304" i="1" s="1"/>
  <c r="BA304" i="1" s="1"/>
  <c r="AM305" i="1" s="1"/>
  <c r="AR304" i="1"/>
  <c r="AT304" i="1" s="1"/>
  <c r="AN304" i="1" s="1"/>
  <c r="AX304" i="1" s="1"/>
  <c r="AJ305" i="1" s="1"/>
  <c r="X296" i="1"/>
  <c r="AF296" i="1" s="1"/>
  <c r="T297" i="1" s="1"/>
  <c r="AH296" i="1"/>
  <c r="V297" i="1" s="1"/>
  <c r="AV304" i="1"/>
  <c r="M643" i="1"/>
  <c r="C644" i="1" s="1"/>
  <c r="G644" i="1" s="1"/>
  <c r="F644" i="1"/>
  <c r="N643" i="1"/>
  <c r="D644" i="1" s="1"/>
  <c r="I643" i="1"/>
  <c r="K643" i="1" s="1"/>
  <c r="O643" i="1" s="1"/>
  <c r="E644" i="1" s="1"/>
  <c r="AZ304" i="1" l="1"/>
  <c r="AL305" i="1" s="1"/>
  <c r="Y297" i="1"/>
  <c r="AO304" i="1"/>
  <c r="AY304" i="1" s="1"/>
  <c r="AK305" i="1" s="1"/>
  <c r="AP305" i="1" s="1"/>
  <c r="AQ305" i="1" s="1"/>
  <c r="M644" i="1"/>
  <c r="C645" i="1" s="1"/>
  <c r="N644" i="1"/>
  <c r="D645" i="1" s="1"/>
  <c r="H644" i="1"/>
  <c r="J644" i="1" s="1"/>
  <c r="G645" i="1" l="1"/>
  <c r="Z297" i="1"/>
  <c r="AA297" i="1"/>
  <c r="AC297" i="1" s="1"/>
  <c r="AB297" i="1"/>
  <c r="AD297" i="1" s="1"/>
  <c r="AH297" i="1" s="1"/>
  <c r="V298" i="1" s="1"/>
  <c r="AS305" i="1"/>
  <c r="AU305" i="1" s="1"/>
  <c r="AR305" i="1"/>
  <c r="AT305" i="1" s="1"/>
  <c r="L644" i="1"/>
  <c r="P644" i="1" s="1"/>
  <c r="F645" i="1" s="1"/>
  <c r="N645" i="1" s="1"/>
  <c r="D646" i="1" s="1"/>
  <c r="I644" i="1"/>
  <c r="K644" i="1" s="1"/>
  <c r="O644" i="1" s="1"/>
  <c r="E645" i="1" s="1"/>
  <c r="M645" i="1" s="1"/>
  <c r="C646" i="1" s="1"/>
  <c r="H645" i="1"/>
  <c r="J645" i="1" l="1"/>
  <c r="G646" i="1"/>
  <c r="H646" i="1" s="1"/>
  <c r="X297" i="1"/>
  <c r="AF297" i="1" s="1"/>
  <c r="T298" i="1" s="1"/>
  <c r="AG297" i="1"/>
  <c r="U298" i="1" s="1"/>
  <c r="W297" i="1"/>
  <c r="AE297" i="1" s="1"/>
  <c r="S298" i="1" s="1"/>
  <c r="I645" i="1"/>
  <c r="K645" i="1" s="1"/>
  <c r="O645" i="1" s="1"/>
  <c r="E646" i="1" s="1"/>
  <c r="M646" i="1" s="1"/>
  <c r="C647" i="1" s="1"/>
  <c r="L645" i="1"/>
  <c r="P645" i="1" s="1"/>
  <c r="F646" i="1" s="1"/>
  <c r="N646" i="1" s="1"/>
  <c r="D647" i="1" s="1"/>
  <c r="AZ305" i="1"/>
  <c r="AL306" i="1" s="1"/>
  <c r="AV305" i="1"/>
  <c r="AN305" i="1"/>
  <c r="AX305" i="1" s="1"/>
  <c r="AJ306" i="1" s="1"/>
  <c r="AW305" i="1"/>
  <c r="BA305" i="1" s="1"/>
  <c r="AM306" i="1" s="1"/>
  <c r="AO305" i="1"/>
  <c r="AY305" i="1" s="1"/>
  <c r="AK306" i="1" s="1"/>
  <c r="G647" i="1" l="1"/>
  <c r="J646" i="1"/>
  <c r="L646" i="1" s="1"/>
  <c r="P646" i="1" s="1"/>
  <c r="F647" i="1" s="1"/>
  <c r="N647" i="1" s="1"/>
  <c r="D648" i="1" s="1"/>
  <c r="Y298" i="1"/>
  <c r="AP306" i="1"/>
  <c r="AQ306" i="1" s="1"/>
  <c r="H647" i="1"/>
  <c r="J647" i="1" s="1"/>
  <c r="I646" i="1"/>
  <c r="K646" i="1" s="1"/>
  <c r="O646" i="1" s="1"/>
  <c r="E647" i="1" s="1"/>
  <c r="M647" i="1" s="1"/>
  <c r="C648" i="1" s="1"/>
  <c r="G648" i="1" l="1"/>
  <c r="Z298" i="1"/>
  <c r="AB298" i="1"/>
  <c r="AD298" i="1" s="1"/>
  <c r="AA298" i="1"/>
  <c r="AC298" i="1" s="1"/>
  <c r="AS306" i="1"/>
  <c r="AU306" i="1" s="1"/>
  <c r="AR306" i="1"/>
  <c r="AT306" i="1" s="1"/>
  <c r="L647" i="1"/>
  <c r="P647" i="1" s="1"/>
  <c r="F648" i="1" s="1"/>
  <c r="N648" i="1" s="1"/>
  <c r="D649" i="1" s="1"/>
  <c r="I647" i="1"/>
  <c r="K647" i="1" s="1"/>
  <c r="O647" i="1" s="1"/>
  <c r="E648" i="1" s="1"/>
  <c r="M648" i="1" s="1"/>
  <c r="C649" i="1" s="1"/>
  <c r="H648" i="1"/>
  <c r="G649" i="1" l="1"/>
  <c r="J648" i="1"/>
  <c r="AH298" i="1"/>
  <c r="V299" i="1" s="1"/>
  <c r="X298" i="1"/>
  <c r="AF298" i="1" s="1"/>
  <c r="T299" i="1" s="1"/>
  <c r="AG298" i="1"/>
  <c r="U299" i="1" s="1"/>
  <c r="W298" i="1"/>
  <c r="AE298" i="1" s="1"/>
  <c r="S299" i="1" s="1"/>
  <c r="I648" i="1"/>
  <c r="K648" i="1" s="1"/>
  <c r="O648" i="1" s="1"/>
  <c r="E649" i="1" s="1"/>
  <c r="M649" i="1" s="1"/>
  <c r="C650" i="1" s="1"/>
  <c r="G650" i="1" s="1"/>
  <c r="L648" i="1"/>
  <c r="P648" i="1" s="1"/>
  <c r="F649" i="1" s="1"/>
  <c r="N649" i="1" s="1"/>
  <c r="D650" i="1" s="1"/>
  <c r="AW306" i="1"/>
  <c r="BA306" i="1" s="1"/>
  <c r="AM307" i="1" s="1"/>
  <c r="AO306" i="1"/>
  <c r="AY306" i="1" s="1"/>
  <c r="AK307" i="1" s="1"/>
  <c r="AZ306" i="1"/>
  <c r="AL307" i="1" s="1"/>
  <c r="AV306" i="1"/>
  <c r="AN306" i="1"/>
  <c r="AX306" i="1" s="1"/>
  <c r="AJ307" i="1" s="1"/>
  <c r="H649" i="1"/>
  <c r="J649" i="1" s="1"/>
  <c r="Y299" i="1" l="1"/>
  <c r="Z299" i="1" s="1"/>
  <c r="AP307" i="1"/>
  <c r="AQ307" i="1" s="1"/>
  <c r="H650" i="1"/>
  <c r="J650" i="1" s="1"/>
  <c r="I649" i="1"/>
  <c r="K649" i="1" s="1"/>
  <c r="O649" i="1" s="1"/>
  <c r="E650" i="1" s="1"/>
  <c r="L649" i="1"/>
  <c r="P649" i="1" s="1"/>
  <c r="F650" i="1" s="1"/>
  <c r="AA299" i="1" l="1"/>
  <c r="AC299" i="1" s="1"/>
  <c r="AB299" i="1"/>
  <c r="AD299" i="1" s="1"/>
  <c r="AR307" i="1"/>
  <c r="AT307" i="1" s="1"/>
  <c r="AS307" i="1"/>
  <c r="AU307" i="1" s="1"/>
  <c r="AV307" i="1"/>
  <c r="AZ307" i="1"/>
  <c r="AL308" i="1" s="1"/>
  <c r="AN307" i="1"/>
  <c r="AX307" i="1" s="1"/>
  <c r="AJ308" i="1" s="1"/>
  <c r="M650" i="1"/>
  <c r="C651" i="1" s="1"/>
  <c r="G651" i="1" s="1"/>
  <c r="N650" i="1"/>
  <c r="D651" i="1" s="1"/>
  <c r="I650" i="1"/>
  <c r="K650" i="1" s="1"/>
  <c r="O650" i="1" s="1"/>
  <c r="E651" i="1" s="1"/>
  <c r="L650" i="1"/>
  <c r="P650" i="1" s="1"/>
  <c r="F651" i="1" s="1"/>
  <c r="AH299" i="1" l="1"/>
  <c r="V300" i="1" s="1"/>
  <c r="X299" i="1"/>
  <c r="AF299" i="1" s="1"/>
  <c r="T300" i="1" s="1"/>
  <c r="W299" i="1"/>
  <c r="AE299" i="1" s="1"/>
  <c r="S300" i="1" s="1"/>
  <c r="AG299" i="1"/>
  <c r="U300" i="1" s="1"/>
  <c r="AW307" i="1"/>
  <c r="BA307" i="1" s="1"/>
  <c r="AM308" i="1" s="1"/>
  <c r="AO307" i="1"/>
  <c r="AY307" i="1" s="1"/>
  <c r="AK308" i="1" s="1"/>
  <c r="AP308" i="1" s="1"/>
  <c r="N651" i="1"/>
  <c r="D652" i="1" s="1"/>
  <c r="M651" i="1"/>
  <c r="C652" i="1" s="1"/>
  <c r="H651" i="1"/>
  <c r="J651" i="1" s="1"/>
  <c r="G652" i="1" l="1"/>
  <c r="Y300" i="1"/>
  <c r="Z300" i="1" s="1"/>
  <c r="AQ308" i="1"/>
  <c r="AR308" i="1"/>
  <c r="AS308" i="1"/>
  <c r="L651" i="1"/>
  <c r="P651" i="1" s="1"/>
  <c r="F652" i="1" s="1"/>
  <c r="N652" i="1" s="1"/>
  <c r="D653" i="1" s="1"/>
  <c r="I651" i="1"/>
  <c r="K651" i="1" s="1"/>
  <c r="O651" i="1" s="1"/>
  <c r="E652" i="1" s="1"/>
  <c r="M652" i="1" s="1"/>
  <c r="C653" i="1" s="1"/>
  <c r="G653" i="1" s="1"/>
  <c r="H652" i="1" l="1"/>
  <c r="J652" i="1" s="1"/>
  <c r="L652" i="1" s="1"/>
  <c r="P652" i="1" s="1"/>
  <c r="F653" i="1" s="1"/>
  <c r="AA300" i="1"/>
  <c r="AC300" i="1" s="1"/>
  <c r="AB300" i="1"/>
  <c r="AD300" i="1" s="1"/>
  <c r="X300" i="1" s="1"/>
  <c r="AF300" i="1" s="1"/>
  <c r="T301" i="1" s="1"/>
  <c r="AT308" i="1"/>
  <c r="AZ308" i="1" s="1"/>
  <c r="AL309" i="1" s="1"/>
  <c r="AU308" i="1"/>
  <c r="AV308" i="1"/>
  <c r="H653" i="1"/>
  <c r="J653" i="1" s="1"/>
  <c r="I652" i="1" l="1"/>
  <c r="K652" i="1" s="1"/>
  <c r="O652" i="1" s="1"/>
  <c r="E653" i="1" s="1"/>
  <c r="AH300" i="1"/>
  <c r="V301" i="1" s="1"/>
  <c r="AG300" i="1"/>
  <c r="U301" i="1" s="1"/>
  <c r="W300" i="1"/>
  <c r="AE300" i="1" s="1"/>
  <c r="S301" i="1" s="1"/>
  <c r="AN308" i="1"/>
  <c r="AX308" i="1" s="1"/>
  <c r="AJ309" i="1" s="1"/>
  <c r="AW308" i="1"/>
  <c r="BA308" i="1" s="1"/>
  <c r="AM309" i="1" s="1"/>
  <c r="AO308" i="1"/>
  <c r="AY308" i="1" s="1"/>
  <c r="AK309" i="1" s="1"/>
  <c r="I653" i="1"/>
  <c r="K653" i="1" s="1"/>
  <c r="O653" i="1" s="1"/>
  <c r="E654" i="1" s="1"/>
  <c r="L653" i="1"/>
  <c r="P653" i="1" s="1"/>
  <c r="F654" i="1" s="1"/>
  <c r="N653" i="1"/>
  <c r="D654" i="1" s="1"/>
  <c r="M653" i="1"/>
  <c r="C654" i="1" s="1"/>
  <c r="G654" i="1" l="1"/>
  <c r="Y301" i="1"/>
  <c r="AP309" i="1"/>
  <c r="AQ309" i="1" s="1"/>
  <c r="N654" i="1"/>
  <c r="D655" i="1" s="1"/>
  <c r="H654" i="1"/>
  <c r="J654" i="1" s="1"/>
  <c r="M654" i="1"/>
  <c r="C655" i="1" s="1"/>
  <c r="G655" i="1" s="1"/>
  <c r="Z301" i="1" l="1"/>
  <c r="AB301" i="1"/>
  <c r="AD301" i="1" s="1"/>
  <c r="AA301" i="1"/>
  <c r="AC301" i="1" s="1"/>
  <c r="AR309" i="1"/>
  <c r="AS309" i="1"/>
  <c r="AT309" i="1"/>
  <c r="I654" i="1"/>
  <c r="K654" i="1" s="1"/>
  <c r="O654" i="1" s="1"/>
  <c r="E655" i="1" s="1"/>
  <c r="H655" i="1"/>
  <c r="J655" i="1" s="1"/>
  <c r="L654" i="1"/>
  <c r="P654" i="1" s="1"/>
  <c r="F655" i="1" s="1"/>
  <c r="X301" i="1" l="1"/>
  <c r="AF301" i="1" s="1"/>
  <c r="T302" i="1" s="1"/>
  <c r="AH301" i="1"/>
  <c r="V302" i="1" s="1"/>
  <c r="AG301" i="1"/>
  <c r="U302" i="1" s="1"/>
  <c r="W301" i="1"/>
  <c r="AE301" i="1" s="1"/>
  <c r="S302" i="1" s="1"/>
  <c r="AU309" i="1"/>
  <c r="AW309" i="1" s="1"/>
  <c r="BA309" i="1" s="1"/>
  <c r="AM310" i="1" s="1"/>
  <c r="AZ309" i="1"/>
  <c r="AL310" i="1" s="1"/>
  <c r="AV309" i="1"/>
  <c r="AN309" i="1"/>
  <c r="AX309" i="1" s="1"/>
  <c r="AJ310" i="1" s="1"/>
  <c r="N655" i="1"/>
  <c r="D656" i="1" s="1"/>
  <c r="M655" i="1"/>
  <c r="C656" i="1" s="1"/>
  <c r="G656" i="1" s="1"/>
  <c r="I655" i="1"/>
  <c r="K655" i="1" s="1"/>
  <c r="O655" i="1" s="1"/>
  <c r="E656" i="1" s="1"/>
  <c r="L655" i="1"/>
  <c r="P655" i="1" s="1"/>
  <c r="F656" i="1" s="1"/>
  <c r="AO309" i="1" l="1"/>
  <c r="AY309" i="1" s="1"/>
  <c r="AK310" i="1" s="1"/>
  <c r="Y302" i="1"/>
  <c r="Z302" i="1" s="1"/>
  <c r="AP310" i="1"/>
  <c r="AQ310" i="1" s="1"/>
  <c r="N656" i="1"/>
  <c r="D657" i="1" s="1"/>
  <c r="M656" i="1"/>
  <c r="C657" i="1" s="1"/>
  <c r="G657" i="1" s="1"/>
  <c r="H656" i="1"/>
  <c r="J656" i="1" s="1"/>
  <c r="AB302" i="1" l="1"/>
  <c r="AD302" i="1" s="1"/>
  <c r="AA302" i="1"/>
  <c r="AC302" i="1" s="1"/>
  <c r="AS310" i="1"/>
  <c r="AR310" i="1"/>
  <c r="AT310" i="1" s="1"/>
  <c r="AU310" i="1"/>
  <c r="I656" i="1"/>
  <c r="K656" i="1" s="1"/>
  <c r="O656" i="1" s="1"/>
  <c r="E657" i="1" s="1"/>
  <c r="H657" i="1"/>
  <c r="J657" i="1" s="1"/>
  <c r="L656" i="1"/>
  <c r="P656" i="1" s="1"/>
  <c r="F657" i="1" s="1"/>
  <c r="W302" i="1" l="1"/>
  <c r="AE302" i="1" s="1"/>
  <c r="S303" i="1" s="1"/>
  <c r="AG302" i="1"/>
  <c r="U303" i="1" s="1"/>
  <c r="X302" i="1"/>
  <c r="AF302" i="1" s="1"/>
  <c r="T303" i="1" s="1"/>
  <c r="AH302" i="1"/>
  <c r="V303" i="1" s="1"/>
  <c r="AW310" i="1"/>
  <c r="BA310" i="1" s="1"/>
  <c r="AM311" i="1" s="1"/>
  <c r="AO310" i="1"/>
  <c r="AY310" i="1" s="1"/>
  <c r="AK311" i="1" s="1"/>
  <c r="AZ310" i="1"/>
  <c r="AL311" i="1" s="1"/>
  <c r="AV310" i="1"/>
  <c r="AN310" i="1"/>
  <c r="AX310" i="1" s="1"/>
  <c r="AJ311" i="1" s="1"/>
  <c r="I657" i="1"/>
  <c r="K657" i="1" s="1"/>
  <c r="O657" i="1" s="1"/>
  <c r="E658" i="1" s="1"/>
  <c r="N657" i="1"/>
  <c r="D658" i="1" s="1"/>
  <c r="L657" i="1"/>
  <c r="P657" i="1" s="1"/>
  <c r="F658" i="1" s="1"/>
  <c r="M657" i="1"/>
  <c r="C658" i="1" s="1"/>
  <c r="G658" i="1" s="1"/>
  <c r="Y303" i="1" l="1"/>
  <c r="Z303" i="1" s="1"/>
  <c r="AP311" i="1"/>
  <c r="AQ311" i="1" s="1"/>
  <c r="H658" i="1"/>
  <c r="J658" i="1" s="1"/>
  <c r="N658" i="1"/>
  <c r="M658" i="1"/>
  <c r="C659" i="1" s="1"/>
  <c r="D659" i="1"/>
  <c r="G659" i="1" l="1"/>
  <c r="AA303" i="1"/>
  <c r="AC303" i="1" s="1"/>
  <c r="AB303" i="1"/>
  <c r="AD303" i="1" s="1"/>
  <c r="AR311" i="1"/>
  <c r="AS311" i="1"/>
  <c r="AU311" i="1" s="1"/>
  <c r="AT311" i="1"/>
  <c r="I658" i="1"/>
  <c r="K658" i="1" s="1"/>
  <c r="O658" i="1" s="1"/>
  <c r="E659" i="1" s="1"/>
  <c r="L658" i="1"/>
  <c r="P658" i="1" s="1"/>
  <c r="F659" i="1" s="1"/>
  <c r="AH303" i="1" l="1"/>
  <c r="V304" i="1" s="1"/>
  <c r="X303" i="1"/>
  <c r="AF303" i="1" s="1"/>
  <c r="T304" i="1" s="1"/>
  <c r="AG303" i="1"/>
  <c r="U304" i="1" s="1"/>
  <c r="W303" i="1"/>
  <c r="AE303" i="1" s="1"/>
  <c r="S304" i="1" s="1"/>
  <c r="H659" i="1"/>
  <c r="AW311" i="1"/>
  <c r="BA311" i="1" s="1"/>
  <c r="AM312" i="1" s="1"/>
  <c r="AO311" i="1"/>
  <c r="AY311" i="1" s="1"/>
  <c r="AK312" i="1" s="1"/>
  <c r="AV311" i="1"/>
  <c r="AZ311" i="1"/>
  <c r="AL312" i="1" s="1"/>
  <c r="AN311" i="1"/>
  <c r="AX311" i="1" s="1"/>
  <c r="AJ312" i="1" s="1"/>
  <c r="N659" i="1"/>
  <c r="D660" i="1" s="1"/>
  <c r="M659" i="1"/>
  <c r="C660" i="1" s="1"/>
  <c r="G660" i="1" s="1"/>
  <c r="I659" i="1"/>
  <c r="K659" i="1" s="1"/>
  <c r="O659" i="1" s="1"/>
  <c r="E660" i="1" s="1"/>
  <c r="J659" i="1" l="1"/>
  <c r="L659" i="1" s="1"/>
  <c r="P659" i="1" s="1"/>
  <c r="F660" i="1" s="1"/>
  <c r="N660" i="1" s="1"/>
  <c r="D661" i="1" s="1"/>
  <c r="Y304" i="1"/>
  <c r="Z304" i="1" s="1"/>
  <c r="AP312" i="1"/>
  <c r="AQ312" i="1" s="1"/>
  <c r="M660" i="1"/>
  <c r="C661" i="1" s="1"/>
  <c r="H660" i="1"/>
  <c r="J660" i="1" s="1"/>
  <c r="G661" i="1" l="1"/>
  <c r="AA304" i="1"/>
  <c r="AC304" i="1" s="1"/>
  <c r="AB304" i="1"/>
  <c r="AD304" i="1" s="1"/>
  <c r="AR312" i="1"/>
  <c r="AS312" i="1"/>
  <c r="AU312" i="1"/>
  <c r="AW312" i="1" s="1"/>
  <c r="BA312" i="1" s="1"/>
  <c r="AM313" i="1" s="1"/>
  <c r="AO312" i="1"/>
  <c r="AY312" i="1" s="1"/>
  <c r="AK313" i="1" s="1"/>
  <c r="AT312" i="1"/>
  <c r="I660" i="1"/>
  <c r="K660" i="1" s="1"/>
  <c r="O660" i="1" s="1"/>
  <c r="E661" i="1" s="1"/>
  <c r="H661" i="1"/>
  <c r="L660" i="1"/>
  <c r="P660" i="1" s="1"/>
  <c r="F661" i="1" s="1"/>
  <c r="J661" i="1" l="1"/>
  <c r="AH304" i="1"/>
  <c r="V305" i="1" s="1"/>
  <c r="X304" i="1"/>
  <c r="AF304" i="1" s="1"/>
  <c r="T305" i="1" s="1"/>
  <c r="W304" i="1"/>
  <c r="AE304" i="1" s="1"/>
  <c r="S305" i="1" s="1"/>
  <c r="AG304" i="1"/>
  <c r="U305" i="1" s="1"/>
  <c r="AZ312" i="1"/>
  <c r="AL313" i="1" s="1"/>
  <c r="AV312" i="1"/>
  <c r="AN312" i="1"/>
  <c r="AX312" i="1" s="1"/>
  <c r="AJ313" i="1" s="1"/>
  <c r="I661" i="1"/>
  <c r="K661" i="1" s="1"/>
  <c r="O661" i="1" s="1"/>
  <c r="E662" i="1" s="1"/>
  <c r="L661" i="1"/>
  <c r="P661" i="1" s="1"/>
  <c r="F662" i="1" s="1"/>
  <c r="N661" i="1"/>
  <c r="D662" i="1" s="1"/>
  <c r="M661" i="1"/>
  <c r="C662" i="1" s="1"/>
  <c r="G662" i="1" s="1"/>
  <c r="Y305" i="1" l="1"/>
  <c r="Z305" i="1" s="1"/>
  <c r="AP313" i="1"/>
  <c r="N662" i="1"/>
  <c r="D663" i="1" s="1"/>
  <c r="H662" i="1"/>
  <c r="J662" i="1" s="1"/>
  <c r="M662" i="1"/>
  <c r="C663" i="1" s="1"/>
  <c r="G663" i="1" s="1"/>
  <c r="AA305" i="1" l="1"/>
  <c r="AC305" i="1" s="1"/>
  <c r="AB305" i="1"/>
  <c r="AD305" i="1" s="1"/>
  <c r="AH305" i="1" s="1"/>
  <c r="V306" i="1" s="1"/>
  <c r="AQ313" i="1"/>
  <c r="AS313" i="1"/>
  <c r="AU313" i="1" s="1"/>
  <c r="AR313" i="1"/>
  <c r="H663" i="1"/>
  <c r="J663" i="1" s="1"/>
  <c r="I662" i="1"/>
  <c r="K662" i="1" s="1"/>
  <c r="O662" i="1" s="1"/>
  <c r="E663" i="1" s="1"/>
  <c r="L662" i="1"/>
  <c r="P662" i="1" s="1"/>
  <c r="F663" i="1" s="1"/>
  <c r="X305" i="1" l="1"/>
  <c r="AF305" i="1" s="1"/>
  <c r="T306" i="1" s="1"/>
  <c r="AG305" i="1"/>
  <c r="U306" i="1" s="1"/>
  <c r="W305" i="1"/>
  <c r="AE305" i="1" s="1"/>
  <c r="S306" i="1" s="1"/>
  <c r="AT313" i="1"/>
  <c r="AN313" i="1" s="1"/>
  <c r="AX313" i="1" s="1"/>
  <c r="AJ314" i="1" s="1"/>
  <c r="AW313" i="1"/>
  <c r="BA313" i="1" s="1"/>
  <c r="AM314" i="1" s="1"/>
  <c r="AO313" i="1"/>
  <c r="AY313" i="1" s="1"/>
  <c r="AK314" i="1" s="1"/>
  <c r="AZ313" i="1"/>
  <c r="AL314" i="1" s="1"/>
  <c r="AV313" i="1"/>
  <c r="N663" i="1"/>
  <c r="D664" i="1" s="1"/>
  <c r="M663" i="1"/>
  <c r="C664" i="1" s="1"/>
  <c r="G664" i="1" s="1"/>
  <c r="I663" i="1"/>
  <c r="K663" i="1" s="1"/>
  <c r="O663" i="1" s="1"/>
  <c r="E664" i="1" s="1"/>
  <c r="L663" i="1"/>
  <c r="P663" i="1" s="1"/>
  <c r="F664" i="1" s="1"/>
  <c r="Y306" i="1" l="1"/>
  <c r="AP314" i="1"/>
  <c r="AQ314" i="1" s="1"/>
  <c r="N664" i="1"/>
  <c r="M664" i="1"/>
  <c r="C665" i="1" s="1"/>
  <c r="H664" i="1"/>
  <c r="J664" i="1" s="1"/>
  <c r="D665" i="1"/>
  <c r="G665" i="1" l="1"/>
  <c r="Z306" i="1"/>
  <c r="AB306" i="1"/>
  <c r="AD306" i="1" s="1"/>
  <c r="AH306" i="1" s="1"/>
  <c r="V307" i="1" s="1"/>
  <c r="AA306" i="1"/>
  <c r="AC306" i="1" s="1"/>
  <c r="AS314" i="1"/>
  <c r="AR314" i="1"/>
  <c r="AT314" i="1" s="1"/>
  <c r="AU314" i="1"/>
  <c r="AG306" i="1"/>
  <c r="U307" i="1" s="1"/>
  <c r="W306" i="1"/>
  <c r="AE306" i="1" s="1"/>
  <c r="S307" i="1" s="1"/>
  <c r="H665" i="1"/>
  <c r="J665" i="1" s="1"/>
  <c r="I664" i="1"/>
  <c r="K664" i="1" s="1"/>
  <c r="O664" i="1" s="1"/>
  <c r="E665" i="1" s="1"/>
  <c r="L664" i="1"/>
  <c r="P664" i="1" s="1"/>
  <c r="F665" i="1" s="1"/>
  <c r="X306" i="1" l="1"/>
  <c r="AF306" i="1" s="1"/>
  <c r="T307" i="1" s="1"/>
  <c r="Y307" i="1" s="1"/>
  <c r="AW314" i="1"/>
  <c r="BA314" i="1" s="1"/>
  <c r="AM315" i="1" s="1"/>
  <c r="AO314" i="1"/>
  <c r="AY314" i="1" s="1"/>
  <c r="AK315" i="1" s="1"/>
  <c r="AV314" i="1"/>
  <c r="AZ314" i="1"/>
  <c r="AL315" i="1" s="1"/>
  <c r="AN314" i="1"/>
  <c r="AX314" i="1" s="1"/>
  <c r="AJ315" i="1" s="1"/>
  <c r="I665" i="1"/>
  <c r="K665" i="1" s="1"/>
  <c r="O665" i="1" s="1"/>
  <c r="E666" i="1" s="1"/>
  <c r="L665" i="1"/>
  <c r="P665" i="1" s="1"/>
  <c r="F666" i="1" s="1"/>
  <c r="N665" i="1"/>
  <c r="D666" i="1" s="1"/>
  <c r="M665" i="1"/>
  <c r="C666" i="1" s="1"/>
  <c r="G666" i="1" s="1"/>
  <c r="Z307" i="1" l="1"/>
  <c r="AA307" i="1"/>
  <c r="AC307" i="1" s="1"/>
  <c r="AB307" i="1"/>
  <c r="AD307" i="1" s="1"/>
  <c r="AP315" i="1"/>
  <c r="AQ315" i="1" s="1"/>
  <c r="N666" i="1"/>
  <c r="D667" i="1" s="1"/>
  <c r="H666" i="1"/>
  <c r="J666" i="1" s="1"/>
  <c r="M666" i="1"/>
  <c r="C667" i="1" s="1"/>
  <c r="G667" i="1" s="1"/>
  <c r="AS315" i="1" l="1"/>
  <c r="AR315" i="1"/>
  <c r="AT315" i="1" s="1"/>
  <c r="AH307" i="1"/>
  <c r="V308" i="1" s="1"/>
  <c r="X307" i="1"/>
  <c r="AF307" i="1" s="1"/>
  <c r="T308" i="1" s="1"/>
  <c r="W307" i="1"/>
  <c r="AE307" i="1" s="1"/>
  <c r="S308" i="1" s="1"/>
  <c r="AG307" i="1"/>
  <c r="U308" i="1" s="1"/>
  <c r="AU315" i="1"/>
  <c r="I666" i="1"/>
  <c r="K666" i="1" s="1"/>
  <c r="O666" i="1" s="1"/>
  <c r="E667" i="1" s="1"/>
  <c r="H667" i="1"/>
  <c r="J667" i="1" s="1"/>
  <c r="L666" i="1"/>
  <c r="P666" i="1" s="1"/>
  <c r="F667" i="1" s="1"/>
  <c r="Y308" i="1" l="1"/>
  <c r="Z308" i="1" s="1"/>
  <c r="AA308" i="1" s="1"/>
  <c r="AB308" i="1"/>
  <c r="AW315" i="1"/>
  <c r="BA315" i="1" s="1"/>
  <c r="AM316" i="1" s="1"/>
  <c r="AO315" i="1"/>
  <c r="AY315" i="1" s="1"/>
  <c r="AK316" i="1" s="1"/>
  <c r="AV315" i="1"/>
  <c r="AZ315" i="1"/>
  <c r="AL316" i="1" s="1"/>
  <c r="AN315" i="1"/>
  <c r="AX315" i="1" s="1"/>
  <c r="AJ316" i="1" s="1"/>
  <c r="N667" i="1"/>
  <c r="D668" i="1" s="1"/>
  <c r="M667" i="1"/>
  <c r="C668" i="1" s="1"/>
  <c r="I667" i="1"/>
  <c r="K667" i="1" s="1"/>
  <c r="O667" i="1" s="1"/>
  <c r="E668" i="1" s="1"/>
  <c r="L667" i="1"/>
  <c r="P667" i="1" s="1"/>
  <c r="F668" i="1" s="1"/>
  <c r="G668" i="1" l="1"/>
  <c r="AP316" i="1"/>
  <c r="AQ316" i="1" s="1"/>
  <c r="AS316" i="1" s="1"/>
  <c r="AC308" i="1"/>
  <c r="AD308" i="1"/>
  <c r="N668" i="1"/>
  <c r="D669" i="1" s="1"/>
  <c r="M668" i="1"/>
  <c r="C669" i="1" s="1"/>
  <c r="H668" i="1"/>
  <c r="J668" i="1" l="1"/>
  <c r="G669" i="1"/>
  <c r="AR316" i="1"/>
  <c r="AT316" i="1" s="1"/>
  <c r="X308" i="1"/>
  <c r="AF308" i="1" s="1"/>
  <c r="T309" i="1" s="1"/>
  <c r="AH308" i="1"/>
  <c r="V309" i="1" s="1"/>
  <c r="AG308" i="1"/>
  <c r="U309" i="1" s="1"/>
  <c r="W308" i="1"/>
  <c r="AE308" i="1" s="1"/>
  <c r="S309" i="1" s="1"/>
  <c r="AU316" i="1"/>
  <c r="I668" i="1"/>
  <c r="K668" i="1" s="1"/>
  <c r="O668" i="1" s="1"/>
  <c r="E669" i="1" s="1"/>
  <c r="L668" i="1"/>
  <c r="P668" i="1" s="1"/>
  <c r="F669" i="1" s="1"/>
  <c r="H669" i="1" l="1"/>
  <c r="J669" i="1" s="1"/>
  <c r="L669" i="1" s="1"/>
  <c r="P669" i="1" s="1"/>
  <c r="F670" i="1" s="1"/>
  <c r="Y309" i="1"/>
  <c r="Z309" i="1" s="1"/>
  <c r="AZ316" i="1"/>
  <c r="AL317" i="1" s="1"/>
  <c r="AV316" i="1"/>
  <c r="AN316" i="1"/>
  <c r="AX316" i="1" s="1"/>
  <c r="AJ317" i="1" s="1"/>
  <c r="AW316" i="1"/>
  <c r="BA316" i="1" s="1"/>
  <c r="AM317" i="1" s="1"/>
  <c r="AO316" i="1"/>
  <c r="AY316" i="1" s="1"/>
  <c r="AK317" i="1" s="1"/>
  <c r="N669" i="1"/>
  <c r="D670" i="1" s="1"/>
  <c r="M669" i="1"/>
  <c r="C670" i="1" s="1"/>
  <c r="I669" i="1"/>
  <c r="K669" i="1" s="1"/>
  <c r="O669" i="1" s="1"/>
  <c r="E670" i="1" s="1"/>
  <c r="G670" i="1" l="1"/>
  <c r="AA309" i="1"/>
  <c r="AB309" i="1"/>
  <c r="AD309" i="1" s="1"/>
  <c r="AH309" i="1" s="1"/>
  <c r="V310" i="1" s="1"/>
  <c r="AP317" i="1"/>
  <c r="AQ317" i="1" s="1"/>
  <c r="AC309" i="1"/>
  <c r="H670" i="1"/>
  <c r="J670" i="1" s="1"/>
  <c r="N670" i="1"/>
  <c r="D671" i="1" s="1"/>
  <c r="M670" i="1"/>
  <c r="C671" i="1" s="1"/>
  <c r="G671" i="1" l="1"/>
  <c r="X309" i="1"/>
  <c r="AF309" i="1" s="1"/>
  <c r="T310" i="1" s="1"/>
  <c r="AR317" i="1"/>
  <c r="AS317" i="1"/>
  <c r="AU317" i="1" s="1"/>
  <c r="W309" i="1"/>
  <c r="AE309" i="1" s="1"/>
  <c r="S310" i="1" s="1"/>
  <c r="AG309" i="1"/>
  <c r="U310" i="1" s="1"/>
  <c r="L670" i="1"/>
  <c r="P670" i="1" s="1"/>
  <c r="F671" i="1" s="1"/>
  <c r="AT317" i="1"/>
  <c r="I670" i="1"/>
  <c r="K670" i="1" s="1"/>
  <c r="O670" i="1" s="1"/>
  <c r="E671" i="1" s="1"/>
  <c r="H671" i="1" l="1"/>
  <c r="J671" i="1" s="1"/>
  <c r="L671" i="1" s="1"/>
  <c r="P671" i="1" s="1"/>
  <c r="F672" i="1" s="1"/>
  <c r="Y310" i="1"/>
  <c r="AW317" i="1"/>
  <c r="BA317" i="1" s="1"/>
  <c r="AM318" i="1" s="1"/>
  <c r="AO317" i="1"/>
  <c r="AY317" i="1" s="1"/>
  <c r="AK318" i="1" s="1"/>
  <c r="AZ317" i="1"/>
  <c r="AL318" i="1" s="1"/>
  <c r="AV317" i="1"/>
  <c r="AN317" i="1"/>
  <c r="AX317" i="1" s="1"/>
  <c r="AJ318" i="1" s="1"/>
  <c r="N671" i="1"/>
  <c r="D672" i="1" s="1"/>
  <c r="M671" i="1"/>
  <c r="C672" i="1" s="1"/>
  <c r="I671" i="1"/>
  <c r="K671" i="1" s="1"/>
  <c r="O671" i="1" s="1"/>
  <c r="E672" i="1" s="1"/>
  <c r="G672" i="1" l="1"/>
  <c r="Z310" i="1"/>
  <c r="AA310" i="1" s="1"/>
  <c r="AB310" i="1"/>
  <c r="AP318" i="1"/>
  <c r="AQ318" i="1" s="1"/>
  <c r="AC310" i="1"/>
  <c r="M672" i="1"/>
  <c r="C673" i="1" s="1"/>
  <c r="N672" i="1"/>
  <c r="D673" i="1" s="1"/>
  <c r="G673" i="1" l="1"/>
  <c r="AS318" i="1"/>
  <c r="AR318" i="1"/>
  <c r="AT318" i="1" s="1"/>
  <c r="AN318" i="1" s="1"/>
  <c r="AX318" i="1" s="1"/>
  <c r="AJ319" i="1" s="1"/>
  <c r="W310" i="1"/>
  <c r="AE310" i="1" s="1"/>
  <c r="S311" i="1" s="1"/>
  <c r="AG310" i="1"/>
  <c r="U311" i="1" s="1"/>
  <c r="AD310" i="1"/>
  <c r="H672" i="1"/>
  <c r="AU318" i="1"/>
  <c r="AW318" i="1" s="1"/>
  <c r="BA318" i="1" s="1"/>
  <c r="AM319" i="1" s="1"/>
  <c r="J672" i="1" l="1"/>
  <c r="L672" i="1" s="1"/>
  <c r="P672" i="1" s="1"/>
  <c r="F673" i="1" s="1"/>
  <c r="N673" i="1" s="1"/>
  <c r="D674" i="1" s="1"/>
  <c r="AO318" i="1"/>
  <c r="AY318" i="1" s="1"/>
  <c r="AK319" i="1" s="1"/>
  <c r="AP319" i="1" s="1"/>
  <c r="AQ319" i="1" s="1"/>
  <c r="AV318" i="1"/>
  <c r="AZ318" i="1"/>
  <c r="AL319" i="1" s="1"/>
  <c r="AH310" i="1"/>
  <c r="V311" i="1" s="1"/>
  <c r="X310" i="1"/>
  <c r="AF310" i="1" s="1"/>
  <c r="T311" i="1" s="1"/>
  <c r="H673" i="1"/>
  <c r="I672" i="1"/>
  <c r="K672" i="1" s="1"/>
  <c r="O672" i="1" s="1"/>
  <c r="E673" i="1" s="1"/>
  <c r="M673" i="1" s="1"/>
  <c r="C674" i="1" s="1"/>
  <c r="J673" i="1" l="1"/>
  <c r="L673" i="1" s="1"/>
  <c r="P673" i="1" s="1"/>
  <c r="F674" i="1" s="1"/>
  <c r="N674" i="1" s="1"/>
  <c r="D675" i="1" s="1"/>
  <c r="I673" i="1"/>
  <c r="K673" i="1" s="1"/>
  <c r="O673" i="1" s="1"/>
  <c r="E674" i="1" s="1"/>
  <c r="M674" i="1" s="1"/>
  <c r="C675" i="1" s="1"/>
  <c r="G675" i="1" s="1"/>
  <c r="G674" i="1"/>
  <c r="Y311" i="1"/>
  <c r="AS319" i="1"/>
  <c r="AR319" i="1"/>
  <c r="AT319" i="1" s="1"/>
  <c r="AU319" i="1"/>
  <c r="H674" i="1" l="1"/>
  <c r="J674" i="1" s="1"/>
  <c r="L674" i="1" s="1"/>
  <c r="P674" i="1" s="1"/>
  <c r="F675" i="1" s="1"/>
  <c r="Z311" i="1"/>
  <c r="AA311" i="1"/>
  <c r="AB311" i="1"/>
  <c r="AD311" i="1" s="1"/>
  <c r="AC311" i="1"/>
  <c r="AV319" i="1"/>
  <c r="AZ319" i="1"/>
  <c r="AL320" i="1" s="1"/>
  <c r="AN319" i="1"/>
  <c r="AX319" i="1" s="1"/>
  <c r="AJ320" i="1" s="1"/>
  <c r="AW319" i="1"/>
  <c r="BA319" i="1" s="1"/>
  <c r="AM320" i="1" s="1"/>
  <c r="AO319" i="1"/>
  <c r="AY319" i="1" s="1"/>
  <c r="AK320" i="1" s="1"/>
  <c r="H675" i="1"/>
  <c r="J675" i="1" s="1"/>
  <c r="I674" i="1"/>
  <c r="K674" i="1" s="1"/>
  <c r="O674" i="1" s="1"/>
  <c r="E675" i="1" s="1"/>
  <c r="AP320" i="1" l="1"/>
  <c r="AQ320" i="1" s="1"/>
  <c r="W311" i="1"/>
  <c r="AE311" i="1" s="1"/>
  <c r="S312" i="1" s="1"/>
  <c r="AG311" i="1"/>
  <c r="U312" i="1" s="1"/>
  <c r="AH311" i="1"/>
  <c r="V312" i="1" s="1"/>
  <c r="X311" i="1"/>
  <c r="AF311" i="1" s="1"/>
  <c r="T312" i="1" s="1"/>
  <c r="N675" i="1"/>
  <c r="D676" i="1" s="1"/>
  <c r="M675" i="1"/>
  <c r="C676" i="1" s="1"/>
  <c r="I675" i="1"/>
  <c r="K675" i="1" s="1"/>
  <c r="O675" i="1" s="1"/>
  <c r="E676" i="1" s="1"/>
  <c r="L675" i="1"/>
  <c r="P675" i="1" s="1"/>
  <c r="F676" i="1" s="1"/>
  <c r="G676" i="1" l="1"/>
  <c r="Y312" i="1"/>
  <c r="Z312" i="1" s="1"/>
  <c r="AR320" i="1"/>
  <c r="AT320" i="1" s="1"/>
  <c r="AS320" i="1"/>
  <c r="AU320" i="1" s="1"/>
  <c r="AV320" i="1"/>
  <c r="AZ320" i="1"/>
  <c r="AL321" i="1" s="1"/>
  <c r="AN320" i="1"/>
  <c r="AX320" i="1" s="1"/>
  <c r="AJ321" i="1" s="1"/>
  <c r="N676" i="1"/>
  <c r="D677" i="1" s="1"/>
  <c r="M676" i="1"/>
  <c r="C677" i="1" s="1"/>
  <c r="H676" i="1"/>
  <c r="J676" i="1" s="1"/>
  <c r="G677" i="1" l="1"/>
  <c r="AA312" i="1"/>
  <c r="AB312" i="1"/>
  <c r="AD312" i="1" s="1"/>
  <c r="AC312" i="1"/>
  <c r="AW320" i="1"/>
  <c r="BA320" i="1" s="1"/>
  <c r="AM321" i="1" s="1"/>
  <c r="AO320" i="1"/>
  <c r="AY320" i="1" s="1"/>
  <c r="AK321" i="1" s="1"/>
  <c r="AP321" i="1" s="1"/>
  <c r="H677" i="1"/>
  <c r="I676" i="1"/>
  <c r="K676" i="1" s="1"/>
  <c r="O676" i="1" s="1"/>
  <c r="E677" i="1" s="1"/>
  <c r="L676" i="1"/>
  <c r="P676" i="1" s="1"/>
  <c r="F677" i="1" s="1"/>
  <c r="J677" i="1" l="1"/>
  <c r="AQ321" i="1"/>
  <c r="AR321" i="1"/>
  <c r="AS321" i="1"/>
  <c r="AH312" i="1"/>
  <c r="V313" i="1" s="1"/>
  <c r="X312" i="1"/>
  <c r="AF312" i="1" s="1"/>
  <c r="T313" i="1" s="1"/>
  <c r="W312" i="1"/>
  <c r="AE312" i="1" s="1"/>
  <c r="S313" i="1" s="1"/>
  <c r="AG312" i="1"/>
  <c r="U313" i="1" s="1"/>
  <c r="N677" i="1"/>
  <c r="D678" i="1" s="1"/>
  <c r="M677" i="1"/>
  <c r="C678" i="1" s="1"/>
  <c r="L677" i="1"/>
  <c r="P677" i="1" s="1"/>
  <c r="F678" i="1" s="1"/>
  <c r="I677" i="1"/>
  <c r="K677" i="1" s="1"/>
  <c r="O677" i="1" s="1"/>
  <c r="E678" i="1" s="1"/>
  <c r="G678" i="1" l="1"/>
  <c r="Y313" i="1"/>
  <c r="Z313" i="1" s="1"/>
  <c r="AB313" i="1"/>
  <c r="AT321" i="1"/>
  <c r="AU321" i="1"/>
  <c r="AW321" i="1" s="1"/>
  <c r="BA321" i="1" s="1"/>
  <c r="AM322" i="1" s="1"/>
  <c r="AV321" i="1"/>
  <c r="AZ321" i="1"/>
  <c r="AL322" i="1" s="1"/>
  <c r="AN321" i="1"/>
  <c r="AX321" i="1" s="1"/>
  <c r="AJ322" i="1" s="1"/>
  <c r="M678" i="1"/>
  <c r="C679" i="1" s="1"/>
  <c r="N678" i="1"/>
  <c r="D679" i="1" s="1"/>
  <c r="H678" i="1"/>
  <c r="J678" i="1" l="1"/>
  <c r="G679" i="1"/>
  <c r="AA313" i="1"/>
  <c r="AO321" i="1"/>
  <c r="AY321" i="1" s="1"/>
  <c r="AK322" i="1" s="1"/>
  <c r="AP322" i="1" s="1"/>
  <c r="AC313" i="1"/>
  <c r="AD313" i="1"/>
  <c r="I678" i="1"/>
  <c r="K678" i="1" s="1"/>
  <c r="O678" i="1" s="1"/>
  <c r="E679" i="1" s="1"/>
  <c r="L678" i="1"/>
  <c r="P678" i="1" s="1"/>
  <c r="F679" i="1" s="1"/>
  <c r="H679" i="1" l="1"/>
  <c r="J679" i="1" s="1"/>
  <c r="L679" i="1" s="1"/>
  <c r="P679" i="1" s="1"/>
  <c r="F680" i="1" s="1"/>
  <c r="AQ322" i="1"/>
  <c r="AR322" i="1"/>
  <c r="AT322" i="1" s="1"/>
  <c r="AS322" i="1"/>
  <c r="AU322" i="1" s="1"/>
  <c r="AW322" i="1" s="1"/>
  <c r="BA322" i="1" s="1"/>
  <c r="AM323" i="1" s="1"/>
  <c r="AH313" i="1"/>
  <c r="V314" i="1" s="1"/>
  <c r="X313" i="1"/>
  <c r="AF313" i="1" s="1"/>
  <c r="T314" i="1" s="1"/>
  <c r="W313" i="1"/>
  <c r="AE313" i="1" s="1"/>
  <c r="S314" i="1" s="1"/>
  <c r="AG313" i="1"/>
  <c r="U314" i="1" s="1"/>
  <c r="N679" i="1"/>
  <c r="D680" i="1" s="1"/>
  <c r="M679" i="1"/>
  <c r="C680" i="1" s="1"/>
  <c r="I679" i="1"/>
  <c r="K679" i="1" s="1"/>
  <c r="O679" i="1" s="1"/>
  <c r="E680" i="1" s="1"/>
  <c r="G680" i="1" l="1"/>
  <c r="H680" i="1" s="1"/>
  <c r="Y314" i="1"/>
  <c r="Z314" i="1" s="1"/>
  <c r="AA314" i="1" s="1"/>
  <c r="AB314" i="1"/>
  <c r="AO322" i="1"/>
  <c r="AY322" i="1" s="1"/>
  <c r="AK323" i="1" s="1"/>
  <c r="AZ322" i="1"/>
  <c r="AL323" i="1" s="1"/>
  <c r="AV322" i="1"/>
  <c r="AN322" i="1"/>
  <c r="AX322" i="1" s="1"/>
  <c r="AJ323" i="1" s="1"/>
  <c r="M680" i="1"/>
  <c r="C681" i="1" s="1"/>
  <c r="N680" i="1"/>
  <c r="D681" i="1" s="1"/>
  <c r="J680" i="1" l="1"/>
  <c r="G681" i="1"/>
  <c r="AP323" i="1"/>
  <c r="AQ323" i="1" s="1"/>
  <c r="AS323" i="1" s="1"/>
  <c r="AC314" i="1"/>
  <c r="AD314" i="1"/>
  <c r="I680" i="1"/>
  <c r="K680" i="1" s="1"/>
  <c r="O680" i="1" s="1"/>
  <c r="E681" i="1" s="1"/>
  <c r="L680" i="1"/>
  <c r="P680" i="1" s="1"/>
  <c r="F681" i="1" s="1"/>
  <c r="H681" i="1" l="1"/>
  <c r="J681" i="1" s="1"/>
  <c r="L681" i="1" s="1"/>
  <c r="P681" i="1" s="1"/>
  <c r="F682" i="1" s="1"/>
  <c r="AR323" i="1"/>
  <c r="AH314" i="1"/>
  <c r="V315" i="1" s="1"/>
  <c r="X314" i="1"/>
  <c r="AF314" i="1" s="1"/>
  <c r="T315" i="1" s="1"/>
  <c r="W314" i="1"/>
  <c r="AE314" i="1" s="1"/>
  <c r="S315" i="1" s="1"/>
  <c r="AG314" i="1"/>
  <c r="U315" i="1" s="1"/>
  <c r="AT323" i="1"/>
  <c r="N681" i="1"/>
  <c r="D682" i="1" s="1"/>
  <c r="M681" i="1"/>
  <c r="C682" i="1" s="1"/>
  <c r="I681" i="1"/>
  <c r="K681" i="1" s="1"/>
  <c r="O681" i="1" s="1"/>
  <c r="E682" i="1" s="1"/>
  <c r="G682" i="1" l="1"/>
  <c r="Y315" i="1"/>
  <c r="Z315" i="1" s="1"/>
  <c r="AV323" i="1"/>
  <c r="AZ323" i="1"/>
  <c r="AL324" i="1" s="1"/>
  <c r="AN323" i="1"/>
  <c r="AX323" i="1" s="1"/>
  <c r="AJ324" i="1" s="1"/>
  <c r="AU323" i="1"/>
  <c r="N682" i="1"/>
  <c r="D683" i="1" s="1"/>
  <c r="M682" i="1"/>
  <c r="C683" i="1" s="1"/>
  <c r="H682" i="1"/>
  <c r="J682" i="1" s="1"/>
  <c r="G683" i="1" l="1"/>
  <c r="AA315" i="1"/>
  <c r="AB315" i="1"/>
  <c r="AC315" i="1"/>
  <c r="AD315" i="1"/>
  <c r="X315" i="1" s="1"/>
  <c r="AF315" i="1" s="1"/>
  <c r="T316" i="1" s="1"/>
  <c r="H683" i="1"/>
  <c r="J683" i="1" s="1"/>
  <c r="AW323" i="1"/>
  <c r="BA323" i="1" s="1"/>
  <c r="AM324" i="1" s="1"/>
  <c r="AO323" i="1"/>
  <c r="AY323" i="1" s="1"/>
  <c r="AK324" i="1" s="1"/>
  <c r="I682" i="1"/>
  <c r="K682" i="1" s="1"/>
  <c r="O682" i="1" s="1"/>
  <c r="E683" i="1" s="1"/>
  <c r="L682" i="1"/>
  <c r="P682" i="1" s="1"/>
  <c r="F683" i="1" s="1"/>
  <c r="AP324" i="1" l="1"/>
  <c r="AH315" i="1"/>
  <c r="V316" i="1" s="1"/>
  <c r="W315" i="1"/>
  <c r="AE315" i="1" s="1"/>
  <c r="S316" i="1" s="1"/>
  <c r="AG315" i="1"/>
  <c r="U316" i="1" s="1"/>
  <c r="I683" i="1"/>
  <c r="K683" i="1" s="1"/>
  <c r="O683" i="1" s="1"/>
  <c r="E684" i="1" s="1"/>
  <c r="L683" i="1"/>
  <c r="P683" i="1" s="1"/>
  <c r="F684" i="1" s="1"/>
  <c r="N683" i="1"/>
  <c r="D684" i="1" s="1"/>
  <c r="M683" i="1"/>
  <c r="C684" i="1" s="1"/>
  <c r="G684" i="1" l="1"/>
  <c r="Y316" i="1"/>
  <c r="AQ324" i="1"/>
  <c r="AR324" i="1"/>
  <c r="AT324" i="1" s="1"/>
  <c r="AS324" i="1"/>
  <c r="AU324" i="1" s="1"/>
  <c r="N684" i="1"/>
  <c r="D685" i="1" s="1"/>
  <c r="M684" i="1"/>
  <c r="C685" i="1" s="1"/>
  <c r="G685" i="1" l="1"/>
  <c r="H684" i="1"/>
  <c r="J684" i="1" s="1"/>
  <c r="L684" i="1" s="1"/>
  <c r="P684" i="1" s="1"/>
  <c r="F685" i="1" s="1"/>
  <c r="Z316" i="1"/>
  <c r="AA316" i="1" s="1"/>
  <c r="AB316" i="1"/>
  <c r="AC316" i="1"/>
  <c r="AD316" i="1"/>
  <c r="AH316" i="1" s="1"/>
  <c r="V317" i="1" s="1"/>
  <c r="AV324" i="1"/>
  <c r="AZ324" i="1"/>
  <c r="AL325" i="1" s="1"/>
  <c r="AN324" i="1"/>
  <c r="AX324" i="1" s="1"/>
  <c r="AJ325" i="1" s="1"/>
  <c r="AW324" i="1"/>
  <c r="BA324" i="1" s="1"/>
  <c r="AM325" i="1" s="1"/>
  <c r="AO324" i="1"/>
  <c r="AY324" i="1" s="1"/>
  <c r="AK325" i="1" s="1"/>
  <c r="H685" i="1"/>
  <c r="I684" i="1" l="1"/>
  <c r="K684" i="1" s="1"/>
  <c r="O684" i="1" s="1"/>
  <c r="E685" i="1" s="1"/>
  <c r="J685" i="1"/>
  <c r="AP325" i="1"/>
  <c r="AQ325" i="1" s="1"/>
  <c r="AG316" i="1"/>
  <c r="U317" i="1" s="1"/>
  <c r="W316" i="1"/>
  <c r="AE316" i="1" s="1"/>
  <c r="S317" i="1" s="1"/>
  <c r="X316" i="1"/>
  <c r="AF316" i="1" s="1"/>
  <c r="T317" i="1" s="1"/>
  <c r="I685" i="1"/>
  <c r="K685" i="1" s="1"/>
  <c r="O685" i="1" s="1"/>
  <c r="E686" i="1" s="1"/>
  <c r="N685" i="1"/>
  <c r="D686" i="1" s="1"/>
  <c r="M685" i="1"/>
  <c r="C686" i="1" s="1"/>
  <c r="L685" i="1"/>
  <c r="P685" i="1" s="1"/>
  <c r="F686" i="1" s="1"/>
  <c r="G686" i="1" l="1"/>
  <c r="Y317" i="1"/>
  <c r="Z317" i="1" s="1"/>
  <c r="AS325" i="1"/>
  <c r="AR325" i="1"/>
  <c r="AT325" i="1" s="1"/>
  <c r="AU325" i="1"/>
  <c r="N686" i="1"/>
  <c r="D687" i="1" s="1"/>
  <c r="H686" i="1"/>
  <c r="J686" i="1" s="1"/>
  <c r="M686" i="1"/>
  <c r="C687" i="1" s="1"/>
  <c r="G687" i="1" s="1"/>
  <c r="AA317" i="1" l="1"/>
  <c r="AB317" i="1"/>
  <c r="AD317" i="1"/>
  <c r="AC317" i="1"/>
  <c r="AG317" i="1" s="1"/>
  <c r="U318" i="1" s="1"/>
  <c r="AW325" i="1"/>
  <c r="BA325" i="1" s="1"/>
  <c r="AM326" i="1" s="1"/>
  <c r="AO325" i="1"/>
  <c r="AY325" i="1" s="1"/>
  <c r="AK326" i="1" s="1"/>
  <c r="AV325" i="1"/>
  <c r="AZ325" i="1"/>
  <c r="AL326" i="1" s="1"/>
  <c r="AN325" i="1"/>
  <c r="AX325" i="1" s="1"/>
  <c r="AJ326" i="1" s="1"/>
  <c r="I686" i="1"/>
  <c r="K686" i="1" s="1"/>
  <c r="O686" i="1" s="1"/>
  <c r="E687" i="1" s="1"/>
  <c r="H687" i="1"/>
  <c r="J687" i="1" s="1"/>
  <c r="L686" i="1"/>
  <c r="P686" i="1" s="1"/>
  <c r="F687" i="1" s="1"/>
  <c r="AP326" i="1" l="1"/>
  <c r="AQ326" i="1" s="1"/>
  <c r="W317" i="1"/>
  <c r="AE317" i="1" s="1"/>
  <c r="S318" i="1" s="1"/>
  <c r="X317" i="1"/>
  <c r="AF317" i="1" s="1"/>
  <c r="T318" i="1" s="1"/>
  <c r="AH317" i="1"/>
  <c r="V318" i="1" s="1"/>
  <c r="N687" i="1"/>
  <c r="D688" i="1" s="1"/>
  <c r="M687" i="1"/>
  <c r="C688" i="1" s="1"/>
  <c r="G688" i="1" s="1"/>
  <c r="I687" i="1"/>
  <c r="K687" i="1" s="1"/>
  <c r="O687" i="1" s="1"/>
  <c r="E688" i="1" s="1"/>
  <c r="L687" i="1"/>
  <c r="P687" i="1" s="1"/>
  <c r="F688" i="1" s="1"/>
  <c r="Y318" i="1" l="1"/>
  <c r="Z318" i="1" s="1"/>
  <c r="AA318" i="1" s="1"/>
  <c r="AS326" i="1"/>
  <c r="AR326" i="1"/>
  <c r="AT326" i="1" s="1"/>
  <c r="AU326" i="1"/>
  <c r="N688" i="1"/>
  <c r="D689" i="1" s="1"/>
  <c r="M688" i="1"/>
  <c r="C689" i="1" s="1"/>
  <c r="G689" i="1" s="1"/>
  <c r="H688" i="1"/>
  <c r="J688" i="1" s="1"/>
  <c r="AB318" i="1" l="1"/>
  <c r="AC318" i="1"/>
  <c r="AG318" i="1" s="1"/>
  <c r="U319" i="1" s="1"/>
  <c r="AD318" i="1"/>
  <c r="AH318" i="1" s="1"/>
  <c r="V319" i="1" s="1"/>
  <c r="I688" i="1"/>
  <c r="K688" i="1" s="1"/>
  <c r="O688" i="1" s="1"/>
  <c r="E689" i="1" s="1"/>
  <c r="M689" i="1" s="1"/>
  <c r="C690" i="1" s="1"/>
  <c r="AZ326" i="1"/>
  <c r="AL327" i="1" s="1"/>
  <c r="AV326" i="1"/>
  <c r="AN326" i="1"/>
  <c r="AX326" i="1" s="1"/>
  <c r="AJ327" i="1" s="1"/>
  <c r="AW326" i="1"/>
  <c r="BA326" i="1" s="1"/>
  <c r="AM327" i="1" s="1"/>
  <c r="AO326" i="1"/>
  <c r="AY326" i="1" s="1"/>
  <c r="AK327" i="1" s="1"/>
  <c r="W318" i="1"/>
  <c r="AE318" i="1" s="1"/>
  <c r="S319" i="1" s="1"/>
  <c r="H689" i="1"/>
  <c r="J689" i="1" s="1"/>
  <c r="L688" i="1"/>
  <c r="P688" i="1" s="1"/>
  <c r="F689" i="1" s="1"/>
  <c r="AP327" i="1" l="1"/>
  <c r="AQ327" i="1" s="1"/>
  <c r="X318" i="1"/>
  <c r="AF318" i="1" s="1"/>
  <c r="T319" i="1" s="1"/>
  <c r="N689" i="1"/>
  <c r="D690" i="1" s="1"/>
  <c r="I689" i="1"/>
  <c r="K689" i="1" s="1"/>
  <c r="O689" i="1" s="1"/>
  <c r="E690" i="1" s="1"/>
  <c r="L689" i="1"/>
  <c r="P689" i="1" s="1"/>
  <c r="F690" i="1" s="1"/>
  <c r="G690" i="1" l="1"/>
  <c r="H690" i="1" s="1"/>
  <c r="Y319" i="1"/>
  <c r="AR327" i="1"/>
  <c r="AS327" i="1"/>
  <c r="AU327" i="1" s="1"/>
  <c r="AT327" i="1"/>
  <c r="N690" i="1"/>
  <c r="D691" i="1" s="1"/>
  <c r="M690" i="1"/>
  <c r="C691" i="1" s="1"/>
  <c r="J690" i="1" l="1"/>
  <c r="G691" i="1"/>
  <c r="Z319" i="1"/>
  <c r="AA319" i="1"/>
  <c r="AC319" i="1" s="1"/>
  <c r="AB319" i="1"/>
  <c r="AD319" i="1"/>
  <c r="AH319" i="1" s="1"/>
  <c r="V320" i="1" s="1"/>
  <c r="I690" i="1"/>
  <c r="K690" i="1" s="1"/>
  <c r="O690" i="1" s="1"/>
  <c r="E691" i="1" s="1"/>
  <c r="M691" i="1" s="1"/>
  <c r="C692" i="1" s="1"/>
  <c r="L690" i="1"/>
  <c r="P690" i="1" s="1"/>
  <c r="F691" i="1" s="1"/>
  <c r="N691" i="1" s="1"/>
  <c r="D692" i="1" s="1"/>
  <c r="AW327" i="1"/>
  <c r="BA327" i="1" s="1"/>
  <c r="AM328" i="1" s="1"/>
  <c r="AO327" i="1"/>
  <c r="AY327" i="1" s="1"/>
  <c r="AK328" i="1" s="1"/>
  <c r="AV327" i="1"/>
  <c r="AZ327" i="1"/>
  <c r="AL328" i="1" s="1"/>
  <c r="AN327" i="1"/>
  <c r="AX327" i="1" s="1"/>
  <c r="AJ328" i="1" s="1"/>
  <c r="G692" i="1" l="1"/>
  <c r="AP328" i="1"/>
  <c r="AQ328" i="1" s="1"/>
  <c r="AG319" i="1"/>
  <c r="U320" i="1" s="1"/>
  <c r="W319" i="1"/>
  <c r="AE319" i="1" s="1"/>
  <c r="S320" i="1" s="1"/>
  <c r="X319" i="1"/>
  <c r="AF319" i="1" s="1"/>
  <c r="T320" i="1" s="1"/>
  <c r="H692" i="1"/>
  <c r="J692" i="1" s="1"/>
  <c r="H691" i="1"/>
  <c r="J691" i="1" l="1"/>
  <c r="L691" i="1" s="1"/>
  <c r="P691" i="1" s="1"/>
  <c r="F692" i="1" s="1"/>
  <c r="N692" i="1" s="1"/>
  <c r="D693" i="1" s="1"/>
  <c r="Y320" i="1"/>
  <c r="Z320" i="1" s="1"/>
  <c r="AR328" i="1"/>
  <c r="AS328" i="1"/>
  <c r="AU328" i="1" s="1"/>
  <c r="L692" i="1"/>
  <c r="P692" i="1" s="1"/>
  <c r="I691" i="1"/>
  <c r="K691" i="1" s="1"/>
  <c r="O691" i="1" s="1"/>
  <c r="E692" i="1" s="1"/>
  <c r="M692" i="1" s="1"/>
  <c r="C693" i="1" s="1"/>
  <c r="AT328" i="1"/>
  <c r="I692" i="1"/>
  <c r="K692" i="1" s="1"/>
  <c r="O692" i="1" s="1"/>
  <c r="G693" i="1" l="1"/>
  <c r="F693" i="1"/>
  <c r="AA320" i="1"/>
  <c r="AB320" i="1"/>
  <c r="AD320" i="1" s="1"/>
  <c r="AH320" i="1" s="1"/>
  <c r="V321" i="1" s="1"/>
  <c r="AC320" i="1"/>
  <c r="AG320" i="1" s="1"/>
  <c r="U321" i="1" s="1"/>
  <c r="E693" i="1"/>
  <c r="M693" i="1" s="1"/>
  <c r="C694" i="1" s="1"/>
  <c r="H693" i="1"/>
  <c r="AV328" i="1"/>
  <c r="AZ328" i="1"/>
  <c r="AL329" i="1" s="1"/>
  <c r="AN328" i="1"/>
  <c r="AX328" i="1" s="1"/>
  <c r="AJ329" i="1" s="1"/>
  <c r="AW328" i="1"/>
  <c r="BA328" i="1" s="1"/>
  <c r="AM329" i="1" s="1"/>
  <c r="AO328" i="1"/>
  <c r="AY328" i="1" s="1"/>
  <c r="AK329" i="1" s="1"/>
  <c r="N693" i="1"/>
  <c r="D694" i="1" s="1"/>
  <c r="J693" i="1" l="1"/>
  <c r="L693" i="1"/>
  <c r="P693" i="1" s="1"/>
  <c r="F694" i="1" s="1"/>
  <c r="G694" i="1"/>
  <c r="I693" i="1"/>
  <c r="K693" i="1" s="1"/>
  <c r="O693" i="1" s="1"/>
  <c r="E694" i="1" s="1"/>
  <c r="M694" i="1" s="1"/>
  <c r="C695" i="1" s="1"/>
  <c r="G695" i="1" s="1"/>
  <c r="W320" i="1"/>
  <c r="AE320" i="1" s="1"/>
  <c r="S321" i="1" s="1"/>
  <c r="AP329" i="1"/>
  <c r="AQ329" i="1" s="1"/>
  <c r="AS329" i="1" s="1"/>
  <c r="X320" i="1"/>
  <c r="AF320" i="1" s="1"/>
  <c r="T321" i="1" s="1"/>
  <c r="N694" i="1"/>
  <c r="D695" i="1" s="1"/>
  <c r="H694" i="1" l="1"/>
  <c r="J694" i="1" s="1"/>
  <c r="L694" i="1" s="1"/>
  <c r="P694" i="1" s="1"/>
  <c r="F695" i="1" s="1"/>
  <c r="Y321" i="1"/>
  <c r="AR329" i="1"/>
  <c r="AU329" i="1"/>
  <c r="AT329" i="1"/>
  <c r="H695" i="1"/>
  <c r="J695" i="1" s="1"/>
  <c r="I694" i="1" l="1"/>
  <c r="K694" i="1" s="1"/>
  <c r="O694" i="1" s="1"/>
  <c r="E695" i="1" s="1"/>
  <c r="M695" i="1" s="1"/>
  <c r="C696" i="1" s="1"/>
  <c r="Z321" i="1"/>
  <c r="AA321" i="1"/>
  <c r="AB321" i="1"/>
  <c r="AD321" i="1" s="1"/>
  <c r="X321" i="1" s="1"/>
  <c r="AF321" i="1" s="1"/>
  <c r="T322" i="1" s="1"/>
  <c r="AC321" i="1"/>
  <c r="AZ329" i="1"/>
  <c r="AL330" i="1" s="1"/>
  <c r="AV329" i="1"/>
  <c r="AN329" i="1"/>
  <c r="AX329" i="1" s="1"/>
  <c r="AJ330" i="1" s="1"/>
  <c r="AW329" i="1"/>
  <c r="BA329" i="1" s="1"/>
  <c r="AM330" i="1" s="1"/>
  <c r="AO329" i="1"/>
  <c r="AY329" i="1" s="1"/>
  <c r="AK330" i="1" s="1"/>
  <c r="N695" i="1"/>
  <c r="D696" i="1" s="1"/>
  <c r="I695" i="1"/>
  <c r="K695" i="1" s="1"/>
  <c r="O695" i="1" s="1"/>
  <c r="E696" i="1" s="1"/>
  <c r="L695" i="1"/>
  <c r="P695" i="1" s="1"/>
  <c r="F696" i="1" s="1"/>
  <c r="G696" i="1" l="1"/>
  <c r="AP330" i="1"/>
  <c r="AQ330" i="1" s="1"/>
  <c r="AG321" i="1"/>
  <c r="U322" i="1" s="1"/>
  <c r="W321" i="1"/>
  <c r="AE321" i="1" s="1"/>
  <c r="S322" i="1" s="1"/>
  <c r="AH321" i="1"/>
  <c r="V322" i="1" s="1"/>
  <c r="H696" i="1"/>
  <c r="N696" i="1"/>
  <c r="D697" i="1" s="1"/>
  <c r="M696" i="1"/>
  <c r="C697" i="1" s="1"/>
  <c r="J696" i="1" l="1"/>
  <c r="I696" i="1"/>
  <c r="K696" i="1" s="1"/>
  <c r="O696" i="1" s="1"/>
  <c r="E697" i="1" s="1"/>
  <c r="M697" i="1" s="1"/>
  <c r="C698" i="1" s="1"/>
  <c r="G697" i="1"/>
  <c r="Y322" i="1"/>
  <c r="AR330" i="1"/>
  <c r="AS330" i="1"/>
  <c r="AU330" i="1" s="1"/>
  <c r="L696" i="1"/>
  <c r="P696" i="1" s="1"/>
  <c r="F697" i="1" s="1"/>
  <c r="N697" i="1" s="1"/>
  <c r="D698" i="1" s="1"/>
  <c r="AT330" i="1"/>
  <c r="H697" i="1" l="1"/>
  <c r="J697" i="1" s="1"/>
  <c r="L697" i="1" s="1"/>
  <c r="P697" i="1" s="1"/>
  <c r="F698" i="1" s="1"/>
  <c r="N698" i="1" s="1"/>
  <c r="D699" i="1" s="1"/>
  <c r="G698" i="1"/>
  <c r="H698" i="1" s="1"/>
  <c r="Z322" i="1"/>
  <c r="AA322" i="1" s="1"/>
  <c r="AB322" i="1"/>
  <c r="AC322" i="1"/>
  <c r="AG322" i="1" s="1"/>
  <c r="U323" i="1" s="1"/>
  <c r="I697" i="1"/>
  <c r="K697" i="1" s="1"/>
  <c r="O697" i="1" s="1"/>
  <c r="E698" i="1" s="1"/>
  <c r="M698" i="1" s="1"/>
  <c r="C699" i="1" s="1"/>
  <c r="AZ330" i="1"/>
  <c r="AL331" i="1" s="1"/>
  <c r="AV330" i="1"/>
  <c r="AN330" i="1"/>
  <c r="AX330" i="1" s="1"/>
  <c r="AJ331" i="1" s="1"/>
  <c r="AW330" i="1"/>
  <c r="BA330" i="1" s="1"/>
  <c r="AM331" i="1" s="1"/>
  <c r="AO330" i="1"/>
  <c r="AY330" i="1" s="1"/>
  <c r="AK331" i="1" s="1"/>
  <c r="J698" i="1" l="1"/>
  <c r="G699" i="1"/>
  <c r="AP331" i="1"/>
  <c r="AQ331" i="1" s="1"/>
  <c r="AS331" i="1" s="1"/>
  <c r="W322" i="1"/>
  <c r="AE322" i="1" s="1"/>
  <c r="S323" i="1" s="1"/>
  <c r="AD322" i="1"/>
  <c r="I698" i="1"/>
  <c r="K698" i="1" s="1"/>
  <c r="O698" i="1" s="1"/>
  <c r="E699" i="1" s="1"/>
  <c r="L698" i="1"/>
  <c r="P698" i="1" s="1"/>
  <c r="F699" i="1" s="1"/>
  <c r="H699" i="1" l="1"/>
  <c r="J699" i="1" s="1"/>
  <c r="L699" i="1" s="1"/>
  <c r="P699" i="1" s="1"/>
  <c r="F700" i="1" s="1"/>
  <c r="AR331" i="1"/>
  <c r="AH322" i="1"/>
  <c r="V323" i="1" s="1"/>
  <c r="X322" i="1"/>
  <c r="AF322" i="1" s="1"/>
  <c r="T323" i="1" s="1"/>
  <c r="AT331" i="1"/>
  <c r="AU331" i="1"/>
  <c r="N699" i="1"/>
  <c r="D700" i="1" s="1"/>
  <c r="M699" i="1"/>
  <c r="C700" i="1" s="1"/>
  <c r="I699" i="1"/>
  <c r="K699" i="1" s="1"/>
  <c r="O699" i="1" s="1"/>
  <c r="E700" i="1" s="1"/>
  <c r="G700" i="1" l="1"/>
  <c r="Y323" i="1"/>
  <c r="AW331" i="1"/>
  <c r="BA331" i="1" s="1"/>
  <c r="AM332" i="1" s="1"/>
  <c r="AO331" i="1"/>
  <c r="AY331" i="1" s="1"/>
  <c r="AK332" i="1" s="1"/>
  <c r="AV331" i="1"/>
  <c r="AZ331" i="1"/>
  <c r="AL332" i="1" s="1"/>
  <c r="AN331" i="1"/>
  <c r="AX331" i="1" s="1"/>
  <c r="AJ332" i="1" s="1"/>
  <c r="M700" i="1"/>
  <c r="C701" i="1" s="1"/>
  <c r="N700" i="1"/>
  <c r="D701" i="1" s="1"/>
  <c r="H700" i="1"/>
  <c r="J700" i="1" l="1"/>
  <c r="G701" i="1"/>
  <c r="Z323" i="1"/>
  <c r="AA323" i="1"/>
  <c r="AB323" i="1"/>
  <c r="AD323" i="1" s="1"/>
  <c r="AP332" i="1"/>
  <c r="AQ332" i="1" s="1"/>
  <c r="AC323" i="1"/>
  <c r="H701" i="1"/>
  <c r="I700" i="1"/>
  <c r="K700" i="1" s="1"/>
  <c r="O700" i="1" s="1"/>
  <c r="E701" i="1" s="1"/>
  <c r="L700" i="1"/>
  <c r="P700" i="1" s="1"/>
  <c r="F701" i="1" s="1"/>
  <c r="J701" i="1" l="1"/>
  <c r="AR332" i="1"/>
  <c r="AT332" i="1" s="1"/>
  <c r="AN332" i="1" s="1"/>
  <c r="AX332" i="1" s="1"/>
  <c r="AJ333" i="1" s="1"/>
  <c r="AS332" i="1"/>
  <c r="AG323" i="1"/>
  <c r="U324" i="1" s="1"/>
  <c r="W323" i="1"/>
  <c r="AE323" i="1" s="1"/>
  <c r="S324" i="1" s="1"/>
  <c r="AH323" i="1"/>
  <c r="V324" i="1" s="1"/>
  <c r="X323" i="1"/>
  <c r="AF323" i="1" s="1"/>
  <c r="T324" i="1" s="1"/>
  <c r="AU332" i="1"/>
  <c r="AW332" i="1" s="1"/>
  <c r="BA332" i="1" s="1"/>
  <c r="AM333" i="1" s="1"/>
  <c r="N701" i="1"/>
  <c r="D702" i="1" s="1"/>
  <c r="M701" i="1"/>
  <c r="C702" i="1" s="1"/>
  <c r="G702" i="1" s="1"/>
  <c r="I701" i="1"/>
  <c r="K701" i="1" s="1"/>
  <c r="O701" i="1" s="1"/>
  <c r="E702" i="1" s="1"/>
  <c r="L701" i="1"/>
  <c r="P701" i="1" s="1"/>
  <c r="F702" i="1" s="1"/>
  <c r="Y324" i="1" l="1"/>
  <c r="Z324" i="1" s="1"/>
  <c r="AV332" i="1"/>
  <c r="AZ332" i="1"/>
  <c r="AL333" i="1" s="1"/>
  <c r="AO332" i="1"/>
  <c r="AY332" i="1" s="1"/>
  <c r="AK333" i="1" s="1"/>
  <c r="N702" i="1"/>
  <c r="D703" i="1" s="1"/>
  <c r="M702" i="1"/>
  <c r="C703" i="1" s="1"/>
  <c r="G703" i="1" s="1"/>
  <c r="H702" i="1"/>
  <c r="J702" i="1" s="1"/>
  <c r="AA324" i="1" l="1"/>
  <c r="AB324" i="1"/>
  <c r="AD324" i="1" s="1"/>
  <c r="X324" i="1" s="1"/>
  <c r="AF324" i="1" s="1"/>
  <c r="T325" i="1" s="1"/>
  <c r="AP333" i="1"/>
  <c r="AC324" i="1"/>
  <c r="H703" i="1"/>
  <c r="J703" i="1" s="1"/>
  <c r="I702" i="1"/>
  <c r="K702" i="1" s="1"/>
  <c r="O702" i="1" s="1"/>
  <c r="E703" i="1" s="1"/>
  <c r="L702" i="1"/>
  <c r="P702" i="1" s="1"/>
  <c r="F703" i="1" s="1"/>
  <c r="AH324" i="1" l="1"/>
  <c r="V325" i="1" s="1"/>
  <c r="AQ333" i="1"/>
  <c r="AR333" i="1" s="1"/>
  <c r="AT333" i="1" s="1"/>
  <c r="AZ333" i="1" s="1"/>
  <c r="AL334" i="1" s="1"/>
  <c r="W324" i="1"/>
  <c r="AE324" i="1" s="1"/>
  <c r="S325" i="1" s="1"/>
  <c r="AG324" i="1"/>
  <c r="U325" i="1" s="1"/>
  <c r="L703" i="1"/>
  <c r="P703" i="1" s="1"/>
  <c r="F704" i="1" s="1"/>
  <c r="N703" i="1"/>
  <c r="D704" i="1" s="1"/>
  <c r="M703" i="1"/>
  <c r="C704" i="1" s="1"/>
  <c r="G704" i="1" s="1"/>
  <c r="I703" i="1"/>
  <c r="K703" i="1" s="1"/>
  <c r="O703" i="1" s="1"/>
  <c r="E704" i="1" s="1"/>
  <c r="AS333" i="1" l="1"/>
  <c r="AU333" i="1" s="1"/>
  <c r="AW333" i="1" s="1"/>
  <c r="BA333" i="1" s="1"/>
  <c r="AM334" i="1" s="1"/>
  <c r="Y325" i="1"/>
  <c r="AV333" i="1"/>
  <c r="AN333" i="1"/>
  <c r="AX333" i="1" s="1"/>
  <c r="AJ334" i="1" s="1"/>
  <c r="AO333" i="1"/>
  <c r="AY333" i="1" s="1"/>
  <c r="AK334" i="1" s="1"/>
  <c r="M704" i="1"/>
  <c r="C705" i="1" s="1"/>
  <c r="H704" i="1"/>
  <c r="J704" i="1" s="1"/>
  <c r="N704" i="1"/>
  <c r="D705" i="1" s="1"/>
  <c r="G705" i="1" l="1"/>
  <c r="Z325" i="1"/>
  <c r="AB325" i="1"/>
  <c r="AA325" i="1"/>
  <c r="AC325" i="1" s="1"/>
  <c r="AP334" i="1"/>
  <c r="AQ334" i="1" s="1"/>
  <c r="L704" i="1"/>
  <c r="P704" i="1" s="1"/>
  <c r="F705" i="1" s="1"/>
  <c r="I704" i="1"/>
  <c r="K704" i="1" s="1"/>
  <c r="O704" i="1" s="1"/>
  <c r="E705" i="1" s="1"/>
  <c r="AR334" i="1" l="1"/>
  <c r="AS334" i="1"/>
  <c r="AU334" i="1" s="1"/>
  <c r="AW334" i="1" s="1"/>
  <c r="BA334" i="1" s="1"/>
  <c r="AM335" i="1" s="1"/>
  <c r="AT334" i="1"/>
  <c r="AZ334" i="1" s="1"/>
  <c r="AL335" i="1" s="1"/>
  <c r="AG325" i="1"/>
  <c r="U326" i="1" s="1"/>
  <c r="W325" i="1"/>
  <c r="AE325" i="1" s="1"/>
  <c r="S326" i="1" s="1"/>
  <c r="AD325" i="1"/>
  <c r="H705" i="1"/>
  <c r="M705" i="1"/>
  <c r="C706" i="1" s="1"/>
  <c r="N705" i="1"/>
  <c r="D706" i="1" s="1"/>
  <c r="J705" i="1" l="1"/>
  <c r="L705" i="1" s="1"/>
  <c r="P705" i="1" s="1"/>
  <c r="F706" i="1" s="1"/>
  <c r="N706" i="1" s="1"/>
  <c r="D707" i="1" s="1"/>
  <c r="I705" i="1"/>
  <c r="K705" i="1" s="1"/>
  <c r="O705" i="1" s="1"/>
  <c r="E706" i="1" s="1"/>
  <c r="M706" i="1" s="1"/>
  <c r="C707" i="1" s="1"/>
  <c r="G707" i="1" s="1"/>
  <c r="G706" i="1"/>
  <c r="AO334" i="1"/>
  <c r="AY334" i="1" s="1"/>
  <c r="AK335" i="1" s="1"/>
  <c r="AN334" i="1"/>
  <c r="AX334" i="1" s="1"/>
  <c r="AJ335" i="1" s="1"/>
  <c r="AP335" i="1" s="1"/>
  <c r="AQ335" i="1" s="1"/>
  <c r="AV334" i="1"/>
  <c r="AH325" i="1"/>
  <c r="V326" i="1" s="1"/>
  <c r="X325" i="1"/>
  <c r="AF325" i="1" s="1"/>
  <c r="T326" i="1" s="1"/>
  <c r="H706" i="1" l="1"/>
  <c r="J706" i="1" s="1"/>
  <c r="L706" i="1" s="1"/>
  <c r="P706" i="1" s="1"/>
  <c r="F707" i="1" s="1"/>
  <c r="N707" i="1" s="1"/>
  <c r="D708" i="1" s="1"/>
  <c r="Y326" i="1"/>
  <c r="AR335" i="1"/>
  <c r="AS335" i="1"/>
  <c r="AU335" i="1" s="1"/>
  <c r="I706" i="1"/>
  <c r="K706" i="1" s="1"/>
  <c r="O706" i="1" s="1"/>
  <c r="E707" i="1" s="1"/>
  <c r="M707" i="1" s="1"/>
  <c r="C708" i="1" s="1"/>
  <c r="AT335" i="1"/>
  <c r="G708" i="1" l="1"/>
  <c r="Z326" i="1"/>
  <c r="AA326" i="1"/>
  <c r="AC326" i="1" s="1"/>
  <c r="AB326" i="1"/>
  <c r="AD326" i="1"/>
  <c r="H707" i="1"/>
  <c r="AW335" i="1"/>
  <c r="BA335" i="1" s="1"/>
  <c r="AM336" i="1" s="1"/>
  <c r="AO335" i="1"/>
  <c r="AY335" i="1" s="1"/>
  <c r="AK336" i="1" s="1"/>
  <c r="AV335" i="1"/>
  <c r="AZ335" i="1"/>
  <c r="AL336" i="1" s="1"/>
  <c r="AN335" i="1"/>
  <c r="AX335" i="1" s="1"/>
  <c r="AJ336" i="1" s="1"/>
  <c r="J707" i="1" l="1"/>
  <c r="L707" i="1" s="1"/>
  <c r="P707" i="1" s="1"/>
  <c r="F708" i="1" s="1"/>
  <c r="N708" i="1" s="1"/>
  <c r="D709" i="1" s="1"/>
  <c r="I707" i="1"/>
  <c r="K707" i="1" s="1"/>
  <c r="O707" i="1" s="1"/>
  <c r="E708" i="1" s="1"/>
  <c r="M708" i="1" s="1"/>
  <c r="C709" i="1" s="1"/>
  <c r="G709" i="1" s="1"/>
  <c r="H708" i="1"/>
  <c r="J708" i="1" s="1"/>
  <c r="L708" i="1" s="1"/>
  <c r="P708" i="1" s="1"/>
  <c r="F709" i="1" s="1"/>
  <c r="AP336" i="1"/>
  <c r="AQ336" i="1" s="1"/>
  <c r="AG326" i="1"/>
  <c r="U327" i="1" s="1"/>
  <c r="W326" i="1"/>
  <c r="AE326" i="1" s="1"/>
  <c r="S327" i="1" s="1"/>
  <c r="X326" i="1"/>
  <c r="AF326" i="1" s="1"/>
  <c r="T327" i="1" s="1"/>
  <c r="AH326" i="1"/>
  <c r="V327" i="1" s="1"/>
  <c r="I708" i="1" l="1"/>
  <c r="K708" i="1" s="1"/>
  <c r="O708" i="1" s="1"/>
  <c r="E709" i="1" s="1"/>
  <c r="Y327" i="1"/>
  <c r="Z327" i="1" s="1"/>
  <c r="AS336" i="1"/>
  <c r="AR336" i="1"/>
  <c r="AU336" i="1"/>
  <c r="AW336" i="1" s="1"/>
  <c r="BA336" i="1" s="1"/>
  <c r="AM337" i="1" s="1"/>
  <c r="AT336" i="1"/>
  <c r="AN336" i="1" s="1"/>
  <c r="AX336" i="1" s="1"/>
  <c r="AJ337" i="1" s="1"/>
  <c r="N709" i="1"/>
  <c r="D710" i="1" s="1"/>
  <c r="M709" i="1"/>
  <c r="C710" i="1" s="1"/>
  <c r="H709" i="1"/>
  <c r="J709" i="1" s="1"/>
  <c r="G710" i="1" l="1"/>
  <c r="AA327" i="1"/>
  <c r="AB327" i="1"/>
  <c r="AZ336" i="1"/>
  <c r="AL337" i="1" s="1"/>
  <c r="AC327" i="1"/>
  <c r="AD327" i="1"/>
  <c r="AV336" i="1"/>
  <c r="AO336" i="1"/>
  <c r="AY336" i="1" s="1"/>
  <c r="AK337" i="1" s="1"/>
  <c r="I709" i="1"/>
  <c r="K709" i="1" s="1"/>
  <c r="O709" i="1" s="1"/>
  <c r="E710" i="1" s="1"/>
  <c r="H710" i="1"/>
  <c r="L709" i="1"/>
  <c r="P709" i="1" s="1"/>
  <c r="F710" i="1" s="1"/>
  <c r="J710" i="1" l="1"/>
  <c r="AP337" i="1"/>
  <c r="AH327" i="1"/>
  <c r="V328" i="1" s="1"/>
  <c r="X327" i="1"/>
  <c r="AF327" i="1" s="1"/>
  <c r="T328" i="1" s="1"/>
  <c r="AG327" i="1"/>
  <c r="U328" i="1" s="1"/>
  <c r="W327" i="1"/>
  <c r="AE327" i="1" s="1"/>
  <c r="S328" i="1" s="1"/>
  <c r="N710" i="1"/>
  <c r="D711" i="1" s="1"/>
  <c r="I710" i="1"/>
  <c r="K710" i="1" s="1"/>
  <c r="O710" i="1" s="1"/>
  <c r="E711" i="1" s="1"/>
  <c r="L710" i="1"/>
  <c r="P710" i="1" s="1"/>
  <c r="F711" i="1" s="1"/>
  <c r="M710" i="1"/>
  <c r="C711" i="1" s="1"/>
  <c r="G711" i="1" l="1"/>
  <c r="Y328" i="1"/>
  <c r="Z328" i="1" s="1"/>
  <c r="AA328" i="1"/>
  <c r="AB328" i="1"/>
  <c r="AQ337" i="1"/>
  <c r="AR337" i="1" s="1"/>
  <c r="AT337" i="1" s="1"/>
  <c r="AZ337" i="1" s="1"/>
  <c r="AL338" i="1" s="1"/>
  <c r="AS337" i="1"/>
  <c r="AU337" i="1" s="1"/>
  <c r="AW337" i="1" s="1"/>
  <c r="BA337" i="1" s="1"/>
  <c r="AM338" i="1" s="1"/>
  <c r="N711" i="1"/>
  <c r="D712" i="1" s="1"/>
  <c r="M711" i="1"/>
  <c r="C712" i="1" s="1"/>
  <c r="H711" i="1"/>
  <c r="G712" i="1" l="1"/>
  <c r="J711" i="1"/>
  <c r="AV337" i="1"/>
  <c r="AN337" i="1"/>
  <c r="AX337" i="1" s="1"/>
  <c r="AJ338" i="1" s="1"/>
  <c r="AO337" i="1"/>
  <c r="AY337" i="1" s="1"/>
  <c r="AK338" i="1" s="1"/>
  <c r="AC328" i="1"/>
  <c r="AD328" i="1"/>
  <c r="I711" i="1"/>
  <c r="K711" i="1" s="1"/>
  <c r="O711" i="1" s="1"/>
  <c r="E712" i="1" s="1"/>
  <c r="H712" i="1"/>
  <c r="J712" i="1" s="1"/>
  <c r="L711" i="1"/>
  <c r="P711" i="1" s="1"/>
  <c r="F712" i="1" s="1"/>
  <c r="AP338" i="1" l="1"/>
  <c r="AQ338" i="1" s="1"/>
  <c r="AH328" i="1"/>
  <c r="V329" i="1" s="1"/>
  <c r="X328" i="1"/>
  <c r="AF328" i="1" s="1"/>
  <c r="T329" i="1" s="1"/>
  <c r="AG328" i="1"/>
  <c r="U329" i="1" s="1"/>
  <c r="W328" i="1"/>
  <c r="AE328" i="1" s="1"/>
  <c r="S329" i="1" s="1"/>
  <c r="I712" i="1"/>
  <c r="K712" i="1" s="1"/>
  <c r="O712" i="1" s="1"/>
  <c r="E713" i="1" s="1"/>
  <c r="L712" i="1"/>
  <c r="P712" i="1" s="1"/>
  <c r="F713" i="1" s="1"/>
  <c r="N712" i="1"/>
  <c r="D713" i="1" s="1"/>
  <c r="M712" i="1"/>
  <c r="C713" i="1" s="1"/>
  <c r="G713" i="1" l="1"/>
  <c r="Y329" i="1"/>
  <c r="Z329" i="1" s="1"/>
  <c r="AR338" i="1"/>
  <c r="AS338" i="1"/>
  <c r="AU338" i="1" s="1"/>
  <c r="AW338" i="1" s="1"/>
  <c r="BA338" i="1" s="1"/>
  <c r="AM339" i="1" s="1"/>
  <c r="AT338" i="1"/>
  <c r="N713" i="1"/>
  <c r="D714" i="1" s="1"/>
  <c r="H713" i="1"/>
  <c r="M713" i="1"/>
  <c r="C714" i="1" s="1"/>
  <c r="J713" i="1" l="1"/>
  <c r="G714" i="1"/>
  <c r="H714" i="1" s="1"/>
  <c r="AB329" i="1"/>
  <c r="AA329" i="1"/>
  <c r="AC329" i="1" s="1"/>
  <c r="AN338" i="1"/>
  <c r="AX338" i="1" s="1"/>
  <c r="AJ339" i="1" s="1"/>
  <c r="AZ338" i="1"/>
  <c r="AL339" i="1" s="1"/>
  <c r="AV338" i="1"/>
  <c r="AO338" i="1"/>
  <c r="AY338" i="1" s="1"/>
  <c r="AK339" i="1" s="1"/>
  <c r="AD329" i="1"/>
  <c r="I713" i="1"/>
  <c r="K713" i="1" s="1"/>
  <c r="O713" i="1" s="1"/>
  <c r="E714" i="1" s="1"/>
  <c r="L713" i="1"/>
  <c r="P713" i="1" s="1"/>
  <c r="F714" i="1" s="1"/>
  <c r="J714" i="1" l="1"/>
  <c r="AP339" i="1"/>
  <c r="AQ339" i="1" s="1"/>
  <c r="AH329" i="1"/>
  <c r="V330" i="1" s="1"/>
  <c r="X329" i="1"/>
  <c r="AF329" i="1" s="1"/>
  <c r="T330" i="1" s="1"/>
  <c r="W329" i="1"/>
  <c r="AE329" i="1" s="1"/>
  <c r="S330" i="1" s="1"/>
  <c r="AG329" i="1"/>
  <c r="U330" i="1" s="1"/>
  <c r="N714" i="1"/>
  <c r="D715" i="1" s="1"/>
  <c r="M714" i="1"/>
  <c r="C715" i="1" s="1"/>
  <c r="G715" i="1" s="1"/>
  <c r="I714" i="1"/>
  <c r="K714" i="1" s="1"/>
  <c r="O714" i="1" s="1"/>
  <c r="E715" i="1" s="1"/>
  <c r="L714" i="1"/>
  <c r="P714" i="1" s="1"/>
  <c r="F715" i="1" s="1"/>
  <c r="Y330" i="1" l="1"/>
  <c r="Z330" i="1" s="1"/>
  <c r="AA330" i="1" s="1"/>
  <c r="AB330" i="1"/>
  <c r="AR339" i="1"/>
  <c r="AT339" i="1" s="1"/>
  <c r="AS339" i="1"/>
  <c r="AU339" i="1"/>
  <c r="AW339" i="1" s="1"/>
  <c r="BA339" i="1" s="1"/>
  <c r="AM340" i="1" s="1"/>
  <c r="N715" i="1"/>
  <c r="D716" i="1" s="1"/>
  <c r="M715" i="1"/>
  <c r="C716" i="1" s="1"/>
  <c r="H715" i="1"/>
  <c r="J715" i="1" s="1"/>
  <c r="AN339" i="1" l="1"/>
  <c r="AX339" i="1" s="1"/>
  <c r="AJ340" i="1" s="1"/>
  <c r="AV339" i="1"/>
  <c r="G716" i="1"/>
  <c r="H716" i="1" s="1"/>
  <c r="J716" i="1" s="1"/>
  <c r="AO339" i="1"/>
  <c r="AY339" i="1" s="1"/>
  <c r="AK340" i="1" s="1"/>
  <c r="AP340" i="1" s="1"/>
  <c r="AQ340" i="1" s="1"/>
  <c r="AZ339" i="1"/>
  <c r="AL340" i="1" s="1"/>
  <c r="AD330" i="1"/>
  <c r="AC330" i="1"/>
  <c r="I715" i="1"/>
  <c r="K715" i="1" s="1"/>
  <c r="O715" i="1" s="1"/>
  <c r="E716" i="1" s="1"/>
  <c r="L715" i="1"/>
  <c r="P715" i="1" s="1"/>
  <c r="F716" i="1" s="1"/>
  <c r="AR340" i="1" l="1"/>
  <c r="AS340" i="1"/>
  <c r="AU340" i="1" s="1"/>
  <c r="AG330" i="1"/>
  <c r="U331" i="1" s="1"/>
  <c r="W330" i="1"/>
  <c r="AE330" i="1" s="1"/>
  <c r="S331" i="1" s="1"/>
  <c r="X330" i="1"/>
  <c r="AF330" i="1" s="1"/>
  <c r="T331" i="1" s="1"/>
  <c r="AH330" i="1"/>
  <c r="V331" i="1" s="1"/>
  <c r="N716" i="1"/>
  <c r="D717" i="1" s="1"/>
  <c r="I716" i="1"/>
  <c r="K716" i="1" s="1"/>
  <c r="O716" i="1" s="1"/>
  <c r="E717" i="1" s="1"/>
  <c r="M716" i="1"/>
  <c r="C717" i="1" s="1"/>
  <c r="L716" i="1"/>
  <c r="P716" i="1" s="1"/>
  <c r="F717" i="1" s="1"/>
  <c r="G717" i="1" l="1"/>
  <c r="Y331" i="1"/>
  <c r="Z331" i="1" s="1"/>
  <c r="AO340" i="1"/>
  <c r="AY340" i="1" s="1"/>
  <c r="AK341" i="1" s="1"/>
  <c r="AW340" i="1"/>
  <c r="BA340" i="1" s="1"/>
  <c r="AM341" i="1" s="1"/>
  <c r="AT340" i="1"/>
  <c r="N717" i="1"/>
  <c r="D718" i="1" s="1"/>
  <c r="M717" i="1"/>
  <c r="C718" i="1" s="1"/>
  <c r="H717" i="1"/>
  <c r="J717" i="1" s="1"/>
  <c r="G718" i="1" l="1"/>
  <c r="AA331" i="1"/>
  <c r="AB331" i="1"/>
  <c r="AD331" i="1" s="1"/>
  <c r="AH331" i="1" s="1"/>
  <c r="V332" i="1" s="1"/>
  <c r="AC331" i="1"/>
  <c r="AV340" i="1"/>
  <c r="AZ340" i="1"/>
  <c r="AL341" i="1" s="1"/>
  <c r="AN340" i="1"/>
  <c r="AX340" i="1" s="1"/>
  <c r="AJ341" i="1" s="1"/>
  <c r="I717" i="1"/>
  <c r="K717" i="1" s="1"/>
  <c r="O717" i="1" s="1"/>
  <c r="E718" i="1" s="1"/>
  <c r="H718" i="1"/>
  <c r="J718" i="1" s="1"/>
  <c r="L717" i="1"/>
  <c r="P717" i="1" s="1"/>
  <c r="F718" i="1" s="1"/>
  <c r="X331" i="1" l="1"/>
  <c r="AF331" i="1" s="1"/>
  <c r="T332" i="1" s="1"/>
  <c r="AP341" i="1"/>
  <c r="AG331" i="1"/>
  <c r="U332" i="1" s="1"/>
  <c r="W331" i="1"/>
  <c r="AE331" i="1" s="1"/>
  <c r="S332" i="1" s="1"/>
  <c r="I718" i="1"/>
  <c r="K718" i="1" s="1"/>
  <c r="O718" i="1" s="1"/>
  <c r="N718" i="1"/>
  <c r="D719" i="1" s="1"/>
  <c r="E719" i="1"/>
  <c r="M718" i="1"/>
  <c r="C719" i="1" s="1"/>
  <c r="G719" i="1" s="1"/>
  <c r="L718" i="1"/>
  <c r="P718" i="1" s="1"/>
  <c r="F719" i="1" s="1"/>
  <c r="Y332" i="1" l="1"/>
  <c r="Z332" i="1" s="1"/>
  <c r="AA332" i="1" s="1"/>
  <c r="AB332" i="1"/>
  <c r="AQ341" i="1"/>
  <c r="AS341" i="1"/>
  <c r="AR341" i="1"/>
  <c r="AT341" i="1" s="1"/>
  <c r="N719" i="1"/>
  <c r="D720" i="1" s="1"/>
  <c r="H719" i="1"/>
  <c r="J719" i="1" s="1"/>
  <c r="M719" i="1"/>
  <c r="C720" i="1" s="1"/>
  <c r="G720" i="1" l="1"/>
  <c r="AC332" i="1"/>
  <c r="AU341" i="1"/>
  <c r="AV341" i="1"/>
  <c r="AZ341" i="1"/>
  <c r="AL342" i="1" s="1"/>
  <c r="AN341" i="1"/>
  <c r="AX341" i="1" s="1"/>
  <c r="AJ342" i="1" s="1"/>
  <c r="H720" i="1"/>
  <c r="I719" i="1"/>
  <c r="K719" i="1" s="1"/>
  <c r="O719" i="1" s="1"/>
  <c r="E720" i="1" s="1"/>
  <c r="L719" i="1"/>
  <c r="P719" i="1" s="1"/>
  <c r="F720" i="1" s="1"/>
  <c r="J720" i="1" l="1"/>
  <c r="AD332" i="1"/>
  <c r="W332" i="1"/>
  <c r="AE332" i="1" s="1"/>
  <c r="S333" i="1" s="1"/>
  <c r="AG332" i="1"/>
  <c r="U333" i="1" s="1"/>
  <c r="AW341" i="1"/>
  <c r="BA341" i="1" s="1"/>
  <c r="AM342" i="1" s="1"/>
  <c r="AO341" i="1"/>
  <c r="AY341" i="1" s="1"/>
  <c r="AK342" i="1" s="1"/>
  <c r="N720" i="1"/>
  <c r="D721" i="1" s="1"/>
  <c r="M720" i="1"/>
  <c r="C721" i="1" s="1"/>
  <c r="G721" i="1" s="1"/>
  <c r="L720" i="1"/>
  <c r="P720" i="1" s="1"/>
  <c r="F721" i="1" s="1"/>
  <c r="I720" i="1"/>
  <c r="K720" i="1" s="1"/>
  <c r="O720" i="1" s="1"/>
  <c r="E721" i="1" s="1"/>
  <c r="AP342" i="1" l="1"/>
  <c r="X332" i="1"/>
  <c r="AF332" i="1" s="1"/>
  <c r="T333" i="1" s="1"/>
  <c r="Y333" i="1" s="1"/>
  <c r="AH332" i="1"/>
  <c r="V333" i="1" s="1"/>
  <c r="M721" i="1"/>
  <c r="C722" i="1" s="1"/>
  <c r="N721" i="1"/>
  <c r="D722" i="1" s="1"/>
  <c r="H721" i="1"/>
  <c r="J721" i="1" s="1"/>
  <c r="G722" i="1" l="1"/>
  <c r="Z333" i="1"/>
  <c r="AA333" i="1"/>
  <c r="AB333" i="1"/>
  <c r="AQ342" i="1"/>
  <c r="AR342" i="1" s="1"/>
  <c r="AT342" i="1" s="1"/>
  <c r="AS342" i="1"/>
  <c r="AU342" i="1" s="1"/>
  <c r="H722" i="1"/>
  <c r="J722" i="1" s="1"/>
  <c r="I721" i="1"/>
  <c r="K721" i="1" s="1"/>
  <c r="O721" i="1" s="1"/>
  <c r="E722" i="1" s="1"/>
  <c r="L721" i="1"/>
  <c r="P721" i="1" s="1"/>
  <c r="F722" i="1" s="1"/>
  <c r="AC333" i="1" l="1"/>
  <c r="AD333" i="1"/>
  <c r="AZ342" i="1"/>
  <c r="AL343" i="1" s="1"/>
  <c r="AV342" i="1"/>
  <c r="AN342" i="1"/>
  <c r="AX342" i="1" s="1"/>
  <c r="AJ343" i="1" s="1"/>
  <c r="AW342" i="1"/>
  <c r="BA342" i="1" s="1"/>
  <c r="AM343" i="1" s="1"/>
  <c r="AO342" i="1"/>
  <c r="AY342" i="1" s="1"/>
  <c r="AK343" i="1" s="1"/>
  <c r="N722" i="1"/>
  <c r="D723" i="1" s="1"/>
  <c r="M722" i="1"/>
  <c r="C723" i="1" s="1"/>
  <c r="L722" i="1"/>
  <c r="P722" i="1" s="1"/>
  <c r="F723" i="1" s="1"/>
  <c r="I722" i="1"/>
  <c r="K722" i="1" s="1"/>
  <c r="O722" i="1" s="1"/>
  <c r="E723" i="1" s="1"/>
  <c r="G723" i="1" l="1"/>
  <c r="AP343" i="1"/>
  <c r="AQ343" i="1" s="1"/>
  <c r="X333" i="1"/>
  <c r="AF333" i="1" s="1"/>
  <c r="T334" i="1" s="1"/>
  <c r="AH333" i="1"/>
  <c r="V334" i="1" s="1"/>
  <c r="W333" i="1"/>
  <c r="AE333" i="1" s="1"/>
  <c r="S334" i="1" s="1"/>
  <c r="AG333" i="1"/>
  <c r="U334" i="1" s="1"/>
  <c r="M723" i="1"/>
  <c r="C724" i="1" s="1"/>
  <c r="G724" i="1" s="1"/>
  <c r="N723" i="1"/>
  <c r="D724" i="1" s="1"/>
  <c r="H723" i="1"/>
  <c r="J723" i="1" l="1"/>
  <c r="Y334" i="1"/>
  <c r="Z334" i="1" s="1"/>
  <c r="AR343" i="1"/>
  <c r="AS343" i="1"/>
  <c r="AU343" i="1" s="1"/>
  <c r="AW343" i="1" s="1"/>
  <c r="BA343" i="1" s="1"/>
  <c r="AM344" i="1" s="1"/>
  <c r="AT343" i="1"/>
  <c r="H724" i="1"/>
  <c r="J724" i="1" s="1"/>
  <c r="I723" i="1"/>
  <c r="K723" i="1" s="1"/>
  <c r="O723" i="1" s="1"/>
  <c r="E724" i="1" s="1"/>
  <c r="L723" i="1"/>
  <c r="P723" i="1" s="1"/>
  <c r="F724" i="1" s="1"/>
  <c r="AA334" i="1" l="1"/>
  <c r="AB334" i="1"/>
  <c r="AO343" i="1"/>
  <c r="AY343" i="1" s="1"/>
  <c r="AK344" i="1" s="1"/>
  <c r="AD334" i="1"/>
  <c r="AC334" i="1"/>
  <c r="AV343" i="1"/>
  <c r="AZ343" i="1"/>
  <c r="AL344" i="1" s="1"/>
  <c r="AN343" i="1"/>
  <c r="AX343" i="1" s="1"/>
  <c r="AJ344" i="1" s="1"/>
  <c r="N724" i="1"/>
  <c r="D725" i="1" s="1"/>
  <c r="M724" i="1"/>
  <c r="C725" i="1" s="1"/>
  <c r="G725" i="1" s="1"/>
  <c r="L724" i="1"/>
  <c r="P724" i="1" s="1"/>
  <c r="F725" i="1" s="1"/>
  <c r="I724" i="1"/>
  <c r="K724" i="1" s="1"/>
  <c r="O724" i="1" s="1"/>
  <c r="E725" i="1" s="1"/>
  <c r="AP344" i="1" l="1"/>
  <c r="AQ344" i="1" s="1"/>
  <c r="AG334" i="1"/>
  <c r="U335" i="1" s="1"/>
  <c r="W334" i="1"/>
  <c r="AE334" i="1" s="1"/>
  <c r="S335" i="1" s="1"/>
  <c r="AH334" i="1"/>
  <c r="V335" i="1" s="1"/>
  <c r="X334" i="1"/>
  <c r="AF334" i="1" s="1"/>
  <c r="T335" i="1" s="1"/>
  <c r="M725" i="1"/>
  <c r="C726" i="1" s="1"/>
  <c r="N725" i="1"/>
  <c r="D726" i="1" s="1"/>
  <c r="H725" i="1"/>
  <c r="J725" i="1" s="1"/>
  <c r="G726" i="1" l="1"/>
  <c r="Y335" i="1"/>
  <c r="Z335" i="1" s="1"/>
  <c r="AS344" i="1"/>
  <c r="AR344" i="1"/>
  <c r="AT344" i="1" s="1"/>
  <c r="I725" i="1"/>
  <c r="K725" i="1" s="1"/>
  <c r="O725" i="1" s="1"/>
  <c r="E726" i="1" s="1"/>
  <c r="H726" i="1"/>
  <c r="J726" i="1" s="1"/>
  <c r="L725" i="1"/>
  <c r="P725" i="1" s="1"/>
  <c r="F726" i="1" s="1"/>
  <c r="AA335" i="1" l="1"/>
  <c r="AB335" i="1"/>
  <c r="AD335" i="1" s="1"/>
  <c r="AC335" i="1"/>
  <c r="AV344" i="1"/>
  <c r="AZ344" i="1"/>
  <c r="AL345" i="1" s="1"/>
  <c r="AN344" i="1"/>
  <c r="AX344" i="1" s="1"/>
  <c r="AJ345" i="1" s="1"/>
  <c r="AU344" i="1"/>
  <c r="I726" i="1"/>
  <c r="K726" i="1" s="1"/>
  <c r="O726" i="1" s="1"/>
  <c r="E727" i="1" s="1"/>
  <c r="L726" i="1"/>
  <c r="P726" i="1" s="1"/>
  <c r="F727" i="1" s="1"/>
  <c r="N726" i="1"/>
  <c r="D727" i="1" s="1"/>
  <c r="M726" i="1"/>
  <c r="C727" i="1" s="1"/>
  <c r="G727" i="1" s="1"/>
  <c r="AH335" i="1" l="1"/>
  <c r="V336" i="1" s="1"/>
  <c r="X335" i="1"/>
  <c r="AF335" i="1" s="1"/>
  <c r="T336" i="1" s="1"/>
  <c r="W335" i="1"/>
  <c r="AE335" i="1" s="1"/>
  <c r="S336" i="1" s="1"/>
  <c r="AG335" i="1"/>
  <c r="U336" i="1" s="1"/>
  <c r="AW344" i="1"/>
  <c r="BA344" i="1" s="1"/>
  <c r="AM345" i="1" s="1"/>
  <c r="AO344" i="1"/>
  <c r="AY344" i="1" s="1"/>
  <c r="AK345" i="1" s="1"/>
  <c r="N727" i="1"/>
  <c r="D728" i="1" s="1"/>
  <c r="H727" i="1"/>
  <c r="J727" i="1" s="1"/>
  <c r="M727" i="1"/>
  <c r="C728" i="1" s="1"/>
  <c r="G728" i="1" l="1"/>
  <c r="Y336" i="1"/>
  <c r="Z336" i="1" s="1"/>
  <c r="AP345" i="1"/>
  <c r="H728" i="1"/>
  <c r="J728" i="1" s="1"/>
  <c r="I727" i="1"/>
  <c r="K727" i="1" s="1"/>
  <c r="O727" i="1" s="1"/>
  <c r="E728" i="1" s="1"/>
  <c r="L727" i="1"/>
  <c r="P727" i="1" s="1"/>
  <c r="F728" i="1" s="1"/>
  <c r="AA336" i="1" l="1"/>
  <c r="AB336" i="1"/>
  <c r="AQ345" i="1"/>
  <c r="AR345" i="1"/>
  <c r="AS345" i="1"/>
  <c r="AU345" i="1" s="1"/>
  <c r="AD336" i="1"/>
  <c r="AC336" i="1"/>
  <c r="AT345" i="1"/>
  <c r="N728" i="1"/>
  <c r="D729" i="1" s="1"/>
  <c r="M728" i="1"/>
  <c r="C729" i="1" s="1"/>
  <c r="I728" i="1"/>
  <c r="K728" i="1" s="1"/>
  <c r="O728" i="1" s="1"/>
  <c r="E729" i="1" s="1"/>
  <c r="L728" i="1"/>
  <c r="P728" i="1" s="1"/>
  <c r="F729" i="1" s="1"/>
  <c r="G729" i="1" l="1"/>
  <c r="AG336" i="1"/>
  <c r="U337" i="1" s="1"/>
  <c r="W336" i="1"/>
  <c r="AE336" i="1" s="1"/>
  <c r="S337" i="1" s="1"/>
  <c r="AH336" i="1"/>
  <c r="V337" i="1" s="1"/>
  <c r="X336" i="1"/>
  <c r="AF336" i="1" s="1"/>
  <c r="T337" i="1" s="1"/>
  <c r="AV345" i="1"/>
  <c r="AZ345" i="1"/>
  <c r="AL346" i="1" s="1"/>
  <c r="AN345" i="1"/>
  <c r="AX345" i="1" s="1"/>
  <c r="AJ346" i="1" s="1"/>
  <c r="AW345" i="1"/>
  <c r="BA345" i="1" s="1"/>
  <c r="AM346" i="1" s="1"/>
  <c r="AO345" i="1"/>
  <c r="AY345" i="1" s="1"/>
  <c r="AK346" i="1" s="1"/>
  <c r="N729" i="1"/>
  <c r="D730" i="1" s="1"/>
  <c r="M729" i="1"/>
  <c r="C730" i="1" s="1"/>
  <c r="G730" i="1" s="1"/>
  <c r="H729" i="1"/>
  <c r="J729" i="1" s="1"/>
  <c r="Y337" i="1" l="1"/>
  <c r="Z337" i="1" s="1"/>
  <c r="AB337" i="1" s="1"/>
  <c r="AP346" i="1"/>
  <c r="AQ346" i="1" s="1"/>
  <c r="H730" i="1"/>
  <c r="J730" i="1" s="1"/>
  <c r="I729" i="1"/>
  <c r="K729" i="1" s="1"/>
  <c r="O729" i="1" s="1"/>
  <c r="E730" i="1" s="1"/>
  <c r="L729" i="1"/>
  <c r="P729" i="1" s="1"/>
  <c r="F730" i="1" s="1"/>
  <c r="AA337" i="1" l="1"/>
  <c r="AS346" i="1"/>
  <c r="AR346" i="1"/>
  <c r="AT346" i="1" s="1"/>
  <c r="AD337" i="1"/>
  <c r="AC337" i="1"/>
  <c r="L730" i="1"/>
  <c r="P730" i="1" s="1"/>
  <c r="F731" i="1" s="1"/>
  <c r="AU346" i="1"/>
  <c r="N730" i="1"/>
  <c r="D731" i="1" s="1"/>
  <c r="M730" i="1"/>
  <c r="C731" i="1" s="1"/>
  <c r="I730" i="1"/>
  <c r="K730" i="1" s="1"/>
  <c r="O730" i="1" s="1"/>
  <c r="E731" i="1" s="1"/>
  <c r="G731" i="1" l="1"/>
  <c r="AG337" i="1"/>
  <c r="U338" i="1" s="1"/>
  <c r="W337" i="1"/>
  <c r="AE337" i="1" s="1"/>
  <c r="S338" i="1" s="1"/>
  <c r="AH337" i="1"/>
  <c r="V338" i="1" s="1"/>
  <c r="X337" i="1"/>
  <c r="AF337" i="1" s="1"/>
  <c r="T338" i="1" s="1"/>
  <c r="AW346" i="1"/>
  <c r="BA346" i="1" s="1"/>
  <c r="AM347" i="1" s="1"/>
  <c r="AO346" i="1"/>
  <c r="AY346" i="1" s="1"/>
  <c r="AK347" i="1" s="1"/>
  <c r="AZ346" i="1"/>
  <c r="AL347" i="1" s="1"/>
  <c r="AV346" i="1"/>
  <c r="AN346" i="1"/>
  <c r="AX346" i="1" s="1"/>
  <c r="AJ347" i="1" s="1"/>
  <c r="M731" i="1"/>
  <c r="C732" i="1" s="1"/>
  <c r="H731" i="1"/>
  <c r="N731" i="1"/>
  <c r="D732" i="1" s="1"/>
  <c r="J731" i="1" l="1"/>
  <c r="G732" i="1"/>
  <c r="H732" i="1" s="1"/>
  <c r="Y338" i="1"/>
  <c r="Z338" i="1" s="1"/>
  <c r="AA338" i="1"/>
  <c r="AB338" i="1"/>
  <c r="AP347" i="1"/>
  <c r="AQ347" i="1" s="1"/>
  <c r="L731" i="1"/>
  <c r="P731" i="1" s="1"/>
  <c r="F732" i="1" s="1"/>
  <c r="I731" i="1"/>
  <c r="K731" i="1" s="1"/>
  <c r="O731" i="1" s="1"/>
  <c r="E732" i="1" s="1"/>
  <c r="J732" i="1" l="1"/>
  <c r="AR347" i="1"/>
  <c r="AS347" i="1"/>
  <c r="AU347" i="1" s="1"/>
  <c r="AD338" i="1"/>
  <c r="AC338" i="1"/>
  <c r="L732" i="1"/>
  <c r="P732" i="1" s="1"/>
  <c r="F733" i="1" s="1"/>
  <c r="AT347" i="1"/>
  <c r="M732" i="1"/>
  <c r="C733" i="1" s="1"/>
  <c r="N732" i="1"/>
  <c r="D733" i="1" s="1"/>
  <c r="I732" i="1"/>
  <c r="K732" i="1" s="1"/>
  <c r="O732" i="1" s="1"/>
  <c r="E733" i="1" s="1"/>
  <c r="G733" i="1" l="1"/>
  <c r="AO347" i="1"/>
  <c r="AY347" i="1" s="1"/>
  <c r="AK348" i="1" s="1"/>
  <c r="AW347" i="1"/>
  <c r="BA347" i="1" s="1"/>
  <c r="AM348" i="1" s="1"/>
  <c r="AG338" i="1"/>
  <c r="U339" i="1" s="1"/>
  <c r="W338" i="1"/>
  <c r="AE338" i="1" s="1"/>
  <c r="S339" i="1" s="1"/>
  <c r="X338" i="1"/>
  <c r="AF338" i="1" s="1"/>
  <c r="T339" i="1" s="1"/>
  <c r="AH338" i="1"/>
  <c r="V339" i="1" s="1"/>
  <c r="AZ347" i="1"/>
  <c r="AL348" i="1" s="1"/>
  <c r="AV347" i="1"/>
  <c r="AN347" i="1"/>
  <c r="AX347" i="1" s="1"/>
  <c r="AJ348" i="1" s="1"/>
  <c r="M733" i="1"/>
  <c r="C734" i="1" s="1"/>
  <c r="N733" i="1"/>
  <c r="D734" i="1" s="1"/>
  <c r="H733" i="1"/>
  <c r="J733" i="1" l="1"/>
  <c r="G734" i="1"/>
  <c r="Y339" i="1"/>
  <c r="Z339" i="1" s="1"/>
  <c r="AP348" i="1"/>
  <c r="AQ348" i="1" s="1"/>
  <c r="AS348" i="1" s="1"/>
  <c r="L733" i="1"/>
  <c r="P733" i="1" s="1"/>
  <c r="F734" i="1" s="1"/>
  <c r="N734" i="1" s="1"/>
  <c r="D735" i="1" s="1"/>
  <c r="I733" i="1"/>
  <c r="K733" i="1" s="1"/>
  <c r="O733" i="1" s="1"/>
  <c r="E734" i="1" s="1"/>
  <c r="M734" i="1" s="1"/>
  <c r="C735" i="1" s="1"/>
  <c r="G735" i="1" s="1"/>
  <c r="H734" i="1"/>
  <c r="J734" i="1" l="1"/>
  <c r="AB339" i="1"/>
  <c r="AA339" i="1"/>
  <c r="AC339" i="1" s="1"/>
  <c r="AR348" i="1"/>
  <c r="AT348" i="1" s="1"/>
  <c r="AD339" i="1"/>
  <c r="L734" i="1"/>
  <c r="P734" i="1" s="1"/>
  <c r="F735" i="1" s="1"/>
  <c r="I734" i="1"/>
  <c r="K734" i="1" s="1"/>
  <c r="O734" i="1" s="1"/>
  <c r="E735" i="1" s="1"/>
  <c r="M735" i="1" s="1"/>
  <c r="C736" i="1" s="1"/>
  <c r="G736" i="1" s="1"/>
  <c r="N735" i="1"/>
  <c r="D736" i="1" s="1"/>
  <c r="AH339" i="1" l="1"/>
  <c r="V340" i="1" s="1"/>
  <c r="X339" i="1"/>
  <c r="AF339" i="1" s="1"/>
  <c r="T340" i="1" s="1"/>
  <c r="AG339" i="1"/>
  <c r="U340" i="1" s="1"/>
  <c r="W339" i="1"/>
  <c r="AE339" i="1" s="1"/>
  <c r="S340" i="1" s="1"/>
  <c r="H735" i="1"/>
  <c r="I735" i="1" s="1"/>
  <c r="K735" i="1" s="1"/>
  <c r="O735" i="1" s="1"/>
  <c r="E736" i="1" s="1"/>
  <c r="M736" i="1" s="1"/>
  <c r="C737" i="1" s="1"/>
  <c r="AZ348" i="1"/>
  <c r="AL349" i="1" s="1"/>
  <c r="AV348" i="1"/>
  <c r="AN348" i="1"/>
  <c r="AX348" i="1" s="1"/>
  <c r="AJ349" i="1" s="1"/>
  <c r="AU348" i="1"/>
  <c r="H736" i="1"/>
  <c r="J736" i="1" s="1"/>
  <c r="J735" i="1" l="1"/>
  <c r="L735" i="1" s="1"/>
  <c r="P735" i="1" s="1"/>
  <c r="F736" i="1" s="1"/>
  <c r="N736" i="1" s="1"/>
  <c r="D737" i="1" s="1"/>
  <c r="Y340" i="1"/>
  <c r="Z340" i="1" s="1"/>
  <c r="AA340" i="1" s="1"/>
  <c r="I736" i="1"/>
  <c r="K736" i="1" s="1"/>
  <c r="O736" i="1" s="1"/>
  <c r="E737" i="1" s="1"/>
  <c r="M737" i="1" s="1"/>
  <c r="C738" i="1" s="1"/>
  <c r="L736" i="1"/>
  <c r="P736" i="1" s="1"/>
  <c r="AW348" i="1"/>
  <c r="BA348" i="1" s="1"/>
  <c r="AM349" i="1" s="1"/>
  <c r="AO348" i="1"/>
  <c r="AY348" i="1" s="1"/>
  <c r="AK349" i="1" s="1"/>
  <c r="AP349" i="1" s="1"/>
  <c r="G737" i="1" l="1"/>
  <c r="F737" i="1"/>
  <c r="N737" i="1" s="1"/>
  <c r="D738" i="1" s="1"/>
  <c r="AB340" i="1"/>
  <c r="AD340" i="1" s="1"/>
  <c r="AQ349" i="1"/>
  <c r="AR349" i="1" s="1"/>
  <c r="AS349" i="1"/>
  <c r="AH340" i="1"/>
  <c r="V341" i="1" s="1"/>
  <c r="X340" i="1"/>
  <c r="AF340" i="1" s="1"/>
  <c r="T341" i="1" s="1"/>
  <c r="AC340" i="1"/>
  <c r="H737" i="1" l="1"/>
  <c r="I737" i="1" s="1"/>
  <c r="K737" i="1" s="1"/>
  <c r="O737" i="1" s="1"/>
  <c r="E738" i="1" s="1"/>
  <c r="M738" i="1" s="1"/>
  <c r="C739" i="1" s="1"/>
  <c r="G738" i="1"/>
  <c r="H738" i="1" s="1"/>
  <c r="AU349" i="1"/>
  <c r="W340" i="1"/>
  <c r="AE340" i="1" s="1"/>
  <c r="S341" i="1" s="1"/>
  <c r="AG340" i="1"/>
  <c r="U341" i="1" s="1"/>
  <c r="AT349" i="1"/>
  <c r="J738" i="1" l="1"/>
  <c r="L738" i="1" s="1"/>
  <c r="P738" i="1" s="1"/>
  <c r="I738" i="1"/>
  <c r="K738" i="1" s="1"/>
  <c r="O738" i="1" s="1"/>
  <c r="E739" i="1" s="1"/>
  <c r="M739" i="1" s="1"/>
  <c r="C740" i="1" s="1"/>
  <c r="J737" i="1"/>
  <c r="L737" i="1" s="1"/>
  <c r="P737" i="1" s="1"/>
  <c r="F738" i="1" s="1"/>
  <c r="N738" i="1" s="1"/>
  <c r="D739" i="1" s="1"/>
  <c r="Y341" i="1"/>
  <c r="AZ349" i="1"/>
  <c r="AL350" i="1" s="1"/>
  <c r="AV349" i="1"/>
  <c r="AN349" i="1"/>
  <c r="AX349" i="1" s="1"/>
  <c r="AJ350" i="1" s="1"/>
  <c r="AW349" i="1"/>
  <c r="BA349" i="1" s="1"/>
  <c r="AM350" i="1" s="1"/>
  <c r="AO349" i="1"/>
  <c r="AY349" i="1" s="1"/>
  <c r="AK350" i="1" s="1"/>
  <c r="G739" i="1" l="1"/>
  <c r="F739" i="1"/>
  <c r="N739" i="1" s="1"/>
  <c r="D740" i="1" s="1"/>
  <c r="Z341" i="1"/>
  <c r="AB341" i="1" s="1"/>
  <c r="AA341" i="1"/>
  <c r="AC341" i="1" s="1"/>
  <c r="AP350" i="1"/>
  <c r="AQ350" i="1" s="1"/>
  <c r="H739" i="1" l="1"/>
  <c r="I739" i="1"/>
  <c r="K739" i="1" s="1"/>
  <c r="O739" i="1" s="1"/>
  <c r="E740" i="1" s="1"/>
  <c r="M740" i="1" s="1"/>
  <c r="C741" i="1" s="1"/>
  <c r="G740" i="1"/>
  <c r="H740" i="1" s="1"/>
  <c r="I740" i="1" s="1"/>
  <c r="K740" i="1" s="1"/>
  <c r="O740" i="1" s="1"/>
  <c r="E741" i="1" s="1"/>
  <c r="M741" i="1" s="1"/>
  <c r="C742" i="1" s="1"/>
  <c r="J739" i="1"/>
  <c r="L739" i="1" s="1"/>
  <c r="P739" i="1" s="1"/>
  <c r="F740" i="1" s="1"/>
  <c r="N740" i="1" s="1"/>
  <c r="D741" i="1" s="1"/>
  <c r="AS350" i="1"/>
  <c r="AU350" i="1" s="1"/>
  <c r="AR350" i="1"/>
  <c r="AT350" i="1" s="1"/>
  <c r="W341" i="1"/>
  <c r="AE341" i="1" s="1"/>
  <c r="S342" i="1" s="1"/>
  <c r="AG341" i="1"/>
  <c r="U342" i="1" s="1"/>
  <c r="AD341" i="1"/>
  <c r="G741" i="1" l="1"/>
  <c r="H741" i="1" s="1"/>
  <c r="I741" i="1" s="1"/>
  <c r="K741" i="1" s="1"/>
  <c r="O741" i="1" s="1"/>
  <c r="E742" i="1" s="1"/>
  <c r="M742" i="1" s="1"/>
  <c r="C743" i="1" s="1"/>
  <c r="J740" i="1"/>
  <c r="L740" i="1" s="1"/>
  <c r="P740" i="1" s="1"/>
  <c r="F741" i="1" s="1"/>
  <c r="N741" i="1" s="1"/>
  <c r="D742" i="1" s="1"/>
  <c r="AH341" i="1"/>
  <c r="V342" i="1" s="1"/>
  <c r="X341" i="1"/>
  <c r="AF341" i="1" s="1"/>
  <c r="T342" i="1" s="1"/>
  <c r="AW350" i="1"/>
  <c r="BA350" i="1" s="1"/>
  <c r="AM351" i="1" s="1"/>
  <c r="AO350" i="1"/>
  <c r="AY350" i="1" s="1"/>
  <c r="AK351" i="1" s="1"/>
  <c r="AV350" i="1"/>
  <c r="AZ350" i="1"/>
  <c r="AL351" i="1" s="1"/>
  <c r="AN350" i="1"/>
  <c r="AX350" i="1" s="1"/>
  <c r="AJ351" i="1" s="1"/>
  <c r="G742" i="1" l="1"/>
  <c r="J741" i="1"/>
  <c r="L741" i="1" s="1"/>
  <c r="P741" i="1" s="1"/>
  <c r="F742" i="1" s="1"/>
  <c r="N742" i="1" s="1"/>
  <c r="D743" i="1" s="1"/>
  <c r="Y342" i="1"/>
  <c r="AP351" i="1"/>
  <c r="AQ351" i="1" s="1"/>
  <c r="H742" i="1" l="1"/>
  <c r="G743" i="1"/>
  <c r="Z342" i="1"/>
  <c r="AA342" i="1"/>
  <c r="AC342" i="1" s="1"/>
  <c r="W342" i="1" s="1"/>
  <c r="AE342" i="1" s="1"/>
  <c r="S343" i="1" s="1"/>
  <c r="AB342" i="1"/>
  <c r="AD342" i="1" s="1"/>
  <c r="AR351" i="1"/>
  <c r="AT351" i="1" s="1"/>
  <c r="AS351" i="1"/>
  <c r="AU351" i="1" s="1"/>
  <c r="X342" i="1"/>
  <c r="AF342" i="1" s="1"/>
  <c r="T343" i="1" s="1"/>
  <c r="AH342" i="1"/>
  <c r="V343" i="1" s="1"/>
  <c r="AG342" i="1"/>
  <c r="U343" i="1" s="1"/>
  <c r="H743" i="1" l="1"/>
  <c r="I743" i="1"/>
  <c r="K743" i="1" s="1"/>
  <c r="O743" i="1" s="1"/>
  <c r="J743" i="1"/>
  <c r="L743" i="1" s="1"/>
  <c r="P743" i="1" s="1"/>
  <c r="I742" i="1"/>
  <c r="K742" i="1" s="1"/>
  <c r="O742" i="1" s="1"/>
  <c r="E743" i="1" s="1"/>
  <c r="M743" i="1" s="1"/>
  <c r="C744" i="1" s="1"/>
  <c r="J742" i="1"/>
  <c r="L742" i="1" s="1"/>
  <c r="P742" i="1" s="1"/>
  <c r="F743" i="1" s="1"/>
  <c r="N743" i="1" s="1"/>
  <c r="D744" i="1" s="1"/>
  <c r="Y343" i="1"/>
  <c r="Z343" i="1" s="1"/>
  <c r="AB343" i="1"/>
  <c r="AW351" i="1"/>
  <c r="BA351" i="1" s="1"/>
  <c r="AM352" i="1" s="1"/>
  <c r="AO351" i="1"/>
  <c r="AY351" i="1" s="1"/>
  <c r="AK352" i="1" s="1"/>
  <c r="AZ351" i="1"/>
  <c r="AL352" i="1" s="1"/>
  <c r="AV351" i="1"/>
  <c r="AN351" i="1"/>
  <c r="AX351" i="1" s="1"/>
  <c r="AJ352" i="1" s="1"/>
  <c r="G744" i="1" l="1"/>
  <c r="H744" i="1" s="1"/>
  <c r="E744" i="1"/>
  <c r="M744" i="1" s="1"/>
  <c r="C745" i="1" s="1"/>
  <c r="F744" i="1"/>
  <c r="N744" i="1" s="1"/>
  <c r="D745" i="1" s="1"/>
  <c r="AA343" i="1"/>
  <c r="AP352" i="1"/>
  <c r="AQ352" i="1" s="1"/>
  <c r="AD343" i="1"/>
  <c r="AC343" i="1"/>
  <c r="G745" i="1" l="1"/>
  <c r="H745" i="1" s="1"/>
  <c r="J745" i="1" s="1"/>
  <c r="L745" i="1" s="1"/>
  <c r="P745" i="1" s="1"/>
  <c r="I744" i="1"/>
  <c r="K744" i="1" s="1"/>
  <c r="O744" i="1" s="1"/>
  <c r="E745" i="1" s="1"/>
  <c r="M745" i="1" s="1"/>
  <c r="C746" i="1" s="1"/>
  <c r="I745" i="1"/>
  <c r="K745" i="1" s="1"/>
  <c r="O745" i="1" s="1"/>
  <c r="E746" i="1" s="1"/>
  <c r="M746" i="1" s="1"/>
  <c r="C747" i="1" s="1"/>
  <c r="J744" i="1"/>
  <c r="L744" i="1" s="1"/>
  <c r="P744" i="1" s="1"/>
  <c r="F745" i="1" s="1"/>
  <c r="N745" i="1" s="1"/>
  <c r="D746" i="1" s="1"/>
  <c r="AR352" i="1"/>
  <c r="AT352" i="1" s="1"/>
  <c r="AS352" i="1"/>
  <c r="AU352" i="1" s="1"/>
  <c r="W343" i="1"/>
  <c r="AE343" i="1" s="1"/>
  <c r="S344" i="1" s="1"/>
  <c r="AG343" i="1"/>
  <c r="U344" i="1" s="1"/>
  <c r="X343" i="1"/>
  <c r="AF343" i="1" s="1"/>
  <c r="T344" i="1" s="1"/>
  <c r="AH343" i="1"/>
  <c r="V344" i="1" s="1"/>
  <c r="G746" i="1" l="1"/>
  <c r="F746" i="1"/>
  <c r="N746" i="1" s="1"/>
  <c r="D747" i="1" s="1"/>
  <c r="Y344" i="1"/>
  <c r="Z344" i="1" s="1"/>
  <c r="AA344" i="1" s="1"/>
  <c r="AW352" i="1"/>
  <c r="BA352" i="1" s="1"/>
  <c r="AM353" i="1" s="1"/>
  <c r="AO352" i="1"/>
  <c r="AY352" i="1" s="1"/>
  <c r="AK353" i="1" s="1"/>
  <c r="AZ352" i="1"/>
  <c r="AL353" i="1" s="1"/>
  <c r="AV352" i="1"/>
  <c r="AN352" i="1"/>
  <c r="AX352" i="1" s="1"/>
  <c r="AJ353" i="1" s="1"/>
  <c r="H746" i="1" l="1"/>
  <c r="I746" i="1"/>
  <c r="K746" i="1" s="1"/>
  <c r="O746" i="1" s="1"/>
  <c r="E747" i="1" s="1"/>
  <c r="M747" i="1" s="1"/>
  <c r="C748" i="1" s="1"/>
  <c r="G747" i="1"/>
  <c r="H747" i="1" s="1"/>
  <c r="J746" i="1"/>
  <c r="L746" i="1" s="1"/>
  <c r="P746" i="1" s="1"/>
  <c r="F747" i="1" s="1"/>
  <c r="N747" i="1" s="1"/>
  <c r="D748" i="1" s="1"/>
  <c r="AB344" i="1"/>
  <c r="AP353" i="1"/>
  <c r="AQ353" i="1" s="1"/>
  <c r="AC344" i="1"/>
  <c r="AD344" i="1"/>
  <c r="X344" i="1" s="1"/>
  <c r="AF344" i="1" s="1"/>
  <c r="T345" i="1" s="1"/>
  <c r="G748" i="1" l="1"/>
  <c r="H748" i="1" s="1"/>
  <c r="J747" i="1"/>
  <c r="L747" i="1" s="1"/>
  <c r="P747" i="1" s="1"/>
  <c r="F748" i="1" s="1"/>
  <c r="N748" i="1" s="1"/>
  <c r="D749" i="1" s="1"/>
  <c r="I747" i="1"/>
  <c r="K747" i="1" s="1"/>
  <c r="O747" i="1" s="1"/>
  <c r="E748" i="1" s="1"/>
  <c r="M748" i="1" s="1"/>
  <c r="C749" i="1" s="1"/>
  <c r="AR353" i="1"/>
  <c r="AT353" i="1" s="1"/>
  <c r="AS353" i="1"/>
  <c r="AU353" i="1" s="1"/>
  <c r="AH344" i="1"/>
  <c r="V345" i="1" s="1"/>
  <c r="AG344" i="1"/>
  <c r="U345" i="1" s="1"/>
  <c r="W344" i="1"/>
  <c r="AE344" i="1" s="1"/>
  <c r="S345" i="1" s="1"/>
  <c r="I748" i="1"/>
  <c r="K748" i="1" s="1"/>
  <c r="O748" i="1" s="1"/>
  <c r="G749" i="1" l="1"/>
  <c r="E749" i="1"/>
  <c r="J748" i="1"/>
  <c r="L748" i="1" s="1"/>
  <c r="P748" i="1" s="1"/>
  <c r="F749" i="1" s="1"/>
  <c r="N749" i="1" s="1"/>
  <c r="D750" i="1" s="1"/>
  <c r="Y345" i="1"/>
  <c r="AW353" i="1"/>
  <c r="BA353" i="1" s="1"/>
  <c r="AM354" i="1" s="1"/>
  <c r="AO353" i="1"/>
  <c r="AY353" i="1" s="1"/>
  <c r="AK354" i="1" s="1"/>
  <c r="H749" i="1"/>
  <c r="J749" i="1" s="1"/>
  <c r="AZ353" i="1"/>
  <c r="AL354" i="1" s="1"/>
  <c r="AV353" i="1"/>
  <c r="AN353" i="1"/>
  <c r="AX353" i="1" s="1"/>
  <c r="AJ354" i="1" s="1"/>
  <c r="M749" i="1"/>
  <c r="C750" i="1" s="1"/>
  <c r="G750" i="1" l="1"/>
  <c r="Z345" i="1"/>
  <c r="AB345" i="1"/>
  <c r="AA345" i="1"/>
  <c r="AC345" i="1" s="1"/>
  <c r="AP354" i="1"/>
  <c r="AQ354" i="1" s="1"/>
  <c r="I749" i="1"/>
  <c r="K749" i="1" s="1"/>
  <c r="O749" i="1" s="1"/>
  <c r="E750" i="1" s="1"/>
  <c r="H750" i="1"/>
  <c r="L749" i="1"/>
  <c r="P749" i="1" s="1"/>
  <c r="F750" i="1" s="1"/>
  <c r="J750" i="1" l="1"/>
  <c r="AR354" i="1"/>
  <c r="AS354" i="1"/>
  <c r="AD345" i="1"/>
  <c r="W345" i="1"/>
  <c r="AE345" i="1" s="1"/>
  <c r="S346" i="1" s="1"/>
  <c r="AG345" i="1"/>
  <c r="U346" i="1" s="1"/>
  <c r="AT354" i="1"/>
  <c r="I750" i="1"/>
  <c r="K750" i="1" s="1"/>
  <c r="O750" i="1" s="1"/>
  <c r="E751" i="1" s="1"/>
  <c r="L750" i="1"/>
  <c r="P750" i="1" s="1"/>
  <c r="F751" i="1" s="1"/>
  <c r="N750" i="1"/>
  <c r="D751" i="1" s="1"/>
  <c r="M750" i="1"/>
  <c r="C751" i="1" s="1"/>
  <c r="G751" i="1" s="1"/>
  <c r="AU354" i="1" l="1"/>
  <c r="AH345" i="1"/>
  <c r="V346" i="1" s="1"/>
  <c r="X345" i="1"/>
  <c r="AF345" i="1" s="1"/>
  <c r="T346" i="1" s="1"/>
  <c r="H751" i="1"/>
  <c r="J751" i="1" s="1"/>
  <c r="AW354" i="1"/>
  <c r="BA354" i="1" s="1"/>
  <c r="AM355" i="1" s="1"/>
  <c r="AO354" i="1"/>
  <c r="AY354" i="1" s="1"/>
  <c r="AK355" i="1" s="1"/>
  <c r="AZ354" i="1"/>
  <c r="AL355" i="1" s="1"/>
  <c r="AV354" i="1"/>
  <c r="AN354" i="1"/>
  <c r="AX354" i="1" s="1"/>
  <c r="AJ355" i="1" s="1"/>
  <c r="N751" i="1"/>
  <c r="D752" i="1" s="1"/>
  <c r="M751" i="1"/>
  <c r="C752" i="1" s="1"/>
  <c r="G752" i="1" s="1"/>
  <c r="Y346" i="1" l="1"/>
  <c r="AP355" i="1"/>
  <c r="AQ355" i="1" s="1"/>
  <c r="I751" i="1"/>
  <c r="K751" i="1" s="1"/>
  <c r="O751" i="1" s="1"/>
  <c r="E752" i="1" s="1"/>
  <c r="H752" i="1"/>
  <c r="J752" i="1" s="1"/>
  <c r="L751" i="1"/>
  <c r="P751" i="1" s="1"/>
  <c r="F752" i="1" s="1"/>
  <c r="Z346" i="1" l="1"/>
  <c r="AA346" i="1"/>
  <c r="AB346" i="1"/>
  <c r="AR355" i="1"/>
  <c r="AS355" i="1"/>
  <c r="AU355" i="1" s="1"/>
  <c r="AC346" i="1"/>
  <c r="AT355" i="1"/>
  <c r="N752" i="1"/>
  <c r="D753" i="1" s="1"/>
  <c r="M752" i="1"/>
  <c r="C753" i="1" s="1"/>
  <c r="I752" i="1"/>
  <c r="K752" i="1" s="1"/>
  <c r="O752" i="1" s="1"/>
  <c r="E753" i="1" s="1"/>
  <c r="L752" i="1"/>
  <c r="P752" i="1" s="1"/>
  <c r="F753" i="1" s="1"/>
  <c r="G753" i="1" l="1"/>
  <c r="AG346" i="1"/>
  <c r="U347" i="1" s="1"/>
  <c r="W346" i="1"/>
  <c r="AE346" i="1" s="1"/>
  <c r="S347" i="1" s="1"/>
  <c r="AD346" i="1"/>
  <c r="AZ355" i="1"/>
  <c r="AL356" i="1" s="1"/>
  <c r="AV355" i="1"/>
  <c r="AN355" i="1"/>
  <c r="AX355" i="1" s="1"/>
  <c r="AJ356" i="1" s="1"/>
  <c r="AW355" i="1"/>
  <c r="BA355" i="1" s="1"/>
  <c r="AM356" i="1" s="1"/>
  <c r="AO355" i="1"/>
  <c r="AY355" i="1" s="1"/>
  <c r="AK356" i="1" s="1"/>
  <c r="N753" i="1"/>
  <c r="M753" i="1"/>
  <c r="C754" i="1" s="1"/>
  <c r="H753" i="1"/>
  <c r="D754" i="1"/>
  <c r="J753" i="1" l="1"/>
  <c r="G754" i="1"/>
  <c r="H754" i="1" s="1"/>
  <c r="AP356" i="1"/>
  <c r="AQ356" i="1" s="1"/>
  <c r="AH346" i="1"/>
  <c r="V347" i="1" s="1"/>
  <c r="X346" i="1"/>
  <c r="AF346" i="1" s="1"/>
  <c r="T347" i="1" s="1"/>
  <c r="I753" i="1"/>
  <c r="K753" i="1" s="1"/>
  <c r="O753" i="1" s="1"/>
  <c r="E754" i="1" s="1"/>
  <c r="M754" i="1" s="1"/>
  <c r="C755" i="1" s="1"/>
  <c r="L753" i="1"/>
  <c r="P753" i="1" s="1"/>
  <c r="F754" i="1" s="1"/>
  <c r="J754" i="1" l="1"/>
  <c r="Y347" i="1"/>
  <c r="AR356" i="1"/>
  <c r="AS356" i="1"/>
  <c r="AU356" i="1" s="1"/>
  <c r="AT356" i="1"/>
  <c r="N754" i="1"/>
  <c r="D755" i="1" s="1"/>
  <c r="I754" i="1"/>
  <c r="K754" i="1" s="1"/>
  <c r="O754" i="1" s="1"/>
  <c r="E755" i="1" s="1"/>
  <c r="L754" i="1"/>
  <c r="P754" i="1" s="1"/>
  <c r="F755" i="1" s="1"/>
  <c r="G755" i="1" l="1"/>
  <c r="Z347" i="1"/>
  <c r="AA347" i="1"/>
  <c r="AC347" i="1" s="1"/>
  <c r="AB347" i="1"/>
  <c r="AD347" i="1" s="1"/>
  <c r="AH347" i="1" s="1"/>
  <c r="V348" i="1" s="1"/>
  <c r="X347" i="1"/>
  <c r="AF347" i="1" s="1"/>
  <c r="T348" i="1" s="1"/>
  <c r="AG347" i="1"/>
  <c r="U348" i="1" s="1"/>
  <c r="W347" i="1"/>
  <c r="AE347" i="1" s="1"/>
  <c r="S348" i="1" s="1"/>
  <c r="AW356" i="1"/>
  <c r="BA356" i="1" s="1"/>
  <c r="AM357" i="1" s="1"/>
  <c r="AO356" i="1"/>
  <c r="AY356" i="1" s="1"/>
  <c r="AK357" i="1" s="1"/>
  <c r="AV356" i="1"/>
  <c r="AZ356" i="1"/>
  <c r="AL357" i="1" s="1"/>
  <c r="AN356" i="1"/>
  <c r="AX356" i="1" s="1"/>
  <c r="AJ357" i="1" s="1"/>
  <c r="N755" i="1"/>
  <c r="D756" i="1" s="1"/>
  <c r="M755" i="1"/>
  <c r="C756" i="1" s="1"/>
  <c r="G756" i="1" l="1"/>
  <c r="H755" i="1"/>
  <c r="Y348" i="1"/>
  <c r="Z348" i="1" s="1"/>
  <c r="AP357" i="1"/>
  <c r="AQ357" i="1" s="1"/>
  <c r="H756" i="1"/>
  <c r="J756" i="1" l="1"/>
  <c r="I755" i="1"/>
  <c r="K755" i="1" s="1"/>
  <c r="O755" i="1" s="1"/>
  <c r="E756" i="1" s="1"/>
  <c r="M756" i="1" s="1"/>
  <c r="C757" i="1" s="1"/>
  <c r="J755" i="1"/>
  <c r="L755" i="1" s="1"/>
  <c r="P755" i="1" s="1"/>
  <c r="F756" i="1" s="1"/>
  <c r="N756" i="1" s="1"/>
  <c r="D757" i="1" s="1"/>
  <c r="AA348" i="1"/>
  <c r="AB348" i="1"/>
  <c r="AD348" i="1" s="1"/>
  <c r="AR357" i="1"/>
  <c r="AT357" i="1" s="1"/>
  <c r="AS357" i="1"/>
  <c r="AU357" i="1" s="1"/>
  <c r="AC348" i="1"/>
  <c r="I756" i="1"/>
  <c r="K756" i="1" s="1"/>
  <c r="O756" i="1" s="1"/>
  <c r="L756" i="1"/>
  <c r="P756" i="1" s="1"/>
  <c r="G757" i="1" l="1"/>
  <c r="H757" i="1" s="1"/>
  <c r="F757" i="1"/>
  <c r="N757" i="1" s="1"/>
  <c r="D758" i="1" s="1"/>
  <c r="E757" i="1"/>
  <c r="M757" i="1" s="1"/>
  <c r="C758" i="1" s="1"/>
  <c r="G758" i="1" s="1"/>
  <c r="H758" i="1" s="1"/>
  <c r="AW357" i="1"/>
  <c r="BA357" i="1" s="1"/>
  <c r="AM358" i="1" s="1"/>
  <c r="AO357" i="1"/>
  <c r="AY357" i="1" s="1"/>
  <c r="AK358" i="1" s="1"/>
  <c r="W348" i="1"/>
  <c r="AE348" i="1" s="1"/>
  <c r="S349" i="1" s="1"/>
  <c r="AG348" i="1"/>
  <c r="U349" i="1" s="1"/>
  <c r="X348" i="1"/>
  <c r="AF348" i="1" s="1"/>
  <c r="T349" i="1" s="1"/>
  <c r="AH348" i="1"/>
  <c r="V349" i="1" s="1"/>
  <c r="AV357" i="1"/>
  <c r="AZ357" i="1"/>
  <c r="AL358" i="1" s="1"/>
  <c r="AN357" i="1"/>
  <c r="AX357" i="1" s="1"/>
  <c r="AJ358" i="1" s="1"/>
  <c r="I757" i="1"/>
  <c r="K757" i="1" s="1"/>
  <c r="O757" i="1" s="1"/>
  <c r="E758" i="1" s="1"/>
  <c r="J758" i="1" l="1"/>
  <c r="J757" i="1"/>
  <c r="L757" i="1" s="1"/>
  <c r="P757" i="1" s="1"/>
  <c r="F758" i="1" s="1"/>
  <c r="N758" i="1" s="1"/>
  <c r="D759" i="1" s="1"/>
  <c r="Y349" i="1"/>
  <c r="Z349" i="1" s="1"/>
  <c r="AP358" i="1"/>
  <c r="AQ358" i="1" s="1"/>
  <c r="M758" i="1"/>
  <c r="C759" i="1" s="1"/>
  <c r="I758" i="1"/>
  <c r="K758" i="1" s="1"/>
  <c r="O758" i="1" s="1"/>
  <c r="E759" i="1" s="1"/>
  <c r="L758" i="1"/>
  <c r="P758" i="1" s="1"/>
  <c r="F759" i="1" s="1"/>
  <c r="G759" i="1" l="1"/>
  <c r="AA349" i="1"/>
  <c r="AB349" i="1"/>
  <c r="AR358" i="1"/>
  <c r="AT358" i="1" s="1"/>
  <c r="AS358" i="1"/>
  <c r="AC349" i="1"/>
  <c r="AD349" i="1"/>
  <c r="N759" i="1"/>
  <c r="D760" i="1" s="1"/>
  <c r="M759" i="1"/>
  <c r="C760" i="1" s="1"/>
  <c r="H759" i="1"/>
  <c r="J759" i="1" l="1"/>
  <c r="G760" i="1"/>
  <c r="W349" i="1"/>
  <c r="AE349" i="1" s="1"/>
  <c r="S350" i="1" s="1"/>
  <c r="AG349" i="1"/>
  <c r="U350" i="1" s="1"/>
  <c r="AH349" i="1"/>
  <c r="V350" i="1" s="1"/>
  <c r="X349" i="1"/>
  <c r="AF349" i="1" s="1"/>
  <c r="T350" i="1" s="1"/>
  <c r="AZ358" i="1"/>
  <c r="AL359" i="1" s="1"/>
  <c r="AV358" i="1"/>
  <c r="AN358" i="1"/>
  <c r="AX358" i="1" s="1"/>
  <c r="AJ359" i="1" s="1"/>
  <c r="AU358" i="1"/>
  <c r="I759" i="1"/>
  <c r="K759" i="1" s="1"/>
  <c r="O759" i="1" s="1"/>
  <c r="E760" i="1" s="1"/>
  <c r="H760" i="1"/>
  <c r="L759" i="1"/>
  <c r="P759" i="1" s="1"/>
  <c r="F760" i="1" s="1"/>
  <c r="J760" i="1" l="1"/>
  <c r="Y350" i="1"/>
  <c r="Z350" i="1" s="1"/>
  <c r="AW358" i="1"/>
  <c r="BA358" i="1" s="1"/>
  <c r="AM359" i="1" s="1"/>
  <c r="AO358" i="1"/>
  <c r="AY358" i="1" s="1"/>
  <c r="AK359" i="1" s="1"/>
  <c r="AP359" i="1" s="1"/>
  <c r="L760" i="1"/>
  <c r="P760" i="1" s="1"/>
  <c r="F761" i="1" s="1"/>
  <c r="N760" i="1"/>
  <c r="D761" i="1" s="1"/>
  <c r="I760" i="1"/>
  <c r="K760" i="1" s="1"/>
  <c r="O760" i="1" s="1"/>
  <c r="E761" i="1" s="1"/>
  <c r="M760" i="1"/>
  <c r="C761" i="1" s="1"/>
  <c r="G761" i="1" s="1"/>
  <c r="AA350" i="1" l="1"/>
  <c r="AB350" i="1"/>
  <c r="AD350" i="1" s="1"/>
  <c r="AQ359" i="1"/>
  <c r="AR359" i="1"/>
  <c r="AS359" i="1"/>
  <c r="AC350" i="1"/>
  <c r="M761" i="1"/>
  <c r="C762" i="1" s="1"/>
  <c r="G762" i="1" s="1"/>
  <c r="N761" i="1"/>
  <c r="D762" i="1" s="1"/>
  <c r="H761" i="1"/>
  <c r="J761" i="1" s="1"/>
  <c r="AU359" i="1" l="1"/>
  <c r="W350" i="1"/>
  <c r="AE350" i="1" s="1"/>
  <c r="S351" i="1" s="1"/>
  <c r="AG350" i="1"/>
  <c r="U351" i="1" s="1"/>
  <c r="X350" i="1"/>
  <c r="AF350" i="1" s="1"/>
  <c r="T351" i="1" s="1"/>
  <c r="AH350" i="1"/>
  <c r="V351" i="1" s="1"/>
  <c r="AT359" i="1"/>
  <c r="I761" i="1"/>
  <c r="K761" i="1" s="1"/>
  <c r="O761" i="1" s="1"/>
  <c r="E762" i="1" s="1"/>
  <c r="H762" i="1"/>
  <c r="J762" i="1" s="1"/>
  <c r="L761" i="1"/>
  <c r="P761" i="1" s="1"/>
  <c r="F762" i="1" s="1"/>
  <c r="Y351" i="1" l="1"/>
  <c r="Z351" i="1" s="1"/>
  <c r="AZ359" i="1"/>
  <c r="AL360" i="1" s="1"/>
  <c r="AV359" i="1"/>
  <c r="AN359" i="1"/>
  <c r="AX359" i="1" s="1"/>
  <c r="AJ360" i="1" s="1"/>
  <c r="AW359" i="1"/>
  <c r="BA359" i="1" s="1"/>
  <c r="AM360" i="1" s="1"/>
  <c r="AO359" i="1"/>
  <c r="AY359" i="1" s="1"/>
  <c r="AK360" i="1" s="1"/>
  <c r="I762" i="1"/>
  <c r="K762" i="1" s="1"/>
  <c r="O762" i="1" s="1"/>
  <c r="E763" i="1" s="1"/>
  <c r="L762" i="1"/>
  <c r="P762" i="1" s="1"/>
  <c r="F763" i="1" s="1"/>
  <c r="N762" i="1"/>
  <c r="D763" i="1" s="1"/>
  <c r="M762" i="1"/>
  <c r="C763" i="1" s="1"/>
  <c r="G763" i="1" s="1"/>
  <c r="AA351" i="1" l="1"/>
  <c r="AB351" i="1"/>
  <c r="AD351" i="1" s="1"/>
  <c r="AP360" i="1"/>
  <c r="AQ360" i="1" s="1"/>
  <c r="AC351" i="1"/>
  <c r="N763" i="1"/>
  <c r="D764" i="1" s="1"/>
  <c r="H763" i="1"/>
  <c r="J763" i="1" s="1"/>
  <c r="M763" i="1"/>
  <c r="C764" i="1" s="1"/>
  <c r="G764" i="1" s="1"/>
  <c r="AR360" i="1" l="1"/>
  <c r="AT360" i="1" s="1"/>
  <c r="AN360" i="1" s="1"/>
  <c r="AX360" i="1" s="1"/>
  <c r="AJ361" i="1" s="1"/>
  <c r="AS360" i="1"/>
  <c r="AU360" i="1" s="1"/>
  <c r="AH351" i="1"/>
  <c r="V352" i="1" s="1"/>
  <c r="X351" i="1"/>
  <c r="AF351" i="1" s="1"/>
  <c r="T352" i="1" s="1"/>
  <c r="AG351" i="1"/>
  <c r="U352" i="1" s="1"/>
  <c r="W351" i="1"/>
  <c r="AE351" i="1" s="1"/>
  <c r="S352" i="1" s="1"/>
  <c r="AV360" i="1"/>
  <c r="AZ360" i="1"/>
  <c r="AL361" i="1" s="1"/>
  <c r="I763" i="1"/>
  <c r="K763" i="1" s="1"/>
  <c r="O763" i="1" s="1"/>
  <c r="E764" i="1" s="1"/>
  <c r="H764" i="1"/>
  <c r="J764" i="1" s="1"/>
  <c r="L763" i="1"/>
  <c r="P763" i="1" s="1"/>
  <c r="F764" i="1" s="1"/>
  <c r="Y352" i="1" l="1"/>
  <c r="Z352" i="1" s="1"/>
  <c r="AA352" i="1" s="1"/>
  <c r="AB352" i="1"/>
  <c r="AW360" i="1"/>
  <c r="BA360" i="1" s="1"/>
  <c r="AM361" i="1" s="1"/>
  <c r="AO360" i="1"/>
  <c r="AY360" i="1" s="1"/>
  <c r="AK361" i="1" s="1"/>
  <c r="N764" i="1"/>
  <c r="D765" i="1" s="1"/>
  <c r="M764" i="1"/>
  <c r="C765" i="1" s="1"/>
  <c r="G765" i="1" s="1"/>
  <c r="I764" i="1"/>
  <c r="K764" i="1" s="1"/>
  <c r="O764" i="1" s="1"/>
  <c r="E765" i="1" s="1"/>
  <c r="L764" i="1"/>
  <c r="P764" i="1" s="1"/>
  <c r="F765" i="1" s="1"/>
  <c r="AP361" i="1" l="1"/>
  <c r="AC352" i="1"/>
  <c r="AD352" i="1"/>
  <c r="N765" i="1"/>
  <c r="M765" i="1"/>
  <c r="C766" i="1" s="1"/>
  <c r="H765" i="1"/>
  <c r="J765" i="1" s="1"/>
  <c r="D766" i="1"/>
  <c r="G766" i="1" l="1"/>
  <c r="AQ361" i="1"/>
  <c r="AR361" i="1" s="1"/>
  <c r="AT361" i="1" s="1"/>
  <c r="AS361" i="1"/>
  <c r="AU361" i="1"/>
  <c r="X352" i="1"/>
  <c r="AF352" i="1" s="1"/>
  <c r="T353" i="1" s="1"/>
  <c r="AH352" i="1"/>
  <c r="V353" i="1" s="1"/>
  <c r="AG352" i="1"/>
  <c r="U353" i="1" s="1"/>
  <c r="W352" i="1"/>
  <c r="AE352" i="1" s="1"/>
  <c r="S353" i="1" s="1"/>
  <c r="I765" i="1"/>
  <c r="K765" i="1" s="1"/>
  <c r="O765" i="1" s="1"/>
  <c r="E766" i="1" s="1"/>
  <c r="L765" i="1"/>
  <c r="P765" i="1" s="1"/>
  <c r="F766" i="1" s="1"/>
  <c r="Y353" i="1" l="1"/>
  <c r="Z353" i="1" s="1"/>
  <c r="AB353" i="1" s="1"/>
  <c r="H766" i="1"/>
  <c r="I766" i="1" s="1"/>
  <c r="K766" i="1" s="1"/>
  <c r="O766" i="1" s="1"/>
  <c r="E767" i="1" s="1"/>
  <c r="AZ361" i="1"/>
  <c r="AL362" i="1" s="1"/>
  <c r="AV361" i="1"/>
  <c r="AN361" i="1"/>
  <c r="AX361" i="1" s="1"/>
  <c r="AJ362" i="1" s="1"/>
  <c r="AW361" i="1"/>
  <c r="BA361" i="1" s="1"/>
  <c r="AM362" i="1" s="1"/>
  <c r="AO361" i="1"/>
  <c r="AY361" i="1" s="1"/>
  <c r="AK362" i="1" s="1"/>
  <c r="N766" i="1"/>
  <c r="D767" i="1" s="1"/>
  <c r="M766" i="1"/>
  <c r="C767" i="1" s="1"/>
  <c r="J766" i="1" l="1"/>
  <c r="L766" i="1" s="1"/>
  <c r="P766" i="1" s="1"/>
  <c r="F767" i="1" s="1"/>
  <c r="N767" i="1" s="1"/>
  <c r="D768" i="1" s="1"/>
  <c r="G767" i="1"/>
  <c r="AA353" i="1"/>
  <c r="AP362" i="1"/>
  <c r="AQ362" i="1" s="1"/>
  <c r="AD353" i="1"/>
  <c r="AC353" i="1"/>
  <c r="M767" i="1"/>
  <c r="C768" i="1" s="1"/>
  <c r="G768" i="1" l="1"/>
  <c r="H767" i="1"/>
  <c r="J767" i="1" s="1"/>
  <c r="L767" i="1" s="1"/>
  <c r="P767" i="1" s="1"/>
  <c r="F768" i="1" s="1"/>
  <c r="AR362" i="1"/>
  <c r="AT362" i="1" s="1"/>
  <c r="AS362" i="1"/>
  <c r="AU362" i="1" s="1"/>
  <c r="AG353" i="1"/>
  <c r="U354" i="1" s="1"/>
  <c r="W353" i="1"/>
  <c r="AE353" i="1" s="1"/>
  <c r="S354" i="1" s="1"/>
  <c r="AH353" i="1"/>
  <c r="V354" i="1" s="1"/>
  <c r="X353" i="1"/>
  <c r="AF353" i="1" s="1"/>
  <c r="T354" i="1" s="1"/>
  <c r="H768" i="1"/>
  <c r="I767" i="1" l="1"/>
  <c r="K767" i="1" s="1"/>
  <c r="O767" i="1" s="1"/>
  <c r="E768" i="1" s="1"/>
  <c r="J768" i="1"/>
  <c r="Y354" i="1"/>
  <c r="Z354" i="1" s="1"/>
  <c r="AA354" i="1" s="1"/>
  <c r="AW362" i="1"/>
  <c r="BA362" i="1" s="1"/>
  <c r="AM363" i="1" s="1"/>
  <c r="AO362" i="1"/>
  <c r="AY362" i="1" s="1"/>
  <c r="AK363" i="1" s="1"/>
  <c r="AZ362" i="1"/>
  <c r="AL363" i="1" s="1"/>
  <c r="AV362" i="1"/>
  <c r="AN362" i="1"/>
  <c r="AX362" i="1" s="1"/>
  <c r="AJ363" i="1" s="1"/>
  <c r="I768" i="1"/>
  <c r="K768" i="1" s="1"/>
  <c r="O768" i="1" s="1"/>
  <c r="E769" i="1" s="1"/>
  <c r="N768" i="1"/>
  <c r="D769" i="1" s="1"/>
  <c r="L768" i="1"/>
  <c r="P768" i="1" s="1"/>
  <c r="F769" i="1" s="1"/>
  <c r="M768" i="1"/>
  <c r="C769" i="1" s="1"/>
  <c r="G769" i="1" l="1"/>
  <c r="AB354" i="1"/>
  <c r="AD354" i="1" s="1"/>
  <c r="AP363" i="1"/>
  <c r="AQ363" i="1" s="1"/>
  <c r="AH354" i="1"/>
  <c r="V355" i="1" s="1"/>
  <c r="X354" i="1"/>
  <c r="AF354" i="1" s="1"/>
  <c r="T355" i="1" s="1"/>
  <c r="AC354" i="1"/>
  <c r="N769" i="1"/>
  <c r="D770" i="1" s="1"/>
  <c r="M769" i="1"/>
  <c r="C770" i="1" s="1"/>
  <c r="G770" i="1" l="1"/>
  <c r="H770" i="1" s="1"/>
  <c r="H769" i="1"/>
  <c r="J769" i="1" s="1"/>
  <c r="L769" i="1" s="1"/>
  <c r="P769" i="1" s="1"/>
  <c r="F770" i="1" s="1"/>
  <c r="AR363" i="1"/>
  <c r="AS363" i="1"/>
  <c r="AU363" i="1" s="1"/>
  <c r="AW363" i="1" s="1"/>
  <c r="BA363" i="1" s="1"/>
  <c r="AM364" i="1" s="1"/>
  <c r="W354" i="1"/>
  <c r="AE354" i="1" s="1"/>
  <c r="S355" i="1" s="1"/>
  <c r="AG354" i="1"/>
  <c r="U355" i="1" s="1"/>
  <c r="AT363" i="1"/>
  <c r="I769" i="1"/>
  <c r="K769" i="1" s="1"/>
  <c r="O769" i="1" s="1"/>
  <c r="E770" i="1" s="1"/>
  <c r="AO363" i="1" l="1"/>
  <c r="AY363" i="1" s="1"/>
  <c r="AK364" i="1" s="1"/>
  <c r="J770" i="1"/>
  <c r="L770" i="1" s="1"/>
  <c r="P770" i="1" s="1"/>
  <c r="F771" i="1" s="1"/>
  <c r="Y355" i="1"/>
  <c r="AV363" i="1"/>
  <c r="AZ363" i="1"/>
  <c r="AL364" i="1" s="1"/>
  <c r="AN363" i="1"/>
  <c r="AX363" i="1" s="1"/>
  <c r="AJ364" i="1" s="1"/>
  <c r="N770" i="1"/>
  <c r="D771" i="1" s="1"/>
  <c r="M770" i="1"/>
  <c r="C771" i="1" s="1"/>
  <c r="G771" i="1" s="1"/>
  <c r="I770" i="1"/>
  <c r="K770" i="1" s="1"/>
  <c r="O770" i="1" s="1"/>
  <c r="E771" i="1" s="1"/>
  <c r="Z355" i="1" l="1"/>
  <c r="AB355" i="1"/>
  <c r="AA355" i="1"/>
  <c r="AC355" i="1" s="1"/>
  <c r="AP364" i="1"/>
  <c r="M771" i="1"/>
  <c r="C772" i="1" s="1"/>
  <c r="N771" i="1"/>
  <c r="D772" i="1" s="1"/>
  <c r="H771" i="1"/>
  <c r="J771" i="1" s="1"/>
  <c r="G772" i="1" l="1"/>
  <c r="AQ364" i="1"/>
  <c r="AS364" i="1"/>
  <c r="AR364" i="1"/>
  <c r="AT364" i="1"/>
  <c r="AN364" i="1" s="1"/>
  <c r="AX364" i="1" s="1"/>
  <c r="AJ365" i="1" s="1"/>
  <c r="AU364" i="1"/>
  <c r="AW364" i="1" s="1"/>
  <c r="BA364" i="1" s="1"/>
  <c r="AM365" i="1" s="1"/>
  <c r="AD355" i="1"/>
  <c r="W355" i="1"/>
  <c r="AE355" i="1" s="1"/>
  <c r="S356" i="1" s="1"/>
  <c r="AG355" i="1"/>
  <c r="U356" i="1" s="1"/>
  <c r="H772" i="1"/>
  <c r="J772" i="1" s="1"/>
  <c r="I771" i="1"/>
  <c r="K771" i="1" s="1"/>
  <c r="O771" i="1" s="1"/>
  <c r="E772" i="1" s="1"/>
  <c r="L771" i="1"/>
  <c r="P771" i="1" s="1"/>
  <c r="F772" i="1" s="1"/>
  <c r="AV364" i="1" l="1"/>
  <c r="AZ364" i="1"/>
  <c r="AL365" i="1" s="1"/>
  <c r="AO364" i="1"/>
  <c r="AY364" i="1" s="1"/>
  <c r="AK365" i="1" s="1"/>
  <c r="AP365" i="1" s="1"/>
  <c r="X355" i="1"/>
  <c r="AF355" i="1" s="1"/>
  <c r="T356" i="1" s="1"/>
  <c r="AH355" i="1"/>
  <c r="V356" i="1" s="1"/>
  <c r="N772" i="1"/>
  <c r="D773" i="1" s="1"/>
  <c r="M772" i="1"/>
  <c r="C773" i="1" s="1"/>
  <c r="I772" i="1"/>
  <c r="K772" i="1" s="1"/>
  <c r="O772" i="1" s="1"/>
  <c r="E773" i="1" s="1"/>
  <c r="L772" i="1"/>
  <c r="P772" i="1" s="1"/>
  <c r="F773" i="1" s="1"/>
  <c r="G773" i="1" l="1"/>
  <c r="Y356" i="1"/>
  <c r="AQ365" i="1"/>
  <c r="AR365" i="1"/>
  <c r="AT365" i="1" s="1"/>
  <c r="AN365" i="1" s="1"/>
  <c r="AX365" i="1" s="1"/>
  <c r="AJ366" i="1" s="1"/>
  <c r="AS365" i="1"/>
  <c r="AU365" i="1"/>
  <c r="N773" i="1"/>
  <c r="D774" i="1" s="1"/>
  <c r="M773" i="1"/>
  <c r="C774" i="1" s="1"/>
  <c r="H773" i="1"/>
  <c r="J773" i="1" s="1"/>
  <c r="G774" i="1" l="1"/>
  <c r="Z356" i="1"/>
  <c r="AA356" i="1"/>
  <c r="AB356" i="1"/>
  <c r="AZ365" i="1"/>
  <c r="AL366" i="1" s="1"/>
  <c r="AV365" i="1"/>
  <c r="AC356" i="1"/>
  <c r="AW365" i="1"/>
  <c r="BA365" i="1" s="1"/>
  <c r="AM366" i="1" s="1"/>
  <c r="AO365" i="1"/>
  <c r="AY365" i="1" s="1"/>
  <c r="AK366" i="1" s="1"/>
  <c r="AP366" i="1" s="1"/>
  <c r="I773" i="1"/>
  <c r="K773" i="1" s="1"/>
  <c r="O773" i="1" s="1"/>
  <c r="E774" i="1" s="1"/>
  <c r="H774" i="1"/>
  <c r="L773" i="1"/>
  <c r="P773" i="1" s="1"/>
  <c r="F774" i="1" s="1"/>
  <c r="J774" i="1" l="1"/>
  <c r="AQ366" i="1"/>
  <c r="AR366" i="1"/>
  <c r="AS366" i="1"/>
  <c r="W356" i="1"/>
  <c r="AE356" i="1" s="1"/>
  <c r="S357" i="1" s="1"/>
  <c r="AG356" i="1"/>
  <c r="U357" i="1" s="1"/>
  <c r="AD356" i="1"/>
  <c r="L774" i="1"/>
  <c r="P774" i="1" s="1"/>
  <c r="F775" i="1" s="1"/>
  <c r="N774" i="1"/>
  <c r="D775" i="1" s="1"/>
  <c r="I774" i="1"/>
  <c r="K774" i="1" s="1"/>
  <c r="O774" i="1" s="1"/>
  <c r="E775" i="1" s="1"/>
  <c r="M774" i="1"/>
  <c r="C775" i="1" s="1"/>
  <c r="G775" i="1" l="1"/>
  <c r="AU366" i="1"/>
  <c r="AW366" i="1" s="1"/>
  <c r="BA366" i="1" s="1"/>
  <c r="AM367" i="1" s="1"/>
  <c r="AT366" i="1"/>
  <c r="AV366" i="1" s="1"/>
  <c r="AH356" i="1"/>
  <c r="V357" i="1" s="1"/>
  <c r="X356" i="1"/>
  <c r="AF356" i="1" s="1"/>
  <c r="T357" i="1" s="1"/>
  <c r="Y357" i="1" s="1"/>
  <c r="M775" i="1"/>
  <c r="C776" i="1" s="1"/>
  <c r="N775" i="1"/>
  <c r="D776" i="1" s="1"/>
  <c r="G776" i="1" l="1"/>
  <c r="H775" i="1"/>
  <c r="J775" i="1" s="1"/>
  <c r="L775" i="1" s="1"/>
  <c r="P775" i="1" s="1"/>
  <c r="F776" i="1" s="1"/>
  <c r="Z357" i="1"/>
  <c r="AA357" i="1"/>
  <c r="AB357" i="1"/>
  <c r="AO366" i="1"/>
  <c r="AY366" i="1" s="1"/>
  <c r="AK367" i="1" s="1"/>
  <c r="AN366" i="1"/>
  <c r="AX366" i="1" s="1"/>
  <c r="AJ367" i="1" s="1"/>
  <c r="AZ366" i="1"/>
  <c r="AL367" i="1" s="1"/>
  <c r="AC357" i="1"/>
  <c r="AD357" i="1"/>
  <c r="AH357" i="1" s="1"/>
  <c r="V358" i="1" s="1"/>
  <c r="H776" i="1"/>
  <c r="J776" i="1" s="1"/>
  <c r="I775" i="1" l="1"/>
  <c r="K775" i="1" s="1"/>
  <c r="O775" i="1" s="1"/>
  <c r="E776" i="1" s="1"/>
  <c r="X357" i="1"/>
  <c r="AF357" i="1" s="1"/>
  <c r="T358" i="1" s="1"/>
  <c r="AP367" i="1"/>
  <c r="AQ367" i="1" s="1"/>
  <c r="AG357" i="1"/>
  <c r="U358" i="1" s="1"/>
  <c r="W357" i="1"/>
  <c r="AE357" i="1" s="1"/>
  <c r="S358" i="1" s="1"/>
  <c r="N776" i="1"/>
  <c r="D777" i="1" s="1"/>
  <c r="M776" i="1"/>
  <c r="C777" i="1" s="1"/>
  <c r="G777" i="1" s="1"/>
  <c r="I776" i="1"/>
  <c r="K776" i="1" s="1"/>
  <c r="O776" i="1" s="1"/>
  <c r="E777" i="1" s="1"/>
  <c r="L776" i="1"/>
  <c r="P776" i="1" s="1"/>
  <c r="F777" i="1" s="1"/>
  <c r="Y358" i="1" l="1"/>
  <c r="Z358" i="1" s="1"/>
  <c r="AA358" i="1" s="1"/>
  <c r="AS367" i="1"/>
  <c r="AU367" i="1" s="1"/>
  <c r="AR367" i="1"/>
  <c r="AT367" i="1" s="1"/>
  <c r="N777" i="1"/>
  <c r="D778" i="1" s="1"/>
  <c r="M777" i="1"/>
  <c r="C778" i="1" s="1"/>
  <c r="G778" i="1" s="1"/>
  <c r="H777" i="1"/>
  <c r="J777" i="1" s="1"/>
  <c r="AB358" i="1" l="1"/>
  <c r="AV367" i="1"/>
  <c r="AZ367" i="1"/>
  <c r="AL368" i="1" s="1"/>
  <c r="AN367" i="1"/>
  <c r="AX367" i="1" s="1"/>
  <c r="AJ368" i="1" s="1"/>
  <c r="AO367" i="1"/>
  <c r="AY367" i="1" s="1"/>
  <c r="AK368" i="1" s="1"/>
  <c r="AW367" i="1"/>
  <c r="BA367" i="1" s="1"/>
  <c r="AM368" i="1" s="1"/>
  <c r="AD358" i="1"/>
  <c r="H778" i="1"/>
  <c r="J778" i="1" s="1"/>
  <c r="I777" i="1"/>
  <c r="K777" i="1" s="1"/>
  <c r="O777" i="1" s="1"/>
  <c r="E778" i="1" s="1"/>
  <c r="L777" i="1"/>
  <c r="P777" i="1" s="1"/>
  <c r="F778" i="1" s="1"/>
  <c r="AP368" i="1" l="1"/>
  <c r="AQ368" i="1" s="1"/>
  <c r="AH358" i="1"/>
  <c r="V359" i="1" s="1"/>
  <c r="X358" i="1"/>
  <c r="AF358" i="1" s="1"/>
  <c r="T359" i="1" s="1"/>
  <c r="AC358" i="1"/>
  <c r="N778" i="1"/>
  <c r="D779" i="1" s="1"/>
  <c r="M778" i="1"/>
  <c r="C779" i="1" s="1"/>
  <c r="G779" i="1" s="1"/>
  <c r="L778" i="1"/>
  <c r="P778" i="1" s="1"/>
  <c r="F779" i="1" s="1"/>
  <c r="I778" i="1"/>
  <c r="K778" i="1" s="1"/>
  <c r="O778" i="1" s="1"/>
  <c r="E779" i="1" s="1"/>
  <c r="AS368" i="1" l="1"/>
  <c r="AR368" i="1"/>
  <c r="AT368" i="1" s="1"/>
  <c r="AN368" i="1" s="1"/>
  <c r="AX368" i="1" s="1"/>
  <c r="AJ369" i="1" s="1"/>
  <c r="AU368" i="1"/>
  <c r="AG358" i="1"/>
  <c r="U359" i="1" s="1"/>
  <c r="W358" i="1"/>
  <c r="AE358" i="1" s="1"/>
  <c r="S359" i="1" s="1"/>
  <c r="M779" i="1"/>
  <c r="C780" i="1" s="1"/>
  <c r="N779" i="1"/>
  <c r="D780" i="1" s="1"/>
  <c r="H779" i="1"/>
  <c r="J779" i="1" s="1"/>
  <c r="G780" i="1" l="1"/>
  <c r="Y359" i="1"/>
  <c r="AV368" i="1"/>
  <c r="AZ368" i="1"/>
  <c r="AL369" i="1" s="1"/>
  <c r="AW368" i="1"/>
  <c r="BA368" i="1" s="1"/>
  <c r="AM369" i="1" s="1"/>
  <c r="AO368" i="1"/>
  <c r="AY368" i="1" s="1"/>
  <c r="AK369" i="1" s="1"/>
  <c r="I779" i="1"/>
  <c r="K779" i="1" s="1"/>
  <c r="O779" i="1" s="1"/>
  <c r="E780" i="1" s="1"/>
  <c r="L779" i="1"/>
  <c r="P779" i="1" s="1"/>
  <c r="F780" i="1" s="1"/>
  <c r="Z359" i="1" l="1"/>
  <c r="AB359" i="1"/>
  <c r="AD359" i="1" s="1"/>
  <c r="AA359" i="1"/>
  <c r="AP369" i="1"/>
  <c r="H780" i="1"/>
  <c r="I780" i="1"/>
  <c r="K780" i="1" s="1"/>
  <c r="O780" i="1" s="1"/>
  <c r="E781" i="1" s="1"/>
  <c r="N780" i="1"/>
  <c r="D781" i="1" s="1"/>
  <c r="M780" i="1"/>
  <c r="C781" i="1" s="1"/>
  <c r="G781" i="1" l="1"/>
  <c r="J780" i="1"/>
  <c r="L780" i="1" s="1"/>
  <c r="P780" i="1" s="1"/>
  <c r="F781" i="1" s="1"/>
  <c r="N781" i="1" s="1"/>
  <c r="D782" i="1" s="1"/>
  <c r="AQ369" i="1"/>
  <c r="AR369" i="1"/>
  <c r="AT369" i="1" s="1"/>
  <c r="AS369" i="1"/>
  <c r="AU369" i="1" s="1"/>
  <c r="AH359" i="1"/>
  <c r="V360" i="1" s="1"/>
  <c r="X359" i="1"/>
  <c r="AF359" i="1" s="1"/>
  <c r="T360" i="1" s="1"/>
  <c r="AC359" i="1"/>
  <c r="H781" i="1"/>
  <c r="M781" i="1"/>
  <c r="C782" i="1" s="1"/>
  <c r="J781" i="1" l="1"/>
  <c r="G782" i="1"/>
  <c r="AW369" i="1"/>
  <c r="BA369" i="1" s="1"/>
  <c r="AM370" i="1" s="1"/>
  <c r="AO369" i="1"/>
  <c r="AY369" i="1" s="1"/>
  <c r="AK370" i="1" s="1"/>
  <c r="AZ369" i="1"/>
  <c r="AL370" i="1" s="1"/>
  <c r="AN369" i="1"/>
  <c r="AX369" i="1" s="1"/>
  <c r="AJ370" i="1" s="1"/>
  <c r="AV369" i="1"/>
  <c r="AG359" i="1"/>
  <c r="U360" i="1" s="1"/>
  <c r="W359" i="1"/>
  <c r="AE359" i="1" s="1"/>
  <c r="S360" i="1" s="1"/>
  <c r="I781" i="1"/>
  <c r="K781" i="1" s="1"/>
  <c r="O781" i="1" s="1"/>
  <c r="E782" i="1" s="1"/>
  <c r="M782" i="1" s="1"/>
  <c r="C783" i="1" s="1"/>
  <c r="H782" i="1"/>
  <c r="L781" i="1"/>
  <c r="P781" i="1" s="1"/>
  <c r="F782" i="1" s="1"/>
  <c r="J782" i="1" l="1"/>
  <c r="Y360" i="1"/>
  <c r="AP370" i="1"/>
  <c r="AQ370" i="1" s="1"/>
  <c r="N782" i="1"/>
  <c r="D783" i="1" s="1"/>
  <c r="L782" i="1"/>
  <c r="P782" i="1" s="1"/>
  <c r="F783" i="1" s="1"/>
  <c r="I782" i="1"/>
  <c r="K782" i="1" s="1"/>
  <c r="O782" i="1" s="1"/>
  <c r="E783" i="1" s="1"/>
  <c r="G783" i="1" l="1"/>
  <c r="Z360" i="1"/>
  <c r="AA360" i="1" s="1"/>
  <c r="AB360" i="1"/>
  <c r="AR370" i="1"/>
  <c r="AT370" i="1" s="1"/>
  <c r="AS370" i="1"/>
  <c r="AU370" i="1" s="1"/>
  <c r="AC360" i="1"/>
  <c r="H783" i="1"/>
  <c r="I783" i="1" s="1"/>
  <c r="K783" i="1" s="1"/>
  <c r="O783" i="1" s="1"/>
  <c r="E784" i="1" s="1"/>
  <c r="N783" i="1"/>
  <c r="D784" i="1" s="1"/>
  <c r="M783" i="1"/>
  <c r="C784" i="1" s="1"/>
  <c r="G784" i="1" l="1"/>
  <c r="J783" i="1"/>
  <c r="L783" i="1" s="1"/>
  <c r="P783" i="1" s="1"/>
  <c r="F784" i="1" s="1"/>
  <c r="N784" i="1" s="1"/>
  <c r="D785" i="1" s="1"/>
  <c r="AW370" i="1"/>
  <c r="BA370" i="1" s="1"/>
  <c r="AM371" i="1" s="1"/>
  <c r="AO370" i="1"/>
  <c r="AY370" i="1" s="1"/>
  <c r="AK371" i="1" s="1"/>
  <c r="AZ370" i="1"/>
  <c r="AL371" i="1" s="1"/>
  <c r="AV370" i="1"/>
  <c r="AN370" i="1"/>
  <c r="AX370" i="1" s="1"/>
  <c r="AJ371" i="1" s="1"/>
  <c r="AG360" i="1"/>
  <c r="U361" i="1" s="1"/>
  <c r="W360" i="1"/>
  <c r="AE360" i="1" s="1"/>
  <c r="S361" i="1" s="1"/>
  <c r="AD360" i="1"/>
  <c r="M784" i="1"/>
  <c r="C785" i="1" s="1"/>
  <c r="G785" i="1" l="1"/>
  <c r="AP371" i="1"/>
  <c r="AQ371" i="1" s="1"/>
  <c r="AH360" i="1"/>
  <c r="V361" i="1" s="1"/>
  <c r="X360" i="1"/>
  <c r="AF360" i="1" s="1"/>
  <c r="T361" i="1" s="1"/>
  <c r="H784" i="1"/>
  <c r="H785" i="1"/>
  <c r="J785" i="1" s="1"/>
  <c r="I784" i="1"/>
  <c r="K784" i="1" s="1"/>
  <c r="O784" i="1" s="1"/>
  <c r="E785" i="1" s="1"/>
  <c r="M785" i="1" s="1"/>
  <c r="C786" i="1" s="1"/>
  <c r="J784" i="1" l="1"/>
  <c r="L784" i="1" s="1"/>
  <c r="P784" i="1" s="1"/>
  <c r="F785" i="1" s="1"/>
  <c r="N785" i="1" s="1"/>
  <c r="D786" i="1" s="1"/>
  <c r="Y361" i="1"/>
  <c r="AR371" i="1"/>
  <c r="AT371" i="1" s="1"/>
  <c r="AS371" i="1"/>
  <c r="AU371" i="1" s="1"/>
  <c r="I785" i="1"/>
  <c r="K785" i="1" s="1"/>
  <c r="O785" i="1" s="1"/>
  <c r="E786" i="1" s="1"/>
  <c r="L785" i="1"/>
  <c r="P785" i="1" s="1"/>
  <c r="G786" i="1" l="1"/>
  <c r="F786" i="1"/>
  <c r="Z361" i="1"/>
  <c r="AA361" i="1"/>
  <c r="AC361" i="1" s="1"/>
  <c r="AG361" i="1" s="1"/>
  <c r="U362" i="1" s="1"/>
  <c r="AB361" i="1"/>
  <c r="AD361" i="1" s="1"/>
  <c r="AH361" i="1" s="1"/>
  <c r="V362" i="1" s="1"/>
  <c r="AW371" i="1"/>
  <c r="BA371" i="1" s="1"/>
  <c r="AM372" i="1" s="1"/>
  <c r="AO371" i="1"/>
  <c r="AY371" i="1" s="1"/>
  <c r="AK372" i="1" s="1"/>
  <c r="AN371" i="1"/>
  <c r="AX371" i="1" s="1"/>
  <c r="AJ372" i="1" s="1"/>
  <c r="AZ371" i="1"/>
  <c r="AL372" i="1" s="1"/>
  <c r="AV371" i="1"/>
  <c r="N786" i="1"/>
  <c r="D787" i="1" s="1"/>
  <c r="M786" i="1"/>
  <c r="C787" i="1" s="1"/>
  <c r="G787" i="1" s="1"/>
  <c r="H786" i="1" l="1"/>
  <c r="X361" i="1"/>
  <c r="AF361" i="1" s="1"/>
  <c r="T362" i="1" s="1"/>
  <c r="W361" i="1"/>
  <c r="AE361" i="1" s="1"/>
  <c r="S362" i="1" s="1"/>
  <c r="AP372" i="1"/>
  <c r="AQ372" i="1" s="1"/>
  <c r="H787" i="1"/>
  <c r="J787" i="1" s="1"/>
  <c r="I786" i="1" l="1"/>
  <c r="K786" i="1" s="1"/>
  <c r="O786" i="1" s="1"/>
  <c r="E787" i="1" s="1"/>
  <c r="M787" i="1" s="1"/>
  <c r="C788" i="1" s="1"/>
  <c r="J786" i="1"/>
  <c r="L786" i="1" s="1"/>
  <c r="P786" i="1" s="1"/>
  <c r="F787" i="1" s="1"/>
  <c r="N787" i="1" s="1"/>
  <c r="D788" i="1" s="1"/>
  <c r="Y362" i="1"/>
  <c r="AR372" i="1"/>
  <c r="AT372" i="1" s="1"/>
  <c r="AS372" i="1"/>
  <c r="AU372" i="1" s="1"/>
  <c r="I787" i="1"/>
  <c r="K787" i="1" s="1"/>
  <c r="O787" i="1" s="1"/>
  <c r="E788" i="1" s="1"/>
  <c r="L787" i="1"/>
  <c r="P787" i="1" s="1"/>
  <c r="G788" i="1" l="1"/>
  <c r="H788" i="1" s="1"/>
  <c r="F788" i="1"/>
  <c r="Z362" i="1"/>
  <c r="AA362" i="1" s="1"/>
  <c r="AC362" i="1" s="1"/>
  <c r="AB362" i="1"/>
  <c r="AD362" i="1" s="1"/>
  <c r="X362" i="1" s="1"/>
  <c r="AF362" i="1" s="1"/>
  <c r="T363" i="1" s="1"/>
  <c r="AW372" i="1"/>
  <c r="BA372" i="1" s="1"/>
  <c r="AM373" i="1" s="1"/>
  <c r="AO372" i="1"/>
  <c r="AY372" i="1" s="1"/>
  <c r="AK373" i="1" s="1"/>
  <c r="AZ372" i="1"/>
  <c r="AL373" i="1" s="1"/>
  <c r="AV372" i="1"/>
  <c r="AN372" i="1"/>
  <c r="AX372" i="1" s="1"/>
  <c r="AJ373" i="1" s="1"/>
  <c r="AH362" i="1"/>
  <c r="V363" i="1" s="1"/>
  <c r="AG362" i="1"/>
  <c r="U363" i="1" s="1"/>
  <c r="W362" i="1"/>
  <c r="AE362" i="1" s="1"/>
  <c r="S363" i="1" s="1"/>
  <c r="I788" i="1"/>
  <c r="K788" i="1" s="1"/>
  <c r="O788" i="1" s="1"/>
  <c r="E789" i="1" s="1"/>
  <c r="N788" i="1"/>
  <c r="D789" i="1" s="1"/>
  <c r="M788" i="1"/>
  <c r="C789" i="1" s="1"/>
  <c r="G789" i="1" l="1"/>
  <c r="J788" i="1"/>
  <c r="L788" i="1" s="1"/>
  <c r="P788" i="1" s="1"/>
  <c r="F789" i="1" s="1"/>
  <c r="N789" i="1" s="1"/>
  <c r="D790" i="1" s="1"/>
  <c r="Y363" i="1"/>
  <c r="Z363" i="1" s="1"/>
  <c r="AP373" i="1"/>
  <c r="AQ373" i="1" s="1"/>
  <c r="H789" i="1"/>
  <c r="M789" i="1"/>
  <c r="C790" i="1" s="1"/>
  <c r="J789" i="1" l="1"/>
  <c r="G790" i="1"/>
  <c r="AA363" i="1"/>
  <c r="AB363" i="1"/>
  <c r="AS373" i="1"/>
  <c r="AU373" i="1" s="1"/>
  <c r="AR373" i="1"/>
  <c r="AT373" i="1" s="1"/>
  <c r="AC363" i="1"/>
  <c r="AD363" i="1"/>
  <c r="I789" i="1"/>
  <c r="K789" i="1" s="1"/>
  <c r="O789" i="1" s="1"/>
  <c r="E790" i="1" s="1"/>
  <c r="L789" i="1"/>
  <c r="P789" i="1" s="1"/>
  <c r="F790" i="1" s="1"/>
  <c r="H790" i="1" l="1"/>
  <c r="J790" i="1" s="1"/>
  <c r="L790" i="1" s="1"/>
  <c r="P790" i="1" s="1"/>
  <c r="F791" i="1" s="1"/>
  <c r="AV373" i="1"/>
  <c r="AZ373" i="1"/>
  <c r="AL374" i="1" s="1"/>
  <c r="AN373" i="1"/>
  <c r="AX373" i="1" s="1"/>
  <c r="AJ374" i="1" s="1"/>
  <c r="AW373" i="1"/>
  <c r="BA373" i="1" s="1"/>
  <c r="AM374" i="1" s="1"/>
  <c r="AO373" i="1"/>
  <c r="AY373" i="1" s="1"/>
  <c r="AK374" i="1" s="1"/>
  <c r="AH363" i="1"/>
  <c r="V364" i="1" s="1"/>
  <c r="X363" i="1"/>
  <c r="AF363" i="1" s="1"/>
  <c r="T364" i="1" s="1"/>
  <c r="AG363" i="1"/>
  <c r="U364" i="1" s="1"/>
  <c r="W363" i="1"/>
  <c r="AE363" i="1" s="1"/>
  <c r="S364" i="1" s="1"/>
  <c r="N790" i="1"/>
  <c r="D791" i="1" s="1"/>
  <c r="M790" i="1"/>
  <c r="C791" i="1" s="1"/>
  <c r="G791" i="1" s="1"/>
  <c r="I790" i="1"/>
  <c r="K790" i="1" s="1"/>
  <c r="O790" i="1" s="1"/>
  <c r="E791" i="1" s="1"/>
  <c r="Y364" i="1" l="1"/>
  <c r="Z364" i="1" s="1"/>
  <c r="AA364" i="1" s="1"/>
  <c r="AP374" i="1"/>
  <c r="AQ374" i="1" s="1"/>
  <c r="N791" i="1"/>
  <c r="M791" i="1"/>
  <c r="C792" i="1" s="1"/>
  <c r="H791" i="1"/>
  <c r="J791" i="1" s="1"/>
  <c r="D792" i="1"/>
  <c r="G792" i="1" l="1"/>
  <c r="AB364" i="1"/>
  <c r="AS374" i="1"/>
  <c r="AU374" i="1" s="1"/>
  <c r="AR374" i="1"/>
  <c r="AT374" i="1" s="1"/>
  <c r="AC364" i="1"/>
  <c r="AD364" i="1"/>
  <c r="I791" i="1"/>
  <c r="K791" i="1" s="1"/>
  <c r="O791" i="1" s="1"/>
  <c r="E792" i="1" s="1"/>
  <c r="L791" i="1"/>
  <c r="P791" i="1" s="1"/>
  <c r="F792" i="1" s="1"/>
  <c r="H792" i="1" l="1"/>
  <c r="J792" i="1" s="1"/>
  <c r="L792" i="1" s="1"/>
  <c r="P792" i="1" s="1"/>
  <c r="F793" i="1" s="1"/>
  <c r="AV374" i="1"/>
  <c r="AN374" i="1"/>
  <c r="AX374" i="1" s="1"/>
  <c r="AJ375" i="1" s="1"/>
  <c r="AZ374" i="1"/>
  <c r="AL375" i="1" s="1"/>
  <c r="AW374" i="1"/>
  <c r="BA374" i="1" s="1"/>
  <c r="AM375" i="1" s="1"/>
  <c r="AO374" i="1"/>
  <c r="AY374" i="1" s="1"/>
  <c r="AK375" i="1" s="1"/>
  <c r="AH364" i="1"/>
  <c r="V365" i="1" s="1"/>
  <c r="X364" i="1"/>
  <c r="AF364" i="1" s="1"/>
  <c r="T365" i="1" s="1"/>
  <c r="AG364" i="1"/>
  <c r="U365" i="1" s="1"/>
  <c r="W364" i="1"/>
  <c r="AE364" i="1" s="1"/>
  <c r="S365" i="1" s="1"/>
  <c r="N792" i="1"/>
  <c r="D793" i="1" s="1"/>
  <c r="I792" i="1"/>
  <c r="K792" i="1" s="1"/>
  <c r="O792" i="1" s="1"/>
  <c r="E793" i="1" s="1"/>
  <c r="M792" i="1"/>
  <c r="C793" i="1" s="1"/>
  <c r="G793" i="1" s="1"/>
  <c r="Y365" i="1" l="1"/>
  <c r="Z365" i="1" s="1"/>
  <c r="AP375" i="1"/>
  <c r="AQ375" i="1" s="1"/>
  <c r="M793" i="1"/>
  <c r="C794" i="1" s="1"/>
  <c r="N793" i="1"/>
  <c r="D794" i="1" s="1"/>
  <c r="H793" i="1"/>
  <c r="J793" i="1" s="1"/>
  <c r="G794" i="1" l="1"/>
  <c r="AA365" i="1"/>
  <c r="AB365" i="1"/>
  <c r="AR375" i="1"/>
  <c r="AT375" i="1" s="1"/>
  <c r="AS375" i="1"/>
  <c r="AU375" i="1" s="1"/>
  <c r="AC365" i="1"/>
  <c r="AD365" i="1"/>
  <c r="I793" i="1"/>
  <c r="K793" i="1" s="1"/>
  <c r="O793" i="1" s="1"/>
  <c r="E794" i="1" s="1"/>
  <c r="L793" i="1"/>
  <c r="P793" i="1" s="1"/>
  <c r="F794" i="1" s="1"/>
  <c r="H794" i="1" l="1"/>
  <c r="J794" i="1" s="1"/>
  <c r="L794" i="1" s="1"/>
  <c r="P794" i="1" s="1"/>
  <c r="F795" i="1" s="1"/>
  <c r="AW375" i="1"/>
  <c r="BA375" i="1" s="1"/>
  <c r="AM376" i="1" s="1"/>
  <c r="AO375" i="1"/>
  <c r="AY375" i="1" s="1"/>
  <c r="AK376" i="1" s="1"/>
  <c r="AN375" i="1"/>
  <c r="AX375" i="1" s="1"/>
  <c r="AJ376" i="1" s="1"/>
  <c r="AV375" i="1"/>
  <c r="AZ375" i="1"/>
  <c r="AL376" i="1" s="1"/>
  <c r="AH365" i="1"/>
  <c r="V366" i="1" s="1"/>
  <c r="X365" i="1"/>
  <c r="AF365" i="1" s="1"/>
  <c r="T366" i="1" s="1"/>
  <c r="AG365" i="1"/>
  <c r="U366" i="1" s="1"/>
  <c r="W365" i="1"/>
  <c r="AE365" i="1" s="1"/>
  <c r="S366" i="1" s="1"/>
  <c r="N794" i="1"/>
  <c r="D795" i="1" s="1"/>
  <c r="M794" i="1"/>
  <c r="C795" i="1" s="1"/>
  <c r="G795" i="1" s="1"/>
  <c r="I794" i="1"/>
  <c r="K794" i="1" s="1"/>
  <c r="O794" i="1" s="1"/>
  <c r="E795" i="1" s="1"/>
  <c r="Y366" i="1" l="1"/>
  <c r="Z366" i="1" s="1"/>
  <c r="AA366" i="1" s="1"/>
  <c r="AP376" i="1"/>
  <c r="AQ376" i="1" s="1"/>
  <c r="N795" i="1"/>
  <c r="D796" i="1" s="1"/>
  <c r="M795" i="1"/>
  <c r="C796" i="1" s="1"/>
  <c r="G796" i="1" s="1"/>
  <c r="H795" i="1"/>
  <c r="J795" i="1" s="1"/>
  <c r="AB366" i="1" l="1"/>
  <c r="AR376" i="1"/>
  <c r="AT376" i="1" s="1"/>
  <c r="AS376" i="1"/>
  <c r="AU376" i="1" s="1"/>
  <c r="AC366" i="1"/>
  <c r="AD366" i="1"/>
  <c r="I795" i="1"/>
  <c r="K795" i="1" s="1"/>
  <c r="O795" i="1" s="1"/>
  <c r="E796" i="1" s="1"/>
  <c r="H796" i="1"/>
  <c r="J796" i="1" s="1"/>
  <c r="L795" i="1"/>
  <c r="P795" i="1" s="1"/>
  <c r="F796" i="1" s="1"/>
  <c r="AW376" i="1" l="1"/>
  <c r="BA376" i="1" s="1"/>
  <c r="AM377" i="1" s="1"/>
  <c r="AO376" i="1"/>
  <c r="AY376" i="1" s="1"/>
  <c r="AK377" i="1" s="1"/>
  <c r="AZ376" i="1"/>
  <c r="AL377" i="1" s="1"/>
  <c r="AV376" i="1"/>
  <c r="AN376" i="1"/>
  <c r="AX376" i="1" s="1"/>
  <c r="AJ377" i="1" s="1"/>
  <c r="AH366" i="1"/>
  <c r="V367" i="1" s="1"/>
  <c r="X366" i="1"/>
  <c r="AF366" i="1" s="1"/>
  <c r="T367" i="1" s="1"/>
  <c r="AG366" i="1"/>
  <c r="U367" i="1" s="1"/>
  <c r="W366" i="1"/>
  <c r="AE366" i="1" s="1"/>
  <c r="S367" i="1" s="1"/>
  <c r="L796" i="1"/>
  <c r="P796" i="1" s="1"/>
  <c r="F797" i="1" s="1"/>
  <c r="N796" i="1"/>
  <c r="D797" i="1" s="1"/>
  <c r="I796" i="1"/>
  <c r="K796" i="1" s="1"/>
  <c r="O796" i="1" s="1"/>
  <c r="E797" i="1" s="1"/>
  <c r="M796" i="1"/>
  <c r="C797" i="1" s="1"/>
  <c r="G797" i="1" s="1"/>
  <c r="Y367" i="1" l="1"/>
  <c r="Z367" i="1" s="1"/>
  <c r="AP377" i="1"/>
  <c r="AQ377" i="1" s="1"/>
  <c r="M797" i="1"/>
  <c r="N797" i="1"/>
  <c r="D798" i="1" s="1"/>
  <c r="C798" i="1"/>
  <c r="G798" i="1" s="1"/>
  <c r="H797" i="1"/>
  <c r="J797" i="1" s="1"/>
  <c r="AA367" i="1" l="1"/>
  <c r="AB367" i="1"/>
  <c r="AD367" i="1" s="1"/>
  <c r="AS377" i="1"/>
  <c r="AU377" i="1" s="1"/>
  <c r="AR377" i="1"/>
  <c r="AT377" i="1" s="1"/>
  <c r="AC367" i="1"/>
  <c r="H798" i="1"/>
  <c r="J798" i="1" s="1"/>
  <c r="I797" i="1"/>
  <c r="K797" i="1" s="1"/>
  <c r="O797" i="1" s="1"/>
  <c r="E798" i="1" s="1"/>
  <c r="L797" i="1"/>
  <c r="P797" i="1" s="1"/>
  <c r="F798" i="1" s="1"/>
  <c r="AN377" i="1" l="1"/>
  <c r="AX377" i="1" s="1"/>
  <c r="AJ378" i="1" s="1"/>
  <c r="AZ377" i="1"/>
  <c r="AL378" i="1" s="1"/>
  <c r="AV377" i="1"/>
  <c r="AW377" i="1"/>
  <c r="BA377" i="1" s="1"/>
  <c r="AM378" i="1" s="1"/>
  <c r="AO377" i="1"/>
  <c r="AY377" i="1" s="1"/>
  <c r="AK378" i="1" s="1"/>
  <c r="AH367" i="1"/>
  <c r="V368" i="1" s="1"/>
  <c r="X367" i="1"/>
  <c r="AF367" i="1" s="1"/>
  <c r="T368" i="1" s="1"/>
  <c r="AG367" i="1"/>
  <c r="U368" i="1" s="1"/>
  <c r="W367" i="1"/>
  <c r="AE367" i="1" s="1"/>
  <c r="S368" i="1" s="1"/>
  <c r="N798" i="1"/>
  <c r="D799" i="1" s="1"/>
  <c r="M798" i="1"/>
  <c r="C799" i="1" s="1"/>
  <c r="G799" i="1" s="1"/>
  <c r="L798" i="1"/>
  <c r="P798" i="1" s="1"/>
  <c r="F799" i="1" s="1"/>
  <c r="I798" i="1"/>
  <c r="K798" i="1" s="1"/>
  <c r="O798" i="1" s="1"/>
  <c r="E799" i="1" s="1"/>
  <c r="Y368" i="1" l="1"/>
  <c r="Z368" i="1" s="1"/>
  <c r="AA368" i="1" s="1"/>
  <c r="AP378" i="1"/>
  <c r="AQ378" i="1" s="1"/>
  <c r="M799" i="1"/>
  <c r="C800" i="1" s="1"/>
  <c r="N799" i="1"/>
  <c r="D800" i="1" s="1"/>
  <c r="H799" i="1"/>
  <c r="J799" i="1" s="1"/>
  <c r="G800" i="1" l="1"/>
  <c r="AB368" i="1"/>
  <c r="AR378" i="1"/>
  <c r="AT378" i="1" s="1"/>
  <c r="AS378" i="1"/>
  <c r="AU378" i="1" s="1"/>
  <c r="AC368" i="1"/>
  <c r="AD368" i="1"/>
  <c r="H800" i="1"/>
  <c r="I799" i="1"/>
  <c r="K799" i="1" s="1"/>
  <c r="O799" i="1" s="1"/>
  <c r="E800" i="1" s="1"/>
  <c r="L799" i="1"/>
  <c r="P799" i="1" s="1"/>
  <c r="F800" i="1" s="1"/>
  <c r="J800" i="1" l="1"/>
  <c r="AW378" i="1"/>
  <c r="BA378" i="1" s="1"/>
  <c r="AM379" i="1" s="1"/>
  <c r="AO378" i="1"/>
  <c r="AY378" i="1" s="1"/>
  <c r="AK379" i="1" s="1"/>
  <c r="AZ378" i="1"/>
  <c r="AL379" i="1" s="1"/>
  <c r="AV378" i="1"/>
  <c r="AN378" i="1"/>
  <c r="AX378" i="1" s="1"/>
  <c r="AJ379" i="1" s="1"/>
  <c r="AH368" i="1"/>
  <c r="V369" i="1" s="1"/>
  <c r="X368" i="1"/>
  <c r="AF368" i="1" s="1"/>
  <c r="T369" i="1" s="1"/>
  <c r="AG368" i="1"/>
  <c r="U369" i="1" s="1"/>
  <c r="W368" i="1"/>
  <c r="AE368" i="1" s="1"/>
  <c r="S369" i="1" s="1"/>
  <c r="N800" i="1"/>
  <c r="D801" i="1" s="1"/>
  <c r="M800" i="1"/>
  <c r="C801" i="1" s="1"/>
  <c r="G801" i="1" s="1"/>
  <c r="I800" i="1"/>
  <c r="K800" i="1" s="1"/>
  <c r="O800" i="1" s="1"/>
  <c r="E801" i="1" s="1"/>
  <c r="L800" i="1"/>
  <c r="P800" i="1" s="1"/>
  <c r="F801" i="1" s="1"/>
  <c r="Y369" i="1" l="1"/>
  <c r="Z369" i="1" s="1"/>
  <c r="AP379" i="1"/>
  <c r="AQ379" i="1" s="1"/>
  <c r="N801" i="1"/>
  <c r="D802" i="1" s="1"/>
  <c r="M801" i="1"/>
  <c r="C802" i="1" s="1"/>
  <c r="G802" i="1" s="1"/>
  <c r="H801" i="1"/>
  <c r="J801" i="1" s="1"/>
  <c r="AA369" i="1" l="1"/>
  <c r="AB369" i="1"/>
  <c r="AD369" i="1" s="1"/>
  <c r="AR379" i="1"/>
  <c r="AT379" i="1" s="1"/>
  <c r="AS379" i="1"/>
  <c r="AU379" i="1" s="1"/>
  <c r="AC369" i="1"/>
  <c r="I801" i="1"/>
  <c r="K801" i="1" s="1"/>
  <c r="O801" i="1" s="1"/>
  <c r="E802" i="1" s="1"/>
  <c r="H802" i="1"/>
  <c r="J802" i="1" s="1"/>
  <c r="L801" i="1"/>
  <c r="P801" i="1" s="1"/>
  <c r="F802" i="1" s="1"/>
  <c r="AW379" i="1" l="1"/>
  <c r="BA379" i="1" s="1"/>
  <c r="AM380" i="1" s="1"/>
  <c r="AO379" i="1"/>
  <c r="AY379" i="1" s="1"/>
  <c r="AK380" i="1" s="1"/>
  <c r="AV379" i="1"/>
  <c r="AZ379" i="1"/>
  <c r="AL380" i="1" s="1"/>
  <c r="AN379" i="1"/>
  <c r="AX379" i="1" s="1"/>
  <c r="AJ380" i="1" s="1"/>
  <c r="AG369" i="1"/>
  <c r="U370" i="1" s="1"/>
  <c r="W369" i="1"/>
  <c r="AE369" i="1" s="1"/>
  <c r="S370" i="1" s="1"/>
  <c r="AH369" i="1"/>
  <c r="V370" i="1" s="1"/>
  <c r="X369" i="1"/>
  <c r="AF369" i="1" s="1"/>
  <c r="T370" i="1" s="1"/>
  <c r="I802" i="1"/>
  <c r="K802" i="1" s="1"/>
  <c r="O802" i="1" s="1"/>
  <c r="E803" i="1" s="1"/>
  <c r="L802" i="1"/>
  <c r="P802" i="1" s="1"/>
  <c r="F803" i="1" s="1"/>
  <c r="N802" i="1"/>
  <c r="D803" i="1" s="1"/>
  <c r="M802" i="1"/>
  <c r="C803" i="1" s="1"/>
  <c r="G803" i="1" s="1"/>
  <c r="Y370" i="1" l="1"/>
  <c r="Z370" i="1" s="1"/>
  <c r="AA370" i="1" s="1"/>
  <c r="AP380" i="1"/>
  <c r="AQ380" i="1" s="1"/>
  <c r="N803" i="1"/>
  <c r="D804" i="1" s="1"/>
  <c r="H803" i="1"/>
  <c r="J803" i="1" s="1"/>
  <c r="M803" i="1"/>
  <c r="C804" i="1" s="1"/>
  <c r="G804" i="1" s="1"/>
  <c r="AB370" i="1" l="1"/>
  <c r="AD370" i="1" s="1"/>
  <c r="AR380" i="1"/>
  <c r="AT380" i="1" s="1"/>
  <c r="AS380" i="1"/>
  <c r="AU380" i="1" s="1"/>
  <c r="AH370" i="1"/>
  <c r="V371" i="1" s="1"/>
  <c r="X370" i="1"/>
  <c r="AF370" i="1" s="1"/>
  <c r="T371" i="1" s="1"/>
  <c r="AC370" i="1"/>
  <c r="I803" i="1"/>
  <c r="K803" i="1" s="1"/>
  <c r="O803" i="1" s="1"/>
  <c r="E804" i="1" s="1"/>
  <c r="H804" i="1"/>
  <c r="J804" i="1" s="1"/>
  <c r="L803" i="1"/>
  <c r="P803" i="1" s="1"/>
  <c r="F804" i="1" s="1"/>
  <c r="AW380" i="1" l="1"/>
  <c r="BA380" i="1" s="1"/>
  <c r="AM381" i="1" s="1"/>
  <c r="AO380" i="1"/>
  <c r="AY380" i="1" s="1"/>
  <c r="AK381" i="1" s="1"/>
  <c r="AZ380" i="1"/>
  <c r="AL381" i="1" s="1"/>
  <c r="AV380" i="1"/>
  <c r="AN380" i="1"/>
  <c r="AX380" i="1" s="1"/>
  <c r="AJ381" i="1" s="1"/>
  <c r="AG370" i="1"/>
  <c r="U371" i="1" s="1"/>
  <c r="W370" i="1"/>
  <c r="AE370" i="1" s="1"/>
  <c r="S371" i="1" s="1"/>
  <c r="N804" i="1"/>
  <c r="D805" i="1" s="1"/>
  <c r="M804" i="1"/>
  <c r="C805" i="1" s="1"/>
  <c r="I804" i="1"/>
  <c r="K804" i="1" s="1"/>
  <c r="O804" i="1" s="1"/>
  <c r="E805" i="1" s="1"/>
  <c r="L804" i="1"/>
  <c r="P804" i="1" s="1"/>
  <c r="F805" i="1" s="1"/>
  <c r="G805" i="1" l="1"/>
  <c r="Y371" i="1"/>
  <c r="AP381" i="1"/>
  <c r="AQ381" i="1" s="1"/>
  <c r="N805" i="1"/>
  <c r="D806" i="1" s="1"/>
  <c r="M805" i="1"/>
  <c r="C806" i="1" s="1"/>
  <c r="G806" i="1" s="1"/>
  <c r="H805" i="1"/>
  <c r="J805" i="1" l="1"/>
  <c r="Z371" i="1"/>
  <c r="AB371" i="1"/>
  <c r="AA371" i="1"/>
  <c r="AC371" i="1" s="1"/>
  <c r="AS381" i="1"/>
  <c r="AU381" i="1" s="1"/>
  <c r="AR381" i="1"/>
  <c r="AT381" i="1" s="1"/>
  <c r="H806" i="1"/>
  <c r="J806" i="1" s="1"/>
  <c r="I805" i="1"/>
  <c r="K805" i="1" s="1"/>
  <c r="O805" i="1" s="1"/>
  <c r="E806" i="1" s="1"/>
  <c r="L805" i="1"/>
  <c r="P805" i="1" s="1"/>
  <c r="F806" i="1" s="1"/>
  <c r="AV381" i="1" l="1"/>
  <c r="AZ381" i="1"/>
  <c r="AL382" i="1" s="1"/>
  <c r="AN381" i="1"/>
  <c r="AX381" i="1" s="1"/>
  <c r="AJ382" i="1" s="1"/>
  <c r="AW381" i="1"/>
  <c r="BA381" i="1" s="1"/>
  <c r="AM382" i="1" s="1"/>
  <c r="AO381" i="1"/>
  <c r="AY381" i="1" s="1"/>
  <c r="AK382" i="1" s="1"/>
  <c r="AG371" i="1"/>
  <c r="U372" i="1" s="1"/>
  <c r="W371" i="1"/>
  <c r="AE371" i="1" s="1"/>
  <c r="S372" i="1" s="1"/>
  <c r="AD371" i="1"/>
  <c r="N806" i="1"/>
  <c r="D807" i="1" s="1"/>
  <c r="M806" i="1"/>
  <c r="C807" i="1" s="1"/>
  <c r="G807" i="1" s="1"/>
  <c r="I806" i="1"/>
  <c r="K806" i="1" s="1"/>
  <c r="O806" i="1" s="1"/>
  <c r="E807" i="1" s="1"/>
  <c r="L806" i="1"/>
  <c r="P806" i="1" s="1"/>
  <c r="F807" i="1" s="1"/>
  <c r="AP382" i="1" l="1"/>
  <c r="AQ382" i="1" s="1"/>
  <c r="AH371" i="1"/>
  <c r="V372" i="1" s="1"/>
  <c r="X371" i="1"/>
  <c r="AF371" i="1" s="1"/>
  <c r="T372" i="1" s="1"/>
  <c r="N807" i="1"/>
  <c r="M807" i="1"/>
  <c r="C808" i="1" s="1"/>
  <c r="H807" i="1"/>
  <c r="J807" i="1" s="1"/>
  <c r="D808" i="1"/>
  <c r="G808" i="1" l="1"/>
  <c r="Y372" i="1"/>
  <c r="AS382" i="1"/>
  <c r="AU382" i="1" s="1"/>
  <c r="AR382" i="1"/>
  <c r="AT382" i="1" s="1"/>
  <c r="I807" i="1"/>
  <c r="K807" i="1" s="1"/>
  <c r="O807" i="1" s="1"/>
  <c r="E808" i="1" s="1"/>
  <c r="L807" i="1"/>
  <c r="P807" i="1" s="1"/>
  <c r="F808" i="1" s="1"/>
  <c r="Z372" i="1" l="1"/>
  <c r="AA372" i="1"/>
  <c r="AC372" i="1" s="1"/>
  <c r="AB372" i="1"/>
  <c r="AV382" i="1"/>
  <c r="AZ382" i="1"/>
  <c r="AL383" i="1" s="1"/>
  <c r="AN382" i="1"/>
  <c r="AX382" i="1" s="1"/>
  <c r="AJ383" i="1" s="1"/>
  <c r="AW382" i="1"/>
  <c r="BA382" i="1" s="1"/>
  <c r="AM383" i="1" s="1"/>
  <c r="AO382" i="1"/>
  <c r="AY382" i="1" s="1"/>
  <c r="AK383" i="1" s="1"/>
  <c r="H808" i="1"/>
  <c r="N808" i="1"/>
  <c r="D809" i="1" s="1"/>
  <c r="M808" i="1"/>
  <c r="C809" i="1" s="1"/>
  <c r="I808" i="1"/>
  <c r="K808" i="1" s="1"/>
  <c r="O808" i="1" s="1"/>
  <c r="E809" i="1" s="1"/>
  <c r="G809" i="1" l="1"/>
  <c r="J808" i="1"/>
  <c r="L808" i="1" s="1"/>
  <c r="P808" i="1" s="1"/>
  <c r="F809" i="1" s="1"/>
  <c r="N809" i="1" s="1"/>
  <c r="D810" i="1" s="1"/>
  <c r="AP383" i="1"/>
  <c r="AQ383" i="1" s="1"/>
  <c r="AG372" i="1"/>
  <c r="U373" i="1" s="1"/>
  <c r="W372" i="1"/>
  <c r="AE372" i="1" s="1"/>
  <c r="S373" i="1" s="1"/>
  <c r="AD372" i="1"/>
  <c r="M809" i="1"/>
  <c r="C810" i="1" s="1"/>
  <c r="H809" i="1"/>
  <c r="J809" i="1" s="1"/>
  <c r="G810" i="1" l="1"/>
  <c r="AR383" i="1"/>
  <c r="AT383" i="1" s="1"/>
  <c r="AS383" i="1"/>
  <c r="AU383" i="1" s="1"/>
  <c r="AH372" i="1"/>
  <c r="V373" i="1" s="1"/>
  <c r="X372" i="1"/>
  <c r="AF372" i="1" s="1"/>
  <c r="T373" i="1" s="1"/>
  <c r="Y373" i="1" s="1"/>
  <c r="I809" i="1"/>
  <c r="K809" i="1" s="1"/>
  <c r="O809" i="1" s="1"/>
  <c r="E810" i="1" s="1"/>
  <c r="L809" i="1"/>
  <c r="P809" i="1" s="1"/>
  <c r="F810" i="1" s="1"/>
  <c r="Z373" i="1" l="1"/>
  <c r="AA373" i="1"/>
  <c r="AB373" i="1"/>
  <c r="AW383" i="1"/>
  <c r="BA383" i="1" s="1"/>
  <c r="AM384" i="1" s="1"/>
  <c r="AO383" i="1"/>
  <c r="AY383" i="1" s="1"/>
  <c r="AK384" i="1" s="1"/>
  <c r="AV383" i="1"/>
  <c r="AZ383" i="1"/>
  <c r="AL384" i="1" s="1"/>
  <c r="AN383" i="1"/>
  <c r="AX383" i="1" s="1"/>
  <c r="AJ384" i="1" s="1"/>
  <c r="H810" i="1"/>
  <c r="N810" i="1"/>
  <c r="D811" i="1" s="1"/>
  <c r="I810" i="1"/>
  <c r="K810" i="1" s="1"/>
  <c r="O810" i="1" s="1"/>
  <c r="E811" i="1" s="1"/>
  <c r="M810" i="1"/>
  <c r="C811" i="1" s="1"/>
  <c r="G811" i="1" s="1"/>
  <c r="J810" i="1" l="1"/>
  <c r="L810" i="1" s="1"/>
  <c r="P810" i="1" s="1"/>
  <c r="F811" i="1" s="1"/>
  <c r="N811" i="1" s="1"/>
  <c r="D812" i="1" s="1"/>
  <c r="AP384" i="1"/>
  <c r="AQ384" i="1" s="1"/>
  <c r="AC373" i="1"/>
  <c r="AD373" i="1"/>
  <c r="M811" i="1"/>
  <c r="C812" i="1" s="1"/>
  <c r="H811" i="1"/>
  <c r="J811" i="1" s="1"/>
  <c r="G812" i="1" l="1"/>
  <c r="AS384" i="1"/>
  <c r="AU384" i="1" s="1"/>
  <c r="AR384" i="1"/>
  <c r="AT384" i="1" s="1"/>
  <c r="AH373" i="1"/>
  <c r="V374" i="1" s="1"/>
  <c r="X373" i="1"/>
  <c r="AF373" i="1" s="1"/>
  <c r="T374" i="1" s="1"/>
  <c r="AG373" i="1"/>
  <c r="U374" i="1" s="1"/>
  <c r="W373" i="1"/>
  <c r="AE373" i="1" s="1"/>
  <c r="S374" i="1" s="1"/>
  <c r="I811" i="1"/>
  <c r="K811" i="1" s="1"/>
  <c r="O811" i="1" s="1"/>
  <c r="E812" i="1" s="1"/>
  <c r="M812" i="1" s="1"/>
  <c r="C813" i="1" s="1"/>
  <c r="H812" i="1"/>
  <c r="L811" i="1"/>
  <c r="P811" i="1" s="1"/>
  <c r="F812" i="1" s="1"/>
  <c r="J812" i="1" l="1"/>
  <c r="Y374" i="1"/>
  <c r="Z374" i="1" s="1"/>
  <c r="AZ384" i="1"/>
  <c r="AL385" i="1" s="1"/>
  <c r="AV384" i="1"/>
  <c r="AN384" i="1"/>
  <c r="AX384" i="1" s="1"/>
  <c r="AJ385" i="1" s="1"/>
  <c r="AW384" i="1"/>
  <c r="BA384" i="1" s="1"/>
  <c r="AM385" i="1" s="1"/>
  <c r="AO384" i="1"/>
  <c r="AY384" i="1" s="1"/>
  <c r="AK385" i="1" s="1"/>
  <c r="N812" i="1"/>
  <c r="D813" i="1" s="1"/>
  <c r="L812" i="1"/>
  <c r="P812" i="1" s="1"/>
  <c r="F813" i="1" s="1"/>
  <c r="I812" i="1"/>
  <c r="K812" i="1" s="1"/>
  <c r="O812" i="1" s="1"/>
  <c r="E813" i="1" s="1"/>
  <c r="G813" i="1" l="1"/>
  <c r="AA374" i="1"/>
  <c r="AB374" i="1"/>
  <c r="AD374" i="1" s="1"/>
  <c r="AH374" i="1" s="1"/>
  <c r="V375" i="1" s="1"/>
  <c r="AP385" i="1"/>
  <c r="AQ385" i="1" s="1"/>
  <c r="AC374" i="1"/>
  <c r="H813" i="1"/>
  <c r="N813" i="1"/>
  <c r="D814" i="1" s="1"/>
  <c r="M813" i="1"/>
  <c r="C814" i="1" s="1"/>
  <c r="J813" i="1" l="1"/>
  <c r="G814" i="1"/>
  <c r="L813" i="1"/>
  <c r="P813" i="1" s="1"/>
  <c r="F814" i="1" s="1"/>
  <c r="N814" i="1" s="1"/>
  <c r="D815" i="1" s="1"/>
  <c r="I813" i="1"/>
  <c r="K813" i="1" s="1"/>
  <c r="O813" i="1" s="1"/>
  <c r="E814" i="1" s="1"/>
  <c r="M814" i="1" s="1"/>
  <c r="C815" i="1" s="1"/>
  <c r="G815" i="1" s="1"/>
  <c r="X374" i="1"/>
  <c r="AF374" i="1" s="1"/>
  <c r="T375" i="1" s="1"/>
  <c r="AR385" i="1"/>
  <c r="AT385" i="1" s="1"/>
  <c r="AS385" i="1"/>
  <c r="AU385" i="1" s="1"/>
  <c r="AG374" i="1"/>
  <c r="U375" i="1" s="1"/>
  <c r="W374" i="1"/>
  <c r="AE374" i="1" s="1"/>
  <c r="S375" i="1" s="1"/>
  <c r="Y375" i="1" l="1"/>
  <c r="AW385" i="1"/>
  <c r="BA385" i="1" s="1"/>
  <c r="AM386" i="1" s="1"/>
  <c r="AO385" i="1"/>
  <c r="AY385" i="1" s="1"/>
  <c r="AK386" i="1" s="1"/>
  <c r="AZ385" i="1"/>
  <c r="AL386" i="1" s="1"/>
  <c r="AV385" i="1"/>
  <c r="AN385" i="1"/>
  <c r="AX385" i="1" s="1"/>
  <c r="AJ386" i="1" s="1"/>
  <c r="H814" i="1"/>
  <c r="J814" i="1" s="1"/>
  <c r="H815" i="1"/>
  <c r="J815" i="1" s="1"/>
  <c r="I814" i="1" l="1"/>
  <c r="K814" i="1" s="1"/>
  <c r="O814" i="1" s="1"/>
  <c r="E815" i="1" s="1"/>
  <c r="M815" i="1" s="1"/>
  <c r="C816" i="1" s="1"/>
  <c r="Z375" i="1"/>
  <c r="AB375" i="1"/>
  <c r="AA375" i="1"/>
  <c r="AP386" i="1"/>
  <c r="AQ386" i="1" s="1"/>
  <c r="AS386" i="1" s="1"/>
  <c r="AU386" i="1" s="1"/>
  <c r="AD375" i="1"/>
  <c r="AC375" i="1"/>
  <c r="L814" i="1"/>
  <c r="P814" i="1" s="1"/>
  <c r="F815" i="1" s="1"/>
  <c r="N815" i="1" s="1"/>
  <c r="D816" i="1" s="1"/>
  <c r="I815" i="1"/>
  <c r="K815" i="1" s="1"/>
  <c r="O815" i="1" s="1"/>
  <c r="E816" i="1" s="1"/>
  <c r="L815" i="1"/>
  <c r="P815" i="1" s="1"/>
  <c r="G816" i="1" l="1"/>
  <c r="AW386" i="1"/>
  <c r="BA386" i="1" s="1"/>
  <c r="AM387" i="1" s="1"/>
  <c r="AO386" i="1"/>
  <c r="AY386" i="1" s="1"/>
  <c r="AK387" i="1" s="1"/>
  <c r="AR386" i="1"/>
  <c r="AT386" i="1" s="1"/>
  <c r="AH375" i="1"/>
  <c r="V376" i="1" s="1"/>
  <c r="X375" i="1"/>
  <c r="AF375" i="1" s="1"/>
  <c r="T376" i="1" s="1"/>
  <c r="AG375" i="1"/>
  <c r="U376" i="1" s="1"/>
  <c r="W375" i="1"/>
  <c r="AE375" i="1" s="1"/>
  <c r="S376" i="1" s="1"/>
  <c r="F816" i="1"/>
  <c r="N816" i="1" s="1"/>
  <c r="D817" i="1" s="1"/>
  <c r="M816" i="1"/>
  <c r="C817" i="1" s="1"/>
  <c r="G817" i="1" l="1"/>
  <c r="H816" i="1"/>
  <c r="J816" i="1" s="1"/>
  <c r="L816" i="1" s="1"/>
  <c r="P816" i="1" s="1"/>
  <c r="F817" i="1" s="1"/>
  <c r="N817" i="1" s="1"/>
  <c r="D818" i="1" s="1"/>
  <c r="Y376" i="1"/>
  <c r="Z376" i="1" s="1"/>
  <c r="AV386" i="1"/>
  <c r="AZ386" i="1"/>
  <c r="AL387" i="1" s="1"/>
  <c r="AN386" i="1"/>
  <c r="AX386" i="1" s="1"/>
  <c r="AJ387" i="1" s="1"/>
  <c r="H817" i="1"/>
  <c r="J817" i="1" l="1"/>
  <c r="I816" i="1"/>
  <c r="K816" i="1" s="1"/>
  <c r="O816" i="1" s="1"/>
  <c r="E817" i="1" s="1"/>
  <c r="M817" i="1" s="1"/>
  <c r="C818" i="1" s="1"/>
  <c r="G818" i="1" s="1"/>
  <c r="AB376" i="1"/>
  <c r="AD376" i="1" s="1"/>
  <c r="AA376" i="1"/>
  <c r="AC376" i="1" s="1"/>
  <c r="AP387" i="1"/>
  <c r="I817" i="1"/>
  <c r="K817" i="1" s="1"/>
  <c r="O817" i="1" s="1"/>
  <c r="E818" i="1" s="1"/>
  <c r="L817" i="1"/>
  <c r="P817" i="1" s="1"/>
  <c r="F818" i="1" s="1"/>
  <c r="H818" i="1" l="1"/>
  <c r="J818" i="1" s="1"/>
  <c r="L818" i="1" s="1"/>
  <c r="P818" i="1" s="1"/>
  <c r="F819" i="1" s="1"/>
  <c r="AQ387" i="1"/>
  <c r="AS387" i="1" s="1"/>
  <c r="AU387" i="1" s="1"/>
  <c r="AH376" i="1"/>
  <c r="V377" i="1" s="1"/>
  <c r="X376" i="1"/>
  <c r="AF376" i="1" s="1"/>
  <c r="T377" i="1" s="1"/>
  <c r="AG376" i="1"/>
  <c r="U377" i="1" s="1"/>
  <c r="W376" i="1"/>
  <c r="AE376" i="1" s="1"/>
  <c r="S377" i="1" s="1"/>
  <c r="N818" i="1"/>
  <c r="D819" i="1" s="1"/>
  <c r="M818" i="1"/>
  <c r="C819" i="1" s="1"/>
  <c r="I818" i="1"/>
  <c r="K818" i="1" s="1"/>
  <c r="O818" i="1" s="1"/>
  <c r="E819" i="1" s="1"/>
  <c r="G819" i="1" l="1"/>
  <c r="Y377" i="1"/>
  <c r="Z377" i="1" s="1"/>
  <c r="AR387" i="1"/>
  <c r="AT387" i="1" s="1"/>
  <c r="AN387" i="1" s="1"/>
  <c r="AX387" i="1" s="1"/>
  <c r="AJ388" i="1" s="1"/>
  <c r="AW387" i="1"/>
  <c r="BA387" i="1" s="1"/>
  <c r="AM388" i="1" s="1"/>
  <c r="AO387" i="1"/>
  <c r="AY387" i="1" s="1"/>
  <c r="AK388" i="1" s="1"/>
  <c r="AV387" i="1"/>
  <c r="AZ387" i="1"/>
  <c r="AL388" i="1" s="1"/>
  <c r="M819" i="1"/>
  <c r="C820" i="1" s="1"/>
  <c r="G820" i="1" s="1"/>
  <c r="N819" i="1"/>
  <c r="H819" i="1"/>
  <c r="D820" i="1"/>
  <c r="J819" i="1" l="1"/>
  <c r="AB377" i="1"/>
  <c r="AA377" i="1"/>
  <c r="AC377" i="1" s="1"/>
  <c r="AP388" i="1"/>
  <c r="AQ388" i="1" s="1"/>
  <c r="AD377" i="1"/>
  <c r="I819" i="1"/>
  <c r="K819" i="1" s="1"/>
  <c r="O819" i="1" s="1"/>
  <c r="E820" i="1" s="1"/>
  <c r="H820" i="1"/>
  <c r="J820" i="1" s="1"/>
  <c r="L819" i="1"/>
  <c r="P819" i="1" s="1"/>
  <c r="F820" i="1" s="1"/>
  <c r="AS388" i="1" l="1"/>
  <c r="AU388" i="1" s="1"/>
  <c r="AO388" i="1" s="1"/>
  <c r="AY388" i="1" s="1"/>
  <c r="AK389" i="1" s="1"/>
  <c r="AR388" i="1"/>
  <c r="AT388" i="1" s="1"/>
  <c r="AZ388" i="1" s="1"/>
  <c r="AL389" i="1" s="1"/>
  <c r="AN388" i="1"/>
  <c r="AX388" i="1" s="1"/>
  <c r="AJ389" i="1" s="1"/>
  <c r="AV388" i="1"/>
  <c r="AH377" i="1"/>
  <c r="V378" i="1" s="1"/>
  <c r="X377" i="1"/>
  <c r="AF377" i="1" s="1"/>
  <c r="T378" i="1" s="1"/>
  <c r="AG377" i="1"/>
  <c r="U378" i="1" s="1"/>
  <c r="W377" i="1"/>
  <c r="AE377" i="1" s="1"/>
  <c r="S378" i="1" s="1"/>
  <c r="I820" i="1"/>
  <c r="K820" i="1" s="1"/>
  <c r="O820" i="1" s="1"/>
  <c r="E821" i="1" s="1"/>
  <c r="N820" i="1"/>
  <c r="D821" i="1" s="1"/>
  <c r="L820" i="1"/>
  <c r="P820" i="1" s="1"/>
  <c r="F821" i="1" s="1"/>
  <c r="M820" i="1"/>
  <c r="C821" i="1" s="1"/>
  <c r="G821" i="1" s="1"/>
  <c r="Y378" i="1" l="1"/>
  <c r="Z378" i="1" s="1"/>
  <c r="AW388" i="1"/>
  <c r="BA388" i="1" s="1"/>
  <c r="AM389" i="1" s="1"/>
  <c r="AP389" i="1"/>
  <c r="N821" i="1"/>
  <c r="D822" i="1" s="1"/>
  <c r="M821" i="1"/>
  <c r="C822" i="1" s="1"/>
  <c r="G822" i="1" s="1"/>
  <c r="H821" i="1"/>
  <c r="J821" i="1" s="1"/>
  <c r="AA378" i="1" l="1"/>
  <c r="AB378" i="1"/>
  <c r="AD378" i="1" s="1"/>
  <c r="AQ389" i="1"/>
  <c r="AS389" i="1"/>
  <c r="AU389" i="1" s="1"/>
  <c r="AO389" i="1" s="1"/>
  <c r="AY389" i="1" s="1"/>
  <c r="AK390" i="1" s="1"/>
  <c r="AR389" i="1"/>
  <c r="AT389" i="1" s="1"/>
  <c r="AC378" i="1"/>
  <c r="H822" i="1"/>
  <c r="J822" i="1" s="1"/>
  <c r="I821" i="1"/>
  <c r="K821" i="1" s="1"/>
  <c r="O821" i="1" s="1"/>
  <c r="E822" i="1" s="1"/>
  <c r="L821" i="1"/>
  <c r="P821" i="1" s="1"/>
  <c r="F822" i="1" s="1"/>
  <c r="AV389" i="1" l="1"/>
  <c r="AZ389" i="1"/>
  <c r="AL390" i="1" s="1"/>
  <c r="AN389" i="1"/>
  <c r="AX389" i="1" s="1"/>
  <c r="AJ390" i="1" s="1"/>
  <c r="AW389" i="1"/>
  <c r="BA389" i="1" s="1"/>
  <c r="AM390" i="1" s="1"/>
  <c r="AH378" i="1"/>
  <c r="V379" i="1" s="1"/>
  <c r="X378" i="1"/>
  <c r="AF378" i="1" s="1"/>
  <c r="T379" i="1" s="1"/>
  <c r="AG378" i="1"/>
  <c r="U379" i="1" s="1"/>
  <c r="W378" i="1"/>
  <c r="AE378" i="1" s="1"/>
  <c r="S379" i="1" s="1"/>
  <c r="N822" i="1"/>
  <c r="D823" i="1" s="1"/>
  <c r="M822" i="1"/>
  <c r="C823" i="1" s="1"/>
  <c r="G823" i="1" s="1"/>
  <c r="L822" i="1"/>
  <c r="P822" i="1" s="1"/>
  <c r="F823" i="1" s="1"/>
  <c r="I822" i="1"/>
  <c r="K822" i="1" s="1"/>
  <c r="O822" i="1" s="1"/>
  <c r="E823" i="1" s="1"/>
  <c r="Y379" i="1" l="1"/>
  <c r="Z379" i="1" s="1"/>
  <c r="AP390" i="1"/>
  <c r="M823" i="1"/>
  <c r="C824" i="1" s="1"/>
  <c r="N823" i="1"/>
  <c r="D824" i="1" s="1"/>
  <c r="H823" i="1"/>
  <c r="J823" i="1" s="1"/>
  <c r="G824" i="1" l="1"/>
  <c r="AA379" i="1"/>
  <c r="AB379" i="1"/>
  <c r="AD379" i="1" s="1"/>
  <c r="AQ390" i="1"/>
  <c r="AS390" i="1" s="1"/>
  <c r="AU390" i="1" s="1"/>
  <c r="AW390" i="1" s="1"/>
  <c r="BA390" i="1" s="1"/>
  <c r="AM391" i="1" s="1"/>
  <c r="AR390" i="1"/>
  <c r="AT390" i="1" s="1"/>
  <c r="AN390" i="1" s="1"/>
  <c r="AX390" i="1" s="1"/>
  <c r="AJ391" i="1" s="1"/>
  <c r="AC379" i="1"/>
  <c r="AV390" i="1"/>
  <c r="H824" i="1"/>
  <c r="J824" i="1" s="1"/>
  <c r="I823" i="1"/>
  <c r="K823" i="1" s="1"/>
  <c r="O823" i="1" s="1"/>
  <c r="E824" i="1" s="1"/>
  <c r="L823" i="1"/>
  <c r="P823" i="1" s="1"/>
  <c r="F824" i="1" s="1"/>
  <c r="AZ390" i="1" l="1"/>
  <c r="AL391" i="1" s="1"/>
  <c r="AO390" i="1"/>
  <c r="AY390" i="1" s="1"/>
  <c r="AK391" i="1" s="1"/>
  <c r="AH379" i="1"/>
  <c r="V380" i="1" s="1"/>
  <c r="X379" i="1"/>
  <c r="AF379" i="1" s="1"/>
  <c r="T380" i="1" s="1"/>
  <c r="AG379" i="1"/>
  <c r="U380" i="1" s="1"/>
  <c r="W379" i="1"/>
  <c r="AE379" i="1" s="1"/>
  <c r="S380" i="1" s="1"/>
  <c r="N824" i="1"/>
  <c r="D825" i="1" s="1"/>
  <c r="M824" i="1"/>
  <c r="C825" i="1" s="1"/>
  <c r="G825" i="1" s="1"/>
  <c r="L824" i="1"/>
  <c r="P824" i="1" s="1"/>
  <c r="F825" i="1" s="1"/>
  <c r="I824" i="1"/>
  <c r="K824" i="1" s="1"/>
  <c r="O824" i="1" s="1"/>
  <c r="E825" i="1" s="1"/>
  <c r="Y380" i="1" l="1"/>
  <c r="Z380" i="1" s="1"/>
  <c r="AB380" i="1"/>
  <c r="AP391" i="1"/>
  <c r="M825" i="1"/>
  <c r="C826" i="1" s="1"/>
  <c r="N825" i="1"/>
  <c r="D826" i="1" s="1"/>
  <c r="H825" i="1"/>
  <c r="J825" i="1" s="1"/>
  <c r="G826" i="1" l="1"/>
  <c r="AA380" i="1"/>
  <c r="AQ391" i="1"/>
  <c r="AR391" i="1"/>
  <c r="AT391" i="1" s="1"/>
  <c r="AS391" i="1"/>
  <c r="AU391" i="1" s="1"/>
  <c r="AW391" i="1" s="1"/>
  <c r="BA391" i="1" s="1"/>
  <c r="AM392" i="1" s="1"/>
  <c r="AC380" i="1"/>
  <c r="AD380" i="1"/>
  <c r="I825" i="1"/>
  <c r="K825" i="1" s="1"/>
  <c r="O825" i="1" s="1"/>
  <c r="E826" i="1" s="1"/>
  <c r="H826" i="1"/>
  <c r="J826" i="1" s="1"/>
  <c r="L825" i="1"/>
  <c r="P825" i="1" s="1"/>
  <c r="F826" i="1" s="1"/>
  <c r="AO391" i="1" l="1"/>
  <c r="AY391" i="1" s="1"/>
  <c r="AK392" i="1" s="1"/>
  <c r="AZ391" i="1"/>
  <c r="AL392" i="1" s="1"/>
  <c r="AN391" i="1"/>
  <c r="AX391" i="1" s="1"/>
  <c r="AJ392" i="1" s="1"/>
  <c r="AV391" i="1"/>
  <c r="AH380" i="1"/>
  <c r="V381" i="1" s="1"/>
  <c r="X380" i="1"/>
  <c r="AF380" i="1" s="1"/>
  <c r="T381" i="1" s="1"/>
  <c r="AG380" i="1"/>
  <c r="U381" i="1" s="1"/>
  <c r="W380" i="1"/>
  <c r="AE380" i="1" s="1"/>
  <c r="S381" i="1" s="1"/>
  <c r="N826" i="1"/>
  <c r="D827" i="1" s="1"/>
  <c r="I826" i="1"/>
  <c r="K826" i="1" s="1"/>
  <c r="O826" i="1" s="1"/>
  <c r="E827" i="1" s="1"/>
  <c r="L826" i="1"/>
  <c r="P826" i="1" s="1"/>
  <c r="F827" i="1" s="1"/>
  <c r="M826" i="1"/>
  <c r="C827" i="1" s="1"/>
  <c r="G827" i="1" s="1"/>
  <c r="Y381" i="1" l="1"/>
  <c r="Z381" i="1" s="1"/>
  <c r="AP392" i="1"/>
  <c r="AQ392" i="1" s="1"/>
  <c r="AS392" i="1" s="1"/>
  <c r="AU392" i="1" s="1"/>
  <c r="AW392" i="1" s="1"/>
  <c r="BA392" i="1" s="1"/>
  <c r="AM393" i="1" s="1"/>
  <c r="N827" i="1"/>
  <c r="D828" i="1" s="1"/>
  <c r="M827" i="1"/>
  <c r="C828" i="1" s="1"/>
  <c r="G828" i="1" s="1"/>
  <c r="H827" i="1"/>
  <c r="J827" i="1" s="1"/>
  <c r="AB381" i="1" l="1"/>
  <c r="AA381" i="1"/>
  <c r="AO392" i="1"/>
  <c r="AY392" i="1" s="1"/>
  <c r="AK393" i="1" s="1"/>
  <c r="AR392" i="1"/>
  <c r="AT392" i="1" s="1"/>
  <c r="AC381" i="1"/>
  <c r="AD381" i="1"/>
  <c r="H828" i="1"/>
  <c r="I827" i="1"/>
  <c r="K827" i="1" s="1"/>
  <c r="O827" i="1" s="1"/>
  <c r="E828" i="1" s="1"/>
  <c r="L827" i="1"/>
  <c r="P827" i="1" s="1"/>
  <c r="F828" i="1" s="1"/>
  <c r="J828" i="1" l="1"/>
  <c r="L828" i="1" s="1"/>
  <c r="P828" i="1" s="1"/>
  <c r="F829" i="1" s="1"/>
  <c r="AZ392" i="1"/>
  <c r="AL393" i="1" s="1"/>
  <c r="AV392" i="1"/>
  <c r="AN392" i="1"/>
  <c r="AX392" i="1" s="1"/>
  <c r="AJ393" i="1" s="1"/>
  <c r="AH381" i="1"/>
  <c r="V382" i="1" s="1"/>
  <c r="X381" i="1"/>
  <c r="AF381" i="1" s="1"/>
  <c r="T382" i="1" s="1"/>
  <c r="AG381" i="1"/>
  <c r="U382" i="1" s="1"/>
  <c r="W381" i="1"/>
  <c r="AE381" i="1" s="1"/>
  <c r="S382" i="1" s="1"/>
  <c r="N828" i="1"/>
  <c r="D829" i="1" s="1"/>
  <c r="M828" i="1"/>
  <c r="C829" i="1" s="1"/>
  <c r="G829" i="1" s="1"/>
  <c r="I828" i="1"/>
  <c r="K828" i="1" s="1"/>
  <c r="O828" i="1" s="1"/>
  <c r="E829" i="1" s="1"/>
  <c r="Y382" i="1" l="1"/>
  <c r="Z382" i="1" s="1"/>
  <c r="AP393" i="1"/>
  <c r="M829" i="1"/>
  <c r="C830" i="1" s="1"/>
  <c r="H829" i="1"/>
  <c r="J829" i="1" s="1"/>
  <c r="N829" i="1"/>
  <c r="D830" i="1" s="1"/>
  <c r="G830" i="1" l="1"/>
  <c r="AB382" i="1"/>
  <c r="AA382" i="1"/>
  <c r="AC382" i="1" s="1"/>
  <c r="AQ393" i="1"/>
  <c r="AS393" i="1"/>
  <c r="AU393" i="1" s="1"/>
  <c r="AR393" i="1"/>
  <c r="AT393" i="1" s="1"/>
  <c r="AD382" i="1"/>
  <c r="H830" i="1"/>
  <c r="J830" i="1" s="1"/>
  <c r="L829" i="1"/>
  <c r="P829" i="1" s="1"/>
  <c r="F830" i="1" s="1"/>
  <c r="I829" i="1"/>
  <c r="K829" i="1" s="1"/>
  <c r="O829" i="1" s="1"/>
  <c r="E830" i="1" s="1"/>
  <c r="AZ393" i="1" l="1"/>
  <c r="AL394" i="1" s="1"/>
  <c r="AV393" i="1"/>
  <c r="AN393" i="1"/>
  <c r="AX393" i="1" s="1"/>
  <c r="AJ394" i="1" s="1"/>
  <c r="AW393" i="1"/>
  <c r="BA393" i="1" s="1"/>
  <c r="AM394" i="1" s="1"/>
  <c r="AO393" i="1"/>
  <c r="AY393" i="1" s="1"/>
  <c r="AK394" i="1" s="1"/>
  <c r="AH382" i="1"/>
  <c r="V383" i="1" s="1"/>
  <c r="X382" i="1"/>
  <c r="AF382" i="1" s="1"/>
  <c r="T383" i="1" s="1"/>
  <c r="AG382" i="1"/>
  <c r="U383" i="1" s="1"/>
  <c r="W382" i="1"/>
  <c r="AE382" i="1" s="1"/>
  <c r="S383" i="1" s="1"/>
  <c r="M830" i="1"/>
  <c r="C831" i="1" s="1"/>
  <c r="N830" i="1"/>
  <c r="D831" i="1" s="1"/>
  <c r="L830" i="1"/>
  <c r="P830" i="1" s="1"/>
  <c r="F831" i="1" s="1"/>
  <c r="I830" i="1"/>
  <c r="K830" i="1" s="1"/>
  <c r="O830" i="1" s="1"/>
  <c r="E831" i="1" s="1"/>
  <c r="G831" i="1" l="1"/>
  <c r="Y383" i="1"/>
  <c r="Z383" i="1" s="1"/>
  <c r="AP394" i="1"/>
  <c r="AQ394" i="1" s="1"/>
  <c r="M831" i="1"/>
  <c r="C832" i="1" s="1"/>
  <c r="G832" i="1" s="1"/>
  <c r="N831" i="1"/>
  <c r="D832" i="1" s="1"/>
  <c r="H831" i="1"/>
  <c r="J831" i="1" l="1"/>
  <c r="AA383" i="1"/>
  <c r="AB383" i="1"/>
  <c r="AD383" i="1" s="1"/>
  <c r="AS394" i="1"/>
  <c r="AU394" i="1" s="1"/>
  <c r="AR394" i="1"/>
  <c r="AT394" i="1" s="1"/>
  <c r="AC383" i="1"/>
  <c r="L831" i="1"/>
  <c r="P831" i="1" s="1"/>
  <c r="F832" i="1" s="1"/>
  <c r="N832" i="1" s="1"/>
  <c r="D833" i="1" s="1"/>
  <c r="I831" i="1"/>
  <c r="K831" i="1" s="1"/>
  <c r="O831" i="1" s="1"/>
  <c r="E832" i="1" s="1"/>
  <c r="M832" i="1" s="1"/>
  <c r="C833" i="1" s="1"/>
  <c r="G833" i="1" s="1"/>
  <c r="H832" i="1"/>
  <c r="J832" i="1" s="1"/>
  <c r="AV394" i="1" l="1"/>
  <c r="AZ394" i="1"/>
  <c r="AL395" i="1" s="1"/>
  <c r="AN394" i="1"/>
  <c r="AX394" i="1" s="1"/>
  <c r="AJ395" i="1" s="1"/>
  <c r="AW394" i="1"/>
  <c r="BA394" i="1" s="1"/>
  <c r="AM395" i="1" s="1"/>
  <c r="AO394" i="1"/>
  <c r="AY394" i="1" s="1"/>
  <c r="AK395" i="1" s="1"/>
  <c r="AH383" i="1"/>
  <c r="V384" i="1" s="1"/>
  <c r="X383" i="1"/>
  <c r="AF383" i="1" s="1"/>
  <c r="T384" i="1" s="1"/>
  <c r="AG383" i="1"/>
  <c r="U384" i="1" s="1"/>
  <c r="W383" i="1"/>
  <c r="AE383" i="1" s="1"/>
  <c r="S384" i="1" s="1"/>
  <c r="L832" i="1"/>
  <c r="P832" i="1" s="1"/>
  <c r="F833" i="1" s="1"/>
  <c r="N833" i="1" s="1"/>
  <c r="D834" i="1" s="1"/>
  <c r="I832" i="1"/>
  <c r="K832" i="1" s="1"/>
  <c r="O832" i="1" s="1"/>
  <c r="E833" i="1" s="1"/>
  <c r="M833" i="1" s="1"/>
  <c r="C834" i="1" s="1"/>
  <c r="G834" i="1" s="1"/>
  <c r="Y384" i="1" l="1"/>
  <c r="Z384" i="1" s="1"/>
  <c r="AP395" i="1"/>
  <c r="AQ395" i="1" s="1"/>
  <c r="H833" i="1"/>
  <c r="I833" i="1"/>
  <c r="K833" i="1" s="1"/>
  <c r="O833" i="1" s="1"/>
  <c r="E834" i="1" s="1"/>
  <c r="M834" i="1" s="1"/>
  <c r="C835" i="1" s="1"/>
  <c r="H834" i="1"/>
  <c r="J834" i="1" s="1"/>
  <c r="J833" i="1" l="1"/>
  <c r="L833" i="1" s="1"/>
  <c r="P833" i="1" s="1"/>
  <c r="F834" i="1" s="1"/>
  <c r="N834" i="1" s="1"/>
  <c r="D835" i="1" s="1"/>
  <c r="AA384" i="1"/>
  <c r="AC384" i="1" s="1"/>
  <c r="AB384" i="1"/>
  <c r="AS395" i="1"/>
  <c r="AU395" i="1" s="1"/>
  <c r="AR395" i="1"/>
  <c r="AT395" i="1" s="1"/>
  <c r="AG384" i="1"/>
  <c r="U385" i="1" s="1"/>
  <c r="W384" i="1"/>
  <c r="AE384" i="1" s="1"/>
  <c r="S385" i="1" s="1"/>
  <c r="AD384" i="1"/>
  <c r="I834" i="1"/>
  <c r="K834" i="1" s="1"/>
  <c r="O834" i="1" s="1"/>
  <c r="E835" i="1" s="1"/>
  <c r="M835" i="1" s="1"/>
  <c r="C836" i="1" s="1"/>
  <c r="L834" i="1"/>
  <c r="P834" i="1" s="1"/>
  <c r="G835" i="1" l="1"/>
  <c r="F835" i="1"/>
  <c r="N835" i="1" s="1"/>
  <c r="D836" i="1" s="1"/>
  <c r="AV395" i="1"/>
  <c r="AN395" i="1"/>
  <c r="AX395" i="1" s="1"/>
  <c r="AJ396" i="1" s="1"/>
  <c r="AZ395" i="1"/>
  <c r="AL396" i="1" s="1"/>
  <c r="AW395" i="1"/>
  <c r="BA395" i="1" s="1"/>
  <c r="AM396" i="1" s="1"/>
  <c r="AO395" i="1"/>
  <c r="AY395" i="1" s="1"/>
  <c r="AK396" i="1" s="1"/>
  <c r="AH384" i="1"/>
  <c r="V385" i="1" s="1"/>
  <c r="X384" i="1"/>
  <c r="AF384" i="1" s="1"/>
  <c r="T385" i="1" s="1"/>
  <c r="Y385" i="1" s="1"/>
  <c r="Z385" i="1" s="1"/>
  <c r="H835" i="1"/>
  <c r="I835" i="1"/>
  <c r="K835" i="1" s="1"/>
  <c r="O835" i="1" s="1"/>
  <c r="E836" i="1" s="1"/>
  <c r="M836" i="1" s="1"/>
  <c r="C837" i="1" s="1"/>
  <c r="J835" i="1" l="1"/>
  <c r="L835" i="1"/>
  <c r="P835" i="1" s="1"/>
  <c r="F836" i="1" s="1"/>
  <c r="N836" i="1" s="1"/>
  <c r="D837" i="1" s="1"/>
  <c r="G836" i="1"/>
  <c r="H836" i="1" s="1"/>
  <c r="AB385" i="1"/>
  <c r="AA385" i="1"/>
  <c r="AP396" i="1"/>
  <c r="AQ396" i="1" s="1"/>
  <c r="I836" i="1" l="1"/>
  <c r="K836" i="1" s="1"/>
  <c r="O836" i="1" s="1"/>
  <c r="E837" i="1" s="1"/>
  <c r="M837" i="1" s="1"/>
  <c r="C838" i="1" s="1"/>
  <c r="J836" i="1"/>
  <c r="L836" i="1" s="1"/>
  <c r="P836" i="1" s="1"/>
  <c r="F837" i="1" s="1"/>
  <c r="N837" i="1" s="1"/>
  <c r="D838" i="1" s="1"/>
  <c r="G837" i="1"/>
  <c r="H837" i="1" s="1"/>
  <c r="AR396" i="1"/>
  <c r="AT396" i="1" s="1"/>
  <c r="AS396" i="1"/>
  <c r="AU396" i="1" s="1"/>
  <c r="AC385" i="1"/>
  <c r="AD385" i="1"/>
  <c r="J837" i="1" l="1"/>
  <c r="L837" i="1" s="1"/>
  <c r="P837" i="1" s="1"/>
  <c r="F838" i="1" s="1"/>
  <c r="N838" i="1" s="1"/>
  <c r="D839" i="1" s="1"/>
  <c r="I837" i="1"/>
  <c r="K837" i="1" s="1"/>
  <c r="O837" i="1" s="1"/>
  <c r="E838" i="1" s="1"/>
  <c r="M838" i="1" s="1"/>
  <c r="C839" i="1" s="1"/>
  <c r="G839" i="1" s="1"/>
  <c r="G838" i="1"/>
  <c r="H838" i="1" s="1"/>
  <c r="I838" i="1" s="1"/>
  <c r="K838" i="1" s="1"/>
  <c r="O838" i="1" s="1"/>
  <c r="E839" i="1" s="1"/>
  <c r="M839" i="1" s="1"/>
  <c r="C840" i="1" s="1"/>
  <c r="AW396" i="1"/>
  <c r="BA396" i="1" s="1"/>
  <c r="AM397" i="1" s="1"/>
  <c r="AO396" i="1"/>
  <c r="AY396" i="1" s="1"/>
  <c r="AK397" i="1" s="1"/>
  <c r="AZ396" i="1"/>
  <c r="AL397" i="1" s="1"/>
  <c r="AV396" i="1"/>
  <c r="AN396" i="1"/>
  <c r="AX396" i="1" s="1"/>
  <c r="AJ397" i="1" s="1"/>
  <c r="AG385" i="1"/>
  <c r="U386" i="1" s="1"/>
  <c r="W385" i="1"/>
  <c r="AE385" i="1" s="1"/>
  <c r="S386" i="1" s="1"/>
  <c r="AH385" i="1"/>
  <c r="V386" i="1" s="1"/>
  <c r="X385" i="1"/>
  <c r="AF385" i="1" s="1"/>
  <c r="T386" i="1" s="1"/>
  <c r="H839" i="1"/>
  <c r="I839" i="1" s="1"/>
  <c r="K839" i="1" s="1"/>
  <c r="O839" i="1" s="1"/>
  <c r="E840" i="1" l="1"/>
  <c r="J839" i="1"/>
  <c r="J838" i="1"/>
  <c r="L838" i="1" s="1"/>
  <c r="P838" i="1" s="1"/>
  <c r="F839" i="1" s="1"/>
  <c r="N839" i="1" s="1"/>
  <c r="D840" i="1" s="1"/>
  <c r="Y386" i="1"/>
  <c r="Z386" i="1" s="1"/>
  <c r="AB386" i="1" s="1"/>
  <c r="AP397" i="1"/>
  <c r="AQ397" i="1" s="1"/>
  <c r="L839" i="1"/>
  <c r="P839" i="1" s="1"/>
  <c r="F840" i="1" s="1"/>
  <c r="N840" i="1" s="1"/>
  <c r="D841" i="1" s="1"/>
  <c r="M840" i="1"/>
  <c r="C841" i="1" s="1"/>
  <c r="G841" i="1" l="1"/>
  <c r="G840" i="1"/>
  <c r="H840" i="1" s="1"/>
  <c r="AA386" i="1"/>
  <c r="AS397" i="1"/>
  <c r="AU397" i="1" s="1"/>
  <c r="AR397" i="1"/>
  <c r="AT397" i="1" s="1"/>
  <c r="AD386" i="1"/>
  <c r="AC386" i="1"/>
  <c r="H841" i="1"/>
  <c r="I841" i="1" s="1"/>
  <c r="K841" i="1" s="1"/>
  <c r="O841" i="1" s="1"/>
  <c r="J841" i="1" l="1"/>
  <c r="J840" i="1"/>
  <c r="L840" i="1" s="1"/>
  <c r="P840" i="1" s="1"/>
  <c r="F841" i="1" s="1"/>
  <c r="N841" i="1" s="1"/>
  <c r="D842" i="1" s="1"/>
  <c r="I840" i="1"/>
  <c r="K840" i="1" s="1"/>
  <c r="O840" i="1" s="1"/>
  <c r="E841" i="1" s="1"/>
  <c r="M841" i="1" s="1"/>
  <c r="C842" i="1" s="1"/>
  <c r="G842" i="1" s="1"/>
  <c r="H842" i="1" s="1"/>
  <c r="AZ397" i="1"/>
  <c r="AL398" i="1" s="1"/>
  <c r="AV397" i="1"/>
  <c r="AN397" i="1"/>
  <c r="AX397" i="1" s="1"/>
  <c r="AJ398" i="1" s="1"/>
  <c r="AW397" i="1"/>
  <c r="BA397" i="1" s="1"/>
  <c r="AM398" i="1" s="1"/>
  <c r="AO397" i="1"/>
  <c r="AY397" i="1" s="1"/>
  <c r="AK398" i="1" s="1"/>
  <c r="AG386" i="1"/>
  <c r="U387" i="1" s="1"/>
  <c r="W386" i="1"/>
  <c r="AE386" i="1" s="1"/>
  <c r="S387" i="1" s="1"/>
  <c r="AH386" i="1"/>
  <c r="V387" i="1" s="1"/>
  <c r="X386" i="1"/>
  <c r="AF386" i="1" s="1"/>
  <c r="T387" i="1" s="1"/>
  <c r="L841" i="1"/>
  <c r="P841" i="1" s="1"/>
  <c r="F842" i="1" s="1"/>
  <c r="N842" i="1" s="1"/>
  <c r="D843" i="1" s="1"/>
  <c r="J842" i="1" l="1"/>
  <c r="E842" i="1"/>
  <c r="M842" i="1" s="1"/>
  <c r="C843" i="1" s="1"/>
  <c r="G843" i="1" s="1"/>
  <c r="Y387" i="1"/>
  <c r="Z387" i="1" s="1"/>
  <c r="AP398" i="1"/>
  <c r="AQ398" i="1" s="1"/>
  <c r="I842" i="1"/>
  <c r="K842" i="1" s="1"/>
  <c r="O842" i="1" s="1"/>
  <c r="E843" i="1" s="1"/>
  <c r="M843" i="1" s="1"/>
  <c r="C844" i="1" s="1"/>
  <c r="L842" i="1"/>
  <c r="P842" i="1" s="1"/>
  <c r="F843" i="1" s="1"/>
  <c r="N843" i="1" s="1"/>
  <c r="D844" i="1" s="1"/>
  <c r="H843" i="1"/>
  <c r="G844" i="1" l="1"/>
  <c r="J843" i="1"/>
  <c r="AB387" i="1"/>
  <c r="AA387" i="1"/>
  <c r="AC387" i="1" s="1"/>
  <c r="AR398" i="1"/>
  <c r="AT398" i="1" s="1"/>
  <c r="AS398" i="1"/>
  <c r="AU398" i="1" s="1"/>
  <c r="AD387" i="1"/>
  <c r="L843" i="1"/>
  <c r="P843" i="1" s="1"/>
  <c r="F844" i="1" s="1"/>
  <c r="N844" i="1" s="1"/>
  <c r="D845" i="1" s="1"/>
  <c r="I843" i="1"/>
  <c r="K843" i="1" s="1"/>
  <c r="O843" i="1" s="1"/>
  <c r="E844" i="1" s="1"/>
  <c r="M844" i="1" s="1"/>
  <c r="C845" i="1" s="1"/>
  <c r="H844" i="1"/>
  <c r="J844" i="1" s="1"/>
  <c r="G845" i="1" l="1"/>
  <c r="AW398" i="1"/>
  <c r="BA398" i="1" s="1"/>
  <c r="AM399" i="1" s="1"/>
  <c r="AO398" i="1"/>
  <c r="AY398" i="1" s="1"/>
  <c r="AK399" i="1" s="1"/>
  <c r="AN398" i="1"/>
  <c r="AX398" i="1" s="1"/>
  <c r="AJ399" i="1" s="1"/>
  <c r="AZ398" i="1"/>
  <c r="AL399" i="1" s="1"/>
  <c r="AV398" i="1"/>
  <c r="AH387" i="1"/>
  <c r="V388" i="1" s="1"/>
  <c r="X387" i="1"/>
  <c r="AF387" i="1" s="1"/>
  <c r="T388" i="1" s="1"/>
  <c r="AG387" i="1"/>
  <c r="U388" i="1" s="1"/>
  <c r="W387" i="1"/>
  <c r="AE387" i="1" s="1"/>
  <c r="S388" i="1" s="1"/>
  <c r="L844" i="1"/>
  <c r="P844" i="1" s="1"/>
  <c r="F845" i="1" s="1"/>
  <c r="I844" i="1"/>
  <c r="K844" i="1" s="1"/>
  <c r="O844" i="1" s="1"/>
  <c r="E845" i="1" s="1"/>
  <c r="M845" i="1" s="1"/>
  <c r="C846" i="1" s="1"/>
  <c r="G846" i="1" s="1"/>
  <c r="N845" i="1"/>
  <c r="D846" i="1" s="1"/>
  <c r="H845" i="1"/>
  <c r="J845" i="1" l="1"/>
  <c r="Y388" i="1"/>
  <c r="Z388" i="1" s="1"/>
  <c r="AA388" i="1"/>
  <c r="AC388" i="1" s="1"/>
  <c r="AP399" i="1"/>
  <c r="AQ399" i="1" s="1"/>
  <c r="L845" i="1"/>
  <c r="P845" i="1" s="1"/>
  <c r="F846" i="1" s="1"/>
  <c r="I845" i="1"/>
  <c r="K845" i="1" s="1"/>
  <c r="O845" i="1" s="1"/>
  <c r="E846" i="1" s="1"/>
  <c r="M846" i="1" s="1"/>
  <c r="C847" i="1" s="1"/>
  <c r="G847" i="1" s="1"/>
  <c r="N846" i="1"/>
  <c r="D847" i="1" s="1"/>
  <c r="H846" i="1"/>
  <c r="J846" i="1" s="1"/>
  <c r="AB388" i="1" l="1"/>
  <c r="AD388" i="1" s="1"/>
  <c r="AH388" i="1" s="1"/>
  <c r="V389" i="1" s="1"/>
  <c r="AR399" i="1"/>
  <c r="AT399" i="1" s="1"/>
  <c r="AS399" i="1"/>
  <c r="AU399" i="1" s="1"/>
  <c r="AG388" i="1"/>
  <c r="U389" i="1" s="1"/>
  <c r="W388" i="1"/>
  <c r="AE388" i="1" s="1"/>
  <c r="S389" i="1" s="1"/>
  <c r="X388" i="1"/>
  <c r="AF388" i="1" s="1"/>
  <c r="T389" i="1" s="1"/>
  <c r="I846" i="1"/>
  <c r="K846" i="1" s="1"/>
  <c r="O846" i="1" s="1"/>
  <c r="E847" i="1" s="1"/>
  <c r="M847" i="1" s="1"/>
  <c r="C848" i="1" s="1"/>
  <c r="L846" i="1"/>
  <c r="P846" i="1" s="1"/>
  <c r="F847" i="1" s="1"/>
  <c r="N847" i="1" s="1"/>
  <c r="D848" i="1" s="1"/>
  <c r="H847" i="1"/>
  <c r="I847" i="1" s="1"/>
  <c r="K847" i="1" s="1"/>
  <c r="O847" i="1" s="1"/>
  <c r="G848" i="1" l="1"/>
  <c r="E848" i="1"/>
  <c r="J847" i="1"/>
  <c r="L847" i="1" s="1"/>
  <c r="P847" i="1" s="1"/>
  <c r="F848" i="1" s="1"/>
  <c r="N848" i="1" s="1"/>
  <c r="D849" i="1" s="1"/>
  <c r="Y389" i="1"/>
  <c r="Z389" i="1" s="1"/>
  <c r="AO399" i="1"/>
  <c r="AY399" i="1" s="1"/>
  <c r="AK400" i="1" s="1"/>
  <c r="AW399" i="1"/>
  <c r="BA399" i="1" s="1"/>
  <c r="AM400" i="1" s="1"/>
  <c r="AV399" i="1"/>
  <c r="AZ399" i="1"/>
  <c r="AL400" i="1" s="1"/>
  <c r="AN399" i="1"/>
  <c r="AX399" i="1" s="1"/>
  <c r="AJ400" i="1" s="1"/>
  <c r="M848" i="1"/>
  <c r="C849" i="1" s="1"/>
  <c r="G849" i="1" l="1"/>
  <c r="AA389" i="1"/>
  <c r="AB389" i="1"/>
  <c r="AD389" i="1" s="1"/>
  <c r="AP400" i="1"/>
  <c r="AQ400" i="1" s="1"/>
  <c r="AS400" i="1" s="1"/>
  <c r="AU400" i="1" s="1"/>
  <c r="AC389" i="1"/>
  <c r="H848" i="1"/>
  <c r="I848" i="1" s="1"/>
  <c r="K848" i="1" s="1"/>
  <c r="O848" i="1" s="1"/>
  <c r="E849" i="1" s="1"/>
  <c r="M849" i="1" s="1"/>
  <c r="C850" i="1" s="1"/>
  <c r="J848" i="1" l="1"/>
  <c r="L848" i="1" s="1"/>
  <c r="P848" i="1" s="1"/>
  <c r="F849" i="1" s="1"/>
  <c r="N849" i="1" s="1"/>
  <c r="D850" i="1" s="1"/>
  <c r="H849" i="1"/>
  <c r="J849" i="1" s="1"/>
  <c r="L849" i="1" s="1"/>
  <c r="P849" i="1" s="1"/>
  <c r="F850" i="1" s="1"/>
  <c r="N850" i="1" s="1"/>
  <c r="D851" i="1" s="1"/>
  <c r="AO400" i="1"/>
  <c r="AY400" i="1" s="1"/>
  <c r="AK401" i="1" s="1"/>
  <c r="AW400" i="1"/>
  <c r="BA400" i="1" s="1"/>
  <c r="AM401" i="1" s="1"/>
  <c r="AR400" i="1"/>
  <c r="AT400" i="1" s="1"/>
  <c r="AG389" i="1"/>
  <c r="U390" i="1" s="1"/>
  <c r="W389" i="1"/>
  <c r="AE389" i="1" s="1"/>
  <c r="S390" i="1" s="1"/>
  <c r="AH389" i="1"/>
  <c r="V390" i="1" s="1"/>
  <c r="X389" i="1"/>
  <c r="AF389" i="1" s="1"/>
  <c r="T390" i="1" s="1"/>
  <c r="I849" i="1"/>
  <c r="K849" i="1" s="1"/>
  <c r="O849" i="1" s="1"/>
  <c r="E850" i="1" s="1"/>
  <c r="M850" i="1" s="1"/>
  <c r="C851" i="1" s="1"/>
  <c r="G850" i="1" l="1"/>
  <c r="H850" i="1" s="1"/>
  <c r="G851" i="1"/>
  <c r="Y390" i="1"/>
  <c r="Z390" i="1" s="1"/>
  <c r="AV400" i="1"/>
  <c r="AZ400" i="1"/>
  <c r="AL401" i="1" s="1"/>
  <c r="AN400" i="1"/>
  <c r="AX400" i="1" s="1"/>
  <c r="AJ401" i="1" s="1"/>
  <c r="H851" i="1" l="1"/>
  <c r="J851" i="1" s="1"/>
  <c r="L851" i="1" s="1"/>
  <c r="P851" i="1" s="1"/>
  <c r="I850" i="1"/>
  <c r="K850" i="1" s="1"/>
  <c r="O850" i="1" s="1"/>
  <c r="E851" i="1" s="1"/>
  <c r="M851" i="1" s="1"/>
  <c r="C852" i="1" s="1"/>
  <c r="J850" i="1"/>
  <c r="L850" i="1" s="1"/>
  <c r="P850" i="1" s="1"/>
  <c r="F851" i="1" s="1"/>
  <c r="N851" i="1" s="1"/>
  <c r="D852" i="1" s="1"/>
  <c r="AA390" i="1"/>
  <c r="AB390" i="1"/>
  <c r="AD390" i="1" s="1"/>
  <c r="AH390" i="1" s="1"/>
  <c r="V391" i="1" s="1"/>
  <c r="AP401" i="1"/>
  <c r="AC390" i="1"/>
  <c r="I851" i="1" l="1"/>
  <c r="K851" i="1" s="1"/>
  <c r="O851" i="1" s="1"/>
  <c r="E852" i="1" s="1"/>
  <c r="M852" i="1" s="1"/>
  <c r="C853" i="1" s="1"/>
  <c r="F852" i="1"/>
  <c r="N852" i="1" s="1"/>
  <c r="D853" i="1" s="1"/>
  <c r="G852" i="1"/>
  <c r="G853" i="1"/>
  <c r="H853" i="1" s="1"/>
  <c r="X390" i="1"/>
  <c r="AF390" i="1" s="1"/>
  <c r="T391" i="1" s="1"/>
  <c r="AQ401" i="1"/>
  <c r="AS401" i="1" s="1"/>
  <c r="AU401" i="1" s="1"/>
  <c r="AR401" i="1"/>
  <c r="AT401" i="1" s="1"/>
  <c r="AG390" i="1"/>
  <c r="U391" i="1" s="1"/>
  <c r="W390" i="1"/>
  <c r="AE390" i="1" s="1"/>
  <c r="S391" i="1" s="1"/>
  <c r="J853" i="1" l="1"/>
  <c r="H852" i="1"/>
  <c r="Y391" i="1"/>
  <c r="AO401" i="1"/>
  <c r="AY401" i="1" s="1"/>
  <c r="AK402" i="1" s="1"/>
  <c r="AW401" i="1"/>
  <c r="BA401" i="1" s="1"/>
  <c r="AM402" i="1" s="1"/>
  <c r="AZ401" i="1"/>
  <c r="AL402" i="1" s="1"/>
  <c r="AV401" i="1"/>
  <c r="AN401" i="1"/>
  <c r="AX401" i="1" s="1"/>
  <c r="AJ402" i="1" s="1"/>
  <c r="I853" i="1"/>
  <c r="K853" i="1" s="1"/>
  <c r="O853" i="1" s="1"/>
  <c r="L853" i="1"/>
  <c r="P853" i="1" s="1"/>
  <c r="I852" i="1" l="1"/>
  <c r="K852" i="1" s="1"/>
  <c r="O852" i="1" s="1"/>
  <c r="E853" i="1" s="1"/>
  <c r="M853" i="1" s="1"/>
  <c r="C854" i="1" s="1"/>
  <c r="J852" i="1"/>
  <c r="L852" i="1" s="1"/>
  <c r="P852" i="1" s="1"/>
  <c r="F853" i="1" s="1"/>
  <c r="Z391" i="1"/>
  <c r="AB391" i="1"/>
  <c r="AA391" i="1"/>
  <c r="AC391" i="1" s="1"/>
  <c r="AP402" i="1"/>
  <c r="AQ402" i="1" s="1"/>
  <c r="AS402" i="1" s="1"/>
  <c r="AU402" i="1" s="1"/>
  <c r="AD391" i="1"/>
  <c r="E854" i="1" l="1"/>
  <c r="M854" i="1" s="1"/>
  <c r="C855" i="1" s="1"/>
  <c r="N853" i="1"/>
  <c r="D854" i="1" s="1"/>
  <c r="F854" i="1"/>
  <c r="N854" i="1" s="1"/>
  <c r="G854" i="1"/>
  <c r="H854" i="1" s="1"/>
  <c r="I854" i="1" s="1"/>
  <c r="K854" i="1" s="1"/>
  <c r="O854" i="1" s="1"/>
  <c r="E855" i="1" s="1"/>
  <c r="M855" i="1" s="1"/>
  <c r="C856" i="1" s="1"/>
  <c r="AW402" i="1"/>
  <c r="BA402" i="1" s="1"/>
  <c r="AM403" i="1" s="1"/>
  <c r="AO402" i="1"/>
  <c r="AY402" i="1" s="1"/>
  <c r="AK403" i="1" s="1"/>
  <c r="AR402" i="1"/>
  <c r="AT402" i="1" s="1"/>
  <c r="AH391" i="1"/>
  <c r="V392" i="1" s="1"/>
  <c r="X391" i="1"/>
  <c r="AF391" i="1" s="1"/>
  <c r="T392" i="1" s="1"/>
  <c r="AG391" i="1"/>
  <c r="U392" i="1" s="1"/>
  <c r="W391" i="1"/>
  <c r="AE391" i="1" s="1"/>
  <c r="S392" i="1" s="1"/>
  <c r="D855" i="1" l="1"/>
  <c r="G855" i="1"/>
  <c r="J854" i="1"/>
  <c r="L854" i="1" s="1"/>
  <c r="P854" i="1" s="1"/>
  <c r="F855" i="1" s="1"/>
  <c r="N855" i="1" s="1"/>
  <c r="D856" i="1" s="1"/>
  <c r="Y392" i="1"/>
  <c r="Z392" i="1" s="1"/>
  <c r="AA392" i="1" s="1"/>
  <c r="AZ402" i="1"/>
  <c r="AL403" i="1" s="1"/>
  <c r="AV402" i="1"/>
  <c r="AN402" i="1"/>
  <c r="AX402" i="1" s="1"/>
  <c r="AJ403" i="1" s="1"/>
  <c r="G856" i="1" l="1"/>
  <c r="H856" i="1" s="1"/>
  <c r="H855" i="1"/>
  <c r="I855" i="1" s="1"/>
  <c r="K855" i="1" s="1"/>
  <c r="O855" i="1" s="1"/>
  <c r="E856" i="1" s="1"/>
  <c r="M856" i="1" s="1"/>
  <c r="C857" i="1" s="1"/>
  <c r="J855" i="1"/>
  <c r="L855" i="1" s="1"/>
  <c r="P855" i="1" s="1"/>
  <c r="F856" i="1" s="1"/>
  <c r="N856" i="1" s="1"/>
  <c r="D857" i="1" s="1"/>
  <c r="AB392" i="1"/>
  <c r="AP403" i="1"/>
  <c r="AC392" i="1"/>
  <c r="AD392" i="1"/>
  <c r="I856" i="1"/>
  <c r="K856" i="1" s="1"/>
  <c r="O856" i="1" s="1"/>
  <c r="G857" i="1" l="1"/>
  <c r="H857" i="1" s="1"/>
  <c r="I857" i="1"/>
  <c r="K857" i="1" s="1"/>
  <c r="O857" i="1" s="1"/>
  <c r="E858" i="1" s="1"/>
  <c r="E857" i="1"/>
  <c r="M857" i="1" s="1"/>
  <c r="C858" i="1" s="1"/>
  <c r="J856" i="1"/>
  <c r="L856" i="1" s="1"/>
  <c r="P856" i="1" s="1"/>
  <c r="F857" i="1" s="1"/>
  <c r="N857" i="1" s="1"/>
  <c r="D858" i="1" s="1"/>
  <c r="AQ403" i="1"/>
  <c r="AS403" i="1"/>
  <c r="AU403" i="1" s="1"/>
  <c r="AR403" i="1"/>
  <c r="AT403" i="1" s="1"/>
  <c r="AH392" i="1"/>
  <c r="V393" i="1" s="1"/>
  <c r="X392" i="1"/>
  <c r="AF392" i="1" s="1"/>
  <c r="T393" i="1" s="1"/>
  <c r="AG392" i="1"/>
  <c r="U393" i="1" s="1"/>
  <c r="W392" i="1"/>
  <c r="AE392" i="1" s="1"/>
  <c r="S393" i="1" s="1"/>
  <c r="M858" i="1"/>
  <c r="C859" i="1" s="1"/>
  <c r="G858" i="1" l="1"/>
  <c r="J857" i="1"/>
  <c r="L857" i="1" s="1"/>
  <c r="P857" i="1" s="1"/>
  <c r="F858" i="1" s="1"/>
  <c r="N858" i="1" s="1"/>
  <c r="D859" i="1" s="1"/>
  <c r="Y393" i="1"/>
  <c r="Z393" i="1" s="1"/>
  <c r="AA393" i="1" s="1"/>
  <c r="AO403" i="1"/>
  <c r="AY403" i="1" s="1"/>
  <c r="AK404" i="1" s="1"/>
  <c r="AW403" i="1"/>
  <c r="BA403" i="1" s="1"/>
  <c r="AM404" i="1" s="1"/>
  <c r="AV403" i="1"/>
  <c r="AZ403" i="1"/>
  <c r="AL404" i="1" s="1"/>
  <c r="AN403" i="1"/>
  <c r="AX403" i="1" s="1"/>
  <c r="AJ404" i="1" s="1"/>
  <c r="H858" i="1"/>
  <c r="I858" i="1"/>
  <c r="K858" i="1" s="1"/>
  <c r="O858" i="1" s="1"/>
  <c r="E859" i="1" s="1"/>
  <c r="J858" i="1" l="1"/>
  <c r="G859" i="1"/>
  <c r="H859" i="1" s="1"/>
  <c r="L858" i="1"/>
  <c r="P858" i="1" s="1"/>
  <c r="F859" i="1" s="1"/>
  <c r="N859" i="1" s="1"/>
  <c r="D860" i="1" s="1"/>
  <c r="AB393" i="1"/>
  <c r="AP404" i="1"/>
  <c r="AQ404" i="1" s="1"/>
  <c r="AC393" i="1"/>
  <c r="AD393" i="1"/>
  <c r="M859" i="1"/>
  <c r="C860" i="1" s="1"/>
  <c r="I859" i="1" l="1"/>
  <c r="K859" i="1" s="1"/>
  <c r="O859" i="1" s="1"/>
  <c r="E860" i="1" s="1"/>
  <c r="G860" i="1"/>
  <c r="J859" i="1"/>
  <c r="L859" i="1" s="1"/>
  <c r="P859" i="1" s="1"/>
  <c r="F860" i="1" s="1"/>
  <c r="N860" i="1" s="1"/>
  <c r="D861" i="1" s="1"/>
  <c r="AS404" i="1"/>
  <c r="AU404" i="1" s="1"/>
  <c r="AR404" i="1"/>
  <c r="AT404" i="1" s="1"/>
  <c r="AH393" i="1"/>
  <c r="V394" i="1" s="1"/>
  <c r="X393" i="1"/>
  <c r="AF393" i="1" s="1"/>
  <c r="T394" i="1" s="1"/>
  <c r="AG393" i="1"/>
  <c r="U394" i="1" s="1"/>
  <c r="W393" i="1"/>
  <c r="AE393" i="1" s="1"/>
  <c r="S394" i="1" s="1"/>
  <c r="M860" i="1"/>
  <c r="C861" i="1" s="1"/>
  <c r="H860" i="1"/>
  <c r="J860" i="1" l="1"/>
  <c r="G861" i="1"/>
  <c r="Y394" i="1"/>
  <c r="Z394" i="1" s="1"/>
  <c r="AA394" i="1" s="1"/>
  <c r="AB394" i="1"/>
  <c r="AV404" i="1"/>
  <c r="AZ404" i="1"/>
  <c r="AL405" i="1" s="1"/>
  <c r="AN404" i="1"/>
  <c r="AX404" i="1" s="1"/>
  <c r="AJ405" i="1" s="1"/>
  <c r="AO404" i="1"/>
  <c r="AY404" i="1" s="1"/>
  <c r="AK405" i="1" s="1"/>
  <c r="AW404" i="1"/>
  <c r="BA404" i="1" s="1"/>
  <c r="AM405" i="1" s="1"/>
  <c r="L860" i="1"/>
  <c r="P860" i="1" s="1"/>
  <c r="F861" i="1" s="1"/>
  <c r="N861" i="1" s="1"/>
  <c r="D862" i="1" s="1"/>
  <c r="I860" i="1"/>
  <c r="K860" i="1" s="1"/>
  <c r="O860" i="1" s="1"/>
  <c r="E861" i="1" s="1"/>
  <c r="H861" i="1"/>
  <c r="J861" i="1" l="1"/>
  <c r="AP405" i="1"/>
  <c r="AQ405" i="1" s="1"/>
  <c r="AC394" i="1"/>
  <c r="AD394" i="1"/>
  <c r="I861" i="1"/>
  <c r="K861" i="1" s="1"/>
  <c r="O861" i="1" s="1"/>
  <c r="E862" i="1" s="1"/>
  <c r="L861" i="1"/>
  <c r="P861" i="1" s="1"/>
  <c r="F862" i="1" s="1"/>
  <c r="M861" i="1"/>
  <c r="C862" i="1" s="1"/>
  <c r="G862" i="1" s="1"/>
  <c r="AR405" i="1" l="1"/>
  <c r="AT405" i="1" s="1"/>
  <c r="AS405" i="1"/>
  <c r="AU405" i="1" s="1"/>
  <c r="AH394" i="1"/>
  <c r="V395" i="1" s="1"/>
  <c r="X394" i="1"/>
  <c r="AF394" i="1" s="1"/>
  <c r="T395" i="1" s="1"/>
  <c r="AG394" i="1"/>
  <c r="U395" i="1" s="1"/>
  <c r="W394" i="1"/>
  <c r="AE394" i="1" s="1"/>
  <c r="S395" i="1" s="1"/>
  <c r="M862" i="1"/>
  <c r="C863" i="1" s="1"/>
  <c r="N862" i="1"/>
  <c r="D863" i="1" s="1"/>
  <c r="G863" i="1" l="1"/>
  <c r="Y395" i="1"/>
  <c r="Z395" i="1" s="1"/>
  <c r="AA395" i="1" s="1"/>
  <c r="AW405" i="1"/>
  <c r="BA405" i="1" s="1"/>
  <c r="AM406" i="1" s="1"/>
  <c r="AO405" i="1"/>
  <c r="AY405" i="1" s="1"/>
  <c r="AK406" i="1" s="1"/>
  <c r="AZ405" i="1"/>
  <c r="AL406" i="1" s="1"/>
  <c r="AV405" i="1"/>
  <c r="AN405" i="1"/>
  <c r="AX405" i="1" s="1"/>
  <c r="AJ406" i="1" s="1"/>
  <c r="H862" i="1"/>
  <c r="J862" i="1" s="1"/>
  <c r="AB395" i="1" l="1"/>
  <c r="AP406" i="1"/>
  <c r="AQ406" i="1" s="1"/>
  <c r="AC395" i="1"/>
  <c r="AD395" i="1"/>
  <c r="L862" i="1"/>
  <c r="P862" i="1" s="1"/>
  <c r="F863" i="1" s="1"/>
  <c r="N863" i="1" s="1"/>
  <c r="D864" i="1" s="1"/>
  <c r="H863" i="1"/>
  <c r="I862" i="1"/>
  <c r="K862" i="1" s="1"/>
  <c r="O862" i="1" s="1"/>
  <c r="E863" i="1" s="1"/>
  <c r="M863" i="1" s="1"/>
  <c r="C864" i="1" s="1"/>
  <c r="G864" i="1" s="1"/>
  <c r="J863" i="1" l="1"/>
  <c r="L863" i="1" s="1"/>
  <c r="P863" i="1" s="1"/>
  <c r="F864" i="1" s="1"/>
  <c r="N864" i="1" s="1"/>
  <c r="D865" i="1" s="1"/>
  <c r="AR406" i="1"/>
  <c r="AT406" i="1" s="1"/>
  <c r="AS406" i="1"/>
  <c r="AU406" i="1" s="1"/>
  <c r="AH395" i="1"/>
  <c r="V396" i="1" s="1"/>
  <c r="X395" i="1"/>
  <c r="AF395" i="1" s="1"/>
  <c r="T396" i="1" s="1"/>
  <c r="AG395" i="1"/>
  <c r="U396" i="1" s="1"/>
  <c r="W395" i="1"/>
  <c r="AE395" i="1" s="1"/>
  <c r="S396" i="1" s="1"/>
  <c r="I863" i="1"/>
  <c r="K863" i="1" s="1"/>
  <c r="O863" i="1" s="1"/>
  <c r="E864" i="1" s="1"/>
  <c r="M864" i="1" s="1"/>
  <c r="C865" i="1" s="1"/>
  <c r="H864" i="1"/>
  <c r="J864" i="1" s="1"/>
  <c r="G865" i="1" l="1"/>
  <c r="Y396" i="1"/>
  <c r="Z396" i="1" s="1"/>
  <c r="AW406" i="1"/>
  <c r="BA406" i="1" s="1"/>
  <c r="AM407" i="1" s="1"/>
  <c r="AO406" i="1"/>
  <c r="AY406" i="1" s="1"/>
  <c r="AK407" i="1" s="1"/>
  <c r="AZ406" i="1"/>
  <c r="AL407" i="1" s="1"/>
  <c r="AV406" i="1"/>
  <c r="AN406" i="1"/>
  <c r="AX406" i="1" s="1"/>
  <c r="AJ407" i="1" s="1"/>
  <c r="L864" i="1"/>
  <c r="P864" i="1" s="1"/>
  <c r="F865" i="1" s="1"/>
  <c r="N865" i="1" s="1"/>
  <c r="D866" i="1" s="1"/>
  <c r="I864" i="1"/>
  <c r="K864" i="1" s="1"/>
  <c r="O864" i="1" s="1"/>
  <c r="E865" i="1" s="1"/>
  <c r="H865" i="1" l="1"/>
  <c r="J865" i="1" s="1"/>
  <c r="L865" i="1" s="1"/>
  <c r="P865" i="1" s="1"/>
  <c r="F866" i="1" s="1"/>
  <c r="AA396" i="1"/>
  <c r="AC396" i="1" s="1"/>
  <c r="AG396" i="1" s="1"/>
  <c r="U397" i="1" s="1"/>
  <c r="AB396" i="1"/>
  <c r="AP407" i="1"/>
  <c r="AQ407" i="1" s="1"/>
  <c r="W396" i="1"/>
  <c r="AE396" i="1" s="1"/>
  <c r="S397" i="1" s="1"/>
  <c r="AD396" i="1"/>
  <c r="M865" i="1"/>
  <c r="C866" i="1" s="1"/>
  <c r="G866" i="1" s="1"/>
  <c r="I865" i="1"/>
  <c r="K865" i="1" s="1"/>
  <c r="O865" i="1" s="1"/>
  <c r="E866" i="1" s="1"/>
  <c r="AS407" i="1" l="1"/>
  <c r="AU407" i="1" s="1"/>
  <c r="AR407" i="1"/>
  <c r="AT407" i="1" s="1"/>
  <c r="AH396" i="1"/>
  <c r="V397" i="1" s="1"/>
  <c r="X396" i="1"/>
  <c r="AF396" i="1" s="1"/>
  <c r="T397" i="1" s="1"/>
  <c r="M866" i="1"/>
  <c r="N866" i="1"/>
  <c r="D867" i="1" s="1"/>
  <c r="C867" i="1"/>
  <c r="G867" i="1" l="1"/>
  <c r="Y397" i="1"/>
  <c r="AN407" i="1"/>
  <c r="AX407" i="1" s="1"/>
  <c r="AJ408" i="1" s="1"/>
  <c r="AV407" i="1"/>
  <c r="AZ407" i="1"/>
  <c r="AL408" i="1" s="1"/>
  <c r="AW407" i="1"/>
  <c r="BA407" i="1" s="1"/>
  <c r="AM408" i="1" s="1"/>
  <c r="AO407" i="1"/>
  <c r="AY407" i="1" s="1"/>
  <c r="AK408" i="1" s="1"/>
  <c r="H866" i="1"/>
  <c r="J866" i="1" s="1"/>
  <c r="Z397" i="1" l="1"/>
  <c r="AA397" i="1"/>
  <c r="AB397" i="1"/>
  <c r="AP408" i="1"/>
  <c r="AQ408" i="1" s="1"/>
  <c r="AC397" i="1"/>
  <c r="AD397" i="1"/>
  <c r="I866" i="1"/>
  <c r="K866" i="1" s="1"/>
  <c r="O866" i="1" s="1"/>
  <c r="E867" i="1" s="1"/>
  <c r="M867" i="1" s="1"/>
  <c r="C868" i="1" s="1"/>
  <c r="G868" i="1" s="1"/>
  <c r="H867" i="1"/>
  <c r="J867" i="1" s="1"/>
  <c r="L866" i="1"/>
  <c r="P866" i="1" s="1"/>
  <c r="F867" i="1" s="1"/>
  <c r="N867" i="1" s="1"/>
  <c r="D868" i="1" s="1"/>
  <c r="I867" i="1" l="1"/>
  <c r="K867" i="1" s="1"/>
  <c r="O867" i="1" s="1"/>
  <c r="E868" i="1" s="1"/>
  <c r="M868" i="1" s="1"/>
  <c r="C869" i="1" s="1"/>
  <c r="AR408" i="1"/>
  <c r="AT408" i="1" s="1"/>
  <c r="AS408" i="1"/>
  <c r="AU408" i="1" s="1"/>
  <c r="AG397" i="1"/>
  <c r="U398" i="1" s="1"/>
  <c r="W397" i="1"/>
  <c r="AE397" i="1" s="1"/>
  <c r="S398" i="1" s="1"/>
  <c r="AH397" i="1"/>
  <c r="V398" i="1" s="1"/>
  <c r="X397" i="1"/>
  <c r="AF397" i="1" s="1"/>
  <c r="T398" i="1" s="1"/>
  <c r="L867" i="1"/>
  <c r="P867" i="1" s="1"/>
  <c r="F868" i="1" s="1"/>
  <c r="N868" i="1" s="1"/>
  <c r="D869" i="1" s="1"/>
  <c r="G869" i="1" l="1"/>
  <c r="Y398" i="1"/>
  <c r="Z398" i="1" s="1"/>
  <c r="AW408" i="1"/>
  <c r="BA408" i="1" s="1"/>
  <c r="AM409" i="1" s="1"/>
  <c r="AO408" i="1"/>
  <c r="AY408" i="1" s="1"/>
  <c r="AK409" i="1" s="1"/>
  <c r="AZ408" i="1"/>
  <c r="AL409" i="1" s="1"/>
  <c r="AV408" i="1"/>
  <c r="AN408" i="1"/>
  <c r="AX408" i="1" s="1"/>
  <c r="AJ409" i="1" s="1"/>
  <c r="H868" i="1"/>
  <c r="H869" i="1"/>
  <c r="J869" i="1" s="1"/>
  <c r="J868" i="1" l="1"/>
  <c r="L868" i="1" s="1"/>
  <c r="P868" i="1" s="1"/>
  <c r="F869" i="1" s="1"/>
  <c r="N869" i="1" s="1"/>
  <c r="D870" i="1" s="1"/>
  <c r="I868" i="1"/>
  <c r="K868" i="1" s="1"/>
  <c r="O868" i="1" s="1"/>
  <c r="E869" i="1" s="1"/>
  <c r="M869" i="1" s="1"/>
  <c r="C870" i="1" s="1"/>
  <c r="AA398" i="1"/>
  <c r="AC398" i="1" s="1"/>
  <c r="AB398" i="1"/>
  <c r="AD398" i="1" s="1"/>
  <c r="AH398" i="1" s="1"/>
  <c r="V399" i="1" s="1"/>
  <c r="AP409" i="1"/>
  <c r="AQ409" i="1" s="1"/>
  <c r="I869" i="1"/>
  <c r="K869" i="1" s="1"/>
  <c r="O869" i="1" s="1"/>
  <c r="E870" i="1" s="1"/>
  <c r="M870" i="1" s="1"/>
  <c r="C871" i="1" s="1"/>
  <c r="L869" i="1"/>
  <c r="P869" i="1" s="1"/>
  <c r="F870" i="1" l="1"/>
  <c r="N870" i="1" s="1"/>
  <c r="D871" i="1" s="1"/>
  <c r="G870" i="1"/>
  <c r="H870" i="1" s="1"/>
  <c r="I870" i="1" s="1"/>
  <c r="K870" i="1" s="1"/>
  <c r="O870" i="1" s="1"/>
  <c r="E871" i="1" s="1"/>
  <c r="M871" i="1" s="1"/>
  <c r="C872" i="1" s="1"/>
  <c r="X398" i="1"/>
  <c r="AF398" i="1" s="1"/>
  <c r="T399" i="1" s="1"/>
  <c r="AG398" i="1"/>
  <c r="U399" i="1" s="1"/>
  <c r="W398" i="1"/>
  <c r="AE398" i="1" s="1"/>
  <c r="S399" i="1" s="1"/>
  <c r="AR409" i="1"/>
  <c r="AT409" i="1" s="1"/>
  <c r="AS409" i="1"/>
  <c r="AU409" i="1" s="1"/>
  <c r="G871" i="1" l="1"/>
  <c r="H871" i="1" s="1"/>
  <c r="J870" i="1"/>
  <c r="L870" i="1" s="1"/>
  <c r="P870" i="1" s="1"/>
  <c r="F871" i="1" s="1"/>
  <c r="N871" i="1" s="1"/>
  <c r="D872" i="1" s="1"/>
  <c r="Y399" i="1"/>
  <c r="AW409" i="1"/>
  <c r="BA409" i="1" s="1"/>
  <c r="AM410" i="1" s="1"/>
  <c r="AO409" i="1"/>
  <c r="AY409" i="1" s="1"/>
  <c r="AK410" i="1" s="1"/>
  <c r="AZ409" i="1"/>
  <c r="AL410" i="1" s="1"/>
  <c r="AN409" i="1"/>
  <c r="AX409" i="1" s="1"/>
  <c r="AJ410" i="1" s="1"/>
  <c r="AV409" i="1"/>
  <c r="I871" i="1"/>
  <c r="K871" i="1" s="1"/>
  <c r="O871" i="1" s="1"/>
  <c r="E872" i="1" s="1"/>
  <c r="M872" i="1" s="1"/>
  <c r="C873" i="1" s="1"/>
  <c r="J871" i="1" l="1"/>
  <c r="L871" i="1" s="1"/>
  <c r="P871" i="1" s="1"/>
  <c r="F872" i="1" s="1"/>
  <c r="N872" i="1" s="1"/>
  <c r="D873" i="1" s="1"/>
  <c r="G872" i="1"/>
  <c r="H872" i="1" s="1"/>
  <c r="Z399" i="1"/>
  <c r="AA399" i="1" s="1"/>
  <c r="AC399" i="1" s="1"/>
  <c r="AB399" i="1"/>
  <c r="AD399" i="1" s="1"/>
  <c r="AP410" i="1"/>
  <c r="AQ410" i="1" s="1"/>
  <c r="AG399" i="1"/>
  <c r="U400" i="1" s="1"/>
  <c r="W399" i="1"/>
  <c r="AE399" i="1" s="1"/>
  <c r="S400" i="1" s="1"/>
  <c r="AH399" i="1"/>
  <c r="V400" i="1" s="1"/>
  <c r="X399" i="1"/>
  <c r="AF399" i="1" s="1"/>
  <c r="T400" i="1" s="1"/>
  <c r="J872" i="1" l="1"/>
  <c r="L872" i="1" s="1"/>
  <c r="P872" i="1" s="1"/>
  <c r="F873" i="1" s="1"/>
  <c r="N873" i="1" s="1"/>
  <c r="D874" i="1" s="1"/>
  <c r="I872" i="1"/>
  <c r="K872" i="1" s="1"/>
  <c r="O872" i="1" s="1"/>
  <c r="E873" i="1" s="1"/>
  <c r="M873" i="1" s="1"/>
  <c r="C874" i="1" s="1"/>
  <c r="G874" i="1" s="1"/>
  <c r="H874" i="1" s="1"/>
  <c r="G873" i="1"/>
  <c r="H873" i="1" s="1"/>
  <c r="I873" i="1" s="1"/>
  <c r="K873" i="1" s="1"/>
  <c r="O873" i="1" s="1"/>
  <c r="E874" i="1" s="1"/>
  <c r="M874" i="1" s="1"/>
  <c r="C875" i="1" s="1"/>
  <c r="Y400" i="1"/>
  <c r="Z400" i="1" s="1"/>
  <c r="AA400" i="1" s="1"/>
  <c r="AC400" i="1" s="1"/>
  <c r="AR410" i="1"/>
  <c r="AT410" i="1" s="1"/>
  <c r="AN410" i="1" s="1"/>
  <c r="AX410" i="1" s="1"/>
  <c r="AJ411" i="1" s="1"/>
  <c r="AS410" i="1"/>
  <c r="AU410" i="1" s="1"/>
  <c r="AV410" i="1"/>
  <c r="AZ410" i="1"/>
  <c r="AL411" i="1" s="1"/>
  <c r="J874" i="1" l="1"/>
  <c r="J873" i="1"/>
  <c r="L873" i="1" s="1"/>
  <c r="P873" i="1" s="1"/>
  <c r="F874" i="1" s="1"/>
  <c r="N874" i="1" s="1"/>
  <c r="D875" i="1" s="1"/>
  <c r="AB400" i="1"/>
  <c r="AD400" i="1" s="1"/>
  <c r="AH400" i="1" s="1"/>
  <c r="V401" i="1" s="1"/>
  <c r="AO410" i="1"/>
  <c r="AY410" i="1" s="1"/>
  <c r="AK411" i="1" s="1"/>
  <c r="AW410" i="1"/>
  <c r="BA410" i="1" s="1"/>
  <c r="AM411" i="1" s="1"/>
  <c r="AP411" i="1"/>
  <c r="AQ411" i="1" s="1"/>
  <c r="AG400" i="1"/>
  <c r="U401" i="1" s="1"/>
  <c r="W400" i="1"/>
  <c r="AE400" i="1" s="1"/>
  <c r="S401" i="1" s="1"/>
  <c r="X400" i="1"/>
  <c r="AF400" i="1" s="1"/>
  <c r="T401" i="1" s="1"/>
  <c r="I874" i="1"/>
  <c r="K874" i="1" s="1"/>
  <c r="O874" i="1" s="1"/>
  <c r="E875" i="1" s="1"/>
  <c r="M875" i="1" s="1"/>
  <c r="C876" i="1" s="1"/>
  <c r="L874" i="1"/>
  <c r="P874" i="1" s="1"/>
  <c r="F875" i="1" s="1"/>
  <c r="N875" i="1" s="1"/>
  <c r="D876" i="1" s="1"/>
  <c r="G876" i="1" l="1"/>
  <c r="G875" i="1"/>
  <c r="Y401" i="1"/>
  <c r="Z401" i="1" s="1"/>
  <c r="AR411" i="1"/>
  <c r="AS411" i="1"/>
  <c r="AU411" i="1"/>
  <c r="H875" i="1" l="1"/>
  <c r="AA401" i="1"/>
  <c r="AB401" i="1"/>
  <c r="AD401" i="1" s="1"/>
  <c r="AO411" i="1"/>
  <c r="AY411" i="1" s="1"/>
  <c r="AK412" i="1" s="1"/>
  <c r="AW411" i="1"/>
  <c r="BA411" i="1" s="1"/>
  <c r="AM412" i="1" s="1"/>
  <c r="AT411" i="1"/>
  <c r="AC401" i="1"/>
  <c r="H876" i="1"/>
  <c r="J876" i="1" s="1"/>
  <c r="I875" i="1"/>
  <c r="K875" i="1" s="1"/>
  <c r="O875" i="1" s="1"/>
  <c r="E876" i="1" s="1"/>
  <c r="I876" i="1" l="1"/>
  <c r="K876" i="1" s="1"/>
  <c r="O876" i="1" s="1"/>
  <c r="E877" i="1"/>
  <c r="J875" i="1"/>
  <c r="L875" i="1" s="1"/>
  <c r="P875" i="1" s="1"/>
  <c r="F876" i="1" s="1"/>
  <c r="N876" i="1" s="1"/>
  <c r="D877" i="1" s="1"/>
  <c r="AZ411" i="1"/>
  <c r="AL412" i="1" s="1"/>
  <c r="AV411" i="1"/>
  <c r="AN411" i="1"/>
  <c r="AX411" i="1" s="1"/>
  <c r="AJ412" i="1" s="1"/>
  <c r="AG401" i="1"/>
  <c r="U402" i="1" s="1"/>
  <c r="W401" i="1"/>
  <c r="AE401" i="1" s="1"/>
  <c r="S402" i="1" s="1"/>
  <c r="AH401" i="1"/>
  <c r="V402" i="1" s="1"/>
  <c r="X401" i="1"/>
  <c r="AF401" i="1" s="1"/>
  <c r="T402" i="1" s="1"/>
  <c r="M876" i="1"/>
  <c r="C877" i="1" s="1"/>
  <c r="L876" i="1"/>
  <c r="P876" i="1" s="1"/>
  <c r="M877" i="1"/>
  <c r="C878" i="1" s="1"/>
  <c r="F877" i="1" l="1"/>
  <c r="N877" i="1" s="1"/>
  <c r="D878" i="1" s="1"/>
  <c r="G877" i="1"/>
  <c r="G878" i="1"/>
  <c r="H878" i="1" s="1"/>
  <c r="Y402" i="1"/>
  <c r="Z402" i="1" s="1"/>
  <c r="AP412" i="1"/>
  <c r="H877" i="1"/>
  <c r="J877" i="1" l="1"/>
  <c r="L877" i="1"/>
  <c r="P877" i="1" s="1"/>
  <c r="F878" i="1" s="1"/>
  <c r="N878" i="1" s="1"/>
  <c r="D879" i="1" s="1"/>
  <c r="J878" i="1"/>
  <c r="L878" i="1" s="1"/>
  <c r="P878" i="1" s="1"/>
  <c r="I877" i="1"/>
  <c r="K877" i="1" s="1"/>
  <c r="O877" i="1" s="1"/>
  <c r="E878" i="1" s="1"/>
  <c r="M878" i="1" s="1"/>
  <c r="C879" i="1" s="1"/>
  <c r="AA402" i="1"/>
  <c r="AB402" i="1"/>
  <c r="AD402" i="1" s="1"/>
  <c r="AQ412" i="1"/>
  <c r="AS412" i="1" s="1"/>
  <c r="AU412" i="1" s="1"/>
  <c r="AR412" i="1"/>
  <c r="AT412" i="1" s="1"/>
  <c r="AC402" i="1"/>
  <c r="I878" i="1"/>
  <c r="K878" i="1" s="1"/>
  <c r="O878" i="1" s="1"/>
  <c r="G879" i="1" l="1"/>
  <c r="E879" i="1"/>
  <c r="F879" i="1"/>
  <c r="AH402" i="1"/>
  <c r="V403" i="1" s="1"/>
  <c r="X402" i="1"/>
  <c r="AF402" i="1" s="1"/>
  <c r="T403" i="1" s="1"/>
  <c r="AV412" i="1"/>
  <c r="AZ412" i="1"/>
  <c r="AL413" i="1" s="1"/>
  <c r="AN412" i="1"/>
  <c r="AX412" i="1" s="1"/>
  <c r="AJ413" i="1" s="1"/>
  <c r="AW412" i="1"/>
  <c r="BA412" i="1" s="1"/>
  <c r="AM413" i="1" s="1"/>
  <c r="AO412" i="1"/>
  <c r="AY412" i="1" s="1"/>
  <c r="AK413" i="1" s="1"/>
  <c r="AG402" i="1"/>
  <c r="U403" i="1" s="1"/>
  <c r="W402" i="1"/>
  <c r="AE402" i="1" s="1"/>
  <c r="S403" i="1" s="1"/>
  <c r="M879" i="1"/>
  <c r="C880" i="1" s="1"/>
  <c r="H879" i="1"/>
  <c r="J879" i="1" s="1"/>
  <c r="N879" i="1"/>
  <c r="D880" i="1" s="1"/>
  <c r="G880" i="1" l="1"/>
  <c r="Y403" i="1"/>
  <c r="Z403" i="1" s="1"/>
  <c r="AA403" i="1" s="1"/>
  <c r="AP413" i="1"/>
  <c r="AQ413" i="1" s="1"/>
  <c r="L879" i="1"/>
  <c r="P879" i="1" s="1"/>
  <c r="F880" i="1" s="1"/>
  <c r="I879" i="1"/>
  <c r="K879" i="1" s="1"/>
  <c r="O879" i="1" s="1"/>
  <c r="E880" i="1" s="1"/>
  <c r="H880" i="1"/>
  <c r="J880" i="1" s="1"/>
  <c r="AB403" i="1" l="1"/>
  <c r="AS413" i="1"/>
  <c r="AR413" i="1"/>
  <c r="AT413" i="1" s="1"/>
  <c r="AU413" i="1"/>
  <c r="AD403" i="1"/>
  <c r="AC403" i="1"/>
  <c r="I880" i="1"/>
  <c r="K880" i="1" s="1"/>
  <c r="O880" i="1" s="1"/>
  <c r="E881" i="1" s="1"/>
  <c r="N880" i="1"/>
  <c r="D881" i="1" s="1"/>
  <c r="M880" i="1"/>
  <c r="C881" i="1" s="1"/>
  <c r="L880" i="1"/>
  <c r="P880" i="1" s="1"/>
  <c r="F881" i="1" s="1"/>
  <c r="G881" i="1" l="1"/>
  <c r="AW413" i="1"/>
  <c r="BA413" i="1" s="1"/>
  <c r="AM414" i="1" s="1"/>
  <c r="AO413" i="1"/>
  <c r="AY413" i="1" s="1"/>
  <c r="AK414" i="1" s="1"/>
  <c r="AV413" i="1"/>
  <c r="AZ413" i="1"/>
  <c r="AL414" i="1" s="1"/>
  <c r="AN413" i="1"/>
  <c r="AX413" i="1" s="1"/>
  <c r="AJ414" i="1" s="1"/>
  <c r="X403" i="1"/>
  <c r="AF403" i="1" s="1"/>
  <c r="T404" i="1" s="1"/>
  <c r="AH403" i="1"/>
  <c r="V404" i="1" s="1"/>
  <c r="AG403" i="1"/>
  <c r="U404" i="1" s="1"/>
  <c r="W403" i="1"/>
  <c r="AE403" i="1" s="1"/>
  <c r="S404" i="1" s="1"/>
  <c r="N881" i="1"/>
  <c r="D882" i="1" s="1"/>
  <c r="M881" i="1"/>
  <c r="C882" i="1" s="1"/>
  <c r="G882" i="1" s="1"/>
  <c r="H881" i="1" l="1"/>
  <c r="J881" i="1" s="1"/>
  <c r="L881" i="1" s="1"/>
  <c r="P881" i="1" s="1"/>
  <c r="F882" i="1" s="1"/>
  <c r="Y404" i="1"/>
  <c r="Z404" i="1" s="1"/>
  <c r="AA404" i="1" s="1"/>
  <c r="AP414" i="1"/>
  <c r="AQ414" i="1" s="1"/>
  <c r="I881" i="1"/>
  <c r="K881" i="1" s="1"/>
  <c r="O881" i="1" s="1"/>
  <c r="E882" i="1" s="1"/>
  <c r="H882" i="1"/>
  <c r="J882" i="1" s="1"/>
  <c r="AB404" i="1" l="1"/>
  <c r="AD404" i="1" s="1"/>
  <c r="AH404" i="1" s="1"/>
  <c r="V405" i="1" s="1"/>
  <c r="AR414" i="1"/>
  <c r="AS414" i="1"/>
  <c r="AU414" i="1" s="1"/>
  <c r="AT414" i="1"/>
  <c r="X404" i="1"/>
  <c r="AF404" i="1" s="1"/>
  <c r="T405" i="1" s="1"/>
  <c r="AC404" i="1"/>
  <c r="M882" i="1"/>
  <c r="C883" i="1" s="1"/>
  <c r="L882" i="1"/>
  <c r="P882" i="1" s="1"/>
  <c r="F883" i="1" s="1"/>
  <c r="I882" i="1"/>
  <c r="K882" i="1" s="1"/>
  <c r="O882" i="1" s="1"/>
  <c r="E883" i="1" s="1"/>
  <c r="N882" i="1"/>
  <c r="D883" i="1" s="1"/>
  <c r="G883" i="1" l="1"/>
  <c r="AW414" i="1"/>
  <c r="BA414" i="1" s="1"/>
  <c r="AM415" i="1" s="1"/>
  <c r="AO414" i="1"/>
  <c r="AY414" i="1" s="1"/>
  <c r="AK415" i="1" s="1"/>
  <c r="AV414" i="1"/>
  <c r="AZ414" i="1"/>
  <c r="AL415" i="1" s="1"/>
  <c r="AN414" i="1"/>
  <c r="AX414" i="1" s="1"/>
  <c r="AJ415" i="1" s="1"/>
  <c r="AG404" i="1"/>
  <c r="U405" i="1" s="1"/>
  <c r="W404" i="1"/>
  <c r="AE404" i="1" s="1"/>
  <c r="S405" i="1" s="1"/>
  <c r="M883" i="1"/>
  <c r="N883" i="1"/>
  <c r="D884" i="1" s="1"/>
  <c r="C884" i="1"/>
  <c r="G884" i="1" s="1"/>
  <c r="H883" i="1"/>
  <c r="J883" i="1" l="1"/>
  <c r="Y405" i="1"/>
  <c r="AP415" i="1"/>
  <c r="AQ415" i="1" s="1"/>
  <c r="I883" i="1"/>
  <c r="K883" i="1" s="1"/>
  <c r="O883" i="1" s="1"/>
  <c r="E884" i="1" s="1"/>
  <c r="L883" i="1"/>
  <c r="P883" i="1" s="1"/>
  <c r="F884" i="1" s="1"/>
  <c r="N884" i="1" s="1"/>
  <c r="D885" i="1" s="1"/>
  <c r="M884" i="1"/>
  <c r="C885" i="1" s="1"/>
  <c r="H884" i="1"/>
  <c r="J884" i="1" s="1"/>
  <c r="G885" i="1" l="1"/>
  <c r="Z405" i="1"/>
  <c r="AA405" i="1" s="1"/>
  <c r="AB405" i="1"/>
  <c r="AR415" i="1"/>
  <c r="AS415" i="1"/>
  <c r="AU415" i="1" s="1"/>
  <c r="AW415" i="1" s="1"/>
  <c r="BA415" i="1" s="1"/>
  <c r="AM416" i="1" s="1"/>
  <c r="AT415" i="1"/>
  <c r="AD405" i="1"/>
  <c r="AC405" i="1"/>
  <c r="I884" i="1"/>
  <c r="K884" i="1" s="1"/>
  <c r="O884" i="1" s="1"/>
  <c r="E885" i="1" s="1"/>
  <c r="M885" i="1" s="1"/>
  <c r="C886" i="1" s="1"/>
  <c r="L884" i="1"/>
  <c r="P884" i="1" s="1"/>
  <c r="F885" i="1" s="1"/>
  <c r="N885" i="1" s="1"/>
  <c r="D886" i="1" s="1"/>
  <c r="H885" i="1"/>
  <c r="J885" i="1" l="1"/>
  <c r="G886" i="1"/>
  <c r="AO415" i="1"/>
  <c r="AY415" i="1" s="1"/>
  <c r="AK416" i="1" s="1"/>
  <c r="AV415" i="1"/>
  <c r="AZ415" i="1"/>
  <c r="AL416" i="1" s="1"/>
  <c r="AN415" i="1"/>
  <c r="AX415" i="1" s="1"/>
  <c r="AJ416" i="1" s="1"/>
  <c r="AH405" i="1"/>
  <c r="V406" i="1" s="1"/>
  <c r="X405" i="1"/>
  <c r="AF405" i="1" s="1"/>
  <c r="T406" i="1" s="1"/>
  <c r="AG405" i="1"/>
  <c r="U406" i="1" s="1"/>
  <c r="W405" i="1"/>
  <c r="AE405" i="1" s="1"/>
  <c r="S406" i="1" s="1"/>
  <c r="L885" i="1"/>
  <c r="P885" i="1" s="1"/>
  <c r="F886" i="1" s="1"/>
  <c r="N886" i="1" s="1"/>
  <c r="D887" i="1" s="1"/>
  <c r="I885" i="1"/>
  <c r="K885" i="1" s="1"/>
  <c r="O885" i="1" s="1"/>
  <c r="E886" i="1" s="1"/>
  <c r="M886" i="1" s="1"/>
  <c r="C887" i="1" s="1"/>
  <c r="G887" i="1" s="1"/>
  <c r="H886" i="1"/>
  <c r="J886" i="1" s="1"/>
  <c r="Y406" i="1" l="1"/>
  <c r="Z406" i="1" s="1"/>
  <c r="AA406" i="1"/>
  <c r="AB406" i="1"/>
  <c r="AP416" i="1"/>
  <c r="AQ416" i="1" s="1"/>
  <c r="I886" i="1"/>
  <c r="K886" i="1" s="1"/>
  <c r="O886" i="1" s="1"/>
  <c r="E887" i="1" s="1"/>
  <c r="M887" i="1" s="1"/>
  <c r="C888" i="1" s="1"/>
  <c r="L886" i="1"/>
  <c r="P886" i="1" s="1"/>
  <c r="F887" i="1" s="1"/>
  <c r="N887" i="1" s="1"/>
  <c r="D888" i="1" s="1"/>
  <c r="H887" i="1"/>
  <c r="J887" i="1" s="1"/>
  <c r="G888" i="1" l="1"/>
  <c r="AS416" i="1"/>
  <c r="AR416" i="1"/>
  <c r="AT416" i="1" s="1"/>
  <c r="AC406" i="1"/>
  <c r="AD406" i="1"/>
  <c r="I887" i="1"/>
  <c r="K887" i="1" s="1"/>
  <c r="O887" i="1" s="1"/>
  <c r="E888" i="1" s="1"/>
  <c r="M888" i="1" s="1"/>
  <c r="C889" i="1" s="1"/>
  <c r="G889" i="1" s="1"/>
  <c r="L887" i="1"/>
  <c r="P887" i="1" s="1"/>
  <c r="F888" i="1" s="1"/>
  <c r="N888" i="1" s="1"/>
  <c r="D889" i="1" s="1"/>
  <c r="AV416" i="1" l="1"/>
  <c r="AZ416" i="1"/>
  <c r="AL417" i="1" s="1"/>
  <c r="AN416" i="1"/>
  <c r="AX416" i="1" s="1"/>
  <c r="AJ417" i="1" s="1"/>
  <c r="AU416" i="1"/>
  <c r="AH406" i="1"/>
  <c r="V407" i="1" s="1"/>
  <c r="X406" i="1"/>
  <c r="AF406" i="1" s="1"/>
  <c r="T407" i="1" s="1"/>
  <c r="AG406" i="1"/>
  <c r="U407" i="1" s="1"/>
  <c r="W406" i="1"/>
  <c r="AE406" i="1" s="1"/>
  <c r="S407" i="1" s="1"/>
  <c r="H888" i="1"/>
  <c r="H889" i="1"/>
  <c r="I889" i="1" s="1"/>
  <c r="K889" i="1" s="1"/>
  <c r="O889" i="1" s="1"/>
  <c r="J888" i="1" l="1"/>
  <c r="L888" i="1" s="1"/>
  <c r="P888" i="1" s="1"/>
  <c r="F889" i="1" s="1"/>
  <c r="N889" i="1" s="1"/>
  <c r="D890" i="1" s="1"/>
  <c r="I888" i="1"/>
  <c r="K888" i="1" s="1"/>
  <c r="O888" i="1" s="1"/>
  <c r="E889" i="1" s="1"/>
  <c r="M889" i="1" s="1"/>
  <c r="C890" i="1" s="1"/>
  <c r="J889" i="1"/>
  <c r="L889" i="1" s="1"/>
  <c r="P889" i="1" s="1"/>
  <c r="F890" i="1" s="1"/>
  <c r="N890" i="1" s="1"/>
  <c r="D891" i="1" s="1"/>
  <c r="Y407" i="1"/>
  <c r="Z407" i="1" s="1"/>
  <c r="AA407" i="1"/>
  <c r="AB407" i="1"/>
  <c r="AW416" i="1"/>
  <c r="BA416" i="1" s="1"/>
  <c r="AM417" i="1" s="1"/>
  <c r="AO416" i="1"/>
  <c r="AY416" i="1" s="1"/>
  <c r="AK417" i="1" s="1"/>
  <c r="E890" i="1" l="1"/>
  <c r="M890" i="1" s="1"/>
  <c r="C891" i="1" s="1"/>
  <c r="G891" i="1" s="1"/>
  <c r="G890" i="1"/>
  <c r="H890" i="1" s="1"/>
  <c r="I890" i="1" s="1"/>
  <c r="K890" i="1" s="1"/>
  <c r="O890" i="1" s="1"/>
  <c r="E891" i="1" s="1"/>
  <c r="M891" i="1" s="1"/>
  <c r="C892" i="1" s="1"/>
  <c r="AP417" i="1"/>
  <c r="AC407" i="1"/>
  <c r="AD407" i="1"/>
  <c r="J890" i="1" l="1"/>
  <c r="L890" i="1" s="1"/>
  <c r="P890" i="1" s="1"/>
  <c r="F891" i="1" s="1"/>
  <c r="N891" i="1" s="1"/>
  <c r="D892" i="1" s="1"/>
  <c r="H891" i="1"/>
  <c r="J891" i="1" s="1"/>
  <c r="L891" i="1" s="1"/>
  <c r="P891" i="1" s="1"/>
  <c r="F892" i="1" s="1"/>
  <c r="N892" i="1" s="1"/>
  <c r="D893" i="1" s="1"/>
  <c r="AQ417" i="1"/>
  <c r="AR417" i="1"/>
  <c r="AT417" i="1" s="1"/>
  <c r="AS417" i="1"/>
  <c r="AU417" i="1" s="1"/>
  <c r="AW417" i="1" s="1"/>
  <c r="BA417" i="1" s="1"/>
  <c r="AM418" i="1" s="1"/>
  <c r="AV417" i="1"/>
  <c r="AZ417" i="1"/>
  <c r="AL418" i="1" s="1"/>
  <c r="AN417" i="1"/>
  <c r="AX417" i="1" s="1"/>
  <c r="AJ418" i="1" s="1"/>
  <c r="AH407" i="1"/>
  <c r="V408" i="1" s="1"/>
  <c r="X407" i="1"/>
  <c r="AF407" i="1" s="1"/>
  <c r="T408" i="1" s="1"/>
  <c r="AG407" i="1"/>
  <c r="U408" i="1" s="1"/>
  <c r="W407" i="1"/>
  <c r="AE407" i="1" s="1"/>
  <c r="S408" i="1" s="1"/>
  <c r="I891" i="1"/>
  <c r="K891" i="1" s="1"/>
  <c r="O891" i="1" s="1"/>
  <c r="E892" i="1" s="1"/>
  <c r="M892" i="1" s="1"/>
  <c r="C893" i="1" s="1"/>
  <c r="G893" i="1" l="1"/>
  <c r="G892" i="1"/>
  <c r="H892" i="1" s="1"/>
  <c r="AO417" i="1"/>
  <c r="AY417" i="1" s="1"/>
  <c r="AK418" i="1" s="1"/>
  <c r="Y408" i="1"/>
  <c r="Z408" i="1" s="1"/>
  <c r="AA408" i="1" s="1"/>
  <c r="AB408" i="1"/>
  <c r="AP418" i="1"/>
  <c r="AQ418" i="1" s="1"/>
  <c r="J892" i="1" l="1"/>
  <c r="L892" i="1" s="1"/>
  <c r="P892" i="1" s="1"/>
  <c r="F893" i="1" s="1"/>
  <c r="N893" i="1" s="1"/>
  <c r="D894" i="1" s="1"/>
  <c r="I892" i="1"/>
  <c r="K892" i="1" s="1"/>
  <c r="O892" i="1" s="1"/>
  <c r="E893" i="1" s="1"/>
  <c r="M893" i="1" s="1"/>
  <c r="C894" i="1" s="1"/>
  <c r="G894" i="1" s="1"/>
  <c r="H894" i="1" s="1"/>
  <c r="I894" i="1" s="1"/>
  <c r="K894" i="1" s="1"/>
  <c r="O894" i="1" s="1"/>
  <c r="AR418" i="1"/>
  <c r="AS418" i="1"/>
  <c r="AU418" i="1" s="1"/>
  <c r="AT418" i="1"/>
  <c r="AC408" i="1"/>
  <c r="AD408" i="1"/>
  <c r="H893" i="1"/>
  <c r="I893" i="1" s="1"/>
  <c r="K893" i="1" s="1"/>
  <c r="O893" i="1" s="1"/>
  <c r="J894" i="1" l="1"/>
  <c r="E894" i="1"/>
  <c r="M894" i="1" s="1"/>
  <c r="C895" i="1" s="1"/>
  <c r="J893" i="1"/>
  <c r="L893" i="1" s="1"/>
  <c r="P893" i="1" s="1"/>
  <c r="F894" i="1" s="1"/>
  <c r="N894" i="1" s="1"/>
  <c r="D895" i="1" s="1"/>
  <c r="AW418" i="1"/>
  <c r="BA418" i="1" s="1"/>
  <c r="AM419" i="1" s="1"/>
  <c r="AO418" i="1"/>
  <c r="AY418" i="1" s="1"/>
  <c r="AK419" i="1" s="1"/>
  <c r="AV418" i="1"/>
  <c r="AZ418" i="1"/>
  <c r="AL419" i="1" s="1"/>
  <c r="AN418" i="1"/>
  <c r="AX418" i="1" s="1"/>
  <c r="AJ419" i="1" s="1"/>
  <c r="AH408" i="1"/>
  <c r="V409" i="1" s="1"/>
  <c r="X408" i="1"/>
  <c r="AF408" i="1" s="1"/>
  <c r="T409" i="1" s="1"/>
  <c r="AG408" i="1"/>
  <c r="U409" i="1" s="1"/>
  <c r="W408" i="1"/>
  <c r="AE408" i="1" s="1"/>
  <c r="S409" i="1" s="1"/>
  <c r="L894" i="1"/>
  <c r="P894" i="1" s="1"/>
  <c r="F895" i="1" l="1"/>
  <c r="N895" i="1" s="1"/>
  <c r="D896" i="1" s="1"/>
  <c r="G895" i="1"/>
  <c r="H895" i="1" s="1"/>
  <c r="E895" i="1"/>
  <c r="M895" i="1" s="1"/>
  <c r="C896" i="1" s="1"/>
  <c r="G896" i="1" s="1"/>
  <c r="H896" i="1" s="1"/>
  <c r="Y409" i="1"/>
  <c r="Z409" i="1" s="1"/>
  <c r="AP419" i="1"/>
  <c r="AQ419" i="1" s="1"/>
  <c r="I895" i="1"/>
  <c r="K895" i="1" s="1"/>
  <c r="O895" i="1" s="1"/>
  <c r="E896" i="1" s="1"/>
  <c r="M896" i="1" s="1"/>
  <c r="C897" i="1" s="1"/>
  <c r="J896" i="1" l="1"/>
  <c r="L896" i="1" s="1"/>
  <c r="P896" i="1" s="1"/>
  <c r="J895" i="1"/>
  <c r="L895" i="1" s="1"/>
  <c r="P895" i="1" s="1"/>
  <c r="F896" i="1" s="1"/>
  <c r="N896" i="1" s="1"/>
  <c r="D897" i="1" s="1"/>
  <c r="AA409" i="1"/>
  <c r="AB409" i="1"/>
  <c r="AD409" i="1" s="1"/>
  <c r="AR419" i="1"/>
  <c r="AS419" i="1"/>
  <c r="AU419" i="1" s="1"/>
  <c r="AT419" i="1"/>
  <c r="AC409" i="1"/>
  <c r="I896" i="1"/>
  <c r="K896" i="1" s="1"/>
  <c r="O896" i="1" s="1"/>
  <c r="E897" i="1" s="1"/>
  <c r="M897" i="1" s="1"/>
  <c r="C898" i="1" s="1"/>
  <c r="F897" i="1" l="1"/>
  <c r="N897" i="1" s="1"/>
  <c r="D898" i="1" s="1"/>
  <c r="G898" i="1"/>
  <c r="G897" i="1"/>
  <c r="AZ419" i="1"/>
  <c r="AL420" i="1" s="1"/>
  <c r="AV419" i="1"/>
  <c r="AN419" i="1"/>
  <c r="AX419" i="1" s="1"/>
  <c r="AJ420" i="1" s="1"/>
  <c r="AW419" i="1"/>
  <c r="BA419" i="1" s="1"/>
  <c r="AM420" i="1" s="1"/>
  <c r="AO419" i="1"/>
  <c r="AY419" i="1" s="1"/>
  <c r="AK420" i="1" s="1"/>
  <c r="AH409" i="1"/>
  <c r="V410" i="1" s="1"/>
  <c r="X409" i="1"/>
  <c r="AF409" i="1" s="1"/>
  <c r="T410" i="1" s="1"/>
  <c r="AG409" i="1"/>
  <c r="U410" i="1" s="1"/>
  <c r="W409" i="1"/>
  <c r="AE409" i="1" s="1"/>
  <c r="S410" i="1" s="1"/>
  <c r="H897" i="1"/>
  <c r="H898" i="1"/>
  <c r="J898" i="1" l="1"/>
  <c r="J897" i="1"/>
  <c r="L897" i="1" s="1"/>
  <c r="P897" i="1" s="1"/>
  <c r="F898" i="1" s="1"/>
  <c r="N898" i="1" s="1"/>
  <c r="D899" i="1" s="1"/>
  <c r="I897" i="1"/>
  <c r="K897" i="1" s="1"/>
  <c r="O897" i="1" s="1"/>
  <c r="E898" i="1" s="1"/>
  <c r="M898" i="1" s="1"/>
  <c r="C899" i="1" s="1"/>
  <c r="Y410" i="1"/>
  <c r="Z410" i="1" s="1"/>
  <c r="AP420" i="1"/>
  <c r="AQ420" i="1" s="1"/>
  <c r="I898" i="1"/>
  <c r="K898" i="1" s="1"/>
  <c r="O898" i="1" s="1"/>
  <c r="E899" i="1" s="1"/>
  <c r="M899" i="1" s="1"/>
  <c r="L898" i="1"/>
  <c r="P898" i="1" s="1"/>
  <c r="F899" i="1" l="1"/>
  <c r="N899" i="1" s="1"/>
  <c r="D900" i="1" s="1"/>
  <c r="C900" i="1"/>
  <c r="G900" i="1" s="1"/>
  <c r="G899" i="1"/>
  <c r="H899" i="1" s="1"/>
  <c r="J899" i="1" s="1"/>
  <c r="L899" i="1" s="1"/>
  <c r="P899" i="1" s="1"/>
  <c r="F900" i="1" s="1"/>
  <c r="N900" i="1" s="1"/>
  <c r="D901" i="1" s="1"/>
  <c r="AA410" i="1"/>
  <c r="AB410" i="1"/>
  <c r="AR420" i="1"/>
  <c r="AS420" i="1"/>
  <c r="AU420" i="1" s="1"/>
  <c r="AT420" i="1"/>
  <c r="AC410" i="1"/>
  <c r="AD410" i="1"/>
  <c r="I899" i="1"/>
  <c r="K899" i="1" s="1"/>
  <c r="O899" i="1" s="1"/>
  <c r="E900" i="1" s="1"/>
  <c r="M900" i="1" s="1"/>
  <c r="C901" i="1" s="1"/>
  <c r="H900" i="1"/>
  <c r="J900" i="1" s="1"/>
  <c r="G901" i="1" l="1"/>
  <c r="AW420" i="1"/>
  <c r="BA420" i="1" s="1"/>
  <c r="AM421" i="1" s="1"/>
  <c r="AO420" i="1"/>
  <c r="AY420" i="1" s="1"/>
  <c r="AK421" i="1" s="1"/>
  <c r="AZ420" i="1"/>
  <c r="AL421" i="1" s="1"/>
  <c r="AV420" i="1"/>
  <c r="AN420" i="1"/>
  <c r="AX420" i="1" s="1"/>
  <c r="AJ421" i="1" s="1"/>
  <c r="AH410" i="1"/>
  <c r="V411" i="1" s="1"/>
  <c r="X410" i="1"/>
  <c r="AF410" i="1" s="1"/>
  <c r="T411" i="1" s="1"/>
  <c r="AG410" i="1"/>
  <c r="U411" i="1" s="1"/>
  <c r="W410" i="1"/>
  <c r="AE410" i="1" s="1"/>
  <c r="S411" i="1" s="1"/>
  <c r="I900" i="1"/>
  <c r="K900" i="1" s="1"/>
  <c r="O900" i="1" s="1"/>
  <c r="E901" i="1" s="1"/>
  <c r="M901" i="1" s="1"/>
  <c r="C902" i="1" s="1"/>
  <c r="L900" i="1"/>
  <c r="P900" i="1" s="1"/>
  <c r="F901" i="1" s="1"/>
  <c r="N901" i="1" s="1"/>
  <c r="D902" i="1" s="1"/>
  <c r="H901" i="1"/>
  <c r="J901" i="1" l="1"/>
  <c r="G902" i="1"/>
  <c r="Y411" i="1"/>
  <c r="Z411" i="1" s="1"/>
  <c r="AP421" i="1"/>
  <c r="AQ421" i="1" s="1"/>
  <c r="L901" i="1"/>
  <c r="P901" i="1" s="1"/>
  <c r="F902" i="1" s="1"/>
  <c r="I901" i="1"/>
  <c r="K901" i="1" s="1"/>
  <c r="O901" i="1" s="1"/>
  <c r="E902" i="1" s="1"/>
  <c r="M902" i="1" s="1"/>
  <c r="C903" i="1" s="1"/>
  <c r="G903" i="1" s="1"/>
  <c r="N902" i="1"/>
  <c r="D903" i="1" s="1"/>
  <c r="H902" i="1"/>
  <c r="J902" i="1" l="1"/>
  <c r="AA411" i="1"/>
  <c r="AB411" i="1"/>
  <c r="AR421" i="1"/>
  <c r="AS421" i="1"/>
  <c r="AU421" i="1" s="1"/>
  <c r="AT421" i="1"/>
  <c r="AC411" i="1"/>
  <c r="AD411" i="1"/>
  <c r="L902" i="1"/>
  <c r="P902" i="1" s="1"/>
  <c r="F903" i="1" s="1"/>
  <c r="N903" i="1" s="1"/>
  <c r="D904" i="1" s="1"/>
  <c r="I902" i="1"/>
  <c r="K902" i="1" s="1"/>
  <c r="O902" i="1" s="1"/>
  <c r="E903" i="1" s="1"/>
  <c r="M903" i="1" s="1"/>
  <c r="C904" i="1" s="1"/>
  <c r="G904" i="1" s="1"/>
  <c r="H903" i="1"/>
  <c r="J903" i="1" s="1"/>
  <c r="AW421" i="1" l="1"/>
  <c r="BA421" i="1" s="1"/>
  <c r="AM422" i="1" s="1"/>
  <c r="AO421" i="1"/>
  <c r="AY421" i="1" s="1"/>
  <c r="AK422" i="1" s="1"/>
  <c r="AV421" i="1"/>
  <c r="AZ421" i="1"/>
  <c r="AL422" i="1" s="1"/>
  <c r="AN421" i="1"/>
  <c r="AX421" i="1" s="1"/>
  <c r="AJ422" i="1" s="1"/>
  <c r="AH411" i="1"/>
  <c r="V412" i="1" s="1"/>
  <c r="X411" i="1"/>
  <c r="AF411" i="1" s="1"/>
  <c r="T412" i="1" s="1"/>
  <c r="AG411" i="1"/>
  <c r="U412" i="1" s="1"/>
  <c r="W411" i="1"/>
  <c r="AE411" i="1" s="1"/>
  <c r="S412" i="1" s="1"/>
  <c r="L903" i="1"/>
  <c r="P903" i="1" s="1"/>
  <c r="F904" i="1" s="1"/>
  <c r="N904" i="1" s="1"/>
  <c r="D905" i="1" s="1"/>
  <c r="I903" i="1"/>
  <c r="K903" i="1" s="1"/>
  <c r="O903" i="1" s="1"/>
  <c r="E904" i="1" s="1"/>
  <c r="M904" i="1" s="1"/>
  <c r="C905" i="1" s="1"/>
  <c r="G905" i="1" s="1"/>
  <c r="H904" i="1"/>
  <c r="J904" i="1" s="1"/>
  <c r="Y412" i="1" l="1"/>
  <c r="Z412" i="1" s="1"/>
  <c r="AP422" i="1"/>
  <c r="AQ422" i="1" s="1"/>
  <c r="L904" i="1"/>
  <c r="P904" i="1" s="1"/>
  <c r="F905" i="1" s="1"/>
  <c r="I904" i="1"/>
  <c r="K904" i="1" s="1"/>
  <c r="O904" i="1" s="1"/>
  <c r="E905" i="1" s="1"/>
  <c r="M905" i="1" s="1"/>
  <c r="C906" i="1" s="1"/>
  <c r="G906" i="1" s="1"/>
  <c r="N905" i="1"/>
  <c r="D906" i="1" s="1"/>
  <c r="H905" i="1"/>
  <c r="J905" i="1" s="1"/>
  <c r="AA412" i="1" l="1"/>
  <c r="AB412" i="1"/>
  <c r="AR422" i="1"/>
  <c r="AS422" i="1"/>
  <c r="AU422" i="1" s="1"/>
  <c r="AW422" i="1" s="1"/>
  <c r="BA422" i="1" s="1"/>
  <c r="AM423" i="1" s="1"/>
  <c r="AT422" i="1"/>
  <c r="AC412" i="1"/>
  <c r="AD412" i="1"/>
  <c r="I905" i="1"/>
  <c r="K905" i="1" s="1"/>
  <c r="O905" i="1" s="1"/>
  <c r="E906" i="1" s="1"/>
  <c r="M906" i="1" s="1"/>
  <c r="C907" i="1" s="1"/>
  <c r="G907" i="1" s="1"/>
  <c r="L905" i="1"/>
  <c r="P905" i="1" s="1"/>
  <c r="F906" i="1" s="1"/>
  <c r="N906" i="1" s="1"/>
  <c r="D907" i="1" s="1"/>
  <c r="H906" i="1"/>
  <c r="J906" i="1" s="1"/>
  <c r="AO422" i="1" l="1"/>
  <c r="AY422" i="1" s="1"/>
  <c r="AK423" i="1" s="1"/>
  <c r="AZ422" i="1"/>
  <c r="AL423" i="1" s="1"/>
  <c r="AV422" i="1"/>
  <c r="AN422" i="1"/>
  <c r="AX422" i="1" s="1"/>
  <c r="AJ423" i="1" s="1"/>
  <c r="AH412" i="1"/>
  <c r="V413" i="1" s="1"/>
  <c r="X412" i="1"/>
  <c r="AF412" i="1" s="1"/>
  <c r="T413" i="1" s="1"/>
  <c r="AG412" i="1"/>
  <c r="U413" i="1" s="1"/>
  <c r="W412" i="1"/>
  <c r="AE412" i="1" s="1"/>
  <c r="S413" i="1" s="1"/>
  <c r="I906" i="1"/>
  <c r="K906" i="1" s="1"/>
  <c r="O906" i="1" s="1"/>
  <c r="E907" i="1" s="1"/>
  <c r="M907" i="1" s="1"/>
  <c r="C908" i="1" s="1"/>
  <c r="L906" i="1"/>
  <c r="P906" i="1" s="1"/>
  <c r="F907" i="1" s="1"/>
  <c r="N907" i="1" s="1"/>
  <c r="D908" i="1" s="1"/>
  <c r="G908" i="1" l="1"/>
  <c r="Y413" i="1"/>
  <c r="Z413" i="1" s="1"/>
  <c r="AA413" i="1" s="1"/>
  <c r="AB413" i="1"/>
  <c r="AP423" i="1"/>
  <c r="AQ423" i="1" s="1"/>
  <c r="H907" i="1"/>
  <c r="I907" i="1" s="1"/>
  <c r="K907" i="1" s="1"/>
  <c r="O907" i="1" s="1"/>
  <c r="E908" i="1" s="1"/>
  <c r="M908" i="1" s="1"/>
  <c r="C909" i="1" s="1"/>
  <c r="H908" i="1"/>
  <c r="J908" i="1" s="1"/>
  <c r="J907" i="1" l="1"/>
  <c r="L907" i="1" s="1"/>
  <c r="P907" i="1" s="1"/>
  <c r="F908" i="1" s="1"/>
  <c r="N908" i="1" s="1"/>
  <c r="D909" i="1" s="1"/>
  <c r="AS423" i="1"/>
  <c r="AR423" i="1"/>
  <c r="AT423" i="1" s="1"/>
  <c r="AU423" i="1"/>
  <c r="AC413" i="1"/>
  <c r="AD413" i="1"/>
  <c r="I908" i="1"/>
  <c r="K908" i="1" s="1"/>
  <c r="O908" i="1" s="1"/>
  <c r="E909" i="1" s="1"/>
  <c r="M909" i="1" s="1"/>
  <c r="C910" i="1" s="1"/>
  <c r="L908" i="1"/>
  <c r="P908" i="1" s="1"/>
  <c r="G909" i="1" l="1"/>
  <c r="H909" i="1" s="1"/>
  <c r="F909" i="1"/>
  <c r="N909" i="1" s="1"/>
  <c r="D910" i="1" s="1"/>
  <c r="G910" i="1"/>
  <c r="AZ423" i="1"/>
  <c r="AL424" i="1" s="1"/>
  <c r="AV423" i="1"/>
  <c r="AN423" i="1"/>
  <c r="AX423" i="1" s="1"/>
  <c r="AJ424" i="1" s="1"/>
  <c r="AW423" i="1"/>
  <c r="BA423" i="1" s="1"/>
  <c r="AM424" i="1" s="1"/>
  <c r="AO423" i="1"/>
  <c r="AY423" i="1" s="1"/>
  <c r="AK424" i="1" s="1"/>
  <c r="AH413" i="1"/>
  <c r="V414" i="1" s="1"/>
  <c r="X413" i="1"/>
  <c r="AF413" i="1" s="1"/>
  <c r="T414" i="1" s="1"/>
  <c r="AG413" i="1"/>
  <c r="U414" i="1" s="1"/>
  <c r="W413" i="1"/>
  <c r="AE413" i="1" s="1"/>
  <c r="S414" i="1" s="1"/>
  <c r="I909" i="1"/>
  <c r="K909" i="1" s="1"/>
  <c r="O909" i="1" s="1"/>
  <c r="E910" i="1" s="1"/>
  <c r="M910" i="1" s="1"/>
  <c r="C911" i="1" s="1"/>
  <c r="J909" i="1" l="1"/>
  <c r="L909" i="1" s="1"/>
  <c r="P909" i="1" s="1"/>
  <c r="F910" i="1" s="1"/>
  <c r="N910" i="1" s="1"/>
  <c r="D911" i="1" s="1"/>
  <c r="Y414" i="1"/>
  <c r="Z414" i="1" s="1"/>
  <c r="AP424" i="1"/>
  <c r="AQ424" i="1" s="1"/>
  <c r="H910" i="1"/>
  <c r="I910" i="1" s="1"/>
  <c r="K910" i="1" s="1"/>
  <c r="O910" i="1" s="1"/>
  <c r="E911" i="1" s="1"/>
  <c r="M911" i="1" s="1"/>
  <c r="C912" i="1" s="1"/>
  <c r="J910" i="1" l="1"/>
  <c r="L910" i="1" s="1"/>
  <c r="P910" i="1" s="1"/>
  <c r="F911" i="1" s="1"/>
  <c r="N911" i="1" s="1"/>
  <c r="D912" i="1" s="1"/>
  <c r="G911" i="1"/>
  <c r="H911" i="1" s="1"/>
  <c r="I911" i="1" s="1"/>
  <c r="K911" i="1" s="1"/>
  <c r="O911" i="1" s="1"/>
  <c r="E912" i="1" s="1"/>
  <c r="M912" i="1" s="1"/>
  <c r="C913" i="1" s="1"/>
  <c r="AA414" i="1"/>
  <c r="AB414" i="1"/>
  <c r="AD414" i="1" s="1"/>
  <c r="AR424" i="1"/>
  <c r="AT424" i="1" s="1"/>
  <c r="AZ424" i="1" s="1"/>
  <c r="AL425" i="1" s="1"/>
  <c r="AS424" i="1"/>
  <c r="AU424" i="1" s="1"/>
  <c r="AN424" i="1"/>
  <c r="AX424" i="1" s="1"/>
  <c r="AJ425" i="1" s="1"/>
  <c r="AV424" i="1"/>
  <c r="AC414" i="1"/>
  <c r="G912" i="1" l="1"/>
  <c r="H912" i="1" s="1"/>
  <c r="J911" i="1"/>
  <c r="L911" i="1" s="1"/>
  <c r="P911" i="1" s="1"/>
  <c r="F912" i="1" s="1"/>
  <c r="N912" i="1" s="1"/>
  <c r="D913" i="1" s="1"/>
  <c r="AW424" i="1"/>
  <c r="BA424" i="1" s="1"/>
  <c r="AM425" i="1" s="1"/>
  <c r="AO424" i="1"/>
  <c r="AY424" i="1" s="1"/>
  <c r="AK425" i="1" s="1"/>
  <c r="AP425" i="1" s="1"/>
  <c r="AH414" i="1"/>
  <c r="V415" i="1" s="1"/>
  <c r="X414" i="1"/>
  <c r="AF414" i="1" s="1"/>
  <c r="T415" i="1" s="1"/>
  <c r="AG414" i="1"/>
  <c r="U415" i="1" s="1"/>
  <c r="W414" i="1"/>
  <c r="AE414" i="1" s="1"/>
  <c r="S415" i="1" s="1"/>
  <c r="I912" i="1" l="1"/>
  <c r="K912" i="1" s="1"/>
  <c r="O912" i="1" s="1"/>
  <c r="E913" i="1" s="1"/>
  <c r="M913" i="1" s="1"/>
  <c r="C914" i="1" s="1"/>
  <c r="G913" i="1"/>
  <c r="H913" i="1" s="1"/>
  <c r="J912" i="1"/>
  <c r="L912" i="1" s="1"/>
  <c r="P912" i="1" s="1"/>
  <c r="F913" i="1" s="1"/>
  <c r="N913" i="1" s="1"/>
  <c r="D914" i="1" s="1"/>
  <c r="Y415" i="1"/>
  <c r="Z415" i="1" s="1"/>
  <c r="AB415" i="1" s="1"/>
  <c r="AQ425" i="1"/>
  <c r="AR425" i="1"/>
  <c r="AS425" i="1"/>
  <c r="AU425" i="1" s="1"/>
  <c r="AW425" i="1" s="1"/>
  <c r="BA425" i="1" s="1"/>
  <c r="AM426" i="1" s="1"/>
  <c r="AT425" i="1"/>
  <c r="J913" i="1" l="1"/>
  <c r="L913" i="1" s="1"/>
  <c r="P913" i="1" s="1"/>
  <c r="F914" i="1" s="1"/>
  <c r="N914" i="1" s="1"/>
  <c r="D915" i="1" s="1"/>
  <c r="I913" i="1"/>
  <c r="K913" i="1" s="1"/>
  <c r="O913" i="1" s="1"/>
  <c r="E914" i="1" s="1"/>
  <c r="M914" i="1" s="1"/>
  <c r="C915" i="1" s="1"/>
  <c r="G915" i="1" s="1"/>
  <c r="H915" i="1" s="1"/>
  <c r="G914" i="1"/>
  <c r="H914" i="1" s="1"/>
  <c r="AA415" i="1"/>
  <c r="AZ425" i="1"/>
  <c r="AL426" i="1" s="1"/>
  <c r="AV425" i="1"/>
  <c r="AN425" i="1"/>
  <c r="AX425" i="1" s="1"/>
  <c r="AJ426" i="1" s="1"/>
  <c r="AO425" i="1"/>
  <c r="AY425" i="1" s="1"/>
  <c r="AK426" i="1" s="1"/>
  <c r="AC415" i="1"/>
  <c r="AD415" i="1"/>
  <c r="I914" i="1" l="1"/>
  <c r="K914" i="1" s="1"/>
  <c r="O914" i="1" s="1"/>
  <c r="E915" i="1" s="1"/>
  <c r="J915" i="1"/>
  <c r="J914" i="1"/>
  <c r="L914" i="1" s="1"/>
  <c r="P914" i="1" s="1"/>
  <c r="F915" i="1" s="1"/>
  <c r="N915" i="1" s="1"/>
  <c r="D916" i="1" s="1"/>
  <c r="AP426" i="1"/>
  <c r="AQ426" i="1" s="1"/>
  <c r="AH415" i="1"/>
  <c r="V416" i="1" s="1"/>
  <c r="X415" i="1"/>
  <c r="AF415" i="1" s="1"/>
  <c r="T416" i="1" s="1"/>
  <c r="AG415" i="1"/>
  <c r="U416" i="1" s="1"/>
  <c r="W415" i="1"/>
  <c r="AE415" i="1" s="1"/>
  <c r="S416" i="1" s="1"/>
  <c r="I915" i="1"/>
  <c r="K915" i="1" s="1"/>
  <c r="O915" i="1" s="1"/>
  <c r="E916" i="1" s="1"/>
  <c r="L915" i="1"/>
  <c r="P915" i="1" s="1"/>
  <c r="M915" i="1"/>
  <c r="C916" i="1" s="1"/>
  <c r="G916" i="1" l="1"/>
  <c r="F916" i="1"/>
  <c r="N916" i="1" s="1"/>
  <c r="D917" i="1" s="1"/>
  <c r="Y416" i="1"/>
  <c r="Z416" i="1" s="1"/>
  <c r="AA416" i="1" s="1"/>
  <c r="AR426" i="1"/>
  <c r="AS426" i="1"/>
  <c r="AU426" i="1" s="1"/>
  <c r="AT426" i="1"/>
  <c r="M916" i="1"/>
  <c r="C917" i="1" s="1"/>
  <c r="G917" i="1" l="1"/>
  <c r="H916" i="1"/>
  <c r="J916" i="1" s="1"/>
  <c r="L916" i="1" s="1"/>
  <c r="P916" i="1" s="1"/>
  <c r="F917" i="1" s="1"/>
  <c r="AB416" i="1"/>
  <c r="AZ426" i="1"/>
  <c r="AL427" i="1" s="1"/>
  <c r="AV426" i="1"/>
  <c r="AN426" i="1"/>
  <c r="AX426" i="1" s="1"/>
  <c r="AJ427" i="1" s="1"/>
  <c r="AW426" i="1"/>
  <c r="BA426" i="1" s="1"/>
  <c r="AM427" i="1" s="1"/>
  <c r="AO426" i="1"/>
  <c r="AY426" i="1" s="1"/>
  <c r="AK427" i="1" s="1"/>
  <c r="AC416" i="1"/>
  <c r="AD416" i="1"/>
  <c r="H917" i="1"/>
  <c r="I916" i="1" l="1"/>
  <c r="K916" i="1" s="1"/>
  <c r="O916" i="1" s="1"/>
  <c r="E917" i="1" s="1"/>
  <c r="J917" i="1"/>
  <c r="AP427" i="1"/>
  <c r="AQ427" i="1" s="1"/>
  <c r="AH416" i="1"/>
  <c r="V417" i="1" s="1"/>
  <c r="X416" i="1"/>
  <c r="AF416" i="1" s="1"/>
  <c r="T417" i="1" s="1"/>
  <c r="AG416" i="1"/>
  <c r="U417" i="1" s="1"/>
  <c r="W416" i="1"/>
  <c r="AE416" i="1" s="1"/>
  <c r="S417" i="1" s="1"/>
  <c r="L917" i="1"/>
  <c r="P917" i="1" s="1"/>
  <c r="F918" i="1" s="1"/>
  <c r="I917" i="1"/>
  <c r="K917" i="1" s="1"/>
  <c r="O917" i="1" s="1"/>
  <c r="E918" i="1" s="1"/>
  <c r="N917" i="1"/>
  <c r="D918" i="1" s="1"/>
  <c r="M917" i="1"/>
  <c r="C918" i="1" s="1"/>
  <c r="G918" i="1" l="1"/>
  <c r="Y417" i="1"/>
  <c r="Z417" i="1" s="1"/>
  <c r="AA417" i="1" s="1"/>
  <c r="AR427" i="1"/>
  <c r="AS427" i="1"/>
  <c r="AU427" i="1" s="1"/>
  <c r="AT427" i="1"/>
  <c r="H918" i="1"/>
  <c r="M918" i="1"/>
  <c r="C919" i="1" s="1"/>
  <c r="N918" i="1"/>
  <c r="D919" i="1" s="1"/>
  <c r="G919" i="1" l="1"/>
  <c r="J918" i="1"/>
  <c r="L918" i="1" s="1"/>
  <c r="P918" i="1" s="1"/>
  <c r="F919" i="1" s="1"/>
  <c r="N919" i="1" s="1"/>
  <c r="D920" i="1" s="1"/>
  <c r="AB417" i="1"/>
  <c r="AW427" i="1"/>
  <c r="BA427" i="1" s="1"/>
  <c r="AM428" i="1" s="1"/>
  <c r="AO427" i="1"/>
  <c r="AY427" i="1" s="1"/>
  <c r="AK428" i="1" s="1"/>
  <c r="AZ427" i="1"/>
  <c r="AL428" i="1" s="1"/>
  <c r="AV427" i="1"/>
  <c r="AN427" i="1"/>
  <c r="AX427" i="1" s="1"/>
  <c r="AJ428" i="1" s="1"/>
  <c r="AC417" i="1"/>
  <c r="AD417" i="1"/>
  <c r="H919" i="1"/>
  <c r="J919" i="1" s="1"/>
  <c r="I918" i="1"/>
  <c r="K918" i="1" s="1"/>
  <c r="O918" i="1" s="1"/>
  <c r="E919" i="1" s="1"/>
  <c r="AP428" i="1" l="1"/>
  <c r="AQ428" i="1" s="1"/>
  <c r="AH417" i="1"/>
  <c r="V418" i="1" s="1"/>
  <c r="X417" i="1"/>
  <c r="AF417" i="1" s="1"/>
  <c r="T418" i="1" s="1"/>
  <c r="AG417" i="1"/>
  <c r="U418" i="1" s="1"/>
  <c r="W417" i="1"/>
  <c r="AE417" i="1" s="1"/>
  <c r="S418" i="1" s="1"/>
  <c r="M919" i="1"/>
  <c r="C920" i="1" s="1"/>
  <c r="G920" i="1" s="1"/>
  <c r="L919" i="1"/>
  <c r="P919" i="1" s="1"/>
  <c r="F920" i="1" s="1"/>
  <c r="I919" i="1"/>
  <c r="K919" i="1" s="1"/>
  <c r="O919" i="1" s="1"/>
  <c r="E920" i="1" s="1"/>
  <c r="Y418" i="1" l="1"/>
  <c r="Z418" i="1" s="1"/>
  <c r="AA418" i="1" s="1"/>
  <c r="AB418" i="1"/>
  <c r="AR428" i="1"/>
  <c r="AS428" i="1"/>
  <c r="AU428" i="1" s="1"/>
  <c r="AT428" i="1"/>
  <c r="M920" i="1"/>
  <c r="C921" i="1" s="1"/>
  <c r="N920" i="1"/>
  <c r="D921" i="1" s="1"/>
  <c r="G921" i="1" l="1"/>
  <c r="AW428" i="1"/>
  <c r="BA428" i="1" s="1"/>
  <c r="AM429" i="1" s="1"/>
  <c r="AO428" i="1"/>
  <c r="AY428" i="1" s="1"/>
  <c r="AK429" i="1" s="1"/>
  <c r="AZ428" i="1"/>
  <c r="AL429" i="1" s="1"/>
  <c r="AV428" i="1"/>
  <c r="AN428" i="1"/>
  <c r="AX428" i="1" s="1"/>
  <c r="AJ429" i="1" s="1"/>
  <c r="AC418" i="1"/>
  <c r="AD418" i="1"/>
  <c r="H920" i="1"/>
  <c r="J920" i="1" s="1"/>
  <c r="H921" i="1"/>
  <c r="J921" i="1" s="1"/>
  <c r="I920" i="1"/>
  <c r="K920" i="1" s="1"/>
  <c r="O920" i="1" s="1"/>
  <c r="E921" i="1" s="1"/>
  <c r="AP429" i="1" l="1"/>
  <c r="AQ429" i="1" s="1"/>
  <c r="AH418" i="1"/>
  <c r="V419" i="1" s="1"/>
  <c r="X418" i="1"/>
  <c r="AF418" i="1" s="1"/>
  <c r="T419" i="1" s="1"/>
  <c r="AG418" i="1"/>
  <c r="U419" i="1" s="1"/>
  <c r="W418" i="1"/>
  <c r="AE418" i="1" s="1"/>
  <c r="S419" i="1" s="1"/>
  <c r="L920" i="1"/>
  <c r="P920" i="1" s="1"/>
  <c r="F921" i="1" s="1"/>
  <c r="N921" i="1" s="1"/>
  <c r="D922" i="1" s="1"/>
  <c r="M921" i="1"/>
  <c r="C922" i="1" s="1"/>
  <c r="L921" i="1"/>
  <c r="P921" i="1" s="1"/>
  <c r="I921" i="1"/>
  <c r="K921" i="1" s="1"/>
  <c r="O921" i="1" s="1"/>
  <c r="E922" i="1" s="1"/>
  <c r="G922" i="1" l="1"/>
  <c r="Y419" i="1"/>
  <c r="Z419" i="1" s="1"/>
  <c r="AA419" i="1" s="1"/>
  <c r="AB419" i="1"/>
  <c r="AR429" i="1"/>
  <c r="AS429" i="1"/>
  <c r="AU429" i="1" s="1"/>
  <c r="AW429" i="1" s="1"/>
  <c r="BA429" i="1" s="1"/>
  <c r="AM430" i="1" s="1"/>
  <c r="AT429" i="1"/>
  <c r="F922" i="1"/>
  <c r="N922" i="1" s="1"/>
  <c r="D923" i="1" s="1"/>
  <c r="M922" i="1"/>
  <c r="C923" i="1" s="1"/>
  <c r="H922" i="1"/>
  <c r="J922" i="1" l="1"/>
  <c r="G923" i="1"/>
  <c r="AO429" i="1"/>
  <c r="AY429" i="1" s="1"/>
  <c r="AK430" i="1" s="1"/>
  <c r="AZ429" i="1"/>
  <c r="AL430" i="1" s="1"/>
  <c r="AV429" i="1"/>
  <c r="AN429" i="1"/>
  <c r="AX429" i="1" s="1"/>
  <c r="AJ430" i="1" s="1"/>
  <c r="AC419" i="1"/>
  <c r="AD419" i="1"/>
  <c r="I922" i="1"/>
  <c r="K922" i="1" s="1"/>
  <c r="O922" i="1" s="1"/>
  <c r="E923" i="1" s="1"/>
  <c r="M923" i="1" s="1"/>
  <c r="C924" i="1" s="1"/>
  <c r="L922" i="1"/>
  <c r="P922" i="1" s="1"/>
  <c r="F923" i="1" s="1"/>
  <c r="N923" i="1" s="1"/>
  <c r="D924" i="1" s="1"/>
  <c r="H923" i="1"/>
  <c r="G924" i="1" l="1"/>
  <c r="J923" i="1"/>
  <c r="L923" i="1" s="1"/>
  <c r="P923" i="1" s="1"/>
  <c r="F924" i="1" s="1"/>
  <c r="N924" i="1" s="1"/>
  <c r="D925" i="1" s="1"/>
  <c r="AP430" i="1"/>
  <c r="AQ430" i="1" s="1"/>
  <c r="AH419" i="1"/>
  <c r="V420" i="1" s="1"/>
  <c r="X419" i="1"/>
  <c r="AF419" i="1" s="1"/>
  <c r="T420" i="1" s="1"/>
  <c r="AG419" i="1"/>
  <c r="U420" i="1" s="1"/>
  <c r="W419" i="1"/>
  <c r="AE419" i="1" s="1"/>
  <c r="S420" i="1" s="1"/>
  <c r="I923" i="1"/>
  <c r="K923" i="1" s="1"/>
  <c r="O923" i="1" s="1"/>
  <c r="E924" i="1" s="1"/>
  <c r="M924" i="1" s="1"/>
  <c r="C925" i="1" s="1"/>
  <c r="H924" i="1"/>
  <c r="J924" i="1" s="1"/>
  <c r="G925" i="1" l="1"/>
  <c r="Y420" i="1"/>
  <c r="Z420" i="1" s="1"/>
  <c r="AA420" i="1" s="1"/>
  <c r="AB420" i="1"/>
  <c r="AS430" i="1"/>
  <c r="AU430" i="1" s="1"/>
  <c r="AR430" i="1"/>
  <c r="AT430" i="1" s="1"/>
  <c r="I924" i="1"/>
  <c r="K924" i="1" s="1"/>
  <c r="O924" i="1" s="1"/>
  <c r="E925" i="1" s="1"/>
  <c r="M925" i="1" s="1"/>
  <c r="C926" i="1" s="1"/>
  <c r="L924" i="1"/>
  <c r="P924" i="1" s="1"/>
  <c r="F925" i="1" s="1"/>
  <c r="N925" i="1" s="1"/>
  <c r="D926" i="1" s="1"/>
  <c r="H925" i="1"/>
  <c r="J925" i="1" s="1"/>
  <c r="G926" i="1" l="1"/>
  <c r="AW430" i="1"/>
  <c r="BA430" i="1" s="1"/>
  <c r="AM431" i="1" s="1"/>
  <c r="AO430" i="1"/>
  <c r="AY430" i="1" s="1"/>
  <c r="AK431" i="1" s="1"/>
  <c r="AV430" i="1"/>
  <c r="AZ430" i="1"/>
  <c r="AL431" i="1" s="1"/>
  <c r="AN430" i="1"/>
  <c r="AX430" i="1" s="1"/>
  <c r="AJ431" i="1" s="1"/>
  <c r="AC420" i="1"/>
  <c r="AD420" i="1"/>
  <c r="I925" i="1"/>
  <c r="K925" i="1" s="1"/>
  <c r="O925" i="1" s="1"/>
  <c r="E926" i="1" s="1"/>
  <c r="M926" i="1" s="1"/>
  <c r="C927" i="1" s="1"/>
  <c r="L925" i="1"/>
  <c r="P925" i="1" s="1"/>
  <c r="F926" i="1" s="1"/>
  <c r="N926" i="1" s="1"/>
  <c r="D927" i="1" s="1"/>
  <c r="G927" i="1" l="1"/>
  <c r="AP431" i="1"/>
  <c r="AQ431" i="1" s="1"/>
  <c r="AH420" i="1"/>
  <c r="V421" i="1" s="1"/>
  <c r="X420" i="1"/>
  <c r="AF420" i="1" s="1"/>
  <c r="T421" i="1" s="1"/>
  <c r="AG420" i="1"/>
  <c r="U421" i="1" s="1"/>
  <c r="W420" i="1"/>
  <c r="AE420" i="1" s="1"/>
  <c r="S421" i="1" s="1"/>
  <c r="H926" i="1"/>
  <c r="I926" i="1" s="1"/>
  <c r="K926" i="1" s="1"/>
  <c r="O926" i="1" s="1"/>
  <c r="E927" i="1" s="1"/>
  <c r="M927" i="1" s="1"/>
  <c r="C928" i="1" s="1"/>
  <c r="H927" i="1"/>
  <c r="I927" i="1" s="1"/>
  <c r="K927" i="1" s="1"/>
  <c r="O927" i="1" s="1"/>
  <c r="J926" i="1" l="1"/>
  <c r="L926" i="1" s="1"/>
  <c r="P926" i="1" s="1"/>
  <c r="F927" i="1" s="1"/>
  <c r="N927" i="1" s="1"/>
  <c r="D928" i="1" s="1"/>
  <c r="J927" i="1"/>
  <c r="L927" i="1" s="1"/>
  <c r="P927" i="1" s="1"/>
  <c r="Y421" i="1"/>
  <c r="Z421" i="1" s="1"/>
  <c r="AA421" i="1"/>
  <c r="AB421" i="1"/>
  <c r="AR431" i="1"/>
  <c r="AS431" i="1"/>
  <c r="AU431" i="1" s="1"/>
  <c r="AT431" i="1"/>
  <c r="E928" i="1"/>
  <c r="M928" i="1" s="1"/>
  <c r="C929" i="1" s="1"/>
  <c r="G928" i="1" l="1"/>
  <c r="F928" i="1"/>
  <c r="N928" i="1" s="1"/>
  <c r="D929" i="1" s="1"/>
  <c r="G929" i="1" s="1"/>
  <c r="AZ431" i="1"/>
  <c r="AL432" i="1" s="1"/>
  <c r="AV431" i="1"/>
  <c r="AN431" i="1"/>
  <c r="AX431" i="1" s="1"/>
  <c r="AJ432" i="1" s="1"/>
  <c r="AW431" i="1"/>
  <c r="BA431" i="1" s="1"/>
  <c r="AM432" i="1" s="1"/>
  <c r="AO431" i="1"/>
  <c r="AY431" i="1" s="1"/>
  <c r="AK432" i="1" s="1"/>
  <c r="AC421" i="1"/>
  <c r="AD421" i="1"/>
  <c r="H928" i="1"/>
  <c r="I928" i="1"/>
  <c r="K928" i="1" s="1"/>
  <c r="O928" i="1" s="1"/>
  <c r="E929" i="1" s="1"/>
  <c r="J928" i="1" l="1"/>
  <c r="L928" i="1"/>
  <c r="P928" i="1" s="1"/>
  <c r="F929" i="1" s="1"/>
  <c r="N929" i="1" s="1"/>
  <c r="D930" i="1" s="1"/>
  <c r="AP432" i="1"/>
  <c r="AQ432" i="1" s="1"/>
  <c r="AH421" i="1"/>
  <c r="V422" i="1" s="1"/>
  <c r="X421" i="1"/>
  <c r="AF421" i="1" s="1"/>
  <c r="T422" i="1" s="1"/>
  <c r="AG421" i="1"/>
  <c r="U422" i="1" s="1"/>
  <c r="W421" i="1"/>
  <c r="AE421" i="1" s="1"/>
  <c r="S422" i="1" s="1"/>
  <c r="H929" i="1"/>
  <c r="M929" i="1"/>
  <c r="C930" i="1" s="1"/>
  <c r="G930" i="1" l="1"/>
  <c r="J929" i="1"/>
  <c r="L929" i="1" s="1"/>
  <c r="P929" i="1" s="1"/>
  <c r="F930" i="1" s="1"/>
  <c r="N930" i="1" s="1"/>
  <c r="D931" i="1" s="1"/>
  <c r="I929" i="1"/>
  <c r="K929" i="1" s="1"/>
  <c r="O929" i="1" s="1"/>
  <c r="E930" i="1" s="1"/>
  <c r="M930" i="1" s="1"/>
  <c r="C931" i="1" s="1"/>
  <c r="G931" i="1" s="1"/>
  <c r="Y422" i="1"/>
  <c r="Z422" i="1" s="1"/>
  <c r="AA422" i="1" s="1"/>
  <c r="AB422" i="1"/>
  <c r="AR432" i="1"/>
  <c r="AS432" i="1"/>
  <c r="AU432" i="1" s="1"/>
  <c r="AT432" i="1"/>
  <c r="H930" i="1"/>
  <c r="J930" i="1" s="1"/>
  <c r="AW432" i="1" l="1"/>
  <c r="BA432" i="1" s="1"/>
  <c r="AM433" i="1" s="1"/>
  <c r="AO432" i="1"/>
  <c r="AY432" i="1" s="1"/>
  <c r="AK433" i="1" s="1"/>
  <c r="AV432" i="1"/>
  <c r="AZ432" i="1"/>
  <c r="AL433" i="1" s="1"/>
  <c r="AN432" i="1"/>
  <c r="AX432" i="1" s="1"/>
  <c r="AJ433" i="1" s="1"/>
  <c r="AC422" i="1"/>
  <c r="AD422" i="1"/>
  <c r="H931" i="1"/>
  <c r="J931" i="1" s="1"/>
  <c r="I930" i="1"/>
  <c r="K930" i="1" s="1"/>
  <c r="O930" i="1" s="1"/>
  <c r="E931" i="1" s="1"/>
  <c r="L930" i="1"/>
  <c r="P930" i="1" s="1"/>
  <c r="F931" i="1" s="1"/>
  <c r="AP433" i="1" l="1"/>
  <c r="AQ433" i="1" s="1"/>
  <c r="AH422" i="1"/>
  <c r="V423" i="1" s="1"/>
  <c r="X422" i="1"/>
  <c r="AF422" i="1" s="1"/>
  <c r="T423" i="1" s="1"/>
  <c r="AG422" i="1"/>
  <c r="U423" i="1" s="1"/>
  <c r="W422" i="1"/>
  <c r="AE422" i="1" s="1"/>
  <c r="S423" i="1" s="1"/>
  <c r="L931" i="1"/>
  <c r="P931" i="1" s="1"/>
  <c r="F932" i="1"/>
  <c r="N931" i="1"/>
  <c r="D932" i="1" s="1"/>
  <c r="M931" i="1"/>
  <c r="C932" i="1" s="1"/>
  <c r="I931" i="1"/>
  <c r="K931" i="1" s="1"/>
  <c r="O931" i="1" s="1"/>
  <c r="E932" i="1" s="1"/>
  <c r="G932" i="1" l="1"/>
  <c r="Y423" i="1"/>
  <c r="Z423" i="1" s="1"/>
  <c r="AA423" i="1"/>
  <c r="AB423" i="1"/>
  <c r="AS433" i="1"/>
  <c r="AU433" i="1" s="1"/>
  <c r="AR433" i="1"/>
  <c r="AT433" i="1" s="1"/>
  <c r="AW433" i="1"/>
  <c r="BA433" i="1" s="1"/>
  <c r="AM434" i="1" s="1"/>
  <c r="AO433" i="1"/>
  <c r="AY433" i="1" s="1"/>
  <c r="AK434" i="1" s="1"/>
  <c r="M932" i="1"/>
  <c r="C933" i="1" s="1"/>
  <c r="H932" i="1"/>
  <c r="N932" i="1"/>
  <c r="D933" i="1" s="1"/>
  <c r="J932" i="1" l="1"/>
  <c r="G933" i="1"/>
  <c r="AZ433" i="1"/>
  <c r="AL434" i="1" s="1"/>
  <c r="AV433" i="1"/>
  <c r="AN433" i="1"/>
  <c r="AX433" i="1" s="1"/>
  <c r="AJ434" i="1" s="1"/>
  <c r="AC423" i="1"/>
  <c r="AD423" i="1"/>
  <c r="L932" i="1"/>
  <c r="P932" i="1" s="1"/>
  <c r="F933" i="1" s="1"/>
  <c r="N933" i="1" s="1"/>
  <c r="D934" i="1" s="1"/>
  <c r="I932" i="1"/>
  <c r="K932" i="1" s="1"/>
  <c r="O932" i="1" s="1"/>
  <c r="E933" i="1" s="1"/>
  <c r="H933" i="1" l="1"/>
  <c r="J933" i="1" s="1"/>
  <c r="L933" i="1" s="1"/>
  <c r="P933" i="1" s="1"/>
  <c r="F934" i="1" s="1"/>
  <c r="AP434" i="1"/>
  <c r="AH423" i="1"/>
  <c r="V424" i="1" s="1"/>
  <c r="X423" i="1"/>
  <c r="AF423" i="1" s="1"/>
  <c r="T424" i="1" s="1"/>
  <c r="AG423" i="1"/>
  <c r="U424" i="1" s="1"/>
  <c r="W423" i="1"/>
  <c r="AE423" i="1" s="1"/>
  <c r="S424" i="1" s="1"/>
  <c r="I933" i="1"/>
  <c r="K933" i="1" s="1"/>
  <c r="O933" i="1" s="1"/>
  <c r="E934" i="1" s="1"/>
  <c r="M933" i="1"/>
  <c r="C934" i="1" s="1"/>
  <c r="G934" i="1" s="1"/>
  <c r="Y424" i="1" l="1"/>
  <c r="Z424" i="1" s="1"/>
  <c r="AA424" i="1"/>
  <c r="AB424" i="1"/>
  <c r="AQ434" i="1"/>
  <c r="AS434" i="1"/>
  <c r="AU434" i="1" s="1"/>
  <c r="AR434" i="1"/>
  <c r="AT434" i="1" s="1"/>
  <c r="N934" i="1"/>
  <c r="D935" i="1" s="1"/>
  <c r="M934" i="1"/>
  <c r="C935" i="1" s="1"/>
  <c r="G935" i="1" l="1"/>
  <c r="AW434" i="1"/>
  <c r="BA434" i="1" s="1"/>
  <c r="AM435" i="1" s="1"/>
  <c r="AO434" i="1"/>
  <c r="AY434" i="1" s="1"/>
  <c r="AK435" i="1" s="1"/>
  <c r="AV434" i="1"/>
  <c r="AZ434" i="1"/>
  <c r="AL435" i="1" s="1"/>
  <c r="AN434" i="1"/>
  <c r="AX434" i="1" s="1"/>
  <c r="AJ435" i="1" s="1"/>
  <c r="AC424" i="1"/>
  <c r="AD424" i="1"/>
  <c r="H934" i="1"/>
  <c r="J934" i="1" s="1"/>
  <c r="H935" i="1"/>
  <c r="J935" i="1" l="1"/>
  <c r="AP435" i="1"/>
  <c r="AQ435" i="1" s="1"/>
  <c r="AH424" i="1"/>
  <c r="V425" i="1" s="1"/>
  <c r="X424" i="1"/>
  <c r="AF424" i="1" s="1"/>
  <c r="T425" i="1" s="1"/>
  <c r="AG424" i="1"/>
  <c r="U425" i="1" s="1"/>
  <c r="W424" i="1"/>
  <c r="AE424" i="1" s="1"/>
  <c r="S425" i="1" s="1"/>
  <c r="L934" i="1"/>
  <c r="P934" i="1" s="1"/>
  <c r="F935" i="1" s="1"/>
  <c r="N935" i="1" s="1"/>
  <c r="D936" i="1" s="1"/>
  <c r="I934" i="1"/>
  <c r="K934" i="1" s="1"/>
  <c r="O934" i="1" s="1"/>
  <c r="E935" i="1" s="1"/>
  <c r="M935" i="1" s="1"/>
  <c r="C936" i="1" s="1"/>
  <c r="L935" i="1"/>
  <c r="P935" i="1" s="1"/>
  <c r="I935" i="1"/>
  <c r="K935" i="1" s="1"/>
  <c r="O935" i="1" s="1"/>
  <c r="G936" i="1" l="1"/>
  <c r="E936" i="1"/>
  <c r="Y425" i="1"/>
  <c r="Z425" i="1" s="1"/>
  <c r="AA425" i="1" s="1"/>
  <c r="AR435" i="1"/>
  <c r="AS435" i="1"/>
  <c r="AU435" i="1" s="1"/>
  <c r="AT435" i="1"/>
  <c r="F936" i="1"/>
  <c r="N936" i="1" s="1"/>
  <c r="D937" i="1" s="1"/>
  <c r="M936" i="1"/>
  <c r="C937" i="1" s="1"/>
  <c r="H936" i="1"/>
  <c r="J936" i="1" s="1"/>
  <c r="G937" i="1" l="1"/>
  <c r="AB425" i="1"/>
  <c r="AZ435" i="1"/>
  <c r="AL436" i="1" s="1"/>
  <c r="AV435" i="1"/>
  <c r="AN435" i="1"/>
  <c r="AX435" i="1" s="1"/>
  <c r="AJ436" i="1" s="1"/>
  <c r="AW435" i="1"/>
  <c r="BA435" i="1" s="1"/>
  <c r="AM436" i="1" s="1"/>
  <c r="AO435" i="1"/>
  <c r="AY435" i="1" s="1"/>
  <c r="AK436" i="1" s="1"/>
  <c r="AC425" i="1"/>
  <c r="AD425" i="1"/>
  <c r="I936" i="1"/>
  <c r="K936" i="1" s="1"/>
  <c r="O936" i="1" s="1"/>
  <c r="E937" i="1" s="1"/>
  <c r="M937" i="1" s="1"/>
  <c r="C938" i="1" s="1"/>
  <c r="L936" i="1"/>
  <c r="P936" i="1" s="1"/>
  <c r="F937" i="1" s="1"/>
  <c r="N937" i="1" s="1"/>
  <c r="D938" i="1" s="1"/>
  <c r="H937" i="1"/>
  <c r="J937" i="1" l="1"/>
  <c r="G938" i="1"/>
  <c r="AP436" i="1"/>
  <c r="AQ436" i="1" s="1"/>
  <c r="AH425" i="1"/>
  <c r="V426" i="1" s="1"/>
  <c r="X425" i="1"/>
  <c r="AF425" i="1" s="1"/>
  <c r="T426" i="1" s="1"/>
  <c r="AG425" i="1"/>
  <c r="U426" i="1" s="1"/>
  <c r="W425" i="1"/>
  <c r="AE425" i="1" s="1"/>
  <c r="S426" i="1" s="1"/>
  <c r="L937" i="1"/>
  <c r="P937" i="1" s="1"/>
  <c r="F938" i="1" s="1"/>
  <c r="N938" i="1" s="1"/>
  <c r="D939" i="1" s="1"/>
  <c r="I937" i="1"/>
  <c r="K937" i="1" s="1"/>
  <c r="O937" i="1" s="1"/>
  <c r="E938" i="1" s="1"/>
  <c r="Y426" i="1" l="1"/>
  <c r="Z426" i="1" s="1"/>
  <c r="AR436" i="1"/>
  <c r="AS436" i="1"/>
  <c r="AU436" i="1" s="1"/>
  <c r="AT436" i="1"/>
  <c r="H938" i="1"/>
  <c r="J938" i="1" s="1"/>
  <c r="M938" i="1"/>
  <c r="C939" i="1" s="1"/>
  <c r="G939" i="1" s="1"/>
  <c r="I938" i="1" l="1"/>
  <c r="K938" i="1" s="1"/>
  <c r="O938" i="1" s="1"/>
  <c r="E939" i="1" s="1"/>
  <c r="M939" i="1" s="1"/>
  <c r="C940" i="1" s="1"/>
  <c r="AA426" i="1"/>
  <c r="AB426" i="1"/>
  <c r="AD426" i="1" s="1"/>
  <c r="AZ436" i="1"/>
  <c r="AL437" i="1" s="1"/>
  <c r="AV436" i="1"/>
  <c r="AN436" i="1"/>
  <c r="AX436" i="1" s="1"/>
  <c r="AJ437" i="1" s="1"/>
  <c r="AW436" i="1"/>
  <c r="BA436" i="1" s="1"/>
  <c r="AM437" i="1" s="1"/>
  <c r="AO436" i="1"/>
  <c r="AY436" i="1" s="1"/>
  <c r="AK437" i="1" s="1"/>
  <c r="AC426" i="1"/>
  <c r="L938" i="1"/>
  <c r="P938" i="1" s="1"/>
  <c r="F939" i="1" s="1"/>
  <c r="N939" i="1" s="1"/>
  <c r="D940" i="1" s="1"/>
  <c r="G940" i="1" l="1"/>
  <c r="AP437" i="1"/>
  <c r="AQ437" i="1" s="1"/>
  <c r="AH426" i="1"/>
  <c r="V427" i="1" s="1"/>
  <c r="X426" i="1"/>
  <c r="AF426" i="1" s="1"/>
  <c r="T427" i="1" s="1"/>
  <c r="AG426" i="1"/>
  <c r="U427" i="1" s="1"/>
  <c r="W426" i="1"/>
  <c r="AE426" i="1" s="1"/>
  <c r="S427" i="1" s="1"/>
  <c r="H939" i="1"/>
  <c r="J939" i="1" s="1"/>
  <c r="Y427" i="1" l="1"/>
  <c r="Z427" i="1" s="1"/>
  <c r="AA427" i="1" s="1"/>
  <c r="AB427" i="1"/>
  <c r="AR437" i="1"/>
  <c r="AS437" i="1"/>
  <c r="AU437" i="1" s="1"/>
  <c r="AT437" i="1"/>
  <c r="I939" i="1"/>
  <c r="K939" i="1" s="1"/>
  <c r="O939" i="1" s="1"/>
  <c r="E940" i="1" s="1"/>
  <c r="M940" i="1" s="1"/>
  <c r="C941" i="1" s="1"/>
  <c r="L939" i="1"/>
  <c r="P939" i="1" s="1"/>
  <c r="F940" i="1" s="1"/>
  <c r="N940" i="1" s="1"/>
  <c r="D941" i="1" s="1"/>
  <c r="H940" i="1"/>
  <c r="G941" i="1" l="1"/>
  <c r="I940" i="1"/>
  <c r="K940" i="1" s="1"/>
  <c r="O940" i="1" s="1"/>
  <c r="E941" i="1" s="1"/>
  <c r="J940" i="1"/>
  <c r="L940" i="1" s="1"/>
  <c r="P940" i="1" s="1"/>
  <c r="F941" i="1" s="1"/>
  <c r="N941" i="1" s="1"/>
  <c r="D942" i="1" s="1"/>
  <c r="AV437" i="1"/>
  <c r="AZ437" i="1"/>
  <c r="AL438" i="1" s="1"/>
  <c r="AN437" i="1"/>
  <c r="AX437" i="1" s="1"/>
  <c r="AJ438" i="1" s="1"/>
  <c r="AW437" i="1"/>
  <c r="BA437" i="1" s="1"/>
  <c r="AM438" i="1" s="1"/>
  <c r="AO437" i="1"/>
  <c r="AY437" i="1" s="1"/>
  <c r="AK438" i="1" s="1"/>
  <c r="AC427" i="1"/>
  <c r="AD427" i="1"/>
  <c r="M941" i="1"/>
  <c r="C942" i="1" s="1"/>
  <c r="H941" i="1"/>
  <c r="J941" i="1" s="1"/>
  <c r="G942" i="1" l="1"/>
  <c r="AP438" i="1"/>
  <c r="AQ438" i="1" s="1"/>
  <c r="AH427" i="1"/>
  <c r="V428" i="1" s="1"/>
  <c r="X427" i="1"/>
  <c r="AF427" i="1" s="1"/>
  <c r="T428" i="1" s="1"/>
  <c r="AG427" i="1"/>
  <c r="U428" i="1" s="1"/>
  <c r="W427" i="1"/>
  <c r="AE427" i="1" s="1"/>
  <c r="S428" i="1" s="1"/>
  <c r="I941" i="1"/>
  <c r="K941" i="1" s="1"/>
  <c r="O941" i="1" s="1"/>
  <c r="E942" i="1" s="1"/>
  <c r="L941" i="1"/>
  <c r="P941" i="1" s="1"/>
  <c r="F942" i="1" s="1"/>
  <c r="Y428" i="1" l="1"/>
  <c r="Z428" i="1" s="1"/>
  <c r="AA428" i="1" s="1"/>
  <c r="AB428" i="1"/>
  <c r="AS438" i="1"/>
  <c r="AR438" i="1"/>
  <c r="AT438" i="1" s="1"/>
  <c r="AU438" i="1"/>
  <c r="H942" i="1"/>
  <c r="N942" i="1"/>
  <c r="D943" i="1" s="1"/>
  <c r="M942" i="1"/>
  <c r="C943" i="1" s="1"/>
  <c r="G943" i="1" l="1"/>
  <c r="J942" i="1"/>
  <c r="L942" i="1" s="1"/>
  <c r="P942" i="1" s="1"/>
  <c r="F943" i="1" s="1"/>
  <c r="N943" i="1" s="1"/>
  <c r="D944" i="1" s="1"/>
  <c r="I942" i="1"/>
  <c r="K942" i="1" s="1"/>
  <c r="O942" i="1" s="1"/>
  <c r="E943" i="1" s="1"/>
  <c r="M943" i="1" s="1"/>
  <c r="C944" i="1" s="1"/>
  <c r="G944" i="1" s="1"/>
  <c r="AW438" i="1"/>
  <c r="BA438" i="1" s="1"/>
  <c r="AM439" i="1" s="1"/>
  <c r="AO438" i="1"/>
  <c r="AY438" i="1" s="1"/>
  <c r="AK439" i="1" s="1"/>
  <c r="AV438" i="1"/>
  <c r="AZ438" i="1"/>
  <c r="AL439" i="1" s="1"/>
  <c r="AN438" i="1"/>
  <c r="AX438" i="1" s="1"/>
  <c r="AJ439" i="1" s="1"/>
  <c r="AC428" i="1"/>
  <c r="AD428" i="1"/>
  <c r="H943" i="1"/>
  <c r="J943" i="1" s="1"/>
  <c r="AP439" i="1" l="1"/>
  <c r="AQ439" i="1" s="1"/>
  <c r="AH428" i="1"/>
  <c r="V429" i="1" s="1"/>
  <c r="X428" i="1"/>
  <c r="AF428" i="1" s="1"/>
  <c r="T429" i="1" s="1"/>
  <c r="AG428" i="1"/>
  <c r="U429" i="1" s="1"/>
  <c r="W428" i="1"/>
  <c r="AE428" i="1" s="1"/>
  <c r="S429" i="1" s="1"/>
  <c r="L943" i="1"/>
  <c r="P943" i="1" s="1"/>
  <c r="F944" i="1" s="1"/>
  <c r="I943" i="1"/>
  <c r="K943" i="1" s="1"/>
  <c r="O943" i="1" s="1"/>
  <c r="E944" i="1" s="1"/>
  <c r="H944" i="1"/>
  <c r="J944" i="1" s="1"/>
  <c r="Y429" i="1" l="1"/>
  <c r="Z429" i="1" s="1"/>
  <c r="AR439" i="1"/>
  <c r="AS439" i="1"/>
  <c r="AU439" i="1" s="1"/>
  <c r="AT439" i="1"/>
  <c r="M944" i="1"/>
  <c r="C945" i="1" s="1"/>
  <c r="L944" i="1"/>
  <c r="P944" i="1" s="1"/>
  <c r="F945" i="1" s="1"/>
  <c r="I944" i="1"/>
  <c r="K944" i="1" s="1"/>
  <c r="O944" i="1" s="1"/>
  <c r="E945" i="1" s="1"/>
  <c r="N944" i="1"/>
  <c r="D945" i="1" s="1"/>
  <c r="G945" i="1" l="1"/>
  <c r="AA429" i="1"/>
  <c r="AB429" i="1"/>
  <c r="AD429" i="1" s="1"/>
  <c r="AW439" i="1"/>
  <c r="BA439" i="1" s="1"/>
  <c r="AM440" i="1" s="1"/>
  <c r="AO439" i="1"/>
  <c r="AY439" i="1" s="1"/>
  <c r="AK440" i="1" s="1"/>
  <c r="AZ439" i="1"/>
  <c r="AL440" i="1" s="1"/>
  <c r="AV439" i="1"/>
  <c r="AN439" i="1"/>
  <c r="AX439" i="1" s="1"/>
  <c r="AJ440" i="1" s="1"/>
  <c r="AC429" i="1"/>
  <c r="M945" i="1"/>
  <c r="C946" i="1" s="1"/>
  <c r="N945" i="1"/>
  <c r="D946" i="1" s="1"/>
  <c r="G946" i="1" l="1"/>
  <c r="AP440" i="1"/>
  <c r="AQ440" i="1" s="1"/>
  <c r="AH429" i="1"/>
  <c r="V430" i="1" s="1"/>
  <c r="X429" i="1"/>
  <c r="AF429" i="1" s="1"/>
  <c r="T430" i="1" s="1"/>
  <c r="AG429" i="1"/>
  <c r="U430" i="1" s="1"/>
  <c r="W429" i="1"/>
  <c r="AE429" i="1" s="1"/>
  <c r="S430" i="1" s="1"/>
  <c r="H945" i="1"/>
  <c r="J945" i="1" s="1"/>
  <c r="H946" i="1"/>
  <c r="I945" i="1" l="1"/>
  <c r="K945" i="1" s="1"/>
  <c r="O945" i="1" s="1"/>
  <c r="E946" i="1" s="1"/>
  <c r="M946" i="1" s="1"/>
  <c r="C947" i="1" s="1"/>
  <c r="J946" i="1"/>
  <c r="L946" i="1" s="1"/>
  <c r="P946" i="1" s="1"/>
  <c r="Y430" i="1"/>
  <c r="Z430" i="1" s="1"/>
  <c r="AA430" i="1" s="1"/>
  <c r="AR440" i="1"/>
  <c r="AS440" i="1"/>
  <c r="AU440" i="1" s="1"/>
  <c r="AT440" i="1"/>
  <c r="L945" i="1"/>
  <c r="P945" i="1" s="1"/>
  <c r="F946" i="1" s="1"/>
  <c r="N946" i="1" s="1"/>
  <c r="D947" i="1" s="1"/>
  <c r="I946" i="1"/>
  <c r="K946" i="1" s="1"/>
  <c r="O946" i="1" s="1"/>
  <c r="E947" i="1" s="1"/>
  <c r="M947" i="1" s="1"/>
  <c r="C948" i="1" s="1"/>
  <c r="G947" i="1" l="1"/>
  <c r="AB430" i="1"/>
  <c r="AV440" i="1"/>
  <c r="AZ440" i="1"/>
  <c r="AL441" i="1" s="1"/>
  <c r="AN440" i="1"/>
  <c r="AX440" i="1" s="1"/>
  <c r="AJ441" i="1" s="1"/>
  <c r="AW440" i="1"/>
  <c r="BA440" i="1" s="1"/>
  <c r="AM441" i="1" s="1"/>
  <c r="AO440" i="1"/>
  <c r="AY440" i="1" s="1"/>
  <c r="AK441" i="1" s="1"/>
  <c r="AC430" i="1"/>
  <c r="AD430" i="1"/>
  <c r="H947" i="1"/>
  <c r="F947" i="1"/>
  <c r="N947" i="1" s="1"/>
  <c r="D948" i="1" s="1"/>
  <c r="I947" i="1"/>
  <c r="K947" i="1" s="1"/>
  <c r="O947" i="1" s="1"/>
  <c r="E948" i="1" s="1"/>
  <c r="M948" i="1" s="1"/>
  <c r="C949" i="1" s="1"/>
  <c r="J947" i="1" l="1"/>
  <c r="G948" i="1"/>
  <c r="H948" i="1" s="1"/>
  <c r="AP441" i="1"/>
  <c r="AQ441" i="1" s="1"/>
  <c r="AS441" i="1" s="1"/>
  <c r="AH430" i="1"/>
  <c r="V431" i="1" s="1"/>
  <c r="X430" i="1"/>
  <c r="AF430" i="1" s="1"/>
  <c r="T431" i="1" s="1"/>
  <c r="AG430" i="1"/>
  <c r="U431" i="1" s="1"/>
  <c r="W430" i="1"/>
  <c r="AE430" i="1" s="1"/>
  <c r="S431" i="1" s="1"/>
  <c r="L947" i="1"/>
  <c r="P947" i="1" s="1"/>
  <c r="F948" i="1" s="1"/>
  <c r="N948" i="1" s="1"/>
  <c r="D949" i="1" s="1"/>
  <c r="I948" i="1" l="1"/>
  <c r="K948" i="1" s="1"/>
  <c r="O948" i="1" s="1"/>
  <c r="E949" i="1" s="1"/>
  <c r="M949" i="1" s="1"/>
  <c r="C950" i="1" s="1"/>
  <c r="J948" i="1"/>
  <c r="L948" i="1" s="1"/>
  <c r="P948" i="1" s="1"/>
  <c r="F949" i="1" s="1"/>
  <c r="N949" i="1" s="1"/>
  <c r="D950" i="1" s="1"/>
  <c r="G949" i="1"/>
  <c r="Y431" i="1"/>
  <c r="Z431" i="1" s="1"/>
  <c r="AA431" i="1" s="1"/>
  <c r="AR441" i="1"/>
  <c r="AT441" i="1"/>
  <c r="AU441" i="1"/>
  <c r="H949" i="1" l="1"/>
  <c r="I949" i="1" s="1"/>
  <c r="K949" i="1" s="1"/>
  <c r="O949" i="1" s="1"/>
  <c r="E950" i="1" s="1"/>
  <c r="M950" i="1" s="1"/>
  <c r="C951" i="1" s="1"/>
  <c r="G950" i="1"/>
  <c r="AB431" i="1"/>
  <c r="AW441" i="1"/>
  <c r="BA441" i="1" s="1"/>
  <c r="AM442" i="1" s="1"/>
  <c r="AO441" i="1"/>
  <c r="AY441" i="1" s="1"/>
  <c r="AK442" i="1" s="1"/>
  <c r="AV441" i="1"/>
  <c r="AZ441" i="1"/>
  <c r="AL442" i="1" s="1"/>
  <c r="AN441" i="1"/>
  <c r="AX441" i="1" s="1"/>
  <c r="AJ442" i="1" s="1"/>
  <c r="AC431" i="1"/>
  <c r="AD431" i="1"/>
  <c r="J949" i="1" l="1"/>
  <c r="L949" i="1" s="1"/>
  <c r="P949" i="1" s="1"/>
  <c r="F950" i="1" s="1"/>
  <c r="N950" i="1" s="1"/>
  <c r="D951" i="1" s="1"/>
  <c r="G951" i="1" s="1"/>
  <c r="H950" i="1"/>
  <c r="AP442" i="1"/>
  <c r="AQ442" i="1" s="1"/>
  <c r="AH431" i="1"/>
  <c r="V432" i="1" s="1"/>
  <c r="X431" i="1"/>
  <c r="AF431" i="1" s="1"/>
  <c r="T432" i="1" s="1"/>
  <c r="AG431" i="1"/>
  <c r="U432" i="1" s="1"/>
  <c r="W431" i="1"/>
  <c r="AE431" i="1" s="1"/>
  <c r="S432" i="1" s="1"/>
  <c r="H951" i="1" l="1"/>
  <c r="I951" i="1"/>
  <c r="K951" i="1" s="1"/>
  <c r="O951" i="1" s="1"/>
  <c r="I950" i="1"/>
  <c r="K950" i="1" s="1"/>
  <c r="O950" i="1" s="1"/>
  <c r="E951" i="1" s="1"/>
  <c r="M951" i="1" s="1"/>
  <c r="C952" i="1" s="1"/>
  <c r="J951" i="1"/>
  <c r="L951" i="1" s="1"/>
  <c r="P951" i="1" s="1"/>
  <c r="J950" i="1"/>
  <c r="L950" i="1" s="1"/>
  <c r="P950" i="1" s="1"/>
  <c r="F951" i="1" s="1"/>
  <c r="N951" i="1" s="1"/>
  <c r="D952" i="1" s="1"/>
  <c r="Y432" i="1"/>
  <c r="Z432" i="1" s="1"/>
  <c r="AA432" i="1" s="1"/>
  <c r="AR442" i="1"/>
  <c r="AT442" i="1" s="1"/>
  <c r="AS442" i="1"/>
  <c r="AU442" i="1" s="1"/>
  <c r="F952" i="1" l="1"/>
  <c r="N952" i="1" s="1"/>
  <c r="D953" i="1" s="1"/>
  <c r="E952" i="1"/>
  <c r="M952" i="1" s="1"/>
  <c r="C953" i="1" s="1"/>
  <c r="G953" i="1" s="1"/>
  <c r="H953" i="1" s="1"/>
  <c r="G952" i="1"/>
  <c r="H952" i="1" s="1"/>
  <c r="I952" i="1" s="1"/>
  <c r="K952" i="1" s="1"/>
  <c r="O952" i="1" s="1"/>
  <c r="E953" i="1" s="1"/>
  <c r="M953" i="1" s="1"/>
  <c r="C954" i="1" s="1"/>
  <c r="AB432" i="1"/>
  <c r="AZ442" i="1"/>
  <c r="AL443" i="1" s="1"/>
  <c r="AV442" i="1"/>
  <c r="AN442" i="1"/>
  <c r="AX442" i="1" s="1"/>
  <c r="AJ443" i="1" s="1"/>
  <c r="AW442" i="1"/>
  <c r="BA442" i="1" s="1"/>
  <c r="AM443" i="1" s="1"/>
  <c r="AO442" i="1"/>
  <c r="AY442" i="1" s="1"/>
  <c r="AK443" i="1" s="1"/>
  <c r="AC432" i="1"/>
  <c r="AD432" i="1"/>
  <c r="I953" i="1" l="1"/>
  <c r="K953" i="1" s="1"/>
  <c r="O953" i="1" s="1"/>
  <c r="E954" i="1" s="1"/>
  <c r="M954" i="1" s="1"/>
  <c r="C955" i="1" s="1"/>
  <c r="J953" i="1"/>
  <c r="L953" i="1" s="1"/>
  <c r="P953" i="1" s="1"/>
  <c r="J952" i="1"/>
  <c r="L952" i="1" s="1"/>
  <c r="P952" i="1" s="1"/>
  <c r="F953" i="1" s="1"/>
  <c r="N953" i="1" s="1"/>
  <c r="D954" i="1" s="1"/>
  <c r="AP443" i="1"/>
  <c r="AQ443" i="1" s="1"/>
  <c r="AH432" i="1"/>
  <c r="V433" i="1" s="1"/>
  <c r="X432" i="1"/>
  <c r="AF432" i="1" s="1"/>
  <c r="T433" i="1" s="1"/>
  <c r="AG432" i="1"/>
  <c r="U433" i="1" s="1"/>
  <c r="W432" i="1"/>
  <c r="AE432" i="1" s="1"/>
  <c r="S433" i="1" s="1"/>
  <c r="F954" i="1" l="1"/>
  <c r="N954" i="1" s="1"/>
  <c r="D955" i="1" s="1"/>
  <c r="G955" i="1" s="1"/>
  <c r="G954" i="1"/>
  <c r="Y433" i="1"/>
  <c r="Z433" i="1" s="1"/>
  <c r="AA433" i="1" s="1"/>
  <c r="AR443" i="1"/>
  <c r="AS443" i="1"/>
  <c r="AU443" i="1" s="1"/>
  <c r="AT443" i="1"/>
  <c r="H955" i="1" l="1"/>
  <c r="I955" i="1"/>
  <c r="K955" i="1" s="1"/>
  <c r="O955" i="1" s="1"/>
  <c r="H954" i="1"/>
  <c r="I954" i="1" s="1"/>
  <c r="K954" i="1" s="1"/>
  <c r="O954" i="1" s="1"/>
  <c r="E955" i="1" s="1"/>
  <c r="M955" i="1" s="1"/>
  <c r="C956" i="1" s="1"/>
  <c r="J955" i="1"/>
  <c r="L955" i="1" s="1"/>
  <c r="P955" i="1" s="1"/>
  <c r="AB433" i="1"/>
  <c r="AV443" i="1"/>
  <c r="AZ443" i="1"/>
  <c r="AL444" i="1" s="1"/>
  <c r="AN443" i="1"/>
  <c r="AX443" i="1" s="1"/>
  <c r="AJ444" i="1" s="1"/>
  <c r="AW443" i="1"/>
  <c r="BA443" i="1" s="1"/>
  <c r="AM444" i="1" s="1"/>
  <c r="AO443" i="1"/>
  <c r="AY443" i="1" s="1"/>
  <c r="AK444" i="1" s="1"/>
  <c r="AC433" i="1"/>
  <c r="AD433" i="1"/>
  <c r="J954" i="1" l="1"/>
  <c r="L954" i="1" s="1"/>
  <c r="P954" i="1" s="1"/>
  <c r="F955" i="1" s="1"/>
  <c r="N955" i="1" s="1"/>
  <c r="D956" i="1" s="1"/>
  <c r="G956" i="1"/>
  <c r="H956" i="1" s="1"/>
  <c r="F956" i="1"/>
  <c r="N956" i="1" s="1"/>
  <c r="D957" i="1" s="1"/>
  <c r="E956" i="1"/>
  <c r="M956" i="1" s="1"/>
  <c r="C957" i="1" s="1"/>
  <c r="G957" i="1" s="1"/>
  <c r="H957" i="1" s="1"/>
  <c r="I957" i="1" s="1"/>
  <c r="K957" i="1" s="1"/>
  <c r="O957" i="1" s="1"/>
  <c r="AP444" i="1"/>
  <c r="AQ444" i="1" s="1"/>
  <c r="AH433" i="1"/>
  <c r="V434" i="1" s="1"/>
  <c r="X433" i="1"/>
  <c r="AF433" i="1" s="1"/>
  <c r="T434" i="1" s="1"/>
  <c r="AG433" i="1"/>
  <c r="U434" i="1" s="1"/>
  <c r="W433" i="1"/>
  <c r="AE433" i="1" s="1"/>
  <c r="S434" i="1" s="1"/>
  <c r="J956" i="1" l="1"/>
  <c r="L956" i="1" s="1"/>
  <c r="P956" i="1" s="1"/>
  <c r="F957" i="1" s="1"/>
  <c r="N957" i="1" s="1"/>
  <c r="I956" i="1"/>
  <c r="K956" i="1" s="1"/>
  <c r="O956" i="1" s="1"/>
  <c r="D958" i="1"/>
  <c r="J957" i="1"/>
  <c r="L957" i="1" s="1"/>
  <c r="P957" i="1" s="1"/>
  <c r="F958" i="1" s="1"/>
  <c r="N958" i="1" s="1"/>
  <c r="D959" i="1" s="1"/>
  <c r="E957" i="1"/>
  <c r="M957" i="1" s="1"/>
  <c r="C958" i="1" s="1"/>
  <c r="G958" i="1" s="1"/>
  <c r="H958" i="1" s="1"/>
  <c r="Y434" i="1"/>
  <c r="Z434" i="1" s="1"/>
  <c r="AA434" i="1" s="1"/>
  <c r="AB434" i="1"/>
  <c r="AS444" i="1"/>
  <c r="AU444" i="1" s="1"/>
  <c r="AR444" i="1"/>
  <c r="AT444" i="1" s="1"/>
  <c r="I958" i="1" l="1"/>
  <c r="K958" i="1" s="1"/>
  <c r="O958" i="1" s="1"/>
  <c r="J958" i="1"/>
  <c r="L958" i="1" s="1"/>
  <c r="P958" i="1" s="1"/>
  <c r="F959" i="1" s="1"/>
  <c r="N959" i="1" s="1"/>
  <c r="D960" i="1" s="1"/>
  <c r="E958" i="1"/>
  <c r="M958" i="1" s="1"/>
  <c r="C959" i="1" s="1"/>
  <c r="G959" i="1" s="1"/>
  <c r="H959" i="1" s="1"/>
  <c r="AW444" i="1"/>
  <c r="BA444" i="1" s="1"/>
  <c r="AM445" i="1" s="1"/>
  <c r="AO444" i="1"/>
  <c r="AY444" i="1" s="1"/>
  <c r="AK445" i="1" s="1"/>
  <c r="AN444" i="1"/>
  <c r="AX444" i="1" s="1"/>
  <c r="AJ445" i="1" s="1"/>
  <c r="AV444" i="1"/>
  <c r="AZ444" i="1"/>
  <c r="AL445" i="1" s="1"/>
  <c r="AC434" i="1"/>
  <c r="AD434" i="1"/>
  <c r="I959" i="1" l="1"/>
  <c r="K959" i="1" s="1"/>
  <c r="O959" i="1" s="1"/>
  <c r="J959" i="1"/>
  <c r="L959" i="1" s="1"/>
  <c r="P959" i="1" s="1"/>
  <c r="F960" i="1" s="1"/>
  <c r="N960" i="1" s="1"/>
  <c r="D961" i="1" s="1"/>
  <c r="E959" i="1"/>
  <c r="M959" i="1" s="1"/>
  <c r="C960" i="1" s="1"/>
  <c r="G960" i="1" s="1"/>
  <c r="H960" i="1" s="1"/>
  <c r="AP445" i="1"/>
  <c r="AQ445" i="1" s="1"/>
  <c r="AH434" i="1"/>
  <c r="V435" i="1" s="1"/>
  <c r="X434" i="1"/>
  <c r="AF434" i="1" s="1"/>
  <c r="T435" i="1" s="1"/>
  <c r="AG434" i="1"/>
  <c r="U435" i="1" s="1"/>
  <c r="W434" i="1"/>
  <c r="AE434" i="1" s="1"/>
  <c r="S435" i="1" s="1"/>
  <c r="E960" i="1" l="1"/>
  <c r="M960" i="1" s="1"/>
  <c r="C961" i="1" s="1"/>
  <c r="G961" i="1" s="1"/>
  <c r="I960" i="1"/>
  <c r="K960" i="1" s="1"/>
  <c r="O960" i="1" s="1"/>
  <c r="E961" i="1" s="1"/>
  <c r="M961" i="1" s="1"/>
  <c r="C962" i="1" s="1"/>
  <c r="J960" i="1"/>
  <c r="L960" i="1" s="1"/>
  <c r="P960" i="1" s="1"/>
  <c r="F961" i="1" s="1"/>
  <c r="N961" i="1" s="1"/>
  <c r="D962" i="1" s="1"/>
  <c r="Y435" i="1"/>
  <c r="Z435" i="1" s="1"/>
  <c r="AA435" i="1"/>
  <c r="AB435" i="1"/>
  <c r="AR445" i="1"/>
  <c r="AT445" i="1" s="1"/>
  <c r="AS445" i="1"/>
  <c r="AU445" i="1" s="1"/>
  <c r="H961" i="1"/>
  <c r="I961" i="1"/>
  <c r="K961" i="1" s="1"/>
  <c r="O961" i="1" s="1"/>
  <c r="E962" i="1" l="1"/>
  <c r="M962" i="1" s="1"/>
  <c r="C963" i="1" s="1"/>
  <c r="J961" i="1"/>
  <c r="L961" i="1" s="1"/>
  <c r="P961" i="1" s="1"/>
  <c r="F962" i="1" s="1"/>
  <c r="N962" i="1" s="1"/>
  <c r="D963" i="1" s="1"/>
  <c r="G962" i="1"/>
  <c r="AV445" i="1"/>
  <c r="AZ445" i="1"/>
  <c r="AL446" i="1" s="1"/>
  <c r="AN445" i="1"/>
  <c r="AX445" i="1" s="1"/>
  <c r="AJ446" i="1" s="1"/>
  <c r="AW445" i="1"/>
  <c r="BA445" i="1" s="1"/>
  <c r="AM446" i="1" s="1"/>
  <c r="AO445" i="1"/>
  <c r="AY445" i="1" s="1"/>
  <c r="AK446" i="1" s="1"/>
  <c r="AC435" i="1"/>
  <c r="AD435" i="1"/>
  <c r="H962" i="1"/>
  <c r="J962" i="1" l="1"/>
  <c r="L962" i="1"/>
  <c r="P962" i="1" s="1"/>
  <c r="F963" i="1" s="1"/>
  <c r="N963" i="1" s="1"/>
  <c r="D964" i="1" s="1"/>
  <c r="I962" i="1"/>
  <c r="K962" i="1" s="1"/>
  <c r="O962" i="1" s="1"/>
  <c r="E963" i="1" s="1"/>
  <c r="M963" i="1" s="1"/>
  <c r="C964" i="1" s="1"/>
  <c r="G964" i="1" s="1"/>
  <c r="G963" i="1"/>
  <c r="H963" i="1" s="1"/>
  <c r="AP446" i="1"/>
  <c r="AQ446" i="1" s="1"/>
  <c r="AH435" i="1"/>
  <c r="V436" i="1" s="1"/>
  <c r="X435" i="1"/>
  <c r="AF435" i="1" s="1"/>
  <c r="T436" i="1" s="1"/>
  <c r="AG435" i="1"/>
  <c r="U436" i="1" s="1"/>
  <c r="W435" i="1"/>
  <c r="AE435" i="1" s="1"/>
  <c r="S436" i="1" s="1"/>
  <c r="I963" i="1" l="1"/>
  <c r="K963" i="1" s="1"/>
  <c r="O963" i="1" s="1"/>
  <c r="E964" i="1" s="1"/>
  <c r="J963" i="1"/>
  <c r="L963" i="1" s="1"/>
  <c r="P963" i="1" s="1"/>
  <c r="F964" i="1" s="1"/>
  <c r="N964" i="1" s="1"/>
  <c r="D965" i="1" s="1"/>
  <c r="Y436" i="1"/>
  <c r="Z436" i="1" s="1"/>
  <c r="AA436" i="1"/>
  <c r="AB436" i="1"/>
  <c r="AR446" i="1"/>
  <c r="AS446" i="1"/>
  <c r="AU446" i="1" s="1"/>
  <c r="AT446" i="1"/>
  <c r="M964" i="1"/>
  <c r="C965" i="1" s="1"/>
  <c r="H964" i="1"/>
  <c r="J964" i="1" s="1"/>
  <c r="G965" i="1" l="1"/>
  <c r="AW446" i="1"/>
  <c r="BA446" i="1" s="1"/>
  <c r="AM447" i="1" s="1"/>
  <c r="AO446" i="1"/>
  <c r="AY446" i="1" s="1"/>
  <c r="AK447" i="1" s="1"/>
  <c r="AV446" i="1"/>
  <c r="AZ446" i="1"/>
  <c r="AL447" i="1" s="1"/>
  <c r="AN446" i="1"/>
  <c r="AX446" i="1" s="1"/>
  <c r="AJ447" i="1" s="1"/>
  <c r="AC436" i="1"/>
  <c r="AD436" i="1"/>
  <c r="I964" i="1"/>
  <c r="K964" i="1" s="1"/>
  <c r="O964" i="1" s="1"/>
  <c r="E965" i="1" s="1"/>
  <c r="L964" i="1"/>
  <c r="P964" i="1" s="1"/>
  <c r="F965" i="1" s="1"/>
  <c r="H965" i="1" l="1"/>
  <c r="J965" i="1" s="1"/>
  <c r="L965" i="1" s="1"/>
  <c r="P965" i="1" s="1"/>
  <c r="F966" i="1" s="1"/>
  <c r="AP447" i="1"/>
  <c r="AQ447" i="1" s="1"/>
  <c r="AH436" i="1"/>
  <c r="V437" i="1" s="1"/>
  <c r="X436" i="1"/>
  <c r="AF436" i="1" s="1"/>
  <c r="T437" i="1" s="1"/>
  <c r="AG436" i="1"/>
  <c r="U437" i="1" s="1"/>
  <c r="W436" i="1"/>
  <c r="AE436" i="1" s="1"/>
  <c r="S437" i="1" s="1"/>
  <c r="N965" i="1"/>
  <c r="D966" i="1" s="1"/>
  <c r="M965" i="1"/>
  <c r="C966" i="1" s="1"/>
  <c r="I965" i="1"/>
  <c r="K965" i="1" s="1"/>
  <c r="O965" i="1" s="1"/>
  <c r="E966" i="1" s="1"/>
  <c r="G966" i="1" l="1"/>
  <c r="Y437" i="1"/>
  <c r="Z437" i="1" s="1"/>
  <c r="AA437" i="1" s="1"/>
  <c r="AS447" i="1"/>
  <c r="AU447" i="1" s="1"/>
  <c r="AR447" i="1"/>
  <c r="AT447" i="1" s="1"/>
  <c r="AW447" i="1"/>
  <c r="BA447" i="1" s="1"/>
  <c r="AM448" i="1" s="1"/>
  <c r="AO447" i="1"/>
  <c r="AY447" i="1" s="1"/>
  <c r="AK448" i="1" s="1"/>
  <c r="N966" i="1"/>
  <c r="D967" i="1" s="1"/>
  <c r="M966" i="1"/>
  <c r="C967" i="1" s="1"/>
  <c r="G967" i="1" l="1"/>
  <c r="AB437" i="1"/>
  <c r="AV447" i="1"/>
  <c r="AZ447" i="1"/>
  <c r="AL448" i="1" s="1"/>
  <c r="AN447" i="1"/>
  <c r="AX447" i="1" s="1"/>
  <c r="AJ448" i="1" s="1"/>
  <c r="AC437" i="1"/>
  <c r="AD437" i="1"/>
  <c r="H966" i="1"/>
  <c r="J966" i="1" l="1"/>
  <c r="L966" i="1" s="1"/>
  <c r="P966" i="1" s="1"/>
  <c r="F967" i="1" s="1"/>
  <c r="N967" i="1" s="1"/>
  <c r="D968" i="1" s="1"/>
  <c r="AP448" i="1"/>
  <c r="AH437" i="1"/>
  <c r="V438" i="1" s="1"/>
  <c r="X437" i="1"/>
  <c r="AF437" i="1" s="1"/>
  <c r="T438" i="1" s="1"/>
  <c r="AG437" i="1"/>
  <c r="U438" i="1" s="1"/>
  <c r="W437" i="1"/>
  <c r="AE437" i="1" s="1"/>
  <c r="S438" i="1" s="1"/>
  <c r="I966" i="1"/>
  <c r="K966" i="1" s="1"/>
  <c r="O966" i="1" s="1"/>
  <c r="E967" i="1" s="1"/>
  <c r="M967" i="1" s="1"/>
  <c r="C968" i="1" s="1"/>
  <c r="H967" i="1"/>
  <c r="J967" i="1" s="1"/>
  <c r="G968" i="1" l="1"/>
  <c r="Y438" i="1"/>
  <c r="Z438" i="1" s="1"/>
  <c r="AA438" i="1" s="1"/>
  <c r="AB438" i="1"/>
  <c r="AQ448" i="1"/>
  <c r="AS448" i="1"/>
  <c r="AU448" i="1" s="1"/>
  <c r="AR448" i="1"/>
  <c r="I967" i="1"/>
  <c r="K967" i="1" s="1"/>
  <c r="O967" i="1" s="1"/>
  <c r="E968" i="1" s="1"/>
  <c r="M968" i="1" s="1"/>
  <c r="C969" i="1" s="1"/>
  <c r="L967" i="1"/>
  <c r="P967" i="1" s="1"/>
  <c r="F968" i="1" s="1"/>
  <c r="N968" i="1" s="1"/>
  <c r="D969" i="1" s="1"/>
  <c r="G969" i="1" l="1"/>
  <c r="AW448" i="1"/>
  <c r="BA448" i="1" s="1"/>
  <c r="AM449" i="1" s="1"/>
  <c r="AO448" i="1"/>
  <c r="AY448" i="1" s="1"/>
  <c r="AK449" i="1" s="1"/>
  <c r="AT448" i="1"/>
  <c r="AC438" i="1"/>
  <c r="AD438" i="1"/>
  <c r="H968" i="1"/>
  <c r="I968" i="1" l="1"/>
  <c r="K968" i="1" s="1"/>
  <c r="O968" i="1" s="1"/>
  <c r="E969" i="1" s="1"/>
  <c r="J968" i="1"/>
  <c r="L968" i="1" s="1"/>
  <c r="P968" i="1" s="1"/>
  <c r="F969" i="1" s="1"/>
  <c r="N969" i="1" s="1"/>
  <c r="D970" i="1" s="1"/>
  <c r="AV448" i="1"/>
  <c r="AZ448" i="1"/>
  <c r="AL449" i="1" s="1"/>
  <c r="AN448" i="1"/>
  <c r="AX448" i="1" s="1"/>
  <c r="AJ449" i="1" s="1"/>
  <c r="AH438" i="1"/>
  <c r="V439" i="1" s="1"/>
  <c r="X438" i="1"/>
  <c r="AF438" i="1" s="1"/>
  <c r="T439" i="1" s="1"/>
  <c r="AG438" i="1"/>
  <c r="U439" i="1" s="1"/>
  <c r="W438" i="1"/>
  <c r="AE438" i="1" s="1"/>
  <c r="S439" i="1" s="1"/>
  <c r="H969" i="1"/>
  <c r="M969" i="1"/>
  <c r="C970" i="1" s="1"/>
  <c r="J969" i="1" l="1"/>
  <c r="L969" i="1" s="1"/>
  <c r="P969" i="1" s="1"/>
  <c r="F970" i="1" s="1"/>
  <c r="N970" i="1" s="1"/>
  <c r="D971" i="1" s="1"/>
  <c r="G970" i="1"/>
  <c r="Y439" i="1"/>
  <c r="Z439" i="1" s="1"/>
  <c r="AA439" i="1" s="1"/>
  <c r="AP449" i="1"/>
  <c r="I969" i="1"/>
  <c r="K969" i="1" s="1"/>
  <c r="O969" i="1" s="1"/>
  <c r="E970" i="1" s="1"/>
  <c r="M970" i="1" s="1"/>
  <c r="C971" i="1" s="1"/>
  <c r="G971" i="1" l="1"/>
  <c r="AB439" i="1"/>
  <c r="AQ449" i="1"/>
  <c r="AS449" i="1"/>
  <c r="AR449" i="1"/>
  <c r="AT449" i="1" s="1"/>
  <c r="AU449" i="1"/>
  <c r="AC439" i="1"/>
  <c r="AD439" i="1"/>
  <c r="H970" i="1"/>
  <c r="J970" i="1" s="1"/>
  <c r="H971" i="1"/>
  <c r="I971" i="1" s="1"/>
  <c r="K971" i="1" s="1"/>
  <c r="O971" i="1" s="1"/>
  <c r="I970" i="1" l="1"/>
  <c r="K970" i="1" s="1"/>
  <c r="O970" i="1" s="1"/>
  <c r="E971" i="1" s="1"/>
  <c r="M971" i="1" s="1"/>
  <c r="C972" i="1" s="1"/>
  <c r="J971" i="1"/>
  <c r="AV449" i="1"/>
  <c r="AZ449" i="1"/>
  <c r="AL450" i="1" s="1"/>
  <c r="AN449" i="1"/>
  <c r="AX449" i="1" s="1"/>
  <c r="AJ450" i="1" s="1"/>
  <c r="AW449" i="1"/>
  <c r="BA449" i="1" s="1"/>
  <c r="AM450" i="1" s="1"/>
  <c r="AO449" i="1"/>
  <c r="AY449" i="1" s="1"/>
  <c r="AK450" i="1" s="1"/>
  <c r="AH439" i="1"/>
  <c r="V440" i="1" s="1"/>
  <c r="X439" i="1"/>
  <c r="AF439" i="1" s="1"/>
  <c r="T440" i="1" s="1"/>
  <c r="AG439" i="1"/>
  <c r="U440" i="1" s="1"/>
  <c r="W439" i="1"/>
  <c r="AE439" i="1" s="1"/>
  <c r="S440" i="1" s="1"/>
  <c r="L970" i="1"/>
  <c r="P970" i="1" s="1"/>
  <c r="F971" i="1" s="1"/>
  <c r="N971" i="1" s="1"/>
  <c r="D972" i="1" s="1"/>
  <c r="L971" i="1"/>
  <c r="P971" i="1" s="1"/>
  <c r="E972" i="1" l="1"/>
  <c r="M972" i="1" s="1"/>
  <c r="C973" i="1" s="1"/>
  <c r="G972" i="1"/>
  <c r="Y440" i="1"/>
  <c r="Z440" i="1" s="1"/>
  <c r="AP450" i="1"/>
  <c r="AQ450" i="1" s="1"/>
  <c r="F972" i="1"/>
  <c r="N972" i="1" s="1"/>
  <c r="D973" i="1" s="1"/>
  <c r="H972" i="1" l="1"/>
  <c r="I972" i="1" s="1"/>
  <c r="K972" i="1" s="1"/>
  <c r="O972" i="1" s="1"/>
  <c r="E973" i="1" s="1"/>
  <c r="M973" i="1" s="1"/>
  <c r="C974" i="1" s="1"/>
  <c r="G973" i="1"/>
  <c r="H973" i="1" s="1"/>
  <c r="I973" i="1" s="1"/>
  <c r="K973" i="1" s="1"/>
  <c r="O973" i="1" s="1"/>
  <c r="E974" i="1" s="1"/>
  <c r="M974" i="1" s="1"/>
  <c r="C975" i="1" s="1"/>
  <c r="AA440" i="1"/>
  <c r="AB440" i="1"/>
  <c r="AS450" i="1"/>
  <c r="AR450" i="1"/>
  <c r="AT450" i="1" s="1"/>
  <c r="AU450" i="1"/>
  <c r="AC440" i="1"/>
  <c r="AD440" i="1"/>
  <c r="J972" i="1" l="1"/>
  <c r="L972" i="1" s="1"/>
  <c r="P972" i="1" s="1"/>
  <c r="F973" i="1" s="1"/>
  <c r="N973" i="1" s="1"/>
  <c r="D974" i="1" s="1"/>
  <c r="J973" i="1"/>
  <c r="L973" i="1" s="1"/>
  <c r="P973" i="1" s="1"/>
  <c r="F974" i="1" s="1"/>
  <c r="N974" i="1" s="1"/>
  <c r="D975" i="1" s="1"/>
  <c r="G974" i="1"/>
  <c r="H974" i="1" s="1"/>
  <c r="AZ450" i="1"/>
  <c r="AL451" i="1" s="1"/>
  <c r="AV450" i="1"/>
  <c r="AN450" i="1"/>
  <c r="AX450" i="1" s="1"/>
  <c r="AJ451" i="1" s="1"/>
  <c r="AW450" i="1"/>
  <c r="BA450" i="1" s="1"/>
  <c r="AM451" i="1" s="1"/>
  <c r="AO450" i="1"/>
  <c r="AY450" i="1" s="1"/>
  <c r="AK451" i="1" s="1"/>
  <c r="AH440" i="1"/>
  <c r="V441" i="1" s="1"/>
  <c r="X440" i="1"/>
  <c r="AF440" i="1" s="1"/>
  <c r="T441" i="1" s="1"/>
  <c r="AG440" i="1"/>
  <c r="U441" i="1" s="1"/>
  <c r="W440" i="1"/>
  <c r="AE440" i="1" s="1"/>
  <c r="S441" i="1" s="1"/>
  <c r="J974" i="1" l="1"/>
  <c r="G975" i="1"/>
  <c r="H975" i="1" s="1"/>
  <c r="Y441" i="1"/>
  <c r="Z441" i="1" s="1"/>
  <c r="AP451" i="1"/>
  <c r="AQ451" i="1" s="1"/>
  <c r="L974" i="1"/>
  <c r="P974" i="1" s="1"/>
  <c r="F975" i="1" s="1"/>
  <c r="N975" i="1" s="1"/>
  <c r="D976" i="1" s="1"/>
  <c r="I974" i="1"/>
  <c r="K974" i="1" s="1"/>
  <c r="O974" i="1" s="1"/>
  <c r="E975" i="1" s="1"/>
  <c r="M975" i="1" s="1"/>
  <c r="C976" i="1" s="1"/>
  <c r="I975" i="1"/>
  <c r="K975" i="1" s="1"/>
  <c r="O975" i="1" s="1"/>
  <c r="G976" i="1" l="1"/>
  <c r="H976" i="1" s="1"/>
  <c r="E976" i="1"/>
  <c r="M976" i="1" s="1"/>
  <c r="C977" i="1" s="1"/>
  <c r="J976" i="1"/>
  <c r="L976" i="1" s="1"/>
  <c r="P976" i="1" s="1"/>
  <c r="J975" i="1"/>
  <c r="L975" i="1" s="1"/>
  <c r="P975" i="1" s="1"/>
  <c r="F976" i="1" s="1"/>
  <c r="N976" i="1" s="1"/>
  <c r="D977" i="1" s="1"/>
  <c r="AA441" i="1"/>
  <c r="AB441" i="1"/>
  <c r="AD441" i="1" s="1"/>
  <c r="AR451" i="1"/>
  <c r="AT451" i="1" s="1"/>
  <c r="AS451" i="1"/>
  <c r="AU451" i="1" s="1"/>
  <c r="AC441" i="1"/>
  <c r="I976" i="1"/>
  <c r="K976" i="1" s="1"/>
  <c r="O976" i="1" s="1"/>
  <c r="E977" i="1" s="1"/>
  <c r="F977" i="1" l="1"/>
  <c r="G977" i="1"/>
  <c r="AW451" i="1"/>
  <c r="BA451" i="1" s="1"/>
  <c r="AM452" i="1" s="1"/>
  <c r="AO451" i="1"/>
  <c r="AY451" i="1" s="1"/>
  <c r="AK452" i="1" s="1"/>
  <c r="AZ451" i="1"/>
  <c r="AL452" i="1" s="1"/>
  <c r="AV451" i="1"/>
  <c r="AN451" i="1"/>
  <c r="AX451" i="1" s="1"/>
  <c r="AJ452" i="1" s="1"/>
  <c r="AH441" i="1"/>
  <c r="V442" i="1" s="1"/>
  <c r="X441" i="1"/>
  <c r="AF441" i="1" s="1"/>
  <c r="T442" i="1" s="1"/>
  <c r="AG441" i="1"/>
  <c r="U442" i="1" s="1"/>
  <c r="W441" i="1"/>
  <c r="AE441" i="1" s="1"/>
  <c r="S442" i="1" s="1"/>
  <c r="H977" i="1"/>
  <c r="N977" i="1"/>
  <c r="D978" i="1" s="1"/>
  <c r="M977" i="1"/>
  <c r="C978" i="1" s="1"/>
  <c r="G978" i="1" s="1"/>
  <c r="I977" i="1"/>
  <c r="K977" i="1" s="1"/>
  <c r="O977" i="1" s="1"/>
  <c r="E978" i="1" s="1"/>
  <c r="J977" i="1" l="1"/>
  <c r="Y442" i="1"/>
  <c r="Z442" i="1" s="1"/>
  <c r="AP452" i="1"/>
  <c r="AQ452" i="1" s="1"/>
  <c r="L977" i="1"/>
  <c r="P977" i="1" s="1"/>
  <c r="F978" i="1" s="1"/>
  <c r="N978" i="1" s="1"/>
  <c r="D979" i="1" s="1"/>
  <c r="M978" i="1"/>
  <c r="C979" i="1" s="1"/>
  <c r="H978" i="1"/>
  <c r="J978" i="1" s="1"/>
  <c r="G979" i="1" l="1"/>
  <c r="AA442" i="1"/>
  <c r="AB442" i="1"/>
  <c r="AR452" i="1"/>
  <c r="AS452" i="1"/>
  <c r="AU452" i="1" s="1"/>
  <c r="AT452" i="1"/>
  <c r="AC442" i="1"/>
  <c r="AD442" i="1"/>
  <c r="L978" i="1"/>
  <c r="P978" i="1" s="1"/>
  <c r="F979" i="1" s="1"/>
  <c r="I978" i="1"/>
  <c r="K978" i="1" s="1"/>
  <c r="O978" i="1" s="1"/>
  <c r="E979" i="1" s="1"/>
  <c r="H979" i="1"/>
  <c r="J979" i="1" l="1"/>
  <c r="AV452" i="1"/>
  <c r="AZ452" i="1"/>
  <c r="AL453" i="1" s="1"/>
  <c r="AN452" i="1"/>
  <c r="AX452" i="1" s="1"/>
  <c r="AJ453" i="1" s="1"/>
  <c r="AW452" i="1"/>
  <c r="BA452" i="1" s="1"/>
  <c r="AM453" i="1" s="1"/>
  <c r="AO452" i="1"/>
  <c r="AY452" i="1" s="1"/>
  <c r="AK453" i="1" s="1"/>
  <c r="AH442" i="1"/>
  <c r="V443" i="1" s="1"/>
  <c r="X442" i="1"/>
  <c r="AF442" i="1" s="1"/>
  <c r="T443" i="1" s="1"/>
  <c r="AG442" i="1"/>
  <c r="U443" i="1" s="1"/>
  <c r="W442" i="1"/>
  <c r="AE442" i="1" s="1"/>
  <c r="S443" i="1" s="1"/>
  <c r="I979" i="1"/>
  <c r="K979" i="1" s="1"/>
  <c r="O979" i="1" s="1"/>
  <c r="E980" i="1" s="1"/>
  <c r="N979" i="1"/>
  <c r="D980" i="1" s="1"/>
  <c r="M979" i="1"/>
  <c r="C980" i="1" s="1"/>
  <c r="G980" i="1" s="1"/>
  <c r="L979" i="1"/>
  <c r="P979" i="1" s="1"/>
  <c r="F980" i="1" s="1"/>
  <c r="Y443" i="1" l="1"/>
  <c r="Z443" i="1" s="1"/>
  <c r="AA443" i="1" s="1"/>
  <c r="AP453" i="1"/>
  <c r="AQ453" i="1" s="1"/>
  <c r="N980" i="1"/>
  <c r="D981" i="1" s="1"/>
  <c r="H980" i="1"/>
  <c r="J980" i="1" s="1"/>
  <c r="M980" i="1"/>
  <c r="C981" i="1" s="1"/>
  <c r="G981" i="1" s="1"/>
  <c r="AB443" i="1" l="1"/>
  <c r="AS453" i="1"/>
  <c r="AU453" i="1" s="1"/>
  <c r="AW453" i="1" s="1"/>
  <c r="BA453" i="1" s="1"/>
  <c r="AM454" i="1" s="1"/>
  <c r="AR453" i="1"/>
  <c r="AT453" i="1" s="1"/>
  <c r="AC443" i="1"/>
  <c r="AD443" i="1"/>
  <c r="I980" i="1"/>
  <c r="K980" i="1" s="1"/>
  <c r="O980" i="1" s="1"/>
  <c r="E981" i="1" s="1"/>
  <c r="H981" i="1"/>
  <c r="J981" i="1" s="1"/>
  <c r="L980" i="1"/>
  <c r="P980" i="1" s="1"/>
  <c r="F981" i="1" s="1"/>
  <c r="AO453" i="1" l="1"/>
  <c r="AY453" i="1" s="1"/>
  <c r="AK454" i="1" s="1"/>
  <c r="AZ453" i="1"/>
  <c r="AL454" i="1" s="1"/>
  <c r="AV453" i="1"/>
  <c r="AN453" i="1"/>
  <c r="AX453" i="1" s="1"/>
  <c r="AJ454" i="1" s="1"/>
  <c r="AH443" i="1"/>
  <c r="V444" i="1" s="1"/>
  <c r="X443" i="1"/>
  <c r="AF443" i="1" s="1"/>
  <c r="T444" i="1" s="1"/>
  <c r="AG443" i="1"/>
  <c r="U444" i="1" s="1"/>
  <c r="W443" i="1"/>
  <c r="AE443" i="1" s="1"/>
  <c r="S444" i="1" s="1"/>
  <c r="N981" i="1"/>
  <c r="D982" i="1" s="1"/>
  <c r="M981" i="1"/>
  <c r="C982" i="1" s="1"/>
  <c r="G982" i="1" s="1"/>
  <c r="I981" i="1"/>
  <c r="K981" i="1" s="1"/>
  <c r="O981" i="1" s="1"/>
  <c r="E982" i="1" s="1"/>
  <c r="L981" i="1"/>
  <c r="P981" i="1" s="1"/>
  <c r="F982" i="1" s="1"/>
  <c r="Y444" i="1" l="1"/>
  <c r="Z444" i="1" s="1"/>
  <c r="AB444" i="1"/>
  <c r="AP454" i="1"/>
  <c r="N982" i="1"/>
  <c r="M982" i="1"/>
  <c r="C983" i="1" s="1"/>
  <c r="H982" i="1"/>
  <c r="J982" i="1" s="1"/>
  <c r="D983" i="1"/>
  <c r="G983" i="1" l="1"/>
  <c r="AA444" i="1"/>
  <c r="AC444" i="1" s="1"/>
  <c r="AQ454" i="1"/>
  <c r="AS454" i="1"/>
  <c r="AU454" i="1" s="1"/>
  <c r="AR454" i="1"/>
  <c r="AT454" i="1"/>
  <c r="AD444" i="1"/>
  <c r="I982" i="1"/>
  <c r="K982" i="1" s="1"/>
  <c r="O982" i="1" s="1"/>
  <c r="E983" i="1" s="1"/>
  <c r="L982" i="1"/>
  <c r="P982" i="1" s="1"/>
  <c r="F983" i="1" s="1"/>
  <c r="H983" i="1" l="1"/>
  <c r="J983" i="1" s="1"/>
  <c r="L983" i="1" s="1"/>
  <c r="P983" i="1" s="1"/>
  <c r="F984" i="1" s="1"/>
  <c r="AW454" i="1"/>
  <c r="BA454" i="1" s="1"/>
  <c r="AM455" i="1" s="1"/>
  <c r="AO454" i="1"/>
  <c r="AY454" i="1" s="1"/>
  <c r="AK455" i="1" s="1"/>
  <c r="AZ454" i="1"/>
  <c r="AL455" i="1" s="1"/>
  <c r="AV454" i="1"/>
  <c r="AN454" i="1"/>
  <c r="AX454" i="1" s="1"/>
  <c r="AJ455" i="1" s="1"/>
  <c r="AH444" i="1"/>
  <c r="V445" i="1" s="1"/>
  <c r="X444" i="1"/>
  <c r="AF444" i="1" s="1"/>
  <c r="T445" i="1" s="1"/>
  <c r="AG444" i="1"/>
  <c r="U445" i="1" s="1"/>
  <c r="W444" i="1"/>
  <c r="AE444" i="1" s="1"/>
  <c r="S445" i="1" s="1"/>
  <c r="N983" i="1"/>
  <c r="D984" i="1" s="1"/>
  <c r="M983" i="1"/>
  <c r="C984" i="1" s="1"/>
  <c r="G984" i="1" s="1"/>
  <c r="I983" i="1"/>
  <c r="K983" i="1" s="1"/>
  <c r="O983" i="1" s="1"/>
  <c r="E984" i="1" s="1"/>
  <c r="Y445" i="1" l="1"/>
  <c r="Z445" i="1" s="1"/>
  <c r="AP455" i="1"/>
  <c r="AQ455" i="1" s="1"/>
  <c r="M984" i="1"/>
  <c r="N984" i="1"/>
  <c r="C985" i="1"/>
  <c r="H984" i="1"/>
  <c r="J984" i="1" s="1"/>
  <c r="D985" i="1"/>
  <c r="G985" i="1" l="1"/>
  <c r="AA445" i="1"/>
  <c r="AB445" i="1"/>
  <c r="AR455" i="1"/>
  <c r="AS455" i="1"/>
  <c r="AU455" i="1" s="1"/>
  <c r="AW455" i="1" s="1"/>
  <c r="BA455" i="1" s="1"/>
  <c r="AM456" i="1" s="1"/>
  <c r="AT455" i="1"/>
  <c r="AC445" i="1"/>
  <c r="AD445" i="1"/>
  <c r="I984" i="1"/>
  <c r="K984" i="1" s="1"/>
  <c r="O984" i="1" s="1"/>
  <c r="E985" i="1" s="1"/>
  <c r="H985" i="1"/>
  <c r="L984" i="1"/>
  <c r="P984" i="1" s="1"/>
  <c r="F985" i="1" s="1"/>
  <c r="AO455" i="1" l="1"/>
  <c r="AY455" i="1" s="1"/>
  <c r="AK456" i="1" s="1"/>
  <c r="J985" i="1"/>
  <c r="AZ455" i="1"/>
  <c r="AL456" i="1" s="1"/>
  <c r="AV455" i="1"/>
  <c r="AN455" i="1"/>
  <c r="AX455" i="1" s="1"/>
  <c r="AJ456" i="1" s="1"/>
  <c r="AH445" i="1"/>
  <c r="V446" i="1" s="1"/>
  <c r="X445" i="1"/>
  <c r="AF445" i="1" s="1"/>
  <c r="T446" i="1" s="1"/>
  <c r="AG445" i="1"/>
  <c r="U446" i="1" s="1"/>
  <c r="W445" i="1"/>
  <c r="AE445" i="1" s="1"/>
  <c r="S446" i="1" s="1"/>
  <c r="N985" i="1"/>
  <c r="D986" i="1" s="1"/>
  <c r="M985" i="1"/>
  <c r="C986" i="1" s="1"/>
  <c r="I985" i="1"/>
  <c r="K985" i="1" s="1"/>
  <c r="O985" i="1" s="1"/>
  <c r="E986" i="1" s="1"/>
  <c r="L985" i="1"/>
  <c r="P985" i="1" s="1"/>
  <c r="F986" i="1" s="1"/>
  <c r="G986" i="1" l="1"/>
  <c r="Y446" i="1"/>
  <c r="Z446" i="1" s="1"/>
  <c r="AA446" i="1" s="1"/>
  <c r="AC446" i="1" s="1"/>
  <c r="AP456" i="1"/>
  <c r="N986" i="1"/>
  <c r="D987" i="1" s="1"/>
  <c r="M986" i="1"/>
  <c r="C987" i="1" s="1"/>
  <c r="G987" i="1" s="1"/>
  <c r="H986" i="1"/>
  <c r="J986" i="1" l="1"/>
  <c r="AB446" i="1"/>
  <c r="AD446" i="1" s="1"/>
  <c r="AH446" i="1" s="1"/>
  <c r="V447" i="1" s="1"/>
  <c r="X446" i="1"/>
  <c r="AF446" i="1" s="1"/>
  <c r="T447" i="1" s="1"/>
  <c r="AQ456" i="1"/>
  <c r="AS456" i="1"/>
  <c r="AU456" i="1" s="1"/>
  <c r="AR456" i="1"/>
  <c r="AT456" i="1" s="1"/>
  <c r="AG446" i="1"/>
  <c r="U447" i="1" s="1"/>
  <c r="W446" i="1"/>
  <c r="AE446" i="1" s="1"/>
  <c r="S447" i="1" s="1"/>
  <c r="H987" i="1"/>
  <c r="J987" i="1" s="1"/>
  <c r="I986" i="1"/>
  <c r="K986" i="1" s="1"/>
  <c r="O986" i="1" s="1"/>
  <c r="E987" i="1" s="1"/>
  <c r="L986" i="1"/>
  <c r="P986" i="1" s="1"/>
  <c r="F987" i="1" s="1"/>
  <c r="Y447" i="1" l="1"/>
  <c r="Z447" i="1" s="1"/>
  <c r="AA447" i="1" s="1"/>
  <c r="AB447" i="1"/>
  <c r="AW456" i="1"/>
  <c r="BA456" i="1" s="1"/>
  <c r="AM457" i="1" s="1"/>
  <c r="AO456" i="1"/>
  <c r="AY456" i="1" s="1"/>
  <c r="AK457" i="1" s="1"/>
  <c r="AV456" i="1"/>
  <c r="AZ456" i="1"/>
  <c r="AL457" i="1" s="1"/>
  <c r="AN456" i="1"/>
  <c r="AX456" i="1" s="1"/>
  <c r="AJ457" i="1" s="1"/>
  <c r="L987" i="1"/>
  <c r="P987" i="1" s="1"/>
  <c r="F988" i="1" s="1"/>
  <c r="M987" i="1"/>
  <c r="C988" i="1" s="1"/>
  <c r="N987" i="1"/>
  <c r="D988" i="1" s="1"/>
  <c r="I987" i="1"/>
  <c r="K987" i="1" s="1"/>
  <c r="O987" i="1" s="1"/>
  <c r="E988" i="1" s="1"/>
  <c r="G988" i="1" l="1"/>
  <c r="AP457" i="1"/>
  <c r="AQ457" i="1" s="1"/>
  <c r="AD447" i="1"/>
  <c r="AC447" i="1"/>
  <c r="M988" i="1"/>
  <c r="C989" i="1" s="1"/>
  <c r="N988" i="1"/>
  <c r="D989" i="1" s="1"/>
  <c r="H988" i="1"/>
  <c r="G989" i="1" l="1"/>
  <c r="J988" i="1"/>
  <c r="AR457" i="1"/>
  <c r="AS457" i="1"/>
  <c r="AU457" i="1" s="1"/>
  <c r="AT457" i="1"/>
  <c r="AH447" i="1"/>
  <c r="V448" i="1" s="1"/>
  <c r="X447" i="1"/>
  <c r="AF447" i="1" s="1"/>
  <c r="T448" i="1" s="1"/>
  <c r="AG447" i="1"/>
  <c r="U448" i="1" s="1"/>
  <c r="W447" i="1"/>
  <c r="AE447" i="1" s="1"/>
  <c r="S448" i="1" s="1"/>
  <c r="I988" i="1"/>
  <c r="K988" i="1" s="1"/>
  <c r="O988" i="1" s="1"/>
  <c r="E989" i="1" s="1"/>
  <c r="M989" i="1" s="1"/>
  <c r="C990" i="1" s="1"/>
  <c r="G990" i="1" s="1"/>
  <c r="L988" i="1"/>
  <c r="P988" i="1" s="1"/>
  <c r="F989" i="1" s="1"/>
  <c r="N989" i="1" s="1"/>
  <c r="D990" i="1" s="1"/>
  <c r="H989" i="1"/>
  <c r="J989" i="1" s="1"/>
  <c r="Y448" i="1" l="1"/>
  <c r="Z448" i="1" s="1"/>
  <c r="AA448" i="1" s="1"/>
  <c r="AB448" i="1"/>
  <c r="AW457" i="1"/>
  <c r="BA457" i="1" s="1"/>
  <c r="AM458" i="1" s="1"/>
  <c r="AO457" i="1"/>
  <c r="AY457" i="1" s="1"/>
  <c r="AK458" i="1" s="1"/>
  <c r="AZ457" i="1"/>
  <c r="AL458" i="1" s="1"/>
  <c r="AV457" i="1"/>
  <c r="AN457" i="1"/>
  <c r="AX457" i="1" s="1"/>
  <c r="AJ458" i="1" s="1"/>
  <c r="L989" i="1"/>
  <c r="P989" i="1" s="1"/>
  <c r="F990" i="1" s="1"/>
  <c r="N990" i="1" s="1"/>
  <c r="D991" i="1" s="1"/>
  <c r="H990" i="1"/>
  <c r="J990" i="1" s="1"/>
  <c r="I989" i="1"/>
  <c r="K989" i="1" s="1"/>
  <c r="O989" i="1" s="1"/>
  <c r="E990" i="1" s="1"/>
  <c r="M990" i="1" s="1"/>
  <c r="C991" i="1" s="1"/>
  <c r="G991" i="1" l="1"/>
  <c r="AP458" i="1"/>
  <c r="AQ458" i="1" s="1"/>
  <c r="AC448" i="1"/>
  <c r="AD448" i="1"/>
  <c r="L990" i="1"/>
  <c r="P990" i="1" s="1"/>
  <c r="F991" i="1" s="1"/>
  <c r="N991" i="1" s="1"/>
  <c r="D992" i="1" s="1"/>
  <c r="I990" i="1"/>
  <c r="K990" i="1" s="1"/>
  <c r="O990" i="1" s="1"/>
  <c r="E991" i="1" s="1"/>
  <c r="M991" i="1" s="1"/>
  <c r="C992" i="1" s="1"/>
  <c r="G992" i="1" s="1"/>
  <c r="H991" i="1"/>
  <c r="J991" i="1" s="1"/>
  <c r="AR458" i="1" l="1"/>
  <c r="AS458" i="1"/>
  <c r="AU458" i="1" s="1"/>
  <c r="AT458" i="1"/>
  <c r="AH448" i="1"/>
  <c r="V449" i="1" s="1"/>
  <c r="X448" i="1"/>
  <c r="AF448" i="1" s="1"/>
  <c r="T449" i="1" s="1"/>
  <c r="AG448" i="1"/>
  <c r="U449" i="1" s="1"/>
  <c r="W448" i="1"/>
  <c r="AE448" i="1" s="1"/>
  <c r="S449" i="1" s="1"/>
  <c r="I991" i="1"/>
  <c r="K991" i="1" s="1"/>
  <c r="O991" i="1" s="1"/>
  <c r="E992" i="1" s="1"/>
  <c r="M992" i="1" s="1"/>
  <c r="C993" i="1" s="1"/>
  <c r="G993" i="1" s="1"/>
  <c r="L991" i="1"/>
  <c r="P991" i="1" s="1"/>
  <c r="F992" i="1" s="1"/>
  <c r="N992" i="1" s="1"/>
  <c r="D993" i="1" s="1"/>
  <c r="Y449" i="1" l="1"/>
  <c r="Z449" i="1" s="1"/>
  <c r="AB449" i="1"/>
  <c r="AZ458" i="1"/>
  <c r="AL459" i="1" s="1"/>
  <c r="AV458" i="1"/>
  <c r="AN458" i="1"/>
  <c r="AX458" i="1" s="1"/>
  <c r="AJ459" i="1" s="1"/>
  <c r="AW458" i="1"/>
  <c r="BA458" i="1" s="1"/>
  <c r="AM459" i="1" s="1"/>
  <c r="AO458" i="1"/>
  <c r="AY458" i="1" s="1"/>
  <c r="AK459" i="1" s="1"/>
  <c r="H992" i="1"/>
  <c r="I992" i="1" s="1"/>
  <c r="K992" i="1" s="1"/>
  <c r="O992" i="1" s="1"/>
  <c r="E993" i="1" s="1"/>
  <c r="M993" i="1" s="1"/>
  <c r="C994" i="1" s="1"/>
  <c r="J992" i="1" l="1"/>
  <c r="L992" i="1" s="1"/>
  <c r="P992" i="1" s="1"/>
  <c r="F993" i="1" s="1"/>
  <c r="N993" i="1" s="1"/>
  <c r="D994" i="1" s="1"/>
  <c r="AA449" i="1"/>
  <c r="AP459" i="1"/>
  <c r="AQ459" i="1" s="1"/>
  <c r="AC449" i="1"/>
  <c r="AD449" i="1"/>
  <c r="H993" i="1"/>
  <c r="G994" i="1" l="1"/>
  <c r="H994" i="1" s="1"/>
  <c r="J993" i="1"/>
  <c r="L993" i="1" s="1"/>
  <c r="P993" i="1" s="1"/>
  <c r="F994" i="1" s="1"/>
  <c r="N994" i="1" s="1"/>
  <c r="D995" i="1" s="1"/>
  <c r="I993" i="1"/>
  <c r="K993" i="1" s="1"/>
  <c r="O993" i="1" s="1"/>
  <c r="E994" i="1" s="1"/>
  <c r="M994" i="1" s="1"/>
  <c r="C995" i="1" s="1"/>
  <c r="AR459" i="1"/>
  <c r="AS459" i="1"/>
  <c r="AU459" i="1" s="1"/>
  <c r="AT459" i="1"/>
  <c r="AH449" i="1"/>
  <c r="V450" i="1" s="1"/>
  <c r="X449" i="1"/>
  <c r="AF449" i="1" s="1"/>
  <c r="T450" i="1" s="1"/>
  <c r="AG449" i="1"/>
  <c r="U450" i="1" s="1"/>
  <c r="W449" i="1"/>
  <c r="AE449" i="1" s="1"/>
  <c r="S450" i="1" s="1"/>
  <c r="I994" i="1"/>
  <c r="K994" i="1" s="1"/>
  <c r="O994" i="1" s="1"/>
  <c r="E995" i="1" l="1"/>
  <c r="M995" i="1" s="1"/>
  <c r="C996" i="1" s="1"/>
  <c r="G995" i="1"/>
  <c r="H995" i="1" s="1"/>
  <c r="J994" i="1"/>
  <c r="L994" i="1" s="1"/>
  <c r="P994" i="1" s="1"/>
  <c r="F995" i="1" s="1"/>
  <c r="N995" i="1" s="1"/>
  <c r="D996" i="1" s="1"/>
  <c r="Y450" i="1"/>
  <c r="Z450" i="1" s="1"/>
  <c r="AA450" i="1" s="1"/>
  <c r="AB450" i="1"/>
  <c r="AZ459" i="1"/>
  <c r="AL460" i="1" s="1"/>
  <c r="AV459" i="1"/>
  <c r="AN459" i="1"/>
  <c r="AX459" i="1" s="1"/>
  <c r="AJ460" i="1" s="1"/>
  <c r="AW459" i="1"/>
  <c r="BA459" i="1" s="1"/>
  <c r="AM460" i="1" s="1"/>
  <c r="AO459" i="1"/>
  <c r="AY459" i="1" s="1"/>
  <c r="AK460" i="1" s="1"/>
  <c r="I995" i="1"/>
  <c r="K995" i="1" s="1"/>
  <c r="O995" i="1" s="1"/>
  <c r="E996" i="1" s="1"/>
  <c r="M996" i="1" s="1"/>
  <c r="C997" i="1" s="1"/>
  <c r="G996" i="1" l="1"/>
  <c r="H996" i="1" s="1"/>
  <c r="J995" i="1"/>
  <c r="L995" i="1" s="1"/>
  <c r="P995" i="1" s="1"/>
  <c r="F996" i="1" s="1"/>
  <c r="N996" i="1" s="1"/>
  <c r="D997" i="1" s="1"/>
  <c r="AP460" i="1"/>
  <c r="AQ460" i="1" s="1"/>
  <c r="AC450" i="1"/>
  <c r="AD450" i="1"/>
  <c r="I996" i="1"/>
  <c r="K996" i="1" s="1"/>
  <c r="O996" i="1" s="1"/>
  <c r="E997" i="1" s="1"/>
  <c r="M997" i="1" s="1"/>
  <c r="C998" i="1" s="1"/>
  <c r="J996" i="1" l="1"/>
  <c r="L996" i="1" s="1"/>
  <c r="P996" i="1" s="1"/>
  <c r="F997" i="1" s="1"/>
  <c r="N997" i="1" s="1"/>
  <c r="D998" i="1" s="1"/>
  <c r="G997" i="1"/>
  <c r="H997" i="1" s="1"/>
  <c r="I997" i="1" s="1"/>
  <c r="K997" i="1" s="1"/>
  <c r="O997" i="1" s="1"/>
  <c r="E998" i="1" s="1"/>
  <c r="M998" i="1" s="1"/>
  <c r="C999" i="1" s="1"/>
  <c r="AR460" i="1"/>
  <c r="AT460" i="1" s="1"/>
  <c r="AS460" i="1"/>
  <c r="AU460" i="1" s="1"/>
  <c r="X450" i="1"/>
  <c r="AF450" i="1" s="1"/>
  <c r="T451" i="1" s="1"/>
  <c r="AH450" i="1"/>
  <c r="V451" i="1" s="1"/>
  <c r="AG450" i="1"/>
  <c r="U451" i="1" s="1"/>
  <c r="W450" i="1"/>
  <c r="AE450" i="1" s="1"/>
  <c r="S451" i="1" s="1"/>
  <c r="J997" i="1" l="1"/>
  <c r="L997" i="1" s="1"/>
  <c r="P997" i="1" s="1"/>
  <c r="F998" i="1" s="1"/>
  <c r="N998" i="1" s="1"/>
  <c r="D999" i="1" s="1"/>
  <c r="G998" i="1"/>
  <c r="Y451" i="1"/>
  <c r="Z451" i="1" s="1"/>
  <c r="AA451" i="1" s="1"/>
  <c r="AB451" i="1"/>
  <c r="AW460" i="1"/>
  <c r="BA460" i="1" s="1"/>
  <c r="AM461" i="1" s="1"/>
  <c r="AO460" i="1"/>
  <c r="AY460" i="1" s="1"/>
  <c r="AK461" i="1" s="1"/>
  <c r="AV460" i="1"/>
  <c r="AZ460" i="1"/>
  <c r="AL461" i="1" s="1"/>
  <c r="AN460" i="1"/>
  <c r="AX460" i="1" s="1"/>
  <c r="AJ461" i="1" s="1"/>
  <c r="H998" i="1" l="1"/>
  <c r="I998" i="1" s="1"/>
  <c r="K998" i="1" s="1"/>
  <c r="O998" i="1" s="1"/>
  <c r="E999" i="1" s="1"/>
  <c r="M999" i="1" s="1"/>
  <c r="C1000" i="1" s="1"/>
  <c r="G999" i="1"/>
  <c r="H999" i="1" s="1"/>
  <c r="AP461" i="1"/>
  <c r="AQ461" i="1" s="1"/>
  <c r="AS461" i="1" s="1"/>
  <c r="AD451" i="1"/>
  <c r="AC451" i="1"/>
  <c r="I999" i="1" l="1"/>
  <c r="K999" i="1" s="1"/>
  <c r="O999" i="1" s="1"/>
  <c r="E1000" i="1" s="1"/>
  <c r="M1000" i="1" s="1"/>
  <c r="C1001" i="1" s="1"/>
  <c r="J998" i="1"/>
  <c r="L998" i="1" s="1"/>
  <c r="P998" i="1" s="1"/>
  <c r="F999" i="1" s="1"/>
  <c r="N999" i="1" s="1"/>
  <c r="D1000" i="1" s="1"/>
  <c r="G1000" i="1" s="1"/>
  <c r="H1000" i="1" s="1"/>
  <c r="J999" i="1"/>
  <c r="L999" i="1" s="1"/>
  <c r="P999" i="1" s="1"/>
  <c r="AR461" i="1"/>
  <c r="AT461" i="1" s="1"/>
  <c r="AV461" i="1" s="1"/>
  <c r="AU461" i="1"/>
  <c r="AG451" i="1"/>
  <c r="U452" i="1" s="1"/>
  <c r="W451" i="1"/>
  <c r="AE451" i="1" s="1"/>
  <c r="S452" i="1" s="1"/>
  <c r="AH451" i="1"/>
  <c r="V452" i="1" s="1"/>
  <c r="X451" i="1"/>
  <c r="AF451" i="1" s="1"/>
  <c r="T452" i="1" s="1"/>
  <c r="F1000" i="1" l="1"/>
  <c r="N1000" i="1" s="1"/>
  <c r="D1001" i="1" s="1"/>
  <c r="AN461" i="1"/>
  <c r="AX461" i="1" s="1"/>
  <c r="AJ462" i="1" s="1"/>
  <c r="G1001" i="1"/>
  <c r="H1001" i="1" s="1"/>
  <c r="I1000" i="1"/>
  <c r="K1000" i="1" s="1"/>
  <c r="O1000" i="1" s="1"/>
  <c r="E1001" i="1" s="1"/>
  <c r="M1001" i="1" s="1"/>
  <c r="C1002" i="1" s="1"/>
  <c r="J1000" i="1"/>
  <c r="L1000" i="1" s="1"/>
  <c r="P1000" i="1" s="1"/>
  <c r="F1001" i="1" s="1"/>
  <c r="N1001" i="1" s="1"/>
  <c r="D1002" i="1" s="1"/>
  <c r="Y452" i="1"/>
  <c r="Z452" i="1" s="1"/>
  <c r="AA452" i="1" s="1"/>
  <c r="AZ461" i="1"/>
  <c r="AL462" i="1" s="1"/>
  <c r="AW461" i="1"/>
  <c r="BA461" i="1" s="1"/>
  <c r="AM462" i="1" s="1"/>
  <c r="AO461" i="1"/>
  <c r="AY461" i="1" s="1"/>
  <c r="AK462" i="1" s="1"/>
  <c r="AP462" i="1" s="1"/>
  <c r="G1002" i="1" l="1"/>
  <c r="H1002" i="1" s="1"/>
  <c r="J1002" i="1" s="1"/>
  <c r="L1002" i="1" s="1"/>
  <c r="P1002" i="1" s="1"/>
  <c r="I1001" i="1"/>
  <c r="K1001" i="1" s="1"/>
  <c r="O1001" i="1" s="1"/>
  <c r="E1002" i="1" s="1"/>
  <c r="M1002" i="1" s="1"/>
  <c r="C1003" i="1" s="1"/>
  <c r="J1001" i="1"/>
  <c r="L1001" i="1" s="1"/>
  <c r="P1001" i="1" s="1"/>
  <c r="F1002" i="1" s="1"/>
  <c r="N1002" i="1" s="1"/>
  <c r="D1003" i="1" s="1"/>
  <c r="AB452" i="1"/>
  <c r="AD452" i="1" s="1"/>
  <c r="AQ462" i="1"/>
  <c r="AR462" i="1" s="1"/>
  <c r="AT462" i="1" s="1"/>
  <c r="AS462" i="1"/>
  <c r="AU462" i="1" s="1"/>
  <c r="AW462" i="1" s="1"/>
  <c r="BA462" i="1" s="1"/>
  <c r="AM463" i="1" s="1"/>
  <c r="AH452" i="1"/>
  <c r="V453" i="1" s="1"/>
  <c r="X452" i="1"/>
  <c r="AF452" i="1" s="1"/>
  <c r="T453" i="1" s="1"/>
  <c r="AC452" i="1"/>
  <c r="I1002" i="1"/>
  <c r="K1002" i="1" s="1"/>
  <c r="O1002" i="1" s="1"/>
  <c r="F1003" i="1" l="1"/>
  <c r="G1003" i="1"/>
  <c r="H1003" i="1" s="1"/>
  <c r="J1003" i="1" s="1"/>
  <c r="L1003" i="1" s="1"/>
  <c r="P1003" i="1" s="1"/>
  <c r="F1004" i="1" s="1"/>
  <c r="E1003" i="1"/>
  <c r="AO462" i="1"/>
  <c r="AY462" i="1" s="1"/>
  <c r="AK463" i="1" s="1"/>
  <c r="AV462" i="1"/>
  <c r="AZ462" i="1"/>
  <c r="AL463" i="1" s="1"/>
  <c r="AN462" i="1"/>
  <c r="AX462" i="1" s="1"/>
  <c r="AJ463" i="1" s="1"/>
  <c r="AG452" i="1"/>
  <c r="U453" i="1" s="1"/>
  <c r="W452" i="1"/>
  <c r="AE452" i="1" s="1"/>
  <c r="S453" i="1" s="1"/>
  <c r="N1003" i="1"/>
  <c r="D1004" i="1" s="1"/>
  <c r="I1003" i="1"/>
  <c r="K1003" i="1" s="1"/>
  <c r="O1003" i="1" s="1"/>
  <c r="E1004" i="1" s="1"/>
  <c r="M1003" i="1"/>
  <c r="C1004" i="1" s="1"/>
  <c r="G1004" i="1" s="1"/>
  <c r="Y453" i="1" l="1"/>
  <c r="AP463" i="1"/>
  <c r="AQ463" i="1" s="1"/>
  <c r="N1004" i="1"/>
  <c r="M1004" i="1"/>
  <c r="C1005" i="1" s="1"/>
  <c r="H1004" i="1"/>
  <c r="J1004" i="1" s="1"/>
  <c r="D1005" i="1"/>
  <c r="G1005" i="1" l="1"/>
  <c r="Z453" i="1"/>
  <c r="AA453" i="1" s="1"/>
  <c r="AB453" i="1"/>
  <c r="AS463" i="1"/>
  <c r="AU463" i="1" s="1"/>
  <c r="AO463" i="1" s="1"/>
  <c r="AY463" i="1" s="1"/>
  <c r="AK464" i="1" s="1"/>
  <c r="AR463" i="1"/>
  <c r="AT463" i="1"/>
  <c r="AD453" i="1"/>
  <c r="AC453" i="1"/>
  <c r="H1005" i="1"/>
  <c r="J1005" i="1" s="1"/>
  <c r="I1004" i="1"/>
  <c r="K1004" i="1" s="1"/>
  <c r="O1004" i="1" s="1"/>
  <c r="E1005" i="1" s="1"/>
  <c r="L1004" i="1"/>
  <c r="P1004" i="1" s="1"/>
  <c r="F1005" i="1" s="1"/>
  <c r="AW463" i="1" l="1"/>
  <c r="BA463" i="1" s="1"/>
  <c r="AM464" i="1" s="1"/>
  <c r="AV463" i="1"/>
  <c r="AZ463" i="1"/>
  <c r="AL464" i="1" s="1"/>
  <c r="AN463" i="1"/>
  <c r="AX463" i="1" s="1"/>
  <c r="AJ464" i="1" s="1"/>
  <c r="AH453" i="1"/>
  <c r="V454" i="1" s="1"/>
  <c r="X453" i="1"/>
  <c r="AF453" i="1" s="1"/>
  <c r="T454" i="1" s="1"/>
  <c r="AG453" i="1"/>
  <c r="U454" i="1" s="1"/>
  <c r="W453" i="1"/>
  <c r="AE453" i="1" s="1"/>
  <c r="S454" i="1" s="1"/>
  <c r="L1005" i="1"/>
  <c r="P1005" i="1" s="1"/>
  <c r="F1006" i="1"/>
  <c r="N1005" i="1"/>
  <c r="D1006" i="1" s="1"/>
  <c r="M1005" i="1"/>
  <c r="C1006" i="1" s="1"/>
  <c r="G1006" i="1" s="1"/>
  <c r="I1005" i="1"/>
  <c r="K1005" i="1" s="1"/>
  <c r="O1005" i="1" s="1"/>
  <c r="E1006" i="1" s="1"/>
  <c r="Y454" i="1" l="1"/>
  <c r="Z454" i="1" s="1"/>
  <c r="AA454" i="1"/>
  <c r="AB454" i="1"/>
  <c r="AP464" i="1"/>
  <c r="M1006" i="1"/>
  <c r="C1007" i="1" s="1"/>
  <c r="H1006" i="1"/>
  <c r="J1006" i="1" s="1"/>
  <c r="N1006" i="1"/>
  <c r="D1007" i="1" s="1"/>
  <c r="G1007" i="1" l="1"/>
  <c r="AQ464" i="1"/>
  <c r="AS464" i="1"/>
  <c r="AU464" i="1" s="1"/>
  <c r="AR464" i="1"/>
  <c r="AT464" i="1"/>
  <c r="AC454" i="1"/>
  <c r="AD454" i="1"/>
  <c r="L1006" i="1"/>
  <c r="P1006" i="1" s="1"/>
  <c r="F1007" i="1" s="1"/>
  <c r="I1006" i="1"/>
  <c r="K1006" i="1" s="1"/>
  <c r="O1006" i="1" s="1"/>
  <c r="E1007" i="1" s="1"/>
  <c r="AW464" i="1" l="1"/>
  <c r="BA464" i="1" s="1"/>
  <c r="AM465" i="1" s="1"/>
  <c r="AO464" i="1"/>
  <c r="AY464" i="1" s="1"/>
  <c r="AK465" i="1" s="1"/>
  <c r="AN464" i="1"/>
  <c r="AX464" i="1" s="1"/>
  <c r="AJ465" i="1" s="1"/>
  <c r="AV464" i="1"/>
  <c r="AZ464" i="1"/>
  <c r="AL465" i="1" s="1"/>
  <c r="AH454" i="1"/>
  <c r="V455" i="1" s="1"/>
  <c r="X454" i="1"/>
  <c r="AF454" i="1" s="1"/>
  <c r="T455" i="1" s="1"/>
  <c r="W454" i="1"/>
  <c r="AE454" i="1" s="1"/>
  <c r="S455" i="1" s="1"/>
  <c r="AG454" i="1"/>
  <c r="U455" i="1" s="1"/>
  <c r="H1007" i="1"/>
  <c r="J1007" i="1" s="1"/>
  <c r="N1007" i="1"/>
  <c r="D1008" i="1" s="1"/>
  <c r="M1007" i="1"/>
  <c r="C1008" i="1" s="1"/>
  <c r="G1008" i="1" s="1"/>
  <c r="I1007" i="1"/>
  <c r="K1007" i="1" s="1"/>
  <c r="O1007" i="1" s="1"/>
  <c r="E1008" i="1" s="1"/>
  <c r="Y455" i="1" l="1"/>
  <c r="Z455" i="1" s="1"/>
  <c r="AA455" i="1"/>
  <c r="AP465" i="1"/>
  <c r="AQ465" i="1" s="1"/>
  <c r="L1007" i="1"/>
  <c r="P1007" i="1" s="1"/>
  <c r="F1008" i="1" s="1"/>
  <c r="N1008" i="1" s="1"/>
  <c r="D1009" i="1" s="1"/>
  <c r="M1008" i="1"/>
  <c r="C1009" i="1" s="1"/>
  <c r="H1008" i="1"/>
  <c r="J1008" i="1" s="1"/>
  <c r="G1009" i="1" l="1"/>
  <c r="AB455" i="1"/>
  <c r="AR465" i="1"/>
  <c r="AS465" i="1"/>
  <c r="AU465" i="1" s="1"/>
  <c r="AO465" i="1" s="1"/>
  <c r="AY465" i="1" s="1"/>
  <c r="AK466" i="1" s="1"/>
  <c r="AT465" i="1"/>
  <c r="AC455" i="1"/>
  <c r="AD455" i="1"/>
  <c r="L1008" i="1"/>
  <c r="P1008" i="1" s="1"/>
  <c r="F1009" i="1" s="1"/>
  <c r="I1008" i="1"/>
  <c r="K1008" i="1" s="1"/>
  <c r="O1008" i="1" s="1"/>
  <c r="E1009" i="1" s="1"/>
  <c r="H1009" i="1"/>
  <c r="AW465" i="1" l="1"/>
  <c r="BA465" i="1" s="1"/>
  <c r="AM466" i="1" s="1"/>
  <c r="J1009" i="1"/>
  <c r="AN465" i="1"/>
  <c r="AX465" i="1" s="1"/>
  <c r="AJ466" i="1" s="1"/>
  <c r="AZ465" i="1"/>
  <c r="AL466" i="1" s="1"/>
  <c r="AV465" i="1"/>
  <c r="X455" i="1"/>
  <c r="AF455" i="1" s="1"/>
  <c r="T456" i="1" s="1"/>
  <c r="AH455" i="1"/>
  <c r="V456" i="1" s="1"/>
  <c r="AG455" i="1"/>
  <c r="U456" i="1" s="1"/>
  <c r="W455" i="1"/>
  <c r="AE455" i="1" s="1"/>
  <c r="S456" i="1" s="1"/>
  <c r="I1009" i="1"/>
  <c r="K1009" i="1" s="1"/>
  <c r="O1009" i="1" s="1"/>
  <c r="E1010" i="1" s="1"/>
  <c r="L1009" i="1"/>
  <c r="P1009" i="1" s="1"/>
  <c r="F1010" i="1" s="1"/>
  <c r="M1009" i="1"/>
  <c r="C1010" i="1" s="1"/>
  <c r="N1009" i="1"/>
  <c r="D1010" i="1" s="1"/>
  <c r="G1010" i="1" l="1"/>
  <c r="Y456" i="1"/>
  <c r="Z456" i="1" s="1"/>
  <c r="AA456" i="1"/>
  <c r="AB456" i="1"/>
  <c r="AP466" i="1"/>
  <c r="AD456" i="1"/>
  <c r="X456" i="1" s="1"/>
  <c r="AF456" i="1" s="1"/>
  <c r="T457" i="1" s="1"/>
  <c r="AH456" i="1"/>
  <c r="V457" i="1" s="1"/>
  <c r="N1010" i="1"/>
  <c r="D1011" i="1" s="1"/>
  <c r="H1010" i="1"/>
  <c r="J1010" i="1" s="1"/>
  <c r="M1010" i="1"/>
  <c r="C1011" i="1" s="1"/>
  <c r="G1011" i="1" l="1"/>
  <c r="AQ466" i="1"/>
  <c r="AS466" i="1" s="1"/>
  <c r="AU466" i="1" s="1"/>
  <c r="AC456" i="1"/>
  <c r="L1010" i="1"/>
  <c r="P1010" i="1" s="1"/>
  <c r="F1011" i="1" s="1"/>
  <c r="N1011" i="1" s="1"/>
  <c r="D1012" i="1" s="1"/>
  <c r="I1010" i="1"/>
  <c r="K1010" i="1" s="1"/>
  <c r="O1010" i="1" s="1"/>
  <c r="E1011" i="1" s="1"/>
  <c r="H1011" i="1"/>
  <c r="J1011" i="1" s="1"/>
  <c r="AR466" i="1" l="1"/>
  <c r="AT466" i="1" s="1"/>
  <c r="AW466" i="1"/>
  <c r="BA466" i="1" s="1"/>
  <c r="AM467" i="1" s="1"/>
  <c r="AO466" i="1"/>
  <c r="AY466" i="1" s="1"/>
  <c r="AK467" i="1" s="1"/>
  <c r="AZ466" i="1"/>
  <c r="AL467" i="1" s="1"/>
  <c r="AV466" i="1"/>
  <c r="AN466" i="1"/>
  <c r="AX466" i="1" s="1"/>
  <c r="AJ467" i="1" s="1"/>
  <c r="AG456" i="1"/>
  <c r="U457" i="1" s="1"/>
  <c r="W456" i="1"/>
  <c r="AE456" i="1" s="1"/>
  <c r="S457" i="1" s="1"/>
  <c r="I1011" i="1"/>
  <c r="K1011" i="1" s="1"/>
  <c r="O1011" i="1" s="1"/>
  <c r="E1012" i="1" s="1"/>
  <c r="M1011" i="1"/>
  <c r="C1012" i="1" s="1"/>
  <c r="G1012" i="1" s="1"/>
  <c r="L1011" i="1"/>
  <c r="P1011" i="1" s="1"/>
  <c r="F1012" i="1" s="1"/>
  <c r="Y457" i="1" l="1"/>
  <c r="AP467" i="1"/>
  <c r="AQ467" i="1" s="1"/>
  <c r="M1012" i="1"/>
  <c r="C1013" i="1" s="1"/>
  <c r="N1012" i="1"/>
  <c r="D1013" i="1" s="1"/>
  <c r="G1013" i="1" l="1"/>
  <c r="Z457" i="1"/>
  <c r="AA457" i="1" s="1"/>
  <c r="AC457" i="1" s="1"/>
  <c r="AR467" i="1"/>
  <c r="AS467" i="1"/>
  <c r="AU467" i="1" s="1"/>
  <c r="AT467" i="1"/>
  <c r="H1012" i="1"/>
  <c r="J1012" i="1" s="1"/>
  <c r="AB457" i="1" l="1"/>
  <c r="AD457" i="1" s="1"/>
  <c r="AW467" i="1"/>
  <c r="BA467" i="1" s="1"/>
  <c r="AM468" i="1" s="1"/>
  <c r="AO467" i="1"/>
  <c r="AY467" i="1" s="1"/>
  <c r="AK468" i="1" s="1"/>
  <c r="AZ467" i="1"/>
  <c r="AL468" i="1" s="1"/>
  <c r="AV467" i="1"/>
  <c r="AN467" i="1"/>
  <c r="AX467" i="1" s="1"/>
  <c r="AJ468" i="1" s="1"/>
  <c r="AH457" i="1"/>
  <c r="V458" i="1" s="1"/>
  <c r="X457" i="1"/>
  <c r="AF457" i="1" s="1"/>
  <c r="T458" i="1" s="1"/>
  <c r="AG457" i="1"/>
  <c r="U458" i="1" s="1"/>
  <c r="W457" i="1"/>
  <c r="AE457" i="1" s="1"/>
  <c r="S458" i="1" s="1"/>
  <c r="I1012" i="1"/>
  <c r="K1012" i="1" s="1"/>
  <c r="O1012" i="1" s="1"/>
  <c r="E1013" i="1" s="1"/>
  <c r="M1013" i="1" s="1"/>
  <c r="C1014" i="1" s="1"/>
  <c r="H1013" i="1"/>
  <c r="J1013" i="1" s="1"/>
  <c r="L1012" i="1"/>
  <c r="P1012" i="1" s="1"/>
  <c r="F1013" i="1" s="1"/>
  <c r="I1013" i="1"/>
  <c r="K1013" i="1" s="1"/>
  <c r="O1013" i="1" s="1"/>
  <c r="E1014" i="1" s="1"/>
  <c r="Y458" i="1" l="1"/>
  <c r="Z458" i="1" s="1"/>
  <c r="AA458" i="1" s="1"/>
  <c r="AP468" i="1"/>
  <c r="AQ468" i="1" s="1"/>
  <c r="N1013" i="1"/>
  <c r="D1014" i="1" s="1"/>
  <c r="L1013" i="1"/>
  <c r="P1013" i="1" s="1"/>
  <c r="F1014" i="1" s="1"/>
  <c r="N1014" i="1" s="1"/>
  <c r="D1015" i="1" s="1"/>
  <c r="M1014" i="1"/>
  <c r="C1015" i="1" s="1"/>
  <c r="G1015" i="1" s="1"/>
  <c r="G1014" i="1" l="1"/>
  <c r="H1014" i="1" s="1"/>
  <c r="I1014" i="1" s="1"/>
  <c r="K1014" i="1" s="1"/>
  <c r="O1014" i="1" s="1"/>
  <c r="E1015" i="1" s="1"/>
  <c r="AB458" i="1"/>
  <c r="AR468" i="1"/>
  <c r="AS468" i="1"/>
  <c r="AU468" i="1" s="1"/>
  <c r="AT468" i="1"/>
  <c r="AC458" i="1"/>
  <c r="AD458" i="1"/>
  <c r="H1015" i="1"/>
  <c r="J1015" i="1" s="1"/>
  <c r="J1014" i="1" l="1"/>
  <c r="AW468" i="1"/>
  <c r="BA468" i="1" s="1"/>
  <c r="AM469" i="1" s="1"/>
  <c r="AO468" i="1"/>
  <c r="AY468" i="1" s="1"/>
  <c r="AK469" i="1" s="1"/>
  <c r="AN468" i="1"/>
  <c r="AX468" i="1" s="1"/>
  <c r="AJ469" i="1" s="1"/>
  <c r="AZ468" i="1"/>
  <c r="AL469" i="1" s="1"/>
  <c r="AV468" i="1"/>
  <c r="AH458" i="1"/>
  <c r="V459" i="1" s="1"/>
  <c r="X458" i="1"/>
  <c r="AF458" i="1" s="1"/>
  <c r="T459" i="1" s="1"/>
  <c r="W458" i="1"/>
  <c r="AE458" i="1" s="1"/>
  <c r="S459" i="1" s="1"/>
  <c r="AG458" i="1"/>
  <c r="U459" i="1" s="1"/>
  <c r="L1014" i="1"/>
  <c r="P1014" i="1" s="1"/>
  <c r="F1015" i="1" s="1"/>
  <c r="N1015" i="1" s="1"/>
  <c r="D1016" i="1" s="1"/>
  <c r="L1015" i="1"/>
  <c r="P1015" i="1" s="1"/>
  <c r="M1015" i="1"/>
  <c r="C1016" i="1" s="1"/>
  <c r="G1016" i="1" s="1"/>
  <c r="I1015" i="1"/>
  <c r="K1015" i="1" s="1"/>
  <c r="O1015" i="1" s="1"/>
  <c r="E1016" i="1" s="1"/>
  <c r="Y459" i="1" l="1"/>
  <c r="Z459" i="1" s="1"/>
  <c r="AA459" i="1" s="1"/>
  <c r="AP469" i="1"/>
  <c r="AQ469" i="1" s="1"/>
  <c r="F1016" i="1"/>
  <c r="M1016" i="1"/>
  <c r="C1017" i="1" s="1"/>
  <c r="N1016" i="1"/>
  <c r="D1017" i="1" s="1"/>
  <c r="G1017" i="1" l="1"/>
  <c r="AB459" i="1"/>
  <c r="AR469" i="1"/>
  <c r="AS469" i="1"/>
  <c r="AU469" i="1" s="1"/>
  <c r="AW469" i="1" s="1"/>
  <c r="BA469" i="1" s="1"/>
  <c r="AM470" i="1" s="1"/>
  <c r="AT469" i="1"/>
  <c r="AC459" i="1"/>
  <c r="AD459" i="1"/>
  <c r="H1016" i="1"/>
  <c r="AO469" i="1" l="1"/>
  <c r="AY469" i="1" s="1"/>
  <c r="AK470" i="1" s="1"/>
  <c r="I1016" i="1"/>
  <c r="K1016" i="1" s="1"/>
  <c r="O1016" i="1" s="1"/>
  <c r="E1017" i="1" s="1"/>
  <c r="J1016" i="1"/>
  <c r="L1016" i="1" s="1"/>
  <c r="P1016" i="1" s="1"/>
  <c r="F1017" i="1" s="1"/>
  <c r="N1017" i="1" s="1"/>
  <c r="D1018" i="1" s="1"/>
  <c r="AV469" i="1"/>
  <c r="AZ469" i="1"/>
  <c r="AL470" i="1" s="1"/>
  <c r="AN469" i="1"/>
  <c r="AX469" i="1" s="1"/>
  <c r="AJ470" i="1" s="1"/>
  <c r="AH459" i="1"/>
  <c r="V460" i="1" s="1"/>
  <c r="X459" i="1"/>
  <c r="AF459" i="1" s="1"/>
  <c r="T460" i="1" s="1"/>
  <c r="W459" i="1"/>
  <c r="AE459" i="1" s="1"/>
  <c r="S460" i="1" s="1"/>
  <c r="AG459" i="1"/>
  <c r="U460" i="1" s="1"/>
  <c r="H1017" i="1"/>
  <c r="M1017" i="1"/>
  <c r="C1018" i="1" s="1"/>
  <c r="I1017" i="1"/>
  <c r="K1017" i="1" s="1"/>
  <c r="O1017" i="1" s="1"/>
  <c r="E1018" i="1" s="1"/>
  <c r="G1018" i="1" l="1"/>
  <c r="J1017" i="1"/>
  <c r="L1017" i="1" s="1"/>
  <c r="P1017" i="1" s="1"/>
  <c r="F1018" i="1" s="1"/>
  <c r="N1018" i="1" s="1"/>
  <c r="D1019" i="1" s="1"/>
  <c r="Y460" i="1"/>
  <c r="Z460" i="1" s="1"/>
  <c r="AA460" i="1" s="1"/>
  <c r="AP470" i="1"/>
  <c r="M1018" i="1"/>
  <c r="C1019" i="1" s="1"/>
  <c r="H1018" i="1"/>
  <c r="J1018" i="1" s="1"/>
  <c r="G1019" i="1" l="1"/>
  <c r="AB460" i="1"/>
  <c r="AQ470" i="1"/>
  <c r="AS470" i="1"/>
  <c r="AU470" i="1" s="1"/>
  <c r="AR470" i="1"/>
  <c r="AC460" i="1"/>
  <c r="AD460" i="1"/>
  <c r="I1018" i="1"/>
  <c r="K1018" i="1" s="1"/>
  <c r="O1018" i="1" s="1"/>
  <c r="E1019" i="1" s="1"/>
  <c r="H1019" i="1"/>
  <c r="L1018" i="1"/>
  <c r="P1018" i="1" s="1"/>
  <c r="F1019" i="1" s="1"/>
  <c r="J1019" i="1" l="1"/>
  <c r="AW470" i="1"/>
  <c r="BA470" i="1" s="1"/>
  <c r="AM471" i="1" s="1"/>
  <c r="AO470" i="1"/>
  <c r="AY470" i="1" s="1"/>
  <c r="AK471" i="1" s="1"/>
  <c r="AT470" i="1"/>
  <c r="AH460" i="1"/>
  <c r="V461" i="1" s="1"/>
  <c r="X460" i="1"/>
  <c r="AF460" i="1" s="1"/>
  <c r="T461" i="1" s="1"/>
  <c r="AG460" i="1"/>
  <c r="U461" i="1" s="1"/>
  <c r="W460" i="1"/>
  <c r="AE460" i="1" s="1"/>
  <c r="S461" i="1" s="1"/>
  <c r="N1019" i="1"/>
  <c r="D1020" i="1" s="1"/>
  <c r="M1019" i="1"/>
  <c r="C1020" i="1" s="1"/>
  <c r="I1019" i="1"/>
  <c r="K1019" i="1" s="1"/>
  <c r="O1019" i="1" s="1"/>
  <c r="E1020" i="1" s="1"/>
  <c r="L1019" i="1"/>
  <c r="P1019" i="1" s="1"/>
  <c r="F1020" i="1" s="1"/>
  <c r="G1020" i="1" l="1"/>
  <c r="Y461" i="1"/>
  <c r="Z461" i="1" s="1"/>
  <c r="AA461" i="1"/>
  <c r="AB461" i="1"/>
  <c r="AV470" i="1"/>
  <c r="AZ470" i="1"/>
  <c r="AL471" i="1" s="1"/>
  <c r="AN470" i="1"/>
  <c r="AX470" i="1" s="1"/>
  <c r="AJ471" i="1" s="1"/>
  <c r="N1020" i="1"/>
  <c r="D1021" i="1" s="1"/>
  <c r="M1020" i="1"/>
  <c r="C1021" i="1" s="1"/>
  <c r="H1020" i="1"/>
  <c r="G1021" i="1" l="1"/>
  <c r="J1020" i="1"/>
  <c r="AP471" i="1"/>
  <c r="AC461" i="1"/>
  <c r="AD461" i="1"/>
  <c r="I1020" i="1"/>
  <c r="K1020" i="1" s="1"/>
  <c r="O1020" i="1" s="1"/>
  <c r="E1021" i="1" s="1"/>
  <c r="L1020" i="1"/>
  <c r="P1020" i="1" s="1"/>
  <c r="F1021" i="1" s="1"/>
  <c r="AQ471" i="1" l="1"/>
  <c r="AS471" i="1"/>
  <c r="AR471" i="1"/>
  <c r="AT471" i="1" s="1"/>
  <c r="AU471" i="1"/>
  <c r="AH461" i="1"/>
  <c r="V462" i="1" s="1"/>
  <c r="X461" i="1"/>
  <c r="AF461" i="1" s="1"/>
  <c r="T462" i="1" s="1"/>
  <c r="AG461" i="1"/>
  <c r="U462" i="1" s="1"/>
  <c r="W461" i="1"/>
  <c r="AE461" i="1" s="1"/>
  <c r="S462" i="1" s="1"/>
  <c r="H1021" i="1"/>
  <c r="J1021" i="1" s="1"/>
  <c r="M1021" i="1"/>
  <c r="C1022" i="1" s="1"/>
  <c r="G1022" i="1" s="1"/>
  <c r="N1021" i="1"/>
  <c r="D1022" i="1" s="1"/>
  <c r="I1021" i="1"/>
  <c r="K1021" i="1" s="1"/>
  <c r="O1021" i="1" s="1"/>
  <c r="E1022" i="1" s="1"/>
  <c r="Y462" i="1" l="1"/>
  <c r="Z462" i="1" s="1"/>
  <c r="AA462" i="1" s="1"/>
  <c r="AB462" i="1"/>
  <c r="AZ471" i="1"/>
  <c r="AL472" i="1" s="1"/>
  <c r="AV471" i="1"/>
  <c r="AN471" i="1"/>
  <c r="AX471" i="1" s="1"/>
  <c r="AJ472" i="1" s="1"/>
  <c r="AW471" i="1"/>
  <c r="BA471" i="1" s="1"/>
  <c r="AM472" i="1" s="1"/>
  <c r="AO471" i="1"/>
  <c r="AY471" i="1" s="1"/>
  <c r="AK472" i="1" s="1"/>
  <c r="L1021" i="1"/>
  <c r="P1021" i="1" s="1"/>
  <c r="F1022" i="1" s="1"/>
  <c r="N1022" i="1" s="1"/>
  <c r="D1023" i="1" s="1"/>
  <c r="M1022" i="1"/>
  <c r="C1023" i="1" s="1"/>
  <c r="H1022" i="1"/>
  <c r="J1022" i="1" s="1"/>
  <c r="G1023" i="1" l="1"/>
  <c r="AP472" i="1"/>
  <c r="AQ472" i="1" s="1"/>
  <c r="AC462" i="1"/>
  <c r="AD462" i="1"/>
  <c r="L1022" i="1"/>
  <c r="P1022" i="1" s="1"/>
  <c r="F1023" i="1" s="1"/>
  <c r="I1022" i="1"/>
  <c r="K1022" i="1" s="1"/>
  <c r="O1022" i="1" s="1"/>
  <c r="E1023" i="1" s="1"/>
  <c r="H1023" i="1"/>
  <c r="J1023" i="1" s="1"/>
  <c r="AR472" i="1" l="1"/>
  <c r="AS472" i="1"/>
  <c r="AU472" i="1" s="1"/>
  <c r="AT472" i="1"/>
  <c r="X462" i="1"/>
  <c r="AF462" i="1" s="1"/>
  <c r="T463" i="1" s="1"/>
  <c r="AH462" i="1"/>
  <c r="V463" i="1" s="1"/>
  <c r="AG462" i="1"/>
  <c r="U463" i="1" s="1"/>
  <c r="W462" i="1"/>
  <c r="AE462" i="1" s="1"/>
  <c r="S463" i="1" s="1"/>
  <c r="I1023" i="1"/>
  <c r="K1023" i="1" s="1"/>
  <c r="O1023" i="1" s="1"/>
  <c r="E1024" i="1" s="1"/>
  <c r="N1023" i="1"/>
  <c r="D1024" i="1" s="1"/>
  <c r="M1023" i="1"/>
  <c r="C1024" i="1" s="1"/>
  <c r="G1024" i="1" s="1"/>
  <c r="L1023" i="1"/>
  <c r="P1023" i="1" s="1"/>
  <c r="F1024" i="1" s="1"/>
  <c r="Y463" i="1" l="1"/>
  <c r="Z463" i="1" s="1"/>
  <c r="AA463" i="1" s="1"/>
  <c r="AV472" i="1"/>
  <c r="AZ472" i="1"/>
  <c r="AL473" i="1" s="1"/>
  <c r="AN472" i="1"/>
  <c r="AX472" i="1" s="1"/>
  <c r="AJ473" i="1" s="1"/>
  <c r="AW472" i="1"/>
  <c r="BA472" i="1" s="1"/>
  <c r="AM473" i="1" s="1"/>
  <c r="AO472" i="1"/>
  <c r="AY472" i="1" s="1"/>
  <c r="AK473" i="1" s="1"/>
  <c r="N1024" i="1"/>
  <c r="D1025" i="1" s="1"/>
  <c r="H1024" i="1"/>
  <c r="J1024" i="1" s="1"/>
  <c r="M1024" i="1"/>
  <c r="C1025" i="1" s="1"/>
  <c r="G1025" i="1" l="1"/>
  <c r="AB463" i="1"/>
  <c r="AD463" i="1" s="1"/>
  <c r="AP473" i="1"/>
  <c r="AQ473" i="1" s="1"/>
  <c r="AH463" i="1"/>
  <c r="V464" i="1" s="1"/>
  <c r="X463" i="1"/>
  <c r="AF463" i="1" s="1"/>
  <c r="T464" i="1" s="1"/>
  <c r="AC463" i="1"/>
  <c r="L1024" i="1"/>
  <c r="P1024" i="1" s="1"/>
  <c r="F1025" i="1" s="1"/>
  <c r="N1025" i="1" s="1"/>
  <c r="D1026" i="1" s="1"/>
  <c r="I1024" i="1"/>
  <c r="K1024" i="1" s="1"/>
  <c r="O1024" i="1" s="1"/>
  <c r="E1025" i="1" s="1"/>
  <c r="H1025" i="1"/>
  <c r="J1025" i="1" s="1"/>
  <c r="AS473" i="1" l="1"/>
  <c r="AR473" i="1"/>
  <c r="AT473" i="1"/>
  <c r="AU473" i="1"/>
  <c r="W463" i="1"/>
  <c r="AE463" i="1" s="1"/>
  <c r="S464" i="1" s="1"/>
  <c r="AG463" i="1"/>
  <c r="U464" i="1" s="1"/>
  <c r="M1025" i="1"/>
  <c r="C1026" i="1" s="1"/>
  <c r="G1026" i="1" s="1"/>
  <c r="I1025" i="1"/>
  <c r="K1025" i="1" s="1"/>
  <c r="O1025" i="1" s="1"/>
  <c r="E1026" i="1" s="1"/>
  <c r="L1025" i="1"/>
  <c r="P1025" i="1" s="1"/>
  <c r="F1026" i="1" s="1"/>
  <c r="Y464" i="1" l="1"/>
  <c r="AW473" i="1"/>
  <c r="BA473" i="1" s="1"/>
  <c r="AM474" i="1" s="1"/>
  <c r="AO473" i="1"/>
  <c r="AY473" i="1" s="1"/>
  <c r="AK474" i="1" s="1"/>
  <c r="AV473" i="1"/>
  <c r="AZ473" i="1"/>
  <c r="AL474" i="1" s="1"/>
  <c r="AN473" i="1"/>
  <c r="AX473" i="1" s="1"/>
  <c r="AJ474" i="1" s="1"/>
  <c r="M1026" i="1"/>
  <c r="C1027" i="1" s="1"/>
  <c r="N1026" i="1"/>
  <c r="D1027" i="1" s="1"/>
  <c r="G1027" i="1" l="1"/>
  <c r="Z464" i="1"/>
  <c r="AA464" i="1" s="1"/>
  <c r="AB464" i="1"/>
  <c r="AD464" i="1" s="1"/>
  <c r="AP474" i="1"/>
  <c r="AQ474" i="1" s="1"/>
  <c r="AC464" i="1"/>
  <c r="H1026" i="1"/>
  <c r="J1026" i="1" s="1"/>
  <c r="AR474" i="1" l="1"/>
  <c r="AT474" i="1" s="1"/>
  <c r="AS474" i="1"/>
  <c r="AU474" i="1" s="1"/>
  <c r="AW474" i="1" s="1"/>
  <c r="BA474" i="1" s="1"/>
  <c r="AM475" i="1" s="1"/>
  <c r="AH464" i="1"/>
  <c r="V465" i="1" s="1"/>
  <c r="X464" i="1"/>
  <c r="AF464" i="1" s="1"/>
  <c r="T465" i="1" s="1"/>
  <c r="AG464" i="1"/>
  <c r="U465" i="1" s="1"/>
  <c r="W464" i="1"/>
  <c r="AE464" i="1" s="1"/>
  <c r="S465" i="1" s="1"/>
  <c r="I1026" i="1"/>
  <c r="K1026" i="1" s="1"/>
  <c r="O1026" i="1" s="1"/>
  <c r="E1027" i="1" s="1"/>
  <c r="M1027" i="1" s="1"/>
  <c r="C1028" i="1" s="1"/>
  <c r="G1028" i="1" s="1"/>
  <c r="H1027" i="1"/>
  <c r="L1026" i="1"/>
  <c r="P1026" i="1" s="1"/>
  <c r="F1027" i="1" s="1"/>
  <c r="N1027" i="1" s="1"/>
  <c r="D1028" i="1" s="1"/>
  <c r="J1027" i="1" l="1"/>
  <c r="L1027" i="1" s="1"/>
  <c r="P1027" i="1" s="1"/>
  <c r="F1028" i="1" s="1"/>
  <c r="N1028" i="1" s="1"/>
  <c r="D1029" i="1" s="1"/>
  <c r="Y465" i="1"/>
  <c r="Z465" i="1" s="1"/>
  <c r="AA465" i="1" s="1"/>
  <c r="AB465" i="1"/>
  <c r="AO474" i="1"/>
  <c r="AY474" i="1" s="1"/>
  <c r="AK475" i="1" s="1"/>
  <c r="AZ474" i="1"/>
  <c r="AL475" i="1" s="1"/>
  <c r="AV474" i="1"/>
  <c r="AN474" i="1"/>
  <c r="AX474" i="1" s="1"/>
  <c r="AJ475" i="1" s="1"/>
  <c r="I1027" i="1"/>
  <c r="K1027" i="1" s="1"/>
  <c r="O1027" i="1" s="1"/>
  <c r="E1028" i="1" s="1"/>
  <c r="M1028" i="1" s="1"/>
  <c r="C1029" i="1" s="1"/>
  <c r="H1028" i="1"/>
  <c r="J1028" i="1" s="1"/>
  <c r="G1029" i="1" l="1"/>
  <c r="AP475" i="1"/>
  <c r="AQ475" i="1" s="1"/>
  <c r="AS475" i="1" s="1"/>
  <c r="AC465" i="1"/>
  <c r="AD465" i="1"/>
  <c r="L1028" i="1"/>
  <c r="P1028" i="1" s="1"/>
  <c r="F1029" i="1" s="1"/>
  <c r="N1029" i="1" s="1"/>
  <c r="D1030" i="1" s="1"/>
  <c r="I1028" i="1"/>
  <c r="K1028" i="1" s="1"/>
  <c r="O1028" i="1" s="1"/>
  <c r="E1029" i="1" s="1"/>
  <c r="H1029" i="1"/>
  <c r="J1029" i="1" l="1"/>
  <c r="AR475" i="1"/>
  <c r="AU475" i="1"/>
  <c r="AT475" i="1"/>
  <c r="AH465" i="1"/>
  <c r="V466" i="1" s="1"/>
  <c r="X465" i="1"/>
  <c r="AF465" i="1" s="1"/>
  <c r="T466" i="1" s="1"/>
  <c r="W465" i="1"/>
  <c r="AE465" i="1" s="1"/>
  <c r="S466" i="1" s="1"/>
  <c r="AG465" i="1"/>
  <c r="U466" i="1" s="1"/>
  <c r="I1029" i="1"/>
  <c r="K1029" i="1" s="1"/>
  <c r="O1029" i="1" s="1"/>
  <c r="E1030" i="1" s="1"/>
  <c r="M1029" i="1"/>
  <c r="C1030" i="1" s="1"/>
  <c r="G1030" i="1" s="1"/>
  <c r="L1029" i="1"/>
  <c r="P1029" i="1" s="1"/>
  <c r="F1030" i="1" s="1"/>
  <c r="Y466" i="1" l="1"/>
  <c r="Z466" i="1" s="1"/>
  <c r="AW475" i="1"/>
  <c r="BA475" i="1" s="1"/>
  <c r="AM476" i="1" s="1"/>
  <c r="AO475" i="1"/>
  <c r="AY475" i="1" s="1"/>
  <c r="AK476" i="1" s="1"/>
  <c r="AV475" i="1"/>
  <c r="AZ475" i="1"/>
  <c r="AL476" i="1" s="1"/>
  <c r="AN475" i="1"/>
  <c r="AX475" i="1" s="1"/>
  <c r="AJ476" i="1" s="1"/>
  <c r="M1030" i="1"/>
  <c r="C1031" i="1" s="1"/>
  <c r="N1030" i="1"/>
  <c r="D1031" i="1" s="1"/>
  <c r="G1031" i="1" l="1"/>
  <c r="AA466" i="1"/>
  <c r="AB466" i="1"/>
  <c r="AD466" i="1" s="1"/>
  <c r="AP476" i="1"/>
  <c r="AQ476" i="1" s="1"/>
  <c r="AC466" i="1"/>
  <c r="H1030" i="1"/>
  <c r="J1030" i="1" s="1"/>
  <c r="AR476" i="1" l="1"/>
  <c r="AS476" i="1"/>
  <c r="AU476" i="1" s="1"/>
  <c r="AT476" i="1"/>
  <c r="X466" i="1"/>
  <c r="AF466" i="1" s="1"/>
  <c r="T467" i="1" s="1"/>
  <c r="AH466" i="1"/>
  <c r="V467" i="1" s="1"/>
  <c r="AG466" i="1"/>
  <c r="U467" i="1" s="1"/>
  <c r="W466" i="1"/>
  <c r="AE466" i="1" s="1"/>
  <c r="S467" i="1" s="1"/>
  <c r="H1031" i="1"/>
  <c r="I1030" i="1"/>
  <c r="K1030" i="1" s="1"/>
  <c r="O1030" i="1" s="1"/>
  <c r="E1031" i="1" s="1"/>
  <c r="M1031" i="1" s="1"/>
  <c r="C1032" i="1" s="1"/>
  <c r="L1030" i="1"/>
  <c r="P1030" i="1" s="1"/>
  <c r="F1031" i="1" s="1"/>
  <c r="N1031" i="1" s="1"/>
  <c r="D1032" i="1" s="1"/>
  <c r="J1031" i="1" l="1"/>
  <c r="L1031" i="1" s="1"/>
  <c r="P1031" i="1" s="1"/>
  <c r="F1032" i="1" s="1"/>
  <c r="N1032" i="1" s="1"/>
  <c r="D1033" i="1" s="1"/>
  <c r="I1031" i="1"/>
  <c r="K1031" i="1" s="1"/>
  <c r="O1031" i="1" s="1"/>
  <c r="E1032" i="1" s="1"/>
  <c r="M1032" i="1" s="1"/>
  <c r="C1033" i="1" s="1"/>
  <c r="G1033" i="1" s="1"/>
  <c r="G1032" i="1"/>
  <c r="H1032" i="1" s="1"/>
  <c r="Y467" i="1"/>
  <c r="Z467" i="1" s="1"/>
  <c r="AA467" i="1" s="1"/>
  <c r="AB467" i="1"/>
  <c r="AD467" i="1" s="1"/>
  <c r="AW476" i="1"/>
  <c r="BA476" i="1" s="1"/>
  <c r="AM477" i="1" s="1"/>
  <c r="AO476" i="1"/>
  <c r="AY476" i="1" s="1"/>
  <c r="AK477" i="1" s="1"/>
  <c r="AZ476" i="1"/>
  <c r="AL477" i="1" s="1"/>
  <c r="AV476" i="1"/>
  <c r="AN476" i="1"/>
  <c r="AX476" i="1" s="1"/>
  <c r="AJ477" i="1" s="1"/>
  <c r="J1032" i="1" l="1"/>
  <c r="AH467" i="1"/>
  <c r="V468" i="1" s="1"/>
  <c r="X467" i="1"/>
  <c r="AF467" i="1" s="1"/>
  <c r="T468" i="1" s="1"/>
  <c r="AP477" i="1"/>
  <c r="AQ477" i="1" s="1"/>
  <c r="AC467" i="1"/>
  <c r="I1032" i="1"/>
  <c r="K1032" i="1" s="1"/>
  <c r="O1032" i="1" s="1"/>
  <c r="E1033" i="1" s="1"/>
  <c r="M1033" i="1" s="1"/>
  <c r="C1034" i="1" s="1"/>
  <c r="G1034" i="1" s="1"/>
  <c r="L1032" i="1"/>
  <c r="P1032" i="1" s="1"/>
  <c r="F1033" i="1" s="1"/>
  <c r="N1033" i="1" s="1"/>
  <c r="D1034" i="1" s="1"/>
  <c r="AS477" i="1" l="1"/>
  <c r="AR477" i="1"/>
  <c r="AT477" i="1" s="1"/>
  <c r="AU477" i="1"/>
  <c r="AG467" i="1"/>
  <c r="U468" i="1" s="1"/>
  <c r="W467" i="1"/>
  <c r="AE467" i="1" s="1"/>
  <c r="S468" i="1" s="1"/>
  <c r="H1033" i="1"/>
  <c r="H1034" i="1"/>
  <c r="J1034" i="1" s="1"/>
  <c r="J1033" i="1" l="1"/>
  <c r="L1033" i="1" s="1"/>
  <c r="P1033" i="1" s="1"/>
  <c r="F1034" i="1" s="1"/>
  <c r="N1034" i="1" s="1"/>
  <c r="D1035" i="1" s="1"/>
  <c r="Y468" i="1"/>
  <c r="AW477" i="1"/>
  <c r="BA477" i="1" s="1"/>
  <c r="AM478" i="1" s="1"/>
  <c r="AO477" i="1"/>
  <c r="AY477" i="1" s="1"/>
  <c r="AK478" i="1" s="1"/>
  <c r="AV477" i="1"/>
  <c r="AZ477" i="1"/>
  <c r="AL478" i="1" s="1"/>
  <c r="AN477" i="1"/>
  <c r="AX477" i="1" s="1"/>
  <c r="AJ478" i="1" s="1"/>
  <c r="I1033" i="1"/>
  <c r="K1033" i="1" s="1"/>
  <c r="O1033" i="1" s="1"/>
  <c r="E1034" i="1" s="1"/>
  <c r="M1034" i="1" s="1"/>
  <c r="C1035" i="1" s="1"/>
  <c r="L1034" i="1"/>
  <c r="P1034" i="1" s="1"/>
  <c r="I1034" i="1"/>
  <c r="K1034" i="1" s="1"/>
  <c r="O1034" i="1" s="1"/>
  <c r="E1035" i="1" l="1"/>
  <c r="G1035" i="1"/>
  <c r="F1035" i="1"/>
  <c r="N1035" i="1" s="1"/>
  <c r="D1036" i="1" s="1"/>
  <c r="Z468" i="1"/>
  <c r="AA468" i="1" s="1"/>
  <c r="AB468" i="1"/>
  <c r="AD468" i="1" s="1"/>
  <c r="AP478" i="1"/>
  <c r="AQ478" i="1" s="1"/>
  <c r="AC468" i="1"/>
  <c r="M1035" i="1"/>
  <c r="C1036" i="1" s="1"/>
  <c r="G1036" i="1" l="1"/>
  <c r="H1035" i="1"/>
  <c r="I1035" i="1" s="1"/>
  <c r="K1035" i="1" s="1"/>
  <c r="O1035" i="1" s="1"/>
  <c r="E1036" i="1" s="1"/>
  <c r="AR478" i="1"/>
  <c r="AS478" i="1"/>
  <c r="AU478" i="1" s="1"/>
  <c r="AT478" i="1"/>
  <c r="X468" i="1"/>
  <c r="AF468" i="1" s="1"/>
  <c r="T469" i="1" s="1"/>
  <c r="AH468" i="1"/>
  <c r="V469" i="1" s="1"/>
  <c r="AG468" i="1"/>
  <c r="U469" i="1" s="1"/>
  <c r="W468" i="1"/>
  <c r="AE468" i="1" s="1"/>
  <c r="S469" i="1" s="1"/>
  <c r="H1036" i="1"/>
  <c r="J1036" i="1" l="1"/>
  <c r="J1035" i="1"/>
  <c r="L1035" i="1" s="1"/>
  <c r="P1035" i="1" s="1"/>
  <c r="F1036" i="1" s="1"/>
  <c r="N1036" i="1" s="1"/>
  <c r="D1037" i="1" s="1"/>
  <c r="Y469" i="1"/>
  <c r="Z469" i="1" s="1"/>
  <c r="AA469" i="1" s="1"/>
  <c r="AZ478" i="1"/>
  <c r="AL479" i="1" s="1"/>
  <c r="AV478" i="1"/>
  <c r="AN478" i="1"/>
  <c r="AX478" i="1" s="1"/>
  <c r="AJ479" i="1" s="1"/>
  <c r="AW478" i="1"/>
  <c r="BA478" i="1" s="1"/>
  <c r="AM479" i="1" s="1"/>
  <c r="AO478" i="1"/>
  <c r="AY478" i="1" s="1"/>
  <c r="AK479" i="1" s="1"/>
  <c r="M1036" i="1"/>
  <c r="C1037" i="1" s="1"/>
  <c r="I1036" i="1"/>
  <c r="K1036" i="1" s="1"/>
  <c r="O1036" i="1" s="1"/>
  <c r="E1037" i="1" s="1"/>
  <c r="L1036" i="1"/>
  <c r="P1036" i="1" s="1"/>
  <c r="F1037" i="1" l="1"/>
  <c r="G1037" i="1"/>
  <c r="AB469" i="1"/>
  <c r="AD469" i="1" s="1"/>
  <c r="AP479" i="1"/>
  <c r="AQ479" i="1" s="1"/>
  <c r="AC469" i="1"/>
  <c r="AH469" i="1"/>
  <c r="V470" i="1" s="1"/>
  <c r="X469" i="1"/>
  <c r="AF469" i="1" s="1"/>
  <c r="T470" i="1" s="1"/>
  <c r="N1037" i="1"/>
  <c r="D1038" i="1" s="1"/>
  <c r="M1037" i="1"/>
  <c r="C1038" i="1" s="1"/>
  <c r="H1037" i="1"/>
  <c r="J1037" i="1" l="1"/>
  <c r="G1038" i="1"/>
  <c r="AR479" i="1"/>
  <c r="AT479" i="1" s="1"/>
  <c r="AS479" i="1"/>
  <c r="AU479" i="1" s="1"/>
  <c r="W469" i="1"/>
  <c r="AE469" i="1" s="1"/>
  <c r="S470" i="1" s="1"/>
  <c r="AG469" i="1"/>
  <c r="U470" i="1" s="1"/>
  <c r="I1037" i="1"/>
  <c r="K1037" i="1" s="1"/>
  <c r="O1037" i="1" s="1"/>
  <c r="E1038" i="1" s="1"/>
  <c r="L1037" i="1"/>
  <c r="P1037" i="1" s="1"/>
  <c r="F1038" i="1" s="1"/>
  <c r="H1038" i="1" l="1"/>
  <c r="J1038" i="1" s="1"/>
  <c r="L1038" i="1" s="1"/>
  <c r="P1038" i="1" s="1"/>
  <c r="F1039" i="1" s="1"/>
  <c r="Y470" i="1"/>
  <c r="AW479" i="1"/>
  <c r="BA479" i="1" s="1"/>
  <c r="AM480" i="1" s="1"/>
  <c r="AO479" i="1"/>
  <c r="AY479" i="1" s="1"/>
  <c r="AK480" i="1" s="1"/>
  <c r="AZ479" i="1"/>
  <c r="AL480" i="1" s="1"/>
  <c r="AV479" i="1"/>
  <c r="AN479" i="1"/>
  <c r="AX479" i="1" s="1"/>
  <c r="AJ480" i="1" s="1"/>
  <c r="N1038" i="1"/>
  <c r="D1039" i="1" s="1"/>
  <c r="M1038" i="1"/>
  <c r="C1039" i="1" s="1"/>
  <c r="I1038" i="1"/>
  <c r="K1038" i="1" s="1"/>
  <c r="O1038" i="1" s="1"/>
  <c r="E1039" i="1" s="1"/>
  <c r="G1039" i="1" l="1"/>
  <c r="Z470" i="1"/>
  <c r="AA470" i="1" s="1"/>
  <c r="AB470" i="1"/>
  <c r="AD470" i="1" s="1"/>
  <c r="AP480" i="1"/>
  <c r="AQ480" i="1" s="1"/>
  <c r="AC470" i="1"/>
  <c r="AG470" i="1" s="1"/>
  <c r="U471" i="1" s="1"/>
  <c r="M1039" i="1"/>
  <c r="N1039" i="1"/>
  <c r="D1040" i="1" s="1"/>
  <c r="C1040" i="1"/>
  <c r="H1039" i="1"/>
  <c r="J1039" i="1" s="1"/>
  <c r="G1040" i="1" l="1"/>
  <c r="AH470" i="1"/>
  <c r="V471" i="1" s="1"/>
  <c r="X470" i="1"/>
  <c r="AF470" i="1" s="1"/>
  <c r="T471" i="1" s="1"/>
  <c r="AS480" i="1"/>
  <c r="AR480" i="1"/>
  <c r="AT480" i="1" s="1"/>
  <c r="AU480" i="1"/>
  <c r="W470" i="1"/>
  <c r="AE470" i="1" s="1"/>
  <c r="S471" i="1" s="1"/>
  <c r="I1039" i="1"/>
  <c r="K1039" i="1" s="1"/>
  <c r="O1039" i="1" s="1"/>
  <c r="E1040" i="1" s="1"/>
  <c r="M1040" i="1" s="1"/>
  <c r="C1041" i="1" s="1"/>
  <c r="H1040" i="1"/>
  <c r="L1039" i="1"/>
  <c r="P1039" i="1" s="1"/>
  <c r="F1040" i="1" s="1"/>
  <c r="J1040" i="1" l="1"/>
  <c r="Y471" i="1"/>
  <c r="AW480" i="1"/>
  <c r="BA480" i="1" s="1"/>
  <c r="AM481" i="1" s="1"/>
  <c r="AO480" i="1"/>
  <c r="AY480" i="1" s="1"/>
  <c r="AK481" i="1" s="1"/>
  <c r="AZ480" i="1"/>
  <c r="AL481" i="1" s="1"/>
  <c r="AV480" i="1"/>
  <c r="AN480" i="1"/>
  <c r="AX480" i="1" s="1"/>
  <c r="AJ481" i="1" s="1"/>
  <c r="N1040" i="1"/>
  <c r="D1041" i="1" s="1"/>
  <c r="I1040" i="1"/>
  <c r="K1040" i="1" s="1"/>
  <c r="O1040" i="1" s="1"/>
  <c r="E1041" i="1" s="1"/>
  <c r="L1040" i="1"/>
  <c r="P1040" i="1" s="1"/>
  <c r="F1041" i="1" s="1"/>
  <c r="G1041" i="1" l="1"/>
  <c r="H1041" i="1" s="1"/>
  <c r="I1041" i="1" s="1"/>
  <c r="K1041" i="1" s="1"/>
  <c r="O1041" i="1" s="1"/>
  <c r="E1042" i="1" s="1"/>
  <c r="Z471" i="1"/>
  <c r="AA471" i="1" s="1"/>
  <c r="AB471" i="1"/>
  <c r="AP481" i="1"/>
  <c r="AQ481" i="1" s="1"/>
  <c r="AC471" i="1"/>
  <c r="AD471" i="1"/>
  <c r="AG471" i="1"/>
  <c r="U472" i="1" s="1"/>
  <c r="W471" i="1"/>
  <c r="AE471" i="1" s="1"/>
  <c r="S472" i="1" s="1"/>
  <c r="N1041" i="1"/>
  <c r="D1042" i="1" s="1"/>
  <c r="M1041" i="1"/>
  <c r="C1042" i="1" s="1"/>
  <c r="G1042" i="1" s="1"/>
  <c r="J1041" i="1" l="1"/>
  <c r="L1041" i="1"/>
  <c r="P1041" i="1" s="1"/>
  <c r="F1042" i="1" s="1"/>
  <c r="N1042" i="1" s="1"/>
  <c r="D1043" i="1" s="1"/>
  <c r="AS481" i="1"/>
  <c r="AR481" i="1"/>
  <c r="AT481" i="1" s="1"/>
  <c r="AV481" i="1" s="1"/>
  <c r="AU481" i="1"/>
  <c r="AH471" i="1"/>
  <c r="V472" i="1" s="1"/>
  <c r="X471" i="1"/>
  <c r="AF471" i="1" s="1"/>
  <c r="T472" i="1" s="1"/>
  <c r="M1042" i="1"/>
  <c r="C1043" i="1" s="1"/>
  <c r="H1042" i="1"/>
  <c r="J1042" i="1" s="1"/>
  <c r="AN481" i="1" l="1"/>
  <c r="AX481" i="1" s="1"/>
  <c r="AJ482" i="1" s="1"/>
  <c r="G1043" i="1"/>
  <c r="Y472" i="1"/>
  <c r="AZ481" i="1"/>
  <c r="AL482" i="1" s="1"/>
  <c r="AW481" i="1"/>
  <c r="BA481" i="1" s="1"/>
  <c r="AM482" i="1" s="1"/>
  <c r="AO481" i="1"/>
  <c r="AY481" i="1" s="1"/>
  <c r="AK482" i="1" s="1"/>
  <c r="AP482" i="1" s="1"/>
  <c r="H1043" i="1"/>
  <c r="I1042" i="1"/>
  <c r="K1042" i="1" s="1"/>
  <c r="O1042" i="1" s="1"/>
  <c r="E1043" i="1" s="1"/>
  <c r="L1042" i="1"/>
  <c r="P1042" i="1" s="1"/>
  <c r="F1043" i="1" s="1"/>
  <c r="J1043" i="1" l="1"/>
  <c r="L1043" i="1" s="1"/>
  <c r="P1043" i="1" s="1"/>
  <c r="F1044" i="1" s="1"/>
  <c r="Z472" i="1"/>
  <c r="AA472" i="1"/>
  <c r="AC472" i="1" s="1"/>
  <c r="AB472" i="1"/>
  <c r="AD472" i="1" s="1"/>
  <c r="AQ482" i="1"/>
  <c r="AR482" i="1"/>
  <c r="AS482" i="1"/>
  <c r="AG472" i="1"/>
  <c r="U473" i="1" s="1"/>
  <c r="W472" i="1"/>
  <c r="AE472" i="1" s="1"/>
  <c r="S473" i="1" s="1"/>
  <c r="N1043" i="1"/>
  <c r="D1044" i="1" s="1"/>
  <c r="M1043" i="1"/>
  <c r="C1044" i="1" s="1"/>
  <c r="G1044" i="1" s="1"/>
  <c r="I1043" i="1"/>
  <c r="K1043" i="1" s="1"/>
  <c r="O1043" i="1" s="1"/>
  <c r="E1044" i="1" s="1"/>
  <c r="AU482" i="1" l="1"/>
  <c r="AT482" i="1"/>
  <c r="AH472" i="1"/>
  <c r="V473" i="1" s="1"/>
  <c r="X472" i="1"/>
  <c r="AF472" i="1" s="1"/>
  <c r="T473" i="1" s="1"/>
  <c r="M1044" i="1"/>
  <c r="C1045" i="1" s="1"/>
  <c r="H1044" i="1"/>
  <c r="J1044" i="1" s="1"/>
  <c r="N1044" i="1"/>
  <c r="D1045" i="1" s="1"/>
  <c r="G1045" i="1" l="1"/>
  <c r="Y473" i="1"/>
  <c r="AW482" i="1"/>
  <c r="BA482" i="1" s="1"/>
  <c r="AM483" i="1" s="1"/>
  <c r="AO482" i="1"/>
  <c r="AY482" i="1" s="1"/>
  <c r="AK483" i="1" s="1"/>
  <c r="AZ482" i="1"/>
  <c r="AL483" i="1" s="1"/>
  <c r="AV482" i="1"/>
  <c r="AN482" i="1"/>
  <c r="AX482" i="1" s="1"/>
  <c r="AJ483" i="1" s="1"/>
  <c r="H1045" i="1"/>
  <c r="J1045" i="1" s="1"/>
  <c r="L1044" i="1"/>
  <c r="P1044" i="1" s="1"/>
  <c r="F1045" i="1" s="1"/>
  <c r="I1044" i="1"/>
  <c r="K1044" i="1" s="1"/>
  <c r="O1044" i="1" s="1"/>
  <c r="E1045" i="1" s="1"/>
  <c r="Z473" i="1" l="1"/>
  <c r="AA473" i="1"/>
  <c r="AC473" i="1" s="1"/>
  <c r="AB473" i="1"/>
  <c r="AP483" i="1"/>
  <c r="AQ483" i="1" s="1"/>
  <c r="AD473" i="1"/>
  <c r="AH473" i="1" s="1"/>
  <c r="V474" i="1" s="1"/>
  <c r="M1045" i="1"/>
  <c r="C1046" i="1" s="1"/>
  <c r="N1045" i="1"/>
  <c r="D1046" i="1" s="1"/>
  <c r="L1045" i="1"/>
  <c r="P1045" i="1" s="1"/>
  <c r="F1046" i="1" s="1"/>
  <c r="I1045" i="1"/>
  <c r="K1045" i="1" s="1"/>
  <c r="O1045" i="1" s="1"/>
  <c r="E1046" i="1" s="1"/>
  <c r="G1046" i="1" l="1"/>
  <c r="W473" i="1"/>
  <c r="AE473" i="1" s="1"/>
  <c r="S474" i="1" s="1"/>
  <c r="AG473" i="1"/>
  <c r="U474" i="1" s="1"/>
  <c r="X473" i="1"/>
  <c r="AF473" i="1" s="1"/>
  <c r="T474" i="1" s="1"/>
  <c r="Y474" i="1"/>
  <c r="Z474" i="1" s="1"/>
  <c r="AR483" i="1"/>
  <c r="AS483" i="1"/>
  <c r="AU483" i="1" s="1"/>
  <c r="AT483" i="1"/>
  <c r="M1046" i="1"/>
  <c r="C1047" i="1" s="1"/>
  <c r="N1046" i="1"/>
  <c r="D1047" i="1" s="1"/>
  <c r="G1047" i="1" l="1"/>
  <c r="AA474" i="1"/>
  <c r="AB474" i="1"/>
  <c r="AD474" i="1" s="1"/>
  <c r="AW483" i="1"/>
  <c r="BA483" i="1" s="1"/>
  <c r="AM484" i="1" s="1"/>
  <c r="AO483" i="1"/>
  <c r="AY483" i="1" s="1"/>
  <c r="AK484" i="1" s="1"/>
  <c r="AN483" i="1"/>
  <c r="AX483" i="1" s="1"/>
  <c r="AJ484" i="1" s="1"/>
  <c r="AZ483" i="1"/>
  <c r="AL484" i="1" s="1"/>
  <c r="AV483" i="1"/>
  <c r="AC474" i="1"/>
  <c r="H1046" i="1"/>
  <c r="H1047" i="1"/>
  <c r="J1047" i="1" l="1"/>
  <c r="I1046" i="1"/>
  <c r="K1046" i="1" s="1"/>
  <c r="O1046" i="1" s="1"/>
  <c r="E1047" i="1" s="1"/>
  <c r="M1047" i="1" s="1"/>
  <c r="C1048" i="1" s="1"/>
  <c r="J1046" i="1"/>
  <c r="L1046" i="1" s="1"/>
  <c r="P1046" i="1" s="1"/>
  <c r="F1047" i="1" s="1"/>
  <c r="N1047" i="1" s="1"/>
  <c r="D1048" i="1" s="1"/>
  <c r="AP484" i="1"/>
  <c r="AQ484" i="1" s="1"/>
  <c r="I1047" i="1"/>
  <c r="K1047" i="1" s="1"/>
  <c r="O1047" i="1" s="1"/>
  <c r="E1048" i="1" s="1"/>
  <c r="M1048" i="1" s="1"/>
  <c r="C1049" i="1" s="1"/>
  <c r="L1047" i="1"/>
  <c r="P1047" i="1" s="1"/>
  <c r="AG474" i="1"/>
  <c r="U475" i="1" s="1"/>
  <c r="W474" i="1"/>
  <c r="AE474" i="1" s="1"/>
  <c r="S475" i="1" s="1"/>
  <c r="AH474" i="1"/>
  <c r="V475" i="1" s="1"/>
  <c r="X474" i="1"/>
  <c r="AF474" i="1" s="1"/>
  <c r="T475" i="1" s="1"/>
  <c r="F1048" i="1" l="1"/>
  <c r="N1048" i="1" s="1"/>
  <c r="D1049" i="1" s="1"/>
  <c r="G1049" i="1" s="1"/>
  <c r="H1049" i="1" s="1"/>
  <c r="I1049" i="1" s="1"/>
  <c r="K1049" i="1" s="1"/>
  <c r="O1049" i="1" s="1"/>
  <c r="G1048" i="1"/>
  <c r="H1048" i="1" s="1"/>
  <c r="Y475" i="1"/>
  <c r="Z475" i="1" s="1"/>
  <c r="AA475" i="1" s="1"/>
  <c r="AR484" i="1"/>
  <c r="AS484" i="1"/>
  <c r="AU484" i="1" s="1"/>
  <c r="AT484" i="1"/>
  <c r="J1048" i="1" l="1"/>
  <c r="L1048" i="1" s="1"/>
  <c r="P1048" i="1" s="1"/>
  <c r="F1049" i="1" s="1"/>
  <c r="N1049" i="1" s="1"/>
  <c r="D1050" i="1" s="1"/>
  <c r="J1049" i="1"/>
  <c r="L1049" i="1" s="1"/>
  <c r="P1049" i="1" s="1"/>
  <c r="F1050" i="1" s="1"/>
  <c r="N1050" i="1" s="1"/>
  <c r="D1051" i="1" s="1"/>
  <c r="I1048" i="1"/>
  <c r="K1048" i="1" s="1"/>
  <c r="O1048" i="1" s="1"/>
  <c r="E1049" i="1" s="1"/>
  <c r="M1049" i="1" s="1"/>
  <c r="C1050" i="1" s="1"/>
  <c r="G1050" i="1" s="1"/>
  <c r="H1050" i="1" s="1"/>
  <c r="AB475" i="1"/>
  <c r="AD475" i="1" s="1"/>
  <c r="AV484" i="1"/>
  <c r="AZ484" i="1"/>
  <c r="AL485" i="1" s="1"/>
  <c r="AN484" i="1"/>
  <c r="AX484" i="1" s="1"/>
  <c r="AJ485" i="1" s="1"/>
  <c r="AW484" i="1"/>
  <c r="BA484" i="1" s="1"/>
  <c r="AM485" i="1" s="1"/>
  <c r="AO484" i="1"/>
  <c r="AY484" i="1" s="1"/>
  <c r="AK485" i="1" s="1"/>
  <c r="AH475" i="1"/>
  <c r="V476" i="1" s="1"/>
  <c r="X475" i="1"/>
  <c r="AF475" i="1" s="1"/>
  <c r="T476" i="1" s="1"/>
  <c r="AC475" i="1"/>
  <c r="E1050" i="1" l="1"/>
  <c r="M1050" i="1" s="1"/>
  <c r="C1051" i="1" s="1"/>
  <c r="G1051" i="1" s="1"/>
  <c r="J1050" i="1"/>
  <c r="L1050" i="1" s="1"/>
  <c r="P1050" i="1" s="1"/>
  <c r="F1051" i="1" s="1"/>
  <c r="AP485" i="1"/>
  <c r="AQ485" i="1" s="1"/>
  <c r="AG475" i="1"/>
  <c r="U476" i="1" s="1"/>
  <c r="W475" i="1"/>
  <c r="AE475" i="1" s="1"/>
  <c r="S476" i="1" s="1"/>
  <c r="I1050" i="1"/>
  <c r="K1050" i="1" s="1"/>
  <c r="O1050" i="1" s="1"/>
  <c r="E1051" i="1" s="1"/>
  <c r="Y476" i="1" l="1"/>
  <c r="AS485" i="1"/>
  <c r="AU485" i="1" s="1"/>
  <c r="AW485" i="1" s="1"/>
  <c r="BA485" i="1" s="1"/>
  <c r="AM486" i="1" s="1"/>
  <c r="AR485" i="1"/>
  <c r="AT485" i="1" s="1"/>
  <c r="AN485" i="1" s="1"/>
  <c r="AX485" i="1" s="1"/>
  <c r="AJ486" i="1" s="1"/>
  <c r="AO485" i="1"/>
  <c r="AY485" i="1" s="1"/>
  <c r="AK486" i="1" s="1"/>
  <c r="AV485" i="1"/>
  <c r="AZ485" i="1"/>
  <c r="AL486" i="1" s="1"/>
  <c r="H1051" i="1"/>
  <c r="M1051" i="1"/>
  <c r="C1052" i="1" s="1"/>
  <c r="N1051" i="1"/>
  <c r="D1052" i="1" s="1"/>
  <c r="I1051" i="1" l="1"/>
  <c r="K1051" i="1" s="1"/>
  <c r="O1051" i="1" s="1"/>
  <c r="E1052" i="1" s="1"/>
  <c r="M1052" i="1" s="1"/>
  <c r="C1053" i="1" s="1"/>
  <c r="G1052" i="1"/>
  <c r="J1051" i="1"/>
  <c r="L1051" i="1" s="1"/>
  <c r="P1051" i="1" s="1"/>
  <c r="F1052" i="1" s="1"/>
  <c r="N1052" i="1" s="1"/>
  <c r="D1053" i="1" s="1"/>
  <c r="Z476" i="1"/>
  <c r="AA476" i="1" s="1"/>
  <c r="AB476" i="1"/>
  <c r="AP486" i="1"/>
  <c r="AQ486" i="1" s="1"/>
  <c r="AC476" i="1"/>
  <c r="H1052" i="1"/>
  <c r="J1052" i="1" l="1"/>
  <c r="G1053" i="1"/>
  <c r="AS486" i="1"/>
  <c r="AU486" i="1" s="1"/>
  <c r="AR486" i="1"/>
  <c r="AT486" i="1" s="1"/>
  <c r="AN486" i="1" s="1"/>
  <c r="AX486" i="1" s="1"/>
  <c r="AJ487" i="1" s="1"/>
  <c r="AW486" i="1"/>
  <c r="BA486" i="1" s="1"/>
  <c r="AM487" i="1" s="1"/>
  <c r="AO486" i="1"/>
  <c r="AY486" i="1" s="1"/>
  <c r="AK487" i="1" s="1"/>
  <c r="AZ486" i="1"/>
  <c r="AL487" i="1" s="1"/>
  <c r="AV486" i="1"/>
  <c r="AD476" i="1"/>
  <c r="AH476" i="1" s="1"/>
  <c r="V477" i="1" s="1"/>
  <c r="I1052" i="1"/>
  <c r="K1052" i="1" s="1"/>
  <c r="O1052" i="1" s="1"/>
  <c r="E1053" i="1" s="1"/>
  <c r="M1053" i="1" s="1"/>
  <c r="C1054" i="1" s="1"/>
  <c r="L1052" i="1"/>
  <c r="P1052" i="1" s="1"/>
  <c r="F1053" i="1" s="1"/>
  <c r="N1053" i="1" s="1"/>
  <c r="D1054" i="1" s="1"/>
  <c r="AG476" i="1"/>
  <c r="U477" i="1" s="1"/>
  <c r="W476" i="1"/>
  <c r="AE476" i="1" s="1"/>
  <c r="S477" i="1" s="1"/>
  <c r="H1053" i="1"/>
  <c r="G1054" i="1" l="1"/>
  <c r="J1053" i="1"/>
  <c r="X476" i="1"/>
  <c r="AF476" i="1" s="1"/>
  <c r="T477" i="1" s="1"/>
  <c r="Y477" i="1"/>
  <c r="Z477" i="1" s="1"/>
  <c r="AP487" i="1"/>
  <c r="AQ487" i="1" s="1"/>
  <c r="I1053" i="1"/>
  <c r="K1053" i="1" s="1"/>
  <c r="O1053" i="1" s="1"/>
  <c r="E1054" i="1" s="1"/>
  <c r="M1054" i="1" s="1"/>
  <c r="C1055" i="1" s="1"/>
  <c r="G1055" i="1" s="1"/>
  <c r="L1053" i="1"/>
  <c r="P1053" i="1" s="1"/>
  <c r="F1054" i="1" s="1"/>
  <c r="N1054" i="1" s="1"/>
  <c r="D1055" i="1" s="1"/>
  <c r="H1054" i="1"/>
  <c r="J1054" i="1" s="1"/>
  <c r="AA477" i="1" l="1"/>
  <c r="AB477" i="1"/>
  <c r="AD477" i="1" s="1"/>
  <c r="AS487" i="1"/>
  <c r="AU487" i="1" s="1"/>
  <c r="AW487" i="1" s="1"/>
  <c r="BA487" i="1" s="1"/>
  <c r="AM488" i="1" s="1"/>
  <c r="AR487" i="1"/>
  <c r="AT487" i="1" s="1"/>
  <c r="AZ487" i="1" s="1"/>
  <c r="AL488" i="1" s="1"/>
  <c r="AN487" i="1"/>
  <c r="AX487" i="1" s="1"/>
  <c r="AJ488" i="1" s="1"/>
  <c r="AO487" i="1"/>
  <c r="AY487" i="1" s="1"/>
  <c r="AK488" i="1" s="1"/>
  <c r="L1054" i="1"/>
  <c r="P1054" i="1" s="1"/>
  <c r="F1055" i="1" s="1"/>
  <c r="N1055" i="1" s="1"/>
  <c r="D1056" i="1" s="1"/>
  <c r="I1054" i="1"/>
  <c r="K1054" i="1" s="1"/>
  <c r="O1054" i="1" s="1"/>
  <c r="E1055" i="1" s="1"/>
  <c r="M1055" i="1" s="1"/>
  <c r="C1056" i="1" s="1"/>
  <c r="AC477" i="1"/>
  <c r="H1055" i="1"/>
  <c r="J1055" i="1" s="1"/>
  <c r="AV487" i="1" l="1"/>
  <c r="G1056" i="1"/>
  <c r="H1056" i="1" s="1"/>
  <c r="J1056" i="1" s="1"/>
  <c r="AP488" i="1"/>
  <c r="AQ488" i="1" s="1"/>
  <c r="I1055" i="1"/>
  <c r="K1055" i="1" s="1"/>
  <c r="O1055" i="1" s="1"/>
  <c r="E1056" i="1" s="1"/>
  <c r="M1056" i="1" s="1"/>
  <c r="C1057" i="1" s="1"/>
  <c r="L1055" i="1"/>
  <c r="P1055" i="1" s="1"/>
  <c r="F1056" i="1" s="1"/>
  <c r="N1056" i="1" s="1"/>
  <c r="D1057" i="1" s="1"/>
  <c r="AH477" i="1"/>
  <c r="V478" i="1" s="1"/>
  <c r="X477" i="1"/>
  <c r="AF477" i="1" s="1"/>
  <c r="T478" i="1" s="1"/>
  <c r="AG477" i="1"/>
  <c r="U478" i="1" s="1"/>
  <c r="W477" i="1"/>
  <c r="AE477" i="1" s="1"/>
  <c r="S478" i="1" s="1"/>
  <c r="G1057" i="1" l="1"/>
  <c r="Y478" i="1"/>
  <c r="Z478" i="1" s="1"/>
  <c r="AS488" i="1"/>
  <c r="AR488" i="1"/>
  <c r="AT488" i="1" s="1"/>
  <c r="AU488" i="1"/>
  <c r="I1056" i="1"/>
  <c r="K1056" i="1" s="1"/>
  <c r="O1056" i="1" s="1"/>
  <c r="E1057" i="1" s="1"/>
  <c r="L1056" i="1"/>
  <c r="P1056" i="1" s="1"/>
  <c r="F1057" i="1" s="1"/>
  <c r="N1057" i="1" s="1"/>
  <c r="D1058" i="1" s="1"/>
  <c r="M1057" i="1"/>
  <c r="C1058" i="1" s="1"/>
  <c r="G1058" i="1" s="1"/>
  <c r="H1057" i="1"/>
  <c r="J1057" i="1" s="1"/>
  <c r="AA478" i="1" l="1"/>
  <c r="AB478" i="1"/>
  <c r="AW488" i="1"/>
  <c r="BA488" i="1" s="1"/>
  <c r="AM489" i="1" s="1"/>
  <c r="AO488" i="1"/>
  <c r="AY488" i="1" s="1"/>
  <c r="AK489" i="1" s="1"/>
  <c r="AV488" i="1"/>
  <c r="AZ488" i="1"/>
  <c r="AL489" i="1" s="1"/>
  <c r="AN488" i="1"/>
  <c r="AX488" i="1" s="1"/>
  <c r="AJ489" i="1" s="1"/>
  <c r="AD478" i="1"/>
  <c r="L1057" i="1"/>
  <c r="P1057" i="1" s="1"/>
  <c r="F1058" i="1" s="1"/>
  <c r="N1058" i="1" s="1"/>
  <c r="D1059" i="1" s="1"/>
  <c r="AC478" i="1"/>
  <c r="I1057" i="1"/>
  <c r="K1057" i="1" s="1"/>
  <c r="O1057" i="1" s="1"/>
  <c r="E1058" i="1" s="1"/>
  <c r="H1058" i="1"/>
  <c r="J1058" i="1" s="1"/>
  <c r="AP489" i="1" l="1"/>
  <c r="AQ489" i="1" s="1"/>
  <c r="AG478" i="1"/>
  <c r="U479" i="1" s="1"/>
  <c r="W478" i="1"/>
  <c r="AE478" i="1" s="1"/>
  <c r="S479" i="1" s="1"/>
  <c r="AH478" i="1"/>
  <c r="V479" i="1" s="1"/>
  <c r="X478" i="1"/>
  <c r="AF478" i="1" s="1"/>
  <c r="T479" i="1" s="1"/>
  <c r="L1058" i="1"/>
  <c r="P1058" i="1" s="1"/>
  <c r="F1059" i="1" s="1"/>
  <c r="I1058" i="1"/>
  <c r="K1058" i="1" s="1"/>
  <c r="O1058" i="1" s="1"/>
  <c r="E1059" i="1" s="1"/>
  <c r="M1058" i="1"/>
  <c r="C1059" i="1" s="1"/>
  <c r="G1059" i="1" s="1"/>
  <c r="Y479" i="1" l="1"/>
  <c r="Z479" i="1" s="1"/>
  <c r="AA479" i="1"/>
  <c r="AR489" i="1"/>
  <c r="AT489" i="1" s="1"/>
  <c r="AS489" i="1"/>
  <c r="AU489" i="1" s="1"/>
  <c r="AW489" i="1" s="1"/>
  <c r="BA489" i="1" s="1"/>
  <c r="AM490" i="1" s="1"/>
  <c r="M1059" i="1"/>
  <c r="C1060" i="1" s="1"/>
  <c r="N1059" i="1"/>
  <c r="D1060" i="1" s="1"/>
  <c r="G1060" i="1" l="1"/>
  <c r="AB479" i="1"/>
  <c r="AD479" i="1" s="1"/>
  <c r="AH479" i="1" s="1"/>
  <c r="V480" i="1" s="1"/>
  <c r="AO489" i="1"/>
  <c r="AY489" i="1" s="1"/>
  <c r="AK490" i="1" s="1"/>
  <c r="AZ489" i="1"/>
  <c r="AL490" i="1" s="1"/>
  <c r="AV489" i="1"/>
  <c r="AN489" i="1"/>
  <c r="AX489" i="1" s="1"/>
  <c r="AJ490" i="1" s="1"/>
  <c r="AC479" i="1"/>
  <c r="H1059" i="1"/>
  <c r="J1059" i="1" s="1"/>
  <c r="H1060" i="1" l="1"/>
  <c r="J1060" i="1" s="1"/>
  <c r="L1060" i="1" s="1"/>
  <c r="P1060" i="1" s="1"/>
  <c r="AP490" i="1"/>
  <c r="AQ490" i="1" s="1"/>
  <c r="X479" i="1"/>
  <c r="AF479" i="1" s="1"/>
  <c r="T480" i="1" s="1"/>
  <c r="I1059" i="1"/>
  <c r="K1059" i="1" s="1"/>
  <c r="O1059" i="1" s="1"/>
  <c r="E1060" i="1" s="1"/>
  <c r="M1060" i="1" s="1"/>
  <c r="C1061" i="1" s="1"/>
  <c r="L1059" i="1"/>
  <c r="P1059" i="1" s="1"/>
  <c r="F1060" i="1" s="1"/>
  <c r="N1060" i="1" s="1"/>
  <c r="D1061" i="1" s="1"/>
  <c r="AG479" i="1"/>
  <c r="U480" i="1" s="1"/>
  <c r="W479" i="1"/>
  <c r="AE479" i="1" s="1"/>
  <c r="S480" i="1" s="1"/>
  <c r="I1060" i="1"/>
  <c r="K1060" i="1" s="1"/>
  <c r="O1060" i="1" s="1"/>
  <c r="E1061" i="1" s="1"/>
  <c r="G1061" i="1" l="1"/>
  <c r="F1061" i="1"/>
  <c r="Y480" i="1"/>
  <c r="Z480" i="1" s="1"/>
  <c r="AA480" i="1"/>
  <c r="AB480" i="1"/>
  <c r="AS490" i="1"/>
  <c r="AR490" i="1"/>
  <c r="AU490" i="1"/>
  <c r="M1061" i="1"/>
  <c r="C1062" i="1" s="1"/>
  <c r="N1061" i="1"/>
  <c r="D1062" i="1" s="1"/>
  <c r="G1062" i="1" l="1"/>
  <c r="AW490" i="1"/>
  <c r="BA490" i="1" s="1"/>
  <c r="AM491" i="1" s="1"/>
  <c r="AO490" i="1"/>
  <c r="AY490" i="1" s="1"/>
  <c r="AK491" i="1" s="1"/>
  <c r="AT490" i="1"/>
  <c r="AC480" i="1"/>
  <c r="H1061" i="1"/>
  <c r="J1061" i="1" l="1"/>
  <c r="L1061" i="1" s="1"/>
  <c r="P1061" i="1" s="1"/>
  <c r="F1062" i="1" s="1"/>
  <c r="N1062" i="1" s="1"/>
  <c r="D1063" i="1" s="1"/>
  <c r="I1061" i="1"/>
  <c r="K1061" i="1" s="1"/>
  <c r="O1061" i="1" s="1"/>
  <c r="E1062" i="1" s="1"/>
  <c r="M1062" i="1" s="1"/>
  <c r="C1063" i="1" s="1"/>
  <c r="G1063" i="1" s="1"/>
  <c r="AZ490" i="1"/>
  <c r="AL491" i="1" s="1"/>
  <c r="AV490" i="1"/>
  <c r="AN490" i="1"/>
  <c r="AX490" i="1" s="1"/>
  <c r="AJ491" i="1" s="1"/>
  <c r="H1062" i="1"/>
  <c r="AG480" i="1"/>
  <c r="U481" i="1" s="1"/>
  <c r="W480" i="1"/>
  <c r="AE480" i="1" s="1"/>
  <c r="S481" i="1" s="1"/>
  <c r="AD480" i="1"/>
  <c r="J1062" i="1" l="1"/>
  <c r="L1062" i="1" s="1"/>
  <c r="P1062" i="1" s="1"/>
  <c r="F1063" i="1" s="1"/>
  <c r="N1063" i="1" s="1"/>
  <c r="D1064" i="1" s="1"/>
  <c r="AP491" i="1"/>
  <c r="I1062" i="1"/>
  <c r="K1062" i="1" s="1"/>
  <c r="O1062" i="1" s="1"/>
  <c r="E1063" i="1" s="1"/>
  <c r="M1063" i="1" s="1"/>
  <c r="C1064" i="1" s="1"/>
  <c r="AH480" i="1"/>
  <c r="V481" i="1" s="1"/>
  <c r="X480" i="1"/>
  <c r="AF480" i="1" s="1"/>
  <c r="T481" i="1" s="1"/>
  <c r="H1063" i="1"/>
  <c r="J1063" i="1" s="1"/>
  <c r="G1064" i="1" l="1"/>
  <c r="Y481" i="1"/>
  <c r="AQ491" i="1"/>
  <c r="AS491" i="1" s="1"/>
  <c r="AU491" i="1" s="1"/>
  <c r="I1063" i="1"/>
  <c r="K1063" i="1" s="1"/>
  <c r="O1063" i="1" s="1"/>
  <c r="E1064" i="1" s="1"/>
  <c r="H1064" i="1"/>
  <c r="L1063" i="1"/>
  <c r="P1063" i="1" s="1"/>
  <c r="F1064" i="1" s="1"/>
  <c r="J1064" i="1" l="1"/>
  <c r="Z481" i="1"/>
  <c r="AA481" i="1"/>
  <c r="AC481" i="1" s="1"/>
  <c r="AB481" i="1"/>
  <c r="AR491" i="1"/>
  <c r="AT491" i="1" s="1"/>
  <c r="AN491" i="1" s="1"/>
  <c r="AX491" i="1" s="1"/>
  <c r="AJ492" i="1" s="1"/>
  <c r="AW491" i="1"/>
  <c r="BA491" i="1" s="1"/>
  <c r="AM492" i="1" s="1"/>
  <c r="AO491" i="1"/>
  <c r="AY491" i="1" s="1"/>
  <c r="AK492" i="1" s="1"/>
  <c r="AV491" i="1"/>
  <c r="AD481" i="1"/>
  <c r="N1064" i="1"/>
  <c r="D1065" i="1" s="1"/>
  <c r="L1064" i="1"/>
  <c r="P1064" i="1" s="1"/>
  <c r="F1065" i="1" s="1"/>
  <c r="I1064" i="1"/>
  <c r="K1064" i="1" s="1"/>
  <c r="O1064" i="1" s="1"/>
  <c r="E1065" i="1" s="1"/>
  <c r="M1064" i="1"/>
  <c r="C1065" i="1" s="1"/>
  <c r="G1065" i="1" s="1"/>
  <c r="AZ491" i="1" l="1"/>
  <c r="AL492" i="1" s="1"/>
  <c r="AP492" i="1"/>
  <c r="AQ492" i="1" s="1"/>
  <c r="AG481" i="1"/>
  <c r="U482" i="1" s="1"/>
  <c r="W481" i="1"/>
  <c r="AE481" i="1" s="1"/>
  <c r="S482" i="1" s="1"/>
  <c r="AH481" i="1"/>
  <c r="V482" i="1" s="1"/>
  <c r="X481" i="1"/>
  <c r="AF481" i="1" s="1"/>
  <c r="T482" i="1" s="1"/>
  <c r="M1065" i="1"/>
  <c r="C1066" i="1" s="1"/>
  <c r="N1065" i="1"/>
  <c r="D1066" i="1" s="1"/>
  <c r="H1065" i="1"/>
  <c r="J1065" i="1" s="1"/>
  <c r="G1066" i="1" l="1"/>
  <c r="Y482" i="1"/>
  <c r="Z482" i="1" s="1"/>
  <c r="AR492" i="1"/>
  <c r="AS492" i="1"/>
  <c r="AU492" i="1" s="1"/>
  <c r="AW492" i="1" s="1"/>
  <c r="BA492" i="1" s="1"/>
  <c r="AM493" i="1" s="1"/>
  <c r="AT492" i="1"/>
  <c r="L1065" i="1"/>
  <c r="P1065" i="1" s="1"/>
  <c r="F1066" i="1" s="1"/>
  <c r="N1066" i="1" s="1"/>
  <c r="D1067" i="1" s="1"/>
  <c r="I1065" i="1"/>
  <c r="K1065" i="1" s="1"/>
  <c r="O1065" i="1" s="1"/>
  <c r="E1066" i="1" s="1"/>
  <c r="M1066" i="1" s="1"/>
  <c r="C1067" i="1" s="1"/>
  <c r="G1067" i="1" s="1"/>
  <c r="H1066" i="1"/>
  <c r="J1066" i="1" s="1"/>
  <c r="AA482" i="1" l="1"/>
  <c r="AB482" i="1"/>
  <c r="AD482" i="1" s="1"/>
  <c r="AO492" i="1"/>
  <c r="AY492" i="1" s="1"/>
  <c r="AK493" i="1" s="1"/>
  <c r="AV492" i="1"/>
  <c r="AZ492" i="1"/>
  <c r="AL493" i="1" s="1"/>
  <c r="AN492" i="1"/>
  <c r="AX492" i="1" s="1"/>
  <c r="AJ493" i="1" s="1"/>
  <c r="I1066" i="1"/>
  <c r="K1066" i="1" s="1"/>
  <c r="O1066" i="1" s="1"/>
  <c r="E1067" i="1" s="1"/>
  <c r="M1067" i="1" s="1"/>
  <c r="C1068" i="1" s="1"/>
  <c r="L1066" i="1"/>
  <c r="P1066" i="1" s="1"/>
  <c r="F1067" i="1" s="1"/>
  <c r="N1067" i="1" s="1"/>
  <c r="D1068" i="1" s="1"/>
  <c r="AC482" i="1"/>
  <c r="H1067" i="1"/>
  <c r="I1067" i="1" s="1"/>
  <c r="K1067" i="1" s="1"/>
  <c r="O1067" i="1" s="1"/>
  <c r="G1068" i="1" l="1"/>
  <c r="E1068" i="1"/>
  <c r="J1067" i="1"/>
  <c r="AP493" i="1"/>
  <c r="AQ493" i="1" s="1"/>
  <c r="L1067" i="1"/>
  <c r="P1067" i="1" s="1"/>
  <c r="F1068" i="1" s="1"/>
  <c r="N1068" i="1" s="1"/>
  <c r="D1069" i="1" s="1"/>
  <c r="AG482" i="1"/>
  <c r="U483" i="1" s="1"/>
  <c r="W482" i="1"/>
  <c r="AE482" i="1" s="1"/>
  <c r="S483" i="1" s="1"/>
  <c r="AH482" i="1"/>
  <c r="V483" i="1" s="1"/>
  <c r="X482" i="1"/>
  <c r="AF482" i="1" s="1"/>
  <c r="T483" i="1" s="1"/>
  <c r="M1068" i="1"/>
  <c r="C1069" i="1" s="1"/>
  <c r="H1068" i="1"/>
  <c r="J1068" i="1" s="1"/>
  <c r="G1069" i="1" l="1"/>
  <c r="Y483" i="1"/>
  <c r="Z483" i="1" s="1"/>
  <c r="AS493" i="1"/>
  <c r="AR493" i="1"/>
  <c r="AU493" i="1"/>
  <c r="I1068" i="1"/>
  <c r="K1068" i="1" s="1"/>
  <c r="O1068" i="1" s="1"/>
  <c r="E1069" i="1" s="1"/>
  <c r="M1069" i="1" s="1"/>
  <c r="C1070" i="1" s="1"/>
  <c r="L1068" i="1"/>
  <c r="P1068" i="1" s="1"/>
  <c r="F1069" i="1" s="1"/>
  <c r="N1069" i="1" s="1"/>
  <c r="D1070" i="1" s="1"/>
  <c r="G1070" i="1" l="1"/>
  <c r="AA483" i="1"/>
  <c r="AB483" i="1"/>
  <c r="AD483" i="1" s="1"/>
  <c r="AH483" i="1" s="1"/>
  <c r="V484" i="1" s="1"/>
  <c r="AW493" i="1"/>
  <c r="BA493" i="1" s="1"/>
  <c r="AM494" i="1" s="1"/>
  <c r="AO493" i="1"/>
  <c r="AY493" i="1" s="1"/>
  <c r="AK494" i="1" s="1"/>
  <c r="AT493" i="1"/>
  <c r="H1069" i="1"/>
  <c r="AC483" i="1"/>
  <c r="J1069" i="1" l="1"/>
  <c r="L1069" i="1" s="1"/>
  <c r="P1069" i="1" s="1"/>
  <c r="F1070" i="1" s="1"/>
  <c r="N1070" i="1" s="1"/>
  <c r="D1071" i="1" s="1"/>
  <c r="I1069" i="1"/>
  <c r="K1069" i="1" s="1"/>
  <c r="O1069" i="1" s="1"/>
  <c r="E1070" i="1" s="1"/>
  <c r="M1070" i="1" s="1"/>
  <c r="C1071" i="1" s="1"/>
  <c r="X483" i="1"/>
  <c r="AF483" i="1" s="1"/>
  <c r="T484" i="1" s="1"/>
  <c r="AZ493" i="1"/>
  <c r="AL494" i="1" s="1"/>
  <c r="AV493" i="1"/>
  <c r="AN493" i="1"/>
  <c r="AX493" i="1" s="1"/>
  <c r="AJ494" i="1" s="1"/>
  <c r="H1070" i="1"/>
  <c r="AG483" i="1"/>
  <c r="U484" i="1" s="1"/>
  <c r="W483" i="1"/>
  <c r="AE483" i="1" s="1"/>
  <c r="S484" i="1" s="1"/>
  <c r="G1071" i="1" l="1"/>
  <c r="H1071" i="1" s="1"/>
  <c r="J1070" i="1"/>
  <c r="L1070" i="1" s="1"/>
  <c r="P1070" i="1" s="1"/>
  <c r="F1071" i="1" s="1"/>
  <c r="N1071" i="1" s="1"/>
  <c r="D1072" i="1" s="1"/>
  <c r="Y484" i="1"/>
  <c r="Z484" i="1" s="1"/>
  <c r="AA484" i="1" s="1"/>
  <c r="AB484" i="1"/>
  <c r="AP494" i="1"/>
  <c r="I1070" i="1"/>
  <c r="K1070" i="1" s="1"/>
  <c r="O1070" i="1" s="1"/>
  <c r="E1071" i="1" s="1"/>
  <c r="M1071" i="1" s="1"/>
  <c r="C1072" i="1" s="1"/>
  <c r="G1072" i="1" l="1"/>
  <c r="I1071" i="1"/>
  <c r="K1071" i="1" s="1"/>
  <c r="O1071" i="1" s="1"/>
  <c r="E1072" i="1" s="1"/>
  <c r="M1072" i="1" s="1"/>
  <c r="C1073" i="1" s="1"/>
  <c r="J1071" i="1"/>
  <c r="L1071" i="1" s="1"/>
  <c r="P1071" i="1" s="1"/>
  <c r="F1072" i="1" s="1"/>
  <c r="N1072" i="1" s="1"/>
  <c r="D1073" i="1" s="1"/>
  <c r="AQ494" i="1"/>
  <c r="AS494" i="1"/>
  <c r="AU494" i="1" s="1"/>
  <c r="AR494" i="1"/>
  <c r="H1072" i="1"/>
  <c r="AC484" i="1"/>
  <c r="G1073" i="1" l="1"/>
  <c r="H1073" i="1" s="1"/>
  <c r="J1072" i="1"/>
  <c r="L1072" i="1"/>
  <c r="P1072" i="1" s="1"/>
  <c r="F1073" i="1" s="1"/>
  <c r="N1073" i="1" s="1"/>
  <c r="D1074" i="1" s="1"/>
  <c r="J1073" i="1"/>
  <c r="L1073" i="1" s="1"/>
  <c r="P1073" i="1" s="1"/>
  <c r="F1074" i="1" s="1"/>
  <c r="N1074" i="1" s="1"/>
  <c r="D1075" i="1" s="1"/>
  <c r="I1072" i="1"/>
  <c r="K1072" i="1" s="1"/>
  <c r="O1072" i="1" s="1"/>
  <c r="E1073" i="1" s="1"/>
  <c r="M1073" i="1" s="1"/>
  <c r="C1074" i="1" s="1"/>
  <c r="AW494" i="1"/>
  <c r="BA494" i="1" s="1"/>
  <c r="AM495" i="1" s="1"/>
  <c r="AO494" i="1"/>
  <c r="AY494" i="1" s="1"/>
  <c r="AK495" i="1" s="1"/>
  <c r="AT494" i="1"/>
  <c r="I1073" i="1"/>
  <c r="K1073" i="1" s="1"/>
  <c r="O1073" i="1" s="1"/>
  <c r="AG484" i="1"/>
  <c r="U485" i="1" s="1"/>
  <c r="W484" i="1"/>
  <c r="AE484" i="1" s="1"/>
  <c r="S485" i="1" s="1"/>
  <c r="AD484" i="1"/>
  <c r="G1074" i="1" l="1"/>
  <c r="H1074" i="1" s="1"/>
  <c r="E1074" i="1"/>
  <c r="M1074" i="1" s="1"/>
  <c r="C1075" i="1" s="1"/>
  <c r="G1075" i="1" s="1"/>
  <c r="H1075" i="1" s="1"/>
  <c r="J1075" i="1" s="1"/>
  <c r="J1074" i="1"/>
  <c r="AV494" i="1"/>
  <c r="AZ494" i="1"/>
  <c r="AL495" i="1" s="1"/>
  <c r="AN494" i="1"/>
  <c r="AX494" i="1" s="1"/>
  <c r="AJ495" i="1" s="1"/>
  <c r="I1074" i="1"/>
  <c r="K1074" i="1" s="1"/>
  <c r="O1074" i="1" s="1"/>
  <c r="E1075" i="1" s="1"/>
  <c r="M1075" i="1" s="1"/>
  <c r="C1076" i="1" s="1"/>
  <c r="G1076" i="1" s="1"/>
  <c r="L1074" i="1"/>
  <c r="P1074" i="1" s="1"/>
  <c r="F1075" i="1" s="1"/>
  <c r="N1075" i="1" s="1"/>
  <c r="D1076" i="1" s="1"/>
  <c r="AH484" i="1"/>
  <c r="V485" i="1" s="1"/>
  <c r="X484" i="1"/>
  <c r="AF484" i="1" s="1"/>
  <c r="T485" i="1" s="1"/>
  <c r="Y485" i="1" l="1"/>
  <c r="AP495" i="1"/>
  <c r="I1075" i="1"/>
  <c r="K1075" i="1" s="1"/>
  <c r="O1075" i="1" s="1"/>
  <c r="E1076" i="1" s="1"/>
  <c r="L1075" i="1"/>
  <c r="P1075" i="1" s="1"/>
  <c r="F1076" i="1" s="1"/>
  <c r="N1076" i="1" s="1"/>
  <c r="D1077" i="1" s="1"/>
  <c r="M1076" i="1"/>
  <c r="C1077" i="1" s="1"/>
  <c r="H1076" i="1"/>
  <c r="J1076" i="1" s="1"/>
  <c r="G1077" i="1" l="1"/>
  <c r="Z485" i="1"/>
  <c r="AA485" i="1"/>
  <c r="AB485" i="1"/>
  <c r="AD485" i="1" s="1"/>
  <c r="AQ495" i="1"/>
  <c r="AS495" i="1"/>
  <c r="AR495" i="1"/>
  <c r="AT495" i="1" s="1"/>
  <c r="AC485" i="1"/>
  <c r="L1076" i="1"/>
  <c r="P1076" i="1" s="1"/>
  <c r="F1077" i="1" s="1"/>
  <c r="N1077" i="1" s="1"/>
  <c r="D1078" i="1" s="1"/>
  <c r="I1076" i="1"/>
  <c r="K1076" i="1" s="1"/>
  <c r="O1076" i="1" s="1"/>
  <c r="E1077" i="1" s="1"/>
  <c r="M1077" i="1" s="1"/>
  <c r="C1078" i="1" s="1"/>
  <c r="G1078" i="1" s="1"/>
  <c r="H1077" i="1"/>
  <c r="J1077" i="1" s="1"/>
  <c r="AV495" i="1" l="1"/>
  <c r="AZ495" i="1"/>
  <c r="AL496" i="1" s="1"/>
  <c r="AN495" i="1"/>
  <c r="AX495" i="1" s="1"/>
  <c r="AJ496" i="1" s="1"/>
  <c r="AU495" i="1"/>
  <c r="I1077" i="1"/>
  <c r="K1077" i="1" s="1"/>
  <c r="O1077" i="1" s="1"/>
  <c r="E1078" i="1" s="1"/>
  <c r="M1078" i="1" s="1"/>
  <c r="C1079" i="1" s="1"/>
  <c r="L1077" i="1"/>
  <c r="P1077" i="1" s="1"/>
  <c r="F1078" i="1" s="1"/>
  <c r="N1078" i="1" s="1"/>
  <c r="D1079" i="1" s="1"/>
  <c r="AG485" i="1"/>
  <c r="U486" i="1" s="1"/>
  <c r="W485" i="1"/>
  <c r="AE485" i="1" s="1"/>
  <c r="S486" i="1" s="1"/>
  <c r="AH485" i="1"/>
  <c r="V486" i="1" s="1"/>
  <c r="X485" i="1"/>
  <c r="AF485" i="1" s="1"/>
  <c r="T486" i="1" s="1"/>
  <c r="H1078" i="1"/>
  <c r="J1078" i="1" s="1"/>
  <c r="G1079" i="1" l="1"/>
  <c r="Y486" i="1"/>
  <c r="Z486" i="1" s="1"/>
  <c r="AW495" i="1"/>
  <c r="BA495" i="1" s="1"/>
  <c r="AM496" i="1" s="1"/>
  <c r="AO495" i="1"/>
  <c r="AY495" i="1" s="1"/>
  <c r="AK496" i="1" s="1"/>
  <c r="AP496" i="1" s="1"/>
  <c r="L1078" i="1"/>
  <c r="P1078" i="1" s="1"/>
  <c r="F1079" i="1" s="1"/>
  <c r="I1078" i="1"/>
  <c r="K1078" i="1" s="1"/>
  <c r="O1078" i="1" s="1"/>
  <c r="E1079" i="1" s="1"/>
  <c r="M1079" i="1" s="1"/>
  <c r="C1080" i="1" s="1"/>
  <c r="G1080" i="1" s="1"/>
  <c r="N1079" i="1"/>
  <c r="D1080" i="1" s="1"/>
  <c r="H1079" i="1"/>
  <c r="J1079" i="1" s="1"/>
  <c r="AA486" i="1" l="1"/>
  <c r="AB486" i="1"/>
  <c r="AD486" i="1" s="1"/>
  <c r="AQ496" i="1"/>
  <c r="AR496" i="1"/>
  <c r="AS496" i="1"/>
  <c r="AU496" i="1" s="1"/>
  <c r="AT496" i="1"/>
  <c r="L1079" i="1"/>
  <c r="P1079" i="1" s="1"/>
  <c r="F1080" i="1" s="1"/>
  <c r="N1080" i="1" s="1"/>
  <c r="D1081" i="1" s="1"/>
  <c r="I1079" i="1"/>
  <c r="K1079" i="1" s="1"/>
  <c r="O1079" i="1" s="1"/>
  <c r="E1080" i="1" s="1"/>
  <c r="M1080" i="1" s="1"/>
  <c r="C1081" i="1" s="1"/>
  <c r="AC486" i="1"/>
  <c r="H1080" i="1"/>
  <c r="J1080" i="1" s="1"/>
  <c r="G1081" i="1" l="1"/>
  <c r="AW496" i="1"/>
  <c r="BA496" i="1" s="1"/>
  <c r="AM497" i="1" s="1"/>
  <c r="AO496" i="1"/>
  <c r="AY496" i="1" s="1"/>
  <c r="AK497" i="1" s="1"/>
  <c r="AN496" i="1"/>
  <c r="AX496" i="1" s="1"/>
  <c r="AJ497" i="1" s="1"/>
  <c r="AZ496" i="1"/>
  <c r="AL497" i="1" s="1"/>
  <c r="AV496" i="1"/>
  <c r="L1080" i="1"/>
  <c r="P1080" i="1" s="1"/>
  <c r="F1081" i="1" s="1"/>
  <c r="N1081" i="1" s="1"/>
  <c r="D1082" i="1" s="1"/>
  <c r="I1080" i="1"/>
  <c r="K1080" i="1" s="1"/>
  <c r="O1080" i="1" s="1"/>
  <c r="E1081" i="1" s="1"/>
  <c r="M1081" i="1" s="1"/>
  <c r="C1082" i="1" s="1"/>
  <c r="AG486" i="1"/>
  <c r="U487" i="1" s="1"/>
  <c r="W486" i="1"/>
  <c r="AE486" i="1" s="1"/>
  <c r="S487" i="1" s="1"/>
  <c r="AH486" i="1"/>
  <c r="V487" i="1" s="1"/>
  <c r="X486" i="1"/>
  <c r="AF486" i="1" s="1"/>
  <c r="T487" i="1" s="1"/>
  <c r="H1081" i="1"/>
  <c r="J1081" i="1" l="1"/>
  <c r="G1082" i="1"/>
  <c r="Y487" i="1"/>
  <c r="Z487" i="1" s="1"/>
  <c r="AA487" i="1" s="1"/>
  <c r="AP497" i="1"/>
  <c r="I1081" i="1"/>
  <c r="K1081" i="1" s="1"/>
  <c r="O1081" i="1" s="1"/>
  <c r="E1082" i="1" s="1"/>
  <c r="M1082" i="1" s="1"/>
  <c r="C1083" i="1" s="1"/>
  <c r="L1081" i="1"/>
  <c r="P1081" i="1" s="1"/>
  <c r="F1082" i="1" s="1"/>
  <c r="N1082" i="1" s="1"/>
  <c r="D1083" i="1" s="1"/>
  <c r="G1083" i="1" l="1"/>
  <c r="AB487" i="1"/>
  <c r="AD487" i="1" s="1"/>
  <c r="AH487" i="1" s="1"/>
  <c r="V488" i="1" s="1"/>
  <c r="AQ497" i="1"/>
  <c r="AS497" i="1"/>
  <c r="AR497" i="1"/>
  <c r="AT497" i="1"/>
  <c r="AU497" i="1"/>
  <c r="AC487" i="1"/>
  <c r="AG487" i="1" s="1"/>
  <c r="U488" i="1" s="1"/>
  <c r="H1082" i="1"/>
  <c r="I1082" i="1"/>
  <c r="K1082" i="1" s="1"/>
  <c r="O1082" i="1" s="1"/>
  <c r="E1083" i="1" s="1"/>
  <c r="M1083" i="1" s="1"/>
  <c r="C1084" i="1" s="1"/>
  <c r="X487" i="1"/>
  <c r="AF487" i="1" s="1"/>
  <c r="T488" i="1" s="1"/>
  <c r="J1082" i="1" l="1"/>
  <c r="L1082" i="1" s="1"/>
  <c r="P1082" i="1" s="1"/>
  <c r="F1083" i="1" s="1"/>
  <c r="N1083" i="1" s="1"/>
  <c r="D1084" i="1" s="1"/>
  <c r="W487" i="1"/>
  <c r="AE487" i="1" s="1"/>
  <c r="S488" i="1" s="1"/>
  <c r="AW497" i="1"/>
  <c r="BA497" i="1" s="1"/>
  <c r="AM498" i="1" s="1"/>
  <c r="AO497" i="1"/>
  <c r="AY497" i="1" s="1"/>
  <c r="AK498" i="1" s="1"/>
  <c r="AV497" i="1"/>
  <c r="AZ497" i="1"/>
  <c r="AL498" i="1" s="1"/>
  <c r="AN497" i="1"/>
  <c r="AX497" i="1" s="1"/>
  <c r="AJ498" i="1" s="1"/>
  <c r="H1083" i="1"/>
  <c r="G1084" i="1" l="1"/>
  <c r="H1084" i="1" s="1"/>
  <c r="I1083" i="1"/>
  <c r="K1083" i="1" s="1"/>
  <c r="O1083" i="1" s="1"/>
  <c r="E1084" i="1" s="1"/>
  <c r="M1084" i="1" s="1"/>
  <c r="C1085" i="1" s="1"/>
  <c r="J1083" i="1"/>
  <c r="L1083" i="1" s="1"/>
  <c r="P1083" i="1" s="1"/>
  <c r="F1084" i="1" s="1"/>
  <c r="N1084" i="1" s="1"/>
  <c r="D1085" i="1" s="1"/>
  <c r="Y488" i="1"/>
  <c r="AP498" i="1"/>
  <c r="AQ498" i="1" s="1"/>
  <c r="I1084" i="1"/>
  <c r="K1084" i="1" s="1"/>
  <c r="O1084" i="1" s="1"/>
  <c r="E1085" i="1" s="1"/>
  <c r="M1085" i="1" s="1"/>
  <c r="C1086" i="1" s="1"/>
  <c r="G1085" i="1" l="1"/>
  <c r="H1085" i="1" s="1"/>
  <c r="J1084" i="1"/>
  <c r="L1084" i="1" s="1"/>
  <c r="P1084" i="1" s="1"/>
  <c r="F1085" i="1" s="1"/>
  <c r="N1085" i="1" s="1"/>
  <c r="D1086" i="1" s="1"/>
  <c r="G1086" i="1" s="1"/>
  <c r="H1086" i="1" s="1"/>
  <c r="Z488" i="1"/>
  <c r="AA488" i="1" s="1"/>
  <c r="AC488" i="1" s="1"/>
  <c r="AB488" i="1"/>
  <c r="AD488" i="1" s="1"/>
  <c r="AR498" i="1"/>
  <c r="AS498" i="1"/>
  <c r="AU498" i="1" s="1"/>
  <c r="AT498" i="1"/>
  <c r="J1086" i="1" l="1"/>
  <c r="I1085" i="1"/>
  <c r="K1085" i="1" s="1"/>
  <c r="O1085" i="1" s="1"/>
  <c r="E1086" i="1" s="1"/>
  <c r="M1086" i="1" s="1"/>
  <c r="C1087" i="1" s="1"/>
  <c r="J1085" i="1"/>
  <c r="L1085" i="1" s="1"/>
  <c r="P1085" i="1" s="1"/>
  <c r="F1086" i="1" s="1"/>
  <c r="N1086" i="1" s="1"/>
  <c r="D1087" i="1" s="1"/>
  <c r="AH488" i="1"/>
  <c r="V489" i="1" s="1"/>
  <c r="X488" i="1"/>
  <c r="AF488" i="1" s="1"/>
  <c r="T489" i="1" s="1"/>
  <c r="AG488" i="1"/>
  <c r="U489" i="1" s="1"/>
  <c r="W488" i="1"/>
  <c r="AE488" i="1" s="1"/>
  <c r="S489" i="1" s="1"/>
  <c r="AZ498" i="1"/>
  <c r="AL499" i="1" s="1"/>
  <c r="AV498" i="1"/>
  <c r="AN498" i="1"/>
  <c r="AX498" i="1" s="1"/>
  <c r="AJ499" i="1" s="1"/>
  <c r="AW498" i="1"/>
  <c r="BA498" i="1" s="1"/>
  <c r="AM499" i="1" s="1"/>
  <c r="AO498" i="1"/>
  <c r="AY498" i="1" s="1"/>
  <c r="AK499" i="1" s="1"/>
  <c r="L1086" i="1"/>
  <c r="P1086" i="1" s="1"/>
  <c r="F1087" i="1" s="1"/>
  <c r="N1087" i="1" s="1"/>
  <c r="D1088" i="1" s="1"/>
  <c r="I1086" i="1"/>
  <c r="K1086" i="1" s="1"/>
  <c r="O1086" i="1" s="1"/>
  <c r="E1087" i="1" s="1"/>
  <c r="M1087" i="1" s="1"/>
  <c r="C1088" i="1" s="1"/>
  <c r="G1088" i="1" l="1"/>
  <c r="G1087" i="1"/>
  <c r="H1087" i="1" s="1"/>
  <c r="Y489" i="1"/>
  <c r="Z489" i="1" s="1"/>
  <c r="AA489" i="1" s="1"/>
  <c r="AC489" i="1" s="1"/>
  <c r="AP499" i="1"/>
  <c r="AQ499" i="1" s="1"/>
  <c r="I1087" i="1"/>
  <c r="K1087" i="1" s="1"/>
  <c r="O1087" i="1" s="1"/>
  <c r="E1088" i="1" s="1"/>
  <c r="M1088" i="1" s="1"/>
  <c r="C1089" i="1" s="1"/>
  <c r="H1088" i="1"/>
  <c r="J1088" i="1" s="1"/>
  <c r="J1087" i="1" l="1"/>
  <c r="L1087" i="1" s="1"/>
  <c r="P1087" i="1" s="1"/>
  <c r="F1088" i="1" s="1"/>
  <c r="N1088" i="1" s="1"/>
  <c r="D1089" i="1" s="1"/>
  <c r="G1089" i="1"/>
  <c r="AB489" i="1"/>
  <c r="AD489" i="1" s="1"/>
  <c r="AH489" i="1" s="1"/>
  <c r="V490" i="1" s="1"/>
  <c r="W489" i="1"/>
  <c r="AE489" i="1" s="1"/>
  <c r="S490" i="1" s="1"/>
  <c r="AG489" i="1"/>
  <c r="U490" i="1" s="1"/>
  <c r="X489" i="1"/>
  <c r="AF489" i="1" s="1"/>
  <c r="T490" i="1" s="1"/>
  <c r="Y490" i="1" s="1"/>
  <c r="AR499" i="1"/>
  <c r="AT499" i="1" s="1"/>
  <c r="AS499" i="1"/>
  <c r="AU499" i="1" s="1"/>
  <c r="I1088" i="1"/>
  <c r="K1088" i="1" s="1"/>
  <c r="O1088" i="1" s="1"/>
  <c r="E1089" i="1" s="1"/>
  <c r="M1089" i="1" s="1"/>
  <c r="C1090" i="1" s="1"/>
  <c r="L1088" i="1"/>
  <c r="P1088" i="1" s="1"/>
  <c r="F1089" i="1" s="1"/>
  <c r="N1089" i="1" s="1"/>
  <c r="D1090" i="1" s="1"/>
  <c r="H1089" i="1"/>
  <c r="J1089" i="1" l="1"/>
  <c r="G1090" i="1"/>
  <c r="Z490" i="1"/>
  <c r="AB490" i="1"/>
  <c r="AA490" i="1"/>
  <c r="AC490" i="1" s="1"/>
  <c r="AW499" i="1"/>
  <c r="BA499" i="1" s="1"/>
  <c r="AM500" i="1" s="1"/>
  <c r="AO499" i="1"/>
  <c r="AY499" i="1" s="1"/>
  <c r="AK500" i="1" s="1"/>
  <c r="AZ499" i="1"/>
  <c r="AL500" i="1" s="1"/>
  <c r="AV499" i="1"/>
  <c r="AN499" i="1"/>
  <c r="AX499" i="1" s="1"/>
  <c r="AJ500" i="1" s="1"/>
  <c r="I1089" i="1"/>
  <c r="K1089" i="1" s="1"/>
  <c r="O1089" i="1" s="1"/>
  <c r="E1090" i="1" s="1"/>
  <c r="M1090" i="1" s="1"/>
  <c r="C1091" i="1" s="1"/>
  <c r="L1089" i="1"/>
  <c r="P1089" i="1" s="1"/>
  <c r="F1090" i="1" s="1"/>
  <c r="N1090" i="1" s="1"/>
  <c r="D1091" i="1" s="1"/>
  <c r="H1090" i="1"/>
  <c r="G1091" i="1" l="1"/>
  <c r="J1090" i="1"/>
  <c r="L1090" i="1" s="1"/>
  <c r="P1090" i="1" s="1"/>
  <c r="F1091" i="1" s="1"/>
  <c r="AP500" i="1"/>
  <c r="AQ500" i="1" s="1"/>
  <c r="AG490" i="1"/>
  <c r="U491" i="1" s="1"/>
  <c r="W490" i="1"/>
  <c r="AE490" i="1" s="1"/>
  <c r="S491" i="1" s="1"/>
  <c r="AD490" i="1"/>
  <c r="I1090" i="1"/>
  <c r="K1090" i="1" s="1"/>
  <c r="O1090" i="1" s="1"/>
  <c r="E1091" i="1" s="1"/>
  <c r="H1091" i="1"/>
  <c r="J1091" i="1" s="1"/>
  <c r="AR500" i="1" l="1"/>
  <c r="AS500" i="1"/>
  <c r="AU500" i="1" s="1"/>
  <c r="AT500" i="1"/>
  <c r="AH490" i="1"/>
  <c r="V491" i="1" s="1"/>
  <c r="X490" i="1"/>
  <c r="AF490" i="1" s="1"/>
  <c r="T491" i="1" s="1"/>
  <c r="N1091" i="1"/>
  <c r="D1092" i="1" s="1"/>
  <c r="M1091" i="1"/>
  <c r="C1092" i="1" s="1"/>
  <c r="I1091" i="1"/>
  <c r="K1091" i="1" s="1"/>
  <c r="O1091" i="1" s="1"/>
  <c r="E1092" i="1" s="1"/>
  <c r="L1091" i="1"/>
  <c r="P1091" i="1" s="1"/>
  <c r="F1092" i="1" s="1"/>
  <c r="G1092" i="1" l="1"/>
  <c r="Y491" i="1"/>
  <c r="AV500" i="1"/>
  <c r="AZ500" i="1"/>
  <c r="AL501" i="1" s="1"/>
  <c r="AN500" i="1"/>
  <c r="AX500" i="1" s="1"/>
  <c r="AJ501" i="1" s="1"/>
  <c r="AW500" i="1"/>
  <c r="BA500" i="1" s="1"/>
  <c r="AM501" i="1" s="1"/>
  <c r="AO500" i="1"/>
  <c r="AY500" i="1" s="1"/>
  <c r="AK501" i="1" s="1"/>
  <c r="N1092" i="1"/>
  <c r="D1093" i="1" s="1"/>
  <c r="M1092" i="1"/>
  <c r="C1093" i="1" s="1"/>
  <c r="H1092" i="1"/>
  <c r="G1093" i="1" l="1"/>
  <c r="J1092" i="1"/>
  <c r="Z491" i="1"/>
  <c r="AA491" i="1"/>
  <c r="AC491" i="1" s="1"/>
  <c r="AB491" i="1"/>
  <c r="AP501" i="1"/>
  <c r="AQ501" i="1" s="1"/>
  <c r="AD491" i="1"/>
  <c r="I1092" i="1"/>
  <c r="K1092" i="1" s="1"/>
  <c r="O1092" i="1" s="1"/>
  <c r="E1093" i="1" s="1"/>
  <c r="H1093" i="1"/>
  <c r="J1093" i="1" s="1"/>
  <c r="L1092" i="1"/>
  <c r="P1092" i="1" s="1"/>
  <c r="F1093" i="1" s="1"/>
  <c r="AS501" i="1" l="1"/>
  <c r="AR501" i="1"/>
  <c r="AT501" i="1" s="1"/>
  <c r="AU501" i="1"/>
  <c r="AG491" i="1"/>
  <c r="U492" i="1" s="1"/>
  <c r="W491" i="1"/>
  <c r="AE491" i="1" s="1"/>
  <c r="S492" i="1" s="1"/>
  <c r="AH491" i="1"/>
  <c r="V492" i="1" s="1"/>
  <c r="X491" i="1"/>
  <c r="AF491" i="1" s="1"/>
  <c r="T492" i="1" s="1"/>
  <c r="L1093" i="1"/>
  <c r="P1093" i="1" s="1"/>
  <c r="F1094" i="1" s="1"/>
  <c r="N1093" i="1"/>
  <c r="D1094" i="1" s="1"/>
  <c r="I1093" i="1"/>
  <c r="K1093" i="1" s="1"/>
  <c r="O1093" i="1" s="1"/>
  <c r="E1094" i="1" s="1"/>
  <c r="M1093" i="1"/>
  <c r="C1094" i="1" s="1"/>
  <c r="G1094" i="1" s="1"/>
  <c r="Y492" i="1" l="1"/>
  <c r="Z492" i="1" s="1"/>
  <c r="AW501" i="1"/>
  <c r="BA501" i="1" s="1"/>
  <c r="AM502" i="1" s="1"/>
  <c r="AO501" i="1"/>
  <c r="AY501" i="1" s="1"/>
  <c r="AK502" i="1" s="1"/>
  <c r="AZ501" i="1"/>
  <c r="AL502" i="1" s="1"/>
  <c r="AV501" i="1"/>
  <c r="AN501" i="1"/>
  <c r="AX501" i="1" s="1"/>
  <c r="AJ502" i="1" s="1"/>
  <c r="M1094" i="1"/>
  <c r="C1095" i="1" s="1"/>
  <c r="G1095" i="1" s="1"/>
  <c r="N1094" i="1"/>
  <c r="D1095" i="1" s="1"/>
  <c r="H1094" i="1"/>
  <c r="J1094" i="1" s="1"/>
  <c r="AA492" i="1" l="1"/>
  <c r="AB492" i="1"/>
  <c r="AP502" i="1"/>
  <c r="AQ502" i="1" s="1"/>
  <c r="AC492" i="1"/>
  <c r="AD492" i="1"/>
  <c r="I1094" i="1"/>
  <c r="K1094" i="1" s="1"/>
  <c r="O1094" i="1" s="1"/>
  <c r="E1095" i="1" s="1"/>
  <c r="H1095" i="1"/>
  <c r="J1095" i="1" s="1"/>
  <c r="L1094" i="1"/>
  <c r="P1094" i="1" s="1"/>
  <c r="F1095" i="1" s="1"/>
  <c r="AR502" i="1" l="1"/>
  <c r="AS502" i="1"/>
  <c r="AU502" i="1" s="1"/>
  <c r="AT502" i="1"/>
  <c r="AG492" i="1"/>
  <c r="U493" i="1" s="1"/>
  <c r="W492" i="1"/>
  <c r="AE492" i="1" s="1"/>
  <c r="S493" i="1" s="1"/>
  <c r="AH492" i="1"/>
  <c r="V493" i="1" s="1"/>
  <c r="X492" i="1"/>
  <c r="AF492" i="1" s="1"/>
  <c r="T493" i="1" s="1"/>
  <c r="N1095" i="1"/>
  <c r="D1096" i="1" s="1"/>
  <c r="M1095" i="1"/>
  <c r="C1096" i="1" s="1"/>
  <c r="I1095" i="1"/>
  <c r="K1095" i="1" s="1"/>
  <c r="O1095" i="1" s="1"/>
  <c r="E1096" i="1" s="1"/>
  <c r="L1095" i="1"/>
  <c r="P1095" i="1" s="1"/>
  <c r="F1096" i="1" s="1"/>
  <c r="G1096" i="1" l="1"/>
  <c r="Y493" i="1"/>
  <c r="Z493" i="1" s="1"/>
  <c r="AZ502" i="1"/>
  <c r="AL503" i="1" s="1"/>
  <c r="AV502" i="1"/>
  <c r="AN502" i="1"/>
  <c r="AX502" i="1" s="1"/>
  <c r="AJ503" i="1" s="1"/>
  <c r="AW502" i="1"/>
  <c r="BA502" i="1" s="1"/>
  <c r="AM503" i="1" s="1"/>
  <c r="AO502" i="1"/>
  <c r="AY502" i="1" s="1"/>
  <c r="AK503" i="1" s="1"/>
  <c r="N1096" i="1"/>
  <c r="D1097" i="1" s="1"/>
  <c r="M1096" i="1"/>
  <c r="C1097" i="1" s="1"/>
  <c r="H1096" i="1"/>
  <c r="G1097" i="1" l="1"/>
  <c r="J1096" i="1"/>
  <c r="AA493" i="1"/>
  <c r="AB493" i="1"/>
  <c r="AP503" i="1"/>
  <c r="AQ503" i="1" s="1"/>
  <c r="AD493" i="1"/>
  <c r="AH493" i="1" s="1"/>
  <c r="V494" i="1" s="1"/>
  <c r="AC493" i="1"/>
  <c r="H1097" i="1"/>
  <c r="J1097" i="1" s="1"/>
  <c r="I1096" i="1"/>
  <c r="K1096" i="1" s="1"/>
  <c r="O1096" i="1" s="1"/>
  <c r="E1097" i="1" s="1"/>
  <c r="L1096" i="1"/>
  <c r="P1096" i="1" s="1"/>
  <c r="F1097" i="1" s="1"/>
  <c r="X493" i="1" l="1"/>
  <c r="AF493" i="1" s="1"/>
  <c r="T494" i="1" s="1"/>
  <c r="AR503" i="1"/>
  <c r="AT503" i="1" s="1"/>
  <c r="AS503" i="1"/>
  <c r="AU503" i="1" s="1"/>
  <c r="AG493" i="1"/>
  <c r="U494" i="1" s="1"/>
  <c r="W493" i="1"/>
  <c r="AE493" i="1" s="1"/>
  <c r="S494" i="1" s="1"/>
  <c r="N1097" i="1"/>
  <c r="D1098" i="1" s="1"/>
  <c r="M1097" i="1"/>
  <c r="C1098" i="1" s="1"/>
  <c r="L1097" i="1"/>
  <c r="P1097" i="1" s="1"/>
  <c r="F1098" i="1" s="1"/>
  <c r="I1097" i="1"/>
  <c r="K1097" i="1" s="1"/>
  <c r="O1097" i="1" s="1"/>
  <c r="E1098" i="1" s="1"/>
  <c r="G1098" i="1" l="1"/>
  <c r="Y494" i="1"/>
  <c r="AW503" i="1"/>
  <c r="BA503" i="1" s="1"/>
  <c r="AM504" i="1" s="1"/>
  <c r="AO503" i="1"/>
  <c r="AY503" i="1" s="1"/>
  <c r="AK504" i="1" s="1"/>
  <c r="AZ503" i="1"/>
  <c r="AL504" i="1" s="1"/>
  <c r="AV503" i="1"/>
  <c r="AN503" i="1"/>
  <c r="AX503" i="1" s="1"/>
  <c r="AJ504" i="1" s="1"/>
  <c r="M1098" i="1"/>
  <c r="C1099" i="1" s="1"/>
  <c r="G1099" i="1" s="1"/>
  <c r="N1098" i="1"/>
  <c r="D1099" i="1" s="1"/>
  <c r="H1098" i="1"/>
  <c r="J1098" i="1" s="1"/>
  <c r="Z494" i="1" l="1"/>
  <c r="AA494" i="1" s="1"/>
  <c r="AC494" i="1" s="1"/>
  <c r="AB494" i="1"/>
  <c r="AP504" i="1"/>
  <c r="AQ504" i="1" s="1"/>
  <c r="H1099" i="1"/>
  <c r="J1099" i="1" s="1"/>
  <c r="I1098" i="1"/>
  <c r="K1098" i="1" s="1"/>
  <c r="O1098" i="1" s="1"/>
  <c r="E1099" i="1" s="1"/>
  <c r="L1098" i="1"/>
  <c r="P1098" i="1" s="1"/>
  <c r="F1099" i="1" s="1"/>
  <c r="AS504" i="1" l="1"/>
  <c r="AR504" i="1"/>
  <c r="AT504" i="1" s="1"/>
  <c r="AU504" i="1"/>
  <c r="AG494" i="1"/>
  <c r="U495" i="1" s="1"/>
  <c r="W494" i="1"/>
  <c r="AE494" i="1" s="1"/>
  <c r="S495" i="1" s="1"/>
  <c r="AD494" i="1"/>
  <c r="N1099" i="1"/>
  <c r="D1100" i="1" s="1"/>
  <c r="M1099" i="1"/>
  <c r="C1100" i="1" s="1"/>
  <c r="G1100" i="1" s="1"/>
  <c r="L1099" i="1"/>
  <c r="P1099" i="1" s="1"/>
  <c r="F1100" i="1" s="1"/>
  <c r="I1099" i="1"/>
  <c r="K1099" i="1" s="1"/>
  <c r="O1099" i="1" s="1"/>
  <c r="E1100" i="1" s="1"/>
  <c r="AW504" i="1" l="1"/>
  <c r="BA504" i="1" s="1"/>
  <c r="AM505" i="1" s="1"/>
  <c r="AO504" i="1"/>
  <c r="AY504" i="1" s="1"/>
  <c r="AK505" i="1" s="1"/>
  <c r="AV504" i="1"/>
  <c r="AZ504" i="1"/>
  <c r="AL505" i="1" s="1"/>
  <c r="AN504" i="1"/>
  <c r="AX504" i="1" s="1"/>
  <c r="AJ505" i="1" s="1"/>
  <c r="AH494" i="1"/>
  <c r="V495" i="1" s="1"/>
  <c r="X494" i="1"/>
  <c r="AF494" i="1" s="1"/>
  <c r="T495" i="1" s="1"/>
  <c r="M1100" i="1"/>
  <c r="C1101" i="1" s="1"/>
  <c r="N1100" i="1"/>
  <c r="D1101" i="1" s="1"/>
  <c r="H1100" i="1"/>
  <c r="J1100" i="1" s="1"/>
  <c r="G1101" i="1" l="1"/>
  <c r="Y495" i="1"/>
  <c r="AP505" i="1"/>
  <c r="AQ505" i="1" s="1"/>
  <c r="H1101" i="1"/>
  <c r="I1100" i="1"/>
  <c r="K1100" i="1" s="1"/>
  <c r="O1100" i="1" s="1"/>
  <c r="E1101" i="1" s="1"/>
  <c r="L1100" i="1"/>
  <c r="P1100" i="1" s="1"/>
  <c r="F1101" i="1" s="1"/>
  <c r="J1101" i="1" l="1"/>
  <c r="Z495" i="1"/>
  <c r="AA495" i="1"/>
  <c r="AB495" i="1"/>
  <c r="AR505" i="1"/>
  <c r="AS505" i="1"/>
  <c r="AU505" i="1" s="1"/>
  <c r="AW505" i="1" s="1"/>
  <c r="BA505" i="1" s="1"/>
  <c r="AM506" i="1" s="1"/>
  <c r="AT505" i="1"/>
  <c r="AC495" i="1"/>
  <c r="AD495" i="1"/>
  <c r="N1101" i="1"/>
  <c r="D1102" i="1" s="1"/>
  <c r="M1101" i="1"/>
  <c r="C1102" i="1" s="1"/>
  <c r="G1102" i="1" s="1"/>
  <c r="I1101" i="1"/>
  <c r="K1101" i="1" s="1"/>
  <c r="O1101" i="1" s="1"/>
  <c r="E1102" i="1" s="1"/>
  <c r="L1101" i="1"/>
  <c r="P1101" i="1" s="1"/>
  <c r="F1102" i="1" s="1"/>
  <c r="AO505" i="1" l="1"/>
  <c r="AY505" i="1" s="1"/>
  <c r="AK506" i="1" s="1"/>
  <c r="AV505" i="1"/>
  <c r="AZ505" i="1"/>
  <c r="AL506" i="1" s="1"/>
  <c r="AN505" i="1"/>
  <c r="AX505" i="1" s="1"/>
  <c r="AJ506" i="1" s="1"/>
  <c r="AG495" i="1"/>
  <c r="U496" i="1" s="1"/>
  <c r="W495" i="1"/>
  <c r="AE495" i="1" s="1"/>
  <c r="S496" i="1" s="1"/>
  <c r="AH495" i="1"/>
  <c r="V496" i="1" s="1"/>
  <c r="X495" i="1"/>
  <c r="AF495" i="1" s="1"/>
  <c r="T496" i="1" s="1"/>
  <c r="N1102" i="1"/>
  <c r="M1102" i="1"/>
  <c r="C1103" i="1" s="1"/>
  <c r="H1102" i="1"/>
  <c r="J1102" i="1" s="1"/>
  <c r="D1103" i="1"/>
  <c r="G1103" i="1" l="1"/>
  <c r="Y496" i="1"/>
  <c r="Z496" i="1" s="1"/>
  <c r="AP506" i="1"/>
  <c r="AQ506" i="1" s="1"/>
  <c r="AS506" i="1" s="1"/>
  <c r="H1103" i="1"/>
  <c r="I1102" i="1"/>
  <c r="K1102" i="1" s="1"/>
  <c r="O1102" i="1" s="1"/>
  <c r="E1103" i="1" s="1"/>
  <c r="L1102" i="1"/>
  <c r="P1102" i="1" s="1"/>
  <c r="F1103" i="1" s="1"/>
  <c r="J1103" i="1" l="1"/>
  <c r="AA496" i="1"/>
  <c r="AB496" i="1"/>
  <c r="AD496" i="1" s="1"/>
  <c r="AR506" i="1"/>
  <c r="AU506" i="1"/>
  <c r="AT506" i="1"/>
  <c r="L1103" i="1"/>
  <c r="P1103" i="1" s="1"/>
  <c r="F1104" i="1" s="1"/>
  <c r="AC496" i="1"/>
  <c r="N1103" i="1"/>
  <c r="D1104" i="1" s="1"/>
  <c r="M1103" i="1"/>
  <c r="C1104" i="1" s="1"/>
  <c r="G1104" i="1" s="1"/>
  <c r="I1103" i="1"/>
  <c r="K1103" i="1" s="1"/>
  <c r="O1103" i="1" s="1"/>
  <c r="E1104" i="1" s="1"/>
  <c r="AW506" i="1" l="1"/>
  <c r="BA506" i="1" s="1"/>
  <c r="AM507" i="1" s="1"/>
  <c r="AO506" i="1"/>
  <c r="AY506" i="1" s="1"/>
  <c r="AK507" i="1" s="1"/>
  <c r="AZ506" i="1"/>
  <c r="AL507" i="1" s="1"/>
  <c r="AV506" i="1"/>
  <c r="AN506" i="1"/>
  <c r="AX506" i="1" s="1"/>
  <c r="AJ507" i="1" s="1"/>
  <c r="AG496" i="1"/>
  <c r="U497" i="1" s="1"/>
  <c r="W496" i="1"/>
  <c r="AE496" i="1" s="1"/>
  <c r="S497" i="1" s="1"/>
  <c r="AH496" i="1"/>
  <c r="V497" i="1" s="1"/>
  <c r="X496" i="1"/>
  <c r="AF496" i="1" s="1"/>
  <c r="T497" i="1" s="1"/>
  <c r="M1104" i="1"/>
  <c r="C1105" i="1" s="1"/>
  <c r="H1104" i="1"/>
  <c r="J1104" i="1" s="1"/>
  <c r="N1104" i="1"/>
  <c r="D1105" i="1" s="1"/>
  <c r="G1105" i="1" l="1"/>
  <c r="Y497" i="1"/>
  <c r="Z497" i="1" s="1"/>
  <c r="AA497" i="1" s="1"/>
  <c r="AB497" i="1"/>
  <c r="AP507" i="1"/>
  <c r="AQ507" i="1" s="1"/>
  <c r="L1104" i="1"/>
  <c r="P1104" i="1" s="1"/>
  <c r="F1105" i="1" s="1"/>
  <c r="N1105" i="1" s="1"/>
  <c r="D1106" i="1" s="1"/>
  <c r="H1105" i="1"/>
  <c r="I1104" i="1"/>
  <c r="K1104" i="1" s="1"/>
  <c r="O1104" i="1" s="1"/>
  <c r="E1105" i="1" s="1"/>
  <c r="J1105" i="1" l="1"/>
  <c r="AR507" i="1"/>
  <c r="AS507" i="1"/>
  <c r="AU507" i="1" s="1"/>
  <c r="AT507" i="1"/>
  <c r="AD497" i="1"/>
  <c r="AC497" i="1"/>
  <c r="M1105" i="1"/>
  <c r="C1106" i="1" s="1"/>
  <c r="G1106" i="1" s="1"/>
  <c r="L1105" i="1"/>
  <c r="P1105" i="1" s="1"/>
  <c r="F1106" i="1" s="1"/>
  <c r="I1105" i="1"/>
  <c r="K1105" i="1" s="1"/>
  <c r="O1105" i="1" s="1"/>
  <c r="E1106" i="1" s="1"/>
  <c r="AW507" i="1" l="1"/>
  <c r="BA507" i="1" s="1"/>
  <c r="AM508" i="1" s="1"/>
  <c r="AO507" i="1"/>
  <c r="AY507" i="1" s="1"/>
  <c r="AK508" i="1" s="1"/>
  <c r="AZ507" i="1"/>
  <c r="AL508" i="1" s="1"/>
  <c r="AV507" i="1"/>
  <c r="AN507" i="1"/>
  <c r="AX507" i="1" s="1"/>
  <c r="AJ508" i="1" s="1"/>
  <c r="AG497" i="1"/>
  <c r="U498" i="1" s="1"/>
  <c r="W497" i="1"/>
  <c r="AE497" i="1" s="1"/>
  <c r="S498" i="1" s="1"/>
  <c r="AH497" i="1"/>
  <c r="V498" i="1" s="1"/>
  <c r="X497" i="1"/>
  <c r="AF497" i="1" s="1"/>
  <c r="T498" i="1" s="1"/>
  <c r="M1106" i="1"/>
  <c r="C1107" i="1" s="1"/>
  <c r="N1106" i="1"/>
  <c r="D1107" i="1" s="1"/>
  <c r="G1107" i="1" l="1"/>
  <c r="Y498" i="1"/>
  <c r="Z498" i="1" s="1"/>
  <c r="AA498" i="1"/>
  <c r="AB498" i="1"/>
  <c r="AP508" i="1"/>
  <c r="AQ508" i="1" s="1"/>
  <c r="AS508" i="1" s="1"/>
  <c r="H1107" i="1"/>
  <c r="H1106" i="1"/>
  <c r="J1106" i="1" s="1"/>
  <c r="J1107" i="1" l="1"/>
  <c r="L1107" i="1" s="1"/>
  <c r="P1107" i="1" s="1"/>
  <c r="AR508" i="1"/>
  <c r="AT508" i="1" s="1"/>
  <c r="AU508" i="1"/>
  <c r="AD498" i="1"/>
  <c r="I1106" i="1"/>
  <c r="K1106" i="1" s="1"/>
  <c r="O1106" i="1" s="1"/>
  <c r="E1107" i="1" s="1"/>
  <c r="M1107" i="1" s="1"/>
  <c r="C1108" i="1" s="1"/>
  <c r="L1106" i="1"/>
  <c r="P1106" i="1" s="1"/>
  <c r="F1107" i="1" s="1"/>
  <c r="AH498" i="1"/>
  <c r="V499" i="1" s="1"/>
  <c r="X498" i="1"/>
  <c r="AF498" i="1" s="1"/>
  <c r="T499" i="1" s="1"/>
  <c r="AC498" i="1"/>
  <c r="I1107" i="1"/>
  <c r="K1107" i="1" s="1"/>
  <c r="O1107" i="1" s="1"/>
  <c r="E1108" i="1" l="1"/>
  <c r="AW508" i="1"/>
  <c r="BA508" i="1" s="1"/>
  <c r="AM509" i="1" s="1"/>
  <c r="AO508" i="1"/>
  <c r="AY508" i="1" s="1"/>
  <c r="AK509" i="1" s="1"/>
  <c r="AZ508" i="1"/>
  <c r="AL509" i="1" s="1"/>
  <c r="AV508" i="1"/>
  <c r="AN508" i="1"/>
  <c r="AX508" i="1" s="1"/>
  <c r="AJ509" i="1" s="1"/>
  <c r="F1108" i="1"/>
  <c r="N1108" i="1" s="1"/>
  <c r="D1109" i="1" s="1"/>
  <c r="N1107" i="1"/>
  <c r="D1108" i="1" s="1"/>
  <c r="AG498" i="1"/>
  <c r="U499" i="1" s="1"/>
  <c r="W498" i="1"/>
  <c r="AE498" i="1" s="1"/>
  <c r="S499" i="1" s="1"/>
  <c r="M1108" i="1"/>
  <c r="C1109" i="1" s="1"/>
  <c r="G1109" i="1" l="1"/>
  <c r="G1108" i="1"/>
  <c r="H1108" i="1" s="1"/>
  <c r="Y499" i="1"/>
  <c r="AP509" i="1"/>
  <c r="AQ509" i="1" s="1"/>
  <c r="I1108" i="1" l="1"/>
  <c r="K1108" i="1" s="1"/>
  <c r="O1108" i="1" s="1"/>
  <c r="E1109" i="1" s="1"/>
  <c r="M1109" i="1" s="1"/>
  <c r="C1110" i="1" s="1"/>
  <c r="J1108" i="1"/>
  <c r="L1108" i="1" s="1"/>
  <c r="P1108" i="1" s="1"/>
  <c r="F1109" i="1" s="1"/>
  <c r="N1109" i="1" s="1"/>
  <c r="D1110" i="1" s="1"/>
  <c r="H1109" i="1"/>
  <c r="J1109" i="1" s="1"/>
  <c r="L1109" i="1" s="1"/>
  <c r="P1109" i="1" s="1"/>
  <c r="F1110" i="1" s="1"/>
  <c r="N1110" i="1" s="1"/>
  <c r="D1111" i="1" s="1"/>
  <c r="Z499" i="1"/>
  <c r="AA499" i="1" s="1"/>
  <c r="AB499" i="1"/>
  <c r="AR509" i="1"/>
  <c r="AS509" i="1"/>
  <c r="AU509" i="1" s="1"/>
  <c r="AT509" i="1"/>
  <c r="AC499" i="1"/>
  <c r="I1109" i="1" l="1"/>
  <c r="K1109" i="1" s="1"/>
  <c r="O1109" i="1" s="1"/>
  <c r="E1110" i="1" s="1"/>
  <c r="M1110" i="1" s="1"/>
  <c r="C1111" i="1" s="1"/>
  <c r="G1111" i="1" s="1"/>
  <c r="G1110" i="1"/>
  <c r="AV509" i="1"/>
  <c r="AZ509" i="1"/>
  <c r="AL510" i="1" s="1"/>
  <c r="AN509" i="1"/>
  <c r="AX509" i="1" s="1"/>
  <c r="AJ510" i="1" s="1"/>
  <c r="AW509" i="1"/>
  <c r="BA509" i="1" s="1"/>
  <c r="AM510" i="1" s="1"/>
  <c r="AO509" i="1"/>
  <c r="AY509" i="1" s="1"/>
  <c r="AK510" i="1" s="1"/>
  <c r="AD499" i="1"/>
  <c r="AH499" i="1" s="1"/>
  <c r="V500" i="1" s="1"/>
  <c r="AG499" i="1"/>
  <c r="U500" i="1" s="1"/>
  <c r="W499" i="1"/>
  <c r="AE499" i="1" s="1"/>
  <c r="S500" i="1" s="1"/>
  <c r="H1111" i="1" l="1"/>
  <c r="J1111" i="1" s="1"/>
  <c r="L1111" i="1" s="1"/>
  <c r="P1111" i="1" s="1"/>
  <c r="H1110" i="1"/>
  <c r="X499" i="1"/>
  <c r="AF499" i="1" s="1"/>
  <c r="T500" i="1" s="1"/>
  <c r="AP510" i="1"/>
  <c r="AQ510" i="1" s="1"/>
  <c r="I1111" i="1"/>
  <c r="K1111" i="1" s="1"/>
  <c r="O1111" i="1" s="1"/>
  <c r="I1110" i="1" l="1"/>
  <c r="K1110" i="1" s="1"/>
  <c r="O1110" i="1" s="1"/>
  <c r="E1111" i="1" s="1"/>
  <c r="M1111" i="1" s="1"/>
  <c r="C1112" i="1" s="1"/>
  <c r="J1110" i="1"/>
  <c r="L1110" i="1" s="1"/>
  <c r="P1110" i="1" s="1"/>
  <c r="F1111" i="1" s="1"/>
  <c r="Y500" i="1"/>
  <c r="AS510" i="1"/>
  <c r="AR510" i="1"/>
  <c r="AT510" i="1" s="1"/>
  <c r="AU510" i="1"/>
  <c r="N1111" i="1" l="1"/>
  <c r="D1112" i="1" s="1"/>
  <c r="F1112" i="1"/>
  <c r="N1112" i="1" s="1"/>
  <c r="D1113" i="1" s="1"/>
  <c r="G1112" i="1"/>
  <c r="H1112" i="1" s="1"/>
  <c r="I1112" i="1" s="1"/>
  <c r="K1112" i="1" s="1"/>
  <c r="O1112" i="1" s="1"/>
  <c r="E1113" i="1" s="1"/>
  <c r="M1113" i="1" s="1"/>
  <c r="C1114" i="1" s="1"/>
  <c r="E1112" i="1"/>
  <c r="M1112" i="1" s="1"/>
  <c r="C1113" i="1" s="1"/>
  <c r="G1113" i="1" s="1"/>
  <c r="H1113" i="1" s="1"/>
  <c r="Z500" i="1"/>
  <c r="AA500" i="1"/>
  <c r="AC500" i="1" s="1"/>
  <c r="AB500" i="1"/>
  <c r="AD500" i="1" s="1"/>
  <c r="AW510" i="1"/>
  <c r="BA510" i="1" s="1"/>
  <c r="AM511" i="1" s="1"/>
  <c r="AO510" i="1"/>
  <c r="AY510" i="1" s="1"/>
  <c r="AK511" i="1" s="1"/>
  <c r="AZ510" i="1"/>
  <c r="AL511" i="1" s="1"/>
  <c r="AV510" i="1"/>
  <c r="AN510" i="1"/>
  <c r="AX510" i="1" s="1"/>
  <c r="AJ511" i="1" s="1"/>
  <c r="AG500" i="1"/>
  <c r="U501" i="1" s="1"/>
  <c r="W500" i="1"/>
  <c r="AE500" i="1" s="1"/>
  <c r="S501" i="1" s="1"/>
  <c r="AH500" i="1"/>
  <c r="V501" i="1" s="1"/>
  <c r="X500" i="1"/>
  <c r="AF500" i="1" s="1"/>
  <c r="T501" i="1" s="1"/>
  <c r="I1113" i="1" l="1"/>
  <c r="K1113" i="1" s="1"/>
  <c r="O1113" i="1" s="1"/>
  <c r="E1114" i="1" s="1"/>
  <c r="M1114" i="1" s="1"/>
  <c r="C1115" i="1" s="1"/>
  <c r="J1113" i="1"/>
  <c r="L1113" i="1" s="1"/>
  <c r="P1113" i="1" s="1"/>
  <c r="J1112" i="1"/>
  <c r="L1112" i="1" s="1"/>
  <c r="P1112" i="1" s="1"/>
  <c r="F1113" i="1" s="1"/>
  <c r="N1113" i="1" s="1"/>
  <c r="D1114" i="1" s="1"/>
  <c r="Y501" i="1"/>
  <c r="Z501" i="1" s="1"/>
  <c r="AA501" i="1" s="1"/>
  <c r="AB501" i="1"/>
  <c r="AD501" i="1" s="1"/>
  <c r="AP511" i="1"/>
  <c r="AQ511" i="1" s="1"/>
  <c r="G1114" i="1" l="1"/>
  <c r="F1114" i="1"/>
  <c r="N1114" i="1" s="1"/>
  <c r="D1115" i="1" s="1"/>
  <c r="G1115" i="1" s="1"/>
  <c r="AR511" i="1"/>
  <c r="AS511" i="1"/>
  <c r="AU511" i="1" s="1"/>
  <c r="AT511" i="1"/>
  <c r="AH501" i="1"/>
  <c r="V502" i="1" s="1"/>
  <c r="X501" i="1"/>
  <c r="AF501" i="1" s="1"/>
  <c r="T502" i="1" s="1"/>
  <c r="AC501" i="1"/>
  <c r="H1115" i="1" l="1"/>
  <c r="I1115" i="1"/>
  <c r="K1115" i="1" s="1"/>
  <c r="O1115" i="1" s="1"/>
  <c r="J1115" i="1"/>
  <c r="L1115" i="1" s="1"/>
  <c r="P1115" i="1" s="1"/>
  <c r="H1114" i="1"/>
  <c r="I1114" i="1"/>
  <c r="K1114" i="1" s="1"/>
  <c r="O1114" i="1" s="1"/>
  <c r="E1115" i="1" s="1"/>
  <c r="M1115" i="1" s="1"/>
  <c r="C1116" i="1" s="1"/>
  <c r="AV511" i="1"/>
  <c r="AZ511" i="1"/>
  <c r="AL512" i="1" s="1"/>
  <c r="AN511" i="1"/>
  <c r="AX511" i="1" s="1"/>
  <c r="AJ512" i="1" s="1"/>
  <c r="AW511" i="1"/>
  <c r="BA511" i="1" s="1"/>
  <c r="AM512" i="1" s="1"/>
  <c r="AO511" i="1"/>
  <c r="AY511" i="1" s="1"/>
  <c r="AK512" i="1" s="1"/>
  <c r="AG501" i="1"/>
  <c r="U502" i="1" s="1"/>
  <c r="W501" i="1"/>
  <c r="AE501" i="1" s="1"/>
  <c r="S502" i="1" s="1"/>
  <c r="E1116" i="1" l="1"/>
  <c r="M1116" i="1" s="1"/>
  <c r="C1117" i="1" s="1"/>
  <c r="J1114" i="1"/>
  <c r="L1114" i="1" s="1"/>
  <c r="P1114" i="1" s="1"/>
  <c r="F1115" i="1" s="1"/>
  <c r="Y502" i="1"/>
  <c r="AP512" i="1"/>
  <c r="AQ512" i="1" s="1"/>
  <c r="N1115" i="1" l="1"/>
  <c r="D1116" i="1" s="1"/>
  <c r="F1116" i="1"/>
  <c r="N1116" i="1" s="1"/>
  <c r="D1117" i="1" s="1"/>
  <c r="Z502" i="1"/>
  <c r="AA502" i="1" s="1"/>
  <c r="AB502" i="1"/>
  <c r="AD502" i="1" s="1"/>
  <c r="AS512" i="1"/>
  <c r="AU512" i="1" s="1"/>
  <c r="AR512" i="1"/>
  <c r="AT512" i="1" s="1"/>
  <c r="AC502" i="1"/>
  <c r="G1117" i="1" l="1"/>
  <c r="G1116" i="1"/>
  <c r="H1116" i="1" s="1"/>
  <c r="I1116" i="1" s="1"/>
  <c r="K1116" i="1" s="1"/>
  <c r="O1116" i="1" s="1"/>
  <c r="E1117" i="1" s="1"/>
  <c r="M1117" i="1" s="1"/>
  <c r="C1118" i="1" s="1"/>
  <c r="AW512" i="1"/>
  <c r="BA512" i="1" s="1"/>
  <c r="AM513" i="1" s="1"/>
  <c r="AO512" i="1"/>
  <c r="AY512" i="1" s="1"/>
  <c r="AK513" i="1" s="1"/>
  <c r="AV512" i="1"/>
  <c r="AZ512" i="1"/>
  <c r="AL513" i="1" s="1"/>
  <c r="AN512" i="1"/>
  <c r="AX512" i="1" s="1"/>
  <c r="AJ513" i="1" s="1"/>
  <c r="AH502" i="1"/>
  <c r="V503" i="1" s="1"/>
  <c r="X502" i="1"/>
  <c r="AF502" i="1" s="1"/>
  <c r="T503" i="1" s="1"/>
  <c r="AG502" i="1"/>
  <c r="U503" i="1" s="1"/>
  <c r="W502" i="1"/>
  <c r="AE502" i="1" s="1"/>
  <c r="S503" i="1" s="1"/>
  <c r="H1117" i="1" l="1"/>
  <c r="I1117" i="1"/>
  <c r="K1117" i="1" s="1"/>
  <c r="O1117" i="1" s="1"/>
  <c r="E1118" i="1" s="1"/>
  <c r="M1118" i="1" s="1"/>
  <c r="C1119" i="1" s="1"/>
  <c r="J1116" i="1"/>
  <c r="L1116" i="1" s="1"/>
  <c r="P1116" i="1" s="1"/>
  <c r="F1117" i="1" s="1"/>
  <c r="N1117" i="1" s="1"/>
  <c r="D1118" i="1" s="1"/>
  <c r="J1117" i="1"/>
  <c r="L1117" i="1" s="1"/>
  <c r="P1117" i="1" s="1"/>
  <c r="F1118" i="1" s="1"/>
  <c r="N1118" i="1" s="1"/>
  <c r="D1119" i="1" s="1"/>
  <c r="Y503" i="1"/>
  <c r="Z503" i="1" s="1"/>
  <c r="AB503" i="1"/>
  <c r="AP513" i="1"/>
  <c r="AQ513" i="1" s="1"/>
  <c r="G1118" i="1" l="1"/>
  <c r="H1118" i="1" s="1"/>
  <c r="I1118" i="1" s="1"/>
  <c r="K1118" i="1" s="1"/>
  <c r="O1118" i="1" s="1"/>
  <c r="E1119" i="1" s="1"/>
  <c r="M1119" i="1" s="1"/>
  <c r="C1120" i="1" s="1"/>
  <c r="G1119" i="1"/>
  <c r="H1119" i="1" s="1"/>
  <c r="AA503" i="1"/>
  <c r="AR513" i="1"/>
  <c r="AS513" i="1"/>
  <c r="AU513" i="1" s="1"/>
  <c r="AT513" i="1"/>
  <c r="AC503" i="1"/>
  <c r="AD503" i="1"/>
  <c r="I1119" i="1" l="1"/>
  <c r="K1119" i="1" s="1"/>
  <c r="O1119" i="1" s="1"/>
  <c r="E1120" i="1" s="1"/>
  <c r="J1118" i="1"/>
  <c r="L1118" i="1" s="1"/>
  <c r="P1118" i="1" s="1"/>
  <c r="F1119" i="1" s="1"/>
  <c r="N1119" i="1" s="1"/>
  <c r="D1120" i="1" s="1"/>
  <c r="G1120" i="1" s="1"/>
  <c r="H1120" i="1" s="1"/>
  <c r="I1120" i="1" s="1"/>
  <c r="K1120" i="1" s="1"/>
  <c r="O1120" i="1" s="1"/>
  <c r="J1119" i="1"/>
  <c r="L1119" i="1" s="1"/>
  <c r="P1119" i="1" s="1"/>
  <c r="AW513" i="1"/>
  <c r="BA513" i="1" s="1"/>
  <c r="AM514" i="1" s="1"/>
  <c r="AO513" i="1"/>
  <c r="AY513" i="1" s="1"/>
  <c r="AK514" i="1" s="1"/>
  <c r="AZ513" i="1"/>
  <c r="AL514" i="1" s="1"/>
  <c r="AV513" i="1"/>
  <c r="AN513" i="1"/>
  <c r="AX513" i="1" s="1"/>
  <c r="AJ514" i="1" s="1"/>
  <c r="AH503" i="1"/>
  <c r="V504" i="1" s="1"/>
  <c r="X503" i="1"/>
  <c r="AF503" i="1" s="1"/>
  <c r="T504" i="1" s="1"/>
  <c r="AG503" i="1"/>
  <c r="U504" i="1" s="1"/>
  <c r="W503" i="1"/>
  <c r="AE503" i="1" s="1"/>
  <c r="S504" i="1" s="1"/>
  <c r="F1120" i="1" l="1"/>
  <c r="N1120" i="1" s="1"/>
  <c r="D1121" i="1" s="1"/>
  <c r="J1120" i="1"/>
  <c r="L1120" i="1" s="1"/>
  <c r="P1120" i="1" s="1"/>
  <c r="F1121" i="1" s="1"/>
  <c r="N1121" i="1" s="1"/>
  <c r="D1122" i="1" s="1"/>
  <c r="M1120" i="1"/>
  <c r="C1121" i="1" s="1"/>
  <c r="E1121" i="1"/>
  <c r="M1121" i="1" s="1"/>
  <c r="C1122" i="1" s="1"/>
  <c r="Y504" i="1"/>
  <c r="Z504" i="1" s="1"/>
  <c r="AA504" i="1" s="1"/>
  <c r="AP514" i="1"/>
  <c r="AQ514" i="1" s="1"/>
  <c r="G1122" i="1" l="1"/>
  <c r="H1122" i="1" s="1"/>
  <c r="I1122" i="1"/>
  <c r="K1122" i="1" s="1"/>
  <c r="O1122" i="1" s="1"/>
  <c r="G1121" i="1"/>
  <c r="J1122" i="1"/>
  <c r="AB504" i="1"/>
  <c r="AR514" i="1"/>
  <c r="AS514" i="1"/>
  <c r="AU514" i="1" s="1"/>
  <c r="AT514" i="1"/>
  <c r="AD504" i="1"/>
  <c r="AH504" i="1" s="1"/>
  <c r="V505" i="1" s="1"/>
  <c r="AC504" i="1"/>
  <c r="AG504" i="1" s="1"/>
  <c r="U505" i="1" s="1"/>
  <c r="W504" i="1"/>
  <c r="AE504" i="1" s="1"/>
  <c r="S505" i="1" s="1"/>
  <c r="H1121" i="1" l="1"/>
  <c r="I1121" i="1" s="1"/>
  <c r="K1121" i="1" s="1"/>
  <c r="O1121" i="1" s="1"/>
  <c r="E1122" i="1" s="1"/>
  <c r="M1122" i="1" s="1"/>
  <c r="C1123" i="1" s="1"/>
  <c r="J1121" i="1"/>
  <c r="L1121" i="1" s="1"/>
  <c r="P1121" i="1" s="1"/>
  <c r="F1122" i="1" s="1"/>
  <c r="N1122" i="1" s="1"/>
  <c r="D1123" i="1" s="1"/>
  <c r="E1123" i="1"/>
  <c r="M1123" i="1" s="1"/>
  <c r="C1124" i="1" s="1"/>
  <c r="L1122" i="1"/>
  <c r="P1122" i="1" s="1"/>
  <c r="F1123" i="1" s="1"/>
  <c r="N1123" i="1" s="1"/>
  <c r="D1124" i="1" s="1"/>
  <c r="X504" i="1"/>
  <c r="AF504" i="1" s="1"/>
  <c r="T505" i="1" s="1"/>
  <c r="Y505" i="1"/>
  <c r="Z505" i="1" s="1"/>
  <c r="AW514" i="1"/>
  <c r="BA514" i="1" s="1"/>
  <c r="AM515" i="1" s="1"/>
  <c r="AO514" i="1"/>
  <c r="AY514" i="1" s="1"/>
  <c r="AK515" i="1" s="1"/>
  <c r="AZ514" i="1"/>
  <c r="AL515" i="1" s="1"/>
  <c r="AV514" i="1"/>
  <c r="AN514" i="1"/>
  <c r="AX514" i="1" s="1"/>
  <c r="AJ515" i="1" s="1"/>
  <c r="G1124" i="1" l="1"/>
  <c r="H1124" i="1" s="1"/>
  <c r="I1124" i="1" s="1"/>
  <c r="K1124" i="1" s="1"/>
  <c r="O1124" i="1" s="1"/>
  <c r="G1123" i="1"/>
  <c r="H1123" i="1" s="1"/>
  <c r="AA505" i="1"/>
  <c r="AB505" i="1"/>
  <c r="AP515" i="1"/>
  <c r="AQ515" i="1" s="1"/>
  <c r="AD505" i="1"/>
  <c r="AC505" i="1"/>
  <c r="J1124" i="1" l="1"/>
  <c r="L1124" i="1" s="1"/>
  <c r="P1124" i="1" s="1"/>
  <c r="I1123" i="1"/>
  <c r="K1123" i="1" s="1"/>
  <c r="O1123" i="1" s="1"/>
  <c r="E1124" i="1" s="1"/>
  <c r="M1124" i="1" s="1"/>
  <c r="C1125" i="1" s="1"/>
  <c r="J1123" i="1"/>
  <c r="L1123" i="1" s="1"/>
  <c r="P1123" i="1" s="1"/>
  <c r="F1124" i="1" s="1"/>
  <c r="N1124" i="1" s="1"/>
  <c r="D1125" i="1" s="1"/>
  <c r="AR515" i="1"/>
  <c r="AT515" i="1" s="1"/>
  <c r="AS515" i="1"/>
  <c r="AU515" i="1" s="1"/>
  <c r="AH505" i="1"/>
  <c r="V506" i="1" s="1"/>
  <c r="X505" i="1"/>
  <c r="AF505" i="1" s="1"/>
  <c r="T506" i="1" s="1"/>
  <c r="AG505" i="1"/>
  <c r="U506" i="1" s="1"/>
  <c r="W505" i="1"/>
  <c r="AE505" i="1" s="1"/>
  <c r="S506" i="1" s="1"/>
  <c r="E1125" i="1" l="1"/>
  <c r="M1125" i="1" s="1"/>
  <c r="C1126" i="1" s="1"/>
  <c r="F1125" i="1"/>
  <c r="N1125" i="1" s="1"/>
  <c r="D1126" i="1" s="1"/>
  <c r="G1126" i="1" s="1"/>
  <c r="H1126" i="1" s="1"/>
  <c r="I1126" i="1" s="1"/>
  <c r="K1126" i="1" s="1"/>
  <c r="O1126" i="1" s="1"/>
  <c r="G1125" i="1"/>
  <c r="H1125" i="1" s="1"/>
  <c r="Y506" i="1"/>
  <c r="Z506" i="1" s="1"/>
  <c r="AA506" i="1" s="1"/>
  <c r="AB506" i="1"/>
  <c r="AW515" i="1"/>
  <c r="BA515" i="1" s="1"/>
  <c r="AM516" i="1" s="1"/>
  <c r="AO515" i="1"/>
  <c r="AY515" i="1" s="1"/>
  <c r="AK516" i="1" s="1"/>
  <c r="AZ515" i="1"/>
  <c r="AL516" i="1" s="1"/>
  <c r="AV515" i="1"/>
  <c r="AN515" i="1"/>
  <c r="AX515" i="1" s="1"/>
  <c r="AJ516" i="1" s="1"/>
  <c r="I1125" i="1" l="1"/>
  <c r="K1125" i="1" s="1"/>
  <c r="O1125" i="1" s="1"/>
  <c r="E1126" i="1" s="1"/>
  <c r="M1126" i="1" s="1"/>
  <c r="C1127" i="1" s="1"/>
  <c r="J1126" i="1"/>
  <c r="L1126" i="1" s="1"/>
  <c r="P1126" i="1" s="1"/>
  <c r="J1125" i="1"/>
  <c r="L1125" i="1" s="1"/>
  <c r="P1125" i="1" s="1"/>
  <c r="F1126" i="1" s="1"/>
  <c r="N1126" i="1" s="1"/>
  <c r="D1127" i="1" s="1"/>
  <c r="AP516" i="1"/>
  <c r="AQ516" i="1" s="1"/>
  <c r="AC506" i="1"/>
  <c r="AD506" i="1"/>
  <c r="F1127" i="1" l="1"/>
  <c r="N1127" i="1" s="1"/>
  <c r="D1128" i="1" s="1"/>
  <c r="G1127" i="1"/>
  <c r="H1127" i="1" s="1"/>
  <c r="I1127" i="1" s="1"/>
  <c r="K1127" i="1" s="1"/>
  <c r="O1127" i="1" s="1"/>
  <c r="E1128" i="1" s="1"/>
  <c r="M1128" i="1" s="1"/>
  <c r="C1129" i="1" s="1"/>
  <c r="E1127" i="1"/>
  <c r="M1127" i="1" s="1"/>
  <c r="C1128" i="1" s="1"/>
  <c r="G1128" i="1" s="1"/>
  <c r="H1128" i="1" s="1"/>
  <c r="AR516" i="1"/>
  <c r="AT516" i="1" s="1"/>
  <c r="AS516" i="1"/>
  <c r="AU516" i="1" s="1"/>
  <c r="AG506" i="1"/>
  <c r="U507" i="1" s="1"/>
  <c r="W506" i="1"/>
  <c r="AE506" i="1" s="1"/>
  <c r="S507" i="1" s="1"/>
  <c r="AH506" i="1"/>
  <c r="V507" i="1" s="1"/>
  <c r="X506" i="1"/>
  <c r="AF506" i="1" s="1"/>
  <c r="T507" i="1" s="1"/>
  <c r="I1128" i="1" l="1"/>
  <c r="K1128" i="1" s="1"/>
  <c r="O1128" i="1" s="1"/>
  <c r="E1129" i="1" s="1"/>
  <c r="M1129" i="1" s="1"/>
  <c r="C1130" i="1" s="1"/>
  <c r="J1127" i="1"/>
  <c r="L1127" i="1" s="1"/>
  <c r="P1127" i="1" s="1"/>
  <c r="F1128" i="1" s="1"/>
  <c r="N1128" i="1" s="1"/>
  <c r="D1129" i="1" s="1"/>
  <c r="J1128" i="1"/>
  <c r="L1128" i="1" s="1"/>
  <c r="P1128" i="1" s="1"/>
  <c r="Y507" i="1"/>
  <c r="Z507" i="1" s="1"/>
  <c r="AW516" i="1"/>
  <c r="BA516" i="1" s="1"/>
  <c r="AM517" i="1" s="1"/>
  <c r="AO516" i="1"/>
  <c r="AY516" i="1" s="1"/>
  <c r="AK517" i="1" s="1"/>
  <c r="AV516" i="1"/>
  <c r="AZ516" i="1"/>
  <c r="AL517" i="1" s="1"/>
  <c r="AN516" i="1"/>
  <c r="AX516" i="1" s="1"/>
  <c r="AJ517" i="1" s="1"/>
  <c r="G1129" i="1" l="1"/>
  <c r="F1129" i="1"/>
  <c r="N1129" i="1" s="1"/>
  <c r="D1130" i="1" s="1"/>
  <c r="AA507" i="1"/>
  <c r="AB507" i="1"/>
  <c r="AP517" i="1"/>
  <c r="AQ517" i="1" s="1"/>
  <c r="AC507" i="1"/>
  <c r="AD507" i="1"/>
  <c r="G1130" i="1" l="1"/>
  <c r="H1129" i="1"/>
  <c r="I1129" i="1" s="1"/>
  <c r="K1129" i="1" s="1"/>
  <c r="O1129" i="1" s="1"/>
  <c r="E1130" i="1" s="1"/>
  <c r="J1129" i="1"/>
  <c r="L1129" i="1" s="1"/>
  <c r="P1129" i="1" s="1"/>
  <c r="F1130" i="1" s="1"/>
  <c r="N1130" i="1" s="1"/>
  <c r="D1131" i="1" s="1"/>
  <c r="AR517" i="1"/>
  <c r="AT517" i="1" s="1"/>
  <c r="AS517" i="1"/>
  <c r="AU517" i="1" s="1"/>
  <c r="AG507" i="1"/>
  <c r="U508" i="1" s="1"/>
  <c r="W507" i="1"/>
  <c r="AE507" i="1" s="1"/>
  <c r="S508" i="1" s="1"/>
  <c r="AH507" i="1"/>
  <c r="V508" i="1" s="1"/>
  <c r="X507" i="1"/>
  <c r="AF507" i="1" s="1"/>
  <c r="T508" i="1" s="1"/>
  <c r="M1130" i="1" l="1"/>
  <c r="C1131" i="1" s="1"/>
  <c r="G1131" i="1" s="1"/>
  <c r="H1131" i="1" s="1"/>
  <c r="J1131" i="1" s="1"/>
  <c r="L1131" i="1" s="1"/>
  <c r="P1131" i="1" s="1"/>
  <c r="H1130" i="1"/>
  <c r="I1130" i="1" s="1"/>
  <c r="K1130" i="1" s="1"/>
  <c r="O1130" i="1" s="1"/>
  <c r="E1131" i="1" s="1"/>
  <c r="M1131" i="1" s="1"/>
  <c r="C1132" i="1" s="1"/>
  <c r="J1130" i="1"/>
  <c r="L1130" i="1" s="1"/>
  <c r="P1130" i="1" s="1"/>
  <c r="F1131" i="1" s="1"/>
  <c r="N1131" i="1" s="1"/>
  <c r="D1132" i="1" s="1"/>
  <c r="Y508" i="1"/>
  <c r="Z508" i="1" s="1"/>
  <c r="AA508" i="1" s="1"/>
  <c r="AV517" i="1"/>
  <c r="AZ517" i="1"/>
  <c r="AL518" i="1" s="1"/>
  <c r="AN517" i="1"/>
  <c r="AX517" i="1" s="1"/>
  <c r="AJ518" i="1" s="1"/>
  <c r="AW517" i="1"/>
  <c r="BA517" i="1" s="1"/>
  <c r="AM518" i="1" s="1"/>
  <c r="AO517" i="1"/>
  <c r="AY517" i="1" s="1"/>
  <c r="AK518" i="1" s="1"/>
  <c r="I1131" i="1"/>
  <c r="K1131" i="1" s="1"/>
  <c r="O1131" i="1" s="1"/>
  <c r="G1132" i="1" l="1"/>
  <c r="H1132" i="1" s="1"/>
  <c r="F1132" i="1"/>
  <c r="J1132" i="1"/>
  <c r="L1132" i="1" s="1"/>
  <c r="P1132" i="1" s="1"/>
  <c r="F1133" i="1" s="1"/>
  <c r="E1132" i="1"/>
  <c r="M1132" i="1" s="1"/>
  <c r="C1133" i="1" s="1"/>
  <c r="AB508" i="1"/>
  <c r="AD508" i="1" s="1"/>
  <c r="AP518" i="1"/>
  <c r="AQ518" i="1" s="1"/>
  <c r="AC508" i="1"/>
  <c r="N1132" i="1"/>
  <c r="D1133" i="1" s="1"/>
  <c r="I1132" i="1"/>
  <c r="K1132" i="1" s="1"/>
  <c r="O1132" i="1" s="1"/>
  <c r="G1133" i="1" l="1"/>
  <c r="E1133" i="1"/>
  <c r="M1133" i="1" s="1"/>
  <c r="C1134" i="1" s="1"/>
  <c r="G1134" i="1" s="1"/>
  <c r="AS518" i="1"/>
  <c r="AU518" i="1" s="1"/>
  <c r="AR518" i="1"/>
  <c r="AT518" i="1" s="1"/>
  <c r="AG508" i="1"/>
  <c r="U509" i="1" s="1"/>
  <c r="W508" i="1"/>
  <c r="AE508" i="1" s="1"/>
  <c r="S509" i="1" s="1"/>
  <c r="AH508" i="1"/>
  <c r="V509" i="1" s="1"/>
  <c r="X508" i="1"/>
  <c r="AF508" i="1" s="1"/>
  <c r="T509" i="1" s="1"/>
  <c r="N1133" i="1"/>
  <c r="D1134" i="1" s="1"/>
  <c r="H1133" i="1"/>
  <c r="J1133" i="1" l="1"/>
  <c r="Y509" i="1"/>
  <c r="Z509" i="1" s="1"/>
  <c r="AZ518" i="1"/>
  <c r="AL519" i="1" s="1"/>
  <c r="AV518" i="1"/>
  <c r="AN518" i="1"/>
  <c r="AX518" i="1" s="1"/>
  <c r="AJ519" i="1" s="1"/>
  <c r="AW518" i="1"/>
  <c r="BA518" i="1" s="1"/>
  <c r="AM519" i="1" s="1"/>
  <c r="AO518" i="1"/>
  <c r="AY518" i="1" s="1"/>
  <c r="AK519" i="1" s="1"/>
  <c r="I1133" i="1"/>
  <c r="K1133" i="1" s="1"/>
  <c r="O1133" i="1" s="1"/>
  <c r="E1134" i="1" s="1"/>
  <c r="H1134" i="1"/>
  <c r="J1134" i="1" s="1"/>
  <c r="L1133" i="1"/>
  <c r="P1133" i="1" s="1"/>
  <c r="F1134" i="1" s="1"/>
  <c r="AA509" i="1" l="1"/>
  <c r="AB509" i="1"/>
  <c r="AD509" i="1" s="1"/>
  <c r="AP519" i="1"/>
  <c r="AQ519" i="1" s="1"/>
  <c r="AC509" i="1"/>
  <c r="AG509" i="1" s="1"/>
  <c r="U510" i="1" s="1"/>
  <c r="N1134" i="1"/>
  <c r="D1135" i="1" s="1"/>
  <c r="I1134" i="1"/>
  <c r="K1134" i="1" s="1"/>
  <c r="O1134" i="1" s="1"/>
  <c r="E1135" i="1" s="1"/>
  <c r="L1134" i="1"/>
  <c r="P1134" i="1" s="1"/>
  <c r="F1135" i="1" s="1"/>
  <c r="M1134" i="1"/>
  <c r="C1135" i="1" s="1"/>
  <c r="G1135" i="1" s="1"/>
  <c r="W509" i="1" l="1"/>
  <c r="AE509" i="1" s="1"/>
  <c r="S510" i="1" s="1"/>
  <c r="AR519" i="1"/>
  <c r="AT519" i="1" s="1"/>
  <c r="AS519" i="1"/>
  <c r="AU519" i="1" s="1"/>
  <c r="AH509" i="1"/>
  <c r="V510" i="1" s="1"/>
  <c r="X509" i="1"/>
  <c r="AF509" i="1" s="1"/>
  <c r="T510" i="1" s="1"/>
  <c r="N1135" i="1"/>
  <c r="D1136" i="1" s="1"/>
  <c r="M1135" i="1"/>
  <c r="C1136" i="1" s="1"/>
  <c r="G1136" i="1" s="1"/>
  <c r="H1135" i="1"/>
  <c r="J1135" i="1" s="1"/>
  <c r="Y510" i="1" l="1"/>
  <c r="Z510" i="1" s="1"/>
  <c r="AA510" i="1" s="1"/>
  <c r="AW519" i="1"/>
  <c r="BA519" i="1" s="1"/>
  <c r="AM520" i="1" s="1"/>
  <c r="AO519" i="1"/>
  <c r="AY519" i="1" s="1"/>
  <c r="AK520" i="1" s="1"/>
  <c r="AZ519" i="1"/>
  <c r="AL520" i="1" s="1"/>
  <c r="AV519" i="1"/>
  <c r="AN519" i="1"/>
  <c r="AX519" i="1" s="1"/>
  <c r="AJ520" i="1" s="1"/>
  <c r="H1136" i="1"/>
  <c r="J1136" i="1" s="1"/>
  <c r="I1135" i="1"/>
  <c r="K1135" i="1" s="1"/>
  <c r="O1135" i="1" s="1"/>
  <c r="E1136" i="1" s="1"/>
  <c r="L1135" i="1"/>
  <c r="P1135" i="1" s="1"/>
  <c r="F1136" i="1" s="1"/>
  <c r="AB510" i="1" l="1"/>
  <c r="AP520" i="1"/>
  <c r="AQ520" i="1" s="1"/>
  <c r="AC510" i="1"/>
  <c r="AD510" i="1"/>
  <c r="N1136" i="1"/>
  <c r="D1137" i="1" s="1"/>
  <c r="M1136" i="1"/>
  <c r="C1137" i="1" s="1"/>
  <c r="G1137" i="1" s="1"/>
  <c r="L1136" i="1"/>
  <c r="P1136" i="1" s="1"/>
  <c r="F1137" i="1" s="1"/>
  <c r="I1136" i="1"/>
  <c r="K1136" i="1" s="1"/>
  <c r="O1136" i="1" s="1"/>
  <c r="E1137" i="1" s="1"/>
  <c r="AR520" i="1" l="1"/>
  <c r="AT520" i="1" s="1"/>
  <c r="AS520" i="1"/>
  <c r="AU520" i="1" s="1"/>
  <c r="AG510" i="1"/>
  <c r="U511" i="1" s="1"/>
  <c r="W510" i="1"/>
  <c r="AE510" i="1" s="1"/>
  <c r="S511" i="1" s="1"/>
  <c r="AH510" i="1"/>
  <c r="V511" i="1" s="1"/>
  <c r="X510" i="1"/>
  <c r="AF510" i="1" s="1"/>
  <c r="T511" i="1" s="1"/>
  <c r="M1137" i="1"/>
  <c r="C1138" i="1" s="1"/>
  <c r="N1137" i="1"/>
  <c r="D1138" i="1" s="1"/>
  <c r="H1137" i="1"/>
  <c r="J1137" i="1" s="1"/>
  <c r="G1138" i="1" l="1"/>
  <c r="Y511" i="1"/>
  <c r="Z511" i="1" s="1"/>
  <c r="AW520" i="1"/>
  <c r="BA520" i="1" s="1"/>
  <c r="AM521" i="1" s="1"/>
  <c r="AO520" i="1"/>
  <c r="AY520" i="1" s="1"/>
  <c r="AK521" i="1" s="1"/>
  <c r="AZ520" i="1"/>
  <c r="AL521" i="1" s="1"/>
  <c r="AV520" i="1"/>
  <c r="AN520" i="1"/>
  <c r="AX520" i="1" s="1"/>
  <c r="AJ521" i="1" s="1"/>
  <c r="H1138" i="1"/>
  <c r="J1138" i="1" s="1"/>
  <c r="I1137" i="1"/>
  <c r="K1137" i="1" s="1"/>
  <c r="O1137" i="1" s="1"/>
  <c r="E1138" i="1" s="1"/>
  <c r="L1137" i="1"/>
  <c r="P1137" i="1" s="1"/>
  <c r="F1138" i="1" s="1"/>
  <c r="AA511" i="1" l="1"/>
  <c r="AB511" i="1"/>
  <c r="AD511" i="1" s="1"/>
  <c r="AH511" i="1" s="1"/>
  <c r="V512" i="1" s="1"/>
  <c r="AP521" i="1"/>
  <c r="AQ521" i="1" s="1"/>
  <c r="AC511" i="1"/>
  <c r="N1138" i="1"/>
  <c r="D1139" i="1" s="1"/>
  <c r="M1138" i="1"/>
  <c r="C1139" i="1" s="1"/>
  <c r="G1139" i="1" s="1"/>
  <c r="I1138" i="1"/>
  <c r="K1138" i="1" s="1"/>
  <c r="O1138" i="1" s="1"/>
  <c r="E1139" i="1" s="1"/>
  <c r="L1138" i="1"/>
  <c r="P1138" i="1" s="1"/>
  <c r="F1139" i="1" s="1"/>
  <c r="X511" i="1" l="1"/>
  <c r="AF511" i="1" s="1"/>
  <c r="T512" i="1" s="1"/>
  <c r="AS521" i="1"/>
  <c r="AU521" i="1" s="1"/>
  <c r="AR521" i="1"/>
  <c r="AT521" i="1" s="1"/>
  <c r="AG511" i="1"/>
  <c r="U512" i="1" s="1"/>
  <c r="W511" i="1"/>
  <c r="AE511" i="1" s="1"/>
  <c r="S512" i="1" s="1"/>
  <c r="N1139" i="1"/>
  <c r="D1140" i="1" s="1"/>
  <c r="M1139" i="1"/>
  <c r="C1140" i="1" s="1"/>
  <c r="G1140" i="1" s="1"/>
  <c r="H1139" i="1"/>
  <c r="J1139" i="1" s="1"/>
  <c r="Y512" i="1" l="1"/>
  <c r="AW521" i="1"/>
  <c r="BA521" i="1" s="1"/>
  <c r="AM522" i="1" s="1"/>
  <c r="AO521" i="1"/>
  <c r="AY521" i="1" s="1"/>
  <c r="AK522" i="1" s="1"/>
  <c r="AV521" i="1"/>
  <c r="AZ521" i="1"/>
  <c r="AL522" i="1" s="1"/>
  <c r="AN521" i="1"/>
  <c r="AX521" i="1" s="1"/>
  <c r="AJ522" i="1" s="1"/>
  <c r="H1140" i="1"/>
  <c r="J1140" i="1" s="1"/>
  <c r="I1139" i="1"/>
  <c r="K1139" i="1" s="1"/>
  <c r="O1139" i="1" s="1"/>
  <c r="E1140" i="1" s="1"/>
  <c r="L1139" i="1"/>
  <c r="P1139" i="1" s="1"/>
  <c r="F1140" i="1" s="1"/>
  <c r="Z512" i="1" l="1"/>
  <c r="AA512" i="1" s="1"/>
  <c r="AB512" i="1"/>
  <c r="AD512" i="1" s="1"/>
  <c r="AP522" i="1"/>
  <c r="AQ522" i="1" s="1"/>
  <c r="AC512" i="1"/>
  <c r="N1140" i="1"/>
  <c r="D1141" i="1" s="1"/>
  <c r="M1140" i="1"/>
  <c r="C1141" i="1" s="1"/>
  <c r="G1141" i="1" s="1"/>
  <c r="L1140" i="1"/>
  <c r="P1140" i="1" s="1"/>
  <c r="F1141" i="1" s="1"/>
  <c r="I1140" i="1"/>
  <c r="K1140" i="1" s="1"/>
  <c r="O1140" i="1" s="1"/>
  <c r="E1141" i="1" s="1"/>
  <c r="AR522" i="1" l="1"/>
  <c r="AS522" i="1"/>
  <c r="AT522" i="1"/>
  <c r="AU522" i="1"/>
  <c r="AH512" i="1"/>
  <c r="V513" i="1" s="1"/>
  <c r="X512" i="1"/>
  <c r="AF512" i="1" s="1"/>
  <c r="T513" i="1" s="1"/>
  <c r="AG512" i="1"/>
  <c r="U513" i="1" s="1"/>
  <c r="W512" i="1"/>
  <c r="AE512" i="1" s="1"/>
  <c r="S513" i="1" s="1"/>
  <c r="M1141" i="1"/>
  <c r="N1141" i="1"/>
  <c r="C1142" i="1"/>
  <c r="H1141" i="1"/>
  <c r="J1141" i="1" s="1"/>
  <c r="D1142" i="1"/>
  <c r="G1142" i="1" l="1"/>
  <c r="Y513" i="1"/>
  <c r="Z513" i="1" s="1"/>
  <c r="AA513" i="1" s="1"/>
  <c r="AW522" i="1"/>
  <c r="BA522" i="1" s="1"/>
  <c r="AM523" i="1" s="1"/>
  <c r="AO522" i="1"/>
  <c r="AY522" i="1" s="1"/>
  <c r="AK523" i="1" s="1"/>
  <c r="AZ522" i="1"/>
  <c r="AL523" i="1" s="1"/>
  <c r="AV522" i="1"/>
  <c r="AN522" i="1"/>
  <c r="AX522" i="1" s="1"/>
  <c r="AJ523" i="1" s="1"/>
  <c r="I1141" i="1"/>
  <c r="K1141" i="1" s="1"/>
  <c r="O1141" i="1" s="1"/>
  <c r="E1142" i="1" s="1"/>
  <c r="H1142" i="1"/>
  <c r="J1142" i="1" s="1"/>
  <c r="L1141" i="1"/>
  <c r="P1141" i="1" s="1"/>
  <c r="F1142" i="1" s="1"/>
  <c r="AB513" i="1" l="1"/>
  <c r="AP523" i="1"/>
  <c r="AQ523" i="1" s="1"/>
  <c r="AD513" i="1"/>
  <c r="AC513" i="1"/>
  <c r="L1142" i="1"/>
  <c r="P1142" i="1" s="1"/>
  <c r="F1143" i="1" s="1"/>
  <c r="I1142" i="1"/>
  <c r="K1142" i="1" s="1"/>
  <c r="O1142" i="1" s="1"/>
  <c r="E1143" i="1" s="1"/>
  <c r="N1142" i="1"/>
  <c r="D1143" i="1" s="1"/>
  <c r="M1142" i="1"/>
  <c r="C1143" i="1" s="1"/>
  <c r="G1143" i="1" s="1"/>
  <c r="AS523" i="1" l="1"/>
  <c r="AR523" i="1"/>
  <c r="AT523" i="1" s="1"/>
  <c r="AU523" i="1"/>
  <c r="AG513" i="1"/>
  <c r="U514" i="1" s="1"/>
  <c r="W513" i="1"/>
  <c r="AE513" i="1" s="1"/>
  <c r="S514" i="1" s="1"/>
  <c r="AH513" i="1"/>
  <c r="V514" i="1" s="1"/>
  <c r="X513" i="1"/>
  <c r="AF513" i="1" s="1"/>
  <c r="T514" i="1" s="1"/>
  <c r="M1143" i="1"/>
  <c r="C1144" i="1" s="1"/>
  <c r="H1143" i="1"/>
  <c r="J1143" i="1" s="1"/>
  <c r="N1143" i="1"/>
  <c r="D1144" i="1" s="1"/>
  <c r="G1144" i="1" l="1"/>
  <c r="Y514" i="1"/>
  <c r="Z514" i="1" s="1"/>
  <c r="AA514" i="1" s="1"/>
  <c r="AW523" i="1"/>
  <c r="BA523" i="1" s="1"/>
  <c r="AM524" i="1" s="1"/>
  <c r="AO523" i="1"/>
  <c r="AY523" i="1" s="1"/>
  <c r="AK524" i="1" s="1"/>
  <c r="AV523" i="1"/>
  <c r="AZ523" i="1"/>
  <c r="AL524" i="1" s="1"/>
  <c r="AN523" i="1"/>
  <c r="AX523" i="1" s="1"/>
  <c r="AJ524" i="1" s="1"/>
  <c r="L1143" i="1"/>
  <c r="P1143" i="1" s="1"/>
  <c r="F1144" i="1" s="1"/>
  <c r="I1143" i="1"/>
  <c r="K1143" i="1" s="1"/>
  <c r="O1143" i="1" s="1"/>
  <c r="E1144" i="1" s="1"/>
  <c r="H1144" i="1"/>
  <c r="J1144" i="1" l="1"/>
  <c r="AB514" i="1"/>
  <c r="AP524" i="1"/>
  <c r="AQ524" i="1" s="1"/>
  <c r="AD514" i="1"/>
  <c r="X514" i="1" s="1"/>
  <c r="AF514" i="1" s="1"/>
  <c r="T515" i="1" s="1"/>
  <c r="AC514" i="1"/>
  <c r="I1144" i="1"/>
  <c r="K1144" i="1" s="1"/>
  <c r="O1144" i="1" s="1"/>
  <c r="E1145" i="1" s="1"/>
  <c r="N1144" i="1"/>
  <c r="D1145" i="1" s="1"/>
  <c r="M1144" i="1"/>
  <c r="C1145" i="1" s="1"/>
  <c r="G1145" i="1" s="1"/>
  <c r="L1144" i="1"/>
  <c r="P1144" i="1" s="1"/>
  <c r="F1145" i="1" s="1"/>
  <c r="AH514" i="1" l="1"/>
  <c r="V515" i="1" s="1"/>
  <c r="AR524" i="1"/>
  <c r="AS524" i="1"/>
  <c r="AU524" i="1" s="1"/>
  <c r="AT524" i="1"/>
  <c r="AG514" i="1"/>
  <c r="U515" i="1" s="1"/>
  <c r="W514" i="1"/>
  <c r="AE514" i="1" s="1"/>
  <c r="S515" i="1" s="1"/>
  <c r="N1145" i="1"/>
  <c r="D1146" i="1" s="1"/>
  <c r="H1145" i="1"/>
  <c r="J1145" i="1" s="1"/>
  <c r="M1145" i="1"/>
  <c r="C1146" i="1" s="1"/>
  <c r="G1146" i="1" l="1"/>
  <c r="Y515" i="1"/>
  <c r="AW524" i="1"/>
  <c r="BA524" i="1" s="1"/>
  <c r="AM525" i="1" s="1"/>
  <c r="AO524" i="1"/>
  <c r="AY524" i="1" s="1"/>
  <c r="AK525" i="1" s="1"/>
  <c r="AZ524" i="1"/>
  <c r="AL525" i="1" s="1"/>
  <c r="AV524" i="1"/>
  <c r="AN524" i="1"/>
  <c r="AX524" i="1" s="1"/>
  <c r="AJ525" i="1" s="1"/>
  <c r="L1145" i="1"/>
  <c r="P1145" i="1" s="1"/>
  <c r="F1146" i="1" s="1"/>
  <c r="I1145" i="1"/>
  <c r="K1145" i="1" s="1"/>
  <c r="O1145" i="1" s="1"/>
  <c r="E1146" i="1" s="1"/>
  <c r="H1146" i="1"/>
  <c r="J1146" i="1" s="1"/>
  <c r="Z515" i="1" l="1"/>
  <c r="AA515" i="1" s="1"/>
  <c r="AC515" i="1" s="1"/>
  <c r="AB515" i="1"/>
  <c r="AP525" i="1"/>
  <c r="AQ525" i="1" s="1"/>
  <c r="I1146" i="1"/>
  <c r="K1146" i="1" s="1"/>
  <c r="O1146" i="1" s="1"/>
  <c r="E1147" i="1" s="1"/>
  <c r="N1146" i="1"/>
  <c r="D1147" i="1" s="1"/>
  <c r="M1146" i="1"/>
  <c r="C1147" i="1" s="1"/>
  <c r="G1147" i="1" s="1"/>
  <c r="L1146" i="1"/>
  <c r="P1146" i="1" s="1"/>
  <c r="F1147" i="1" s="1"/>
  <c r="AR525" i="1" l="1"/>
  <c r="AS525" i="1"/>
  <c r="AU525" i="1" s="1"/>
  <c r="AT525" i="1"/>
  <c r="AD515" i="1"/>
  <c r="AH515" i="1" s="1"/>
  <c r="V516" i="1" s="1"/>
  <c r="X515" i="1"/>
  <c r="AF515" i="1" s="1"/>
  <c r="T516" i="1" s="1"/>
  <c r="AG515" i="1"/>
  <c r="U516" i="1" s="1"/>
  <c r="W515" i="1"/>
  <c r="AE515" i="1" s="1"/>
  <c r="S516" i="1" s="1"/>
  <c r="N1147" i="1"/>
  <c r="D1148" i="1" s="1"/>
  <c r="H1147" i="1"/>
  <c r="J1147" i="1" s="1"/>
  <c r="M1147" i="1"/>
  <c r="C1148" i="1" s="1"/>
  <c r="G1148" i="1" l="1"/>
  <c r="Y516" i="1"/>
  <c r="Z516" i="1" s="1"/>
  <c r="AA516" i="1" s="1"/>
  <c r="AW525" i="1"/>
  <c r="BA525" i="1" s="1"/>
  <c r="AM526" i="1" s="1"/>
  <c r="AO525" i="1"/>
  <c r="AY525" i="1" s="1"/>
  <c r="AK526" i="1" s="1"/>
  <c r="AZ525" i="1"/>
  <c r="AL526" i="1" s="1"/>
  <c r="AV525" i="1"/>
  <c r="AN525" i="1"/>
  <c r="AX525" i="1" s="1"/>
  <c r="AJ526" i="1" s="1"/>
  <c r="L1147" i="1"/>
  <c r="P1147" i="1" s="1"/>
  <c r="F1148" i="1" s="1"/>
  <c r="I1147" i="1"/>
  <c r="K1147" i="1" s="1"/>
  <c r="O1147" i="1" s="1"/>
  <c r="E1148" i="1" s="1"/>
  <c r="H1148" i="1"/>
  <c r="J1148" i="1" s="1"/>
  <c r="AB516" i="1" l="1"/>
  <c r="AP526" i="1"/>
  <c r="AQ526" i="1" s="1"/>
  <c r="L1148" i="1"/>
  <c r="P1148" i="1" s="1"/>
  <c r="AD516" i="1"/>
  <c r="AC516" i="1"/>
  <c r="M1148" i="1"/>
  <c r="C1149" i="1" s="1"/>
  <c r="G1149" i="1" s="1"/>
  <c r="I1148" i="1"/>
  <c r="K1148" i="1" s="1"/>
  <c r="O1148" i="1" s="1"/>
  <c r="E1149" i="1" s="1"/>
  <c r="F1149" i="1"/>
  <c r="N1148" i="1"/>
  <c r="D1149" i="1" s="1"/>
  <c r="AR526" i="1" l="1"/>
  <c r="AS526" i="1"/>
  <c r="AU526" i="1" s="1"/>
  <c r="AT526" i="1"/>
  <c r="AG516" i="1"/>
  <c r="U517" i="1" s="1"/>
  <c r="W516" i="1"/>
  <c r="AE516" i="1" s="1"/>
  <c r="S517" i="1" s="1"/>
  <c r="AH516" i="1"/>
  <c r="V517" i="1" s="1"/>
  <c r="X516" i="1"/>
  <c r="AF516" i="1" s="1"/>
  <c r="T517" i="1" s="1"/>
  <c r="M1149" i="1"/>
  <c r="C1150" i="1" s="1"/>
  <c r="G1150" i="1" s="1"/>
  <c r="N1149" i="1"/>
  <c r="D1150" i="1" s="1"/>
  <c r="H1149" i="1"/>
  <c r="J1149" i="1" s="1"/>
  <c r="Y517" i="1" l="1"/>
  <c r="Z517" i="1" s="1"/>
  <c r="AW526" i="1"/>
  <c r="BA526" i="1" s="1"/>
  <c r="AM527" i="1" s="1"/>
  <c r="AO526" i="1"/>
  <c r="AY526" i="1" s="1"/>
  <c r="AK527" i="1" s="1"/>
  <c r="AV526" i="1"/>
  <c r="AZ526" i="1"/>
  <c r="AL527" i="1" s="1"/>
  <c r="AN526" i="1"/>
  <c r="AX526" i="1" s="1"/>
  <c r="AJ527" i="1" s="1"/>
  <c r="I1149" i="1"/>
  <c r="K1149" i="1" s="1"/>
  <c r="O1149" i="1" s="1"/>
  <c r="E1150" i="1" s="1"/>
  <c r="M1150" i="1" s="1"/>
  <c r="C1151" i="1" s="1"/>
  <c r="G1151" i="1" s="1"/>
  <c r="L1149" i="1"/>
  <c r="P1149" i="1" s="1"/>
  <c r="F1150" i="1" s="1"/>
  <c r="N1150" i="1" s="1"/>
  <c r="D1151" i="1" s="1"/>
  <c r="H1150" i="1"/>
  <c r="J1150" i="1" s="1"/>
  <c r="AA517" i="1" l="1"/>
  <c r="AB517" i="1"/>
  <c r="AD517" i="1" s="1"/>
  <c r="AP527" i="1"/>
  <c r="AQ527" i="1" s="1"/>
  <c r="L1150" i="1"/>
  <c r="P1150" i="1" s="1"/>
  <c r="F1151" i="1" s="1"/>
  <c r="N1151" i="1" s="1"/>
  <c r="D1152" i="1" s="1"/>
  <c r="I1150" i="1"/>
  <c r="K1150" i="1" s="1"/>
  <c r="O1150" i="1" s="1"/>
  <c r="E1151" i="1" s="1"/>
  <c r="M1151" i="1" s="1"/>
  <c r="C1152" i="1" s="1"/>
  <c r="AH517" i="1"/>
  <c r="V518" i="1" s="1"/>
  <c r="X517" i="1"/>
  <c r="AF517" i="1" s="1"/>
  <c r="T518" i="1" s="1"/>
  <c r="AC517" i="1"/>
  <c r="H1151" i="1"/>
  <c r="J1151" i="1" s="1"/>
  <c r="G1152" i="1" l="1"/>
  <c r="AR527" i="1"/>
  <c r="AS527" i="1"/>
  <c r="AU527" i="1" s="1"/>
  <c r="AT527" i="1"/>
  <c r="I1151" i="1"/>
  <c r="K1151" i="1" s="1"/>
  <c r="O1151" i="1" s="1"/>
  <c r="E1152" i="1" s="1"/>
  <c r="M1152" i="1" s="1"/>
  <c r="C1153" i="1" s="1"/>
  <c r="L1151" i="1"/>
  <c r="P1151" i="1" s="1"/>
  <c r="F1152" i="1" s="1"/>
  <c r="N1152" i="1" s="1"/>
  <c r="D1153" i="1" s="1"/>
  <c r="AG517" i="1"/>
  <c r="U518" i="1" s="1"/>
  <c r="W517" i="1"/>
  <c r="AE517" i="1" s="1"/>
  <c r="S518" i="1" s="1"/>
  <c r="H1152" i="1"/>
  <c r="J1152" i="1" s="1"/>
  <c r="G1153" i="1" l="1"/>
  <c r="Y518" i="1"/>
  <c r="AW527" i="1"/>
  <c r="BA527" i="1" s="1"/>
  <c r="AM528" i="1" s="1"/>
  <c r="AO527" i="1"/>
  <c r="AY527" i="1" s="1"/>
  <c r="AK528" i="1" s="1"/>
  <c r="AZ527" i="1"/>
  <c r="AL528" i="1" s="1"/>
  <c r="AV527" i="1"/>
  <c r="AN527" i="1"/>
  <c r="AX527" i="1" s="1"/>
  <c r="AJ528" i="1" s="1"/>
  <c r="I1152" i="1"/>
  <c r="K1152" i="1" s="1"/>
  <c r="O1152" i="1" s="1"/>
  <c r="E1153" i="1" s="1"/>
  <c r="H1153" i="1"/>
  <c r="J1153" i="1" s="1"/>
  <c r="L1152" i="1"/>
  <c r="P1152" i="1" s="1"/>
  <c r="F1153" i="1" s="1"/>
  <c r="Z518" i="1" l="1"/>
  <c r="AA518" i="1" s="1"/>
  <c r="AB518" i="1"/>
  <c r="AP528" i="1"/>
  <c r="AQ528" i="1" s="1"/>
  <c r="AC518" i="1"/>
  <c r="N1153" i="1"/>
  <c r="D1154" i="1" s="1"/>
  <c r="M1153" i="1"/>
  <c r="C1154" i="1" s="1"/>
  <c r="G1154" i="1" s="1"/>
  <c r="I1153" i="1"/>
  <c r="K1153" i="1" s="1"/>
  <c r="O1153" i="1" s="1"/>
  <c r="E1154" i="1" s="1"/>
  <c r="L1153" i="1"/>
  <c r="P1153" i="1" s="1"/>
  <c r="F1154" i="1" s="1"/>
  <c r="AR528" i="1" l="1"/>
  <c r="AS528" i="1"/>
  <c r="AU528" i="1" s="1"/>
  <c r="AT528" i="1"/>
  <c r="AG518" i="1"/>
  <c r="U519" i="1" s="1"/>
  <c r="W518" i="1"/>
  <c r="AE518" i="1" s="1"/>
  <c r="S519" i="1" s="1"/>
  <c r="AD518" i="1"/>
  <c r="N1154" i="1"/>
  <c r="D1155" i="1" s="1"/>
  <c r="M1154" i="1"/>
  <c r="C1155" i="1" s="1"/>
  <c r="H1154" i="1"/>
  <c r="J1154" i="1" s="1"/>
  <c r="G1155" i="1" l="1"/>
  <c r="AW528" i="1"/>
  <c r="BA528" i="1" s="1"/>
  <c r="AM529" i="1" s="1"/>
  <c r="AO528" i="1"/>
  <c r="AY528" i="1" s="1"/>
  <c r="AK529" i="1" s="1"/>
  <c r="AZ528" i="1"/>
  <c r="AL529" i="1" s="1"/>
  <c r="AV528" i="1"/>
  <c r="AN528" i="1"/>
  <c r="AX528" i="1" s="1"/>
  <c r="AJ529" i="1" s="1"/>
  <c r="AH518" i="1"/>
  <c r="V519" i="1" s="1"/>
  <c r="X518" i="1"/>
  <c r="AF518" i="1" s="1"/>
  <c r="T519" i="1" s="1"/>
  <c r="I1154" i="1"/>
  <c r="K1154" i="1" s="1"/>
  <c r="O1154" i="1" s="1"/>
  <c r="E1155" i="1" s="1"/>
  <c r="L1154" i="1"/>
  <c r="P1154" i="1" s="1"/>
  <c r="F1155" i="1" s="1"/>
  <c r="H1155" i="1" l="1"/>
  <c r="J1155" i="1" s="1"/>
  <c r="L1155" i="1" s="1"/>
  <c r="P1155" i="1" s="1"/>
  <c r="F1156" i="1" s="1"/>
  <c r="Y519" i="1"/>
  <c r="AP529" i="1"/>
  <c r="AQ529" i="1" s="1"/>
  <c r="N1155" i="1"/>
  <c r="D1156" i="1" s="1"/>
  <c r="M1155" i="1"/>
  <c r="C1156" i="1" s="1"/>
  <c r="I1155" i="1"/>
  <c r="K1155" i="1" s="1"/>
  <c r="O1155" i="1" s="1"/>
  <c r="E1156" i="1" s="1"/>
  <c r="G1156" i="1" l="1"/>
  <c r="Z519" i="1"/>
  <c r="AA519" i="1"/>
  <c r="AB519" i="1"/>
  <c r="AR529" i="1"/>
  <c r="AS529" i="1"/>
  <c r="AU529" i="1" s="1"/>
  <c r="AT529" i="1"/>
  <c r="AC519" i="1"/>
  <c r="AD519" i="1"/>
  <c r="M1156" i="1"/>
  <c r="N1156" i="1"/>
  <c r="C1157" i="1"/>
  <c r="H1156" i="1"/>
  <c r="J1156" i="1" s="1"/>
  <c r="D1157" i="1"/>
  <c r="G1157" i="1" l="1"/>
  <c r="AW529" i="1"/>
  <c r="BA529" i="1" s="1"/>
  <c r="AM530" i="1" s="1"/>
  <c r="AO529" i="1"/>
  <c r="AY529" i="1" s="1"/>
  <c r="AK530" i="1" s="1"/>
  <c r="AZ529" i="1"/>
  <c r="AL530" i="1" s="1"/>
  <c r="AV529" i="1"/>
  <c r="AN529" i="1"/>
  <c r="AX529" i="1" s="1"/>
  <c r="AJ530" i="1" s="1"/>
  <c r="AG519" i="1"/>
  <c r="U520" i="1" s="1"/>
  <c r="W519" i="1"/>
  <c r="AE519" i="1" s="1"/>
  <c r="S520" i="1" s="1"/>
  <c r="AH519" i="1"/>
  <c r="V520" i="1" s="1"/>
  <c r="X519" i="1"/>
  <c r="AF519" i="1" s="1"/>
  <c r="T520" i="1" s="1"/>
  <c r="I1156" i="1"/>
  <c r="K1156" i="1" s="1"/>
  <c r="O1156" i="1" s="1"/>
  <c r="E1157" i="1" s="1"/>
  <c r="L1156" i="1"/>
  <c r="P1156" i="1" s="1"/>
  <c r="F1157" i="1" s="1"/>
  <c r="Y520" i="1" l="1"/>
  <c r="Z520" i="1" s="1"/>
  <c r="AA520" i="1" s="1"/>
  <c r="AP530" i="1"/>
  <c r="AQ530" i="1" s="1"/>
  <c r="AR530" i="1" s="1"/>
  <c r="H1157" i="1"/>
  <c r="N1157" i="1"/>
  <c r="D1158" i="1" s="1"/>
  <c r="M1157" i="1"/>
  <c r="C1158" i="1" s="1"/>
  <c r="G1158" i="1" s="1"/>
  <c r="I1157" i="1"/>
  <c r="K1157" i="1" s="1"/>
  <c r="O1157" i="1" s="1"/>
  <c r="E1158" i="1" s="1"/>
  <c r="J1157" i="1" l="1"/>
  <c r="L1157" i="1" s="1"/>
  <c r="P1157" i="1" s="1"/>
  <c r="F1158" i="1" s="1"/>
  <c r="N1158" i="1" s="1"/>
  <c r="D1159" i="1" s="1"/>
  <c r="AB520" i="1"/>
  <c r="AS530" i="1"/>
  <c r="AT530" i="1"/>
  <c r="AU530" i="1"/>
  <c r="AD520" i="1"/>
  <c r="AH520" i="1"/>
  <c r="V521" i="1" s="1"/>
  <c r="X520" i="1"/>
  <c r="AF520" i="1" s="1"/>
  <c r="T521" i="1" s="1"/>
  <c r="AC520" i="1"/>
  <c r="M1158" i="1"/>
  <c r="C1159" i="1" s="1"/>
  <c r="H1158" i="1"/>
  <c r="J1158" i="1" s="1"/>
  <c r="G1159" i="1" l="1"/>
  <c r="AW530" i="1"/>
  <c r="BA530" i="1" s="1"/>
  <c r="AM531" i="1" s="1"/>
  <c r="AO530" i="1"/>
  <c r="AY530" i="1" s="1"/>
  <c r="AK531" i="1" s="1"/>
  <c r="AV530" i="1"/>
  <c r="AZ530" i="1"/>
  <c r="AL531" i="1" s="1"/>
  <c r="AN530" i="1"/>
  <c r="AX530" i="1" s="1"/>
  <c r="AJ531" i="1" s="1"/>
  <c r="AG520" i="1"/>
  <c r="U521" i="1" s="1"/>
  <c r="W520" i="1"/>
  <c r="AE520" i="1" s="1"/>
  <c r="S521" i="1" s="1"/>
  <c r="I1158" i="1"/>
  <c r="K1158" i="1" s="1"/>
  <c r="O1158" i="1" s="1"/>
  <c r="E1159" i="1" s="1"/>
  <c r="H1159" i="1"/>
  <c r="L1158" i="1"/>
  <c r="P1158" i="1" s="1"/>
  <c r="F1159" i="1" s="1"/>
  <c r="J1159" i="1" l="1"/>
  <c r="Y521" i="1"/>
  <c r="AP531" i="1"/>
  <c r="AQ531" i="1" s="1"/>
  <c r="AS531" i="1" s="1"/>
  <c r="N1159" i="1"/>
  <c r="D1160" i="1" s="1"/>
  <c r="I1159" i="1"/>
  <c r="K1159" i="1" s="1"/>
  <c r="O1159" i="1" s="1"/>
  <c r="E1160" i="1" s="1"/>
  <c r="L1159" i="1"/>
  <c r="P1159" i="1" s="1"/>
  <c r="F1160" i="1" s="1"/>
  <c r="M1159" i="1"/>
  <c r="C1160" i="1" s="1"/>
  <c r="G1160" i="1" s="1"/>
  <c r="Z521" i="1" l="1"/>
  <c r="AA521" i="1" s="1"/>
  <c r="AB521" i="1"/>
  <c r="AR531" i="1"/>
  <c r="AT531" i="1" s="1"/>
  <c r="AU531" i="1"/>
  <c r="AC521" i="1"/>
  <c r="N1160" i="1"/>
  <c r="D1161" i="1" s="1"/>
  <c r="M1160" i="1"/>
  <c r="C1161" i="1" s="1"/>
  <c r="H1160" i="1"/>
  <c r="J1160" i="1" s="1"/>
  <c r="G1161" i="1" l="1"/>
  <c r="AW531" i="1"/>
  <c r="BA531" i="1" s="1"/>
  <c r="AM532" i="1" s="1"/>
  <c r="AO531" i="1"/>
  <c r="AY531" i="1" s="1"/>
  <c r="AK532" i="1" s="1"/>
  <c r="AV531" i="1"/>
  <c r="AZ531" i="1"/>
  <c r="AL532" i="1" s="1"/>
  <c r="AN531" i="1"/>
  <c r="AX531" i="1" s="1"/>
  <c r="AJ532" i="1" s="1"/>
  <c r="AD521" i="1"/>
  <c r="AH521" i="1" s="1"/>
  <c r="V522" i="1" s="1"/>
  <c r="AG521" i="1"/>
  <c r="U522" i="1" s="1"/>
  <c r="W521" i="1"/>
  <c r="AE521" i="1" s="1"/>
  <c r="S522" i="1" s="1"/>
  <c r="I1160" i="1"/>
  <c r="K1160" i="1" s="1"/>
  <c r="O1160" i="1" s="1"/>
  <c r="E1161" i="1" s="1"/>
  <c r="L1160" i="1"/>
  <c r="P1160" i="1" s="1"/>
  <c r="F1161" i="1" s="1"/>
  <c r="H1161" i="1" l="1"/>
  <c r="J1161" i="1" s="1"/>
  <c r="L1161" i="1" s="1"/>
  <c r="P1161" i="1" s="1"/>
  <c r="F1162" i="1" s="1"/>
  <c r="X521" i="1"/>
  <c r="AF521" i="1" s="1"/>
  <c r="T522" i="1" s="1"/>
  <c r="Y522" i="1"/>
  <c r="Z522" i="1" s="1"/>
  <c r="AP532" i="1"/>
  <c r="AQ532" i="1" s="1"/>
  <c r="AR532" i="1" s="1"/>
  <c r="AT532" i="1" s="1"/>
  <c r="M1161" i="1"/>
  <c r="C1162" i="1" s="1"/>
  <c r="G1162" i="1" s="1"/>
  <c r="N1161" i="1"/>
  <c r="D1162" i="1" s="1"/>
  <c r="I1161" i="1"/>
  <c r="K1161" i="1" s="1"/>
  <c r="O1161" i="1" s="1"/>
  <c r="E1162" i="1" s="1"/>
  <c r="AS532" i="1" l="1"/>
  <c r="AU532" i="1" s="1"/>
  <c r="AW532" i="1" s="1"/>
  <c r="BA532" i="1" s="1"/>
  <c r="AM533" i="1" s="1"/>
  <c r="AA522" i="1"/>
  <c r="AB522" i="1"/>
  <c r="AD522" i="1" s="1"/>
  <c r="AV532" i="1"/>
  <c r="AZ532" i="1"/>
  <c r="AL533" i="1" s="1"/>
  <c r="AN532" i="1"/>
  <c r="AX532" i="1" s="1"/>
  <c r="AJ533" i="1" s="1"/>
  <c r="AO532" i="1"/>
  <c r="AY532" i="1" s="1"/>
  <c r="AK533" i="1" s="1"/>
  <c r="H1162" i="1"/>
  <c r="J1162" i="1" s="1"/>
  <c r="AC522" i="1"/>
  <c r="M1162" i="1"/>
  <c r="C1163" i="1" s="1"/>
  <c r="N1162" i="1"/>
  <c r="D1163" i="1" s="1"/>
  <c r="G1163" i="1" l="1"/>
  <c r="AP533" i="1"/>
  <c r="AQ533" i="1" s="1"/>
  <c r="L1162" i="1"/>
  <c r="P1162" i="1" s="1"/>
  <c r="F1163" i="1" s="1"/>
  <c r="AG522" i="1"/>
  <c r="U523" i="1" s="1"/>
  <c r="W522" i="1"/>
  <c r="AE522" i="1" s="1"/>
  <c r="S523" i="1" s="1"/>
  <c r="AH522" i="1"/>
  <c r="V523" i="1" s="1"/>
  <c r="X522" i="1"/>
  <c r="AF522" i="1" s="1"/>
  <c r="T523" i="1" s="1"/>
  <c r="I1162" i="1"/>
  <c r="K1162" i="1" s="1"/>
  <c r="O1162" i="1" s="1"/>
  <c r="E1163" i="1" s="1"/>
  <c r="H1163" i="1"/>
  <c r="I1163" i="1" s="1"/>
  <c r="K1163" i="1" s="1"/>
  <c r="O1163" i="1" s="1"/>
  <c r="J1163" i="1" l="1"/>
  <c r="Y523" i="1"/>
  <c r="Z523" i="1" s="1"/>
  <c r="AR533" i="1"/>
  <c r="AS533" i="1"/>
  <c r="AU533" i="1" s="1"/>
  <c r="AW533" i="1" s="1"/>
  <c r="BA533" i="1" s="1"/>
  <c r="AM534" i="1" s="1"/>
  <c r="AT533" i="1"/>
  <c r="E1164" i="1"/>
  <c r="M1163" i="1"/>
  <c r="C1164" i="1" s="1"/>
  <c r="G1164" i="1" s="1"/>
  <c r="L1163" i="1"/>
  <c r="P1163" i="1" s="1"/>
  <c r="F1164" i="1" s="1"/>
  <c r="N1163" i="1"/>
  <c r="D1164" i="1" s="1"/>
  <c r="AA523" i="1" l="1"/>
  <c r="AB523" i="1"/>
  <c r="AO533" i="1"/>
  <c r="AY533" i="1" s="1"/>
  <c r="AK534" i="1" s="1"/>
  <c r="AZ533" i="1"/>
  <c r="AL534" i="1" s="1"/>
  <c r="AV533" i="1"/>
  <c r="AN533" i="1"/>
  <c r="AX533" i="1" s="1"/>
  <c r="AJ534" i="1" s="1"/>
  <c r="AD523" i="1"/>
  <c r="X523" i="1" s="1"/>
  <c r="AF523" i="1" s="1"/>
  <c r="T524" i="1" s="1"/>
  <c r="AH523" i="1"/>
  <c r="V524" i="1" s="1"/>
  <c r="AC523" i="1"/>
  <c r="N1164" i="1"/>
  <c r="D1165" i="1" s="1"/>
  <c r="H1164" i="1"/>
  <c r="J1164" i="1" s="1"/>
  <c r="M1164" i="1"/>
  <c r="C1165" i="1" s="1"/>
  <c r="G1165" i="1" s="1"/>
  <c r="AP534" i="1" l="1"/>
  <c r="AG523" i="1"/>
  <c r="U524" i="1" s="1"/>
  <c r="W523" i="1"/>
  <c r="AE523" i="1" s="1"/>
  <c r="S524" i="1" s="1"/>
  <c r="H1165" i="1"/>
  <c r="J1165" i="1" s="1"/>
  <c r="I1164" i="1"/>
  <c r="K1164" i="1" s="1"/>
  <c r="O1164" i="1" s="1"/>
  <c r="E1165" i="1" s="1"/>
  <c r="L1164" i="1"/>
  <c r="P1164" i="1" s="1"/>
  <c r="F1165" i="1" s="1"/>
  <c r="Y524" i="1" l="1"/>
  <c r="AQ534" i="1"/>
  <c r="AR534" i="1" s="1"/>
  <c r="AT534" i="1"/>
  <c r="N1165" i="1"/>
  <c r="D1166" i="1" s="1"/>
  <c r="M1165" i="1"/>
  <c r="C1166" i="1" s="1"/>
  <c r="G1166" i="1" s="1"/>
  <c r="I1165" i="1"/>
  <c r="K1165" i="1" s="1"/>
  <c r="O1165" i="1" s="1"/>
  <c r="E1166" i="1" s="1"/>
  <c r="L1165" i="1"/>
  <c r="P1165" i="1" s="1"/>
  <c r="F1166" i="1" s="1"/>
  <c r="AS534" i="1" l="1"/>
  <c r="Z524" i="1"/>
  <c r="AA524" i="1" s="1"/>
  <c r="AB524" i="1"/>
  <c r="AZ534" i="1"/>
  <c r="AL535" i="1" s="1"/>
  <c r="AV534" i="1"/>
  <c r="AN534" i="1"/>
  <c r="AX534" i="1" s="1"/>
  <c r="AJ535" i="1" s="1"/>
  <c r="AU534" i="1"/>
  <c r="AD524" i="1"/>
  <c r="AC524" i="1"/>
  <c r="N1166" i="1"/>
  <c r="D1167" i="1" s="1"/>
  <c r="M1166" i="1"/>
  <c r="C1167" i="1" s="1"/>
  <c r="G1167" i="1" s="1"/>
  <c r="H1166" i="1"/>
  <c r="J1166" i="1" s="1"/>
  <c r="AW534" i="1" l="1"/>
  <c r="BA534" i="1" s="1"/>
  <c r="AM535" i="1" s="1"/>
  <c r="AO534" i="1"/>
  <c r="AY534" i="1" s="1"/>
  <c r="AK535" i="1" s="1"/>
  <c r="AP535" i="1" s="1"/>
  <c r="AH524" i="1"/>
  <c r="V525" i="1" s="1"/>
  <c r="X524" i="1"/>
  <c r="AF524" i="1" s="1"/>
  <c r="T525" i="1" s="1"/>
  <c r="AG524" i="1"/>
  <c r="U525" i="1" s="1"/>
  <c r="W524" i="1"/>
  <c r="AE524" i="1" s="1"/>
  <c r="S525" i="1" s="1"/>
  <c r="I1166" i="1"/>
  <c r="K1166" i="1" s="1"/>
  <c r="O1166" i="1" s="1"/>
  <c r="E1167" i="1" s="1"/>
  <c r="L1166" i="1"/>
  <c r="P1166" i="1" s="1"/>
  <c r="F1167" i="1" s="1"/>
  <c r="Y525" i="1" l="1"/>
  <c r="Z525" i="1" s="1"/>
  <c r="AA525" i="1" s="1"/>
  <c r="AB525" i="1"/>
  <c r="AQ535" i="1"/>
  <c r="AR535" i="1" s="1"/>
  <c r="AS535" i="1"/>
  <c r="H1167" i="1"/>
  <c r="N1167" i="1"/>
  <c r="D1168" i="1" s="1"/>
  <c r="M1167" i="1"/>
  <c r="C1168" i="1" s="1"/>
  <c r="G1168" i="1" s="1"/>
  <c r="J1167" i="1" l="1"/>
  <c r="L1167" i="1" s="1"/>
  <c r="P1167" i="1" s="1"/>
  <c r="F1168" i="1" s="1"/>
  <c r="N1168" i="1" s="1"/>
  <c r="D1169" i="1" s="1"/>
  <c r="I1167" i="1"/>
  <c r="K1167" i="1" s="1"/>
  <c r="O1167" i="1" s="1"/>
  <c r="E1168" i="1" s="1"/>
  <c r="M1168" i="1" s="1"/>
  <c r="C1169" i="1" s="1"/>
  <c r="G1169" i="1" s="1"/>
  <c r="AT535" i="1"/>
  <c r="AU535" i="1"/>
  <c r="AC525" i="1"/>
  <c r="AD525" i="1"/>
  <c r="H1168" i="1"/>
  <c r="J1168" i="1" s="1"/>
  <c r="AV535" i="1" l="1"/>
  <c r="AZ535" i="1"/>
  <c r="AL536" i="1" s="1"/>
  <c r="AN535" i="1"/>
  <c r="AX535" i="1" s="1"/>
  <c r="AJ536" i="1" s="1"/>
  <c r="AW535" i="1"/>
  <c r="BA535" i="1" s="1"/>
  <c r="AM536" i="1" s="1"/>
  <c r="AO535" i="1"/>
  <c r="AY535" i="1" s="1"/>
  <c r="AK536" i="1" s="1"/>
  <c r="AH525" i="1"/>
  <c r="V526" i="1" s="1"/>
  <c r="X525" i="1"/>
  <c r="AF525" i="1" s="1"/>
  <c r="T526" i="1" s="1"/>
  <c r="AG525" i="1"/>
  <c r="U526" i="1" s="1"/>
  <c r="W525" i="1"/>
  <c r="AE525" i="1" s="1"/>
  <c r="S526" i="1" s="1"/>
  <c r="L1168" i="1"/>
  <c r="P1168" i="1" s="1"/>
  <c r="F1169" i="1" s="1"/>
  <c r="I1168" i="1"/>
  <c r="K1168" i="1" s="1"/>
  <c r="O1168" i="1" s="1"/>
  <c r="E1169" i="1" s="1"/>
  <c r="Y526" i="1" l="1"/>
  <c r="Z526" i="1" s="1"/>
  <c r="AA526" i="1" s="1"/>
  <c r="AP536" i="1"/>
  <c r="AQ536" i="1" s="1"/>
  <c r="H1169" i="1"/>
  <c r="M1169" i="1"/>
  <c r="C1170" i="1" s="1"/>
  <c r="N1169" i="1"/>
  <c r="D1170" i="1" s="1"/>
  <c r="G1170" i="1" l="1"/>
  <c r="J1169" i="1"/>
  <c r="L1169" i="1" s="1"/>
  <c r="P1169" i="1" s="1"/>
  <c r="F1170" i="1" s="1"/>
  <c r="N1170" i="1" s="1"/>
  <c r="D1171" i="1" s="1"/>
  <c r="AB526" i="1"/>
  <c r="AR536" i="1"/>
  <c r="AT536" i="1" s="1"/>
  <c r="AZ536" i="1" s="1"/>
  <c r="AL537" i="1" s="1"/>
  <c r="AS536" i="1"/>
  <c r="AU536" i="1" s="1"/>
  <c r="AV536" i="1"/>
  <c r="AD526" i="1"/>
  <c r="I1169" i="1"/>
  <c r="K1169" i="1" s="1"/>
  <c r="O1169" i="1" s="1"/>
  <c r="E1170" i="1" s="1"/>
  <c r="M1170" i="1" s="1"/>
  <c r="C1171" i="1" s="1"/>
  <c r="AC526" i="1"/>
  <c r="AN536" i="1" l="1"/>
  <c r="AX536" i="1" s="1"/>
  <c r="AJ537" i="1" s="1"/>
  <c r="G1171" i="1"/>
  <c r="AW536" i="1"/>
  <c r="BA536" i="1" s="1"/>
  <c r="AM537" i="1" s="1"/>
  <c r="AO536" i="1"/>
  <c r="AY536" i="1" s="1"/>
  <c r="AK537" i="1" s="1"/>
  <c r="AP537" i="1" s="1"/>
  <c r="AQ537" i="1" s="1"/>
  <c r="H1170" i="1"/>
  <c r="J1170" i="1" s="1"/>
  <c r="AH526" i="1"/>
  <c r="V527" i="1" s="1"/>
  <c r="X526" i="1"/>
  <c r="AF526" i="1" s="1"/>
  <c r="T527" i="1" s="1"/>
  <c r="AG526" i="1"/>
  <c r="U527" i="1" s="1"/>
  <c r="W526" i="1"/>
  <c r="AE526" i="1" s="1"/>
  <c r="S527" i="1" s="1"/>
  <c r="H1171" i="1"/>
  <c r="J1171" i="1" s="1"/>
  <c r="I1170" i="1" l="1"/>
  <c r="K1170" i="1" s="1"/>
  <c r="O1170" i="1" s="1"/>
  <c r="E1171" i="1" s="1"/>
  <c r="M1171" i="1" s="1"/>
  <c r="C1172" i="1" s="1"/>
  <c r="Y527" i="1"/>
  <c r="Z527" i="1" s="1"/>
  <c r="AA527" i="1" s="1"/>
  <c r="AS537" i="1"/>
  <c r="AR537" i="1"/>
  <c r="AT537" i="1" s="1"/>
  <c r="AU537" i="1"/>
  <c r="L1170" i="1"/>
  <c r="P1170" i="1" s="1"/>
  <c r="F1171" i="1" s="1"/>
  <c r="N1171" i="1" s="1"/>
  <c r="D1172" i="1" s="1"/>
  <c r="I1171" i="1"/>
  <c r="K1171" i="1" s="1"/>
  <c r="O1171" i="1" s="1"/>
  <c r="E1172" i="1" s="1"/>
  <c r="L1171" i="1"/>
  <c r="P1171" i="1" s="1"/>
  <c r="G1172" i="1" l="1"/>
  <c r="AB527" i="1"/>
  <c r="AZ537" i="1"/>
  <c r="AL538" i="1" s="1"/>
  <c r="AV537" i="1"/>
  <c r="AN537" i="1"/>
  <c r="AX537" i="1" s="1"/>
  <c r="AJ538" i="1" s="1"/>
  <c r="AW537" i="1"/>
  <c r="BA537" i="1" s="1"/>
  <c r="AM538" i="1" s="1"/>
  <c r="AO537" i="1"/>
  <c r="AY537" i="1" s="1"/>
  <c r="AK538" i="1" s="1"/>
  <c r="F1172" i="1"/>
  <c r="N1172" i="1" s="1"/>
  <c r="D1173" i="1" s="1"/>
  <c r="AC527" i="1"/>
  <c r="AD527" i="1"/>
  <c r="M1172" i="1"/>
  <c r="C1173" i="1" s="1"/>
  <c r="G1173" i="1" l="1"/>
  <c r="H1172" i="1"/>
  <c r="I1172" i="1" s="1"/>
  <c r="K1172" i="1" s="1"/>
  <c r="O1172" i="1" s="1"/>
  <c r="E1173" i="1" s="1"/>
  <c r="M1173" i="1" s="1"/>
  <c r="C1174" i="1" s="1"/>
  <c r="AP538" i="1"/>
  <c r="AQ538" i="1" s="1"/>
  <c r="AH527" i="1"/>
  <c r="V528" i="1" s="1"/>
  <c r="X527" i="1"/>
  <c r="AF527" i="1" s="1"/>
  <c r="T528" i="1" s="1"/>
  <c r="AG527" i="1"/>
  <c r="U528" i="1" s="1"/>
  <c r="W527" i="1"/>
  <c r="AE527" i="1" s="1"/>
  <c r="S528" i="1" s="1"/>
  <c r="H1173" i="1"/>
  <c r="J1173" i="1" s="1"/>
  <c r="J1172" i="1" l="1"/>
  <c r="L1172" i="1" s="1"/>
  <c r="P1172" i="1" s="1"/>
  <c r="F1173" i="1" s="1"/>
  <c r="N1173" i="1" s="1"/>
  <c r="D1174" i="1" s="1"/>
  <c r="Y528" i="1"/>
  <c r="Z528" i="1" s="1"/>
  <c r="AR538" i="1"/>
  <c r="AS538" i="1"/>
  <c r="AU538" i="1" s="1"/>
  <c r="AT538" i="1"/>
  <c r="I1173" i="1"/>
  <c r="K1173" i="1" s="1"/>
  <c r="O1173" i="1" s="1"/>
  <c r="E1174" i="1" s="1"/>
  <c r="L1173" i="1"/>
  <c r="P1173" i="1" s="1"/>
  <c r="F1174" i="1" l="1"/>
  <c r="G1174" i="1"/>
  <c r="H1174" i="1" s="1"/>
  <c r="AA528" i="1"/>
  <c r="AB528" i="1"/>
  <c r="AD528" i="1" s="1"/>
  <c r="AW538" i="1"/>
  <c r="BA538" i="1" s="1"/>
  <c r="AM539" i="1" s="1"/>
  <c r="AO538" i="1"/>
  <c r="AY538" i="1" s="1"/>
  <c r="AK539" i="1" s="1"/>
  <c r="AV538" i="1"/>
  <c r="AZ538" i="1"/>
  <c r="AL539" i="1" s="1"/>
  <c r="AN538" i="1"/>
  <c r="AX538" i="1" s="1"/>
  <c r="AJ539" i="1" s="1"/>
  <c r="AC528" i="1"/>
  <c r="N1174" i="1"/>
  <c r="D1175" i="1" s="1"/>
  <c r="I1174" i="1"/>
  <c r="K1174" i="1" s="1"/>
  <c r="O1174" i="1" s="1"/>
  <c r="E1175" i="1" s="1"/>
  <c r="M1174" i="1"/>
  <c r="C1175" i="1" s="1"/>
  <c r="G1175" i="1" s="1"/>
  <c r="J1174" i="1" l="1"/>
  <c r="L1174" i="1" s="1"/>
  <c r="P1174" i="1" s="1"/>
  <c r="F1175" i="1" s="1"/>
  <c r="N1175" i="1" s="1"/>
  <c r="D1176" i="1" s="1"/>
  <c r="AP539" i="1"/>
  <c r="AQ539" i="1" s="1"/>
  <c r="AH528" i="1"/>
  <c r="V529" i="1" s="1"/>
  <c r="X528" i="1"/>
  <c r="AF528" i="1" s="1"/>
  <c r="T529" i="1" s="1"/>
  <c r="AG528" i="1"/>
  <c r="U529" i="1" s="1"/>
  <c r="W528" i="1"/>
  <c r="AE528" i="1" s="1"/>
  <c r="S529" i="1" s="1"/>
  <c r="M1175" i="1"/>
  <c r="C1176" i="1" s="1"/>
  <c r="H1175" i="1"/>
  <c r="J1175" i="1" s="1"/>
  <c r="G1176" i="1" l="1"/>
  <c r="Y529" i="1"/>
  <c r="Z529" i="1" s="1"/>
  <c r="AA529" i="1" s="1"/>
  <c r="AR539" i="1"/>
  <c r="AT539" i="1" s="1"/>
  <c r="AZ539" i="1" s="1"/>
  <c r="AL540" i="1" s="1"/>
  <c r="AS539" i="1"/>
  <c r="AU539" i="1" s="1"/>
  <c r="AW539" i="1" s="1"/>
  <c r="BA539" i="1" s="1"/>
  <c r="AM540" i="1" s="1"/>
  <c r="I1175" i="1"/>
  <c r="K1175" i="1" s="1"/>
  <c r="O1175" i="1" s="1"/>
  <c r="E1176" i="1" s="1"/>
  <c r="H1176" i="1"/>
  <c r="L1175" i="1"/>
  <c r="P1175" i="1" s="1"/>
  <c r="F1176" i="1" s="1"/>
  <c r="J1176" i="1" l="1"/>
  <c r="AB529" i="1"/>
  <c r="AV539" i="1"/>
  <c r="AN539" i="1"/>
  <c r="AX539" i="1" s="1"/>
  <c r="AJ540" i="1" s="1"/>
  <c r="AO539" i="1"/>
  <c r="AY539" i="1" s="1"/>
  <c r="AK540" i="1" s="1"/>
  <c r="AP540" i="1" s="1"/>
  <c r="AD529" i="1"/>
  <c r="AC529" i="1"/>
  <c r="I1176" i="1"/>
  <c r="K1176" i="1" s="1"/>
  <c r="O1176" i="1" s="1"/>
  <c r="E1177" i="1" s="1"/>
  <c r="N1176" i="1"/>
  <c r="D1177" i="1" s="1"/>
  <c r="L1176" i="1"/>
  <c r="P1176" i="1" s="1"/>
  <c r="F1177" i="1" s="1"/>
  <c r="M1176" i="1"/>
  <c r="C1177" i="1" s="1"/>
  <c r="G1177" i="1" l="1"/>
  <c r="AQ540" i="1"/>
  <c r="AR540" i="1"/>
  <c r="AS540" i="1"/>
  <c r="AU540" i="1" s="1"/>
  <c r="AW540" i="1" s="1"/>
  <c r="BA540" i="1" s="1"/>
  <c r="AM541" i="1" s="1"/>
  <c r="AT540" i="1"/>
  <c r="AG529" i="1"/>
  <c r="U530" i="1" s="1"/>
  <c r="W529" i="1"/>
  <c r="AE529" i="1" s="1"/>
  <c r="S530" i="1" s="1"/>
  <c r="AH529" i="1"/>
  <c r="V530" i="1" s="1"/>
  <c r="X529" i="1"/>
  <c r="AF529" i="1" s="1"/>
  <c r="T530" i="1" s="1"/>
  <c r="N1177" i="1"/>
  <c r="D1178" i="1" s="1"/>
  <c r="M1177" i="1"/>
  <c r="C1178" i="1" s="1"/>
  <c r="G1178" i="1" s="1"/>
  <c r="H1177" i="1"/>
  <c r="J1177" i="1" s="1"/>
  <c r="Y530" i="1" l="1"/>
  <c r="Z530" i="1" s="1"/>
  <c r="AA530" i="1" s="1"/>
  <c r="AB530" i="1"/>
  <c r="AO540" i="1"/>
  <c r="AY540" i="1" s="1"/>
  <c r="AK541" i="1" s="1"/>
  <c r="AZ540" i="1"/>
  <c r="AL541" i="1" s="1"/>
  <c r="AV540" i="1"/>
  <c r="AN540" i="1"/>
  <c r="AX540" i="1" s="1"/>
  <c r="AJ541" i="1" s="1"/>
  <c r="H1178" i="1"/>
  <c r="J1178" i="1" s="1"/>
  <c r="I1177" i="1"/>
  <c r="K1177" i="1" s="1"/>
  <c r="O1177" i="1" s="1"/>
  <c r="E1178" i="1" s="1"/>
  <c r="L1177" i="1"/>
  <c r="P1177" i="1" s="1"/>
  <c r="F1178" i="1" s="1"/>
  <c r="AP541" i="1" l="1"/>
  <c r="AD530" i="1"/>
  <c r="AC530" i="1"/>
  <c r="N1178" i="1"/>
  <c r="D1179" i="1" s="1"/>
  <c r="M1178" i="1"/>
  <c r="C1179" i="1" s="1"/>
  <c r="G1179" i="1" s="1"/>
  <c r="L1178" i="1"/>
  <c r="P1178" i="1" s="1"/>
  <c r="F1179" i="1" s="1"/>
  <c r="I1178" i="1"/>
  <c r="K1178" i="1" s="1"/>
  <c r="O1178" i="1" s="1"/>
  <c r="E1179" i="1" s="1"/>
  <c r="AQ541" i="1" l="1"/>
  <c r="AR541" i="1" s="1"/>
  <c r="AT541" i="1"/>
  <c r="AG530" i="1"/>
  <c r="U531" i="1" s="1"/>
  <c r="W530" i="1"/>
  <c r="AE530" i="1" s="1"/>
  <c r="S531" i="1" s="1"/>
  <c r="AH530" i="1"/>
  <c r="V531" i="1" s="1"/>
  <c r="X530" i="1"/>
  <c r="AF530" i="1" s="1"/>
  <c r="T531" i="1" s="1"/>
  <c r="M1179" i="1"/>
  <c r="C1180" i="1" s="1"/>
  <c r="N1179" i="1"/>
  <c r="D1180" i="1" s="1"/>
  <c r="H1179" i="1"/>
  <c r="J1179" i="1" s="1"/>
  <c r="G1180" i="1" l="1"/>
  <c r="AS541" i="1"/>
  <c r="Y531" i="1"/>
  <c r="Z531" i="1" s="1"/>
  <c r="AA531" i="1" s="1"/>
  <c r="AV541" i="1"/>
  <c r="AZ541" i="1"/>
  <c r="AL542" i="1" s="1"/>
  <c r="AN541" i="1"/>
  <c r="AX541" i="1" s="1"/>
  <c r="AJ542" i="1" s="1"/>
  <c r="AU541" i="1"/>
  <c r="I1179" i="1"/>
  <c r="K1179" i="1" s="1"/>
  <c r="O1179" i="1" s="1"/>
  <c r="E1180" i="1" s="1"/>
  <c r="H1180" i="1"/>
  <c r="J1180" i="1" s="1"/>
  <c r="L1179" i="1"/>
  <c r="P1179" i="1" s="1"/>
  <c r="F1180" i="1" s="1"/>
  <c r="AB531" i="1" l="1"/>
  <c r="AD531" i="1" s="1"/>
  <c r="AW541" i="1"/>
  <c r="BA541" i="1" s="1"/>
  <c r="AM542" i="1" s="1"/>
  <c r="AO541" i="1"/>
  <c r="AY541" i="1" s="1"/>
  <c r="AK542" i="1" s="1"/>
  <c r="AH531" i="1"/>
  <c r="V532" i="1" s="1"/>
  <c r="X531" i="1"/>
  <c r="AF531" i="1" s="1"/>
  <c r="T532" i="1" s="1"/>
  <c r="AC531" i="1"/>
  <c r="N1180" i="1"/>
  <c r="D1181" i="1" s="1"/>
  <c r="I1180" i="1"/>
  <c r="K1180" i="1" s="1"/>
  <c r="O1180" i="1" s="1"/>
  <c r="E1181" i="1" s="1"/>
  <c r="L1180" i="1"/>
  <c r="P1180" i="1" s="1"/>
  <c r="F1181" i="1" s="1"/>
  <c r="M1180" i="1"/>
  <c r="C1181" i="1" s="1"/>
  <c r="G1181" i="1" l="1"/>
  <c r="AP542" i="1"/>
  <c r="AG531" i="1"/>
  <c r="U532" i="1" s="1"/>
  <c r="W531" i="1"/>
  <c r="AE531" i="1" s="1"/>
  <c r="S532" i="1" s="1"/>
  <c r="N1181" i="1"/>
  <c r="D1182" i="1" s="1"/>
  <c r="M1181" i="1"/>
  <c r="C1182" i="1" s="1"/>
  <c r="G1182" i="1" s="1"/>
  <c r="H1181" i="1"/>
  <c r="J1181" i="1" l="1"/>
  <c r="Y532" i="1"/>
  <c r="AQ542" i="1"/>
  <c r="AR542" i="1"/>
  <c r="AT542" i="1" s="1"/>
  <c r="AV542" i="1" s="1"/>
  <c r="AS542" i="1"/>
  <c r="AU542" i="1" s="1"/>
  <c r="AW542" i="1" s="1"/>
  <c r="BA542" i="1" s="1"/>
  <c r="AM543" i="1" s="1"/>
  <c r="AN542" i="1"/>
  <c r="AX542" i="1" s="1"/>
  <c r="AJ543" i="1" s="1"/>
  <c r="I1181" i="1"/>
  <c r="K1181" i="1" s="1"/>
  <c r="O1181" i="1" s="1"/>
  <c r="E1182" i="1" s="1"/>
  <c r="L1181" i="1"/>
  <c r="P1181" i="1" s="1"/>
  <c r="F1182" i="1" s="1"/>
  <c r="AZ542" i="1" l="1"/>
  <c r="AL543" i="1" s="1"/>
  <c r="Z532" i="1"/>
  <c r="AA532" i="1" s="1"/>
  <c r="AC532" i="1" s="1"/>
  <c r="AO542" i="1"/>
  <c r="AY542" i="1" s="1"/>
  <c r="AK543" i="1" s="1"/>
  <c r="AP543" i="1" s="1"/>
  <c r="AQ543" i="1" s="1"/>
  <c r="AS543" i="1" s="1"/>
  <c r="AU543" i="1" s="1"/>
  <c r="H1182" i="1"/>
  <c r="J1182" i="1" s="1"/>
  <c r="M1182" i="1"/>
  <c r="C1183" i="1" s="1"/>
  <c r="G1183" i="1" s="1"/>
  <c r="N1182" i="1"/>
  <c r="D1183" i="1" s="1"/>
  <c r="I1182" i="1"/>
  <c r="K1182" i="1" s="1"/>
  <c r="O1182" i="1" s="1"/>
  <c r="E1183" i="1" s="1"/>
  <c r="AB532" i="1" l="1"/>
  <c r="AD532" i="1" s="1"/>
  <c r="AR543" i="1"/>
  <c r="AW543" i="1"/>
  <c r="BA543" i="1" s="1"/>
  <c r="AM544" i="1" s="1"/>
  <c r="AO543" i="1"/>
  <c r="AY543" i="1" s="1"/>
  <c r="AK544" i="1" s="1"/>
  <c r="AT543" i="1"/>
  <c r="L1182" i="1"/>
  <c r="P1182" i="1" s="1"/>
  <c r="F1183" i="1" s="1"/>
  <c r="N1183" i="1" s="1"/>
  <c r="D1184" i="1" s="1"/>
  <c r="AH532" i="1"/>
  <c r="V533" i="1" s="1"/>
  <c r="X532" i="1"/>
  <c r="AF532" i="1" s="1"/>
  <c r="T533" i="1" s="1"/>
  <c r="AG532" i="1"/>
  <c r="U533" i="1" s="1"/>
  <c r="W532" i="1"/>
  <c r="AE532" i="1" s="1"/>
  <c r="S533" i="1" s="1"/>
  <c r="M1183" i="1"/>
  <c r="C1184" i="1" s="1"/>
  <c r="G1184" i="1" l="1"/>
  <c r="Y533" i="1"/>
  <c r="Z533" i="1" s="1"/>
  <c r="AA533" i="1" s="1"/>
  <c r="AV543" i="1"/>
  <c r="AZ543" i="1"/>
  <c r="AL544" i="1" s="1"/>
  <c r="AN543" i="1"/>
  <c r="AX543" i="1" s="1"/>
  <c r="AJ544" i="1" s="1"/>
  <c r="H1183" i="1"/>
  <c r="I1183" i="1" s="1"/>
  <c r="K1183" i="1" s="1"/>
  <c r="O1183" i="1" s="1"/>
  <c r="E1184" i="1" s="1"/>
  <c r="J1183" i="1" l="1"/>
  <c r="L1183" i="1" s="1"/>
  <c r="P1183" i="1" s="1"/>
  <c r="F1184" i="1" s="1"/>
  <c r="N1184" i="1" s="1"/>
  <c r="D1185" i="1" s="1"/>
  <c r="AB533" i="1"/>
  <c r="AD533" i="1" s="1"/>
  <c r="AP544" i="1"/>
  <c r="H1184" i="1"/>
  <c r="AC533" i="1"/>
  <c r="M1184" i="1"/>
  <c r="C1185" i="1" s="1"/>
  <c r="J1184" i="1" l="1"/>
  <c r="L1184" i="1" s="1"/>
  <c r="P1184" i="1" s="1"/>
  <c r="F1185" i="1" s="1"/>
  <c r="N1185" i="1" s="1"/>
  <c r="D1186" i="1" s="1"/>
  <c r="G1185" i="1"/>
  <c r="AQ544" i="1"/>
  <c r="AR544" i="1" s="1"/>
  <c r="AT544" i="1" s="1"/>
  <c r="I1184" i="1"/>
  <c r="K1184" i="1" s="1"/>
  <c r="O1184" i="1" s="1"/>
  <c r="E1185" i="1" s="1"/>
  <c r="M1185" i="1" s="1"/>
  <c r="C1186" i="1" s="1"/>
  <c r="AG533" i="1"/>
  <c r="U534" i="1" s="1"/>
  <c r="W533" i="1"/>
  <c r="AE533" i="1" s="1"/>
  <c r="S534" i="1" s="1"/>
  <c r="AH533" i="1"/>
  <c r="V534" i="1" s="1"/>
  <c r="X533" i="1"/>
  <c r="AF533" i="1" s="1"/>
  <c r="T534" i="1" s="1"/>
  <c r="AS544" i="1" l="1"/>
  <c r="AU544" i="1" s="1"/>
  <c r="H1185" i="1"/>
  <c r="J1185" i="1" s="1"/>
  <c r="L1185" i="1" s="1"/>
  <c r="P1185" i="1" s="1"/>
  <c r="F1186" i="1" s="1"/>
  <c r="G1186" i="1"/>
  <c r="Y534" i="1"/>
  <c r="Z534" i="1" s="1"/>
  <c r="AA534" i="1" s="1"/>
  <c r="AW544" i="1"/>
  <c r="BA544" i="1" s="1"/>
  <c r="AM545" i="1" s="1"/>
  <c r="AO544" i="1"/>
  <c r="AY544" i="1" s="1"/>
  <c r="AK545" i="1" s="1"/>
  <c r="AV544" i="1"/>
  <c r="AZ544" i="1"/>
  <c r="AL545" i="1" s="1"/>
  <c r="AN544" i="1"/>
  <c r="AX544" i="1" s="1"/>
  <c r="AJ545" i="1" s="1"/>
  <c r="I1185" i="1"/>
  <c r="K1185" i="1" s="1"/>
  <c r="O1185" i="1" s="1"/>
  <c r="E1186" i="1" s="1"/>
  <c r="H1186" i="1"/>
  <c r="J1186" i="1" l="1"/>
  <c r="AB534" i="1"/>
  <c r="AP545" i="1"/>
  <c r="AQ545" i="1" s="1"/>
  <c r="AC534" i="1"/>
  <c r="AG534" i="1" s="1"/>
  <c r="U535" i="1" s="1"/>
  <c r="I1186" i="1"/>
  <c r="K1186" i="1" s="1"/>
  <c r="O1186" i="1" s="1"/>
  <c r="E1187" i="1" s="1"/>
  <c r="AD534" i="1"/>
  <c r="N1186" i="1"/>
  <c r="D1187" i="1" s="1"/>
  <c r="M1186" i="1"/>
  <c r="C1187" i="1" s="1"/>
  <c r="L1186" i="1"/>
  <c r="P1186" i="1" s="1"/>
  <c r="F1187" i="1" s="1"/>
  <c r="G1187" i="1" l="1"/>
  <c r="AR545" i="1"/>
  <c r="AT545" i="1" s="1"/>
  <c r="AS545" i="1"/>
  <c r="AU545" i="1" s="1"/>
  <c r="AZ545" i="1"/>
  <c r="AL546" i="1" s="1"/>
  <c r="AV545" i="1"/>
  <c r="AN545" i="1"/>
  <c r="AX545" i="1" s="1"/>
  <c r="AJ546" i="1" s="1"/>
  <c r="W534" i="1"/>
  <c r="AE534" i="1" s="1"/>
  <c r="S535" i="1" s="1"/>
  <c r="AH534" i="1"/>
  <c r="V535" i="1" s="1"/>
  <c r="X534" i="1"/>
  <c r="AF534" i="1" s="1"/>
  <c r="T535" i="1" s="1"/>
  <c r="N1187" i="1"/>
  <c r="D1188" i="1" s="1"/>
  <c r="H1187" i="1"/>
  <c r="J1187" i="1" s="1"/>
  <c r="M1187" i="1"/>
  <c r="C1188" i="1" s="1"/>
  <c r="G1188" i="1" s="1"/>
  <c r="Y535" i="1" l="1"/>
  <c r="Z535" i="1" s="1"/>
  <c r="AW545" i="1"/>
  <c r="BA545" i="1" s="1"/>
  <c r="AM546" i="1" s="1"/>
  <c r="AO545" i="1"/>
  <c r="AY545" i="1" s="1"/>
  <c r="AK546" i="1" s="1"/>
  <c r="I1187" i="1"/>
  <c r="K1187" i="1" s="1"/>
  <c r="O1187" i="1" s="1"/>
  <c r="E1188" i="1" s="1"/>
  <c r="L1187" i="1"/>
  <c r="P1187" i="1" s="1"/>
  <c r="F1188" i="1" s="1"/>
  <c r="AA535" i="1" l="1"/>
  <c r="AB535" i="1"/>
  <c r="AD535" i="1" s="1"/>
  <c r="AP546" i="1"/>
  <c r="H1188" i="1"/>
  <c r="AC535" i="1"/>
  <c r="N1188" i="1"/>
  <c r="D1189" i="1" s="1"/>
  <c r="M1188" i="1"/>
  <c r="C1189" i="1" s="1"/>
  <c r="I1188" i="1"/>
  <c r="K1188" i="1" s="1"/>
  <c r="O1188" i="1" s="1"/>
  <c r="E1189" i="1" s="1"/>
  <c r="G1189" i="1" l="1"/>
  <c r="J1188" i="1"/>
  <c r="L1188" i="1" s="1"/>
  <c r="P1188" i="1" s="1"/>
  <c r="F1189" i="1" s="1"/>
  <c r="N1189" i="1" s="1"/>
  <c r="D1190" i="1" s="1"/>
  <c r="AQ546" i="1"/>
  <c r="AR546" i="1"/>
  <c r="AT546" i="1" s="1"/>
  <c r="AS546" i="1"/>
  <c r="AU546" i="1" s="1"/>
  <c r="AO546" i="1" s="1"/>
  <c r="AY546" i="1" s="1"/>
  <c r="AK547" i="1" s="1"/>
  <c r="AZ546" i="1"/>
  <c r="AL547" i="1" s="1"/>
  <c r="AV546" i="1"/>
  <c r="AN546" i="1"/>
  <c r="AX546" i="1" s="1"/>
  <c r="AJ547" i="1" s="1"/>
  <c r="AG535" i="1"/>
  <c r="U536" i="1" s="1"/>
  <c r="W535" i="1"/>
  <c r="AE535" i="1" s="1"/>
  <c r="S536" i="1" s="1"/>
  <c r="AH535" i="1"/>
  <c r="V536" i="1" s="1"/>
  <c r="X535" i="1"/>
  <c r="AF535" i="1" s="1"/>
  <c r="T536" i="1" s="1"/>
  <c r="M1189" i="1"/>
  <c r="C1190" i="1" s="1"/>
  <c r="G1190" i="1" l="1"/>
  <c r="H1189" i="1"/>
  <c r="J1189" i="1" s="1"/>
  <c r="L1189" i="1" s="1"/>
  <c r="P1189" i="1" s="1"/>
  <c r="F1190" i="1" s="1"/>
  <c r="AW546" i="1"/>
  <c r="BA546" i="1" s="1"/>
  <c r="AM547" i="1" s="1"/>
  <c r="Y536" i="1"/>
  <c r="Z536" i="1" s="1"/>
  <c r="AA536" i="1" s="1"/>
  <c r="AP547" i="1"/>
  <c r="AQ547" i="1" s="1"/>
  <c r="AR547" i="1"/>
  <c r="AS547" i="1"/>
  <c r="AU547" i="1" s="1"/>
  <c r="I1189" i="1" l="1"/>
  <c r="K1189" i="1" s="1"/>
  <c r="O1189" i="1" s="1"/>
  <c r="E1190" i="1" s="1"/>
  <c r="M1190" i="1" s="1"/>
  <c r="C1191" i="1" s="1"/>
  <c r="H1190" i="1"/>
  <c r="J1190" i="1" s="1"/>
  <c r="L1190" i="1" s="1"/>
  <c r="P1190" i="1" s="1"/>
  <c r="F1191" i="1" s="1"/>
  <c r="AB536" i="1"/>
  <c r="AW547" i="1"/>
  <c r="BA547" i="1" s="1"/>
  <c r="AM548" i="1" s="1"/>
  <c r="AO547" i="1"/>
  <c r="AY547" i="1" s="1"/>
  <c r="AK548" i="1" s="1"/>
  <c r="AT547" i="1"/>
  <c r="AD536" i="1"/>
  <c r="AC536" i="1"/>
  <c r="I1190" i="1"/>
  <c r="K1190" i="1" s="1"/>
  <c r="O1190" i="1" s="1"/>
  <c r="E1191" i="1" s="1"/>
  <c r="N1190" i="1"/>
  <c r="D1191" i="1" s="1"/>
  <c r="G1191" i="1" l="1"/>
  <c r="AV547" i="1"/>
  <c r="AZ547" i="1"/>
  <c r="AL548" i="1" s="1"/>
  <c r="AN547" i="1"/>
  <c r="AX547" i="1" s="1"/>
  <c r="AJ548" i="1" s="1"/>
  <c r="AH536" i="1"/>
  <c r="V537" i="1" s="1"/>
  <c r="X536" i="1"/>
  <c r="AF536" i="1" s="1"/>
  <c r="T537" i="1" s="1"/>
  <c r="AG536" i="1"/>
  <c r="U537" i="1" s="1"/>
  <c r="W536" i="1"/>
  <c r="AE536" i="1" s="1"/>
  <c r="S537" i="1" s="1"/>
  <c r="N1191" i="1"/>
  <c r="D1192" i="1" s="1"/>
  <c r="M1191" i="1"/>
  <c r="C1192" i="1" s="1"/>
  <c r="G1192" i="1" s="1"/>
  <c r="H1191" i="1"/>
  <c r="J1191" i="1" s="1"/>
  <c r="Y537" i="1" l="1"/>
  <c r="Z537" i="1" s="1"/>
  <c r="AA537" i="1" s="1"/>
  <c r="AB537" i="1"/>
  <c r="AP548" i="1"/>
  <c r="I1191" i="1"/>
  <c r="K1191" i="1" s="1"/>
  <c r="O1191" i="1" s="1"/>
  <c r="E1192" i="1" s="1"/>
  <c r="L1191" i="1"/>
  <c r="P1191" i="1" s="1"/>
  <c r="F1192" i="1" s="1"/>
  <c r="N1192" i="1" s="1"/>
  <c r="D1193" i="1" s="1"/>
  <c r="M1192" i="1"/>
  <c r="C1193" i="1" s="1"/>
  <c r="G1193" i="1" s="1"/>
  <c r="AQ548" i="1" l="1"/>
  <c r="AR548" i="1" s="1"/>
  <c r="AT548" i="1" s="1"/>
  <c r="AS548" i="1"/>
  <c r="AD537" i="1"/>
  <c r="H1192" i="1"/>
  <c r="AC537" i="1"/>
  <c r="H1193" i="1"/>
  <c r="J1193" i="1" s="1"/>
  <c r="J1192" i="1" l="1"/>
  <c r="L1192" i="1" s="1"/>
  <c r="P1192" i="1" s="1"/>
  <c r="F1193" i="1" s="1"/>
  <c r="N1193" i="1" s="1"/>
  <c r="D1194" i="1" s="1"/>
  <c r="AZ548" i="1"/>
  <c r="AL549" i="1" s="1"/>
  <c r="AV548" i="1"/>
  <c r="AN548" i="1"/>
  <c r="AX548" i="1" s="1"/>
  <c r="AJ549" i="1" s="1"/>
  <c r="AU548" i="1"/>
  <c r="I1192" i="1"/>
  <c r="K1192" i="1" s="1"/>
  <c r="O1192" i="1" s="1"/>
  <c r="E1193" i="1" s="1"/>
  <c r="M1193" i="1" s="1"/>
  <c r="C1194" i="1" s="1"/>
  <c r="G1194" i="1" s="1"/>
  <c r="AH537" i="1"/>
  <c r="V538" i="1" s="1"/>
  <c r="X537" i="1"/>
  <c r="AF537" i="1" s="1"/>
  <c r="T538" i="1" s="1"/>
  <c r="AG537" i="1"/>
  <c r="U538" i="1" s="1"/>
  <c r="W537" i="1"/>
  <c r="AE537" i="1" s="1"/>
  <c r="S538" i="1" s="1"/>
  <c r="L1193" i="1"/>
  <c r="P1193" i="1" s="1"/>
  <c r="I1193" i="1"/>
  <c r="K1193" i="1" s="1"/>
  <c r="O1193" i="1" s="1"/>
  <c r="F1194" i="1" l="1"/>
  <c r="E1194" i="1"/>
  <c r="Y538" i="1"/>
  <c r="Z538" i="1" s="1"/>
  <c r="AW548" i="1"/>
  <c r="BA548" i="1" s="1"/>
  <c r="AM549" i="1" s="1"/>
  <c r="AO548" i="1"/>
  <c r="AY548" i="1" s="1"/>
  <c r="AK549" i="1" s="1"/>
  <c r="M1194" i="1"/>
  <c r="C1195" i="1" s="1"/>
  <c r="N1194" i="1"/>
  <c r="D1195" i="1" s="1"/>
  <c r="H1194" i="1"/>
  <c r="J1194" i="1" s="1"/>
  <c r="G1195" i="1" l="1"/>
  <c r="AA538" i="1"/>
  <c r="AB538" i="1"/>
  <c r="AP549" i="1"/>
  <c r="AD538" i="1"/>
  <c r="AC538" i="1"/>
  <c r="I1194" i="1"/>
  <c r="K1194" i="1" s="1"/>
  <c r="O1194" i="1" s="1"/>
  <c r="E1195" i="1" s="1"/>
  <c r="H1195" i="1"/>
  <c r="J1195" i="1" s="1"/>
  <c r="L1194" i="1"/>
  <c r="P1194" i="1" s="1"/>
  <c r="F1195" i="1" s="1"/>
  <c r="AQ549" i="1" l="1"/>
  <c r="AR549" i="1"/>
  <c r="AT549" i="1" s="1"/>
  <c r="AS549" i="1"/>
  <c r="AU549" i="1" s="1"/>
  <c r="AW549" i="1" s="1"/>
  <c r="BA549" i="1" s="1"/>
  <c r="AM550" i="1" s="1"/>
  <c r="AG538" i="1"/>
  <c r="U539" i="1" s="1"/>
  <c r="W538" i="1"/>
  <c r="AE538" i="1" s="1"/>
  <c r="S539" i="1" s="1"/>
  <c r="AH538" i="1"/>
  <c r="V539" i="1" s="1"/>
  <c r="X538" i="1"/>
  <c r="AF538" i="1" s="1"/>
  <c r="T539" i="1" s="1"/>
  <c r="N1195" i="1"/>
  <c r="D1196" i="1" s="1"/>
  <c r="I1195" i="1"/>
  <c r="K1195" i="1" s="1"/>
  <c r="O1195" i="1" s="1"/>
  <c r="L1195" i="1"/>
  <c r="P1195" i="1" s="1"/>
  <c r="F1196" i="1" s="1"/>
  <c r="E1196" i="1"/>
  <c r="M1195" i="1"/>
  <c r="C1196" i="1" s="1"/>
  <c r="G1196" i="1" l="1"/>
  <c r="AO549" i="1"/>
  <c r="AY549" i="1" s="1"/>
  <c r="AK550" i="1" s="1"/>
  <c r="Y539" i="1"/>
  <c r="Z539" i="1" s="1"/>
  <c r="AN549" i="1"/>
  <c r="AX549" i="1" s="1"/>
  <c r="AJ550" i="1" s="1"/>
  <c r="AZ549" i="1"/>
  <c r="AL550" i="1" s="1"/>
  <c r="AV549" i="1"/>
  <c r="N1196" i="1"/>
  <c r="D1197" i="1" s="1"/>
  <c r="M1196" i="1"/>
  <c r="C1197" i="1" s="1"/>
  <c r="H1196" i="1"/>
  <c r="J1196" i="1" s="1"/>
  <c r="G1197" i="1" l="1"/>
  <c r="AA539" i="1"/>
  <c r="AB539" i="1"/>
  <c r="AP550" i="1"/>
  <c r="AD539" i="1"/>
  <c r="AC539" i="1"/>
  <c r="AH539" i="1"/>
  <c r="V540" i="1" s="1"/>
  <c r="X539" i="1"/>
  <c r="AF539" i="1" s="1"/>
  <c r="T540" i="1" s="1"/>
  <c r="I1196" i="1"/>
  <c r="K1196" i="1" s="1"/>
  <c r="O1196" i="1" s="1"/>
  <c r="E1197" i="1" s="1"/>
  <c r="L1196" i="1"/>
  <c r="P1196" i="1" s="1"/>
  <c r="F1197" i="1" s="1"/>
  <c r="AQ550" i="1" l="1"/>
  <c r="AR550" i="1" s="1"/>
  <c r="AT550" i="1" s="1"/>
  <c r="H1197" i="1"/>
  <c r="AG539" i="1"/>
  <c r="U540" i="1" s="1"/>
  <c r="W539" i="1"/>
  <c r="AE539" i="1" s="1"/>
  <c r="S540" i="1" s="1"/>
  <c r="N1197" i="1"/>
  <c r="D1198" i="1" s="1"/>
  <c r="M1197" i="1"/>
  <c r="C1198" i="1" s="1"/>
  <c r="G1198" i="1" s="1"/>
  <c r="I1197" i="1"/>
  <c r="K1197" i="1" s="1"/>
  <c r="O1197" i="1" s="1"/>
  <c r="E1198" i="1" s="1"/>
  <c r="J1197" i="1" l="1"/>
  <c r="L1197" i="1" s="1"/>
  <c r="P1197" i="1" s="1"/>
  <c r="F1198" i="1" s="1"/>
  <c r="N1198" i="1" s="1"/>
  <c r="D1199" i="1" s="1"/>
  <c r="Y540" i="1"/>
  <c r="AS550" i="1"/>
  <c r="AU550" i="1" s="1"/>
  <c r="AW550" i="1"/>
  <c r="BA550" i="1" s="1"/>
  <c r="AM551" i="1" s="1"/>
  <c r="AO550" i="1"/>
  <c r="AY550" i="1" s="1"/>
  <c r="AK551" i="1" s="1"/>
  <c r="AV550" i="1"/>
  <c r="AZ550" i="1"/>
  <c r="AL551" i="1" s="1"/>
  <c r="AN550" i="1"/>
  <c r="AX550" i="1" s="1"/>
  <c r="AJ551" i="1" s="1"/>
  <c r="M1198" i="1"/>
  <c r="C1199" i="1" s="1"/>
  <c r="H1198" i="1"/>
  <c r="J1198" i="1" s="1"/>
  <c r="G1199" i="1" l="1"/>
  <c r="Z540" i="1"/>
  <c r="AA540" i="1" s="1"/>
  <c r="AB540" i="1"/>
  <c r="AP551" i="1"/>
  <c r="AQ551" i="1" s="1"/>
  <c r="AC540" i="1"/>
  <c r="I1198" i="1"/>
  <c r="K1198" i="1" s="1"/>
  <c r="O1198" i="1" s="1"/>
  <c r="E1199" i="1" s="1"/>
  <c r="L1198" i="1"/>
  <c r="P1198" i="1" s="1"/>
  <c r="F1199" i="1" s="1"/>
  <c r="H1199" i="1" l="1"/>
  <c r="J1199" i="1" s="1"/>
  <c r="L1199" i="1" s="1"/>
  <c r="P1199" i="1" s="1"/>
  <c r="F1200" i="1" s="1"/>
  <c r="AR551" i="1"/>
  <c r="AT551" i="1" s="1"/>
  <c r="AS551" i="1"/>
  <c r="AU551" i="1" s="1"/>
  <c r="AG540" i="1"/>
  <c r="U541" i="1" s="1"/>
  <c r="W540" i="1"/>
  <c r="AE540" i="1" s="1"/>
  <c r="S541" i="1" s="1"/>
  <c r="AD540" i="1"/>
  <c r="N1199" i="1"/>
  <c r="D1200" i="1" s="1"/>
  <c r="M1199" i="1"/>
  <c r="C1200" i="1" s="1"/>
  <c r="G1200" i="1" s="1"/>
  <c r="I1199" i="1"/>
  <c r="K1199" i="1" s="1"/>
  <c r="O1199" i="1" s="1"/>
  <c r="E1200" i="1" s="1"/>
  <c r="AW551" i="1" l="1"/>
  <c r="BA551" i="1" s="1"/>
  <c r="AM552" i="1" s="1"/>
  <c r="AO551" i="1"/>
  <c r="AY551" i="1" s="1"/>
  <c r="AK552" i="1" s="1"/>
  <c r="AZ551" i="1"/>
  <c r="AL552" i="1" s="1"/>
  <c r="AV551" i="1"/>
  <c r="AN551" i="1"/>
  <c r="AX551" i="1" s="1"/>
  <c r="AJ552" i="1" s="1"/>
  <c r="AH540" i="1"/>
  <c r="V541" i="1" s="1"/>
  <c r="X540" i="1"/>
  <c r="AF540" i="1" s="1"/>
  <c r="T541" i="1" s="1"/>
  <c r="M1200" i="1"/>
  <c r="C1201" i="1" s="1"/>
  <c r="H1200" i="1"/>
  <c r="J1200" i="1" s="1"/>
  <c r="N1200" i="1"/>
  <c r="D1201" i="1" s="1"/>
  <c r="G1201" i="1" l="1"/>
  <c r="Y541" i="1"/>
  <c r="AP552" i="1"/>
  <c r="AQ552" i="1" s="1"/>
  <c r="L1200" i="1"/>
  <c r="P1200" i="1" s="1"/>
  <c r="F1201" i="1" s="1"/>
  <c r="N1201" i="1" s="1"/>
  <c r="D1202" i="1" s="1"/>
  <c r="I1200" i="1"/>
  <c r="K1200" i="1" s="1"/>
  <c r="O1200" i="1" s="1"/>
  <c r="E1201" i="1" s="1"/>
  <c r="Z541" i="1" l="1"/>
  <c r="AA541" i="1"/>
  <c r="AB541" i="1"/>
  <c r="AR552" i="1"/>
  <c r="AT552" i="1" s="1"/>
  <c r="AS552" i="1"/>
  <c r="AU552" i="1" s="1"/>
  <c r="AC541" i="1"/>
  <c r="H1201" i="1"/>
  <c r="I1201" i="1" s="1"/>
  <c r="K1201" i="1" s="1"/>
  <c r="O1201" i="1" s="1"/>
  <c r="E1202" i="1" s="1"/>
  <c r="M1201" i="1"/>
  <c r="C1202" i="1" s="1"/>
  <c r="G1202" i="1" s="1"/>
  <c r="J1201" i="1" l="1"/>
  <c r="L1201" i="1" s="1"/>
  <c r="P1201" i="1" s="1"/>
  <c r="F1202" i="1" s="1"/>
  <c r="N1202" i="1" s="1"/>
  <c r="D1203" i="1" s="1"/>
  <c r="AW552" i="1"/>
  <c r="BA552" i="1" s="1"/>
  <c r="AM553" i="1" s="1"/>
  <c r="AO552" i="1"/>
  <c r="AY552" i="1" s="1"/>
  <c r="AK553" i="1" s="1"/>
  <c r="AZ552" i="1"/>
  <c r="AL553" i="1" s="1"/>
  <c r="AV552" i="1"/>
  <c r="AN552" i="1"/>
  <c r="AX552" i="1" s="1"/>
  <c r="AJ553" i="1" s="1"/>
  <c r="AG541" i="1"/>
  <c r="U542" i="1" s="1"/>
  <c r="W541" i="1"/>
  <c r="AE541" i="1" s="1"/>
  <c r="S542" i="1" s="1"/>
  <c r="AD541" i="1"/>
  <c r="M1202" i="1"/>
  <c r="C1203" i="1"/>
  <c r="G1203" i="1" l="1"/>
  <c r="AP553" i="1"/>
  <c r="AQ553" i="1" s="1"/>
  <c r="AH541" i="1"/>
  <c r="V542" i="1" s="1"/>
  <c r="X541" i="1"/>
  <c r="AF541" i="1" s="1"/>
  <c r="T542" i="1" s="1"/>
  <c r="H1202" i="1"/>
  <c r="J1202" i="1" s="1"/>
  <c r="Y542" i="1" l="1"/>
  <c r="AR553" i="1"/>
  <c r="AT553" i="1" s="1"/>
  <c r="AS553" i="1"/>
  <c r="AU553" i="1" s="1"/>
  <c r="L1202" i="1"/>
  <c r="P1202" i="1" s="1"/>
  <c r="F1203" i="1" s="1"/>
  <c r="H1203" i="1"/>
  <c r="J1203" i="1" s="1"/>
  <c r="I1202" i="1"/>
  <c r="K1202" i="1" s="1"/>
  <c r="O1202" i="1" s="1"/>
  <c r="E1203" i="1" s="1"/>
  <c r="I1203" i="1"/>
  <c r="K1203" i="1" s="1"/>
  <c r="O1203" i="1" s="1"/>
  <c r="Z542" i="1" l="1"/>
  <c r="AA542" i="1"/>
  <c r="AB542" i="1"/>
  <c r="AD542" i="1" s="1"/>
  <c r="AW553" i="1"/>
  <c r="BA553" i="1" s="1"/>
  <c r="AM554" i="1" s="1"/>
  <c r="AO553" i="1"/>
  <c r="AY553" i="1" s="1"/>
  <c r="AK554" i="1" s="1"/>
  <c r="AV553" i="1"/>
  <c r="AZ553" i="1"/>
  <c r="AL554" i="1" s="1"/>
  <c r="AN553" i="1"/>
  <c r="AX553" i="1" s="1"/>
  <c r="AJ554" i="1" s="1"/>
  <c r="N1203" i="1"/>
  <c r="D1204" i="1" s="1"/>
  <c r="L1203" i="1"/>
  <c r="P1203" i="1" s="1"/>
  <c r="F1204" i="1" s="1"/>
  <c r="N1204" i="1" s="1"/>
  <c r="D1205" i="1" s="1"/>
  <c r="AC542" i="1"/>
  <c r="E1204" i="1"/>
  <c r="M1203" i="1"/>
  <c r="C1204" i="1" s="1"/>
  <c r="G1204" i="1" s="1"/>
  <c r="AP554" i="1" l="1"/>
  <c r="AQ554" i="1" s="1"/>
  <c r="AG542" i="1"/>
  <c r="U543" i="1" s="1"/>
  <c r="W542" i="1"/>
  <c r="AE542" i="1" s="1"/>
  <c r="S543" i="1" s="1"/>
  <c r="AH542" i="1"/>
  <c r="V543" i="1" s="1"/>
  <c r="X542" i="1"/>
  <c r="AF542" i="1" s="1"/>
  <c r="T543" i="1" s="1"/>
  <c r="M1204" i="1"/>
  <c r="C1205" i="1" s="1"/>
  <c r="G1205" i="1" s="1"/>
  <c r="Y543" i="1" l="1"/>
  <c r="Z543" i="1" s="1"/>
  <c r="AA543" i="1" s="1"/>
  <c r="AR554" i="1"/>
  <c r="AT554" i="1" s="1"/>
  <c r="AS554" i="1"/>
  <c r="AU554" i="1" s="1"/>
  <c r="AW554" i="1" s="1"/>
  <c r="BA554" i="1" s="1"/>
  <c r="AM555" i="1" s="1"/>
  <c r="H1204" i="1"/>
  <c r="J1204" i="1" s="1"/>
  <c r="AB543" i="1" l="1"/>
  <c r="AO554" i="1"/>
  <c r="AY554" i="1" s="1"/>
  <c r="AK555" i="1" s="1"/>
  <c r="AV554" i="1"/>
  <c r="AZ554" i="1"/>
  <c r="AL555" i="1" s="1"/>
  <c r="AN554" i="1"/>
  <c r="AX554" i="1" s="1"/>
  <c r="AJ555" i="1" s="1"/>
  <c r="AD543" i="1"/>
  <c r="AH543" i="1" s="1"/>
  <c r="V544" i="1" s="1"/>
  <c r="AC543" i="1"/>
  <c r="AG543" i="1" s="1"/>
  <c r="U544" i="1" s="1"/>
  <c r="L1204" i="1"/>
  <c r="P1204" i="1" s="1"/>
  <c r="F1205" i="1" s="1"/>
  <c r="N1205" i="1" s="1"/>
  <c r="D1206" i="1" s="1"/>
  <c r="I1204" i="1"/>
  <c r="K1204" i="1" s="1"/>
  <c r="O1204" i="1" s="1"/>
  <c r="E1205" i="1" s="1"/>
  <c r="M1205" i="1" s="1"/>
  <c r="C1206" i="1" s="1"/>
  <c r="H1205" i="1"/>
  <c r="J1205" i="1" s="1"/>
  <c r="G1206" i="1" l="1"/>
  <c r="X543" i="1"/>
  <c r="AF543" i="1" s="1"/>
  <c r="T544" i="1" s="1"/>
  <c r="AP555" i="1"/>
  <c r="AQ555" i="1" s="1"/>
  <c r="AR555" i="1" s="1"/>
  <c r="AT555" i="1" s="1"/>
  <c r="W543" i="1"/>
  <c r="AE543" i="1" s="1"/>
  <c r="S544" i="1" s="1"/>
  <c r="L1205" i="1"/>
  <c r="P1205" i="1" s="1"/>
  <c r="F1206" i="1" s="1"/>
  <c r="N1206" i="1" s="1"/>
  <c r="D1207" i="1" s="1"/>
  <c r="I1205" i="1"/>
  <c r="K1205" i="1" s="1"/>
  <c r="O1205" i="1" s="1"/>
  <c r="E1206" i="1" s="1"/>
  <c r="M1206" i="1" s="1"/>
  <c r="C1207" i="1" s="1"/>
  <c r="G1207" i="1" s="1"/>
  <c r="Y544" i="1" l="1"/>
  <c r="Z544" i="1" s="1"/>
  <c r="AB544" i="1" s="1"/>
  <c r="AS555" i="1"/>
  <c r="AU555" i="1" s="1"/>
  <c r="AO555" i="1" s="1"/>
  <c r="AY555" i="1" s="1"/>
  <c r="AK556" i="1" s="1"/>
  <c r="AV555" i="1"/>
  <c r="AZ555" i="1"/>
  <c r="AL556" i="1" s="1"/>
  <c r="AN555" i="1"/>
  <c r="AX555" i="1" s="1"/>
  <c r="AJ556" i="1" s="1"/>
  <c r="H1206" i="1"/>
  <c r="H1207" i="1"/>
  <c r="J1207" i="1" s="1"/>
  <c r="J1206" i="1" l="1"/>
  <c r="L1206" i="1" s="1"/>
  <c r="P1206" i="1" s="1"/>
  <c r="F1207" i="1" s="1"/>
  <c r="I1206" i="1"/>
  <c r="K1206" i="1" s="1"/>
  <c r="O1206" i="1" s="1"/>
  <c r="E1207" i="1" s="1"/>
  <c r="M1207" i="1" s="1"/>
  <c r="C1208" i="1" s="1"/>
  <c r="AA544" i="1"/>
  <c r="AW555" i="1"/>
  <c r="BA555" i="1" s="1"/>
  <c r="AM556" i="1" s="1"/>
  <c r="AP556" i="1"/>
  <c r="AQ556" i="1" s="1"/>
  <c r="AS556" i="1" s="1"/>
  <c r="AD544" i="1"/>
  <c r="AC544" i="1"/>
  <c r="AG544" i="1" s="1"/>
  <c r="U545" i="1" s="1"/>
  <c r="L1207" i="1"/>
  <c r="P1207" i="1" s="1"/>
  <c r="I1207" i="1"/>
  <c r="K1207" i="1" s="1"/>
  <c r="O1207" i="1" s="1"/>
  <c r="E1208" i="1" l="1"/>
  <c r="AR556" i="1"/>
  <c r="F1208" i="1"/>
  <c r="N1208" i="1" s="1"/>
  <c r="N1207" i="1"/>
  <c r="D1208" i="1" s="1"/>
  <c r="G1208" i="1" s="1"/>
  <c r="H1208" i="1" s="1"/>
  <c r="AT556" i="1"/>
  <c r="AU556" i="1"/>
  <c r="AH544" i="1"/>
  <c r="V545" i="1" s="1"/>
  <c r="X544" i="1"/>
  <c r="AF544" i="1" s="1"/>
  <c r="T545" i="1" s="1"/>
  <c r="W544" i="1"/>
  <c r="AE544" i="1" s="1"/>
  <c r="S545" i="1" s="1"/>
  <c r="M1208" i="1"/>
  <c r="C1209" i="1" s="1"/>
  <c r="D1209" i="1" l="1"/>
  <c r="J1208" i="1"/>
  <c r="G1209" i="1"/>
  <c r="Y545" i="1"/>
  <c r="Z545" i="1" s="1"/>
  <c r="AA545" i="1" s="1"/>
  <c r="AW556" i="1"/>
  <c r="BA556" i="1" s="1"/>
  <c r="AM557" i="1" s="1"/>
  <c r="AO556" i="1"/>
  <c r="AY556" i="1" s="1"/>
  <c r="AK557" i="1" s="1"/>
  <c r="AZ556" i="1"/>
  <c r="AL557" i="1" s="1"/>
  <c r="AV556" i="1"/>
  <c r="AN556" i="1"/>
  <c r="AX556" i="1" s="1"/>
  <c r="AJ557" i="1" s="1"/>
  <c r="I1208" i="1"/>
  <c r="K1208" i="1" s="1"/>
  <c r="O1208" i="1" s="1"/>
  <c r="E1209" i="1" s="1"/>
  <c r="L1208" i="1"/>
  <c r="P1208" i="1" s="1"/>
  <c r="F1209" i="1" s="1"/>
  <c r="H1209" i="1" l="1"/>
  <c r="J1209" i="1" s="1"/>
  <c r="L1209" i="1" s="1"/>
  <c r="P1209" i="1" s="1"/>
  <c r="F1210" i="1" s="1"/>
  <c r="AB545" i="1"/>
  <c r="AP557" i="1"/>
  <c r="AQ557" i="1" s="1"/>
  <c r="AC545" i="1"/>
  <c r="AD545" i="1"/>
  <c r="AH545" i="1" s="1"/>
  <c r="V546" i="1" s="1"/>
  <c r="AG545" i="1"/>
  <c r="U546" i="1" s="1"/>
  <c r="W545" i="1"/>
  <c r="AE545" i="1" s="1"/>
  <c r="S546" i="1" s="1"/>
  <c r="N1209" i="1"/>
  <c r="D1210" i="1" s="1"/>
  <c r="M1209" i="1"/>
  <c r="C1210" i="1" s="1"/>
  <c r="I1209" i="1"/>
  <c r="K1209" i="1" s="1"/>
  <c r="O1209" i="1" s="1"/>
  <c r="E1210" i="1" s="1"/>
  <c r="G1210" i="1" l="1"/>
  <c r="X545" i="1"/>
  <c r="AF545" i="1" s="1"/>
  <c r="T546" i="1" s="1"/>
  <c r="Y546" i="1"/>
  <c r="Z546" i="1" s="1"/>
  <c r="AB546" i="1"/>
  <c r="AR557" i="1"/>
  <c r="AT557" i="1" s="1"/>
  <c r="AN557" i="1" s="1"/>
  <c r="AX557" i="1" s="1"/>
  <c r="AJ558" i="1" s="1"/>
  <c r="AS557" i="1"/>
  <c r="AU557" i="1" s="1"/>
  <c r="AZ557" i="1"/>
  <c r="AL558" i="1" s="1"/>
  <c r="AV557" i="1"/>
  <c r="N1210" i="1"/>
  <c r="M1210" i="1"/>
  <c r="C1211" i="1" s="1"/>
  <c r="H1210" i="1"/>
  <c r="J1210" i="1" s="1"/>
  <c r="D1211" i="1"/>
  <c r="G1211" i="1" l="1"/>
  <c r="AA546" i="1"/>
  <c r="AW557" i="1"/>
  <c r="BA557" i="1" s="1"/>
  <c r="AM558" i="1" s="1"/>
  <c r="AO557" i="1"/>
  <c r="AY557" i="1" s="1"/>
  <c r="AK558" i="1" s="1"/>
  <c r="AC546" i="1"/>
  <c r="AD546" i="1"/>
  <c r="H1211" i="1"/>
  <c r="J1211" i="1" s="1"/>
  <c r="I1210" i="1"/>
  <c r="K1210" i="1" s="1"/>
  <c r="O1210" i="1" s="1"/>
  <c r="E1211" i="1" s="1"/>
  <c r="L1210" i="1"/>
  <c r="P1210" i="1" s="1"/>
  <c r="F1211" i="1" s="1"/>
  <c r="AP558" i="1" l="1"/>
  <c r="L1211" i="1"/>
  <c r="P1211" i="1" s="1"/>
  <c r="F1212" i="1" s="1"/>
  <c r="AG546" i="1"/>
  <c r="U547" i="1" s="1"/>
  <c r="W546" i="1"/>
  <c r="AE546" i="1" s="1"/>
  <c r="S547" i="1" s="1"/>
  <c r="AH546" i="1"/>
  <c r="V547" i="1" s="1"/>
  <c r="X546" i="1"/>
  <c r="AF546" i="1" s="1"/>
  <c r="T547" i="1" s="1"/>
  <c r="N1211" i="1"/>
  <c r="D1212" i="1" s="1"/>
  <c r="M1211" i="1"/>
  <c r="C1212" i="1" s="1"/>
  <c r="G1212" i="1" s="1"/>
  <c r="I1211" i="1"/>
  <c r="K1211" i="1" s="1"/>
  <c r="O1211" i="1" s="1"/>
  <c r="E1212" i="1" s="1"/>
  <c r="Y547" i="1" l="1"/>
  <c r="Z547" i="1" s="1"/>
  <c r="AQ558" i="1"/>
  <c r="AR558" i="1"/>
  <c r="AT558" i="1" s="1"/>
  <c r="AN558" i="1" s="1"/>
  <c r="AX558" i="1" s="1"/>
  <c r="AJ559" i="1" s="1"/>
  <c r="AS558" i="1"/>
  <c r="AU558" i="1" s="1"/>
  <c r="AW558" i="1" s="1"/>
  <c r="BA558" i="1" s="1"/>
  <c r="AM559" i="1" s="1"/>
  <c r="M1212" i="1"/>
  <c r="C1213" i="1" s="1"/>
  <c r="H1212" i="1"/>
  <c r="J1212" i="1" s="1"/>
  <c r="N1212" i="1"/>
  <c r="D1213" i="1" s="1"/>
  <c r="G1213" i="1" l="1"/>
  <c r="AZ558" i="1"/>
  <c r="AL559" i="1" s="1"/>
  <c r="AV558" i="1"/>
  <c r="AO558" i="1"/>
  <c r="AY558" i="1" s="1"/>
  <c r="AK559" i="1" s="1"/>
  <c r="AA547" i="1"/>
  <c r="AC547" i="1" s="1"/>
  <c r="AB547" i="1"/>
  <c r="AD547" i="1" s="1"/>
  <c r="AP559" i="1"/>
  <c r="AQ559" i="1" s="1"/>
  <c r="L1212" i="1"/>
  <c r="P1212" i="1" s="1"/>
  <c r="F1213" i="1" s="1"/>
  <c r="H1213" i="1"/>
  <c r="J1213" i="1" s="1"/>
  <c r="I1212" i="1"/>
  <c r="K1212" i="1" s="1"/>
  <c r="O1212" i="1" s="1"/>
  <c r="E1213" i="1" s="1"/>
  <c r="AH547" i="1" l="1"/>
  <c r="V548" i="1" s="1"/>
  <c r="X547" i="1"/>
  <c r="AF547" i="1" s="1"/>
  <c r="T548" i="1" s="1"/>
  <c r="AR559" i="1"/>
  <c r="AS559" i="1"/>
  <c r="AU559" i="1" s="1"/>
  <c r="AT559" i="1"/>
  <c r="AG547" i="1"/>
  <c r="U548" i="1" s="1"/>
  <c r="W547" i="1"/>
  <c r="AE547" i="1" s="1"/>
  <c r="S548" i="1" s="1"/>
  <c r="M1213" i="1"/>
  <c r="C1214" i="1" s="1"/>
  <c r="G1214" i="1" s="1"/>
  <c r="I1213" i="1"/>
  <c r="K1213" i="1" s="1"/>
  <c r="O1213" i="1" s="1"/>
  <c r="E1214" i="1" s="1"/>
  <c r="L1213" i="1"/>
  <c r="P1213" i="1" s="1"/>
  <c r="F1214" i="1" s="1"/>
  <c r="N1213" i="1"/>
  <c r="D1214" i="1" s="1"/>
  <c r="Y548" i="1" l="1"/>
  <c r="Z548" i="1" s="1"/>
  <c r="AA548" i="1" s="1"/>
  <c r="AB548" i="1"/>
  <c r="AW559" i="1"/>
  <c r="BA559" i="1" s="1"/>
  <c r="AM560" i="1" s="1"/>
  <c r="AO559" i="1"/>
  <c r="AY559" i="1" s="1"/>
  <c r="AK560" i="1" s="1"/>
  <c r="AV559" i="1"/>
  <c r="AZ559" i="1"/>
  <c r="AL560" i="1" s="1"/>
  <c r="AN559" i="1"/>
  <c r="AX559" i="1" s="1"/>
  <c r="AJ560" i="1" s="1"/>
  <c r="N1214" i="1"/>
  <c r="D1215" i="1" s="1"/>
  <c r="M1214" i="1"/>
  <c r="C1215" i="1" s="1"/>
  <c r="G1215" i="1" l="1"/>
  <c r="AP560" i="1"/>
  <c r="AQ560" i="1" s="1"/>
  <c r="AS560" i="1"/>
  <c r="AU560" i="1" s="1"/>
  <c r="AW560" i="1" s="1"/>
  <c r="BA560" i="1" s="1"/>
  <c r="AM561" i="1" s="1"/>
  <c r="AD548" i="1"/>
  <c r="H1214" i="1"/>
  <c r="J1214" i="1" s="1"/>
  <c r="I1214" i="1"/>
  <c r="K1214" i="1" s="1"/>
  <c r="O1214" i="1" s="1"/>
  <c r="E1215" i="1" s="1"/>
  <c r="M1215" i="1" s="1"/>
  <c r="C1216" i="1" s="1"/>
  <c r="H1215" i="1"/>
  <c r="J1215" i="1" s="1"/>
  <c r="AR560" i="1" l="1"/>
  <c r="AT560" i="1" s="1"/>
  <c r="AO560" i="1"/>
  <c r="AY560" i="1" s="1"/>
  <c r="AK561" i="1" s="1"/>
  <c r="AC548" i="1"/>
  <c r="L1214" i="1"/>
  <c r="P1214" i="1" s="1"/>
  <c r="F1215" i="1" s="1"/>
  <c r="N1215" i="1" s="1"/>
  <c r="D1216" i="1" s="1"/>
  <c r="AH548" i="1"/>
  <c r="V549" i="1" s="1"/>
  <c r="X548" i="1"/>
  <c r="AF548" i="1" s="1"/>
  <c r="T549" i="1" s="1"/>
  <c r="AG548" i="1"/>
  <c r="U549" i="1" s="1"/>
  <c r="W548" i="1"/>
  <c r="AE548" i="1" s="1"/>
  <c r="S549" i="1" s="1"/>
  <c r="I1215" i="1"/>
  <c r="K1215" i="1" s="1"/>
  <c r="O1215" i="1" s="1"/>
  <c r="E1216" i="1" s="1"/>
  <c r="L1215" i="1"/>
  <c r="P1215" i="1" s="1"/>
  <c r="G1216" i="1" l="1"/>
  <c r="Y549" i="1"/>
  <c r="Z549" i="1" s="1"/>
  <c r="AA549" i="1" s="1"/>
  <c r="AB549" i="1"/>
  <c r="AZ560" i="1"/>
  <c r="AL561" i="1" s="1"/>
  <c r="AV560" i="1"/>
  <c r="AN560" i="1"/>
  <c r="AX560" i="1" s="1"/>
  <c r="AJ561" i="1" s="1"/>
  <c r="H1216" i="1"/>
  <c r="F1216" i="1"/>
  <c r="N1216" i="1" s="1"/>
  <c r="D1217" i="1" s="1"/>
  <c r="M1216" i="1"/>
  <c r="C1217" i="1" s="1"/>
  <c r="G1217" i="1" l="1"/>
  <c r="J1216" i="1"/>
  <c r="AP561" i="1"/>
  <c r="I1216" i="1"/>
  <c r="K1216" i="1" s="1"/>
  <c r="O1216" i="1" s="1"/>
  <c r="E1217" i="1" s="1"/>
  <c r="L1216" i="1"/>
  <c r="P1216" i="1" s="1"/>
  <c r="F1217" i="1" s="1"/>
  <c r="N1217" i="1" s="1"/>
  <c r="D1218" i="1" s="1"/>
  <c r="AD549" i="1"/>
  <c r="AC549" i="1"/>
  <c r="M1217" i="1"/>
  <c r="C1218" i="1" s="1"/>
  <c r="H1217" i="1"/>
  <c r="J1217" i="1" s="1"/>
  <c r="G1218" i="1" l="1"/>
  <c r="AQ561" i="1"/>
  <c r="AR561" i="1" s="1"/>
  <c r="AS561" i="1"/>
  <c r="AU561" i="1" s="1"/>
  <c r="AT561" i="1"/>
  <c r="AG549" i="1"/>
  <c r="U550" i="1" s="1"/>
  <c r="W549" i="1"/>
  <c r="AE549" i="1" s="1"/>
  <c r="S550" i="1" s="1"/>
  <c r="AH549" i="1"/>
  <c r="V550" i="1" s="1"/>
  <c r="X549" i="1"/>
  <c r="AF549" i="1" s="1"/>
  <c r="T550" i="1" s="1"/>
  <c r="H1218" i="1"/>
  <c r="J1218" i="1" s="1"/>
  <c r="I1217" i="1"/>
  <c r="K1217" i="1" s="1"/>
  <c r="O1217" i="1" s="1"/>
  <c r="E1218" i="1" s="1"/>
  <c r="L1217" i="1"/>
  <c r="P1217" i="1" s="1"/>
  <c r="F1218" i="1" s="1"/>
  <c r="Y550" i="1" l="1"/>
  <c r="Z550" i="1" s="1"/>
  <c r="AW561" i="1"/>
  <c r="BA561" i="1" s="1"/>
  <c r="AM562" i="1" s="1"/>
  <c r="AO561" i="1"/>
  <c r="AY561" i="1" s="1"/>
  <c r="AK562" i="1" s="1"/>
  <c r="AZ561" i="1"/>
  <c r="AL562" i="1" s="1"/>
  <c r="AV561" i="1"/>
  <c r="AN561" i="1"/>
  <c r="AX561" i="1" s="1"/>
  <c r="AJ562" i="1" s="1"/>
  <c r="L1218" i="1"/>
  <c r="P1218" i="1" s="1"/>
  <c r="F1219" i="1" s="1"/>
  <c r="M1218" i="1"/>
  <c r="C1219" i="1" s="1"/>
  <c r="G1219" i="1" s="1"/>
  <c r="N1218" i="1"/>
  <c r="D1219" i="1" s="1"/>
  <c r="I1218" i="1"/>
  <c r="K1218" i="1" s="1"/>
  <c r="O1218" i="1" s="1"/>
  <c r="E1219" i="1" s="1"/>
  <c r="AA550" i="1" l="1"/>
  <c r="AB550" i="1"/>
  <c r="AD550" i="1" s="1"/>
  <c r="AH550" i="1" s="1"/>
  <c r="V551" i="1" s="1"/>
  <c r="AP562" i="1"/>
  <c r="AQ562" i="1" s="1"/>
  <c r="AC550" i="1"/>
  <c r="M1219" i="1"/>
  <c r="N1219" i="1"/>
  <c r="D1220" i="1" s="1"/>
  <c r="C1220" i="1"/>
  <c r="H1219" i="1"/>
  <c r="J1219" i="1" s="1"/>
  <c r="G1220" i="1" l="1"/>
  <c r="X550" i="1"/>
  <c r="AF550" i="1" s="1"/>
  <c r="T551" i="1" s="1"/>
  <c r="AR562" i="1"/>
  <c r="AS562" i="1"/>
  <c r="AU562" i="1" s="1"/>
  <c r="AT562" i="1"/>
  <c r="I1219" i="1"/>
  <c r="K1219" i="1" s="1"/>
  <c r="O1219" i="1" s="1"/>
  <c r="E1220" i="1" s="1"/>
  <c r="M1220" i="1" s="1"/>
  <c r="C1221" i="1" s="1"/>
  <c r="L1219" i="1"/>
  <c r="P1219" i="1" s="1"/>
  <c r="F1220" i="1" s="1"/>
  <c r="N1220" i="1" s="1"/>
  <c r="D1221" i="1" s="1"/>
  <c r="AG550" i="1"/>
  <c r="U551" i="1" s="1"/>
  <c r="W550" i="1"/>
  <c r="AE550" i="1" s="1"/>
  <c r="S551" i="1" s="1"/>
  <c r="H1220" i="1"/>
  <c r="J1220" i="1" s="1"/>
  <c r="G1221" i="1" l="1"/>
  <c r="Y551" i="1"/>
  <c r="AV562" i="1"/>
  <c r="AZ562" i="1"/>
  <c r="AL563" i="1" s="1"/>
  <c r="AN562" i="1"/>
  <c r="AX562" i="1" s="1"/>
  <c r="AJ563" i="1" s="1"/>
  <c r="AW562" i="1"/>
  <c r="BA562" i="1" s="1"/>
  <c r="AM563" i="1" s="1"/>
  <c r="AO562" i="1"/>
  <c r="AY562" i="1" s="1"/>
  <c r="AK563" i="1" s="1"/>
  <c r="L1220" i="1"/>
  <c r="P1220" i="1" s="1"/>
  <c r="F1221" i="1" s="1"/>
  <c r="N1221" i="1" s="1"/>
  <c r="D1222" i="1" s="1"/>
  <c r="I1220" i="1"/>
  <c r="K1220" i="1" s="1"/>
  <c r="O1220" i="1" s="1"/>
  <c r="E1221" i="1" s="1"/>
  <c r="M1221" i="1" s="1"/>
  <c r="C1222" i="1" s="1"/>
  <c r="H1221" i="1"/>
  <c r="J1221" i="1" s="1"/>
  <c r="G1222" i="1" l="1"/>
  <c r="Z551" i="1"/>
  <c r="AA551" i="1" s="1"/>
  <c r="AB551" i="1"/>
  <c r="AP563" i="1"/>
  <c r="AQ563" i="1" s="1"/>
  <c r="AR563" i="1" s="1"/>
  <c r="AS563" i="1"/>
  <c r="L1221" i="1"/>
  <c r="P1221" i="1" s="1"/>
  <c r="F1222" i="1" s="1"/>
  <c r="N1222" i="1" s="1"/>
  <c r="D1223" i="1" s="1"/>
  <c r="I1221" i="1"/>
  <c r="K1221" i="1" s="1"/>
  <c r="O1221" i="1" s="1"/>
  <c r="E1222" i="1" s="1"/>
  <c r="M1222" i="1" s="1"/>
  <c r="C1223" i="1" s="1"/>
  <c r="AC551" i="1"/>
  <c r="G1223" i="1" l="1"/>
  <c r="H1222" i="1"/>
  <c r="J1222" i="1" s="1"/>
  <c r="L1222" i="1" s="1"/>
  <c r="P1222" i="1" s="1"/>
  <c r="F1223" i="1" s="1"/>
  <c r="N1223" i="1" s="1"/>
  <c r="D1224" i="1" s="1"/>
  <c r="AT563" i="1"/>
  <c r="AU563" i="1"/>
  <c r="AG551" i="1"/>
  <c r="U552" i="1" s="1"/>
  <c r="W551" i="1"/>
  <c r="AE551" i="1" s="1"/>
  <c r="S552" i="1" s="1"/>
  <c r="AD551" i="1"/>
  <c r="I1222" i="1" l="1"/>
  <c r="K1222" i="1" s="1"/>
  <c r="O1222" i="1" s="1"/>
  <c r="E1223" i="1" s="1"/>
  <c r="M1223" i="1" s="1"/>
  <c r="C1224" i="1" s="1"/>
  <c r="G1224" i="1" s="1"/>
  <c r="AW563" i="1"/>
  <c r="BA563" i="1" s="1"/>
  <c r="AM564" i="1" s="1"/>
  <c r="AO563" i="1"/>
  <c r="AY563" i="1" s="1"/>
  <c r="AK564" i="1" s="1"/>
  <c r="AZ563" i="1"/>
  <c r="AL564" i="1" s="1"/>
  <c r="AV563" i="1"/>
  <c r="AN563" i="1"/>
  <c r="AX563" i="1" s="1"/>
  <c r="AJ564" i="1" s="1"/>
  <c r="H1223" i="1"/>
  <c r="I1223" i="1" s="1"/>
  <c r="K1223" i="1" s="1"/>
  <c r="O1223" i="1" s="1"/>
  <c r="AH551" i="1"/>
  <c r="V552" i="1" s="1"/>
  <c r="X551" i="1"/>
  <c r="AF551" i="1" s="1"/>
  <c r="T552" i="1" s="1"/>
  <c r="H1224" i="1" l="1"/>
  <c r="I1224" i="1" s="1"/>
  <c r="K1224" i="1" s="1"/>
  <c r="O1224" i="1" s="1"/>
  <c r="J1223" i="1"/>
  <c r="E1224" i="1"/>
  <c r="M1224" i="1" s="1"/>
  <c r="C1225" i="1" s="1"/>
  <c r="Y552" i="1"/>
  <c r="AP564" i="1"/>
  <c r="AQ564" i="1" s="1"/>
  <c r="L1223" i="1"/>
  <c r="P1223" i="1" s="1"/>
  <c r="F1224" i="1" s="1"/>
  <c r="N1224" i="1" s="1"/>
  <c r="D1225" i="1" s="1"/>
  <c r="J1224" i="1" l="1"/>
  <c r="L1224" i="1" s="1"/>
  <c r="P1224" i="1" s="1"/>
  <c r="F1225" i="1" s="1"/>
  <c r="N1225" i="1" s="1"/>
  <c r="D1226" i="1" s="1"/>
  <c r="G1225" i="1"/>
  <c r="H1225" i="1" s="1"/>
  <c r="I1225" i="1" s="1"/>
  <c r="K1225" i="1" s="1"/>
  <c r="O1225" i="1" s="1"/>
  <c r="E1226" i="1" s="1"/>
  <c r="E1225" i="1"/>
  <c r="M1225" i="1" s="1"/>
  <c r="C1226" i="1" s="1"/>
  <c r="G1226" i="1" s="1"/>
  <c r="Z552" i="1"/>
  <c r="AA552" i="1"/>
  <c r="AC552" i="1" s="1"/>
  <c r="AB552" i="1"/>
  <c r="AD552" i="1" s="1"/>
  <c r="AR564" i="1"/>
  <c r="AT564" i="1" s="1"/>
  <c r="AZ564" i="1" s="1"/>
  <c r="AL565" i="1" s="1"/>
  <c r="AS564" i="1"/>
  <c r="AU564" i="1" s="1"/>
  <c r="AN564" i="1" l="1"/>
  <c r="AX564" i="1" s="1"/>
  <c r="AJ565" i="1" s="1"/>
  <c r="AV564" i="1"/>
  <c r="J1225" i="1"/>
  <c r="L1225" i="1" s="1"/>
  <c r="P1225" i="1" s="1"/>
  <c r="F1226" i="1" s="1"/>
  <c r="N1226" i="1" s="1"/>
  <c r="D1227" i="1" s="1"/>
  <c r="AW564" i="1"/>
  <c r="BA564" i="1" s="1"/>
  <c r="AM565" i="1" s="1"/>
  <c r="AO564" i="1"/>
  <c r="AY564" i="1" s="1"/>
  <c r="AK565" i="1" s="1"/>
  <c r="H1226" i="1"/>
  <c r="I1226" i="1" s="1"/>
  <c r="K1226" i="1" s="1"/>
  <c r="O1226" i="1" s="1"/>
  <c r="E1227" i="1" s="1"/>
  <c r="AG552" i="1"/>
  <c r="U553" i="1" s="1"/>
  <c r="W552" i="1"/>
  <c r="AE552" i="1" s="1"/>
  <c r="S553" i="1" s="1"/>
  <c r="AH552" i="1"/>
  <c r="V553" i="1" s="1"/>
  <c r="X552" i="1"/>
  <c r="AF552" i="1" s="1"/>
  <c r="T553" i="1" s="1"/>
  <c r="M1226" i="1"/>
  <c r="C1227" i="1" s="1"/>
  <c r="G1227" i="1" l="1"/>
  <c r="J1226" i="1"/>
  <c r="L1226" i="1" s="1"/>
  <c r="P1226" i="1" s="1"/>
  <c r="F1227" i="1" s="1"/>
  <c r="N1227" i="1" s="1"/>
  <c r="D1228" i="1" s="1"/>
  <c r="Y553" i="1"/>
  <c r="Z553" i="1" s="1"/>
  <c r="AA553" i="1" s="1"/>
  <c r="AP565" i="1"/>
  <c r="M1227" i="1"/>
  <c r="C1228" i="1" s="1"/>
  <c r="G1228" i="1" l="1"/>
  <c r="H1227" i="1"/>
  <c r="I1227" i="1" s="1"/>
  <c r="K1227" i="1" s="1"/>
  <c r="O1227" i="1" s="1"/>
  <c r="E1228" i="1" s="1"/>
  <c r="M1228" i="1" s="1"/>
  <c r="C1229" i="1" s="1"/>
  <c r="AB553" i="1"/>
  <c r="AQ565" i="1"/>
  <c r="AR565" i="1" s="1"/>
  <c r="AT565" i="1" s="1"/>
  <c r="AS565" i="1"/>
  <c r="AU565" i="1" s="1"/>
  <c r="AD553" i="1"/>
  <c r="AC553" i="1"/>
  <c r="H1228" i="1"/>
  <c r="J1228" i="1" l="1"/>
  <c r="J1227" i="1"/>
  <c r="L1227" i="1" s="1"/>
  <c r="P1227" i="1" s="1"/>
  <c r="F1228" i="1" s="1"/>
  <c r="N1228" i="1" s="1"/>
  <c r="D1229" i="1" s="1"/>
  <c r="AZ565" i="1"/>
  <c r="AL566" i="1" s="1"/>
  <c r="AV565" i="1"/>
  <c r="AN565" i="1"/>
  <c r="AX565" i="1" s="1"/>
  <c r="AJ566" i="1" s="1"/>
  <c r="AW565" i="1"/>
  <c r="BA565" i="1" s="1"/>
  <c r="AM566" i="1" s="1"/>
  <c r="AO565" i="1"/>
  <c r="AY565" i="1" s="1"/>
  <c r="AK566" i="1" s="1"/>
  <c r="AG553" i="1"/>
  <c r="U554" i="1" s="1"/>
  <c r="W553" i="1"/>
  <c r="AE553" i="1" s="1"/>
  <c r="S554" i="1" s="1"/>
  <c r="AH553" i="1"/>
  <c r="V554" i="1" s="1"/>
  <c r="X553" i="1"/>
  <c r="AF553" i="1" s="1"/>
  <c r="T554" i="1" s="1"/>
  <c r="I1228" i="1"/>
  <c r="K1228" i="1" s="1"/>
  <c r="O1228" i="1" s="1"/>
  <c r="E1229" i="1" s="1"/>
  <c r="L1228" i="1"/>
  <c r="P1228" i="1" s="1"/>
  <c r="F1229" i="1" s="1"/>
  <c r="G1229" i="1" l="1"/>
  <c r="H1229" i="1" s="1"/>
  <c r="Y554" i="1"/>
  <c r="Z554" i="1" s="1"/>
  <c r="AA554" i="1" s="1"/>
  <c r="AB554" i="1"/>
  <c r="AP566" i="1"/>
  <c r="M1229" i="1"/>
  <c r="C1230" i="1" s="1"/>
  <c r="N1229" i="1"/>
  <c r="D1230" i="1" s="1"/>
  <c r="I1229" i="1"/>
  <c r="K1229" i="1" s="1"/>
  <c r="O1229" i="1" s="1"/>
  <c r="E1230" i="1" s="1"/>
  <c r="G1230" i="1" l="1"/>
  <c r="J1229" i="1"/>
  <c r="L1229" i="1" s="1"/>
  <c r="P1229" i="1" s="1"/>
  <c r="F1230" i="1" s="1"/>
  <c r="N1230" i="1" s="1"/>
  <c r="D1231" i="1" s="1"/>
  <c r="AQ566" i="1"/>
  <c r="AR566" i="1"/>
  <c r="AT566" i="1" s="1"/>
  <c r="AS566" i="1"/>
  <c r="AU566" i="1" s="1"/>
  <c r="AD554" i="1"/>
  <c r="AC554" i="1"/>
  <c r="M1230" i="1"/>
  <c r="C1231" i="1" s="1"/>
  <c r="G1231" i="1" l="1"/>
  <c r="AZ566" i="1"/>
  <c r="AL567" i="1" s="1"/>
  <c r="AV566" i="1"/>
  <c r="AN566" i="1"/>
  <c r="AX566" i="1" s="1"/>
  <c r="AJ567" i="1" s="1"/>
  <c r="AW566" i="1"/>
  <c r="BA566" i="1" s="1"/>
  <c r="AM567" i="1" s="1"/>
  <c r="AO566" i="1"/>
  <c r="AY566" i="1" s="1"/>
  <c r="AK567" i="1" s="1"/>
  <c r="H1230" i="1"/>
  <c r="J1230" i="1" s="1"/>
  <c r="AG554" i="1"/>
  <c r="U555" i="1" s="1"/>
  <c r="W554" i="1"/>
  <c r="AE554" i="1" s="1"/>
  <c r="S555" i="1" s="1"/>
  <c r="AH554" i="1"/>
  <c r="V555" i="1" s="1"/>
  <c r="X554" i="1"/>
  <c r="AF554" i="1" s="1"/>
  <c r="T555" i="1" s="1"/>
  <c r="H1231" i="1"/>
  <c r="J1231" i="1" l="1"/>
  <c r="I1230" i="1"/>
  <c r="K1230" i="1" s="1"/>
  <c r="O1230" i="1" s="1"/>
  <c r="E1231" i="1" s="1"/>
  <c r="M1231" i="1" s="1"/>
  <c r="C1232" i="1" s="1"/>
  <c r="Y555" i="1"/>
  <c r="Z555" i="1" s="1"/>
  <c r="AA555" i="1" s="1"/>
  <c r="AP567" i="1"/>
  <c r="AQ567" i="1" s="1"/>
  <c r="L1230" i="1"/>
  <c r="P1230" i="1" s="1"/>
  <c r="F1231" i="1" s="1"/>
  <c r="N1231" i="1" s="1"/>
  <c r="D1232" i="1" s="1"/>
  <c r="I1231" i="1"/>
  <c r="K1231" i="1" s="1"/>
  <c r="O1231" i="1" s="1"/>
  <c r="E1232" i="1" s="1"/>
  <c r="M1232" i="1" s="1"/>
  <c r="C1233" i="1" s="1"/>
  <c r="L1231" i="1"/>
  <c r="P1231" i="1" s="1"/>
  <c r="G1232" i="1" l="1"/>
  <c r="AB555" i="1"/>
  <c r="AR567" i="1"/>
  <c r="AT567" i="1" s="1"/>
  <c r="AS567" i="1"/>
  <c r="AU567" i="1" s="1"/>
  <c r="AC555" i="1"/>
  <c r="W555" i="1" s="1"/>
  <c r="AE555" i="1" s="1"/>
  <c r="S556" i="1" s="1"/>
  <c r="F1232" i="1"/>
  <c r="N1232" i="1" s="1"/>
  <c r="D1233" i="1" s="1"/>
  <c r="AD555" i="1"/>
  <c r="H1232" i="1" l="1"/>
  <c r="J1232" i="1" s="1"/>
  <c r="L1232" i="1" s="1"/>
  <c r="P1232" i="1" s="1"/>
  <c r="F1233" i="1" s="1"/>
  <c r="N1233" i="1" s="1"/>
  <c r="D1234" i="1" s="1"/>
  <c r="G1233" i="1"/>
  <c r="H1233" i="1" s="1"/>
  <c r="AG555" i="1"/>
  <c r="U556" i="1" s="1"/>
  <c r="AW567" i="1"/>
  <c r="BA567" i="1" s="1"/>
  <c r="AM568" i="1" s="1"/>
  <c r="AO567" i="1"/>
  <c r="AY567" i="1" s="1"/>
  <c r="AK568" i="1" s="1"/>
  <c r="AV567" i="1"/>
  <c r="AZ567" i="1"/>
  <c r="AL568" i="1" s="1"/>
  <c r="AN567" i="1"/>
  <c r="AX567" i="1" s="1"/>
  <c r="AJ568" i="1" s="1"/>
  <c r="AH555" i="1"/>
  <c r="V556" i="1" s="1"/>
  <c r="X555" i="1"/>
  <c r="AF555" i="1" s="1"/>
  <c r="T556" i="1" s="1"/>
  <c r="I1233" i="1" l="1"/>
  <c r="K1233" i="1" s="1"/>
  <c r="O1233" i="1" s="1"/>
  <c r="J1233" i="1"/>
  <c r="L1233" i="1" s="1"/>
  <c r="P1233" i="1" s="1"/>
  <c r="F1234" i="1" s="1"/>
  <c r="N1234" i="1" s="1"/>
  <c r="D1235" i="1" s="1"/>
  <c r="I1232" i="1"/>
  <c r="K1232" i="1" s="1"/>
  <c r="O1232" i="1" s="1"/>
  <c r="E1233" i="1" s="1"/>
  <c r="M1233" i="1" s="1"/>
  <c r="C1234" i="1" s="1"/>
  <c r="G1234" i="1" s="1"/>
  <c r="Y556" i="1"/>
  <c r="AP568" i="1"/>
  <c r="AQ568" i="1" s="1"/>
  <c r="AR568" i="1" s="1"/>
  <c r="AT568" i="1" s="1"/>
  <c r="H1234" i="1" l="1"/>
  <c r="J1234" i="1" s="1"/>
  <c r="L1234" i="1" s="1"/>
  <c r="P1234" i="1" s="1"/>
  <c r="F1235" i="1" s="1"/>
  <c r="N1235" i="1" s="1"/>
  <c r="D1236" i="1" s="1"/>
  <c r="E1234" i="1"/>
  <c r="M1234" i="1" s="1"/>
  <c r="C1235" i="1" s="1"/>
  <c r="G1235" i="1" s="1"/>
  <c r="Z556" i="1"/>
  <c r="AA556" i="1"/>
  <c r="AC556" i="1" s="1"/>
  <c r="AB556" i="1"/>
  <c r="AD556" i="1" s="1"/>
  <c r="AN568" i="1"/>
  <c r="AX568" i="1" s="1"/>
  <c r="AJ569" i="1" s="1"/>
  <c r="AZ568" i="1"/>
  <c r="AL569" i="1" s="1"/>
  <c r="AV568" i="1"/>
  <c r="AS568" i="1"/>
  <c r="AU568" i="1" s="1"/>
  <c r="H1235" i="1" l="1"/>
  <c r="I1234" i="1"/>
  <c r="K1234" i="1" s="1"/>
  <c r="O1234" i="1" s="1"/>
  <c r="E1235" i="1" s="1"/>
  <c r="M1235" i="1" s="1"/>
  <c r="C1236" i="1" s="1"/>
  <c r="G1236" i="1" s="1"/>
  <c r="AW568" i="1"/>
  <c r="BA568" i="1" s="1"/>
  <c r="AM569" i="1" s="1"/>
  <c r="AO568" i="1"/>
  <c r="AY568" i="1" s="1"/>
  <c r="AK569" i="1" s="1"/>
  <c r="AG556" i="1"/>
  <c r="U557" i="1" s="1"/>
  <c r="W556" i="1"/>
  <c r="AE556" i="1" s="1"/>
  <c r="S557" i="1" s="1"/>
  <c r="AH556" i="1"/>
  <c r="V557" i="1" s="1"/>
  <c r="X556" i="1"/>
  <c r="AF556" i="1" s="1"/>
  <c r="T557" i="1" s="1"/>
  <c r="H1236" i="1" l="1"/>
  <c r="J1236" i="1" s="1"/>
  <c r="L1236" i="1" s="1"/>
  <c r="P1236" i="1" s="1"/>
  <c r="I1235" i="1"/>
  <c r="K1235" i="1" s="1"/>
  <c r="O1235" i="1" s="1"/>
  <c r="E1236" i="1" s="1"/>
  <c r="M1236" i="1" s="1"/>
  <c r="C1237" i="1" s="1"/>
  <c r="J1235" i="1"/>
  <c r="L1235" i="1" s="1"/>
  <c r="P1235" i="1" s="1"/>
  <c r="F1236" i="1" s="1"/>
  <c r="N1236" i="1" s="1"/>
  <c r="D1237" i="1" s="1"/>
  <c r="Y557" i="1"/>
  <c r="Z557" i="1" s="1"/>
  <c r="AP569" i="1"/>
  <c r="F1237" i="1" l="1"/>
  <c r="G1237" i="1"/>
  <c r="H1237" i="1" s="1"/>
  <c r="I1236" i="1"/>
  <c r="K1236" i="1" s="1"/>
  <c r="O1236" i="1" s="1"/>
  <c r="E1237" i="1" s="1"/>
  <c r="M1237" i="1" s="1"/>
  <c r="C1238" i="1" s="1"/>
  <c r="G1238" i="1" s="1"/>
  <c r="AA557" i="1"/>
  <c r="AB557" i="1"/>
  <c r="AQ569" i="1"/>
  <c r="AR569" i="1"/>
  <c r="AT569" i="1" s="1"/>
  <c r="AS569" i="1"/>
  <c r="AU569" i="1" s="1"/>
  <c r="AW569" i="1" s="1"/>
  <c r="BA569" i="1" s="1"/>
  <c r="AM570" i="1" s="1"/>
  <c r="AC557" i="1"/>
  <c r="AD557" i="1"/>
  <c r="N1237" i="1"/>
  <c r="D1238" i="1" s="1"/>
  <c r="I1237" i="1"/>
  <c r="K1237" i="1" s="1"/>
  <c r="O1237" i="1" s="1"/>
  <c r="E1238" i="1" s="1"/>
  <c r="J1237" i="1" l="1"/>
  <c r="L1237" i="1" s="1"/>
  <c r="P1237" i="1" s="1"/>
  <c r="F1238" i="1" s="1"/>
  <c r="AO569" i="1"/>
  <c r="AY569" i="1" s="1"/>
  <c r="AK570" i="1" s="1"/>
  <c r="AV569" i="1"/>
  <c r="AZ569" i="1"/>
  <c r="AL570" i="1" s="1"/>
  <c r="AN569" i="1"/>
  <c r="AX569" i="1" s="1"/>
  <c r="AJ570" i="1" s="1"/>
  <c r="AG557" i="1"/>
  <c r="U558" i="1" s="1"/>
  <c r="W557" i="1"/>
  <c r="AE557" i="1" s="1"/>
  <c r="S558" i="1" s="1"/>
  <c r="AH557" i="1"/>
  <c r="V558" i="1" s="1"/>
  <c r="X557" i="1"/>
  <c r="AF557" i="1" s="1"/>
  <c r="T558" i="1" s="1"/>
  <c r="M1238" i="1"/>
  <c r="C1239" i="1" s="1"/>
  <c r="N1238" i="1"/>
  <c r="D1239" i="1" s="1"/>
  <c r="H1238" i="1"/>
  <c r="J1238" i="1" s="1"/>
  <c r="G1239" i="1" l="1"/>
  <c r="Y558" i="1"/>
  <c r="Z558" i="1" s="1"/>
  <c r="AA558" i="1"/>
  <c r="AB558" i="1"/>
  <c r="AP570" i="1"/>
  <c r="I1238" i="1"/>
  <c r="K1238" i="1" s="1"/>
  <c r="O1238" i="1" s="1"/>
  <c r="E1239" i="1" s="1"/>
  <c r="M1239" i="1" s="1"/>
  <c r="C1240" i="1" s="1"/>
  <c r="G1240" i="1" s="1"/>
  <c r="L1238" i="1"/>
  <c r="P1238" i="1" s="1"/>
  <c r="F1239" i="1" s="1"/>
  <c r="N1239" i="1" s="1"/>
  <c r="D1240" i="1" s="1"/>
  <c r="H1239" i="1" l="1"/>
  <c r="J1239" i="1" s="1"/>
  <c r="L1239" i="1" s="1"/>
  <c r="P1239" i="1" s="1"/>
  <c r="F1240" i="1" s="1"/>
  <c r="N1240" i="1" s="1"/>
  <c r="D1241" i="1" s="1"/>
  <c r="AQ570" i="1"/>
  <c r="AR570" i="1" s="1"/>
  <c r="AT570" i="1" s="1"/>
  <c r="AS570" i="1"/>
  <c r="AU570" i="1" s="1"/>
  <c r="AC558" i="1"/>
  <c r="AG558" i="1" s="1"/>
  <c r="U559" i="1" s="1"/>
  <c r="I1239" i="1"/>
  <c r="K1239" i="1" s="1"/>
  <c r="O1239" i="1" s="1"/>
  <c r="E1240" i="1" s="1"/>
  <c r="M1240" i="1" s="1"/>
  <c r="C1241" i="1" s="1"/>
  <c r="W558" i="1"/>
  <c r="AE558" i="1" s="1"/>
  <c r="S559" i="1" s="1"/>
  <c r="AD558" i="1"/>
  <c r="G1241" i="1" l="1"/>
  <c r="AW570" i="1"/>
  <c r="BA570" i="1" s="1"/>
  <c r="AM571" i="1" s="1"/>
  <c r="AO570" i="1"/>
  <c r="AY570" i="1" s="1"/>
  <c r="AK571" i="1" s="1"/>
  <c r="AV570" i="1"/>
  <c r="AN570" i="1"/>
  <c r="AX570" i="1" s="1"/>
  <c r="AJ571" i="1" s="1"/>
  <c r="AZ570" i="1"/>
  <c r="AL571" i="1" s="1"/>
  <c r="H1240" i="1"/>
  <c r="AH558" i="1"/>
  <c r="V559" i="1" s="1"/>
  <c r="X558" i="1"/>
  <c r="AF558" i="1" s="1"/>
  <c r="T559" i="1" s="1"/>
  <c r="J1240" i="1" l="1"/>
  <c r="L1240" i="1" s="1"/>
  <c r="P1240" i="1" s="1"/>
  <c r="F1241" i="1" s="1"/>
  <c r="N1241" i="1" s="1"/>
  <c r="D1242" i="1" s="1"/>
  <c r="I1240" i="1"/>
  <c r="K1240" i="1" s="1"/>
  <c r="O1240" i="1" s="1"/>
  <c r="E1241" i="1" s="1"/>
  <c r="M1241" i="1" s="1"/>
  <c r="C1242" i="1" s="1"/>
  <c r="Y559" i="1"/>
  <c r="AP571" i="1"/>
  <c r="AQ571" i="1" s="1"/>
  <c r="H1241" i="1"/>
  <c r="I1241" i="1"/>
  <c r="K1241" i="1" s="1"/>
  <c r="O1241" i="1" s="1"/>
  <c r="E1242" i="1" s="1"/>
  <c r="M1242" i="1" s="1"/>
  <c r="C1243" i="1" s="1"/>
  <c r="G1242" i="1" l="1"/>
  <c r="H1242" i="1" s="1"/>
  <c r="J1241" i="1"/>
  <c r="L1241" i="1" s="1"/>
  <c r="P1241" i="1" s="1"/>
  <c r="F1242" i="1" s="1"/>
  <c r="N1242" i="1" s="1"/>
  <c r="D1243" i="1" s="1"/>
  <c r="Z559" i="1"/>
  <c r="AA559" i="1"/>
  <c r="AC559" i="1" s="1"/>
  <c r="AB559" i="1"/>
  <c r="AD559" i="1" s="1"/>
  <c r="AR571" i="1"/>
  <c r="AT571" i="1" s="1"/>
  <c r="AS571" i="1"/>
  <c r="AU571" i="1" s="1"/>
  <c r="G1243" i="1" l="1"/>
  <c r="I1242" i="1"/>
  <c r="K1242" i="1" s="1"/>
  <c r="O1242" i="1" s="1"/>
  <c r="E1243" i="1" s="1"/>
  <c r="M1243" i="1" s="1"/>
  <c r="C1244" i="1" s="1"/>
  <c r="J1242" i="1"/>
  <c r="L1242" i="1" s="1"/>
  <c r="P1242" i="1" s="1"/>
  <c r="F1243" i="1" s="1"/>
  <c r="N1243" i="1" s="1"/>
  <c r="D1244" i="1" s="1"/>
  <c r="AW571" i="1"/>
  <c r="BA571" i="1" s="1"/>
  <c r="AM572" i="1" s="1"/>
  <c r="AO571" i="1"/>
  <c r="AY571" i="1" s="1"/>
  <c r="AK572" i="1" s="1"/>
  <c r="AZ571" i="1"/>
  <c r="AL572" i="1" s="1"/>
  <c r="AV571" i="1"/>
  <c r="AN571" i="1"/>
  <c r="AX571" i="1" s="1"/>
  <c r="AJ572" i="1" s="1"/>
  <c r="AG559" i="1"/>
  <c r="U560" i="1" s="1"/>
  <c r="W559" i="1"/>
  <c r="AE559" i="1" s="1"/>
  <c r="S560" i="1" s="1"/>
  <c r="AH559" i="1"/>
  <c r="V560" i="1" s="1"/>
  <c r="X559" i="1"/>
  <c r="AF559" i="1" s="1"/>
  <c r="T560" i="1" s="1"/>
  <c r="G1244" i="1" l="1"/>
  <c r="H1244" i="1" s="1"/>
  <c r="H1243" i="1"/>
  <c r="Y560" i="1"/>
  <c r="Z560" i="1" s="1"/>
  <c r="AA560" i="1" s="1"/>
  <c r="AP572" i="1"/>
  <c r="AQ572" i="1" s="1"/>
  <c r="I1244" i="1"/>
  <c r="K1244" i="1" s="1"/>
  <c r="O1244" i="1" s="1"/>
  <c r="I1243" i="1" l="1"/>
  <c r="K1243" i="1" s="1"/>
  <c r="O1243" i="1" s="1"/>
  <c r="E1244" i="1" s="1"/>
  <c r="M1244" i="1" s="1"/>
  <c r="C1245" i="1" s="1"/>
  <c r="J1244" i="1"/>
  <c r="L1244" i="1" s="1"/>
  <c r="P1244" i="1" s="1"/>
  <c r="E1245" i="1"/>
  <c r="M1245" i="1" s="1"/>
  <c r="C1246" i="1" s="1"/>
  <c r="J1243" i="1"/>
  <c r="L1243" i="1" s="1"/>
  <c r="P1243" i="1" s="1"/>
  <c r="F1244" i="1" s="1"/>
  <c r="N1244" i="1" s="1"/>
  <c r="D1245" i="1" s="1"/>
  <c r="AB560" i="1"/>
  <c r="AR572" i="1"/>
  <c r="AT572" i="1" s="1"/>
  <c r="AS572" i="1"/>
  <c r="AU572" i="1" s="1"/>
  <c r="AW572" i="1" s="1"/>
  <c r="BA572" i="1" s="1"/>
  <c r="AM573" i="1" s="1"/>
  <c r="AD560" i="1"/>
  <c r="AH560" i="1" s="1"/>
  <c r="V561" i="1" s="1"/>
  <c r="AC560" i="1"/>
  <c r="F1245" i="1" l="1"/>
  <c r="N1245" i="1" s="1"/>
  <c r="D1246" i="1" s="1"/>
  <c r="G1246" i="1" s="1"/>
  <c r="H1246" i="1" s="1"/>
  <c r="G1245" i="1"/>
  <c r="X560" i="1"/>
  <c r="AF560" i="1" s="1"/>
  <c r="T561" i="1" s="1"/>
  <c r="AO572" i="1"/>
  <c r="AY572" i="1" s="1"/>
  <c r="AK573" i="1" s="1"/>
  <c r="AZ572" i="1"/>
  <c r="AL573" i="1" s="1"/>
  <c r="AV572" i="1"/>
  <c r="AN572" i="1"/>
  <c r="AX572" i="1" s="1"/>
  <c r="AJ573" i="1" s="1"/>
  <c r="AG560" i="1"/>
  <c r="U561" i="1" s="1"/>
  <c r="W560" i="1"/>
  <c r="AE560" i="1" s="1"/>
  <c r="S561" i="1" s="1"/>
  <c r="H1245" i="1" l="1"/>
  <c r="I1245" i="1"/>
  <c r="K1245" i="1" s="1"/>
  <c r="O1245" i="1" s="1"/>
  <c r="E1246" i="1" s="1"/>
  <c r="M1246" i="1" s="1"/>
  <c r="C1247" i="1" s="1"/>
  <c r="J1246" i="1"/>
  <c r="L1246" i="1" s="1"/>
  <c r="P1246" i="1" s="1"/>
  <c r="J1245" i="1"/>
  <c r="Y561" i="1"/>
  <c r="AP573" i="1"/>
  <c r="I1246" i="1"/>
  <c r="K1246" i="1" s="1"/>
  <c r="O1246" i="1" s="1"/>
  <c r="E1247" i="1" s="1"/>
  <c r="L1245" i="1" l="1"/>
  <c r="P1245" i="1" s="1"/>
  <c r="F1246" i="1" s="1"/>
  <c r="N1246" i="1" s="1"/>
  <c r="D1247" i="1" s="1"/>
  <c r="G1247" i="1" s="1"/>
  <c r="Z561" i="1"/>
  <c r="AA561" i="1" s="1"/>
  <c r="AB561" i="1"/>
  <c r="AD561" i="1" s="1"/>
  <c r="AQ573" i="1"/>
  <c r="AR573" i="1" s="1"/>
  <c r="AT573" i="1" s="1"/>
  <c r="AS573" i="1"/>
  <c r="AU573" i="1" s="1"/>
  <c r="AC561" i="1"/>
  <c r="M1247" i="1"/>
  <c r="C1248" i="1" s="1"/>
  <c r="H1247" i="1" l="1"/>
  <c r="I1247" i="1"/>
  <c r="K1247" i="1" s="1"/>
  <c r="O1247" i="1" s="1"/>
  <c r="E1248" i="1" s="1"/>
  <c r="J1247" i="1"/>
  <c r="L1247" i="1" s="1"/>
  <c r="P1247" i="1" s="1"/>
  <c r="F1247" i="1"/>
  <c r="N1247" i="1" s="1"/>
  <c r="D1248" i="1" s="1"/>
  <c r="AW573" i="1"/>
  <c r="BA573" i="1" s="1"/>
  <c r="AM574" i="1" s="1"/>
  <c r="AO573" i="1"/>
  <c r="AY573" i="1" s="1"/>
  <c r="AK574" i="1" s="1"/>
  <c r="AV573" i="1"/>
  <c r="AN573" i="1"/>
  <c r="AX573" i="1" s="1"/>
  <c r="AJ574" i="1" s="1"/>
  <c r="AZ573" i="1"/>
  <c r="AL574" i="1" s="1"/>
  <c r="AH561" i="1"/>
  <c r="V562" i="1" s="1"/>
  <c r="X561" i="1"/>
  <c r="AF561" i="1" s="1"/>
  <c r="T562" i="1" s="1"/>
  <c r="AG561" i="1"/>
  <c r="U562" i="1" s="1"/>
  <c r="W561" i="1"/>
  <c r="AE561" i="1" s="1"/>
  <c r="S562" i="1" s="1"/>
  <c r="M1248" i="1"/>
  <c r="C1249" i="1" s="1"/>
  <c r="F1248" i="1" l="1"/>
  <c r="N1248" i="1" s="1"/>
  <c r="G1248" i="1"/>
  <c r="H1248" i="1" s="1"/>
  <c r="I1248" i="1" s="1"/>
  <c r="K1248" i="1" s="1"/>
  <c r="O1248" i="1" s="1"/>
  <c r="E1249" i="1" s="1"/>
  <c r="M1249" i="1" s="1"/>
  <c r="C1250" i="1" s="1"/>
  <c r="D1249" i="1"/>
  <c r="Y562" i="1"/>
  <c r="Z562" i="1" s="1"/>
  <c r="AA562" i="1" s="1"/>
  <c r="AP574" i="1"/>
  <c r="AQ574" i="1" s="1"/>
  <c r="J1248" i="1" l="1"/>
  <c r="L1248" i="1" s="1"/>
  <c r="P1248" i="1" s="1"/>
  <c r="F1249" i="1" s="1"/>
  <c r="N1249" i="1" s="1"/>
  <c r="D1250" i="1" s="1"/>
  <c r="G1249" i="1"/>
  <c r="H1249" i="1" s="1"/>
  <c r="AB562" i="1"/>
  <c r="AR574" i="1"/>
  <c r="AT574" i="1" s="1"/>
  <c r="AS574" i="1"/>
  <c r="AU574" i="1" s="1"/>
  <c r="AC562" i="1"/>
  <c r="AD562" i="1"/>
  <c r="I1249" i="1" l="1"/>
  <c r="K1249" i="1" s="1"/>
  <c r="O1249" i="1" s="1"/>
  <c r="E1250" i="1" s="1"/>
  <c r="J1249" i="1"/>
  <c r="L1249" i="1" s="1"/>
  <c r="P1249" i="1" s="1"/>
  <c r="F1250" i="1" s="1"/>
  <c r="G1250" i="1"/>
  <c r="H1250" i="1" s="1"/>
  <c r="AW574" i="1"/>
  <c r="BA574" i="1" s="1"/>
  <c r="AM575" i="1" s="1"/>
  <c r="AO574" i="1"/>
  <c r="AY574" i="1" s="1"/>
  <c r="AK575" i="1" s="1"/>
  <c r="AZ574" i="1"/>
  <c r="AL575" i="1" s="1"/>
  <c r="AV574" i="1"/>
  <c r="AN574" i="1"/>
  <c r="AX574" i="1" s="1"/>
  <c r="AJ575" i="1" s="1"/>
  <c r="AH562" i="1"/>
  <c r="V563" i="1" s="1"/>
  <c r="X562" i="1"/>
  <c r="AF562" i="1" s="1"/>
  <c r="T563" i="1" s="1"/>
  <c r="AG562" i="1"/>
  <c r="U563" i="1" s="1"/>
  <c r="W562" i="1"/>
  <c r="AE562" i="1" s="1"/>
  <c r="S563" i="1" s="1"/>
  <c r="M1250" i="1"/>
  <c r="C1251" i="1" s="1"/>
  <c r="N1250" i="1"/>
  <c r="D1251" i="1" s="1"/>
  <c r="G1251" i="1" l="1"/>
  <c r="J1250" i="1"/>
  <c r="L1250" i="1" s="1"/>
  <c r="P1250" i="1" s="1"/>
  <c r="F1251" i="1" s="1"/>
  <c r="I1250" i="1"/>
  <c r="K1250" i="1" s="1"/>
  <c r="O1250" i="1" s="1"/>
  <c r="E1251" i="1" s="1"/>
  <c r="Y563" i="1"/>
  <c r="Z563" i="1" s="1"/>
  <c r="AA563" i="1" s="1"/>
  <c r="AP575" i="1"/>
  <c r="AQ575" i="1" s="1"/>
  <c r="AR575" i="1" s="1"/>
  <c r="AT575" i="1" s="1"/>
  <c r="M1251" i="1"/>
  <c r="C1252" i="1" s="1"/>
  <c r="G1252" i="1" s="1"/>
  <c r="N1251" i="1"/>
  <c r="D1252" i="1" s="1"/>
  <c r="H1251" i="1" l="1"/>
  <c r="J1251" i="1" s="1"/>
  <c r="L1251" i="1" s="1"/>
  <c r="P1251" i="1" s="1"/>
  <c r="F1252" i="1" s="1"/>
  <c r="N1252" i="1" s="1"/>
  <c r="D1253" i="1" s="1"/>
  <c r="AS575" i="1"/>
  <c r="AU575" i="1" s="1"/>
  <c r="AW575" i="1" s="1"/>
  <c r="BA575" i="1" s="1"/>
  <c r="AM576" i="1" s="1"/>
  <c r="AB563" i="1"/>
  <c r="AZ575" i="1"/>
  <c r="AL576" i="1" s="1"/>
  <c r="AN575" i="1"/>
  <c r="AX575" i="1" s="1"/>
  <c r="AJ576" i="1" s="1"/>
  <c r="AV575" i="1"/>
  <c r="AO575" i="1"/>
  <c r="AY575" i="1" s="1"/>
  <c r="AK576" i="1" s="1"/>
  <c r="AP576" i="1" s="1"/>
  <c r="AQ576" i="1" s="1"/>
  <c r="AD563" i="1"/>
  <c r="I1251" i="1"/>
  <c r="K1251" i="1" s="1"/>
  <c r="O1251" i="1" s="1"/>
  <c r="E1252" i="1" s="1"/>
  <c r="M1252" i="1" s="1"/>
  <c r="C1253" i="1" s="1"/>
  <c r="AC563" i="1"/>
  <c r="H1252" i="1"/>
  <c r="J1252" i="1" s="1"/>
  <c r="G1253" i="1" l="1"/>
  <c r="AR576" i="1"/>
  <c r="AS576" i="1"/>
  <c r="AU576" i="1" s="1"/>
  <c r="AW576" i="1" s="1"/>
  <c r="BA576" i="1" s="1"/>
  <c r="AM577" i="1" s="1"/>
  <c r="AT576" i="1"/>
  <c r="I1252" i="1"/>
  <c r="K1252" i="1" s="1"/>
  <c r="O1252" i="1" s="1"/>
  <c r="E1253" i="1" s="1"/>
  <c r="M1253" i="1" s="1"/>
  <c r="C1254" i="1" s="1"/>
  <c r="L1252" i="1"/>
  <c r="P1252" i="1" s="1"/>
  <c r="F1253" i="1" s="1"/>
  <c r="N1253" i="1" s="1"/>
  <c r="D1254" i="1" s="1"/>
  <c r="AH563" i="1"/>
  <c r="V564" i="1" s="1"/>
  <c r="X563" i="1"/>
  <c r="AF563" i="1" s="1"/>
  <c r="T564" i="1" s="1"/>
  <c r="AG563" i="1"/>
  <c r="U564" i="1" s="1"/>
  <c r="W563" i="1"/>
  <c r="AE563" i="1" s="1"/>
  <c r="S564" i="1" s="1"/>
  <c r="H1253" i="1"/>
  <c r="G1254" i="1" l="1"/>
  <c r="J1253" i="1"/>
  <c r="Y564" i="1"/>
  <c r="Z564" i="1" s="1"/>
  <c r="AO576" i="1"/>
  <c r="AY576" i="1" s="1"/>
  <c r="AK577" i="1" s="1"/>
  <c r="AZ576" i="1"/>
  <c r="AL577" i="1" s="1"/>
  <c r="AV576" i="1"/>
  <c r="AN576" i="1"/>
  <c r="AX576" i="1" s="1"/>
  <c r="AJ577" i="1" s="1"/>
  <c r="H1254" i="1"/>
  <c r="J1254" i="1" s="1"/>
  <c r="I1253" i="1"/>
  <c r="K1253" i="1" s="1"/>
  <c r="O1253" i="1" s="1"/>
  <c r="E1254" i="1" s="1"/>
  <c r="L1253" i="1"/>
  <c r="P1253" i="1" s="1"/>
  <c r="F1254" i="1" s="1"/>
  <c r="AA564" i="1" l="1"/>
  <c r="AB564" i="1"/>
  <c r="AD564" i="1" s="1"/>
  <c r="AP577" i="1"/>
  <c r="L1254" i="1"/>
  <c r="P1254" i="1" s="1"/>
  <c r="F1255" i="1" s="1"/>
  <c r="AC564" i="1"/>
  <c r="N1254" i="1"/>
  <c r="D1255" i="1" s="1"/>
  <c r="M1254" i="1"/>
  <c r="C1255" i="1" s="1"/>
  <c r="I1254" i="1"/>
  <c r="K1254" i="1" s="1"/>
  <c r="O1254" i="1" s="1"/>
  <c r="E1255" i="1" s="1"/>
  <c r="G1255" i="1" l="1"/>
  <c r="AQ577" i="1"/>
  <c r="AR577" i="1" s="1"/>
  <c r="AS577" i="1"/>
  <c r="AU577" i="1" s="1"/>
  <c r="AT577" i="1"/>
  <c r="AH564" i="1"/>
  <c r="V565" i="1" s="1"/>
  <c r="X564" i="1"/>
  <c r="AF564" i="1" s="1"/>
  <c r="T565" i="1" s="1"/>
  <c r="AG564" i="1"/>
  <c r="U565" i="1" s="1"/>
  <c r="W564" i="1"/>
  <c r="AE564" i="1" s="1"/>
  <c r="S565" i="1" s="1"/>
  <c r="M1255" i="1"/>
  <c r="C1256" i="1" s="1"/>
  <c r="H1255" i="1"/>
  <c r="I1255" i="1" s="1"/>
  <c r="K1255" i="1" s="1"/>
  <c r="O1255" i="1" s="1"/>
  <c r="E1256" i="1" s="1"/>
  <c r="N1255" i="1"/>
  <c r="D1256" i="1" s="1"/>
  <c r="G1256" i="1" l="1"/>
  <c r="J1255" i="1"/>
  <c r="L1255" i="1" s="1"/>
  <c r="P1255" i="1" s="1"/>
  <c r="F1256" i="1" s="1"/>
  <c r="Y565" i="1"/>
  <c r="Z565" i="1" s="1"/>
  <c r="AZ577" i="1"/>
  <c r="AL578" i="1" s="1"/>
  <c r="AV577" i="1"/>
  <c r="AN577" i="1"/>
  <c r="AX577" i="1" s="1"/>
  <c r="AJ578" i="1" s="1"/>
  <c r="AW577" i="1"/>
  <c r="BA577" i="1" s="1"/>
  <c r="AM578" i="1" s="1"/>
  <c r="AO577" i="1"/>
  <c r="AY577" i="1" s="1"/>
  <c r="AK578" i="1" s="1"/>
  <c r="M1256" i="1"/>
  <c r="C1257" i="1"/>
  <c r="H1256" i="1"/>
  <c r="J1256" i="1" s="1"/>
  <c r="AA565" i="1" l="1"/>
  <c r="AB565" i="1"/>
  <c r="AP578" i="1"/>
  <c r="AQ578" i="1" s="1"/>
  <c r="AD565" i="1"/>
  <c r="AC565" i="1"/>
  <c r="I1256" i="1"/>
  <c r="K1256" i="1" s="1"/>
  <c r="O1256" i="1" s="1"/>
  <c r="E1257" i="1" s="1"/>
  <c r="L1256" i="1"/>
  <c r="P1256" i="1" s="1"/>
  <c r="F1257" i="1" s="1"/>
  <c r="N1256" i="1"/>
  <c r="D1257" i="1" s="1"/>
  <c r="G1257" i="1" l="1"/>
  <c r="AR578" i="1"/>
  <c r="AS578" i="1"/>
  <c r="AU578" i="1" s="1"/>
  <c r="AT578" i="1"/>
  <c r="H1257" i="1"/>
  <c r="AH565" i="1"/>
  <c r="V566" i="1" s="1"/>
  <c r="X565" i="1"/>
  <c r="AF565" i="1" s="1"/>
  <c r="T566" i="1" s="1"/>
  <c r="AG565" i="1"/>
  <c r="U566" i="1" s="1"/>
  <c r="W565" i="1"/>
  <c r="AE565" i="1" s="1"/>
  <c r="S566" i="1" s="1"/>
  <c r="N1257" i="1"/>
  <c r="D1258" i="1" s="1"/>
  <c r="M1257" i="1"/>
  <c r="C1258" i="1" s="1"/>
  <c r="G1258" i="1" l="1"/>
  <c r="J1257" i="1"/>
  <c r="L1257" i="1" s="1"/>
  <c r="P1257" i="1" s="1"/>
  <c r="F1258" i="1" s="1"/>
  <c r="N1258" i="1" s="1"/>
  <c r="D1259" i="1" s="1"/>
  <c r="Y566" i="1"/>
  <c r="Z566" i="1" s="1"/>
  <c r="AB566" i="1"/>
  <c r="AW578" i="1"/>
  <c r="BA578" i="1" s="1"/>
  <c r="AM579" i="1" s="1"/>
  <c r="AO578" i="1"/>
  <c r="AY578" i="1" s="1"/>
  <c r="AK579" i="1" s="1"/>
  <c r="AV578" i="1"/>
  <c r="AZ578" i="1"/>
  <c r="AL579" i="1" s="1"/>
  <c r="AN578" i="1"/>
  <c r="AX578" i="1" s="1"/>
  <c r="AJ579" i="1" s="1"/>
  <c r="I1257" i="1"/>
  <c r="K1257" i="1" s="1"/>
  <c r="O1257" i="1" s="1"/>
  <c r="E1258" i="1" s="1"/>
  <c r="M1258" i="1" s="1"/>
  <c r="C1259" i="1" s="1"/>
  <c r="H1258" i="1"/>
  <c r="J1258" i="1" s="1"/>
  <c r="G1259" i="1" l="1"/>
  <c r="AA566" i="1"/>
  <c r="AP579" i="1"/>
  <c r="AQ579" i="1" s="1"/>
  <c r="AC566" i="1"/>
  <c r="AD566" i="1"/>
  <c r="I1258" i="1"/>
  <c r="K1258" i="1" s="1"/>
  <c r="O1258" i="1" s="1"/>
  <c r="E1259" i="1" s="1"/>
  <c r="L1258" i="1"/>
  <c r="P1258" i="1" s="1"/>
  <c r="F1259" i="1" s="1"/>
  <c r="AR579" i="1" l="1"/>
  <c r="AT579" i="1" s="1"/>
  <c r="AS579" i="1"/>
  <c r="AV579" i="1"/>
  <c r="AZ579" i="1"/>
  <c r="AL580" i="1" s="1"/>
  <c r="AN579" i="1"/>
  <c r="AX579" i="1" s="1"/>
  <c r="AJ580" i="1" s="1"/>
  <c r="AU579" i="1"/>
  <c r="H1259" i="1"/>
  <c r="AG566" i="1"/>
  <c r="U567" i="1" s="1"/>
  <c r="W566" i="1"/>
  <c r="AE566" i="1" s="1"/>
  <c r="S567" i="1" s="1"/>
  <c r="AH566" i="1"/>
  <c r="V567" i="1" s="1"/>
  <c r="X566" i="1"/>
  <c r="AF566" i="1" s="1"/>
  <c r="T567" i="1" s="1"/>
  <c r="N1259" i="1"/>
  <c r="D1260" i="1" s="1"/>
  <c r="M1259" i="1"/>
  <c r="C1260" i="1" s="1"/>
  <c r="G1260" i="1" s="1"/>
  <c r="J1259" i="1" l="1"/>
  <c r="L1259" i="1" s="1"/>
  <c r="P1259" i="1" s="1"/>
  <c r="F1260" i="1" s="1"/>
  <c r="N1260" i="1" s="1"/>
  <c r="D1261" i="1" s="1"/>
  <c r="I1259" i="1"/>
  <c r="K1259" i="1" s="1"/>
  <c r="O1259" i="1" s="1"/>
  <c r="E1260" i="1" s="1"/>
  <c r="M1260" i="1" s="1"/>
  <c r="C1261" i="1" s="1"/>
  <c r="G1261" i="1" s="1"/>
  <c r="Y567" i="1"/>
  <c r="Z567" i="1" s="1"/>
  <c r="AA567" i="1" s="1"/>
  <c r="AW579" i="1"/>
  <c r="BA579" i="1" s="1"/>
  <c r="AM580" i="1" s="1"/>
  <c r="AO579" i="1"/>
  <c r="AY579" i="1" s="1"/>
  <c r="AK580" i="1" s="1"/>
  <c r="H1260" i="1"/>
  <c r="J1260" i="1" s="1"/>
  <c r="L1260" i="1" l="1"/>
  <c r="P1260" i="1" s="1"/>
  <c r="F1261" i="1" s="1"/>
  <c r="AB567" i="1"/>
  <c r="AP580" i="1"/>
  <c r="AD567" i="1"/>
  <c r="X567" i="1" s="1"/>
  <c r="AF567" i="1" s="1"/>
  <c r="T568" i="1" s="1"/>
  <c r="AC567" i="1"/>
  <c r="I1260" i="1"/>
  <c r="K1260" i="1" s="1"/>
  <c r="O1260" i="1" s="1"/>
  <c r="E1261" i="1" s="1"/>
  <c r="M1261" i="1" s="1"/>
  <c r="C1262" i="1" s="1"/>
  <c r="G1262" i="1" s="1"/>
  <c r="N1261" i="1"/>
  <c r="D1262" i="1" s="1"/>
  <c r="H1261" i="1"/>
  <c r="J1261" i="1" s="1"/>
  <c r="AH567" i="1" l="1"/>
  <c r="V568" i="1" s="1"/>
  <c r="AQ580" i="1"/>
  <c r="AR580" i="1"/>
  <c r="AT580" i="1" s="1"/>
  <c r="AS580" i="1"/>
  <c r="AU580" i="1" s="1"/>
  <c r="AW580" i="1" s="1"/>
  <c r="BA580" i="1" s="1"/>
  <c r="AM581" i="1" s="1"/>
  <c r="AZ580" i="1"/>
  <c r="AL581" i="1" s="1"/>
  <c r="AV580" i="1"/>
  <c r="AN580" i="1"/>
  <c r="AX580" i="1" s="1"/>
  <c r="AJ581" i="1" s="1"/>
  <c r="AG567" i="1"/>
  <c r="U568" i="1" s="1"/>
  <c r="W567" i="1"/>
  <c r="AE567" i="1" s="1"/>
  <c r="S568" i="1" s="1"/>
  <c r="I1261" i="1"/>
  <c r="K1261" i="1" s="1"/>
  <c r="O1261" i="1" s="1"/>
  <c r="E1262" i="1" s="1"/>
  <c r="H1262" i="1"/>
  <c r="J1262" i="1" s="1"/>
  <c r="L1261" i="1"/>
  <c r="P1261" i="1" s="1"/>
  <c r="F1262" i="1" s="1"/>
  <c r="Y568" i="1" l="1"/>
  <c r="AO580" i="1"/>
  <c r="AY580" i="1" s="1"/>
  <c r="AK581" i="1" s="1"/>
  <c r="AP581" i="1"/>
  <c r="AQ581" i="1" s="1"/>
  <c r="M1262" i="1"/>
  <c r="C1263" i="1" s="1"/>
  <c r="N1262" i="1"/>
  <c r="D1263" i="1" s="1"/>
  <c r="I1262" i="1"/>
  <c r="K1262" i="1" s="1"/>
  <c r="O1262" i="1" s="1"/>
  <c r="E1263" i="1" s="1"/>
  <c r="L1262" i="1"/>
  <c r="P1262" i="1" s="1"/>
  <c r="F1263" i="1" s="1"/>
  <c r="G1263" i="1" l="1"/>
  <c r="Z568" i="1"/>
  <c r="AA568" i="1" s="1"/>
  <c r="AB568" i="1"/>
  <c r="AS581" i="1"/>
  <c r="AU581" i="1" s="1"/>
  <c r="AW581" i="1" s="1"/>
  <c r="BA581" i="1" s="1"/>
  <c r="AM582" i="1" s="1"/>
  <c r="AR581" i="1"/>
  <c r="AT581" i="1" s="1"/>
  <c r="AC568" i="1"/>
  <c r="N1263" i="1"/>
  <c r="D1264" i="1" s="1"/>
  <c r="M1263" i="1"/>
  <c r="C1264" i="1" s="1"/>
  <c r="H1263" i="1"/>
  <c r="G1264" i="1" l="1"/>
  <c r="J1263" i="1"/>
  <c r="AO581" i="1"/>
  <c r="AY581" i="1" s="1"/>
  <c r="AK582" i="1" s="1"/>
  <c r="AZ581" i="1"/>
  <c r="AL582" i="1" s="1"/>
  <c r="AV581" i="1"/>
  <c r="AN581" i="1"/>
  <c r="AX581" i="1" s="1"/>
  <c r="AJ582" i="1" s="1"/>
  <c r="I1263" i="1"/>
  <c r="K1263" i="1" s="1"/>
  <c r="O1263" i="1" s="1"/>
  <c r="E1264" i="1" s="1"/>
  <c r="M1264" i="1" s="1"/>
  <c r="C1265" i="1" s="1"/>
  <c r="L1263" i="1"/>
  <c r="P1263" i="1" s="1"/>
  <c r="F1264" i="1" s="1"/>
  <c r="N1264" i="1" s="1"/>
  <c r="D1265" i="1" s="1"/>
  <c r="AG568" i="1"/>
  <c r="U569" i="1" s="1"/>
  <c r="W568" i="1"/>
  <c r="AE568" i="1" s="1"/>
  <c r="S569" i="1" s="1"/>
  <c r="AD568" i="1"/>
  <c r="H1264" i="1"/>
  <c r="J1264" i="1" s="1"/>
  <c r="G1265" i="1" l="1"/>
  <c r="AP582" i="1"/>
  <c r="AH568" i="1"/>
  <c r="V569" i="1" s="1"/>
  <c r="X568" i="1"/>
  <c r="AF568" i="1" s="1"/>
  <c r="T569" i="1" s="1"/>
  <c r="I1264" i="1"/>
  <c r="K1264" i="1" s="1"/>
  <c r="O1264" i="1" s="1"/>
  <c r="E1265" i="1" s="1"/>
  <c r="H1265" i="1"/>
  <c r="J1265" i="1" s="1"/>
  <c r="L1264" i="1"/>
  <c r="P1264" i="1" s="1"/>
  <c r="F1265" i="1" s="1"/>
  <c r="Y569" i="1" l="1"/>
  <c r="AQ582" i="1"/>
  <c r="AR582" i="1" s="1"/>
  <c r="AS582" i="1"/>
  <c r="AU582" i="1" s="1"/>
  <c r="AT582" i="1"/>
  <c r="N1265" i="1"/>
  <c r="D1266" i="1" s="1"/>
  <c r="L1265" i="1"/>
  <c r="P1265" i="1" s="1"/>
  <c r="F1266" i="1" s="1"/>
  <c r="I1265" i="1"/>
  <c r="K1265" i="1" s="1"/>
  <c r="O1265" i="1" s="1"/>
  <c r="E1266" i="1" s="1"/>
  <c r="M1265" i="1"/>
  <c r="C1266" i="1" s="1"/>
  <c r="G1266" i="1" s="1"/>
  <c r="Z569" i="1" l="1"/>
  <c r="AA569" i="1"/>
  <c r="AC569" i="1" s="1"/>
  <c r="AB569" i="1"/>
  <c r="AD569" i="1" s="1"/>
  <c r="AN582" i="1"/>
  <c r="AX582" i="1" s="1"/>
  <c r="AJ583" i="1" s="1"/>
  <c r="AV582" i="1"/>
  <c r="AZ582" i="1"/>
  <c r="AL583" i="1" s="1"/>
  <c r="AW582" i="1"/>
  <c r="BA582" i="1" s="1"/>
  <c r="AM583" i="1" s="1"/>
  <c r="AO582" i="1"/>
  <c r="AY582" i="1" s="1"/>
  <c r="AK583" i="1" s="1"/>
  <c r="M1266" i="1"/>
  <c r="N1266" i="1"/>
  <c r="C1267" i="1"/>
  <c r="H1266" i="1"/>
  <c r="J1266" i="1" s="1"/>
  <c r="D1267" i="1"/>
  <c r="G1267" i="1" l="1"/>
  <c r="AP583" i="1"/>
  <c r="AQ583" i="1" s="1"/>
  <c r="AG569" i="1"/>
  <c r="U570" i="1" s="1"/>
  <c r="W569" i="1"/>
  <c r="AE569" i="1" s="1"/>
  <c r="S570" i="1" s="1"/>
  <c r="AH569" i="1"/>
  <c r="V570" i="1" s="1"/>
  <c r="X569" i="1"/>
  <c r="AF569" i="1" s="1"/>
  <c r="T570" i="1" s="1"/>
  <c r="I1266" i="1"/>
  <c r="K1266" i="1" s="1"/>
  <c r="O1266" i="1" s="1"/>
  <c r="E1267" i="1" s="1"/>
  <c r="L1266" i="1"/>
  <c r="P1266" i="1" s="1"/>
  <c r="F1267" i="1" s="1"/>
  <c r="H1267" i="1" l="1"/>
  <c r="J1267" i="1" s="1"/>
  <c r="L1267" i="1" s="1"/>
  <c r="P1267" i="1" s="1"/>
  <c r="F1268" i="1" s="1"/>
  <c r="Y570" i="1"/>
  <c r="Z570" i="1" s="1"/>
  <c r="AR583" i="1"/>
  <c r="AS583" i="1"/>
  <c r="AU583" i="1" s="1"/>
  <c r="AT583" i="1"/>
  <c r="M1267" i="1"/>
  <c r="C1268" i="1" s="1"/>
  <c r="G1268" i="1" s="1"/>
  <c r="N1267" i="1"/>
  <c r="D1268" i="1" s="1"/>
  <c r="I1267" i="1" l="1"/>
  <c r="K1267" i="1" s="1"/>
  <c r="O1267" i="1" s="1"/>
  <c r="E1268" i="1" s="1"/>
  <c r="AA570" i="1"/>
  <c r="AB570" i="1"/>
  <c r="AW583" i="1"/>
  <c r="BA583" i="1" s="1"/>
  <c r="AM584" i="1" s="1"/>
  <c r="AO583" i="1"/>
  <c r="AY583" i="1" s="1"/>
  <c r="AK584" i="1" s="1"/>
  <c r="AV583" i="1"/>
  <c r="AZ583" i="1"/>
  <c r="AL584" i="1" s="1"/>
  <c r="AN583" i="1"/>
  <c r="AX583" i="1" s="1"/>
  <c r="AJ584" i="1" s="1"/>
  <c r="AD570" i="1"/>
  <c r="AH570" i="1" s="1"/>
  <c r="V571" i="1" s="1"/>
  <c r="AC570" i="1"/>
  <c r="M1268" i="1"/>
  <c r="C1269" i="1" s="1"/>
  <c r="H1268" i="1"/>
  <c r="J1268" i="1" s="1"/>
  <c r="N1268" i="1"/>
  <c r="D1269" i="1" s="1"/>
  <c r="G1269" i="1" l="1"/>
  <c r="H1269" i="1" s="1"/>
  <c r="AP584" i="1"/>
  <c r="AQ584" i="1" s="1"/>
  <c r="X570" i="1"/>
  <c r="AF570" i="1" s="1"/>
  <c r="T571" i="1" s="1"/>
  <c r="AG570" i="1"/>
  <c r="U571" i="1" s="1"/>
  <c r="W570" i="1"/>
  <c r="AE570" i="1" s="1"/>
  <c r="S571" i="1" s="1"/>
  <c r="L1268" i="1"/>
  <c r="P1268" i="1" s="1"/>
  <c r="F1269" i="1" s="1"/>
  <c r="I1268" i="1"/>
  <c r="K1268" i="1" s="1"/>
  <c r="O1268" i="1" s="1"/>
  <c r="E1269" i="1" s="1"/>
  <c r="J1269" i="1" l="1"/>
  <c r="Y571" i="1"/>
  <c r="Z571" i="1" s="1"/>
  <c r="AR584" i="1"/>
  <c r="AT584" i="1" s="1"/>
  <c r="AS584" i="1"/>
  <c r="AU584" i="1" s="1"/>
  <c r="AW584" i="1" s="1"/>
  <c r="BA584" i="1" s="1"/>
  <c r="AM585" i="1" s="1"/>
  <c r="AZ584" i="1"/>
  <c r="AL585" i="1" s="1"/>
  <c r="AV584" i="1"/>
  <c r="AN584" i="1"/>
  <c r="AX584" i="1" s="1"/>
  <c r="AJ585" i="1" s="1"/>
  <c r="N1269" i="1"/>
  <c r="D1270" i="1" s="1"/>
  <c r="M1269" i="1"/>
  <c r="C1270" i="1" s="1"/>
  <c r="I1269" i="1"/>
  <c r="K1269" i="1" s="1"/>
  <c r="O1269" i="1" s="1"/>
  <c r="E1270" i="1" s="1"/>
  <c r="L1269" i="1"/>
  <c r="P1269" i="1" s="1"/>
  <c r="F1270" i="1" s="1"/>
  <c r="G1270" i="1" l="1"/>
  <c r="AA571" i="1"/>
  <c r="AO584" i="1"/>
  <c r="AY584" i="1" s="1"/>
  <c r="AK585" i="1" s="1"/>
  <c r="AP585" i="1" s="1"/>
  <c r="AQ585" i="1" s="1"/>
  <c r="AB571" i="1"/>
  <c r="AD571" i="1" s="1"/>
  <c r="AC571" i="1"/>
  <c r="N1270" i="1"/>
  <c r="D1271" i="1" s="1"/>
  <c r="M1270" i="1"/>
  <c r="C1271" i="1" s="1"/>
  <c r="H1270" i="1"/>
  <c r="J1270" i="1" s="1"/>
  <c r="G1271" i="1" l="1"/>
  <c r="AR585" i="1"/>
  <c r="AS585" i="1"/>
  <c r="AT585" i="1"/>
  <c r="AU585" i="1"/>
  <c r="AH571" i="1"/>
  <c r="V572" i="1" s="1"/>
  <c r="X571" i="1"/>
  <c r="AF571" i="1" s="1"/>
  <c r="T572" i="1" s="1"/>
  <c r="AG571" i="1"/>
  <c r="U572" i="1" s="1"/>
  <c r="W571" i="1"/>
  <c r="AE571" i="1" s="1"/>
  <c r="S572" i="1" s="1"/>
  <c r="H1271" i="1"/>
  <c r="I1270" i="1"/>
  <c r="K1270" i="1" s="1"/>
  <c r="O1270" i="1" s="1"/>
  <c r="E1271" i="1" s="1"/>
  <c r="L1270" i="1"/>
  <c r="P1270" i="1" s="1"/>
  <c r="F1271" i="1" s="1"/>
  <c r="J1271" i="1" l="1"/>
  <c r="Y572" i="1"/>
  <c r="Z572" i="1" s="1"/>
  <c r="AW585" i="1"/>
  <c r="BA585" i="1" s="1"/>
  <c r="AM586" i="1" s="1"/>
  <c r="AO585" i="1"/>
  <c r="AY585" i="1" s="1"/>
  <c r="AK586" i="1" s="1"/>
  <c r="AV585" i="1"/>
  <c r="AZ585" i="1"/>
  <c r="AL586" i="1" s="1"/>
  <c r="AN585" i="1"/>
  <c r="AX585" i="1" s="1"/>
  <c r="AJ586" i="1" s="1"/>
  <c r="M1271" i="1"/>
  <c r="C1272" i="1" s="1"/>
  <c r="G1272" i="1" s="1"/>
  <c r="N1271" i="1"/>
  <c r="D1272" i="1" s="1"/>
  <c r="L1271" i="1"/>
  <c r="P1271" i="1" s="1"/>
  <c r="F1272" i="1" s="1"/>
  <c r="I1271" i="1"/>
  <c r="K1271" i="1" s="1"/>
  <c r="O1271" i="1" s="1"/>
  <c r="E1272" i="1" s="1"/>
  <c r="AA572" i="1" l="1"/>
  <c r="AB572" i="1"/>
  <c r="AD572" i="1" s="1"/>
  <c r="AP586" i="1"/>
  <c r="AQ586" i="1" s="1"/>
  <c r="AC572" i="1"/>
  <c r="M1272" i="1"/>
  <c r="C1273" i="1" s="1"/>
  <c r="N1272" i="1"/>
  <c r="D1273" i="1" s="1"/>
  <c r="H1272" i="1"/>
  <c r="J1272" i="1" s="1"/>
  <c r="G1273" i="1" l="1"/>
  <c r="AR586" i="1"/>
  <c r="AS586" i="1"/>
  <c r="AU586" i="1" s="1"/>
  <c r="AT586" i="1"/>
  <c r="L1272" i="1"/>
  <c r="P1272" i="1" s="1"/>
  <c r="F1273" i="1" s="1"/>
  <c r="N1273" i="1" s="1"/>
  <c r="D1274" i="1" s="1"/>
  <c r="I1272" i="1"/>
  <c r="K1272" i="1" s="1"/>
  <c r="O1272" i="1" s="1"/>
  <c r="E1273" i="1" s="1"/>
  <c r="M1273" i="1" s="1"/>
  <c r="C1274" i="1" s="1"/>
  <c r="G1274" i="1" s="1"/>
  <c r="AH572" i="1"/>
  <c r="V573" i="1" s="1"/>
  <c r="X572" i="1"/>
  <c r="AF572" i="1" s="1"/>
  <c r="T573" i="1" s="1"/>
  <c r="AG572" i="1"/>
  <c r="U573" i="1" s="1"/>
  <c r="W572" i="1"/>
  <c r="AE572" i="1" s="1"/>
  <c r="S573" i="1" s="1"/>
  <c r="H1273" i="1"/>
  <c r="J1273" i="1" s="1"/>
  <c r="Y573" i="1" l="1"/>
  <c r="Z573" i="1" s="1"/>
  <c r="AW586" i="1"/>
  <c r="BA586" i="1" s="1"/>
  <c r="AM587" i="1" s="1"/>
  <c r="AO586" i="1"/>
  <c r="AY586" i="1" s="1"/>
  <c r="AK587" i="1" s="1"/>
  <c r="AV586" i="1"/>
  <c r="AZ586" i="1"/>
  <c r="AL587" i="1" s="1"/>
  <c r="AN586" i="1"/>
  <c r="AX586" i="1" s="1"/>
  <c r="AJ587" i="1" s="1"/>
  <c r="I1273" i="1"/>
  <c r="K1273" i="1" s="1"/>
  <c r="O1273" i="1" s="1"/>
  <c r="E1274" i="1" s="1"/>
  <c r="M1274" i="1" s="1"/>
  <c r="C1275" i="1" s="1"/>
  <c r="G1275" i="1" s="1"/>
  <c r="L1273" i="1"/>
  <c r="P1273" i="1" s="1"/>
  <c r="F1274" i="1" s="1"/>
  <c r="N1274" i="1" s="1"/>
  <c r="D1275" i="1" s="1"/>
  <c r="AA573" i="1" l="1"/>
  <c r="AB573" i="1"/>
  <c r="AP587" i="1"/>
  <c r="AQ587" i="1" s="1"/>
  <c r="AD573" i="1"/>
  <c r="H1274" i="1"/>
  <c r="AC573" i="1"/>
  <c r="J1274" i="1" l="1"/>
  <c r="L1274" i="1" s="1"/>
  <c r="P1274" i="1" s="1"/>
  <c r="F1275" i="1" s="1"/>
  <c r="N1275" i="1" s="1"/>
  <c r="D1276" i="1" s="1"/>
  <c r="AR587" i="1"/>
  <c r="AS587" i="1"/>
  <c r="AT587" i="1"/>
  <c r="H1275" i="1"/>
  <c r="I1274" i="1"/>
  <c r="K1274" i="1" s="1"/>
  <c r="O1274" i="1" s="1"/>
  <c r="E1275" i="1" s="1"/>
  <c r="M1275" i="1" s="1"/>
  <c r="C1276" i="1" s="1"/>
  <c r="AH573" i="1"/>
  <c r="V574" i="1" s="1"/>
  <c r="X573" i="1"/>
  <c r="AF573" i="1" s="1"/>
  <c r="T574" i="1" s="1"/>
  <c r="AG573" i="1"/>
  <c r="U574" i="1" s="1"/>
  <c r="W573" i="1"/>
  <c r="AE573" i="1" s="1"/>
  <c r="S574" i="1" s="1"/>
  <c r="G1276" i="1" l="1"/>
  <c r="J1275" i="1"/>
  <c r="L1275" i="1" s="1"/>
  <c r="P1275" i="1" s="1"/>
  <c r="F1276" i="1" s="1"/>
  <c r="N1276" i="1" s="1"/>
  <c r="D1277" i="1" s="1"/>
  <c r="Y574" i="1"/>
  <c r="Z574" i="1" s="1"/>
  <c r="AZ587" i="1"/>
  <c r="AL588" i="1" s="1"/>
  <c r="AV587" i="1"/>
  <c r="AN587" i="1"/>
  <c r="AX587" i="1" s="1"/>
  <c r="AJ588" i="1" s="1"/>
  <c r="AU587" i="1"/>
  <c r="I1275" i="1"/>
  <c r="K1275" i="1" s="1"/>
  <c r="O1275" i="1" s="1"/>
  <c r="E1276" i="1" s="1"/>
  <c r="M1276" i="1" s="1"/>
  <c r="C1277" i="1" s="1"/>
  <c r="H1276" i="1"/>
  <c r="J1276" i="1" l="1"/>
  <c r="G1277" i="1"/>
  <c r="H1277" i="1" s="1"/>
  <c r="AA574" i="1"/>
  <c r="AB574" i="1"/>
  <c r="AD574" i="1" s="1"/>
  <c r="AW587" i="1"/>
  <c r="BA587" i="1" s="1"/>
  <c r="AM588" i="1" s="1"/>
  <c r="AO587" i="1"/>
  <c r="AY587" i="1" s="1"/>
  <c r="AK588" i="1" s="1"/>
  <c r="AC574" i="1"/>
  <c r="I1276" i="1"/>
  <c r="K1276" i="1" s="1"/>
  <c r="O1276" i="1" s="1"/>
  <c r="E1277" i="1" s="1"/>
  <c r="L1276" i="1"/>
  <c r="P1276" i="1" s="1"/>
  <c r="F1277" i="1" s="1"/>
  <c r="J1277" i="1" l="1"/>
  <c r="AP588" i="1"/>
  <c r="L1277" i="1"/>
  <c r="P1277" i="1" s="1"/>
  <c r="F1278" i="1" s="1"/>
  <c r="AH574" i="1"/>
  <c r="V575" i="1" s="1"/>
  <c r="X574" i="1"/>
  <c r="AF574" i="1" s="1"/>
  <c r="T575" i="1" s="1"/>
  <c r="AG574" i="1"/>
  <c r="U575" i="1" s="1"/>
  <c r="W574" i="1"/>
  <c r="AE574" i="1" s="1"/>
  <c r="S575" i="1" s="1"/>
  <c r="N1277" i="1"/>
  <c r="D1278" i="1" s="1"/>
  <c r="I1277" i="1"/>
  <c r="K1277" i="1" s="1"/>
  <c r="O1277" i="1" s="1"/>
  <c r="E1278" i="1" s="1"/>
  <c r="M1277" i="1"/>
  <c r="C1278" i="1" s="1"/>
  <c r="G1278" i="1" l="1"/>
  <c r="Y575" i="1"/>
  <c r="Z575" i="1" s="1"/>
  <c r="AA575" i="1"/>
  <c r="AB575" i="1"/>
  <c r="AQ588" i="1"/>
  <c r="AR588" i="1"/>
  <c r="AT588" i="1" s="1"/>
  <c r="AS588" i="1"/>
  <c r="AU588" i="1" s="1"/>
  <c r="M1278" i="1"/>
  <c r="C1279" i="1" s="1"/>
  <c r="N1278" i="1"/>
  <c r="D1279" i="1" s="1"/>
  <c r="H1278" i="1" l="1"/>
  <c r="J1278" i="1" s="1"/>
  <c r="L1278" i="1" s="1"/>
  <c r="P1278" i="1" s="1"/>
  <c r="F1279" i="1" s="1"/>
  <c r="G1279" i="1"/>
  <c r="AZ588" i="1"/>
  <c r="AL589" i="1" s="1"/>
  <c r="AV588" i="1"/>
  <c r="AN588" i="1"/>
  <c r="AX588" i="1" s="1"/>
  <c r="AJ589" i="1" s="1"/>
  <c r="AW588" i="1"/>
  <c r="BA588" i="1" s="1"/>
  <c r="AM589" i="1" s="1"/>
  <c r="AO588" i="1"/>
  <c r="AY588" i="1" s="1"/>
  <c r="AK589" i="1" s="1"/>
  <c r="AD575" i="1"/>
  <c r="AC575" i="1"/>
  <c r="I1278" i="1"/>
  <c r="K1278" i="1" s="1"/>
  <c r="O1278" i="1" s="1"/>
  <c r="E1279" i="1" s="1"/>
  <c r="H1279" i="1" l="1"/>
  <c r="J1279" i="1" s="1"/>
  <c r="L1279" i="1" s="1"/>
  <c r="P1279" i="1" s="1"/>
  <c r="F1280" i="1" s="1"/>
  <c r="AP589" i="1"/>
  <c r="AQ589" i="1" s="1"/>
  <c r="AH575" i="1"/>
  <c r="V576" i="1" s="1"/>
  <c r="X575" i="1"/>
  <c r="AF575" i="1" s="1"/>
  <c r="T576" i="1" s="1"/>
  <c r="AG575" i="1"/>
  <c r="U576" i="1" s="1"/>
  <c r="W575" i="1"/>
  <c r="AE575" i="1" s="1"/>
  <c r="S576" i="1" s="1"/>
  <c r="N1279" i="1"/>
  <c r="D1280" i="1" s="1"/>
  <c r="M1279" i="1"/>
  <c r="C1280" i="1" s="1"/>
  <c r="G1280" i="1" s="1"/>
  <c r="I1279" i="1"/>
  <c r="K1279" i="1" s="1"/>
  <c r="O1279" i="1" s="1"/>
  <c r="E1280" i="1" s="1"/>
  <c r="Y576" i="1" l="1"/>
  <c r="Z576" i="1" s="1"/>
  <c r="AA576" i="1"/>
  <c r="AB576" i="1"/>
  <c r="AR589" i="1"/>
  <c r="AT589" i="1" s="1"/>
  <c r="AS589" i="1"/>
  <c r="AU589" i="1" s="1"/>
  <c r="AZ589" i="1"/>
  <c r="AL590" i="1" s="1"/>
  <c r="AV589" i="1"/>
  <c r="AN589" i="1"/>
  <c r="AX589" i="1" s="1"/>
  <c r="AJ590" i="1" s="1"/>
  <c r="M1280" i="1"/>
  <c r="C1281" i="1" s="1"/>
  <c r="H1280" i="1"/>
  <c r="J1280" i="1" s="1"/>
  <c r="N1280" i="1"/>
  <c r="D1281" i="1" s="1"/>
  <c r="G1281" i="1" l="1"/>
  <c r="AW589" i="1"/>
  <c r="BA589" i="1" s="1"/>
  <c r="AM590" i="1" s="1"/>
  <c r="AO589" i="1"/>
  <c r="AY589" i="1" s="1"/>
  <c r="AK590" i="1" s="1"/>
  <c r="AD576" i="1"/>
  <c r="AC576" i="1"/>
  <c r="L1280" i="1"/>
  <c r="P1280" i="1" s="1"/>
  <c r="F1281" i="1" s="1"/>
  <c r="I1280" i="1"/>
  <c r="K1280" i="1" s="1"/>
  <c r="O1280" i="1" s="1"/>
  <c r="E1281" i="1" s="1"/>
  <c r="AP590" i="1" l="1"/>
  <c r="H1281" i="1"/>
  <c r="AH576" i="1"/>
  <c r="V577" i="1" s="1"/>
  <c r="X576" i="1"/>
  <c r="AF576" i="1" s="1"/>
  <c r="T577" i="1" s="1"/>
  <c r="AG576" i="1"/>
  <c r="U577" i="1" s="1"/>
  <c r="W576" i="1"/>
  <c r="AE576" i="1" s="1"/>
  <c r="S577" i="1" s="1"/>
  <c r="N1281" i="1"/>
  <c r="D1282" i="1" s="1"/>
  <c r="I1281" i="1"/>
  <c r="K1281" i="1" s="1"/>
  <c r="O1281" i="1" s="1"/>
  <c r="E1282" i="1" s="1"/>
  <c r="M1281" i="1"/>
  <c r="C1282" i="1" s="1"/>
  <c r="J1281" i="1" l="1"/>
  <c r="L1281" i="1" s="1"/>
  <c r="P1281" i="1" s="1"/>
  <c r="F1282" i="1" s="1"/>
  <c r="N1282" i="1" s="1"/>
  <c r="D1283" i="1" s="1"/>
  <c r="G1282" i="1"/>
  <c r="H1282" i="1" s="1"/>
  <c r="Y577" i="1"/>
  <c r="Z577" i="1" s="1"/>
  <c r="AA577" i="1" s="1"/>
  <c r="AQ590" i="1"/>
  <c r="AR590" i="1"/>
  <c r="AT590" i="1" s="1"/>
  <c r="AS590" i="1"/>
  <c r="AU590" i="1" s="1"/>
  <c r="M1282" i="1"/>
  <c r="C1283" i="1" s="1"/>
  <c r="J1282" i="1" l="1"/>
  <c r="G1283" i="1"/>
  <c r="AB577" i="1"/>
  <c r="AZ590" i="1"/>
  <c r="AL591" i="1" s="1"/>
  <c r="AV590" i="1"/>
  <c r="AN590" i="1"/>
  <c r="AX590" i="1" s="1"/>
  <c r="AJ591" i="1" s="1"/>
  <c r="AW590" i="1"/>
  <c r="BA590" i="1" s="1"/>
  <c r="AM591" i="1" s="1"/>
  <c r="AO590" i="1"/>
  <c r="AY590" i="1" s="1"/>
  <c r="AK591" i="1" s="1"/>
  <c r="L1282" i="1"/>
  <c r="P1282" i="1" s="1"/>
  <c r="F1283" i="1" s="1"/>
  <c r="AC577" i="1"/>
  <c r="AD577" i="1"/>
  <c r="N1283" i="1"/>
  <c r="D1284" i="1" s="1"/>
  <c r="I1282" i="1"/>
  <c r="K1282" i="1" s="1"/>
  <c r="O1282" i="1" s="1"/>
  <c r="E1283" i="1" s="1"/>
  <c r="H1283" i="1"/>
  <c r="J1283" i="1" l="1"/>
  <c r="AP591" i="1"/>
  <c r="AQ591" i="1" s="1"/>
  <c r="AH577" i="1"/>
  <c r="V578" i="1" s="1"/>
  <c r="X577" i="1"/>
  <c r="AF577" i="1" s="1"/>
  <c r="T578" i="1" s="1"/>
  <c r="AG577" i="1"/>
  <c r="U578" i="1" s="1"/>
  <c r="W577" i="1"/>
  <c r="AE577" i="1" s="1"/>
  <c r="S578" i="1" s="1"/>
  <c r="I1283" i="1"/>
  <c r="K1283" i="1" s="1"/>
  <c r="O1283" i="1" s="1"/>
  <c r="E1284" i="1" s="1"/>
  <c r="L1283" i="1"/>
  <c r="P1283" i="1" s="1"/>
  <c r="F1284" i="1" s="1"/>
  <c r="M1283" i="1"/>
  <c r="C1284" i="1" s="1"/>
  <c r="G1284" i="1" s="1"/>
  <c r="Y578" i="1" l="1"/>
  <c r="Z578" i="1" s="1"/>
  <c r="AA578" i="1"/>
  <c r="AB578" i="1"/>
  <c r="AR591" i="1"/>
  <c r="AT591" i="1" s="1"/>
  <c r="AS591" i="1"/>
  <c r="AU591" i="1" s="1"/>
  <c r="N1284" i="1"/>
  <c r="D1285" i="1" s="1"/>
  <c r="M1284" i="1"/>
  <c r="C1285" i="1" s="1"/>
  <c r="G1285" i="1" s="1"/>
  <c r="AW591" i="1" l="1"/>
  <c r="BA591" i="1" s="1"/>
  <c r="AM592" i="1" s="1"/>
  <c r="AO591" i="1"/>
  <c r="AY591" i="1" s="1"/>
  <c r="AK592" i="1" s="1"/>
  <c r="AZ591" i="1"/>
  <c r="AL592" i="1" s="1"/>
  <c r="AV591" i="1"/>
  <c r="AN591" i="1"/>
  <c r="AX591" i="1" s="1"/>
  <c r="AJ592" i="1" s="1"/>
  <c r="AC578" i="1"/>
  <c r="AD578" i="1"/>
  <c r="H1285" i="1"/>
  <c r="J1285" i="1" s="1"/>
  <c r="H1284" i="1"/>
  <c r="J1284" i="1" s="1"/>
  <c r="AP592" i="1" l="1"/>
  <c r="AQ592" i="1" s="1"/>
  <c r="I1284" i="1"/>
  <c r="K1284" i="1" s="1"/>
  <c r="O1284" i="1" s="1"/>
  <c r="E1285" i="1" s="1"/>
  <c r="M1285" i="1" s="1"/>
  <c r="C1286" i="1" s="1"/>
  <c r="L1284" i="1"/>
  <c r="P1284" i="1" s="1"/>
  <c r="F1285" i="1" s="1"/>
  <c r="L1285" i="1"/>
  <c r="P1285" i="1" s="1"/>
  <c r="AH578" i="1"/>
  <c r="V579" i="1" s="1"/>
  <c r="X578" i="1"/>
  <c r="AF578" i="1" s="1"/>
  <c r="T579" i="1" s="1"/>
  <c r="AG578" i="1"/>
  <c r="U579" i="1" s="1"/>
  <c r="W578" i="1"/>
  <c r="AE578" i="1" s="1"/>
  <c r="S579" i="1" s="1"/>
  <c r="I1285" i="1"/>
  <c r="K1285" i="1" s="1"/>
  <c r="O1285" i="1" s="1"/>
  <c r="E1286" i="1" l="1"/>
  <c r="Y579" i="1"/>
  <c r="Z579" i="1" s="1"/>
  <c r="AA579" i="1" s="1"/>
  <c r="AB579" i="1"/>
  <c r="AR592" i="1"/>
  <c r="AS592" i="1"/>
  <c r="AU592" i="1" s="1"/>
  <c r="AT592" i="1"/>
  <c r="M1286" i="1"/>
  <c r="C1287" i="1" s="1"/>
  <c r="F1286" i="1"/>
  <c r="N1285" i="1"/>
  <c r="D1286" i="1" s="1"/>
  <c r="G1286" i="1" l="1"/>
  <c r="AV592" i="1"/>
  <c r="AZ592" i="1"/>
  <c r="AL593" i="1" s="1"/>
  <c r="AN592" i="1"/>
  <c r="AX592" i="1" s="1"/>
  <c r="AJ593" i="1" s="1"/>
  <c r="AW592" i="1"/>
  <c r="BA592" i="1" s="1"/>
  <c r="AM593" i="1" s="1"/>
  <c r="AO592" i="1"/>
  <c r="AY592" i="1" s="1"/>
  <c r="AK593" i="1" s="1"/>
  <c r="AD579" i="1"/>
  <c r="AC579" i="1"/>
  <c r="N1286" i="1"/>
  <c r="D1287" i="1" s="1"/>
  <c r="G1287" i="1" l="1"/>
  <c r="AP593" i="1"/>
  <c r="AQ593" i="1" s="1"/>
  <c r="AS593" i="1" s="1"/>
  <c r="AH579" i="1"/>
  <c r="V580" i="1" s="1"/>
  <c r="X579" i="1"/>
  <c r="AF579" i="1" s="1"/>
  <c r="T580" i="1" s="1"/>
  <c r="AG579" i="1"/>
  <c r="U580" i="1" s="1"/>
  <c r="W579" i="1"/>
  <c r="AE579" i="1" s="1"/>
  <c r="S580" i="1" s="1"/>
  <c r="H1286" i="1"/>
  <c r="J1286" i="1" s="1"/>
  <c r="Y580" i="1" l="1"/>
  <c r="Z580" i="1" s="1"/>
  <c r="AB580" i="1" s="1"/>
  <c r="AR593" i="1"/>
  <c r="AT593" i="1"/>
  <c r="AU593" i="1"/>
  <c r="I1286" i="1"/>
  <c r="K1286" i="1" s="1"/>
  <c r="O1286" i="1" s="1"/>
  <c r="E1287" i="1" s="1"/>
  <c r="M1287" i="1" s="1"/>
  <c r="C1288" i="1" s="1"/>
  <c r="L1286" i="1"/>
  <c r="P1286" i="1" s="1"/>
  <c r="F1287" i="1" s="1"/>
  <c r="H1287" i="1"/>
  <c r="J1287" i="1" s="1"/>
  <c r="AA580" i="1" l="1"/>
  <c r="AW593" i="1"/>
  <c r="BA593" i="1" s="1"/>
  <c r="AM594" i="1" s="1"/>
  <c r="AO593" i="1"/>
  <c r="AY593" i="1" s="1"/>
  <c r="AK594" i="1" s="1"/>
  <c r="AZ593" i="1"/>
  <c r="AL594" i="1" s="1"/>
  <c r="AV593" i="1"/>
  <c r="AN593" i="1"/>
  <c r="AX593" i="1" s="1"/>
  <c r="AJ594" i="1" s="1"/>
  <c r="AC580" i="1"/>
  <c r="I1287" i="1"/>
  <c r="K1287" i="1" s="1"/>
  <c r="O1287" i="1" s="1"/>
  <c r="E1288" i="1" s="1"/>
  <c r="M1288" i="1" s="1"/>
  <c r="C1289" i="1" s="1"/>
  <c r="L1287" i="1"/>
  <c r="P1287" i="1" s="1"/>
  <c r="F1288" i="1" s="1"/>
  <c r="AD580" i="1"/>
  <c r="N1287" i="1"/>
  <c r="D1288" i="1" s="1"/>
  <c r="G1288" i="1" l="1"/>
  <c r="H1288" i="1" s="1"/>
  <c r="AP594" i="1"/>
  <c r="AQ594" i="1" s="1"/>
  <c r="AH580" i="1"/>
  <c r="V581" i="1" s="1"/>
  <c r="X580" i="1"/>
  <c r="AF580" i="1" s="1"/>
  <c r="T581" i="1" s="1"/>
  <c r="AG580" i="1"/>
  <c r="U581" i="1" s="1"/>
  <c r="W580" i="1"/>
  <c r="AE580" i="1" s="1"/>
  <c r="S581" i="1" s="1"/>
  <c r="N1288" i="1"/>
  <c r="D1289" i="1" s="1"/>
  <c r="J1288" i="1" l="1"/>
  <c r="G1289" i="1"/>
  <c r="Y581" i="1"/>
  <c r="Z581" i="1" s="1"/>
  <c r="AA581" i="1" s="1"/>
  <c r="AR594" i="1"/>
  <c r="AS594" i="1"/>
  <c r="AU594" i="1" s="1"/>
  <c r="AT594" i="1"/>
  <c r="L1288" i="1"/>
  <c r="P1288" i="1" s="1"/>
  <c r="F1289" i="1" s="1"/>
  <c r="N1289" i="1" s="1"/>
  <c r="D1290" i="1" s="1"/>
  <c r="I1288" i="1"/>
  <c r="K1288" i="1" s="1"/>
  <c r="O1288" i="1" s="1"/>
  <c r="E1289" i="1" s="1"/>
  <c r="M1289" i="1" s="1"/>
  <c r="C1290" i="1" s="1"/>
  <c r="G1290" i="1" l="1"/>
  <c r="AB581" i="1"/>
  <c r="AZ594" i="1"/>
  <c r="AL595" i="1" s="1"/>
  <c r="AV594" i="1"/>
  <c r="AN594" i="1"/>
  <c r="AX594" i="1" s="1"/>
  <c r="AJ595" i="1" s="1"/>
  <c r="AW594" i="1"/>
  <c r="BA594" i="1" s="1"/>
  <c r="AM595" i="1" s="1"/>
  <c r="AO594" i="1"/>
  <c r="AY594" i="1" s="1"/>
  <c r="AK595" i="1" s="1"/>
  <c r="AD581" i="1"/>
  <c r="AC581" i="1"/>
  <c r="H1290" i="1"/>
  <c r="H1289" i="1"/>
  <c r="J1289" i="1" s="1"/>
  <c r="J1290" i="1" l="1"/>
  <c r="AP595" i="1"/>
  <c r="AQ595" i="1" s="1"/>
  <c r="AR595" i="1" s="1"/>
  <c r="I1289" i="1"/>
  <c r="K1289" i="1" s="1"/>
  <c r="O1289" i="1" s="1"/>
  <c r="E1290" i="1" s="1"/>
  <c r="M1290" i="1" s="1"/>
  <c r="C1291" i="1" s="1"/>
  <c r="L1289" i="1"/>
  <c r="P1289" i="1" s="1"/>
  <c r="F1290" i="1" s="1"/>
  <c r="AH581" i="1"/>
  <c r="V582" i="1" s="1"/>
  <c r="X581" i="1"/>
  <c r="AF581" i="1" s="1"/>
  <c r="T582" i="1" s="1"/>
  <c r="AG581" i="1"/>
  <c r="U582" i="1" s="1"/>
  <c r="W581" i="1"/>
  <c r="AE581" i="1" s="1"/>
  <c r="S582" i="1" s="1"/>
  <c r="I1290" i="1"/>
  <c r="K1290" i="1" s="1"/>
  <c r="O1290" i="1" s="1"/>
  <c r="L1290" i="1"/>
  <c r="P1290" i="1" s="1"/>
  <c r="E1291" i="1" l="1"/>
  <c r="Y582" i="1"/>
  <c r="Z582" i="1" s="1"/>
  <c r="AB582" i="1"/>
  <c r="AS595" i="1"/>
  <c r="AT595" i="1"/>
  <c r="AU595" i="1"/>
  <c r="M1291" i="1"/>
  <c r="C1292" i="1" s="1"/>
  <c r="F1291" i="1"/>
  <c r="N1290" i="1"/>
  <c r="D1291" i="1" s="1"/>
  <c r="G1291" i="1" l="1"/>
  <c r="AA582" i="1"/>
  <c r="AW595" i="1"/>
  <c r="BA595" i="1" s="1"/>
  <c r="AM596" i="1" s="1"/>
  <c r="AO595" i="1"/>
  <c r="AY595" i="1" s="1"/>
  <c r="AK596" i="1" s="1"/>
  <c r="AV595" i="1"/>
  <c r="AZ595" i="1"/>
  <c r="AL596" i="1" s="1"/>
  <c r="AN595" i="1"/>
  <c r="AX595" i="1" s="1"/>
  <c r="AJ596" i="1" s="1"/>
  <c r="AD582" i="1"/>
  <c r="AC582" i="1"/>
  <c r="N1291" i="1"/>
  <c r="D1292" i="1" s="1"/>
  <c r="H1291" i="1" l="1"/>
  <c r="I1291" i="1" s="1"/>
  <c r="K1291" i="1" s="1"/>
  <c r="O1291" i="1" s="1"/>
  <c r="E1292" i="1" s="1"/>
  <c r="M1292" i="1" s="1"/>
  <c r="C1293" i="1" s="1"/>
  <c r="G1292" i="1"/>
  <c r="AP596" i="1"/>
  <c r="AQ596" i="1" s="1"/>
  <c r="H1292" i="1"/>
  <c r="AH582" i="1"/>
  <c r="V583" i="1" s="1"/>
  <c r="X582" i="1"/>
  <c r="AF582" i="1" s="1"/>
  <c r="T583" i="1" s="1"/>
  <c r="AG582" i="1"/>
  <c r="U583" i="1" s="1"/>
  <c r="W582" i="1"/>
  <c r="AE582" i="1" s="1"/>
  <c r="S583" i="1" s="1"/>
  <c r="J1292" i="1" l="1"/>
  <c r="J1291" i="1"/>
  <c r="L1291" i="1" s="1"/>
  <c r="P1291" i="1" s="1"/>
  <c r="F1292" i="1" s="1"/>
  <c r="N1292" i="1" s="1"/>
  <c r="D1293" i="1" s="1"/>
  <c r="Y583" i="1"/>
  <c r="Z583" i="1" s="1"/>
  <c r="AB583" i="1" s="1"/>
  <c r="AR596" i="1"/>
  <c r="AT596" i="1" s="1"/>
  <c r="AS596" i="1"/>
  <c r="AU596" i="1" s="1"/>
  <c r="AV596" i="1"/>
  <c r="AZ596" i="1"/>
  <c r="AL597" i="1" s="1"/>
  <c r="AN596" i="1"/>
  <c r="AX596" i="1" s="1"/>
  <c r="AJ597" i="1" s="1"/>
  <c r="L1292" i="1"/>
  <c r="P1292" i="1" s="1"/>
  <c r="I1292" i="1"/>
  <c r="K1292" i="1" s="1"/>
  <c r="O1292" i="1" s="1"/>
  <c r="E1293" i="1" s="1"/>
  <c r="M1293" i="1" s="1"/>
  <c r="C1294" i="1" s="1"/>
  <c r="F1293" i="1" l="1"/>
  <c r="N1293" i="1" s="1"/>
  <c r="D1294" i="1" s="1"/>
  <c r="G1294" i="1" s="1"/>
  <c r="H1294" i="1" s="1"/>
  <c r="G1293" i="1"/>
  <c r="H1293" i="1" s="1"/>
  <c r="I1293" i="1" s="1"/>
  <c r="K1293" i="1" s="1"/>
  <c r="O1293" i="1" s="1"/>
  <c r="E1294" i="1" s="1"/>
  <c r="M1294" i="1" s="1"/>
  <c r="C1295" i="1" s="1"/>
  <c r="AA583" i="1"/>
  <c r="AW596" i="1"/>
  <c r="BA596" i="1" s="1"/>
  <c r="AM597" i="1" s="1"/>
  <c r="AO596" i="1"/>
  <c r="AY596" i="1" s="1"/>
  <c r="AK597" i="1" s="1"/>
  <c r="AD583" i="1"/>
  <c r="AC583" i="1"/>
  <c r="J1294" i="1" l="1"/>
  <c r="J1293" i="1"/>
  <c r="L1293" i="1" s="1"/>
  <c r="P1293" i="1" s="1"/>
  <c r="F1294" i="1" s="1"/>
  <c r="N1294" i="1" s="1"/>
  <c r="D1295" i="1" s="1"/>
  <c r="AP597" i="1"/>
  <c r="AH583" i="1"/>
  <c r="V584" i="1" s="1"/>
  <c r="X583" i="1"/>
  <c r="AF583" i="1" s="1"/>
  <c r="T584" i="1" s="1"/>
  <c r="AG583" i="1"/>
  <c r="U584" i="1" s="1"/>
  <c r="W583" i="1"/>
  <c r="AE583" i="1" s="1"/>
  <c r="S584" i="1" s="1"/>
  <c r="I1294" i="1"/>
  <c r="K1294" i="1" s="1"/>
  <c r="O1294" i="1" s="1"/>
  <c r="E1295" i="1" s="1"/>
  <c r="L1294" i="1"/>
  <c r="P1294" i="1" s="1"/>
  <c r="F1295" i="1" l="1"/>
  <c r="G1295" i="1"/>
  <c r="Y584" i="1"/>
  <c r="Z584" i="1" s="1"/>
  <c r="AQ597" i="1"/>
  <c r="AR597" i="1"/>
  <c r="AT597" i="1" s="1"/>
  <c r="AN597" i="1" s="1"/>
  <c r="AX597" i="1" s="1"/>
  <c r="AJ598" i="1" s="1"/>
  <c r="AS597" i="1"/>
  <c r="AU597" i="1" s="1"/>
  <c r="AW597" i="1" s="1"/>
  <c r="BA597" i="1" s="1"/>
  <c r="AM598" i="1" s="1"/>
  <c r="AZ597" i="1"/>
  <c r="AL598" i="1" s="1"/>
  <c r="AV597" i="1"/>
  <c r="N1295" i="1"/>
  <c r="D1296" i="1" s="1"/>
  <c r="M1295" i="1"/>
  <c r="C1296" i="1" s="1"/>
  <c r="G1296" i="1" s="1"/>
  <c r="H1295" i="1" l="1"/>
  <c r="AB584" i="1"/>
  <c r="AA584" i="1"/>
  <c r="AC584" i="1" s="1"/>
  <c r="AO597" i="1"/>
  <c r="AY597" i="1" s="1"/>
  <c r="AK598" i="1" s="1"/>
  <c r="AP598" i="1" s="1"/>
  <c r="AD584" i="1"/>
  <c r="I1295" i="1" l="1"/>
  <c r="K1295" i="1" s="1"/>
  <c r="O1295" i="1" s="1"/>
  <c r="E1296" i="1" s="1"/>
  <c r="M1296" i="1" s="1"/>
  <c r="C1297" i="1" s="1"/>
  <c r="J1295" i="1"/>
  <c r="L1295" i="1" s="1"/>
  <c r="P1295" i="1" s="1"/>
  <c r="F1296" i="1" s="1"/>
  <c r="N1296" i="1" s="1"/>
  <c r="D1297" i="1" s="1"/>
  <c r="AQ598" i="1"/>
  <c r="AS598" i="1"/>
  <c r="AU598" i="1" s="1"/>
  <c r="AW598" i="1" s="1"/>
  <c r="BA598" i="1" s="1"/>
  <c r="AM599" i="1" s="1"/>
  <c r="AR598" i="1"/>
  <c r="AT598" i="1" s="1"/>
  <c r="AO598" i="1"/>
  <c r="AY598" i="1" s="1"/>
  <c r="AK599" i="1" s="1"/>
  <c r="H1296" i="1"/>
  <c r="AH584" i="1"/>
  <c r="V585" i="1" s="1"/>
  <c r="X584" i="1"/>
  <c r="AF584" i="1" s="1"/>
  <c r="T585" i="1" s="1"/>
  <c r="AG584" i="1"/>
  <c r="U585" i="1" s="1"/>
  <c r="W584" i="1"/>
  <c r="AE584" i="1" s="1"/>
  <c r="S585" i="1" s="1"/>
  <c r="J1296" i="1" l="1"/>
  <c r="L1296" i="1" s="1"/>
  <c r="P1296" i="1" s="1"/>
  <c r="F1297" i="1" s="1"/>
  <c r="N1297" i="1" s="1"/>
  <c r="D1298" i="1" s="1"/>
  <c r="G1297" i="1"/>
  <c r="Y585" i="1"/>
  <c r="Z585" i="1" s="1"/>
  <c r="AA585" i="1" s="1"/>
  <c r="AV598" i="1"/>
  <c r="AZ598" i="1"/>
  <c r="AL599" i="1" s="1"/>
  <c r="AN598" i="1"/>
  <c r="AX598" i="1" s="1"/>
  <c r="AJ599" i="1" s="1"/>
  <c r="I1296" i="1"/>
  <c r="K1296" i="1" s="1"/>
  <c r="O1296" i="1" s="1"/>
  <c r="E1297" i="1" s="1"/>
  <c r="M1297" i="1" s="1"/>
  <c r="C1298" i="1" s="1"/>
  <c r="H1297" i="1" l="1"/>
  <c r="G1298" i="1"/>
  <c r="H1298" i="1" s="1"/>
  <c r="AB585" i="1"/>
  <c r="AP599" i="1"/>
  <c r="AD585" i="1"/>
  <c r="I1297" i="1"/>
  <c r="K1297" i="1" s="1"/>
  <c r="O1297" i="1" s="1"/>
  <c r="E1298" i="1" s="1"/>
  <c r="M1298" i="1" s="1"/>
  <c r="C1299" i="1" s="1"/>
  <c r="AC585" i="1"/>
  <c r="J1298" i="1" l="1"/>
  <c r="J1297" i="1"/>
  <c r="L1297" i="1" s="1"/>
  <c r="P1297" i="1" s="1"/>
  <c r="F1298" i="1" s="1"/>
  <c r="N1298" i="1" s="1"/>
  <c r="D1299" i="1" s="1"/>
  <c r="AQ599" i="1"/>
  <c r="AR599" i="1" s="1"/>
  <c r="AT599" i="1" s="1"/>
  <c r="AH585" i="1"/>
  <c r="V586" i="1" s="1"/>
  <c r="X585" i="1"/>
  <c r="AF585" i="1" s="1"/>
  <c r="T586" i="1" s="1"/>
  <c r="AG585" i="1"/>
  <c r="U586" i="1" s="1"/>
  <c r="W585" i="1"/>
  <c r="AE585" i="1" s="1"/>
  <c r="S586" i="1" s="1"/>
  <c r="I1298" i="1"/>
  <c r="K1298" i="1" s="1"/>
  <c r="O1298" i="1" s="1"/>
  <c r="E1299" i="1" s="1"/>
  <c r="L1298" i="1"/>
  <c r="P1298" i="1" s="1"/>
  <c r="G1299" i="1" l="1"/>
  <c r="H1299" i="1" s="1"/>
  <c r="F1299" i="1"/>
  <c r="Y586" i="1"/>
  <c r="Z586" i="1" s="1"/>
  <c r="AA586" i="1" s="1"/>
  <c r="AS599" i="1"/>
  <c r="AU599" i="1" s="1"/>
  <c r="AW599" i="1" s="1"/>
  <c r="BA599" i="1" s="1"/>
  <c r="AM600" i="1" s="1"/>
  <c r="AV599" i="1"/>
  <c r="AZ599" i="1"/>
  <c r="AL600" i="1" s="1"/>
  <c r="AN599" i="1"/>
  <c r="AX599" i="1" s="1"/>
  <c r="AJ600" i="1" s="1"/>
  <c r="N1299" i="1"/>
  <c r="D1300" i="1" s="1"/>
  <c r="M1299" i="1"/>
  <c r="C1300" i="1" s="1"/>
  <c r="AO599" i="1" l="1"/>
  <c r="AY599" i="1" s="1"/>
  <c r="AK600" i="1" s="1"/>
  <c r="G1300" i="1"/>
  <c r="I1299" i="1"/>
  <c r="K1299" i="1" s="1"/>
  <c r="O1299" i="1" s="1"/>
  <c r="E1300" i="1" s="1"/>
  <c r="M1300" i="1" s="1"/>
  <c r="C1301" i="1" s="1"/>
  <c r="J1299" i="1"/>
  <c r="L1299" i="1" s="1"/>
  <c r="P1299" i="1" s="1"/>
  <c r="F1300" i="1" s="1"/>
  <c r="N1300" i="1" s="1"/>
  <c r="D1301" i="1" s="1"/>
  <c r="AB586" i="1"/>
  <c r="AP600" i="1"/>
  <c r="AQ600" i="1" s="1"/>
  <c r="AR600" i="1" s="1"/>
  <c r="AC586" i="1"/>
  <c r="AD586" i="1"/>
  <c r="G1301" i="1" l="1"/>
  <c r="AS600" i="1"/>
  <c r="AT600" i="1"/>
  <c r="AU600" i="1"/>
  <c r="H1300" i="1"/>
  <c r="AH586" i="1"/>
  <c r="V587" i="1" s="1"/>
  <c r="X586" i="1"/>
  <c r="AF586" i="1" s="1"/>
  <c r="T587" i="1" s="1"/>
  <c r="AG586" i="1"/>
  <c r="U587" i="1" s="1"/>
  <c r="W586" i="1"/>
  <c r="AE586" i="1" s="1"/>
  <c r="S587" i="1" s="1"/>
  <c r="H1301" i="1"/>
  <c r="J1301" i="1" s="1"/>
  <c r="J1300" i="1" l="1"/>
  <c r="L1300" i="1" s="1"/>
  <c r="P1300" i="1" s="1"/>
  <c r="F1301" i="1" s="1"/>
  <c r="N1301" i="1" s="1"/>
  <c r="D1302" i="1" s="1"/>
  <c r="Y587" i="1"/>
  <c r="Z587" i="1" s="1"/>
  <c r="AW600" i="1"/>
  <c r="BA600" i="1" s="1"/>
  <c r="AM601" i="1" s="1"/>
  <c r="AO600" i="1"/>
  <c r="AY600" i="1" s="1"/>
  <c r="AK601" i="1" s="1"/>
  <c r="AZ600" i="1"/>
  <c r="AL601" i="1" s="1"/>
  <c r="AV600" i="1"/>
  <c r="AN600" i="1"/>
  <c r="AX600" i="1" s="1"/>
  <c r="AJ601" i="1" s="1"/>
  <c r="I1300" i="1"/>
  <c r="K1300" i="1" s="1"/>
  <c r="O1300" i="1" s="1"/>
  <c r="E1301" i="1" s="1"/>
  <c r="M1301" i="1" s="1"/>
  <c r="C1302" i="1" s="1"/>
  <c r="L1301" i="1"/>
  <c r="P1301" i="1" s="1"/>
  <c r="I1301" i="1"/>
  <c r="K1301" i="1" s="1"/>
  <c r="O1301" i="1" s="1"/>
  <c r="E1302" i="1" l="1"/>
  <c r="G1302" i="1"/>
  <c r="F1302" i="1"/>
  <c r="N1302" i="1" s="1"/>
  <c r="D1303" i="1" s="1"/>
  <c r="AA587" i="1"/>
  <c r="AB587" i="1"/>
  <c r="AD587" i="1" s="1"/>
  <c r="AP601" i="1"/>
  <c r="AQ601" i="1" s="1"/>
  <c r="AC587" i="1"/>
  <c r="M1302" i="1"/>
  <c r="C1303" i="1" s="1"/>
  <c r="G1303" i="1" l="1"/>
  <c r="H1302" i="1"/>
  <c r="I1302" i="1" s="1"/>
  <c r="K1302" i="1" s="1"/>
  <c r="O1302" i="1" s="1"/>
  <c r="E1303" i="1" s="1"/>
  <c r="M1303" i="1" s="1"/>
  <c r="C1304" i="1" s="1"/>
  <c r="AR601" i="1"/>
  <c r="AS601" i="1"/>
  <c r="AU601" i="1" s="1"/>
  <c r="AT601" i="1"/>
  <c r="AH587" i="1"/>
  <c r="V588" i="1" s="1"/>
  <c r="X587" i="1"/>
  <c r="AF587" i="1" s="1"/>
  <c r="T588" i="1" s="1"/>
  <c r="AG587" i="1"/>
  <c r="U588" i="1" s="1"/>
  <c r="W587" i="1"/>
  <c r="AE587" i="1" s="1"/>
  <c r="S588" i="1" s="1"/>
  <c r="H1303" i="1"/>
  <c r="J1303" i="1" l="1"/>
  <c r="J1302" i="1"/>
  <c r="L1302" i="1" s="1"/>
  <c r="P1302" i="1" s="1"/>
  <c r="F1303" i="1" s="1"/>
  <c r="N1303" i="1" s="1"/>
  <c r="D1304" i="1" s="1"/>
  <c r="Y588" i="1"/>
  <c r="Z588" i="1" s="1"/>
  <c r="AW601" i="1"/>
  <c r="BA601" i="1" s="1"/>
  <c r="AM602" i="1" s="1"/>
  <c r="AO601" i="1"/>
  <c r="AY601" i="1" s="1"/>
  <c r="AK602" i="1" s="1"/>
  <c r="AZ601" i="1"/>
  <c r="AL602" i="1" s="1"/>
  <c r="AV601" i="1"/>
  <c r="AN601" i="1"/>
  <c r="AX601" i="1" s="1"/>
  <c r="AJ602" i="1" s="1"/>
  <c r="I1303" i="1"/>
  <c r="K1303" i="1" s="1"/>
  <c r="O1303" i="1" s="1"/>
  <c r="E1304" i="1" s="1"/>
  <c r="L1303" i="1"/>
  <c r="P1303" i="1" s="1"/>
  <c r="M1304" i="1"/>
  <c r="C1305" i="1" s="1"/>
  <c r="F1304" i="1" l="1"/>
  <c r="N1304" i="1" s="1"/>
  <c r="D1305" i="1" s="1"/>
  <c r="G1305" i="1" s="1"/>
  <c r="H1305" i="1" s="1"/>
  <c r="J1305" i="1" s="1"/>
  <c r="G1304" i="1"/>
  <c r="H1304" i="1" s="1"/>
  <c r="I1304" i="1" s="1"/>
  <c r="K1304" i="1" s="1"/>
  <c r="O1304" i="1" s="1"/>
  <c r="E1305" i="1" s="1"/>
  <c r="M1305" i="1" s="1"/>
  <c r="C1306" i="1" s="1"/>
  <c r="AA588" i="1"/>
  <c r="AB588" i="1"/>
  <c r="AP602" i="1"/>
  <c r="AQ602" i="1" s="1"/>
  <c r="AD588" i="1"/>
  <c r="AC588" i="1"/>
  <c r="J1304" i="1" l="1"/>
  <c r="L1304" i="1" s="1"/>
  <c r="P1304" i="1" s="1"/>
  <c r="F1305" i="1" s="1"/>
  <c r="N1305" i="1" s="1"/>
  <c r="D1306" i="1" s="1"/>
  <c r="AR602" i="1"/>
  <c r="AS602" i="1"/>
  <c r="AU602" i="1" s="1"/>
  <c r="AT602" i="1"/>
  <c r="AH588" i="1"/>
  <c r="V589" i="1" s="1"/>
  <c r="X588" i="1"/>
  <c r="AF588" i="1" s="1"/>
  <c r="T589" i="1" s="1"/>
  <c r="AG588" i="1"/>
  <c r="U589" i="1" s="1"/>
  <c r="W588" i="1"/>
  <c r="AE588" i="1" s="1"/>
  <c r="S589" i="1" s="1"/>
  <c r="I1305" i="1"/>
  <c r="K1305" i="1" s="1"/>
  <c r="O1305" i="1" s="1"/>
  <c r="E1306" i="1" s="1"/>
  <c r="L1305" i="1"/>
  <c r="P1305" i="1" s="1"/>
  <c r="F1306" i="1" l="1"/>
  <c r="G1306" i="1"/>
  <c r="H1306" i="1" s="1"/>
  <c r="Y589" i="1"/>
  <c r="Z589" i="1" s="1"/>
  <c r="AA589" i="1" s="1"/>
  <c r="AB589" i="1"/>
  <c r="AW602" i="1"/>
  <c r="BA602" i="1" s="1"/>
  <c r="AM603" i="1" s="1"/>
  <c r="AO602" i="1"/>
  <c r="AY602" i="1" s="1"/>
  <c r="AK603" i="1" s="1"/>
  <c r="AZ602" i="1"/>
  <c r="AL603" i="1" s="1"/>
  <c r="AV602" i="1"/>
  <c r="AN602" i="1"/>
  <c r="AX602" i="1" s="1"/>
  <c r="AJ603" i="1" s="1"/>
  <c r="M1306" i="1"/>
  <c r="C1307" i="1" s="1"/>
  <c r="N1306" i="1"/>
  <c r="D1307" i="1" s="1"/>
  <c r="I1306" i="1"/>
  <c r="K1306" i="1" s="1"/>
  <c r="O1306" i="1" s="1"/>
  <c r="E1307" i="1" s="1"/>
  <c r="G1307" i="1" l="1"/>
  <c r="J1306" i="1"/>
  <c r="L1306" i="1" s="1"/>
  <c r="P1306" i="1" s="1"/>
  <c r="F1307" i="1" s="1"/>
  <c r="N1307" i="1" s="1"/>
  <c r="D1308" i="1" s="1"/>
  <c r="AP603" i="1"/>
  <c r="AQ603" i="1" s="1"/>
  <c r="AD589" i="1"/>
  <c r="AC589" i="1"/>
  <c r="M1307" i="1"/>
  <c r="C1308" i="1" s="1"/>
  <c r="G1308" i="1" l="1"/>
  <c r="H1307" i="1"/>
  <c r="I1307" i="1" s="1"/>
  <c r="K1307" i="1" s="1"/>
  <c r="O1307" i="1" s="1"/>
  <c r="E1308" i="1" s="1"/>
  <c r="M1308" i="1" s="1"/>
  <c r="C1309" i="1" s="1"/>
  <c r="AR603" i="1"/>
  <c r="AS603" i="1"/>
  <c r="AT603" i="1"/>
  <c r="AH589" i="1"/>
  <c r="V590" i="1" s="1"/>
  <c r="X589" i="1"/>
  <c r="AF589" i="1" s="1"/>
  <c r="T590" i="1" s="1"/>
  <c r="AG589" i="1"/>
  <c r="U590" i="1" s="1"/>
  <c r="W589" i="1"/>
  <c r="AE589" i="1" s="1"/>
  <c r="S590" i="1" s="1"/>
  <c r="J1307" i="1" l="1"/>
  <c r="L1307" i="1" s="1"/>
  <c r="P1307" i="1" s="1"/>
  <c r="F1308" i="1" s="1"/>
  <c r="N1308" i="1" s="1"/>
  <c r="D1309" i="1" s="1"/>
  <c r="Y590" i="1"/>
  <c r="Z590" i="1" s="1"/>
  <c r="AA590" i="1" s="1"/>
  <c r="AV603" i="1"/>
  <c r="AZ603" i="1"/>
  <c r="AL604" i="1" s="1"/>
  <c r="AN603" i="1"/>
  <c r="AX603" i="1" s="1"/>
  <c r="AJ604" i="1" s="1"/>
  <c r="AU603" i="1"/>
  <c r="H1308" i="1"/>
  <c r="J1308" i="1" s="1"/>
  <c r="I1308" i="1" l="1"/>
  <c r="K1308" i="1" s="1"/>
  <c r="O1308" i="1" s="1"/>
  <c r="E1309" i="1" s="1"/>
  <c r="L1308" i="1"/>
  <c r="P1308" i="1" s="1"/>
  <c r="F1309" i="1" s="1"/>
  <c r="N1309" i="1" s="1"/>
  <c r="D1310" i="1" s="1"/>
  <c r="G1309" i="1"/>
  <c r="H1309" i="1" s="1"/>
  <c r="AB590" i="1"/>
  <c r="AW603" i="1"/>
  <c r="BA603" i="1" s="1"/>
  <c r="AM604" i="1" s="1"/>
  <c r="AO603" i="1"/>
  <c r="AY603" i="1" s="1"/>
  <c r="AK604" i="1" s="1"/>
  <c r="AD590" i="1"/>
  <c r="AC590" i="1"/>
  <c r="M1309" i="1"/>
  <c r="C1310" i="1" s="1"/>
  <c r="I1309" i="1" l="1"/>
  <c r="K1309" i="1" s="1"/>
  <c r="O1309" i="1" s="1"/>
  <c r="E1310" i="1" s="1"/>
  <c r="G1310" i="1"/>
  <c r="J1309" i="1"/>
  <c r="L1309" i="1" s="1"/>
  <c r="P1309" i="1" s="1"/>
  <c r="F1310" i="1" s="1"/>
  <c r="N1310" i="1" s="1"/>
  <c r="D1311" i="1" s="1"/>
  <c r="AP604" i="1"/>
  <c r="AG590" i="1"/>
  <c r="U591" i="1" s="1"/>
  <c r="W590" i="1"/>
  <c r="AE590" i="1" s="1"/>
  <c r="S591" i="1" s="1"/>
  <c r="AH590" i="1"/>
  <c r="V591" i="1" s="1"/>
  <c r="X590" i="1"/>
  <c r="AF590" i="1" s="1"/>
  <c r="T591" i="1" s="1"/>
  <c r="M1310" i="1"/>
  <c r="C1311" i="1" s="1"/>
  <c r="H1310" i="1" l="1"/>
  <c r="J1310" i="1" s="1"/>
  <c r="L1310" i="1" s="1"/>
  <c r="P1310" i="1" s="1"/>
  <c r="F1311" i="1" s="1"/>
  <c r="N1311" i="1" s="1"/>
  <c r="D1312" i="1" s="1"/>
  <c r="G1311" i="1"/>
  <c r="Y591" i="1"/>
  <c r="Z591" i="1" s="1"/>
  <c r="AA591" i="1" s="1"/>
  <c r="AB591" i="1"/>
  <c r="AQ604" i="1"/>
  <c r="AR604" i="1"/>
  <c r="AT604" i="1" s="1"/>
  <c r="AS604" i="1"/>
  <c r="AU604" i="1"/>
  <c r="H1311" i="1"/>
  <c r="J1311" i="1" l="1"/>
  <c r="I1310" i="1"/>
  <c r="K1310" i="1" s="1"/>
  <c r="O1310" i="1" s="1"/>
  <c r="E1311" i="1" s="1"/>
  <c r="M1311" i="1" s="1"/>
  <c r="C1312" i="1" s="1"/>
  <c r="G1312" i="1" s="1"/>
  <c r="H1312" i="1" s="1"/>
  <c r="J1312" i="1" s="1"/>
  <c r="AZ604" i="1"/>
  <c r="AL605" i="1" s="1"/>
  <c r="AV604" i="1"/>
  <c r="AN604" i="1"/>
  <c r="AX604" i="1" s="1"/>
  <c r="AJ605" i="1" s="1"/>
  <c r="AW604" i="1"/>
  <c r="BA604" i="1" s="1"/>
  <c r="AM605" i="1" s="1"/>
  <c r="AO604" i="1"/>
  <c r="AY604" i="1" s="1"/>
  <c r="AK605" i="1" s="1"/>
  <c r="AD591" i="1"/>
  <c r="AC591" i="1"/>
  <c r="I1311" i="1"/>
  <c r="K1311" i="1" s="1"/>
  <c r="O1311" i="1" s="1"/>
  <c r="L1311" i="1"/>
  <c r="P1311" i="1" s="1"/>
  <c r="F1312" i="1" s="1"/>
  <c r="E1312" i="1" l="1"/>
  <c r="AP605" i="1"/>
  <c r="AQ605" i="1" s="1"/>
  <c r="AH591" i="1"/>
  <c r="V592" i="1" s="1"/>
  <c r="X591" i="1"/>
  <c r="AF591" i="1" s="1"/>
  <c r="T592" i="1" s="1"/>
  <c r="AG591" i="1"/>
  <c r="U592" i="1" s="1"/>
  <c r="W591" i="1"/>
  <c r="AE591" i="1" s="1"/>
  <c r="S592" i="1" s="1"/>
  <c r="M1312" i="1"/>
  <c r="C1313" i="1" s="1"/>
  <c r="N1312" i="1"/>
  <c r="D1313" i="1" s="1"/>
  <c r="I1312" i="1"/>
  <c r="K1312" i="1" s="1"/>
  <c r="O1312" i="1" s="1"/>
  <c r="E1313" i="1" s="1"/>
  <c r="L1312" i="1"/>
  <c r="P1312" i="1" s="1"/>
  <c r="F1313" i="1" s="1"/>
  <c r="G1313" i="1" l="1"/>
  <c r="Y592" i="1"/>
  <c r="Z592" i="1" s="1"/>
  <c r="AA592" i="1"/>
  <c r="AB592" i="1"/>
  <c r="AR605" i="1"/>
  <c r="AS605" i="1"/>
  <c r="AU605" i="1" s="1"/>
  <c r="AT605" i="1"/>
  <c r="N1313" i="1"/>
  <c r="D1314" i="1" s="1"/>
  <c r="M1313" i="1"/>
  <c r="C1314" i="1" s="1"/>
  <c r="G1314" i="1" l="1"/>
  <c r="H1314" i="1" s="1"/>
  <c r="J1314" i="1" s="1"/>
  <c r="AW605" i="1"/>
  <c r="BA605" i="1" s="1"/>
  <c r="AM606" i="1" s="1"/>
  <c r="AO605" i="1"/>
  <c r="AY605" i="1" s="1"/>
  <c r="AK606" i="1" s="1"/>
  <c r="AZ605" i="1"/>
  <c r="AL606" i="1" s="1"/>
  <c r="AV605" i="1"/>
  <c r="AN605" i="1"/>
  <c r="AX605" i="1" s="1"/>
  <c r="AJ606" i="1" s="1"/>
  <c r="H1313" i="1"/>
  <c r="AC592" i="1"/>
  <c r="AD592" i="1"/>
  <c r="I1313" i="1" l="1"/>
  <c r="K1313" i="1" s="1"/>
  <c r="O1313" i="1" s="1"/>
  <c r="E1314" i="1" s="1"/>
  <c r="M1314" i="1" s="1"/>
  <c r="C1315" i="1" s="1"/>
  <c r="J1313" i="1"/>
  <c r="L1313" i="1" s="1"/>
  <c r="P1313" i="1" s="1"/>
  <c r="F1314" i="1" s="1"/>
  <c r="N1314" i="1" s="1"/>
  <c r="D1315" i="1" s="1"/>
  <c r="AP606" i="1"/>
  <c r="AQ606" i="1" s="1"/>
  <c r="AH592" i="1"/>
  <c r="V593" i="1" s="1"/>
  <c r="X592" i="1"/>
  <c r="AF592" i="1" s="1"/>
  <c r="T593" i="1" s="1"/>
  <c r="AG592" i="1"/>
  <c r="U593" i="1" s="1"/>
  <c r="W592" i="1"/>
  <c r="AE592" i="1" s="1"/>
  <c r="S593" i="1" s="1"/>
  <c r="I1314" i="1"/>
  <c r="K1314" i="1" s="1"/>
  <c r="O1314" i="1" s="1"/>
  <c r="E1315" i="1" s="1"/>
  <c r="L1314" i="1"/>
  <c r="P1314" i="1" s="1"/>
  <c r="G1315" i="1" l="1"/>
  <c r="H1315" i="1" s="1"/>
  <c r="F1315" i="1"/>
  <c r="N1315" i="1" s="1"/>
  <c r="D1316" i="1" s="1"/>
  <c r="Y593" i="1"/>
  <c r="Z593" i="1" s="1"/>
  <c r="AA593" i="1" s="1"/>
  <c r="AB593" i="1"/>
  <c r="AR606" i="1"/>
  <c r="AS606" i="1"/>
  <c r="AU606" i="1" s="1"/>
  <c r="AT606" i="1"/>
  <c r="M1315" i="1"/>
  <c r="C1316" i="1" s="1"/>
  <c r="I1315" i="1"/>
  <c r="K1315" i="1" s="1"/>
  <c r="O1315" i="1" s="1"/>
  <c r="E1316" i="1" s="1"/>
  <c r="G1316" i="1" l="1"/>
  <c r="J1315" i="1"/>
  <c r="L1315" i="1" s="1"/>
  <c r="P1315" i="1" s="1"/>
  <c r="F1316" i="1" s="1"/>
  <c r="N1316" i="1" s="1"/>
  <c r="D1317" i="1" s="1"/>
  <c r="AW606" i="1"/>
  <c r="BA606" i="1" s="1"/>
  <c r="AM607" i="1" s="1"/>
  <c r="AO606" i="1"/>
  <c r="AY606" i="1" s="1"/>
  <c r="AK607" i="1" s="1"/>
  <c r="AV606" i="1"/>
  <c r="AZ606" i="1"/>
  <c r="AL607" i="1" s="1"/>
  <c r="AN606" i="1"/>
  <c r="AX606" i="1" s="1"/>
  <c r="AJ607" i="1" s="1"/>
  <c r="AD593" i="1"/>
  <c r="AC593" i="1"/>
  <c r="M1316" i="1"/>
  <c r="C1317" i="1" s="1"/>
  <c r="H1316" i="1"/>
  <c r="G1317" i="1" l="1"/>
  <c r="J1316" i="1"/>
  <c r="L1316" i="1" s="1"/>
  <c r="P1316" i="1" s="1"/>
  <c r="F1317" i="1" s="1"/>
  <c r="AP607" i="1"/>
  <c r="AQ607" i="1" s="1"/>
  <c r="AG593" i="1"/>
  <c r="U594" i="1" s="1"/>
  <c r="W593" i="1"/>
  <c r="AE593" i="1" s="1"/>
  <c r="S594" i="1" s="1"/>
  <c r="AH593" i="1"/>
  <c r="V594" i="1" s="1"/>
  <c r="X593" i="1"/>
  <c r="AF593" i="1" s="1"/>
  <c r="T594" i="1" s="1"/>
  <c r="I1316" i="1"/>
  <c r="K1316" i="1" s="1"/>
  <c r="O1316" i="1" s="1"/>
  <c r="E1317" i="1" s="1"/>
  <c r="Y594" i="1" l="1"/>
  <c r="Z594" i="1" s="1"/>
  <c r="AR607" i="1"/>
  <c r="AT607" i="1" s="1"/>
  <c r="AS607" i="1"/>
  <c r="AU607" i="1" s="1"/>
  <c r="AV607" i="1"/>
  <c r="AZ607" i="1"/>
  <c r="AL608" i="1" s="1"/>
  <c r="AN607" i="1"/>
  <c r="AX607" i="1" s="1"/>
  <c r="AJ608" i="1" s="1"/>
  <c r="H1317" i="1"/>
  <c r="I1317" i="1" s="1"/>
  <c r="K1317" i="1" s="1"/>
  <c r="O1317" i="1" s="1"/>
  <c r="E1318" i="1" s="1"/>
  <c r="M1317" i="1"/>
  <c r="C1318" i="1" s="1"/>
  <c r="G1318" i="1" s="1"/>
  <c r="N1317" i="1"/>
  <c r="D1318" i="1" s="1"/>
  <c r="J1317" i="1" l="1"/>
  <c r="L1317" i="1" s="1"/>
  <c r="P1317" i="1" s="1"/>
  <c r="F1318" i="1" s="1"/>
  <c r="N1318" i="1" s="1"/>
  <c r="D1319" i="1" s="1"/>
  <c r="AA594" i="1"/>
  <c r="AB594" i="1"/>
  <c r="AD594" i="1" s="1"/>
  <c r="AW607" i="1"/>
  <c r="BA607" i="1" s="1"/>
  <c r="AM608" i="1" s="1"/>
  <c r="AO607" i="1"/>
  <c r="AY607" i="1" s="1"/>
  <c r="AK608" i="1" s="1"/>
  <c r="AC594" i="1"/>
  <c r="M1318" i="1"/>
  <c r="C1319" i="1" s="1"/>
  <c r="G1319" i="1" l="1"/>
  <c r="AP608" i="1"/>
  <c r="H1318" i="1"/>
  <c r="I1318" i="1" s="1"/>
  <c r="K1318" i="1" s="1"/>
  <c r="O1318" i="1" s="1"/>
  <c r="E1319" i="1" s="1"/>
  <c r="M1319" i="1" s="1"/>
  <c r="C1320" i="1" s="1"/>
  <c r="AH594" i="1"/>
  <c r="V595" i="1" s="1"/>
  <c r="X594" i="1"/>
  <c r="AF594" i="1" s="1"/>
  <c r="T595" i="1" s="1"/>
  <c r="AG594" i="1"/>
  <c r="U595" i="1" s="1"/>
  <c r="W594" i="1"/>
  <c r="AE594" i="1" s="1"/>
  <c r="S595" i="1" s="1"/>
  <c r="J1318" i="1" l="1"/>
  <c r="L1318" i="1" s="1"/>
  <c r="P1318" i="1" s="1"/>
  <c r="F1319" i="1" s="1"/>
  <c r="N1319" i="1" s="1"/>
  <c r="D1320" i="1" s="1"/>
  <c r="H1319" i="1"/>
  <c r="J1319" i="1" s="1"/>
  <c r="L1319" i="1" s="1"/>
  <c r="P1319" i="1" s="1"/>
  <c r="F1320" i="1" s="1"/>
  <c r="Y595" i="1"/>
  <c r="Z595" i="1" s="1"/>
  <c r="AA595" i="1" s="1"/>
  <c r="AB595" i="1"/>
  <c r="AQ608" i="1"/>
  <c r="AR608" i="1"/>
  <c r="AT608" i="1" s="1"/>
  <c r="AZ608" i="1" s="1"/>
  <c r="AL609" i="1" s="1"/>
  <c r="AS608" i="1"/>
  <c r="AU608" i="1" s="1"/>
  <c r="G1320" i="1" l="1"/>
  <c r="H1320" i="1" s="1"/>
  <c r="I1319" i="1"/>
  <c r="K1319" i="1" s="1"/>
  <c r="O1319" i="1" s="1"/>
  <c r="E1320" i="1" s="1"/>
  <c r="M1320" i="1" s="1"/>
  <c r="C1321" i="1" s="1"/>
  <c r="G1321" i="1" s="1"/>
  <c r="AN608" i="1"/>
  <c r="AX608" i="1" s="1"/>
  <c r="AJ609" i="1" s="1"/>
  <c r="AV608" i="1"/>
  <c r="AW608" i="1"/>
  <c r="BA608" i="1" s="1"/>
  <c r="AM609" i="1" s="1"/>
  <c r="AO608" i="1"/>
  <c r="AY608" i="1" s="1"/>
  <c r="AK609" i="1" s="1"/>
  <c r="AD595" i="1"/>
  <c r="AC595" i="1"/>
  <c r="N1320" i="1"/>
  <c r="D1321" i="1" s="1"/>
  <c r="I1320" i="1"/>
  <c r="K1320" i="1" s="1"/>
  <c r="O1320" i="1" s="1"/>
  <c r="E1321" i="1" s="1"/>
  <c r="J1320" i="1" l="1"/>
  <c r="L1320" i="1" s="1"/>
  <c r="P1320" i="1" s="1"/>
  <c r="F1321" i="1" s="1"/>
  <c r="AP609" i="1"/>
  <c r="AH595" i="1"/>
  <c r="V596" i="1" s="1"/>
  <c r="X595" i="1"/>
  <c r="AF595" i="1" s="1"/>
  <c r="T596" i="1" s="1"/>
  <c r="AG595" i="1"/>
  <c r="U596" i="1" s="1"/>
  <c r="W595" i="1"/>
  <c r="AE595" i="1" s="1"/>
  <c r="S596" i="1" s="1"/>
  <c r="N1321" i="1"/>
  <c r="D1322" i="1" s="1"/>
  <c r="M1321" i="1"/>
  <c r="C1322" i="1" s="1"/>
  <c r="H1321" i="1"/>
  <c r="J1321" i="1" s="1"/>
  <c r="G1322" i="1" l="1"/>
  <c r="Y596" i="1"/>
  <c r="Z596" i="1" s="1"/>
  <c r="AA596" i="1" s="1"/>
  <c r="AB596" i="1"/>
  <c r="AQ609" i="1"/>
  <c r="AR609" i="1" s="1"/>
  <c r="AT609" i="1" s="1"/>
  <c r="I1321" i="1"/>
  <c r="K1321" i="1" s="1"/>
  <c r="O1321" i="1" s="1"/>
  <c r="E1322" i="1" s="1"/>
  <c r="M1322" i="1" s="1"/>
  <c r="C1323" i="1" s="1"/>
  <c r="G1323" i="1" s="1"/>
  <c r="L1321" i="1"/>
  <c r="P1321" i="1" s="1"/>
  <c r="F1322" i="1" s="1"/>
  <c r="N1322" i="1" s="1"/>
  <c r="D1323" i="1" s="1"/>
  <c r="H1322" i="1" l="1"/>
  <c r="J1322" i="1" s="1"/>
  <c r="L1322" i="1" s="1"/>
  <c r="P1322" i="1" s="1"/>
  <c r="F1323" i="1" s="1"/>
  <c r="AN609" i="1"/>
  <c r="AX609" i="1" s="1"/>
  <c r="AJ610" i="1" s="1"/>
  <c r="AZ609" i="1"/>
  <c r="AL610" i="1" s="1"/>
  <c r="AV609" i="1"/>
  <c r="AS609" i="1"/>
  <c r="AU609" i="1" s="1"/>
  <c r="AW609" i="1" s="1"/>
  <c r="BA609" i="1" s="1"/>
  <c r="AM610" i="1" s="1"/>
  <c r="AD596" i="1"/>
  <c r="AC596" i="1"/>
  <c r="H1323" i="1"/>
  <c r="J1323" i="1" s="1"/>
  <c r="I1322" i="1" l="1"/>
  <c r="K1322" i="1" s="1"/>
  <c r="O1322" i="1" s="1"/>
  <c r="E1323" i="1" s="1"/>
  <c r="M1323" i="1" s="1"/>
  <c r="C1324" i="1" s="1"/>
  <c r="AO609" i="1"/>
  <c r="AY609" i="1" s="1"/>
  <c r="AK610" i="1" s="1"/>
  <c r="AG596" i="1"/>
  <c r="U597" i="1" s="1"/>
  <c r="W596" i="1"/>
  <c r="AE596" i="1" s="1"/>
  <c r="S597" i="1" s="1"/>
  <c r="AH596" i="1"/>
  <c r="V597" i="1" s="1"/>
  <c r="X596" i="1"/>
  <c r="AF596" i="1" s="1"/>
  <c r="T597" i="1" s="1"/>
  <c r="N1323" i="1"/>
  <c r="D1324" i="1" s="1"/>
  <c r="I1323" i="1"/>
  <c r="K1323" i="1" s="1"/>
  <c r="O1323" i="1" s="1"/>
  <c r="E1324" i="1" s="1"/>
  <c r="L1323" i="1"/>
  <c r="P1323" i="1" s="1"/>
  <c r="F1324" i="1" s="1"/>
  <c r="G1324" i="1" l="1"/>
  <c r="Y597" i="1"/>
  <c r="Z597" i="1" s="1"/>
  <c r="AA597" i="1" s="1"/>
  <c r="AP610" i="1"/>
  <c r="N1324" i="1"/>
  <c r="M1324" i="1"/>
  <c r="C1325" i="1" s="1"/>
  <c r="H1324" i="1"/>
  <c r="J1324" i="1" s="1"/>
  <c r="D1325" i="1"/>
  <c r="G1325" i="1" l="1"/>
  <c r="AQ610" i="1"/>
  <c r="AR610" i="1"/>
  <c r="AT610" i="1" s="1"/>
  <c r="AS610" i="1"/>
  <c r="AU610" i="1" s="1"/>
  <c r="AB597" i="1"/>
  <c r="AD597" i="1" s="1"/>
  <c r="AC597" i="1"/>
  <c r="H1325" i="1"/>
  <c r="J1325" i="1" s="1"/>
  <c r="I1324" i="1"/>
  <c r="K1324" i="1" s="1"/>
  <c r="O1324" i="1" s="1"/>
  <c r="E1325" i="1" s="1"/>
  <c r="L1324" i="1"/>
  <c r="P1324" i="1" s="1"/>
  <c r="F1325" i="1" s="1"/>
  <c r="AW610" i="1" l="1"/>
  <c r="BA610" i="1" s="1"/>
  <c r="AM611" i="1" s="1"/>
  <c r="AO610" i="1"/>
  <c r="AY610" i="1" s="1"/>
  <c r="AK611" i="1" s="1"/>
  <c r="AZ610" i="1"/>
  <c r="AL611" i="1" s="1"/>
  <c r="AN610" i="1"/>
  <c r="AX610" i="1" s="1"/>
  <c r="AJ611" i="1" s="1"/>
  <c r="AP611" i="1" s="1"/>
  <c r="AQ611" i="1" s="1"/>
  <c r="AV610" i="1"/>
  <c r="L1325" i="1"/>
  <c r="P1325" i="1" s="1"/>
  <c r="F1326" i="1" s="1"/>
  <c r="AG597" i="1"/>
  <c r="U598" i="1" s="1"/>
  <c r="W597" i="1"/>
  <c r="AE597" i="1" s="1"/>
  <c r="S598" i="1" s="1"/>
  <c r="AH597" i="1"/>
  <c r="V598" i="1" s="1"/>
  <c r="X597" i="1"/>
  <c r="AF597" i="1" s="1"/>
  <c r="T598" i="1" s="1"/>
  <c r="N1325" i="1"/>
  <c r="D1326" i="1" s="1"/>
  <c r="M1325" i="1"/>
  <c r="C1326" i="1" s="1"/>
  <c r="G1326" i="1" s="1"/>
  <c r="I1325" i="1"/>
  <c r="K1325" i="1" s="1"/>
  <c r="O1325" i="1" s="1"/>
  <c r="E1326" i="1" s="1"/>
  <c r="AS611" i="1" l="1"/>
  <c r="AU611" i="1" s="1"/>
  <c r="AR611" i="1"/>
  <c r="AT611" i="1" s="1"/>
  <c r="AN611" i="1" s="1"/>
  <c r="AX611" i="1" s="1"/>
  <c r="AJ612" i="1" s="1"/>
  <c r="Y598" i="1"/>
  <c r="Z598" i="1" s="1"/>
  <c r="AA598" i="1"/>
  <c r="AW611" i="1"/>
  <c r="BA611" i="1" s="1"/>
  <c r="AM612" i="1" s="1"/>
  <c r="AO611" i="1"/>
  <c r="AY611" i="1" s="1"/>
  <c r="AK612" i="1" s="1"/>
  <c r="AZ611" i="1"/>
  <c r="AL612" i="1" s="1"/>
  <c r="AV611" i="1"/>
  <c r="M1326" i="1"/>
  <c r="C1327" i="1" s="1"/>
  <c r="H1326" i="1"/>
  <c r="J1326" i="1" s="1"/>
  <c r="N1326" i="1"/>
  <c r="D1327" i="1" s="1"/>
  <c r="G1327" i="1" l="1"/>
  <c r="AB598" i="1"/>
  <c r="AP612" i="1"/>
  <c r="AQ612" i="1" s="1"/>
  <c r="AR612" i="1" s="1"/>
  <c r="AC598" i="1"/>
  <c r="AD598" i="1"/>
  <c r="L1326" i="1"/>
  <c r="P1326" i="1" s="1"/>
  <c r="F1327" i="1" s="1"/>
  <c r="H1327" i="1"/>
  <c r="J1327" i="1" s="1"/>
  <c r="I1326" i="1"/>
  <c r="K1326" i="1" s="1"/>
  <c r="O1326" i="1" s="1"/>
  <c r="E1327" i="1" s="1"/>
  <c r="AS612" i="1" l="1"/>
  <c r="AT612" i="1"/>
  <c r="AU612" i="1"/>
  <c r="AH598" i="1"/>
  <c r="V599" i="1" s="1"/>
  <c r="X598" i="1"/>
  <c r="AF598" i="1" s="1"/>
  <c r="T599" i="1" s="1"/>
  <c r="AG598" i="1"/>
  <c r="U599" i="1" s="1"/>
  <c r="W598" i="1"/>
  <c r="AE598" i="1" s="1"/>
  <c r="S599" i="1" s="1"/>
  <c r="M1327" i="1"/>
  <c r="C1328" i="1" s="1"/>
  <c r="G1328" i="1" s="1"/>
  <c r="I1327" i="1"/>
  <c r="K1327" i="1" s="1"/>
  <c r="O1327" i="1" s="1"/>
  <c r="E1328" i="1" s="1"/>
  <c r="L1327" i="1"/>
  <c r="P1327" i="1" s="1"/>
  <c r="F1328" i="1" s="1"/>
  <c r="N1327" i="1"/>
  <c r="D1328" i="1" s="1"/>
  <c r="Y599" i="1" l="1"/>
  <c r="Z599" i="1" s="1"/>
  <c r="AW612" i="1"/>
  <c r="BA612" i="1" s="1"/>
  <c r="AM613" i="1" s="1"/>
  <c r="AO612" i="1"/>
  <c r="AY612" i="1" s="1"/>
  <c r="AK613" i="1" s="1"/>
  <c r="AZ612" i="1"/>
  <c r="AL613" i="1" s="1"/>
  <c r="AV612" i="1"/>
  <c r="AN612" i="1"/>
  <c r="AX612" i="1" s="1"/>
  <c r="AJ613" i="1" s="1"/>
  <c r="N1328" i="1"/>
  <c r="D1329" i="1" s="1"/>
  <c r="M1328" i="1"/>
  <c r="C1329" i="1" s="1"/>
  <c r="G1329" i="1" l="1"/>
  <c r="AA599" i="1"/>
  <c r="AB599" i="1"/>
  <c r="AP613" i="1"/>
  <c r="AQ613" i="1" s="1"/>
  <c r="AR613" i="1" s="1"/>
  <c r="H1328" i="1"/>
  <c r="I1328" i="1" s="1"/>
  <c r="K1328" i="1" s="1"/>
  <c r="O1328" i="1" s="1"/>
  <c r="E1329" i="1" s="1"/>
  <c r="M1329" i="1" s="1"/>
  <c r="C1330" i="1" s="1"/>
  <c r="AC599" i="1"/>
  <c r="AD599" i="1"/>
  <c r="J1328" i="1" l="1"/>
  <c r="L1328" i="1" s="1"/>
  <c r="P1328" i="1" s="1"/>
  <c r="F1329" i="1" s="1"/>
  <c r="N1329" i="1" s="1"/>
  <c r="D1330" i="1" s="1"/>
  <c r="H1329" i="1"/>
  <c r="J1329" i="1" s="1"/>
  <c r="L1329" i="1" s="1"/>
  <c r="P1329" i="1" s="1"/>
  <c r="F1330" i="1" s="1"/>
  <c r="AS613" i="1"/>
  <c r="AT613" i="1"/>
  <c r="AU613" i="1"/>
  <c r="AH599" i="1"/>
  <c r="V600" i="1" s="1"/>
  <c r="X599" i="1"/>
  <c r="AF599" i="1" s="1"/>
  <c r="T600" i="1" s="1"/>
  <c r="AG599" i="1"/>
  <c r="U600" i="1" s="1"/>
  <c r="W599" i="1"/>
  <c r="AE599" i="1" s="1"/>
  <c r="S600" i="1" s="1"/>
  <c r="G1330" i="1" l="1"/>
  <c r="H1330" i="1" s="1"/>
  <c r="I1329" i="1"/>
  <c r="K1329" i="1" s="1"/>
  <c r="O1329" i="1" s="1"/>
  <c r="E1330" i="1" s="1"/>
  <c r="M1330" i="1" s="1"/>
  <c r="C1331" i="1" s="1"/>
  <c r="G1331" i="1" s="1"/>
  <c r="Y600" i="1"/>
  <c r="Z600" i="1" s="1"/>
  <c r="AA600" i="1" s="1"/>
  <c r="AW613" i="1"/>
  <c r="BA613" i="1" s="1"/>
  <c r="AM614" i="1" s="1"/>
  <c r="AO613" i="1"/>
  <c r="AY613" i="1" s="1"/>
  <c r="AK614" i="1" s="1"/>
  <c r="AZ613" i="1"/>
  <c r="AL614" i="1" s="1"/>
  <c r="AV613" i="1"/>
  <c r="AN613" i="1"/>
  <c r="AX613" i="1" s="1"/>
  <c r="AJ614" i="1" s="1"/>
  <c r="N1330" i="1"/>
  <c r="D1331" i="1" s="1"/>
  <c r="I1330" i="1"/>
  <c r="K1330" i="1" s="1"/>
  <c r="O1330" i="1" s="1"/>
  <c r="E1331" i="1" s="1"/>
  <c r="J1330" i="1" l="1"/>
  <c r="L1330" i="1" s="1"/>
  <c r="P1330" i="1" s="1"/>
  <c r="F1331" i="1" s="1"/>
  <c r="N1331" i="1" s="1"/>
  <c r="D1332" i="1" s="1"/>
  <c r="AB600" i="1"/>
  <c r="AP614" i="1"/>
  <c r="AQ614" i="1" s="1"/>
  <c r="AD600" i="1"/>
  <c r="AC600" i="1"/>
  <c r="M1331" i="1"/>
  <c r="C1332" i="1" s="1"/>
  <c r="H1331" i="1"/>
  <c r="J1331" i="1" s="1"/>
  <c r="G1332" i="1" l="1"/>
  <c r="AR614" i="1"/>
  <c r="AS614" i="1"/>
  <c r="AU614" i="1" s="1"/>
  <c r="AT614" i="1"/>
  <c r="AH600" i="1"/>
  <c r="V601" i="1" s="1"/>
  <c r="X600" i="1"/>
  <c r="AF600" i="1" s="1"/>
  <c r="T601" i="1" s="1"/>
  <c r="AG600" i="1"/>
  <c r="U601" i="1" s="1"/>
  <c r="W600" i="1"/>
  <c r="AE600" i="1" s="1"/>
  <c r="S601" i="1" s="1"/>
  <c r="I1331" i="1"/>
  <c r="K1331" i="1" s="1"/>
  <c r="O1331" i="1" s="1"/>
  <c r="E1332" i="1" s="1"/>
  <c r="L1331" i="1"/>
  <c r="P1331" i="1" s="1"/>
  <c r="F1332" i="1" s="1"/>
  <c r="H1332" i="1" l="1"/>
  <c r="J1332" i="1" s="1"/>
  <c r="L1332" i="1" s="1"/>
  <c r="P1332" i="1" s="1"/>
  <c r="F1333" i="1" s="1"/>
  <c r="Y601" i="1"/>
  <c r="Z601" i="1" s="1"/>
  <c r="AA601" i="1" s="1"/>
  <c r="AW614" i="1"/>
  <c r="BA614" i="1" s="1"/>
  <c r="AM615" i="1" s="1"/>
  <c r="AO614" i="1"/>
  <c r="AY614" i="1" s="1"/>
  <c r="AK615" i="1" s="1"/>
  <c r="AV614" i="1"/>
  <c r="AZ614" i="1"/>
  <c r="AL615" i="1" s="1"/>
  <c r="AN614" i="1"/>
  <c r="AX614" i="1" s="1"/>
  <c r="AJ615" i="1" s="1"/>
  <c r="M1332" i="1"/>
  <c r="C1333" i="1" s="1"/>
  <c r="N1332" i="1"/>
  <c r="D1333" i="1" s="1"/>
  <c r="I1332" i="1"/>
  <c r="K1332" i="1" s="1"/>
  <c r="O1332" i="1" s="1"/>
  <c r="E1333" i="1" s="1"/>
  <c r="G1333" i="1" l="1"/>
  <c r="AB601" i="1"/>
  <c r="AP615" i="1"/>
  <c r="AQ615" i="1" s="1"/>
  <c r="AD601" i="1"/>
  <c r="AC601" i="1"/>
  <c r="M1333" i="1"/>
  <c r="C1334" i="1" s="1"/>
  <c r="N1333" i="1"/>
  <c r="D1334" i="1" s="1"/>
  <c r="G1334" i="1" l="1"/>
  <c r="AR615" i="1"/>
  <c r="AS615" i="1"/>
  <c r="AU615" i="1" s="1"/>
  <c r="AT615" i="1"/>
  <c r="H1333" i="1"/>
  <c r="J1333" i="1" s="1"/>
  <c r="AG601" i="1"/>
  <c r="U602" i="1" s="1"/>
  <c r="W601" i="1"/>
  <c r="AE601" i="1" s="1"/>
  <c r="S602" i="1" s="1"/>
  <c r="AH601" i="1"/>
  <c r="V602" i="1" s="1"/>
  <c r="X601" i="1"/>
  <c r="AF601" i="1" s="1"/>
  <c r="T602" i="1" s="1"/>
  <c r="H1334" i="1"/>
  <c r="I1333" i="1" l="1"/>
  <c r="K1333" i="1" s="1"/>
  <c r="O1333" i="1" s="1"/>
  <c r="E1334" i="1" s="1"/>
  <c r="M1334" i="1" s="1"/>
  <c r="C1335" i="1" s="1"/>
  <c r="J1334" i="1"/>
  <c r="Y602" i="1"/>
  <c r="Z602" i="1" s="1"/>
  <c r="AA602" i="1" s="1"/>
  <c r="AB602" i="1"/>
  <c r="AW615" i="1"/>
  <c r="BA615" i="1" s="1"/>
  <c r="AM616" i="1" s="1"/>
  <c r="AO615" i="1"/>
  <c r="AY615" i="1" s="1"/>
  <c r="AK616" i="1" s="1"/>
  <c r="AV615" i="1"/>
  <c r="AZ615" i="1"/>
  <c r="AL616" i="1" s="1"/>
  <c r="AN615" i="1"/>
  <c r="AX615" i="1" s="1"/>
  <c r="AJ616" i="1" s="1"/>
  <c r="L1333" i="1"/>
  <c r="P1333" i="1" s="1"/>
  <c r="F1334" i="1" s="1"/>
  <c r="N1334" i="1" s="1"/>
  <c r="D1335" i="1" s="1"/>
  <c r="I1334" i="1"/>
  <c r="K1334" i="1" s="1"/>
  <c r="O1334" i="1" s="1"/>
  <c r="E1335" i="1" s="1"/>
  <c r="M1335" i="1" s="1"/>
  <c r="C1336" i="1" s="1"/>
  <c r="L1334" i="1"/>
  <c r="P1334" i="1" s="1"/>
  <c r="G1335" i="1" l="1"/>
  <c r="AP616" i="1"/>
  <c r="AQ616" i="1" s="1"/>
  <c r="AR616" i="1" s="1"/>
  <c r="AS616" i="1"/>
  <c r="AC602" i="1"/>
  <c r="H1335" i="1"/>
  <c r="I1335" i="1" s="1"/>
  <c r="K1335" i="1" s="1"/>
  <c r="O1335" i="1" s="1"/>
  <c r="E1336" i="1" s="1"/>
  <c r="F1335" i="1"/>
  <c r="N1335" i="1" s="1"/>
  <c r="D1336" i="1" s="1"/>
  <c r="AD602" i="1"/>
  <c r="J1335" i="1" l="1"/>
  <c r="G1336" i="1"/>
  <c r="H1336" i="1" s="1"/>
  <c r="AT616" i="1"/>
  <c r="L1335" i="1"/>
  <c r="P1335" i="1" s="1"/>
  <c r="F1336" i="1" s="1"/>
  <c r="N1336" i="1" s="1"/>
  <c r="D1337" i="1" s="1"/>
  <c r="AH602" i="1"/>
  <c r="V603" i="1" s="1"/>
  <c r="X602" i="1"/>
  <c r="AF602" i="1" s="1"/>
  <c r="T603" i="1" s="1"/>
  <c r="AG602" i="1"/>
  <c r="U603" i="1" s="1"/>
  <c r="W602" i="1"/>
  <c r="AE602" i="1" s="1"/>
  <c r="S603" i="1" s="1"/>
  <c r="M1336" i="1"/>
  <c r="C1337" i="1" s="1"/>
  <c r="G1337" i="1" l="1"/>
  <c r="I1336" i="1"/>
  <c r="K1336" i="1" s="1"/>
  <c r="O1336" i="1" s="1"/>
  <c r="E1337" i="1" s="1"/>
  <c r="M1337" i="1" s="1"/>
  <c r="C1338" i="1" s="1"/>
  <c r="J1336" i="1"/>
  <c r="L1336" i="1" s="1"/>
  <c r="P1336" i="1" s="1"/>
  <c r="F1337" i="1" s="1"/>
  <c r="N1337" i="1" s="1"/>
  <c r="D1338" i="1" s="1"/>
  <c r="Y603" i="1"/>
  <c r="Z603" i="1" s="1"/>
  <c r="AZ616" i="1"/>
  <c r="AL617" i="1" s="1"/>
  <c r="AV616" i="1"/>
  <c r="AN616" i="1"/>
  <c r="AX616" i="1" s="1"/>
  <c r="AJ617" i="1" s="1"/>
  <c r="AU616" i="1"/>
  <c r="H1337" i="1"/>
  <c r="J1337" i="1" l="1"/>
  <c r="G1338" i="1"/>
  <c r="AA603" i="1"/>
  <c r="AB603" i="1"/>
  <c r="AD603" i="1" s="1"/>
  <c r="AW616" i="1"/>
  <c r="BA616" i="1" s="1"/>
  <c r="AM617" i="1" s="1"/>
  <c r="AO616" i="1"/>
  <c r="AY616" i="1" s="1"/>
  <c r="AK617" i="1" s="1"/>
  <c r="L1337" i="1"/>
  <c r="P1337" i="1" s="1"/>
  <c r="F1338" i="1" s="1"/>
  <c r="N1338" i="1" s="1"/>
  <c r="D1339" i="1" s="1"/>
  <c r="AC603" i="1"/>
  <c r="I1337" i="1"/>
  <c r="K1337" i="1" s="1"/>
  <c r="O1337" i="1" s="1"/>
  <c r="E1338" i="1" s="1"/>
  <c r="H1338" i="1" l="1"/>
  <c r="J1338" i="1" s="1"/>
  <c r="L1338" i="1" s="1"/>
  <c r="P1338" i="1" s="1"/>
  <c r="F1339" i="1" s="1"/>
  <c r="AP617" i="1"/>
  <c r="AG603" i="1"/>
  <c r="U604" i="1" s="1"/>
  <c r="W603" i="1"/>
  <c r="AE603" i="1" s="1"/>
  <c r="S604" i="1" s="1"/>
  <c r="AH603" i="1"/>
  <c r="V604" i="1" s="1"/>
  <c r="X603" i="1"/>
  <c r="AF603" i="1" s="1"/>
  <c r="T604" i="1" s="1"/>
  <c r="M1338" i="1"/>
  <c r="C1339" i="1" s="1"/>
  <c r="G1339" i="1" s="1"/>
  <c r="I1338" i="1" l="1"/>
  <c r="K1338" i="1" s="1"/>
  <c r="O1338" i="1" s="1"/>
  <c r="E1339" i="1" s="1"/>
  <c r="Y604" i="1"/>
  <c r="Z604" i="1" s="1"/>
  <c r="AQ617" i="1"/>
  <c r="AR617" i="1"/>
  <c r="AT617" i="1" s="1"/>
  <c r="AS617" i="1"/>
  <c r="AU617" i="1" s="1"/>
  <c r="AW617" i="1" s="1"/>
  <c r="BA617" i="1" s="1"/>
  <c r="AM618" i="1" s="1"/>
  <c r="N1339" i="1"/>
  <c r="D1340" i="1" s="1"/>
  <c r="M1339" i="1"/>
  <c r="C1340" i="1" s="1"/>
  <c r="G1340" i="1" s="1"/>
  <c r="AA604" i="1" l="1"/>
  <c r="AB604" i="1"/>
  <c r="AD604" i="1" s="1"/>
  <c r="AO617" i="1"/>
  <c r="AY617" i="1" s="1"/>
  <c r="AK618" i="1" s="1"/>
  <c r="AZ617" i="1"/>
  <c r="AL618" i="1" s="1"/>
  <c r="AV617" i="1"/>
  <c r="AN617" i="1"/>
  <c r="AX617" i="1" s="1"/>
  <c r="AJ618" i="1" s="1"/>
  <c r="AC604" i="1"/>
  <c r="H1339" i="1"/>
  <c r="J1339" i="1" s="1"/>
  <c r="AP618" i="1" l="1"/>
  <c r="AQ618" i="1" s="1"/>
  <c r="AS618" i="1"/>
  <c r="AU618" i="1" s="1"/>
  <c r="AW618" i="1" s="1"/>
  <c r="BA618" i="1" s="1"/>
  <c r="AM619" i="1" s="1"/>
  <c r="H1340" i="1"/>
  <c r="I1340" i="1" s="1"/>
  <c r="K1340" i="1" s="1"/>
  <c r="O1340" i="1" s="1"/>
  <c r="L1339" i="1"/>
  <c r="P1339" i="1" s="1"/>
  <c r="F1340" i="1" s="1"/>
  <c r="AH604" i="1"/>
  <c r="V605" i="1" s="1"/>
  <c r="X604" i="1"/>
  <c r="AF604" i="1" s="1"/>
  <c r="T605" i="1" s="1"/>
  <c r="AG604" i="1"/>
  <c r="U605" i="1" s="1"/>
  <c r="W604" i="1"/>
  <c r="AE604" i="1" s="1"/>
  <c r="S605" i="1" s="1"/>
  <c r="I1339" i="1"/>
  <c r="K1339" i="1" s="1"/>
  <c r="O1339" i="1" s="1"/>
  <c r="E1340" i="1" s="1"/>
  <c r="J1340" i="1" l="1"/>
  <c r="L1340" i="1" s="1"/>
  <c r="P1340" i="1" s="1"/>
  <c r="F1341" i="1" s="1"/>
  <c r="N1341" i="1" s="1"/>
  <c r="Y605" i="1"/>
  <c r="Z605" i="1" s="1"/>
  <c r="AA605" i="1" s="1"/>
  <c r="AR618" i="1"/>
  <c r="AT618" i="1" s="1"/>
  <c r="AO618" i="1"/>
  <c r="AY618" i="1" s="1"/>
  <c r="AK619" i="1" s="1"/>
  <c r="N1340" i="1"/>
  <c r="D1341" i="1" s="1"/>
  <c r="E1341" i="1"/>
  <c r="M1340" i="1"/>
  <c r="C1341" i="1" s="1"/>
  <c r="D1342" i="1" l="1"/>
  <c r="G1341" i="1"/>
  <c r="AB605" i="1"/>
  <c r="AZ618" i="1"/>
  <c r="AL619" i="1" s="1"/>
  <c r="AV618" i="1"/>
  <c r="AN618" i="1"/>
  <c r="AX618" i="1" s="1"/>
  <c r="AJ619" i="1" s="1"/>
  <c r="AP619" i="1"/>
  <c r="AD605" i="1"/>
  <c r="AC605" i="1"/>
  <c r="M1341" i="1"/>
  <c r="C1342" i="1" s="1"/>
  <c r="G1342" i="1" s="1"/>
  <c r="AQ619" i="1" l="1"/>
  <c r="AR619" i="1"/>
  <c r="AT619" i="1" s="1"/>
  <c r="AZ619" i="1" s="1"/>
  <c r="AL620" i="1" s="1"/>
  <c r="AS619" i="1"/>
  <c r="AU619" i="1" s="1"/>
  <c r="AN619" i="1"/>
  <c r="AX619" i="1" s="1"/>
  <c r="AJ620" i="1" s="1"/>
  <c r="AG605" i="1"/>
  <c r="U606" i="1" s="1"/>
  <c r="W605" i="1"/>
  <c r="AE605" i="1" s="1"/>
  <c r="S606" i="1" s="1"/>
  <c r="AH605" i="1"/>
  <c r="V606" i="1" s="1"/>
  <c r="X605" i="1"/>
  <c r="AF605" i="1" s="1"/>
  <c r="T606" i="1" s="1"/>
  <c r="H1341" i="1"/>
  <c r="J1341" i="1" s="1"/>
  <c r="AV619" i="1" l="1"/>
  <c r="Y606" i="1"/>
  <c r="Z606" i="1" s="1"/>
  <c r="AA606" i="1" s="1"/>
  <c r="AB606" i="1"/>
  <c r="AW619" i="1"/>
  <c r="BA619" i="1" s="1"/>
  <c r="AM620" i="1" s="1"/>
  <c r="AO619" i="1"/>
  <c r="AY619" i="1" s="1"/>
  <c r="AK620" i="1" s="1"/>
  <c r="L1341" i="1"/>
  <c r="P1341" i="1" s="1"/>
  <c r="F1342" i="1" s="1"/>
  <c r="N1342" i="1" s="1"/>
  <c r="D1343" i="1" s="1"/>
  <c r="I1341" i="1"/>
  <c r="K1341" i="1" s="1"/>
  <c r="O1341" i="1" s="1"/>
  <c r="E1342" i="1" s="1"/>
  <c r="M1342" i="1" s="1"/>
  <c r="C1343" i="1" s="1"/>
  <c r="G1343" i="1" s="1"/>
  <c r="H1342" i="1"/>
  <c r="I1342" i="1" s="1"/>
  <c r="K1342" i="1" s="1"/>
  <c r="O1342" i="1" s="1"/>
  <c r="E1343" i="1" s="1"/>
  <c r="J1342" i="1" l="1"/>
  <c r="L1342" i="1" s="1"/>
  <c r="P1342" i="1" s="1"/>
  <c r="F1343" i="1" s="1"/>
  <c r="N1343" i="1" s="1"/>
  <c r="D1344" i="1" s="1"/>
  <c r="AP620" i="1"/>
  <c r="AC606" i="1"/>
  <c r="AD606" i="1"/>
  <c r="M1343" i="1"/>
  <c r="C1344" i="1" s="1"/>
  <c r="G1344" i="1" s="1"/>
  <c r="H1343" i="1"/>
  <c r="J1343" i="1" s="1"/>
  <c r="AQ620" i="1" l="1"/>
  <c r="AR620" i="1"/>
  <c r="AT620" i="1" s="1"/>
  <c r="AS620" i="1"/>
  <c r="AU620" i="1" s="1"/>
  <c r="AW620" i="1" s="1"/>
  <c r="BA620" i="1" s="1"/>
  <c r="AM621" i="1" s="1"/>
  <c r="AZ620" i="1"/>
  <c r="AL621" i="1" s="1"/>
  <c r="AV620" i="1"/>
  <c r="AN620" i="1"/>
  <c r="AX620" i="1" s="1"/>
  <c r="AJ621" i="1" s="1"/>
  <c r="L1343" i="1"/>
  <c r="P1343" i="1" s="1"/>
  <c r="F1344" i="1" s="1"/>
  <c r="N1344" i="1" s="1"/>
  <c r="D1345" i="1" s="1"/>
  <c r="AH606" i="1"/>
  <c r="V607" i="1" s="1"/>
  <c r="X606" i="1"/>
  <c r="AF606" i="1" s="1"/>
  <c r="T607" i="1" s="1"/>
  <c r="AG606" i="1"/>
  <c r="U607" i="1" s="1"/>
  <c r="W606" i="1"/>
  <c r="AE606" i="1" s="1"/>
  <c r="S607" i="1" s="1"/>
  <c r="I1343" i="1"/>
  <c r="K1343" i="1" s="1"/>
  <c r="O1343" i="1" s="1"/>
  <c r="E1344" i="1" s="1"/>
  <c r="H1344" i="1"/>
  <c r="J1344" i="1" s="1"/>
  <c r="Y607" i="1" l="1"/>
  <c r="Z607" i="1" s="1"/>
  <c r="AA607" i="1" s="1"/>
  <c r="AB607" i="1"/>
  <c r="AO620" i="1"/>
  <c r="AY620" i="1" s="1"/>
  <c r="AK621" i="1" s="1"/>
  <c r="AP621" i="1" s="1"/>
  <c r="AQ621" i="1" s="1"/>
  <c r="AR621" i="1" s="1"/>
  <c r="M1344" i="1"/>
  <c r="C1345" i="1" s="1"/>
  <c r="G1345" i="1" s="1"/>
  <c r="I1344" i="1"/>
  <c r="K1344" i="1" s="1"/>
  <c r="O1344" i="1" s="1"/>
  <c r="E1345" i="1" s="1"/>
  <c r="L1344" i="1"/>
  <c r="P1344" i="1" s="1"/>
  <c r="F1345" i="1" s="1"/>
  <c r="AS621" i="1" l="1"/>
  <c r="AU621" i="1" s="1"/>
  <c r="AT621" i="1"/>
  <c r="AD607" i="1"/>
  <c r="AC607" i="1"/>
  <c r="N1345" i="1"/>
  <c r="D1346" i="1" s="1"/>
  <c r="M1345" i="1"/>
  <c r="C1346" i="1" s="1"/>
  <c r="G1346" i="1" s="1"/>
  <c r="AW621" i="1" l="1"/>
  <c r="BA621" i="1" s="1"/>
  <c r="AM622" i="1" s="1"/>
  <c r="AO621" i="1"/>
  <c r="AY621" i="1" s="1"/>
  <c r="AK622" i="1" s="1"/>
  <c r="AZ621" i="1"/>
  <c r="AL622" i="1" s="1"/>
  <c r="AV621" i="1"/>
  <c r="AN621" i="1"/>
  <c r="AX621" i="1" s="1"/>
  <c r="AJ622" i="1" s="1"/>
  <c r="AH607" i="1"/>
  <c r="V608" i="1" s="1"/>
  <c r="X607" i="1"/>
  <c r="AF607" i="1" s="1"/>
  <c r="T608" i="1" s="1"/>
  <c r="AG607" i="1"/>
  <c r="U608" i="1" s="1"/>
  <c r="W607" i="1"/>
  <c r="AE607" i="1" s="1"/>
  <c r="S608" i="1" s="1"/>
  <c r="H1345" i="1"/>
  <c r="J1345" i="1" s="1"/>
  <c r="H1346" i="1"/>
  <c r="J1346" i="1" s="1"/>
  <c r="Y608" i="1" l="1"/>
  <c r="Z608" i="1" s="1"/>
  <c r="AA608" i="1" s="1"/>
  <c r="AP622" i="1"/>
  <c r="I1345" i="1"/>
  <c r="K1345" i="1" s="1"/>
  <c r="O1345" i="1" s="1"/>
  <c r="E1346" i="1" s="1"/>
  <c r="L1345" i="1"/>
  <c r="P1345" i="1" s="1"/>
  <c r="F1346" i="1" s="1"/>
  <c r="N1346" i="1" s="1"/>
  <c r="D1347" i="1" s="1"/>
  <c r="M1346" i="1"/>
  <c r="C1347" i="1" s="1"/>
  <c r="L1346" i="1"/>
  <c r="P1346" i="1" s="1"/>
  <c r="F1347" i="1" s="1"/>
  <c r="I1346" i="1"/>
  <c r="K1346" i="1" s="1"/>
  <c r="O1346" i="1" s="1"/>
  <c r="E1347" i="1" s="1"/>
  <c r="G1347" i="1" l="1"/>
  <c r="AB608" i="1"/>
  <c r="AQ622" i="1"/>
  <c r="AR622" i="1" s="1"/>
  <c r="AT622" i="1" s="1"/>
  <c r="AS622" i="1"/>
  <c r="AD608" i="1"/>
  <c r="AC608" i="1"/>
  <c r="M1347" i="1"/>
  <c r="C1348" i="1" s="1"/>
  <c r="N1347" i="1"/>
  <c r="D1348" i="1" s="1"/>
  <c r="H1347" i="1"/>
  <c r="G1348" i="1" l="1"/>
  <c r="J1347" i="1"/>
  <c r="AV622" i="1"/>
  <c r="AZ622" i="1"/>
  <c r="AL623" i="1" s="1"/>
  <c r="AN622" i="1"/>
  <c r="AX622" i="1" s="1"/>
  <c r="AJ623" i="1" s="1"/>
  <c r="AU622" i="1"/>
  <c r="L1347" i="1"/>
  <c r="P1347" i="1" s="1"/>
  <c r="F1348" i="1" s="1"/>
  <c r="N1348" i="1" s="1"/>
  <c r="D1349" i="1" s="1"/>
  <c r="I1347" i="1"/>
  <c r="K1347" i="1" s="1"/>
  <c r="O1347" i="1" s="1"/>
  <c r="E1348" i="1" s="1"/>
  <c r="M1348" i="1" s="1"/>
  <c r="C1349" i="1" s="1"/>
  <c r="AH608" i="1"/>
  <c r="V609" i="1" s="1"/>
  <c r="X608" i="1"/>
  <c r="AF608" i="1" s="1"/>
  <c r="T609" i="1" s="1"/>
  <c r="AG608" i="1"/>
  <c r="U609" i="1" s="1"/>
  <c r="W608" i="1"/>
  <c r="AE608" i="1" s="1"/>
  <c r="S609" i="1" s="1"/>
  <c r="H1348" i="1"/>
  <c r="J1348" i="1" s="1"/>
  <c r="G1349" i="1" l="1"/>
  <c r="Y609" i="1"/>
  <c r="Z609" i="1" s="1"/>
  <c r="AA609" i="1" s="1"/>
  <c r="AB609" i="1"/>
  <c r="AW622" i="1"/>
  <c r="BA622" i="1" s="1"/>
  <c r="AM623" i="1" s="1"/>
  <c r="AO622" i="1"/>
  <c r="AY622" i="1" s="1"/>
  <c r="AK623" i="1" s="1"/>
  <c r="I1348" i="1"/>
  <c r="K1348" i="1" s="1"/>
  <c r="O1348" i="1" s="1"/>
  <c r="E1349" i="1" s="1"/>
  <c r="M1349" i="1" s="1"/>
  <c r="C1350" i="1" s="1"/>
  <c r="G1350" i="1" s="1"/>
  <c r="L1348" i="1"/>
  <c r="P1348" i="1" s="1"/>
  <c r="F1349" i="1" s="1"/>
  <c r="N1349" i="1" s="1"/>
  <c r="D1350" i="1" s="1"/>
  <c r="H1349" i="1" l="1"/>
  <c r="J1349" i="1" s="1"/>
  <c r="L1349" i="1" s="1"/>
  <c r="P1349" i="1" s="1"/>
  <c r="F1350" i="1" s="1"/>
  <c r="N1350" i="1" s="1"/>
  <c r="D1351" i="1" s="1"/>
  <c r="AP623" i="1"/>
  <c r="AC609" i="1"/>
  <c r="AG609" i="1" s="1"/>
  <c r="U610" i="1" s="1"/>
  <c r="I1349" i="1"/>
  <c r="K1349" i="1" s="1"/>
  <c r="O1349" i="1" s="1"/>
  <c r="E1350" i="1" s="1"/>
  <c r="M1350" i="1" s="1"/>
  <c r="C1351" i="1" s="1"/>
  <c r="G1351" i="1" s="1"/>
  <c r="W609" i="1"/>
  <c r="AE609" i="1" s="1"/>
  <c r="S610" i="1" s="1"/>
  <c r="AD609" i="1"/>
  <c r="H1350" i="1"/>
  <c r="J1350" i="1" s="1"/>
  <c r="AQ623" i="1" l="1"/>
  <c r="AR623" i="1" s="1"/>
  <c r="AT623" i="1" s="1"/>
  <c r="AH609" i="1"/>
  <c r="V610" i="1" s="1"/>
  <c r="X609" i="1"/>
  <c r="AF609" i="1" s="1"/>
  <c r="T610" i="1" s="1"/>
  <c r="H1351" i="1"/>
  <c r="J1351" i="1" s="1"/>
  <c r="I1350" i="1"/>
  <c r="K1350" i="1" s="1"/>
  <c r="O1350" i="1" s="1"/>
  <c r="E1351" i="1" s="1"/>
  <c r="L1350" i="1"/>
  <c r="P1350" i="1" s="1"/>
  <c r="F1351" i="1" s="1"/>
  <c r="AS623" i="1" l="1"/>
  <c r="AU623" i="1" s="1"/>
  <c r="Y610" i="1"/>
  <c r="AV623" i="1"/>
  <c r="AZ623" i="1"/>
  <c r="AL624" i="1" s="1"/>
  <c r="AN623" i="1"/>
  <c r="AX623" i="1" s="1"/>
  <c r="AJ624" i="1" s="1"/>
  <c r="AW623" i="1"/>
  <c r="BA623" i="1" s="1"/>
  <c r="AM624" i="1" s="1"/>
  <c r="AO623" i="1"/>
  <c r="AY623" i="1" s="1"/>
  <c r="AK624" i="1" s="1"/>
  <c r="N1351" i="1"/>
  <c r="D1352" i="1" s="1"/>
  <c r="M1351" i="1"/>
  <c r="C1352" i="1" s="1"/>
  <c r="I1351" i="1"/>
  <c r="K1351" i="1" s="1"/>
  <c r="O1351" i="1" s="1"/>
  <c r="E1352" i="1" s="1"/>
  <c r="L1351" i="1"/>
  <c r="P1351" i="1" s="1"/>
  <c r="F1352" i="1" s="1"/>
  <c r="G1352" i="1" l="1"/>
  <c r="Z610" i="1"/>
  <c r="AB610" i="1" s="1"/>
  <c r="AD610" i="1" s="1"/>
  <c r="AP624" i="1"/>
  <c r="AQ624" i="1" s="1"/>
  <c r="N1352" i="1"/>
  <c r="D1353" i="1" s="1"/>
  <c r="M1352" i="1"/>
  <c r="C1353" i="1" s="1"/>
  <c r="H1352" i="1" l="1"/>
  <c r="G1353" i="1"/>
  <c r="H1353" i="1" s="1"/>
  <c r="AA610" i="1"/>
  <c r="AC610" i="1" s="1"/>
  <c r="AR624" i="1"/>
  <c r="AS624" i="1"/>
  <c r="AU624" i="1" s="1"/>
  <c r="AT624" i="1"/>
  <c r="I1352" i="1"/>
  <c r="K1352" i="1" s="1"/>
  <c r="O1352" i="1" s="1"/>
  <c r="E1353" i="1" s="1"/>
  <c r="M1353" i="1" s="1"/>
  <c r="C1354" i="1" s="1"/>
  <c r="AG610" i="1"/>
  <c r="U611" i="1" s="1"/>
  <c r="W610" i="1"/>
  <c r="AE610" i="1" s="1"/>
  <c r="S611" i="1" s="1"/>
  <c r="AH610" i="1"/>
  <c r="V611" i="1" s="1"/>
  <c r="X610" i="1"/>
  <c r="AF610" i="1" s="1"/>
  <c r="T611" i="1" s="1"/>
  <c r="J1353" i="1" l="1"/>
  <c r="J1352" i="1"/>
  <c r="L1352" i="1" s="1"/>
  <c r="P1352" i="1" s="1"/>
  <c r="F1353" i="1" s="1"/>
  <c r="N1353" i="1" s="1"/>
  <c r="D1354" i="1" s="1"/>
  <c r="Y611" i="1"/>
  <c r="Z611" i="1" s="1"/>
  <c r="AW624" i="1"/>
  <c r="BA624" i="1" s="1"/>
  <c r="AM625" i="1" s="1"/>
  <c r="AO624" i="1"/>
  <c r="AY624" i="1" s="1"/>
  <c r="AK625" i="1" s="1"/>
  <c r="AZ624" i="1"/>
  <c r="AL625" i="1" s="1"/>
  <c r="AV624" i="1"/>
  <c r="AN624" i="1"/>
  <c r="AX624" i="1" s="1"/>
  <c r="AJ625" i="1" s="1"/>
  <c r="I1353" i="1"/>
  <c r="K1353" i="1" s="1"/>
  <c r="O1353" i="1" s="1"/>
  <c r="E1354" i="1" s="1"/>
  <c r="L1353" i="1"/>
  <c r="P1353" i="1" s="1"/>
  <c r="G1354" i="1" l="1"/>
  <c r="H1354" i="1" s="1"/>
  <c r="F1354" i="1"/>
  <c r="N1354" i="1" s="1"/>
  <c r="D1355" i="1" s="1"/>
  <c r="AB611" i="1"/>
  <c r="AA611" i="1"/>
  <c r="AP625" i="1"/>
  <c r="AQ625" i="1" s="1"/>
  <c r="AD611" i="1"/>
  <c r="AH611" i="1" s="1"/>
  <c r="V612" i="1" s="1"/>
  <c r="AC611" i="1"/>
  <c r="M1354" i="1"/>
  <c r="C1355" i="1" s="1"/>
  <c r="I1354" i="1"/>
  <c r="K1354" i="1" s="1"/>
  <c r="O1354" i="1" s="1"/>
  <c r="E1355" i="1" s="1"/>
  <c r="G1355" i="1" l="1"/>
  <c r="J1354" i="1"/>
  <c r="L1354" i="1" s="1"/>
  <c r="P1354" i="1" s="1"/>
  <c r="F1355" i="1" s="1"/>
  <c r="N1355" i="1" s="1"/>
  <c r="D1356" i="1" s="1"/>
  <c r="X611" i="1"/>
  <c r="AF611" i="1" s="1"/>
  <c r="T612" i="1" s="1"/>
  <c r="AR625" i="1"/>
  <c r="AS625" i="1"/>
  <c r="AU625" i="1" s="1"/>
  <c r="AW625" i="1" s="1"/>
  <c r="BA625" i="1" s="1"/>
  <c r="AM626" i="1" s="1"/>
  <c r="AT625" i="1"/>
  <c r="AG611" i="1"/>
  <c r="U612" i="1" s="1"/>
  <c r="W611" i="1"/>
  <c r="AE611" i="1" s="1"/>
  <c r="S612" i="1" s="1"/>
  <c r="M1355" i="1"/>
  <c r="C1356" i="1" s="1"/>
  <c r="H1355" i="1"/>
  <c r="J1355" i="1" l="1"/>
  <c r="G1356" i="1"/>
  <c r="Y612" i="1"/>
  <c r="AO625" i="1"/>
  <c r="AY625" i="1" s="1"/>
  <c r="AK626" i="1" s="1"/>
  <c r="AZ625" i="1"/>
  <c r="AL626" i="1" s="1"/>
  <c r="AV625" i="1"/>
  <c r="AN625" i="1"/>
  <c r="AX625" i="1" s="1"/>
  <c r="AJ626" i="1" s="1"/>
  <c r="I1355" i="1"/>
  <c r="K1355" i="1" s="1"/>
  <c r="O1355" i="1" s="1"/>
  <c r="E1356" i="1" s="1"/>
  <c r="L1355" i="1"/>
  <c r="P1355" i="1" s="1"/>
  <c r="F1356" i="1" s="1"/>
  <c r="H1356" i="1" l="1"/>
  <c r="J1356" i="1" s="1"/>
  <c r="L1356" i="1" s="1"/>
  <c r="P1356" i="1" s="1"/>
  <c r="F1357" i="1" s="1"/>
  <c r="Z612" i="1"/>
  <c r="AA612" i="1" s="1"/>
  <c r="AB612" i="1"/>
  <c r="AP626" i="1"/>
  <c r="AQ626" i="1" s="1"/>
  <c r="AC612" i="1"/>
  <c r="I1356" i="1"/>
  <c r="K1356" i="1" s="1"/>
  <c r="O1356" i="1" s="1"/>
  <c r="E1357" i="1" s="1"/>
  <c r="N1356" i="1"/>
  <c r="D1357" i="1" s="1"/>
  <c r="M1356" i="1"/>
  <c r="C1357" i="1" s="1"/>
  <c r="G1357" i="1" l="1"/>
  <c r="AS626" i="1"/>
  <c r="AR626" i="1"/>
  <c r="AT626" i="1" s="1"/>
  <c r="AU626" i="1"/>
  <c r="AG612" i="1"/>
  <c r="U613" i="1" s="1"/>
  <c r="W612" i="1"/>
  <c r="AE612" i="1" s="1"/>
  <c r="S613" i="1" s="1"/>
  <c r="AD612" i="1"/>
  <c r="N1357" i="1"/>
  <c r="D1358" i="1" s="1"/>
  <c r="M1357" i="1"/>
  <c r="C1358" i="1" s="1"/>
  <c r="G1358" i="1" l="1"/>
  <c r="H1357" i="1"/>
  <c r="J1357" i="1" s="1"/>
  <c r="L1357" i="1" s="1"/>
  <c r="P1357" i="1" s="1"/>
  <c r="F1358" i="1" s="1"/>
  <c r="AW626" i="1"/>
  <c r="BA626" i="1" s="1"/>
  <c r="AM627" i="1" s="1"/>
  <c r="AO626" i="1"/>
  <c r="AY626" i="1" s="1"/>
  <c r="AK627" i="1" s="1"/>
  <c r="AZ626" i="1"/>
  <c r="AL627" i="1" s="1"/>
  <c r="AV626" i="1"/>
  <c r="AN626" i="1"/>
  <c r="AX626" i="1" s="1"/>
  <c r="AJ627" i="1" s="1"/>
  <c r="AH612" i="1"/>
  <c r="V613" i="1" s="1"/>
  <c r="X612" i="1"/>
  <c r="AF612" i="1" s="1"/>
  <c r="T613" i="1" s="1"/>
  <c r="H1358" i="1"/>
  <c r="J1358" i="1" s="1"/>
  <c r="I1357" i="1"/>
  <c r="K1357" i="1" s="1"/>
  <c r="O1357" i="1" s="1"/>
  <c r="E1358" i="1" s="1"/>
  <c r="Y613" i="1" l="1"/>
  <c r="AP627" i="1"/>
  <c r="AQ627" i="1" s="1"/>
  <c r="AR627" i="1" s="1"/>
  <c r="L1358" i="1"/>
  <c r="P1358" i="1" s="1"/>
  <c r="F1359" i="1" s="1"/>
  <c r="M1358" i="1"/>
  <c r="C1359" i="1" s="1"/>
  <c r="N1358" i="1"/>
  <c r="D1359" i="1" s="1"/>
  <c r="I1358" i="1"/>
  <c r="K1358" i="1" s="1"/>
  <c r="O1358" i="1" s="1"/>
  <c r="E1359" i="1" s="1"/>
  <c r="G1359" i="1" l="1"/>
  <c r="Z613" i="1"/>
  <c r="AA613" i="1"/>
  <c r="AB613" i="1"/>
  <c r="AD613" i="1" s="1"/>
  <c r="AS627" i="1"/>
  <c r="AU627" i="1" s="1"/>
  <c r="AW627" i="1" s="1"/>
  <c r="BA627" i="1" s="1"/>
  <c r="AM628" i="1" s="1"/>
  <c r="AT627" i="1"/>
  <c r="H1359" i="1"/>
  <c r="AC613" i="1"/>
  <c r="M1359" i="1"/>
  <c r="C1360" i="1" s="1"/>
  <c r="N1359" i="1"/>
  <c r="D1360" i="1" s="1"/>
  <c r="J1359" i="1" l="1"/>
  <c r="G1360" i="1"/>
  <c r="AO627" i="1"/>
  <c r="AY627" i="1" s="1"/>
  <c r="AK628" i="1" s="1"/>
  <c r="AV627" i="1"/>
  <c r="AZ627" i="1"/>
  <c r="AL628" i="1" s="1"/>
  <c r="AN627" i="1"/>
  <c r="AX627" i="1" s="1"/>
  <c r="AJ628" i="1" s="1"/>
  <c r="L1359" i="1"/>
  <c r="P1359" i="1" s="1"/>
  <c r="F1360" i="1" s="1"/>
  <c r="N1360" i="1" s="1"/>
  <c r="D1361" i="1" s="1"/>
  <c r="I1359" i="1"/>
  <c r="K1359" i="1" s="1"/>
  <c r="O1359" i="1" s="1"/>
  <c r="E1360" i="1" s="1"/>
  <c r="M1360" i="1" s="1"/>
  <c r="C1361" i="1" s="1"/>
  <c r="AG613" i="1"/>
  <c r="U614" i="1" s="1"/>
  <c r="W613" i="1"/>
  <c r="AE613" i="1" s="1"/>
  <c r="S614" i="1" s="1"/>
  <c r="AH613" i="1"/>
  <c r="V614" i="1" s="1"/>
  <c r="X613" i="1"/>
  <c r="AF613" i="1" s="1"/>
  <c r="T614" i="1" s="1"/>
  <c r="G1361" i="1" l="1"/>
  <c r="H1360" i="1"/>
  <c r="J1360" i="1" s="1"/>
  <c r="L1360" i="1" s="1"/>
  <c r="P1360" i="1" s="1"/>
  <c r="F1361" i="1" s="1"/>
  <c r="N1361" i="1" s="1"/>
  <c r="D1362" i="1" s="1"/>
  <c r="Y614" i="1"/>
  <c r="Z614" i="1" s="1"/>
  <c r="AA614" i="1" s="1"/>
  <c r="AB614" i="1"/>
  <c r="AP628" i="1"/>
  <c r="H1361" i="1"/>
  <c r="J1361" i="1" s="1"/>
  <c r="I1360" i="1" l="1"/>
  <c r="K1360" i="1" s="1"/>
  <c r="O1360" i="1" s="1"/>
  <c r="E1361" i="1" s="1"/>
  <c r="M1361" i="1" s="1"/>
  <c r="C1362" i="1" s="1"/>
  <c r="G1362" i="1" s="1"/>
  <c r="AQ628" i="1"/>
  <c r="AR628" i="1" s="1"/>
  <c r="AT628" i="1" s="1"/>
  <c r="AS628" i="1"/>
  <c r="AU628" i="1" s="1"/>
  <c r="L1361" i="1"/>
  <c r="P1361" i="1" s="1"/>
  <c r="F1362" i="1" s="1"/>
  <c r="N1362" i="1" s="1"/>
  <c r="D1363" i="1" s="1"/>
  <c r="I1361" i="1"/>
  <c r="K1361" i="1" s="1"/>
  <c r="O1361" i="1" s="1"/>
  <c r="E1362" i="1" s="1"/>
  <c r="M1362" i="1" s="1"/>
  <c r="C1363" i="1" s="1"/>
  <c r="AD614" i="1"/>
  <c r="AC614" i="1"/>
  <c r="G1363" i="1" l="1"/>
  <c r="AW628" i="1"/>
  <c r="BA628" i="1" s="1"/>
  <c r="AM629" i="1" s="1"/>
  <c r="AO628" i="1"/>
  <c r="AY628" i="1" s="1"/>
  <c r="AK629" i="1" s="1"/>
  <c r="AZ628" i="1"/>
  <c r="AL629" i="1" s="1"/>
  <c r="AV628" i="1"/>
  <c r="AN628" i="1"/>
  <c r="AX628" i="1" s="1"/>
  <c r="AJ629" i="1" s="1"/>
  <c r="H1362" i="1"/>
  <c r="AG614" i="1"/>
  <c r="U615" i="1" s="1"/>
  <c r="W614" i="1"/>
  <c r="AE614" i="1" s="1"/>
  <c r="S615" i="1" s="1"/>
  <c r="AH614" i="1"/>
  <c r="V615" i="1" s="1"/>
  <c r="X614" i="1"/>
  <c r="AF614" i="1" s="1"/>
  <c r="T615" i="1" s="1"/>
  <c r="H1363" i="1"/>
  <c r="J1363" i="1" s="1"/>
  <c r="J1362" i="1" l="1"/>
  <c r="L1362" i="1" s="1"/>
  <c r="P1362" i="1" s="1"/>
  <c r="F1363" i="1" s="1"/>
  <c r="N1363" i="1" s="1"/>
  <c r="D1364" i="1" s="1"/>
  <c r="I1362" i="1"/>
  <c r="K1362" i="1" s="1"/>
  <c r="O1362" i="1" s="1"/>
  <c r="E1363" i="1" s="1"/>
  <c r="M1363" i="1" s="1"/>
  <c r="C1364" i="1" s="1"/>
  <c r="G1364" i="1" s="1"/>
  <c r="Y615" i="1"/>
  <c r="Z615" i="1" s="1"/>
  <c r="AP629" i="1"/>
  <c r="AQ629" i="1" s="1"/>
  <c r="AS629" i="1" s="1"/>
  <c r="I1363" i="1"/>
  <c r="K1363" i="1" s="1"/>
  <c r="O1363" i="1" s="1"/>
  <c r="L1363" i="1"/>
  <c r="P1363" i="1" s="1"/>
  <c r="AR629" i="1" l="1"/>
  <c r="F1364" i="1"/>
  <c r="N1364" i="1" s="1"/>
  <c r="D1365" i="1" s="1"/>
  <c r="E1364" i="1"/>
  <c r="M1364" i="1" s="1"/>
  <c r="C1365" i="1" s="1"/>
  <c r="AA615" i="1"/>
  <c r="AB615" i="1"/>
  <c r="AD615" i="1" s="1"/>
  <c r="AU629" i="1"/>
  <c r="AT629" i="1"/>
  <c r="AC615" i="1"/>
  <c r="H1364" i="1"/>
  <c r="J1364" i="1" s="1"/>
  <c r="G1365" i="1" l="1"/>
  <c r="AH615" i="1"/>
  <c r="V616" i="1" s="1"/>
  <c r="X615" i="1"/>
  <c r="AF615" i="1" s="1"/>
  <c r="T616" i="1" s="1"/>
  <c r="AZ629" i="1"/>
  <c r="AL630" i="1" s="1"/>
  <c r="AV629" i="1"/>
  <c r="AN629" i="1"/>
  <c r="AX629" i="1" s="1"/>
  <c r="AJ630" i="1" s="1"/>
  <c r="AW629" i="1"/>
  <c r="BA629" i="1" s="1"/>
  <c r="AM630" i="1" s="1"/>
  <c r="AO629" i="1"/>
  <c r="AY629" i="1" s="1"/>
  <c r="AK630" i="1" s="1"/>
  <c r="I1364" i="1"/>
  <c r="K1364" i="1" s="1"/>
  <c r="O1364" i="1" s="1"/>
  <c r="E1365" i="1" s="1"/>
  <c r="M1365" i="1" s="1"/>
  <c r="C1366" i="1" s="1"/>
  <c r="G1366" i="1" s="1"/>
  <c r="L1364" i="1"/>
  <c r="P1364" i="1" s="1"/>
  <c r="F1365" i="1" s="1"/>
  <c r="N1365" i="1" s="1"/>
  <c r="D1366" i="1" s="1"/>
  <c r="AG615" i="1"/>
  <c r="U616" i="1" s="1"/>
  <c r="W615" i="1"/>
  <c r="AE615" i="1" s="1"/>
  <c r="S616" i="1" s="1"/>
  <c r="H1365" i="1"/>
  <c r="J1365" i="1" l="1"/>
  <c r="Y616" i="1"/>
  <c r="AP630" i="1"/>
  <c r="AQ630" i="1" s="1"/>
  <c r="H1366" i="1"/>
  <c r="J1366" i="1" s="1"/>
  <c r="I1365" i="1"/>
  <c r="K1365" i="1" s="1"/>
  <c r="O1365" i="1" s="1"/>
  <c r="E1366" i="1" s="1"/>
  <c r="L1365" i="1"/>
  <c r="P1365" i="1" s="1"/>
  <c r="F1366" i="1" s="1"/>
  <c r="Z616" i="1" l="1"/>
  <c r="AA616" i="1" s="1"/>
  <c r="AB616" i="1"/>
  <c r="AR630" i="1"/>
  <c r="AS630" i="1"/>
  <c r="AU630" i="1" s="1"/>
  <c r="AT630" i="1"/>
  <c r="AD616" i="1"/>
  <c r="AC616" i="1"/>
  <c r="N1366" i="1"/>
  <c r="D1367" i="1" s="1"/>
  <c r="M1366" i="1"/>
  <c r="C1367" i="1" s="1"/>
  <c r="I1366" i="1"/>
  <c r="K1366" i="1" s="1"/>
  <c r="O1366" i="1" s="1"/>
  <c r="E1367" i="1" s="1"/>
  <c r="L1366" i="1"/>
  <c r="P1366" i="1" s="1"/>
  <c r="F1367" i="1" s="1"/>
  <c r="G1367" i="1" l="1"/>
  <c r="AW630" i="1"/>
  <c r="BA630" i="1" s="1"/>
  <c r="AM631" i="1" s="1"/>
  <c r="AO630" i="1"/>
  <c r="AY630" i="1" s="1"/>
  <c r="AK631" i="1" s="1"/>
  <c r="AV630" i="1"/>
  <c r="AZ630" i="1"/>
  <c r="AL631" i="1" s="1"/>
  <c r="AN630" i="1"/>
  <c r="AX630" i="1" s="1"/>
  <c r="AJ631" i="1" s="1"/>
  <c r="AH616" i="1"/>
  <c r="V617" i="1" s="1"/>
  <c r="X616" i="1"/>
  <c r="AF616" i="1" s="1"/>
  <c r="T617" i="1" s="1"/>
  <c r="AG616" i="1"/>
  <c r="U617" i="1" s="1"/>
  <c r="W616" i="1"/>
  <c r="AE616" i="1" s="1"/>
  <c r="S617" i="1" s="1"/>
  <c r="N1367" i="1"/>
  <c r="D1368" i="1" s="1"/>
  <c r="M1367" i="1"/>
  <c r="C1368" i="1" s="1"/>
  <c r="G1368" i="1" s="1"/>
  <c r="H1367" i="1"/>
  <c r="J1367" i="1" l="1"/>
  <c r="Y617" i="1"/>
  <c r="Z617" i="1" s="1"/>
  <c r="AA617" i="1" s="1"/>
  <c r="AP631" i="1"/>
  <c r="AQ631" i="1" s="1"/>
  <c r="H1368" i="1"/>
  <c r="J1368" i="1" s="1"/>
  <c r="I1367" i="1"/>
  <c r="K1367" i="1" s="1"/>
  <c r="O1367" i="1" s="1"/>
  <c r="E1368" i="1" s="1"/>
  <c r="L1367" i="1"/>
  <c r="P1367" i="1" s="1"/>
  <c r="F1368" i="1" s="1"/>
  <c r="AB617" i="1" l="1"/>
  <c r="AR631" i="1"/>
  <c r="AS631" i="1"/>
  <c r="AU631" i="1" s="1"/>
  <c r="AT631" i="1"/>
  <c r="AC617" i="1"/>
  <c r="AD617" i="1"/>
  <c r="N1368" i="1"/>
  <c r="D1369" i="1" s="1"/>
  <c r="L1368" i="1"/>
  <c r="P1368" i="1" s="1"/>
  <c r="F1369" i="1" s="1"/>
  <c r="M1368" i="1"/>
  <c r="C1369" i="1" s="1"/>
  <c r="I1368" i="1"/>
  <c r="K1368" i="1" s="1"/>
  <c r="O1368" i="1" s="1"/>
  <c r="E1369" i="1" s="1"/>
  <c r="G1369" i="1" l="1"/>
  <c r="AW631" i="1"/>
  <c r="BA631" i="1" s="1"/>
  <c r="AM632" i="1" s="1"/>
  <c r="AO631" i="1"/>
  <c r="AY631" i="1" s="1"/>
  <c r="AK632" i="1" s="1"/>
  <c r="AZ631" i="1"/>
  <c r="AL632" i="1" s="1"/>
  <c r="AV631" i="1"/>
  <c r="AN631" i="1"/>
  <c r="AX631" i="1" s="1"/>
  <c r="AJ632" i="1" s="1"/>
  <c r="AH617" i="1"/>
  <c r="V618" i="1" s="1"/>
  <c r="X617" i="1"/>
  <c r="AF617" i="1" s="1"/>
  <c r="T618" i="1" s="1"/>
  <c r="AG617" i="1"/>
  <c r="U618" i="1" s="1"/>
  <c r="W617" i="1"/>
  <c r="AE617" i="1" s="1"/>
  <c r="S618" i="1" s="1"/>
  <c r="M1369" i="1"/>
  <c r="N1369" i="1"/>
  <c r="D1370" i="1" s="1"/>
  <c r="C1370" i="1"/>
  <c r="G1370" i="1" s="1"/>
  <c r="H1369" i="1"/>
  <c r="J1369" i="1" l="1"/>
  <c r="Y618" i="1"/>
  <c r="Z618" i="1" s="1"/>
  <c r="AP632" i="1"/>
  <c r="AQ632" i="1" s="1"/>
  <c r="I1369" i="1"/>
  <c r="K1369" i="1" s="1"/>
  <c r="O1369" i="1" s="1"/>
  <c r="E1370" i="1" s="1"/>
  <c r="H1370" i="1"/>
  <c r="J1370" i="1" s="1"/>
  <c r="L1369" i="1"/>
  <c r="P1369" i="1" s="1"/>
  <c r="F1370" i="1" s="1"/>
  <c r="AA618" i="1" l="1"/>
  <c r="AB618" i="1"/>
  <c r="AD618" i="1" s="1"/>
  <c r="AR632" i="1"/>
  <c r="AT632" i="1" s="1"/>
  <c r="AV632" i="1" s="1"/>
  <c r="AS632" i="1"/>
  <c r="AU632" i="1" s="1"/>
  <c r="AC618" i="1"/>
  <c r="N1370" i="1"/>
  <c r="D1371" i="1" s="1"/>
  <c r="L1370" i="1"/>
  <c r="P1370" i="1" s="1"/>
  <c r="F1371" i="1" s="1"/>
  <c r="I1370" i="1"/>
  <c r="K1370" i="1" s="1"/>
  <c r="O1370" i="1" s="1"/>
  <c r="E1371" i="1" s="1"/>
  <c r="M1370" i="1"/>
  <c r="C1371" i="1" s="1"/>
  <c r="G1371" i="1" l="1"/>
  <c r="AZ632" i="1"/>
  <c r="AL633" i="1" s="1"/>
  <c r="AN632" i="1"/>
  <c r="AX632" i="1" s="1"/>
  <c r="AJ633" i="1" s="1"/>
  <c r="AW632" i="1"/>
  <c r="BA632" i="1" s="1"/>
  <c r="AM633" i="1" s="1"/>
  <c r="AO632" i="1"/>
  <c r="AY632" i="1" s="1"/>
  <c r="AK633" i="1" s="1"/>
  <c r="AP633" i="1" s="1"/>
  <c r="AH618" i="1"/>
  <c r="V619" i="1" s="1"/>
  <c r="X618" i="1"/>
  <c r="AF618" i="1" s="1"/>
  <c r="T619" i="1" s="1"/>
  <c r="AG618" i="1"/>
  <c r="U619" i="1" s="1"/>
  <c r="W618" i="1"/>
  <c r="AE618" i="1" s="1"/>
  <c r="S619" i="1" s="1"/>
  <c r="M1371" i="1"/>
  <c r="N1371" i="1"/>
  <c r="D1372" i="1" s="1"/>
  <c r="C1372" i="1"/>
  <c r="H1371" i="1"/>
  <c r="J1371" i="1" s="1"/>
  <c r="G1372" i="1" l="1"/>
  <c r="Y619" i="1"/>
  <c r="Z619" i="1" s="1"/>
  <c r="AQ633" i="1"/>
  <c r="AR633" i="1" s="1"/>
  <c r="AT633" i="1" s="1"/>
  <c r="I1371" i="1"/>
  <c r="K1371" i="1" s="1"/>
  <c r="O1371" i="1" s="1"/>
  <c r="E1372" i="1" s="1"/>
  <c r="H1372" i="1"/>
  <c r="J1372" i="1" s="1"/>
  <c r="L1371" i="1"/>
  <c r="P1371" i="1" s="1"/>
  <c r="F1372" i="1" s="1"/>
  <c r="AA619" i="1" l="1"/>
  <c r="AB619" i="1"/>
  <c r="AS633" i="1"/>
  <c r="AU633" i="1" s="1"/>
  <c r="AW633" i="1" s="1"/>
  <c r="BA633" i="1" s="1"/>
  <c r="AM634" i="1" s="1"/>
  <c r="AZ633" i="1"/>
  <c r="AL634" i="1" s="1"/>
  <c r="AV633" i="1"/>
  <c r="AN633" i="1"/>
  <c r="AX633" i="1" s="1"/>
  <c r="AJ634" i="1" s="1"/>
  <c r="AC619" i="1"/>
  <c r="AD619" i="1"/>
  <c r="N1372" i="1"/>
  <c r="D1373" i="1" s="1"/>
  <c r="M1372" i="1"/>
  <c r="C1373" i="1" s="1"/>
  <c r="G1373" i="1" s="1"/>
  <c r="I1372" i="1"/>
  <c r="K1372" i="1" s="1"/>
  <c r="O1372" i="1" s="1"/>
  <c r="E1373" i="1" s="1"/>
  <c r="L1372" i="1"/>
  <c r="P1372" i="1" s="1"/>
  <c r="F1373" i="1" s="1"/>
  <c r="AO633" i="1" l="1"/>
  <c r="AY633" i="1" s="1"/>
  <c r="AK634" i="1" s="1"/>
  <c r="AP634" i="1"/>
  <c r="AQ634" i="1" s="1"/>
  <c r="AH619" i="1"/>
  <c r="V620" i="1" s="1"/>
  <c r="X619" i="1"/>
  <c r="AF619" i="1" s="1"/>
  <c r="T620" i="1" s="1"/>
  <c r="AG619" i="1"/>
  <c r="U620" i="1" s="1"/>
  <c r="W619" i="1"/>
  <c r="AE619" i="1" s="1"/>
  <c r="S620" i="1" s="1"/>
  <c r="N1373" i="1"/>
  <c r="D1374" i="1" s="1"/>
  <c r="M1373" i="1"/>
  <c r="C1374" i="1" s="1"/>
  <c r="H1373" i="1"/>
  <c r="J1373" i="1" s="1"/>
  <c r="G1374" i="1" l="1"/>
  <c r="Y620" i="1"/>
  <c r="Z620" i="1" s="1"/>
  <c r="AA620" i="1"/>
  <c r="AB620" i="1"/>
  <c r="AS634" i="1"/>
  <c r="AU634" i="1" s="1"/>
  <c r="AR634" i="1"/>
  <c r="AT634" i="1" s="1"/>
  <c r="AW634" i="1"/>
  <c r="BA634" i="1" s="1"/>
  <c r="AM635" i="1" s="1"/>
  <c r="AO634" i="1"/>
  <c r="AY634" i="1" s="1"/>
  <c r="AK635" i="1" s="1"/>
  <c r="I1373" i="1"/>
  <c r="K1373" i="1" s="1"/>
  <c r="O1373" i="1" s="1"/>
  <c r="E1374" i="1" s="1"/>
  <c r="L1373" i="1"/>
  <c r="P1373" i="1" s="1"/>
  <c r="F1374" i="1" s="1"/>
  <c r="AZ634" i="1" l="1"/>
  <c r="AL635" i="1" s="1"/>
  <c r="AV634" i="1"/>
  <c r="AN634" i="1"/>
  <c r="AX634" i="1" s="1"/>
  <c r="AJ635" i="1" s="1"/>
  <c r="AD620" i="1"/>
  <c r="H1374" i="1"/>
  <c r="J1374" i="1" s="1"/>
  <c r="AC620" i="1"/>
  <c r="N1374" i="1"/>
  <c r="D1375" i="1" s="1"/>
  <c r="M1374" i="1"/>
  <c r="C1375" i="1" s="1"/>
  <c r="I1374" i="1" l="1"/>
  <c r="K1374" i="1" s="1"/>
  <c r="O1374" i="1" s="1"/>
  <c r="E1375" i="1" s="1"/>
  <c r="G1375" i="1"/>
  <c r="AP635" i="1"/>
  <c r="L1374" i="1"/>
  <c r="P1374" i="1" s="1"/>
  <c r="F1375" i="1" s="1"/>
  <c r="N1375" i="1" s="1"/>
  <c r="D1376" i="1" s="1"/>
  <c r="AH620" i="1"/>
  <c r="V621" i="1" s="1"/>
  <c r="X620" i="1"/>
  <c r="AF620" i="1" s="1"/>
  <c r="T621" i="1" s="1"/>
  <c r="AG620" i="1"/>
  <c r="U621" i="1" s="1"/>
  <c r="W620" i="1"/>
  <c r="AE620" i="1" s="1"/>
  <c r="S621" i="1" s="1"/>
  <c r="M1375" i="1"/>
  <c r="C1376" i="1" s="1"/>
  <c r="H1375" i="1" l="1"/>
  <c r="J1375" i="1" s="1"/>
  <c r="L1375" i="1" s="1"/>
  <c r="P1375" i="1" s="1"/>
  <c r="F1376" i="1" s="1"/>
  <c r="G1376" i="1"/>
  <c r="Y621" i="1"/>
  <c r="Z621" i="1" s="1"/>
  <c r="AA621" i="1" s="1"/>
  <c r="AB621" i="1"/>
  <c r="AQ635" i="1"/>
  <c r="AS635" i="1"/>
  <c r="AU635" i="1" s="1"/>
  <c r="AR635" i="1"/>
  <c r="AT635" i="1" s="1"/>
  <c r="I1375" i="1" l="1"/>
  <c r="K1375" i="1" s="1"/>
  <c r="O1375" i="1" s="1"/>
  <c r="E1376" i="1" s="1"/>
  <c r="M1376" i="1" s="1"/>
  <c r="C1377" i="1" s="1"/>
  <c r="AW635" i="1"/>
  <c r="BA635" i="1" s="1"/>
  <c r="AM636" i="1" s="1"/>
  <c r="AO635" i="1"/>
  <c r="AY635" i="1" s="1"/>
  <c r="AK636" i="1" s="1"/>
  <c r="AV635" i="1"/>
  <c r="AZ635" i="1"/>
  <c r="AL636" i="1" s="1"/>
  <c r="AN635" i="1"/>
  <c r="AX635" i="1" s="1"/>
  <c r="AJ636" i="1" s="1"/>
  <c r="AC621" i="1"/>
  <c r="H1376" i="1"/>
  <c r="AD621" i="1"/>
  <c r="N1376" i="1"/>
  <c r="D1377" i="1" s="1"/>
  <c r="G1377" i="1" l="1"/>
  <c r="I1376" i="1"/>
  <c r="K1376" i="1" s="1"/>
  <c r="O1376" i="1" s="1"/>
  <c r="E1377" i="1" s="1"/>
  <c r="M1377" i="1" s="1"/>
  <c r="C1378" i="1" s="1"/>
  <c r="J1376" i="1"/>
  <c r="L1376" i="1" s="1"/>
  <c r="P1376" i="1" s="1"/>
  <c r="F1377" i="1" s="1"/>
  <c r="N1377" i="1" s="1"/>
  <c r="D1378" i="1" s="1"/>
  <c r="AP636" i="1"/>
  <c r="AQ636" i="1" s="1"/>
  <c r="AH621" i="1"/>
  <c r="V622" i="1" s="1"/>
  <c r="X621" i="1"/>
  <c r="AF621" i="1" s="1"/>
  <c r="T622" i="1" s="1"/>
  <c r="AG621" i="1"/>
  <c r="U622" i="1" s="1"/>
  <c r="W621" i="1"/>
  <c r="AE621" i="1" s="1"/>
  <c r="S622" i="1" s="1"/>
  <c r="H1377" i="1"/>
  <c r="J1377" i="1" s="1"/>
  <c r="G1378" i="1" l="1"/>
  <c r="Y622" i="1"/>
  <c r="Z622" i="1" s="1"/>
  <c r="AA622" i="1" s="1"/>
  <c r="AR636" i="1"/>
  <c r="AS636" i="1"/>
  <c r="AU636" i="1" s="1"/>
  <c r="AT636" i="1"/>
  <c r="I1377" i="1"/>
  <c r="K1377" i="1" s="1"/>
  <c r="O1377" i="1" s="1"/>
  <c r="E1378" i="1" s="1"/>
  <c r="L1377" i="1"/>
  <c r="P1377" i="1" s="1"/>
  <c r="F1378" i="1" s="1"/>
  <c r="H1378" i="1" l="1"/>
  <c r="J1378" i="1" s="1"/>
  <c r="L1378" i="1" s="1"/>
  <c r="P1378" i="1" s="1"/>
  <c r="F1379" i="1" s="1"/>
  <c r="AB622" i="1"/>
  <c r="AV636" i="1"/>
  <c r="AZ636" i="1"/>
  <c r="AL637" i="1" s="1"/>
  <c r="AN636" i="1"/>
  <c r="AX636" i="1" s="1"/>
  <c r="AJ637" i="1" s="1"/>
  <c r="AW636" i="1"/>
  <c r="BA636" i="1" s="1"/>
  <c r="AM637" i="1" s="1"/>
  <c r="AO636" i="1"/>
  <c r="AY636" i="1" s="1"/>
  <c r="AK637" i="1" s="1"/>
  <c r="AD622" i="1"/>
  <c r="AC622" i="1"/>
  <c r="N1378" i="1"/>
  <c r="D1379" i="1" s="1"/>
  <c r="M1378" i="1"/>
  <c r="C1379" i="1" s="1"/>
  <c r="G1379" i="1" s="1"/>
  <c r="I1378" i="1"/>
  <c r="K1378" i="1" s="1"/>
  <c r="O1378" i="1" s="1"/>
  <c r="E1379" i="1" s="1"/>
  <c r="AP637" i="1" l="1"/>
  <c r="AQ637" i="1" s="1"/>
  <c r="AH622" i="1"/>
  <c r="V623" i="1" s="1"/>
  <c r="X622" i="1"/>
  <c r="AF622" i="1" s="1"/>
  <c r="T623" i="1" s="1"/>
  <c r="AG622" i="1"/>
  <c r="U623" i="1" s="1"/>
  <c r="W622" i="1"/>
  <c r="AE622" i="1" s="1"/>
  <c r="S623" i="1" s="1"/>
  <c r="M1379" i="1"/>
  <c r="C1380" i="1" s="1"/>
  <c r="N1379" i="1"/>
  <c r="D1380" i="1" s="1"/>
  <c r="H1379" i="1"/>
  <c r="J1379" i="1" s="1"/>
  <c r="G1380" i="1" l="1"/>
  <c r="Y623" i="1"/>
  <c r="Z623" i="1" s="1"/>
  <c r="AA623" i="1"/>
  <c r="AB623" i="1"/>
  <c r="AS637" i="1"/>
  <c r="AR637" i="1"/>
  <c r="AT637" i="1" s="1"/>
  <c r="AU637" i="1"/>
  <c r="H1380" i="1"/>
  <c r="J1380" i="1" s="1"/>
  <c r="I1379" i="1"/>
  <c r="K1379" i="1" s="1"/>
  <c r="O1379" i="1" s="1"/>
  <c r="E1380" i="1" s="1"/>
  <c r="L1379" i="1"/>
  <c r="P1379" i="1" s="1"/>
  <c r="F1380" i="1" s="1"/>
  <c r="AW637" i="1" l="1"/>
  <c r="BA637" i="1" s="1"/>
  <c r="AM638" i="1" s="1"/>
  <c r="AO637" i="1"/>
  <c r="AY637" i="1" s="1"/>
  <c r="AK638" i="1" s="1"/>
  <c r="AV637" i="1"/>
  <c r="AZ637" i="1"/>
  <c r="AL638" i="1" s="1"/>
  <c r="AN637" i="1"/>
  <c r="AX637" i="1" s="1"/>
  <c r="AJ638" i="1" s="1"/>
  <c r="AD623" i="1"/>
  <c r="AC623" i="1"/>
  <c r="N1380" i="1"/>
  <c r="D1381" i="1" s="1"/>
  <c r="M1380" i="1"/>
  <c r="C1381" i="1" s="1"/>
  <c r="L1380" i="1"/>
  <c r="P1380" i="1" s="1"/>
  <c r="F1381" i="1" s="1"/>
  <c r="I1380" i="1"/>
  <c r="K1380" i="1" s="1"/>
  <c r="O1380" i="1" s="1"/>
  <c r="E1381" i="1" s="1"/>
  <c r="G1381" i="1" l="1"/>
  <c r="AP638" i="1"/>
  <c r="AQ638" i="1" s="1"/>
  <c r="AH623" i="1"/>
  <c r="V624" i="1" s="1"/>
  <c r="X623" i="1"/>
  <c r="AF623" i="1" s="1"/>
  <c r="T624" i="1" s="1"/>
  <c r="AG623" i="1"/>
  <c r="U624" i="1" s="1"/>
  <c r="W623" i="1"/>
  <c r="AE623" i="1" s="1"/>
  <c r="S624" i="1" s="1"/>
  <c r="M1381" i="1"/>
  <c r="C1382" i="1" s="1"/>
  <c r="N1381" i="1"/>
  <c r="D1382" i="1" s="1"/>
  <c r="H1381" i="1"/>
  <c r="G1382" i="1" l="1"/>
  <c r="J1381" i="1"/>
  <c r="L1381" i="1" s="1"/>
  <c r="P1381" i="1" s="1"/>
  <c r="F1382" i="1" s="1"/>
  <c r="Y624" i="1"/>
  <c r="Z624" i="1" s="1"/>
  <c r="AA624" i="1" s="1"/>
  <c r="AB624" i="1"/>
  <c r="AR638" i="1"/>
  <c r="AS638" i="1"/>
  <c r="AU638" i="1" s="1"/>
  <c r="AW638" i="1" s="1"/>
  <c r="BA638" i="1" s="1"/>
  <c r="AM639" i="1" s="1"/>
  <c r="AT638" i="1"/>
  <c r="I1381" i="1"/>
  <c r="K1381" i="1" s="1"/>
  <c r="O1381" i="1" s="1"/>
  <c r="E1382" i="1" s="1"/>
  <c r="H1382" i="1"/>
  <c r="J1382" i="1" s="1"/>
  <c r="AO638" i="1" l="1"/>
  <c r="AY638" i="1" s="1"/>
  <c r="AK639" i="1" s="1"/>
  <c r="AZ638" i="1"/>
  <c r="AL639" i="1" s="1"/>
  <c r="AV638" i="1"/>
  <c r="AN638" i="1"/>
  <c r="AX638" i="1" s="1"/>
  <c r="AJ639" i="1" s="1"/>
  <c r="AD624" i="1"/>
  <c r="AC624" i="1"/>
  <c r="N1382" i="1"/>
  <c r="D1383" i="1" s="1"/>
  <c r="M1382" i="1"/>
  <c r="C1383" i="1" s="1"/>
  <c r="G1383" i="1" s="1"/>
  <c r="I1382" i="1"/>
  <c r="K1382" i="1" s="1"/>
  <c r="O1382" i="1" s="1"/>
  <c r="E1383" i="1" s="1"/>
  <c r="L1382" i="1"/>
  <c r="P1382" i="1" s="1"/>
  <c r="F1383" i="1" s="1"/>
  <c r="AP639" i="1" l="1"/>
  <c r="AQ639" i="1" s="1"/>
  <c r="AH624" i="1"/>
  <c r="V625" i="1" s="1"/>
  <c r="X624" i="1"/>
  <c r="AF624" i="1" s="1"/>
  <c r="T625" i="1" s="1"/>
  <c r="AG624" i="1"/>
  <c r="U625" i="1" s="1"/>
  <c r="W624" i="1"/>
  <c r="AE624" i="1" s="1"/>
  <c r="S625" i="1" s="1"/>
  <c r="N1383" i="1"/>
  <c r="D1384" i="1" s="1"/>
  <c r="M1383" i="1"/>
  <c r="C1384" i="1" s="1"/>
  <c r="H1383" i="1"/>
  <c r="J1383" i="1" s="1"/>
  <c r="G1384" i="1" l="1"/>
  <c r="Y625" i="1"/>
  <c r="Z625" i="1" s="1"/>
  <c r="AA625" i="1" s="1"/>
  <c r="AB625" i="1"/>
  <c r="AS639" i="1"/>
  <c r="AR639" i="1"/>
  <c r="AT639" i="1" s="1"/>
  <c r="AU639" i="1"/>
  <c r="I1383" i="1"/>
  <c r="K1383" i="1" s="1"/>
  <c r="O1383" i="1" s="1"/>
  <c r="E1384" i="1" s="1"/>
  <c r="L1383" i="1"/>
  <c r="P1383" i="1" s="1"/>
  <c r="F1384" i="1" s="1"/>
  <c r="H1384" i="1" l="1"/>
  <c r="J1384" i="1" s="1"/>
  <c r="L1384" i="1" s="1"/>
  <c r="P1384" i="1" s="1"/>
  <c r="F1385" i="1" s="1"/>
  <c r="AW639" i="1"/>
  <c r="BA639" i="1" s="1"/>
  <c r="AM640" i="1" s="1"/>
  <c r="AO639" i="1"/>
  <c r="AY639" i="1" s="1"/>
  <c r="AK640" i="1" s="1"/>
  <c r="AZ639" i="1"/>
  <c r="AL640" i="1" s="1"/>
  <c r="AV639" i="1"/>
  <c r="AN639" i="1"/>
  <c r="AX639" i="1" s="1"/>
  <c r="AJ640" i="1" s="1"/>
  <c r="AD625" i="1"/>
  <c r="AC625" i="1"/>
  <c r="M1384" i="1"/>
  <c r="C1385" i="1" s="1"/>
  <c r="N1384" i="1"/>
  <c r="D1385" i="1" s="1"/>
  <c r="I1384" i="1"/>
  <c r="K1384" i="1" s="1"/>
  <c r="O1384" i="1" s="1"/>
  <c r="E1385" i="1" s="1"/>
  <c r="G1385" i="1" l="1"/>
  <c r="AP640" i="1"/>
  <c r="AQ640" i="1" s="1"/>
  <c r="AH625" i="1"/>
  <c r="V626" i="1" s="1"/>
  <c r="X625" i="1"/>
  <c r="AF625" i="1" s="1"/>
  <c r="T626" i="1" s="1"/>
  <c r="AG625" i="1"/>
  <c r="U626" i="1" s="1"/>
  <c r="W625" i="1"/>
  <c r="AE625" i="1" s="1"/>
  <c r="S626" i="1" s="1"/>
  <c r="N1385" i="1"/>
  <c r="D1386" i="1" s="1"/>
  <c r="M1385" i="1"/>
  <c r="C1386" i="1" s="1"/>
  <c r="H1385" i="1"/>
  <c r="J1385" i="1" l="1"/>
  <c r="G1386" i="1"/>
  <c r="Y626" i="1"/>
  <c r="Z626" i="1" s="1"/>
  <c r="AA626" i="1" s="1"/>
  <c r="AR640" i="1"/>
  <c r="AT640" i="1" s="1"/>
  <c r="AZ640" i="1" s="1"/>
  <c r="AL641" i="1" s="1"/>
  <c r="AS640" i="1"/>
  <c r="AU640" i="1" s="1"/>
  <c r="AV640" i="1"/>
  <c r="AN640" i="1"/>
  <c r="AX640" i="1" s="1"/>
  <c r="AJ641" i="1" s="1"/>
  <c r="I1385" i="1"/>
  <c r="K1385" i="1" s="1"/>
  <c r="O1385" i="1" s="1"/>
  <c r="E1386" i="1" s="1"/>
  <c r="M1386" i="1" s="1"/>
  <c r="C1387" i="1" s="1"/>
  <c r="G1387" i="1" s="1"/>
  <c r="L1385" i="1"/>
  <c r="P1385" i="1" s="1"/>
  <c r="F1386" i="1" s="1"/>
  <c r="N1386" i="1" s="1"/>
  <c r="D1387" i="1" s="1"/>
  <c r="H1386" i="1" l="1"/>
  <c r="J1386" i="1" s="1"/>
  <c r="L1386" i="1" s="1"/>
  <c r="P1386" i="1" s="1"/>
  <c r="F1387" i="1" s="1"/>
  <c r="AB626" i="1"/>
  <c r="AW640" i="1"/>
  <c r="BA640" i="1" s="1"/>
  <c r="AM641" i="1" s="1"/>
  <c r="AO640" i="1"/>
  <c r="AY640" i="1" s="1"/>
  <c r="AK641" i="1" s="1"/>
  <c r="AP641" i="1" s="1"/>
  <c r="AQ641" i="1" s="1"/>
  <c r="AC626" i="1"/>
  <c r="AD626" i="1"/>
  <c r="H1387" i="1"/>
  <c r="J1387" i="1" s="1"/>
  <c r="I1386" i="1" l="1"/>
  <c r="K1386" i="1" s="1"/>
  <c r="O1386" i="1" s="1"/>
  <c r="E1387" i="1" s="1"/>
  <c r="M1387" i="1" s="1"/>
  <c r="C1388" i="1" s="1"/>
  <c r="AS641" i="1"/>
  <c r="AR641" i="1"/>
  <c r="AT641" i="1" s="1"/>
  <c r="AU641" i="1"/>
  <c r="AH626" i="1"/>
  <c r="V627" i="1" s="1"/>
  <c r="X626" i="1"/>
  <c r="AF626" i="1" s="1"/>
  <c r="T627" i="1" s="1"/>
  <c r="AG626" i="1"/>
  <c r="U627" i="1" s="1"/>
  <c r="W626" i="1"/>
  <c r="AE626" i="1" s="1"/>
  <c r="S627" i="1" s="1"/>
  <c r="N1387" i="1"/>
  <c r="D1388" i="1" s="1"/>
  <c r="I1387" i="1"/>
  <c r="K1387" i="1" s="1"/>
  <c r="O1387" i="1" s="1"/>
  <c r="E1388" i="1" s="1"/>
  <c r="L1387" i="1"/>
  <c r="P1387" i="1" s="1"/>
  <c r="F1388" i="1" s="1"/>
  <c r="G1388" i="1" l="1"/>
  <c r="Y627" i="1"/>
  <c r="Z627" i="1" s="1"/>
  <c r="AW641" i="1"/>
  <c r="BA641" i="1" s="1"/>
  <c r="AM642" i="1" s="1"/>
  <c r="AO641" i="1"/>
  <c r="AY641" i="1" s="1"/>
  <c r="AK642" i="1" s="1"/>
  <c r="AV641" i="1"/>
  <c r="AZ641" i="1"/>
  <c r="AL642" i="1" s="1"/>
  <c r="AN641" i="1"/>
  <c r="AX641" i="1" s="1"/>
  <c r="AJ642" i="1" s="1"/>
  <c r="N1388" i="1"/>
  <c r="D1389" i="1" s="1"/>
  <c r="M1388" i="1"/>
  <c r="C1389" i="1" s="1"/>
  <c r="H1388" i="1"/>
  <c r="J1388" i="1" l="1"/>
  <c r="G1389" i="1"/>
  <c r="AA627" i="1"/>
  <c r="AB627" i="1"/>
  <c r="AD627" i="1" s="1"/>
  <c r="AP642" i="1"/>
  <c r="AQ642" i="1" s="1"/>
  <c r="AC627" i="1"/>
  <c r="I1388" i="1"/>
  <c r="K1388" i="1" s="1"/>
  <c r="O1388" i="1" s="1"/>
  <c r="E1389" i="1" s="1"/>
  <c r="L1388" i="1"/>
  <c r="P1388" i="1" s="1"/>
  <c r="F1389" i="1" s="1"/>
  <c r="H1389" i="1" l="1"/>
  <c r="J1389" i="1" s="1"/>
  <c r="L1389" i="1" s="1"/>
  <c r="P1389" i="1" s="1"/>
  <c r="F1390" i="1" s="1"/>
  <c r="AR642" i="1"/>
  <c r="AS642" i="1"/>
  <c r="AU642" i="1" s="1"/>
  <c r="AT642" i="1"/>
  <c r="AH627" i="1"/>
  <c r="V628" i="1" s="1"/>
  <c r="X627" i="1"/>
  <c r="AF627" i="1" s="1"/>
  <c r="T628" i="1" s="1"/>
  <c r="AG627" i="1"/>
  <c r="U628" i="1" s="1"/>
  <c r="W627" i="1"/>
  <c r="AE627" i="1" s="1"/>
  <c r="S628" i="1" s="1"/>
  <c r="N1389" i="1"/>
  <c r="D1390" i="1" s="1"/>
  <c r="M1389" i="1"/>
  <c r="C1390" i="1" s="1"/>
  <c r="G1390" i="1" s="1"/>
  <c r="I1389" i="1"/>
  <c r="K1389" i="1" s="1"/>
  <c r="O1389" i="1" s="1"/>
  <c r="E1390" i="1" s="1"/>
  <c r="Y628" i="1" l="1"/>
  <c r="Z628" i="1" s="1"/>
  <c r="AA628" i="1"/>
  <c r="AB628" i="1"/>
  <c r="AW642" i="1"/>
  <c r="BA642" i="1" s="1"/>
  <c r="AM643" i="1" s="1"/>
  <c r="AO642" i="1"/>
  <c r="AY642" i="1" s="1"/>
  <c r="AK643" i="1" s="1"/>
  <c r="AZ642" i="1"/>
  <c r="AL643" i="1" s="1"/>
  <c r="AV642" i="1"/>
  <c r="AN642" i="1"/>
  <c r="AX642" i="1" s="1"/>
  <c r="AJ643" i="1" s="1"/>
  <c r="M1390" i="1"/>
  <c r="C1391" i="1" s="1"/>
  <c r="H1390" i="1"/>
  <c r="J1390" i="1" s="1"/>
  <c r="N1390" i="1"/>
  <c r="D1391" i="1" s="1"/>
  <c r="G1391" i="1" l="1"/>
  <c r="AP643" i="1"/>
  <c r="AQ643" i="1" s="1"/>
  <c r="AD628" i="1"/>
  <c r="AC628" i="1"/>
  <c r="L1390" i="1"/>
  <c r="P1390" i="1" s="1"/>
  <c r="F1391" i="1" s="1"/>
  <c r="I1390" i="1"/>
  <c r="K1390" i="1" s="1"/>
  <c r="O1390" i="1" s="1"/>
  <c r="E1391" i="1" s="1"/>
  <c r="AS643" i="1" l="1"/>
  <c r="AR643" i="1"/>
  <c r="AT643" i="1" s="1"/>
  <c r="AU643" i="1"/>
  <c r="H1391" i="1"/>
  <c r="AH628" i="1"/>
  <c r="V629" i="1" s="1"/>
  <c r="X628" i="1"/>
  <c r="AF628" i="1" s="1"/>
  <c r="T629" i="1" s="1"/>
  <c r="AG628" i="1"/>
  <c r="U629" i="1" s="1"/>
  <c r="W628" i="1"/>
  <c r="AE628" i="1" s="1"/>
  <c r="S629" i="1" s="1"/>
  <c r="M1391" i="1"/>
  <c r="C1392" i="1" s="1"/>
  <c r="N1391" i="1"/>
  <c r="D1392" i="1" s="1"/>
  <c r="G1392" i="1" l="1"/>
  <c r="J1391" i="1"/>
  <c r="L1391" i="1" s="1"/>
  <c r="P1391" i="1" s="1"/>
  <c r="F1392" i="1" s="1"/>
  <c r="N1392" i="1" s="1"/>
  <c r="D1393" i="1" s="1"/>
  <c r="I1391" i="1"/>
  <c r="K1391" i="1" s="1"/>
  <c r="O1391" i="1" s="1"/>
  <c r="E1392" i="1" s="1"/>
  <c r="M1392" i="1" s="1"/>
  <c r="C1393" i="1" s="1"/>
  <c r="G1393" i="1" s="1"/>
  <c r="Y629" i="1"/>
  <c r="Z629" i="1" s="1"/>
  <c r="AA629" i="1" s="1"/>
  <c r="AW643" i="1"/>
  <c r="BA643" i="1" s="1"/>
  <c r="AM644" i="1" s="1"/>
  <c r="AO643" i="1"/>
  <c r="AY643" i="1" s="1"/>
  <c r="AK644" i="1" s="1"/>
  <c r="AV643" i="1"/>
  <c r="AZ643" i="1"/>
  <c r="AL644" i="1" s="1"/>
  <c r="AN643" i="1"/>
  <c r="AX643" i="1" s="1"/>
  <c r="AJ644" i="1" s="1"/>
  <c r="H1392" i="1"/>
  <c r="J1392" i="1" s="1"/>
  <c r="AB629" i="1" l="1"/>
  <c r="AP644" i="1"/>
  <c r="AQ644" i="1" s="1"/>
  <c r="AD629" i="1"/>
  <c r="L1392" i="1"/>
  <c r="P1392" i="1" s="1"/>
  <c r="F1393" i="1" s="1"/>
  <c r="N1393" i="1" s="1"/>
  <c r="D1394" i="1" s="1"/>
  <c r="AC629" i="1"/>
  <c r="I1392" i="1"/>
  <c r="K1392" i="1" s="1"/>
  <c r="O1392" i="1" s="1"/>
  <c r="E1393" i="1" s="1"/>
  <c r="AR644" i="1" l="1"/>
  <c r="AT644" i="1" s="1"/>
  <c r="AS644" i="1"/>
  <c r="AZ644" i="1"/>
  <c r="AL645" i="1" s="1"/>
  <c r="AV644" i="1"/>
  <c r="AN644" i="1"/>
  <c r="AX644" i="1" s="1"/>
  <c r="AJ645" i="1" s="1"/>
  <c r="AU644" i="1"/>
  <c r="H1393" i="1"/>
  <c r="I1393" i="1" s="1"/>
  <c r="K1393" i="1" s="1"/>
  <c r="O1393" i="1" s="1"/>
  <c r="E1394" i="1" s="1"/>
  <c r="AH629" i="1"/>
  <c r="V630" i="1" s="1"/>
  <c r="X629" i="1"/>
  <c r="AF629" i="1" s="1"/>
  <c r="T630" i="1" s="1"/>
  <c r="AG629" i="1"/>
  <c r="U630" i="1" s="1"/>
  <c r="W629" i="1"/>
  <c r="AE629" i="1" s="1"/>
  <c r="S630" i="1" s="1"/>
  <c r="M1393" i="1"/>
  <c r="C1394" i="1" s="1"/>
  <c r="G1394" i="1" s="1"/>
  <c r="J1393" i="1" l="1"/>
  <c r="L1393" i="1" s="1"/>
  <c r="P1393" i="1" s="1"/>
  <c r="F1394" i="1" s="1"/>
  <c r="N1394" i="1" s="1"/>
  <c r="D1395" i="1" s="1"/>
  <c r="Y630" i="1"/>
  <c r="Z630" i="1" s="1"/>
  <c r="AB630" i="1"/>
  <c r="AW644" i="1"/>
  <c r="BA644" i="1" s="1"/>
  <c r="AM645" i="1" s="1"/>
  <c r="AO644" i="1"/>
  <c r="AY644" i="1" s="1"/>
  <c r="AK645" i="1" s="1"/>
  <c r="AP645" i="1" s="1"/>
  <c r="M1394" i="1"/>
  <c r="C1395" i="1" s="1"/>
  <c r="G1395" i="1" s="1"/>
  <c r="AA630" i="1" l="1"/>
  <c r="AQ645" i="1"/>
  <c r="AR645" i="1"/>
  <c r="AS645" i="1"/>
  <c r="AC630" i="1"/>
  <c r="AD630" i="1"/>
  <c r="H1395" i="1"/>
  <c r="H1394" i="1"/>
  <c r="J1394" i="1" s="1"/>
  <c r="J1395" i="1" l="1"/>
  <c r="L1395" i="1" s="1"/>
  <c r="P1395" i="1" s="1"/>
  <c r="AT645" i="1"/>
  <c r="AU645" i="1"/>
  <c r="I1394" i="1"/>
  <c r="K1394" i="1" s="1"/>
  <c r="O1394" i="1" s="1"/>
  <c r="E1395" i="1" s="1"/>
  <c r="M1395" i="1" s="1"/>
  <c r="C1396" i="1" s="1"/>
  <c r="L1394" i="1"/>
  <c r="P1394" i="1" s="1"/>
  <c r="F1395" i="1" s="1"/>
  <c r="AH630" i="1"/>
  <c r="V631" i="1" s="1"/>
  <c r="X630" i="1"/>
  <c r="AF630" i="1" s="1"/>
  <c r="T631" i="1" s="1"/>
  <c r="AG630" i="1"/>
  <c r="U631" i="1" s="1"/>
  <c r="W630" i="1"/>
  <c r="AE630" i="1" s="1"/>
  <c r="S631" i="1" s="1"/>
  <c r="I1395" i="1"/>
  <c r="K1395" i="1" s="1"/>
  <c r="O1395" i="1" s="1"/>
  <c r="E1396" i="1" l="1"/>
  <c r="Y631" i="1"/>
  <c r="Z631" i="1" s="1"/>
  <c r="AZ645" i="1"/>
  <c r="AL646" i="1" s="1"/>
  <c r="AV645" i="1"/>
  <c r="AN645" i="1"/>
  <c r="AX645" i="1" s="1"/>
  <c r="AJ646" i="1" s="1"/>
  <c r="AW645" i="1"/>
  <c r="BA645" i="1" s="1"/>
  <c r="AM646" i="1" s="1"/>
  <c r="AO645" i="1"/>
  <c r="AY645" i="1" s="1"/>
  <c r="AK646" i="1" s="1"/>
  <c r="F1396" i="1"/>
  <c r="N1396" i="1" s="1"/>
  <c r="D1397" i="1" s="1"/>
  <c r="N1395" i="1"/>
  <c r="D1396" i="1" s="1"/>
  <c r="M1396" i="1"/>
  <c r="C1397" i="1" s="1"/>
  <c r="G1397" i="1" l="1"/>
  <c r="G1396" i="1"/>
  <c r="H1396" i="1" s="1"/>
  <c r="AA631" i="1"/>
  <c r="AB631" i="1"/>
  <c r="AP646" i="1"/>
  <c r="AQ646" i="1" s="1"/>
  <c r="AC631" i="1"/>
  <c r="AD631" i="1"/>
  <c r="J1396" i="1" l="1"/>
  <c r="L1396" i="1" s="1"/>
  <c r="P1396" i="1" s="1"/>
  <c r="F1397" i="1" s="1"/>
  <c r="N1397" i="1" s="1"/>
  <c r="D1398" i="1" s="1"/>
  <c r="I1396" i="1"/>
  <c r="K1396" i="1" s="1"/>
  <c r="O1396" i="1" s="1"/>
  <c r="E1397" i="1" s="1"/>
  <c r="M1397" i="1" s="1"/>
  <c r="C1398" i="1" s="1"/>
  <c r="G1398" i="1" s="1"/>
  <c r="AR646" i="1"/>
  <c r="AS646" i="1"/>
  <c r="AU646" i="1" s="1"/>
  <c r="AT646" i="1"/>
  <c r="H1397" i="1"/>
  <c r="AH631" i="1"/>
  <c r="V632" i="1" s="1"/>
  <c r="X631" i="1"/>
  <c r="AF631" i="1" s="1"/>
  <c r="T632" i="1" s="1"/>
  <c r="AG631" i="1"/>
  <c r="U632" i="1" s="1"/>
  <c r="W631" i="1"/>
  <c r="AE631" i="1" s="1"/>
  <c r="S632" i="1" s="1"/>
  <c r="J1397" i="1" l="1"/>
  <c r="L1397" i="1" s="1"/>
  <c r="P1397" i="1" s="1"/>
  <c r="F1398" i="1" s="1"/>
  <c r="N1398" i="1" s="1"/>
  <c r="D1399" i="1" s="1"/>
  <c r="I1397" i="1"/>
  <c r="K1397" i="1" s="1"/>
  <c r="O1397" i="1" s="1"/>
  <c r="E1398" i="1" s="1"/>
  <c r="M1398" i="1" s="1"/>
  <c r="C1399" i="1" s="1"/>
  <c r="G1399" i="1" s="1"/>
  <c r="Y632" i="1"/>
  <c r="Z632" i="1" s="1"/>
  <c r="AW646" i="1"/>
  <c r="BA646" i="1" s="1"/>
  <c r="AM647" i="1" s="1"/>
  <c r="AO646" i="1"/>
  <c r="AY646" i="1" s="1"/>
  <c r="AK647" i="1" s="1"/>
  <c r="AZ646" i="1"/>
  <c r="AL647" i="1" s="1"/>
  <c r="AV646" i="1"/>
  <c r="AN646" i="1"/>
  <c r="AX646" i="1" s="1"/>
  <c r="AJ647" i="1" s="1"/>
  <c r="AA632" i="1" l="1"/>
  <c r="AB632" i="1"/>
  <c r="AD632" i="1" s="1"/>
  <c r="AP647" i="1"/>
  <c r="AQ647" i="1" s="1"/>
  <c r="AC632" i="1"/>
  <c r="H1399" i="1"/>
  <c r="J1399" i="1" s="1"/>
  <c r="H1398" i="1"/>
  <c r="J1398" i="1" s="1"/>
  <c r="AR647" i="1" l="1"/>
  <c r="AS647" i="1"/>
  <c r="AU647" i="1" s="1"/>
  <c r="AT647" i="1"/>
  <c r="I1398" i="1"/>
  <c r="K1398" i="1" s="1"/>
  <c r="O1398" i="1" s="1"/>
  <c r="E1399" i="1" s="1"/>
  <c r="M1399" i="1" s="1"/>
  <c r="C1400" i="1" s="1"/>
  <c r="L1398" i="1"/>
  <c r="P1398" i="1" s="1"/>
  <c r="F1399" i="1" s="1"/>
  <c r="N1399" i="1" s="1"/>
  <c r="D1400" i="1" s="1"/>
  <c r="L1399" i="1"/>
  <c r="P1399" i="1" s="1"/>
  <c r="F1400" i="1" s="1"/>
  <c r="AH632" i="1"/>
  <c r="V633" i="1" s="1"/>
  <c r="X632" i="1"/>
  <c r="AF632" i="1" s="1"/>
  <c r="T633" i="1" s="1"/>
  <c r="AG632" i="1"/>
  <c r="U633" i="1" s="1"/>
  <c r="W632" i="1"/>
  <c r="AE632" i="1" s="1"/>
  <c r="S633" i="1" s="1"/>
  <c r="I1399" i="1"/>
  <c r="K1399" i="1" s="1"/>
  <c r="O1399" i="1" s="1"/>
  <c r="E1400" i="1" l="1"/>
  <c r="G1400" i="1"/>
  <c r="Y633" i="1"/>
  <c r="Z633" i="1" s="1"/>
  <c r="AW647" i="1"/>
  <c r="BA647" i="1" s="1"/>
  <c r="AM648" i="1" s="1"/>
  <c r="AO647" i="1"/>
  <c r="AY647" i="1" s="1"/>
  <c r="AK648" i="1" s="1"/>
  <c r="AV647" i="1"/>
  <c r="AZ647" i="1"/>
  <c r="AL648" i="1" s="1"/>
  <c r="AN647" i="1"/>
  <c r="AX647" i="1" s="1"/>
  <c r="AJ648" i="1" s="1"/>
  <c r="M1400" i="1"/>
  <c r="C1401" i="1" s="1"/>
  <c r="N1400" i="1"/>
  <c r="D1401" i="1" s="1"/>
  <c r="H1400" i="1" l="1"/>
  <c r="J1400" i="1" s="1"/>
  <c r="L1400" i="1" s="1"/>
  <c r="P1400" i="1" s="1"/>
  <c r="F1401" i="1" s="1"/>
  <c r="G1401" i="1"/>
  <c r="AA633" i="1"/>
  <c r="AB633" i="1"/>
  <c r="AP648" i="1"/>
  <c r="AQ648" i="1" s="1"/>
  <c r="AD633" i="1"/>
  <c r="AC633" i="1"/>
  <c r="I1400" i="1" l="1"/>
  <c r="K1400" i="1" s="1"/>
  <c r="O1400" i="1" s="1"/>
  <c r="E1401" i="1" s="1"/>
  <c r="AS648" i="1"/>
  <c r="AR648" i="1"/>
  <c r="AT648" i="1" s="1"/>
  <c r="AU648" i="1"/>
  <c r="H1401" i="1"/>
  <c r="AH633" i="1"/>
  <c r="V634" i="1" s="1"/>
  <c r="X633" i="1"/>
  <c r="AF633" i="1" s="1"/>
  <c r="T634" i="1" s="1"/>
  <c r="AG633" i="1"/>
  <c r="U634" i="1" s="1"/>
  <c r="W633" i="1"/>
  <c r="AE633" i="1" s="1"/>
  <c r="S634" i="1" s="1"/>
  <c r="N1401" i="1"/>
  <c r="D1402" i="1" s="1"/>
  <c r="M1401" i="1" l="1"/>
  <c r="C1402" i="1" s="1"/>
  <c r="G1402" i="1" s="1"/>
  <c r="I1401" i="1"/>
  <c r="K1401" i="1" s="1"/>
  <c r="O1401" i="1" s="1"/>
  <c r="E1402" i="1" s="1"/>
  <c r="M1402" i="1" s="1"/>
  <c r="C1403" i="1" s="1"/>
  <c r="J1401" i="1"/>
  <c r="L1401" i="1" s="1"/>
  <c r="P1401" i="1" s="1"/>
  <c r="F1402" i="1" s="1"/>
  <c r="N1402" i="1" s="1"/>
  <c r="D1403" i="1" s="1"/>
  <c r="Y634" i="1"/>
  <c r="Z634" i="1" s="1"/>
  <c r="AA634" i="1" s="1"/>
  <c r="AW648" i="1"/>
  <c r="BA648" i="1" s="1"/>
  <c r="AM649" i="1" s="1"/>
  <c r="AO648" i="1"/>
  <c r="AY648" i="1" s="1"/>
  <c r="AK649" i="1" s="1"/>
  <c r="AV648" i="1"/>
  <c r="AZ648" i="1"/>
  <c r="AL649" i="1" s="1"/>
  <c r="AN648" i="1"/>
  <c r="AX648" i="1" s="1"/>
  <c r="AJ649" i="1" s="1"/>
  <c r="H1402" i="1"/>
  <c r="J1402" i="1" s="1"/>
  <c r="G1403" i="1" l="1"/>
  <c r="AB634" i="1"/>
  <c r="AP649" i="1"/>
  <c r="AQ649" i="1" s="1"/>
  <c r="AD634" i="1"/>
  <c r="L1402" i="1"/>
  <c r="P1402" i="1" s="1"/>
  <c r="F1403" i="1" s="1"/>
  <c r="N1403" i="1" s="1"/>
  <c r="D1404" i="1" s="1"/>
  <c r="AC634" i="1"/>
  <c r="I1402" i="1"/>
  <c r="K1402" i="1" s="1"/>
  <c r="O1402" i="1" s="1"/>
  <c r="E1403" i="1" s="1"/>
  <c r="H1403" i="1" l="1"/>
  <c r="J1403" i="1" s="1"/>
  <c r="L1403" i="1" s="1"/>
  <c r="P1403" i="1" s="1"/>
  <c r="F1404" i="1" s="1"/>
  <c r="AR649" i="1"/>
  <c r="AS649" i="1"/>
  <c r="AU649" i="1" s="1"/>
  <c r="AT649" i="1"/>
  <c r="I1403" i="1"/>
  <c r="K1403" i="1" s="1"/>
  <c r="O1403" i="1" s="1"/>
  <c r="E1404" i="1" s="1"/>
  <c r="AG634" i="1"/>
  <c r="U635" i="1" s="1"/>
  <c r="W634" i="1"/>
  <c r="AE634" i="1" s="1"/>
  <c r="S635" i="1" s="1"/>
  <c r="AH634" i="1"/>
  <c r="V635" i="1" s="1"/>
  <c r="X634" i="1"/>
  <c r="AF634" i="1" s="1"/>
  <c r="T635" i="1" s="1"/>
  <c r="M1403" i="1"/>
  <c r="C1404" i="1" s="1"/>
  <c r="G1404" i="1" s="1"/>
  <c r="Y635" i="1" l="1"/>
  <c r="Z635" i="1" s="1"/>
  <c r="AW649" i="1"/>
  <c r="BA649" i="1" s="1"/>
  <c r="AM650" i="1" s="1"/>
  <c r="AO649" i="1"/>
  <c r="AY649" i="1" s="1"/>
  <c r="AK650" i="1" s="1"/>
  <c r="AV649" i="1"/>
  <c r="AZ649" i="1"/>
  <c r="AL650" i="1" s="1"/>
  <c r="AN649" i="1"/>
  <c r="AX649" i="1" s="1"/>
  <c r="AJ650" i="1" s="1"/>
  <c r="N1404" i="1"/>
  <c r="D1405" i="1" s="1"/>
  <c r="M1404" i="1"/>
  <c r="C1405" i="1" s="1"/>
  <c r="G1405" i="1" l="1"/>
  <c r="AA635" i="1"/>
  <c r="AB635" i="1"/>
  <c r="AD635" i="1" s="1"/>
  <c r="AP650" i="1"/>
  <c r="AQ650" i="1" s="1"/>
  <c r="AC635" i="1"/>
  <c r="H1405" i="1"/>
  <c r="H1404" i="1"/>
  <c r="J1404" i="1" s="1"/>
  <c r="J1405" i="1" l="1"/>
  <c r="AR650" i="1"/>
  <c r="AS650" i="1"/>
  <c r="AU650" i="1" s="1"/>
  <c r="AT650" i="1"/>
  <c r="AH635" i="1"/>
  <c r="V636" i="1" s="1"/>
  <c r="X635" i="1"/>
  <c r="AF635" i="1" s="1"/>
  <c r="T636" i="1" s="1"/>
  <c r="I1404" i="1"/>
  <c r="K1404" i="1" s="1"/>
  <c r="O1404" i="1" s="1"/>
  <c r="E1405" i="1" s="1"/>
  <c r="M1405" i="1" s="1"/>
  <c r="C1406" i="1" s="1"/>
  <c r="L1405" i="1"/>
  <c r="P1405" i="1" s="1"/>
  <c r="L1404" i="1"/>
  <c r="P1404" i="1" s="1"/>
  <c r="F1405" i="1" s="1"/>
  <c r="AG635" i="1"/>
  <c r="U636" i="1" s="1"/>
  <c r="W635" i="1"/>
  <c r="AE635" i="1" s="1"/>
  <c r="S636" i="1" s="1"/>
  <c r="I1405" i="1"/>
  <c r="K1405" i="1" s="1"/>
  <c r="O1405" i="1" s="1"/>
  <c r="E1406" i="1" l="1"/>
  <c r="Y636" i="1"/>
  <c r="Z636" i="1" s="1"/>
  <c r="AW650" i="1"/>
  <c r="BA650" i="1" s="1"/>
  <c r="AM651" i="1" s="1"/>
  <c r="AO650" i="1"/>
  <c r="AY650" i="1" s="1"/>
  <c r="AK651" i="1" s="1"/>
  <c r="AZ650" i="1"/>
  <c r="AL651" i="1" s="1"/>
  <c r="AV650" i="1"/>
  <c r="AN650" i="1"/>
  <c r="AX650" i="1" s="1"/>
  <c r="AJ651" i="1" s="1"/>
  <c r="F1406" i="1"/>
  <c r="N1406" i="1" s="1"/>
  <c r="D1407" i="1" s="1"/>
  <c r="N1405" i="1"/>
  <c r="D1406" i="1" s="1"/>
  <c r="M1406" i="1"/>
  <c r="C1407" i="1" s="1"/>
  <c r="G1407" i="1" l="1"/>
  <c r="G1406" i="1"/>
  <c r="AA636" i="1"/>
  <c r="AB636" i="1"/>
  <c r="AP651" i="1"/>
  <c r="AQ651" i="1" s="1"/>
  <c r="AC636" i="1"/>
  <c r="H1407" i="1"/>
  <c r="J1407" i="1" s="1"/>
  <c r="H1406" i="1" l="1"/>
  <c r="J1406" i="1" s="1"/>
  <c r="L1406" i="1" s="1"/>
  <c r="P1406" i="1" s="1"/>
  <c r="F1407" i="1" s="1"/>
  <c r="N1407" i="1" s="1"/>
  <c r="D1408" i="1" s="1"/>
  <c r="AR651" i="1"/>
  <c r="AS651" i="1"/>
  <c r="AU651" i="1" s="1"/>
  <c r="AT651" i="1"/>
  <c r="I1406" i="1"/>
  <c r="K1406" i="1" s="1"/>
  <c r="O1406" i="1" s="1"/>
  <c r="E1407" i="1" s="1"/>
  <c r="M1407" i="1" s="1"/>
  <c r="C1408" i="1" s="1"/>
  <c r="L1407" i="1"/>
  <c r="P1407" i="1" s="1"/>
  <c r="I1407" i="1"/>
  <c r="K1407" i="1" s="1"/>
  <c r="O1407" i="1" s="1"/>
  <c r="AG636" i="1"/>
  <c r="U637" i="1" s="1"/>
  <c r="W636" i="1"/>
  <c r="AE636" i="1" s="1"/>
  <c r="S637" i="1" s="1"/>
  <c r="AD636" i="1"/>
  <c r="F1408" i="1" l="1"/>
  <c r="N1408" i="1" s="1"/>
  <c r="D1409" i="1" s="1"/>
  <c r="G1408" i="1"/>
  <c r="H1408" i="1" s="1"/>
  <c r="J1408" i="1" s="1"/>
  <c r="E1408" i="1"/>
  <c r="M1408" i="1" s="1"/>
  <c r="C1409" i="1" s="1"/>
  <c r="G1409" i="1" s="1"/>
  <c r="AW651" i="1"/>
  <c r="BA651" i="1" s="1"/>
  <c r="AM652" i="1" s="1"/>
  <c r="AO651" i="1"/>
  <c r="AY651" i="1" s="1"/>
  <c r="AK652" i="1" s="1"/>
  <c r="AZ651" i="1"/>
  <c r="AL652" i="1" s="1"/>
  <c r="AV651" i="1"/>
  <c r="AN651" i="1"/>
  <c r="AX651" i="1" s="1"/>
  <c r="AJ652" i="1" s="1"/>
  <c r="AH636" i="1"/>
  <c r="V637" i="1" s="1"/>
  <c r="X636" i="1"/>
  <c r="AF636" i="1" s="1"/>
  <c r="T637" i="1" s="1"/>
  <c r="H1409" i="1" l="1"/>
  <c r="J1409" i="1" s="1"/>
  <c r="L1409" i="1" s="1"/>
  <c r="P1409" i="1" s="1"/>
  <c r="Y637" i="1"/>
  <c r="AP652" i="1"/>
  <c r="AQ652" i="1" s="1"/>
  <c r="L1408" i="1"/>
  <c r="P1408" i="1" s="1"/>
  <c r="F1409" i="1" s="1"/>
  <c r="N1409" i="1" s="1"/>
  <c r="D1410" i="1" s="1"/>
  <c r="I1408" i="1"/>
  <c r="K1408" i="1" s="1"/>
  <c r="O1408" i="1" s="1"/>
  <c r="E1409" i="1" s="1"/>
  <c r="M1409" i="1" s="1"/>
  <c r="C1410" i="1" s="1"/>
  <c r="G1410" i="1" s="1"/>
  <c r="H1410" i="1" s="1"/>
  <c r="I1409" i="1"/>
  <c r="K1409" i="1" s="1"/>
  <c r="O1409" i="1" s="1"/>
  <c r="E1410" i="1" s="1"/>
  <c r="M1410" i="1" s="1"/>
  <c r="C1411" i="1" s="1"/>
  <c r="F1410" i="1" l="1"/>
  <c r="N1410" i="1" s="1"/>
  <c r="D1411" i="1" s="1"/>
  <c r="G1411" i="1"/>
  <c r="J1410" i="1"/>
  <c r="L1410" i="1" s="1"/>
  <c r="P1410" i="1" s="1"/>
  <c r="F1411" i="1" s="1"/>
  <c r="N1411" i="1" s="1"/>
  <c r="D1412" i="1" s="1"/>
  <c r="Z637" i="1"/>
  <c r="AA637" i="1"/>
  <c r="AC637" i="1" s="1"/>
  <c r="AB637" i="1"/>
  <c r="AS652" i="1"/>
  <c r="AU652" i="1" s="1"/>
  <c r="AR652" i="1"/>
  <c r="AT652" i="1" s="1"/>
  <c r="I1410" i="1"/>
  <c r="K1410" i="1" s="1"/>
  <c r="O1410" i="1" s="1"/>
  <c r="E1411" i="1" s="1"/>
  <c r="M1411" i="1" s="1"/>
  <c r="C1412" i="1" s="1"/>
  <c r="H1411" i="1"/>
  <c r="J1411" i="1" s="1"/>
  <c r="G1412" i="1" l="1"/>
  <c r="AW652" i="1"/>
  <c r="BA652" i="1" s="1"/>
  <c r="AM653" i="1" s="1"/>
  <c r="AO652" i="1"/>
  <c r="AY652" i="1" s="1"/>
  <c r="AK653" i="1" s="1"/>
  <c r="AV652" i="1"/>
  <c r="AZ652" i="1"/>
  <c r="AL653" i="1" s="1"/>
  <c r="AN652" i="1"/>
  <c r="AX652" i="1" s="1"/>
  <c r="AJ653" i="1" s="1"/>
  <c r="AD637" i="1"/>
  <c r="AH637" i="1" s="1"/>
  <c r="V638" i="1" s="1"/>
  <c r="I1411" i="1"/>
  <c r="K1411" i="1" s="1"/>
  <c r="O1411" i="1" s="1"/>
  <c r="E1412" i="1" s="1"/>
  <c r="M1412" i="1" s="1"/>
  <c r="C1413" i="1" s="1"/>
  <c r="L1411" i="1"/>
  <c r="P1411" i="1" s="1"/>
  <c r="F1412" i="1" s="1"/>
  <c r="N1412" i="1" s="1"/>
  <c r="D1413" i="1" s="1"/>
  <c r="AG637" i="1"/>
  <c r="U638" i="1" s="1"/>
  <c r="W637" i="1"/>
  <c r="AE637" i="1" s="1"/>
  <c r="S638" i="1" s="1"/>
  <c r="G1413" i="1" l="1"/>
  <c r="H1413" i="1" s="1"/>
  <c r="I1413" i="1" s="1"/>
  <c r="K1413" i="1" s="1"/>
  <c r="O1413" i="1" s="1"/>
  <c r="X637" i="1"/>
  <c r="AF637" i="1" s="1"/>
  <c r="T638" i="1" s="1"/>
  <c r="Y638" i="1"/>
  <c r="Z638" i="1" s="1"/>
  <c r="AP653" i="1"/>
  <c r="AQ653" i="1" s="1"/>
  <c r="H1412" i="1"/>
  <c r="I1412" i="1"/>
  <c r="K1412" i="1" s="1"/>
  <c r="O1412" i="1" s="1"/>
  <c r="E1413" i="1" s="1"/>
  <c r="M1413" i="1" s="1"/>
  <c r="C1414" i="1" s="1"/>
  <c r="J1413" i="1" l="1"/>
  <c r="J1412" i="1"/>
  <c r="L1412" i="1" s="1"/>
  <c r="P1412" i="1" s="1"/>
  <c r="F1413" i="1" s="1"/>
  <c r="N1413" i="1" s="1"/>
  <c r="D1414" i="1" s="1"/>
  <c r="AA638" i="1"/>
  <c r="AB638" i="1"/>
  <c r="AD638" i="1" s="1"/>
  <c r="AR653" i="1"/>
  <c r="AS653" i="1"/>
  <c r="AU653" i="1" s="1"/>
  <c r="AT653" i="1"/>
  <c r="AC638" i="1"/>
  <c r="E1414" i="1"/>
  <c r="L1413" i="1"/>
  <c r="P1413" i="1" s="1"/>
  <c r="M1414" i="1"/>
  <c r="C1415" i="1" s="1"/>
  <c r="G1414" i="1" l="1"/>
  <c r="H1414" i="1" s="1"/>
  <c r="F1414" i="1"/>
  <c r="N1414" i="1" s="1"/>
  <c r="D1415" i="1" s="1"/>
  <c r="AW653" i="1"/>
  <c r="BA653" i="1" s="1"/>
  <c r="AM654" i="1" s="1"/>
  <c r="AO653" i="1"/>
  <c r="AY653" i="1" s="1"/>
  <c r="AK654" i="1" s="1"/>
  <c r="AZ653" i="1"/>
  <c r="AL654" i="1" s="1"/>
  <c r="AV653" i="1"/>
  <c r="AN653" i="1"/>
  <c r="AX653" i="1" s="1"/>
  <c r="AJ654" i="1" s="1"/>
  <c r="I1414" i="1"/>
  <c r="K1414" i="1" s="1"/>
  <c r="O1414" i="1" s="1"/>
  <c r="E1415" i="1" s="1"/>
  <c r="M1415" i="1" s="1"/>
  <c r="C1416" i="1" s="1"/>
  <c r="AG638" i="1"/>
  <c r="U639" i="1" s="1"/>
  <c r="W638" i="1"/>
  <c r="AE638" i="1" s="1"/>
  <c r="S639" i="1" s="1"/>
  <c r="AH638" i="1"/>
  <c r="V639" i="1" s="1"/>
  <c r="X638" i="1"/>
  <c r="AF638" i="1" s="1"/>
  <c r="T639" i="1" s="1"/>
  <c r="G1415" i="1" l="1"/>
  <c r="H1415" i="1" s="1"/>
  <c r="J1414" i="1"/>
  <c r="L1414" i="1" s="1"/>
  <c r="P1414" i="1" s="1"/>
  <c r="F1415" i="1" s="1"/>
  <c r="N1415" i="1" s="1"/>
  <c r="D1416" i="1" s="1"/>
  <c r="Y639" i="1"/>
  <c r="Z639" i="1" s="1"/>
  <c r="AA639" i="1" s="1"/>
  <c r="AP654" i="1"/>
  <c r="AQ654" i="1" s="1"/>
  <c r="I1415" i="1"/>
  <c r="K1415" i="1" s="1"/>
  <c r="O1415" i="1" s="1"/>
  <c r="E1416" i="1" s="1"/>
  <c r="M1416" i="1" s="1"/>
  <c r="C1417" i="1" s="1"/>
  <c r="G1416" i="1" l="1"/>
  <c r="H1416" i="1" s="1"/>
  <c r="J1415" i="1"/>
  <c r="L1415" i="1" s="1"/>
  <c r="P1415" i="1" s="1"/>
  <c r="F1416" i="1" s="1"/>
  <c r="N1416" i="1" s="1"/>
  <c r="D1417" i="1" s="1"/>
  <c r="AB639" i="1"/>
  <c r="AR654" i="1"/>
  <c r="AS654" i="1"/>
  <c r="AU654" i="1" s="1"/>
  <c r="AT654" i="1"/>
  <c r="AC639" i="1"/>
  <c r="AG639" i="1" s="1"/>
  <c r="U640" i="1" s="1"/>
  <c r="I1416" i="1"/>
  <c r="K1416" i="1" s="1"/>
  <c r="O1416" i="1" s="1"/>
  <c r="E1417" i="1" s="1"/>
  <c r="M1417" i="1" s="1"/>
  <c r="C1418" i="1" s="1"/>
  <c r="AD639" i="1"/>
  <c r="J1416" i="1" l="1"/>
  <c r="L1416" i="1" s="1"/>
  <c r="P1416" i="1" s="1"/>
  <c r="F1417" i="1" s="1"/>
  <c r="N1417" i="1" s="1"/>
  <c r="D1418" i="1" s="1"/>
  <c r="G1417" i="1"/>
  <c r="H1417" i="1" s="1"/>
  <c r="I1417" i="1" s="1"/>
  <c r="K1417" i="1" s="1"/>
  <c r="O1417" i="1" s="1"/>
  <c r="E1418" i="1" s="1"/>
  <c r="M1418" i="1" s="1"/>
  <c r="C1419" i="1" s="1"/>
  <c r="W639" i="1"/>
  <c r="AE639" i="1" s="1"/>
  <c r="S640" i="1" s="1"/>
  <c r="AZ654" i="1"/>
  <c r="AL655" i="1" s="1"/>
  <c r="AV654" i="1"/>
  <c r="AN654" i="1"/>
  <c r="AX654" i="1" s="1"/>
  <c r="AJ655" i="1" s="1"/>
  <c r="AW654" i="1"/>
  <c r="BA654" i="1" s="1"/>
  <c r="AM655" i="1" s="1"/>
  <c r="AO654" i="1"/>
  <c r="AY654" i="1" s="1"/>
  <c r="AK655" i="1" s="1"/>
  <c r="AH639" i="1"/>
  <c r="V640" i="1" s="1"/>
  <c r="X639" i="1"/>
  <c r="AF639" i="1" s="1"/>
  <c r="T640" i="1" s="1"/>
  <c r="J1417" i="1" l="1"/>
  <c r="L1417" i="1" s="1"/>
  <c r="P1417" i="1" s="1"/>
  <c r="F1418" i="1" s="1"/>
  <c r="N1418" i="1" s="1"/>
  <c r="D1419" i="1" s="1"/>
  <c r="G1418" i="1"/>
  <c r="H1418" i="1" s="1"/>
  <c r="Y640" i="1"/>
  <c r="Z640" i="1" s="1"/>
  <c r="AP655" i="1"/>
  <c r="AQ655" i="1" s="1"/>
  <c r="J1418" i="1" l="1"/>
  <c r="L1418" i="1" s="1"/>
  <c r="P1418" i="1" s="1"/>
  <c r="F1419" i="1" s="1"/>
  <c r="N1419" i="1" s="1"/>
  <c r="D1420" i="1" s="1"/>
  <c r="I1418" i="1"/>
  <c r="K1418" i="1" s="1"/>
  <c r="O1418" i="1" s="1"/>
  <c r="E1419" i="1" s="1"/>
  <c r="M1419" i="1" s="1"/>
  <c r="C1420" i="1" s="1"/>
  <c r="G1420" i="1" s="1"/>
  <c r="G1419" i="1"/>
  <c r="H1419" i="1" s="1"/>
  <c r="I1419" i="1" s="1"/>
  <c r="K1419" i="1" s="1"/>
  <c r="O1419" i="1" s="1"/>
  <c r="AA640" i="1"/>
  <c r="AB640" i="1"/>
  <c r="AR655" i="1"/>
  <c r="AS655" i="1"/>
  <c r="AU655" i="1" s="1"/>
  <c r="AT655" i="1"/>
  <c r="AC640" i="1"/>
  <c r="AD640" i="1"/>
  <c r="H1420" i="1"/>
  <c r="E1420" i="1" l="1"/>
  <c r="M1420" i="1" s="1"/>
  <c r="C1421" i="1" s="1"/>
  <c r="J1419" i="1"/>
  <c r="L1419" i="1" s="1"/>
  <c r="P1419" i="1" s="1"/>
  <c r="F1420" i="1" s="1"/>
  <c r="N1420" i="1" s="1"/>
  <c r="D1421" i="1" s="1"/>
  <c r="J1420" i="1"/>
  <c r="AW655" i="1"/>
  <c r="BA655" i="1" s="1"/>
  <c r="AM656" i="1" s="1"/>
  <c r="AO655" i="1"/>
  <c r="AY655" i="1" s="1"/>
  <c r="AK656" i="1" s="1"/>
  <c r="AV655" i="1"/>
  <c r="AZ655" i="1"/>
  <c r="AL656" i="1" s="1"/>
  <c r="AN655" i="1"/>
  <c r="AX655" i="1" s="1"/>
  <c r="AJ656" i="1" s="1"/>
  <c r="AG640" i="1"/>
  <c r="U641" i="1" s="1"/>
  <c r="W640" i="1"/>
  <c r="AE640" i="1" s="1"/>
  <c r="S641" i="1" s="1"/>
  <c r="AH640" i="1"/>
  <c r="V641" i="1" s="1"/>
  <c r="X640" i="1"/>
  <c r="AF640" i="1" s="1"/>
  <c r="T641" i="1" s="1"/>
  <c r="I1420" i="1"/>
  <c r="K1420" i="1" s="1"/>
  <c r="O1420" i="1" s="1"/>
  <c r="E1421" i="1" s="1"/>
  <c r="L1420" i="1"/>
  <c r="P1420" i="1" s="1"/>
  <c r="F1421" i="1" s="1"/>
  <c r="G1421" i="1" l="1"/>
  <c r="H1421" i="1" s="1"/>
  <c r="Y641" i="1"/>
  <c r="Z641" i="1" s="1"/>
  <c r="AA641" i="1" s="1"/>
  <c r="AP656" i="1"/>
  <c r="AQ656" i="1" s="1"/>
  <c r="N1421" i="1"/>
  <c r="D1422" i="1" s="1"/>
  <c r="M1421" i="1"/>
  <c r="C1422" i="1" s="1"/>
  <c r="G1422" i="1" s="1"/>
  <c r="I1421" i="1"/>
  <c r="K1421" i="1" s="1"/>
  <c r="O1421" i="1" s="1"/>
  <c r="E1422" i="1" s="1"/>
  <c r="J1421" i="1" l="1"/>
  <c r="L1421" i="1" s="1"/>
  <c r="P1421" i="1" s="1"/>
  <c r="F1422" i="1" s="1"/>
  <c r="AB641" i="1"/>
  <c r="AR656" i="1"/>
  <c r="AT656" i="1" s="1"/>
  <c r="AS656" i="1"/>
  <c r="AU656" i="1" s="1"/>
  <c r="AZ656" i="1"/>
  <c r="AL657" i="1" s="1"/>
  <c r="AV656" i="1"/>
  <c r="AN656" i="1"/>
  <c r="AX656" i="1" s="1"/>
  <c r="AJ657" i="1" s="1"/>
  <c r="AD641" i="1"/>
  <c r="AC641" i="1"/>
  <c r="M1422" i="1"/>
  <c r="C1423" i="1" s="1"/>
  <c r="N1422" i="1"/>
  <c r="D1423" i="1" s="1"/>
  <c r="H1422" i="1"/>
  <c r="J1422" i="1" s="1"/>
  <c r="G1423" i="1" l="1"/>
  <c r="AW656" i="1"/>
  <c r="BA656" i="1" s="1"/>
  <c r="AM657" i="1" s="1"/>
  <c r="AO656" i="1"/>
  <c r="AY656" i="1" s="1"/>
  <c r="AK657" i="1" s="1"/>
  <c r="AP657" i="1" s="1"/>
  <c r="AQ657" i="1" s="1"/>
  <c r="AG641" i="1"/>
  <c r="U642" i="1" s="1"/>
  <c r="W641" i="1"/>
  <c r="AE641" i="1" s="1"/>
  <c r="S642" i="1" s="1"/>
  <c r="AH641" i="1"/>
  <c r="V642" i="1" s="1"/>
  <c r="X641" i="1"/>
  <c r="AF641" i="1" s="1"/>
  <c r="T642" i="1" s="1"/>
  <c r="I1422" i="1"/>
  <c r="K1422" i="1" s="1"/>
  <c r="O1422" i="1" s="1"/>
  <c r="E1423" i="1" s="1"/>
  <c r="L1422" i="1"/>
  <c r="P1422" i="1" s="1"/>
  <c r="F1423" i="1" s="1"/>
  <c r="Y642" i="1" l="1"/>
  <c r="Z642" i="1" s="1"/>
  <c r="AA642" i="1" s="1"/>
  <c r="AS657" i="1"/>
  <c r="AU657" i="1" s="1"/>
  <c r="AR657" i="1"/>
  <c r="AT657" i="1" s="1"/>
  <c r="H1423" i="1"/>
  <c r="N1423" i="1"/>
  <c r="D1424" i="1" s="1"/>
  <c r="M1423" i="1"/>
  <c r="C1424" i="1" s="1"/>
  <c r="I1423" i="1"/>
  <c r="K1423" i="1" s="1"/>
  <c r="O1423" i="1" s="1"/>
  <c r="E1424" i="1" s="1"/>
  <c r="G1424" i="1" l="1"/>
  <c r="J1423" i="1"/>
  <c r="L1423" i="1" s="1"/>
  <c r="P1423" i="1" s="1"/>
  <c r="F1424" i="1" s="1"/>
  <c r="N1424" i="1" s="1"/>
  <c r="D1425" i="1" s="1"/>
  <c r="AB642" i="1"/>
  <c r="AW657" i="1"/>
  <c r="BA657" i="1" s="1"/>
  <c r="AM658" i="1" s="1"/>
  <c r="AO657" i="1"/>
  <c r="AY657" i="1" s="1"/>
  <c r="AK658" i="1" s="1"/>
  <c r="AZ657" i="1"/>
  <c r="AL658" i="1" s="1"/>
  <c r="AV657" i="1"/>
  <c r="AN657" i="1"/>
  <c r="AX657" i="1" s="1"/>
  <c r="AJ658" i="1" s="1"/>
  <c r="AD642" i="1"/>
  <c r="X642" i="1" s="1"/>
  <c r="AF642" i="1" s="1"/>
  <c r="T643" i="1" s="1"/>
  <c r="AC642" i="1"/>
  <c r="M1424" i="1"/>
  <c r="C1425" i="1" s="1"/>
  <c r="H1424" i="1"/>
  <c r="I1424" i="1" s="1"/>
  <c r="K1424" i="1" s="1"/>
  <c r="O1424" i="1" s="1"/>
  <c r="E1425" i="1" s="1"/>
  <c r="J1424" i="1" l="1"/>
  <c r="G1425" i="1"/>
  <c r="AH642" i="1"/>
  <c r="V643" i="1" s="1"/>
  <c r="AP658" i="1"/>
  <c r="AQ658" i="1" s="1"/>
  <c r="AS658" i="1" s="1"/>
  <c r="AU658" i="1" s="1"/>
  <c r="L1424" i="1"/>
  <c r="P1424" i="1" s="1"/>
  <c r="F1425" i="1" s="1"/>
  <c r="N1425" i="1" s="1"/>
  <c r="D1426" i="1" s="1"/>
  <c r="AG642" i="1"/>
  <c r="U643" i="1" s="1"/>
  <c r="W642" i="1"/>
  <c r="AE642" i="1" s="1"/>
  <c r="S643" i="1" s="1"/>
  <c r="M1425" i="1"/>
  <c r="C1426" i="1" s="1"/>
  <c r="G1426" i="1" l="1"/>
  <c r="H1425" i="1"/>
  <c r="J1425" i="1" s="1"/>
  <c r="L1425" i="1" s="1"/>
  <c r="P1425" i="1" s="1"/>
  <c r="F1426" i="1" s="1"/>
  <c r="N1426" i="1" s="1"/>
  <c r="D1427" i="1" s="1"/>
  <c r="Y643" i="1"/>
  <c r="AR658" i="1"/>
  <c r="AW658" i="1"/>
  <c r="BA658" i="1" s="1"/>
  <c r="AM659" i="1" s="1"/>
  <c r="AO658" i="1"/>
  <c r="AY658" i="1" s="1"/>
  <c r="AK659" i="1" s="1"/>
  <c r="AT658" i="1"/>
  <c r="I1425" i="1"/>
  <c r="K1425" i="1" s="1"/>
  <c r="O1425" i="1" s="1"/>
  <c r="E1426" i="1" s="1"/>
  <c r="M1426" i="1" s="1"/>
  <c r="C1427" i="1" s="1"/>
  <c r="H1426" i="1"/>
  <c r="J1426" i="1" s="1"/>
  <c r="G1427" i="1" l="1"/>
  <c r="Z643" i="1"/>
  <c r="AA643" i="1" s="1"/>
  <c r="AB643" i="1"/>
  <c r="AD643" i="1" s="1"/>
  <c r="AV658" i="1"/>
  <c r="AZ658" i="1"/>
  <c r="AL659" i="1" s="1"/>
  <c r="AN658" i="1"/>
  <c r="AX658" i="1" s="1"/>
  <c r="AJ659" i="1" s="1"/>
  <c r="I1426" i="1"/>
  <c r="K1426" i="1" s="1"/>
  <c r="O1426" i="1" s="1"/>
  <c r="E1427" i="1" s="1"/>
  <c r="M1427" i="1" s="1"/>
  <c r="C1428" i="1" s="1"/>
  <c r="G1428" i="1" s="1"/>
  <c r="L1426" i="1"/>
  <c r="P1426" i="1" s="1"/>
  <c r="F1427" i="1" s="1"/>
  <c r="N1427" i="1" s="1"/>
  <c r="D1428" i="1" s="1"/>
  <c r="AC643" i="1"/>
  <c r="H1427" i="1" l="1"/>
  <c r="J1427" i="1" s="1"/>
  <c r="L1427" i="1" s="1"/>
  <c r="P1427" i="1" s="1"/>
  <c r="F1428" i="1" s="1"/>
  <c r="N1428" i="1" s="1"/>
  <c r="D1429" i="1" s="1"/>
  <c r="AP659" i="1"/>
  <c r="I1427" i="1"/>
  <c r="K1427" i="1" s="1"/>
  <c r="O1427" i="1" s="1"/>
  <c r="E1428" i="1" s="1"/>
  <c r="M1428" i="1" s="1"/>
  <c r="C1429" i="1" s="1"/>
  <c r="AH643" i="1"/>
  <c r="V644" i="1" s="1"/>
  <c r="X643" i="1"/>
  <c r="AF643" i="1" s="1"/>
  <c r="T644" i="1" s="1"/>
  <c r="AG643" i="1"/>
  <c r="U644" i="1" s="1"/>
  <c r="W643" i="1"/>
  <c r="AE643" i="1" s="1"/>
  <c r="S644" i="1" s="1"/>
  <c r="H1428" i="1"/>
  <c r="J1428" i="1" s="1"/>
  <c r="G1429" i="1" l="1"/>
  <c r="Y644" i="1"/>
  <c r="Z644" i="1" s="1"/>
  <c r="AQ659" i="1"/>
  <c r="AS659" i="1"/>
  <c r="AR659" i="1"/>
  <c r="AT659" i="1" s="1"/>
  <c r="L1428" i="1"/>
  <c r="P1428" i="1" s="1"/>
  <c r="F1429" i="1" s="1"/>
  <c r="N1429" i="1" s="1"/>
  <c r="D1430" i="1" s="1"/>
  <c r="I1428" i="1"/>
  <c r="K1428" i="1" s="1"/>
  <c r="O1428" i="1" s="1"/>
  <c r="E1429" i="1" s="1"/>
  <c r="M1429" i="1" s="1"/>
  <c r="C1430" i="1" s="1"/>
  <c r="G1430" i="1" s="1"/>
  <c r="H1429" i="1" l="1"/>
  <c r="J1429" i="1" s="1"/>
  <c r="L1429" i="1" s="1"/>
  <c r="P1429" i="1" s="1"/>
  <c r="F1430" i="1" s="1"/>
  <c r="N1430" i="1" s="1"/>
  <c r="D1431" i="1" s="1"/>
  <c r="AA644" i="1"/>
  <c r="AB644" i="1"/>
  <c r="AD644" i="1" s="1"/>
  <c r="AV659" i="1"/>
  <c r="AZ659" i="1"/>
  <c r="AL660" i="1" s="1"/>
  <c r="AN659" i="1"/>
  <c r="AX659" i="1" s="1"/>
  <c r="AJ660" i="1" s="1"/>
  <c r="AU659" i="1"/>
  <c r="AC644" i="1"/>
  <c r="I1429" i="1" l="1"/>
  <c r="K1429" i="1" s="1"/>
  <c r="O1429" i="1" s="1"/>
  <c r="E1430" i="1" s="1"/>
  <c r="M1430" i="1" s="1"/>
  <c r="C1431" i="1" s="1"/>
  <c r="G1431" i="1" s="1"/>
  <c r="AW659" i="1"/>
  <c r="BA659" i="1" s="1"/>
  <c r="AM660" i="1" s="1"/>
  <c r="AO659" i="1"/>
  <c r="AY659" i="1" s="1"/>
  <c r="AK660" i="1" s="1"/>
  <c r="H1430" i="1"/>
  <c r="I1430" i="1" s="1"/>
  <c r="K1430" i="1" s="1"/>
  <c r="O1430" i="1" s="1"/>
  <c r="E1431" i="1" s="1"/>
  <c r="M1431" i="1" s="1"/>
  <c r="C1432" i="1" s="1"/>
  <c r="AH644" i="1"/>
  <c r="V645" i="1" s="1"/>
  <c r="X644" i="1"/>
  <c r="AF644" i="1" s="1"/>
  <c r="T645" i="1" s="1"/>
  <c r="AG644" i="1"/>
  <c r="U645" i="1" s="1"/>
  <c r="W644" i="1"/>
  <c r="AE644" i="1" s="1"/>
  <c r="S645" i="1" s="1"/>
  <c r="J1430" i="1" l="1"/>
  <c r="L1430" i="1" s="1"/>
  <c r="P1430" i="1" s="1"/>
  <c r="F1431" i="1" s="1"/>
  <c r="N1431" i="1" s="1"/>
  <c r="D1432" i="1" s="1"/>
  <c r="H1431" i="1"/>
  <c r="J1431" i="1" s="1"/>
  <c r="L1431" i="1" s="1"/>
  <c r="P1431" i="1" s="1"/>
  <c r="F1432" i="1" s="1"/>
  <c r="N1432" i="1" s="1"/>
  <c r="D1433" i="1" s="1"/>
  <c r="Y645" i="1"/>
  <c r="Z645" i="1" s="1"/>
  <c r="AP660" i="1"/>
  <c r="G1432" i="1" l="1"/>
  <c r="H1432" i="1" s="1"/>
  <c r="I1431" i="1"/>
  <c r="K1431" i="1" s="1"/>
  <c r="O1431" i="1" s="1"/>
  <c r="E1432" i="1" s="1"/>
  <c r="M1432" i="1" s="1"/>
  <c r="C1433" i="1" s="1"/>
  <c r="G1433" i="1" s="1"/>
  <c r="AA645" i="1"/>
  <c r="AB645" i="1"/>
  <c r="AQ660" i="1"/>
  <c r="AR660" i="1"/>
  <c r="AT660" i="1" s="1"/>
  <c r="AS660" i="1"/>
  <c r="AU660" i="1" s="1"/>
  <c r="AD645" i="1"/>
  <c r="I1432" i="1"/>
  <c r="K1432" i="1" s="1"/>
  <c r="O1432" i="1" s="1"/>
  <c r="AC645" i="1"/>
  <c r="E1433" i="1" l="1"/>
  <c r="M1433" i="1" s="1"/>
  <c r="C1434" i="1" s="1"/>
  <c r="J1432" i="1"/>
  <c r="L1432" i="1" s="1"/>
  <c r="P1432" i="1" s="1"/>
  <c r="F1433" i="1" s="1"/>
  <c r="N1433" i="1" s="1"/>
  <c r="D1434" i="1" s="1"/>
  <c r="AZ660" i="1"/>
  <c r="AL661" i="1" s="1"/>
  <c r="AV660" i="1"/>
  <c r="AN660" i="1"/>
  <c r="AX660" i="1" s="1"/>
  <c r="AJ661" i="1" s="1"/>
  <c r="AW660" i="1"/>
  <c r="BA660" i="1" s="1"/>
  <c r="AM661" i="1" s="1"/>
  <c r="AO660" i="1"/>
  <c r="AY660" i="1" s="1"/>
  <c r="AK661" i="1" s="1"/>
  <c r="H1433" i="1"/>
  <c r="I1433" i="1" s="1"/>
  <c r="K1433" i="1" s="1"/>
  <c r="O1433" i="1" s="1"/>
  <c r="E1434" i="1" s="1"/>
  <c r="M1434" i="1" s="1"/>
  <c r="C1435" i="1" s="1"/>
  <c r="AG645" i="1"/>
  <c r="U646" i="1" s="1"/>
  <c r="W645" i="1"/>
  <c r="AE645" i="1" s="1"/>
  <c r="S646" i="1" s="1"/>
  <c r="AH645" i="1"/>
  <c r="V646" i="1" s="1"/>
  <c r="X645" i="1"/>
  <c r="AF645" i="1" s="1"/>
  <c r="T646" i="1" s="1"/>
  <c r="J1433" i="1" l="1"/>
  <c r="G1434" i="1"/>
  <c r="H1434" i="1" s="1"/>
  <c r="Y646" i="1"/>
  <c r="Z646" i="1" s="1"/>
  <c r="AA646" i="1" s="1"/>
  <c r="AB646" i="1"/>
  <c r="AP661" i="1"/>
  <c r="AQ661" i="1" s="1"/>
  <c r="L1433" i="1"/>
  <c r="P1433" i="1" s="1"/>
  <c r="F1434" i="1" s="1"/>
  <c r="N1434" i="1" s="1"/>
  <c r="D1435" i="1" s="1"/>
  <c r="I1434" i="1"/>
  <c r="K1434" i="1" s="1"/>
  <c r="O1434" i="1" s="1"/>
  <c r="E1435" i="1" s="1"/>
  <c r="M1435" i="1" s="1"/>
  <c r="C1436" i="1" s="1"/>
  <c r="G1435" i="1" l="1"/>
  <c r="H1435" i="1" s="1"/>
  <c r="J1434" i="1"/>
  <c r="L1434" i="1" s="1"/>
  <c r="P1434" i="1" s="1"/>
  <c r="F1435" i="1" s="1"/>
  <c r="N1435" i="1" s="1"/>
  <c r="D1436" i="1" s="1"/>
  <c r="AR661" i="1"/>
  <c r="AS661" i="1"/>
  <c r="AU661" i="1" s="1"/>
  <c r="AT661" i="1"/>
  <c r="AD646" i="1"/>
  <c r="AC646" i="1"/>
  <c r="J1435" i="1" l="1"/>
  <c r="I1435" i="1"/>
  <c r="K1435" i="1" s="1"/>
  <c r="O1435" i="1" s="1"/>
  <c r="E1436" i="1" s="1"/>
  <c r="M1436" i="1" s="1"/>
  <c r="C1437" i="1" s="1"/>
  <c r="G1436" i="1"/>
  <c r="AW661" i="1"/>
  <c r="BA661" i="1" s="1"/>
  <c r="AM662" i="1" s="1"/>
  <c r="AO661" i="1"/>
  <c r="AY661" i="1" s="1"/>
  <c r="AK662" i="1" s="1"/>
  <c r="AZ661" i="1"/>
  <c r="AL662" i="1" s="1"/>
  <c r="AV661" i="1"/>
  <c r="AN661" i="1"/>
  <c r="AX661" i="1" s="1"/>
  <c r="AJ662" i="1" s="1"/>
  <c r="L1435" i="1"/>
  <c r="P1435" i="1" s="1"/>
  <c r="F1436" i="1" s="1"/>
  <c r="N1436" i="1" s="1"/>
  <c r="D1437" i="1" s="1"/>
  <c r="AG646" i="1"/>
  <c r="U647" i="1" s="1"/>
  <c r="W646" i="1"/>
  <c r="AE646" i="1" s="1"/>
  <c r="S647" i="1" s="1"/>
  <c r="AH646" i="1"/>
  <c r="V647" i="1" s="1"/>
  <c r="X646" i="1"/>
  <c r="AF646" i="1" s="1"/>
  <c r="T647" i="1" s="1"/>
  <c r="G1437" i="1" l="1"/>
  <c r="H1436" i="1"/>
  <c r="I1436" i="1" s="1"/>
  <c r="K1436" i="1" s="1"/>
  <c r="O1436" i="1" s="1"/>
  <c r="E1437" i="1" s="1"/>
  <c r="M1437" i="1" s="1"/>
  <c r="C1438" i="1" s="1"/>
  <c r="Y647" i="1"/>
  <c r="Z647" i="1" s="1"/>
  <c r="AA647" i="1" s="1"/>
  <c r="AP662" i="1"/>
  <c r="AQ662" i="1" s="1"/>
  <c r="H1437" i="1"/>
  <c r="I1437" i="1" s="1"/>
  <c r="K1437" i="1" s="1"/>
  <c r="O1437" i="1" s="1"/>
  <c r="E1438" i="1" s="1"/>
  <c r="M1438" i="1" s="1"/>
  <c r="C1439" i="1" s="1"/>
  <c r="J1437" i="1" l="1"/>
  <c r="L1437" i="1" s="1"/>
  <c r="P1437" i="1" s="1"/>
  <c r="J1436" i="1"/>
  <c r="L1436" i="1" s="1"/>
  <c r="P1436" i="1" s="1"/>
  <c r="F1437" i="1" s="1"/>
  <c r="N1437" i="1" s="1"/>
  <c r="D1438" i="1" s="1"/>
  <c r="AB647" i="1"/>
  <c r="AD647" i="1" s="1"/>
  <c r="AR662" i="1"/>
  <c r="AS662" i="1"/>
  <c r="AU662" i="1" s="1"/>
  <c r="AT662" i="1"/>
  <c r="AH647" i="1"/>
  <c r="V648" i="1" s="1"/>
  <c r="X647" i="1"/>
  <c r="AF647" i="1" s="1"/>
  <c r="T648" i="1" s="1"/>
  <c r="AC647" i="1"/>
  <c r="F1438" i="1" l="1"/>
  <c r="N1438" i="1" s="1"/>
  <c r="D1439" i="1" s="1"/>
  <c r="G1439" i="1"/>
  <c r="G1438" i="1"/>
  <c r="H1438" i="1" s="1"/>
  <c r="AW662" i="1"/>
  <c r="BA662" i="1" s="1"/>
  <c r="AM663" i="1" s="1"/>
  <c r="AO662" i="1"/>
  <c r="AY662" i="1" s="1"/>
  <c r="AK663" i="1" s="1"/>
  <c r="AZ662" i="1"/>
  <c r="AL663" i="1" s="1"/>
  <c r="AV662" i="1"/>
  <c r="AN662" i="1"/>
  <c r="AX662" i="1" s="1"/>
  <c r="AJ663" i="1" s="1"/>
  <c r="AG647" i="1"/>
  <c r="U648" i="1" s="1"/>
  <c r="W647" i="1"/>
  <c r="AE647" i="1" s="1"/>
  <c r="S648" i="1" s="1"/>
  <c r="H1439" i="1" l="1"/>
  <c r="I1439" i="1" s="1"/>
  <c r="K1439" i="1" s="1"/>
  <c r="O1439" i="1" s="1"/>
  <c r="J1438" i="1"/>
  <c r="L1438" i="1" s="1"/>
  <c r="P1438" i="1" s="1"/>
  <c r="F1439" i="1" s="1"/>
  <c r="N1439" i="1" s="1"/>
  <c r="D1440" i="1" s="1"/>
  <c r="I1438" i="1"/>
  <c r="K1438" i="1" s="1"/>
  <c r="O1438" i="1" s="1"/>
  <c r="E1439" i="1" s="1"/>
  <c r="M1439" i="1" s="1"/>
  <c r="C1440" i="1" s="1"/>
  <c r="G1440" i="1" s="1"/>
  <c r="H1440" i="1" s="1"/>
  <c r="I1440" i="1" s="1"/>
  <c r="K1440" i="1" s="1"/>
  <c r="O1440" i="1" s="1"/>
  <c r="Y648" i="1"/>
  <c r="AP663" i="1"/>
  <c r="AQ663" i="1" s="1"/>
  <c r="J1439" i="1" l="1"/>
  <c r="L1439" i="1" s="1"/>
  <c r="P1439" i="1" s="1"/>
  <c r="F1440" i="1" s="1"/>
  <c r="N1440" i="1" s="1"/>
  <c r="D1441" i="1" s="1"/>
  <c r="J1440" i="1"/>
  <c r="L1440" i="1" s="1"/>
  <c r="P1440" i="1" s="1"/>
  <c r="F1441" i="1" s="1"/>
  <c r="N1441" i="1" s="1"/>
  <c r="D1442" i="1" s="1"/>
  <c r="E1440" i="1"/>
  <c r="M1440" i="1" s="1"/>
  <c r="C1441" i="1" s="1"/>
  <c r="G1441" i="1" s="1"/>
  <c r="H1441" i="1" s="1"/>
  <c r="Z648" i="1"/>
  <c r="AA648" i="1" s="1"/>
  <c r="AB648" i="1"/>
  <c r="AR663" i="1"/>
  <c r="AS663" i="1"/>
  <c r="AT663" i="1"/>
  <c r="AC648" i="1"/>
  <c r="I1441" i="1" l="1"/>
  <c r="K1441" i="1" s="1"/>
  <c r="O1441" i="1" s="1"/>
  <c r="J1441" i="1"/>
  <c r="L1441" i="1" s="1"/>
  <c r="P1441" i="1" s="1"/>
  <c r="F1442" i="1" s="1"/>
  <c r="N1442" i="1" s="1"/>
  <c r="D1443" i="1" s="1"/>
  <c r="E1441" i="1"/>
  <c r="M1441" i="1" s="1"/>
  <c r="C1442" i="1" s="1"/>
  <c r="G1442" i="1" s="1"/>
  <c r="AV663" i="1"/>
  <c r="AZ663" i="1"/>
  <c r="AL664" i="1" s="1"/>
  <c r="AN663" i="1"/>
  <c r="AX663" i="1" s="1"/>
  <c r="AJ664" i="1" s="1"/>
  <c r="AU663" i="1"/>
  <c r="AD648" i="1"/>
  <c r="AH648" i="1" s="1"/>
  <c r="V649" i="1" s="1"/>
  <c r="AG648" i="1"/>
  <c r="U649" i="1" s="1"/>
  <c r="W648" i="1"/>
  <c r="AE648" i="1" s="1"/>
  <c r="S649" i="1" s="1"/>
  <c r="E1442" i="1" l="1"/>
  <c r="M1442" i="1" s="1"/>
  <c r="C1443" i="1" s="1"/>
  <c r="G1443" i="1" s="1"/>
  <c r="H1443" i="1" s="1"/>
  <c r="H1442" i="1"/>
  <c r="J1442" i="1" s="1"/>
  <c r="L1442" i="1" s="1"/>
  <c r="P1442" i="1" s="1"/>
  <c r="F1443" i="1" s="1"/>
  <c r="N1443" i="1" s="1"/>
  <c r="D1444" i="1" s="1"/>
  <c r="X648" i="1"/>
  <c r="AF648" i="1" s="1"/>
  <c r="T649" i="1" s="1"/>
  <c r="Y649" i="1"/>
  <c r="Z649" i="1" s="1"/>
  <c r="AA649" i="1" s="1"/>
  <c r="AW663" i="1"/>
  <c r="BA663" i="1" s="1"/>
  <c r="AM664" i="1" s="1"/>
  <c r="AO663" i="1"/>
  <c r="AY663" i="1" s="1"/>
  <c r="AK664" i="1" s="1"/>
  <c r="AP664" i="1" s="1"/>
  <c r="I1443" i="1" l="1"/>
  <c r="K1443" i="1" s="1"/>
  <c r="O1443" i="1" s="1"/>
  <c r="J1443" i="1"/>
  <c r="L1443" i="1" s="1"/>
  <c r="P1443" i="1" s="1"/>
  <c r="F1444" i="1" s="1"/>
  <c r="N1444" i="1" s="1"/>
  <c r="D1445" i="1" s="1"/>
  <c r="I1442" i="1"/>
  <c r="K1442" i="1" s="1"/>
  <c r="O1442" i="1" s="1"/>
  <c r="E1443" i="1" s="1"/>
  <c r="M1443" i="1" s="1"/>
  <c r="C1444" i="1" s="1"/>
  <c r="G1444" i="1" s="1"/>
  <c r="AB649" i="1"/>
  <c r="AQ664" i="1"/>
  <c r="AR664" i="1" s="1"/>
  <c r="AS664" i="1"/>
  <c r="AC649" i="1"/>
  <c r="AD649" i="1"/>
  <c r="H1444" i="1" l="1"/>
  <c r="J1444" i="1" s="1"/>
  <c r="L1444" i="1" s="1"/>
  <c r="P1444" i="1" s="1"/>
  <c r="F1445" i="1" s="1"/>
  <c r="N1445" i="1" s="1"/>
  <c r="D1446" i="1" s="1"/>
  <c r="E1444" i="1"/>
  <c r="M1444" i="1" s="1"/>
  <c r="C1445" i="1" s="1"/>
  <c r="G1445" i="1" s="1"/>
  <c r="H1445" i="1" s="1"/>
  <c r="I1444" i="1"/>
  <c r="K1444" i="1" s="1"/>
  <c r="O1444" i="1" s="1"/>
  <c r="E1445" i="1" s="1"/>
  <c r="M1445" i="1" s="1"/>
  <c r="C1446" i="1" s="1"/>
  <c r="AT664" i="1"/>
  <c r="AU664" i="1"/>
  <c r="AH649" i="1"/>
  <c r="V650" i="1" s="1"/>
  <c r="X649" i="1"/>
  <c r="AF649" i="1" s="1"/>
  <c r="T650" i="1" s="1"/>
  <c r="AG649" i="1"/>
  <c r="U650" i="1" s="1"/>
  <c r="W649" i="1"/>
  <c r="AE649" i="1" s="1"/>
  <c r="S650" i="1" s="1"/>
  <c r="G1446" i="1" l="1"/>
  <c r="J1445" i="1"/>
  <c r="L1445" i="1" s="1"/>
  <c r="P1445" i="1" s="1"/>
  <c r="F1446" i="1" s="1"/>
  <c r="N1446" i="1" s="1"/>
  <c r="D1447" i="1" s="1"/>
  <c r="I1445" i="1"/>
  <c r="K1445" i="1" s="1"/>
  <c r="O1445" i="1" s="1"/>
  <c r="E1446" i="1" s="1"/>
  <c r="M1446" i="1" s="1"/>
  <c r="C1447" i="1" s="1"/>
  <c r="Y650" i="1"/>
  <c r="Z650" i="1" s="1"/>
  <c r="AV664" i="1"/>
  <c r="AZ664" i="1"/>
  <c r="AL665" i="1" s="1"/>
  <c r="AN664" i="1"/>
  <c r="AX664" i="1" s="1"/>
  <c r="AJ665" i="1" s="1"/>
  <c r="AW664" i="1"/>
  <c r="BA664" i="1" s="1"/>
  <c r="AM665" i="1" s="1"/>
  <c r="AO664" i="1"/>
  <c r="AY664" i="1" s="1"/>
  <c r="AK665" i="1" s="1"/>
  <c r="G1447" i="1" l="1"/>
  <c r="H1447" i="1" s="1"/>
  <c r="H1446" i="1"/>
  <c r="J1446" i="1" s="1"/>
  <c r="L1446" i="1" s="1"/>
  <c r="P1446" i="1" s="1"/>
  <c r="F1447" i="1" s="1"/>
  <c r="N1447" i="1" s="1"/>
  <c r="D1448" i="1" s="1"/>
  <c r="AA650" i="1"/>
  <c r="AB650" i="1"/>
  <c r="AD650" i="1" s="1"/>
  <c r="AP665" i="1"/>
  <c r="AQ665" i="1" s="1"/>
  <c r="I1446" i="1"/>
  <c r="K1446" i="1" s="1"/>
  <c r="O1446" i="1" s="1"/>
  <c r="E1447" i="1" s="1"/>
  <c r="M1447" i="1" s="1"/>
  <c r="C1448" i="1" s="1"/>
  <c r="AC650" i="1"/>
  <c r="I1447" i="1"/>
  <c r="K1447" i="1" s="1"/>
  <c r="O1447" i="1" s="1"/>
  <c r="G1448" i="1" l="1"/>
  <c r="E1448" i="1"/>
  <c r="J1447" i="1"/>
  <c r="L1447" i="1" s="1"/>
  <c r="P1447" i="1" s="1"/>
  <c r="F1448" i="1" s="1"/>
  <c r="N1448" i="1" s="1"/>
  <c r="D1449" i="1" s="1"/>
  <c r="AS665" i="1"/>
  <c r="AR665" i="1"/>
  <c r="AT665" i="1" s="1"/>
  <c r="AU665" i="1"/>
  <c r="AH650" i="1"/>
  <c r="V651" i="1" s="1"/>
  <c r="X650" i="1"/>
  <c r="AF650" i="1" s="1"/>
  <c r="T651" i="1" s="1"/>
  <c r="AG650" i="1"/>
  <c r="U651" i="1" s="1"/>
  <c r="W650" i="1"/>
  <c r="AE650" i="1" s="1"/>
  <c r="S651" i="1" s="1"/>
  <c r="M1448" i="1"/>
  <c r="C1449" i="1" s="1"/>
  <c r="H1448" i="1"/>
  <c r="J1448" i="1" s="1"/>
  <c r="G1449" i="1" l="1"/>
  <c r="Y651" i="1"/>
  <c r="Z651" i="1" s="1"/>
  <c r="AW665" i="1"/>
  <c r="BA665" i="1" s="1"/>
  <c r="AM666" i="1" s="1"/>
  <c r="AO665" i="1"/>
  <c r="AY665" i="1" s="1"/>
  <c r="AK666" i="1" s="1"/>
  <c r="AZ665" i="1"/>
  <c r="AL666" i="1" s="1"/>
  <c r="AV665" i="1"/>
  <c r="AN665" i="1"/>
  <c r="AX665" i="1" s="1"/>
  <c r="AJ666" i="1" s="1"/>
  <c r="I1448" i="1"/>
  <c r="K1448" i="1" s="1"/>
  <c r="O1448" i="1" s="1"/>
  <c r="E1449" i="1" s="1"/>
  <c r="M1449" i="1" s="1"/>
  <c r="C1450" i="1" s="1"/>
  <c r="L1448" i="1"/>
  <c r="P1448" i="1" s="1"/>
  <c r="F1449" i="1" s="1"/>
  <c r="N1449" i="1" s="1"/>
  <c r="D1450" i="1" s="1"/>
  <c r="H1449" i="1"/>
  <c r="J1449" i="1" l="1"/>
  <c r="G1450" i="1"/>
  <c r="H1450" i="1" s="1"/>
  <c r="J1450" i="1" s="1"/>
  <c r="AA651" i="1"/>
  <c r="AB651" i="1"/>
  <c r="AD651" i="1" s="1"/>
  <c r="AP666" i="1"/>
  <c r="AQ666" i="1" s="1"/>
  <c r="AC651" i="1"/>
  <c r="L1449" i="1"/>
  <c r="P1449" i="1" s="1"/>
  <c r="F1450" i="1" s="1"/>
  <c r="N1450" i="1" s="1"/>
  <c r="D1451" i="1" s="1"/>
  <c r="I1449" i="1"/>
  <c r="K1449" i="1" s="1"/>
  <c r="O1449" i="1" s="1"/>
  <c r="E1450" i="1" s="1"/>
  <c r="M1450" i="1" s="1"/>
  <c r="C1451" i="1" s="1"/>
  <c r="G1451" i="1" l="1"/>
  <c r="H1451" i="1" s="1"/>
  <c r="AR666" i="1"/>
  <c r="AT666" i="1" s="1"/>
  <c r="AV666" i="1" s="1"/>
  <c r="AS666" i="1"/>
  <c r="AU666" i="1" s="1"/>
  <c r="AH651" i="1"/>
  <c r="V652" i="1" s="1"/>
  <c r="X651" i="1"/>
  <c r="AF651" i="1" s="1"/>
  <c r="T652" i="1" s="1"/>
  <c r="AG651" i="1"/>
  <c r="U652" i="1" s="1"/>
  <c r="W651" i="1"/>
  <c r="AE651" i="1" s="1"/>
  <c r="S652" i="1" s="1"/>
  <c r="L1450" i="1"/>
  <c r="P1450" i="1" s="1"/>
  <c r="F1451" i="1" s="1"/>
  <c r="N1451" i="1" s="1"/>
  <c r="D1452" i="1" s="1"/>
  <c r="I1450" i="1"/>
  <c r="K1450" i="1" s="1"/>
  <c r="O1450" i="1" s="1"/>
  <c r="E1451" i="1" s="1"/>
  <c r="M1451" i="1" s="1"/>
  <c r="C1452" i="1" s="1"/>
  <c r="G1452" i="1" l="1"/>
  <c r="J1451" i="1"/>
  <c r="L1451" i="1" s="1"/>
  <c r="P1451" i="1" s="1"/>
  <c r="F1452" i="1" s="1"/>
  <c r="N1452" i="1" s="1"/>
  <c r="D1453" i="1" s="1"/>
  <c r="AZ666" i="1"/>
  <c r="AL667" i="1" s="1"/>
  <c r="Y652" i="1"/>
  <c r="Z652" i="1" s="1"/>
  <c r="AA652" i="1" s="1"/>
  <c r="AN666" i="1"/>
  <c r="AX666" i="1" s="1"/>
  <c r="AJ667" i="1" s="1"/>
  <c r="AW666" i="1"/>
  <c r="BA666" i="1" s="1"/>
  <c r="AM667" i="1" s="1"/>
  <c r="AO666" i="1"/>
  <c r="AY666" i="1" s="1"/>
  <c r="AK667" i="1" s="1"/>
  <c r="AP667" i="1" s="1"/>
  <c r="AQ667" i="1" s="1"/>
  <c r="I1451" i="1"/>
  <c r="K1451" i="1" s="1"/>
  <c r="O1451" i="1" s="1"/>
  <c r="E1452" i="1" s="1"/>
  <c r="M1452" i="1" s="1"/>
  <c r="C1453" i="1" s="1"/>
  <c r="H1452" i="1"/>
  <c r="J1452" i="1" s="1"/>
  <c r="G1453" i="1" l="1"/>
  <c r="AB652" i="1"/>
  <c r="AS667" i="1"/>
  <c r="AR667" i="1"/>
  <c r="AT667" i="1" s="1"/>
  <c r="AC652" i="1"/>
  <c r="W652" i="1" s="1"/>
  <c r="AE652" i="1" s="1"/>
  <c r="S653" i="1" s="1"/>
  <c r="AD652" i="1"/>
  <c r="AH652" i="1" s="1"/>
  <c r="V653" i="1" s="1"/>
  <c r="L1452" i="1"/>
  <c r="P1452" i="1" s="1"/>
  <c r="F1453" i="1" s="1"/>
  <c r="N1453" i="1" s="1"/>
  <c r="D1454" i="1" s="1"/>
  <c r="I1452" i="1"/>
  <c r="K1452" i="1" s="1"/>
  <c r="O1452" i="1" s="1"/>
  <c r="E1453" i="1" s="1"/>
  <c r="M1453" i="1" s="1"/>
  <c r="C1454" i="1" s="1"/>
  <c r="G1454" i="1" s="1"/>
  <c r="AG652" i="1"/>
  <c r="U653" i="1" s="1"/>
  <c r="H1453" i="1"/>
  <c r="J1453" i="1" s="1"/>
  <c r="AV667" i="1" l="1"/>
  <c r="AZ667" i="1"/>
  <c r="AL668" i="1" s="1"/>
  <c r="AN667" i="1"/>
  <c r="AX667" i="1" s="1"/>
  <c r="AJ668" i="1" s="1"/>
  <c r="AU667" i="1"/>
  <c r="X652" i="1"/>
  <c r="AF652" i="1" s="1"/>
  <c r="T653" i="1" s="1"/>
  <c r="L1453" i="1"/>
  <c r="P1453" i="1" s="1"/>
  <c r="F1454" i="1" s="1"/>
  <c r="N1454" i="1" s="1"/>
  <c r="D1455" i="1" s="1"/>
  <c r="I1453" i="1"/>
  <c r="K1453" i="1" s="1"/>
  <c r="O1453" i="1" s="1"/>
  <c r="E1454" i="1" s="1"/>
  <c r="Y653" i="1" l="1"/>
  <c r="AW667" i="1"/>
  <c r="BA667" i="1" s="1"/>
  <c r="AM668" i="1" s="1"/>
  <c r="AO667" i="1"/>
  <c r="AY667" i="1" s="1"/>
  <c r="AK668" i="1" s="1"/>
  <c r="AP668" i="1" s="1"/>
  <c r="H1454" i="1"/>
  <c r="M1454" i="1"/>
  <c r="C1455" i="1" s="1"/>
  <c r="G1455" i="1" s="1"/>
  <c r="J1454" i="1" l="1"/>
  <c r="L1454" i="1" s="1"/>
  <c r="P1454" i="1" s="1"/>
  <c r="F1455" i="1" s="1"/>
  <c r="N1455" i="1" s="1"/>
  <c r="D1456" i="1" s="1"/>
  <c r="Z653" i="1"/>
  <c r="AA653" i="1"/>
  <c r="AB653" i="1"/>
  <c r="AQ668" i="1"/>
  <c r="AR668" i="1"/>
  <c r="AS668" i="1"/>
  <c r="AC653" i="1"/>
  <c r="W653" i="1" s="1"/>
  <c r="AE653" i="1" s="1"/>
  <c r="S654" i="1" s="1"/>
  <c r="AD653" i="1"/>
  <c r="AH653" i="1" s="1"/>
  <c r="V654" i="1" s="1"/>
  <c r="I1454" i="1"/>
  <c r="K1454" i="1" s="1"/>
  <c r="O1454" i="1" s="1"/>
  <c r="E1455" i="1" s="1"/>
  <c r="M1455" i="1" s="1"/>
  <c r="C1456" i="1" s="1"/>
  <c r="G1456" i="1" l="1"/>
  <c r="AG653" i="1"/>
  <c r="U654" i="1" s="1"/>
  <c r="X653" i="1"/>
  <c r="AF653" i="1" s="1"/>
  <c r="T654" i="1" s="1"/>
  <c r="AT668" i="1"/>
  <c r="AU668" i="1"/>
  <c r="H1455" i="1"/>
  <c r="J1455" i="1" s="1"/>
  <c r="H1456" i="1"/>
  <c r="J1456" i="1" l="1"/>
  <c r="I1455" i="1"/>
  <c r="K1455" i="1" s="1"/>
  <c r="O1455" i="1" s="1"/>
  <c r="E1456" i="1" s="1"/>
  <c r="M1456" i="1" s="1"/>
  <c r="C1457" i="1" s="1"/>
  <c r="Y654" i="1"/>
  <c r="AZ668" i="1"/>
  <c r="AL669" i="1" s="1"/>
  <c r="AV668" i="1"/>
  <c r="AN668" i="1"/>
  <c r="AX668" i="1" s="1"/>
  <c r="AJ669" i="1" s="1"/>
  <c r="AW668" i="1"/>
  <c r="BA668" i="1" s="1"/>
  <c r="AM669" i="1" s="1"/>
  <c r="AO668" i="1"/>
  <c r="AY668" i="1" s="1"/>
  <c r="AK669" i="1" s="1"/>
  <c r="L1455" i="1"/>
  <c r="P1455" i="1" s="1"/>
  <c r="F1456" i="1" s="1"/>
  <c r="N1456" i="1" s="1"/>
  <c r="D1457" i="1" s="1"/>
  <c r="L1456" i="1"/>
  <c r="P1456" i="1" s="1"/>
  <c r="I1456" i="1"/>
  <c r="K1456" i="1" s="1"/>
  <c r="O1456" i="1" s="1"/>
  <c r="E1457" i="1" s="1"/>
  <c r="G1457" i="1" l="1"/>
  <c r="Z654" i="1"/>
  <c r="AA654" i="1"/>
  <c r="AC654" i="1" s="1"/>
  <c r="AB654" i="1"/>
  <c r="AD654" i="1" s="1"/>
  <c r="AH654" i="1" s="1"/>
  <c r="V655" i="1" s="1"/>
  <c r="AP669" i="1"/>
  <c r="AQ669" i="1" s="1"/>
  <c r="F1457" i="1"/>
  <c r="N1457" i="1" s="1"/>
  <c r="D1458" i="1" s="1"/>
  <c r="AG654" i="1"/>
  <c r="U655" i="1" s="1"/>
  <c r="W654" i="1"/>
  <c r="AE654" i="1" s="1"/>
  <c r="S655" i="1" s="1"/>
  <c r="M1457" i="1"/>
  <c r="C1458" i="1" s="1"/>
  <c r="H1457" i="1"/>
  <c r="J1457" i="1" l="1"/>
  <c r="L1457" i="1" s="1"/>
  <c r="P1457" i="1" s="1"/>
  <c r="F1458" i="1" s="1"/>
  <c r="G1458" i="1"/>
  <c r="X654" i="1"/>
  <c r="AF654" i="1" s="1"/>
  <c r="T655" i="1" s="1"/>
  <c r="AR669" i="1"/>
  <c r="AS669" i="1"/>
  <c r="AU669" i="1" s="1"/>
  <c r="AT669" i="1"/>
  <c r="I1457" i="1"/>
  <c r="K1457" i="1" s="1"/>
  <c r="O1457" i="1" s="1"/>
  <c r="E1458" i="1" s="1"/>
  <c r="M1458" i="1" s="1"/>
  <c r="C1459" i="1" s="1"/>
  <c r="N1458" i="1"/>
  <c r="D1459" i="1" s="1"/>
  <c r="G1459" i="1" l="1"/>
  <c r="H1458" i="1"/>
  <c r="J1458" i="1" s="1"/>
  <c r="L1458" i="1" s="1"/>
  <c r="P1458" i="1" s="1"/>
  <c r="F1459" i="1" s="1"/>
  <c r="N1459" i="1" s="1"/>
  <c r="D1460" i="1" s="1"/>
  <c r="Y655" i="1"/>
  <c r="AW669" i="1"/>
  <c r="BA669" i="1" s="1"/>
  <c r="AM670" i="1" s="1"/>
  <c r="AO669" i="1"/>
  <c r="AY669" i="1" s="1"/>
  <c r="AK670" i="1" s="1"/>
  <c r="AZ669" i="1"/>
  <c r="AL670" i="1" s="1"/>
  <c r="AV669" i="1"/>
  <c r="AN669" i="1"/>
  <c r="AX669" i="1" s="1"/>
  <c r="AJ670" i="1" s="1"/>
  <c r="H1459" i="1"/>
  <c r="J1459" i="1" s="1"/>
  <c r="I1458" i="1" l="1"/>
  <c r="K1458" i="1" s="1"/>
  <c r="O1458" i="1" s="1"/>
  <c r="E1459" i="1" s="1"/>
  <c r="M1459" i="1" s="1"/>
  <c r="C1460" i="1" s="1"/>
  <c r="G1460" i="1" s="1"/>
  <c r="Z655" i="1"/>
  <c r="AA655" i="1"/>
  <c r="AC655" i="1" s="1"/>
  <c r="AB655" i="1"/>
  <c r="AD655" i="1" s="1"/>
  <c r="AH655" i="1" s="1"/>
  <c r="V656" i="1" s="1"/>
  <c r="AP670" i="1"/>
  <c r="AQ670" i="1" s="1"/>
  <c r="I1459" i="1"/>
  <c r="K1459" i="1" s="1"/>
  <c r="O1459" i="1" s="1"/>
  <c r="E1460" i="1" s="1"/>
  <c r="M1460" i="1" s="1"/>
  <c r="C1461" i="1" s="1"/>
  <c r="L1459" i="1"/>
  <c r="P1459" i="1" s="1"/>
  <c r="F1460" i="1" s="1"/>
  <c r="N1460" i="1" s="1"/>
  <c r="D1461" i="1" s="1"/>
  <c r="AG655" i="1"/>
  <c r="U656" i="1" s="1"/>
  <c r="W655" i="1"/>
  <c r="AE655" i="1" s="1"/>
  <c r="S656" i="1" s="1"/>
  <c r="G1461" i="1" l="1"/>
  <c r="H1460" i="1"/>
  <c r="J1460" i="1" s="1"/>
  <c r="L1460" i="1" s="1"/>
  <c r="P1460" i="1" s="1"/>
  <c r="F1461" i="1" s="1"/>
  <c r="X655" i="1"/>
  <c r="AF655" i="1" s="1"/>
  <c r="T656" i="1" s="1"/>
  <c r="AR670" i="1"/>
  <c r="AS670" i="1"/>
  <c r="AU670" i="1" s="1"/>
  <c r="AT670" i="1"/>
  <c r="I1460" i="1"/>
  <c r="K1460" i="1" s="1"/>
  <c r="O1460" i="1" s="1"/>
  <c r="E1461" i="1" s="1"/>
  <c r="H1461" i="1"/>
  <c r="J1461" i="1" s="1"/>
  <c r="Y656" i="1" l="1"/>
  <c r="AZ670" i="1"/>
  <c r="AL671" i="1" s="1"/>
  <c r="AV670" i="1"/>
  <c r="AN670" i="1"/>
  <c r="AX670" i="1" s="1"/>
  <c r="AJ671" i="1" s="1"/>
  <c r="AW670" i="1"/>
  <c r="BA670" i="1" s="1"/>
  <c r="AM671" i="1" s="1"/>
  <c r="AO670" i="1"/>
  <c r="AY670" i="1" s="1"/>
  <c r="AK671" i="1" s="1"/>
  <c r="N1461" i="1"/>
  <c r="D1462" i="1" s="1"/>
  <c r="M1461" i="1"/>
  <c r="C1462" i="1" s="1"/>
  <c r="G1462" i="1" s="1"/>
  <c r="I1461" i="1"/>
  <c r="K1461" i="1" s="1"/>
  <c r="O1461" i="1" s="1"/>
  <c r="E1462" i="1" s="1"/>
  <c r="L1461" i="1"/>
  <c r="P1461" i="1" s="1"/>
  <c r="F1462" i="1" s="1"/>
  <c r="Z656" i="1" l="1"/>
  <c r="AA656" i="1"/>
  <c r="AC656" i="1" s="1"/>
  <c r="AG656" i="1" s="1"/>
  <c r="U657" i="1" s="1"/>
  <c r="AB656" i="1"/>
  <c r="AD656" i="1" s="1"/>
  <c r="AP671" i="1"/>
  <c r="AQ671" i="1" s="1"/>
  <c r="W656" i="1"/>
  <c r="AE656" i="1" s="1"/>
  <c r="S657" i="1" s="1"/>
  <c r="N1462" i="1"/>
  <c r="D1463" i="1" s="1"/>
  <c r="M1462" i="1"/>
  <c r="C1463" i="1" s="1"/>
  <c r="H1462" i="1"/>
  <c r="J1462" i="1" s="1"/>
  <c r="G1463" i="1" l="1"/>
  <c r="AH656" i="1"/>
  <c r="V657" i="1" s="1"/>
  <c r="X656" i="1"/>
  <c r="AF656" i="1" s="1"/>
  <c r="T657" i="1" s="1"/>
  <c r="AS671" i="1"/>
  <c r="AR671" i="1"/>
  <c r="AT671" i="1" s="1"/>
  <c r="AU671" i="1"/>
  <c r="I1462" i="1"/>
  <c r="K1462" i="1" s="1"/>
  <c r="O1462" i="1" s="1"/>
  <c r="E1463" i="1" s="1"/>
  <c r="L1462" i="1"/>
  <c r="P1462" i="1" s="1"/>
  <c r="F1463" i="1" s="1"/>
  <c r="H1463" i="1" l="1"/>
  <c r="J1463" i="1" s="1"/>
  <c r="L1463" i="1" s="1"/>
  <c r="P1463" i="1" s="1"/>
  <c r="F1464" i="1" s="1"/>
  <c r="Y657" i="1"/>
  <c r="AW671" i="1"/>
  <c r="BA671" i="1" s="1"/>
  <c r="AM672" i="1" s="1"/>
  <c r="AO671" i="1"/>
  <c r="AY671" i="1" s="1"/>
  <c r="AK672" i="1" s="1"/>
  <c r="AV671" i="1"/>
  <c r="AZ671" i="1"/>
  <c r="AL672" i="1" s="1"/>
  <c r="AN671" i="1"/>
  <c r="AX671" i="1" s="1"/>
  <c r="AJ672" i="1" s="1"/>
  <c r="N1463" i="1"/>
  <c r="D1464" i="1" s="1"/>
  <c r="I1463" i="1"/>
  <c r="K1463" i="1" s="1"/>
  <c r="O1463" i="1" s="1"/>
  <c r="E1464" i="1" s="1"/>
  <c r="M1463" i="1"/>
  <c r="C1464" i="1" s="1"/>
  <c r="G1464" i="1" l="1"/>
  <c r="Z657" i="1"/>
  <c r="AA657" i="1"/>
  <c r="AB657" i="1"/>
  <c r="AD657" i="1" s="1"/>
  <c r="AP672" i="1"/>
  <c r="AQ672" i="1" s="1"/>
  <c r="AC657" i="1"/>
  <c r="W657" i="1" s="1"/>
  <c r="AE657" i="1" s="1"/>
  <c r="S658" i="1" s="1"/>
  <c r="AH657" i="1"/>
  <c r="V658" i="1" s="1"/>
  <c r="X657" i="1"/>
  <c r="AF657" i="1" s="1"/>
  <c r="T658" i="1" s="1"/>
  <c r="AG657" i="1"/>
  <c r="U658" i="1" s="1"/>
  <c r="M1464" i="1"/>
  <c r="C1465" i="1" s="1"/>
  <c r="G1465" i="1" s="1"/>
  <c r="N1464" i="1"/>
  <c r="D1465" i="1" s="1"/>
  <c r="H1464" i="1"/>
  <c r="J1464" i="1" s="1"/>
  <c r="Y658" i="1" l="1"/>
  <c r="Z658" i="1" s="1"/>
  <c r="AA658" i="1"/>
  <c r="AB658" i="1"/>
  <c r="AR672" i="1"/>
  <c r="AT672" i="1" s="1"/>
  <c r="AS672" i="1"/>
  <c r="AU672" i="1" s="1"/>
  <c r="AV672" i="1"/>
  <c r="AZ672" i="1"/>
  <c r="AL673" i="1" s="1"/>
  <c r="AN672" i="1"/>
  <c r="AX672" i="1" s="1"/>
  <c r="AJ673" i="1" s="1"/>
  <c r="I1464" i="1"/>
  <c r="K1464" i="1" s="1"/>
  <c r="O1464" i="1" s="1"/>
  <c r="E1465" i="1" s="1"/>
  <c r="H1465" i="1"/>
  <c r="J1465" i="1" s="1"/>
  <c r="L1464" i="1"/>
  <c r="P1464" i="1" s="1"/>
  <c r="F1465" i="1" s="1"/>
  <c r="AW672" i="1" l="1"/>
  <c r="BA672" i="1" s="1"/>
  <c r="AM673" i="1" s="1"/>
  <c r="AO672" i="1"/>
  <c r="AY672" i="1" s="1"/>
  <c r="AK673" i="1" s="1"/>
  <c r="AP673" i="1" s="1"/>
  <c r="AQ673" i="1" s="1"/>
  <c r="AD658" i="1"/>
  <c r="AC658" i="1"/>
  <c r="N1465" i="1"/>
  <c r="D1466" i="1" s="1"/>
  <c r="I1465" i="1"/>
  <c r="K1465" i="1" s="1"/>
  <c r="O1465" i="1" s="1"/>
  <c r="E1466" i="1" s="1"/>
  <c r="L1465" i="1"/>
  <c r="P1465" i="1" s="1"/>
  <c r="F1466" i="1" s="1"/>
  <c r="M1465" i="1"/>
  <c r="C1466" i="1" s="1"/>
  <c r="G1466" i="1" l="1"/>
  <c r="AS673" i="1"/>
  <c r="AR673" i="1"/>
  <c r="AT673" i="1" s="1"/>
  <c r="AH658" i="1"/>
  <c r="V659" i="1" s="1"/>
  <c r="X658" i="1"/>
  <c r="AF658" i="1" s="1"/>
  <c r="T659" i="1" s="1"/>
  <c r="AG658" i="1"/>
  <c r="U659" i="1" s="1"/>
  <c r="W658" i="1"/>
  <c r="AE658" i="1" s="1"/>
  <c r="S659" i="1" s="1"/>
  <c r="N1466" i="1"/>
  <c r="D1467" i="1" s="1"/>
  <c r="M1466" i="1"/>
  <c r="C1467" i="1" s="1"/>
  <c r="H1466" i="1"/>
  <c r="G1467" i="1" l="1"/>
  <c r="J1466" i="1"/>
  <c r="Y659" i="1"/>
  <c r="Z659" i="1" s="1"/>
  <c r="AA659" i="1" s="1"/>
  <c r="AB659" i="1"/>
  <c r="AZ673" i="1"/>
  <c r="AL674" i="1" s="1"/>
  <c r="AV673" i="1"/>
  <c r="AN673" i="1"/>
  <c r="AX673" i="1" s="1"/>
  <c r="AJ674" i="1" s="1"/>
  <c r="AU673" i="1"/>
  <c r="I1466" i="1"/>
  <c r="K1466" i="1" s="1"/>
  <c r="O1466" i="1" s="1"/>
  <c r="E1467" i="1" s="1"/>
  <c r="L1466" i="1"/>
  <c r="P1466" i="1" s="1"/>
  <c r="F1467" i="1" s="1"/>
  <c r="AW673" i="1" l="1"/>
  <c r="BA673" i="1" s="1"/>
  <c r="AM674" i="1" s="1"/>
  <c r="AO673" i="1"/>
  <c r="AY673" i="1" s="1"/>
  <c r="AK674" i="1" s="1"/>
  <c r="AP674" i="1" s="1"/>
  <c r="H1467" i="1"/>
  <c r="AC659" i="1"/>
  <c r="AD659" i="1"/>
  <c r="N1467" i="1"/>
  <c r="D1468" i="1" s="1"/>
  <c r="M1467" i="1"/>
  <c r="C1468" i="1" s="1"/>
  <c r="G1468" i="1" s="1"/>
  <c r="J1467" i="1" l="1"/>
  <c r="L1467" i="1" s="1"/>
  <c r="P1467" i="1" s="1"/>
  <c r="F1468" i="1" s="1"/>
  <c r="N1468" i="1" s="1"/>
  <c r="D1469" i="1" s="1"/>
  <c r="AQ674" i="1"/>
  <c r="AR674" i="1"/>
  <c r="AT674" i="1" s="1"/>
  <c r="AV674" i="1" s="1"/>
  <c r="AS674" i="1"/>
  <c r="AU674" i="1" s="1"/>
  <c r="AW674" i="1" s="1"/>
  <c r="BA674" i="1" s="1"/>
  <c r="AM675" i="1" s="1"/>
  <c r="AN674" i="1"/>
  <c r="AX674" i="1" s="1"/>
  <c r="AJ675" i="1" s="1"/>
  <c r="I1467" i="1"/>
  <c r="K1467" i="1" s="1"/>
  <c r="O1467" i="1" s="1"/>
  <c r="E1468" i="1" s="1"/>
  <c r="M1468" i="1" s="1"/>
  <c r="C1469" i="1" s="1"/>
  <c r="AH659" i="1"/>
  <c r="V660" i="1" s="1"/>
  <c r="X659" i="1"/>
  <c r="AF659" i="1" s="1"/>
  <c r="T660" i="1" s="1"/>
  <c r="AG659" i="1"/>
  <c r="U660" i="1" s="1"/>
  <c r="W659" i="1"/>
  <c r="AE659" i="1" s="1"/>
  <c r="S660" i="1" s="1"/>
  <c r="H1468" i="1"/>
  <c r="J1468" i="1" s="1"/>
  <c r="G1469" i="1" l="1"/>
  <c r="Y660" i="1"/>
  <c r="Z660" i="1" s="1"/>
  <c r="AA660" i="1" s="1"/>
  <c r="AZ674" i="1"/>
  <c r="AL675" i="1" s="1"/>
  <c r="AO674" i="1"/>
  <c r="AY674" i="1" s="1"/>
  <c r="AK675" i="1" s="1"/>
  <c r="AP675" i="1" s="1"/>
  <c r="L1468" i="1"/>
  <c r="P1468" i="1" s="1"/>
  <c r="F1469" i="1" s="1"/>
  <c r="N1469" i="1" s="1"/>
  <c r="D1470" i="1" s="1"/>
  <c r="H1469" i="1"/>
  <c r="I1468" i="1"/>
  <c r="K1468" i="1" s="1"/>
  <c r="O1468" i="1" s="1"/>
  <c r="E1469" i="1" s="1"/>
  <c r="J1469" i="1" l="1"/>
  <c r="AB660" i="1"/>
  <c r="AQ675" i="1"/>
  <c r="AR675" i="1"/>
  <c r="AS675" i="1"/>
  <c r="AU675" i="1" s="1"/>
  <c r="AT675" i="1"/>
  <c r="AD660" i="1"/>
  <c r="AC660" i="1"/>
  <c r="M1469" i="1"/>
  <c r="C1470" i="1" s="1"/>
  <c r="G1470" i="1" s="1"/>
  <c r="L1469" i="1"/>
  <c r="P1469" i="1" s="1"/>
  <c r="F1470" i="1" s="1"/>
  <c r="I1469" i="1"/>
  <c r="K1469" i="1" s="1"/>
  <c r="O1469" i="1" s="1"/>
  <c r="E1470" i="1" s="1"/>
  <c r="AW675" i="1" l="1"/>
  <c r="BA675" i="1" s="1"/>
  <c r="AM676" i="1" s="1"/>
  <c r="AO675" i="1"/>
  <c r="AY675" i="1" s="1"/>
  <c r="AK676" i="1" s="1"/>
  <c r="AZ675" i="1"/>
  <c r="AL676" i="1" s="1"/>
  <c r="AV675" i="1"/>
  <c r="AN675" i="1"/>
  <c r="AX675" i="1" s="1"/>
  <c r="AJ676" i="1" s="1"/>
  <c r="AH660" i="1"/>
  <c r="V661" i="1" s="1"/>
  <c r="X660" i="1"/>
  <c r="AF660" i="1" s="1"/>
  <c r="T661" i="1" s="1"/>
  <c r="AG660" i="1"/>
  <c r="U661" i="1" s="1"/>
  <c r="W660" i="1"/>
  <c r="AE660" i="1" s="1"/>
  <c r="S661" i="1" s="1"/>
  <c r="M1470" i="1"/>
  <c r="C1471" i="1" s="1"/>
  <c r="N1470" i="1"/>
  <c r="D1471" i="1" s="1"/>
  <c r="G1471" i="1" l="1"/>
  <c r="Y661" i="1"/>
  <c r="Z661" i="1" s="1"/>
  <c r="AP676" i="1"/>
  <c r="AQ676" i="1" s="1"/>
  <c r="H1471" i="1"/>
  <c r="J1471" i="1" s="1"/>
  <c r="H1470" i="1"/>
  <c r="J1470" i="1" s="1"/>
  <c r="AA661" i="1" l="1"/>
  <c r="AB661" i="1"/>
  <c r="AR676" i="1"/>
  <c r="AS676" i="1"/>
  <c r="AU676" i="1" s="1"/>
  <c r="AT676" i="1"/>
  <c r="AD661" i="1"/>
  <c r="L1471" i="1"/>
  <c r="P1471" i="1" s="1"/>
  <c r="I1470" i="1"/>
  <c r="K1470" i="1" s="1"/>
  <c r="O1470" i="1" s="1"/>
  <c r="E1471" i="1" s="1"/>
  <c r="M1471" i="1" s="1"/>
  <c r="C1472" i="1" s="1"/>
  <c r="L1470" i="1"/>
  <c r="P1470" i="1" s="1"/>
  <c r="F1471" i="1" s="1"/>
  <c r="AC661" i="1"/>
  <c r="I1471" i="1"/>
  <c r="K1471" i="1" s="1"/>
  <c r="O1471" i="1" s="1"/>
  <c r="E1472" i="1" l="1"/>
  <c r="F1472" i="1"/>
  <c r="AW676" i="1"/>
  <c r="BA676" i="1" s="1"/>
  <c r="AM677" i="1" s="1"/>
  <c r="AO676" i="1"/>
  <c r="AY676" i="1" s="1"/>
  <c r="AK677" i="1" s="1"/>
  <c r="AV676" i="1"/>
  <c r="AZ676" i="1"/>
  <c r="AL677" i="1" s="1"/>
  <c r="AN676" i="1"/>
  <c r="AX676" i="1" s="1"/>
  <c r="AJ677" i="1" s="1"/>
  <c r="N1471" i="1"/>
  <c r="D1472" i="1" s="1"/>
  <c r="AH661" i="1"/>
  <c r="V662" i="1" s="1"/>
  <c r="X661" i="1"/>
  <c r="AF661" i="1" s="1"/>
  <c r="T662" i="1" s="1"/>
  <c r="AG661" i="1"/>
  <c r="U662" i="1" s="1"/>
  <c r="W661" i="1"/>
  <c r="AE661" i="1" s="1"/>
  <c r="S662" i="1" s="1"/>
  <c r="M1472" i="1"/>
  <c r="C1473" i="1" s="1"/>
  <c r="N1472" i="1"/>
  <c r="D1473" i="1" l="1"/>
  <c r="G1473" i="1"/>
  <c r="G1472" i="1"/>
  <c r="H1472" i="1" s="1"/>
  <c r="I1472" i="1" s="1"/>
  <c r="K1472" i="1" s="1"/>
  <c r="O1472" i="1" s="1"/>
  <c r="E1473" i="1" s="1"/>
  <c r="Y662" i="1"/>
  <c r="Z662" i="1" s="1"/>
  <c r="AA662" i="1" s="1"/>
  <c r="AP677" i="1"/>
  <c r="AQ677" i="1" s="1"/>
  <c r="H1473" i="1"/>
  <c r="J1473" i="1" s="1"/>
  <c r="J1472" i="1" l="1"/>
  <c r="L1472" i="1" s="1"/>
  <c r="P1472" i="1" s="1"/>
  <c r="F1473" i="1" s="1"/>
  <c r="N1473" i="1" s="1"/>
  <c r="D1474" i="1" s="1"/>
  <c r="AB662" i="1"/>
  <c r="AR677" i="1"/>
  <c r="AS677" i="1"/>
  <c r="AU677" i="1" s="1"/>
  <c r="AT677" i="1"/>
  <c r="AC662" i="1"/>
  <c r="AD662" i="1"/>
  <c r="M1473" i="1"/>
  <c r="C1474" i="1" s="1"/>
  <c r="G1474" i="1" s="1"/>
  <c r="L1473" i="1"/>
  <c r="P1473" i="1" s="1"/>
  <c r="F1474" i="1" s="1"/>
  <c r="I1473" i="1"/>
  <c r="K1473" i="1" s="1"/>
  <c r="O1473" i="1" s="1"/>
  <c r="E1474" i="1" s="1"/>
  <c r="AW677" i="1" l="1"/>
  <c r="BA677" i="1" s="1"/>
  <c r="AM678" i="1" s="1"/>
  <c r="AO677" i="1"/>
  <c r="AY677" i="1" s="1"/>
  <c r="AK678" i="1" s="1"/>
  <c r="AV677" i="1"/>
  <c r="AZ677" i="1"/>
  <c r="AL678" i="1" s="1"/>
  <c r="AN677" i="1"/>
  <c r="AX677" i="1" s="1"/>
  <c r="AJ678" i="1" s="1"/>
  <c r="AH662" i="1"/>
  <c r="V663" i="1" s="1"/>
  <c r="X662" i="1"/>
  <c r="AF662" i="1" s="1"/>
  <c r="T663" i="1" s="1"/>
  <c r="AG662" i="1"/>
  <c r="U663" i="1" s="1"/>
  <c r="W662" i="1"/>
  <c r="AE662" i="1" s="1"/>
  <c r="S663" i="1" s="1"/>
  <c r="M1474" i="1"/>
  <c r="C1475" i="1" s="1"/>
  <c r="N1474" i="1"/>
  <c r="D1475" i="1" s="1"/>
  <c r="G1475" i="1" l="1"/>
  <c r="Y663" i="1"/>
  <c r="Z663" i="1" s="1"/>
  <c r="AA663" i="1"/>
  <c r="AP678" i="1"/>
  <c r="AQ678" i="1" s="1"/>
  <c r="H1474" i="1"/>
  <c r="J1474" i="1" s="1"/>
  <c r="AB663" i="1" l="1"/>
  <c r="AR678" i="1"/>
  <c r="AS678" i="1"/>
  <c r="AU678" i="1" s="1"/>
  <c r="AT678" i="1"/>
  <c r="AD663" i="1"/>
  <c r="I1474" i="1"/>
  <c r="K1474" i="1" s="1"/>
  <c r="O1474" i="1" s="1"/>
  <c r="E1475" i="1" s="1"/>
  <c r="M1475" i="1" s="1"/>
  <c r="C1476" i="1" s="1"/>
  <c r="L1474" i="1"/>
  <c r="P1474" i="1" s="1"/>
  <c r="F1475" i="1" s="1"/>
  <c r="N1475" i="1" s="1"/>
  <c r="D1476" i="1" s="1"/>
  <c r="H1475" i="1"/>
  <c r="J1475" i="1" s="1"/>
  <c r="AC663" i="1"/>
  <c r="I1475" i="1" l="1"/>
  <c r="K1475" i="1" s="1"/>
  <c r="O1475" i="1" s="1"/>
  <c r="E1476" i="1" s="1"/>
  <c r="M1476" i="1" s="1"/>
  <c r="C1477" i="1" s="1"/>
  <c r="G1477" i="1" s="1"/>
  <c r="G1476" i="1"/>
  <c r="AW678" i="1"/>
  <c r="BA678" i="1" s="1"/>
  <c r="AM679" i="1" s="1"/>
  <c r="AO678" i="1"/>
  <c r="AY678" i="1" s="1"/>
  <c r="AK679" i="1" s="1"/>
  <c r="AZ678" i="1"/>
  <c r="AL679" i="1" s="1"/>
  <c r="AV678" i="1"/>
  <c r="AN678" i="1"/>
  <c r="AX678" i="1" s="1"/>
  <c r="AJ679" i="1" s="1"/>
  <c r="L1475" i="1"/>
  <c r="P1475" i="1" s="1"/>
  <c r="F1476" i="1" s="1"/>
  <c r="N1476" i="1" s="1"/>
  <c r="D1477" i="1" s="1"/>
  <c r="AG663" i="1"/>
  <c r="U664" i="1" s="1"/>
  <c r="W663" i="1"/>
  <c r="AE663" i="1" s="1"/>
  <c r="S664" i="1" s="1"/>
  <c r="AH663" i="1"/>
  <c r="V664" i="1" s="1"/>
  <c r="X663" i="1"/>
  <c r="AF663" i="1" s="1"/>
  <c r="T664" i="1" s="1"/>
  <c r="H1476" i="1"/>
  <c r="J1476" i="1" l="1"/>
  <c r="Y664" i="1"/>
  <c r="Z664" i="1" s="1"/>
  <c r="AA664" i="1"/>
  <c r="AB664" i="1"/>
  <c r="AP679" i="1"/>
  <c r="AQ679" i="1" s="1"/>
  <c r="L1476" i="1"/>
  <c r="P1476" i="1" s="1"/>
  <c r="F1477" i="1" s="1"/>
  <c r="N1477" i="1" s="1"/>
  <c r="D1478" i="1" s="1"/>
  <c r="H1477" i="1"/>
  <c r="J1477" i="1" s="1"/>
  <c r="I1476" i="1"/>
  <c r="K1476" i="1" s="1"/>
  <c r="O1476" i="1" s="1"/>
  <c r="E1477" i="1" s="1"/>
  <c r="AR679" i="1" l="1"/>
  <c r="AT679" i="1" s="1"/>
  <c r="AS679" i="1"/>
  <c r="AV679" i="1"/>
  <c r="AZ679" i="1"/>
  <c r="AL680" i="1" s="1"/>
  <c r="AN679" i="1"/>
  <c r="AX679" i="1" s="1"/>
  <c r="AJ680" i="1" s="1"/>
  <c r="AU679" i="1"/>
  <c r="AC664" i="1"/>
  <c r="W664" i="1" s="1"/>
  <c r="AE664" i="1" s="1"/>
  <c r="S665" i="1" s="1"/>
  <c r="AD664" i="1"/>
  <c r="M1477" i="1"/>
  <c r="C1478" i="1" s="1"/>
  <c r="G1478" i="1" s="1"/>
  <c r="L1477" i="1"/>
  <c r="P1477" i="1" s="1"/>
  <c r="F1478" i="1" s="1"/>
  <c r="I1477" i="1"/>
  <c r="K1477" i="1" s="1"/>
  <c r="O1477" i="1" s="1"/>
  <c r="E1478" i="1" s="1"/>
  <c r="AG664" i="1" l="1"/>
  <c r="U665" i="1" s="1"/>
  <c r="AW679" i="1"/>
  <c r="BA679" i="1" s="1"/>
  <c r="AM680" i="1" s="1"/>
  <c r="AO679" i="1"/>
  <c r="AY679" i="1" s="1"/>
  <c r="AK680" i="1" s="1"/>
  <c r="AH664" i="1"/>
  <c r="V665" i="1" s="1"/>
  <c r="X664" i="1"/>
  <c r="AF664" i="1" s="1"/>
  <c r="T665" i="1" s="1"/>
  <c r="M1478" i="1"/>
  <c r="C1479" i="1" s="1"/>
  <c r="N1478" i="1"/>
  <c r="D1479" i="1" s="1"/>
  <c r="G1479" i="1" l="1"/>
  <c r="H1479" i="1" s="1"/>
  <c r="J1479" i="1" s="1"/>
  <c r="Y665" i="1"/>
  <c r="AP680" i="1"/>
  <c r="H1478" i="1"/>
  <c r="I1478" i="1"/>
  <c r="K1478" i="1" s="1"/>
  <c r="O1478" i="1" s="1"/>
  <c r="E1479" i="1" s="1"/>
  <c r="J1478" i="1" l="1"/>
  <c r="L1478" i="1" s="1"/>
  <c r="P1478" i="1" s="1"/>
  <c r="F1479" i="1" s="1"/>
  <c r="N1479" i="1" s="1"/>
  <c r="D1480" i="1" s="1"/>
  <c r="Z665" i="1"/>
  <c r="AA665" i="1"/>
  <c r="AB665" i="1"/>
  <c r="AQ680" i="1"/>
  <c r="AR680" i="1" s="1"/>
  <c r="AT680" i="1" s="1"/>
  <c r="AS680" i="1"/>
  <c r="AU680" i="1" s="1"/>
  <c r="AC665" i="1"/>
  <c r="M1479" i="1"/>
  <c r="C1480" i="1" s="1"/>
  <c r="L1479" i="1"/>
  <c r="P1479" i="1" s="1"/>
  <c r="I1479" i="1"/>
  <c r="K1479" i="1" s="1"/>
  <c r="O1479" i="1" s="1"/>
  <c r="E1480" i="1" s="1"/>
  <c r="F1480" i="1" l="1"/>
  <c r="G1480" i="1"/>
  <c r="AZ680" i="1"/>
  <c r="AL681" i="1" s="1"/>
  <c r="AV680" i="1"/>
  <c r="AN680" i="1"/>
  <c r="AX680" i="1" s="1"/>
  <c r="AJ681" i="1" s="1"/>
  <c r="AW680" i="1"/>
  <c r="BA680" i="1" s="1"/>
  <c r="AM681" i="1" s="1"/>
  <c r="AO680" i="1"/>
  <c r="AY680" i="1" s="1"/>
  <c r="AK681" i="1" s="1"/>
  <c r="AD665" i="1"/>
  <c r="AH665" i="1" s="1"/>
  <c r="V666" i="1" s="1"/>
  <c r="AG665" i="1"/>
  <c r="U666" i="1" s="1"/>
  <c r="W665" i="1"/>
  <c r="AE665" i="1" s="1"/>
  <c r="S666" i="1" s="1"/>
  <c r="M1480" i="1"/>
  <c r="C1481" i="1" s="1"/>
  <c r="N1480" i="1"/>
  <c r="D1481" i="1" s="1"/>
  <c r="H1480" i="1"/>
  <c r="G1481" i="1" l="1"/>
  <c r="J1480" i="1"/>
  <c r="X665" i="1"/>
  <c r="AF665" i="1" s="1"/>
  <c r="T666" i="1" s="1"/>
  <c r="AP681" i="1"/>
  <c r="AQ681" i="1" s="1"/>
  <c r="AS681" i="1" s="1"/>
  <c r="I1480" i="1"/>
  <c r="K1480" i="1" s="1"/>
  <c r="O1480" i="1" s="1"/>
  <c r="E1481" i="1" s="1"/>
  <c r="M1481" i="1" s="1"/>
  <c r="C1482" i="1" s="1"/>
  <c r="L1480" i="1"/>
  <c r="P1480" i="1" s="1"/>
  <c r="F1481" i="1" s="1"/>
  <c r="N1481" i="1" s="1"/>
  <c r="D1482" i="1" s="1"/>
  <c r="G1482" i="1" l="1"/>
  <c r="Y666" i="1"/>
  <c r="AR681" i="1"/>
  <c r="AT681" i="1"/>
  <c r="AU681" i="1"/>
  <c r="H1481" i="1"/>
  <c r="H1482" i="1"/>
  <c r="J1482" i="1" l="1"/>
  <c r="I1481" i="1"/>
  <c r="K1481" i="1" s="1"/>
  <c r="O1481" i="1" s="1"/>
  <c r="E1482" i="1" s="1"/>
  <c r="M1482" i="1" s="1"/>
  <c r="C1483" i="1" s="1"/>
  <c r="J1481" i="1"/>
  <c r="L1481" i="1" s="1"/>
  <c r="P1481" i="1" s="1"/>
  <c r="F1482" i="1" s="1"/>
  <c r="N1482" i="1" s="1"/>
  <c r="D1483" i="1" s="1"/>
  <c r="Z666" i="1"/>
  <c r="AA666" i="1"/>
  <c r="AC666" i="1" s="1"/>
  <c r="AG666" i="1" s="1"/>
  <c r="U667" i="1" s="1"/>
  <c r="AB666" i="1"/>
  <c r="AD666" i="1" s="1"/>
  <c r="AW681" i="1"/>
  <c r="BA681" i="1" s="1"/>
  <c r="AM682" i="1" s="1"/>
  <c r="AO681" i="1"/>
  <c r="AY681" i="1" s="1"/>
  <c r="AK682" i="1" s="1"/>
  <c r="AZ681" i="1"/>
  <c r="AL682" i="1" s="1"/>
  <c r="AV681" i="1"/>
  <c r="AN681" i="1"/>
  <c r="AX681" i="1" s="1"/>
  <c r="AJ682" i="1" s="1"/>
  <c r="L1482" i="1"/>
  <c r="P1482" i="1" s="1"/>
  <c r="I1482" i="1"/>
  <c r="K1482" i="1" s="1"/>
  <c r="O1482" i="1" s="1"/>
  <c r="E1483" i="1" s="1"/>
  <c r="F1483" i="1" l="1"/>
  <c r="N1483" i="1" s="1"/>
  <c r="D1484" i="1" s="1"/>
  <c r="G1483" i="1"/>
  <c r="W666" i="1"/>
  <c r="AE666" i="1" s="1"/>
  <c r="S667" i="1" s="1"/>
  <c r="AH666" i="1"/>
  <c r="V667" i="1" s="1"/>
  <c r="X666" i="1"/>
  <c r="AF666" i="1" s="1"/>
  <c r="T667" i="1" s="1"/>
  <c r="Y667" i="1"/>
  <c r="Z667" i="1" s="1"/>
  <c r="AP682" i="1"/>
  <c r="AQ682" i="1" s="1"/>
  <c r="AR682" i="1" s="1"/>
  <c r="M1483" i="1"/>
  <c r="C1484" i="1" s="1"/>
  <c r="G1484" i="1" l="1"/>
  <c r="H1483" i="1"/>
  <c r="AA667" i="1"/>
  <c r="AB667" i="1"/>
  <c r="AS682" i="1"/>
  <c r="AT682" i="1"/>
  <c r="AU682" i="1"/>
  <c r="AC667" i="1"/>
  <c r="H1484" i="1"/>
  <c r="J1484" i="1" l="1"/>
  <c r="I1483" i="1"/>
  <c r="K1483" i="1" s="1"/>
  <c r="O1483" i="1" s="1"/>
  <c r="E1484" i="1" s="1"/>
  <c r="M1484" i="1" s="1"/>
  <c r="C1485" i="1" s="1"/>
  <c r="J1483" i="1"/>
  <c r="L1483" i="1" s="1"/>
  <c r="P1483" i="1" s="1"/>
  <c r="F1484" i="1" s="1"/>
  <c r="N1484" i="1" s="1"/>
  <c r="D1485" i="1" s="1"/>
  <c r="AW682" i="1"/>
  <c r="BA682" i="1" s="1"/>
  <c r="AM683" i="1" s="1"/>
  <c r="AO682" i="1"/>
  <c r="AY682" i="1" s="1"/>
  <c r="AK683" i="1" s="1"/>
  <c r="AN682" i="1"/>
  <c r="AX682" i="1" s="1"/>
  <c r="AJ683" i="1" s="1"/>
  <c r="AZ682" i="1"/>
  <c r="AL683" i="1" s="1"/>
  <c r="AV682" i="1"/>
  <c r="AD667" i="1"/>
  <c r="AH667" i="1" s="1"/>
  <c r="V668" i="1" s="1"/>
  <c r="I1484" i="1"/>
  <c r="K1484" i="1" s="1"/>
  <c r="O1484" i="1" s="1"/>
  <c r="L1484" i="1"/>
  <c r="P1484" i="1" s="1"/>
  <c r="AG667" i="1"/>
  <c r="U668" i="1" s="1"/>
  <c r="W667" i="1"/>
  <c r="AE667" i="1" s="1"/>
  <c r="S668" i="1" s="1"/>
  <c r="E1485" i="1" l="1"/>
  <c r="M1485" i="1" s="1"/>
  <c r="C1486" i="1" s="1"/>
  <c r="F1485" i="1"/>
  <c r="N1485" i="1" s="1"/>
  <c r="D1486" i="1" s="1"/>
  <c r="G1486" i="1" s="1"/>
  <c r="G1485" i="1"/>
  <c r="X667" i="1"/>
  <c r="AF667" i="1" s="1"/>
  <c r="T668" i="1" s="1"/>
  <c r="AP683" i="1"/>
  <c r="AQ683" i="1" s="1"/>
  <c r="H1485" i="1"/>
  <c r="J1485" i="1" l="1"/>
  <c r="L1485" i="1"/>
  <c r="P1485" i="1" s="1"/>
  <c r="F1486" i="1" s="1"/>
  <c r="N1486" i="1" s="1"/>
  <c r="D1487" i="1" s="1"/>
  <c r="I1485" i="1"/>
  <c r="K1485" i="1" s="1"/>
  <c r="O1485" i="1" s="1"/>
  <c r="E1486" i="1" s="1"/>
  <c r="M1486" i="1" s="1"/>
  <c r="C1487" i="1" s="1"/>
  <c r="G1487" i="1" s="1"/>
  <c r="H1487" i="1" s="1"/>
  <c r="Y668" i="1"/>
  <c r="AR683" i="1"/>
  <c r="AT683" i="1" s="1"/>
  <c r="AN683" i="1" s="1"/>
  <c r="AX683" i="1" s="1"/>
  <c r="AJ684" i="1" s="1"/>
  <c r="AS683" i="1"/>
  <c r="AU683" i="1" s="1"/>
  <c r="AV683" i="1"/>
  <c r="AZ683" i="1"/>
  <c r="AL684" i="1" s="1"/>
  <c r="H1486" i="1"/>
  <c r="I1486" i="1" s="1"/>
  <c r="K1486" i="1" s="1"/>
  <c r="O1486" i="1" s="1"/>
  <c r="E1487" i="1" l="1"/>
  <c r="M1487" i="1" s="1"/>
  <c r="C1488" i="1" s="1"/>
  <c r="J1486" i="1"/>
  <c r="L1486" i="1" s="1"/>
  <c r="P1486" i="1" s="1"/>
  <c r="F1487" i="1" s="1"/>
  <c r="N1487" i="1" s="1"/>
  <c r="D1488" i="1" s="1"/>
  <c r="J1487" i="1"/>
  <c r="L1487" i="1" s="1"/>
  <c r="P1487" i="1" s="1"/>
  <c r="Z668" i="1"/>
  <c r="AA668" i="1"/>
  <c r="AC668" i="1" s="1"/>
  <c r="AG668" i="1" s="1"/>
  <c r="U669" i="1" s="1"/>
  <c r="AB668" i="1"/>
  <c r="AD668" i="1" s="1"/>
  <c r="AH668" i="1" s="1"/>
  <c r="V669" i="1" s="1"/>
  <c r="AW683" i="1"/>
  <c r="BA683" i="1" s="1"/>
  <c r="AM684" i="1" s="1"/>
  <c r="AO683" i="1"/>
  <c r="AY683" i="1" s="1"/>
  <c r="AK684" i="1" s="1"/>
  <c r="AP684" i="1" s="1"/>
  <c r="I1487" i="1"/>
  <c r="K1487" i="1" s="1"/>
  <c r="O1487" i="1" s="1"/>
  <c r="E1488" i="1" s="1"/>
  <c r="M1488" i="1" s="1"/>
  <c r="C1489" i="1" s="1"/>
  <c r="G1488" i="1" l="1"/>
  <c r="W668" i="1"/>
  <c r="AE668" i="1" s="1"/>
  <c r="S669" i="1" s="1"/>
  <c r="X668" i="1"/>
  <c r="AF668" i="1" s="1"/>
  <c r="T669" i="1" s="1"/>
  <c r="AQ684" i="1"/>
  <c r="AR684" i="1"/>
  <c r="AT684" i="1" s="1"/>
  <c r="AZ684" i="1" s="1"/>
  <c r="AL685" i="1" s="1"/>
  <c r="AS684" i="1"/>
  <c r="AU684" i="1" s="1"/>
  <c r="AW684" i="1" s="1"/>
  <c r="BA684" i="1" s="1"/>
  <c r="AM685" i="1" s="1"/>
  <c r="AV684" i="1"/>
  <c r="AN684" i="1"/>
  <c r="AX684" i="1" s="1"/>
  <c r="AJ685" i="1" s="1"/>
  <c r="F1488" i="1"/>
  <c r="N1488" i="1" s="1"/>
  <c r="D1489" i="1" s="1"/>
  <c r="G1489" i="1" s="1"/>
  <c r="H1488" i="1"/>
  <c r="J1488" i="1" l="1"/>
  <c r="Y669" i="1"/>
  <c r="Z669" i="1" s="1"/>
  <c r="AO684" i="1"/>
  <c r="AY684" i="1" s="1"/>
  <c r="AK685" i="1" s="1"/>
  <c r="AP685" i="1"/>
  <c r="AQ685" i="1" s="1"/>
  <c r="L1488" i="1"/>
  <c r="P1488" i="1" s="1"/>
  <c r="F1489" i="1" s="1"/>
  <c r="N1489" i="1" s="1"/>
  <c r="D1490" i="1" s="1"/>
  <c r="I1488" i="1"/>
  <c r="K1488" i="1" s="1"/>
  <c r="O1488" i="1" s="1"/>
  <c r="E1489" i="1" s="1"/>
  <c r="M1489" i="1" s="1"/>
  <c r="C1490" i="1" s="1"/>
  <c r="G1490" i="1" s="1"/>
  <c r="H1489" i="1"/>
  <c r="J1489" i="1" s="1"/>
  <c r="AA669" i="1" l="1"/>
  <c r="AC669" i="1" s="1"/>
  <c r="AB669" i="1"/>
  <c r="AD669" i="1" s="1"/>
  <c r="X669" i="1" s="1"/>
  <c r="AF669" i="1" s="1"/>
  <c r="T670" i="1" s="1"/>
  <c r="AR685" i="1"/>
  <c r="AS685" i="1"/>
  <c r="AU685" i="1" s="1"/>
  <c r="AT685" i="1"/>
  <c r="L1489" i="1"/>
  <c r="P1489" i="1" s="1"/>
  <c r="F1490" i="1" s="1"/>
  <c r="N1490" i="1" s="1"/>
  <c r="D1491" i="1" s="1"/>
  <c r="I1489" i="1"/>
  <c r="K1489" i="1" s="1"/>
  <c r="O1489" i="1" s="1"/>
  <c r="E1490" i="1" s="1"/>
  <c r="M1490" i="1" s="1"/>
  <c r="C1491" i="1" s="1"/>
  <c r="G1491" i="1" s="1"/>
  <c r="AH669" i="1"/>
  <c r="V670" i="1" s="1"/>
  <c r="AG669" i="1"/>
  <c r="U670" i="1" s="1"/>
  <c r="W669" i="1"/>
  <c r="AE669" i="1" s="1"/>
  <c r="S670" i="1" s="1"/>
  <c r="Y670" i="1" l="1"/>
  <c r="Z670" i="1" s="1"/>
  <c r="AA670" i="1" s="1"/>
  <c r="AW685" i="1"/>
  <c r="BA685" i="1" s="1"/>
  <c r="AM686" i="1" s="1"/>
  <c r="AO685" i="1"/>
  <c r="AY685" i="1" s="1"/>
  <c r="AK686" i="1" s="1"/>
  <c r="AV685" i="1"/>
  <c r="AZ685" i="1"/>
  <c r="AL686" i="1" s="1"/>
  <c r="AN685" i="1"/>
  <c r="AX685" i="1" s="1"/>
  <c r="AJ686" i="1" s="1"/>
  <c r="H1490" i="1"/>
  <c r="J1490" i="1" s="1"/>
  <c r="AB670" i="1" l="1"/>
  <c r="AP686" i="1"/>
  <c r="AQ686" i="1" s="1"/>
  <c r="H1491" i="1"/>
  <c r="J1491" i="1" s="1"/>
  <c r="I1490" i="1"/>
  <c r="K1490" i="1" s="1"/>
  <c r="O1490" i="1" s="1"/>
  <c r="E1491" i="1" s="1"/>
  <c r="M1491" i="1" s="1"/>
  <c r="C1492" i="1" s="1"/>
  <c r="L1490" i="1"/>
  <c r="P1490" i="1" s="1"/>
  <c r="F1491" i="1" s="1"/>
  <c r="AC670" i="1"/>
  <c r="AD670" i="1"/>
  <c r="I1491" i="1" l="1"/>
  <c r="K1491" i="1" s="1"/>
  <c r="O1491" i="1" s="1"/>
  <c r="E1492" i="1" s="1"/>
  <c r="M1492" i="1" s="1"/>
  <c r="C1493" i="1" s="1"/>
  <c r="AS686" i="1"/>
  <c r="AU686" i="1" s="1"/>
  <c r="AR686" i="1"/>
  <c r="AT686" i="1" s="1"/>
  <c r="N1491" i="1"/>
  <c r="D1492" i="1" s="1"/>
  <c r="L1491" i="1"/>
  <c r="P1491" i="1" s="1"/>
  <c r="F1492" i="1" s="1"/>
  <c r="N1492" i="1" s="1"/>
  <c r="D1493" i="1" s="1"/>
  <c r="AH670" i="1"/>
  <c r="V671" i="1" s="1"/>
  <c r="X670" i="1"/>
  <c r="AF670" i="1" s="1"/>
  <c r="T671" i="1" s="1"/>
  <c r="AG670" i="1"/>
  <c r="U671" i="1" s="1"/>
  <c r="W670" i="1"/>
  <c r="AE670" i="1" s="1"/>
  <c r="S671" i="1" s="1"/>
  <c r="G1493" i="1" l="1"/>
  <c r="G1492" i="1"/>
  <c r="H1492" i="1" s="1"/>
  <c r="Y671" i="1"/>
  <c r="Z671" i="1" s="1"/>
  <c r="AB671" i="1" s="1"/>
  <c r="AW686" i="1"/>
  <c r="BA686" i="1" s="1"/>
  <c r="AM687" i="1" s="1"/>
  <c r="AO686" i="1"/>
  <c r="AY686" i="1" s="1"/>
  <c r="AK687" i="1" s="1"/>
  <c r="AV686" i="1"/>
  <c r="AZ686" i="1"/>
  <c r="AL687" i="1" s="1"/>
  <c r="AN686" i="1"/>
  <c r="AX686" i="1" s="1"/>
  <c r="AJ687" i="1" s="1"/>
  <c r="H1493" i="1"/>
  <c r="J1493" i="1" s="1"/>
  <c r="I1492" i="1" l="1"/>
  <c r="K1492" i="1" s="1"/>
  <c r="O1492" i="1" s="1"/>
  <c r="E1493" i="1" s="1"/>
  <c r="M1493" i="1" s="1"/>
  <c r="C1494" i="1" s="1"/>
  <c r="J1492" i="1"/>
  <c r="L1492" i="1" s="1"/>
  <c r="P1492" i="1" s="1"/>
  <c r="F1493" i="1" s="1"/>
  <c r="N1493" i="1" s="1"/>
  <c r="D1494" i="1" s="1"/>
  <c r="AA671" i="1"/>
  <c r="AP687" i="1"/>
  <c r="AQ687" i="1" s="1"/>
  <c r="AS687" i="1" s="1"/>
  <c r="I1493" i="1"/>
  <c r="K1493" i="1" s="1"/>
  <c r="O1493" i="1" s="1"/>
  <c r="E1494" i="1" s="1"/>
  <c r="M1494" i="1" s="1"/>
  <c r="C1495" i="1" s="1"/>
  <c r="L1493" i="1"/>
  <c r="P1493" i="1" s="1"/>
  <c r="AC671" i="1"/>
  <c r="AD671" i="1"/>
  <c r="G1494" i="1" l="1"/>
  <c r="AR687" i="1"/>
  <c r="AT687" i="1"/>
  <c r="H1494" i="1"/>
  <c r="F1494" i="1"/>
  <c r="N1494" i="1" s="1"/>
  <c r="D1495" i="1" s="1"/>
  <c r="I1494" i="1"/>
  <c r="K1494" i="1" s="1"/>
  <c r="O1494" i="1" s="1"/>
  <c r="E1495" i="1" s="1"/>
  <c r="M1495" i="1" s="1"/>
  <c r="C1496" i="1" s="1"/>
  <c r="AH671" i="1"/>
  <c r="V672" i="1" s="1"/>
  <c r="X671" i="1"/>
  <c r="AF671" i="1" s="1"/>
  <c r="T672" i="1" s="1"/>
  <c r="AG671" i="1"/>
  <c r="U672" i="1" s="1"/>
  <c r="W671" i="1"/>
  <c r="AE671" i="1" s="1"/>
  <c r="S672" i="1" s="1"/>
  <c r="J1494" i="1" l="1"/>
  <c r="G1495" i="1"/>
  <c r="Y672" i="1"/>
  <c r="Z672" i="1" s="1"/>
  <c r="AV687" i="1"/>
  <c r="AZ687" i="1"/>
  <c r="AL688" i="1" s="1"/>
  <c r="AN687" i="1"/>
  <c r="AX687" i="1" s="1"/>
  <c r="AJ688" i="1" s="1"/>
  <c r="AU687" i="1"/>
  <c r="L1494" i="1"/>
  <c r="P1494" i="1" s="1"/>
  <c r="F1495" i="1" s="1"/>
  <c r="N1495" i="1" s="1"/>
  <c r="D1496" i="1" s="1"/>
  <c r="H1495" i="1" l="1"/>
  <c r="I1495" i="1" s="1"/>
  <c r="K1495" i="1" s="1"/>
  <c r="O1495" i="1" s="1"/>
  <c r="E1496" i="1" s="1"/>
  <c r="M1496" i="1" s="1"/>
  <c r="C1497" i="1" s="1"/>
  <c r="G1496" i="1"/>
  <c r="H1496" i="1" s="1"/>
  <c r="AA672" i="1"/>
  <c r="AB672" i="1"/>
  <c r="AD672" i="1" s="1"/>
  <c r="AW687" i="1"/>
  <c r="BA687" i="1" s="1"/>
  <c r="AM688" i="1" s="1"/>
  <c r="AO687" i="1"/>
  <c r="AY687" i="1" s="1"/>
  <c r="AK688" i="1" s="1"/>
  <c r="AP688" i="1" s="1"/>
  <c r="AC672" i="1"/>
  <c r="I1496" i="1" l="1"/>
  <c r="K1496" i="1" s="1"/>
  <c r="O1496" i="1" s="1"/>
  <c r="E1497" i="1" s="1"/>
  <c r="J1496" i="1"/>
  <c r="L1496" i="1" s="1"/>
  <c r="P1496" i="1" s="1"/>
  <c r="J1495" i="1"/>
  <c r="L1495" i="1" s="1"/>
  <c r="P1495" i="1" s="1"/>
  <c r="F1496" i="1" s="1"/>
  <c r="N1496" i="1" s="1"/>
  <c r="D1497" i="1" s="1"/>
  <c r="AQ688" i="1"/>
  <c r="AR688" i="1"/>
  <c r="AS688" i="1"/>
  <c r="AU688" i="1" s="1"/>
  <c r="AW688" i="1" s="1"/>
  <c r="BA688" i="1" s="1"/>
  <c r="AM689" i="1" s="1"/>
  <c r="AT688" i="1"/>
  <c r="AH672" i="1"/>
  <c r="V673" i="1" s="1"/>
  <c r="X672" i="1"/>
  <c r="AF672" i="1" s="1"/>
  <c r="T673" i="1" s="1"/>
  <c r="AG672" i="1"/>
  <c r="U673" i="1" s="1"/>
  <c r="W672" i="1"/>
  <c r="AE672" i="1" s="1"/>
  <c r="S673" i="1" s="1"/>
  <c r="M1497" i="1"/>
  <c r="C1498" i="1" s="1"/>
  <c r="F1497" i="1" l="1"/>
  <c r="N1497" i="1" s="1"/>
  <c r="D1498" i="1" s="1"/>
  <c r="G1497" i="1"/>
  <c r="G1498" i="1"/>
  <c r="Y673" i="1"/>
  <c r="Z673" i="1" s="1"/>
  <c r="AA673" i="1"/>
  <c r="AV688" i="1"/>
  <c r="AZ688" i="1"/>
  <c r="AL689" i="1" s="1"/>
  <c r="AN688" i="1"/>
  <c r="AX688" i="1" s="1"/>
  <c r="AJ689" i="1" s="1"/>
  <c r="AO688" i="1"/>
  <c r="AY688" i="1" s="1"/>
  <c r="AK689" i="1" s="1"/>
  <c r="H1498" i="1" l="1"/>
  <c r="J1498" i="1" s="1"/>
  <c r="L1498" i="1" s="1"/>
  <c r="P1498" i="1" s="1"/>
  <c r="H1497" i="1"/>
  <c r="J1497" i="1" s="1"/>
  <c r="L1497" i="1" s="1"/>
  <c r="P1497" i="1" s="1"/>
  <c r="F1498" i="1" s="1"/>
  <c r="N1498" i="1" s="1"/>
  <c r="D1499" i="1" s="1"/>
  <c r="AB673" i="1"/>
  <c r="AP689" i="1"/>
  <c r="AQ689" i="1" s="1"/>
  <c r="AD673" i="1"/>
  <c r="AC673" i="1"/>
  <c r="I1498" i="1"/>
  <c r="K1498" i="1" s="1"/>
  <c r="O1498" i="1" s="1"/>
  <c r="I1497" i="1" l="1"/>
  <c r="K1497" i="1" s="1"/>
  <c r="O1497" i="1" s="1"/>
  <c r="E1498" i="1" s="1"/>
  <c r="M1498" i="1" s="1"/>
  <c r="C1499" i="1" s="1"/>
  <c r="G1499" i="1" s="1"/>
  <c r="H1499" i="1" s="1"/>
  <c r="F1499" i="1"/>
  <c r="E1499" i="1"/>
  <c r="M1499" i="1" s="1"/>
  <c r="C1500" i="1" s="1"/>
  <c r="AR689" i="1"/>
  <c r="AS689" i="1"/>
  <c r="AU689" i="1" s="1"/>
  <c r="AT689" i="1"/>
  <c r="AH673" i="1"/>
  <c r="V674" i="1" s="1"/>
  <c r="X673" i="1"/>
  <c r="AF673" i="1" s="1"/>
  <c r="T674" i="1" s="1"/>
  <c r="AG673" i="1"/>
  <c r="U674" i="1" s="1"/>
  <c r="W673" i="1"/>
  <c r="AE673" i="1" s="1"/>
  <c r="S674" i="1" s="1"/>
  <c r="N1499" i="1"/>
  <c r="D1500" i="1" s="1"/>
  <c r="G1500" i="1" l="1"/>
  <c r="I1499" i="1"/>
  <c r="K1499" i="1" s="1"/>
  <c r="O1499" i="1" s="1"/>
  <c r="E1500" i="1" s="1"/>
  <c r="M1500" i="1" s="1"/>
  <c r="C1501" i="1" s="1"/>
  <c r="J1499" i="1"/>
  <c r="L1499" i="1" s="1"/>
  <c r="P1499" i="1" s="1"/>
  <c r="F1500" i="1" s="1"/>
  <c r="N1500" i="1" s="1"/>
  <c r="D1501" i="1" s="1"/>
  <c r="Y674" i="1"/>
  <c r="Z674" i="1" s="1"/>
  <c r="AZ689" i="1"/>
  <c r="AL690" i="1" s="1"/>
  <c r="AV689" i="1"/>
  <c r="AN689" i="1"/>
  <c r="AX689" i="1" s="1"/>
  <c r="AJ690" i="1" s="1"/>
  <c r="AW689" i="1"/>
  <c r="BA689" i="1" s="1"/>
  <c r="AM690" i="1" s="1"/>
  <c r="AO689" i="1"/>
  <c r="AY689" i="1" s="1"/>
  <c r="AK690" i="1" s="1"/>
  <c r="H1500" i="1"/>
  <c r="G1501" i="1" l="1"/>
  <c r="J1500" i="1"/>
  <c r="AA674" i="1"/>
  <c r="AB674" i="1"/>
  <c r="AD674" i="1" s="1"/>
  <c r="AP690" i="1"/>
  <c r="AQ690" i="1" s="1"/>
  <c r="I1500" i="1"/>
  <c r="K1500" i="1" s="1"/>
  <c r="O1500" i="1" s="1"/>
  <c r="E1501" i="1" s="1"/>
  <c r="M1501" i="1" s="1"/>
  <c r="C1502" i="1" s="1"/>
  <c r="L1500" i="1"/>
  <c r="P1500" i="1" s="1"/>
  <c r="F1501" i="1" s="1"/>
  <c r="N1501" i="1" s="1"/>
  <c r="D1502" i="1" s="1"/>
  <c r="AC674" i="1"/>
  <c r="H1501" i="1"/>
  <c r="J1501" i="1" s="1"/>
  <c r="G1502" i="1" l="1"/>
  <c r="AR690" i="1"/>
  <c r="AS690" i="1"/>
  <c r="AU690" i="1" s="1"/>
  <c r="AT690" i="1"/>
  <c r="I1501" i="1"/>
  <c r="K1501" i="1" s="1"/>
  <c r="O1501" i="1" s="1"/>
  <c r="E1502" i="1" s="1"/>
  <c r="M1502" i="1" s="1"/>
  <c r="C1503" i="1" s="1"/>
  <c r="L1501" i="1"/>
  <c r="P1501" i="1" s="1"/>
  <c r="F1502" i="1" s="1"/>
  <c r="N1502" i="1" s="1"/>
  <c r="D1503" i="1" s="1"/>
  <c r="AH674" i="1"/>
  <c r="V675" i="1" s="1"/>
  <c r="X674" i="1"/>
  <c r="AF674" i="1" s="1"/>
  <c r="T675" i="1" s="1"/>
  <c r="AG674" i="1"/>
  <c r="U675" i="1" s="1"/>
  <c r="W674" i="1"/>
  <c r="AE674" i="1" s="1"/>
  <c r="S675" i="1" s="1"/>
  <c r="H1502" i="1"/>
  <c r="J1502" i="1" s="1"/>
  <c r="G1503" i="1" l="1"/>
  <c r="Y675" i="1"/>
  <c r="Z675" i="1" s="1"/>
  <c r="AA675" i="1" s="1"/>
  <c r="AB675" i="1"/>
  <c r="AZ690" i="1"/>
  <c r="AL691" i="1" s="1"/>
  <c r="AV690" i="1"/>
  <c r="AN690" i="1"/>
  <c r="AX690" i="1" s="1"/>
  <c r="AJ691" i="1" s="1"/>
  <c r="AW690" i="1"/>
  <c r="BA690" i="1" s="1"/>
  <c r="AM691" i="1" s="1"/>
  <c r="AO690" i="1"/>
  <c r="AY690" i="1" s="1"/>
  <c r="AK691" i="1" s="1"/>
  <c r="I1502" i="1"/>
  <c r="K1502" i="1" s="1"/>
  <c r="O1502" i="1" s="1"/>
  <c r="E1503" i="1" s="1"/>
  <c r="M1503" i="1" s="1"/>
  <c r="C1504" i="1" s="1"/>
  <c r="L1502" i="1"/>
  <c r="P1502" i="1" s="1"/>
  <c r="F1503" i="1" s="1"/>
  <c r="N1503" i="1" s="1"/>
  <c r="D1504" i="1" s="1"/>
  <c r="H1503" i="1"/>
  <c r="I1503" i="1" s="1"/>
  <c r="K1503" i="1" s="1"/>
  <c r="O1503" i="1" s="1"/>
  <c r="G1504" i="1" l="1"/>
  <c r="J1503" i="1"/>
  <c r="AP691" i="1"/>
  <c r="AQ691" i="1" s="1"/>
  <c r="AD675" i="1"/>
  <c r="E1504" i="1"/>
  <c r="M1504" i="1" s="1"/>
  <c r="C1505" i="1" s="1"/>
  <c r="L1503" i="1"/>
  <c r="P1503" i="1" s="1"/>
  <c r="F1504" i="1" s="1"/>
  <c r="N1504" i="1" s="1"/>
  <c r="D1505" i="1" s="1"/>
  <c r="AC675" i="1"/>
  <c r="H1504" i="1"/>
  <c r="I1504" i="1" s="1"/>
  <c r="K1504" i="1" s="1"/>
  <c r="O1504" i="1" s="1"/>
  <c r="E1505" i="1" s="1"/>
  <c r="G1505" i="1" l="1"/>
  <c r="J1504" i="1"/>
  <c r="AR691" i="1"/>
  <c r="AS691" i="1"/>
  <c r="AU691" i="1" s="1"/>
  <c r="AW691" i="1" s="1"/>
  <c r="BA691" i="1" s="1"/>
  <c r="AM692" i="1" s="1"/>
  <c r="AT691" i="1"/>
  <c r="L1504" i="1"/>
  <c r="P1504" i="1" s="1"/>
  <c r="F1505" i="1" s="1"/>
  <c r="N1505" i="1" s="1"/>
  <c r="D1506" i="1" s="1"/>
  <c r="AH675" i="1"/>
  <c r="V676" i="1" s="1"/>
  <c r="X675" i="1"/>
  <c r="AF675" i="1" s="1"/>
  <c r="T676" i="1" s="1"/>
  <c r="AG675" i="1"/>
  <c r="U676" i="1" s="1"/>
  <c r="W675" i="1"/>
  <c r="AE675" i="1" s="1"/>
  <c r="S676" i="1" s="1"/>
  <c r="M1505" i="1"/>
  <c r="C1506" i="1" s="1"/>
  <c r="H1505" i="1"/>
  <c r="I1505" i="1" s="1"/>
  <c r="K1505" i="1" s="1"/>
  <c r="O1505" i="1" s="1"/>
  <c r="E1506" i="1" s="1"/>
  <c r="G1506" i="1" l="1"/>
  <c r="J1505" i="1"/>
  <c r="L1505" i="1" s="1"/>
  <c r="P1505" i="1" s="1"/>
  <c r="F1506" i="1" s="1"/>
  <c r="N1506" i="1" s="1"/>
  <c r="D1507" i="1" s="1"/>
  <c r="Y676" i="1"/>
  <c r="Z676" i="1" s="1"/>
  <c r="AA676" i="1" s="1"/>
  <c r="AO691" i="1"/>
  <c r="AY691" i="1" s="1"/>
  <c r="AK692" i="1" s="1"/>
  <c r="AV691" i="1"/>
  <c r="AZ691" i="1"/>
  <c r="AL692" i="1" s="1"/>
  <c r="AN691" i="1"/>
  <c r="AX691" i="1" s="1"/>
  <c r="AJ692" i="1" s="1"/>
  <c r="M1506" i="1"/>
  <c r="C1507" i="1" s="1"/>
  <c r="G1507" i="1" l="1"/>
  <c r="AB676" i="1"/>
  <c r="AP692" i="1"/>
  <c r="AQ692" i="1" s="1"/>
  <c r="AS692" i="1" s="1"/>
  <c r="AD676" i="1"/>
  <c r="H1506" i="1"/>
  <c r="J1506" i="1" s="1"/>
  <c r="AC676" i="1"/>
  <c r="I1506" i="1" l="1"/>
  <c r="K1506" i="1" s="1"/>
  <c r="O1506" i="1" s="1"/>
  <c r="E1507" i="1" s="1"/>
  <c r="M1507" i="1" s="1"/>
  <c r="C1508" i="1" s="1"/>
  <c r="H1507" i="1"/>
  <c r="J1507" i="1" s="1"/>
  <c r="L1507" i="1" s="1"/>
  <c r="P1507" i="1" s="1"/>
  <c r="AR692" i="1"/>
  <c r="AT692" i="1"/>
  <c r="AU692" i="1"/>
  <c r="L1506" i="1"/>
  <c r="P1506" i="1" s="1"/>
  <c r="F1507" i="1" s="1"/>
  <c r="N1507" i="1" s="1"/>
  <c r="D1508" i="1" s="1"/>
  <c r="AH676" i="1"/>
  <c r="V677" i="1" s="1"/>
  <c r="X676" i="1"/>
  <c r="AF676" i="1" s="1"/>
  <c r="T677" i="1" s="1"/>
  <c r="AG676" i="1"/>
  <c r="U677" i="1" s="1"/>
  <c r="W676" i="1"/>
  <c r="AE676" i="1" s="1"/>
  <c r="S677" i="1" s="1"/>
  <c r="G1508" i="1" l="1"/>
  <c r="I1507" i="1"/>
  <c r="K1507" i="1" s="1"/>
  <c r="O1507" i="1" s="1"/>
  <c r="E1508" i="1" s="1"/>
  <c r="M1508" i="1" s="1"/>
  <c r="C1509" i="1" s="1"/>
  <c r="Y677" i="1"/>
  <c r="Z677" i="1" s="1"/>
  <c r="AA677" i="1" s="1"/>
  <c r="AW692" i="1"/>
  <c r="BA692" i="1" s="1"/>
  <c r="AM693" i="1" s="1"/>
  <c r="AO692" i="1"/>
  <c r="AY692" i="1" s="1"/>
  <c r="AK693" i="1" s="1"/>
  <c r="AV692" i="1"/>
  <c r="AZ692" i="1"/>
  <c r="AL693" i="1" s="1"/>
  <c r="AN692" i="1"/>
  <c r="AX692" i="1" s="1"/>
  <c r="AJ693" i="1" s="1"/>
  <c r="H1508" i="1"/>
  <c r="J1508" i="1" s="1"/>
  <c r="F1508" i="1"/>
  <c r="N1508" i="1" s="1"/>
  <c r="D1509" i="1" s="1"/>
  <c r="I1508" i="1"/>
  <c r="K1508" i="1" s="1"/>
  <c r="O1508" i="1" s="1"/>
  <c r="E1509" i="1" s="1"/>
  <c r="M1509" i="1" s="1"/>
  <c r="C1510" i="1" s="1"/>
  <c r="G1509" i="1" l="1"/>
  <c r="AB677" i="1"/>
  <c r="AP693" i="1"/>
  <c r="AQ693" i="1" s="1"/>
  <c r="AS693" i="1" s="1"/>
  <c r="H1509" i="1"/>
  <c r="I1509" i="1" s="1"/>
  <c r="K1509" i="1" s="1"/>
  <c r="O1509" i="1" s="1"/>
  <c r="E1510" i="1" s="1"/>
  <c r="M1510" i="1" s="1"/>
  <c r="C1511" i="1" s="1"/>
  <c r="L1508" i="1"/>
  <c r="P1508" i="1" s="1"/>
  <c r="F1509" i="1" s="1"/>
  <c r="N1509" i="1" s="1"/>
  <c r="D1510" i="1" s="1"/>
  <c r="AC677" i="1"/>
  <c r="AD677" i="1"/>
  <c r="J1509" i="1" l="1"/>
  <c r="G1510" i="1"/>
  <c r="H1510" i="1" s="1"/>
  <c r="I1510" i="1" s="1"/>
  <c r="K1510" i="1" s="1"/>
  <c r="O1510" i="1" s="1"/>
  <c r="E1511" i="1" s="1"/>
  <c r="M1511" i="1" s="1"/>
  <c r="C1512" i="1" s="1"/>
  <c r="AR693" i="1"/>
  <c r="AT693" i="1" s="1"/>
  <c r="AZ693" i="1" s="1"/>
  <c r="AL694" i="1" s="1"/>
  <c r="AV693" i="1"/>
  <c r="AN693" i="1"/>
  <c r="AX693" i="1" s="1"/>
  <c r="AJ694" i="1" s="1"/>
  <c r="AU693" i="1"/>
  <c r="L1509" i="1"/>
  <c r="P1509" i="1" s="1"/>
  <c r="F1510" i="1" s="1"/>
  <c r="N1510" i="1" s="1"/>
  <c r="D1511" i="1" s="1"/>
  <c r="AH677" i="1"/>
  <c r="V678" i="1" s="1"/>
  <c r="X677" i="1"/>
  <c r="AF677" i="1" s="1"/>
  <c r="T678" i="1" s="1"/>
  <c r="AG677" i="1"/>
  <c r="U678" i="1" s="1"/>
  <c r="W677" i="1"/>
  <c r="AE677" i="1" s="1"/>
  <c r="S678" i="1" s="1"/>
  <c r="J1510" i="1" l="1"/>
  <c r="G1511" i="1"/>
  <c r="H1511" i="1" s="1"/>
  <c r="I1511" i="1" s="1"/>
  <c r="K1511" i="1" s="1"/>
  <c r="O1511" i="1" s="1"/>
  <c r="E1512" i="1" s="1"/>
  <c r="M1512" i="1" s="1"/>
  <c r="C1513" i="1" s="1"/>
  <c r="Y678" i="1"/>
  <c r="Z678" i="1" s="1"/>
  <c r="AA678" i="1" s="1"/>
  <c r="AW693" i="1"/>
  <c r="BA693" i="1" s="1"/>
  <c r="AM694" i="1" s="1"/>
  <c r="AO693" i="1"/>
  <c r="AY693" i="1" s="1"/>
  <c r="AK694" i="1" s="1"/>
  <c r="AP694" i="1" s="1"/>
  <c r="L1510" i="1"/>
  <c r="P1510" i="1" s="1"/>
  <c r="F1511" i="1" s="1"/>
  <c r="N1511" i="1" s="1"/>
  <c r="D1512" i="1" s="1"/>
  <c r="J1511" i="1" l="1"/>
  <c r="L1511" i="1" s="1"/>
  <c r="P1511" i="1" s="1"/>
  <c r="F1512" i="1" s="1"/>
  <c r="N1512" i="1" s="1"/>
  <c r="D1513" i="1" s="1"/>
  <c r="G1512" i="1"/>
  <c r="H1512" i="1" s="1"/>
  <c r="I1512" i="1" s="1"/>
  <c r="K1512" i="1" s="1"/>
  <c r="O1512" i="1" s="1"/>
  <c r="E1513" i="1" s="1"/>
  <c r="M1513" i="1" s="1"/>
  <c r="C1514" i="1" s="1"/>
  <c r="AB678" i="1"/>
  <c r="AQ694" i="1"/>
  <c r="AR694" i="1"/>
  <c r="AS694" i="1"/>
  <c r="AU694" i="1" s="1"/>
  <c r="AW694" i="1" s="1"/>
  <c r="BA694" i="1" s="1"/>
  <c r="AM695" i="1" s="1"/>
  <c r="AT694" i="1"/>
  <c r="AC678" i="1"/>
  <c r="AD678" i="1"/>
  <c r="J1512" i="1" l="1"/>
  <c r="L1512" i="1" s="1"/>
  <c r="P1512" i="1" s="1"/>
  <c r="F1513" i="1" s="1"/>
  <c r="N1513" i="1" s="1"/>
  <c r="D1514" i="1" s="1"/>
  <c r="G1513" i="1"/>
  <c r="H1513" i="1" s="1"/>
  <c r="AV694" i="1"/>
  <c r="AZ694" i="1"/>
  <c r="AL695" i="1" s="1"/>
  <c r="AN694" i="1"/>
  <c r="AX694" i="1" s="1"/>
  <c r="AJ695" i="1" s="1"/>
  <c r="AO694" i="1"/>
  <c r="AY694" i="1" s="1"/>
  <c r="AK695" i="1" s="1"/>
  <c r="AH678" i="1"/>
  <c r="V679" i="1" s="1"/>
  <c r="X678" i="1"/>
  <c r="AF678" i="1" s="1"/>
  <c r="T679" i="1" s="1"/>
  <c r="AG678" i="1"/>
  <c r="U679" i="1" s="1"/>
  <c r="W678" i="1"/>
  <c r="AE678" i="1" s="1"/>
  <c r="S679" i="1" s="1"/>
  <c r="G1514" i="1" l="1"/>
  <c r="H1514" i="1" s="1"/>
  <c r="I1513" i="1"/>
  <c r="K1513" i="1" s="1"/>
  <c r="O1513" i="1" s="1"/>
  <c r="E1514" i="1" s="1"/>
  <c r="M1514" i="1" s="1"/>
  <c r="C1515" i="1" s="1"/>
  <c r="J1513" i="1"/>
  <c r="L1513" i="1" s="1"/>
  <c r="P1513" i="1" s="1"/>
  <c r="F1514" i="1" s="1"/>
  <c r="N1514" i="1" s="1"/>
  <c r="D1515" i="1" s="1"/>
  <c r="Y679" i="1"/>
  <c r="Z679" i="1" s="1"/>
  <c r="AA679" i="1" s="1"/>
  <c r="AB679" i="1"/>
  <c r="AP695" i="1"/>
  <c r="AQ695" i="1" s="1"/>
  <c r="G1515" i="1" l="1"/>
  <c r="H1515" i="1" s="1"/>
  <c r="I1515" i="1" s="1"/>
  <c r="K1515" i="1" s="1"/>
  <c r="O1515" i="1" s="1"/>
  <c r="J1514" i="1"/>
  <c r="L1514" i="1" s="1"/>
  <c r="P1514" i="1" s="1"/>
  <c r="F1515" i="1" s="1"/>
  <c r="N1515" i="1" s="1"/>
  <c r="D1516" i="1" s="1"/>
  <c r="I1514" i="1"/>
  <c r="K1514" i="1" s="1"/>
  <c r="O1514" i="1" s="1"/>
  <c r="E1515" i="1" s="1"/>
  <c r="M1515" i="1" s="1"/>
  <c r="C1516" i="1" s="1"/>
  <c r="G1516" i="1" s="1"/>
  <c r="AR695" i="1"/>
  <c r="AT695" i="1" s="1"/>
  <c r="AN695" i="1" s="1"/>
  <c r="AX695" i="1" s="1"/>
  <c r="AJ696" i="1" s="1"/>
  <c r="AS695" i="1"/>
  <c r="AZ695" i="1"/>
  <c r="AL696" i="1" s="1"/>
  <c r="AU695" i="1"/>
  <c r="AC679" i="1"/>
  <c r="AD679" i="1"/>
  <c r="AV695" i="1" l="1"/>
  <c r="E1516" i="1"/>
  <c r="M1516" i="1" s="1"/>
  <c r="C1517" i="1" s="1"/>
  <c r="J1515" i="1"/>
  <c r="L1515" i="1" s="1"/>
  <c r="P1515" i="1" s="1"/>
  <c r="F1516" i="1" s="1"/>
  <c r="N1516" i="1" s="1"/>
  <c r="D1517" i="1" s="1"/>
  <c r="AW695" i="1"/>
  <c r="BA695" i="1" s="1"/>
  <c r="AM696" i="1" s="1"/>
  <c r="AO695" i="1"/>
  <c r="AY695" i="1" s="1"/>
  <c r="AK696" i="1" s="1"/>
  <c r="H1516" i="1"/>
  <c r="I1516" i="1" s="1"/>
  <c r="K1516" i="1" s="1"/>
  <c r="O1516" i="1" s="1"/>
  <c r="E1517" i="1" s="1"/>
  <c r="M1517" i="1" s="1"/>
  <c r="C1518" i="1" s="1"/>
  <c r="AH679" i="1"/>
  <c r="V680" i="1" s="1"/>
  <c r="X679" i="1"/>
  <c r="AF679" i="1" s="1"/>
  <c r="T680" i="1" s="1"/>
  <c r="AG679" i="1"/>
  <c r="U680" i="1" s="1"/>
  <c r="W679" i="1"/>
  <c r="AE679" i="1" s="1"/>
  <c r="S680" i="1" s="1"/>
  <c r="J1516" i="1" l="1"/>
  <c r="L1516" i="1" s="1"/>
  <c r="P1516" i="1" s="1"/>
  <c r="F1517" i="1" s="1"/>
  <c r="N1517" i="1" s="1"/>
  <c r="D1518" i="1" s="1"/>
  <c r="G1517" i="1"/>
  <c r="H1517" i="1" s="1"/>
  <c r="Y680" i="1"/>
  <c r="Z680" i="1" s="1"/>
  <c r="AA680" i="1"/>
  <c r="AB680" i="1"/>
  <c r="AP696" i="1"/>
  <c r="G1518" i="1" l="1"/>
  <c r="J1517" i="1"/>
  <c r="L1517" i="1" s="1"/>
  <c r="P1517" i="1" s="1"/>
  <c r="F1518" i="1" s="1"/>
  <c r="N1518" i="1" s="1"/>
  <c r="D1519" i="1" s="1"/>
  <c r="I1517" i="1"/>
  <c r="K1517" i="1" s="1"/>
  <c r="O1517" i="1" s="1"/>
  <c r="E1518" i="1" s="1"/>
  <c r="M1518" i="1" s="1"/>
  <c r="C1519" i="1" s="1"/>
  <c r="G1519" i="1" s="1"/>
  <c r="AQ696" i="1"/>
  <c r="AR696" i="1"/>
  <c r="AS696" i="1"/>
  <c r="AT696" i="1"/>
  <c r="AU696" i="1"/>
  <c r="AC680" i="1"/>
  <c r="AD680" i="1"/>
  <c r="H1518" i="1" l="1"/>
  <c r="I1518" i="1" s="1"/>
  <c r="K1518" i="1" s="1"/>
  <c r="O1518" i="1" s="1"/>
  <c r="E1519" i="1" s="1"/>
  <c r="M1519" i="1" s="1"/>
  <c r="C1520" i="1" s="1"/>
  <c r="AZ696" i="1"/>
  <c r="AL697" i="1" s="1"/>
  <c r="AV696" i="1"/>
  <c r="AN696" i="1"/>
  <c r="AX696" i="1" s="1"/>
  <c r="AJ697" i="1" s="1"/>
  <c r="AW696" i="1"/>
  <c r="BA696" i="1" s="1"/>
  <c r="AM697" i="1" s="1"/>
  <c r="AO696" i="1"/>
  <c r="AY696" i="1" s="1"/>
  <c r="AK697" i="1" s="1"/>
  <c r="H1519" i="1"/>
  <c r="J1519" i="1" s="1"/>
  <c r="AH680" i="1"/>
  <c r="V681" i="1" s="1"/>
  <c r="X680" i="1"/>
  <c r="AF680" i="1" s="1"/>
  <c r="T681" i="1" s="1"/>
  <c r="AG680" i="1"/>
  <c r="U681" i="1" s="1"/>
  <c r="W680" i="1"/>
  <c r="AE680" i="1" s="1"/>
  <c r="S681" i="1" s="1"/>
  <c r="I1519" i="1" l="1"/>
  <c r="K1519" i="1" s="1"/>
  <c r="O1519" i="1" s="1"/>
  <c r="E1520" i="1"/>
  <c r="M1520" i="1" s="1"/>
  <c r="C1521" i="1" s="1"/>
  <c r="L1519" i="1"/>
  <c r="P1519" i="1" s="1"/>
  <c r="J1518" i="1"/>
  <c r="L1518" i="1" s="1"/>
  <c r="P1518" i="1" s="1"/>
  <c r="F1519" i="1" s="1"/>
  <c r="N1519" i="1" s="1"/>
  <c r="D1520" i="1" s="1"/>
  <c r="Y681" i="1"/>
  <c r="Z681" i="1" s="1"/>
  <c r="AA681" i="1" s="1"/>
  <c r="AB681" i="1"/>
  <c r="AP697" i="1"/>
  <c r="AQ697" i="1" s="1"/>
  <c r="F1520" i="1" l="1"/>
  <c r="N1520" i="1" s="1"/>
  <c r="D1521" i="1" s="1"/>
  <c r="G1521" i="1"/>
  <c r="H1521" i="1" s="1"/>
  <c r="I1521" i="1" s="1"/>
  <c r="K1521" i="1" s="1"/>
  <c r="O1521" i="1" s="1"/>
  <c r="G1520" i="1"/>
  <c r="H1520" i="1" s="1"/>
  <c r="AR697" i="1"/>
  <c r="AS697" i="1"/>
  <c r="AU697" i="1" s="1"/>
  <c r="AT697" i="1"/>
  <c r="I1520" i="1"/>
  <c r="K1520" i="1" s="1"/>
  <c r="O1520" i="1" s="1"/>
  <c r="E1521" i="1" s="1"/>
  <c r="M1521" i="1" s="1"/>
  <c r="C1522" i="1" s="1"/>
  <c r="AD681" i="1"/>
  <c r="AC681" i="1"/>
  <c r="E1522" i="1" l="1"/>
  <c r="M1522" i="1" s="1"/>
  <c r="C1523" i="1" s="1"/>
  <c r="J1520" i="1"/>
  <c r="L1520" i="1" s="1"/>
  <c r="P1520" i="1" s="1"/>
  <c r="F1521" i="1" s="1"/>
  <c r="N1521" i="1" s="1"/>
  <c r="D1522" i="1" s="1"/>
  <c r="G1522" i="1" s="1"/>
  <c r="J1521" i="1"/>
  <c r="L1521" i="1" s="1"/>
  <c r="P1521" i="1" s="1"/>
  <c r="F1522" i="1" s="1"/>
  <c r="N1522" i="1" s="1"/>
  <c r="D1523" i="1" s="1"/>
  <c r="AW697" i="1"/>
  <c r="BA697" i="1" s="1"/>
  <c r="AM698" i="1" s="1"/>
  <c r="AO697" i="1"/>
  <c r="AY697" i="1" s="1"/>
  <c r="AK698" i="1" s="1"/>
  <c r="AZ697" i="1"/>
  <c r="AL698" i="1" s="1"/>
  <c r="AV697" i="1"/>
  <c r="AN697" i="1"/>
  <c r="AX697" i="1" s="1"/>
  <c r="AJ698" i="1" s="1"/>
  <c r="AG681" i="1"/>
  <c r="U682" i="1" s="1"/>
  <c r="W681" i="1"/>
  <c r="AE681" i="1" s="1"/>
  <c r="S682" i="1" s="1"/>
  <c r="AH681" i="1"/>
  <c r="V682" i="1" s="1"/>
  <c r="X681" i="1"/>
  <c r="AF681" i="1" s="1"/>
  <c r="T682" i="1" s="1"/>
  <c r="G1523" i="1" l="1"/>
  <c r="H1523" i="1" s="1"/>
  <c r="H1522" i="1"/>
  <c r="I1522" i="1" s="1"/>
  <c r="K1522" i="1" s="1"/>
  <c r="O1522" i="1" s="1"/>
  <c r="E1523" i="1" s="1"/>
  <c r="M1523" i="1" s="1"/>
  <c r="C1524" i="1" s="1"/>
  <c r="Y682" i="1"/>
  <c r="Z682" i="1" s="1"/>
  <c r="AP698" i="1"/>
  <c r="AQ698" i="1" s="1"/>
  <c r="AS698" i="1" s="1"/>
  <c r="AU698" i="1" s="1"/>
  <c r="AW698" i="1" s="1"/>
  <c r="BA698" i="1" s="1"/>
  <c r="AM699" i="1" s="1"/>
  <c r="I1523" i="1"/>
  <c r="K1523" i="1" s="1"/>
  <c r="O1523" i="1" s="1"/>
  <c r="E1524" i="1" s="1"/>
  <c r="J1523" i="1" l="1"/>
  <c r="L1523" i="1" s="1"/>
  <c r="P1523" i="1" s="1"/>
  <c r="J1522" i="1"/>
  <c r="L1522" i="1" s="1"/>
  <c r="P1522" i="1" s="1"/>
  <c r="F1523" i="1" s="1"/>
  <c r="N1523" i="1" s="1"/>
  <c r="D1524" i="1" s="1"/>
  <c r="AB682" i="1"/>
  <c r="AA682" i="1"/>
  <c r="AR698" i="1"/>
  <c r="AO698" i="1"/>
  <c r="AY698" i="1" s="1"/>
  <c r="AK699" i="1" s="1"/>
  <c r="AT698" i="1"/>
  <c r="AC682" i="1"/>
  <c r="AD682" i="1"/>
  <c r="M1524" i="1"/>
  <c r="C1525" i="1" s="1"/>
  <c r="F1524" i="1" l="1"/>
  <c r="N1524" i="1" s="1"/>
  <c r="D1525" i="1" s="1"/>
  <c r="G1524" i="1"/>
  <c r="H1524" i="1" s="1"/>
  <c r="I1524" i="1" s="1"/>
  <c r="K1524" i="1" s="1"/>
  <c r="O1524" i="1" s="1"/>
  <c r="E1525" i="1" s="1"/>
  <c r="M1525" i="1" s="1"/>
  <c r="C1526" i="1" s="1"/>
  <c r="AN698" i="1"/>
  <c r="AX698" i="1" s="1"/>
  <c r="AJ699" i="1" s="1"/>
  <c r="AV698" i="1"/>
  <c r="AZ698" i="1"/>
  <c r="AL699" i="1" s="1"/>
  <c r="AH682" i="1"/>
  <c r="V683" i="1" s="1"/>
  <c r="X682" i="1"/>
  <c r="AF682" i="1" s="1"/>
  <c r="T683" i="1" s="1"/>
  <c r="AG682" i="1"/>
  <c r="U683" i="1" s="1"/>
  <c r="W682" i="1"/>
  <c r="AE682" i="1" s="1"/>
  <c r="S683" i="1" s="1"/>
  <c r="J1524" i="1" l="1"/>
  <c r="L1524" i="1" s="1"/>
  <c r="P1524" i="1" s="1"/>
  <c r="F1525" i="1" s="1"/>
  <c r="N1525" i="1" s="1"/>
  <c r="D1526" i="1" s="1"/>
  <c r="G1525" i="1"/>
  <c r="H1525" i="1" s="1"/>
  <c r="Y683" i="1"/>
  <c r="Z683" i="1" s="1"/>
  <c r="AP699" i="1"/>
  <c r="I1525" i="1" l="1"/>
  <c r="K1525" i="1" s="1"/>
  <c r="O1525" i="1" s="1"/>
  <c r="E1526" i="1" s="1"/>
  <c r="J1525" i="1"/>
  <c r="L1525" i="1" s="1"/>
  <c r="P1525" i="1" s="1"/>
  <c r="F1526" i="1" s="1"/>
  <c r="N1526" i="1" s="1"/>
  <c r="D1527" i="1" s="1"/>
  <c r="G1526" i="1"/>
  <c r="H1526" i="1" s="1"/>
  <c r="I1526" i="1" s="1"/>
  <c r="K1526" i="1" s="1"/>
  <c r="O1526" i="1" s="1"/>
  <c r="E1527" i="1" s="1"/>
  <c r="AA683" i="1"/>
  <c r="AB683" i="1"/>
  <c r="AQ699" i="1"/>
  <c r="AS699" i="1" s="1"/>
  <c r="AD683" i="1"/>
  <c r="AC683" i="1"/>
  <c r="M1526" i="1"/>
  <c r="C1527" i="1" s="1"/>
  <c r="G1527" i="1" l="1"/>
  <c r="J1526" i="1"/>
  <c r="L1526" i="1" s="1"/>
  <c r="P1526" i="1" s="1"/>
  <c r="F1527" i="1" s="1"/>
  <c r="N1527" i="1" s="1"/>
  <c r="D1528" i="1" s="1"/>
  <c r="AR699" i="1"/>
  <c r="AT699" i="1" s="1"/>
  <c r="AV699" i="1" s="1"/>
  <c r="AU699" i="1"/>
  <c r="AG683" i="1"/>
  <c r="U684" i="1" s="1"/>
  <c r="W683" i="1"/>
  <c r="AE683" i="1" s="1"/>
  <c r="S684" i="1" s="1"/>
  <c r="AH683" i="1"/>
  <c r="V684" i="1" s="1"/>
  <c r="X683" i="1"/>
  <c r="AF683" i="1" s="1"/>
  <c r="T684" i="1" s="1"/>
  <c r="M1527" i="1"/>
  <c r="C1528" i="1" s="1"/>
  <c r="H1527" i="1"/>
  <c r="J1527" i="1" s="1"/>
  <c r="AZ699" i="1" l="1"/>
  <c r="AL700" i="1" s="1"/>
  <c r="AN699" i="1"/>
  <c r="AX699" i="1" s="1"/>
  <c r="AJ700" i="1" s="1"/>
  <c r="G1528" i="1"/>
  <c r="Y684" i="1"/>
  <c r="Z684" i="1" s="1"/>
  <c r="AA684" i="1"/>
  <c r="AB684" i="1"/>
  <c r="AW699" i="1"/>
  <c r="BA699" i="1" s="1"/>
  <c r="AM700" i="1" s="1"/>
  <c r="AO699" i="1"/>
  <c r="AY699" i="1" s="1"/>
  <c r="AK700" i="1" s="1"/>
  <c r="I1527" i="1"/>
  <c r="K1527" i="1" s="1"/>
  <c r="O1527" i="1" s="1"/>
  <c r="E1528" i="1" s="1"/>
  <c r="L1527" i="1"/>
  <c r="P1527" i="1" s="1"/>
  <c r="F1528" i="1" s="1"/>
  <c r="AP700" i="1" l="1"/>
  <c r="H1528" i="1"/>
  <c r="AD684" i="1"/>
  <c r="AC684" i="1"/>
  <c r="N1528" i="1"/>
  <c r="D1529" i="1" s="1"/>
  <c r="M1528" i="1"/>
  <c r="C1529" i="1" s="1"/>
  <c r="G1529" i="1" s="1"/>
  <c r="J1528" i="1" l="1"/>
  <c r="L1528" i="1" s="1"/>
  <c r="P1528" i="1" s="1"/>
  <c r="F1529" i="1" s="1"/>
  <c r="N1529" i="1" s="1"/>
  <c r="D1530" i="1" s="1"/>
  <c r="AQ700" i="1"/>
  <c r="AR700" i="1"/>
  <c r="AS700" i="1"/>
  <c r="AU700" i="1" s="1"/>
  <c r="AT700" i="1"/>
  <c r="I1528" i="1"/>
  <c r="K1528" i="1" s="1"/>
  <c r="O1528" i="1" s="1"/>
  <c r="E1529" i="1" s="1"/>
  <c r="M1529" i="1" s="1"/>
  <c r="C1530" i="1" s="1"/>
  <c r="AG684" i="1"/>
  <c r="U685" i="1" s="1"/>
  <c r="W684" i="1"/>
  <c r="AE684" i="1" s="1"/>
  <c r="S685" i="1" s="1"/>
  <c r="AH684" i="1"/>
  <c r="V685" i="1" s="1"/>
  <c r="X684" i="1"/>
  <c r="AF684" i="1" s="1"/>
  <c r="T685" i="1" s="1"/>
  <c r="H1529" i="1"/>
  <c r="J1529" i="1" s="1"/>
  <c r="G1530" i="1" l="1"/>
  <c r="Y685" i="1"/>
  <c r="Z685" i="1" s="1"/>
  <c r="AA685" i="1" s="1"/>
  <c r="AB685" i="1"/>
  <c r="AZ700" i="1"/>
  <c r="AL701" i="1" s="1"/>
  <c r="AV700" i="1"/>
  <c r="AN700" i="1"/>
  <c r="AX700" i="1" s="1"/>
  <c r="AJ701" i="1" s="1"/>
  <c r="AW700" i="1"/>
  <c r="BA700" i="1" s="1"/>
  <c r="AM701" i="1" s="1"/>
  <c r="AO700" i="1"/>
  <c r="AY700" i="1" s="1"/>
  <c r="AK701" i="1" s="1"/>
  <c r="I1529" i="1"/>
  <c r="K1529" i="1" s="1"/>
  <c r="O1529" i="1" s="1"/>
  <c r="E1530" i="1" s="1"/>
  <c r="L1529" i="1"/>
  <c r="P1529" i="1" s="1"/>
  <c r="F1530" i="1" s="1"/>
  <c r="AP701" i="1" l="1"/>
  <c r="AQ701" i="1" s="1"/>
  <c r="AR701" i="1" s="1"/>
  <c r="AD685" i="1"/>
  <c r="H1530" i="1"/>
  <c r="AH685" i="1"/>
  <c r="V686" i="1" s="1"/>
  <c r="X685" i="1"/>
  <c r="AF685" i="1" s="1"/>
  <c r="T686" i="1" s="1"/>
  <c r="AC685" i="1"/>
  <c r="N1530" i="1"/>
  <c r="D1531" i="1" s="1"/>
  <c r="M1530" i="1"/>
  <c r="C1531" i="1" s="1"/>
  <c r="G1531" i="1" l="1"/>
  <c r="J1530" i="1"/>
  <c r="L1530" i="1" s="1"/>
  <c r="P1530" i="1" s="1"/>
  <c r="F1531" i="1" s="1"/>
  <c r="N1531" i="1" s="1"/>
  <c r="D1532" i="1" s="1"/>
  <c r="AS701" i="1"/>
  <c r="AT701" i="1"/>
  <c r="AU701" i="1"/>
  <c r="I1530" i="1"/>
  <c r="K1530" i="1" s="1"/>
  <c r="O1530" i="1" s="1"/>
  <c r="E1531" i="1" s="1"/>
  <c r="M1531" i="1" s="1"/>
  <c r="C1532" i="1" s="1"/>
  <c r="G1532" i="1" s="1"/>
  <c r="AG685" i="1"/>
  <c r="U686" i="1" s="1"/>
  <c r="W685" i="1"/>
  <c r="AE685" i="1" s="1"/>
  <c r="S686" i="1" s="1"/>
  <c r="H1531" i="1"/>
  <c r="J1531" i="1" l="1"/>
  <c r="L1531" i="1" s="1"/>
  <c r="P1531" i="1" s="1"/>
  <c r="F1532" i="1" s="1"/>
  <c r="Y686" i="1"/>
  <c r="AW701" i="1"/>
  <c r="BA701" i="1" s="1"/>
  <c r="AM702" i="1" s="1"/>
  <c r="AO701" i="1"/>
  <c r="AY701" i="1" s="1"/>
  <c r="AK702" i="1" s="1"/>
  <c r="AZ701" i="1"/>
  <c r="AL702" i="1" s="1"/>
  <c r="AV701" i="1"/>
  <c r="AN701" i="1"/>
  <c r="AX701" i="1" s="1"/>
  <c r="AJ702" i="1" s="1"/>
  <c r="I1531" i="1"/>
  <c r="K1531" i="1" s="1"/>
  <c r="O1531" i="1" s="1"/>
  <c r="E1532" i="1" s="1"/>
  <c r="H1532" i="1"/>
  <c r="J1532" i="1" s="1"/>
  <c r="Z686" i="1" l="1"/>
  <c r="AA686" i="1" s="1"/>
  <c r="AB686" i="1"/>
  <c r="AD686" i="1" s="1"/>
  <c r="AP702" i="1"/>
  <c r="AQ702" i="1" s="1"/>
  <c r="AC686" i="1"/>
  <c r="N1532" i="1"/>
  <c r="D1533" i="1" s="1"/>
  <c r="M1532" i="1"/>
  <c r="C1533" i="1" s="1"/>
  <c r="G1533" i="1" s="1"/>
  <c r="I1532" i="1"/>
  <c r="K1532" i="1" s="1"/>
  <c r="O1532" i="1" s="1"/>
  <c r="E1533" i="1" s="1"/>
  <c r="L1532" i="1"/>
  <c r="P1532" i="1" s="1"/>
  <c r="F1533" i="1" s="1"/>
  <c r="AR702" i="1" l="1"/>
  <c r="AS702" i="1"/>
  <c r="AU702" i="1" s="1"/>
  <c r="AW702" i="1" s="1"/>
  <c r="BA702" i="1" s="1"/>
  <c r="AM703" i="1" s="1"/>
  <c r="AT702" i="1"/>
  <c r="AH686" i="1"/>
  <c r="V687" i="1" s="1"/>
  <c r="X686" i="1"/>
  <c r="AF686" i="1" s="1"/>
  <c r="T687" i="1" s="1"/>
  <c r="AG686" i="1"/>
  <c r="U687" i="1" s="1"/>
  <c r="W686" i="1"/>
  <c r="AE686" i="1" s="1"/>
  <c r="S687" i="1" s="1"/>
  <c r="N1533" i="1"/>
  <c r="D1534" i="1" s="1"/>
  <c r="M1533" i="1"/>
  <c r="C1534" i="1" s="1"/>
  <c r="H1533" i="1"/>
  <c r="I1533" i="1" s="1"/>
  <c r="K1533" i="1" s="1"/>
  <c r="O1533" i="1" s="1"/>
  <c r="E1534" i="1" s="1"/>
  <c r="G1534" i="1" l="1"/>
  <c r="J1533" i="1"/>
  <c r="Y687" i="1"/>
  <c r="Z687" i="1" s="1"/>
  <c r="AA687" i="1"/>
  <c r="AB687" i="1"/>
  <c r="AO702" i="1"/>
  <c r="AY702" i="1" s="1"/>
  <c r="AK703" i="1" s="1"/>
  <c r="AV702" i="1"/>
  <c r="AZ702" i="1"/>
  <c r="AL703" i="1" s="1"/>
  <c r="AN702" i="1"/>
  <c r="AX702" i="1" s="1"/>
  <c r="AJ703" i="1" s="1"/>
  <c r="M1534" i="1"/>
  <c r="C1535" i="1" s="1"/>
  <c r="H1534" i="1"/>
  <c r="J1534" i="1" s="1"/>
  <c r="L1533" i="1"/>
  <c r="P1533" i="1" s="1"/>
  <c r="F1534" i="1" s="1"/>
  <c r="AP703" i="1" l="1"/>
  <c r="L1534" i="1"/>
  <c r="P1534" i="1" s="1"/>
  <c r="F1535" i="1" s="1"/>
  <c r="AD687" i="1"/>
  <c r="AC687" i="1"/>
  <c r="N1534" i="1"/>
  <c r="D1535" i="1" s="1"/>
  <c r="I1534" i="1"/>
  <c r="K1534" i="1" s="1"/>
  <c r="O1534" i="1" s="1"/>
  <c r="E1535" i="1" s="1"/>
  <c r="G1535" i="1" l="1"/>
  <c r="AQ703" i="1"/>
  <c r="AS703" i="1"/>
  <c r="AR703" i="1"/>
  <c r="AT703" i="1" s="1"/>
  <c r="AG687" i="1"/>
  <c r="U688" i="1" s="1"/>
  <c r="W687" i="1"/>
  <c r="AE687" i="1" s="1"/>
  <c r="S688" i="1" s="1"/>
  <c r="AH687" i="1"/>
  <c r="V688" i="1" s="1"/>
  <c r="X687" i="1"/>
  <c r="AF687" i="1" s="1"/>
  <c r="T688" i="1" s="1"/>
  <c r="M1535" i="1"/>
  <c r="C1536" i="1" s="1"/>
  <c r="N1535" i="1"/>
  <c r="D1536" i="1" s="1"/>
  <c r="G1536" i="1" l="1"/>
  <c r="Y688" i="1"/>
  <c r="Z688" i="1" s="1"/>
  <c r="AB688" i="1" s="1"/>
  <c r="AV703" i="1"/>
  <c r="AZ703" i="1"/>
  <c r="AL704" i="1" s="1"/>
  <c r="AN703" i="1"/>
  <c r="AX703" i="1" s="1"/>
  <c r="AJ704" i="1" s="1"/>
  <c r="AU703" i="1"/>
  <c r="H1535" i="1"/>
  <c r="J1535" i="1" s="1"/>
  <c r="AA688" i="1" l="1"/>
  <c r="AW703" i="1"/>
  <c r="BA703" i="1" s="1"/>
  <c r="AM704" i="1" s="1"/>
  <c r="AO703" i="1"/>
  <c r="AY703" i="1" s="1"/>
  <c r="AK704" i="1" s="1"/>
  <c r="AP704" i="1" s="1"/>
  <c r="AD688" i="1"/>
  <c r="X688" i="1" s="1"/>
  <c r="AF688" i="1" s="1"/>
  <c r="T689" i="1" s="1"/>
  <c r="H1536" i="1"/>
  <c r="I1536" i="1" s="1"/>
  <c r="K1536" i="1" s="1"/>
  <c r="O1536" i="1" s="1"/>
  <c r="I1535" i="1"/>
  <c r="K1535" i="1" s="1"/>
  <c r="O1535" i="1" s="1"/>
  <c r="E1536" i="1" s="1"/>
  <c r="M1536" i="1" s="1"/>
  <c r="C1537" i="1" s="1"/>
  <c r="L1535" i="1"/>
  <c r="P1535" i="1" s="1"/>
  <c r="F1536" i="1" s="1"/>
  <c r="N1536" i="1" s="1"/>
  <c r="D1537" i="1" s="1"/>
  <c r="AC688" i="1"/>
  <c r="E1537" i="1" l="1"/>
  <c r="G1537" i="1"/>
  <c r="J1536" i="1"/>
  <c r="L1536" i="1" s="1"/>
  <c r="P1536" i="1" s="1"/>
  <c r="F1537" i="1" s="1"/>
  <c r="N1537" i="1" s="1"/>
  <c r="D1538" i="1" s="1"/>
  <c r="AH688" i="1"/>
  <c r="V689" i="1" s="1"/>
  <c r="AQ704" i="1"/>
  <c r="AR704" i="1" s="1"/>
  <c r="AG688" i="1"/>
  <c r="U689" i="1" s="1"/>
  <c r="W688" i="1"/>
  <c r="AE688" i="1" s="1"/>
  <c r="S689" i="1" s="1"/>
  <c r="M1537" i="1"/>
  <c r="C1538" i="1" s="1"/>
  <c r="H1537" i="1" l="1"/>
  <c r="J1537" i="1" s="1"/>
  <c r="L1537" i="1" s="1"/>
  <c r="P1537" i="1" s="1"/>
  <c r="F1538" i="1" s="1"/>
  <c r="N1538" i="1" s="1"/>
  <c r="D1539" i="1" s="1"/>
  <c r="G1538" i="1"/>
  <c r="Y689" i="1"/>
  <c r="AS704" i="1"/>
  <c r="AT704" i="1"/>
  <c r="AU704" i="1"/>
  <c r="I1537" i="1"/>
  <c r="K1537" i="1" s="1"/>
  <c r="O1537" i="1" s="1"/>
  <c r="E1538" i="1" s="1"/>
  <c r="M1538" i="1" s="1"/>
  <c r="C1539" i="1" s="1"/>
  <c r="G1539" i="1" l="1"/>
  <c r="H1538" i="1"/>
  <c r="J1538" i="1" s="1"/>
  <c r="L1538" i="1" s="1"/>
  <c r="P1538" i="1" s="1"/>
  <c r="F1539" i="1" s="1"/>
  <c r="N1539" i="1" s="1"/>
  <c r="D1540" i="1" s="1"/>
  <c r="Z689" i="1"/>
  <c r="AA689" i="1" s="1"/>
  <c r="AB689" i="1"/>
  <c r="AZ704" i="1"/>
  <c r="AL705" i="1" s="1"/>
  <c r="AV704" i="1"/>
  <c r="AN704" i="1"/>
  <c r="AX704" i="1" s="1"/>
  <c r="AJ705" i="1" s="1"/>
  <c r="AW704" i="1"/>
  <c r="BA704" i="1" s="1"/>
  <c r="AM705" i="1" s="1"/>
  <c r="AO704" i="1"/>
  <c r="AY704" i="1" s="1"/>
  <c r="AK705" i="1" s="1"/>
  <c r="AC689" i="1"/>
  <c r="H1539" i="1"/>
  <c r="J1539" i="1" s="1"/>
  <c r="I1538" i="1" l="1"/>
  <c r="K1538" i="1" s="1"/>
  <c r="O1538" i="1" s="1"/>
  <c r="E1539" i="1" s="1"/>
  <c r="M1539" i="1" s="1"/>
  <c r="C1540" i="1" s="1"/>
  <c r="G1540" i="1" s="1"/>
  <c r="AP705" i="1"/>
  <c r="AQ705" i="1" s="1"/>
  <c r="L1539" i="1"/>
  <c r="P1539" i="1" s="1"/>
  <c r="F1540" i="1" s="1"/>
  <c r="N1540" i="1" s="1"/>
  <c r="D1541" i="1" s="1"/>
  <c r="I1539" i="1"/>
  <c r="K1539" i="1" s="1"/>
  <c r="O1539" i="1" s="1"/>
  <c r="E1540" i="1" s="1"/>
  <c r="M1540" i="1" s="1"/>
  <c r="C1541" i="1" s="1"/>
  <c r="AG689" i="1"/>
  <c r="U690" i="1" s="1"/>
  <c r="W689" i="1"/>
  <c r="AE689" i="1" s="1"/>
  <c r="S690" i="1" s="1"/>
  <c r="AD689" i="1"/>
  <c r="G1541" i="1" l="1"/>
  <c r="H1540" i="1"/>
  <c r="J1540" i="1" s="1"/>
  <c r="L1540" i="1" s="1"/>
  <c r="P1540" i="1" s="1"/>
  <c r="F1541" i="1" s="1"/>
  <c r="N1541" i="1" s="1"/>
  <c r="D1542" i="1" s="1"/>
  <c r="AR705" i="1"/>
  <c r="AS705" i="1"/>
  <c r="AU705" i="1" s="1"/>
  <c r="AT705" i="1"/>
  <c r="I1540" i="1"/>
  <c r="K1540" i="1" s="1"/>
  <c r="O1540" i="1" s="1"/>
  <c r="E1541" i="1" s="1"/>
  <c r="M1541" i="1" s="1"/>
  <c r="C1542" i="1" s="1"/>
  <c r="AH689" i="1"/>
  <c r="V690" i="1" s="1"/>
  <c r="X689" i="1"/>
  <c r="AF689" i="1" s="1"/>
  <c r="T690" i="1" s="1"/>
  <c r="H1541" i="1"/>
  <c r="I1541" i="1" s="1"/>
  <c r="K1541" i="1" s="1"/>
  <c r="O1541" i="1" s="1"/>
  <c r="G1542" i="1" l="1"/>
  <c r="E1542" i="1"/>
  <c r="M1542" i="1" s="1"/>
  <c r="C1543" i="1" s="1"/>
  <c r="J1541" i="1"/>
  <c r="L1541" i="1" s="1"/>
  <c r="P1541" i="1" s="1"/>
  <c r="F1542" i="1" s="1"/>
  <c r="N1542" i="1" s="1"/>
  <c r="D1543" i="1" s="1"/>
  <c r="Y690" i="1"/>
  <c r="AW705" i="1"/>
  <c r="BA705" i="1" s="1"/>
  <c r="AM706" i="1" s="1"/>
  <c r="AO705" i="1"/>
  <c r="AY705" i="1" s="1"/>
  <c r="AK706" i="1" s="1"/>
  <c r="AV705" i="1"/>
  <c r="AZ705" i="1"/>
  <c r="AL706" i="1" s="1"/>
  <c r="AN705" i="1"/>
  <c r="AX705" i="1" s="1"/>
  <c r="AJ706" i="1" s="1"/>
  <c r="G1543" i="1" l="1"/>
  <c r="Z690" i="1"/>
  <c r="AA690" i="1"/>
  <c r="AB690" i="1"/>
  <c r="AD690" i="1" s="1"/>
  <c r="AH690" i="1" s="1"/>
  <c r="V691" i="1" s="1"/>
  <c r="AP706" i="1"/>
  <c r="AQ706" i="1" s="1"/>
  <c r="AC690" i="1"/>
  <c r="AG690" i="1" s="1"/>
  <c r="U691" i="1" s="1"/>
  <c r="H1542" i="1"/>
  <c r="J1542" i="1" s="1"/>
  <c r="L1542" i="1" l="1"/>
  <c r="P1542" i="1" s="1"/>
  <c r="F1543" i="1" s="1"/>
  <c r="N1543" i="1" s="1"/>
  <c r="D1544" i="1" s="1"/>
  <c r="X690" i="1"/>
  <c r="AF690" i="1" s="1"/>
  <c r="T691" i="1" s="1"/>
  <c r="AR706" i="1"/>
  <c r="AS706" i="1"/>
  <c r="AU706" i="1" s="1"/>
  <c r="AT706" i="1"/>
  <c r="W690" i="1"/>
  <c r="AE690" i="1" s="1"/>
  <c r="S691" i="1" s="1"/>
  <c r="I1542" i="1"/>
  <c r="K1542" i="1" s="1"/>
  <c r="O1542" i="1" s="1"/>
  <c r="E1543" i="1" s="1"/>
  <c r="M1543" i="1" s="1"/>
  <c r="C1544" i="1" s="1"/>
  <c r="G1544" i="1" s="1"/>
  <c r="H1543" i="1"/>
  <c r="J1543" i="1" l="1"/>
  <c r="L1543" i="1" s="1"/>
  <c r="P1543" i="1" s="1"/>
  <c r="F1544" i="1" s="1"/>
  <c r="N1544" i="1" s="1"/>
  <c r="D1545" i="1" s="1"/>
  <c r="Y691" i="1"/>
  <c r="Z691" i="1" s="1"/>
  <c r="AA691" i="1"/>
  <c r="AB691" i="1"/>
  <c r="AW706" i="1"/>
  <c r="BA706" i="1" s="1"/>
  <c r="AM707" i="1" s="1"/>
  <c r="AO706" i="1"/>
  <c r="AY706" i="1" s="1"/>
  <c r="AK707" i="1" s="1"/>
  <c r="AV706" i="1"/>
  <c r="AZ706" i="1"/>
  <c r="AL707" i="1" s="1"/>
  <c r="AN706" i="1"/>
  <c r="AX706" i="1" s="1"/>
  <c r="AJ707" i="1" s="1"/>
  <c r="I1543" i="1"/>
  <c r="K1543" i="1" s="1"/>
  <c r="O1543" i="1" s="1"/>
  <c r="E1544" i="1" s="1"/>
  <c r="M1544" i="1" s="1"/>
  <c r="C1545" i="1" s="1"/>
  <c r="G1545" i="1" s="1"/>
  <c r="H1544" i="1"/>
  <c r="J1544" i="1" s="1"/>
  <c r="AP707" i="1" l="1"/>
  <c r="AQ707" i="1" s="1"/>
  <c r="AC691" i="1"/>
  <c r="AD691" i="1"/>
  <c r="AH691" i="1" s="1"/>
  <c r="V692" i="1" s="1"/>
  <c r="X691" i="1"/>
  <c r="AF691" i="1" s="1"/>
  <c r="T692" i="1" s="1"/>
  <c r="AG691" i="1"/>
  <c r="U692" i="1" s="1"/>
  <c r="W691" i="1"/>
  <c r="AE691" i="1" s="1"/>
  <c r="S692" i="1" s="1"/>
  <c r="I1544" i="1"/>
  <c r="K1544" i="1" s="1"/>
  <c r="O1544" i="1" s="1"/>
  <c r="E1545" i="1" s="1"/>
  <c r="L1544" i="1"/>
  <c r="P1544" i="1" s="1"/>
  <c r="F1545" i="1" s="1"/>
  <c r="Y692" i="1" l="1"/>
  <c r="Z692" i="1" s="1"/>
  <c r="AB692" i="1"/>
  <c r="AR707" i="1"/>
  <c r="AS707" i="1"/>
  <c r="AU707" i="1" s="1"/>
  <c r="AT707" i="1"/>
  <c r="H1545" i="1"/>
  <c r="J1545" i="1" s="1"/>
  <c r="N1545" i="1"/>
  <c r="D1546" i="1" s="1"/>
  <c r="M1545" i="1"/>
  <c r="C1546" i="1" s="1"/>
  <c r="G1546" i="1" s="1"/>
  <c r="I1545" i="1" l="1"/>
  <c r="K1545" i="1" s="1"/>
  <c r="O1545" i="1" s="1"/>
  <c r="E1546" i="1" s="1"/>
  <c r="M1546" i="1" s="1"/>
  <c r="C1547" i="1" s="1"/>
  <c r="AA692" i="1"/>
  <c r="AW707" i="1"/>
  <c r="BA707" i="1" s="1"/>
  <c r="AM708" i="1" s="1"/>
  <c r="AO707" i="1"/>
  <c r="AY707" i="1" s="1"/>
  <c r="AK708" i="1" s="1"/>
  <c r="AV707" i="1"/>
  <c r="AZ707" i="1"/>
  <c r="AL708" i="1" s="1"/>
  <c r="AN707" i="1"/>
  <c r="AX707" i="1" s="1"/>
  <c r="AJ708" i="1" s="1"/>
  <c r="L1545" i="1"/>
  <c r="P1545" i="1" s="1"/>
  <c r="F1546" i="1" s="1"/>
  <c r="N1546" i="1" s="1"/>
  <c r="D1547" i="1" s="1"/>
  <c r="H1546" i="1"/>
  <c r="J1546" i="1" s="1"/>
  <c r="AC692" i="1"/>
  <c r="AD692" i="1"/>
  <c r="G1547" i="1" l="1"/>
  <c r="AP708" i="1"/>
  <c r="AQ708" i="1" s="1"/>
  <c r="H1547" i="1"/>
  <c r="J1547" i="1" s="1"/>
  <c r="AH692" i="1"/>
  <c r="V693" i="1" s="1"/>
  <c r="X692" i="1"/>
  <c r="AF692" i="1" s="1"/>
  <c r="T693" i="1" s="1"/>
  <c r="AG692" i="1"/>
  <c r="U693" i="1" s="1"/>
  <c r="W692" i="1"/>
  <c r="AE692" i="1" s="1"/>
  <c r="S693" i="1" s="1"/>
  <c r="I1546" i="1"/>
  <c r="K1546" i="1" s="1"/>
  <c r="O1546" i="1" s="1"/>
  <c r="E1547" i="1" s="1"/>
  <c r="L1546" i="1"/>
  <c r="P1546" i="1" s="1"/>
  <c r="F1547" i="1" s="1"/>
  <c r="Y693" i="1" l="1"/>
  <c r="Z693" i="1" s="1"/>
  <c r="AA693" i="1"/>
  <c r="AB693" i="1"/>
  <c r="AR708" i="1"/>
  <c r="AS708" i="1"/>
  <c r="AU708" i="1" s="1"/>
  <c r="AT708" i="1"/>
  <c r="I1547" i="1"/>
  <c r="K1547" i="1" s="1"/>
  <c r="O1547" i="1" s="1"/>
  <c r="E1548" i="1" s="1"/>
  <c r="N1547" i="1"/>
  <c r="D1548" i="1" s="1"/>
  <c r="L1547" i="1"/>
  <c r="P1547" i="1" s="1"/>
  <c r="F1548" i="1" s="1"/>
  <c r="M1547" i="1"/>
  <c r="C1548" i="1" s="1"/>
  <c r="G1548" i="1" l="1"/>
  <c r="AV708" i="1"/>
  <c r="AZ708" i="1"/>
  <c r="AL709" i="1" s="1"/>
  <c r="AN708" i="1"/>
  <c r="AX708" i="1" s="1"/>
  <c r="AJ709" i="1" s="1"/>
  <c r="AW708" i="1"/>
  <c r="BA708" i="1" s="1"/>
  <c r="AM709" i="1" s="1"/>
  <c r="AO708" i="1"/>
  <c r="AY708" i="1" s="1"/>
  <c r="AK709" i="1" s="1"/>
  <c r="AC693" i="1"/>
  <c r="AD693" i="1"/>
  <c r="N1548" i="1"/>
  <c r="H1548" i="1"/>
  <c r="M1548" i="1"/>
  <c r="C1549" i="1" s="1"/>
  <c r="D1549" i="1"/>
  <c r="J1548" i="1" l="1"/>
  <c r="G1549" i="1"/>
  <c r="H1549" i="1" s="1"/>
  <c r="AP709" i="1"/>
  <c r="AQ709" i="1" s="1"/>
  <c r="AH693" i="1"/>
  <c r="V694" i="1" s="1"/>
  <c r="X693" i="1"/>
  <c r="AF693" i="1" s="1"/>
  <c r="T694" i="1" s="1"/>
  <c r="AG693" i="1"/>
  <c r="U694" i="1" s="1"/>
  <c r="W693" i="1"/>
  <c r="AE693" i="1" s="1"/>
  <c r="S694" i="1" s="1"/>
  <c r="I1548" i="1"/>
  <c r="K1548" i="1" s="1"/>
  <c r="O1548" i="1" s="1"/>
  <c r="E1549" i="1" s="1"/>
  <c r="L1548" i="1"/>
  <c r="P1548" i="1" s="1"/>
  <c r="F1549" i="1" s="1"/>
  <c r="J1549" i="1" l="1"/>
  <c r="Y694" i="1"/>
  <c r="Z694" i="1" s="1"/>
  <c r="AA694" i="1" s="1"/>
  <c r="AB694" i="1"/>
  <c r="AS709" i="1"/>
  <c r="AR709" i="1"/>
  <c r="AT709" i="1" s="1"/>
  <c r="AU709" i="1"/>
  <c r="L1549" i="1"/>
  <c r="P1549" i="1" s="1"/>
  <c r="F1550" i="1" s="1"/>
  <c r="M1549" i="1"/>
  <c r="C1550" i="1" s="1"/>
  <c r="G1550" i="1" s="1"/>
  <c r="N1549" i="1"/>
  <c r="D1550" i="1" s="1"/>
  <c r="I1549" i="1"/>
  <c r="K1549" i="1" s="1"/>
  <c r="O1549" i="1" s="1"/>
  <c r="E1550" i="1" s="1"/>
  <c r="AW709" i="1" l="1"/>
  <c r="BA709" i="1" s="1"/>
  <c r="AM710" i="1" s="1"/>
  <c r="AO709" i="1"/>
  <c r="AY709" i="1" s="1"/>
  <c r="AK710" i="1" s="1"/>
  <c r="AV709" i="1"/>
  <c r="AZ709" i="1"/>
  <c r="AL710" i="1" s="1"/>
  <c r="AN709" i="1"/>
  <c r="AX709" i="1" s="1"/>
  <c r="AJ710" i="1" s="1"/>
  <c r="AC694" i="1"/>
  <c r="AD694" i="1"/>
  <c r="M1550" i="1"/>
  <c r="C1551" i="1" s="1"/>
  <c r="H1550" i="1"/>
  <c r="J1550" i="1" s="1"/>
  <c r="N1550" i="1"/>
  <c r="D1551" i="1" s="1"/>
  <c r="G1551" i="1" l="1"/>
  <c r="AP710" i="1"/>
  <c r="AQ710" i="1" s="1"/>
  <c r="AH694" i="1"/>
  <c r="V695" i="1" s="1"/>
  <c r="X694" i="1"/>
  <c r="AF694" i="1" s="1"/>
  <c r="T695" i="1" s="1"/>
  <c r="AG694" i="1"/>
  <c r="U695" i="1" s="1"/>
  <c r="W694" i="1"/>
  <c r="AE694" i="1" s="1"/>
  <c r="S695" i="1" s="1"/>
  <c r="L1550" i="1"/>
  <c r="P1550" i="1" s="1"/>
  <c r="F1551" i="1" s="1"/>
  <c r="I1550" i="1"/>
  <c r="K1550" i="1" s="1"/>
  <c r="O1550" i="1" s="1"/>
  <c r="E1551" i="1" s="1"/>
  <c r="H1551" i="1"/>
  <c r="J1551" i="1" l="1"/>
  <c r="Y695" i="1"/>
  <c r="Z695" i="1" s="1"/>
  <c r="AA695" i="1" s="1"/>
  <c r="AB695" i="1"/>
  <c r="AR710" i="1"/>
  <c r="AS710" i="1"/>
  <c r="AU710" i="1" s="1"/>
  <c r="AT710" i="1"/>
  <c r="I1551" i="1"/>
  <c r="K1551" i="1" s="1"/>
  <c r="O1551" i="1" s="1"/>
  <c r="E1552" i="1" s="1"/>
  <c r="N1551" i="1"/>
  <c r="D1552" i="1" s="1"/>
  <c r="M1551" i="1"/>
  <c r="C1552" i="1" s="1"/>
  <c r="L1551" i="1"/>
  <c r="P1551" i="1" s="1"/>
  <c r="F1552" i="1" s="1"/>
  <c r="G1552" i="1" l="1"/>
  <c r="AW710" i="1"/>
  <c r="BA710" i="1" s="1"/>
  <c r="AM711" i="1" s="1"/>
  <c r="AO710" i="1"/>
  <c r="AY710" i="1" s="1"/>
  <c r="AK711" i="1" s="1"/>
  <c r="AV710" i="1"/>
  <c r="AZ710" i="1"/>
  <c r="AL711" i="1" s="1"/>
  <c r="AN710" i="1"/>
  <c r="AX710" i="1" s="1"/>
  <c r="AJ711" i="1" s="1"/>
  <c r="AD695" i="1"/>
  <c r="AC695" i="1"/>
  <c r="N1552" i="1"/>
  <c r="D1553" i="1" s="1"/>
  <c r="H1552" i="1"/>
  <c r="J1552" i="1" s="1"/>
  <c r="M1552" i="1"/>
  <c r="C1553" i="1" s="1"/>
  <c r="G1553" i="1" s="1"/>
  <c r="AP711" i="1" l="1"/>
  <c r="AQ711" i="1" s="1"/>
  <c r="AG695" i="1"/>
  <c r="U696" i="1" s="1"/>
  <c r="W695" i="1"/>
  <c r="AE695" i="1" s="1"/>
  <c r="S696" i="1" s="1"/>
  <c r="AH695" i="1"/>
  <c r="V696" i="1" s="1"/>
  <c r="X695" i="1"/>
  <c r="AF695" i="1" s="1"/>
  <c r="T696" i="1" s="1"/>
  <c r="I1552" i="1"/>
  <c r="K1552" i="1" s="1"/>
  <c r="O1552" i="1" s="1"/>
  <c r="E1553" i="1" s="1"/>
  <c r="H1553" i="1"/>
  <c r="J1553" i="1" s="1"/>
  <c r="L1552" i="1"/>
  <c r="P1552" i="1" s="1"/>
  <c r="F1553" i="1" s="1"/>
  <c r="Y696" i="1" l="1"/>
  <c r="Z696" i="1" s="1"/>
  <c r="AR711" i="1"/>
  <c r="AS711" i="1"/>
  <c r="AU711" i="1" s="1"/>
  <c r="AT711" i="1"/>
  <c r="N1553" i="1"/>
  <c r="D1554" i="1" s="1"/>
  <c r="I1553" i="1"/>
  <c r="K1553" i="1" s="1"/>
  <c r="O1553" i="1" s="1"/>
  <c r="E1554" i="1" s="1"/>
  <c r="L1553" i="1"/>
  <c r="P1553" i="1" s="1"/>
  <c r="F1554" i="1" s="1"/>
  <c r="M1553" i="1"/>
  <c r="C1554" i="1" s="1"/>
  <c r="G1554" i="1" s="1"/>
  <c r="AA696" i="1" l="1"/>
  <c r="AB696" i="1"/>
  <c r="AD696" i="1" s="1"/>
  <c r="AH696" i="1" s="1"/>
  <c r="V697" i="1" s="1"/>
  <c r="AW711" i="1"/>
  <c r="BA711" i="1" s="1"/>
  <c r="AM712" i="1" s="1"/>
  <c r="AO711" i="1"/>
  <c r="AY711" i="1" s="1"/>
  <c r="AK712" i="1" s="1"/>
  <c r="AV711" i="1"/>
  <c r="AZ711" i="1"/>
  <c r="AL712" i="1" s="1"/>
  <c r="AN711" i="1"/>
  <c r="AX711" i="1" s="1"/>
  <c r="AJ712" i="1" s="1"/>
  <c r="AC696" i="1"/>
  <c r="N1554" i="1"/>
  <c r="D1555" i="1" s="1"/>
  <c r="M1554" i="1"/>
  <c r="C1555" i="1" s="1"/>
  <c r="G1555" i="1" s="1"/>
  <c r="X696" i="1" l="1"/>
  <c r="AF696" i="1" s="1"/>
  <c r="T697" i="1" s="1"/>
  <c r="AP712" i="1"/>
  <c r="AQ712" i="1" s="1"/>
  <c r="H1554" i="1"/>
  <c r="AG696" i="1"/>
  <c r="U697" i="1" s="1"/>
  <c r="W696" i="1"/>
  <c r="AE696" i="1" s="1"/>
  <c r="S697" i="1" s="1"/>
  <c r="H1555" i="1"/>
  <c r="J1555" i="1" s="1"/>
  <c r="I1554" i="1" l="1"/>
  <c r="K1554" i="1" s="1"/>
  <c r="O1554" i="1" s="1"/>
  <c r="E1555" i="1" s="1"/>
  <c r="M1555" i="1" s="1"/>
  <c r="C1556" i="1" s="1"/>
  <c r="J1554" i="1"/>
  <c r="Y697" i="1"/>
  <c r="Z697" i="1" s="1"/>
  <c r="AA697" i="1" s="1"/>
  <c r="AB697" i="1"/>
  <c r="AR712" i="1"/>
  <c r="AS712" i="1"/>
  <c r="AU712" i="1" s="1"/>
  <c r="AT712" i="1"/>
  <c r="L1554" i="1"/>
  <c r="P1554" i="1" s="1"/>
  <c r="F1555" i="1" s="1"/>
  <c r="N1555" i="1" s="1"/>
  <c r="D1556" i="1" s="1"/>
  <c r="I1555" i="1"/>
  <c r="K1555" i="1" s="1"/>
  <c r="O1555" i="1" s="1"/>
  <c r="E1556" i="1" s="1"/>
  <c r="L1555" i="1"/>
  <c r="P1555" i="1" s="1"/>
  <c r="F1556" i="1" l="1"/>
  <c r="G1556" i="1"/>
  <c r="AW712" i="1"/>
  <c r="BA712" i="1" s="1"/>
  <c r="AM713" i="1" s="1"/>
  <c r="AO712" i="1"/>
  <c r="AY712" i="1" s="1"/>
  <c r="AK713" i="1" s="1"/>
  <c r="AV712" i="1"/>
  <c r="AZ712" i="1"/>
  <c r="AL713" i="1" s="1"/>
  <c r="AN712" i="1"/>
  <c r="AX712" i="1" s="1"/>
  <c r="AJ713" i="1" s="1"/>
  <c r="AC697" i="1"/>
  <c r="N1556" i="1"/>
  <c r="D1557" i="1" s="1"/>
  <c r="M1556" i="1"/>
  <c r="C1557" i="1" s="1"/>
  <c r="G1557" i="1" s="1"/>
  <c r="H1556" i="1" l="1"/>
  <c r="J1556" i="1" s="1"/>
  <c r="L1556" i="1" s="1"/>
  <c r="P1556" i="1" s="1"/>
  <c r="F1557" i="1" s="1"/>
  <c r="N1557" i="1" s="1"/>
  <c r="D1558" i="1" s="1"/>
  <c r="AP713" i="1"/>
  <c r="AQ713" i="1" s="1"/>
  <c r="AD697" i="1"/>
  <c r="AH697" i="1" s="1"/>
  <c r="V698" i="1" s="1"/>
  <c r="I1556" i="1"/>
  <c r="K1556" i="1" s="1"/>
  <c r="O1556" i="1" s="1"/>
  <c r="E1557" i="1" s="1"/>
  <c r="M1557" i="1" s="1"/>
  <c r="C1558" i="1" s="1"/>
  <c r="AG697" i="1"/>
  <c r="U698" i="1" s="1"/>
  <c r="W697" i="1"/>
  <c r="AE697" i="1" s="1"/>
  <c r="S698" i="1" s="1"/>
  <c r="H1557" i="1"/>
  <c r="J1557" i="1" s="1"/>
  <c r="G1558" i="1" l="1"/>
  <c r="X697" i="1"/>
  <c r="AF697" i="1" s="1"/>
  <c r="T698" i="1" s="1"/>
  <c r="Y698" i="1"/>
  <c r="Z698" i="1" s="1"/>
  <c r="AA698" i="1" s="1"/>
  <c r="AR713" i="1"/>
  <c r="AT713" i="1" s="1"/>
  <c r="AV713" i="1" s="1"/>
  <c r="AS713" i="1"/>
  <c r="AU713" i="1" s="1"/>
  <c r="I1557" i="1"/>
  <c r="K1557" i="1" s="1"/>
  <c r="O1557" i="1" s="1"/>
  <c r="E1558" i="1" s="1"/>
  <c r="M1558" i="1" s="1"/>
  <c r="C1559" i="1" s="1"/>
  <c r="G1559" i="1" s="1"/>
  <c r="L1557" i="1"/>
  <c r="P1557" i="1" s="1"/>
  <c r="F1558" i="1" s="1"/>
  <c r="N1558" i="1" s="1"/>
  <c r="D1559" i="1" s="1"/>
  <c r="H1558" i="1" l="1"/>
  <c r="J1558" i="1" s="1"/>
  <c r="L1558" i="1" s="1"/>
  <c r="P1558" i="1" s="1"/>
  <c r="F1559" i="1" s="1"/>
  <c r="AB698" i="1"/>
  <c r="AN713" i="1"/>
  <c r="AX713" i="1" s="1"/>
  <c r="AJ714" i="1" s="1"/>
  <c r="AZ713" i="1"/>
  <c r="AL714" i="1" s="1"/>
  <c r="AW713" i="1"/>
  <c r="BA713" i="1" s="1"/>
  <c r="AM714" i="1" s="1"/>
  <c r="AO713" i="1"/>
  <c r="AY713" i="1" s="1"/>
  <c r="AK714" i="1" s="1"/>
  <c r="AP714" i="1" s="1"/>
  <c r="AD698" i="1"/>
  <c r="AH698" i="1" s="1"/>
  <c r="V699" i="1" s="1"/>
  <c r="AC698" i="1"/>
  <c r="I1558" i="1"/>
  <c r="K1558" i="1" s="1"/>
  <c r="O1558" i="1" s="1"/>
  <c r="E1559" i="1" s="1"/>
  <c r="H1559" i="1"/>
  <c r="J1559" i="1" s="1"/>
  <c r="X698" i="1" l="1"/>
  <c r="AF698" i="1" s="1"/>
  <c r="T699" i="1" s="1"/>
  <c r="AQ714" i="1"/>
  <c r="AR714" i="1"/>
  <c r="AS714" i="1"/>
  <c r="AG698" i="1"/>
  <c r="U699" i="1" s="1"/>
  <c r="W698" i="1"/>
  <c r="AE698" i="1" s="1"/>
  <c r="S699" i="1" s="1"/>
  <c r="N1559" i="1"/>
  <c r="D1560" i="1" s="1"/>
  <c r="I1559" i="1"/>
  <c r="K1559" i="1" s="1"/>
  <c r="O1559" i="1" s="1"/>
  <c r="E1560" i="1" s="1"/>
  <c r="L1559" i="1"/>
  <c r="P1559" i="1" s="1"/>
  <c r="F1560" i="1" s="1"/>
  <c r="M1559" i="1"/>
  <c r="C1560" i="1" s="1"/>
  <c r="G1560" i="1" l="1"/>
  <c r="Y699" i="1"/>
  <c r="AT714" i="1"/>
  <c r="AU714" i="1"/>
  <c r="N1560" i="1"/>
  <c r="D1561" i="1" s="1"/>
  <c r="M1560" i="1"/>
  <c r="C1561" i="1" s="1"/>
  <c r="G1561" i="1" s="1"/>
  <c r="H1560" i="1"/>
  <c r="J1560" i="1" l="1"/>
  <c r="Z699" i="1"/>
  <c r="AA699" i="1" s="1"/>
  <c r="AB699" i="1"/>
  <c r="AV714" i="1"/>
  <c r="AZ714" i="1"/>
  <c r="AL715" i="1" s="1"/>
  <c r="AN714" i="1"/>
  <c r="AX714" i="1" s="1"/>
  <c r="AJ715" i="1" s="1"/>
  <c r="AW714" i="1"/>
  <c r="BA714" i="1" s="1"/>
  <c r="AM715" i="1" s="1"/>
  <c r="AO714" i="1"/>
  <c r="AY714" i="1" s="1"/>
  <c r="AK715" i="1" s="1"/>
  <c r="AC699" i="1"/>
  <c r="I1560" i="1"/>
  <c r="K1560" i="1" s="1"/>
  <c r="O1560" i="1" s="1"/>
  <c r="E1561" i="1" s="1"/>
  <c r="M1561" i="1" s="1"/>
  <c r="C1562" i="1" s="1"/>
  <c r="H1561" i="1"/>
  <c r="J1561" i="1" s="1"/>
  <c r="L1560" i="1"/>
  <c r="P1560" i="1" s="1"/>
  <c r="F1561" i="1" s="1"/>
  <c r="AP715" i="1" l="1"/>
  <c r="AQ715" i="1" s="1"/>
  <c r="AD699" i="1"/>
  <c r="AH699" i="1"/>
  <c r="V700" i="1" s="1"/>
  <c r="X699" i="1"/>
  <c r="AF699" i="1" s="1"/>
  <c r="T700" i="1" s="1"/>
  <c r="AG699" i="1"/>
  <c r="U700" i="1" s="1"/>
  <c r="W699" i="1"/>
  <c r="AE699" i="1" s="1"/>
  <c r="S700" i="1" s="1"/>
  <c r="N1561" i="1"/>
  <c r="D1562" i="1" s="1"/>
  <c r="L1561" i="1"/>
  <c r="P1561" i="1" s="1"/>
  <c r="F1562" i="1" s="1"/>
  <c r="I1561" i="1"/>
  <c r="K1561" i="1" s="1"/>
  <c r="O1561" i="1" s="1"/>
  <c r="E1562" i="1" s="1"/>
  <c r="G1562" i="1" l="1"/>
  <c r="Y700" i="1"/>
  <c r="Z700" i="1" s="1"/>
  <c r="AA700" i="1"/>
  <c r="AB700" i="1"/>
  <c r="AS715" i="1"/>
  <c r="AR715" i="1"/>
  <c r="AT715" i="1" s="1"/>
  <c r="AZ715" i="1" s="1"/>
  <c r="AL716" i="1" s="1"/>
  <c r="AU715" i="1"/>
  <c r="N1562" i="1"/>
  <c r="D1563" i="1" s="1"/>
  <c r="M1562" i="1"/>
  <c r="C1563" i="1" s="1"/>
  <c r="G1563" i="1" l="1"/>
  <c r="H1562" i="1"/>
  <c r="I1562" i="1" s="1"/>
  <c r="K1562" i="1" s="1"/>
  <c r="O1562" i="1" s="1"/>
  <c r="E1563" i="1" s="1"/>
  <c r="M1563" i="1" s="1"/>
  <c r="C1564" i="1" s="1"/>
  <c r="AN715" i="1"/>
  <c r="AX715" i="1" s="1"/>
  <c r="AJ716" i="1" s="1"/>
  <c r="AV715" i="1"/>
  <c r="AW715" i="1"/>
  <c r="BA715" i="1" s="1"/>
  <c r="AM716" i="1" s="1"/>
  <c r="AO715" i="1"/>
  <c r="AY715" i="1" s="1"/>
  <c r="AK716" i="1" s="1"/>
  <c r="AD700" i="1"/>
  <c r="AC700" i="1"/>
  <c r="J1562" i="1" l="1"/>
  <c r="L1562" i="1" s="1"/>
  <c r="P1562" i="1" s="1"/>
  <c r="F1563" i="1" s="1"/>
  <c r="N1563" i="1" s="1"/>
  <c r="D1564" i="1" s="1"/>
  <c r="AP716" i="1"/>
  <c r="AQ716" i="1" s="1"/>
  <c r="H1563" i="1"/>
  <c r="AG700" i="1"/>
  <c r="U701" i="1" s="1"/>
  <c r="W700" i="1"/>
  <c r="AE700" i="1" s="1"/>
  <c r="S701" i="1" s="1"/>
  <c r="AH700" i="1"/>
  <c r="V701" i="1" s="1"/>
  <c r="X700" i="1"/>
  <c r="AF700" i="1" s="1"/>
  <c r="T701" i="1" s="1"/>
  <c r="I1563" i="1"/>
  <c r="K1563" i="1" s="1"/>
  <c r="O1563" i="1" s="1"/>
  <c r="E1564" i="1" s="1"/>
  <c r="G1564" i="1" l="1"/>
  <c r="H1564" i="1" s="1"/>
  <c r="J1563" i="1"/>
  <c r="L1563" i="1" s="1"/>
  <c r="P1563" i="1" s="1"/>
  <c r="F1564" i="1" s="1"/>
  <c r="N1564" i="1" s="1"/>
  <c r="D1565" i="1" s="1"/>
  <c r="Y701" i="1"/>
  <c r="Z701" i="1" s="1"/>
  <c r="AR716" i="1"/>
  <c r="AS716" i="1"/>
  <c r="AU716" i="1" s="1"/>
  <c r="AT716" i="1"/>
  <c r="M1564" i="1"/>
  <c r="C1565" i="1" s="1"/>
  <c r="I1564" i="1"/>
  <c r="K1564" i="1" s="1"/>
  <c r="O1564" i="1" s="1"/>
  <c r="E1565" i="1" s="1"/>
  <c r="G1565" i="1" l="1"/>
  <c r="J1564" i="1"/>
  <c r="L1564" i="1" s="1"/>
  <c r="P1564" i="1" s="1"/>
  <c r="F1565" i="1" s="1"/>
  <c r="N1565" i="1" s="1"/>
  <c r="D1566" i="1" s="1"/>
  <c r="AA701" i="1"/>
  <c r="AB701" i="1"/>
  <c r="AV716" i="1"/>
  <c r="AZ716" i="1"/>
  <c r="AL717" i="1" s="1"/>
  <c r="AN716" i="1"/>
  <c r="AX716" i="1" s="1"/>
  <c r="AJ717" i="1" s="1"/>
  <c r="AW716" i="1"/>
  <c r="BA716" i="1" s="1"/>
  <c r="AM717" i="1" s="1"/>
  <c r="AO716" i="1"/>
  <c r="AY716" i="1" s="1"/>
  <c r="AK717" i="1" s="1"/>
  <c r="AD701" i="1"/>
  <c r="AH701" i="1" s="1"/>
  <c r="V702" i="1" s="1"/>
  <c r="AC701" i="1"/>
  <c r="M1565" i="1"/>
  <c r="C1566" i="1" s="1"/>
  <c r="H1565" i="1"/>
  <c r="J1565" i="1" l="1"/>
  <c r="G1566" i="1"/>
  <c r="X701" i="1"/>
  <c r="AF701" i="1" s="1"/>
  <c r="T702" i="1" s="1"/>
  <c r="AP717" i="1"/>
  <c r="AQ717" i="1" s="1"/>
  <c r="AG701" i="1"/>
  <c r="U702" i="1" s="1"/>
  <c r="W701" i="1"/>
  <c r="AE701" i="1" s="1"/>
  <c r="S702" i="1" s="1"/>
  <c r="I1565" i="1"/>
  <c r="K1565" i="1" s="1"/>
  <c r="O1565" i="1" s="1"/>
  <c r="E1566" i="1" s="1"/>
  <c r="H1566" i="1"/>
  <c r="L1565" i="1"/>
  <c r="P1565" i="1" s="1"/>
  <c r="F1566" i="1" s="1"/>
  <c r="J1566" i="1" l="1"/>
  <c r="Y702" i="1"/>
  <c r="Z702" i="1" s="1"/>
  <c r="AA702" i="1" s="1"/>
  <c r="AS717" i="1"/>
  <c r="AR717" i="1"/>
  <c r="AT717" i="1" s="1"/>
  <c r="AU717" i="1"/>
  <c r="N1566" i="1"/>
  <c r="D1567" i="1" s="1"/>
  <c r="I1566" i="1"/>
  <c r="K1566" i="1" s="1"/>
  <c r="O1566" i="1" s="1"/>
  <c r="E1567" i="1" s="1"/>
  <c r="L1566" i="1"/>
  <c r="P1566" i="1" s="1"/>
  <c r="F1567" i="1" s="1"/>
  <c r="M1566" i="1"/>
  <c r="C1567" i="1" s="1"/>
  <c r="G1567" i="1" l="1"/>
  <c r="AB702" i="1"/>
  <c r="AW717" i="1"/>
  <c r="BA717" i="1" s="1"/>
  <c r="AM718" i="1" s="1"/>
  <c r="AO717" i="1"/>
  <c r="AY717" i="1" s="1"/>
  <c r="AK718" i="1" s="1"/>
  <c r="AZ717" i="1"/>
  <c r="AL718" i="1" s="1"/>
  <c r="AV717" i="1"/>
  <c r="AN717" i="1"/>
  <c r="AX717" i="1" s="1"/>
  <c r="AJ718" i="1" s="1"/>
  <c r="AC702" i="1"/>
  <c r="N1567" i="1"/>
  <c r="D1568" i="1" s="1"/>
  <c r="M1567" i="1"/>
  <c r="C1568" i="1" s="1"/>
  <c r="G1568" i="1" s="1"/>
  <c r="H1567" i="1"/>
  <c r="J1567" i="1" s="1"/>
  <c r="AP718" i="1" l="1"/>
  <c r="AQ718" i="1" s="1"/>
  <c r="AD702" i="1"/>
  <c r="AH702" i="1"/>
  <c r="V703" i="1" s="1"/>
  <c r="X702" i="1"/>
  <c r="AF702" i="1" s="1"/>
  <c r="T703" i="1" s="1"/>
  <c r="AG702" i="1"/>
  <c r="U703" i="1" s="1"/>
  <c r="W702" i="1"/>
  <c r="AE702" i="1" s="1"/>
  <c r="S703" i="1" s="1"/>
  <c r="H1568" i="1"/>
  <c r="J1568" i="1" s="1"/>
  <c r="I1567" i="1"/>
  <c r="K1567" i="1" s="1"/>
  <c r="O1567" i="1" s="1"/>
  <c r="E1568" i="1" s="1"/>
  <c r="L1567" i="1"/>
  <c r="P1567" i="1" s="1"/>
  <c r="F1568" i="1" s="1"/>
  <c r="Y703" i="1" l="1"/>
  <c r="Z703" i="1" s="1"/>
  <c r="AA703" i="1"/>
  <c r="AB703" i="1"/>
  <c r="AR718" i="1"/>
  <c r="AS718" i="1"/>
  <c r="AU718" i="1" s="1"/>
  <c r="AT718" i="1"/>
  <c r="L1568" i="1"/>
  <c r="P1568" i="1" s="1"/>
  <c r="F1569" i="1" s="1"/>
  <c r="N1568" i="1"/>
  <c r="D1569" i="1" s="1"/>
  <c r="M1568" i="1"/>
  <c r="C1569" i="1" s="1"/>
  <c r="I1568" i="1"/>
  <c r="K1568" i="1" s="1"/>
  <c r="O1568" i="1" s="1"/>
  <c r="E1569" i="1" s="1"/>
  <c r="G1569" i="1" l="1"/>
  <c r="AW718" i="1"/>
  <c r="BA718" i="1" s="1"/>
  <c r="AM719" i="1" s="1"/>
  <c r="AO718" i="1"/>
  <c r="AY718" i="1" s="1"/>
  <c r="AK719" i="1" s="1"/>
  <c r="AV718" i="1"/>
  <c r="AZ718" i="1"/>
  <c r="AL719" i="1" s="1"/>
  <c r="AN718" i="1"/>
  <c r="AX718" i="1" s="1"/>
  <c r="AJ719" i="1" s="1"/>
  <c r="AD703" i="1"/>
  <c r="AC703" i="1"/>
  <c r="M1569" i="1"/>
  <c r="C1570" i="1" s="1"/>
  <c r="H1569" i="1"/>
  <c r="N1569" i="1"/>
  <c r="D1570" i="1" s="1"/>
  <c r="J1569" i="1" l="1"/>
  <c r="G1570" i="1"/>
  <c r="AP719" i="1"/>
  <c r="AQ719" i="1" s="1"/>
  <c r="AG703" i="1"/>
  <c r="U704" i="1" s="1"/>
  <c r="W703" i="1"/>
  <c r="AE703" i="1" s="1"/>
  <c r="S704" i="1" s="1"/>
  <c r="AH703" i="1"/>
  <c r="V704" i="1" s="1"/>
  <c r="X703" i="1"/>
  <c r="AF703" i="1" s="1"/>
  <c r="T704" i="1" s="1"/>
  <c r="H1570" i="1"/>
  <c r="J1570" i="1" s="1"/>
  <c r="L1569" i="1"/>
  <c r="P1569" i="1" s="1"/>
  <c r="F1570" i="1" s="1"/>
  <c r="I1569" i="1"/>
  <c r="K1569" i="1" s="1"/>
  <c r="O1569" i="1" s="1"/>
  <c r="E1570" i="1" s="1"/>
  <c r="Y704" i="1" l="1"/>
  <c r="Z704" i="1" s="1"/>
  <c r="AA704" i="1" s="1"/>
  <c r="AB704" i="1"/>
  <c r="AR719" i="1"/>
  <c r="AS719" i="1"/>
  <c r="AU719" i="1" s="1"/>
  <c r="AT719" i="1"/>
  <c r="M1570" i="1"/>
  <c r="C1571" i="1" s="1"/>
  <c r="G1571" i="1" s="1"/>
  <c r="N1570" i="1"/>
  <c r="D1571" i="1" s="1"/>
  <c r="L1570" i="1"/>
  <c r="P1570" i="1" s="1"/>
  <c r="F1571" i="1" s="1"/>
  <c r="I1570" i="1"/>
  <c r="K1570" i="1" s="1"/>
  <c r="O1570" i="1" s="1"/>
  <c r="E1571" i="1" s="1"/>
  <c r="AW719" i="1" l="1"/>
  <c r="BA719" i="1" s="1"/>
  <c r="AM720" i="1" s="1"/>
  <c r="AO719" i="1"/>
  <c r="AY719" i="1" s="1"/>
  <c r="AK720" i="1" s="1"/>
  <c r="AZ719" i="1"/>
  <c r="AL720" i="1" s="1"/>
  <c r="AV719" i="1"/>
  <c r="AN719" i="1"/>
  <c r="AX719" i="1" s="1"/>
  <c r="AJ720" i="1" s="1"/>
  <c r="AD704" i="1"/>
  <c r="AH704" i="1" s="1"/>
  <c r="V705" i="1" s="1"/>
  <c r="AC704" i="1"/>
  <c r="M1571" i="1"/>
  <c r="C1572" i="1" s="1"/>
  <c r="N1571" i="1"/>
  <c r="D1572" i="1" s="1"/>
  <c r="G1572" i="1" l="1"/>
  <c r="X704" i="1"/>
  <c r="AF704" i="1" s="1"/>
  <c r="T705" i="1" s="1"/>
  <c r="AP720" i="1"/>
  <c r="AQ720" i="1" s="1"/>
  <c r="H1571" i="1"/>
  <c r="AG704" i="1"/>
  <c r="U705" i="1" s="1"/>
  <c r="W704" i="1"/>
  <c r="AE704" i="1" s="1"/>
  <c r="S705" i="1" s="1"/>
  <c r="H1572" i="1"/>
  <c r="J1572" i="1" l="1"/>
  <c r="I1571" i="1"/>
  <c r="K1571" i="1" s="1"/>
  <c r="O1571" i="1" s="1"/>
  <c r="E1572" i="1" s="1"/>
  <c r="M1572" i="1" s="1"/>
  <c r="C1573" i="1" s="1"/>
  <c r="J1571" i="1"/>
  <c r="L1571" i="1" s="1"/>
  <c r="P1571" i="1" s="1"/>
  <c r="F1572" i="1" s="1"/>
  <c r="N1572" i="1" s="1"/>
  <c r="D1573" i="1" s="1"/>
  <c r="Y705" i="1"/>
  <c r="Z705" i="1" s="1"/>
  <c r="AA705" i="1" s="1"/>
  <c r="AB705" i="1"/>
  <c r="AR720" i="1"/>
  <c r="AT720" i="1" s="1"/>
  <c r="AS720" i="1"/>
  <c r="AU720" i="1" s="1"/>
  <c r="I1572" i="1"/>
  <c r="K1572" i="1" s="1"/>
  <c r="O1572" i="1" s="1"/>
  <c r="L1572" i="1"/>
  <c r="P1572" i="1" s="1"/>
  <c r="E1573" i="1" l="1"/>
  <c r="M1573" i="1" s="1"/>
  <c r="C1574" i="1" s="1"/>
  <c r="G1573" i="1"/>
  <c r="AW720" i="1"/>
  <c r="BA720" i="1" s="1"/>
  <c r="AM721" i="1" s="1"/>
  <c r="AO720" i="1"/>
  <c r="AY720" i="1" s="1"/>
  <c r="AK721" i="1" s="1"/>
  <c r="AZ720" i="1"/>
  <c r="AL721" i="1" s="1"/>
  <c r="AV720" i="1"/>
  <c r="AN720" i="1"/>
  <c r="AX720" i="1" s="1"/>
  <c r="AJ721" i="1" s="1"/>
  <c r="AC705" i="1"/>
  <c r="F1573" i="1"/>
  <c r="N1573" i="1" s="1"/>
  <c r="D1574" i="1" s="1"/>
  <c r="H1573" i="1" l="1"/>
  <c r="I1573" i="1" s="1"/>
  <c r="K1573" i="1" s="1"/>
  <c r="O1573" i="1" s="1"/>
  <c r="E1574" i="1" s="1"/>
  <c r="M1574" i="1" s="1"/>
  <c r="C1575" i="1" s="1"/>
  <c r="G1574" i="1"/>
  <c r="H1574" i="1" s="1"/>
  <c r="AP721" i="1"/>
  <c r="AQ721" i="1" s="1"/>
  <c r="AD705" i="1"/>
  <c r="AH705" i="1"/>
  <c r="V706" i="1" s="1"/>
  <c r="X705" i="1"/>
  <c r="AF705" i="1" s="1"/>
  <c r="T706" i="1" s="1"/>
  <c r="AG705" i="1"/>
  <c r="U706" i="1" s="1"/>
  <c r="W705" i="1"/>
  <c r="AE705" i="1" s="1"/>
  <c r="S706" i="1" s="1"/>
  <c r="J1574" i="1" l="1"/>
  <c r="L1574" i="1" s="1"/>
  <c r="P1574" i="1" s="1"/>
  <c r="I1574" i="1"/>
  <c r="K1574" i="1" s="1"/>
  <c r="O1574" i="1" s="1"/>
  <c r="E1575" i="1" s="1"/>
  <c r="M1575" i="1" s="1"/>
  <c r="C1576" i="1" s="1"/>
  <c r="J1573" i="1"/>
  <c r="L1573" i="1" s="1"/>
  <c r="P1573" i="1" s="1"/>
  <c r="F1574" i="1" s="1"/>
  <c r="N1574" i="1" s="1"/>
  <c r="D1575" i="1" s="1"/>
  <c r="Y706" i="1"/>
  <c r="Z706" i="1" s="1"/>
  <c r="AR721" i="1"/>
  <c r="AT721" i="1" s="1"/>
  <c r="AN721" i="1" s="1"/>
  <c r="AX721" i="1" s="1"/>
  <c r="AJ722" i="1" s="1"/>
  <c r="AS721" i="1"/>
  <c r="AU721" i="1" s="1"/>
  <c r="AW721" i="1" s="1"/>
  <c r="BA721" i="1" s="1"/>
  <c r="AM722" i="1" s="1"/>
  <c r="AV721" i="1"/>
  <c r="AZ721" i="1"/>
  <c r="AL722" i="1" s="1"/>
  <c r="G1575" i="1" l="1"/>
  <c r="H1575" i="1" s="1"/>
  <c r="F1575" i="1"/>
  <c r="N1575" i="1" s="1"/>
  <c r="D1576" i="1" s="1"/>
  <c r="AA706" i="1"/>
  <c r="AO721" i="1"/>
  <c r="AY721" i="1" s="1"/>
  <c r="AK722" i="1" s="1"/>
  <c r="AB706" i="1"/>
  <c r="AD706" i="1" s="1"/>
  <c r="AP722" i="1"/>
  <c r="AQ722" i="1" s="1"/>
  <c r="AC706" i="1"/>
  <c r="G1576" i="1" l="1"/>
  <c r="I1575" i="1"/>
  <c r="K1575" i="1" s="1"/>
  <c r="O1575" i="1" s="1"/>
  <c r="E1576" i="1" s="1"/>
  <c r="M1576" i="1" s="1"/>
  <c r="C1577" i="1" s="1"/>
  <c r="J1575" i="1"/>
  <c r="L1575" i="1" s="1"/>
  <c r="P1575" i="1" s="1"/>
  <c r="F1576" i="1" s="1"/>
  <c r="N1576" i="1" s="1"/>
  <c r="D1577" i="1" s="1"/>
  <c r="AR722" i="1"/>
  <c r="AS722" i="1"/>
  <c r="AU722" i="1" s="1"/>
  <c r="AW722" i="1" s="1"/>
  <c r="BA722" i="1" s="1"/>
  <c r="AM723" i="1" s="1"/>
  <c r="AT722" i="1"/>
  <c r="AH706" i="1"/>
  <c r="V707" i="1" s="1"/>
  <c r="X706" i="1"/>
  <c r="AF706" i="1" s="1"/>
  <c r="T707" i="1" s="1"/>
  <c r="AG706" i="1"/>
  <c r="U707" i="1" s="1"/>
  <c r="W706" i="1"/>
  <c r="AE706" i="1" s="1"/>
  <c r="S707" i="1" s="1"/>
  <c r="G1577" i="1" l="1"/>
  <c r="H1577" i="1" s="1"/>
  <c r="I1577" i="1" s="1"/>
  <c r="K1577" i="1" s="1"/>
  <c r="O1577" i="1" s="1"/>
  <c r="J1577" i="1"/>
  <c r="H1576" i="1"/>
  <c r="I1576" i="1" s="1"/>
  <c r="K1576" i="1" s="1"/>
  <c r="O1576" i="1" s="1"/>
  <c r="E1577" i="1" s="1"/>
  <c r="J1576" i="1"/>
  <c r="L1576" i="1" s="1"/>
  <c r="P1576" i="1" s="1"/>
  <c r="F1577" i="1" s="1"/>
  <c r="N1577" i="1" s="1"/>
  <c r="D1578" i="1" s="1"/>
  <c r="Y707" i="1"/>
  <c r="Z707" i="1" s="1"/>
  <c r="AA707" i="1" s="1"/>
  <c r="AB707" i="1"/>
  <c r="AO722" i="1"/>
  <c r="AY722" i="1" s="1"/>
  <c r="AK723" i="1" s="1"/>
  <c r="AZ722" i="1"/>
  <c r="AL723" i="1" s="1"/>
  <c r="AV722" i="1"/>
  <c r="AN722" i="1"/>
  <c r="AX722" i="1" s="1"/>
  <c r="AJ723" i="1" s="1"/>
  <c r="L1577" i="1"/>
  <c r="P1577" i="1" s="1"/>
  <c r="M1577" i="1" l="1"/>
  <c r="C1578" i="1" s="1"/>
  <c r="G1578" i="1" s="1"/>
  <c r="H1578" i="1" s="1"/>
  <c r="E1578" i="1"/>
  <c r="M1578" i="1" s="1"/>
  <c r="C1579" i="1" s="1"/>
  <c r="J1578" i="1"/>
  <c r="L1578" i="1" s="1"/>
  <c r="P1578" i="1" s="1"/>
  <c r="F1578" i="1"/>
  <c r="N1578" i="1" s="1"/>
  <c r="D1579" i="1" s="1"/>
  <c r="AP723" i="1"/>
  <c r="AQ723" i="1" s="1"/>
  <c r="AC707" i="1"/>
  <c r="AD707" i="1"/>
  <c r="I1578" i="1"/>
  <c r="K1578" i="1" s="1"/>
  <c r="O1578" i="1" s="1"/>
  <c r="E1579" i="1" s="1"/>
  <c r="F1579" i="1" l="1"/>
  <c r="G1579" i="1"/>
  <c r="AS723" i="1"/>
  <c r="AR723" i="1"/>
  <c r="AT723" i="1" s="1"/>
  <c r="H1579" i="1"/>
  <c r="AH707" i="1"/>
  <c r="V708" i="1" s="1"/>
  <c r="X707" i="1"/>
  <c r="AF707" i="1" s="1"/>
  <c r="T708" i="1" s="1"/>
  <c r="AG707" i="1"/>
  <c r="U708" i="1" s="1"/>
  <c r="W707" i="1"/>
  <c r="AE707" i="1" s="1"/>
  <c r="S708" i="1" s="1"/>
  <c r="N1579" i="1"/>
  <c r="D1580" i="1" s="1"/>
  <c r="M1579" i="1"/>
  <c r="C1580" i="1" s="1"/>
  <c r="G1580" i="1" s="1"/>
  <c r="I1579" i="1" l="1"/>
  <c r="K1579" i="1" s="1"/>
  <c r="O1579" i="1" s="1"/>
  <c r="E1580" i="1" s="1"/>
  <c r="M1580" i="1" s="1"/>
  <c r="C1581" i="1" s="1"/>
  <c r="J1579" i="1"/>
  <c r="L1579" i="1" s="1"/>
  <c r="P1579" i="1" s="1"/>
  <c r="F1580" i="1" s="1"/>
  <c r="N1580" i="1" s="1"/>
  <c r="D1581" i="1" s="1"/>
  <c r="Y708" i="1"/>
  <c r="Z708" i="1" s="1"/>
  <c r="AZ723" i="1"/>
  <c r="AL724" i="1" s="1"/>
  <c r="AV723" i="1"/>
  <c r="AN723" i="1"/>
  <c r="AX723" i="1" s="1"/>
  <c r="AJ724" i="1" s="1"/>
  <c r="AU723" i="1"/>
  <c r="H1580" i="1"/>
  <c r="J1580" i="1" s="1"/>
  <c r="G1581" i="1" l="1"/>
  <c r="AA708" i="1"/>
  <c r="AB708" i="1"/>
  <c r="AD708" i="1" s="1"/>
  <c r="AW723" i="1"/>
  <c r="BA723" i="1" s="1"/>
  <c r="AM724" i="1" s="1"/>
  <c r="AO723" i="1"/>
  <c r="AY723" i="1" s="1"/>
  <c r="AK724" i="1" s="1"/>
  <c r="AP724" i="1" s="1"/>
  <c r="AC708" i="1"/>
  <c r="H1581" i="1"/>
  <c r="I1580" i="1"/>
  <c r="K1580" i="1" s="1"/>
  <c r="O1580" i="1" s="1"/>
  <c r="E1581" i="1" s="1"/>
  <c r="L1580" i="1"/>
  <c r="P1580" i="1" s="1"/>
  <c r="F1581" i="1" s="1"/>
  <c r="J1581" i="1" l="1"/>
  <c r="AQ724" i="1"/>
  <c r="AR724" i="1"/>
  <c r="AT724" i="1" s="1"/>
  <c r="AS724" i="1"/>
  <c r="AU724" i="1" s="1"/>
  <c r="AW724" i="1" s="1"/>
  <c r="BA724" i="1" s="1"/>
  <c r="AM725" i="1" s="1"/>
  <c r="AH708" i="1"/>
  <c r="V709" i="1" s="1"/>
  <c r="X708" i="1"/>
  <c r="AF708" i="1" s="1"/>
  <c r="T709" i="1" s="1"/>
  <c r="AG708" i="1"/>
  <c r="U709" i="1" s="1"/>
  <c r="W708" i="1"/>
  <c r="AE708" i="1" s="1"/>
  <c r="S709" i="1" s="1"/>
  <c r="N1581" i="1"/>
  <c r="D1582" i="1" s="1"/>
  <c r="M1581" i="1"/>
  <c r="C1582" i="1" s="1"/>
  <c r="G1582" i="1" s="1"/>
  <c r="I1581" i="1"/>
  <c r="K1581" i="1" s="1"/>
  <c r="O1581" i="1" s="1"/>
  <c r="E1582" i="1" s="1"/>
  <c r="L1581" i="1"/>
  <c r="P1581" i="1" s="1"/>
  <c r="F1582" i="1" s="1"/>
  <c r="Y709" i="1" l="1"/>
  <c r="Z709" i="1" s="1"/>
  <c r="AA709" i="1" s="1"/>
  <c r="AO724" i="1"/>
  <c r="AY724" i="1" s="1"/>
  <c r="AK725" i="1" s="1"/>
  <c r="AZ724" i="1"/>
  <c r="AL725" i="1" s="1"/>
  <c r="AV724" i="1"/>
  <c r="AN724" i="1"/>
  <c r="AX724" i="1" s="1"/>
  <c r="AJ725" i="1" s="1"/>
  <c r="N1582" i="1"/>
  <c r="D1583" i="1" s="1"/>
  <c r="M1582" i="1"/>
  <c r="C1583" i="1" s="1"/>
  <c r="H1582" i="1"/>
  <c r="J1582" i="1" s="1"/>
  <c r="G1583" i="1" l="1"/>
  <c r="AB709" i="1"/>
  <c r="AP725" i="1"/>
  <c r="AQ725" i="1" s="1"/>
  <c r="AD709" i="1"/>
  <c r="AC709" i="1"/>
  <c r="H1583" i="1"/>
  <c r="I1582" i="1"/>
  <c r="K1582" i="1" s="1"/>
  <c r="O1582" i="1" s="1"/>
  <c r="E1583" i="1" s="1"/>
  <c r="L1582" i="1"/>
  <c r="P1582" i="1" s="1"/>
  <c r="F1583" i="1" s="1"/>
  <c r="J1583" i="1" l="1"/>
  <c r="L1583" i="1" s="1"/>
  <c r="P1583" i="1" s="1"/>
  <c r="F1584" i="1" s="1"/>
  <c r="AS725" i="1"/>
  <c r="AU725" i="1" s="1"/>
  <c r="AW725" i="1" s="1"/>
  <c r="BA725" i="1" s="1"/>
  <c r="AM726" i="1" s="1"/>
  <c r="AR725" i="1"/>
  <c r="AT725" i="1" s="1"/>
  <c r="AO725" i="1"/>
  <c r="AY725" i="1" s="1"/>
  <c r="AK726" i="1" s="1"/>
  <c r="AH709" i="1"/>
  <c r="V710" i="1" s="1"/>
  <c r="X709" i="1"/>
  <c r="AF709" i="1" s="1"/>
  <c r="T710" i="1" s="1"/>
  <c r="AG709" i="1"/>
  <c r="U710" i="1" s="1"/>
  <c r="W709" i="1"/>
  <c r="AE709" i="1" s="1"/>
  <c r="S710" i="1" s="1"/>
  <c r="N1583" i="1"/>
  <c r="D1584" i="1" s="1"/>
  <c r="M1583" i="1"/>
  <c r="C1584" i="1" s="1"/>
  <c r="G1584" i="1" s="1"/>
  <c r="I1583" i="1"/>
  <c r="K1583" i="1" s="1"/>
  <c r="O1583" i="1" s="1"/>
  <c r="E1584" i="1" s="1"/>
  <c r="Y710" i="1" l="1"/>
  <c r="Z710" i="1" s="1"/>
  <c r="AV725" i="1"/>
  <c r="AZ725" i="1"/>
  <c r="AL726" i="1" s="1"/>
  <c r="AN725" i="1"/>
  <c r="AX725" i="1" s="1"/>
  <c r="AJ726" i="1" s="1"/>
  <c r="M1584" i="1"/>
  <c r="C1585" i="1" s="1"/>
  <c r="H1584" i="1"/>
  <c r="J1584" i="1" s="1"/>
  <c r="N1584" i="1"/>
  <c r="D1585" i="1" s="1"/>
  <c r="G1585" i="1" l="1"/>
  <c r="AA710" i="1"/>
  <c r="AB710" i="1"/>
  <c r="AP726" i="1"/>
  <c r="L1584" i="1"/>
  <c r="P1584" i="1" s="1"/>
  <c r="F1585" i="1" s="1"/>
  <c r="N1585" i="1" s="1"/>
  <c r="D1586" i="1" s="1"/>
  <c r="AC710" i="1"/>
  <c r="AD710" i="1"/>
  <c r="H1585" i="1"/>
  <c r="J1585" i="1" s="1"/>
  <c r="I1584" i="1"/>
  <c r="K1584" i="1" s="1"/>
  <c r="O1584" i="1" s="1"/>
  <c r="E1585" i="1" s="1"/>
  <c r="AQ726" i="1" l="1"/>
  <c r="AS726" i="1"/>
  <c r="AR726" i="1"/>
  <c r="AT726" i="1" s="1"/>
  <c r="AH710" i="1"/>
  <c r="V711" i="1" s="1"/>
  <c r="X710" i="1"/>
  <c r="AF710" i="1" s="1"/>
  <c r="T711" i="1" s="1"/>
  <c r="AG710" i="1"/>
  <c r="U711" i="1" s="1"/>
  <c r="W710" i="1"/>
  <c r="AE710" i="1" s="1"/>
  <c r="S711" i="1" s="1"/>
  <c r="M1585" i="1"/>
  <c r="C1586" i="1" s="1"/>
  <c r="G1586" i="1" s="1"/>
  <c r="L1585" i="1"/>
  <c r="P1585" i="1" s="1"/>
  <c r="F1586" i="1" s="1"/>
  <c r="I1585" i="1"/>
  <c r="K1585" i="1" s="1"/>
  <c r="O1585" i="1" s="1"/>
  <c r="E1586" i="1" s="1"/>
  <c r="Y711" i="1" l="1"/>
  <c r="Z711" i="1" s="1"/>
  <c r="AA711" i="1"/>
  <c r="AB711" i="1"/>
  <c r="AZ726" i="1"/>
  <c r="AL727" i="1" s="1"/>
  <c r="AV726" i="1"/>
  <c r="AN726" i="1"/>
  <c r="AX726" i="1" s="1"/>
  <c r="AJ727" i="1" s="1"/>
  <c r="AU726" i="1"/>
  <c r="M1586" i="1"/>
  <c r="C1587" i="1" s="1"/>
  <c r="G1587" i="1" s="1"/>
  <c r="N1586" i="1"/>
  <c r="D1587" i="1" s="1"/>
  <c r="AW726" i="1" l="1"/>
  <c r="BA726" i="1" s="1"/>
  <c r="AM727" i="1" s="1"/>
  <c r="AO726" i="1"/>
  <c r="AY726" i="1" s="1"/>
  <c r="AK727" i="1" s="1"/>
  <c r="AP727" i="1" s="1"/>
  <c r="AD711" i="1"/>
  <c r="AC711" i="1"/>
  <c r="H1586" i="1"/>
  <c r="J1586" i="1" s="1"/>
  <c r="H1587" i="1"/>
  <c r="J1587" i="1" s="1"/>
  <c r="I1586" i="1"/>
  <c r="K1586" i="1" s="1"/>
  <c r="O1586" i="1" s="1"/>
  <c r="E1587" i="1" s="1"/>
  <c r="AQ727" i="1" l="1"/>
  <c r="AR727" i="1"/>
  <c r="AS727" i="1"/>
  <c r="L1586" i="1"/>
  <c r="P1586" i="1" s="1"/>
  <c r="F1587" i="1" s="1"/>
  <c r="N1587" i="1" s="1"/>
  <c r="D1588" i="1" s="1"/>
  <c r="AH711" i="1"/>
  <c r="V712" i="1" s="1"/>
  <c r="X711" i="1"/>
  <c r="AF711" i="1" s="1"/>
  <c r="T712" i="1" s="1"/>
  <c r="AG711" i="1"/>
  <c r="U712" i="1" s="1"/>
  <c r="W711" i="1"/>
  <c r="AE711" i="1" s="1"/>
  <c r="S712" i="1" s="1"/>
  <c r="M1587" i="1"/>
  <c r="C1588" i="1" s="1"/>
  <c r="L1587" i="1"/>
  <c r="P1587" i="1" s="1"/>
  <c r="I1587" i="1"/>
  <c r="K1587" i="1" s="1"/>
  <c r="O1587" i="1" s="1"/>
  <c r="E1588" i="1" s="1"/>
  <c r="G1588" i="1" l="1"/>
  <c r="Y712" i="1"/>
  <c r="Z712" i="1" s="1"/>
  <c r="AT727" i="1"/>
  <c r="AU727" i="1"/>
  <c r="F1588" i="1"/>
  <c r="M1588" i="1"/>
  <c r="C1589" i="1" s="1"/>
  <c r="N1588" i="1"/>
  <c r="D1589" i="1" s="1"/>
  <c r="G1589" i="1" l="1"/>
  <c r="AB712" i="1"/>
  <c r="AA712" i="1"/>
  <c r="AZ727" i="1"/>
  <c r="AL728" i="1" s="1"/>
  <c r="AV727" i="1"/>
  <c r="AN727" i="1"/>
  <c r="AX727" i="1" s="1"/>
  <c r="AJ728" i="1" s="1"/>
  <c r="AW727" i="1"/>
  <c r="BA727" i="1" s="1"/>
  <c r="AM728" i="1" s="1"/>
  <c r="AO727" i="1"/>
  <c r="AY727" i="1" s="1"/>
  <c r="AK728" i="1" s="1"/>
  <c r="AD712" i="1"/>
  <c r="H1588" i="1"/>
  <c r="I1588" i="1" s="1"/>
  <c r="K1588" i="1" s="1"/>
  <c r="O1588" i="1" s="1"/>
  <c r="E1589" i="1" s="1"/>
  <c r="M1589" i="1" s="1"/>
  <c r="C1590" i="1" s="1"/>
  <c r="AC712" i="1"/>
  <c r="H1589" i="1"/>
  <c r="J1589" i="1" l="1"/>
  <c r="J1588" i="1"/>
  <c r="AP728" i="1"/>
  <c r="AQ728" i="1" s="1"/>
  <c r="L1588" i="1"/>
  <c r="P1588" i="1" s="1"/>
  <c r="F1589" i="1" s="1"/>
  <c r="N1589" i="1" s="1"/>
  <c r="D1590" i="1" s="1"/>
  <c r="AG712" i="1"/>
  <c r="U713" i="1" s="1"/>
  <c r="W712" i="1"/>
  <c r="AE712" i="1" s="1"/>
  <c r="S713" i="1" s="1"/>
  <c r="AH712" i="1"/>
  <c r="V713" i="1" s="1"/>
  <c r="X712" i="1"/>
  <c r="AF712" i="1" s="1"/>
  <c r="T713" i="1" s="1"/>
  <c r="I1589" i="1"/>
  <c r="K1589" i="1" s="1"/>
  <c r="O1589" i="1" s="1"/>
  <c r="E1590" i="1" s="1"/>
  <c r="L1589" i="1"/>
  <c r="P1589" i="1" s="1"/>
  <c r="F1590" i="1" l="1"/>
  <c r="G1590" i="1"/>
  <c r="H1590" i="1" s="1"/>
  <c r="I1590" i="1" s="1"/>
  <c r="K1590" i="1" s="1"/>
  <c r="O1590" i="1" s="1"/>
  <c r="E1591" i="1" s="1"/>
  <c r="Y713" i="1"/>
  <c r="Z713" i="1" s="1"/>
  <c r="AR728" i="1"/>
  <c r="AS728" i="1"/>
  <c r="AU728" i="1" s="1"/>
  <c r="AT728" i="1"/>
  <c r="N1590" i="1"/>
  <c r="D1591" i="1" s="1"/>
  <c r="M1590" i="1"/>
  <c r="C1591" i="1" s="1"/>
  <c r="G1591" i="1" s="1"/>
  <c r="J1590" i="1" l="1"/>
  <c r="L1590" i="1" s="1"/>
  <c r="P1590" i="1" s="1"/>
  <c r="F1591" i="1" s="1"/>
  <c r="AA713" i="1"/>
  <c r="AB713" i="1"/>
  <c r="AW728" i="1"/>
  <c r="BA728" i="1" s="1"/>
  <c r="AM729" i="1" s="1"/>
  <c r="AO728" i="1"/>
  <c r="AY728" i="1" s="1"/>
  <c r="AK729" i="1" s="1"/>
  <c r="AZ728" i="1"/>
  <c r="AL729" i="1" s="1"/>
  <c r="AV728" i="1"/>
  <c r="AN728" i="1"/>
  <c r="AX728" i="1" s="1"/>
  <c r="AJ729" i="1" s="1"/>
  <c r="AD713" i="1"/>
  <c r="AH713" i="1" s="1"/>
  <c r="V714" i="1" s="1"/>
  <c r="AC713" i="1"/>
  <c r="N1591" i="1"/>
  <c r="D1592" i="1" s="1"/>
  <c r="M1591" i="1"/>
  <c r="C1592" i="1" s="1"/>
  <c r="G1592" i="1" s="1"/>
  <c r="H1591" i="1"/>
  <c r="J1591" i="1" s="1"/>
  <c r="AP729" i="1" l="1"/>
  <c r="AQ729" i="1" s="1"/>
  <c r="AS729" i="1" s="1"/>
  <c r="AU729" i="1" s="1"/>
  <c r="X713" i="1"/>
  <c r="AF713" i="1" s="1"/>
  <c r="T714" i="1" s="1"/>
  <c r="AG713" i="1"/>
  <c r="U714" i="1" s="1"/>
  <c r="W713" i="1"/>
  <c r="AE713" i="1" s="1"/>
  <c r="S714" i="1" s="1"/>
  <c r="I1591" i="1"/>
  <c r="K1591" i="1" s="1"/>
  <c r="O1591" i="1" s="1"/>
  <c r="E1592" i="1" s="1"/>
  <c r="L1591" i="1"/>
  <c r="P1591" i="1" s="1"/>
  <c r="F1592" i="1" s="1"/>
  <c r="Y714" i="1" l="1"/>
  <c r="Z714" i="1" s="1"/>
  <c r="AW729" i="1"/>
  <c r="BA729" i="1" s="1"/>
  <c r="AM730" i="1" s="1"/>
  <c r="AO729" i="1"/>
  <c r="AY729" i="1" s="1"/>
  <c r="AK730" i="1" s="1"/>
  <c r="AR729" i="1"/>
  <c r="AT729" i="1" s="1"/>
  <c r="H1592" i="1"/>
  <c r="J1592" i="1" s="1"/>
  <c r="M1592" i="1"/>
  <c r="C1593" i="1" s="1"/>
  <c r="G1593" i="1" s="1"/>
  <c r="N1592" i="1"/>
  <c r="D1593" i="1" s="1"/>
  <c r="I1592" i="1"/>
  <c r="K1592" i="1" s="1"/>
  <c r="O1592" i="1" s="1"/>
  <c r="E1593" i="1" s="1"/>
  <c r="AA714" i="1" l="1"/>
  <c r="AB714" i="1"/>
  <c r="AV729" i="1"/>
  <c r="AZ729" i="1"/>
  <c r="AL730" i="1" s="1"/>
  <c r="AN729" i="1"/>
  <c r="AX729" i="1" s="1"/>
  <c r="AJ730" i="1" s="1"/>
  <c r="L1592" i="1"/>
  <c r="P1592" i="1" s="1"/>
  <c r="F1593" i="1" s="1"/>
  <c r="N1593" i="1" s="1"/>
  <c r="D1594" i="1" s="1"/>
  <c r="AC714" i="1"/>
  <c r="M1593" i="1"/>
  <c r="C1594" i="1" s="1"/>
  <c r="G1594" i="1" l="1"/>
  <c r="AP730" i="1"/>
  <c r="H1593" i="1"/>
  <c r="I1593" i="1" s="1"/>
  <c r="K1593" i="1" s="1"/>
  <c r="O1593" i="1" s="1"/>
  <c r="E1594" i="1" s="1"/>
  <c r="AG714" i="1"/>
  <c r="U715" i="1" s="1"/>
  <c r="W714" i="1"/>
  <c r="AE714" i="1" s="1"/>
  <c r="S715" i="1" s="1"/>
  <c r="AD714" i="1"/>
  <c r="J1593" i="1" l="1"/>
  <c r="L1593" i="1" s="1"/>
  <c r="P1593" i="1" s="1"/>
  <c r="F1594" i="1" s="1"/>
  <c r="N1594" i="1" s="1"/>
  <c r="D1595" i="1" s="1"/>
  <c r="H1594" i="1"/>
  <c r="J1594" i="1" s="1"/>
  <c r="L1594" i="1" s="1"/>
  <c r="P1594" i="1" s="1"/>
  <c r="F1595" i="1" s="1"/>
  <c r="AQ730" i="1"/>
  <c r="AS730" i="1" s="1"/>
  <c r="AU730" i="1" s="1"/>
  <c r="AH714" i="1"/>
  <c r="V715" i="1" s="1"/>
  <c r="X714" i="1"/>
  <c r="AF714" i="1" s="1"/>
  <c r="T715" i="1" s="1"/>
  <c r="M1594" i="1"/>
  <c r="C1595" i="1" s="1"/>
  <c r="I1594" i="1" l="1"/>
  <c r="K1594" i="1" s="1"/>
  <c r="O1594" i="1" s="1"/>
  <c r="E1595" i="1" s="1"/>
  <c r="G1595" i="1"/>
  <c r="AR730" i="1"/>
  <c r="AT730" i="1" s="1"/>
  <c r="AN730" i="1" s="1"/>
  <c r="AX730" i="1" s="1"/>
  <c r="AJ731" i="1" s="1"/>
  <c r="Y715" i="1"/>
  <c r="AW730" i="1"/>
  <c r="BA730" i="1" s="1"/>
  <c r="AM731" i="1" s="1"/>
  <c r="AO730" i="1"/>
  <c r="AY730" i="1" s="1"/>
  <c r="AK731" i="1" s="1"/>
  <c r="AV730" i="1"/>
  <c r="AZ730" i="1"/>
  <c r="AL731" i="1" s="1"/>
  <c r="N1595" i="1"/>
  <c r="D1596" i="1" s="1"/>
  <c r="M1595" i="1"/>
  <c r="C1596" i="1" s="1"/>
  <c r="G1596" i="1" s="1"/>
  <c r="H1595" i="1" l="1"/>
  <c r="J1595" i="1" s="1"/>
  <c r="L1595" i="1" s="1"/>
  <c r="P1595" i="1" s="1"/>
  <c r="F1596" i="1" s="1"/>
  <c r="Z715" i="1"/>
  <c r="AB715" i="1" s="1"/>
  <c r="AD715" i="1" s="1"/>
  <c r="AP731" i="1"/>
  <c r="AQ731" i="1" s="1"/>
  <c r="I1595" i="1"/>
  <c r="K1595" i="1" s="1"/>
  <c r="O1595" i="1" s="1"/>
  <c r="E1596" i="1" s="1"/>
  <c r="H1596" i="1"/>
  <c r="J1596" i="1" s="1"/>
  <c r="AA715" i="1" l="1"/>
  <c r="AC715" i="1" s="1"/>
  <c r="AR731" i="1"/>
  <c r="AT731" i="1" s="1"/>
  <c r="AS731" i="1"/>
  <c r="AU731" i="1" s="1"/>
  <c r="AG715" i="1"/>
  <c r="U716" i="1" s="1"/>
  <c r="W715" i="1"/>
  <c r="AE715" i="1" s="1"/>
  <c r="S716" i="1" s="1"/>
  <c r="AH715" i="1"/>
  <c r="V716" i="1" s="1"/>
  <c r="X715" i="1"/>
  <c r="AF715" i="1" s="1"/>
  <c r="T716" i="1" s="1"/>
  <c r="N1596" i="1"/>
  <c r="D1597" i="1" s="1"/>
  <c r="M1596" i="1"/>
  <c r="C1597" i="1" s="1"/>
  <c r="I1596" i="1"/>
  <c r="K1596" i="1" s="1"/>
  <c r="O1596" i="1" s="1"/>
  <c r="E1597" i="1" s="1"/>
  <c r="L1596" i="1"/>
  <c r="P1596" i="1" s="1"/>
  <c r="F1597" i="1" s="1"/>
  <c r="G1597" i="1" l="1"/>
  <c r="Y716" i="1"/>
  <c r="Z716" i="1" s="1"/>
  <c r="AW731" i="1"/>
  <c r="BA731" i="1" s="1"/>
  <c r="AM732" i="1" s="1"/>
  <c r="AO731" i="1"/>
  <c r="AY731" i="1" s="1"/>
  <c r="AK732" i="1" s="1"/>
  <c r="AZ731" i="1"/>
  <c r="AL732" i="1" s="1"/>
  <c r="AV731" i="1"/>
  <c r="AN731" i="1"/>
  <c r="AX731" i="1" s="1"/>
  <c r="AJ732" i="1" s="1"/>
  <c r="N1597" i="1"/>
  <c r="D1598" i="1" s="1"/>
  <c r="M1597" i="1"/>
  <c r="C1598" i="1" s="1"/>
  <c r="H1597" i="1"/>
  <c r="J1597" i="1" s="1"/>
  <c r="G1598" i="1" l="1"/>
  <c r="AA716" i="1"/>
  <c r="AB716" i="1"/>
  <c r="AP732" i="1"/>
  <c r="AQ732" i="1" s="1"/>
  <c r="AD716" i="1"/>
  <c r="AC716" i="1"/>
  <c r="I1597" i="1"/>
  <c r="K1597" i="1" s="1"/>
  <c r="O1597" i="1" s="1"/>
  <c r="E1598" i="1" s="1"/>
  <c r="L1597" i="1"/>
  <c r="P1597" i="1" s="1"/>
  <c r="F1598" i="1" s="1"/>
  <c r="H1598" i="1" l="1"/>
  <c r="J1598" i="1" s="1"/>
  <c r="L1598" i="1" s="1"/>
  <c r="P1598" i="1" s="1"/>
  <c r="F1599" i="1" s="1"/>
  <c r="AR732" i="1"/>
  <c r="AS732" i="1"/>
  <c r="AT732" i="1"/>
  <c r="AG716" i="1"/>
  <c r="U717" i="1" s="1"/>
  <c r="W716" i="1"/>
  <c r="AE716" i="1" s="1"/>
  <c r="S717" i="1" s="1"/>
  <c r="AH716" i="1"/>
  <c r="V717" i="1" s="1"/>
  <c r="X716" i="1"/>
  <c r="AF716" i="1" s="1"/>
  <c r="T717" i="1" s="1"/>
  <c r="N1598" i="1"/>
  <c r="D1599" i="1" s="1"/>
  <c r="M1598" i="1"/>
  <c r="C1599" i="1" s="1"/>
  <c r="I1598" i="1"/>
  <c r="K1598" i="1" s="1"/>
  <c r="O1598" i="1" s="1"/>
  <c r="E1599" i="1" s="1"/>
  <c r="G1599" i="1" l="1"/>
  <c r="Y717" i="1"/>
  <c r="Z717" i="1" s="1"/>
  <c r="AA717" i="1"/>
  <c r="AV732" i="1"/>
  <c r="AZ732" i="1"/>
  <c r="AL733" i="1" s="1"/>
  <c r="AN732" i="1"/>
  <c r="AX732" i="1" s="1"/>
  <c r="AJ733" i="1" s="1"/>
  <c r="AU732" i="1"/>
  <c r="N1599" i="1"/>
  <c r="D1600" i="1" s="1"/>
  <c r="M1599" i="1"/>
  <c r="C1600" i="1" s="1"/>
  <c r="H1599" i="1"/>
  <c r="J1599" i="1" s="1"/>
  <c r="G1600" i="1" l="1"/>
  <c r="AB717" i="1"/>
  <c r="AW732" i="1"/>
  <c r="BA732" i="1" s="1"/>
  <c r="AM733" i="1" s="1"/>
  <c r="AO732" i="1"/>
  <c r="AY732" i="1" s="1"/>
  <c r="AK733" i="1" s="1"/>
  <c r="AP733" i="1" s="1"/>
  <c r="AD717" i="1"/>
  <c r="AC717" i="1"/>
  <c r="I1599" i="1"/>
  <c r="K1599" i="1" s="1"/>
  <c r="O1599" i="1" s="1"/>
  <c r="E1600" i="1" s="1"/>
  <c r="L1599" i="1"/>
  <c r="P1599" i="1" s="1"/>
  <c r="F1600" i="1" s="1"/>
  <c r="H1600" i="1" l="1"/>
  <c r="J1600" i="1" s="1"/>
  <c r="L1600" i="1" s="1"/>
  <c r="P1600" i="1" s="1"/>
  <c r="F1601" i="1" s="1"/>
  <c r="AQ733" i="1"/>
  <c r="AR733" i="1"/>
  <c r="AS733" i="1"/>
  <c r="AG717" i="1"/>
  <c r="U718" i="1" s="1"/>
  <c r="W717" i="1"/>
  <c r="AE717" i="1" s="1"/>
  <c r="S718" i="1" s="1"/>
  <c r="AH717" i="1"/>
  <c r="V718" i="1" s="1"/>
  <c r="X717" i="1"/>
  <c r="AF717" i="1" s="1"/>
  <c r="T718" i="1" s="1"/>
  <c r="N1600" i="1"/>
  <c r="D1601" i="1" s="1"/>
  <c r="I1600" i="1"/>
  <c r="K1600" i="1" s="1"/>
  <c r="O1600" i="1" s="1"/>
  <c r="E1601" i="1" s="1"/>
  <c r="M1600" i="1"/>
  <c r="C1601" i="1" s="1"/>
  <c r="G1601" i="1" s="1"/>
  <c r="Y718" i="1" l="1"/>
  <c r="Z718" i="1" s="1"/>
  <c r="AT733" i="1"/>
  <c r="AU733" i="1"/>
  <c r="M1601" i="1"/>
  <c r="N1601" i="1"/>
  <c r="D1602" i="1" s="1"/>
  <c r="C1602" i="1"/>
  <c r="G1602" i="1" l="1"/>
  <c r="AA718" i="1"/>
  <c r="AB718" i="1"/>
  <c r="AD718" i="1" s="1"/>
  <c r="AH718" i="1" s="1"/>
  <c r="V719" i="1" s="1"/>
  <c r="AV733" i="1"/>
  <c r="AZ733" i="1"/>
  <c r="AL734" i="1" s="1"/>
  <c r="AN733" i="1"/>
  <c r="AX733" i="1" s="1"/>
  <c r="AJ734" i="1" s="1"/>
  <c r="AW733" i="1"/>
  <c r="BA733" i="1" s="1"/>
  <c r="AM734" i="1" s="1"/>
  <c r="AO733" i="1"/>
  <c r="AY733" i="1" s="1"/>
  <c r="AK734" i="1" s="1"/>
  <c r="H1601" i="1"/>
  <c r="I1601" i="1" s="1"/>
  <c r="K1601" i="1" s="1"/>
  <c r="O1601" i="1" s="1"/>
  <c r="E1602" i="1" s="1"/>
  <c r="AC718" i="1"/>
  <c r="H1602" i="1"/>
  <c r="J1602" i="1" l="1"/>
  <c r="J1601" i="1"/>
  <c r="L1601" i="1" s="1"/>
  <c r="P1601" i="1" s="1"/>
  <c r="F1602" i="1" s="1"/>
  <c r="X718" i="1"/>
  <c r="AF718" i="1" s="1"/>
  <c r="T719" i="1" s="1"/>
  <c r="AP734" i="1"/>
  <c r="AQ734" i="1" s="1"/>
  <c r="L1602" i="1"/>
  <c r="P1602" i="1" s="1"/>
  <c r="AG718" i="1"/>
  <c r="U719" i="1" s="1"/>
  <c r="W718" i="1"/>
  <c r="AE718" i="1" s="1"/>
  <c r="S719" i="1" s="1"/>
  <c r="I1602" i="1"/>
  <c r="K1602" i="1" s="1"/>
  <c r="O1602" i="1" s="1"/>
  <c r="E1603" i="1" s="1"/>
  <c r="M1602" i="1"/>
  <c r="C1603" i="1" s="1"/>
  <c r="N1602" i="1" l="1"/>
  <c r="D1603" i="1" s="1"/>
  <c r="F1603" i="1"/>
  <c r="N1603" i="1" s="1"/>
  <c r="D1604" i="1" s="1"/>
  <c r="G1603" i="1"/>
  <c r="H1603" i="1" s="1"/>
  <c r="Y719" i="1"/>
  <c r="Z719" i="1" s="1"/>
  <c r="AA719" i="1" s="1"/>
  <c r="AS734" i="1"/>
  <c r="AU734" i="1" s="1"/>
  <c r="AR734" i="1"/>
  <c r="AT734" i="1" s="1"/>
  <c r="M1603" i="1"/>
  <c r="C1604" i="1" s="1"/>
  <c r="G1604" i="1" l="1"/>
  <c r="J1603" i="1"/>
  <c r="L1603" i="1" s="1"/>
  <c r="P1603" i="1" s="1"/>
  <c r="F1604" i="1" s="1"/>
  <c r="N1604" i="1" s="1"/>
  <c r="D1605" i="1" s="1"/>
  <c r="AB719" i="1"/>
  <c r="AW734" i="1"/>
  <c r="BA734" i="1" s="1"/>
  <c r="AM735" i="1" s="1"/>
  <c r="AO734" i="1"/>
  <c r="AY734" i="1" s="1"/>
  <c r="AK735" i="1" s="1"/>
  <c r="AV734" i="1"/>
  <c r="AZ734" i="1"/>
  <c r="AL735" i="1" s="1"/>
  <c r="AN734" i="1"/>
  <c r="AX734" i="1" s="1"/>
  <c r="AJ735" i="1" s="1"/>
  <c r="AC719" i="1"/>
  <c r="H1604" i="1"/>
  <c r="J1604" i="1" s="1"/>
  <c r="I1603" i="1"/>
  <c r="K1603" i="1" s="1"/>
  <c r="O1603" i="1" s="1"/>
  <c r="E1604" i="1" s="1"/>
  <c r="AP735" i="1" l="1"/>
  <c r="AQ735" i="1" s="1"/>
  <c r="AG719" i="1"/>
  <c r="U720" i="1" s="1"/>
  <c r="W719" i="1"/>
  <c r="AE719" i="1" s="1"/>
  <c r="S720" i="1" s="1"/>
  <c r="AD719" i="1"/>
  <c r="L1604" i="1"/>
  <c r="P1604" i="1" s="1"/>
  <c r="F1605" i="1" s="1"/>
  <c r="M1604" i="1"/>
  <c r="C1605" i="1" s="1"/>
  <c r="G1605" i="1" s="1"/>
  <c r="I1604" i="1"/>
  <c r="K1604" i="1" s="1"/>
  <c r="O1604" i="1" s="1"/>
  <c r="E1605" i="1" s="1"/>
  <c r="AR735" i="1" l="1"/>
  <c r="AS735" i="1"/>
  <c r="AU735" i="1" s="1"/>
  <c r="AW735" i="1" s="1"/>
  <c r="BA735" i="1" s="1"/>
  <c r="AM736" i="1" s="1"/>
  <c r="AT735" i="1"/>
  <c r="AH719" i="1"/>
  <c r="V720" i="1" s="1"/>
  <c r="X719" i="1"/>
  <c r="AF719" i="1" s="1"/>
  <c r="T720" i="1" s="1"/>
  <c r="M1605" i="1"/>
  <c r="C1606" i="1" s="1"/>
  <c r="N1605" i="1"/>
  <c r="D1606" i="1" s="1"/>
  <c r="G1606" i="1" l="1"/>
  <c r="Y720" i="1"/>
  <c r="AO735" i="1"/>
  <c r="AY735" i="1" s="1"/>
  <c r="AK736" i="1" s="1"/>
  <c r="AZ735" i="1"/>
  <c r="AL736" i="1" s="1"/>
  <c r="AV735" i="1"/>
  <c r="AN735" i="1"/>
  <c r="AX735" i="1" s="1"/>
  <c r="AJ736" i="1" s="1"/>
  <c r="H1605" i="1"/>
  <c r="J1605" i="1" s="1"/>
  <c r="Z720" i="1" l="1"/>
  <c r="AA720" i="1"/>
  <c r="AC720" i="1" s="1"/>
  <c r="AB720" i="1"/>
  <c r="AP736" i="1"/>
  <c r="AQ736" i="1" s="1"/>
  <c r="AD720" i="1"/>
  <c r="I1605" i="1"/>
  <c r="K1605" i="1" s="1"/>
  <c r="O1605" i="1" s="1"/>
  <c r="E1606" i="1" s="1"/>
  <c r="M1606" i="1" s="1"/>
  <c r="C1607" i="1" s="1"/>
  <c r="L1605" i="1"/>
  <c r="P1605" i="1" s="1"/>
  <c r="F1606" i="1" s="1"/>
  <c r="H1606" i="1"/>
  <c r="J1606" i="1" l="1"/>
  <c r="L1606" i="1" s="1"/>
  <c r="P1606" i="1" s="1"/>
  <c r="F1607" i="1" s="1"/>
  <c r="I1606" i="1"/>
  <c r="K1606" i="1" s="1"/>
  <c r="O1606" i="1" s="1"/>
  <c r="E1607" i="1" s="1"/>
  <c r="M1607" i="1" s="1"/>
  <c r="C1608" i="1" s="1"/>
  <c r="AS736" i="1"/>
  <c r="AR736" i="1"/>
  <c r="AT736" i="1" s="1"/>
  <c r="AG720" i="1"/>
  <c r="U721" i="1" s="1"/>
  <c r="W720" i="1"/>
  <c r="AE720" i="1" s="1"/>
  <c r="S721" i="1" s="1"/>
  <c r="AH720" i="1"/>
  <c r="V721" i="1" s="1"/>
  <c r="X720" i="1"/>
  <c r="AF720" i="1" s="1"/>
  <c r="T721" i="1" s="1"/>
  <c r="N1606" i="1"/>
  <c r="D1607" i="1" s="1"/>
  <c r="G1607" i="1" l="1"/>
  <c r="Y721" i="1"/>
  <c r="Z721" i="1" s="1"/>
  <c r="AV736" i="1"/>
  <c r="AZ736" i="1"/>
  <c r="AL737" i="1" s="1"/>
  <c r="AN736" i="1"/>
  <c r="AX736" i="1" s="1"/>
  <c r="AJ737" i="1" s="1"/>
  <c r="AU736" i="1"/>
  <c r="N1607" i="1"/>
  <c r="D1608" i="1" s="1"/>
  <c r="G1608" i="1" l="1"/>
  <c r="AA721" i="1"/>
  <c r="AB721" i="1"/>
  <c r="AD721" i="1" s="1"/>
  <c r="X721" i="1" s="1"/>
  <c r="AF721" i="1" s="1"/>
  <c r="T722" i="1" s="1"/>
  <c r="AW736" i="1"/>
  <c r="BA736" i="1" s="1"/>
  <c r="AM737" i="1" s="1"/>
  <c r="AO736" i="1"/>
  <c r="AY736" i="1" s="1"/>
  <c r="AK737" i="1" s="1"/>
  <c r="AP737" i="1" s="1"/>
  <c r="AC721" i="1"/>
  <c r="H1607" i="1"/>
  <c r="I1607" i="1" s="1"/>
  <c r="K1607" i="1" s="1"/>
  <c r="O1607" i="1" s="1"/>
  <c r="E1608" i="1" s="1"/>
  <c r="J1607" i="1" l="1"/>
  <c r="L1607" i="1" s="1"/>
  <c r="P1607" i="1" s="1"/>
  <c r="F1608" i="1" s="1"/>
  <c r="N1608" i="1" s="1"/>
  <c r="D1609" i="1" s="1"/>
  <c r="AH721" i="1"/>
  <c r="V722" i="1" s="1"/>
  <c r="AQ737" i="1"/>
  <c r="AR737" i="1"/>
  <c r="AT737" i="1" s="1"/>
  <c r="AS737" i="1"/>
  <c r="AU737" i="1" s="1"/>
  <c r="AW737" i="1" s="1"/>
  <c r="BA737" i="1" s="1"/>
  <c r="AM738" i="1" s="1"/>
  <c r="AG721" i="1"/>
  <c r="U722" i="1" s="1"/>
  <c r="W721" i="1"/>
  <c r="AE721" i="1" s="1"/>
  <c r="S722" i="1" s="1"/>
  <c r="M1608" i="1"/>
  <c r="C1609" i="1" s="1"/>
  <c r="H1608" i="1"/>
  <c r="J1608" i="1" s="1"/>
  <c r="G1609" i="1" l="1"/>
  <c r="AO737" i="1"/>
  <c r="AY737" i="1" s="1"/>
  <c r="AK738" i="1" s="1"/>
  <c r="Y722" i="1"/>
  <c r="AZ737" i="1"/>
  <c r="AL738" i="1" s="1"/>
  <c r="AV737" i="1"/>
  <c r="AN737" i="1"/>
  <c r="AX737" i="1" s="1"/>
  <c r="AJ738" i="1" s="1"/>
  <c r="I1608" i="1"/>
  <c r="K1608" i="1" s="1"/>
  <c r="O1608" i="1" s="1"/>
  <c r="E1609" i="1" s="1"/>
  <c r="M1609" i="1" s="1"/>
  <c r="C1610" i="1" s="1"/>
  <c r="L1608" i="1"/>
  <c r="P1608" i="1" s="1"/>
  <c r="F1609" i="1" s="1"/>
  <c r="N1609" i="1" s="1"/>
  <c r="D1610" i="1" s="1"/>
  <c r="H1609" i="1"/>
  <c r="G1610" i="1" l="1"/>
  <c r="J1609" i="1"/>
  <c r="Z722" i="1"/>
  <c r="AA722" i="1" s="1"/>
  <c r="AB722" i="1"/>
  <c r="AP738" i="1"/>
  <c r="AC722" i="1"/>
  <c r="I1609" i="1"/>
  <c r="K1609" i="1" s="1"/>
  <c r="O1609" i="1" s="1"/>
  <c r="E1610" i="1" s="1"/>
  <c r="L1609" i="1"/>
  <c r="P1609" i="1" s="1"/>
  <c r="F1610" i="1" s="1"/>
  <c r="AQ738" i="1" l="1"/>
  <c r="AS738" i="1"/>
  <c r="AR738" i="1"/>
  <c r="AT738" i="1" s="1"/>
  <c r="H1610" i="1"/>
  <c r="AG722" i="1"/>
  <c r="U723" i="1" s="1"/>
  <c r="W722" i="1"/>
  <c r="AE722" i="1" s="1"/>
  <c r="S723" i="1" s="1"/>
  <c r="AD722" i="1"/>
  <c r="N1610" i="1"/>
  <c r="D1611" i="1" s="1"/>
  <c r="M1610" i="1"/>
  <c r="C1611" i="1" s="1"/>
  <c r="J1610" i="1" l="1"/>
  <c r="L1610" i="1" s="1"/>
  <c r="P1610" i="1" s="1"/>
  <c r="F1611" i="1" s="1"/>
  <c r="N1611" i="1" s="1"/>
  <c r="D1612" i="1" s="1"/>
  <c r="G1611" i="1"/>
  <c r="AZ738" i="1"/>
  <c r="AL739" i="1" s="1"/>
  <c r="AV738" i="1"/>
  <c r="AN738" i="1"/>
  <c r="AX738" i="1" s="1"/>
  <c r="AJ739" i="1" s="1"/>
  <c r="AU738" i="1"/>
  <c r="I1610" i="1"/>
  <c r="K1610" i="1" s="1"/>
  <c r="O1610" i="1" s="1"/>
  <c r="E1611" i="1" s="1"/>
  <c r="M1611" i="1" s="1"/>
  <c r="C1612" i="1" s="1"/>
  <c r="AH722" i="1"/>
  <c r="V723" i="1" s="1"/>
  <c r="X722" i="1"/>
  <c r="AF722" i="1" s="1"/>
  <c r="T723" i="1" s="1"/>
  <c r="H1611" i="1" l="1"/>
  <c r="J1611" i="1" s="1"/>
  <c r="L1611" i="1" s="1"/>
  <c r="P1611" i="1" s="1"/>
  <c r="F1612" i="1" s="1"/>
  <c r="N1612" i="1" s="1"/>
  <c r="D1613" i="1" s="1"/>
  <c r="G1612" i="1"/>
  <c r="H1612" i="1" s="1"/>
  <c r="Y723" i="1"/>
  <c r="AW738" i="1"/>
  <c r="BA738" i="1" s="1"/>
  <c r="AM739" i="1" s="1"/>
  <c r="AO738" i="1"/>
  <c r="AY738" i="1" s="1"/>
  <c r="AK739" i="1" s="1"/>
  <c r="AP739" i="1" s="1"/>
  <c r="J1612" i="1" l="1"/>
  <c r="I1611" i="1"/>
  <c r="K1611" i="1" s="1"/>
  <c r="O1611" i="1" s="1"/>
  <c r="E1612" i="1" s="1"/>
  <c r="M1612" i="1" s="1"/>
  <c r="C1613" i="1" s="1"/>
  <c r="G1613" i="1" s="1"/>
  <c r="Z723" i="1"/>
  <c r="AA723" i="1"/>
  <c r="AB723" i="1"/>
  <c r="AD723" i="1" s="1"/>
  <c r="AQ739" i="1"/>
  <c r="AR739" i="1" s="1"/>
  <c r="AT739" i="1" s="1"/>
  <c r="AS739" i="1"/>
  <c r="AU739" i="1" s="1"/>
  <c r="AC723" i="1"/>
  <c r="I1612" i="1"/>
  <c r="K1612" i="1" s="1"/>
  <c r="O1612" i="1" s="1"/>
  <c r="L1612" i="1"/>
  <c r="P1612" i="1" s="1"/>
  <c r="F1613" i="1" s="1"/>
  <c r="E1613" i="1" l="1"/>
  <c r="AW739" i="1"/>
  <c r="BA739" i="1" s="1"/>
  <c r="AM740" i="1" s="1"/>
  <c r="AO739" i="1"/>
  <c r="AY739" i="1" s="1"/>
  <c r="AK740" i="1" s="1"/>
  <c r="AV739" i="1"/>
  <c r="AZ739" i="1"/>
  <c r="AL740" i="1" s="1"/>
  <c r="AN739" i="1"/>
  <c r="AX739" i="1" s="1"/>
  <c r="AJ740" i="1" s="1"/>
  <c r="AG723" i="1"/>
  <c r="U724" i="1" s="1"/>
  <c r="W723" i="1"/>
  <c r="AE723" i="1" s="1"/>
  <c r="S724" i="1" s="1"/>
  <c r="AH723" i="1"/>
  <c r="V724" i="1" s="1"/>
  <c r="X723" i="1"/>
  <c r="AF723" i="1" s="1"/>
  <c r="T724" i="1" s="1"/>
  <c r="M1613" i="1"/>
  <c r="N1613" i="1"/>
  <c r="D1614" i="1" s="1"/>
  <c r="C1614" i="1"/>
  <c r="G1614" i="1" l="1"/>
  <c r="Y724" i="1"/>
  <c r="Z724" i="1" s="1"/>
  <c r="AB724" i="1" s="1"/>
  <c r="AP740" i="1"/>
  <c r="AQ740" i="1" s="1"/>
  <c r="H1613" i="1"/>
  <c r="H1614" i="1"/>
  <c r="J1614" i="1" s="1"/>
  <c r="I1613" i="1"/>
  <c r="K1613" i="1" s="1"/>
  <c r="O1613" i="1" s="1"/>
  <c r="E1614" i="1" s="1"/>
  <c r="J1613" i="1" l="1"/>
  <c r="L1613" i="1" s="1"/>
  <c r="P1613" i="1" s="1"/>
  <c r="F1614" i="1" s="1"/>
  <c r="N1614" i="1" s="1"/>
  <c r="D1615" i="1" s="1"/>
  <c r="AA724" i="1"/>
  <c r="AR740" i="1"/>
  <c r="AT740" i="1" s="1"/>
  <c r="AS740" i="1"/>
  <c r="L1614" i="1"/>
  <c r="P1614" i="1" s="1"/>
  <c r="AD724" i="1"/>
  <c r="AC724" i="1"/>
  <c r="M1614" i="1"/>
  <c r="C1615" i="1" s="1"/>
  <c r="I1614" i="1"/>
  <c r="K1614" i="1" s="1"/>
  <c r="O1614" i="1" s="1"/>
  <c r="E1615" i="1" s="1"/>
  <c r="F1615" i="1" l="1"/>
  <c r="G1615" i="1"/>
  <c r="AZ740" i="1"/>
  <c r="AL741" i="1" s="1"/>
  <c r="AV740" i="1"/>
  <c r="AN740" i="1"/>
  <c r="AX740" i="1" s="1"/>
  <c r="AJ741" i="1" s="1"/>
  <c r="AU740" i="1"/>
  <c r="AG724" i="1"/>
  <c r="U725" i="1" s="1"/>
  <c r="W724" i="1"/>
  <c r="AE724" i="1" s="1"/>
  <c r="S725" i="1" s="1"/>
  <c r="AH724" i="1"/>
  <c r="V725" i="1" s="1"/>
  <c r="X724" i="1"/>
  <c r="AF724" i="1" s="1"/>
  <c r="T725" i="1" s="1"/>
  <c r="M1615" i="1"/>
  <c r="C1616" i="1" s="1"/>
  <c r="H1615" i="1"/>
  <c r="N1615" i="1"/>
  <c r="D1616" i="1" s="1"/>
  <c r="G1616" i="1" l="1"/>
  <c r="J1615" i="1"/>
  <c r="Y725" i="1"/>
  <c r="Z725" i="1" s="1"/>
  <c r="AA725" i="1" s="1"/>
  <c r="AB725" i="1"/>
  <c r="AW740" i="1"/>
  <c r="BA740" i="1" s="1"/>
  <c r="AM741" i="1" s="1"/>
  <c r="AO740" i="1"/>
  <c r="AY740" i="1" s="1"/>
  <c r="AK741" i="1" s="1"/>
  <c r="AP741" i="1" s="1"/>
  <c r="L1615" i="1"/>
  <c r="P1615" i="1" s="1"/>
  <c r="F1616" i="1" s="1"/>
  <c r="N1616" i="1" s="1"/>
  <c r="D1617" i="1" s="1"/>
  <c r="H1616" i="1"/>
  <c r="J1616" i="1" s="1"/>
  <c r="I1615" i="1"/>
  <c r="K1615" i="1" s="1"/>
  <c r="O1615" i="1" s="1"/>
  <c r="E1616" i="1" s="1"/>
  <c r="AQ741" i="1" l="1"/>
  <c r="AR741" i="1"/>
  <c r="AS741" i="1"/>
  <c r="AU741" i="1" s="1"/>
  <c r="AT741" i="1"/>
  <c r="AD725" i="1"/>
  <c r="AC725" i="1"/>
  <c r="M1616" i="1"/>
  <c r="C1617" i="1" s="1"/>
  <c r="G1617" i="1" s="1"/>
  <c r="L1616" i="1"/>
  <c r="P1616" i="1" s="1"/>
  <c r="F1617" i="1" s="1"/>
  <c r="I1616" i="1"/>
  <c r="K1616" i="1" s="1"/>
  <c r="O1616" i="1" s="1"/>
  <c r="E1617" i="1" s="1"/>
  <c r="AW741" i="1" l="1"/>
  <c r="BA741" i="1" s="1"/>
  <c r="AM742" i="1" s="1"/>
  <c r="AO741" i="1"/>
  <c r="AY741" i="1" s="1"/>
  <c r="AK742" i="1" s="1"/>
  <c r="AZ741" i="1"/>
  <c r="AL742" i="1" s="1"/>
  <c r="AV741" i="1"/>
  <c r="AN741" i="1"/>
  <c r="AX741" i="1" s="1"/>
  <c r="AJ742" i="1" s="1"/>
  <c r="AG725" i="1"/>
  <c r="U726" i="1" s="1"/>
  <c r="W725" i="1"/>
  <c r="AE725" i="1" s="1"/>
  <c r="S726" i="1" s="1"/>
  <c r="AH725" i="1"/>
  <c r="V726" i="1" s="1"/>
  <c r="X725" i="1"/>
  <c r="AF725" i="1" s="1"/>
  <c r="T726" i="1" s="1"/>
  <c r="M1617" i="1"/>
  <c r="N1617" i="1"/>
  <c r="D1618" i="1" s="1"/>
  <c r="C1618" i="1"/>
  <c r="G1618" i="1" l="1"/>
  <c r="Y726" i="1"/>
  <c r="Z726" i="1" s="1"/>
  <c r="AP742" i="1"/>
  <c r="AQ742" i="1" s="1"/>
  <c r="H1617" i="1"/>
  <c r="J1617" i="1" s="1"/>
  <c r="H1618" i="1"/>
  <c r="J1618" i="1" s="1"/>
  <c r="I1617" i="1"/>
  <c r="K1617" i="1" s="1"/>
  <c r="O1617" i="1" s="1"/>
  <c r="E1618" i="1" s="1"/>
  <c r="AB726" i="1" l="1"/>
  <c r="AA726" i="1"/>
  <c r="AC726" i="1" s="1"/>
  <c r="AR742" i="1"/>
  <c r="AS742" i="1"/>
  <c r="AT742" i="1"/>
  <c r="AD726" i="1"/>
  <c r="AH726" i="1" s="1"/>
  <c r="V727" i="1" s="1"/>
  <c r="L1618" i="1"/>
  <c r="P1618" i="1" s="1"/>
  <c r="L1617" i="1"/>
  <c r="P1617" i="1" s="1"/>
  <c r="F1618" i="1" s="1"/>
  <c r="M1618" i="1"/>
  <c r="C1619" i="1" s="1"/>
  <c r="I1618" i="1"/>
  <c r="K1618" i="1" s="1"/>
  <c r="O1618" i="1" s="1"/>
  <c r="E1619" i="1" s="1"/>
  <c r="X726" i="1" l="1"/>
  <c r="AF726" i="1" s="1"/>
  <c r="T727" i="1" s="1"/>
  <c r="AV742" i="1"/>
  <c r="AZ742" i="1"/>
  <c r="AL743" i="1" s="1"/>
  <c r="AN742" i="1"/>
  <c r="AX742" i="1" s="1"/>
  <c r="AJ743" i="1" s="1"/>
  <c r="AU742" i="1"/>
  <c r="F1619" i="1"/>
  <c r="N1619" i="1" s="1"/>
  <c r="N1618" i="1"/>
  <c r="D1619" i="1" s="1"/>
  <c r="AG726" i="1"/>
  <c r="U727" i="1" s="1"/>
  <c r="W726" i="1"/>
  <c r="AE726" i="1" s="1"/>
  <c r="S727" i="1" s="1"/>
  <c r="M1619" i="1"/>
  <c r="C1620" i="1" s="1"/>
  <c r="D1620" i="1" l="1"/>
  <c r="G1620" i="1"/>
  <c r="G1619" i="1"/>
  <c r="H1619" i="1" s="1"/>
  <c r="Y727" i="1"/>
  <c r="Z727" i="1" s="1"/>
  <c r="AA727" i="1" s="1"/>
  <c r="AB727" i="1"/>
  <c r="AW742" i="1"/>
  <c r="BA742" i="1" s="1"/>
  <c r="AM743" i="1" s="1"/>
  <c r="AO742" i="1"/>
  <c r="AY742" i="1" s="1"/>
  <c r="AK743" i="1" s="1"/>
  <c r="J1619" i="1" l="1"/>
  <c r="L1619" i="1" s="1"/>
  <c r="P1619" i="1" s="1"/>
  <c r="F1620" i="1" s="1"/>
  <c r="N1620" i="1" s="1"/>
  <c r="D1621" i="1" s="1"/>
  <c r="I1619" i="1"/>
  <c r="K1619" i="1" s="1"/>
  <c r="O1619" i="1" s="1"/>
  <c r="E1620" i="1" s="1"/>
  <c r="M1620" i="1" s="1"/>
  <c r="C1621" i="1" s="1"/>
  <c r="G1621" i="1" s="1"/>
  <c r="H1621" i="1" s="1"/>
  <c r="AP743" i="1"/>
  <c r="AC727" i="1"/>
  <c r="H1620" i="1"/>
  <c r="J1620" i="1" s="1"/>
  <c r="J1621" i="1" l="1"/>
  <c r="AQ743" i="1"/>
  <c r="AR743" i="1"/>
  <c r="AT743" i="1" s="1"/>
  <c r="AS743" i="1"/>
  <c r="AU743" i="1" s="1"/>
  <c r="AZ743" i="1"/>
  <c r="AL744" i="1" s="1"/>
  <c r="AV743" i="1"/>
  <c r="AN743" i="1"/>
  <c r="AX743" i="1" s="1"/>
  <c r="AJ744" i="1" s="1"/>
  <c r="I1620" i="1"/>
  <c r="K1620" i="1" s="1"/>
  <c r="O1620" i="1" s="1"/>
  <c r="E1621" i="1" s="1"/>
  <c r="M1621" i="1" s="1"/>
  <c r="C1622" i="1" s="1"/>
  <c r="G1622" i="1" s="1"/>
  <c r="L1620" i="1"/>
  <c r="P1620" i="1" s="1"/>
  <c r="F1621" i="1" s="1"/>
  <c r="N1621" i="1" s="1"/>
  <c r="D1622" i="1" s="1"/>
  <c r="L1621" i="1"/>
  <c r="P1621" i="1" s="1"/>
  <c r="I1621" i="1"/>
  <c r="K1621" i="1" s="1"/>
  <c r="O1621" i="1" s="1"/>
  <c r="AG727" i="1"/>
  <c r="U728" i="1" s="1"/>
  <c r="W727" i="1"/>
  <c r="AE727" i="1" s="1"/>
  <c r="S728" i="1" s="1"/>
  <c r="AD727" i="1"/>
  <c r="E1622" i="1" l="1"/>
  <c r="M1622" i="1" s="1"/>
  <c r="C1623" i="1" s="1"/>
  <c r="AW743" i="1"/>
  <c r="BA743" i="1" s="1"/>
  <c r="AM744" i="1" s="1"/>
  <c r="AO743" i="1"/>
  <c r="AY743" i="1" s="1"/>
  <c r="AK744" i="1" s="1"/>
  <c r="AP744" i="1"/>
  <c r="AQ744" i="1" s="1"/>
  <c r="H1622" i="1"/>
  <c r="J1622" i="1" s="1"/>
  <c r="F1622" i="1"/>
  <c r="N1622" i="1" s="1"/>
  <c r="D1623" i="1" s="1"/>
  <c r="AH727" i="1"/>
  <c r="V728" i="1" s="1"/>
  <c r="X727" i="1"/>
  <c r="AF727" i="1" s="1"/>
  <c r="T728" i="1" s="1"/>
  <c r="Y728" i="1" s="1"/>
  <c r="I1622" i="1" l="1"/>
  <c r="K1622" i="1" s="1"/>
  <c r="O1622" i="1" s="1"/>
  <c r="E1623" i="1" s="1"/>
  <c r="M1623" i="1" s="1"/>
  <c r="C1624" i="1" s="1"/>
  <c r="G1623" i="1"/>
  <c r="H1623" i="1" s="1"/>
  <c r="I1623" i="1" s="1"/>
  <c r="K1623" i="1" s="1"/>
  <c r="O1623" i="1" s="1"/>
  <c r="E1624" i="1" s="1"/>
  <c r="M1624" i="1" s="1"/>
  <c r="C1625" i="1" s="1"/>
  <c r="Z728" i="1"/>
  <c r="AA728" i="1"/>
  <c r="AB728" i="1"/>
  <c r="AS744" i="1"/>
  <c r="AR744" i="1"/>
  <c r="AT744" i="1" s="1"/>
  <c r="AU744" i="1"/>
  <c r="L1622" i="1"/>
  <c r="P1622" i="1" s="1"/>
  <c r="F1623" i="1" s="1"/>
  <c r="N1623" i="1" s="1"/>
  <c r="D1624" i="1" s="1"/>
  <c r="J1623" i="1" l="1"/>
  <c r="L1623" i="1" s="1"/>
  <c r="P1623" i="1" s="1"/>
  <c r="F1624" i="1" s="1"/>
  <c r="N1624" i="1" s="1"/>
  <c r="D1625" i="1" s="1"/>
  <c r="G1624" i="1"/>
  <c r="AZ744" i="1"/>
  <c r="AL745" i="1" s="1"/>
  <c r="AV744" i="1"/>
  <c r="AN744" i="1"/>
  <c r="AX744" i="1" s="1"/>
  <c r="AJ745" i="1" s="1"/>
  <c r="AW744" i="1"/>
  <c r="BA744" i="1" s="1"/>
  <c r="AM745" i="1" s="1"/>
  <c r="AO744" i="1"/>
  <c r="AY744" i="1" s="1"/>
  <c r="AK745" i="1" s="1"/>
  <c r="AC728" i="1"/>
  <c r="AD728" i="1"/>
  <c r="G1625" i="1" l="1"/>
  <c r="H1624" i="1"/>
  <c r="I1624" i="1" s="1"/>
  <c r="K1624" i="1" s="1"/>
  <c r="O1624" i="1" s="1"/>
  <c r="E1625" i="1" s="1"/>
  <c r="M1625" i="1" s="1"/>
  <c r="C1626" i="1" s="1"/>
  <c r="AP745" i="1"/>
  <c r="AQ745" i="1" s="1"/>
  <c r="H1625" i="1"/>
  <c r="I1625" i="1" s="1"/>
  <c r="K1625" i="1" s="1"/>
  <c r="O1625" i="1" s="1"/>
  <c r="AG728" i="1"/>
  <c r="U729" i="1" s="1"/>
  <c r="W728" i="1"/>
  <c r="AE728" i="1" s="1"/>
  <c r="S729" i="1" s="1"/>
  <c r="AH728" i="1"/>
  <c r="V729" i="1" s="1"/>
  <c r="X728" i="1"/>
  <c r="AF728" i="1" s="1"/>
  <c r="T729" i="1" s="1"/>
  <c r="J1625" i="1" l="1"/>
  <c r="E1626" i="1"/>
  <c r="M1626" i="1" s="1"/>
  <c r="C1627" i="1" s="1"/>
  <c r="J1624" i="1"/>
  <c r="L1624" i="1" s="1"/>
  <c r="P1624" i="1" s="1"/>
  <c r="F1625" i="1" s="1"/>
  <c r="N1625" i="1" s="1"/>
  <c r="D1626" i="1" s="1"/>
  <c r="G1626" i="1" s="1"/>
  <c r="Y729" i="1"/>
  <c r="Z729" i="1" s="1"/>
  <c r="AR745" i="1"/>
  <c r="AS745" i="1"/>
  <c r="AU745" i="1" s="1"/>
  <c r="AT745" i="1"/>
  <c r="L1625" i="1"/>
  <c r="P1625" i="1" s="1"/>
  <c r="H1626" i="1" l="1"/>
  <c r="I1626" i="1"/>
  <c r="K1626" i="1" s="1"/>
  <c r="O1626" i="1" s="1"/>
  <c r="E1627" i="1" s="1"/>
  <c r="M1627" i="1" s="1"/>
  <c r="C1628" i="1" s="1"/>
  <c r="F1626" i="1"/>
  <c r="N1626" i="1" s="1"/>
  <c r="D1627" i="1" s="1"/>
  <c r="J1626" i="1"/>
  <c r="L1626" i="1" s="1"/>
  <c r="P1626" i="1" s="1"/>
  <c r="F1627" i="1" s="1"/>
  <c r="N1627" i="1" s="1"/>
  <c r="D1628" i="1" s="1"/>
  <c r="G1627" i="1"/>
  <c r="H1627" i="1" s="1"/>
  <c r="AA729" i="1"/>
  <c r="AB729" i="1"/>
  <c r="AW745" i="1"/>
  <c r="BA745" i="1" s="1"/>
  <c r="AM746" i="1" s="1"/>
  <c r="AO745" i="1"/>
  <c r="AY745" i="1" s="1"/>
  <c r="AK746" i="1" s="1"/>
  <c r="AZ745" i="1"/>
  <c r="AL746" i="1" s="1"/>
  <c r="AV745" i="1"/>
  <c r="AN745" i="1"/>
  <c r="AX745" i="1" s="1"/>
  <c r="AJ746" i="1" s="1"/>
  <c r="AD729" i="1"/>
  <c r="AC729" i="1"/>
  <c r="I1627" i="1" l="1"/>
  <c r="K1627" i="1" s="1"/>
  <c r="O1627" i="1" s="1"/>
  <c r="E1628" i="1" s="1"/>
  <c r="M1628" i="1" s="1"/>
  <c r="C1629" i="1" s="1"/>
  <c r="G1628" i="1"/>
  <c r="H1628" i="1" s="1"/>
  <c r="J1627" i="1"/>
  <c r="AP746" i="1"/>
  <c r="AQ746" i="1" s="1"/>
  <c r="AH729" i="1"/>
  <c r="V730" i="1" s="1"/>
  <c r="X729" i="1"/>
  <c r="AF729" i="1" s="1"/>
  <c r="T730" i="1" s="1"/>
  <c r="L1627" i="1"/>
  <c r="P1627" i="1" s="1"/>
  <c r="F1628" i="1" s="1"/>
  <c r="N1628" i="1" s="1"/>
  <c r="D1629" i="1" s="1"/>
  <c r="AG729" i="1"/>
  <c r="U730" i="1" s="1"/>
  <c r="W729" i="1"/>
  <c r="AE729" i="1" s="1"/>
  <c r="S730" i="1" s="1"/>
  <c r="G1629" i="1" l="1"/>
  <c r="H1629" i="1" s="1"/>
  <c r="I1629" i="1" s="1"/>
  <c r="K1629" i="1" s="1"/>
  <c r="O1629" i="1" s="1"/>
  <c r="I1628" i="1"/>
  <c r="K1628" i="1" s="1"/>
  <c r="O1628" i="1" s="1"/>
  <c r="E1629" i="1" s="1"/>
  <c r="M1629" i="1" s="1"/>
  <c r="C1630" i="1" s="1"/>
  <c r="J1628" i="1"/>
  <c r="L1628" i="1" s="1"/>
  <c r="P1628" i="1" s="1"/>
  <c r="F1629" i="1" s="1"/>
  <c r="N1629" i="1" s="1"/>
  <c r="D1630" i="1" s="1"/>
  <c r="Y730" i="1"/>
  <c r="Z730" i="1" s="1"/>
  <c r="AR746" i="1"/>
  <c r="AT746" i="1" s="1"/>
  <c r="AN746" i="1" s="1"/>
  <c r="AX746" i="1" s="1"/>
  <c r="AJ747" i="1" s="1"/>
  <c r="AS746" i="1"/>
  <c r="AU746" i="1" s="1"/>
  <c r="AZ746" i="1"/>
  <c r="AL747" i="1" s="1"/>
  <c r="AV746" i="1"/>
  <c r="E1630" i="1" l="1"/>
  <c r="M1630" i="1" s="1"/>
  <c r="C1631" i="1" s="1"/>
  <c r="G1630" i="1"/>
  <c r="H1630" i="1" s="1"/>
  <c r="J1629" i="1"/>
  <c r="L1629" i="1" s="1"/>
  <c r="P1629" i="1" s="1"/>
  <c r="F1630" i="1" s="1"/>
  <c r="N1630" i="1" s="1"/>
  <c r="D1631" i="1" s="1"/>
  <c r="AA730" i="1"/>
  <c r="AB730" i="1"/>
  <c r="AW746" i="1"/>
  <c r="BA746" i="1" s="1"/>
  <c r="AM747" i="1" s="1"/>
  <c r="AO746" i="1"/>
  <c r="AY746" i="1" s="1"/>
  <c r="AK747" i="1" s="1"/>
  <c r="AP747" i="1" s="1"/>
  <c r="AQ747" i="1" s="1"/>
  <c r="AC730" i="1"/>
  <c r="G1631" i="1" l="1"/>
  <c r="I1630" i="1"/>
  <c r="K1630" i="1" s="1"/>
  <c r="O1630" i="1" s="1"/>
  <c r="E1631" i="1" s="1"/>
  <c r="M1631" i="1" s="1"/>
  <c r="C1632" i="1" s="1"/>
  <c r="J1630" i="1"/>
  <c r="L1630" i="1" s="1"/>
  <c r="P1630" i="1" s="1"/>
  <c r="F1631" i="1" s="1"/>
  <c r="N1631" i="1" s="1"/>
  <c r="D1632" i="1" s="1"/>
  <c r="AS747" i="1"/>
  <c r="AR747" i="1"/>
  <c r="AT747" i="1" s="1"/>
  <c r="AU747" i="1"/>
  <c r="H1631" i="1"/>
  <c r="AG730" i="1"/>
  <c r="U731" i="1" s="1"/>
  <c r="W730" i="1"/>
  <c r="AE730" i="1" s="1"/>
  <c r="S731" i="1" s="1"/>
  <c r="AD730" i="1"/>
  <c r="G1632" i="1" l="1"/>
  <c r="J1631" i="1"/>
  <c r="L1631" i="1"/>
  <c r="P1631" i="1" s="1"/>
  <c r="F1632" i="1" s="1"/>
  <c r="N1632" i="1" s="1"/>
  <c r="D1633" i="1" s="1"/>
  <c r="I1631" i="1"/>
  <c r="K1631" i="1" s="1"/>
  <c r="O1631" i="1" s="1"/>
  <c r="E1632" i="1" s="1"/>
  <c r="M1632" i="1" s="1"/>
  <c r="C1633" i="1" s="1"/>
  <c r="G1633" i="1" s="1"/>
  <c r="AW747" i="1"/>
  <c r="BA747" i="1" s="1"/>
  <c r="AM748" i="1" s="1"/>
  <c r="AO747" i="1"/>
  <c r="AY747" i="1" s="1"/>
  <c r="AK748" i="1" s="1"/>
  <c r="AV747" i="1"/>
  <c r="AZ747" i="1"/>
  <c r="AL748" i="1" s="1"/>
  <c r="AN747" i="1"/>
  <c r="AX747" i="1" s="1"/>
  <c r="AJ748" i="1" s="1"/>
  <c r="H1632" i="1"/>
  <c r="J1632" i="1" s="1"/>
  <c r="AH730" i="1"/>
  <c r="V731" i="1" s="1"/>
  <c r="X730" i="1"/>
  <c r="AF730" i="1" s="1"/>
  <c r="T731" i="1" s="1"/>
  <c r="I1632" i="1" l="1"/>
  <c r="K1632" i="1" s="1"/>
  <c r="O1632" i="1" s="1"/>
  <c r="E1633" i="1" s="1"/>
  <c r="M1633" i="1" s="1"/>
  <c r="C1634" i="1" s="1"/>
  <c r="L1632" i="1"/>
  <c r="P1632" i="1" s="1"/>
  <c r="F1633" i="1" s="1"/>
  <c r="N1633" i="1" s="1"/>
  <c r="D1634" i="1" s="1"/>
  <c r="Y731" i="1"/>
  <c r="AP748" i="1"/>
  <c r="AQ748" i="1" s="1"/>
  <c r="H1633" i="1"/>
  <c r="J1633" i="1" s="1"/>
  <c r="I1633" i="1" l="1"/>
  <c r="K1633" i="1" s="1"/>
  <c r="O1633" i="1" s="1"/>
  <c r="E1634" i="1" s="1"/>
  <c r="M1634" i="1" s="1"/>
  <c r="C1635" i="1" s="1"/>
  <c r="L1633" i="1"/>
  <c r="P1633" i="1" s="1"/>
  <c r="F1634" i="1" s="1"/>
  <c r="N1634" i="1" s="1"/>
  <c r="D1635" i="1" s="1"/>
  <c r="G1634" i="1"/>
  <c r="H1634" i="1" s="1"/>
  <c r="I1634" i="1" s="1"/>
  <c r="K1634" i="1" s="1"/>
  <c r="O1634" i="1" s="1"/>
  <c r="E1635" i="1" s="1"/>
  <c r="M1635" i="1" s="1"/>
  <c r="C1636" i="1" s="1"/>
  <c r="Z731" i="1"/>
  <c r="AA731" i="1"/>
  <c r="AB731" i="1"/>
  <c r="AR748" i="1"/>
  <c r="AT748" i="1" s="1"/>
  <c r="AS748" i="1"/>
  <c r="AU748" i="1" s="1"/>
  <c r="AC731" i="1"/>
  <c r="AG731" i="1" s="1"/>
  <c r="U732" i="1" s="1"/>
  <c r="AD731" i="1"/>
  <c r="AH731" i="1" s="1"/>
  <c r="V732" i="1" s="1"/>
  <c r="J1634" i="1" l="1"/>
  <c r="L1634" i="1" s="1"/>
  <c r="P1634" i="1" s="1"/>
  <c r="F1635" i="1" s="1"/>
  <c r="N1635" i="1" s="1"/>
  <c r="D1636" i="1" s="1"/>
  <c r="G1635" i="1"/>
  <c r="AW748" i="1"/>
  <c r="BA748" i="1" s="1"/>
  <c r="AM749" i="1" s="1"/>
  <c r="AO748" i="1"/>
  <c r="AY748" i="1" s="1"/>
  <c r="AK749" i="1" s="1"/>
  <c r="AV748" i="1"/>
  <c r="AZ748" i="1"/>
  <c r="AL749" i="1" s="1"/>
  <c r="AN748" i="1"/>
  <c r="AX748" i="1" s="1"/>
  <c r="AJ749" i="1" s="1"/>
  <c r="X731" i="1"/>
  <c r="AF731" i="1" s="1"/>
  <c r="T732" i="1" s="1"/>
  <c r="W731" i="1"/>
  <c r="AE731" i="1" s="1"/>
  <c r="S732" i="1" s="1"/>
  <c r="H1635" i="1" l="1"/>
  <c r="J1635" i="1" s="1"/>
  <c r="L1635" i="1" s="1"/>
  <c r="P1635" i="1" s="1"/>
  <c r="F1636" i="1" s="1"/>
  <c r="N1636" i="1" s="1"/>
  <c r="D1637" i="1" s="1"/>
  <c r="G1636" i="1"/>
  <c r="H1636" i="1" s="1"/>
  <c r="Y732" i="1"/>
  <c r="Z732" i="1" s="1"/>
  <c r="AP749" i="1"/>
  <c r="AQ749" i="1" s="1"/>
  <c r="I1635" i="1"/>
  <c r="K1635" i="1" s="1"/>
  <c r="O1635" i="1" s="1"/>
  <c r="E1636" i="1" s="1"/>
  <c r="M1636" i="1" s="1"/>
  <c r="C1637" i="1" s="1"/>
  <c r="G1637" i="1" l="1"/>
  <c r="J1636" i="1"/>
  <c r="L1636" i="1" s="1"/>
  <c r="P1636" i="1" s="1"/>
  <c r="F1637" i="1" s="1"/>
  <c r="I1636" i="1"/>
  <c r="K1636" i="1" s="1"/>
  <c r="O1636" i="1" s="1"/>
  <c r="E1637" i="1" s="1"/>
  <c r="M1637" i="1" s="1"/>
  <c r="C1638" i="1" s="1"/>
  <c r="G1638" i="1" s="1"/>
  <c r="AB732" i="1"/>
  <c r="AD732" i="1" s="1"/>
  <c r="AA732" i="1"/>
  <c r="AR749" i="1"/>
  <c r="AS749" i="1"/>
  <c r="AU749" i="1" s="1"/>
  <c r="AT749" i="1"/>
  <c r="AC732" i="1"/>
  <c r="AG732" i="1" s="1"/>
  <c r="U733" i="1" s="1"/>
  <c r="AH732" i="1"/>
  <c r="V733" i="1" s="1"/>
  <c r="X732" i="1"/>
  <c r="AF732" i="1" s="1"/>
  <c r="T733" i="1" s="1"/>
  <c r="N1637" i="1"/>
  <c r="D1638" i="1" s="1"/>
  <c r="H1637" i="1"/>
  <c r="J1637" i="1" l="1"/>
  <c r="W732" i="1"/>
  <c r="AE732" i="1" s="1"/>
  <c r="S733" i="1" s="1"/>
  <c r="Y733" i="1"/>
  <c r="Z733" i="1" s="1"/>
  <c r="AA733" i="1" s="1"/>
  <c r="AW749" i="1"/>
  <c r="BA749" i="1" s="1"/>
  <c r="AM750" i="1" s="1"/>
  <c r="AO749" i="1"/>
  <c r="AY749" i="1" s="1"/>
  <c r="AK750" i="1" s="1"/>
  <c r="AV749" i="1"/>
  <c r="AZ749" i="1"/>
  <c r="AL750" i="1" s="1"/>
  <c r="AN749" i="1"/>
  <c r="AX749" i="1" s="1"/>
  <c r="AJ750" i="1" s="1"/>
  <c r="I1637" i="1"/>
  <c r="K1637" i="1" s="1"/>
  <c r="O1637" i="1" s="1"/>
  <c r="E1638" i="1" s="1"/>
  <c r="L1637" i="1"/>
  <c r="P1637" i="1" s="1"/>
  <c r="F1638" i="1" s="1"/>
  <c r="N1638" i="1" s="1"/>
  <c r="D1639" i="1" s="1"/>
  <c r="M1638" i="1"/>
  <c r="C1639" i="1" s="1"/>
  <c r="G1639" i="1" s="1"/>
  <c r="AB733" i="1" l="1"/>
  <c r="AP750" i="1"/>
  <c r="AQ750" i="1" s="1"/>
  <c r="AD733" i="1"/>
  <c r="H1638" i="1"/>
  <c r="AC733" i="1"/>
  <c r="H1639" i="1"/>
  <c r="J1639" i="1" s="1"/>
  <c r="J1638" i="1" l="1"/>
  <c r="L1638" i="1" s="1"/>
  <c r="P1638" i="1" s="1"/>
  <c r="F1639" i="1" s="1"/>
  <c r="N1639" i="1" s="1"/>
  <c r="D1640" i="1" s="1"/>
  <c r="AR750" i="1"/>
  <c r="AT750" i="1" s="1"/>
  <c r="AS750" i="1"/>
  <c r="AU750" i="1" s="1"/>
  <c r="AW750" i="1" s="1"/>
  <c r="BA750" i="1" s="1"/>
  <c r="AM751" i="1" s="1"/>
  <c r="I1638" i="1"/>
  <c r="K1638" i="1" s="1"/>
  <c r="O1638" i="1" s="1"/>
  <c r="E1639" i="1" s="1"/>
  <c r="M1639" i="1" s="1"/>
  <c r="C1640" i="1" s="1"/>
  <c r="AG733" i="1"/>
  <c r="U734" i="1" s="1"/>
  <c r="W733" i="1"/>
  <c r="AE733" i="1" s="1"/>
  <c r="S734" i="1" s="1"/>
  <c r="AH733" i="1"/>
  <c r="V734" i="1" s="1"/>
  <c r="X733" i="1"/>
  <c r="AF733" i="1" s="1"/>
  <c r="T734" i="1" s="1"/>
  <c r="I1639" i="1"/>
  <c r="K1639" i="1" s="1"/>
  <c r="O1639" i="1" s="1"/>
  <c r="L1639" i="1"/>
  <c r="P1639" i="1" s="1"/>
  <c r="E1640" i="1" l="1"/>
  <c r="G1640" i="1"/>
  <c r="F1640" i="1"/>
  <c r="N1640" i="1" s="1"/>
  <c r="D1641" i="1" s="1"/>
  <c r="Y734" i="1"/>
  <c r="Z734" i="1" s="1"/>
  <c r="AO750" i="1"/>
  <c r="AY750" i="1" s="1"/>
  <c r="AK751" i="1" s="1"/>
  <c r="AV750" i="1"/>
  <c r="AZ750" i="1"/>
  <c r="AL751" i="1" s="1"/>
  <c r="AN750" i="1"/>
  <c r="AX750" i="1" s="1"/>
  <c r="AJ751" i="1" s="1"/>
  <c r="M1640" i="1"/>
  <c r="C1641" i="1" s="1"/>
  <c r="G1641" i="1" l="1"/>
  <c r="H1640" i="1"/>
  <c r="AA734" i="1"/>
  <c r="AB734" i="1"/>
  <c r="AD734" i="1" s="1"/>
  <c r="AH734" i="1" s="1"/>
  <c r="V735" i="1" s="1"/>
  <c r="AP751" i="1"/>
  <c r="AQ751" i="1" s="1"/>
  <c r="AC734" i="1"/>
  <c r="H1641" i="1"/>
  <c r="J1641" i="1" l="1"/>
  <c r="I1640" i="1"/>
  <c r="K1640" i="1" s="1"/>
  <c r="O1640" i="1" s="1"/>
  <c r="E1641" i="1" s="1"/>
  <c r="M1641" i="1" s="1"/>
  <c r="C1642" i="1" s="1"/>
  <c r="J1640" i="1"/>
  <c r="L1640" i="1" s="1"/>
  <c r="P1640" i="1" s="1"/>
  <c r="F1641" i="1" s="1"/>
  <c r="N1641" i="1" s="1"/>
  <c r="D1642" i="1" s="1"/>
  <c r="X734" i="1"/>
  <c r="AF734" i="1" s="1"/>
  <c r="T735" i="1" s="1"/>
  <c r="AS751" i="1"/>
  <c r="AR751" i="1"/>
  <c r="AT751" i="1" s="1"/>
  <c r="AU751" i="1"/>
  <c r="AG734" i="1"/>
  <c r="U735" i="1" s="1"/>
  <c r="W734" i="1"/>
  <c r="AE734" i="1" s="1"/>
  <c r="S735" i="1" s="1"/>
  <c r="I1641" i="1"/>
  <c r="K1641" i="1" s="1"/>
  <c r="O1641" i="1" s="1"/>
  <c r="L1641" i="1"/>
  <c r="P1641" i="1" s="1"/>
  <c r="E1642" i="1" l="1"/>
  <c r="F1642" i="1"/>
  <c r="G1642" i="1"/>
  <c r="H1642" i="1" s="1"/>
  <c r="I1642" i="1" s="1"/>
  <c r="K1642" i="1" s="1"/>
  <c r="O1642" i="1" s="1"/>
  <c r="E1643" i="1" s="1"/>
  <c r="Y735" i="1"/>
  <c r="AW751" i="1"/>
  <c r="BA751" i="1" s="1"/>
  <c r="AM752" i="1" s="1"/>
  <c r="AO751" i="1"/>
  <c r="AY751" i="1" s="1"/>
  <c r="AK752" i="1" s="1"/>
  <c r="AV751" i="1"/>
  <c r="AZ751" i="1"/>
  <c r="AL752" i="1" s="1"/>
  <c r="AN751" i="1"/>
  <c r="AX751" i="1" s="1"/>
  <c r="AJ752" i="1" s="1"/>
  <c r="N1642" i="1"/>
  <c r="D1643" i="1" s="1"/>
  <c r="M1642" i="1"/>
  <c r="C1643" i="1" s="1"/>
  <c r="G1643" i="1" s="1"/>
  <c r="J1642" i="1" l="1"/>
  <c r="L1642" i="1" s="1"/>
  <c r="P1642" i="1" s="1"/>
  <c r="F1643" i="1" s="1"/>
  <c r="Z735" i="1"/>
  <c r="AA735" i="1" s="1"/>
  <c r="AB735" i="1"/>
  <c r="AP752" i="1"/>
  <c r="AQ752" i="1" s="1"/>
  <c r="AC735" i="1"/>
  <c r="M1643" i="1"/>
  <c r="C1644" i="1" s="1"/>
  <c r="N1643" i="1"/>
  <c r="D1644" i="1" s="1"/>
  <c r="G1644" i="1" l="1"/>
  <c r="AR752" i="1"/>
  <c r="AS752" i="1"/>
  <c r="AU752" i="1" s="1"/>
  <c r="AW752" i="1" s="1"/>
  <c r="BA752" i="1" s="1"/>
  <c r="AM753" i="1" s="1"/>
  <c r="AT752" i="1"/>
  <c r="H1643" i="1"/>
  <c r="H1644" i="1"/>
  <c r="AG735" i="1"/>
  <c r="U736" i="1" s="1"/>
  <c r="W735" i="1"/>
  <c r="AE735" i="1" s="1"/>
  <c r="S736" i="1" s="1"/>
  <c r="AD735" i="1"/>
  <c r="J1644" i="1" l="1"/>
  <c r="J1643" i="1"/>
  <c r="L1643" i="1" s="1"/>
  <c r="P1643" i="1" s="1"/>
  <c r="F1644" i="1" s="1"/>
  <c r="I1643" i="1"/>
  <c r="K1643" i="1" s="1"/>
  <c r="O1643" i="1" s="1"/>
  <c r="E1644" i="1" s="1"/>
  <c r="M1644" i="1" s="1"/>
  <c r="C1645" i="1" s="1"/>
  <c r="AO752" i="1"/>
  <c r="AY752" i="1" s="1"/>
  <c r="AK753" i="1" s="1"/>
  <c r="AZ752" i="1"/>
  <c r="AL753" i="1" s="1"/>
  <c r="AV752" i="1"/>
  <c r="AN752" i="1"/>
  <c r="AX752" i="1" s="1"/>
  <c r="AJ753" i="1" s="1"/>
  <c r="L1644" i="1"/>
  <c r="P1644" i="1" s="1"/>
  <c r="AH735" i="1"/>
  <c r="V736" i="1" s="1"/>
  <c r="X735" i="1"/>
  <c r="AF735" i="1" s="1"/>
  <c r="T736" i="1" s="1"/>
  <c r="Y736" i="1" s="1"/>
  <c r="Z736" i="1" s="1"/>
  <c r="I1644" i="1"/>
  <c r="K1644" i="1" s="1"/>
  <c r="O1644" i="1" s="1"/>
  <c r="E1645" i="1" s="1"/>
  <c r="F1645" i="1" l="1"/>
  <c r="N1644" i="1"/>
  <c r="D1645" i="1" s="1"/>
  <c r="AB736" i="1"/>
  <c r="AA736" i="1"/>
  <c r="AP753" i="1"/>
  <c r="AQ753" i="1" s="1"/>
  <c r="M1645" i="1"/>
  <c r="C1646" i="1" s="1"/>
  <c r="N1645" i="1"/>
  <c r="D1646" i="1" s="1"/>
  <c r="G1646" i="1" l="1"/>
  <c r="G1645" i="1"/>
  <c r="H1645" i="1" s="1"/>
  <c r="AS753" i="1"/>
  <c r="AR753" i="1"/>
  <c r="AT753" i="1" s="1"/>
  <c r="AU753" i="1"/>
  <c r="AD736" i="1"/>
  <c r="AC736" i="1"/>
  <c r="J1645" i="1" l="1"/>
  <c r="L1645" i="1" s="1"/>
  <c r="P1645" i="1" s="1"/>
  <c r="F1646" i="1" s="1"/>
  <c r="N1646" i="1" s="1"/>
  <c r="D1647" i="1" s="1"/>
  <c r="I1645" i="1"/>
  <c r="K1645" i="1" s="1"/>
  <c r="O1645" i="1" s="1"/>
  <c r="E1646" i="1" s="1"/>
  <c r="M1646" i="1" s="1"/>
  <c r="C1647" i="1" s="1"/>
  <c r="G1647" i="1" s="1"/>
  <c r="H1647" i="1" s="1"/>
  <c r="AW753" i="1"/>
  <c r="BA753" i="1" s="1"/>
  <c r="AM754" i="1" s="1"/>
  <c r="AO753" i="1"/>
  <c r="AY753" i="1" s="1"/>
  <c r="AK754" i="1" s="1"/>
  <c r="AV753" i="1"/>
  <c r="AZ753" i="1"/>
  <c r="AL754" i="1" s="1"/>
  <c r="AN753" i="1"/>
  <c r="AX753" i="1" s="1"/>
  <c r="AJ754" i="1" s="1"/>
  <c r="H1646" i="1"/>
  <c r="I1646" i="1" s="1"/>
  <c r="K1646" i="1" s="1"/>
  <c r="O1646" i="1" s="1"/>
  <c r="AG736" i="1"/>
  <c r="U737" i="1" s="1"/>
  <c r="W736" i="1"/>
  <c r="AE736" i="1" s="1"/>
  <c r="S737" i="1" s="1"/>
  <c r="AH736" i="1"/>
  <c r="V737" i="1" s="1"/>
  <c r="X736" i="1"/>
  <c r="AF736" i="1" s="1"/>
  <c r="T737" i="1" s="1"/>
  <c r="J1647" i="1" l="1"/>
  <c r="E1647" i="1"/>
  <c r="M1647" i="1" s="1"/>
  <c r="C1648" i="1" s="1"/>
  <c r="J1646" i="1"/>
  <c r="L1646" i="1" s="1"/>
  <c r="P1646" i="1" s="1"/>
  <c r="F1647" i="1" s="1"/>
  <c r="N1647" i="1" s="1"/>
  <c r="D1648" i="1" s="1"/>
  <c r="Y737" i="1"/>
  <c r="Z737" i="1" s="1"/>
  <c r="AA737" i="1" s="1"/>
  <c r="AP754" i="1"/>
  <c r="AQ754" i="1" s="1"/>
  <c r="L1647" i="1"/>
  <c r="P1647" i="1" s="1"/>
  <c r="I1647" i="1"/>
  <c r="K1647" i="1" s="1"/>
  <c r="O1647" i="1" s="1"/>
  <c r="E1648" i="1" s="1"/>
  <c r="M1648" i="1" s="1"/>
  <c r="C1649" i="1" s="1"/>
  <c r="F1648" i="1" l="1"/>
  <c r="N1648" i="1" s="1"/>
  <c r="D1649" i="1" s="1"/>
  <c r="G1648" i="1"/>
  <c r="AB737" i="1"/>
  <c r="AR754" i="1"/>
  <c r="AT754" i="1" s="1"/>
  <c r="AS754" i="1"/>
  <c r="AU754" i="1" s="1"/>
  <c r="AZ754" i="1"/>
  <c r="AL755" i="1" s="1"/>
  <c r="AV754" i="1"/>
  <c r="AN754" i="1"/>
  <c r="AX754" i="1" s="1"/>
  <c r="AJ755" i="1" s="1"/>
  <c r="AD737" i="1"/>
  <c r="AC737" i="1"/>
  <c r="H1648" i="1" l="1"/>
  <c r="J1648" i="1" s="1"/>
  <c r="L1648" i="1" s="1"/>
  <c r="P1648" i="1" s="1"/>
  <c r="F1649" i="1" s="1"/>
  <c r="N1649" i="1" s="1"/>
  <c r="D1650" i="1" s="1"/>
  <c r="G1649" i="1"/>
  <c r="H1649" i="1" s="1"/>
  <c r="I1648" i="1"/>
  <c r="K1648" i="1" s="1"/>
  <c r="O1648" i="1" s="1"/>
  <c r="E1649" i="1" s="1"/>
  <c r="M1649" i="1" s="1"/>
  <c r="C1650" i="1" s="1"/>
  <c r="AW754" i="1"/>
  <c r="BA754" i="1" s="1"/>
  <c r="AM755" i="1" s="1"/>
  <c r="AO754" i="1"/>
  <c r="AY754" i="1" s="1"/>
  <c r="AK755" i="1" s="1"/>
  <c r="AP755" i="1" s="1"/>
  <c r="AQ755" i="1" s="1"/>
  <c r="AH737" i="1"/>
  <c r="V738" i="1" s="1"/>
  <c r="X737" i="1"/>
  <c r="AF737" i="1" s="1"/>
  <c r="T738" i="1" s="1"/>
  <c r="AG737" i="1"/>
  <c r="U738" i="1" s="1"/>
  <c r="W737" i="1"/>
  <c r="AE737" i="1" s="1"/>
  <c r="S738" i="1" s="1"/>
  <c r="I1649" i="1" l="1"/>
  <c r="K1649" i="1" s="1"/>
  <c r="O1649" i="1" s="1"/>
  <c r="G1650" i="1"/>
  <c r="H1650" i="1" s="1"/>
  <c r="E1650" i="1"/>
  <c r="M1650" i="1" s="1"/>
  <c r="C1651" i="1" s="1"/>
  <c r="J1649" i="1"/>
  <c r="L1649" i="1" s="1"/>
  <c r="P1649" i="1" s="1"/>
  <c r="F1650" i="1" s="1"/>
  <c r="N1650" i="1" s="1"/>
  <c r="D1651" i="1" s="1"/>
  <c r="Y738" i="1"/>
  <c r="Z738" i="1" s="1"/>
  <c r="AB738" i="1" s="1"/>
  <c r="AS755" i="1"/>
  <c r="AR755" i="1"/>
  <c r="AT755" i="1" s="1"/>
  <c r="AU755" i="1"/>
  <c r="I1650" i="1" l="1"/>
  <c r="K1650" i="1" s="1"/>
  <c r="O1650" i="1" s="1"/>
  <c r="E1651" i="1" s="1"/>
  <c r="J1650" i="1"/>
  <c r="L1650" i="1" s="1"/>
  <c r="P1650" i="1" s="1"/>
  <c r="F1651" i="1" s="1"/>
  <c r="N1651" i="1" s="1"/>
  <c r="D1652" i="1" s="1"/>
  <c r="G1651" i="1"/>
  <c r="AA738" i="1"/>
  <c r="AW755" i="1"/>
  <c r="BA755" i="1" s="1"/>
  <c r="AM756" i="1" s="1"/>
  <c r="AO755" i="1"/>
  <c r="AY755" i="1" s="1"/>
  <c r="AK756" i="1" s="1"/>
  <c r="AZ755" i="1"/>
  <c r="AL756" i="1" s="1"/>
  <c r="AV755" i="1"/>
  <c r="AN755" i="1"/>
  <c r="AX755" i="1" s="1"/>
  <c r="AJ756" i="1" s="1"/>
  <c r="AC738" i="1"/>
  <c r="M1651" i="1"/>
  <c r="C1652" i="1" s="1"/>
  <c r="H1651" i="1"/>
  <c r="J1651" i="1" l="1"/>
  <c r="G1652" i="1"/>
  <c r="AP756" i="1"/>
  <c r="AQ756" i="1" s="1"/>
  <c r="I1651" i="1"/>
  <c r="K1651" i="1" s="1"/>
  <c r="O1651" i="1" s="1"/>
  <c r="E1652" i="1" s="1"/>
  <c r="M1652" i="1" s="1"/>
  <c r="C1653" i="1" s="1"/>
  <c r="L1651" i="1"/>
  <c r="P1651" i="1" s="1"/>
  <c r="F1652" i="1" s="1"/>
  <c r="N1652" i="1" s="1"/>
  <c r="D1653" i="1" s="1"/>
  <c r="AG738" i="1"/>
  <c r="U739" i="1" s="1"/>
  <c r="W738" i="1"/>
  <c r="AE738" i="1" s="1"/>
  <c r="S739" i="1" s="1"/>
  <c r="AD738" i="1"/>
  <c r="G1653" i="1" l="1"/>
  <c r="H1652" i="1"/>
  <c r="J1652" i="1" s="1"/>
  <c r="L1652" i="1" s="1"/>
  <c r="P1652" i="1" s="1"/>
  <c r="F1653" i="1" s="1"/>
  <c r="N1653" i="1" s="1"/>
  <c r="D1654" i="1" s="1"/>
  <c r="AR756" i="1"/>
  <c r="AS756" i="1"/>
  <c r="AU756" i="1" s="1"/>
  <c r="AT756" i="1"/>
  <c r="AH738" i="1"/>
  <c r="V739" i="1" s="1"/>
  <c r="X738" i="1"/>
  <c r="AF738" i="1" s="1"/>
  <c r="T739" i="1" s="1"/>
  <c r="Y739" i="1" s="1"/>
  <c r="H1653" i="1"/>
  <c r="J1653" i="1" s="1"/>
  <c r="I1652" i="1" l="1"/>
  <c r="K1652" i="1" s="1"/>
  <c r="O1652" i="1" s="1"/>
  <c r="E1653" i="1" s="1"/>
  <c r="M1653" i="1" s="1"/>
  <c r="C1654" i="1" s="1"/>
  <c r="G1654" i="1" s="1"/>
  <c r="Z739" i="1"/>
  <c r="AA739" i="1"/>
  <c r="AB739" i="1"/>
  <c r="AW756" i="1"/>
  <c r="BA756" i="1" s="1"/>
  <c r="AM757" i="1" s="1"/>
  <c r="AO756" i="1"/>
  <c r="AY756" i="1" s="1"/>
  <c r="AK757" i="1" s="1"/>
  <c r="AZ756" i="1"/>
  <c r="AL757" i="1" s="1"/>
  <c r="AV756" i="1"/>
  <c r="AN756" i="1"/>
  <c r="AX756" i="1" s="1"/>
  <c r="AJ757" i="1" s="1"/>
  <c r="I1653" i="1"/>
  <c r="K1653" i="1" s="1"/>
  <c r="O1653" i="1" s="1"/>
  <c r="E1654" i="1" s="1"/>
  <c r="M1654" i="1" s="1"/>
  <c r="C1655" i="1" s="1"/>
  <c r="L1653" i="1"/>
  <c r="P1653" i="1" s="1"/>
  <c r="F1654" i="1" s="1"/>
  <c r="N1654" i="1" s="1"/>
  <c r="D1655" i="1" s="1"/>
  <c r="H1654" i="1"/>
  <c r="G1655" i="1" l="1"/>
  <c r="J1654" i="1"/>
  <c r="L1654" i="1" s="1"/>
  <c r="P1654" i="1" s="1"/>
  <c r="F1655" i="1" s="1"/>
  <c r="N1655" i="1" s="1"/>
  <c r="D1656" i="1" s="1"/>
  <c r="AP757" i="1"/>
  <c r="AQ757" i="1" s="1"/>
  <c r="AD739" i="1"/>
  <c r="I1654" i="1"/>
  <c r="K1654" i="1" s="1"/>
  <c r="O1654" i="1" s="1"/>
  <c r="E1655" i="1" s="1"/>
  <c r="M1655" i="1" s="1"/>
  <c r="C1656" i="1" s="1"/>
  <c r="H1655" i="1"/>
  <c r="J1655" i="1" s="1"/>
  <c r="G1656" i="1" l="1"/>
  <c r="AR757" i="1"/>
  <c r="AS757" i="1"/>
  <c r="AU757" i="1" s="1"/>
  <c r="AT757" i="1"/>
  <c r="AC739" i="1"/>
  <c r="AG739" i="1" s="1"/>
  <c r="U740" i="1" s="1"/>
  <c r="W739" i="1"/>
  <c r="AE739" i="1" s="1"/>
  <c r="S740" i="1" s="1"/>
  <c r="AH739" i="1"/>
  <c r="V740" i="1" s="1"/>
  <c r="X739" i="1"/>
  <c r="AF739" i="1" s="1"/>
  <c r="T740" i="1" s="1"/>
  <c r="H1656" i="1"/>
  <c r="J1656" i="1" s="1"/>
  <c r="I1655" i="1"/>
  <c r="K1655" i="1" s="1"/>
  <c r="O1655" i="1" s="1"/>
  <c r="E1656" i="1" s="1"/>
  <c r="L1655" i="1"/>
  <c r="P1655" i="1" s="1"/>
  <c r="F1656" i="1" s="1"/>
  <c r="Y740" i="1" l="1"/>
  <c r="Z740" i="1" s="1"/>
  <c r="AB740" i="1" s="1"/>
  <c r="AV757" i="1"/>
  <c r="AZ757" i="1"/>
  <c r="AL758" i="1" s="1"/>
  <c r="AN757" i="1"/>
  <c r="AX757" i="1" s="1"/>
  <c r="AJ758" i="1" s="1"/>
  <c r="AW757" i="1"/>
  <c r="BA757" i="1" s="1"/>
  <c r="AM758" i="1" s="1"/>
  <c r="AO757" i="1"/>
  <c r="AY757" i="1" s="1"/>
  <c r="AK758" i="1" s="1"/>
  <c r="N1656" i="1"/>
  <c r="D1657" i="1" s="1"/>
  <c r="I1656" i="1"/>
  <c r="K1656" i="1" s="1"/>
  <c r="O1656" i="1" s="1"/>
  <c r="E1657" i="1" s="1"/>
  <c r="M1656" i="1"/>
  <c r="C1657" i="1" s="1"/>
  <c r="L1656" i="1"/>
  <c r="P1656" i="1" s="1"/>
  <c r="F1657" i="1" s="1"/>
  <c r="G1657" i="1" l="1"/>
  <c r="AA740" i="1"/>
  <c r="AP758" i="1"/>
  <c r="AQ758" i="1" s="1"/>
  <c r="AD740" i="1"/>
  <c r="AC740" i="1"/>
  <c r="N1657" i="1"/>
  <c r="D1658" i="1" s="1"/>
  <c r="M1657" i="1"/>
  <c r="C1658" i="1" s="1"/>
  <c r="G1658" i="1" s="1"/>
  <c r="H1657" i="1" l="1"/>
  <c r="J1657" i="1" s="1"/>
  <c r="L1657" i="1" s="1"/>
  <c r="P1657" i="1" s="1"/>
  <c r="F1658" i="1" s="1"/>
  <c r="AR758" i="1"/>
  <c r="AS758" i="1"/>
  <c r="AU758" i="1" s="1"/>
  <c r="AT758" i="1"/>
  <c r="AG740" i="1"/>
  <c r="U741" i="1" s="1"/>
  <c r="W740" i="1"/>
  <c r="AE740" i="1" s="1"/>
  <c r="S741" i="1" s="1"/>
  <c r="AH740" i="1"/>
  <c r="V741" i="1" s="1"/>
  <c r="X740" i="1"/>
  <c r="AF740" i="1" s="1"/>
  <c r="T741" i="1" s="1"/>
  <c r="I1657" i="1"/>
  <c r="K1657" i="1" s="1"/>
  <c r="O1657" i="1" s="1"/>
  <c r="E1658" i="1" s="1"/>
  <c r="H1658" i="1"/>
  <c r="J1658" i="1" s="1"/>
  <c r="Y741" i="1" l="1"/>
  <c r="Z741" i="1" s="1"/>
  <c r="AW758" i="1"/>
  <c r="BA758" i="1" s="1"/>
  <c r="AM759" i="1" s="1"/>
  <c r="AO758" i="1"/>
  <c r="AY758" i="1" s="1"/>
  <c r="AK759" i="1" s="1"/>
  <c r="AV758" i="1"/>
  <c r="AZ758" i="1"/>
  <c r="AL759" i="1" s="1"/>
  <c r="AN758" i="1"/>
  <c r="AX758" i="1" s="1"/>
  <c r="AJ759" i="1" s="1"/>
  <c r="I1658" i="1"/>
  <c r="K1658" i="1" s="1"/>
  <c r="O1658" i="1" s="1"/>
  <c r="E1659" i="1" s="1"/>
  <c r="N1658" i="1"/>
  <c r="D1659" i="1" s="1"/>
  <c r="L1658" i="1"/>
  <c r="P1658" i="1" s="1"/>
  <c r="F1659" i="1" s="1"/>
  <c r="M1658" i="1"/>
  <c r="C1659" i="1" s="1"/>
  <c r="G1659" i="1" l="1"/>
  <c r="AA741" i="1"/>
  <c r="AB741" i="1"/>
  <c r="AD741" i="1" s="1"/>
  <c r="AP759" i="1"/>
  <c r="AQ759" i="1" s="1"/>
  <c r="AC741" i="1"/>
  <c r="N1659" i="1"/>
  <c r="D1660" i="1" s="1"/>
  <c r="H1659" i="1"/>
  <c r="J1659" i="1" s="1"/>
  <c r="M1659" i="1"/>
  <c r="C1660" i="1" s="1"/>
  <c r="G1660" i="1" s="1"/>
  <c r="AR759" i="1" l="1"/>
  <c r="AS759" i="1"/>
  <c r="AU759" i="1" s="1"/>
  <c r="AT759" i="1"/>
  <c r="AG741" i="1"/>
  <c r="U742" i="1" s="1"/>
  <c r="W741" i="1"/>
  <c r="AE741" i="1" s="1"/>
  <c r="S742" i="1" s="1"/>
  <c r="AH741" i="1"/>
  <c r="V742" i="1" s="1"/>
  <c r="X741" i="1"/>
  <c r="AF741" i="1" s="1"/>
  <c r="T742" i="1" s="1"/>
  <c r="H1660" i="1"/>
  <c r="J1660" i="1" s="1"/>
  <c r="I1659" i="1"/>
  <c r="K1659" i="1" s="1"/>
  <c r="O1659" i="1" s="1"/>
  <c r="E1660" i="1" s="1"/>
  <c r="L1659" i="1"/>
  <c r="P1659" i="1" s="1"/>
  <c r="F1660" i="1" s="1"/>
  <c r="Y742" i="1" l="1"/>
  <c r="Z742" i="1" s="1"/>
  <c r="AW759" i="1"/>
  <c r="BA759" i="1" s="1"/>
  <c r="AM760" i="1" s="1"/>
  <c r="AO759" i="1"/>
  <c r="AY759" i="1" s="1"/>
  <c r="AK760" i="1" s="1"/>
  <c r="AZ759" i="1"/>
  <c r="AL760" i="1" s="1"/>
  <c r="AV759" i="1"/>
  <c r="AN759" i="1"/>
  <c r="AX759" i="1" s="1"/>
  <c r="AJ760" i="1" s="1"/>
  <c r="L1660" i="1"/>
  <c r="P1660" i="1" s="1"/>
  <c r="F1661" i="1" s="1"/>
  <c r="N1660" i="1"/>
  <c r="D1661" i="1" s="1"/>
  <c r="M1660" i="1"/>
  <c r="C1661" i="1" s="1"/>
  <c r="I1660" i="1"/>
  <c r="K1660" i="1" s="1"/>
  <c r="O1660" i="1" s="1"/>
  <c r="E1661" i="1" s="1"/>
  <c r="G1661" i="1" l="1"/>
  <c r="AA742" i="1"/>
  <c r="AB742" i="1"/>
  <c r="AD742" i="1" s="1"/>
  <c r="AH742" i="1" s="1"/>
  <c r="V743" i="1" s="1"/>
  <c r="AP760" i="1"/>
  <c r="AQ760" i="1" s="1"/>
  <c r="AC742" i="1"/>
  <c r="M1661" i="1"/>
  <c r="C1662" i="1" s="1"/>
  <c r="H1661" i="1"/>
  <c r="N1661" i="1"/>
  <c r="D1662" i="1" s="1"/>
  <c r="G1662" i="1" l="1"/>
  <c r="J1661" i="1"/>
  <c r="L1661" i="1" s="1"/>
  <c r="P1661" i="1" s="1"/>
  <c r="F1662" i="1" s="1"/>
  <c r="X742" i="1"/>
  <c r="AF742" i="1" s="1"/>
  <c r="T743" i="1" s="1"/>
  <c r="AR760" i="1"/>
  <c r="AS760" i="1"/>
  <c r="AU760" i="1" s="1"/>
  <c r="AW760" i="1" s="1"/>
  <c r="BA760" i="1" s="1"/>
  <c r="AM761" i="1" s="1"/>
  <c r="AT760" i="1"/>
  <c r="AG742" i="1"/>
  <c r="U743" i="1" s="1"/>
  <c r="W742" i="1"/>
  <c r="AE742" i="1" s="1"/>
  <c r="S743" i="1" s="1"/>
  <c r="I1661" i="1"/>
  <c r="K1661" i="1" s="1"/>
  <c r="O1661" i="1" s="1"/>
  <c r="E1662" i="1" s="1"/>
  <c r="AO760" i="1" l="1"/>
  <c r="AY760" i="1" s="1"/>
  <c r="AK761" i="1" s="1"/>
  <c r="Y743" i="1"/>
  <c r="AZ760" i="1"/>
  <c r="AL761" i="1" s="1"/>
  <c r="AV760" i="1"/>
  <c r="AN760" i="1"/>
  <c r="AX760" i="1" s="1"/>
  <c r="AJ761" i="1" s="1"/>
  <c r="H1662" i="1"/>
  <c r="J1662" i="1" s="1"/>
  <c r="M1662" i="1"/>
  <c r="C1663" i="1" s="1"/>
  <c r="N1662" i="1"/>
  <c r="D1663" i="1" s="1"/>
  <c r="G1663" i="1" l="1"/>
  <c r="I1662" i="1"/>
  <c r="K1662" i="1" s="1"/>
  <c r="O1662" i="1" s="1"/>
  <c r="E1663" i="1" s="1"/>
  <c r="Z743" i="1"/>
  <c r="AB743" i="1"/>
  <c r="AA743" i="1"/>
  <c r="AC743" i="1" s="1"/>
  <c r="AP761" i="1"/>
  <c r="L1662" i="1"/>
  <c r="P1662" i="1" s="1"/>
  <c r="F1663" i="1" s="1"/>
  <c r="N1663" i="1" s="1"/>
  <c r="D1664" i="1" s="1"/>
  <c r="M1663" i="1"/>
  <c r="C1664" i="1" s="1"/>
  <c r="G1664" i="1" l="1"/>
  <c r="AQ761" i="1"/>
  <c r="AS761" i="1"/>
  <c r="AU761" i="1" s="1"/>
  <c r="AR761" i="1"/>
  <c r="AT761" i="1" s="1"/>
  <c r="H1663" i="1"/>
  <c r="AG743" i="1"/>
  <c r="U744" i="1" s="1"/>
  <c r="W743" i="1"/>
  <c r="AE743" i="1" s="1"/>
  <c r="S744" i="1" s="1"/>
  <c r="AD743" i="1"/>
  <c r="H1664" i="1"/>
  <c r="J1664" i="1" s="1"/>
  <c r="I1663" i="1" l="1"/>
  <c r="K1663" i="1" s="1"/>
  <c r="O1663" i="1" s="1"/>
  <c r="E1664" i="1" s="1"/>
  <c r="M1664" i="1" s="1"/>
  <c r="C1665" i="1" s="1"/>
  <c r="J1663" i="1"/>
  <c r="L1663" i="1" s="1"/>
  <c r="P1663" i="1" s="1"/>
  <c r="F1664" i="1" s="1"/>
  <c r="N1664" i="1" s="1"/>
  <c r="D1665" i="1" s="1"/>
  <c r="AW761" i="1"/>
  <c r="BA761" i="1" s="1"/>
  <c r="AM762" i="1" s="1"/>
  <c r="AO761" i="1"/>
  <c r="AY761" i="1" s="1"/>
  <c r="AK762" i="1" s="1"/>
  <c r="AZ761" i="1"/>
  <c r="AL762" i="1" s="1"/>
  <c r="AV761" i="1"/>
  <c r="AN761" i="1"/>
  <c r="AX761" i="1" s="1"/>
  <c r="AJ762" i="1" s="1"/>
  <c r="L1664" i="1"/>
  <c r="P1664" i="1" s="1"/>
  <c r="I1664" i="1"/>
  <c r="K1664" i="1" s="1"/>
  <c r="O1664" i="1" s="1"/>
  <c r="E1665" i="1" s="1"/>
  <c r="M1665" i="1" s="1"/>
  <c r="C1666" i="1" s="1"/>
  <c r="AH743" i="1"/>
  <c r="V744" i="1" s="1"/>
  <c r="X743" i="1"/>
  <c r="AF743" i="1" s="1"/>
  <c r="T744" i="1" s="1"/>
  <c r="G1665" i="1" l="1"/>
  <c r="Y744" i="1"/>
  <c r="AP762" i="1"/>
  <c r="AQ762" i="1" s="1"/>
  <c r="H1665" i="1"/>
  <c r="J1665" i="1" s="1"/>
  <c r="F1665" i="1"/>
  <c r="N1665" i="1" s="1"/>
  <c r="D1666" i="1" s="1"/>
  <c r="I1665" i="1"/>
  <c r="K1665" i="1" s="1"/>
  <c r="O1665" i="1" s="1"/>
  <c r="E1666" i="1" s="1"/>
  <c r="M1666" i="1" s="1"/>
  <c r="C1667" i="1" s="1"/>
  <c r="G1666" i="1" l="1"/>
  <c r="Z744" i="1"/>
  <c r="AA744" i="1"/>
  <c r="AB744" i="1"/>
  <c r="AR762" i="1"/>
  <c r="AS762" i="1"/>
  <c r="AU762" i="1" s="1"/>
  <c r="AT762" i="1"/>
  <c r="AC744" i="1"/>
  <c r="AG744" i="1" s="1"/>
  <c r="U745" i="1" s="1"/>
  <c r="AD744" i="1"/>
  <c r="AH744" i="1" s="1"/>
  <c r="V745" i="1" s="1"/>
  <c r="H1666" i="1"/>
  <c r="L1665" i="1"/>
  <c r="P1665" i="1" s="1"/>
  <c r="F1666" i="1" s="1"/>
  <c r="N1666" i="1" s="1"/>
  <c r="D1667" i="1" s="1"/>
  <c r="J1666" i="1" l="1"/>
  <c r="G1667" i="1"/>
  <c r="W744" i="1"/>
  <c r="AE744" i="1" s="1"/>
  <c r="S745" i="1" s="1"/>
  <c r="AW762" i="1"/>
  <c r="BA762" i="1" s="1"/>
  <c r="AM763" i="1" s="1"/>
  <c r="AO762" i="1"/>
  <c r="AY762" i="1" s="1"/>
  <c r="AK763" i="1" s="1"/>
  <c r="AV762" i="1"/>
  <c r="AZ762" i="1"/>
  <c r="AL763" i="1" s="1"/>
  <c r="AN762" i="1"/>
  <c r="AX762" i="1" s="1"/>
  <c r="AJ763" i="1" s="1"/>
  <c r="X744" i="1"/>
  <c r="AF744" i="1" s="1"/>
  <c r="T745" i="1" s="1"/>
  <c r="I1666" i="1"/>
  <c r="K1666" i="1" s="1"/>
  <c r="O1666" i="1" s="1"/>
  <c r="E1667" i="1" s="1"/>
  <c r="M1667" i="1" s="1"/>
  <c r="C1668" i="1" s="1"/>
  <c r="L1666" i="1"/>
  <c r="P1666" i="1" s="1"/>
  <c r="F1667" i="1" s="1"/>
  <c r="N1667" i="1" s="1"/>
  <c r="D1668" i="1" s="1"/>
  <c r="G1668" i="1" l="1"/>
  <c r="H1667" i="1"/>
  <c r="J1667" i="1" s="1"/>
  <c r="L1667" i="1" s="1"/>
  <c r="P1667" i="1" s="1"/>
  <c r="F1668" i="1" s="1"/>
  <c r="N1668" i="1" s="1"/>
  <c r="D1669" i="1" s="1"/>
  <c r="Y745" i="1"/>
  <c r="Z745" i="1" s="1"/>
  <c r="AP763" i="1"/>
  <c r="AQ763" i="1" s="1"/>
  <c r="I1667" i="1" l="1"/>
  <c r="K1667" i="1" s="1"/>
  <c r="O1667" i="1" s="1"/>
  <c r="E1668" i="1" s="1"/>
  <c r="M1668" i="1" s="1"/>
  <c r="C1669" i="1" s="1"/>
  <c r="G1669" i="1"/>
  <c r="AA745" i="1"/>
  <c r="AB745" i="1"/>
  <c r="AD745" i="1" s="1"/>
  <c r="AR763" i="1"/>
  <c r="AS763" i="1"/>
  <c r="AU763" i="1" s="1"/>
  <c r="AT763" i="1"/>
  <c r="AC745" i="1"/>
  <c r="AG745" i="1" s="1"/>
  <c r="U746" i="1" s="1"/>
  <c r="H1668" i="1"/>
  <c r="J1668" i="1" s="1"/>
  <c r="I1668" i="1"/>
  <c r="K1668" i="1" s="1"/>
  <c r="O1668" i="1" s="1"/>
  <c r="E1669" i="1" s="1"/>
  <c r="M1669" i="1" s="1"/>
  <c r="C1670" i="1" s="1"/>
  <c r="W745" i="1" l="1"/>
  <c r="AE745" i="1" s="1"/>
  <c r="S746" i="1" s="1"/>
  <c r="AW763" i="1"/>
  <c r="BA763" i="1" s="1"/>
  <c r="AM764" i="1" s="1"/>
  <c r="AO763" i="1"/>
  <c r="AY763" i="1" s="1"/>
  <c r="AK764" i="1" s="1"/>
  <c r="AZ763" i="1"/>
  <c r="AL764" i="1" s="1"/>
  <c r="AV763" i="1"/>
  <c r="AN763" i="1"/>
  <c r="AX763" i="1" s="1"/>
  <c r="AJ764" i="1" s="1"/>
  <c r="H1669" i="1"/>
  <c r="I1669" i="1" s="1"/>
  <c r="K1669" i="1" s="1"/>
  <c r="O1669" i="1" s="1"/>
  <c r="E1670" i="1" s="1"/>
  <c r="L1668" i="1"/>
  <c r="P1668" i="1" s="1"/>
  <c r="F1669" i="1" s="1"/>
  <c r="N1669" i="1" s="1"/>
  <c r="D1670" i="1" s="1"/>
  <c r="G1670" i="1" s="1"/>
  <c r="AH745" i="1"/>
  <c r="V746" i="1" s="1"/>
  <c r="X745" i="1"/>
  <c r="AF745" i="1" s="1"/>
  <c r="T746" i="1" s="1"/>
  <c r="J1669" i="1" l="1"/>
  <c r="L1669" i="1" s="1"/>
  <c r="P1669" i="1" s="1"/>
  <c r="F1670" i="1" s="1"/>
  <c r="N1670" i="1" s="1"/>
  <c r="D1671" i="1" s="1"/>
  <c r="Y746" i="1"/>
  <c r="Z746" i="1" s="1"/>
  <c r="AA746" i="1" s="1"/>
  <c r="AP764" i="1"/>
  <c r="AQ764" i="1" s="1"/>
  <c r="H1670" i="1"/>
  <c r="I1670" i="1" s="1"/>
  <c r="K1670" i="1" s="1"/>
  <c r="O1670" i="1" s="1"/>
  <c r="E1671" i="1" s="1"/>
  <c r="M1670" i="1"/>
  <c r="C1671" i="1" s="1"/>
  <c r="G1671" i="1" l="1"/>
  <c r="J1670" i="1"/>
  <c r="AB746" i="1"/>
  <c r="AR764" i="1"/>
  <c r="AS764" i="1"/>
  <c r="AU764" i="1" s="1"/>
  <c r="AT764" i="1"/>
  <c r="L1670" i="1"/>
  <c r="P1670" i="1" s="1"/>
  <c r="F1671" i="1" s="1"/>
  <c r="N1671" i="1" s="1"/>
  <c r="D1672" i="1" s="1"/>
  <c r="AC746" i="1"/>
  <c r="M1671" i="1"/>
  <c r="C1672" i="1"/>
  <c r="H1671" i="1"/>
  <c r="J1671" i="1" l="1"/>
  <c r="G1672" i="1"/>
  <c r="AW764" i="1"/>
  <c r="BA764" i="1" s="1"/>
  <c r="AM765" i="1" s="1"/>
  <c r="AO764" i="1"/>
  <c r="AY764" i="1" s="1"/>
  <c r="AK765" i="1" s="1"/>
  <c r="AZ764" i="1"/>
  <c r="AL765" i="1" s="1"/>
  <c r="AV764" i="1"/>
  <c r="AN764" i="1"/>
  <c r="AX764" i="1" s="1"/>
  <c r="AJ765" i="1" s="1"/>
  <c r="AD746" i="1"/>
  <c r="X746" i="1" s="1"/>
  <c r="AF746" i="1" s="1"/>
  <c r="T747" i="1" s="1"/>
  <c r="I1671" i="1"/>
  <c r="K1671" i="1" s="1"/>
  <c r="O1671" i="1" s="1"/>
  <c r="E1672" i="1" s="1"/>
  <c r="M1672" i="1" s="1"/>
  <c r="C1673" i="1" s="1"/>
  <c r="L1671" i="1"/>
  <c r="P1671" i="1" s="1"/>
  <c r="F1672" i="1" s="1"/>
  <c r="N1672" i="1" s="1"/>
  <c r="D1673" i="1" s="1"/>
  <c r="AG746" i="1"/>
  <c r="U747" i="1" s="1"/>
  <c r="W746" i="1"/>
  <c r="AE746" i="1" s="1"/>
  <c r="S747" i="1" s="1"/>
  <c r="H1672" i="1"/>
  <c r="J1672" i="1" l="1"/>
  <c r="G1673" i="1"/>
  <c r="AH746" i="1"/>
  <c r="V747" i="1" s="1"/>
  <c r="Y747" i="1"/>
  <c r="Z747" i="1" s="1"/>
  <c r="AP765" i="1"/>
  <c r="AQ765" i="1" s="1"/>
  <c r="L1672" i="1"/>
  <c r="P1672" i="1" s="1"/>
  <c r="F1673" i="1" s="1"/>
  <c r="N1673" i="1" s="1"/>
  <c r="D1674" i="1" s="1"/>
  <c r="I1672" i="1"/>
  <c r="K1672" i="1" s="1"/>
  <c r="O1672" i="1" s="1"/>
  <c r="E1673" i="1" s="1"/>
  <c r="M1673" i="1" s="1"/>
  <c r="C1674" i="1" s="1"/>
  <c r="G1674" i="1" s="1"/>
  <c r="H1673" i="1"/>
  <c r="J1673" i="1" s="1"/>
  <c r="AA747" i="1" l="1"/>
  <c r="AB747" i="1"/>
  <c r="AD747" i="1" s="1"/>
  <c r="AR765" i="1"/>
  <c r="AT765" i="1" s="1"/>
  <c r="AS765" i="1"/>
  <c r="AU765" i="1" s="1"/>
  <c r="AC747" i="1"/>
  <c r="I1673" i="1"/>
  <c r="K1673" i="1" s="1"/>
  <c r="O1673" i="1" s="1"/>
  <c r="E1674" i="1" s="1"/>
  <c r="L1673" i="1"/>
  <c r="P1673" i="1" s="1"/>
  <c r="F1674" i="1" s="1"/>
  <c r="AW765" i="1" l="1"/>
  <c r="BA765" i="1" s="1"/>
  <c r="AM766" i="1" s="1"/>
  <c r="AO765" i="1"/>
  <c r="AY765" i="1" s="1"/>
  <c r="AK766" i="1" s="1"/>
  <c r="AV765" i="1"/>
  <c r="AZ765" i="1"/>
  <c r="AL766" i="1" s="1"/>
  <c r="AN765" i="1"/>
  <c r="AX765" i="1" s="1"/>
  <c r="AJ766" i="1" s="1"/>
  <c r="AH747" i="1"/>
  <c r="V748" i="1" s="1"/>
  <c r="X747" i="1"/>
  <c r="AF747" i="1" s="1"/>
  <c r="T748" i="1" s="1"/>
  <c r="H1674" i="1"/>
  <c r="AG747" i="1"/>
  <c r="U748" i="1" s="1"/>
  <c r="W747" i="1"/>
  <c r="AE747" i="1" s="1"/>
  <c r="S748" i="1" s="1"/>
  <c r="M1674" i="1"/>
  <c r="C1675" i="1" s="1"/>
  <c r="N1674" i="1"/>
  <c r="D1675" i="1" s="1"/>
  <c r="J1674" i="1" l="1"/>
  <c r="L1674" i="1" s="1"/>
  <c r="P1674" i="1" s="1"/>
  <c r="F1675" i="1" s="1"/>
  <c r="N1675" i="1" s="1"/>
  <c r="D1676" i="1" s="1"/>
  <c r="G1675" i="1"/>
  <c r="Y748" i="1"/>
  <c r="Z748" i="1" s="1"/>
  <c r="AP766" i="1"/>
  <c r="AQ766" i="1" s="1"/>
  <c r="I1674" i="1"/>
  <c r="K1674" i="1" s="1"/>
  <c r="O1674" i="1" s="1"/>
  <c r="E1675" i="1" s="1"/>
  <c r="M1675" i="1" s="1"/>
  <c r="C1676" i="1" s="1"/>
  <c r="G1676" i="1" s="1"/>
  <c r="AA748" i="1" l="1"/>
  <c r="AB748" i="1"/>
  <c r="AD748" i="1" s="1"/>
  <c r="AR766" i="1"/>
  <c r="AS766" i="1"/>
  <c r="AU766" i="1" s="1"/>
  <c r="AT766" i="1"/>
  <c r="H1675" i="1"/>
  <c r="J1675" i="1" s="1"/>
  <c r="L1675" i="1" s="1"/>
  <c r="P1675" i="1" s="1"/>
  <c r="F1676" i="1" s="1"/>
  <c r="AC748" i="1"/>
  <c r="H1676" i="1"/>
  <c r="J1676" i="1" s="1"/>
  <c r="I1675" i="1" l="1"/>
  <c r="K1675" i="1" s="1"/>
  <c r="O1675" i="1" s="1"/>
  <c r="E1676" i="1" s="1"/>
  <c r="AW766" i="1"/>
  <c r="BA766" i="1" s="1"/>
  <c r="AM767" i="1" s="1"/>
  <c r="AO766" i="1"/>
  <c r="AY766" i="1" s="1"/>
  <c r="AK767" i="1" s="1"/>
  <c r="AV766" i="1"/>
  <c r="AZ766" i="1"/>
  <c r="AL767" i="1" s="1"/>
  <c r="AN766" i="1"/>
  <c r="AX766" i="1" s="1"/>
  <c r="AJ767" i="1" s="1"/>
  <c r="L1676" i="1"/>
  <c r="P1676" i="1" s="1"/>
  <c r="F1677" i="1" s="1"/>
  <c r="AH748" i="1"/>
  <c r="V749" i="1" s="1"/>
  <c r="X748" i="1"/>
  <c r="AF748" i="1" s="1"/>
  <c r="T749" i="1" s="1"/>
  <c r="AG748" i="1"/>
  <c r="U749" i="1" s="1"/>
  <c r="W748" i="1"/>
  <c r="AE748" i="1" s="1"/>
  <c r="S749" i="1" s="1"/>
  <c r="M1676" i="1"/>
  <c r="C1677" i="1" s="1"/>
  <c r="N1676" i="1"/>
  <c r="D1677" i="1" s="1"/>
  <c r="I1676" i="1"/>
  <c r="K1676" i="1" s="1"/>
  <c r="O1676" i="1" s="1"/>
  <c r="E1677" i="1" s="1"/>
  <c r="G1677" i="1" l="1"/>
  <c r="Y749" i="1"/>
  <c r="Z749" i="1" s="1"/>
  <c r="AA749" i="1" s="1"/>
  <c r="AP767" i="1"/>
  <c r="AQ767" i="1" s="1"/>
  <c r="M1677" i="1"/>
  <c r="C1678" i="1" s="1"/>
  <c r="N1677" i="1"/>
  <c r="D1678" i="1" s="1"/>
  <c r="H1677" i="1"/>
  <c r="J1677" i="1" s="1"/>
  <c r="G1678" i="1" l="1"/>
  <c r="AB749" i="1"/>
  <c r="AR767" i="1"/>
  <c r="AS767" i="1"/>
  <c r="AU767" i="1" s="1"/>
  <c r="AT767" i="1"/>
  <c r="AD749" i="1"/>
  <c r="AC749" i="1"/>
  <c r="I1677" i="1"/>
  <c r="K1677" i="1" s="1"/>
  <c r="O1677" i="1" s="1"/>
  <c r="E1678" i="1" s="1"/>
  <c r="H1678" i="1"/>
  <c r="L1677" i="1"/>
  <c r="P1677" i="1" s="1"/>
  <c r="F1678" i="1" s="1"/>
  <c r="J1678" i="1" l="1"/>
  <c r="AW767" i="1"/>
  <c r="BA767" i="1" s="1"/>
  <c r="AM768" i="1" s="1"/>
  <c r="AO767" i="1"/>
  <c r="AY767" i="1" s="1"/>
  <c r="AK768" i="1" s="1"/>
  <c r="AV767" i="1"/>
  <c r="AZ767" i="1"/>
  <c r="AL768" i="1" s="1"/>
  <c r="AN767" i="1"/>
  <c r="AX767" i="1" s="1"/>
  <c r="AJ768" i="1" s="1"/>
  <c r="AH749" i="1"/>
  <c r="V750" i="1" s="1"/>
  <c r="X749" i="1"/>
  <c r="AF749" i="1" s="1"/>
  <c r="T750" i="1" s="1"/>
  <c r="AG749" i="1"/>
  <c r="U750" i="1" s="1"/>
  <c r="W749" i="1"/>
  <c r="AE749" i="1" s="1"/>
  <c r="S750" i="1" s="1"/>
  <c r="N1678" i="1"/>
  <c r="D1679" i="1" s="1"/>
  <c r="I1678" i="1"/>
  <c r="K1678" i="1" s="1"/>
  <c r="O1678" i="1" s="1"/>
  <c r="E1679" i="1" s="1"/>
  <c r="L1678" i="1"/>
  <c r="P1678" i="1" s="1"/>
  <c r="F1679" i="1" s="1"/>
  <c r="M1678" i="1"/>
  <c r="C1679" i="1" s="1"/>
  <c r="G1679" i="1" s="1"/>
  <c r="Y750" i="1" l="1"/>
  <c r="Z750" i="1" s="1"/>
  <c r="AP768" i="1"/>
  <c r="AQ768" i="1" s="1"/>
  <c r="N1679" i="1"/>
  <c r="D1680" i="1" s="1"/>
  <c r="H1679" i="1"/>
  <c r="J1679" i="1" s="1"/>
  <c r="M1679" i="1"/>
  <c r="C1680" i="1" s="1"/>
  <c r="G1680" i="1" s="1"/>
  <c r="AA750" i="1" l="1"/>
  <c r="AB750" i="1"/>
  <c r="AD750" i="1" s="1"/>
  <c r="AR768" i="1"/>
  <c r="AS768" i="1"/>
  <c r="AU768" i="1" s="1"/>
  <c r="AT768" i="1"/>
  <c r="L1679" i="1"/>
  <c r="P1679" i="1" s="1"/>
  <c r="F1680" i="1" s="1"/>
  <c r="N1680" i="1" s="1"/>
  <c r="D1681" i="1" s="1"/>
  <c r="AC750" i="1"/>
  <c r="I1679" i="1"/>
  <c r="K1679" i="1" s="1"/>
  <c r="O1679" i="1" s="1"/>
  <c r="E1680" i="1" s="1"/>
  <c r="AV768" i="1" l="1"/>
  <c r="AZ768" i="1"/>
  <c r="AL769" i="1" s="1"/>
  <c r="AN768" i="1"/>
  <c r="AX768" i="1" s="1"/>
  <c r="AJ769" i="1" s="1"/>
  <c r="AW768" i="1"/>
  <c r="BA768" i="1" s="1"/>
  <c r="AM769" i="1" s="1"/>
  <c r="AO768" i="1"/>
  <c r="AY768" i="1" s="1"/>
  <c r="AK769" i="1" s="1"/>
  <c r="H1680" i="1"/>
  <c r="J1680" i="1" s="1"/>
  <c r="L1680" i="1" s="1"/>
  <c r="P1680" i="1" s="1"/>
  <c r="F1681" i="1" s="1"/>
  <c r="N1681" i="1" s="1"/>
  <c r="D1682" i="1" s="1"/>
  <c r="AH750" i="1"/>
  <c r="V751" i="1" s="1"/>
  <c r="X750" i="1"/>
  <c r="AF750" i="1" s="1"/>
  <c r="T751" i="1" s="1"/>
  <c r="AG750" i="1"/>
  <c r="U751" i="1" s="1"/>
  <c r="W750" i="1"/>
  <c r="AE750" i="1" s="1"/>
  <c r="S751" i="1" s="1"/>
  <c r="M1680" i="1"/>
  <c r="C1681" i="1" s="1"/>
  <c r="G1681" i="1" s="1"/>
  <c r="I1680" i="1" l="1"/>
  <c r="K1680" i="1" s="1"/>
  <c r="O1680" i="1" s="1"/>
  <c r="E1681" i="1" s="1"/>
  <c r="Y751" i="1"/>
  <c r="Z751" i="1" s="1"/>
  <c r="AA751" i="1"/>
  <c r="AB751" i="1"/>
  <c r="AP769" i="1"/>
  <c r="AQ769" i="1" s="1"/>
  <c r="M1681" i="1"/>
  <c r="C1682" i="1" s="1"/>
  <c r="G1682" i="1" s="1"/>
  <c r="AS769" i="1" l="1"/>
  <c r="AR769" i="1"/>
  <c r="AT769" i="1" s="1"/>
  <c r="AU769" i="1"/>
  <c r="AD751" i="1"/>
  <c r="AC751" i="1"/>
  <c r="H1681" i="1"/>
  <c r="J1681" i="1" s="1"/>
  <c r="AW769" i="1" l="1"/>
  <c r="BA769" i="1" s="1"/>
  <c r="AM770" i="1" s="1"/>
  <c r="AO769" i="1"/>
  <c r="AY769" i="1" s="1"/>
  <c r="AK770" i="1" s="1"/>
  <c r="AV769" i="1"/>
  <c r="AZ769" i="1"/>
  <c r="AL770" i="1" s="1"/>
  <c r="AN769" i="1"/>
  <c r="AX769" i="1" s="1"/>
  <c r="AJ770" i="1" s="1"/>
  <c r="L1681" i="1"/>
  <c r="P1681" i="1" s="1"/>
  <c r="F1682" i="1" s="1"/>
  <c r="N1682" i="1" s="1"/>
  <c r="D1683" i="1" s="1"/>
  <c r="AH751" i="1"/>
  <c r="V752" i="1" s="1"/>
  <c r="X751" i="1"/>
  <c r="AF751" i="1" s="1"/>
  <c r="T752" i="1" s="1"/>
  <c r="AG751" i="1"/>
  <c r="U752" i="1" s="1"/>
  <c r="W751" i="1"/>
  <c r="AE751" i="1" s="1"/>
  <c r="S752" i="1" s="1"/>
  <c r="I1681" i="1"/>
  <c r="K1681" i="1" s="1"/>
  <c r="O1681" i="1" s="1"/>
  <c r="E1682" i="1" s="1"/>
  <c r="H1682" i="1"/>
  <c r="J1682" i="1" s="1"/>
  <c r="Y752" i="1" l="1"/>
  <c r="Z752" i="1" s="1"/>
  <c r="AB752" i="1"/>
  <c r="AP770" i="1"/>
  <c r="AQ770" i="1" s="1"/>
  <c r="L1682" i="1"/>
  <c r="P1682" i="1" s="1"/>
  <c r="F1683" i="1" s="1"/>
  <c r="N1683" i="1" s="1"/>
  <c r="D1684" i="1" s="1"/>
  <c r="I1682" i="1"/>
  <c r="K1682" i="1" s="1"/>
  <c r="O1682" i="1" s="1"/>
  <c r="E1683" i="1" s="1"/>
  <c r="M1682" i="1"/>
  <c r="C1683" i="1" s="1"/>
  <c r="G1683" i="1" s="1"/>
  <c r="AA752" i="1" l="1"/>
  <c r="AR770" i="1"/>
  <c r="AS770" i="1"/>
  <c r="AU770" i="1" s="1"/>
  <c r="AT770" i="1"/>
  <c r="AD752" i="1"/>
  <c r="AC752" i="1"/>
  <c r="M1683" i="1"/>
  <c r="C1684" i="1" s="1"/>
  <c r="G1684" i="1" s="1"/>
  <c r="AW770" i="1" l="1"/>
  <c r="BA770" i="1" s="1"/>
  <c r="AM771" i="1" s="1"/>
  <c r="AO770" i="1"/>
  <c r="AY770" i="1" s="1"/>
  <c r="AK771" i="1" s="1"/>
  <c r="AV770" i="1"/>
  <c r="AZ770" i="1"/>
  <c r="AL771" i="1" s="1"/>
  <c r="AN770" i="1"/>
  <c r="AX770" i="1" s="1"/>
  <c r="AJ771" i="1" s="1"/>
  <c r="AH752" i="1"/>
  <c r="V753" i="1" s="1"/>
  <c r="X752" i="1"/>
  <c r="AF752" i="1" s="1"/>
  <c r="T753" i="1" s="1"/>
  <c r="AG752" i="1"/>
  <c r="U753" i="1" s="1"/>
  <c r="W752" i="1"/>
  <c r="AE752" i="1" s="1"/>
  <c r="S753" i="1" s="1"/>
  <c r="H1683" i="1"/>
  <c r="J1683" i="1" s="1"/>
  <c r="Y753" i="1" l="1"/>
  <c r="Z753" i="1" s="1"/>
  <c r="AA753" i="1" s="1"/>
  <c r="AP771" i="1"/>
  <c r="AQ771" i="1" s="1"/>
  <c r="I1683" i="1"/>
  <c r="K1683" i="1" s="1"/>
  <c r="O1683" i="1" s="1"/>
  <c r="E1684" i="1" s="1"/>
  <c r="L1683" i="1"/>
  <c r="P1683" i="1" s="1"/>
  <c r="F1684" i="1" s="1"/>
  <c r="N1684" i="1" s="1"/>
  <c r="D1685" i="1" s="1"/>
  <c r="M1684" i="1"/>
  <c r="C1685" i="1" s="1"/>
  <c r="H1684" i="1"/>
  <c r="J1684" i="1" s="1"/>
  <c r="G1685" i="1" l="1"/>
  <c r="AB753" i="1"/>
  <c r="AR771" i="1"/>
  <c r="AT771" i="1" s="1"/>
  <c r="AS771" i="1"/>
  <c r="AU771" i="1" s="1"/>
  <c r="I1684" i="1"/>
  <c r="K1684" i="1" s="1"/>
  <c r="O1684" i="1" s="1"/>
  <c r="E1685" i="1" s="1"/>
  <c r="M1685" i="1" s="1"/>
  <c r="C1686" i="1" s="1"/>
  <c r="L1684" i="1"/>
  <c r="P1684" i="1" s="1"/>
  <c r="F1685" i="1" s="1"/>
  <c r="N1685" i="1" s="1"/>
  <c r="D1686" i="1" s="1"/>
  <c r="AC753" i="1"/>
  <c r="AD753" i="1"/>
  <c r="H1685" i="1"/>
  <c r="J1685" i="1" s="1"/>
  <c r="G1686" i="1" l="1"/>
  <c r="AW771" i="1"/>
  <c r="BA771" i="1" s="1"/>
  <c r="AM772" i="1" s="1"/>
  <c r="AO771" i="1"/>
  <c r="AY771" i="1" s="1"/>
  <c r="AK772" i="1" s="1"/>
  <c r="AV771" i="1"/>
  <c r="AZ771" i="1"/>
  <c r="AL772" i="1" s="1"/>
  <c r="AN771" i="1"/>
  <c r="AX771" i="1" s="1"/>
  <c r="AJ772" i="1" s="1"/>
  <c r="L1685" i="1"/>
  <c r="P1685" i="1" s="1"/>
  <c r="F1686" i="1" s="1"/>
  <c r="N1686" i="1" s="1"/>
  <c r="D1687" i="1" s="1"/>
  <c r="AH753" i="1"/>
  <c r="V754" i="1" s="1"/>
  <c r="X753" i="1"/>
  <c r="AF753" i="1" s="1"/>
  <c r="T754" i="1" s="1"/>
  <c r="AG753" i="1"/>
  <c r="U754" i="1" s="1"/>
  <c r="W753" i="1"/>
  <c r="AE753" i="1" s="1"/>
  <c r="S754" i="1" s="1"/>
  <c r="H1686" i="1"/>
  <c r="I1685" i="1"/>
  <c r="K1685" i="1" s="1"/>
  <c r="O1685" i="1" s="1"/>
  <c r="E1686" i="1" s="1"/>
  <c r="J1686" i="1" l="1"/>
  <c r="Y754" i="1"/>
  <c r="Z754" i="1" s="1"/>
  <c r="AA754" i="1"/>
  <c r="AP772" i="1"/>
  <c r="AQ772" i="1" s="1"/>
  <c r="AS772" i="1" s="1"/>
  <c r="L1686" i="1"/>
  <c r="P1686" i="1" s="1"/>
  <c r="F1687" i="1" s="1"/>
  <c r="N1687" i="1" s="1"/>
  <c r="D1688" i="1" s="1"/>
  <c r="M1686" i="1"/>
  <c r="C1687" i="1" s="1"/>
  <c r="G1687" i="1" s="1"/>
  <c r="I1686" i="1"/>
  <c r="K1686" i="1" s="1"/>
  <c r="O1686" i="1" s="1"/>
  <c r="E1687" i="1" s="1"/>
  <c r="AB754" i="1" l="1"/>
  <c r="AR772" i="1"/>
  <c r="AT772" i="1"/>
  <c r="AU772" i="1"/>
  <c r="AD754" i="1"/>
  <c r="AC754" i="1"/>
  <c r="M1687" i="1"/>
  <c r="C1688" i="1" s="1"/>
  <c r="G1688" i="1" s="1"/>
  <c r="AW772" i="1" l="1"/>
  <c r="BA772" i="1" s="1"/>
  <c r="AM773" i="1" s="1"/>
  <c r="AO772" i="1"/>
  <c r="AY772" i="1" s="1"/>
  <c r="AK773" i="1" s="1"/>
  <c r="AZ772" i="1"/>
  <c r="AL773" i="1" s="1"/>
  <c r="AV772" i="1"/>
  <c r="AN772" i="1"/>
  <c r="AX772" i="1" s="1"/>
  <c r="AJ773" i="1" s="1"/>
  <c r="AH754" i="1"/>
  <c r="V755" i="1" s="1"/>
  <c r="X754" i="1"/>
  <c r="AF754" i="1" s="1"/>
  <c r="T755" i="1" s="1"/>
  <c r="AG754" i="1"/>
  <c r="U755" i="1" s="1"/>
  <c r="W754" i="1"/>
  <c r="AE754" i="1" s="1"/>
  <c r="S755" i="1" s="1"/>
  <c r="H1687" i="1"/>
  <c r="J1687" i="1" s="1"/>
  <c r="Y755" i="1" l="1"/>
  <c r="Z755" i="1" s="1"/>
  <c r="AA755" i="1"/>
  <c r="AP773" i="1"/>
  <c r="AQ773" i="1" s="1"/>
  <c r="I1687" i="1"/>
  <c r="K1687" i="1" s="1"/>
  <c r="O1687" i="1" s="1"/>
  <c r="E1688" i="1" s="1"/>
  <c r="L1687" i="1"/>
  <c r="P1687" i="1" s="1"/>
  <c r="F1688" i="1" s="1"/>
  <c r="N1688" i="1" s="1"/>
  <c r="D1689" i="1" s="1"/>
  <c r="M1688" i="1"/>
  <c r="C1689" i="1" s="1"/>
  <c r="H1688" i="1"/>
  <c r="J1688" i="1" s="1"/>
  <c r="G1689" i="1" l="1"/>
  <c r="AB755" i="1"/>
  <c r="AR773" i="1"/>
  <c r="AT773" i="1" s="1"/>
  <c r="AS773" i="1"/>
  <c r="AU773" i="1" s="1"/>
  <c r="I1688" i="1"/>
  <c r="K1688" i="1" s="1"/>
  <c r="O1688" i="1" s="1"/>
  <c r="E1689" i="1" s="1"/>
  <c r="M1689" i="1" s="1"/>
  <c r="C1690" i="1" s="1"/>
  <c r="L1688" i="1"/>
  <c r="P1688" i="1" s="1"/>
  <c r="F1689" i="1" s="1"/>
  <c r="N1689" i="1" s="1"/>
  <c r="D1690" i="1" s="1"/>
  <c r="AC755" i="1"/>
  <c r="AD755" i="1"/>
  <c r="G1690" i="1" l="1"/>
  <c r="H1689" i="1"/>
  <c r="I1689" i="1" s="1"/>
  <c r="K1689" i="1" s="1"/>
  <c r="O1689" i="1" s="1"/>
  <c r="E1690" i="1" s="1"/>
  <c r="M1690" i="1" s="1"/>
  <c r="C1691" i="1" s="1"/>
  <c r="AW773" i="1"/>
  <c r="BA773" i="1" s="1"/>
  <c r="AM774" i="1" s="1"/>
  <c r="AO773" i="1"/>
  <c r="AY773" i="1" s="1"/>
  <c r="AK774" i="1" s="1"/>
  <c r="AZ773" i="1"/>
  <c r="AL774" i="1" s="1"/>
  <c r="AV773" i="1"/>
  <c r="AN773" i="1"/>
  <c r="AX773" i="1" s="1"/>
  <c r="AJ774" i="1" s="1"/>
  <c r="AH755" i="1"/>
  <c r="V756" i="1" s="1"/>
  <c r="X755" i="1"/>
  <c r="AF755" i="1" s="1"/>
  <c r="T756" i="1" s="1"/>
  <c r="AG755" i="1"/>
  <c r="U756" i="1" s="1"/>
  <c r="W755" i="1"/>
  <c r="AE755" i="1" s="1"/>
  <c r="S756" i="1" s="1"/>
  <c r="J1689" i="1" l="1"/>
  <c r="L1689" i="1" s="1"/>
  <c r="P1689" i="1" s="1"/>
  <c r="F1690" i="1" s="1"/>
  <c r="N1690" i="1" s="1"/>
  <c r="D1691" i="1" s="1"/>
  <c r="Y756" i="1"/>
  <c r="Z756" i="1" s="1"/>
  <c r="AA756" i="1" s="1"/>
  <c r="AB756" i="1"/>
  <c r="AP774" i="1"/>
  <c r="AQ774" i="1" s="1"/>
  <c r="AS774" i="1" s="1"/>
  <c r="H1690" i="1"/>
  <c r="I1690" i="1" s="1"/>
  <c r="K1690" i="1" s="1"/>
  <c r="O1690" i="1" s="1"/>
  <c r="E1691" i="1" s="1"/>
  <c r="M1691" i="1" s="1"/>
  <c r="C1692" i="1" s="1"/>
  <c r="J1690" i="1" l="1"/>
  <c r="L1690" i="1" s="1"/>
  <c r="P1690" i="1" s="1"/>
  <c r="F1691" i="1" s="1"/>
  <c r="N1691" i="1" s="1"/>
  <c r="D1692" i="1" s="1"/>
  <c r="G1691" i="1"/>
  <c r="AR774" i="1"/>
  <c r="AT774" i="1" s="1"/>
  <c r="AU774" i="1"/>
  <c r="AC756" i="1"/>
  <c r="AD756" i="1"/>
  <c r="G1692" i="1" l="1"/>
  <c r="H1692" i="1" s="1"/>
  <c r="H1691" i="1"/>
  <c r="I1691" i="1"/>
  <c r="K1691" i="1" s="1"/>
  <c r="O1691" i="1" s="1"/>
  <c r="E1692" i="1" s="1"/>
  <c r="M1692" i="1" s="1"/>
  <c r="C1693" i="1" s="1"/>
  <c r="AW774" i="1"/>
  <c r="BA774" i="1" s="1"/>
  <c r="AM775" i="1" s="1"/>
  <c r="AO774" i="1"/>
  <c r="AY774" i="1" s="1"/>
  <c r="AK775" i="1" s="1"/>
  <c r="AV774" i="1"/>
  <c r="AZ774" i="1"/>
  <c r="AL775" i="1" s="1"/>
  <c r="AN774" i="1"/>
  <c r="AX774" i="1" s="1"/>
  <c r="AJ775" i="1" s="1"/>
  <c r="AH756" i="1"/>
  <c r="V757" i="1" s="1"/>
  <c r="X756" i="1"/>
  <c r="AF756" i="1" s="1"/>
  <c r="T757" i="1" s="1"/>
  <c r="AG756" i="1"/>
  <c r="U757" i="1" s="1"/>
  <c r="W756" i="1"/>
  <c r="AE756" i="1" s="1"/>
  <c r="S757" i="1" s="1"/>
  <c r="I1692" i="1" l="1"/>
  <c r="K1692" i="1" s="1"/>
  <c r="O1692" i="1" s="1"/>
  <c r="E1693" i="1" s="1"/>
  <c r="M1693" i="1" s="1"/>
  <c r="C1694" i="1" s="1"/>
  <c r="J1692" i="1"/>
  <c r="L1692" i="1" s="1"/>
  <c r="P1692" i="1" s="1"/>
  <c r="J1691" i="1"/>
  <c r="L1691" i="1" s="1"/>
  <c r="P1691" i="1" s="1"/>
  <c r="F1692" i="1" s="1"/>
  <c r="N1692" i="1" s="1"/>
  <c r="D1693" i="1" s="1"/>
  <c r="Y757" i="1"/>
  <c r="Z757" i="1" s="1"/>
  <c r="AA757" i="1" s="1"/>
  <c r="AB757" i="1"/>
  <c r="AP775" i="1"/>
  <c r="AQ775" i="1" s="1"/>
  <c r="G1693" i="1" l="1"/>
  <c r="F1693" i="1"/>
  <c r="N1693" i="1" s="1"/>
  <c r="D1694" i="1" s="1"/>
  <c r="AS775" i="1"/>
  <c r="AR775" i="1"/>
  <c r="AU775" i="1"/>
  <c r="AT775" i="1"/>
  <c r="AD757" i="1"/>
  <c r="AC757" i="1"/>
  <c r="G1694" i="1" l="1"/>
  <c r="H1693" i="1"/>
  <c r="I1693" i="1" s="1"/>
  <c r="K1693" i="1" s="1"/>
  <c r="O1693" i="1" s="1"/>
  <c r="E1694" i="1" s="1"/>
  <c r="M1694" i="1" s="1"/>
  <c r="C1695" i="1" s="1"/>
  <c r="G1695" i="1" s="1"/>
  <c r="H1695" i="1" s="1"/>
  <c r="J1693" i="1"/>
  <c r="L1693" i="1" s="1"/>
  <c r="P1693" i="1" s="1"/>
  <c r="F1694" i="1" s="1"/>
  <c r="N1694" i="1" s="1"/>
  <c r="D1695" i="1" s="1"/>
  <c r="AZ775" i="1"/>
  <c r="AL776" i="1" s="1"/>
  <c r="AV775" i="1"/>
  <c r="AN775" i="1"/>
  <c r="AX775" i="1" s="1"/>
  <c r="AJ776" i="1" s="1"/>
  <c r="AW775" i="1"/>
  <c r="BA775" i="1" s="1"/>
  <c r="AM776" i="1" s="1"/>
  <c r="AO775" i="1"/>
  <c r="AY775" i="1" s="1"/>
  <c r="AK776" i="1" s="1"/>
  <c r="AG757" i="1"/>
  <c r="U758" i="1" s="1"/>
  <c r="W757" i="1"/>
  <c r="AE757" i="1" s="1"/>
  <c r="S758" i="1" s="1"/>
  <c r="AH757" i="1"/>
  <c r="V758" i="1" s="1"/>
  <c r="X757" i="1"/>
  <c r="AF757" i="1" s="1"/>
  <c r="T758" i="1" s="1"/>
  <c r="I1695" i="1" l="1"/>
  <c r="K1695" i="1" s="1"/>
  <c r="O1695" i="1" s="1"/>
  <c r="J1695" i="1"/>
  <c r="L1695" i="1" s="1"/>
  <c r="P1695" i="1" s="1"/>
  <c r="H1694" i="1"/>
  <c r="I1694" i="1" s="1"/>
  <c r="K1694" i="1" s="1"/>
  <c r="O1694" i="1" s="1"/>
  <c r="E1695" i="1" s="1"/>
  <c r="M1695" i="1" s="1"/>
  <c r="C1696" i="1" s="1"/>
  <c r="Y758" i="1"/>
  <c r="Z758" i="1" s="1"/>
  <c r="AA758" i="1" s="1"/>
  <c r="AB758" i="1"/>
  <c r="AP776" i="1"/>
  <c r="AQ776" i="1" s="1"/>
  <c r="J1694" i="1" l="1"/>
  <c r="L1694" i="1" s="1"/>
  <c r="P1694" i="1" s="1"/>
  <c r="F1695" i="1" s="1"/>
  <c r="N1695" i="1" s="1"/>
  <c r="D1696" i="1" s="1"/>
  <c r="E1696" i="1"/>
  <c r="M1696" i="1" s="1"/>
  <c r="C1697" i="1" s="1"/>
  <c r="AR776" i="1"/>
  <c r="AS776" i="1"/>
  <c r="AU776" i="1" s="1"/>
  <c r="AT776" i="1"/>
  <c r="AD758" i="1"/>
  <c r="F1696" i="1" l="1"/>
  <c r="N1696" i="1" s="1"/>
  <c r="D1697" i="1" s="1"/>
  <c r="G1696" i="1"/>
  <c r="AW776" i="1"/>
  <c r="BA776" i="1" s="1"/>
  <c r="AM777" i="1" s="1"/>
  <c r="AO776" i="1"/>
  <c r="AY776" i="1" s="1"/>
  <c r="AK777" i="1" s="1"/>
  <c r="AZ776" i="1"/>
  <c r="AL777" i="1" s="1"/>
  <c r="AV776" i="1"/>
  <c r="AN776" i="1"/>
  <c r="AX776" i="1" s="1"/>
  <c r="AJ777" i="1" s="1"/>
  <c r="AC758" i="1"/>
  <c r="AG758" i="1" s="1"/>
  <c r="U759" i="1" s="1"/>
  <c r="AH758" i="1"/>
  <c r="V759" i="1" s="1"/>
  <c r="X758" i="1"/>
  <c r="AF758" i="1" s="1"/>
  <c r="T759" i="1" s="1"/>
  <c r="H1696" i="1" l="1"/>
  <c r="I1696" i="1"/>
  <c r="K1696" i="1" s="1"/>
  <c r="O1696" i="1" s="1"/>
  <c r="E1697" i="1" s="1"/>
  <c r="M1697" i="1" s="1"/>
  <c r="C1698" i="1" s="1"/>
  <c r="J1696" i="1"/>
  <c r="G1697" i="1"/>
  <c r="W758" i="1"/>
  <c r="AE758" i="1" s="1"/>
  <c r="S759" i="1" s="1"/>
  <c r="AP777" i="1"/>
  <c r="AQ777" i="1" s="1"/>
  <c r="H1697" i="1" l="1"/>
  <c r="I1697" i="1" s="1"/>
  <c r="K1697" i="1" s="1"/>
  <c r="O1697" i="1" s="1"/>
  <c r="E1698" i="1" s="1"/>
  <c r="M1698" i="1" s="1"/>
  <c r="C1699" i="1" s="1"/>
  <c r="J1697" i="1"/>
  <c r="L1697" i="1" s="1"/>
  <c r="P1697" i="1" s="1"/>
  <c r="L1696" i="1"/>
  <c r="P1696" i="1" s="1"/>
  <c r="F1697" i="1" s="1"/>
  <c r="N1697" i="1" s="1"/>
  <c r="D1698" i="1" s="1"/>
  <c r="Y759" i="1"/>
  <c r="AR777" i="1"/>
  <c r="AS777" i="1"/>
  <c r="AU777" i="1" s="1"/>
  <c r="AT777" i="1"/>
  <c r="F1698" i="1" l="1"/>
  <c r="N1698" i="1" s="1"/>
  <c r="D1699" i="1" s="1"/>
  <c r="G1699" i="1"/>
  <c r="H1699" i="1" s="1"/>
  <c r="J1699" i="1" s="1"/>
  <c r="L1699" i="1" s="1"/>
  <c r="P1699" i="1" s="1"/>
  <c r="G1698" i="1"/>
  <c r="Z759" i="1"/>
  <c r="AB759" i="1"/>
  <c r="AD759" i="1" s="1"/>
  <c r="AA759" i="1"/>
  <c r="AC759" i="1" s="1"/>
  <c r="AW777" i="1"/>
  <c r="BA777" i="1" s="1"/>
  <c r="AM778" i="1" s="1"/>
  <c r="AO777" i="1"/>
  <c r="AY777" i="1" s="1"/>
  <c r="AK778" i="1" s="1"/>
  <c r="AV777" i="1"/>
  <c r="AZ777" i="1"/>
  <c r="AL778" i="1" s="1"/>
  <c r="AN777" i="1"/>
  <c r="AX777" i="1" s="1"/>
  <c r="AJ778" i="1" s="1"/>
  <c r="I1699" i="1" l="1"/>
  <c r="K1699" i="1" s="1"/>
  <c r="O1699" i="1" s="1"/>
  <c r="H1698" i="1"/>
  <c r="I1698" i="1" s="1"/>
  <c r="K1698" i="1" s="1"/>
  <c r="O1698" i="1" s="1"/>
  <c r="E1699" i="1" s="1"/>
  <c r="AH759" i="1"/>
  <c r="V760" i="1" s="1"/>
  <c r="X759" i="1"/>
  <c r="AF759" i="1" s="1"/>
  <c r="T760" i="1" s="1"/>
  <c r="AG759" i="1"/>
  <c r="U760" i="1" s="1"/>
  <c r="W759" i="1"/>
  <c r="AE759" i="1" s="1"/>
  <c r="S760" i="1" s="1"/>
  <c r="AP778" i="1"/>
  <c r="AQ778" i="1" s="1"/>
  <c r="AR778" i="1" s="1"/>
  <c r="AT778" i="1" s="1"/>
  <c r="J1698" i="1" l="1"/>
  <c r="L1698" i="1" s="1"/>
  <c r="P1698" i="1" s="1"/>
  <c r="F1699" i="1" s="1"/>
  <c r="N1699" i="1" s="1"/>
  <c r="D1700" i="1" s="1"/>
  <c r="M1699" i="1"/>
  <c r="C1700" i="1" s="1"/>
  <c r="E1700" i="1"/>
  <c r="M1700" i="1" s="1"/>
  <c r="F1700" i="1"/>
  <c r="N1700" i="1" s="1"/>
  <c r="D1701" i="1" s="1"/>
  <c r="G1700" i="1"/>
  <c r="C1701" i="1"/>
  <c r="G1701" i="1" s="1"/>
  <c r="H1701" i="1" s="1"/>
  <c r="Y760" i="1"/>
  <c r="Z760" i="1" s="1"/>
  <c r="AA760" i="1" s="1"/>
  <c r="AC760" i="1" s="1"/>
  <c r="AG760" i="1" s="1"/>
  <c r="U761" i="1" s="1"/>
  <c r="AS778" i="1"/>
  <c r="AU778" i="1" s="1"/>
  <c r="AV778" i="1"/>
  <c r="AZ778" i="1"/>
  <c r="AL779" i="1" s="1"/>
  <c r="AN778" i="1"/>
  <c r="AX778" i="1" s="1"/>
  <c r="AJ779" i="1" s="1"/>
  <c r="I1701" i="1" l="1"/>
  <c r="K1701" i="1" s="1"/>
  <c r="O1701" i="1" s="1"/>
  <c r="H1700" i="1"/>
  <c r="J1700" i="1" s="1"/>
  <c r="L1700" i="1" s="1"/>
  <c r="P1700" i="1" s="1"/>
  <c r="F1701" i="1" s="1"/>
  <c r="N1701" i="1" s="1"/>
  <c r="D1702" i="1" s="1"/>
  <c r="J1701" i="1"/>
  <c r="L1701" i="1" s="1"/>
  <c r="P1701" i="1" s="1"/>
  <c r="W760" i="1"/>
  <c r="AE760" i="1" s="1"/>
  <c r="S761" i="1" s="1"/>
  <c r="AB760" i="1"/>
  <c r="AD760" i="1" s="1"/>
  <c r="AW778" i="1"/>
  <c r="BA778" i="1" s="1"/>
  <c r="AM779" i="1" s="1"/>
  <c r="AO778" i="1"/>
  <c r="AY778" i="1" s="1"/>
  <c r="AK779" i="1" s="1"/>
  <c r="I1700" i="1" l="1"/>
  <c r="K1700" i="1" s="1"/>
  <c r="O1700" i="1" s="1"/>
  <c r="E1701" i="1" s="1"/>
  <c r="M1701" i="1" s="1"/>
  <c r="C1702" i="1" s="1"/>
  <c r="F1702" i="1"/>
  <c r="N1702" i="1" s="1"/>
  <c r="D1703" i="1" s="1"/>
  <c r="E1702" i="1"/>
  <c r="M1702" i="1" s="1"/>
  <c r="C1703" i="1" s="1"/>
  <c r="G1703" i="1" s="1"/>
  <c r="H1703" i="1" s="1"/>
  <c r="G1702" i="1"/>
  <c r="H1702" i="1" s="1"/>
  <c r="I1702" i="1"/>
  <c r="K1702" i="1" s="1"/>
  <c r="O1702" i="1" s="1"/>
  <c r="E1703" i="1" s="1"/>
  <c r="M1703" i="1" s="1"/>
  <c r="C1704" i="1" s="1"/>
  <c r="AH760" i="1"/>
  <c r="V761" i="1" s="1"/>
  <c r="X760" i="1"/>
  <c r="AF760" i="1" s="1"/>
  <c r="T761" i="1" s="1"/>
  <c r="Y761" i="1" s="1"/>
  <c r="Z761" i="1" s="1"/>
  <c r="AP779" i="1"/>
  <c r="J1703" i="1" l="1"/>
  <c r="L1703" i="1" s="1"/>
  <c r="P1703" i="1" s="1"/>
  <c r="I1703" i="1"/>
  <c r="K1703" i="1" s="1"/>
  <c r="O1703" i="1" s="1"/>
  <c r="E1704" i="1" s="1"/>
  <c r="M1704" i="1" s="1"/>
  <c r="C1705" i="1" s="1"/>
  <c r="J1702" i="1"/>
  <c r="L1702" i="1" s="1"/>
  <c r="P1702" i="1" s="1"/>
  <c r="F1703" i="1" s="1"/>
  <c r="N1703" i="1" s="1"/>
  <c r="D1704" i="1" s="1"/>
  <c r="AA761" i="1"/>
  <c r="AB761" i="1"/>
  <c r="AD761" i="1" s="1"/>
  <c r="AQ779" i="1"/>
  <c r="AR779" i="1" s="1"/>
  <c r="AT779" i="1" s="1"/>
  <c r="AC761" i="1"/>
  <c r="F1704" i="1" l="1"/>
  <c r="N1704" i="1" s="1"/>
  <c r="D1705" i="1" s="1"/>
  <c r="G1705" i="1"/>
  <c r="H1705" i="1" s="1"/>
  <c r="G1704" i="1"/>
  <c r="X761" i="1"/>
  <c r="AF761" i="1" s="1"/>
  <c r="T762" i="1" s="1"/>
  <c r="AH761" i="1"/>
  <c r="V762" i="1" s="1"/>
  <c r="AS779" i="1"/>
  <c r="AU779" i="1" s="1"/>
  <c r="AO779" i="1" s="1"/>
  <c r="AY779" i="1" s="1"/>
  <c r="AK780" i="1" s="1"/>
  <c r="AV779" i="1"/>
  <c r="AZ779" i="1"/>
  <c r="AL780" i="1" s="1"/>
  <c r="AN779" i="1"/>
  <c r="AX779" i="1" s="1"/>
  <c r="AJ780" i="1" s="1"/>
  <c r="AG761" i="1"/>
  <c r="U762" i="1" s="1"/>
  <c r="W761" i="1"/>
  <c r="AE761" i="1" s="1"/>
  <c r="S762" i="1" s="1"/>
  <c r="AW779" i="1" l="1"/>
  <c r="BA779" i="1" s="1"/>
  <c r="AM780" i="1" s="1"/>
  <c r="H1704" i="1"/>
  <c r="I1704" i="1"/>
  <c r="K1704" i="1" s="1"/>
  <c r="O1704" i="1" s="1"/>
  <c r="E1705" i="1" s="1"/>
  <c r="M1705" i="1" s="1"/>
  <c r="C1706" i="1" s="1"/>
  <c r="J1705" i="1"/>
  <c r="L1705" i="1" s="1"/>
  <c r="P1705" i="1" s="1"/>
  <c r="I1705" i="1"/>
  <c r="K1705" i="1" s="1"/>
  <c r="O1705" i="1" s="1"/>
  <c r="E1706" i="1" s="1"/>
  <c r="M1706" i="1" s="1"/>
  <c r="J1704" i="1"/>
  <c r="L1704" i="1" s="1"/>
  <c r="P1704" i="1" s="1"/>
  <c r="F1705" i="1" s="1"/>
  <c r="N1705" i="1" s="1"/>
  <c r="D1706" i="1" s="1"/>
  <c r="Y762" i="1"/>
  <c r="Z762" i="1" s="1"/>
  <c r="AA762" i="1" s="1"/>
  <c r="AP780" i="1"/>
  <c r="AQ780" i="1" s="1"/>
  <c r="G1706" i="1" l="1"/>
  <c r="H1706" i="1" s="1"/>
  <c r="J1706" i="1" s="1"/>
  <c r="L1706" i="1" s="1"/>
  <c r="P1706" i="1" s="1"/>
  <c r="F1707" i="1" s="1"/>
  <c r="F1706" i="1"/>
  <c r="N1706" i="1" s="1"/>
  <c r="D1707" i="1" s="1"/>
  <c r="C1707" i="1"/>
  <c r="G1707" i="1" s="1"/>
  <c r="H1707" i="1" s="1"/>
  <c r="AB762" i="1"/>
  <c r="AR780" i="1"/>
  <c r="AS780" i="1"/>
  <c r="AU780" i="1" s="1"/>
  <c r="AW780" i="1" s="1"/>
  <c r="BA780" i="1" s="1"/>
  <c r="AM781" i="1" s="1"/>
  <c r="AT780" i="1"/>
  <c r="AC762" i="1"/>
  <c r="I1706" i="1"/>
  <c r="K1706" i="1" s="1"/>
  <c r="O1706" i="1" s="1"/>
  <c r="E1707" i="1" s="1"/>
  <c r="AO780" i="1" l="1"/>
  <c r="AY780" i="1" s="1"/>
  <c r="AK781" i="1" s="1"/>
  <c r="J1707" i="1"/>
  <c r="AZ780" i="1"/>
  <c r="AL781" i="1" s="1"/>
  <c r="AV780" i="1"/>
  <c r="AN780" i="1"/>
  <c r="AX780" i="1" s="1"/>
  <c r="AJ781" i="1" s="1"/>
  <c r="AD762" i="1"/>
  <c r="AH762" i="1" s="1"/>
  <c r="V763" i="1" s="1"/>
  <c r="X762" i="1"/>
  <c r="AF762" i="1" s="1"/>
  <c r="T763" i="1" s="1"/>
  <c r="AG762" i="1"/>
  <c r="U763" i="1" s="1"/>
  <c r="W762" i="1"/>
  <c r="AE762" i="1" s="1"/>
  <c r="S763" i="1" s="1"/>
  <c r="I1707" i="1"/>
  <c r="K1707" i="1" s="1"/>
  <c r="O1707" i="1" s="1"/>
  <c r="E1708" i="1" s="1"/>
  <c r="N1707" i="1"/>
  <c r="D1708" i="1" s="1"/>
  <c r="L1707" i="1"/>
  <c r="P1707" i="1" s="1"/>
  <c r="F1708" i="1" s="1"/>
  <c r="M1707" i="1"/>
  <c r="C1708" i="1" s="1"/>
  <c r="G1708" i="1" s="1"/>
  <c r="Y763" i="1" l="1"/>
  <c r="Z763" i="1" s="1"/>
  <c r="AP781" i="1"/>
  <c r="N1708" i="1"/>
  <c r="D1709" i="1" s="1"/>
  <c r="H1708" i="1"/>
  <c r="J1708" i="1" s="1"/>
  <c r="M1708" i="1"/>
  <c r="C1709" i="1" s="1"/>
  <c r="G1709" i="1" s="1"/>
  <c r="AA763" i="1" l="1"/>
  <c r="AC763" i="1" s="1"/>
  <c r="AB763" i="1"/>
  <c r="AD763" i="1" s="1"/>
  <c r="AQ781" i="1"/>
  <c r="AS781" i="1"/>
  <c r="AR781" i="1"/>
  <c r="AT781" i="1" s="1"/>
  <c r="AU781" i="1"/>
  <c r="H1709" i="1"/>
  <c r="J1709" i="1" s="1"/>
  <c r="I1708" i="1"/>
  <c r="K1708" i="1" s="1"/>
  <c r="O1708" i="1" s="1"/>
  <c r="E1709" i="1" s="1"/>
  <c r="L1708" i="1"/>
  <c r="P1708" i="1" s="1"/>
  <c r="F1709" i="1" s="1"/>
  <c r="AW781" i="1" l="1"/>
  <c r="BA781" i="1" s="1"/>
  <c r="AM782" i="1" s="1"/>
  <c r="AO781" i="1"/>
  <c r="AY781" i="1" s="1"/>
  <c r="AK782" i="1" s="1"/>
  <c r="AV781" i="1"/>
  <c r="AZ781" i="1"/>
  <c r="AL782" i="1" s="1"/>
  <c r="AN781" i="1"/>
  <c r="AX781" i="1" s="1"/>
  <c r="AJ782" i="1" s="1"/>
  <c r="AH763" i="1"/>
  <c r="V764" i="1" s="1"/>
  <c r="X763" i="1"/>
  <c r="AF763" i="1" s="1"/>
  <c r="T764" i="1" s="1"/>
  <c r="AG763" i="1"/>
  <c r="U764" i="1" s="1"/>
  <c r="W763" i="1"/>
  <c r="AE763" i="1" s="1"/>
  <c r="S764" i="1" s="1"/>
  <c r="N1709" i="1"/>
  <c r="D1710" i="1" s="1"/>
  <c r="M1709" i="1"/>
  <c r="C1710" i="1" s="1"/>
  <c r="G1710" i="1" s="1"/>
  <c r="L1709" i="1"/>
  <c r="P1709" i="1" s="1"/>
  <c r="F1710" i="1" s="1"/>
  <c r="I1709" i="1"/>
  <c r="K1709" i="1" s="1"/>
  <c r="O1709" i="1" s="1"/>
  <c r="E1710" i="1" s="1"/>
  <c r="Y764" i="1" l="1"/>
  <c r="Z764" i="1" s="1"/>
  <c r="AA764" i="1" s="1"/>
  <c r="AP782" i="1"/>
  <c r="AQ782" i="1" s="1"/>
  <c r="M1710" i="1"/>
  <c r="N1710" i="1"/>
  <c r="D1711" i="1" s="1"/>
  <c r="C1711" i="1"/>
  <c r="G1711" i="1" l="1"/>
  <c r="AB764" i="1"/>
  <c r="AS782" i="1"/>
  <c r="AU782" i="1" s="1"/>
  <c r="AR782" i="1"/>
  <c r="AT782" i="1" s="1"/>
  <c r="H1710" i="1"/>
  <c r="AC764" i="1"/>
  <c r="AD764" i="1"/>
  <c r="H1711" i="1"/>
  <c r="J1711" i="1" s="1"/>
  <c r="J1710" i="1" l="1"/>
  <c r="L1710" i="1" s="1"/>
  <c r="P1710" i="1" s="1"/>
  <c r="F1711" i="1" s="1"/>
  <c r="N1711" i="1" s="1"/>
  <c r="D1712" i="1" s="1"/>
  <c r="I1710" i="1"/>
  <c r="K1710" i="1" s="1"/>
  <c r="O1710" i="1" s="1"/>
  <c r="E1711" i="1" s="1"/>
  <c r="AW782" i="1"/>
  <c r="BA782" i="1" s="1"/>
  <c r="AM783" i="1" s="1"/>
  <c r="AO782" i="1"/>
  <c r="AY782" i="1" s="1"/>
  <c r="AK783" i="1" s="1"/>
  <c r="AV782" i="1"/>
  <c r="AZ782" i="1"/>
  <c r="AL783" i="1" s="1"/>
  <c r="AN782" i="1"/>
  <c r="AX782" i="1" s="1"/>
  <c r="AJ783" i="1" s="1"/>
  <c r="AH764" i="1"/>
  <c r="V765" i="1" s="1"/>
  <c r="X764" i="1"/>
  <c r="AF764" i="1" s="1"/>
  <c r="T765" i="1" s="1"/>
  <c r="AG764" i="1"/>
  <c r="U765" i="1" s="1"/>
  <c r="W764" i="1"/>
  <c r="AE764" i="1" s="1"/>
  <c r="S765" i="1" s="1"/>
  <c r="L1711" i="1"/>
  <c r="P1711" i="1" s="1"/>
  <c r="I1711" i="1"/>
  <c r="K1711" i="1" s="1"/>
  <c r="O1711" i="1" s="1"/>
  <c r="E1712" i="1" s="1"/>
  <c r="M1711" i="1"/>
  <c r="C1712" i="1" s="1"/>
  <c r="G1712" i="1" l="1"/>
  <c r="F1712" i="1"/>
  <c r="Y765" i="1"/>
  <c r="Z765" i="1" s="1"/>
  <c r="AP783" i="1"/>
  <c r="AQ783" i="1" s="1"/>
  <c r="AS783" i="1" s="1"/>
  <c r="M1712" i="1"/>
  <c r="N1712" i="1"/>
  <c r="D1713" i="1" s="1"/>
  <c r="C1713" i="1"/>
  <c r="G1713" i="1" s="1"/>
  <c r="AA765" i="1" l="1"/>
  <c r="AB765" i="1"/>
  <c r="AD765" i="1" s="1"/>
  <c r="AR783" i="1"/>
  <c r="AT783" i="1" s="1"/>
  <c r="AU783" i="1"/>
  <c r="H1712" i="1"/>
  <c r="AC765" i="1"/>
  <c r="H1713" i="1"/>
  <c r="J1713" i="1" s="1"/>
  <c r="J1712" i="1" l="1"/>
  <c r="L1712" i="1" s="1"/>
  <c r="P1712" i="1" s="1"/>
  <c r="F1713" i="1" s="1"/>
  <c r="N1713" i="1" s="1"/>
  <c r="D1714" i="1" s="1"/>
  <c r="AW783" i="1"/>
  <c r="BA783" i="1" s="1"/>
  <c r="AM784" i="1" s="1"/>
  <c r="AO783" i="1"/>
  <c r="AY783" i="1" s="1"/>
  <c r="AK784" i="1" s="1"/>
  <c r="AV783" i="1"/>
  <c r="AZ783" i="1"/>
  <c r="AL784" i="1" s="1"/>
  <c r="AN783" i="1"/>
  <c r="AX783" i="1" s="1"/>
  <c r="AJ784" i="1" s="1"/>
  <c r="I1712" i="1"/>
  <c r="K1712" i="1" s="1"/>
  <c r="O1712" i="1" s="1"/>
  <c r="E1713" i="1" s="1"/>
  <c r="M1713" i="1" s="1"/>
  <c r="C1714" i="1" s="1"/>
  <c r="G1714" i="1" s="1"/>
  <c r="AH765" i="1"/>
  <c r="V766" i="1" s="1"/>
  <c r="X765" i="1"/>
  <c r="AF765" i="1" s="1"/>
  <c r="T766" i="1" s="1"/>
  <c r="AG765" i="1"/>
  <c r="U766" i="1" s="1"/>
  <c r="W765" i="1"/>
  <c r="AE765" i="1" s="1"/>
  <c r="S766" i="1" s="1"/>
  <c r="I1713" i="1"/>
  <c r="K1713" i="1" s="1"/>
  <c r="O1713" i="1" s="1"/>
  <c r="L1713" i="1"/>
  <c r="P1713" i="1" s="1"/>
  <c r="E1714" i="1" l="1"/>
  <c r="F1714" i="1"/>
  <c r="Y766" i="1"/>
  <c r="Z766" i="1" s="1"/>
  <c r="AP784" i="1"/>
  <c r="AQ784" i="1" s="1"/>
  <c r="AR784" i="1" s="1"/>
  <c r="AT784" i="1" s="1"/>
  <c r="N1714" i="1"/>
  <c r="D1715" i="1" s="1"/>
  <c r="H1714" i="1"/>
  <c r="J1714" i="1" s="1"/>
  <c r="M1714" i="1"/>
  <c r="C1715" i="1" s="1"/>
  <c r="G1715" i="1" s="1"/>
  <c r="AA766" i="1" l="1"/>
  <c r="AB766" i="1"/>
  <c r="AS784" i="1"/>
  <c r="AU784" i="1" s="1"/>
  <c r="AZ784" i="1"/>
  <c r="AL785" i="1" s="1"/>
  <c r="AV784" i="1"/>
  <c r="AN784" i="1"/>
  <c r="AX784" i="1" s="1"/>
  <c r="AJ785" i="1" s="1"/>
  <c r="AD766" i="1"/>
  <c r="AC766" i="1"/>
  <c r="H1715" i="1"/>
  <c r="J1715" i="1" s="1"/>
  <c r="I1714" i="1"/>
  <c r="K1714" i="1" s="1"/>
  <c r="O1714" i="1" s="1"/>
  <c r="E1715" i="1" s="1"/>
  <c r="L1714" i="1"/>
  <c r="P1714" i="1" s="1"/>
  <c r="F1715" i="1" s="1"/>
  <c r="AW784" i="1" l="1"/>
  <c r="BA784" i="1" s="1"/>
  <c r="AM785" i="1" s="1"/>
  <c r="AO784" i="1"/>
  <c r="AY784" i="1" s="1"/>
  <c r="AK785" i="1" s="1"/>
  <c r="AP785" i="1" s="1"/>
  <c r="AG766" i="1"/>
  <c r="U767" i="1" s="1"/>
  <c r="W766" i="1"/>
  <c r="AE766" i="1" s="1"/>
  <c r="S767" i="1" s="1"/>
  <c r="AH766" i="1"/>
  <c r="V767" i="1" s="1"/>
  <c r="X766" i="1"/>
  <c r="AF766" i="1" s="1"/>
  <c r="T767" i="1" s="1"/>
  <c r="L1715" i="1"/>
  <c r="P1715" i="1" s="1"/>
  <c r="F1716" i="1" s="1"/>
  <c r="N1715" i="1"/>
  <c r="D1716" i="1" s="1"/>
  <c r="M1715" i="1"/>
  <c r="C1716" i="1" s="1"/>
  <c r="I1715" i="1"/>
  <c r="K1715" i="1" s="1"/>
  <c r="O1715" i="1" s="1"/>
  <c r="E1716" i="1" s="1"/>
  <c r="G1716" i="1" l="1"/>
  <c r="Y767" i="1"/>
  <c r="Z767" i="1" s="1"/>
  <c r="AQ785" i="1"/>
  <c r="AR785" i="1" s="1"/>
  <c r="AT785" i="1" s="1"/>
  <c r="AS785" i="1"/>
  <c r="AU785" i="1" s="1"/>
  <c r="M1716" i="1"/>
  <c r="C1717" i="1" s="1"/>
  <c r="N1716" i="1"/>
  <c r="D1717" i="1" s="1"/>
  <c r="H1716" i="1"/>
  <c r="J1716" i="1" l="1"/>
  <c r="G1717" i="1"/>
  <c r="AA767" i="1"/>
  <c r="AC767" i="1" s="1"/>
  <c r="AB767" i="1"/>
  <c r="AD767" i="1" s="1"/>
  <c r="AH767" i="1" s="1"/>
  <c r="V768" i="1" s="1"/>
  <c r="AW785" i="1"/>
  <c r="BA785" i="1" s="1"/>
  <c r="AM786" i="1" s="1"/>
  <c r="AO785" i="1"/>
  <c r="AY785" i="1" s="1"/>
  <c r="AK786" i="1" s="1"/>
  <c r="AV785" i="1"/>
  <c r="AZ785" i="1"/>
  <c r="AL786" i="1" s="1"/>
  <c r="AN785" i="1"/>
  <c r="AX785" i="1" s="1"/>
  <c r="AJ786" i="1" s="1"/>
  <c r="I1716" i="1"/>
  <c r="K1716" i="1" s="1"/>
  <c r="O1716" i="1" s="1"/>
  <c r="E1717" i="1" s="1"/>
  <c r="L1716" i="1"/>
  <c r="P1716" i="1" s="1"/>
  <c r="F1717" i="1" s="1"/>
  <c r="X767" i="1" l="1"/>
  <c r="AF767" i="1" s="1"/>
  <c r="T768" i="1" s="1"/>
  <c r="AP786" i="1"/>
  <c r="AQ786" i="1" s="1"/>
  <c r="H1717" i="1"/>
  <c r="AG767" i="1"/>
  <c r="U768" i="1" s="1"/>
  <c r="W767" i="1"/>
  <c r="AE767" i="1" s="1"/>
  <c r="S768" i="1" s="1"/>
  <c r="N1717" i="1"/>
  <c r="D1718" i="1" s="1"/>
  <c r="M1717" i="1"/>
  <c r="C1718" i="1" s="1"/>
  <c r="G1718" i="1" s="1"/>
  <c r="J1717" i="1" l="1"/>
  <c r="L1717" i="1" s="1"/>
  <c r="P1717" i="1" s="1"/>
  <c r="F1718" i="1" s="1"/>
  <c r="N1718" i="1" s="1"/>
  <c r="D1719" i="1" s="1"/>
  <c r="Y768" i="1"/>
  <c r="AR786" i="1"/>
  <c r="AT786" i="1" s="1"/>
  <c r="AZ786" i="1" s="1"/>
  <c r="AL787" i="1" s="1"/>
  <c r="AS786" i="1"/>
  <c r="AU786" i="1" s="1"/>
  <c r="I1717" i="1"/>
  <c r="K1717" i="1" s="1"/>
  <c r="O1717" i="1" s="1"/>
  <c r="E1718" i="1" s="1"/>
  <c r="M1718" i="1" s="1"/>
  <c r="C1719" i="1" s="1"/>
  <c r="H1718" i="1"/>
  <c r="J1718" i="1" s="1"/>
  <c r="G1719" i="1" l="1"/>
  <c r="Z768" i="1"/>
  <c r="AA768" i="1" s="1"/>
  <c r="AC768" i="1" s="1"/>
  <c r="AB768" i="1"/>
  <c r="AV786" i="1"/>
  <c r="AN786" i="1"/>
  <c r="AX786" i="1" s="1"/>
  <c r="AJ787" i="1" s="1"/>
  <c r="AW786" i="1"/>
  <c r="BA786" i="1" s="1"/>
  <c r="AM787" i="1" s="1"/>
  <c r="AO786" i="1"/>
  <c r="AY786" i="1" s="1"/>
  <c r="AK787" i="1" s="1"/>
  <c r="AP787" i="1" s="1"/>
  <c r="L1718" i="1"/>
  <c r="P1718" i="1" s="1"/>
  <c r="F1719" i="1" s="1"/>
  <c r="I1718" i="1"/>
  <c r="K1718" i="1" s="1"/>
  <c r="O1718" i="1" s="1"/>
  <c r="E1719" i="1" s="1"/>
  <c r="H1719" i="1"/>
  <c r="J1719" i="1" l="1"/>
  <c r="AQ787" i="1"/>
  <c r="AR787" i="1" s="1"/>
  <c r="AD768" i="1"/>
  <c r="AH768" i="1"/>
  <c r="V769" i="1" s="1"/>
  <c r="X768" i="1"/>
  <c r="AF768" i="1" s="1"/>
  <c r="T769" i="1" s="1"/>
  <c r="AG768" i="1"/>
  <c r="U769" i="1" s="1"/>
  <c r="W768" i="1"/>
  <c r="AE768" i="1" s="1"/>
  <c r="S769" i="1" s="1"/>
  <c r="I1719" i="1"/>
  <c r="K1719" i="1" s="1"/>
  <c r="O1719" i="1" s="1"/>
  <c r="E1720" i="1" s="1"/>
  <c r="N1719" i="1"/>
  <c r="D1720" i="1" s="1"/>
  <c r="M1719" i="1"/>
  <c r="C1720" i="1" s="1"/>
  <c r="L1719" i="1"/>
  <c r="P1719" i="1" s="1"/>
  <c r="F1720" i="1" s="1"/>
  <c r="G1720" i="1" l="1"/>
  <c r="Y769" i="1"/>
  <c r="Z769" i="1" s="1"/>
  <c r="AB769" i="1" s="1"/>
  <c r="AS787" i="1"/>
  <c r="AT787" i="1"/>
  <c r="AU787" i="1"/>
  <c r="N1720" i="1"/>
  <c r="D1721" i="1" s="1"/>
  <c r="H1720" i="1"/>
  <c r="M1720" i="1"/>
  <c r="C1721" i="1" s="1"/>
  <c r="J1720" i="1" l="1"/>
  <c r="G1721" i="1"/>
  <c r="AA769" i="1"/>
  <c r="AZ787" i="1"/>
  <c r="AL788" i="1" s="1"/>
  <c r="AV787" i="1"/>
  <c r="AN787" i="1"/>
  <c r="AX787" i="1" s="1"/>
  <c r="AJ788" i="1" s="1"/>
  <c r="AW787" i="1"/>
  <c r="BA787" i="1" s="1"/>
  <c r="AM788" i="1" s="1"/>
  <c r="AO787" i="1"/>
  <c r="AY787" i="1" s="1"/>
  <c r="AK788" i="1" s="1"/>
  <c r="AD769" i="1"/>
  <c r="L1720" i="1"/>
  <c r="P1720" i="1" s="1"/>
  <c r="F1721" i="1" s="1"/>
  <c r="N1721" i="1" s="1"/>
  <c r="D1722" i="1" s="1"/>
  <c r="AC769" i="1"/>
  <c r="I1720" i="1"/>
  <c r="K1720" i="1" s="1"/>
  <c r="O1720" i="1" s="1"/>
  <c r="E1721" i="1" s="1"/>
  <c r="H1721" i="1"/>
  <c r="J1721" i="1" l="1"/>
  <c r="AP788" i="1"/>
  <c r="AQ788" i="1" s="1"/>
  <c r="AH769" i="1"/>
  <c r="V770" i="1" s="1"/>
  <c r="X769" i="1"/>
  <c r="AF769" i="1" s="1"/>
  <c r="T770" i="1" s="1"/>
  <c r="AG769" i="1"/>
  <c r="U770" i="1" s="1"/>
  <c r="W769" i="1"/>
  <c r="AE769" i="1" s="1"/>
  <c r="S770" i="1" s="1"/>
  <c r="I1721" i="1"/>
  <c r="K1721" i="1" s="1"/>
  <c r="O1721" i="1" s="1"/>
  <c r="E1722" i="1" s="1"/>
  <c r="M1721" i="1"/>
  <c r="C1722" i="1" s="1"/>
  <c r="G1722" i="1" s="1"/>
  <c r="L1721" i="1"/>
  <c r="P1721" i="1" s="1"/>
  <c r="F1722" i="1" s="1"/>
  <c r="Y770" i="1" l="1"/>
  <c r="Z770" i="1" s="1"/>
  <c r="AA770" i="1" s="1"/>
  <c r="AR788" i="1"/>
  <c r="AS788" i="1"/>
  <c r="AU788" i="1" s="1"/>
  <c r="AT788" i="1"/>
  <c r="M1722" i="1"/>
  <c r="N1722" i="1"/>
  <c r="D1723" i="1" s="1"/>
  <c r="C1723" i="1"/>
  <c r="G1723" i="1" l="1"/>
  <c r="AB770" i="1"/>
  <c r="AD770" i="1" s="1"/>
  <c r="AW788" i="1"/>
  <c r="BA788" i="1" s="1"/>
  <c r="AM789" i="1" s="1"/>
  <c r="AO788" i="1"/>
  <c r="AY788" i="1" s="1"/>
  <c r="AK789" i="1" s="1"/>
  <c r="AV788" i="1"/>
  <c r="AZ788" i="1"/>
  <c r="AL789" i="1" s="1"/>
  <c r="AN788" i="1"/>
  <c r="AX788" i="1" s="1"/>
  <c r="AJ789" i="1" s="1"/>
  <c r="AC770" i="1"/>
  <c r="H1722" i="1"/>
  <c r="J1722" i="1" s="1"/>
  <c r="H1723" i="1"/>
  <c r="J1723" i="1" l="1"/>
  <c r="AP789" i="1"/>
  <c r="AQ789" i="1" s="1"/>
  <c r="I1722" i="1"/>
  <c r="K1722" i="1" s="1"/>
  <c r="O1722" i="1" s="1"/>
  <c r="E1723" i="1" s="1"/>
  <c r="AH770" i="1"/>
  <c r="V771" i="1" s="1"/>
  <c r="X770" i="1"/>
  <c r="AF770" i="1" s="1"/>
  <c r="T771" i="1" s="1"/>
  <c r="AG770" i="1"/>
  <c r="U771" i="1" s="1"/>
  <c r="W770" i="1"/>
  <c r="AE770" i="1" s="1"/>
  <c r="S771" i="1" s="1"/>
  <c r="M1723" i="1"/>
  <c r="C1724" i="1" s="1"/>
  <c r="L1723" i="1"/>
  <c r="P1723" i="1" s="1"/>
  <c r="I1723" i="1"/>
  <c r="K1723" i="1" s="1"/>
  <c r="O1723" i="1" s="1"/>
  <c r="L1722" i="1"/>
  <c r="P1722" i="1" s="1"/>
  <c r="F1723" i="1" s="1"/>
  <c r="E1724" i="1" l="1"/>
  <c r="Y771" i="1"/>
  <c r="Z771" i="1" s="1"/>
  <c r="AR789" i="1"/>
  <c r="AS789" i="1"/>
  <c r="AU789" i="1" s="1"/>
  <c r="AT789" i="1"/>
  <c r="M1724" i="1"/>
  <c r="C1725" i="1" s="1"/>
  <c r="F1724" i="1"/>
  <c r="N1723" i="1"/>
  <c r="D1724" i="1" s="1"/>
  <c r="G1724" i="1" l="1"/>
  <c r="AA771" i="1"/>
  <c r="AB771" i="1"/>
  <c r="AZ789" i="1"/>
  <c r="AL790" i="1" s="1"/>
  <c r="AV789" i="1"/>
  <c r="AN789" i="1"/>
  <c r="AX789" i="1" s="1"/>
  <c r="AJ790" i="1" s="1"/>
  <c r="AW789" i="1"/>
  <c r="BA789" i="1" s="1"/>
  <c r="AM790" i="1" s="1"/>
  <c r="AO789" i="1"/>
  <c r="AY789" i="1" s="1"/>
  <c r="AK790" i="1" s="1"/>
  <c r="AD771" i="1"/>
  <c r="AC771" i="1"/>
  <c r="N1724" i="1"/>
  <c r="D1725" i="1" s="1"/>
  <c r="G1725" i="1" l="1"/>
  <c r="AP790" i="1"/>
  <c r="AQ790" i="1" s="1"/>
  <c r="AH771" i="1"/>
  <c r="V772" i="1" s="1"/>
  <c r="X771" i="1"/>
  <c r="AF771" i="1" s="1"/>
  <c r="T772" i="1" s="1"/>
  <c r="AG771" i="1"/>
  <c r="U772" i="1" s="1"/>
  <c r="W771" i="1"/>
  <c r="AE771" i="1" s="1"/>
  <c r="S772" i="1" s="1"/>
  <c r="H1724" i="1"/>
  <c r="J1724" i="1" s="1"/>
  <c r="Y772" i="1" l="1"/>
  <c r="Z772" i="1" s="1"/>
  <c r="AR790" i="1"/>
  <c r="AS790" i="1"/>
  <c r="AU790" i="1" s="1"/>
  <c r="AT790" i="1"/>
  <c r="L1724" i="1"/>
  <c r="P1724" i="1" s="1"/>
  <c r="F1725" i="1" s="1"/>
  <c r="N1725" i="1" s="1"/>
  <c r="D1726" i="1" s="1"/>
  <c r="I1724" i="1"/>
  <c r="K1724" i="1" s="1"/>
  <c r="O1724" i="1" s="1"/>
  <c r="E1725" i="1" s="1"/>
  <c r="M1725" i="1" s="1"/>
  <c r="C1726" i="1" s="1"/>
  <c r="G1726" i="1" s="1"/>
  <c r="H1725" i="1"/>
  <c r="J1725" i="1" s="1"/>
  <c r="AB772" i="1" l="1"/>
  <c r="AA772" i="1"/>
  <c r="AW790" i="1"/>
  <c r="BA790" i="1" s="1"/>
  <c r="AM791" i="1" s="1"/>
  <c r="AO790" i="1"/>
  <c r="AY790" i="1" s="1"/>
  <c r="AK791" i="1" s="1"/>
  <c r="AV790" i="1"/>
  <c r="AZ790" i="1"/>
  <c r="AL791" i="1" s="1"/>
  <c r="AN790" i="1"/>
  <c r="AX790" i="1" s="1"/>
  <c r="AJ791" i="1" s="1"/>
  <c r="L1725" i="1"/>
  <c r="P1725" i="1" s="1"/>
  <c r="F1726" i="1" s="1"/>
  <c r="N1726" i="1" s="1"/>
  <c r="D1727" i="1" s="1"/>
  <c r="I1725" i="1"/>
  <c r="K1725" i="1" s="1"/>
  <c r="O1725" i="1" s="1"/>
  <c r="E1726" i="1" s="1"/>
  <c r="M1726" i="1" s="1"/>
  <c r="C1727" i="1" s="1"/>
  <c r="AC772" i="1"/>
  <c r="AD772" i="1"/>
  <c r="H1726" i="1"/>
  <c r="J1726" i="1" s="1"/>
  <c r="G1727" i="1" l="1"/>
  <c r="AP791" i="1"/>
  <c r="AQ791" i="1" s="1"/>
  <c r="AH772" i="1"/>
  <c r="V773" i="1" s="1"/>
  <c r="X772" i="1"/>
  <c r="AF772" i="1" s="1"/>
  <c r="T773" i="1" s="1"/>
  <c r="AG772" i="1"/>
  <c r="U773" i="1" s="1"/>
  <c r="W772" i="1"/>
  <c r="AE772" i="1" s="1"/>
  <c r="S773" i="1" s="1"/>
  <c r="H1727" i="1"/>
  <c r="J1727" i="1" s="1"/>
  <c r="I1726" i="1"/>
  <c r="K1726" i="1" s="1"/>
  <c r="O1726" i="1" s="1"/>
  <c r="E1727" i="1" s="1"/>
  <c r="L1726" i="1"/>
  <c r="P1726" i="1" s="1"/>
  <c r="F1727" i="1" s="1"/>
  <c r="Y773" i="1" l="1"/>
  <c r="Z773" i="1" s="1"/>
  <c r="AR791" i="1"/>
  <c r="AS791" i="1"/>
  <c r="AU791" i="1" s="1"/>
  <c r="AT791" i="1"/>
  <c r="N1727" i="1"/>
  <c r="D1728" i="1" s="1"/>
  <c r="M1727" i="1"/>
  <c r="C1728" i="1" s="1"/>
  <c r="G1728" i="1" s="1"/>
  <c r="I1727" i="1"/>
  <c r="K1727" i="1" s="1"/>
  <c r="O1727" i="1" s="1"/>
  <c r="E1728" i="1" s="1"/>
  <c r="L1727" i="1"/>
  <c r="P1727" i="1" s="1"/>
  <c r="F1728" i="1" s="1"/>
  <c r="AA773" i="1" l="1"/>
  <c r="AB773" i="1"/>
  <c r="AZ791" i="1"/>
  <c r="AL792" i="1" s="1"/>
  <c r="AV791" i="1"/>
  <c r="AN791" i="1"/>
  <c r="AX791" i="1" s="1"/>
  <c r="AJ792" i="1" s="1"/>
  <c r="AW791" i="1"/>
  <c r="BA791" i="1" s="1"/>
  <c r="AM792" i="1" s="1"/>
  <c r="AO791" i="1"/>
  <c r="AY791" i="1" s="1"/>
  <c r="AK792" i="1" s="1"/>
  <c r="AD773" i="1"/>
  <c r="AC773" i="1"/>
  <c r="N1728" i="1"/>
  <c r="D1729" i="1" s="1"/>
  <c r="M1728" i="1"/>
  <c r="C1729" i="1" s="1"/>
  <c r="G1729" i="1" s="1"/>
  <c r="H1728" i="1"/>
  <c r="J1728" i="1" s="1"/>
  <c r="AP792" i="1" l="1"/>
  <c r="AQ792" i="1" s="1"/>
  <c r="AH773" i="1"/>
  <c r="V774" i="1" s="1"/>
  <c r="X773" i="1"/>
  <c r="AF773" i="1" s="1"/>
  <c r="T774" i="1" s="1"/>
  <c r="AG773" i="1"/>
  <c r="U774" i="1" s="1"/>
  <c r="W773" i="1"/>
  <c r="AE773" i="1" s="1"/>
  <c r="S774" i="1" s="1"/>
  <c r="H1729" i="1"/>
  <c r="J1729" i="1" s="1"/>
  <c r="I1728" i="1"/>
  <c r="K1728" i="1" s="1"/>
  <c r="O1728" i="1" s="1"/>
  <c r="E1729" i="1" s="1"/>
  <c r="L1728" i="1"/>
  <c r="P1728" i="1" s="1"/>
  <c r="F1729" i="1" s="1"/>
  <c r="Y774" i="1" l="1"/>
  <c r="Z774" i="1" s="1"/>
  <c r="AA774" i="1"/>
  <c r="AB774" i="1"/>
  <c r="AR792" i="1"/>
  <c r="AS792" i="1"/>
  <c r="AU792" i="1" s="1"/>
  <c r="AT792" i="1"/>
  <c r="M1729" i="1"/>
  <c r="C1730" i="1" s="1"/>
  <c r="N1729" i="1"/>
  <c r="D1730" i="1" s="1"/>
  <c r="L1729" i="1"/>
  <c r="P1729" i="1" s="1"/>
  <c r="F1730" i="1" s="1"/>
  <c r="I1729" i="1"/>
  <c r="K1729" i="1" s="1"/>
  <c r="O1729" i="1" s="1"/>
  <c r="E1730" i="1" s="1"/>
  <c r="G1730" i="1" l="1"/>
  <c r="AW792" i="1"/>
  <c r="BA792" i="1" s="1"/>
  <c r="AM793" i="1" s="1"/>
  <c r="AO792" i="1"/>
  <c r="AY792" i="1" s="1"/>
  <c r="AK793" i="1" s="1"/>
  <c r="AV792" i="1"/>
  <c r="AZ792" i="1"/>
  <c r="AL793" i="1" s="1"/>
  <c r="AN792" i="1"/>
  <c r="AX792" i="1" s="1"/>
  <c r="AJ793" i="1" s="1"/>
  <c r="AD774" i="1"/>
  <c r="AC774" i="1"/>
  <c r="M1730" i="1"/>
  <c r="C1731" i="1" s="1"/>
  <c r="N1730" i="1"/>
  <c r="D1731" i="1" s="1"/>
  <c r="H1730" i="1"/>
  <c r="J1730" i="1" l="1"/>
  <c r="G1731" i="1"/>
  <c r="AP793" i="1"/>
  <c r="AQ793" i="1" s="1"/>
  <c r="L1730" i="1"/>
  <c r="P1730" i="1" s="1"/>
  <c r="F1731" i="1" s="1"/>
  <c r="N1731" i="1" s="1"/>
  <c r="D1732" i="1" s="1"/>
  <c r="I1730" i="1"/>
  <c r="K1730" i="1" s="1"/>
  <c r="O1730" i="1" s="1"/>
  <c r="E1731" i="1" s="1"/>
  <c r="M1731" i="1" s="1"/>
  <c r="C1732" i="1" s="1"/>
  <c r="AG774" i="1"/>
  <c r="U775" i="1" s="1"/>
  <c r="W774" i="1"/>
  <c r="AE774" i="1" s="1"/>
  <c r="S775" i="1" s="1"/>
  <c r="AH774" i="1"/>
  <c r="V775" i="1" s="1"/>
  <c r="X774" i="1"/>
  <c r="AF774" i="1" s="1"/>
  <c r="T775" i="1" s="1"/>
  <c r="G1732" i="1" l="1"/>
  <c r="H1731" i="1"/>
  <c r="I1731" i="1" s="1"/>
  <c r="K1731" i="1" s="1"/>
  <c r="O1731" i="1" s="1"/>
  <c r="E1732" i="1" s="1"/>
  <c r="M1732" i="1" s="1"/>
  <c r="C1733" i="1" s="1"/>
  <c r="Y775" i="1"/>
  <c r="Z775" i="1" s="1"/>
  <c r="AR793" i="1"/>
  <c r="AS793" i="1"/>
  <c r="AU793" i="1" s="1"/>
  <c r="AT793" i="1"/>
  <c r="J1731" i="1" l="1"/>
  <c r="L1731" i="1" s="1"/>
  <c r="P1731" i="1" s="1"/>
  <c r="F1732" i="1" s="1"/>
  <c r="N1732" i="1" s="1"/>
  <c r="D1733" i="1" s="1"/>
  <c r="AA775" i="1"/>
  <c r="AB775" i="1"/>
  <c r="AD775" i="1" s="1"/>
  <c r="AH775" i="1" s="1"/>
  <c r="V776" i="1" s="1"/>
  <c r="AZ793" i="1"/>
  <c r="AL794" i="1" s="1"/>
  <c r="AV793" i="1"/>
  <c r="AN793" i="1"/>
  <c r="AX793" i="1" s="1"/>
  <c r="AJ794" i="1" s="1"/>
  <c r="AW793" i="1"/>
  <c r="BA793" i="1" s="1"/>
  <c r="AM794" i="1" s="1"/>
  <c r="AO793" i="1"/>
  <c r="AY793" i="1" s="1"/>
  <c r="AK794" i="1" s="1"/>
  <c r="H1732" i="1"/>
  <c r="AC775" i="1"/>
  <c r="I1732" i="1" l="1"/>
  <c r="K1732" i="1" s="1"/>
  <c r="O1732" i="1" s="1"/>
  <c r="E1733" i="1" s="1"/>
  <c r="M1733" i="1" s="1"/>
  <c r="C1734" i="1" s="1"/>
  <c r="J1732" i="1"/>
  <c r="L1732" i="1" s="1"/>
  <c r="P1732" i="1" s="1"/>
  <c r="F1733" i="1" s="1"/>
  <c r="N1733" i="1" s="1"/>
  <c r="D1734" i="1" s="1"/>
  <c r="G1733" i="1"/>
  <c r="H1733" i="1" s="1"/>
  <c r="X775" i="1"/>
  <c r="AF775" i="1" s="1"/>
  <c r="T776" i="1" s="1"/>
  <c r="AP794" i="1"/>
  <c r="AQ794" i="1" s="1"/>
  <c r="AG775" i="1"/>
  <c r="U776" i="1" s="1"/>
  <c r="W775" i="1"/>
  <c r="AE775" i="1" s="1"/>
  <c r="S776" i="1" s="1"/>
  <c r="J1733" i="1" l="1"/>
  <c r="L1733" i="1" s="1"/>
  <c r="P1733" i="1" s="1"/>
  <c r="F1734" i="1" s="1"/>
  <c r="N1734" i="1" s="1"/>
  <c r="D1735" i="1" s="1"/>
  <c r="I1733" i="1"/>
  <c r="K1733" i="1" s="1"/>
  <c r="O1733" i="1" s="1"/>
  <c r="E1734" i="1" s="1"/>
  <c r="G1734" i="1"/>
  <c r="H1734" i="1" s="1"/>
  <c r="Y776" i="1"/>
  <c r="AR794" i="1"/>
  <c r="AS794" i="1"/>
  <c r="AU794" i="1" s="1"/>
  <c r="AT794" i="1"/>
  <c r="M1734" i="1"/>
  <c r="C1735" i="1" s="1"/>
  <c r="G1735" i="1" l="1"/>
  <c r="I1734" i="1"/>
  <c r="K1734" i="1" s="1"/>
  <c r="O1734" i="1" s="1"/>
  <c r="E1735" i="1" s="1"/>
  <c r="J1734" i="1"/>
  <c r="L1734" i="1" s="1"/>
  <c r="P1734" i="1" s="1"/>
  <c r="F1735" i="1" s="1"/>
  <c r="N1735" i="1" s="1"/>
  <c r="D1736" i="1" s="1"/>
  <c r="Z776" i="1"/>
  <c r="AA776" i="1" s="1"/>
  <c r="AB776" i="1"/>
  <c r="AW794" i="1"/>
  <c r="BA794" i="1" s="1"/>
  <c r="AM795" i="1" s="1"/>
  <c r="AO794" i="1"/>
  <c r="AY794" i="1" s="1"/>
  <c r="AK795" i="1" s="1"/>
  <c r="AV794" i="1"/>
  <c r="AZ794" i="1"/>
  <c r="AL795" i="1" s="1"/>
  <c r="AN794" i="1"/>
  <c r="AX794" i="1" s="1"/>
  <c r="AJ795" i="1" s="1"/>
  <c r="AC776" i="1"/>
  <c r="M1735" i="1"/>
  <c r="C1736" i="1" s="1"/>
  <c r="H1735" i="1"/>
  <c r="J1735" i="1" l="1"/>
  <c r="G1736" i="1"/>
  <c r="AP795" i="1"/>
  <c r="AQ795" i="1" s="1"/>
  <c r="AG776" i="1"/>
  <c r="U777" i="1" s="1"/>
  <c r="W776" i="1"/>
  <c r="AE776" i="1" s="1"/>
  <c r="S777" i="1" s="1"/>
  <c r="AD776" i="1"/>
  <c r="I1735" i="1"/>
  <c r="K1735" i="1" s="1"/>
  <c r="O1735" i="1" s="1"/>
  <c r="E1736" i="1" s="1"/>
  <c r="L1735" i="1"/>
  <c r="P1735" i="1" s="1"/>
  <c r="F1736" i="1" s="1"/>
  <c r="H1736" i="1" l="1"/>
  <c r="J1736" i="1" s="1"/>
  <c r="L1736" i="1" s="1"/>
  <c r="P1736" i="1" s="1"/>
  <c r="F1737" i="1" s="1"/>
  <c r="AR795" i="1"/>
  <c r="AS795" i="1"/>
  <c r="AU795" i="1" s="1"/>
  <c r="AT795" i="1"/>
  <c r="AH776" i="1"/>
  <c r="V777" i="1" s="1"/>
  <c r="X776" i="1"/>
  <c r="AF776" i="1" s="1"/>
  <c r="T777" i="1" s="1"/>
  <c r="N1736" i="1"/>
  <c r="D1737" i="1" s="1"/>
  <c r="M1736" i="1"/>
  <c r="C1737" i="1" s="1"/>
  <c r="I1736" i="1"/>
  <c r="K1736" i="1" s="1"/>
  <c r="O1736" i="1" s="1"/>
  <c r="E1737" i="1" s="1"/>
  <c r="G1737" i="1" l="1"/>
  <c r="Y777" i="1"/>
  <c r="AV795" i="1"/>
  <c r="AZ795" i="1"/>
  <c r="AL796" i="1" s="1"/>
  <c r="AN795" i="1"/>
  <c r="AX795" i="1" s="1"/>
  <c r="AJ796" i="1" s="1"/>
  <c r="AW795" i="1"/>
  <c r="BA795" i="1" s="1"/>
  <c r="AM796" i="1" s="1"/>
  <c r="AO795" i="1"/>
  <c r="AY795" i="1" s="1"/>
  <c r="AK796" i="1" s="1"/>
  <c r="M1737" i="1"/>
  <c r="C1738" i="1" s="1"/>
  <c r="N1737" i="1"/>
  <c r="D1738" i="1" s="1"/>
  <c r="H1737" i="1" l="1"/>
  <c r="J1737" i="1" s="1"/>
  <c r="L1737" i="1" s="1"/>
  <c r="P1737" i="1" s="1"/>
  <c r="F1738" i="1" s="1"/>
  <c r="N1738" i="1" s="1"/>
  <c r="D1739" i="1" s="1"/>
  <c r="G1738" i="1"/>
  <c r="Z777" i="1"/>
  <c r="AA777" i="1"/>
  <c r="AB777" i="1"/>
  <c r="AP796" i="1"/>
  <c r="AQ796" i="1" s="1"/>
  <c r="AC777" i="1"/>
  <c r="AD777" i="1"/>
  <c r="I1737" i="1"/>
  <c r="K1737" i="1" s="1"/>
  <c r="O1737" i="1" s="1"/>
  <c r="E1738" i="1" s="1"/>
  <c r="H1738" i="1" l="1"/>
  <c r="J1738" i="1" s="1"/>
  <c r="L1738" i="1" s="1"/>
  <c r="P1738" i="1" s="1"/>
  <c r="F1739" i="1" s="1"/>
  <c r="AR796" i="1"/>
  <c r="AS796" i="1"/>
  <c r="AU796" i="1" s="1"/>
  <c r="AT796" i="1"/>
  <c r="AG777" i="1"/>
  <c r="U778" i="1" s="1"/>
  <c r="W777" i="1"/>
  <c r="AE777" i="1" s="1"/>
  <c r="S778" i="1" s="1"/>
  <c r="AH777" i="1"/>
  <c r="V778" i="1" s="1"/>
  <c r="X777" i="1"/>
  <c r="AF777" i="1" s="1"/>
  <c r="T778" i="1" s="1"/>
  <c r="M1738" i="1"/>
  <c r="C1739" i="1" s="1"/>
  <c r="G1739" i="1" s="1"/>
  <c r="I1738" i="1"/>
  <c r="K1738" i="1" s="1"/>
  <c r="O1738" i="1" s="1"/>
  <c r="E1739" i="1" s="1"/>
  <c r="Y778" i="1" l="1"/>
  <c r="Z778" i="1" s="1"/>
  <c r="AW796" i="1"/>
  <c r="BA796" i="1" s="1"/>
  <c r="AM797" i="1" s="1"/>
  <c r="AO796" i="1"/>
  <c r="AY796" i="1" s="1"/>
  <c r="AK797" i="1" s="1"/>
  <c r="AV796" i="1"/>
  <c r="AZ796" i="1"/>
  <c r="AL797" i="1" s="1"/>
  <c r="AN796" i="1"/>
  <c r="AX796" i="1" s="1"/>
  <c r="AJ797" i="1" s="1"/>
  <c r="M1739" i="1"/>
  <c r="C1740" i="1" s="1"/>
  <c r="N1739" i="1"/>
  <c r="D1740" i="1" s="1"/>
  <c r="G1740" i="1" l="1"/>
  <c r="AA778" i="1"/>
  <c r="AB778" i="1"/>
  <c r="AD778" i="1" s="1"/>
  <c r="AH778" i="1" s="1"/>
  <c r="V779" i="1" s="1"/>
  <c r="AP797" i="1"/>
  <c r="AQ797" i="1" s="1"/>
  <c r="X778" i="1"/>
  <c r="AF778" i="1" s="1"/>
  <c r="T779" i="1" s="1"/>
  <c r="AC778" i="1"/>
  <c r="H1739" i="1"/>
  <c r="J1739" i="1" s="1"/>
  <c r="AR797" i="1" l="1"/>
  <c r="AS797" i="1"/>
  <c r="AU797" i="1"/>
  <c r="AT797" i="1"/>
  <c r="I1739" i="1"/>
  <c r="K1739" i="1" s="1"/>
  <c r="O1739" i="1" s="1"/>
  <c r="E1740" i="1" s="1"/>
  <c r="M1740" i="1" s="1"/>
  <c r="C1741" i="1" s="1"/>
  <c r="H1740" i="1"/>
  <c r="L1739" i="1"/>
  <c r="P1739" i="1" s="1"/>
  <c r="F1740" i="1" s="1"/>
  <c r="N1740" i="1" s="1"/>
  <c r="D1741" i="1" s="1"/>
  <c r="AG778" i="1"/>
  <c r="U779" i="1" s="1"/>
  <c r="W778" i="1"/>
  <c r="AE778" i="1" s="1"/>
  <c r="S779" i="1" s="1"/>
  <c r="J1740" i="1" l="1"/>
  <c r="L1740" i="1" s="1"/>
  <c r="P1740" i="1" s="1"/>
  <c r="F1741" i="1" s="1"/>
  <c r="N1741" i="1" s="1"/>
  <c r="D1742" i="1" s="1"/>
  <c r="G1741" i="1"/>
  <c r="Y779" i="1"/>
  <c r="AV797" i="1"/>
  <c r="AZ797" i="1"/>
  <c r="AL798" i="1" s="1"/>
  <c r="AN797" i="1"/>
  <c r="AX797" i="1" s="1"/>
  <c r="AJ798" i="1" s="1"/>
  <c r="AW797" i="1"/>
  <c r="BA797" i="1" s="1"/>
  <c r="AM798" i="1" s="1"/>
  <c r="AO797" i="1"/>
  <c r="AY797" i="1" s="1"/>
  <c r="AK798" i="1" s="1"/>
  <c r="I1740" i="1"/>
  <c r="K1740" i="1" s="1"/>
  <c r="O1740" i="1" s="1"/>
  <c r="E1741" i="1" s="1"/>
  <c r="M1741" i="1" s="1"/>
  <c r="C1742" i="1" s="1"/>
  <c r="H1741" i="1"/>
  <c r="J1741" i="1" l="1"/>
  <c r="G1742" i="1"/>
  <c r="Z779" i="1"/>
  <c r="AA779" i="1" s="1"/>
  <c r="AB779" i="1"/>
  <c r="AP798" i="1"/>
  <c r="AQ798" i="1" s="1"/>
  <c r="L1741" i="1"/>
  <c r="P1741" i="1" s="1"/>
  <c r="F1742" i="1" s="1"/>
  <c r="I1741" i="1"/>
  <c r="K1741" i="1" s="1"/>
  <c r="O1741" i="1" s="1"/>
  <c r="E1742" i="1" s="1"/>
  <c r="M1742" i="1" s="1"/>
  <c r="C1743" i="1" s="1"/>
  <c r="G1743" i="1" s="1"/>
  <c r="N1742" i="1"/>
  <c r="D1743" i="1" s="1"/>
  <c r="H1742" i="1" l="1"/>
  <c r="J1742" i="1" s="1"/>
  <c r="L1742" i="1" s="1"/>
  <c r="P1742" i="1" s="1"/>
  <c r="F1743" i="1" s="1"/>
  <c r="N1743" i="1" s="1"/>
  <c r="D1744" i="1" s="1"/>
  <c r="AS798" i="1"/>
  <c r="AR798" i="1"/>
  <c r="AT798" i="1" s="1"/>
  <c r="AU798" i="1"/>
  <c r="AD779" i="1"/>
  <c r="X779" i="1" s="1"/>
  <c r="AF779" i="1" s="1"/>
  <c r="T780" i="1" s="1"/>
  <c r="AC779" i="1"/>
  <c r="AG779" i="1" s="1"/>
  <c r="U780" i="1" s="1"/>
  <c r="AH779" i="1"/>
  <c r="V780" i="1" s="1"/>
  <c r="H1743" i="1"/>
  <c r="J1743" i="1" s="1"/>
  <c r="I1742" i="1" l="1"/>
  <c r="K1742" i="1" s="1"/>
  <c r="O1742" i="1" s="1"/>
  <c r="E1743" i="1" s="1"/>
  <c r="M1743" i="1" s="1"/>
  <c r="C1744" i="1" s="1"/>
  <c r="G1744" i="1" s="1"/>
  <c r="H1744" i="1" s="1"/>
  <c r="W779" i="1"/>
  <c r="AE779" i="1" s="1"/>
  <c r="S780" i="1" s="1"/>
  <c r="AW798" i="1"/>
  <c r="BA798" i="1" s="1"/>
  <c r="AM799" i="1" s="1"/>
  <c r="AO798" i="1"/>
  <c r="AY798" i="1" s="1"/>
  <c r="AK799" i="1" s="1"/>
  <c r="AV798" i="1"/>
  <c r="AZ798" i="1"/>
  <c r="AL799" i="1" s="1"/>
  <c r="AN798" i="1"/>
  <c r="AX798" i="1" s="1"/>
  <c r="AJ799" i="1" s="1"/>
  <c r="I1743" i="1"/>
  <c r="K1743" i="1" s="1"/>
  <c r="O1743" i="1" s="1"/>
  <c r="L1743" i="1"/>
  <c r="P1743" i="1" s="1"/>
  <c r="F1744" i="1" s="1"/>
  <c r="N1744" i="1" s="1"/>
  <c r="D1745" i="1" s="1"/>
  <c r="J1744" i="1" l="1"/>
  <c r="E1744" i="1"/>
  <c r="M1744" i="1" s="1"/>
  <c r="C1745" i="1" s="1"/>
  <c r="G1745" i="1" s="1"/>
  <c r="Y780" i="1"/>
  <c r="AP799" i="1"/>
  <c r="AQ799" i="1" s="1"/>
  <c r="I1744" i="1"/>
  <c r="K1744" i="1" s="1"/>
  <c r="O1744" i="1" s="1"/>
  <c r="E1745" i="1" s="1"/>
  <c r="M1745" i="1" s="1"/>
  <c r="C1746" i="1" s="1"/>
  <c r="L1744" i="1"/>
  <c r="P1744" i="1" s="1"/>
  <c r="F1745" i="1" s="1"/>
  <c r="N1745" i="1" s="1"/>
  <c r="D1746" i="1" s="1"/>
  <c r="H1745" i="1"/>
  <c r="J1745" i="1" l="1"/>
  <c r="G1746" i="1"/>
  <c r="Z780" i="1"/>
  <c r="AA780" i="1" s="1"/>
  <c r="AC780" i="1" s="1"/>
  <c r="AB780" i="1"/>
  <c r="AD780" i="1" s="1"/>
  <c r="AR799" i="1"/>
  <c r="AS799" i="1"/>
  <c r="AU799" i="1" s="1"/>
  <c r="AT799" i="1"/>
  <c r="L1745" i="1"/>
  <c r="P1745" i="1" s="1"/>
  <c r="F1746" i="1" s="1"/>
  <c r="N1746" i="1" s="1"/>
  <c r="D1747" i="1" s="1"/>
  <c r="I1745" i="1"/>
  <c r="K1745" i="1" s="1"/>
  <c r="O1745" i="1" s="1"/>
  <c r="E1746" i="1" s="1"/>
  <c r="M1746" i="1" s="1"/>
  <c r="C1747" i="1" s="1"/>
  <c r="AG780" i="1"/>
  <c r="U781" i="1" s="1"/>
  <c r="W780" i="1"/>
  <c r="AE780" i="1" s="1"/>
  <c r="S781" i="1" s="1"/>
  <c r="AH780" i="1"/>
  <c r="V781" i="1" s="1"/>
  <c r="X780" i="1"/>
  <c r="AF780" i="1" s="1"/>
  <c r="T781" i="1" s="1"/>
  <c r="H1746" i="1"/>
  <c r="J1746" i="1" l="1"/>
  <c r="G1747" i="1"/>
  <c r="Y781" i="1"/>
  <c r="Z781" i="1" s="1"/>
  <c r="AZ799" i="1"/>
  <c r="AL800" i="1" s="1"/>
  <c r="AV799" i="1"/>
  <c r="AN799" i="1"/>
  <c r="AX799" i="1" s="1"/>
  <c r="AJ800" i="1" s="1"/>
  <c r="AW799" i="1"/>
  <c r="BA799" i="1" s="1"/>
  <c r="AM800" i="1" s="1"/>
  <c r="AO799" i="1"/>
  <c r="AY799" i="1" s="1"/>
  <c r="AK800" i="1" s="1"/>
  <c r="I1746" i="1"/>
  <c r="K1746" i="1" s="1"/>
  <c r="O1746" i="1" s="1"/>
  <c r="E1747" i="1" s="1"/>
  <c r="M1747" i="1" s="1"/>
  <c r="C1748" i="1" s="1"/>
  <c r="L1746" i="1"/>
  <c r="P1746" i="1" s="1"/>
  <c r="F1747" i="1" s="1"/>
  <c r="N1747" i="1" s="1"/>
  <c r="D1748" i="1" s="1"/>
  <c r="H1747" i="1"/>
  <c r="J1747" i="1" l="1"/>
  <c r="G1748" i="1"/>
  <c r="AA781" i="1"/>
  <c r="AB781" i="1"/>
  <c r="AD781" i="1" s="1"/>
  <c r="AH781" i="1" s="1"/>
  <c r="V782" i="1" s="1"/>
  <c r="AP800" i="1"/>
  <c r="AQ800" i="1" s="1"/>
  <c r="I1747" i="1"/>
  <c r="K1747" i="1" s="1"/>
  <c r="O1747" i="1" s="1"/>
  <c r="E1748" i="1" s="1"/>
  <c r="M1748" i="1" s="1"/>
  <c r="C1749" i="1" s="1"/>
  <c r="L1747" i="1"/>
  <c r="P1747" i="1" s="1"/>
  <c r="F1748" i="1" s="1"/>
  <c r="N1748" i="1" s="1"/>
  <c r="D1749" i="1" s="1"/>
  <c r="X781" i="1"/>
  <c r="AF781" i="1" s="1"/>
  <c r="T782" i="1" s="1"/>
  <c r="AC781" i="1"/>
  <c r="G1749" i="1" l="1"/>
  <c r="J1749" i="1"/>
  <c r="AR800" i="1"/>
  <c r="AS800" i="1"/>
  <c r="AU800" i="1" s="1"/>
  <c r="AT800" i="1"/>
  <c r="H1748" i="1"/>
  <c r="I1748" i="1" s="1"/>
  <c r="K1748" i="1" s="1"/>
  <c r="O1748" i="1" s="1"/>
  <c r="E1749" i="1" s="1"/>
  <c r="M1749" i="1" s="1"/>
  <c r="C1750" i="1" s="1"/>
  <c r="AG781" i="1"/>
  <c r="U782" i="1" s="1"/>
  <c r="W781" i="1"/>
  <c r="AE781" i="1" s="1"/>
  <c r="S782" i="1" s="1"/>
  <c r="H1749" i="1"/>
  <c r="J1748" i="1" l="1"/>
  <c r="Y782" i="1"/>
  <c r="AW800" i="1"/>
  <c r="BA800" i="1" s="1"/>
  <c r="AM801" i="1" s="1"/>
  <c r="AO800" i="1"/>
  <c r="AY800" i="1" s="1"/>
  <c r="AK801" i="1" s="1"/>
  <c r="AZ800" i="1"/>
  <c r="AL801" i="1" s="1"/>
  <c r="AV800" i="1"/>
  <c r="AN800" i="1"/>
  <c r="AX800" i="1" s="1"/>
  <c r="AJ801" i="1" s="1"/>
  <c r="L1749" i="1"/>
  <c r="P1749" i="1" s="1"/>
  <c r="L1748" i="1"/>
  <c r="P1748" i="1" s="1"/>
  <c r="F1749" i="1" s="1"/>
  <c r="N1749" i="1" s="1"/>
  <c r="D1750" i="1" s="1"/>
  <c r="I1749" i="1"/>
  <c r="K1749" i="1" s="1"/>
  <c r="O1749" i="1" s="1"/>
  <c r="E1750" i="1" s="1"/>
  <c r="M1750" i="1" s="1"/>
  <c r="C1751" i="1" s="1"/>
  <c r="F1750" i="1" l="1"/>
  <c r="N1750" i="1" s="1"/>
  <c r="D1751" i="1" s="1"/>
  <c r="G1750" i="1"/>
  <c r="H1750" i="1" s="1"/>
  <c r="Z782" i="1"/>
  <c r="AA782" i="1" s="1"/>
  <c r="AB782" i="1"/>
  <c r="AP801" i="1"/>
  <c r="AQ801" i="1" s="1"/>
  <c r="AC782" i="1"/>
  <c r="J1750" i="1" l="1"/>
  <c r="I1750" i="1"/>
  <c r="K1750" i="1" s="1"/>
  <c r="O1750" i="1" s="1"/>
  <c r="E1751" i="1" s="1"/>
  <c r="M1751" i="1" s="1"/>
  <c r="C1752" i="1" s="1"/>
  <c r="G1751" i="1"/>
  <c r="H1751" i="1" s="1"/>
  <c r="AR801" i="1"/>
  <c r="AS801" i="1"/>
  <c r="AU801" i="1" s="1"/>
  <c r="AT801" i="1"/>
  <c r="L1750" i="1"/>
  <c r="P1750" i="1" s="1"/>
  <c r="F1751" i="1" s="1"/>
  <c r="N1751" i="1" s="1"/>
  <c r="D1752" i="1" s="1"/>
  <c r="AG782" i="1"/>
  <c r="U783" i="1" s="1"/>
  <c r="W782" i="1"/>
  <c r="AE782" i="1" s="1"/>
  <c r="S783" i="1" s="1"/>
  <c r="AD782" i="1"/>
  <c r="G1752" i="1" l="1"/>
  <c r="H1752" i="1" s="1"/>
  <c r="J1751" i="1"/>
  <c r="L1751" i="1" s="1"/>
  <c r="P1751" i="1" s="1"/>
  <c r="F1752" i="1" s="1"/>
  <c r="N1752" i="1" s="1"/>
  <c r="D1753" i="1" s="1"/>
  <c r="I1751" i="1"/>
  <c r="K1751" i="1" s="1"/>
  <c r="O1751" i="1" s="1"/>
  <c r="E1752" i="1" s="1"/>
  <c r="M1752" i="1" s="1"/>
  <c r="C1753" i="1" s="1"/>
  <c r="AV801" i="1"/>
  <c r="AZ801" i="1"/>
  <c r="AL802" i="1" s="1"/>
  <c r="AN801" i="1"/>
  <c r="AX801" i="1" s="1"/>
  <c r="AJ802" i="1" s="1"/>
  <c r="AW801" i="1"/>
  <c r="BA801" i="1" s="1"/>
  <c r="AM802" i="1" s="1"/>
  <c r="AO801" i="1"/>
  <c r="AY801" i="1" s="1"/>
  <c r="AK802" i="1" s="1"/>
  <c r="AH782" i="1"/>
  <c r="V783" i="1" s="1"/>
  <c r="X782" i="1"/>
  <c r="AF782" i="1" s="1"/>
  <c r="T783" i="1" s="1"/>
  <c r="I1752" i="1"/>
  <c r="K1752" i="1" s="1"/>
  <c r="O1752" i="1" s="1"/>
  <c r="E1753" i="1" l="1"/>
  <c r="M1753" i="1" s="1"/>
  <c r="C1754" i="1" s="1"/>
  <c r="G1753" i="1"/>
  <c r="H1753" i="1" s="1"/>
  <c r="J1752" i="1"/>
  <c r="L1752" i="1" s="1"/>
  <c r="P1752" i="1" s="1"/>
  <c r="F1753" i="1" s="1"/>
  <c r="N1753" i="1" s="1"/>
  <c r="D1754" i="1" s="1"/>
  <c r="Y783" i="1"/>
  <c r="AP802" i="1"/>
  <c r="AQ802" i="1" s="1"/>
  <c r="I1753" i="1"/>
  <c r="K1753" i="1" s="1"/>
  <c r="O1753" i="1" s="1"/>
  <c r="E1754" i="1" s="1"/>
  <c r="G1754" i="1" l="1"/>
  <c r="J1753" i="1"/>
  <c r="L1753" i="1" s="1"/>
  <c r="P1753" i="1" s="1"/>
  <c r="F1754" i="1" s="1"/>
  <c r="N1754" i="1" s="1"/>
  <c r="D1755" i="1" s="1"/>
  <c r="Z783" i="1"/>
  <c r="AA783" i="1"/>
  <c r="AC783" i="1" s="1"/>
  <c r="AB783" i="1"/>
  <c r="AR802" i="1"/>
  <c r="AS802" i="1"/>
  <c r="AU802" i="1" s="1"/>
  <c r="AT802" i="1"/>
  <c r="AD783" i="1"/>
  <c r="M1754" i="1"/>
  <c r="C1755" i="1" s="1"/>
  <c r="H1754" i="1"/>
  <c r="J1754" i="1" s="1"/>
  <c r="G1755" i="1" l="1"/>
  <c r="AW802" i="1"/>
  <c r="BA802" i="1" s="1"/>
  <c r="AM803" i="1" s="1"/>
  <c r="AO802" i="1"/>
  <c r="AY802" i="1" s="1"/>
  <c r="AK803" i="1" s="1"/>
  <c r="AV802" i="1"/>
  <c r="AZ802" i="1"/>
  <c r="AL803" i="1" s="1"/>
  <c r="AN802" i="1"/>
  <c r="AX802" i="1" s="1"/>
  <c r="AJ803" i="1" s="1"/>
  <c r="AG783" i="1"/>
  <c r="U784" i="1" s="1"/>
  <c r="W783" i="1"/>
  <c r="AE783" i="1" s="1"/>
  <c r="S784" i="1" s="1"/>
  <c r="AH783" i="1"/>
  <c r="V784" i="1" s="1"/>
  <c r="X783" i="1"/>
  <c r="AF783" i="1" s="1"/>
  <c r="T784" i="1" s="1"/>
  <c r="I1754" i="1"/>
  <c r="K1754" i="1" s="1"/>
  <c r="O1754" i="1" s="1"/>
  <c r="E1755" i="1" s="1"/>
  <c r="L1754" i="1"/>
  <c r="P1754" i="1" s="1"/>
  <c r="F1755" i="1" s="1"/>
  <c r="H1755" i="1" l="1"/>
  <c r="J1755" i="1" s="1"/>
  <c r="L1755" i="1" s="1"/>
  <c r="P1755" i="1" s="1"/>
  <c r="F1756" i="1" s="1"/>
  <c r="Y784" i="1"/>
  <c r="Z784" i="1" s="1"/>
  <c r="AA784" i="1"/>
  <c r="AB784" i="1"/>
  <c r="AP803" i="1"/>
  <c r="AQ803" i="1" s="1"/>
  <c r="AS803" i="1" s="1"/>
  <c r="N1755" i="1"/>
  <c r="D1756" i="1" s="1"/>
  <c r="M1755" i="1"/>
  <c r="C1756" i="1" s="1"/>
  <c r="G1756" i="1" s="1"/>
  <c r="I1755" i="1" l="1"/>
  <c r="K1755" i="1" s="1"/>
  <c r="O1755" i="1" s="1"/>
  <c r="E1756" i="1" s="1"/>
  <c r="M1756" i="1" s="1"/>
  <c r="C1757" i="1" s="1"/>
  <c r="AR803" i="1"/>
  <c r="AU803" i="1"/>
  <c r="AT803" i="1"/>
  <c r="AC784" i="1"/>
  <c r="AG784" i="1"/>
  <c r="U785" i="1" s="1"/>
  <c r="W784" i="1"/>
  <c r="AE784" i="1" s="1"/>
  <c r="S785" i="1" s="1"/>
  <c r="AD784" i="1"/>
  <c r="N1756" i="1"/>
  <c r="D1757" i="1" s="1"/>
  <c r="H1756" i="1"/>
  <c r="J1756" i="1" s="1"/>
  <c r="G1757" i="1" l="1"/>
  <c r="AZ803" i="1"/>
  <c r="AL804" i="1" s="1"/>
  <c r="AV803" i="1"/>
  <c r="AN803" i="1"/>
  <c r="AX803" i="1" s="1"/>
  <c r="AJ804" i="1" s="1"/>
  <c r="AW803" i="1"/>
  <c r="BA803" i="1" s="1"/>
  <c r="AM804" i="1" s="1"/>
  <c r="AO803" i="1"/>
  <c r="AY803" i="1" s="1"/>
  <c r="AK804" i="1" s="1"/>
  <c r="AH784" i="1"/>
  <c r="V785" i="1" s="1"/>
  <c r="X784" i="1"/>
  <c r="AF784" i="1" s="1"/>
  <c r="T785" i="1" s="1"/>
  <c r="I1756" i="1"/>
  <c r="K1756" i="1" s="1"/>
  <c r="O1756" i="1" s="1"/>
  <c r="E1757" i="1" s="1"/>
  <c r="H1757" i="1"/>
  <c r="J1757" i="1" s="1"/>
  <c r="L1756" i="1"/>
  <c r="P1756" i="1" s="1"/>
  <c r="F1757" i="1" s="1"/>
  <c r="Y785" i="1" l="1"/>
  <c r="AP804" i="1"/>
  <c r="AQ804" i="1" s="1"/>
  <c r="N1757" i="1"/>
  <c r="D1758" i="1" s="1"/>
  <c r="I1757" i="1"/>
  <c r="K1757" i="1" s="1"/>
  <c r="O1757" i="1" s="1"/>
  <c r="E1758" i="1" s="1"/>
  <c r="M1757" i="1"/>
  <c r="C1758" i="1" s="1"/>
  <c r="G1758" i="1" s="1"/>
  <c r="L1757" i="1"/>
  <c r="P1757" i="1" s="1"/>
  <c r="F1758" i="1" s="1"/>
  <c r="Z785" i="1" l="1"/>
  <c r="AA785" i="1"/>
  <c r="AB785" i="1"/>
  <c r="AR804" i="1"/>
  <c r="AS804" i="1"/>
  <c r="AU804" i="1" s="1"/>
  <c r="AT804" i="1"/>
  <c r="AC785" i="1"/>
  <c r="N1758" i="1"/>
  <c r="D1759" i="1" s="1"/>
  <c r="M1758" i="1"/>
  <c r="C1759" i="1" s="1"/>
  <c r="H1758" i="1"/>
  <c r="J1758" i="1" s="1"/>
  <c r="G1759" i="1" l="1"/>
  <c r="AW804" i="1"/>
  <c r="BA804" i="1" s="1"/>
  <c r="AM805" i="1" s="1"/>
  <c r="AO804" i="1"/>
  <c r="AY804" i="1" s="1"/>
  <c r="AK805" i="1" s="1"/>
  <c r="AZ804" i="1"/>
  <c r="AL805" i="1" s="1"/>
  <c r="AV804" i="1"/>
  <c r="AN804" i="1"/>
  <c r="AX804" i="1" s="1"/>
  <c r="AJ805" i="1" s="1"/>
  <c r="AG785" i="1"/>
  <c r="U786" i="1" s="1"/>
  <c r="W785" i="1"/>
  <c r="AE785" i="1" s="1"/>
  <c r="S786" i="1" s="1"/>
  <c r="AD785" i="1"/>
  <c r="H1759" i="1"/>
  <c r="J1759" i="1" s="1"/>
  <c r="I1758" i="1"/>
  <c r="K1758" i="1" s="1"/>
  <c r="O1758" i="1" s="1"/>
  <c r="E1759" i="1" s="1"/>
  <c r="L1758" i="1"/>
  <c r="P1758" i="1" s="1"/>
  <c r="F1759" i="1" s="1"/>
  <c r="AP805" i="1" l="1"/>
  <c r="AQ805" i="1" s="1"/>
  <c r="AH785" i="1"/>
  <c r="V786" i="1" s="1"/>
  <c r="X785" i="1"/>
  <c r="AF785" i="1" s="1"/>
  <c r="T786" i="1" s="1"/>
  <c r="N1759" i="1"/>
  <c r="D1760" i="1" s="1"/>
  <c r="M1759" i="1"/>
  <c r="C1760" i="1" s="1"/>
  <c r="G1760" i="1" s="1"/>
  <c r="L1759" i="1"/>
  <c r="P1759" i="1" s="1"/>
  <c r="F1760" i="1" s="1"/>
  <c r="I1759" i="1"/>
  <c r="K1759" i="1" s="1"/>
  <c r="O1759" i="1" s="1"/>
  <c r="E1760" i="1" s="1"/>
  <c r="Y786" i="1" l="1"/>
  <c r="AR805" i="1"/>
  <c r="AS805" i="1"/>
  <c r="AU805" i="1" s="1"/>
  <c r="AT805" i="1"/>
  <c r="M1760" i="1"/>
  <c r="N1760" i="1"/>
  <c r="D1761" i="1" s="1"/>
  <c r="C1761" i="1"/>
  <c r="G1761" i="1" s="1"/>
  <c r="H1760" i="1"/>
  <c r="J1760" i="1" s="1"/>
  <c r="Z786" i="1" l="1"/>
  <c r="AA786" i="1"/>
  <c r="AC786" i="1" s="1"/>
  <c r="AB786" i="1"/>
  <c r="AV805" i="1"/>
  <c r="AZ805" i="1"/>
  <c r="AL806" i="1" s="1"/>
  <c r="AN805" i="1"/>
  <c r="AX805" i="1" s="1"/>
  <c r="AJ806" i="1" s="1"/>
  <c r="AW805" i="1"/>
  <c r="BA805" i="1" s="1"/>
  <c r="AM806" i="1" s="1"/>
  <c r="AO805" i="1"/>
  <c r="AY805" i="1" s="1"/>
  <c r="AK806" i="1" s="1"/>
  <c r="L1760" i="1"/>
  <c r="P1760" i="1" s="1"/>
  <c r="F1761" i="1" s="1"/>
  <c r="N1761" i="1" s="1"/>
  <c r="D1762" i="1" s="1"/>
  <c r="I1760" i="1"/>
  <c r="K1760" i="1" s="1"/>
  <c r="O1760" i="1" s="1"/>
  <c r="E1761" i="1" s="1"/>
  <c r="M1761" i="1" s="1"/>
  <c r="C1762" i="1" s="1"/>
  <c r="G1762" i="1" s="1"/>
  <c r="H1761" i="1"/>
  <c r="J1761" i="1" s="1"/>
  <c r="AP806" i="1" l="1"/>
  <c r="AQ806" i="1" s="1"/>
  <c r="AD786" i="1"/>
  <c r="X786" i="1" s="1"/>
  <c r="AF786" i="1" s="1"/>
  <c r="T787" i="1" s="1"/>
  <c r="L1761" i="1"/>
  <c r="P1761" i="1" s="1"/>
  <c r="F1762" i="1" s="1"/>
  <c r="N1762" i="1" s="1"/>
  <c r="D1763" i="1" s="1"/>
  <c r="I1761" i="1"/>
  <c r="K1761" i="1" s="1"/>
  <c r="O1761" i="1" s="1"/>
  <c r="E1762" i="1" s="1"/>
  <c r="M1762" i="1" s="1"/>
  <c r="C1763" i="1" s="1"/>
  <c r="G1763" i="1" s="1"/>
  <c r="AG786" i="1"/>
  <c r="U787" i="1" s="1"/>
  <c r="W786" i="1"/>
  <c r="AE786" i="1" s="1"/>
  <c r="S787" i="1" s="1"/>
  <c r="AH786" i="1"/>
  <c r="V787" i="1" s="1"/>
  <c r="H1762" i="1"/>
  <c r="J1762" i="1" s="1"/>
  <c r="Y787" i="1" l="1"/>
  <c r="Z787" i="1" s="1"/>
  <c r="AA787" i="1" s="1"/>
  <c r="AB787" i="1"/>
  <c r="AS806" i="1"/>
  <c r="AR806" i="1"/>
  <c r="AT806" i="1" s="1"/>
  <c r="AU806" i="1"/>
  <c r="L1762" i="1"/>
  <c r="P1762" i="1" s="1"/>
  <c r="F1763" i="1" s="1"/>
  <c r="N1763" i="1" s="1"/>
  <c r="D1764" i="1" s="1"/>
  <c r="I1762" i="1"/>
  <c r="K1762" i="1" s="1"/>
  <c r="O1762" i="1" s="1"/>
  <c r="E1763" i="1" s="1"/>
  <c r="M1763" i="1" s="1"/>
  <c r="C1764" i="1" s="1"/>
  <c r="G1764" i="1" l="1"/>
  <c r="AW806" i="1"/>
  <c r="BA806" i="1" s="1"/>
  <c r="AM807" i="1" s="1"/>
  <c r="AO806" i="1"/>
  <c r="AY806" i="1" s="1"/>
  <c r="AK807" i="1" s="1"/>
  <c r="AV806" i="1"/>
  <c r="AZ806" i="1"/>
  <c r="AL807" i="1" s="1"/>
  <c r="AN806" i="1"/>
  <c r="AX806" i="1" s="1"/>
  <c r="AJ807" i="1" s="1"/>
  <c r="H1763" i="1"/>
  <c r="AD787" i="1"/>
  <c r="AC787" i="1"/>
  <c r="H1764" i="1"/>
  <c r="J1764" i="1" l="1"/>
  <c r="I1763" i="1"/>
  <c r="K1763" i="1" s="1"/>
  <c r="O1763" i="1" s="1"/>
  <c r="E1764" i="1" s="1"/>
  <c r="M1764" i="1" s="1"/>
  <c r="C1765" i="1" s="1"/>
  <c r="J1763" i="1"/>
  <c r="L1763" i="1" s="1"/>
  <c r="P1763" i="1" s="1"/>
  <c r="F1764" i="1" s="1"/>
  <c r="N1764" i="1" s="1"/>
  <c r="D1765" i="1" s="1"/>
  <c r="AP807" i="1"/>
  <c r="AQ807" i="1" s="1"/>
  <c r="AG787" i="1"/>
  <c r="U788" i="1" s="1"/>
  <c r="W787" i="1"/>
  <c r="AE787" i="1" s="1"/>
  <c r="S788" i="1" s="1"/>
  <c r="AH787" i="1"/>
  <c r="V788" i="1" s="1"/>
  <c r="X787" i="1"/>
  <c r="AF787" i="1" s="1"/>
  <c r="T788" i="1" s="1"/>
  <c r="I1764" i="1"/>
  <c r="K1764" i="1" s="1"/>
  <c r="O1764" i="1" s="1"/>
  <c r="L1764" i="1"/>
  <c r="P1764" i="1" s="1"/>
  <c r="E1765" i="1" l="1"/>
  <c r="G1765" i="1"/>
  <c r="Y788" i="1"/>
  <c r="Z788" i="1" s="1"/>
  <c r="AR807" i="1"/>
  <c r="AS807" i="1"/>
  <c r="AU807" i="1" s="1"/>
  <c r="AT807" i="1"/>
  <c r="F1765" i="1"/>
  <c r="N1765" i="1" s="1"/>
  <c r="D1766" i="1" s="1"/>
  <c r="M1765" i="1"/>
  <c r="C1766" i="1" s="1"/>
  <c r="H1765" i="1" l="1"/>
  <c r="J1765" i="1" s="1"/>
  <c r="L1765" i="1" s="1"/>
  <c r="P1765" i="1" s="1"/>
  <c r="F1766" i="1" s="1"/>
  <c r="N1766" i="1" s="1"/>
  <c r="D1767" i="1" s="1"/>
  <c r="G1766" i="1"/>
  <c r="AA788" i="1"/>
  <c r="AB788" i="1"/>
  <c r="AD788" i="1" s="1"/>
  <c r="AZ807" i="1"/>
  <c r="AL808" i="1" s="1"/>
  <c r="AV807" i="1"/>
  <c r="AN807" i="1"/>
  <c r="AX807" i="1" s="1"/>
  <c r="AJ808" i="1" s="1"/>
  <c r="AW807" i="1"/>
  <c r="BA807" i="1" s="1"/>
  <c r="AM808" i="1" s="1"/>
  <c r="AO807" i="1"/>
  <c r="AY807" i="1" s="1"/>
  <c r="AK808" i="1" s="1"/>
  <c r="AC788" i="1"/>
  <c r="AG788" i="1" s="1"/>
  <c r="U789" i="1" s="1"/>
  <c r="I1765" i="1"/>
  <c r="K1765" i="1" s="1"/>
  <c r="O1765" i="1" s="1"/>
  <c r="E1766" i="1" s="1"/>
  <c r="M1766" i="1" s="1"/>
  <c r="C1767" i="1" s="1"/>
  <c r="H1766" i="1"/>
  <c r="I1766" i="1" s="1"/>
  <c r="K1766" i="1" s="1"/>
  <c r="O1766" i="1" s="1"/>
  <c r="E1767" i="1" l="1"/>
  <c r="J1766" i="1"/>
  <c r="G1767" i="1"/>
  <c r="H1767" i="1" s="1"/>
  <c r="J1767" i="1" s="1"/>
  <c r="L1767" i="1" s="1"/>
  <c r="P1767" i="1" s="1"/>
  <c r="F1768" i="1" s="1"/>
  <c r="W788" i="1"/>
  <c r="AE788" i="1" s="1"/>
  <c r="S789" i="1" s="1"/>
  <c r="AP808" i="1"/>
  <c r="AQ808" i="1" s="1"/>
  <c r="L1766" i="1"/>
  <c r="P1766" i="1" s="1"/>
  <c r="F1767" i="1" s="1"/>
  <c r="N1767" i="1" s="1"/>
  <c r="D1768" i="1" s="1"/>
  <c r="AH788" i="1"/>
  <c r="V789" i="1" s="1"/>
  <c r="X788" i="1"/>
  <c r="AF788" i="1" s="1"/>
  <c r="T789" i="1" s="1"/>
  <c r="M1767" i="1"/>
  <c r="C1768" i="1" s="1"/>
  <c r="G1768" i="1" l="1"/>
  <c r="Y789" i="1"/>
  <c r="Z789" i="1" s="1"/>
  <c r="AR808" i="1"/>
  <c r="AS808" i="1"/>
  <c r="AU808" i="1" s="1"/>
  <c r="AT808" i="1"/>
  <c r="I1767" i="1"/>
  <c r="K1767" i="1" s="1"/>
  <c r="O1767" i="1" s="1"/>
  <c r="E1768" i="1" s="1"/>
  <c r="M1768" i="1" s="1"/>
  <c r="C1769" i="1" s="1"/>
  <c r="G1769" i="1" s="1"/>
  <c r="N1768" i="1"/>
  <c r="D1769" i="1" s="1"/>
  <c r="H1768" i="1" l="1"/>
  <c r="J1768" i="1" s="1"/>
  <c r="L1768" i="1" s="1"/>
  <c r="P1768" i="1" s="1"/>
  <c r="F1769" i="1" s="1"/>
  <c r="N1769" i="1" s="1"/>
  <c r="D1770" i="1" s="1"/>
  <c r="AA789" i="1"/>
  <c r="AB789" i="1"/>
  <c r="AD789" i="1" s="1"/>
  <c r="AW808" i="1"/>
  <c r="BA808" i="1" s="1"/>
  <c r="AM809" i="1" s="1"/>
  <c r="AO808" i="1"/>
  <c r="AY808" i="1" s="1"/>
  <c r="AK809" i="1" s="1"/>
  <c r="AV808" i="1"/>
  <c r="AZ808" i="1"/>
  <c r="AL809" i="1" s="1"/>
  <c r="AN808" i="1"/>
  <c r="AX808" i="1" s="1"/>
  <c r="AJ809" i="1" s="1"/>
  <c r="I1768" i="1"/>
  <c r="K1768" i="1" s="1"/>
  <c r="O1768" i="1" s="1"/>
  <c r="E1769" i="1" s="1"/>
  <c r="M1769" i="1" s="1"/>
  <c r="C1770" i="1" s="1"/>
  <c r="AC789" i="1"/>
  <c r="H1769" i="1"/>
  <c r="J1769" i="1" s="1"/>
  <c r="G1770" i="1" l="1"/>
  <c r="AP809" i="1"/>
  <c r="AQ809" i="1" s="1"/>
  <c r="I1769" i="1"/>
  <c r="K1769" i="1" s="1"/>
  <c r="O1769" i="1" s="1"/>
  <c r="E1770" i="1" s="1"/>
  <c r="M1770" i="1" s="1"/>
  <c r="C1771" i="1" s="1"/>
  <c r="G1771" i="1" s="1"/>
  <c r="L1769" i="1"/>
  <c r="P1769" i="1" s="1"/>
  <c r="F1770" i="1" s="1"/>
  <c r="N1770" i="1" s="1"/>
  <c r="D1771" i="1" s="1"/>
  <c r="AG789" i="1"/>
  <c r="U790" i="1" s="1"/>
  <c r="W789" i="1"/>
  <c r="AE789" i="1" s="1"/>
  <c r="S790" i="1" s="1"/>
  <c r="AH789" i="1"/>
  <c r="V790" i="1" s="1"/>
  <c r="X789" i="1"/>
  <c r="AF789" i="1" s="1"/>
  <c r="T790" i="1" s="1"/>
  <c r="H1770" i="1" l="1"/>
  <c r="J1770" i="1" s="1"/>
  <c r="L1770" i="1" s="1"/>
  <c r="P1770" i="1" s="1"/>
  <c r="F1771" i="1" s="1"/>
  <c r="N1771" i="1" s="1"/>
  <c r="D1772" i="1" s="1"/>
  <c r="Y790" i="1"/>
  <c r="Z790" i="1" s="1"/>
  <c r="AA790" i="1" s="1"/>
  <c r="AR809" i="1"/>
  <c r="AS809" i="1"/>
  <c r="AU809" i="1" s="1"/>
  <c r="AT809" i="1"/>
  <c r="I1770" i="1"/>
  <c r="K1770" i="1" s="1"/>
  <c r="O1770" i="1" s="1"/>
  <c r="E1771" i="1" s="1"/>
  <c r="M1771" i="1" s="1"/>
  <c r="C1772" i="1" s="1"/>
  <c r="G1772" i="1" s="1"/>
  <c r="H1771" i="1"/>
  <c r="J1771" i="1" s="1"/>
  <c r="AB790" i="1" l="1"/>
  <c r="AD790" i="1" s="1"/>
  <c r="AH790" i="1" s="1"/>
  <c r="V791" i="1" s="1"/>
  <c r="AV809" i="1"/>
  <c r="AZ809" i="1"/>
  <c r="AL810" i="1" s="1"/>
  <c r="AN809" i="1"/>
  <c r="AX809" i="1" s="1"/>
  <c r="AJ810" i="1" s="1"/>
  <c r="AW809" i="1"/>
  <c r="BA809" i="1" s="1"/>
  <c r="AM810" i="1" s="1"/>
  <c r="AO809" i="1"/>
  <c r="AY809" i="1" s="1"/>
  <c r="AK810" i="1" s="1"/>
  <c r="I1771" i="1"/>
  <c r="K1771" i="1" s="1"/>
  <c r="O1771" i="1" s="1"/>
  <c r="E1772" i="1" s="1"/>
  <c r="M1772" i="1" s="1"/>
  <c r="C1773" i="1" s="1"/>
  <c r="G1773" i="1" s="1"/>
  <c r="L1771" i="1"/>
  <c r="P1771" i="1" s="1"/>
  <c r="F1772" i="1" s="1"/>
  <c r="N1772" i="1" s="1"/>
  <c r="D1773" i="1" s="1"/>
  <c r="AC790" i="1"/>
  <c r="H1772" i="1"/>
  <c r="J1772" i="1" s="1"/>
  <c r="X790" i="1" l="1"/>
  <c r="AF790" i="1" s="1"/>
  <c r="T791" i="1" s="1"/>
  <c r="AP810" i="1"/>
  <c r="AQ810" i="1" s="1"/>
  <c r="I1772" i="1"/>
  <c r="K1772" i="1" s="1"/>
  <c r="O1772" i="1" s="1"/>
  <c r="E1773" i="1" s="1"/>
  <c r="L1772" i="1"/>
  <c r="P1772" i="1" s="1"/>
  <c r="F1773" i="1" s="1"/>
  <c r="N1773" i="1" s="1"/>
  <c r="D1774" i="1" s="1"/>
  <c r="AG790" i="1"/>
  <c r="U791" i="1" s="1"/>
  <c r="W790" i="1"/>
  <c r="AE790" i="1" s="1"/>
  <c r="S791" i="1" s="1"/>
  <c r="M1773" i="1"/>
  <c r="C1774" i="1" s="1"/>
  <c r="G1774" i="1" s="1"/>
  <c r="Y791" i="1" l="1"/>
  <c r="AS810" i="1"/>
  <c r="AU810" i="1" s="1"/>
  <c r="AW810" i="1" s="1"/>
  <c r="BA810" i="1" s="1"/>
  <c r="AM811" i="1" s="1"/>
  <c r="AR810" i="1"/>
  <c r="AT810" i="1" s="1"/>
  <c r="AV810" i="1" s="1"/>
  <c r="AO810" i="1"/>
  <c r="AY810" i="1" s="1"/>
  <c r="AK811" i="1" s="1"/>
  <c r="H1773" i="1"/>
  <c r="I1773" i="1" s="1"/>
  <c r="K1773" i="1" s="1"/>
  <c r="O1773" i="1" s="1"/>
  <c r="E1774" i="1" s="1"/>
  <c r="M1774" i="1" s="1"/>
  <c r="C1775" i="1" s="1"/>
  <c r="H1774" i="1"/>
  <c r="I1774" i="1" s="1"/>
  <c r="K1774" i="1" s="1"/>
  <c r="O1774" i="1" s="1"/>
  <c r="AN810" i="1" l="1"/>
  <c r="AX810" i="1" s="1"/>
  <c r="AJ811" i="1" s="1"/>
  <c r="J1773" i="1"/>
  <c r="L1773" i="1" s="1"/>
  <c r="P1773" i="1" s="1"/>
  <c r="F1774" i="1" s="1"/>
  <c r="N1774" i="1" s="1"/>
  <c r="D1775" i="1" s="1"/>
  <c r="J1774" i="1"/>
  <c r="L1774" i="1" s="1"/>
  <c r="P1774" i="1" s="1"/>
  <c r="Z791" i="1"/>
  <c r="AB791" i="1"/>
  <c r="AA791" i="1"/>
  <c r="AZ810" i="1"/>
  <c r="AL811" i="1" s="1"/>
  <c r="AP811" i="1"/>
  <c r="AQ811" i="1" s="1"/>
  <c r="E1775" i="1"/>
  <c r="M1775" i="1" s="1"/>
  <c r="C1776" i="1" s="1"/>
  <c r="F1775" i="1" l="1"/>
  <c r="N1775" i="1" s="1"/>
  <c r="D1776" i="1" s="1"/>
  <c r="G1775" i="1"/>
  <c r="H1775" i="1" s="1"/>
  <c r="G1776" i="1"/>
  <c r="H1776" i="1" s="1"/>
  <c r="AR811" i="1"/>
  <c r="AS811" i="1"/>
  <c r="AU811" i="1" s="1"/>
  <c r="AT811" i="1"/>
  <c r="AD791" i="1"/>
  <c r="AH791" i="1" s="1"/>
  <c r="V792" i="1" s="1"/>
  <c r="AC791" i="1"/>
  <c r="AG791" i="1" s="1"/>
  <c r="U792" i="1" s="1"/>
  <c r="J1776" i="1" l="1"/>
  <c r="J1775" i="1"/>
  <c r="L1775" i="1" s="1"/>
  <c r="P1775" i="1" s="1"/>
  <c r="F1776" i="1" s="1"/>
  <c r="N1776" i="1" s="1"/>
  <c r="D1777" i="1" s="1"/>
  <c r="I1775" i="1"/>
  <c r="K1775" i="1" s="1"/>
  <c r="O1775" i="1" s="1"/>
  <c r="E1776" i="1" s="1"/>
  <c r="M1776" i="1" s="1"/>
  <c r="C1777" i="1" s="1"/>
  <c r="G1777" i="1" s="1"/>
  <c r="H1777" i="1" s="1"/>
  <c r="W791" i="1"/>
  <c r="AE791" i="1" s="1"/>
  <c r="S792" i="1" s="1"/>
  <c r="X791" i="1"/>
  <c r="AF791" i="1" s="1"/>
  <c r="T792" i="1" s="1"/>
  <c r="AZ811" i="1"/>
  <c r="AL812" i="1" s="1"/>
  <c r="AV811" i="1"/>
  <c r="AN811" i="1"/>
  <c r="AX811" i="1" s="1"/>
  <c r="AJ812" i="1" s="1"/>
  <c r="AW811" i="1"/>
  <c r="BA811" i="1" s="1"/>
  <c r="AM812" i="1" s="1"/>
  <c r="AO811" i="1"/>
  <c r="AY811" i="1" s="1"/>
  <c r="AK812" i="1" s="1"/>
  <c r="L1776" i="1"/>
  <c r="P1776" i="1" s="1"/>
  <c r="F1777" i="1" s="1"/>
  <c r="N1777" i="1" s="1"/>
  <c r="D1778" i="1" s="1"/>
  <c r="I1776" i="1"/>
  <c r="K1776" i="1" s="1"/>
  <c r="O1776" i="1" s="1"/>
  <c r="E1777" i="1" s="1"/>
  <c r="M1777" i="1" s="1"/>
  <c r="C1778" i="1" s="1"/>
  <c r="G1778" i="1" l="1"/>
  <c r="J1777" i="1"/>
  <c r="L1777" i="1" s="1"/>
  <c r="P1777" i="1" s="1"/>
  <c r="F1778" i="1" s="1"/>
  <c r="N1778" i="1" s="1"/>
  <c r="D1779" i="1" s="1"/>
  <c r="Y792" i="1"/>
  <c r="Z792" i="1" s="1"/>
  <c r="AA792" i="1" s="1"/>
  <c r="AC792" i="1" s="1"/>
  <c r="AP812" i="1"/>
  <c r="AQ812" i="1" s="1"/>
  <c r="I1777" i="1"/>
  <c r="K1777" i="1" s="1"/>
  <c r="O1777" i="1" s="1"/>
  <c r="E1778" i="1" s="1"/>
  <c r="M1778" i="1" s="1"/>
  <c r="C1779" i="1" s="1"/>
  <c r="G1779" i="1" l="1"/>
  <c r="H1778" i="1"/>
  <c r="J1778" i="1" s="1"/>
  <c r="L1778" i="1" s="1"/>
  <c r="P1778" i="1" s="1"/>
  <c r="F1779" i="1" s="1"/>
  <c r="N1779" i="1" s="1"/>
  <c r="D1780" i="1" s="1"/>
  <c r="AB792" i="1"/>
  <c r="AD792" i="1" s="1"/>
  <c r="AR812" i="1"/>
  <c r="AS812" i="1"/>
  <c r="AU812" i="1" s="1"/>
  <c r="AT812" i="1"/>
  <c r="AH792" i="1"/>
  <c r="V793" i="1" s="1"/>
  <c r="X792" i="1"/>
  <c r="AF792" i="1" s="1"/>
  <c r="T793" i="1" s="1"/>
  <c r="AG792" i="1"/>
  <c r="U793" i="1" s="1"/>
  <c r="W792" i="1"/>
  <c r="AE792" i="1" s="1"/>
  <c r="S793" i="1" s="1"/>
  <c r="H1779" i="1"/>
  <c r="I1779" i="1" s="1"/>
  <c r="K1779" i="1" s="1"/>
  <c r="O1779" i="1" s="1"/>
  <c r="J1779" i="1" l="1"/>
  <c r="I1778" i="1"/>
  <c r="K1778" i="1" s="1"/>
  <c r="O1778" i="1" s="1"/>
  <c r="E1779" i="1" s="1"/>
  <c r="M1779" i="1" s="1"/>
  <c r="C1780" i="1" s="1"/>
  <c r="G1780" i="1" s="1"/>
  <c r="Y793" i="1"/>
  <c r="Z793" i="1" s="1"/>
  <c r="AA793" i="1" s="1"/>
  <c r="AW812" i="1"/>
  <c r="BA812" i="1" s="1"/>
  <c r="AM813" i="1" s="1"/>
  <c r="AO812" i="1"/>
  <c r="AY812" i="1" s="1"/>
  <c r="AK813" i="1" s="1"/>
  <c r="AZ812" i="1"/>
  <c r="AL813" i="1" s="1"/>
  <c r="AV812" i="1"/>
  <c r="AN812" i="1"/>
  <c r="AX812" i="1" s="1"/>
  <c r="AJ813" i="1" s="1"/>
  <c r="L1779" i="1"/>
  <c r="P1779" i="1" s="1"/>
  <c r="F1780" i="1" s="1"/>
  <c r="N1780" i="1" s="1"/>
  <c r="D1781" i="1" s="1"/>
  <c r="E1780" i="1" l="1"/>
  <c r="M1780" i="1" s="1"/>
  <c r="C1781" i="1" s="1"/>
  <c r="G1781" i="1" s="1"/>
  <c r="H1781" i="1" s="1"/>
  <c r="AB793" i="1"/>
  <c r="AP813" i="1"/>
  <c r="AQ813" i="1" s="1"/>
  <c r="AD793" i="1"/>
  <c r="H1780" i="1"/>
  <c r="I1780" i="1"/>
  <c r="K1780" i="1" s="1"/>
  <c r="O1780" i="1" s="1"/>
  <c r="E1781" i="1" s="1"/>
  <c r="M1781" i="1" s="1"/>
  <c r="C1782" i="1" s="1"/>
  <c r="AC793" i="1"/>
  <c r="J1781" i="1" l="1"/>
  <c r="L1781" i="1" s="1"/>
  <c r="P1781" i="1" s="1"/>
  <c r="J1780" i="1"/>
  <c r="L1780" i="1" s="1"/>
  <c r="P1780" i="1" s="1"/>
  <c r="F1781" i="1" s="1"/>
  <c r="N1781" i="1" s="1"/>
  <c r="D1782" i="1" s="1"/>
  <c r="AR813" i="1"/>
  <c r="AS813" i="1"/>
  <c r="AU813" i="1" s="1"/>
  <c r="AT813" i="1"/>
  <c r="I1781" i="1"/>
  <c r="K1781" i="1" s="1"/>
  <c r="O1781" i="1" s="1"/>
  <c r="E1782" i="1" s="1"/>
  <c r="M1782" i="1" s="1"/>
  <c r="C1783" i="1" s="1"/>
  <c r="AH793" i="1"/>
  <c r="V794" i="1" s="1"/>
  <c r="X793" i="1"/>
  <c r="AF793" i="1" s="1"/>
  <c r="T794" i="1" s="1"/>
  <c r="AG793" i="1"/>
  <c r="U794" i="1" s="1"/>
  <c r="W793" i="1"/>
  <c r="AE793" i="1" s="1"/>
  <c r="S794" i="1" s="1"/>
  <c r="G1782" i="1" l="1"/>
  <c r="F1782" i="1"/>
  <c r="N1782" i="1" s="1"/>
  <c r="D1783" i="1" s="1"/>
  <c r="G1783" i="1"/>
  <c r="H1783" i="1" s="1"/>
  <c r="I1783" i="1" s="1"/>
  <c r="K1783" i="1" s="1"/>
  <c r="O1783" i="1" s="1"/>
  <c r="E1784" i="1" s="1"/>
  <c r="Y794" i="1"/>
  <c r="Z794" i="1" s="1"/>
  <c r="AZ813" i="1"/>
  <c r="AL814" i="1" s="1"/>
  <c r="AV813" i="1"/>
  <c r="AN813" i="1"/>
  <c r="AX813" i="1" s="1"/>
  <c r="AJ814" i="1" s="1"/>
  <c r="AW813" i="1"/>
  <c r="BA813" i="1" s="1"/>
  <c r="AM814" i="1" s="1"/>
  <c r="AO813" i="1"/>
  <c r="AY813" i="1" s="1"/>
  <c r="AK814" i="1" s="1"/>
  <c r="H1782" i="1"/>
  <c r="I1782" i="1"/>
  <c r="K1782" i="1" s="1"/>
  <c r="O1782" i="1" s="1"/>
  <c r="E1783" i="1" s="1"/>
  <c r="M1783" i="1" s="1"/>
  <c r="C1784" i="1" s="1"/>
  <c r="J1782" i="1" l="1"/>
  <c r="L1782" i="1"/>
  <c r="P1782" i="1" s="1"/>
  <c r="F1783" i="1" s="1"/>
  <c r="N1783" i="1" s="1"/>
  <c r="D1784" i="1" s="1"/>
  <c r="J1783" i="1"/>
  <c r="L1783" i="1" s="1"/>
  <c r="P1783" i="1" s="1"/>
  <c r="F1784" i="1" s="1"/>
  <c r="N1784" i="1" s="1"/>
  <c r="D1785" i="1" s="1"/>
  <c r="AA794" i="1"/>
  <c r="AB794" i="1"/>
  <c r="AD794" i="1" s="1"/>
  <c r="AP814" i="1"/>
  <c r="AQ814" i="1" s="1"/>
  <c r="AC794" i="1"/>
  <c r="M1784" i="1"/>
  <c r="C1785" i="1" s="1"/>
  <c r="G1785" i="1" l="1"/>
  <c r="G1784" i="1"/>
  <c r="H1784" i="1" s="1"/>
  <c r="I1784" i="1" s="1"/>
  <c r="K1784" i="1" s="1"/>
  <c r="O1784" i="1" s="1"/>
  <c r="E1785" i="1" s="1"/>
  <c r="M1785" i="1" s="1"/>
  <c r="C1786" i="1" s="1"/>
  <c r="AR814" i="1"/>
  <c r="AS814" i="1"/>
  <c r="AU814" i="1" s="1"/>
  <c r="AT814" i="1"/>
  <c r="AG794" i="1"/>
  <c r="U795" i="1" s="1"/>
  <c r="W794" i="1"/>
  <c r="AE794" i="1" s="1"/>
  <c r="S795" i="1" s="1"/>
  <c r="AH794" i="1"/>
  <c r="V795" i="1" s="1"/>
  <c r="X794" i="1"/>
  <c r="AF794" i="1" s="1"/>
  <c r="T795" i="1" s="1"/>
  <c r="H1785" i="1"/>
  <c r="J1785" i="1" l="1"/>
  <c r="J1784" i="1"/>
  <c r="L1784" i="1" s="1"/>
  <c r="P1784" i="1" s="1"/>
  <c r="F1785" i="1" s="1"/>
  <c r="N1785" i="1" s="1"/>
  <c r="D1786" i="1" s="1"/>
  <c r="Y795" i="1"/>
  <c r="Z795" i="1" s="1"/>
  <c r="AW814" i="1"/>
  <c r="BA814" i="1" s="1"/>
  <c r="AM815" i="1" s="1"/>
  <c r="AO814" i="1"/>
  <c r="AY814" i="1" s="1"/>
  <c r="AK815" i="1" s="1"/>
  <c r="AV814" i="1"/>
  <c r="AZ814" i="1"/>
  <c r="AL815" i="1" s="1"/>
  <c r="AN814" i="1"/>
  <c r="AX814" i="1" s="1"/>
  <c r="AJ815" i="1" s="1"/>
  <c r="I1785" i="1"/>
  <c r="K1785" i="1" s="1"/>
  <c r="O1785" i="1" s="1"/>
  <c r="E1786" i="1" s="1"/>
  <c r="L1785" i="1"/>
  <c r="P1785" i="1" s="1"/>
  <c r="M1786" i="1"/>
  <c r="C1787" i="1" s="1"/>
  <c r="F1786" i="1" l="1"/>
  <c r="N1786" i="1" s="1"/>
  <c r="D1787" i="1" s="1"/>
  <c r="G1787" i="1" s="1"/>
  <c r="H1787" i="1" s="1"/>
  <c r="J1787" i="1" s="1"/>
  <c r="G1786" i="1"/>
  <c r="AA795" i="1"/>
  <c r="AB795" i="1"/>
  <c r="AP815" i="1"/>
  <c r="AQ815" i="1" s="1"/>
  <c r="H1786" i="1"/>
  <c r="I1786" i="1"/>
  <c r="K1786" i="1" s="1"/>
  <c r="O1786" i="1" s="1"/>
  <c r="E1787" i="1" s="1"/>
  <c r="M1787" i="1" s="1"/>
  <c r="C1788" i="1" s="1"/>
  <c r="AC795" i="1"/>
  <c r="AD795" i="1"/>
  <c r="J1786" i="1" l="1"/>
  <c r="L1786" i="1"/>
  <c r="P1786" i="1" s="1"/>
  <c r="F1787" i="1" s="1"/>
  <c r="N1787" i="1" s="1"/>
  <c r="D1788" i="1" s="1"/>
  <c r="AR815" i="1"/>
  <c r="AS815" i="1"/>
  <c r="AU815" i="1" s="1"/>
  <c r="AW815" i="1" s="1"/>
  <c r="BA815" i="1" s="1"/>
  <c r="AM816" i="1" s="1"/>
  <c r="AT815" i="1"/>
  <c r="I1787" i="1"/>
  <c r="K1787" i="1" s="1"/>
  <c r="O1787" i="1" s="1"/>
  <c r="E1788" i="1" s="1"/>
  <c r="M1788" i="1" s="1"/>
  <c r="C1789" i="1" s="1"/>
  <c r="L1787" i="1"/>
  <c r="P1787" i="1" s="1"/>
  <c r="F1788" i="1" s="1"/>
  <c r="N1788" i="1" s="1"/>
  <c r="D1789" i="1" s="1"/>
  <c r="AH795" i="1"/>
  <c r="V796" i="1" s="1"/>
  <c r="X795" i="1"/>
  <c r="AF795" i="1" s="1"/>
  <c r="T796" i="1" s="1"/>
  <c r="AG795" i="1"/>
  <c r="U796" i="1" s="1"/>
  <c r="W795" i="1"/>
  <c r="AE795" i="1" s="1"/>
  <c r="S796" i="1" s="1"/>
  <c r="G1789" i="1" l="1"/>
  <c r="G1788" i="1"/>
  <c r="H1788" i="1" s="1"/>
  <c r="Y796" i="1"/>
  <c r="Z796" i="1" s="1"/>
  <c r="AO815" i="1"/>
  <c r="AY815" i="1" s="1"/>
  <c r="AK816" i="1" s="1"/>
  <c r="AV815" i="1"/>
  <c r="AZ815" i="1"/>
  <c r="AL816" i="1" s="1"/>
  <c r="AN815" i="1"/>
  <c r="AX815" i="1" s="1"/>
  <c r="AJ816" i="1" s="1"/>
  <c r="H1789" i="1"/>
  <c r="J1789" i="1" s="1"/>
  <c r="J1788" i="1" l="1"/>
  <c r="L1788" i="1" s="1"/>
  <c r="P1788" i="1" s="1"/>
  <c r="F1789" i="1" s="1"/>
  <c r="N1789" i="1" s="1"/>
  <c r="D1790" i="1" s="1"/>
  <c r="I1788" i="1"/>
  <c r="K1788" i="1" s="1"/>
  <c r="O1788" i="1" s="1"/>
  <c r="E1789" i="1" s="1"/>
  <c r="M1789" i="1" s="1"/>
  <c r="C1790" i="1" s="1"/>
  <c r="G1790" i="1" s="1"/>
  <c r="H1790" i="1" s="1"/>
  <c r="AA796" i="1"/>
  <c r="AB796" i="1"/>
  <c r="AD796" i="1" s="1"/>
  <c r="AP816" i="1"/>
  <c r="AQ816" i="1" s="1"/>
  <c r="L1789" i="1"/>
  <c r="P1789" i="1" s="1"/>
  <c r="F1790" i="1" s="1"/>
  <c r="N1790" i="1" s="1"/>
  <c r="D1791" i="1" s="1"/>
  <c r="I1789" i="1"/>
  <c r="K1789" i="1" s="1"/>
  <c r="O1789" i="1" s="1"/>
  <c r="E1790" i="1" s="1"/>
  <c r="M1790" i="1" s="1"/>
  <c r="C1791" i="1" s="1"/>
  <c r="AC796" i="1"/>
  <c r="G1791" i="1" l="1"/>
  <c r="J1790" i="1"/>
  <c r="AS816" i="1"/>
  <c r="AR816" i="1"/>
  <c r="AT816" i="1" s="1"/>
  <c r="AU816" i="1"/>
  <c r="I1790" i="1"/>
  <c r="K1790" i="1" s="1"/>
  <c r="O1790" i="1" s="1"/>
  <c r="E1791" i="1" s="1"/>
  <c r="M1791" i="1" s="1"/>
  <c r="C1792" i="1" s="1"/>
  <c r="L1790" i="1"/>
  <c r="P1790" i="1" s="1"/>
  <c r="F1791" i="1" s="1"/>
  <c r="N1791" i="1" s="1"/>
  <c r="D1792" i="1" s="1"/>
  <c r="AH796" i="1"/>
  <c r="V797" i="1" s="1"/>
  <c r="X796" i="1"/>
  <c r="AF796" i="1" s="1"/>
  <c r="T797" i="1" s="1"/>
  <c r="AG796" i="1"/>
  <c r="U797" i="1" s="1"/>
  <c r="W796" i="1"/>
  <c r="AE796" i="1" s="1"/>
  <c r="S797" i="1" s="1"/>
  <c r="H1791" i="1"/>
  <c r="J1791" i="1" l="1"/>
  <c r="G1792" i="1"/>
  <c r="Y797" i="1"/>
  <c r="Z797" i="1" s="1"/>
  <c r="AW816" i="1"/>
  <c r="BA816" i="1" s="1"/>
  <c r="AM817" i="1" s="1"/>
  <c r="AO816" i="1"/>
  <c r="AY816" i="1" s="1"/>
  <c r="AK817" i="1" s="1"/>
  <c r="AZ816" i="1"/>
  <c r="AL817" i="1" s="1"/>
  <c r="AV816" i="1"/>
  <c r="AN816" i="1"/>
  <c r="AX816" i="1" s="1"/>
  <c r="AJ817" i="1" s="1"/>
  <c r="I1791" i="1"/>
  <c r="K1791" i="1" s="1"/>
  <c r="O1791" i="1" s="1"/>
  <c r="E1792" i="1" s="1"/>
  <c r="M1792" i="1" s="1"/>
  <c r="C1793" i="1" s="1"/>
  <c r="L1791" i="1"/>
  <c r="P1791" i="1" s="1"/>
  <c r="F1792" i="1" s="1"/>
  <c r="N1792" i="1" s="1"/>
  <c r="D1793" i="1" s="1"/>
  <c r="H1792" i="1"/>
  <c r="I1792" i="1" s="1"/>
  <c r="K1792" i="1" s="1"/>
  <c r="O1792" i="1" s="1"/>
  <c r="E1793" i="1" s="1"/>
  <c r="G1793" i="1" l="1"/>
  <c r="J1792" i="1"/>
  <c r="AA797" i="1"/>
  <c r="AB797" i="1"/>
  <c r="AD797" i="1" s="1"/>
  <c r="AP817" i="1"/>
  <c r="AQ817" i="1" s="1"/>
  <c r="L1792" i="1"/>
  <c r="P1792" i="1" s="1"/>
  <c r="F1793" i="1" s="1"/>
  <c r="N1793" i="1" s="1"/>
  <c r="D1794" i="1" s="1"/>
  <c r="AC797" i="1"/>
  <c r="M1793" i="1"/>
  <c r="C1794" i="1" s="1"/>
  <c r="G1794" i="1" s="1"/>
  <c r="H1793" i="1"/>
  <c r="I1793" i="1" s="1"/>
  <c r="K1793" i="1" s="1"/>
  <c r="O1793" i="1" s="1"/>
  <c r="E1794" i="1" s="1"/>
  <c r="J1793" i="1" l="1"/>
  <c r="AR817" i="1"/>
  <c r="AS817" i="1"/>
  <c r="AU817" i="1" s="1"/>
  <c r="AT817" i="1"/>
  <c r="L1793" i="1"/>
  <c r="P1793" i="1" s="1"/>
  <c r="F1794" i="1" s="1"/>
  <c r="N1794" i="1" s="1"/>
  <c r="D1795" i="1" s="1"/>
  <c r="AH797" i="1"/>
  <c r="V798" i="1" s="1"/>
  <c r="X797" i="1"/>
  <c r="AF797" i="1" s="1"/>
  <c r="T798" i="1" s="1"/>
  <c r="AG797" i="1"/>
  <c r="U798" i="1" s="1"/>
  <c r="W797" i="1"/>
  <c r="AE797" i="1" s="1"/>
  <c r="S798" i="1" s="1"/>
  <c r="M1794" i="1"/>
  <c r="C1795" i="1" s="1"/>
  <c r="H1794" i="1"/>
  <c r="J1794" i="1" s="1"/>
  <c r="G1795" i="1" l="1"/>
  <c r="Y798" i="1"/>
  <c r="Z798" i="1" s="1"/>
  <c r="AA798" i="1" s="1"/>
  <c r="AV817" i="1"/>
  <c r="AZ817" i="1"/>
  <c r="AL818" i="1" s="1"/>
  <c r="AN817" i="1"/>
  <c r="AX817" i="1" s="1"/>
  <c r="AJ818" i="1" s="1"/>
  <c r="AW817" i="1"/>
  <c r="BA817" i="1" s="1"/>
  <c r="AM818" i="1" s="1"/>
  <c r="AO817" i="1"/>
  <c r="AY817" i="1" s="1"/>
  <c r="AK818" i="1" s="1"/>
  <c r="I1794" i="1"/>
  <c r="K1794" i="1" s="1"/>
  <c r="O1794" i="1" s="1"/>
  <c r="E1795" i="1" s="1"/>
  <c r="M1795" i="1" s="1"/>
  <c r="C1796" i="1" s="1"/>
  <c r="G1796" i="1" s="1"/>
  <c r="L1794" i="1"/>
  <c r="P1794" i="1" s="1"/>
  <c r="F1795" i="1" s="1"/>
  <c r="N1795" i="1" s="1"/>
  <c r="D1796" i="1" s="1"/>
  <c r="AB798" i="1" l="1"/>
  <c r="AP818" i="1"/>
  <c r="AQ818" i="1" s="1"/>
  <c r="H1795" i="1"/>
  <c r="I1795" i="1"/>
  <c r="K1795" i="1" s="1"/>
  <c r="O1795" i="1" s="1"/>
  <c r="E1796" i="1" s="1"/>
  <c r="M1796" i="1" s="1"/>
  <c r="C1797" i="1" s="1"/>
  <c r="AC798" i="1"/>
  <c r="AD798" i="1"/>
  <c r="H1796" i="1"/>
  <c r="J1796" i="1" s="1"/>
  <c r="J1795" i="1" l="1"/>
  <c r="L1795" i="1" s="1"/>
  <c r="P1795" i="1" s="1"/>
  <c r="F1796" i="1" s="1"/>
  <c r="N1796" i="1" s="1"/>
  <c r="D1797" i="1" s="1"/>
  <c r="AS818" i="1"/>
  <c r="AR818" i="1"/>
  <c r="AT818" i="1" s="1"/>
  <c r="AU818" i="1"/>
  <c r="L1796" i="1"/>
  <c r="P1796" i="1" s="1"/>
  <c r="I1796" i="1"/>
  <c r="K1796" i="1" s="1"/>
  <c r="O1796" i="1" s="1"/>
  <c r="E1797" i="1" s="1"/>
  <c r="M1797" i="1" s="1"/>
  <c r="C1798" i="1" s="1"/>
  <c r="AH798" i="1"/>
  <c r="V799" i="1" s="1"/>
  <c r="X798" i="1"/>
  <c r="AF798" i="1" s="1"/>
  <c r="T799" i="1" s="1"/>
  <c r="AG798" i="1"/>
  <c r="U799" i="1" s="1"/>
  <c r="W798" i="1"/>
  <c r="AE798" i="1" s="1"/>
  <c r="S799" i="1" s="1"/>
  <c r="G1797" i="1" l="1"/>
  <c r="F1797" i="1"/>
  <c r="N1797" i="1" s="1"/>
  <c r="D1798" i="1" s="1"/>
  <c r="G1798" i="1" s="1"/>
  <c r="Y799" i="1"/>
  <c r="Z799" i="1" s="1"/>
  <c r="AA799" i="1"/>
  <c r="AW818" i="1"/>
  <c r="BA818" i="1" s="1"/>
  <c r="AM819" i="1" s="1"/>
  <c r="AO818" i="1"/>
  <c r="AY818" i="1" s="1"/>
  <c r="AK819" i="1" s="1"/>
  <c r="AV818" i="1"/>
  <c r="AZ818" i="1"/>
  <c r="AL819" i="1" s="1"/>
  <c r="AN818" i="1"/>
  <c r="AX818" i="1" s="1"/>
  <c r="AJ819" i="1" s="1"/>
  <c r="H1797" i="1"/>
  <c r="I1797" i="1"/>
  <c r="K1797" i="1" s="1"/>
  <c r="O1797" i="1" s="1"/>
  <c r="E1798" i="1" s="1"/>
  <c r="M1798" i="1" s="1"/>
  <c r="C1799" i="1" s="1"/>
  <c r="J1797" i="1" l="1"/>
  <c r="L1797" i="1"/>
  <c r="P1797" i="1" s="1"/>
  <c r="F1798" i="1" s="1"/>
  <c r="N1798" i="1" s="1"/>
  <c r="D1799" i="1" s="1"/>
  <c r="AB799" i="1"/>
  <c r="AP819" i="1"/>
  <c r="AQ819" i="1" s="1"/>
  <c r="H1798" i="1"/>
  <c r="I1798" i="1" s="1"/>
  <c r="K1798" i="1" s="1"/>
  <c r="O1798" i="1" s="1"/>
  <c r="E1799" i="1" s="1"/>
  <c r="M1799" i="1" s="1"/>
  <c r="C1800" i="1" s="1"/>
  <c r="AC799" i="1"/>
  <c r="AD799" i="1"/>
  <c r="J1798" i="1" l="1"/>
  <c r="L1798" i="1" s="1"/>
  <c r="P1798" i="1" s="1"/>
  <c r="F1799" i="1" s="1"/>
  <c r="N1799" i="1" s="1"/>
  <c r="D1800" i="1" s="1"/>
  <c r="G1799" i="1"/>
  <c r="H1799" i="1" s="1"/>
  <c r="AR819" i="1"/>
  <c r="AS819" i="1"/>
  <c r="AU819" i="1" s="1"/>
  <c r="AT819" i="1"/>
  <c r="AH799" i="1"/>
  <c r="V800" i="1" s="1"/>
  <c r="X799" i="1"/>
  <c r="AF799" i="1" s="1"/>
  <c r="T800" i="1" s="1"/>
  <c r="AG799" i="1"/>
  <c r="U800" i="1" s="1"/>
  <c r="W799" i="1"/>
  <c r="AE799" i="1" s="1"/>
  <c r="S800" i="1" s="1"/>
  <c r="G1800" i="1" l="1"/>
  <c r="H1800" i="1" s="1"/>
  <c r="I1800" i="1" s="1"/>
  <c r="K1800" i="1" s="1"/>
  <c r="O1800" i="1" s="1"/>
  <c r="J1799" i="1"/>
  <c r="L1799" i="1" s="1"/>
  <c r="P1799" i="1" s="1"/>
  <c r="F1800" i="1" s="1"/>
  <c r="N1800" i="1" s="1"/>
  <c r="D1801" i="1" s="1"/>
  <c r="I1799" i="1"/>
  <c r="K1799" i="1" s="1"/>
  <c r="O1799" i="1" s="1"/>
  <c r="E1800" i="1" s="1"/>
  <c r="M1800" i="1" s="1"/>
  <c r="C1801" i="1" s="1"/>
  <c r="G1801" i="1" s="1"/>
  <c r="H1801" i="1" s="1"/>
  <c r="Y800" i="1"/>
  <c r="Z800" i="1" s="1"/>
  <c r="AV819" i="1"/>
  <c r="AZ819" i="1"/>
  <c r="AL820" i="1" s="1"/>
  <c r="AN819" i="1"/>
  <c r="AX819" i="1" s="1"/>
  <c r="AJ820" i="1" s="1"/>
  <c r="AW819" i="1"/>
  <c r="BA819" i="1" s="1"/>
  <c r="AM820" i="1" s="1"/>
  <c r="AO819" i="1"/>
  <c r="AY819" i="1" s="1"/>
  <c r="AK820" i="1" s="1"/>
  <c r="E1801" i="1" l="1"/>
  <c r="M1801" i="1" s="1"/>
  <c r="C1802" i="1" s="1"/>
  <c r="J1801" i="1"/>
  <c r="J1800" i="1"/>
  <c r="L1800" i="1" s="1"/>
  <c r="P1800" i="1" s="1"/>
  <c r="F1801" i="1" s="1"/>
  <c r="N1801" i="1" s="1"/>
  <c r="D1802" i="1" s="1"/>
  <c r="AA800" i="1"/>
  <c r="AB800" i="1"/>
  <c r="AD800" i="1" s="1"/>
  <c r="AP820" i="1"/>
  <c r="AQ820" i="1" s="1"/>
  <c r="L1801" i="1"/>
  <c r="P1801" i="1" s="1"/>
  <c r="I1801" i="1"/>
  <c r="K1801" i="1" s="1"/>
  <c r="O1801" i="1" s="1"/>
  <c r="E1802" i="1" s="1"/>
  <c r="M1802" i="1" s="1"/>
  <c r="C1803" i="1" s="1"/>
  <c r="AC800" i="1"/>
  <c r="F1802" i="1" l="1"/>
  <c r="N1802" i="1" s="1"/>
  <c r="D1803" i="1" s="1"/>
  <c r="G1802" i="1"/>
  <c r="H1802" i="1" s="1"/>
  <c r="AS820" i="1"/>
  <c r="AR820" i="1"/>
  <c r="AT820" i="1"/>
  <c r="AU820" i="1"/>
  <c r="AG800" i="1"/>
  <c r="U801" i="1" s="1"/>
  <c r="W800" i="1"/>
  <c r="AE800" i="1" s="1"/>
  <c r="S801" i="1" s="1"/>
  <c r="AH800" i="1"/>
  <c r="V801" i="1" s="1"/>
  <c r="X800" i="1"/>
  <c r="AF800" i="1" s="1"/>
  <c r="T801" i="1" s="1"/>
  <c r="G1803" i="1" l="1"/>
  <c r="I1802" i="1"/>
  <c r="K1802" i="1" s="1"/>
  <c r="O1802" i="1" s="1"/>
  <c r="E1803" i="1" s="1"/>
  <c r="J1802" i="1"/>
  <c r="L1802" i="1" s="1"/>
  <c r="P1802" i="1" s="1"/>
  <c r="F1803" i="1" s="1"/>
  <c r="N1803" i="1" s="1"/>
  <c r="D1804" i="1" s="1"/>
  <c r="Y801" i="1"/>
  <c r="Z801" i="1" s="1"/>
  <c r="AB801" i="1"/>
  <c r="AW820" i="1"/>
  <c r="BA820" i="1" s="1"/>
  <c r="AM821" i="1" s="1"/>
  <c r="AO820" i="1"/>
  <c r="AY820" i="1" s="1"/>
  <c r="AK821" i="1" s="1"/>
  <c r="AZ820" i="1"/>
  <c r="AL821" i="1" s="1"/>
  <c r="AV820" i="1"/>
  <c r="AN820" i="1"/>
  <c r="AX820" i="1" s="1"/>
  <c r="AJ821" i="1" s="1"/>
  <c r="H1803" i="1"/>
  <c r="I1803" i="1" s="1"/>
  <c r="K1803" i="1" s="1"/>
  <c r="O1803" i="1" s="1"/>
  <c r="E1804" i="1" s="1"/>
  <c r="M1803" i="1"/>
  <c r="C1804" i="1" s="1"/>
  <c r="J1803" i="1" l="1"/>
  <c r="G1804" i="1"/>
  <c r="L1803" i="1"/>
  <c r="P1803" i="1" s="1"/>
  <c r="F1804" i="1" s="1"/>
  <c r="AA801" i="1"/>
  <c r="AP821" i="1"/>
  <c r="AQ821" i="1" s="1"/>
  <c r="AD801" i="1"/>
  <c r="X801" i="1" s="1"/>
  <c r="AF801" i="1" s="1"/>
  <c r="T802" i="1" s="1"/>
  <c r="AC801" i="1"/>
  <c r="N1804" i="1"/>
  <c r="D1805" i="1" s="1"/>
  <c r="M1804" i="1"/>
  <c r="C1805" i="1"/>
  <c r="H1804" i="1" l="1"/>
  <c r="J1804" i="1" s="1"/>
  <c r="L1804" i="1" s="1"/>
  <c r="P1804" i="1" s="1"/>
  <c r="F1805" i="1" s="1"/>
  <c r="N1805" i="1" s="1"/>
  <c r="D1806" i="1" s="1"/>
  <c r="G1805" i="1"/>
  <c r="AH801" i="1"/>
  <c r="V802" i="1" s="1"/>
  <c r="AR821" i="1"/>
  <c r="AS821" i="1"/>
  <c r="AU821" i="1" s="1"/>
  <c r="AT821" i="1"/>
  <c r="I1804" i="1"/>
  <c r="K1804" i="1" s="1"/>
  <c r="O1804" i="1" s="1"/>
  <c r="E1805" i="1" s="1"/>
  <c r="M1805" i="1" s="1"/>
  <c r="C1806" i="1" s="1"/>
  <c r="AG801" i="1"/>
  <c r="U802" i="1" s="1"/>
  <c r="W801" i="1"/>
  <c r="AE801" i="1" s="1"/>
  <c r="S802" i="1" s="1"/>
  <c r="G1806" i="1" l="1"/>
  <c r="H1805" i="1"/>
  <c r="J1805" i="1" s="1"/>
  <c r="L1805" i="1" s="1"/>
  <c r="P1805" i="1" s="1"/>
  <c r="F1806" i="1" s="1"/>
  <c r="N1806" i="1" s="1"/>
  <c r="D1807" i="1" s="1"/>
  <c r="Y802" i="1"/>
  <c r="AV821" i="1"/>
  <c r="AZ821" i="1"/>
  <c r="AL822" i="1" s="1"/>
  <c r="AN821" i="1"/>
  <c r="AX821" i="1" s="1"/>
  <c r="AJ822" i="1" s="1"/>
  <c r="AW821" i="1"/>
  <c r="BA821" i="1" s="1"/>
  <c r="AM822" i="1" s="1"/>
  <c r="AO821" i="1"/>
  <c r="AY821" i="1" s="1"/>
  <c r="AK822" i="1" s="1"/>
  <c r="H1806" i="1"/>
  <c r="I1806" i="1" s="1"/>
  <c r="K1806" i="1" s="1"/>
  <c r="O1806" i="1" s="1"/>
  <c r="J1806" i="1" l="1"/>
  <c r="I1805" i="1"/>
  <c r="K1805" i="1" s="1"/>
  <c r="O1805" i="1" s="1"/>
  <c r="E1806" i="1" s="1"/>
  <c r="M1806" i="1" s="1"/>
  <c r="C1807" i="1" s="1"/>
  <c r="G1807" i="1" s="1"/>
  <c r="Z802" i="1"/>
  <c r="AA802" i="1" s="1"/>
  <c r="AB802" i="1"/>
  <c r="AP822" i="1"/>
  <c r="AQ822" i="1" s="1"/>
  <c r="L1806" i="1"/>
  <c r="P1806" i="1" s="1"/>
  <c r="F1807" i="1" s="1"/>
  <c r="N1807" i="1" s="1"/>
  <c r="D1808" i="1" s="1"/>
  <c r="AC802" i="1"/>
  <c r="H1807" i="1" l="1"/>
  <c r="J1807" i="1" s="1"/>
  <c r="L1807" i="1" s="1"/>
  <c r="P1807" i="1" s="1"/>
  <c r="F1808" i="1" s="1"/>
  <c r="N1808" i="1" s="1"/>
  <c r="D1809" i="1" s="1"/>
  <c r="E1807" i="1"/>
  <c r="M1807" i="1" s="1"/>
  <c r="C1808" i="1" s="1"/>
  <c r="G1808" i="1" s="1"/>
  <c r="AR822" i="1"/>
  <c r="AS822" i="1"/>
  <c r="AU822" i="1" s="1"/>
  <c r="AT822" i="1"/>
  <c r="I1807" i="1"/>
  <c r="K1807" i="1" s="1"/>
  <c r="O1807" i="1" s="1"/>
  <c r="E1808" i="1" s="1"/>
  <c r="M1808" i="1" s="1"/>
  <c r="C1809" i="1" s="1"/>
  <c r="AG802" i="1"/>
  <c r="U803" i="1" s="1"/>
  <c r="W802" i="1"/>
  <c r="AE802" i="1" s="1"/>
  <c r="S803" i="1" s="1"/>
  <c r="AD802" i="1"/>
  <c r="G1809" i="1" l="1"/>
  <c r="AW822" i="1"/>
  <c r="BA822" i="1" s="1"/>
  <c r="AM823" i="1" s="1"/>
  <c r="AO822" i="1"/>
  <c r="AY822" i="1" s="1"/>
  <c r="AK823" i="1" s="1"/>
  <c r="AV822" i="1"/>
  <c r="AZ822" i="1"/>
  <c r="AL823" i="1" s="1"/>
  <c r="AN822" i="1"/>
  <c r="AX822" i="1" s="1"/>
  <c r="AJ823" i="1" s="1"/>
  <c r="H1808" i="1"/>
  <c r="I1808" i="1" s="1"/>
  <c r="K1808" i="1" s="1"/>
  <c r="O1808" i="1" s="1"/>
  <c r="E1809" i="1" s="1"/>
  <c r="M1809" i="1" s="1"/>
  <c r="C1810" i="1" s="1"/>
  <c r="AH802" i="1"/>
  <c r="V803" i="1" s="1"/>
  <c r="X802" i="1"/>
  <c r="AF802" i="1" s="1"/>
  <c r="T803" i="1" s="1"/>
  <c r="H1809" i="1"/>
  <c r="J1809" i="1" l="1"/>
  <c r="J1808" i="1"/>
  <c r="L1808" i="1" s="1"/>
  <c r="P1808" i="1" s="1"/>
  <c r="F1809" i="1" s="1"/>
  <c r="N1809" i="1" s="1"/>
  <c r="D1810" i="1" s="1"/>
  <c r="Y803" i="1"/>
  <c r="AP823" i="1"/>
  <c r="AQ823" i="1" s="1"/>
  <c r="L1809" i="1"/>
  <c r="P1809" i="1" s="1"/>
  <c r="I1809" i="1"/>
  <c r="K1809" i="1" s="1"/>
  <c r="O1809" i="1" s="1"/>
  <c r="E1810" i="1" s="1"/>
  <c r="M1810" i="1" s="1"/>
  <c r="C1811" i="1" s="1"/>
  <c r="G1810" i="1" l="1"/>
  <c r="H1810" i="1" s="1"/>
  <c r="F1810" i="1"/>
  <c r="N1810" i="1" s="1"/>
  <c r="D1811" i="1" s="1"/>
  <c r="Z803" i="1"/>
  <c r="AA803" i="1"/>
  <c r="AC803" i="1" s="1"/>
  <c r="AB803" i="1"/>
  <c r="AD803" i="1" s="1"/>
  <c r="AR823" i="1"/>
  <c r="AS823" i="1"/>
  <c r="AU823" i="1" s="1"/>
  <c r="AT823" i="1"/>
  <c r="I1810" i="1" l="1"/>
  <c r="K1810" i="1" s="1"/>
  <c r="O1810" i="1" s="1"/>
  <c r="E1811" i="1" s="1"/>
  <c r="M1811" i="1" s="1"/>
  <c r="C1812" i="1" s="1"/>
  <c r="G1811" i="1"/>
  <c r="J1810" i="1"/>
  <c r="L1810" i="1" s="1"/>
  <c r="P1810" i="1" s="1"/>
  <c r="F1811" i="1" s="1"/>
  <c r="N1811" i="1" s="1"/>
  <c r="D1812" i="1" s="1"/>
  <c r="AZ823" i="1"/>
  <c r="AL824" i="1" s="1"/>
  <c r="AV823" i="1"/>
  <c r="AN823" i="1"/>
  <c r="AX823" i="1" s="1"/>
  <c r="AJ824" i="1" s="1"/>
  <c r="AW823" i="1"/>
  <c r="BA823" i="1" s="1"/>
  <c r="AM824" i="1" s="1"/>
  <c r="AO823" i="1"/>
  <c r="AY823" i="1" s="1"/>
  <c r="AK824" i="1" s="1"/>
  <c r="AG803" i="1"/>
  <c r="U804" i="1" s="1"/>
  <c r="W803" i="1"/>
  <c r="AE803" i="1" s="1"/>
  <c r="S804" i="1" s="1"/>
  <c r="AH803" i="1"/>
  <c r="V804" i="1" s="1"/>
  <c r="X803" i="1"/>
  <c r="AF803" i="1" s="1"/>
  <c r="T804" i="1" s="1"/>
  <c r="G1812" i="1" l="1"/>
  <c r="H1812" i="1" s="1"/>
  <c r="H1811" i="1"/>
  <c r="Y804" i="1"/>
  <c r="Z804" i="1" s="1"/>
  <c r="AP824" i="1"/>
  <c r="AQ824" i="1" s="1"/>
  <c r="I1812" i="1"/>
  <c r="K1812" i="1" s="1"/>
  <c r="O1812" i="1" s="1"/>
  <c r="I1811" i="1" l="1"/>
  <c r="K1811" i="1" s="1"/>
  <c r="O1811" i="1" s="1"/>
  <c r="E1812" i="1" s="1"/>
  <c r="M1812" i="1" s="1"/>
  <c r="C1813" i="1" s="1"/>
  <c r="J1812" i="1"/>
  <c r="L1812" i="1" s="1"/>
  <c r="P1812" i="1" s="1"/>
  <c r="J1811" i="1"/>
  <c r="L1811" i="1" s="1"/>
  <c r="P1811" i="1" s="1"/>
  <c r="F1812" i="1" s="1"/>
  <c r="N1812" i="1" s="1"/>
  <c r="D1813" i="1" s="1"/>
  <c r="AA804" i="1"/>
  <c r="AB804" i="1"/>
  <c r="AD804" i="1" s="1"/>
  <c r="AR824" i="1"/>
  <c r="AS824" i="1"/>
  <c r="AU824" i="1" s="1"/>
  <c r="AT824" i="1"/>
  <c r="AH804" i="1"/>
  <c r="V805" i="1" s="1"/>
  <c r="X804" i="1"/>
  <c r="AF804" i="1" s="1"/>
  <c r="T805" i="1" s="1"/>
  <c r="AC804" i="1"/>
  <c r="F1813" i="1" l="1"/>
  <c r="N1813" i="1" s="1"/>
  <c r="D1814" i="1" s="1"/>
  <c r="G1813" i="1"/>
  <c r="H1813" i="1" s="1"/>
  <c r="E1813" i="1"/>
  <c r="M1813" i="1" s="1"/>
  <c r="C1814" i="1" s="1"/>
  <c r="G1814" i="1" s="1"/>
  <c r="H1814" i="1" s="1"/>
  <c r="AW824" i="1"/>
  <c r="BA824" i="1" s="1"/>
  <c r="AM825" i="1" s="1"/>
  <c r="AO824" i="1"/>
  <c r="AY824" i="1" s="1"/>
  <c r="AK825" i="1" s="1"/>
  <c r="AV824" i="1"/>
  <c r="AZ824" i="1"/>
  <c r="AL825" i="1" s="1"/>
  <c r="AN824" i="1"/>
  <c r="AX824" i="1" s="1"/>
  <c r="AJ825" i="1" s="1"/>
  <c r="AG804" i="1"/>
  <c r="U805" i="1" s="1"/>
  <c r="W804" i="1"/>
  <c r="AE804" i="1" s="1"/>
  <c r="S805" i="1" s="1"/>
  <c r="J1814" i="1" l="1"/>
  <c r="I1813" i="1"/>
  <c r="K1813" i="1" s="1"/>
  <c r="O1813" i="1" s="1"/>
  <c r="E1814" i="1" s="1"/>
  <c r="M1814" i="1" s="1"/>
  <c r="C1815" i="1" s="1"/>
  <c r="J1813" i="1"/>
  <c r="L1813" i="1" s="1"/>
  <c r="P1813" i="1" s="1"/>
  <c r="F1814" i="1" s="1"/>
  <c r="N1814" i="1" s="1"/>
  <c r="D1815" i="1" s="1"/>
  <c r="Y805" i="1"/>
  <c r="AP825" i="1"/>
  <c r="AQ825" i="1" s="1"/>
  <c r="L1814" i="1"/>
  <c r="P1814" i="1" s="1"/>
  <c r="I1814" i="1"/>
  <c r="K1814" i="1" s="1"/>
  <c r="O1814" i="1" s="1"/>
  <c r="E1815" i="1" s="1"/>
  <c r="M1815" i="1" s="1"/>
  <c r="C1816" i="1" s="1"/>
  <c r="G1815" i="1" l="1"/>
  <c r="H1815" i="1" s="1"/>
  <c r="F1815" i="1"/>
  <c r="N1815" i="1" s="1"/>
  <c r="D1816" i="1" s="1"/>
  <c r="Z805" i="1"/>
  <c r="AA805" i="1" s="1"/>
  <c r="AB805" i="1"/>
  <c r="AR825" i="1"/>
  <c r="AS825" i="1"/>
  <c r="AU825" i="1" s="1"/>
  <c r="AT825" i="1"/>
  <c r="AC805" i="1"/>
  <c r="AD805" i="1"/>
  <c r="I1815" i="1"/>
  <c r="K1815" i="1" s="1"/>
  <c r="O1815" i="1" s="1"/>
  <c r="E1816" i="1" s="1"/>
  <c r="G1816" i="1" l="1"/>
  <c r="H1816" i="1" s="1"/>
  <c r="J1815" i="1"/>
  <c r="L1815" i="1" s="1"/>
  <c r="P1815" i="1" s="1"/>
  <c r="F1816" i="1" s="1"/>
  <c r="AW825" i="1"/>
  <c r="BA825" i="1" s="1"/>
  <c r="AM826" i="1" s="1"/>
  <c r="AO825" i="1"/>
  <c r="AY825" i="1" s="1"/>
  <c r="AK826" i="1" s="1"/>
  <c r="AV825" i="1"/>
  <c r="AZ825" i="1"/>
  <c r="AL826" i="1" s="1"/>
  <c r="AN825" i="1"/>
  <c r="AX825" i="1" s="1"/>
  <c r="AJ826" i="1" s="1"/>
  <c r="AG805" i="1"/>
  <c r="U806" i="1" s="1"/>
  <c r="W805" i="1"/>
  <c r="AE805" i="1" s="1"/>
  <c r="S806" i="1" s="1"/>
  <c r="AH805" i="1"/>
  <c r="V806" i="1" s="1"/>
  <c r="X805" i="1"/>
  <c r="AF805" i="1" s="1"/>
  <c r="T806" i="1" s="1"/>
  <c r="I1816" i="1"/>
  <c r="K1816" i="1" s="1"/>
  <c r="O1816" i="1" s="1"/>
  <c r="E1817" i="1" s="1"/>
  <c r="N1816" i="1"/>
  <c r="D1817" i="1" s="1"/>
  <c r="M1816" i="1"/>
  <c r="C1817" i="1" s="1"/>
  <c r="G1817" i="1" s="1"/>
  <c r="J1816" i="1" l="1"/>
  <c r="L1816" i="1" s="1"/>
  <c r="P1816" i="1" s="1"/>
  <c r="F1817" i="1" s="1"/>
  <c r="N1817" i="1" s="1"/>
  <c r="D1818" i="1" s="1"/>
  <c r="Y806" i="1"/>
  <c r="Z806" i="1" s="1"/>
  <c r="AA806" i="1"/>
  <c r="AB806" i="1"/>
  <c r="AP826" i="1"/>
  <c r="AQ826" i="1" s="1"/>
  <c r="AD806" i="1"/>
  <c r="M1817" i="1"/>
  <c r="C1818" i="1" s="1"/>
  <c r="H1817" i="1"/>
  <c r="J1817" i="1" s="1"/>
  <c r="G1818" i="1" l="1"/>
  <c r="AR826" i="1"/>
  <c r="AS826" i="1"/>
  <c r="AU826" i="1" s="1"/>
  <c r="AW826" i="1" s="1"/>
  <c r="BA826" i="1" s="1"/>
  <c r="AM827" i="1" s="1"/>
  <c r="AT826" i="1"/>
  <c r="AH806" i="1"/>
  <c r="V807" i="1" s="1"/>
  <c r="X806" i="1"/>
  <c r="AF806" i="1" s="1"/>
  <c r="T807" i="1" s="1"/>
  <c r="AC806" i="1"/>
  <c r="L1817" i="1"/>
  <c r="P1817" i="1" s="1"/>
  <c r="F1818" i="1" s="1"/>
  <c r="I1817" i="1"/>
  <c r="K1817" i="1" s="1"/>
  <c r="O1817" i="1" s="1"/>
  <c r="E1818" i="1" s="1"/>
  <c r="H1818" i="1" l="1"/>
  <c r="AO826" i="1"/>
  <c r="AY826" i="1" s="1"/>
  <c r="AK827" i="1" s="1"/>
  <c r="AV826" i="1"/>
  <c r="AZ826" i="1"/>
  <c r="AL827" i="1" s="1"/>
  <c r="AN826" i="1"/>
  <c r="AX826" i="1" s="1"/>
  <c r="AJ827" i="1" s="1"/>
  <c r="AG806" i="1"/>
  <c r="U807" i="1" s="1"/>
  <c r="W806" i="1"/>
  <c r="AE806" i="1" s="1"/>
  <c r="S807" i="1" s="1"/>
  <c r="M1818" i="1"/>
  <c r="C1819" i="1" s="1"/>
  <c r="N1818" i="1"/>
  <c r="D1819" i="1" s="1"/>
  <c r="I1818" i="1"/>
  <c r="K1818" i="1" s="1"/>
  <c r="O1818" i="1" s="1"/>
  <c r="E1819" i="1" s="1"/>
  <c r="G1819" i="1" l="1"/>
  <c r="J1818" i="1"/>
  <c r="L1818" i="1" s="1"/>
  <c r="P1818" i="1" s="1"/>
  <c r="F1819" i="1" s="1"/>
  <c r="N1819" i="1" s="1"/>
  <c r="D1820" i="1" s="1"/>
  <c r="Y807" i="1"/>
  <c r="AP827" i="1"/>
  <c r="M1819" i="1"/>
  <c r="C1820" i="1" s="1"/>
  <c r="G1820" i="1" l="1"/>
  <c r="H1819" i="1"/>
  <c r="J1819" i="1" s="1"/>
  <c r="L1819" i="1" s="1"/>
  <c r="P1819" i="1" s="1"/>
  <c r="F1820" i="1" s="1"/>
  <c r="N1820" i="1" s="1"/>
  <c r="D1821" i="1" s="1"/>
  <c r="Z807" i="1"/>
  <c r="AA807" i="1" s="1"/>
  <c r="AB807" i="1"/>
  <c r="AQ827" i="1"/>
  <c r="AS827" i="1"/>
  <c r="AU827" i="1" s="1"/>
  <c r="AR827" i="1"/>
  <c r="AT827" i="1" s="1"/>
  <c r="AC807" i="1"/>
  <c r="H1820" i="1"/>
  <c r="J1820" i="1" l="1"/>
  <c r="I1819" i="1"/>
  <c r="K1819" i="1" s="1"/>
  <c r="O1819" i="1" s="1"/>
  <c r="E1820" i="1" s="1"/>
  <c r="M1820" i="1" s="1"/>
  <c r="C1821" i="1" s="1"/>
  <c r="G1821" i="1" s="1"/>
  <c r="AW827" i="1"/>
  <c r="BA827" i="1" s="1"/>
  <c r="AM828" i="1" s="1"/>
  <c r="AO827" i="1"/>
  <c r="AY827" i="1" s="1"/>
  <c r="AK828" i="1" s="1"/>
  <c r="AZ827" i="1"/>
  <c r="AL828" i="1" s="1"/>
  <c r="AV827" i="1"/>
  <c r="AN827" i="1"/>
  <c r="AX827" i="1" s="1"/>
  <c r="AJ828" i="1" s="1"/>
  <c r="I1820" i="1"/>
  <c r="K1820" i="1" s="1"/>
  <c r="O1820" i="1" s="1"/>
  <c r="E1821" i="1" s="1"/>
  <c r="M1821" i="1" s="1"/>
  <c r="C1822" i="1" s="1"/>
  <c r="G1822" i="1" s="1"/>
  <c r="L1820" i="1"/>
  <c r="P1820" i="1" s="1"/>
  <c r="F1821" i="1" s="1"/>
  <c r="N1821" i="1" s="1"/>
  <c r="D1822" i="1" s="1"/>
  <c r="AG807" i="1"/>
  <c r="U808" i="1" s="1"/>
  <c r="W807" i="1"/>
  <c r="AE807" i="1" s="1"/>
  <c r="S808" i="1" s="1"/>
  <c r="AD807" i="1"/>
  <c r="AP828" i="1" l="1"/>
  <c r="AQ828" i="1" s="1"/>
  <c r="AS828" i="1" s="1"/>
  <c r="AU828" i="1" s="1"/>
  <c r="AW828" i="1" s="1"/>
  <c r="BA828" i="1" s="1"/>
  <c r="AM829" i="1" s="1"/>
  <c r="H1821" i="1"/>
  <c r="J1821" i="1" s="1"/>
  <c r="AH807" i="1"/>
  <c r="V808" i="1" s="1"/>
  <c r="X807" i="1"/>
  <c r="AF807" i="1" s="1"/>
  <c r="T808" i="1" s="1"/>
  <c r="H1822" i="1"/>
  <c r="I1822" i="1" s="1"/>
  <c r="K1822" i="1" s="1"/>
  <c r="O1822" i="1" s="1"/>
  <c r="I1821" i="1" l="1"/>
  <c r="K1821" i="1" s="1"/>
  <c r="O1821" i="1" s="1"/>
  <c r="E1822" i="1" s="1"/>
  <c r="M1822" i="1" s="1"/>
  <c r="C1823" i="1" s="1"/>
  <c r="J1822" i="1"/>
  <c r="Y808" i="1"/>
  <c r="AO828" i="1"/>
  <c r="AY828" i="1" s="1"/>
  <c r="AK829" i="1" s="1"/>
  <c r="AR828" i="1"/>
  <c r="AT828" i="1" s="1"/>
  <c r="L1821" i="1"/>
  <c r="P1821" i="1" s="1"/>
  <c r="F1822" i="1" s="1"/>
  <c r="N1822" i="1" s="1"/>
  <c r="D1823" i="1" s="1"/>
  <c r="L1822" i="1"/>
  <c r="P1822" i="1" s="1"/>
  <c r="G1823" i="1" l="1"/>
  <c r="E1823" i="1"/>
  <c r="M1823" i="1" s="1"/>
  <c r="C1824" i="1" s="1"/>
  <c r="Z808" i="1"/>
  <c r="AA808" i="1"/>
  <c r="AC808" i="1" s="1"/>
  <c r="AB808" i="1"/>
  <c r="AZ828" i="1"/>
  <c r="AL829" i="1" s="1"/>
  <c r="AV828" i="1"/>
  <c r="AN828" i="1"/>
  <c r="AX828" i="1" s="1"/>
  <c r="AJ829" i="1" s="1"/>
  <c r="F1823" i="1"/>
  <c r="N1823" i="1" s="1"/>
  <c r="D1824" i="1" s="1"/>
  <c r="G1824" i="1" l="1"/>
  <c r="H1824" i="1" s="1"/>
  <c r="H1823" i="1"/>
  <c r="I1823" i="1" s="1"/>
  <c r="K1823" i="1" s="1"/>
  <c r="O1823" i="1" s="1"/>
  <c r="E1824" i="1" s="1"/>
  <c r="M1824" i="1" s="1"/>
  <c r="C1825" i="1" s="1"/>
  <c r="AP829" i="1"/>
  <c r="AD808" i="1"/>
  <c r="AG808" i="1"/>
  <c r="U809" i="1" s="1"/>
  <c r="W808" i="1"/>
  <c r="AE808" i="1" s="1"/>
  <c r="S809" i="1" s="1"/>
  <c r="AH808" i="1"/>
  <c r="V809" i="1" s="1"/>
  <c r="X808" i="1"/>
  <c r="AF808" i="1" s="1"/>
  <c r="T809" i="1" s="1"/>
  <c r="I1824" i="1"/>
  <c r="K1824" i="1" s="1"/>
  <c r="O1824" i="1" s="1"/>
  <c r="E1825" i="1" s="1"/>
  <c r="J1824" i="1" l="1"/>
  <c r="L1824" i="1" s="1"/>
  <c r="P1824" i="1" s="1"/>
  <c r="J1823" i="1"/>
  <c r="L1823" i="1" s="1"/>
  <c r="P1823" i="1" s="1"/>
  <c r="F1824" i="1" s="1"/>
  <c r="N1824" i="1" s="1"/>
  <c r="D1825" i="1" s="1"/>
  <c r="Y809" i="1"/>
  <c r="Z809" i="1" s="1"/>
  <c r="AQ829" i="1"/>
  <c r="AS829" i="1"/>
  <c r="AU829" i="1" s="1"/>
  <c r="AR829" i="1"/>
  <c r="AT829" i="1" s="1"/>
  <c r="M1825" i="1"/>
  <c r="C1826" i="1" s="1"/>
  <c r="F1825" i="1" l="1"/>
  <c r="N1825" i="1" s="1"/>
  <c r="D1826" i="1" s="1"/>
  <c r="G1825" i="1"/>
  <c r="H1825" i="1" s="1"/>
  <c r="AA809" i="1"/>
  <c r="AB809" i="1"/>
  <c r="AD809" i="1" s="1"/>
  <c r="AH809" i="1" s="1"/>
  <c r="V810" i="1" s="1"/>
  <c r="AW829" i="1"/>
  <c r="BA829" i="1" s="1"/>
  <c r="AM830" i="1" s="1"/>
  <c r="AO829" i="1"/>
  <c r="AY829" i="1" s="1"/>
  <c r="AK830" i="1" s="1"/>
  <c r="AV829" i="1"/>
  <c r="AZ829" i="1"/>
  <c r="AL830" i="1" s="1"/>
  <c r="AN829" i="1"/>
  <c r="AX829" i="1" s="1"/>
  <c r="AJ830" i="1" s="1"/>
  <c r="AC809" i="1"/>
  <c r="I1825" i="1" l="1"/>
  <c r="K1825" i="1" s="1"/>
  <c r="O1825" i="1" s="1"/>
  <c r="E1826" i="1" s="1"/>
  <c r="J1825" i="1"/>
  <c r="L1825" i="1" s="1"/>
  <c r="P1825" i="1" s="1"/>
  <c r="F1826" i="1" s="1"/>
  <c r="N1826" i="1" s="1"/>
  <c r="D1827" i="1" s="1"/>
  <c r="G1826" i="1"/>
  <c r="X809" i="1"/>
  <c r="AF809" i="1" s="1"/>
  <c r="T810" i="1" s="1"/>
  <c r="AP830" i="1"/>
  <c r="AQ830" i="1" s="1"/>
  <c r="AG809" i="1"/>
  <c r="U810" i="1" s="1"/>
  <c r="W809" i="1"/>
  <c r="AE809" i="1" s="1"/>
  <c r="S810" i="1" s="1"/>
  <c r="M1826" i="1"/>
  <c r="C1827" i="1" s="1"/>
  <c r="H1826" i="1" l="1"/>
  <c r="J1826" i="1" s="1"/>
  <c r="L1826" i="1" s="1"/>
  <c r="P1826" i="1" s="1"/>
  <c r="F1827" i="1" s="1"/>
  <c r="N1827" i="1" s="1"/>
  <c r="D1828" i="1" s="1"/>
  <c r="I1826" i="1"/>
  <c r="K1826" i="1" s="1"/>
  <c r="O1826" i="1" s="1"/>
  <c r="E1827" i="1" s="1"/>
  <c r="M1827" i="1" s="1"/>
  <c r="C1828" i="1" s="1"/>
  <c r="G1827" i="1"/>
  <c r="Y810" i="1"/>
  <c r="Z810" i="1" s="1"/>
  <c r="AA810" i="1" s="1"/>
  <c r="AS830" i="1"/>
  <c r="AU830" i="1" s="1"/>
  <c r="AR830" i="1"/>
  <c r="AT830" i="1" s="1"/>
  <c r="G1828" i="1" l="1"/>
  <c r="H1827" i="1"/>
  <c r="I1827" i="1" s="1"/>
  <c r="K1827" i="1" s="1"/>
  <c r="O1827" i="1" s="1"/>
  <c r="E1828" i="1" s="1"/>
  <c r="M1828" i="1" s="1"/>
  <c r="C1829" i="1" s="1"/>
  <c r="AB810" i="1"/>
  <c r="AW830" i="1"/>
  <c r="BA830" i="1" s="1"/>
  <c r="AM831" i="1" s="1"/>
  <c r="AO830" i="1"/>
  <c r="AY830" i="1" s="1"/>
  <c r="AK831" i="1" s="1"/>
  <c r="AV830" i="1"/>
  <c r="AZ830" i="1"/>
  <c r="AL831" i="1" s="1"/>
  <c r="AN830" i="1"/>
  <c r="AX830" i="1" s="1"/>
  <c r="AJ831" i="1" s="1"/>
  <c r="AC810" i="1"/>
  <c r="H1828" i="1"/>
  <c r="J1828" i="1" l="1"/>
  <c r="J1827" i="1"/>
  <c r="L1827" i="1" s="1"/>
  <c r="P1827" i="1" s="1"/>
  <c r="F1828" i="1" s="1"/>
  <c r="N1828" i="1" s="1"/>
  <c r="D1829" i="1" s="1"/>
  <c r="AP831" i="1"/>
  <c r="AQ831" i="1" s="1"/>
  <c r="AD810" i="1"/>
  <c r="AH810" i="1"/>
  <c r="V811" i="1" s="1"/>
  <c r="X810" i="1"/>
  <c r="AF810" i="1" s="1"/>
  <c r="T811" i="1" s="1"/>
  <c r="AG810" i="1"/>
  <c r="U811" i="1" s="1"/>
  <c r="W810" i="1"/>
  <c r="AE810" i="1" s="1"/>
  <c r="S811" i="1" s="1"/>
  <c r="I1828" i="1"/>
  <c r="K1828" i="1" s="1"/>
  <c r="O1828" i="1" s="1"/>
  <c r="E1829" i="1" s="1"/>
  <c r="L1828" i="1"/>
  <c r="P1828" i="1" s="1"/>
  <c r="F1829" i="1" l="1"/>
  <c r="G1829" i="1"/>
  <c r="H1829" i="1" s="1"/>
  <c r="Y811" i="1"/>
  <c r="Z811" i="1" s="1"/>
  <c r="AR831" i="1"/>
  <c r="AS831" i="1"/>
  <c r="AU831" i="1" s="1"/>
  <c r="AT831" i="1"/>
  <c r="N1829" i="1"/>
  <c r="D1830" i="1" s="1"/>
  <c r="I1829" i="1"/>
  <c r="K1829" i="1" s="1"/>
  <c r="O1829" i="1" s="1"/>
  <c r="E1830" i="1" s="1"/>
  <c r="M1829" i="1"/>
  <c r="C1830" i="1" s="1"/>
  <c r="G1830" i="1" l="1"/>
  <c r="J1829" i="1"/>
  <c r="L1829" i="1" s="1"/>
  <c r="P1829" i="1" s="1"/>
  <c r="F1830" i="1" s="1"/>
  <c r="N1830" i="1" s="1"/>
  <c r="D1831" i="1" s="1"/>
  <c r="AA811" i="1"/>
  <c r="AB811" i="1"/>
  <c r="AD811" i="1" s="1"/>
  <c r="AW831" i="1"/>
  <c r="BA831" i="1" s="1"/>
  <c r="AM832" i="1" s="1"/>
  <c r="AO831" i="1"/>
  <c r="AY831" i="1" s="1"/>
  <c r="AK832" i="1" s="1"/>
  <c r="AZ831" i="1"/>
  <c r="AL832" i="1" s="1"/>
  <c r="AV831" i="1"/>
  <c r="AN831" i="1"/>
  <c r="AX831" i="1" s="1"/>
  <c r="AJ832" i="1" s="1"/>
  <c r="AC811" i="1"/>
  <c r="M1830" i="1"/>
  <c r="C1831" i="1" s="1"/>
  <c r="H1830" i="1"/>
  <c r="G1831" i="1" l="1"/>
  <c r="J1830" i="1"/>
  <c r="AP832" i="1"/>
  <c r="AQ832" i="1" s="1"/>
  <c r="AS832" i="1" s="1"/>
  <c r="AU832" i="1" s="1"/>
  <c r="AH811" i="1"/>
  <c r="V812" i="1" s="1"/>
  <c r="X811" i="1"/>
  <c r="AF811" i="1" s="1"/>
  <c r="T812" i="1" s="1"/>
  <c r="AG811" i="1"/>
  <c r="U812" i="1" s="1"/>
  <c r="W811" i="1"/>
  <c r="AE811" i="1" s="1"/>
  <c r="S812" i="1" s="1"/>
  <c r="H1831" i="1"/>
  <c r="J1831" i="1" s="1"/>
  <c r="L1831" i="1" s="1"/>
  <c r="P1831" i="1" s="1"/>
  <c r="I1830" i="1"/>
  <c r="K1830" i="1" s="1"/>
  <c r="O1830" i="1" s="1"/>
  <c r="E1831" i="1" s="1"/>
  <c r="L1830" i="1"/>
  <c r="P1830" i="1" s="1"/>
  <c r="F1831" i="1" s="1"/>
  <c r="AW832" i="1" l="1"/>
  <c r="BA832" i="1" s="1"/>
  <c r="AM833" i="1" s="1"/>
  <c r="AO832" i="1"/>
  <c r="AY832" i="1" s="1"/>
  <c r="AK833" i="1" s="1"/>
  <c r="Y812" i="1"/>
  <c r="Z812" i="1" s="1"/>
  <c r="AR832" i="1"/>
  <c r="AT832" i="1" s="1"/>
  <c r="F1832" i="1"/>
  <c r="N1831" i="1"/>
  <c r="D1832" i="1" s="1"/>
  <c r="M1831" i="1"/>
  <c r="C1832" i="1" s="1"/>
  <c r="G1832" i="1" s="1"/>
  <c r="I1831" i="1"/>
  <c r="K1831" i="1" s="1"/>
  <c r="O1831" i="1" s="1"/>
  <c r="E1832" i="1" s="1"/>
  <c r="AA812" i="1" l="1"/>
  <c r="AC812" i="1" s="1"/>
  <c r="AG812" i="1" s="1"/>
  <c r="U813" i="1" s="1"/>
  <c r="AB812" i="1"/>
  <c r="AD812" i="1" s="1"/>
  <c r="AZ832" i="1"/>
  <c r="AL833" i="1" s="1"/>
  <c r="AV832" i="1"/>
  <c r="AN832" i="1"/>
  <c r="AX832" i="1" s="1"/>
  <c r="AJ833" i="1" s="1"/>
  <c r="W812" i="1"/>
  <c r="AE812" i="1" s="1"/>
  <c r="S813" i="1" s="1"/>
  <c r="M1832" i="1"/>
  <c r="C1833" i="1" s="1"/>
  <c r="G1833" i="1" s="1"/>
  <c r="H1832" i="1"/>
  <c r="J1832" i="1" s="1"/>
  <c r="N1832" i="1"/>
  <c r="D1833" i="1" s="1"/>
  <c r="AH812" i="1" l="1"/>
  <c r="V813" i="1" s="1"/>
  <c r="X812" i="1"/>
  <c r="AF812" i="1" s="1"/>
  <c r="T813" i="1" s="1"/>
  <c r="Y813" i="1" s="1"/>
  <c r="AP833" i="1"/>
  <c r="H1833" i="1"/>
  <c r="J1833" i="1" s="1"/>
  <c r="L1832" i="1"/>
  <c r="P1832" i="1" s="1"/>
  <c r="F1833" i="1" s="1"/>
  <c r="I1832" i="1"/>
  <c r="K1832" i="1" s="1"/>
  <c r="O1832" i="1" s="1"/>
  <c r="E1833" i="1" s="1"/>
  <c r="Z813" i="1" l="1"/>
  <c r="AB813" i="1"/>
  <c r="AA813" i="1"/>
  <c r="AC813" i="1" s="1"/>
  <c r="AQ833" i="1"/>
  <c r="AS833" i="1"/>
  <c r="AU833" i="1" s="1"/>
  <c r="AR833" i="1"/>
  <c r="AT833" i="1" s="1"/>
  <c r="AD813" i="1"/>
  <c r="M1833" i="1"/>
  <c r="C1834" i="1" s="1"/>
  <c r="N1833" i="1"/>
  <c r="D1834" i="1" s="1"/>
  <c r="L1833" i="1"/>
  <c r="P1833" i="1" s="1"/>
  <c r="F1834" i="1" s="1"/>
  <c r="I1833" i="1"/>
  <c r="K1833" i="1" s="1"/>
  <c r="O1833" i="1" s="1"/>
  <c r="E1834" i="1" s="1"/>
  <c r="G1834" i="1" l="1"/>
  <c r="AW833" i="1"/>
  <c r="BA833" i="1" s="1"/>
  <c r="AM834" i="1" s="1"/>
  <c r="AO833" i="1"/>
  <c r="AY833" i="1" s="1"/>
  <c r="AK834" i="1" s="1"/>
  <c r="AZ833" i="1"/>
  <c r="AL834" i="1" s="1"/>
  <c r="AV833" i="1"/>
  <c r="AN833" i="1"/>
  <c r="AX833" i="1" s="1"/>
  <c r="AJ834" i="1" s="1"/>
  <c r="AH813" i="1"/>
  <c r="V814" i="1" s="1"/>
  <c r="X813" i="1"/>
  <c r="AF813" i="1" s="1"/>
  <c r="T814" i="1" s="1"/>
  <c r="AG813" i="1"/>
  <c r="U814" i="1" s="1"/>
  <c r="W813" i="1"/>
  <c r="AE813" i="1" s="1"/>
  <c r="S814" i="1" s="1"/>
  <c r="M1834" i="1"/>
  <c r="C1835" i="1" s="1"/>
  <c r="N1834" i="1"/>
  <c r="D1835" i="1" s="1"/>
  <c r="H1834" i="1"/>
  <c r="J1834" i="1" l="1"/>
  <c r="G1835" i="1"/>
  <c r="Y814" i="1"/>
  <c r="Z814" i="1" s="1"/>
  <c r="AA814" i="1" s="1"/>
  <c r="AP834" i="1"/>
  <c r="AQ834" i="1" s="1"/>
  <c r="I1834" i="1"/>
  <c r="K1834" i="1" s="1"/>
  <c r="O1834" i="1" s="1"/>
  <c r="E1835" i="1" s="1"/>
  <c r="M1835" i="1" s="1"/>
  <c r="C1836" i="1" s="1"/>
  <c r="L1834" i="1"/>
  <c r="P1834" i="1" s="1"/>
  <c r="F1835" i="1" s="1"/>
  <c r="N1835" i="1" s="1"/>
  <c r="D1836" i="1" s="1"/>
  <c r="H1835" i="1"/>
  <c r="J1835" i="1" l="1"/>
  <c r="G1836" i="1"/>
  <c r="AB814" i="1"/>
  <c r="AS834" i="1"/>
  <c r="AU834" i="1" s="1"/>
  <c r="AR834" i="1"/>
  <c r="AT834" i="1" s="1"/>
  <c r="AD814" i="1"/>
  <c r="I1835" i="1"/>
  <c r="K1835" i="1" s="1"/>
  <c r="O1835" i="1" s="1"/>
  <c r="E1836" i="1" s="1"/>
  <c r="M1836" i="1" s="1"/>
  <c r="C1837" i="1" s="1"/>
  <c r="G1837" i="1" s="1"/>
  <c r="L1835" i="1"/>
  <c r="P1835" i="1" s="1"/>
  <c r="F1836" i="1" s="1"/>
  <c r="N1836" i="1" s="1"/>
  <c r="D1837" i="1" s="1"/>
  <c r="AC814" i="1"/>
  <c r="H1836" i="1"/>
  <c r="J1836" i="1" s="1"/>
  <c r="AW834" i="1" l="1"/>
  <c r="BA834" i="1" s="1"/>
  <c r="AM835" i="1" s="1"/>
  <c r="AO834" i="1"/>
  <c r="AY834" i="1" s="1"/>
  <c r="AK835" i="1" s="1"/>
  <c r="AV834" i="1"/>
  <c r="AZ834" i="1"/>
  <c r="AL835" i="1" s="1"/>
  <c r="AN834" i="1"/>
  <c r="AX834" i="1" s="1"/>
  <c r="AJ835" i="1" s="1"/>
  <c r="I1836" i="1"/>
  <c r="K1836" i="1" s="1"/>
  <c r="O1836" i="1" s="1"/>
  <c r="E1837" i="1" s="1"/>
  <c r="M1837" i="1" s="1"/>
  <c r="C1838" i="1" s="1"/>
  <c r="L1836" i="1"/>
  <c r="P1836" i="1" s="1"/>
  <c r="F1837" i="1" s="1"/>
  <c r="N1837" i="1" s="1"/>
  <c r="D1838" i="1" s="1"/>
  <c r="AG814" i="1"/>
  <c r="U815" i="1" s="1"/>
  <c r="W814" i="1"/>
  <c r="AE814" i="1" s="1"/>
  <c r="S815" i="1" s="1"/>
  <c r="AH814" i="1"/>
  <c r="V815" i="1" s="1"/>
  <c r="X814" i="1"/>
  <c r="AF814" i="1" s="1"/>
  <c r="T815" i="1" s="1"/>
  <c r="H1837" i="1"/>
  <c r="J1837" i="1" s="1"/>
  <c r="G1838" i="1" l="1"/>
  <c r="Y815" i="1"/>
  <c r="Z815" i="1" s="1"/>
  <c r="AP835" i="1"/>
  <c r="AQ835" i="1" s="1"/>
  <c r="H1838" i="1"/>
  <c r="J1838" i="1" s="1"/>
  <c r="I1837" i="1"/>
  <c r="K1837" i="1" s="1"/>
  <c r="O1837" i="1" s="1"/>
  <c r="E1838" i="1" s="1"/>
  <c r="L1837" i="1"/>
  <c r="P1837" i="1" s="1"/>
  <c r="F1838" i="1" s="1"/>
  <c r="AA815" i="1" l="1"/>
  <c r="AB815" i="1"/>
  <c r="AS835" i="1"/>
  <c r="AU835" i="1" s="1"/>
  <c r="AR835" i="1"/>
  <c r="AT835" i="1" s="1"/>
  <c r="AC815" i="1"/>
  <c r="W815" i="1" s="1"/>
  <c r="AE815" i="1" s="1"/>
  <c r="S816" i="1" s="1"/>
  <c r="AD815" i="1"/>
  <c r="N1838" i="1"/>
  <c r="D1839" i="1" s="1"/>
  <c r="M1838" i="1"/>
  <c r="C1839" i="1" s="1"/>
  <c r="G1839" i="1" s="1"/>
  <c r="L1838" i="1"/>
  <c r="P1838" i="1" s="1"/>
  <c r="F1839" i="1" s="1"/>
  <c r="I1838" i="1"/>
  <c r="K1838" i="1" s="1"/>
  <c r="O1838" i="1" s="1"/>
  <c r="E1839" i="1" s="1"/>
  <c r="AG815" i="1" l="1"/>
  <c r="U816" i="1" s="1"/>
  <c r="AW835" i="1"/>
  <c r="BA835" i="1" s="1"/>
  <c r="AM836" i="1" s="1"/>
  <c r="AO835" i="1"/>
  <c r="AY835" i="1" s="1"/>
  <c r="AK836" i="1" s="1"/>
  <c r="AZ835" i="1"/>
  <c r="AL836" i="1" s="1"/>
  <c r="AV835" i="1"/>
  <c r="AN835" i="1"/>
  <c r="AX835" i="1" s="1"/>
  <c r="AJ836" i="1" s="1"/>
  <c r="AH815" i="1"/>
  <c r="V816" i="1" s="1"/>
  <c r="X815" i="1"/>
  <c r="AF815" i="1" s="1"/>
  <c r="T816" i="1" s="1"/>
  <c r="M1839" i="1"/>
  <c r="N1839" i="1"/>
  <c r="D1840" i="1" s="1"/>
  <c r="C1840" i="1"/>
  <c r="G1840" i="1" s="1"/>
  <c r="H1839" i="1"/>
  <c r="J1839" i="1" s="1"/>
  <c r="Y816" i="1" l="1"/>
  <c r="AP836" i="1"/>
  <c r="AQ836" i="1" s="1"/>
  <c r="I1839" i="1"/>
  <c r="K1839" i="1" s="1"/>
  <c r="O1839" i="1" s="1"/>
  <c r="E1840" i="1" s="1"/>
  <c r="H1840" i="1"/>
  <c r="J1840" i="1" s="1"/>
  <c r="L1839" i="1"/>
  <c r="P1839" i="1" s="1"/>
  <c r="F1840" i="1" s="1"/>
  <c r="Z816" i="1" l="1"/>
  <c r="AA816" i="1"/>
  <c r="AB816" i="1"/>
  <c r="AR836" i="1"/>
  <c r="AS836" i="1"/>
  <c r="AU836" i="1" s="1"/>
  <c r="AW836" i="1" s="1"/>
  <c r="BA836" i="1" s="1"/>
  <c r="AM837" i="1" s="1"/>
  <c r="AT836" i="1"/>
  <c r="AC816" i="1"/>
  <c r="AG816" i="1" s="1"/>
  <c r="U817" i="1" s="1"/>
  <c r="AD816" i="1"/>
  <c r="AH816" i="1" s="1"/>
  <c r="V817" i="1" s="1"/>
  <c r="L1840" i="1"/>
  <c r="P1840" i="1" s="1"/>
  <c r="F1841" i="1" s="1"/>
  <c r="I1840" i="1"/>
  <c r="K1840" i="1" s="1"/>
  <c r="O1840" i="1" s="1"/>
  <c r="E1841" i="1" s="1"/>
  <c r="N1840" i="1"/>
  <c r="D1841" i="1" s="1"/>
  <c r="M1840" i="1"/>
  <c r="C1841" i="1" s="1"/>
  <c r="G1841" i="1" s="1"/>
  <c r="W816" i="1" l="1"/>
  <c r="AE816" i="1" s="1"/>
  <c r="S817" i="1" s="1"/>
  <c r="X816" i="1"/>
  <c r="AF816" i="1" s="1"/>
  <c r="T817" i="1" s="1"/>
  <c r="AO836" i="1"/>
  <c r="AY836" i="1" s="1"/>
  <c r="AK837" i="1" s="1"/>
  <c r="AZ836" i="1"/>
  <c r="AL837" i="1" s="1"/>
  <c r="AV836" i="1"/>
  <c r="AN836" i="1"/>
  <c r="AX836" i="1" s="1"/>
  <c r="AJ837" i="1" s="1"/>
  <c r="M1841" i="1"/>
  <c r="C1842" i="1" s="1"/>
  <c r="G1842" i="1" s="1"/>
  <c r="H1841" i="1"/>
  <c r="J1841" i="1" s="1"/>
  <c r="N1841" i="1"/>
  <c r="D1842" i="1" s="1"/>
  <c r="Y817" i="1" l="1"/>
  <c r="Z817" i="1" s="1"/>
  <c r="AP837" i="1"/>
  <c r="AQ837" i="1" s="1"/>
  <c r="H1842" i="1"/>
  <c r="I1841" i="1"/>
  <c r="K1841" i="1" s="1"/>
  <c r="O1841" i="1" s="1"/>
  <c r="E1842" i="1" s="1"/>
  <c r="L1841" i="1"/>
  <c r="P1841" i="1" s="1"/>
  <c r="F1842" i="1" s="1"/>
  <c r="J1842" i="1" l="1"/>
  <c r="L1842" i="1" s="1"/>
  <c r="P1842" i="1" s="1"/>
  <c r="F1843" i="1" s="1"/>
  <c r="AB817" i="1"/>
  <c r="AD817" i="1" s="1"/>
  <c r="X817" i="1"/>
  <c r="AF817" i="1" s="1"/>
  <c r="T818" i="1" s="1"/>
  <c r="AH817" i="1"/>
  <c r="V818" i="1" s="1"/>
  <c r="AA817" i="1"/>
  <c r="AC817" i="1" s="1"/>
  <c r="W817" i="1" s="1"/>
  <c r="AE817" i="1" s="1"/>
  <c r="S818" i="1" s="1"/>
  <c r="AS837" i="1"/>
  <c r="AR837" i="1"/>
  <c r="AT837" i="1" s="1"/>
  <c r="AU837" i="1"/>
  <c r="AG817" i="1"/>
  <c r="U818" i="1" s="1"/>
  <c r="N1842" i="1"/>
  <c r="D1843" i="1" s="1"/>
  <c r="M1842" i="1"/>
  <c r="C1843" i="1" s="1"/>
  <c r="G1843" i="1" s="1"/>
  <c r="I1842" i="1"/>
  <c r="K1842" i="1" s="1"/>
  <c r="O1842" i="1" s="1"/>
  <c r="E1843" i="1" s="1"/>
  <c r="Y818" i="1" l="1"/>
  <c r="Z818" i="1" s="1"/>
  <c r="AA818" i="1" s="1"/>
  <c r="AB818" i="1"/>
  <c r="AW837" i="1"/>
  <c r="BA837" i="1" s="1"/>
  <c r="AM838" i="1" s="1"/>
  <c r="AO837" i="1"/>
  <c r="AY837" i="1" s="1"/>
  <c r="AK838" i="1" s="1"/>
  <c r="AV837" i="1"/>
  <c r="AZ837" i="1"/>
  <c r="AL838" i="1" s="1"/>
  <c r="AN837" i="1"/>
  <c r="AX837" i="1" s="1"/>
  <c r="AJ838" i="1" s="1"/>
  <c r="M1843" i="1"/>
  <c r="C1844" i="1" s="1"/>
  <c r="G1844" i="1" s="1"/>
  <c r="H1843" i="1"/>
  <c r="J1843" i="1" s="1"/>
  <c r="N1843" i="1"/>
  <c r="D1844" i="1" s="1"/>
  <c r="AP838" i="1" l="1"/>
  <c r="AQ838" i="1" s="1"/>
  <c r="AC818" i="1"/>
  <c r="L1843" i="1"/>
  <c r="P1843" i="1" s="1"/>
  <c r="F1844" i="1" s="1"/>
  <c r="I1843" i="1"/>
  <c r="K1843" i="1" s="1"/>
  <c r="O1843" i="1" s="1"/>
  <c r="E1844" i="1" s="1"/>
  <c r="H1844" i="1"/>
  <c r="J1844" i="1" s="1"/>
  <c r="AR838" i="1" l="1"/>
  <c r="AS838" i="1"/>
  <c r="AU838" i="1" s="1"/>
  <c r="AT838" i="1"/>
  <c r="AD818" i="1"/>
  <c r="AG818" i="1"/>
  <c r="U819" i="1" s="1"/>
  <c r="W818" i="1"/>
  <c r="AE818" i="1" s="1"/>
  <c r="S819" i="1" s="1"/>
  <c r="AH818" i="1"/>
  <c r="V819" i="1" s="1"/>
  <c r="X818" i="1"/>
  <c r="AF818" i="1" s="1"/>
  <c r="T819" i="1" s="1"/>
  <c r="I1844" i="1"/>
  <c r="K1844" i="1" s="1"/>
  <c r="O1844" i="1" s="1"/>
  <c r="N1844" i="1"/>
  <c r="D1845" i="1" s="1"/>
  <c r="E1845" i="1"/>
  <c r="M1844" i="1"/>
  <c r="C1845" i="1" s="1"/>
  <c r="G1845" i="1" s="1"/>
  <c r="L1844" i="1"/>
  <c r="P1844" i="1" s="1"/>
  <c r="F1845" i="1" s="1"/>
  <c r="Y819" i="1" l="1"/>
  <c r="Z819" i="1" s="1"/>
  <c r="AW838" i="1"/>
  <c r="BA838" i="1" s="1"/>
  <c r="AM839" i="1" s="1"/>
  <c r="AO838" i="1"/>
  <c r="AY838" i="1" s="1"/>
  <c r="AK839" i="1" s="1"/>
  <c r="AV838" i="1"/>
  <c r="AZ838" i="1"/>
  <c r="AL839" i="1" s="1"/>
  <c r="AN838" i="1"/>
  <c r="AX838" i="1" s="1"/>
  <c r="AJ839" i="1" s="1"/>
  <c r="N1845" i="1"/>
  <c r="D1846" i="1" s="1"/>
  <c r="H1845" i="1"/>
  <c r="J1845" i="1" s="1"/>
  <c r="M1845" i="1"/>
  <c r="C1846" i="1" s="1"/>
  <c r="G1846" i="1" l="1"/>
  <c r="AA819" i="1"/>
  <c r="AB819" i="1"/>
  <c r="AD819" i="1" s="1"/>
  <c r="AP839" i="1"/>
  <c r="AQ839" i="1" s="1"/>
  <c r="AH819" i="1"/>
  <c r="V820" i="1" s="1"/>
  <c r="X819" i="1"/>
  <c r="AF819" i="1" s="1"/>
  <c r="T820" i="1" s="1"/>
  <c r="AC819" i="1"/>
  <c r="I1845" i="1"/>
  <c r="K1845" i="1" s="1"/>
  <c r="O1845" i="1" s="1"/>
  <c r="E1846" i="1" s="1"/>
  <c r="H1846" i="1"/>
  <c r="J1846" i="1" s="1"/>
  <c r="L1845" i="1"/>
  <c r="P1845" i="1" s="1"/>
  <c r="F1846" i="1" s="1"/>
  <c r="AR839" i="1" l="1"/>
  <c r="AT839" i="1" s="1"/>
  <c r="AS839" i="1"/>
  <c r="AU839" i="1" s="1"/>
  <c r="AG819" i="1"/>
  <c r="U820" i="1" s="1"/>
  <c r="W819" i="1"/>
  <c r="AE819" i="1" s="1"/>
  <c r="S820" i="1" s="1"/>
  <c r="N1846" i="1"/>
  <c r="D1847" i="1" s="1"/>
  <c r="M1846" i="1"/>
  <c r="C1847" i="1" s="1"/>
  <c r="G1847" i="1" s="1"/>
  <c r="I1846" i="1"/>
  <c r="K1846" i="1" s="1"/>
  <c r="O1846" i="1" s="1"/>
  <c r="E1847" i="1" s="1"/>
  <c r="L1846" i="1"/>
  <c r="P1846" i="1" s="1"/>
  <c r="F1847" i="1" s="1"/>
  <c r="Y820" i="1" l="1"/>
  <c r="AZ839" i="1"/>
  <c r="AL840" i="1" s="1"/>
  <c r="AV839" i="1"/>
  <c r="AN839" i="1"/>
  <c r="AX839" i="1" s="1"/>
  <c r="AJ840" i="1" s="1"/>
  <c r="AW839" i="1"/>
  <c r="BA839" i="1" s="1"/>
  <c r="AM840" i="1" s="1"/>
  <c r="AO839" i="1"/>
  <c r="AY839" i="1" s="1"/>
  <c r="AK840" i="1" s="1"/>
  <c r="N1847" i="1"/>
  <c r="D1848" i="1" s="1"/>
  <c r="M1847" i="1"/>
  <c r="C1848" i="1" s="1"/>
  <c r="H1847" i="1"/>
  <c r="J1847" i="1" s="1"/>
  <c r="G1848" i="1" l="1"/>
  <c r="Z820" i="1"/>
  <c r="AA820" i="1" s="1"/>
  <c r="AC820" i="1" s="1"/>
  <c r="AB820" i="1"/>
  <c r="AP840" i="1"/>
  <c r="AQ840" i="1" s="1"/>
  <c r="I1847" i="1"/>
  <c r="K1847" i="1" s="1"/>
  <c r="O1847" i="1" s="1"/>
  <c r="E1848" i="1" s="1"/>
  <c r="L1847" i="1"/>
  <c r="P1847" i="1" s="1"/>
  <c r="F1848" i="1" s="1"/>
  <c r="H1848" i="1" l="1"/>
  <c r="J1848" i="1" s="1"/>
  <c r="L1848" i="1" s="1"/>
  <c r="P1848" i="1" s="1"/>
  <c r="F1849" i="1" s="1"/>
  <c r="AS840" i="1"/>
  <c r="AR840" i="1"/>
  <c r="AT840" i="1" s="1"/>
  <c r="AU840" i="1"/>
  <c r="AD820" i="1"/>
  <c r="AG820" i="1"/>
  <c r="U821" i="1" s="1"/>
  <c r="W820" i="1"/>
  <c r="AE820" i="1" s="1"/>
  <c r="S821" i="1" s="1"/>
  <c r="AH820" i="1"/>
  <c r="V821" i="1" s="1"/>
  <c r="X820" i="1"/>
  <c r="AF820" i="1" s="1"/>
  <c r="T821" i="1" s="1"/>
  <c r="N1848" i="1"/>
  <c r="D1849" i="1" s="1"/>
  <c r="M1848" i="1"/>
  <c r="C1849" i="1" s="1"/>
  <c r="G1849" i="1" s="1"/>
  <c r="I1848" i="1"/>
  <c r="K1848" i="1" s="1"/>
  <c r="O1848" i="1" s="1"/>
  <c r="E1849" i="1" s="1"/>
  <c r="Y821" i="1" l="1"/>
  <c r="Z821" i="1" s="1"/>
  <c r="AW840" i="1"/>
  <c r="BA840" i="1" s="1"/>
  <c r="AM841" i="1" s="1"/>
  <c r="AO840" i="1"/>
  <c r="AY840" i="1" s="1"/>
  <c r="AK841" i="1" s="1"/>
  <c r="AZ840" i="1"/>
  <c r="AL841" i="1" s="1"/>
  <c r="AV840" i="1"/>
  <c r="AN840" i="1"/>
  <c r="AX840" i="1" s="1"/>
  <c r="AJ841" i="1" s="1"/>
  <c r="M1849" i="1"/>
  <c r="C1850" i="1" s="1"/>
  <c r="N1849" i="1"/>
  <c r="D1850" i="1" s="1"/>
  <c r="H1849" i="1"/>
  <c r="J1849" i="1" s="1"/>
  <c r="G1850" i="1" l="1"/>
  <c r="AA821" i="1"/>
  <c r="AB821" i="1"/>
  <c r="AP841" i="1"/>
  <c r="AQ841" i="1" s="1"/>
  <c r="AD821" i="1"/>
  <c r="AH821" i="1" s="1"/>
  <c r="V822" i="1" s="1"/>
  <c r="AC821" i="1"/>
  <c r="H1850" i="1"/>
  <c r="J1850" i="1" s="1"/>
  <c r="I1849" i="1"/>
  <c r="K1849" i="1" s="1"/>
  <c r="O1849" i="1" s="1"/>
  <c r="E1850" i="1" s="1"/>
  <c r="L1849" i="1"/>
  <c r="P1849" i="1" s="1"/>
  <c r="F1850" i="1" s="1"/>
  <c r="AR841" i="1" l="1"/>
  <c r="AS841" i="1"/>
  <c r="AU841" i="1" s="1"/>
  <c r="AT841" i="1"/>
  <c r="X821" i="1"/>
  <c r="AF821" i="1" s="1"/>
  <c r="T822" i="1" s="1"/>
  <c r="AG821" i="1"/>
  <c r="U822" i="1" s="1"/>
  <c r="W821" i="1"/>
  <c r="AE821" i="1" s="1"/>
  <c r="S822" i="1" s="1"/>
  <c r="N1850" i="1"/>
  <c r="D1851" i="1" s="1"/>
  <c r="M1850" i="1"/>
  <c r="C1851" i="1" s="1"/>
  <c r="G1851" i="1" s="1"/>
  <c r="I1850" i="1"/>
  <c r="K1850" i="1" s="1"/>
  <c r="O1850" i="1" s="1"/>
  <c r="E1851" i="1" s="1"/>
  <c r="L1850" i="1"/>
  <c r="P1850" i="1" s="1"/>
  <c r="F1851" i="1" s="1"/>
  <c r="Y822" i="1" l="1"/>
  <c r="Z822" i="1" s="1"/>
  <c r="AA822" i="1" s="1"/>
  <c r="AB822" i="1"/>
  <c r="AN841" i="1"/>
  <c r="AX841" i="1" s="1"/>
  <c r="AJ842" i="1" s="1"/>
  <c r="AV841" i="1"/>
  <c r="AZ841" i="1"/>
  <c r="AL842" i="1" s="1"/>
  <c r="AW841" i="1"/>
  <c r="BA841" i="1" s="1"/>
  <c r="AM842" i="1" s="1"/>
  <c r="AO841" i="1"/>
  <c r="AY841" i="1" s="1"/>
  <c r="AK842" i="1" s="1"/>
  <c r="N1851" i="1"/>
  <c r="D1852" i="1" s="1"/>
  <c r="M1851" i="1"/>
  <c r="C1852" i="1" s="1"/>
  <c r="G1852" i="1" l="1"/>
  <c r="AP842" i="1"/>
  <c r="AQ842" i="1" s="1"/>
  <c r="H1851" i="1"/>
  <c r="H1852" i="1"/>
  <c r="J1852" i="1" s="1"/>
  <c r="I1851" i="1"/>
  <c r="K1851" i="1" s="1"/>
  <c r="O1851" i="1" s="1"/>
  <c r="E1852" i="1" s="1"/>
  <c r="M1852" i="1" s="1"/>
  <c r="C1853" i="1" s="1"/>
  <c r="AC822" i="1"/>
  <c r="AD822" i="1"/>
  <c r="J1851" i="1" l="1"/>
  <c r="L1851" i="1" s="1"/>
  <c r="P1851" i="1" s="1"/>
  <c r="F1852" i="1" s="1"/>
  <c r="N1852" i="1" s="1"/>
  <c r="D1853" i="1" s="1"/>
  <c r="AR842" i="1"/>
  <c r="AS842" i="1"/>
  <c r="AU842" i="1" s="1"/>
  <c r="AT842" i="1"/>
  <c r="L1852" i="1"/>
  <c r="P1852" i="1" s="1"/>
  <c r="AG822" i="1"/>
  <c r="U823" i="1" s="1"/>
  <c r="W822" i="1"/>
  <c r="AE822" i="1" s="1"/>
  <c r="S823" i="1" s="1"/>
  <c r="AH822" i="1"/>
  <c r="V823" i="1" s="1"/>
  <c r="X822" i="1"/>
  <c r="AF822" i="1" s="1"/>
  <c r="T823" i="1" s="1"/>
  <c r="I1852" i="1"/>
  <c r="K1852" i="1" s="1"/>
  <c r="O1852" i="1" s="1"/>
  <c r="E1853" i="1" s="1"/>
  <c r="G1853" i="1" l="1"/>
  <c r="F1853" i="1"/>
  <c r="N1853" i="1" s="1"/>
  <c r="D1854" i="1" s="1"/>
  <c r="Y823" i="1"/>
  <c r="Z823" i="1" s="1"/>
  <c r="AW842" i="1"/>
  <c r="BA842" i="1" s="1"/>
  <c r="AM843" i="1" s="1"/>
  <c r="AO842" i="1"/>
  <c r="AY842" i="1" s="1"/>
  <c r="AK843" i="1" s="1"/>
  <c r="AV842" i="1"/>
  <c r="AZ842" i="1"/>
  <c r="AL843" i="1" s="1"/>
  <c r="AN842" i="1"/>
  <c r="AX842" i="1" s="1"/>
  <c r="AJ843" i="1" s="1"/>
  <c r="M1853" i="1"/>
  <c r="C1854" i="1" s="1"/>
  <c r="G1854" i="1" l="1"/>
  <c r="H1854" i="1" s="1"/>
  <c r="AA823" i="1"/>
  <c r="AB823" i="1"/>
  <c r="AP843" i="1"/>
  <c r="AQ843" i="1" s="1"/>
  <c r="AC823" i="1"/>
  <c r="AG823" i="1" s="1"/>
  <c r="U824" i="1" s="1"/>
  <c r="AD823" i="1"/>
  <c r="H1853" i="1"/>
  <c r="J1853" i="1" s="1"/>
  <c r="J1854" i="1" l="1"/>
  <c r="W823" i="1"/>
  <c r="AE823" i="1" s="1"/>
  <c r="S824" i="1" s="1"/>
  <c r="AR843" i="1"/>
  <c r="AS843" i="1"/>
  <c r="AU843" i="1" s="1"/>
  <c r="AT843" i="1"/>
  <c r="I1853" i="1"/>
  <c r="K1853" i="1" s="1"/>
  <c r="O1853" i="1" s="1"/>
  <c r="E1854" i="1" s="1"/>
  <c r="M1854" i="1" s="1"/>
  <c r="C1855" i="1" s="1"/>
  <c r="L1853" i="1"/>
  <c r="P1853" i="1" s="1"/>
  <c r="F1854" i="1" s="1"/>
  <c r="N1854" i="1" s="1"/>
  <c r="D1855" i="1" s="1"/>
  <c r="I1854" i="1"/>
  <c r="K1854" i="1" s="1"/>
  <c r="O1854" i="1" s="1"/>
  <c r="E1855" i="1" s="1"/>
  <c r="AH823" i="1"/>
  <c r="V824" i="1" s="1"/>
  <c r="X823" i="1"/>
  <c r="AF823" i="1" s="1"/>
  <c r="T824" i="1" s="1"/>
  <c r="L1854" i="1"/>
  <c r="P1854" i="1" s="1"/>
  <c r="G1855" i="1" l="1"/>
  <c r="Y824" i="1"/>
  <c r="AZ843" i="1"/>
  <c r="AL844" i="1" s="1"/>
  <c r="AV843" i="1"/>
  <c r="AN843" i="1"/>
  <c r="AX843" i="1" s="1"/>
  <c r="AJ844" i="1" s="1"/>
  <c r="AW843" i="1"/>
  <c r="BA843" i="1" s="1"/>
  <c r="AM844" i="1" s="1"/>
  <c r="AO843" i="1"/>
  <c r="AY843" i="1" s="1"/>
  <c r="AK844" i="1" s="1"/>
  <c r="F1855" i="1"/>
  <c r="N1855" i="1" s="1"/>
  <c r="D1856" i="1" s="1"/>
  <c r="H1855" i="1"/>
  <c r="J1855" i="1" s="1"/>
  <c r="M1855" i="1"/>
  <c r="C1856" i="1" s="1"/>
  <c r="G1856" i="1" l="1"/>
  <c r="Z824" i="1"/>
  <c r="AA824" i="1"/>
  <c r="AB824" i="1"/>
  <c r="AD824" i="1" s="1"/>
  <c r="AP844" i="1"/>
  <c r="AQ844" i="1" s="1"/>
  <c r="H1856" i="1"/>
  <c r="J1856" i="1" s="1"/>
  <c r="AC824" i="1"/>
  <c r="L1855" i="1"/>
  <c r="P1855" i="1" s="1"/>
  <c r="F1856" i="1" s="1"/>
  <c r="I1855" i="1"/>
  <c r="K1855" i="1" s="1"/>
  <c r="O1855" i="1" s="1"/>
  <c r="E1856" i="1" s="1"/>
  <c r="AR844" i="1" l="1"/>
  <c r="AS844" i="1"/>
  <c r="AU844" i="1" s="1"/>
  <c r="AT844" i="1"/>
  <c r="AG824" i="1"/>
  <c r="U825" i="1" s="1"/>
  <c r="W824" i="1"/>
  <c r="AE824" i="1" s="1"/>
  <c r="S825" i="1" s="1"/>
  <c r="AH824" i="1"/>
  <c r="V825" i="1" s="1"/>
  <c r="X824" i="1"/>
  <c r="AF824" i="1" s="1"/>
  <c r="T825" i="1" s="1"/>
  <c r="M1856" i="1"/>
  <c r="C1857" i="1" s="1"/>
  <c r="G1857" i="1" s="1"/>
  <c r="N1856" i="1"/>
  <c r="D1857" i="1" s="1"/>
  <c r="I1856" i="1"/>
  <c r="K1856" i="1" s="1"/>
  <c r="O1856" i="1" s="1"/>
  <c r="E1857" i="1" s="1"/>
  <c r="L1856" i="1"/>
  <c r="P1856" i="1" s="1"/>
  <c r="F1857" i="1" s="1"/>
  <c r="Y825" i="1" l="1"/>
  <c r="Z825" i="1" s="1"/>
  <c r="AA825" i="1" s="1"/>
  <c r="AW844" i="1"/>
  <c r="BA844" i="1" s="1"/>
  <c r="AM845" i="1" s="1"/>
  <c r="AO844" i="1"/>
  <c r="AY844" i="1" s="1"/>
  <c r="AK845" i="1" s="1"/>
  <c r="AZ844" i="1"/>
  <c r="AL845" i="1" s="1"/>
  <c r="AV844" i="1"/>
  <c r="AN844" i="1"/>
  <c r="AX844" i="1" s="1"/>
  <c r="AJ845" i="1" s="1"/>
  <c r="N1857" i="1"/>
  <c r="D1858" i="1" s="1"/>
  <c r="M1857" i="1"/>
  <c r="C1858" i="1" s="1"/>
  <c r="H1857" i="1"/>
  <c r="J1857" i="1" s="1"/>
  <c r="G1858" i="1" l="1"/>
  <c r="AB825" i="1"/>
  <c r="AP845" i="1"/>
  <c r="AQ845" i="1" s="1"/>
  <c r="I1857" i="1"/>
  <c r="K1857" i="1" s="1"/>
  <c r="O1857" i="1" s="1"/>
  <c r="E1858" i="1" s="1"/>
  <c r="M1858" i="1" s="1"/>
  <c r="C1859" i="1" s="1"/>
  <c r="G1859" i="1" s="1"/>
  <c r="L1857" i="1"/>
  <c r="P1857" i="1" s="1"/>
  <c r="F1858" i="1" s="1"/>
  <c r="N1858" i="1" s="1"/>
  <c r="D1859" i="1" s="1"/>
  <c r="AC825" i="1"/>
  <c r="AD825" i="1"/>
  <c r="AR845" i="1" l="1"/>
  <c r="AS845" i="1"/>
  <c r="AU845" i="1" s="1"/>
  <c r="AT845" i="1"/>
  <c r="H1858" i="1"/>
  <c r="AH825" i="1"/>
  <c r="V826" i="1" s="1"/>
  <c r="X825" i="1"/>
  <c r="AF825" i="1" s="1"/>
  <c r="T826" i="1" s="1"/>
  <c r="AG825" i="1"/>
  <c r="U826" i="1" s="1"/>
  <c r="W825" i="1"/>
  <c r="AE825" i="1" s="1"/>
  <c r="S826" i="1" s="1"/>
  <c r="J1858" i="1" l="1"/>
  <c r="L1858" i="1" s="1"/>
  <c r="P1858" i="1" s="1"/>
  <c r="F1859" i="1" s="1"/>
  <c r="N1859" i="1" s="1"/>
  <c r="D1860" i="1" s="1"/>
  <c r="Y826" i="1"/>
  <c r="Z826" i="1" s="1"/>
  <c r="AZ845" i="1"/>
  <c r="AL846" i="1" s="1"/>
  <c r="AV845" i="1"/>
  <c r="AN845" i="1"/>
  <c r="AX845" i="1" s="1"/>
  <c r="AJ846" i="1" s="1"/>
  <c r="AW845" i="1"/>
  <c r="BA845" i="1" s="1"/>
  <c r="AM846" i="1" s="1"/>
  <c r="AO845" i="1"/>
  <c r="AY845" i="1" s="1"/>
  <c r="AK846" i="1" s="1"/>
  <c r="H1859" i="1"/>
  <c r="I1859" i="1" s="1"/>
  <c r="K1859" i="1" s="1"/>
  <c r="O1859" i="1" s="1"/>
  <c r="E1860" i="1" s="1"/>
  <c r="I1858" i="1"/>
  <c r="K1858" i="1" s="1"/>
  <c r="O1858" i="1" s="1"/>
  <c r="E1859" i="1" s="1"/>
  <c r="M1859" i="1" s="1"/>
  <c r="C1860" i="1" s="1"/>
  <c r="G1860" i="1" l="1"/>
  <c r="J1859" i="1"/>
  <c r="L1859" i="1" s="1"/>
  <c r="P1859" i="1" s="1"/>
  <c r="F1860" i="1" s="1"/>
  <c r="N1860" i="1" s="1"/>
  <c r="D1861" i="1" s="1"/>
  <c r="AA826" i="1"/>
  <c r="AB826" i="1"/>
  <c r="AP846" i="1"/>
  <c r="AQ846" i="1" s="1"/>
  <c r="AD826" i="1"/>
  <c r="AH826" i="1" s="1"/>
  <c r="V827" i="1" s="1"/>
  <c r="AC826" i="1"/>
  <c r="M1860" i="1"/>
  <c r="C1861" i="1" s="1"/>
  <c r="G1861" i="1" l="1"/>
  <c r="AR846" i="1"/>
  <c r="AS846" i="1"/>
  <c r="AU846" i="1" s="1"/>
  <c r="AT846" i="1"/>
  <c r="X826" i="1"/>
  <c r="AF826" i="1" s="1"/>
  <c r="T827" i="1" s="1"/>
  <c r="H1860" i="1"/>
  <c r="I1860" i="1" s="1"/>
  <c r="K1860" i="1" s="1"/>
  <c r="O1860" i="1" s="1"/>
  <c r="E1861" i="1" s="1"/>
  <c r="AG826" i="1"/>
  <c r="U827" i="1" s="1"/>
  <c r="W826" i="1"/>
  <c r="AE826" i="1" s="1"/>
  <c r="S827" i="1" s="1"/>
  <c r="J1860" i="1" l="1"/>
  <c r="L1860" i="1" s="1"/>
  <c r="P1860" i="1" s="1"/>
  <c r="F1861" i="1" s="1"/>
  <c r="N1861" i="1" s="1"/>
  <c r="D1862" i="1" s="1"/>
  <c r="Y827" i="1"/>
  <c r="Z827" i="1" s="1"/>
  <c r="AA827" i="1"/>
  <c r="AB827" i="1"/>
  <c r="AW846" i="1"/>
  <c r="BA846" i="1" s="1"/>
  <c r="AM847" i="1" s="1"/>
  <c r="AO846" i="1"/>
  <c r="AY846" i="1" s="1"/>
  <c r="AK847" i="1" s="1"/>
  <c r="AV846" i="1"/>
  <c r="AZ846" i="1"/>
  <c r="AL847" i="1" s="1"/>
  <c r="AN846" i="1"/>
  <c r="AX846" i="1" s="1"/>
  <c r="AJ847" i="1" s="1"/>
  <c r="H1861" i="1"/>
  <c r="M1861" i="1"/>
  <c r="C1862" i="1" s="1"/>
  <c r="I1861" i="1"/>
  <c r="K1861" i="1" s="1"/>
  <c r="O1861" i="1" s="1"/>
  <c r="E1862" i="1" s="1"/>
  <c r="G1862" i="1" l="1"/>
  <c r="J1861" i="1"/>
  <c r="L1861" i="1" s="1"/>
  <c r="P1861" i="1" s="1"/>
  <c r="F1862" i="1" s="1"/>
  <c r="N1862" i="1" s="1"/>
  <c r="D1863" i="1" s="1"/>
  <c r="AP847" i="1"/>
  <c r="AQ847" i="1" s="1"/>
  <c r="AD827" i="1"/>
  <c r="AC827" i="1"/>
  <c r="M1862" i="1"/>
  <c r="C1863" i="1" s="1"/>
  <c r="G1863" i="1" l="1"/>
  <c r="H1863" i="1" s="1"/>
  <c r="AR847" i="1"/>
  <c r="AS847" i="1"/>
  <c r="AU847" i="1" s="1"/>
  <c r="AW847" i="1" s="1"/>
  <c r="BA847" i="1" s="1"/>
  <c r="AM848" i="1" s="1"/>
  <c r="AT847" i="1"/>
  <c r="H1862" i="1"/>
  <c r="AH827" i="1"/>
  <c r="V828" i="1" s="1"/>
  <c r="X827" i="1"/>
  <c r="AF827" i="1" s="1"/>
  <c r="T828" i="1" s="1"/>
  <c r="AG827" i="1"/>
  <c r="U828" i="1" s="1"/>
  <c r="W827" i="1"/>
  <c r="AE827" i="1" s="1"/>
  <c r="S828" i="1" s="1"/>
  <c r="J1863" i="1" l="1"/>
  <c r="J1862" i="1"/>
  <c r="L1862" i="1" s="1"/>
  <c r="P1862" i="1" s="1"/>
  <c r="F1863" i="1" s="1"/>
  <c r="N1863" i="1" s="1"/>
  <c r="D1864" i="1" s="1"/>
  <c r="Y828" i="1"/>
  <c r="Z828" i="1" s="1"/>
  <c r="AA828" i="1"/>
  <c r="AB828" i="1"/>
  <c r="AO847" i="1"/>
  <c r="AY847" i="1" s="1"/>
  <c r="AK848" i="1" s="1"/>
  <c r="AZ847" i="1"/>
  <c r="AL848" i="1" s="1"/>
  <c r="AV847" i="1"/>
  <c r="AN847" i="1"/>
  <c r="AX847" i="1" s="1"/>
  <c r="AJ848" i="1" s="1"/>
  <c r="I1862" i="1"/>
  <c r="K1862" i="1" s="1"/>
  <c r="O1862" i="1" s="1"/>
  <c r="E1863" i="1" s="1"/>
  <c r="M1863" i="1" s="1"/>
  <c r="C1864" i="1" s="1"/>
  <c r="G1864" i="1" s="1"/>
  <c r="I1863" i="1"/>
  <c r="K1863" i="1" s="1"/>
  <c r="O1863" i="1" s="1"/>
  <c r="E1864" i="1" s="1"/>
  <c r="L1863" i="1"/>
  <c r="P1863" i="1" s="1"/>
  <c r="F1864" i="1" l="1"/>
  <c r="AP848" i="1"/>
  <c r="AQ848" i="1" s="1"/>
  <c r="AC828" i="1"/>
  <c r="AD828" i="1"/>
  <c r="N1864" i="1"/>
  <c r="D1865" i="1" s="1"/>
  <c r="M1864" i="1"/>
  <c r="C1865" i="1" s="1"/>
  <c r="H1864" i="1"/>
  <c r="J1864" i="1" s="1"/>
  <c r="G1865" i="1" l="1"/>
  <c r="AS848" i="1"/>
  <c r="AR848" i="1"/>
  <c r="AT848" i="1" s="1"/>
  <c r="AH828" i="1"/>
  <c r="V829" i="1" s="1"/>
  <c r="X828" i="1"/>
  <c r="AF828" i="1" s="1"/>
  <c r="T829" i="1" s="1"/>
  <c r="AG828" i="1"/>
  <c r="U829" i="1" s="1"/>
  <c r="W828" i="1"/>
  <c r="AE828" i="1" s="1"/>
  <c r="S829" i="1" s="1"/>
  <c r="I1864" i="1"/>
  <c r="K1864" i="1" s="1"/>
  <c r="O1864" i="1" s="1"/>
  <c r="E1865" i="1" s="1"/>
  <c r="L1864" i="1"/>
  <c r="P1864" i="1" s="1"/>
  <c r="F1865" i="1" s="1"/>
  <c r="H1865" i="1" l="1"/>
  <c r="J1865" i="1" s="1"/>
  <c r="L1865" i="1" s="1"/>
  <c r="P1865" i="1" s="1"/>
  <c r="F1866" i="1" s="1"/>
  <c r="Y829" i="1"/>
  <c r="Z829" i="1" s="1"/>
  <c r="AA829" i="1"/>
  <c r="AB829" i="1"/>
  <c r="AZ848" i="1"/>
  <c r="AL849" i="1" s="1"/>
  <c r="AV848" i="1"/>
  <c r="AN848" i="1"/>
  <c r="AX848" i="1" s="1"/>
  <c r="AJ849" i="1" s="1"/>
  <c r="AU848" i="1"/>
  <c r="N1865" i="1"/>
  <c r="D1866" i="1" s="1"/>
  <c r="M1865" i="1"/>
  <c r="C1866" i="1" s="1"/>
  <c r="G1866" i="1" s="1"/>
  <c r="I1865" i="1"/>
  <c r="K1865" i="1" s="1"/>
  <c r="O1865" i="1" s="1"/>
  <c r="E1866" i="1" s="1"/>
  <c r="AW848" i="1" l="1"/>
  <c r="BA848" i="1" s="1"/>
  <c r="AM849" i="1" s="1"/>
  <c r="AO848" i="1"/>
  <c r="AY848" i="1" s="1"/>
  <c r="AK849" i="1" s="1"/>
  <c r="AP849" i="1" s="1"/>
  <c r="AD829" i="1"/>
  <c r="AC829" i="1"/>
  <c r="M1866" i="1"/>
  <c r="C1867" i="1" s="1"/>
  <c r="N1866" i="1"/>
  <c r="D1867" i="1" s="1"/>
  <c r="H1866" i="1"/>
  <c r="J1866" i="1" s="1"/>
  <c r="G1867" i="1" l="1"/>
  <c r="AQ849" i="1"/>
  <c r="AR849" i="1"/>
  <c r="AT849" i="1" s="1"/>
  <c r="AV849" i="1" s="1"/>
  <c r="AS849" i="1"/>
  <c r="AZ849" i="1"/>
  <c r="AL850" i="1" s="1"/>
  <c r="AN849" i="1"/>
  <c r="AX849" i="1" s="1"/>
  <c r="AJ850" i="1" s="1"/>
  <c r="AU849" i="1"/>
  <c r="AW849" i="1" s="1"/>
  <c r="BA849" i="1" s="1"/>
  <c r="AM850" i="1" s="1"/>
  <c r="AH829" i="1"/>
  <c r="V830" i="1" s="1"/>
  <c r="X829" i="1"/>
  <c r="AF829" i="1" s="1"/>
  <c r="T830" i="1" s="1"/>
  <c r="AG829" i="1"/>
  <c r="U830" i="1" s="1"/>
  <c r="W829" i="1"/>
  <c r="AE829" i="1" s="1"/>
  <c r="S830" i="1" s="1"/>
  <c r="H1867" i="1"/>
  <c r="I1866" i="1"/>
  <c r="K1866" i="1" s="1"/>
  <c r="O1866" i="1" s="1"/>
  <c r="E1867" i="1" s="1"/>
  <c r="L1866" i="1"/>
  <c r="P1866" i="1" s="1"/>
  <c r="F1867" i="1" s="1"/>
  <c r="J1867" i="1" l="1"/>
  <c r="Y830" i="1"/>
  <c r="Z830" i="1" s="1"/>
  <c r="AA830" i="1" s="1"/>
  <c r="AO849" i="1"/>
  <c r="AY849" i="1" s="1"/>
  <c r="AK850" i="1" s="1"/>
  <c r="M1867" i="1"/>
  <c r="C1868" i="1" s="1"/>
  <c r="N1867" i="1"/>
  <c r="D1868" i="1" s="1"/>
  <c r="L1867" i="1"/>
  <c r="P1867" i="1" s="1"/>
  <c r="F1868" i="1" s="1"/>
  <c r="I1867" i="1"/>
  <c r="K1867" i="1" s="1"/>
  <c r="O1867" i="1" s="1"/>
  <c r="E1868" i="1" s="1"/>
  <c r="G1868" i="1" l="1"/>
  <c r="AB830" i="1"/>
  <c r="AP850" i="1"/>
  <c r="AC830" i="1"/>
  <c r="AD830" i="1"/>
  <c r="M1868" i="1"/>
  <c r="C1869" i="1" s="1"/>
  <c r="G1869" i="1" s="1"/>
  <c r="N1868" i="1"/>
  <c r="D1869" i="1" s="1"/>
  <c r="H1868" i="1" l="1"/>
  <c r="J1868" i="1" s="1"/>
  <c r="L1868" i="1" s="1"/>
  <c r="P1868" i="1" s="1"/>
  <c r="F1869" i="1" s="1"/>
  <c r="N1869" i="1" s="1"/>
  <c r="D1870" i="1" s="1"/>
  <c r="AQ850" i="1"/>
  <c r="AR850" i="1"/>
  <c r="AT850" i="1" s="1"/>
  <c r="AS850" i="1"/>
  <c r="AU850" i="1" s="1"/>
  <c r="AW850" i="1"/>
  <c r="BA850" i="1" s="1"/>
  <c r="AM851" i="1" s="1"/>
  <c r="AO850" i="1"/>
  <c r="AY850" i="1" s="1"/>
  <c r="AK851" i="1" s="1"/>
  <c r="AH830" i="1"/>
  <c r="V831" i="1" s="1"/>
  <c r="X830" i="1"/>
  <c r="AF830" i="1" s="1"/>
  <c r="T831" i="1" s="1"/>
  <c r="AG830" i="1"/>
  <c r="U831" i="1" s="1"/>
  <c r="W830" i="1"/>
  <c r="AE830" i="1" s="1"/>
  <c r="S831" i="1" s="1"/>
  <c r="H1869" i="1"/>
  <c r="J1869" i="1" s="1"/>
  <c r="I1868" i="1" l="1"/>
  <c r="K1868" i="1" s="1"/>
  <c r="O1868" i="1" s="1"/>
  <c r="E1869" i="1" s="1"/>
  <c r="M1869" i="1" s="1"/>
  <c r="C1870" i="1" s="1"/>
  <c r="G1870" i="1" s="1"/>
  <c r="Y831" i="1"/>
  <c r="Z831" i="1" s="1"/>
  <c r="AA831" i="1" s="1"/>
  <c r="AN850" i="1"/>
  <c r="AX850" i="1" s="1"/>
  <c r="AJ851" i="1" s="1"/>
  <c r="AV850" i="1"/>
  <c r="AZ850" i="1"/>
  <c r="AL851" i="1" s="1"/>
  <c r="I1869" i="1"/>
  <c r="K1869" i="1" s="1"/>
  <c r="O1869" i="1" s="1"/>
  <c r="E1870" i="1" s="1"/>
  <c r="M1870" i="1" s="1"/>
  <c r="C1871" i="1" s="1"/>
  <c r="L1869" i="1"/>
  <c r="P1869" i="1" s="1"/>
  <c r="F1870" i="1" s="1"/>
  <c r="N1870" i="1" s="1"/>
  <c r="D1871" i="1" s="1"/>
  <c r="G1871" i="1" l="1"/>
  <c r="H1870" i="1"/>
  <c r="J1870" i="1" s="1"/>
  <c r="L1870" i="1" s="1"/>
  <c r="P1870" i="1" s="1"/>
  <c r="F1871" i="1" s="1"/>
  <c r="N1871" i="1" s="1"/>
  <c r="D1872" i="1" s="1"/>
  <c r="AB831" i="1"/>
  <c r="AP851" i="1"/>
  <c r="AD831" i="1"/>
  <c r="AC831" i="1"/>
  <c r="H1871" i="1"/>
  <c r="J1871" i="1" l="1"/>
  <c r="I1870" i="1"/>
  <c r="K1870" i="1" s="1"/>
  <c r="O1870" i="1" s="1"/>
  <c r="E1871" i="1" s="1"/>
  <c r="M1871" i="1" s="1"/>
  <c r="C1872" i="1" s="1"/>
  <c r="G1872" i="1" s="1"/>
  <c r="AQ851" i="1"/>
  <c r="AS851" i="1"/>
  <c r="AU851" i="1" s="1"/>
  <c r="AR851" i="1"/>
  <c r="AT851" i="1" s="1"/>
  <c r="AZ851" i="1" s="1"/>
  <c r="AL852" i="1" s="1"/>
  <c r="AN851" i="1"/>
  <c r="AX851" i="1" s="1"/>
  <c r="AJ852" i="1" s="1"/>
  <c r="AW851" i="1"/>
  <c r="BA851" i="1" s="1"/>
  <c r="AM852" i="1" s="1"/>
  <c r="AO851" i="1"/>
  <c r="AY851" i="1" s="1"/>
  <c r="AK852" i="1" s="1"/>
  <c r="I1871" i="1"/>
  <c r="K1871" i="1" s="1"/>
  <c r="O1871" i="1" s="1"/>
  <c r="L1871" i="1"/>
  <c r="P1871" i="1" s="1"/>
  <c r="F1872" i="1" s="1"/>
  <c r="N1872" i="1" s="1"/>
  <c r="D1873" i="1" s="1"/>
  <c r="AG831" i="1"/>
  <c r="U832" i="1" s="1"/>
  <c r="W831" i="1"/>
  <c r="AE831" i="1" s="1"/>
  <c r="S832" i="1" s="1"/>
  <c r="AH831" i="1"/>
  <c r="V832" i="1" s="1"/>
  <c r="X831" i="1"/>
  <c r="AF831" i="1" s="1"/>
  <c r="T832" i="1" s="1"/>
  <c r="H1872" i="1"/>
  <c r="J1872" i="1" l="1"/>
  <c r="E1872" i="1"/>
  <c r="M1872" i="1" s="1"/>
  <c r="C1873" i="1" s="1"/>
  <c r="G1873" i="1" s="1"/>
  <c r="Y832" i="1"/>
  <c r="Z832" i="1" s="1"/>
  <c r="AV851" i="1"/>
  <c r="AP852" i="1"/>
  <c r="AQ852" i="1" s="1"/>
  <c r="AS852" i="1" s="1"/>
  <c r="I1872" i="1"/>
  <c r="K1872" i="1" s="1"/>
  <c r="O1872" i="1" s="1"/>
  <c r="E1873" i="1" s="1"/>
  <c r="L1872" i="1"/>
  <c r="P1872" i="1" s="1"/>
  <c r="F1873" i="1" s="1"/>
  <c r="AA832" i="1" l="1"/>
  <c r="AB832" i="1"/>
  <c r="AD832" i="1" s="1"/>
  <c r="AR852" i="1"/>
  <c r="AT852" i="1" s="1"/>
  <c r="AU852" i="1"/>
  <c r="AC832" i="1"/>
  <c r="H1873" i="1"/>
  <c r="AG832" i="1"/>
  <c r="U833" i="1" s="1"/>
  <c r="W832" i="1"/>
  <c r="AE832" i="1" s="1"/>
  <c r="S833" i="1" s="1"/>
  <c r="M1873" i="1"/>
  <c r="C1874" i="1" s="1"/>
  <c r="N1873" i="1"/>
  <c r="D1874" i="1" s="1"/>
  <c r="G1874" i="1" l="1"/>
  <c r="J1873" i="1"/>
  <c r="L1873" i="1" s="1"/>
  <c r="P1873" i="1" s="1"/>
  <c r="F1874" i="1" s="1"/>
  <c r="N1874" i="1" s="1"/>
  <c r="D1875" i="1" s="1"/>
  <c r="AW852" i="1"/>
  <c r="BA852" i="1" s="1"/>
  <c r="AM853" i="1" s="1"/>
  <c r="AO852" i="1"/>
  <c r="AY852" i="1" s="1"/>
  <c r="AK853" i="1" s="1"/>
  <c r="AZ852" i="1"/>
  <c r="AL853" i="1" s="1"/>
  <c r="AV852" i="1"/>
  <c r="AN852" i="1"/>
  <c r="AX852" i="1" s="1"/>
  <c r="AJ853" i="1" s="1"/>
  <c r="I1873" i="1"/>
  <c r="K1873" i="1" s="1"/>
  <c r="O1873" i="1" s="1"/>
  <c r="E1874" i="1" s="1"/>
  <c r="M1874" i="1" s="1"/>
  <c r="C1875" i="1" s="1"/>
  <c r="AH832" i="1"/>
  <c r="V833" i="1" s="1"/>
  <c r="X832" i="1"/>
  <c r="AF832" i="1" s="1"/>
  <c r="T833" i="1" s="1"/>
  <c r="H1874" i="1"/>
  <c r="J1874" i="1" s="1"/>
  <c r="L1874" i="1" s="1"/>
  <c r="P1874" i="1" s="1"/>
  <c r="F1875" i="1" s="1"/>
  <c r="G1875" i="1" l="1"/>
  <c r="Y833" i="1"/>
  <c r="AP853" i="1"/>
  <c r="AQ853" i="1" s="1"/>
  <c r="I1874" i="1"/>
  <c r="K1874" i="1" s="1"/>
  <c r="O1874" i="1" s="1"/>
  <c r="E1875" i="1" s="1"/>
  <c r="M1875" i="1" s="1"/>
  <c r="C1876" i="1" s="1"/>
  <c r="G1876" i="1" s="1"/>
  <c r="N1875" i="1"/>
  <c r="D1876" i="1" s="1"/>
  <c r="H1875" i="1"/>
  <c r="J1875" i="1" l="1"/>
  <c r="Z833" i="1"/>
  <c r="AA833" i="1"/>
  <c r="AC833" i="1" s="1"/>
  <c r="AB833" i="1"/>
  <c r="AD833" i="1" s="1"/>
  <c r="AR853" i="1"/>
  <c r="AS853" i="1"/>
  <c r="AU853" i="1" s="1"/>
  <c r="AT853" i="1"/>
  <c r="I1875" i="1"/>
  <c r="K1875" i="1" s="1"/>
  <c r="O1875" i="1" s="1"/>
  <c r="E1876" i="1" s="1"/>
  <c r="M1876" i="1" s="1"/>
  <c r="C1877" i="1" s="1"/>
  <c r="G1877" i="1" s="1"/>
  <c r="L1875" i="1"/>
  <c r="P1875" i="1" s="1"/>
  <c r="F1876" i="1" s="1"/>
  <c r="N1876" i="1" s="1"/>
  <c r="D1877" i="1" s="1"/>
  <c r="H1876" i="1"/>
  <c r="I1876" i="1" s="1"/>
  <c r="K1876" i="1" s="1"/>
  <c r="O1876" i="1" s="1"/>
  <c r="E1877" i="1" l="1"/>
  <c r="J1876" i="1"/>
  <c r="L1876" i="1" s="1"/>
  <c r="P1876" i="1" s="1"/>
  <c r="F1877" i="1" s="1"/>
  <c r="N1877" i="1" s="1"/>
  <c r="D1878" i="1" s="1"/>
  <c r="AW853" i="1"/>
  <c r="BA853" i="1" s="1"/>
  <c r="AM854" i="1" s="1"/>
  <c r="AO853" i="1"/>
  <c r="AY853" i="1" s="1"/>
  <c r="AK854" i="1" s="1"/>
  <c r="AZ853" i="1"/>
  <c r="AL854" i="1" s="1"/>
  <c r="AV853" i="1"/>
  <c r="AN853" i="1"/>
  <c r="AX853" i="1" s="1"/>
  <c r="AJ854" i="1" s="1"/>
  <c r="AG833" i="1"/>
  <c r="U834" i="1" s="1"/>
  <c r="W833" i="1"/>
  <c r="AE833" i="1" s="1"/>
  <c r="S834" i="1" s="1"/>
  <c r="AH833" i="1"/>
  <c r="V834" i="1" s="1"/>
  <c r="X833" i="1"/>
  <c r="AF833" i="1" s="1"/>
  <c r="T834" i="1" s="1"/>
  <c r="M1877" i="1"/>
  <c r="C1878" i="1" s="1"/>
  <c r="H1877" i="1"/>
  <c r="J1877" i="1" s="1"/>
  <c r="G1878" i="1" l="1"/>
  <c r="Y834" i="1"/>
  <c r="Z834" i="1" s="1"/>
  <c r="AA834" i="1" s="1"/>
  <c r="AP854" i="1"/>
  <c r="AQ854" i="1" s="1"/>
  <c r="L1877" i="1"/>
  <c r="P1877" i="1" s="1"/>
  <c r="F1878" i="1" s="1"/>
  <c r="N1878" i="1" s="1"/>
  <c r="D1879" i="1" s="1"/>
  <c r="I1877" i="1"/>
  <c r="K1877" i="1" s="1"/>
  <c r="O1877" i="1" s="1"/>
  <c r="E1878" i="1" s="1"/>
  <c r="M1878" i="1" s="1"/>
  <c r="C1879" i="1" s="1"/>
  <c r="G1879" i="1" s="1"/>
  <c r="H1878" i="1"/>
  <c r="J1878" i="1" l="1"/>
  <c r="AB834" i="1"/>
  <c r="AD834" i="1" s="1"/>
  <c r="AR854" i="1"/>
  <c r="AT854" i="1" s="1"/>
  <c r="AS854" i="1"/>
  <c r="I1878" i="1"/>
  <c r="K1878" i="1" s="1"/>
  <c r="O1878" i="1" s="1"/>
  <c r="E1879" i="1" s="1"/>
  <c r="M1879" i="1" s="1"/>
  <c r="C1880" i="1" s="1"/>
  <c r="G1880" i="1" s="1"/>
  <c r="L1878" i="1"/>
  <c r="P1878" i="1" s="1"/>
  <c r="F1879" i="1" s="1"/>
  <c r="N1879" i="1" s="1"/>
  <c r="D1880" i="1" s="1"/>
  <c r="AH834" i="1"/>
  <c r="V835" i="1" s="1"/>
  <c r="X834" i="1"/>
  <c r="AF834" i="1" s="1"/>
  <c r="T835" i="1" s="1"/>
  <c r="AC834" i="1"/>
  <c r="AZ854" i="1" l="1"/>
  <c r="AL855" i="1" s="1"/>
  <c r="AV854" i="1"/>
  <c r="AN854" i="1"/>
  <c r="AX854" i="1" s="1"/>
  <c r="AJ855" i="1" s="1"/>
  <c r="AU854" i="1"/>
  <c r="H1879" i="1"/>
  <c r="AG834" i="1"/>
  <c r="U835" i="1" s="1"/>
  <c r="W834" i="1"/>
  <c r="AE834" i="1" s="1"/>
  <c r="S835" i="1" s="1"/>
  <c r="H1880" i="1"/>
  <c r="J1880" i="1" s="1"/>
  <c r="J1879" i="1" l="1"/>
  <c r="L1879" i="1" s="1"/>
  <c r="P1879" i="1" s="1"/>
  <c r="F1880" i="1" s="1"/>
  <c r="N1880" i="1" s="1"/>
  <c r="D1881" i="1" s="1"/>
  <c r="Y835" i="1"/>
  <c r="AW854" i="1"/>
  <c r="BA854" i="1" s="1"/>
  <c r="AM855" i="1" s="1"/>
  <c r="AO854" i="1"/>
  <c r="AY854" i="1" s="1"/>
  <c r="AK855" i="1" s="1"/>
  <c r="AP855" i="1" s="1"/>
  <c r="I1879" i="1"/>
  <c r="K1879" i="1" s="1"/>
  <c r="O1879" i="1" s="1"/>
  <c r="E1880" i="1" s="1"/>
  <c r="M1880" i="1" s="1"/>
  <c r="C1881" i="1" s="1"/>
  <c r="L1880" i="1"/>
  <c r="P1880" i="1" s="1"/>
  <c r="I1880" i="1"/>
  <c r="K1880" i="1" s="1"/>
  <c r="O1880" i="1" s="1"/>
  <c r="G1881" i="1" l="1"/>
  <c r="E1881" i="1"/>
  <c r="F1881" i="1"/>
  <c r="Z835" i="1"/>
  <c r="AA835" i="1" s="1"/>
  <c r="AB835" i="1"/>
  <c r="AQ855" i="1"/>
  <c r="AR855" i="1"/>
  <c r="AS855" i="1"/>
  <c r="AC835" i="1"/>
  <c r="M1881" i="1"/>
  <c r="C1882" i="1" s="1"/>
  <c r="N1881" i="1"/>
  <c r="D1882" i="1" s="1"/>
  <c r="G1882" i="1" l="1"/>
  <c r="AT855" i="1"/>
  <c r="AU855" i="1"/>
  <c r="AD835" i="1"/>
  <c r="AH835" i="1" s="1"/>
  <c r="V836" i="1" s="1"/>
  <c r="H1881" i="1"/>
  <c r="X835" i="1"/>
  <c r="AF835" i="1" s="1"/>
  <c r="T836" i="1" s="1"/>
  <c r="AG835" i="1"/>
  <c r="U836" i="1" s="1"/>
  <c r="W835" i="1"/>
  <c r="AE835" i="1" s="1"/>
  <c r="S836" i="1" s="1"/>
  <c r="J1881" i="1" l="1"/>
  <c r="L1881" i="1" s="1"/>
  <c r="P1881" i="1" s="1"/>
  <c r="F1882" i="1" s="1"/>
  <c r="N1882" i="1" s="1"/>
  <c r="D1883" i="1" s="1"/>
  <c r="Y836" i="1"/>
  <c r="Z836" i="1" s="1"/>
  <c r="AV855" i="1"/>
  <c r="AZ855" i="1"/>
  <c r="AL856" i="1" s="1"/>
  <c r="AN855" i="1"/>
  <c r="AX855" i="1" s="1"/>
  <c r="AJ856" i="1" s="1"/>
  <c r="AW855" i="1"/>
  <c r="BA855" i="1" s="1"/>
  <c r="AM856" i="1" s="1"/>
  <c r="AO855" i="1"/>
  <c r="AY855" i="1" s="1"/>
  <c r="AK856" i="1" s="1"/>
  <c r="H1882" i="1"/>
  <c r="I1882" i="1" s="1"/>
  <c r="K1882" i="1" s="1"/>
  <c r="O1882" i="1" s="1"/>
  <c r="I1881" i="1"/>
  <c r="K1881" i="1" s="1"/>
  <c r="O1881" i="1" s="1"/>
  <c r="E1882" i="1" s="1"/>
  <c r="M1882" i="1" s="1"/>
  <c r="C1883" i="1" s="1"/>
  <c r="E1883" i="1" l="1"/>
  <c r="G1883" i="1"/>
  <c r="J1882" i="1"/>
  <c r="L1882" i="1" s="1"/>
  <c r="P1882" i="1" s="1"/>
  <c r="F1883" i="1" s="1"/>
  <c r="N1883" i="1" s="1"/>
  <c r="D1884" i="1" s="1"/>
  <c r="AA836" i="1"/>
  <c r="AB836" i="1"/>
  <c r="AD836" i="1" s="1"/>
  <c r="AP856" i="1"/>
  <c r="AQ856" i="1" s="1"/>
  <c r="AC836" i="1"/>
  <c r="M1883" i="1"/>
  <c r="C1884" i="1" s="1"/>
  <c r="H1883" i="1" l="1"/>
  <c r="J1883" i="1" s="1"/>
  <c r="L1883" i="1" s="1"/>
  <c r="P1883" i="1" s="1"/>
  <c r="F1884" i="1" s="1"/>
  <c r="G1884" i="1"/>
  <c r="AS856" i="1"/>
  <c r="AR856" i="1"/>
  <c r="AT856" i="1" s="1"/>
  <c r="AU856" i="1"/>
  <c r="AH836" i="1"/>
  <c r="V837" i="1" s="1"/>
  <c r="X836" i="1"/>
  <c r="AF836" i="1" s="1"/>
  <c r="T837" i="1" s="1"/>
  <c r="AG836" i="1"/>
  <c r="U837" i="1" s="1"/>
  <c r="W836" i="1"/>
  <c r="AE836" i="1" s="1"/>
  <c r="S837" i="1" s="1"/>
  <c r="I1883" i="1"/>
  <c r="K1883" i="1" s="1"/>
  <c r="O1883" i="1" s="1"/>
  <c r="E1884" i="1" s="1"/>
  <c r="Y837" i="1" l="1"/>
  <c r="Z837" i="1" s="1"/>
  <c r="AW856" i="1"/>
  <c r="BA856" i="1" s="1"/>
  <c r="AM857" i="1" s="1"/>
  <c r="AO856" i="1"/>
  <c r="AY856" i="1" s="1"/>
  <c r="AK857" i="1" s="1"/>
  <c r="AZ856" i="1"/>
  <c r="AL857" i="1" s="1"/>
  <c r="AV856" i="1"/>
  <c r="AN856" i="1"/>
  <c r="AX856" i="1" s="1"/>
  <c r="AJ857" i="1" s="1"/>
  <c r="H1884" i="1"/>
  <c r="N1884" i="1"/>
  <c r="D1885" i="1" s="1"/>
  <c r="M1884" i="1"/>
  <c r="C1885" i="1" s="1"/>
  <c r="G1885" i="1" l="1"/>
  <c r="I1884" i="1"/>
  <c r="K1884" i="1" s="1"/>
  <c r="O1884" i="1" s="1"/>
  <c r="E1885" i="1" s="1"/>
  <c r="M1885" i="1" s="1"/>
  <c r="C1886" i="1" s="1"/>
  <c r="J1885" i="1"/>
  <c r="J1884" i="1"/>
  <c r="L1884" i="1" s="1"/>
  <c r="P1884" i="1" s="1"/>
  <c r="F1885" i="1" s="1"/>
  <c r="N1885" i="1" s="1"/>
  <c r="D1886" i="1" s="1"/>
  <c r="AA837" i="1"/>
  <c r="AB837" i="1"/>
  <c r="AD837" i="1" s="1"/>
  <c r="AP857" i="1"/>
  <c r="AQ857" i="1" s="1"/>
  <c r="AS857" i="1" s="1"/>
  <c r="AU857" i="1" s="1"/>
  <c r="AC837" i="1"/>
  <c r="H1885" i="1"/>
  <c r="G1886" i="1" l="1"/>
  <c r="AR857" i="1"/>
  <c r="AW857" i="1"/>
  <c r="BA857" i="1" s="1"/>
  <c r="AM858" i="1" s="1"/>
  <c r="AO857" i="1"/>
  <c r="AY857" i="1" s="1"/>
  <c r="AK858" i="1" s="1"/>
  <c r="AT857" i="1"/>
  <c r="AH837" i="1"/>
  <c r="V838" i="1" s="1"/>
  <c r="X837" i="1"/>
  <c r="AF837" i="1" s="1"/>
  <c r="T838" i="1" s="1"/>
  <c r="AG837" i="1"/>
  <c r="U838" i="1" s="1"/>
  <c r="W837" i="1"/>
  <c r="AE837" i="1" s="1"/>
  <c r="S838" i="1" s="1"/>
  <c r="L1885" i="1"/>
  <c r="P1885" i="1" s="1"/>
  <c r="F1886" i="1" s="1"/>
  <c r="I1885" i="1"/>
  <c r="K1885" i="1" s="1"/>
  <c r="O1885" i="1" s="1"/>
  <c r="E1886" i="1" s="1"/>
  <c r="H1886" i="1"/>
  <c r="J1886" i="1" s="1"/>
  <c r="Y838" i="1" l="1"/>
  <c r="Z838" i="1" s="1"/>
  <c r="AZ857" i="1"/>
  <c r="AL858" i="1" s="1"/>
  <c r="AV857" i="1"/>
  <c r="AN857" i="1"/>
  <c r="AX857" i="1" s="1"/>
  <c r="AJ858" i="1" s="1"/>
  <c r="I1886" i="1"/>
  <c r="K1886" i="1" s="1"/>
  <c r="O1886" i="1" s="1"/>
  <c r="E1887" i="1" s="1"/>
  <c r="N1886" i="1"/>
  <c r="D1887" i="1" s="1"/>
  <c r="M1886" i="1"/>
  <c r="C1887" i="1" s="1"/>
  <c r="G1887" i="1" s="1"/>
  <c r="L1886" i="1"/>
  <c r="P1886" i="1" s="1"/>
  <c r="F1887" i="1" s="1"/>
  <c r="AA838" i="1" l="1"/>
  <c r="AB838" i="1"/>
  <c r="AD838" i="1" s="1"/>
  <c r="AP858" i="1"/>
  <c r="AC838" i="1"/>
  <c r="N1887" i="1"/>
  <c r="D1888" i="1" s="1"/>
  <c r="H1887" i="1"/>
  <c r="J1887" i="1" s="1"/>
  <c r="M1887" i="1"/>
  <c r="C1888" i="1" s="1"/>
  <c r="G1888" i="1" s="1"/>
  <c r="AQ858" i="1" l="1"/>
  <c r="AS858" i="1" s="1"/>
  <c r="AR858" i="1"/>
  <c r="AT858" i="1" s="1"/>
  <c r="AH838" i="1"/>
  <c r="V839" i="1" s="1"/>
  <c r="X838" i="1"/>
  <c r="AF838" i="1" s="1"/>
  <c r="T839" i="1" s="1"/>
  <c r="AG838" i="1"/>
  <c r="U839" i="1" s="1"/>
  <c r="W838" i="1"/>
  <c r="AE838" i="1" s="1"/>
  <c r="S839" i="1" s="1"/>
  <c r="I1887" i="1"/>
  <c r="K1887" i="1" s="1"/>
  <c r="O1887" i="1" s="1"/>
  <c r="E1888" i="1" s="1"/>
  <c r="H1888" i="1"/>
  <c r="J1888" i="1" s="1"/>
  <c r="L1887" i="1"/>
  <c r="P1887" i="1" s="1"/>
  <c r="F1888" i="1" s="1"/>
  <c r="Y839" i="1" l="1"/>
  <c r="Z839" i="1" s="1"/>
  <c r="AA839" i="1"/>
  <c r="AB839" i="1"/>
  <c r="AV858" i="1"/>
  <c r="AZ858" i="1"/>
  <c r="AL859" i="1" s="1"/>
  <c r="AN858" i="1"/>
  <c r="AX858" i="1" s="1"/>
  <c r="AJ859" i="1" s="1"/>
  <c r="AU858" i="1"/>
  <c r="N1888" i="1"/>
  <c r="D1889" i="1" s="1"/>
  <c r="M1888" i="1"/>
  <c r="C1889" i="1" s="1"/>
  <c r="I1888" i="1"/>
  <c r="K1888" i="1" s="1"/>
  <c r="O1888" i="1" s="1"/>
  <c r="E1889" i="1" s="1"/>
  <c r="L1888" i="1"/>
  <c r="P1888" i="1" s="1"/>
  <c r="F1889" i="1" s="1"/>
  <c r="G1889" i="1" l="1"/>
  <c r="AW858" i="1"/>
  <c r="BA858" i="1" s="1"/>
  <c r="AM859" i="1" s="1"/>
  <c r="AO858" i="1"/>
  <c r="AY858" i="1" s="1"/>
  <c r="AK859" i="1" s="1"/>
  <c r="AD839" i="1"/>
  <c r="AC839" i="1"/>
  <c r="N1889" i="1"/>
  <c r="D1890" i="1" s="1"/>
  <c r="M1889" i="1"/>
  <c r="C1890" i="1" s="1"/>
  <c r="G1890" i="1" l="1"/>
  <c r="H1889" i="1"/>
  <c r="J1889" i="1" s="1"/>
  <c r="L1889" i="1" s="1"/>
  <c r="P1889" i="1" s="1"/>
  <c r="F1890" i="1" s="1"/>
  <c r="N1890" i="1" s="1"/>
  <c r="D1891" i="1" s="1"/>
  <c r="AP859" i="1"/>
  <c r="AH839" i="1"/>
  <c r="V840" i="1" s="1"/>
  <c r="X839" i="1"/>
  <c r="AF839" i="1" s="1"/>
  <c r="T840" i="1" s="1"/>
  <c r="AG839" i="1"/>
  <c r="U840" i="1" s="1"/>
  <c r="W839" i="1"/>
  <c r="AE839" i="1" s="1"/>
  <c r="S840" i="1" s="1"/>
  <c r="H1890" i="1"/>
  <c r="I1889" i="1" l="1"/>
  <c r="K1889" i="1" s="1"/>
  <c r="O1889" i="1" s="1"/>
  <c r="E1890" i="1" s="1"/>
  <c r="M1890" i="1" s="1"/>
  <c r="C1891" i="1" s="1"/>
  <c r="J1890" i="1"/>
  <c r="G1891" i="1"/>
  <c r="Y840" i="1"/>
  <c r="Z840" i="1" s="1"/>
  <c r="AA840" i="1" s="1"/>
  <c r="AQ859" i="1"/>
  <c r="AR859" i="1" s="1"/>
  <c r="AT859" i="1" s="1"/>
  <c r="AS859" i="1"/>
  <c r="AU859" i="1" s="1"/>
  <c r="I1890" i="1"/>
  <c r="K1890" i="1" s="1"/>
  <c r="O1890" i="1" s="1"/>
  <c r="E1891" i="1" s="1"/>
  <c r="L1890" i="1"/>
  <c r="P1890" i="1" s="1"/>
  <c r="F1891" i="1" s="1"/>
  <c r="AB840" i="1" l="1"/>
  <c r="AZ859" i="1"/>
  <c r="AL860" i="1" s="1"/>
  <c r="AV859" i="1"/>
  <c r="AN859" i="1"/>
  <c r="AX859" i="1" s="1"/>
  <c r="AJ860" i="1" s="1"/>
  <c r="AW859" i="1"/>
  <c r="BA859" i="1" s="1"/>
  <c r="AM860" i="1" s="1"/>
  <c r="AO859" i="1"/>
  <c r="AY859" i="1" s="1"/>
  <c r="AK860" i="1" s="1"/>
  <c r="AD840" i="1"/>
  <c r="H1891" i="1"/>
  <c r="AC840" i="1"/>
  <c r="N1891" i="1"/>
  <c r="D1892" i="1" s="1"/>
  <c r="M1891" i="1"/>
  <c r="C1892" i="1" s="1"/>
  <c r="G1892" i="1" s="1"/>
  <c r="J1891" i="1" l="1"/>
  <c r="L1891" i="1" s="1"/>
  <c r="P1891" i="1" s="1"/>
  <c r="F1892" i="1" s="1"/>
  <c r="N1892" i="1" s="1"/>
  <c r="D1893" i="1" s="1"/>
  <c r="AP860" i="1"/>
  <c r="AQ860" i="1" s="1"/>
  <c r="I1891" i="1"/>
  <c r="K1891" i="1" s="1"/>
  <c r="O1891" i="1" s="1"/>
  <c r="E1892" i="1" s="1"/>
  <c r="M1892" i="1" s="1"/>
  <c r="C1893" i="1" s="1"/>
  <c r="AH840" i="1"/>
  <c r="V841" i="1" s="1"/>
  <c r="X840" i="1"/>
  <c r="AF840" i="1" s="1"/>
  <c r="T841" i="1" s="1"/>
  <c r="AG840" i="1"/>
  <c r="U841" i="1" s="1"/>
  <c r="W840" i="1"/>
  <c r="AE840" i="1" s="1"/>
  <c r="S841" i="1" s="1"/>
  <c r="H1892" i="1"/>
  <c r="J1892" i="1" s="1"/>
  <c r="G1893" i="1" l="1"/>
  <c r="Y841" i="1"/>
  <c r="Z841" i="1" s="1"/>
  <c r="AA841" i="1" s="1"/>
  <c r="AB841" i="1"/>
  <c r="AR860" i="1"/>
  <c r="AS860" i="1"/>
  <c r="AU860" i="1" s="1"/>
  <c r="AT860" i="1"/>
  <c r="L1892" i="1"/>
  <c r="P1892" i="1" s="1"/>
  <c r="F1893" i="1" s="1"/>
  <c r="N1893" i="1" s="1"/>
  <c r="D1894" i="1" s="1"/>
  <c r="I1892" i="1"/>
  <c r="K1892" i="1" s="1"/>
  <c r="O1892" i="1" s="1"/>
  <c r="E1893" i="1" s="1"/>
  <c r="H1893" i="1" l="1"/>
  <c r="J1893" i="1" s="1"/>
  <c r="L1893" i="1" s="1"/>
  <c r="P1893" i="1" s="1"/>
  <c r="F1894" i="1" s="1"/>
  <c r="AW860" i="1"/>
  <c r="BA860" i="1" s="1"/>
  <c r="AM861" i="1" s="1"/>
  <c r="AO860" i="1"/>
  <c r="AY860" i="1" s="1"/>
  <c r="AK861" i="1" s="1"/>
  <c r="AZ860" i="1"/>
  <c r="AL861" i="1" s="1"/>
  <c r="AV860" i="1"/>
  <c r="AN860" i="1"/>
  <c r="AX860" i="1" s="1"/>
  <c r="AJ861" i="1" s="1"/>
  <c r="AD841" i="1"/>
  <c r="AC841" i="1"/>
  <c r="M1893" i="1"/>
  <c r="C1894" i="1" s="1"/>
  <c r="G1894" i="1" s="1"/>
  <c r="I1893" i="1"/>
  <c r="K1893" i="1" s="1"/>
  <c r="O1893" i="1" s="1"/>
  <c r="E1894" i="1" s="1"/>
  <c r="AP861" i="1" l="1"/>
  <c r="AQ861" i="1" s="1"/>
  <c r="AH841" i="1"/>
  <c r="V842" i="1" s="1"/>
  <c r="X841" i="1"/>
  <c r="AF841" i="1" s="1"/>
  <c r="T842" i="1" s="1"/>
  <c r="AG841" i="1"/>
  <c r="U842" i="1" s="1"/>
  <c r="W841" i="1"/>
  <c r="AE841" i="1" s="1"/>
  <c r="S842" i="1" s="1"/>
  <c r="M1894" i="1"/>
  <c r="C1895" i="1" s="1"/>
  <c r="N1894" i="1"/>
  <c r="D1895" i="1" s="1"/>
  <c r="G1895" i="1" l="1"/>
  <c r="Y842" i="1"/>
  <c r="Z842" i="1" s="1"/>
  <c r="AA842" i="1" s="1"/>
  <c r="AB842" i="1"/>
  <c r="AR861" i="1"/>
  <c r="AS861" i="1"/>
  <c r="AU861" i="1" s="1"/>
  <c r="AT861" i="1"/>
  <c r="H1894" i="1"/>
  <c r="J1894" i="1" s="1"/>
  <c r="H1895" i="1"/>
  <c r="J1895" i="1" s="1"/>
  <c r="AZ861" i="1" l="1"/>
  <c r="AL862" i="1" s="1"/>
  <c r="AV861" i="1"/>
  <c r="AN861" i="1"/>
  <c r="AX861" i="1" s="1"/>
  <c r="AJ862" i="1" s="1"/>
  <c r="AW861" i="1"/>
  <c r="BA861" i="1" s="1"/>
  <c r="AM862" i="1" s="1"/>
  <c r="AO861" i="1"/>
  <c r="AY861" i="1" s="1"/>
  <c r="AK862" i="1" s="1"/>
  <c r="I1894" i="1"/>
  <c r="K1894" i="1" s="1"/>
  <c r="O1894" i="1" s="1"/>
  <c r="E1895" i="1" s="1"/>
  <c r="M1895" i="1" s="1"/>
  <c r="C1896" i="1" s="1"/>
  <c r="L1894" i="1"/>
  <c r="P1894" i="1" s="1"/>
  <c r="F1895" i="1" s="1"/>
  <c r="N1895" i="1" s="1"/>
  <c r="D1896" i="1" s="1"/>
  <c r="I1895" i="1"/>
  <c r="K1895" i="1" s="1"/>
  <c r="O1895" i="1" s="1"/>
  <c r="E1896" i="1" s="1"/>
  <c r="AD842" i="1"/>
  <c r="AC842" i="1"/>
  <c r="L1895" i="1"/>
  <c r="P1895" i="1" s="1"/>
  <c r="G1896" i="1" l="1"/>
  <c r="AP862" i="1"/>
  <c r="AQ862" i="1" s="1"/>
  <c r="F1896" i="1"/>
  <c r="N1896" i="1" s="1"/>
  <c r="D1897" i="1" s="1"/>
  <c r="AG842" i="1"/>
  <c r="U843" i="1" s="1"/>
  <c r="W842" i="1"/>
  <c r="AE842" i="1" s="1"/>
  <c r="S843" i="1" s="1"/>
  <c r="AH842" i="1"/>
  <c r="V843" i="1" s="1"/>
  <c r="X842" i="1"/>
  <c r="AF842" i="1" s="1"/>
  <c r="T843" i="1" s="1"/>
  <c r="M1896" i="1"/>
  <c r="C1897" i="1" s="1"/>
  <c r="G1897" i="1" s="1"/>
  <c r="H1896" i="1" l="1"/>
  <c r="J1896" i="1" s="1"/>
  <c r="L1896" i="1" s="1"/>
  <c r="P1896" i="1" s="1"/>
  <c r="F1897" i="1" s="1"/>
  <c r="Y843" i="1"/>
  <c r="Z843" i="1" s="1"/>
  <c r="AR862" i="1"/>
  <c r="AS862" i="1"/>
  <c r="AU862" i="1" s="1"/>
  <c r="AT862" i="1"/>
  <c r="I1896" i="1"/>
  <c r="K1896" i="1" s="1"/>
  <c r="O1896" i="1" s="1"/>
  <c r="E1897" i="1" s="1"/>
  <c r="AA843" i="1" l="1"/>
  <c r="AB843" i="1"/>
  <c r="AD843" i="1" s="1"/>
  <c r="AW862" i="1"/>
  <c r="BA862" i="1" s="1"/>
  <c r="AM863" i="1" s="1"/>
  <c r="AO862" i="1"/>
  <c r="AY862" i="1" s="1"/>
  <c r="AK863" i="1" s="1"/>
  <c r="AV862" i="1"/>
  <c r="AZ862" i="1"/>
  <c r="AL863" i="1" s="1"/>
  <c r="AN862" i="1"/>
  <c r="AX862" i="1" s="1"/>
  <c r="AJ863" i="1" s="1"/>
  <c r="H1897" i="1"/>
  <c r="J1897" i="1" s="1"/>
  <c r="AC843" i="1"/>
  <c r="N1897" i="1"/>
  <c r="D1898" i="1" s="1"/>
  <c r="M1897" i="1"/>
  <c r="C1898" i="1" s="1"/>
  <c r="G1898" i="1" s="1"/>
  <c r="AP863" i="1" l="1"/>
  <c r="AQ863" i="1" s="1"/>
  <c r="I1897" i="1"/>
  <c r="K1897" i="1" s="1"/>
  <c r="O1897" i="1" s="1"/>
  <c r="E1898" i="1" s="1"/>
  <c r="M1898" i="1" s="1"/>
  <c r="C1899" i="1" s="1"/>
  <c r="L1897" i="1"/>
  <c r="P1897" i="1" s="1"/>
  <c r="F1898" i="1" s="1"/>
  <c r="N1898" i="1" s="1"/>
  <c r="D1899" i="1" s="1"/>
  <c r="AH843" i="1"/>
  <c r="V844" i="1" s="1"/>
  <c r="X843" i="1"/>
  <c r="AF843" i="1" s="1"/>
  <c r="T844" i="1" s="1"/>
  <c r="AG843" i="1"/>
  <c r="U844" i="1" s="1"/>
  <c r="W843" i="1"/>
  <c r="AE843" i="1" s="1"/>
  <c r="S844" i="1" s="1"/>
  <c r="H1898" i="1"/>
  <c r="J1898" i="1" s="1"/>
  <c r="G1899" i="1" l="1"/>
  <c r="Y844" i="1"/>
  <c r="Z844" i="1" s="1"/>
  <c r="AA844" i="1"/>
  <c r="AB844" i="1"/>
  <c r="AR863" i="1"/>
  <c r="AS863" i="1"/>
  <c r="AU863" i="1" s="1"/>
  <c r="AT863" i="1"/>
  <c r="L1898" i="1"/>
  <c r="P1898" i="1" s="1"/>
  <c r="F1899" i="1" s="1"/>
  <c r="I1898" i="1"/>
  <c r="K1898" i="1" s="1"/>
  <c r="O1898" i="1" s="1"/>
  <c r="E1899" i="1" s="1"/>
  <c r="H1899" i="1"/>
  <c r="J1899" i="1" s="1"/>
  <c r="AV863" i="1" l="1"/>
  <c r="AZ863" i="1"/>
  <c r="AL864" i="1" s="1"/>
  <c r="AN863" i="1"/>
  <c r="AX863" i="1" s="1"/>
  <c r="AJ864" i="1" s="1"/>
  <c r="AW863" i="1"/>
  <c r="BA863" i="1" s="1"/>
  <c r="AM864" i="1" s="1"/>
  <c r="AO863" i="1"/>
  <c r="AY863" i="1" s="1"/>
  <c r="AK864" i="1" s="1"/>
  <c r="AD844" i="1"/>
  <c r="AC844" i="1"/>
  <c r="I1899" i="1"/>
  <c r="K1899" i="1" s="1"/>
  <c r="O1899" i="1" s="1"/>
  <c r="E1900" i="1" s="1"/>
  <c r="N1899" i="1"/>
  <c r="D1900" i="1" s="1"/>
  <c r="M1899" i="1"/>
  <c r="C1900" i="1" s="1"/>
  <c r="G1900" i="1" s="1"/>
  <c r="L1899" i="1"/>
  <c r="P1899" i="1" s="1"/>
  <c r="F1900" i="1" s="1"/>
  <c r="AP864" i="1" l="1"/>
  <c r="AQ864" i="1" s="1"/>
  <c r="AG844" i="1"/>
  <c r="U845" i="1" s="1"/>
  <c r="W844" i="1"/>
  <c r="AE844" i="1" s="1"/>
  <c r="S845" i="1" s="1"/>
  <c r="AH844" i="1"/>
  <c r="V845" i="1" s="1"/>
  <c r="X844" i="1"/>
  <c r="AF844" i="1" s="1"/>
  <c r="T845" i="1" s="1"/>
  <c r="N1900" i="1"/>
  <c r="D1901" i="1" s="1"/>
  <c r="H1900" i="1"/>
  <c r="J1900" i="1" s="1"/>
  <c r="M1900" i="1"/>
  <c r="C1901" i="1" s="1"/>
  <c r="G1901" i="1" l="1"/>
  <c r="Y845" i="1"/>
  <c r="Z845" i="1" s="1"/>
  <c r="AS864" i="1"/>
  <c r="AR864" i="1"/>
  <c r="AT864" i="1"/>
  <c r="AU864" i="1"/>
  <c r="L1900" i="1"/>
  <c r="P1900" i="1" s="1"/>
  <c r="F1901" i="1" s="1"/>
  <c r="I1900" i="1"/>
  <c r="K1900" i="1" s="1"/>
  <c r="O1900" i="1" s="1"/>
  <c r="E1901" i="1" s="1"/>
  <c r="H1901" i="1"/>
  <c r="J1901" i="1" l="1"/>
  <c r="AA845" i="1"/>
  <c r="AB845" i="1"/>
  <c r="AD845" i="1" s="1"/>
  <c r="AH845" i="1" s="1"/>
  <c r="V846" i="1" s="1"/>
  <c r="AW864" i="1"/>
  <c r="BA864" i="1" s="1"/>
  <c r="AM865" i="1" s="1"/>
  <c r="AO864" i="1"/>
  <c r="AY864" i="1" s="1"/>
  <c r="AK865" i="1" s="1"/>
  <c r="AZ864" i="1"/>
  <c r="AL865" i="1" s="1"/>
  <c r="AV864" i="1"/>
  <c r="AN864" i="1"/>
  <c r="AX864" i="1" s="1"/>
  <c r="AJ865" i="1" s="1"/>
  <c r="AC845" i="1"/>
  <c r="I1901" i="1"/>
  <c r="K1901" i="1" s="1"/>
  <c r="O1901" i="1" s="1"/>
  <c r="E1902" i="1" s="1"/>
  <c r="N1901" i="1"/>
  <c r="D1902" i="1" s="1"/>
  <c r="M1901" i="1"/>
  <c r="C1902" i="1" s="1"/>
  <c r="G1902" i="1" s="1"/>
  <c r="L1901" i="1"/>
  <c r="P1901" i="1" s="1"/>
  <c r="F1902" i="1" s="1"/>
  <c r="X845" i="1" l="1"/>
  <c r="AF845" i="1" s="1"/>
  <c r="T846" i="1" s="1"/>
  <c r="AP865" i="1"/>
  <c r="AQ865" i="1" s="1"/>
  <c r="AG845" i="1"/>
  <c r="U846" i="1" s="1"/>
  <c r="W845" i="1"/>
  <c r="AE845" i="1" s="1"/>
  <c r="S846" i="1" s="1"/>
  <c r="N1902" i="1"/>
  <c r="D1903" i="1" s="1"/>
  <c r="H1902" i="1"/>
  <c r="J1902" i="1" s="1"/>
  <c r="M1902" i="1"/>
  <c r="C1903" i="1" s="1"/>
  <c r="G1903" i="1" s="1"/>
  <c r="Y846" i="1" l="1"/>
  <c r="Z846" i="1" s="1"/>
  <c r="AA846" i="1"/>
  <c r="AB846" i="1"/>
  <c r="AR865" i="1"/>
  <c r="AT865" i="1" s="1"/>
  <c r="AS865" i="1"/>
  <c r="AU865" i="1" s="1"/>
  <c r="AW865" i="1" s="1"/>
  <c r="BA865" i="1" s="1"/>
  <c r="AM866" i="1" s="1"/>
  <c r="AV865" i="1"/>
  <c r="AZ865" i="1"/>
  <c r="AL866" i="1" s="1"/>
  <c r="AN865" i="1"/>
  <c r="AX865" i="1" s="1"/>
  <c r="AJ866" i="1" s="1"/>
  <c r="L1902" i="1"/>
  <c r="P1902" i="1" s="1"/>
  <c r="F1903" i="1" s="1"/>
  <c r="I1902" i="1"/>
  <c r="K1902" i="1" s="1"/>
  <c r="O1902" i="1" s="1"/>
  <c r="E1903" i="1" s="1"/>
  <c r="H1903" i="1"/>
  <c r="J1903" i="1" s="1"/>
  <c r="AO865" i="1" l="1"/>
  <c r="AY865" i="1" s="1"/>
  <c r="AK866" i="1" s="1"/>
  <c r="AP866" i="1"/>
  <c r="AQ866" i="1" s="1"/>
  <c r="AD846" i="1"/>
  <c r="AC846" i="1"/>
  <c r="I1903" i="1"/>
  <c r="K1903" i="1" s="1"/>
  <c r="O1903" i="1" s="1"/>
  <c r="E1904" i="1" s="1"/>
  <c r="M1903" i="1"/>
  <c r="C1904" i="1" s="1"/>
  <c r="N1903" i="1"/>
  <c r="D1904" i="1" s="1"/>
  <c r="L1903" i="1"/>
  <c r="P1903" i="1" s="1"/>
  <c r="F1904" i="1" s="1"/>
  <c r="G1904" i="1" l="1"/>
  <c r="AR866" i="1"/>
  <c r="AS866" i="1"/>
  <c r="AU866" i="1" s="1"/>
  <c r="AT866" i="1"/>
  <c r="AH846" i="1"/>
  <c r="V847" i="1" s="1"/>
  <c r="X846" i="1"/>
  <c r="AF846" i="1" s="1"/>
  <c r="T847" i="1" s="1"/>
  <c r="AG846" i="1"/>
  <c r="U847" i="1" s="1"/>
  <c r="W846" i="1"/>
  <c r="AE846" i="1" s="1"/>
  <c r="S847" i="1" s="1"/>
  <c r="N1904" i="1"/>
  <c r="D1905" i="1" s="1"/>
  <c r="M1904" i="1"/>
  <c r="C1905" i="1" s="1"/>
  <c r="G1905" i="1" s="1"/>
  <c r="H1904" i="1"/>
  <c r="J1904" i="1" s="1"/>
  <c r="Y847" i="1" l="1"/>
  <c r="Z847" i="1" s="1"/>
  <c r="AA847" i="1" s="1"/>
  <c r="AW866" i="1"/>
  <c r="BA866" i="1" s="1"/>
  <c r="AM867" i="1" s="1"/>
  <c r="AO866" i="1"/>
  <c r="AY866" i="1" s="1"/>
  <c r="AK867" i="1" s="1"/>
  <c r="AV866" i="1"/>
  <c r="AZ866" i="1"/>
  <c r="AL867" i="1" s="1"/>
  <c r="AN866" i="1"/>
  <c r="AX866" i="1" s="1"/>
  <c r="AJ867" i="1" s="1"/>
  <c r="I1904" i="1"/>
  <c r="K1904" i="1" s="1"/>
  <c r="O1904" i="1" s="1"/>
  <c r="E1905" i="1" s="1"/>
  <c r="M1905" i="1" s="1"/>
  <c r="C1906" i="1" s="1"/>
  <c r="G1906" i="1" s="1"/>
  <c r="L1904" i="1"/>
  <c r="P1904" i="1" s="1"/>
  <c r="F1905" i="1" s="1"/>
  <c r="N1905" i="1" s="1"/>
  <c r="D1906" i="1" s="1"/>
  <c r="H1905" i="1"/>
  <c r="J1905" i="1" s="1"/>
  <c r="AB847" i="1" l="1"/>
  <c r="AP867" i="1"/>
  <c r="AQ867" i="1" s="1"/>
  <c r="AC847" i="1"/>
  <c r="AD847" i="1"/>
  <c r="I1905" i="1"/>
  <c r="K1905" i="1" s="1"/>
  <c r="O1905" i="1" s="1"/>
  <c r="E1906" i="1" s="1"/>
  <c r="H1906" i="1"/>
  <c r="J1906" i="1" s="1"/>
  <c r="L1905" i="1"/>
  <c r="P1905" i="1" s="1"/>
  <c r="F1906" i="1" s="1"/>
  <c r="AR867" i="1" l="1"/>
  <c r="AS867" i="1"/>
  <c r="AU867" i="1" s="1"/>
  <c r="AT867" i="1"/>
  <c r="AH847" i="1"/>
  <c r="V848" i="1" s="1"/>
  <c r="X847" i="1"/>
  <c r="AF847" i="1" s="1"/>
  <c r="T848" i="1" s="1"/>
  <c r="AG847" i="1"/>
  <c r="U848" i="1" s="1"/>
  <c r="W847" i="1"/>
  <c r="AE847" i="1" s="1"/>
  <c r="S848" i="1" s="1"/>
  <c r="I1906" i="1"/>
  <c r="K1906" i="1" s="1"/>
  <c r="O1906" i="1" s="1"/>
  <c r="E1907" i="1" s="1"/>
  <c r="N1906" i="1"/>
  <c r="D1907" i="1" s="1"/>
  <c r="L1906" i="1"/>
  <c r="P1906" i="1" s="1"/>
  <c r="F1907" i="1" s="1"/>
  <c r="M1906" i="1"/>
  <c r="C1907" i="1" s="1"/>
  <c r="G1907" i="1" s="1"/>
  <c r="Y848" i="1" l="1"/>
  <c r="Z848" i="1" s="1"/>
  <c r="AA848" i="1" s="1"/>
  <c r="AB848" i="1"/>
  <c r="AW867" i="1"/>
  <c r="BA867" i="1" s="1"/>
  <c r="AM868" i="1" s="1"/>
  <c r="AO867" i="1"/>
  <c r="AY867" i="1" s="1"/>
  <c r="AK868" i="1" s="1"/>
  <c r="AV867" i="1"/>
  <c r="AZ867" i="1"/>
  <c r="AL868" i="1" s="1"/>
  <c r="AN867" i="1"/>
  <c r="AX867" i="1" s="1"/>
  <c r="AJ868" i="1" s="1"/>
  <c r="N1907" i="1"/>
  <c r="D1908" i="1" s="1"/>
  <c r="H1907" i="1"/>
  <c r="J1907" i="1" s="1"/>
  <c r="M1907" i="1"/>
  <c r="C1908" i="1" s="1"/>
  <c r="G1908" i="1" s="1"/>
  <c r="AP868" i="1" l="1"/>
  <c r="AQ868" i="1" s="1"/>
  <c r="AD848" i="1"/>
  <c r="AC848" i="1"/>
  <c r="H1908" i="1"/>
  <c r="J1908" i="1" s="1"/>
  <c r="I1907" i="1"/>
  <c r="K1907" i="1" s="1"/>
  <c r="O1907" i="1" s="1"/>
  <c r="E1908" i="1" s="1"/>
  <c r="L1907" i="1"/>
  <c r="P1907" i="1" s="1"/>
  <c r="F1908" i="1" s="1"/>
  <c r="AR868" i="1" l="1"/>
  <c r="AS868" i="1"/>
  <c r="AU868" i="1" s="1"/>
  <c r="AT868" i="1"/>
  <c r="AH848" i="1"/>
  <c r="V849" i="1" s="1"/>
  <c r="X848" i="1"/>
  <c r="AF848" i="1" s="1"/>
  <c r="T849" i="1" s="1"/>
  <c r="AG848" i="1"/>
  <c r="U849" i="1" s="1"/>
  <c r="W848" i="1"/>
  <c r="AE848" i="1" s="1"/>
  <c r="S849" i="1" s="1"/>
  <c r="N1908" i="1"/>
  <c r="D1909" i="1" s="1"/>
  <c r="M1908" i="1"/>
  <c r="C1909" i="1" s="1"/>
  <c r="L1908" i="1"/>
  <c r="P1908" i="1" s="1"/>
  <c r="F1909" i="1" s="1"/>
  <c r="I1908" i="1"/>
  <c r="K1908" i="1" s="1"/>
  <c r="O1908" i="1" s="1"/>
  <c r="E1909" i="1" s="1"/>
  <c r="G1909" i="1" l="1"/>
  <c r="Y849" i="1"/>
  <c r="Z849" i="1" s="1"/>
  <c r="AA849" i="1"/>
  <c r="AB849" i="1"/>
  <c r="AW868" i="1"/>
  <c r="BA868" i="1" s="1"/>
  <c r="AM869" i="1" s="1"/>
  <c r="AO868" i="1"/>
  <c r="AY868" i="1" s="1"/>
  <c r="AK869" i="1" s="1"/>
  <c r="AV868" i="1"/>
  <c r="AZ868" i="1"/>
  <c r="AL869" i="1" s="1"/>
  <c r="AN868" i="1"/>
  <c r="AX868" i="1" s="1"/>
  <c r="AJ869" i="1" s="1"/>
  <c r="M1909" i="1"/>
  <c r="C1910" i="1" s="1"/>
  <c r="N1909" i="1"/>
  <c r="H1909" i="1"/>
  <c r="D1910" i="1"/>
  <c r="J1909" i="1" l="1"/>
  <c r="G1910" i="1"/>
  <c r="AP869" i="1"/>
  <c r="AQ869" i="1" s="1"/>
  <c r="AD849" i="1"/>
  <c r="AC849" i="1"/>
  <c r="I1909" i="1"/>
  <c r="K1909" i="1" s="1"/>
  <c r="O1909" i="1" s="1"/>
  <c r="E1910" i="1" s="1"/>
  <c r="H1910" i="1"/>
  <c r="L1909" i="1"/>
  <c r="P1909" i="1" s="1"/>
  <c r="F1910" i="1" s="1"/>
  <c r="J1910" i="1" l="1"/>
  <c r="AR869" i="1"/>
  <c r="AS869" i="1"/>
  <c r="AU869" i="1" s="1"/>
  <c r="AW869" i="1" s="1"/>
  <c r="BA869" i="1" s="1"/>
  <c r="AM870" i="1" s="1"/>
  <c r="AT869" i="1"/>
  <c r="AH849" i="1"/>
  <c r="V850" i="1" s="1"/>
  <c r="X849" i="1"/>
  <c r="AF849" i="1" s="1"/>
  <c r="T850" i="1" s="1"/>
  <c r="AG849" i="1"/>
  <c r="U850" i="1" s="1"/>
  <c r="W849" i="1"/>
  <c r="AE849" i="1" s="1"/>
  <c r="S850" i="1" s="1"/>
  <c r="N1910" i="1"/>
  <c r="D1911" i="1" s="1"/>
  <c r="M1910" i="1"/>
  <c r="C1911" i="1" s="1"/>
  <c r="I1910" i="1"/>
  <c r="K1910" i="1" s="1"/>
  <c r="O1910" i="1" s="1"/>
  <c r="E1911" i="1" s="1"/>
  <c r="L1910" i="1"/>
  <c r="P1910" i="1" s="1"/>
  <c r="F1911" i="1" s="1"/>
  <c r="G1911" i="1" l="1"/>
  <c r="Y850" i="1"/>
  <c r="Z850" i="1" s="1"/>
  <c r="AA850" i="1"/>
  <c r="AB850" i="1"/>
  <c r="AO869" i="1"/>
  <c r="AY869" i="1" s="1"/>
  <c r="AK870" i="1" s="1"/>
  <c r="AV869" i="1"/>
  <c r="AZ869" i="1"/>
  <c r="AL870" i="1" s="1"/>
  <c r="AN869" i="1"/>
  <c r="AX869" i="1" s="1"/>
  <c r="AJ870" i="1" s="1"/>
  <c r="N1911" i="1"/>
  <c r="D1912" i="1" s="1"/>
  <c r="M1911" i="1"/>
  <c r="C1912" i="1" s="1"/>
  <c r="G1912" i="1" s="1"/>
  <c r="H1911" i="1"/>
  <c r="J1911" i="1" l="1"/>
  <c r="AP870" i="1"/>
  <c r="AQ870" i="1" s="1"/>
  <c r="AD850" i="1"/>
  <c r="AC850" i="1"/>
  <c r="H1912" i="1"/>
  <c r="J1912" i="1" s="1"/>
  <c r="L1912" i="1" s="1"/>
  <c r="P1912" i="1" s="1"/>
  <c r="I1911" i="1"/>
  <c r="K1911" i="1" s="1"/>
  <c r="O1911" i="1" s="1"/>
  <c r="E1912" i="1" s="1"/>
  <c r="L1911" i="1"/>
  <c r="P1911" i="1" s="1"/>
  <c r="F1912" i="1" s="1"/>
  <c r="AS870" i="1" l="1"/>
  <c r="AR870" i="1"/>
  <c r="AT870" i="1" s="1"/>
  <c r="AU870" i="1"/>
  <c r="AH850" i="1"/>
  <c r="V851" i="1" s="1"/>
  <c r="X850" i="1"/>
  <c r="AF850" i="1" s="1"/>
  <c r="T851" i="1" s="1"/>
  <c r="AG850" i="1"/>
  <c r="U851" i="1" s="1"/>
  <c r="W850" i="1"/>
  <c r="AE850" i="1" s="1"/>
  <c r="S851" i="1" s="1"/>
  <c r="F1913" i="1"/>
  <c r="N1912" i="1"/>
  <c r="D1913" i="1" s="1"/>
  <c r="M1912" i="1"/>
  <c r="C1913" i="1" s="1"/>
  <c r="G1913" i="1" s="1"/>
  <c r="I1912" i="1"/>
  <c r="K1912" i="1" s="1"/>
  <c r="O1912" i="1" s="1"/>
  <c r="E1913" i="1" s="1"/>
  <c r="Y851" i="1" l="1"/>
  <c r="Z851" i="1" s="1"/>
  <c r="AA851" i="1" s="1"/>
  <c r="AW870" i="1"/>
  <c r="BA870" i="1" s="1"/>
  <c r="AM871" i="1" s="1"/>
  <c r="AO870" i="1"/>
  <c r="AY870" i="1" s="1"/>
  <c r="AK871" i="1" s="1"/>
  <c r="AV870" i="1"/>
  <c r="AZ870" i="1"/>
  <c r="AL871" i="1" s="1"/>
  <c r="AN870" i="1"/>
  <c r="AX870" i="1" s="1"/>
  <c r="AJ871" i="1" s="1"/>
  <c r="M1913" i="1"/>
  <c r="C1914" i="1" s="1"/>
  <c r="G1914" i="1" s="1"/>
  <c r="H1913" i="1"/>
  <c r="J1913" i="1" s="1"/>
  <c r="N1913" i="1"/>
  <c r="D1914" i="1" s="1"/>
  <c r="AB851" i="1" l="1"/>
  <c r="AP871" i="1"/>
  <c r="AQ871" i="1" s="1"/>
  <c r="AD851" i="1"/>
  <c r="AH851" i="1" s="1"/>
  <c r="V852" i="1" s="1"/>
  <c r="AC851" i="1"/>
  <c r="L1913" i="1"/>
  <c r="P1913" i="1" s="1"/>
  <c r="F1914" i="1" s="1"/>
  <c r="I1913" i="1"/>
  <c r="K1913" i="1" s="1"/>
  <c r="O1913" i="1" s="1"/>
  <c r="E1914" i="1" s="1"/>
  <c r="H1914" i="1"/>
  <c r="J1914" i="1" s="1"/>
  <c r="X851" i="1" l="1"/>
  <c r="AF851" i="1" s="1"/>
  <c r="T852" i="1" s="1"/>
  <c r="AR871" i="1"/>
  <c r="AT871" i="1" s="1"/>
  <c r="AS871" i="1"/>
  <c r="AU871" i="1" s="1"/>
  <c r="AV871" i="1"/>
  <c r="AZ871" i="1"/>
  <c r="AL872" i="1" s="1"/>
  <c r="AN871" i="1"/>
  <c r="AX871" i="1" s="1"/>
  <c r="AJ872" i="1" s="1"/>
  <c r="AG851" i="1"/>
  <c r="U852" i="1" s="1"/>
  <c r="W851" i="1"/>
  <c r="AE851" i="1" s="1"/>
  <c r="S852" i="1" s="1"/>
  <c r="M1914" i="1"/>
  <c r="C1915" i="1" s="1"/>
  <c r="L1914" i="1"/>
  <c r="P1914" i="1" s="1"/>
  <c r="F1915" i="1" s="1"/>
  <c r="I1914" i="1"/>
  <c r="K1914" i="1" s="1"/>
  <c r="O1914" i="1" s="1"/>
  <c r="E1915" i="1" s="1"/>
  <c r="N1914" i="1"/>
  <c r="D1915" i="1" s="1"/>
  <c r="G1915" i="1" l="1"/>
  <c r="Y852" i="1"/>
  <c r="AW871" i="1"/>
  <c r="BA871" i="1" s="1"/>
  <c r="AM872" i="1" s="1"/>
  <c r="AO871" i="1"/>
  <c r="AY871" i="1" s="1"/>
  <c r="AK872" i="1" s="1"/>
  <c r="M1915" i="1"/>
  <c r="C1916" i="1" s="1"/>
  <c r="N1915" i="1"/>
  <c r="D1916" i="1" s="1"/>
  <c r="G1916" i="1" l="1"/>
  <c r="H1915" i="1"/>
  <c r="J1915" i="1" s="1"/>
  <c r="L1915" i="1" s="1"/>
  <c r="P1915" i="1" s="1"/>
  <c r="F1916" i="1" s="1"/>
  <c r="N1916" i="1" s="1"/>
  <c r="D1917" i="1" s="1"/>
  <c r="Z852" i="1"/>
  <c r="AA852" i="1" s="1"/>
  <c r="AB852" i="1"/>
  <c r="AP872" i="1"/>
  <c r="AC852" i="1"/>
  <c r="H1916" i="1" l="1"/>
  <c r="J1916" i="1" s="1"/>
  <c r="L1916" i="1" s="1"/>
  <c r="P1916" i="1" s="1"/>
  <c r="F1917" i="1" s="1"/>
  <c r="N1917" i="1" s="1"/>
  <c r="D1918" i="1" s="1"/>
  <c r="I1915" i="1"/>
  <c r="K1915" i="1" s="1"/>
  <c r="O1915" i="1" s="1"/>
  <c r="E1916" i="1" s="1"/>
  <c r="M1916" i="1" s="1"/>
  <c r="C1917" i="1" s="1"/>
  <c r="G1917" i="1" s="1"/>
  <c r="AQ872" i="1"/>
  <c r="AR872" i="1" s="1"/>
  <c r="AT872" i="1" s="1"/>
  <c r="AS872" i="1"/>
  <c r="AU872" i="1" s="1"/>
  <c r="AO872" i="1" s="1"/>
  <c r="AY872" i="1" s="1"/>
  <c r="AK873" i="1" s="1"/>
  <c r="AD852" i="1"/>
  <c r="I1916" i="1"/>
  <c r="K1916" i="1" s="1"/>
  <c r="O1916" i="1" s="1"/>
  <c r="AG852" i="1"/>
  <c r="U853" i="1" s="1"/>
  <c r="W852" i="1"/>
  <c r="AE852" i="1" s="1"/>
  <c r="S853" i="1" s="1"/>
  <c r="AH852" i="1"/>
  <c r="V853" i="1" s="1"/>
  <c r="X852" i="1"/>
  <c r="AF852" i="1" s="1"/>
  <c r="T853" i="1" s="1"/>
  <c r="AV872" i="1" l="1"/>
  <c r="AN872" i="1"/>
  <c r="AX872" i="1" s="1"/>
  <c r="AJ873" i="1" s="1"/>
  <c r="AZ872" i="1"/>
  <c r="AL873" i="1" s="1"/>
  <c r="AW872" i="1"/>
  <c r="BA872" i="1" s="1"/>
  <c r="AM873" i="1" s="1"/>
  <c r="E1917" i="1"/>
  <c r="M1917" i="1" s="1"/>
  <c r="C1918" i="1" s="1"/>
  <c r="G1918" i="1" s="1"/>
  <c r="H1918" i="1" s="1"/>
  <c r="H1917" i="1"/>
  <c r="J1917" i="1" s="1"/>
  <c r="L1917" i="1" s="1"/>
  <c r="P1917" i="1" s="1"/>
  <c r="F1918" i="1" s="1"/>
  <c r="N1918" i="1" s="1"/>
  <c r="D1919" i="1" s="1"/>
  <c r="Y853" i="1"/>
  <c r="Z853" i="1" s="1"/>
  <c r="AP873" i="1"/>
  <c r="AQ873" i="1" s="1"/>
  <c r="I1917" i="1" l="1"/>
  <c r="K1917" i="1" s="1"/>
  <c r="O1917" i="1" s="1"/>
  <c r="E1918" i="1" s="1"/>
  <c r="M1918" i="1" s="1"/>
  <c r="C1919" i="1" s="1"/>
  <c r="G1919" i="1"/>
  <c r="J1918" i="1"/>
  <c r="L1918" i="1" s="1"/>
  <c r="P1918" i="1" s="1"/>
  <c r="F1919" i="1" s="1"/>
  <c r="N1919" i="1" s="1"/>
  <c r="D1920" i="1" s="1"/>
  <c r="AA853" i="1"/>
  <c r="AB853" i="1"/>
  <c r="AD853" i="1" s="1"/>
  <c r="AR873" i="1"/>
  <c r="AS873" i="1"/>
  <c r="AU873" i="1" s="1"/>
  <c r="AT873" i="1"/>
  <c r="I1918" i="1"/>
  <c r="K1918" i="1" s="1"/>
  <c r="O1918" i="1" s="1"/>
  <c r="E1919" i="1" s="1"/>
  <c r="M1919" i="1" s="1"/>
  <c r="C1920" i="1" s="1"/>
  <c r="AC853" i="1"/>
  <c r="H1919" i="1"/>
  <c r="J1919" i="1" l="1"/>
  <c r="G1920" i="1"/>
  <c r="AZ873" i="1"/>
  <c r="AL874" i="1" s="1"/>
  <c r="AV873" i="1"/>
  <c r="AN873" i="1"/>
  <c r="AX873" i="1" s="1"/>
  <c r="AJ874" i="1" s="1"/>
  <c r="AW873" i="1"/>
  <c r="BA873" i="1" s="1"/>
  <c r="AM874" i="1" s="1"/>
  <c r="AO873" i="1"/>
  <c r="AY873" i="1" s="1"/>
  <c r="AK874" i="1" s="1"/>
  <c r="I1919" i="1"/>
  <c r="K1919" i="1" s="1"/>
  <c r="O1919" i="1" s="1"/>
  <c r="E1920" i="1" s="1"/>
  <c r="M1920" i="1" s="1"/>
  <c r="C1921" i="1" s="1"/>
  <c r="G1921" i="1" s="1"/>
  <c r="L1919" i="1"/>
  <c r="P1919" i="1" s="1"/>
  <c r="F1920" i="1" s="1"/>
  <c r="N1920" i="1" s="1"/>
  <c r="D1921" i="1" s="1"/>
  <c r="AH853" i="1"/>
  <c r="V854" i="1" s="1"/>
  <c r="X853" i="1"/>
  <c r="AF853" i="1" s="1"/>
  <c r="T854" i="1" s="1"/>
  <c r="AG853" i="1"/>
  <c r="U854" i="1" s="1"/>
  <c r="W853" i="1"/>
  <c r="AE853" i="1" s="1"/>
  <c r="S854" i="1" s="1"/>
  <c r="H1920" i="1"/>
  <c r="J1920" i="1" l="1"/>
  <c r="Y854" i="1"/>
  <c r="Z854" i="1" s="1"/>
  <c r="AA854" i="1"/>
  <c r="AB854" i="1"/>
  <c r="AP874" i="1"/>
  <c r="AQ874" i="1" s="1"/>
  <c r="I1920" i="1"/>
  <c r="K1920" i="1" s="1"/>
  <c r="O1920" i="1" s="1"/>
  <c r="E1921" i="1" s="1"/>
  <c r="M1921" i="1" s="1"/>
  <c r="C1922" i="1" s="1"/>
  <c r="L1920" i="1"/>
  <c r="P1920" i="1" s="1"/>
  <c r="F1921" i="1" s="1"/>
  <c r="N1921" i="1" s="1"/>
  <c r="D1922" i="1" s="1"/>
  <c r="H1921" i="1"/>
  <c r="J1921" i="1" s="1"/>
  <c r="G1922" i="1" l="1"/>
  <c r="AR874" i="1"/>
  <c r="AS874" i="1"/>
  <c r="AU874" i="1" s="1"/>
  <c r="AT874" i="1"/>
  <c r="AD854" i="1"/>
  <c r="I1921" i="1"/>
  <c r="K1921" i="1" s="1"/>
  <c r="O1921" i="1" s="1"/>
  <c r="E1922" i="1" s="1"/>
  <c r="M1922" i="1" s="1"/>
  <c r="C1923" i="1" s="1"/>
  <c r="G1923" i="1" s="1"/>
  <c r="L1921" i="1"/>
  <c r="P1921" i="1" s="1"/>
  <c r="F1922" i="1" s="1"/>
  <c r="N1922" i="1" s="1"/>
  <c r="D1923" i="1" s="1"/>
  <c r="AC854" i="1"/>
  <c r="H1922" i="1"/>
  <c r="J1922" i="1" s="1"/>
  <c r="AW874" i="1" l="1"/>
  <c r="BA874" i="1" s="1"/>
  <c r="AM875" i="1" s="1"/>
  <c r="AO874" i="1"/>
  <c r="AY874" i="1" s="1"/>
  <c r="AK875" i="1" s="1"/>
  <c r="AV874" i="1"/>
  <c r="AZ874" i="1"/>
  <c r="AL875" i="1" s="1"/>
  <c r="AN874" i="1"/>
  <c r="AX874" i="1" s="1"/>
  <c r="AJ875" i="1" s="1"/>
  <c r="L1922" i="1"/>
  <c r="P1922" i="1" s="1"/>
  <c r="F1923" i="1" s="1"/>
  <c r="N1923" i="1" s="1"/>
  <c r="D1924" i="1" s="1"/>
  <c r="I1922" i="1"/>
  <c r="K1922" i="1" s="1"/>
  <c r="O1922" i="1" s="1"/>
  <c r="E1923" i="1" s="1"/>
  <c r="M1923" i="1" s="1"/>
  <c r="C1924" i="1" s="1"/>
  <c r="AH854" i="1"/>
  <c r="V855" i="1" s="1"/>
  <c r="X854" i="1"/>
  <c r="AF854" i="1" s="1"/>
  <c r="T855" i="1" s="1"/>
  <c r="AG854" i="1"/>
  <c r="U855" i="1" s="1"/>
  <c r="W854" i="1"/>
  <c r="AE854" i="1" s="1"/>
  <c r="S855" i="1" s="1"/>
  <c r="H1923" i="1"/>
  <c r="J1923" i="1" s="1"/>
  <c r="G1924" i="1" l="1"/>
  <c r="Y855" i="1"/>
  <c r="Z855" i="1" s="1"/>
  <c r="AA855" i="1" s="1"/>
  <c r="AP875" i="1"/>
  <c r="AQ875" i="1" s="1"/>
  <c r="I1923" i="1"/>
  <c r="K1923" i="1" s="1"/>
  <c r="O1923" i="1" s="1"/>
  <c r="E1924" i="1" s="1"/>
  <c r="M1924" i="1" s="1"/>
  <c r="C1925" i="1" s="1"/>
  <c r="L1923" i="1"/>
  <c r="P1923" i="1" s="1"/>
  <c r="F1924" i="1" s="1"/>
  <c r="N1924" i="1" s="1"/>
  <c r="D1925" i="1" s="1"/>
  <c r="H1924" i="1"/>
  <c r="G1925" i="1" l="1"/>
  <c r="J1924" i="1"/>
  <c r="L1924" i="1" s="1"/>
  <c r="P1924" i="1" s="1"/>
  <c r="F1925" i="1" s="1"/>
  <c r="N1925" i="1" s="1"/>
  <c r="D1926" i="1" s="1"/>
  <c r="AB855" i="1"/>
  <c r="AR875" i="1"/>
  <c r="AS875" i="1"/>
  <c r="AU875" i="1" s="1"/>
  <c r="AW875" i="1" s="1"/>
  <c r="BA875" i="1" s="1"/>
  <c r="AM876" i="1" s="1"/>
  <c r="AT875" i="1"/>
  <c r="AD855" i="1"/>
  <c r="I1924" i="1"/>
  <c r="K1924" i="1" s="1"/>
  <c r="O1924" i="1" s="1"/>
  <c r="E1925" i="1" s="1"/>
  <c r="M1925" i="1" s="1"/>
  <c r="C1926" i="1" s="1"/>
  <c r="AC855" i="1"/>
  <c r="H1925" i="1"/>
  <c r="I1925" i="1" s="1"/>
  <c r="K1925" i="1" s="1"/>
  <c r="O1925" i="1" s="1"/>
  <c r="G1926" i="1" l="1"/>
  <c r="E1926" i="1"/>
  <c r="J1925" i="1"/>
  <c r="AO875" i="1"/>
  <c r="AY875" i="1" s="1"/>
  <c r="AK876" i="1" s="1"/>
  <c r="AV875" i="1"/>
  <c r="AZ875" i="1"/>
  <c r="AL876" i="1" s="1"/>
  <c r="AN875" i="1"/>
  <c r="AX875" i="1" s="1"/>
  <c r="AJ876" i="1" s="1"/>
  <c r="L1925" i="1"/>
  <c r="P1925" i="1" s="1"/>
  <c r="F1926" i="1" s="1"/>
  <c r="N1926" i="1" s="1"/>
  <c r="D1927" i="1" s="1"/>
  <c r="AG855" i="1"/>
  <c r="U856" i="1" s="1"/>
  <c r="W855" i="1"/>
  <c r="AE855" i="1" s="1"/>
  <c r="S856" i="1" s="1"/>
  <c r="AH855" i="1"/>
  <c r="V856" i="1" s="1"/>
  <c r="X855" i="1"/>
  <c r="AF855" i="1" s="1"/>
  <c r="T856" i="1" s="1"/>
  <c r="M1926" i="1"/>
  <c r="C1927" i="1" s="1"/>
  <c r="H1926" i="1"/>
  <c r="I1926" i="1" s="1"/>
  <c r="K1926" i="1" s="1"/>
  <c r="O1926" i="1" s="1"/>
  <c r="E1927" i="1" s="1"/>
  <c r="G1927" i="1" l="1"/>
  <c r="J1926" i="1"/>
  <c r="L1926" i="1" s="1"/>
  <c r="P1926" i="1" s="1"/>
  <c r="F1927" i="1" s="1"/>
  <c r="N1927" i="1" s="1"/>
  <c r="D1928" i="1" s="1"/>
  <c r="Y856" i="1"/>
  <c r="Z856" i="1" s="1"/>
  <c r="AA856" i="1" s="1"/>
  <c r="AP876" i="1"/>
  <c r="AQ876" i="1" s="1"/>
  <c r="M1927" i="1"/>
  <c r="C1928" i="1" s="1"/>
  <c r="G1928" i="1" l="1"/>
  <c r="H1927" i="1"/>
  <c r="J1927" i="1" s="1"/>
  <c r="L1927" i="1" s="1"/>
  <c r="P1927" i="1" s="1"/>
  <c r="F1928" i="1" s="1"/>
  <c r="N1928" i="1" s="1"/>
  <c r="D1929" i="1" s="1"/>
  <c r="AB856" i="1"/>
  <c r="AD856" i="1" s="1"/>
  <c r="AR876" i="1"/>
  <c r="AS876" i="1"/>
  <c r="AU876" i="1" s="1"/>
  <c r="AT876" i="1"/>
  <c r="AH856" i="1"/>
  <c r="V857" i="1" s="1"/>
  <c r="X856" i="1"/>
  <c r="AF856" i="1" s="1"/>
  <c r="T857" i="1" s="1"/>
  <c r="AC856" i="1"/>
  <c r="H1928" i="1"/>
  <c r="J1928" i="1" l="1"/>
  <c r="I1927" i="1"/>
  <c r="K1927" i="1" s="1"/>
  <c r="O1927" i="1" s="1"/>
  <c r="E1928" i="1" s="1"/>
  <c r="M1928" i="1" s="1"/>
  <c r="C1929" i="1" s="1"/>
  <c r="G1929" i="1" s="1"/>
  <c r="AW876" i="1"/>
  <c r="BA876" i="1" s="1"/>
  <c r="AM877" i="1" s="1"/>
  <c r="AO876" i="1"/>
  <c r="AY876" i="1" s="1"/>
  <c r="AK877" i="1" s="1"/>
  <c r="AZ876" i="1"/>
  <c r="AL877" i="1" s="1"/>
  <c r="AV876" i="1"/>
  <c r="AN876" i="1"/>
  <c r="AX876" i="1" s="1"/>
  <c r="AJ877" i="1" s="1"/>
  <c r="I1928" i="1"/>
  <c r="K1928" i="1" s="1"/>
  <c r="O1928" i="1" s="1"/>
  <c r="L1928" i="1"/>
  <c r="P1928" i="1" s="1"/>
  <c r="F1929" i="1" s="1"/>
  <c r="N1929" i="1" s="1"/>
  <c r="D1930" i="1" s="1"/>
  <c r="AG856" i="1"/>
  <c r="U857" i="1" s="1"/>
  <c r="W856" i="1"/>
  <c r="AE856" i="1" s="1"/>
  <c r="S857" i="1" s="1"/>
  <c r="E1929" i="1" l="1"/>
  <c r="M1929" i="1" s="1"/>
  <c r="C1930" i="1" s="1"/>
  <c r="G1930" i="1" s="1"/>
  <c r="H1929" i="1"/>
  <c r="J1929" i="1" s="1"/>
  <c r="L1929" i="1" s="1"/>
  <c r="P1929" i="1" s="1"/>
  <c r="F1930" i="1" s="1"/>
  <c r="N1930" i="1" s="1"/>
  <c r="D1931" i="1" s="1"/>
  <c r="Y857" i="1"/>
  <c r="AP877" i="1"/>
  <c r="AQ877" i="1" s="1"/>
  <c r="I1929" i="1" l="1"/>
  <c r="K1929" i="1" s="1"/>
  <c r="O1929" i="1" s="1"/>
  <c r="E1930" i="1" s="1"/>
  <c r="M1930" i="1" s="1"/>
  <c r="C1931" i="1" s="1"/>
  <c r="G1931" i="1" s="1"/>
  <c r="H1931" i="1" s="1"/>
  <c r="J1931" i="1" s="1"/>
  <c r="Z857" i="1"/>
  <c r="AA857" i="1" s="1"/>
  <c r="AB857" i="1"/>
  <c r="AR877" i="1"/>
  <c r="AS877" i="1"/>
  <c r="AU877" i="1" s="1"/>
  <c r="AT877" i="1"/>
  <c r="AC857" i="1"/>
  <c r="H1930" i="1"/>
  <c r="J1930" i="1" l="1"/>
  <c r="L1930" i="1" s="1"/>
  <c r="P1930" i="1" s="1"/>
  <c r="F1931" i="1" s="1"/>
  <c r="N1931" i="1" s="1"/>
  <c r="D1932" i="1" s="1"/>
  <c r="AW877" i="1"/>
  <c r="BA877" i="1" s="1"/>
  <c r="AM878" i="1" s="1"/>
  <c r="AO877" i="1"/>
  <c r="AY877" i="1" s="1"/>
  <c r="AK878" i="1" s="1"/>
  <c r="AV877" i="1"/>
  <c r="AZ877" i="1"/>
  <c r="AL878" i="1" s="1"/>
  <c r="AN877" i="1"/>
  <c r="AX877" i="1" s="1"/>
  <c r="AJ878" i="1" s="1"/>
  <c r="AD857" i="1"/>
  <c r="AH857" i="1" s="1"/>
  <c r="V858" i="1" s="1"/>
  <c r="I1930" i="1"/>
  <c r="K1930" i="1" s="1"/>
  <c r="O1930" i="1" s="1"/>
  <c r="E1931" i="1" s="1"/>
  <c r="M1931" i="1" s="1"/>
  <c r="C1932" i="1" s="1"/>
  <c r="AG857" i="1"/>
  <c r="U858" i="1" s="1"/>
  <c r="W857" i="1"/>
  <c r="AE857" i="1" s="1"/>
  <c r="S858" i="1" s="1"/>
  <c r="I1931" i="1"/>
  <c r="K1931" i="1" s="1"/>
  <c r="O1931" i="1" s="1"/>
  <c r="L1931" i="1"/>
  <c r="P1931" i="1" s="1"/>
  <c r="E1932" i="1" l="1"/>
  <c r="F1932" i="1"/>
  <c r="G1932" i="1"/>
  <c r="X857" i="1"/>
  <c r="AF857" i="1" s="1"/>
  <c r="T858" i="1" s="1"/>
  <c r="Y858" i="1"/>
  <c r="Z858" i="1" s="1"/>
  <c r="AP878" i="1"/>
  <c r="AQ878" i="1" s="1"/>
  <c r="N1932" i="1"/>
  <c r="D1933" i="1" s="1"/>
  <c r="M1932" i="1"/>
  <c r="C1933" i="1" s="1"/>
  <c r="G1933" i="1" l="1"/>
  <c r="H1932" i="1"/>
  <c r="I1932" i="1" s="1"/>
  <c r="K1932" i="1" s="1"/>
  <c r="O1932" i="1" s="1"/>
  <c r="E1933" i="1" s="1"/>
  <c r="M1933" i="1" s="1"/>
  <c r="C1934" i="1" s="1"/>
  <c r="AA858" i="1"/>
  <c r="AB858" i="1"/>
  <c r="AR878" i="1"/>
  <c r="AT878" i="1" s="1"/>
  <c r="AS878" i="1"/>
  <c r="AU878" i="1" s="1"/>
  <c r="AC858" i="1"/>
  <c r="AD858" i="1"/>
  <c r="H1933" i="1"/>
  <c r="I1933" i="1" s="1"/>
  <c r="K1933" i="1" s="1"/>
  <c r="O1933" i="1" s="1"/>
  <c r="J1933" i="1" l="1"/>
  <c r="J1932" i="1"/>
  <c r="L1932" i="1" s="1"/>
  <c r="P1932" i="1" s="1"/>
  <c r="F1933" i="1" s="1"/>
  <c r="N1933" i="1" s="1"/>
  <c r="D1934" i="1" s="1"/>
  <c r="E1934" i="1"/>
  <c r="M1934" i="1" s="1"/>
  <c r="C1935" i="1" s="1"/>
  <c r="AV878" i="1"/>
  <c r="AZ878" i="1"/>
  <c r="AL879" i="1" s="1"/>
  <c r="AN878" i="1"/>
  <c r="AX878" i="1" s="1"/>
  <c r="AJ879" i="1" s="1"/>
  <c r="AW878" i="1"/>
  <c r="BA878" i="1" s="1"/>
  <c r="AM879" i="1" s="1"/>
  <c r="AO878" i="1"/>
  <c r="AY878" i="1" s="1"/>
  <c r="AK879" i="1" s="1"/>
  <c r="AH858" i="1"/>
  <c r="V859" i="1" s="1"/>
  <c r="X858" i="1"/>
  <c r="AF858" i="1" s="1"/>
  <c r="T859" i="1" s="1"/>
  <c r="AG858" i="1"/>
  <c r="U859" i="1" s="1"/>
  <c r="W858" i="1"/>
  <c r="AE858" i="1" s="1"/>
  <c r="S859" i="1" s="1"/>
  <c r="L1933" i="1"/>
  <c r="P1933" i="1" s="1"/>
  <c r="F1934" i="1" s="1"/>
  <c r="G1934" i="1" l="1"/>
  <c r="Y859" i="1"/>
  <c r="Z859" i="1" s="1"/>
  <c r="AA859" i="1" s="1"/>
  <c r="AP879" i="1"/>
  <c r="AQ879" i="1" s="1"/>
  <c r="H1934" i="1"/>
  <c r="I1934" i="1" s="1"/>
  <c r="K1934" i="1" s="1"/>
  <c r="O1934" i="1" s="1"/>
  <c r="E1935" i="1" s="1"/>
  <c r="N1934" i="1"/>
  <c r="D1935" i="1" s="1"/>
  <c r="J1934" i="1" l="1"/>
  <c r="G1935" i="1"/>
  <c r="AB859" i="1"/>
  <c r="AR879" i="1"/>
  <c r="AT879" i="1" s="1"/>
  <c r="AS879" i="1"/>
  <c r="AU879" i="1" s="1"/>
  <c r="L1934" i="1"/>
  <c r="P1934" i="1" s="1"/>
  <c r="F1935" i="1" s="1"/>
  <c r="N1935" i="1" s="1"/>
  <c r="D1936" i="1" s="1"/>
  <c r="AC859" i="1"/>
  <c r="AD859" i="1"/>
  <c r="M1935" i="1"/>
  <c r="C1936" i="1" s="1"/>
  <c r="G1936" i="1" l="1"/>
  <c r="AW879" i="1"/>
  <c r="BA879" i="1" s="1"/>
  <c r="AM880" i="1" s="1"/>
  <c r="AO879" i="1"/>
  <c r="AY879" i="1" s="1"/>
  <c r="AK880" i="1" s="1"/>
  <c r="AV879" i="1"/>
  <c r="AZ879" i="1"/>
  <c r="AL880" i="1" s="1"/>
  <c r="AN879" i="1"/>
  <c r="AX879" i="1" s="1"/>
  <c r="AJ880" i="1" s="1"/>
  <c r="AH859" i="1"/>
  <c r="V860" i="1" s="1"/>
  <c r="X859" i="1"/>
  <c r="AF859" i="1" s="1"/>
  <c r="T860" i="1" s="1"/>
  <c r="AG859" i="1"/>
  <c r="U860" i="1" s="1"/>
  <c r="W859" i="1"/>
  <c r="AE859" i="1" s="1"/>
  <c r="S860" i="1" s="1"/>
  <c r="H1935" i="1"/>
  <c r="J1935" i="1" s="1"/>
  <c r="H1936" i="1"/>
  <c r="J1936" i="1" l="1"/>
  <c r="Y860" i="1"/>
  <c r="Z860" i="1" s="1"/>
  <c r="AP880" i="1"/>
  <c r="AQ880" i="1" s="1"/>
  <c r="I1935" i="1"/>
  <c r="K1935" i="1" s="1"/>
  <c r="O1935" i="1" s="1"/>
  <c r="E1936" i="1" s="1"/>
  <c r="L1935" i="1"/>
  <c r="P1935" i="1" s="1"/>
  <c r="F1936" i="1" s="1"/>
  <c r="N1936" i="1" s="1"/>
  <c r="D1937" i="1" s="1"/>
  <c r="L1936" i="1"/>
  <c r="P1936" i="1" s="1"/>
  <c r="F1937" i="1" s="1"/>
  <c r="I1936" i="1"/>
  <c r="K1936" i="1" s="1"/>
  <c r="O1936" i="1" s="1"/>
  <c r="E1937" i="1" s="1"/>
  <c r="M1936" i="1"/>
  <c r="C1937" i="1" s="1"/>
  <c r="G1937" i="1" l="1"/>
  <c r="AA860" i="1"/>
  <c r="AB860" i="1"/>
  <c r="AD860" i="1" s="1"/>
  <c r="AR880" i="1"/>
  <c r="AS880" i="1"/>
  <c r="AU880" i="1" s="1"/>
  <c r="AT880" i="1"/>
  <c r="AC860" i="1"/>
  <c r="M1937" i="1"/>
  <c r="C1938" i="1" s="1"/>
  <c r="N1937" i="1"/>
  <c r="D1938" i="1" s="1"/>
  <c r="G1938" i="1" l="1"/>
  <c r="AZ880" i="1"/>
  <c r="AL881" i="1" s="1"/>
  <c r="AV880" i="1"/>
  <c r="AN880" i="1"/>
  <c r="AX880" i="1" s="1"/>
  <c r="AJ881" i="1" s="1"/>
  <c r="AW880" i="1"/>
  <c r="BA880" i="1" s="1"/>
  <c r="AM881" i="1" s="1"/>
  <c r="AO880" i="1"/>
  <c r="AY880" i="1" s="1"/>
  <c r="AK881" i="1" s="1"/>
  <c r="H1937" i="1"/>
  <c r="I1937" i="1" s="1"/>
  <c r="K1937" i="1" s="1"/>
  <c r="O1937" i="1" s="1"/>
  <c r="E1938" i="1" s="1"/>
  <c r="AH860" i="1"/>
  <c r="V861" i="1" s="1"/>
  <c r="X860" i="1"/>
  <c r="AF860" i="1" s="1"/>
  <c r="T861" i="1" s="1"/>
  <c r="AG860" i="1"/>
  <c r="U861" i="1" s="1"/>
  <c r="W860" i="1"/>
  <c r="AE860" i="1" s="1"/>
  <c r="S861" i="1" s="1"/>
  <c r="H1938" i="1"/>
  <c r="J1938" i="1" l="1"/>
  <c r="J1937" i="1"/>
  <c r="L1937" i="1" s="1"/>
  <c r="P1937" i="1" s="1"/>
  <c r="F1938" i="1" s="1"/>
  <c r="Y861" i="1"/>
  <c r="Z861" i="1" s="1"/>
  <c r="AA861" i="1" s="1"/>
  <c r="AP881" i="1"/>
  <c r="AQ881" i="1" s="1"/>
  <c r="L1938" i="1"/>
  <c r="P1938" i="1" s="1"/>
  <c r="M1938" i="1"/>
  <c r="C1939" i="1" s="1"/>
  <c r="I1938" i="1"/>
  <c r="K1938" i="1" s="1"/>
  <c r="O1938" i="1" s="1"/>
  <c r="E1939" i="1" s="1"/>
  <c r="F1939" i="1" l="1"/>
  <c r="N1939" i="1" s="1"/>
  <c r="D1940" i="1" s="1"/>
  <c r="N1938" i="1"/>
  <c r="D1939" i="1" s="1"/>
  <c r="G1939" i="1"/>
  <c r="AB861" i="1"/>
  <c r="AR881" i="1"/>
  <c r="AT881" i="1" s="1"/>
  <c r="AS881" i="1"/>
  <c r="AU881" i="1" s="1"/>
  <c r="AC861" i="1"/>
  <c r="AD861" i="1"/>
  <c r="M1939" i="1"/>
  <c r="C1940" i="1" s="1"/>
  <c r="G1940" i="1" l="1"/>
  <c r="H1940" i="1" s="1"/>
  <c r="AW881" i="1"/>
  <c r="BA881" i="1" s="1"/>
  <c r="AM882" i="1" s="1"/>
  <c r="AO881" i="1"/>
  <c r="AY881" i="1" s="1"/>
  <c r="AK882" i="1" s="1"/>
  <c r="AZ881" i="1"/>
  <c r="AL882" i="1" s="1"/>
  <c r="AV881" i="1"/>
  <c r="AN881" i="1"/>
  <c r="AX881" i="1" s="1"/>
  <c r="AJ882" i="1" s="1"/>
  <c r="H1939" i="1"/>
  <c r="I1939" i="1" s="1"/>
  <c r="K1939" i="1" s="1"/>
  <c r="O1939" i="1" s="1"/>
  <c r="E1940" i="1" s="1"/>
  <c r="M1940" i="1" s="1"/>
  <c r="C1941" i="1" s="1"/>
  <c r="AH861" i="1"/>
  <c r="V862" i="1" s="1"/>
  <c r="X861" i="1"/>
  <c r="AF861" i="1" s="1"/>
  <c r="T862" i="1" s="1"/>
  <c r="AG861" i="1"/>
  <c r="U862" i="1" s="1"/>
  <c r="W861" i="1"/>
  <c r="AE861" i="1" s="1"/>
  <c r="S862" i="1" s="1"/>
  <c r="J1940" i="1" l="1"/>
  <c r="J1939" i="1"/>
  <c r="L1939" i="1" s="1"/>
  <c r="P1939" i="1" s="1"/>
  <c r="F1940" i="1" s="1"/>
  <c r="N1940" i="1" s="1"/>
  <c r="D1941" i="1" s="1"/>
  <c r="Y862" i="1"/>
  <c r="Z862" i="1" s="1"/>
  <c r="AA862" i="1" s="1"/>
  <c r="AB862" i="1"/>
  <c r="AP882" i="1"/>
  <c r="AQ882" i="1" s="1"/>
  <c r="I1940" i="1"/>
  <c r="K1940" i="1" s="1"/>
  <c r="O1940" i="1" s="1"/>
  <c r="E1941" i="1" s="1"/>
  <c r="M1941" i="1" s="1"/>
  <c r="C1942" i="1" s="1"/>
  <c r="L1940" i="1"/>
  <c r="P1940" i="1" s="1"/>
  <c r="G1941" i="1" l="1"/>
  <c r="H1941" i="1" s="1"/>
  <c r="F1941" i="1"/>
  <c r="N1941" i="1" s="1"/>
  <c r="D1942" i="1" s="1"/>
  <c r="AR882" i="1"/>
  <c r="AS882" i="1"/>
  <c r="AU882" i="1" s="1"/>
  <c r="AT882" i="1"/>
  <c r="AC862" i="1"/>
  <c r="AD862" i="1"/>
  <c r="G1942" i="1" l="1"/>
  <c r="I1941" i="1"/>
  <c r="K1941" i="1" s="1"/>
  <c r="O1941" i="1" s="1"/>
  <c r="E1942" i="1" s="1"/>
  <c r="M1942" i="1" s="1"/>
  <c r="C1943" i="1" s="1"/>
  <c r="J1941" i="1"/>
  <c r="L1941" i="1" s="1"/>
  <c r="P1941" i="1" s="1"/>
  <c r="F1942" i="1" s="1"/>
  <c r="N1942" i="1" s="1"/>
  <c r="D1943" i="1" s="1"/>
  <c r="AW882" i="1"/>
  <c r="BA882" i="1" s="1"/>
  <c r="AM883" i="1" s="1"/>
  <c r="AO882" i="1"/>
  <c r="AY882" i="1" s="1"/>
  <c r="AK883" i="1" s="1"/>
  <c r="AV882" i="1"/>
  <c r="AZ882" i="1"/>
  <c r="AL883" i="1" s="1"/>
  <c r="AN882" i="1"/>
  <c r="AX882" i="1" s="1"/>
  <c r="AJ883" i="1" s="1"/>
  <c r="AH862" i="1"/>
  <c r="V863" i="1" s="1"/>
  <c r="X862" i="1"/>
  <c r="AF862" i="1" s="1"/>
  <c r="T863" i="1" s="1"/>
  <c r="AG862" i="1"/>
  <c r="U863" i="1" s="1"/>
  <c r="W862" i="1"/>
  <c r="AE862" i="1" s="1"/>
  <c r="S863" i="1" s="1"/>
  <c r="G1943" i="1" l="1"/>
  <c r="H1942" i="1"/>
  <c r="J1942" i="1" s="1"/>
  <c r="L1942" i="1" s="1"/>
  <c r="P1942" i="1" s="1"/>
  <c r="F1943" i="1" s="1"/>
  <c r="N1943" i="1" s="1"/>
  <c r="D1944" i="1" s="1"/>
  <c r="Y863" i="1"/>
  <c r="Z863" i="1" s="1"/>
  <c r="AA863" i="1" s="1"/>
  <c r="AP883" i="1"/>
  <c r="AQ883" i="1" s="1"/>
  <c r="H1943" i="1"/>
  <c r="J1943" i="1" s="1"/>
  <c r="I1942" i="1" l="1"/>
  <c r="K1942" i="1" s="1"/>
  <c r="O1942" i="1" s="1"/>
  <c r="E1943" i="1" s="1"/>
  <c r="M1943" i="1" s="1"/>
  <c r="C1944" i="1" s="1"/>
  <c r="G1944" i="1" s="1"/>
  <c r="AB863" i="1"/>
  <c r="AR883" i="1"/>
  <c r="AS883" i="1"/>
  <c r="AU883" i="1" s="1"/>
  <c r="AW883" i="1" s="1"/>
  <c r="BA883" i="1" s="1"/>
  <c r="AM884" i="1" s="1"/>
  <c r="AT883" i="1"/>
  <c r="I1943" i="1"/>
  <c r="K1943" i="1" s="1"/>
  <c r="O1943" i="1" s="1"/>
  <c r="E1944" i="1" s="1"/>
  <c r="M1944" i="1" s="1"/>
  <c r="C1945" i="1" s="1"/>
  <c r="G1945" i="1" s="1"/>
  <c r="L1943" i="1"/>
  <c r="P1943" i="1" s="1"/>
  <c r="F1944" i="1" s="1"/>
  <c r="N1944" i="1" s="1"/>
  <c r="D1945" i="1" s="1"/>
  <c r="AC863" i="1"/>
  <c r="AD863" i="1"/>
  <c r="H1944" i="1" l="1"/>
  <c r="J1944" i="1" s="1"/>
  <c r="L1944" i="1" s="1"/>
  <c r="P1944" i="1" s="1"/>
  <c r="F1945" i="1" s="1"/>
  <c r="AO883" i="1"/>
  <c r="AY883" i="1" s="1"/>
  <c r="AK884" i="1" s="1"/>
  <c r="AV883" i="1"/>
  <c r="AZ883" i="1"/>
  <c r="AL884" i="1" s="1"/>
  <c r="AN883" i="1"/>
  <c r="AX883" i="1" s="1"/>
  <c r="AJ884" i="1" s="1"/>
  <c r="AH863" i="1"/>
  <c r="V864" i="1" s="1"/>
  <c r="X863" i="1"/>
  <c r="AF863" i="1" s="1"/>
  <c r="T864" i="1" s="1"/>
  <c r="AG863" i="1"/>
  <c r="U864" i="1" s="1"/>
  <c r="W863" i="1"/>
  <c r="AE863" i="1" s="1"/>
  <c r="S864" i="1" s="1"/>
  <c r="I1944" i="1"/>
  <c r="K1944" i="1" s="1"/>
  <c r="O1944" i="1" s="1"/>
  <c r="E1945" i="1" s="1"/>
  <c r="H1945" i="1"/>
  <c r="J1945" i="1" s="1"/>
  <c r="Y864" i="1" l="1"/>
  <c r="Z864" i="1" s="1"/>
  <c r="AA864" i="1" s="1"/>
  <c r="AP884" i="1"/>
  <c r="AQ884" i="1" s="1"/>
  <c r="N1945" i="1"/>
  <c r="D1946" i="1" s="1"/>
  <c r="M1945" i="1"/>
  <c r="C1946" i="1" s="1"/>
  <c r="G1946" i="1" s="1"/>
  <c r="I1945" i="1"/>
  <c r="K1945" i="1" s="1"/>
  <c r="O1945" i="1" s="1"/>
  <c r="E1946" i="1" s="1"/>
  <c r="L1945" i="1"/>
  <c r="P1945" i="1" s="1"/>
  <c r="F1946" i="1" s="1"/>
  <c r="AB864" i="1" l="1"/>
  <c r="AR884" i="1"/>
  <c r="AS884" i="1"/>
  <c r="AU884" i="1" s="1"/>
  <c r="AT884" i="1"/>
  <c r="AD864" i="1"/>
  <c r="AH864" i="1" s="1"/>
  <c r="V865" i="1" s="1"/>
  <c r="AC864" i="1"/>
  <c r="N1946" i="1"/>
  <c r="D1947" i="1" s="1"/>
  <c r="M1946" i="1"/>
  <c r="C1947" i="1" s="1"/>
  <c r="H1946" i="1"/>
  <c r="J1946" i="1" s="1"/>
  <c r="G1947" i="1" l="1"/>
  <c r="X864" i="1"/>
  <c r="AF864" i="1" s="1"/>
  <c r="T865" i="1" s="1"/>
  <c r="AW884" i="1"/>
  <c r="BA884" i="1" s="1"/>
  <c r="AM885" i="1" s="1"/>
  <c r="AO884" i="1"/>
  <c r="AY884" i="1" s="1"/>
  <c r="AK885" i="1" s="1"/>
  <c r="AZ884" i="1"/>
  <c r="AL885" i="1" s="1"/>
  <c r="AV884" i="1"/>
  <c r="AN884" i="1"/>
  <c r="AX884" i="1" s="1"/>
  <c r="AJ885" i="1" s="1"/>
  <c r="AG864" i="1"/>
  <c r="U865" i="1" s="1"/>
  <c r="W864" i="1"/>
  <c r="AE864" i="1" s="1"/>
  <c r="S865" i="1" s="1"/>
  <c r="I1946" i="1"/>
  <c r="K1946" i="1" s="1"/>
  <c r="O1946" i="1" s="1"/>
  <c r="E1947" i="1" s="1"/>
  <c r="L1946" i="1"/>
  <c r="P1946" i="1" s="1"/>
  <c r="F1947" i="1" s="1"/>
  <c r="H1947" i="1" l="1"/>
  <c r="J1947" i="1" s="1"/>
  <c r="L1947" i="1" s="1"/>
  <c r="P1947" i="1" s="1"/>
  <c r="F1948" i="1" s="1"/>
  <c r="Y865" i="1"/>
  <c r="AP885" i="1"/>
  <c r="AQ885" i="1" s="1"/>
  <c r="N1947" i="1"/>
  <c r="D1948" i="1" s="1"/>
  <c r="M1947" i="1"/>
  <c r="C1948" i="1" s="1"/>
  <c r="G1948" i="1" s="1"/>
  <c r="I1947" i="1"/>
  <c r="K1947" i="1" s="1"/>
  <c r="O1947" i="1" s="1"/>
  <c r="E1948" i="1" s="1"/>
  <c r="Z865" i="1" l="1"/>
  <c r="AA865" i="1" s="1"/>
  <c r="AB865" i="1"/>
  <c r="AR885" i="1"/>
  <c r="AS885" i="1"/>
  <c r="AU885" i="1" s="1"/>
  <c r="AT885" i="1"/>
  <c r="AC865" i="1"/>
  <c r="AD865" i="1"/>
  <c r="M1948" i="1"/>
  <c r="C1949" i="1" s="1"/>
  <c r="H1948" i="1"/>
  <c r="J1948" i="1" s="1"/>
  <c r="N1948" i="1"/>
  <c r="D1949" i="1" s="1"/>
  <c r="G1949" i="1" l="1"/>
  <c r="AW885" i="1"/>
  <c r="BA885" i="1" s="1"/>
  <c r="AM886" i="1" s="1"/>
  <c r="AO885" i="1"/>
  <c r="AY885" i="1" s="1"/>
  <c r="AK886" i="1" s="1"/>
  <c r="AZ885" i="1"/>
  <c r="AL886" i="1" s="1"/>
  <c r="AV885" i="1"/>
  <c r="AN885" i="1"/>
  <c r="AX885" i="1" s="1"/>
  <c r="AJ886" i="1" s="1"/>
  <c r="AG865" i="1"/>
  <c r="U866" i="1" s="1"/>
  <c r="W865" i="1"/>
  <c r="AE865" i="1" s="1"/>
  <c r="S866" i="1" s="1"/>
  <c r="AH865" i="1"/>
  <c r="V866" i="1" s="1"/>
  <c r="X865" i="1"/>
  <c r="AF865" i="1" s="1"/>
  <c r="T866" i="1" s="1"/>
  <c r="L1948" i="1"/>
  <c r="P1948" i="1" s="1"/>
  <c r="F1949" i="1" s="1"/>
  <c r="I1948" i="1"/>
  <c r="K1948" i="1" s="1"/>
  <c r="O1948" i="1" s="1"/>
  <c r="E1949" i="1" s="1"/>
  <c r="H1949" i="1"/>
  <c r="J1949" i="1" l="1"/>
  <c r="Y866" i="1"/>
  <c r="Z866" i="1" s="1"/>
  <c r="AA866" i="1"/>
  <c r="AB866" i="1"/>
  <c r="AD866" i="1" s="1"/>
  <c r="AH866" i="1" s="1"/>
  <c r="V867" i="1" s="1"/>
  <c r="AP886" i="1"/>
  <c r="AQ886" i="1" s="1"/>
  <c r="I1949" i="1"/>
  <c r="K1949" i="1" s="1"/>
  <c r="O1949" i="1" s="1"/>
  <c r="E1950" i="1" s="1"/>
  <c r="M1949" i="1"/>
  <c r="C1950" i="1" s="1"/>
  <c r="G1950" i="1" s="1"/>
  <c r="L1949" i="1"/>
  <c r="P1949" i="1" s="1"/>
  <c r="F1950" i="1" s="1"/>
  <c r="N1949" i="1"/>
  <c r="D1950" i="1" s="1"/>
  <c r="AR886" i="1" l="1"/>
  <c r="AS886" i="1"/>
  <c r="AU886" i="1" s="1"/>
  <c r="AT886" i="1"/>
  <c r="AC866" i="1"/>
  <c r="AG866" i="1" s="1"/>
  <c r="U867" i="1" s="1"/>
  <c r="X866" i="1"/>
  <c r="AF866" i="1" s="1"/>
  <c r="T867" i="1" s="1"/>
  <c r="W866" i="1"/>
  <c r="AE866" i="1" s="1"/>
  <c r="S867" i="1" s="1"/>
  <c r="N1950" i="1"/>
  <c r="D1951" i="1" s="1"/>
  <c r="H1950" i="1"/>
  <c r="J1950" i="1" s="1"/>
  <c r="M1950" i="1"/>
  <c r="C1951" i="1" s="1"/>
  <c r="G1951" i="1" l="1"/>
  <c r="Y867" i="1"/>
  <c r="Z867" i="1" s="1"/>
  <c r="AA867" i="1" s="1"/>
  <c r="AV886" i="1"/>
  <c r="AZ886" i="1"/>
  <c r="AL887" i="1" s="1"/>
  <c r="AN886" i="1"/>
  <c r="AX886" i="1" s="1"/>
  <c r="AJ887" i="1" s="1"/>
  <c r="AW886" i="1"/>
  <c r="BA886" i="1" s="1"/>
  <c r="AM887" i="1" s="1"/>
  <c r="AO886" i="1"/>
  <c r="AY886" i="1" s="1"/>
  <c r="AK887" i="1" s="1"/>
  <c r="H1951" i="1"/>
  <c r="J1951" i="1" s="1"/>
  <c r="I1950" i="1"/>
  <c r="K1950" i="1" s="1"/>
  <c r="O1950" i="1" s="1"/>
  <c r="E1951" i="1" s="1"/>
  <c r="L1950" i="1"/>
  <c r="P1950" i="1" s="1"/>
  <c r="F1951" i="1" s="1"/>
  <c r="AB867" i="1" l="1"/>
  <c r="AP887" i="1"/>
  <c r="AQ887" i="1" s="1"/>
  <c r="AD867" i="1"/>
  <c r="AC867" i="1"/>
  <c r="N1951" i="1"/>
  <c r="D1952" i="1" s="1"/>
  <c r="M1951" i="1"/>
  <c r="C1952" i="1" s="1"/>
  <c r="G1952" i="1" s="1"/>
  <c r="I1951" i="1"/>
  <c r="K1951" i="1" s="1"/>
  <c r="O1951" i="1" s="1"/>
  <c r="E1952" i="1" s="1"/>
  <c r="L1951" i="1"/>
  <c r="P1951" i="1" s="1"/>
  <c r="F1952" i="1" s="1"/>
  <c r="AR887" i="1" l="1"/>
  <c r="AS887" i="1"/>
  <c r="AU887" i="1" s="1"/>
  <c r="AT887" i="1"/>
  <c r="AH867" i="1"/>
  <c r="V868" i="1" s="1"/>
  <c r="X867" i="1"/>
  <c r="AF867" i="1" s="1"/>
  <c r="T868" i="1" s="1"/>
  <c r="AG867" i="1"/>
  <c r="U868" i="1" s="1"/>
  <c r="W867" i="1"/>
  <c r="AE867" i="1" s="1"/>
  <c r="S868" i="1" s="1"/>
  <c r="N1952" i="1"/>
  <c r="D1953" i="1" s="1"/>
  <c r="M1952" i="1"/>
  <c r="C1953" i="1" s="1"/>
  <c r="H1952" i="1"/>
  <c r="J1952" i="1" s="1"/>
  <c r="G1953" i="1" l="1"/>
  <c r="Y868" i="1"/>
  <c r="Z868" i="1" s="1"/>
  <c r="AA868" i="1" s="1"/>
  <c r="AW887" i="1"/>
  <c r="BA887" i="1" s="1"/>
  <c r="AM888" i="1" s="1"/>
  <c r="AO887" i="1"/>
  <c r="AY887" i="1" s="1"/>
  <c r="AK888" i="1" s="1"/>
  <c r="AV887" i="1"/>
  <c r="AZ887" i="1"/>
  <c r="AL888" i="1" s="1"/>
  <c r="AN887" i="1"/>
  <c r="AX887" i="1" s="1"/>
  <c r="AJ888" i="1" s="1"/>
  <c r="I1952" i="1"/>
  <c r="K1952" i="1" s="1"/>
  <c r="O1952" i="1" s="1"/>
  <c r="E1953" i="1" s="1"/>
  <c r="L1952" i="1"/>
  <c r="P1952" i="1" s="1"/>
  <c r="F1953" i="1" s="1"/>
  <c r="AB868" i="1" l="1"/>
  <c r="AP888" i="1"/>
  <c r="AQ888" i="1" s="1"/>
  <c r="H1953" i="1"/>
  <c r="AD868" i="1"/>
  <c r="AC868" i="1"/>
  <c r="N1953" i="1"/>
  <c r="D1954" i="1" s="1"/>
  <c r="M1953" i="1"/>
  <c r="C1954" i="1" s="1"/>
  <c r="G1954" i="1" s="1"/>
  <c r="I1953" i="1"/>
  <c r="K1953" i="1" s="1"/>
  <c r="O1953" i="1" s="1"/>
  <c r="E1954" i="1" s="1"/>
  <c r="J1953" i="1" l="1"/>
  <c r="L1953" i="1" s="1"/>
  <c r="P1953" i="1" s="1"/>
  <c r="F1954" i="1" s="1"/>
  <c r="N1954" i="1" s="1"/>
  <c r="D1955" i="1" s="1"/>
  <c r="AR888" i="1"/>
  <c r="AS888" i="1"/>
  <c r="AU888" i="1" s="1"/>
  <c r="AT888" i="1"/>
  <c r="AH868" i="1"/>
  <c r="V869" i="1" s="1"/>
  <c r="X868" i="1"/>
  <c r="AF868" i="1" s="1"/>
  <c r="T869" i="1" s="1"/>
  <c r="AG868" i="1"/>
  <c r="U869" i="1" s="1"/>
  <c r="W868" i="1"/>
  <c r="AE868" i="1" s="1"/>
  <c r="S869" i="1" s="1"/>
  <c r="M1954" i="1"/>
  <c r="C1955" i="1" s="1"/>
  <c r="H1954" i="1"/>
  <c r="J1954" i="1" s="1"/>
  <c r="G1955" i="1" l="1"/>
  <c r="Y869" i="1"/>
  <c r="Z869" i="1" s="1"/>
  <c r="AB869" i="1" s="1"/>
  <c r="AZ888" i="1"/>
  <c r="AL889" i="1" s="1"/>
  <c r="AV888" i="1"/>
  <c r="AN888" i="1"/>
  <c r="AX888" i="1" s="1"/>
  <c r="AJ889" i="1" s="1"/>
  <c r="AW888" i="1"/>
  <c r="BA888" i="1" s="1"/>
  <c r="AM889" i="1" s="1"/>
  <c r="AO888" i="1"/>
  <c r="AY888" i="1" s="1"/>
  <c r="AK889" i="1" s="1"/>
  <c r="I1954" i="1"/>
  <c r="K1954" i="1" s="1"/>
  <c r="O1954" i="1" s="1"/>
  <c r="E1955" i="1" s="1"/>
  <c r="H1955" i="1"/>
  <c r="L1954" i="1"/>
  <c r="P1954" i="1" s="1"/>
  <c r="F1955" i="1" s="1"/>
  <c r="J1955" i="1" l="1"/>
  <c r="AA869" i="1"/>
  <c r="AP889" i="1"/>
  <c r="AQ889" i="1" s="1"/>
  <c r="AD869" i="1"/>
  <c r="AC869" i="1"/>
  <c r="N1955" i="1"/>
  <c r="D1956" i="1" s="1"/>
  <c r="I1955" i="1"/>
  <c r="K1955" i="1" s="1"/>
  <c r="O1955" i="1" s="1"/>
  <c r="E1956" i="1" s="1"/>
  <c r="L1955" i="1"/>
  <c r="P1955" i="1" s="1"/>
  <c r="F1956" i="1" s="1"/>
  <c r="M1955" i="1"/>
  <c r="C1956" i="1" s="1"/>
  <c r="G1956" i="1" l="1"/>
  <c r="AR889" i="1"/>
  <c r="AS889" i="1"/>
  <c r="AU889" i="1" s="1"/>
  <c r="AT889" i="1"/>
  <c r="AG869" i="1"/>
  <c r="U870" i="1" s="1"/>
  <c r="W869" i="1"/>
  <c r="AE869" i="1" s="1"/>
  <c r="S870" i="1" s="1"/>
  <c r="AH869" i="1"/>
  <c r="V870" i="1" s="1"/>
  <c r="X869" i="1"/>
  <c r="AF869" i="1" s="1"/>
  <c r="T870" i="1" s="1"/>
  <c r="N1956" i="1"/>
  <c r="D1957" i="1" s="1"/>
  <c r="M1956" i="1"/>
  <c r="C1957" i="1" s="1"/>
  <c r="G1957" i="1" s="1"/>
  <c r="H1956" i="1"/>
  <c r="J1956" i="1" s="1"/>
  <c r="Y870" i="1" l="1"/>
  <c r="Z870" i="1" s="1"/>
  <c r="AW889" i="1"/>
  <c r="BA889" i="1" s="1"/>
  <c r="AM890" i="1" s="1"/>
  <c r="AO889" i="1"/>
  <c r="AY889" i="1" s="1"/>
  <c r="AK890" i="1" s="1"/>
  <c r="AV889" i="1"/>
  <c r="AZ889" i="1"/>
  <c r="AL890" i="1" s="1"/>
  <c r="AN889" i="1"/>
  <c r="AX889" i="1" s="1"/>
  <c r="AJ890" i="1" s="1"/>
  <c r="L1956" i="1"/>
  <c r="P1956" i="1" s="1"/>
  <c r="F1957" i="1" s="1"/>
  <c r="N1957" i="1" s="1"/>
  <c r="D1958" i="1" s="1"/>
  <c r="I1956" i="1"/>
  <c r="K1956" i="1" s="1"/>
  <c r="O1956" i="1" s="1"/>
  <c r="E1957" i="1" s="1"/>
  <c r="M1957" i="1" s="1"/>
  <c r="C1958" i="1" s="1"/>
  <c r="H1957" i="1"/>
  <c r="J1957" i="1" s="1"/>
  <c r="G1958" i="1" l="1"/>
  <c r="AA870" i="1"/>
  <c r="AB870" i="1"/>
  <c r="AP890" i="1"/>
  <c r="AQ890" i="1" s="1"/>
  <c r="AC870" i="1"/>
  <c r="AG870" i="1" s="1"/>
  <c r="U871" i="1" s="1"/>
  <c r="W870" i="1"/>
  <c r="AE870" i="1" s="1"/>
  <c r="S871" i="1" s="1"/>
  <c r="AD870" i="1"/>
  <c r="I1957" i="1"/>
  <c r="K1957" i="1" s="1"/>
  <c r="O1957" i="1" s="1"/>
  <c r="E1958" i="1" s="1"/>
  <c r="H1958" i="1"/>
  <c r="L1957" i="1"/>
  <c r="P1957" i="1" s="1"/>
  <c r="F1958" i="1" s="1"/>
  <c r="J1958" i="1" l="1"/>
  <c r="AR890" i="1"/>
  <c r="AS890" i="1"/>
  <c r="AU890" i="1" s="1"/>
  <c r="AT890" i="1"/>
  <c r="AH870" i="1"/>
  <c r="V871" i="1" s="1"/>
  <c r="X870" i="1"/>
  <c r="AF870" i="1" s="1"/>
  <c r="T871" i="1" s="1"/>
  <c r="I1958" i="1"/>
  <c r="K1958" i="1" s="1"/>
  <c r="O1958" i="1" s="1"/>
  <c r="E1959" i="1" s="1"/>
  <c r="N1958" i="1"/>
  <c r="D1959" i="1" s="1"/>
  <c r="L1958" i="1"/>
  <c r="P1958" i="1" s="1"/>
  <c r="F1959" i="1" s="1"/>
  <c r="M1958" i="1"/>
  <c r="C1959" i="1" s="1"/>
  <c r="G1959" i="1" l="1"/>
  <c r="Y871" i="1"/>
  <c r="AZ890" i="1"/>
  <c r="AL891" i="1" s="1"/>
  <c r="AV890" i="1"/>
  <c r="AN890" i="1"/>
  <c r="AX890" i="1" s="1"/>
  <c r="AJ891" i="1" s="1"/>
  <c r="AW890" i="1"/>
  <c r="BA890" i="1" s="1"/>
  <c r="AM891" i="1" s="1"/>
  <c r="AO890" i="1"/>
  <c r="AY890" i="1" s="1"/>
  <c r="AK891" i="1" s="1"/>
  <c r="N1959" i="1"/>
  <c r="D1960" i="1" s="1"/>
  <c r="H1959" i="1"/>
  <c r="M1959" i="1"/>
  <c r="C1960" i="1" s="1"/>
  <c r="J1959" i="1" l="1"/>
  <c r="L1959" i="1" s="1"/>
  <c r="P1959" i="1" s="1"/>
  <c r="F1960" i="1" s="1"/>
  <c r="G1960" i="1"/>
  <c r="H1960" i="1" s="1"/>
  <c r="J1960" i="1" s="1"/>
  <c r="Z871" i="1"/>
  <c r="AA871" i="1"/>
  <c r="AB871" i="1"/>
  <c r="AP891" i="1"/>
  <c r="AQ891" i="1" s="1"/>
  <c r="AC871" i="1"/>
  <c r="AD871" i="1"/>
  <c r="I1959" i="1"/>
  <c r="K1959" i="1" s="1"/>
  <c r="O1959" i="1" s="1"/>
  <c r="E1960" i="1" s="1"/>
  <c r="AR891" i="1" l="1"/>
  <c r="AS891" i="1"/>
  <c r="AT891" i="1"/>
  <c r="AU891" i="1"/>
  <c r="AG871" i="1"/>
  <c r="U872" i="1" s="1"/>
  <c r="W871" i="1"/>
  <c r="AE871" i="1" s="1"/>
  <c r="S872" i="1" s="1"/>
  <c r="AH871" i="1"/>
  <c r="V872" i="1" s="1"/>
  <c r="X871" i="1"/>
  <c r="AF871" i="1" s="1"/>
  <c r="T872" i="1" s="1"/>
  <c r="N1960" i="1"/>
  <c r="D1961" i="1" s="1"/>
  <c r="M1960" i="1"/>
  <c r="C1961" i="1" s="1"/>
  <c r="L1960" i="1"/>
  <c r="P1960" i="1" s="1"/>
  <c r="F1961" i="1" s="1"/>
  <c r="I1960" i="1"/>
  <c r="K1960" i="1" s="1"/>
  <c r="O1960" i="1" s="1"/>
  <c r="E1961" i="1" s="1"/>
  <c r="G1961" i="1" l="1"/>
  <c r="H1961" i="1" s="1"/>
  <c r="J1961" i="1" s="1"/>
  <c r="Y872" i="1"/>
  <c r="Z872" i="1" s="1"/>
  <c r="AW891" i="1"/>
  <c r="BA891" i="1" s="1"/>
  <c r="AM892" i="1" s="1"/>
  <c r="AO891" i="1"/>
  <c r="AY891" i="1" s="1"/>
  <c r="AK892" i="1" s="1"/>
  <c r="AV891" i="1"/>
  <c r="AZ891" i="1"/>
  <c r="AL892" i="1" s="1"/>
  <c r="AN891" i="1"/>
  <c r="AX891" i="1" s="1"/>
  <c r="AJ892" i="1" s="1"/>
  <c r="M1961" i="1"/>
  <c r="C1962" i="1" s="1"/>
  <c r="N1961" i="1"/>
  <c r="D1962" i="1" s="1"/>
  <c r="G1962" i="1" l="1"/>
  <c r="H1962" i="1" s="1"/>
  <c r="J1962" i="1" s="1"/>
  <c r="AA872" i="1"/>
  <c r="AB872" i="1"/>
  <c r="AD872" i="1" s="1"/>
  <c r="AH872" i="1" s="1"/>
  <c r="V873" i="1" s="1"/>
  <c r="AP892" i="1"/>
  <c r="AQ892" i="1" s="1"/>
  <c r="X872" i="1"/>
  <c r="AF872" i="1" s="1"/>
  <c r="T873" i="1" s="1"/>
  <c r="AC872" i="1"/>
  <c r="I1961" i="1"/>
  <c r="K1961" i="1" s="1"/>
  <c r="O1961" i="1" s="1"/>
  <c r="E1962" i="1" s="1"/>
  <c r="L1961" i="1"/>
  <c r="P1961" i="1" s="1"/>
  <c r="F1962" i="1" s="1"/>
  <c r="AR892" i="1" l="1"/>
  <c r="AS892" i="1"/>
  <c r="AU892" i="1" s="1"/>
  <c r="AT892" i="1"/>
  <c r="AG872" i="1"/>
  <c r="U873" i="1" s="1"/>
  <c r="W872" i="1"/>
  <c r="AE872" i="1" s="1"/>
  <c r="S873" i="1" s="1"/>
  <c r="N1962" i="1"/>
  <c r="D1963" i="1" s="1"/>
  <c r="M1962" i="1"/>
  <c r="C1963" i="1" s="1"/>
  <c r="G1963" i="1" s="1"/>
  <c r="I1962" i="1"/>
  <c r="K1962" i="1" s="1"/>
  <c r="O1962" i="1" s="1"/>
  <c r="E1963" i="1" s="1"/>
  <c r="L1962" i="1"/>
  <c r="P1962" i="1" s="1"/>
  <c r="F1963" i="1" s="1"/>
  <c r="Y873" i="1" l="1"/>
  <c r="AZ892" i="1"/>
  <c r="AL893" i="1" s="1"/>
  <c r="AV892" i="1"/>
  <c r="AN892" i="1"/>
  <c r="AX892" i="1" s="1"/>
  <c r="AJ893" i="1" s="1"/>
  <c r="AW892" i="1"/>
  <c r="BA892" i="1" s="1"/>
  <c r="AM893" i="1" s="1"/>
  <c r="AO892" i="1"/>
  <c r="AY892" i="1" s="1"/>
  <c r="AK893" i="1" s="1"/>
  <c r="N1963" i="1"/>
  <c r="D1964" i="1" s="1"/>
  <c r="M1963" i="1"/>
  <c r="C1964" i="1" s="1"/>
  <c r="H1963" i="1"/>
  <c r="J1963" i="1" s="1"/>
  <c r="G1964" i="1" l="1"/>
  <c r="Z873" i="1"/>
  <c r="AA873" i="1" s="1"/>
  <c r="AB873" i="1"/>
  <c r="AD873" i="1" s="1"/>
  <c r="AP893" i="1"/>
  <c r="AQ893" i="1" s="1"/>
  <c r="AC873" i="1"/>
  <c r="I1963" i="1"/>
  <c r="K1963" i="1" s="1"/>
  <c r="O1963" i="1" s="1"/>
  <c r="E1964" i="1" s="1"/>
  <c r="L1963" i="1"/>
  <c r="P1963" i="1" s="1"/>
  <c r="F1964" i="1" s="1"/>
  <c r="H1964" i="1" l="1"/>
  <c r="J1964" i="1" s="1"/>
  <c r="L1964" i="1" s="1"/>
  <c r="P1964" i="1" s="1"/>
  <c r="F1965" i="1" s="1"/>
  <c r="AR893" i="1"/>
  <c r="AS893" i="1"/>
  <c r="AU893" i="1" s="1"/>
  <c r="AT893" i="1"/>
  <c r="AG873" i="1"/>
  <c r="U874" i="1" s="1"/>
  <c r="W873" i="1"/>
  <c r="AE873" i="1" s="1"/>
  <c r="S874" i="1" s="1"/>
  <c r="AH873" i="1"/>
  <c r="V874" i="1" s="1"/>
  <c r="X873" i="1"/>
  <c r="AF873" i="1" s="1"/>
  <c r="T874" i="1" s="1"/>
  <c r="N1964" i="1"/>
  <c r="D1965" i="1" s="1"/>
  <c r="M1964" i="1"/>
  <c r="C1965" i="1" s="1"/>
  <c r="I1964" i="1"/>
  <c r="K1964" i="1" s="1"/>
  <c r="O1964" i="1" s="1"/>
  <c r="E1965" i="1" s="1"/>
  <c r="G1965" i="1" l="1"/>
  <c r="Y874" i="1"/>
  <c r="Z874" i="1" s="1"/>
  <c r="AW893" i="1"/>
  <c r="BA893" i="1" s="1"/>
  <c r="AM894" i="1" s="1"/>
  <c r="AO893" i="1"/>
  <c r="AY893" i="1" s="1"/>
  <c r="AK894" i="1" s="1"/>
  <c r="AZ893" i="1"/>
  <c r="AL894" i="1" s="1"/>
  <c r="AV893" i="1"/>
  <c r="AN893" i="1"/>
  <c r="AX893" i="1" s="1"/>
  <c r="AJ894" i="1" s="1"/>
  <c r="M1965" i="1"/>
  <c r="C1966" i="1" s="1"/>
  <c r="N1965" i="1"/>
  <c r="D1966" i="1" s="1"/>
  <c r="H1965" i="1"/>
  <c r="J1965" i="1" l="1"/>
  <c r="G1966" i="1"/>
  <c r="AA874" i="1"/>
  <c r="AB874" i="1"/>
  <c r="AP894" i="1"/>
  <c r="AQ894" i="1" s="1"/>
  <c r="I1965" i="1"/>
  <c r="K1965" i="1" s="1"/>
  <c r="O1965" i="1" s="1"/>
  <c r="E1966" i="1" s="1"/>
  <c r="M1966" i="1" s="1"/>
  <c r="C1967" i="1" s="1"/>
  <c r="L1965" i="1"/>
  <c r="P1965" i="1" s="1"/>
  <c r="F1966" i="1" s="1"/>
  <c r="N1966" i="1" s="1"/>
  <c r="D1967" i="1" s="1"/>
  <c r="AC874" i="1"/>
  <c r="AD874" i="1"/>
  <c r="G1967" i="1" l="1"/>
  <c r="H1966" i="1"/>
  <c r="I1966" i="1" s="1"/>
  <c r="K1966" i="1" s="1"/>
  <c r="O1966" i="1" s="1"/>
  <c r="E1967" i="1" s="1"/>
  <c r="M1967" i="1" s="1"/>
  <c r="C1968" i="1" s="1"/>
  <c r="AR894" i="1"/>
  <c r="AS894" i="1"/>
  <c r="AU894" i="1" s="1"/>
  <c r="AT894" i="1"/>
  <c r="AH874" i="1"/>
  <c r="V875" i="1" s="1"/>
  <c r="X874" i="1"/>
  <c r="AF874" i="1" s="1"/>
  <c r="T875" i="1" s="1"/>
  <c r="AG874" i="1"/>
  <c r="U875" i="1" s="1"/>
  <c r="W874" i="1"/>
  <c r="AE874" i="1" s="1"/>
  <c r="S875" i="1" s="1"/>
  <c r="H1967" i="1"/>
  <c r="J1967" i="1" s="1"/>
  <c r="J1966" i="1" l="1"/>
  <c r="L1966" i="1" s="1"/>
  <c r="P1966" i="1" s="1"/>
  <c r="F1967" i="1" s="1"/>
  <c r="N1967" i="1" s="1"/>
  <c r="D1968" i="1" s="1"/>
  <c r="Y875" i="1"/>
  <c r="Z875" i="1" s="1"/>
  <c r="AV894" i="1"/>
  <c r="AZ894" i="1"/>
  <c r="AL895" i="1" s="1"/>
  <c r="AN894" i="1"/>
  <c r="AX894" i="1" s="1"/>
  <c r="AJ895" i="1" s="1"/>
  <c r="AW894" i="1"/>
  <c r="BA894" i="1" s="1"/>
  <c r="AM895" i="1" s="1"/>
  <c r="AO894" i="1"/>
  <c r="AY894" i="1" s="1"/>
  <c r="AK895" i="1" s="1"/>
  <c r="I1967" i="1"/>
  <c r="K1967" i="1" s="1"/>
  <c r="O1967" i="1" s="1"/>
  <c r="E1968" i="1" s="1"/>
  <c r="M1968" i="1" s="1"/>
  <c r="C1969" i="1" s="1"/>
  <c r="G1969" i="1" s="1"/>
  <c r="L1967" i="1"/>
  <c r="P1967" i="1" s="1"/>
  <c r="F1968" i="1" s="1"/>
  <c r="N1968" i="1" s="1"/>
  <c r="D1969" i="1" s="1"/>
  <c r="G1968" i="1" l="1"/>
  <c r="H1968" i="1" s="1"/>
  <c r="AA875" i="1"/>
  <c r="AB875" i="1"/>
  <c r="AD875" i="1" s="1"/>
  <c r="AP895" i="1"/>
  <c r="AQ895" i="1" s="1"/>
  <c r="I1968" i="1"/>
  <c r="K1968" i="1" s="1"/>
  <c r="O1968" i="1" s="1"/>
  <c r="E1969" i="1" s="1"/>
  <c r="M1969" i="1" s="1"/>
  <c r="C1970" i="1" s="1"/>
  <c r="AC875" i="1"/>
  <c r="H1969" i="1"/>
  <c r="J1969" i="1" s="1"/>
  <c r="J1968" i="1" l="1"/>
  <c r="L1968" i="1" s="1"/>
  <c r="P1968" i="1" s="1"/>
  <c r="F1969" i="1" s="1"/>
  <c r="N1969" i="1" s="1"/>
  <c r="D1970" i="1" s="1"/>
  <c r="AR895" i="1"/>
  <c r="AT895" i="1" s="1"/>
  <c r="AS895" i="1"/>
  <c r="AU895" i="1" s="1"/>
  <c r="AW895" i="1" s="1"/>
  <c r="BA895" i="1" s="1"/>
  <c r="AM896" i="1" s="1"/>
  <c r="AV895" i="1"/>
  <c r="AZ895" i="1"/>
  <c r="AL896" i="1" s="1"/>
  <c r="AN895" i="1"/>
  <c r="AX895" i="1" s="1"/>
  <c r="AJ896" i="1" s="1"/>
  <c r="AO895" i="1"/>
  <c r="AY895" i="1" s="1"/>
  <c r="AK896" i="1" s="1"/>
  <c r="L1969" i="1"/>
  <c r="P1969" i="1" s="1"/>
  <c r="I1969" i="1"/>
  <c r="K1969" i="1" s="1"/>
  <c r="O1969" i="1" s="1"/>
  <c r="E1970" i="1" s="1"/>
  <c r="M1970" i="1" s="1"/>
  <c r="C1971" i="1" s="1"/>
  <c r="AH875" i="1"/>
  <c r="V876" i="1" s="1"/>
  <c r="X875" i="1"/>
  <c r="AF875" i="1" s="1"/>
  <c r="T876" i="1" s="1"/>
  <c r="AG875" i="1"/>
  <c r="U876" i="1" s="1"/>
  <c r="W875" i="1"/>
  <c r="AE875" i="1" s="1"/>
  <c r="S876" i="1" s="1"/>
  <c r="F1970" i="1" l="1"/>
  <c r="N1970" i="1" s="1"/>
  <c r="D1971" i="1" s="1"/>
  <c r="G1971" i="1" s="1"/>
  <c r="H1971" i="1" s="1"/>
  <c r="G1970" i="1"/>
  <c r="H1970" i="1" s="1"/>
  <c r="Y876" i="1"/>
  <c r="Z876" i="1" s="1"/>
  <c r="AA876" i="1"/>
  <c r="AB876" i="1"/>
  <c r="AP896" i="1"/>
  <c r="AQ896" i="1" s="1"/>
  <c r="J1971" i="1" l="1"/>
  <c r="I1970" i="1"/>
  <c r="K1970" i="1" s="1"/>
  <c r="O1970" i="1" s="1"/>
  <c r="E1971" i="1" s="1"/>
  <c r="M1971" i="1" s="1"/>
  <c r="C1972" i="1" s="1"/>
  <c r="G1972" i="1" s="1"/>
  <c r="J1970" i="1"/>
  <c r="L1970" i="1" s="1"/>
  <c r="P1970" i="1" s="1"/>
  <c r="F1971" i="1" s="1"/>
  <c r="N1971" i="1" s="1"/>
  <c r="D1972" i="1" s="1"/>
  <c r="AR896" i="1"/>
  <c r="AS896" i="1"/>
  <c r="AU896" i="1" s="1"/>
  <c r="AT896" i="1"/>
  <c r="L1971" i="1"/>
  <c r="P1971" i="1" s="1"/>
  <c r="F1972" i="1" s="1"/>
  <c r="N1972" i="1" s="1"/>
  <c r="D1973" i="1" s="1"/>
  <c r="I1971" i="1"/>
  <c r="K1971" i="1" s="1"/>
  <c r="O1971" i="1" s="1"/>
  <c r="E1972" i="1" s="1"/>
  <c r="M1972" i="1" s="1"/>
  <c r="C1973" i="1" s="1"/>
  <c r="AC876" i="1"/>
  <c r="AD876" i="1"/>
  <c r="G1973" i="1" l="1"/>
  <c r="AW896" i="1"/>
  <c r="BA896" i="1" s="1"/>
  <c r="AM897" i="1" s="1"/>
  <c r="AO896" i="1"/>
  <c r="AY896" i="1" s="1"/>
  <c r="AK897" i="1" s="1"/>
  <c r="AZ896" i="1"/>
  <c r="AL897" i="1" s="1"/>
  <c r="AV896" i="1"/>
  <c r="AN896" i="1"/>
  <c r="AX896" i="1" s="1"/>
  <c r="AJ897" i="1" s="1"/>
  <c r="H1972" i="1"/>
  <c r="I1972" i="1" s="1"/>
  <c r="K1972" i="1" s="1"/>
  <c r="O1972" i="1" s="1"/>
  <c r="E1973" i="1" s="1"/>
  <c r="M1973" i="1" s="1"/>
  <c r="C1974" i="1" s="1"/>
  <c r="AH876" i="1"/>
  <c r="V877" i="1" s="1"/>
  <c r="X876" i="1"/>
  <c r="AF876" i="1" s="1"/>
  <c r="T877" i="1" s="1"/>
  <c r="AG876" i="1"/>
  <c r="U877" i="1" s="1"/>
  <c r="W876" i="1"/>
  <c r="AE876" i="1" s="1"/>
  <c r="S877" i="1" s="1"/>
  <c r="H1973" i="1"/>
  <c r="I1973" i="1" s="1"/>
  <c r="K1973" i="1" s="1"/>
  <c r="O1973" i="1" s="1"/>
  <c r="J1972" i="1" l="1"/>
  <c r="J1973" i="1"/>
  <c r="Y877" i="1"/>
  <c r="Z877" i="1" s="1"/>
  <c r="AP897" i="1"/>
  <c r="AQ897" i="1" s="1"/>
  <c r="E1974" i="1"/>
  <c r="L1972" i="1"/>
  <c r="P1972" i="1" s="1"/>
  <c r="F1973" i="1" s="1"/>
  <c r="N1973" i="1" s="1"/>
  <c r="D1974" i="1" s="1"/>
  <c r="L1973" i="1"/>
  <c r="P1973" i="1" s="1"/>
  <c r="M1974" i="1"/>
  <c r="C1975" i="1" s="1"/>
  <c r="F1974" i="1" l="1"/>
  <c r="N1974" i="1" s="1"/>
  <c r="D1975" i="1" s="1"/>
  <c r="G1975" i="1" s="1"/>
  <c r="G1974" i="1"/>
  <c r="AA877" i="1"/>
  <c r="AB877" i="1"/>
  <c r="AR897" i="1"/>
  <c r="AT897" i="1" s="1"/>
  <c r="AN897" i="1" s="1"/>
  <c r="AX897" i="1" s="1"/>
  <c r="AJ898" i="1" s="1"/>
  <c r="AS897" i="1"/>
  <c r="AU897" i="1" s="1"/>
  <c r="AW897" i="1" s="1"/>
  <c r="BA897" i="1" s="1"/>
  <c r="AM898" i="1" s="1"/>
  <c r="AZ897" i="1"/>
  <c r="AL898" i="1" s="1"/>
  <c r="AV897" i="1"/>
  <c r="AD877" i="1"/>
  <c r="H1974" i="1"/>
  <c r="AC877" i="1"/>
  <c r="AO897" i="1" l="1"/>
  <c r="AY897" i="1" s="1"/>
  <c r="AK898" i="1" s="1"/>
  <c r="J1974" i="1"/>
  <c r="I1974" i="1"/>
  <c r="K1974" i="1" s="1"/>
  <c r="O1974" i="1" s="1"/>
  <c r="E1975" i="1" s="1"/>
  <c r="M1975" i="1" s="1"/>
  <c r="C1976" i="1" s="1"/>
  <c r="AP898" i="1"/>
  <c r="L1974" i="1"/>
  <c r="P1974" i="1" s="1"/>
  <c r="F1975" i="1" s="1"/>
  <c r="N1975" i="1" s="1"/>
  <c r="D1976" i="1" s="1"/>
  <c r="H1975" i="1"/>
  <c r="I1975" i="1" s="1"/>
  <c r="K1975" i="1" s="1"/>
  <c r="O1975" i="1" s="1"/>
  <c r="E1976" i="1" s="1"/>
  <c r="AH877" i="1"/>
  <c r="V878" i="1" s="1"/>
  <c r="X877" i="1"/>
  <c r="AF877" i="1" s="1"/>
  <c r="T878" i="1" s="1"/>
  <c r="AG877" i="1"/>
  <c r="U878" i="1" s="1"/>
  <c r="W877" i="1"/>
  <c r="AE877" i="1" s="1"/>
  <c r="S878" i="1" s="1"/>
  <c r="J1975" i="1" l="1"/>
  <c r="L1975" i="1" s="1"/>
  <c r="P1975" i="1" s="1"/>
  <c r="F1976" i="1" s="1"/>
  <c r="N1976" i="1" s="1"/>
  <c r="D1977" i="1" s="1"/>
  <c r="G1976" i="1"/>
  <c r="Y878" i="1"/>
  <c r="Z878" i="1" s="1"/>
  <c r="AQ898" i="1"/>
  <c r="AR898" i="1"/>
  <c r="AT898" i="1" s="1"/>
  <c r="AS898" i="1"/>
  <c r="AU898" i="1" s="1"/>
  <c r="M1976" i="1"/>
  <c r="C1977" i="1" s="1"/>
  <c r="G1977" i="1" l="1"/>
  <c r="AA878" i="1"/>
  <c r="AB878" i="1"/>
  <c r="AW898" i="1"/>
  <c r="BA898" i="1" s="1"/>
  <c r="AM899" i="1" s="1"/>
  <c r="AO898" i="1"/>
  <c r="AY898" i="1" s="1"/>
  <c r="AK899" i="1" s="1"/>
  <c r="AV898" i="1"/>
  <c r="AZ898" i="1"/>
  <c r="AL899" i="1" s="1"/>
  <c r="AN898" i="1"/>
  <c r="AX898" i="1" s="1"/>
  <c r="AJ899" i="1" s="1"/>
  <c r="AD878" i="1"/>
  <c r="H1976" i="1"/>
  <c r="I1976" i="1" s="1"/>
  <c r="K1976" i="1" s="1"/>
  <c r="O1976" i="1" s="1"/>
  <c r="E1977" i="1" s="1"/>
  <c r="AC878" i="1"/>
  <c r="H1977" i="1"/>
  <c r="J1977" i="1" l="1"/>
  <c r="J1976" i="1"/>
  <c r="AP899" i="1"/>
  <c r="AQ899" i="1" s="1"/>
  <c r="L1976" i="1"/>
  <c r="P1976" i="1" s="1"/>
  <c r="F1977" i="1" s="1"/>
  <c r="N1977" i="1" s="1"/>
  <c r="D1978" i="1" s="1"/>
  <c r="L1977" i="1"/>
  <c r="P1977" i="1" s="1"/>
  <c r="F1978" i="1" s="1"/>
  <c r="AH878" i="1"/>
  <c r="V879" i="1" s="1"/>
  <c r="X878" i="1"/>
  <c r="AF878" i="1" s="1"/>
  <c r="T879" i="1" s="1"/>
  <c r="AG878" i="1"/>
  <c r="U879" i="1" s="1"/>
  <c r="W878" i="1"/>
  <c r="AE878" i="1" s="1"/>
  <c r="S879" i="1" s="1"/>
  <c r="M1977" i="1"/>
  <c r="C1978" i="1" s="1"/>
  <c r="I1977" i="1"/>
  <c r="K1977" i="1" s="1"/>
  <c r="O1977" i="1" s="1"/>
  <c r="E1978" i="1" s="1"/>
  <c r="G1978" i="1" l="1"/>
  <c r="Y879" i="1"/>
  <c r="Z879" i="1" s="1"/>
  <c r="AA879" i="1"/>
  <c r="AB879" i="1"/>
  <c r="AR899" i="1"/>
  <c r="AS899" i="1"/>
  <c r="AU899" i="1" s="1"/>
  <c r="AW899" i="1" s="1"/>
  <c r="BA899" i="1" s="1"/>
  <c r="AM900" i="1" s="1"/>
  <c r="AT899" i="1"/>
  <c r="M1978" i="1"/>
  <c r="C1979" i="1" s="1"/>
  <c r="H1978" i="1"/>
  <c r="N1978" i="1"/>
  <c r="D1979" i="1" s="1"/>
  <c r="J1978" i="1" l="1"/>
  <c r="G1979" i="1"/>
  <c r="AO899" i="1"/>
  <c r="AY899" i="1" s="1"/>
  <c r="AK900" i="1" s="1"/>
  <c r="AV899" i="1"/>
  <c r="AZ899" i="1"/>
  <c r="AL900" i="1" s="1"/>
  <c r="AN899" i="1"/>
  <c r="AX899" i="1" s="1"/>
  <c r="AJ900" i="1" s="1"/>
  <c r="AD879" i="1"/>
  <c r="L1978" i="1"/>
  <c r="P1978" i="1" s="1"/>
  <c r="F1979" i="1" s="1"/>
  <c r="N1979" i="1" s="1"/>
  <c r="D1980" i="1" s="1"/>
  <c r="AC879" i="1"/>
  <c r="I1978" i="1"/>
  <c r="K1978" i="1" s="1"/>
  <c r="O1978" i="1" s="1"/>
  <c r="E1979" i="1" s="1"/>
  <c r="H1979" i="1" l="1"/>
  <c r="J1979" i="1" s="1"/>
  <c r="L1979" i="1" s="1"/>
  <c r="P1979" i="1" s="1"/>
  <c r="F1980" i="1" s="1"/>
  <c r="AP900" i="1"/>
  <c r="AQ900" i="1" s="1"/>
  <c r="AG879" i="1"/>
  <c r="U880" i="1" s="1"/>
  <c r="W879" i="1"/>
  <c r="AE879" i="1" s="1"/>
  <c r="S880" i="1" s="1"/>
  <c r="AH879" i="1"/>
  <c r="V880" i="1" s="1"/>
  <c r="X879" i="1"/>
  <c r="AF879" i="1" s="1"/>
  <c r="T880" i="1" s="1"/>
  <c r="M1979" i="1"/>
  <c r="C1980" i="1" s="1"/>
  <c r="G1980" i="1" s="1"/>
  <c r="I1979" i="1" l="1"/>
  <c r="K1979" i="1" s="1"/>
  <c r="O1979" i="1" s="1"/>
  <c r="E1980" i="1" s="1"/>
  <c r="M1980" i="1" s="1"/>
  <c r="C1981" i="1" s="1"/>
  <c r="Y880" i="1"/>
  <c r="Z880" i="1" s="1"/>
  <c r="AR900" i="1"/>
  <c r="AS900" i="1"/>
  <c r="AU900" i="1"/>
  <c r="AT900" i="1"/>
  <c r="N1980" i="1"/>
  <c r="D1981" i="1" s="1"/>
  <c r="G1981" i="1" l="1"/>
  <c r="AA880" i="1"/>
  <c r="AB880" i="1"/>
  <c r="AD880" i="1" s="1"/>
  <c r="AV900" i="1"/>
  <c r="AZ900" i="1"/>
  <c r="AL901" i="1" s="1"/>
  <c r="AN900" i="1"/>
  <c r="AX900" i="1" s="1"/>
  <c r="AJ901" i="1" s="1"/>
  <c r="AW900" i="1"/>
  <c r="BA900" i="1" s="1"/>
  <c r="AM901" i="1" s="1"/>
  <c r="AO900" i="1"/>
  <c r="AY900" i="1" s="1"/>
  <c r="AK901" i="1" s="1"/>
  <c r="AC880" i="1"/>
  <c r="AG880" i="1" s="1"/>
  <c r="U881" i="1" s="1"/>
  <c r="H1981" i="1"/>
  <c r="J1981" i="1" s="1"/>
  <c r="H1980" i="1"/>
  <c r="J1980" i="1" s="1"/>
  <c r="W880" i="1" l="1"/>
  <c r="AE880" i="1" s="1"/>
  <c r="S881" i="1" s="1"/>
  <c r="AP901" i="1"/>
  <c r="AQ901" i="1" s="1"/>
  <c r="AH880" i="1"/>
  <c r="V881" i="1" s="1"/>
  <c r="X880" i="1"/>
  <c r="AF880" i="1" s="1"/>
  <c r="T881" i="1" s="1"/>
  <c r="I1980" i="1"/>
  <c r="K1980" i="1" s="1"/>
  <c r="O1980" i="1" s="1"/>
  <c r="E1981" i="1" s="1"/>
  <c r="M1981" i="1" s="1"/>
  <c r="C1982" i="1" s="1"/>
  <c r="L1980" i="1"/>
  <c r="P1980" i="1" s="1"/>
  <c r="F1981" i="1" s="1"/>
  <c r="L1981" i="1"/>
  <c r="P1981" i="1" s="1"/>
  <c r="I1981" i="1"/>
  <c r="K1981" i="1" s="1"/>
  <c r="O1981" i="1" s="1"/>
  <c r="E1982" i="1" l="1"/>
  <c r="Y881" i="1"/>
  <c r="Z881" i="1" s="1"/>
  <c r="AR901" i="1"/>
  <c r="AS901" i="1"/>
  <c r="AU901" i="1" s="1"/>
  <c r="AT901" i="1"/>
  <c r="M1982" i="1"/>
  <c r="C1983" i="1" s="1"/>
  <c r="F1982" i="1"/>
  <c r="N1981" i="1"/>
  <c r="D1982" i="1" s="1"/>
  <c r="G1982" i="1" l="1"/>
  <c r="AA881" i="1"/>
  <c r="AB881" i="1"/>
  <c r="AD881" i="1" s="1"/>
  <c r="AW901" i="1"/>
  <c r="BA901" i="1" s="1"/>
  <c r="AM902" i="1" s="1"/>
  <c r="AO901" i="1"/>
  <c r="AY901" i="1" s="1"/>
  <c r="AK902" i="1" s="1"/>
  <c r="AZ901" i="1"/>
  <c r="AL902" i="1" s="1"/>
  <c r="AV901" i="1"/>
  <c r="AN901" i="1"/>
  <c r="AX901" i="1" s="1"/>
  <c r="AJ902" i="1" s="1"/>
  <c r="AC881" i="1"/>
  <c r="AG881" i="1" s="1"/>
  <c r="U882" i="1" s="1"/>
  <c r="N1982" i="1"/>
  <c r="D1983" i="1" s="1"/>
  <c r="G1983" i="1" l="1"/>
  <c r="X881" i="1"/>
  <c r="AF881" i="1" s="1"/>
  <c r="T882" i="1" s="1"/>
  <c r="AH881" i="1"/>
  <c r="V882" i="1" s="1"/>
  <c r="W881" i="1"/>
  <c r="AE881" i="1" s="1"/>
  <c r="S882" i="1" s="1"/>
  <c r="AP902" i="1"/>
  <c r="AQ902" i="1" s="1"/>
  <c r="H1982" i="1"/>
  <c r="J1982" i="1" s="1"/>
  <c r="Y882" i="1" l="1"/>
  <c r="Z882" i="1" s="1"/>
  <c r="AA882" i="1"/>
  <c r="AC882" i="1" s="1"/>
  <c r="AB882" i="1"/>
  <c r="AR902" i="1"/>
  <c r="AT902" i="1" s="1"/>
  <c r="AS902" i="1"/>
  <c r="AU902" i="1" s="1"/>
  <c r="AD882" i="1"/>
  <c r="I1982" i="1"/>
  <c r="K1982" i="1" s="1"/>
  <c r="O1982" i="1" s="1"/>
  <c r="E1983" i="1" s="1"/>
  <c r="M1983" i="1" s="1"/>
  <c r="C1984" i="1" s="1"/>
  <c r="L1982" i="1"/>
  <c r="P1982" i="1" s="1"/>
  <c r="F1983" i="1" s="1"/>
  <c r="N1983" i="1" s="1"/>
  <c r="D1984" i="1" s="1"/>
  <c r="H1983" i="1"/>
  <c r="I1983" i="1"/>
  <c r="K1983" i="1" s="1"/>
  <c r="O1983" i="1" s="1"/>
  <c r="E1984" i="1" l="1"/>
  <c r="G1984" i="1"/>
  <c r="J1983" i="1"/>
  <c r="L1983" i="1" s="1"/>
  <c r="P1983" i="1" s="1"/>
  <c r="F1984" i="1" s="1"/>
  <c r="N1984" i="1" s="1"/>
  <c r="D1985" i="1" s="1"/>
  <c r="AW902" i="1"/>
  <c r="BA902" i="1" s="1"/>
  <c r="AM903" i="1" s="1"/>
  <c r="AO902" i="1"/>
  <c r="AY902" i="1" s="1"/>
  <c r="AK903" i="1" s="1"/>
  <c r="AV902" i="1"/>
  <c r="AZ902" i="1"/>
  <c r="AL903" i="1" s="1"/>
  <c r="AN902" i="1"/>
  <c r="AX902" i="1" s="1"/>
  <c r="AJ903" i="1" s="1"/>
  <c r="AH882" i="1"/>
  <c r="V883" i="1" s="1"/>
  <c r="X882" i="1"/>
  <c r="AF882" i="1" s="1"/>
  <c r="T883" i="1" s="1"/>
  <c r="AG882" i="1"/>
  <c r="U883" i="1" s="1"/>
  <c r="W882" i="1"/>
  <c r="AE882" i="1" s="1"/>
  <c r="S883" i="1" s="1"/>
  <c r="M1984" i="1"/>
  <c r="C1985" i="1" s="1"/>
  <c r="G1985" i="1" l="1"/>
  <c r="Y883" i="1"/>
  <c r="Z883" i="1" s="1"/>
  <c r="AP903" i="1"/>
  <c r="AQ903" i="1" s="1"/>
  <c r="H1984" i="1"/>
  <c r="J1984" i="1" l="1"/>
  <c r="L1984" i="1" s="1"/>
  <c r="P1984" i="1" s="1"/>
  <c r="F1985" i="1" s="1"/>
  <c r="N1985" i="1" s="1"/>
  <c r="D1986" i="1" s="1"/>
  <c r="I1984" i="1"/>
  <c r="K1984" i="1" s="1"/>
  <c r="O1984" i="1" s="1"/>
  <c r="E1985" i="1" s="1"/>
  <c r="M1985" i="1" s="1"/>
  <c r="C1986" i="1" s="1"/>
  <c r="AA883" i="1"/>
  <c r="AB883" i="1"/>
  <c r="AD883" i="1" s="1"/>
  <c r="AR903" i="1"/>
  <c r="AS903" i="1"/>
  <c r="AU903" i="1" s="1"/>
  <c r="AT903" i="1"/>
  <c r="H1985" i="1"/>
  <c r="I1985" i="1" s="1"/>
  <c r="K1985" i="1" s="1"/>
  <c r="O1985" i="1" s="1"/>
  <c r="E1986" i="1" s="1"/>
  <c r="M1986" i="1" s="1"/>
  <c r="C1987" i="1" s="1"/>
  <c r="AC883" i="1"/>
  <c r="G1986" i="1" l="1"/>
  <c r="H1986" i="1" s="1"/>
  <c r="J1985" i="1"/>
  <c r="L1985" i="1" s="1"/>
  <c r="P1985" i="1" s="1"/>
  <c r="F1986" i="1" s="1"/>
  <c r="AW903" i="1"/>
  <c r="BA903" i="1" s="1"/>
  <c r="AM904" i="1" s="1"/>
  <c r="AO903" i="1"/>
  <c r="AY903" i="1" s="1"/>
  <c r="AK904" i="1" s="1"/>
  <c r="AV903" i="1"/>
  <c r="AZ903" i="1"/>
  <c r="AL904" i="1" s="1"/>
  <c r="AN903" i="1"/>
  <c r="AX903" i="1" s="1"/>
  <c r="AJ904" i="1" s="1"/>
  <c r="AH883" i="1"/>
  <c r="V884" i="1" s="1"/>
  <c r="X883" i="1"/>
  <c r="AF883" i="1" s="1"/>
  <c r="T884" i="1" s="1"/>
  <c r="AG883" i="1"/>
  <c r="U884" i="1" s="1"/>
  <c r="W883" i="1"/>
  <c r="AE883" i="1" s="1"/>
  <c r="S884" i="1" s="1"/>
  <c r="N1986" i="1" l="1"/>
  <c r="D1987" i="1" s="1"/>
  <c r="I1986" i="1"/>
  <c r="K1986" i="1" s="1"/>
  <c r="O1986" i="1" s="1"/>
  <c r="E1987" i="1" s="1"/>
  <c r="J1986" i="1"/>
  <c r="L1986" i="1" s="1"/>
  <c r="P1986" i="1" s="1"/>
  <c r="F1987" i="1" s="1"/>
  <c r="N1987" i="1" s="1"/>
  <c r="D1988" i="1" s="1"/>
  <c r="Y884" i="1"/>
  <c r="Z884" i="1" s="1"/>
  <c r="AP904" i="1"/>
  <c r="AQ904" i="1" s="1"/>
  <c r="M1987" i="1"/>
  <c r="C1988" i="1" s="1"/>
  <c r="G1988" i="1" l="1"/>
  <c r="G1987" i="1"/>
  <c r="H1987" i="1" s="1"/>
  <c r="AA884" i="1"/>
  <c r="AB884" i="1"/>
  <c r="AD884" i="1" s="1"/>
  <c r="AR904" i="1"/>
  <c r="AS904" i="1"/>
  <c r="AU904" i="1"/>
  <c r="AT904" i="1"/>
  <c r="AC884" i="1"/>
  <c r="H1988" i="1"/>
  <c r="J1987" i="1" l="1"/>
  <c r="J1988" i="1"/>
  <c r="AV904" i="1"/>
  <c r="AZ904" i="1"/>
  <c r="AL905" i="1" s="1"/>
  <c r="AN904" i="1"/>
  <c r="AX904" i="1" s="1"/>
  <c r="AJ905" i="1" s="1"/>
  <c r="AW904" i="1"/>
  <c r="BA904" i="1" s="1"/>
  <c r="AM905" i="1" s="1"/>
  <c r="AO904" i="1"/>
  <c r="AY904" i="1" s="1"/>
  <c r="AK905" i="1" s="1"/>
  <c r="L1987" i="1"/>
  <c r="P1987" i="1" s="1"/>
  <c r="F1988" i="1" s="1"/>
  <c r="N1988" i="1" s="1"/>
  <c r="D1989" i="1" s="1"/>
  <c r="AH884" i="1"/>
  <c r="V885" i="1" s="1"/>
  <c r="X884" i="1"/>
  <c r="AF884" i="1" s="1"/>
  <c r="T885" i="1" s="1"/>
  <c r="AG884" i="1"/>
  <c r="U885" i="1" s="1"/>
  <c r="W884" i="1"/>
  <c r="AE884" i="1" s="1"/>
  <c r="S885" i="1" s="1"/>
  <c r="I1988" i="1"/>
  <c r="K1988" i="1" s="1"/>
  <c r="O1988" i="1" s="1"/>
  <c r="I1987" i="1"/>
  <c r="K1987" i="1" s="1"/>
  <c r="O1987" i="1" s="1"/>
  <c r="E1988" i="1" s="1"/>
  <c r="L1988" i="1"/>
  <c r="P1988" i="1" s="1"/>
  <c r="Y885" i="1" l="1"/>
  <c r="Z885" i="1" s="1"/>
  <c r="AA885" i="1" s="1"/>
  <c r="AP905" i="1"/>
  <c r="AQ905" i="1" s="1"/>
  <c r="F1989" i="1"/>
  <c r="N1989" i="1" s="1"/>
  <c r="D1990" i="1" s="1"/>
  <c r="E1989" i="1"/>
  <c r="M1988" i="1"/>
  <c r="C1989" i="1" s="1"/>
  <c r="G1989" i="1" s="1"/>
  <c r="AB885" i="1" l="1"/>
  <c r="AR905" i="1"/>
  <c r="AS905" i="1"/>
  <c r="AU905" i="1" s="1"/>
  <c r="AT905" i="1"/>
  <c r="AD885" i="1"/>
  <c r="AC885" i="1"/>
  <c r="M1989" i="1"/>
  <c r="C1990" i="1" s="1"/>
  <c r="G1990" i="1" s="1"/>
  <c r="AZ905" i="1" l="1"/>
  <c r="AL906" i="1" s="1"/>
  <c r="AV905" i="1"/>
  <c r="AN905" i="1"/>
  <c r="AX905" i="1" s="1"/>
  <c r="AJ906" i="1" s="1"/>
  <c r="AW905" i="1"/>
  <c r="BA905" i="1" s="1"/>
  <c r="AM906" i="1" s="1"/>
  <c r="AO905" i="1"/>
  <c r="AY905" i="1" s="1"/>
  <c r="AK906" i="1" s="1"/>
  <c r="AG885" i="1"/>
  <c r="U886" i="1" s="1"/>
  <c r="W885" i="1"/>
  <c r="AE885" i="1" s="1"/>
  <c r="S886" i="1" s="1"/>
  <c r="AH885" i="1"/>
  <c r="V886" i="1" s="1"/>
  <c r="X885" i="1"/>
  <c r="AF885" i="1" s="1"/>
  <c r="T886" i="1" s="1"/>
  <c r="H1989" i="1"/>
  <c r="J1989" i="1" s="1"/>
  <c r="Y886" i="1" l="1"/>
  <c r="Z886" i="1" s="1"/>
  <c r="AA886" i="1"/>
  <c r="AB886" i="1"/>
  <c r="AP906" i="1"/>
  <c r="AQ906" i="1" s="1"/>
  <c r="L1989" i="1"/>
  <c r="P1989" i="1" s="1"/>
  <c r="F1990" i="1" s="1"/>
  <c r="N1990" i="1" s="1"/>
  <c r="D1991" i="1" s="1"/>
  <c r="I1989" i="1"/>
  <c r="K1989" i="1" s="1"/>
  <c r="O1989" i="1" s="1"/>
  <c r="E1990" i="1" s="1"/>
  <c r="H1990" i="1"/>
  <c r="J1990" i="1" s="1"/>
  <c r="AR906" i="1" l="1"/>
  <c r="AT906" i="1" s="1"/>
  <c r="AS906" i="1"/>
  <c r="AU906" i="1" s="1"/>
  <c r="AD886" i="1"/>
  <c r="I1990" i="1"/>
  <c r="K1990" i="1" s="1"/>
  <c r="O1990" i="1" s="1"/>
  <c r="E1991" i="1" s="1"/>
  <c r="L1990" i="1"/>
  <c r="P1990" i="1" s="1"/>
  <c r="F1991" i="1" s="1"/>
  <c r="N1991" i="1" s="1"/>
  <c r="D1992" i="1" s="1"/>
  <c r="AC886" i="1"/>
  <c r="M1990" i="1"/>
  <c r="C1991" i="1" s="1"/>
  <c r="G1991" i="1" s="1"/>
  <c r="AW906" i="1" l="1"/>
  <c r="BA906" i="1" s="1"/>
  <c r="AM907" i="1" s="1"/>
  <c r="AO906" i="1"/>
  <c r="AY906" i="1" s="1"/>
  <c r="AK907" i="1" s="1"/>
  <c r="AV906" i="1"/>
  <c r="AZ906" i="1"/>
  <c r="AL907" i="1" s="1"/>
  <c r="AN906" i="1"/>
  <c r="AX906" i="1" s="1"/>
  <c r="AJ907" i="1" s="1"/>
  <c r="AH886" i="1"/>
  <c r="V887" i="1" s="1"/>
  <c r="X886" i="1"/>
  <c r="AF886" i="1" s="1"/>
  <c r="T887" i="1" s="1"/>
  <c r="AG886" i="1"/>
  <c r="U887" i="1" s="1"/>
  <c r="W886" i="1"/>
  <c r="AE886" i="1" s="1"/>
  <c r="S887" i="1" s="1"/>
  <c r="M1991" i="1"/>
  <c r="C1992" i="1" s="1"/>
  <c r="G1992" i="1" s="1"/>
  <c r="Y887" i="1" l="1"/>
  <c r="Z887" i="1" s="1"/>
  <c r="AP907" i="1"/>
  <c r="AQ907" i="1" s="1"/>
  <c r="H1991" i="1"/>
  <c r="J1991" i="1" s="1"/>
  <c r="AA887" i="1" l="1"/>
  <c r="AB887" i="1"/>
  <c r="AD887" i="1" s="1"/>
  <c r="X887" i="1" s="1"/>
  <c r="AF887" i="1" s="1"/>
  <c r="T888" i="1" s="1"/>
  <c r="AR907" i="1"/>
  <c r="AS907" i="1"/>
  <c r="AU907" i="1" s="1"/>
  <c r="AT907" i="1"/>
  <c r="L1991" i="1"/>
  <c r="P1991" i="1" s="1"/>
  <c r="F1992" i="1" s="1"/>
  <c r="N1992" i="1" s="1"/>
  <c r="D1993" i="1" s="1"/>
  <c r="I1991" i="1"/>
  <c r="K1991" i="1" s="1"/>
  <c r="O1991" i="1" s="1"/>
  <c r="E1992" i="1" s="1"/>
  <c r="M1992" i="1" s="1"/>
  <c r="C1993" i="1" s="1"/>
  <c r="G1993" i="1" s="1"/>
  <c r="AH887" i="1"/>
  <c r="V888" i="1" s="1"/>
  <c r="AC887" i="1"/>
  <c r="H1992" i="1"/>
  <c r="J1992" i="1" s="1"/>
  <c r="AZ907" i="1" l="1"/>
  <c r="AL908" i="1" s="1"/>
  <c r="AV907" i="1"/>
  <c r="AN907" i="1"/>
  <c r="AX907" i="1" s="1"/>
  <c r="AJ908" i="1" s="1"/>
  <c r="AW907" i="1"/>
  <c r="BA907" i="1" s="1"/>
  <c r="AM908" i="1" s="1"/>
  <c r="AO907" i="1"/>
  <c r="AY907" i="1" s="1"/>
  <c r="AK908" i="1" s="1"/>
  <c r="L1992" i="1"/>
  <c r="P1992" i="1" s="1"/>
  <c r="F1993" i="1" s="1"/>
  <c r="N1993" i="1" s="1"/>
  <c r="D1994" i="1" s="1"/>
  <c r="I1992" i="1"/>
  <c r="K1992" i="1" s="1"/>
  <c r="O1992" i="1" s="1"/>
  <c r="E1993" i="1" s="1"/>
  <c r="M1993" i="1" s="1"/>
  <c r="C1994" i="1" s="1"/>
  <c r="AG887" i="1"/>
  <c r="U888" i="1" s="1"/>
  <c r="W887" i="1"/>
  <c r="AE887" i="1" s="1"/>
  <c r="S888" i="1" s="1"/>
  <c r="G1994" i="1" l="1"/>
  <c r="Y888" i="1"/>
  <c r="AP908" i="1"/>
  <c r="AQ908" i="1" s="1"/>
  <c r="H1993" i="1"/>
  <c r="I1993" i="1" l="1"/>
  <c r="K1993" i="1" s="1"/>
  <c r="O1993" i="1" s="1"/>
  <c r="E1994" i="1" s="1"/>
  <c r="M1994" i="1" s="1"/>
  <c r="C1995" i="1" s="1"/>
  <c r="J1993" i="1"/>
  <c r="Z888" i="1"/>
  <c r="AA888" i="1" s="1"/>
  <c r="AB888" i="1"/>
  <c r="AR908" i="1"/>
  <c r="AS908" i="1"/>
  <c r="AT908" i="1"/>
  <c r="AU908" i="1"/>
  <c r="H1994" i="1"/>
  <c r="L1993" i="1"/>
  <c r="P1993" i="1" s="1"/>
  <c r="F1994" i="1" s="1"/>
  <c r="N1994" i="1" s="1"/>
  <c r="D1995" i="1" s="1"/>
  <c r="I1994" i="1"/>
  <c r="K1994" i="1" s="1"/>
  <c r="O1994" i="1" s="1"/>
  <c r="E1995" i="1" s="1"/>
  <c r="M1995" i="1" s="1"/>
  <c r="C1996" i="1" s="1"/>
  <c r="AC888" i="1"/>
  <c r="AD888" i="1"/>
  <c r="J1994" i="1" l="1"/>
  <c r="L1994" i="1" s="1"/>
  <c r="P1994" i="1" s="1"/>
  <c r="F1995" i="1" s="1"/>
  <c r="N1995" i="1" s="1"/>
  <c r="D1996" i="1" s="1"/>
  <c r="G1995" i="1"/>
  <c r="H1995" i="1" s="1"/>
  <c r="AW908" i="1"/>
  <c r="BA908" i="1" s="1"/>
  <c r="AM909" i="1" s="1"/>
  <c r="AO908" i="1"/>
  <c r="AY908" i="1" s="1"/>
  <c r="AK909" i="1" s="1"/>
  <c r="AZ908" i="1"/>
  <c r="AL909" i="1" s="1"/>
  <c r="AV908" i="1"/>
  <c r="AN908" i="1"/>
  <c r="AX908" i="1" s="1"/>
  <c r="AJ909" i="1" s="1"/>
  <c r="AG888" i="1"/>
  <c r="U889" i="1" s="1"/>
  <c r="W888" i="1"/>
  <c r="AE888" i="1" s="1"/>
  <c r="S889" i="1" s="1"/>
  <c r="AH888" i="1"/>
  <c r="V889" i="1" s="1"/>
  <c r="X888" i="1"/>
  <c r="AF888" i="1" s="1"/>
  <c r="T889" i="1" s="1"/>
  <c r="G1996" i="1" l="1"/>
  <c r="I1995" i="1"/>
  <c r="K1995" i="1" s="1"/>
  <c r="O1995" i="1" s="1"/>
  <c r="E1996" i="1" s="1"/>
  <c r="M1996" i="1" s="1"/>
  <c r="C1997" i="1" s="1"/>
  <c r="J1995" i="1"/>
  <c r="Y889" i="1"/>
  <c r="Z889" i="1" s="1"/>
  <c r="AP909" i="1"/>
  <c r="AQ909" i="1" s="1"/>
  <c r="H1996" i="1"/>
  <c r="L1995" i="1"/>
  <c r="P1995" i="1" s="1"/>
  <c r="F1996" i="1" s="1"/>
  <c r="N1996" i="1" s="1"/>
  <c r="D1997" i="1" s="1"/>
  <c r="G1997" i="1" l="1"/>
  <c r="J1996" i="1"/>
  <c r="I1996" i="1"/>
  <c r="K1996" i="1" s="1"/>
  <c r="O1996" i="1" s="1"/>
  <c r="E1997" i="1" s="1"/>
  <c r="M1997" i="1" s="1"/>
  <c r="C1998" i="1" s="1"/>
  <c r="AA889" i="1"/>
  <c r="AB889" i="1"/>
  <c r="AD889" i="1" s="1"/>
  <c r="AR909" i="1"/>
  <c r="AS909" i="1"/>
  <c r="AU909" i="1" s="1"/>
  <c r="AT909" i="1"/>
  <c r="AC889" i="1"/>
  <c r="AG889" i="1" s="1"/>
  <c r="U890" i="1" s="1"/>
  <c r="H1997" i="1"/>
  <c r="I1997" i="1" s="1"/>
  <c r="K1997" i="1" s="1"/>
  <c r="O1997" i="1" s="1"/>
  <c r="L1996" i="1"/>
  <c r="P1996" i="1" s="1"/>
  <c r="F1997" i="1" s="1"/>
  <c r="N1997" i="1" s="1"/>
  <c r="D1998" i="1" s="1"/>
  <c r="E1998" i="1" l="1"/>
  <c r="M1998" i="1" s="1"/>
  <c r="C1999" i="1"/>
  <c r="G1998" i="1"/>
  <c r="J1997" i="1"/>
  <c r="L1997" i="1" s="1"/>
  <c r="P1997" i="1" s="1"/>
  <c r="F1998" i="1" s="1"/>
  <c r="N1998" i="1" s="1"/>
  <c r="D1999" i="1" s="1"/>
  <c r="W889" i="1"/>
  <c r="AE889" i="1" s="1"/>
  <c r="S890" i="1" s="1"/>
  <c r="AZ909" i="1"/>
  <c r="AL910" i="1" s="1"/>
  <c r="AV909" i="1"/>
  <c r="AN909" i="1"/>
  <c r="AX909" i="1" s="1"/>
  <c r="AJ910" i="1" s="1"/>
  <c r="AW909" i="1"/>
  <c r="BA909" i="1" s="1"/>
  <c r="AM910" i="1" s="1"/>
  <c r="AO909" i="1"/>
  <c r="AY909" i="1" s="1"/>
  <c r="AK910" i="1" s="1"/>
  <c r="H1998" i="1"/>
  <c r="AH889" i="1"/>
  <c r="V890" i="1" s="1"/>
  <c r="X889" i="1"/>
  <c r="AF889" i="1" s="1"/>
  <c r="T890" i="1" s="1"/>
  <c r="I1998" i="1"/>
  <c r="K1998" i="1" s="1"/>
  <c r="O1998" i="1" s="1"/>
  <c r="E1999" i="1" s="1"/>
  <c r="J1998" i="1" l="1"/>
  <c r="G1999" i="1"/>
  <c r="Y890" i="1"/>
  <c r="Z890" i="1" s="1"/>
  <c r="AP910" i="1"/>
  <c r="AQ910" i="1" s="1"/>
  <c r="L1998" i="1"/>
  <c r="P1998" i="1" s="1"/>
  <c r="F1999" i="1" s="1"/>
  <c r="N1999" i="1" s="1"/>
  <c r="D2000" i="1" s="1"/>
  <c r="M1999" i="1"/>
  <c r="C2000" i="1" s="1"/>
  <c r="G2000" i="1" l="1"/>
  <c r="H1999" i="1"/>
  <c r="J1999" i="1" s="1"/>
  <c r="L1999" i="1" s="1"/>
  <c r="P1999" i="1" s="1"/>
  <c r="F2000" i="1" s="1"/>
  <c r="N2000" i="1" s="1"/>
  <c r="D2001" i="1" s="1"/>
  <c r="AA890" i="1"/>
  <c r="AB890" i="1"/>
  <c r="AR910" i="1"/>
  <c r="AT910" i="1" s="1"/>
  <c r="AS910" i="1"/>
  <c r="AU910" i="1" s="1"/>
  <c r="AC890" i="1"/>
  <c r="H2000" i="1"/>
  <c r="J2000" i="1" s="1"/>
  <c r="I1999" i="1" l="1"/>
  <c r="K1999" i="1" s="1"/>
  <c r="O1999" i="1" s="1"/>
  <c r="E2000" i="1" s="1"/>
  <c r="M2000" i="1" s="1"/>
  <c r="C2001" i="1" s="1"/>
  <c r="G2001" i="1" s="1"/>
  <c r="AW910" i="1"/>
  <c r="BA910" i="1" s="1"/>
  <c r="AM911" i="1" s="1"/>
  <c r="AO910" i="1"/>
  <c r="AY910" i="1" s="1"/>
  <c r="AK911" i="1" s="1"/>
  <c r="AV910" i="1"/>
  <c r="AZ910" i="1"/>
  <c r="AL911" i="1" s="1"/>
  <c r="AN910" i="1"/>
  <c r="AX910" i="1" s="1"/>
  <c r="AJ911" i="1" s="1"/>
  <c r="AD890" i="1"/>
  <c r="AH890" i="1" s="1"/>
  <c r="V891" i="1" s="1"/>
  <c r="AG890" i="1"/>
  <c r="U891" i="1" s="1"/>
  <c r="W890" i="1"/>
  <c r="AE890" i="1" s="1"/>
  <c r="S891" i="1" s="1"/>
  <c r="I2000" i="1"/>
  <c r="K2000" i="1" s="1"/>
  <c r="O2000" i="1" s="1"/>
  <c r="E2001" i="1" s="1"/>
  <c r="L2000" i="1"/>
  <c r="P2000" i="1" s="1"/>
  <c r="F2001" i="1" s="1"/>
  <c r="H2001" i="1" l="1"/>
  <c r="J2001" i="1" s="1"/>
  <c r="L2001" i="1" s="1"/>
  <c r="P2001" i="1" s="1"/>
  <c r="F2002" i="1" s="1"/>
  <c r="X890" i="1"/>
  <c r="AF890" i="1" s="1"/>
  <c r="T891" i="1" s="1"/>
  <c r="AP911" i="1"/>
  <c r="AQ911" i="1" s="1"/>
  <c r="M2001" i="1"/>
  <c r="C2002" i="1" s="1"/>
  <c r="G2002" i="1" s="1"/>
  <c r="N2001" i="1"/>
  <c r="D2002" i="1" s="1"/>
  <c r="I2001" i="1"/>
  <c r="K2001" i="1" s="1"/>
  <c r="O2001" i="1" s="1"/>
  <c r="E2002" i="1" s="1"/>
  <c r="Y891" i="1" l="1"/>
  <c r="AR911" i="1"/>
  <c r="AS911" i="1"/>
  <c r="AU911" i="1" s="1"/>
  <c r="AW911" i="1" s="1"/>
  <c r="BA911" i="1" s="1"/>
  <c r="AM912" i="1" s="1"/>
  <c r="AT911" i="1"/>
  <c r="M2002" i="1"/>
  <c r="C2003" i="1" s="1"/>
  <c r="N2002" i="1"/>
  <c r="D2003" i="1" s="1"/>
  <c r="G2003" i="1" l="1"/>
  <c r="Z891" i="1"/>
  <c r="AA891" i="1"/>
  <c r="AC891" i="1" s="1"/>
  <c r="AB891" i="1"/>
  <c r="AD891" i="1" s="1"/>
  <c r="X891" i="1" s="1"/>
  <c r="AF891" i="1" s="1"/>
  <c r="T892" i="1" s="1"/>
  <c r="AO911" i="1"/>
  <c r="AY911" i="1" s="1"/>
  <c r="AK912" i="1" s="1"/>
  <c r="AZ911" i="1"/>
  <c r="AL912" i="1" s="1"/>
  <c r="AV911" i="1"/>
  <c r="AN911" i="1"/>
  <c r="AX911" i="1" s="1"/>
  <c r="AJ912" i="1" s="1"/>
  <c r="AH891" i="1"/>
  <c r="V892" i="1" s="1"/>
  <c r="H2002" i="1"/>
  <c r="I2002" i="1" s="1"/>
  <c r="K2002" i="1" s="1"/>
  <c r="O2002" i="1" s="1"/>
  <c r="E2003" i="1" s="1"/>
  <c r="H2003" i="1" l="1"/>
  <c r="J2003" i="1" s="1"/>
  <c r="L2003" i="1" s="1"/>
  <c r="P2003" i="1" s="1"/>
  <c r="J2002" i="1"/>
  <c r="L2002" i="1" s="1"/>
  <c r="P2002" i="1" s="1"/>
  <c r="F2003" i="1" s="1"/>
  <c r="N2003" i="1" s="1"/>
  <c r="D2004" i="1" s="1"/>
  <c r="AG891" i="1"/>
  <c r="U892" i="1" s="1"/>
  <c r="W891" i="1"/>
  <c r="AE891" i="1" s="1"/>
  <c r="S892" i="1" s="1"/>
  <c r="AP912" i="1"/>
  <c r="AQ912" i="1" s="1"/>
  <c r="I2003" i="1"/>
  <c r="K2003" i="1" s="1"/>
  <c r="O2003" i="1" s="1"/>
  <c r="E2004" i="1" s="1"/>
  <c r="M2003" i="1"/>
  <c r="C2004" i="1" s="1"/>
  <c r="F2004" i="1" l="1"/>
  <c r="G2004" i="1"/>
  <c r="Y892" i="1"/>
  <c r="AR912" i="1"/>
  <c r="AS912" i="1"/>
  <c r="AU912" i="1" s="1"/>
  <c r="AT912" i="1"/>
  <c r="N2004" i="1"/>
  <c r="D2005" i="1" s="1"/>
  <c r="M2004" i="1"/>
  <c r="C2005" i="1" s="1"/>
  <c r="G2005" i="1" l="1"/>
  <c r="H2004" i="1"/>
  <c r="J2004" i="1" s="1"/>
  <c r="L2004" i="1" s="1"/>
  <c r="P2004" i="1" s="1"/>
  <c r="F2005" i="1" s="1"/>
  <c r="Z892" i="1"/>
  <c r="AA892" i="1" s="1"/>
  <c r="AC892" i="1" s="1"/>
  <c r="AB892" i="1"/>
  <c r="AD892" i="1" s="1"/>
  <c r="AW912" i="1"/>
  <c r="BA912" i="1" s="1"/>
  <c r="AM913" i="1" s="1"/>
  <c r="AO912" i="1"/>
  <c r="AY912" i="1" s="1"/>
  <c r="AK913" i="1" s="1"/>
  <c r="AV912" i="1"/>
  <c r="AZ912" i="1"/>
  <c r="AL913" i="1" s="1"/>
  <c r="AN912" i="1"/>
  <c r="AX912" i="1" s="1"/>
  <c r="AJ913" i="1" s="1"/>
  <c r="H2005" i="1"/>
  <c r="J2005" i="1" l="1"/>
  <c r="I2004" i="1"/>
  <c r="K2004" i="1" s="1"/>
  <c r="O2004" i="1" s="1"/>
  <c r="E2005" i="1" s="1"/>
  <c r="M2005" i="1" s="1"/>
  <c r="C2006" i="1" s="1"/>
  <c r="AG892" i="1"/>
  <c r="U893" i="1" s="1"/>
  <c r="W892" i="1"/>
  <c r="AE892" i="1" s="1"/>
  <c r="S893" i="1" s="1"/>
  <c r="AH892" i="1"/>
  <c r="V893" i="1" s="1"/>
  <c r="X892" i="1"/>
  <c r="AF892" i="1" s="1"/>
  <c r="T893" i="1" s="1"/>
  <c r="AP913" i="1"/>
  <c r="AQ913" i="1" s="1"/>
  <c r="N2005" i="1"/>
  <c r="D2006" i="1" s="1"/>
  <c r="I2005" i="1"/>
  <c r="K2005" i="1" s="1"/>
  <c r="O2005" i="1" s="1"/>
  <c r="L2005" i="1"/>
  <c r="P2005" i="1" s="1"/>
  <c r="F2006" i="1" s="1"/>
  <c r="G2006" i="1" l="1"/>
  <c r="E2006" i="1"/>
  <c r="Y893" i="1"/>
  <c r="Z893" i="1" s="1"/>
  <c r="AR913" i="1"/>
  <c r="AT913" i="1" s="1"/>
  <c r="AS913" i="1"/>
  <c r="AU913" i="1" s="1"/>
  <c r="AV913" i="1"/>
  <c r="AZ913" i="1"/>
  <c r="AL914" i="1" s="1"/>
  <c r="AN913" i="1"/>
  <c r="AX913" i="1" s="1"/>
  <c r="AJ914" i="1" s="1"/>
  <c r="N2006" i="1"/>
  <c r="D2007" i="1" s="1"/>
  <c r="M2006" i="1"/>
  <c r="C2007" i="1" s="1"/>
  <c r="H2006" i="1"/>
  <c r="J2006" i="1" s="1"/>
  <c r="G2007" i="1" l="1"/>
  <c r="AA893" i="1"/>
  <c r="AC893" i="1" s="1"/>
  <c r="AB893" i="1"/>
  <c r="AD893" i="1" s="1"/>
  <c r="AW913" i="1"/>
  <c r="BA913" i="1" s="1"/>
  <c r="AM914" i="1" s="1"/>
  <c r="AO913" i="1"/>
  <c r="AY913" i="1" s="1"/>
  <c r="AK914" i="1" s="1"/>
  <c r="H2007" i="1"/>
  <c r="I2006" i="1"/>
  <c r="K2006" i="1" s="1"/>
  <c r="O2006" i="1" s="1"/>
  <c r="E2007" i="1" s="1"/>
  <c r="L2006" i="1"/>
  <c r="P2006" i="1" s="1"/>
  <c r="F2007" i="1" s="1"/>
  <c r="J2007" i="1" l="1"/>
  <c r="AH893" i="1"/>
  <c r="V894" i="1" s="1"/>
  <c r="X893" i="1"/>
  <c r="AF893" i="1" s="1"/>
  <c r="T894" i="1" s="1"/>
  <c r="AG893" i="1"/>
  <c r="U894" i="1" s="1"/>
  <c r="W893" i="1"/>
  <c r="AE893" i="1" s="1"/>
  <c r="S894" i="1" s="1"/>
  <c r="AP914" i="1"/>
  <c r="L2007" i="1"/>
  <c r="P2007" i="1" s="1"/>
  <c r="F2008" i="1" s="1"/>
  <c r="N2007" i="1"/>
  <c r="D2008" i="1" s="1"/>
  <c r="M2007" i="1"/>
  <c r="C2008" i="1" s="1"/>
  <c r="I2007" i="1"/>
  <c r="K2007" i="1" s="1"/>
  <c r="O2007" i="1" s="1"/>
  <c r="E2008" i="1" s="1"/>
  <c r="G2008" i="1" l="1"/>
  <c r="Y894" i="1"/>
  <c r="Z894" i="1" s="1"/>
  <c r="AA894" i="1" s="1"/>
  <c r="AC894" i="1" s="1"/>
  <c r="AB894" i="1"/>
  <c r="AD894" i="1" s="1"/>
  <c r="AH894" i="1" s="1"/>
  <c r="V895" i="1" s="1"/>
  <c r="AQ914" i="1"/>
  <c r="AR914" i="1"/>
  <c r="AT914" i="1" s="1"/>
  <c r="AS914" i="1"/>
  <c r="AU914" i="1" s="1"/>
  <c r="AW914" i="1" s="1"/>
  <c r="BA914" i="1" s="1"/>
  <c r="AM915" i="1" s="1"/>
  <c r="M2008" i="1"/>
  <c r="C2009" i="1" s="1"/>
  <c r="H2008" i="1"/>
  <c r="J2008" i="1" s="1"/>
  <c r="N2008" i="1"/>
  <c r="D2009" i="1" s="1"/>
  <c r="AO914" i="1" l="1"/>
  <c r="AY914" i="1" s="1"/>
  <c r="AK915" i="1" s="1"/>
  <c r="G2009" i="1"/>
  <c r="AG894" i="1"/>
  <c r="U895" i="1" s="1"/>
  <c r="W894" i="1"/>
  <c r="AE894" i="1" s="1"/>
  <c r="S895" i="1" s="1"/>
  <c r="X894" i="1"/>
  <c r="AF894" i="1" s="1"/>
  <c r="T895" i="1" s="1"/>
  <c r="AZ914" i="1"/>
  <c r="AL915" i="1" s="1"/>
  <c r="AV914" i="1"/>
  <c r="AN914" i="1"/>
  <c r="AX914" i="1" s="1"/>
  <c r="AJ915" i="1" s="1"/>
  <c r="L2008" i="1"/>
  <c r="P2008" i="1" s="1"/>
  <c r="F2009" i="1" s="1"/>
  <c r="I2008" i="1"/>
  <c r="K2008" i="1" s="1"/>
  <c r="O2008" i="1" s="1"/>
  <c r="E2009" i="1" s="1"/>
  <c r="H2009" i="1"/>
  <c r="J2009" i="1" l="1"/>
  <c r="Y895" i="1"/>
  <c r="AP915" i="1"/>
  <c r="I2009" i="1"/>
  <c r="K2009" i="1" s="1"/>
  <c r="O2009" i="1" s="1"/>
  <c r="E2010" i="1" s="1"/>
  <c r="M2009" i="1"/>
  <c r="C2010" i="1" s="1"/>
  <c r="L2009" i="1"/>
  <c r="P2009" i="1" s="1"/>
  <c r="F2010" i="1" s="1"/>
  <c r="N2009" i="1"/>
  <c r="D2010" i="1" s="1"/>
  <c r="G2010" i="1" l="1"/>
  <c r="Z895" i="1"/>
  <c r="AA895" i="1" s="1"/>
  <c r="AC895" i="1" s="1"/>
  <c r="AB895" i="1"/>
  <c r="AD895" i="1" s="1"/>
  <c r="AH895" i="1" s="1"/>
  <c r="V896" i="1" s="1"/>
  <c r="AQ915" i="1"/>
  <c r="AS915" i="1"/>
  <c r="AR915" i="1"/>
  <c r="AT915" i="1"/>
  <c r="N2010" i="1"/>
  <c r="D2011" i="1" s="1"/>
  <c r="M2010" i="1"/>
  <c r="C2011" i="1" s="1"/>
  <c r="H2010" i="1"/>
  <c r="J2010" i="1" s="1"/>
  <c r="G2011" i="1" l="1"/>
  <c r="W895" i="1"/>
  <c r="AE895" i="1" s="1"/>
  <c r="S896" i="1" s="1"/>
  <c r="AG895" i="1"/>
  <c r="U896" i="1" s="1"/>
  <c r="X895" i="1"/>
  <c r="AF895" i="1" s="1"/>
  <c r="T896" i="1" s="1"/>
  <c r="AV915" i="1"/>
  <c r="AZ915" i="1"/>
  <c r="AL916" i="1" s="1"/>
  <c r="AN915" i="1"/>
  <c r="AX915" i="1" s="1"/>
  <c r="AJ916" i="1" s="1"/>
  <c r="AU915" i="1"/>
  <c r="I2010" i="1"/>
  <c r="K2010" i="1" s="1"/>
  <c r="O2010" i="1" s="1"/>
  <c r="E2011" i="1" s="1"/>
  <c r="M2011" i="1" s="1"/>
  <c r="C2012" i="1" s="1"/>
  <c r="G2012" i="1" s="1"/>
  <c r="L2010" i="1"/>
  <c r="P2010" i="1" s="1"/>
  <c r="F2011" i="1" s="1"/>
  <c r="N2011" i="1" s="1"/>
  <c r="D2012" i="1" s="1"/>
  <c r="H2011" i="1"/>
  <c r="J2011" i="1" s="1"/>
  <c r="Y896" i="1" l="1"/>
  <c r="AW915" i="1"/>
  <c r="BA915" i="1" s="1"/>
  <c r="AM916" i="1" s="1"/>
  <c r="AO915" i="1"/>
  <c r="AY915" i="1" s="1"/>
  <c r="AK916" i="1" s="1"/>
  <c r="AP916" i="1" s="1"/>
  <c r="I2011" i="1"/>
  <c r="K2011" i="1" s="1"/>
  <c r="O2011" i="1" s="1"/>
  <c r="E2012" i="1" s="1"/>
  <c r="H2012" i="1"/>
  <c r="J2012" i="1" s="1"/>
  <c r="L2011" i="1"/>
  <c r="P2011" i="1" s="1"/>
  <c r="F2012" i="1" s="1"/>
  <c r="Z896" i="1" l="1"/>
  <c r="AA896" i="1"/>
  <c r="AC896" i="1" s="1"/>
  <c r="AB896" i="1"/>
  <c r="AD896" i="1" s="1"/>
  <c r="AH896" i="1" s="1"/>
  <c r="V897" i="1" s="1"/>
  <c r="AQ916" i="1"/>
  <c r="AR916" i="1" s="1"/>
  <c r="AT916" i="1" s="1"/>
  <c r="AS916" i="1"/>
  <c r="AU916" i="1" s="1"/>
  <c r="AW916" i="1" s="1"/>
  <c r="BA916" i="1" s="1"/>
  <c r="AM917" i="1" s="1"/>
  <c r="N2012" i="1"/>
  <c r="D2013" i="1" s="1"/>
  <c r="M2012" i="1"/>
  <c r="C2013" i="1" s="1"/>
  <c r="G2013" i="1" s="1"/>
  <c r="I2012" i="1"/>
  <c r="K2012" i="1" s="1"/>
  <c r="O2012" i="1" s="1"/>
  <c r="E2013" i="1" s="1"/>
  <c r="L2012" i="1"/>
  <c r="P2012" i="1" s="1"/>
  <c r="F2013" i="1" s="1"/>
  <c r="AG896" i="1" l="1"/>
  <c r="U897" i="1" s="1"/>
  <c r="W896" i="1"/>
  <c r="AE896" i="1" s="1"/>
  <c r="S897" i="1" s="1"/>
  <c r="X896" i="1"/>
  <c r="AF896" i="1" s="1"/>
  <c r="T897" i="1" s="1"/>
  <c r="AO916" i="1"/>
  <c r="AY916" i="1" s="1"/>
  <c r="AK917" i="1" s="1"/>
  <c r="AZ916" i="1"/>
  <c r="AL917" i="1" s="1"/>
  <c r="AV916" i="1"/>
  <c r="AN916" i="1"/>
  <c r="AX916" i="1" s="1"/>
  <c r="AJ917" i="1" s="1"/>
  <c r="N2013" i="1"/>
  <c r="D2014" i="1" s="1"/>
  <c r="M2013" i="1"/>
  <c r="C2014" i="1" s="1"/>
  <c r="H2013" i="1"/>
  <c r="J2013" i="1" s="1"/>
  <c r="G2014" i="1" l="1"/>
  <c r="Y897" i="1"/>
  <c r="Z897" i="1" s="1"/>
  <c r="AA897" i="1" s="1"/>
  <c r="AC897" i="1" s="1"/>
  <c r="AB897" i="1"/>
  <c r="AD897" i="1" s="1"/>
  <c r="AP917" i="1"/>
  <c r="AQ917" i="1" s="1"/>
  <c r="I2013" i="1"/>
  <c r="K2013" i="1" s="1"/>
  <c r="O2013" i="1" s="1"/>
  <c r="E2014" i="1" s="1"/>
  <c r="M2014" i="1" s="1"/>
  <c r="C2015" i="1" s="1"/>
  <c r="L2013" i="1"/>
  <c r="P2013" i="1" s="1"/>
  <c r="F2014" i="1" s="1"/>
  <c r="AR917" i="1" l="1"/>
  <c r="AS917" i="1"/>
  <c r="AU917" i="1" s="1"/>
  <c r="AW917" i="1" s="1"/>
  <c r="BA917" i="1" s="1"/>
  <c r="AM918" i="1" s="1"/>
  <c r="AT917" i="1"/>
  <c r="H2014" i="1"/>
  <c r="J2014" i="1" s="1"/>
  <c r="AG897" i="1"/>
  <c r="U898" i="1" s="1"/>
  <c r="W897" i="1"/>
  <c r="AE897" i="1" s="1"/>
  <c r="S898" i="1" s="1"/>
  <c r="AH897" i="1"/>
  <c r="V898" i="1" s="1"/>
  <c r="X897" i="1"/>
  <c r="AF897" i="1" s="1"/>
  <c r="T898" i="1" s="1"/>
  <c r="N2014" i="1"/>
  <c r="D2015" i="1" s="1"/>
  <c r="I2014" i="1" l="1"/>
  <c r="K2014" i="1" s="1"/>
  <c r="O2014" i="1" s="1"/>
  <c r="E2015" i="1" s="1"/>
  <c r="G2015" i="1"/>
  <c r="Y898" i="1"/>
  <c r="Z898" i="1" s="1"/>
  <c r="AA898" i="1" s="1"/>
  <c r="AC898" i="1" s="1"/>
  <c r="AO917" i="1"/>
  <c r="AY917" i="1" s="1"/>
  <c r="AK918" i="1" s="1"/>
  <c r="AZ917" i="1"/>
  <c r="AL918" i="1" s="1"/>
  <c r="AV917" i="1"/>
  <c r="AN917" i="1"/>
  <c r="AX917" i="1" s="1"/>
  <c r="AJ918" i="1" s="1"/>
  <c r="L2014" i="1"/>
  <c r="P2014" i="1" s="1"/>
  <c r="F2015" i="1" s="1"/>
  <c r="N2015" i="1" s="1"/>
  <c r="D2016" i="1" s="1"/>
  <c r="M2015" i="1"/>
  <c r="C2016" i="1" s="1"/>
  <c r="G2016" i="1" l="1"/>
  <c r="AB898" i="1"/>
  <c r="AP918" i="1"/>
  <c r="AQ918" i="1" s="1"/>
  <c r="AG898" i="1"/>
  <c r="U899" i="1" s="1"/>
  <c r="W898" i="1"/>
  <c r="AE898" i="1" s="1"/>
  <c r="S899" i="1" s="1"/>
  <c r="AD898" i="1"/>
  <c r="H2015" i="1"/>
  <c r="J2015" i="1" s="1"/>
  <c r="AR918" i="1" l="1"/>
  <c r="AS918" i="1"/>
  <c r="AU918" i="1" s="1"/>
  <c r="AT918" i="1"/>
  <c r="L2015" i="1"/>
  <c r="P2015" i="1" s="1"/>
  <c r="F2016" i="1" s="1"/>
  <c r="N2016" i="1" s="1"/>
  <c r="D2017" i="1" s="1"/>
  <c r="H2016" i="1"/>
  <c r="I2015" i="1"/>
  <c r="K2015" i="1" s="1"/>
  <c r="O2015" i="1" s="1"/>
  <c r="E2016" i="1" s="1"/>
  <c r="M2016" i="1" s="1"/>
  <c r="C2017" i="1" s="1"/>
  <c r="G2017" i="1" s="1"/>
  <c r="AH898" i="1"/>
  <c r="V899" i="1" s="1"/>
  <c r="X898" i="1"/>
  <c r="AF898" i="1" s="1"/>
  <c r="T899" i="1" s="1"/>
  <c r="J2016" i="1" l="1"/>
  <c r="L2016" i="1" s="1"/>
  <c r="P2016" i="1" s="1"/>
  <c r="F2017" i="1" s="1"/>
  <c r="N2017" i="1" s="1"/>
  <c r="D2018" i="1" s="1"/>
  <c r="Y899" i="1"/>
  <c r="AW918" i="1"/>
  <c r="BA918" i="1" s="1"/>
  <c r="AM919" i="1" s="1"/>
  <c r="AO918" i="1"/>
  <c r="AY918" i="1" s="1"/>
  <c r="AK919" i="1" s="1"/>
  <c r="AV918" i="1"/>
  <c r="AZ918" i="1"/>
  <c r="AL919" i="1" s="1"/>
  <c r="AN918" i="1"/>
  <c r="AX918" i="1" s="1"/>
  <c r="AJ919" i="1" s="1"/>
  <c r="I2016" i="1"/>
  <c r="K2016" i="1" s="1"/>
  <c r="O2016" i="1" s="1"/>
  <c r="E2017" i="1" s="1"/>
  <c r="M2017" i="1" s="1"/>
  <c r="C2018" i="1" s="1"/>
  <c r="G2018" i="1" l="1"/>
  <c r="Z899" i="1"/>
  <c r="AA899" i="1"/>
  <c r="AB899" i="1"/>
  <c r="AD899" i="1" s="1"/>
  <c r="AP919" i="1"/>
  <c r="AQ919" i="1" s="1"/>
  <c r="AC899" i="1"/>
  <c r="H2017" i="1"/>
  <c r="J2017" i="1" l="1"/>
  <c r="L2017" i="1" s="1"/>
  <c r="P2017" i="1" s="1"/>
  <c r="F2018" i="1" s="1"/>
  <c r="N2018" i="1" s="1"/>
  <c r="D2019" i="1" s="1"/>
  <c r="H2018" i="1"/>
  <c r="J2018" i="1" s="1"/>
  <c r="L2018" i="1" s="1"/>
  <c r="P2018" i="1" s="1"/>
  <c r="F2019" i="1" s="1"/>
  <c r="I2017" i="1"/>
  <c r="K2017" i="1" s="1"/>
  <c r="O2017" i="1" s="1"/>
  <c r="E2018" i="1" s="1"/>
  <c r="M2018" i="1" s="1"/>
  <c r="C2019" i="1" s="1"/>
  <c r="AR919" i="1"/>
  <c r="AS919" i="1"/>
  <c r="AU919" i="1" s="1"/>
  <c r="AT919" i="1"/>
  <c r="AG899" i="1"/>
  <c r="U900" i="1" s="1"/>
  <c r="W899" i="1"/>
  <c r="AE899" i="1" s="1"/>
  <c r="S900" i="1" s="1"/>
  <c r="AH899" i="1"/>
  <c r="V900" i="1" s="1"/>
  <c r="X899" i="1"/>
  <c r="AF899" i="1" s="1"/>
  <c r="T900" i="1" s="1"/>
  <c r="I2018" i="1"/>
  <c r="K2018" i="1" s="1"/>
  <c r="O2018" i="1" s="1"/>
  <c r="E2019" i="1" s="1"/>
  <c r="G2019" i="1" l="1"/>
  <c r="H2019" i="1" s="1"/>
  <c r="Y900" i="1"/>
  <c r="Z900" i="1" s="1"/>
  <c r="AW919" i="1"/>
  <c r="BA919" i="1" s="1"/>
  <c r="AM920" i="1" s="1"/>
  <c r="AO919" i="1"/>
  <c r="AY919" i="1" s="1"/>
  <c r="AK920" i="1" s="1"/>
  <c r="AZ919" i="1"/>
  <c r="AL920" i="1" s="1"/>
  <c r="AV919" i="1"/>
  <c r="AN919" i="1"/>
  <c r="AX919" i="1" s="1"/>
  <c r="AJ920" i="1" s="1"/>
  <c r="N2019" i="1"/>
  <c r="D2020" i="1" s="1"/>
  <c r="M2019" i="1"/>
  <c r="C2020" i="1" s="1"/>
  <c r="I2019" i="1"/>
  <c r="K2019" i="1" s="1"/>
  <c r="O2019" i="1" s="1"/>
  <c r="E2020" i="1" s="1"/>
  <c r="G2020" i="1" l="1"/>
  <c r="J2019" i="1"/>
  <c r="L2019" i="1" s="1"/>
  <c r="P2019" i="1" s="1"/>
  <c r="F2020" i="1" s="1"/>
  <c r="AA900" i="1"/>
  <c r="AB900" i="1"/>
  <c r="AP920" i="1"/>
  <c r="AQ920" i="1" s="1"/>
  <c r="AD900" i="1"/>
  <c r="AC900" i="1"/>
  <c r="N2020" i="1"/>
  <c r="D2021" i="1" s="1"/>
  <c r="M2020" i="1"/>
  <c r="C2021" i="1" s="1"/>
  <c r="H2020" i="1"/>
  <c r="J2020" i="1" s="1"/>
  <c r="G2021" i="1" l="1"/>
  <c r="AR920" i="1"/>
  <c r="AS920" i="1"/>
  <c r="AU920" i="1" s="1"/>
  <c r="AT920" i="1"/>
  <c r="AH900" i="1"/>
  <c r="V901" i="1" s="1"/>
  <c r="X900" i="1"/>
  <c r="AF900" i="1" s="1"/>
  <c r="T901" i="1" s="1"/>
  <c r="AG900" i="1"/>
  <c r="U901" i="1" s="1"/>
  <c r="W900" i="1"/>
  <c r="AE900" i="1" s="1"/>
  <c r="S901" i="1" s="1"/>
  <c r="H2021" i="1"/>
  <c r="J2021" i="1" s="1"/>
  <c r="I2020" i="1"/>
  <c r="K2020" i="1" s="1"/>
  <c r="O2020" i="1" s="1"/>
  <c r="E2021" i="1" s="1"/>
  <c r="L2020" i="1"/>
  <c r="P2020" i="1" s="1"/>
  <c r="F2021" i="1" s="1"/>
  <c r="Y901" i="1" l="1"/>
  <c r="Z901" i="1" s="1"/>
  <c r="AA901" i="1"/>
  <c r="AB901" i="1"/>
  <c r="AZ920" i="1"/>
  <c r="AL921" i="1" s="1"/>
  <c r="AV920" i="1"/>
  <c r="AN920" i="1"/>
  <c r="AX920" i="1" s="1"/>
  <c r="AJ921" i="1" s="1"/>
  <c r="AW920" i="1"/>
  <c r="BA920" i="1" s="1"/>
  <c r="AM921" i="1" s="1"/>
  <c r="AO920" i="1"/>
  <c r="AY920" i="1" s="1"/>
  <c r="AK921" i="1" s="1"/>
  <c r="N2021" i="1"/>
  <c r="D2022" i="1" s="1"/>
  <c r="M2021" i="1"/>
  <c r="C2022" i="1" s="1"/>
  <c r="G2022" i="1" s="1"/>
  <c r="L2021" i="1"/>
  <c r="P2021" i="1" s="1"/>
  <c r="F2022" i="1" s="1"/>
  <c r="I2021" i="1"/>
  <c r="K2021" i="1" s="1"/>
  <c r="O2021" i="1" s="1"/>
  <c r="E2022" i="1" s="1"/>
  <c r="AP921" i="1" l="1"/>
  <c r="AQ921" i="1" s="1"/>
  <c r="AD901" i="1"/>
  <c r="AC901" i="1"/>
  <c r="M2022" i="1"/>
  <c r="N2022" i="1"/>
  <c r="D2023" i="1" s="1"/>
  <c r="C2023" i="1"/>
  <c r="H2022" i="1"/>
  <c r="J2022" i="1" s="1"/>
  <c r="G2023" i="1" l="1"/>
  <c r="AR921" i="1"/>
  <c r="AS921" i="1"/>
  <c r="AU921" i="1" s="1"/>
  <c r="AT921" i="1"/>
  <c r="AH901" i="1"/>
  <c r="V902" i="1" s="1"/>
  <c r="X901" i="1"/>
  <c r="AF901" i="1" s="1"/>
  <c r="T902" i="1" s="1"/>
  <c r="AG901" i="1"/>
  <c r="U902" i="1" s="1"/>
  <c r="W901" i="1"/>
  <c r="AE901" i="1" s="1"/>
  <c r="S902" i="1" s="1"/>
  <c r="I2022" i="1"/>
  <c r="K2022" i="1" s="1"/>
  <c r="O2022" i="1" s="1"/>
  <c r="E2023" i="1" s="1"/>
  <c r="H2023" i="1"/>
  <c r="L2022" i="1"/>
  <c r="P2022" i="1" s="1"/>
  <c r="F2023" i="1" s="1"/>
  <c r="J2023" i="1" l="1"/>
  <c r="Y902" i="1"/>
  <c r="Z902" i="1" s="1"/>
  <c r="AA902" i="1" s="1"/>
  <c r="AB902" i="1"/>
  <c r="AW921" i="1"/>
  <c r="BA921" i="1" s="1"/>
  <c r="AM922" i="1" s="1"/>
  <c r="AO921" i="1"/>
  <c r="AY921" i="1" s="1"/>
  <c r="AK922" i="1" s="1"/>
  <c r="AV921" i="1"/>
  <c r="AZ921" i="1"/>
  <c r="AL922" i="1" s="1"/>
  <c r="AN921" i="1"/>
  <c r="AX921" i="1" s="1"/>
  <c r="AJ922" i="1" s="1"/>
  <c r="N2023" i="1"/>
  <c r="D2024" i="1" s="1"/>
  <c r="M2023" i="1"/>
  <c r="C2024" i="1" s="1"/>
  <c r="I2023" i="1"/>
  <c r="K2023" i="1" s="1"/>
  <c r="O2023" i="1" s="1"/>
  <c r="E2024" i="1" s="1"/>
  <c r="L2023" i="1"/>
  <c r="P2023" i="1" s="1"/>
  <c r="F2024" i="1" s="1"/>
  <c r="G2024" i="1" l="1"/>
  <c r="AP922" i="1"/>
  <c r="AQ922" i="1" s="1"/>
  <c r="AC902" i="1"/>
  <c r="AD902" i="1"/>
  <c r="N2024" i="1"/>
  <c r="D2025" i="1" s="1"/>
  <c r="M2024" i="1"/>
  <c r="C2025" i="1" s="1"/>
  <c r="H2024" i="1"/>
  <c r="J2024" i="1" l="1"/>
  <c r="G2025" i="1"/>
  <c r="AR922" i="1"/>
  <c r="AT922" i="1" s="1"/>
  <c r="AS922" i="1"/>
  <c r="AU922" i="1" s="1"/>
  <c r="I2024" i="1"/>
  <c r="K2024" i="1" s="1"/>
  <c r="O2024" i="1" s="1"/>
  <c r="E2025" i="1" s="1"/>
  <c r="M2025" i="1" s="1"/>
  <c r="C2026" i="1" s="1"/>
  <c r="L2024" i="1"/>
  <c r="P2024" i="1" s="1"/>
  <c r="F2025" i="1" s="1"/>
  <c r="N2025" i="1" s="1"/>
  <c r="D2026" i="1" s="1"/>
  <c r="AH902" i="1"/>
  <c r="V903" i="1" s="1"/>
  <c r="X902" i="1"/>
  <c r="AF902" i="1" s="1"/>
  <c r="T903" i="1" s="1"/>
  <c r="AG902" i="1"/>
  <c r="U903" i="1" s="1"/>
  <c r="W902" i="1"/>
  <c r="AE902" i="1" s="1"/>
  <c r="S903" i="1" s="1"/>
  <c r="G2026" i="1" l="1"/>
  <c r="H2025" i="1"/>
  <c r="J2025" i="1" s="1"/>
  <c r="L2025" i="1" s="1"/>
  <c r="P2025" i="1" s="1"/>
  <c r="F2026" i="1" s="1"/>
  <c r="Y903" i="1"/>
  <c r="Z903" i="1" s="1"/>
  <c r="AV922" i="1"/>
  <c r="AZ922" i="1"/>
  <c r="AL923" i="1" s="1"/>
  <c r="AN922" i="1"/>
  <c r="AX922" i="1" s="1"/>
  <c r="AJ923" i="1" s="1"/>
  <c r="AW922" i="1"/>
  <c r="BA922" i="1" s="1"/>
  <c r="AM923" i="1" s="1"/>
  <c r="AO922" i="1"/>
  <c r="AY922" i="1" s="1"/>
  <c r="AK923" i="1" s="1"/>
  <c r="H2026" i="1"/>
  <c r="J2026" i="1" s="1"/>
  <c r="I2025" i="1" l="1"/>
  <c r="K2025" i="1" s="1"/>
  <c r="O2025" i="1" s="1"/>
  <c r="E2026" i="1" s="1"/>
  <c r="AA903" i="1"/>
  <c r="AB903" i="1"/>
  <c r="AD903" i="1" s="1"/>
  <c r="AP923" i="1"/>
  <c r="AQ923" i="1" s="1"/>
  <c r="AC903" i="1"/>
  <c r="N2026" i="1"/>
  <c r="D2027" i="1" s="1"/>
  <c r="I2026" i="1"/>
  <c r="K2026" i="1" s="1"/>
  <c r="O2026" i="1" s="1"/>
  <c r="E2027" i="1" s="1"/>
  <c r="L2026" i="1"/>
  <c r="P2026" i="1" s="1"/>
  <c r="F2027" i="1" s="1"/>
  <c r="M2026" i="1"/>
  <c r="C2027" i="1" s="1"/>
  <c r="G2027" i="1" l="1"/>
  <c r="AH903" i="1"/>
  <c r="V904" i="1" s="1"/>
  <c r="X903" i="1"/>
  <c r="AF903" i="1" s="1"/>
  <c r="T904" i="1" s="1"/>
  <c r="AR923" i="1"/>
  <c r="AS923" i="1"/>
  <c r="AU923" i="1" s="1"/>
  <c r="AT923" i="1"/>
  <c r="AG903" i="1"/>
  <c r="U904" i="1" s="1"/>
  <c r="W903" i="1"/>
  <c r="AE903" i="1" s="1"/>
  <c r="S904" i="1" s="1"/>
  <c r="N2027" i="1"/>
  <c r="D2028" i="1" s="1"/>
  <c r="M2027" i="1"/>
  <c r="C2028" i="1" s="1"/>
  <c r="H2027" i="1"/>
  <c r="G2028" i="1" l="1"/>
  <c r="J2027" i="1"/>
  <c r="Y904" i="1"/>
  <c r="Z904" i="1" s="1"/>
  <c r="AA904" i="1"/>
  <c r="AB904" i="1"/>
  <c r="AW923" i="1"/>
  <c r="BA923" i="1" s="1"/>
  <c r="AM924" i="1" s="1"/>
  <c r="AO923" i="1"/>
  <c r="AY923" i="1" s="1"/>
  <c r="AK924" i="1" s="1"/>
  <c r="AZ923" i="1"/>
  <c r="AL924" i="1" s="1"/>
  <c r="AV923" i="1"/>
  <c r="AN923" i="1"/>
  <c r="AX923" i="1" s="1"/>
  <c r="AJ924" i="1" s="1"/>
  <c r="H2028" i="1"/>
  <c r="J2028" i="1" s="1"/>
  <c r="I2027" i="1"/>
  <c r="K2027" i="1" s="1"/>
  <c r="O2027" i="1" s="1"/>
  <c r="E2028" i="1" s="1"/>
  <c r="L2027" i="1"/>
  <c r="P2027" i="1" s="1"/>
  <c r="F2028" i="1" s="1"/>
  <c r="AP924" i="1" l="1"/>
  <c r="AQ924" i="1" s="1"/>
  <c r="AC904" i="1"/>
  <c r="L2028" i="1"/>
  <c r="P2028" i="1" s="1"/>
  <c r="F2029" i="1" s="1"/>
  <c r="N2028" i="1"/>
  <c r="D2029" i="1" s="1"/>
  <c r="M2028" i="1"/>
  <c r="C2029" i="1" s="1"/>
  <c r="I2028" i="1"/>
  <c r="K2028" i="1" s="1"/>
  <c r="O2028" i="1" s="1"/>
  <c r="E2029" i="1" s="1"/>
  <c r="G2029" i="1" l="1"/>
  <c r="AR924" i="1"/>
  <c r="AS924" i="1"/>
  <c r="AU924" i="1" s="1"/>
  <c r="AT924" i="1"/>
  <c r="AD904" i="1"/>
  <c r="X904" i="1" s="1"/>
  <c r="AF904" i="1" s="1"/>
  <c r="T905" i="1" s="1"/>
  <c r="AG904" i="1"/>
  <c r="U905" i="1" s="1"/>
  <c r="W904" i="1"/>
  <c r="AE904" i="1" s="1"/>
  <c r="S905" i="1" s="1"/>
  <c r="AH904" i="1"/>
  <c r="V905" i="1" s="1"/>
  <c r="M2029" i="1"/>
  <c r="C2030" i="1" s="1"/>
  <c r="H2029" i="1"/>
  <c r="J2029" i="1" s="1"/>
  <c r="N2029" i="1"/>
  <c r="D2030" i="1" s="1"/>
  <c r="G2030" i="1" l="1"/>
  <c r="Y905" i="1"/>
  <c r="Z905" i="1" s="1"/>
  <c r="AZ924" i="1"/>
  <c r="AL925" i="1" s="1"/>
  <c r="AV924" i="1"/>
  <c r="AN924" i="1"/>
  <c r="AX924" i="1" s="1"/>
  <c r="AJ925" i="1" s="1"/>
  <c r="AW924" i="1"/>
  <c r="BA924" i="1" s="1"/>
  <c r="AM925" i="1" s="1"/>
  <c r="AO924" i="1"/>
  <c r="AY924" i="1" s="1"/>
  <c r="AK925" i="1" s="1"/>
  <c r="L2029" i="1"/>
  <c r="P2029" i="1" s="1"/>
  <c r="F2030" i="1" s="1"/>
  <c r="N2030" i="1" s="1"/>
  <c r="D2031" i="1" s="1"/>
  <c r="H2030" i="1"/>
  <c r="I2029" i="1"/>
  <c r="K2029" i="1" s="1"/>
  <c r="O2029" i="1" s="1"/>
  <c r="E2030" i="1" s="1"/>
  <c r="J2030" i="1" l="1"/>
  <c r="AA905" i="1"/>
  <c r="AB905" i="1"/>
  <c r="AP925" i="1"/>
  <c r="AQ925" i="1" s="1"/>
  <c r="AC905" i="1"/>
  <c r="AG905" i="1" s="1"/>
  <c r="U906" i="1" s="1"/>
  <c r="AD905" i="1"/>
  <c r="M2030" i="1"/>
  <c r="C2031" i="1" s="1"/>
  <c r="G2031" i="1" s="1"/>
  <c r="L2030" i="1"/>
  <c r="P2030" i="1" s="1"/>
  <c r="F2031" i="1" s="1"/>
  <c r="I2030" i="1"/>
  <c r="K2030" i="1" s="1"/>
  <c r="O2030" i="1" s="1"/>
  <c r="E2031" i="1" s="1"/>
  <c r="W905" i="1" l="1"/>
  <c r="AE905" i="1" s="1"/>
  <c r="S906" i="1" s="1"/>
  <c r="AR925" i="1"/>
  <c r="AT925" i="1" s="1"/>
  <c r="AS925" i="1"/>
  <c r="AU925" i="1" s="1"/>
  <c r="AV925" i="1"/>
  <c r="AZ925" i="1"/>
  <c r="AL926" i="1" s="1"/>
  <c r="AN925" i="1"/>
  <c r="AX925" i="1" s="1"/>
  <c r="AJ926" i="1" s="1"/>
  <c r="AH905" i="1"/>
  <c r="V906" i="1" s="1"/>
  <c r="X905" i="1"/>
  <c r="AF905" i="1" s="1"/>
  <c r="T906" i="1" s="1"/>
  <c r="M2031" i="1"/>
  <c r="C2032" i="1" s="1"/>
  <c r="N2031" i="1"/>
  <c r="D2032" i="1" s="1"/>
  <c r="G2032" i="1" l="1"/>
  <c r="Y906" i="1"/>
  <c r="AW925" i="1"/>
  <c r="BA925" i="1" s="1"/>
  <c r="AM926" i="1" s="1"/>
  <c r="AO925" i="1"/>
  <c r="AY925" i="1" s="1"/>
  <c r="AK926" i="1" s="1"/>
  <c r="AP926" i="1" s="1"/>
  <c r="H2031" i="1"/>
  <c r="J2031" i="1" s="1"/>
  <c r="H2032" i="1"/>
  <c r="J2032" i="1" l="1"/>
  <c r="Z906" i="1"/>
  <c r="AA906" i="1"/>
  <c r="AC906" i="1" s="1"/>
  <c r="AB906" i="1"/>
  <c r="AQ926" i="1"/>
  <c r="AR926" i="1"/>
  <c r="AS926" i="1"/>
  <c r="AD906" i="1"/>
  <c r="L2031" i="1"/>
  <c r="P2031" i="1" s="1"/>
  <c r="F2032" i="1" s="1"/>
  <c r="N2032" i="1" s="1"/>
  <c r="D2033" i="1" s="1"/>
  <c r="I2031" i="1"/>
  <c r="K2031" i="1" s="1"/>
  <c r="O2031" i="1" s="1"/>
  <c r="E2032" i="1" s="1"/>
  <c r="I2032" i="1"/>
  <c r="K2032" i="1" s="1"/>
  <c r="O2032" i="1" s="1"/>
  <c r="L2032" i="1"/>
  <c r="P2032" i="1" s="1"/>
  <c r="M2032" i="1"/>
  <c r="C2033" i="1" s="1"/>
  <c r="G2033" i="1" s="1"/>
  <c r="AU926" i="1" l="1"/>
  <c r="F2033" i="1"/>
  <c r="N2033" i="1" s="1"/>
  <c r="D2034" i="1" s="1"/>
  <c r="E2033" i="1"/>
  <c r="M2033" i="1" s="1"/>
  <c r="C2034" i="1" s="1"/>
  <c r="G2034" i="1" s="1"/>
  <c r="AH906" i="1"/>
  <c r="V907" i="1" s="1"/>
  <c r="X906" i="1"/>
  <c r="AF906" i="1" s="1"/>
  <c r="T907" i="1" s="1"/>
  <c r="AG906" i="1"/>
  <c r="U907" i="1" s="1"/>
  <c r="W906" i="1"/>
  <c r="AE906" i="1" s="1"/>
  <c r="S907" i="1" s="1"/>
  <c r="H2033" i="1"/>
  <c r="J2033" i="1" s="1"/>
  <c r="Y907" i="1" l="1"/>
  <c r="Z907" i="1" s="1"/>
  <c r="AT926" i="1"/>
  <c r="AW926" i="1"/>
  <c r="BA926" i="1" s="1"/>
  <c r="AM927" i="1" s="1"/>
  <c r="AO926" i="1"/>
  <c r="AY926" i="1" s="1"/>
  <c r="AK927" i="1" s="1"/>
  <c r="H2034" i="1"/>
  <c r="J2034" i="1" s="1"/>
  <c r="I2033" i="1"/>
  <c r="K2033" i="1" s="1"/>
  <c r="O2033" i="1" s="1"/>
  <c r="E2034" i="1" s="1"/>
  <c r="L2033" i="1"/>
  <c r="P2033" i="1" s="1"/>
  <c r="F2034" i="1" s="1"/>
  <c r="AB907" i="1" l="1"/>
  <c r="AA907" i="1"/>
  <c r="AC907" i="1" s="1"/>
  <c r="AZ926" i="1"/>
  <c r="AL927" i="1" s="1"/>
  <c r="AV926" i="1"/>
  <c r="AN926" i="1"/>
  <c r="AX926" i="1" s="1"/>
  <c r="AJ927" i="1" s="1"/>
  <c r="L2034" i="1"/>
  <c r="P2034" i="1" s="1"/>
  <c r="F2035" i="1" s="1"/>
  <c r="AD907" i="1"/>
  <c r="N2034" i="1"/>
  <c r="D2035" i="1" s="1"/>
  <c r="M2034" i="1"/>
  <c r="C2035" i="1" s="1"/>
  <c r="I2034" i="1"/>
  <c r="K2034" i="1" s="1"/>
  <c r="O2034" i="1" s="1"/>
  <c r="E2035" i="1" s="1"/>
  <c r="G2035" i="1" l="1"/>
  <c r="W907" i="1"/>
  <c r="AE907" i="1" s="1"/>
  <c r="S908" i="1" s="1"/>
  <c r="AG907" i="1"/>
  <c r="U908" i="1" s="1"/>
  <c r="AP927" i="1"/>
  <c r="H2035" i="1"/>
  <c r="AH907" i="1"/>
  <c r="V908" i="1" s="1"/>
  <c r="X907" i="1"/>
  <c r="AF907" i="1" s="1"/>
  <c r="T908" i="1" s="1"/>
  <c r="M2035" i="1"/>
  <c r="C2036" i="1" s="1"/>
  <c r="N2035" i="1"/>
  <c r="D2036" i="1" s="1"/>
  <c r="J2035" i="1" l="1"/>
  <c r="G2036" i="1"/>
  <c r="Y908" i="1"/>
  <c r="AQ927" i="1"/>
  <c r="AS927" i="1" s="1"/>
  <c r="AR927" i="1"/>
  <c r="AT927" i="1" s="1"/>
  <c r="L2035" i="1"/>
  <c r="P2035" i="1" s="1"/>
  <c r="F2036" i="1" s="1"/>
  <c r="N2036" i="1" s="1"/>
  <c r="D2037" i="1" s="1"/>
  <c r="H2036" i="1"/>
  <c r="I2035" i="1"/>
  <c r="K2035" i="1" s="1"/>
  <c r="O2035" i="1" s="1"/>
  <c r="E2036" i="1" s="1"/>
  <c r="J2036" i="1" l="1"/>
  <c r="Z908" i="1"/>
  <c r="AA908" i="1"/>
  <c r="AB908" i="1"/>
  <c r="AD908" i="1" s="1"/>
  <c r="AV927" i="1"/>
  <c r="AZ927" i="1"/>
  <c r="AL928" i="1" s="1"/>
  <c r="AN927" i="1"/>
  <c r="AX927" i="1" s="1"/>
  <c r="AJ928" i="1" s="1"/>
  <c r="AU927" i="1"/>
  <c r="AC908" i="1"/>
  <c r="M2036" i="1"/>
  <c r="C2037" i="1" s="1"/>
  <c r="G2037" i="1" s="1"/>
  <c r="L2036" i="1"/>
  <c r="P2036" i="1" s="1"/>
  <c r="F2037" i="1" s="1"/>
  <c r="I2036" i="1"/>
  <c r="K2036" i="1" s="1"/>
  <c r="O2036" i="1" s="1"/>
  <c r="E2037" i="1" s="1"/>
  <c r="AW927" i="1" l="1"/>
  <c r="BA927" i="1" s="1"/>
  <c r="AM928" i="1" s="1"/>
  <c r="AO927" i="1"/>
  <c r="AY927" i="1" s="1"/>
  <c r="AK928" i="1" s="1"/>
  <c r="AP928" i="1" s="1"/>
  <c r="AH908" i="1"/>
  <c r="V909" i="1" s="1"/>
  <c r="X908" i="1"/>
  <c r="AF908" i="1" s="1"/>
  <c r="T909" i="1" s="1"/>
  <c r="AG908" i="1"/>
  <c r="U909" i="1" s="1"/>
  <c r="W908" i="1"/>
  <c r="AE908" i="1" s="1"/>
  <c r="S909" i="1" s="1"/>
  <c r="M2037" i="1"/>
  <c r="C2038" i="1" s="1"/>
  <c r="N2037" i="1"/>
  <c r="D2038" i="1" s="1"/>
  <c r="G2038" i="1" l="1"/>
  <c r="Y909" i="1"/>
  <c r="Z909" i="1" s="1"/>
  <c r="AA909" i="1" s="1"/>
  <c r="AB909" i="1"/>
  <c r="AQ928" i="1"/>
  <c r="AR928" i="1" s="1"/>
  <c r="AT928" i="1" s="1"/>
  <c r="AS928" i="1"/>
  <c r="AU928" i="1" s="1"/>
  <c r="H2038" i="1"/>
  <c r="J2038" i="1" s="1"/>
  <c r="H2037" i="1"/>
  <c r="J2037" i="1" s="1"/>
  <c r="AW928" i="1" l="1"/>
  <c r="BA928" i="1" s="1"/>
  <c r="AM929" i="1" s="1"/>
  <c r="AO928" i="1"/>
  <c r="AY928" i="1" s="1"/>
  <c r="AK929" i="1" s="1"/>
  <c r="AZ928" i="1"/>
  <c r="AL929" i="1" s="1"/>
  <c r="AV928" i="1"/>
  <c r="AN928" i="1"/>
  <c r="AX928" i="1" s="1"/>
  <c r="AJ929" i="1" s="1"/>
  <c r="I2037" i="1"/>
  <c r="K2037" i="1" s="1"/>
  <c r="O2037" i="1" s="1"/>
  <c r="E2038" i="1" s="1"/>
  <c r="M2038" i="1" s="1"/>
  <c r="C2039" i="1" s="1"/>
  <c r="L2037" i="1"/>
  <c r="P2037" i="1" s="1"/>
  <c r="F2038" i="1" s="1"/>
  <c r="N2038" i="1" s="1"/>
  <c r="D2039" i="1" s="1"/>
  <c r="L2038" i="1"/>
  <c r="P2038" i="1" s="1"/>
  <c r="AD909" i="1"/>
  <c r="AC909" i="1"/>
  <c r="I2038" i="1"/>
  <c r="K2038" i="1" s="1"/>
  <c r="O2038" i="1" s="1"/>
  <c r="G2039" i="1" l="1"/>
  <c r="F2039" i="1"/>
  <c r="N2039" i="1" s="1"/>
  <c r="D2040" i="1" s="1"/>
  <c r="E2039" i="1"/>
  <c r="M2039" i="1" s="1"/>
  <c r="C2040" i="1" s="1"/>
  <c r="AP929" i="1"/>
  <c r="AG909" i="1"/>
  <c r="U910" i="1" s="1"/>
  <c r="W909" i="1"/>
  <c r="AE909" i="1" s="1"/>
  <c r="S910" i="1" s="1"/>
  <c r="AH909" i="1"/>
  <c r="V910" i="1" s="1"/>
  <c r="X909" i="1"/>
  <c r="AF909" i="1" s="1"/>
  <c r="T910" i="1" s="1"/>
  <c r="G2040" i="1" l="1"/>
  <c r="H2039" i="1"/>
  <c r="J2039" i="1" s="1"/>
  <c r="L2039" i="1" s="1"/>
  <c r="P2039" i="1" s="1"/>
  <c r="F2040" i="1" s="1"/>
  <c r="Y910" i="1"/>
  <c r="Z910" i="1" s="1"/>
  <c r="AQ929" i="1"/>
  <c r="AS929" i="1"/>
  <c r="AR929" i="1"/>
  <c r="AT929" i="1" s="1"/>
  <c r="H2040" i="1"/>
  <c r="J2040" i="1" s="1"/>
  <c r="I2039" i="1" l="1"/>
  <c r="K2039" i="1" s="1"/>
  <c r="O2039" i="1" s="1"/>
  <c r="E2040" i="1" s="1"/>
  <c r="AA910" i="1"/>
  <c r="AB910" i="1"/>
  <c r="AZ929" i="1"/>
  <c r="AL930" i="1" s="1"/>
  <c r="AV929" i="1"/>
  <c r="AN929" i="1"/>
  <c r="AX929" i="1" s="1"/>
  <c r="AJ930" i="1" s="1"/>
  <c r="AU929" i="1"/>
  <c r="AD910" i="1"/>
  <c r="L2040" i="1"/>
  <c r="P2040" i="1" s="1"/>
  <c r="F2041" i="1" s="1"/>
  <c r="AC910" i="1"/>
  <c r="M2040" i="1"/>
  <c r="C2041" i="1" s="1"/>
  <c r="N2040" i="1"/>
  <c r="D2041" i="1" s="1"/>
  <c r="I2040" i="1"/>
  <c r="K2040" i="1" s="1"/>
  <c r="O2040" i="1" s="1"/>
  <c r="E2041" i="1" s="1"/>
  <c r="G2041" i="1" l="1"/>
  <c r="AW929" i="1"/>
  <c r="BA929" i="1" s="1"/>
  <c r="AM930" i="1" s="1"/>
  <c r="AO929" i="1"/>
  <c r="AY929" i="1" s="1"/>
  <c r="AK930" i="1" s="1"/>
  <c r="AP930" i="1" s="1"/>
  <c r="AH910" i="1"/>
  <c r="V911" i="1" s="1"/>
  <c r="X910" i="1"/>
  <c r="AF910" i="1" s="1"/>
  <c r="T911" i="1" s="1"/>
  <c r="AG910" i="1"/>
  <c r="U911" i="1" s="1"/>
  <c r="W910" i="1"/>
  <c r="AE910" i="1" s="1"/>
  <c r="S911" i="1" s="1"/>
  <c r="M2041" i="1"/>
  <c r="C2042" i="1" s="1"/>
  <c r="N2041" i="1"/>
  <c r="D2042" i="1" s="1"/>
  <c r="H2041" i="1"/>
  <c r="J2041" i="1" s="1"/>
  <c r="G2042" i="1" l="1"/>
  <c r="Y911" i="1"/>
  <c r="Z911" i="1" s="1"/>
  <c r="AA911" i="1" s="1"/>
  <c r="AB911" i="1"/>
  <c r="AQ930" i="1"/>
  <c r="AR930" i="1"/>
  <c r="AS930" i="1"/>
  <c r="L2041" i="1"/>
  <c r="P2041" i="1" s="1"/>
  <c r="F2042" i="1" s="1"/>
  <c r="N2042" i="1" s="1"/>
  <c r="D2043" i="1" s="1"/>
  <c r="I2041" i="1"/>
  <c r="K2041" i="1" s="1"/>
  <c r="O2041" i="1" s="1"/>
  <c r="E2042" i="1" s="1"/>
  <c r="M2042" i="1" s="1"/>
  <c r="C2043" i="1" s="1"/>
  <c r="G2043" i="1" s="1"/>
  <c r="H2042" i="1" l="1"/>
  <c r="J2042" i="1" s="1"/>
  <c r="L2042" i="1" s="1"/>
  <c r="P2042" i="1" s="1"/>
  <c r="F2043" i="1" s="1"/>
  <c r="N2043" i="1" s="1"/>
  <c r="D2044" i="1" s="1"/>
  <c r="AU930" i="1"/>
  <c r="AD911" i="1"/>
  <c r="AH911" i="1" s="1"/>
  <c r="V912" i="1" s="1"/>
  <c r="H2043" i="1"/>
  <c r="J2043" i="1" s="1"/>
  <c r="I2042" i="1"/>
  <c r="K2042" i="1" s="1"/>
  <c r="O2042" i="1" s="1"/>
  <c r="E2043" i="1" s="1"/>
  <c r="M2043" i="1" s="1"/>
  <c r="C2044" i="1" s="1"/>
  <c r="AC911" i="1"/>
  <c r="X911" i="1"/>
  <c r="AF911" i="1" s="1"/>
  <c r="T912" i="1" s="1"/>
  <c r="G2044" i="1" l="1"/>
  <c r="AW930" i="1"/>
  <c r="BA930" i="1" s="1"/>
  <c r="AM931" i="1" s="1"/>
  <c r="AO930" i="1"/>
  <c r="AY930" i="1" s="1"/>
  <c r="AK931" i="1" s="1"/>
  <c r="AT930" i="1"/>
  <c r="I2043" i="1"/>
  <c r="K2043" i="1" s="1"/>
  <c r="O2043" i="1" s="1"/>
  <c r="E2044" i="1" s="1"/>
  <c r="M2044" i="1" s="1"/>
  <c r="C2045" i="1" s="1"/>
  <c r="L2043" i="1"/>
  <c r="P2043" i="1" s="1"/>
  <c r="F2044" i="1" s="1"/>
  <c r="N2044" i="1" s="1"/>
  <c r="D2045" i="1" s="1"/>
  <c r="AG911" i="1"/>
  <c r="U912" i="1" s="1"/>
  <c r="W911" i="1"/>
  <c r="AE911" i="1" s="1"/>
  <c r="S912" i="1" s="1"/>
  <c r="G2045" i="1" l="1"/>
  <c r="H2044" i="1"/>
  <c r="I2044" i="1" s="1"/>
  <c r="K2044" i="1" s="1"/>
  <c r="O2044" i="1" s="1"/>
  <c r="E2045" i="1" s="1"/>
  <c r="M2045" i="1" s="1"/>
  <c r="C2046" i="1" s="1"/>
  <c r="Y912" i="1"/>
  <c r="AV930" i="1"/>
  <c r="AZ930" i="1"/>
  <c r="AL931" i="1" s="1"/>
  <c r="AN930" i="1"/>
  <c r="AX930" i="1" s="1"/>
  <c r="AJ931" i="1" s="1"/>
  <c r="H2045" i="1"/>
  <c r="J2045" i="1" l="1"/>
  <c r="J2044" i="1"/>
  <c r="L2044" i="1" s="1"/>
  <c r="P2044" i="1" s="1"/>
  <c r="F2045" i="1" s="1"/>
  <c r="N2045" i="1" s="1"/>
  <c r="D2046" i="1" s="1"/>
  <c r="Z912" i="1"/>
  <c r="AA912" i="1" s="1"/>
  <c r="AB912" i="1"/>
  <c r="AP931" i="1"/>
  <c r="I2045" i="1"/>
  <c r="K2045" i="1" s="1"/>
  <c r="O2045" i="1" s="1"/>
  <c r="E2046" i="1" s="1"/>
  <c r="M2046" i="1" s="1"/>
  <c r="C2047" i="1" s="1"/>
  <c r="L2045" i="1"/>
  <c r="P2045" i="1" s="1"/>
  <c r="F2046" i="1" s="1"/>
  <c r="N2046" i="1" s="1"/>
  <c r="D2047" i="1" s="1"/>
  <c r="AC912" i="1"/>
  <c r="G2047" i="1" l="1"/>
  <c r="G2046" i="1"/>
  <c r="H2046" i="1" s="1"/>
  <c r="AQ931" i="1"/>
  <c r="AS931" i="1"/>
  <c r="AR931" i="1"/>
  <c r="AT931" i="1" s="1"/>
  <c r="AD912" i="1"/>
  <c r="X912" i="1" s="1"/>
  <c r="AF912" i="1" s="1"/>
  <c r="T913" i="1" s="1"/>
  <c r="AG912" i="1"/>
  <c r="U913" i="1" s="1"/>
  <c r="W912" i="1"/>
  <c r="AE912" i="1" s="1"/>
  <c r="S913" i="1" s="1"/>
  <c r="AH912" i="1"/>
  <c r="V913" i="1" s="1"/>
  <c r="H2047" i="1"/>
  <c r="J2047" i="1" l="1"/>
  <c r="I2046" i="1"/>
  <c r="K2046" i="1" s="1"/>
  <c r="O2046" i="1" s="1"/>
  <c r="E2047" i="1" s="1"/>
  <c r="J2046" i="1"/>
  <c r="L2046" i="1" s="1"/>
  <c r="P2046" i="1" s="1"/>
  <c r="F2047" i="1" s="1"/>
  <c r="N2047" i="1" s="1"/>
  <c r="D2048" i="1" s="1"/>
  <c r="Y913" i="1"/>
  <c r="Z913" i="1" s="1"/>
  <c r="AV931" i="1"/>
  <c r="AZ931" i="1"/>
  <c r="AL932" i="1" s="1"/>
  <c r="AN931" i="1"/>
  <c r="AX931" i="1" s="1"/>
  <c r="AJ932" i="1" s="1"/>
  <c r="AU931" i="1"/>
  <c r="L2047" i="1"/>
  <c r="P2047" i="1" s="1"/>
  <c r="I2047" i="1"/>
  <c r="K2047" i="1" s="1"/>
  <c r="O2047" i="1" s="1"/>
  <c r="M2047" i="1"/>
  <c r="C2048" i="1" s="1"/>
  <c r="E2048" i="1" l="1"/>
  <c r="G2048" i="1"/>
  <c r="F2048" i="1"/>
  <c r="AA913" i="1"/>
  <c r="AB913" i="1"/>
  <c r="AD913" i="1" s="1"/>
  <c r="AW931" i="1"/>
  <c r="BA931" i="1" s="1"/>
  <c r="AM932" i="1" s="1"/>
  <c r="AO931" i="1"/>
  <c r="AY931" i="1" s="1"/>
  <c r="AK932" i="1" s="1"/>
  <c r="AP932" i="1" s="1"/>
  <c r="AC913" i="1"/>
  <c r="AG913" i="1"/>
  <c r="U914" i="1" s="1"/>
  <c r="W913" i="1"/>
  <c r="AE913" i="1" s="1"/>
  <c r="S914" i="1" s="1"/>
  <c r="M2048" i="1"/>
  <c r="C2049" i="1" s="1"/>
  <c r="N2048" i="1"/>
  <c r="D2049" i="1" s="1"/>
  <c r="G2049" i="1" l="1"/>
  <c r="H2048" i="1"/>
  <c r="J2048" i="1" s="1"/>
  <c r="L2048" i="1" s="1"/>
  <c r="P2048" i="1" s="1"/>
  <c r="F2049" i="1" s="1"/>
  <c r="N2049" i="1" s="1"/>
  <c r="D2050" i="1" s="1"/>
  <c r="AQ932" i="1"/>
  <c r="AR932" i="1"/>
  <c r="AS932" i="1"/>
  <c r="AU932" i="1" s="1"/>
  <c r="AW932" i="1" s="1"/>
  <c r="BA932" i="1" s="1"/>
  <c r="AM933" i="1" s="1"/>
  <c r="AT932" i="1"/>
  <c r="H2049" i="1"/>
  <c r="J2049" i="1" s="1"/>
  <c r="AH913" i="1"/>
  <c r="V914" i="1" s="1"/>
  <c r="X913" i="1"/>
  <c r="AF913" i="1" s="1"/>
  <c r="T914" i="1" s="1"/>
  <c r="I2048" i="1" l="1"/>
  <c r="K2048" i="1" s="1"/>
  <c r="O2048" i="1" s="1"/>
  <c r="E2049" i="1" s="1"/>
  <c r="Y914" i="1"/>
  <c r="AO932" i="1"/>
  <c r="AY932" i="1" s="1"/>
  <c r="AK933" i="1" s="1"/>
  <c r="AZ932" i="1"/>
  <c r="AL933" i="1" s="1"/>
  <c r="AV932" i="1"/>
  <c r="AN932" i="1"/>
  <c r="AX932" i="1" s="1"/>
  <c r="AJ933" i="1" s="1"/>
  <c r="M2049" i="1"/>
  <c r="C2050" i="1" s="1"/>
  <c r="G2050" i="1" s="1"/>
  <c r="L2049" i="1"/>
  <c r="P2049" i="1" s="1"/>
  <c r="F2050" i="1" s="1"/>
  <c r="I2049" i="1"/>
  <c r="K2049" i="1" s="1"/>
  <c r="O2049" i="1" s="1"/>
  <c r="E2050" i="1" s="1"/>
  <c r="Z914" i="1" l="1"/>
  <c r="AA914" i="1"/>
  <c r="AC914" i="1" s="1"/>
  <c r="AB914" i="1"/>
  <c r="AP933" i="1"/>
  <c r="AQ933" i="1" s="1"/>
  <c r="AD914" i="1"/>
  <c r="M2050" i="1"/>
  <c r="C2051" i="1" s="1"/>
  <c r="N2050" i="1"/>
  <c r="D2051" i="1" s="1"/>
  <c r="G2051" i="1" l="1"/>
  <c r="AR933" i="1"/>
  <c r="AS933" i="1"/>
  <c r="AT933" i="1"/>
  <c r="AG914" i="1"/>
  <c r="U915" i="1" s="1"/>
  <c r="W914" i="1"/>
  <c r="AE914" i="1" s="1"/>
  <c r="S915" i="1" s="1"/>
  <c r="AH914" i="1"/>
  <c r="V915" i="1" s="1"/>
  <c r="X914" i="1"/>
  <c r="AF914" i="1" s="1"/>
  <c r="T915" i="1" s="1"/>
  <c r="H2050" i="1"/>
  <c r="J2050" i="1" s="1"/>
  <c r="Y915" i="1" l="1"/>
  <c r="Z915" i="1" s="1"/>
  <c r="AN933" i="1"/>
  <c r="AX933" i="1" s="1"/>
  <c r="AJ934" i="1" s="1"/>
  <c r="AV933" i="1"/>
  <c r="AZ933" i="1"/>
  <c r="AL934" i="1" s="1"/>
  <c r="AU933" i="1"/>
  <c r="H2051" i="1"/>
  <c r="I2050" i="1"/>
  <c r="K2050" i="1" s="1"/>
  <c r="O2050" i="1" s="1"/>
  <c r="E2051" i="1" s="1"/>
  <c r="M2051" i="1" s="1"/>
  <c r="C2052" i="1" s="1"/>
  <c r="G2052" i="1" s="1"/>
  <c r="L2050" i="1"/>
  <c r="P2050" i="1" s="1"/>
  <c r="F2051" i="1" s="1"/>
  <c r="N2051" i="1" s="1"/>
  <c r="D2052" i="1" s="1"/>
  <c r="J2051" i="1" l="1"/>
  <c r="L2051" i="1" s="1"/>
  <c r="P2051" i="1" s="1"/>
  <c r="F2052" i="1" s="1"/>
  <c r="N2052" i="1" s="1"/>
  <c r="D2053" i="1" s="1"/>
  <c r="I2051" i="1"/>
  <c r="K2051" i="1" s="1"/>
  <c r="O2051" i="1" s="1"/>
  <c r="E2052" i="1" s="1"/>
  <c r="M2052" i="1" s="1"/>
  <c r="C2053" i="1" s="1"/>
  <c r="AA915" i="1"/>
  <c r="AB915" i="1"/>
  <c r="AD915" i="1" s="1"/>
  <c r="AW933" i="1"/>
  <c r="BA933" i="1" s="1"/>
  <c r="AM934" i="1" s="1"/>
  <c r="AO933" i="1"/>
  <c r="AY933" i="1" s="1"/>
  <c r="AK934" i="1" s="1"/>
  <c r="AP934" i="1" s="1"/>
  <c r="AC915" i="1"/>
  <c r="W915" i="1" s="1"/>
  <c r="AE915" i="1" s="1"/>
  <c r="S916" i="1" s="1"/>
  <c r="G2053" i="1" l="1"/>
  <c r="AG915" i="1"/>
  <c r="U916" i="1" s="1"/>
  <c r="AQ934" i="1"/>
  <c r="AR934" i="1"/>
  <c r="AS934" i="1"/>
  <c r="AU934" i="1" s="1"/>
  <c r="AT934" i="1"/>
  <c r="H2052" i="1"/>
  <c r="AH915" i="1"/>
  <c r="V916" i="1" s="1"/>
  <c r="X915" i="1"/>
  <c r="AF915" i="1" s="1"/>
  <c r="T916" i="1" s="1"/>
  <c r="J2052" i="1" l="1"/>
  <c r="L2052" i="1" s="1"/>
  <c r="P2052" i="1" s="1"/>
  <c r="F2053" i="1" s="1"/>
  <c r="N2053" i="1" s="1"/>
  <c r="D2054" i="1" s="1"/>
  <c r="H2053" i="1"/>
  <c r="J2053" i="1" s="1"/>
  <c r="L2053" i="1" s="1"/>
  <c r="P2053" i="1" s="1"/>
  <c r="F2054" i="1" s="1"/>
  <c r="AW934" i="1"/>
  <c r="BA934" i="1" s="1"/>
  <c r="AM935" i="1" s="1"/>
  <c r="AO934" i="1"/>
  <c r="AY934" i="1" s="1"/>
  <c r="AK935" i="1" s="1"/>
  <c r="Y916" i="1"/>
  <c r="AV934" i="1"/>
  <c r="AZ934" i="1"/>
  <c r="AL935" i="1" s="1"/>
  <c r="AN934" i="1"/>
  <c r="AX934" i="1" s="1"/>
  <c r="AJ935" i="1" s="1"/>
  <c r="I2052" i="1"/>
  <c r="K2052" i="1" s="1"/>
  <c r="O2052" i="1" s="1"/>
  <c r="E2053" i="1" s="1"/>
  <c r="M2053" i="1" s="1"/>
  <c r="C2054" i="1" s="1"/>
  <c r="I2053" i="1"/>
  <c r="K2053" i="1" s="1"/>
  <c r="O2053" i="1" s="1"/>
  <c r="E2054" i="1" l="1"/>
  <c r="G2054" i="1"/>
  <c r="Z916" i="1"/>
  <c r="AA916" i="1"/>
  <c r="AC916" i="1" s="1"/>
  <c r="AB916" i="1"/>
  <c r="AP935" i="1"/>
  <c r="AD916" i="1"/>
  <c r="M2054" i="1"/>
  <c r="C2055" i="1" s="1"/>
  <c r="G2055" i="1" s="1"/>
  <c r="N2054" i="1"/>
  <c r="D2055" i="1" s="1"/>
  <c r="H2054" i="1"/>
  <c r="J2054" i="1" l="1"/>
  <c r="AQ935" i="1"/>
  <c r="AS935" i="1"/>
  <c r="AR935" i="1"/>
  <c r="AT935" i="1" s="1"/>
  <c r="AU935" i="1"/>
  <c r="AG916" i="1"/>
  <c r="U917" i="1" s="1"/>
  <c r="W916" i="1"/>
  <c r="AE916" i="1" s="1"/>
  <c r="S917" i="1" s="1"/>
  <c r="AH916" i="1"/>
  <c r="V917" i="1" s="1"/>
  <c r="X916" i="1"/>
  <c r="AF916" i="1" s="1"/>
  <c r="T917" i="1" s="1"/>
  <c r="I2054" i="1"/>
  <c r="K2054" i="1" s="1"/>
  <c r="O2054" i="1" s="1"/>
  <c r="E2055" i="1" s="1"/>
  <c r="H2055" i="1"/>
  <c r="J2055" i="1" s="1"/>
  <c r="L2054" i="1"/>
  <c r="P2054" i="1" s="1"/>
  <c r="F2055" i="1" s="1"/>
  <c r="Y917" i="1" l="1"/>
  <c r="Z917" i="1" s="1"/>
  <c r="AA917" i="1"/>
  <c r="AB917" i="1"/>
  <c r="AZ935" i="1"/>
  <c r="AL936" i="1" s="1"/>
  <c r="AV935" i="1"/>
  <c r="AN935" i="1"/>
  <c r="AX935" i="1" s="1"/>
  <c r="AJ936" i="1" s="1"/>
  <c r="AW935" i="1"/>
  <c r="BA935" i="1" s="1"/>
  <c r="AM936" i="1" s="1"/>
  <c r="AO935" i="1"/>
  <c r="AY935" i="1" s="1"/>
  <c r="AK936" i="1" s="1"/>
  <c r="N2055" i="1"/>
  <c r="D2056" i="1" s="1"/>
  <c r="M2055" i="1"/>
  <c r="C2056" i="1" s="1"/>
  <c r="G2056" i="1" s="1"/>
  <c r="I2055" i="1"/>
  <c r="K2055" i="1" s="1"/>
  <c r="O2055" i="1" s="1"/>
  <c r="E2056" i="1" s="1"/>
  <c r="L2055" i="1"/>
  <c r="P2055" i="1" s="1"/>
  <c r="F2056" i="1" s="1"/>
  <c r="AP936" i="1" l="1"/>
  <c r="AQ936" i="1" s="1"/>
  <c r="AC917" i="1"/>
  <c r="AD917" i="1"/>
  <c r="N2056" i="1"/>
  <c r="M2056" i="1"/>
  <c r="C2057" i="1" s="1"/>
  <c r="H2056" i="1"/>
  <c r="J2056" i="1" s="1"/>
  <c r="D2057" i="1"/>
  <c r="G2057" i="1" l="1"/>
  <c r="AR936" i="1"/>
  <c r="AS936" i="1"/>
  <c r="AU936" i="1" s="1"/>
  <c r="AT936" i="1"/>
  <c r="AH917" i="1"/>
  <c r="V918" i="1" s="1"/>
  <c r="X917" i="1"/>
  <c r="AF917" i="1" s="1"/>
  <c r="T918" i="1" s="1"/>
  <c r="AG917" i="1"/>
  <c r="U918" i="1" s="1"/>
  <c r="W917" i="1"/>
  <c r="AE917" i="1" s="1"/>
  <c r="S918" i="1" s="1"/>
  <c r="H2057" i="1"/>
  <c r="J2057" i="1" s="1"/>
  <c r="I2056" i="1"/>
  <c r="K2056" i="1" s="1"/>
  <c r="O2056" i="1" s="1"/>
  <c r="E2057" i="1" s="1"/>
  <c r="L2056" i="1"/>
  <c r="P2056" i="1" s="1"/>
  <c r="F2057" i="1" s="1"/>
  <c r="Y918" i="1" l="1"/>
  <c r="Z918" i="1" s="1"/>
  <c r="AW936" i="1"/>
  <c r="BA936" i="1" s="1"/>
  <c r="AM937" i="1" s="1"/>
  <c r="AO936" i="1"/>
  <c r="AY936" i="1" s="1"/>
  <c r="AK937" i="1" s="1"/>
  <c r="AZ936" i="1"/>
  <c r="AL937" i="1" s="1"/>
  <c r="AV936" i="1"/>
  <c r="AN936" i="1"/>
  <c r="AX936" i="1" s="1"/>
  <c r="AJ937" i="1" s="1"/>
  <c r="L2057" i="1"/>
  <c r="P2057" i="1" s="1"/>
  <c r="F2058" i="1" s="1"/>
  <c r="N2057" i="1"/>
  <c r="D2058" i="1" s="1"/>
  <c r="M2057" i="1"/>
  <c r="C2058" i="1" s="1"/>
  <c r="I2057" i="1"/>
  <c r="K2057" i="1" s="1"/>
  <c r="O2057" i="1" s="1"/>
  <c r="E2058" i="1" s="1"/>
  <c r="G2058" i="1" l="1"/>
  <c r="AA918" i="1"/>
  <c r="AB918" i="1"/>
  <c r="AD918" i="1" s="1"/>
  <c r="AP937" i="1"/>
  <c r="AQ937" i="1" s="1"/>
  <c r="AC918" i="1"/>
  <c r="M2058" i="1"/>
  <c r="C2059" i="1" s="1"/>
  <c r="H2058" i="1"/>
  <c r="N2058" i="1"/>
  <c r="D2059" i="1" s="1"/>
  <c r="G2059" i="1" l="1"/>
  <c r="J2058" i="1"/>
  <c r="AR937" i="1"/>
  <c r="AS937" i="1"/>
  <c r="AU937" i="1" s="1"/>
  <c r="AT937" i="1"/>
  <c r="L2058" i="1"/>
  <c r="P2058" i="1" s="1"/>
  <c r="F2059" i="1" s="1"/>
  <c r="N2059" i="1" s="1"/>
  <c r="D2060" i="1" s="1"/>
  <c r="AG918" i="1"/>
  <c r="U919" i="1" s="1"/>
  <c r="W918" i="1"/>
  <c r="AE918" i="1" s="1"/>
  <c r="S919" i="1" s="1"/>
  <c r="AH918" i="1"/>
  <c r="V919" i="1" s="1"/>
  <c r="X918" i="1"/>
  <c r="AF918" i="1" s="1"/>
  <c r="T919" i="1" s="1"/>
  <c r="H2059" i="1"/>
  <c r="J2059" i="1" s="1"/>
  <c r="I2058" i="1"/>
  <c r="K2058" i="1" s="1"/>
  <c r="O2058" i="1" s="1"/>
  <c r="E2059" i="1" s="1"/>
  <c r="Y919" i="1" l="1"/>
  <c r="Z919" i="1" s="1"/>
  <c r="AA919" i="1" s="1"/>
  <c r="AZ937" i="1"/>
  <c r="AL938" i="1" s="1"/>
  <c r="AV937" i="1"/>
  <c r="AN937" i="1"/>
  <c r="AX937" i="1" s="1"/>
  <c r="AJ938" i="1" s="1"/>
  <c r="AW937" i="1"/>
  <c r="BA937" i="1" s="1"/>
  <c r="AM938" i="1" s="1"/>
  <c r="AO937" i="1"/>
  <c r="AY937" i="1" s="1"/>
  <c r="AK938" i="1" s="1"/>
  <c r="L2059" i="1"/>
  <c r="P2059" i="1" s="1"/>
  <c r="F2060" i="1" s="1"/>
  <c r="N2060" i="1" s="1"/>
  <c r="D2061" i="1" s="1"/>
  <c r="I2059" i="1"/>
  <c r="K2059" i="1" s="1"/>
  <c r="O2059" i="1" s="1"/>
  <c r="E2060" i="1" s="1"/>
  <c r="M2059" i="1"/>
  <c r="C2060" i="1" s="1"/>
  <c r="G2060" i="1" s="1"/>
  <c r="AB919" i="1" l="1"/>
  <c r="AD919" i="1" s="1"/>
  <c r="AP938" i="1"/>
  <c r="AQ938" i="1" s="1"/>
  <c r="AH919" i="1"/>
  <c r="V920" i="1" s="1"/>
  <c r="X919" i="1"/>
  <c r="AF919" i="1" s="1"/>
  <c r="T920" i="1" s="1"/>
  <c r="AC919" i="1"/>
  <c r="M2060" i="1"/>
  <c r="C2061" i="1" s="1"/>
  <c r="G2061" i="1" s="1"/>
  <c r="AR938" i="1" l="1"/>
  <c r="AT938" i="1" s="1"/>
  <c r="AS938" i="1"/>
  <c r="AU938" i="1" s="1"/>
  <c r="AG919" i="1"/>
  <c r="U920" i="1" s="1"/>
  <c r="W919" i="1"/>
  <c r="AE919" i="1" s="1"/>
  <c r="S920" i="1" s="1"/>
  <c r="H2060" i="1"/>
  <c r="J2060" i="1" s="1"/>
  <c r="Y920" i="1" l="1"/>
  <c r="AW938" i="1"/>
  <c r="BA938" i="1" s="1"/>
  <c r="AM939" i="1" s="1"/>
  <c r="AO938" i="1"/>
  <c r="AY938" i="1" s="1"/>
  <c r="AK939" i="1" s="1"/>
  <c r="AV938" i="1"/>
  <c r="AZ938" i="1"/>
  <c r="AL939" i="1" s="1"/>
  <c r="AN938" i="1"/>
  <c r="AX938" i="1" s="1"/>
  <c r="AJ939" i="1" s="1"/>
  <c r="I2060" i="1"/>
  <c r="K2060" i="1" s="1"/>
  <c r="O2060" i="1" s="1"/>
  <c r="E2061" i="1" s="1"/>
  <c r="M2061" i="1" s="1"/>
  <c r="C2062" i="1" s="1"/>
  <c r="L2060" i="1"/>
  <c r="P2060" i="1" s="1"/>
  <c r="F2061" i="1" s="1"/>
  <c r="N2061" i="1" s="1"/>
  <c r="D2062" i="1" s="1"/>
  <c r="H2061" i="1"/>
  <c r="G2062" i="1" l="1"/>
  <c r="J2061" i="1"/>
  <c r="L2061" i="1" s="1"/>
  <c r="P2061" i="1" s="1"/>
  <c r="F2062" i="1" s="1"/>
  <c r="N2062" i="1" s="1"/>
  <c r="D2063" i="1" s="1"/>
  <c r="Z920" i="1"/>
  <c r="AA920" i="1" s="1"/>
  <c r="AB920" i="1"/>
  <c r="AD920" i="1" s="1"/>
  <c r="AP939" i="1"/>
  <c r="AQ939" i="1" s="1"/>
  <c r="I2061" i="1"/>
  <c r="K2061" i="1" s="1"/>
  <c r="O2061" i="1" s="1"/>
  <c r="E2062" i="1" s="1"/>
  <c r="M2062" i="1" s="1"/>
  <c r="C2063" i="1" s="1"/>
  <c r="G2063" i="1" s="1"/>
  <c r="AC920" i="1"/>
  <c r="AR939" i="1" l="1"/>
  <c r="AT939" i="1" s="1"/>
  <c r="AS939" i="1"/>
  <c r="AU939" i="1" s="1"/>
  <c r="AZ939" i="1"/>
  <c r="AL940" i="1" s="1"/>
  <c r="AV939" i="1"/>
  <c r="AN939" i="1"/>
  <c r="AX939" i="1" s="1"/>
  <c r="AJ940" i="1" s="1"/>
  <c r="H2062" i="1"/>
  <c r="H2063" i="1"/>
  <c r="J2063" i="1" s="1"/>
  <c r="AG920" i="1"/>
  <c r="U921" i="1" s="1"/>
  <c r="W920" i="1"/>
  <c r="AE920" i="1" s="1"/>
  <c r="S921" i="1" s="1"/>
  <c r="AH920" i="1"/>
  <c r="V921" i="1" s="1"/>
  <c r="X920" i="1"/>
  <c r="AF920" i="1" s="1"/>
  <c r="T921" i="1" s="1"/>
  <c r="J2062" i="1" l="1"/>
  <c r="L2062" i="1" s="1"/>
  <c r="P2062" i="1" s="1"/>
  <c r="F2063" i="1" s="1"/>
  <c r="N2063" i="1" s="1"/>
  <c r="D2064" i="1" s="1"/>
  <c r="I2062" i="1"/>
  <c r="K2062" i="1" s="1"/>
  <c r="O2062" i="1" s="1"/>
  <c r="E2063" i="1" s="1"/>
  <c r="M2063" i="1" s="1"/>
  <c r="C2064" i="1" s="1"/>
  <c r="G2064" i="1" s="1"/>
  <c r="Y921" i="1"/>
  <c r="Z921" i="1" s="1"/>
  <c r="AW939" i="1"/>
  <c r="BA939" i="1" s="1"/>
  <c r="AM940" i="1" s="1"/>
  <c r="AO939" i="1"/>
  <c r="AY939" i="1" s="1"/>
  <c r="AK940" i="1" s="1"/>
  <c r="AP940" i="1" s="1"/>
  <c r="AQ940" i="1" s="1"/>
  <c r="I2063" i="1"/>
  <c r="K2063" i="1" s="1"/>
  <c r="O2063" i="1" s="1"/>
  <c r="E2064" i="1" s="1"/>
  <c r="L2063" i="1"/>
  <c r="P2063" i="1" s="1"/>
  <c r="F2064" i="1" l="1"/>
  <c r="N2064" i="1" s="1"/>
  <c r="D2065" i="1" s="1"/>
  <c r="AA921" i="1"/>
  <c r="AB921" i="1"/>
  <c r="AD921" i="1" s="1"/>
  <c r="AS940" i="1"/>
  <c r="AR940" i="1"/>
  <c r="AT940" i="1" s="1"/>
  <c r="AU940" i="1"/>
  <c r="AC921" i="1"/>
  <c r="M2064" i="1"/>
  <c r="C2065" i="1" s="1"/>
  <c r="H2064" i="1"/>
  <c r="J2064" i="1" s="1"/>
  <c r="G2065" i="1" l="1"/>
  <c r="AW940" i="1"/>
  <c r="BA940" i="1" s="1"/>
  <c r="AM941" i="1" s="1"/>
  <c r="AO940" i="1"/>
  <c r="AY940" i="1" s="1"/>
  <c r="AK941" i="1" s="1"/>
  <c r="AZ940" i="1"/>
  <c r="AL941" i="1" s="1"/>
  <c r="AV940" i="1"/>
  <c r="AN940" i="1"/>
  <c r="AX940" i="1" s="1"/>
  <c r="AJ941" i="1" s="1"/>
  <c r="AH921" i="1"/>
  <c r="V922" i="1" s="1"/>
  <c r="X921" i="1"/>
  <c r="AF921" i="1" s="1"/>
  <c r="T922" i="1" s="1"/>
  <c r="AG921" i="1"/>
  <c r="U922" i="1" s="1"/>
  <c r="W921" i="1"/>
  <c r="AE921" i="1" s="1"/>
  <c r="S922" i="1" s="1"/>
  <c r="I2064" i="1"/>
  <c r="K2064" i="1" s="1"/>
  <c r="O2064" i="1" s="1"/>
  <c r="E2065" i="1" s="1"/>
  <c r="L2064" i="1"/>
  <c r="P2064" i="1" s="1"/>
  <c r="F2065" i="1" s="1"/>
  <c r="Y922" i="1" l="1"/>
  <c r="Z922" i="1" s="1"/>
  <c r="AP941" i="1"/>
  <c r="AQ941" i="1" s="1"/>
  <c r="H2065" i="1"/>
  <c r="M2065" i="1"/>
  <c r="C2066" i="1" s="1"/>
  <c r="I2065" i="1"/>
  <c r="K2065" i="1" s="1"/>
  <c r="O2065" i="1" s="1"/>
  <c r="E2066" i="1" s="1"/>
  <c r="N2065" i="1"/>
  <c r="D2066" i="1" s="1"/>
  <c r="G2066" i="1" l="1"/>
  <c r="J2065" i="1"/>
  <c r="L2065" i="1" s="1"/>
  <c r="P2065" i="1" s="1"/>
  <c r="F2066" i="1" s="1"/>
  <c r="N2066" i="1" s="1"/>
  <c r="D2067" i="1" s="1"/>
  <c r="AA922" i="1"/>
  <c r="AB922" i="1"/>
  <c r="AR941" i="1"/>
  <c r="AS941" i="1"/>
  <c r="AU941" i="1" s="1"/>
  <c r="AT941" i="1"/>
  <c r="AD922" i="1"/>
  <c r="X922" i="1" s="1"/>
  <c r="AF922" i="1" s="1"/>
  <c r="T923" i="1" s="1"/>
  <c r="AC922" i="1"/>
  <c r="M2066" i="1"/>
  <c r="C2067" i="1" s="1"/>
  <c r="H2066" i="1"/>
  <c r="J2066" i="1" l="1"/>
  <c r="G2067" i="1"/>
  <c r="AH922" i="1"/>
  <c r="V923" i="1" s="1"/>
  <c r="AW941" i="1"/>
  <c r="BA941" i="1" s="1"/>
  <c r="AM942" i="1" s="1"/>
  <c r="AO941" i="1"/>
  <c r="AY941" i="1" s="1"/>
  <c r="AK942" i="1" s="1"/>
  <c r="AZ941" i="1"/>
  <c r="AL942" i="1" s="1"/>
  <c r="AV941" i="1"/>
  <c r="AN941" i="1"/>
  <c r="AX941" i="1" s="1"/>
  <c r="AJ942" i="1" s="1"/>
  <c r="L2066" i="1"/>
  <c r="P2066" i="1" s="1"/>
  <c r="F2067" i="1" s="1"/>
  <c r="I2066" i="1"/>
  <c r="K2066" i="1" s="1"/>
  <c r="O2066" i="1" s="1"/>
  <c r="E2067" i="1" s="1"/>
  <c r="M2067" i="1" s="1"/>
  <c r="C2068" i="1" s="1"/>
  <c r="G2068" i="1" s="1"/>
  <c r="AG922" i="1"/>
  <c r="U923" i="1" s="1"/>
  <c r="W922" i="1"/>
  <c r="AE922" i="1" s="1"/>
  <c r="S923" i="1" s="1"/>
  <c r="N2067" i="1"/>
  <c r="D2068" i="1" s="1"/>
  <c r="H2067" i="1"/>
  <c r="J2067" i="1" l="1"/>
  <c r="Y923" i="1"/>
  <c r="AP942" i="1"/>
  <c r="AQ942" i="1" s="1"/>
  <c r="L2067" i="1"/>
  <c r="P2067" i="1" s="1"/>
  <c r="F2068" i="1" s="1"/>
  <c r="N2068" i="1" s="1"/>
  <c r="D2069" i="1" s="1"/>
  <c r="I2067" i="1"/>
  <c r="K2067" i="1" s="1"/>
  <c r="O2067" i="1" s="1"/>
  <c r="E2068" i="1" s="1"/>
  <c r="M2068" i="1" s="1"/>
  <c r="C2069" i="1" s="1"/>
  <c r="G2069" i="1" s="1"/>
  <c r="H2068" i="1"/>
  <c r="J2068" i="1" s="1"/>
  <c r="Z923" i="1" l="1"/>
  <c r="AA923" i="1" s="1"/>
  <c r="AB923" i="1"/>
  <c r="AR942" i="1"/>
  <c r="AS942" i="1"/>
  <c r="AU942" i="1" s="1"/>
  <c r="AT942" i="1"/>
  <c r="AC923" i="1"/>
  <c r="I2068" i="1"/>
  <c r="K2068" i="1" s="1"/>
  <c r="O2068" i="1" s="1"/>
  <c r="E2069" i="1" s="1"/>
  <c r="M2069" i="1" s="1"/>
  <c r="C2070" i="1" s="1"/>
  <c r="H2069" i="1"/>
  <c r="J2069" i="1" s="1"/>
  <c r="L2068" i="1"/>
  <c r="P2068" i="1" s="1"/>
  <c r="F2069" i="1" s="1"/>
  <c r="AV942" i="1" l="1"/>
  <c r="AZ942" i="1"/>
  <c r="AL943" i="1" s="1"/>
  <c r="AN942" i="1"/>
  <c r="AX942" i="1" s="1"/>
  <c r="AJ943" i="1" s="1"/>
  <c r="AW942" i="1"/>
  <c r="BA942" i="1" s="1"/>
  <c r="AM943" i="1" s="1"/>
  <c r="AO942" i="1"/>
  <c r="AY942" i="1" s="1"/>
  <c r="AK943" i="1" s="1"/>
  <c r="AD923" i="1"/>
  <c r="AH923" i="1" s="1"/>
  <c r="V924" i="1" s="1"/>
  <c r="AG923" i="1"/>
  <c r="U924" i="1" s="1"/>
  <c r="W923" i="1"/>
  <c r="AE923" i="1" s="1"/>
  <c r="S924" i="1" s="1"/>
  <c r="N2069" i="1"/>
  <c r="D2070" i="1" s="1"/>
  <c r="I2069" i="1"/>
  <c r="K2069" i="1" s="1"/>
  <c r="O2069" i="1" s="1"/>
  <c r="E2070" i="1" s="1"/>
  <c r="L2069" i="1"/>
  <c r="P2069" i="1" s="1"/>
  <c r="F2070" i="1" s="1"/>
  <c r="G2070" i="1" l="1"/>
  <c r="X923" i="1"/>
  <c r="AF923" i="1" s="1"/>
  <c r="T924" i="1" s="1"/>
  <c r="AP943" i="1"/>
  <c r="AQ943" i="1" s="1"/>
  <c r="N2070" i="1"/>
  <c r="H2070" i="1"/>
  <c r="I2070" i="1" s="1"/>
  <c r="K2070" i="1" s="1"/>
  <c r="O2070" i="1" s="1"/>
  <c r="E2071" i="1" s="1"/>
  <c r="M2070" i="1"/>
  <c r="C2071" i="1" s="1"/>
  <c r="D2071" i="1"/>
  <c r="G2071" i="1" l="1"/>
  <c r="J2070" i="1"/>
  <c r="Y924" i="1"/>
  <c r="AR943" i="1"/>
  <c r="AS943" i="1"/>
  <c r="AU943" i="1" s="1"/>
  <c r="AT943" i="1"/>
  <c r="L2070" i="1"/>
  <c r="P2070" i="1" s="1"/>
  <c r="F2071" i="1" s="1"/>
  <c r="N2071" i="1" s="1"/>
  <c r="D2072" i="1" s="1"/>
  <c r="M2071" i="1"/>
  <c r="C2072" i="1" s="1"/>
  <c r="H2071" i="1"/>
  <c r="J2071" i="1" s="1"/>
  <c r="G2072" i="1" l="1"/>
  <c r="Z924" i="1"/>
  <c r="AA924" i="1"/>
  <c r="AC924" i="1" s="1"/>
  <c r="AB924" i="1"/>
  <c r="AD924" i="1" s="1"/>
  <c r="AW943" i="1"/>
  <c r="BA943" i="1" s="1"/>
  <c r="AM944" i="1" s="1"/>
  <c r="AO943" i="1"/>
  <c r="AY943" i="1" s="1"/>
  <c r="AK944" i="1" s="1"/>
  <c r="AZ943" i="1"/>
  <c r="AL944" i="1" s="1"/>
  <c r="AV943" i="1"/>
  <c r="AN943" i="1"/>
  <c r="AX943" i="1" s="1"/>
  <c r="AJ944" i="1" s="1"/>
  <c r="I2071" i="1"/>
  <c r="K2071" i="1" s="1"/>
  <c r="O2071" i="1" s="1"/>
  <c r="E2072" i="1" s="1"/>
  <c r="M2072" i="1" s="1"/>
  <c r="C2073" i="1" s="1"/>
  <c r="L2071" i="1"/>
  <c r="P2071" i="1" s="1"/>
  <c r="F2072" i="1" s="1"/>
  <c r="N2072" i="1" s="1"/>
  <c r="D2073" i="1" s="1"/>
  <c r="AH924" i="1"/>
  <c r="V925" i="1" s="1"/>
  <c r="X924" i="1"/>
  <c r="AF924" i="1" s="1"/>
  <c r="T925" i="1" s="1"/>
  <c r="AG924" i="1"/>
  <c r="U925" i="1" s="1"/>
  <c r="W924" i="1"/>
  <c r="AE924" i="1" s="1"/>
  <c r="S925" i="1" s="1"/>
  <c r="H2072" i="1"/>
  <c r="G2073" i="1" l="1"/>
  <c r="J2072" i="1"/>
  <c r="L2072" i="1" s="1"/>
  <c r="P2072" i="1" s="1"/>
  <c r="F2073" i="1" s="1"/>
  <c r="Y925" i="1"/>
  <c r="Z925" i="1" s="1"/>
  <c r="AA925" i="1"/>
  <c r="AB925" i="1"/>
  <c r="AP944" i="1"/>
  <c r="AQ944" i="1" s="1"/>
  <c r="I2072" i="1"/>
  <c r="K2072" i="1" s="1"/>
  <c r="O2072" i="1" s="1"/>
  <c r="E2073" i="1" s="1"/>
  <c r="H2073" i="1"/>
  <c r="J2073" i="1" s="1"/>
  <c r="AR944" i="1" l="1"/>
  <c r="AS944" i="1"/>
  <c r="AU944" i="1" s="1"/>
  <c r="AT944" i="1"/>
  <c r="AD925" i="1"/>
  <c r="AC925" i="1"/>
  <c r="L2073" i="1"/>
  <c r="P2073" i="1" s="1"/>
  <c r="F2074" i="1" s="1"/>
  <c r="I2073" i="1"/>
  <c r="K2073" i="1" s="1"/>
  <c r="O2073" i="1" s="1"/>
  <c r="E2074" i="1" s="1"/>
  <c r="N2073" i="1"/>
  <c r="D2074" i="1" s="1"/>
  <c r="M2073" i="1"/>
  <c r="C2074" i="1" s="1"/>
  <c r="G2074" i="1" l="1"/>
  <c r="AV944" i="1"/>
  <c r="AZ944" i="1"/>
  <c r="AL945" i="1" s="1"/>
  <c r="AN944" i="1"/>
  <c r="AX944" i="1" s="1"/>
  <c r="AJ945" i="1" s="1"/>
  <c r="AW944" i="1"/>
  <c r="BA944" i="1" s="1"/>
  <c r="AM945" i="1" s="1"/>
  <c r="AO944" i="1"/>
  <c r="AY944" i="1" s="1"/>
  <c r="AK945" i="1" s="1"/>
  <c r="AH925" i="1"/>
  <c r="V926" i="1" s="1"/>
  <c r="X925" i="1"/>
  <c r="AF925" i="1" s="1"/>
  <c r="T926" i="1" s="1"/>
  <c r="AG925" i="1"/>
  <c r="U926" i="1" s="1"/>
  <c r="W925" i="1"/>
  <c r="AE925" i="1" s="1"/>
  <c r="S926" i="1" s="1"/>
  <c r="M2074" i="1"/>
  <c r="C2075" i="1" s="1"/>
  <c r="N2074" i="1"/>
  <c r="D2075" i="1" s="1"/>
  <c r="G2075" i="1" l="1"/>
  <c r="Y926" i="1"/>
  <c r="Z926" i="1" s="1"/>
  <c r="AP945" i="1"/>
  <c r="AQ945" i="1" s="1"/>
  <c r="H2074" i="1"/>
  <c r="I2074" i="1" s="1"/>
  <c r="K2074" i="1" s="1"/>
  <c r="O2074" i="1" s="1"/>
  <c r="E2075" i="1" s="1"/>
  <c r="H2075" i="1"/>
  <c r="J2075" i="1" l="1"/>
  <c r="J2074" i="1"/>
  <c r="AA926" i="1"/>
  <c r="AB926" i="1"/>
  <c r="AD926" i="1" s="1"/>
  <c r="AR945" i="1"/>
  <c r="AS945" i="1"/>
  <c r="AU945" i="1" s="1"/>
  <c r="AT945" i="1"/>
  <c r="L2074" i="1"/>
  <c r="P2074" i="1" s="1"/>
  <c r="F2075" i="1" s="1"/>
  <c r="N2075" i="1" s="1"/>
  <c r="D2076" i="1" s="1"/>
  <c r="AC926" i="1"/>
  <c r="M2075" i="1"/>
  <c r="C2076" i="1" s="1"/>
  <c r="L2075" i="1"/>
  <c r="P2075" i="1" s="1"/>
  <c r="I2075" i="1"/>
  <c r="K2075" i="1" s="1"/>
  <c r="O2075" i="1" s="1"/>
  <c r="E2076" i="1" s="1"/>
  <c r="F2076" i="1" l="1"/>
  <c r="G2076" i="1"/>
  <c r="AW945" i="1"/>
  <c r="BA945" i="1" s="1"/>
  <c r="AM946" i="1" s="1"/>
  <c r="AO945" i="1"/>
  <c r="AY945" i="1" s="1"/>
  <c r="AK946" i="1" s="1"/>
  <c r="AV945" i="1"/>
  <c r="AZ945" i="1"/>
  <c r="AL946" i="1" s="1"/>
  <c r="AN945" i="1"/>
  <c r="AX945" i="1" s="1"/>
  <c r="AJ946" i="1" s="1"/>
  <c r="AG926" i="1"/>
  <c r="U927" i="1" s="1"/>
  <c r="W926" i="1"/>
  <c r="AE926" i="1" s="1"/>
  <c r="S927" i="1" s="1"/>
  <c r="AH926" i="1"/>
  <c r="V927" i="1" s="1"/>
  <c r="X926" i="1"/>
  <c r="AF926" i="1" s="1"/>
  <c r="T927" i="1" s="1"/>
  <c r="M2076" i="1"/>
  <c r="N2076" i="1"/>
  <c r="D2077" i="1" s="1"/>
  <c r="C2077" i="1"/>
  <c r="H2076" i="1"/>
  <c r="I2076" i="1" s="1"/>
  <c r="K2076" i="1" s="1"/>
  <c r="O2076" i="1" s="1"/>
  <c r="E2077" i="1" s="1"/>
  <c r="J2076" i="1" l="1"/>
  <c r="G2077" i="1"/>
  <c r="Y927" i="1"/>
  <c r="Z927" i="1" s="1"/>
  <c r="AA927" i="1"/>
  <c r="AB927" i="1"/>
  <c r="AP946" i="1"/>
  <c r="AQ946" i="1" s="1"/>
  <c r="L2076" i="1"/>
  <c r="P2076" i="1" s="1"/>
  <c r="F2077" i="1" s="1"/>
  <c r="N2077" i="1" s="1"/>
  <c r="D2078" i="1" s="1"/>
  <c r="M2077" i="1"/>
  <c r="C2078" i="1" s="1"/>
  <c r="G2078" i="1" l="1"/>
  <c r="AR946" i="1"/>
  <c r="AS946" i="1"/>
  <c r="AU946" i="1" s="1"/>
  <c r="AT946" i="1"/>
  <c r="H2077" i="1"/>
  <c r="I2077" i="1" s="1"/>
  <c r="K2077" i="1" s="1"/>
  <c r="O2077" i="1" s="1"/>
  <c r="E2078" i="1" s="1"/>
  <c r="M2078" i="1" s="1"/>
  <c r="C2079" i="1" s="1"/>
  <c r="AD927" i="1"/>
  <c r="AC927" i="1"/>
  <c r="J2077" i="1" l="1"/>
  <c r="L2077" i="1" s="1"/>
  <c r="P2077" i="1" s="1"/>
  <c r="F2078" i="1" s="1"/>
  <c r="N2078" i="1" s="1"/>
  <c r="D2079" i="1" s="1"/>
  <c r="H2078" i="1"/>
  <c r="J2078" i="1" s="1"/>
  <c r="L2078" i="1" s="1"/>
  <c r="P2078" i="1" s="1"/>
  <c r="F2079" i="1" s="1"/>
  <c r="N2079" i="1" s="1"/>
  <c r="D2080" i="1" s="1"/>
  <c r="AV946" i="1"/>
  <c r="AZ946" i="1"/>
  <c r="AL947" i="1" s="1"/>
  <c r="AN946" i="1"/>
  <c r="AX946" i="1" s="1"/>
  <c r="AJ947" i="1" s="1"/>
  <c r="AW946" i="1"/>
  <c r="BA946" i="1" s="1"/>
  <c r="AM947" i="1" s="1"/>
  <c r="AO946" i="1"/>
  <c r="AY946" i="1" s="1"/>
  <c r="AK947" i="1" s="1"/>
  <c r="AG927" i="1"/>
  <c r="U928" i="1" s="1"/>
  <c r="W927" i="1"/>
  <c r="AE927" i="1" s="1"/>
  <c r="S928" i="1" s="1"/>
  <c r="AH927" i="1"/>
  <c r="V928" i="1" s="1"/>
  <c r="X927" i="1"/>
  <c r="AF927" i="1" s="1"/>
  <c r="T928" i="1" s="1"/>
  <c r="G2079" i="1" l="1"/>
  <c r="H2079" i="1" s="1"/>
  <c r="I2078" i="1"/>
  <c r="K2078" i="1" s="1"/>
  <c r="O2078" i="1" s="1"/>
  <c r="E2079" i="1" s="1"/>
  <c r="M2079" i="1" s="1"/>
  <c r="C2080" i="1" s="1"/>
  <c r="G2080" i="1" s="1"/>
  <c r="Y928" i="1"/>
  <c r="Z928" i="1" s="1"/>
  <c r="AA928" i="1" s="1"/>
  <c r="AP947" i="1"/>
  <c r="AQ947" i="1" s="1"/>
  <c r="I2079" i="1"/>
  <c r="K2079" i="1" s="1"/>
  <c r="O2079" i="1" s="1"/>
  <c r="E2080" i="1" s="1"/>
  <c r="M2080" i="1" s="1"/>
  <c r="C2081" i="1" s="1"/>
  <c r="J2079" i="1" l="1"/>
  <c r="L2079" i="1" s="1"/>
  <c r="P2079" i="1" s="1"/>
  <c r="F2080" i="1" s="1"/>
  <c r="N2080" i="1" s="1"/>
  <c r="D2081" i="1" s="1"/>
  <c r="H2080" i="1"/>
  <c r="I2080" i="1" s="1"/>
  <c r="K2080" i="1" s="1"/>
  <c r="O2080" i="1" s="1"/>
  <c r="E2081" i="1" s="1"/>
  <c r="M2081" i="1" s="1"/>
  <c r="C2082" i="1" s="1"/>
  <c r="AB928" i="1"/>
  <c r="AR947" i="1"/>
  <c r="AS947" i="1"/>
  <c r="AU947" i="1" s="1"/>
  <c r="AW947" i="1" s="1"/>
  <c r="BA947" i="1" s="1"/>
  <c r="AM948" i="1" s="1"/>
  <c r="AT947" i="1"/>
  <c r="AC928" i="1"/>
  <c r="AD928" i="1"/>
  <c r="J2080" i="1" l="1"/>
  <c r="L2080" i="1" s="1"/>
  <c r="P2080" i="1" s="1"/>
  <c r="F2081" i="1" s="1"/>
  <c r="N2081" i="1" s="1"/>
  <c r="D2082" i="1" s="1"/>
  <c r="G2081" i="1"/>
  <c r="H2081" i="1" s="1"/>
  <c r="AO947" i="1"/>
  <c r="AY947" i="1" s="1"/>
  <c r="AK948" i="1" s="1"/>
  <c r="AV947" i="1"/>
  <c r="AZ947" i="1"/>
  <c r="AL948" i="1" s="1"/>
  <c r="AN947" i="1"/>
  <c r="AX947" i="1" s="1"/>
  <c r="AJ948" i="1" s="1"/>
  <c r="AH928" i="1"/>
  <c r="V929" i="1" s="1"/>
  <c r="X928" i="1"/>
  <c r="AF928" i="1" s="1"/>
  <c r="T929" i="1" s="1"/>
  <c r="AG928" i="1"/>
  <c r="U929" i="1" s="1"/>
  <c r="W928" i="1"/>
  <c r="AE928" i="1" s="1"/>
  <c r="S929" i="1" s="1"/>
  <c r="J2081" i="1" l="1"/>
  <c r="L2081" i="1" s="1"/>
  <c r="P2081" i="1" s="1"/>
  <c r="F2082" i="1" s="1"/>
  <c r="N2082" i="1" s="1"/>
  <c r="D2083" i="1" s="1"/>
  <c r="I2081" i="1"/>
  <c r="K2081" i="1" s="1"/>
  <c r="O2081" i="1" s="1"/>
  <c r="E2082" i="1" s="1"/>
  <c r="M2082" i="1" s="1"/>
  <c r="C2083" i="1" s="1"/>
  <c r="G2083" i="1" s="1"/>
  <c r="G2082" i="1"/>
  <c r="H2082" i="1" s="1"/>
  <c r="I2082" i="1" s="1"/>
  <c r="K2082" i="1" s="1"/>
  <c r="O2082" i="1" s="1"/>
  <c r="E2083" i="1" s="1"/>
  <c r="M2083" i="1" s="1"/>
  <c r="Y929" i="1"/>
  <c r="Z929" i="1" s="1"/>
  <c r="AA929" i="1" s="1"/>
  <c r="AB929" i="1"/>
  <c r="AP948" i="1"/>
  <c r="AQ948" i="1" s="1"/>
  <c r="C2084" i="1" l="1"/>
  <c r="J2082" i="1"/>
  <c r="L2082" i="1" s="1"/>
  <c r="P2082" i="1" s="1"/>
  <c r="F2083" i="1" s="1"/>
  <c r="N2083" i="1" s="1"/>
  <c r="D2084" i="1" s="1"/>
  <c r="AR948" i="1"/>
  <c r="AS948" i="1"/>
  <c r="AU948" i="1" s="1"/>
  <c r="AT948" i="1"/>
  <c r="H2083" i="1"/>
  <c r="I2083" i="1" s="1"/>
  <c r="K2083" i="1" s="1"/>
  <c r="O2083" i="1" s="1"/>
  <c r="E2084" i="1" s="1"/>
  <c r="M2084" i="1" s="1"/>
  <c r="C2085" i="1" s="1"/>
  <c r="AC929" i="1"/>
  <c r="AD929" i="1"/>
  <c r="J2083" i="1" l="1"/>
  <c r="L2083" i="1" s="1"/>
  <c r="P2083" i="1" s="1"/>
  <c r="F2084" i="1" s="1"/>
  <c r="N2084" i="1" s="1"/>
  <c r="D2085" i="1" s="1"/>
  <c r="G2084" i="1"/>
  <c r="H2084" i="1" s="1"/>
  <c r="AW948" i="1"/>
  <c r="BA948" i="1" s="1"/>
  <c r="AM949" i="1" s="1"/>
  <c r="AO948" i="1"/>
  <c r="AY948" i="1" s="1"/>
  <c r="AK949" i="1" s="1"/>
  <c r="AZ948" i="1"/>
  <c r="AL949" i="1" s="1"/>
  <c r="AV948" i="1"/>
  <c r="AN948" i="1"/>
  <c r="AX948" i="1" s="1"/>
  <c r="AJ949" i="1" s="1"/>
  <c r="AH929" i="1"/>
  <c r="V930" i="1" s="1"/>
  <c r="X929" i="1"/>
  <c r="AF929" i="1" s="1"/>
  <c r="T930" i="1" s="1"/>
  <c r="AG929" i="1"/>
  <c r="U930" i="1" s="1"/>
  <c r="W929" i="1"/>
  <c r="AE929" i="1" s="1"/>
  <c r="S930" i="1" s="1"/>
  <c r="G2085" i="1" l="1"/>
  <c r="I2084" i="1"/>
  <c r="K2084" i="1" s="1"/>
  <c r="O2084" i="1" s="1"/>
  <c r="E2085" i="1" s="1"/>
  <c r="M2085" i="1" s="1"/>
  <c r="C2086" i="1" s="1"/>
  <c r="J2084" i="1"/>
  <c r="L2084" i="1" s="1"/>
  <c r="P2084" i="1" s="1"/>
  <c r="Y930" i="1"/>
  <c r="Z930" i="1" s="1"/>
  <c r="AA930" i="1" s="1"/>
  <c r="AB930" i="1"/>
  <c r="AP949" i="1"/>
  <c r="AQ949" i="1" s="1"/>
  <c r="F2085" i="1"/>
  <c r="N2085" i="1" s="1"/>
  <c r="D2086" i="1" s="1"/>
  <c r="H2085" i="1"/>
  <c r="J2085" i="1" s="1"/>
  <c r="G2086" i="1" l="1"/>
  <c r="AR949" i="1"/>
  <c r="AS949" i="1"/>
  <c r="AU949" i="1" s="1"/>
  <c r="AW949" i="1" s="1"/>
  <c r="BA949" i="1" s="1"/>
  <c r="AM950" i="1" s="1"/>
  <c r="AT949" i="1"/>
  <c r="I2085" i="1"/>
  <c r="K2085" i="1" s="1"/>
  <c r="O2085" i="1" s="1"/>
  <c r="E2086" i="1" s="1"/>
  <c r="M2086" i="1" s="1"/>
  <c r="C2087" i="1" s="1"/>
  <c r="H2086" i="1"/>
  <c r="L2085" i="1"/>
  <c r="P2085" i="1" s="1"/>
  <c r="F2086" i="1" s="1"/>
  <c r="N2086" i="1" s="1"/>
  <c r="D2087" i="1" s="1"/>
  <c r="AD930" i="1"/>
  <c r="AC930" i="1"/>
  <c r="G2087" i="1" l="1"/>
  <c r="J2086" i="1"/>
  <c r="I2086" i="1"/>
  <c r="K2086" i="1" s="1"/>
  <c r="O2086" i="1" s="1"/>
  <c r="E2087" i="1" s="1"/>
  <c r="M2087" i="1" s="1"/>
  <c r="C2088" i="1" s="1"/>
  <c r="AO949" i="1"/>
  <c r="AY949" i="1" s="1"/>
  <c r="AK950" i="1" s="1"/>
  <c r="AN949" i="1"/>
  <c r="AX949" i="1" s="1"/>
  <c r="AJ950" i="1" s="1"/>
  <c r="AV949" i="1"/>
  <c r="AZ949" i="1"/>
  <c r="AL950" i="1" s="1"/>
  <c r="L2086" i="1"/>
  <c r="P2086" i="1" s="1"/>
  <c r="F2087" i="1" s="1"/>
  <c r="N2087" i="1" s="1"/>
  <c r="D2088" i="1" s="1"/>
  <c r="H2087" i="1"/>
  <c r="J2087" i="1" s="1"/>
  <c r="AG930" i="1"/>
  <c r="U931" i="1" s="1"/>
  <c r="W930" i="1"/>
  <c r="AE930" i="1" s="1"/>
  <c r="S931" i="1" s="1"/>
  <c r="AH930" i="1"/>
  <c r="V931" i="1" s="1"/>
  <c r="X930" i="1"/>
  <c r="AF930" i="1" s="1"/>
  <c r="T931" i="1" s="1"/>
  <c r="I2087" i="1" l="1"/>
  <c r="K2087" i="1" s="1"/>
  <c r="O2087" i="1" s="1"/>
  <c r="E2088" i="1" s="1"/>
  <c r="M2088" i="1" s="1"/>
  <c r="C2089" i="1" s="1"/>
  <c r="G2088" i="1"/>
  <c r="H2088" i="1" s="1"/>
  <c r="Y931" i="1"/>
  <c r="Z931" i="1" s="1"/>
  <c r="AP950" i="1"/>
  <c r="AQ950" i="1" s="1"/>
  <c r="L2087" i="1"/>
  <c r="P2087" i="1" s="1"/>
  <c r="F2088" i="1" s="1"/>
  <c r="N2088" i="1" s="1"/>
  <c r="D2089" i="1" s="1"/>
  <c r="G2089" i="1" l="1"/>
  <c r="H2089" i="1" s="1"/>
  <c r="J2089" i="1" s="1"/>
  <c r="L2089" i="1" s="1"/>
  <c r="P2089" i="1" s="1"/>
  <c r="I2088" i="1"/>
  <c r="K2088" i="1" s="1"/>
  <c r="O2088" i="1" s="1"/>
  <c r="E2089" i="1" s="1"/>
  <c r="M2089" i="1" s="1"/>
  <c r="C2090" i="1" s="1"/>
  <c r="J2088" i="1"/>
  <c r="L2088" i="1" s="1"/>
  <c r="P2088" i="1" s="1"/>
  <c r="F2089" i="1" s="1"/>
  <c r="N2089" i="1" s="1"/>
  <c r="D2090" i="1" s="1"/>
  <c r="AA931" i="1"/>
  <c r="AB931" i="1"/>
  <c r="AD931" i="1" s="1"/>
  <c r="AR950" i="1"/>
  <c r="AS950" i="1"/>
  <c r="AU950" i="1" s="1"/>
  <c r="AT950" i="1"/>
  <c r="I2089" i="1"/>
  <c r="K2089" i="1" s="1"/>
  <c r="O2089" i="1" s="1"/>
  <c r="E2090" i="1" s="1"/>
  <c r="M2090" i="1" s="1"/>
  <c r="C2091" i="1" s="1"/>
  <c r="AC931" i="1"/>
  <c r="F2090" i="1" l="1"/>
  <c r="N2090" i="1" s="1"/>
  <c r="G2090" i="1"/>
  <c r="H2090" i="1" s="1"/>
  <c r="I2090" i="1" s="1"/>
  <c r="K2090" i="1" s="1"/>
  <c r="O2090" i="1" s="1"/>
  <c r="E2091" i="1" s="1"/>
  <c r="M2091" i="1" s="1"/>
  <c r="C2092" i="1" s="1"/>
  <c r="D2091" i="1"/>
  <c r="AW950" i="1"/>
  <c r="BA950" i="1" s="1"/>
  <c r="AM951" i="1" s="1"/>
  <c r="AO950" i="1"/>
  <c r="AY950" i="1" s="1"/>
  <c r="AK951" i="1" s="1"/>
  <c r="AV950" i="1"/>
  <c r="AZ950" i="1"/>
  <c r="AL951" i="1" s="1"/>
  <c r="AN950" i="1"/>
  <c r="AX950" i="1" s="1"/>
  <c r="AJ951" i="1" s="1"/>
  <c r="AH931" i="1"/>
  <c r="V932" i="1" s="1"/>
  <c r="X931" i="1"/>
  <c r="AF931" i="1" s="1"/>
  <c r="T932" i="1" s="1"/>
  <c r="AG931" i="1"/>
  <c r="U932" i="1" s="1"/>
  <c r="W931" i="1"/>
  <c r="AE931" i="1" s="1"/>
  <c r="S932" i="1" s="1"/>
  <c r="J2090" i="1" l="1"/>
  <c r="L2090" i="1" s="1"/>
  <c r="P2090" i="1" s="1"/>
  <c r="F2091" i="1" s="1"/>
  <c r="N2091" i="1" s="1"/>
  <c r="D2092" i="1" s="1"/>
  <c r="G2091" i="1"/>
  <c r="H2091" i="1" s="1"/>
  <c r="I2091" i="1" s="1"/>
  <c r="K2091" i="1" s="1"/>
  <c r="O2091" i="1" s="1"/>
  <c r="E2092" i="1" s="1"/>
  <c r="M2092" i="1" s="1"/>
  <c r="C2093" i="1" s="1"/>
  <c r="Y932" i="1"/>
  <c r="Z932" i="1" s="1"/>
  <c r="AA932" i="1"/>
  <c r="AB932" i="1"/>
  <c r="AP951" i="1"/>
  <c r="AQ951" i="1" s="1"/>
  <c r="J2091" i="1" l="1"/>
  <c r="L2091" i="1" s="1"/>
  <c r="P2091" i="1" s="1"/>
  <c r="F2092" i="1" s="1"/>
  <c r="N2092" i="1" s="1"/>
  <c r="D2093" i="1" s="1"/>
  <c r="G2092" i="1"/>
  <c r="H2092" i="1" s="1"/>
  <c r="AR951" i="1"/>
  <c r="AS951" i="1"/>
  <c r="AU951" i="1" s="1"/>
  <c r="AT951" i="1"/>
  <c r="AD932" i="1"/>
  <c r="AC932" i="1"/>
  <c r="J2092" i="1" l="1"/>
  <c r="L2092" i="1" s="1"/>
  <c r="P2092" i="1" s="1"/>
  <c r="F2093" i="1" s="1"/>
  <c r="N2093" i="1" s="1"/>
  <c r="D2094" i="1" s="1"/>
  <c r="I2092" i="1"/>
  <c r="K2092" i="1" s="1"/>
  <c r="O2092" i="1" s="1"/>
  <c r="E2093" i="1" s="1"/>
  <c r="M2093" i="1" s="1"/>
  <c r="C2094" i="1" s="1"/>
  <c r="G2094" i="1" s="1"/>
  <c r="G2093" i="1"/>
  <c r="H2093" i="1" s="1"/>
  <c r="AW951" i="1"/>
  <c r="BA951" i="1" s="1"/>
  <c r="AM952" i="1" s="1"/>
  <c r="AO951" i="1"/>
  <c r="AY951" i="1" s="1"/>
  <c r="AK952" i="1" s="1"/>
  <c r="AV951" i="1"/>
  <c r="AZ951" i="1"/>
  <c r="AL952" i="1" s="1"/>
  <c r="AN951" i="1"/>
  <c r="AX951" i="1" s="1"/>
  <c r="AJ952" i="1" s="1"/>
  <c r="AH932" i="1"/>
  <c r="V933" i="1" s="1"/>
  <c r="X932" i="1"/>
  <c r="AF932" i="1" s="1"/>
  <c r="T933" i="1" s="1"/>
  <c r="AG932" i="1"/>
  <c r="U933" i="1" s="1"/>
  <c r="W932" i="1"/>
  <c r="AE932" i="1" s="1"/>
  <c r="S933" i="1" s="1"/>
  <c r="H2094" i="1"/>
  <c r="I2093" i="1" l="1"/>
  <c r="K2093" i="1" s="1"/>
  <c r="O2093" i="1" s="1"/>
  <c r="E2094" i="1" s="1"/>
  <c r="M2094" i="1" s="1"/>
  <c r="C2095" i="1" s="1"/>
  <c r="J2094" i="1"/>
  <c r="J2093" i="1"/>
  <c r="L2093" i="1" s="1"/>
  <c r="P2093" i="1" s="1"/>
  <c r="F2094" i="1" s="1"/>
  <c r="N2094" i="1" s="1"/>
  <c r="D2095" i="1" s="1"/>
  <c r="Y933" i="1"/>
  <c r="Z933" i="1" s="1"/>
  <c r="AA933" i="1"/>
  <c r="AB933" i="1"/>
  <c r="AP952" i="1"/>
  <c r="AQ952" i="1" s="1"/>
  <c r="L2094" i="1"/>
  <c r="P2094" i="1" s="1"/>
  <c r="I2094" i="1"/>
  <c r="K2094" i="1" s="1"/>
  <c r="O2094" i="1" s="1"/>
  <c r="E2095" i="1" s="1"/>
  <c r="M2095" i="1" s="1"/>
  <c r="C2096" i="1" s="1"/>
  <c r="F2095" i="1" l="1"/>
  <c r="N2095" i="1" s="1"/>
  <c r="D2096" i="1" s="1"/>
  <c r="G2096" i="1"/>
  <c r="H2096" i="1" s="1"/>
  <c r="G2095" i="1"/>
  <c r="H2095" i="1" s="1"/>
  <c r="AR952" i="1"/>
  <c r="AS952" i="1"/>
  <c r="AU952" i="1" s="1"/>
  <c r="AT952" i="1"/>
  <c r="AD933" i="1"/>
  <c r="AC933" i="1"/>
  <c r="J2096" i="1" l="1"/>
  <c r="I2095" i="1"/>
  <c r="K2095" i="1" s="1"/>
  <c r="O2095" i="1" s="1"/>
  <c r="E2096" i="1" s="1"/>
  <c r="M2096" i="1" s="1"/>
  <c r="C2097" i="1" s="1"/>
  <c r="J2095" i="1"/>
  <c r="L2095" i="1" s="1"/>
  <c r="P2095" i="1" s="1"/>
  <c r="F2096" i="1" s="1"/>
  <c r="N2096" i="1" s="1"/>
  <c r="D2097" i="1" s="1"/>
  <c r="AW952" i="1"/>
  <c r="BA952" i="1" s="1"/>
  <c r="AM953" i="1" s="1"/>
  <c r="AO952" i="1"/>
  <c r="AY952" i="1" s="1"/>
  <c r="AK953" i="1" s="1"/>
  <c r="AV952" i="1"/>
  <c r="AZ952" i="1"/>
  <c r="AL953" i="1" s="1"/>
  <c r="AN952" i="1"/>
  <c r="AX952" i="1" s="1"/>
  <c r="AJ953" i="1" s="1"/>
  <c r="I2096" i="1"/>
  <c r="K2096" i="1" s="1"/>
  <c r="O2096" i="1" s="1"/>
  <c r="L2096" i="1"/>
  <c r="P2096" i="1" s="1"/>
  <c r="AH933" i="1"/>
  <c r="V934" i="1" s="1"/>
  <c r="X933" i="1"/>
  <c r="AF933" i="1" s="1"/>
  <c r="T934" i="1" s="1"/>
  <c r="AG933" i="1"/>
  <c r="U934" i="1" s="1"/>
  <c r="W933" i="1"/>
  <c r="AE933" i="1" s="1"/>
  <c r="S934" i="1" s="1"/>
  <c r="G2097" i="1" l="1"/>
  <c r="F2097" i="1"/>
  <c r="N2097" i="1" s="1"/>
  <c r="D2098" i="1" s="1"/>
  <c r="E2097" i="1"/>
  <c r="M2097" i="1" s="1"/>
  <c r="C2098" i="1" s="1"/>
  <c r="G2098" i="1" s="1"/>
  <c r="Y934" i="1"/>
  <c r="Z934" i="1" s="1"/>
  <c r="AA934" i="1"/>
  <c r="AB934" i="1"/>
  <c r="AP953" i="1"/>
  <c r="AQ953" i="1" s="1"/>
  <c r="H2098" i="1"/>
  <c r="J2098" i="1" l="1"/>
  <c r="H2097" i="1"/>
  <c r="AR953" i="1"/>
  <c r="AS953" i="1"/>
  <c r="AU953" i="1" s="1"/>
  <c r="AT953" i="1"/>
  <c r="L2098" i="1"/>
  <c r="P2098" i="1" s="1"/>
  <c r="AD934" i="1"/>
  <c r="AC934" i="1"/>
  <c r="I2098" i="1"/>
  <c r="K2098" i="1" s="1"/>
  <c r="O2098" i="1" s="1"/>
  <c r="I2097" i="1" l="1"/>
  <c r="K2097" i="1" s="1"/>
  <c r="O2097" i="1" s="1"/>
  <c r="E2098" i="1" s="1"/>
  <c r="M2098" i="1" s="1"/>
  <c r="C2099" i="1" s="1"/>
  <c r="J2097" i="1"/>
  <c r="L2097" i="1" s="1"/>
  <c r="P2097" i="1" s="1"/>
  <c r="F2098" i="1" s="1"/>
  <c r="AW953" i="1"/>
  <c r="BA953" i="1" s="1"/>
  <c r="AM954" i="1" s="1"/>
  <c r="AO953" i="1"/>
  <c r="AY953" i="1" s="1"/>
  <c r="AK954" i="1" s="1"/>
  <c r="AZ953" i="1"/>
  <c r="AL954" i="1" s="1"/>
  <c r="AV953" i="1"/>
  <c r="AN953" i="1"/>
  <c r="AX953" i="1" s="1"/>
  <c r="AJ954" i="1" s="1"/>
  <c r="AG934" i="1"/>
  <c r="U935" i="1" s="1"/>
  <c r="W934" i="1"/>
  <c r="AE934" i="1" s="1"/>
  <c r="S935" i="1" s="1"/>
  <c r="AH934" i="1"/>
  <c r="V935" i="1" s="1"/>
  <c r="X934" i="1"/>
  <c r="AF934" i="1" s="1"/>
  <c r="T935" i="1" s="1"/>
  <c r="N2098" i="1" l="1"/>
  <c r="D2099" i="1" s="1"/>
  <c r="F2099" i="1"/>
  <c r="N2099" i="1" s="1"/>
  <c r="D2100" i="1" s="1"/>
  <c r="G2099" i="1"/>
  <c r="H2099" i="1" s="1"/>
  <c r="E2099" i="1"/>
  <c r="M2099" i="1" s="1"/>
  <c r="C2100" i="1" s="1"/>
  <c r="G2100" i="1" s="1"/>
  <c r="H2100" i="1" s="1"/>
  <c r="Y935" i="1"/>
  <c r="Z935" i="1" s="1"/>
  <c r="AA935" i="1" s="1"/>
  <c r="AP954" i="1"/>
  <c r="AQ954" i="1" s="1"/>
  <c r="I2099" i="1" l="1"/>
  <c r="K2099" i="1" s="1"/>
  <c r="O2099" i="1" s="1"/>
  <c r="E2100" i="1" s="1"/>
  <c r="M2100" i="1" s="1"/>
  <c r="C2101" i="1" s="1"/>
  <c r="J2100" i="1"/>
  <c r="L2100" i="1" s="1"/>
  <c r="P2100" i="1" s="1"/>
  <c r="J2099" i="1"/>
  <c r="L2099" i="1" s="1"/>
  <c r="P2099" i="1" s="1"/>
  <c r="F2100" i="1" s="1"/>
  <c r="N2100" i="1" s="1"/>
  <c r="D2101" i="1" s="1"/>
  <c r="AB935" i="1"/>
  <c r="AR954" i="1"/>
  <c r="AS954" i="1"/>
  <c r="AU954" i="1" s="1"/>
  <c r="AT954" i="1"/>
  <c r="AD935" i="1"/>
  <c r="I2100" i="1"/>
  <c r="K2100" i="1" s="1"/>
  <c r="O2100" i="1" s="1"/>
  <c r="E2101" i="1" s="1"/>
  <c r="M2101" i="1" s="1"/>
  <c r="C2102" i="1" s="1"/>
  <c r="AC935" i="1"/>
  <c r="G2101" i="1" l="1"/>
  <c r="AW954" i="1"/>
  <c r="BA954" i="1" s="1"/>
  <c r="AM955" i="1" s="1"/>
  <c r="AO954" i="1"/>
  <c r="AY954" i="1" s="1"/>
  <c r="AK955" i="1" s="1"/>
  <c r="AV954" i="1"/>
  <c r="AZ954" i="1"/>
  <c r="AL955" i="1" s="1"/>
  <c r="AN954" i="1"/>
  <c r="AX954" i="1" s="1"/>
  <c r="AJ955" i="1" s="1"/>
  <c r="F2101" i="1"/>
  <c r="N2101" i="1" s="1"/>
  <c r="D2102" i="1" s="1"/>
  <c r="G2102" i="1" s="1"/>
  <c r="AG935" i="1"/>
  <c r="U936" i="1" s="1"/>
  <c r="W935" i="1"/>
  <c r="AE935" i="1" s="1"/>
  <c r="S936" i="1" s="1"/>
  <c r="AH935" i="1"/>
  <c r="V936" i="1" s="1"/>
  <c r="X935" i="1"/>
  <c r="AF935" i="1" s="1"/>
  <c r="T936" i="1" s="1"/>
  <c r="H2101" i="1" l="1"/>
  <c r="J2101" i="1" s="1"/>
  <c r="L2101" i="1" s="1"/>
  <c r="P2101" i="1" s="1"/>
  <c r="F2102" i="1" s="1"/>
  <c r="N2102" i="1" s="1"/>
  <c r="D2103" i="1" s="1"/>
  <c r="Y936" i="1"/>
  <c r="Z936" i="1" s="1"/>
  <c r="AP955" i="1"/>
  <c r="AQ955" i="1" s="1"/>
  <c r="H2102" i="1"/>
  <c r="J2102" i="1" s="1"/>
  <c r="I2101" i="1"/>
  <c r="K2101" i="1" s="1"/>
  <c r="O2101" i="1" s="1"/>
  <c r="E2102" i="1" s="1"/>
  <c r="M2102" i="1" s="1"/>
  <c r="C2103" i="1" s="1"/>
  <c r="G2103" i="1" s="1"/>
  <c r="AA936" i="1" l="1"/>
  <c r="AB936" i="1"/>
  <c r="AD936" i="1" s="1"/>
  <c r="AR955" i="1"/>
  <c r="AS955" i="1"/>
  <c r="AU955" i="1" s="1"/>
  <c r="AT955" i="1"/>
  <c r="AC936" i="1"/>
  <c r="AG936" i="1" s="1"/>
  <c r="U937" i="1" s="1"/>
  <c r="I2102" i="1"/>
  <c r="K2102" i="1" s="1"/>
  <c r="O2102" i="1" s="1"/>
  <c r="E2103" i="1" s="1"/>
  <c r="M2103" i="1" s="1"/>
  <c r="C2104" i="1" s="1"/>
  <c r="G2104" i="1" s="1"/>
  <c r="L2102" i="1"/>
  <c r="P2102" i="1" s="1"/>
  <c r="F2103" i="1" s="1"/>
  <c r="N2103" i="1" s="1"/>
  <c r="D2104" i="1" s="1"/>
  <c r="H2103" i="1"/>
  <c r="J2103" i="1" s="1"/>
  <c r="W936" i="1" l="1"/>
  <c r="AE936" i="1" s="1"/>
  <c r="S937" i="1" s="1"/>
  <c r="AW955" i="1"/>
  <c r="BA955" i="1" s="1"/>
  <c r="AM956" i="1" s="1"/>
  <c r="AO955" i="1"/>
  <c r="AY955" i="1" s="1"/>
  <c r="AK956" i="1" s="1"/>
  <c r="AV955" i="1"/>
  <c r="AZ955" i="1"/>
  <c r="AL956" i="1" s="1"/>
  <c r="AN955" i="1"/>
  <c r="AX955" i="1" s="1"/>
  <c r="AJ956" i="1" s="1"/>
  <c r="AH936" i="1"/>
  <c r="V937" i="1" s="1"/>
  <c r="X936" i="1"/>
  <c r="AF936" i="1" s="1"/>
  <c r="T937" i="1" s="1"/>
  <c r="L2103" i="1"/>
  <c r="P2103" i="1" s="1"/>
  <c r="F2104" i="1" s="1"/>
  <c r="I2103" i="1"/>
  <c r="K2103" i="1" s="1"/>
  <c r="O2103" i="1" s="1"/>
  <c r="E2104" i="1" s="1"/>
  <c r="H2104" i="1"/>
  <c r="J2104" i="1" s="1"/>
  <c r="Y937" i="1" l="1"/>
  <c r="Z937" i="1" s="1"/>
  <c r="AP956" i="1"/>
  <c r="AQ956" i="1" s="1"/>
  <c r="I2104" i="1"/>
  <c r="K2104" i="1" s="1"/>
  <c r="O2104" i="1" s="1"/>
  <c r="E2105" i="1" s="1"/>
  <c r="N2104" i="1"/>
  <c r="D2105" i="1" s="1"/>
  <c r="M2104" i="1"/>
  <c r="C2105" i="1" s="1"/>
  <c r="G2105" i="1" s="1"/>
  <c r="L2104" i="1"/>
  <c r="P2104" i="1" s="1"/>
  <c r="F2105" i="1" s="1"/>
  <c r="AA937" i="1" l="1"/>
  <c r="AB937" i="1"/>
  <c r="AR956" i="1"/>
  <c r="AS956" i="1"/>
  <c r="AU956" i="1" s="1"/>
  <c r="AT956" i="1"/>
  <c r="AC937" i="1"/>
  <c r="AD937" i="1"/>
  <c r="N2105" i="1"/>
  <c r="D2106" i="1" s="1"/>
  <c r="H2105" i="1"/>
  <c r="J2105" i="1" s="1"/>
  <c r="M2105" i="1"/>
  <c r="C2106" i="1" s="1"/>
  <c r="G2106" i="1" l="1"/>
  <c r="AW956" i="1"/>
  <c r="BA956" i="1" s="1"/>
  <c r="AM957" i="1" s="1"/>
  <c r="AO956" i="1"/>
  <c r="AY956" i="1" s="1"/>
  <c r="AK957" i="1" s="1"/>
  <c r="AZ956" i="1"/>
  <c r="AL957" i="1" s="1"/>
  <c r="AV956" i="1"/>
  <c r="AN956" i="1"/>
  <c r="AX956" i="1" s="1"/>
  <c r="AJ957" i="1" s="1"/>
  <c r="AG937" i="1"/>
  <c r="U938" i="1" s="1"/>
  <c r="W937" i="1"/>
  <c r="AE937" i="1" s="1"/>
  <c r="S938" i="1" s="1"/>
  <c r="AH937" i="1"/>
  <c r="V938" i="1" s="1"/>
  <c r="X937" i="1"/>
  <c r="AF937" i="1" s="1"/>
  <c r="T938" i="1" s="1"/>
  <c r="I2105" i="1"/>
  <c r="K2105" i="1" s="1"/>
  <c r="O2105" i="1" s="1"/>
  <c r="E2106" i="1" s="1"/>
  <c r="H2106" i="1"/>
  <c r="L2105" i="1"/>
  <c r="P2105" i="1" s="1"/>
  <c r="F2106" i="1" s="1"/>
  <c r="J2106" i="1" l="1"/>
  <c r="Y938" i="1"/>
  <c r="Z938" i="1" s="1"/>
  <c r="AA938" i="1" s="1"/>
  <c r="AP957" i="1"/>
  <c r="AQ957" i="1" s="1"/>
  <c r="L2106" i="1"/>
  <c r="P2106" i="1" s="1"/>
  <c r="F2107" i="1" s="1"/>
  <c r="N2106" i="1"/>
  <c r="D2107" i="1" s="1"/>
  <c r="I2106" i="1"/>
  <c r="K2106" i="1" s="1"/>
  <c r="O2106" i="1" s="1"/>
  <c r="E2107" i="1" s="1"/>
  <c r="M2106" i="1"/>
  <c r="C2107" i="1" s="1"/>
  <c r="G2107" i="1" s="1"/>
  <c r="AB938" i="1" l="1"/>
  <c r="AR957" i="1"/>
  <c r="AS957" i="1"/>
  <c r="AU957" i="1" s="1"/>
  <c r="AT957" i="1"/>
  <c r="AD938" i="1"/>
  <c r="AC938" i="1"/>
  <c r="M2107" i="1"/>
  <c r="C2108" i="1" s="1"/>
  <c r="G2108" i="1" s="1"/>
  <c r="H2107" i="1"/>
  <c r="J2107" i="1" s="1"/>
  <c r="N2107" i="1"/>
  <c r="D2108" i="1" s="1"/>
  <c r="AW957" i="1" l="1"/>
  <c r="BA957" i="1" s="1"/>
  <c r="AM958" i="1" s="1"/>
  <c r="AO957" i="1"/>
  <c r="AY957" i="1" s="1"/>
  <c r="AK958" i="1" s="1"/>
  <c r="AZ957" i="1"/>
  <c r="AL958" i="1" s="1"/>
  <c r="AV957" i="1"/>
  <c r="AN957" i="1"/>
  <c r="AX957" i="1" s="1"/>
  <c r="AJ958" i="1" s="1"/>
  <c r="L2107" i="1"/>
  <c r="P2107" i="1" s="1"/>
  <c r="F2108" i="1" s="1"/>
  <c r="N2108" i="1" s="1"/>
  <c r="D2109" i="1" s="1"/>
  <c r="AH938" i="1"/>
  <c r="V939" i="1" s="1"/>
  <c r="X938" i="1"/>
  <c r="AF938" i="1" s="1"/>
  <c r="T939" i="1" s="1"/>
  <c r="AG938" i="1"/>
  <c r="U939" i="1" s="1"/>
  <c r="W938" i="1"/>
  <c r="AE938" i="1" s="1"/>
  <c r="S939" i="1" s="1"/>
  <c r="I2107" i="1"/>
  <c r="K2107" i="1" s="1"/>
  <c r="O2107" i="1" s="1"/>
  <c r="E2108" i="1" s="1"/>
  <c r="Y939" i="1" l="1"/>
  <c r="Z939" i="1" s="1"/>
  <c r="AA939" i="1"/>
  <c r="AB939" i="1"/>
  <c r="AP958" i="1"/>
  <c r="AQ958" i="1" s="1"/>
  <c r="H2108" i="1"/>
  <c r="M2108" i="1"/>
  <c r="C2109" i="1" s="1"/>
  <c r="G2109" i="1" s="1"/>
  <c r="I2108" i="1" l="1"/>
  <c r="K2108" i="1" s="1"/>
  <c r="O2108" i="1" s="1"/>
  <c r="E2109" i="1" s="1"/>
  <c r="M2109" i="1" s="1"/>
  <c r="C2110" i="1" s="1"/>
  <c r="J2108" i="1"/>
  <c r="AR958" i="1"/>
  <c r="AS958" i="1"/>
  <c r="AU958" i="1" s="1"/>
  <c r="AT958" i="1"/>
  <c r="AD939" i="1"/>
  <c r="L2108" i="1"/>
  <c r="P2108" i="1" s="1"/>
  <c r="F2109" i="1" s="1"/>
  <c r="N2109" i="1" s="1"/>
  <c r="D2110" i="1" s="1"/>
  <c r="AC939" i="1"/>
  <c r="G2110" i="1" l="1"/>
  <c r="AW958" i="1"/>
  <c r="BA958" i="1" s="1"/>
  <c r="AM959" i="1" s="1"/>
  <c r="AO958" i="1"/>
  <c r="AY958" i="1" s="1"/>
  <c r="AK959" i="1" s="1"/>
  <c r="AV958" i="1"/>
  <c r="AZ958" i="1"/>
  <c r="AL959" i="1" s="1"/>
  <c r="AN958" i="1"/>
  <c r="AX958" i="1" s="1"/>
  <c r="AJ959" i="1" s="1"/>
  <c r="AH939" i="1"/>
  <c r="V940" i="1" s="1"/>
  <c r="X939" i="1"/>
  <c r="AF939" i="1" s="1"/>
  <c r="T940" i="1" s="1"/>
  <c r="AG939" i="1"/>
  <c r="U940" i="1" s="1"/>
  <c r="W939" i="1"/>
  <c r="AE939" i="1" s="1"/>
  <c r="S940" i="1" s="1"/>
  <c r="H2110" i="1"/>
  <c r="H2109" i="1"/>
  <c r="J2109" i="1" s="1"/>
  <c r="J2110" i="1" l="1"/>
  <c r="Y940" i="1"/>
  <c r="Z940" i="1" s="1"/>
  <c r="AP959" i="1"/>
  <c r="AQ959" i="1" s="1"/>
  <c r="L2110" i="1"/>
  <c r="P2110" i="1" s="1"/>
  <c r="I2109" i="1"/>
  <c r="K2109" i="1" s="1"/>
  <c r="O2109" i="1" s="1"/>
  <c r="E2110" i="1" s="1"/>
  <c r="M2110" i="1" s="1"/>
  <c r="C2111" i="1" s="1"/>
  <c r="L2109" i="1"/>
  <c r="P2109" i="1" s="1"/>
  <c r="F2110" i="1" s="1"/>
  <c r="F2111" i="1" s="1"/>
  <c r="I2110" i="1"/>
  <c r="K2110" i="1" s="1"/>
  <c r="O2110" i="1" s="1"/>
  <c r="E2111" i="1" s="1"/>
  <c r="AA940" i="1" l="1"/>
  <c r="AB940" i="1"/>
  <c r="AD940" i="1" s="1"/>
  <c r="AR959" i="1"/>
  <c r="AS959" i="1"/>
  <c r="AU959" i="1" s="1"/>
  <c r="AT959" i="1"/>
  <c r="N2110" i="1"/>
  <c r="D2111" i="1" s="1"/>
  <c r="AC940" i="1"/>
  <c r="M2111" i="1"/>
  <c r="C2112" i="1" s="1"/>
  <c r="N2111" i="1"/>
  <c r="D2112" i="1" l="1"/>
  <c r="G2111" i="1"/>
  <c r="H2111" i="1" s="1"/>
  <c r="AW959" i="1"/>
  <c r="BA959" i="1" s="1"/>
  <c r="AM960" i="1" s="1"/>
  <c r="AO959" i="1"/>
  <c r="AY959" i="1" s="1"/>
  <c r="AK960" i="1" s="1"/>
  <c r="AZ959" i="1"/>
  <c r="AL960" i="1" s="1"/>
  <c r="AV959" i="1"/>
  <c r="AN959" i="1"/>
  <c r="AX959" i="1" s="1"/>
  <c r="AJ960" i="1" s="1"/>
  <c r="AH940" i="1"/>
  <c r="V941" i="1" s="1"/>
  <c r="X940" i="1"/>
  <c r="AF940" i="1" s="1"/>
  <c r="T941" i="1" s="1"/>
  <c r="AG940" i="1"/>
  <c r="U941" i="1" s="1"/>
  <c r="W940" i="1"/>
  <c r="AE940" i="1" s="1"/>
  <c r="S941" i="1" s="1"/>
  <c r="I2111" i="1"/>
  <c r="K2111" i="1" s="1"/>
  <c r="O2111" i="1" s="1"/>
  <c r="E2112" i="1" s="1"/>
  <c r="J2111" i="1" l="1"/>
  <c r="L2111" i="1" s="1"/>
  <c r="P2111" i="1" s="1"/>
  <c r="F2112" i="1" s="1"/>
  <c r="G2112" i="1"/>
  <c r="Y941" i="1"/>
  <c r="Z941" i="1" s="1"/>
  <c r="AA941" i="1" s="1"/>
  <c r="AP960" i="1"/>
  <c r="AQ960" i="1" s="1"/>
  <c r="N2112" i="1"/>
  <c r="D2113" i="1" s="1"/>
  <c r="M2112" i="1"/>
  <c r="C2113" i="1" s="1"/>
  <c r="H2112" i="1" l="1"/>
  <c r="I2112" i="1" s="1"/>
  <c r="K2112" i="1" s="1"/>
  <c r="O2112" i="1" s="1"/>
  <c r="E2113" i="1" s="1"/>
  <c r="G2113" i="1"/>
  <c r="H2113" i="1" s="1"/>
  <c r="J2113" i="1" s="1"/>
  <c r="AB941" i="1"/>
  <c r="AR960" i="1"/>
  <c r="AS960" i="1"/>
  <c r="AU960" i="1" s="1"/>
  <c r="AT960" i="1"/>
  <c r="AC941" i="1"/>
  <c r="M2113" i="1"/>
  <c r="C2114" i="1" s="1"/>
  <c r="J2112" i="1" l="1"/>
  <c r="L2112" i="1" s="1"/>
  <c r="P2112" i="1" s="1"/>
  <c r="F2113" i="1" s="1"/>
  <c r="N2113" i="1" s="1"/>
  <c r="D2114" i="1" s="1"/>
  <c r="G2114" i="1" s="1"/>
  <c r="H2114" i="1" s="1"/>
  <c r="J2114" i="1" s="1"/>
  <c r="AW960" i="1"/>
  <c r="BA960" i="1" s="1"/>
  <c r="AM961" i="1" s="1"/>
  <c r="AO960" i="1"/>
  <c r="AY960" i="1" s="1"/>
  <c r="AK961" i="1" s="1"/>
  <c r="AV960" i="1"/>
  <c r="AZ960" i="1"/>
  <c r="AL961" i="1" s="1"/>
  <c r="AN960" i="1"/>
  <c r="AX960" i="1" s="1"/>
  <c r="AJ961" i="1" s="1"/>
  <c r="AD941" i="1"/>
  <c r="AH941" i="1" s="1"/>
  <c r="V942" i="1" s="1"/>
  <c r="AG941" i="1"/>
  <c r="U942" i="1" s="1"/>
  <c r="W941" i="1"/>
  <c r="AE941" i="1" s="1"/>
  <c r="S942" i="1" s="1"/>
  <c r="L2113" i="1"/>
  <c r="P2113" i="1" s="1"/>
  <c r="I2113" i="1"/>
  <c r="K2113" i="1" s="1"/>
  <c r="O2113" i="1" s="1"/>
  <c r="E2114" i="1" s="1"/>
  <c r="F2114" i="1" l="1"/>
  <c r="X941" i="1"/>
  <c r="AF941" i="1" s="1"/>
  <c r="T942" i="1" s="1"/>
  <c r="AP961" i="1"/>
  <c r="AQ961" i="1" s="1"/>
  <c r="I2114" i="1"/>
  <c r="K2114" i="1" s="1"/>
  <c r="O2114" i="1" s="1"/>
  <c r="E2115" i="1" s="1"/>
  <c r="M2114" i="1"/>
  <c r="C2115" i="1" s="1"/>
  <c r="L2114" i="1"/>
  <c r="P2114" i="1" s="1"/>
  <c r="F2115" i="1" s="1"/>
  <c r="N2114" i="1"/>
  <c r="D2115" i="1" s="1"/>
  <c r="G2115" i="1" l="1"/>
  <c r="Y942" i="1"/>
  <c r="AR961" i="1"/>
  <c r="AS961" i="1"/>
  <c r="AU961" i="1" s="1"/>
  <c r="AW961" i="1" s="1"/>
  <c r="BA961" i="1" s="1"/>
  <c r="AM962" i="1" s="1"/>
  <c r="AT961" i="1"/>
  <c r="N2115" i="1"/>
  <c r="D2116" i="1" s="1"/>
  <c r="H2115" i="1"/>
  <c r="J2115" i="1" s="1"/>
  <c r="M2115" i="1"/>
  <c r="C2116" i="1" s="1"/>
  <c r="G2116" i="1" s="1"/>
  <c r="Z942" i="1" l="1"/>
  <c r="AA942" i="1"/>
  <c r="AC942" i="1" s="1"/>
  <c r="W942" i="1" s="1"/>
  <c r="AE942" i="1" s="1"/>
  <c r="S943" i="1" s="1"/>
  <c r="AB942" i="1"/>
  <c r="AD942" i="1" s="1"/>
  <c r="AO961" i="1"/>
  <c r="AY961" i="1" s="1"/>
  <c r="AK962" i="1" s="1"/>
  <c r="AV961" i="1"/>
  <c r="AZ961" i="1"/>
  <c r="AL962" i="1" s="1"/>
  <c r="AN961" i="1"/>
  <c r="AX961" i="1" s="1"/>
  <c r="AJ962" i="1" s="1"/>
  <c r="AG942" i="1"/>
  <c r="U943" i="1" s="1"/>
  <c r="I2115" i="1"/>
  <c r="K2115" i="1" s="1"/>
  <c r="O2115" i="1" s="1"/>
  <c r="E2116" i="1" s="1"/>
  <c r="H2116" i="1"/>
  <c r="J2116" i="1" s="1"/>
  <c r="L2115" i="1"/>
  <c r="P2115" i="1" s="1"/>
  <c r="F2116" i="1" s="1"/>
  <c r="X942" i="1" l="1"/>
  <c r="AF942" i="1" s="1"/>
  <c r="T943" i="1" s="1"/>
  <c r="AH942" i="1"/>
  <c r="V943" i="1" s="1"/>
  <c r="AP962" i="1"/>
  <c r="AQ962" i="1" s="1"/>
  <c r="N2116" i="1"/>
  <c r="D2117" i="1" s="1"/>
  <c r="M2116" i="1"/>
  <c r="C2117" i="1" s="1"/>
  <c r="G2117" i="1" s="1"/>
  <c r="I2116" i="1"/>
  <c r="K2116" i="1" s="1"/>
  <c r="O2116" i="1" s="1"/>
  <c r="E2117" i="1" s="1"/>
  <c r="L2116" i="1"/>
  <c r="P2116" i="1" s="1"/>
  <c r="F2117" i="1" s="1"/>
  <c r="Y943" i="1" l="1"/>
  <c r="AR962" i="1"/>
  <c r="AS962" i="1"/>
  <c r="AT962" i="1"/>
  <c r="N2117" i="1"/>
  <c r="D2118" i="1" s="1"/>
  <c r="M2117" i="1"/>
  <c r="C2118" i="1" s="1"/>
  <c r="H2117" i="1"/>
  <c r="J2117" i="1" s="1"/>
  <c r="G2118" i="1" l="1"/>
  <c r="Z943" i="1"/>
  <c r="AA943" i="1"/>
  <c r="AC943" i="1" s="1"/>
  <c r="AG943" i="1" s="1"/>
  <c r="U944" i="1" s="1"/>
  <c r="AB943" i="1"/>
  <c r="AZ962" i="1"/>
  <c r="AL963" i="1" s="1"/>
  <c r="AV962" i="1"/>
  <c r="AN962" i="1"/>
  <c r="AX962" i="1" s="1"/>
  <c r="AJ963" i="1" s="1"/>
  <c r="AU962" i="1"/>
  <c r="AD943" i="1"/>
  <c r="AH943" i="1" s="1"/>
  <c r="V944" i="1" s="1"/>
  <c r="H2118" i="1"/>
  <c r="I2117" i="1"/>
  <c r="K2117" i="1" s="1"/>
  <c r="O2117" i="1" s="1"/>
  <c r="E2118" i="1" s="1"/>
  <c r="L2117" i="1"/>
  <c r="P2117" i="1" s="1"/>
  <c r="F2118" i="1" s="1"/>
  <c r="J2118" i="1" l="1"/>
  <c r="W943" i="1"/>
  <c r="AE943" i="1" s="1"/>
  <c r="S944" i="1" s="1"/>
  <c r="X943" i="1"/>
  <c r="AF943" i="1" s="1"/>
  <c r="T944" i="1" s="1"/>
  <c r="AW962" i="1"/>
  <c r="BA962" i="1" s="1"/>
  <c r="AM963" i="1" s="1"/>
  <c r="AO962" i="1"/>
  <c r="AY962" i="1" s="1"/>
  <c r="AK963" i="1" s="1"/>
  <c r="L2118" i="1"/>
  <c r="P2118" i="1" s="1"/>
  <c r="M2118" i="1"/>
  <c r="C2119" i="1" s="1"/>
  <c r="F2119" i="1"/>
  <c r="N2118" i="1"/>
  <c r="D2119" i="1" s="1"/>
  <c r="I2118" i="1"/>
  <c r="K2118" i="1" s="1"/>
  <c r="O2118" i="1" s="1"/>
  <c r="E2119" i="1" s="1"/>
  <c r="G2119" i="1" l="1"/>
  <c r="Y944" i="1"/>
  <c r="AP963" i="1"/>
  <c r="M2119" i="1"/>
  <c r="C2120" i="1" s="1"/>
  <c r="G2120" i="1" s="1"/>
  <c r="N2119" i="1"/>
  <c r="D2120" i="1" s="1"/>
  <c r="H2119" i="1" l="1"/>
  <c r="J2119" i="1" s="1"/>
  <c r="L2119" i="1" s="1"/>
  <c r="P2119" i="1" s="1"/>
  <c r="F2120" i="1" s="1"/>
  <c r="Z944" i="1"/>
  <c r="AA944" i="1"/>
  <c r="AC944" i="1" s="1"/>
  <c r="AG944" i="1" s="1"/>
  <c r="U945" i="1" s="1"/>
  <c r="AB944" i="1"/>
  <c r="AD944" i="1" s="1"/>
  <c r="AH944" i="1" s="1"/>
  <c r="V945" i="1" s="1"/>
  <c r="AQ963" i="1"/>
  <c r="AR963" i="1" s="1"/>
  <c r="AT963" i="1" s="1"/>
  <c r="AS963" i="1"/>
  <c r="AU963" i="1" s="1"/>
  <c r="X944" i="1"/>
  <c r="AF944" i="1" s="1"/>
  <c r="T945" i="1" s="1"/>
  <c r="I2119" i="1"/>
  <c r="K2119" i="1" s="1"/>
  <c r="O2119" i="1" s="1"/>
  <c r="E2120" i="1" s="1"/>
  <c r="H2120" i="1"/>
  <c r="J2120" i="1" s="1"/>
  <c r="W944" i="1" l="1"/>
  <c r="AE944" i="1" s="1"/>
  <c r="S945" i="1" s="1"/>
  <c r="Y945" i="1"/>
  <c r="Z945" i="1" s="1"/>
  <c r="AA945" i="1" s="1"/>
  <c r="AV963" i="1"/>
  <c r="AZ963" i="1"/>
  <c r="AL964" i="1" s="1"/>
  <c r="AN963" i="1"/>
  <c r="AX963" i="1" s="1"/>
  <c r="AJ964" i="1" s="1"/>
  <c r="AW963" i="1"/>
  <c r="BA963" i="1" s="1"/>
  <c r="AM964" i="1" s="1"/>
  <c r="AO963" i="1"/>
  <c r="AY963" i="1" s="1"/>
  <c r="AK964" i="1" s="1"/>
  <c r="I2120" i="1"/>
  <c r="K2120" i="1" s="1"/>
  <c r="O2120" i="1" s="1"/>
  <c r="E2121" i="1" s="1"/>
  <c r="N2120" i="1"/>
  <c r="D2121" i="1" s="1"/>
  <c r="M2120" i="1"/>
  <c r="C2121" i="1" s="1"/>
  <c r="G2121" i="1" s="1"/>
  <c r="L2120" i="1"/>
  <c r="P2120" i="1" s="1"/>
  <c r="F2121" i="1" s="1"/>
  <c r="AB945" i="1" l="1"/>
  <c r="AP964" i="1"/>
  <c r="AQ964" i="1" s="1"/>
  <c r="AD945" i="1"/>
  <c r="AC945" i="1"/>
  <c r="N2121" i="1"/>
  <c r="D2122" i="1" s="1"/>
  <c r="H2121" i="1"/>
  <c r="J2121" i="1" s="1"/>
  <c r="M2121" i="1"/>
  <c r="C2122" i="1" s="1"/>
  <c r="G2122" i="1" s="1"/>
  <c r="AR964" i="1" l="1"/>
  <c r="AS964" i="1"/>
  <c r="AU964" i="1" s="1"/>
  <c r="AT964" i="1"/>
  <c r="AH945" i="1"/>
  <c r="V946" i="1" s="1"/>
  <c r="X945" i="1"/>
  <c r="AF945" i="1" s="1"/>
  <c r="T946" i="1" s="1"/>
  <c r="AG945" i="1"/>
  <c r="U946" i="1" s="1"/>
  <c r="W945" i="1"/>
  <c r="AE945" i="1" s="1"/>
  <c r="S946" i="1" s="1"/>
  <c r="I2121" i="1"/>
  <c r="K2121" i="1" s="1"/>
  <c r="O2121" i="1" s="1"/>
  <c r="E2122" i="1" s="1"/>
  <c r="H2122" i="1"/>
  <c r="J2122" i="1" s="1"/>
  <c r="L2121" i="1"/>
  <c r="P2121" i="1" s="1"/>
  <c r="F2122" i="1" s="1"/>
  <c r="Y946" i="1" l="1"/>
  <c r="Z946" i="1" s="1"/>
  <c r="AA946" i="1" s="1"/>
  <c r="AW964" i="1"/>
  <c r="BA964" i="1" s="1"/>
  <c r="AM965" i="1" s="1"/>
  <c r="AO964" i="1"/>
  <c r="AY964" i="1" s="1"/>
  <c r="AK965" i="1" s="1"/>
  <c r="AV964" i="1"/>
  <c r="AZ964" i="1"/>
  <c r="AL965" i="1" s="1"/>
  <c r="AN964" i="1"/>
  <c r="AX964" i="1" s="1"/>
  <c r="AJ965" i="1" s="1"/>
  <c r="N2122" i="1"/>
  <c r="D2123" i="1" s="1"/>
  <c r="M2122" i="1"/>
  <c r="C2123" i="1" s="1"/>
  <c r="G2123" i="1" s="1"/>
  <c r="I2122" i="1"/>
  <c r="K2122" i="1" s="1"/>
  <c r="O2122" i="1" s="1"/>
  <c r="E2123" i="1" s="1"/>
  <c r="L2122" i="1"/>
  <c r="P2122" i="1" s="1"/>
  <c r="F2123" i="1" s="1"/>
  <c r="AB946" i="1" l="1"/>
  <c r="AP965" i="1"/>
  <c r="AQ965" i="1" s="1"/>
  <c r="AD946" i="1"/>
  <c r="AC946" i="1"/>
  <c r="N2123" i="1"/>
  <c r="D2124" i="1" s="1"/>
  <c r="M2123" i="1"/>
  <c r="C2124" i="1" s="1"/>
  <c r="G2124" i="1" s="1"/>
  <c r="H2123" i="1"/>
  <c r="J2123" i="1" s="1"/>
  <c r="AR965" i="1" l="1"/>
  <c r="AS965" i="1"/>
  <c r="AU965" i="1" s="1"/>
  <c r="AT965" i="1"/>
  <c r="AG946" i="1"/>
  <c r="U947" i="1" s="1"/>
  <c r="W946" i="1"/>
  <c r="AE946" i="1" s="1"/>
  <c r="S947" i="1" s="1"/>
  <c r="AH946" i="1"/>
  <c r="V947" i="1" s="1"/>
  <c r="X946" i="1"/>
  <c r="AF946" i="1" s="1"/>
  <c r="T947" i="1" s="1"/>
  <c r="H2124" i="1"/>
  <c r="J2124" i="1" s="1"/>
  <c r="I2123" i="1"/>
  <c r="K2123" i="1" s="1"/>
  <c r="O2123" i="1" s="1"/>
  <c r="E2124" i="1" s="1"/>
  <c r="L2123" i="1"/>
  <c r="P2123" i="1" s="1"/>
  <c r="F2124" i="1" s="1"/>
  <c r="Y947" i="1" l="1"/>
  <c r="Z947" i="1" s="1"/>
  <c r="AW965" i="1"/>
  <c r="BA965" i="1" s="1"/>
  <c r="AM966" i="1" s="1"/>
  <c r="AO965" i="1"/>
  <c r="AY965" i="1" s="1"/>
  <c r="AK966" i="1" s="1"/>
  <c r="AZ965" i="1"/>
  <c r="AL966" i="1" s="1"/>
  <c r="AV965" i="1"/>
  <c r="AN965" i="1"/>
  <c r="AX965" i="1" s="1"/>
  <c r="AJ966" i="1" s="1"/>
  <c r="L2124" i="1"/>
  <c r="P2124" i="1" s="1"/>
  <c r="F2125" i="1" s="1"/>
  <c r="N2124" i="1"/>
  <c r="D2125" i="1" s="1"/>
  <c r="M2124" i="1"/>
  <c r="C2125" i="1" s="1"/>
  <c r="I2124" i="1"/>
  <c r="K2124" i="1" s="1"/>
  <c r="O2124" i="1" s="1"/>
  <c r="E2125" i="1" s="1"/>
  <c r="G2125" i="1" l="1"/>
  <c r="AA947" i="1"/>
  <c r="AB947" i="1"/>
  <c r="AD947" i="1" s="1"/>
  <c r="AP966" i="1"/>
  <c r="AQ966" i="1" s="1"/>
  <c r="AC947" i="1"/>
  <c r="M2125" i="1"/>
  <c r="C2126" i="1" s="1"/>
  <c r="H2125" i="1"/>
  <c r="J2125" i="1" s="1"/>
  <c r="N2125" i="1"/>
  <c r="D2126" i="1" s="1"/>
  <c r="G2126" i="1" l="1"/>
  <c r="AR966" i="1"/>
  <c r="AS966" i="1"/>
  <c r="AU966" i="1" s="1"/>
  <c r="AT966" i="1"/>
  <c r="AH947" i="1"/>
  <c r="V948" i="1" s="1"/>
  <c r="X947" i="1"/>
  <c r="AF947" i="1" s="1"/>
  <c r="T948" i="1" s="1"/>
  <c r="AG947" i="1"/>
  <c r="U948" i="1" s="1"/>
  <c r="W947" i="1"/>
  <c r="AE947" i="1" s="1"/>
  <c r="S948" i="1" s="1"/>
  <c r="H2126" i="1"/>
  <c r="J2126" i="1" s="1"/>
  <c r="L2125" i="1"/>
  <c r="P2125" i="1" s="1"/>
  <c r="F2126" i="1" s="1"/>
  <c r="I2125" i="1"/>
  <c r="K2125" i="1" s="1"/>
  <c r="O2125" i="1" s="1"/>
  <c r="E2126" i="1" s="1"/>
  <c r="Y948" i="1" l="1"/>
  <c r="Z948" i="1" s="1"/>
  <c r="AA948" i="1" s="1"/>
  <c r="AW966" i="1"/>
  <c r="BA966" i="1" s="1"/>
  <c r="AM967" i="1" s="1"/>
  <c r="AO966" i="1"/>
  <c r="AY966" i="1" s="1"/>
  <c r="AK967" i="1" s="1"/>
  <c r="AZ966" i="1"/>
  <c r="AL967" i="1" s="1"/>
  <c r="AV966" i="1"/>
  <c r="AN966" i="1"/>
  <c r="AX966" i="1" s="1"/>
  <c r="AJ967" i="1" s="1"/>
  <c r="M2126" i="1"/>
  <c r="C2127" i="1" s="1"/>
  <c r="N2126" i="1"/>
  <c r="D2127" i="1" s="1"/>
  <c r="L2126" i="1"/>
  <c r="P2126" i="1" s="1"/>
  <c r="F2127" i="1" s="1"/>
  <c r="I2126" i="1"/>
  <c r="K2126" i="1" s="1"/>
  <c r="O2126" i="1" s="1"/>
  <c r="E2127" i="1" s="1"/>
  <c r="G2127" i="1" l="1"/>
  <c r="AB948" i="1"/>
  <c r="AP967" i="1"/>
  <c r="AQ967" i="1" s="1"/>
  <c r="AD948" i="1"/>
  <c r="AC948" i="1"/>
  <c r="M2127" i="1"/>
  <c r="C2128" i="1" s="1"/>
  <c r="N2127" i="1"/>
  <c r="D2128" i="1" s="1"/>
  <c r="G2128" i="1" l="1"/>
  <c r="H2127" i="1"/>
  <c r="J2127" i="1" s="1"/>
  <c r="L2127" i="1" s="1"/>
  <c r="P2127" i="1" s="1"/>
  <c r="F2128" i="1" s="1"/>
  <c r="N2128" i="1" s="1"/>
  <c r="D2129" i="1" s="1"/>
  <c r="AR967" i="1"/>
  <c r="AS967" i="1"/>
  <c r="AU967" i="1" s="1"/>
  <c r="AT967" i="1"/>
  <c r="I2127" i="1"/>
  <c r="K2127" i="1" s="1"/>
  <c r="O2127" i="1" s="1"/>
  <c r="E2128" i="1" s="1"/>
  <c r="M2128" i="1" s="1"/>
  <c r="C2129" i="1" s="1"/>
  <c r="AG948" i="1"/>
  <c r="U949" i="1" s="1"/>
  <c r="W948" i="1"/>
  <c r="AE948" i="1" s="1"/>
  <c r="S949" i="1" s="1"/>
  <c r="AH948" i="1"/>
  <c r="V949" i="1" s="1"/>
  <c r="X948" i="1"/>
  <c r="AF948" i="1" s="1"/>
  <c r="T949" i="1" s="1"/>
  <c r="H2128" i="1"/>
  <c r="J2128" i="1" l="1"/>
  <c r="G2129" i="1"/>
  <c r="Y949" i="1"/>
  <c r="Z949" i="1" s="1"/>
  <c r="AA949" i="1" s="1"/>
  <c r="AB949" i="1"/>
  <c r="AW967" i="1"/>
  <c r="BA967" i="1" s="1"/>
  <c r="AM968" i="1" s="1"/>
  <c r="AO967" i="1"/>
  <c r="AY967" i="1" s="1"/>
  <c r="AK968" i="1" s="1"/>
  <c r="AV967" i="1"/>
  <c r="AZ967" i="1"/>
  <c r="AL968" i="1" s="1"/>
  <c r="AN967" i="1"/>
  <c r="AX967" i="1" s="1"/>
  <c r="AJ968" i="1" s="1"/>
  <c r="L2128" i="1"/>
  <c r="P2128" i="1" s="1"/>
  <c r="F2129" i="1" s="1"/>
  <c r="N2129" i="1" s="1"/>
  <c r="D2130" i="1" s="1"/>
  <c r="I2128" i="1"/>
  <c r="K2128" i="1" s="1"/>
  <c r="O2128" i="1" s="1"/>
  <c r="E2129" i="1" s="1"/>
  <c r="M2129" i="1" s="1"/>
  <c r="C2130" i="1" s="1"/>
  <c r="G2130" i="1" s="1"/>
  <c r="H2129" i="1"/>
  <c r="J2129" i="1" l="1"/>
  <c r="AP968" i="1"/>
  <c r="AQ968" i="1" s="1"/>
  <c r="AC949" i="1"/>
  <c r="AD949" i="1"/>
  <c r="I2129" i="1"/>
  <c r="K2129" i="1" s="1"/>
  <c r="O2129" i="1" s="1"/>
  <c r="E2130" i="1" s="1"/>
  <c r="M2130" i="1" s="1"/>
  <c r="C2131" i="1" s="1"/>
  <c r="G2131" i="1" s="1"/>
  <c r="L2129" i="1"/>
  <c r="P2129" i="1" s="1"/>
  <c r="F2130" i="1" s="1"/>
  <c r="N2130" i="1" s="1"/>
  <c r="D2131" i="1" s="1"/>
  <c r="AG949" i="1"/>
  <c r="U950" i="1" s="1"/>
  <c r="W949" i="1"/>
  <c r="AE949" i="1" s="1"/>
  <c r="S950" i="1" s="1"/>
  <c r="H2130" i="1"/>
  <c r="J2130" i="1" s="1"/>
  <c r="AR968" i="1" l="1"/>
  <c r="AS968" i="1"/>
  <c r="AU968" i="1" s="1"/>
  <c r="AT968" i="1"/>
  <c r="AH949" i="1"/>
  <c r="V950" i="1" s="1"/>
  <c r="X949" i="1"/>
  <c r="AF949" i="1" s="1"/>
  <c r="T950" i="1" s="1"/>
  <c r="I2130" i="1"/>
  <c r="K2130" i="1" s="1"/>
  <c r="O2130" i="1" s="1"/>
  <c r="E2131" i="1" s="1"/>
  <c r="M2131" i="1" s="1"/>
  <c r="C2132" i="1" s="1"/>
  <c r="L2130" i="1"/>
  <c r="P2130" i="1" s="1"/>
  <c r="F2131" i="1" s="1"/>
  <c r="N2131" i="1" s="1"/>
  <c r="D2132" i="1" s="1"/>
  <c r="H2131" i="1"/>
  <c r="J2131" i="1" s="1"/>
  <c r="G2132" i="1" l="1"/>
  <c r="Y950" i="1"/>
  <c r="AZ968" i="1"/>
  <c r="AL969" i="1" s="1"/>
  <c r="AV968" i="1"/>
  <c r="AN968" i="1"/>
  <c r="AX968" i="1" s="1"/>
  <c r="AJ969" i="1" s="1"/>
  <c r="AW968" i="1"/>
  <c r="BA968" i="1" s="1"/>
  <c r="AM969" i="1" s="1"/>
  <c r="AO968" i="1"/>
  <c r="AY968" i="1" s="1"/>
  <c r="AK969" i="1" s="1"/>
  <c r="L2131" i="1"/>
  <c r="P2131" i="1" s="1"/>
  <c r="F2132" i="1" s="1"/>
  <c r="N2132" i="1" s="1"/>
  <c r="D2133" i="1" s="1"/>
  <c r="I2131" i="1"/>
  <c r="K2131" i="1" s="1"/>
  <c r="O2131" i="1" s="1"/>
  <c r="E2132" i="1" s="1"/>
  <c r="M2132" i="1" s="1"/>
  <c r="C2133" i="1" s="1"/>
  <c r="G2133" i="1" s="1"/>
  <c r="Z950" i="1" l="1"/>
  <c r="AA950" i="1"/>
  <c r="AB950" i="1"/>
  <c r="AD950" i="1" s="1"/>
  <c r="AH950" i="1" s="1"/>
  <c r="V951" i="1" s="1"/>
  <c r="AP969" i="1"/>
  <c r="AQ969" i="1" s="1"/>
  <c r="AC950" i="1"/>
  <c r="AG950" i="1" s="1"/>
  <c r="U951" i="1" s="1"/>
  <c r="H2132" i="1"/>
  <c r="I2132" i="1" l="1"/>
  <c r="K2132" i="1" s="1"/>
  <c r="O2132" i="1" s="1"/>
  <c r="E2133" i="1" s="1"/>
  <c r="M2133" i="1" s="1"/>
  <c r="C2134" i="1" s="1"/>
  <c r="J2132" i="1"/>
  <c r="L2132" i="1" s="1"/>
  <c r="P2132" i="1" s="1"/>
  <c r="F2133" i="1" s="1"/>
  <c r="N2133" i="1" s="1"/>
  <c r="D2134" i="1" s="1"/>
  <c r="X950" i="1"/>
  <c r="AF950" i="1" s="1"/>
  <c r="T951" i="1" s="1"/>
  <c r="W950" i="1"/>
  <c r="AE950" i="1" s="1"/>
  <c r="S951" i="1" s="1"/>
  <c r="AR969" i="1"/>
  <c r="AS969" i="1"/>
  <c r="AU969" i="1" s="1"/>
  <c r="AT969" i="1"/>
  <c r="H2133" i="1"/>
  <c r="J2133" i="1" l="1"/>
  <c r="L2133" i="1" s="1"/>
  <c r="P2133" i="1" s="1"/>
  <c r="F2134" i="1" s="1"/>
  <c r="N2134" i="1" s="1"/>
  <c r="D2135" i="1" s="1"/>
  <c r="I2133" i="1"/>
  <c r="K2133" i="1" s="1"/>
  <c r="O2133" i="1" s="1"/>
  <c r="E2134" i="1" s="1"/>
  <c r="M2134" i="1" s="1"/>
  <c r="C2135" i="1" s="1"/>
  <c r="G2134" i="1"/>
  <c r="Y951" i="1"/>
  <c r="Z951" i="1" s="1"/>
  <c r="AA951" i="1"/>
  <c r="AB951" i="1"/>
  <c r="AD951" i="1" s="1"/>
  <c r="AH951" i="1" s="1"/>
  <c r="V952" i="1" s="1"/>
  <c r="AW969" i="1"/>
  <c r="BA969" i="1" s="1"/>
  <c r="AM970" i="1" s="1"/>
  <c r="AO969" i="1"/>
  <c r="AY969" i="1" s="1"/>
  <c r="AK970" i="1" s="1"/>
  <c r="AV969" i="1"/>
  <c r="AZ969" i="1"/>
  <c r="AL970" i="1" s="1"/>
  <c r="AN969" i="1"/>
  <c r="AX969" i="1" s="1"/>
  <c r="AJ970" i="1" s="1"/>
  <c r="AC951" i="1"/>
  <c r="H2134" i="1" l="1"/>
  <c r="I2134" i="1" s="1"/>
  <c r="K2134" i="1" s="1"/>
  <c r="O2134" i="1" s="1"/>
  <c r="E2135" i="1" s="1"/>
  <c r="M2135" i="1" s="1"/>
  <c r="C2136" i="1" s="1"/>
  <c r="G2135" i="1"/>
  <c r="H2135" i="1" s="1"/>
  <c r="AP970" i="1"/>
  <c r="AQ970" i="1" s="1"/>
  <c r="X951" i="1"/>
  <c r="AF951" i="1" s="1"/>
  <c r="T952" i="1" s="1"/>
  <c r="AG951" i="1"/>
  <c r="U952" i="1" s="1"/>
  <c r="W951" i="1"/>
  <c r="AE951" i="1" s="1"/>
  <c r="S952" i="1" s="1"/>
  <c r="I2135" i="1" l="1"/>
  <c r="K2135" i="1" s="1"/>
  <c r="O2135" i="1" s="1"/>
  <c r="E2136" i="1" s="1"/>
  <c r="J2135" i="1"/>
  <c r="L2135" i="1" s="1"/>
  <c r="P2135" i="1" s="1"/>
  <c r="J2134" i="1"/>
  <c r="L2134" i="1" s="1"/>
  <c r="P2134" i="1" s="1"/>
  <c r="F2135" i="1" s="1"/>
  <c r="N2135" i="1" s="1"/>
  <c r="D2136" i="1" s="1"/>
  <c r="Y952" i="1"/>
  <c r="Z952" i="1" s="1"/>
  <c r="AA952" i="1"/>
  <c r="AB952" i="1"/>
  <c r="AR970" i="1"/>
  <c r="AT970" i="1" s="1"/>
  <c r="AS970" i="1"/>
  <c r="AU970" i="1" s="1"/>
  <c r="M2136" i="1"/>
  <c r="C2137" i="1" s="1"/>
  <c r="F2136" i="1" l="1"/>
  <c r="N2136" i="1" s="1"/>
  <c r="D2137" i="1" s="1"/>
  <c r="G2136" i="1"/>
  <c r="H2136" i="1" s="1"/>
  <c r="AW970" i="1"/>
  <c r="BA970" i="1" s="1"/>
  <c r="AM971" i="1" s="1"/>
  <c r="AO970" i="1"/>
  <c r="AY970" i="1" s="1"/>
  <c r="AK971" i="1" s="1"/>
  <c r="AV970" i="1"/>
  <c r="AZ970" i="1"/>
  <c r="AL971" i="1" s="1"/>
  <c r="AN970" i="1"/>
  <c r="AX970" i="1" s="1"/>
  <c r="AJ971" i="1" s="1"/>
  <c r="AC952" i="1"/>
  <c r="AD952" i="1"/>
  <c r="I2136" i="1" l="1"/>
  <c r="K2136" i="1" s="1"/>
  <c r="O2136" i="1" s="1"/>
  <c r="E2137" i="1" s="1"/>
  <c r="G2137" i="1"/>
  <c r="H2137" i="1" s="1"/>
  <c r="J2136" i="1"/>
  <c r="L2136" i="1" s="1"/>
  <c r="P2136" i="1" s="1"/>
  <c r="F2137" i="1" s="1"/>
  <c r="N2137" i="1" s="1"/>
  <c r="D2138" i="1" s="1"/>
  <c r="AP971" i="1"/>
  <c r="AQ971" i="1" s="1"/>
  <c r="AG952" i="1"/>
  <c r="U953" i="1" s="1"/>
  <c r="W952" i="1"/>
  <c r="AE952" i="1" s="1"/>
  <c r="S953" i="1" s="1"/>
  <c r="AH952" i="1"/>
  <c r="V953" i="1" s="1"/>
  <c r="X952" i="1"/>
  <c r="AF952" i="1" s="1"/>
  <c r="T953" i="1" s="1"/>
  <c r="M2137" i="1"/>
  <c r="C2138" i="1" s="1"/>
  <c r="I2137" i="1" l="1"/>
  <c r="K2137" i="1" s="1"/>
  <c r="O2137" i="1" s="1"/>
  <c r="E2138" i="1" s="1"/>
  <c r="G2138" i="1"/>
  <c r="J2137" i="1"/>
  <c r="L2137" i="1" s="1"/>
  <c r="P2137" i="1" s="1"/>
  <c r="F2138" i="1" s="1"/>
  <c r="N2138" i="1" s="1"/>
  <c r="D2139" i="1" s="1"/>
  <c r="Y953" i="1"/>
  <c r="Z953" i="1" s="1"/>
  <c r="AR971" i="1"/>
  <c r="AS971" i="1"/>
  <c r="AU971" i="1" s="1"/>
  <c r="AW971" i="1" s="1"/>
  <c r="BA971" i="1" s="1"/>
  <c r="AM972" i="1" s="1"/>
  <c r="AT971" i="1"/>
  <c r="M2138" i="1"/>
  <c r="C2139" i="1" s="1"/>
  <c r="G2139" i="1" l="1"/>
  <c r="AA953" i="1"/>
  <c r="AB953" i="1"/>
  <c r="AO971" i="1"/>
  <c r="AY971" i="1" s="1"/>
  <c r="AK972" i="1" s="1"/>
  <c r="AZ971" i="1"/>
  <c r="AL972" i="1" s="1"/>
  <c r="AV971" i="1"/>
  <c r="AN971" i="1"/>
  <c r="AX971" i="1" s="1"/>
  <c r="AJ972" i="1" s="1"/>
  <c r="AC953" i="1"/>
  <c r="AG953" i="1" s="1"/>
  <c r="U954" i="1" s="1"/>
  <c r="AD953" i="1"/>
  <c r="AH953" i="1" s="1"/>
  <c r="V954" i="1" s="1"/>
  <c r="H2138" i="1"/>
  <c r="I2138" i="1" s="1"/>
  <c r="K2138" i="1" s="1"/>
  <c r="O2138" i="1" s="1"/>
  <c r="E2139" i="1" s="1"/>
  <c r="H2139" i="1"/>
  <c r="J2139" i="1" l="1"/>
  <c r="J2138" i="1"/>
  <c r="L2138" i="1" s="1"/>
  <c r="P2138" i="1" s="1"/>
  <c r="F2139" i="1" s="1"/>
  <c r="N2139" i="1" s="1"/>
  <c r="D2140" i="1" s="1"/>
  <c r="X953" i="1"/>
  <c r="AF953" i="1" s="1"/>
  <c r="T954" i="1" s="1"/>
  <c r="W953" i="1"/>
  <c r="AE953" i="1" s="1"/>
  <c r="S954" i="1" s="1"/>
  <c r="AP972" i="1"/>
  <c r="AQ972" i="1" s="1"/>
  <c r="M2139" i="1"/>
  <c r="C2140" i="1" s="1"/>
  <c r="I2139" i="1"/>
  <c r="K2139" i="1" s="1"/>
  <c r="O2139" i="1" s="1"/>
  <c r="E2140" i="1" s="1"/>
  <c r="L2139" i="1"/>
  <c r="P2139" i="1" s="1"/>
  <c r="G2140" i="1" l="1"/>
  <c r="F2140" i="1"/>
  <c r="N2140" i="1" s="1"/>
  <c r="D2141" i="1" s="1"/>
  <c r="Y954" i="1"/>
  <c r="Z954" i="1" s="1"/>
  <c r="AA954" i="1" s="1"/>
  <c r="AC954" i="1" s="1"/>
  <c r="AB954" i="1"/>
  <c r="AR972" i="1"/>
  <c r="AS972" i="1"/>
  <c r="AU972" i="1" s="1"/>
  <c r="AT972" i="1"/>
  <c r="AD954" i="1"/>
  <c r="AH954" i="1" s="1"/>
  <c r="V955" i="1" s="1"/>
  <c r="M2140" i="1"/>
  <c r="C2141" i="1" s="1"/>
  <c r="H2140" i="1"/>
  <c r="J2140" i="1" l="1"/>
  <c r="G2141" i="1"/>
  <c r="AW972" i="1"/>
  <c r="BA972" i="1" s="1"/>
  <c r="AM973" i="1" s="1"/>
  <c r="AO972" i="1"/>
  <c r="AY972" i="1" s="1"/>
  <c r="AK973" i="1" s="1"/>
  <c r="AZ972" i="1"/>
  <c r="AL973" i="1" s="1"/>
  <c r="AV972" i="1"/>
  <c r="AN972" i="1"/>
  <c r="AX972" i="1" s="1"/>
  <c r="AJ973" i="1" s="1"/>
  <c r="X954" i="1"/>
  <c r="AF954" i="1" s="1"/>
  <c r="T955" i="1" s="1"/>
  <c r="AG954" i="1"/>
  <c r="U955" i="1" s="1"/>
  <c r="W954" i="1"/>
  <c r="AE954" i="1" s="1"/>
  <c r="S955" i="1" s="1"/>
  <c r="I2140" i="1"/>
  <c r="K2140" i="1" s="1"/>
  <c r="O2140" i="1" s="1"/>
  <c r="E2141" i="1" s="1"/>
  <c r="L2140" i="1"/>
  <c r="P2140" i="1" s="1"/>
  <c r="F2141" i="1" s="1"/>
  <c r="H2141" i="1" l="1"/>
  <c r="J2141" i="1" s="1"/>
  <c r="L2141" i="1" s="1"/>
  <c r="P2141" i="1" s="1"/>
  <c r="F2142" i="1" s="1"/>
  <c r="Y955" i="1"/>
  <c r="Z955" i="1" s="1"/>
  <c r="AA955" i="1" s="1"/>
  <c r="AP973" i="1"/>
  <c r="AQ973" i="1" s="1"/>
  <c r="N2141" i="1"/>
  <c r="D2142" i="1" s="1"/>
  <c r="M2141" i="1"/>
  <c r="C2142" i="1" s="1"/>
  <c r="G2142" i="1" s="1"/>
  <c r="I2141" i="1"/>
  <c r="K2141" i="1" s="1"/>
  <c r="O2141" i="1" s="1"/>
  <c r="E2142" i="1" s="1"/>
  <c r="AB955" i="1" l="1"/>
  <c r="AR973" i="1"/>
  <c r="AS973" i="1"/>
  <c r="AU973" i="1" s="1"/>
  <c r="AW973" i="1" s="1"/>
  <c r="BA973" i="1" s="1"/>
  <c r="AM974" i="1" s="1"/>
  <c r="AT973" i="1"/>
  <c r="AC955" i="1"/>
  <c r="AD955" i="1"/>
  <c r="M2142" i="1"/>
  <c r="C2143" i="1" s="1"/>
  <c r="N2142" i="1"/>
  <c r="D2143" i="1" s="1"/>
  <c r="H2142" i="1"/>
  <c r="J2142" i="1" s="1"/>
  <c r="G2143" i="1" l="1"/>
  <c r="AO973" i="1"/>
  <c r="AY973" i="1" s="1"/>
  <c r="AK974" i="1" s="1"/>
  <c r="AV973" i="1"/>
  <c r="AZ973" i="1"/>
  <c r="AL974" i="1" s="1"/>
  <c r="AN973" i="1"/>
  <c r="AX973" i="1" s="1"/>
  <c r="AJ974" i="1" s="1"/>
  <c r="AG955" i="1"/>
  <c r="U956" i="1" s="1"/>
  <c r="W955" i="1"/>
  <c r="AE955" i="1" s="1"/>
  <c r="S956" i="1" s="1"/>
  <c r="AH955" i="1"/>
  <c r="V956" i="1" s="1"/>
  <c r="X955" i="1"/>
  <c r="AF955" i="1" s="1"/>
  <c r="T956" i="1" s="1"/>
  <c r="I2142" i="1"/>
  <c r="K2142" i="1" s="1"/>
  <c r="O2142" i="1" s="1"/>
  <c r="E2143" i="1" s="1"/>
  <c r="H2143" i="1"/>
  <c r="J2143" i="1" s="1"/>
  <c r="L2142" i="1"/>
  <c r="P2142" i="1" s="1"/>
  <c r="F2143" i="1" s="1"/>
  <c r="Y956" i="1" l="1"/>
  <c r="Z956" i="1" s="1"/>
  <c r="AP974" i="1"/>
  <c r="AQ974" i="1" s="1"/>
  <c r="N2143" i="1"/>
  <c r="D2144" i="1" s="1"/>
  <c r="I2143" i="1"/>
  <c r="K2143" i="1" s="1"/>
  <c r="O2143" i="1" s="1"/>
  <c r="E2144" i="1" s="1"/>
  <c r="L2143" i="1"/>
  <c r="P2143" i="1" s="1"/>
  <c r="F2144" i="1" s="1"/>
  <c r="M2143" i="1"/>
  <c r="C2144" i="1" s="1"/>
  <c r="G2144" i="1" s="1"/>
  <c r="AA956" i="1" l="1"/>
  <c r="AB956" i="1"/>
  <c r="AD956" i="1" s="1"/>
  <c r="AR974" i="1"/>
  <c r="AS974" i="1"/>
  <c r="AU974" i="1" s="1"/>
  <c r="AT974" i="1"/>
  <c r="AC956" i="1"/>
  <c r="N2144" i="1"/>
  <c r="D2145" i="1" s="1"/>
  <c r="M2144" i="1"/>
  <c r="C2145" i="1" s="1"/>
  <c r="H2144" i="1"/>
  <c r="J2144" i="1" s="1"/>
  <c r="G2145" i="1" l="1"/>
  <c r="AW974" i="1"/>
  <c r="BA974" i="1" s="1"/>
  <c r="AM975" i="1" s="1"/>
  <c r="AO974" i="1"/>
  <c r="AY974" i="1" s="1"/>
  <c r="AK975" i="1" s="1"/>
  <c r="AZ974" i="1"/>
  <c r="AL975" i="1" s="1"/>
  <c r="AV974" i="1"/>
  <c r="AN974" i="1"/>
  <c r="AX974" i="1" s="1"/>
  <c r="AJ975" i="1" s="1"/>
  <c r="AH956" i="1"/>
  <c r="V957" i="1" s="1"/>
  <c r="X956" i="1"/>
  <c r="AF956" i="1" s="1"/>
  <c r="T957" i="1" s="1"/>
  <c r="AG956" i="1"/>
  <c r="U957" i="1" s="1"/>
  <c r="W956" i="1"/>
  <c r="AE956" i="1" s="1"/>
  <c r="S957" i="1" s="1"/>
  <c r="H2145" i="1"/>
  <c r="I2144" i="1"/>
  <c r="K2144" i="1" s="1"/>
  <c r="O2144" i="1" s="1"/>
  <c r="E2145" i="1" s="1"/>
  <c r="L2144" i="1"/>
  <c r="P2144" i="1" s="1"/>
  <c r="F2145" i="1" s="1"/>
  <c r="J2145" i="1" l="1"/>
  <c r="Y957" i="1"/>
  <c r="Z957" i="1" s="1"/>
  <c r="AP975" i="1"/>
  <c r="AQ975" i="1" s="1"/>
  <c r="L2145" i="1"/>
  <c r="P2145" i="1" s="1"/>
  <c r="F2146" i="1" s="1"/>
  <c r="N2145" i="1"/>
  <c r="D2146" i="1" s="1"/>
  <c r="M2145" i="1"/>
  <c r="C2146" i="1" s="1"/>
  <c r="G2146" i="1" s="1"/>
  <c r="I2145" i="1"/>
  <c r="K2145" i="1" s="1"/>
  <c r="O2145" i="1" s="1"/>
  <c r="E2146" i="1" s="1"/>
  <c r="AA957" i="1" l="1"/>
  <c r="AB957" i="1"/>
  <c r="AD957" i="1" s="1"/>
  <c r="AR975" i="1"/>
  <c r="AS975" i="1"/>
  <c r="AU975" i="1" s="1"/>
  <c r="AT975" i="1"/>
  <c r="AC957" i="1"/>
  <c r="M2146" i="1"/>
  <c r="C2147" i="1" s="1"/>
  <c r="G2147" i="1" s="1"/>
  <c r="H2146" i="1"/>
  <c r="J2146" i="1" s="1"/>
  <c r="N2146" i="1"/>
  <c r="D2147" i="1" s="1"/>
  <c r="AZ975" i="1" l="1"/>
  <c r="AL976" i="1" s="1"/>
  <c r="AV975" i="1"/>
  <c r="AN975" i="1"/>
  <c r="AX975" i="1" s="1"/>
  <c r="AJ976" i="1" s="1"/>
  <c r="AW975" i="1"/>
  <c r="BA975" i="1" s="1"/>
  <c r="AM976" i="1" s="1"/>
  <c r="AO975" i="1"/>
  <c r="AY975" i="1" s="1"/>
  <c r="AK976" i="1" s="1"/>
  <c r="L2146" i="1"/>
  <c r="P2146" i="1" s="1"/>
  <c r="F2147" i="1" s="1"/>
  <c r="N2147" i="1" s="1"/>
  <c r="D2148" i="1" s="1"/>
  <c r="AG957" i="1"/>
  <c r="U958" i="1" s="1"/>
  <c r="W957" i="1"/>
  <c r="AE957" i="1" s="1"/>
  <c r="S958" i="1" s="1"/>
  <c r="AH957" i="1"/>
  <c r="V958" i="1" s="1"/>
  <c r="X957" i="1"/>
  <c r="AF957" i="1" s="1"/>
  <c r="T958" i="1" s="1"/>
  <c r="I2146" i="1"/>
  <c r="K2146" i="1" s="1"/>
  <c r="O2146" i="1" s="1"/>
  <c r="E2147" i="1" s="1"/>
  <c r="H2147" i="1"/>
  <c r="J2147" i="1" s="1"/>
  <c r="Y958" i="1" l="1"/>
  <c r="Z958" i="1" s="1"/>
  <c r="AA958" i="1" s="1"/>
  <c r="AP976" i="1"/>
  <c r="AQ976" i="1" s="1"/>
  <c r="I2147" i="1"/>
  <c r="K2147" i="1" s="1"/>
  <c r="O2147" i="1" s="1"/>
  <c r="E2148" i="1" s="1"/>
  <c r="M2147" i="1"/>
  <c r="C2148" i="1" s="1"/>
  <c r="G2148" i="1" s="1"/>
  <c r="L2147" i="1"/>
  <c r="P2147" i="1" s="1"/>
  <c r="F2148" i="1" s="1"/>
  <c r="AB958" i="1" l="1"/>
  <c r="AR976" i="1"/>
  <c r="AT976" i="1" s="1"/>
  <c r="AS976" i="1"/>
  <c r="AU976" i="1" s="1"/>
  <c r="AD958" i="1"/>
  <c r="AC958" i="1"/>
  <c r="M2148" i="1"/>
  <c r="C2149" i="1" s="1"/>
  <c r="N2148" i="1"/>
  <c r="D2149" i="1" s="1"/>
  <c r="G2149" i="1" l="1"/>
  <c r="AW976" i="1"/>
  <c r="BA976" i="1" s="1"/>
  <c r="AM977" i="1" s="1"/>
  <c r="AO976" i="1"/>
  <c r="AY976" i="1" s="1"/>
  <c r="AK977" i="1" s="1"/>
  <c r="AZ976" i="1"/>
  <c r="AL977" i="1" s="1"/>
  <c r="AV976" i="1"/>
  <c r="AN976" i="1"/>
  <c r="AX976" i="1" s="1"/>
  <c r="AJ977" i="1" s="1"/>
  <c r="AH958" i="1"/>
  <c r="V959" i="1" s="1"/>
  <c r="X958" i="1"/>
  <c r="AF958" i="1" s="1"/>
  <c r="T959" i="1" s="1"/>
  <c r="AG958" i="1"/>
  <c r="U959" i="1" s="1"/>
  <c r="W958" i="1"/>
  <c r="AE958" i="1" s="1"/>
  <c r="S959" i="1" s="1"/>
  <c r="H2149" i="1"/>
  <c r="J2149" i="1" s="1"/>
  <c r="L2149" i="1" s="1"/>
  <c r="P2149" i="1" s="1"/>
  <c r="H2148" i="1"/>
  <c r="J2148" i="1" s="1"/>
  <c r="Y959" i="1" l="1"/>
  <c r="Z959" i="1" s="1"/>
  <c r="AP977" i="1"/>
  <c r="AQ977" i="1" s="1"/>
  <c r="L2148" i="1"/>
  <c r="P2148" i="1" s="1"/>
  <c r="F2149" i="1" s="1"/>
  <c r="I2148" i="1"/>
  <c r="K2148" i="1" s="1"/>
  <c r="O2148" i="1" s="1"/>
  <c r="E2149" i="1" s="1"/>
  <c r="M2149" i="1" s="1"/>
  <c r="C2150" i="1" s="1"/>
  <c r="I2149" i="1"/>
  <c r="K2149" i="1" s="1"/>
  <c r="O2149" i="1" s="1"/>
  <c r="AA959" i="1" l="1"/>
  <c r="AB959" i="1"/>
  <c r="AR977" i="1"/>
  <c r="AS977" i="1"/>
  <c r="AU977" i="1" s="1"/>
  <c r="AW977" i="1" s="1"/>
  <c r="BA977" i="1" s="1"/>
  <c r="AM978" i="1" s="1"/>
  <c r="AT977" i="1"/>
  <c r="AD959" i="1"/>
  <c r="F2150" i="1"/>
  <c r="N2150" i="1" s="1"/>
  <c r="N2149" i="1"/>
  <c r="D2150" i="1" s="1"/>
  <c r="E2150" i="1"/>
  <c r="M2150" i="1" s="1"/>
  <c r="C2151" i="1" s="1"/>
  <c r="AC959" i="1"/>
  <c r="D2151" i="1" l="1"/>
  <c r="G2151" i="1"/>
  <c r="G2150" i="1"/>
  <c r="H2150" i="1" s="1"/>
  <c r="I2150" i="1" s="1"/>
  <c r="K2150" i="1" s="1"/>
  <c r="O2150" i="1" s="1"/>
  <c r="E2151" i="1" s="1"/>
  <c r="AO977" i="1"/>
  <c r="AY977" i="1" s="1"/>
  <c r="AK978" i="1" s="1"/>
  <c r="AV977" i="1"/>
  <c r="AZ977" i="1"/>
  <c r="AL978" i="1" s="1"/>
  <c r="AN977" i="1"/>
  <c r="AX977" i="1" s="1"/>
  <c r="AJ978" i="1" s="1"/>
  <c r="AH959" i="1"/>
  <c r="V960" i="1" s="1"/>
  <c r="X959" i="1"/>
  <c r="AF959" i="1" s="1"/>
  <c r="T960" i="1" s="1"/>
  <c r="AG959" i="1"/>
  <c r="U960" i="1" s="1"/>
  <c r="W959" i="1"/>
  <c r="AE959" i="1" s="1"/>
  <c r="S960" i="1" s="1"/>
  <c r="H2151" i="1"/>
  <c r="J2151" i="1" l="1"/>
  <c r="J2150" i="1"/>
  <c r="L2150" i="1" s="1"/>
  <c r="P2150" i="1" s="1"/>
  <c r="F2151" i="1" s="1"/>
  <c r="Y960" i="1"/>
  <c r="Z960" i="1" s="1"/>
  <c r="AA960" i="1" s="1"/>
  <c r="AP978" i="1"/>
  <c r="AQ978" i="1" s="1"/>
  <c r="M2151" i="1"/>
  <c r="C2152" i="1" s="1"/>
  <c r="G2152" i="1" s="1"/>
  <c r="N2151" i="1"/>
  <c r="D2152" i="1" s="1"/>
  <c r="L2151" i="1"/>
  <c r="P2151" i="1" s="1"/>
  <c r="F2152" i="1" s="1"/>
  <c r="I2151" i="1"/>
  <c r="K2151" i="1" s="1"/>
  <c r="O2151" i="1" s="1"/>
  <c r="E2152" i="1" s="1"/>
  <c r="AB960" i="1" l="1"/>
  <c r="AR978" i="1"/>
  <c r="AS978" i="1"/>
  <c r="AU978" i="1" s="1"/>
  <c r="AT978" i="1"/>
  <c r="AD960" i="1"/>
  <c r="AH960" i="1" s="1"/>
  <c r="V961" i="1" s="1"/>
  <c r="AC960" i="1"/>
  <c r="M2152" i="1"/>
  <c r="C2153" i="1" s="1"/>
  <c r="G2153" i="1" s="1"/>
  <c r="N2152" i="1"/>
  <c r="D2153" i="1" s="1"/>
  <c r="H2152" i="1"/>
  <c r="J2152" i="1" s="1"/>
  <c r="X960" i="1" l="1"/>
  <c r="AF960" i="1" s="1"/>
  <c r="T961" i="1" s="1"/>
  <c r="AW978" i="1"/>
  <c r="BA978" i="1" s="1"/>
  <c r="AM979" i="1" s="1"/>
  <c r="AO978" i="1"/>
  <c r="AY978" i="1" s="1"/>
  <c r="AK979" i="1" s="1"/>
  <c r="AV978" i="1"/>
  <c r="AZ978" i="1"/>
  <c r="AL979" i="1" s="1"/>
  <c r="AN978" i="1"/>
  <c r="AX978" i="1" s="1"/>
  <c r="AJ979" i="1" s="1"/>
  <c r="L2152" i="1"/>
  <c r="P2152" i="1" s="1"/>
  <c r="F2153" i="1" s="1"/>
  <c r="N2153" i="1" s="1"/>
  <c r="D2154" i="1" s="1"/>
  <c r="I2152" i="1"/>
  <c r="K2152" i="1" s="1"/>
  <c r="O2152" i="1" s="1"/>
  <c r="E2153" i="1" s="1"/>
  <c r="M2153" i="1" s="1"/>
  <c r="C2154" i="1" s="1"/>
  <c r="AG960" i="1"/>
  <c r="U961" i="1" s="1"/>
  <c r="W960" i="1"/>
  <c r="AE960" i="1" s="1"/>
  <c r="S961" i="1" s="1"/>
  <c r="H2153" i="1"/>
  <c r="J2153" i="1" s="1"/>
  <c r="G2154" i="1" l="1"/>
  <c r="Y961" i="1"/>
  <c r="AP979" i="1"/>
  <c r="AQ979" i="1" s="1"/>
  <c r="L2153" i="1"/>
  <c r="P2153" i="1" s="1"/>
  <c r="F2154" i="1" s="1"/>
  <c r="I2153" i="1"/>
  <c r="K2153" i="1" s="1"/>
  <c r="O2153" i="1" s="1"/>
  <c r="E2154" i="1" s="1"/>
  <c r="M2154" i="1" s="1"/>
  <c r="C2155" i="1" s="1"/>
  <c r="G2155" i="1" s="1"/>
  <c r="N2154" i="1"/>
  <c r="D2155" i="1" s="1"/>
  <c r="H2154" i="1"/>
  <c r="J2154" i="1" l="1"/>
  <c r="Z961" i="1"/>
  <c r="AA961" i="1" s="1"/>
  <c r="AB961" i="1"/>
  <c r="AD961" i="1" s="1"/>
  <c r="AR979" i="1"/>
  <c r="AT979" i="1" s="1"/>
  <c r="AS979" i="1"/>
  <c r="AU979" i="1" s="1"/>
  <c r="AZ979" i="1"/>
  <c r="AL980" i="1" s="1"/>
  <c r="AV979" i="1"/>
  <c r="AN979" i="1"/>
  <c r="AX979" i="1" s="1"/>
  <c r="AJ980" i="1" s="1"/>
  <c r="AC961" i="1"/>
  <c r="I2154" i="1"/>
  <c r="K2154" i="1" s="1"/>
  <c r="O2154" i="1" s="1"/>
  <c r="E2155" i="1" s="1"/>
  <c r="H2155" i="1"/>
  <c r="J2155" i="1" s="1"/>
  <c r="L2154" i="1"/>
  <c r="P2154" i="1" s="1"/>
  <c r="F2155" i="1" s="1"/>
  <c r="AW979" i="1" l="1"/>
  <c r="BA979" i="1" s="1"/>
  <c r="AM980" i="1" s="1"/>
  <c r="AO979" i="1"/>
  <c r="AY979" i="1" s="1"/>
  <c r="AK980" i="1" s="1"/>
  <c r="AP980" i="1" s="1"/>
  <c r="AQ980" i="1" s="1"/>
  <c r="AG961" i="1"/>
  <c r="U962" i="1" s="1"/>
  <c r="W961" i="1"/>
  <c r="AE961" i="1" s="1"/>
  <c r="S962" i="1" s="1"/>
  <c r="AH961" i="1"/>
  <c r="V962" i="1" s="1"/>
  <c r="X961" i="1"/>
  <c r="AF961" i="1" s="1"/>
  <c r="T962" i="1" s="1"/>
  <c r="N2155" i="1"/>
  <c r="D2156" i="1" s="1"/>
  <c r="I2155" i="1"/>
  <c r="K2155" i="1" s="1"/>
  <c r="O2155" i="1" s="1"/>
  <c r="E2156" i="1" s="1"/>
  <c r="L2155" i="1"/>
  <c r="P2155" i="1" s="1"/>
  <c r="F2156" i="1" s="1"/>
  <c r="M2155" i="1"/>
  <c r="C2156" i="1" s="1"/>
  <c r="G2156" i="1" l="1"/>
  <c r="Y962" i="1"/>
  <c r="Z962" i="1" s="1"/>
  <c r="AS980" i="1"/>
  <c r="AR980" i="1"/>
  <c r="AT980" i="1" s="1"/>
  <c r="AU980" i="1"/>
  <c r="N2156" i="1"/>
  <c r="D2157" i="1" s="1"/>
  <c r="M2156" i="1"/>
  <c r="C2157" i="1" s="1"/>
  <c r="H2156" i="1"/>
  <c r="J2156" i="1" s="1"/>
  <c r="G2157" i="1" l="1"/>
  <c r="AB962" i="1"/>
  <c r="AA962" i="1"/>
  <c r="AC962" i="1" s="1"/>
  <c r="AW980" i="1"/>
  <c r="BA980" i="1" s="1"/>
  <c r="AM981" i="1" s="1"/>
  <c r="AO980" i="1"/>
  <c r="AY980" i="1" s="1"/>
  <c r="AK981" i="1" s="1"/>
  <c r="AV980" i="1"/>
  <c r="AZ980" i="1"/>
  <c r="AL981" i="1" s="1"/>
  <c r="AN980" i="1"/>
  <c r="AX980" i="1" s="1"/>
  <c r="AJ981" i="1" s="1"/>
  <c r="AD962" i="1"/>
  <c r="I2156" i="1"/>
  <c r="K2156" i="1" s="1"/>
  <c r="O2156" i="1" s="1"/>
  <c r="E2157" i="1" s="1"/>
  <c r="L2156" i="1"/>
  <c r="P2156" i="1" s="1"/>
  <c r="F2157" i="1" s="1"/>
  <c r="AP981" i="1" l="1"/>
  <c r="AQ981" i="1" s="1"/>
  <c r="H2157" i="1"/>
  <c r="AH962" i="1"/>
  <c r="V963" i="1" s="1"/>
  <c r="X962" i="1"/>
  <c r="AF962" i="1" s="1"/>
  <c r="T963" i="1" s="1"/>
  <c r="AG962" i="1"/>
  <c r="U963" i="1" s="1"/>
  <c r="W962" i="1"/>
  <c r="AE962" i="1" s="1"/>
  <c r="S963" i="1" s="1"/>
  <c r="N2157" i="1"/>
  <c r="D2158" i="1" s="1"/>
  <c r="M2157" i="1"/>
  <c r="C2158" i="1" s="1"/>
  <c r="I2157" i="1" l="1"/>
  <c r="K2157" i="1" s="1"/>
  <c r="O2157" i="1" s="1"/>
  <c r="E2158" i="1" s="1"/>
  <c r="M2158" i="1" s="1"/>
  <c r="C2159" i="1" s="1"/>
  <c r="G2158" i="1"/>
  <c r="J2157" i="1"/>
  <c r="L2157" i="1" s="1"/>
  <c r="P2157" i="1" s="1"/>
  <c r="F2158" i="1" s="1"/>
  <c r="N2158" i="1" s="1"/>
  <c r="D2159" i="1" s="1"/>
  <c r="Y963" i="1"/>
  <c r="Z963" i="1" s="1"/>
  <c r="AA963" i="1" s="1"/>
  <c r="AB963" i="1"/>
  <c r="AR981" i="1"/>
  <c r="AS981" i="1"/>
  <c r="AU981" i="1" s="1"/>
  <c r="AT981" i="1"/>
  <c r="H2158" i="1" l="1"/>
  <c r="J2158" i="1" s="1"/>
  <c r="L2158" i="1" s="1"/>
  <c r="P2158" i="1" s="1"/>
  <c r="F2159" i="1" s="1"/>
  <c r="G2159" i="1"/>
  <c r="AW981" i="1"/>
  <c r="BA981" i="1" s="1"/>
  <c r="AM982" i="1" s="1"/>
  <c r="AO981" i="1"/>
  <c r="AY981" i="1" s="1"/>
  <c r="AK982" i="1" s="1"/>
  <c r="AZ981" i="1"/>
  <c r="AL982" i="1" s="1"/>
  <c r="AV981" i="1"/>
  <c r="AN981" i="1"/>
  <c r="AX981" i="1" s="1"/>
  <c r="AJ982" i="1" s="1"/>
  <c r="AD963" i="1"/>
  <c r="AC963" i="1"/>
  <c r="I2158" i="1"/>
  <c r="K2158" i="1" s="1"/>
  <c r="O2158" i="1" s="1"/>
  <c r="E2159" i="1" s="1"/>
  <c r="H2159" i="1" l="1"/>
  <c r="J2159" i="1" s="1"/>
  <c r="L2159" i="1" s="1"/>
  <c r="P2159" i="1" s="1"/>
  <c r="F2160" i="1" s="1"/>
  <c r="AP982" i="1"/>
  <c r="AQ982" i="1" s="1"/>
  <c r="AG963" i="1"/>
  <c r="U964" i="1" s="1"/>
  <c r="W963" i="1"/>
  <c r="AE963" i="1" s="1"/>
  <c r="S964" i="1" s="1"/>
  <c r="AH963" i="1"/>
  <c r="V964" i="1" s="1"/>
  <c r="X963" i="1"/>
  <c r="AF963" i="1" s="1"/>
  <c r="T964" i="1" s="1"/>
  <c r="N2159" i="1"/>
  <c r="D2160" i="1" s="1"/>
  <c r="M2159" i="1"/>
  <c r="C2160" i="1" s="1"/>
  <c r="I2159" i="1"/>
  <c r="K2159" i="1" s="1"/>
  <c r="O2159" i="1" s="1"/>
  <c r="E2160" i="1" s="1"/>
  <c r="G2160" i="1" l="1"/>
  <c r="Y964" i="1"/>
  <c r="Z964" i="1" s="1"/>
  <c r="AR982" i="1"/>
  <c r="AS982" i="1"/>
  <c r="AU982" i="1" s="1"/>
  <c r="AT982" i="1"/>
  <c r="M2160" i="1"/>
  <c r="C2161" i="1" s="1"/>
  <c r="G2161" i="1" s="1"/>
  <c r="N2160" i="1"/>
  <c r="D2161" i="1" s="1"/>
  <c r="H2160" i="1" l="1"/>
  <c r="J2160" i="1" s="1"/>
  <c r="L2160" i="1" s="1"/>
  <c r="P2160" i="1" s="1"/>
  <c r="F2161" i="1" s="1"/>
  <c r="AA964" i="1"/>
  <c r="AB964" i="1"/>
  <c r="AW982" i="1"/>
  <c r="BA982" i="1" s="1"/>
  <c r="AM983" i="1" s="1"/>
  <c r="AO982" i="1"/>
  <c r="AY982" i="1" s="1"/>
  <c r="AK983" i="1" s="1"/>
  <c r="AZ982" i="1"/>
  <c r="AL983" i="1" s="1"/>
  <c r="AV982" i="1"/>
  <c r="AN982" i="1"/>
  <c r="AX982" i="1" s="1"/>
  <c r="AJ983" i="1" s="1"/>
  <c r="AD964" i="1"/>
  <c r="AC964" i="1"/>
  <c r="I2160" i="1"/>
  <c r="K2160" i="1" s="1"/>
  <c r="O2160" i="1" s="1"/>
  <c r="E2161" i="1" s="1"/>
  <c r="H2161" i="1"/>
  <c r="J2161" i="1" s="1"/>
  <c r="AP983" i="1" l="1"/>
  <c r="AQ983" i="1" s="1"/>
  <c r="AG964" i="1"/>
  <c r="U965" i="1" s="1"/>
  <c r="W964" i="1"/>
  <c r="AE964" i="1" s="1"/>
  <c r="S965" i="1" s="1"/>
  <c r="AH964" i="1"/>
  <c r="V965" i="1" s="1"/>
  <c r="X964" i="1"/>
  <c r="AF964" i="1" s="1"/>
  <c r="T965" i="1" s="1"/>
  <c r="N2161" i="1"/>
  <c r="D2162" i="1" s="1"/>
  <c r="I2161" i="1"/>
  <c r="K2161" i="1" s="1"/>
  <c r="O2161" i="1" s="1"/>
  <c r="E2162" i="1" s="1"/>
  <c r="L2161" i="1"/>
  <c r="P2161" i="1" s="1"/>
  <c r="F2162" i="1" s="1"/>
  <c r="M2161" i="1"/>
  <c r="C2162" i="1" s="1"/>
  <c r="G2162" i="1" l="1"/>
  <c r="Y965" i="1"/>
  <c r="Z965" i="1" s="1"/>
  <c r="AA965" i="1"/>
  <c r="AB965" i="1"/>
  <c r="AR983" i="1"/>
  <c r="AS983" i="1"/>
  <c r="AU983" i="1" s="1"/>
  <c r="AW983" i="1" s="1"/>
  <c r="BA983" i="1" s="1"/>
  <c r="AM984" i="1" s="1"/>
  <c r="AT983" i="1"/>
  <c r="N2162" i="1"/>
  <c r="D2163" i="1" s="1"/>
  <c r="M2162" i="1"/>
  <c r="C2163" i="1" s="1"/>
  <c r="H2162" i="1"/>
  <c r="J2162" i="1" l="1"/>
  <c r="G2163" i="1"/>
  <c r="AO983" i="1"/>
  <c r="AY983" i="1" s="1"/>
  <c r="AK984" i="1" s="1"/>
  <c r="AZ983" i="1"/>
  <c r="AL984" i="1" s="1"/>
  <c r="AV983" i="1"/>
  <c r="AN983" i="1"/>
  <c r="AX983" i="1" s="1"/>
  <c r="AJ984" i="1" s="1"/>
  <c r="AC965" i="1"/>
  <c r="AD965" i="1"/>
  <c r="I2162" i="1"/>
  <c r="K2162" i="1" s="1"/>
  <c r="O2162" i="1" s="1"/>
  <c r="E2163" i="1" s="1"/>
  <c r="L2162" i="1"/>
  <c r="P2162" i="1" s="1"/>
  <c r="F2163" i="1" s="1"/>
  <c r="H2163" i="1" l="1"/>
  <c r="J2163" i="1" s="1"/>
  <c r="L2163" i="1" s="1"/>
  <c r="P2163" i="1" s="1"/>
  <c r="F2164" i="1" s="1"/>
  <c r="AP984" i="1"/>
  <c r="AQ984" i="1" s="1"/>
  <c r="AH965" i="1"/>
  <c r="V966" i="1" s="1"/>
  <c r="X965" i="1"/>
  <c r="AF965" i="1" s="1"/>
  <c r="T966" i="1" s="1"/>
  <c r="AG965" i="1"/>
  <c r="U966" i="1" s="1"/>
  <c r="W965" i="1"/>
  <c r="AE965" i="1" s="1"/>
  <c r="S966" i="1" s="1"/>
  <c r="I2163" i="1"/>
  <c r="K2163" i="1" s="1"/>
  <c r="O2163" i="1" s="1"/>
  <c r="E2164" i="1" s="1"/>
  <c r="N2163" i="1"/>
  <c r="D2164" i="1" s="1"/>
  <c r="M2163" i="1"/>
  <c r="C2164" i="1" s="1"/>
  <c r="G2164" i="1" l="1"/>
  <c r="Y966" i="1"/>
  <c r="Z966" i="1" s="1"/>
  <c r="AA966" i="1"/>
  <c r="AB966" i="1"/>
  <c r="AR984" i="1"/>
  <c r="AS984" i="1"/>
  <c r="AU984" i="1" s="1"/>
  <c r="AT984" i="1"/>
  <c r="N2164" i="1"/>
  <c r="D2165" i="1" s="1"/>
  <c r="M2164" i="1"/>
  <c r="C2165" i="1" s="1"/>
  <c r="G2165" i="1" l="1"/>
  <c r="H2164" i="1"/>
  <c r="J2164" i="1" s="1"/>
  <c r="L2164" i="1" s="1"/>
  <c r="P2164" i="1" s="1"/>
  <c r="F2165" i="1" s="1"/>
  <c r="AW984" i="1"/>
  <c r="BA984" i="1" s="1"/>
  <c r="AM985" i="1" s="1"/>
  <c r="AO984" i="1"/>
  <c r="AY984" i="1" s="1"/>
  <c r="AK985" i="1" s="1"/>
  <c r="AV984" i="1"/>
  <c r="AZ984" i="1"/>
  <c r="AL985" i="1" s="1"/>
  <c r="AN984" i="1"/>
  <c r="AX984" i="1" s="1"/>
  <c r="AJ985" i="1" s="1"/>
  <c r="AD966" i="1"/>
  <c r="AC966" i="1"/>
  <c r="H2165" i="1"/>
  <c r="J2165" i="1" s="1"/>
  <c r="I2164" i="1" l="1"/>
  <c r="K2164" i="1" s="1"/>
  <c r="O2164" i="1" s="1"/>
  <c r="E2165" i="1" s="1"/>
  <c r="AP985" i="1"/>
  <c r="AQ985" i="1" s="1"/>
  <c r="AH966" i="1"/>
  <c r="V967" i="1" s="1"/>
  <c r="X966" i="1"/>
  <c r="AF966" i="1" s="1"/>
  <c r="T967" i="1" s="1"/>
  <c r="AG966" i="1"/>
  <c r="U967" i="1" s="1"/>
  <c r="W966" i="1"/>
  <c r="AE966" i="1" s="1"/>
  <c r="S967" i="1" s="1"/>
  <c r="N2165" i="1"/>
  <c r="D2166" i="1" s="1"/>
  <c r="M2165" i="1"/>
  <c r="C2166" i="1" s="1"/>
  <c r="G2166" i="1" s="1"/>
  <c r="I2165" i="1"/>
  <c r="K2165" i="1" s="1"/>
  <c r="O2165" i="1" s="1"/>
  <c r="E2166" i="1" s="1"/>
  <c r="L2165" i="1"/>
  <c r="P2165" i="1" s="1"/>
  <c r="F2166" i="1" s="1"/>
  <c r="Y967" i="1" l="1"/>
  <c r="Z967" i="1" s="1"/>
  <c r="AA967" i="1"/>
  <c r="AB967" i="1"/>
  <c r="AR985" i="1"/>
  <c r="AS985" i="1"/>
  <c r="AU985" i="1" s="1"/>
  <c r="AW985" i="1" s="1"/>
  <c r="BA985" i="1" s="1"/>
  <c r="AM986" i="1" s="1"/>
  <c r="AT985" i="1"/>
  <c r="N2166" i="1"/>
  <c r="D2167" i="1" s="1"/>
  <c r="M2166" i="1"/>
  <c r="C2167" i="1" s="1"/>
  <c r="H2166" i="1"/>
  <c r="J2166" i="1" s="1"/>
  <c r="G2167" i="1" l="1"/>
  <c r="AO985" i="1"/>
  <c r="AY985" i="1" s="1"/>
  <c r="AK986" i="1" s="1"/>
  <c r="AV985" i="1"/>
  <c r="AZ985" i="1"/>
  <c r="AL986" i="1" s="1"/>
  <c r="AN985" i="1"/>
  <c r="AX985" i="1" s="1"/>
  <c r="AJ986" i="1" s="1"/>
  <c r="AD967" i="1"/>
  <c r="AC967" i="1"/>
  <c r="I2166" i="1"/>
  <c r="K2166" i="1" s="1"/>
  <c r="O2166" i="1" s="1"/>
  <c r="E2167" i="1" s="1"/>
  <c r="L2166" i="1"/>
  <c r="P2166" i="1" s="1"/>
  <c r="F2167" i="1" s="1"/>
  <c r="H2167" i="1" l="1"/>
  <c r="J2167" i="1" s="1"/>
  <c r="L2167" i="1" s="1"/>
  <c r="P2167" i="1" s="1"/>
  <c r="F2168" i="1" s="1"/>
  <c r="AP986" i="1"/>
  <c r="AQ986" i="1" s="1"/>
  <c r="AG967" i="1"/>
  <c r="U968" i="1" s="1"/>
  <c r="W967" i="1"/>
  <c r="AE967" i="1" s="1"/>
  <c r="S968" i="1" s="1"/>
  <c r="AH967" i="1"/>
  <c r="V968" i="1" s="1"/>
  <c r="X967" i="1"/>
  <c r="AF967" i="1" s="1"/>
  <c r="T968" i="1" s="1"/>
  <c r="N2167" i="1"/>
  <c r="D2168" i="1" s="1"/>
  <c r="M2167" i="1"/>
  <c r="C2168" i="1" s="1"/>
  <c r="G2168" i="1" s="1"/>
  <c r="I2167" i="1"/>
  <c r="K2167" i="1" s="1"/>
  <c r="O2167" i="1" s="1"/>
  <c r="E2168" i="1" s="1"/>
  <c r="Y968" i="1" l="1"/>
  <c r="Z968" i="1" s="1"/>
  <c r="AR986" i="1"/>
  <c r="AS986" i="1"/>
  <c r="AU986" i="1" s="1"/>
  <c r="AT986" i="1"/>
  <c r="M2168" i="1"/>
  <c r="C2169" i="1" s="1"/>
  <c r="H2168" i="1"/>
  <c r="J2168" i="1" s="1"/>
  <c r="N2168" i="1"/>
  <c r="D2169" i="1" s="1"/>
  <c r="G2169" i="1" l="1"/>
  <c r="AA968" i="1"/>
  <c r="AB968" i="1"/>
  <c r="AW986" i="1"/>
  <c r="BA986" i="1" s="1"/>
  <c r="AM987" i="1" s="1"/>
  <c r="AO986" i="1"/>
  <c r="AY986" i="1" s="1"/>
  <c r="AK987" i="1" s="1"/>
  <c r="AZ986" i="1"/>
  <c r="AL987" i="1" s="1"/>
  <c r="AV986" i="1"/>
  <c r="AN986" i="1"/>
  <c r="AX986" i="1" s="1"/>
  <c r="AJ987" i="1" s="1"/>
  <c r="AD968" i="1"/>
  <c r="H2169" i="1"/>
  <c r="J2169" i="1" s="1"/>
  <c r="AC968" i="1"/>
  <c r="I2168" i="1"/>
  <c r="K2168" i="1" s="1"/>
  <c r="O2168" i="1" s="1"/>
  <c r="E2169" i="1" s="1"/>
  <c r="L2168" i="1"/>
  <c r="P2168" i="1" s="1"/>
  <c r="F2169" i="1" s="1"/>
  <c r="AP987" i="1" l="1"/>
  <c r="AQ987" i="1" s="1"/>
  <c r="AH968" i="1"/>
  <c r="V969" i="1" s="1"/>
  <c r="X968" i="1"/>
  <c r="AF968" i="1" s="1"/>
  <c r="T969" i="1" s="1"/>
  <c r="AG968" i="1"/>
  <c r="U969" i="1" s="1"/>
  <c r="W968" i="1"/>
  <c r="AE968" i="1" s="1"/>
  <c r="S969" i="1" s="1"/>
  <c r="N2169" i="1"/>
  <c r="D2170" i="1" s="1"/>
  <c r="L2169" i="1"/>
  <c r="P2169" i="1" s="1"/>
  <c r="F2170" i="1" s="1"/>
  <c r="I2169" i="1"/>
  <c r="K2169" i="1" s="1"/>
  <c r="O2169" i="1" s="1"/>
  <c r="E2170" i="1" s="1"/>
  <c r="M2169" i="1"/>
  <c r="C2170" i="1" s="1"/>
  <c r="G2170" i="1" l="1"/>
  <c r="Y969" i="1"/>
  <c r="Z969" i="1" s="1"/>
  <c r="AA969" i="1" s="1"/>
  <c r="AR987" i="1"/>
  <c r="AT987" i="1" s="1"/>
  <c r="AZ987" i="1" s="1"/>
  <c r="AL988" i="1" s="1"/>
  <c r="AS987" i="1"/>
  <c r="AU987" i="1" s="1"/>
  <c r="AV987" i="1"/>
  <c r="AN987" i="1"/>
  <c r="AX987" i="1" s="1"/>
  <c r="AJ988" i="1" s="1"/>
  <c r="M2170" i="1"/>
  <c r="C2171" i="1" s="1"/>
  <c r="N2170" i="1"/>
  <c r="D2171" i="1" s="1"/>
  <c r="H2170" i="1"/>
  <c r="G2171" i="1" l="1"/>
  <c r="J2170" i="1"/>
  <c r="AB969" i="1"/>
  <c r="AW987" i="1"/>
  <c r="BA987" i="1" s="1"/>
  <c r="AM988" i="1" s="1"/>
  <c r="AO987" i="1"/>
  <c r="AY987" i="1" s="1"/>
  <c r="AK988" i="1" s="1"/>
  <c r="AP988" i="1" s="1"/>
  <c r="AQ988" i="1" s="1"/>
  <c r="AD969" i="1"/>
  <c r="H2171" i="1"/>
  <c r="J2171" i="1" s="1"/>
  <c r="AC969" i="1"/>
  <c r="I2170" i="1"/>
  <c r="K2170" i="1" s="1"/>
  <c r="O2170" i="1" s="1"/>
  <c r="E2171" i="1" s="1"/>
  <c r="L2170" i="1"/>
  <c r="P2170" i="1" s="1"/>
  <c r="F2171" i="1" s="1"/>
  <c r="AS988" i="1" l="1"/>
  <c r="AR988" i="1"/>
  <c r="AT988" i="1" s="1"/>
  <c r="AU988" i="1"/>
  <c r="AG969" i="1"/>
  <c r="U970" i="1" s="1"/>
  <c r="W969" i="1"/>
  <c r="AE969" i="1" s="1"/>
  <c r="S970" i="1" s="1"/>
  <c r="AH969" i="1"/>
  <c r="V970" i="1" s="1"/>
  <c r="X969" i="1"/>
  <c r="AF969" i="1" s="1"/>
  <c r="T970" i="1" s="1"/>
  <c r="N2171" i="1"/>
  <c r="D2172" i="1" s="1"/>
  <c r="M2171" i="1"/>
  <c r="C2172" i="1" s="1"/>
  <c r="I2171" i="1"/>
  <c r="K2171" i="1" s="1"/>
  <c r="O2171" i="1" s="1"/>
  <c r="E2172" i="1" s="1"/>
  <c r="L2171" i="1"/>
  <c r="P2171" i="1" s="1"/>
  <c r="F2172" i="1" s="1"/>
  <c r="G2172" i="1" l="1"/>
  <c r="Y970" i="1"/>
  <c r="Z970" i="1" s="1"/>
  <c r="AA970" i="1" s="1"/>
  <c r="AW988" i="1"/>
  <c r="BA988" i="1" s="1"/>
  <c r="AM989" i="1" s="1"/>
  <c r="AO988" i="1"/>
  <c r="AY988" i="1" s="1"/>
  <c r="AK989" i="1" s="1"/>
  <c r="AV988" i="1"/>
  <c r="AZ988" i="1"/>
  <c r="AL989" i="1" s="1"/>
  <c r="AN988" i="1"/>
  <c r="AX988" i="1" s="1"/>
  <c r="AJ989" i="1" s="1"/>
  <c r="N2172" i="1"/>
  <c r="D2173" i="1" s="1"/>
  <c r="M2172" i="1"/>
  <c r="C2173" i="1" s="1"/>
  <c r="H2172" i="1"/>
  <c r="G2173" i="1" l="1"/>
  <c r="J2172" i="1"/>
  <c r="L2172" i="1" s="1"/>
  <c r="P2172" i="1" s="1"/>
  <c r="F2173" i="1" s="1"/>
  <c r="AB970" i="1"/>
  <c r="AP989" i="1"/>
  <c r="AQ989" i="1" s="1"/>
  <c r="AD970" i="1"/>
  <c r="AH970" i="1" s="1"/>
  <c r="V971" i="1" s="1"/>
  <c r="X970" i="1"/>
  <c r="AF970" i="1" s="1"/>
  <c r="T971" i="1" s="1"/>
  <c r="AC970" i="1"/>
  <c r="I2172" i="1"/>
  <c r="K2172" i="1" s="1"/>
  <c r="O2172" i="1" s="1"/>
  <c r="E2173" i="1" s="1"/>
  <c r="AR989" i="1" l="1"/>
  <c r="AS989" i="1"/>
  <c r="AU989" i="1" s="1"/>
  <c r="AT989" i="1"/>
  <c r="H2173" i="1"/>
  <c r="AG970" i="1"/>
  <c r="U971" i="1" s="1"/>
  <c r="W970" i="1"/>
  <c r="AE970" i="1" s="1"/>
  <c r="S971" i="1" s="1"/>
  <c r="N2173" i="1"/>
  <c r="D2174" i="1" s="1"/>
  <c r="M2173" i="1"/>
  <c r="C2174" i="1" s="1"/>
  <c r="G2174" i="1" s="1"/>
  <c r="J2173" i="1" l="1"/>
  <c r="L2173" i="1" s="1"/>
  <c r="P2173" i="1" s="1"/>
  <c r="F2174" i="1" s="1"/>
  <c r="N2174" i="1" s="1"/>
  <c r="D2175" i="1" s="1"/>
  <c r="Y971" i="1"/>
  <c r="AW989" i="1"/>
  <c r="BA989" i="1" s="1"/>
  <c r="AM990" i="1" s="1"/>
  <c r="AO989" i="1"/>
  <c r="AY989" i="1" s="1"/>
  <c r="AK990" i="1" s="1"/>
  <c r="AV989" i="1"/>
  <c r="AZ989" i="1"/>
  <c r="AL990" i="1" s="1"/>
  <c r="AN989" i="1"/>
  <c r="AX989" i="1" s="1"/>
  <c r="AJ990" i="1" s="1"/>
  <c r="I2173" i="1"/>
  <c r="K2173" i="1" s="1"/>
  <c r="O2173" i="1" s="1"/>
  <c r="E2174" i="1" s="1"/>
  <c r="M2174" i="1" s="1"/>
  <c r="C2175" i="1" s="1"/>
  <c r="H2174" i="1"/>
  <c r="J2174" i="1" s="1"/>
  <c r="G2175" i="1" l="1"/>
  <c r="Z971" i="1"/>
  <c r="AA971" i="1" s="1"/>
  <c r="AB971" i="1"/>
  <c r="AP990" i="1"/>
  <c r="AQ990" i="1" s="1"/>
  <c r="AC971" i="1"/>
  <c r="AD971" i="1"/>
  <c r="H2175" i="1"/>
  <c r="I2174" i="1"/>
  <c r="K2174" i="1" s="1"/>
  <c r="O2174" i="1" s="1"/>
  <c r="E2175" i="1" s="1"/>
  <c r="L2174" i="1"/>
  <c r="P2174" i="1" s="1"/>
  <c r="F2175" i="1" s="1"/>
  <c r="J2175" i="1" l="1"/>
  <c r="AR990" i="1"/>
  <c r="AS990" i="1"/>
  <c r="AU990" i="1" s="1"/>
  <c r="AT990" i="1"/>
  <c r="AG971" i="1"/>
  <c r="U972" i="1" s="1"/>
  <c r="W971" i="1"/>
  <c r="AE971" i="1" s="1"/>
  <c r="S972" i="1" s="1"/>
  <c r="AH971" i="1"/>
  <c r="V972" i="1" s="1"/>
  <c r="X971" i="1"/>
  <c r="AF971" i="1" s="1"/>
  <c r="T972" i="1" s="1"/>
  <c r="N2175" i="1"/>
  <c r="D2176" i="1" s="1"/>
  <c r="M2175" i="1"/>
  <c r="C2176" i="1" s="1"/>
  <c r="L2175" i="1"/>
  <c r="P2175" i="1" s="1"/>
  <c r="F2176" i="1" s="1"/>
  <c r="I2175" i="1"/>
  <c r="K2175" i="1" s="1"/>
  <c r="O2175" i="1" s="1"/>
  <c r="E2176" i="1" s="1"/>
  <c r="G2176" i="1" l="1"/>
  <c r="Y972" i="1"/>
  <c r="Z972" i="1" s="1"/>
  <c r="AW990" i="1"/>
  <c r="BA990" i="1" s="1"/>
  <c r="AM991" i="1" s="1"/>
  <c r="AO990" i="1"/>
  <c r="AY990" i="1" s="1"/>
  <c r="AK991" i="1" s="1"/>
  <c r="AZ990" i="1"/>
  <c r="AL991" i="1" s="1"/>
  <c r="AV990" i="1"/>
  <c r="AN990" i="1"/>
  <c r="AX990" i="1" s="1"/>
  <c r="AJ991" i="1" s="1"/>
  <c r="M2176" i="1"/>
  <c r="C2177" i="1" s="1"/>
  <c r="N2176" i="1"/>
  <c r="D2177" i="1" s="1"/>
  <c r="H2176" i="1"/>
  <c r="J2176" i="1" l="1"/>
  <c r="G2177" i="1"/>
  <c r="AA972" i="1"/>
  <c r="AB972" i="1"/>
  <c r="AD972" i="1" s="1"/>
  <c r="AH972" i="1" s="1"/>
  <c r="V973" i="1" s="1"/>
  <c r="AP991" i="1"/>
  <c r="AQ991" i="1" s="1"/>
  <c r="H2177" i="1"/>
  <c r="X972" i="1"/>
  <c r="AF972" i="1" s="1"/>
  <c r="T973" i="1" s="1"/>
  <c r="AC972" i="1"/>
  <c r="I2176" i="1"/>
  <c r="K2176" i="1" s="1"/>
  <c r="O2176" i="1" s="1"/>
  <c r="E2177" i="1" s="1"/>
  <c r="L2176" i="1"/>
  <c r="P2176" i="1" s="1"/>
  <c r="F2177" i="1" s="1"/>
  <c r="J2177" i="1" l="1"/>
  <c r="AR991" i="1"/>
  <c r="AS991" i="1"/>
  <c r="AU991" i="1" s="1"/>
  <c r="AT991" i="1"/>
  <c r="L2177" i="1"/>
  <c r="P2177" i="1" s="1"/>
  <c r="F2178" i="1" s="1"/>
  <c r="AG972" i="1"/>
  <c r="U973" i="1" s="1"/>
  <c r="W972" i="1"/>
  <c r="AE972" i="1" s="1"/>
  <c r="S973" i="1" s="1"/>
  <c r="N2177" i="1"/>
  <c r="D2178" i="1" s="1"/>
  <c r="M2177" i="1"/>
  <c r="C2178" i="1" s="1"/>
  <c r="I2177" i="1"/>
  <c r="K2177" i="1" s="1"/>
  <c r="O2177" i="1" s="1"/>
  <c r="E2178" i="1" s="1"/>
  <c r="G2178" i="1" l="1"/>
  <c r="Y973" i="1"/>
  <c r="AW991" i="1"/>
  <c r="BA991" i="1" s="1"/>
  <c r="AM992" i="1" s="1"/>
  <c r="AO991" i="1"/>
  <c r="AY991" i="1" s="1"/>
  <c r="AK992" i="1" s="1"/>
  <c r="AZ991" i="1"/>
  <c r="AL992" i="1" s="1"/>
  <c r="AV991" i="1"/>
  <c r="AN991" i="1"/>
  <c r="AX991" i="1" s="1"/>
  <c r="AJ992" i="1" s="1"/>
  <c r="M2178" i="1"/>
  <c r="C2179" i="1" s="1"/>
  <c r="G2179" i="1" s="1"/>
  <c r="H2178" i="1"/>
  <c r="J2178" i="1" s="1"/>
  <c r="N2178" i="1"/>
  <c r="D2179" i="1" s="1"/>
  <c r="Z973" i="1" l="1"/>
  <c r="AA973" i="1" s="1"/>
  <c r="AB973" i="1"/>
  <c r="AP992" i="1"/>
  <c r="AQ992" i="1" s="1"/>
  <c r="H2179" i="1"/>
  <c r="J2179" i="1" s="1"/>
  <c r="AC973" i="1"/>
  <c r="L2178" i="1"/>
  <c r="P2178" i="1" s="1"/>
  <c r="F2179" i="1" s="1"/>
  <c r="I2178" i="1"/>
  <c r="K2178" i="1" s="1"/>
  <c r="O2178" i="1" s="1"/>
  <c r="E2179" i="1" s="1"/>
  <c r="AR992" i="1" l="1"/>
  <c r="AS992" i="1"/>
  <c r="AU992" i="1" s="1"/>
  <c r="AT992" i="1"/>
  <c r="AD973" i="1"/>
  <c r="AH973" i="1" s="1"/>
  <c r="V974" i="1" s="1"/>
  <c r="X973" i="1"/>
  <c r="AF973" i="1" s="1"/>
  <c r="T974" i="1" s="1"/>
  <c r="AG973" i="1"/>
  <c r="U974" i="1" s="1"/>
  <c r="W973" i="1"/>
  <c r="AE973" i="1" s="1"/>
  <c r="S974" i="1" s="1"/>
  <c r="M2179" i="1"/>
  <c r="C2180" i="1" s="1"/>
  <c r="G2180" i="1" s="1"/>
  <c r="N2179" i="1"/>
  <c r="D2180" i="1" s="1"/>
  <c r="L2179" i="1"/>
  <c r="P2179" i="1" s="1"/>
  <c r="F2180" i="1" s="1"/>
  <c r="I2179" i="1"/>
  <c r="K2179" i="1" s="1"/>
  <c r="O2179" i="1" s="1"/>
  <c r="E2180" i="1" s="1"/>
  <c r="Y974" i="1" l="1"/>
  <c r="Z974" i="1" s="1"/>
  <c r="AW992" i="1"/>
  <c r="BA992" i="1" s="1"/>
  <c r="AM993" i="1" s="1"/>
  <c r="AO992" i="1"/>
  <c r="AY992" i="1" s="1"/>
  <c r="AK993" i="1" s="1"/>
  <c r="AV992" i="1"/>
  <c r="AZ992" i="1"/>
  <c r="AL993" i="1" s="1"/>
  <c r="AN992" i="1"/>
  <c r="AX992" i="1" s="1"/>
  <c r="AJ993" i="1" s="1"/>
  <c r="M2180" i="1"/>
  <c r="C2181" i="1" s="1"/>
  <c r="N2180" i="1"/>
  <c r="D2181" i="1" s="1"/>
  <c r="G2181" i="1" l="1"/>
  <c r="AA974" i="1"/>
  <c r="AB974" i="1"/>
  <c r="AD974" i="1" s="1"/>
  <c r="AH974" i="1" s="1"/>
  <c r="V975" i="1" s="1"/>
  <c r="AP993" i="1"/>
  <c r="AQ993" i="1" s="1"/>
  <c r="AC974" i="1"/>
  <c r="AG974" i="1" s="1"/>
  <c r="U975" i="1" s="1"/>
  <c r="H2180" i="1"/>
  <c r="I2180" i="1" s="1"/>
  <c r="K2180" i="1" s="1"/>
  <c r="O2180" i="1" s="1"/>
  <c r="E2181" i="1" s="1"/>
  <c r="M2181" i="1" s="1"/>
  <c r="C2182" i="1" s="1"/>
  <c r="X974" i="1"/>
  <c r="AF974" i="1" s="1"/>
  <c r="T975" i="1" s="1"/>
  <c r="H2181" i="1"/>
  <c r="J2181" i="1" s="1"/>
  <c r="J2180" i="1" l="1"/>
  <c r="L2180" i="1" s="1"/>
  <c r="P2180" i="1" s="1"/>
  <c r="F2181" i="1" s="1"/>
  <c r="N2181" i="1" s="1"/>
  <c r="D2182" i="1" s="1"/>
  <c r="AR993" i="1"/>
  <c r="AT993" i="1" s="1"/>
  <c r="AZ993" i="1" s="1"/>
  <c r="AL994" i="1" s="1"/>
  <c r="AS993" i="1"/>
  <c r="AU993" i="1" s="1"/>
  <c r="AN993" i="1"/>
  <c r="AX993" i="1" s="1"/>
  <c r="AJ994" i="1" s="1"/>
  <c r="W974" i="1"/>
  <c r="AE974" i="1" s="1"/>
  <c r="S975" i="1" s="1"/>
  <c r="L2181" i="1"/>
  <c r="P2181" i="1" s="1"/>
  <c r="I2181" i="1"/>
  <c r="K2181" i="1" s="1"/>
  <c r="O2181" i="1" s="1"/>
  <c r="E2182" i="1" s="1"/>
  <c r="M2182" i="1" s="1"/>
  <c r="C2183" i="1" s="1"/>
  <c r="G2182" i="1" l="1"/>
  <c r="H2182" i="1" s="1"/>
  <c r="F2182" i="1"/>
  <c r="N2182" i="1" s="1"/>
  <c r="D2183" i="1" s="1"/>
  <c r="G2183" i="1"/>
  <c r="AV993" i="1"/>
  <c r="Y975" i="1"/>
  <c r="AW993" i="1"/>
  <c r="BA993" i="1" s="1"/>
  <c r="AM994" i="1" s="1"/>
  <c r="AO993" i="1"/>
  <c r="AY993" i="1" s="1"/>
  <c r="AK994" i="1" s="1"/>
  <c r="AP994" i="1" s="1"/>
  <c r="AQ994" i="1" s="1"/>
  <c r="H2183" i="1"/>
  <c r="J2183" i="1" l="1"/>
  <c r="I2182" i="1"/>
  <c r="K2182" i="1" s="1"/>
  <c r="O2182" i="1" s="1"/>
  <c r="E2183" i="1" s="1"/>
  <c r="M2183" i="1" s="1"/>
  <c r="C2184" i="1" s="1"/>
  <c r="J2182" i="1"/>
  <c r="L2182" i="1" s="1"/>
  <c r="P2182" i="1" s="1"/>
  <c r="F2183" i="1" s="1"/>
  <c r="N2183" i="1" s="1"/>
  <c r="D2184" i="1" s="1"/>
  <c r="Z975" i="1"/>
  <c r="AA975" i="1" s="1"/>
  <c r="AC975" i="1" s="1"/>
  <c r="AB975" i="1"/>
  <c r="AD975" i="1" s="1"/>
  <c r="AS994" i="1"/>
  <c r="AR994" i="1"/>
  <c r="AT994" i="1" s="1"/>
  <c r="AU994" i="1"/>
  <c r="I2183" i="1"/>
  <c r="K2183" i="1" s="1"/>
  <c r="O2183" i="1" s="1"/>
  <c r="L2183" i="1"/>
  <c r="P2183" i="1" s="1"/>
  <c r="F2184" i="1" l="1"/>
  <c r="N2184" i="1" s="1"/>
  <c r="D2185" i="1" s="1"/>
  <c r="G2184" i="1"/>
  <c r="H2184" i="1" s="1"/>
  <c r="J2184" i="1" s="1"/>
  <c r="L2184" i="1" s="1"/>
  <c r="P2184" i="1" s="1"/>
  <c r="F2185" i="1" s="1"/>
  <c r="N2185" i="1" s="1"/>
  <c r="D2186" i="1" s="1"/>
  <c r="E2184" i="1"/>
  <c r="M2184" i="1" s="1"/>
  <c r="C2185" i="1" s="1"/>
  <c r="G2185" i="1" s="1"/>
  <c r="AH975" i="1"/>
  <c r="V976" i="1" s="1"/>
  <c r="X975" i="1"/>
  <c r="AF975" i="1" s="1"/>
  <c r="T976" i="1" s="1"/>
  <c r="W975" i="1"/>
  <c r="AE975" i="1" s="1"/>
  <c r="S976" i="1" s="1"/>
  <c r="AG975" i="1"/>
  <c r="U976" i="1" s="1"/>
  <c r="AV994" i="1"/>
  <c r="AZ994" i="1"/>
  <c r="AL995" i="1" s="1"/>
  <c r="AN994" i="1"/>
  <c r="AX994" i="1" s="1"/>
  <c r="AJ995" i="1" s="1"/>
  <c r="AW994" i="1"/>
  <c r="BA994" i="1" s="1"/>
  <c r="AM995" i="1" s="1"/>
  <c r="AO994" i="1"/>
  <c r="AY994" i="1" s="1"/>
  <c r="AK995" i="1" s="1"/>
  <c r="I2184" i="1"/>
  <c r="K2184" i="1" s="1"/>
  <c r="O2184" i="1" s="1"/>
  <c r="E2185" i="1" s="1"/>
  <c r="M2185" i="1" s="1"/>
  <c r="C2186" i="1" s="1"/>
  <c r="G2186" i="1" l="1"/>
  <c r="H2186" i="1" s="1"/>
  <c r="H2185" i="1"/>
  <c r="J2185" i="1" s="1"/>
  <c r="L2185" i="1" s="1"/>
  <c r="P2185" i="1" s="1"/>
  <c r="F2186" i="1" s="1"/>
  <c r="N2186" i="1" s="1"/>
  <c r="D2187" i="1" s="1"/>
  <c r="Y976" i="1"/>
  <c r="Z976" i="1" s="1"/>
  <c r="AP995" i="1"/>
  <c r="AQ995" i="1" s="1"/>
  <c r="I2185" i="1"/>
  <c r="K2185" i="1" s="1"/>
  <c r="O2185" i="1" s="1"/>
  <c r="E2186" i="1" s="1"/>
  <c r="M2186" i="1" s="1"/>
  <c r="C2187" i="1" s="1"/>
  <c r="G2187" i="1" l="1"/>
  <c r="J2186" i="1"/>
  <c r="L2186" i="1" s="1"/>
  <c r="P2186" i="1" s="1"/>
  <c r="F2187" i="1" s="1"/>
  <c r="N2187" i="1" s="1"/>
  <c r="D2188" i="1" s="1"/>
  <c r="AA976" i="1"/>
  <c r="AC976" i="1" s="1"/>
  <c r="AB976" i="1"/>
  <c r="AD976" i="1" s="1"/>
  <c r="X976" i="1" s="1"/>
  <c r="AF976" i="1" s="1"/>
  <c r="T977" i="1" s="1"/>
  <c r="AR995" i="1"/>
  <c r="AS995" i="1"/>
  <c r="AU995" i="1" s="1"/>
  <c r="AT995" i="1"/>
  <c r="I2186" i="1"/>
  <c r="K2186" i="1" s="1"/>
  <c r="O2186" i="1" s="1"/>
  <c r="E2187" i="1" s="1"/>
  <c r="M2187" i="1" s="1"/>
  <c r="C2188" i="1" s="1"/>
  <c r="AH976" i="1"/>
  <c r="V977" i="1" s="1"/>
  <c r="AG976" i="1"/>
  <c r="U977" i="1" s="1"/>
  <c r="W976" i="1"/>
  <c r="AE976" i="1" s="1"/>
  <c r="S977" i="1" s="1"/>
  <c r="H2187" i="1"/>
  <c r="I2187" i="1" s="1"/>
  <c r="K2187" i="1" s="1"/>
  <c r="O2187" i="1" s="1"/>
  <c r="E2188" i="1" s="1"/>
  <c r="J2187" i="1" l="1"/>
  <c r="G2188" i="1"/>
  <c r="Y977" i="1"/>
  <c r="Z977" i="1" s="1"/>
  <c r="AA977" i="1" s="1"/>
  <c r="AW995" i="1"/>
  <c r="BA995" i="1" s="1"/>
  <c r="AM996" i="1" s="1"/>
  <c r="AO995" i="1"/>
  <c r="AY995" i="1" s="1"/>
  <c r="AK996" i="1" s="1"/>
  <c r="AZ995" i="1"/>
  <c r="AL996" i="1" s="1"/>
  <c r="AV995" i="1"/>
  <c r="AN995" i="1"/>
  <c r="AX995" i="1" s="1"/>
  <c r="AJ996" i="1" s="1"/>
  <c r="L2187" i="1"/>
  <c r="P2187" i="1" s="1"/>
  <c r="F2188" i="1" s="1"/>
  <c r="N2188" i="1" s="1"/>
  <c r="D2189" i="1" s="1"/>
  <c r="M2188" i="1"/>
  <c r="C2189" i="1" s="1"/>
  <c r="G2189" i="1" s="1"/>
  <c r="H2188" i="1"/>
  <c r="J2188" i="1" l="1"/>
  <c r="AB977" i="1"/>
  <c r="AP996" i="1"/>
  <c r="AQ996" i="1" s="1"/>
  <c r="I2188" i="1"/>
  <c r="K2188" i="1" s="1"/>
  <c r="O2188" i="1" s="1"/>
  <c r="E2189" i="1" s="1"/>
  <c r="M2189" i="1" s="1"/>
  <c r="C2190" i="1" s="1"/>
  <c r="L2188" i="1"/>
  <c r="P2188" i="1" s="1"/>
  <c r="F2189" i="1" s="1"/>
  <c r="N2189" i="1" s="1"/>
  <c r="D2190" i="1" s="1"/>
  <c r="AC977" i="1"/>
  <c r="AD977" i="1"/>
  <c r="G2190" i="1" l="1"/>
  <c r="AR996" i="1"/>
  <c r="AS996" i="1"/>
  <c r="AU996" i="1" s="1"/>
  <c r="AT996" i="1"/>
  <c r="H2189" i="1"/>
  <c r="H2190" i="1"/>
  <c r="J2190" i="1" s="1"/>
  <c r="I2189" i="1"/>
  <c r="K2189" i="1" s="1"/>
  <c r="O2189" i="1" s="1"/>
  <c r="E2190" i="1" s="1"/>
  <c r="M2190" i="1" s="1"/>
  <c r="C2191" i="1" s="1"/>
  <c r="AH977" i="1"/>
  <c r="V978" i="1" s="1"/>
  <c r="X977" i="1"/>
  <c r="AF977" i="1" s="1"/>
  <c r="T978" i="1" s="1"/>
  <c r="AG977" i="1"/>
  <c r="U978" i="1" s="1"/>
  <c r="W977" i="1"/>
  <c r="AE977" i="1" s="1"/>
  <c r="S978" i="1" s="1"/>
  <c r="J2189" i="1" l="1"/>
  <c r="L2189" i="1" s="1"/>
  <c r="P2189" i="1" s="1"/>
  <c r="F2190" i="1" s="1"/>
  <c r="N2190" i="1" s="1"/>
  <c r="D2191" i="1" s="1"/>
  <c r="Y978" i="1"/>
  <c r="Z978" i="1" s="1"/>
  <c r="AW996" i="1"/>
  <c r="BA996" i="1" s="1"/>
  <c r="AM997" i="1" s="1"/>
  <c r="AO996" i="1"/>
  <c r="AY996" i="1" s="1"/>
  <c r="AK997" i="1" s="1"/>
  <c r="AV996" i="1"/>
  <c r="AZ996" i="1"/>
  <c r="AL997" i="1" s="1"/>
  <c r="AN996" i="1"/>
  <c r="AX996" i="1" s="1"/>
  <c r="AJ997" i="1" s="1"/>
  <c r="L2190" i="1"/>
  <c r="P2190" i="1" s="1"/>
  <c r="I2190" i="1"/>
  <c r="K2190" i="1" s="1"/>
  <c r="O2190" i="1" s="1"/>
  <c r="E2191" i="1" s="1"/>
  <c r="M2191" i="1" s="1"/>
  <c r="C2192" i="1" s="1"/>
  <c r="G2191" i="1" l="1"/>
  <c r="F2191" i="1"/>
  <c r="N2191" i="1" s="1"/>
  <c r="D2192" i="1" s="1"/>
  <c r="G2192" i="1" s="1"/>
  <c r="H2192" i="1" s="1"/>
  <c r="AA978" i="1"/>
  <c r="AB978" i="1"/>
  <c r="AD978" i="1" s="1"/>
  <c r="AP997" i="1"/>
  <c r="AQ997" i="1" s="1"/>
  <c r="H2191" i="1"/>
  <c r="I2191" i="1" s="1"/>
  <c r="K2191" i="1" s="1"/>
  <c r="O2191" i="1" s="1"/>
  <c r="E2192" i="1" s="1"/>
  <c r="M2192" i="1" s="1"/>
  <c r="C2193" i="1" s="1"/>
  <c r="AC978" i="1"/>
  <c r="J2191" i="1" l="1"/>
  <c r="J2192" i="1"/>
  <c r="L2192" i="1" s="1"/>
  <c r="P2192" i="1" s="1"/>
  <c r="AR997" i="1"/>
  <c r="AS997" i="1"/>
  <c r="AT997" i="1"/>
  <c r="AU997" i="1"/>
  <c r="L2191" i="1"/>
  <c r="P2191" i="1" s="1"/>
  <c r="F2192" i="1" s="1"/>
  <c r="N2192" i="1" s="1"/>
  <c r="D2193" i="1" s="1"/>
  <c r="I2192" i="1"/>
  <c r="K2192" i="1" s="1"/>
  <c r="O2192" i="1" s="1"/>
  <c r="E2193" i="1" s="1"/>
  <c r="M2193" i="1" s="1"/>
  <c r="C2194" i="1" s="1"/>
  <c r="AH978" i="1"/>
  <c r="V979" i="1" s="1"/>
  <c r="X978" i="1"/>
  <c r="AF978" i="1" s="1"/>
  <c r="T979" i="1" s="1"/>
  <c r="AG978" i="1"/>
  <c r="U979" i="1" s="1"/>
  <c r="W978" i="1"/>
  <c r="AE978" i="1" s="1"/>
  <c r="S979" i="1" s="1"/>
  <c r="F2193" i="1" l="1"/>
  <c r="N2193" i="1" s="1"/>
  <c r="D2194" i="1" s="1"/>
  <c r="G2194" i="1" s="1"/>
  <c r="H2194" i="1" s="1"/>
  <c r="J2194" i="1" s="1"/>
  <c r="G2193" i="1"/>
  <c r="H2193" i="1" s="1"/>
  <c r="I2193" i="1" s="1"/>
  <c r="K2193" i="1" s="1"/>
  <c r="O2193" i="1" s="1"/>
  <c r="E2194" i="1" s="1"/>
  <c r="Y979" i="1"/>
  <c r="Z979" i="1" s="1"/>
  <c r="AA979" i="1" s="1"/>
  <c r="AW997" i="1"/>
  <c r="BA997" i="1" s="1"/>
  <c r="AM998" i="1" s="1"/>
  <c r="AO997" i="1"/>
  <c r="AY997" i="1" s="1"/>
  <c r="AK998" i="1" s="1"/>
  <c r="AV997" i="1"/>
  <c r="AZ997" i="1"/>
  <c r="AL998" i="1" s="1"/>
  <c r="AN997" i="1"/>
  <c r="AX997" i="1" s="1"/>
  <c r="AJ998" i="1" s="1"/>
  <c r="J2193" i="1" l="1"/>
  <c r="AB979" i="1"/>
  <c r="AP998" i="1"/>
  <c r="AQ998" i="1" s="1"/>
  <c r="L2193" i="1"/>
  <c r="P2193" i="1" s="1"/>
  <c r="F2194" i="1" s="1"/>
  <c r="AC979" i="1"/>
  <c r="AD979" i="1"/>
  <c r="I2194" i="1"/>
  <c r="K2194" i="1" s="1"/>
  <c r="O2194" i="1" s="1"/>
  <c r="E2195" i="1" s="1"/>
  <c r="N2194" i="1"/>
  <c r="D2195" i="1" s="1"/>
  <c r="L2194" i="1"/>
  <c r="P2194" i="1" s="1"/>
  <c r="M2194" i="1"/>
  <c r="C2195" i="1" s="1"/>
  <c r="G2195" i="1" l="1"/>
  <c r="F2195" i="1"/>
  <c r="AR998" i="1"/>
  <c r="AS998" i="1"/>
  <c r="AU998" i="1" s="1"/>
  <c r="AT998" i="1"/>
  <c r="AH979" i="1"/>
  <c r="V980" i="1" s="1"/>
  <c r="X979" i="1"/>
  <c r="AF979" i="1" s="1"/>
  <c r="T980" i="1" s="1"/>
  <c r="AG979" i="1"/>
  <c r="U980" i="1" s="1"/>
  <c r="W979" i="1"/>
  <c r="AE979" i="1" s="1"/>
  <c r="S980" i="1" s="1"/>
  <c r="N2195" i="1"/>
  <c r="H2195" i="1"/>
  <c r="M2195" i="1"/>
  <c r="C2196" i="1" s="1"/>
  <c r="D2196" i="1"/>
  <c r="J2195" i="1" l="1"/>
  <c r="G2196" i="1"/>
  <c r="H2196" i="1" s="1"/>
  <c r="J2196" i="1" s="1"/>
  <c r="Y980" i="1"/>
  <c r="Z980" i="1" s="1"/>
  <c r="AA980" i="1" s="1"/>
  <c r="AB980" i="1"/>
  <c r="AW998" i="1"/>
  <c r="BA998" i="1" s="1"/>
  <c r="AM999" i="1" s="1"/>
  <c r="AO998" i="1"/>
  <c r="AY998" i="1" s="1"/>
  <c r="AK999" i="1" s="1"/>
  <c r="AV998" i="1"/>
  <c r="AZ998" i="1"/>
  <c r="AL999" i="1" s="1"/>
  <c r="AN998" i="1"/>
  <c r="AX998" i="1" s="1"/>
  <c r="AJ999" i="1" s="1"/>
  <c r="I2195" i="1"/>
  <c r="K2195" i="1" s="1"/>
  <c r="O2195" i="1" s="1"/>
  <c r="E2196" i="1" s="1"/>
  <c r="L2195" i="1"/>
  <c r="P2195" i="1" s="1"/>
  <c r="F2196" i="1" s="1"/>
  <c r="AP999" i="1" l="1"/>
  <c r="AQ999" i="1" s="1"/>
  <c r="AD980" i="1"/>
  <c r="AC980" i="1"/>
  <c r="N2196" i="1"/>
  <c r="D2197" i="1" s="1"/>
  <c r="M2196" i="1"/>
  <c r="C2197" i="1" s="1"/>
  <c r="G2197" i="1" s="1"/>
  <c r="L2196" i="1"/>
  <c r="P2196" i="1" s="1"/>
  <c r="F2197" i="1" s="1"/>
  <c r="I2196" i="1"/>
  <c r="K2196" i="1" s="1"/>
  <c r="O2196" i="1" s="1"/>
  <c r="E2197" i="1" s="1"/>
  <c r="AR999" i="1" l="1"/>
  <c r="AS999" i="1"/>
  <c r="AU999" i="1" s="1"/>
  <c r="AT999" i="1"/>
  <c r="AG980" i="1"/>
  <c r="U981" i="1" s="1"/>
  <c r="W980" i="1"/>
  <c r="AE980" i="1" s="1"/>
  <c r="S981" i="1" s="1"/>
  <c r="AH980" i="1"/>
  <c r="V981" i="1" s="1"/>
  <c r="X980" i="1"/>
  <c r="AF980" i="1" s="1"/>
  <c r="T981" i="1" s="1"/>
  <c r="M2197" i="1"/>
  <c r="C2198" i="1" s="1"/>
  <c r="N2197" i="1"/>
  <c r="H2197" i="1"/>
  <c r="J2197" i="1" s="1"/>
  <c r="D2198" i="1"/>
  <c r="G2198" i="1" l="1"/>
  <c r="Y981" i="1"/>
  <c r="Z981" i="1" s="1"/>
  <c r="AA981" i="1"/>
  <c r="AW999" i="1"/>
  <c r="BA999" i="1" s="1"/>
  <c r="AM1000" i="1" s="1"/>
  <c r="AO999" i="1"/>
  <c r="AY999" i="1" s="1"/>
  <c r="AK1000" i="1" s="1"/>
  <c r="AZ999" i="1"/>
  <c r="AL1000" i="1" s="1"/>
  <c r="AV999" i="1"/>
  <c r="AN999" i="1"/>
  <c r="AX999" i="1" s="1"/>
  <c r="AJ1000" i="1" s="1"/>
  <c r="I2197" i="1"/>
  <c r="K2197" i="1" s="1"/>
  <c r="O2197" i="1" s="1"/>
  <c r="E2198" i="1" s="1"/>
  <c r="H2198" i="1"/>
  <c r="J2198" i="1" s="1"/>
  <c r="L2197" i="1"/>
  <c r="P2197" i="1" s="1"/>
  <c r="F2198" i="1" s="1"/>
  <c r="AB981" i="1" l="1"/>
  <c r="AP1000" i="1"/>
  <c r="AQ1000" i="1" s="1"/>
  <c r="AC981" i="1"/>
  <c r="AD981" i="1"/>
  <c r="N2198" i="1"/>
  <c r="D2199" i="1" s="1"/>
  <c r="M2198" i="1"/>
  <c r="C2199" i="1" s="1"/>
  <c r="G2199" i="1" s="1"/>
  <c r="I2198" i="1"/>
  <c r="K2198" i="1" s="1"/>
  <c r="O2198" i="1" s="1"/>
  <c r="E2199" i="1" s="1"/>
  <c r="L2198" i="1"/>
  <c r="P2198" i="1" s="1"/>
  <c r="F2199" i="1" s="1"/>
  <c r="AR1000" i="1" l="1"/>
  <c r="AS1000" i="1"/>
  <c r="AU1000" i="1" s="1"/>
  <c r="AT1000" i="1"/>
  <c r="AH981" i="1"/>
  <c r="V982" i="1" s="1"/>
  <c r="X981" i="1"/>
  <c r="AF981" i="1" s="1"/>
  <c r="T982" i="1" s="1"/>
  <c r="AG981" i="1"/>
  <c r="U982" i="1" s="1"/>
  <c r="W981" i="1"/>
  <c r="AE981" i="1" s="1"/>
  <c r="S982" i="1" s="1"/>
  <c r="N2199" i="1"/>
  <c r="D2200" i="1" s="1"/>
  <c r="M2199" i="1"/>
  <c r="C2200" i="1" s="1"/>
  <c r="H2199" i="1"/>
  <c r="J2199" i="1" s="1"/>
  <c r="G2200" i="1" l="1"/>
  <c r="Y982" i="1"/>
  <c r="Z982" i="1" s="1"/>
  <c r="AW1000" i="1"/>
  <c r="BA1000" i="1" s="1"/>
  <c r="AM1001" i="1" s="1"/>
  <c r="AO1000" i="1"/>
  <c r="AY1000" i="1" s="1"/>
  <c r="AK1001" i="1" s="1"/>
  <c r="AV1000" i="1"/>
  <c r="AZ1000" i="1"/>
  <c r="AL1001" i="1" s="1"/>
  <c r="AN1000" i="1"/>
  <c r="AX1000" i="1" s="1"/>
  <c r="AJ1001" i="1" s="1"/>
  <c r="H2200" i="1"/>
  <c r="J2200" i="1" s="1"/>
  <c r="I2199" i="1"/>
  <c r="K2199" i="1" s="1"/>
  <c r="O2199" i="1" s="1"/>
  <c r="E2200" i="1" s="1"/>
  <c r="L2199" i="1"/>
  <c r="P2199" i="1" s="1"/>
  <c r="F2200" i="1" s="1"/>
  <c r="AA982" i="1" l="1"/>
  <c r="AB982" i="1"/>
  <c r="AD982" i="1" s="1"/>
  <c r="AP1001" i="1"/>
  <c r="AQ1001" i="1" s="1"/>
  <c r="L2200" i="1"/>
  <c r="P2200" i="1" s="1"/>
  <c r="F2201" i="1" s="1"/>
  <c r="AC982" i="1"/>
  <c r="N2200" i="1"/>
  <c r="D2201" i="1" s="1"/>
  <c r="M2200" i="1"/>
  <c r="C2201" i="1" s="1"/>
  <c r="G2201" i="1" s="1"/>
  <c r="I2200" i="1"/>
  <c r="K2200" i="1" s="1"/>
  <c r="O2200" i="1" s="1"/>
  <c r="E2201" i="1" s="1"/>
  <c r="AR1001" i="1" l="1"/>
  <c r="AS1001" i="1"/>
  <c r="AU1001" i="1" s="1"/>
  <c r="AT1001" i="1"/>
  <c r="AG982" i="1"/>
  <c r="U983" i="1" s="1"/>
  <c r="W982" i="1"/>
  <c r="AE982" i="1" s="1"/>
  <c r="S983" i="1" s="1"/>
  <c r="AH982" i="1"/>
  <c r="V983" i="1" s="1"/>
  <c r="X982" i="1"/>
  <c r="AF982" i="1" s="1"/>
  <c r="T983" i="1" s="1"/>
  <c r="M2201" i="1"/>
  <c r="C2202" i="1" s="1"/>
  <c r="H2201" i="1"/>
  <c r="J2201" i="1" s="1"/>
  <c r="N2201" i="1"/>
  <c r="D2202" i="1" s="1"/>
  <c r="G2202" i="1" l="1"/>
  <c r="Y983" i="1"/>
  <c r="Z983" i="1" s="1"/>
  <c r="AA983" i="1" s="1"/>
  <c r="AW1001" i="1"/>
  <c r="BA1001" i="1" s="1"/>
  <c r="AM1002" i="1" s="1"/>
  <c r="AO1001" i="1"/>
  <c r="AY1001" i="1" s="1"/>
  <c r="AK1002" i="1" s="1"/>
  <c r="AV1001" i="1"/>
  <c r="AZ1001" i="1"/>
  <c r="AL1002" i="1" s="1"/>
  <c r="AN1001" i="1"/>
  <c r="AX1001" i="1" s="1"/>
  <c r="AJ1002" i="1" s="1"/>
  <c r="L2201" i="1"/>
  <c r="P2201" i="1" s="1"/>
  <c r="F2202" i="1" s="1"/>
  <c r="N2202" i="1" s="1"/>
  <c r="D2203" i="1" s="1"/>
  <c r="H2202" i="1"/>
  <c r="I2201" i="1"/>
  <c r="K2201" i="1" s="1"/>
  <c r="O2201" i="1" s="1"/>
  <c r="E2202" i="1" s="1"/>
  <c r="J2202" i="1" l="1"/>
  <c r="AB983" i="1"/>
  <c r="AP1002" i="1"/>
  <c r="AQ1002" i="1" s="1"/>
  <c r="AC983" i="1"/>
  <c r="AG983" i="1" s="1"/>
  <c r="U984" i="1" s="1"/>
  <c r="AD983" i="1"/>
  <c r="AH983" i="1" s="1"/>
  <c r="V984" i="1" s="1"/>
  <c r="W983" i="1"/>
  <c r="AE983" i="1" s="1"/>
  <c r="S984" i="1" s="1"/>
  <c r="X983" i="1"/>
  <c r="AF983" i="1" s="1"/>
  <c r="T984" i="1" s="1"/>
  <c r="I2202" i="1"/>
  <c r="K2202" i="1" s="1"/>
  <c r="O2202" i="1" s="1"/>
  <c r="E2203" i="1" s="1"/>
  <c r="M2202" i="1"/>
  <c r="C2203" i="1" s="1"/>
  <c r="G2203" i="1" s="1"/>
  <c r="L2202" i="1"/>
  <c r="P2202" i="1" s="1"/>
  <c r="F2203" i="1" s="1"/>
  <c r="Y984" i="1" l="1"/>
  <c r="Z984" i="1" s="1"/>
  <c r="AA984" i="1"/>
  <c r="AB984" i="1"/>
  <c r="AR1002" i="1"/>
  <c r="AS1002" i="1"/>
  <c r="AU1002" i="1" s="1"/>
  <c r="AT1002" i="1"/>
  <c r="M2203" i="1"/>
  <c r="C2204" i="1" s="1"/>
  <c r="N2203" i="1"/>
  <c r="D2204" i="1" s="1"/>
  <c r="G2204" i="1" l="1"/>
  <c r="AW1002" i="1"/>
  <c r="BA1002" i="1" s="1"/>
  <c r="AM1003" i="1" s="1"/>
  <c r="AO1002" i="1"/>
  <c r="AY1002" i="1" s="1"/>
  <c r="AK1003" i="1" s="1"/>
  <c r="AZ1002" i="1"/>
  <c r="AL1003" i="1" s="1"/>
  <c r="AV1002" i="1"/>
  <c r="AN1002" i="1"/>
  <c r="AX1002" i="1" s="1"/>
  <c r="AJ1003" i="1" s="1"/>
  <c r="H2204" i="1"/>
  <c r="J2204" i="1" s="1"/>
  <c r="AD984" i="1"/>
  <c r="AC984" i="1"/>
  <c r="H2203" i="1"/>
  <c r="J2203" i="1" s="1"/>
  <c r="AP1003" i="1" l="1"/>
  <c r="AQ1003" i="1" s="1"/>
  <c r="I2203" i="1"/>
  <c r="K2203" i="1" s="1"/>
  <c r="O2203" i="1" s="1"/>
  <c r="E2204" i="1" s="1"/>
  <c r="M2204" i="1" s="1"/>
  <c r="C2205" i="1" s="1"/>
  <c r="L2204" i="1"/>
  <c r="P2204" i="1" s="1"/>
  <c r="L2203" i="1"/>
  <c r="P2203" i="1" s="1"/>
  <c r="F2204" i="1" s="1"/>
  <c r="N2204" i="1" s="1"/>
  <c r="D2205" i="1" s="1"/>
  <c r="AG984" i="1"/>
  <c r="U985" i="1" s="1"/>
  <c r="W984" i="1"/>
  <c r="AE984" i="1" s="1"/>
  <c r="S985" i="1" s="1"/>
  <c r="AH984" i="1"/>
  <c r="V985" i="1" s="1"/>
  <c r="X984" i="1"/>
  <c r="AF984" i="1" s="1"/>
  <c r="T985" i="1" s="1"/>
  <c r="I2204" i="1"/>
  <c r="K2204" i="1" s="1"/>
  <c r="O2204" i="1" s="1"/>
  <c r="G2205" i="1" l="1"/>
  <c r="E2205" i="1"/>
  <c r="Y985" i="1"/>
  <c r="Z985" i="1" s="1"/>
  <c r="AA985" i="1" s="1"/>
  <c r="AB985" i="1"/>
  <c r="AR1003" i="1"/>
  <c r="AT1003" i="1" s="1"/>
  <c r="AS1003" i="1"/>
  <c r="AU1003" i="1" s="1"/>
  <c r="F2205" i="1"/>
  <c r="N2205" i="1" s="1"/>
  <c r="D2206" i="1" s="1"/>
  <c r="M2205" i="1"/>
  <c r="C2206" i="1" s="1"/>
  <c r="H2205" i="1"/>
  <c r="J2205" i="1" s="1"/>
  <c r="G2206" i="1" l="1"/>
  <c r="AW1003" i="1"/>
  <c r="BA1003" i="1" s="1"/>
  <c r="AM1004" i="1" s="1"/>
  <c r="AO1003" i="1"/>
  <c r="AY1003" i="1" s="1"/>
  <c r="AK1004" i="1" s="1"/>
  <c r="AV1003" i="1"/>
  <c r="AZ1003" i="1"/>
  <c r="AL1004" i="1" s="1"/>
  <c r="AN1003" i="1"/>
  <c r="AX1003" i="1" s="1"/>
  <c r="AJ1004" i="1" s="1"/>
  <c r="AC985" i="1"/>
  <c r="AG985" i="1" s="1"/>
  <c r="U986" i="1" s="1"/>
  <c r="L2205" i="1"/>
  <c r="P2205" i="1" s="1"/>
  <c r="F2206" i="1" s="1"/>
  <c r="N2206" i="1" s="1"/>
  <c r="D2207" i="1" s="1"/>
  <c r="I2205" i="1"/>
  <c r="K2205" i="1" s="1"/>
  <c r="O2205" i="1" s="1"/>
  <c r="E2206" i="1" s="1"/>
  <c r="M2206" i="1" s="1"/>
  <c r="C2207" i="1" s="1"/>
  <c r="AD985" i="1"/>
  <c r="G2207" i="1" l="1"/>
  <c r="W985" i="1"/>
  <c r="AE985" i="1" s="1"/>
  <c r="S986" i="1" s="1"/>
  <c r="AP1004" i="1"/>
  <c r="AQ1004" i="1" s="1"/>
  <c r="H2206" i="1"/>
  <c r="AH985" i="1"/>
  <c r="V986" i="1" s="1"/>
  <c r="X985" i="1"/>
  <c r="AF985" i="1" s="1"/>
  <c r="T986" i="1" s="1"/>
  <c r="H2207" i="1"/>
  <c r="J2207" i="1" s="1"/>
  <c r="J2206" i="1" l="1"/>
  <c r="L2206" i="1" s="1"/>
  <c r="P2206" i="1" s="1"/>
  <c r="F2207" i="1" s="1"/>
  <c r="N2207" i="1" s="1"/>
  <c r="D2208" i="1" s="1"/>
  <c r="I2206" i="1"/>
  <c r="K2206" i="1" s="1"/>
  <c r="O2206" i="1" s="1"/>
  <c r="E2207" i="1" s="1"/>
  <c r="M2207" i="1" s="1"/>
  <c r="C2208" i="1" s="1"/>
  <c r="Y986" i="1"/>
  <c r="Z986" i="1" s="1"/>
  <c r="AR1004" i="1"/>
  <c r="AS1004" i="1"/>
  <c r="AU1004" i="1"/>
  <c r="AT1004" i="1"/>
  <c r="I2207" i="1"/>
  <c r="K2207" i="1" s="1"/>
  <c r="O2207" i="1" s="1"/>
  <c r="L2207" i="1"/>
  <c r="P2207" i="1" s="1"/>
  <c r="F2208" i="1" l="1"/>
  <c r="N2208" i="1" s="1"/>
  <c r="D2209" i="1" s="1"/>
  <c r="G2208" i="1"/>
  <c r="H2208" i="1" s="1"/>
  <c r="E2208" i="1"/>
  <c r="M2208" i="1" s="1"/>
  <c r="C2209" i="1" s="1"/>
  <c r="G2209" i="1" s="1"/>
  <c r="AA986" i="1"/>
  <c r="AB986" i="1"/>
  <c r="AZ1004" i="1"/>
  <c r="AL1005" i="1" s="1"/>
  <c r="AV1004" i="1"/>
  <c r="AN1004" i="1"/>
  <c r="AX1004" i="1" s="1"/>
  <c r="AJ1005" i="1" s="1"/>
  <c r="AW1004" i="1"/>
  <c r="BA1004" i="1" s="1"/>
  <c r="AM1005" i="1" s="1"/>
  <c r="AO1004" i="1"/>
  <c r="AY1004" i="1" s="1"/>
  <c r="AK1005" i="1" s="1"/>
  <c r="I2208" i="1"/>
  <c r="K2208" i="1" s="1"/>
  <c r="O2208" i="1" s="1"/>
  <c r="E2209" i="1" s="1"/>
  <c r="M2209" i="1" s="1"/>
  <c r="C2210" i="1" s="1"/>
  <c r="AC986" i="1"/>
  <c r="J2208" i="1" l="1"/>
  <c r="L2208" i="1" s="1"/>
  <c r="P2208" i="1" s="1"/>
  <c r="F2209" i="1" s="1"/>
  <c r="N2209" i="1" s="1"/>
  <c r="D2210" i="1" s="1"/>
  <c r="G2210" i="1" s="1"/>
  <c r="H2210" i="1" s="1"/>
  <c r="AP1005" i="1"/>
  <c r="AQ1005" i="1" s="1"/>
  <c r="AD986" i="1"/>
  <c r="X986" i="1" s="1"/>
  <c r="AF986" i="1" s="1"/>
  <c r="T987" i="1" s="1"/>
  <c r="H2209" i="1"/>
  <c r="I2209" i="1"/>
  <c r="K2209" i="1" s="1"/>
  <c r="O2209" i="1" s="1"/>
  <c r="E2210" i="1" s="1"/>
  <c r="M2210" i="1" s="1"/>
  <c r="C2211" i="1" s="1"/>
  <c r="AG986" i="1"/>
  <c r="U987" i="1" s="1"/>
  <c r="W986" i="1"/>
  <c r="AE986" i="1" s="1"/>
  <c r="S987" i="1" s="1"/>
  <c r="AH986" i="1"/>
  <c r="V987" i="1" s="1"/>
  <c r="J2210" i="1" l="1"/>
  <c r="J2209" i="1"/>
  <c r="L2209" i="1" s="1"/>
  <c r="P2209" i="1" s="1"/>
  <c r="F2210" i="1" s="1"/>
  <c r="N2210" i="1" s="1"/>
  <c r="D2211" i="1" s="1"/>
  <c r="Y987" i="1"/>
  <c r="Z987" i="1" s="1"/>
  <c r="AA987" i="1"/>
  <c r="AB987" i="1"/>
  <c r="AR1005" i="1"/>
  <c r="AS1005" i="1"/>
  <c r="AU1005" i="1" s="1"/>
  <c r="AT1005" i="1"/>
  <c r="I2210" i="1"/>
  <c r="K2210" i="1" s="1"/>
  <c r="O2210" i="1" s="1"/>
  <c r="E2211" i="1" s="1"/>
  <c r="M2211" i="1" s="1"/>
  <c r="C2212" i="1" s="1"/>
  <c r="L2210" i="1"/>
  <c r="P2210" i="1" s="1"/>
  <c r="G2211" i="1" l="1"/>
  <c r="H2211" i="1" s="1"/>
  <c r="F2211" i="1"/>
  <c r="N2211" i="1" s="1"/>
  <c r="D2212" i="1" s="1"/>
  <c r="AW1005" i="1"/>
  <c r="BA1005" i="1" s="1"/>
  <c r="AM1006" i="1" s="1"/>
  <c r="AO1005" i="1"/>
  <c r="AY1005" i="1" s="1"/>
  <c r="AK1006" i="1" s="1"/>
  <c r="AV1005" i="1"/>
  <c r="AZ1005" i="1"/>
  <c r="AL1006" i="1" s="1"/>
  <c r="AN1005" i="1"/>
  <c r="AX1005" i="1" s="1"/>
  <c r="AJ1006" i="1" s="1"/>
  <c r="AC987" i="1"/>
  <c r="AG987" i="1" s="1"/>
  <c r="U988" i="1" s="1"/>
  <c r="I2211" i="1"/>
  <c r="K2211" i="1" s="1"/>
  <c r="O2211" i="1" s="1"/>
  <c r="E2212" i="1" s="1"/>
  <c r="M2212" i="1" s="1"/>
  <c r="C2213" i="1" s="1"/>
  <c r="AD987" i="1"/>
  <c r="G2212" i="1" l="1"/>
  <c r="H2212" i="1" s="1"/>
  <c r="J2211" i="1"/>
  <c r="L2211" i="1" s="1"/>
  <c r="P2211" i="1" s="1"/>
  <c r="F2212" i="1" s="1"/>
  <c r="N2212" i="1" s="1"/>
  <c r="D2213" i="1" s="1"/>
  <c r="W987" i="1"/>
  <c r="AE987" i="1" s="1"/>
  <c r="S988" i="1" s="1"/>
  <c r="AP1006" i="1"/>
  <c r="AQ1006" i="1" s="1"/>
  <c r="AH987" i="1"/>
  <c r="V988" i="1" s="1"/>
  <c r="X987" i="1"/>
  <c r="AF987" i="1" s="1"/>
  <c r="T988" i="1" s="1"/>
  <c r="G2213" i="1" l="1"/>
  <c r="I2212" i="1"/>
  <c r="K2212" i="1" s="1"/>
  <c r="O2212" i="1" s="1"/>
  <c r="E2213" i="1" s="1"/>
  <c r="J2212" i="1"/>
  <c r="L2212" i="1" s="1"/>
  <c r="P2212" i="1" s="1"/>
  <c r="F2213" i="1" s="1"/>
  <c r="N2213" i="1" s="1"/>
  <c r="D2214" i="1" s="1"/>
  <c r="Y988" i="1"/>
  <c r="Z988" i="1" s="1"/>
  <c r="AR1006" i="1"/>
  <c r="AS1006" i="1"/>
  <c r="AU1006" i="1" s="1"/>
  <c r="AT1006" i="1"/>
  <c r="M2213" i="1"/>
  <c r="C2214" i="1" s="1"/>
  <c r="G2214" i="1" l="1"/>
  <c r="H2213" i="1"/>
  <c r="J2213" i="1" s="1"/>
  <c r="L2213" i="1" s="1"/>
  <c r="P2213" i="1" s="1"/>
  <c r="F2214" i="1" s="1"/>
  <c r="N2214" i="1" s="1"/>
  <c r="D2215" i="1" s="1"/>
  <c r="AA988" i="1"/>
  <c r="AB988" i="1"/>
  <c r="AD988" i="1" s="1"/>
  <c r="AW1006" i="1"/>
  <c r="BA1006" i="1" s="1"/>
  <c r="AM1007" i="1" s="1"/>
  <c r="AO1006" i="1"/>
  <c r="AY1006" i="1" s="1"/>
  <c r="AK1007" i="1" s="1"/>
  <c r="AZ1006" i="1"/>
  <c r="AL1007" i="1" s="1"/>
  <c r="AV1006" i="1"/>
  <c r="AN1006" i="1"/>
  <c r="AX1006" i="1" s="1"/>
  <c r="AJ1007" i="1" s="1"/>
  <c r="AC988" i="1"/>
  <c r="AG988" i="1" s="1"/>
  <c r="U989" i="1" s="1"/>
  <c r="I2213" i="1"/>
  <c r="K2213" i="1" s="1"/>
  <c r="O2213" i="1" s="1"/>
  <c r="E2214" i="1" s="1"/>
  <c r="M2214" i="1" s="1"/>
  <c r="C2215" i="1" s="1"/>
  <c r="G2215" i="1" l="1"/>
  <c r="AH988" i="1"/>
  <c r="V989" i="1" s="1"/>
  <c r="X988" i="1"/>
  <c r="AF988" i="1" s="1"/>
  <c r="T989" i="1" s="1"/>
  <c r="AP1007" i="1"/>
  <c r="AQ1007" i="1" s="1"/>
  <c r="W988" i="1"/>
  <c r="AE988" i="1" s="1"/>
  <c r="S989" i="1" s="1"/>
  <c r="H2214" i="1"/>
  <c r="J2214" i="1" l="1"/>
  <c r="L2214" i="1" s="1"/>
  <c r="P2214" i="1" s="1"/>
  <c r="F2215" i="1" s="1"/>
  <c r="N2215" i="1" s="1"/>
  <c r="D2216" i="1" s="1"/>
  <c r="H2215" i="1"/>
  <c r="J2215" i="1" s="1"/>
  <c r="L2215" i="1" s="1"/>
  <c r="P2215" i="1" s="1"/>
  <c r="F2216" i="1" s="1"/>
  <c r="Y989" i="1"/>
  <c r="Z989" i="1" s="1"/>
  <c r="AR1007" i="1"/>
  <c r="AT1007" i="1" s="1"/>
  <c r="AS1007" i="1"/>
  <c r="AU1007" i="1" s="1"/>
  <c r="I2214" i="1"/>
  <c r="K2214" i="1" s="1"/>
  <c r="O2214" i="1" s="1"/>
  <c r="E2215" i="1" s="1"/>
  <c r="M2215" i="1" s="1"/>
  <c r="C2216" i="1" s="1"/>
  <c r="G2216" i="1" s="1"/>
  <c r="I2215" i="1" l="1"/>
  <c r="K2215" i="1" s="1"/>
  <c r="O2215" i="1" s="1"/>
  <c r="E2216" i="1" s="1"/>
  <c r="M2216" i="1" s="1"/>
  <c r="C2217" i="1" s="1"/>
  <c r="AA989" i="1"/>
  <c r="AB989" i="1"/>
  <c r="AW1007" i="1"/>
  <c r="BA1007" i="1" s="1"/>
  <c r="AM1008" i="1" s="1"/>
  <c r="AO1007" i="1"/>
  <c r="AY1007" i="1" s="1"/>
  <c r="AK1008" i="1" s="1"/>
  <c r="AZ1007" i="1"/>
  <c r="AL1008" i="1" s="1"/>
  <c r="AV1007" i="1"/>
  <c r="AN1007" i="1"/>
  <c r="AX1007" i="1" s="1"/>
  <c r="AJ1008" i="1" s="1"/>
  <c r="AC989" i="1"/>
  <c r="N2216" i="1"/>
  <c r="D2217" i="1" s="1"/>
  <c r="H2216" i="1"/>
  <c r="J2216" i="1" s="1"/>
  <c r="G2217" i="1" l="1"/>
  <c r="AP1008" i="1"/>
  <c r="AQ1008" i="1" s="1"/>
  <c r="W989" i="1"/>
  <c r="AE989" i="1" s="1"/>
  <c r="S990" i="1" s="1"/>
  <c r="AG989" i="1"/>
  <c r="U990" i="1" s="1"/>
  <c r="AD989" i="1"/>
  <c r="I2216" i="1"/>
  <c r="K2216" i="1" s="1"/>
  <c r="O2216" i="1" s="1"/>
  <c r="E2217" i="1" s="1"/>
  <c r="H2217" i="1"/>
  <c r="J2217" i="1" s="1"/>
  <c r="L2216" i="1"/>
  <c r="P2216" i="1" s="1"/>
  <c r="F2217" i="1" s="1"/>
  <c r="AR1008" i="1" l="1"/>
  <c r="AS1008" i="1"/>
  <c r="AU1008" i="1" s="1"/>
  <c r="AT1008" i="1"/>
  <c r="AH989" i="1"/>
  <c r="V990" i="1" s="1"/>
  <c r="X989" i="1"/>
  <c r="AF989" i="1" s="1"/>
  <c r="T990" i="1" s="1"/>
  <c r="N2217" i="1"/>
  <c r="D2218" i="1" s="1"/>
  <c r="L2217" i="1"/>
  <c r="P2217" i="1" s="1"/>
  <c r="F2218" i="1" s="1"/>
  <c r="I2217" i="1"/>
  <c r="K2217" i="1" s="1"/>
  <c r="O2217" i="1" s="1"/>
  <c r="E2218" i="1" s="1"/>
  <c r="M2217" i="1"/>
  <c r="C2218" i="1" s="1"/>
  <c r="G2218" i="1" l="1"/>
  <c r="Y990" i="1"/>
  <c r="AW1008" i="1"/>
  <c r="BA1008" i="1" s="1"/>
  <c r="AM1009" i="1" s="1"/>
  <c r="AO1008" i="1"/>
  <c r="AY1008" i="1" s="1"/>
  <c r="AK1009" i="1" s="1"/>
  <c r="AV1008" i="1"/>
  <c r="AZ1008" i="1"/>
  <c r="AL1009" i="1" s="1"/>
  <c r="AN1008" i="1"/>
  <c r="AX1008" i="1" s="1"/>
  <c r="AJ1009" i="1" s="1"/>
  <c r="M2218" i="1"/>
  <c r="C2219" i="1" s="1"/>
  <c r="N2218" i="1"/>
  <c r="D2219" i="1" s="1"/>
  <c r="G2219" i="1" l="1"/>
  <c r="Z990" i="1"/>
  <c r="AA990" i="1"/>
  <c r="AB990" i="1"/>
  <c r="AD990" i="1" s="1"/>
  <c r="AP1009" i="1"/>
  <c r="AQ1009" i="1" s="1"/>
  <c r="AC990" i="1"/>
  <c r="H2218" i="1"/>
  <c r="J2218" i="1" l="1"/>
  <c r="L2218" i="1" s="1"/>
  <c r="P2218" i="1" s="1"/>
  <c r="F2219" i="1" s="1"/>
  <c r="N2219" i="1" s="1"/>
  <c r="D2220" i="1" s="1"/>
  <c r="H2219" i="1"/>
  <c r="J2219" i="1" s="1"/>
  <c r="L2219" i="1" s="1"/>
  <c r="P2219" i="1" s="1"/>
  <c r="F2220" i="1" s="1"/>
  <c r="AR1009" i="1"/>
  <c r="AS1009" i="1"/>
  <c r="AU1009" i="1" s="1"/>
  <c r="AT1009" i="1"/>
  <c r="AG990" i="1"/>
  <c r="U991" i="1" s="1"/>
  <c r="W990" i="1"/>
  <c r="AE990" i="1" s="1"/>
  <c r="S991" i="1" s="1"/>
  <c r="AH990" i="1"/>
  <c r="V991" i="1" s="1"/>
  <c r="X990" i="1"/>
  <c r="AF990" i="1" s="1"/>
  <c r="T991" i="1" s="1"/>
  <c r="I2218" i="1"/>
  <c r="K2218" i="1" s="1"/>
  <c r="O2218" i="1" s="1"/>
  <c r="E2219" i="1" s="1"/>
  <c r="M2219" i="1" s="1"/>
  <c r="C2220" i="1" s="1"/>
  <c r="G2220" i="1" s="1"/>
  <c r="I2219" i="1"/>
  <c r="K2219" i="1" s="1"/>
  <c r="O2219" i="1" s="1"/>
  <c r="E2220" i="1" s="1"/>
  <c r="Y991" i="1" l="1"/>
  <c r="Z991" i="1" s="1"/>
  <c r="AW1009" i="1"/>
  <c r="BA1009" i="1" s="1"/>
  <c r="AM1010" i="1" s="1"/>
  <c r="AO1009" i="1"/>
  <c r="AY1009" i="1" s="1"/>
  <c r="AK1010" i="1" s="1"/>
  <c r="AZ1009" i="1"/>
  <c r="AL1010" i="1" s="1"/>
  <c r="AV1009" i="1"/>
  <c r="AN1009" i="1"/>
  <c r="AX1009" i="1" s="1"/>
  <c r="AJ1010" i="1" s="1"/>
  <c r="N2220" i="1"/>
  <c r="D2221" i="1" s="1"/>
  <c r="M2220" i="1"/>
  <c r="C2221" i="1" s="1"/>
  <c r="H2220" i="1"/>
  <c r="J2220" i="1" s="1"/>
  <c r="G2221" i="1" l="1"/>
  <c r="AA991" i="1"/>
  <c r="AC991" i="1" s="1"/>
  <c r="AB991" i="1"/>
  <c r="AD991" i="1" s="1"/>
  <c r="AP1010" i="1"/>
  <c r="AQ1010" i="1" s="1"/>
  <c r="AG991" i="1"/>
  <c r="U992" i="1" s="1"/>
  <c r="W991" i="1"/>
  <c r="AE991" i="1" s="1"/>
  <c r="S992" i="1" s="1"/>
  <c r="H2221" i="1"/>
  <c r="I2220" i="1"/>
  <c r="K2220" i="1" s="1"/>
  <c r="O2220" i="1" s="1"/>
  <c r="E2221" i="1" s="1"/>
  <c r="L2220" i="1"/>
  <c r="P2220" i="1" s="1"/>
  <c r="F2221" i="1" s="1"/>
  <c r="J2221" i="1" l="1"/>
  <c r="AH991" i="1"/>
  <c r="V992" i="1" s="1"/>
  <c r="X991" i="1"/>
  <c r="AF991" i="1" s="1"/>
  <c r="T992" i="1" s="1"/>
  <c r="AR1010" i="1"/>
  <c r="AT1010" i="1" s="1"/>
  <c r="AS1010" i="1"/>
  <c r="AU1010" i="1" s="1"/>
  <c r="N2221" i="1"/>
  <c r="D2222" i="1" s="1"/>
  <c r="M2221" i="1"/>
  <c r="C2222" i="1" s="1"/>
  <c r="G2222" i="1" s="1"/>
  <c r="L2221" i="1"/>
  <c r="P2221" i="1" s="1"/>
  <c r="F2222" i="1" s="1"/>
  <c r="I2221" i="1"/>
  <c r="K2221" i="1" s="1"/>
  <c r="O2221" i="1" s="1"/>
  <c r="E2222" i="1" s="1"/>
  <c r="Y992" i="1" l="1"/>
  <c r="AW1010" i="1"/>
  <c r="BA1010" i="1" s="1"/>
  <c r="AM1011" i="1" s="1"/>
  <c r="AO1010" i="1"/>
  <c r="AY1010" i="1" s="1"/>
  <c r="AK1011" i="1" s="1"/>
  <c r="AV1010" i="1"/>
  <c r="AZ1010" i="1"/>
  <c r="AL1011" i="1" s="1"/>
  <c r="AN1010" i="1"/>
  <c r="AX1010" i="1" s="1"/>
  <c r="AJ1011" i="1" s="1"/>
  <c r="M2222" i="1"/>
  <c r="C2223" i="1" s="1"/>
  <c r="G2223" i="1" s="1"/>
  <c r="N2222" i="1"/>
  <c r="D2223" i="1" s="1"/>
  <c r="H2222" i="1"/>
  <c r="J2222" i="1" s="1"/>
  <c r="Z992" i="1" l="1"/>
  <c r="AA992" i="1"/>
  <c r="AC992" i="1" s="1"/>
  <c r="W992" i="1" s="1"/>
  <c r="AE992" i="1" s="1"/>
  <c r="S993" i="1" s="1"/>
  <c r="AB992" i="1"/>
  <c r="AD992" i="1" s="1"/>
  <c r="AP1011" i="1"/>
  <c r="AQ1011" i="1" s="1"/>
  <c r="AG992" i="1"/>
  <c r="U993" i="1" s="1"/>
  <c r="I2222" i="1"/>
  <c r="K2222" i="1" s="1"/>
  <c r="O2222" i="1" s="1"/>
  <c r="E2223" i="1" s="1"/>
  <c r="H2223" i="1"/>
  <c r="J2223" i="1" s="1"/>
  <c r="L2222" i="1"/>
  <c r="P2222" i="1" s="1"/>
  <c r="F2223" i="1" s="1"/>
  <c r="AR1011" i="1" l="1"/>
  <c r="AS1011" i="1"/>
  <c r="AU1011" i="1" s="1"/>
  <c r="AT1011" i="1"/>
  <c r="X992" i="1"/>
  <c r="AF992" i="1" s="1"/>
  <c r="T993" i="1" s="1"/>
  <c r="AH992" i="1"/>
  <c r="V993" i="1" s="1"/>
  <c r="N2223" i="1"/>
  <c r="D2224" i="1" s="1"/>
  <c r="I2223" i="1"/>
  <c r="K2223" i="1" s="1"/>
  <c r="O2223" i="1" s="1"/>
  <c r="E2224" i="1" s="1"/>
  <c r="L2223" i="1"/>
  <c r="P2223" i="1" s="1"/>
  <c r="F2224" i="1" s="1"/>
  <c r="M2223" i="1"/>
  <c r="C2224" i="1" s="1"/>
  <c r="G2224" i="1" l="1"/>
  <c r="Y993" i="1"/>
  <c r="AW1011" i="1"/>
  <c r="BA1011" i="1" s="1"/>
  <c r="AM1012" i="1" s="1"/>
  <c r="AO1011" i="1"/>
  <c r="AY1011" i="1" s="1"/>
  <c r="AK1012" i="1" s="1"/>
  <c r="AZ1011" i="1"/>
  <c r="AL1012" i="1" s="1"/>
  <c r="AV1011" i="1"/>
  <c r="AN1011" i="1"/>
  <c r="AX1011" i="1" s="1"/>
  <c r="AJ1012" i="1" s="1"/>
  <c r="N2224" i="1"/>
  <c r="D2225" i="1" s="1"/>
  <c r="M2224" i="1"/>
  <c r="C2225" i="1" s="1"/>
  <c r="G2225" i="1" l="1"/>
  <c r="Z993" i="1"/>
  <c r="AA993" i="1"/>
  <c r="AC993" i="1" s="1"/>
  <c r="AB993" i="1"/>
  <c r="AD993" i="1" s="1"/>
  <c r="AP1012" i="1"/>
  <c r="AQ1012" i="1" s="1"/>
  <c r="H2224" i="1"/>
  <c r="H2225" i="1"/>
  <c r="J2225" i="1" s="1"/>
  <c r="J2224" i="1" l="1"/>
  <c r="L2224" i="1" s="1"/>
  <c r="P2224" i="1" s="1"/>
  <c r="F2225" i="1" s="1"/>
  <c r="N2225" i="1" s="1"/>
  <c r="D2226" i="1" s="1"/>
  <c r="AG993" i="1"/>
  <c r="U994" i="1" s="1"/>
  <c r="W993" i="1"/>
  <c r="AE993" i="1" s="1"/>
  <c r="S994" i="1" s="1"/>
  <c r="AH993" i="1"/>
  <c r="V994" i="1" s="1"/>
  <c r="X993" i="1"/>
  <c r="AF993" i="1" s="1"/>
  <c r="T994" i="1" s="1"/>
  <c r="AR1012" i="1"/>
  <c r="AS1012" i="1"/>
  <c r="AU1012" i="1" s="1"/>
  <c r="AT1012" i="1"/>
  <c r="I2224" i="1"/>
  <c r="K2224" i="1" s="1"/>
  <c r="O2224" i="1" s="1"/>
  <c r="E2225" i="1" s="1"/>
  <c r="M2225" i="1" s="1"/>
  <c r="C2226" i="1" s="1"/>
  <c r="L2225" i="1"/>
  <c r="P2225" i="1" s="1"/>
  <c r="I2225" i="1"/>
  <c r="K2225" i="1" s="1"/>
  <c r="O2225" i="1" s="1"/>
  <c r="E2226" i="1" s="1"/>
  <c r="F2226" i="1" l="1"/>
  <c r="G2226" i="1"/>
  <c r="Y994" i="1"/>
  <c r="Z994" i="1" s="1"/>
  <c r="AA994" i="1"/>
  <c r="AC994" i="1" s="1"/>
  <c r="AG994" i="1" s="1"/>
  <c r="U995" i="1" s="1"/>
  <c r="AB994" i="1"/>
  <c r="AD994" i="1" s="1"/>
  <c r="AH994" i="1" s="1"/>
  <c r="V995" i="1" s="1"/>
  <c r="AW1012" i="1"/>
  <c r="BA1012" i="1" s="1"/>
  <c r="AM1013" i="1" s="1"/>
  <c r="AO1012" i="1"/>
  <c r="AY1012" i="1" s="1"/>
  <c r="AK1013" i="1" s="1"/>
  <c r="AV1012" i="1"/>
  <c r="AZ1012" i="1"/>
  <c r="AL1013" i="1" s="1"/>
  <c r="AN1012" i="1"/>
  <c r="AX1012" i="1" s="1"/>
  <c r="AJ1013" i="1" s="1"/>
  <c r="W994" i="1"/>
  <c r="AE994" i="1" s="1"/>
  <c r="S995" i="1" s="1"/>
  <c r="M2226" i="1"/>
  <c r="C2227" i="1" s="1"/>
  <c r="G2227" i="1" s="1"/>
  <c r="N2226" i="1"/>
  <c r="D2227" i="1" s="1"/>
  <c r="X994" i="1" l="1"/>
  <c r="AF994" i="1" s="1"/>
  <c r="T995" i="1" s="1"/>
  <c r="Y995" i="1"/>
  <c r="Z995" i="1" s="1"/>
  <c r="AB995" i="1" s="1"/>
  <c r="AP1013" i="1"/>
  <c r="AQ1013" i="1" s="1"/>
  <c r="AR1013" i="1" s="1"/>
  <c r="H2226" i="1"/>
  <c r="I2226" i="1"/>
  <c r="K2226" i="1" s="1"/>
  <c r="O2226" i="1" s="1"/>
  <c r="E2227" i="1" s="1"/>
  <c r="H2227" i="1"/>
  <c r="J2227" i="1" s="1"/>
  <c r="J2226" i="1" l="1"/>
  <c r="L2226" i="1" s="1"/>
  <c r="P2226" i="1" s="1"/>
  <c r="F2227" i="1" s="1"/>
  <c r="N2227" i="1" s="1"/>
  <c r="D2228" i="1" s="1"/>
  <c r="AA995" i="1"/>
  <c r="AS1013" i="1"/>
  <c r="AU1013" i="1" s="1"/>
  <c r="AT1013" i="1"/>
  <c r="AC995" i="1"/>
  <c r="AD995" i="1"/>
  <c r="I2227" i="1"/>
  <c r="K2227" i="1" s="1"/>
  <c r="O2227" i="1" s="1"/>
  <c r="E2228" i="1" s="1"/>
  <c r="L2227" i="1"/>
  <c r="P2227" i="1" s="1"/>
  <c r="M2227" i="1"/>
  <c r="C2228" i="1" s="1"/>
  <c r="G2228" i="1" l="1"/>
  <c r="F2228" i="1"/>
  <c r="AW1013" i="1"/>
  <c r="BA1013" i="1" s="1"/>
  <c r="AM1014" i="1" s="1"/>
  <c r="AO1013" i="1"/>
  <c r="AY1013" i="1" s="1"/>
  <c r="AK1014" i="1" s="1"/>
  <c r="AV1013" i="1"/>
  <c r="AZ1013" i="1"/>
  <c r="AL1014" i="1" s="1"/>
  <c r="AN1013" i="1"/>
  <c r="AX1013" i="1" s="1"/>
  <c r="AJ1014" i="1" s="1"/>
  <c r="AH995" i="1"/>
  <c r="V996" i="1" s="1"/>
  <c r="X995" i="1"/>
  <c r="AF995" i="1" s="1"/>
  <c r="T996" i="1" s="1"/>
  <c r="AG995" i="1"/>
  <c r="U996" i="1" s="1"/>
  <c r="W995" i="1"/>
  <c r="AE995" i="1" s="1"/>
  <c r="S996" i="1" s="1"/>
  <c r="N2228" i="1"/>
  <c r="D2229" i="1" s="1"/>
  <c r="M2228" i="1"/>
  <c r="C2229" i="1" s="1"/>
  <c r="G2229" i="1" s="1"/>
  <c r="Y996" i="1" l="1"/>
  <c r="Z996" i="1" s="1"/>
  <c r="AA996" i="1" s="1"/>
  <c r="AP1014" i="1"/>
  <c r="AQ1014" i="1" s="1"/>
  <c r="H2228" i="1"/>
  <c r="H2229" i="1"/>
  <c r="J2229" i="1" s="1"/>
  <c r="J2228" i="1" l="1"/>
  <c r="L2228" i="1" s="1"/>
  <c r="P2228" i="1" s="1"/>
  <c r="F2229" i="1" s="1"/>
  <c r="N2229" i="1" s="1"/>
  <c r="D2230" i="1" s="1"/>
  <c r="AB996" i="1"/>
  <c r="AR1014" i="1"/>
  <c r="AS1014" i="1"/>
  <c r="AU1014" i="1" s="1"/>
  <c r="AT1014" i="1"/>
  <c r="AD996" i="1"/>
  <c r="I2228" i="1"/>
  <c r="K2228" i="1" s="1"/>
  <c r="O2228" i="1" s="1"/>
  <c r="E2229" i="1" s="1"/>
  <c r="M2229" i="1" s="1"/>
  <c r="C2230" i="1" s="1"/>
  <c r="G2230" i="1" s="1"/>
  <c r="AC996" i="1"/>
  <c r="L2229" i="1"/>
  <c r="P2229" i="1" s="1"/>
  <c r="I2229" i="1"/>
  <c r="K2229" i="1" s="1"/>
  <c r="O2229" i="1" s="1"/>
  <c r="E2230" i="1" l="1"/>
  <c r="F2230" i="1"/>
  <c r="AW1014" i="1"/>
  <c r="BA1014" i="1" s="1"/>
  <c r="AM1015" i="1" s="1"/>
  <c r="AO1014" i="1"/>
  <c r="AY1014" i="1" s="1"/>
  <c r="AK1015" i="1" s="1"/>
  <c r="AZ1014" i="1"/>
  <c r="AL1015" i="1" s="1"/>
  <c r="AV1014" i="1"/>
  <c r="AN1014" i="1"/>
  <c r="AX1014" i="1" s="1"/>
  <c r="AJ1015" i="1" s="1"/>
  <c r="AH996" i="1"/>
  <c r="V997" i="1" s="1"/>
  <c r="X996" i="1"/>
  <c r="AF996" i="1" s="1"/>
  <c r="T997" i="1" s="1"/>
  <c r="AG996" i="1"/>
  <c r="U997" i="1" s="1"/>
  <c r="W996" i="1"/>
  <c r="AE996" i="1" s="1"/>
  <c r="S997" i="1" s="1"/>
  <c r="M2230" i="1"/>
  <c r="C2231" i="1" s="1"/>
  <c r="N2230" i="1"/>
  <c r="D2231" i="1" s="1"/>
  <c r="G2231" i="1" l="1"/>
  <c r="Y997" i="1"/>
  <c r="Z997" i="1" s="1"/>
  <c r="AA997" i="1" s="1"/>
  <c r="AP1015" i="1"/>
  <c r="AQ1015" i="1" s="1"/>
  <c r="H2230" i="1"/>
  <c r="H2231" i="1"/>
  <c r="J2231" i="1" s="1"/>
  <c r="I2230" i="1"/>
  <c r="K2230" i="1" s="1"/>
  <c r="O2230" i="1" s="1"/>
  <c r="E2231" i="1" s="1"/>
  <c r="J2230" i="1" l="1"/>
  <c r="L2230" i="1" s="1"/>
  <c r="P2230" i="1" s="1"/>
  <c r="F2231" i="1" s="1"/>
  <c r="N2231" i="1" s="1"/>
  <c r="D2232" i="1" s="1"/>
  <c r="AB997" i="1"/>
  <c r="AR1015" i="1"/>
  <c r="AT1015" i="1" s="1"/>
  <c r="AS1015" i="1"/>
  <c r="AU1015" i="1" s="1"/>
  <c r="AC997" i="1"/>
  <c r="AD997" i="1"/>
  <c r="I2231" i="1"/>
  <c r="K2231" i="1" s="1"/>
  <c r="O2231" i="1" s="1"/>
  <c r="E2232" i="1" s="1"/>
  <c r="L2231" i="1"/>
  <c r="P2231" i="1" s="1"/>
  <c r="M2231" i="1"/>
  <c r="C2232" i="1" s="1"/>
  <c r="F2232" i="1" l="1"/>
  <c r="G2232" i="1"/>
  <c r="AW1015" i="1"/>
  <c r="BA1015" i="1" s="1"/>
  <c r="AM1016" i="1" s="1"/>
  <c r="AO1015" i="1"/>
  <c r="AY1015" i="1" s="1"/>
  <c r="AK1016" i="1" s="1"/>
  <c r="AZ1015" i="1"/>
  <c r="AL1016" i="1" s="1"/>
  <c r="AV1015" i="1"/>
  <c r="AN1015" i="1"/>
  <c r="AX1015" i="1" s="1"/>
  <c r="AJ1016" i="1" s="1"/>
  <c r="AH997" i="1"/>
  <c r="V998" i="1" s="1"/>
  <c r="X997" i="1"/>
  <c r="AF997" i="1" s="1"/>
  <c r="T998" i="1" s="1"/>
  <c r="AG997" i="1"/>
  <c r="U998" i="1" s="1"/>
  <c r="W997" i="1"/>
  <c r="AE997" i="1" s="1"/>
  <c r="S998" i="1" s="1"/>
  <c r="N2232" i="1"/>
  <c r="D2233" i="1" s="1"/>
  <c r="M2232" i="1"/>
  <c r="C2233" i="1" s="1"/>
  <c r="G2233" i="1" s="1"/>
  <c r="Y998" i="1" l="1"/>
  <c r="Z998" i="1" s="1"/>
  <c r="AA998" i="1" s="1"/>
  <c r="AP1016" i="1"/>
  <c r="AQ1016" i="1" s="1"/>
  <c r="H2232" i="1"/>
  <c r="H2233" i="1"/>
  <c r="J2233" i="1" s="1"/>
  <c r="J2232" i="1" l="1"/>
  <c r="L2232" i="1" s="1"/>
  <c r="P2232" i="1" s="1"/>
  <c r="F2233" i="1" s="1"/>
  <c r="N2233" i="1" s="1"/>
  <c r="D2234" i="1" s="1"/>
  <c r="AB998" i="1"/>
  <c r="AR1016" i="1"/>
  <c r="AS1016" i="1"/>
  <c r="AT1016" i="1"/>
  <c r="AU1016" i="1"/>
  <c r="AD998" i="1"/>
  <c r="I2232" i="1"/>
  <c r="K2232" i="1" s="1"/>
  <c r="O2232" i="1" s="1"/>
  <c r="E2233" i="1" s="1"/>
  <c r="M2233" i="1" s="1"/>
  <c r="C2234" i="1" s="1"/>
  <c r="AC998" i="1"/>
  <c r="L2233" i="1"/>
  <c r="P2233" i="1" s="1"/>
  <c r="I2233" i="1"/>
  <c r="K2233" i="1" s="1"/>
  <c r="O2233" i="1" s="1"/>
  <c r="E2234" i="1" l="1"/>
  <c r="G2234" i="1"/>
  <c r="F2234" i="1"/>
  <c r="AW1016" i="1"/>
  <c r="BA1016" i="1" s="1"/>
  <c r="AM1017" i="1" s="1"/>
  <c r="AO1016" i="1"/>
  <c r="AY1016" i="1" s="1"/>
  <c r="AK1017" i="1" s="1"/>
  <c r="AV1016" i="1"/>
  <c r="AZ1016" i="1"/>
  <c r="AL1017" i="1" s="1"/>
  <c r="AN1016" i="1"/>
  <c r="AX1016" i="1" s="1"/>
  <c r="AJ1017" i="1" s="1"/>
  <c r="AH998" i="1"/>
  <c r="V999" i="1" s="1"/>
  <c r="X998" i="1"/>
  <c r="AF998" i="1" s="1"/>
  <c r="T999" i="1" s="1"/>
  <c r="AG998" i="1"/>
  <c r="U999" i="1" s="1"/>
  <c r="W998" i="1"/>
  <c r="AE998" i="1" s="1"/>
  <c r="S999" i="1" s="1"/>
  <c r="M2234" i="1"/>
  <c r="C2235" i="1" s="1"/>
  <c r="N2234" i="1"/>
  <c r="D2235" i="1" s="1"/>
  <c r="G2235" i="1" l="1"/>
  <c r="H2234" i="1"/>
  <c r="J2234" i="1" s="1"/>
  <c r="L2234" i="1" s="1"/>
  <c r="P2234" i="1" s="1"/>
  <c r="F2235" i="1" s="1"/>
  <c r="Y999" i="1"/>
  <c r="Z999" i="1" s="1"/>
  <c r="AA999" i="1" s="1"/>
  <c r="AP1017" i="1"/>
  <c r="AQ1017" i="1" s="1"/>
  <c r="AR1017" i="1" s="1"/>
  <c r="H2235" i="1"/>
  <c r="I2234" i="1" l="1"/>
  <c r="K2234" i="1" s="1"/>
  <c r="O2234" i="1" s="1"/>
  <c r="E2235" i="1" s="1"/>
  <c r="J2235" i="1"/>
  <c r="AB999" i="1"/>
  <c r="AS1017" i="1"/>
  <c r="AU1017" i="1" s="1"/>
  <c r="AT1017" i="1"/>
  <c r="AD999" i="1"/>
  <c r="X999" i="1" s="1"/>
  <c r="AF999" i="1" s="1"/>
  <c r="T1000" i="1" s="1"/>
  <c r="AC999" i="1"/>
  <c r="N2235" i="1"/>
  <c r="D2236" i="1" s="1"/>
  <c r="M2235" i="1"/>
  <c r="C2236" i="1" s="1"/>
  <c r="I2235" i="1"/>
  <c r="K2235" i="1" s="1"/>
  <c r="O2235" i="1" s="1"/>
  <c r="E2236" i="1" s="1"/>
  <c r="L2235" i="1"/>
  <c r="P2235" i="1" s="1"/>
  <c r="F2236" i="1" s="1"/>
  <c r="G2236" i="1" l="1"/>
  <c r="AH999" i="1"/>
  <c r="V1000" i="1" s="1"/>
  <c r="AW1017" i="1"/>
  <c r="BA1017" i="1" s="1"/>
  <c r="AM1018" i="1" s="1"/>
  <c r="AO1017" i="1"/>
  <c r="AY1017" i="1" s="1"/>
  <c r="AK1018" i="1" s="1"/>
  <c r="AV1017" i="1"/>
  <c r="AZ1017" i="1"/>
  <c r="AL1018" i="1" s="1"/>
  <c r="AN1017" i="1"/>
  <c r="AX1017" i="1" s="1"/>
  <c r="AJ1018" i="1" s="1"/>
  <c r="AG999" i="1"/>
  <c r="U1000" i="1" s="1"/>
  <c r="W999" i="1"/>
  <c r="AE999" i="1" s="1"/>
  <c r="S1000" i="1" s="1"/>
  <c r="N2236" i="1"/>
  <c r="M2236" i="1"/>
  <c r="C2237" i="1" s="1"/>
  <c r="H2236" i="1"/>
  <c r="J2236" i="1" s="1"/>
  <c r="D2237" i="1"/>
  <c r="G2237" i="1" l="1"/>
  <c r="Y1000" i="1"/>
  <c r="AP1018" i="1"/>
  <c r="AQ1018" i="1" s="1"/>
  <c r="I2236" i="1"/>
  <c r="K2236" i="1" s="1"/>
  <c r="O2236" i="1" s="1"/>
  <c r="E2237" i="1" s="1"/>
  <c r="L2236" i="1"/>
  <c r="P2236" i="1" s="1"/>
  <c r="F2237" i="1" s="1"/>
  <c r="H2237" i="1" l="1"/>
  <c r="J2237" i="1" s="1"/>
  <c r="L2237" i="1" s="1"/>
  <c r="P2237" i="1" s="1"/>
  <c r="F2238" i="1" s="1"/>
  <c r="Z1000" i="1"/>
  <c r="AA1000" i="1" s="1"/>
  <c r="AB1000" i="1"/>
  <c r="AR1018" i="1"/>
  <c r="AT1018" i="1" s="1"/>
  <c r="AS1018" i="1"/>
  <c r="AU1018" i="1" s="1"/>
  <c r="AC1000" i="1"/>
  <c r="M2237" i="1"/>
  <c r="C2238" i="1" s="1"/>
  <c r="N2237" i="1"/>
  <c r="D2238" i="1" s="1"/>
  <c r="I2237" i="1"/>
  <c r="K2237" i="1" s="1"/>
  <c r="O2237" i="1" s="1"/>
  <c r="E2238" i="1" s="1"/>
  <c r="G2238" i="1" l="1"/>
  <c r="AW1018" i="1"/>
  <c r="BA1018" i="1" s="1"/>
  <c r="AM1019" i="1" s="1"/>
  <c r="AO1018" i="1"/>
  <c r="AY1018" i="1" s="1"/>
  <c r="AK1019" i="1" s="1"/>
  <c r="AV1018" i="1"/>
  <c r="AZ1018" i="1"/>
  <c r="AL1019" i="1" s="1"/>
  <c r="AN1018" i="1"/>
  <c r="AX1018" i="1" s="1"/>
  <c r="AJ1019" i="1" s="1"/>
  <c r="AD1000" i="1"/>
  <c r="X1000" i="1" s="1"/>
  <c r="AF1000" i="1" s="1"/>
  <c r="T1001" i="1" s="1"/>
  <c r="AG1000" i="1"/>
  <c r="U1001" i="1" s="1"/>
  <c r="W1000" i="1"/>
  <c r="AE1000" i="1" s="1"/>
  <c r="S1001" i="1" s="1"/>
  <c r="M2238" i="1"/>
  <c r="C2239" i="1" s="1"/>
  <c r="N2238" i="1"/>
  <c r="D2239" i="1" s="1"/>
  <c r="G2239" i="1" l="1"/>
  <c r="AH1000" i="1"/>
  <c r="V1001" i="1" s="1"/>
  <c r="Y1001" i="1"/>
  <c r="Z1001" i="1" s="1"/>
  <c r="AP1019" i="1"/>
  <c r="AQ1019" i="1" s="1"/>
  <c r="H2238" i="1"/>
  <c r="H2239" i="1"/>
  <c r="J2239" i="1" l="1"/>
  <c r="J2238" i="1"/>
  <c r="L2238" i="1" s="1"/>
  <c r="P2238" i="1" s="1"/>
  <c r="F2239" i="1" s="1"/>
  <c r="AA1001" i="1"/>
  <c r="AB1001" i="1"/>
  <c r="AD1001" i="1" s="1"/>
  <c r="AR1019" i="1"/>
  <c r="AS1019" i="1"/>
  <c r="AU1019" i="1" s="1"/>
  <c r="AW1019" i="1" s="1"/>
  <c r="BA1019" i="1" s="1"/>
  <c r="AM1020" i="1" s="1"/>
  <c r="AT1019" i="1"/>
  <c r="L2239" i="1"/>
  <c r="P2239" i="1" s="1"/>
  <c r="I2238" i="1"/>
  <c r="K2238" i="1" s="1"/>
  <c r="O2238" i="1" s="1"/>
  <c r="E2239" i="1" s="1"/>
  <c r="M2239" i="1" s="1"/>
  <c r="C2240" i="1" s="1"/>
  <c r="AC1001" i="1"/>
  <c r="I2239" i="1"/>
  <c r="K2239" i="1" s="1"/>
  <c r="O2239" i="1" s="1"/>
  <c r="E2240" i="1" s="1"/>
  <c r="F2240" i="1" l="1"/>
  <c r="N2239" i="1"/>
  <c r="D2240" i="1" s="1"/>
  <c r="G2240" i="1"/>
  <c r="H2240" i="1" s="1"/>
  <c r="AO1019" i="1"/>
  <c r="AY1019" i="1" s="1"/>
  <c r="AK1020" i="1" s="1"/>
  <c r="AV1019" i="1"/>
  <c r="AZ1019" i="1"/>
  <c r="AL1020" i="1" s="1"/>
  <c r="AN1019" i="1"/>
  <c r="AX1019" i="1" s="1"/>
  <c r="AJ1020" i="1" s="1"/>
  <c r="AH1001" i="1"/>
  <c r="V1002" i="1" s="1"/>
  <c r="X1001" i="1"/>
  <c r="AF1001" i="1" s="1"/>
  <c r="T1002" i="1" s="1"/>
  <c r="AG1001" i="1"/>
  <c r="U1002" i="1" s="1"/>
  <c r="W1001" i="1"/>
  <c r="AE1001" i="1" s="1"/>
  <c r="S1002" i="1" s="1"/>
  <c r="M2240" i="1"/>
  <c r="C2241" i="1" s="1"/>
  <c r="N2240" i="1"/>
  <c r="D2241" i="1" s="1"/>
  <c r="G2241" i="1" l="1"/>
  <c r="J2240" i="1"/>
  <c r="L2240" i="1" s="1"/>
  <c r="P2240" i="1" s="1"/>
  <c r="F2241" i="1" s="1"/>
  <c r="N2241" i="1" s="1"/>
  <c r="D2242" i="1" s="1"/>
  <c r="Y1002" i="1"/>
  <c r="Z1002" i="1" s="1"/>
  <c r="AA1002" i="1" s="1"/>
  <c r="AP1020" i="1"/>
  <c r="AQ1020" i="1" s="1"/>
  <c r="I2240" i="1"/>
  <c r="K2240" i="1" s="1"/>
  <c r="O2240" i="1" s="1"/>
  <c r="E2241" i="1" s="1"/>
  <c r="M2241" i="1" s="1"/>
  <c r="C2242" i="1" s="1"/>
  <c r="H2241" i="1"/>
  <c r="G2242" i="1" l="1"/>
  <c r="J2241" i="1"/>
  <c r="L2241" i="1" s="1"/>
  <c r="P2241" i="1" s="1"/>
  <c r="F2242" i="1" s="1"/>
  <c r="N2242" i="1" s="1"/>
  <c r="D2243" i="1" s="1"/>
  <c r="AB1002" i="1"/>
  <c r="AR1020" i="1"/>
  <c r="AS1020" i="1"/>
  <c r="AU1020" i="1" s="1"/>
  <c r="AT1020" i="1"/>
  <c r="AD1002" i="1"/>
  <c r="I2241" i="1"/>
  <c r="K2241" i="1" s="1"/>
  <c r="O2241" i="1" s="1"/>
  <c r="E2242" i="1" s="1"/>
  <c r="M2242" i="1" s="1"/>
  <c r="C2243" i="1" s="1"/>
  <c r="AC1002" i="1"/>
  <c r="G2243" i="1" l="1"/>
  <c r="AW1020" i="1"/>
  <c r="BA1020" i="1" s="1"/>
  <c r="AM1021" i="1" s="1"/>
  <c r="AO1020" i="1"/>
  <c r="AY1020" i="1" s="1"/>
  <c r="AK1021" i="1" s="1"/>
  <c r="AV1020" i="1"/>
  <c r="AZ1020" i="1"/>
  <c r="AL1021" i="1" s="1"/>
  <c r="AN1020" i="1"/>
  <c r="AX1020" i="1" s="1"/>
  <c r="AJ1021" i="1" s="1"/>
  <c r="H2242" i="1"/>
  <c r="AH1002" i="1"/>
  <c r="V1003" i="1" s="1"/>
  <c r="X1002" i="1"/>
  <c r="AF1002" i="1" s="1"/>
  <c r="T1003" i="1" s="1"/>
  <c r="AG1002" i="1"/>
  <c r="U1003" i="1" s="1"/>
  <c r="W1002" i="1"/>
  <c r="AE1002" i="1" s="1"/>
  <c r="S1003" i="1" s="1"/>
  <c r="J2242" i="1" l="1"/>
  <c r="L2242" i="1" s="1"/>
  <c r="P2242" i="1" s="1"/>
  <c r="F2243" i="1" s="1"/>
  <c r="N2243" i="1" s="1"/>
  <c r="D2244" i="1" s="1"/>
  <c r="I2242" i="1"/>
  <c r="K2242" i="1" s="1"/>
  <c r="O2242" i="1" s="1"/>
  <c r="E2243" i="1" s="1"/>
  <c r="M2243" i="1" s="1"/>
  <c r="C2244" i="1" s="1"/>
  <c r="Y1003" i="1"/>
  <c r="Z1003" i="1" s="1"/>
  <c r="AA1003" i="1" s="1"/>
  <c r="AB1003" i="1"/>
  <c r="AP1021" i="1"/>
  <c r="AQ1021" i="1" s="1"/>
  <c r="H2243" i="1"/>
  <c r="G2244" i="1" l="1"/>
  <c r="H2244" i="1" s="1"/>
  <c r="I2243" i="1"/>
  <c r="K2243" i="1" s="1"/>
  <c r="O2243" i="1" s="1"/>
  <c r="E2244" i="1" s="1"/>
  <c r="M2244" i="1" s="1"/>
  <c r="C2245" i="1" s="1"/>
  <c r="J2243" i="1"/>
  <c r="L2243" i="1" s="1"/>
  <c r="P2243" i="1" s="1"/>
  <c r="F2244" i="1" s="1"/>
  <c r="N2244" i="1" s="1"/>
  <c r="D2245" i="1" s="1"/>
  <c r="AR1021" i="1"/>
  <c r="AT1021" i="1" s="1"/>
  <c r="AV1021" i="1" s="1"/>
  <c r="AS1021" i="1"/>
  <c r="AU1021" i="1" s="1"/>
  <c r="AW1021" i="1" s="1"/>
  <c r="BA1021" i="1" s="1"/>
  <c r="AM1022" i="1" s="1"/>
  <c r="AZ1021" i="1"/>
  <c r="AL1022" i="1" s="1"/>
  <c r="AN1021" i="1"/>
  <c r="AX1021" i="1" s="1"/>
  <c r="AJ1022" i="1" s="1"/>
  <c r="AC1003" i="1"/>
  <c r="AD1003" i="1"/>
  <c r="I2244" i="1"/>
  <c r="K2244" i="1" s="1"/>
  <c r="O2244" i="1" s="1"/>
  <c r="E2245" i="1" s="1"/>
  <c r="AO1021" i="1" l="1"/>
  <c r="AY1021" i="1" s="1"/>
  <c r="AK1022" i="1" s="1"/>
  <c r="G2245" i="1"/>
  <c r="J2244" i="1"/>
  <c r="L2244" i="1" s="1"/>
  <c r="P2244" i="1" s="1"/>
  <c r="F2245" i="1" s="1"/>
  <c r="N2245" i="1" s="1"/>
  <c r="D2246" i="1" s="1"/>
  <c r="AP1022" i="1"/>
  <c r="AQ1022" i="1" s="1"/>
  <c r="AH1003" i="1"/>
  <c r="V1004" i="1" s="1"/>
  <c r="X1003" i="1"/>
  <c r="AF1003" i="1" s="1"/>
  <c r="T1004" i="1" s="1"/>
  <c r="AG1003" i="1"/>
  <c r="U1004" i="1" s="1"/>
  <c r="W1003" i="1"/>
  <c r="AE1003" i="1" s="1"/>
  <c r="S1004" i="1" s="1"/>
  <c r="M2245" i="1"/>
  <c r="C2246" i="1" s="1"/>
  <c r="G2246" i="1" l="1"/>
  <c r="Y1004" i="1"/>
  <c r="Z1004" i="1" s="1"/>
  <c r="AA1004" i="1" s="1"/>
  <c r="AB1004" i="1"/>
  <c r="AR1022" i="1"/>
  <c r="AS1022" i="1"/>
  <c r="AT1022" i="1"/>
  <c r="AU1022" i="1"/>
  <c r="H2245" i="1"/>
  <c r="J2245" i="1" s="1"/>
  <c r="H2246" i="1" l="1"/>
  <c r="J2246" i="1" s="1"/>
  <c r="L2246" i="1" s="1"/>
  <c r="P2246" i="1" s="1"/>
  <c r="AW1022" i="1"/>
  <c r="BA1022" i="1" s="1"/>
  <c r="AM1023" i="1" s="1"/>
  <c r="AO1022" i="1"/>
  <c r="AY1022" i="1" s="1"/>
  <c r="AK1023" i="1" s="1"/>
  <c r="AZ1022" i="1"/>
  <c r="AL1023" i="1" s="1"/>
  <c r="AV1022" i="1"/>
  <c r="AN1022" i="1"/>
  <c r="AX1022" i="1" s="1"/>
  <c r="AJ1023" i="1" s="1"/>
  <c r="AD1004" i="1"/>
  <c r="AH1004" i="1" s="1"/>
  <c r="V1005" i="1" s="1"/>
  <c r="I2245" i="1"/>
  <c r="K2245" i="1" s="1"/>
  <c r="O2245" i="1" s="1"/>
  <c r="E2246" i="1" s="1"/>
  <c r="M2246" i="1" s="1"/>
  <c r="C2247" i="1" s="1"/>
  <c r="G2247" i="1" s="1"/>
  <c r="L2245" i="1"/>
  <c r="P2245" i="1" s="1"/>
  <c r="F2246" i="1" s="1"/>
  <c r="N2246" i="1" s="1"/>
  <c r="D2247" i="1" s="1"/>
  <c r="AC1004" i="1"/>
  <c r="I2246" i="1"/>
  <c r="K2246" i="1" s="1"/>
  <c r="O2246" i="1" s="1"/>
  <c r="E2247" i="1" l="1"/>
  <c r="X1004" i="1"/>
  <c r="AF1004" i="1" s="1"/>
  <c r="T1005" i="1" s="1"/>
  <c r="AP1023" i="1"/>
  <c r="AQ1023" i="1" s="1"/>
  <c r="F2247" i="1"/>
  <c r="N2247" i="1" s="1"/>
  <c r="D2248" i="1" s="1"/>
  <c r="AG1004" i="1"/>
  <c r="U1005" i="1" s="1"/>
  <c r="W1004" i="1"/>
  <c r="AE1004" i="1" s="1"/>
  <c r="S1005" i="1" s="1"/>
  <c r="M2247" i="1"/>
  <c r="C2248" i="1" s="1"/>
  <c r="G2248" i="1" s="1"/>
  <c r="Y1005" i="1" l="1"/>
  <c r="Z1005" i="1" s="1"/>
  <c r="AA1005" i="1" s="1"/>
  <c r="AB1005" i="1"/>
  <c r="AR1023" i="1"/>
  <c r="AS1023" i="1"/>
  <c r="AU1023" i="1" s="1"/>
  <c r="AT1023" i="1"/>
  <c r="H2247" i="1"/>
  <c r="H2248" i="1"/>
  <c r="J2248" i="1" s="1"/>
  <c r="J2247" i="1" l="1"/>
  <c r="L2247" i="1" s="1"/>
  <c r="P2247" i="1" s="1"/>
  <c r="F2248" i="1" s="1"/>
  <c r="N2248" i="1" s="1"/>
  <c r="D2249" i="1" s="1"/>
  <c r="I2247" i="1"/>
  <c r="K2247" i="1" s="1"/>
  <c r="O2247" i="1" s="1"/>
  <c r="E2248" i="1" s="1"/>
  <c r="M2248" i="1" s="1"/>
  <c r="C2249" i="1" s="1"/>
  <c r="AW1023" i="1"/>
  <c r="BA1023" i="1" s="1"/>
  <c r="AM1024" i="1" s="1"/>
  <c r="AO1023" i="1"/>
  <c r="AY1023" i="1" s="1"/>
  <c r="AK1024" i="1" s="1"/>
  <c r="AZ1023" i="1"/>
  <c r="AL1024" i="1" s="1"/>
  <c r="AV1023" i="1"/>
  <c r="AN1023" i="1"/>
  <c r="AX1023" i="1" s="1"/>
  <c r="AJ1024" i="1" s="1"/>
  <c r="L2248" i="1"/>
  <c r="P2248" i="1" s="1"/>
  <c r="I2248" i="1"/>
  <c r="K2248" i="1" s="1"/>
  <c r="O2248" i="1" s="1"/>
  <c r="AD1005" i="1"/>
  <c r="AC1005" i="1"/>
  <c r="G2249" i="1" l="1"/>
  <c r="E2249" i="1"/>
  <c r="M2249" i="1" s="1"/>
  <c r="C2250" i="1" s="1"/>
  <c r="F2249" i="1"/>
  <c r="N2249" i="1" s="1"/>
  <c r="D2250" i="1" s="1"/>
  <c r="AP1024" i="1"/>
  <c r="AQ1024" i="1" s="1"/>
  <c r="H2249" i="1"/>
  <c r="I2249" i="1" s="1"/>
  <c r="K2249" i="1" s="1"/>
  <c r="O2249" i="1" s="1"/>
  <c r="E2250" i="1" s="1"/>
  <c r="M2250" i="1" s="1"/>
  <c r="C2251" i="1" s="1"/>
  <c r="AH1005" i="1"/>
  <c r="V1006" i="1" s="1"/>
  <c r="X1005" i="1"/>
  <c r="AF1005" i="1" s="1"/>
  <c r="T1006" i="1" s="1"/>
  <c r="AG1005" i="1"/>
  <c r="U1006" i="1" s="1"/>
  <c r="W1005" i="1"/>
  <c r="AE1005" i="1" s="1"/>
  <c r="S1006" i="1" s="1"/>
  <c r="G2250" i="1" l="1"/>
  <c r="H2250" i="1" s="1"/>
  <c r="J2249" i="1"/>
  <c r="L2249" i="1"/>
  <c r="P2249" i="1" s="1"/>
  <c r="F2250" i="1" s="1"/>
  <c r="N2250" i="1" s="1"/>
  <c r="D2251" i="1" s="1"/>
  <c r="J2250" i="1"/>
  <c r="L2250" i="1" s="1"/>
  <c r="P2250" i="1" s="1"/>
  <c r="F2251" i="1" s="1"/>
  <c r="N2251" i="1" s="1"/>
  <c r="D2252" i="1" s="1"/>
  <c r="Y1006" i="1"/>
  <c r="Z1006" i="1" s="1"/>
  <c r="AA1006" i="1"/>
  <c r="AB1006" i="1"/>
  <c r="AR1024" i="1"/>
  <c r="AT1024" i="1" s="1"/>
  <c r="AS1024" i="1"/>
  <c r="AU1024" i="1" s="1"/>
  <c r="I2250" i="1"/>
  <c r="K2250" i="1" s="1"/>
  <c r="O2250" i="1" s="1"/>
  <c r="E2251" i="1" s="1"/>
  <c r="M2251" i="1"/>
  <c r="C2252" i="1" s="1"/>
  <c r="G2252" i="1" l="1"/>
  <c r="G2251" i="1"/>
  <c r="H2251" i="1" s="1"/>
  <c r="I2251" i="1" s="1"/>
  <c r="K2251" i="1" s="1"/>
  <c r="O2251" i="1" s="1"/>
  <c r="E2252" i="1" s="1"/>
  <c r="M2252" i="1" s="1"/>
  <c r="C2253" i="1" s="1"/>
  <c r="AV1024" i="1"/>
  <c r="AZ1024" i="1"/>
  <c r="AL1025" i="1" s="1"/>
  <c r="AN1024" i="1"/>
  <c r="AX1024" i="1" s="1"/>
  <c r="AJ1025" i="1" s="1"/>
  <c r="AW1024" i="1"/>
  <c r="BA1024" i="1" s="1"/>
  <c r="AM1025" i="1" s="1"/>
  <c r="AO1024" i="1"/>
  <c r="AY1024" i="1" s="1"/>
  <c r="AK1025" i="1" s="1"/>
  <c r="AC1006" i="1"/>
  <c r="AD1006" i="1"/>
  <c r="J2251" i="1" l="1"/>
  <c r="AP1025" i="1"/>
  <c r="AQ1025" i="1" s="1"/>
  <c r="H2252" i="1"/>
  <c r="J2252" i="1" s="1"/>
  <c r="L2251" i="1"/>
  <c r="P2251" i="1" s="1"/>
  <c r="F2252" i="1" s="1"/>
  <c r="N2252" i="1" s="1"/>
  <c r="D2253" i="1" s="1"/>
  <c r="I2252" i="1"/>
  <c r="K2252" i="1" s="1"/>
  <c r="O2252" i="1" s="1"/>
  <c r="E2253" i="1" s="1"/>
  <c r="M2253" i="1" s="1"/>
  <c r="C2254" i="1" s="1"/>
  <c r="AH1006" i="1"/>
  <c r="V1007" i="1" s="1"/>
  <c r="X1006" i="1"/>
  <c r="AF1006" i="1" s="1"/>
  <c r="T1007" i="1" s="1"/>
  <c r="AG1006" i="1"/>
  <c r="U1007" i="1" s="1"/>
  <c r="W1006" i="1"/>
  <c r="AE1006" i="1" s="1"/>
  <c r="S1007" i="1" s="1"/>
  <c r="L2252" i="1" l="1"/>
  <c r="P2252" i="1" s="1"/>
  <c r="F2253" i="1" s="1"/>
  <c r="N2253" i="1" s="1"/>
  <c r="D2254" i="1" s="1"/>
  <c r="G2253" i="1"/>
  <c r="Y1007" i="1"/>
  <c r="Z1007" i="1" s="1"/>
  <c r="AA1007" i="1"/>
  <c r="AB1007" i="1"/>
  <c r="AR1025" i="1"/>
  <c r="AS1025" i="1"/>
  <c r="AU1025" i="1" s="1"/>
  <c r="AW1025" i="1" s="1"/>
  <c r="BA1025" i="1" s="1"/>
  <c r="AM1026" i="1" s="1"/>
  <c r="AT1025" i="1"/>
  <c r="H2253" i="1" l="1"/>
  <c r="I2253" i="1" s="1"/>
  <c r="K2253" i="1" s="1"/>
  <c r="O2253" i="1" s="1"/>
  <c r="E2254" i="1" s="1"/>
  <c r="M2254" i="1" s="1"/>
  <c r="C2255" i="1" s="1"/>
  <c r="G2254" i="1"/>
  <c r="H2254" i="1" s="1"/>
  <c r="AO1025" i="1"/>
  <c r="AY1025" i="1" s="1"/>
  <c r="AK1026" i="1" s="1"/>
  <c r="AZ1025" i="1"/>
  <c r="AL1026" i="1" s="1"/>
  <c r="AV1025" i="1"/>
  <c r="AN1025" i="1"/>
  <c r="AX1025" i="1" s="1"/>
  <c r="AJ1026" i="1" s="1"/>
  <c r="AC1007" i="1"/>
  <c r="AD1007" i="1"/>
  <c r="J2254" i="1" l="1"/>
  <c r="L2254" i="1" s="1"/>
  <c r="P2254" i="1" s="1"/>
  <c r="I2254" i="1"/>
  <c r="K2254" i="1" s="1"/>
  <c r="O2254" i="1" s="1"/>
  <c r="E2255" i="1" s="1"/>
  <c r="M2255" i="1" s="1"/>
  <c r="C2256" i="1" s="1"/>
  <c r="J2253" i="1"/>
  <c r="L2253" i="1" s="1"/>
  <c r="P2253" i="1" s="1"/>
  <c r="F2254" i="1" s="1"/>
  <c r="N2254" i="1" s="1"/>
  <c r="D2255" i="1" s="1"/>
  <c r="AP1026" i="1"/>
  <c r="AQ1026" i="1" s="1"/>
  <c r="AH1007" i="1"/>
  <c r="V1008" i="1" s="1"/>
  <c r="X1007" i="1"/>
  <c r="AF1007" i="1" s="1"/>
  <c r="T1008" i="1" s="1"/>
  <c r="AG1007" i="1"/>
  <c r="U1008" i="1" s="1"/>
  <c r="W1007" i="1"/>
  <c r="AE1007" i="1" s="1"/>
  <c r="S1008" i="1" s="1"/>
  <c r="F2255" i="1" l="1"/>
  <c r="N2255" i="1" s="1"/>
  <c r="D2256" i="1" s="1"/>
  <c r="G2256" i="1"/>
  <c r="H2256" i="1" s="1"/>
  <c r="I2256" i="1" s="1"/>
  <c r="K2256" i="1" s="1"/>
  <c r="O2256" i="1" s="1"/>
  <c r="G2255" i="1"/>
  <c r="Y1008" i="1"/>
  <c r="Z1008" i="1" s="1"/>
  <c r="AR1026" i="1"/>
  <c r="AS1026" i="1"/>
  <c r="AU1026" i="1" s="1"/>
  <c r="AT1026" i="1"/>
  <c r="H2255" i="1" l="1"/>
  <c r="I2255" i="1"/>
  <c r="K2255" i="1" s="1"/>
  <c r="O2255" i="1" s="1"/>
  <c r="E2256" i="1" s="1"/>
  <c r="J2256" i="1"/>
  <c r="L2256" i="1" s="1"/>
  <c r="P2256" i="1" s="1"/>
  <c r="J2255" i="1"/>
  <c r="L2255" i="1" s="1"/>
  <c r="P2255" i="1" s="1"/>
  <c r="F2256" i="1" s="1"/>
  <c r="N2256" i="1" s="1"/>
  <c r="D2257" i="1" s="1"/>
  <c r="AA1008" i="1"/>
  <c r="AB1008" i="1"/>
  <c r="AD1008" i="1" s="1"/>
  <c r="AW1026" i="1"/>
  <c r="BA1026" i="1" s="1"/>
  <c r="AM1027" i="1" s="1"/>
  <c r="AO1026" i="1"/>
  <c r="AY1026" i="1" s="1"/>
  <c r="AK1027" i="1" s="1"/>
  <c r="AV1026" i="1"/>
  <c r="AZ1026" i="1"/>
  <c r="AL1027" i="1" s="1"/>
  <c r="AN1026" i="1"/>
  <c r="AX1026" i="1" s="1"/>
  <c r="AJ1027" i="1" s="1"/>
  <c r="AC1008" i="1"/>
  <c r="M2256" i="1" l="1"/>
  <c r="C2257" i="1" s="1"/>
  <c r="E2257" i="1"/>
  <c r="M2257" i="1" s="1"/>
  <c r="F2257" i="1"/>
  <c r="N2257" i="1" s="1"/>
  <c r="D2258" i="1" s="1"/>
  <c r="AP1027" i="1"/>
  <c r="AQ1027" i="1" s="1"/>
  <c r="AH1008" i="1"/>
  <c r="V1009" i="1" s="1"/>
  <c r="X1008" i="1"/>
  <c r="AF1008" i="1" s="1"/>
  <c r="T1009" i="1" s="1"/>
  <c r="AG1008" i="1"/>
  <c r="U1009" i="1" s="1"/>
  <c r="W1008" i="1"/>
  <c r="AE1008" i="1" s="1"/>
  <c r="S1009" i="1" s="1"/>
  <c r="G2257" i="1" l="1"/>
  <c r="C2258" i="1"/>
  <c r="G2258" i="1" s="1"/>
  <c r="H2258" i="1" s="1"/>
  <c r="I2258" i="1" s="1"/>
  <c r="K2258" i="1" s="1"/>
  <c r="O2258" i="1" s="1"/>
  <c r="Y1009" i="1"/>
  <c r="Z1009" i="1" s="1"/>
  <c r="AA1009" i="1" s="1"/>
  <c r="AR1027" i="1"/>
  <c r="AS1027" i="1"/>
  <c r="AU1027" i="1" s="1"/>
  <c r="AT1027" i="1"/>
  <c r="H2257" i="1" l="1"/>
  <c r="I2257" i="1" s="1"/>
  <c r="K2257" i="1" s="1"/>
  <c r="O2257" i="1" s="1"/>
  <c r="E2258" i="1" s="1"/>
  <c r="J2257" i="1"/>
  <c r="L2257" i="1" s="1"/>
  <c r="P2257" i="1" s="1"/>
  <c r="F2258" i="1" s="1"/>
  <c r="N2258" i="1" s="1"/>
  <c r="D2259" i="1" s="1"/>
  <c r="J2258" i="1"/>
  <c r="L2258" i="1" s="1"/>
  <c r="P2258" i="1" s="1"/>
  <c r="F2259" i="1" s="1"/>
  <c r="N2259" i="1" s="1"/>
  <c r="D2260" i="1" s="1"/>
  <c r="AB1009" i="1"/>
  <c r="AW1027" i="1"/>
  <c r="BA1027" i="1" s="1"/>
  <c r="AM1028" i="1" s="1"/>
  <c r="AO1027" i="1"/>
  <c r="AY1027" i="1" s="1"/>
  <c r="AK1028" i="1" s="1"/>
  <c r="AZ1027" i="1"/>
  <c r="AL1028" i="1" s="1"/>
  <c r="AV1027" i="1"/>
  <c r="AN1027" i="1"/>
  <c r="AX1027" i="1" s="1"/>
  <c r="AJ1028" i="1" s="1"/>
  <c r="AC1009" i="1"/>
  <c r="AD1009" i="1"/>
  <c r="E2259" i="1" l="1"/>
  <c r="M2259" i="1" s="1"/>
  <c r="M2258" i="1"/>
  <c r="C2259" i="1" s="1"/>
  <c r="AP1028" i="1"/>
  <c r="AQ1028" i="1" s="1"/>
  <c r="AH1009" i="1"/>
  <c r="V1010" i="1" s="1"/>
  <c r="X1009" i="1"/>
  <c r="AF1009" i="1" s="1"/>
  <c r="T1010" i="1" s="1"/>
  <c r="AG1009" i="1"/>
  <c r="U1010" i="1" s="1"/>
  <c r="W1009" i="1"/>
  <c r="AE1009" i="1" s="1"/>
  <c r="S1010" i="1" s="1"/>
  <c r="G2259" i="1" l="1"/>
  <c r="C2260" i="1"/>
  <c r="Y1010" i="1"/>
  <c r="Z1010" i="1" s="1"/>
  <c r="AA1010" i="1"/>
  <c r="AB1010" i="1"/>
  <c r="AR1028" i="1"/>
  <c r="AS1028" i="1"/>
  <c r="AU1028" i="1" s="1"/>
  <c r="AT1028" i="1"/>
  <c r="G2260" i="1" l="1"/>
  <c r="H2259" i="1"/>
  <c r="I2259" i="1" s="1"/>
  <c r="K2259" i="1" s="1"/>
  <c r="O2259" i="1" s="1"/>
  <c r="E2260" i="1" s="1"/>
  <c r="M2260" i="1" s="1"/>
  <c r="C2261" i="1" s="1"/>
  <c r="AW1028" i="1"/>
  <c r="BA1028" i="1" s="1"/>
  <c r="AM1029" i="1" s="1"/>
  <c r="AO1028" i="1"/>
  <c r="AY1028" i="1" s="1"/>
  <c r="AK1029" i="1" s="1"/>
  <c r="AV1028" i="1"/>
  <c r="AZ1028" i="1"/>
  <c r="AL1029" i="1" s="1"/>
  <c r="AN1028" i="1"/>
  <c r="AX1028" i="1" s="1"/>
  <c r="AJ1029" i="1" s="1"/>
  <c r="AC1010" i="1"/>
  <c r="AD1010" i="1"/>
  <c r="J2259" i="1" l="1"/>
  <c r="L2259" i="1" s="1"/>
  <c r="P2259" i="1" s="1"/>
  <c r="F2260" i="1" s="1"/>
  <c r="N2260" i="1" s="1"/>
  <c r="D2261" i="1" s="1"/>
  <c r="G2261" i="1"/>
  <c r="H2261" i="1" s="1"/>
  <c r="H2260" i="1"/>
  <c r="AP1029" i="1"/>
  <c r="AQ1029" i="1" s="1"/>
  <c r="AH1010" i="1"/>
  <c r="V1011" i="1" s="1"/>
  <c r="X1010" i="1"/>
  <c r="AF1010" i="1" s="1"/>
  <c r="T1011" i="1" s="1"/>
  <c r="AG1010" i="1"/>
  <c r="U1011" i="1" s="1"/>
  <c r="W1010" i="1"/>
  <c r="AE1010" i="1" s="1"/>
  <c r="S1011" i="1" s="1"/>
  <c r="I2260" i="1" l="1"/>
  <c r="K2260" i="1" s="1"/>
  <c r="O2260" i="1" s="1"/>
  <c r="E2261" i="1" s="1"/>
  <c r="M2261" i="1" s="1"/>
  <c r="C2262" i="1" s="1"/>
  <c r="J2260" i="1"/>
  <c r="L2260" i="1" s="1"/>
  <c r="P2260" i="1" s="1"/>
  <c r="F2261" i="1" s="1"/>
  <c r="N2261" i="1" s="1"/>
  <c r="D2262" i="1" s="1"/>
  <c r="J2261" i="1"/>
  <c r="L2261" i="1" s="1"/>
  <c r="P2261" i="1" s="1"/>
  <c r="I2261" i="1"/>
  <c r="K2261" i="1" s="1"/>
  <c r="O2261" i="1" s="1"/>
  <c r="E2262" i="1" s="1"/>
  <c r="Y1011" i="1"/>
  <c r="Z1011" i="1" s="1"/>
  <c r="AA1011" i="1" s="1"/>
  <c r="AB1011" i="1"/>
  <c r="AR1029" i="1"/>
  <c r="AT1029" i="1" s="1"/>
  <c r="AS1029" i="1"/>
  <c r="AU1029" i="1" s="1"/>
  <c r="AW1029" i="1" s="1"/>
  <c r="BA1029" i="1" s="1"/>
  <c r="AM1030" i="1" s="1"/>
  <c r="M2262" i="1" l="1"/>
  <c r="C2263" i="1" s="1"/>
  <c r="G2262" i="1"/>
  <c r="H2262" i="1" s="1"/>
  <c r="F2262" i="1"/>
  <c r="N2262" i="1" s="1"/>
  <c r="D2263" i="1" s="1"/>
  <c r="AO1029" i="1"/>
  <c r="AY1029" i="1" s="1"/>
  <c r="AK1030" i="1" s="1"/>
  <c r="AV1029" i="1"/>
  <c r="AZ1029" i="1"/>
  <c r="AL1030" i="1" s="1"/>
  <c r="AN1029" i="1"/>
  <c r="AX1029" i="1" s="1"/>
  <c r="AJ1030" i="1" s="1"/>
  <c r="AC1011" i="1"/>
  <c r="AD1011" i="1"/>
  <c r="I2262" i="1" l="1"/>
  <c r="K2262" i="1" s="1"/>
  <c r="O2262" i="1" s="1"/>
  <c r="E2263" i="1" s="1"/>
  <c r="M2263" i="1" s="1"/>
  <c r="C2264" i="1" s="1"/>
  <c r="G2263" i="1"/>
  <c r="J2262" i="1"/>
  <c r="L2262" i="1" s="1"/>
  <c r="P2262" i="1" s="1"/>
  <c r="F2263" i="1" s="1"/>
  <c r="N2263" i="1" s="1"/>
  <c r="D2264" i="1" s="1"/>
  <c r="AP1030" i="1"/>
  <c r="AQ1030" i="1" s="1"/>
  <c r="AH1011" i="1"/>
  <c r="V1012" i="1" s="1"/>
  <c r="X1011" i="1"/>
  <c r="AF1011" i="1" s="1"/>
  <c r="T1012" i="1" s="1"/>
  <c r="AG1011" i="1"/>
  <c r="U1012" i="1" s="1"/>
  <c r="W1011" i="1"/>
  <c r="AE1011" i="1" s="1"/>
  <c r="S1012" i="1" s="1"/>
  <c r="H2263" i="1" l="1"/>
  <c r="I2263" i="1" s="1"/>
  <c r="K2263" i="1" s="1"/>
  <c r="O2263" i="1" s="1"/>
  <c r="E2264" i="1" s="1"/>
  <c r="M2264" i="1" s="1"/>
  <c r="C2265" i="1" s="1"/>
  <c r="G2264" i="1"/>
  <c r="J2263" i="1"/>
  <c r="L2263" i="1" s="1"/>
  <c r="P2263" i="1" s="1"/>
  <c r="F2264" i="1" s="1"/>
  <c r="N2264" i="1" s="1"/>
  <c r="D2265" i="1" s="1"/>
  <c r="Y1012" i="1"/>
  <c r="Z1012" i="1" s="1"/>
  <c r="AA1012" i="1" s="1"/>
  <c r="AB1012" i="1"/>
  <c r="AR1030" i="1"/>
  <c r="AS1030" i="1"/>
  <c r="AU1030" i="1" s="1"/>
  <c r="AT1030" i="1"/>
  <c r="G2265" i="1" l="1"/>
  <c r="H2265" i="1" s="1"/>
  <c r="H2264" i="1"/>
  <c r="I2264" i="1"/>
  <c r="K2264" i="1" s="1"/>
  <c r="O2264" i="1" s="1"/>
  <c r="E2265" i="1" s="1"/>
  <c r="M2265" i="1" s="1"/>
  <c r="C2266" i="1" s="1"/>
  <c r="J2265" i="1"/>
  <c r="J2264" i="1"/>
  <c r="L2264" i="1" s="1"/>
  <c r="P2264" i="1" s="1"/>
  <c r="F2265" i="1" s="1"/>
  <c r="N2265" i="1" s="1"/>
  <c r="D2266" i="1" s="1"/>
  <c r="AW1030" i="1"/>
  <c r="BA1030" i="1" s="1"/>
  <c r="AM1031" i="1" s="1"/>
  <c r="AO1030" i="1"/>
  <c r="AY1030" i="1" s="1"/>
  <c r="AK1031" i="1" s="1"/>
  <c r="AZ1030" i="1"/>
  <c r="AL1031" i="1" s="1"/>
  <c r="AV1030" i="1"/>
  <c r="AN1030" i="1"/>
  <c r="AX1030" i="1" s="1"/>
  <c r="AJ1031" i="1" s="1"/>
  <c r="AD1012" i="1"/>
  <c r="AC1012" i="1"/>
  <c r="I2265" i="1"/>
  <c r="K2265" i="1" s="1"/>
  <c r="O2265" i="1" s="1"/>
  <c r="L2265" i="1"/>
  <c r="P2265" i="1" s="1"/>
  <c r="E2266" i="1" l="1"/>
  <c r="G2266" i="1"/>
  <c r="F2266" i="1"/>
  <c r="N2266" i="1" s="1"/>
  <c r="D2267" i="1" s="1"/>
  <c r="AP1031" i="1"/>
  <c r="AQ1031" i="1" s="1"/>
  <c r="H2266" i="1"/>
  <c r="AH1012" i="1"/>
  <c r="V1013" i="1" s="1"/>
  <c r="X1012" i="1"/>
  <c r="AF1012" i="1" s="1"/>
  <c r="T1013" i="1" s="1"/>
  <c r="AG1012" i="1"/>
  <c r="U1013" i="1" s="1"/>
  <c r="W1012" i="1"/>
  <c r="AE1012" i="1" s="1"/>
  <c r="S1013" i="1" s="1"/>
  <c r="M2266" i="1"/>
  <c r="C2267" i="1" s="1"/>
  <c r="G2267" i="1" l="1"/>
  <c r="I2266" i="1"/>
  <c r="K2266" i="1" s="1"/>
  <c r="O2266" i="1" s="1"/>
  <c r="E2267" i="1" s="1"/>
  <c r="M2267" i="1" s="1"/>
  <c r="C2268" i="1" s="1"/>
  <c r="J2266" i="1"/>
  <c r="L2266" i="1" s="1"/>
  <c r="P2266" i="1" s="1"/>
  <c r="F2267" i="1" s="1"/>
  <c r="N2267" i="1" s="1"/>
  <c r="D2268" i="1" s="1"/>
  <c r="Y1013" i="1"/>
  <c r="Z1013" i="1" s="1"/>
  <c r="AA1013" i="1" s="1"/>
  <c r="AB1013" i="1"/>
  <c r="AD1013" i="1" s="1"/>
  <c r="AH1013" i="1" s="1"/>
  <c r="V1014" i="1" s="1"/>
  <c r="AR1031" i="1"/>
  <c r="AT1031" i="1" s="1"/>
  <c r="AV1031" i="1" s="1"/>
  <c r="AS1031" i="1"/>
  <c r="AU1031" i="1" s="1"/>
  <c r="AW1031" i="1" s="1"/>
  <c r="BA1031" i="1" s="1"/>
  <c r="AM1032" i="1" s="1"/>
  <c r="AZ1031" i="1"/>
  <c r="AL1032" i="1" s="1"/>
  <c r="H2267" i="1"/>
  <c r="J2267" i="1" s="1"/>
  <c r="AN1031" i="1" l="1"/>
  <c r="AX1031" i="1" s="1"/>
  <c r="AJ1032" i="1" s="1"/>
  <c r="G2268" i="1"/>
  <c r="H2268" i="1" s="1"/>
  <c r="AO1031" i="1"/>
  <c r="AY1031" i="1" s="1"/>
  <c r="AK1032" i="1" s="1"/>
  <c r="AP1032" i="1"/>
  <c r="AQ1032" i="1" s="1"/>
  <c r="AC1013" i="1"/>
  <c r="X1013" i="1"/>
  <c r="AF1013" i="1" s="1"/>
  <c r="T1014" i="1" s="1"/>
  <c r="I2267" i="1"/>
  <c r="K2267" i="1" s="1"/>
  <c r="O2267" i="1" s="1"/>
  <c r="E2268" i="1" s="1"/>
  <c r="L2267" i="1"/>
  <c r="P2267" i="1" s="1"/>
  <c r="F2268" i="1" s="1"/>
  <c r="J2268" i="1" l="1"/>
  <c r="AR1032" i="1"/>
  <c r="AS1032" i="1"/>
  <c r="AU1032" i="1" s="1"/>
  <c r="AT1032" i="1"/>
  <c r="L2268" i="1"/>
  <c r="P2268" i="1" s="1"/>
  <c r="F2269" i="1" s="1"/>
  <c r="AG1013" i="1"/>
  <c r="U1014" i="1" s="1"/>
  <c r="W1013" i="1"/>
  <c r="AE1013" i="1" s="1"/>
  <c r="S1014" i="1" s="1"/>
  <c r="N2268" i="1"/>
  <c r="D2269" i="1" s="1"/>
  <c r="M2268" i="1"/>
  <c r="C2269" i="1" s="1"/>
  <c r="I2268" i="1"/>
  <c r="K2268" i="1" s="1"/>
  <c r="O2268" i="1" s="1"/>
  <c r="E2269" i="1" s="1"/>
  <c r="G2269" i="1" l="1"/>
  <c r="Y1014" i="1"/>
  <c r="AW1032" i="1"/>
  <c r="BA1032" i="1" s="1"/>
  <c r="AM1033" i="1" s="1"/>
  <c r="AO1032" i="1"/>
  <c r="AY1032" i="1" s="1"/>
  <c r="AK1033" i="1" s="1"/>
  <c r="AV1032" i="1"/>
  <c r="AZ1032" i="1"/>
  <c r="AL1033" i="1" s="1"/>
  <c r="AN1032" i="1"/>
  <c r="AX1032" i="1" s="1"/>
  <c r="AJ1033" i="1" s="1"/>
  <c r="M2269" i="1"/>
  <c r="C2270" i="1" s="1"/>
  <c r="G2270" i="1" s="1"/>
  <c r="H2269" i="1"/>
  <c r="J2269" i="1" s="1"/>
  <c r="N2269" i="1"/>
  <c r="D2270" i="1" s="1"/>
  <c r="Z1014" i="1" l="1"/>
  <c r="AA1014" i="1" s="1"/>
  <c r="AC1014" i="1" s="1"/>
  <c r="AP1033" i="1"/>
  <c r="AQ1033" i="1" s="1"/>
  <c r="H2270" i="1"/>
  <c r="J2270" i="1" s="1"/>
  <c r="L2269" i="1"/>
  <c r="P2269" i="1" s="1"/>
  <c r="F2270" i="1" s="1"/>
  <c r="I2269" i="1"/>
  <c r="K2269" i="1" s="1"/>
  <c r="O2269" i="1" s="1"/>
  <c r="E2270" i="1" s="1"/>
  <c r="AB1014" i="1" l="1"/>
  <c r="AD1014" i="1" s="1"/>
  <c r="AR1033" i="1"/>
  <c r="AS1033" i="1"/>
  <c r="AU1033" i="1" s="1"/>
  <c r="AT1033" i="1"/>
  <c r="AG1014" i="1"/>
  <c r="U1015" i="1" s="1"/>
  <c r="W1014" i="1"/>
  <c r="AE1014" i="1" s="1"/>
  <c r="S1015" i="1" s="1"/>
  <c r="AH1014" i="1"/>
  <c r="V1015" i="1" s="1"/>
  <c r="X1014" i="1"/>
  <c r="AF1014" i="1" s="1"/>
  <c r="T1015" i="1" s="1"/>
  <c r="M2270" i="1"/>
  <c r="C2271" i="1" s="1"/>
  <c r="N2270" i="1"/>
  <c r="D2271" i="1" s="1"/>
  <c r="L2270" i="1"/>
  <c r="P2270" i="1" s="1"/>
  <c r="F2271" i="1" s="1"/>
  <c r="I2270" i="1"/>
  <c r="K2270" i="1" s="1"/>
  <c r="O2270" i="1" s="1"/>
  <c r="E2271" i="1" s="1"/>
  <c r="G2271" i="1" l="1"/>
  <c r="Y1015" i="1"/>
  <c r="Z1015" i="1" s="1"/>
  <c r="AW1033" i="1"/>
  <c r="BA1033" i="1" s="1"/>
  <c r="AM1034" i="1" s="1"/>
  <c r="AO1033" i="1"/>
  <c r="AY1033" i="1" s="1"/>
  <c r="AK1034" i="1" s="1"/>
  <c r="AV1033" i="1"/>
  <c r="AZ1033" i="1"/>
  <c r="AL1034" i="1" s="1"/>
  <c r="AN1033" i="1"/>
  <c r="AX1033" i="1" s="1"/>
  <c r="AJ1034" i="1" s="1"/>
  <c r="M2271" i="1"/>
  <c r="C2272" i="1" s="1"/>
  <c r="G2272" i="1" s="1"/>
  <c r="N2271" i="1"/>
  <c r="D2272" i="1" s="1"/>
  <c r="AA1015" i="1" l="1"/>
  <c r="AB1015" i="1"/>
  <c r="AP1034" i="1"/>
  <c r="AQ1034" i="1" s="1"/>
  <c r="AC1015" i="1"/>
  <c r="W1015" i="1" s="1"/>
  <c r="AE1015" i="1" s="1"/>
  <c r="S1016" i="1" s="1"/>
  <c r="AD1015" i="1"/>
  <c r="AH1015" i="1" s="1"/>
  <c r="V1016" i="1" s="1"/>
  <c r="H2271" i="1"/>
  <c r="J2271" i="1" s="1"/>
  <c r="AG1015" i="1"/>
  <c r="U1016" i="1" s="1"/>
  <c r="H2272" i="1"/>
  <c r="J2272" i="1" s="1"/>
  <c r="I2271" i="1" l="1"/>
  <c r="K2271" i="1" s="1"/>
  <c r="O2271" i="1" s="1"/>
  <c r="E2272" i="1" s="1"/>
  <c r="M2272" i="1" s="1"/>
  <c r="C2273" i="1" s="1"/>
  <c r="X1015" i="1"/>
  <c r="AF1015" i="1" s="1"/>
  <c r="T1016" i="1" s="1"/>
  <c r="AR1034" i="1"/>
  <c r="AS1034" i="1"/>
  <c r="AU1034" i="1" s="1"/>
  <c r="AT1034" i="1"/>
  <c r="L2271" i="1"/>
  <c r="P2271" i="1" s="1"/>
  <c r="F2272" i="1" s="1"/>
  <c r="N2272" i="1" s="1"/>
  <c r="D2273" i="1" s="1"/>
  <c r="I2272" i="1"/>
  <c r="K2272" i="1" s="1"/>
  <c r="O2272" i="1" s="1"/>
  <c r="E2273" i="1" s="1"/>
  <c r="M2273" i="1" s="1"/>
  <c r="C2274" i="1" s="1"/>
  <c r="L2272" i="1"/>
  <c r="P2272" i="1" s="1"/>
  <c r="G2273" i="1" l="1"/>
  <c r="Y1016" i="1"/>
  <c r="AW1034" i="1"/>
  <c r="BA1034" i="1" s="1"/>
  <c r="AM1035" i="1" s="1"/>
  <c r="AO1034" i="1"/>
  <c r="AY1034" i="1" s="1"/>
  <c r="AK1035" i="1" s="1"/>
  <c r="AZ1034" i="1"/>
  <c r="AL1035" i="1" s="1"/>
  <c r="AV1034" i="1"/>
  <c r="AN1034" i="1"/>
  <c r="AX1034" i="1" s="1"/>
  <c r="AJ1035" i="1" s="1"/>
  <c r="F2273" i="1"/>
  <c r="N2273" i="1" s="1"/>
  <c r="D2274" i="1" s="1"/>
  <c r="G2274" i="1" l="1"/>
  <c r="H2274" i="1" s="1"/>
  <c r="I2274" i="1" s="1"/>
  <c r="K2274" i="1" s="1"/>
  <c r="O2274" i="1" s="1"/>
  <c r="H2273" i="1"/>
  <c r="I2273" i="1" s="1"/>
  <c r="K2273" i="1" s="1"/>
  <c r="O2273" i="1" s="1"/>
  <c r="E2274" i="1" s="1"/>
  <c r="M2274" i="1" s="1"/>
  <c r="C2275" i="1" s="1"/>
  <c r="Z1016" i="1"/>
  <c r="AA1016" i="1"/>
  <c r="AC1016" i="1" s="1"/>
  <c r="AB1016" i="1"/>
  <c r="AD1016" i="1" s="1"/>
  <c r="AH1016" i="1" s="1"/>
  <c r="V1017" i="1" s="1"/>
  <c r="AP1035" i="1"/>
  <c r="AQ1035" i="1" s="1"/>
  <c r="AG1016" i="1"/>
  <c r="U1017" i="1" s="1"/>
  <c r="W1016" i="1"/>
  <c r="AE1016" i="1" s="1"/>
  <c r="S1017" i="1" s="1"/>
  <c r="E2275" i="1" l="1"/>
  <c r="M2275" i="1" s="1"/>
  <c r="C2276" i="1" s="1"/>
  <c r="J2274" i="1"/>
  <c r="L2274" i="1" s="1"/>
  <c r="P2274" i="1" s="1"/>
  <c r="J2273" i="1"/>
  <c r="L2273" i="1" s="1"/>
  <c r="P2273" i="1" s="1"/>
  <c r="F2274" i="1" s="1"/>
  <c r="N2274" i="1" s="1"/>
  <c r="D2275" i="1" s="1"/>
  <c r="X1016" i="1"/>
  <c r="AF1016" i="1" s="1"/>
  <c r="T1017" i="1" s="1"/>
  <c r="AR1035" i="1"/>
  <c r="AS1035" i="1"/>
  <c r="AU1035" i="1" s="1"/>
  <c r="AT1035" i="1"/>
  <c r="F2275" i="1" l="1"/>
  <c r="N2275" i="1" s="1"/>
  <c r="D2276" i="1" s="1"/>
  <c r="G2276" i="1"/>
  <c r="H2276" i="1" s="1"/>
  <c r="G2275" i="1"/>
  <c r="Y1017" i="1"/>
  <c r="AW1035" i="1"/>
  <c r="BA1035" i="1" s="1"/>
  <c r="AM1036" i="1" s="1"/>
  <c r="AO1035" i="1"/>
  <c r="AY1035" i="1" s="1"/>
  <c r="AK1036" i="1" s="1"/>
  <c r="AZ1035" i="1"/>
  <c r="AL1036" i="1" s="1"/>
  <c r="AV1035" i="1"/>
  <c r="AN1035" i="1"/>
  <c r="AX1035" i="1" s="1"/>
  <c r="AJ1036" i="1" s="1"/>
  <c r="J2276" i="1" l="1"/>
  <c r="H2275" i="1"/>
  <c r="I2275" i="1"/>
  <c r="K2275" i="1" s="1"/>
  <c r="O2275" i="1" s="1"/>
  <c r="E2276" i="1" s="1"/>
  <c r="M2276" i="1" s="1"/>
  <c r="C2277" i="1" s="1"/>
  <c r="J2275" i="1"/>
  <c r="L2275" i="1" s="1"/>
  <c r="P2275" i="1" s="1"/>
  <c r="F2276" i="1" s="1"/>
  <c r="N2276" i="1" s="1"/>
  <c r="D2277" i="1" s="1"/>
  <c r="Z1017" i="1"/>
  <c r="AA1017" i="1"/>
  <c r="AC1017" i="1" s="1"/>
  <c r="W1017" i="1" s="1"/>
  <c r="AE1017" i="1" s="1"/>
  <c r="S1018" i="1" s="1"/>
  <c r="AB1017" i="1"/>
  <c r="AD1017" i="1" s="1"/>
  <c r="AH1017" i="1" s="1"/>
  <c r="V1018" i="1" s="1"/>
  <c r="AP1036" i="1"/>
  <c r="AQ1036" i="1" s="1"/>
  <c r="I2276" i="1"/>
  <c r="K2276" i="1" s="1"/>
  <c r="O2276" i="1" s="1"/>
  <c r="L2276" i="1"/>
  <c r="P2276" i="1" s="1"/>
  <c r="AG1017" i="1"/>
  <c r="U1018" i="1" s="1"/>
  <c r="E2277" i="1" l="1"/>
  <c r="M2277" i="1" s="1"/>
  <c r="C2278" i="1" s="1"/>
  <c r="G2277" i="1"/>
  <c r="H2277" i="1" s="1"/>
  <c r="F2277" i="1"/>
  <c r="N2277" i="1" s="1"/>
  <c r="D2278" i="1" s="1"/>
  <c r="X1017" i="1"/>
  <c r="AF1017" i="1" s="1"/>
  <c r="T1018" i="1" s="1"/>
  <c r="Y1018" i="1" s="1"/>
  <c r="AR1036" i="1"/>
  <c r="AS1036" i="1"/>
  <c r="AU1036" i="1" s="1"/>
  <c r="AT1036" i="1"/>
  <c r="J2277" i="1" l="1"/>
  <c r="L2277" i="1" s="1"/>
  <c r="P2277" i="1" s="1"/>
  <c r="F2278" i="1" s="1"/>
  <c r="N2278" i="1" s="1"/>
  <c r="D2279" i="1" s="1"/>
  <c r="I2277" i="1"/>
  <c r="K2277" i="1" s="1"/>
  <c r="O2277" i="1" s="1"/>
  <c r="E2278" i="1" s="1"/>
  <c r="M2278" i="1" s="1"/>
  <c r="C2279" i="1" s="1"/>
  <c r="G2279" i="1" s="1"/>
  <c r="H2279" i="1" s="1"/>
  <c r="G2278" i="1"/>
  <c r="H2278" i="1" s="1"/>
  <c r="I2278" i="1" s="1"/>
  <c r="K2278" i="1" s="1"/>
  <c r="O2278" i="1" s="1"/>
  <c r="E2279" i="1" s="1"/>
  <c r="M2279" i="1" s="1"/>
  <c r="C2280" i="1" s="1"/>
  <c r="Z1018" i="1"/>
  <c r="AB1018" i="1"/>
  <c r="AA1018" i="1"/>
  <c r="AW1036" i="1"/>
  <c r="BA1036" i="1" s="1"/>
  <c r="AM1037" i="1" s="1"/>
  <c r="AO1036" i="1"/>
  <c r="AY1036" i="1" s="1"/>
  <c r="AK1037" i="1" s="1"/>
  <c r="AZ1036" i="1"/>
  <c r="AL1037" i="1" s="1"/>
  <c r="AV1036" i="1"/>
  <c r="AN1036" i="1"/>
  <c r="AX1036" i="1" s="1"/>
  <c r="AJ1037" i="1" s="1"/>
  <c r="I2279" i="1"/>
  <c r="K2279" i="1" s="1"/>
  <c r="O2279" i="1" s="1"/>
  <c r="AC1018" i="1"/>
  <c r="AD1018" i="1"/>
  <c r="E2280" i="1" l="1"/>
  <c r="M2280" i="1" s="1"/>
  <c r="C2281" i="1" s="1"/>
  <c r="J2279" i="1"/>
  <c r="L2279" i="1" s="1"/>
  <c r="P2279" i="1" s="1"/>
  <c r="J2278" i="1"/>
  <c r="L2278" i="1" s="1"/>
  <c r="P2278" i="1" s="1"/>
  <c r="F2279" i="1" s="1"/>
  <c r="N2279" i="1" s="1"/>
  <c r="D2280" i="1" s="1"/>
  <c r="AP1037" i="1"/>
  <c r="AQ1037" i="1" s="1"/>
  <c r="AH1018" i="1"/>
  <c r="V1019" i="1" s="1"/>
  <c r="X1018" i="1"/>
  <c r="AF1018" i="1" s="1"/>
  <c r="T1019" i="1" s="1"/>
  <c r="AG1018" i="1"/>
  <c r="U1019" i="1" s="1"/>
  <c r="W1018" i="1"/>
  <c r="AE1018" i="1" s="1"/>
  <c r="S1019" i="1" s="1"/>
  <c r="AR1037" i="1" l="1"/>
  <c r="G2280" i="1"/>
  <c r="H2280" i="1" s="1"/>
  <c r="I2280" i="1" s="1"/>
  <c r="K2280" i="1" s="1"/>
  <c r="O2280" i="1" s="1"/>
  <c r="E2281" i="1" s="1"/>
  <c r="M2281" i="1" s="1"/>
  <c r="C2282" i="1" s="1"/>
  <c r="F2280" i="1"/>
  <c r="N2280" i="1" s="1"/>
  <c r="D2281" i="1" s="1"/>
  <c r="Y1019" i="1"/>
  <c r="Z1019" i="1" s="1"/>
  <c r="AA1019" i="1" s="1"/>
  <c r="AS1037" i="1"/>
  <c r="AU1037" i="1" s="1"/>
  <c r="AW1037" i="1" s="1"/>
  <c r="BA1037" i="1" s="1"/>
  <c r="AM1038" i="1" s="1"/>
  <c r="AT1037" i="1"/>
  <c r="G2281" i="1" l="1"/>
  <c r="J2280" i="1"/>
  <c r="L2280" i="1" s="1"/>
  <c r="P2280" i="1" s="1"/>
  <c r="F2281" i="1" s="1"/>
  <c r="N2281" i="1" s="1"/>
  <c r="D2282" i="1" s="1"/>
  <c r="AO1037" i="1"/>
  <c r="AY1037" i="1" s="1"/>
  <c r="AK1038" i="1" s="1"/>
  <c r="AB1019" i="1"/>
  <c r="AV1037" i="1"/>
  <c r="AZ1037" i="1"/>
  <c r="AL1038" i="1" s="1"/>
  <c r="AN1037" i="1"/>
  <c r="AX1037" i="1" s="1"/>
  <c r="AJ1038" i="1" s="1"/>
  <c r="AD1019" i="1"/>
  <c r="AH1019" i="1" s="1"/>
  <c r="V1020" i="1" s="1"/>
  <c r="AC1019" i="1"/>
  <c r="H2281" i="1" l="1"/>
  <c r="J2281" i="1" s="1"/>
  <c r="L2281" i="1" s="1"/>
  <c r="P2281" i="1" s="1"/>
  <c r="F2282" i="1" s="1"/>
  <c r="I2281" i="1"/>
  <c r="K2281" i="1" s="1"/>
  <c r="O2281" i="1" s="1"/>
  <c r="E2282" i="1" s="1"/>
  <c r="M2282" i="1" s="1"/>
  <c r="C2283" i="1" s="1"/>
  <c r="G2282" i="1"/>
  <c r="AP1038" i="1"/>
  <c r="X1019" i="1"/>
  <c r="AF1019" i="1" s="1"/>
  <c r="T1020" i="1" s="1"/>
  <c r="AG1019" i="1"/>
  <c r="U1020" i="1" s="1"/>
  <c r="W1019" i="1"/>
  <c r="AE1019" i="1" s="1"/>
  <c r="S1020" i="1" s="1"/>
  <c r="N2282" i="1" l="1"/>
  <c r="D2283" i="1" s="1"/>
  <c r="G2283" i="1" s="1"/>
  <c r="H2283" i="1" s="1"/>
  <c r="H2282" i="1"/>
  <c r="I2282" i="1"/>
  <c r="K2282" i="1" s="1"/>
  <c r="O2282" i="1" s="1"/>
  <c r="E2283" i="1" s="1"/>
  <c r="M2283" i="1" s="1"/>
  <c r="C2284" i="1" s="1"/>
  <c r="J2282" i="1"/>
  <c r="L2282" i="1" s="1"/>
  <c r="P2282" i="1" s="1"/>
  <c r="F2283" i="1" s="1"/>
  <c r="N2283" i="1" s="1"/>
  <c r="D2284" i="1" s="1"/>
  <c r="Y1020" i="1"/>
  <c r="Z1020" i="1" s="1"/>
  <c r="AQ1038" i="1"/>
  <c r="AS1038" i="1"/>
  <c r="AU1038" i="1" s="1"/>
  <c r="AR1038" i="1"/>
  <c r="AT1038" i="1" s="1"/>
  <c r="I2283" i="1" l="1"/>
  <c r="K2283" i="1" s="1"/>
  <c r="O2283" i="1" s="1"/>
  <c r="E2284" i="1" s="1"/>
  <c r="G2284" i="1"/>
  <c r="H2284" i="1" s="1"/>
  <c r="I2284" i="1" s="1"/>
  <c r="K2284" i="1" s="1"/>
  <c r="O2284" i="1" s="1"/>
  <c r="E2285" i="1" s="1"/>
  <c r="J2283" i="1"/>
  <c r="L2283" i="1" s="1"/>
  <c r="P2283" i="1" s="1"/>
  <c r="F2284" i="1" s="1"/>
  <c r="N2284" i="1" s="1"/>
  <c r="D2285" i="1" s="1"/>
  <c r="AA1020" i="1"/>
  <c r="AB1020" i="1"/>
  <c r="AW1038" i="1"/>
  <c r="BA1038" i="1" s="1"/>
  <c r="AM1039" i="1" s="1"/>
  <c r="AO1038" i="1"/>
  <c r="AY1038" i="1" s="1"/>
  <c r="AK1039" i="1" s="1"/>
  <c r="AZ1038" i="1"/>
  <c r="AL1039" i="1" s="1"/>
  <c r="AV1038" i="1"/>
  <c r="AN1038" i="1"/>
  <c r="AX1038" i="1" s="1"/>
  <c r="AJ1039" i="1" s="1"/>
  <c r="AD1020" i="1"/>
  <c r="M2284" i="1"/>
  <c r="C2285" i="1" s="1"/>
  <c r="G2285" i="1" l="1"/>
  <c r="J2284" i="1"/>
  <c r="L2284" i="1" s="1"/>
  <c r="P2284" i="1" s="1"/>
  <c r="F2285" i="1" s="1"/>
  <c r="N2285" i="1" s="1"/>
  <c r="D2286" i="1" s="1"/>
  <c r="AP1039" i="1"/>
  <c r="AQ1039" i="1" s="1"/>
  <c r="AR1039" i="1" s="1"/>
  <c r="AH1020" i="1"/>
  <c r="V1021" i="1" s="1"/>
  <c r="X1020" i="1"/>
  <c r="AF1020" i="1" s="1"/>
  <c r="T1021" i="1" s="1"/>
  <c r="AC1020" i="1"/>
  <c r="H2285" i="1"/>
  <c r="J2285" i="1" s="1"/>
  <c r="M2285" i="1"/>
  <c r="C2286" i="1" s="1"/>
  <c r="G2286" i="1" l="1"/>
  <c r="AS1039" i="1"/>
  <c r="AU1039" i="1" s="1"/>
  <c r="AT1039" i="1"/>
  <c r="AG1020" i="1"/>
  <c r="U1021" i="1" s="1"/>
  <c r="W1020" i="1"/>
  <c r="AE1020" i="1" s="1"/>
  <c r="S1021" i="1" s="1"/>
  <c r="I2285" i="1"/>
  <c r="K2285" i="1" s="1"/>
  <c r="O2285" i="1" s="1"/>
  <c r="E2286" i="1" s="1"/>
  <c r="H2286" i="1"/>
  <c r="L2285" i="1"/>
  <c r="P2285" i="1" s="1"/>
  <c r="F2286" i="1" s="1"/>
  <c r="J2286" i="1" l="1"/>
  <c r="Y1021" i="1"/>
  <c r="AW1039" i="1"/>
  <c r="BA1039" i="1" s="1"/>
  <c r="AM1040" i="1" s="1"/>
  <c r="AO1039" i="1"/>
  <c r="AY1039" i="1" s="1"/>
  <c r="AK1040" i="1" s="1"/>
  <c r="AV1039" i="1"/>
  <c r="AZ1039" i="1"/>
  <c r="AL1040" i="1" s="1"/>
  <c r="AN1039" i="1"/>
  <c r="AX1039" i="1" s="1"/>
  <c r="AJ1040" i="1" s="1"/>
  <c r="N2286" i="1"/>
  <c r="D2287" i="1" s="1"/>
  <c r="M2286" i="1"/>
  <c r="C2287" i="1" s="1"/>
  <c r="I2286" i="1"/>
  <c r="K2286" i="1" s="1"/>
  <c r="O2286" i="1" s="1"/>
  <c r="E2287" i="1" s="1"/>
  <c r="L2286" i="1"/>
  <c r="P2286" i="1" s="1"/>
  <c r="F2287" i="1" s="1"/>
  <c r="G2287" i="1" l="1"/>
  <c r="Z1021" i="1"/>
  <c r="AA1021" i="1" s="1"/>
  <c r="AB1021" i="1"/>
  <c r="AD1021" i="1" s="1"/>
  <c r="AP1040" i="1"/>
  <c r="AQ1040" i="1" s="1"/>
  <c r="AC1021" i="1"/>
  <c r="N2287" i="1"/>
  <c r="D2288" i="1" s="1"/>
  <c r="M2287" i="1"/>
  <c r="C2288" i="1" s="1"/>
  <c r="H2287" i="1"/>
  <c r="J2287" i="1" s="1"/>
  <c r="G2288" i="1" l="1"/>
  <c r="AR1040" i="1"/>
  <c r="AS1040" i="1"/>
  <c r="AU1040" i="1" s="1"/>
  <c r="AT1040" i="1"/>
  <c r="X1021" i="1"/>
  <c r="AF1021" i="1" s="1"/>
  <c r="T1022" i="1" s="1"/>
  <c r="AH1021" i="1"/>
  <c r="V1022" i="1" s="1"/>
  <c r="AG1021" i="1"/>
  <c r="U1022" i="1" s="1"/>
  <c r="W1021" i="1"/>
  <c r="AE1021" i="1" s="1"/>
  <c r="S1022" i="1" s="1"/>
  <c r="I2287" i="1"/>
  <c r="K2287" i="1" s="1"/>
  <c r="O2287" i="1" s="1"/>
  <c r="E2288" i="1" s="1"/>
  <c r="L2287" i="1"/>
  <c r="P2287" i="1" s="1"/>
  <c r="F2288" i="1" s="1"/>
  <c r="Y1022" i="1" l="1"/>
  <c r="Z1022" i="1" s="1"/>
  <c r="AA1022" i="1" s="1"/>
  <c r="AB1022" i="1"/>
  <c r="AD1022" i="1" s="1"/>
  <c r="AH1022" i="1" s="1"/>
  <c r="V1023" i="1" s="1"/>
  <c r="AW1040" i="1"/>
  <c r="BA1040" i="1" s="1"/>
  <c r="AM1041" i="1" s="1"/>
  <c r="AO1040" i="1"/>
  <c r="AY1040" i="1" s="1"/>
  <c r="AK1041" i="1" s="1"/>
  <c r="AV1040" i="1"/>
  <c r="AZ1040" i="1"/>
  <c r="AL1041" i="1" s="1"/>
  <c r="AN1040" i="1"/>
  <c r="AX1040" i="1" s="1"/>
  <c r="AJ1041" i="1" s="1"/>
  <c r="H2288" i="1"/>
  <c r="N2288" i="1"/>
  <c r="D2289" i="1" s="1"/>
  <c r="M2288" i="1"/>
  <c r="C2289" i="1" s="1"/>
  <c r="G2289" i="1" s="1"/>
  <c r="J2288" i="1" l="1"/>
  <c r="L2288" i="1" s="1"/>
  <c r="P2288" i="1" s="1"/>
  <c r="F2289" i="1" s="1"/>
  <c r="N2289" i="1" s="1"/>
  <c r="D2290" i="1" s="1"/>
  <c r="I2288" i="1"/>
  <c r="K2288" i="1" s="1"/>
  <c r="O2288" i="1" s="1"/>
  <c r="E2289" i="1" s="1"/>
  <c r="M2289" i="1" s="1"/>
  <c r="C2290" i="1" s="1"/>
  <c r="G2290" i="1" s="1"/>
  <c r="AP1041" i="1"/>
  <c r="AQ1041" i="1" s="1"/>
  <c r="AC1022" i="1"/>
  <c r="AG1022" i="1" s="1"/>
  <c r="U1023" i="1" s="1"/>
  <c r="W1022" i="1"/>
  <c r="AE1022" i="1" s="1"/>
  <c r="S1023" i="1" s="1"/>
  <c r="X1022" i="1"/>
  <c r="AF1022" i="1" s="1"/>
  <c r="T1023" i="1" s="1"/>
  <c r="H2289" i="1"/>
  <c r="I2289" i="1" s="1"/>
  <c r="K2289" i="1" s="1"/>
  <c r="O2289" i="1" s="1"/>
  <c r="E2290" i="1" s="1"/>
  <c r="J2289" i="1" l="1"/>
  <c r="Y1023" i="1"/>
  <c r="Z1023" i="1" s="1"/>
  <c r="AR1041" i="1"/>
  <c r="AT1041" i="1" s="1"/>
  <c r="AS1041" i="1"/>
  <c r="AU1041" i="1" s="1"/>
  <c r="AW1041" i="1" s="1"/>
  <c r="BA1041" i="1" s="1"/>
  <c r="AM1042" i="1" s="1"/>
  <c r="AV1041" i="1"/>
  <c r="AZ1041" i="1"/>
  <c r="AL1042" i="1" s="1"/>
  <c r="AN1041" i="1"/>
  <c r="AX1041" i="1" s="1"/>
  <c r="AJ1042" i="1" s="1"/>
  <c r="M2290" i="1"/>
  <c r="C2291" i="1" s="1"/>
  <c r="H2290" i="1"/>
  <c r="J2290" i="1" s="1"/>
  <c r="L2289" i="1"/>
  <c r="P2289" i="1" s="1"/>
  <c r="F2290" i="1" s="1"/>
  <c r="AA1023" i="1" l="1"/>
  <c r="AO1041" i="1"/>
  <c r="AY1041" i="1" s="1"/>
  <c r="AK1042" i="1" s="1"/>
  <c r="AP1042" i="1" s="1"/>
  <c r="AQ1042" i="1" s="1"/>
  <c r="AB1023" i="1"/>
  <c r="AD1023" i="1" s="1"/>
  <c r="AH1023" i="1" s="1"/>
  <c r="V1024" i="1" s="1"/>
  <c r="AC1023" i="1"/>
  <c r="L2290" i="1"/>
  <c r="P2290" i="1" s="1"/>
  <c r="F2291" i="1" s="1"/>
  <c r="N2290" i="1"/>
  <c r="D2291" i="1" s="1"/>
  <c r="I2290" i="1"/>
  <c r="K2290" i="1" s="1"/>
  <c r="O2290" i="1" s="1"/>
  <c r="E2291" i="1" s="1"/>
  <c r="G2291" i="1" l="1"/>
  <c r="X1023" i="1"/>
  <c r="AF1023" i="1" s="1"/>
  <c r="T1024" i="1" s="1"/>
  <c r="AR1042" i="1"/>
  <c r="AS1042" i="1"/>
  <c r="AU1042" i="1" s="1"/>
  <c r="AT1042" i="1"/>
  <c r="AG1023" i="1"/>
  <c r="U1024" i="1" s="1"/>
  <c r="W1023" i="1"/>
  <c r="AE1023" i="1" s="1"/>
  <c r="S1024" i="1" s="1"/>
  <c r="M2291" i="1"/>
  <c r="C2292" i="1" s="1"/>
  <c r="N2291" i="1"/>
  <c r="D2292" i="1" s="1"/>
  <c r="G2292" i="1" l="1"/>
  <c r="H2292" i="1" s="1"/>
  <c r="Y1024" i="1"/>
  <c r="AW1042" i="1"/>
  <c r="BA1042" i="1" s="1"/>
  <c r="AM1043" i="1" s="1"/>
  <c r="AO1042" i="1"/>
  <c r="AY1042" i="1" s="1"/>
  <c r="AK1043" i="1" s="1"/>
  <c r="AV1042" i="1"/>
  <c r="AZ1042" i="1"/>
  <c r="AL1043" i="1" s="1"/>
  <c r="AN1042" i="1"/>
  <c r="AX1042" i="1" s="1"/>
  <c r="AJ1043" i="1" s="1"/>
  <c r="H2291" i="1"/>
  <c r="J2291" i="1" s="1"/>
  <c r="J2292" i="1" l="1"/>
  <c r="Z1024" i="1"/>
  <c r="AA1024" i="1" s="1"/>
  <c r="AB1024" i="1"/>
  <c r="AP1043" i="1"/>
  <c r="AQ1043" i="1" s="1"/>
  <c r="AC1024" i="1"/>
  <c r="L2291" i="1"/>
  <c r="P2291" i="1" s="1"/>
  <c r="F2292" i="1" s="1"/>
  <c r="N2292" i="1" s="1"/>
  <c r="D2293" i="1" s="1"/>
  <c r="I2291" i="1"/>
  <c r="K2291" i="1" s="1"/>
  <c r="O2291" i="1" s="1"/>
  <c r="E2292" i="1" s="1"/>
  <c r="M2292" i="1" s="1"/>
  <c r="C2293" i="1" s="1"/>
  <c r="G2293" i="1" s="1"/>
  <c r="I2292" i="1"/>
  <c r="K2292" i="1" s="1"/>
  <c r="O2292" i="1" s="1"/>
  <c r="L2292" i="1"/>
  <c r="P2292" i="1" s="1"/>
  <c r="E2293" i="1" l="1"/>
  <c r="AR1043" i="1"/>
  <c r="AS1043" i="1"/>
  <c r="AU1043" i="1" s="1"/>
  <c r="AW1043" i="1" s="1"/>
  <c r="BA1043" i="1" s="1"/>
  <c r="AM1044" i="1" s="1"/>
  <c r="AT1043" i="1"/>
  <c r="W1024" i="1"/>
  <c r="AE1024" i="1" s="1"/>
  <c r="S1025" i="1" s="1"/>
  <c r="AG1024" i="1"/>
  <c r="U1025" i="1" s="1"/>
  <c r="AD1024" i="1"/>
  <c r="F2293" i="1"/>
  <c r="N2293" i="1" s="1"/>
  <c r="D2294" i="1" s="1"/>
  <c r="M2293" i="1"/>
  <c r="C2294" i="1" s="1"/>
  <c r="H2293" i="1"/>
  <c r="J2293" i="1" s="1"/>
  <c r="L2293" i="1" s="1"/>
  <c r="P2293" i="1" s="1"/>
  <c r="F2294" i="1" s="1"/>
  <c r="G2294" i="1" l="1"/>
  <c r="AO1043" i="1"/>
  <c r="AY1043" i="1" s="1"/>
  <c r="AK1044" i="1" s="1"/>
  <c r="AZ1043" i="1"/>
  <c r="AL1044" i="1" s="1"/>
  <c r="AV1043" i="1"/>
  <c r="AN1043" i="1"/>
  <c r="AX1043" i="1" s="1"/>
  <c r="AJ1044" i="1" s="1"/>
  <c r="AH1024" i="1"/>
  <c r="V1025" i="1" s="1"/>
  <c r="X1024" i="1"/>
  <c r="AF1024" i="1" s="1"/>
  <c r="T1025" i="1" s="1"/>
  <c r="I2293" i="1"/>
  <c r="K2293" i="1" s="1"/>
  <c r="O2293" i="1" s="1"/>
  <c r="E2294" i="1" s="1"/>
  <c r="M2294" i="1" s="1"/>
  <c r="C2295" i="1" s="1"/>
  <c r="G2295" i="1" s="1"/>
  <c r="N2294" i="1"/>
  <c r="D2295" i="1" s="1"/>
  <c r="H2294" i="1"/>
  <c r="J2294" i="1" s="1"/>
  <c r="Y1025" i="1" l="1"/>
  <c r="AP1044" i="1"/>
  <c r="AQ1044" i="1" s="1"/>
  <c r="L2294" i="1"/>
  <c r="P2294" i="1" s="1"/>
  <c r="F2295" i="1" s="1"/>
  <c r="N2295" i="1" s="1"/>
  <c r="D2296" i="1" s="1"/>
  <c r="I2294" i="1"/>
  <c r="K2294" i="1" s="1"/>
  <c r="O2294" i="1" s="1"/>
  <c r="E2295" i="1" s="1"/>
  <c r="M2295" i="1" s="1"/>
  <c r="C2296" i="1" s="1"/>
  <c r="H2295" i="1"/>
  <c r="J2295" i="1" s="1"/>
  <c r="G2296" i="1" l="1"/>
  <c r="Z1025" i="1"/>
  <c r="AA1025" i="1"/>
  <c r="AB1025" i="1"/>
  <c r="AR1044" i="1"/>
  <c r="AS1044" i="1"/>
  <c r="AU1044" i="1" s="1"/>
  <c r="AT1044" i="1"/>
  <c r="AC1025" i="1"/>
  <c r="AD1025" i="1"/>
  <c r="L2295" i="1"/>
  <c r="P2295" i="1" s="1"/>
  <c r="F2296" i="1" s="1"/>
  <c r="N2296" i="1" s="1"/>
  <c r="D2297" i="1" s="1"/>
  <c r="I2295" i="1"/>
  <c r="K2295" i="1" s="1"/>
  <c r="O2295" i="1" s="1"/>
  <c r="E2296" i="1" s="1"/>
  <c r="M2296" i="1" s="1"/>
  <c r="C2297" i="1" s="1"/>
  <c r="G2297" i="1" s="1"/>
  <c r="H2296" i="1"/>
  <c r="J2296" i="1" s="1"/>
  <c r="AW1044" i="1" l="1"/>
  <c r="BA1044" i="1" s="1"/>
  <c r="AM1045" i="1" s="1"/>
  <c r="AO1044" i="1"/>
  <c r="AY1044" i="1" s="1"/>
  <c r="AK1045" i="1" s="1"/>
  <c r="AZ1044" i="1"/>
  <c r="AL1045" i="1" s="1"/>
  <c r="AV1044" i="1"/>
  <c r="AN1044" i="1"/>
  <c r="AX1044" i="1" s="1"/>
  <c r="AJ1045" i="1" s="1"/>
  <c r="AG1025" i="1"/>
  <c r="U1026" i="1" s="1"/>
  <c r="W1025" i="1"/>
  <c r="AE1025" i="1" s="1"/>
  <c r="S1026" i="1" s="1"/>
  <c r="AH1025" i="1"/>
  <c r="V1026" i="1" s="1"/>
  <c r="X1025" i="1"/>
  <c r="AF1025" i="1" s="1"/>
  <c r="T1026" i="1" s="1"/>
  <c r="L2296" i="1"/>
  <c r="P2296" i="1" s="1"/>
  <c r="F2297" i="1" s="1"/>
  <c r="N2297" i="1" s="1"/>
  <c r="D2298" i="1" s="1"/>
  <c r="I2296" i="1"/>
  <c r="K2296" i="1" s="1"/>
  <c r="O2296" i="1" s="1"/>
  <c r="E2297" i="1" s="1"/>
  <c r="M2297" i="1" s="1"/>
  <c r="C2298" i="1" s="1"/>
  <c r="G2298" i="1" s="1"/>
  <c r="H2297" i="1"/>
  <c r="J2297" i="1" s="1"/>
  <c r="Y1026" i="1" l="1"/>
  <c r="Z1026" i="1" s="1"/>
  <c r="AA1026" i="1" s="1"/>
  <c r="AC1026" i="1" s="1"/>
  <c r="AP1045" i="1"/>
  <c r="AQ1045" i="1" s="1"/>
  <c r="I2297" i="1"/>
  <c r="K2297" i="1" s="1"/>
  <c r="O2297" i="1" s="1"/>
  <c r="E2298" i="1" s="1"/>
  <c r="L2297" i="1"/>
  <c r="P2297" i="1" s="1"/>
  <c r="F2298" i="1" s="1"/>
  <c r="N2298" i="1" s="1"/>
  <c r="D2299" i="1" s="1"/>
  <c r="M2298" i="1"/>
  <c r="C2299" i="1" s="1"/>
  <c r="H2298" i="1"/>
  <c r="J2298" i="1" s="1"/>
  <c r="G2299" i="1" l="1"/>
  <c r="AB1026" i="1"/>
  <c r="AD1026" i="1" s="1"/>
  <c r="AR1045" i="1"/>
  <c r="AS1045" i="1"/>
  <c r="AU1045" i="1" s="1"/>
  <c r="AT1045" i="1"/>
  <c r="AG1026" i="1"/>
  <c r="U1027" i="1" s="1"/>
  <c r="W1026" i="1"/>
  <c r="AE1026" i="1" s="1"/>
  <c r="S1027" i="1" s="1"/>
  <c r="AH1026" i="1"/>
  <c r="V1027" i="1" s="1"/>
  <c r="X1026" i="1"/>
  <c r="AF1026" i="1" s="1"/>
  <c r="T1027" i="1" s="1"/>
  <c r="L2298" i="1"/>
  <c r="P2298" i="1" s="1"/>
  <c r="F2299" i="1" s="1"/>
  <c r="N2299" i="1" s="1"/>
  <c r="D2300" i="1" s="1"/>
  <c r="I2298" i="1"/>
  <c r="K2298" i="1" s="1"/>
  <c r="O2298" i="1" s="1"/>
  <c r="E2299" i="1" s="1"/>
  <c r="M2299" i="1" s="1"/>
  <c r="C2300" i="1" s="1"/>
  <c r="G2300" i="1" s="1"/>
  <c r="H2299" i="1"/>
  <c r="J2299" i="1" s="1"/>
  <c r="Y1027" i="1" l="1"/>
  <c r="Z1027" i="1" s="1"/>
  <c r="AW1045" i="1"/>
  <c r="BA1045" i="1" s="1"/>
  <c r="AM1046" i="1" s="1"/>
  <c r="AO1045" i="1"/>
  <c r="AY1045" i="1" s="1"/>
  <c r="AK1046" i="1" s="1"/>
  <c r="AV1045" i="1"/>
  <c r="AZ1045" i="1"/>
  <c r="AL1046" i="1" s="1"/>
  <c r="AN1045" i="1"/>
  <c r="AX1045" i="1" s="1"/>
  <c r="AJ1046" i="1" s="1"/>
  <c r="I2299" i="1"/>
  <c r="K2299" i="1" s="1"/>
  <c r="O2299" i="1" s="1"/>
  <c r="E2300" i="1" s="1"/>
  <c r="M2300" i="1" s="1"/>
  <c r="C2301" i="1" s="1"/>
  <c r="G2301" i="1" s="1"/>
  <c r="L2299" i="1"/>
  <c r="P2299" i="1" s="1"/>
  <c r="F2300" i="1" s="1"/>
  <c r="N2300" i="1" s="1"/>
  <c r="D2301" i="1" s="1"/>
  <c r="H2300" i="1"/>
  <c r="J2300" i="1" s="1"/>
  <c r="AA1027" i="1" l="1"/>
  <c r="AC1027" i="1" s="1"/>
  <c r="AB1027" i="1"/>
  <c r="AD1027" i="1" s="1"/>
  <c r="AH1027" i="1" s="1"/>
  <c r="V1028" i="1" s="1"/>
  <c r="AP1046" i="1"/>
  <c r="AQ1046" i="1" s="1"/>
  <c r="AG1027" i="1"/>
  <c r="U1028" i="1" s="1"/>
  <c r="W1027" i="1"/>
  <c r="AE1027" i="1" s="1"/>
  <c r="S1028" i="1" s="1"/>
  <c r="X1027" i="1"/>
  <c r="AF1027" i="1" s="1"/>
  <c r="T1028" i="1" s="1"/>
  <c r="I2300" i="1"/>
  <c r="K2300" i="1" s="1"/>
  <c r="O2300" i="1" s="1"/>
  <c r="E2301" i="1" s="1"/>
  <c r="M2301" i="1" s="1"/>
  <c r="C2302" i="1" s="1"/>
  <c r="L2300" i="1"/>
  <c r="P2300" i="1" s="1"/>
  <c r="F2301" i="1" s="1"/>
  <c r="N2301" i="1" s="1"/>
  <c r="D2302" i="1" s="1"/>
  <c r="H2301" i="1"/>
  <c r="J2301" i="1" s="1"/>
  <c r="G2302" i="1" l="1"/>
  <c r="Y1028" i="1"/>
  <c r="Z1028" i="1" s="1"/>
  <c r="AA1028" i="1" s="1"/>
  <c r="AB1028" i="1"/>
  <c r="AR1046" i="1"/>
  <c r="AS1046" i="1"/>
  <c r="AU1046" i="1" s="1"/>
  <c r="AT1046" i="1"/>
  <c r="I2301" i="1"/>
  <c r="K2301" i="1" s="1"/>
  <c r="O2301" i="1" s="1"/>
  <c r="E2302" i="1" s="1"/>
  <c r="H2302" i="1"/>
  <c r="J2302" i="1" s="1"/>
  <c r="L2301" i="1"/>
  <c r="P2301" i="1" s="1"/>
  <c r="F2302" i="1" s="1"/>
  <c r="AW1046" i="1" l="1"/>
  <c r="BA1046" i="1" s="1"/>
  <c r="AM1047" i="1" s="1"/>
  <c r="AO1046" i="1"/>
  <c r="AY1046" i="1" s="1"/>
  <c r="AK1047" i="1" s="1"/>
  <c r="AZ1046" i="1"/>
  <c r="AL1047" i="1" s="1"/>
  <c r="AV1046" i="1"/>
  <c r="AN1046" i="1"/>
  <c r="AX1046" i="1" s="1"/>
  <c r="AJ1047" i="1" s="1"/>
  <c r="AC1028" i="1"/>
  <c r="AG1028" i="1" s="1"/>
  <c r="U1029" i="1" s="1"/>
  <c r="AD1028" i="1"/>
  <c r="X1028" i="1" s="1"/>
  <c r="AF1028" i="1" s="1"/>
  <c r="T1029" i="1" s="1"/>
  <c r="N2302" i="1"/>
  <c r="D2303" i="1" s="1"/>
  <c r="M2302" i="1"/>
  <c r="C2303" i="1" s="1"/>
  <c r="I2302" i="1"/>
  <c r="K2302" i="1" s="1"/>
  <c r="O2302" i="1" s="1"/>
  <c r="E2303" i="1" s="1"/>
  <c r="L2302" i="1"/>
  <c r="P2302" i="1" s="1"/>
  <c r="F2303" i="1" s="1"/>
  <c r="G2303" i="1" l="1"/>
  <c r="AH1028" i="1"/>
  <c r="V1029" i="1" s="1"/>
  <c r="W1028" i="1"/>
  <c r="AE1028" i="1" s="1"/>
  <c r="S1029" i="1" s="1"/>
  <c r="AP1047" i="1"/>
  <c r="AQ1047" i="1" s="1"/>
  <c r="N2303" i="1"/>
  <c r="D2304" i="1" s="1"/>
  <c r="M2303" i="1"/>
  <c r="C2304" i="1" s="1"/>
  <c r="H2303" i="1"/>
  <c r="J2303" i="1" l="1"/>
  <c r="G2304" i="1"/>
  <c r="Y1029" i="1"/>
  <c r="AR1047" i="1"/>
  <c r="AS1047" i="1"/>
  <c r="AU1047" i="1" s="1"/>
  <c r="AT1047" i="1"/>
  <c r="I2303" i="1"/>
  <c r="K2303" i="1" s="1"/>
  <c r="O2303" i="1" s="1"/>
  <c r="E2304" i="1" s="1"/>
  <c r="L2303" i="1"/>
  <c r="P2303" i="1" s="1"/>
  <c r="F2304" i="1" s="1"/>
  <c r="H2304" i="1" l="1"/>
  <c r="J2304" i="1" s="1"/>
  <c r="L2304" i="1" s="1"/>
  <c r="P2304" i="1" s="1"/>
  <c r="F2305" i="1" s="1"/>
  <c r="Z1029" i="1"/>
  <c r="AA1029" i="1" s="1"/>
  <c r="AC1029" i="1" s="1"/>
  <c r="AB1029" i="1"/>
  <c r="AD1029" i="1" s="1"/>
  <c r="AH1029" i="1" s="1"/>
  <c r="V1030" i="1" s="1"/>
  <c r="AZ1047" i="1"/>
  <c r="AL1048" i="1" s="1"/>
  <c r="AV1047" i="1"/>
  <c r="AN1047" i="1"/>
  <c r="AX1047" i="1" s="1"/>
  <c r="AJ1048" i="1" s="1"/>
  <c r="AW1047" i="1"/>
  <c r="BA1047" i="1" s="1"/>
  <c r="AM1048" i="1" s="1"/>
  <c r="AO1047" i="1"/>
  <c r="AY1047" i="1" s="1"/>
  <c r="AK1048" i="1" s="1"/>
  <c r="X1029" i="1"/>
  <c r="AF1029" i="1" s="1"/>
  <c r="T1030" i="1" s="1"/>
  <c r="AG1029" i="1"/>
  <c r="U1030" i="1" s="1"/>
  <c r="W1029" i="1"/>
  <c r="AE1029" i="1" s="1"/>
  <c r="S1030" i="1" s="1"/>
  <c r="N2304" i="1"/>
  <c r="D2305" i="1" s="1"/>
  <c r="M2304" i="1"/>
  <c r="C2305" i="1" s="1"/>
  <c r="G2305" i="1" s="1"/>
  <c r="I2304" i="1"/>
  <c r="K2304" i="1" s="1"/>
  <c r="O2304" i="1" s="1"/>
  <c r="E2305" i="1" s="1"/>
  <c r="Y1030" i="1" l="1"/>
  <c r="Z1030" i="1" s="1"/>
  <c r="AA1030" i="1"/>
  <c r="AP1048" i="1"/>
  <c r="AQ1048" i="1" s="1"/>
  <c r="M2305" i="1"/>
  <c r="N2305" i="1"/>
  <c r="D2306" i="1" s="1"/>
  <c r="C2306" i="1"/>
  <c r="H2305" i="1"/>
  <c r="J2305" i="1" s="1"/>
  <c r="G2306" i="1" l="1"/>
  <c r="AB1030" i="1"/>
  <c r="AR1048" i="1"/>
  <c r="AS1048" i="1"/>
  <c r="AU1048" i="1" s="1"/>
  <c r="AT1048" i="1"/>
  <c r="AC1030" i="1"/>
  <c r="AD1030" i="1"/>
  <c r="I2305" i="1"/>
  <c r="K2305" i="1" s="1"/>
  <c r="O2305" i="1" s="1"/>
  <c r="E2306" i="1" s="1"/>
  <c r="H2306" i="1"/>
  <c r="L2305" i="1"/>
  <c r="P2305" i="1" s="1"/>
  <c r="F2306" i="1" s="1"/>
  <c r="J2306" i="1" l="1"/>
  <c r="AW1048" i="1"/>
  <c r="BA1048" i="1" s="1"/>
  <c r="AM1049" i="1" s="1"/>
  <c r="AO1048" i="1"/>
  <c r="AY1048" i="1" s="1"/>
  <c r="AK1049" i="1" s="1"/>
  <c r="AV1048" i="1"/>
  <c r="AZ1048" i="1"/>
  <c r="AL1049" i="1" s="1"/>
  <c r="AN1048" i="1"/>
  <c r="AX1048" i="1" s="1"/>
  <c r="AJ1049" i="1" s="1"/>
  <c r="AH1030" i="1"/>
  <c r="V1031" i="1" s="1"/>
  <c r="X1030" i="1"/>
  <c r="AF1030" i="1" s="1"/>
  <c r="T1031" i="1" s="1"/>
  <c r="AG1030" i="1"/>
  <c r="U1031" i="1" s="1"/>
  <c r="W1030" i="1"/>
  <c r="AE1030" i="1" s="1"/>
  <c r="S1031" i="1" s="1"/>
  <c r="N2306" i="1"/>
  <c r="D2307" i="1" s="1"/>
  <c r="M2306" i="1"/>
  <c r="C2307" i="1" s="1"/>
  <c r="G2307" i="1" s="1"/>
  <c r="I2306" i="1"/>
  <c r="K2306" i="1" s="1"/>
  <c r="O2306" i="1" s="1"/>
  <c r="E2307" i="1" s="1"/>
  <c r="L2306" i="1"/>
  <c r="P2306" i="1" s="1"/>
  <c r="F2307" i="1" s="1"/>
  <c r="Y1031" i="1" l="1"/>
  <c r="Z1031" i="1" s="1"/>
  <c r="AA1031" i="1" s="1"/>
  <c r="AP1049" i="1"/>
  <c r="AQ1049" i="1" s="1"/>
  <c r="N2307" i="1"/>
  <c r="M2307" i="1"/>
  <c r="C2308" i="1" s="1"/>
  <c r="H2307" i="1"/>
  <c r="J2307" i="1" s="1"/>
  <c r="D2308" i="1"/>
  <c r="G2308" i="1" l="1"/>
  <c r="AB1031" i="1"/>
  <c r="AR1049" i="1"/>
  <c r="AS1049" i="1"/>
  <c r="AU1049" i="1" s="1"/>
  <c r="AT1049" i="1"/>
  <c r="AD1031" i="1"/>
  <c r="AC1031" i="1"/>
  <c r="H2308" i="1"/>
  <c r="J2308" i="1" s="1"/>
  <c r="I2307" i="1"/>
  <c r="K2307" i="1" s="1"/>
  <c r="O2307" i="1" s="1"/>
  <c r="E2308" i="1" s="1"/>
  <c r="L2307" i="1"/>
  <c r="P2307" i="1" s="1"/>
  <c r="F2308" i="1" s="1"/>
  <c r="AW1049" i="1" l="1"/>
  <c r="BA1049" i="1" s="1"/>
  <c r="AM1050" i="1" s="1"/>
  <c r="AO1049" i="1"/>
  <c r="AY1049" i="1" s="1"/>
  <c r="AK1050" i="1" s="1"/>
  <c r="AV1049" i="1"/>
  <c r="AZ1049" i="1"/>
  <c r="AL1050" i="1" s="1"/>
  <c r="AN1049" i="1"/>
  <c r="AX1049" i="1" s="1"/>
  <c r="AJ1050" i="1" s="1"/>
  <c r="L2308" i="1"/>
  <c r="P2308" i="1" s="1"/>
  <c r="F2309" i="1" s="1"/>
  <c r="AH1031" i="1"/>
  <c r="V1032" i="1" s="1"/>
  <c r="X1031" i="1"/>
  <c r="AF1031" i="1" s="1"/>
  <c r="T1032" i="1" s="1"/>
  <c r="AG1031" i="1"/>
  <c r="U1032" i="1" s="1"/>
  <c r="W1031" i="1"/>
  <c r="AE1031" i="1" s="1"/>
  <c r="S1032" i="1" s="1"/>
  <c r="N2308" i="1"/>
  <c r="D2309" i="1" s="1"/>
  <c r="M2308" i="1"/>
  <c r="C2309" i="1" s="1"/>
  <c r="G2309" i="1" s="1"/>
  <c r="I2308" i="1"/>
  <c r="K2308" i="1" s="1"/>
  <c r="O2308" i="1" s="1"/>
  <c r="E2309" i="1" s="1"/>
  <c r="Y1032" i="1" l="1"/>
  <c r="Z1032" i="1" s="1"/>
  <c r="AA1032" i="1" s="1"/>
  <c r="AP1050" i="1"/>
  <c r="AQ1050" i="1" s="1"/>
  <c r="M2309" i="1"/>
  <c r="C2310" i="1" s="1"/>
  <c r="H2309" i="1"/>
  <c r="J2309" i="1" s="1"/>
  <c r="N2309" i="1"/>
  <c r="D2310" i="1" s="1"/>
  <c r="G2310" i="1" l="1"/>
  <c r="AB1032" i="1"/>
  <c r="AR1050" i="1"/>
  <c r="AS1050" i="1"/>
  <c r="AU1050" i="1" s="1"/>
  <c r="AT1050" i="1"/>
  <c r="AD1032" i="1"/>
  <c r="AC1032" i="1"/>
  <c r="L2309" i="1"/>
  <c r="P2309" i="1" s="1"/>
  <c r="F2310" i="1" s="1"/>
  <c r="I2309" i="1"/>
  <c r="K2309" i="1" s="1"/>
  <c r="O2309" i="1" s="1"/>
  <c r="E2310" i="1" s="1"/>
  <c r="AV1050" i="1" l="1"/>
  <c r="AZ1050" i="1"/>
  <c r="AL1051" i="1" s="1"/>
  <c r="AN1050" i="1"/>
  <c r="AX1050" i="1" s="1"/>
  <c r="AJ1051" i="1" s="1"/>
  <c r="AW1050" i="1"/>
  <c r="BA1050" i="1" s="1"/>
  <c r="AM1051" i="1" s="1"/>
  <c r="AO1050" i="1"/>
  <c r="AY1050" i="1" s="1"/>
  <c r="AK1051" i="1" s="1"/>
  <c r="H2310" i="1"/>
  <c r="AG1032" i="1"/>
  <c r="U1033" i="1" s="1"/>
  <c r="W1032" i="1"/>
  <c r="AE1032" i="1" s="1"/>
  <c r="S1033" i="1" s="1"/>
  <c r="AH1032" i="1"/>
  <c r="V1033" i="1" s="1"/>
  <c r="X1032" i="1"/>
  <c r="AF1032" i="1" s="1"/>
  <c r="T1033" i="1" s="1"/>
  <c r="N2310" i="1"/>
  <c r="D2311" i="1" s="1"/>
  <c r="M2310" i="1"/>
  <c r="C2311" i="1" s="1"/>
  <c r="G2311" i="1" s="1"/>
  <c r="J2310" i="1" l="1"/>
  <c r="L2310" i="1" s="1"/>
  <c r="P2310" i="1" s="1"/>
  <c r="F2311" i="1" s="1"/>
  <c r="N2311" i="1" s="1"/>
  <c r="D2312" i="1" s="1"/>
  <c r="I2310" i="1"/>
  <c r="K2310" i="1" s="1"/>
  <c r="O2310" i="1" s="1"/>
  <c r="E2311" i="1" s="1"/>
  <c r="M2311" i="1" s="1"/>
  <c r="C2312" i="1" s="1"/>
  <c r="G2312" i="1" s="1"/>
  <c r="Y1033" i="1"/>
  <c r="Z1033" i="1" s="1"/>
  <c r="AA1033" i="1" s="1"/>
  <c r="AB1033" i="1"/>
  <c r="AP1051" i="1"/>
  <c r="AQ1051" i="1" s="1"/>
  <c r="H2311" i="1"/>
  <c r="J2311" i="1" s="1"/>
  <c r="AR1051" i="1" l="1"/>
  <c r="AS1051" i="1"/>
  <c r="AU1051" i="1" s="1"/>
  <c r="AT1051" i="1"/>
  <c r="AC1033" i="1"/>
  <c r="AD1033" i="1"/>
  <c r="L2311" i="1"/>
  <c r="P2311" i="1" s="1"/>
  <c r="F2312" i="1" s="1"/>
  <c r="I2311" i="1"/>
  <c r="K2311" i="1" s="1"/>
  <c r="O2311" i="1" s="1"/>
  <c r="E2312" i="1" s="1"/>
  <c r="H2312" i="1"/>
  <c r="J2312" i="1" s="1"/>
  <c r="AW1051" i="1" l="1"/>
  <c r="BA1051" i="1" s="1"/>
  <c r="AM1052" i="1" s="1"/>
  <c r="AO1051" i="1"/>
  <c r="AY1051" i="1" s="1"/>
  <c r="AK1052" i="1" s="1"/>
  <c r="AZ1051" i="1"/>
  <c r="AL1052" i="1" s="1"/>
  <c r="AV1051" i="1"/>
  <c r="AN1051" i="1"/>
  <c r="AX1051" i="1" s="1"/>
  <c r="AJ1052" i="1" s="1"/>
  <c r="I2312" i="1"/>
  <c r="K2312" i="1" s="1"/>
  <c r="O2312" i="1" s="1"/>
  <c r="E2313" i="1" s="1"/>
  <c r="AH1033" i="1"/>
  <c r="V1034" i="1" s="1"/>
  <c r="X1033" i="1"/>
  <c r="AF1033" i="1" s="1"/>
  <c r="T1034" i="1" s="1"/>
  <c r="AG1033" i="1"/>
  <c r="U1034" i="1" s="1"/>
  <c r="W1033" i="1"/>
  <c r="AE1033" i="1" s="1"/>
  <c r="S1034" i="1" s="1"/>
  <c r="M2312" i="1"/>
  <c r="C2313" i="1" s="1"/>
  <c r="L2312" i="1"/>
  <c r="P2312" i="1" s="1"/>
  <c r="F2313" i="1" s="1"/>
  <c r="N2312" i="1"/>
  <c r="D2313" i="1" s="1"/>
  <c r="G2313" i="1" l="1"/>
  <c r="Y1034" i="1"/>
  <c r="Z1034" i="1" s="1"/>
  <c r="AP1052" i="1"/>
  <c r="AQ1052" i="1" s="1"/>
  <c r="N2313" i="1"/>
  <c r="D2314" i="1" s="1"/>
  <c r="M2313" i="1"/>
  <c r="C2314" i="1" s="1"/>
  <c r="G2314" i="1" l="1"/>
  <c r="H2313" i="1"/>
  <c r="J2313" i="1" s="1"/>
  <c r="L2313" i="1" s="1"/>
  <c r="P2313" i="1" s="1"/>
  <c r="F2314" i="1" s="1"/>
  <c r="AA1034" i="1"/>
  <c r="AB1034" i="1"/>
  <c r="AD1034" i="1" s="1"/>
  <c r="AR1052" i="1"/>
  <c r="AS1052" i="1"/>
  <c r="AU1052" i="1" s="1"/>
  <c r="AT1052" i="1"/>
  <c r="AC1034" i="1"/>
  <c r="H2314" i="1"/>
  <c r="J2314" i="1" l="1"/>
  <c r="I2313" i="1"/>
  <c r="K2313" i="1" s="1"/>
  <c r="O2313" i="1" s="1"/>
  <c r="E2314" i="1" s="1"/>
  <c r="M2314" i="1" s="1"/>
  <c r="C2315" i="1" s="1"/>
  <c r="G2315" i="1" s="1"/>
  <c r="AN1052" i="1"/>
  <c r="AX1052" i="1" s="1"/>
  <c r="AJ1053" i="1" s="1"/>
  <c r="AZ1052" i="1"/>
  <c r="AL1053" i="1" s="1"/>
  <c r="AV1052" i="1"/>
  <c r="AW1052" i="1"/>
  <c r="BA1052" i="1" s="1"/>
  <c r="AM1053" i="1" s="1"/>
  <c r="AO1052" i="1"/>
  <c r="AY1052" i="1" s="1"/>
  <c r="AK1053" i="1" s="1"/>
  <c r="AG1034" i="1"/>
  <c r="U1035" i="1" s="1"/>
  <c r="W1034" i="1"/>
  <c r="AE1034" i="1" s="1"/>
  <c r="S1035" i="1" s="1"/>
  <c r="AH1034" i="1"/>
  <c r="V1035" i="1" s="1"/>
  <c r="X1034" i="1"/>
  <c r="AF1034" i="1" s="1"/>
  <c r="T1035" i="1" s="1"/>
  <c r="N2314" i="1"/>
  <c r="D2315" i="1" s="1"/>
  <c r="I2314" i="1"/>
  <c r="K2314" i="1" s="1"/>
  <c r="O2314" i="1" s="1"/>
  <c r="E2315" i="1" s="1"/>
  <c r="L2314" i="1"/>
  <c r="P2314" i="1" s="1"/>
  <c r="F2315" i="1" s="1"/>
  <c r="Y1035" i="1" l="1"/>
  <c r="Z1035" i="1" s="1"/>
  <c r="AA1035" i="1" s="1"/>
  <c r="AB1035" i="1"/>
  <c r="AP1053" i="1"/>
  <c r="AQ1053" i="1" s="1"/>
  <c r="N2315" i="1"/>
  <c r="M2315" i="1"/>
  <c r="C2316" i="1" s="1"/>
  <c r="D2316" i="1"/>
  <c r="H2315" i="1"/>
  <c r="J2315" i="1" s="1"/>
  <c r="G2316" i="1" l="1"/>
  <c r="AR1053" i="1"/>
  <c r="AS1053" i="1"/>
  <c r="AU1053" i="1" s="1"/>
  <c r="AT1053" i="1"/>
  <c r="I2315" i="1"/>
  <c r="K2315" i="1" s="1"/>
  <c r="O2315" i="1" s="1"/>
  <c r="E2316" i="1" s="1"/>
  <c r="M2316" i="1" s="1"/>
  <c r="C2317" i="1" s="1"/>
  <c r="L2315" i="1"/>
  <c r="P2315" i="1" s="1"/>
  <c r="F2316" i="1" s="1"/>
  <c r="N2316" i="1" s="1"/>
  <c r="D2317" i="1" s="1"/>
  <c r="AC1035" i="1"/>
  <c r="AD1035" i="1"/>
  <c r="H2316" i="1"/>
  <c r="J2316" i="1" s="1"/>
  <c r="G2317" i="1" l="1"/>
  <c r="AW1053" i="1"/>
  <c r="BA1053" i="1" s="1"/>
  <c r="AM1054" i="1" s="1"/>
  <c r="AO1053" i="1"/>
  <c r="AY1053" i="1" s="1"/>
  <c r="AK1054" i="1" s="1"/>
  <c r="AZ1053" i="1"/>
  <c r="AL1054" i="1" s="1"/>
  <c r="AV1053" i="1"/>
  <c r="AN1053" i="1"/>
  <c r="AX1053" i="1" s="1"/>
  <c r="AJ1054" i="1" s="1"/>
  <c r="L2316" i="1"/>
  <c r="P2316" i="1" s="1"/>
  <c r="F2317" i="1" s="1"/>
  <c r="N2317" i="1" s="1"/>
  <c r="D2318" i="1" s="1"/>
  <c r="I2316" i="1"/>
  <c r="K2316" i="1" s="1"/>
  <c r="O2316" i="1" s="1"/>
  <c r="E2317" i="1" s="1"/>
  <c r="M2317" i="1" s="1"/>
  <c r="C2318" i="1" s="1"/>
  <c r="AH1035" i="1"/>
  <c r="V1036" i="1" s="1"/>
  <c r="X1035" i="1"/>
  <c r="AF1035" i="1" s="1"/>
  <c r="T1036" i="1" s="1"/>
  <c r="AG1035" i="1"/>
  <c r="U1036" i="1" s="1"/>
  <c r="W1035" i="1"/>
  <c r="AE1035" i="1" s="1"/>
  <c r="S1036" i="1" s="1"/>
  <c r="H2317" i="1"/>
  <c r="J2317" i="1" l="1"/>
  <c r="G2318" i="1"/>
  <c r="Y1036" i="1"/>
  <c r="Z1036" i="1" s="1"/>
  <c r="AA1036" i="1" s="1"/>
  <c r="AP1054" i="1"/>
  <c r="AQ1054" i="1" s="1"/>
  <c r="I2317" i="1"/>
  <c r="K2317" i="1" s="1"/>
  <c r="O2317" i="1" s="1"/>
  <c r="E2318" i="1" s="1"/>
  <c r="M2318" i="1" s="1"/>
  <c r="C2319" i="1" s="1"/>
  <c r="L2317" i="1"/>
  <c r="P2317" i="1" s="1"/>
  <c r="F2318" i="1" s="1"/>
  <c r="N2318" i="1" s="1"/>
  <c r="D2319" i="1" s="1"/>
  <c r="H2318" i="1"/>
  <c r="G2319" i="1" l="1"/>
  <c r="J2318" i="1"/>
  <c r="AB1036" i="1"/>
  <c r="AR1054" i="1"/>
  <c r="AS1054" i="1"/>
  <c r="AU1054" i="1" s="1"/>
  <c r="AT1054" i="1"/>
  <c r="L2318" i="1"/>
  <c r="P2318" i="1" s="1"/>
  <c r="F2319" i="1" s="1"/>
  <c r="N2319" i="1" s="1"/>
  <c r="D2320" i="1" s="1"/>
  <c r="I2318" i="1"/>
  <c r="K2318" i="1" s="1"/>
  <c r="O2318" i="1" s="1"/>
  <c r="E2319" i="1" s="1"/>
  <c r="M2319" i="1" s="1"/>
  <c r="C2320" i="1" s="1"/>
  <c r="AD1036" i="1"/>
  <c r="AC1036" i="1"/>
  <c r="H2319" i="1"/>
  <c r="J2319" i="1" s="1"/>
  <c r="G2320" i="1" l="1"/>
  <c r="AZ1054" i="1"/>
  <c r="AL1055" i="1" s="1"/>
  <c r="AV1054" i="1"/>
  <c r="AN1054" i="1"/>
  <c r="AX1054" i="1" s="1"/>
  <c r="AJ1055" i="1" s="1"/>
  <c r="AW1054" i="1"/>
  <c r="BA1054" i="1" s="1"/>
  <c r="AM1055" i="1" s="1"/>
  <c r="AO1054" i="1"/>
  <c r="AY1054" i="1" s="1"/>
  <c r="AK1055" i="1" s="1"/>
  <c r="L2319" i="1"/>
  <c r="P2319" i="1" s="1"/>
  <c r="F2320" i="1" s="1"/>
  <c r="N2320" i="1" s="1"/>
  <c r="D2321" i="1" s="1"/>
  <c r="I2319" i="1"/>
  <c r="K2319" i="1" s="1"/>
  <c r="O2319" i="1" s="1"/>
  <c r="E2320" i="1" s="1"/>
  <c r="M2320" i="1" s="1"/>
  <c r="C2321" i="1" s="1"/>
  <c r="AG1036" i="1"/>
  <c r="U1037" i="1" s="1"/>
  <c r="W1036" i="1"/>
  <c r="AE1036" i="1" s="1"/>
  <c r="S1037" i="1" s="1"/>
  <c r="AH1036" i="1"/>
  <c r="V1037" i="1" s="1"/>
  <c r="X1036" i="1"/>
  <c r="AF1036" i="1" s="1"/>
  <c r="T1037" i="1" s="1"/>
  <c r="H2320" i="1"/>
  <c r="J2320" i="1" l="1"/>
  <c r="G2321" i="1"/>
  <c r="Y1037" i="1"/>
  <c r="Z1037" i="1" s="1"/>
  <c r="AA1037" i="1" s="1"/>
  <c r="AP1055" i="1"/>
  <c r="AQ1055" i="1" s="1"/>
  <c r="I2320" i="1"/>
  <c r="K2320" i="1" s="1"/>
  <c r="O2320" i="1" s="1"/>
  <c r="E2321" i="1" s="1"/>
  <c r="M2321" i="1" s="1"/>
  <c r="C2322" i="1" s="1"/>
  <c r="L2320" i="1"/>
  <c r="P2320" i="1" s="1"/>
  <c r="F2321" i="1" s="1"/>
  <c r="N2321" i="1" s="1"/>
  <c r="D2322" i="1" s="1"/>
  <c r="H2321" i="1"/>
  <c r="J2321" i="1" l="1"/>
  <c r="G2322" i="1"/>
  <c r="AB1037" i="1"/>
  <c r="AR1055" i="1"/>
  <c r="AS1055" i="1"/>
  <c r="AU1055" i="1" s="1"/>
  <c r="AT1055" i="1"/>
  <c r="AD1037" i="1"/>
  <c r="L2321" i="1"/>
  <c r="P2321" i="1" s="1"/>
  <c r="F2322" i="1" s="1"/>
  <c r="N2322" i="1" s="1"/>
  <c r="D2323" i="1" s="1"/>
  <c r="I2321" i="1"/>
  <c r="K2321" i="1" s="1"/>
  <c r="O2321" i="1" s="1"/>
  <c r="E2322" i="1" s="1"/>
  <c r="M2322" i="1" s="1"/>
  <c r="C2323" i="1" s="1"/>
  <c r="AC1037" i="1"/>
  <c r="H2322" i="1"/>
  <c r="J2322" i="1" s="1"/>
  <c r="G2323" i="1" l="1"/>
  <c r="AW1055" i="1"/>
  <c r="BA1055" i="1" s="1"/>
  <c r="AM1056" i="1" s="1"/>
  <c r="AO1055" i="1"/>
  <c r="AY1055" i="1" s="1"/>
  <c r="AK1056" i="1" s="1"/>
  <c r="AV1055" i="1"/>
  <c r="AZ1055" i="1"/>
  <c r="AL1056" i="1" s="1"/>
  <c r="AN1055" i="1"/>
  <c r="AX1055" i="1" s="1"/>
  <c r="AJ1056" i="1" s="1"/>
  <c r="I2322" i="1"/>
  <c r="K2322" i="1" s="1"/>
  <c r="O2322" i="1" s="1"/>
  <c r="E2323" i="1" s="1"/>
  <c r="M2323" i="1" s="1"/>
  <c r="C2324" i="1" s="1"/>
  <c r="G2324" i="1" s="1"/>
  <c r="L2322" i="1"/>
  <c r="P2322" i="1" s="1"/>
  <c r="F2323" i="1" s="1"/>
  <c r="N2323" i="1" s="1"/>
  <c r="D2324" i="1" s="1"/>
  <c r="AG1037" i="1"/>
  <c r="U1038" i="1" s="1"/>
  <c r="W1037" i="1"/>
  <c r="AE1037" i="1" s="1"/>
  <c r="S1038" i="1" s="1"/>
  <c r="AH1037" i="1"/>
  <c r="V1038" i="1" s="1"/>
  <c r="X1037" i="1"/>
  <c r="AF1037" i="1" s="1"/>
  <c r="T1038" i="1" s="1"/>
  <c r="H2323" i="1"/>
  <c r="J2323" i="1" l="1"/>
  <c r="Y1038" i="1"/>
  <c r="Z1038" i="1" s="1"/>
  <c r="AP1056" i="1"/>
  <c r="AQ1056" i="1" s="1"/>
  <c r="L2323" i="1"/>
  <c r="P2323" i="1" s="1"/>
  <c r="F2324" i="1" s="1"/>
  <c r="I2323" i="1"/>
  <c r="K2323" i="1" s="1"/>
  <c r="O2323" i="1" s="1"/>
  <c r="E2324" i="1" s="1"/>
  <c r="M2324" i="1" s="1"/>
  <c r="C2325" i="1" s="1"/>
  <c r="N2324" i="1"/>
  <c r="D2325" i="1" s="1"/>
  <c r="H2324" i="1"/>
  <c r="J2324" i="1" s="1"/>
  <c r="G2325" i="1" l="1"/>
  <c r="AA1038" i="1"/>
  <c r="AB1038" i="1"/>
  <c r="AR1056" i="1"/>
  <c r="AS1056" i="1"/>
  <c r="AU1056" i="1" s="1"/>
  <c r="AT1056" i="1"/>
  <c r="AD1038" i="1"/>
  <c r="AH1038" i="1" s="1"/>
  <c r="V1039" i="1" s="1"/>
  <c r="L2324" i="1"/>
  <c r="P2324" i="1" s="1"/>
  <c r="F2325" i="1" s="1"/>
  <c r="N2325" i="1" s="1"/>
  <c r="D2326" i="1" s="1"/>
  <c r="I2324" i="1"/>
  <c r="K2324" i="1" s="1"/>
  <c r="O2324" i="1" s="1"/>
  <c r="E2325" i="1" s="1"/>
  <c r="M2325" i="1" s="1"/>
  <c r="C2326" i="1" s="1"/>
  <c r="AC1038" i="1"/>
  <c r="H2325" i="1"/>
  <c r="G2326" i="1" l="1"/>
  <c r="J2325" i="1"/>
  <c r="X1038" i="1"/>
  <c r="AF1038" i="1" s="1"/>
  <c r="T1039" i="1" s="1"/>
  <c r="AV1056" i="1"/>
  <c r="AZ1056" i="1"/>
  <c r="AL1057" i="1" s="1"/>
  <c r="AN1056" i="1"/>
  <c r="AX1056" i="1" s="1"/>
  <c r="AJ1057" i="1" s="1"/>
  <c r="AW1056" i="1"/>
  <c r="BA1056" i="1" s="1"/>
  <c r="AM1057" i="1" s="1"/>
  <c r="AO1056" i="1"/>
  <c r="AY1056" i="1" s="1"/>
  <c r="AK1057" i="1" s="1"/>
  <c r="I2325" i="1"/>
  <c r="K2325" i="1" s="1"/>
  <c r="O2325" i="1" s="1"/>
  <c r="E2326" i="1" s="1"/>
  <c r="M2326" i="1" s="1"/>
  <c r="C2327" i="1" s="1"/>
  <c r="G2327" i="1" s="1"/>
  <c r="L2325" i="1"/>
  <c r="P2325" i="1" s="1"/>
  <c r="F2326" i="1" s="1"/>
  <c r="N2326" i="1" s="1"/>
  <c r="D2327" i="1" s="1"/>
  <c r="AG1038" i="1"/>
  <c r="U1039" i="1" s="1"/>
  <c r="W1038" i="1"/>
  <c r="AE1038" i="1" s="1"/>
  <c r="S1039" i="1" s="1"/>
  <c r="H2326" i="1"/>
  <c r="J2326" i="1" s="1"/>
  <c r="Y1039" i="1" l="1"/>
  <c r="Z1039" i="1" s="1"/>
  <c r="AA1039" i="1"/>
  <c r="AB1039" i="1"/>
  <c r="AP1057" i="1"/>
  <c r="AQ1057" i="1" s="1"/>
  <c r="L2326" i="1"/>
  <c r="P2326" i="1" s="1"/>
  <c r="F2327" i="1" s="1"/>
  <c r="N2327" i="1" s="1"/>
  <c r="D2328" i="1" s="1"/>
  <c r="I2326" i="1"/>
  <c r="K2326" i="1" s="1"/>
  <c r="O2326" i="1" s="1"/>
  <c r="E2327" i="1" s="1"/>
  <c r="M2327" i="1" s="1"/>
  <c r="C2328" i="1" s="1"/>
  <c r="H2327" i="1"/>
  <c r="J2327" i="1" s="1"/>
  <c r="G2328" i="1" l="1"/>
  <c r="AR1057" i="1"/>
  <c r="AS1057" i="1"/>
  <c r="AU1057" i="1" s="1"/>
  <c r="AT1057" i="1"/>
  <c r="L2327" i="1"/>
  <c r="P2327" i="1" s="1"/>
  <c r="F2328" i="1" s="1"/>
  <c r="I2327" i="1"/>
  <c r="K2327" i="1" s="1"/>
  <c r="O2327" i="1" s="1"/>
  <c r="E2328" i="1" s="1"/>
  <c r="M2328" i="1" s="1"/>
  <c r="C2329" i="1" s="1"/>
  <c r="G2329" i="1" s="1"/>
  <c r="N2328" i="1"/>
  <c r="D2329" i="1" s="1"/>
  <c r="H2328" i="1" l="1"/>
  <c r="J2328" i="1" s="1"/>
  <c r="L2328" i="1" s="1"/>
  <c r="P2328" i="1" s="1"/>
  <c r="F2329" i="1" s="1"/>
  <c r="N2329" i="1" s="1"/>
  <c r="D2330" i="1" s="1"/>
  <c r="AW1057" i="1"/>
  <c r="BA1057" i="1" s="1"/>
  <c r="AM1058" i="1" s="1"/>
  <c r="AO1057" i="1"/>
  <c r="AY1057" i="1" s="1"/>
  <c r="AK1058" i="1" s="1"/>
  <c r="AV1057" i="1"/>
  <c r="AZ1057" i="1"/>
  <c r="AL1058" i="1" s="1"/>
  <c r="AN1057" i="1"/>
  <c r="AX1057" i="1" s="1"/>
  <c r="AJ1058" i="1" s="1"/>
  <c r="AD1039" i="1"/>
  <c r="AH1039" i="1" s="1"/>
  <c r="V1040" i="1" s="1"/>
  <c r="I2328" i="1"/>
  <c r="K2328" i="1" s="1"/>
  <c r="O2328" i="1" s="1"/>
  <c r="E2329" i="1" s="1"/>
  <c r="M2329" i="1" s="1"/>
  <c r="C2330" i="1" s="1"/>
  <c r="AC1039" i="1"/>
  <c r="H2329" i="1"/>
  <c r="J2329" i="1" s="1"/>
  <c r="G2330" i="1" l="1"/>
  <c r="X1039" i="1"/>
  <c r="AF1039" i="1" s="1"/>
  <c r="T1040" i="1" s="1"/>
  <c r="AP1058" i="1"/>
  <c r="AQ1058" i="1" s="1"/>
  <c r="I2329" i="1"/>
  <c r="K2329" i="1" s="1"/>
  <c r="O2329" i="1" s="1"/>
  <c r="E2330" i="1" s="1"/>
  <c r="M2330" i="1" s="1"/>
  <c r="C2331" i="1" s="1"/>
  <c r="G2331" i="1" s="1"/>
  <c r="L2329" i="1"/>
  <c r="P2329" i="1" s="1"/>
  <c r="F2330" i="1" s="1"/>
  <c r="N2330" i="1" s="1"/>
  <c r="D2331" i="1" s="1"/>
  <c r="AG1039" i="1"/>
  <c r="U1040" i="1" s="1"/>
  <c r="W1039" i="1"/>
  <c r="AE1039" i="1" s="1"/>
  <c r="S1040" i="1" s="1"/>
  <c r="Y1040" i="1" l="1"/>
  <c r="Z1040" i="1" s="1"/>
  <c r="AA1040" i="1"/>
  <c r="AB1040" i="1"/>
  <c r="AR1058" i="1"/>
  <c r="AS1058" i="1"/>
  <c r="AU1058" i="1" s="1"/>
  <c r="AW1058" i="1" s="1"/>
  <c r="BA1058" i="1" s="1"/>
  <c r="AM1059" i="1" s="1"/>
  <c r="AT1058" i="1"/>
  <c r="H2330" i="1"/>
  <c r="I2330" i="1" s="1"/>
  <c r="K2330" i="1" s="1"/>
  <c r="O2330" i="1" s="1"/>
  <c r="E2331" i="1" s="1"/>
  <c r="M2331" i="1" s="1"/>
  <c r="C2332" i="1" s="1"/>
  <c r="H2331" i="1"/>
  <c r="J2331" i="1" s="1"/>
  <c r="J2330" i="1" l="1"/>
  <c r="L2330" i="1" s="1"/>
  <c r="P2330" i="1" s="1"/>
  <c r="F2331" i="1" s="1"/>
  <c r="N2331" i="1" s="1"/>
  <c r="D2332" i="1" s="1"/>
  <c r="AO1058" i="1"/>
  <c r="AY1058" i="1" s="1"/>
  <c r="AK1059" i="1" s="1"/>
  <c r="AZ1058" i="1"/>
  <c r="AL1059" i="1" s="1"/>
  <c r="AV1058" i="1"/>
  <c r="AN1058" i="1"/>
  <c r="AX1058" i="1" s="1"/>
  <c r="AJ1059" i="1" s="1"/>
  <c r="I2331" i="1"/>
  <c r="K2331" i="1" s="1"/>
  <c r="O2331" i="1" s="1"/>
  <c r="E2332" i="1" s="1"/>
  <c r="M2332" i="1" s="1"/>
  <c r="C2333" i="1" s="1"/>
  <c r="L2331" i="1"/>
  <c r="P2331" i="1" s="1"/>
  <c r="AC1040" i="1"/>
  <c r="G2332" i="1" l="1"/>
  <c r="H2332" i="1" s="1"/>
  <c r="F2332" i="1"/>
  <c r="N2332" i="1" s="1"/>
  <c r="D2333" i="1" s="1"/>
  <c r="AP1059" i="1"/>
  <c r="AQ1059" i="1" s="1"/>
  <c r="AG1040" i="1"/>
  <c r="U1041" i="1" s="1"/>
  <c r="W1040" i="1"/>
  <c r="AE1040" i="1" s="1"/>
  <c r="S1041" i="1" s="1"/>
  <c r="AD1040" i="1"/>
  <c r="I2332" i="1" l="1"/>
  <c r="K2332" i="1" s="1"/>
  <c r="O2332" i="1" s="1"/>
  <c r="E2333" i="1" s="1"/>
  <c r="M2333" i="1" s="1"/>
  <c r="C2334" i="1" s="1"/>
  <c r="G2333" i="1"/>
  <c r="H2333" i="1" s="1"/>
  <c r="J2332" i="1"/>
  <c r="L2332" i="1" s="1"/>
  <c r="P2332" i="1" s="1"/>
  <c r="F2333" i="1" s="1"/>
  <c r="N2333" i="1" s="1"/>
  <c r="D2334" i="1" s="1"/>
  <c r="AR1059" i="1"/>
  <c r="AS1059" i="1"/>
  <c r="AU1059" i="1" s="1"/>
  <c r="AT1059" i="1"/>
  <c r="AH1040" i="1"/>
  <c r="V1041" i="1" s="1"/>
  <c r="X1040" i="1"/>
  <c r="AF1040" i="1" s="1"/>
  <c r="T1041" i="1" s="1"/>
  <c r="I2333" i="1" l="1"/>
  <c r="K2333" i="1" s="1"/>
  <c r="O2333" i="1" s="1"/>
  <c r="E2334" i="1" s="1"/>
  <c r="M2334" i="1" s="1"/>
  <c r="C2335" i="1" s="1"/>
  <c r="J2333" i="1"/>
  <c r="L2333" i="1" s="1"/>
  <c r="P2333" i="1" s="1"/>
  <c r="F2334" i="1" s="1"/>
  <c r="N2334" i="1" s="1"/>
  <c r="D2335" i="1" s="1"/>
  <c r="G2334" i="1"/>
  <c r="H2334" i="1" s="1"/>
  <c r="Y1041" i="1"/>
  <c r="AW1059" i="1"/>
  <c r="BA1059" i="1" s="1"/>
  <c r="AM1060" i="1" s="1"/>
  <c r="AO1059" i="1"/>
  <c r="AY1059" i="1" s="1"/>
  <c r="AK1060" i="1" s="1"/>
  <c r="AV1059" i="1"/>
  <c r="AZ1059" i="1"/>
  <c r="AL1060" i="1" s="1"/>
  <c r="AN1059" i="1"/>
  <c r="AX1059" i="1" s="1"/>
  <c r="AJ1060" i="1" s="1"/>
  <c r="I2334" i="1" l="1"/>
  <c r="K2334" i="1" s="1"/>
  <c r="O2334" i="1" s="1"/>
  <c r="E2335" i="1" s="1"/>
  <c r="M2335" i="1" s="1"/>
  <c r="C2336" i="1" s="1"/>
  <c r="G2335" i="1"/>
  <c r="H2335" i="1" s="1"/>
  <c r="J2335" i="1"/>
  <c r="L2335" i="1" s="1"/>
  <c r="P2335" i="1" s="1"/>
  <c r="J2334" i="1"/>
  <c r="L2334" i="1" s="1"/>
  <c r="P2334" i="1" s="1"/>
  <c r="F2335" i="1" s="1"/>
  <c r="N2335" i="1" s="1"/>
  <c r="D2336" i="1" s="1"/>
  <c r="Z1041" i="1"/>
  <c r="AA1041" i="1"/>
  <c r="AB1041" i="1"/>
  <c r="AP1060" i="1"/>
  <c r="AQ1060" i="1" s="1"/>
  <c r="AC1041" i="1"/>
  <c r="I2335" i="1" l="1"/>
  <c r="K2335" i="1" s="1"/>
  <c r="O2335" i="1" s="1"/>
  <c r="E2336" i="1" s="1"/>
  <c r="M2336" i="1" s="1"/>
  <c r="C2337" i="1" s="1"/>
  <c r="F2336" i="1"/>
  <c r="N2336" i="1" s="1"/>
  <c r="D2337" i="1" s="1"/>
  <c r="G2337" i="1"/>
  <c r="H2337" i="1" s="1"/>
  <c r="G2336" i="1"/>
  <c r="H2336" i="1" s="1"/>
  <c r="AR1060" i="1"/>
  <c r="AS1060" i="1"/>
  <c r="AU1060" i="1" s="1"/>
  <c r="AT1060" i="1"/>
  <c r="AG1041" i="1"/>
  <c r="U1042" i="1" s="1"/>
  <c r="W1041" i="1"/>
  <c r="AE1041" i="1" s="1"/>
  <c r="S1042" i="1" s="1"/>
  <c r="AD1041" i="1"/>
  <c r="I2336" i="1" l="1"/>
  <c r="K2336" i="1" s="1"/>
  <c r="O2336" i="1" s="1"/>
  <c r="E2337" i="1" s="1"/>
  <c r="M2337" i="1" s="1"/>
  <c r="C2338" i="1" s="1"/>
  <c r="J2337" i="1"/>
  <c r="J2336" i="1"/>
  <c r="L2336" i="1" s="1"/>
  <c r="P2336" i="1" s="1"/>
  <c r="F2337" i="1" s="1"/>
  <c r="N2337" i="1" s="1"/>
  <c r="D2338" i="1" s="1"/>
  <c r="AW1060" i="1"/>
  <c r="BA1060" i="1" s="1"/>
  <c r="AM1061" i="1" s="1"/>
  <c r="AO1060" i="1"/>
  <c r="AY1060" i="1" s="1"/>
  <c r="AK1061" i="1" s="1"/>
  <c r="AV1060" i="1"/>
  <c r="AZ1060" i="1"/>
  <c r="AL1061" i="1" s="1"/>
  <c r="AN1060" i="1"/>
  <c r="AX1060" i="1" s="1"/>
  <c r="AJ1061" i="1" s="1"/>
  <c r="AH1041" i="1"/>
  <c r="V1042" i="1" s="1"/>
  <c r="X1041" i="1"/>
  <c r="AF1041" i="1" s="1"/>
  <c r="T1042" i="1" s="1"/>
  <c r="L2337" i="1"/>
  <c r="P2337" i="1" s="1"/>
  <c r="I2337" i="1"/>
  <c r="K2337" i="1" s="1"/>
  <c r="O2337" i="1" s="1"/>
  <c r="E2338" i="1" s="1"/>
  <c r="M2338" i="1" s="1"/>
  <c r="C2339" i="1" s="1"/>
  <c r="F2338" i="1" l="1"/>
  <c r="N2338" i="1" s="1"/>
  <c r="D2339" i="1" s="1"/>
  <c r="G2339" i="1"/>
  <c r="G2338" i="1"/>
  <c r="H2338" i="1" s="1"/>
  <c r="I2338" i="1" s="1"/>
  <c r="K2338" i="1" s="1"/>
  <c r="O2338" i="1" s="1"/>
  <c r="E2339" i="1" s="1"/>
  <c r="M2339" i="1" s="1"/>
  <c r="C2340" i="1" s="1"/>
  <c r="Y1042" i="1"/>
  <c r="AP1061" i="1"/>
  <c r="AQ1061" i="1" s="1"/>
  <c r="AR1061" i="1" s="1"/>
  <c r="AT1061" i="1" s="1"/>
  <c r="H2339" i="1"/>
  <c r="J2339" i="1" l="1"/>
  <c r="J2338" i="1"/>
  <c r="L2338" i="1" s="1"/>
  <c r="P2338" i="1" s="1"/>
  <c r="F2339" i="1" s="1"/>
  <c r="N2339" i="1" s="1"/>
  <c r="D2340" i="1" s="1"/>
  <c r="Z1042" i="1"/>
  <c r="AA1042" i="1"/>
  <c r="AB1042" i="1"/>
  <c r="AD1042" i="1" s="1"/>
  <c r="AS1061" i="1"/>
  <c r="AU1061" i="1" s="1"/>
  <c r="AV1061" i="1"/>
  <c r="AZ1061" i="1"/>
  <c r="AL1062" i="1" s="1"/>
  <c r="AN1061" i="1"/>
  <c r="AX1061" i="1" s="1"/>
  <c r="AJ1062" i="1" s="1"/>
  <c r="AC1042" i="1"/>
  <c r="I2339" i="1"/>
  <c r="K2339" i="1" s="1"/>
  <c r="O2339" i="1" s="1"/>
  <c r="E2340" i="1" s="1"/>
  <c r="L2339" i="1"/>
  <c r="P2339" i="1" s="1"/>
  <c r="M2340" i="1"/>
  <c r="C2341" i="1" s="1"/>
  <c r="F2340" i="1" l="1"/>
  <c r="N2340" i="1" s="1"/>
  <c r="D2341" i="1" s="1"/>
  <c r="G2340" i="1"/>
  <c r="H2340" i="1" s="1"/>
  <c r="I2340" i="1" s="1"/>
  <c r="K2340" i="1" s="1"/>
  <c r="O2340" i="1" s="1"/>
  <c r="E2341" i="1" s="1"/>
  <c r="M2341" i="1" s="1"/>
  <c r="C2342" i="1" s="1"/>
  <c r="AW1061" i="1"/>
  <c r="BA1061" i="1" s="1"/>
  <c r="AM1062" i="1" s="1"/>
  <c r="AO1061" i="1"/>
  <c r="AY1061" i="1" s="1"/>
  <c r="AK1062" i="1" s="1"/>
  <c r="AP1062" i="1" s="1"/>
  <c r="AQ1062" i="1" s="1"/>
  <c r="AG1042" i="1"/>
  <c r="U1043" i="1" s="1"/>
  <c r="W1042" i="1"/>
  <c r="AE1042" i="1" s="1"/>
  <c r="S1043" i="1" s="1"/>
  <c r="AH1042" i="1"/>
  <c r="V1043" i="1" s="1"/>
  <c r="X1042" i="1"/>
  <c r="AF1042" i="1" s="1"/>
  <c r="T1043" i="1" s="1"/>
  <c r="J2340" i="1" l="1"/>
  <c r="L2340" i="1" s="1"/>
  <c r="P2340" i="1" s="1"/>
  <c r="F2341" i="1" s="1"/>
  <c r="N2341" i="1" s="1"/>
  <c r="D2342" i="1" s="1"/>
  <c r="G2341" i="1"/>
  <c r="H2341" i="1" s="1"/>
  <c r="Y1043" i="1"/>
  <c r="Z1043" i="1" s="1"/>
  <c r="AB1043" i="1"/>
  <c r="AD1043" i="1" s="1"/>
  <c r="X1043" i="1" s="1"/>
  <c r="AF1043" i="1" s="1"/>
  <c r="T1044" i="1" s="1"/>
  <c r="AS1062" i="1"/>
  <c r="AU1062" i="1" s="1"/>
  <c r="AR1062" i="1"/>
  <c r="AT1062" i="1" s="1"/>
  <c r="J2341" i="1" l="1"/>
  <c r="L2341" i="1" s="1"/>
  <c r="P2341" i="1" s="1"/>
  <c r="F2342" i="1" s="1"/>
  <c r="N2342" i="1" s="1"/>
  <c r="D2343" i="1" s="1"/>
  <c r="I2341" i="1"/>
  <c r="K2341" i="1" s="1"/>
  <c r="O2341" i="1" s="1"/>
  <c r="E2342" i="1" s="1"/>
  <c r="M2342" i="1" s="1"/>
  <c r="C2343" i="1" s="1"/>
  <c r="G2343" i="1" s="1"/>
  <c r="H2343" i="1" s="1"/>
  <c r="G2342" i="1"/>
  <c r="H2342" i="1" s="1"/>
  <c r="AA1043" i="1"/>
  <c r="AC1043" i="1" s="1"/>
  <c r="AH1043" i="1"/>
  <c r="V1044" i="1" s="1"/>
  <c r="AW1062" i="1"/>
  <c r="BA1062" i="1" s="1"/>
  <c r="AM1063" i="1" s="1"/>
  <c r="AO1062" i="1"/>
  <c r="AY1062" i="1" s="1"/>
  <c r="AK1063" i="1" s="1"/>
  <c r="AZ1062" i="1"/>
  <c r="AL1063" i="1" s="1"/>
  <c r="AV1062" i="1"/>
  <c r="AN1062" i="1"/>
  <c r="AX1062" i="1" s="1"/>
  <c r="AJ1063" i="1" s="1"/>
  <c r="AG1043" i="1"/>
  <c r="U1044" i="1" s="1"/>
  <c r="W1043" i="1"/>
  <c r="AE1043" i="1" s="1"/>
  <c r="S1044" i="1" s="1"/>
  <c r="I2342" i="1" l="1"/>
  <c r="K2342" i="1" s="1"/>
  <c r="O2342" i="1" s="1"/>
  <c r="E2343" i="1" s="1"/>
  <c r="M2343" i="1" s="1"/>
  <c r="C2344" i="1" s="1"/>
  <c r="J2342" i="1"/>
  <c r="L2342" i="1" s="1"/>
  <c r="P2342" i="1" s="1"/>
  <c r="F2343" i="1" s="1"/>
  <c r="N2343" i="1" s="1"/>
  <c r="D2344" i="1" s="1"/>
  <c r="J2343" i="1"/>
  <c r="Y1044" i="1"/>
  <c r="AP1063" i="1"/>
  <c r="AQ1063" i="1" s="1"/>
  <c r="L2343" i="1"/>
  <c r="P2343" i="1" s="1"/>
  <c r="I2343" i="1"/>
  <c r="K2343" i="1" s="1"/>
  <c r="O2343" i="1" s="1"/>
  <c r="E2344" i="1" s="1"/>
  <c r="M2344" i="1" s="1"/>
  <c r="C2345" i="1" s="1"/>
  <c r="F2344" i="1" l="1"/>
  <c r="N2344" i="1" s="1"/>
  <c r="D2345" i="1" s="1"/>
  <c r="G2344" i="1"/>
  <c r="H2344" i="1" s="1"/>
  <c r="Z1044" i="1"/>
  <c r="AA1044" i="1" s="1"/>
  <c r="AB1044" i="1"/>
  <c r="AD1044" i="1" s="1"/>
  <c r="AH1044" i="1" s="1"/>
  <c r="V1045" i="1" s="1"/>
  <c r="AR1063" i="1"/>
  <c r="AT1063" i="1" s="1"/>
  <c r="AN1063" i="1" s="1"/>
  <c r="AX1063" i="1" s="1"/>
  <c r="AJ1064" i="1" s="1"/>
  <c r="AS1063" i="1"/>
  <c r="AU1063" i="1" s="1"/>
  <c r="AC1044" i="1"/>
  <c r="AG1044" i="1"/>
  <c r="U1045" i="1" s="1"/>
  <c r="W1044" i="1"/>
  <c r="AE1044" i="1" s="1"/>
  <c r="S1045" i="1" s="1"/>
  <c r="I2344" i="1" l="1"/>
  <c r="K2344" i="1" s="1"/>
  <c r="O2344" i="1" s="1"/>
  <c r="E2345" i="1" s="1"/>
  <c r="M2345" i="1" s="1"/>
  <c r="C2346" i="1" s="1"/>
  <c r="AZ1063" i="1"/>
  <c r="AL1064" i="1" s="1"/>
  <c r="AV1063" i="1"/>
  <c r="G2345" i="1"/>
  <c r="H2345" i="1" s="1"/>
  <c r="J2344" i="1"/>
  <c r="L2344" i="1" s="1"/>
  <c r="P2344" i="1" s="1"/>
  <c r="F2345" i="1" s="1"/>
  <c r="N2345" i="1" s="1"/>
  <c r="D2346" i="1" s="1"/>
  <c r="G2346" i="1" s="1"/>
  <c r="AW1063" i="1"/>
  <c r="BA1063" i="1" s="1"/>
  <c r="AM1064" i="1" s="1"/>
  <c r="AO1063" i="1"/>
  <c r="AY1063" i="1" s="1"/>
  <c r="AK1064" i="1" s="1"/>
  <c r="AP1064" i="1" s="1"/>
  <c r="X1044" i="1"/>
  <c r="AF1044" i="1" s="1"/>
  <c r="T1045" i="1" s="1"/>
  <c r="I2345" i="1" l="1"/>
  <c r="K2345" i="1" s="1"/>
  <c r="O2345" i="1" s="1"/>
  <c r="E2346" i="1" s="1"/>
  <c r="M2346" i="1" s="1"/>
  <c r="C2347" i="1" s="1"/>
  <c r="J2345" i="1"/>
  <c r="L2345" i="1" s="1"/>
  <c r="P2345" i="1" s="1"/>
  <c r="F2346" i="1" s="1"/>
  <c r="N2346" i="1" s="1"/>
  <c r="D2347" i="1" s="1"/>
  <c r="Y1045" i="1"/>
  <c r="AQ1064" i="1"/>
  <c r="AR1064" i="1" s="1"/>
  <c r="AS1064" i="1"/>
  <c r="H2346" i="1"/>
  <c r="I2346" i="1" s="1"/>
  <c r="K2346" i="1" s="1"/>
  <c r="O2346" i="1" s="1"/>
  <c r="E2347" i="1" s="1"/>
  <c r="M2347" i="1" s="1"/>
  <c r="C2348" i="1" s="1"/>
  <c r="J2346" i="1" l="1"/>
  <c r="G2347" i="1"/>
  <c r="H2347" i="1" s="1"/>
  <c r="I2347" i="1" s="1"/>
  <c r="K2347" i="1" s="1"/>
  <c r="O2347" i="1" s="1"/>
  <c r="E2348" i="1" s="1"/>
  <c r="M2348" i="1" s="1"/>
  <c r="C2349" i="1" s="1"/>
  <c r="Z1045" i="1"/>
  <c r="AA1045" i="1"/>
  <c r="AB1045" i="1"/>
  <c r="AT1064" i="1"/>
  <c r="AU1064" i="1"/>
  <c r="AC1045" i="1"/>
  <c r="W1045" i="1" s="1"/>
  <c r="AE1045" i="1" s="1"/>
  <c r="S1046" i="1" s="1"/>
  <c r="AD1045" i="1"/>
  <c r="L2346" i="1"/>
  <c r="P2346" i="1" s="1"/>
  <c r="F2347" i="1" s="1"/>
  <c r="N2347" i="1" s="1"/>
  <c r="D2348" i="1" s="1"/>
  <c r="J2347" i="1" l="1"/>
  <c r="L2347" i="1" s="1"/>
  <c r="P2347" i="1" s="1"/>
  <c r="F2348" i="1" s="1"/>
  <c r="N2348" i="1" s="1"/>
  <c r="D2349" i="1" s="1"/>
  <c r="G2348" i="1"/>
  <c r="AG1045" i="1"/>
  <c r="U1046" i="1" s="1"/>
  <c r="AV1064" i="1"/>
  <c r="AZ1064" i="1"/>
  <c r="AL1065" i="1" s="1"/>
  <c r="AN1064" i="1"/>
  <c r="AX1064" i="1" s="1"/>
  <c r="AJ1065" i="1" s="1"/>
  <c r="AW1064" i="1"/>
  <c r="BA1064" i="1" s="1"/>
  <c r="AM1065" i="1" s="1"/>
  <c r="AO1064" i="1"/>
  <c r="AY1064" i="1" s="1"/>
  <c r="AK1065" i="1" s="1"/>
  <c r="AH1045" i="1"/>
  <c r="V1046" i="1" s="1"/>
  <c r="X1045" i="1"/>
  <c r="AF1045" i="1" s="1"/>
  <c r="T1046" i="1" s="1"/>
  <c r="H2348" i="1" l="1"/>
  <c r="I2348" i="1" s="1"/>
  <c r="K2348" i="1" s="1"/>
  <c r="O2348" i="1" s="1"/>
  <c r="E2349" i="1" s="1"/>
  <c r="M2349" i="1" s="1"/>
  <c r="C2350" i="1" s="1"/>
  <c r="G2349" i="1"/>
  <c r="H2349" i="1" s="1"/>
  <c r="Y1046" i="1"/>
  <c r="AP1065" i="1"/>
  <c r="AQ1065" i="1" s="1"/>
  <c r="I2349" i="1" l="1"/>
  <c r="K2349" i="1" s="1"/>
  <c r="O2349" i="1" s="1"/>
  <c r="E2350" i="1" s="1"/>
  <c r="M2350" i="1" s="1"/>
  <c r="C2351" i="1" s="1"/>
  <c r="J2349" i="1"/>
  <c r="L2349" i="1" s="1"/>
  <c r="P2349" i="1" s="1"/>
  <c r="J2348" i="1"/>
  <c r="L2348" i="1" s="1"/>
  <c r="P2348" i="1" s="1"/>
  <c r="F2349" i="1" s="1"/>
  <c r="N2349" i="1" s="1"/>
  <c r="D2350" i="1" s="1"/>
  <c r="Z1046" i="1"/>
  <c r="AA1046" i="1"/>
  <c r="AC1046" i="1" s="1"/>
  <c r="AB1046" i="1"/>
  <c r="AD1046" i="1" s="1"/>
  <c r="AH1046" i="1" s="1"/>
  <c r="V1047" i="1" s="1"/>
  <c r="AR1065" i="1"/>
  <c r="AT1065" i="1" s="1"/>
  <c r="AZ1065" i="1" s="1"/>
  <c r="AL1066" i="1" s="1"/>
  <c r="AS1065" i="1"/>
  <c r="AU1065" i="1" s="1"/>
  <c r="AW1065" i="1" s="1"/>
  <c r="BA1065" i="1" s="1"/>
  <c r="AM1066" i="1" s="1"/>
  <c r="AV1065" i="1"/>
  <c r="AN1065" i="1" l="1"/>
  <c r="AX1065" i="1" s="1"/>
  <c r="AJ1066" i="1" s="1"/>
  <c r="G2350" i="1"/>
  <c r="H2350" i="1" s="1"/>
  <c r="I2350" i="1" s="1"/>
  <c r="K2350" i="1" s="1"/>
  <c r="O2350" i="1" s="1"/>
  <c r="E2351" i="1" s="1"/>
  <c r="M2351" i="1" s="1"/>
  <c r="C2352" i="1" s="1"/>
  <c r="F2350" i="1"/>
  <c r="N2350" i="1" s="1"/>
  <c r="D2351" i="1" s="1"/>
  <c r="AG1046" i="1"/>
  <c r="U1047" i="1" s="1"/>
  <c r="W1046" i="1"/>
  <c r="AE1046" i="1" s="1"/>
  <c r="S1047" i="1" s="1"/>
  <c r="AO1065" i="1"/>
  <c r="AY1065" i="1" s="1"/>
  <c r="AK1066" i="1" s="1"/>
  <c r="AP1066" i="1" s="1"/>
  <c r="AQ1066" i="1" s="1"/>
  <c r="X1046" i="1"/>
  <c r="AF1046" i="1" s="1"/>
  <c r="T1047" i="1" s="1"/>
  <c r="G2351" i="1" l="1"/>
  <c r="J2350" i="1"/>
  <c r="L2350" i="1" s="1"/>
  <c r="P2350" i="1" s="1"/>
  <c r="F2351" i="1" s="1"/>
  <c r="N2351" i="1" s="1"/>
  <c r="D2352" i="1" s="1"/>
  <c r="G2352" i="1" s="1"/>
  <c r="H2352" i="1" s="1"/>
  <c r="I2352" i="1" s="1"/>
  <c r="K2352" i="1" s="1"/>
  <c r="O2352" i="1" s="1"/>
  <c r="Y1047" i="1"/>
  <c r="Z1047" i="1" s="1"/>
  <c r="AR1066" i="1"/>
  <c r="AT1066" i="1" s="1"/>
  <c r="AZ1066" i="1" s="1"/>
  <c r="AL1067" i="1" s="1"/>
  <c r="AS1066" i="1"/>
  <c r="AU1066" i="1" s="1"/>
  <c r="AW1066" i="1" s="1"/>
  <c r="BA1066" i="1" s="1"/>
  <c r="AM1067" i="1" s="1"/>
  <c r="H2351" i="1" l="1"/>
  <c r="I2351" i="1" s="1"/>
  <c r="K2351" i="1" s="1"/>
  <c r="O2351" i="1" s="1"/>
  <c r="E2352" i="1" s="1"/>
  <c r="J2352" i="1"/>
  <c r="L2352" i="1" s="1"/>
  <c r="P2352" i="1" s="1"/>
  <c r="F2353" i="1" s="1"/>
  <c r="N2353" i="1" s="1"/>
  <c r="J2351" i="1"/>
  <c r="L2351" i="1" s="1"/>
  <c r="P2351" i="1" s="1"/>
  <c r="F2352" i="1" s="1"/>
  <c r="N2352" i="1" s="1"/>
  <c r="D2353" i="1" s="1"/>
  <c r="AN1066" i="1"/>
  <c r="AX1066" i="1" s="1"/>
  <c r="AJ1067" i="1" s="1"/>
  <c r="AP1067" i="1" s="1"/>
  <c r="AQ1067" i="1" s="1"/>
  <c r="AV1066" i="1"/>
  <c r="AA1047" i="1"/>
  <c r="AO1066" i="1"/>
  <c r="AY1066" i="1" s="1"/>
  <c r="AK1067" i="1" s="1"/>
  <c r="AB1047" i="1"/>
  <c r="AD1047" i="1" s="1"/>
  <c r="AH1047" i="1" s="1"/>
  <c r="V1048" i="1" s="1"/>
  <c r="AC1047" i="1"/>
  <c r="D2354" i="1" l="1"/>
  <c r="M2352" i="1"/>
  <c r="C2353" i="1" s="1"/>
  <c r="E2353" i="1"/>
  <c r="M2353" i="1" s="1"/>
  <c r="C2354" i="1" s="1"/>
  <c r="G2354" i="1" s="1"/>
  <c r="H2354" i="1" s="1"/>
  <c r="I2354" i="1" s="1"/>
  <c r="K2354" i="1" s="1"/>
  <c r="O2354" i="1" s="1"/>
  <c r="X1047" i="1"/>
  <c r="AF1047" i="1" s="1"/>
  <c r="T1048" i="1" s="1"/>
  <c r="AR1067" i="1"/>
  <c r="AS1067" i="1"/>
  <c r="AU1067" i="1" s="1"/>
  <c r="AT1067" i="1"/>
  <c r="AG1047" i="1"/>
  <c r="U1048" i="1" s="1"/>
  <c r="W1047" i="1"/>
  <c r="AE1047" i="1" s="1"/>
  <c r="S1048" i="1" s="1"/>
  <c r="J2354" i="1" l="1"/>
  <c r="G2353" i="1"/>
  <c r="Y1048" i="1"/>
  <c r="Z1048" i="1" s="1"/>
  <c r="AA1048" i="1"/>
  <c r="AB1048" i="1"/>
  <c r="AW1067" i="1"/>
  <c r="BA1067" i="1" s="1"/>
  <c r="AM1068" i="1" s="1"/>
  <c r="AO1067" i="1"/>
  <c r="AY1067" i="1" s="1"/>
  <c r="AK1068" i="1" s="1"/>
  <c r="AZ1067" i="1"/>
  <c r="AL1068" i="1" s="1"/>
  <c r="AV1067" i="1"/>
  <c r="AN1067" i="1"/>
  <c r="AX1067" i="1" s="1"/>
  <c r="AJ1068" i="1" s="1"/>
  <c r="L2354" i="1"/>
  <c r="P2354" i="1" s="1"/>
  <c r="H2353" i="1" l="1"/>
  <c r="J2353" i="1"/>
  <c r="L2353" i="1" s="1"/>
  <c r="P2353" i="1" s="1"/>
  <c r="F2354" i="1" s="1"/>
  <c r="N2354" i="1" s="1"/>
  <c r="D2355" i="1" s="1"/>
  <c r="I2353" i="1"/>
  <c r="K2353" i="1" s="1"/>
  <c r="O2353" i="1" s="1"/>
  <c r="E2354" i="1" s="1"/>
  <c r="AP1068" i="1"/>
  <c r="AQ1068" i="1" s="1"/>
  <c r="AC1048" i="1"/>
  <c r="M2354" i="1" l="1"/>
  <c r="C2355" i="1" s="1"/>
  <c r="E2355" i="1"/>
  <c r="M2355" i="1" s="1"/>
  <c r="C2356" i="1" s="1"/>
  <c r="F2355" i="1"/>
  <c r="N2355" i="1" s="1"/>
  <c r="D2356" i="1" s="1"/>
  <c r="AR1068" i="1"/>
  <c r="AT1068" i="1" s="1"/>
  <c r="AS1068" i="1"/>
  <c r="AU1068" i="1" s="1"/>
  <c r="AV1068" i="1"/>
  <c r="AZ1068" i="1"/>
  <c r="AL1069" i="1" s="1"/>
  <c r="AN1068" i="1"/>
  <c r="AX1068" i="1" s="1"/>
  <c r="AJ1069" i="1" s="1"/>
  <c r="AG1048" i="1"/>
  <c r="U1049" i="1" s="1"/>
  <c r="W1048" i="1"/>
  <c r="AE1048" i="1" s="1"/>
  <c r="S1049" i="1" s="1"/>
  <c r="AD1048" i="1"/>
  <c r="G2356" i="1" l="1"/>
  <c r="H2356" i="1" s="1"/>
  <c r="I2356" i="1" s="1"/>
  <c r="K2356" i="1" s="1"/>
  <c r="O2356" i="1" s="1"/>
  <c r="G2355" i="1"/>
  <c r="J2356" i="1"/>
  <c r="L2356" i="1" s="1"/>
  <c r="P2356" i="1" s="1"/>
  <c r="AW1068" i="1"/>
  <c r="BA1068" i="1" s="1"/>
  <c r="AM1069" i="1" s="1"/>
  <c r="AO1068" i="1"/>
  <c r="AY1068" i="1" s="1"/>
  <c r="AK1069" i="1" s="1"/>
  <c r="X1048" i="1"/>
  <c r="AF1048" i="1" s="1"/>
  <c r="T1049" i="1" s="1"/>
  <c r="AH1048" i="1"/>
  <c r="V1049" i="1" s="1"/>
  <c r="H2355" i="1" l="1"/>
  <c r="I2355" i="1" s="1"/>
  <c r="K2355" i="1" s="1"/>
  <c r="O2355" i="1" s="1"/>
  <c r="E2356" i="1" s="1"/>
  <c r="M2356" i="1" s="1"/>
  <c r="C2357" i="1" s="1"/>
  <c r="J2355" i="1"/>
  <c r="L2355" i="1" s="1"/>
  <c r="P2355" i="1" s="1"/>
  <c r="F2356" i="1" s="1"/>
  <c r="N2356" i="1" s="1"/>
  <c r="D2357" i="1" s="1"/>
  <c r="Y1049" i="1"/>
  <c r="AP1069" i="1"/>
  <c r="F2357" i="1" l="1"/>
  <c r="N2357" i="1" s="1"/>
  <c r="D2358" i="1" s="1"/>
  <c r="G2357" i="1"/>
  <c r="H2357" i="1" s="1"/>
  <c r="E2357" i="1"/>
  <c r="M2357" i="1" s="1"/>
  <c r="C2358" i="1" s="1"/>
  <c r="Z1049" i="1"/>
  <c r="AA1049" i="1"/>
  <c r="AB1049" i="1"/>
  <c r="AQ1069" i="1"/>
  <c r="AR1069" i="1" s="1"/>
  <c r="AT1069" i="1" s="1"/>
  <c r="AC1049" i="1"/>
  <c r="AD1049" i="1"/>
  <c r="J2357" i="1" l="1"/>
  <c r="L2357" i="1" s="1"/>
  <c r="P2357" i="1" s="1"/>
  <c r="F2358" i="1" s="1"/>
  <c r="N2358" i="1" s="1"/>
  <c r="D2359" i="1" s="1"/>
  <c r="G2358" i="1"/>
  <c r="H2358" i="1" s="1"/>
  <c r="I2358" i="1" s="1"/>
  <c r="K2358" i="1" s="1"/>
  <c r="O2358" i="1" s="1"/>
  <c r="I2357" i="1"/>
  <c r="K2357" i="1" s="1"/>
  <c r="O2357" i="1" s="1"/>
  <c r="E2358" i="1" s="1"/>
  <c r="M2358" i="1" s="1"/>
  <c r="C2359" i="1" s="1"/>
  <c r="AV1069" i="1"/>
  <c r="AZ1069" i="1"/>
  <c r="AL1070" i="1" s="1"/>
  <c r="AN1069" i="1"/>
  <c r="AX1069" i="1" s="1"/>
  <c r="AJ1070" i="1" s="1"/>
  <c r="AS1069" i="1"/>
  <c r="AU1069" i="1" s="1"/>
  <c r="AG1049" i="1"/>
  <c r="U1050" i="1" s="1"/>
  <c r="W1049" i="1"/>
  <c r="AE1049" i="1" s="1"/>
  <c r="S1050" i="1" s="1"/>
  <c r="AH1049" i="1"/>
  <c r="V1050" i="1" s="1"/>
  <c r="X1049" i="1"/>
  <c r="AF1049" i="1" s="1"/>
  <c r="T1050" i="1" s="1"/>
  <c r="J2358" i="1" l="1"/>
  <c r="E2359" i="1"/>
  <c r="M2359" i="1" s="1"/>
  <c r="C2360" i="1" s="1"/>
  <c r="G2359" i="1"/>
  <c r="H2359" i="1" s="1"/>
  <c r="J2359" i="1" s="1"/>
  <c r="L2359" i="1" s="1"/>
  <c r="P2359" i="1" s="1"/>
  <c r="L2358" i="1"/>
  <c r="P2358" i="1" s="1"/>
  <c r="F2359" i="1" s="1"/>
  <c r="N2359" i="1" s="1"/>
  <c r="D2360" i="1" s="1"/>
  <c r="Y1050" i="1"/>
  <c r="Z1050" i="1" s="1"/>
  <c r="AA1050" i="1" s="1"/>
  <c r="AW1069" i="1"/>
  <c r="BA1069" i="1" s="1"/>
  <c r="AM1070" i="1" s="1"/>
  <c r="AO1069" i="1"/>
  <c r="AY1069" i="1" s="1"/>
  <c r="AK1070" i="1" s="1"/>
  <c r="AP1070" i="1" s="1"/>
  <c r="AQ1070" i="1" s="1"/>
  <c r="AB1050" i="1"/>
  <c r="F2360" i="1" l="1"/>
  <c r="N2360" i="1" s="1"/>
  <c r="D2361" i="1" s="1"/>
  <c r="AR1070" i="1"/>
  <c r="AT1070" i="1" s="1"/>
  <c r="AS1070" i="1"/>
  <c r="AU1070" i="1" s="1"/>
  <c r="I2359" i="1"/>
  <c r="K2359" i="1" s="1"/>
  <c r="O2359" i="1" s="1"/>
  <c r="E2360" i="1" s="1"/>
  <c r="M2360" i="1" s="1"/>
  <c r="C2361" i="1" s="1"/>
  <c r="G2360" i="1"/>
  <c r="AW1070" i="1"/>
  <c r="BA1070" i="1" s="1"/>
  <c r="AM1071" i="1" s="1"/>
  <c r="AO1070" i="1"/>
  <c r="AY1070" i="1" s="1"/>
  <c r="AK1071" i="1" s="1"/>
  <c r="AZ1070" i="1"/>
  <c r="AL1071" i="1" s="1"/>
  <c r="AV1070" i="1"/>
  <c r="AN1070" i="1"/>
  <c r="AX1070" i="1" s="1"/>
  <c r="AJ1071" i="1" s="1"/>
  <c r="AC1050" i="1"/>
  <c r="AD1050" i="1"/>
  <c r="H2360" i="1" l="1"/>
  <c r="I2360" i="1"/>
  <c r="K2360" i="1" s="1"/>
  <c r="O2360" i="1" s="1"/>
  <c r="E2361" i="1" s="1"/>
  <c r="M2361" i="1" s="1"/>
  <c r="C2362" i="1" s="1"/>
  <c r="G2361" i="1"/>
  <c r="J2360" i="1"/>
  <c r="L2360" i="1" s="1"/>
  <c r="P2360" i="1" s="1"/>
  <c r="F2361" i="1" s="1"/>
  <c r="N2361" i="1" s="1"/>
  <c r="D2362" i="1" s="1"/>
  <c r="AP1071" i="1"/>
  <c r="AQ1071" i="1" s="1"/>
  <c r="AH1050" i="1"/>
  <c r="V1051" i="1" s="1"/>
  <c r="X1050" i="1"/>
  <c r="AF1050" i="1" s="1"/>
  <c r="T1051" i="1" s="1"/>
  <c r="AG1050" i="1"/>
  <c r="U1051" i="1" s="1"/>
  <c r="W1050" i="1"/>
  <c r="AE1050" i="1" s="1"/>
  <c r="S1051" i="1" s="1"/>
  <c r="G2362" i="1" l="1"/>
  <c r="H2362" i="1" s="1"/>
  <c r="H2361" i="1"/>
  <c r="I2361" i="1" s="1"/>
  <c r="K2361" i="1" s="1"/>
  <c r="O2361" i="1" s="1"/>
  <c r="E2362" i="1" s="1"/>
  <c r="M2362" i="1" s="1"/>
  <c r="C2363" i="1" s="1"/>
  <c r="Y1051" i="1"/>
  <c r="Z1051" i="1" s="1"/>
  <c r="AA1051" i="1" s="1"/>
  <c r="AB1051" i="1"/>
  <c r="AR1071" i="1"/>
  <c r="AT1071" i="1" s="1"/>
  <c r="AN1071" i="1" s="1"/>
  <c r="AX1071" i="1" s="1"/>
  <c r="AJ1072" i="1" s="1"/>
  <c r="AS1071" i="1"/>
  <c r="AU1071" i="1" s="1"/>
  <c r="AZ1071" i="1"/>
  <c r="AL1072" i="1" s="1"/>
  <c r="AV1071" i="1"/>
  <c r="J2361" i="1" l="1"/>
  <c r="L2361" i="1" s="1"/>
  <c r="P2361" i="1" s="1"/>
  <c r="F2362" i="1" s="1"/>
  <c r="N2362" i="1" s="1"/>
  <c r="D2363" i="1" s="1"/>
  <c r="I2362" i="1"/>
  <c r="K2362" i="1" s="1"/>
  <c r="O2362" i="1" s="1"/>
  <c r="E2363" i="1" s="1"/>
  <c r="M2363" i="1" s="1"/>
  <c r="C2364" i="1" s="1"/>
  <c r="J2362" i="1"/>
  <c r="L2362" i="1" s="1"/>
  <c r="P2362" i="1" s="1"/>
  <c r="AW1071" i="1"/>
  <c r="BA1071" i="1" s="1"/>
  <c r="AM1072" i="1" s="1"/>
  <c r="AO1071" i="1"/>
  <c r="AY1071" i="1" s="1"/>
  <c r="AK1072" i="1" s="1"/>
  <c r="AP1072" i="1" s="1"/>
  <c r="AQ1072" i="1" s="1"/>
  <c r="AC1051" i="1"/>
  <c r="AD1051" i="1"/>
  <c r="F2363" i="1" l="1"/>
  <c r="G2363" i="1"/>
  <c r="AR1072" i="1"/>
  <c r="AS1072" i="1"/>
  <c r="AU1072" i="1" s="1"/>
  <c r="AT1072" i="1"/>
  <c r="AH1051" i="1"/>
  <c r="V1052" i="1" s="1"/>
  <c r="X1051" i="1"/>
  <c r="AF1051" i="1" s="1"/>
  <c r="T1052" i="1" s="1"/>
  <c r="W1051" i="1"/>
  <c r="AE1051" i="1" s="1"/>
  <c r="S1052" i="1" s="1"/>
  <c r="AG1051" i="1"/>
  <c r="U1052" i="1" s="1"/>
  <c r="H2363" i="1" l="1"/>
  <c r="I2363" i="1"/>
  <c r="K2363" i="1" s="1"/>
  <c r="O2363" i="1" s="1"/>
  <c r="E2364" i="1" s="1"/>
  <c r="M2364" i="1" s="1"/>
  <c r="C2365" i="1" s="1"/>
  <c r="N2363" i="1"/>
  <c r="D2364" i="1" s="1"/>
  <c r="J2363" i="1"/>
  <c r="Y1052" i="1"/>
  <c r="Z1052" i="1" s="1"/>
  <c r="AA1052" i="1" s="1"/>
  <c r="AB1052" i="1"/>
  <c r="AW1072" i="1"/>
  <c r="BA1072" i="1" s="1"/>
  <c r="AM1073" i="1" s="1"/>
  <c r="AO1072" i="1"/>
  <c r="AY1072" i="1" s="1"/>
  <c r="AK1073" i="1" s="1"/>
  <c r="AV1072" i="1"/>
  <c r="AZ1072" i="1"/>
  <c r="AL1073" i="1" s="1"/>
  <c r="AN1072" i="1"/>
  <c r="AX1072" i="1" s="1"/>
  <c r="AJ1073" i="1" s="1"/>
  <c r="G2364" i="1" l="1"/>
  <c r="L2363" i="1"/>
  <c r="P2363" i="1" s="1"/>
  <c r="F2364" i="1" s="1"/>
  <c r="N2364" i="1" s="1"/>
  <c r="D2365" i="1" s="1"/>
  <c r="AP1073" i="1"/>
  <c r="AQ1073" i="1" s="1"/>
  <c r="AC1052" i="1"/>
  <c r="AD1052" i="1"/>
  <c r="G2365" i="1" l="1"/>
  <c r="H2364" i="1"/>
  <c r="I2364" i="1"/>
  <c r="K2364" i="1" s="1"/>
  <c r="O2364" i="1" s="1"/>
  <c r="E2365" i="1" s="1"/>
  <c r="M2365" i="1" s="1"/>
  <c r="C2366" i="1" s="1"/>
  <c r="J2364" i="1"/>
  <c r="L2364" i="1" s="1"/>
  <c r="P2364" i="1" s="1"/>
  <c r="F2365" i="1" s="1"/>
  <c r="N2365" i="1" s="1"/>
  <c r="D2366" i="1" s="1"/>
  <c r="AR1073" i="1"/>
  <c r="AS1073" i="1"/>
  <c r="AU1073" i="1" s="1"/>
  <c r="AT1073" i="1"/>
  <c r="AH1052" i="1"/>
  <c r="V1053" i="1" s="1"/>
  <c r="X1052" i="1"/>
  <c r="AF1052" i="1" s="1"/>
  <c r="T1053" i="1" s="1"/>
  <c r="AG1052" i="1"/>
  <c r="U1053" i="1" s="1"/>
  <c r="W1052" i="1"/>
  <c r="AE1052" i="1" s="1"/>
  <c r="S1053" i="1" s="1"/>
  <c r="G2366" i="1" l="1"/>
  <c r="H2366" i="1" s="1"/>
  <c r="H2365" i="1"/>
  <c r="I2365" i="1"/>
  <c r="K2365" i="1" s="1"/>
  <c r="O2365" i="1" s="1"/>
  <c r="E2366" i="1" s="1"/>
  <c r="M2366" i="1" s="1"/>
  <c r="C2367" i="1" s="1"/>
  <c r="J2366" i="1"/>
  <c r="L2366" i="1" s="1"/>
  <c r="P2366" i="1" s="1"/>
  <c r="J2365" i="1"/>
  <c r="Y1053" i="1"/>
  <c r="Z1053" i="1" s="1"/>
  <c r="AA1053" i="1" s="1"/>
  <c r="AB1053" i="1"/>
  <c r="AW1073" i="1"/>
  <c r="BA1073" i="1" s="1"/>
  <c r="AM1074" i="1" s="1"/>
  <c r="AO1073" i="1"/>
  <c r="AY1073" i="1" s="1"/>
  <c r="AK1074" i="1" s="1"/>
  <c r="AZ1073" i="1"/>
  <c r="AL1074" i="1" s="1"/>
  <c r="AV1073" i="1"/>
  <c r="AN1073" i="1"/>
  <c r="AX1073" i="1" s="1"/>
  <c r="AJ1074" i="1" s="1"/>
  <c r="L2365" i="1" l="1"/>
  <c r="P2365" i="1" s="1"/>
  <c r="F2366" i="1" s="1"/>
  <c r="N2366" i="1" s="1"/>
  <c r="D2367" i="1" s="1"/>
  <c r="I2366" i="1"/>
  <c r="K2366" i="1" s="1"/>
  <c r="O2366" i="1" s="1"/>
  <c r="E2367" i="1" s="1"/>
  <c r="M2367" i="1" s="1"/>
  <c r="C2368" i="1" s="1"/>
  <c r="AP1074" i="1"/>
  <c r="AQ1074" i="1" s="1"/>
  <c r="AC1053" i="1"/>
  <c r="AD1053" i="1"/>
  <c r="G2367" i="1" l="1"/>
  <c r="F2367" i="1"/>
  <c r="N2367" i="1" s="1"/>
  <c r="D2368" i="1" s="1"/>
  <c r="AR1074" i="1"/>
  <c r="AS1074" i="1"/>
  <c r="AU1074" i="1" s="1"/>
  <c r="AT1074" i="1"/>
  <c r="AH1053" i="1"/>
  <c r="V1054" i="1" s="1"/>
  <c r="X1053" i="1"/>
  <c r="AF1053" i="1" s="1"/>
  <c r="T1054" i="1" s="1"/>
  <c r="W1053" i="1"/>
  <c r="AE1053" i="1" s="1"/>
  <c r="S1054" i="1" s="1"/>
  <c r="AG1053" i="1"/>
  <c r="U1054" i="1" s="1"/>
  <c r="H2367" i="1" l="1"/>
  <c r="I2367" i="1" s="1"/>
  <c r="K2367" i="1" s="1"/>
  <c r="O2367" i="1" s="1"/>
  <c r="E2368" i="1" s="1"/>
  <c r="M2368" i="1" s="1"/>
  <c r="C2369" i="1" s="1"/>
  <c r="G2368" i="1"/>
  <c r="Y1054" i="1"/>
  <c r="Z1054" i="1" s="1"/>
  <c r="AW1074" i="1"/>
  <c r="BA1074" i="1" s="1"/>
  <c r="AM1075" i="1" s="1"/>
  <c r="AO1074" i="1"/>
  <c r="AY1074" i="1" s="1"/>
  <c r="AK1075" i="1" s="1"/>
  <c r="AV1074" i="1"/>
  <c r="AZ1074" i="1"/>
  <c r="AL1075" i="1" s="1"/>
  <c r="AN1074" i="1"/>
  <c r="AX1074" i="1" s="1"/>
  <c r="AJ1075" i="1" s="1"/>
  <c r="J2367" i="1" l="1"/>
  <c r="L2367" i="1" s="1"/>
  <c r="P2367" i="1" s="1"/>
  <c r="F2368" i="1" s="1"/>
  <c r="N2368" i="1" s="1"/>
  <c r="D2369" i="1" s="1"/>
  <c r="H2368" i="1"/>
  <c r="I2368" i="1" s="1"/>
  <c r="K2368" i="1" s="1"/>
  <c r="O2368" i="1" s="1"/>
  <c r="E2369" i="1" s="1"/>
  <c r="M2369" i="1" s="1"/>
  <c r="C2370" i="1" s="1"/>
  <c r="G2370" i="1" s="1"/>
  <c r="H2370" i="1" s="1"/>
  <c r="J2368" i="1"/>
  <c r="L2368" i="1" s="1"/>
  <c r="P2368" i="1" s="1"/>
  <c r="F2369" i="1" s="1"/>
  <c r="N2369" i="1" s="1"/>
  <c r="D2370" i="1" s="1"/>
  <c r="AA1054" i="1"/>
  <c r="AB1054" i="1"/>
  <c r="AD1054" i="1" s="1"/>
  <c r="AP1075" i="1"/>
  <c r="AQ1075" i="1" s="1"/>
  <c r="AC1054" i="1"/>
  <c r="I2370" i="1" l="1"/>
  <c r="K2370" i="1" s="1"/>
  <c r="O2370" i="1" s="1"/>
  <c r="J2370" i="1"/>
  <c r="L2370" i="1" s="1"/>
  <c r="P2370" i="1" s="1"/>
  <c r="G2369" i="1"/>
  <c r="AR1075" i="1"/>
  <c r="AT1075" i="1" s="1"/>
  <c r="AS1075" i="1"/>
  <c r="AU1075" i="1" s="1"/>
  <c r="AV1075" i="1"/>
  <c r="AZ1075" i="1"/>
  <c r="AL1076" i="1" s="1"/>
  <c r="AN1075" i="1"/>
  <c r="AX1075" i="1" s="1"/>
  <c r="AJ1076" i="1" s="1"/>
  <c r="AH1054" i="1"/>
  <c r="V1055" i="1" s="1"/>
  <c r="X1054" i="1"/>
  <c r="AF1054" i="1" s="1"/>
  <c r="T1055" i="1" s="1"/>
  <c r="AG1054" i="1"/>
  <c r="U1055" i="1" s="1"/>
  <c r="W1054" i="1"/>
  <c r="AE1054" i="1" s="1"/>
  <c r="S1055" i="1" s="1"/>
  <c r="H2369" i="1" l="1"/>
  <c r="J2369" i="1" s="1"/>
  <c r="L2369" i="1" s="1"/>
  <c r="P2369" i="1" s="1"/>
  <c r="F2370" i="1" s="1"/>
  <c r="Y1055" i="1"/>
  <c r="Z1055" i="1" s="1"/>
  <c r="AA1055" i="1" s="1"/>
  <c r="AC1055" i="1" s="1"/>
  <c r="AW1075" i="1"/>
  <c r="BA1075" i="1" s="1"/>
  <c r="AM1076" i="1" s="1"/>
  <c r="AO1075" i="1"/>
  <c r="AY1075" i="1" s="1"/>
  <c r="AK1076" i="1" s="1"/>
  <c r="AP1076" i="1" s="1"/>
  <c r="N2370" i="1" l="1"/>
  <c r="D2371" i="1" s="1"/>
  <c r="F2371" i="1"/>
  <c r="N2371" i="1" s="1"/>
  <c r="D2372" i="1" s="1"/>
  <c r="I2369" i="1"/>
  <c r="K2369" i="1" s="1"/>
  <c r="O2369" i="1" s="1"/>
  <c r="E2370" i="1" s="1"/>
  <c r="AB1055" i="1"/>
  <c r="AQ1076" i="1"/>
  <c r="AR1076" i="1"/>
  <c r="AS1076" i="1"/>
  <c r="AG1055" i="1"/>
  <c r="U1056" i="1" s="1"/>
  <c r="W1055" i="1"/>
  <c r="AE1055" i="1" s="1"/>
  <c r="S1056" i="1" s="1"/>
  <c r="AD1055" i="1"/>
  <c r="M2370" i="1" l="1"/>
  <c r="C2371" i="1" s="1"/>
  <c r="E2371" i="1"/>
  <c r="M2371" i="1" s="1"/>
  <c r="C2372" i="1" s="1"/>
  <c r="G2372" i="1" s="1"/>
  <c r="H2372" i="1" s="1"/>
  <c r="AT1076" i="1"/>
  <c r="AU1076" i="1"/>
  <c r="AH1055" i="1"/>
  <c r="V1056" i="1" s="1"/>
  <c r="X1055" i="1"/>
  <c r="AF1055" i="1" s="1"/>
  <c r="T1056" i="1" s="1"/>
  <c r="J2372" i="1" l="1"/>
  <c r="L2372" i="1" s="1"/>
  <c r="P2372" i="1" s="1"/>
  <c r="I2372" i="1"/>
  <c r="K2372" i="1" s="1"/>
  <c r="O2372" i="1" s="1"/>
  <c r="G2371" i="1"/>
  <c r="Y1056" i="1"/>
  <c r="AZ1076" i="1"/>
  <c r="AL1077" i="1" s="1"/>
  <c r="AV1076" i="1"/>
  <c r="AN1076" i="1"/>
  <c r="AX1076" i="1" s="1"/>
  <c r="AJ1077" i="1" s="1"/>
  <c r="AW1076" i="1"/>
  <c r="BA1076" i="1" s="1"/>
  <c r="AM1077" i="1" s="1"/>
  <c r="AO1076" i="1"/>
  <c r="AY1076" i="1" s="1"/>
  <c r="AK1077" i="1" s="1"/>
  <c r="H2371" i="1" l="1"/>
  <c r="I2371" i="1" s="1"/>
  <c r="K2371" i="1" s="1"/>
  <c r="O2371" i="1" s="1"/>
  <c r="E2372" i="1" s="1"/>
  <c r="M2372" i="1" s="1"/>
  <c r="C2373" i="1" s="1"/>
  <c r="Z1056" i="1"/>
  <c r="AA1056" i="1"/>
  <c r="AB1056" i="1"/>
  <c r="AP1077" i="1"/>
  <c r="AQ1077" i="1" s="1"/>
  <c r="AC1056" i="1"/>
  <c r="AD1056" i="1"/>
  <c r="J2371" i="1" l="1"/>
  <c r="L2371" i="1" s="1"/>
  <c r="P2371" i="1" s="1"/>
  <c r="F2372" i="1" s="1"/>
  <c r="N2372" i="1" s="1"/>
  <c r="D2373" i="1" s="1"/>
  <c r="G2373" i="1" s="1"/>
  <c r="H2373" i="1" s="1"/>
  <c r="I2373" i="1" s="1"/>
  <c r="K2373" i="1" s="1"/>
  <c r="O2373" i="1" s="1"/>
  <c r="E2374" i="1" s="1"/>
  <c r="M2374" i="1" s="1"/>
  <c r="C2375" i="1" s="1"/>
  <c r="E2373" i="1"/>
  <c r="M2373" i="1" s="1"/>
  <c r="C2374" i="1" s="1"/>
  <c r="AR1077" i="1"/>
  <c r="AS1077" i="1"/>
  <c r="AU1077" i="1" s="1"/>
  <c r="AT1077" i="1"/>
  <c r="AG1056" i="1"/>
  <c r="U1057" i="1" s="1"/>
  <c r="W1056" i="1"/>
  <c r="AE1056" i="1" s="1"/>
  <c r="S1057" i="1" s="1"/>
  <c r="X1056" i="1"/>
  <c r="AF1056" i="1" s="1"/>
  <c r="T1057" i="1" s="1"/>
  <c r="AH1056" i="1"/>
  <c r="V1057" i="1" s="1"/>
  <c r="F2373" i="1" l="1"/>
  <c r="N2373" i="1"/>
  <c r="D2374" i="1" s="1"/>
  <c r="G2374" i="1" s="1"/>
  <c r="J2373" i="1"/>
  <c r="L2373" i="1" s="1"/>
  <c r="P2373" i="1" s="1"/>
  <c r="F2374" i="1" s="1"/>
  <c r="N2374" i="1" s="1"/>
  <c r="D2375" i="1" s="1"/>
  <c r="Y1057" i="1"/>
  <c r="Z1057" i="1" s="1"/>
  <c r="AA1057" i="1" s="1"/>
  <c r="AW1077" i="1"/>
  <c r="BA1077" i="1" s="1"/>
  <c r="AM1078" i="1" s="1"/>
  <c r="AO1077" i="1"/>
  <c r="AY1077" i="1" s="1"/>
  <c r="AK1078" i="1" s="1"/>
  <c r="AZ1077" i="1"/>
  <c r="AL1078" i="1" s="1"/>
  <c r="AV1077" i="1"/>
  <c r="AN1077" i="1"/>
  <c r="AX1077" i="1" s="1"/>
  <c r="AJ1078" i="1" s="1"/>
  <c r="G2375" i="1" l="1"/>
  <c r="H2374" i="1"/>
  <c r="I2374" i="1" s="1"/>
  <c r="K2374" i="1" s="1"/>
  <c r="O2374" i="1" s="1"/>
  <c r="E2375" i="1" s="1"/>
  <c r="M2375" i="1" s="1"/>
  <c r="C2376" i="1" s="1"/>
  <c r="J2374" i="1"/>
  <c r="AB1057" i="1"/>
  <c r="AP1078" i="1"/>
  <c r="AQ1078" i="1" s="1"/>
  <c r="AD1057" i="1"/>
  <c r="AC1057" i="1"/>
  <c r="H2375" i="1" l="1"/>
  <c r="I2375" i="1" s="1"/>
  <c r="K2375" i="1" s="1"/>
  <c r="O2375" i="1" s="1"/>
  <c r="E2376" i="1" s="1"/>
  <c r="M2376" i="1" s="1"/>
  <c r="C2377" i="1" s="1"/>
  <c r="L2374" i="1"/>
  <c r="P2374" i="1" s="1"/>
  <c r="F2375" i="1" s="1"/>
  <c r="N2375" i="1" s="1"/>
  <c r="D2376" i="1" s="1"/>
  <c r="G2376" i="1" s="1"/>
  <c r="J2375" i="1"/>
  <c r="L2375" i="1" s="1"/>
  <c r="P2375" i="1" s="1"/>
  <c r="F2376" i="1" s="1"/>
  <c r="N2376" i="1" s="1"/>
  <c r="AR1078" i="1"/>
  <c r="AT1078" i="1" s="1"/>
  <c r="AS1078" i="1"/>
  <c r="AU1078" i="1" s="1"/>
  <c r="AV1078" i="1"/>
  <c r="AZ1078" i="1"/>
  <c r="AL1079" i="1" s="1"/>
  <c r="AN1078" i="1"/>
  <c r="AX1078" i="1" s="1"/>
  <c r="AJ1079" i="1" s="1"/>
  <c r="AG1057" i="1"/>
  <c r="U1058" i="1" s="1"/>
  <c r="W1057" i="1"/>
  <c r="AE1057" i="1" s="1"/>
  <c r="S1058" i="1" s="1"/>
  <c r="X1057" i="1"/>
  <c r="AF1057" i="1" s="1"/>
  <c r="T1058" i="1" s="1"/>
  <c r="AH1057" i="1"/>
  <c r="V1058" i="1" s="1"/>
  <c r="D2377" i="1" l="1"/>
  <c r="H2376" i="1"/>
  <c r="J2376" i="1" s="1"/>
  <c r="L2376" i="1" s="1"/>
  <c r="P2376" i="1" s="1"/>
  <c r="F2377" i="1" s="1"/>
  <c r="I2376" i="1"/>
  <c r="K2376" i="1" s="1"/>
  <c r="O2376" i="1" s="1"/>
  <c r="E2377" i="1" s="1"/>
  <c r="M2377" i="1" s="1"/>
  <c r="C2378" i="1" s="1"/>
  <c r="Y1058" i="1"/>
  <c r="Z1058" i="1" s="1"/>
  <c r="AA1058" i="1" s="1"/>
  <c r="AW1078" i="1"/>
  <c r="BA1078" i="1" s="1"/>
  <c r="AM1079" i="1" s="1"/>
  <c r="AO1078" i="1"/>
  <c r="AY1078" i="1" s="1"/>
  <c r="AK1079" i="1" s="1"/>
  <c r="N2377" i="1" l="1"/>
  <c r="D2378" i="1" s="1"/>
  <c r="G2377" i="1"/>
  <c r="AB1058" i="1"/>
  <c r="AP1079" i="1"/>
  <c r="AC1058" i="1"/>
  <c r="AD1058" i="1"/>
  <c r="H2377" i="1" l="1"/>
  <c r="J2377" i="1" s="1"/>
  <c r="L2377" i="1" s="1"/>
  <c r="P2377" i="1" s="1"/>
  <c r="F2378" i="1" s="1"/>
  <c r="N2378" i="1" s="1"/>
  <c r="D2379" i="1" s="1"/>
  <c r="I2377" i="1"/>
  <c r="K2377" i="1" s="1"/>
  <c r="O2377" i="1" s="1"/>
  <c r="E2378" i="1" s="1"/>
  <c r="M2378" i="1" s="1"/>
  <c r="C2379" i="1" s="1"/>
  <c r="G2379" i="1" s="1"/>
  <c r="H2379" i="1" s="1"/>
  <c r="G2378" i="1"/>
  <c r="AQ1079" i="1"/>
  <c r="AR1079" i="1" s="1"/>
  <c r="AT1079" i="1" s="1"/>
  <c r="AS1079" i="1"/>
  <c r="AU1079" i="1" s="1"/>
  <c r="AH1058" i="1"/>
  <c r="V1059" i="1" s="1"/>
  <c r="X1058" i="1"/>
  <c r="AF1058" i="1" s="1"/>
  <c r="T1059" i="1" s="1"/>
  <c r="AG1058" i="1"/>
  <c r="U1059" i="1" s="1"/>
  <c r="W1058" i="1"/>
  <c r="AE1058" i="1" s="1"/>
  <c r="S1059" i="1" s="1"/>
  <c r="I2379" i="1" l="1"/>
  <c r="K2379" i="1" s="1"/>
  <c r="O2379" i="1" s="1"/>
  <c r="H2378" i="1"/>
  <c r="J2378" i="1" s="1"/>
  <c r="L2378" i="1" s="1"/>
  <c r="P2378" i="1" s="1"/>
  <c r="F2379" i="1" s="1"/>
  <c r="N2379" i="1" s="1"/>
  <c r="D2380" i="1" s="1"/>
  <c r="I2378" i="1"/>
  <c r="K2378" i="1" s="1"/>
  <c r="O2378" i="1" s="1"/>
  <c r="E2379" i="1" s="1"/>
  <c r="M2379" i="1" s="1"/>
  <c r="C2380" i="1" s="1"/>
  <c r="G2380" i="1" s="1"/>
  <c r="J2379" i="1"/>
  <c r="L2379" i="1" s="1"/>
  <c r="P2379" i="1" s="1"/>
  <c r="F2380" i="1" s="1"/>
  <c r="N2380" i="1" s="1"/>
  <c r="D2381" i="1" s="1"/>
  <c r="Y1059" i="1"/>
  <c r="Z1059" i="1" s="1"/>
  <c r="AV1079" i="1"/>
  <c r="AZ1079" i="1"/>
  <c r="AL1080" i="1" s="1"/>
  <c r="AN1079" i="1"/>
  <c r="AX1079" i="1" s="1"/>
  <c r="AJ1080" i="1" s="1"/>
  <c r="AW1079" i="1"/>
  <c r="BA1079" i="1" s="1"/>
  <c r="AM1080" i="1" s="1"/>
  <c r="AO1079" i="1"/>
  <c r="AY1079" i="1" s="1"/>
  <c r="AK1080" i="1" s="1"/>
  <c r="E2380" i="1" l="1"/>
  <c r="M2380" i="1" s="1"/>
  <c r="C2381" i="1"/>
  <c r="G2381" i="1" s="1"/>
  <c r="AA1059" i="1"/>
  <c r="AB1059" i="1"/>
  <c r="AD1059" i="1" s="1"/>
  <c r="AP1080" i="1"/>
  <c r="AQ1080" i="1" s="1"/>
  <c r="AC1059" i="1"/>
  <c r="H2380" i="1"/>
  <c r="I2380" i="1" l="1"/>
  <c r="K2380" i="1" s="1"/>
  <c r="O2380" i="1" s="1"/>
  <c r="E2381" i="1" s="1"/>
  <c r="M2381" i="1" s="1"/>
  <c r="C2382" i="1" s="1"/>
  <c r="J2380" i="1"/>
  <c r="L2380" i="1" s="1"/>
  <c r="P2380" i="1" s="1"/>
  <c r="F2381" i="1" s="1"/>
  <c r="N2381" i="1" s="1"/>
  <c r="D2382" i="1" s="1"/>
  <c r="H2381" i="1"/>
  <c r="J2381" i="1" s="1"/>
  <c r="L2381" i="1" s="1"/>
  <c r="P2381" i="1" s="1"/>
  <c r="F2382" i="1" s="1"/>
  <c r="AR1080" i="1"/>
  <c r="AT1080" i="1" s="1"/>
  <c r="AS1080" i="1"/>
  <c r="AU1080" i="1" s="1"/>
  <c r="AW1080" i="1" s="1"/>
  <c r="BA1080" i="1" s="1"/>
  <c r="AM1081" i="1" s="1"/>
  <c r="AV1080" i="1"/>
  <c r="AZ1080" i="1"/>
  <c r="AL1081" i="1" s="1"/>
  <c r="AN1080" i="1"/>
  <c r="AX1080" i="1" s="1"/>
  <c r="AJ1081" i="1" s="1"/>
  <c r="AG1059" i="1"/>
  <c r="U1060" i="1" s="1"/>
  <c r="W1059" i="1"/>
  <c r="AE1059" i="1" s="1"/>
  <c r="S1060" i="1" s="1"/>
  <c r="AH1059" i="1"/>
  <c r="V1060" i="1" s="1"/>
  <c r="X1059" i="1"/>
  <c r="AF1059" i="1" s="1"/>
  <c r="T1060" i="1" s="1"/>
  <c r="AO1080" i="1" l="1"/>
  <c r="AY1080" i="1" s="1"/>
  <c r="AK1081" i="1" s="1"/>
  <c r="G2382" i="1"/>
  <c r="I2381" i="1"/>
  <c r="K2381" i="1" s="1"/>
  <c r="O2381" i="1" s="1"/>
  <c r="E2382" i="1" s="1"/>
  <c r="M2382" i="1" s="1"/>
  <c r="C2383" i="1" s="1"/>
  <c r="Y1060" i="1"/>
  <c r="Z1060" i="1" s="1"/>
  <c r="AA1060" i="1" s="1"/>
  <c r="AB1060" i="1"/>
  <c r="AP1081" i="1"/>
  <c r="AQ1081" i="1" s="1"/>
  <c r="N2382" i="1"/>
  <c r="D2383" i="1" s="1"/>
  <c r="G2383" i="1" l="1"/>
  <c r="H2382" i="1"/>
  <c r="I2382" i="1" s="1"/>
  <c r="K2382" i="1" s="1"/>
  <c r="O2382" i="1" s="1"/>
  <c r="E2383" i="1" s="1"/>
  <c r="M2383" i="1" s="1"/>
  <c r="C2384" i="1" s="1"/>
  <c r="AR1081" i="1"/>
  <c r="AT1081" i="1" s="1"/>
  <c r="AS1081" i="1"/>
  <c r="AU1081" i="1" s="1"/>
  <c r="AW1081" i="1" s="1"/>
  <c r="BA1081" i="1" s="1"/>
  <c r="AM1082" i="1" s="1"/>
  <c r="AZ1081" i="1"/>
  <c r="AL1082" i="1" s="1"/>
  <c r="AV1081" i="1"/>
  <c r="AN1081" i="1"/>
  <c r="AX1081" i="1" s="1"/>
  <c r="AJ1082" i="1" s="1"/>
  <c r="AO1081" i="1"/>
  <c r="AY1081" i="1" s="1"/>
  <c r="AK1082" i="1" s="1"/>
  <c r="AD1060" i="1"/>
  <c r="AC1060" i="1"/>
  <c r="H2383" i="1"/>
  <c r="J2383" i="1" s="1"/>
  <c r="J2382" i="1" l="1"/>
  <c r="L2382" i="1" s="1"/>
  <c r="P2382" i="1" s="1"/>
  <c r="F2383" i="1" s="1"/>
  <c r="N2383" i="1" s="1"/>
  <c r="D2384" i="1" s="1"/>
  <c r="AP1082" i="1"/>
  <c r="AQ1082" i="1" s="1"/>
  <c r="W1060" i="1"/>
  <c r="AE1060" i="1" s="1"/>
  <c r="S1061" i="1" s="1"/>
  <c r="AG1060" i="1"/>
  <c r="U1061" i="1" s="1"/>
  <c r="AH1060" i="1"/>
  <c r="V1061" i="1" s="1"/>
  <c r="X1060" i="1"/>
  <c r="AF1060" i="1" s="1"/>
  <c r="T1061" i="1" s="1"/>
  <c r="I2383" i="1"/>
  <c r="K2383" i="1" s="1"/>
  <c r="O2383" i="1" s="1"/>
  <c r="E2384" i="1" s="1"/>
  <c r="M2384" i="1" s="1"/>
  <c r="C2385" i="1" s="1"/>
  <c r="L2383" i="1"/>
  <c r="P2383" i="1" s="1"/>
  <c r="G2384" i="1" l="1"/>
  <c r="F2384" i="1"/>
  <c r="N2384" i="1" s="1"/>
  <c r="D2385" i="1" s="1"/>
  <c r="G2385" i="1" s="1"/>
  <c r="H2385" i="1" s="1"/>
  <c r="Y1061" i="1"/>
  <c r="Z1061" i="1" s="1"/>
  <c r="AA1061" i="1" s="1"/>
  <c r="AR1082" i="1"/>
  <c r="AT1082" i="1" s="1"/>
  <c r="AS1082" i="1"/>
  <c r="AU1082" i="1" s="1"/>
  <c r="H2384" i="1"/>
  <c r="J2384" i="1" l="1"/>
  <c r="J2385" i="1"/>
  <c r="I2384" i="1"/>
  <c r="K2384" i="1" s="1"/>
  <c r="O2384" i="1" s="1"/>
  <c r="E2385" i="1" s="1"/>
  <c r="M2385" i="1" s="1"/>
  <c r="C2386" i="1" s="1"/>
  <c r="AB1061" i="1"/>
  <c r="AW1082" i="1"/>
  <c r="BA1082" i="1" s="1"/>
  <c r="AM1083" i="1" s="1"/>
  <c r="AO1082" i="1"/>
  <c r="AY1082" i="1" s="1"/>
  <c r="AK1083" i="1" s="1"/>
  <c r="AV1082" i="1"/>
  <c r="AZ1082" i="1"/>
  <c r="AL1083" i="1" s="1"/>
  <c r="AN1082" i="1"/>
  <c r="AX1082" i="1" s="1"/>
  <c r="AJ1083" i="1" s="1"/>
  <c r="AC1061" i="1"/>
  <c r="AD1061" i="1"/>
  <c r="L2384" i="1"/>
  <c r="P2384" i="1" s="1"/>
  <c r="F2385" i="1" s="1"/>
  <c r="N2385" i="1" s="1"/>
  <c r="D2386" i="1" s="1"/>
  <c r="L2385" i="1"/>
  <c r="P2385" i="1" s="1"/>
  <c r="I2385" i="1"/>
  <c r="K2385" i="1" s="1"/>
  <c r="O2385" i="1" s="1"/>
  <c r="E2386" i="1" s="1"/>
  <c r="M2386" i="1" s="1"/>
  <c r="C2387" i="1" s="1"/>
  <c r="G2386" i="1" l="1"/>
  <c r="H2386" i="1" s="1"/>
  <c r="AP1083" i="1"/>
  <c r="AQ1083" i="1" s="1"/>
  <c r="AH1061" i="1"/>
  <c r="V1062" i="1" s="1"/>
  <c r="X1061" i="1"/>
  <c r="AF1061" i="1" s="1"/>
  <c r="T1062" i="1" s="1"/>
  <c r="AG1061" i="1"/>
  <c r="U1062" i="1" s="1"/>
  <c r="W1061" i="1"/>
  <c r="AE1061" i="1" s="1"/>
  <c r="S1062" i="1" s="1"/>
  <c r="F2386" i="1"/>
  <c r="N2386" i="1" s="1"/>
  <c r="D2387" i="1" s="1"/>
  <c r="I2386" i="1" l="1"/>
  <c r="K2386" i="1" s="1"/>
  <c r="O2386" i="1" s="1"/>
  <c r="E2387" i="1" s="1"/>
  <c r="J2386" i="1"/>
  <c r="L2386" i="1" s="1"/>
  <c r="P2386" i="1" s="1"/>
  <c r="F2387" i="1" s="1"/>
  <c r="N2387" i="1" s="1"/>
  <c r="D2388" i="1" s="1"/>
  <c r="G2387" i="1"/>
  <c r="H2387" i="1" s="1"/>
  <c r="Y1062" i="1"/>
  <c r="Z1062" i="1" s="1"/>
  <c r="AB1062" i="1"/>
  <c r="AR1083" i="1"/>
  <c r="AS1083" i="1"/>
  <c r="AU1083" i="1" s="1"/>
  <c r="AT1083" i="1"/>
  <c r="M2387" i="1"/>
  <c r="C2388" i="1" s="1"/>
  <c r="I2387" i="1" l="1"/>
  <c r="K2387" i="1" s="1"/>
  <c r="O2387" i="1" s="1"/>
  <c r="E2388" i="1" s="1"/>
  <c r="J2387" i="1"/>
  <c r="L2387" i="1" s="1"/>
  <c r="P2387" i="1" s="1"/>
  <c r="G2388" i="1"/>
  <c r="AA1062" i="1"/>
  <c r="AW1083" i="1"/>
  <c r="BA1083" i="1" s="1"/>
  <c r="AM1084" i="1" s="1"/>
  <c r="AO1083" i="1"/>
  <c r="AY1083" i="1" s="1"/>
  <c r="AK1084" i="1" s="1"/>
  <c r="AV1083" i="1"/>
  <c r="AZ1083" i="1"/>
  <c r="AL1084" i="1" s="1"/>
  <c r="AN1083" i="1"/>
  <c r="AX1083" i="1" s="1"/>
  <c r="AJ1084" i="1" s="1"/>
  <c r="AC1062" i="1"/>
  <c r="AD1062" i="1"/>
  <c r="F2388" i="1"/>
  <c r="N2388" i="1" s="1"/>
  <c r="D2389" i="1" s="1"/>
  <c r="M2388" i="1"/>
  <c r="C2389" i="1" s="1"/>
  <c r="H2388" i="1"/>
  <c r="G2389" i="1" l="1"/>
  <c r="J2388" i="1"/>
  <c r="AP1084" i="1"/>
  <c r="AQ1084" i="1" s="1"/>
  <c r="AH1062" i="1"/>
  <c r="V1063" i="1" s="1"/>
  <c r="X1062" i="1"/>
  <c r="AF1062" i="1" s="1"/>
  <c r="T1063" i="1" s="1"/>
  <c r="AG1062" i="1"/>
  <c r="U1063" i="1" s="1"/>
  <c r="W1062" i="1"/>
  <c r="AE1062" i="1" s="1"/>
  <c r="S1063" i="1" s="1"/>
  <c r="H2389" i="1"/>
  <c r="J2389" i="1" s="1"/>
  <c r="I2388" i="1"/>
  <c r="K2388" i="1" s="1"/>
  <c r="O2388" i="1" s="1"/>
  <c r="E2389" i="1" s="1"/>
  <c r="L2388" i="1"/>
  <c r="P2388" i="1" s="1"/>
  <c r="F2389" i="1" s="1"/>
  <c r="Y1063" i="1" l="1"/>
  <c r="Z1063" i="1" s="1"/>
  <c r="AA1063" i="1" s="1"/>
  <c r="AR1084" i="1"/>
  <c r="AS1084" i="1"/>
  <c r="AU1084" i="1" s="1"/>
  <c r="AT1084" i="1"/>
  <c r="N2389" i="1"/>
  <c r="D2390" i="1" s="1"/>
  <c r="M2389" i="1"/>
  <c r="C2390" i="1" s="1"/>
  <c r="G2390" i="1" s="1"/>
  <c r="L2389" i="1"/>
  <c r="P2389" i="1" s="1"/>
  <c r="F2390" i="1" s="1"/>
  <c r="I2389" i="1"/>
  <c r="K2389" i="1" s="1"/>
  <c r="O2389" i="1" s="1"/>
  <c r="E2390" i="1" s="1"/>
  <c r="AB1063" i="1" l="1"/>
  <c r="AW1084" i="1"/>
  <c r="BA1084" i="1" s="1"/>
  <c r="AM1085" i="1" s="1"/>
  <c r="AO1084" i="1"/>
  <c r="AY1084" i="1" s="1"/>
  <c r="AK1085" i="1" s="1"/>
  <c r="AV1084" i="1"/>
  <c r="AZ1084" i="1"/>
  <c r="AL1085" i="1" s="1"/>
  <c r="AN1084" i="1"/>
  <c r="AX1084" i="1" s="1"/>
  <c r="AJ1085" i="1" s="1"/>
  <c r="AD1063" i="1"/>
  <c r="AC1063" i="1"/>
  <c r="M2390" i="1"/>
  <c r="C2391" i="1" s="1"/>
  <c r="N2390" i="1"/>
  <c r="D2391" i="1" s="1"/>
  <c r="H2390" i="1"/>
  <c r="J2390" i="1" s="1"/>
  <c r="G2391" i="1" l="1"/>
  <c r="AP1085" i="1"/>
  <c r="AQ1085" i="1" s="1"/>
  <c r="AG1063" i="1"/>
  <c r="U1064" i="1" s="1"/>
  <c r="W1063" i="1"/>
  <c r="AE1063" i="1" s="1"/>
  <c r="S1064" i="1" s="1"/>
  <c r="AH1063" i="1"/>
  <c r="V1064" i="1" s="1"/>
  <c r="X1063" i="1"/>
  <c r="AF1063" i="1" s="1"/>
  <c r="T1064" i="1" s="1"/>
  <c r="I2390" i="1"/>
  <c r="K2390" i="1" s="1"/>
  <c r="O2390" i="1" s="1"/>
  <c r="E2391" i="1" s="1"/>
  <c r="M2391" i="1" s="1"/>
  <c r="C2392" i="1" s="1"/>
  <c r="L2390" i="1"/>
  <c r="P2390" i="1" s="1"/>
  <c r="F2391" i="1" s="1"/>
  <c r="N2391" i="1" s="1"/>
  <c r="D2392" i="1" s="1"/>
  <c r="H2391" i="1"/>
  <c r="J2391" i="1" s="1"/>
  <c r="G2392" i="1" l="1"/>
  <c r="Y1064" i="1"/>
  <c r="Z1064" i="1" s="1"/>
  <c r="AR1085" i="1"/>
  <c r="AT1085" i="1" s="1"/>
  <c r="AS1085" i="1"/>
  <c r="AU1085" i="1" s="1"/>
  <c r="AV1085" i="1"/>
  <c r="AZ1085" i="1"/>
  <c r="AL1086" i="1" s="1"/>
  <c r="AN1085" i="1"/>
  <c r="AX1085" i="1" s="1"/>
  <c r="AJ1086" i="1" s="1"/>
  <c r="L2391" i="1"/>
  <c r="P2391" i="1" s="1"/>
  <c r="F2392" i="1" s="1"/>
  <c r="N2392" i="1" s="1"/>
  <c r="D2393" i="1" s="1"/>
  <c r="I2391" i="1"/>
  <c r="K2391" i="1" s="1"/>
  <c r="O2391" i="1" s="1"/>
  <c r="E2392" i="1" s="1"/>
  <c r="M2392" i="1" s="1"/>
  <c r="C2393" i="1" s="1"/>
  <c r="H2392" i="1"/>
  <c r="J2392" i="1" s="1"/>
  <c r="G2393" i="1" l="1"/>
  <c r="AA1064" i="1"/>
  <c r="AB1064" i="1"/>
  <c r="AD1064" i="1" s="1"/>
  <c r="AW1085" i="1"/>
  <c r="BA1085" i="1" s="1"/>
  <c r="AM1086" i="1" s="1"/>
  <c r="AO1085" i="1"/>
  <c r="AY1085" i="1" s="1"/>
  <c r="AK1086" i="1" s="1"/>
  <c r="AP1086" i="1" s="1"/>
  <c r="AQ1086" i="1" s="1"/>
  <c r="AC1064" i="1"/>
  <c r="I2392" i="1"/>
  <c r="K2392" i="1" s="1"/>
  <c r="O2392" i="1" s="1"/>
  <c r="E2393" i="1" s="1"/>
  <c r="M2393" i="1" s="1"/>
  <c r="C2394" i="1" s="1"/>
  <c r="L2392" i="1"/>
  <c r="P2392" i="1" s="1"/>
  <c r="F2393" i="1" s="1"/>
  <c r="N2393" i="1" s="1"/>
  <c r="D2394" i="1" s="1"/>
  <c r="H2393" i="1"/>
  <c r="G2394" i="1" l="1"/>
  <c r="J2393" i="1"/>
  <c r="L2393" i="1" s="1"/>
  <c r="P2393" i="1" s="1"/>
  <c r="F2394" i="1" s="1"/>
  <c r="N2394" i="1" s="1"/>
  <c r="D2395" i="1" s="1"/>
  <c r="AR1086" i="1"/>
  <c r="AS1086" i="1"/>
  <c r="AU1086" i="1" s="1"/>
  <c r="AT1086" i="1"/>
  <c r="AG1064" i="1"/>
  <c r="U1065" i="1" s="1"/>
  <c r="W1064" i="1"/>
  <c r="AE1064" i="1" s="1"/>
  <c r="S1065" i="1" s="1"/>
  <c r="AH1064" i="1"/>
  <c r="V1065" i="1" s="1"/>
  <c r="X1064" i="1"/>
  <c r="AF1064" i="1" s="1"/>
  <c r="T1065" i="1" s="1"/>
  <c r="I2393" i="1"/>
  <c r="K2393" i="1" s="1"/>
  <c r="O2393" i="1" s="1"/>
  <c r="E2394" i="1" s="1"/>
  <c r="M2394" i="1" s="1"/>
  <c r="C2395" i="1" s="1"/>
  <c r="H2394" i="1"/>
  <c r="J2394" i="1" s="1"/>
  <c r="G2395" i="1" l="1"/>
  <c r="Y1065" i="1"/>
  <c r="Z1065" i="1" s="1"/>
  <c r="AB1065" i="1" s="1"/>
  <c r="AW1086" i="1"/>
  <c r="BA1086" i="1" s="1"/>
  <c r="AM1087" i="1" s="1"/>
  <c r="AO1086" i="1"/>
  <c r="AY1086" i="1" s="1"/>
  <c r="AK1087" i="1" s="1"/>
  <c r="AZ1086" i="1"/>
  <c r="AL1087" i="1" s="1"/>
  <c r="AV1086" i="1"/>
  <c r="AN1086" i="1"/>
  <c r="AX1086" i="1" s="1"/>
  <c r="AJ1087" i="1" s="1"/>
  <c r="L2394" i="1"/>
  <c r="P2394" i="1" s="1"/>
  <c r="F2395" i="1" s="1"/>
  <c r="N2395" i="1" s="1"/>
  <c r="D2396" i="1" s="1"/>
  <c r="I2394" i="1"/>
  <c r="K2394" i="1" s="1"/>
  <c r="O2394" i="1" s="1"/>
  <c r="E2395" i="1" s="1"/>
  <c r="M2395" i="1" s="1"/>
  <c r="C2396" i="1" s="1"/>
  <c r="H2395" i="1"/>
  <c r="J2395" i="1" s="1"/>
  <c r="G2396" i="1" l="1"/>
  <c r="AA1065" i="1"/>
  <c r="AP1087" i="1"/>
  <c r="AQ1087" i="1" s="1"/>
  <c r="AD1065" i="1"/>
  <c r="AC1065" i="1"/>
  <c r="I2395" i="1"/>
  <c r="K2395" i="1" s="1"/>
  <c r="O2395" i="1" s="1"/>
  <c r="E2396" i="1" s="1"/>
  <c r="M2396" i="1" s="1"/>
  <c r="C2397" i="1" s="1"/>
  <c r="G2397" i="1" s="1"/>
  <c r="L2395" i="1"/>
  <c r="P2395" i="1" s="1"/>
  <c r="F2396" i="1" s="1"/>
  <c r="N2396" i="1" s="1"/>
  <c r="D2397" i="1" s="1"/>
  <c r="H2396" i="1" l="1"/>
  <c r="J2396" i="1" s="1"/>
  <c r="L2396" i="1" s="1"/>
  <c r="P2396" i="1" s="1"/>
  <c r="F2397" i="1" s="1"/>
  <c r="N2397" i="1" s="1"/>
  <c r="D2398" i="1" s="1"/>
  <c r="AR1087" i="1"/>
  <c r="AS1087" i="1"/>
  <c r="AT1087" i="1"/>
  <c r="AU1087" i="1"/>
  <c r="AG1065" i="1"/>
  <c r="U1066" i="1" s="1"/>
  <c r="W1065" i="1"/>
  <c r="AE1065" i="1" s="1"/>
  <c r="S1066" i="1" s="1"/>
  <c r="AH1065" i="1"/>
  <c r="V1066" i="1" s="1"/>
  <c r="X1065" i="1"/>
  <c r="AF1065" i="1" s="1"/>
  <c r="T1066" i="1" s="1"/>
  <c r="I2396" i="1"/>
  <c r="K2396" i="1" s="1"/>
  <c r="O2396" i="1" s="1"/>
  <c r="E2397" i="1" s="1"/>
  <c r="M2397" i="1" s="1"/>
  <c r="C2398" i="1" s="1"/>
  <c r="H2397" i="1"/>
  <c r="J2397" i="1" s="1"/>
  <c r="G2398" i="1" l="1"/>
  <c r="Y1066" i="1"/>
  <c r="Z1066" i="1" s="1"/>
  <c r="AA1066" i="1" s="1"/>
  <c r="AW1087" i="1"/>
  <c r="BA1087" i="1" s="1"/>
  <c r="AM1088" i="1" s="1"/>
  <c r="AO1087" i="1"/>
  <c r="AY1087" i="1" s="1"/>
  <c r="AK1088" i="1" s="1"/>
  <c r="AZ1087" i="1"/>
  <c r="AL1088" i="1" s="1"/>
  <c r="AV1087" i="1"/>
  <c r="AN1087" i="1"/>
  <c r="AX1087" i="1" s="1"/>
  <c r="AJ1088" i="1" s="1"/>
  <c r="L2397" i="1"/>
  <c r="P2397" i="1" s="1"/>
  <c r="F2398" i="1" s="1"/>
  <c r="N2398" i="1" s="1"/>
  <c r="D2399" i="1" s="1"/>
  <c r="I2397" i="1"/>
  <c r="K2397" i="1" s="1"/>
  <c r="O2397" i="1" s="1"/>
  <c r="E2398" i="1" s="1"/>
  <c r="M2398" i="1" s="1"/>
  <c r="C2399" i="1" s="1"/>
  <c r="G2399" i="1" s="1"/>
  <c r="H2398" i="1"/>
  <c r="I2398" i="1" s="1"/>
  <c r="K2398" i="1" s="1"/>
  <c r="O2398" i="1" s="1"/>
  <c r="E2399" i="1" l="1"/>
  <c r="J2398" i="1"/>
  <c r="L2398" i="1" s="1"/>
  <c r="P2398" i="1" s="1"/>
  <c r="F2399" i="1" s="1"/>
  <c r="N2399" i="1" s="1"/>
  <c r="D2400" i="1" s="1"/>
  <c r="AB1066" i="1"/>
  <c r="AP1088" i="1"/>
  <c r="AQ1088" i="1" s="1"/>
  <c r="AC1066" i="1"/>
  <c r="AD1066" i="1"/>
  <c r="M2399" i="1"/>
  <c r="C2400" i="1" s="1"/>
  <c r="H2399" i="1"/>
  <c r="J2399" i="1" s="1"/>
  <c r="G2400" i="1" l="1"/>
  <c r="AR1088" i="1"/>
  <c r="AT1088" i="1" s="1"/>
  <c r="AS1088" i="1"/>
  <c r="AZ1088" i="1"/>
  <c r="AL1089" i="1" s="1"/>
  <c r="AV1088" i="1"/>
  <c r="AN1088" i="1"/>
  <c r="AX1088" i="1" s="1"/>
  <c r="AJ1089" i="1" s="1"/>
  <c r="AU1088" i="1"/>
  <c r="AH1066" i="1"/>
  <c r="V1067" i="1" s="1"/>
  <c r="X1066" i="1"/>
  <c r="AF1066" i="1" s="1"/>
  <c r="T1067" i="1" s="1"/>
  <c r="AG1066" i="1"/>
  <c r="U1067" i="1" s="1"/>
  <c r="W1066" i="1"/>
  <c r="AE1066" i="1" s="1"/>
  <c r="S1067" i="1" s="1"/>
  <c r="I2399" i="1"/>
  <c r="K2399" i="1" s="1"/>
  <c r="O2399" i="1" s="1"/>
  <c r="E2400" i="1" s="1"/>
  <c r="M2400" i="1" s="1"/>
  <c r="C2401" i="1" s="1"/>
  <c r="L2399" i="1"/>
  <c r="P2399" i="1" s="1"/>
  <c r="F2400" i="1" s="1"/>
  <c r="N2400" i="1" s="1"/>
  <c r="D2401" i="1" s="1"/>
  <c r="H2400" i="1"/>
  <c r="J2400" i="1" s="1"/>
  <c r="G2401" i="1" l="1"/>
  <c r="Y1067" i="1"/>
  <c r="Z1067" i="1" s="1"/>
  <c r="AA1067" i="1" s="1"/>
  <c r="AW1088" i="1"/>
  <c r="BA1088" i="1" s="1"/>
  <c r="AM1089" i="1" s="1"/>
  <c r="AO1088" i="1"/>
  <c r="AY1088" i="1" s="1"/>
  <c r="AK1089" i="1" s="1"/>
  <c r="L2400" i="1"/>
  <c r="P2400" i="1" s="1"/>
  <c r="F2401" i="1" s="1"/>
  <c r="I2400" i="1"/>
  <c r="K2400" i="1" s="1"/>
  <c r="O2400" i="1" s="1"/>
  <c r="E2401" i="1" s="1"/>
  <c r="M2401" i="1" s="1"/>
  <c r="C2402" i="1" s="1"/>
  <c r="N2401" i="1"/>
  <c r="D2402" i="1" s="1"/>
  <c r="H2401" i="1"/>
  <c r="J2401" i="1" s="1"/>
  <c r="G2402" i="1" l="1"/>
  <c r="AB1067" i="1"/>
  <c r="AP1089" i="1"/>
  <c r="AC1067" i="1"/>
  <c r="AD1067" i="1"/>
  <c r="I2401" i="1"/>
  <c r="K2401" i="1" s="1"/>
  <c r="O2401" i="1" s="1"/>
  <c r="E2402" i="1" s="1"/>
  <c r="L2401" i="1"/>
  <c r="P2401" i="1" s="1"/>
  <c r="F2402" i="1" s="1"/>
  <c r="N2402" i="1" s="1"/>
  <c r="D2403" i="1" s="1"/>
  <c r="M2402" i="1"/>
  <c r="C2403" i="1" s="1"/>
  <c r="G2403" i="1" s="1"/>
  <c r="H2402" i="1"/>
  <c r="J2402" i="1" s="1"/>
  <c r="AQ1089" i="1" l="1"/>
  <c r="AR1089" i="1"/>
  <c r="AS1089" i="1"/>
  <c r="AT1089" i="1"/>
  <c r="AU1089" i="1"/>
  <c r="AH1067" i="1"/>
  <c r="V1068" i="1" s="1"/>
  <c r="X1067" i="1"/>
  <c r="AF1067" i="1" s="1"/>
  <c r="T1068" i="1" s="1"/>
  <c r="AG1067" i="1"/>
  <c r="U1068" i="1" s="1"/>
  <c r="W1067" i="1"/>
  <c r="AE1067" i="1" s="1"/>
  <c r="S1068" i="1" s="1"/>
  <c r="L2402" i="1"/>
  <c r="P2402" i="1" s="1"/>
  <c r="F2403" i="1" s="1"/>
  <c r="N2403" i="1" s="1"/>
  <c r="D2404" i="1" s="1"/>
  <c r="I2402" i="1"/>
  <c r="K2402" i="1" s="1"/>
  <c r="O2402" i="1" s="1"/>
  <c r="E2403" i="1" s="1"/>
  <c r="M2403" i="1" s="1"/>
  <c r="C2404" i="1" s="1"/>
  <c r="H2403" i="1"/>
  <c r="J2403" i="1" s="1"/>
  <c r="G2404" i="1" l="1"/>
  <c r="Y1068" i="1"/>
  <c r="Z1068" i="1" s="1"/>
  <c r="AZ1089" i="1"/>
  <c r="AL1090" i="1" s="1"/>
  <c r="AV1089" i="1"/>
  <c r="AN1089" i="1"/>
  <c r="AX1089" i="1" s="1"/>
  <c r="AJ1090" i="1" s="1"/>
  <c r="AW1089" i="1"/>
  <c r="BA1089" i="1" s="1"/>
  <c r="AM1090" i="1" s="1"/>
  <c r="AO1089" i="1"/>
  <c r="AY1089" i="1" s="1"/>
  <c r="AK1090" i="1" s="1"/>
  <c r="L2403" i="1"/>
  <c r="P2403" i="1" s="1"/>
  <c r="F2404" i="1" s="1"/>
  <c r="N2404" i="1" s="1"/>
  <c r="D2405" i="1" s="1"/>
  <c r="I2403" i="1"/>
  <c r="K2403" i="1" s="1"/>
  <c r="O2403" i="1" s="1"/>
  <c r="E2404" i="1" s="1"/>
  <c r="M2404" i="1" s="1"/>
  <c r="C2405" i="1" s="1"/>
  <c r="G2405" i="1" l="1"/>
  <c r="J2405" i="1"/>
  <c r="AA1068" i="1"/>
  <c r="AB1068" i="1"/>
  <c r="AD1068" i="1" s="1"/>
  <c r="AP1090" i="1"/>
  <c r="AQ1090" i="1" s="1"/>
  <c r="AC1068" i="1"/>
  <c r="H2404" i="1"/>
  <c r="I2404" i="1"/>
  <c r="K2404" i="1" s="1"/>
  <c r="O2404" i="1" s="1"/>
  <c r="E2405" i="1" s="1"/>
  <c r="M2405" i="1" s="1"/>
  <c r="C2406" i="1" s="1"/>
  <c r="H2405" i="1"/>
  <c r="J2404" i="1" l="1"/>
  <c r="L2404" i="1" s="1"/>
  <c r="P2404" i="1" s="1"/>
  <c r="F2405" i="1" s="1"/>
  <c r="N2405" i="1" s="1"/>
  <c r="D2406" i="1" s="1"/>
  <c r="AR1090" i="1"/>
  <c r="AS1090" i="1"/>
  <c r="AU1090" i="1" s="1"/>
  <c r="AT1090" i="1"/>
  <c r="AG1068" i="1"/>
  <c r="U1069" i="1" s="1"/>
  <c r="W1068" i="1"/>
  <c r="AE1068" i="1" s="1"/>
  <c r="S1069" i="1" s="1"/>
  <c r="AH1068" i="1"/>
  <c r="V1069" i="1" s="1"/>
  <c r="X1068" i="1"/>
  <c r="AF1068" i="1" s="1"/>
  <c r="T1069" i="1" s="1"/>
  <c r="I2405" i="1"/>
  <c r="K2405" i="1" s="1"/>
  <c r="O2405" i="1" s="1"/>
  <c r="E2406" i="1" s="1"/>
  <c r="M2406" i="1" s="1"/>
  <c r="C2407" i="1" s="1"/>
  <c r="L2405" i="1"/>
  <c r="P2405" i="1" s="1"/>
  <c r="G2406" i="1" l="1"/>
  <c r="H2406" i="1" s="1"/>
  <c r="I2406" i="1" s="1"/>
  <c r="K2406" i="1" s="1"/>
  <c r="O2406" i="1" s="1"/>
  <c r="E2407" i="1" s="1"/>
  <c r="F2406" i="1"/>
  <c r="N2406" i="1" s="1"/>
  <c r="D2407" i="1" s="1"/>
  <c r="G2407" i="1"/>
  <c r="Y1069" i="1"/>
  <c r="Z1069" i="1" s="1"/>
  <c r="AA1069" i="1" s="1"/>
  <c r="AB1069" i="1"/>
  <c r="AW1090" i="1"/>
  <c r="BA1090" i="1" s="1"/>
  <c r="AM1091" i="1" s="1"/>
  <c r="AO1090" i="1"/>
  <c r="AY1090" i="1" s="1"/>
  <c r="AK1091" i="1" s="1"/>
  <c r="AV1090" i="1"/>
  <c r="AZ1090" i="1"/>
  <c r="AL1091" i="1" s="1"/>
  <c r="AN1090" i="1"/>
  <c r="AX1090" i="1" s="1"/>
  <c r="AJ1091" i="1" s="1"/>
  <c r="M2407" i="1"/>
  <c r="C2408" i="1" s="1"/>
  <c r="H2407" i="1"/>
  <c r="J2407" i="1" l="1"/>
  <c r="L2407" i="1" s="1"/>
  <c r="P2407" i="1" s="1"/>
  <c r="J2406" i="1"/>
  <c r="L2406" i="1" s="1"/>
  <c r="P2406" i="1" s="1"/>
  <c r="F2407" i="1" s="1"/>
  <c r="N2407" i="1" s="1"/>
  <c r="D2408" i="1" s="1"/>
  <c r="AP1091" i="1"/>
  <c r="AQ1091" i="1" s="1"/>
  <c r="AD1069" i="1"/>
  <c r="AC1069" i="1"/>
  <c r="I2407" i="1"/>
  <c r="K2407" i="1" s="1"/>
  <c r="O2407" i="1" s="1"/>
  <c r="E2408" i="1" s="1"/>
  <c r="F2408" i="1" l="1"/>
  <c r="G2408" i="1"/>
  <c r="AR1091" i="1"/>
  <c r="AS1091" i="1"/>
  <c r="AU1091" i="1" s="1"/>
  <c r="AT1091" i="1"/>
  <c r="AG1069" i="1"/>
  <c r="U1070" i="1" s="1"/>
  <c r="W1069" i="1"/>
  <c r="AE1069" i="1" s="1"/>
  <c r="S1070" i="1" s="1"/>
  <c r="AH1069" i="1"/>
  <c r="V1070" i="1" s="1"/>
  <c r="X1069" i="1"/>
  <c r="AF1069" i="1" s="1"/>
  <c r="T1070" i="1" s="1"/>
  <c r="N2408" i="1"/>
  <c r="D2409" i="1" s="1"/>
  <c r="M2408" i="1"/>
  <c r="C2409" i="1" s="1"/>
  <c r="G2409" i="1" s="1"/>
  <c r="H2408" i="1" l="1"/>
  <c r="J2408" i="1" s="1"/>
  <c r="L2408" i="1" s="1"/>
  <c r="P2408" i="1" s="1"/>
  <c r="F2409" i="1" s="1"/>
  <c r="N2409" i="1" s="1"/>
  <c r="D2410" i="1" s="1"/>
  <c r="Y1070" i="1"/>
  <c r="Z1070" i="1" s="1"/>
  <c r="AW1091" i="1"/>
  <c r="BA1091" i="1" s="1"/>
  <c r="AM1092" i="1" s="1"/>
  <c r="AO1091" i="1"/>
  <c r="AY1091" i="1" s="1"/>
  <c r="AK1092" i="1" s="1"/>
  <c r="AV1091" i="1"/>
  <c r="AZ1091" i="1"/>
  <c r="AL1092" i="1" s="1"/>
  <c r="AN1091" i="1"/>
  <c r="AX1091" i="1" s="1"/>
  <c r="AJ1092" i="1" s="1"/>
  <c r="I2408" i="1"/>
  <c r="K2408" i="1" s="1"/>
  <c r="O2408" i="1" s="1"/>
  <c r="E2409" i="1" s="1"/>
  <c r="M2409" i="1" s="1"/>
  <c r="C2410" i="1" s="1"/>
  <c r="H2409" i="1"/>
  <c r="J2409" i="1" s="1"/>
  <c r="G2410" i="1" l="1"/>
  <c r="AA1070" i="1"/>
  <c r="AB1070" i="1"/>
  <c r="AP1092" i="1"/>
  <c r="AQ1092" i="1" s="1"/>
  <c r="AC1070" i="1"/>
  <c r="AD1070" i="1"/>
  <c r="I2409" i="1"/>
  <c r="K2409" i="1" s="1"/>
  <c r="O2409" i="1" s="1"/>
  <c r="E2410" i="1" s="1"/>
  <c r="M2410" i="1" s="1"/>
  <c r="C2411" i="1" s="1"/>
  <c r="L2409" i="1"/>
  <c r="P2409" i="1" s="1"/>
  <c r="F2410" i="1" s="1"/>
  <c r="N2410" i="1" s="1"/>
  <c r="D2411" i="1" s="1"/>
  <c r="H2410" i="1"/>
  <c r="G2411" i="1" l="1"/>
  <c r="J2410" i="1"/>
  <c r="AR1092" i="1"/>
  <c r="AT1092" i="1" s="1"/>
  <c r="AV1092" i="1" s="1"/>
  <c r="AS1092" i="1"/>
  <c r="AU1092" i="1" s="1"/>
  <c r="AW1092" i="1" s="1"/>
  <c r="BA1092" i="1" s="1"/>
  <c r="AM1093" i="1" s="1"/>
  <c r="AO1092" i="1"/>
  <c r="AY1092" i="1" s="1"/>
  <c r="AK1093" i="1" s="1"/>
  <c r="AH1070" i="1"/>
  <c r="V1071" i="1" s="1"/>
  <c r="X1070" i="1"/>
  <c r="AF1070" i="1" s="1"/>
  <c r="T1071" i="1" s="1"/>
  <c r="AG1070" i="1"/>
  <c r="U1071" i="1" s="1"/>
  <c r="W1070" i="1"/>
  <c r="AE1070" i="1" s="1"/>
  <c r="S1071" i="1" s="1"/>
  <c r="H2411" i="1"/>
  <c r="J2411" i="1" s="1"/>
  <c r="I2410" i="1"/>
  <c r="K2410" i="1" s="1"/>
  <c r="O2410" i="1" s="1"/>
  <c r="E2411" i="1" s="1"/>
  <c r="L2410" i="1"/>
  <c r="P2410" i="1" s="1"/>
  <c r="F2411" i="1" s="1"/>
  <c r="AZ1092" i="1" l="1"/>
  <c r="AL1093" i="1" s="1"/>
  <c r="AN1092" i="1"/>
  <c r="AX1092" i="1" s="1"/>
  <c r="AJ1093" i="1" s="1"/>
  <c r="Y1071" i="1"/>
  <c r="Z1071" i="1" s="1"/>
  <c r="AP1093" i="1"/>
  <c r="AQ1093" i="1" s="1"/>
  <c r="N2411" i="1"/>
  <c r="D2412" i="1" s="1"/>
  <c r="M2411" i="1"/>
  <c r="C2412" i="1" s="1"/>
  <c r="G2412" i="1" s="1"/>
  <c r="I2411" i="1"/>
  <c r="K2411" i="1" s="1"/>
  <c r="O2411" i="1" s="1"/>
  <c r="E2412" i="1" s="1"/>
  <c r="L2411" i="1"/>
  <c r="P2411" i="1" s="1"/>
  <c r="F2412" i="1" s="1"/>
  <c r="AA1071" i="1" l="1"/>
  <c r="AB1071" i="1"/>
  <c r="AD1071" i="1" s="1"/>
  <c r="AH1071" i="1" s="1"/>
  <c r="V1072" i="1" s="1"/>
  <c r="AR1093" i="1"/>
  <c r="AT1093" i="1" s="1"/>
  <c r="AZ1093" i="1" s="1"/>
  <c r="AL1094" i="1" s="1"/>
  <c r="AS1093" i="1"/>
  <c r="AU1093" i="1" s="1"/>
  <c r="AO1093" i="1" s="1"/>
  <c r="AY1093" i="1" s="1"/>
  <c r="AK1094" i="1" s="1"/>
  <c r="AC1071" i="1"/>
  <c r="N2412" i="1"/>
  <c r="M2412" i="1"/>
  <c r="C2413" i="1" s="1"/>
  <c r="H2412" i="1"/>
  <c r="J2412" i="1" s="1"/>
  <c r="D2413" i="1"/>
  <c r="AN1093" i="1" l="1"/>
  <c r="AX1093" i="1" s="1"/>
  <c r="AJ1094" i="1" s="1"/>
  <c r="AV1093" i="1"/>
  <c r="G2413" i="1"/>
  <c r="X1071" i="1"/>
  <c r="AF1071" i="1" s="1"/>
  <c r="T1072" i="1" s="1"/>
  <c r="AW1093" i="1"/>
  <c r="BA1093" i="1" s="1"/>
  <c r="AM1094" i="1" s="1"/>
  <c r="AP1094" i="1"/>
  <c r="AQ1094" i="1" s="1"/>
  <c r="AG1071" i="1"/>
  <c r="U1072" i="1" s="1"/>
  <c r="W1071" i="1"/>
  <c r="AE1071" i="1" s="1"/>
  <c r="S1072" i="1" s="1"/>
  <c r="I2412" i="1"/>
  <c r="K2412" i="1" s="1"/>
  <c r="O2412" i="1" s="1"/>
  <c r="E2413" i="1" s="1"/>
  <c r="L2412" i="1"/>
  <c r="P2412" i="1" s="1"/>
  <c r="F2413" i="1" s="1"/>
  <c r="H2413" i="1" l="1"/>
  <c r="J2413" i="1" s="1"/>
  <c r="L2413" i="1" s="1"/>
  <c r="P2413" i="1" s="1"/>
  <c r="F2414" i="1" s="1"/>
  <c r="Y1072" i="1"/>
  <c r="AR1094" i="1"/>
  <c r="AS1094" i="1"/>
  <c r="AU1094" i="1" s="1"/>
  <c r="AT1094" i="1"/>
  <c r="N2413" i="1"/>
  <c r="D2414" i="1" s="1"/>
  <c r="I2413" i="1"/>
  <c r="K2413" i="1" s="1"/>
  <c r="O2413" i="1" s="1"/>
  <c r="E2414" i="1" s="1"/>
  <c r="M2413" i="1"/>
  <c r="C2414" i="1" s="1"/>
  <c r="G2414" i="1" l="1"/>
  <c r="Z1072" i="1"/>
  <c r="AA1072" i="1" s="1"/>
  <c r="AB1072" i="1"/>
  <c r="AW1094" i="1"/>
  <c r="BA1094" i="1" s="1"/>
  <c r="AM1095" i="1" s="1"/>
  <c r="AO1094" i="1"/>
  <c r="AY1094" i="1" s="1"/>
  <c r="AK1095" i="1" s="1"/>
  <c r="AV1094" i="1"/>
  <c r="AZ1094" i="1"/>
  <c r="AL1095" i="1" s="1"/>
  <c r="AN1094" i="1"/>
  <c r="AX1094" i="1" s="1"/>
  <c r="AJ1095" i="1" s="1"/>
  <c r="AC1072" i="1"/>
  <c r="N2414" i="1"/>
  <c r="D2415" i="1" s="1"/>
  <c r="M2414" i="1"/>
  <c r="C2415" i="1" s="1"/>
  <c r="H2414" i="1"/>
  <c r="G2415" i="1" l="1"/>
  <c r="J2414" i="1"/>
  <c r="L2414" i="1" s="1"/>
  <c r="P2414" i="1" s="1"/>
  <c r="F2415" i="1" s="1"/>
  <c r="AP1095" i="1"/>
  <c r="AQ1095" i="1" s="1"/>
  <c r="AG1072" i="1"/>
  <c r="U1073" i="1" s="1"/>
  <c r="W1072" i="1"/>
  <c r="AE1072" i="1" s="1"/>
  <c r="S1073" i="1" s="1"/>
  <c r="AD1072" i="1"/>
  <c r="I2414" i="1"/>
  <c r="K2414" i="1" s="1"/>
  <c r="O2414" i="1" s="1"/>
  <c r="E2415" i="1" s="1"/>
  <c r="H2415" i="1"/>
  <c r="J2415" i="1" s="1"/>
  <c r="AR1095" i="1" l="1"/>
  <c r="AT1095" i="1" s="1"/>
  <c r="AS1095" i="1"/>
  <c r="AU1095" i="1"/>
  <c r="X1072" i="1"/>
  <c r="AF1072" i="1" s="1"/>
  <c r="T1073" i="1" s="1"/>
  <c r="AH1072" i="1"/>
  <c r="V1073" i="1" s="1"/>
  <c r="N2415" i="1"/>
  <c r="D2416" i="1" s="1"/>
  <c r="I2415" i="1"/>
  <c r="K2415" i="1" s="1"/>
  <c r="O2415" i="1" s="1"/>
  <c r="E2416" i="1" s="1"/>
  <c r="L2415" i="1"/>
  <c r="P2415" i="1" s="1"/>
  <c r="F2416" i="1" s="1"/>
  <c r="M2415" i="1"/>
  <c r="C2416" i="1" s="1"/>
  <c r="G2416" i="1" l="1"/>
  <c r="Y1073" i="1"/>
  <c r="AW1095" i="1"/>
  <c r="BA1095" i="1" s="1"/>
  <c r="AM1096" i="1" s="1"/>
  <c r="AO1095" i="1"/>
  <c r="AY1095" i="1" s="1"/>
  <c r="AK1096" i="1" s="1"/>
  <c r="AV1095" i="1"/>
  <c r="AZ1095" i="1"/>
  <c r="AL1096" i="1" s="1"/>
  <c r="AN1095" i="1"/>
  <c r="AX1095" i="1" s="1"/>
  <c r="AJ1096" i="1" s="1"/>
  <c r="N2416" i="1"/>
  <c r="D2417" i="1" s="1"/>
  <c r="M2416" i="1"/>
  <c r="C2417" i="1" s="1"/>
  <c r="H2416" i="1"/>
  <c r="J2416" i="1" s="1"/>
  <c r="G2417" i="1" l="1"/>
  <c r="Z1073" i="1"/>
  <c r="AA1073" i="1"/>
  <c r="AB1073" i="1"/>
  <c r="AD1073" i="1" s="1"/>
  <c r="AP1096" i="1"/>
  <c r="AQ1096" i="1" s="1"/>
  <c r="AC1073" i="1"/>
  <c r="H2417" i="1"/>
  <c r="I2416" i="1"/>
  <c r="K2416" i="1" s="1"/>
  <c r="O2416" i="1" s="1"/>
  <c r="E2417" i="1" s="1"/>
  <c r="L2416" i="1"/>
  <c r="P2416" i="1" s="1"/>
  <c r="F2417" i="1" s="1"/>
  <c r="J2417" i="1" l="1"/>
  <c r="AR1096" i="1"/>
  <c r="AT1096" i="1" s="1"/>
  <c r="AZ1096" i="1" s="1"/>
  <c r="AL1097" i="1" s="1"/>
  <c r="AS1096" i="1"/>
  <c r="AN1096" i="1"/>
  <c r="AX1096" i="1" s="1"/>
  <c r="AJ1097" i="1" s="1"/>
  <c r="AU1096" i="1"/>
  <c r="AG1073" i="1"/>
  <c r="U1074" i="1" s="1"/>
  <c r="W1073" i="1"/>
  <c r="AE1073" i="1" s="1"/>
  <c r="S1074" i="1" s="1"/>
  <c r="AH1073" i="1"/>
  <c r="V1074" i="1" s="1"/>
  <c r="X1073" i="1"/>
  <c r="AF1073" i="1" s="1"/>
  <c r="T1074" i="1" s="1"/>
  <c r="L2417" i="1"/>
  <c r="P2417" i="1" s="1"/>
  <c r="M2417" i="1"/>
  <c r="C2418" i="1" s="1"/>
  <c r="F2418" i="1"/>
  <c r="N2417" i="1"/>
  <c r="D2418" i="1" s="1"/>
  <c r="I2417" i="1"/>
  <c r="K2417" i="1" s="1"/>
  <c r="O2417" i="1" s="1"/>
  <c r="E2418" i="1" s="1"/>
  <c r="AV1096" i="1" l="1"/>
  <c r="G2418" i="1"/>
  <c r="H2418" i="1" s="1"/>
  <c r="J2418" i="1" s="1"/>
  <c r="Y1074" i="1"/>
  <c r="Z1074" i="1" s="1"/>
  <c r="AA1074" i="1" s="1"/>
  <c r="AB1074" i="1"/>
  <c r="AW1096" i="1"/>
  <c r="BA1096" i="1" s="1"/>
  <c r="AM1097" i="1" s="1"/>
  <c r="AO1096" i="1"/>
  <c r="AY1096" i="1" s="1"/>
  <c r="AK1097" i="1" s="1"/>
  <c r="M2418" i="1"/>
  <c r="C2419" i="1" s="1"/>
  <c r="G2419" i="1" s="1"/>
  <c r="N2418" i="1"/>
  <c r="D2419" i="1" s="1"/>
  <c r="AP1097" i="1" l="1"/>
  <c r="AD1074" i="1"/>
  <c r="AC1074" i="1"/>
  <c r="L2418" i="1"/>
  <c r="P2418" i="1" s="1"/>
  <c r="F2419" i="1" s="1"/>
  <c r="N2419" i="1" s="1"/>
  <c r="D2420" i="1" s="1"/>
  <c r="I2418" i="1"/>
  <c r="K2418" i="1" s="1"/>
  <c r="O2418" i="1" s="1"/>
  <c r="E2419" i="1" s="1"/>
  <c r="M2419" i="1" s="1"/>
  <c r="C2420" i="1" s="1"/>
  <c r="G2420" i="1" s="1"/>
  <c r="AQ1097" i="1" l="1"/>
  <c r="AR1097" i="1"/>
  <c r="AS1097" i="1"/>
  <c r="AU1097" i="1" s="1"/>
  <c r="AT1097" i="1"/>
  <c r="AG1074" i="1"/>
  <c r="U1075" i="1" s="1"/>
  <c r="W1074" i="1"/>
  <c r="AE1074" i="1" s="1"/>
  <c r="S1075" i="1" s="1"/>
  <c r="AH1074" i="1"/>
  <c r="V1075" i="1" s="1"/>
  <c r="X1074" i="1"/>
  <c r="AF1074" i="1" s="1"/>
  <c r="T1075" i="1" s="1"/>
  <c r="H2419" i="1"/>
  <c r="H2420" i="1"/>
  <c r="J2420" i="1" s="1"/>
  <c r="J2419" i="1" l="1"/>
  <c r="L2419" i="1" s="1"/>
  <c r="P2419" i="1" s="1"/>
  <c r="F2420" i="1" s="1"/>
  <c r="N2420" i="1" s="1"/>
  <c r="D2421" i="1" s="1"/>
  <c r="I2419" i="1"/>
  <c r="K2419" i="1" s="1"/>
  <c r="O2419" i="1" s="1"/>
  <c r="E2420" i="1" s="1"/>
  <c r="M2420" i="1" s="1"/>
  <c r="C2421" i="1" s="1"/>
  <c r="Y1075" i="1"/>
  <c r="Z1075" i="1" s="1"/>
  <c r="AA1075" i="1" s="1"/>
  <c r="AB1075" i="1"/>
  <c r="AD1075" i="1" s="1"/>
  <c r="AV1097" i="1"/>
  <c r="AZ1097" i="1"/>
  <c r="AL1098" i="1" s="1"/>
  <c r="AN1097" i="1"/>
  <c r="AX1097" i="1" s="1"/>
  <c r="AJ1098" i="1" s="1"/>
  <c r="AW1097" i="1"/>
  <c r="BA1097" i="1" s="1"/>
  <c r="AM1098" i="1" s="1"/>
  <c r="AO1097" i="1"/>
  <c r="AY1097" i="1" s="1"/>
  <c r="AK1098" i="1" s="1"/>
  <c r="I2420" i="1"/>
  <c r="K2420" i="1" s="1"/>
  <c r="O2420" i="1" s="1"/>
  <c r="E2421" i="1" s="1"/>
  <c r="L2420" i="1"/>
  <c r="P2420" i="1" s="1"/>
  <c r="G2421" i="1" l="1"/>
  <c r="H2421" i="1" s="1"/>
  <c r="F2421" i="1"/>
  <c r="AP1098" i="1"/>
  <c r="AQ1098" i="1" s="1"/>
  <c r="AH1075" i="1"/>
  <c r="V1076" i="1" s="1"/>
  <c r="X1075" i="1"/>
  <c r="AF1075" i="1" s="1"/>
  <c r="T1076" i="1" s="1"/>
  <c r="AC1075" i="1"/>
  <c r="N2421" i="1"/>
  <c r="D2422" i="1" s="1"/>
  <c r="M2421" i="1"/>
  <c r="C2422" i="1" s="1"/>
  <c r="G2422" i="1" l="1"/>
  <c r="I2421" i="1"/>
  <c r="K2421" i="1" s="1"/>
  <c r="O2421" i="1" s="1"/>
  <c r="E2422" i="1" s="1"/>
  <c r="M2422" i="1" s="1"/>
  <c r="C2423" i="1" s="1"/>
  <c r="J2421" i="1"/>
  <c r="L2421" i="1" s="1"/>
  <c r="P2421" i="1" s="1"/>
  <c r="F2422" i="1" s="1"/>
  <c r="N2422" i="1" s="1"/>
  <c r="D2423" i="1" s="1"/>
  <c r="AR1098" i="1"/>
  <c r="AS1098" i="1"/>
  <c r="AU1098" i="1" s="1"/>
  <c r="AT1098" i="1"/>
  <c r="AG1075" i="1"/>
  <c r="U1076" i="1" s="1"/>
  <c r="W1075" i="1"/>
  <c r="AE1075" i="1" s="1"/>
  <c r="S1076" i="1" s="1"/>
  <c r="H2422" i="1"/>
  <c r="G2423" i="1" l="1"/>
  <c r="J2422" i="1"/>
  <c r="Y1076" i="1"/>
  <c r="AW1098" i="1"/>
  <c r="BA1098" i="1" s="1"/>
  <c r="AM1099" i="1" s="1"/>
  <c r="AO1098" i="1"/>
  <c r="AY1098" i="1" s="1"/>
  <c r="AK1099" i="1" s="1"/>
  <c r="AV1098" i="1"/>
  <c r="AZ1098" i="1"/>
  <c r="AL1099" i="1" s="1"/>
  <c r="AN1098" i="1"/>
  <c r="AX1098" i="1" s="1"/>
  <c r="AJ1099" i="1" s="1"/>
  <c r="H2423" i="1"/>
  <c r="J2423" i="1" s="1"/>
  <c r="I2422" i="1"/>
  <c r="K2422" i="1" s="1"/>
  <c r="O2422" i="1" s="1"/>
  <c r="E2423" i="1" s="1"/>
  <c r="L2422" i="1"/>
  <c r="P2422" i="1" s="1"/>
  <c r="F2423" i="1" s="1"/>
  <c r="Z1076" i="1" l="1"/>
  <c r="AA1076" i="1" s="1"/>
  <c r="AB1076" i="1"/>
  <c r="AP1099" i="1"/>
  <c r="AQ1099" i="1" s="1"/>
  <c r="AC1076" i="1"/>
  <c r="AD1076" i="1"/>
  <c r="L2423" i="1"/>
  <c r="P2423" i="1" s="1"/>
  <c r="F2424" i="1" s="1"/>
  <c r="N2423" i="1"/>
  <c r="D2424" i="1" s="1"/>
  <c r="M2423" i="1"/>
  <c r="C2424" i="1" s="1"/>
  <c r="G2424" i="1" s="1"/>
  <c r="I2423" i="1"/>
  <c r="K2423" i="1" s="1"/>
  <c r="O2423" i="1" s="1"/>
  <c r="E2424" i="1" s="1"/>
  <c r="AR1099" i="1" l="1"/>
  <c r="AS1099" i="1"/>
  <c r="AU1099" i="1" s="1"/>
  <c r="AT1099" i="1"/>
  <c r="AG1076" i="1"/>
  <c r="U1077" i="1" s="1"/>
  <c r="W1076" i="1"/>
  <c r="AE1076" i="1" s="1"/>
  <c r="S1077" i="1" s="1"/>
  <c r="AH1076" i="1"/>
  <c r="V1077" i="1" s="1"/>
  <c r="X1076" i="1"/>
  <c r="AF1076" i="1" s="1"/>
  <c r="T1077" i="1" s="1"/>
  <c r="M2424" i="1"/>
  <c r="C2425" i="1" s="1"/>
  <c r="H2424" i="1"/>
  <c r="J2424" i="1" s="1"/>
  <c r="N2424" i="1"/>
  <c r="D2425" i="1" s="1"/>
  <c r="G2425" i="1" l="1"/>
  <c r="Y1077" i="1"/>
  <c r="Z1077" i="1" s="1"/>
  <c r="AW1099" i="1"/>
  <c r="BA1099" i="1" s="1"/>
  <c r="AM1100" i="1" s="1"/>
  <c r="AO1099" i="1"/>
  <c r="AY1099" i="1" s="1"/>
  <c r="AK1100" i="1" s="1"/>
  <c r="AV1099" i="1"/>
  <c r="AZ1099" i="1"/>
  <c r="AL1100" i="1" s="1"/>
  <c r="AN1099" i="1"/>
  <c r="AX1099" i="1" s="1"/>
  <c r="AJ1100" i="1" s="1"/>
  <c r="L2424" i="1"/>
  <c r="P2424" i="1" s="1"/>
  <c r="F2425" i="1" s="1"/>
  <c r="N2425" i="1" s="1"/>
  <c r="D2426" i="1" s="1"/>
  <c r="H2425" i="1"/>
  <c r="I2424" i="1"/>
  <c r="K2424" i="1" s="1"/>
  <c r="O2424" i="1" s="1"/>
  <c r="E2425" i="1" s="1"/>
  <c r="J2425" i="1" l="1"/>
  <c r="AA1077" i="1"/>
  <c r="AB1077" i="1"/>
  <c r="AD1077" i="1" s="1"/>
  <c r="AP1100" i="1"/>
  <c r="AQ1100" i="1" s="1"/>
  <c r="AC1077" i="1"/>
  <c r="M2425" i="1"/>
  <c r="C2426" i="1" s="1"/>
  <c r="G2426" i="1" s="1"/>
  <c r="L2425" i="1"/>
  <c r="P2425" i="1" s="1"/>
  <c r="F2426" i="1" s="1"/>
  <c r="I2425" i="1"/>
  <c r="K2425" i="1" s="1"/>
  <c r="O2425" i="1" s="1"/>
  <c r="E2426" i="1" s="1"/>
  <c r="AR1100" i="1" l="1"/>
  <c r="AS1100" i="1"/>
  <c r="AU1100" i="1" s="1"/>
  <c r="AT1100" i="1"/>
  <c r="AG1077" i="1"/>
  <c r="U1078" i="1" s="1"/>
  <c r="W1077" i="1"/>
  <c r="AE1077" i="1" s="1"/>
  <c r="S1078" i="1" s="1"/>
  <c r="AH1077" i="1"/>
  <c r="V1078" i="1" s="1"/>
  <c r="X1077" i="1"/>
  <c r="AF1077" i="1" s="1"/>
  <c r="T1078" i="1" s="1"/>
  <c r="M2426" i="1"/>
  <c r="C2427" i="1" s="1"/>
  <c r="G2427" i="1" s="1"/>
  <c r="N2426" i="1"/>
  <c r="D2427" i="1" s="1"/>
  <c r="Y1078" i="1" l="1"/>
  <c r="Z1078" i="1" s="1"/>
  <c r="AA1078" i="1" s="1"/>
  <c r="AW1100" i="1"/>
  <c r="BA1100" i="1" s="1"/>
  <c r="AM1101" i="1" s="1"/>
  <c r="AO1100" i="1"/>
  <c r="AY1100" i="1" s="1"/>
  <c r="AK1101" i="1" s="1"/>
  <c r="AZ1100" i="1"/>
  <c r="AL1101" i="1" s="1"/>
  <c r="AV1100" i="1"/>
  <c r="AN1100" i="1"/>
  <c r="AX1100" i="1" s="1"/>
  <c r="AJ1101" i="1" s="1"/>
  <c r="H2426" i="1"/>
  <c r="J2426" i="1" s="1"/>
  <c r="H2427" i="1"/>
  <c r="J2427" i="1" s="1"/>
  <c r="AB1078" i="1" l="1"/>
  <c r="AP1101" i="1"/>
  <c r="AQ1101" i="1" s="1"/>
  <c r="AD1078" i="1"/>
  <c r="AC1078" i="1"/>
  <c r="L2426" i="1"/>
  <c r="P2426" i="1" s="1"/>
  <c r="F2427" i="1" s="1"/>
  <c r="N2427" i="1" s="1"/>
  <c r="D2428" i="1" s="1"/>
  <c r="I2427" i="1"/>
  <c r="K2427" i="1" s="1"/>
  <c r="O2427" i="1" s="1"/>
  <c r="I2426" i="1"/>
  <c r="K2426" i="1" s="1"/>
  <c r="O2426" i="1" s="1"/>
  <c r="E2427" i="1" s="1"/>
  <c r="M2427" i="1" s="1"/>
  <c r="C2428" i="1" s="1"/>
  <c r="G2428" i="1" s="1"/>
  <c r="L2427" i="1"/>
  <c r="P2427" i="1" s="1"/>
  <c r="AR1101" i="1" l="1"/>
  <c r="AS1101" i="1"/>
  <c r="AU1101" i="1" s="1"/>
  <c r="AT1101" i="1"/>
  <c r="AG1078" i="1"/>
  <c r="U1079" i="1" s="1"/>
  <c r="W1078" i="1"/>
  <c r="AE1078" i="1" s="1"/>
  <c r="S1079" i="1" s="1"/>
  <c r="AH1078" i="1"/>
  <c r="V1079" i="1" s="1"/>
  <c r="X1078" i="1"/>
  <c r="AF1078" i="1" s="1"/>
  <c r="T1079" i="1" s="1"/>
  <c r="F2428" i="1"/>
  <c r="N2428" i="1" s="1"/>
  <c r="D2429" i="1" s="1"/>
  <c r="E2428" i="1"/>
  <c r="H2428" i="1"/>
  <c r="J2428" i="1" s="1"/>
  <c r="M2428" i="1"/>
  <c r="C2429" i="1" s="1"/>
  <c r="G2429" i="1" l="1"/>
  <c r="Y1079" i="1"/>
  <c r="Z1079" i="1" s="1"/>
  <c r="AW1101" i="1"/>
  <c r="BA1101" i="1" s="1"/>
  <c r="AM1102" i="1" s="1"/>
  <c r="AO1101" i="1"/>
  <c r="AY1101" i="1" s="1"/>
  <c r="AK1102" i="1" s="1"/>
  <c r="AZ1101" i="1"/>
  <c r="AL1102" i="1" s="1"/>
  <c r="AV1101" i="1"/>
  <c r="AN1101" i="1"/>
  <c r="AX1101" i="1" s="1"/>
  <c r="AJ1102" i="1" s="1"/>
  <c r="I2428" i="1"/>
  <c r="K2428" i="1" s="1"/>
  <c r="O2428" i="1" s="1"/>
  <c r="E2429" i="1" s="1"/>
  <c r="H2429" i="1"/>
  <c r="J2429" i="1" s="1"/>
  <c r="L2428" i="1"/>
  <c r="P2428" i="1" s="1"/>
  <c r="F2429" i="1" s="1"/>
  <c r="AA1079" i="1" l="1"/>
  <c r="AB1079" i="1"/>
  <c r="AD1079" i="1" s="1"/>
  <c r="AP1102" i="1"/>
  <c r="AQ1102" i="1" s="1"/>
  <c r="AC1079" i="1"/>
  <c r="N2429" i="1"/>
  <c r="D2430" i="1" s="1"/>
  <c r="M2429" i="1"/>
  <c r="C2430" i="1" s="1"/>
  <c r="G2430" i="1" s="1"/>
  <c r="I2429" i="1"/>
  <c r="K2429" i="1" s="1"/>
  <c r="O2429" i="1" s="1"/>
  <c r="E2430" i="1" s="1"/>
  <c r="L2429" i="1"/>
  <c r="P2429" i="1" s="1"/>
  <c r="F2430" i="1" s="1"/>
  <c r="AR1102" i="1" l="1"/>
  <c r="AT1102" i="1" s="1"/>
  <c r="AS1102" i="1"/>
  <c r="AU1102" i="1" s="1"/>
  <c r="AH1079" i="1"/>
  <c r="V1080" i="1" s="1"/>
  <c r="X1079" i="1"/>
  <c r="AF1079" i="1" s="1"/>
  <c r="T1080" i="1" s="1"/>
  <c r="AG1079" i="1"/>
  <c r="U1080" i="1" s="1"/>
  <c r="W1079" i="1"/>
  <c r="AE1079" i="1" s="1"/>
  <c r="S1080" i="1" s="1"/>
  <c r="N2430" i="1"/>
  <c r="D2431" i="1" s="1"/>
  <c r="M2430" i="1"/>
  <c r="C2431" i="1" s="1"/>
  <c r="H2430" i="1"/>
  <c r="J2430" i="1" s="1"/>
  <c r="G2431" i="1" l="1"/>
  <c r="Y1080" i="1"/>
  <c r="Z1080" i="1" s="1"/>
  <c r="AA1080" i="1" s="1"/>
  <c r="AV1102" i="1"/>
  <c r="AZ1102" i="1"/>
  <c r="AL1103" i="1" s="1"/>
  <c r="AN1102" i="1"/>
  <c r="AX1102" i="1" s="1"/>
  <c r="AJ1103" i="1" s="1"/>
  <c r="AW1102" i="1"/>
  <c r="BA1102" i="1" s="1"/>
  <c r="AM1103" i="1" s="1"/>
  <c r="AO1102" i="1"/>
  <c r="AY1102" i="1" s="1"/>
  <c r="AK1103" i="1" s="1"/>
  <c r="H2431" i="1"/>
  <c r="J2431" i="1" s="1"/>
  <c r="I2430" i="1"/>
  <c r="K2430" i="1" s="1"/>
  <c r="O2430" i="1" s="1"/>
  <c r="E2431" i="1" s="1"/>
  <c r="L2430" i="1"/>
  <c r="P2430" i="1" s="1"/>
  <c r="F2431" i="1" s="1"/>
  <c r="AB1080" i="1" l="1"/>
  <c r="AP1103" i="1"/>
  <c r="AQ1103" i="1" s="1"/>
  <c r="AC1080" i="1"/>
  <c r="AD1080" i="1"/>
  <c r="L2431" i="1"/>
  <c r="P2431" i="1" s="1"/>
  <c r="F2432" i="1" s="1"/>
  <c r="M2431" i="1"/>
  <c r="C2432" i="1" s="1"/>
  <c r="G2432" i="1" s="1"/>
  <c r="N2431" i="1"/>
  <c r="D2432" i="1" s="1"/>
  <c r="I2431" i="1"/>
  <c r="K2431" i="1" s="1"/>
  <c r="O2431" i="1" s="1"/>
  <c r="E2432" i="1" s="1"/>
  <c r="AR1103" i="1" l="1"/>
  <c r="AS1103" i="1"/>
  <c r="AU1103" i="1" s="1"/>
  <c r="AT1103" i="1"/>
  <c r="AH1080" i="1"/>
  <c r="V1081" i="1" s="1"/>
  <c r="X1080" i="1"/>
  <c r="AF1080" i="1" s="1"/>
  <c r="T1081" i="1" s="1"/>
  <c r="AG1080" i="1"/>
  <c r="U1081" i="1" s="1"/>
  <c r="W1080" i="1"/>
  <c r="AE1080" i="1" s="1"/>
  <c r="S1081" i="1" s="1"/>
  <c r="M2432" i="1"/>
  <c r="C2433" i="1" s="1"/>
  <c r="G2433" i="1" s="1"/>
  <c r="N2432" i="1"/>
  <c r="D2433" i="1" s="1"/>
  <c r="Y1081" i="1" l="1"/>
  <c r="Z1081" i="1" s="1"/>
  <c r="AW1103" i="1"/>
  <c r="BA1103" i="1" s="1"/>
  <c r="AM1104" i="1" s="1"/>
  <c r="AO1103" i="1"/>
  <c r="AY1103" i="1" s="1"/>
  <c r="AK1104" i="1" s="1"/>
  <c r="AV1103" i="1"/>
  <c r="AZ1103" i="1"/>
  <c r="AL1104" i="1" s="1"/>
  <c r="AN1103" i="1"/>
  <c r="AX1103" i="1" s="1"/>
  <c r="AJ1104" i="1" s="1"/>
  <c r="H2432" i="1"/>
  <c r="H2433" i="1"/>
  <c r="J2433" i="1" s="1"/>
  <c r="J2432" i="1" l="1"/>
  <c r="L2432" i="1" s="1"/>
  <c r="P2432" i="1" s="1"/>
  <c r="F2433" i="1" s="1"/>
  <c r="I2432" i="1"/>
  <c r="K2432" i="1" s="1"/>
  <c r="O2432" i="1" s="1"/>
  <c r="E2433" i="1" s="1"/>
  <c r="M2433" i="1" s="1"/>
  <c r="C2434" i="1" s="1"/>
  <c r="AB1081" i="1"/>
  <c r="AA1081" i="1"/>
  <c r="AC1081" i="1" s="1"/>
  <c r="AP1104" i="1"/>
  <c r="AQ1104" i="1" s="1"/>
  <c r="AD1081" i="1"/>
  <c r="L2433" i="1"/>
  <c r="P2433" i="1" s="1"/>
  <c r="I2433" i="1"/>
  <c r="K2433" i="1" s="1"/>
  <c r="O2433" i="1" s="1"/>
  <c r="E2434" i="1" s="1"/>
  <c r="F2434" i="1" l="1"/>
  <c r="N2433" i="1"/>
  <c r="D2434" i="1" s="1"/>
  <c r="AR1104" i="1"/>
  <c r="AS1104" i="1"/>
  <c r="AT1104" i="1"/>
  <c r="AU1104" i="1"/>
  <c r="AH1081" i="1"/>
  <c r="V1082" i="1" s="1"/>
  <c r="X1081" i="1"/>
  <c r="AF1081" i="1" s="1"/>
  <c r="T1082" i="1" s="1"/>
  <c r="AG1081" i="1"/>
  <c r="U1082" i="1" s="1"/>
  <c r="W1081" i="1"/>
  <c r="AE1081" i="1" s="1"/>
  <c r="S1082" i="1" s="1"/>
  <c r="M2434" i="1"/>
  <c r="C2435" i="1" s="1"/>
  <c r="N2434" i="1"/>
  <c r="D2435" i="1" s="1"/>
  <c r="G2435" i="1" l="1"/>
  <c r="G2434" i="1"/>
  <c r="H2434" i="1" s="1"/>
  <c r="Y1082" i="1"/>
  <c r="Z1082" i="1" s="1"/>
  <c r="AW1104" i="1"/>
  <c r="BA1104" i="1" s="1"/>
  <c r="AM1105" i="1" s="1"/>
  <c r="AO1104" i="1"/>
  <c r="AY1104" i="1" s="1"/>
  <c r="AK1105" i="1" s="1"/>
  <c r="AZ1104" i="1"/>
  <c r="AL1105" i="1" s="1"/>
  <c r="AV1104" i="1"/>
  <c r="AN1104" i="1"/>
  <c r="AX1104" i="1" s="1"/>
  <c r="AJ1105" i="1" s="1"/>
  <c r="H2435" i="1"/>
  <c r="J2435" i="1" s="1"/>
  <c r="I2434" i="1" l="1"/>
  <c r="K2434" i="1" s="1"/>
  <c r="O2434" i="1" s="1"/>
  <c r="E2435" i="1" s="1"/>
  <c r="M2435" i="1" s="1"/>
  <c r="C2436" i="1" s="1"/>
  <c r="J2434" i="1"/>
  <c r="L2434" i="1" s="1"/>
  <c r="P2434" i="1" s="1"/>
  <c r="F2435" i="1" s="1"/>
  <c r="N2435" i="1" s="1"/>
  <c r="D2436" i="1" s="1"/>
  <c r="AA1082" i="1"/>
  <c r="AB1082" i="1"/>
  <c r="AD1082" i="1" s="1"/>
  <c r="AP1105" i="1"/>
  <c r="AQ1105" i="1" s="1"/>
  <c r="AC1082" i="1"/>
  <c r="L2435" i="1"/>
  <c r="P2435" i="1" s="1"/>
  <c r="F2436" i="1" s="1"/>
  <c r="N2436" i="1" s="1"/>
  <c r="D2437" i="1" s="1"/>
  <c r="I2435" i="1"/>
  <c r="K2435" i="1" s="1"/>
  <c r="O2435" i="1" s="1"/>
  <c r="E2436" i="1" s="1"/>
  <c r="M2436" i="1" s="1"/>
  <c r="C2437" i="1" s="1"/>
  <c r="G2437" i="1" l="1"/>
  <c r="G2436" i="1"/>
  <c r="H2436" i="1" s="1"/>
  <c r="I2436" i="1" s="1"/>
  <c r="K2436" i="1" s="1"/>
  <c r="O2436" i="1" s="1"/>
  <c r="E2437" i="1" s="1"/>
  <c r="M2437" i="1" s="1"/>
  <c r="C2438" i="1" s="1"/>
  <c r="AR1105" i="1"/>
  <c r="AT1105" i="1" s="1"/>
  <c r="AS1105" i="1"/>
  <c r="AU1105" i="1" s="1"/>
  <c r="AV1105" i="1"/>
  <c r="AZ1105" i="1"/>
  <c r="AL1106" i="1" s="1"/>
  <c r="AN1105" i="1"/>
  <c r="AX1105" i="1" s="1"/>
  <c r="AJ1106" i="1" s="1"/>
  <c r="AH1082" i="1"/>
  <c r="V1083" i="1" s="1"/>
  <c r="X1082" i="1"/>
  <c r="AF1082" i="1" s="1"/>
  <c r="T1083" i="1" s="1"/>
  <c r="AG1082" i="1"/>
  <c r="U1083" i="1" s="1"/>
  <c r="W1082" i="1"/>
  <c r="AE1082" i="1" s="1"/>
  <c r="S1083" i="1" s="1"/>
  <c r="H2437" i="1"/>
  <c r="J2437" i="1" l="1"/>
  <c r="L2437" i="1"/>
  <c r="P2437" i="1" s="1"/>
  <c r="J2436" i="1"/>
  <c r="L2436" i="1" s="1"/>
  <c r="P2436" i="1" s="1"/>
  <c r="F2437" i="1" s="1"/>
  <c r="N2437" i="1" s="1"/>
  <c r="D2438" i="1" s="1"/>
  <c r="Y1083" i="1"/>
  <c r="Z1083" i="1" s="1"/>
  <c r="AW1105" i="1"/>
  <c r="BA1105" i="1" s="1"/>
  <c r="AM1106" i="1" s="1"/>
  <c r="AO1105" i="1"/>
  <c r="AY1105" i="1" s="1"/>
  <c r="AK1106" i="1" s="1"/>
  <c r="AP1106" i="1" s="1"/>
  <c r="AQ1106" i="1" s="1"/>
  <c r="I2437" i="1"/>
  <c r="K2437" i="1" s="1"/>
  <c r="O2437" i="1" s="1"/>
  <c r="E2438" i="1" s="1"/>
  <c r="M2438" i="1" s="1"/>
  <c r="C2439" i="1" s="1"/>
  <c r="F2438" i="1" l="1"/>
  <c r="N2438" i="1" s="1"/>
  <c r="D2439" i="1" s="1"/>
  <c r="G2438" i="1"/>
  <c r="H2438" i="1" s="1"/>
  <c r="I2438" i="1" s="1"/>
  <c r="K2438" i="1" s="1"/>
  <c r="O2438" i="1" s="1"/>
  <c r="E2439" i="1" s="1"/>
  <c r="M2439" i="1" s="1"/>
  <c r="C2440" i="1" s="1"/>
  <c r="AA1083" i="1"/>
  <c r="AB1083" i="1"/>
  <c r="AS1106" i="1"/>
  <c r="AR1106" i="1"/>
  <c r="AT1106" i="1" s="1"/>
  <c r="AU1106" i="1"/>
  <c r="AC1083" i="1"/>
  <c r="AD1083" i="1"/>
  <c r="J2438" i="1" l="1"/>
  <c r="L2438" i="1" s="1"/>
  <c r="P2438" i="1" s="1"/>
  <c r="F2439" i="1" s="1"/>
  <c r="N2439" i="1" s="1"/>
  <c r="D2440" i="1" s="1"/>
  <c r="G2439" i="1"/>
  <c r="H2439" i="1" s="1"/>
  <c r="AW1106" i="1"/>
  <c r="BA1106" i="1" s="1"/>
  <c r="AM1107" i="1" s="1"/>
  <c r="AO1106" i="1"/>
  <c r="AY1106" i="1" s="1"/>
  <c r="AK1107" i="1" s="1"/>
  <c r="AV1106" i="1"/>
  <c r="AZ1106" i="1"/>
  <c r="AL1107" i="1" s="1"/>
  <c r="AN1106" i="1"/>
  <c r="AX1106" i="1" s="1"/>
  <c r="AJ1107" i="1" s="1"/>
  <c r="AH1083" i="1"/>
  <c r="V1084" i="1" s="1"/>
  <c r="X1083" i="1"/>
  <c r="AF1083" i="1" s="1"/>
  <c r="T1084" i="1" s="1"/>
  <c r="AG1083" i="1"/>
  <c r="U1084" i="1" s="1"/>
  <c r="W1083" i="1"/>
  <c r="AE1083" i="1" s="1"/>
  <c r="S1084" i="1" s="1"/>
  <c r="I2439" i="1" l="1"/>
  <c r="K2439" i="1" s="1"/>
  <c r="O2439" i="1" s="1"/>
  <c r="E2440" i="1" s="1"/>
  <c r="M2440" i="1" s="1"/>
  <c r="C2441" i="1" s="1"/>
  <c r="J2439" i="1"/>
  <c r="L2439" i="1" s="1"/>
  <c r="P2439" i="1" s="1"/>
  <c r="F2440" i="1" s="1"/>
  <c r="N2440" i="1" s="1"/>
  <c r="D2441" i="1" s="1"/>
  <c r="G2440" i="1"/>
  <c r="H2440" i="1" s="1"/>
  <c r="Y1084" i="1"/>
  <c r="Z1084" i="1" s="1"/>
  <c r="AA1084" i="1" s="1"/>
  <c r="AP1107" i="1"/>
  <c r="AQ1107" i="1" s="1"/>
  <c r="I2440" i="1" l="1"/>
  <c r="K2440" i="1" s="1"/>
  <c r="O2440" i="1" s="1"/>
  <c r="E2441" i="1" s="1"/>
  <c r="M2441" i="1" s="1"/>
  <c r="C2442" i="1" s="1"/>
  <c r="J2440" i="1"/>
  <c r="L2440" i="1" s="1"/>
  <c r="P2440" i="1" s="1"/>
  <c r="F2441" i="1" s="1"/>
  <c r="N2441" i="1" s="1"/>
  <c r="D2442" i="1" s="1"/>
  <c r="G2441" i="1"/>
  <c r="H2441" i="1" s="1"/>
  <c r="AB1084" i="1"/>
  <c r="AR1107" i="1"/>
  <c r="AT1107" i="1" s="1"/>
  <c r="AN1107" i="1" s="1"/>
  <c r="AX1107" i="1" s="1"/>
  <c r="AJ1108" i="1" s="1"/>
  <c r="AS1107" i="1"/>
  <c r="AU1107" i="1" s="1"/>
  <c r="AV1107" i="1"/>
  <c r="AZ1107" i="1"/>
  <c r="AL1108" i="1" s="1"/>
  <c r="AC1084" i="1"/>
  <c r="AD1084" i="1"/>
  <c r="I2441" i="1" l="1"/>
  <c r="K2441" i="1" s="1"/>
  <c r="O2441" i="1" s="1"/>
  <c r="E2442" i="1" s="1"/>
  <c r="J2441" i="1"/>
  <c r="L2441" i="1" s="1"/>
  <c r="P2441" i="1" s="1"/>
  <c r="F2442" i="1" s="1"/>
  <c r="G2442" i="1"/>
  <c r="H2442" i="1" s="1"/>
  <c r="I2442" i="1" s="1"/>
  <c r="K2442" i="1" s="1"/>
  <c r="O2442" i="1" s="1"/>
  <c r="E2443" i="1" s="1"/>
  <c r="AW1107" i="1"/>
  <c r="BA1107" i="1" s="1"/>
  <c r="AM1108" i="1" s="1"/>
  <c r="AO1107" i="1"/>
  <c r="AY1107" i="1" s="1"/>
  <c r="AK1108" i="1" s="1"/>
  <c r="AP1108" i="1"/>
  <c r="AQ1108" i="1" s="1"/>
  <c r="AH1084" i="1"/>
  <c r="V1085" i="1" s="1"/>
  <c r="X1084" i="1"/>
  <c r="AF1084" i="1" s="1"/>
  <c r="T1085" i="1" s="1"/>
  <c r="AG1084" i="1"/>
  <c r="U1085" i="1" s="1"/>
  <c r="W1084" i="1"/>
  <c r="AE1084" i="1" s="1"/>
  <c r="S1085" i="1" s="1"/>
  <c r="N2442" i="1"/>
  <c r="D2443" i="1" s="1"/>
  <c r="M2442" i="1"/>
  <c r="C2443" i="1" s="1"/>
  <c r="G2443" i="1" l="1"/>
  <c r="J2442" i="1"/>
  <c r="L2442" i="1" s="1"/>
  <c r="P2442" i="1" s="1"/>
  <c r="F2443" i="1" s="1"/>
  <c r="N2443" i="1" s="1"/>
  <c r="D2444" i="1" s="1"/>
  <c r="Y1085" i="1"/>
  <c r="Z1085" i="1" s="1"/>
  <c r="AA1085" i="1" s="1"/>
  <c r="AB1085" i="1"/>
  <c r="AS1108" i="1"/>
  <c r="AR1108" i="1"/>
  <c r="AT1108" i="1" s="1"/>
  <c r="AU1108" i="1"/>
  <c r="M2443" i="1"/>
  <c r="C2444" i="1" s="1"/>
  <c r="H2443" i="1"/>
  <c r="J2443" i="1" s="1"/>
  <c r="G2444" i="1" l="1"/>
  <c r="AW1108" i="1"/>
  <c r="BA1108" i="1" s="1"/>
  <c r="AM1109" i="1" s="1"/>
  <c r="AO1108" i="1"/>
  <c r="AY1108" i="1" s="1"/>
  <c r="AK1109" i="1" s="1"/>
  <c r="AZ1108" i="1"/>
  <c r="AL1109" i="1" s="1"/>
  <c r="AV1108" i="1"/>
  <c r="AN1108" i="1"/>
  <c r="AX1108" i="1" s="1"/>
  <c r="AJ1109" i="1" s="1"/>
  <c r="AC1085" i="1"/>
  <c r="AD1085" i="1"/>
  <c r="I2443" i="1"/>
  <c r="K2443" i="1" s="1"/>
  <c r="O2443" i="1" s="1"/>
  <c r="E2444" i="1" s="1"/>
  <c r="M2444" i="1" s="1"/>
  <c r="C2445" i="1" s="1"/>
  <c r="G2445" i="1" s="1"/>
  <c r="L2443" i="1"/>
  <c r="P2443" i="1" s="1"/>
  <c r="F2444" i="1" s="1"/>
  <c r="N2444" i="1" s="1"/>
  <c r="D2445" i="1" s="1"/>
  <c r="H2444" i="1"/>
  <c r="J2444" i="1" s="1"/>
  <c r="AP1109" i="1" l="1"/>
  <c r="AQ1109" i="1" s="1"/>
  <c r="AH1085" i="1"/>
  <c r="V1086" i="1" s="1"/>
  <c r="X1085" i="1"/>
  <c r="AF1085" i="1" s="1"/>
  <c r="T1086" i="1" s="1"/>
  <c r="AG1085" i="1"/>
  <c r="U1086" i="1" s="1"/>
  <c r="W1085" i="1"/>
  <c r="AE1085" i="1" s="1"/>
  <c r="S1086" i="1" s="1"/>
  <c r="I2444" i="1"/>
  <c r="K2444" i="1" s="1"/>
  <c r="O2444" i="1" s="1"/>
  <c r="E2445" i="1" s="1"/>
  <c r="L2444" i="1"/>
  <c r="P2444" i="1" s="1"/>
  <c r="F2445" i="1" s="1"/>
  <c r="Y1086" i="1" l="1"/>
  <c r="Z1086" i="1" s="1"/>
  <c r="AA1086" i="1" s="1"/>
  <c r="AR1109" i="1"/>
  <c r="AS1109" i="1"/>
  <c r="AU1109" i="1" s="1"/>
  <c r="AT1109" i="1"/>
  <c r="H2445" i="1"/>
  <c r="I2445" i="1"/>
  <c r="K2445" i="1" s="1"/>
  <c r="O2445" i="1" s="1"/>
  <c r="E2446" i="1" s="1"/>
  <c r="N2445" i="1"/>
  <c r="D2446" i="1" s="1"/>
  <c r="M2445" i="1"/>
  <c r="C2446" i="1" s="1"/>
  <c r="G2446" i="1" s="1"/>
  <c r="J2445" i="1" l="1"/>
  <c r="L2445" i="1" s="1"/>
  <c r="P2445" i="1" s="1"/>
  <c r="F2446" i="1" s="1"/>
  <c r="N2446" i="1" s="1"/>
  <c r="D2447" i="1" s="1"/>
  <c r="AB1086" i="1"/>
  <c r="AW1109" i="1"/>
  <c r="BA1109" i="1" s="1"/>
  <c r="AM1110" i="1" s="1"/>
  <c r="AO1109" i="1"/>
  <c r="AY1109" i="1" s="1"/>
  <c r="AK1110" i="1" s="1"/>
  <c r="AZ1109" i="1"/>
  <c r="AL1110" i="1" s="1"/>
  <c r="AV1109" i="1"/>
  <c r="AN1109" i="1"/>
  <c r="AX1109" i="1" s="1"/>
  <c r="AJ1110" i="1" s="1"/>
  <c r="AC1086" i="1"/>
  <c r="AD1086" i="1"/>
  <c r="H2446" i="1"/>
  <c r="J2446" i="1" s="1"/>
  <c r="M2446" i="1"/>
  <c r="C2447" i="1" s="1"/>
  <c r="G2447" i="1" l="1"/>
  <c r="AP1110" i="1"/>
  <c r="AQ1110" i="1" s="1"/>
  <c r="AH1086" i="1"/>
  <c r="V1087" i="1" s="1"/>
  <c r="X1086" i="1"/>
  <c r="AF1086" i="1" s="1"/>
  <c r="T1087" i="1" s="1"/>
  <c r="AG1086" i="1"/>
  <c r="U1087" i="1" s="1"/>
  <c r="W1086" i="1"/>
  <c r="AE1086" i="1" s="1"/>
  <c r="S1087" i="1" s="1"/>
  <c r="H2447" i="1"/>
  <c r="I2446" i="1"/>
  <c r="K2446" i="1" s="1"/>
  <c r="O2446" i="1" s="1"/>
  <c r="E2447" i="1" s="1"/>
  <c r="L2446" i="1"/>
  <c r="P2446" i="1" s="1"/>
  <c r="F2447" i="1" s="1"/>
  <c r="J2447" i="1" l="1"/>
  <c r="Y1087" i="1"/>
  <c r="Z1087" i="1" s="1"/>
  <c r="AA1087" i="1" s="1"/>
  <c r="AR1110" i="1"/>
  <c r="AT1110" i="1" s="1"/>
  <c r="AZ1110" i="1" s="1"/>
  <c r="AL1111" i="1" s="1"/>
  <c r="AS1110" i="1"/>
  <c r="AU1110" i="1" s="1"/>
  <c r="N2447" i="1"/>
  <c r="D2448" i="1" s="1"/>
  <c r="M2447" i="1"/>
  <c r="C2448" i="1" s="1"/>
  <c r="G2448" i="1" s="1"/>
  <c r="I2447" i="1"/>
  <c r="K2447" i="1" s="1"/>
  <c r="O2447" i="1" s="1"/>
  <c r="E2448" i="1" s="1"/>
  <c r="L2447" i="1"/>
  <c r="P2447" i="1" s="1"/>
  <c r="F2448" i="1" s="1"/>
  <c r="AB1087" i="1" l="1"/>
  <c r="AN1110" i="1"/>
  <c r="AX1110" i="1" s="1"/>
  <c r="AJ1111" i="1" s="1"/>
  <c r="AV1110" i="1"/>
  <c r="AW1110" i="1"/>
  <c r="BA1110" i="1" s="1"/>
  <c r="AM1111" i="1" s="1"/>
  <c r="AO1110" i="1"/>
  <c r="AY1110" i="1" s="1"/>
  <c r="AK1111" i="1" s="1"/>
  <c r="AC1087" i="1"/>
  <c r="AD1087" i="1"/>
  <c r="N2448" i="1"/>
  <c r="D2449" i="1" s="1"/>
  <c r="M2448" i="1"/>
  <c r="C2449" i="1" s="1"/>
  <c r="H2448" i="1"/>
  <c r="J2448" i="1" s="1"/>
  <c r="G2449" i="1" l="1"/>
  <c r="AP1111" i="1"/>
  <c r="AH1087" i="1"/>
  <c r="V1088" i="1" s="1"/>
  <c r="X1087" i="1"/>
  <c r="AF1087" i="1" s="1"/>
  <c r="T1088" i="1" s="1"/>
  <c r="AG1087" i="1"/>
  <c r="U1088" i="1" s="1"/>
  <c r="W1087" i="1"/>
  <c r="AE1087" i="1" s="1"/>
  <c r="S1088" i="1" s="1"/>
  <c r="H2449" i="1"/>
  <c r="J2449" i="1" s="1"/>
  <c r="I2448" i="1"/>
  <c r="K2448" i="1" s="1"/>
  <c r="O2448" i="1" s="1"/>
  <c r="E2449" i="1" s="1"/>
  <c r="L2448" i="1"/>
  <c r="P2448" i="1" s="1"/>
  <c r="F2449" i="1" s="1"/>
  <c r="Y1088" i="1" l="1"/>
  <c r="Z1088" i="1" s="1"/>
  <c r="AA1088" i="1" s="1"/>
  <c r="AB1088" i="1"/>
  <c r="AQ1111" i="1"/>
  <c r="AR1111" i="1"/>
  <c r="AS1111" i="1"/>
  <c r="AU1111" i="1" s="1"/>
  <c r="AT1111" i="1"/>
  <c r="L2449" i="1"/>
  <c r="P2449" i="1" s="1"/>
  <c r="F2450" i="1" s="1"/>
  <c r="M2449" i="1"/>
  <c r="C2450" i="1" s="1"/>
  <c r="G2450" i="1" s="1"/>
  <c r="N2449" i="1"/>
  <c r="D2450" i="1" s="1"/>
  <c r="I2449" i="1"/>
  <c r="K2449" i="1" s="1"/>
  <c r="O2449" i="1" s="1"/>
  <c r="E2450" i="1" s="1"/>
  <c r="AZ1111" i="1" l="1"/>
  <c r="AL1112" i="1" s="1"/>
  <c r="AV1111" i="1"/>
  <c r="AN1111" i="1"/>
  <c r="AX1111" i="1" s="1"/>
  <c r="AJ1112" i="1" s="1"/>
  <c r="AW1111" i="1"/>
  <c r="BA1111" i="1" s="1"/>
  <c r="AM1112" i="1" s="1"/>
  <c r="AO1111" i="1"/>
  <c r="AY1111" i="1" s="1"/>
  <c r="AK1112" i="1" s="1"/>
  <c r="AC1088" i="1"/>
  <c r="AD1088" i="1"/>
  <c r="M2450" i="1"/>
  <c r="C2451" i="1" s="1"/>
  <c r="H2450" i="1"/>
  <c r="J2450" i="1" s="1"/>
  <c r="N2450" i="1"/>
  <c r="D2451" i="1" s="1"/>
  <c r="G2451" i="1" l="1"/>
  <c r="AP1112" i="1"/>
  <c r="AQ1112" i="1" s="1"/>
  <c r="AH1088" i="1"/>
  <c r="V1089" i="1" s="1"/>
  <c r="X1088" i="1"/>
  <c r="AF1088" i="1" s="1"/>
  <c r="T1089" i="1" s="1"/>
  <c r="AG1088" i="1"/>
  <c r="U1089" i="1" s="1"/>
  <c r="W1088" i="1"/>
  <c r="AE1088" i="1" s="1"/>
  <c r="S1089" i="1" s="1"/>
  <c r="L2450" i="1"/>
  <c r="P2450" i="1" s="1"/>
  <c r="F2451" i="1" s="1"/>
  <c r="N2451" i="1" s="1"/>
  <c r="D2452" i="1" s="1"/>
  <c r="I2450" i="1"/>
  <c r="K2450" i="1" s="1"/>
  <c r="O2450" i="1" s="1"/>
  <c r="E2451" i="1" s="1"/>
  <c r="H2451" i="1" l="1"/>
  <c r="I2451" i="1" s="1"/>
  <c r="K2451" i="1" s="1"/>
  <c r="O2451" i="1" s="1"/>
  <c r="Y1089" i="1"/>
  <c r="Z1089" i="1" s="1"/>
  <c r="AA1089" i="1" s="1"/>
  <c r="AR1112" i="1"/>
  <c r="AT1112" i="1" s="1"/>
  <c r="AV1112" i="1" s="1"/>
  <c r="AS1112" i="1"/>
  <c r="AU1112" i="1" s="1"/>
  <c r="AZ1112" i="1"/>
  <c r="AL1113" i="1" s="1"/>
  <c r="E2452" i="1"/>
  <c r="M2451" i="1"/>
  <c r="C2452" i="1" s="1"/>
  <c r="G2452" i="1" s="1"/>
  <c r="J2451" i="1" l="1"/>
  <c r="L2451" i="1" s="1"/>
  <c r="P2451" i="1" s="1"/>
  <c r="F2452" i="1" s="1"/>
  <c r="N2452" i="1" s="1"/>
  <c r="D2453" i="1" s="1"/>
  <c r="AB1089" i="1"/>
  <c r="AN1112" i="1"/>
  <c r="AX1112" i="1" s="1"/>
  <c r="AJ1113" i="1" s="1"/>
  <c r="AW1112" i="1"/>
  <c r="BA1112" i="1" s="1"/>
  <c r="AM1113" i="1" s="1"/>
  <c r="AO1112" i="1"/>
  <c r="AY1112" i="1" s="1"/>
  <c r="AK1113" i="1" s="1"/>
  <c r="AC1089" i="1"/>
  <c r="AD1089" i="1"/>
  <c r="M2452" i="1"/>
  <c r="C2453" i="1" s="1"/>
  <c r="G2453" i="1" l="1"/>
  <c r="AP1113" i="1"/>
  <c r="AH1089" i="1"/>
  <c r="V1090" i="1" s="1"/>
  <c r="X1089" i="1"/>
  <c r="AF1089" i="1" s="1"/>
  <c r="T1090" i="1" s="1"/>
  <c r="AG1089" i="1"/>
  <c r="U1090" i="1" s="1"/>
  <c r="W1089" i="1"/>
  <c r="AE1089" i="1" s="1"/>
  <c r="S1090" i="1" s="1"/>
  <c r="H2453" i="1"/>
  <c r="H2452" i="1"/>
  <c r="J2452" i="1" s="1"/>
  <c r="J2453" i="1" l="1"/>
  <c r="Y1090" i="1"/>
  <c r="Z1090" i="1" s="1"/>
  <c r="AA1090" i="1" s="1"/>
  <c r="AQ1113" i="1"/>
  <c r="AR1113" i="1"/>
  <c r="AT1113" i="1" s="1"/>
  <c r="AN1113" i="1" s="1"/>
  <c r="AX1113" i="1" s="1"/>
  <c r="AJ1114" i="1" s="1"/>
  <c r="AS1113" i="1"/>
  <c r="AU1113" i="1" s="1"/>
  <c r="AW1113" i="1" s="1"/>
  <c r="BA1113" i="1" s="1"/>
  <c r="AM1114" i="1" s="1"/>
  <c r="AV1113" i="1"/>
  <c r="AZ1113" i="1"/>
  <c r="AL1114" i="1" s="1"/>
  <c r="I2452" i="1"/>
  <c r="K2452" i="1" s="1"/>
  <c r="O2452" i="1" s="1"/>
  <c r="E2453" i="1" s="1"/>
  <c r="M2453" i="1" s="1"/>
  <c r="C2454" i="1" s="1"/>
  <c r="G2454" i="1" s="1"/>
  <c r="L2452" i="1"/>
  <c r="P2452" i="1" s="1"/>
  <c r="F2453" i="1" s="1"/>
  <c r="N2453" i="1" s="1"/>
  <c r="D2454" i="1" s="1"/>
  <c r="L2453" i="1"/>
  <c r="P2453" i="1" s="1"/>
  <c r="I2453" i="1"/>
  <c r="K2453" i="1" s="1"/>
  <c r="O2453" i="1" s="1"/>
  <c r="E2454" i="1" l="1"/>
  <c r="AB1090" i="1"/>
  <c r="AO1113" i="1"/>
  <c r="AY1113" i="1" s="1"/>
  <c r="AK1114" i="1" s="1"/>
  <c r="AP1114" i="1"/>
  <c r="AQ1114" i="1" s="1"/>
  <c r="AC1090" i="1"/>
  <c r="AD1090" i="1"/>
  <c r="F2454" i="1"/>
  <c r="N2454" i="1" s="1"/>
  <c r="D2455" i="1" s="1"/>
  <c r="M2454" i="1"/>
  <c r="C2455" i="1" s="1"/>
  <c r="G2455" i="1" l="1"/>
  <c r="AR1114" i="1"/>
  <c r="AS1114" i="1"/>
  <c r="AU1114" i="1" s="1"/>
  <c r="AW1114" i="1" s="1"/>
  <c r="BA1114" i="1" s="1"/>
  <c r="AM1115" i="1" s="1"/>
  <c r="AT1114" i="1"/>
  <c r="AH1090" i="1"/>
  <c r="V1091" i="1" s="1"/>
  <c r="X1090" i="1"/>
  <c r="AF1090" i="1" s="1"/>
  <c r="T1091" i="1" s="1"/>
  <c r="AG1090" i="1"/>
  <c r="U1091" i="1" s="1"/>
  <c r="W1090" i="1"/>
  <c r="AE1090" i="1" s="1"/>
  <c r="S1091" i="1" s="1"/>
  <c r="H2454" i="1"/>
  <c r="J2454" i="1" l="1"/>
  <c r="L2454" i="1" s="1"/>
  <c r="P2454" i="1" s="1"/>
  <c r="F2455" i="1" s="1"/>
  <c r="N2455" i="1" s="1"/>
  <c r="D2456" i="1" s="1"/>
  <c r="Y1091" i="1"/>
  <c r="Z1091" i="1" s="1"/>
  <c r="AA1091" i="1" s="1"/>
  <c r="AB1091" i="1"/>
  <c r="AO1114" i="1"/>
  <c r="AY1114" i="1" s="1"/>
  <c r="AK1115" i="1" s="1"/>
  <c r="AZ1114" i="1"/>
  <c r="AL1115" i="1" s="1"/>
  <c r="AV1114" i="1"/>
  <c r="AN1114" i="1"/>
  <c r="AX1114" i="1" s="1"/>
  <c r="AJ1115" i="1" s="1"/>
  <c r="I2454" i="1"/>
  <c r="K2454" i="1" s="1"/>
  <c r="O2454" i="1" s="1"/>
  <c r="E2455" i="1" s="1"/>
  <c r="M2455" i="1" s="1"/>
  <c r="C2456" i="1" s="1"/>
  <c r="H2455" i="1"/>
  <c r="G2456" i="1" l="1"/>
  <c r="J2455" i="1"/>
  <c r="L2455" i="1" s="1"/>
  <c r="P2455" i="1" s="1"/>
  <c r="F2456" i="1" s="1"/>
  <c r="N2456" i="1" s="1"/>
  <c r="D2457" i="1" s="1"/>
  <c r="AP1115" i="1"/>
  <c r="AQ1115" i="1" s="1"/>
  <c r="AC1091" i="1"/>
  <c r="AD1091" i="1"/>
  <c r="I2455" i="1"/>
  <c r="K2455" i="1" s="1"/>
  <c r="O2455" i="1" s="1"/>
  <c r="E2456" i="1" s="1"/>
  <c r="M2456" i="1" s="1"/>
  <c r="C2457" i="1" s="1"/>
  <c r="G2457" i="1" l="1"/>
  <c r="AR1115" i="1"/>
  <c r="AS1115" i="1"/>
  <c r="AU1115" i="1" s="1"/>
  <c r="AT1115" i="1"/>
  <c r="AH1091" i="1"/>
  <c r="V1092" i="1" s="1"/>
  <c r="X1091" i="1"/>
  <c r="AF1091" i="1" s="1"/>
  <c r="T1092" i="1" s="1"/>
  <c r="AG1091" i="1"/>
  <c r="U1092" i="1" s="1"/>
  <c r="W1091" i="1"/>
  <c r="AE1091" i="1" s="1"/>
  <c r="S1092" i="1" s="1"/>
  <c r="H2456" i="1"/>
  <c r="I2456" i="1" s="1"/>
  <c r="K2456" i="1" s="1"/>
  <c r="O2456" i="1" s="1"/>
  <c r="E2457" i="1" s="1"/>
  <c r="H2457" i="1"/>
  <c r="J2457" i="1" l="1"/>
  <c r="J2456" i="1"/>
  <c r="L2456" i="1" s="1"/>
  <c r="P2456" i="1" s="1"/>
  <c r="F2457" i="1" s="1"/>
  <c r="N2457" i="1" s="1"/>
  <c r="D2458" i="1" s="1"/>
  <c r="Y1092" i="1"/>
  <c r="Z1092" i="1" s="1"/>
  <c r="AA1092" i="1" s="1"/>
  <c r="AV1115" i="1"/>
  <c r="AZ1115" i="1"/>
  <c r="AL1116" i="1" s="1"/>
  <c r="AN1115" i="1"/>
  <c r="AX1115" i="1" s="1"/>
  <c r="AJ1116" i="1" s="1"/>
  <c r="AW1115" i="1"/>
  <c r="BA1115" i="1" s="1"/>
  <c r="AM1116" i="1" s="1"/>
  <c r="AO1115" i="1"/>
  <c r="AY1115" i="1" s="1"/>
  <c r="AK1116" i="1" s="1"/>
  <c r="I2457" i="1"/>
  <c r="K2457" i="1" s="1"/>
  <c r="O2457" i="1" s="1"/>
  <c r="E2458" i="1" s="1"/>
  <c r="M2457" i="1"/>
  <c r="C2458" i="1" s="1"/>
  <c r="L2457" i="1"/>
  <c r="P2457" i="1" s="1"/>
  <c r="G2458" i="1" l="1"/>
  <c r="F2458" i="1"/>
  <c r="N2458" i="1" s="1"/>
  <c r="D2459" i="1" s="1"/>
  <c r="AB1092" i="1"/>
  <c r="AP1116" i="1"/>
  <c r="AQ1116" i="1" s="1"/>
  <c r="AC1092" i="1"/>
  <c r="AD1092" i="1"/>
  <c r="M2458" i="1"/>
  <c r="C2459" i="1" s="1"/>
  <c r="G2459" i="1" l="1"/>
  <c r="H2458" i="1"/>
  <c r="J2458" i="1" s="1"/>
  <c r="L2458" i="1" s="1"/>
  <c r="P2458" i="1" s="1"/>
  <c r="F2459" i="1" s="1"/>
  <c r="AR1116" i="1"/>
  <c r="AT1116" i="1" s="1"/>
  <c r="AS1116" i="1"/>
  <c r="AU1116" i="1" s="1"/>
  <c r="AW1116" i="1" s="1"/>
  <c r="BA1116" i="1" s="1"/>
  <c r="AM1117" i="1" s="1"/>
  <c r="AZ1116" i="1"/>
  <c r="AL1117" i="1" s="1"/>
  <c r="AV1116" i="1"/>
  <c r="AN1116" i="1"/>
  <c r="AX1116" i="1" s="1"/>
  <c r="AJ1117" i="1" s="1"/>
  <c r="AO1116" i="1"/>
  <c r="AY1116" i="1" s="1"/>
  <c r="AK1117" i="1" s="1"/>
  <c r="AH1092" i="1"/>
  <c r="V1093" i="1" s="1"/>
  <c r="X1092" i="1"/>
  <c r="AF1092" i="1" s="1"/>
  <c r="T1093" i="1" s="1"/>
  <c r="AG1092" i="1"/>
  <c r="U1093" i="1" s="1"/>
  <c r="W1092" i="1"/>
  <c r="AE1092" i="1" s="1"/>
  <c r="S1093" i="1" s="1"/>
  <c r="I2458" i="1"/>
  <c r="K2458" i="1" s="1"/>
  <c r="O2458" i="1" s="1"/>
  <c r="E2459" i="1" s="1"/>
  <c r="H2459" i="1"/>
  <c r="J2459" i="1" l="1"/>
  <c r="Y1093" i="1"/>
  <c r="Z1093" i="1" s="1"/>
  <c r="AA1093" i="1" s="1"/>
  <c r="AP1117" i="1"/>
  <c r="AQ1117" i="1" s="1"/>
  <c r="N2459" i="1"/>
  <c r="D2460" i="1" s="1"/>
  <c r="M2459" i="1"/>
  <c r="C2460" i="1" s="1"/>
  <c r="G2460" i="1" s="1"/>
  <c r="I2459" i="1"/>
  <c r="K2459" i="1" s="1"/>
  <c r="O2459" i="1" s="1"/>
  <c r="E2460" i="1" s="1"/>
  <c r="L2459" i="1"/>
  <c r="P2459" i="1" s="1"/>
  <c r="F2460" i="1" s="1"/>
  <c r="AB1093" i="1" l="1"/>
  <c r="AR1117" i="1"/>
  <c r="AS1117" i="1"/>
  <c r="AU1117" i="1" s="1"/>
  <c r="AT1117" i="1"/>
  <c r="AC1093" i="1"/>
  <c r="AD1093" i="1"/>
  <c r="N2460" i="1"/>
  <c r="D2461" i="1" s="1"/>
  <c r="M2460" i="1"/>
  <c r="C2461" i="1" s="1"/>
  <c r="H2460" i="1"/>
  <c r="J2460" i="1" s="1"/>
  <c r="G2461" i="1" l="1"/>
  <c r="AW1117" i="1"/>
  <c r="BA1117" i="1" s="1"/>
  <c r="AM1118" i="1" s="1"/>
  <c r="AO1117" i="1"/>
  <c r="AY1117" i="1" s="1"/>
  <c r="AK1118" i="1" s="1"/>
  <c r="AZ1117" i="1"/>
  <c r="AL1118" i="1" s="1"/>
  <c r="AV1117" i="1"/>
  <c r="AN1117" i="1"/>
  <c r="AX1117" i="1" s="1"/>
  <c r="AJ1118" i="1" s="1"/>
  <c r="AH1093" i="1"/>
  <c r="V1094" i="1" s="1"/>
  <c r="X1093" i="1"/>
  <c r="AF1093" i="1" s="1"/>
  <c r="T1094" i="1" s="1"/>
  <c r="AG1093" i="1"/>
  <c r="U1094" i="1" s="1"/>
  <c r="W1093" i="1"/>
  <c r="AE1093" i="1" s="1"/>
  <c r="S1094" i="1" s="1"/>
  <c r="I2460" i="1"/>
  <c r="K2460" i="1" s="1"/>
  <c r="O2460" i="1" s="1"/>
  <c r="E2461" i="1" s="1"/>
  <c r="L2460" i="1"/>
  <c r="P2460" i="1" s="1"/>
  <c r="F2461" i="1" s="1"/>
  <c r="Y1094" i="1" l="1"/>
  <c r="Z1094" i="1" s="1"/>
  <c r="AA1094" i="1" s="1"/>
  <c r="AP1118" i="1"/>
  <c r="AQ1118" i="1" s="1"/>
  <c r="H2461" i="1"/>
  <c r="N2461" i="1"/>
  <c r="D2462" i="1" s="1"/>
  <c r="M2461" i="1"/>
  <c r="C2462" i="1" s="1"/>
  <c r="I2461" i="1"/>
  <c r="K2461" i="1" s="1"/>
  <c r="O2461" i="1" s="1"/>
  <c r="E2462" i="1" s="1"/>
  <c r="G2462" i="1" l="1"/>
  <c r="J2461" i="1"/>
  <c r="L2461" i="1" s="1"/>
  <c r="P2461" i="1" s="1"/>
  <c r="F2462" i="1" s="1"/>
  <c r="N2462" i="1" s="1"/>
  <c r="D2463" i="1" s="1"/>
  <c r="AB1094" i="1"/>
  <c r="AR1118" i="1"/>
  <c r="AS1118" i="1"/>
  <c r="AU1118" i="1" s="1"/>
  <c r="AT1118" i="1"/>
  <c r="AC1094" i="1"/>
  <c r="AD1094" i="1"/>
  <c r="M2462" i="1"/>
  <c r="C2463" i="1"/>
  <c r="H2462" i="1"/>
  <c r="J2462" i="1" s="1"/>
  <c r="G2463" i="1" l="1"/>
  <c r="AW1118" i="1"/>
  <c r="BA1118" i="1" s="1"/>
  <c r="AM1119" i="1" s="1"/>
  <c r="AO1118" i="1"/>
  <c r="AY1118" i="1" s="1"/>
  <c r="AK1119" i="1" s="1"/>
  <c r="AV1118" i="1"/>
  <c r="AZ1118" i="1"/>
  <c r="AL1119" i="1" s="1"/>
  <c r="AN1118" i="1"/>
  <c r="AX1118" i="1" s="1"/>
  <c r="AJ1119" i="1" s="1"/>
  <c r="AH1094" i="1"/>
  <c r="V1095" i="1" s="1"/>
  <c r="X1094" i="1"/>
  <c r="AF1094" i="1" s="1"/>
  <c r="T1095" i="1" s="1"/>
  <c r="AG1094" i="1"/>
  <c r="U1095" i="1" s="1"/>
  <c r="W1094" i="1"/>
  <c r="AE1094" i="1" s="1"/>
  <c r="S1095" i="1" s="1"/>
  <c r="H2463" i="1"/>
  <c r="I2462" i="1"/>
  <c r="K2462" i="1" s="1"/>
  <c r="O2462" i="1" s="1"/>
  <c r="E2463" i="1" s="1"/>
  <c r="L2462" i="1"/>
  <c r="P2462" i="1" s="1"/>
  <c r="F2463" i="1" s="1"/>
  <c r="J2463" i="1" l="1"/>
  <c r="Y1095" i="1"/>
  <c r="Z1095" i="1" s="1"/>
  <c r="AA1095" i="1" s="1"/>
  <c r="AP1119" i="1"/>
  <c r="AQ1119" i="1" s="1"/>
  <c r="N2463" i="1"/>
  <c r="D2464" i="1" s="1"/>
  <c r="M2463" i="1"/>
  <c r="C2464" i="1" s="1"/>
  <c r="G2464" i="1" s="1"/>
  <c r="I2463" i="1"/>
  <c r="K2463" i="1" s="1"/>
  <c r="O2463" i="1" s="1"/>
  <c r="E2464" i="1" s="1"/>
  <c r="L2463" i="1"/>
  <c r="P2463" i="1" s="1"/>
  <c r="F2464" i="1" s="1"/>
  <c r="AB1095" i="1" l="1"/>
  <c r="AR1119" i="1"/>
  <c r="AT1119" i="1" s="1"/>
  <c r="AS1119" i="1"/>
  <c r="AZ1119" i="1"/>
  <c r="AL1120" i="1" s="1"/>
  <c r="AV1119" i="1"/>
  <c r="AN1119" i="1"/>
  <c r="AX1119" i="1" s="1"/>
  <c r="AJ1120" i="1" s="1"/>
  <c r="AU1119" i="1"/>
  <c r="AC1095" i="1"/>
  <c r="AD1095" i="1"/>
  <c r="N2464" i="1"/>
  <c r="M2464" i="1"/>
  <c r="C2465" i="1" s="1"/>
  <c r="H2464" i="1"/>
  <c r="J2464" i="1" s="1"/>
  <c r="D2465" i="1"/>
  <c r="G2465" i="1" l="1"/>
  <c r="AW1119" i="1"/>
  <c r="BA1119" i="1" s="1"/>
  <c r="AM1120" i="1" s="1"/>
  <c r="AO1119" i="1"/>
  <c r="AY1119" i="1" s="1"/>
  <c r="AK1120" i="1" s="1"/>
  <c r="AH1095" i="1"/>
  <c r="V1096" i="1" s="1"/>
  <c r="X1095" i="1"/>
  <c r="AF1095" i="1" s="1"/>
  <c r="T1096" i="1" s="1"/>
  <c r="AG1095" i="1"/>
  <c r="U1096" i="1" s="1"/>
  <c r="W1095" i="1"/>
  <c r="AE1095" i="1" s="1"/>
  <c r="S1096" i="1" s="1"/>
  <c r="I2464" i="1"/>
  <c r="K2464" i="1" s="1"/>
  <c r="O2464" i="1" s="1"/>
  <c r="E2465" i="1" s="1"/>
  <c r="L2464" i="1"/>
  <c r="P2464" i="1" s="1"/>
  <c r="F2465" i="1" s="1"/>
  <c r="Y1096" i="1" l="1"/>
  <c r="Z1096" i="1" s="1"/>
  <c r="AA1096" i="1" s="1"/>
  <c r="AB1096" i="1"/>
  <c r="AP1120" i="1"/>
  <c r="H2465" i="1"/>
  <c r="N2465" i="1"/>
  <c r="D2466" i="1" s="1"/>
  <c r="M2465" i="1"/>
  <c r="C2466" i="1" s="1"/>
  <c r="I2465" i="1"/>
  <c r="K2465" i="1" s="1"/>
  <c r="O2465" i="1" s="1"/>
  <c r="E2466" i="1" s="1"/>
  <c r="G2466" i="1" l="1"/>
  <c r="J2465" i="1"/>
  <c r="L2465" i="1" s="1"/>
  <c r="P2465" i="1" s="1"/>
  <c r="F2466" i="1" s="1"/>
  <c r="N2466" i="1" s="1"/>
  <c r="D2467" i="1" s="1"/>
  <c r="AQ1120" i="1"/>
  <c r="AR1120" i="1"/>
  <c r="AT1120" i="1" s="1"/>
  <c r="AS1120" i="1"/>
  <c r="AU1120" i="1"/>
  <c r="AC1096" i="1"/>
  <c r="AD1096" i="1"/>
  <c r="M2466" i="1"/>
  <c r="C2467" i="1" s="1"/>
  <c r="H2466" i="1"/>
  <c r="J2466" i="1" s="1"/>
  <c r="G2467" i="1" l="1"/>
  <c r="AZ1120" i="1"/>
  <c r="AL1121" i="1" s="1"/>
  <c r="AV1120" i="1"/>
  <c r="AN1120" i="1"/>
  <c r="AX1120" i="1" s="1"/>
  <c r="AJ1121" i="1" s="1"/>
  <c r="AW1120" i="1"/>
  <c r="BA1120" i="1" s="1"/>
  <c r="AM1121" i="1" s="1"/>
  <c r="AO1120" i="1"/>
  <c r="AY1120" i="1" s="1"/>
  <c r="AK1121" i="1" s="1"/>
  <c r="AH1096" i="1"/>
  <c r="V1097" i="1" s="1"/>
  <c r="X1096" i="1"/>
  <c r="AF1096" i="1" s="1"/>
  <c r="T1097" i="1" s="1"/>
  <c r="AG1096" i="1"/>
  <c r="U1097" i="1" s="1"/>
  <c r="W1096" i="1"/>
  <c r="AE1096" i="1" s="1"/>
  <c r="S1097" i="1" s="1"/>
  <c r="L2466" i="1"/>
  <c r="P2466" i="1" s="1"/>
  <c r="F2467" i="1" s="1"/>
  <c r="N2467" i="1" s="1"/>
  <c r="D2468" i="1" s="1"/>
  <c r="H2467" i="1"/>
  <c r="I2466" i="1"/>
  <c r="K2466" i="1" s="1"/>
  <c r="O2466" i="1" s="1"/>
  <c r="E2467" i="1" s="1"/>
  <c r="J2467" i="1" l="1"/>
  <c r="Y1097" i="1"/>
  <c r="Z1097" i="1" s="1"/>
  <c r="AP1121" i="1"/>
  <c r="AQ1121" i="1" s="1"/>
  <c r="AR1121" i="1" s="1"/>
  <c r="I2467" i="1"/>
  <c r="K2467" i="1" s="1"/>
  <c r="O2467" i="1" s="1"/>
  <c r="E2468" i="1" s="1"/>
  <c r="M2467" i="1"/>
  <c r="C2468" i="1" s="1"/>
  <c r="G2468" i="1" s="1"/>
  <c r="L2467" i="1"/>
  <c r="P2467" i="1" s="1"/>
  <c r="F2468" i="1" s="1"/>
  <c r="AA1097" i="1" l="1"/>
  <c r="AB1097" i="1"/>
  <c r="AD1097" i="1" s="1"/>
  <c r="AS1121" i="1"/>
  <c r="AT1121" i="1"/>
  <c r="AU1121" i="1"/>
  <c r="AC1097" i="1"/>
  <c r="M2468" i="1"/>
  <c r="C2469" i="1" s="1"/>
  <c r="N2468" i="1"/>
  <c r="D2469" i="1" s="1"/>
  <c r="G2469" i="1" l="1"/>
  <c r="AW1121" i="1"/>
  <c r="BA1121" i="1" s="1"/>
  <c r="AM1122" i="1" s="1"/>
  <c r="AO1121" i="1"/>
  <c r="AY1121" i="1" s="1"/>
  <c r="AK1122" i="1" s="1"/>
  <c r="AZ1121" i="1"/>
  <c r="AL1122" i="1" s="1"/>
  <c r="AV1121" i="1"/>
  <c r="AN1121" i="1"/>
  <c r="AX1121" i="1" s="1"/>
  <c r="AJ1122" i="1" s="1"/>
  <c r="AH1097" i="1"/>
  <c r="V1098" i="1" s="1"/>
  <c r="X1097" i="1"/>
  <c r="AF1097" i="1" s="1"/>
  <c r="T1098" i="1" s="1"/>
  <c r="AG1097" i="1"/>
  <c r="U1098" i="1" s="1"/>
  <c r="W1097" i="1"/>
  <c r="AE1097" i="1" s="1"/>
  <c r="S1098" i="1" s="1"/>
  <c r="H2468" i="1"/>
  <c r="J2468" i="1" s="1"/>
  <c r="Y1098" i="1" l="1"/>
  <c r="Z1098" i="1" s="1"/>
  <c r="AP1122" i="1"/>
  <c r="AQ1122" i="1" s="1"/>
  <c r="H2469" i="1"/>
  <c r="I2468" i="1"/>
  <c r="K2468" i="1" s="1"/>
  <c r="O2468" i="1" s="1"/>
  <c r="E2469" i="1" s="1"/>
  <c r="M2469" i="1" s="1"/>
  <c r="C2470" i="1" s="1"/>
  <c r="G2470" i="1" s="1"/>
  <c r="L2468" i="1"/>
  <c r="P2468" i="1" s="1"/>
  <c r="F2469" i="1" s="1"/>
  <c r="N2469" i="1" s="1"/>
  <c r="D2470" i="1" s="1"/>
  <c r="I2469" i="1"/>
  <c r="K2469" i="1" s="1"/>
  <c r="O2469" i="1" s="1"/>
  <c r="E2470" i="1" s="1"/>
  <c r="J2469" i="1" l="1"/>
  <c r="L2469" i="1" s="1"/>
  <c r="P2469" i="1" s="1"/>
  <c r="F2470" i="1" s="1"/>
  <c r="N2470" i="1" s="1"/>
  <c r="D2471" i="1" s="1"/>
  <c r="AA1098" i="1"/>
  <c r="AB1098" i="1"/>
  <c r="AR1122" i="1"/>
  <c r="AT1122" i="1" s="1"/>
  <c r="AS1122" i="1"/>
  <c r="AU1122" i="1" s="1"/>
  <c r="AC1098" i="1"/>
  <c r="AD1098" i="1"/>
  <c r="M2470" i="1"/>
  <c r="C2471" i="1" s="1"/>
  <c r="H2470" i="1"/>
  <c r="J2470" i="1" s="1"/>
  <c r="G2471" i="1" l="1"/>
  <c r="AW1122" i="1"/>
  <c r="BA1122" i="1" s="1"/>
  <c r="AM1123" i="1" s="1"/>
  <c r="AO1122" i="1"/>
  <c r="AY1122" i="1" s="1"/>
  <c r="AK1123" i="1" s="1"/>
  <c r="AZ1122" i="1"/>
  <c r="AL1123" i="1" s="1"/>
  <c r="AV1122" i="1"/>
  <c r="AN1122" i="1"/>
  <c r="AX1122" i="1" s="1"/>
  <c r="AJ1123" i="1" s="1"/>
  <c r="AH1098" i="1"/>
  <c r="V1099" i="1" s="1"/>
  <c r="X1098" i="1"/>
  <c r="AF1098" i="1" s="1"/>
  <c r="T1099" i="1" s="1"/>
  <c r="AG1098" i="1"/>
  <c r="U1099" i="1" s="1"/>
  <c r="W1098" i="1"/>
  <c r="AE1098" i="1" s="1"/>
  <c r="S1099" i="1" s="1"/>
  <c r="L2470" i="1"/>
  <c r="P2470" i="1" s="1"/>
  <c r="F2471" i="1" s="1"/>
  <c r="N2471" i="1" s="1"/>
  <c r="D2472" i="1" s="1"/>
  <c r="I2470" i="1"/>
  <c r="K2470" i="1" s="1"/>
  <c r="O2470" i="1" s="1"/>
  <c r="E2471" i="1" s="1"/>
  <c r="M2471" i="1" s="1"/>
  <c r="C2472" i="1" s="1"/>
  <c r="G2472" i="1" s="1"/>
  <c r="H2471" i="1"/>
  <c r="J2471" i="1" l="1"/>
  <c r="Y1099" i="1"/>
  <c r="Z1099" i="1" s="1"/>
  <c r="AP1123" i="1"/>
  <c r="AQ1123" i="1" s="1"/>
  <c r="I2471" i="1"/>
  <c r="K2471" i="1" s="1"/>
  <c r="O2471" i="1" s="1"/>
  <c r="E2472" i="1" s="1"/>
  <c r="M2472" i="1" s="1"/>
  <c r="C2473" i="1" s="1"/>
  <c r="H2472" i="1"/>
  <c r="J2472" i="1" s="1"/>
  <c r="L2471" i="1"/>
  <c r="P2471" i="1" s="1"/>
  <c r="F2472" i="1" s="1"/>
  <c r="AA1099" i="1" l="1"/>
  <c r="AB1099" i="1"/>
  <c r="AR1123" i="1"/>
  <c r="AS1123" i="1"/>
  <c r="AU1123" i="1" s="1"/>
  <c r="AT1123" i="1"/>
  <c r="AC1099" i="1"/>
  <c r="AD1099" i="1"/>
  <c r="I2472" i="1"/>
  <c r="K2472" i="1" s="1"/>
  <c r="O2472" i="1" s="1"/>
  <c r="E2473" i="1" s="1"/>
  <c r="N2472" i="1"/>
  <c r="D2473" i="1" s="1"/>
  <c r="L2472" i="1"/>
  <c r="P2472" i="1" s="1"/>
  <c r="F2473" i="1" s="1"/>
  <c r="G2473" i="1" l="1"/>
  <c r="AW1123" i="1"/>
  <c r="BA1123" i="1" s="1"/>
  <c r="AM1124" i="1" s="1"/>
  <c r="AO1123" i="1"/>
  <c r="AY1123" i="1" s="1"/>
  <c r="AK1124" i="1" s="1"/>
  <c r="AV1123" i="1"/>
  <c r="AZ1123" i="1"/>
  <c r="AL1124" i="1" s="1"/>
  <c r="AN1123" i="1"/>
  <c r="AX1123" i="1" s="1"/>
  <c r="AJ1124" i="1" s="1"/>
  <c r="AH1099" i="1"/>
  <c r="V1100" i="1" s="1"/>
  <c r="X1099" i="1"/>
  <c r="AF1099" i="1" s="1"/>
  <c r="T1100" i="1" s="1"/>
  <c r="AG1099" i="1"/>
  <c r="U1100" i="1" s="1"/>
  <c r="W1099" i="1"/>
  <c r="AE1099" i="1" s="1"/>
  <c r="S1100" i="1" s="1"/>
  <c r="H2473" i="1"/>
  <c r="I2473" i="1" s="1"/>
  <c r="K2473" i="1" s="1"/>
  <c r="O2473" i="1" s="1"/>
  <c r="E2474" i="1" s="1"/>
  <c r="N2473" i="1"/>
  <c r="D2474" i="1" s="1"/>
  <c r="M2473" i="1"/>
  <c r="C2474" i="1" s="1"/>
  <c r="G2474" i="1" s="1"/>
  <c r="J2473" i="1" l="1"/>
  <c r="L2473" i="1" s="1"/>
  <c r="P2473" i="1" s="1"/>
  <c r="F2474" i="1" s="1"/>
  <c r="Y1100" i="1"/>
  <c r="Z1100" i="1" s="1"/>
  <c r="AP1124" i="1"/>
  <c r="AQ1124" i="1" s="1"/>
  <c r="N2474" i="1"/>
  <c r="D2475" i="1" s="1"/>
  <c r="M2474" i="1"/>
  <c r="C2475" i="1" s="1"/>
  <c r="G2475" i="1" s="1"/>
  <c r="AA1100" i="1" l="1"/>
  <c r="AB1100" i="1"/>
  <c r="AD1100" i="1" s="1"/>
  <c r="AR1124" i="1"/>
  <c r="AT1124" i="1" s="1"/>
  <c r="AV1124" i="1" s="1"/>
  <c r="AS1124" i="1"/>
  <c r="AZ1124" i="1"/>
  <c r="AL1125" i="1" s="1"/>
  <c r="AN1124" i="1"/>
  <c r="AX1124" i="1" s="1"/>
  <c r="AJ1125" i="1" s="1"/>
  <c r="AU1124" i="1"/>
  <c r="AC1100" i="1"/>
  <c r="H2474" i="1"/>
  <c r="H2475" i="1"/>
  <c r="J2475" i="1" s="1"/>
  <c r="J2474" i="1" l="1"/>
  <c r="L2474" i="1" s="1"/>
  <c r="P2474" i="1" s="1"/>
  <c r="F2475" i="1" s="1"/>
  <c r="N2475" i="1" s="1"/>
  <c r="D2476" i="1" s="1"/>
  <c r="AW1124" i="1"/>
  <c r="BA1124" i="1" s="1"/>
  <c r="AM1125" i="1" s="1"/>
  <c r="AO1124" i="1"/>
  <c r="AY1124" i="1" s="1"/>
  <c r="AK1125" i="1" s="1"/>
  <c r="AH1100" i="1"/>
  <c r="V1101" i="1" s="1"/>
  <c r="X1100" i="1"/>
  <c r="AF1100" i="1" s="1"/>
  <c r="T1101" i="1" s="1"/>
  <c r="AG1100" i="1"/>
  <c r="U1101" i="1" s="1"/>
  <c r="W1100" i="1"/>
  <c r="AE1100" i="1" s="1"/>
  <c r="S1101" i="1" s="1"/>
  <c r="I2474" i="1"/>
  <c r="K2474" i="1" s="1"/>
  <c r="O2474" i="1" s="1"/>
  <c r="E2475" i="1" s="1"/>
  <c r="M2475" i="1" s="1"/>
  <c r="C2476" i="1" s="1"/>
  <c r="I2475" i="1"/>
  <c r="K2475" i="1" s="1"/>
  <c r="O2475" i="1" s="1"/>
  <c r="L2475" i="1"/>
  <c r="P2475" i="1" s="1"/>
  <c r="E2476" i="1" l="1"/>
  <c r="F2476" i="1"/>
  <c r="G2476" i="1"/>
  <c r="Y1101" i="1"/>
  <c r="Z1101" i="1" s="1"/>
  <c r="AA1101" i="1" s="1"/>
  <c r="AB1101" i="1"/>
  <c r="AP1125" i="1"/>
  <c r="N2476" i="1"/>
  <c r="D2477" i="1" s="1"/>
  <c r="M2476" i="1"/>
  <c r="C2477" i="1" s="1"/>
  <c r="G2477" i="1" s="1"/>
  <c r="H2476" i="1" l="1"/>
  <c r="J2476" i="1" s="1"/>
  <c r="L2476" i="1" s="1"/>
  <c r="P2476" i="1" s="1"/>
  <c r="F2477" i="1" s="1"/>
  <c r="N2477" i="1" s="1"/>
  <c r="D2478" i="1" s="1"/>
  <c r="AQ1125" i="1"/>
  <c r="AR1125" i="1"/>
  <c r="AT1125" i="1" s="1"/>
  <c r="AS1125" i="1"/>
  <c r="AU1125" i="1"/>
  <c r="AC1101" i="1"/>
  <c r="AD1101" i="1"/>
  <c r="I2476" i="1" l="1"/>
  <c r="K2476" i="1" s="1"/>
  <c r="O2476" i="1" s="1"/>
  <c r="E2477" i="1" s="1"/>
  <c r="M2477" i="1" s="1"/>
  <c r="C2478" i="1" s="1"/>
  <c r="G2478" i="1" s="1"/>
  <c r="AZ1125" i="1"/>
  <c r="AL1126" i="1" s="1"/>
  <c r="AV1125" i="1"/>
  <c r="AN1125" i="1"/>
  <c r="AX1125" i="1" s="1"/>
  <c r="AJ1126" i="1" s="1"/>
  <c r="AW1125" i="1"/>
  <c r="BA1125" i="1" s="1"/>
  <c r="AM1126" i="1" s="1"/>
  <c r="AO1125" i="1"/>
  <c r="AY1125" i="1" s="1"/>
  <c r="AK1126" i="1" s="1"/>
  <c r="AH1101" i="1"/>
  <c r="V1102" i="1" s="1"/>
  <c r="X1101" i="1"/>
  <c r="AF1101" i="1" s="1"/>
  <c r="T1102" i="1" s="1"/>
  <c r="AG1101" i="1"/>
  <c r="U1102" i="1" s="1"/>
  <c r="W1101" i="1"/>
  <c r="AE1101" i="1" s="1"/>
  <c r="S1102" i="1" s="1"/>
  <c r="H2477" i="1"/>
  <c r="H2478" i="1" l="1"/>
  <c r="J2478" i="1" s="1"/>
  <c r="L2478" i="1" s="1"/>
  <c r="P2478" i="1" s="1"/>
  <c r="I2477" i="1"/>
  <c r="K2477" i="1" s="1"/>
  <c r="O2477" i="1" s="1"/>
  <c r="E2478" i="1" s="1"/>
  <c r="M2478" i="1" s="1"/>
  <c r="C2479" i="1" s="1"/>
  <c r="J2477" i="1"/>
  <c r="L2477" i="1" s="1"/>
  <c r="P2477" i="1" s="1"/>
  <c r="F2478" i="1" s="1"/>
  <c r="N2478" i="1" s="1"/>
  <c r="D2479" i="1" s="1"/>
  <c r="Y1102" i="1"/>
  <c r="Z1102" i="1" s="1"/>
  <c r="AP1126" i="1"/>
  <c r="AQ1126" i="1" s="1"/>
  <c r="I2478" i="1"/>
  <c r="K2478" i="1" s="1"/>
  <c r="O2478" i="1" s="1"/>
  <c r="E2479" i="1" s="1"/>
  <c r="M2479" i="1" s="1"/>
  <c r="G2479" i="1" l="1"/>
  <c r="F2479" i="1"/>
  <c r="N2479" i="1" s="1"/>
  <c r="D2480" i="1" s="1"/>
  <c r="C2480" i="1"/>
  <c r="G2480" i="1" s="1"/>
  <c r="AR1126" i="1"/>
  <c r="AT1126" i="1" s="1"/>
  <c r="AZ1126" i="1" s="1"/>
  <c r="AL1127" i="1" s="1"/>
  <c r="AA1102" i="1"/>
  <c r="AC1102" i="1" s="1"/>
  <c r="AB1102" i="1"/>
  <c r="AD1102" i="1" s="1"/>
  <c r="AS1126" i="1"/>
  <c r="AU1126" i="1" s="1"/>
  <c r="AW1126" i="1" s="1"/>
  <c r="BA1126" i="1" s="1"/>
  <c r="AM1127" i="1" s="1"/>
  <c r="AV1126" i="1"/>
  <c r="H2479" i="1"/>
  <c r="J2479" i="1" s="1"/>
  <c r="I2479" i="1"/>
  <c r="K2479" i="1" s="1"/>
  <c r="O2479" i="1" s="1"/>
  <c r="E2480" i="1" s="1"/>
  <c r="M2480" i="1" s="1"/>
  <c r="C2481" i="1" s="1"/>
  <c r="AO1126" i="1" l="1"/>
  <c r="AY1126" i="1" s="1"/>
  <c r="AK1127" i="1" s="1"/>
  <c r="AN1126" i="1"/>
  <c r="AX1126" i="1" s="1"/>
  <c r="AJ1127" i="1" s="1"/>
  <c r="AP1127" i="1" s="1"/>
  <c r="AQ1127" i="1" s="1"/>
  <c r="AH1102" i="1"/>
  <c r="V1103" i="1" s="1"/>
  <c r="X1102" i="1"/>
  <c r="AF1102" i="1" s="1"/>
  <c r="T1103" i="1" s="1"/>
  <c r="AG1102" i="1"/>
  <c r="U1103" i="1" s="1"/>
  <c r="W1102" i="1"/>
  <c r="AE1102" i="1" s="1"/>
  <c r="S1103" i="1" s="1"/>
  <c r="H2480" i="1"/>
  <c r="I2480" i="1" s="1"/>
  <c r="K2480" i="1" s="1"/>
  <c r="O2480" i="1" s="1"/>
  <c r="E2481" i="1" s="1"/>
  <c r="M2481" i="1" s="1"/>
  <c r="C2482" i="1" s="1"/>
  <c r="L2479" i="1"/>
  <c r="P2479" i="1" s="1"/>
  <c r="F2480" i="1" s="1"/>
  <c r="N2480" i="1" s="1"/>
  <c r="D2481" i="1" s="1"/>
  <c r="G2481" i="1" s="1"/>
  <c r="H2481" i="1" s="1"/>
  <c r="J2481" i="1" l="1"/>
  <c r="J2480" i="1"/>
  <c r="L2480" i="1" s="1"/>
  <c r="P2480" i="1" s="1"/>
  <c r="F2481" i="1" s="1"/>
  <c r="N2481" i="1" s="1"/>
  <c r="D2482" i="1" s="1"/>
  <c r="Y1103" i="1"/>
  <c r="Z1103" i="1" s="1"/>
  <c r="AR1127" i="1"/>
  <c r="AT1127" i="1" s="1"/>
  <c r="AS1127" i="1"/>
  <c r="AU1127" i="1" s="1"/>
  <c r="AW1127" i="1" s="1"/>
  <c r="BA1127" i="1" s="1"/>
  <c r="AM1128" i="1" s="1"/>
  <c r="AZ1127" i="1"/>
  <c r="AL1128" i="1" s="1"/>
  <c r="AV1127" i="1"/>
  <c r="AN1127" i="1"/>
  <c r="AX1127" i="1" s="1"/>
  <c r="AJ1128" i="1" s="1"/>
  <c r="I2481" i="1"/>
  <c r="K2481" i="1" s="1"/>
  <c r="O2481" i="1" s="1"/>
  <c r="E2482" i="1" s="1"/>
  <c r="L2481" i="1"/>
  <c r="P2481" i="1" s="1"/>
  <c r="G2482" i="1" l="1"/>
  <c r="F2482" i="1"/>
  <c r="N2482" i="1" s="1"/>
  <c r="D2483" i="1" s="1"/>
  <c r="AA1103" i="1"/>
  <c r="AO1127" i="1"/>
  <c r="AY1127" i="1" s="1"/>
  <c r="AK1128" i="1" s="1"/>
  <c r="AP1128" i="1" s="1"/>
  <c r="AQ1128" i="1" s="1"/>
  <c r="AB1103" i="1"/>
  <c r="AD1103" i="1" s="1"/>
  <c r="AC1103" i="1"/>
  <c r="H2482" i="1"/>
  <c r="I2482" i="1" s="1"/>
  <c r="K2482" i="1" s="1"/>
  <c r="O2482" i="1" s="1"/>
  <c r="E2483" i="1" s="1"/>
  <c r="M2482" i="1"/>
  <c r="C2483" i="1" s="1"/>
  <c r="J2482" i="1" l="1"/>
  <c r="G2483" i="1"/>
  <c r="AR1128" i="1"/>
  <c r="AS1128" i="1"/>
  <c r="AU1128" i="1" s="1"/>
  <c r="AT1128" i="1"/>
  <c r="AH1103" i="1"/>
  <c r="V1104" i="1" s="1"/>
  <c r="X1103" i="1"/>
  <c r="AF1103" i="1" s="1"/>
  <c r="T1104" i="1" s="1"/>
  <c r="AG1103" i="1"/>
  <c r="U1104" i="1" s="1"/>
  <c r="W1103" i="1"/>
  <c r="AE1103" i="1" s="1"/>
  <c r="S1104" i="1" s="1"/>
  <c r="L2482" i="1"/>
  <c r="P2482" i="1" s="1"/>
  <c r="F2483" i="1" s="1"/>
  <c r="N2483" i="1" s="1"/>
  <c r="D2484" i="1" s="1"/>
  <c r="M2483" i="1"/>
  <c r="C2484" i="1" s="1"/>
  <c r="G2484" i="1" s="1"/>
  <c r="H2483" i="1"/>
  <c r="J2483" i="1" l="1"/>
  <c r="Y1104" i="1"/>
  <c r="Z1104" i="1" s="1"/>
  <c r="AA1104" i="1" s="1"/>
  <c r="AB1104" i="1"/>
  <c r="AW1128" i="1"/>
  <c r="BA1128" i="1" s="1"/>
  <c r="AM1129" i="1" s="1"/>
  <c r="AO1128" i="1"/>
  <c r="AY1128" i="1" s="1"/>
  <c r="AK1129" i="1" s="1"/>
  <c r="AV1128" i="1"/>
  <c r="AZ1128" i="1"/>
  <c r="AL1129" i="1" s="1"/>
  <c r="AN1128" i="1"/>
  <c r="AX1128" i="1" s="1"/>
  <c r="AJ1129" i="1" s="1"/>
  <c r="I2483" i="1"/>
  <c r="K2483" i="1" s="1"/>
  <c r="O2483" i="1" s="1"/>
  <c r="E2484" i="1" s="1"/>
  <c r="L2483" i="1"/>
  <c r="P2483" i="1" s="1"/>
  <c r="F2484" i="1" s="1"/>
  <c r="AP1129" i="1" l="1"/>
  <c r="AQ1129" i="1" s="1"/>
  <c r="AR1129" i="1" s="1"/>
  <c r="AC1104" i="1"/>
  <c r="AD1104" i="1"/>
  <c r="H2484" i="1"/>
  <c r="J2484" i="1" s="1"/>
  <c r="N2484" i="1"/>
  <c r="D2485" i="1" s="1"/>
  <c r="M2484" i="1"/>
  <c r="C2485" i="1" s="1"/>
  <c r="G2485" i="1" s="1"/>
  <c r="AS1129" i="1" l="1"/>
  <c r="AT1129" i="1"/>
  <c r="AU1129" i="1"/>
  <c r="AH1104" i="1"/>
  <c r="V1105" i="1" s="1"/>
  <c r="X1104" i="1"/>
  <c r="AF1104" i="1" s="1"/>
  <c r="T1105" i="1" s="1"/>
  <c r="AG1104" i="1"/>
  <c r="U1105" i="1" s="1"/>
  <c r="W1104" i="1"/>
  <c r="AE1104" i="1" s="1"/>
  <c r="S1105" i="1" s="1"/>
  <c r="I2484" i="1"/>
  <c r="K2484" i="1" s="1"/>
  <c r="O2484" i="1" s="1"/>
  <c r="E2485" i="1" s="1"/>
  <c r="M2485" i="1" s="1"/>
  <c r="C2486" i="1" s="1"/>
  <c r="G2486" i="1" s="1"/>
  <c r="L2484" i="1"/>
  <c r="P2484" i="1" s="1"/>
  <c r="F2485" i="1" s="1"/>
  <c r="N2485" i="1" s="1"/>
  <c r="D2486" i="1" s="1"/>
  <c r="H2485" i="1"/>
  <c r="J2485" i="1" s="1"/>
  <c r="Y1105" i="1" l="1"/>
  <c r="Z1105" i="1" s="1"/>
  <c r="AA1105" i="1" s="1"/>
  <c r="AW1129" i="1"/>
  <c r="BA1129" i="1" s="1"/>
  <c r="AM1130" i="1" s="1"/>
  <c r="AO1129" i="1"/>
  <c r="AY1129" i="1" s="1"/>
  <c r="AK1130" i="1" s="1"/>
  <c r="AZ1129" i="1"/>
  <c r="AL1130" i="1" s="1"/>
  <c r="AV1129" i="1"/>
  <c r="AN1129" i="1"/>
  <c r="AX1129" i="1" s="1"/>
  <c r="AJ1130" i="1" s="1"/>
  <c r="I2485" i="1"/>
  <c r="K2485" i="1" s="1"/>
  <c r="O2485" i="1" s="1"/>
  <c r="E2486" i="1" s="1"/>
  <c r="L2485" i="1"/>
  <c r="P2485" i="1" s="1"/>
  <c r="F2486" i="1" s="1"/>
  <c r="AB1105" i="1" l="1"/>
  <c r="AP1130" i="1"/>
  <c r="AQ1130" i="1" s="1"/>
  <c r="AC1105" i="1"/>
  <c r="AD1105" i="1"/>
  <c r="H2486" i="1"/>
  <c r="M2486" i="1"/>
  <c r="C2487" i="1" s="1"/>
  <c r="G2487" i="1" s="1"/>
  <c r="N2486" i="1"/>
  <c r="D2487" i="1" s="1"/>
  <c r="I2486" i="1"/>
  <c r="K2486" i="1" s="1"/>
  <c r="O2486" i="1" s="1"/>
  <c r="E2487" i="1" s="1"/>
  <c r="J2486" i="1" l="1"/>
  <c r="L2486" i="1" s="1"/>
  <c r="P2486" i="1" s="1"/>
  <c r="F2487" i="1" s="1"/>
  <c r="N2487" i="1" s="1"/>
  <c r="D2488" i="1" s="1"/>
  <c r="AR1130" i="1"/>
  <c r="AS1130" i="1"/>
  <c r="AU1130" i="1" s="1"/>
  <c r="AT1130" i="1"/>
  <c r="AH1105" i="1"/>
  <c r="V1106" i="1" s="1"/>
  <c r="X1105" i="1"/>
  <c r="AF1105" i="1" s="1"/>
  <c r="T1106" i="1" s="1"/>
  <c r="AG1105" i="1"/>
  <c r="U1106" i="1" s="1"/>
  <c r="W1105" i="1"/>
  <c r="AE1105" i="1" s="1"/>
  <c r="S1106" i="1" s="1"/>
  <c r="H2487" i="1"/>
  <c r="J2487" i="1" s="1"/>
  <c r="M2487" i="1"/>
  <c r="C2488" i="1" s="1"/>
  <c r="G2488" i="1" l="1"/>
  <c r="Y1106" i="1"/>
  <c r="Z1106" i="1" s="1"/>
  <c r="AA1106" i="1" s="1"/>
  <c r="AB1106" i="1"/>
  <c r="AW1130" i="1"/>
  <c r="BA1130" i="1" s="1"/>
  <c r="AM1131" i="1" s="1"/>
  <c r="AO1130" i="1"/>
  <c r="AY1130" i="1" s="1"/>
  <c r="AK1131" i="1" s="1"/>
  <c r="AZ1130" i="1"/>
  <c r="AL1131" i="1" s="1"/>
  <c r="AV1130" i="1"/>
  <c r="AN1130" i="1"/>
  <c r="AX1130" i="1" s="1"/>
  <c r="AJ1131" i="1" s="1"/>
  <c r="I2487" i="1"/>
  <c r="K2487" i="1" s="1"/>
  <c r="O2487" i="1" s="1"/>
  <c r="E2488" i="1" s="1"/>
  <c r="L2487" i="1"/>
  <c r="P2487" i="1" s="1"/>
  <c r="F2488" i="1" s="1"/>
  <c r="N2488" i="1" s="1"/>
  <c r="D2489" i="1" s="1"/>
  <c r="M2488" i="1"/>
  <c r="C2489" i="1" s="1"/>
  <c r="G2489" i="1" s="1"/>
  <c r="H2488" i="1"/>
  <c r="J2488" i="1" l="1"/>
  <c r="AP1131" i="1"/>
  <c r="AQ1131" i="1" s="1"/>
  <c r="AC1106" i="1"/>
  <c r="AD1106" i="1"/>
  <c r="I2488" i="1"/>
  <c r="K2488" i="1" s="1"/>
  <c r="O2488" i="1" s="1"/>
  <c r="E2489" i="1" s="1"/>
  <c r="H2489" i="1"/>
  <c r="J2489" i="1" s="1"/>
  <c r="L2488" i="1"/>
  <c r="P2488" i="1" s="1"/>
  <c r="F2489" i="1" s="1"/>
  <c r="AR1131" i="1" l="1"/>
  <c r="AT1131" i="1" s="1"/>
  <c r="AS1131" i="1"/>
  <c r="AU1131" i="1" s="1"/>
  <c r="AZ1131" i="1"/>
  <c r="AL1132" i="1" s="1"/>
  <c r="AV1131" i="1"/>
  <c r="AN1131" i="1"/>
  <c r="AX1131" i="1" s="1"/>
  <c r="AJ1132" i="1" s="1"/>
  <c r="AH1106" i="1"/>
  <c r="V1107" i="1" s="1"/>
  <c r="X1106" i="1"/>
  <c r="AF1106" i="1" s="1"/>
  <c r="T1107" i="1" s="1"/>
  <c r="AG1106" i="1"/>
  <c r="U1107" i="1" s="1"/>
  <c r="W1106" i="1"/>
  <c r="AE1106" i="1" s="1"/>
  <c r="S1107" i="1" s="1"/>
  <c r="M2489" i="1"/>
  <c r="C2490" i="1" s="1"/>
  <c r="N2489" i="1"/>
  <c r="D2490" i="1" s="1"/>
  <c r="I2489" i="1"/>
  <c r="K2489" i="1" s="1"/>
  <c r="O2489" i="1" s="1"/>
  <c r="E2490" i="1" s="1"/>
  <c r="L2489" i="1"/>
  <c r="P2489" i="1" s="1"/>
  <c r="F2490" i="1" s="1"/>
  <c r="G2490" i="1" l="1"/>
  <c r="Y1107" i="1"/>
  <c r="Z1107" i="1" s="1"/>
  <c r="AW1131" i="1"/>
  <c r="BA1131" i="1" s="1"/>
  <c r="AM1132" i="1" s="1"/>
  <c r="AO1131" i="1"/>
  <c r="AY1131" i="1" s="1"/>
  <c r="AK1132" i="1" s="1"/>
  <c r="AP1132" i="1" s="1"/>
  <c r="AQ1132" i="1" s="1"/>
  <c r="N2490" i="1"/>
  <c r="D2491" i="1" s="1"/>
  <c r="M2490" i="1"/>
  <c r="C2491" i="1" s="1"/>
  <c r="G2491" i="1" s="1"/>
  <c r="H2490" i="1" l="1"/>
  <c r="J2490" i="1" s="1"/>
  <c r="L2490" i="1" s="1"/>
  <c r="P2490" i="1" s="1"/>
  <c r="F2491" i="1" s="1"/>
  <c r="N2491" i="1" s="1"/>
  <c r="D2492" i="1" s="1"/>
  <c r="AA1107" i="1"/>
  <c r="AB1107" i="1"/>
  <c r="AD1107" i="1" s="1"/>
  <c r="AS1132" i="1"/>
  <c r="AR1132" i="1"/>
  <c r="AT1132" i="1" s="1"/>
  <c r="AU1132" i="1"/>
  <c r="AC1107" i="1"/>
  <c r="H2491" i="1"/>
  <c r="J2491" i="1" s="1"/>
  <c r="I2490" i="1" l="1"/>
  <c r="K2490" i="1" s="1"/>
  <c r="O2490" i="1" s="1"/>
  <c r="E2491" i="1" s="1"/>
  <c r="M2491" i="1" s="1"/>
  <c r="C2492" i="1" s="1"/>
  <c r="G2492" i="1" s="1"/>
  <c r="AZ1132" i="1"/>
  <c r="AL1133" i="1" s="1"/>
  <c r="AV1132" i="1"/>
  <c r="AN1132" i="1"/>
  <c r="AX1132" i="1" s="1"/>
  <c r="AJ1133" i="1" s="1"/>
  <c r="AW1132" i="1"/>
  <c r="BA1132" i="1" s="1"/>
  <c r="AM1133" i="1" s="1"/>
  <c r="AO1132" i="1"/>
  <c r="AY1132" i="1" s="1"/>
  <c r="AK1133" i="1" s="1"/>
  <c r="AH1107" i="1"/>
  <c r="V1108" i="1" s="1"/>
  <c r="X1107" i="1"/>
  <c r="AF1107" i="1" s="1"/>
  <c r="T1108" i="1" s="1"/>
  <c r="AG1107" i="1"/>
  <c r="U1108" i="1" s="1"/>
  <c r="W1107" i="1"/>
  <c r="AE1107" i="1" s="1"/>
  <c r="S1108" i="1" s="1"/>
  <c r="I2491" i="1"/>
  <c r="K2491" i="1" s="1"/>
  <c r="O2491" i="1" s="1"/>
  <c r="E2492" i="1" s="1"/>
  <c r="M2492" i="1" s="1"/>
  <c r="C2493" i="1" s="1"/>
  <c r="L2491" i="1"/>
  <c r="P2491" i="1" s="1"/>
  <c r="F2492" i="1" s="1"/>
  <c r="N2492" i="1" s="1"/>
  <c r="D2493" i="1" s="1"/>
  <c r="H2492" i="1"/>
  <c r="J2492" i="1" l="1"/>
  <c r="G2493" i="1"/>
  <c r="Y1108" i="1"/>
  <c r="Z1108" i="1" s="1"/>
  <c r="AP1133" i="1"/>
  <c r="AQ1133" i="1" s="1"/>
  <c r="I2492" i="1"/>
  <c r="K2492" i="1" s="1"/>
  <c r="O2492" i="1" s="1"/>
  <c r="E2493" i="1" s="1"/>
  <c r="M2493" i="1" s="1"/>
  <c r="C2494" i="1" s="1"/>
  <c r="L2492" i="1"/>
  <c r="P2492" i="1" s="1"/>
  <c r="F2493" i="1" s="1"/>
  <c r="N2493" i="1" s="1"/>
  <c r="D2494" i="1" s="1"/>
  <c r="H2493" i="1"/>
  <c r="G2494" i="1" l="1"/>
  <c r="J2493" i="1"/>
  <c r="AA1108" i="1"/>
  <c r="AB1108" i="1"/>
  <c r="AR1133" i="1"/>
  <c r="AS1133" i="1"/>
  <c r="AU1133" i="1" s="1"/>
  <c r="AT1133" i="1"/>
  <c r="AC1108" i="1"/>
  <c r="AD1108" i="1"/>
  <c r="I2493" i="1"/>
  <c r="K2493" i="1" s="1"/>
  <c r="O2493" i="1" s="1"/>
  <c r="E2494" i="1" s="1"/>
  <c r="L2493" i="1"/>
  <c r="P2493" i="1" s="1"/>
  <c r="F2494" i="1" s="1"/>
  <c r="N2494" i="1" s="1"/>
  <c r="D2495" i="1" s="1"/>
  <c r="M2494" i="1"/>
  <c r="C2495" i="1"/>
  <c r="H2494" i="1"/>
  <c r="J2494" i="1" s="1"/>
  <c r="G2495" i="1" l="1"/>
  <c r="AW1133" i="1"/>
  <c r="BA1133" i="1" s="1"/>
  <c r="AM1134" i="1" s="1"/>
  <c r="AO1133" i="1"/>
  <c r="AY1133" i="1" s="1"/>
  <c r="AK1134" i="1" s="1"/>
  <c r="AZ1133" i="1"/>
  <c r="AL1134" i="1" s="1"/>
  <c r="AV1133" i="1"/>
  <c r="AN1133" i="1"/>
  <c r="AX1133" i="1" s="1"/>
  <c r="AJ1134" i="1" s="1"/>
  <c r="AH1108" i="1"/>
  <c r="V1109" i="1" s="1"/>
  <c r="X1108" i="1"/>
  <c r="AF1108" i="1" s="1"/>
  <c r="T1109" i="1" s="1"/>
  <c r="AG1108" i="1"/>
  <c r="U1109" i="1" s="1"/>
  <c r="W1108" i="1"/>
  <c r="AE1108" i="1" s="1"/>
  <c r="S1109" i="1" s="1"/>
  <c r="I2494" i="1"/>
  <c r="K2494" i="1" s="1"/>
  <c r="O2494" i="1" s="1"/>
  <c r="E2495" i="1" s="1"/>
  <c r="H2495" i="1"/>
  <c r="J2495" i="1" s="1"/>
  <c r="L2494" i="1"/>
  <c r="P2494" i="1" s="1"/>
  <c r="F2495" i="1" s="1"/>
  <c r="Y1109" i="1" l="1"/>
  <c r="Z1109" i="1" s="1"/>
  <c r="AP1134" i="1"/>
  <c r="AQ1134" i="1" s="1"/>
  <c r="I2495" i="1"/>
  <c r="K2495" i="1" s="1"/>
  <c r="O2495" i="1" s="1"/>
  <c r="E2496" i="1" s="1"/>
  <c r="N2495" i="1"/>
  <c r="D2496" i="1" s="1"/>
  <c r="L2495" i="1"/>
  <c r="P2495" i="1" s="1"/>
  <c r="F2496" i="1" s="1"/>
  <c r="M2495" i="1"/>
  <c r="C2496" i="1" s="1"/>
  <c r="G2496" i="1" s="1"/>
  <c r="AA1109" i="1" l="1"/>
  <c r="AB1109" i="1"/>
  <c r="AR1134" i="1"/>
  <c r="AS1134" i="1"/>
  <c r="AU1134" i="1" s="1"/>
  <c r="AT1134" i="1"/>
  <c r="AC1109" i="1"/>
  <c r="AD1109" i="1"/>
  <c r="N2496" i="1"/>
  <c r="D2497" i="1" s="1"/>
  <c r="M2496" i="1"/>
  <c r="C2497" i="1" s="1"/>
  <c r="H2496" i="1"/>
  <c r="J2496" i="1" s="1"/>
  <c r="G2497" i="1" l="1"/>
  <c r="AW1134" i="1"/>
  <c r="BA1134" i="1" s="1"/>
  <c r="AM1135" i="1" s="1"/>
  <c r="AO1134" i="1"/>
  <c r="AY1134" i="1" s="1"/>
  <c r="AK1135" i="1" s="1"/>
  <c r="AZ1134" i="1"/>
  <c r="AL1135" i="1" s="1"/>
  <c r="AV1134" i="1"/>
  <c r="AN1134" i="1"/>
  <c r="AX1134" i="1" s="1"/>
  <c r="AJ1135" i="1" s="1"/>
  <c r="AH1109" i="1"/>
  <c r="V1110" i="1" s="1"/>
  <c r="X1109" i="1"/>
  <c r="AF1109" i="1" s="1"/>
  <c r="T1110" i="1" s="1"/>
  <c r="AG1109" i="1"/>
  <c r="U1110" i="1" s="1"/>
  <c r="W1109" i="1"/>
  <c r="AE1109" i="1" s="1"/>
  <c r="S1110" i="1" s="1"/>
  <c r="H2497" i="1"/>
  <c r="J2497" i="1" s="1"/>
  <c r="I2496" i="1"/>
  <c r="K2496" i="1" s="1"/>
  <c r="O2496" i="1" s="1"/>
  <c r="E2497" i="1" s="1"/>
  <c r="L2496" i="1"/>
  <c r="P2496" i="1" s="1"/>
  <c r="F2497" i="1" s="1"/>
  <c r="Y1110" i="1" l="1"/>
  <c r="Z1110" i="1" s="1"/>
  <c r="AA1110" i="1" s="1"/>
  <c r="AP1135" i="1"/>
  <c r="AQ1135" i="1" s="1"/>
  <c r="N2497" i="1"/>
  <c r="D2498" i="1" s="1"/>
  <c r="M2497" i="1"/>
  <c r="C2498" i="1" s="1"/>
  <c r="G2498" i="1" s="1"/>
  <c r="L2497" i="1"/>
  <c r="P2497" i="1" s="1"/>
  <c r="F2498" i="1" s="1"/>
  <c r="I2497" i="1"/>
  <c r="K2497" i="1" s="1"/>
  <c r="O2497" i="1" s="1"/>
  <c r="E2498" i="1" s="1"/>
  <c r="AB1110" i="1" l="1"/>
  <c r="AR1135" i="1"/>
  <c r="AT1135" i="1" s="1"/>
  <c r="AS1135" i="1"/>
  <c r="AU1135" i="1" s="1"/>
  <c r="AZ1135" i="1"/>
  <c r="AL1136" i="1" s="1"/>
  <c r="AV1135" i="1"/>
  <c r="AN1135" i="1"/>
  <c r="AX1135" i="1" s="1"/>
  <c r="AJ1136" i="1" s="1"/>
  <c r="AD1110" i="1"/>
  <c r="AC1110" i="1"/>
  <c r="M2498" i="1"/>
  <c r="C2499" i="1" s="1"/>
  <c r="N2498" i="1"/>
  <c r="D2499" i="1" s="1"/>
  <c r="H2498" i="1"/>
  <c r="G2499" i="1" l="1"/>
  <c r="J2498" i="1"/>
  <c r="L2498" i="1" s="1"/>
  <c r="P2498" i="1" s="1"/>
  <c r="F2499" i="1" s="1"/>
  <c r="N2499" i="1" s="1"/>
  <c r="D2500" i="1" s="1"/>
  <c r="AW1135" i="1"/>
  <c r="BA1135" i="1" s="1"/>
  <c r="AM1136" i="1" s="1"/>
  <c r="AO1135" i="1"/>
  <c r="AY1135" i="1" s="1"/>
  <c r="AK1136" i="1" s="1"/>
  <c r="AP1136" i="1" s="1"/>
  <c r="AQ1136" i="1" s="1"/>
  <c r="AG1110" i="1"/>
  <c r="U1111" i="1" s="1"/>
  <c r="W1110" i="1"/>
  <c r="AE1110" i="1" s="1"/>
  <c r="S1111" i="1" s="1"/>
  <c r="AH1110" i="1"/>
  <c r="V1111" i="1" s="1"/>
  <c r="X1110" i="1"/>
  <c r="AF1110" i="1" s="1"/>
  <c r="T1111" i="1" s="1"/>
  <c r="I2498" i="1"/>
  <c r="K2498" i="1" s="1"/>
  <c r="O2498" i="1" s="1"/>
  <c r="E2499" i="1" s="1"/>
  <c r="M2499" i="1" s="1"/>
  <c r="C2500" i="1" s="1"/>
  <c r="G2500" i="1" l="1"/>
  <c r="Y1111" i="1"/>
  <c r="Z1111" i="1" s="1"/>
  <c r="AA1111" i="1" s="1"/>
  <c r="AB1111" i="1"/>
  <c r="AS1136" i="1"/>
  <c r="AR1136" i="1"/>
  <c r="AT1136" i="1" s="1"/>
  <c r="AU1136" i="1"/>
  <c r="H2499" i="1"/>
  <c r="J2499" i="1" l="1"/>
  <c r="L2499" i="1" s="1"/>
  <c r="P2499" i="1" s="1"/>
  <c r="F2500" i="1" s="1"/>
  <c r="N2500" i="1" s="1"/>
  <c r="D2501" i="1" s="1"/>
  <c r="H2500" i="1"/>
  <c r="J2500" i="1" s="1"/>
  <c r="L2500" i="1" s="1"/>
  <c r="P2500" i="1" s="1"/>
  <c r="F2501" i="1" s="1"/>
  <c r="N2501" i="1" s="1"/>
  <c r="D2502" i="1" s="1"/>
  <c r="I2499" i="1"/>
  <c r="K2499" i="1" s="1"/>
  <c r="O2499" i="1" s="1"/>
  <c r="E2500" i="1" s="1"/>
  <c r="M2500" i="1" s="1"/>
  <c r="C2501" i="1" s="1"/>
  <c r="AW1136" i="1"/>
  <c r="BA1136" i="1" s="1"/>
  <c r="AM1137" i="1" s="1"/>
  <c r="AO1136" i="1"/>
  <c r="AY1136" i="1" s="1"/>
  <c r="AK1137" i="1" s="1"/>
  <c r="AZ1136" i="1"/>
  <c r="AL1137" i="1" s="1"/>
  <c r="AV1136" i="1"/>
  <c r="AN1136" i="1"/>
  <c r="AX1136" i="1" s="1"/>
  <c r="AJ1137" i="1" s="1"/>
  <c r="AD1111" i="1"/>
  <c r="AC1111" i="1"/>
  <c r="I2500" i="1"/>
  <c r="K2500" i="1" s="1"/>
  <c r="O2500" i="1" s="1"/>
  <c r="E2501" i="1" l="1"/>
  <c r="M2501" i="1" s="1"/>
  <c r="C2502" i="1" s="1"/>
  <c r="G2502" i="1" s="1"/>
  <c r="G2501" i="1"/>
  <c r="H2501" i="1" s="1"/>
  <c r="AP1137" i="1"/>
  <c r="AQ1137" i="1" s="1"/>
  <c r="AG1111" i="1"/>
  <c r="U1112" i="1" s="1"/>
  <c r="W1111" i="1"/>
  <c r="AE1111" i="1" s="1"/>
  <c r="S1112" i="1" s="1"/>
  <c r="AH1111" i="1"/>
  <c r="V1112" i="1" s="1"/>
  <c r="X1111" i="1"/>
  <c r="AF1111" i="1" s="1"/>
  <c r="T1112" i="1" s="1"/>
  <c r="J2501" i="1" l="1"/>
  <c r="L2501" i="1" s="1"/>
  <c r="P2501" i="1" s="1"/>
  <c r="F2502" i="1" s="1"/>
  <c r="N2502" i="1" s="1"/>
  <c r="D2503" i="1" s="1"/>
  <c r="I2501" i="1"/>
  <c r="K2501" i="1" s="1"/>
  <c r="O2501" i="1" s="1"/>
  <c r="E2502" i="1" s="1"/>
  <c r="M2502" i="1" s="1"/>
  <c r="C2503" i="1" s="1"/>
  <c r="G2503" i="1" s="1"/>
  <c r="H2503" i="1" s="1"/>
  <c r="Y1112" i="1"/>
  <c r="Z1112" i="1" s="1"/>
  <c r="AR1137" i="1"/>
  <c r="AT1137" i="1" s="1"/>
  <c r="AS1137" i="1"/>
  <c r="AU1137" i="1" s="1"/>
  <c r="AV1137" i="1"/>
  <c r="AZ1137" i="1"/>
  <c r="AL1138" i="1" s="1"/>
  <c r="AN1137" i="1"/>
  <c r="AX1137" i="1" s="1"/>
  <c r="AJ1138" i="1" s="1"/>
  <c r="H2502" i="1"/>
  <c r="I2502" i="1" s="1"/>
  <c r="K2502" i="1" s="1"/>
  <c r="O2502" i="1" s="1"/>
  <c r="J2503" i="1" l="1"/>
  <c r="E2503" i="1"/>
  <c r="M2503" i="1" s="1"/>
  <c r="C2504" i="1" s="1"/>
  <c r="J2502" i="1"/>
  <c r="L2502" i="1" s="1"/>
  <c r="P2502" i="1" s="1"/>
  <c r="F2503" i="1" s="1"/>
  <c r="N2503" i="1" s="1"/>
  <c r="D2504" i="1" s="1"/>
  <c r="AA1112" i="1"/>
  <c r="AB1112" i="1"/>
  <c r="AW1137" i="1"/>
  <c r="BA1137" i="1" s="1"/>
  <c r="AM1138" i="1" s="1"/>
  <c r="AO1137" i="1"/>
  <c r="AY1137" i="1" s="1"/>
  <c r="AK1138" i="1" s="1"/>
  <c r="AP1138" i="1" s="1"/>
  <c r="AQ1138" i="1" s="1"/>
  <c r="AC1112" i="1"/>
  <c r="AD1112" i="1"/>
  <c r="I2503" i="1"/>
  <c r="K2503" i="1" s="1"/>
  <c r="O2503" i="1" s="1"/>
  <c r="E2504" i="1" s="1"/>
  <c r="M2504" i="1" s="1"/>
  <c r="C2505" i="1" s="1"/>
  <c r="L2503" i="1"/>
  <c r="P2503" i="1" s="1"/>
  <c r="F2504" i="1" l="1"/>
  <c r="N2504" i="1" s="1"/>
  <c r="D2505" i="1" s="1"/>
  <c r="G2504" i="1"/>
  <c r="G2505" i="1"/>
  <c r="AS1138" i="1"/>
  <c r="AR1138" i="1"/>
  <c r="AT1138" i="1" s="1"/>
  <c r="AU1138" i="1"/>
  <c r="AH1112" i="1"/>
  <c r="V1113" i="1" s="1"/>
  <c r="X1112" i="1"/>
  <c r="AF1112" i="1" s="1"/>
  <c r="T1113" i="1" s="1"/>
  <c r="AG1112" i="1"/>
  <c r="U1113" i="1" s="1"/>
  <c r="W1112" i="1"/>
  <c r="AE1112" i="1" s="1"/>
  <c r="S1113" i="1" s="1"/>
  <c r="H2504" i="1"/>
  <c r="I2504" i="1" s="1"/>
  <c r="K2504" i="1" s="1"/>
  <c r="O2504" i="1" s="1"/>
  <c r="E2505" i="1" s="1"/>
  <c r="M2505" i="1" s="1"/>
  <c r="C2506" i="1" s="1"/>
  <c r="H2505" i="1"/>
  <c r="J2504" i="1" l="1"/>
  <c r="J2505" i="1"/>
  <c r="Y1113" i="1"/>
  <c r="Z1113" i="1" s="1"/>
  <c r="AA1113" i="1"/>
  <c r="AB1113" i="1"/>
  <c r="AW1138" i="1"/>
  <c r="BA1138" i="1" s="1"/>
  <c r="AM1139" i="1" s="1"/>
  <c r="AO1138" i="1"/>
  <c r="AY1138" i="1" s="1"/>
  <c r="AK1139" i="1" s="1"/>
  <c r="AZ1138" i="1"/>
  <c r="AL1139" i="1" s="1"/>
  <c r="AV1138" i="1"/>
  <c r="AN1138" i="1"/>
  <c r="AX1138" i="1" s="1"/>
  <c r="AJ1139" i="1" s="1"/>
  <c r="L2504" i="1"/>
  <c r="P2504" i="1" s="1"/>
  <c r="F2505" i="1" s="1"/>
  <c r="N2505" i="1" s="1"/>
  <c r="D2506" i="1" s="1"/>
  <c r="I2505" i="1"/>
  <c r="K2505" i="1" s="1"/>
  <c r="O2505" i="1" s="1"/>
  <c r="E2506" i="1" s="1"/>
  <c r="L2505" i="1"/>
  <c r="P2505" i="1" s="1"/>
  <c r="F2506" i="1" s="1"/>
  <c r="N2506" i="1" s="1"/>
  <c r="D2507" i="1" s="1"/>
  <c r="M2506" i="1"/>
  <c r="C2507" i="1" s="1"/>
  <c r="G2507" i="1" s="1"/>
  <c r="G2506" i="1" l="1"/>
  <c r="AP1139" i="1"/>
  <c r="AQ1139" i="1" s="1"/>
  <c r="AD1113" i="1"/>
  <c r="AC1113" i="1"/>
  <c r="H2506" i="1"/>
  <c r="I2506" i="1" s="1"/>
  <c r="K2506" i="1" s="1"/>
  <c r="O2506" i="1" s="1"/>
  <c r="E2507" i="1" s="1"/>
  <c r="M2507" i="1" s="1"/>
  <c r="C2508" i="1" s="1"/>
  <c r="H2507" i="1"/>
  <c r="J2507" i="1" s="1"/>
  <c r="J2506" i="1" l="1"/>
  <c r="AR1139" i="1"/>
  <c r="AS1139" i="1"/>
  <c r="AT1139" i="1"/>
  <c r="AU1139" i="1"/>
  <c r="AG1113" i="1"/>
  <c r="U1114" i="1" s="1"/>
  <c r="W1113" i="1"/>
  <c r="AE1113" i="1" s="1"/>
  <c r="S1114" i="1" s="1"/>
  <c r="AH1113" i="1"/>
  <c r="V1114" i="1" s="1"/>
  <c r="X1113" i="1"/>
  <c r="AF1113" i="1" s="1"/>
  <c r="T1114" i="1" s="1"/>
  <c r="L2506" i="1"/>
  <c r="P2506" i="1" s="1"/>
  <c r="F2507" i="1" s="1"/>
  <c r="N2507" i="1" s="1"/>
  <c r="D2508" i="1" s="1"/>
  <c r="I2507" i="1"/>
  <c r="K2507" i="1" s="1"/>
  <c r="O2507" i="1" s="1"/>
  <c r="E2508" i="1" s="1"/>
  <c r="M2508" i="1" s="1"/>
  <c r="C2509" i="1" s="1"/>
  <c r="L2507" i="1"/>
  <c r="P2507" i="1" s="1"/>
  <c r="F2508" i="1" s="1"/>
  <c r="N2508" i="1" s="1"/>
  <c r="D2509" i="1" s="1"/>
  <c r="G2509" i="1" l="1"/>
  <c r="G2508" i="1"/>
  <c r="H2508" i="1" s="1"/>
  <c r="I2508" i="1" s="1"/>
  <c r="K2508" i="1" s="1"/>
  <c r="O2508" i="1" s="1"/>
  <c r="E2509" i="1" s="1"/>
  <c r="M2509" i="1" s="1"/>
  <c r="C2510" i="1" s="1"/>
  <c r="Y1114" i="1"/>
  <c r="Z1114" i="1" s="1"/>
  <c r="AW1139" i="1"/>
  <c r="BA1139" i="1" s="1"/>
  <c r="AM1140" i="1" s="1"/>
  <c r="AO1139" i="1"/>
  <c r="AY1139" i="1" s="1"/>
  <c r="AK1140" i="1" s="1"/>
  <c r="AZ1139" i="1"/>
  <c r="AL1140" i="1" s="1"/>
  <c r="AV1139" i="1"/>
  <c r="AN1139" i="1"/>
  <c r="AX1139" i="1" s="1"/>
  <c r="AJ1140" i="1" s="1"/>
  <c r="H2509" i="1"/>
  <c r="J2509" i="1" s="1"/>
  <c r="J2508" i="1" l="1"/>
  <c r="AA1114" i="1"/>
  <c r="AB1114" i="1"/>
  <c r="AD1114" i="1" s="1"/>
  <c r="AH1114" i="1" s="1"/>
  <c r="V1115" i="1" s="1"/>
  <c r="AP1140" i="1"/>
  <c r="AQ1140" i="1" s="1"/>
  <c r="AC1114" i="1"/>
  <c r="L2508" i="1"/>
  <c r="P2508" i="1" s="1"/>
  <c r="F2509" i="1" s="1"/>
  <c r="N2509" i="1" s="1"/>
  <c r="D2510" i="1" s="1"/>
  <c r="I2509" i="1"/>
  <c r="K2509" i="1" s="1"/>
  <c r="O2509" i="1" s="1"/>
  <c r="E2510" i="1" s="1"/>
  <c r="M2510" i="1" s="1"/>
  <c r="C2511" i="1" s="1"/>
  <c r="L2509" i="1"/>
  <c r="P2509" i="1" s="1"/>
  <c r="F2510" i="1" l="1"/>
  <c r="N2510" i="1" s="1"/>
  <c r="D2511" i="1" s="1"/>
  <c r="G2511" i="1" s="1"/>
  <c r="H2511" i="1" s="1"/>
  <c r="G2510" i="1"/>
  <c r="X1114" i="1"/>
  <c r="AF1114" i="1" s="1"/>
  <c r="T1115" i="1" s="1"/>
  <c r="AR1140" i="1"/>
  <c r="AS1140" i="1"/>
  <c r="AU1140" i="1" s="1"/>
  <c r="AT1140" i="1"/>
  <c r="AG1114" i="1"/>
  <c r="U1115" i="1" s="1"/>
  <c r="W1114" i="1"/>
  <c r="AE1114" i="1" s="1"/>
  <c r="S1115" i="1" s="1"/>
  <c r="H2510" i="1" l="1"/>
  <c r="J2510" i="1" s="1"/>
  <c r="L2510" i="1" s="1"/>
  <c r="P2510" i="1" s="1"/>
  <c r="F2511" i="1" s="1"/>
  <c r="N2511" i="1" s="1"/>
  <c r="D2512" i="1" s="1"/>
  <c r="J2511" i="1"/>
  <c r="Y1115" i="1"/>
  <c r="AW1140" i="1"/>
  <c r="BA1140" i="1" s="1"/>
  <c r="AM1141" i="1" s="1"/>
  <c r="AO1140" i="1"/>
  <c r="AY1140" i="1" s="1"/>
  <c r="AK1141" i="1" s="1"/>
  <c r="AV1140" i="1"/>
  <c r="AZ1140" i="1"/>
  <c r="AL1141" i="1" s="1"/>
  <c r="AN1140" i="1"/>
  <c r="AX1140" i="1" s="1"/>
  <c r="AJ1141" i="1" s="1"/>
  <c r="I2511" i="1"/>
  <c r="K2511" i="1" s="1"/>
  <c r="O2511" i="1" s="1"/>
  <c r="L2511" i="1"/>
  <c r="P2511" i="1" s="1"/>
  <c r="F2512" i="1" l="1"/>
  <c r="I2510" i="1"/>
  <c r="K2510" i="1" s="1"/>
  <c r="O2510" i="1" s="1"/>
  <c r="E2511" i="1" s="1"/>
  <c r="M2511" i="1" s="1"/>
  <c r="C2512" i="1" s="1"/>
  <c r="G2512" i="1" s="1"/>
  <c r="Z1115" i="1"/>
  <c r="AA1115" i="1" s="1"/>
  <c r="AB1115" i="1"/>
  <c r="AD1115" i="1" s="1"/>
  <c r="AP1141" i="1"/>
  <c r="AQ1141" i="1" s="1"/>
  <c r="AC1115" i="1"/>
  <c r="N2512" i="1"/>
  <c r="D2513" i="1" s="1"/>
  <c r="E2512" i="1" l="1"/>
  <c r="M2512" i="1" s="1"/>
  <c r="C2513" i="1" s="1"/>
  <c r="G2513" i="1" s="1"/>
  <c r="H2512" i="1"/>
  <c r="I2512" i="1" s="1"/>
  <c r="K2512" i="1" s="1"/>
  <c r="O2512" i="1" s="1"/>
  <c r="E2513" i="1" s="1"/>
  <c r="M2513" i="1" s="1"/>
  <c r="C2514" i="1" s="1"/>
  <c r="AR1141" i="1"/>
  <c r="AT1141" i="1" s="1"/>
  <c r="AS1141" i="1"/>
  <c r="AU1141" i="1" s="1"/>
  <c r="AV1141" i="1"/>
  <c r="AZ1141" i="1"/>
  <c r="AL1142" i="1" s="1"/>
  <c r="AN1141" i="1"/>
  <c r="AX1141" i="1" s="1"/>
  <c r="AJ1142" i="1" s="1"/>
  <c r="AG1115" i="1"/>
  <c r="U1116" i="1" s="1"/>
  <c r="W1115" i="1"/>
  <c r="AE1115" i="1" s="1"/>
  <c r="S1116" i="1" s="1"/>
  <c r="AH1115" i="1"/>
  <c r="V1116" i="1" s="1"/>
  <c r="X1115" i="1"/>
  <c r="AF1115" i="1" s="1"/>
  <c r="T1116" i="1" s="1"/>
  <c r="J2512" i="1" l="1"/>
  <c r="L2512" i="1" s="1"/>
  <c r="P2512" i="1" s="1"/>
  <c r="F2513" i="1" s="1"/>
  <c r="N2513" i="1" s="1"/>
  <c r="D2514" i="1" s="1"/>
  <c r="Y1116" i="1"/>
  <c r="Z1116" i="1" s="1"/>
  <c r="AB1116" i="1"/>
  <c r="AW1141" i="1"/>
  <c r="BA1141" i="1" s="1"/>
  <c r="AM1142" i="1" s="1"/>
  <c r="AO1141" i="1"/>
  <c r="AY1141" i="1" s="1"/>
  <c r="AK1142" i="1" s="1"/>
  <c r="AP1142" i="1" s="1"/>
  <c r="AQ1142" i="1" s="1"/>
  <c r="H2513" i="1"/>
  <c r="J2513" i="1" s="1"/>
  <c r="I2513" i="1" l="1"/>
  <c r="K2513" i="1" s="1"/>
  <c r="O2513" i="1" s="1"/>
  <c r="E2514" i="1" s="1"/>
  <c r="L2513" i="1"/>
  <c r="P2513" i="1" s="1"/>
  <c r="F2514" i="1" s="1"/>
  <c r="G2514" i="1"/>
  <c r="H2514" i="1" s="1"/>
  <c r="I2514" i="1" s="1"/>
  <c r="K2514" i="1" s="1"/>
  <c r="O2514" i="1" s="1"/>
  <c r="E2515" i="1" s="1"/>
  <c r="AA1116" i="1"/>
  <c r="AS1142" i="1"/>
  <c r="AR1142" i="1"/>
  <c r="AT1142" i="1" s="1"/>
  <c r="AU1142" i="1"/>
  <c r="AC1116" i="1"/>
  <c r="AD1116" i="1"/>
  <c r="M2514" i="1"/>
  <c r="C2515" i="1" s="1"/>
  <c r="N2514" i="1"/>
  <c r="D2515" i="1" s="1"/>
  <c r="G2515" i="1" l="1"/>
  <c r="J2514" i="1"/>
  <c r="L2514" i="1" s="1"/>
  <c r="P2514" i="1" s="1"/>
  <c r="F2515" i="1" s="1"/>
  <c r="N2515" i="1" s="1"/>
  <c r="D2516" i="1" s="1"/>
  <c r="AW1142" i="1"/>
  <c r="BA1142" i="1" s="1"/>
  <c r="AM1143" i="1" s="1"/>
  <c r="AO1142" i="1"/>
  <c r="AY1142" i="1" s="1"/>
  <c r="AK1143" i="1" s="1"/>
  <c r="AV1142" i="1"/>
  <c r="AZ1142" i="1"/>
  <c r="AL1143" i="1" s="1"/>
  <c r="AN1142" i="1"/>
  <c r="AX1142" i="1" s="1"/>
  <c r="AJ1143" i="1" s="1"/>
  <c r="AH1116" i="1"/>
  <c r="V1117" i="1" s="1"/>
  <c r="X1116" i="1"/>
  <c r="AF1116" i="1" s="1"/>
  <c r="T1117" i="1" s="1"/>
  <c r="AG1116" i="1"/>
  <c r="U1117" i="1" s="1"/>
  <c r="W1116" i="1"/>
  <c r="AE1116" i="1" s="1"/>
  <c r="S1117" i="1" s="1"/>
  <c r="M2515" i="1"/>
  <c r="C2516" i="1"/>
  <c r="H2515" i="1"/>
  <c r="G2516" i="1" l="1"/>
  <c r="J2515" i="1"/>
  <c r="L2515" i="1" s="1"/>
  <c r="P2515" i="1" s="1"/>
  <c r="F2516" i="1" s="1"/>
  <c r="N2516" i="1" s="1"/>
  <c r="D2517" i="1" s="1"/>
  <c r="Y1117" i="1"/>
  <c r="Z1117" i="1" s="1"/>
  <c r="AP1143" i="1"/>
  <c r="AQ1143" i="1" s="1"/>
  <c r="I2515" i="1"/>
  <c r="K2515" i="1" s="1"/>
  <c r="O2515" i="1" s="1"/>
  <c r="E2516" i="1" s="1"/>
  <c r="M2516" i="1" s="1"/>
  <c r="C2517" i="1" s="1"/>
  <c r="H2516" i="1"/>
  <c r="J2516" i="1" s="1"/>
  <c r="G2517" i="1" l="1"/>
  <c r="AA1117" i="1"/>
  <c r="AB1117" i="1"/>
  <c r="AR1143" i="1"/>
  <c r="AT1143" i="1" s="1"/>
  <c r="AS1143" i="1"/>
  <c r="AU1143" i="1" s="1"/>
  <c r="AZ1143" i="1"/>
  <c r="AL1144" i="1" s="1"/>
  <c r="AV1143" i="1"/>
  <c r="AN1143" i="1"/>
  <c r="AX1143" i="1" s="1"/>
  <c r="AJ1144" i="1" s="1"/>
  <c r="AD1117" i="1"/>
  <c r="AC1117" i="1"/>
  <c r="L2516" i="1"/>
  <c r="P2516" i="1" s="1"/>
  <c r="F2517" i="1" s="1"/>
  <c r="N2517" i="1" s="1"/>
  <c r="D2518" i="1" s="1"/>
  <c r="I2516" i="1"/>
  <c r="K2516" i="1" s="1"/>
  <c r="O2516" i="1" s="1"/>
  <c r="E2517" i="1" s="1"/>
  <c r="M2517" i="1" s="1"/>
  <c r="C2518" i="1" s="1"/>
  <c r="G2518" i="1" s="1"/>
  <c r="H2517" i="1"/>
  <c r="J2517" i="1" l="1"/>
  <c r="AW1143" i="1"/>
  <c r="BA1143" i="1" s="1"/>
  <c r="AM1144" i="1" s="1"/>
  <c r="AO1143" i="1"/>
  <c r="AY1143" i="1" s="1"/>
  <c r="AK1144" i="1" s="1"/>
  <c r="AP1144" i="1"/>
  <c r="AQ1144" i="1" s="1"/>
  <c r="AR1144" i="1" s="1"/>
  <c r="AG1117" i="1"/>
  <c r="U1118" i="1" s="1"/>
  <c r="W1117" i="1"/>
  <c r="AE1117" i="1" s="1"/>
  <c r="S1118" i="1" s="1"/>
  <c r="AH1117" i="1"/>
  <c r="V1118" i="1" s="1"/>
  <c r="X1117" i="1"/>
  <c r="AF1117" i="1" s="1"/>
  <c r="T1118" i="1" s="1"/>
  <c r="L2517" i="1"/>
  <c r="P2517" i="1" s="1"/>
  <c r="F2518" i="1" s="1"/>
  <c r="I2517" i="1"/>
  <c r="K2517" i="1" s="1"/>
  <c r="O2517" i="1" s="1"/>
  <c r="E2518" i="1" s="1"/>
  <c r="M2518" i="1" s="1"/>
  <c r="C2519" i="1" s="1"/>
  <c r="G2519" i="1" s="1"/>
  <c r="N2518" i="1"/>
  <c r="D2519" i="1" s="1"/>
  <c r="H2518" i="1"/>
  <c r="J2518" i="1" s="1"/>
  <c r="Y1118" i="1" l="1"/>
  <c r="Z1118" i="1" s="1"/>
  <c r="AS1144" i="1"/>
  <c r="AT1144" i="1"/>
  <c r="AU1144" i="1"/>
  <c r="L2518" i="1"/>
  <c r="P2518" i="1" s="1"/>
  <c r="F2519" i="1" s="1"/>
  <c r="I2518" i="1"/>
  <c r="K2518" i="1" s="1"/>
  <c r="O2518" i="1" s="1"/>
  <c r="E2519" i="1" s="1"/>
  <c r="M2519" i="1" s="1"/>
  <c r="C2520" i="1" s="1"/>
  <c r="N2519" i="1"/>
  <c r="D2520" i="1" s="1"/>
  <c r="H2519" i="1"/>
  <c r="J2519" i="1" s="1"/>
  <c r="G2520" i="1" l="1"/>
  <c r="AA1118" i="1"/>
  <c r="AC1118" i="1" s="1"/>
  <c r="AB1118" i="1"/>
  <c r="AD1118" i="1" s="1"/>
  <c r="AW1144" i="1"/>
  <c r="BA1144" i="1" s="1"/>
  <c r="AM1145" i="1" s="1"/>
  <c r="AO1144" i="1"/>
  <c r="AY1144" i="1" s="1"/>
  <c r="AK1145" i="1" s="1"/>
  <c r="AZ1144" i="1"/>
  <c r="AL1145" i="1" s="1"/>
  <c r="AV1144" i="1"/>
  <c r="AN1144" i="1"/>
  <c r="AX1144" i="1" s="1"/>
  <c r="AJ1145" i="1" s="1"/>
  <c r="AG1118" i="1"/>
  <c r="U1119" i="1" s="1"/>
  <c r="W1118" i="1"/>
  <c r="AE1118" i="1" s="1"/>
  <c r="S1119" i="1" s="1"/>
  <c r="I2519" i="1"/>
  <c r="K2519" i="1" s="1"/>
  <c r="O2519" i="1" s="1"/>
  <c r="E2520" i="1" s="1"/>
  <c r="M2520" i="1" s="1"/>
  <c r="C2521" i="1" s="1"/>
  <c r="L2519" i="1"/>
  <c r="P2519" i="1" s="1"/>
  <c r="F2520" i="1" s="1"/>
  <c r="N2520" i="1" s="1"/>
  <c r="D2521" i="1" s="1"/>
  <c r="H2520" i="1"/>
  <c r="G2521" i="1" l="1"/>
  <c r="J2520" i="1"/>
  <c r="AP1145" i="1"/>
  <c r="AQ1145" i="1" s="1"/>
  <c r="AR1145" i="1" s="1"/>
  <c r="AH1118" i="1"/>
  <c r="V1119" i="1" s="1"/>
  <c r="X1118" i="1"/>
  <c r="AF1118" i="1" s="1"/>
  <c r="T1119" i="1" s="1"/>
  <c r="I2520" i="1"/>
  <c r="K2520" i="1" s="1"/>
  <c r="O2520" i="1" s="1"/>
  <c r="E2521" i="1" s="1"/>
  <c r="H2521" i="1"/>
  <c r="J2521" i="1" s="1"/>
  <c r="L2520" i="1"/>
  <c r="P2520" i="1" s="1"/>
  <c r="F2521" i="1" s="1"/>
  <c r="Y1119" i="1" l="1"/>
  <c r="AS1145" i="1"/>
  <c r="AT1145" i="1"/>
  <c r="AU1145" i="1"/>
  <c r="I2521" i="1"/>
  <c r="K2521" i="1" s="1"/>
  <c r="O2521" i="1" s="1"/>
  <c r="E2522" i="1" s="1"/>
  <c r="N2521" i="1"/>
  <c r="D2522" i="1" s="1"/>
  <c r="L2521" i="1"/>
  <c r="P2521" i="1" s="1"/>
  <c r="F2522" i="1" s="1"/>
  <c r="M2521" i="1"/>
  <c r="C2522" i="1" s="1"/>
  <c r="G2522" i="1" s="1"/>
  <c r="Z1119" i="1" l="1"/>
  <c r="AA1119" i="1"/>
  <c r="AC1119" i="1" s="1"/>
  <c r="AB1119" i="1"/>
  <c r="AD1119" i="1" s="1"/>
  <c r="AW1145" i="1"/>
  <c r="BA1145" i="1" s="1"/>
  <c r="AM1146" i="1" s="1"/>
  <c r="AO1145" i="1"/>
  <c r="AY1145" i="1" s="1"/>
  <c r="AK1146" i="1" s="1"/>
  <c r="AZ1145" i="1"/>
  <c r="AL1146" i="1" s="1"/>
  <c r="AV1145" i="1"/>
  <c r="AN1145" i="1"/>
  <c r="AX1145" i="1" s="1"/>
  <c r="AJ1146" i="1" s="1"/>
  <c r="N2522" i="1"/>
  <c r="D2523" i="1" s="1"/>
  <c r="H2522" i="1"/>
  <c r="J2522" i="1" s="1"/>
  <c r="M2522" i="1"/>
  <c r="C2523" i="1" s="1"/>
  <c r="G2523" i="1" s="1"/>
  <c r="AP1146" i="1" l="1"/>
  <c r="AQ1146" i="1" s="1"/>
  <c r="AG1119" i="1"/>
  <c r="U1120" i="1" s="1"/>
  <c r="W1119" i="1"/>
  <c r="AE1119" i="1" s="1"/>
  <c r="S1120" i="1" s="1"/>
  <c r="AH1119" i="1"/>
  <c r="V1120" i="1" s="1"/>
  <c r="X1119" i="1"/>
  <c r="AF1119" i="1" s="1"/>
  <c r="T1120" i="1" s="1"/>
  <c r="H2523" i="1"/>
  <c r="J2523" i="1" s="1"/>
  <c r="I2522" i="1"/>
  <c r="K2522" i="1" s="1"/>
  <c r="O2522" i="1" s="1"/>
  <c r="E2523" i="1" s="1"/>
  <c r="L2522" i="1"/>
  <c r="P2522" i="1" s="1"/>
  <c r="F2523" i="1" s="1"/>
  <c r="AR1146" i="1" l="1"/>
  <c r="AT1146" i="1" s="1"/>
  <c r="Y1120" i="1"/>
  <c r="Z1120" i="1" s="1"/>
  <c r="AA1120" i="1" s="1"/>
  <c r="AS1146" i="1"/>
  <c r="AU1146" i="1" s="1"/>
  <c r="AV1146" i="1"/>
  <c r="AZ1146" i="1"/>
  <c r="AL1147" i="1" s="1"/>
  <c r="AN1146" i="1"/>
  <c r="AX1146" i="1" s="1"/>
  <c r="AJ1147" i="1" s="1"/>
  <c r="N2523" i="1"/>
  <c r="D2524" i="1" s="1"/>
  <c r="M2523" i="1"/>
  <c r="C2524" i="1" s="1"/>
  <c r="G2524" i="1" s="1"/>
  <c r="L2523" i="1"/>
  <c r="P2523" i="1" s="1"/>
  <c r="F2524" i="1" s="1"/>
  <c r="I2523" i="1"/>
  <c r="K2523" i="1" s="1"/>
  <c r="O2523" i="1" s="1"/>
  <c r="E2524" i="1" s="1"/>
  <c r="AB1120" i="1" l="1"/>
  <c r="AD1120" i="1" s="1"/>
  <c r="AW1146" i="1"/>
  <c r="BA1146" i="1" s="1"/>
  <c r="AM1147" i="1" s="1"/>
  <c r="AO1146" i="1"/>
  <c r="AY1146" i="1" s="1"/>
  <c r="AK1147" i="1" s="1"/>
  <c r="AH1120" i="1"/>
  <c r="V1121" i="1" s="1"/>
  <c r="X1120" i="1"/>
  <c r="AF1120" i="1" s="1"/>
  <c r="T1121" i="1" s="1"/>
  <c r="AC1120" i="1"/>
  <c r="M2524" i="1"/>
  <c r="C2525" i="1" s="1"/>
  <c r="N2524" i="1"/>
  <c r="D2525" i="1" s="1"/>
  <c r="H2524" i="1"/>
  <c r="J2524" i="1" s="1"/>
  <c r="G2525" i="1" l="1"/>
  <c r="AP1147" i="1"/>
  <c r="AG1120" i="1"/>
  <c r="U1121" i="1" s="1"/>
  <c r="W1120" i="1"/>
  <c r="AE1120" i="1" s="1"/>
  <c r="S1121" i="1" s="1"/>
  <c r="I2524" i="1"/>
  <c r="K2524" i="1" s="1"/>
  <c r="O2524" i="1" s="1"/>
  <c r="E2525" i="1" s="1"/>
  <c r="H2525" i="1"/>
  <c r="J2525" i="1" s="1"/>
  <c r="L2524" i="1"/>
  <c r="P2524" i="1" s="1"/>
  <c r="F2525" i="1" s="1"/>
  <c r="Y1121" i="1" l="1"/>
  <c r="AQ1147" i="1"/>
  <c r="AS1147" i="1" s="1"/>
  <c r="AU1147" i="1" s="1"/>
  <c r="AR1147" i="1"/>
  <c r="AT1147" i="1" s="1"/>
  <c r="N2525" i="1"/>
  <c r="D2526" i="1" s="1"/>
  <c r="M2525" i="1"/>
  <c r="C2526" i="1" s="1"/>
  <c r="G2526" i="1" s="1"/>
  <c r="I2525" i="1"/>
  <c r="K2525" i="1" s="1"/>
  <c r="O2525" i="1" s="1"/>
  <c r="E2526" i="1" s="1"/>
  <c r="L2525" i="1"/>
  <c r="P2525" i="1" s="1"/>
  <c r="F2526" i="1" s="1"/>
  <c r="Z1121" i="1" l="1"/>
  <c r="AB1121" i="1"/>
  <c r="AD1121" i="1" s="1"/>
  <c r="AA1121" i="1"/>
  <c r="AC1121" i="1" s="1"/>
  <c r="AV1147" i="1"/>
  <c r="AZ1147" i="1"/>
  <c r="AL1148" i="1" s="1"/>
  <c r="AN1147" i="1"/>
  <c r="AX1147" i="1" s="1"/>
  <c r="AJ1148" i="1" s="1"/>
  <c r="AW1147" i="1"/>
  <c r="BA1147" i="1" s="1"/>
  <c r="AM1148" i="1" s="1"/>
  <c r="AO1147" i="1"/>
  <c r="AY1147" i="1" s="1"/>
  <c r="AK1148" i="1" s="1"/>
  <c r="N2526" i="1"/>
  <c r="D2527" i="1" s="1"/>
  <c r="M2526" i="1"/>
  <c r="C2527" i="1" s="1"/>
  <c r="G2527" i="1" s="1"/>
  <c r="H2526" i="1"/>
  <c r="J2526" i="1" s="1"/>
  <c r="AP1148" i="1" l="1"/>
  <c r="AQ1148" i="1" s="1"/>
  <c r="AH1121" i="1"/>
  <c r="V1122" i="1" s="1"/>
  <c r="X1121" i="1"/>
  <c r="AF1121" i="1" s="1"/>
  <c r="T1122" i="1" s="1"/>
  <c r="AG1121" i="1"/>
  <c r="U1122" i="1" s="1"/>
  <c r="W1121" i="1"/>
  <c r="AE1121" i="1" s="1"/>
  <c r="S1122" i="1" s="1"/>
  <c r="H2527" i="1"/>
  <c r="J2527" i="1" s="1"/>
  <c r="I2526" i="1"/>
  <c r="K2526" i="1" s="1"/>
  <c r="O2526" i="1" s="1"/>
  <c r="E2527" i="1" s="1"/>
  <c r="L2526" i="1"/>
  <c r="P2526" i="1" s="1"/>
  <c r="F2527" i="1" s="1"/>
  <c r="AR1148" i="1" l="1"/>
  <c r="AT1148" i="1" s="1"/>
  <c r="Y1122" i="1"/>
  <c r="Z1122" i="1" s="1"/>
  <c r="AA1122" i="1" s="1"/>
  <c r="AS1148" i="1"/>
  <c r="AU1148" i="1" s="1"/>
  <c r="AZ1148" i="1"/>
  <c r="AL1149" i="1" s="1"/>
  <c r="AV1148" i="1"/>
  <c r="AN1148" i="1"/>
  <c r="AX1148" i="1" s="1"/>
  <c r="AJ1149" i="1" s="1"/>
  <c r="L2527" i="1"/>
  <c r="P2527" i="1" s="1"/>
  <c r="F2528" i="1" s="1"/>
  <c r="N2527" i="1"/>
  <c r="D2528" i="1" s="1"/>
  <c r="M2527" i="1"/>
  <c r="C2528" i="1" s="1"/>
  <c r="G2528" i="1" s="1"/>
  <c r="I2527" i="1"/>
  <c r="K2527" i="1" s="1"/>
  <c r="O2527" i="1" s="1"/>
  <c r="E2528" i="1" s="1"/>
  <c r="AW1148" i="1" l="1"/>
  <c r="BA1148" i="1" s="1"/>
  <c r="AM1149" i="1" s="1"/>
  <c r="AO1148" i="1"/>
  <c r="AY1148" i="1" s="1"/>
  <c r="AK1149" i="1" s="1"/>
  <c r="AP1149" i="1" s="1"/>
  <c r="AB1122" i="1"/>
  <c r="AC1122" i="1"/>
  <c r="AD1122" i="1"/>
  <c r="M2528" i="1"/>
  <c r="C2529" i="1" s="1"/>
  <c r="H2528" i="1"/>
  <c r="J2528" i="1" s="1"/>
  <c r="N2528" i="1"/>
  <c r="D2529" i="1" s="1"/>
  <c r="AQ1149" i="1" l="1"/>
  <c r="AR1149" i="1"/>
  <c r="G2529" i="1"/>
  <c r="AS1149" i="1"/>
  <c r="AT1149" i="1"/>
  <c r="AU1149" i="1"/>
  <c r="AH1122" i="1"/>
  <c r="V1123" i="1" s="1"/>
  <c r="X1122" i="1"/>
  <c r="AF1122" i="1" s="1"/>
  <c r="T1123" i="1" s="1"/>
  <c r="AG1122" i="1"/>
  <c r="U1123" i="1" s="1"/>
  <c r="W1122" i="1"/>
  <c r="AE1122" i="1" s="1"/>
  <c r="S1123" i="1" s="1"/>
  <c r="L2528" i="1"/>
  <c r="P2528" i="1" s="1"/>
  <c r="F2529" i="1" s="1"/>
  <c r="N2529" i="1" s="1"/>
  <c r="D2530" i="1" s="1"/>
  <c r="H2529" i="1"/>
  <c r="I2528" i="1"/>
  <c r="K2528" i="1" s="1"/>
  <c r="O2528" i="1" s="1"/>
  <c r="E2529" i="1" s="1"/>
  <c r="J2529" i="1" l="1"/>
  <c r="Y1123" i="1"/>
  <c r="Z1123" i="1" s="1"/>
  <c r="AA1123" i="1" s="1"/>
  <c r="AB1123" i="1"/>
  <c r="AV1149" i="1"/>
  <c r="AZ1149" i="1"/>
  <c r="AL1150" i="1" s="1"/>
  <c r="AN1149" i="1"/>
  <c r="AX1149" i="1" s="1"/>
  <c r="AJ1150" i="1" s="1"/>
  <c r="AW1149" i="1"/>
  <c r="BA1149" i="1" s="1"/>
  <c r="AM1150" i="1" s="1"/>
  <c r="AO1149" i="1"/>
  <c r="AY1149" i="1" s="1"/>
  <c r="AK1150" i="1" s="1"/>
  <c r="M2529" i="1"/>
  <c r="C2530" i="1" s="1"/>
  <c r="G2530" i="1" s="1"/>
  <c r="L2529" i="1"/>
  <c r="P2529" i="1" s="1"/>
  <c r="F2530" i="1" s="1"/>
  <c r="I2529" i="1"/>
  <c r="K2529" i="1" s="1"/>
  <c r="O2529" i="1" s="1"/>
  <c r="E2530" i="1" s="1"/>
  <c r="AP1150" i="1" l="1"/>
  <c r="AQ1150" i="1" s="1"/>
  <c r="AC1123" i="1"/>
  <c r="AD1123" i="1"/>
  <c r="M2530" i="1"/>
  <c r="C2531" i="1" s="1"/>
  <c r="N2530" i="1"/>
  <c r="D2531" i="1" s="1"/>
  <c r="G2531" i="1" l="1"/>
  <c r="AR1150" i="1"/>
  <c r="AS1150" i="1"/>
  <c r="AU1150" i="1" s="1"/>
  <c r="AT1150" i="1"/>
  <c r="AH1123" i="1"/>
  <c r="V1124" i="1" s="1"/>
  <c r="X1123" i="1"/>
  <c r="AF1123" i="1" s="1"/>
  <c r="T1124" i="1" s="1"/>
  <c r="AG1123" i="1"/>
  <c r="U1124" i="1" s="1"/>
  <c r="W1123" i="1"/>
  <c r="AE1123" i="1" s="1"/>
  <c r="S1124" i="1" s="1"/>
  <c r="H2531" i="1"/>
  <c r="J2531" i="1" s="1"/>
  <c r="H2530" i="1"/>
  <c r="J2530" i="1" s="1"/>
  <c r="Y1124" i="1" l="1"/>
  <c r="Z1124" i="1" s="1"/>
  <c r="AA1124" i="1" s="1"/>
  <c r="AW1150" i="1"/>
  <c r="BA1150" i="1" s="1"/>
  <c r="AM1151" i="1" s="1"/>
  <c r="AO1150" i="1"/>
  <c r="AY1150" i="1" s="1"/>
  <c r="AK1151" i="1" s="1"/>
  <c r="AV1150" i="1"/>
  <c r="AZ1150" i="1"/>
  <c r="AL1151" i="1" s="1"/>
  <c r="AN1150" i="1"/>
  <c r="AX1150" i="1" s="1"/>
  <c r="AJ1151" i="1" s="1"/>
  <c r="I2530" i="1"/>
  <c r="K2530" i="1" s="1"/>
  <c r="O2530" i="1" s="1"/>
  <c r="E2531" i="1" s="1"/>
  <c r="M2531" i="1" s="1"/>
  <c r="C2532" i="1" s="1"/>
  <c r="L2531" i="1"/>
  <c r="P2531" i="1" s="1"/>
  <c r="L2530" i="1"/>
  <c r="P2530" i="1" s="1"/>
  <c r="F2531" i="1" s="1"/>
  <c r="I2531" i="1"/>
  <c r="K2531" i="1" s="1"/>
  <c r="O2531" i="1" s="1"/>
  <c r="E2532" i="1" l="1"/>
  <c r="AB1124" i="1"/>
  <c r="AP1151" i="1"/>
  <c r="AQ1151" i="1" s="1"/>
  <c r="AC1124" i="1"/>
  <c r="AD1124" i="1"/>
  <c r="F2532" i="1"/>
  <c r="N2532" i="1" s="1"/>
  <c r="N2531" i="1"/>
  <c r="D2532" i="1" s="1"/>
  <c r="M2532" i="1"/>
  <c r="C2533" i="1" s="1"/>
  <c r="G2532" i="1" l="1"/>
  <c r="AR1151" i="1"/>
  <c r="AT1151" i="1" s="1"/>
  <c r="AS1151" i="1"/>
  <c r="AV1151" i="1"/>
  <c r="AN1151" i="1"/>
  <c r="AX1151" i="1" s="1"/>
  <c r="AJ1152" i="1" s="1"/>
  <c r="AZ1151" i="1"/>
  <c r="AL1152" i="1" s="1"/>
  <c r="AU1151" i="1"/>
  <c r="AH1124" i="1"/>
  <c r="V1125" i="1" s="1"/>
  <c r="X1124" i="1"/>
  <c r="AF1124" i="1" s="1"/>
  <c r="T1125" i="1" s="1"/>
  <c r="AG1124" i="1"/>
  <c r="U1125" i="1" s="1"/>
  <c r="W1124" i="1"/>
  <c r="AE1124" i="1" s="1"/>
  <c r="S1125" i="1" s="1"/>
  <c r="H2532" i="1"/>
  <c r="D2533" i="1"/>
  <c r="J2532" i="1" l="1"/>
  <c r="G2533" i="1"/>
  <c r="Y1125" i="1"/>
  <c r="Z1125" i="1" s="1"/>
  <c r="AW1151" i="1"/>
  <c r="BA1151" i="1" s="1"/>
  <c r="AM1152" i="1" s="1"/>
  <c r="AO1151" i="1"/>
  <c r="AY1151" i="1" s="1"/>
  <c r="AK1152" i="1" s="1"/>
  <c r="L2532" i="1"/>
  <c r="P2532" i="1" s="1"/>
  <c r="F2533" i="1" s="1"/>
  <c r="N2533" i="1" s="1"/>
  <c r="D2534" i="1" s="1"/>
  <c r="I2532" i="1"/>
  <c r="K2532" i="1" s="1"/>
  <c r="O2532" i="1" s="1"/>
  <c r="E2533" i="1" s="1"/>
  <c r="M2533" i="1" s="1"/>
  <c r="C2534" i="1" s="1"/>
  <c r="G2534" i="1" s="1"/>
  <c r="H2533" i="1"/>
  <c r="J2533" i="1" l="1"/>
  <c r="AP1152" i="1"/>
  <c r="AA1125" i="1"/>
  <c r="AB1125" i="1"/>
  <c r="AD1125" i="1" s="1"/>
  <c r="AC1125" i="1"/>
  <c r="I2533" i="1"/>
  <c r="K2533" i="1" s="1"/>
  <c r="O2533" i="1" s="1"/>
  <c r="E2534" i="1" s="1"/>
  <c r="M2534" i="1" s="1"/>
  <c r="C2535" i="1" s="1"/>
  <c r="G2535" i="1" s="1"/>
  <c r="L2533" i="1"/>
  <c r="P2533" i="1" s="1"/>
  <c r="F2534" i="1" s="1"/>
  <c r="N2534" i="1" s="1"/>
  <c r="D2535" i="1" s="1"/>
  <c r="AQ1152" i="1" l="1"/>
  <c r="AR1152" i="1"/>
  <c r="AS1152" i="1"/>
  <c r="AT1152" i="1"/>
  <c r="AU1152" i="1"/>
  <c r="AH1125" i="1"/>
  <c r="V1126" i="1" s="1"/>
  <c r="X1125" i="1"/>
  <c r="AF1125" i="1" s="1"/>
  <c r="T1126" i="1" s="1"/>
  <c r="AG1125" i="1"/>
  <c r="U1126" i="1" s="1"/>
  <c r="W1125" i="1"/>
  <c r="AE1125" i="1" s="1"/>
  <c r="S1126" i="1" s="1"/>
  <c r="H2534" i="1"/>
  <c r="J2534" i="1" s="1"/>
  <c r="H2535" i="1"/>
  <c r="J2535" i="1" s="1"/>
  <c r="Y1126" i="1" l="1"/>
  <c r="Z1126" i="1" s="1"/>
  <c r="AZ1152" i="1"/>
  <c r="AL1153" i="1" s="1"/>
  <c r="AV1152" i="1"/>
  <c r="AN1152" i="1"/>
  <c r="AX1152" i="1" s="1"/>
  <c r="AJ1153" i="1" s="1"/>
  <c r="AW1152" i="1"/>
  <c r="BA1152" i="1" s="1"/>
  <c r="AM1153" i="1" s="1"/>
  <c r="AO1152" i="1"/>
  <c r="AY1152" i="1" s="1"/>
  <c r="AK1153" i="1" s="1"/>
  <c r="L2534" i="1"/>
  <c r="P2534" i="1" s="1"/>
  <c r="F2535" i="1" s="1"/>
  <c r="N2535" i="1" s="1"/>
  <c r="D2536" i="1" s="1"/>
  <c r="I2534" i="1"/>
  <c r="K2534" i="1" s="1"/>
  <c r="O2534" i="1" s="1"/>
  <c r="E2535" i="1" s="1"/>
  <c r="M2535" i="1" s="1"/>
  <c r="C2536" i="1" s="1"/>
  <c r="I2535" i="1"/>
  <c r="K2535" i="1" s="1"/>
  <c r="O2535" i="1" s="1"/>
  <c r="L2535" i="1"/>
  <c r="P2535" i="1" s="1"/>
  <c r="G2536" i="1" l="1"/>
  <c r="E2536" i="1"/>
  <c r="AA1126" i="1"/>
  <c r="AB1126" i="1"/>
  <c r="AD1126" i="1" s="1"/>
  <c r="AP1153" i="1"/>
  <c r="AQ1153" i="1" s="1"/>
  <c r="AC1126" i="1"/>
  <c r="F2536" i="1"/>
  <c r="N2536" i="1" s="1"/>
  <c r="D2537" i="1" s="1"/>
  <c r="M2536" i="1"/>
  <c r="C2537" i="1" s="1"/>
  <c r="G2537" i="1" s="1"/>
  <c r="H2536" i="1"/>
  <c r="J2536" i="1" s="1"/>
  <c r="AR1153" i="1" l="1"/>
  <c r="AS1153" i="1"/>
  <c r="AU1153" i="1" s="1"/>
  <c r="AT1153" i="1"/>
  <c r="AH1126" i="1"/>
  <c r="V1127" i="1" s="1"/>
  <c r="X1126" i="1"/>
  <c r="AF1126" i="1" s="1"/>
  <c r="T1127" i="1" s="1"/>
  <c r="AG1126" i="1"/>
  <c r="U1127" i="1" s="1"/>
  <c r="W1126" i="1"/>
  <c r="AE1126" i="1" s="1"/>
  <c r="S1127" i="1" s="1"/>
  <c r="H2537" i="1"/>
  <c r="J2537" i="1" s="1"/>
  <c r="I2536" i="1"/>
  <c r="K2536" i="1" s="1"/>
  <c r="O2536" i="1" s="1"/>
  <c r="E2537" i="1" s="1"/>
  <c r="L2536" i="1"/>
  <c r="P2536" i="1" s="1"/>
  <c r="F2537" i="1" s="1"/>
  <c r="Y1127" i="1" l="1"/>
  <c r="Z1127" i="1" s="1"/>
  <c r="AA1127" i="1" s="1"/>
  <c r="AW1153" i="1"/>
  <c r="BA1153" i="1" s="1"/>
  <c r="AM1154" i="1" s="1"/>
  <c r="AO1153" i="1"/>
  <c r="AY1153" i="1" s="1"/>
  <c r="AK1154" i="1" s="1"/>
  <c r="AN1153" i="1"/>
  <c r="AX1153" i="1" s="1"/>
  <c r="AJ1154" i="1" s="1"/>
  <c r="AV1153" i="1"/>
  <c r="AZ1153" i="1"/>
  <c r="AL1154" i="1" s="1"/>
  <c r="L2537" i="1"/>
  <c r="P2537" i="1" s="1"/>
  <c r="F2538" i="1" s="1"/>
  <c r="N2537" i="1"/>
  <c r="D2538" i="1" s="1"/>
  <c r="M2537" i="1"/>
  <c r="C2538" i="1" s="1"/>
  <c r="I2537" i="1"/>
  <c r="K2537" i="1" s="1"/>
  <c r="O2537" i="1" s="1"/>
  <c r="E2538" i="1" s="1"/>
  <c r="G2538" i="1" l="1"/>
  <c r="AB1127" i="1"/>
  <c r="AP1154" i="1"/>
  <c r="AQ1154" i="1" s="1"/>
  <c r="AC1127" i="1"/>
  <c r="AD1127" i="1"/>
  <c r="M2538" i="1"/>
  <c r="C2539" i="1" s="1"/>
  <c r="H2538" i="1"/>
  <c r="J2538" i="1" s="1"/>
  <c r="N2538" i="1"/>
  <c r="D2539" i="1" s="1"/>
  <c r="G2539" i="1" l="1"/>
  <c r="AR1154" i="1"/>
  <c r="AS1154" i="1"/>
  <c r="AT1154" i="1"/>
  <c r="AU1154" i="1"/>
  <c r="AH1127" i="1"/>
  <c r="V1128" i="1" s="1"/>
  <c r="X1127" i="1"/>
  <c r="AF1127" i="1" s="1"/>
  <c r="T1128" i="1" s="1"/>
  <c r="AG1127" i="1"/>
  <c r="U1128" i="1" s="1"/>
  <c r="W1127" i="1"/>
  <c r="AE1127" i="1" s="1"/>
  <c r="S1128" i="1" s="1"/>
  <c r="L2538" i="1"/>
  <c r="P2538" i="1" s="1"/>
  <c r="F2539" i="1" s="1"/>
  <c r="I2538" i="1"/>
  <c r="K2538" i="1" s="1"/>
  <c r="O2538" i="1" s="1"/>
  <c r="E2539" i="1" s="1"/>
  <c r="H2539" i="1"/>
  <c r="J2539" i="1" s="1"/>
  <c r="Y1128" i="1" l="1"/>
  <c r="Z1128" i="1" s="1"/>
  <c r="AO1154" i="1"/>
  <c r="AY1154" i="1" s="1"/>
  <c r="AK1155" i="1" s="1"/>
  <c r="AW1154" i="1"/>
  <c r="BA1154" i="1" s="1"/>
  <c r="AM1155" i="1" s="1"/>
  <c r="AV1154" i="1"/>
  <c r="AZ1154" i="1"/>
  <c r="AL1155" i="1" s="1"/>
  <c r="AN1154" i="1"/>
  <c r="AX1154" i="1" s="1"/>
  <c r="AJ1155" i="1" s="1"/>
  <c r="L2539" i="1"/>
  <c r="P2539" i="1" s="1"/>
  <c r="F2540" i="1" s="1"/>
  <c r="M2539" i="1"/>
  <c r="C2540" i="1" s="1"/>
  <c r="G2540" i="1" s="1"/>
  <c r="I2539" i="1"/>
  <c r="K2539" i="1" s="1"/>
  <c r="O2539" i="1" s="1"/>
  <c r="E2540" i="1" s="1"/>
  <c r="N2539" i="1"/>
  <c r="D2540" i="1" s="1"/>
  <c r="AA1128" i="1" l="1"/>
  <c r="AB1128" i="1"/>
  <c r="AD1128" i="1" s="1"/>
  <c r="AP1155" i="1"/>
  <c r="AQ1155" i="1" s="1"/>
  <c r="AC1128" i="1"/>
  <c r="M2540" i="1"/>
  <c r="C2541" i="1" s="1"/>
  <c r="N2540" i="1"/>
  <c r="D2541" i="1" s="1"/>
  <c r="G2541" i="1" l="1"/>
  <c r="AR1155" i="1"/>
  <c r="AS1155" i="1"/>
  <c r="AU1155" i="1" s="1"/>
  <c r="AW1155" i="1" s="1"/>
  <c r="BA1155" i="1" s="1"/>
  <c r="AM1156" i="1" s="1"/>
  <c r="AT1155" i="1"/>
  <c r="AH1128" i="1"/>
  <c r="V1129" i="1" s="1"/>
  <c r="X1128" i="1"/>
  <c r="AF1128" i="1" s="1"/>
  <c r="T1129" i="1" s="1"/>
  <c r="AG1128" i="1"/>
  <c r="U1129" i="1" s="1"/>
  <c r="W1128" i="1"/>
  <c r="AE1128" i="1" s="1"/>
  <c r="S1129" i="1" s="1"/>
  <c r="H2540" i="1"/>
  <c r="J2540" i="1" s="1"/>
  <c r="AO1155" i="1" l="1"/>
  <c r="AY1155" i="1" s="1"/>
  <c r="AK1156" i="1" s="1"/>
  <c r="I2540" i="1"/>
  <c r="K2540" i="1" s="1"/>
  <c r="O2540" i="1" s="1"/>
  <c r="E2541" i="1" s="1"/>
  <c r="M2541" i="1" s="1"/>
  <c r="C2542" i="1" s="1"/>
  <c r="Y1129" i="1"/>
  <c r="Z1129" i="1" s="1"/>
  <c r="AZ1155" i="1"/>
  <c r="AL1156" i="1" s="1"/>
  <c r="AV1155" i="1"/>
  <c r="AN1155" i="1"/>
  <c r="AX1155" i="1" s="1"/>
  <c r="AJ1156" i="1" s="1"/>
  <c r="H2541" i="1"/>
  <c r="I2541" i="1" s="1"/>
  <c r="K2541" i="1" s="1"/>
  <c r="O2541" i="1" s="1"/>
  <c r="E2542" i="1" s="1"/>
  <c r="M2542" i="1" s="1"/>
  <c r="C2543" i="1" s="1"/>
  <c r="L2540" i="1"/>
  <c r="P2540" i="1" s="1"/>
  <c r="F2541" i="1" s="1"/>
  <c r="N2541" i="1" s="1"/>
  <c r="D2542" i="1" s="1"/>
  <c r="J2541" i="1" l="1"/>
  <c r="L2541" i="1" s="1"/>
  <c r="P2541" i="1" s="1"/>
  <c r="F2542" i="1" s="1"/>
  <c r="N2542" i="1" s="1"/>
  <c r="D2543" i="1" s="1"/>
  <c r="G2542" i="1"/>
  <c r="H2542" i="1" s="1"/>
  <c r="I2542" i="1" s="1"/>
  <c r="K2542" i="1" s="1"/>
  <c r="O2542" i="1" s="1"/>
  <c r="E2543" i="1" s="1"/>
  <c r="M2543" i="1" s="1"/>
  <c r="C2544" i="1" s="1"/>
  <c r="AA1129" i="1"/>
  <c r="AB1129" i="1"/>
  <c r="AD1129" i="1" s="1"/>
  <c r="AP1156" i="1"/>
  <c r="AC1129" i="1"/>
  <c r="G2543" i="1" l="1"/>
  <c r="H2543" i="1" s="1"/>
  <c r="J2542" i="1"/>
  <c r="L2542" i="1" s="1"/>
  <c r="P2542" i="1" s="1"/>
  <c r="F2543" i="1" s="1"/>
  <c r="N2543" i="1" s="1"/>
  <c r="D2544" i="1" s="1"/>
  <c r="AQ1156" i="1"/>
  <c r="AS1156" i="1"/>
  <c r="AR1156" i="1"/>
  <c r="AT1156" i="1"/>
  <c r="AU1156" i="1"/>
  <c r="AH1129" i="1"/>
  <c r="V1130" i="1" s="1"/>
  <c r="X1129" i="1"/>
  <c r="AF1129" i="1" s="1"/>
  <c r="T1130" i="1" s="1"/>
  <c r="AG1129" i="1"/>
  <c r="U1130" i="1" s="1"/>
  <c r="W1129" i="1"/>
  <c r="AE1129" i="1" s="1"/>
  <c r="S1130" i="1" s="1"/>
  <c r="I2543" i="1"/>
  <c r="K2543" i="1" s="1"/>
  <c r="O2543" i="1" s="1"/>
  <c r="E2544" i="1" s="1"/>
  <c r="G2544" i="1" l="1"/>
  <c r="J2543" i="1"/>
  <c r="L2543" i="1" s="1"/>
  <c r="P2543" i="1" s="1"/>
  <c r="F2544" i="1" s="1"/>
  <c r="N2544" i="1" s="1"/>
  <c r="D2545" i="1" s="1"/>
  <c r="Y1130" i="1"/>
  <c r="Z1130" i="1" s="1"/>
  <c r="AW1156" i="1"/>
  <c r="BA1156" i="1" s="1"/>
  <c r="AM1157" i="1" s="1"/>
  <c r="AO1156" i="1"/>
  <c r="AY1156" i="1" s="1"/>
  <c r="AK1157" i="1" s="1"/>
  <c r="AV1156" i="1"/>
  <c r="AN1156" i="1"/>
  <c r="AX1156" i="1" s="1"/>
  <c r="AJ1157" i="1" s="1"/>
  <c r="AZ1156" i="1"/>
  <c r="AL1157" i="1" s="1"/>
  <c r="M2544" i="1"/>
  <c r="C2545" i="1" s="1"/>
  <c r="G2545" i="1" l="1"/>
  <c r="H2544" i="1"/>
  <c r="I2544" i="1" s="1"/>
  <c r="K2544" i="1" s="1"/>
  <c r="O2544" i="1" s="1"/>
  <c r="E2545" i="1" s="1"/>
  <c r="M2545" i="1" s="1"/>
  <c r="C2546" i="1" s="1"/>
  <c r="AA1130" i="1"/>
  <c r="AB1130" i="1"/>
  <c r="AP1157" i="1"/>
  <c r="AQ1157" i="1" s="1"/>
  <c r="AR1157" i="1" s="1"/>
  <c r="AC1130" i="1"/>
  <c r="AD1130" i="1"/>
  <c r="H2545" i="1"/>
  <c r="J2545" i="1" s="1"/>
  <c r="J2544" i="1" l="1"/>
  <c r="L2544" i="1" s="1"/>
  <c r="P2544" i="1" s="1"/>
  <c r="F2545" i="1" s="1"/>
  <c r="N2545" i="1" s="1"/>
  <c r="D2546" i="1" s="1"/>
  <c r="AS1157" i="1"/>
  <c r="AT1157" i="1"/>
  <c r="AU1157" i="1"/>
  <c r="AH1130" i="1"/>
  <c r="V1131" i="1" s="1"/>
  <c r="X1130" i="1"/>
  <c r="AF1130" i="1" s="1"/>
  <c r="T1131" i="1" s="1"/>
  <c r="AG1130" i="1"/>
  <c r="U1131" i="1" s="1"/>
  <c r="W1130" i="1"/>
  <c r="AE1130" i="1" s="1"/>
  <c r="S1131" i="1" s="1"/>
  <c r="I2545" i="1"/>
  <c r="K2545" i="1" s="1"/>
  <c r="O2545" i="1" s="1"/>
  <c r="E2546" i="1" s="1"/>
  <c r="L2545" i="1"/>
  <c r="P2545" i="1" s="1"/>
  <c r="F2546" i="1" s="1"/>
  <c r="G2546" i="1" l="1"/>
  <c r="H2546" i="1" s="1"/>
  <c r="Y1131" i="1"/>
  <c r="Z1131" i="1" s="1"/>
  <c r="AA1131" i="1" s="1"/>
  <c r="AB1131" i="1"/>
  <c r="AW1157" i="1"/>
  <c r="BA1157" i="1" s="1"/>
  <c r="AM1158" i="1" s="1"/>
  <c r="AO1157" i="1"/>
  <c r="AY1157" i="1" s="1"/>
  <c r="AK1158" i="1" s="1"/>
  <c r="AV1157" i="1"/>
  <c r="AZ1157" i="1"/>
  <c r="AL1158" i="1" s="1"/>
  <c r="AN1157" i="1"/>
  <c r="AX1157" i="1" s="1"/>
  <c r="AJ1158" i="1" s="1"/>
  <c r="N2546" i="1"/>
  <c r="D2547" i="1" s="1"/>
  <c r="M2546" i="1"/>
  <c r="C2547" i="1" s="1"/>
  <c r="G2547" i="1" s="1"/>
  <c r="I2546" i="1"/>
  <c r="K2546" i="1" s="1"/>
  <c r="O2546" i="1" s="1"/>
  <c r="E2547" i="1" s="1"/>
  <c r="J2546" i="1" l="1"/>
  <c r="L2546" i="1" s="1"/>
  <c r="P2546" i="1" s="1"/>
  <c r="F2547" i="1" s="1"/>
  <c r="AP1158" i="1"/>
  <c r="AQ1158" i="1" s="1"/>
  <c r="AC1131" i="1"/>
  <c r="AD1131" i="1"/>
  <c r="M2547" i="1"/>
  <c r="C2548" i="1" s="1"/>
  <c r="H2547" i="1"/>
  <c r="J2547" i="1" s="1"/>
  <c r="N2547" i="1"/>
  <c r="D2548" i="1" s="1"/>
  <c r="G2548" i="1" l="1"/>
  <c r="AR1158" i="1"/>
  <c r="AS1158" i="1"/>
  <c r="AU1158" i="1" s="1"/>
  <c r="AT1158" i="1"/>
  <c r="AH1131" i="1"/>
  <c r="V1132" i="1" s="1"/>
  <c r="X1131" i="1"/>
  <c r="AF1131" i="1" s="1"/>
  <c r="T1132" i="1" s="1"/>
  <c r="AG1131" i="1"/>
  <c r="U1132" i="1" s="1"/>
  <c r="W1131" i="1"/>
  <c r="AE1131" i="1" s="1"/>
  <c r="S1132" i="1" s="1"/>
  <c r="L2547" i="1"/>
  <c r="P2547" i="1" s="1"/>
  <c r="F2548" i="1" s="1"/>
  <c r="N2548" i="1" s="1"/>
  <c r="D2549" i="1" s="1"/>
  <c r="H2548" i="1"/>
  <c r="J2548" i="1" s="1"/>
  <c r="I2547" i="1"/>
  <c r="K2547" i="1" s="1"/>
  <c r="O2547" i="1" s="1"/>
  <c r="E2548" i="1" s="1"/>
  <c r="Y1132" i="1" l="1"/>
  <c r="Z1132" i="1" s="1"/>
  <c r="AA1132" i="1" s="1"/>
  <c r="AO1158" i="1"/>
  <c r="AY1158" i="1" s="1"/>
  <c r="AK1159" i="1" s="1"/>
  <c r="AW1158" i="1"/>
  <c r="BA1158" i="1" s="1"/>
  <c r="AM1159" i="1" s="1"/>
  <c r="AV1158" i="1"/>
  <c r="AZ1158" i="1"/>
  <c r="AL1159" i="1" s="1"/>
  <c r="AN1158" i="1"/>
  <c r="AX1158" i="1" s="1"/>
  <c r="AJ1159" i="1" s="1"/>
  <c r="M2548" i="1"/>
  <c r="C2549" i="1" s="1"/>
  <c r="G2549" i="1" s="1"/>
  <c r="L2548" i="1"/>
  <c r="P2548" i="1" s="1"/>
  <c r="F2549" i="1" s="1"/>
  <c r="I2548" i="1"/>
  <c r="K2548" i="1" s="1"/>
  <c r="O2548" i="1" s="1"/>
  <c r="E2549" i="1" s="1"/>
  <c r="AB1132" i="1" l="1"/>
  <c r="AP1159" i="1"/>
  <c r="AQ1159" i="1" s="1"/>
  <c r="AC1132" i="1"/>
  <c r="AD1132" i="1"/>
  <c r="M2549" i="1"/>
  <c r="N2549" i="1"/>
  <c r="D2550" i="1" s="1"/>
  <c r="C2550" i="1"/>
  <c r="G2550" i="1" s="1"/>
  <c r="AR1159" i="1" l="1"/>
  <c r="AS1159" i="1"/>
  <c r="AU1159" i="1" s="1"/>
  <c r="AW1159" i="1" s="1"/>
  <c r="BA1159" i="1" s="1"/>
  <c r="AM1160" i="1" s="1"/>
  <c r="AT1159" i="1"/>
  <c r="AH1132" i="1"/>
  <c r="V1133" i="1" s="1"/>
  <c r="X1132" i="1"/>
  <c r="AF1132" i="1" s="1"/>
  <c r="T1133" i="1" s="1"/>
  <c r="AG1132" i="1"/>
  <c r="U1133" i="1" s="1"/>
  <c r="W1132" i="1"/>
  <c r="AE1132" i="1" s="1"/>
  <c r="S1133" i="1" s="1"/>
  <c r="H2549" i="1"/>
  <c r="J2549" i="1" s="1"/>
  <c r="L2549" i="1" s="1"/>
  <c r="P2549" i="1" s="1"/>
  <c r="F2550" i="1" s="1"/>
  <c r="I2549" i="1" l="1"/>
  <c r="K2549" i="1" s="1"/>
  <c r="O2549" i="1" s="1"/>
  <c r="E2550" i="1" s="1"/>
  <c r="AO1159" i="1"/>
  <c r="AY1159" i="1" s="1"/>
  <c r="AK1160" i="1" s="1"/>
  <c r="Y1133" i="1"/>
  <c r="Z1133" i="1" s="1"/>
  <c r="AA1133" i="1" s="1"/>
  <c r="AZ1159" i="1"/>
  <c r="AL1160" i="1" s="1"/>
  <c r="AV1159" i="1"/>
  <c r="AN1159" i="1"/>
  <c r="AX1159" i="1" s="1"/>
  <c r="AJ1160" i="1" s="1"/>
  <c r="H2550" i="1"/>
  <c r="I2550" i="1"/>
  <c r="K2550" i="1" s="1"/>
  <c r="O2550" i="1" s="1"/>
  <c r="E2551" i="1" s="1"/>
  <c r="N2550" i="1"/>
  <c r="D2551" i="1" s="1"/>
  <c r="M2550" i="1"/>
  <c r="C2551" i="1" s="1"/>
  <c r="G2551" i="1" s="1"/>
  <c r="J2550" i="1" l="1"/>
  <c r="L2550" i="1" s="1"/>
  <c r="P2550" i="1" s="1"/>
  <c r="F2551" i="1" s="1"/>
  <c r="N2551" i="1" s="1"/>
  <c r="D2552" i="1" s="1"/>
  <c r="AB1133" i="1"/>
  <c r="AP1160" i="1"/>
  <c r="AC1133" i="1"/>
  <c r="AD1133" i="1"/>
  <c r="M2551" i="1"/>
  <c r="C2552" i="1" s="1"/>
  <c r="H2551" i="1"/>
  <c r="J2551" i="1" s="1"/>
  <c r="G2552" i="1" l="1"/>
  <c r="AQ1160" i="1"/>
  <c r="AS1160" i="1"/>
  <c r="AR1160" i="1"/>
  <c r="AT1160" i="1"/>
  <c r="AH1133" i="1"/>
  <c r="V1134" i="1" s="1"/>
  <c r="X1133" i="1"/>
  <c r="AF1133" i="1" s="1"/>
  <c r="T1134" i="1" s="1"/>
  <c r="AG1133" i="1"/>
  <c r="U1134" i="1" s="1"/>
  <c r="W1133" i="1"/>
  <c r="AE1133" i="1" s="1"/>
  <c r="S1134" i="1" s="1"/>
  <c r="I2551" i="1"/>
  <c r="K2551" i="1" s="1"/>
  <c r="O2551" i="1" s="1"/>
  <c r="E2552" i="1" s="1"/>
  <c r="L2551" i="1"/>
  <c r="P2551" i="1" s="1"/>
  <c r="F2552" i="1" s="1"/>
  <c r="H2552" i="1" l="1"/>
  <c r="J2552" i="1" s="1"/>
  <c r="L2552" i="1" s="1"/>
  <c r="P2552" i="1" s="1"/>
  <c r="F2553" i="1" s="1"/>
  <c r="Y1134" i="1"/>
  <c r="Z1134" i="1" s="1"/>
  <c r="AA1134" i="1" s="1"/>
  <c r="AB1134" i="1"/>
  <c r="AU1160" i="1"/>
  <c r="AZ1160" i="1"/>
  <c r="AL1161" i="1" s="1"/>
  <c r="AV1160" i="1"/>
  <c r="AN1160" i="1"/>
  <c r="AX1160" i="1" s="1"/>
  <c r="AJ1161" i="1" s="1"/>
  <c r="N2552" i="1"/>
  <c r="D2553" i="1" s="1"/>
  <c r="M2552" i="1"/>
  <c r="C2553" i="1" s="1"/>
  <c r="G2553" i="1" s="1"/>
  <c r="I2552" i="1"/>
  <c r="K2552" i="1" s="1"/>
  <c r="O2552" i="1" s="1"/>
  <c r="E2553" i="1" s="1"/>
  <c r="AO1160" i="1" l="1"/>
  <c r="AY1160" i="1" s="1"/>
  <c r="AK1161" i="1" s="1"/>
  <c r="AW1160" i="1"/>
  <c r="BA1160" i="1" s="1"/>
  <c r="AM1161" i="1" s="1"/>
  <c r="AC1134" i="1"/>
  <c r="AD1134" i="1"/>
  <c r="M2553" i="1"/>
  <c r="C2554" i="1" s="1"/>
  <c r="N2553" i="1"/>
  <c r="D2554" i="1" s="1"/>
  <c r="G2554" i="1" l="1"/>
  <c r="AP1161" i="1"/>
  <c r="AH1134" i="1"/>
  <c r="V1135" i="1" s="1"/>
  <c r="X1134" i="1"/>
  <c r="AF1134" i="1" s="1"/>
  <c r="T1135" i="1" s="1"/>
  <c r="AG1134" i="1"/>
  <c r="U1135" i="1" s="1"/>
  <c r="W1134" i="1"/>
  <c r="AE1134" i="1" s="1"/>
  <c r="S1135" i="1" s="1"/>
  <c r="H2553" i="1"/>
  <c r="H2554" i="1"/>
  <c r="J2554" i="1" s="1"/>
  <c r="J2553" i="1" l="1"/>
  <c r="L2553" i="1" s="1"/>
  <c r="P2553" i="1" s="1"/>
  <c r="F2554" i="1" s="1"/>
  <c r="N2554" i="1" s="1"/>
  <c r="D2555" i="1" s="1"/>
  <c r="I2553" i="1"/>
  <c r="K2553" i="1" s="1"/>
  <c r="O2553" i="1" s="1"/>
  <c r="E2554" i="1" s="1"/>
  <c r="AQ1161" i="1"/>
  <c r="AR1161" i="1"/>
  <c r="Y1135" i="1"/>
  <c r="Z1135" i="1" s="1"/>
  <c r="AA1135" i="1" s="1"/>
  <c r="AS1161" i="1"/>
  <c r="AT1161" i="1"/>
  <c r="AU1161" i="1"/>
  <c r="I2554" i="1"/>
  <c r="K2554" i="1" s="1"/>
  <c r="O2554" i="1" s="1"/>
  <c r="L2554" i="1"/>
  <c r="P2554" i="1" s="1"/>
  <c r="M2554" i="1"/>
  <c r="C2555" i="1" s="1"/>
  <c r="G2555" i="1" l="1"/>
  <c r="F2555" i="1"/>
  <c r="E2555" i="1"/>
  <c r="AB1135" i="1"/>
  <c r="AZ1161" i="1"/>
  <c r="AL1162" i="1" s="1"/>
  <c r="AN1161" i="1"/>
  <c r="AX1161" i="1" s="1"/>
  <c r="AJ1162" i="1" s="1"/>
  <c r="AV1161" i="1"/>
  <c r="AW1161" i="1"/>
  <c r="BA1161" i="1" s="1"/>
  <c r="AM1162" i="1" s="1"/>
  <c r="AO1161" i="1"/>
  <c r="AY1161" i="1" s="1"/>
  <c r="AK1162" i="1" s="1"/>
  <c r="AC1135" i="1"/>
  <c r="AD1135" i="1"/>
  <c r="N2555" i="1"/>
  <c r="M2555" i="1"/>
  <c r="C2556" i="1" s="1"/>
  <c r="H2555" i="1"/>
  <c r="D2556" i="1"/>
  <c r="J2555" i="1" l="1"/>
  <c r="G2556" i="1"/>
  <c r="AP1162" i="1"/>
  <c r="AQ1162" i="1" s="1"/>
  <c r="AH1135" i="1"/>
  <c r="V1136" i="1" s="1"/>
  <c r="X1135" i="1"/>
  <c r="AF1135" i="1" s="1"/>
  <c r="T1136" i="1" s="1"/>
  <c r="AG1135" i="1"/>
  <c r="U1136" i="1" s="1"/>
  <c r="W1135" i="1"/>
  <c r="AE1135" i="1" s="1"/>
  <c r="S1136" i="1" s="1"/>
  <c r="H2556" i="1"/>
  <c r="J2556" i="1" s="1"/>
  <c r="I2555" i="1"/>
  <c r="K2555" i="1" s="1"/>
  <c r="O2555" i="1" s="1"/>
  <c r="E2556" i="1" s="1"/>
  <c r="L2555" i="1"/>
  <c r="P2555" i="1" s="1"/>
  <c r="F2556" i="1" s="1"/>
  <c r="AR1162" i="1" l="1"/>
  <c r="AT1162" i="1" s="1"/>
  <c r="Y1136" i="1"/>
  <c r="Z1136" i="1" s="1"/>
  <c r="AS1162" i="1"/>
  <c r="AU1162" i="1" s="1"/>
  <c r="AW1162" i="1" s="1"/>
  <c r="BA1162" i="1" s="1"/>
  <c r="AM1163" i="1" s="1"/>
  <c r="AV1162" i="1"/>
  <c r="AZ1162" i="1"/>
  <c r="AL1163" i="1" s="1"/>
  <c r="AN1162" i="1"/>
  <c r="AX1162" i="1" s="1"/>
  <c r="AJ1163" i="1" s="1"/>
  <c r="L2556" i="1"/>
  <c r="P2556" i="1" s="1"/>
  <c r="F2557" i="1" s="1"/>
  <c r="M2556" i="1"/>
  <c r="C2557" i="1" s="1"/>
  <c r="G2557" i="1" s="1"/>
  <c r="N2556" i="1"/>
  <c r="D2557" i="1" s="1"/>
  <c r="I2556" i="1"/>
  <c r="K2556" i="1" s="1"/>
  <c r="O2556" i="1" s="1"/>
  <c r="E2557" i="1" s="1"/>
  <c r="AA1136" i="1" l="1"/>
  <c r="AO1162" i="1"/>
  <c r="AY1162" i="1" s="1"/>
  <c r="AK1163" i="1" s="1"/>
  <c r="AB1136" i="1"/>
  <c r="AD1136" i="1" s="1"/>
  <c r="AP1163" i="1"/>
  <c r="AQ1163" i="1" s="1"/>
  <c r="AR1163" i="1" s="1"/>
  <c r="AC1136" i="1"/>
  <c r="M2557" i="1"/>
  <c r="C2558" i="1" s="1"/>
  <c r="N2557" i="1"/>
  <c r="D2558" i="1" s="1"/>
  <c r="G2558" i="1" l="1"/>
  <c r="AS1163" i="1"/>
  <c r="AU1163" i="1" s="1"/>
  <c r="AT1163" i="1"/>
  <c r="AH1136" i="1"/>
  <c r="V1137" i="1" s="1"/>
  <c r="X1136" i="1"/>
  <c r="AF1136" i="1" s="1"/>
  <c r="T1137" i="1" s="1"/>
  <c r="AG1136" i="1"/>
  <c r="U1137" i="1" s="1"/>
  <c r="W1136" i="1"/>
  <c r="AE1136" i="1" s="1"/>
  <c r="S1137" i="1" s="1"/>
  <c r="H2557" i="1"/>
  <c r="I2557" i="1" l="1"/>
  <c r="K2557" i="1" s="1"/>
  <c r="O2557" i="1" s="1"/>
  <c r="E2558" i="1" s="1"/>
  <c r="J2557" i="1"/>
  <c r="L2557" i="1" s="1"/>
  <c r="P2557" i="1" s="1"/>
  <c r="F2558" i="1" s="1"/>
  <c r="N2558" i="1" s="1"/>
  <c r="D2559" i="1" s="1"/>
  <c r="Y1137" i="1"/>
  <c r="Z1137" i="1" s="1"/>
  <c r="AA1137" i="1" s="1"/>
  <c r="AB1137" i="1"/>
  <c r="AW1163" i="1"/>
  <c r="BA1163" i="1" s="1"/>
  <c r="AM1164" i="1" s="1"/>
  <c r="AO1163" i="1"/>
  <c r="AY1163" i="1" s="1"/>
  <c r="AK1164" i="1" s="1"/>
  <c r="AZ1163" i="1"/>
  <c r="AL1164" i="1" s="1"/>
  <c r="AV1163" i="1"/>
  <c r="AN1163" i="1"/>
  <c r="AX1163" i="1" s="1"/>
  <c r="AJ1164" i="1" s="1"/>
  <c r="H2558" i="1"/>
  <c r="M2558" i="1"/>
  <c r="C2559" i="1" s="1"/>
  <c r="I2558" i="1"/>
  <c r="K2558" i="1" s="1"/>
  <c r="O2558" i="1" s="1"/>
  <c r="E2559" i="1" s="1"/>
  <c r="G2559" i="1" l="1"/>
  <c r="J2558" i="1"/>
  <c r="L2558" i="1" s="1"/>
  <c r="P2558" i="1" s="1"/>
  <c r="F2559" i="1" s="1"/>
  <c r="N2559" i="1" s="1"/>
  <c r="D2560" i="1" s="1"/>
  <c r="AP1164" i="1"/>
  <c r="AQ1164" i="1" s="1"/>
  <c r="AC1137" i="1"/>
  <c r="AD1137" i="1"/>
  <c r="M2559" i="1"/>
  <c r="C2560" i="1" s="1"/>
  <c r="G2560" i="1" l="1"/>
  <c r="AR1164" i="1"/>
  <c r="AS1164" i="1"/>
  <c r="AT1164" i="1"/>
  <c r="AU1164" i="1"/>
  <c r="AH1137" i="1"/>
  <c r="V1138" i="1" s="1"/>
  <c r="X1137" i="1"/>
  <c r="AF1137" i="1" s="1"/>
  <c r="T1138" i="1" s="1"/>
  <c r="AG1137" i="1"/>
  <c r="U1138" i="1" s="1"/>
  <c r="W1137" i="1"/>
  <c r="AE1137" i="1" s="1"/>
  <c r="S1138" i="1" s="1"/>
  <c r="H2559" i="1"/>
  <c r="J2559" i="1" s="1"/>
  <c r="H2560" i="1" l="1"/>
  <c r="J2560" i="1" s="1"/>
  <c r="L2560" i="1" s="1"/>
  <c r="P2560" i="1" s="1"/>
  <c r="Y1138" i="1"/>
  <c r="Z1138" i="1" s="1"/>
  <c r="AW1164" i="1"/>
  <c r="BA1164" i="1" s="1"/>
  <c r="AM1165" i="1" s="1"/>
  <c r="AO1164" i="1"/>
  <c r="AY1164" i="1" s="1"/>
  <c r="AK1165" i="1" s="1"/>
  <c r="AZ1164" i="1"/>
  <c r="AL1165" i="1" s="1"/>
  <c r="AV1164" i="1"/>
  <c r="AN1164" i="1"/>
  <c r="AX1164" i="1" s="1"/>
  <c r="AJ1165" i="1" s="1"/>
  <c r="I2559" i="1"/>
  <c r="K2559" i="1" s="1"/>
  <c r="O2559" i="1" s="1"/>
  <c r="E2560" i="1" s="1"/>
  <c r="M2560" i="1" s="1"/>
  <c r="C2561" i="1" s="1"/>
  <c r="L2559" i="1"/>
  <c r="P2559" i="1" s="1"/>
  <c r="F2560" i="1" s="1"/>
  <c r="I2560" i="1"/>
  <c r="K2560" i="1" s="1"/>
  <c r="O2560" i="1" s="1"/>
  <c r="E2561" i="1" l="1"/>
  <c r="F2561" i="1"/>
  <c r="N2561" i="1" s="1"/>
  <c r="AA1138" i="1"/>
  <c r="AB1138" i="1"/>
  <c r="AD1138" i="1" s="1"/>
  <c r="AP1165" i="1"/>
  <c r="AQ1165" i="1" s="1"/>
  <c r="AR1165" i="1" s="1"/>
  <c r="AC1138" i="1"/>
  <c r="N2560" i="1"/>
  <c r="D2561" i="1" s="1"/>
  <c r="M2561" i="1"/>
  <c r="C2562" i="1" s="1"/>
  <c r="G2561" i="1" l="1"/>
  <c r="AS1165" i="1"/>
  <c r="AT1165" i="1"/>
  <c r="AU1165" i="1"/>
  <c r="AH1138" i="1"/>
  <c r="V1139" i="1" s="1"/>
  <c r="X1138" i="1"/>
  <c r="AF1138" i="1" s="1"/>
  <c r="T1139" i="1" s="1"/>
  <c r="AG1138" i="1"/>
  <c r="U1139" i="1" s="1"/>
  <c r="W1138" i="1"/>
  <c r="AE1138" i="1" s="1"/>
  <c r="S1139" i="1" s="1"/>
  <c r="D2562" i="1"/>
  <c r="H2561" i="1"/>
  <c r="J2561" i="1" l="1"/>
  <c r="G2562" i="1"/>
  <c r="H2562" i="1" s="1"/>
  <c r="Y1139" i="1"/>
  <c r="Z1139" i="1" s="1"/>
  <c r="AA1139" i="1" s="1"/>
  <c r="AW1165" i="1"/>
  <c r="BA1165" i="1" s="1"/>
  <c r="AM1166" i="1" s="1"/>
  <c r="AO1165" i="1"/>
  <c r="AY1165" i="1" s="1"/>
  <c r="AK1166" i="1" s="1"/>
  <c r="AV1165" i="1"/>
  <c r="AZ1165" i="1"/>
  <c r="AL1166" i="1" s="1"/>
  <c r="AN1165" i="1"/>
  <c r="AX1165" i="1" s="1"/>
  <c r="AJ1166" i="1" s="1"/>
  <c r="I2561" i="1"/>
  <c r="K2561" i="1" s="1"/>
  <c r="O2561" i="1" s="1"/>
  <c r="E2562" i="1" s="1"/>
  <c r="L2561" i="1"/>
  <c r="P2561" i="1" s="1"/>
  <c r="F2562" i="1" s="1"/>
  <c r="N2562" i="1" s="1"/>
  <c r="D2563" i="1" s="1"/>
  <c r="M2562" i="1"/>
  <c r="C2563" i="1" s="1"/>
  <c r="I2562" i="1"/>
  <c r="K2562" i="1" s="1"/>
  <c r="O2562" i="1" s="1"/>
  <c r="E2563" i="1" s="1"/>
  <c r="G2563" i="1" l="1"/>
  <c r="J2562" i="1"/>
  <c r="L2562" i="1" s="1"/>
  <c r="P2562" i="1" s="1"/>
  <c r="F2563" i="1" s="1"/>
  <c r="N2563" i="1" s="1"/>
  <c r="D2564" i="1" s="1"/>
  <c r="AB1139" i="1"/>
  <c r="AP1166" i="1"/>
  <c r="AQ1166" i="1" s="1"/>
  <c r="AC1139" i="1"/>
  <c r="AD1139" i="1"/>
  <c r="M2563" i="1"/>
  <c r="C2564" i="1" s="1"/>
  <c r="G2564" i="1" l="1"/>
  <c r="AR1166" i="1"/>
  <c r="AS1166" i="1"/>
  <c r="AU1166" i="1" s="1"/>
  <c r="AT1166" i="1"/>
  <c r="AH1139" i="1"/>
  <c r="V1140" i="1" s="1"/>
  <c r="X1139" i="1"/>
  <c r="AF1139" i="1" s="1"/>
  <c r="T1140" i="1" s="1"/>
  <c r="AG1139" i="1"/>
  <c r="U1140" i="1" s="1"/>
  <c r="W1139" i="1"/>
  <c r="AE1139" i="1" s="1"/>
  <c r="S1140" i="1" s="1"/>
  <c r="H2563" i="1"/>
  <c r="J2563" i="1" s="1"/>
  <c r="I2563" i="1" l="1"/>
  <c r="K2563" i="1" s="1"/>
  <c r="O2563" i="1" s="1"/>
  <c r="E2564" i="1" s="1"/>
  <c r="Y1140" i="1"/>
  <c r="Z1140" i="1" s="1"/>
  <c r="AA1140" i="1" s="1"/>
  <c r="AB1140" i="1"/>
  <c r="AV1166" i="1"/>
  <c r="AZ1166" i="1"/>
  <c r="AL1167" i="1" s="1"/>
  <c r="AN1166" i="1"/>
  <c r="AX1166" i="1" s="1"/>
  <c r="AJ1167" i="1" s="1"/>
  <c r="AW1166" i="1"/>
  <c r="BA1166" i="1" s="1"/>
  <c r="AM1167" i="1" s="1"/>
  <c r="AO1166" i="1"/>
  <c r="AY1166" i="1" s="1"/>
  <c r="AK1167" i="1" s="1"/>
  <c r="L2563" i="1"/>
  <c r="P2563" i="1" s="1"/>
  <c r="F2564" i="1" s="1"/>
  <c r="N2564" i="1" s="1"/>
  <c r="D2565" i="1" s="1"/>
  <c r="H2564" i="1"/>
  <c r="J2564" i="1" s="1"/>
  <c r="M2564" i="1"/>
  <c r="C2565" i="1" s="1"/>
  <c r="G2565" i="1" s="1"/>
  <c r="AP1167" i="1" l="1"/>
  <c r="AQ1167" i="1" s="1"/>
  <c r="AC1140" i="1"/>
  <c r="AD1140" i="1"/>
  <c r="I2564" i="1"/>
  <c r="K2564" i="1" s="1"/>
  <c r="O2564" i="1" s="1"/>
  <c r="E2565" i="1" s="1"/>
  <c r="M2565" i="1" s="1"/>
  <c r="C2566" i="1" s="1"/>
  <c r="L2564" i="1"/>
  <c r="P2564" i="1" s="1"/>
  <c r="F2565" i="1" s="1"/>
  <c r="N2565" i="1" s="1"/>
  <c r="D2566" i="1" s="1"/>
  <c r="G2566" i="1" l="1"/>
  <c r="AR1167" i="1"/>
  <c r="AS1167" i="1"/>
  <c r="AU1167" i="1" s="1"/>
  <c r="AT1167" i="1"/>
  <c r="AH1140" i="1"/>
  <c r="V1141" i="1" s="1"/>
  <c r="X1140" i="1"/>
  <c r="AF1140" i="1" s="1"/>
  <c r="T1141" i="1" s="1"/>
  <c r="AG1140" i="1"/>
  <c r="U1141" i="1" s="1"/>
  <c r="W1140" i="1"/>
  <c r="AE1140" i="1" s="1"/>
  <c r="S1141" i="1" s="1"/>
  <c r="H2565" i="1"/>
  <c r="I2565" i="1" s="1"/>
  <c r="K2565" i="1" s="1"/>
  <c r="O2565" i="1" s="1"/>
  <c r="E2566" i="1" s="1"/>
  <c r="H2566" i="1"/>
  <c r="J2566" i="1" s="1"/>
  <c r="J2565" i="1" l="1"/>
  <c r="L2565" i="1" s="1"/>
  <c r="P2565" i="1" s="1"/>
  <c r="F2566" i="1" s="1"/>
  <c r="N2566" i="1" s="1"/>
  <c r="D2567" i="1" s="1"/>
  <c r="Y1141" i="1"/>
  <c r="Z1141" i="1" s="1"/>
  <c r="AA1141" i="1" s="1"/>
  <c r="AB1141" i="1"/>
  <c r="AW1167" i="1"/>
  <c r="BA1167" i="1" s="1"/>
  <c r="AM1168" i="1" s="1"/>
  <c r="AO1167" i="1"/>
  <c r="AY1167" i="1" s="1"/>
  <c r="AK1168" i="1" s="1"/>
  <c r="AN1167" i="1"/>
  <c r="AX1167" i="1" s="1"/>
  <c r="AJ1168" i="1" s="1"/>
  <c r="AZ1167" i="1"/>
  <c r="AL1168" i="1" s="1"/>
  <c r="AV1167" i="1"/>
  <c r="M2566" i="1"/>
  <c r="C2567" i="1" s="1"/>
  <c r="L2566" i="1"/>
  <c r="P2566" i="1" s="1"/>
  <c r="I2566" i="1"/>
  <c r="K2566" i="1" s="1"/>
  <c r="O2566" i="1" s="1"/>
  <c r="E2567" i="1" s="1"/>
  <c r="G2567" i="1" l="1"/>
  <c r="F2567" i="1"/>
  <c r="AP1168" i="1"/>
  <c r="AQ1168" i="1" s="1"/>
  <c r="AC1141" i="1"/>
  <c r="AD1141" i="1"/>
  <c r="M2567" i="1"/>
  <c r="C2568" i="1" s="1"/>
  <c r="G2568" i="1" s="1"/>
  <c r="N2567" i="1"/>
  <c r="D2568" i="1" s="1"/>
  <c r="H2567" i="1" l="1"/>
  <c r="J2567" i="1" s="1"/>
  <c r="L2567" i="1" s="1"/>
  <c r="P2567" i="1" s="1"/>
  <c r="F2568" i="1" s="1"/>
  <c r="AR1168" i="1"/>
  <c r="AS1168" i="1"/>
  <c r="AU1168" i="1" s="1"/>
  <c r="AT1168" i="1"/>
  <c r="AH1141" i="1"/>
  <c r="V1142" i="1" s="1"/>
  <c r="X1141" i="1"/>
  <c r="AF1141" i="1" s="1"/>
  <c r="T1142" i="1" s="1"/>
  <c r="AG1141" i="1"/>
  <c r="U1142" i="1" s="1"/>
  <c r="W1141" i="1"/>
  <c r="AE1141" i="1" s="1"/>
  <c r="S1142" i="1" s="1"/>
  <c r="I2567" i="1"/>
  <c r="K2567" i="1" s="1"/>
  <c r="O2567" i="1" s="1"/>
  <c r="E2568" i="1" s="1"/>
  <c r="H2568" i="1"/>
  <c r="J2568" i="1" s="1"/>
  <c r="Y1142" i="1" l="1"/>
  <c r="Z1142" i="1" s="1"/>
  <c r="AA1142" i="1" s="1"/>
  <c r="AB1142" i="1"/>
  <c r="AW1168" i="1"/>
  <c r="BA1168" i="1" s="1"/>
  <c r="AM1169" i="1" s="1"/>
  <c r="AO1168" i="1"/>
  <c r="AY1168" i="1" s="1"/>
  <c r="AK1169" i="1" s="1"/>
  <c r="AZ1168" i="1"/>
  <c r="AL1169" i="1" s="1"/>
  <c r="AV1168" i="1"/>
  <c r="AN1168" i="1"/>
  <c r="AX1168" i="1" s="1"/>
  <c r="AJ1169" i="1" s="1"/>
  <c r="N2568" i="1"/>
  <c r="D2569" i="1" s="1"/>
  <c r="M2568" i="1"/>
  <c r="C2569" i="1" s="1"/>
  <c r="I2568" i="1"/>
  <c r="K2568" i="1" s="1"/>
  <c r="O2568" i="1" s="1"/>
  <c r="E2569" i="1" s="1"/>
  <c r="L2568" i="1"/>
  <c r="P2568" i="1" s="1"/>
  <c r="F2569" i="1" s="1"/>
  <c r="G2569" i="1" l="1"/>
  <c r="AP1169" i="1"/>
  <c r="AQ1169" i="1" s="1"/>
  <c r="AC1142" i="1"/>
  <c r="AD1142" i="1"/>
  <c r="N2569" i="1"/>
  <c r="D2570" i="1" s="1"/>
  <c r="M2569" i="1"/>
  <c r="C2570" i="1" s="1"/>
  <c r="G2570" i="1" l="1"/>
  <c r="AR1169" i="1"/>
  <c r="AT1169" i="1" s="1"/>
  <c r="AS1169" i="1"/>
  <c r="AU1169" i="1" s="1"/>
  <c r="AV1169" i="1"/>
  <c r="AZ1169" i="1"/>
  <c r="AL1170" i="1" s="1"/>
  <c r="AN1169" i="1"/>
  <c r="AX1169" i="1" s="1"/>
  <c r="AJ1170" i="1" s="1"/>
  <c r="AO1169" i="1"/>
  <c r="AY1169" i="1" s="1"/>
  <c r="AK1170" i="1" s="1"/>
  <c r="AW1169" i="1"/>
  <c r="BA1169" i="1" s="1"/>
  <c r="AM1170" i="1" s="1"/>
  <c r="AH1142" i="1"/>
  <c r="V1143" i="1" s="1"/>
  <c r="X1142" i="1"/>
  <c r="AF1142" i="1" s="1"/>
  <c r="T1143" i="1" s="1"/>
  <c r="AG1142" i="1"/>
  <c r="U1143" i="1" s="1"/>
  <c r="W1142" i="1"/>
  <c r="AE1142" i="1" s="1"/>
  <c r="S1143" i="1" s="1"/>
  <c r="H2569" i="1"/>
  <c r="I2569" i="1"/>
  <c r="K2569" i="1" s="1"/>
  <c r="O2569" i="1" s="1"/>
  <c r="E2570" i="1" s="1"/>
  <c r="J2569" i="1" l="1"/>
  <c r="L2569" i="1" s="1"/>
  <c r="P2569" i="1" s="1"/>
  <c r="F2570" i="1" s="1"/>
  <c r="N2570" i="1" s="1"/>
  <c r="D2571" i="1" s="1"/>
  <c r="Y1143" i="1"/>
  <c r="Z1143" i="1" s="1"/>
  <c r="AA1143" i="1" s="1"/>
  <c r="AP1170" i="1"/>
  <c r="AQ1170" i="1" s="1"/>
  <c r="H2570" i="1"/>
  <c r="M2570" i="1"/>
  <c r="C2571" i="1" s="1"/>
  <c r="I2570" i="1"/>
  <c r="K2570" i="1" s="1"/>
  <c r="O2570" i="1" s="1"/>
  <c r="E2571" i="1" s="1"/>
  <c r="J2570" i="1" l="1"/>
  <c r="L2570" i="1" s="1"/>
  <c r="P2570" i="1" s="1"/>
  <c r="F2571" i="1" s="1"/>
  <c r="N2571" i="1" s="1"/>
  <c r="D2572" i="1" s="1"/>
  <c r="G2571" i="1"/>
  <c r="AB1143" i="1"/>
  <c r="AR1170" i="1"/>
  <c r="AT1170" i="1" s="1"/>
  <c r="AS1170" i="1"/>
  <c r="AU1170" i="1" s="1"/>
  <c r="AZ1170" i="1"/>
  <c r="AL1171" i="1" s="1"/>
  <c r="AN1170" i="1"/>
  <c r="AX1170" i="1" s="1"/>
  <c r="AJ1171" i="1" s="1"/>
  <c r="AV1170" i="1"/>
  <c r="AC1143" i="1"/>
  <c r="AD1143" i="1"/>
  <c r="M2571" i="1"/>
  <c r="C2572" i="1"/>
  <c r="G2572" i="1" l="1"/>
  <c r="H2571" i="1"/>
  <c r="J2571" i="1" s="1"/>
  <c r="L2571" i="1" s="1"/>
  <c r="P2571" i="1" s="1"/>
  <c r="F2572" i="1" s="1"/>
  <c r="AW1170" i="1"/>
  <c r="BA1170" i="1" s="1"/>
  <c r="AM1171" i="1" s="1"/>
  <c r="AO1170" i="1"/>
  <c r="AY1170" i="1" s="1"/>
  <c r="AK1171" i="1" s="1"/>
  <c r="AH1143" i="1"/>
  <c r="V1144" i="1" s="1"/>
  <c r="X1143" i="1"/>
  <c r="AF1143" i="1" s="1"/>
  <c r="T1144" i="1" s="1"/>
  <c r="AG1143" i="1"/>
  <c r="U1144" i="1" s="1"/>
  <c r="W1143" i="1"/>
  <c r="AE1143" i="1" s="1"/>
  <c r="S1144" i="1" s="1"/>
  <c r="H2572" i="1"/>
  <c r="J2572" i="1" l="1"/>
  <c r="I2571" i="1"/>
  <c r="K2571" i="1" s="1"/>
  <c r="O2571" i="1" s="1"/>
  <c r="E2572" i="1" s="1"/>
  <c r="Y1144" i="1"/>
  <c r="Z1144" i="1" s="1"/>
  <c r="AP1171" i="1"/>
  <c r="N2572" i="1"/>
  <c r="D2573" i="1" s="1"/>
  <c r="I2572" i="1"/>
  <c r="K2572" i="1" s="1"/>
  <c r="O2572" i="1" s="1"/>
  <c r="E2573" i="1" s="1"/>
  <c r="L2572" i="1"/>
  <c r="P2572" i="1" s="1"/>
  <c r="F2573" i="1" s="1"/>
  <c r="M2572" i="1"/>
  <c r="C2573" i="1" s="1"/>
  <c r="G2573" i="1" s="1"/>
  <c r="AQ1171" i="1" l="1"/>
  <c r="AR1171" i="1"/>
  <c r="AT1171" i="1" s="1"/>
  <c r="AS1171" i="1"/>
  <c r="AU1171" i="1" s="1"/>
  <c r="AW1171" i="1" s="1"/>
  <c r="BA1171" i="1" s="1"/>
  <c r="AM1172" i="1" s="1"/>
  <c r="AA1144" i="1"/>
  <c r="AC1144" i="1" s="1"/>
  <c r="AB1144" i="1"/>
  <c r="AD1144" i="1" s="1"/>
  <c r="AO1171" i="1"/>
  <c r="AY1171" i="1" s="1"/>
  <c r="AK1172" i="1" s="1"/>
  <c r="H2573" i="1"/>
  <c r="J2573" i="1" s="1"/>
  <c r="N2573" i="1"/>
  <c r="D2574" i="1" s="1"/>
  <c r="M2573" i="1"/>
  <c r="C2574" i="1" s="1"/>
  <c r="G2574" i="1" l="1"/>
  <c r="AV1171" i="1"/>
  <c r="AN1171" i="1"/>
  <c r="AX1171" i="1" s="1"/>
  <c r="AJ1172" i="1" s="1"/>
  <c r="AZ1171" i="1"/>
  <c r="AL1172" i="1" s="1"/>
  <c r="AH1144" i="1"/>
  <c r="V1145" i="1" s="1"/>
  <c r="X1144" i="1"/>
  <c r="AF1144" i="1" s="1"/>
  <c r="T1145" i="1" s="1"/>
  <c r="AG1144" i="1"/>
  <c r="U1145" i="1" s="1"/>
  <c r="W1144" i="1"/>
  <c r="AE1144" i="1" s="1"/>
  <c r="S1145" i="1" s="1"/>
  <c r="I2573" i="1"/>
  <c r="K2573" i="1" s="1"/>
  <c r="O2573" i="1" s="1"/>
  <c r="E2574" i="1" s="1"/>
  <c r="M2574" i="1" s="1"/>
  <c r="C2575" i="1" s="1"/>
  <c r="G2575" i="1" s="1"/>
  <c r="L2573" i="1"/>
  <c r="P2573" i="1" s="1"/>
  <c r="F2574" i="1" s="1"/>
  <c r="N2574" i="1" s="1"/>
  <c r="D2575" i="1" s="1"/>
  <c r="Y1145" i="1" l="1"/>
  <c r="Z1145" i="1" s="1"/>
  <c r="AA1145" i="1" s="1"/>
  <c r="AB1145" i="1"/>
  <c r="AP1172" i="1"/>
  <c r="H2574" i="1"/>
  <c r="J2574" i="1" s="1"/>
  <c r="H2575" i="1"/>
  <c r="J2575" i="1" s="1"/>
  <c r="I2574" i="1" l="1"/>
  <c r="K2574" i="1" s="1"/>
  <c r="O2574" i="1" s="1"/>
  <c r="E2575" i="1" s="1"/>
  <c r="AQ1172" i="1"/>
  <c r="AS1172" i="1"/>
  <c r="AU1172" i="1" s="1"/>
  <c r="AR1172" i="1"/>
  <c r="AT1172" i="1" s="1"/>
  <c r="AV1172" i="1"/>
  <c r="AC1145" i="1"/>
  <c r="AD1145" i="1"/>
  <c r="L2574" i="1"/>
  <c r="P2574" i="1" s="1"/>
  <c r="F2575" i="1" s="1"/>
  <c r="N2575" i="1" s="1"/>
  <c r="D2576" i="1" s="1"/>
  <c r="L2575" i="1"/>
  <c r="P2575" i="1" s="1"/>
  <c r="I2575" i="1"/>
  <c r="K2575" i="1" s="1"/>
  <c r="O2575" i="1" s="1"/>
  <c r="E2576" i="1" s="1"/>
  <c r="M2575" i="1"/>
  <c r="C2576" i="1" s="1"/>
  <c r="G2576" i="1" l="1"/>
  <c r="AW1172" i="1"/>
  <c r="BA1172" i="1" s="1"/>
  <c r="AM1173" i="1" s="1"/>
  <c r="AO1172" i="1"/>
  <c r="AY1172" i="1" s="1"/>
  <c r="AK1173" i="1" s="1"/>
  <c r="AZ1172" i="1"/>
  <c r="AL1173" i="1" s="1"/>
  <c r="AN1172" i="1"/>
  <c r="AX1172" i="1" s="1"/>
  <c r="AJ1173" i="1" s="1"/>
  <c r="AH1145" i="1"/>
  <c r="V1146" i="1" s="1"/>
  <c r="X1145" i="1"/>
  <c r="AF1145" i="1" s="1"/>
  <c r="T1146" i="1" s="1"/>
  <c r="AG1145" i="1"/>
  <c r="U1146" i="1" s="1"/>
  <c r="W1145" i="1"/>
  <c r="AE1145" i="1" s="1"/>
  <c r="S1146" i="1" s="1"/>
  <c r="F2576" i="1"/>
  <c r="N2576" i="1" s="1"/>
  <c r="D2577" i="1" s="1"/>
  <c r="M2576" i="1"/>
  <c r="C2577" i="1" s="1"/>
  <c r="G2577" i="1" s="1"/>
  <c r="Y1146" i="1" l="1"/>
  <c r="Z1146" i="1" s="1"/>
  <c r="AA1146" i="1" s="1"/>
  <c r="AB1146" i="1"/>
  <c r="AP1173" i="1"/>
  <c r="AQ1173" i="1" s="1"/>
  <c r="AR1173" i="1" s="1"/>
  <c r="AT1173" i="1" s="1"/>
  <c r="AV1173" i="1" s="1"/>
  <c r="H2576" i="1"/>
  <c r="J2576" i="1" s="1"/>
  <c r="AN1173" i="1" l="1"/>
  <c r="AX1173" i="1" s="1"/>
  <c r="AJ1174" i="1" s="1"/>
  <c r="AS1173" i="1"/>
  <c r="AU1173" i="1" s="1"/>
  <c r="AZ1173" i="1"/>
  <c r="AL1174" i="1" s="1"/>
  <c r="AC1146" i="1"/>
  <c r="AD1146" i="1"/>
  <c r="L2576" i="1"/>
  <c r="P2576" i="1" s="1"/>
  <c r="F2577" i="1" s="1"/>
  <c r="N2577" i="1" s="1"/>
  <c r="D2578" i="1" s="1"/>
  <c r="I2576" i="1"/>
  <c r="K2576" i="1" s="1"/>
  <c r="O2576" i="1" s="1"/>
  <c r="E2577" i="1" s="1"/>
  <c r="M2577" i="1" s="1"/>
  <c r="C2578" i="1" s="1"/>
  <c r="G2578" i="1" s="1"/>
  <c r="H2577" i="1"/>
  <c r="J2577" i="1" s="1"/>
  <c r="AW1173" i="1" l="1"/>
  <c r="BA1173" i="1" s="1"/>
  <c r="AM1174" i="1" s="1"/>
  <c r="AO1173" i="1"/>
  <c r="AY1173" i="1" s="1"/>
  <c r="AK1174" i="1" s="1"/>
  <c r="AH1146" i="1"/>
  <c r="V1147" i="1" s="1"/>
  <c r="X1146" i="1"/>
  <c r="AF1146" i="1" s="1"/>
  <c r="T1147" i="1" s="1"/>
  <c r="AG1146" i="1"/>
  <c r="U1147" i="1" s="1"/>
  <c r="W1146" i="1"/>
  <c r="AE1146" i="1" s="1"/>
  <c r="S1147" i="1" s="1"/>
  <c r="I2577" i="1"/>
  <c r="K2577" i="1" s="1"/>
  <c r="O2577" i="1" s="1"/>
  <c r="E2578" i="1" s="1"/>
  <c r="M2578" i="1" s="1"/>
  <c r="C2579" i="1" s="1"/>
  <c r="L2577" i="1"/>
  <c r="P2577" i="1" s="1"/>
  <c r="F2578" i="1" s="1"/>
  <c r="H2578" i="1"/>
  <c r="J2578" i="1" s="1"/>
  <c r="Y1147" i="1" l="1"/>
  <c r="Z1147" i="1" s="1"/>
  <c r="AA1147" i="1" s="1"/>
  <c r="AP1174" i="1"/>
  <c r="L2578" i="1"/>
  <c r="P2578" i="1" s="1"/>
  <c r="I2578" i="1"/>
  <c r="K2578" i="1" s="1"/>
  <c r="O2578" i="1" s="1"/>
  <c r="E2579" i="1" s="1"/>
  <c r="F2579" i="1"/>
  <c r="N2578" i="1"/>
  <c r="D2579" i="1" s="1"/>
  <c r="G2579" i="1" l="1"/>
  <c r="AB1147" i="1"/>
  <c r="AQ1174" i="1"/>
  <c r="AS1174" i="1" s="1"/>
  <c r="AU1174" i="1" s="1"/>
  <c r="AC1147" i="1"/>
  <c r="AD1147" i="1"/>
  <c r="N2579" i="1"/>
  <c r="D2580" i="1" s="1"/>
  <c r="M2579" i="1"/>
  <c r="C2580" i="1" s="1"/>
  <c r="G2580" i="1" l="1"/>
  <c r="AR1174" i="1"/>
  <c r="AT1174" i="1" s="1"/>
  <c r="AW1174" i="1"/>
  <c r="BA1174" i="1" s="1"/>
  <c r="AM1175" i="1" s="1"/>
  <c r="AO1174" i="1"/>
  <c r="AY1174" i="1" s="1"/>
  <c r="AK1175" i="1" s="1"/>
  <c r="AH1147" i="1"/>
  <c r="V1148" i="1" s="1"/>
  <c r="X1147" i="1"/>
  <c r="AF1147" i="1" s="1"/>
  <c r="T1148" i="1" s="1"/>
  <c r="AG1147" i="1"/>
  <c r="U1148" i="1" s="1"/>
  <c r="W1147" i="1"/>
  <c r="AE1147" i="1" s="1"/>
  <c r="S1148" i="1" s="1"/>
  <c r="H2580" i="1"/>
  <c r="J2580" i="1" s="1"/>
  <c r="H2579" i="1"/>
  <c r="J2579" i="1" s="1"/>
  <c r="Y1148" i="1" l="1"/>
  <c r="Z1148" i="1" s="1"/>
  <c r="AA1148" i="1" s="1"/>
  <c r="AV1174" i="1"/>
  <c r="AZ1174" i="1"/>
  <c r="AL1175" i="1" s="1"/>
  <c r="AN1174" i="1"/>
  <c r="AX1174" i="1" s="1"/>
  <c r="AJ1175" i="1" s="1"/>
  <c r="I2579" i="1"/>
  <c r="K2579" i="1" s="1"/>
  <c r="O2579" i="1" s="1"/>
  <c r="E2580" i="1" s="1"/>
  <c r="M2580" i="1" s="1"/>
  <c r="C2581" i="1" s="1"/>
  <c r="G2581" i="1" s="1"/>
  <c r="L2579" i="1"/>
  <c r="P2579" i="1" s="1"/>
  <c r="F2580" i="1" s="1"/>
  <c r="N2580" i="1" s="1"/>
  <c r="D2581" i="1" s="1"/>
  <c r="I2580" i="1"/>
  <c r="K2580" i="1" s="1"/>
  <c r="O2580" i="1" s="1"/>
  <c r="E2581" i="1" s="1"/>
  <c r="L2580" i="1"/>
  <c r="P2580" i="1" s="1"/>
  <c r="F2581" i="1" l="1"/>
  <c r="AB1148" i="1"/>
  <c r="AP1175" i="1"/>
  <c r="AC1148" i="1"/>
  <c r="AD1148" i="1"/>
  <c r="N2581" i="1"/>
  <c r="D2582" i="1" s="1"/>
  <c r="M2581" i="1"/>
  <c r="C2582" i="1" s="1"/>
  <c r="G2582" i="1" l="1"/>
  <c r="AQ1175" i="1"/>
  <c r="AS1175" i="1"/>
  <c r="AU1175" i="1" s="1"/>
  <c r="AR1175" i="1"/>
  <c r="AT1175" i="1" s="1"/>
  <c r="AH1148" i="1"/>
  <c r="V1149" i="1" s="1"/>
  <c r="X1148" i="1"/>
  <c r="AF1148" i="1" s="1"/>
  <c r="T1149" i="1" s="1"/>
  <c r="AG1148" i="1"/>
  <c r="U1149" i="1" s="1"/>
  <c r="W1148" i="1"/>
  <c r="AE1148" i="1" s="1"/>
  <c r="S1149" i="1" s="1"/>
  <c r="H2581" i="1"/>
  <c r="J2581" i="1" s="1"/>
  <c r="I2581" i="1"/>
  <c r="K2581" i="1" s="1"/>
  <c r="O2581" i="1" s="1"/>
  <c r="E2582" i="1" s="1"/>
  <c r="M2582" i="1" s="1"/>
  <c r="C2583" i="1" s="1"/>
  <c r="Y1149" i="1" l="1"/>
  <c r="Z1149" i="1" s="1"/>
  <c r="AB1149" i="1" s="1"/>
  <c r="AZ1175" i="1"/>
  <c r="AL1176" i="1" s="1"/>
  <c r="AV1175" i="1"/>
  <c r="AN1175" i="1"/>
  <c r="AX1175" i="1" s="1"/>
  <c r="AJ1176" i="1" s="1"/>
  <c r="AW1175" i="1"/>
  <c r="BA1175" i="1" s="1"/>
  <c r="AM1176" i="1" s="1"/>
  <c r="AO1175" i="1"/>
  <c r="AY1175" i="1" s="1"/>
  <c r="AK1176" i="1" s="1"/>
  <c r="H2582" i="1"/>
  <c r="I2582" i="1" s="1"/>
  <c r="K2582" i="1" s="1"/>
  <c r="O2582" i="1" s="1"/>
  <c r="E2583" i="1" s="1"/>
  <c r="L2581" i="1"/>
  <c r="P2581" i="1" s="1"/>
  <c r="F2582" i="1" s="1"/>
  <c r="N2582" i="1" s="1"/>
  <c r="D2583" i="1" s="1"/>
  <c r="G2583" i="1" s="1"/>
  <c r="J2582" i="1" l="1"/>
  <c r="L2582" i="1" s="1"/>
  <c r="P2582" i="1" s="1"/>
  <c r="F2583" i="1" s="1"/>
  <c r="AA1149" i="1"/>
  <c r="AP1176" i="1"/>
  <c r="AQ1176" i="1" s="1"/>
  <c r="AC1149" i="1"/>
  <c r="AD1149" i="1"/>
  <c r="H2583" i="1"/>
  <c r="J2583" i="1" s="1"/>
  <c r="M2583" i="1"/>
  <c r="C2584" i="1" s="1"/>
  <c r="I2583" i="1" l="1"/>
  <c r="K2583" i="1" s="1"/>
  <c r="O2583" i="1" s="1"/>
  <c r="E2584" i="1" s="1"/>
  <c r="AR1176" i="1"/>
  <c r="AT1176" i="1" s="1"/>
  <c r="AS1176" i="1"/>
  <c r="AU1176" i="1" s="1"/>
  <c r="AH1149" i="1"/>
  <c r="V1150" i="1" s="1"/>
  <c r="X1149" i="1"/>
  <c r="AF1149" i="1" s="1"/>
  <c r="T1150" i="1" s="1"/>
  <c r="AG1149" i="1"/>
  <c r="U1150" i="1" s="1"/>
  <c r="W1149" i="1"/>
  <c r="AE1149" i="1" s="1"/>
  <c r="S1150" i="1" s="1"/>
  <c r="N2583" i="1"/>
  <c r="D2584" i="1" s="1"/>
  <c r="G2584" i="1" s="1"/>
  <c r="L2583" i="1"/>
  <c r="P2583" i="1" s="1"/>
  <c r="F2584" i="1" s="1"/>
  <c r="N2584" i="1" s="1"/>
  <c r="M2584" i="1"/>
  <c r="C2585" i="1" s="1"/>
  <c r="D2585" i="1" l="1"/>
  <c r="G2585" i="1" s="1"/>
  <c r="H2585" i="1" s="1"/>
  <c r="J2585" i="1" s="1"/>
  <c r="H2584" i="1"/>
  <c r="J2584" i="1" s="1"/>
  <c r="L2584" i="1" s="1"/>
  <c r="P2584" i="1" s="1"/>
  <c r="F2585" i="1" s="1"/>
  <c r="Y1150" i="1"/>
  <c r="Z1150" i="1" s="1"/>
  <c r="AA1150" i="1" s="1"/>
  <c r="AB1150" i="1"/>
  <c r="AW1176" i="1"/>
  <c r="BA1176" i="1" s="1"/>
  <c r="AM1177" i="1" s="1"/>
  <c r="AO1176" i="1"/>
  <c r="AY1176" i="1" s="1"/>
  <c r="AK1177" i="1" s="1"/>
  <c r="AZ1176" i="1"/>
  <c r="AL1177" i="1" s="1"/>
  <c r="AV1176" i="1"/>
  <c r="AN1176" i="1"/>
  <c r="AX1176" i="1" s="1"/>
  <c r="AJ1177" i="1" s="1"/>
  <c r="I2584" i="1"/>
  <c r="K2584" i="1" s="1"/>
  <c r="O2584" i="1" s="1"/>
  <c r="E2585" i="1" s="1"/>
  <c r="AP1177" i="1" l="1"/>
  <c r="AQ1177" i="1" s="1"/>
  <c r="AC1150" i="1"/>
  <c r="AD1150" i="1"/>
  <c r="M2585" i="1"/>
  <c r="C2586" i="1" s="1"/>
  <c r="N2585" i="1"/>
  <c r="D2586" i="1" s="1"/>
  <c r="L2585" i="1"/>
  <c r="P2585" i="1" s="1"/>
  <c r="F2586" i="1" s="1"/>
  <c r="I2585" i="1"/>
  <c r="K2585" i="1" s="1"/>
  <c r="O2585" i="1" s="1"/>
  <c r="E2586" i="1" s="1"/>
  <c r="G2586" i="1" l="1"/>
  <c r="AR1177" i="1"/>
  <c r="AT1177" i="1" s="1"/>
  <c r="AS1177" i="1"/>
  <c r="AU1177" i="1" s="1"/>
  <c r="AH1150" i="1"/>
  <c r="V1151" i="1" s="1"/>
  <c r="X1150" i="1"/>
  <c r="AF1150" i="1" s="1"/>
  <c r="T1151" i="1" s="1"/>
  <c r="AG1150" i="1"/>
  <c r="U1151" i="1" s="1"/>
  <c r="W1150" i="1"/>
  <c r="AE1150" i="1" s="1"/>
  <c r="S1151" i="1" s="1"/>
  <c r="M2586" i="1"/>
  <c r="C2587" i="1" s="1"/>
  <c r="G2587" i="1" s="1"/>
  <c r="N2586" i="1"/>
  <c r="D2587" i="1" s="1"/>
  <c r="Y1151" i="1" l="1"/>
  <c r="Z1151" i="1" s="1"/>
  <c r="AW1177" i="1"/>
  <c r="BA1177" i="1" s="1"/>
  <c r="AM1178" i="1" s="1"/>
  <c r="AO1177" i="1"/>
  <c r="AY1177" i="1" s="1"/>
  <c r="AK1178" i="1" s="1"/>
  <c r="AB1151" i="1"/>
  <c r="AV1177" i="1"/>
  <c r="AZ1177" i="1"/>
  <c r="AL1178" i="1" s="1"/>
  <c r="AN1177" i="1"/>
  <c r="AX1177" i="1" s="1"/>
  <c r="AJ1178" i="1" s="1"/>
  <c r="H2586" i="1"/>
  <c r="J2586" i="1" s="1"/>
  <c r="H2587" i="1"/>
  <c r="J2587" i="1" s="1"/>
  <c r="I2586" i="1" l="1"/>
  <c r="K2586" i="1" s="1"/>
  <c r="O2586" i="1" s="1"/>
  <c r="E2587" i="1" s="1"/>
  <c r="M2587" i="1" s="1"/>
  <c r="C2588" i="1" s="1"/>
  <c r="AA1151" i="1"/>
  <c r="AP1178" i="1"/>
  <c r="AQ1178" i="1" s="1"/>
  <c r="AC1151" i="1"/>
  <c r="AD1151" i="1"/>
  <c r="L2586" i="1"/>
  <c r="P2586" i="1" s="1"/>
  <c r="F2587" i="1" s="1"/>
  <c r="N2587" i="1" s="1"/>
  <c r="D2588" i="1" s="1"/>
  <c r="I2587" i="1"/>
  <c r="K2587" i="1" s="1"/>
  <c r="O2587" i="1" s="1"/>
  <c r="E2588" i="1" s="1"/>
  <c r="L2587" i="1"/>
  <c r="P2587" i="1" s="1"/>
  <c r="G2588" i="1" l="1"/>
  <c r="AS1178" i="1"/>
  <c r="AU1178" i="1" s="1"/>
  <c r="AR1178" i="1"/>
  <c r="AT1178" i="1" s="1"/>
  <c r="AH1151" i="1"/>
  <c r="V1152" i="1" s="1"/>
  <c r="X1151" i="1"/>
  <c r="AF1151" i="1" s="1"/>
  <c r="T1152" i="1" s="1"/>
  <c r="AG1151" i="1"/>
  <c r="U1152" i="1" s="1"/>
  <c r="W1151" i="1"/>
  <c r="AE1151" i="1" s="1"/>
  <c r="S1152" i="1" s="1"/>
  <c r="F2588" i="1"/>
  <c r="N2588" i="1" s="1"/>
  <c r="D2589" i="1" s="1"/>
  <c r="M2588" i="1"/>
  <c r="C2589" i="1" s="1"/>
  <c r="G2589" i="1" l="1"/>
  <c r="H2588" i="1"/>
  <c r="I2588" i="1" s="1"/>
  <c r="K2588" i="1" s="1"/>
  <c r="O2588" i="1" s="1"/>
  <c r="E2589" i="1" s="1"/>
  <c r="M2589" i="1" s="1"/>
  <c r="C2590" i="1" s="1"/>
  <c r="Y1152" i="1"/>
  <c r="Z1152" i="1" s="1"/>
  <c r="AA1152" i="1" s="1"/>
  <c r="AV1178" i="1"/>
  <c r="AZ1178" i="1"/>
  <c r="AL1179" i="1" s="1"/>
  <c r="AN1178" i="1"/>
  <c r="AX1178" i="1" s="1"/>
  <c r="AJ1179" i="1" s="1"/>
  <c r="AB1152" i="1"/>
  <c r="AW1178" i="1"/>
  <c r="BA1178" i="1" s="1"/>
  <c r="AM1179" i="1" s="1"/>
  <c r="AO1178" i="1"/>
  <c r="AY1178" i="1" s="1"/>
  <c r="AK1179" i="1" s="1"/>
  <c r="H2589" i="1"/>
  <c r="J2589" i="1" s="1"/>
  <c r="J2588" i="1" l="1"/>
  <c r="L2588" i="1" s="1"/>
  <c r="P2588" i="1" s="1"/>
  <c r="F2589" i="1" s="1"/>
  <c r="N2589" i="1" s="1"/>
  <c r="D2590" i="1" s="1"/>
  <c r="AP1179" i="1"/>
  <c r="AQ1179" i="1" s="1"/>
  <c r="AC1152" i="1"/>
  <c r="AD1152" i="1"/>
  <c r="I2589" i="1"/>
  <c r="K2589" i="1" s="1"/>
  <c r="O2589" i="1" s="1"/>
  <c r="E2590" i="1" s="1"/>
  <c r="L2589" i="1"/>
  <c r="P2589" i="1" s="1"/>
  <c r="F2590" i="1" s="1"/>
  <c r="G2590" i="1" l="1"/>
  <c r="H2590" i="1" s="1"/>
  <c r="AR1179" i="1"/>
  <c r="AT1179" i="1" s="1"/>
  <c r="AS1179" i="1"/>
  <c r="AU1179" i="1" s="1"/>
  <c r="AH1152" i="1"/>
  <c r="V1153" i="1" s="1"/>
  <c r="X1152" i="1"/>
  <c r="AF1152" i="1" s="1"/>
  <c r="T1153" i="1" s="1"/>
  <c r="AG1152" i="1"/>
  <c r="U1153" i="1" s="1"/>
  <c r="W1152" i="1"/>
  <c r="AE1152" i="1" s="1"/>
  <c r="S1153" i="1" s="1"/>
  <c r="N2590" i="1"/>
  <c r="D2591" i="1" s="1"/>
  <c r="M2590" i="1"/>
  <c r="C2591" i="1" s="1"/>
  <c r="G2591" i="1" s="1"/>
  <c r="I2590" i="1" l="1"/>
  <c r="K2590" i="1" s="1"/>
  <c r="O2590" i="1" s="1"/>
  <c r="E2591" i="1" s="1"/>
  <c r="J2590" i="1"/>
  <c r="L2590" i="1" s="1"/>
  <c r="P2590" i="1" s="1"/>
  <c r="F2591" i="1" s="1"/>
  <c r="Y1153" i="1"/>
  <c r="Z1153" i="1" s="1"/>
  <c r="AA1153" i="1" s="1"/>
  <c r="AW1179" i="1"/>
  <c r="BA1179" i="1" s="1"/>
  <c r="AM1180" i="1" s="1"/>
  <c r="AO1179" i="1"/>
  <c r="AY1179" i="1" s="1"/>
  <c r="AK1180" i="1" s="1"/>
  <c r="AB1153" i="1"/>
  <c r="AZ1179" i="1"/>
  <c r="AL1180" i="1" s="1"/>
  <c r="AV1179" i="1"/>
  <c r="AN1179" i="1"/>
  <c r="AX1179" i="1" s="1"/>
  <c r="AJ1180" i="1" s="1"/>
  <c r="H2591" i="1"/>
  <c r="J2591" i="1" s="1"/>
  <c r="N2591" i="1"/>
  <c r="D2592" i="1" s="1"/>
  <c r="M2591" i="1"/>
  <c r="C2592" i="1" s="1"/>
  <c r="G2592" i="1" l="1"/>
  <c r="AP1180" i="1"/>
  <c r="AQ1180" i="1" s="1"/>
  <c r="AC1153" i="1"/>
  <c r="AD1153" i="1"/>
  <c r="L2591" i="1"/>
  <c r="P2591" i="1" s="1"/>
  <c r="F2592" i="1" s="1"/>
  <c r="N2592" i="1" s="1"/>
  <c r="D2593" i="1" s="1"/>
  <c r="H2592" i="1"/>
  <c r="J2592" i="1" s="1"/>
  <c r="I2591" i="1"/>
  <c r="K2591" i="1" s="1"/>
  <c r="O2591" i="1" s="1"/>
  <c r="E2592" i="1" s="1"/>
  <c r="AS1180" i="1" l="1"/>
  <c r="AU1180" i="1" s="1"/>
  <c r="AR1180" i="1"/>
  <c r="AT1180" i="1" s="1"/>
  <c r="AH1153" i="1"/>
  <c r="V1154" i="1" s="1"/>
  <c r="X1153" i="1"/>
  <c r="AF1153" i="1" s="1"/>
  <c r="T1154" i="1" s="1"/>
  <c r="AG1153" i="1"/>
  <c r="U1154" i="1" s="1"/>
  <c r="W1153" i="1"/>
  <c r="AE1153" i="1" s="1"/>
  <c r="S1154" i="1" s="1"/>
  <c r="L2592" i="1"/>
  <c r="P2592" i="1" s="1"/>
  <c r="F2593" i="1" s="1"/>
  <c r="N2593" i="1" s="1"/>
  <c r="D2594" i="1" s="1"/>
  <c r="I2592" i="1"/>
  <c r="K2592" i="1" s="1"/>
  <c r="O2592" i="1" s="1"/>
  <c r="E2593" i="1" s="1"/>
  <c r="M2592" i="1"/>
  <c r="C2593" i="1" s="1"/>
  <c r="G2593" i="1" s="1"/>
  <c r="Y1154" i="1" l="1"/>
  <c r="Z1154" i="1" s="1"/>
  <c r="AA1154" i="1" s="1"/>
  <c r="AV1180" i="1"/>
  <c r="AZ1180" i="1"/>
  <c r="AL1181" i="1" s="1"/>
  <c r="AN1180" i="1"/>
  <c r="AX1180" i="1" s="1"/>
  <c r="AJ1181" i="1" s="1"/>
  <c r="AB1154" i="1"/>
  <c r="AW1180" i="1"/>
  <c r="BA1180" i="1" s="1"/>
  <c r="AM1181" i="1" s="1"/>
  <c r="AO1180" i="1"/>
  <c r="AY1180" i="1" s="1"/>
  <c r="AK1181" i="1" s="1"/>
  <c r="M2593" i="1"/>
  <c r="C2594" i="1" s="1"/>
  <c r="G2594" i="1" s="1"/>
  <c r="AP1181" i="1" l="1"/>
  <c r="AQ1181" i="1" s="1"/>
  <c r="AC1154" i="1"/>
  <c r="AD1154" i="1"/>
  <c r="H2593" i="1"/>
  <c r="J2593" i="1" s="1"/>
  <c r="AR1181" i="1" l="1"/>
  <c r="AT1181" i="1" s="1"/>
  <c r="AS1181" i="1"/>
  <c r="AU1181" i="1" s="1"/>
  <c r="AH1154" i="1"/>
  <c r="V1155" i="1" s="1"/>
  <c r="X1154" i="1"/>
  <c r="AF1154" i="1" s="1"/>
  <c r="T1155" i="1" s="1"/>
  <c r="AG1154" i="1"/>
  <c r="U1155" i="1" s="1"/>
  <c r="W1154" i="1"/>
  <c r="AE1154" i="1" s="1"/>
  <c r="S1155" i="1" s="1"/>
  <c r="I2593" i="1"/>
  <c r="K2593" i="1" s="1"/>
  <c r="O2593" i="1" s="1"/>
  <c r="E2594" i="1" s="1"/>
  <c r="M2594" i="1" s="1"/>
  <c r="C2595" i="1" s="1"/>
  <c r="G2595" i="1" s="1"/>
  <c r="L2593" i="1"/>
  <c r="P2593" i="1" s="1"/>
  <c r="F2594" i="1" s="1"/>
  <c r="N2594" i="1" s="1"/>
  <c r="D2595" i="1" s="1"/>
  <c r="H2594" i="1"/>
  <c r="J2594" i="1" s="1"/>
  <c r="AW1181" i="1" l="1"/>
  <c r="BA1181" i="1" s="1"/>
  <c r="AM1182" i="1" s="1"/>
  <c r="AO1181" i="1"/>
  <c r="AY1181" i="1" s="1"/>
  <c r="AK1182" i="1" s="1"/>
  <c r="Y1155" i="1"/>
  <c r="Z1155" i="1" s="1"/>
  <c r="AN1181" i="1"/>
  <c r="AX1181" i="1" s="1"/>
  <c r="AJ1182" i="1" s="1"/>
  <c r="AZ1181" i="1"/>
  <c r="AL1182" i="1" s="1"/>
  <c r="AV1181" i="1"/>
  <c r="L2594" i="1"/>
  <c r="P2594" i="1" s="1"/>
  <c r="F2595" i="1" s="1"/>
  <c r="N2595" i="1" s="1"/>
  <c r="D2596" i="1" s="1"/>
  <c r="I2594" i="1"/>
  <c r="K2594" i="1" s="1"/>
  <c r="O2594" i="1" s="1"/>
  <c r="E2595" i="1" s="1"/>
  <c r="M2595" i="1" s="1"/>
  <c r="C2596" i="1" s="1"/>
  <c r="H2595" i="1"/>
  <c r="J2595" i="1" s="1"/>
  <c r="G2596" i="1" l="1"/>
  <c r="AA1155" i="1"/>
  <c r="AP1182" i="1"/>
  <c r="AQ1182" i="1" s="1"/>
  <c r="AB1155" i="1"/>
  <c r="AD1155" i="1" s="1"/>
  <c r="AC1155" i="1"/>
  <c r="H2596" i="1"/>
  <c r="I2595" i="1"/>
  <c r="K2595" i="1" s="1"/>
  <c r="O2595" i="1" s="1"/>
  <c r="E2596" i="1" s="1"/>
  <c r="L2595" i="1"/>
  <c r="P2595" i="1" s="1"/>
  <c r="F2596" i="1" s="1"/>
  <c r="J2596" i="1" l="1"/>
  <c r="L2596" i="1" s="1"/>
  <c r="P2596" i="1" s="1"/>
  <c r="AS1182" i="1"/>
  <c r="AU1182" i="1" s="1"/>
  <c r="AR1182" i="1"/>
  <c r="AT1182" i="1" s="1"/>
  <c r="AH1155" i="1"/>
  <c r="V1156" i="1" s="1"/>
  <c r="X1155" i="1"/>
  <c r="AF1155" i="1" s="1"/>
  <c r="T1156" i="1" s="1"/>
  <c r="AG1155" i="1"/>
  <c r="U1156" i="1" s="1"/>
  <c r="W1155" i="1"/>
  <c r="AE1155" i="1" s="1"/>
  <c r="S1156" i="1" s="1"/>
  <c r="F2597" i="1"/>
  <c r="N2596" i="1"/>
  <c r="D2597" i="1" s="1"/>
  <c r="M2596" i="1"/>
  <c r="C2597" i="1" s="1"/>
  <c r="I2596" i="1"/>
  <c r="K2596" i="1" s="1"/>
  <c r="O2596" i="1" s="1"/>
  <c r="E2597" i="1" s="1"/>
  <c r="G2597" i="1" l="1"/>
  <c r="Y1156" i="1"/>
  <c r="Z1156" i="1" s="1"/>
  <c r="AA1156" i="1" s="1"/>
  <c r="AV1182" i="1"/>
  <c r="AZ1182" i="1"/>
  <c r="AL1183" i="1" s="1"/>
  <c r="AN1182" i="1"/>
  <c r="AX1182" i="1" s="1"/>
  <c r="AJ1183" i="1" s="1"/>
  <c r="AW1182" i="1"/>
  <c r="BA1182" i="1" s="1"/>
  <c r="AM1183" i="1" s="1"/>
  <c r="AO1182" i="1"/>
  <c r="AY1182" i="1" s="1"/>
  <c r="AK1183" i="1" s="1"/>
  <c r="M2597" i="1"/>
  <c r="C2598" i="1" s="1"/>
  <c r="H2597" i="1"/>
  <c r="N2597" i="1"/>
  <c r="D2598" i="1" s="1"/>
  <c r="J2597" i="1" l="1"/>
  <c r="G2598" i="1"/>
  <c r="AB1156" i="1"/>
  <c r="AP1183" i="1"/>
  <c r="AQ1183" i="1" s="1"/>
  <c r="AR1183" i="1" s="1"/>
  <c r="AT1183" i="1" s="1"/>
  <c r="AS1183" i="1"/>
  <c r="AU1183" i="1" s="1"/>
  <c r="AW1183" i="1" s="1"/>
  <c r="BA1183" i="1" s="1"/>
  <c r="AM1184" i="1" s="1"/>
  <c r="AC1156" i="1"/>
  <c r="AD1156" i="1"/>
  <c r="I2597" i="1"/>
  <c r="K2597" i="1" s="1"/>
  <c r="O2597" i="1" s="1"/>
  <c r="E2598" i="1" s="1"/>
  <c r="L2597" i="1"/>
  <c r="P2597" i="1" s="1"/>
  <c r="F2598" i="1" s="1"/>
  <c r="AV1183" i="1" l="1"/>
  <c r="AZ1183" i="1"/>
  <c r="AL1184" i="1" s="1"/>
  <c r="AN1183" i="1"/>
  <c r="AX1183" i="1" s="1"/>
  <c r="AJ1184" i="1" s="1"/>
  <c r="AO1183" i="1"/>
  <c r="AY1183" i="1" s="1"/>
  <c r="AK1184" i="1" s="1"/>
  <c r="AH1156" i="1"/>
  <c r="V1157" i="1" s="1"/>
  <c r="X1156" i="1"/>
  <c r="AF1156" i="1" s="1"/>
  <c r="T1157" i="1" s="1"/>
  <c r="AG1156" i="1"/>
  <c r="U1157" i="1" s="1"/>
  <c r="W1156" i="1"/>
  <c r="AE1156" i="1" s="1"/>
  <c r="S1157" i="1" s="1"/>
  <c r="H2598" i="1"/>
  <c r="N2598" i="1"/>
  <c r="D2599" i="1" s="1"/>
  <c r="M2598" i="1"/>
  <c r="C2599" i="1" s="1"/>
  <c r="G2599" i="1" s="1"/>
  <c r="J2598" i="1" l="1"/>
  <c r="L2598" i="1" s="1"/>
  <c r="P2598" i="1" s="1"/>
  <c r="F2599" i="1" s="1"/>
  <c r="N2599" i="1" s="1"/>
  <c r="D2600" i="1" s="1"/>
  <c r="Y1157" i="1"/>
  <c r="Z1157" i="1" s="1"/>
  <c r="AA1157" i="1" s="1"/>
  <c r="AP1184" i="1"/>
  <c r="AQ1184" i="1" s="1"/>
  <c r="I2598" i="1"/>
  <c r="K2598" i="1" s="1"/>
  <c r="O2598" i="1" s="1"/>
  <c r="E2599" i="1" s="1"/>
  <c r="M2599" i="1" s="1"/>
  <c r="C2600" i="1" s="1"/>
  <c r="G2600" i="1" s="1"/>
  <c r="AB1157" i="1" l="1"/>
  <c r="AR1184" i="1"/>
  <c r="AT1184" i="1" s="1"/>
  <c r="AS1184" i="1"/>
  <c r="AU1184" i="1" s="1"/>
  <c r="AC1157" i="1"/>
  <c r="AD1157" i="1"/>
  <c r="H2599" i="1"/>
  <c r="J2599" i="1" s="1"/>
  <c r="H2600" i="1"/>
  <c r="J2600" i="1" s="1"/>
  <c r="I2599" i="1" l="1"/>
  <c r="K2599" i="1" s="1"/>
  <c r="O2599" i="1" s="1"/>
  <c r="E2600" i="1" s="1"/>
  <c r="M2600" i="1" s="1"/>
  <c r="C2601" i="1" s="1"/>
  <c r="AW1184" i="1"/>
  <c r="BA1184" i="1" s="1"/>
  <c r="AM1185" i="1" s="1"/>
  <c r="AO1184" i="1"/>
  <c r="AY1184" i="1" s="1"/>
  <c r="AK1185" i="1" s="1"/>
  <c r="AV1184" i="1"/>
  <c r="AZ1184" i="1"/>
  <c r="AL1185" i="1" s="1"/>
  <c r="AN1184" i="1"/>
  <c r="AX1184" i="1" s="1"/>
  <c r="AJ1185" i="1" s="1"/>
  <c r="AH1157" i="1"/>
  <c r="V1158" i="1" s="1"/>
  <c r="X1157" i="1"/>
  <c r="AF1157" i="1" s="1"/>
  <c r="T1158" i="1" s="1"/>
  <c r="AG1157" i="1"/>
  <c r="U1158" i="1" s="1"/>
  <c r="W1157" i="1"/>
  <c r="AE1157" i="1" s="1"/>
  <c r="S1158" i="1" s="1"/>
  <c r="L2599" i="1"/>
  <c r="P2599" i="1" s="1"/>
  <c r="F2600" i="1" s="1"/>
  <c r="N2600" i="1" s="1"/>
  <c r="D2601" i="1" s="1"/>
  <c r="I2600" i="1"/>
  <c r="K2600" i="1" s="1"/>
  <c r="O2600" i="1" s="1"/>
  <c r="E2601" i="1" s="1"/>
  <c r="M2601" i="1" s="1"/>
  <c r="C2602" i="1" s="1"/>
  <c r="L2600" i="1"/>
  <c r="P2600" i="1" s="1"/>
  <c r="G2601" i="1" l="1"/>
  <c r="AP1185" i="1"/>
  <c r="AQ1185" i="1" s="1"/>
  <c r="AS1185" i="1" s="1"/>
  <c r="AU1185" i="1" s="1"/>
  <c r="Y1158" i="1"/>
  <c r="Z1158" i="1" s="1"/>
  <c r="AA1158" i="1" s="1"/>
  <c r="H2601" i="1"/>
  <c r="F2601" i="1"/>
  <c r="N2601" i="1" s="1"/>
  <c r="D2602" i="1" s="1"/>
  <c r="J2601" i="1" l="1"/>
  <c r="G2602" i="1"/>
  <c r="H2602" i="1" s="1"/>
  <c r="I2602" i="1" s="1"/>
  <c r="K2602" i="1" s="1"/>
  <c r="O2602" i="1" s="1"/>
  <c r="I2601" i="1"/>
  <c r="K2601" i="1" s="1"/>
  <c r="O2601" i="1" s="1"/>
  <c r="E2602" i="1" s="1"/>
  <c r="M2602" i="1" s="1"/>
  <c r="C2603" i="1" s="1"/>
  <c r="G2603" i="1" s="1"/>
  <c r="AW1185" i="1"/>
  <c r="BA1185" i="1" s="1"/>
  <c r="AM1186" i="1" s="1"/>
  <c r="AO1185" i="1"/>
  <c r="AY1185" i="1" s="1"/>
  <c r="AK1186" i="1" s="1"/>
  <c r="AB1158" i="1"/>
  <c r="AR1185" i="1"/>
  <c r="AT1185" i="1" s="1"/>
  <c r="AC1158" i="1"/>
  <c r="AD1158" i="1"/>
  <c r="L2601" i="1"/>
  <c r="P2601" i="1" s="1"/>
  <c r="F2602" i="1" s="1"/>
  <c r="N2602" i="1" s="1"/>
  <c r="D2603" i="1" s="1"/>
  <c r="E2603" i="1" l="1"/>
  <c r="M2603" i="1" s="1"/>
  <c r="C2604" i="1" s="1"/>
  <c r="J2602" i="1"/>
  <c r="L2602" i="1" s="1"/>
  <c r="P2602" i="1" s="1"/>
  <c r="F2603" i="1" s="1"/>
  <c r="N2603" i="1" s="1"/>
  <c r="D2604" i="1" s="1"/>
  <c r="AZ1185" i="1"/>
  <c r="AL1186" i="1" s="1"/>
  <c r="AV1185" i="1"/>
  <c r="AN1185" i="1"/>
  <c r="AX1185" i="1" s="1"/>
  <c r="AJ1186" i="1" s="1"/>
  <c r="AH1158" i="1"/>
  <c r="V1159" i="1" s="1"/>
  <c r="X1158" i="1"/>
  <c r="AF1158" i="1" s="1"/>
  <c r="T1159" i="1" s="1"/>
  <c r="AG1158" i="1"/>
  <c r="U1159" i="1" s="1"/>
  <c r="W1158" i="1"/>
  <c r="AE1158" i="1" s="1"/>
  <c r="S1159" i="1" s="1"/>
  <c r="H2603" i="1"/>
  <c r="I2603" i="1" s="1"/>
  <c r="K2603" i="1" s="1"/>
  <c r="O2603" i="1" s="1"/>
  <c r="E2604" i="1" s="1"/>
  <c r="M2604" i="1" s="1"/>
  <c r="C2605" i="1" s="1"/>
  <c r="J2603" i="1" l="1"/>
  <c r="G2604" i="1"/>
  <c r="H2604" i="1" s="1"/>
  <c r="I2604" i="1" s="1"/>
  <c r="K2604" i="1" s="1"/>
  <c r="O2604" i="1" s="1"/>
  <c r="E2605" i="1" s="1"/>
  <c r="M2605" i="1" s="1"/>
  <c r="C2606" i="1" s="1"/>
  <c r="Y1159" i="1"/>
  <c r="Z1159" i="1" s="1"/>
  <c r="AA1159" i="1" s="1"/>
  <c r="AP1186" i="1"/>
  <c r="L2603" i="1"/>
  <c r="P2603" i="1" s="1"/>
  <c r="F2604" i="1" s="1"/>
  <c r="N2604" i="1" s="1"/>
  <c r="D2605" i="1" s="1"/>
  <c r="G2605" i="1" l="1"/>
  <c r="H2605" i="1" s="1"/>
  <c r="I2605" i="1" s="1"/>
  <c r="K2605" i="1" s="1"/>
  <c r="O2605" i="1" s="1"/>
  <c r="E2606" i="1" s="1"/>
  <c r="M2606" i="1" s="1"/>
  <c r="C2607" i="1" s="1"/>
  <c r="J2604" i="1"/>
  <c r="L2604" i="1" s="1"/>
  <c r="P2604" i="1" s="1"/>
  <c r="F2605" i="1" s="1"/>
  <c r="N2605" i="1" s="1"/>
  <c r="D2606" i="1" s="1"/>
  <c r="AB1159" i="1"/>
  <c r="AQ1186" i="1"/>
  <c r="AR1186" i="1" s="1"/>
  <c r="AT1186" i="1" s="1"/>
  <c r="AS1186" i="1"/>
  <c r="AU1186" i="1" s="1"/>
  <c r="AC1159" i="1"/>
  <c r="AD1159" i="1"/>
  <c r="J2605" i="1" l="1"/>
  <c r="G2606" i="1"/>
  <c r="H2606" i="1" s="1"/>
  <c r="I2606" i="1" s="1"/>
  <c r="K2606" i="1" s="1"/>
  <c r="O2606" i="1" s="1"/>
  <c r="E2607" i="1" s="1"/>
  <c r="M2607" i="1" s="1"/>
  <c r="C2608" i="1" s="1"/>
  <c r="AW1186" i="1"/>
  <c r="BA1186" i="1" s="1"/>
  <c r="AM1187" i="1" s="1"/>
  <c r="AO1186" i="1"/>
  <c r="AY1186" i="1" s="1"/>
  <c r="AK1187" i="1" s="1"/>
  <c r="AV1186" i="1"/>
  <c r="AZ1186" i="1"/>
  <c r="AL1187" i="1" s="1"/>
  <c r="AN1186" i="1"/>
  <c r="AX1186" i="1" s="1"/>
  <c r="AJ1187" i="1" s="1"/>
  <c r="AH1159" i="1"/>
  <c r="V1160" i="1" s="1"/>
  <c r="X1159" i="1"/>
  <c r="AF1159" i="1" s="1"/>
  <c r="T1160" i="1" s="1"/>
  <c r="AG1159" i="1"/>
  <c r="U1160" i="1" s="1"/>
  <c r="W1159" i="1"/>
  <c r="AE1159" i="1" s="1"/>
  <c r="S1160" i="1" s="1"/>
  <c r="L2605" i="1"/>
  <c r="P2605" i="1" s="1"/>
  <c r="F2606" i="1" s="1"/>
  <c r="N2606" i="1" s="1"/>
  <c r="D2607" i="1" s="1"/>
  <c r="J2606" i="1" l="1"/>
  <c r="L2606" i="1" s="1"/>
  <c r="P2606" i="1" s="1"/>
  <c r="F2607" i="1" s="1"/>
  <c r="N2607" i="1" s="1"/>
  <c r="D2608" i="1" s="1"/>
  <c r="G2607" i="1"/>
  <c r="AP1187" i="1"/>
  <c r="AQ1187" i="1" s="1"/>
  <c r="Y1160" i="1"/>
  <c r="Z1160" i="1" s="1"/>
  <c r="AA1160" i="1" s="1"/>
  <c r="H2607" i="1"/>
  <c r="J2607" i="1" l="1"/>
  <c r="G2608" i="1"/>
  <c r="H2608" i="1" s="1"/>
  <c r="I2608" i="1" s="1"/>
  <c r="K2608" i="1" s="1"/>
  <c r="O2608" i="1" s="1"/>
  <c r="AB1160" i="1"/>
  <c r="AS1187" i="1"/>
  <c r="AU1187" i="1" s="1"/>
  <c r="AR1187" i="1"/>
  <c r="AT1187" i="1" s="1"/>
  <c r="AC1160" i="1"/>
  <c r="AD1160" i="1"/>
  <c r="L2607" i="1"/>
  <c r="P2607" i="1" s="1"/>
  <c r="F2608" i="1" s="1"/>
  <c r="N2608" i="1" s="1"/>
  <c r="D2609" i="1" s="1"/>
  <c r="I2607" i="1"/>
  <c r="K2607" i="1" s="1"/>
  <c r="O2607" i="1" s="1"/>
  <c r="E2608" i="1" s="1"/>
  <c r="M2608" i="1" s="1"/>
  <c r="C2609" i="1" s="1"/>
  <c r="E2609" i="1" l="1"/>
  <c r="M2609" i="1" s="1"/>
  <c r="C2610" i="1" s="1"/>
  <c r="J2608" i="1"/>
  <c r="L2608" i="1" s="1"/>
  <c r="P2608" i="1" s="1"/>
  <c r="F2609" i="1" s="1"/>
  <c r="N2609" i="1" s="1"/>
  <c r="D2610" i="1" s="1"/>
  <c r="G2609" i="1"/>
  <c r="AO1187" i="1"/>
  <c r="AY1187" i="1" s="1"/>
  <c r="AK1188" i="1" s="1"/>
  <c r="AW1187" i="1"/>
  <c r="BA1187" i="1" s="1"/>
  <c r="AM1188" i="1" s="1"/>
  <c r="AV1187" i="1"/>
  <c r="AN1187" i="1"/>
  <c r="AX1187" i="1" s="1"/>
  <c r="AJ1188" i="1" s="1"/>
  <c r="AZ1187" i="1"/>
  <c r="AL1188" i="1" s="1"/>
  <c r="AH1160" i="1"/>
  <c r="V1161" i="1" s="1"/>
  <c r="X1160" i="1"/>
  <c r="AF1160" i="1" s="1"/>
  <c r="T1161" i="1" s="1"/>
  <c r="AG1160" i="1"/>
  <c r="U1161" i="1" s="1"/>
  <c r="W1160" i="1"/>
  <c r="AE1160" i="1" s="1"/>
  <c r="S1161" i="1" s="1"/>
  <c r="H2609" i="1" l="1"/>
  <c r="I2609" i="1" s="1"/>
  <c r="K2609" i="1" s="1"/>
  <c r="O2609" i="1" s="1"/>
  <c r="E2610" i="1" s="1"/>
  <c r="M2610" i="1" s="1"/>
  <c r="C2611" i="1" s="1"/>
  <c r="G2610" i="1"/>
  <c r="H2610" i="1" s="1"/>
  <c r="Y1161" i="1"/>
  <c r="Z1161" i="1" s="1"/>
  <c r="AA1161" i="1" s="1"/>
  <c r="AP1188" i="1"/>
  <c r="AQ1188" i="1" s="1"/>
  <c r="AB1161" i="1"/>
  <c r="I2610" i="1" l="1"/>
  <c r="K2610" i="1" s="1"/>
  <c r="O2610" i="1" s="1"/>
  <c r="E2611" i="1" s="1"/>
  <c r="M2611" i="1" s="1"/>
  <c r="C2612" i="1" s="1"/>
  <c r="J2610" i="1"/>
  <c r="L2610" i="1" s="1"/>
  <c r="P2610" i="1" s="1"/>
  <c r="J2609" i="1"/>
  <c r="L2609" i="1" s="1"/>
  <c r="P2609" i="1" s="1"/>
  <c r="F2610" i="1" s="1"/>
  <c r="N2610" i="1" s="1"/>
  <c r="D2611" i="1" s="1"/>
  <c r="AS1188" i="1"/>
  <c r="AU1188" i="1" s="1"/>
  <c r="AR1188" i="1"/>
  <c r="AT1188" i="1" s="1"/>
  <c r="AC1161" i="1"/>
  <c r="AD1161" i="1"/>
  <c r="F2611" i="1" l="1"/>
  <c r="N2611" i="1" s="1"/>
  <c r="D2612" i="1" s="1"/>
  <c r="G2611" i="1"/>
  <c r="G2612" i="1"/>
  <c r="H2612" i="1" s="1"/>
  <c r="I2612" i="1" s="1"/>
  <c r="K2612" i="1" s="1"/>
  <c r="O2612" i="1" s="1"/>
  <c r="AN1188" i="1"/>
  <c r="AX1188" i="1" s="1"/>
  <c r="AJ1189" i="1" s="1"/>
  <c r="AV1188" i="1"/>
  <c r="AZ1188" i="1"/>
  <c r="AL1189" i="1" s="1"/>
  <c r="AW1188" i="1"/>
  <c r="BA1188" i="1" s="1"/>
  <c r="AM1189" i="1" s="1"/>
  <c r="AO1188" i="1"/>
  <c r="AY1188" i="1" s="1"/>
  <c r="AK1189" i="1" s="1"/>
  <c r="AH1161" i="1"/>
  <c r="V1162" i="1" s="1"/>
  <c r="X1161" i="1"/>
  <c r="AF1161" i="1" s="1"/>
  <c r="T1162" i="1" s="1"/>
  <c r="AG1161" i="1"/>
  <c r="U1162" i="1" s="1"/>
  <c r="W1161" i="1"/>
  <c r="AE1161" i="1" s="1"/>
  <c r="S1162" i="1" s="1"/>
  <c r="J2612" i="1" l="1"/>
  <c r="L2612" i="1" s="1"/>
  <c r="P2612" i="1" s="1"/>
  <c r="H2611" i="1"/>
  <c r="I2611" i="1" s="1"/>
  <c r="K2611" i="1" s="1"/>
  <c r="O2611" i="1" s="1"/>
  <c r="E2612" i="1" s="1"/>
  <c r="M2612" i="1" s="1"/>
  <c r="C2613" i="1" s="1"/>
  <c r="Y1162" i="1"/>
  <c r="Z1162" i="1" s="1"/>
  <c r="AA1162" i="1" s="1"/>
  <c r="AP1189" i="1"/>
  <c r="AQ1189" i="1" s="1"/>
  <c r="J2611" i="1" l="1"/>
  <c r="L2611" i="1" s="1"/>
  <c r="P2611" i="1" s="1"/>
  <c r="F2612" i="1" s="1"/>
  <c r="N2612" i="1" s="1"/>
  <c r="D2613" i="1" s="1"/>
  <c r="AR1189" i="1"/>
  <c r="AT1189" i="1" s="1"/>
  <c r="G2613" i="1"/>
  <c r="H2613" i="1" s="1"/>
  <c r="F2613" i="1"/>
  <c r="N2613" i="1" s="1"/>
  <c r="D2614" i="1" s="1"/>
  <c r="I2613" i="1"/>
  <c r="K2613" i="1" s="1"/>
  <c r="O2613" i="1" s="1"/>
  <c r="E2613" i="1"/>
  <c r="M2613" i="1" s="1"/>
  <c r="C2614" i="1" s="1"/>
  <c r="G2614" i="1" s="1"/>
  <c r="H2614" i="1" s="1"/>
  <c r="AZ1189" i="1"/>
  <c r="AL1190" i="1" s="1"/>
  <c r="AV1189" i="1"/>
  <c r="AB1162" i="1"/>
  <c r="AD1162" i="1" s="1"/>
  <c r="AN1189" i="1"/>
  <c r="AX1189" i="1" s="1"/>
  <c r="AJ1190" i="1" s="1"/>
  <c r="AS1189" i="1"/>
  <c r="AU1189" i="1" s="1"/>
  <c r="AC1162" i="1"/>
  <c r="E2614" i="1" l="1"/>
  <c r="M2614" i="1" s="1"/>
  <c r="I2614" i="1"/>
  <c r="K2614" i="1" s="1"/>
  <c r="O2614" i="1" s="1"/>
  <c r="E2615" i="1" s="1"/>
  <c r="M2615" i="1" s="1"/>
  <c r="C2616" i="1" s="1"/>
  <c r="C2615" i="1"/>
  <c r="J2614" i="1"/>
  <c r="L2614" i="1" s="1"/>
  <c r="P2614" i="1" s="1"/>
  <c r="J2613" i="1"/>
  <c r="L2613" i="1" s="1"/>
  <c r="P2613" i="1" s="1"/>
  <c r="F2614" i="1" s="1"/>
  <c r="N2614" i="1" s="1"/>
  <c r="D2615" i="1" s="1"/>
  <c r="AW1189" i="1"/>
  <c r="BA1189" i="1" s="1"/>
  <c r="AM1190" i="1" s="1"/>
  <c r="AO1189" i="1"/>
  <c r="AY1189" i="1" s="1"/>
  <c r="AK1190" i="1" s="1"/>
  <c r="AP1190" i="1" s="1"/>
  <c r="AH1162" i="1"/>
  <c r="V1163" i="1" s="1"/>
  <c r="X1162" i="1"/>
  <c r="AF1162" i="1" s="1"/>
  <c r="T1163" i="1" s="1"/>
  <c r="AG1162" i="1"/>
  <c r="U1163" i="1" s="1"/>
  <c r="W1162" i="1"/>
  <c r="AE1162" i="1" s="1"/>
  <c r="S1163" i="1" s="1"/>
  <c r="AQ1190" i="1" l="1"/>
  <c r="AR1190" i="1"/>
  <c r="AT1190" i="1" s="1"/>
  <c r="AN1190" i="1" s="1"/>
  <c r="AX1190" i="1" s="1"/>
  <c r="AJ1191" i="1" s="1"/>
  <c r="F2615" i="1"/>
  <c r="N2615" i="1" s="1"/>
  <c r="D2616" i="1" s="1"/>
  <c r="G2615" i="1"/>
  <c r="G2616" i="1"/>
  <c r="H2616" i="1" s="1"/>
  <c r="AS1190" i="1"/>
  <c r="AU1190" i="1" s="1"/>
  <c r="AW1190" i="1" s="1"/>
  <c r="BA1190" i="1" s="1"/>
  <c r="AM1191" i="1" s="1"/>
  <c r="AV1190" i="1"/>
  <c r="AZ1190" i="1"/>
  <c r="AL1191" i="1" s="1"/>
  <c r="Y1163" i="1"/>
  <c r="Z1163" i="1" s="1"/>
  <c r="AA1163" i="1" s="1"/>
  <c r="AO1190" i="1" l="1"/>
  <c r="AY1190" i="1" s="1"/>
  <c r="AK1191" i="1" s="1"/>
  <c r="I2616" i="1"/>
  <c r="K2616" i="1" s="1"/>
  <c r="O2616" i="1" s="1"/>
  <c r="H2615" i="1"/>
  <c r="J2615" i="1" s="1"/>
  <c r="L2615" i="1" s="1"/>
  <c r="P2615" i="1" s="1"/>
  <c r="F2616" i="1" s="1"/>
  <c r="N2616" i="1" s="1"/>
  <c r="D2617" i="1" s="1"/>
  <c r="J2616" i="1"/>
  <c r="L2616" i="1" s="1"/>
  <c r="P2616" i="1" s="1"/>
  <c r="F2617" i="1" s="1"/>
  <c r="N2617" i="1" s="1"/>
  <c r="D2618" i="1" s="1"/>
  <c r="AP1191" i="1"/>
  <c r="AQ1191" i="1" s="1"/>
  <c r="AS1191" i="1"/>
  <c r="AU1191" i="1" s="1"/>
  <c r="AW1191" i="1" s="1"/>
  <c r="BA1191" i="1" s="1"/>
  <c r="AM1192" i="1" s="1"/>
  <c r="AB1163" i="1"/>
  <c r="AD1163" i="1" s="1"/>
  <c r="AC1163" i="1"/>
  <c r="I2615" i="1" l="1"/>
  <c r="K2615" i="1" s="1"/>
  <c r="O2615" i="1" s="1"/>
  <c r="E2616" i="1" s="1"/>
  <c r="M2616" i="1" s="1"/>
  <c r="C2617" i="1" s="1"/>
  <c r="G2617" i="1" s="1"/>
  <c r="H2617" i="1" s="1"/>
  <c r="J2617" i="1" s="1"/>
  <c r="L2617" i="1" s="1"/>
  <c r="P2617" i="1" s="1"/>
  <c r="F2618" i="1" s="1"/>
  <c r="N2618" i="1" s="1"/>
  <c r="D2619" i="1" s="1"/>
  <c r="AR1191" i="1"/>
  <c r="AT1191" i="1" s="1"/>
  <c r="E2617" i="1"/>
  <c r="M2617" i="1" s="1"/>
  <c r="C2618" i="1" s="1"/>
  <c r="G2618" i="1" s="1"/>
  <c r="H2618" i="1" s="1"/>
  <c r="AO1191" i="1"/>
  <c r="AY1191" i="1" s="1"/>
  <c r="AK1192" i="1" s="1"/>
  <c r="AH1163" i="1"/>
  <c r="V1164" i="1" s="1"/>
  <c r="X1163" i="1"/>
  <c r="AF1163" i="1" s="1"/>
  <c r="T1164" i="1" s="1"/>
  <c r="AG1163" i="1"/>
  <c r="U1164" i="1" s="1"/>
  <c r="W1163" i="1"/>
  <c r="AE1163" i="1" s="1"/>
  <c r="S1164" i="1" s="1"/>
  <c r="I2617" i="1" l="1"/>
  <c r="K2617" i="1" s="1"/>
  <c r="O2617" i="1" s="1"/>
  <c r="AN1191" i="1"/>
  <c r="AX1191" i="1" s="1"/>
  <c r="AJ1192" i="1" s="1"/>
  <c r="AP1192" i="1" s="1"/>
  <c r="AQ1192" i="1" s="1"/>
  <c r="AZ1191" i="1"/>
  <c r="AL1192" i="1" s="1"/>
  <c r="AV1191" i="1"/>
  <c r="I2618" i="1"/>
  <c r="K2618" i="1" s="1"/>
  <c r="O2618" i="1" s="1"/>
  <c r="E2618" i="1"/>
  <c r="M2618" i="1" s="1"/>
  <c r="C2619" i="1" s="1"/>
  <c r="G2619" i="1" s="1"/>
  <c r="H2619" i="1" s="1"/>
  <c r="J2618" i="1"/>
  <c r="L2618" i="1" s="1"/>
  <c r="P2618" i="1" s="1"/>
  <c r="F2619" i="1" s="1"/>
  <c r="N2619" i="1" s="1"/>
  <c r="D2620" i="1" s="1"/>
  <c r="Y1164" i="1"/>
  <c r="Z1164" i="1" s="1"/>
  <c r="AA1164" i="1" s="1"/>
  <c r="AR1192" i="1"/>
  <c r="AT1192" i="1" s="1"/>
  <c r="AV1192" i="1" s="1"/>
  <c r="AS1192" i="1"/>
  <c r="AU1192" i="1" s="1"/>
  <c r="I2619" i="1" l="1"/>
  <c r="K2619" i="1" s="1"/>
  <c r="O2619" i="1" s="1"/>
  <c r="J2619" i="1"/>
  <c r="L2619" i="1" s="1"/>
  <c r="P2619" i="1" s="1"/>
  <c r="F2620" i="1" s="1"/>
  <c r="E2619" i="1"/>
  <c r="M2619" i="1" s="1"/>
  <c r="C2620" i="1" s="1"/>
  <c r="G2620" i="1" s="1"/>
  <c r="H2620" i="1" s="1"/>
  <c r="AB1164" i="1"/>
  <c r="AN1192" i="1"/>
  <c r="AX1192" i="1" s="1"/>
  <c r="AJ1193" i="1" s="1"/>
  <c r="AZ1192" i="1"/>
  <c r="AL1193" i="1" s="1"/>
  <c r="AW1192" i="1"/>
  <c r="BA1192" i="1" s="1"/>
  <c r="AM1193" i="1" s="1"/>
  <c r="AO1192" i="1"/>
  <c r="AY1192" i="1" s="1"/>
  <c r="AK1193" i="1" s="1"/>
  <c r="AC1164" i="1"/>
  <c r="AD1164" i="1"/>
  <c r="N2620" i="1"/>
  <c r="D2621" i="1" s="1"/>
  <c r="E2620" i="1" l="1"/>
  <c r="M2620" i="1" s="1"/>
  <c r="C2621" i="1" s="1"/>
  <c r="G2621" i="1"/>
  <c r="H2621" i="1" s="1"/>
  <c r="J2621" i="1" s="1"/>
  <c r="I2620" i="1"/>
  <c r="K2620" i="1" s="1"/>
  <c r="O2620" i="1" s="1"/>
  <c r="E2621" i="1" s="1"/>
  <c r="M2621" i="1" s="1"/>
  <c r="C2622" i="1" s="1"/>
  <c r="J2620" i="1"/>
  <c r="L2620" i="1" s="1"/>
  <c r="P2620" i="1" s="1"/>
  <c r="F2621" i="1" s="1"/>
  <c r="N2621" i="1" s="1"/>
  <c r="D2622" i="1" s="1"/>
  <c r="AP1193" i="1"/>
  <c r="AH1164" i="1"/>
  <c r="V1165" i="1" s="1"/>
  <c r="X1164" i="1"/>
  <c r="AF1164" i="1" s="1"/>
  <c r="T1165" i="1" s="1"/>
  <c r="AG1164" i="1"/>
  <c r="U1165" i="1" s="1"/>
  <c r="W1164" i="1"/>
  <c r="AE1164" i="1" s="1"/>
  <c r="S1165" i="1" s="1"/>
  <c r="G2622" i="1" l="1"/>
  <c r="Y1165" i="1"/>
  <c r="Z1165" i="1" s="1"/>
  <c r="AA1165" i="1" s="1"/>
  <c r="AQ1193" i="1"/>
  <c r="AR1193" i="1"/>
  <c r="AT1193" i="1" s="1"/>
  <c r="AS1193" i="1"/>
  <c r="AU1193" i="1"/>
  <c r="AW1193" i="1" s="1"/>
  <c r="BA1193" i="1" s="1"/>
  <c r="AM1194" i="1" s="1"/>
  <c r="L2621" i="1"/>
  <c r="P2621" i="1" s="1"/>
  <c r="F2622" i="1" s="1"/>
  <c r="I2621" i="1"/>
  <c r="K2621" i="1" s="1"/>
  <c r="O2621" i="1" s="1"/>
  <c r="E2622" i="1" s="1"/>
  <c r="H2622" i="1"/>
  <c r="J2622" i="1" s="1"/>
  <c r="AB1165" i="1" l="1"/>
  <c r="AO1193" i="1"/>
  <c r="AY1193" i="1" s="1"/>
  <c r="AK1194" i="1" s="1"/>
  <c r="AV1193" i="1"/>
  <c r="AZ1193" i="1"/>
  <c r="AL1194" i="1" s="1"/>
  <c r="AN1193" i="1"/>
  <c r="AX1193" i="1" s="1"/>
  <c r="AJ1194" i="1" s="1"/>
  <c r="AC1165" i="1"/>
  <c r="AD1165" i="1"/>
  <c r="I2622" i="1"/>
  <c r="K2622" i="1" s="1"/>
  <c r="O2622" i="1" s="1"/>
  <c r="E2623" i="1" s="1"/>
  <c r="N2622" i="1"/>
  <c r="D2623" i="1" s="1"/>
  <c r="M2622" i="1"/>
  <c r="C2623" i="1" s="1"/>
  <c r="G2623" i="1" s="1"/>
  <c r="L2622" i="1"/>
  <c r="P2622" i="1" s="1"/>
  <c r="F2623" i="1" s="1"/>
  <c r="AP1194" i="1" l="1"/>
  <c r="AQ1194" i="1" s="1"/>
  <c r="AH1165" i="1"/>
  <c r="V1166" i="1" s="1"/>
  <c r="X1165" i="1"/>
  <c r="AF1165" i="1" s="1"/>
  <c r="T1166" i="1" s="1"/>
  <c r="AG1165" i="1"/>
  <c r="U1166" i="1" s="1"/>
  <c r="W1165" i="1"/>
  <c r="AE1165" i="1" s="1"/>
  <c r="S1166" i="1" s="1"/>
  <c r="N2623" i="1"/>
  <c r="D2624" i="1" s="1"/>
  <c r="M2623" i="1"/>
  <c r="C2624" i="1" s="1"/>
  <c r="G2624" i="1" s="1"/>
  <c r="Y1166" i="1" l="1"/>
  <c r="Z1166" i="1" s="1"/>
  <c r="AA1166" i="1" s="1"/>
  <c r="AR1194" i="1"/>
  <c r="AS1194" i="1"/>
  <c r="AT1194" i="1"/>
  <c r="AU1194" i="1"/>
  <c r="H2623" i="1"/>
  <c r="H2624" i="1"/>
  <c r="J2624" i="1" s="1"/>
  <c r="J2623" i="1" l="1"/>
  <c r="L2623" i="1" s="1"/>
  <c r="P2623" i="1" s="1"/>
  <c r="F2624" i="1" s="1"/>
  <c r="N2624" i="1" s="1"/>
  <c r="D2625" i="1" s="1"/>
  <c r="AB1166" i="1"/>
  <c r="AO1194" i="1"/>
  <c r="AY1194" i="1" s="1"/>
  <c r="AK1195" i="1" s="1"/>
  <c r="AW1194" i="1"/>
  <c r="BA1194" i="1" s="1"/>
  <c r="AM1195" i="1" s="1"/>
  <c r="AZ1194" i="1"/>
  <c r="AL1195" i="1" s="1"/>
  <c r="AV1194" i="1"/>
  <c r="AN1194" i="1"/>
  <c r="AX1194" i="1" s="1"/>
  <c r="AJ1195" i="1" s="1"/>
  <c r="AC1166" i="1"/>
  <c r="AD1166" i="1"/>
  <c r="I2623" i="1"/>
  <c r="K2623" i="1" s="1"/>
  <c r="O2623" i="1" s="1"/>
  <c r="E2624" i="1" s="1"/>
  <c r="M2624" i="1" s="1"/>
  <c r="C2625" i="1" s="1"/>
  <c r="G2625" i="1" s="1"/>
  <c r="I2624" i="1"/>
  <c r="K2624" i="1" s="1"/>
  <c r="O2624" i="1" s="1"/>
  <c r="L2624" i="1"/>
  <c r="P2624" i="1" s="1"/>
  <c r="F2625" i="1" l="1"/>
  <c r="AP1195" i="1"/>
  <c r="AQ1195" i="1" s="1"/>
  <c r="AH1166" i="1"/>
  <c r="V1167" i="1" s="1"/>
  <c r="X1166" i="1"/>
  <c r="AF1166" i="1" s="1"/>
  <c r="T1167" i="1" s="1"/>
  <c r="AG1166" i="1"/>
  <c r="U1167" i="1" s="1"/>
  <c r="W1166" i="1"/>
  <c r="AE1166" i="1" s="1"/>
  <c r="S1167" i="1" s="1"/>
  <c r="E2625" i="1"/>
  <c r="M2625" i="1" s="1"/>
  <c r="C2626" i="1" s="1"/>
  <c r="G2626" i="1" s="1"/>
  <c r="N2625" i="1"/>
  <c r="D2626" i="1" s="1"/>
  <c r="H2625" i="1"/>
  <c r="J2625" i="1" s="1"/>
  <c r="AR1195" i="1" l="1"/>
  <c r="AT1195" i="1" s="1"/>
  <c r="Y1167" i="1"/>
  <c r="Z1167" i="1" s="1"/>
  <c r="AA1167" i="1" s="1"/>
  <c r="AS1195" i="1"/>
  <c r="AU1195" i="1" s="1"/>
  <c r="AW1195" i="1" s="1"/>
  <c r="BA1195" i="1" s="1"/>
  <c r="AM1196" i="1" s="1"/>
  <c r="AN1195" i="1"/>
  <c r="AX1195" i="1" s="1"/>
  <c r="AJ1196" i="1" s="1"/>
  <c r="AV1195" i="1"/>
  <c r="AZ1195" i="1"/>
  <c r="AL1196" i="1" s="1"/>
  <c r="H2626" i="1"/>
  <c r="I2625" i="1"/>
  <c r="K2625" i="1" s="1"/>
  <c r="O2625" i="1" s="1"/>
  <c r="E2626" i="1" s="1"/>
  <c r="L2625" i="1"/>
  <c r="P2625" i="1" s="1"/>
  <c r="F2626" i="1" s="1"/>
  <c r="J2626" i="1" l="1"/>
  <c r="L2626" i="1" s="1"/>
  <c r="P2626" i="1" s="1"/>
  <c r="F2627" i="1" s="1"/>
  <c r="AO1195" i="1"/>
  <c r="AY1195" i="1" s="1"/>
  <c r="AK1196" i="1" s="1"/>
  <c r="AB1167" i="1"/>
  <c r="AP1196" i="1"/>
  <c r="AQ1196" i="1" s="1"/>
  <c r="AC1167" i="1"/>
  <c r="AD1167" i="1"/>
  <c r="N2626" i="1"/>
  <c r="D2627" i="1" s="1"/>
  <c r="M2626" i="1"/>
  <c r="C2627" i="1" s="1"/>
  <c r="G2627" i="1" s="1"/>
  <c r="I2626" i="1"/>
  <c r="K2626" i="1" s="1"/>
  <c r="O2626" i="1" s="1"/>
  <c r="E2627" i="1" s="1"/>
  <c r="AR1196" i="1" l="1"/>
  <c r="AS1196" i="1"/>
  <c r="AT1196" i="1"/>
  <c r="AV1196" i="1" s="1"/>
  <c r="AU1196" i="1"/>
  <c r="AO1196" i="1" s="1"/>
  <c r="AY1196" i="1" s="1"/>
  <c r="AK1197" i="1" s="1"/>
  <c r="AH1167" i="1"/>
  <c r="V1168" i="1" s="1"/>
  <c r="X1167" i="1"/>
  <c r="AF1167" i="1" s="1"/>
  <c r="T1168" i="1" s="1"/>
  <c r="AG1167" i="1"/>
  <c r="U1168" i="1" s="1"/>
  <c r="W1167" i="1"/>
  <c r="AE1167" i="1" s="1"/>
  <c r="S1168" i="1" s="1"/>
  <c r="AN1196" i="1"/>
  <c r="AX1196" i="1" s="1"/>
  <c r="AJ1197" i="1" s="1"/>
  <c r="M2627" i="1"/>
  <c r="C2628" i="1" s="1"/>
  <c r="N2627" i="1"/>
  <c r="D2628" i="1" s="1"/>
  <c r="AZ1196" i="1" l="1"/>
  <c r="AL1197" i="1" s="1"/>
  <c r="G2628" i="1"/>
  <c r="Y1168" i="1"/>
  <c r="Z1168" i="1" s="1"/>
  <c r="AA1168" i="1" s="1"/>
  <c r="AW1196" i="1"/>
  <c r="BA1196" i="1" s="1"/>
  <c r="AM1197" i="1" s="1"/>
  <c r="AP1197" i="1"/>
  <c r="AQ1197" i="1" s="1"/>
  <c r="H2627" i="1"/>
  <c r="H2628" i="1"/>
  <c r="J2628" i="1" s="1"/>
  <c r="J2627" i="1" l="1"/>
  <c r="L2627" i="1" s="1"/>
  <c r="P2627" i="1" s="1"/>
  <c r="F2628" i="1" s="1"/>
  <c r="N2628" i="1" s="1"/>
  <c r="D2629" i="1" s="1"/>
  <c r="AR1197" i="1"/>
  <c r="AS1197" i="1"/>
  <c r="AU1197" i="1" s="1"/>
  <c r="AB1168" i="1"/>
  <c r="AC1168" i="1"/>
  <c r="AD1168" i="1"/>
  <c r="I2627" i="1"/>
  <c r="K2627" i="1" s="1"/>
  <c r="O2627" i="1" s="1"/>
  <c r="E2628" i="1" s="1"/>
  <c r="M2628" i="1" s="1"/>
  <c r="C2629" i="1" s="1"/>
  <c r="G2629" i="1" s="1"/>
  <c r="AT1197" i="1"/>
  <c r="I2628" i="1"/>
  <c r="K2628" i="1" s="1"/>
  <c r="O2628" i="1" s="1"/>
  <c r="L2628" i="1"/>
  <c r="P2628" i="1" s="1"/>
  <c r="F2629" i="1" l="1"/>
  <c r="AH1168" i="1"/>
  <c r="V1169" i="1" s="1"/>
  <c r="X1168" i="1"/>
  <c r="AF1168" i="1" s="1"/>
  <c r="T1169" i="1" s="1"/>
  <c r="AG1168" i="1"/>
  <c r="U1169" i="1" s="1"/>
  <c r="W1168" i="1"/>
  <c r="AE1168" i="1" s="1"/>
  <c r="S1169" i="1" s="1"/>
  <c r="E2629" i="1"/>
  <c r="M2629" i="1" s="1"/>
  <c r="C2630" i="1" s="1"/>
  <c r="G2630" i="1" s="1"/>
  <c r="AZ1197" i="1"/>
  <c r="AL1198" i="1" s="1"/>
  <c r="AV1197" i="1"/>
  <c r="AN1197" i="1"/>
  <c r="AX1197" i="1" s="1"/>
  <c r="AJ1198" i="1" s="1"/>
  <c r="AW1197" i="1"/>
  <c r="BA1197" i="1" s="1"/>
  <c r="AM1198" i="1" s="1"/>
  <c r="AO1197" i="1"/>
  <c r="AY1197" i="1" s="1"/>
  <c r="AK1198" i="1" s="1"/>
  <c r="N2629" i="1"/>
  <c r="D2630" i="1" s="1"/>
  <c r="H2629" i="1"/>
  <c r="J2629" i="1" s="1"/>
  <c r="Y1169" i="1" l="1"/>
  <c r="Z1169" i="1" s="1"/>
  <c r="AA1169" i="1" s="1"/>
  <c r="AP1198" i="1"/>
  <c r="AQ1198" i="1" s="1"/>
  <c r="I2629" i="1"/>
  <c r="K2629" i="1" s="1"/>
  <c r="O2629" i="1" s="1"/>
  <c r="E2630" i="1" s="1"/>
  <c r="L2629" i="1"/>
  <c r="P2629" i="1" s="1"/>
  <c r="F2630" i="1" s="1"/>
  <c r="AB1169" i="1" l="1"/>
  <c r="AR1198" i="1"/>
  <c r="AS1198" i="1"/>
  <c r="AU1198" i="1" s="1"/>
  <c r="AC1169" i="1"/>
  <c r="AD1169" i="1"/>
  <c r="H2630" i="1"/>
  <c r="J2630" i="1" s="1"/>
  <c r="AT1198" i="1"/>
  <c r="M2630" i="1"/>
  <c r="C2631" i="1" s="1"/>
  <c r="G2631" i="1" s="1"/>
  <c r="N2630" i="1"/>
  <c r="D2631" i="1" s="1"/>
  <c r="AH1169" i="1" l="1"/>
  <c r="V1170" i="1" s="1"/>
  <c r="X1169" i="1"/>
  <c r="AF1169" i="1" s="1"/>
  <c r="T1170" i="1" s="1"/>
  <c r="AG1169" i="1"/>
  <c r="U1170" i="1" s="1"/>
  <c r="W1169" i="1"/>
  <c r="AE1169" i="1" s="1"/>
  <c r="S1170" i="1" s="1"/>
  <c r="I2630" i="1"/>
  <c r="K2630" i="1" s="1"/>
  <c r="O2630" i="1" s="1"/>
  <c r="E2631" i="1" s="1"/>
  <c r="M2631" i="1" s="1"/>
  <c r="C2632" i="1" s="1"/>
  <c r="G2632" i="1" s="1"/>
  <c r="L2630" i="1"/>
  <c r="P2630" i="1" s="1"/>
  <c r="F2631" i="1" s="1"/>
  <c r="N2631" i="1" s="1"/>
  <c r="D2632" i="1" s="1"/>
  <c r="H2631" i="1"/>
  <c r="J2631" i="1" s="1"/>
  <c r="AW1198" i="1"/>
  <c r="BA1198" i="1" s="1"/>
  <c r="AM1199" i="1" s="1"/>
  <c r="AO1198" i="1"/>
  <c r="AY1198" i="1" s="1"/>
  <c r="AK1199" i="1" s="1"/>
  <c r="AZ1198" i="1"/>
  <c r="AL1199" i="1" s="1"/>
  <c r="AV1198" i="1"/>
  <c r="AN1198" i="1"/>
  <c r="AX1198" i="1" s="1"/>
  <c r="AJ1199" i="1" s="1"/>
  <c r="Y1170" i="1" l="1"/>
  <c r="Z1170" i="1" s="1"/>
  <c r="AP1199" i="1"/>
  <c r="AQ1199" i="1" s="1"/>
  <c r="L2631" i="1"/>
  <c r="P2631" i="1" s="1"/>
  <c r="F2632" i="1" s="1"/>
  <c r="N2632" i="1" s="1"/>
  <c r="D2633" i="1" s="1"/>
  <c r="I2631" i="1"/>
  <c r="K2631" i="1" s="1"/>
  <c r="O2631" i="1" s="1"/>
  <c r="E2632" i="1" s="1"/>
  <c r="M2632" i="1" s="1"/>
  <c r="C2633" i="1" s="1"/>
  <c r="G2633" i="1" s="1"/>
  <c r="H2632" i="1"/>
  <c r="I2632" i="1" s="1"/>
  <c r="K2632" i="1" s="1"/>
  <c r="O2632" i="1" s="1"/>
  <c r="J2632" i="1" l="1"/>
  <c r="L2632" i="1" s="1"/>
  <c r="P2632" i="1" s="1"/>
  <c r="F2633" i="1" s="1"/>
  <c r="N2633" i="1" s="1"/>
  <c r="D2634" i="1" s="1"/>
  <c r="AR1199" i="1"/>
  <c r="AS1199" i="1"/>
  <c r="AU1199" i="1" s="1"/>
  <c r="AA1170" i="1"/>
  <c r="AB1170" i="1"/>
  <c r="AD1170" i="1" s="1"/>
  <c r="AC1170" i="1"/>
  <c r="E2633" i="1"/>
  <c r="M2633" i="1" s="1"/>
  <c r="C2634" i="1" s="1"/>
  <c r="G2634" i="1" s="1"/>
  <c r="AT1199" i="1"/>
  <c r="H2633" i="1"/>
  <c r="J2633" i="1" s="1"/>
  <c r="AH1170" i="1" l="1"/>
  <c r="V1171" i="1" s="1"/>
  <c r="X1170" i="1"/>
  <c r="AF1170" i="1" s="1"/>
  <c r="T1171" i="1" s="1"/>
  <c r="AG1170" i="1"/>
  <c r="U1171" i="1" s="1"/>
  <c r="W1170" i="1"/>
  <c r="AE1170" i="1" s="1"/>
  <c r="S1171" i="1" s="1"/>
  <c r="L2633" i="1"/>
  <c r="P2633" i="1" s="1"/>
  <c r="F2634" i="1" s="1"/>
  <c r="N2634" i="1" s="1"/>
  <c r="D2635" i="1" s="1"/>
  <c r="I2633" i="1"/>
  <c r="K2633" i="1" s="1"/>
  <c r="O2633" i="1" s="1"/>
  <c r="E2634" i="1" s="1"/>
  <c r="M2634" i="1" s="1"/>
  <c r="C2635" i="1" s="1"/>
  <c r="G2635" i="1" s="1"/>
  <c r="AV1199" i="1"/>
  <c r="AZ1199" i="1"/>
  <c r="AL1200" i="1" s="1"/>
  <c r="AN1199" i="1"/>
  <c r="AX1199" i="1" s="1"/>
  <c r="AJ1200" i="1" s="1"/>
  <c r="AW1199" i="1"/>
  <c r="BA1199" i="1" s="1"/>
  <c r="AM1200" i="1" s="1"/>
  <c r="AO1199" i="1"/>
  <c r="AY1199" i="1" s="1"/>
  <c r="AK1200" i="1" s="1"/>
  <c r="H2634" i="1"/>
  <c r="I2634" i="1" s="1"/>
  <c r="K2634" i="1" s="1"/>
  <c r="O2634" i="1" s="1"/>
  <c r="J2634" i="1" l="1"/>
  <c r="Y1171" i="1"/>
  <c r="Z1171" i="1" s="1"/>
  <c r="AA1171" i="1" s="1"/>
  <c r="AP1200" i="1"/>
  <c r="AQ1200" i="1" s="1"/>
  <c r="E2635" i="1"/>
  <c r="M2635" i="1" s="1"/>
  <c r="C2636" i="1" s="1"/>
  <c r="L2634" i="1"/>
  <c r="P2634" i="1" s="1"/>
  <c r="F2635" i="1" s="1"/>
  <c r="N2635" i="1" s="1"/>
  <c r="D2636" i="1" s="1"/>
  <c r="G2636" i="1" l="1"/>
  <c r="AR1200" i="1"/>
  <c r="AT1200" i="1" s="1"/>
  <c r="AZ1200" i="1" s="1"/>
  <c r="AL1201" i="1" s="1"/>
  <c r="AB1171" i="1"/>
  <c r="AS1200" i="1"/>
  <c r="AU1200" i="1" s="1"/>
  <c r="AW1200" i="1" s="1"/>
  <c r="BA1200" i="1" s="1"/>
  <c r="AM1201" i="1" s="1"/>
  <c r="AC1171" i="1"/>
  <c r="AD1171" i="1"/>
  <c r="H2635" i="1"/>
  <c r="AV1200" i="1"/>
  <c r="H2636" i="1"/>
  <c r="I2636" i="1" s="1"/>
  <c r="K2636" i="1" s="1"/>
  <c r="O2636" i="1" s="1"/>
  <c r="AN1200" i="1" l="1"/>
  <c r="AX1200" i="1" s="1"/>
  <c r="AJ1201" i="1" s="1"/>
  <c r="J2636" i="1"/>
  <c r="J2635" i="1"/>
  <c r="L2635" i="1" s="1"/>
  <c r="P2635" i="1" s="1"/>
  <c r="F2636" i="1" s="1"/>
  <c r="N2636" i="1" s="1"/>
  <c r="D2637" i="1" s="1"/>
  <c r="I2635" i="1"/>
  <c r="K2635" i="1" s="1"/>
  <c r="O2635" i="1" s="1"/>
  <c r="E2636" i="1" s="1"/>
  <c r="M2636" i="1" s="1"/>
  <c r="C2637" i="1" s="1"/>
  <c r="AO1200" i="1"/>
  <c r="AY1200" i="1" s="1"/>
  <c r="AK1201" i="1" s="1"/>
  <c r="AP1201" i="1" s="1"/>
  <c r="AH1171" i="1"/>
  <c r="V1172" i="1" s="1"/>
  <c r="X1171" i="1"/>
  <c r="AF1171" i="1" s="1"/>
  <c r="T1172" i="1" s="1"/>
  <c r="AG1171" i="1"/>
  <c r="U1172" i="1" s="1"/>
  <c r="W1171" i="1"/>
  <c r="AE1171" i="1" s="1"/>
  <c r="S1172" i="1" s="1"/>
  <c r="L2636" i="1"/>
  <c r="P2636" i="1" s="1"/>
  <c r="G2637" i="1" l="1"/>
  <c r="H2637" i="1" s="1"/>
  <c r="F2637" i="1"/>
  <c r="N2637" i="1" s="1"/>
  <c r="D2638" i="1" s="1"/>
  <c r="E2637" i="1"/>
  <c r="M2637" i="1" s="1"/>
  <c r="C2638" i="1" s="1"/>
  <c r="G2638" i="1" s="1"/>
  <c r="H2638" i="1" s="1"/>
  <c r="AQ1201" i="1"/>
  <c r="AR1201" i="1"/>
  <c r="Y1172" i="1"/>
  <c r="Z1172" i="1" s="1"/>
  <c r="AA1172" i="1" s="1"/>
  <c r="AS1201" i="1"/>
  <c r="J2638" i="1" l="1"/>
  <c r="I2637" i="1"/>
  <c r="K2637" i="1" s="1"/>
  <c r="O2637" i="1" s="1"/>
  <c r="E2638" i="1" s="1"/>
  <c r="M2638" i="1" s="1"/>
  <c r="C2639" i="1" s="1"/>
  <c r="J2637" i="1"/>
  <c r="L2637" i="1" s="1"/>
  <c r="P2637" i="1" s="1"/>
  <c r="F2638" i="1" s="1"/>
  <c r="N2638" i="1" s="1"/>
  <c r="D2639" i="1" s="1"/>
  <c r="AB1172" i="1"/>
  <c r="AT1201" i="1"/>
  <c r="AV1201" i="1" s="1"/>
  <c r="AU1201" i="1"/>
  <c r="AO1201" i="1" s="1"/>
  <c r="AY1201" i="1" s="1"/>
  <c r="AK1202" i="1" s="1"/>
  <c r="AC1172" i="1"/>
  <c r="AD1172" i="1"/>
  <c r="I2638" i="1"/>
  <c r="K2638" i="1" s="1"/>
  <c r="O2638" i="1" s="1"/>
  <c r="L2638" i="1"/>
  <c r="P2638" i="1" s="1"/>
  <c r="AW1201" i="1" l="1"/>
  <c r="BA1201" i="1" s="1"/>
  <c r="AM1202" i="1" s="1"/>
  <c r="AZ1201" i="1"/>
  <c r="AL1202" i="1" s="1"/>
  <c r="G2639" i="1"/>
  <c r="H2639" i="1" s="1"/>
  <c r="I2639" i="1" s="1"/>
  <c r="K2639" i="1" s="1"/>
  <c r="O2639" i="1" s="1"/>
  <c r="F2639" i="1"/>
  <c r="N2639" i="1" s="1"/>
  <c r="D2640" i="1" s="1"/>
  <c r="E2639" i="1"/>
  <c r="M2639" i="1" s="1"/>
  <c r="C2640" i="1" s="1"/>
  <c r="G2640" i="1" s="1"/>
  <c r="H2640" i="1" s="1"/>
  <c r="AN1201" i="1"/>
  <c r="AX1201" i="1" s="1"/>
  <c r="AJ1202" i="1" s="1"/>
  <c r="AH1172" i="1"/>
  <c r="V1173" i="1" s="1"/>
  <c r="X1172" i="1"/>
  <c r="AF1172" i="1" s="1"/>
  <c r="T1173" i="1" s="1"/>
  <c r="AG1172" i="1"/>
  <c r="U1173" i="1" s="1"/>
  <c r="W1172" i="1"/>
  <c r="AE1172" i="1" s="1"/>
  <c r="S1173" i="1" s="1"/>
  <c r="E2640" i="1" l="1"/>
  <c r="M2640" i="1" s="1"/>
  <c r="C2641" i="1" s="1"/>
  <c r="J2640" i="1"/>
  <c r="J2639" i="1"/>
  <c r="L2639" i="1" s="1"/>
  <c r="P2639" i="1" s="1"/>
  <c r="F2640" i="1" s="1"/>
  <c r="N2640" i="1" s="1"/>
  <c r="D2641" i="1" s="1"/>
  <c r="Y1173" i="1"/>
  <c r="Z1173" i="1" s="1"/>
  <c r="AA1173" i="1" s="1"/>
  <c r="AB1173" i="1"/>
  <c r="AP1202" i="1"/>
  <c r="I2640" i="1"/>
  <c r="K2640" i="1" s="1"/>
  <c r="O2640" i="1" s="1"/>
  <c r="E2641" i="1" s="1"/>
  <c r="M2641" i="1" s="1"/>
  <c r="C2642" i="1" s="1"/>
  <c r="L2640" i="1"/>
  <c r="P2640" i="1" s="1"/>
  <c r="F2641" i="1" l="1"/>
  <c r="N2641" i="1" s="1"/>
  <c r="D2642" i="1" s="1"/>
  <c r="G2641" i="1"/>
  <c r="H2641" i="1" s="1"/>
  <c r="AQ1202" i="1"/>
  <c r="AR1202" i="1" s="1"/>
  <c r="AT1202" i="1" s="1"/>
  <c r="AC1173" i="1"/>
  <c r="AD1173" i="1"/>
  <c r="I2641" i="1" l="1"/>
  <c r="K2641" i="1" s="1"/>
  <c r="O2641" i="1" s="1"/>
  <c r="E2642" i="1" s="1"/>
  <c r="M2642" i="1" s="1"/>
  <c r="C2643" i="1" s="1"/>
  <c r="G2642" i="1"/>
  <c r="H2642" i="1" s="1"/>
  <c r="J2641" i="1"/>
  <c r="L2641" i="1" s="1"/>
  <c r="P2641" i="1" s="1"/>
  <c r="F2642" i="1" s="1"/>
  <c r="N2642" i="1" s="1"/>
  <c r="D2643" i="1" s="1"/>
  <c r="AZ1202" i="1"/>
  <c r="AL1203" i="1" s="1"/>
  <c r="AN1202" i="1"/>
  <c r="AX1202" i="1" s="1"/>
  <c r="AJ1203" i="1" s="1"/>
  <c r="AV1202" i="1"/>
  <c r="AS1202" i="1"/>
  <c r="AU1202" i="1" s="1"/>
  <c r="AH1173" i="1"/>
  <c r="V1174" i="1" s="1"/>
  <c r="X1173" i="1"/>
  <c r="AF1173" i="1" s="1"/>
  <c r="T1174" i="1" s="1"/>
  <c r="AG1173" i="1"/>
  <c r="U1174" i="1" s="1"/>
  <c r="W1173" i="1"/>
  <c r="AE1173" i="1" s="1"/>
  <c r="S1174" i="1" s="1"/>
  <c r="I2642" i="1"/>
  <c r="K2642" i="1" s="1"/>
  <c r="O2642" i="1" s="1"/>
  <c r="E2643" i="1" s="1"/>
  <c r="M2643" i="1" s="1"/>
  <c r="C2644" i="1" s="1"/>
  <c r="G2643" i="1" l="1"/>
  <c r="H2643" i="1" s="1"/>
  <c r="J2642" i="1"/>
  <c r="L2642" i="1" s="1"/>
  <c r="P2642" i="1" s="1"/>
  <c r="F2643" i="1" s="1"/>
  <c r="N2643" i="1" s="1"/>
  <c r="D2644" i="1" s="1"/>
  <c r="AW1202" i="1"/>
  <c r="BA1202" i="1" s="1"/>
  <c r="AM1203" i="1" s="1"/>
  <c r="AO1202" i="1"/>
  <c r="AY1202" i="1" s="1"/>
  <c r="AK1203" i="1" s="1"/>
  <c r="Y1174" i="1"/>
  <c r="Z1174" i="1" s="1"/>
  <c r="J2643" i="1" l="1"/>
  <c r="L2643" i="1" s="1"/>
  <c r="P2643" i="1" s="1"/>
  <c r="F2644" i="1" s="1"/>
  <c r="N2644" i="1" s="1"/>
  <c r="D2645" i="1" s="1"/>
  <c r="I2643" i="1"/>
  <c r="K2643" i="1" s="1"/>
  <c r="O2643" i="1" s="1"/>
  <c r="E2644" i="1" s="1"/>
  <c r="M2644" i="1" s="1"/>
  <c r="C2645" i="1" s="1"/>
  <c r="G2645" i="1" s="1"/>
  <c r="G2644" i="1"/>
  <c r="H2644" i="1" s="1"/>
  <c r="I2644" i="1" s="1"/>
  <c r="K2644" i="1" s="1"/>
  <c r="O2644" i="1" s="1"/>
  <c r="E2645" i="1" s="1"/>
  <c r="M2645" i="1" s="1"/>
  <c r="C2646" i="1" s="1"/>
  <c r="AA1174" i="1"/>
  <c r="AP1203" i="1"/>
  <c r="AB1174" i="1"/>
  <c r="AD1174" i="1" s="1"/>
  <c r="AC1174" i="1"/>
  <c r="H2645" i="1"/>
  <c r="J2645" i="1" l="1"/>
  <c r="L2645" i="1" s="1"/>
  <c r="P2645" i="1" s="1"/>
  <c r="J2644" i="1"/>
  <c r="L2644" i="1" s="1"/>
  <c r="P2644" i="1" s="1"/>
  <c r="F2645" i="1" s="1"/>
  <c r="N2645" i="1" s="1"/>
  <c r="D2646" i="1" s="1"/>
  <c r="AQ1203" i="1"/>
  <c r="AS1203" i="1" s="1"/>
  <c r="AU1203" i="1" s="1"/>
  <c r="AH1174" i="1"/>
  <c r="V1175" i="1" s="1"/>
  <c r="X1174" i="1"/>
  <c r="AF1174" i="1" s="1"/>
  <c r="T1175" i="1" s="1"/>
  <c r="AG1174" i="1"/>
  <c r="U1175" i="1" s="1"/>
  <c r="W1174" i="1"/>
  <c r="AE1174" i="1" s="1"/>
  <c r="S1175" i="1" s="1"/>
  <c r="I2645" i="1"/>
  <c r="K2645" i="1" s="1"/>
  <c r="O2645" i="1" s="1"/>
  <c r="E2646" i="1" s="1"/>
  <c r="M2646" i="1" s="1"/>
  <c r="C2647" i="1" s="1"/>
  <c r="F2646" i="1" l="1"/>
  <c r="N2646" i="1" s="1"/>
  <c r="D2647" i="1" s="1"/>
  <c r="G2647" i="1"/>
  <c r="G2646" i="1"/>
  <c r="H2646" i="1" s="1"/>
  <c r="AW1203" i="1"/>
  <c r="BA1203" i="1" s="1"/>
  <c r="AM1204" i="1" s="1"/>
  <c r="AO1203" i="1"/>
  <c r="AY1203" i="1" s="1"/>
  <c r="AK1204" i="1" s="1"/>
  <c r="Y1175" i="1"/>
  <c r="Z1175" i="1" s="1"/>
  <c r="AB1175" i="1" s="1"/>
  <c r="AR1203" i="1"/>
  <c r="AT1203" i="1" s="1"/>
  <c r="H2647" i="1"/>
  <c r="J2647" i="1" l="1"/>
  <c r="J2646" i="1"/>
  <c r="L2646" i="1" s="1"/>
  <c r="P2646" i="1" s="1"/>
  <c r="F2647" i="1" s="1"/>
  <c r="N2647" i="1" s="1"/>
  <c r="D2648" i="1" s="1"/>
  <c r="I2646" i="1"/>
  <c r="K2646" i="1" s="1"/>
  <c r="O2646" i="1" s="1"/>
  <c r="E2647" i="1" s="1"/>
  <c r="M2647" i="1" s="1"/>
  <c r="C2648" i="1" s="1"/>
  <c r="G2648" i="1" s="1"/>
  <c r="H2648" i="1" s="1"/>
  <c r="AA1175" i="1"/>
  <c r="AN1203" i="1"/>
  <c r="AX1203" i="1" s="1"/>
  <c r="AJ1204" i="1" s="1"/>
  <c r="AV1203" i="1"/>
  <c r="AZ1203" i="1"/>
  <c r="AL1204" i="1" s="1"/>
  <c r="AC1175" i="1"/>
  <c r="AD1175" i="1"/>
  <c r="I2647" i="1"/>
  <c r="K2647" i="1" s="1"/>
  <c r="O2647" i="1" s="1"/>
  <c r="L2647" i="1"/>
  <c r="P2647" i="1" s="1"/>
  <c r="F2648" i="1" s="1"/>
  <c r="N2648" i="1" s="1"/>
  <c r="D2649" i="1" s="1"/>
  <c r="E2648" i="1" l="1"/>
  <c r="M2648" i="1" s="1"/>
  <c r="C2649" i="1" s="1"/>
  <c r="G2649" i="1" s="1"/>
  <c r="J2648" i="1"/>
  <c r="AP1204" i="1"/>
  <c r="AH1175" i="1"/>
  <c r="V1176" i="1" s="1"/>
  <c r="X1175" i="1"/>
  <c r="AF1175" i="1" s="1"/>
  <c r="T1176" i="1" s="1"/>
  <c r="AG1175" i="1"/>
  <c r="U1176" i="1" s="1"/>
  <c r="W1175" i="1"/>
  <c r="AE1175" i="1" s="1"/>
  <c r="S1176" i="1" s="1"/>
  <c r="L2648" i="1"/>
  <c r="P2648" i="1" s="1"/>
  <c r="F2649" i="1" s="1"/>
  <c r="N2649" i="1" s="1"/>
  <c r="D2650" i="1" s="1"/>
  <c r="I2648" i="1"/>
  <c r="K2648" i="1" s="1"/>
  <c r="O2648" i="1" s="1"/>
  <c r="E2649" i="1" s="1"/>
  <c r="M2649" i="1" s="1"/>
  <c r="C2650" i="1" s="1"/>
  <c r="H2649" i="1"/>
  <c r="J2649" i="1" s="1"/>
  <c r="G2650" i="1" l="1"/>
  <c r="Y1176" i="1"/>
  <c r="Z1176" i="1" s="1"/>
  <c r="AA1176" i="1" s="1"/>
  <c r="AQ1204" i="1"/>
  <c r="AR1204" i="1" s="1"/>
  <c r="AT1204" i="1" s="1"/>
  <c r="I2649" i="1"/>
  <c r="K2649" i="1" s="1"/>
  <c r="O2649" i="1" s="1"/>
  <c r="E2650" i="1" s="1"/>
  <c r="L2649" i="1"/>
  <c r="P2649" i="1" s="1"/>
  <c r="F2650" i="1" s="1"/>
  <c r="N2650" i="1" s="1"/>
  <c r="D2651" i="1" s="1"/>
  <c r="M2650" i="1"/>
  <c r="C2651" i="1" s="1"/>
  <c r="G2651" i="1" s="1"/>
  <c r="H2650" i="1" l="1"/>
  <c r="I2650" i="1" s="1"/>
  <c r="K2650" i="1" s="1"/>
  <c r="O2650" i="1" s="1"/>
  <c r="E2651" i="1" s="1"/>
  <c r="M2651" i="1" s="1"/>
  <c r="C2652" i="1" s="1"/>
  <c r="AV1204" i="1"/>
  <c r="AZ1204" i="1"/>
  <c r="AL1205" i="1" s="1"/>
  <c r="AN1204" i="1"/>
  <c r="AX1204" i="1" s="1"/>
  <c r="AJ1205" i="1" s="1"/>
  <c r="AS1204" i="1"/>
  <c r="AU1204" i="1" s="1"/>
  <c r="AB1176" i="1"/>
  <c r="AD1176" i="1" s="1"/>
  <c r="AC1176" i="1"/>
  <c r="H2651" i="1"/>
  <c r="J2651" i="1" s="1"/>
  <c r="J2650" i="1" l="1"/>
  <c r="L2650" i="1" s="1"/>
  <c r="P2650" i="1" s="1"/>
  <c r="F2651" i="1" s="1"/>
  <c r="N2651" i="1" s="1"/>
  <c r="D2652" i="1" s="1"/>
  <c r="AW1204" i="1"/>
  <c r="BA1204" i="1" s="1"/>
  <c r="AM1205" i="1" s="1"/>
  <c r="AO1204" i="1"/>
  <c r="AY1204" i="1" s="1"/>
  <c r="AK1205" i="1" s="1"/>
  <c r="AP1205" i="1"/>
  <c r="AQ1205" i="1" s="1"/>
  <c r="AR1205" i="1" s="1"/>
  <c r="AT1205" i="1" s="1"/>
  <c r="AH1176" i="1"/>
  <c r="V1177" i="1" s="1"/>
  <c r="X1176" i="1"/>
  <c r="AF1176" i="1" s="1"/>
  <c r="T1177" i="1" s="1"/>
  <c r="AG1176" i="1"/>
  <c r="U1177" i="1" s="1"/>
  <c r="W1176" i="1"/>
  <c r="AE1176" i="1" s="1"/>
  <c r="S1177" i="1" s="1"/>
  <c r="I2651" i="1"/>
  <c r="K2651" i="1" s="1"/>
  <c r="O2651" i="1" s="1"/>
  <c r="E2652" i="1" s="1"/>
  <c r="M2652" i="1" s="1"/>
  <c r="C2653" i="1" s="1"/>
  <c r="L2651" i="1"/>
  <c r="P2651" i="1" s="1"/>
  <c r="F2652" i="1" s="1"/>
  <c r="N2652" i="1" s="1"/>
  <c r="D2653" i="1" s="1"/>
  <c r="G2653" i="1" l="1"/>
  <c r="G2652" i="1"/>
  <c r="H2652" i="1" s="1"/>
  <c r="AZ1205" i="1"/>
  <c r="AL1206" i="1" s="1"/>
  <c r="AV1205" i="1"/>
  <c r="AN1205" i="1"/>
  <c r="AX1205" i="1" s="1"/>
  <c r="AJ1206" i="1" s="1"/>
  <c r="AS1205" i="1"/>
  <c r="AU1205" i="1" s="1"/>
  <c r="Y1177" i="1"/>
  <c r="Z1177" i="1" s="1"/>
  <c r="H2653" i="1"/>
  <c r="J2653" i="1" l="1"/>
  <c r="J2652" i="1"/>
  <c r="L2652" i="1" s="1"/>
  <c r="P2652" i="1" s="1"/>
  <c r="F2653" i="1" s="1"/>
  <c r="N2653" i="1" s="1"/>
  <c r="D2654" i="1" s="1"/>
  <c r="I2652" i="1"/>
  <c r="K2652" i="1" s="1"/>
  <c r="O2652" i="1" s="1"/>
  <c r="E2653" i="1" s="1"/>
  <c r="M2653" i="1" s="1"/>
  <c r="C2654" i="1" s="1"/>
  <c r="G2654" i="1" s="1"/>
  <c r="H2654" i="1" s="1"/>
  <c r="AA1177" i="1"/>
  <c r="AO1205" i="1"/>
  <c r="AY1205" i="1" s="1"/>
  <c r="AK1206" i="1" s="1"/>
  <c r="AW1205" i="1"/>
  <c r="BA1205" i="1" s="1"/>
  <c r="AM1206" i="1" s="1"/>
  <c r="AP1206" i="1"/>
  <c r="AQ1206" i="1" s="1"/>
  <c r="AB1177" i="1"/>
  <c r="AD1177" i="1" s="1"/>
  <c r="AC1177" i="1"/>
  <c r="I2653" i="1"/>
  <c r="K2653" i="1" s="1"/>
  <c r="O2653" i="1" s="1"/>
  <c r="L2653" i="1"/>
  <c r="P2653" i="1" s="1"/>
  <c r="F2654" i="1" s="1"/>
  <c r="E2654" i="1" l="1"/>
  <c r="M2654" i="1" s="1"/>
  <c r="C2655" i="1" s="1"/>
  <c r="AR1206" i="1"/>
  <c r="AT1206" i="1" s="1"/>
  <c r="AN1206" i="1" s="1"/>
  <c r="AX1206" i="1" s="1"/>
  <c r="AJ1207" i="1" s="1"/>
  <c r="J2654" i="1"/>
  <c r="AS1206" i="1"/>
  <c r="AU1206" i="1" s="1"/>
  <c r="AW1206" i="1" s="1"/>
  <c r="BA1206" i="1" s="1"/>
  <c r="AM1207" i="1" s="1"/>
  <c r="AV1206" i="1"/>
  <c r="AZ1206" i="1"/>
  <c r="AL1207" i="1" s="1"/>
  <c r="AO1206" i="1"/>
  <c r="AY1206" i="1" s="1"/>
  <c r="AK1207" i="1" s="1"/>
  <c r="AH1177" i="1"/>
  <c r="V1178" i="1" s="1"/>
  <c r="X1177" i="1"/>
  <c r="AF1177" i="1" s="1"/>
  <c r="T1178" i="1" s="1"/>
  <c r="AG1177" i="1"/>
  <c r="U1178" i="1" s="1"/>
  <c r="W1177" i="1"/>
  <c r="AE1177" i="1" s="1"/>
  <c r="S1178" i="1" s="1"/>
  <c r="N2654" i="1"/>
  <c r="D2655" i="1" s="1"/>
  <c r="I2654" i="1"/>
  <c r="K2654" i="1" s="1"/>
  <c r="O2654" i="1" s="1"/>
  <c r="E2655" i="1" s="1"/>
  <c r="L2654" i="1"/>
  <c r="P2654" i="1" s="1"/>
  <c r="F2655" i="1" s="1"/>
  <c r="G2655" i="1" l="1"/>
  <c r="Y1178" i="1"/>
  <c r="Z1178" i="1" s="1"/>
  <c r="AA1178" i="1" s="1"/>
  <c r="AP1207" i="1"/>
  <c r="H2655" i="1"/>
  <c r="N2655" i="1"/>
  <c r="M2655" i="1"/>
  <c r="C2656" i="1" s="1"/>
  <c r="D2656" i="1"/>
  <c r="J2655" i="1" l="1"/>
  <c r="L2655" i="1" s="1"/>
  <c r="P2655" i="1" s="1"/>
  <c r="F2656" i="1" s="1"/>
  <c r="G2656" i="1"/>
  <c r="I2655" i="1"/>
  <c r="K2655" i="1" s="1"/>
  <c r="O2655" i="1" s="1"/>
  <c r="E2656" i="1" s="1"/>
  <c r="M2656" i="1" s="1"/>
  <c r="C2657" i="1" s="1"/>
  <c r="G2657" i="1" s="1"/>
  <c r="AQ1207" i="1"/>
  <c r="AR1207" i="1"/>
  <c r="AT1207" i="1" s="1"/>
  <c r="AS1207" i="1"/>
  <c r="AU1207" i="1" s="1"/>
  <c r="AW1207" i="1" s="1"/>
  <c r="BA1207" i="1" s="1"/>
  <c r="AM1208" i="1" s="1"/>
  <c r="AB1178" i="1"/>
  <c r="AC1178" i="1"/>
  <c r="AD1178" i="1"/>
  <c r="N2656" i="1"/>
  <c r="D2657" i="1" s="1"/>
  <c r="AO1207" i="1" l="1"/>
  <c r="AY1207" i="1" s="1"/>
  <c r="AK1208" i="1" s="1"/>
  <c r="AZ1207" i="1"/>
  <c r="AL1208" i="1" s="1"/>
  <c r="AN1207" i="1"/>
  <c r="AX1207" i="1" s="1"/>
  <c r="AJ1208" i="1" s="1"/>
  <c r="AV1207" i="1"/>
  <c r="AH1178" i="1"/>
  <c r="V1179" i="1" s="1"/>
  <c r="X1178" i="1"/>
  <c r="AF1178" i="1" s="1"/>
  <c r="T1179" i="1" s="1"/>
  <c r="AG1178" i="1"/>
  <c r="U1179" i="1" s="1"/>
  <c r="W1178" i="1"/>
  <c r="AE1178" i="1" s="1"/>
  <c r="S1179" i="1" s="1"/>
  <c r="H2656" i="1"/>
  <c r="H2657" i="1"/>
  <c r="J2657" i="1" s="1"/>
  <c r="I2656" i="1"/>
  <c r="K2656" i="1" s="1"/>
  <c r="O2656" i="1" s="1"/>
  <c r="E2657" i="1" s="1"/>
  <c r="J2656" i="1" l="1"/>
  <c r="L2656" i="1" s="1"/>
  <c r="P2656" i="1" s="1"/>
  <c r="F2657" i="1" s="1"/>
  <c r="N2657" i="1" s="1"/>
  <c r="D2658" i="1" s="1"/>
  <c r="Y1179" i="1"/>
  <c r="Z1179" i="1" s="1"/>
  <c r="AA1179" i="1" s="1"/>
  <c r="AP1208" i="1"/>
  <c r="AQ1208" i="1" s="1"/>
  <c r="AS1208" i="1"/>
  <c r="AU1208" i="1" s="1"/>
  <c r="I2657" i="1"/>
  <c r="K2657" i="1" s="1"/>
  <c r="O2657" i="1" s="1"/>
  <c r="E2658" i="1" s="1"/>
  <c r="M2657" i="1"/>
  <c r="C2658" i="1" s="1"/>
  <c r="L2657" i="1"/>
  <c r="P2657" i="1" s="1"/>
  <c r="F2658" i="1" l="1"/>
  <c r="G2658" i="1"/>
  <c r="AB1179" i="1"/>
  <c r="AW1208" i="1"/>
  <c r="BA1208" i="1" s="1"/>
  <c r="AM1209" i="1" s="1"/>
  <c r="AO1208" i="1"/>
  <c r="AY1208" i="1" s="1"/>
  <c r="AK1209" i="1" s="1"/>
  <c r="AR1208" i="1"/>
  <c r="AT1208" i="1" s="1"/>
  <c r="AC1179" i="1"/>
  <c r="AD1179" i="1"/>
  <c r="M2658" i="1"/>
  <c r="N2658" i="1"/>
  <c r="D2659" i="1" s="1"/>
  <c r="C2659" i="1"/>
  <c r="G2659" i="1" s="1"/>
  <c r="AV1208" i="1" l="1"/>
  <c r="AN1208" i="1"/>
  <c r="AX1208" i="1" s="1"/>
  <c r="AJ1209" i="1" s="1"/>
  <c r="AZ1208" i="1"/>
  <c r="AL1209" i="1" s="1"/>
  <c r="AH1179" i="1"/>
  <c r="V1180" i="1" s="1"/>
  <c r="X1179" i="1"/>
  <c r="AF1179" i="1" s="1"/>
  <c r="T1180" i="1" s="1"/>
  <c r="AG1179" i="1"/>
  <c r="U1180" i="1" s="1"/>
  <c r="W1179" i="1"/>
  <c r="AE1179" i="1" s="1"/>
  <c r="S1180" i="1" s="1"/>
  <c r="H2658" i="1"/>
  <c r="J2658" i="1" l="1"/>
  <c r="L2658" i="1" s="1"/>
  <c r="P2658" i="1" s="1"/>
  <c r="F2659" i="1" s="1"/>
  <c r="N2659" i="1" s="1"/>
  <c r="D2660" i="1" s="1"/>
  <c r="AP1209" i="1"/>
  <c r="Y1180" i="1"/>
  <c r="Z1180" i="1" s="1"/>
  <c r="AA1180" i="1" s="1"/>
  <c r="I2658" i="1"/>
  <c r="K2658" i="1" s="1"/>
  <c r="O2658" i="1" s="1"/>
  <c r="E2659" i="1" s="1"/>
  <c r="H2659" i="1"/>
  <c r="J2659" i="1" s="1"/>
  <c r="M2659" i="1"/>
  <c r="C2660" i="1" s="1"/>
  <c r="G2660" i="1" l="1"/>
  <c r="I2659" i="1"/>
  <c r="K2659" i="1" s="1"/>
  <c r="O2659" i="1" s="1"/>
  <c r="E2660" i="1" s="1"/>
  <c r="M2660" i="1" s="1"/>
  <c r="C2661" i="1" s="1"/>
  <c r="AQ1209" i="1"/>
  <c r="AR1209" i="1" s="1"/>
  <c r="AT1209" i="1" s="1"/>
  <c r="AB1180" i="1"/>
  <c r="AD1180" i="1"/>
  <c r="AC1180" i="1"/>
  <c r="L2659" i="1"/>
  <c r="P2659" i="1" s="1"/>
  <c r="F2660" i="1" s="1"/>
  <c r="N2660" i="1" s="1"/>
  <c r="D2661" i="1" s="1"/>
  <c r="G2661" i="1" l="1"/>
  <c r="AV1209" i="1"/>
  <c r="AN1209" i="1"/>
  <c r="AX1209" i="1" s="1"/>
  <c r="AJ1210" i="1" s="1"/>
  <c r="AZ1209" i="1"/>
  <c r="AL1210" i="1" s="1"/>
  <c r="AS1209" i="1"/>
  <c r="AU1209" i="1" s="1"/>
  <c r="AG1180" i="1"/>
  <c r="U1181" i="1" s="1"/>
  <c r="W1180" i="1"/>
  <c r="AE1180" i="1" s="1"/>
  <c r="S1181" i="1" s="1"/>
  <c r="AH1180" i="1"/>
  <c r="V1181" i="1" s="1"/>
  <c r="X1180" i="1"/>
  <c r="AF1180" i="1" s="1"/>
  <c r="T1181" i="1" s="1"/>
  <c r="H2660" i="1"/>
  <c r="I2660" i="1"/>
  <c r="K2660" i="1" s="1"/>
  <c r="O2660" i="1" s="1"/>
  <c r="E2661" i="1" s="1"/>
  <c r="M2661" i="1" s="1"/>
  <c r="C2662" i="1" s="1"/>
  <c r="H2661" i="1"/>
  <c r="J2661" i="1" s="1"/>
  <c r="J2660" i="1" l="1"/>
  <c r="L2660" i="1" s="1"/>
  <c r="P2660" i="1" s="1"/>
  <c r="F2661" i="1" s="1"/>
  <c r="N2661" i="1" s="1"/>
  <c r="D2662" i="1" s="1"/>
  <c r="Y1181" i="1"/>
  <c r="Z1181" i="1" s="1"/>
  <c r="AO1209" i="1"/>
  <c r="AY1209" i="1" s="1"/>
  <c r="AK1210" i="1" s="1"/>
  <c r="AP1210" i="1" s="1"/>
  <c r="AW1209" i="1"/>
  <c r="BA1209" i="1" s="1"/>
  <c r="AM1210" i="1" s="1"/>
  <c r="I2661" i="1"/>
  <c r="K2661" i="1" s="1"/>
  <c r="O2661" i="1" s="1"/>
  <c r="E2662" i="1" s="1"/>
  <c r="L2661" i="1"/>
  <c r="P2661" i="1" s="1"/>
  <c r="G2662" i="1" l="1"/>
  <c r="F2662" i="1"/>
  <c r="N2662" i="1" s="1"/>
  <c r="D2663" i="1" s="1"/>
  <c r="AQ1210" i="1"/>
  <c r="AR1210" i="1"/>
  <c r="AT1210" i="1" s="1"/>
  <c r="AS1210" i="1"/>
  <c r="AU1210" i="1" s="1"/>
  <c r="AA1181" i="1"/>
  <c r="AB1181" i="1"/>
  <c r="AD1181" i="1" s="1"/>
  <c r="AH1181" i="1" s="1"/>
  <c r="V1182" i="1" s="1"/>
  <c r="AC1181" i="1"/>
  <c r="M2662" i="1"/>
  <c r="C2663" i="1" s="1"/>
  <c r="G2663" i="1" l="1"/>
  <c r="H2662" i="1"/>
  <c r="I2662" i="1" s="1"/>
  <c r="K2662" i="1" s="1"/>
  <c r="O2662" i="1" s="1"/>
  <c r="E2663" i="1" s="1"/>
  <c r="M2663" i="1" s="1"/>
  <c r="C2664" i="1" s="1"/>
  <c r="AZ1210" i="1"/>
  <c r="AL1211" i="1" s="1"/>
  <c r="AN1210" i="1"/>
  <c r="AX1210" i="1" s="1"/>
  <c r="AJ1211" i="1" s="1"/>
  <c r="AV1210" i="1"/>
  <c r="AW1210" i="1"/>
  <c r="BA1210" i="1" s="1"/>
  <c r="AM1211" i="1" s="1"/>
  <c r="AO1210" i="1"/>
  <c r="AY1210" i="1" s="1"/>
  <c r="AK1211" i="1" s="1"/>
  <c r="X1181" i="1"/>
  <c r="AF1181" i="1" s="1"/>
  <c r="T1182" i="1" s="1"/>
  <c r="AG1181" i="1"/>
  <c r="U1182" i="1" s="1"/>
  <c r="W1181" i="1"/>
  <c r="AE1181" i="1" s="1"/>
  <c r="S1182" i="1" s="1"/>
  <c r="J2662" i="1" l="1"/>
  <c r="L2662" i="1" s="1"/>
  <c r="P2662" i="1" s="1"/>
  <c r="F2663" i="1" s="1"/>
  <c r="N2663" i="1" s="1"/>
  <c r="D2664" i="1" s="1"/>
  <c r="AP1211" i="1"/>
  <c r="AQ1211" i="1" s="1"/>
  <c r="AS1211" i="1" s="1"/>
  <c r="AU1211" i="1" s="1"/>
  <c r="Y1182" i="1"/>
  <c r="Z1182" i="1" s="1"/>
  <c r="H2663" i="1"/>
  <c r="J2663" i="1" s="1"/>
  <c r="I2663" i="1"/>
  <c r="K2663" i="1" s="1"/>
  <c r="O2663" i="1" s="1"/>
  <c r="E2664" i="1" s="1"/>
  <c r="M2664" i="1" s="1"/>
  <c r="C2665" i="1" s="1"/>
  <c r="G2664" i="1" l="1"/>
  <c r="H2664" i="1" s="1"/>
  <c r="AW1211" i="1"/>
  <c r="BA1211" i="1" s="1"/>
  <c r="AM1212" i="1" s="1"/>
  <c r="AO1211" i="1"/>
  <c r="AY1211" i="1" s="1"/>
  <c r="AK1212" i="1" s="1"/>
  <c r="AA1182" i="1"/>
  <c r="AR1211" i="1"/>
  <c r="AT1211" i="1" s="1"/>
  <c r="AB1182" i="1"/>
  <c r="AD1182" i="1" s="1"/>
  <c r="AC1182" i="1"/>
  <c r="L2663" i="1"/>
  <c r="P2663" i="1" s="1"/>
  <c r="F2664" i="1" s="1"/>
  <c r="N2664" i="1" s="1"/>
  <c r="D2665" i="1" s="1"/>
  <c r="G2665" i="1" s="1"/>
  <c r="I2664" i="1" l="1"/>
  <c r="K2664" i="1" s="1"/>
  <c r="O2664" i="1" s="1"/>
  <c r="E2665" i="1" s="1"/>
  <c r="M2665" i="1" s="1"/>
  <c r="C2666" i="1" s="1"/>
  <c r="J2664" i="1"/>
  <c r="L2664" i="1" s="1"/>
  <c r="P2664" i="1" s="1"/>
  <c r="F2665" i="1" s="1"/>
  <c r="N2665" i="1" s="1"/>
  <c r="D2666" i="1" s="1"/>
  <c r="AV1211" i="1"/>
  <c r="AZ1211" i="1"/>
  <c r="AL1212" i="1" s="1"/>
  <c r="AN1211" i="1"/>
  <c r="AX1211" i="1" s="1"/>
  <c r="AJ1212" i="1" s="1"/>
  <c r="AG1182" i="1"/>
  <c r="U1183" i="1" s="1"/>
  <c r="W1182" i="1"/>
  <c r="AE1182" i="1" s="1"/>
  <c r="S1183" i="1" s="1"/>
  <c r="AH1182" i="1"/>
  <c r="V1183" i="1" s="1"/>
  <c r="X1182" i="1"/>
  <c r="AF1182" i="1" s="1"/>
  <c r="T1183" i="1" s="1"/>
  <c r="H2665" i="1"/>
  <c r="J2665" i="1" s="1"/>
  <c r="G2666" i="1" l="1"/>
  <c r="H2666" i="1" s="1"/>
  <c r="AP1212" i="1"/>
  <c r="Y1183" i="1"/>
  <c r="Z1183" i="1" s="1"/>
  <c r="I2665" i="1"/>
  <c r="K2665" i="1" s="1"/>
  <c r="O2665" i="1" s="1"/>
  <c r="E2666" i="1" s="1"/>
  <c r="M2666" i="1" s="1"/>
  <c r="C2667" i="1" s="1"/>
  <c r="L2665" i="1"/>
  <c r="P2665" i="1" s="1"/>
  <c r="F2666" i="1" s="1"/>
  <c r="N2666" i="1"/>
  <c r="D2667" i="1" s="1"/>
  <c r="G2667" i="1" l="1"/>
  <c r="I2666" i="1"/>
  <c r="K2666" i="1" s="1"/>
  <c r="O2666" i="1" s="1"/>
  <c r="E2667" i="1" s="1"/>
  <c r="M2667" i="1" s="1"/>
  <c r="C2668" i="1" s="1"/>
  <c r="J2666" i="1"/>
  <c r="L2666" i="1" s="1"/>
  <c r="P2666" i="1" s="1"/>
  <c r="F2667" i="1" s="1"/>
  <c r="N2667" i="1" s="1"/>
  <c r="D2668" i="1" s="1"/>
  <c r="AA1183" i="1"/>
  <c r="AQ1212" i="1"/>
  <c r="AR1212" i="1" s="1"/>
  <c r="AT1212" i="1" s="1"/>
  <c r="AB1183" i="1"/>
  <c r="AD1183" i="1" s="1"/>
  <c r="AC1183" i="1"/>
  <c r="H2667" i="1"/>
  <c r="J2667" i="1" s="1"/>
  <c r="G2668" i="1" l="1"/>
  <c r="AZ1212" i="1"/>
  <c r="AL1213" i="1" s="1"/>
  <c r="AV1212" i="1"/>
  <c r="AN1212" i="1"/>
  <c r="AX1212" i="1" s="1"/>
  <c r="AJ1213" i="1" s="1"/>
  <c r="AS1212" i="1"/>
  <c r="AU1212" i="1" s="1"/>
  <c r="AH1183" i="1"/>
  <c r="V1184" i="1" s="1"/>
  <c r="X1183" i="1"/>
  <c r="AF1183" i="1" s="1"/>
  <c r="T1184" i="1" s="1"/>
  <c r="AG1183" i="1"/>
  <c r="U1184" i="1" s="1"/>
  <c r="W1183" i="1"/>
  <c r="AE1183" i="1" s="1"/>
  <c r="S1184" i="1" s="1"/>
  <c r="I2667" i="1"/>
  <c r="K2667" i="1" s="1"/>
  <c r="O2667" i="1" s="1"/>
  <c r="E2668" i="1" s="1"/>
  <c r="H2668" i="1"/>
  <c r="L2667" i="1"/>
  <c r="P2667" i="1" s="1"/>
  <c r="F2668" i="1" s="1"/>
  <c r="J2668" i="1" l="1"/>
  <c r="AW1212" i="1"/>
  <c r="BA1212" i="1" s="1"/>
  <c r="AM1213" i="1" s="1"/>
  <c r="AO1212" i="1"/>
  <c r="AY1212" i="1" s="1"/>
  <c r="AK1213" i="1" s="1"/>
  <c r="AP1213" i="1" s="1"/>
  <c r="Y1184" i="1"/>
  <c r="Z1184" i="1" s="1"/>
  <c r="N2668" i="1"/>
  <c r="D2669" i="1" s="1"/>
  <c r="M2668" i="1"/>
  <c r="C2669" i="1" s="1"/>
  <c r="G2669" i="1" s="1"/>
  <c r="I2668" i="1"/>
  <c r="K2668" i="1" s="1"/>
  <c r="O2668" i="1" s="1"/>
  <c r="E2669" i="1" s="1"/>
  <c r="L2668" i="1"/>
  <c r="P2668" i="1" s="1"/>
  <c r="F2669" i="1" s="1"/>
  <c r="AA1184" i="1" l="1"/>
  <c r="AQ1213" i="1"/>
  <c r="AR1213" i="1"/>
  <c r="AT1213" i="1" s="1"/>
  <c r="AS1213" i="1"/>
  <c r="AU1213" i="1" s="1"/>
  <c r="AW1213" i="1" s="1"/>
  <c r="BA1213" i="1" s="1"/>
  <c r="AM1214" i="1" s="1"/>
  <c r="AB1184" i="1"/>
  <c r="AD1184" i="1" s="1"/>
  <c r="AC1184" i="1"/>
  <c r="N2669" i="1"/>
  <c r="D2670" i="1" s="1"/>
  <c r="M2669" i="1"/>
  <c r="C2670" i="1" s="1"/>
  <c r="H2669" i="1"/>
  <c r="J2669" i="1" s="1"/>
  <c r="G2670" i="1" l="1"/>
  <c r="AZ1213" i="1"/>
  <c r="AL1214" i="1" s="1"/>
  <c r="AV1213" i="1"/>
  <c r="AN1213" i="1"/>
  <c r="AX1213" i="1" s="1"/>
  <c r="AJ1214" i="1" s="1"/>
  <c r="AO1213" i="1"/>
  <c r="AY1213" i="1" s="1"/>
  <c r="AK1214" i="1" s="1"/>
  <c r="AH1184" i="1"/>
  <c r="V1185" i="1" s="1"/>
  <c r="X1184" i="1"/>
  <c r="AF1184" i="1" s="1"/>
  <c r="T1185" i="1" s="1"/>
  <c r="AG1184" i="1"/>
  <c r="U1185" i="1" s="1"/>
  <c r="W1184" i="1"/>
  <c r="AE1184" i="1" s="1"/>
  <c r="S1185" i="1" s="1"/>
  <c r="I2669" i="1"/>
  <c r="K2669" i="1" s="1"/>
  <c r="O2669" i="1" s="1"/>
  <c r="E2670" i="1" s="1"/>
  <c r="L2669" i="1"/>
  <c r="P2669" i="1" s="1"/>
  <c r="F2670" i="1" s="1"/>
  <c r="H2670" i="1" l="1"/>
  <c r="J2670" i="1" s="1"/>
  <c r="L2670" i="1" s="1"/>
  <c r="P2670" i="1" s="1"/>
  <c r="F2671" i="1" s="1"/>
  <c r="AP1214" i="1"/>
  <c r="AQ1214" i="1" s="1"/>
  <c r="Y1185" i="1"/>
  <c r="Z1185" i="1" s="1"/>
  <c r="N2670" i="1"/>
  <c r="D2671" i="1" s="1"/>
  <c r="M2670" i="1"/>
  <c r="C2671" i="1" s="1"/>
  <c r="G2671" i="1" s="1"/>
  <c r="I2670" i="1"/>
  <c r="K2670" i="1" s="1"/>
  <c r="O2670" i="1" s="1"/>
  <c r="E2671" i="1" s="1"/>
  <c r="AA1185" i="1" l="1"/>
  <c r="AS1214" i="1"/>
  <c r="AU1214" i="1" s="1"/>
  <c r="AR1214" i="1"/>
  <c r="AT1214" i="1" s="1"/>
  <c r="AB1185" i="1"/>
  <c r="AD1185" i="1" s="1"/>
  <c r="AC1185" i="1"/>
  <c r="M2671" i="1"/>
  <c r="C2672" i="1" s="1"/>
  <c r="N2671" i="1"/>
  <c r="D2672" i="1" s="1"/>
  <c r="G2672" i="1" l="1"/>
  <c r="AZ1214" i="1"/>
  <c r="AL1215" i="1" s="1"/>
  <c r="AV1214" i="1"/>
  <c r="AN1214" i="1"/>
  <c r="AX1214" i="1" s="1"/>
  <c r="AJ1215" i="1" s="1"/>
  <c r="AW1214" i="1"/>
  <c r="BA1214" i="1" s="1"/>
  <c r="AM1215" i="1" s="1"/>
  <c r="AO1214" i="1"/>
  <c r="AY1214" i="1" s="1"/>
  <c r="AK1215" i="1" s="1"/>
  <c r="AG1185" i="1"/>
  <c r="U1186" i="1" s="1"/>
  <c r="W1185" i="1"/>
  <c r="AE1185" i="1" s="1"/>
  <c r="S1186" i="1" s="1"/>
  <c r="AH1185" i="1"/>
  <c r="V1186" i="1" s="1"/>
  <c r="X1185" i="1"/>
  <c r="AF1185" i="1" s="1"/>
  <c r="T1186" i="1" s="1"/>
  <c r="H2671" i="1"/>
  <c r="H2672" i="1"/>
  <c r="J2672" i="1" s="1"/>
  <c r="I2671" i="1"/>
  <c r="K2671" i="1" s="1"/>
  <c r="O2671" i="1" s="1"/>
  <c r="E2672" i="1" s="1"/>
  <c r="J2671" i="1" l="1"/>
  <c r="L2671" i="1" s="1"/>
  <c r="P2671" i="1" s="1"/>
  <c r="F2672" i="1" s="1"/>
  <c r="N2672" i="1" s="1"/>
  <c r="D2673" i="1" s="1"/>
  <c r="Y1186" i="1"/>
  <c r="Z1186" i="1" s="1"/>
  <c r="AA1186" i="1" s="1"/>
  <c r="AP1215" i="1"/>
  <c r="AQ1215" i="1" s="1"/>
  <c r="M2672" i="1"/>
  <c r="C2673" i="1" s="1"/>
  <c r="L2672" i="1"/>
  <c r="P2672" i="1" s="1"/>
  <c r="I2672" i="1"/>
  <c r="K2672" i="1" s="1"/>
  <c r="O2672" i="1" s="1"/>
  <c r="E2673" i="1" s="1"/>
  <c r="F2673" i="1" l="1"/>
  <c r="G2673" i="1"/>
  <c r="AB1186" i="1"/>
  <c r="AS1215" i="1"/>
  <c r="AU1215" i="1" s="1"/>
  <c r="AR1215" i="1"/>
  <c r="AT1215" i="1" s="1"/>
  <c r="AD1186" i="1"/>
  <c r="AC1186" i="1"/>
  <c r="M2673" i="1"/>
  <c r="C2674" i="1" s="1"/>
  <c r="G2674" i="1" s="1"/>
  <c r="N2673" i="1"/>
  <c r="D2674" i="1" s="1"/>
  <c r="H2673" i="1" l="1"/>
  <c r="J2673" i="1" s="1"/>
  <c r="L2673" i="1" s="1"/>
  <c r="P2673" i="1" s="1"/>
  <c r="F2674" i="1" s="1"/>
  <c r="AV1215" i="1"/>
  <c r="AZ1215" i="1"/>
  <c r="AL1216" i="1" s="1"/>
  <c r="AN1215" i="1"/>
  <c r="AX1215" i="1" s="1"/>
  <c r="AJ1216" i="1" s="1"/>
  <c r="AW1215" i="1"/>
  <c r="BA1215" i="1" s="1"/>
  <c r="AM1216" i="1" s="1"/>
  <c r="AO1215" i="1"/>
  <c r="AY1215" i="1" s="1"/>
  <c r="AK1216" i="1" s="1"/>
  <c r="AG1186" i="1"/>
  <c r="U1187" i="1" s="1"/>
  <c r="W1186" i="1"/>
  <c r="AE1186" i="1" s="1"/>
  <c r="S1187" i="1" s="1"/>
  <c r="AH1186" i="1"/>
  <c r="V1187" i="1" s="1"/>
  <c r="X1186" i="1"/>
  <c r="AF1186" i="1" s="1"/>
  <c r="T1187" i="1" s="1"/>
  <c r="I2673" i="1"/>
  <c r="K2673" i="1" s="1"/>
  <c r="O2673" i="1" s="1"/>
  <c r="E2674" i="1" s="1"/>
  <c r="H2674" i="1"/>
  <c r="J2674" i="1" s="1"/>
  <c r="AP1216" i="1" l="1"/>
  <c r="AQ1216" i="1" s="1"/>
  <c r="Y1187" i="1"/>
  <c r="Z1187" i="1" s="1"/>
  <c r="AA1187" i="1" s="1"/>
  <c r="N2674" i="1"/>
  <c r="D2675" i="1" s="1"/>
  <c r="M2674" i="1"/>
  <c r="C2675" i="1" s="1"/>
  <c r="G2675" i="1" s="1"/>
  <c r="I2674" i="1"/>
  <c r="K2674" i="1" s="1"/>
  <c r="O2674" i="1" s="1"/>
  <c r="E2675" i="1" s="1"/>
  <c r="L2674" i="1"/>
  <c r="P2674" i="1" s="1"/>
  <c r="F2675" i="1" s="1"/>
  <c r="AB1187" i="1" l="1"/>
  <c r="AR1216" i="1"/>
  <c r="AT1216" i="1" s="1"/>
  <c r="AS1216" i="1"/>
  <c r="AU1216" i="1" s="1"/>
  <c r="AD1187" i="1"/>
  <c r="AC1187" i="1"/>
  <c r="N2675" i="1"/>
  <c r="D2676" i="1" s="1"/>
  <c r="M2675" i="1"/>
  <c r="C2676" i="1" s="1"/>
  <c r="H2675" i="1"/>
  <c r="J2675" i="1" s="1"/>
  <c r="G2676" i="1" l="1"/>
  <c r="AV1216" i="1"/>
  <c r="AZ1216" i="1"/>
  <c r="AL1217" i="1" s="1"/>
  <c r="AN1216" i="1"/>
  <c r="AX1216" i="1" s="1"/>
  <c r="AJ1217" i="1" s="1"/>
  <c r="AW1216" i="1"/>
  <c r="BA1216" i="1" s="1"/>
  <c r="AM1217" i="1" s="1"/>
  <c r="AO1216" i="1"/>
  <c r="AY1216" i="1" s="1"/>
  <c r="AK1217" i="1" s="1"/>
  <c r="AG1187" i="1"/>
  <c r="U1188" i="1" s="1"/>
  <c r="W1187" i="1"/>
  <c r="AE1187" i="1" s="1"/>
  <c r="S1188" i="1" s="1"/>
  <c r="AH1187" i="1"/>
  <c r="V1188" i="1" s="1"/>
  <c r="X1187" i="1"/>
  <c r="AF1187" i="1" s="1"/>
  <c r="T1188" i="1" s="1"/>
  <c r="H2676" i="1"/>
  <c r="I2675" i="1"/>
  <c r="K2675" i="1" s="1"/>
  <c r="O2675" i="1" s="1"/>
  <c r="E2676" i="1" s="1"/>
  <c r="L2675" i="1"/>
  <c r="P2675" i="1" s="1"/>
  <c r="F2676" i="1" s="1"/>
  <c r="J2676" i="1" l="1"/>
  <c r="AP1217" i="1"/>
  <c r="AQ1217" i="1" s="1"/>
  <c r="Y1188" i="1"/>
  <c r="Z1188" i="1" s="1"/>
  <c r="N2676" i="1"/>
  <c r="D2677" i="1" s="1"/>
  <c r="M2676" i="1"/>
  <c r="C2677" i="1" s="1"/>
  <c r="G2677" i="1" s="1"/>
  <c r="L2676" i="1"/>
  <c r="P2676" i="1" s="1"/>
  <c r="F2677" i="1" s="1"/>
  <c r="I2676" i="1"/>
  <c r="K2676" i="1" s="1"/>
  <c r="O2676" i="1" s="1"/>
  <c r="E2677" i="1" s="1"/>
  <c r="AA1188" i="1" l="1"/>
  <c r="AR1217" i="1"/>
  <c r="AT1217" i="1" s="1"/>
  <c r="AB1188" i="1"/>
  <c r="AD1188" i="1" s="1"/>
  <c r="AH1188" i="1" s="1"/>
  <c r="V1189" i="1" s="1"/>
  <c r="AS1217" i="1"/>
  <c r="AU1217" i="1" s="1"/>
  <c r="AC1188" i="1"/>
  <c r="M2677" i="1"/>
  <c r="C2678" i="1" s="1"/>
  <c r="N2677" i="1"/>
  <c r="D2678" i="1" s="1"/>
  <c r="H2677" i="1"/>
  <c r="J2677" i="1" s="1"/>
  <c r="G2678" i="1" l="1"/>
  <c r="X1188" i="1"/>
  <c r="AF1188" i="1" s="1"/>
  <c r="T1189" i="1" s="1"/>
  <c r="AW1217" i="1"/>
  <c r="BA1217" i="1" s="1"/>
  <c r="AM1218" i="1" s="1"/>
  <c r="AO1217" i="1"/>
  <c r="AY1217" i="1" s="1"/>
  <c r="AK1218" i="1" s="1"/>
  <c r="AV1217" i="1"/>
  <c r="AZ1217" i="1"/>
  <c r="AL1218" i="1" s="1"/>
  <c r="AN1217" i="1"/>
  <c r="AX1217" i="1" s="1"/>
  <c r="AJ1218" i="1" s="1"/>
  <c r="AG1188" i="1"/>
  <c r="U1189" i="1" s="1"/>
  <c r="W1188" i="1"/>
  <c r="AE1188" i="1" s="1"/>
  <c r="S1189" i="1" s="1"/>
  <c r="I2677" i="1"/>
  <c r="K2677" i="1" s="1"/>
  <c r="O2677" i="1" s="1"/>
  <c r="E2678" i="1" s="1"/>
  <c r="L2677" i="1"/>
  <c r="P2677" i="1" s="1"/>
  <c r="F2678" i="1" s="1"/>
  <c r="AP1218" i="1" l="1"/>
  <c r="AQ1218" i="1" s="1"/>
  <c r="Y1189" i="1"/>
  <c r="H2678" i="1"/>
  <c r="N2678" i="1"/>
  <c r="D2679" i="1" s="1"/>
  <c r="M2678" i="1"/>
  <c r="C2679" i="1" s="1"/>
  <c r="G2679" i="1" s="1"/>
  <c r="I2678" i="1"/>
  <c r="K2678" i="1" s="1"/>
  <c r="O2678" i="1" s="1"/>
  <c r="E2679" i="1" s="1"/>
  <c r="J2678" i="1" l="1"/>
  <c r="L2678" i="1" s="1"/>
  <c r="P2678" i="1" s="1"/>
  <c r="F2679" i="1" s="1"/>
  <c r="N2679" i="1" s="1"/>
  <c r="D2680" i="1" s="1"/>
  <c r="Z1189" i="1"/>
  <c r="AA1189" i="1" s="1"/>
  <c r="AB1189" i="1"/>
  <c r="AD1189" i="1" s="1"/>
  <c r="AS1218" i="1"/>
  <c r="AU1218" i="1" s="1"/>
  <c r="AR1218" i="1"/>
  <c r="AT1218" i="1" s="1"/>
  <c r="AC1189" i="1"/>
  <c r="M2679" i="1"/>
  <c r="C2680" i="1" s="1"/>
  <c r="G2680" i="1" l="1"/>
  <c r="H2680" i="1" s="1"/>
  <c r="AV1218" i="1"/>
  <c r="AZ1218" i="1"/>
  <c r="AL1219" i="1" s="1"/>
  <c r="AN1218" i="1"/>
  <c r="AX1218" i="1" s="1"/>
  <c r="AJ1219" i="1" s="1"/>
  <c r="AW1218" i="1"/>
  <c r="BA1218" i="1" s="1"/>
  <c r="AM1219" i="1" s="1"/>
  <c r="AO1218" i="1"/>
  <c r="AY1218" i="1" s="1"/>
  <c r="AK1219" i="1" s="1"/>
  <c r="AH1189" i="1"/>
  <c r="V1190" i="1" s="1"/>
  <c r="X1189" i="1"/>
  <c r="AF1189" i="1" s="1"/>
  <c r="T1190" i="1" s="1"/>
  <c r="AG1189" i="1"/>
  <c r="U1190" i="1" s="1"/>
  <c r="W1189" i="1"/>
  <c r="AE1189" i="1" s="1"/>
  <c r="S1190" i="1" s="1"/>
  <c r="H2679" i="1"/>
  <c r="J2680" i="1" l="1"/>
  <c r="J2679" i="1"/>
  <c r="L2679" i="1" s="1"/>
  <c r="P2679" i="1" s="1"/>
  <c r="F2680" i="1" s="1"/>
  <c r="N2680" i="1" s="1"/>
  <c r="D2681" i="1" s="1"/>
  <c r="AP1219" i="1"/>
  <c r="AQ1219" i="1" s="1"/>
  <c r="Y1190" i="1"/>
  <c r="Z1190" i="1" s="1"/>
  <c r="AA1190" i="1" s="1"/>
  <c r="I2679" i="1"/>
  <c r="K2679" i="1" s="1"/>
  <c r="O2679" i="1" s="1"/>
  <c r="E2680" i="1" s="1"/>
  <c r="M2680" i="1" s="1"/>
  <c r="C2681" i="1" s="1"/>
  <c r="G2681" i="1" s="1"/>
  <c r="I2680" i="1"/>
  <c r="K2680" i="1" s="1"/>
  <c r="O2680" i="1" s="1"/>
  <c r="E2681" i="1" s="1"/>
  <c r="L2680" i="1"/>
  <c r="P2680" i="1" s="1"/>
  <c r="F2681" i="1" l="1"/>
  <c r="AR1219" i="1"/>
  <c r="AT1219" i="1" s="1"/>
  <c r="AB1190" i="1"/>
  <c r="AS1219" i="1"/>
  <c r="AU1219" i="1" s="1"/>
  <c r="AC1190" i="1"/>
  <c r="AD1190" i="1"/>
  <c r="N2681" i="1"/>
  <c r="D2682" i="1" s="1"/>
  <c r="M2681" i="1"/>
  <c r="C2682" i="1" s="1"/>
  <c r="H2681" i="1"/>
  <c r="J2681" i="1" s="1"/>
  <c r="G2682" i="1" l="1"/>
  <c r="AW1219" i="1"/>
  <c r="BA1219" i="1" s="1"/>
  <c r="AM1220" i="1" s="1"/>
  <c r="AO1219" i="1"/>
  <c r="AY1219" i="1" s="1"/>
  <c r="AK1220" i="1" s="1"/>
  <c r="AV1219" i="1"/>
  <c r="AZ1219" i="1"/>
  <c r="AL1220" i="1" s="1"/>
  <c r="AN1219" i="1"/>
  <c r="AX1219" i="1" s="1"/>
  <c r="AJ1220" i="1" s="1"/>
  <c r="AH1190" i="1"/>
  <c r="V1191" i="1" s="1"/>
  <c r="X1190" i="1"/>
  <c r="AF1190" i="1" s="1"/>
  <c r="T1191" i="1" s="1"/>
  <c r="AG1190" i="1"/>
  <c r="U1191" i="1" s="1"/>
  <c r="W1190" i="1"/>
  <c r="AE1190" i="1" s="1"/>
  <c r="S1191" i="1" s="1"/>
  <c r="I2681" i="1"/>
  <c r="K2681" i="1" s="1"/>
  <c r="O2681" i="1" s="1"/>
  <c r="E2682" i="1" s="1"/>
  <c r="L2681" i="1"/>
  <c r="P2681" i="1" s="1"/>
  <c r="F2682" i="1" s="1"/>
  <c r="AP1220" i="1" l="1"/>
  <c r="AQ1220" i="1" s="1"/>
  <c r="AR1220" i="1" s="1"/>
  <c r="AT1220" i="1" s="1"/>
  <c r="AS1220" i="1"/>
  <c r="AU1220" i="1" s="1"/>
  <c r="Y1191" i="1"/>
  <c r="Z1191" i="1" s="1"/>
  <c r="H2682" i="1"/>
  <c r="N2682" i="1"/>
  <c r="D2683" i="1" s="1"/>
  <c r="M2682" i="1"/>
  <c r="C2683" i="1" s="1"/>
  <c r="G2683" i="1" s="1"/>
  <c r="J2682" i="1" l="1"/>
  <c r="L2682" i="1" s="1"/>
  <c r="P2682" i="1" s="1"/>
  <c r="F2683" i="1" s="1"/>
  <c r="N2683" i="1" s="1"/>
  <c r="D2684" i="1" s="1"/>
  <c r="AB1191" i="1"/>
  <c r="AV1220" i="1"/>
  <c r="AZ1220" i="1"/>
  <c r="AL1221" i="1" s="1"/>
  <c r="AN1220" i="1"/>
  <c r="AX1220" i="1" s="1"/>
  <c r="AJ1221" i="1" s="1"/>
  <c r="AA1191" i="1"/>
  <c r="AC1191" i="1" s="1"/>
  <c r="AW1220" i="1"/>
  <c r="BA1220" i="1" s="1"/>
  <c r="AM1221" i="1" s="1"/>
  <c r="AO1220" i="1"/>
  <c r="AY1220" i="1" s="1"/>
  <c r="AK1221" i="1" s="1"/>
  <c r="AD1191" i="1"/>
  <c r="I2682" i="1"/>
  <c r="K2682" i="1" s="1"/>
  <c r="O2682" i="1" s="1"/>
  <c r="E2683" i="1" s="1"/>
  <c r="M2683" i="1" s="1"/>
  <c r="C2684" i="1" s="1"/>
  <c r="H2683" i="1"/>
  <c r="J2683" i="1" s="1"/>
  <c r="G2684" i="1" l="1"/>
  <c r="AP1221" i="1"/>
  <c r="AQ1221" i="1" s="1"/>
  <c r="AH1191" i="1"/>
  <c r="V1192" i="1" s="1"/>
  <c r="X1191" i="1"/>
  <c r="AF1191" i="1" s="1"/>
  <c r="T1192" i="1" s="1"/>
  <c r="AG1191" i="1"/>
  <c r="U1192" i="1" s="1"/>
  <c r="W1191" i="1"/>
  <c r="AE1191" i="1" s="1"/>
  <c r="S1192" i="1" s="1"/>
  <c r="H2684" i="1"/>
  <c r="I2683" i="1"/>
  <c r="K2683" i="1" s="1"/>
  <c r="O2683" i="1" s="1"/>
  <c r="E2684" i="1" s="1"/>
  <c r="L2683" i="1"/>
  <c r="P2683" i="1" s="1"/>
  <c r="F2684" i="1" s="1"/>
  <c r="J2684" i="1" l="1"/>
  <c r="AR1221" i="1"/>
  <c r="AT1221" i="1" s="1"/>
  <c r="Y1192" i="1"/>
  <c r="Z1192" i="1" s="1"/>
  <c r="AA1192" i="1" s="1"/>
  <c r="AS1221" i="1"/>
  <c r="AU1221" i="1" s="1"/>
  <c r="N2684" i="1"/>
  <c r="D2685" i="1" s="1"/>
  <c r="M2684" i="1"/>
  <c r="C2685" i="1" s="1"/>
  <c r="I2684" i="1"/>
  <c r="K2684" i="1" s="1"/>
  <c r="O2684" i="1" s="1"/>
  <c r="E2685" i="1" s="1"/>
  <c r="L2684" i="1"/>
  <c r="P2684" i="1" s="1"/>
  <c r="F2685" i="1" s="1"/>
  <c r="G2685" i="1" l="1"/>
  <c r="H2685" i="1" s="1"/>
  <c r="J2685" i="1" s="1"/>
  <c r="AW1221" i="1"/>
  <c r="BA1221" i="1" s="1"/>
  <c r="AM1222" i="1" s="1"/>
  <c r="AO1221" i="1"/>
  <c r="AY1221" i="1" s="1"/>
  <c r="AK1222" i="1" s="1"/>
  <c r="AZ1221" i="1"/>
  <c r="AL1222" i="1" s="1"/>
  <c r="AV1221" i="1"/>
  <c r="AN1221" i="1"/>
  <c r="AX1221" i="1" s="1"/>
  <c r="AJ1222" i="1" s="1"/>
  <c r="AB1192" i="1"/>
  <c r="AC1192" i="1"/>
  <c r="AD1192" i="1"/>
  <c r="N2685" i="1"/>
  <c r="M2685" i="1"/>
  <c r="C2686" i="1" s="1"/>
  <c r="D2686" i="1"/>
  <c r="G2686" i="1" l="1"/>
  <c r="AP1222" i="1"/>
  <c r="AQ1222" i="1" s="1"/>
  <c r="AH1192" i="1"/>
  <c r="V1193" i="1" s="1"/>
  <c r="X1192" i="1"/>
  <c r="AF1192" i="1" s="1"/>
  <c r="T1193" i="1" s="1"/>
  <c r="AG1192" i="1"/>
  <c r="U1193" i="1" s="1"/>
  <c r="W1192" i="1"/>
  <c r="AE1192" i="1" s="1"/>
  <c r="S1193" i="1" s="1"/>
  <c r="H2686" i="1"/>
  <c r="I2685" i="1"/>
  <c r="K2685" i="1" s="1"/>
  <c r="O2685" i="1" s="1"/>
  <c r="E2686" i="1" s="1"/>
  <c r="L2685" i="1"/>
  <c r="P2685" i="1" s="1"/>
  <c r="F2686" i="1" s="1"/>
  <c r="J2686" i="1" l="1"/>
  <c r="Y1193" i="1"/>
  <c r="Z1193" i="1" s="1"/>
  <c r="AA1193" i="1" s="1"/>
  <c r="AR1222" i="1"/>
  <c r="AT1222" i="1" s="1"/>
  <c r="AS1222" i="1"/>
  <c r="AU1222" i="1" s="1"/>
  <c r="L2686" i="1"/>
  <c r="P2686" i="1" s="1"/>
  <c r="F2687" i="1" s="1"/>
  <c r="M2686" i="1"/>
  <c r="C2687" i="1" s="1"/>
  <c r="G2687" i="1" s="1"/>
  <c r="N2686" i="1"/>
  <c r="D2687" i="1" s="1"/>
  <c r="I2686" i="1"/>
  <c r="K2686" i="1" s="1"/>
  <c r="O2686" i="1" s="1"/>
  <c r="E2687" i="1" s="1"/>
  <c r="AB1193" i="1" l="1"/>
  <c r="AZ1222" i="1"/>
  <c r="AL1223" i="1" s="1"/>
  <c r="AV1222" i="1"/>
  <c r="AN1222" i="1"/>
  <c r="AX1222" i="1" s="1"/>
  <c r="AJ1223" i="1" s="1"/>
  <c r="AO1222" i="1"/>
  <c r="AY1222" i="1" s="1"/>
  <c r="AK1223" i="1" s="1"/>
  <c r="AW1222" i="1"/>
  <c r="BA1222" i="1" s="1"/>
  <c r="AM1223" i="1" s="1"/>
  <c r="AC1193" i="1"/>
  <c r="AD1193" i="1"/>
  <c r="M2687" i="1"/>
  <c r="C2688" i="1" s="1"/>
  <c r="N2687" i="1"/>
  <c r="D2688" i="1" s="1"/>
  <c r="H2687" i="1"/>
  <c r="J2687" i="1" s="1"/>
  <c r="G2688" i="1" l="1"/>
  <c r="AP1223" i="1"/>
  <c r="AQ1223" i="1" s="1"/>
  <c r="AH1193" i="1"/>
  <c r="V1194" i="1" s="1"/>
  <c r="X1193" i="1"/>
  <c r="AF1193" i="1" s="1"/>
  <c r="T1194" i="1" s="1"/>
  <c r="AG1193" i="1"/>
  <c r="U1194" i="1" s="1"/>
  <c r="W1193" i="1"/>
  <c r="AE1193" i="1" s="1"/>
  <c r="S1194" i="1" s="1"/>
  <c r="I2687" i="1"/>
  <c r="K2687" i="1" s="1"/>
  <c r="O2687" i="1" s="1"/>
  <c r="E2688" i="1" s="1"/>
  <c r="M2688" i="1" s="1"/>
  <c r="C2689" i="1" s="1"/>
  <c r="L2687" i="1"/>
  <c r="P2687" i="1" s="1"/>
  <c r="F2688" i="1" s="1"/>
  <c r="N2688" i="1" s="1"/>
  <c r="D2689" i="1" s="1"/>
  <c r="H2688" i="1"/>
  <c r="J2688" i="1" s="1"/>
  <c r="G2689" i="1" l="1"/>
  <c r="Y1194" i="1"/>
  <c r="Z1194" i="1" s="1"/>
  <c r="AR1223" i="1"/>
  <c r="AT1223" i="1" s="1"/>
  <c r="AS1223" i="1"/>
  <c r="AU1223" i="1" s="1"/>
  <c r="I2688" i="1"/>
  <c r="K2688" i="1" s="1"/>
  <c r="O2688" i="1" s="1"/>
  <c r="E2689" i="1" s="1"/>
  <c r="L2688" i="1"/>
  <c r="P2688" i="1" s="1"/>
  <c r="F2689" i="1" s="1"/>
  <c r="N2689" i="1" s="1"/>
  <c r="D2690" i="1" s="1"/>
  <c r="M2689" i="1"/>
  <c r="C2690" i="1" s="1"/>
  <c r="G2690" i="1" s="1"/>
  <c r="H2689" i="1"/>
  <c r="J2689" i="1" s="1"/>
  <c r="AW1223" i="1" l="1"/>
  <c r="BA1223" i="1" s="1"/>
  <c r="AM1224" i="1" s="1"/>
  <c r="AO1223" i="1"/>
  <c r="AY1223" i="1" s="1"/>
  <c r="AK1224" i="1" s="1"/>
  <c r="AV1223" i="1"/>
  <c r="AZ1223" i="1"/>
  <c r="AL1224" i="1" s="1"/>
  <c r="AN1223" i="1"/>
  <c r="AX1223" i="1" s="1"/>
  <c r="AJ1224" i="1" s="1"/>
  <c r="AA1194" i="1"/>
  <c r="AB1194" i="1"/>
  <c r="AD1194" i="1" s="1"/>
  <c r="AC1194" i="1"/>
  <c r="L2689" i="1"/>
  <c r="P2689" i="1" s="1"/>
  <c r="F2690" i="1" s="1"/>
  <c r="I2689" i="1"/>
  <c r="K2689" i="1" s="1"/>
  <c r="O2689" i="1" s="1"/>
  <c r="E2690" i="1" s="1"/>
  <c r="M2690" i="1" s="1"/>
  <c r="C2691" i="1" s="1"/>
  <c r="N2690" i="1"/>
  <c r="D2691" i="1" s="1"/>
  <c r="H2690" i="1"/>
  <c r="I2690" i="1" s="1"/>
  <c r="K2690" i="1" s="1"/>
  <c r="O2690" i="1" s="1"/>
  <c r="E2691" i="1" s="1"/>
  <c r="G2691" i="1" l="1"/>
  <c r="J2690" i="1"/>
  <c r="L2690" i="1" s="1"/>
  <c r="P2690" i="1" s="1"/>
  <c r="F2691" i="1" s="1"/>
  <c r="N2691" i="1" s="1"/>
  <c r="D2692" i="1" s="1"/>
  <c r="AP1224" i="1"/>
  <c r="AQ1224" i="1" s="1"/>
  <c r="AS1224" i="1"/>
  <c r="AU1224" i="1" s="1"/>
  <c r="AW1224" i="1" s="1"/>
  <c r="BA1224" i="1" s="1"/>
  <c r="AM1225" i="1" s="1"/>
  <c r="AH1194" i="1"/>
  <c r="V1195" i="1" s="1"/>
  <c r="X1194" i="1"/>
  <c r="AF1194" i="1" s="1"/>
  <c r="T1195" i="1" s="1"/>
  <c r="AG1194" i="1"/>
  <c r="U1195" i="1" s="1"/>
  <c r="W1194" i="1"/>
  <c r="AE1194" i="1" s="1"/>
  <c r="S1195" i="1" s="1"/>
  <c r="M2691" i="1"/>
  <c r="C2692" i="1" s="1"/>
  <c r="H2691" i="1"/>
  <c r="J2691" i="1" s="1"/>
  <c r="AR1224" i="1" l="1"/>
  <c r="AT1224" i="1" s="1"/>
  <c r="G2692" i="1"/>
  <c r="Y1195" i="1"/>
  <c r="Z1195" i="1" s="1"/>
  <c r="AA1195" i="1" s="1"/>
  <c r="AO1224" i="1"/>
  <c r="AY1224" i="1" s="1"/>
  <c r="AK1225" i="1" s="1"/>
  <c r="I2691" i="1"/>
  <c r="K2691" i="1" s="1"/>
  <c r="O2691" i="1" s="1"/>
  <c r="E2692" i="1" s="1"/>
  <c r="M2692" i="1" s="1"/>
  <c r="C2693" i="1" s="1"/>
  <c r="G2693" i="1" s="1"/>
  <c r="L2691" i="1"/>
  <c r="P2691" i="1" s="1"/>
  <c r="F2692" i="1" s="1"/>
  <c r="N2692" i="1" s="1"/>
  <c r="D2693" i="1" s="1"/>
  <c r="H2692" i="1"/>
  <c r="AV1224" i="1" l="1"/>
  <c r="AZ1224" i="1"/>
  <c r="AL1225" i="1" s="1"/>
  <c r="AN1224" i="1"/>
  <c r="AX1224" i="1" s="1"/>
  <c r="AJ1225" i="1" s="1"/>
  <c r="AP1225" i="1" s="1"/>
  <c r="J2692" i="1"/>
  <c r="L2692" i="1" s="1"/>
  <c r="P2692" i="1" s="1"/>
  <c r="F2693" i="1" s="1"/>
  <c r="N2693" i="1" s="1"/>
  <c r="D2694" i="1" s="1"/>
  <c r="AB1195" i="1"/>
  <c r="AC1195" i="1"/>
  <c r="AD1195" i="1"/>
  <c r="I2692" i="1"/>
  <c r="K2692" i="1" s="1"/>
  <c r="O2692" i="1" s="1"/>
  <c r="E2693" i="1" s="1"/>
  <c r="M2693" i="1" s="1"/>
  <c r="C2694" i="1" s="1"/>
  <c r="G2694" i="1" l="1"/>
  <c r="AQ1225" i="1"/>
  <c r="AR1225" i="1"/>
  <c r="AT1225" i="1" s="1"/>
  <c r="AS1225" i="1"/>
  <c r="AU1225" i="1" s="1"/>
  <c r="AW1225" i="1" s="1"/>
  <c r="BA1225" i="1" s="1"/>
  <c r="AM1226" i="1" s="1"/>
  <c r="AH1195" i="1"/>
  <c r="V1196" i="1" s="1"/>
  <c r="X1195" i="1"/>
  <c r="AF1195" i="1" s="1"/>
  <c r="T1196" i="1" s="1"/>
  <c r="AG1195" i="1"/>
  <c r="U1196" i="1" s="1"/>
  <c r="W1195" i="1"/>
  <c r="AE1195" i="1" s="1"/>
  <c r="S1196" i="1" s="1"/>
  <c r="H2693" i="1"/>
  <c r="I2693" i="1" s="1"/>
  <c r="K2693" i="1" s="1"/>
  <c r="O2693" i="1" s="1"/>
  <c r="E2694" i="1" s="1"/>
  <c r="M2694" i="1" s="1"/>
  <c r="C2695" i="1" s="1"/>
  <c r="AZ1225" i="1"/>
  <c r="AL1226" i="1" s="1"/>
  <c r="AV1225" i="1"/>
  <c r="AN1225" i="1"/>
  <c r="AX1225" i="1" s="1"/>
  <c r="AJ1226" i="1" s="1"/>
  <c r="H2694" i="1"/>
  <c r="I2694" i="1" s="1"/>
  <c r="K2694" i="1" s="1"/>
  <c r="O2694" i="1" s="1"/>
  <c r="AO1225" i="1" l="1"/>
  <c r="AY1225" i="1" s="1"/>
  <c r="AK1226" i="1" s="1"/>
  <c r="E2695" i="1"/>
  <c r="J2693" i="1"/>
  <c r="L2693" i="1" s="1"/>
  <c r="P2693" i="1" s="1"/>
  <c r="F2694" i="1" s="1"/>
  <c r="N2694" i="1" s="1"/>
  <c r="D2695" i="1" s="1"/>
  <c r="J2694" i="1"/>
  <c r="L2694" i="1" s="1"/>
  <c r="P2694" i="1" s="1"/>
  <c r="F2695" i="1" s="1"/>
  <c r="N2695" i="1" s="1"/>
  <c r="D2696" i="1" s="1"/>
  <c r="Y1196" i="1"/>
  <c r="Z1196" i="1" s="1"/>
  <c r="AP1226" i="1"/>
  <c r="AQ1226" i="1" s="1"/>
  <c r="M2695" i="1"/>
  <c r="C2696" i="1" s="1"/>
  <c r="G2695" i="1" l="1"/>
  <c r="G2696" i="1"/>
  <c r="AR1226" i="1"/>
  <c r="AS1226" i="1"/>
  <c r="AU1226" i="1" s="1"/>
  <c r="AA1196" i="1"/>
  <c r="AB1196" i="1"/>
  <c r="AC1196" i="1"/>
  <c r="AD1196" i="1"/>
  <c r="H2695" i="1"/>
  <c r="I2695" i="1"/>
  <c r="K2695" i="1" s="1"/>
  <c r="O2695" i="1" s="1"/>
  <c r="E2696" i="1" s="1"/>
  <c r="M2696" i="1" s="1"/>
  <c r="C2697" i="1" s="1"/>
  <c r="AT1226" i="1"/>
  <c r="J2695" i="1" l="1"/>
  <c r="L2695" i="1"/>
  <c r="P2695" i="1" s="1"/>
  <c r="F2696" i="1" s="1"/>
  <c r="N2696" i="1" s="1"/>
  <c r="D2697" i="1" s="1"/>
  <c r="G2697" i="1" s="1"/>
  <c r="H2697" i="1" s="1"/>
  <c r="AH1196" i="1"/>
  <c r="V1197" i="1" s="1"/>
  <c r="X1196" i="1"/>
  <c r="AF1196" i="1" s="1"/>
  <c r="T1197" i="1" s="1"/>
  <c r="AG1196" i="1"/>
  <c r="U1197" i="1" s="1"/>
  <c r="W1196" i="1"/>
  <c r="AE1196" i="1" s="1"/>
  <c r="S1197" i="1" s="1"/>
  <c r="H2696" i="1"/>
  <c r="AW1226" i="1"/>
  <c r="BA1226" i="1" s="1"/>
  <c r="AM1227" i="1" s="1"/>
  <c r="AO1226" i="1"/>
  <c r="AY1226" i="1" s="1"/>
  <c r="AK1227" i="1" s="1"/>
  <c r="AZ1226" i="1"/>
  <c r="AL1227" i="1" s="1"/>
  <c r="AV1226" i="1"/>
  <c r="AN1226" i="1"/>
  <c r="AX1226" i="1" s="1"/>
  <c r="AJ1227" i="1" s="1"/>
  <c r="J2697" i="1" l="1"/>
  <c r="I2696" i="1"/>
  <c r="K2696" i="1" s="1"/>
  <c r="O2696" i="1" s="1"/>
  <c r="E2697" i="1" s="1"/>
  <c r="M2697" i="1" s="1"/>
  <c r="C2698" i="1" s="1"/>
  <c r="J2696" i="1"/>
  <c r="L2696" i="1" s="1"/>
  <c r="P2696" i="1" s="1"/>
  <c r="F2697" i="1" s="1"/>
  <c r="N2697" i="1" s="1"/>
  <c r="D2698" i="1" s="1"/>
  <c r="Y1197" i="1"/>
  <c r="Z1197" i="1" s="1"/>
  <c r="AA1197" i="1" s="1"/>
  <c r="AP1227" i="1"/>
  <c r="AQ1227" i="1" s="1"/>
  <c r="I2697" i="1"/>
  <c r="K2697" i="1" s="1"/>
  <c r="O2697" i="1" s="1"/>
  <c r="L2697" i="1"/>
  <c r="P2697" i="1" s="1"/>
  <c r="E2698" i="1" l="1"/>
  <c r="M2698" i="1" s="1"/>
  <c r="C2699" i="1" s="1"/>
  <c r="F2698" i="1"/>
  <c r="N2698" i="1" s="1"/>
  <c r="D2699" i="1" s="1"/>
  <c r="G2699" i="1" s="1"/>
  <c r="H2699" i="1" s="1"/>
  <c r="I2699" i="1" s="1"/>
  <c r="K2699" i="1" s="1"/>
  <c r="O2699" i="1" s="1"/>
  <c r="G2698" i="1"/>
  <c r="H2698" i="1" s="1"/>
  <c r="AB1197" i="1"/>
  <c r="AS1227" i="1"/>
  <c r="AU1227" i="1" s="1"/>
  <c r="AR1227" i="1"/>
  <c r="AT1227" i="1" s="1"/>
  <c r="AZ1227" i="1" s="1"/>
  <c r="AL1228" i="1" s="1"/>
  <c r="AD1197" i="1"/>
  <c r="AC1197" i="1"/>
  <c r="AV1227" i="1" l="1"/>
  <c r="J2699" i="1"/>
  <c r="L2699" i="1" s="1"/>
  <c r="P2699" i="1" s="1"/>
  <c r="I2698" i="1"/>
  <c r="K2698" i="1" s="1"/>
  <c r="O2698" i="1" s="1"/>
  <c r="E2699" i="1" s="1"/>
  <c r="M2699" i="1" s="1"/>
  <c r="C2700" i="1" s="1"/>
  <c r="J2698" i="1"/>
  <c r="L2698" i="1" s="1"/>
  <c r="P2698" i="1" s="1"/>
  <c r="F2699" i="1" s="1"/>
  <c r="N2699" i="1" s="1"/>
  <c r="D2700" i="1" s="1"/>
  <c r="AN1227" i="1"/>
  <c r="AX1227" i="1" s="1"/>
  <c r="AJ1228" i="1" s="1"/>
  <c r="AG1197" i="1"/>
  <c r="U1198" i="1" s="1"/>
  <c r="W1197" i="1"/>
  <c r="AE1197" i="1" s="1"/>
  <c r="S1198" i="1" s="1"/>
  <c r="AH1197" i="1"/>
  <c r="V1198" i="1" s="1"/>
  <c r="X1197" i="1"/>
  <c r="AF1197" i="1" s="1"/>
  <c r="T1198" i="1" s="1"/>
  <c r="AW1227" i="1"/>
  <c r="BA1227" i="1" s="1"/>
  <c r="AM1228" i="1" s="1"/>
  <c r="AO1227" i="1"/>
  <c r="AY1227" i="1" s="1"/>
  <c r="AK1228" i="1" s="1"/>
  <c r="G2700" i="1" l="1"/>
  <c r="F2700" i="1"/>
  <c r="N2700" i="1" s="1"/>
  <c r="D2701" i="1" s="1"/>
  <c r="E2700" i="1"/>
  <c r="M2700" i="1" s="1"/>
  <c r="C2701" i="1" s="1"/>
  <c r="G2701" i="1" s="1"/>
  <c r="H2701" i="1" s="1"/>
  <c r="Y1198" i="1"/>
  <c r="Z1198" i="1" s="1"/>
  <c r="AA1198" i="1" s="1"/>
  <c r="AP1228" i="1"/>
  <c r="H2700" i="1"/>
  <c r="I2700" i="1" s="1"/>
  <c r="K2700" i="1" s="1"/>
  <c r="O2700" i="1" s="1"/>
  <c r="E2701" i="1" s="1"/>
  <c r="M2701" i="1" s="1"/>
  <c r="C2702" i="1" s="1"/>
  <c r="J2701" i="1" l="1"/>
  <c r="J2700" i="1"/>
  <c r="L2700" i="1" s="1"/>
  <c r="P2700" i="1" s="1"/>
  <c r="F2701" i="1" s="1"/>
  <c r="N2701" i="1" s="1"/>
  <c r="D2702" i="1" s="1"/>
  <c r="AQ1228" i="1"/>
  <c r="AR1228" i="1"/>
  <c r="AB1198" i="1"/>
  <c r="AD1198" i="1" s="1"/>
  <c r="AH1198" i="1" s="1"/>
  <c r="V1199" i="1" s="1"/>
  <c r="AS1228" i="1"/>
  <c r="AT1228" i="1"/>
  <c r="AV1228" i="1" s="1"/>
  <c r="AU1228" i="1"/>
  <c r="AO1228" i="1" s="1"/>
  <c r="AY1228" i="1" s="1"/>
  <c r="AK1229" i="1" s="1"/>
  <c r="AC1198" i="1"/>
  <c r="X1198" i="1"/>
  <c r="AF1198" i="1" s="1"/>
  <c r="T1199" i="1" s="1"/>
  <c r="L2701" i="1"/>
  <c r="P2701" i="1" s="1"/>
  <c r="I2701" i="1"/>
  <c r="K2701" i="1" s="1"/>
  <c r="O2701" i="1" s="1"/>
  <c r="E2702" i="1" s="1"/>
  <c r="M2702" i="1" s="1"/>
  <c r="C2703" i="1" s="1"/>
  <c r="AN1228" i="1" l="1"/>
  <c r="AX1228" i="1" s="1"/>
  <c r="AJ1229" i="1" s="1"/>
  <c r="G2702" i="1"/>
  <c r="F2702" i="1"/>
  <c r="N2702" i="1" s="1"/>
  <c r="D2703" i="1" s="1"/>
  <c r="AZ1228" i="1"/>
  <c r="AL1229" i="1" s="1"/>
  <c r="AP1229" i="1"/>
  <c r="AQ1229" i="1" s="1"/>
  <c r="AW1228" i="1"/>
  <c r="BA1228" i="1" s="1"/>
  <c r="AM1229" i="1" s="1"/>
  <c r="AG1198" i="1"/>
  <c r="U1199" i="1" s="1"/>
  <c r="W1198" i="1"/>
  <c r="AE1198" i="1" s="1"/>
  <c r="S1199" i="1" s="1"/>
  <c r="G2703" i="1" l="1"/>
  <c r="H2703" i="1" s="1"/>
  <c r="H2702" i="1"/>
  <c r="Y1199" i="1"/>
  <c r="AS1229" i="1"/>
  <c r="AR1229" i="1"/>
  <c r="AU1229" i="1"/>
  <c r="AT1229" i="1"/>
  <c r="I2702" i="1" l="1"/>
  <c r="K2702" i="1" s="1"/>
  <c r="O2702" i="1" s="1"/>
  <c r="E2703" i="1" s="1"/>
  <c r="M2703" i="1" s="1"/>
  <c r="C2704" i="1" s="1"/>
  <c r="J2703" i="1"/>
  <c r="L2703" i="1" s="1"/>
  <c r="P2703" i="1" s="1"/>
  <c r="I2703" i="1"/>
  <c r="K2703" i="1" s="1"/>
  <c r="O2703" i="1" s="1"/>
  <c r="E2704" i="1" s="1"/>
  <c r="M2704" i="1" s="1"/>
  <c r="C2705" i="1" s="1"/>
  <c r="J2702" i="1"/>
  <c r="L2702" i="1" s="1"/>
  <c r="P2702" i="1" s="1"/>
  <c r="F2703" i="1" s="1"/>
  <c r="N2703" i="1" s="1"/>
  <c r="D2704" i="1" s="1"/>
  <c r="Z1199" i="1"/>
  <c r="AA1199" i="1" s="1"/>
  <c r="AB1199" i="1"/>
  <c r="AD1199" i="1" s="1"/>
  <c r="AC1199" i="1"/>
  <c r="AZ1229" i="1"/>
  <c r="AL1230" i="1" s="1"/>
  <c r="AV1229" i="1"/>
  <c r="AN1229" i="1"/>
  <c r="AX1229" i="1" s="1"/>
  <c r="AJ1230" i="1" s="1"/>
  <c r="AW1229" i="1"/>
  <c r="BA1229" i="1" s="1"/>
  <c r="AM1230" i="1" s="1"/>
  <c r="AO1229" i="1"/>
  <c r="AY1229" i="1" s="1"/>
  <c r="AK1230" i="1" s="1"/>
  <c r="G2704" i="1" l="1"/>
  <c r="H2704" i="1" s="1"/>
  <c r="F2704" i="1"/>
  <c r="N2704" i="1" s="1"/>
  <c r="D2705" i="1" s="1"/>
  <c r="I2704" i="1"/>
  <c r="K2704" i="1" s="1"/>
  <c r="O2704" i="1" s="1"/>
  <c r="E2705" i="1" s="1"/>
  <c r="M2705" i="1" s="1"/>
  <c r="C2706" i="1" s="1"/>
  <c r="AP1230" i="1"/>
  <c r="AQ1230" i="1" s="1"/>
  <c r="AH1199" i="1"/>
  <c r="V1200" i="1" s="1"/>
  <c r="X1199" i="1"/>
  <c r="AF1199" i="1" s="1"/>
  <c r="T1200" i="1" s="1"/>
  <c r="AG1199" i="1"/>
  <c r="U1200" i="1" s="1"/>
  <c r="W1199" i="1"/>
  <c r="AE1199" i="1" s="1"/>
  <c r="S1200" i="1" s="1"/>
  <c r="G2705" i="1" l="1"/>
  <c r="J2704" i="1"/>
  <c r="L2704" i="1" s="1"/>
  <c r="P2704" i="1" s="1"/>
  <c r="F2705" i="1" s="1"/>
  <c r="N2705" i="1" s="1"/>
  <c r="D2706" i="1" s="1"/>
  <c r="Y1200" i="1"/>
  <c r="Z1200" i="1" s="1"/>
  <c r="AA1200" i="1" s="1"/>
  <c r="AR1230" i="1"/>
  <c r="AT1230" i="1" s="1"/>
  <c r="AS1230" i="1"/>
  <c r="AU1230" i="1" s="1"/>
  <c r="H2705" i="1" l="1"/>
  <c r="I2705" i="1"/>
  <c r="K2705" i="1" s="1"/>
  <c r="O2705" i="1" s="1"/>
  <c r="E2706" i="1" s="1"/>
  <c r="M2706" i="1" s="1"/>
  <c r="C2707" i="1" s="1"/>
  <c r="G2706" i="1"/>
  <c r="J2705" i="1"/>
  <c r="L2705" i="1" s="1"/>
  <c r="P2705" i="1" s="1"/>
  <c r="F2706" i="1" s="1"/>
  <c r="N2706" i="1" s="1"/>
  <c r="D2707" i="1" s="1"/>
  <c r="AB1200" i="1"/>
  <c r="AC1200" i="1"/>
  <c r="AD1200" i="1"/>
  <c r="AW1230" i="1"/>
  <c r="BA1230" i="1" s="1"/>
  <c r="AM1231" i="1" s="1"/>
  <c r="AO1230" i="1"/>
  <c r="AY1230" i="1" s="1"/>
  <c r="AK1231" i="1" s="1"/>
  <c r="AZ1230" i="1"/>
  <c r="AL1231" i="1" s="1"/>
  <c r="AV1230" i="1"/>
  <c r="AN1230" i="1"/>
  <c r="AX1230" i="1" s="1"/>
  <c r="AJ1231" i="1" s="1"/>
  <c r="G2707" i="1" l="1"/>
  <c r="H2706" i="1"/>
  <c r="I2706" i="1"/>
  <c r="K2706" i="1" s="1"/>
  <c r="O2706" i="1" s="1"/>
  <c r="E2707" i="1" s="1"/>
  <c r="M2707" i="1" s="1"/>
  <c r="C2708" i="1" s="1"/>
  <c r="J2706" i="1"/>
  <c r="L2706" i="1" s="1"/>
  <c r="P2706" i="1" s="1"/>
  <c r="F2707" i="1" s="1"/>
  <c r="N2707" i="1" s="1"/>
  <c r="D2708" i="1" s="1"/>
  <c r="AP1231" i="1"/>
  <c r="AQ1231" i="1" s="1"/>
  <c r="AH1200" i="1"/>
  <c r="V1201" i="1" s="1"/>
  <c r="X1200" i="1"/>
  <c r="AF1200" i="1" s="1"/>
  <c r="T1201" i="1" s="1"/>
  <c r="AG1200" i="1"/>
  <c r="U1201" i="1" s="1"/>
  <c r="W1200" i="1"/>
  <c r="AE1200" i="1" s="1"/>
  <c r="S1201" i="1" s="1"/>
  <c r="G2708" i="1" l="1"/>
  <c r="H2707" i="1"/>
  <c r="I2707" i="1" s="1"/>
  <c r="K2707" i="1" s="1"/>
  <c r="O2707" i="1" s="1"/>
  <c r="E2708" i="1" s="1"/>
  <c r="M2708" i="1" s="1"/>
  <c r="C2709" i="1" s="1"/>
  <c r="Y1201" i="1"/>
  <c r="Z1201" i="1" s="1"/>
  <c r="AA1201" i="1" s="1"/>
  <c r="AR1231" i="1"/>
  <c r="AS1231" i="1"/>
  <c r="AU1231" i="1" s="1"/>
  <c r="AW1231" i="1" s="1"/>
  <c r="BA1231" i="1" s="1"/>
  <c r="AM1232" i="1" s="1"/>
  <c r="AT1231" i="1"/>
  <c r="J2707" i="1" l="1"/>
  <c r="L2707" i="1" s="1"/>
  <c r="P2707" i="1" s="1"/>
  <c r="F2708" i="1" s="1"/>
  <c r="N2708" i="1" s="1"/>
  <c r="D2709" i="1" s="1"/>
  <c r="G2709" i="1" s="1"/>
  <c r="AO1231" i="1"/>
  <c r="AY1231" i="1" s="1"/>
  <c r="AK1232" i="1" s="1"/>
  <c r="H2708" i="1"/>
  <c r="J2708" i="1" s="1"/>
  <c r="L2708" i="1" s="1"/>
  <c r="P2708" i="1" s="1"/>
  <c r="F2709" i="1" s="1"/>
  <c r="N2709" i="1" s="1"/>
  <c r="D2710" i="1" s="1"/>
  <c r="I2708" i="1"/>
  <c r="K2708" i="1" s="1"/>
  <c r="O2708" i="1" s="1"/>
  <c r="E2709" i="1" s="1"/>
  <c r="M2709" i="1" s="1"/>
  <c r="C2710" i="1" s="1"/>
  <c r="AB1201" i="1"/>
  <c r="AC1201" i="1"/>
  <c r="AD1201" i="1"/>
  <c r="AV1231" i="1"/>
  <c r="AZ1231" i="1"/>
  <c r="AL1232" i="1" s="1"/>
  <c r="AN1231" i="1"/>
  <c r="AX1231" i="1" s="1"/>
  <c r="AJ1232" i="1" s="1"/>
  <c r="H2709" i="1" l="1"/>
  <c r="I2709" i="1"/>
  <c r="K2709" i="1" s="1"/>
  <c r="O2709" i="1" s="1"/>
  <c r="G2710" i="1"/>
  <c r="H2710" i="1" s="1"/>
  <c r="J2709" i="1"/>
  <c r="L2709" i="1" s="1"/>
  <c r="P2709" i="1" s="1"/>
  <c r="F2710" i="1" s="1"/>
  <c r="E2710" i="1"/>
  <c r="M2710" i="1" s="1"/>
  <c r="C2711" i="1" s="1"/>
  <c r="G2711" i="1" s="1"/>
  <c r="J2710" i="1"/>
  <c r="L2710" i="1" s="1"/>
  <c r="P2710" i="1" s="1"/>
  <c r="F2711" i="1" s="1"/>
  <c r="AP1232" i="1"/>
  <c r="AH1201" i="1"/>
  <c r="V1202" i="1" s="1"/>
  <c r="X1201" i="1"/>
  <c r="AF1201" i="1" s="1"/>
  <c r="T1202" i="1" s="1"/>
  <c r="AG1201" i="1"/>
  <c r="U1202" i="1" s="1"/>
  <c r="W1201" i="1"/>
  <c r="AE1201" i="1" s="1"/>
  <c r="S1202" i="1" s="1"/>
  <c r="N2710" i="1"/>
  <c r="D2711" i="1" s="1"/>
  <c r="I2710" i="1"/>
  <c r="K2710" i="1" s="1"/>
  <c r="O2710" i="1" s="1"/>
  <c r="E2711" i="1" s="1"/>
  <c r="AQ1232" i="1" l="1"/>
  <c r="AS1232" i="1"/>
  <c r="Y1202" i="1"/>
  <c r="Z1202" i="1" s="1"/>
  <c r="AR1232" i="1"/>
  <c r="AT1232" i="1" s="1"/>
  <c r="M2711" i="1"/>
  <c r="C2712" i="1" s="1"/>
  <c r="H2711" i="1"/>
  <c r="J2711" i="1" s="1"/>
  <c r="N2711" i="1"/>
  <c r="D2712" i="1" s="1"/>
  <c r="G2712" i="1" l="1"/>
  <c r="AA1202" i="1"/>
  <c r="AB1202" i="1"/>
  <c r="AC1202" i="1"/>
  <c r="AD1202" i="1"/>
  <c r="L2711" i="1"/>
  <c r="P2711" i="1" s="1"/>
  <c r="F2712" i="1" s="1"/>
  <c r="N2712" i="1" s="1"/>
  <c r="D2713" i="1" s="1"/>
  <c r="AU1232" i="1"/>
  <c r="AW1232" i="1" s="1"/>
  <c r="BA1232" i="1" s="1"/>
  <c r="AM1233" i="1" s="1"/>
  <c r="AV1232" i="1"/>
  <c r="AZ1232" i="1"/>
  <c r="AL1233" i="1" s="1"/>
  <c r="AN1232" i="1"/>
  <c r="AX1232" i="1" s="1"/>
  <c r="AJ1233" i="1" s="1"/>
  <c r="I2711" i="1"/>
  <c r="K2711" i="1" s="1"/>
  <c r="O2711" i="1" s="1"/>
  <c r="E2712" i="1" s="1"/>
  <c r="AO1232" i="1" l="1"/>
  <c r="AY1232" i="1" s="1"/>
  <c r="AK1233" i="1" s="1"/>
  <c r="AH1202" i="1"/>
  <c r="V1203" i="1" s="1"/>
  <c r="X1202" i="1"/>
  <c r="AF1202" i="1" s="1"/>
  <c r="T1203" i="1" s="1"/>
  <c r="AG1202" i="1"/>
  <c r="U1203" i="1" s="1"/>
  <c r="W1202" i="1"/>
  <c r="AE1202" i="1" s="1"/>
  <c r="S1203" i="1" s="1"/>
  <c r="H2712" i="1"/>
  <c r="M2712" i="1"/>
  <c r="C2713" i="1" s="1"/>
  <c r="G2713" i="1" s="1"/>
  <c r="J2712" i="1" l="1"/>
  <c r="L2712" i="1" s="1"/>
  <c r="P2712" i="1" s="1"/>
  <c r="F2713" i="1" s="1"/>
  <c r="N2713" i="1" s="1"/>
  <c r="D2714" i="1" s="1"/>
  <c r="Y1203" i="1"/>
  <c r="Z1203" i="1" s="1"/>
  <c r="AB1203" i="1" s="1"/>
  <c r="AP1233" i="1"/>
  <c r="I2712" i="1"/>
  <c r="K2712" i="1" s="1"/>
  <c r="O2712" i="1" s="1"/>
  <c r="E2713" i="1" s="1"/>
  <c r="M2713" i="1" s="1"/>
  <c r="C2714" i="1" s="1"/>
  <c r="G2714" i="1" l="1"/>
  <c r="AA1203" i="1"/>
  <c r="AC1203" i="1" s="1"/>
  <c r="AQ1233" i="1"/>
  <c r="AS1233" i="1" s="1"/>
  <c r="AU1233" i="1" s="1"/>
  <c r="AW1233" i="1" s="1"/>
  <c r="BA1233" i="1" s="1"/>
  <c r="AM1234" i="1" s="1"/>
  <c r="AR1233" i="1"/>
  <c r="AT1233" i="1" s="1"/>
  <c r="AV1233" i="1" s="1"/>
  <c r="AD1203" i="1"/>
  <c r="H2713" i="1"/>
  <c r="J2713" i="1" s="1"/>
  <c r="H2714" i="1"/>
  <c r="J2714" i="1" l="1"/>
  <c r="AZ1233" i="1"/>
  <c r="AL1234" i="1" s="1"/>
  <c r="AO1233" i="1"/>
  <c r="AY1233" i="1" s="1"/>
  <c r="AK1234" i="1" s="1"/>
  <c r="AN1233" i="1"/>
  <c r="AX1233" i="1" s="1"/>
  <c r="AJ1234" i="1" s="1"/>
  <c r="AH1203" i="1"/>
  <c r="V1204" i="1" s="1"/>
  <c r="X1203" i="1"/>
  <c r="AF1203" i="1" s="1"/>
  <c r="T1204" i="1" s="1"/>
  <c r="AG1203" i="1"/>
  <c r="U1204" i="1" s="1"/>
  <c r="W1203" i="1"/>
  <c r="AE1203" i="1" s="1"/>
  <c r="S1204" i="1" s="1"/>
  <c r="L2713" i="1"/>
  <c r="P2713" i="1" s="1"/>
  <c r="F2714" i="1" s="1"/>
  <c r="L2714" i="1"/>
  <c r="P2714" i="1" s="1"/>
  <c r="I2713" i="1"/>
  <c r="K2713" i="1" s="1"/>
  <c r="O2713" i="1" s="1"/>
  <c r="E2714" i="1" s="1"/>
  <c r="M2714" i="1" s="1"/>
  <c r="C2715" i="1" s="1"/>
  <c r="I2714" i="1"/>
  <c r="K2714" i="1" s="1"/>
  <c r="O2714" i="1" s="1"/>
  <c r="Y1204" i="1" l="1"/>
  <c r="Z1204" i="1" s="1"/>
  <c r="AA1204" i="1"/>
  <c r="AB1204" i="1"/>
  <c r="AP1234" i="1"/>
  <c r="AQ1234" i="1" s="1"/>
  <c r="N2714" i="1"/>
  <c r="D2715" i="1" s="1"/>
  <c r="F2715" i="1"/>
  <c r="N2715" i="1" s="1"/>
  <c r="D2716" i="1" s="1"/>
  <c r="E2715" i="1"/>
  <c r="M2715" i="1" s="1"/>
  <c r="C2716" i="1" s="1"/>
  <c r="G2716" i="1" l="1"/>
  <c r="G2715" i="1"/>
  <c r="H2715" i="1" s="1"/>
  <c r="AS1234" i="1"/>
  <c r="AU1234" i="1" s="1"/>
  <c r="AO1234" i="1" s="1"/>
  <c r="AY1234" i="1" s="1"/>
  <c r="AK1235" i="1" s="1"/>
  <c r="AR1234" i="1"/>
  <c r="AT1234" i="1"/>
  <c r="AZ1234" i="1" s="1"/>
  <c r="AL1235" i="1" s="1"/>
  <c r="AC1204" i="1"/>
  <c r="AD1204" i="1"/>
  <c r="AW1234" i="1"/>
  <c r="BA1234" i="1" s="1"/>
  <c r="AM1235" i="1" s="1"/>
  <c r="H2716" i="1"/>
  <c r="AN1234" i="1" l="1"/>
  <c r="AX1234" i="1" s="1"/>
  <c r="AJ1235" i="1" s="1"/>
  <c r="J2716" i="1"/>
  <c r="I2715" i="1"/>
  <c r="K2715" i="1" s="1"/>
  <c r="O2715" i="1" s="1"/>
  <c r="E2716" i="1" s="1"/>
  <c r="M2716" i="1" s="1"/>
  <c r="C2717" i="1" s="1"/>
  <c r="J2715" i="1"/>
  <c r="L2715" i="1" s="1"/>
  <c r="P2715" i="1" s="1"/>
  <c r="F2716" i="1" s="1"/>
  <c r="N2716" i="1" s="1"/>
  <c r="D2717" i="1" s="1"/>
  <c r="AV1234" i="1"/>
  <c r="AP1235" i="1"/>
  <c r="AQ1235" i="1" s="1"/>
  <c r="AH1204" i="1"/>
  <c r="V1205" i="1" s="1"/>
  <c r="X1204" i="1"/>
  <c r="AF1204" i="1" s="1"/>
  <c r="T1205" i="1" s="1"/>
  <c r="AG1204" i="1"/>
  <c r="U1205" i="1" s="1"/>
  <c r="W1204" i="1"/>
  <c r="AE1204" i="1" s="1"/>
  <c r="S1205" i="1" s="1"/>
  <c r="L2716" i="1"/>
  <c r="P2716" i="1" s="1"/>
  <c r="I2716" i="1"/>
  <c r="K2716" i="1" s="1"/>
  <c r="O2716" i="1" s="1"/>
  <c r="E2717" i="1" s="1"/>
  <c r="F2717" i="1" l="1"/>
  <c r="G2717" i="1"/>
  <c r="Y1205" i="1"/>
  <c r="Z1205" i="1" s="1"/>
  <c r="AA1205" i="1" s="1"/>
  <c r="AR1235" i="1"/>
  <c r="AS1235" i="1"/>
  <c r="AT1235" i="1"/>
  <c r="AU1235" i="1"/>
  <c r="M2717" i="1"/>
  <c r="C2718" i="1" s="1"/>
  <c r="G2718" i="1" s="1"/>
  <c r="N2717" i="1"/>
  <c r="D2718" i="1" s="1"/>
  <c r="AB1205" i="1" l="1"/>
  <c r="AC1205" i="1"/>
  <c r="AD1205" i="1"/>
  <c r="AW1235" i="1"/>
  <c r="BA1235" i="1" s="1"/>
  <c r="AM1236" i="1" s="1"/>
  <c r="AO1235" i="1"/>
  <c r="AY1235" i="1" s="1"/>
  <c r="AK1236" i="1" s="1"/>
  <c r="AV1235" i="1"/>
  <c r="AZ1235" i="1"/>
  <c r="AL1236" i="1" s="1"/>
  <c r="AN1235" i="1"/>
  <c r="AX1235" i="1" s="1"/>
  <c r="AJ1236" i="1" s="1"/>
  <c r="H2717" i="1"/>
  <c r="J2717" i="1" s="1"/>
  <c r="H2718" i="1"/>
  <c r="J2718" i="1" s="1"/>
  <c r="AP1236" i="1" l="1"/>
  <c r="AQ1236" i="1" s="1"/>
  <c r="AH1205" i="1"/>
  <c r="V1206" i="1" s="1"/>
  <c r="X1205" i="1"/>
  <c r="AF1205" i="1" s="1"/>
  <c r="T1206" i="1" s="1"/>
  <c r="AG1205" i="1"/>
  <c r="U1206" i="1" s="1"/>
  <c r="W1205" i="1"/>
  <c r="AE1205" i="1" s="1"/>
  <c r="S1206" i="1" s="1"/>
  <c r="I2717" i="1"/>
  <c r="K2717" i="1" s="1"/>
  <c r="O2717" i="1" s="1"/>
  <c r="E2718" i="1" s="1"/>
  <c r="M2718" i="1" s="1"/>
  <c r="C2719" i="1" s="1"/>
  <c r="I2718" i="1"/>
  <c r="K2718" i="1" s="1"/>
  <c r="O2718" i="1" s="1"/>
  <c r="L2717" i="1"/>
  <c r="P2717" i="1" s="1"/>
  <c r="F2718" i="1" s="1"/>
  <c r="L2718" i="1"/>
  <c r="P2718" i="1" s="1"/>
  <c r="E2719" i="1" l="1"/>
  <c r="Y1206" i="1"/>
  <c r="Z1206" i="1" s="1"/>
  <c r="AA1206" i="1" s="1"/>
  <c r="AR1236" i="1"/>
  <c r="AS1236" i="1"/>
  <c r="AU1236" i="1" s="1"/>
  <c r="AT1236" i="1"/>
  <c r="M2719" i="1"/>
  <c r="C2720" i="1" s="1"/>
  <c r="F2719" i="1"/>
  <c r="N2718" i="1"/>
  <c r="D2719" i="1" s="1"/>
  <c r="G2719" i="1" l="1"/>
  <c r="AB1206" i="1"/>
  <c r="AC1206" i="1"/>
  <c r="AD1206" i="1"/>
  <c r="AW1236" i="1"/>
  <c r="BA1236" i="1" s="1"/>
  <c r="AM1237" i="1" s="1"/>
  <c r="AO1236" i="1"/>
  <c r="AY1236" i="1" s="1"/>
  <c r="AK1237" i="1" s="1"/>
  <c r="AV1236" i="1"/>
  <c r="AZ1236" i="1"/>
  <c r="AL1237" i="1" s="1"/>
  <c r="AN1236" i="1"/>
  <c r="AX1236" i="1" s="1"/>
  <c r="AJ1237" i="1" s="1"/>
  <c r="N2719" i="1"/>
  <c r="D2720" i="1" s="1"/>
  <c r="G2720" i="1" l="1"/>
  <c r="AP1237" i="1"/>
  <c r="AQ1237" i="1" s="1"/>
  <c r="AH1206" i="1"/>
  <c r="V1207" i="1" s="1"/>
  <c r="X1206" i="1"/>
  <c r="AF1206" i="1" s="1"/>
  <c r="T1207" i="1" s="1"/>
  <c r="AG1206" i="1"/>
  <c r="U1207" i="1" s="1"/>
  <c r="W1206" i="1"/>
  <c r="AE1206" i="1" s="1"/>
  <c r="S1207" i="1" s="1"/>
  <c r="H2719" i="1"/>
  <c r="I2719" i="1" s="1"/>
  <c r="K2719" i="1" s="1"/>
  <c r="O2719" i="1" s="1"/>
  <c r="E2720" i="1" s="1"/>
  <c r="M2720" i="1" s="1"/>
  <c r="C2721" i="1" s="1"/>
  <c r="J2719" i="1" l="1"/>
  <c r="Y1207" i="1"/>
  <c r="Z1207" i="1" s="1"/>
  <c r="AA1207" i="1" s="1"/>
  <c r="AR1237" i="1"/>
  <c r="AS1237" i="1"/>
  <c r="AU1237" i="1" s="1"/>
  <c r="L2719" i="1"/>
  <c r="P2719" i="1" s="1"/>
  <c r="F2720" i="1" s="1"/>
  <c r="N2720" i="1" s="1"/>
  <c r="D2721" i="1" s="1"/>
  <c r="AT1237" i="1"/>
  <c r="H2720" i="1"/>
  <c r="I2720" i="1" s="1"/>
  <c r="K2720" i="1" s="1"/>
  <c r="O2720" i="1" s="1"/>
  <c r="E2721" i="1" s="1"/>
  <c r="G2721" i="1" l="1"/>
  <c r="J2720" i="1"/>
  <c r="L2720" i="1" s="1"/>
  <c r="P2720" i="1" s="1"/>
  <c r="F2721" i="1" s="1"/>
  <c r="N2721" i="1" s="1"/>
  <c r="D2722" i="1" s="1"/>
  <c r="AB1207" i="1"/>
  <c r="AC1207" i="1"/>
  <c r="AD1207" i="1"/>
  <c r="H2721" i="1"/>
  <c r="I2721" i="1" s="1"/>
  <c r="K2721" i="1" s="1"/>
  <c r="O2721" i="1" s="1"/>
  <c r="E2722" i="1" s="1"/>
  <c r="AW1237" i="1"/>
  <c r="BA1237" i="1" s="1"/>
  <c r="AM1238" i="1" s="1"/>
  <c r="AO1237" i="1"/>
  <c r="AY1237" i="1" s="1"/>
  <c r="AK1238" i="1" s="1"/>
  <c r="AZ1237" i="1"/>
  <c r="AL1238" i="1" s="1"/>
  <c r="AV1237" i="1"/>
  <c r="AN1237" i="1"/>
  <c r="AX1237" i="1" s="1"/>
  <c r="AJ1238" i="1" s="1"/>
  <c r="M2721" i="1"/>
  <c r="C2722" i="1" s="1"/>
  <c r="J2721" i="1" l="1"/>
  <c r="G2722" i="1"/>
  <c r="AP1238" i="1"/>
  <c r="AQ1238" i="1" s="1"/>
  <c r="AH1207" i="1"/>
  <c r="V1208" i="1" s="1"/>
  <c r="X1207" i="1"/>
  <c r="AF1207" i="1" s="1"/>
  <c r="T1208" i="1" s="1"/>
  <c r="AG1207" i="1"/>
  <c r="U1208" i="1" s="1"/>
  <c r="W1207" i="1"/>
  <c r="AE1207" i="1" s="1"/>
  <c r="S1208" i="1" s="1"/>
  <c r="L2721" i="1"/>
  <c r="P2721" i="1" s="1"/>
  <c r="F2722" i="1" s="1"/>
  <c r="N2722" i="1" s="1"/>
  <c r="D2723" i="1" s="1"/>
  <c r="M2722" i="1"/>
  <c r="C2723" i="1" s="1"/>
  <c r="G2723" i="1" l="1"/>
  <c r="H2723" i="1" s="1"/>
  <c r="AR1238" i="1"/>
  <c r="AT1238" i="1" s="1"/>
  <c r="Y1208" i="1"/>
  <c r="Z1208" i="1" s="1"/>
  <c r="AS1238" i="1"/>
  <c r="AU1238" i="1" s="1"/>
  <c r="H2722" i="1"/>
  <c r="J2722" i="1" s="1"/>
  <c r="I2722" i="1" l="1"/>
  <c r="K2722" i="1" s="1"/>
  <c r="O2722" i="1" s="1"/>
  <c r="E2723" i="1" s="1"/>
  <c r="M2723" i="1" s="1"/>
  <c r="C2724" i="1" s="1"/>
  <c r="J2723" i="1"/>
  <c r="AA1208" i="1"/>
  <c r="AB1208" i="1"/>
  <c r="AC1208" i="1"/>
  <c r="AD1208" i="1"/>
  <c r="L2722" i="1"/>
  <c r="P2722" i="1" s="1"/>
  <c r="F2723" i="1" s="1"/>
  <c r="N2723" i="1" s="1"/>
  <c r="D2724" i="1" s="1"/>
  <c r="AW1238" i="1"/>
  <c r="BA1238" i="1" s="1"/>
  <c r="AM1239" i="1" s="1"/>
  <c r="AO1238" i="1"/>
  <c r="AY1238" i="1" s="1"/>
  <c r="AK1239" i="1" s="1"/>
  <c r="AZ1238" i="1"/>
  <c r="AL1239" i="1" s="1"/>
  <c r="AV1238" i="1"/>
  <c r="AN1238" i="1"/>
  <c r="AX1238" i="1" s="1"/>
  <c r="AJ1239" i="1" s="1"/>
  <c r="I2723" i="1"/>
  <c r="K2723" i="1" s="1"/>
  <c r="O2723" i="1" s="1"/>
  <c r="E2724" i="1" s="1"/>
  <c r="L2723" i="1"/>
  <c r="P2723" i="1" s="1"/>
  <c r="G2724" i="1" l="1"/>
  <c r="AP1239" i="1"/>
  <c r="AQ1239" i="1" s="1"/>
  <c r="AH1208" i="1"/>
  <c r="V1209" i="1" s="1"/>
  <c r="X1208" i="1"/>
  <c r="AF1208" i="1" s="1"/>
  <c r="T1209" i="1" s="1"/>
  <c r="AG1208" i="1"/>
  <c r="U1209" i="1" s="1"/>
  <c r="W1208" i="1"/>
  <c r="AE1208" i="1" s="1"/>
  <c r="S1209" i="1" s="1"/>
  <c r="H2724" i="1"/>
  <c r="F2724" i="1"/>
  <c r="N2724" i="1" s="1"/>
  <c r="D2725" i="1" s="1"/>
  <c r="M2724" i="1"/>
  <c r="C2725" i="1" s="1"/>
  <c r="G2725" i="1" l="1"/>
  <c r="J2724" i="1"/>
  <c r="L2724" i="1" s="1"/>
  <c r="P2724" i="1" s="1"/>
  <c r="F2725" i="1" s="1"/>
  <c r="N2725" i="1" s="1"/>
  <c r="D2726" i="1" s="1"/>
  <c r="Y1209" i="1"/>
  <c r="Z1209" i="1" s="1"/>
  <c r="AA1209" i="1" s="1"/>
  <c r="AR1239" i="1"/>
  <c r="AS1239" i="1"/>
  <c r="AU1239" i="1" s="1"/>
  <c r="AT1239" i="1"/>
  <c r="AV1239" i="1" s="1"/>
  <c r="I2724" i="1"/>
  <c r="K2724" i="1" s="1"/>
  <c r="O2724" i="1" s="1"/>
  <c r="E2725" i="1" s="1"/>
  <c r="M2725" i="1" s="1"/>
  <c r="C2726" i="1" s="1"/>
  <c r="H2725" i="1"/>
  <c r="J2725" i="1" s="1"/>
  <c r="G2726" i="1" l="1"/>
  <c r="AZ1239" i="1"/>
  <c r="AL1240" i="1" s="1"/>
  <c r="AN1239" i="1"/>
  <c r="AX1239" i="1" s="1"/>
  <c r="AJ1240" i="1" s="1"/>
  <c r="AB1209" i="1"/>
  <c r="AC1209" i="1"/>
  <c r="AD1209" i="1"/>
  <c r="AW1239" i="1"/>
  <c r="BA1239" i="1" s="1"/>
  <c r="AM1240" i="1" s="1"/>
  <c r="AO1239" i="1"/>
  <c r="AY1239" i="1" s="1"/>
  <c r="AK1240" i="1" s="1"/>
  <c r="AP1240" i="1" s="1"/>
  <c r="AQ1240" i="1" s="1"/>
  <c r="L2725" i="1"/>
  <c r="P2725" i="1" s="1"/>
  <c r="F2726" i="1" s="1"/>
  <c r="I2725" i="1"/>
  <c r="K2725" i="1" s="1"/>
  <c r="O2725" i="1" s="1"/>
  <c r="E2726" i="1" s="1"/>
  <c r="H2726" i="1"/>
  <c r="J2726" i="1" s="1"/>
  <c r="AR1240" i="1" l="1"/>
  <c r="AS1240" i="1"/>
  <c r="AH1209" i="1"/>
  <c r="V1210" i="1" s="1"/>
  <c r="X1209" i="1"/>
  <c r="AF1209" i="1" s="1"/>
  <c r="T1210" i="1" s="1"/>
  <c r="AG1209" i="1"/>
  <c r="U1210" i="1" s="1"/>
  <c r="W1209" i="1"/>
  <c r="AE1209" i="1" s="1"/>
  <c r="S1210" i="1" s="1"/>
  <c r="I2726" i="1"/>
  <c r="K2726" i="1" s="1"/>
  <c r="O2726" i="1" s="1"/>
  <c r="E2727" i="1" s="1"/>
  <c r="M2726" i="1"/>
  <c r="C2727" i="1" s="1"/>
  <c r="G2727" i="1" s="1"/>
  <c r="L2726" i="1"/>
  <c r="P2726" i="1" s="1"/>
  <c r="F2727" i="1" s="1"/>
  <c r="N2726" i="1"/>
  <c r="D2727" i="1" s="1"/>
  <c r="Y1210" i="1" l="1"/>
  <c r="Z1210" i="1" s="1"/>
  <c r="AA1210" i="1" s="1"/>
  <c r="AT1240" i="1"/>
  <c r="AU1240" i="1"/>
  <c r="N2727" i="1"/>
  <c r="D2728" i="1" s="1"/>
  <c r="H2727" i="1"/>
  <c r="J2727" i="1" s="1"/>
  <c r="M2727" i="1"/>
  <c r="C2728" i="1" s="1"/>
  <c r="G2728" i="1" s="1"/>
  <c r="AB1210" i="1" l="1"/>
  <c r="AW1240" i="1"/>
  <c r="BA1240" i="1" s="1"/>
  <c r="AM1241" i="1" s="1"/>
  <c r="AO1240" i="1"/>
  <c r="AY1240" i="1" s="1"/>
  <c r="AK1241" i="1" s="1"/>
  <c r="AN1240" i="1"/>
  <c r="AX1240" i="1" s="1"/>
  <c r="AJ1241" i="1" s="1"/>
  <c r="AZ1240" i="1"/>
  <c r="AL1241" i="1" s="1"/>
  <c r="AV1240" i="1"/>
  <c r="AC1210" i="1"/>
  <c r="AD1210" i="1"/>
  <c r="I2727" i="1"/>
  <c r="K2727" i="1" s="1"/>
  <c r="O2727" i="1" s="1"/>
  <c r="E2728" i="1" s="1"/>
  <c r="H2728" i="1"/>
  <c r="J2728" i="1" s="1"/>
  <c r="L2727" i="1"/>
  <c r="P2727" i="1" s="1"/>
  <c r="F2728" i="1" s="1"/>
  <c r="AP1241" i="1" l="1"/>
  <c r="AQ1241" i="1" s="1"/>
  <c r="AH1210" i="1"/>
  <c r="V1211" i="1" s="1"/>
  <c r="X1210" i="1"/>
  <c r="AF1210" i="1" s="1"/>
  <c r="T1211" i="1" s="1"/>
  <c r="AG1210" i="1"/>
  <c r="U1211" i="1" s="1"/>
  <c r="W1210" i="1"/>
  <c r="AE1210" i="1" s="1"/>
  <c r="S1211" i="1" s="1"/>
  <c r="N2728" i="1"/>
  <c r="D2729" i="1" s="1"/>
  <c r="M2728" i="1"/>
  <c r="C2729" i="1" s="1"/>
  <c r="I2728" i="1"/>
  <c r="K2728" i="1" s="1"/>
  <c r="O2728" i="1" s="1"/>
  <c r="E2729" i="1" s="1"/>
  <c r="L2728" i="1"/>
  <c r="P2728" i="1" s="1"/>
  <c r="F2729" i="1" s="1"/>
  <c r="G2729" i="1" l="1"/>
  <c r="Y1211" i="1"/>
  <c r="Z1211" i="1" s="1"/>
  <c r="AR1241" i="1"/>
  <c r="AS1241" i="1"/>
  <c r="AU1241" i="1" s="1"/>
  <c r="AT1241" i="1"/>
  <c r="AZ1241" i="1" s="1"/>
  <c r="AL1242" i="1" s="1"/>
  <c r="N2729" i="1"/>
  <c r="D2730" i="1" s="1"/>
  <c r="M2729" i="1"/>
  <c r="C2730" i="1" s="1"/>
  <c r="H2729" i="1"/>
  <c r="J2729" i="1" s="1"/>
  <c r="G2730" i="1" l="1"/>
  <c r="AO1241" i="1"/>
  <c r="AY1241" i="1" s="1"/>
  <c r="AK1242" i="1" s="1"/>
  <c r="AW1241" i="1"/>
  <c r="BA1241" i="1" s="1"/>
  <c r="AM1242" i="1" s="1"/>
  <c r="AA1211" i="1"/>
  <c r="AB1211" i="1"/>
  <c r="AD1211" i="1" s="1"/>
  <c r="AN1241" i="1"/>
  <c r="AX1241" i="1" s="1"/>
  <c r="AJ1242" i="1" s="1"/>
  <c r="AV1241" i="1"/>
  <c r="AC1211" i="1"/>
  <c r="I2729" i="1"/>
  <c r="K2729" i="1" s="1"/>
  <c r="O2729" i="1" s="1"/>
  <c r="E2730" i="1" s="1"/>
  <c r="L2729" i="1"/>
  <c r="P2729" i="1" s="1"/>
  <c r="F2730" i="1" s="1"/>
  <c r="H2730" i="1" l="1"/>
  <c r="J2730" i="1" s="1"/>
  <c r="L2730" i="1" s="1"/>
  <c r="P2730" i="1" s="1"/>
  <c r="F2731" i="1" s="1"/>
  <c r="AP1242" i="1"/>
  <c r="AQ1242" i="1" s="1"/>
  <c r="AH1211" i="1"/>
  <c r="V1212" i="1" s="1"/>
  <c r="X1211" i="1"/>
  <c r="AF1211" i="1" s="1"/>
  <c r="T1212" i="1" s="1"/>
  <c r="AG1211" i="1"/>
  <c r="U1212" i="1" s="1"/>
  <c r="W1211" i="1"/>
  <c r="AE1211" i="1" s="1"/>
  <c r="S1212" i="1" s="1"/>
  <c r="N2730" i="1"/>
  <c r="D2731" i="1" s="1"/>
  <c r="M2730" i="1"/>
  <c r="C2731" i="1" s="1"/>
  <c r="I2730" i="1"/>
  <c r="K2730" i="1" s="1"/>
  <c r="O2730" i="1" s="1"/>
  <c r="E2731" i="1" s="1"/>
  <c r="G2731" i="1" l="1"/>
  <c r="Y1212" i="1"/>
  <c r="Z1212" i="1" s="1"/>
  <c r="AR1242" i="1"/>
  <c r="AS1242" i="1"/>
  <c r="AT1242" i="1"/>
  <c r="AZ1242" i="1" s="1"/>
  <c r="AL1243" i="1" s="1"/>
  <c r="AU1242" i="1"/>
  <c r="AW1242" i="1" s="1"/>
  <c r="BA1242" i="1" s="1"/>
  <c r="AM1243" i="1" s="1"/>
  <c r="AN1242" i="1"/>
  <c r="AX1242" i="1" s="1"/>
  <c r="AJ1243" i="1" s="1"/>
  <c r="M2731" i="1"/>
  <c r="C2732" i="1" s="1"/>
  <c r="N2731" i="1"/>
  <c r="H2731" i="1"/>
  <c r="D2732" i="1"/>
  <c r="AO1242" i="1" l="1"/>
  <c r="AY1242" i="1" s="1"/>
  <c r="AK1243" i="1" s="1"/>
  <c r="J2731" i="1"/>
  <c r="L2731" i="1" s="1"/>
  <c r="P2731" i="1" s="1"/>
  <c r="F2732" i="1" s="1"/>
  <c r="G2732" i="1"/>
  <c r="H2732" i="1" s="1"/>
  <c r="J2732" i="1" s="1"/>
  <c r="AA1212" i="1"/>
  <c r="AV1242" i="1"/>
  <c r="AB1212" i="1"/>
  <c r="AD1212" i="1" s="1"/>
  <c r="AP1243" i="1"/>
  <c r="AQ1243" i="1" s="1"/>
  <c r="AC1212" i="1"/>
  <c r="I2731" i="1"/>
  <c r="K2731" i="1" s="1"/>
  <c r="O2731" i="1" s="1"/>
  <c r="E2732" i="1" s="1"/>
  <c r="AR1243" i="1" l="1"/>
  <c r="AS1243" i="1"/>
  <c r="AT1243" i="1"/>
  <c r="AH1212" i="1"/>
  <c r="V1213" i="1" s="1"/>
  <c r="X1212" i="1"/>
  <c r="AF1212" i="1" s="1"/>
  <c r="T1213" i="1" s="1"/>
  <c r="AG1212" i="1"/>
  <c r="U1213" i="1" s="1"/>
  <c r="W1212" i="1"/>
  <c r="AE1212" i="1" s="1"/>
  <c r="S1213" i="1" s="1"/>
  <c r="AU1243" i="1"/>
  <c r="N2732" i="1"/>
  <c r="D2733" i="1" s="1"/>
  <c r="M2732" i="1"/>
  <c r="C2733" i="1" s="1"/>
  <c r="G2733" i="1" s="1"/>
  <c r="I2732" i="1"/>
  <c r="K2732" i="1" s="1"/>
  <c r="O2732" i="1" s="1"/>
  <c r="E2733" i="1" s="1"/>
  <c r="L2732" i="1"/>
  <c r="P2732" i="1" s="1"/>
  <c r="F2733" i="1" s="1"/>
  <c r="Y1213" i="1" l="1"/>
  <c r="Z1213" i="1" s="1"/>
  <c r="AA1213" i="1" s="1"/>
  <c r="AB1213" i="1"/>
  <c r="AW1243" i="1"/>
  <c r="BA1243" i="1" s="1"/>
  <c r="AM1244" i="1" s="1"/>
  <c r="AO1243" i="1"/>
  <c r="AY1243" i="1" s="1"/>
  <c r="AK1244" i="1" s="1"/>
  <c r="AV1243" i="1"/>
  <c r="AZ1243" i="1"/>
  <c r="AL1244" i="1" s="1"/>
  <c r="AN1243" i="1"/>
  <c r="AX1243" i="1" s="1"/>
  <c r="AJ1244" i="1" s="1"/>
  <c r="N2733" i="1"/>
  <c r="D2734" i="1" s="1"/>
  <c r="M2733" i="1"/>
  <c r="C2734" i="1" s="1"/>
  <c r="H2733" i="1"/>
  <c r="J2733" i="1" s="1"/>
  <c r="G2734" i="1" l="1"/>
  <c r="AP1244" i="1"/>
  <c r="AQ1244" i="1" s="1"/>
  <c r="AC1213" i="1"/>
  <c r="AD1213" i="1"/>
  <c r="H2734" i="1"/>
  <c r="J2734" i="1" s="1"/>
  <c r="I2733" i="1"/>
  <c r="K2733" i="1" s="1"/>
  <c r="O2733" i="1" s="1"/>
  <c r="E2734" i="1" s="1"/>
  <c r="L2733" i="1"/>
  <c r="P2733" i="1" s="1"/>
  <c r="F2734" i="1" s="1"/>
  <c r="AR1244" i="1" l="1"/>
  <c r="AS1244" i="1"/>
  <c r="AU1244" i="1" s="1"/>
  <c r="AH1213" i="1"/>
  <c r="V1214" i="1" s="1"/>
  <c r="X1213" i="1"/>
  <c r="AF1213" i="1" s="1"/>
  <c r="T1214" i="1" s="1"/>
  <c r="AG1213" i="1"/>
  <c r="U1214" i="1" s="1"/>
  <c r="W1213" i="1"/>
  <c r="AE1213" i="1" s="1"/>
  <c r="S1214" i="1" s="1"/>
  <c r="AT1244" i="1"/>
  <c r="M2734" i="1"/>
  <c r="C2735" i="1" s="1"/>
  <c r="G2735" i="1" s="1"/>
  <c r="N2734" i="1"/>
  <c r="D2735" i="1" s="1"/>
  <c r="L2734" i="1"/>
  <c r="P2734" i="1" s="1"/>
  <c r="F2735" i="1" s="1"/>
  <c r="I2734" i="1"/>
  <c r="K2734" i="1" s="1"/>
  <c r="O2734" i="1" s="1"/>
  <c r="E2735" i="1" s="1"/>
  <c r="Y1214" i="1" l="1"/>
  <c r="Z1214" i="1" s="1"/>
  <c r="AA1214" i="1" s="1"/>
  <c r="AB1214" i="1"/>
  <c r="AW1244" i="1"/>
  <c r="BA1244" i="1" s="1"/>
  <c r="AM1245" i="1" s="1"/>
  <c r="AO1244" i="1"/>
  <c r="AY1244" i="1" s="1"/>
  <c r="AK1245" i="1" s="1"/>
  <c r="AV1244" i="1"/>
  <c r="AZ1244" i="1"/>
  <c r="AL1245" i="1" s="1"/>
  <c r="AN1244" i="1"/>
  <c r="AX1244" i="1" s="1"/>
  <c r="AJ1245" i="1" s="1"/>
  <c r="M2735" i="1"/>
  <c r="C2736" i="1" s="1"/>
  <c r="G2736" i="1" s="1"/>
  <c r="N2735" i="1"/>
  <c r="D2736" i="1" s="1"/>
  <c r="H2735" i="1"/>
  <c r="I2735" i="1" s="1"/>
  <c r="K2735" i="1" s="1"/>
  <c r="O2735" i="1" s="1"/>
  <c r="E2736" i="1" s="1"/>
  <c r="J2735" i="1" l="1"/>
  <c r="L2735" i="1" s="1"/>
  <c r="P2735" i="1" s="1"/>
  <c r="F2736" i="1" s="1"/>
  <c r="N2736" i="1" s="1"/>
  <c r="D2737" i="1" s="1"/>
  <c r="AP1245" i="1"/>
  <c r="AQ1245" i="1" s="1"/>
  <c r="AD1214" i="1"/>
  <c r="AC1214" i="1"/>
  <c r="M2736" i="1"/>
  <c r="C2737" i="1" s="1"/>
  <c r="H2736" i="1"/>
  <c r="J2736" i="1" s="1"/>
  <c r="G2737" i="1" l="1"/>
  <c r="AR1245" i="1"/>
  <c r="AS1245" i="1"/>
  <c r="AU1245" i="1" s="1"/>
  <c r="AT1245" i="1"/>
  <c r="AG1214" i="1"/>
  <c r="U1215" i="1" s="1"/>
  <c r="W1214" i="1"/>
  <c r="AE1214" i="1" s="1"/>
  <c r="S1215" i="1" s="1"/>
  <c r="AH1214" i="1"/>
  <c r="V1215" i="1" s="1"/>
  <c r="X1214" i="1"/>
  <c r="AF1214" i="1" s="1"/>
  <c r="T1215" i="1" s="1"/>
  <c r="L2736" i="1"/>
  <c r="P2736" i="1" s="1"/>
  <c r="F2737" i="1" s="1"/>
  <c r="I2736" i="1"/>
  <c r="K2736" i="1" s="1"/>
  <c r="O2736" i="1" s="1"/>
  <c r="E2737" i="1" s="1"/>
  <c r="M2737" i="1" s="1"/>
  <c r="C2738" i="1" s="1"/>
  <c r="N2737" i="1"/>
  <c r="D2738" i="1" s="1"/>
  <c r="H2737" i="1"/>
  <c r="G2738" i="1" l="1"/>
  <c r="J2737" i="1"/>
  <c r="Y1215" i="1"/>
  <c r="Z1215" i="1" s="1"/>
  <c r="AA1215" i="1" s="1"/>
  <c r="I2737" i="1"/>
  <c r="K2737" i="1" s="1"/>
  <c r="O2737" i="1" s="1"/>
  <c r="E2738" i="1" s="1"/>
  <c r="M2738" i="1" s="1"/>
  <c r="C2739" i="1" s="1"/>
  <c r="L2737" i="1"/>
  <c r="P2737" i="1" s="1"/>
  <c r="F2738" i="1" s="1"/>
  <c r="N2738" i="1" s="1"/>
  <c r="D2739" i="1" s="1"/>
  <c r="AW1245" i="1"/>
  <c r="BA1245" i="1" s="1"/>
  <c r="AM1246" i="1" s="1"/>
  <c r="AO1245" i="1"/>
  <c r="AY1245" i="1" s="1"/>
  <c r="AK1246" i="1" s="1"/>
  <c r="AZ1245" i="1"/>
  <c r="AL1246" i="1" s="1"/>
  <c r="AV1245" i="1"/>
  <c r="AN1245" i="1"/>
  <c r="AX1245" i="1" s="1"/>
  <c r="AJ1246" i="1" s="1"/>
  <c r="H2738" i="1"/>
  <c r="I2738" i="1" s="1"/>
  <c r="K2738" i="1" s="1"/>
  <c r="O2738" i="1" s="1"/>
  <c r="G2739" i="1" l="1"/>
  <c r="E2739" i="1"/>
  <c r="M2739" i="1" s="1"/>
  <c r="C2740" i="1" s="1"/>
  <c r="J2738" i="1"/>
  <c r="AB1215" i="1"/>
  <c r="AP1246" i="1"/>
  <c r="AQ1246" i="1" s="1"/>
  <c r="AC1215" i="1"/>
  <c r="AD1215" i="1"/>
  <c r="L2738" i="1"/>
  <c r="P2738" i="1" s="1"/>
  <c r="F2739" i="1" s="1"/>
  <c r="N2739" i="1" s="1"/>
  <c r="D2740" i="1" s="1"/>
  <c r="H2739" i="1"/>
  <c r="J2739" i="1" s="1"/>
  <c r="G2740" i="1" l="1"/>
  <c r="AR1246" i="1"/>
  <c r="AS1246" i="1"/>
  <c r="AU1246" i="1" s="1"/>
  <c r="AH1215" i="1"/>
  <c r="V1216" i="1" s="1"/>
  <c r="X1215" i="1"/>
  <c r="AF1215" i="1" s="1"/>
  <c r="T1216" i="1" s="1"/>
  <c r="AG1215" i="1"/>
  <c r="U1216" i="1" s="1"/>
  <c r="W1215" i="1"/>
  <c r="AE1215" i="1" s="1"/>
  <c r="S1216" i="1" s="1"/>
  <c r="L2739" i="1"/>
  <c r="P2739" i="1" s="1"/>
  <c r="F2740" i="1" s="1"/>
  <c r="N2740" i="1" s="1"/>
  <c r="D2741" i="1" s="1"/>
  <c r="I2739" i="1"/>
  <c r="K2739" i="1" s="1"/>
  <c r="O2739" i="1" s="1"/>
  <c r="E2740" i="1" s="1"/>
  <c r="M2740" i="1" s="1"/>
  <c r="C2741" i="1" s="1"/>
  <c r="AT1246" i="1"/>
  <c r="H2740" i="1"/>
  <c r="G2741" i="1" l="1"/>
  <c r="J2740" i="1"/>
  <c r="Y1216" i="1"/>
  <c r="Z1216" i="1" s="1"/>
  <c r="AA1216" i="1" s="1"/>
  <c r="I2740" i="1"/>
  <c r="K2740" i="1" s="1"/>
  <c r="O2740" i="1" s="1"/>
  <c r="E2741" i="1" s="1"/>
  <c r="M2741" i="1" s="1"/>
  <c r="C2742" i="1" s="1"/>
  <c r="L2740" i="1"/>
  <c r="P2740" i="1" s="1"/>
  <c r="F2741" i="1" s="1"/>
  <c r="N2741" i="1" s="1"/>
  <c r="D2742" i="1" s="1"/>
  <c r="AW1246" i="1"/>
  <c r="BA1246" i="1" s="1"/>
  <c r="AM1247" i="1" s="1"/>
  <c r="AO1246" i="1"/>
  <c r="AY1246" i="1" s="1"/>
  <c r="AK1247" i="1" s="1"/>
  <c r="AZ1246" i="1"/>
  <c r="AL1247" i="1" s="1"/>
  <c r="AV1246" i="1"/>
  <c r="AN1246" i="1"/>
  <c r="AX1246" i="1" s="1"/>
  <c r="AJ1247" i="1" s="1"/>
  <c r="H2741" i="1"/>
  <c r="J2741" i="1" s="1"/>
  <c r="G2742" i="1" l="1"/>
  <c r="AB1216" i="1"/>
  <c r="AP1247" i="1"/>
  <c r="AQ1247" i="1" s="1"/>
  <c r="AC1216" i="1"/>
  <c r="AD1216" i="1"/>
  <c r="L2741" i="1"/>
  <c r="P2741" i="1" s="1"/>
  <c r="F2742" i="1" s="1"/>
  <c r="N2742" i="1" s="1"/>
  <c r="D2743" i="1" s="1"/>
  <c r="I2741" i="1"/>
  <c r="K2741" i="1" s="1"/>
  <c r="O2741" i="1" s="1"/>
  <c r="E2742" i="1" s="1"/>
  <c r="M2742" i="1" s="1"/>
  <c r="C2743" i="1" s="1"/>
  <c r="G2743" i="1" s="1"/>
  <c r="H2742" i="1"/>
  <c r="J2742" i="1" s="1"/>
  <c r="AR1247" i="1" l="1"/>
  <c r="AS1247" i="1"/>
  <c r="AU1247" i="1" s="1"/>
  <c r="AH1216" i="1"/>
  <c r="V1217" i="1" s="1"/>
  <c r="X1216" i="1"/>
  <c r="AF1216" i="1" s="1"/>
  <c r="T1217" i="1" s="1"/>
  <c r="AG1216" i="1"/>
  <c r="U1217" i="1" s="1"/>
  <c r="W1216" i="1"/>
  <c r="AE1216" i="1" s="1"/>
  <c r="S1217" i="1" s="1"/>
  <c r="L2742" i="1"/>
  <c r="P2742" i="1" s="1"/>
  <c r="F2743" i="1" s="1"/>
  <c r="N2743" i="1" s="1"/>
  <c r="D2744" i="1" s="1"/>
  <c r="I2742" i="1"/>
  <c r="K2742" i="1" s="1"/>
  <c r="O2742" i="1" s="1"/>
  <c r="E2743" i="1" s="1"/>
  <c r="M2743" i="1" s="1"/>
  <c r="C2744" i="1" s="1"/>
  <c r="G2744" i="1" s="1"/>
  <c r="AT1247" i="1"/>
  <c r="Y1217" i="1" l="1"/>
  <c r="Z1217" i="1" s="1"/>
  <c r="H2743" i="1"/>
  <c r="I2743" i="1" s="1"/>
  <c r="K2743" i="1" s="1"/>
  <c r="O2743" i="1" s="1"/>
  <c r="E2744" i="1" s="1"/>
  <c r="M2744" i="1" s="1"/>
  <c r="C2745" i="1" s="1"/>
  <c r="AW1247" i="1"/>
  <c r="BA1247" i="1" s="1"/>
  <c r="AM1248" i="1" s="1"/>
  <c r="AO1247" i="1"/>
  <c r="AY1247" i="1" s="1"/>
  <c r="AK1248" i="1" s="1"/>
  <c r="AV1247" i="1"/>
  <c r="AZ1247" i="1"/>
  <c r="AL1248" i="1" s="1"/>
  <c r="AN1247" i="1"/>
  <c r="AX1247" i="1" s="1"/>
  <c r="AJ1248" i="1" s="1"/>
  <c r="H2744" i="1"/>
  <c r="J2744" i="1" s="1"/>
  <c r="J2743" i="1" l="1"/>
  <c r="L2743" i="1" s="1"/>
  <c r="P2743" i="1" s="1"/>
  <c r="F2744" i="1" s="1"/>
  <c r="N2744" i="1" s="1"/>
  <c r="D2745" i="1" s="1"/>
  <c r="AA1217" i="1"/>
  <c r="AB1217" i="1"/>
  <c r="AD1217" i="1" s="1"/>
  <c r="AP1248" i="1"/>
  <c r="AQ1248" i="1" s="1"/>
  <c r="AC1217" i="1"/>
  <c r="I2744" i="1"/>
  <c r="K2744" i="1" s="1"/>
  <c r="O2744" i="1" s="1"/>
  <c r="E2745" i="1" s="1"/>
  <c r="L2744" i="1"/>
  <c r="P2744" i="1" s="1"/>
  <c r="G2745" i="1" l="1"/>
  <c r="H2745" i="1" s="1"/>
  <c r="F2745" i="1"/>
  <c r="AR1248" i="1"/>
  <c r="AT1248" i="1" s="1"/>
  <c r="AS1248" i="1"/>
  <c r="AU1248" i="1" s="1"/>
  <c r="AG1217" i="1"/>
  <c r="U1218" i="1" s="1"/>
  <c r="W1217" i="1"/>
  <c r="AE1217" i="1" s="1"/>
  <c r="S1218" i="1" s="1"/>
  <c r="AH1217" i="1"/>
  <c r="V1218" i="1" s="1"/>
  <c r="X1217" i="1"/>
  <c r="AF1217" i="1" s="1"/>
  <c r="T1218" i="1" s="1"/>
  <c r="N2745" i="1"/>
  <c r="D2746" i="1" s="1"/>
  <c r="I2745" i="1"/>
  <c r="K2745" i="1" s="1"/>
  <c r="O2745" i="1" s="1"/>
  <c r="E2746" i="1" s="1"/>
  <c r="M2745" i="1"/>
  <c r="C2746" i="1" s="1"/>
  <c r="G2746" i="1" s="1"/>
  <c r="J2745" i="1" l="1"/>
  <c r="L2745" i="1" s="1"/>
  <c r="P2745" i="1" s="1"/>
  <c r="F2746" i="1" s="1"/>
  <c r="N2746" i="1" s="1"/>
  <c r="D2747" i="1" s="1"/>
  <c r="Y1218" i="1"/>
  <c r="Z1218" i="1" s="1"/>
  <c r="AW1248" i="1"/>
  <c r="BA1248" i="1" s="1"/>
  <c r="AM1249" i="1" s="1"/>
  <c r="AO1248" i="1"/>
  <c r="AY1248" i="1" s="1"/>
  <c r="AK1249" i="1" s="1"/>
  <c r="AV1248" i="1"/>
  <c r="AZ1248" i="1"/>
  <c r="AL1249" i="1" s="1"/>
  <c r="AN1248" i="1"/>
  <c r="AX1248" i="1" s="1"/>
  <c r="AJ1249" i="1" s="1"/>
  <c r="H2746" i="1"/>
  <c r="J2746" i="1" s="1"/>
  <c r="M2746" i="1"/>
  <c r="C2747" i="1" s="1"/>
  <c r="G2747" i="1" l="1"/>
  <c r="AA1218" i="1"/>
  <c r="AB1218" i="1"/>
  <c r="AD1218" i="1" s="1"/>
  <c r="AP1249" i="1"/>
  <c r="AQ1249" i="1" s="1"/>
  <c r="AR1249" i="1" s="1"/>
  <c r="AC1218" i="1"/>
  <c r="H2747" i="1"/>
  <c r="I2746" i="1"/>
  <c r="K2746" i="1" s="1"/>
  <c r="O2746" i="1" s="1"/>
  <c r="E2747" i="1" s="1"/>
  <c r="L2746" i="1"/>
  <c r="P2746" i="1" s="1"/>
  <c r="F2747" i="1" s="1"/>
  <c r="J2747" i="1" l="1"/>
  <c r="AS1249" i="1"/>
  <c r="AT1249" i="1"/>
  <c r="AH1218" i="1"/>
  <c r="V1219" i="1" s="1"/>
  <c r="X1218" i="1"/>
  <c r="AF1218" i="1" s="1"/>
  <c r="T1219" i="1" s="1"/>
  <c r="AG1218" i="1"/>
  <c r="U1219" i="1" s="1"/>
  <c r="W1218" i="1"/>
  <c r="AE1218" i="1" s="1"/>
  <c r="S1219" i="1" s="1"/>
  <c r="AU1249" i="1"/>
  <c r="N2747" i="1"/>
  <c r="D2748" i="1" s="1"/>
  <c r="M2747" i="1"/>
  <c r="C2748" i="1" s="1"/>
  <c r="L2747" i="1"/>
  <c r="P2747" i="1" s="1"/>
  <c r="F2748" i="1" s="1"/>
  <c r="I2747" i="1"/>
  <c r="K2747" i="1" s="1"/>
  <c r="O2747" i="1" s="1"/>
  <c r="E2748" i="1" s="1"/>
  <c r="G2748" i="1" l="1"/>
  <c r="Y1219" i="1"/>
  <c r="Z1219" i="1" s="1"/>
  <c r="AA1219" i="1" s="1"/>
  <c r="AZ1249" i="1"/>
  <c r="AL1250" i="1" s="1"/>
  <c r="AV1249" i="1"/>
  <c r="AN1249" i="1"/>
  <c r="AX1249" i="1" s="1"/>
  <c r="AJ1250" i="1" s="1"/>
  <c r="AW1249" i="1"/>
  <c r="BA1249" i="1" s="1"/>
  <c r="AM1250" i="1" s="1"/>
  <c r="AO1249" i="1"/>
  <c r="AY1249" i="1" s="1"/>
  <c r="AK1250" i="1" s="1"/>
  <c r="M2748" i="1"/>
  <c r="C2749" i="1" s="1"/>
  <c r="N2748" i="1"/>
  <c r="H2748" i="1"/>
  <c r="D2749" i="1"/>
  <c r="J2748" i="1" l="1"/>
  <c r="G2749" i="1"/>
  <c r="AB1219" i="1"/>
  <c r="AP1250" i="1"/>
  <c r="AQ1250" i="1" s="1"/>
  <c r="AC1219" i="1"/>
  <c r="AD1219" i="1"/>
  <c r="I2748" i="1"/>
  <c r="K2748" i="1" s="1"/>
  <c r="O2748" i="1" s="1"/>
  <c r="E2749" i="1" s="1"/>
  <c r="L2748" i="1"/>
  <c r="P2748" i="1" s="1"/>
  <c r="F2749" i="1" s="1"/>
  <c r="H2749" i="1" l="1"/>
  <c r="J2749" i="1" s="1"/>
  <c r="L2749" i="1" s="1"/>
  <c r="P2749" i="1" s="1"/>
  <c r="F2750" i="1" s="1"/>
  <c r="AR1250" i="1"/>
  <c r="AS1250" i="1"/>
  <c r="AU1250" i="1" s="1"/>
  <c r="AH1219" i="1"/>
  <c r="V1220" i="1" s="1"/>
  <c r="X1219" i="1"/>
  <c r="AF1219" i="1" s="1"/>
  <c r="T1220" i="1" s="1"/>
  <c r="AG1219" i="1"/>
  <c r="U1220" i="1" s="1"/>
  <c r="W1219" i="1"/>
  <c r="AE1219" i="1" s="1"/>
  <c r="S1220" i="1" s="1"/>
  <c r="AT1250" i="1"/>
  <c r="N2749" i="1"/>
  <c r="D2750" i="1" s="1"/>
  <c r="M2749" i="1"/>
  <c r="C2750" i="1" s="1"/>
  <c r="G2750" i="1" s="1"/>
  <c r="I2749" i="1"/>
  <c r="K2749" i="1" s="1"/>
  <c r="O2749" i="1" s="1"/>
  <c r="E2750" i="1" s="1"/>
  <c r="Y1220" i="1" l="1"/>
  <c r="Z1220" i="1" s="1"/>
  <c r="AA1220" i="1" s="1"/>
  <c r="AW1250" i="1"/>
  <c r="BA1250" i="1" s="1"/>
  <c r="AM1251" i="1" s="1"/>
  <c r="AO1250" i="1"/>
  <c r="AY1250" i="1" s="1"/>
  <c r="AK1251" i="1" s="1"/>
  <c r="AZ1250" i="1"/>
  <c r="AL1251" i="1" s="1"/>
  <c r="AV1250" i="1"/>
  <c r="AN1250" i="1"/>
  <c r="AX1250" i="1" s="1"/>
  <c r="AJ1251" i="1" s="1"/>
  <c r="M2750" i="1"/>
  <c r="C2751" i="1" s="1"/>
  <c r="G2751" i="1" s="1"/>
  <c r="H2750" i="1"/>
  <c r="J2750" i="1" s="1"/>
  <c r="N2750" i="1"/>
  <c r="D2751" i="1" s="1"/>
  <c r="AB1220" i="1" l="1"/>
  <c r="AP1251" i="1"/>
  <c r="AQ1251" i="1" s="1"/>
  <c r="AR1251" i="1" s="1"/>
  <c r="AC1220" i="1"/>
  <c r="AD1220" i="1"/>
  <c r="H2751" i="1"/>
  <c r="J2751" i="1" s="1"/>
  <c r="L2750" i="1"/>
  <c r="P2750" i="1" s="1"/>
  <c r="F2751" i="1" s="1"/>
  <c r="I2750" i="1"/>
  <c r="K2750" i="1" s="1"/>
  <c r="O2750" i="1" s="1"/>
  <c r="E2751" i="1" s="1"/>
  <c r="AS1251" i="1" l="1"/>
  <c r="AT1251" i="1"/>
  <c r="AH1220" i="1"/>
  <c r="V1221" i="1" s="1"/>
  <c r="X1220" i="1"/>
  <c r="AF1220" i="1" s="1"/>
  <c r="T1221" i="1" s="1"/>
  <c r="AG1220" i="1"/>
  <c r="U1221" i="1" s="1"/>
  <c r="W1220" i="1"/>
  <c r="AE1220" i="1" s="1"/>
  <c r="S1221" i="1" s="1"/>
  <c r="AU1251" i="1"/>
  <c r="M2751" i="1"/>
  <c r="C2752" i="1" s="1"/>
  <c r="G2752" i="1" s="1"/>
  <c r="N2751" i="1"/>
  <c r="D2752" i="1" s="1"/>
  <c r="L2751" i="1"/>
  <c r="P2751" i="1" s="1"/>
  <c r="F2752" i="1" s="1"/>
  <c r="I2751" i="1"/>
  <c r="K2751" i="1" s="1"/>
  <c r="O2751" i="1" s="1"/>
  <c r="E2752" i="1" s="1"/>
  <c r="Y1221" i="1" l="1"/>
  <c r="Z1221" i="1" s="1"/>
  <c r="AA1221" i="1" s="1"/>
  <c r="AW1251" i="1"/>
  <c r="BA1251" i="1" s="1"/>
  <c r="AM1252" i="1" s="1"/>
  <c r="AO1251" i="1"/>
  <c r="AY1251" i="1" s="1"/>
  <c r="AK1252" i="1" s="1"/>
  <c r="AV1251" i="1"/>
  <c r="AZ1251" i="1"/>
  <c r="AL1252" i="1" s="1"/>
  <c r="AN1251" i="1"/>
  <c r="AX1251" i="1" s="1"/>
  <c r="AJ1252" i="1" s="1"/>
  <c r="M2752" i="1"/>
  <c r="C2753" i="1" s="1"/>
  <c r="G2753" i="1" s="1"/>
  <c r="N2752" i="1"/>
  <c r="D2753" i="1" s="1"/>
  <c r="H2752" i="1"/>
  <c r="J2752" i="1" s="1"/>
  <c r="AB1221" i="1" l="1"/>
  <c r="AP1252" i="1"/>
  <c r="AQ1252" i="1" s="1"/>
  <c r="AC1221" i="1"/>
  <c r="AD1221" i="1"/>
  <c r="I2752" i="1"/>
  <c r="K2752" i="1" s="1"/>
  <c r="O2752" i="1" s="1"/>
  <c r="E2753" i="1" s="1"/>
  <c r="M2753" i="1" s="1"/>
  <c r="C2754" i="1" s="1"/>
  <c r="L2752" i="1"/>
  <c r="P2752" i="1" s="1"/>
  <c r="F2753" i="1" s="1"/>
  <c r="N2753" i="1" s="1"/>
  <c r="D2754" i="1" s="1"/>
  <c r="H2753" i="1"/>
  <c r="I2753" i="1" s="1"/>
  <c r="K2753" i="1" s="1"/>
  <c r="O2753" i="1" s="1"/>
  <c r="E2754" i="1" s="1"/>
  <c r="G2754" i="1" l="1"/>
  <c r="J2753" i="1"/>
  <c r="L2753" i="1" s="1"/>
  <c r="P2753" i="1" s="1"/>
  <c r="F2754" i="1" s="1"/>
  <c r="N2754" i="1" s="1"/>
  <c r="D2755" i="1" s="1"/>
  <c r="AR1252" i="1"/>
  <c r="AT1252" i="1" s="1"/>
  <c r="AS1252" i="1"/>
  <c r="AU1252" i="1" s="1"/>
  <c r="AH1221" i="1"/>
  <c r="V1222" i="1" s="1"/>
  <c r="X1221" i="1"/>
  <c r="AF1221" i="1" s="1"/>
  <c r="T1222" i="1" s="1"/>
  <c r="AG1221" i="1"/>
  <c r="U1222" i="1" s="1"/>
  <c r="W1221" i="1"/>
  <c r="AE1221" i="1" s="1"/>
  <c r="S1222" i="1" s="1"/>
  <c r="M2754" i="1"/>
  <c r="C2755" i="1" s="1"/>
  <c r="H2754" i="1"/>
  <c r="J2754" i="1" s="1"/>
  <c r="G2755" i="1" l="1"/>
  <c r="Y1222" i="1"/>
  <c r="Z1222" i="1" s="1"/>
  <c r="L2754" i="1"/>
  <c r="P2754" i="1" s="1"/>
  <c r="F2755" i="1" s="1"/>
  <c r="N2755" i="1" s="1"/>
  <c r="D2756" i="1" s="1"/>
  <c r="I2754" i="1"/>
  <c r="K2754" i="1" s="1"/>
  <c r="O2754" i="1" s="1"/>
  <c r="E2755" i="1" s="1"/>
  <c r="M2755" i="1" s="1"/>
  <c r="C2756" i="1" s="1"/>
  <c r="AW1252" i="1"/>
  <c r="BA1252" i="1" s="1"/>
  <c r="AM1253" i="1" s="1"/>
  <c r="AO1252" i="1"/>
  <c r="AY1252" i="1" s="1"/>
  <c r="AK1253" i="1" s="1"/>
  <c r="AV1252" i="1"/>
  <c r="AZ1252" i="1"/>
  <c r="AL1253" i="1" s="1"/>
  <c r="AN1252" i="1"/>
  <c r="AX1252" i="1" s="1"/>
  <c r="AJ1253" i="1" s="1"/>
  <c r="H2755" i="1"/>
  <c r="J2755" i="1" l="1"/>
  <c r="G2756" i="1"/>
  <c r="AA1222" i="1"/>
  <c r="AB1222" i="1"/>
  <c r="AD1222" i="1" s="1"/>
  <c r="AP1253" i="1"/>
  <c r="AQ1253" i="1" s="1"/>
  <c r="AC1222" i="1"/>
  <c r="I2755" i="1"/>
  <c r="K2755" i="1" s="1"/>
  <c r="O2755" i="1" s="1"/>
  <c r="E2756" i="1" s="1"/>
  <c r="M2756" i="1" s="1"/>
  <c r="C2757" i="1" s="1"/>
  <c r="L2755" i="1"/>
  <c r="P2755" i="1" s="1"/>
  <c r="F2756" i="1" s="1"/>
  <c r="N2756" i="1" s="1"/>
  <c r="D2757" i="1" s="1"/>
  <c r="G2757" i="1" l="1"/>
  <c r="H2756" i="1"/>
  <c r="J2756" i="1" s="1"/>
  <c r="L2756" i="1" s="1"/>
  <c r="P2756" i="1" s="1"/>
  <c r="F2757" i="1" s="1"/>
  <c r="AR1253" i="1"/>
  <c r="AT1253" i="1" s="1"/>
  <c r="AS1253" i="1"/>
  <c r="AU1253" i="1" s="1"/>
  <c r="AH1222" i="1"/>
  <c r="V1223" i="1" s="1"/>
  <c r="X1222" i="1"/>
  <c r="AF1222" i="1" s="1"/>
  <c r="T1223" i="1" s="1"/>
  <c r="AG1222" i="1"/>
  <c r="U1223" i="1" s="1"/>
  <c r="W1222" i="1"/>
  <c r="AE1222" i="1" s="1"/>
  <c r="S1223" i="1" s="1"/>
  <c r="H2757" i="1"/>
  <c r="J2757" i="1" s="1"/>
  <c r="I2756" i="1" l="1"/>
  <c r="K2756" i="1" s="1"/>
  <c r="O2756" i="1" s="1"/>
  <c r="E2757" i="1" s="1"/>
  <c r="Y1223" i="1"/>
  <c r="Z1223" i="1" s="1"/>
  <c r="AA1223" i="1" s="1"/>
  <c r="AW1253" i="1"/>
  <c r="BA1253" i="1" s="1"/>
  <c r="AM1254" i="1" s="1"/>
  <c r="AO1253" i="1"/>
  <c r="AY1253" i="1" s="1"/>
  <c r="AK1254" i="1" s="1"/>
  <c r="AZ1253" i="1"/>
  <c r="AL1254" i="1" s="1"/>
  <c r="AV1253" i="1"/>
  <c r="AN1253" i="1"/>
  <c r="AX1253" i="1" s="1"/>
  <c r="AJ1254" i="1" s="1"/>
  <c r="N2757" i="1"/>
  <c r="D2758" i="1" s="1"/>
  <c r="M2757" i="1"/>
  <c r="C2758" i="1" s="1"/>
  <c r="I2757" i="1"/>
  <c r="K2757" i="1" s="1"/>
  <c r="O2757" i="1" s="1"/>
  <c r="E2758" i="1" s="1"/>
  <c r="L2757" i="1"/>
  <c r="P2757" i="1" s="1"/>
  <c r="F2758" i="1" s="1"/>
  <c r="G2758" i="1" l="1"/>
  <c r="AB1223" i="1"/>
  <c r="AP1254" i="1"/>
  <c r="AQ1254" i="1" s="1"/>
  <c r="AR1254" i="1" s="1"/>
  <c r="AC1223" i="1"/>
  <c r="AD1223" i="1"/>
  <c r="N2758" i="1"/>
  <c r="D2759" i="1" s="1"/>
  <c r="M2758" i="1"/>
  <c r="C2759" i="1" s="1"/>
  <c r="G2759" i="1" s="1"/>
  <c r="AS1254" i="1" l="1"/>
  <c r="AH1223" i="1"/>
  <c r="V1224" i="1" s="1"/>
  <c r="X1223" i="1"/>
  <c r="AF1223" i="1" s="1"/>
  <c r="T1224" i="1" s="1"/>
  <c r="AG1223" i="1"/>
  <c r="U1224" i="1" s="1"/>
  <c r="W1223" i="1"/>
  <c r="AE1223" i="1" s="1"/>
  <c r="S1224" i="1" s="1"/>
  <c r="H2758" i="1"/>
  <c r="AT1254" i="1"/>
  <c r="AU1254" i="1"/>
  <c r="H2759" i="1"/>
  <c r="J2759" i="1" s="1"/>
  <c r="J2758" i="1" l="1"/>
  <c r="L2758" i="1" s="1"/>
  <c r="P2758" i="1" s="1"/>
  <c r="F2759" i="1" s="1"/>
  <c r="Y1224" i="1"/>
  <c r="Z1224" i="1" s="1"/>
  <c r="AA1224" i="1" s="1"/>
  <c r="L2759" i="1"/>
  <c r="P2759" i="1" s="1"/>
  <c r="I2758" i="1"/>
  <c r="K2758" i="1" s="1"/>
  <c r="O2758" i="1" s="1"/>
  <c r="E2759" i="1" s="1"/>
  <c r="M2759" i="1" s="1"/>
  <c r="C2760" i="1" s="1"/>
  <c r="AW1254" i="1"/>
  <c r="BA1254" i="1" s="1"/>
  <c r="AM1255" i="1" s="1"/>
  <c r="AO1254" i="1"/>
  <c r="AY1254" i="1" s="1"/>
  <c r="AK1255" i="1" s="1"/>
  <c r="AZ1254" i="1"/>
  <c r="AL1255" i="1" s="1"/>
  <c r="AV1254" i="1"/>
  <c r="AN1254" i="1"/>
  <c r="AX1254" i="1" s="1"/>
  <c r="AJ1255" i="1" s="1"/>
  <c r="I2759" i="1"/>
  <c r="K2759" i="1" s="1"/>
  <c r="O2759" i="1" s="1"/>
  <c r="E2760" i="1" l="1"/>
  <c r="F2760" i="1"/>
  <c r="N2760" i="1" s="1"/>
  <c r="N2759" i="1"/>
  <c r="D2760" i="1" s="1"/>
  <c r="AB1224" i="1"/>
  <c r="AP1255" i="1"/>
  <c r="AQ1255" i="1" s="1"/>
  <c r="AC1224" i="1"/>
  <c r="AD1224" i="1"/>
  <c r="M2760" i="1"/>
  <c r="C2761" i="1" s="1"/>
  <c r="D2761" i="1" l="1"/>
  <c r="G2760" i="1"/>
  <c r="H2760" i="1" s="1"/>
  <c r="AR1255" i="1"/>
  <c r="AS1255" i="1"/>
  <c r="AU1255" i="1" s="1"/>
  <c r="AT1255" i="1"/>
  <c r="AH1224" i="1"/>
  <c r="V1225" i="1" s="1"/>
  <c r="X1224" i="1"/>
  <c r="AF1224" i="1" s="1"/>
  <c r="T1225" i="1" s="1"/>
  <c r="AG1224" i="1"/>
  <c r="U1225" i="1" s="1"/>
  <c r="W1224" i="1"/>
  <c r="AE1224" i="1" s="1"/>
  <c r="S1225" i="1" s="1"/>
  <c r="I2760" i="1" l="1"/>
  <c r="K2760" i="1" s="1"/>
  <c r="O2760" i="1" s="1"/>
  <c r="E2761" i="1" s="1"/>
  <c r="J2760" i="1"/>
  <c r="L2760" i="1" s="1"/>
  <c r="P2760" i="1" s="1"/>
  <c r="F2761" i="1" s="1"/>
  <c r="N2761" i="1" s="1"/>
  <c r="D2762" i="1" s="1"/>
  <c r="G2761" i="1"/>
  <c r="H2761" i="1" s="1"/>
  <c r="Y1225" i="1"/>
  <c r="Z1225" i="1" s="1"/>
  <c r="AA1225" i="1" s="1"/>
  <c r="AW1255" i="1"/>
  <c r="BA1255" i="1" s="1"/>
  <c r="AM1256" i="1" s="1"/>
  <c r="AO1255" i="1"/>
  <c r="AY1255" i="1" s="1"/>
  <c r="AK1256" i="1" s="1"/>
  <c r="AV1255" i="1"/>
  <c r="AZ1255" i="1"/>
  <c r="AL1256" i="1" s="1"/>
  <c r="AN1255" i="1"/>
  <c r="AX1255" i="1" s="1"/>
  <c r="AJ1256" i="1" s="1"/>
  <c r="M2761" i="1"/>
  <c r="C2762" i="1" s="1"/>
  <c r="I2761" i="1" l="1"/>
  <c r="K2761" i="1" s="1"/>
  <c r="O2761" i="1" s="1"/>
  <c r="E2762" i="1" s="1"/>
  <c r="M2762" i="1" s="1"/>
  <c r="C2763" i="1" s="1"/>
  <c r="G2762" i="1"/>
  <c r="H2762" i="1" s="1"/>
  <c r="J2761" i="1"/>
  <c r="L2761" i="1" s="1"/>
  <c r="P2761" i="1" s="1"/>
  <c r="F2762" i="1" s="1"/>
  <c r="N2762" i="1" s="1"/>
  <c r="D2763" i="1" s="1"/>
  <c r="AB1225" i="1"/>
  <c r="AP1256" i="1"/>
  <c r="AQ1256" i="1" s="1"/>
  <c r="AR1256" i="1" s="1"/>
  <c r="AC1225" i="1"/>
  <c r="AD1225" i="1"/>
  <c r="J2762" i="1" l="1"/>
  <c r="G2763" i="1"/>
  <c r="L2762" i="1"/>
  <c r="P2762" i="1" s="1"/>
  <c r="F2763" i="1" s="1"/>
  <c r="AS1256" i="1"/>
  <c r="AU1256" i="1" s="1"/>
  <c r="AH1225" i="1"/>
  <c r="V1226" i="1" s="1"/>
  <c r="X1225" i="1"/>
  <c r="AF1225" i="1" s="1"/>
  <c r="T1226" i="1" s="1"/>
  <c r="AG1225" i="1"/>
  <c r="U1226" i="1" s="1"/>
  <c r="W1225" i="1"/>
  <c r="AE1225" i="1" s="1"/>
  <c r="S1226" i="1" s="1"/>
  <c r="I2762" i="1"/>
  <c r="K2762" i="1" s="1"/>
  <c r="O2762" i="1" s="1"/>
  <c r="E2763" i="1" s="1"/>
  <c r="M2763" i="1" s="1"/>
  <c r="C2764" i="1" s="1"/>
  <c r="AT1256" i="1"/>
  <c r="N2763" i="1"/>
  <c r="D2764" i="1" s="1"/>
  <c r="H2763" i="1"/>
  <c r="J2763" i="1" l="1"/>
  <c r="G2764" i="1"/>
  <c r="Y1226" i="1"/>
  <c r="Z1226" i="1" s="1"/>
  <c r="AA1226" i="1" s="1"/>
  <c r="L2763" i="1"/>
  <c r="P2763" i="1" s="1"/>
  <c r="F2764" i="1" s="1"/>
  <c r="N2764" i="1" s="1"/>
  <c r="D2765" i="1" s="1"/>
  <c r="I2763" i="1"/>
  <c r="K2763" i="1" s="1"/>
  <c r="O2763" i="1" s="1"/>
  <c r="E2764" i="1" s="1"/>
  <c r="M2764" i="1" s="1"/>
  <c r="C2765" i="1" s="1"/>
  <c r="AW1256" i="1"/>
  <c r="BA1256" i="1" s="1"/>
  <c r="AM1257" i="1" s="1"/>
  <c r="AO1256" i="1"/>
  <c r="AY1256" i="1" s="1"/>
  <c r="AK1257" i="1" s="1"/>
  <c r="AV1256" i="1"/>
  <c r="AZ1256" i="1"/>
  <c r="AL1257" i="1" s="1"/>
  <c r="AN1256" i="1"/>
  <c r="AX1256" i="1" s="1"/>
  <c r="AJ1257" i="1" s="1"/>
  <c r="H2764" i="1"/>
  <c r="I2764" i="1" s="1"/>
  <c r="K2764" i="1" s="1"/>
  <c r="O2764" i="1" s="1"/>
  <c r="J2764" i="1" l="1"/>
  <c r="G2765" i="1"/>
  <c r="E2765" i="1"/>
  <c r="M2765" i="1" s="1"/>
  <c r="C2766" i="1" s="1"/>
  <c r="AB1226" i="1"/>
  <c r="AP1257" i="1"/>
  <c r="AQ1257" i="1" s="1"/>
  <c r="AC1226" i="1"/>
  <c r="AD1226" i="1"/>
  <c r="L2764" i="1"/>
  <c r="P2764" i="1" s="1"/>
  <c r="F2765" i="1" s="1"/>
  <c r="N2765" i="1" s="1"/>
  <c r="D2766" i="1" s="1"/>
  <c r="G2766" i="1" l="1"/>
  <c r="H2765" i="1"/>
  <c r="I2765" i="1" s="1"/>
  <c r="K2765" i="1" s="1"/>
  <c r="O2765" i="1" s="1"/>
  <c r="E2766" i="1" s="1"/>
  <c r="M2766" i="1" s="1"/>
  <c r="C2767" i="1" s="1"/>
  <c r="AR1257" i="1"/>
  <c r="AS1257" i="1"/>
  <c r="AU1257" i="1" s="1"/>
  <c r="AH1226" i="1"/>
  <c r="V1227" i="1" s="1"/>
  <c r="X1226" i="1"/>
  <c r="AF1226" i="1" s="1"/>
  <c r="T1227" i="1" s="1"/>
  <c r="AG1226" i="1"/>
  <c r="U1227" i="1" s="1"/>
  <c r="W1226" i="1"/>
  <c r="AE1226" i="1" s="1"/>
  <c r="S1227" i="1" s="1"/>
  <c r="AT1257" i="1"/>
  <c r="J2765" i="1" l="1"/>
  <c r="L2765" i="1" s="1"/>
  <c r="P2765" i="1" s="1"/>
  <c r="F2766" i="1" s="1"/>
  <c r="N2766" i="1" s="1"/>
  <c r="D2767" i="1" s="1"/>
  <c r="Y1227" i="1"/>
  <c r="Z1227" i="1" s="1"/>
  <c r="AA1227" i="1" s="1"/>
  <c r="H2766" i="1"/>
  <c r="J2766" i="1" s="1"/>
  <c r="AW1257" i="1"/>
  <c r="BA1257" i="1" s="1"/>
  <c r="AM1258" i="1" s="1"/>
  <c r="AO1257" i="1"/>
  <c r="AY1257" i="1" s="1"/>
  <c r="AK1258" i="1" s="1"/>
  <c r="AZ1257" i="1"/>
  <c r="AL1258" i="1" s="1"/>
  <c r="AV1257" i="1"/>
  <c r="AN1257" i="1"/>
  <c r="AX1257" i="1" s="1"/>
  <c r="AJ1258" i="1" s="1"/>
  <c r="G2767" i="1" l="1"/>
  <c r="H2767" i="1" s="1"/>
  <c r="AB1227" i="1"/>
  <c r="AP1258" i="1"/>
  <c r="AQ1258" i="1" s="1"/>
  <c r="AC1227" i="1"/>
  <c r="AD1227" i="1"/>
  <c r="I2766" i="1"/>
  <c r="K2766" i="1" s="1"/>
  <c r="O2766" i="1" s="1"/>
  <c r="E2767" i="1" s="1"/>
  <c r="M2767" i="1" s="1"/>
  <c r="C2768" i="1" s="1"/>
  <c r="L2766" i="1"/>
  <c r="P2766" i="1" s="1"/>
  <c r="F2767" i="1" s="1"/>
  <c r="N2767" i="1" s="1"/>
  <c r="D2768" i="1" s="1"/>
  <c r="G2768" i="1" l="1"/>
  <c r="I2767" i="1"/>
  <c r="K2767" i="1" s="1"/>
  <c r="O2767" i="1" s="1"/>
  <c r="J2767" i="1"/>
  <c r="L2767" i="1" s="1"/>
  <c r="P2767" i="1" s="1"/>
  <c r="F2768" i="1" s="1"/>
  <c r="N2768" i="1" s="1"/>
  <c r="D2769" i="1" s="1"/>
  <c r="AR1258" i="1"/>
  <c r="AS1258" i="1"/>
  <c r="AU1258" i="1" s="1"/>
  <c r="AH1227" i="1"/>
  <c r="V1228" i="1" s="1"/>
  <c r="X1227" i="1"/>
  <c r="AF1227" i="1" s="1"/>
  <c r="T1228" i="1" s="1"/>
  <c r="AG1227" i="1"/>
  <c r="U1228" i="1" s="1"/>
  <c r="W1227" i="1"/>
  <c r="AE1227" i="1" s="1"/>
  <c r="S1228" i="1" s="1"/>
  <c r="H2768" i="1"/>
  <c r="E2768" i="1"/>
  <c r="M2768" i="1" s="1"/>
  <c r="C2769" i="1" s="1"/>
  <c r="AT1258" i="1"/>
  <c r="G2769" i="1" l="1"/>
  <c r="J2768" i="1"/>
  <c r="Y1228" i="1"/>
  <c r="Z1228" i="1" s="1"/>
  <c r="AA1228" i="1" s="1"/>
  <c r="I2768" i="1"/>
  <c r="K2768" i="1" s="1"/>
  <c r="O2768" i="1" s="1"/>
  <c r="E2769" i="1" s="1"/>
  <c r="M2769" i="1" s="1"/>
  <c r="C2770" i="1" s="1"/>
  <c r="L2768" i="1"/>
  <c r="P2768" i="1" s="1"/>
  <c r="F2769" i="1" s="1"/>
  <c r="N2769" i="1" s="1"/>
  <c r="D2770" i="1" s="1"/>
  <c r="AW1258" i="1"/>
  <c r="BA1258" i="1" s="1"/>
  <c r="AM1259" i="1" s="1"/>
  <c r="AO1258" i="1"/>
  <c r="AY1258" i="1" s="1"/>
  <c r="AK1259" i="1" s="1"/>
  <c r="AZ1258" i="1"/>
  <c r="AL1259" i="1" s="1"/>
  <c r="AV1258" i="1"/>
  <c r="AN1258" i="1"/>
  <c r="AX1258" i="1" s="1"/>
  <c r="AJ1259" i="1" s="1"/>
  <c r="H2769" i="1"/>
  <c r="J2769" i="1" s="1"/>
  <c r="G2770" i="1" l="1"/>
  <c r="AB1228" i="1"/>
  <c r="AP1259" i="1"/>
  <c r="AQ1259" i="1" s="1"/>
  <c r="AR1259" i="1" s="1"/>
  <c r="AC1228" i="1"/>
  <c r="AD1228" i="1"/>
  <c r="L2769" i="1"/>
  <c r="P2769" i="1" s="1"/>
  <c r="F2770" i="1" s="1"/>
  <c r="I2769" i="1"/>
  <c r="K2769" i="1" s="1"/>
  <c r="O2769" i="1" s="1"/>
  <c r="E2770" i="1" s="1"/>
  <c r="H2770" i="1"/>
  <c r="J2770" i="1" s="1"/>
  <c r="AS1259" i="1" l="1"/>
  <c r="AU1259" i="1"/>
  <c r="AH1228" i="1"/>
  <c r="V1229" i="1" s="1"/>
  <c r="X1228" i="1"/>
  <c r="AF1228" i="1" s="1"/>
  <c r="T1229" i="1" s="1"/>
  <c r="AG1228" i="1"/>
  <c r="U1229" i="1" s="1"/>
  <c r="W1228" i="1"/>
  <c r="AE1228" i="1" s="1"/>
  <c r="S1229" i="1" s="1"/>
  <c r="AT1259" i="1"/>
  <c r="I2770" i="1"/>
  <c r="K2770" i="1" s="1"/>
  <c r="O2770" i="1" s="1"/>
  <c r="E2771" i="1" s="1"/>
  <c r="N2770" i="1"/>
  <c r="D2771" i="1" s="1"/>
  <c r="M2770" i="1"/>
  <c r="C2771" i="1" s="1"/>
  <c r="G2771" i="1" s="1"/>
  <c r="L2770" i="1"/>
  <c r="P2770" i="1" s="1"/>
  <c r="F2771" i="1" s="1"/>
  <c r="Y1229" i="1" l="1"/>
  <c r="Z1229" i="1" s="1"/>
  <c r="AA1229" i="1" s="1"/>
  <c r="AW1259" i="1"/>
  <c r="BA1259" i="1" s="1"/>
  <c r="AM1260" i="1" s="1"/>
  <c r="AO1259" i="1"/>
  <c r="AY1259" i="1" s="1"/>
  <c r="AK1260" i="1" s="1"/>
  <c r="AV1259" i="1"/>
  <c r="AZ1259" i="1"/>
  <c r="AL1260" i="1" s="1"/>
  <c r="AN1259" i="1"/>
  <c r="AX1259" i="1" s="1"/>
  <c r="AJ1260" i="1" s="1"/>
  <c r="N2771" i="1"/>
  <c r="D2772" i="1" s="1"/>
  <c r="H2771" i="1"/>
  <c r="J2771" i="1" s="1"/>
  <c r="M2771" i="1"/>
  <c r="C2772" i="1" s="1"/>
  <c r="G2772" i="1" l="1"/>
  <c r="AB1229" i="1"/>
  <c r="AP1260" i="1"/>
  <c r="AQ1260" i="1" s="1"/>
  <c r="AR1260" i="1" s="1"/>
  <c r="AC1229" i="1"/>
  <c r="AD1229" i="1"/>
  <c r="L2771" i="1"/>
  <c r="P2771" i="1" s="1"/>
  <c r="F2772" i="1" s="1"/>
  <c r="I2771" i="1"/>
  <c r="K2771" i="1" s="1"/>
  <c r="O2771" i="1" s="1"/>
  <c r="E2772" i="1" s="1"/>
  <c r="H2772" i="1"/>
  <c r="J2772" i="1" s="1"/>
  <c r="AS1260" i="1" l="1"/>
  <c r="AH1229" i="1"/>
  <c r="V1230" i="1" s="1"/>
  <c r="X1229" i="1"/>
  <c r="AF1229" i="1" s="1"/>
  <c r="T1230" i="1" s="1"/>
  <c r="AG1229" i="1"/>
  <c r="U1230" i="1" s="1"/>
  <c r="W1229" i="1"/>
  <c r="AE1229" i="1" s="1"/>
  <c r="S1230" i="1" s="1"/>
  <c r="L2772" i="1"/>
  <c r="P2772" i="1" s="1"/>
  <c r="F2773" i="1" s="1"/>
  <c r="AU1260" i="1"/>
  <c r="AT1260" i="1"/>
  <c r="I2772" i="1"/>
  <c r="K2772" i="1" s="1"/>
  <c r="O2772" i="1" s="1"/>
  <c r="E2773" i="1" s="1"/>
  <c r="M2772" i="1"/>
  <c r="C2773" i="1" s="1"/>
  <c r="G2773" i="1" s="1"/>
  <c r="N2772" i="1"/>
  <c r="D2773" i="1" s="1"/>
  <c r="Y1230" i="1" l="1"/>
  <c r="Z1230" i="1" s="1"/>
  <c r="AB1230" i="1" s="1"/>
  <c r="AD1230" i="1" s="1"/>
  <c r="H2773" i="1"/>
  <c r="J2773" i="1" s="1"/>
  <c r="AV1260" i="1"/>
  <c r="AZ1260" i="1"/>
  <c r="AL1261" i="1" s="1"/>
  <c r="AN1260" i="1"/>
  <c r="AX1260" i="1" s="1"/>
  <c r="AJ1261" i="1" s="1"/>
  <c r="AW1260" i="1"/>
  <c r="BA1260" i="1" s="1"/>
  <c r="AM1261" i="1" s="1"/>
  <c r="AO1260" i="1"/>
  <c r="AY1260" i="1" s="1"/>
  <c r="AK1261" i="1" s="1"/>
  <c r="M2773" i="1"/>
  <c r="C2774" i="1" s="1"/>
  <c r="N2773" i="1"/>
  <c r="D2774" i="1" s="1"/>
  <c r="G2774" i="1" l="1"/>
  <c r="AH1230" i="1"/>
  <c r="V1231" i="1" s="1"/>
  <c r="X1230" i="1"/>
  <c r="AF1230" i="1" s="1"/>
  <c r="T1231" i="1" s="1"/>
  <c r="AA1230" i="1"/>
  <c r="AC1230" i="1" s="1"/>
  <c r="AG1230" i="1" s="1"/>
  <c r="U1231" i="1" s="1"/>
  <c r="AP1261" i="1"/>
  <c r="AQ1261" i="1" s="1"/>
  <c r="W1230" i="1"/>
  <c r="AE1230" i="1" s="1"/>
  <c r="S1231" i="1" s="1"/>
  <c r="L2773" i="1"/>
  <c r="P2773" i="1" s="1"/>
  <c r="F2774" i="1" s="1"/>
  <c r="N2774" i="1" s="1"/>
  <c r="D2775" i="1" s="1"/>
  <c r="I2773" i="1"/>
  <c r="K2773" i="1" s="1"/>
  <c r="O2773" i="1" s="1"/>
  <c r="E2774" i="1" s="1"/>
  <c r="Y1231" i="1" l="1"/>
  <c r="AR1261" i="1"/>
  <c r="AT1261" i="1" s="1"/>
  <c r="AZ1261" i="1" s="1"/>
  <c r="AL1262" i="1" s="1"/>
  <c r="AS1261" i="1"/>
  <c r="H2774" i="1"/>
  <c r="AU1261" i="1"/>
  <c r="M2774" i="1"/>
  <c r="C2775" i="1" s="1"/>
  <c r="G2775" i="1" s="1"/>
  <c r="J2774" i="1" l="1"/>
  <c r="L2774" i="1" s="1"/>
  <c r="P2774" i="1" s="1"/>
  <c r="F2775" i="1" s="1"/>
  <c r="N2775" i="1" s="1"/>
  <c r="D2776" i="1" s="1"/>
  <c r="Z1231" i="1"/>
  <c r="AA1231" i="1" s="1"/>
  <c r="AB1231" i="1"/>
  <c r="AN1261" i="1"/>
  <c r="AX1261" i="1" s="1"/>
  <c r="AJ1262" i="1" s="1"/>
  <c r="AD1231" i="1"/>
  <c r="AC1231" i="1"/>
  <c r="I2774" i="1"/>
  <c r="K2774" i="1" s="1"/>
  <c r="O2774" i="1" s="1"/>
  <c r="E2775" i="1" s="1"/>
  <c r="M2775" i="1" s="1"/>
  <c r="C2776" i="1" s="1"/>
  <c r="AV1261" i="1"/>
  <c r="AW1261" i="1"/>
  <c r="BA1261" i="1" s="1"/>
  <c r="AM1262" i="1" s="1"/>
  <c r="AO1261" i="1"/>
  <c r="AY1261" i="1" s="1"/>
  <c r="AK1262" i="1" s="1"/>
  <c r="G2776" i="1" l="1"/>
  <c r="AP1262" i="1"/>
  <c r="AQ1262" i="1" s="1"/>
  <c r="AR1262" i="1" s="1"/>
  <c r="AH1231" i="1"/>
  <c r="V1232" i="1" s="1"/>
  <c r="X1231" i="1"/>
  <c r="AF1231" i="1" s="1"/>
  <c r="T1232" i="1" s="1"/>
  <c r="AG1231" i="1"/>
  <c r="U1232" i="1" s="1"/>
  <c r="W1231" i="1"/>
  <c r="AE1231" i="1" s="1"/>
  <c r="S1232" i="1" s="1"/>
  <c r="H2775" i="1"/>
  <c r="J2775" i="1" s="1"/>
  <c r="Y1232" i="1" l="1"/>
  <c r="Z1232" i="1" s="1"/>
  <c r="AA1232" i="1" s="1"/>
  <c r="AS1262" i="1"/>
  <c r="AU1262" i="1"/>
  <c r="L2775" i="1"/>
  <c r="P2775" i="1" s="1"/>
  <c r="F2776" i="1" s="1"/>
  <c r="N2776" i="1" s="1"/>
  <c r="D2777" i="1" s="1"/>
  <c r="H2776" i="1"/>
  <c r="I2775" i="1"/>
  <c r="K2775" i="1" s="1"/>
  <c r="O2775" i="1" s="1"/>
  <c r="E2776" i="1" s="1"/>
  <c r="M2776" i="1" s="1"/>
  <c r="C2777" i="1" s="1"/>
  <c r="G2777" i="1" s="1"/>
  <c r="AT1262" i="1"/>
  <c r="J2776" i="1" l="1"/>
  <c r="L2776" i="1" s="1"/>
  <c r="P2776" i="1" s="1"/>
  <c r="F2777" i="1" s="1"/>
  <c r="N2777" i="1" s="1"/>
  <c r="D2778" i="1" s="1"/>
  <c r="AB1232" i="1"/>
  <c r="AC1232" i="1"/>
  <c r="AD1232" i="1"/>
  <c r="I2776" i="1"/>
  <c r="K2776" i="1" s="1"/>
  <c r="O2776" i="1" s="1"/>
  <c r="E2777" i="1" s="1"/>
  <c r="M2777" i="1" s="1"/>
  <c r="C2778" i="1" s="1"/>
  <c r="G2778" i="1" s="1"/>
  <c r="AZ1262" i="1"/>
  <c r="AL1263" i="1" s="1"/>
  <c r="AV1262" i="1"/>
  <c r="AN1262" i="1"/>
  <c r="AX1262" i="1" s="1"/>
  <c r="AJ1263" i="1" s="1"/>
  <c r="AW1262" i="1"/>
  <c r="BA1262" i="1" s="1"/>
  <c r="AM1263" i="1" s="1"/>
  <c r="AO1262" i="1"/>
  <c r="AY1262" i="1" s="1"/>
  <c r="AK1263" i="1" s="1"/>
  <c r="H2777" i="1"/>
  <c r="J2777" i="1" s="1"/>
  <c r="AP1263" i="1" l="1"/>
  <c r="AQ1263" i="1" s="1"/>
  <c r="AR1263" i="1" s="1"/>
  <c r="AH1232" i="1"/>
  <c r="V1233" i="1" s="1"/>
  <c r="X1232" i="1"/>
  <c r="AF1232" i="1" s="1"/>
  <c r="T1233" i="1" s="1"/>
  <c r="AG1232" i="1"/>
  <c r="U1233" i="1" s="1"/>
  <c r="W1232" i="1"/>
  <c r="AE1232" i="1" s="1"/>
  <c r="S1233" i="1" s="1"/>
  <c r="I2777" i="1"/>
  <c r="K2777" i="1" s="1"/>
  <c r="O2777" i="1" s="1"/>
  <c r="E2778" i="1" s="1"/>
  <c r="L2777" i="1"/>
  <c r="P2777" i="1" s="1"/>
  <c r="F2778" i="1" s="1"/>
  <c r="Y1233" i="1" l="1"/>
  <c r="Z1233" i="1" s="1"/>
  <c r="AS1263" i="1"/>
  <c r="H2778" i="1"/>
  <c r="J2778" i="1" s="1"/>
  <c r="AT1263" i="1"/>
  <c r="AU1263" i="1"/>
  <c r="I2778" i="1"/>
  <c r="K2778" i="1" s="1"/>
  <c r="O2778" i="1" s="1"/>
  <c r="E2779" i="1" s="1"/>
  <c r="N2778" i="1"/>
  <c r="D2779" i="1" s="1"/>
  <c r="M2778" i="1"/>
  <c r="C2779" i="1" s="1"/>
  <c r="G2779" i="1" s="1"/>
  <c r="AB1233" i="1" l="1"/>
  <c r="AA1233" i="1"/>
  <c r="AC1233" i="1"/>
  <c r="AD1233" i="1"/>
  <c r="L2778" i="1"/>
  <c r="P2778" i="1" s="1"/>
  <c r="F2779" i="1" s="1"/>
  <c r="N2779" i="1" s="1"/>
  <c r="D2780" i="1" s="1"/>
  <c r="AW1263" i="1"/>
  <c r="BA1263" i="1" s="1"/>
  <c r="AM1264" i="1" s="1"/>
  <c r="AO1263" i="1"/>
  <c r="AY1263" i="1" s="1"/>
  <c r="AK1264" i="1" s="1"/>
  <c r="AV1263" i="1"/>
  <c r="AZ1263" i="1"/>
  <c r="AL1264" i="1" s="1"/>
  <c r="AN1263" i="1"/>
  <c r="AX1263" i="1" s="1"/>
  <c r="AJ1264" i="1" s="1"/>
  <c r="M2779" i="1"/>
  <c r="C2780" i="1" s="1"/>
  <c r="H2779" i="1"/>
  <c r="J2779" i="1" s="1"/>
  <c r="G2780" i="1" l="1"/>
  <c r="AP1264" i="1"/>
  <c r="AQ1264" i="1" s="1"/>
  <c r="AR1264" i="1" s="1"/>
  <c r="AH1233" i="1"/>
  <c r="V1234" i="1" s="1"/>
  <c r="X1233" i="1"/>
  <c r="AF1233" i="1" s="1"/>
  <c r="T1234" i="1" s="1"/>
  <c r="AG1233" i="1"/>
  <c r="U1234" i="1" s="1"/>
  <c r="W1233" i="1"/>
  <c r="AE1233" i="1" s="1"/>
  <c r="S1234" i="1" s="1"/>
  <c r="I2779" i="1"/>
  <c r="K2779" i="1" s="1"/>
  <c r="O2779" i="1" s="1"/>
  <c r="E2780" i="1" s="1"/>
  <c r="M2780" i="1" s="1"/>
  <c r="C2781" i="1" s="1"/>
  <c r="L2779" i="1"/>
  <c r="P2779" i="1" s="1"/>
  <c r="F2780" i="1" s="1"/>
  <c r="N2780" i="1" s="1"/>
  <c r="D2781" i="1" s="1"/>
  <c r="H2780" i="1"/>
  <c r="J2780" i="1" s="1"/>
  <c r="G2781" i="1" l="1"/>
  <c r="Y1234" i="1"/>
  <c r="Z1234" i="1" s="1"/>
  <c r="AA1234" i="1"/>
  <c r="AB1234" i="1"/>
  <c r="AS1264" i="1"/>
  <c r="L2780" i="1"/>
  <c r="P2780" i="1" s="1"/>
  <c r="F2781" i="1" s="1"/>
  <c r="N2781" i="1" s="1"/>
  <c r="D2782" i="1" s="1"/>
  <c r="I2780" i="1"/>
  <c r="K2780" i="1" s="1"/>
  <c r="O2780" i="1" s="1"/>
  <c r="E2781" i="1" s="1"/>
  <c r="M2781" i="1" s="1"/>
  <c r="C2782" i="1" s="1"/>
  <c r="G2782" i="1" s="1"/>
  <c r="AT1264" i="1"/>
  <c r="AU1264" i="1"/>
  <c r="H2781" i="1"/>
  <c r="J2781" i="1" s="1"/>
  <c r="AC1234" i="1" l="1"/>
  <c r="AD1234" i="1"/>
  <c r="L2781" i="1"/>
  <c r="P2781" i="1" s="1"/>
  <c r="F2782" i="1" s="1"/>
  <c r="N2782" i="1" s="1"/>
  <c r="D2783" i="1" s="1"/>
  <c r="I2781" i="1"/>
  <c r="K2781" i="1" s="1"/>
  <c r="O2781" i="1" s="1"/>
  <c r="E2782" i="1" s="1"/>
  <c r="M2782" i="1" s="1"/>
  <c r="C2783" i="1" s="1"/>
  <c r="AW1264" i="1"/>
  <c r="BA1264" i="1" s="1"/>
  <c r="AM1265" i="1" s="1"/>
  <c r="AO1264" i="1"/>
  <c r="AY1264" i="1" s="1"/>
  <c r="AK1265" i="1" s="1"/>
  <c r="AV1264" i="1"/>
  <c r="AZ1264" i="1"/>
  <c r="AL1265" i="1" s="1"/>
  <c r="AN1264" i="1"/>
  <c r="AX1264" i="1" s="1"/>
  <c r="AJ1265" i="1" s="1"/>
  <c r="H2782" i="1"/>
  <c r="J2782" i="1" s="1"/>
  <c r="G2783" i="1" l="1"/>
  <c r="AP1265" i="1"/>
  <c r="AQ1265" i="1" s="1"/>
  <c r="AR1265" i="1" s="1"/>
  <c r="AH1234" i="1"/>
  <c r="V1235" i="1" s="1"/>
  <c r="X1234" i="1"/>
  <c r="AF1234" i="1" s="1"/>
  <c r="T1235" i="1" s="1"/>
  <c r="AG1234" i="1"/>
  <c r="U1235" i="1" s="1"/>
  <c r="W1234" i="1"/>
  <c r="AE1234" i="1" s="1"/>
  <c r="S1235" i="1" s="1"/>
  <c r="L2782" i="1"/>
  <c r="P2782" i="1" s="1"/>
  <c r="F2783" i="1" s="1"/>
  <c r="N2783" i="1" s="1"/>
  <c r="D2784" i="1" s="1"/>
  <c r="I2782" i="1"/>
  <c r="K2782" i="1" s="1"/>
  <c r="O2782" i="1" s="1"/>
  <c r="E2783" i="1" s="1"/>
  <c r="M2783" i="1" s="1"/>
  <c r="C2784" i="1" s="1"/>
  <c r="H2783" i="1"/>
  <c r="G2784" i="1" l="1"/>
  <c r="J2783" i="1"/>
  <c r="Y1235" i="1"/>
  <c r="Z1235" i="1" s="1"/>
  <c r="AA1235" i="1"/>
  <c r="AB1235" i="1"/>
  <c r="AS1265" i="1"/>
  <c r="AU1265" i="1"/>
  <c r="L2783" i="1"/>
  <c r="P2783" i="1" s="1"/>
  <c r="F2784" i="1" s="1"/>
  <c r="N2784" i="1" s="1"/>
  <c r="D2785" i="1" s="1"/>
  <c r="I2783" i="1"/>
  <c r="K2783" i="1" s="1"/>
  <c r="O2783" i="1" s="1"/>
  <c r="E2784" i="1" s="1"/>
  <c r="M2784" i="1" s="1"/>
  <c r="C2785" i="1" s="1"/>
  <c r="G2785" i="1" s="1"/>
  <c r="AT1265" i="1"/>
  <c r="H2784" i="1"/>
  <c r="J2784" i="1" s="1"/>
  <c r="AC1235" i="1" l="1"/>
  <c r="AD1235" i="1"/>
  <c r="I2784" i="1"/>
  <c r="K2784" i="1" s="1"/>
  <c r="O2784" i="1" s="1"/>
  <c r="E2785" i="1" s="1"/>
  <c r="M2785" i="1" s="1"/>
  <c r="C2786" i="1" s="1"/>
  <c r="G2786" i="1" s="1"/>
  <c r="L2784" i="1"/>
  <c r="P2784" i="1" s="1"/>
  <c r="F2785" i="1" s="1"/>
  <c r="N2785" i="1" s="1"/>
  <c r="D2786" i="1" s="1"/>
  <c r="AW1265" i="1"/>
  <c r="BA1265" i="1" s="1"/>
  <c r="AM1266" i="1" s="1"/>
  <c r="AO1265" i="1"/>
  <c r="AY1265" i="1" s="1"/>
  <c r="AK1266" i="1" s="1"/>
  <c r="AZ1265" i="1"/>
  <c r="AL1266" i="1" s="1"/>
  <c r="AV1265" i="1"/>
  <c r="AN1265" i="1"/>
  <c r="AX1265" i="1" s="1"/>
  <c r="AJ1266" i="1" s="1"/>
  <c r="H2785" i="1"/>
  <c r="J2785" i="1" s="1"/>
  <c r="AP1266" i="1" l="1"/>
  <c r="AQ1266" i="1" s="1"/>
  <c r="AH1235" i="1"/>
  <c r="V1236" i="1" s="1"/>
  <c r="X1235" i="1"/>
  <c r="AF1235" i="1" s="1"/>
  <c r="T1236" i="1" s="1"/>
  <c r="AG1235" i="1"/>
  <c r="U1236" i="1" s="1"/>
  <c r="W1235" i="1"/>
  <c r="AE1235" i="1" s="1"/>
  <c r="S1236" i="1" s="1"/>
  <c r="L2785" i="1"/>
  <c r="P2785" i="1" s="1"/>
  <c r="F2786" i="1" s="1"/>
  <c r="N2786" i="1" s="1"/>
  <c r="D2787" i="1" s="1"/>
  <c r="I2785" i="1"/>
  <c r="K2785" i="1" s="1"/>
  <c r="O2785" i="1" s="1"/>
  <c r="E2786" i="1" s="1"/>
  <c r="M2786" i="1" s="1"/>
  <c r="C2787" i="1" s="1"/>
  <c r="H2786" i="1"/>
  <c r="J2786" i="1" s="1"/>
  <c r="G2787" i="1" l="1"/>
  <c r="Y1236" i="1"/>
  <c r="Z1236" i="1" s="1"/>
  <c r="AA1236" i="1" s="1"/>
  <c r="AR1266" i="1"/>
  <c r="AT1266" i="1" s="1"/>
  <c r="AS1266" i="1"/>
  <c r="AU1266" i="1" s="1"/>
  <c r="I2786" i="1"/>
  <c r="K2786" i="1" s="1"/>
  <c r="O2786" i="1" s="1"/>
  <c r="E2787" i="1" s="1"/>
  <c r="M2787" i="1" s="1"/>
  <c r="C2788" i="1" s="1"/>
  <c r="G2788" i="1" s="1"/>
  <c r="L2786" i="1"/>
  <c r="P2786" i="1" s="1"/>
  <c r="F2787" i="1" s="1"/>
  <c r="N2787" i="1" s="1"/>
  <c r="D2788" i="1" s="1"/>
  <c r="H2787" i="1" l="1"/>
  <c r="J2787" i="1" s="1"/>
  <c r="L2787" i="1" s="1"/>
  <c r="P2787" i="1" s="1"/>
  <c r="F2788" i="1" s="1"/>
  <c r="N2788" i="1" s="1"/>
  <c r="D2789" i="1" s="1"/>
  <c r="AB1236" i="1"/>
  <c r="AC1236" i="1"/>
  <c r="AD1236" i="1"/>
  <c r="I2787" i="1"/>
  <c r="K2787" i="1" s="1"/>
  <c r="O2787" i="1" s="1"/>
  <c r="E2788" i="1" s="1"/>
  <c r="M2788" i="1" s="1"/>
  <c r="C2789" i="1" s="1"/>
  <c r="AW1266" i="1"/>
  <c r="BA1266" i="1" s="1"/>
  <c r="AM1267" i="1" s="1"/>
  <c r="AO1266" i="1"/>
  <c r="AY1266" i="1" s="1"/>
  <c r="AK1267" i="1" s="1"/>
  <c r="AZ1266" i="1"/>
  <c r="AL1267" i="1" s="1"/>
  <c r="AV1266" i="1"/>
  <c r="AN1266" i="1"/>
  <c r="AX1266" i="1" s="1"/>
  <c r="AJ1267" i="1" s="1"/>
  <c r="H2788" i="1"/>
  <c r="J2788" i="1" s="1"/>
  <c r="G2789" i="1" l="1"/>
  <c r="AP1267" i="1"/>
  <c r="AQ1267" i="1" s="1"/>
  <c r="AH1236" i="1"/>
  <c r="V1237" i="1" s="1"/>
  <c r="X1236" i="1"/>
  <c r="AF1236" i="1" s="1"/>
  <c r="T1237" i="1" s="1"/>
  <c r="AG1236" i="1"/>
  <c r="U1237" i="1" s="1"/>
  <c r="W1236" i="1"/>
  <c r="AE1236" i="1" s="1"/>
  <c r="S1237" i="1" s="1"/>
  <c r="I2788" i="1"/>
  <c r="K2788" i="1" s="1"/>
  <c r="O2788" i="1" s="1"/>
  <c r="E2789" i="1" s="1"/>
  <c r="M2789" i="1" s="1"/>
  <c r="C2790" i="1" s="1"/>
  <c r="G2790" i="1" s="1"/>
  <c r="L2788" i="1"/>
  <c r="P2788" i="1" s="1"/>
  <c r="F2789" i="1" s="1"/>
  <c r="N2789" i="1" s="1"/>
  <c r="D2790" i="1" s="1"/>
  <c r="H2789" i="1"/>
  <c r="I2789" i="1" s="1"/>
  <c r="K2789" i="1" s="1"/>
  <c r="O2789" i="1" s="1"/>
  <c r="E2790" i="1" l="1"/>
  <c r="J2789" i="1"/>
  <c r="L2789" i="1" s="1"/>
  <c r="P2789" i="1" s="1"/>
  <c r="F2790" i="1" s="1"/>
  <c r="N2790" i="1" s="1"/>
  <c r="D2791" i="1" s="1"/>
  <c r="Y1237" i="1"/>
  <c r="Z1237" i="1" s="1"/>
  <c r="AA1237" i="1" s="1"/>
  <c r="AR1267" i="1"/>
  <c r="AT1267" i="1" s="1"/>
  <c r="AS1267" i="1"/>
  <c r="AU1267" i="1" s="1"/>
  <c r="AW1267" i="1" s="1"/>
  <c r="BA1267" i="1" s="1"/>
  <c r="AM1268" i="1" s="1"/>
  <c r="M2790" i="1"/>
  <c r="C2791" i="1" s="1"/>
  <c r="H2790" i="1"/>
  <c r="I2790" i="1" s="1"/>
  <c r="K2790" i="1" s="1"/>
  <c r="O2790" i="1" s="1"/>
  <c r="E2791" i="1" s="1"/>
  <c r="G2791" i="1" l="1"/>
  <c r="J2790" i="1"/>
  <c r="AB1237" i="1"/>
  <c r="AC1237" i="1"/>
  <c r="AD1237" i="1"/>
  <c r="L2790" i="1"/>
  <c r="P2790" i="1" s="1"/>
  <c r="F2791" i="1" s="1"/>
  <c r="N2791" i="1" s="1"/>
  <c r="D2792" i="1" s="1"/>
  <c r="AO1267" i="1"/>
  <c r="AY1267" i="1" s="1"/>
  <c r="AK1268" i="1" s="1"/>
  <c r="AV1267" i="1"/>
  <c r="AZ1267" i="1"/>
  <c r="AL1268" i="1" s="1"/>
  <c r="AN1267" i="1"/>
  <c r="AX1267" i="1" s="1"/>
  <c r="AJ1268" i="1" s="1"/>
  <c r="M2791" i="1"/>
  <c r="C2792" i="1" s="1"/>
  <c r="H2791" i="1"/>
  <c r="J2791" i="1" s="1"/>
  <c r="G2792" i="1" l="1"/>
  <c r="AP1268" i="1"/>
  <c r="AQ1268" i="1" s="1"/>
  <c r="AH1237" i="1"/>
  <c r="V1238" i="1" s="1"/>
  <c r="X1237" i="1"/>
  <c r="AF1237" i="1" s="1"/>
  <c r="T1238" i="1" s="1"/>
  <c r="AG1237" i="1"/>
  <c r="U1238" i="1" s="1"/>
  <c r="W1237" i="1"/>
  <c r="AE1237" i="1" s="1"/>
  <c r="S1238" i="1" s="1"/>
  <c r="I2791" i="1"/>
  <c r="K2791" i="1" s="1"/>
  <c r="O2791" i="1" s="1"/>
  <c r="E2792" i="1" s="1"/>
  <c r="M2792" i="1" s="1"/>
  <c r="C2793" i="1" s="1"/>
  <c r="L2791" i="1"/>
  <c r="P2791" i="1" s="1"/>
  <c r="F2792" i="1" s="1"/>
  <c r="N2792" i="1" s="1"/>
  <c r="D2793" i="1" s="1"/>
  <c r="H2792" i="1"/>
  <c r="I2792" i="1" s="1"/>
  <c r="K2792" i="1" s="1"/>
  <c r="O2792" i="1" s="1"/>
  <c r="E2793" i="1" s="1"/>
  <c r="G2793" i="1" l="1"/>
  <c r="J2792" i="1"/>
  <c r="L2792" i="1" s="1"/>
  <c r="P2792" i="1" s="1"/>
  <c r="F2793" i="1" s="1"/>
  <c r="N2793" i="1" s="1"/>
  <c r="D2794" i="1" s="1"/>
  <c r="Y1238" i="1"/>
  <c r="Z1238" i="1" s="1"/>
  <c r="AR1268" i="1"/>
  <c r="AT1268" i="1" s="1"/>
  <c r="AS1268" i="1"/>
  <c r="M2793" i="1"/>
  <c r="C2794" i="1" s="1"/>
  <c r="H2793" i="1"/>
  <c r="J2793" i="1" s="1"/>
  <c r="G2794" i="1" l="1"/>
  <c r="AB1238" i="1"/>
  <c r="AA1238" i="1"/>
  <c r="AC1238" i="1" s="1"/>
  <c r="AD1238" i="1"/>
  <c r="L2793" i="1"/>
  <c r="P2793" i="1" s="1"/>
  <c r="F2794" i="1" s="1"/>
  <c r="N2794" i="1" s="1"/>
  <c r="D2795" i="1" s="1"/>
  <c r="I2793" i="1"/>
  <c r="K2793" i="1" s="1"/>
  <c r="O2793" i="1" s="1"/>
  <c r="E2794" i="1" s="1"/>
  <c r="M2794" i="1" s="1"/>
  <c r="C2795" i="1" s="1"/>
  <c r="AU1268" i="1"/>
  <c r="AW1268" i="1" s="1"/>
  <c r="BA1268" i="1" s="1"/>
  <c r="AM1269" i="1" s="1"/>
  <c r="AV1268" i="1"/>
  <c r="AZ1268" i="1"/>
  <c r="AL1269" i="1" s="1"/>
  <c r="AN1268" i="1"/>
  <c r="AX1268" i="1" s="1"/>
  <c r="AJ1269" i="1" s="1"/>
  <c r="H2794" i="1"/>
  <c r="I2794" i="1" s="1"/>
  <c r="K2794" i="1" s="1"/>
  <c r="O2794" i="1" s="1"/>
  <c r="G2795" i="1" l="1"/>
  <c r="J2794" i="1"/>
  <c r="L2794" i="1" s="1"/>
  <c r="P2794" i="1" s="1"/>
  <c r="F2795" i="1" s="1"/>
  <c r="N2795" i="1" s="1"/>
  <c r="D2796" i="1" s="1"/>
  <c r="AO1268" i="1"/>
  <c r="AY1268" i="1" s="1"/>
  <c r="AK1269" i="1" s="1"/>
  <c r="AH1238" i="1"/>
  <c r="V1239" i="1" s="1"/>
  <c r="X1238" i="1"/>
  <c r="AF1238" i="1" s="1"/>
  <c r="T1239" i="1" s="1"/>
  <c r="AG1238" i="1"/>
  <c r="U1239" i="1" s="1"/>
  <c r="W1238" i="1"/>
  <c r="AE1238" i="1" s="1"/>
  <c r="S1239" i="1" s="1"/>
  <c r="E2795" i="1"/>
  <c r="M2795" i="1" s="1"/>
  <c r="C2796" i="1" s="1"/>
  <c r="H2795" i="1"/>
  <c r="J2795" i="1" l="1"/>
  <c r="G2796" i="1"/>
  <c r="Y1239" i="1"/>
  <c r="Z1239" i="1" s="1"/>
  <c r="AP1269" i="1"/>
  <c r="L2795" i="1"/>
  <c r="P2795" i="1" s="1"/>
  <c r="F2796" i="1" s="1"/>
  <c r="I2795" i="1"/>
  <c r="K2795" i="1" s="1"/>
  <c r="O2795" i="1" s="1"/>
  <c r="E2796" i="1" s="1"/>
  <c r="M2796" i="1" s="1"/>
  <c r="C2797" i="1" s="1"/>
  <c r="G2797" i="1" s="1"/>
  <c r="N2796" i="1"/>
  <c r="D2797" i="1" s="1"/>
  <c r="H2796" i="1"/>
  <c r="I2796" i="1" s="1"/>
  <c r="K2796" i="1" s="1"/>
  <c r="O2796" i="1" s="1"/>
  <c r="E2797" i="1" s="1"/>
  <c r="J2796" i="1" l="1"/>
  <c r="AQ1269" i="1"/>
  <c r="AR1269" i="1"/>
  <c r="AS1269" i="1"/>
  <c r="AA1239" i="1"/>
  <c r="AB1239" i="1"/>
  <c r="AD1239" i="1" s="1"/>
  <c r="AT1269" i="1"/>
  <c r="AZ1269" i="1" s="1"/>
  <c r="AL1270" i="1" s="1"/>
  <c r="AU1269" i="1"/>
  <c r="AW1269" i="1" s="1"/>
  <c r="BA1269" i="1" s="1"/>
  <c r="AM1270" i="1" s="1"/>
  <c r="AC1239" i="1"/>
  <c r="L2796" i="1"/>
  <c r="P2796" i="1" s="1"/>
  <c r="F2797" i="1" s="1"/>
  <c r="N2797" i="1" s="1"/>
  <c r="D2798" i="1" s="1"/>
  <c r="M2797" i="1"/>
  <c r="C2798" i="1" s="1"/>
  <c r="H2797" i="1"/>
  <c r="I2797" i="1" s="1"/>
  <c r="K2797" i="1" s="1"/>
  <c r="O2797" i="1" s="1"/>
  <c r="E2798" i="1" s="1"/>
  <c r="G2798" i="1" l="1"/>
  <c r="J2797" i="1"/>
  <c r="AN1269" i="1"/>
  <c r="AX1269" i="1" s="1"/>
  <c r="AJ1270" i="1" s="1"/>
  <c r="AO1269" i="1"/>
  <c r="AY1269" i="1" s="1"/>
  <c r="AK1270" i="1" s="1"/>
  <c r="AP1270" i="1" s="1"/>
  <c r="AQ1270" i="1" s="1"/>
  <c r="AR1270" i="1" s="1"/>
  <c r="AV1269" i="1"/>
  <c r="AH1239" i="1"/>
  <c r="V1240" i="1" s="1"/>
  <c r="X1239" i="1"/>
  <c r="AF1239" i="1" s="1"/>
  <c r="T1240" i="1" s="1"/>
  <c r="AG1239" i="1"/>
  <c r="U1240" i="1" s="1"/>
  <c r="W1239" i="1"/>
  <c r="AE1239" i="1" s="1"/>
  <c r="S1240" i="1" s="1"/>
  <c r="L2797" i="1"/>
  <c r="P2797" i="1" s="1"/>
  <c r="F2798" i="1" s="1"/>
  <c r="N2798" i="1" s="1"/>
  <c r="D2799" i="1" s="1"/>
  <c r="M2798" i="1"/>
  <c r="C2799" i="1" s="1"/>
  <c r="G2799" i="1" s="1"/>
  <c r="H2798" i="1"/>
  <c r="J2798" i="1" l="1"/>
  <c r="AS1270" i="1"/>
  <c r="AU1270" i="1" s="1"/>
  <c r="Y1240" i="1"/>
  <c r="Z1240" i="1" s="1"/>
  <c r="I2798" i="1"/>
  <c r="K2798" i="1" s="1"/>
  <c r="O2798" i="1" s="1"/>
  <c r="E2799" i="1" s="1"/>
  <c r="L2798" i="1"/>
  <c r="P2798" i="1" s="1"/>
  <c r="F2799" i="1" s="1"/>
  <c r="N2799" i="1" s="1"/>
  <c r="D2800" i="1" s="1"/>
  <c r="AT1270" i="1"/>
  <c r="M2799" i="1"/>
  <c r="C2800" i="1" s="1"/>
  <c r="G2800" i="1" l="1"/>
  <c r="AA1240" i="1"/>
  <c r="AB1240" i="1"/>
  <c r="AC1240" i="1"/>
  <c r="AD1240" i="1"/>
  <c r="H2799" i="1"/>
  <c r="I2799" i="1"/>
  <c r="K2799" i="1" s="1"/>
  <c r="O2799" i="1" s="1"/>
  <c r="E2800" i="1" s="1"/>
  <c r="M2800" i="1" s="1"/>
  <c r="C2801" i="1" s="1"/>
  <c r="AW1270" i="1"/>
  <c r="BA1270" i="1" s="1"/>
  <c r="AM1271" i="1" s="1"/>
  <c r="AO1270" i="1"/>
  <c r="AY1270" i="1" s="1"/>
  <c r="AK1271" i="1" s="1"/>
  <c r="AZ1270" i="1"/>
  <c r="AL1271" i="1" s="1"/>
  <c r="AV1270" i="1"/>
  <c r="AN1270" i="1"/>
  <c r="AX1270" i="1" s="1"/>
  <c r="AJ1271" i="1" s="1"/>
  <c r="H2800" i="1"/>
  <c r="J2800" i="1" s="1"/>
  <c r="J2799" i="1" l="1"/>
  <c r="L2799" i="1" s="1"/>
  <c r="P2799" i="1" s="1"/>
  <c r="F2800" i="1" s="1"/>
  <c r="N2800" i="1" s="1"/>
  <c r="D2801" i="1" s="1"/>
  <c r="AP1271" i="1"/>
  <c r="AQ1271" i="1" s="1"/>
  <c r="AH1240" i="1"/>
  <c r="V1241" i="1" s="1"/>
  <c r="X1240" i="1"/>
  <c r="AF1240" i="1" s="1"/>
  <c r="T1241" i="1" s="1"/>
  <c r="AG1240" i="1"/>
  <c r="U1241" i="1" s="1"/>
  <c r="W1240" i="1"/>
  <c r="AE1240" i="1" s="1"/>
  <c r="S1241" i="1" s="1"/>
  <c r="I2800" i="1"/>
  <c r="K2800" i="1" s="1"/>
  <c r="O2800" i="1" s="1"/>
  <c r="E2801" i="1" s="1"/>
  <c r="M2801" i="1" s="1"/>
  <c r="C2802" i="1" s="1"/>
  <c r="L2800" i="1"/>
  <c r="P2800" i="1" s="1"/>
  <c r="G2801" i="1" l="1"/>
  <c r="H2801" i="1" s="1"/>
  <c r="F2801" i="1"/>
  <c r="N2801" i="1" s="1"/>
  <c r="D2802" i="1" s="1"/>
  <c r="G2802" i="1"/>
  <c r="H2802" i="1" s="1"/>
  <c r="Y1241" i="1"/>
  <c r="Z1241" i="1" s="1"/>
  <c r="AA1241" i="1" s="1"/>
  <c r="AR1271" i="1"/>
  <c r="AT1271" i="1" s="1"/>
  <c r="AN1271" i="1" s="1"/>
  <c r="AX1271" i="1" s="1"/>
  <c r="AJ1272" i="1" s="1"/>
  <c r="AS1271" i="1"/>
  <c r="AU1271" i="1" s="1"/>
  <c r="I2801" i="1"/>
  <c r="K2801" i="1" s="1"/>
  <c r="O2801" i="1" s="1"/>
  <c r="E2802" i="1" s="1"/>
  <c r="M2802" i="1" s="1"/>
  <c r="C2803" i="1" s="1"/>
  <c r="J2802" i="1" l="1"/>
  <c r="J2801" i="1"/>
  <c r="L2801" i="1" s="1"/>
  <c r="P2801" i="1" s="1"/>
  <c r="F2802" i="1" s="1"/>
  <c r="N2802" i="1" s="1"/>
  <c r="D2803" i="1" s="1"/>
  <c r="AB1241" i="1"/>
  <c r="AC1241" i="1"/>
  <c r="AD1241" i="1"/>
  <c r="L2802" i="1"/>
  <c r="P2802" i="1" s="1"/>
  <c r="I2802" i="1"/>
  <c r="K2802" i="1" s="1"/>
  <c r="O2802" i="1" s="1"/>
  <c r="E2803" i="1" s="1"/>
  <c r="M2803" i="1" s="1"/>
  <c r="C2804" i="1" s="1"/>
  <c r="AZ1271" i="1"/>
  <c r="AL1272" i="1" s="1"/>
  <c r="AV1271" i="1"/>
  <c r="AW1271" i="1"/>
  <c r="BA1271" i="1" s="1"/>
  <c r="AM1272" i="1" s="1"/>
  <c r="AO1271" i="1"/>
  <c r="AY1271" i="1" s="1"/>
  <c r="AK1272" i="1" s="1"/>
  <c r="F2803" i="1" l="1"/>
  <c r="N2803" i="1" s="1"/>
  <c r="D2804" i="1" s="1"/>
  <c r="G2804" i="1"/>
  <c r="G2803" i="1"/>
  <c r="H2803" i="1" s="1"/>
  <c r="AP1272" i="1"/>
  <c r="AH1241" i="1"/>
  <c r="V1242" i="1" s="1"/>
  <c r="X1241" i="1"/>
  <c r="AF1241" i="1" s="1"/>
  <c r="T1242" i="1" s="1"/>
  <c r="AG1241" i="1"/>
  <c r="U1242" i="1" s="1"/>
  <c r="W1241" i="1"/>
  <c r="AE1241" i="1" s="1"/>
  <c r="S1242" i="1" s="1"/>
  <c r="H2804" i="1" l="1"/>
  <c r="J2804" i="1" s="1"/>
  <c r="L2804" i="1" s="1"/>
  <c r="P2804" i="1" s="1"/>
  <c r="F2805" i="1" s="1"/>
  <c r="N2805" i="1" s="1"/>
  <c r="D2806" i="1" s="1"/>
  <c r="I2803" i="1"/>
  <c r="K2803" i="1" s="1"/>
  <c r="O2803" i="1" s="1"/>
  <c r="E2804" i="1" s="1"/>
  <c r="M2804" i="1" s="1"/>
  <c r="C2805" i="1" s="1"/>
  <c r="J2803" i="1"/>
  <c r="L2803" i="1" s="1"/>
  <c r="P2803" i="1" s="1"/>
  <c r="F2804" i="1" s="1"/>
  <c r="N2804" i="1" s="1"/>
  <c r="D2805" i="1" s="1"/>
  <c r="Y1242" i="1"/>
  <c r="Z1242" i="1" s="1"/>
  <c r="AA1242" i="1" s="1"/>
  <c r="AQ1272" i="1"/>
  <c r="AR1272" i="1" s="1"/>
  <c r="AT1272" i="1" s="1"/>
  <c r="AB1242" i="1"/>
  <c r="AS1272" i="1"/>
  <c r="AU1272" i="1" s="1"/>
  <c r="I2804" i="1" l="1"/>
  <c r="K2804" i="1" s="1"/>
  <c r="O2804" i="1" s="1"/>
  <c r="E2805" i="1" s="1"/>
  <c r="M2805" i="1" s="1"/>
  <c r="C2806" i="1" s="1"/>
  <c r="G2806" i="1" s="1"/>
  <c r="G2805" i="1"/>
  <c r="H2805" i="1" s="1"/>
  <c r="I2805" i="1" s="1"/>
  <c r="K2805" i="1" s="1"/>
  <c r="O2805" i="1" s="1"/>
  <c r="E2806" i="1" s="1"/>
  <c r="M2806" i="1" s="1"/>
  <c r="C2807" i="1" s="1"/>
  <c r="AC1242" i="1"/>
  <c r="AD1242" i="1"/>
  <c r="AW1272" i="1"/>
  <c r="BA1272" i="1" s="1"/>
  <c r="AM1273" i="1" s="1"/>
  <c r="AO1272" i="1"/>
  <c r="AY1272" i="1" s="1"/>
  <c r="AK1273" i="1" s="1"/>
  <c r="AV1272" i="1"/>
  <c r="AZ1272" i="1"/>
  <c r="AL1273" i="1" s="1"/>
  <c r="AN1272" i="1"/>
  <c r="AX1272" i="1" s="1"/>
  <c r="AJ1273" i="1" s="1"/>
  <c r="H2806" i="1"/>
  <c r="J2806" i="1" s="1"/>
  <c r="J2805" i="1" l="1"/>
  <c r="L2805" i="1" s="1"/>
  <c r="P2805" i="1" s="1"/>
  <c r="F2806" i="1" s="1"/>
  <c r="N2806" i="1" s="1"/>
  <c r="D2807" i="1" s="1"/>
  <c r="AP1273" i="1"/>
  <c r="AQ1273" i="1" s="1"/>
  <c r="AH1242" i="1"/>
  <c r="V1243" i="1" s="1"/>
  <c r="X1242" i="1"/>
  <c r="AF1242" i="1" s="1"/>
  <c r="T1243" i="1" s="1"/>
  <c r="AG1242" i="1"/>
  <c r="U1243" i="1" s="1"/>
  <c r="W1242" i="1"/>
  <c r="AE1242" i="1" s="1"/>
  <c r="S1243" i="1" s="1"/>
  <c r="I2806" i="1"/>
  <c r="K2806" i="1" s="1"/>
  <c r="O2806" i="1" s="1"/>
  <c r="E2807" i="1" s="1"/>
  <c r="M2807" i="1" s="1"/>
  <c r="C2808" i="1" s="1"/>
  <c r="L2806" i="1"/>
  <c r="P2806" i="1" s="1"/>
  <c r="F2807" i="1" l="1"/>
  <c r="N2807" i="1" s="1"/>
  <c r="D2808" i="1" s="1"/>
  <c r="G2808" i="1" s="1"/>
  <c r="H2808" i="1" s="1"/>
  <c r="G2807" i="1"/>
  <c r="H2807" i="1" s="1"/>
  <c r="Y1243" i="1"/>
  <c r="Z1243" i="1" s="1"/>
  <c r="AA1243" i="1" s="1"/>
  <c r="AR1273" i="1"/>
  <c r="AT1273" i="1" s="1"/>
  <c r="AS1273" i="1"/>
  <c r="AU1273" i="1"/>
  <c r="J2808" i="1" l="1"/>
  <c r="I2807" i="1"/>
  <c r="K2807" i="1" s="1"/>
  <c r="O2807" i="1" s="1"/>
  <c r="E2808" i="1" s="1"/>
  <c r="M2808" i="1" s="1"/>
  <c r="C2809" i="1" s="1"/>
  <c r="G2809" i="1" s="1"/>
  <c r="H2809" i="1" s="1"/>
  <c r="J2807" i="1"/>
  <c r="L2807" i="1" s="1"/>
  <c r="P2807" i="1" s="1"/>
  <c r="F2808" i="1" s="1"/>
  <c r="N2808" i="1" s="1"/>
  <c r="D2809" i="1" s="1"/>
  <c r="AB1243" i="1"/>
  <c r="AC1243" i="1"/>
  <c r="AD1243" i="1"/>
  <c r="L2808" i="1"/>
  <c r="P2808" i="1" s="1"/>
  <c r="F2809" i="1" s="1"/>
  <c r="N2809" i="1" s="1"/>
  <c r="D2810" i="1" s="1"/>
  <c r="I2808" i="1"/>
  <c r="K2808" i="1" s="1"/>
  <c r="O2808" i="1" s="1"/>
  <c r="E2809" i="1" s="1"/>
  <c r="M2809" i="1" s="1"/>
  <c r="C2810" i="1" s="1"/>
  <c r="AW1273" i="1"/>
  <c r="BA1273" i="1" s="1"/>
  <c r="AM1274" i="1" s="1"/>
  <c r="AO1273" i="1"/>
  <c r="AY1273" i="1" s="1"/>
  <c r="AK1274" i="1" s="1"/>
  <c r="AV1273" i="1"/>
  <c r="AZ1273" i="1"/>
  <c r="AL1274" i="1" s="1"/>
  <c r="AN1273" i="1"/>
  <c r="AX1273" i="1" s="1"/>
  <c r="AJ1274" i="1" s="1"/>
  <c r="G2810" i="1" l="1"/>
  <c r="J2809" i="1"/>
  <c r="L2809" i="1" s="1"/>
  <c r="P2809" i="1" s="1"/>
  <c r="F2810" i="1" s="1"/>
  <c r="N2810" i="1" s="1"/>
  <c r="D2811" i="1" s="1"/>
  <c r="AP1274" i="1"/>
  <c r="AQ1274" i="1" s="1"/>
  <c r="AR1274" i="1" s="1"/>
  <c r="AH1243" i="1"/>
  <c r="V1244" i="1" s="1"/>
  <c r="X1243" i="1"/>
  <c r="AF1243" i="1" s="1"/>
  <c r="T1244" i="1" s="1"/>
  <c r="AG1243" i="1"/>
  <c r="U1244" i="1" s="1"/>
  <c r="W1243" i="1"/>
  <c r="AE1243" i="1" s="1"/>
  <c r="S1244" i="1" s="1"/>
  <c r="I2809" i="1"/>
  <c r="K2809" i="1" s="1"/>
  <c r="O2809" i="1" s="1"/>
  <c r="E2810" i="1" s="1"/>
  <c r="M2810" i="1" s="1"/>
  <c r="C2811" i="1" s="1"/>
  <c r="H2810" i="1"/>
  <c r="J2810" i="1" l="1"/>
  <c r="G2811" i="1"/>
  <c r="Y1244" i="1"/>
  <c r="Z1244" i="1" s="1"/>
  <c r="AA1244" i="1" s="1"/>
  <c r="AB1244" i="1"/>
  <c r="AS1274" i="1"/>
  <c r="AU1274" i="1" s="1"/>
  <c r="I2810" i="1"/>
  <c r="K2810" i="1" s="1"/>
  <c r="O2810" i="1" s="1"/>
  <c r="E2811" i="1" s="1"/>
  <c r="M2811" i="1" s="1"/>
  <c r="C2812" i="1" s="1"/>
  <c r="G2812" i="1" s="1"/>
  <c r="L2810" i="1"/>
  <c r="P2810" i="1" s="1"/>
  <c r="F2811" i="1" s="1"/>
  <c r="N2811" i="1" s="1"/>
  <c r="D2812" i="1" s="1"/>
  <c r="AT1274" i="1"/>
  <c r="AC1244" i="1" l="1"/>
  <c r="AD1244" i="1"/>
  <c r="H2811" i="1"/>
  <c r="I2811" i="1" s="1"/>
  <c r="K2811" i="1" s="1"/>
  <c r="O2811" i="1" s="1"/>
  <c r="E2812" i="1" s="1"/>
  <c r="M2812" i="1" s="1"/>
  <c r="C2813" i="1" s="1"/>
  <c r="AW1274" i="1"/>
  <c r="BA1274" i="1" s="1"/>
  <c r="AM1275" i="1" s="1"/>
  <c r="AO1274" i="1"/>
  <c r="AY1274" i="1" s="1"/>
  <c r="AK1275" i="1" s="1"/>
  <c r="AZ1274" i="1"/>
  <c r="AL1275" i="1" s="1"/>
  <c r="AV1274" i="1"/>
  <c r="AN1274" i="1"/>
  <c r="AX1274" i="1" s="1"/>
  <c r="AJ1275" i="1" s="1"/>
  <c r="H2812" i="1"/>
  <c r="J2812" i="1" s="1"/>
  <c r="J2811" i="1" l="1"/>
  <c r="L2811" i="1" s="1"/>
  <c r="P2811" i="1" s="1"/>
  <c r="F2812" i="1" s="1"/>
  <c r="N2812" i="1" s="1"/>
  <c r="D2813" i="1" s="1"/>
  <c r="AP1275" i="1"/>
  <c r="AQ1275" i="1" s="1"/>
  <c r="AH1244" i="1"/>
  <c r="V1245" i="1" s="1"/>
  <c r="X1244" i="1"/>
  <c r="AF1244" i="1" s="1"/>
  <c r="T1245" i="1" s="1"/>
  <c r="AG1244" i="1"/>
  <c r="U1245" i="1" s="1"/>
  <c r="W1244" i="1"/>
  <c r="AE1244" i="1" s="1"/>
  <c r="S1245" i="1" s="1"/>
  <c r="I2812" i="1"/>
  <c r="K2812" i="1" s="1"/>
  <c r="O2812" i="1" s="1"/>
  <c r="E2813" i="1" s="1"/>
  <c r="M2813" i="1" s="1"/>
  <c r="C2814" i="1" s="1"/>
  <c r="L2812" i="1"/>
  <c r="P2812" i="1" s="1"/>
  <c r="G2813" i="1" l="1"/>
  <c r="H2813" i="1" s="1"/>
  <c r="I2813" i="1" s="1"/>
  <c r="K2813" i="1" s="1"/>
  <c r="O2813" i="1" s="1"/>
  <c r="F2813" i="1"/>
  <c r="N2813" i="1" s="1"/>
  <c r="D2814" i="1" s="1"/>
  <c r="G2814" i="1"/>
  <c r="H2814" i="1" s="1"/>
  <c r="Y1245" i="1"/>
  <c r="Z1245" i="1" s="1"/>
  <c r="AA1245" i="1" s="1"/>
  <c r="AR1275" i="1"/>
  <c r="AT1275" i="1" s="1"/>
  <c r="AS1275" i="1"/>
  <c r="AU1275" i="1" s="1"/>
  <c r="AW1275" i="1" s="1"/>
  <c r="BA1275" i="1" s="1"/>
  <c r="AM1276" i="1" s="1"/>
  <c r="E2814" i="1"/>
  <c r="M2814" i="1" s="1"/>
  <c r="C2815" i="1" s="1"/>
  <c r="J2814" i="1" l="1"/>
  <c r="J2813" i="1"/>
  <c r="L2813" i="1" s="1"/>
  <c r="P2813" i="1" s="1"/>
  <c r="F2814" i="1" s="1"/>
  <c r="N2814" i="1" s="1"/>
  <c r="D2815" i="1" s="1"/>
  <c r="AB1245" i="1"/>
  <c r="AO1275" i="1"/>
  <c r="AY1275" i="1" s="1"/>
  <c r="AK1276" i="1" s="1"/>
  <c r="AC1245" i="1"/>
  <c r="AD1245" i="1"/>
  <c r="L2814" i="1"/>
  <c r="P2814" i="1" s="1"/>
  <c r="F2815" i="1" s="1"/>
  <c r="N2815" i="1" s="1"/>
  <c r="D2816" i="1" s="1"/>
  <c r="I2814" i="1"/>
  <c r="K2814" i="1" s="1"/>
  <c r="O2814" i="1" s="1"/>
  <c r="E2815" i="1" s="1"/>
  <c r="M2815" i="1" s="1"/>
  <c r="C2816" i="1" s="1"/>
  <c r="G2816" i="1" s="1"/>
  <c r="AZ1275" i="1"/>
  <c r="AL1276" i="1" s="1"/>
  <c r="AV1275" i="1"/>
  <c r="AN1275" i="1"/>
  <c r="AX1275" i="1" s="1"/>
  <c r="AJ1276" i="1" s="1"/>
  <c r="G2815" i="1" l="1"/>
  <c r="H2815" i="1" s="1"/>
  <c r="AP1276" i="1"/>
  <c r="AQ1276" i="1" s="1"/>
  <c r="AH1245" i="1"/>
  <c r="V1246" i="1" s="1"/>
  <c r="X1245" i="1"/>
  <c r="AF1245" i="1" s="1"/>
  <c r="T1246" i="1" s="1"/>
  <c r="AG1245" i="1"/>
  <c r="U1246" i="1" s="1"/>
  <c r="W1245" i="1"/>
  <c r="AE1245" i="1" s="1"/>
  <c r="S1246" i="1" s="1"/>
  <c r="H2816" i="1"/>
  <c r="I2816" i="1" s="1"/>
  <c r="K2816" i="1" s="1"/>
  <c r="O2816" i="1" s="1"/>
  <c r="J2815" i="1" l="1"/>
  <c r="L2815" i="1" s="1"/>
  <c r="P2815" i="1" s="1"/>
  <c r="F2816" i="1" s="1"/>
  <c r="N2816" i="1" s="1"/>
  <c r="D2817" i="1" s="1"/>
  <c r="I2815" i="1"/>
  <c r="K2815" i="1" s="1"/>
  <c r="O2815" i="1" s="1"/>
  <c r="E2816" i="1" s="1"/>
  <c r="M2816" i="1" s="1"/>
  <c r="C2817" i="1" s="1"/>
  <c r="G2817" i="1" s="1"/>
  <c r="H2817" i="1" s="1"/>
  <c r="J2816" i="1"/>
  <c r="L2816" i="1" s="1"/>
  <c r="P2816" i="1" s="1"/>
  <c r="F2817" i="1" s="1"/>
  <c r="N2817" i="1" s="1"/>
  <c r="D2818" i="1" s="1"/>
  <c r="Y1246" i="1"/>
  <c r="Z1246" i="1" s="1"/>
  <c r="AA1246" i="1" s="1"/>
  <c r="AR1276" i="1"/>
  <c r="AT1276" i="1" s="1"/>
  <c r="AS1276" i="1"/>
  <c r="J2817" i="1" l="1"/>
  <c r="E2817" i="1"/>
  <c r="M2817" i="1" s="1"/>
  <c r="C2818" i="1" s="1"/>
  <c r="G2818" i="1" s="1"/>
  <c r="AB1246" i="1"/>
  <c r="AU1276" i="1"/>
  <c r="AW1276" i="1" s="1"/>
  <c r="BA1276" i="1" s="1"/>
  <c r="AM1277" i="1" s="1"/>
  <c r="AC1246" i="1"/>
  <c r="AD1246" i="1"/>
  <c r="L2817" i="1"/>
  <c r="P2817" i="1" s="1"/>
  <c r="F2818" i="1" s="1"/>
  <c r="N2818" i="1" s="1"/>
  <c r="D2819" i="1" s="1"/>
  <c r="I2817" i="1"/>
  <c r="K2817" i="1" s="1"/>
  <c r="O2817" i="1" s="1"/>
  <c r="AV1276" i="1"/>
  <c r="AZ1276" i="1"/>
  <c r="AL1277" i="1" s="1"/>
  <c r="AN1276" i="1"/>
  <c r="AX1276" i="1" s="1"/>
  <c r="AJ1277" i="1" s="1"/>
  <c r="H2818" i="1" l="1"/>
  <c r="J2818" i="1" s="1"/>
  <c r="L2818" i="1" s="1"/>
  <c r="P2818" i="1" s="1"/>
  <c r="F2819" i="1" s="1"/>
  <c r="N2819" i="1" s="1"/>
  <c r="D2820" i="1" s="1"/>
  <c r="E2818" i="1"/>
  <c r="M2818" i="1" s="1"/>
  <c r="C2819" i="1" s="1"/>
  <c r="G2819" i="1" s="1"/>
  <c r="H2819" i="1" s="1"/>
  <c r="I2819" i="1" s="1"/>
  <c r="K2819" i="1" s="1"/>
  <c r="O2819" i="1" s="1"/>
  <c r="AO1276" i="1"/>
  <c r="AY1276" i="1" s="1"/>
  <c r="AK1277" i="1" s="1"/>
  <c r="AH1246" i="1"/>
  <c r="V1247" i="1" s="1"/>
  <c r="X1246" i="1"/>
  <c r="AF1246" i="1" s="1"/>
  <c r="T1247" i="1" s="1"/>
  <c r="AG1246" i="1"/>
  <c r="U1247" i="1" s="1"/>
  <c r="W1246" i="1"/>
  <c r="AE1246" i="1" s="1"/>
  <c r="S1247" i="1" s="1"/>
  <c r="J2819" i="1" l="1"/>
  <c r="I2818" i="1"/>
  <c r="K2818" i="1" s="1"/>
  <c r="O2818" i="1" s="1"/>
  <c r="E2819" i="1" s="1"/>
  <c r="M2819" i="1" s="1"/>
  <c r="C2820" i="1" s="1"/>
  <c r="G2820" i="1" s="1"/>
  <c r="Y1247" i="1"/>
  <c r="Z1247" i="1" s="1"/>
  <c r="AA1247" i="1" s="1"/>
  <c r="AB1247" i="1"/>
  <c r="AP1277" i="1"/>
  <c r="L2819" i="1"/>
  <c r="P2819" i="1" s="1"/>
  <c r="F2820" i="1" s="1"/>
  <c r="N2820" i="1" s="1"/>
  <c r="D2821" i="1" s="1"/>
  <c r="E2820" i="1" l="1"/>
  <c r="M2820" i="1" s="1"/>
  <c r="C2821" i="1" s="1"/>
  <c r="G2821" i="1" s="1"/>
  <c r="H2821" i="1" s="1"/>
  <c r="J2821" i="1" s="1"/>
  <c r="AQ1277" i="1"/>
  <c r="AR1277" i="1"/>
  <c r="AS1277" i="1"/>
  <c r="AT1277" i="1"/>
  <c r="AV1277" i="1" s="1"/>
  <c r="AU1277" i="1"/>
  <c r="AW1277" i="1" s="1"/>
  <c r="BA1277" i="1" s="1"/>
  <c r="AM1278" i="1" s="1"/>
  <c r="AC1247" i="1"/>
  <c r="AD1247" i="1"/>
  <c r="H2820" i="1"/>
  <c r="J2820" i="1" s="1"/>
  <c r="I2820" i="1" l="1"/>
  <c r="K2820" i="1" s="1"/>
  <c r="O2820" i="1" s="1"/>
  <c r="E2821" i="1" s="1"/>
  <c r="M2821" i="1" s="1"/>
  <c r="C2822" i="1" s="1"/>
  <c r="AN1277" i="1"/>
  <c r="AX1277" i="1" s="1"/>
  <c r="AJ1278" i="1" s="1"/>
  <c r="AZ1277" i="1"/>
  <c r="AL1278" i="1" s="1"/>
  <c r="AO1277" i="1"/>
  <c r="AY1277" i="1" s="1"/>
  <c r="AK1278" i="1" s="1"/>
  <c r="AH1247" i="1"/>
  <c r="V1248" i="1" s="1"/>
  <c r="X1247" i="1"/>
  <c r="AF1247" i="1" s="1"/>
  <c r="T1248" i="1" s="1"/>
  <c r="AG1247" i="1"/>
  <c r="U1248" i="1" s="1"/>
  <c r="W1247" i="1"/>
  <c r="AE1247" i="1" s="1"/>
  <c r="S1248" i="1" s="1"/>
  <c r="L2820" i="1"/>
  <c r="P2820" i="1" s="1"/>
  <c r="F2821" i="1" s="1"/>
  <c r="N2821" i="1" s="1"/>
  <c r="D2822" i="1" s="1"/>
  <c r="I2821" i="1"/>
  <c r="K2821" i="1" s="1"/>
  <c r="O2821" i="1" s="1"/>
  <c r="E2822" i="1" s="1"/>
  <c r="M2822" i="1" s="1"/>
  <c r="C2823" i="1" s="1"/>
  <c r="L2821" i="1"/>
  <c r="P2821" i="1" s="1"/>
  <c r="G2822" i="1" l="1"/>
  <c r="Y1248" i="1"/>
  <c r="Z1248" i="1" s="1"/>
  <c r="AB1248" i="1" s="1"/>
  <c r="AP1278" i="1"/>
  <c r="F2822" i="1"/>
  <c r="N2822" i="1" s="1"/>
  <c r="D2823" i="1" s="1"/>
  <c r="H2822" i="1" l="1"/>
  <c r="I2822" i="1" s="1"/>
  <c r="K2822" i="1" s="1"/>
  <c r="O2822" i="1" s="1"/>
  <c r="E2823" i="1" s="1"/>
  <c r="M2823" i="1" s="1"/>
  <c r="C2824" i="1" s="1"/>
  <c r="G2823" i="1"/>
  <c r="H2823" i="1" s="1"/>
  <c r="I2823" i="1" s="1"/>
  <c r="K2823" i="1" s="1"/>
  <c r="O2823" i="1" s="1"/>
  <c r="E2824" i="1" s="1"/>
  <c r="M2824" i="1" s="1"/>
  <c r="C2825" i="1" s="1"/>
  <c r="AA1248" i="1"/>
  <c r="AQ1278" i="1"/>
  <c r="AS1278" i="1" s="1"/>
  <c r="AU1278" i="1" s="1"/>
  <c r="AC1248" i="1"/>
  <c r="AD1248" i="1"/>
  <c r="J2823" i="1" l="1"/>
  <c r="J2822" i="1"/>
  <c r="L2822" i="1" s="1"/>
  <c r="P2822" i="1" s="1"/>
  <c r="F2823" i="1" s="1"/>
  <c r="N2823" i="1" s="1"/>
  <c r="D2824" i="1" s="1"/>
  <c r="AO1278" i="1"/>
  <c r="AY1278" i="1" s="1"/>
  <c r="AK1279" i="1" s="1"/>
  <c r="AW1278" i="1"/>
  <c r="BA1278" i="1" s="1"/>
  <c r="AM1279" i="1" s="1"/>
  <c r="AR1278" i="1"/>
  <c r="AT1278" i="1" s="1"/>
  <c r="AH1248" i="1"/>
  <c r="V1249" i="1" s="1"/>
  <c r="X1248" i="1"/>
  <c r="AF1248" i="1" s="1"/>
  <c r="T1249" i="1" s="1"/>
  <c r="AG1248" i="1"/>
  <c r="U1249" i="1" s="1"/>
  <c r="W1248" i="1"/>
  <c r="AE1248" i="1" s="1"/>
  <c r="S1249" i="1" s="1"/>
  <c r="L2823" i="1"/>
  <c r="P2823" i="1" s="1"/>
  <c r="F2824" i="1" l="1"/>
  <c r="N2824" i="1" s="1"/>
  <c r="D2825" i="1" s="1"/>
  <c r="G2824" i="1"/>
  <c r="AZ1278" i="1"/>
  <c r="AL1279" i="1" s="1"/>
  <c r="AV1278" i="1"/>
  <c r="AN1278" i="1"/>
  <c r="AX1278" i="1" s="1"/>
  <c r="AJ1279" i="1" s="1"/>
  <c r="Y1249" i="1"/>
  <c r="Z1249" i="1" s="1"/>
  <c r="H2824" i="1" l="1"/>
  <c r="J2824" i="1" s="1"/>
  <c r="L2824" i="1" s="1"/>
  <c r="P2824" i="1" s="1"/>
  <c r="F2825" i="1" s="1"/>
  <c r="N2825" i="1" s="1"/>
  <c r="D2826" i="1" s="1"/>
  <c r="G2825" i="1"/>
  <c r="H2825" i="1" s="1"/>
  <c r="I2825" i="1" s="1"/>
  <c r="K2825" i="1" s="1"/>
  <c r="O2825" i="1" s="1"/>
  <c r="AA1249" i="1"/>
  <c r="AP1279" i="1"/>
  <c r="AB1249" i="1"/>
  <c r="AD1249" i="1" s="1"/>
  <c r="AC1249" i="1"/>
  <c r="J2825" i="1" l="1"/>
  <c r="L2825" i="1" s="1"/>
  <c r="P2825" i="1" s="1"/>
  <c r="F2826" i="1" s="1"/>
  <c r="N2826" i="1" s="1"/>
  <c r="D2827" i="1" s="1"/>
  <c r="I2824" i="1"/>
  <c r="K2824" i="1" s="1"/>
  <c r="O2824" i="1" s="1"/>
  <c r="E2825" i="1" s="1"/>
  <c r="M2825" i="1" s="1"/>
  <c r="C2826" i="1" s="1"/>
  <c r="AQ1279" i="1"/>
  <c r="AR1279" i="1" s="1"/>
  <c r="AT1279" i="1" s="1"/>
  <c r="AS1279" i="1"/>
  <c r="AU1279" i="1" s="1"/>
  <c r="AH1249" i="1"/>
  <c r="V1250" i="1" s="1"/>
  <c r="X1249" i="1"/>
  <c r="AF1249" i="1" s="1"/>
  <c r="T1250" i="1" s="1"/>
  <c r="AG1249" i="1"/>
  <c r="U1250" i="1" s="1"/>
  <c r="W1249" i="1"/>
  <c r="AE1249" i="1" s="1"/>
  <c r="S1250" i="1" s="1"/>
  <c r="G2826" i="1" l="1"/>
  <c r="E2826" i="1"/>
  <c r="M2826" i="1" s="1"/>
  <c r="C2827" i="1" s="1"/>
  <c r="Y1250" i="1"/>
  <c r="Z1250" i="1" s="1"/>
  <c r="AW1279" i="1"/>
  <c r="BA1279" i="1" s="1"/>
  <c r="AM1280" i="1" s="1"/>
  <c r="AO1279" i="1"/>
  <c r="AY1279" i="1" s="1"/>
  <c r="AK1280" i="1" s="1"/>
  <c r="AV1279" i="1"/>
  <c r="AZ1279" i="1"/>
  <c r="AL1280" i="1" s="1"/>
  <c r="AN1279" i="1"/>
  <c r="AX1279" i="1" s="1"/>
  <c r="AJ1280" i="1" s="1"/>
  <c r="H2826" i="1" l="1"/>
  <c r="J2826" i="1"/>
  <c r="L2826" i="1" s="1"/>
  <c r="P2826" i="1" s="1"/>
  <c r="F2827" i="1" s="1"/>
  <c r="N2827" i="1" s="1"/>
  <c r="D2828" i="1" s="1"/>
  <c r="G2827" i="1"/>
  <c r="I2826" i="1"/>
  <c r="K2826" i="1" s="1"/>
  <c r="O2826" i="1" s="1"/>
  <c r="E2827" i="1" s="1"/>
  <c r="M2827" i="1" s="1"/>
  <c r="C2828" i="1" s="1"/>
  <c r="AP1280" i="1"/>
  <c r="AQ1280" i="1" s="1"/>
  <c r="AS1280" i="1"/>
  <c r="AU1280" i="1" s="1"/>
  <c r="AO1280" i="1" s="1"/>
  <c r="AY1280" i="1" s="1"/>
  <c r="AK1281" i="1" s="1"/>
  <c r="AA1250" i="1"/>
  <c r="AB1250" i="1"/>
  <c r="AC1250" i="1"/>
  <c r="AD1250" i="1"/>
  <c r="AR1280" i="1" l="1"/>
  <c r="AT1280" i="1" s="1"/>
  <c r="H2827" i="1"/>
  <c r="I2827" i="1" s="1"/>
  <c r="K2827" i="1" s="1"/>
  <c r="O2827" i="1" s="1"/>
  <c r="E2828" i="1" s="1"/>
  <c r="M2828" i="1" s="1"/>
  <c r="C2829" i="1" s="1"/>
  <c r="G2828" i="1"/>
  <c r="H2828" i="1" s="1"/>
  <c r="I2828" i="1" s="1"/>
  <c r="K2828" i="1" s="1"/>
  <c r="O2828" i="1" s="1"/>
  <c r="E2829" i="1" s="1"/>
  <c r="M2829" i="1" s="1"/>
  <c r="C2830" i="1" s="1"/>
  <c r="AW1280" i="1"/>
  <c r="BA1280" i="1" s="1"/>
  <c r="AM1281" i="1" s="1"/>
  <c r="AH1250" i="1"/>
  <c r="V1251" i="1" s="1"/>
  <c r="X1250" i="1"/>
  <c r="AF1250" i="1" s="1"/>
  <c r="T1251" i="1" s="1"/>
  <c r="AG1250" i="1"/>
  <c r="U1251" i="1" s="1"/>
  <c r="W1250" i="1"/>
  <c r="AE1250" i="1" s="1"/>
  <c r="S1251" i="1" s="1"/>
  <c r="J2828" i="1" l="1"/>
  <c r="L2828" i="1" s="1"/>
  <c r="P2828" i="1" s="1"/>
  <c r="AV1280" i="1"/>
  <c r="AZ1280" i="1"/>
  <c r="AL1281" i="1" s="1"/>
  <c r="AN1280" i="1"/>
  <c r="AX1280" i="1" s="1"/>
  <c r="AJ1281" i="1" s="1"/>
  <c r="AP1281" i="1" s="1"/>
  <c r="AQ1281" i="1" s="1"/>
  <c r="AR1281" i="1" s="1"/>
  <c r="AT1281" i="1" s="1"/>
  <c r="J2827" i="1"/>
  <c r="L2827" i="1" s="1"/>
  <c r="P2827" i="1" s="1"/>
  <c r="F2828" i="1" s="1"/>
  <c r="N2828" i="1" s="1"/>
  <c r="D2829" i="1" s="1"/>
  <c r="G2829" i="1" s="1"/>
  <c r="Y1251" i="1"/>
  <c r="Z1251" i="1" s="1"/>
  <c r="AB1251" i="1" s="1"/>
  <c r="AS1281" i="1" l="1"/>
  <c r="AU1281" i="1" s="1"/>
  <c r="H2829" i="1"/>
  <c r="I2829" i="1"/>
  <c r="K2829" i="1" s="1"/>
  <c r="O2829" i="1" s="1"/>
  <c r="E2830" i="1" s="1"/>
  <c r="M2830" i="1" s="1"/>
  <c r="C2831" i="1" s="1"/>
  <c r="J2829" i="1"/>
  <c r="L2829" i="1" s="1"/>
  <c r="P2829" i="1" s="1"/>
  <c r="F2829" i="1"/>
  <c r="N2829" i="1" s="1"/>
  <c r="D2830" i="1" s="1"/>
  <c r="AA1251" i="1"/>
  <c r="AC1251" i="1"/>
  <c r="AD1251" i="1"/>
  <c r="AW1281" i="1"/>
  <c r="BA1281" i="1" s="1"/>
  <c r="AM1282" i="1" s="1"/>
  <c r="AO1281" i="1"/>
  <c r="AY1281" i="1" s="1"/>
  <c r="AK1282" i="1" s="1"/>
  <c r="AV1281" i="1"/>
  <c r="AZ1281" i="1"/>
  <c r="AL1282" i="1" s="1"/>
  <c r="AN1281" i="1"/>
  <c r="AX1281" i="1" s="1"/>
  <c r="AJ1282" i="1" s="1"/>
  <c r="G2830" i="1" l="1"/>
  <c r="H2830" i="1" s="1"/>
  <c r="I2830" i="1" s="1"/>
  <c r="K2830" i="1" s="1"/>
  <c r="O2830" i="1" s="1"/>
  <c r="E2831" i="1" s="1"/>
  <c r="F2830" i="1"/>
  <c r="N2830" i="1" s="1"/>
  <c r="D2831" i="1" s="1"/>
  <c r="AP1282" i="1"/>
  <c r="AQ1282" i="1" s="1"/>
  <c r="AH1251" i="1"/>
  <c r="V1252" i="1" s="1"/>
  <c r="X1251" i="1"/>
  <c r="AF1251" i="1" s="1"/>
  <c r="T1252" i="1" s="1"/>
  <c r="AG1251" i="1"/>
  <c r="U1252" i="1" s="1"/>
  <c r="W1251" i="1"/>
  <c r="AE1251" i="1" s="1"/>
  <c r="S1252" i="1" s="1"/>
  <c r="J2830" i="1" l="1"/>
  <c r="L2830" i="1" s="1"/>
  <c r="P2830" i="1" s="1"/>
  <c r="F2831" i="1" s="1"/>
  <c r="N2831" i="1" s="1"/>
  <c r="D2832" i="1" s="1"/>
  <c r="M2831" i="1"/>
  <c r="C2832" i="1" s="1"/>
  <c r="G2831" i="1"/>
  <c r="H2831" i="1" s="1"/>
  <c r="I2831" i="1" s="1"/>
  <c r="K2831" i="1" s="1"/>
  <c r="O2831" i="1" s="1"/>
  <c r="E2832" i="1" s="1"/>
  <c r="M2832" i="1" s="1"/>
  <c r="C2833" i="1" s="1"/>
  <c r="Y1252" i="1"/>
  <c r="Z1252" i="1" s="1"/>
  <c r="AA1252" i="1" s="1"/>
  <c r="AR1282" i="1"/>
  <c r="AT1282" i="1" s="1"/>
  <c r="AS1282" i="1"/>
  <c r="AU1282" i="1" s="1"/>
  <c r="AW1282" i="1" s="1"/>
  <c r="BA1282" i="1" s="1"/>
  <c r="AM1283" i="1" s="1"/>
  <c r="G2832" i="1" l="1"/>
  <c r="H2832" i="1" s="1"/>
  <c r="I2832" i="1" s="1"/>
  <c r="K2832" i="1" s="1"/>
  <c r="O2832" i="1" s="1"/>
  <c r="E2833" i="1" s="1"/>
  <c r="J2831" i="1"/>
  <c r="L2831" i="1" s="1"/>
  <c r="P2831" i="1" s="1"/>
  <c r="F2832" i="1" s="1"/>
  <c r="N2832" i="1" s="1"/>
  <c r="D2833" i="1" s="1"/>
  <c r="AB1252" i="1"/>
  <c r="AO1282" i="1"/>
  <c r="AY1282" i="1" s="1"/>
  <c r="AK1283" i="1" s="1"/>
  <c r="AC1252" i="1"/>
  <c r="AD1252" i="1"/>
  <c r="AZ1282" i="1"/>
  <c r="AL1283" i="1" s="1"/>
  <c r="AV1282" i="1"/>
  <c r="AN1282" i="1"/>
  <c r="AX1282" i="1" s="1"/>
  <c r="AJ1283" i="1" s="1"/>
  <c r="J2832" i="1" l="1"/>
  <c r="L2832" i="1" s="1"/>
  <c r="P2832" i="1" s="1"/>
  <c r="F2833" i="1" s="1"/>
  <c r="N2833" i="1" s="1"/>
  <c r="D2834" i="1" s="1"/>
  <c r="M2833" i="1"/>
  <c r="C2834" i="1" s="1"/>
  <c r="G2833" i="1"/>
  <c r="H2833" i="1" s="1"/>
  <c r="I2833" i="1" s="1"/>
  <c r="K2833" i="1" s="1"/>
  <c r="O2833" i="1" s="1"/>
  <c r="E2834" i="1" s="1"/>
  <c r="M2834" i="1" s="1"/>
  <c r="C2835" i="1" s="1"/>
  <c r="AP1283" i="1"/>
  <c r="AQ1283" i="1" s="1"/>
  <c r="AH1252" i="1"/>
  <c r="V1253" i="1" s="1"/>
  <c r="X1252" i="1"/>
  <c r="AF1252" i="1" s="1"/>
  <c r="T1253" i="1" s="1"/>
  <c r="AG1252" i="1"/>
  <c r="U1253" i="1" s="1"/>
  <c r="W1252" i="1"/>
  <c r="AE1252" i="1" s="1"/>
  <c r="S1253" i="1" s="1"/>
  <c r="AR1283" i="1" l="1"/>
  <c r="G2834" i="1"/>
  <c r="H2834" i="1" s="1"/>
  <c r="I2834" i="1" s="1"/>
  <c r="K2834" i="1" s="1"/>
  <c r="O2834" i="1" s="1"/>
  <c r="E2835" i="1" s="1"/>
  <c r="M2835" i="1" s="1"/>
  <c r="C2836" i="1" s="1"/>
  <c r="J2833" i="1"/>
  <c r="L2833" i="1" s="1"/>
  <c r="P2833" i="1" s="1"/>
  <c r="F2834" i="1" s="1"/>
  <c r="N2834" i="1" s="1"/>
  <c r="D2835" i="1" s="1"/>
  <c r="Y1253" i="1"/>
  <c r="Z1253" i="1" s="1"/>
  <c r="AA1253" i="1" s="1"/>
  <c r="AS1283" i="1"/>
  <c r="AU1283" i="1" s="1"/>
  <c r="AT1283" i="1"/>
  <c r="J2834" i="1" l="1"/>
  <c r="L2834" i="1" s="1"/>
  <c r="P2834" i="1" s="1"/>
  <c r="F2835" i="1" s="1"/>
  <c r="N2835" i="1" s="1"/>
  <c r="D2836" i="1" s="1"/>
  <c r="G2835" i="1"/>
  <c r="AB1253" i="1"/>
  <c r="AC1253" i="1"/>
  <c r="AD1253" i="1"/>
  <c r="AZ1283" i="1"/>
  <c r="AL1284" i="1" s="1"/>
  <c r="AV1283" i="1"/>
  <c r="AN1283" i="1"/>
  <c r="AX1283" i="1" s="1"/>
  <c r="AJ1284" i="1" s="1"/>
  <c r="AW1283" i="1"/>
  <c r="BA1283" i="1" s="1"/>
  <c r="AM1284" i="1" s="1"/>
  <c r="AO1283" i="1"/>
  <c r="AY1283" i="1" s="1"/>
  <c r="AK1284" i="1" s="1"/>
  <c r="H2835" i="1" l="1"/>
  <c r="I2835" i="1" s="1"/>
  <c r="K2835" i="1" s="1"/>
  <c r="O2835" i="1" s="1"/>
  <c r="E2836" i="1" s="1"/>
  <c r="M2836" i="1" s="1"/>
  <c r="C2837" i="1" s="1"/>
  <c r="J2835" i="1"/>
  <c r="L2835" i="1" s="1"/>
  <c r="P2835" i="1" s="1"/>
  <c r="F2836" i="1" s="1"/>
  <c r="N2836" i="1" s="1"/>
  <c r="D2837" i="1" s="1"/>
  <c r="G2836" i="1"/>
  <c r="AP1284" i="1"/>
  <c r="AQ1284" i="1" s="1"/>
  <c r="AH1253" i="1"/>
  <c r="V1254" i="1" s="1"/>
  <c r="X1253" i="1"/>
  <c r="AF1253" i="1" s="1"/>
  <c r="T1254" i="1" s="1"/>
  <c r="AG1253" i="1"/>
  <c r="U1254" i="1" s="1"/>
  <c r="W1253" i="1"/>
  <c r="AE1253" i="1" s="1"/>
  <c r="S1254" i="1" s="1"/>
  <c r="G2837" i="1" l="1"/>
  <c r="H2837" i="1" s="1"/>
  <c r="I2837" i="1" s="1"/>
  <c r="K2837" i="1" s="1"/>
  <c r="O2837" i="1" s="1"/>
  <c r="H2836" i="1"/>
  <c r="I2836" i="1"/>
  <c r="K2836" i="1" s="1"/>
  <c r="O2836" i="1" s="1"/>
  <c r="E2837" i="1" s="1"/>
  <c r="M2837" i="1" s="1"/>
  <c r="C2838" i="1" s="1"/>
  <c r="J2837" i="1"/>
  <c r="L2837" i="1" s="1"/>
  <c r="P2837" i="1" s="1"/>
  <c r="J2836" i="1"/>
  <c r="L2836" i="1" s="1"/>
  <c r="P2836" i="1" s="1"/>
  <c r="F2837" i="1" s="1"/>
  <c r="N2837" i="1" s="1"/>
  <c r="D2838" i="1" s="1"/>
  <c r="Y1254" i="1"/>
  <c r="Z1254" i="1" s="1"/>
  <c r="AB1254" i="1" s="1"/>
  <c r="AR1284" i="1"/>
  <c r="AT1284" i="1" s="1"/>
  <c r="AS1284" i="1"/>
  <c r="AU1284" i="1"/>
  <c r="F2838" i="1" l="1"/>
  <c r="N2838" i="1" s="1"/>
  <c r="D2839" i="1" s="1"/>
  <c r="E2838" i="1"/>
  <c r="M2838" i="1" s="1"/>
  <c r="C2839" i="1" s="1"/>
  <c r="G2838" i="1"/>
  <c r="H2838" i="1" s="1"/>
  <c r="I2838" i="1" s="1"/>
  <c r="K2838" i="1" s="1"/>
  <c r="O2838" i="1" s="1"/>
  <c r="E2839" i="1" s="1"/>
  <c r="M2839" i="1" s="1"/>
  <c r="C2840" i="1" s="1"/>
  <c r="AA1254" i="1"/>
  <c r="AC1254" i="1"/>
  <c r="AD1254" i="1"/>
  <c r="AW1284" i="1"/>
  <c r="BA1284" i="1" s="1"/>
  <c r="AM1285" i="1" s="1"/>
  <c r="AO1284" i="1"/>
  <c r="AY1284" i="1" s="1"/>
  <c r="AK1285" i="1" s="1"/>
  <c r="AV1284" i="1"/>
  <c r="AZ1284" i="1"/>
  <c r="AL1285" i="1" s="1"/>
  <c r="AN1284" i="1"/>
  <c r="AX1284" i="1" s="1"/>
  <c r="AJ1285" i="1" s="1"/>
  <c r="G2839" i="1" l="1"/>
  <c r="H2839" i="1" s="1"/>
  <c r="J2838" i="1"/>
  <c r="L2838" i="1" s="1"/>
  <c r="P2838" i="1" s="1"/>
  <c r="F2839" i="1" s="1"/>
  <c r="N2839" i="1" s="1"/>
  <c r="D2840" i="1" s="1"/>
  <c r="J2839" i="1"/>
  <c r="L2839" i="1" s="1"/>
  <c r="P2839" i="1" s="1"/>
  <c r="F2840" i="1" s="1"/>
  <c r="N2840" i="1" s="1"/>
  <c r="D2841" i="1" s="1"/>
  <c r="AP1285" i="1"/>
  <c r="AQ1285" i="1" s="1"/>
  <c r="AH1254" i="1"/>
  <c r="V1255" i="1" s="1"/>
  <c r="X1254" i="1"/>
  <c r="AF1254" i="1" s="1"/>
  <c r="T1255" i="1" s="1"/>
  <c r="AG1254" i="1"/>
  <c r="U1255" i="1" s="1"/>
  <c r="W1254" i="1"/>
  <c r="AE1254" i="1" s="1"/>
  <c r="S1255" i="1" s="1"/>
  <c r="I2839" i="1" l="1"/>
  <c r="K2839" i="1" s="1"/>
  <c r="O2839" i="1" s="1"/>
  <c r="E2840" i="1" s="1"/>
  <c r="M2840" i="1" s="1"/>
  <c r="C2841" i="1" s="1"/>
  <c r="G2841" i="1" s="1"/>
  <c r="H2841" i="1" s="1"/>
  <c r="G2840" i="1"/>
  <c r="Y1255" i="1"/>
  <c r="Z1255" i="1" s="1"/>
  <c r="AA1255" i="1" s="1"/>
  <c r="AR1285" i="1"/>
  <c r="AS1285" i="1"/>
  <c r="AU1285" i="1" s="1"/>
  <c r="AT1285" i="1"/>
  <c r="H2840" i="1" l="1"/>
  <c r="I2840" i="1"/>
  <c r="K2840" i="1" s="1"/>
  <c r="O2840" i="1" s="1"/>
  <c r="E2841" i="1" s="1"/>
  <c r="M2841" i="1" s="1"/>
  <c r="C2842" i="1" s="1"/>
  <c r="I2841" i="1"/>
  <c r="K2841" i="1" s="1"/>
  <c r="O2841" i="1" s="1"/>
  <c r="J2840" i="1"/>
  <c r="L2840" i="1" s="1"/>
  <c r="P2840" i="1" s="1"/>
  <c r="F2841" i="1" s="1"/>
  <c r="N2841" i="1" s="1"/>
  <c r="D2842" i="1" s="1"/>
  <c r="J2841" i="1"/>
  <c r="L2841" i="1" s="1"/>
  <c r="P2841" i="1" s="1"/>
  <c r="AB1255" i="1"/>
  <c r="AC1255" i="1"/>
  <c r="AD1255" i="1"/>
  <c r="AW1285" i="1"/>
  <c r="BA1285" i="1" s="1"/>
  <c r="AM1286" i="1" s="1"/>
  <c r="AO1285" i="1"/>
  <c r="AY1285" i="1" s="1"/>
  <c r="AK1286" i="1" s="1"/>
  <c r="AV1285" i="1"/>
  <c r="AZ1285" i="1"/>
  <c r="AL1286" i="1" s="1"/>
  <c r="AN1285" i="1"/>
  <c r="AX1285" i="1" s="1"/>
  <c r="AJ1286" i="1" s="1"/>
  <c r="E2842" i="1" l="1"/>
  <c r="M2842" i="1" s="1"/>
  <c r="C2843" i="1" s="1"/>
  <c r="F2842" i="1"/>
  <c r="N2842" i="1" s="1"/>
  <c r="D2843" i="1" s="1"/>
  <c r="G2842" i="1"/>
  <c r="AP1286" i="1"/>
  <c r="AQ1286" i="1" s="1"/>
  <c r="AH1255" i="1"/>
  <c r="V1256" i="1" s="1"/>
  <c r="X1255" i="1"/>
  <c r="AF1255" i="1" s="1"/>
  <c r="T1256" i="1" s="1"/>
  <c r="AG1255" i="1"/>
  <c r="U1256" i="1" s="1"/>
  <c r="W1255" i="1"/>
  <c r="AE1255" i="1" s="1"/>
  <c r="S1256" i="1" s="1"/>
  <c r="H2842" i="1" l="1"/>
  <c r="I2842" i="1"/>
  <c r="K2842" i="1" s="1"/>
  <c r="O2842" i="1" s="1"/>
  <c r="E2843" i="1" s="1"/>
  <c r="M2843" i="1" s="1"/>
  <c r="C2844" i="1" s="1"/>
  <c r="J2842" i="1"/>
  <c r="L2842" i="1" s="1"/>
  <c r="P2842" i="1" s="1"/>
  <c r="F2843" i="1" s="1"/>
  <c r="N2843" i="1" s="1"/>
  <c r="D2844" i="1" s="1"/>
  <c r="J2843" i="1"/>
  <c r="L2843" i="1" s="1"/>
  <c r="P2843" i="1" s="1"/>
  <c r="F2844" i="1" s="1"/>
  <c r="G2843" i="1"/>
  <c r="H2843" i="1" s="1"/>
  <c r="Y1256" i="1"/>
  <c r="Z1256" i="1" s="1"/>
  <c r="AA1256" i="1"/>
  <c r="AB1256" i="1"/>
  <c r="AR1286" i="1"/>
  <c r="AT1286" i="1" s="1"/>
  <c r="AS1286" i="1"/>
  <c r="AU1286" i="1" s="1"/>
  <c r="AC1256" i="1"/>
  <c r="AG1256" i="1" s="1"/>
  <c r="U1257" i="1" s="1"/>
  <c r="AD1256" i="1"/>
  <c r="AH1256" i="1" s="1"/>
  <c r="V1257" i="1" s="1"/>
  <c r="I2843" i="1"/>
  <c r="K2843" i="1" s="1"/>
  <c r="O2843" i="1" s="1"/>
  <c r="E2844" i="1" s="1"/>
  <c r="G2844" i="1" l="1"/>
  <c r="H2844" i="1" s="1"/>
  <c r="J2844" i="1"/>
  <c r="W1256" i="1"/>
  <c r="AE1256" i="1" s="1"/>
  <c r="S1257" i="1" s="1"/>
  <c r="X1256" i="1"/>
  <c r="AF1256" i="1" s="1"/>
  <c r="T1257" i="1" s="1"/>
  <c r="AW1286" i="1"/>
  <c r="BA1286" i="1" s="1"/>
  <c r="AM1287" i="1" s="1"/>
  <c r="AO1286" i="1"/>
  <c r="AY1286" i="1" s="1"/>
  <c r="AK1287" i="1" s="1"/>
  <c r="AV1286" i="1"/>
  <c r="AZ1286" i="1"/>
  <c r="AL1287" i="1" s="1"/>
  <c r="AN1286" i="1"/>
  <c r="AX1286" i="1" s="1"/>
  <c r="AJ1287" i="1" s="1"/>
  <c r="I2844" i="1"/>
  <c r="K2844" i="1" s="1"/>
  <c r="O2844" i="1" s="1"/>
  <c r="E2845" i="1" s="1"/>
  <c r="M2844" i="1"/>
  <c r="C2845" i="1" s="1"/>
  <c r="L2844" i="1"/>
  <c r="P2844" i="1" s="1"/>
  <c r="F2845" i="1" s="1"/>
  <c r="N2844" i="1"/>
  <c r="D2845" i="1" s="1"/>
  <c r="G2845" i="1" l="1"/>
  <c r="Y1257" i="1"/>
  <c r="Z1257" i="1" s="1"/>
  <c r="AA1257" i="1" s="1"/>
  <c r="AP1287" i="1"/>
  <c r="AQ1287" i="1" s="1"/>
  <c r="N2845" i="1"/>
  <c r="D2846" i="1" s="1"/>
  <c r="M2845" i="1"/>
  <c r="C2846" i="1" s="1"/>
  <c r="G2846" i="1" s="1"/>
  <c r="H2845" i="1"/>
  <c r="J2845" i="1" s="1"/>
  <c r="AR1287" i="1" l="1"/>
  <c r="AS1287" i="1"/>
  <c r="AU1287" i="1" s="1"/>
  <c r="AB1257" i="1"/>
  <c r="AC1257" i="1"/>
  <c r="AD1257" i="1"/>
  <c r="I2845" i="1"/>
  <c r="K2845" i="1" s="1"/>
  <c r="O2845" i="1" s="1"/>
  <c r="E2846" i="1" s="1"/>
  <c r="M2846" i="1" s="1"/>
  <c r="C2847" i="1" s="1"/>
  <c r="L2845" i="1"/>
  <c r="P2845" i="1" s="1"/>
  <c r="F2846" i="1" s="1"/>
  <c r="N2846" i="1" s="1"/>
  <c r="D2847" i="1" s="1"/>
  <c r="AT1287" i="1"/>
  <c r="H2846" i="1"/>
  <c r="J2846" i="1" s="1"/>
  <c r="G2847" i="1" l="1"/>
  <c r="AH1257" i="1"/>
  <c r="V1258" i="1" s="1"/>
  <c r="X1257" i="1"/>
  <c r="AF1257" i="1" s="1"/>
  <c r="T1258" i="1" s="1"/>
  <c r="AG1257" i="1"/>
  <c r="U1258" i="1" s="1"/>
  <c r="W1257" i="1"/>
  <c r="AE1257" i="1" s="1"/>
  <c r="S1258" i="1" s="1"/>
  <c r="I2846" i="1"/>
  <c r="K2846" i="1" s="1"/>
  <c r="O2846" i="1" s="1"/>
  <c r="E2847" i="1" s="1"/>
  <c r="M2847" i="1" s="1"/>
  <c r="C2848" i="1" s="1"/>
  <c r="G2848" i="1" s="1"/>
  <c r="L2846" i="1"/>
  <c r="P2846" i="1" s="1"/>
  <c r="F2847" i="1" s="1"/>
  <c r="N2847" i="1" s="1"/>
  <c r="D2848" i="1" s="1"/>
  <c r="AZ1287" i="1"/>
  <c r="AL1288" i="1" s="1"/>
  <c r="AV1287" i="1"/>
  <c r="AN1287" i="1"/>
  <c r="AX1287" i="1" s="1"/>
  <c r="AJ1288" i="1" s="1"/>
  <c r="AW1287" i="1"/>
  <c r="BA1287" i="1" s="1"/>
  <c r="AM1288" i="1" s="1"/>
  <c r="AO1287" i="1"/>
  <c r="AY1287" i="1" s="1"/>
  <c r="AK1288" i="1" s="1"/>
  <c r="H2847" i="1"/>
  <c r="J2847" i="1" s="1"/>
  <c r="Y1258" i="1" l="1"/>
  <c r="Z1258" i="1" s="1"/>
  <c r="AA1258" i="1" s="1"/>
  <c r="AC1258" i="1" s="1"/>
  <c r="AP1288" i="1"/>
  <c r="AQ1288" i="1" s="1"/>
  <c r="L2847" i="1"/>
  <c r="P2847" i="1" s="1"/>
  <c r="F2848" i="1" s="1"/>
  <c r="I2847" i="1"/>
  <c r="K2847" i="1" s="1"/>
  <c r="O2847" i="1" s="1"/>
  <c r="E2848" i="1" s="1"/>
  <c r="M2848" i="1" s="1"/>
  <c r="C2849" i="1" s="1"/>
  <c r="N2848" i="1"/>
  <c r="D2849" i="1" s="1"/>
  <c r="H2848" i="1"/>
  <c r="J2848" i="1" s="1"/>
  <c r="G2849" i="1" l="1"/>
  <c r="AG1258" i="1"/>
  <c r="U1259" i="1" s="1"/>
  <c r="W1258" i="1"/>
  <c r="AE1258" i="1" s="1"/>
  <c r="S1259" i="1" s="1"/>
  <c r="AR1288" i="1"/>
  <c r="AT1288" i="1" s="1"/>
  <c r="AB1258" i="1"/>
  <c r="AS1288" i="1"/>
  <c r="AU1288" i="1" s="1"/>
  <c r="AD1258" i="1"/>
  <c r="L2848" i="1"/>
  <c r="P2848" i="1" s="1"/>
  <c r="F2849" i="1" s="1"/>
  <c r="N2849" i="1" s="1"/>
  <c r="D2850" i="1" s="1"/>
  <c r="I2848" i="1"/>
  <c r="K2848" i="1" s="1"/>
  <c r="O2848" i="1" s="1"/>
  <c r="E2849" i="1" s="1"/>
  <c r="M2849" i="1" s="1"/>
  <c r="C2850" i="1" s="1"/>
  <c r="H2849" i="1"/>
  <c r="J2849" i="1" s="1"/>
  <c r="G2850" i="1" l="1"/>
  <c r="AH1258" i="1"/>
  <c r="V1259" i="1" s="1"/>
  <c r="X1258" i="1"/>
  <c r="AF1258" i="1" s="1"/>
  <c r="T1259" i="1" s="1"/>
  <c r="L2849" i="1"/>
  <c r="P2849" i="1" s="1"/>
  <c r="F2850" i="1" s="1"/>
  <c r="N2850" i="1" s="1"/>
  <c r="D2851" i="1" s="1"/>
  <c r="I2849" i="1"/>
  <c r="K2849" i="1" s="1"/>
  <c r="O2849" i="1" s="1"/>
  <c r="E2850" i="1" s="1"/>
  <c r="M2850" i="1" s="1"/>
  <c r="C2851" i="1" s="1"/>
  <c r="AW1288" i="1"/>
  <c r="BA1288" i="1" s="1"/>
  <c r="AM1289" i="1" s="1"/>
  <c r="AO1288" i="1"/>
  <c r="AY1288" i="1" s="1"/>
  <c r="AK1289" i="1" s="1"/>
  <c r="AV1288" i="1"/>
  <c r="AZ1288" i="1"/>
  <c r="AL1289" i="1" s="1"/>
  <c r="AN1288" i="1"/>
  <c r="AX1288" i="1" s="1"/>
  <c r="AJ1289" i="1" s="1"/>
  <c r="G2851" i="1" l="1"/>
  <c r="H2851" i="1" s="1"/>
  <c r="H2850" i="1"/>
  <c r="J2850" i="1" s="1"/>
  <c r="L2850" i="1" s="1"/>
  <c r="P2850" i="1" s="1"/>
  <c r="F2851" i="1" s="1"/>
  <c r="N2851" i="1" s="1"/>
  <c r="D2852" i="1" s="1"/>
  <c r="Y1259" i="1"/>
  <c r="AP1289" i="1"/>
  <c r="AQ1289" i="1" s="1"/>
  <c r="I2850" i="1"/>
  <c r="K2850" i="1" s="1"/>
  <c r="O2850" i="1" s="1"/>
  <c r="E2851" i="1" s="1"/>
  <c r="M2851" i="1" s="1"/>
  <c r="C2852" i="1" s="1"/>
  <c r="G2852" i="1" s="1"/>
  <c r="J2851" i="1" l="1"/>
  <c r="L2851" i="1" s="1"/>
  <c r="P2851" i="1" s="1"/>
  <c r="F2852" i="1" s="1"/>
  <c r="N2852" i="1" s="1"/>
  <c r="D2853" i="1" s="1"/>
  <c r="AR1289" i="1"/>
  <c r="AS1289" i="1"/>
  <c r="Z1259" i="1"/>
  <c r="AA1259" i="1"/>
  <c r="AB1259" i="1"/>
  <c r="AU1289" i="1"/>
  <c r="AC1259" i="1"/>
  <c r="AD1259" i="1"/>
  <c r="I2851" i="1"/>
  <c r="K2851" i="1" s="1"/>
  <c r="O2851" i="1" s="1"/>
  <c r="E2852" i="1" s="1"/>
  <c r="M2852" i="1" s="1"/>
  <c r="C2853" i="1" s="1"/>
  <c r="AT1289" i="1"/>
  <c r="H2852" i="1"/>
  <c r="J2852" i="1" s="1"/>
  <c r="G2853" i="1" l="1"/>
  <c r="AG1259" i="1"/>
  <c r="U1260" i="1" s="1"/>
  <c r="W1259" i="1"/>
  <c r="AE1259" i="1" s="1"/>
  <c r="S1260" i="1" s="1"/>
  <c r="AH1259" i="1"/>
  <c r="V1260" i="1" s="1"/>
  <c r="X1259" i="1"/>
  <c r="AF1259" i="1" s="1"/>
  <c r="T1260" i="1" s="1"/>
  <c r="L2852" i="1"/>
  <c r="P2852" i="1" s="1"/>
  <c r="F2853" i="1" s="1"/>
  <c r="N2853" i="1" s="1"/>
  <c r="D2854" i="1" s="1"/>
  <c r="I2852" i="1"/>
  <c r="K2852" i="1" s="1"/>
  <c r="O2852" i="1" s="1"/>
  <c r="E2853" i="1" s="1"/>
  <c r="M2853" i="1" s="1"/>
  <c r="C2854" i="1" s="1"/>
  <c r="AV1289" i="1"/>
  <c r="AZ1289" i="1"/>
  <c r="AL1290" i="1" s="1"/>
  <c r="AN1289" i="1"/>
  <c r="AX1289" i="1" s="1"/>
  <c r="AJ1290" i="1" s="1"/>
  <c r="AW1289" i="1"/>
  <c r="BA1289" i="1" s="1"/>
  <c r="AM1290" i="1" s="1"/>
  <c r="AO1289" i="1"/>
  <c r="AY1289" i="1" s="1"/>
  <c r="AK1290" i="1" s="1"/>
  <c r="H2853" i="1"/>
  <c r="J2853" i="1" l="1"/>
  <c r="G2854" i="1"/>
  <c r="Y1260" i="1"/>
  <c r="Z1260" i="1" s="1"/>
  <c r="AP1290" i="1"/>
  <c r="AQ1290" i="1" s="1"/>
  <c r="AR1290" i="1" s="1"/>
  <c r="L2853" i="1"/>
  <c r="P2853" i="1" s="1"/>
  <c r="F2854" i="1" s="1"/>
  <c r="N2854" i="1" s="1"/>
  <c r="D2855" i="1" s="1"/>
  <c r="I2853" i="1"/>
  <c r="K2853" i="1" s="1"/>
  <c r="O2853" i="1" s="1"/>
  <c r="E2854" i="1" s="1"/>
  <c r="M2854" i="1" s="1"/>
  <c r="C2855" i="1" s="1"/>
  <c r="G2855" i="1" s="1"/>
  <c r="H2854" i="1"/>
  <c r="J2854" i="1" l="1"/>
  <c r="AS1290" i="1"/>
  <c r="AA1260" i="1"/>
  <c r="AC1260" i="1" s="1"/>
  <c r="AB1260" i="1"/>
  <c r="AD1260" i="1" s="1"/>
  <c r="AH1260" i="1" s="1"/>
  <c r="V1261" i="1" s="1"/>
  <c r="AU1290" i="1"/>
  <c r="AG1260" i="1"/>
  <c r="U1261" i="1" s="1"/>
  <c r="W1260" i="1"/>
  <c r="AE1260" i="1" s="1"/>
  <c r="S1261" i="1" s="1"/>
  <c r="L2854" i="1"/>
  <c r="P2854" i="1" s="1"/>
  <c r="F2855" i="1" s="1"/>
  <c r="N2855" i="1" s="1"/>
  <c r="D2856" i="1" s="1"/>
  <c r="I2854" i="1"/>
  <c r="K2854" i="1" s="1"/>
  <c r="O2854" i="1" s="1"/>
  <c r="E2855" i="1" s="1"/>
  <c r="M2855" i="1" s="1"/>
  <c r="C2856" i="1" s="1"/>
  <c r="AT1290" i="1"/>
  <c r="H2855" i="1"/>
  <c r="J2855" i="1" s="1"/>
  <c r="G2856" i="1" l="1"/>
  <c r="X1260" i="1"/>
  <c r="AF1260" i="1" s="1"/>
  <c r="T1261" i="1" s="1"/>
  <c r="Y1261" i="1"/>
  <c r="Z1261" i="1" s="1"/>
  <c r="L2855" i="1"/>
  <c r="P2855" i="1" s="1"/>
  <c r="F2856" i="1" s="1"/>
  <c r="N2856" i="1" s="1"/>
  <c r="D2857" i="1" s="1"/>
  <c r="I2855" i="1"/>
  <c r="K2855" i="1" s="1"/>
  <c r="O2855" i="1" s="1"/>
  <c r="E2856" i="1" s="1"/>
  <c r="M2856" i="1" s="1"/>
  <c r="C2857" i="1" s="1"/>
  <c r="AW1290" i="1"/>
  <c r="BA1290" i="1" s="1"/>
  <c r="AM1291" i="1" s="1"/>
  <c r="AO1290" i="1"/>
  <c r="AY1290" i="1" s="1"/>
  <c r="AK1291" i="1" s="1"/>
  <c r="AV1290" i="1"/>
  <c r="AZ1290" i="1"/>
  <c r="AL1291" i="1" s="1"/>
  <c r="AN1290" i="1"/>
  <c r="AX1290" i="1" s="1"/>
  <c r="AJ1291" i="1" s="1"/>
  <c r="H2856" i="1"/>
  <c r="J2856" i="1" l="1"/>
  <c r="G2857" i="1"/>
  <c r="AB1261" i="1"/>
  <c r="AA1261" i="1"/>
  <c r="AC1261" i="1" s="1"/>
  <c r="AP1291" i="1"/>
  <c r="AQ1291" i="1" s="1"/>
  <c r="AR1291" i="1" s="1"/>
  <c r="AD1261" i="1"/>
  <c r="I2856" i="1"/>
  <c r="K2856" i="1" s="1"/>
  <c r="O2856" i="1" s="1"/>
  <c r="E2857" i="1" s="1"/>
  <c r="M2857" i="1" s="1"/>
  <c r="C2858" i="1" s="1"/>
  <c r="G2858" i="1" s="1"/>
  <c r="L2856" i="1"/>
  <c r="P2856" i="1" s="1"/>
  <c r="F2857" i="1" s="1"/>
  <c r="N2857" i="1" s="1"/>
  <c r="D2858" i="1" s="1"/>
  <c r="H2857" i="1" l="1"/>
  <c r="J2857" i="1" s="1"/>
  <c r="L2857" i="1" s="1"/>
  <c r="P2857" i="1" s="1"/>
  <c r="F2858" i="1" s="1"/>
  <c r="N2858" i="1" s="1"/>
  <c r="D2859" i="1" s="1"/>
  <c r="AS1291" i="1"/>
  <c r="AU1291" i="1" s="1"/>
  <c r="AG1261" i="1"/>
  <c r="U1262" i="1" s="1"/>
  <c r="W1261" i="1"/>
  <c r="AE1261" i="1" s="1"/>
  <c r="S1262" i="1" s="1"/>
  <c r="AH1261" i="1"/>
  <c r="V1262" i="1" s="1"/>
  <c r="X1261" i="1"/>
  <c r="AF1261" i="1" s="1"/>
  <c r="T1262" i="1" s="1"/>
  <c r="I2857" i="1"/>
  <c r="K2857" i="1" s="1"/>
  <c r="O2857" i="1" s="1"/>
  <c r="E2858" i="1" s="1"/>
  <c r="M2858" i="1" s="1"/>
  <c r="C2859" i="1" s="1"/>
  <c r="AT1291" i="1"/>
  <c r="H2858" i="1"/>
  <c r="J2858" i="1" s="1"/>
  <c r="G2859" i="1" l="1"/>
  <c r="Y1262" i="1"/>
  <c r="Z1262" i="1" s="1"/>
  <c r="AA1262" i="1" s="1"/>
  <c r="AC1262" i="1" s="1"/>
  <c r="AZ1291" i="1"/>
  <c r="AL1292" i="1" s="1"/>
  <c r="AV1291" i="1"/>
  <c r="AN1291" i="1"/>
  <c r="AX1291" i="1" s="1"/>
  <c r="AJ1292" i="1" s="1"/>
  <c r="AW1291" i="1"/>
  <c r="BA1291" i="1" s="1"/>
  <c r="AM1292" i="1" s="1"/>
  <c r="AO1291" i="1"/>
  <c r="AY1291" i="1" s="1"/>
  <c r="AK1292" i="1" s="1"/>
  <c r="I2858" i="1"/>
  <c r="K2858" i="1" s="1"/>
  <c r="O2858" i="1" s="1"/>
  <c r="E2859" i="1" s="1"/>
  <c r="H2859" i="1"/>
  <c r="L2858" i="1"/>
  <c r="P2858" i="1" s="1"/>
  <c r="F2859" i="1" s="1"/>
  <c r="J2859" i="1" l="1"/>
  <c r="AB1262" i="1"/>
  <c r="AD1262" i="1" s="1"/>
  <c r="AP1292" i="1"/>
  <c r="AQ1292" i="1" s="1"/>
  <c r="AR1292" i="1" s="1"/>
  <c r="AG1262" i="1"/>
  <c r="U1263" i="1" s="1"/>
  <c r="W1262" i="1"/>
  <c r="AE1262" i="1" s="1"/>
  <c r="S1263" i="1" s="1"/>
  <c r="N2859" i="1"/>
  <c r="D2860" i="1" s="1"/>
  <c r="I2859" i="1"/>
  <c r="K2859" i="1" s="1"/>
  <c r="O2859" i="1" s="1"/>
  <c r="E2860" i="1" s="1"/>
  <c r="L2859" i="1"/>
  <c r="P2859" i="1" s="1"/>
  <c r="F2860" i="1" s="1"/>
  <c r="M2859" i="1"/>
  <c r="C2860" i="1" s="1"/>
  <c r="G2860" i="1" l="1"/>
  <c r="AH1262" i="1"/>
  <c r="V1263" i="1" s="1"/>
  <c r="X1262" i="1"/>
  <c r="AF1262" i="1" s="1"/>
  <c r="T1263" i="1" s="1"/>
  <c r="AS1292" i="1"/>
  <c r="AU1292" i="1" s="1"/>
  <c r="AT1292" i="1"/>
  <c r="N2860" i="1"/>
  <c r="D2861" i="1" s="1"/>
  <c r="M2860" i="1"/>
  <c r="C2861" i="1" s="1"/>
  <c r="G2861" i="1" s="1"/>
  <c r="H2860" i="1" l="1"/>
  <c r="J2860" i="1" s="1"/>
  <c r="L2860" i="1" s="1"/>
  <c r="P2860" i="1" s="1"/>
  <c r="F2861" i="1" s="1"/>
  <c r="Y1263" i="1"/>
  <c r="AW1292" i="1"/>
  <c r="BA1292" i="1" s="1"/>
  <c r="AM1293" i="1" s="1"/>
  <c r="AO1292" i="1"/>
  <c r="AY1292" i="1" s="1"/>
  <c r="AK1293" i="1" s="1"/>
  <c r="AV1292" i="1"/>
  <c r="AZ1292" i="1"/>
  <c r="AL1293" i="1" s="1"/>
  <c r="AN1292" i="1"/>
  <c r="AX1292" i="1" s="1"/>
  <c r="AJ1293" i="1" s="1"/>
  <c r="H2861" i="1"/>
  <c r="J2861" i="1" s="1"/>
  <c r="I2860" i="1"/>
  <c r="K2860" i="1" s="1"/>
  <c r="O2860" i="1" s="1"/>
  <c r="E2861" i="1" s="1"/>
  <c r="Z1263" i="1" l="1"/>
  <c r="AA1263" i="1" s="1"/>
  <c r="AC1263" i="1" s="1"/>
  <c r="AB1263" i="1"/>
  <c r="AD1263" i="1" s="1"/>
  <c r="AH1263" i="1" s="1"/>
  <c r="V1264" i="1" s="1"/>
  <c r="AP1293" i="1"/>
  <c r="AQ1293" i="1" s="1"/>
  <c r="AR1293" i="1" s="1"/>
  <c r="L2861" i="1"/>
  <c r="P2861" i="1" s="1"/>
  <c r="M2861" i="1"/>
  <c r="C2862" i="1" s="1"/>
  <c r="F2862" i="1"/>
  <c r="N2861" i="1"/>
  <c r="D2862" i="1" s="1"/>
  <c r="I2861" i="1"/>
  <c r="K2861" i="1" s="1"/>
  <c r="O2861" i="1" s="1"/>
  <c r="E2862" i="1" s="1"/>
  <c r="G2862" i="1" l="1"/>
  <c r="X1263" i="1"/>
  <c r="AF1263" i="1" s="1"/>
  <c r="T1264" i="1" s="1"/>
  <c r="AG1263" i="1"/>
  <c r="U1264" i="1" s="1"/>
  <c r="W1263" i="1"/>
  <c r="AE1263" i="1" s="1"/>
  <c r="S1264" i="1" s="1"/>
  <c r="AS1293" i="1"/>
  <c r="AU1293" i="1"/>
  <c r="AT1293" i="1"/>
  <c r="M2862" i="1"/>
  <c r="C2863" i="1" s="1"/>
  <c r="G2863" i="1" s="1"/>
  <c r="N2862" i="1"/>
  <c r="D2863" i="1" s="1"/>
  <c r="H2862" i="1"/>
  <c r="J2862" i="1" l="1"/>
  <c r="Y1264" i="1"/>
  <c r="AV1293" i="1"/>
  <c r="AZ1293" i="1"/>
  <c r="AL1294" i="1" s="1"/>
  <c r="AN1293" i="1"/>
  <c r="AX1293" i="1" s="1"/>
  <c r="AJ1294" i="1" s="1"/>
  <c r="AW1293" i="1"/>
  <c r="BA1293" i="1" s="1"/>
  <c r="AM1294" i="1" s="1"/>
  <c r="AO1293" i="1"/>
  <c r="AY1293" i="1" s="1"/>
  <c r="AK1294" i="1" s="1"/>
  <c r="L2862" i="1"/>
  <c r="P2862" i="1" s="1"/>
  <c r="F2863" i="1" s="1"/>
  <c r="I2862" i="1"/>
  <c r="K2862" i="1" s="1"/>
  <c r="O2862" i="1" s="1"/>
  <c r="E2863" i="1" s="1"/>
  <c r="H2863" i="1"/>
  <c r="J2863" i="1" s="1"/>
  <c r="Z1264" i="1" l="1"/>
  <c r="AA1264" i="1" s="1"/>
  <c r="AC1264" i="1" s="1"/>
  <c r="AP1294" i="1"/>
  <c r="AQ1294" i="1" s="1"/>
  <c r="AR1294" i="1" s="1"/>
  <c r="I2863" i="1"/>
  <c r="K2863" i="1" s="1"/>
  <c r="O2863" i="1" s="1"/>
  <c r="E2864" i="1" s="1"/>
  <c r="N2863" i="1"/>
  <c r="D2864" i="1" s="1"/>
  <c r="M2863" i="1"/>
  <c r="C2864" i="1" s="1"/>
  <c r="G2864" i="1" s="1"/>
  <c r="L2863" i="1"/>
  <c r="P2863" i="1" s="1"/>
  <c r="F2864" i="1" s="1"/>
  <c r="AG1264" i="1" l="1"/>
  <c r="U1265" i="1" s="1"/>
  <c r="W1264" i="1"/>
  <c r="AE1264" i="1" s="1"/>
  <c r="S1265" i="1" s="1"/>
  <c r="AB1264" i="1"/>
  <c r="AD1264" i="1" s="1"/>
  <c r="AS1294" i="1"/>
  <c r="AT1294" i="1"/>
  <c r="AU1294" i="1"/>
  <c r="N2864" i="1"/>
  <c r="D2865" i="1" s="1"/>
  <c r="M2864" i="1"/>
  <c r="C2865" i="1" s="1"/>
  <c r="H2864" i="1"/>
  <c r="J2864" i="1" s="1"/>
  <c r="G2865" i="1" l="1"/>
  <c r="AH1264" i="1"/>
  <c r="V1265" i="1" s="1"/>
  <c r="X1264" i="1"/>
  <c r="AF1264" i="1" s="1"/>
  <c r="T1265" i="1" s="1"/>
  <c r="Y1265" i="1"/>
  <c r="Z1265" i="1" s="1"/>
  <c r="AW1294" i="1"/>
  <c r="BA1294" i="1" s="1"/>
  <c r="AM1295" i="1" s="1"/>
  <c r="AO1294" i="1"/>
  <c r="AY1294" i="1" s="1"/>
  <c r="AK1295" i="1" s="1"/>
  <c r="AV1294" i="1"/>
  <c r="AZ1294" i="1"/>
  <c r="AL1295" i="1" s="1"/>
  <c r="AN1294" i="1"/>
  <c r="AX1294" i="1" s="1"/>
  <c r="AJ1295" i="1" s="1"/>
  <c r="I2864" i="1"/>
  <c r="K2864" i="1" s="1"/>
  <c r="O2864" i="1" s="1"/>
  <c r="E2865" i="1" s="1"/>
  <c r="L2864" i="1"/>
  <c r="P2864" i="1" s="1"/>
  <c r="F2865" i="1" s="1"/>
  <c r="AA1265" i="1" l="1"/>
  <c r="AC1265" i="1" s="1"/>
  <c r="AB1265" i="1"/>
  <c r="AD1265" i="1" s="1"/>
  <c r="X1265" i="1" s="1"/>
  <c r="AF1265" i="1" s="1"/>
  <c r="T1266" i="1" s="1"/>
  <c r="AP1295" i="1"/>
  <c r="AQ1295" i="1" s="1"/>
  <c r="AG1265" i="1"/>
  <c r="U1266" i="1" s="1"/>
  <c r="W1265" i="1"/>
  <c r="AE1265" i="1" s="1"/>
  <c r="S1266" i="1" s="1"/>
  <c r="H2865" i="1"/>
  <c r="N2865" i="1"/>
  <c r="D2866" i="1" s="1"/>
  <c r="M2865" i="1"/>
  <c r="C2866" i="1" s="1"/>
  <c r="G2866" i="1" l="1"/>
  <c r="I2865" i="1"/>
  <c r="K2865" i="1" s="1"/>
  <c r="O2865" i="1" s="1"/>
  <c r="E2866" i="1" s="1"/>
  <c r="M2866" i="1" s="1"/>
  <c r="C2867" i="1" s="1"/>
  <c r="J2865" i="1"/>
  <c r="L2865" i="1" s="1"/>
  <c r="P2865" i="1" s="1"/>
  <c r="F2866" i="1" s="1"/>
  <c r="N2866" i="1" s="1"/>
  <c r="D2867" i="1" s="1"/>
  <c r="AH1265" i="1"/>
  <c r="V1266" i="1" s="1"/>
  <c r="Y1266" i="1"/>
  <c r="Z1266" i="1" s="1"/>
  <c r="AA1266" i="1" s="1"/>
  <c r="AC1266" i="1" s="1"/>
  <c r="AR1295" i="1"/>
  <c r="AT1295" i="1" s="1"/>
  <c r="AS1295" i="1"/>
  <c r="AU1295" i="1" s="1"/>
  <c r="G2867" i="1" l="1"/>
  <c r="AB1266" i="1"/>
  <c r="AD1266" i="1" s="1"/>
  <c r="AH1266" i="1" s="1"/>
  <c r="V1267" i="1" s="1"/>
  <c r="AG1266" i="1"/>
  <c r="U1267" i="1" s="1"/>
  <c r="W1266" i="1"/>
  <c r="AE1266" i="1" s="1"/>
  <c r="S1267" i="1" s="1"/>
  <c r="X1266" i="1"/>
  <c r="AF1266" i="1" s="1"/>
  <c r="T1267" i="1" s="1"/>
  <c r="H2866" i="1"/>
  <c r="J2866" i="1" s="1"/>
  <c r="AW1295" i="1"/>
  <c r="BA1295" i="1" s="1"/>
  <c r="AM1296" i="1" s="1"/>
  <c r="AO1295" i="1"/>
  <c r="AY1295" i="1" s="1"/>
  <c r="AK1296" i="1" s="1"/>
  <c r="AZ1295" i="1"/>
  <c r="AL1296" i="1" s="1"/>
  <c r="AV1295" i="1"/>
  <c r="AN1295" i="1"/>
  <c r="AX1295" i="1" s="1"/>
  <c r="AJ1296" i="1" s="1"/>
  <c r="I2866" i="1" l="1"/>
  <c r="K2866" i="1" s="1"/>
  <c r="O2866" i="1" s="1"/>
  <c r="E2867" i="1" s="1"/>
  <c r="Y1267" i="1"/>
  <c r="Z1267" i="1" s="1"/>
  <c r="AP1296" i="1"/>
  <c r="AQ1296" i="1" s="1"/>
  <c r="H2867" i="1"/>
  <c r="L2866" i="1"/>
  <c r="P2866" i="1" s="1"/>
  <c r="F2867" i="1" s="1"/>
  <c r="N2867" i="1" s="1"/>
  <c r="D2868" i="1" s="1"/>
  <c r="M2867" i="1"/>
  <c r="C2868" i="1" s="1"/>
  <c r="G2868" i="1" s="1"/>
  <c r="I2867" i="1"/>
  <c r="K2867" i="1" s="1"/>
  <c r="O2867" i="1" s="1"/>
  <c r="E2868" i="1" s="1"/>
  <c r="J2867" i="1" l="1"/>
  <c r="L2867" i="1" s="1"/>
  <c r="P2867" i="1" s="1"/>
  <c r="F2868" i="1" s="1"/>
  <c r="N2868" i="1" s="1"/>
  <c r="D2869" i="1" s="1"/>
  <c r="AB1267" i="1"/>
  <c r="AD1267" i="1" s="1"/>
  <c r="AA1267" i="1"/>
  <c r="AC1267" i="1" s="1"/>
  <c r="AR1296" i="1"/>
  <c r="AS1296" i="1"/>
  <c r="AU1296" i="1" s="1"/>
  <c r="AT1296" i="1"/>
  <c r="M2868" i="1"/>
  <c r="C2869" i="1" s="1"/>
  <c r="G2869" i="1" l="1"/>
  <c r="AG1267" i="1"/>
  <c r="U1268" i="1" s="1"/>
  <c r="W1267" i="1"/>
  <c r="AE1267" i="1" s="1"/>
  <c r="S1268" i="1" s="1"/>
  <c r="AH1267" i="1"/>
  <c r="V1268" i="1" s="1"/>
  <c r="X1267" i="1"/>
  <c r="AF1267" i="1" s="1"/>
  <c r="T1268" i="1" s="1"/>
  <c r="AW1296" i="1"/>
  <c r="BA1296" i="1" s="1"/>
  <c r="AM1297" i="1" s="1"/>
  <c r="AO1296" i="1"/>
  <c r="AY1296" i="1" s="1"/>
  <c r="AK1297" i="1" s="1"/>
  <c r="AV1296" i="1"/>
  <c r="AZ1296" i="1"/>
  <c r="AL1297" i="1" s="1"/>
  <c r="AN1296" i="1"/>
  <c r="AX1296" i="1" s="1"/>
  <c r="AJ1297" i="1" s="1"/>
  <c r="H2868" i="1"/>
  <c r="H2869" i="1"/>
  <c r="J2869" i="1" l="1"/>
  <c r="I2868" i="1"/>
  <c r="K2868" i="1" s="1"/>
  <c r="O2868" i="1" s="1"/>
  <c r="E2869" i="1" s="1"/>
  <c r="M2869" i="1" s="1"/>
  <c r="C2870" i="1" s="1"/>
  <c r="J2868" i="1"/>
  <c r="L2868" i="1" s="1"/>
  <c r="P2868" i="1" s="1"/>
  <c r="F2869" i="1" s="1"/>
  <c r="N2869" i="1" s="1"/>
  <c r="D2870" i="1" s="1"/>
  <c r="Y1268" i="1"/>
  <c r="Z1268" i="1" s="1"/>
  <c r="AP1297" i="1"/>
  <c r="AQ1297" i="1" s="1"/>
  <c r="L2869" i="1"/>
  <c r="P2869" i="1" s="1"/>
  <c r="I2869" i="1"/>
  <c r="K2869" i="1" s="1"/>
  <c r="O2869" i="1" s="1"/>
  <c r="F2870" i="1" l="1"/>
  <c r="E2870" i="1"/>
  <c r="G2870" i="1"/>
  <c r="AR1297" i="1"/>
  <c r="AT1297" i="1" s="1"/>
  <c r="AS1297" i="1"/>
  <c r="AU1297" i="1" s="1"/>
  <c r="AA1268" i="1"/>
  <c r="AC1268" i="1" s="1"/>
  <c r="AB1268" i="1"/>
  <c r="AD1268" i="1" s="1"/>
  <c r="AG1268" i="1"/>
  <c r="U1269" i="1" s="1"/>
  <c r="W1268" i="1"/>
  <c r="AE1268" i="1" s="1"/>
  <c r="S1269" i="1" s="1"/>
  <c r="M2870" i="1"/>
  <c r="C2871" i="1" s="1"/>
  <c r="N2870" i="1"/>
  <c r="D2871" i="1" s="1"/>
  <c r="G2871" i="1" l="1"/>
  <c r="AH1268" i="1"/>
  <c r="V1269" i="1" s="1"/>
  <c r="X1268" i="1"/>
  <c r="AF1268" i="1" s="1"/>
  <c r="T1269" i="1" s="1"/>
  <c r="H2870" i="1"/>
  <c r="AW1297" i="1"/>
  <c r="BA1297" i="1" s="1"/>
  <c r="AM1298" i="1" s="1"/>
  <c r="AO1297" i="1"/>
  <c r="AY1297" i="1" s="1"/>
  <c r="AK1298" i="1" s="1"/>
  <c r="AV1297" i="1"/>
  <c r="AZ1297" i="1"/>
  <c r="AL1298" i="1" s="1"/>
  <c r="AN1297" i="1"/>
  <c r="AX1297" i="1" s="1"/>
  <c r="AJ1298" i="1" s="1"/>
  <c r="H2871" i="1"/>
  <c r="J2871" i="1" l="1"/>
  <c r="I2870" i="1"/>
  <c r="K2870" i="1" s="1"/>
  <c r="O2870" i="1" s="1"/>
  <c r="E2871" i="1" s="1"/>
  <c r="J2870" i="1"/>
  <c r="L2870" i="1" s="1"/>
  <c r="P2870" i="1" s="1"/>
  <c r="F2871" i="1" s="1"/>
  <c r="N2871" i="1" s="1"/>
  <c r="D2872" i="1" s="1"/>
  <c r="Y1269" i="1"/>
  <c r="AP1298" i="1"/>
  <c r="AQ1298" i="1" s="1"/>
  <c r="M2871" i="1"/>
  <c r="C2872" i="1" s="1"/>
  <c r="L2871" i="1"/>
  <c r="P2871" i="1" s="1"/>
  <c r="I2871" i="1"/>
  <c r="K2871" i="1" s="1"/>
  <c r="O2871" i="1" s="1"/>
  <c r="E2872" i="1" s="1"/>
  <c r="G2872" i="1" l="1"/>
  <c r="F2872" i="1"/>
  <c r="AR1298" i="1"/>
  <c r="AT1298" i="1" s="1"/>
  <c r="AN1298" i="1" s="1"/>
  <c r="AX1298" i="1" s="1"/>
  <c r="AJ1299" i="1" s="1"/>
  <c r="AS1298" i="1"/>
  <c r="AU1298" i="1" s="1"/>
  <c r="Z1269" i="1"/>
  <c r="AA1269" i="1"/>
  <c r="AC1269" i="1" s="1"/>
  <c r="W1269" i="1" s="1"/>
  <c r="AE1269" i="1" s="1"/>
  <c r="S1270" i="1" s="1"/>
  <c r="AB1269" i="1"/>
  <c r="AD1269" i="1" s="1"/>
  <c r="AH1269" i="1"/>
  <c r="V1270" i="1" s="1"/>
  <c r="X1269" i="1"/>
  <c r="AF1269" i="1" s="1"/>
  <c r="T1270" i="1" s="1"/>
  <c r="M2872" i="1"/>
  <c r="C2873" i="1" s="1"/>
  <c r="N2872" i="1"/>
  <c r="D2873" i="1" s="1"/>
  <c r="G2873" i="1" l="1"/>
  <c r="AG1269" i="1"/>
  <c r="U1270" i="1" s="1"/>
  <c r="Y1270" i="1"/>
  <c r="Z1270" i="1" s="1"/>
  <c r="AZ1298" i="1"/>
  <c r="AL1299" i="1" s="1"/>
  <c r="AV1298" i="1"/>
  <c r="AW1298" i="1"/>
  <c r="BA1298" i="1" s="1"/>
  <c r="AM1299" i="1" s="1"/>
  <c r="AO1298" i="1"/>
  <c r="AY1298" i="1" s="1"/>
  <c r="AK1299" i="1" s="1"/>
  <c r="H2872" i="1"/>
  <c r="J2872" i="1" s="1"/>
  <c r="AP1299" i="1" l="1"/>
  <c r="AQ1299" i="1" s="1"/>
  <c r="AB1270" i="1"/>
  <c r="AA1270" i="1"/>
  <c r="AC1270" i="1" s="1"/>
  <c r="AR1299" i="1"/>
  <c r="AD1270" i="1"/>
  <c r="H2873" i="1"/>
  <c r="I2872" i="1"/>
  <c r="K2872" i="1" s="1"/>
  <c r="O2872" i="1" s="1"/>
  <c r="E2873" i="1" s="1"/>
  <c r="M2873" i="1" s="1"/>
  <c r="C2874" i="1" s="1"/>
  <c r="G2874" i="1" s="1"/>
  <c r="L2872" i="1"/>
  <c r="P2872" i="1" s="1"/>
  <c r="F2873" i="1" s="1"/>
  <c r="N2873" i="1" s="1"/>
  <c r="D2874" i="1" s="1"/>
  <c r="AS1299" i="1" l="1"/>
  <c r="I2873" i="1"/>
  <c r="K2873" i="1" s="1"/>
  <c r="O2873" i="1" s="1"/>
  <c r="E2874" i="1" s="1"/>
  <c r="M2874" i="1" s="1"/>
  <c r="C2875" i="1" s="1"/>
  <c r="J2873" i="1"/>
  <c r="L2873" i="1" s="1"/>
  <c r="P2873" i="1" s="1"/>
  <c r="F2874" i="1" s="1"/>
  <c r="N2874" i="1" s="1"/>
  <c r="D2875" i="1" s="1"/>
  <c r="AT1299" i="1"/>
  <c r="AU1299" i="1"/>
  <c r="AH1270" i="1"/>
  <c r="V1271" i="1" s="1"/>
  <c r="X1270" i="1"/>
  <c r="AF1270" i="1" s="1"/>
  <c r="T1271" i="1" s="1"/>
  <c r="AG1270" i="1"/>
  <c r="U1271" i="1" s="1"/>
  <c r="W1270" i="1"/>
  <c r="AE1270" i="1" s="1"/>
  <c r="S1271" i="1" s="1"/>
  <c r="H2874" i="1"/>
  <c r="G2875" i="1" l="1"/>
  <c r="J2874" i="1"/>
  <c r="L2874" i="1" s="1"/>
  <c r="P2874" i="1" s="1"/>
  <c r="F2875" i="1" s="1"/>
  <c r="N2875" i="1" s="1"/>
  <c r="D2876" i="1" s="1"/>
  <c r="Y1271" i="1"/>
  <c r="Z1271" i="1" s="1"/>
  <c r="AB1271" i="1"/>
  <c r="I2874" i="1"/>
  <c r="K2874" i="1" s="1"/>
  <c r="O2874" i="1" s="1"/>
  <c r="E2875" i="1" s="1"/>
  <c r="M2875" i="1" s="1"/>
  <c r="C2876" i="1" s="1"/>
  <c r="AW1299" i="1"/>
  <c r="BA1299" i="1" s="1"/>
  <c r="AM1300" i="1" s="1"/>
  <c r="AO1299" i="1"/>
  <c r="AY1299" i="1" s="1"/>
  <c r="AK1300" i="1" s="1"/>
  <c r="AZ1299" i="1"/>
  <c r="AL1300" i="1" s="1"/>
  <c r="AV1299" i="1"/>
  <c r="AN1299" i="1"/>
  <c r="AX1299" i="1" s="1"/>
  <c r="AJ1300" i="1" s="1"/>
  <c r="H2875" i="1"/>
  <c r="J2875" i="1" l="1"/>
  <c r="G2876" i="1"/>
  <c r="AA1271" i="1"/>
  <c r="AP1300" i="1"/>
  <c r="AQ1300" i="1" s="1"/>
  <c r="AC1271" i="1"/>
  <c r="AD1271" i="1"/>
  <c r="I2875" i="1"/>
  <c r="K2875" i="1" s="1"/>
  <c r="O2875" i="1" s="1"/>
  <c r="E2876" i="1" s="1"/>
  <c r="M2876" i="1" s="1"/>
  <c r="C2877" i="1" s="1"/>
  <c r="G2877" i="1" s="1"/>
  <c r="L2875" i="1"/>
  <c r="P2875" i="1" s="1"/>
  <c r="F2876" i="1" s="1"/>
  <c r="N2876" i="1" s="1"/>
  <c r="D2877" i="1" s="1"/>
  <c r="H2876" i="1" l="1"/>
  <c r="J2876" i="1" s="1"/>
  <c r="L2876" i="1" s="1"/>
  <c r="P2876" i="1" s="1"/>
  <c r="F2877" i="1" s="1"/>
  <c r="N2877" i="1" s="1"/>
  <c r="D2878" i="1" s="1"/>
  <c r="AR1300" i="1"/>
  <c r="AS1300" i="1"/>
  <c r="AU1300" i="1" s="1"/>
  <c r="AH1271" i="1"/>
  <c r="V1272" i="1" s="1"/>
  <c r="X1271" i="1"/>
  <c r="AF1271" i="1" s="1"/>
  <c r="T1272" i="1" s="1"/>
  <c r="AG1271" i="1"/>
  <c r="U1272" i="1" s="1"/>
  <c r="W1271" i="1"/>
  <c r="AE1271" i="1" s="1"/>
  <c r="S1272" i="1" s="1"/>
  <c r="AT1300" i="1"/>
  <c r="AN1300" i="1" s="1"/>
  <c r="AX1300" i="1" s="1"/>
  <c r="AJ1301" i="1" s="1"/>
  <c r="H2877" i="1"/>
  <c r="J2877" i="1" s="1"/>
  <c r="I2876" i="1" l="1"/>
  <c r="K2876" i="1" s="1"/>
  <c r="O2876" i="1" s="1"/>
  <c r="E2877" i="1" s="1"/>
  <c r="M2877" i="1" s="1"/>
  <c r="C2878" i="1" s="1"/>
  <c r="G2878" i="1" s="1"/>
  <c r="Y1272" i="1"/>
  <c r="Z1272" i="1" s="1"/>
  <c r="AA1272" i="1" s="1"/>
  <c r="AZ1300" i="1"/>
  <c r="AL1301" i="1" s="1"/>
  <c r="I2877" i="1"/>
  <c r="K2877" i="1" s="1"/>
  <c r="O2877" i="1" s="1"/>
  <c r="E2878" i="1" s="1"/>
  <c r="M2878" i="1" s="1"/>
  <c r="C2879" i="1" s="1"/>
  <c r="L2877" i="1"/>
  <c r="P2877" i="1" s="1"/>
  <c r="F2878" i="1" s="1"/>
  <c r="N2878" i="1" s="1"/>
  <c r="D2879" i="1" s="1"/>
  <c r="AV1300" i="1"/>
  <c r="AW1300" i="1"/>
  <c r="BA1300" i="1" s="1"/>
  <c r="AM1301" i="1" s="1"/>
  <c r="AO1300" i="1"/>
  <c r="AY1300" i="1" s="1"/>
  <c r="AK1301" i="1" s="1"/>
  <c r="AP1301" i="1" s="1"/>
  <c r="G2879" i="1" l="1"/>
  <c r="H2878" i="1"/>
  <c r="I2878" i="1" s="1"/>
  <c r="K2878" i="1" s="1"/>
  <c r="O2878" i="1" s="1"/>
  <c r="E2879" i="1" s="1"/>
  <c r="M2879" i="1" s="1"/>
  <c r="C2880" i="1" s="1"/>
  <c r="AQ1301" i="1"/>
  <c r="AR1301" i="1"/>
  <c r="AS1301" i="1"/>
  <c r="AB1272" i="1"/>
  <c r="AD1272" i="1" s="1"/>
  <c r="AC1272" i="1"/>
  <c r="J2878" i="1" l="1"/>
  <c r="L2878" i="1" s="1"/>
  <c r="P2878" i="1" s="1"/>
  <c r="F2879" i="1" s="1"/>
  <c r="N2879" i="1" s="1"/>
  <c r="D2880" i="1" s="1"/>
  <c r="AH1272" i="1"/>
  <c r="V1273" i="1" s="1"/>
  <c r="X1272" i="1"/>
  <c r="AF1272" i="1" s="1"/>
  <c r="T1273" i="1" s="1"/>
  <c r="AG1272" i="1"/>
  <c r="U1273" i="1" s="1"/>
  <c r="W1272" i="1"/>
  <c r="AE1272" i="1" s="1"/>
  <c r="S1273" i="1" s="1"/>
  <c r="H2879" i="1"/>
  <c r="I2879" i="1"/>
  <c r="K2879" i="1" s="1"/>
  <c r="O2879" i="1" s="1"/>
  <c r="E2880" i="1" s="1"/>
  <c r="M2880" i="1" s="1"/>
  <c r="C2881" i="1" s="1"/>
  <c r="AT1301" i="1"/>
  <c r="J2879" i="1" l="1"/>
  <c r="L2879" i="1" s="1"/>
  <c r="P2879" i="1" s="1"/>
  <c r="F2880" i="1" s="1"/>
  <c r="N2880" i="1" s="1"/>
  <c r="D2881" i="1" s="1"/>
  <c r="G2880" i="1"/>
  <c r="H2880" i="1" s="1"/>
  <c r="I2880" i="1" s="1"/>
  <c r="K2880" i="1" s="1"/>
  <c r="O2880" i="1" s="1"/>
  <c r="E2881" i="1" s="1"/>
  <c r="M2881" i="1" s="1"/>
  <c r="C2882" i="1" s="1"/>
  <c r="Y1273" i="1"/>
  <c r="Z1273" i="1" s="1"/>
  <c r="AB1273" i="1" s="1"/>
  <c r="AU1301" i="1"/>
  <c r="AW1301" i="1" s="1"/>
  <c r="BA1301" i="1" s="1"/>
  <c r="AM1302" i="1" s="1"/>
  <c r="AV1301" i="1"/>
  <c r="AZ1301" i="1"/>
  <c r="AL1302" i="1" s="1"/>
  <c r="AN1301" i="1"/>
  <c r="AX1301" i="1" s="1"/>
  <c r="AJ1302" i="1" s="1"/>
  <c r="AO1301" i="1" l="1"/>
  <c r="AY1301" i="1" s="1"/>
  <c r="AK1302" i="1" s="1"/>
  <c r="G2881" i="1"/>
  <c r="H2881" i="1" s="1"/>
  <c r="J2880" i="1"/>
  <c r="L2880" i="1" s="1"/>
  <c r="P2880" i="1" s="1"/>
  <c r="F2881" i="1" s="1"/>
  <c r="N2881" i="1" s="1"/>
  <c r="D2882" i="1" s="1"/>
  <c r="AA1273" i="1"/>
  <c r="AP1302" i="1"/>
  <c r="AQ1302" i="1" s="1"/>
  <c r="AR1302" i="1" s="1"/>
  <c r="AC1273" i="1"/>
  <c r="AD1273" i="1"/>
  <c r="G2882" i="1" l="1"/>
  <c r="H2882" i="1" s="1"/>
  <c r="I2881" i="1"/>
  <c r="K2881" i="1" s="1"/>
  <c r="O2881" i="1" s="1"/>
  <c r="E2882" i="1" s="1"/>
  <c r="M2882" i="1" s="1"/>
  <c r="C2883" i="1" s="1"/>
  <c r="J2881" i="1"/>
  <c r="L2881" i="1" s="1"/>
  <c r="P2881" i="1" s="1"/>
  <c r="F2882" i="1" s="1"/>
  <c r="N2882" i="1" s="1"/>
  <c r="D2883" i="1" s="1"/>
  <c r="AS1302" i="1"/>
  <c r="AT1302" i="1"/>
  <c r="AV1302" i="1" s="1"/>
  <c r="AU1302" i="1"/>
  <c r="AW1302" i="1" s="1"/>
  <c r="BA1302" i="1" s="1"/>
  <c r="AM1303" i="1" s="1"/>
  <c r="AH1273" i="1"/>
  <c r="V1274" i="1" s="1"/>
  <c r="X1273" i="1"/>
  <c r="AF1273" i="1" s="1"/>
  <c r="T1274" i="1" s="1"/>
  <c r="AG1273" i="1"/>
  <c r="U1274" i="1" s="1"/>
  <c r="W1273" i="1"/>
  <c r="AE1273" i="1" s="1"/>
  <c r="S1274" i="1" s="1"/>
  <c r="I2882" i="1"/>
  <c r="K2882" i="1" s="1"/>
  <c r="O2882" i="1" s="1"/>
  <c r="E2883" i="1" s="1"/>
  <c r="M2883" i="1" s="1"/>
  <c r="C2884" i="1" s="1"/>
  <c r="AN1302" i="1"/>
  <c r="AX1302" i="1" s="1"/>
  <c r="AJ1303" i="1" s="1"/>
  <c r="G2883" i="1" l="1"/>
  <c r="H2883" i="1" s="1"/>
  <c r="AZ1302" i="1"/>
  <c r="AL1303" i="1" s="1"/>
  <c r="J2883" i="1"/>
  <c r="J2882" i="1"/>
  <c r="L2882" i="1" s="1"/>
  <c r="P2882" i="1" s="1"/>
  <c r="F2883" i="1" s="1"/>
  <c r="N2883" i="1" s="1"/>
  <c r="D2884" i="1" s="1"/>
  <c r="Y1274" i="1"/>
  <c r="Z1274" i="1" s="1"/>
  <c r="AB1274" i="1" s="1"/>
  <c r="AO1302" i="1"/>
  <c r="AY1302" i="1" s="1"/>
  <c r="AK1303" i="1" s="1"/>
  <c r="L2883" i="1"/>
  <c r="P2883" i="1" s="1"/>
  <c r="I2883" i="1"/>
  <c r="K2883" i="1" s="1"/>
  <c r="O2883" i="1" s="1"/>
  <c r="E2884" i="1" s="1"/>
  <c r="M2884" i="1" s="1"/>
  <c r="C2885" i="1" s="1"/>
  <c r="F2884" i="1" l="1"/>
  <c r="N2884" i="1" s="1"/>
  <c r="D2885" i="1" s="1"/>
  <c r="G2884" i="1"/>
  <c r="H2884" i="1" s="1"/>
  <c r="AA1274" i="1"/>
  <c r="AP1303" i="1"/>
  <c r="AC1274" i="1"/>
  <c r="AD1274" i="1"/>
  <c r="J2884" i="1" l="1"/>
  <c r="L2884" i="1" s="1"/>
  <c r="P2884" i="1" s="1"/>
  <c r="F2885" i="1" s="1"/>
  <c r="N2885" i="1" s="1"/>
  <c r="D2886" i="1" s="1"/>
  <c r="I2884" i="1"/>
  <c r="K2884" i="1" s="1"/>
  <c r="O2884" i="1" s="1"/>
  <c r="E2885" i="1" s="1"/>
  <c r="M2885" i="1" s="1"/>
  <c r="C2886" i="1" s="1"/>
  <c r="G2886" i="1" s="1"/>
  <c r="H2886" i="1" s="1"/>
  <c r="G2885" i="1"/>
  <c r="H2885" i="1" s="1"/>
  <c r="AQ1303" i="1"/>
  <c r="AR1303" i="1"/>
  <c r="AS1303" i="1"/>
  <c r="AT1303" i="1"/>
  <c r="AU1303" i="1"/>
  <c r="AH1274" i="1"/>
  <c r="V1275" i="1" s="1"/>
  <c r="X1274" i="1"/>
  <c r="AF1274" i="1" s="1"/>
  <c r="T1275" i="1" s="1"/>
  <c r="AG1274" i="1"/>
  <c r="U1275" i="1" s="1"/>
  <c r="W1274" i="1"/>
  <c r="AE1274" i="1" s="1"/>
  <c r="S1275" i="1" s="1"/>
  <c r="I2885" i="1" l="1"/>
  <c r="K2885" i="1" s="1"/>
  <c r="O2885" i="1" s="1"/>
  <c r="E2886" i="1" s="1"/>
  <c r="M2886" i="1" s="1"/>
  <c r="C2887" i="1" s="1"/>
  <c r="J2886" i="1"/>
  <c r="J2885" i="1"/>
  <c r="L2885" i="1" s="1"/>
  <c r="P2885" i="1" s="1"/>
  <c r="F2886" i="1" s="1"/>
  <c r="N2886" i="1" s="1"/>
  <c r="D2887" i="1" s="1"/>
  <c r="Y1275" i="1"/>
  <c r="Z1275" i="1" s="1"/>
  <c r="AA1275" i="1" s="1"/>
  <c r="AV1303" i="1"/>
  <c r="AN1303" i="1"/>
  <c r="AX1303" i="1" s="1"/>
  <c r="AJ1304" i="1" s="1"/>
  <c r="AZ1303" i="1"/>
  <c r="AL1304" i="1" s="1"/>
  <c r="AW1303" i="1"/>
  <c r="BA1303" i="1" s="1"/>
  <c r="AM1304" i="1" s="1"/>
  <c r="AO1303" i="1"/>
  <c r="AY1303" i="1" s="1"/>
  <c r="AK1304" i="1" s="1"/>
  <c r="I2886" i="1"/>
  <c r="K2886" i="1" s="1"/>
  <c r="O2886" i="1" s="1"/>
  <c r="E2887" i="1" s="1"/>
  <c r="L2886" i="1"/>
  <c r="P2886" i="1" s="1"/>
  <c r="M2887" i="1"/>
  <c r="C2888" i="1" s="1"/>
  <c r="F2887" i="1" l="1"/>
  <c r="N2887" i="1" s="1"/>
  <c r="D2888" i="1" s="1"/>
  <c r="G2888" i="1"/>
  <c r="G2887" i="1"/>
  <c r="H2887" i="1" s="1"/>
  <c r="AB1275" i="1"/>
  <c r="AP1304" i="1"/>
  <c r="AQ1304" i="1" s="1"/>
  <c r="AC1275" i="1"/>
  <c r="AD1275" i="1"/>
  <c r="H2888" i="1"/>
  <c r="J2888" i="1" l="1"/>
  <c r="J2887" i="1"/>
  <c r="L2887" i="1" s="1"/>
  <c r="P2887" i="1" s="1"/>
  <c r="F2888" i="1" s="1"/>
  <c r="N2888" i="1" s="1"/>
  <c r="D2889" i="1" s="1"/>
  <c r="I2887" i="1"/>
  <c r="K2887" i="1" s="1"/>
  <c r="O2887" i="1" s="1"/>
  <c r="E2888" i="1" s="1"/>
  <c r="M2888" i="1" s="1"/>
  <c r="C2889" i="1" s="1"/>
  <c r="AR1304" i="1"/>
  <c r="AT1304" i="1" s="1"/>
  <c r="AS1304" i="1"/>
  <c r="AN1304" i="1"/>
  <c r="AX1304" i="1" s="1"/>
  <c r="AJ1305" i="1" s="1"/>
  <c r="AV1304" i="1"/>
  <c r="AZ1304" i="1"/>
  <c r="AL1305" i="1" s="1"/>
  <c r="AU1304" i="1"/>
  <c r="AH1275" i="1"/>
  <c r="V1276" i="1" s="1"/>
  <c r="X1275" i="1"/>
  <c r="AF1275" i="1" s="1"/>
  <c r="T1276" i="1" s="1"/>
  <c r="AG1275" i="1"/>
  <c r="U1276" i="1" s="1"/>
  <c r="W1275" i="1"/>
  <c r="AE1275" i="1" s="1"/>
  <c r="S1276" i="1" s="1"/>
  <c r="I2888" i="1"/>
  <c r="K2888" i="1" s="1"/>
  <c r="O2888" i="1" s="1"/>
  <c r="E2889" i="1" s="1"/>
  <c r="L2888" i="1"/>
  <c r="P2888" i="1" s="1"/>
  <c r="F2889" i="1" l="1"/>
  <c r="G2889" i="1"/>
  <c r="Y1276" i="1"/>
  <c r="Z1276" i="1" s="1"/>
  <c r="AW1304" i="1"/>
  <c r="BA1304" i="1" s="1"/>
  <c r="AM1305" i="1" s="1"/>
  <c r="AO1304" i="1"/>
  <c r="AY1304" i="1" s="1"/>
  <c r="AK1305" i="1" s="1"/>
  <c r="N2889" i="1"/>
  <c r="D2890" i="1" s="1"/>
  <c r="M2889" i="1"/>
  <c r="C2890" i="1" s="1"/>
  <c r="H2889" i="1" l="1"/>
  <c r="I2889" i="1"/>
  <c r="K2889" i="1" s="1"/>
  <c r="O2889" i="1" s="1"/>
  <c r="E2890" i="1" s="1"/>
  <c r="M2890" i="1" s="1"/>
  <c r="C2891" i="1" s="1"/>
  <c r="G2890" i="1"/>
  <c r="AP1305" i="1"/>
  <c r="AA1276" i="1"/>
  <c r="AB1276" i="1"/>
  <c r="AC1276" i="1"/>
  <c r="AD1276" i="1"/>
  <c r="H2890" i="1" l="1"/>
  <c r="J2890" i="1" s="1"/>
  <c r="L2890" i="1" s="1"/>
  <c r="P2890" i="1" s="1"/>
  <c r="J2889" i="1"/>
  <c r="L2889" i="1" s="1"/>
  <c r="P2889" i="1" s="1"/>
  <c r="F2890" i="1" s="1"/>
  <c r="N2890" i="1" s="1"/>
  <c r="D2891" i="1" s="1"/>
  <c r="AQ1305" i="1"/>
  <c r="AR1305" i="1"/>
  <c r="AT1305" i="1" s="1"/>
  <c r="AS1305" i="1"/>
  <c r="AU1305" i="1" s="1"/>
  <c r="AH1276" i="1"/>
  <c r="V1277" i="1" s="1"/>
  <c r="X1276" i="1"/>
  <c r="AF1276" i="1" s="1"/>
  <c r="T1277" i="1" s="1"/>
  <c r="AG1276" i="1"/>
  <c r="U1277" i="1" s="1"/>
  <c r="W1276" i="1"/>
  <c r="AE1276" i="1" s="1"/>
  <c r="S1277" i="1" s="1"/>
  <c r="I2890" i="1"/>
  <c r="K2890" i="1" s="1"/>
  <c r="O2890" i="1" s="1"/>
  <c r="E2891" i="1" s="1"/>
  <c r="G2891" i="1" l="1"/>
  <c r="H2891" i="1" s="1"/>
  <c r="F2891" i="1"/>
  <c r="N2891" i="1" s="1"/>
  <c r="D2892" i="1" s="1"/>
  <c r="AV1305" i="1"/>
  <c r="AN1305" i="1"/>
  <c r="AX1305" i="1" s="1"/>
  <c r="AJ1306" i="1" s="1"/>
  <c r="AZ1305" i="1"/>
  <c r="AL1306" i="1" s="1"/>
  <c r="AW1305" i="1"/>
  <c r="BA1305" i="1" s="1"/>
  <c r="AM1306" i="1" s="1"/>
  <c r="AO1305" i="1"/>
  <c r="AY1305" i="1" s="1"/>
  <c r="AK1306" i="1" s="1"/>
  <c r="Y1277" i="1"/>
  <c r="Z1277" i="1" s="1"/>
  <c r="M2891" i="1"/>
  <c r="C2892" i="1" s="1"/>
  <c r="I2891" i="1"/>
  <c r="K2891" i="1" s="1"/>
  <c r="O2891" i="1" s="1"/>
  <c r="E2892" i="1" s="1"/>
  <c r="G2892" i="1" l="1"/>
  <c r="J2891" i="1"/>
  <c r="L2891" i="1" s="1"/>
  <c r="P2891" i="1" s="1"/>
  <c r="F2892" i="1" s="1"/>
  <c r="N2892" i="1" s="1"/>
  <c r="D2893" i="1" s="1"/>
  <c r="AA1277" i="1"/>
  <c r="AP1306" i="1"/>
  <c r="AQ1306" i="1" s="1"/>
  <c r="AB1277" i="1"/>
  <c r="AD1277" i="1" s="1"/>
  <c r="AC1277" i="1"/>
  <c r="M2892" i="1"/>
  <c r="C2893" i="1" s="1"/>
  <c r="H2892" i="1"/>
  <c r="J2892" i="1" l="1"/>
  <c r="G2893" i="1"/>
  <c r="AR1306" i="1"/>
  <c r="AT1306" i="1" s="1"/>
  <c r="AS1306" i="1"/>
  <c r="AU1306" i="1" s="1"/>
  <c r="AH1277" i="1"/>
  <c r="V1278" i="1" s="1"/>
  <c r="X1277" i="1"/>
  <c r="AF1277" i="1" s="1"/>
  <c r="T1278" i="1" s="1"/>
  <c r="AG1277" i="1"/>
  <c r="U1278" i="1" s="1"/>
  <c r="W1277" i="1"/>
  <c r="AE1277" i="1" s="1"/>
  <c r="S1278" i="1" s="1"/>
  <c r="I2892" i="1"/>
  <c r="K2892" i="1" s="1"/>
  <c r="O2892" i="1" s="1"/>
  <c r="E2893" i="1" s="1"/>
  <c r="H2893" i="1"/>
  <c r="L2892" i="1"/>
  <c r="P2892" i="1" s="1"/>
  <c r="F2893" i="1" s="1"/>
  <c r="J2893" i="1" l="1"/>
  <c r="Y1278" i="1"/>
  <c r="Z1278" i="1" s="1"/>
  <c r="AA1278" i="1" s="1"/>
  <c r="AW1306" i="1"/>
  <c r="BA1306" i="1" s="1"/>
  <c r="AM1307" i="1" s="1"/>
  <c r="AO1306" i="1"/>
  <c r="AY1306" i="1" s="1"/>
  <c r="AK1307" i="1" s="1"/>
  <c r="AB1278" i="1"/>
  <c r="AN1306" i="1"/>
  <c r="AX1306" i="1" s="1"/>
  <c r="AJ1307" i="1" s="1"/>
  <c r="AZ1306" i="1"/>
  <c r="AL1307" i="1" s="1"/>
  <c r="AV1306" i="1"/>
  <c r="N2893" i="1"/>
  <c r="D2894" i="1" s="1"/>
  <c r="I2893" i="1"/>
  <c r="K2893" i="1" s="1"/>
  <c r="O2893" i="1" s="1"/>
  <c r="E2894" i="1" s="1"/>
  <c r="L2893" i="1"/>
  <c r="P2893" i="1" s="1"/>
  <c r="F2894" i="1" s="1"/>
  <c r="M2893" i="1"/>
  <c r="C2894" i="1" s="1"/>
  <c r="G2894" i="1" l="1"/>
  <c r="AP1307" i="1"/>
  <c r="AQ1307" i="1" s="1"/>
  <c r="AR1307" i="1" s="1"/>
  <c r="AT1307" i="1" s="1"/>
  <c r="AS1307" i="1"/>
  <c r="AU1307" i="1" s="1"/>
  <c r="AC1278" i="1"/>
  <c r="AD1278" i="1"/>
  <c r="AW1307" i="1"/>
  <c r="BA1307" i="1" s="1"/>
  <c r="AM1308" i="1" s="1"/>
  <c r="AO1307" i="1"/>
  <c r="AY1307" i="1" s="1"/>
  <c r="AK1308" i="1" s="1"/>
  <c r="N2894" i="1"/>
  <c r="D2895" i="1" s="1"/>
  <c r="M2894" i="1"/>
  <c r="C2895" i="1" s="1"/>
  <c r="H2894" i="1"/>
  <c r="G2895" i="1" l="1"/>
  <c r="J2894" i="1"/>
  <c r="AV1307" i="1"/>
  <c r="AZ1307" i="1"/>
  <c r="AL1308" i="1" s="1"/>
  <c r="AN1307" i="1"/>
  <c r="AX1307" i="1" s="1"/>
  <c r="AJ1308" i="1" s="1"/>
  <c r="AP1308" i="1" s="1"/>
  <c r="AH1278" i="1"/>
  <c r="V1279" i="1" s="1"/>
  <c r="X1278" i="1"/>
  <c r="AF1278" i="1" s="1"/>
  <c r="T1279" i="1" s="1"/>
  <c r="AG1278" i="1"/>
  <c r="U1279" i="1" s="1"/>
  <c r="W1278" i="1"/>
  <c r="AE1278" i="1" s="1"/>
  <c r="S1279" i="1" s="1"/>
  <c r="H2895" i="1"/>
  <c r="J2895" i="1" s="1"/>
  <c r="I2894" i="1"/>
  <c r="K2894" i="1" s="1"/>
  <c r="O2894" i="1" s="1"/>
  <c r="E2895" i="1" s="1"/>
  <c r="L2894" i="1"/>
  <c r="P2894" i="1" s="1"/>
  <c r="F2895" i="1" s="1"/>
  <c r="AQ1308" i="1" l="1"/>
  <c r="AR1308" i="1"/>
  <c r="AS1308" i="1"/>
  <c r="AU1308" i="1" s="1"/>
  <c r="Y1279" i="1"/>
  <c r="Z1279" i="1" s="1"/>
  <c r="AT1308" i="1"/>
  <c r="N2895" i="1"/>
  <c r="D2896" i="1" s="1"/>
  <c r="M2895" i="1"/>
  <c r="C2896" i="1" s="1"/>
  <c r="G2896" i="1" s="1"/>
  <c r="L2895" i="1"/>
  <c r="P2895" i="1" s="1"/>
  <c r="F2896" i="1" s="1"/>
  <c r="I2895" i="1"/>
  <c r="K2895" i="1" s="1"/>
  <c r="O2895" i="1" s="1"/>
  <c r="E2896" i="1" s="1"/>
  <c r="AB1279" i="1" l="1"/>
  <c r="AA1279" i="1"/>
  <c r="AC1279" i="1" s="1"/>
  <c r="AD1279" i="1"/>
  <c r="AW1308" i="1"/>
  <c r="BA1308" i="1" s="1"/>
  <c r="AM1309" i="1" s="1"/>
  <c r="AO1308" i="1"/>
  <c r="AY1308" i="1" s="1"/>
  <c r="AK1309" i="1" s="1"/>
  <c r="AV1308" i="1"/>
  <c r="AZ1308" i="1"/>
  <c r="AL1309" i="1" s="1"/>
  <c r="AN1308" i="1"/>
  <c r="AX1308" i="1" s="1"/>
  <c r="AJ1309" i="1" s="1"/>
  <c r="M2896" i="1"/>
  <c r="C2897" i="1" s="1"/>
  <c r="N2896" i="1"/>
  <c r="H2896" i="1"/>
  <c r="J2896" i="1" s="1"/>
  <c r="D2897" i="1"/>
  <c r="G2897" i="1" l="1"/>
  <c r="AP1309" i="1"/>
  <c r="AQ1309" i="1" s="1"/>
  <c r="AH1279" i="1"/>
  <c r="V1280" i="1" s="1"/>
  <c r="X1279" i="1"/>
  <c r="AF1279" i="1" s="1"/>
  <c r="T1280" i="1" s="1"/>
  <c r="AG1279" i="1"/>
  <c r="U1280" i="1" s="1"/>
  <c r="W1279" i="1"/>
  <c r="AE1279" i="1" s="1"/>
  <c r="S1280" i="1" s="1"/>
  <c r="I2896" i="1"/>
  <c r="K2896" i="1" s="1"/>
  <c r="O2896" i="1" s="1"/>
  <c r="E2897" i="1" s="1"/>
  <c r="L2896" i="1"/>
  <c r="P2896" i="1" s="1"/>
  <c r="F2897" i="1" s="1"/>
  <c r="AR1309" i="1" l="1"/>
  <c r="Y1280" i="1"/>
  <c r="Z1280" i="1" s="1"/>
  <c r="AS1309" i="1"/>
  <c r="AT1309" i="1"/>
  <c r="AV1309" i="1" s="1"/>
  <c r="H2897" i="1"/>
  <c r="AU1309" i="1"/>
  <c r="AW1309" i="1" s="1"/>
  <c r="BA1309" i="1" s="1"/>
  <c r="AM1310" i="1" s="1"/>
  <c r="N2897" i="1"/>
  <c r="D2898" i="1" s="1"/>
  <c r="I2897" i="1"/>
  <c r="K2897" i="1" s="1"/>
  <c r="O2897" i="1" s="1"/>
  <c r="E2898" i="1" s="1"/>
  <c r="M2897" i="1"/>
  <c r="C2898" i="1" s="1"/>
  <c r="J2897" i="1" l="1"/>
  <c r="L2897" i="1" s="1"/>
  <c r="P2897" i="1" s="1"/>
  <c r="F2898" i="1" s="1"/>
  <c r="N2898" i="1" s="1"/>
  <c r="D2899" i="1" s="1"/>
  <c r="G2898" i="1"/>
  <c r="AA1280" i="1"/>
  <c r="AN1309" i="1"/>
  <c r="AX1309" i="1" s="1"/>
  <c r="AJ1310" i="1" s="1"/>
  <c r="AZ1309" i="1"/>
  <c r="AL1310" i="1" s="1"/>
  <c r="AB1280" i="1"/>
  <c r="AD1280" i="1" s="1"/>
  <c r="AO1309" i="1"/>
  <c r="AY1309" i="1" s="1"/>
  <c r="AK1310" i="1" s="1"/>
  <c r="AC1280" i="1"/>
  <c r="M2898" i="1"/>
  <c r="C2899" i="1" s="1"/>
  <c r="G2899" i="1" l="1"/>
  <c r="AP1310" i="1"/>
  <c r="AH1280" i="1"/>
  <c r="V1281" i="1" s="1"/>
  <c r="X1280" i="1"/>
  <c r="AF1280" i="1" s="1"/>
  <c r="T1281" i="1" s="1"/>
  <c r="AG1280" i="1"/>
  <c r="U1281" i="1" s="1"/>
  <c r="W1280" i="1"/>
  <c r="AE1280" i="1" s="1"/>
  <c r="S1281" i="1" s="1"/>
  <c r="H2898" i="1"/>
  <c r="J2898" i="1" s="1"/>
  <c r="I2898" i="1" l="1"/>
  <c r="K2898" i="1" s="1"/>
  <c r="O2898" i="1" s="1"/>
  <c r="E2899" i="1" s="1"/>
  <c r="M2899" i="1" s="1"/>
  <c r="C2900" i="1" s="1"/>
  <c r="Y1281" i="1"/>
  <c r="Z1281" i="1" s="1"/>
  <c r="AA1281" i="1" s="1"/>
  <c r="AQ1310" i="1"/>
  <c r="AR1310" i="1"/>
  <c r="AS1310" i="1"/>
  <c r="AU1310" i="1" s="1"/>
  <c r="AT1310" i="1"/>
  <c r="AV1310" i="1" s="1"/>
  <c r="H2899" i="1"/>
  <c r="L2898" i="1"/>
  <c r="P2898" i="1" s="1"/>
  <c r="F2899" i="1" s="1"/>
  <c r="N2899" i="1" s="1"/>
  <c r="D2900" i="1" s="1"/>
  <c r="G2900" i="1" s="1"/>
  <c r="I2899" i="1" l="1"/>
  <c r="K2899" i="1" s="1"/>
  <c r="O2899" i="1" s="1"/>
  <c r="E2900" i="1" s="1"/>
  <c r="M2900" i="1" s="1"/>
  <c r="C2901" i="1" s="1"/>
  <c r="J2899" i="1"/>
  <c r="L2899" i="1" s="1"/>
  <c r="P2899" i="1" s="1"/>
  <c r="F2900" i="1" s="1"/>
  <c r="N2900" i="1" s="1"/>
  <c r="D2901" i="1" s="1"/>
  <c r="AB1281" i="1"/>
  <c r="AW1310" i="1"/>
  <c r="BA1310" i="1" s="1"/>
  <c r="AM1311" i="1" s="1"/>
  <c r="AO1310" i="1"/>
  <c r="AY1310" i="1" s="1"/>
  <c r="AK1311" i="1" s="1"/>
  <c r="AZ1310" i="1"/>
  <c r="AL1311" i="1" s="1"/>
  <c r="AN1310" i="1"/>
  <c r="AX1310" i="1" s="1"/>
  <c r="AJ1311" i="1" s="1"/>
  <c r="AC1281" i="1"/>
  <c r="AD1281" i="1"/>
  <c r="H2900" i="1"/>
  <c r="J2900" i="1" s="1"/>
  <c r="I2900" i="1"/>
  <c r="K2900" i="1" s="1"/>
  <c r="O2900" i="1" s="1"/>
  <c r="E2901" i="1" s="1"/>
  <c r="M2901" i="1" s="1"/>
  <c r="C2902" i="1" s="1"/>
  <c r="G2901" i="1" l="1"/>
  <c r="H2901" i="1" s="1"/>
  <c r="AP1311" i="1"/>
  <c r="AQ1311" i="1" s="1"/>
  <c r="AH1281" i="1"/>
  <c r="V1282" i="1" s="1"/>
  <c r="X1281" i="1"/>
  <c r="AF1281" i="1" s="1"/>
  <c r="T1282" i="1" s="1"/>
  <c r="AG1281" i="1"/>
  <c r="U1282" i="1" s="1"/>
  <c r="W1281" i="1"/>
  <c r="AE1281" i="1" s="1"/>
  <c r="S1282" i="1" s="1"/>
  <c r="L2900" i="1"/>
  <c r="P2900" i="1" s="1"/>
  <c r="F2901" i="1" s="1"/>
  <c r="N2901" i="1" s="1"/>
  <c r="D2902" i="1" s="1"/>
  <c r="G2902" i="1" s="1"/>
  <c r="I2901" i="1" l="1"/>
  <c r="K2901" i="1" s="1"/>
  <c r="O2901" i="1" s="1"/>
  <c r="E2902" i="1" s="1"/>
  <c r="M2902" i="1" s="1"/>
  <c r="C2903" i="1" s="1"/>
  <c r="J2901" i="1"/>
  <c r="L2901" i="1" s="1"/>
  <c r="P2901" i="1" s="1"/>
  <c r="F2902" i="1" s="1"/>
  <c r="N2902" i="1" s="1"/>
  <c r="D2903" i="1" s="1"/>
  <c r="Y1282" i="1"/>
  <c r="Z1282" i="1" s="1"/>
  <c r="AR1311" i="1"/>
  <c r="AS1311" i="1"/>
  <c r="AU1311" i="1" s="1"/>
  <c r="AT1311" i="1"/>
  <c r="AV1311" i="1" s="1"/>
  <c r="H2902" i="1"/>
  <c r="J2902" i="1" s="1"/>
  <c r="G2903" i="1" l="1"/>
  <c r="H2903" i="1" s="1"/>
  <c r="AW1311" i="1"/>
  <c r="BA1311" i="1" s="1"/>
  <c r="AM1312" i="1" s="1"/>
  <c r="AO1311" i="1"/>
  <c r="AY1311" i="1" s="1"/>
  <c r="AK1312" i="1" s="1"/>
  <c r="AZ1311" i="1"/>
  <c r="AL1312" i="1" s="1"/>
  <c r="AA1282" i="1"/>
  <c r="AB1282" i="1"/>
  <c r="AD1282" i="1" s="1"/>
  <c r="AN1311" i="1"/>
  <c r="AX1311" i="1" s="1"/>
  <c r="AJ1312" i="1" s="1"/>
  <c r="AC1282" i="1"/>
  <c r="I2902" i="1"/>
  <c r="K2902" i="1" s="1"/>
  <c r="O2902" i="1" s="1"/>
  <c r="E2903" i="1" s="1"/>
  <c r="M2903" i="1" s="1"/>
  <c r="C2904" i="1" s="1"/>
  <c r="L2902" i="1"/>
  <c r="P2902" i="1" s="1"/>
  <c r="F2903" i="1" s="1"/>
  <c r="N2903" i="1" s="1"/>
  <c r="D2904" i="1" s="1"/>
  <c r="I2903" i="1"/>
  <c r="K2903" i="1" s="1"/>
  <c r="O2903" i="1" s="1"/>
  <c r="E2904" i="1" s="1"/>
  <c r="M2904" i="1" s="1"/>
  <c r="C2905" i="1" s="1"/>
  <c r="G2904" i="1" l="1"/>
  <c r="J2903" i="1"/>
  <c r="L2903" i="1" s="1"/>
  <c r="P2903" i="1" s="1"/>
  <c r="F2904" i="1" s="1"/>
  <c r="N2904" i="1" s="1"/>
  <c r="D2905" i="1" s="1"/>
  <c r="AP1312" i="1"/>
  <c r="AQ1312" i="1" s="1"/>
  <c r="AH1282" i="1"/>
  <c r="V1283" i="1" s="1"/>
  <c r="X1282" i="1"/>
  <c r="AF1282" i="1" s="1"/>
  <c r="T1283" i="1" s="1"/>
  <c r="AG1282" i="1"/>
  <c r="U1283" i="1" s="1"/>
  <c r="W1282" i="1"/>
  <c r="AE1282" i="1" s="1"/>
  <c r="S1283" i="1" s="1"/>
  <c r="G2905" i="1" l="1"/>
  <c r="H2905" i="1" s="1"/>
  <c r="H2904" i="1"/>
  <c r="I2904" i="1" s="1"/>
  <c r="K2904" i="1" s="1"/>
  <c r="O2904" i="1" s="1"/>
  <c r="E2905" i="1" s="1"/>
  <c r="M2905" i="1" s="1"/>
  <c r="C2906" i="1" s="1"/>
  <c r="Y1283" i="1"/>
  <c r="Z1283" i="1" s="1"/>
  <c r="AA1283" i="1" s="1"/>
  <c r="AB1283" i="1"/>
  <c r="AR1312" i="1"/>
  <c r="AS1312" i="1"/>
  <c r="AU1312" i="1" s="1"/>
  <c r="AW1312" i="1" s="1"/>
  <c r="BA1312" i="1" s="1"/>
  <c r="AM1313" i="1" s="1"/>
  <c r="AT1312" i="1"/>
  <c r="AV1312" i="1" s="1"/>
  <c r="I2905" i="1"/>
  <c r="K2905" i="1" s="1"/>
  <c r="O2905" i="1" s="1"/>
  <c r="E2906" i="1" s="1"/>
  <c r="M2906" i="1" s="1"/>
  <c r="C2907" i="1" s="1"/>
  <c r="AN1312" i="1" l="1"/>
  <c r="AX1312" i="1" s="1"/>
  <c r="AJ1313" i="1" s="1"/>
  <c r="AZ1312" i="1"/>
  <c r="AL1313" i="1" s="1"/>
  <c r="J2905" i="1"/>
  <c r="L2905" i="1" s="1"/>
  <c r="P2905" i="1" s="1"/>
  <c r="J2904" i="1"/>
  <c r="L2904" i="1" s="1"/>
  <c r="P2904" i="1" s="1"/>
  <c r="F2905" i="1" s="1"/>
  <c r="N2905" i="1" s="1"/>
  <c r="D2906" i="1" s="1"/>
  <c r="G2906" i="1" s="1"/>
  <c r="H2906" i="1" s="1"/>
  <c r="AO1312" i="1"/>
  <c r="AY1312" i="1" s="1"/>
  <c r="AK1313" i="1" s="1"/>
  <c r="AP1313" i="1"/>
  <c r="AQ1313" i="1" s="1"/>
  <c r="AR1313" i="1" s="1"/>
  <c r="AC1283" i="1"/>
  <c r="AD1283" i="1"/>
  <c r="F2906" i="1" l="1"/>
  <c r="N2906" i="1" s="1"/>
  <c r="D2907" i="1" s="1"/>
  <c r="J2906" i="1"/>
  <c r="AS1313" i="1"/>
  <c r="AT1313" i="1"/>
  <c r="AH1283" i="1"/>
  <c r="V1284" i="1" s="1"/>
  <c r="X1283" i="1"/>
  <c r="AF1283" i="1" s="1"/>
  <c r="T1284" i="1" s="1"/>
  <c r="AG1283" i="1"/>
  <c r="U1284" i="1" s="1"/>
  <c r="W1283" i="1"/>
  <c r="AE1283" i="1" s="1"/>
  <c r="S1284" i="1" s="1"/>
  <c r="I2906" i="1"/>
  <c r="K2906" i="1" s="1"/>
  <c r="O2906" i="1" s="1"/>
  <c r="E2907" i="1" s="1"/>
  <c r="M2907" i="1" s="1"/>
  <c r="C2908" i="1" s="1"/>
  <c r="G2908" i="1" s="1"/>
  <c r="L2906" i="1"/>
  <c r="P2906" i="1" s="1"/>
  <c r="F2907" i="1" s="1"/>
  <c r="N2907" i="1" s="1"/>
  <c r="D2908" i="1" s="1"/>
  <c r="AU1313" i="1"/>
  <c r="G2907" i="1" l="1"/>
  <c r="Y1284" i="1"/>
  <c r="Z1284" i="1" s="1"/>
  <c r="AA1284" i="1" s="1"/>
  <c r="AB1284" i="1"/>
  <c r="H2908" i="1"/>
  <c r="J2908" i="1" s="1"/>
  <c r="AW1313" i="1"/>
  <c r="BA1313" i="1" s="1"/>
  <c r="AM1314" i="1" s="1"/>
  <c r="AO1313" i="1"/>
  <c r="AY1313" i="1" s="1"/>
  <c r="AK1314" i="1" s="1"/>
  <c r="AV1313" i="1"/>
  <c r="AZ1313" i="1"/>
  <c r="AL1314" i="1" s="1"/>
  <c r="AN1313" i="1"/>
  <c r="AX1313" i="1" s="1"/>
  <c r="AJ1314" i="1" s="1"/>
  <c r="I2908" i="1" l="1"/>
  <c r="K2908" i="1" s="1"/>
  <c r="O2908" i="1" s="1"/>
  <c r="H2907" i="1"/>
  <c r="J2907" i="1" s="1"/>
  <c r="L2907" i="1" s="1"/>
  <c r="P2907" i="1" s="1"/>
  <c r="F2908" i="1" s="1"/>
  <c r="N2908" i="1" s="1"/>
  <c r="D2909" i="1" s="1"/>
  <c r="AP1314" i="1"/>
  <c r="AQ1314" i="1" s="1"/>
  <c r="AC1284" i="1"/>
  <c r="AD1284" i="1"/>
  <c r="L2908" i="1"/>
  <c r="P2908" i="1" s="1"/>
  <c r="I2907" i="1" l="1"/>
  <c r="K2907" i="1" s="1"/>
  <c r="O2907" i="1" s="1"/>
  <c r="E2908" i="1" s="1"/>
  <c r="M2908" i="1" s="1"/>
  <c r="C2909" i="1" s="1"/>
  <c r="G2909" i="1" s="1"/>
  <c r="F2909" i="1"/>
  <c r="N2909" i="1" s="1"/>
  <c r="D2910" i="1" s="1"/>
  <c r="E2909" i="1"/>
  <c r="M2909" i="1" s="1"/>
  <c r="C2910" i="1" s="1"/>
  <c r="G2910" i="1" s="1"/>
  <c r="AR1314" i="1"/>
  <c r="AT1314" i="1" s="1"/>
  <c r="AS1314" i="1"/>
  <c r="AU1314" i="1" s="1"/>
  <c r="AH1284" i="1"/>
  <c r="V1285" i="1" s="1"/>
  <c r="X1284" i="1"/>
  <c r="AF1284" i="1" s="1"/>
  <c r="T1285" i="1" s="1"/>
  <c r="AG1284" i="1"/>
  <c r="U1285" i="1" s="1"/>
  <c r="W1284" i="1"/>
  <c r="AE1284" i="1" s="1"/>
  <c r="S1285" i="1" s="1"/>
  <c r="H2910" i="1"/>
  <c r="H2909" i="1" l="1"/>
  <c r="I2909" i="1"/>
  <c r="K2909" i="1" s="1"/>
  <c r="O2909" i="1" s="1"/>
  <c r="E2910" i="1" s="1"/>
  <c r="M2910" i="1" s="1"/>
  <c r="C2911" i="1" s="1"/>
  <c r="J2910" i="1"/>
  <c r="J2909" i="1"/>
  <c r="L2909" i="1" s="1"/>
  <c r="P2909" i="1" s="1"/>
  <c r="F2910" i="1" s="1"/>
  <c r="N2910" i="1" s="1"/>
  <c r="D2911" i="1" s="1"/>
  <c r="Y1285" i="1"/>
  <c r="Z1285" i="1" s="1"/>
  <c r="AZ1314" i="1"/>
  <c r="AL1315" i="1" s="1"/>
  <c r="AV1314" i="1"/>
  <c r="AN1314" i="1"/>
  <c r="AX1314" i="1" s="1"/>
  <c r="AJ1315" i="1" s="1"/>
  <c r="AW1314" i="1"/>
  <c r="BA1314" i="1" s="1"/>
  <c r="AM1315" i="1" s="1"/>
  <c r="AO1314" i="1"/>
  <c r="AY1314" i="1" s="1"/>
  <c r="AK1315" i="1" s="1"/>
  <c r="I2910" i="1"/>
  <c r="K2910" i="1" s="1"/>
  <c r="O2910" i="1" s="1"/>
  <c r="E2911" i="1" s="1"/>
  <c r="L2910" i="1"/>
  <c r="P2910" i="1" s="1"/>
  <c r="G2911" i="1" l="1"/>
  <c r="H2911" i="1" s="1"/>
  <c r="F2911" i="1"/>
  <c r="AB1285" i="1"/>
  <c r="AA1285" i="1"/>
  <c r="AC1285" i="1" s="1"/>
  <c r="AP1315" i="1"/>
  <c r="AQ1315" i="1" s="1"/>
  <c r="AR1315" i="1" s="1"/>
  <c r="AD1285" i="1"/>
  <c r="M2911" i="1"/>
  <c r="C2912" i="1" s="1"/>
  <c r="I2911" i="1"/>
  <c r="K2911" i="1" s="1"/>
  <c r="O2911" i="1" s="1"/>
  <c r="E2912" i="1" s="1"/>
  <c r="N2911" i="1" l="1"/>
  <c r="D2912" i="1" s="1"/>
  <c r="G2912" i="1" s="1"/>
  <c r="H2912" i="1" s="1"/>
  <c r="J2911" i="1"/>
  <c r="L2911" i="1" s="1"/>
  <c r="P2911" i="1" s="1"/>
  <c r="F2912" i="1" s="1"/>
  <c r="N2912" i="1" s="1"/>
  <c r="D2913" i="1" s="1"/>
  <c r="AS1315" i="1"/>
  <c r="AU1315" i="1"/>
  <c r="AH1285" i="1"/>
  <c r="V1286" i="1" s="1"/>
  <c r="X1285" i="1"/>
  <c r="AF1285" i="1" s="1"/>
  <c r="T1286" i="1" s="1"/>
  <c r="AG1285" i="1"/>
  <c r="U1286" i="1" s="1"/>
  <c r="W1285" i="1"/>
  <c r="AE1285" i="1" s="1"/>
  <c r="S1286" i="1" s="1"/>
  <c r="AT1315" i="1"/>
  <c r="M2912" i="1"/>
  <c r="C2913" i="1" s="1"/>
  <c r="G2913" i="1" l="1"/>
  <c r="J2912" i="1"/>
  <c r="Y1286" i="1"/>
  <c r="Z1286" i="1" s="1"/>
  <c r="AA1286" i="1" s="1"/>
  <c r="AB1286" i="1"/>
  <c r="AW1315" i="1"/>
  <c r="BA1315" i="1" s="1"/>
  <c r="AM1316" i="1" s="1"/>
  <c r="AO1315" i="1"/>
  <c r="AY1315" i="1" s="1"/>
  <c r="AK1316" i="1" s="1"/>
  <c r="AZ1315" i="1"/>
  <c r="AL1316" i="1" s="1"/>
  <c r="AV1315" i="1"/>
  <c r="AN1315" i="1"/>
  <c r="AX1315" i="1" s="1"/>
  <c r="AJ1316" i="1" s="1"/>
  <c r="L2912" i="1"/>
  <c r="P2912" i="1" s="1"/>
  <c r="F2913" i="1" s="1"/>
  <c r="I2912" i="1"/>
  <c r="K2912" i="1" s="1"/>
  <c r="O2912" i="1" s="1"/>
  <c r="E2913" i="1" s="1"/>
  <c r="H2913" i="1"/>
  <c r="J2913" i="1" l="1"/>
  <c r="AP1316" i="1"/>
  <c r="AQ1316" i="1" s="1"/>
  <c r="AC1286" i="1"/>
  <c r="AD1286" i="1"/>
  <c r="I2913" i="1"/>
  <c r="K2913" i="1" s="1"/>
  <c r="O2913" i="1" s="1"/>
  <c r="E2914" i="1" s="1"/>
  <c r="M2913" i="1"/>
  <c r="C2914" i="1" s="1"/>
  <c r="L2913" i="1"/>
  <c r="P2913" i="1" s="1"/>
  <c r="F2914" i="1" s="1"/>
  <c r="N2913" i="1"/>
  <c r="D2914" i="1" s="1"/>
  <c r="G2914" i="1" l="1"/>
  <c r="AR1316" i="1"/>
  <c r="AS1316" i="1"/>
  <c r="AT1316" i="1"/>
  <c r="AH1286" i="1"/>
  <c r="V1287" i="1" s="1"/>
  <c r="X1286" i="1"/>
  <c r="AF1286" i="1" s="1"/>
  <c r="T1287" i="1" s="1"/>
  <c r="AG1286" i="1"/>
  <c r="U1287" i="1" s="1"/>
  <c r="W1286" i="1"/>
  <c r="AE1286" i="1" s="1"/>
  <c r="S1287" i="1" s="1"/>
  <c r="AU1316" i="1"/>
  <c r="N2914" i="1"/>
  <c r="D2915" i="1" s="1"/>
  <c r="H2914" i="1"/>
  <c r="J2914" i="1" s="1"/>
  <c r="M2914" i="1"/>
  <c r="C2915" i="1" s="1"/>
  <c r="G2915" i="1" s="1"/>
  <c r="Y1287" i="1" l="1"/>
  <c r="Z1287" i="1" s="1"/>
  <c r="AW1316" i="1"/>
  <c r="BA1316" i="1" s="1"/>
  <c r="AM1317" i="1" s="1"/>
  <c r="AO1316" i="1"/>
  <c r="AY1316" i="1" s="1"/>
  <c r="AK1317" i="1" s="1"/>
  <c r="AV1316" i="1"/>
  <c r="AZ1316" i="1"/>
  <c r="AL1317" i="1" s="1"/>
  <c r="AN1316" i="1"/>
  <c r="AX1316" i="1" s="1"/>
  <c r="AJ1317" i="1" s="1"/>
  <c r="I2914" i="1"/>
  <c r="K2914" i="1" s="1"/>
  <c r="O2914" i="1" s="1"/>
  <c r="E2915" i="1" s="1"/>
  <c r="H2915" i="1"/>
  <c r="L2914" i="1"/>
  <c r="P2914" i="1" s="1"/>
  <c r="F2915" i="1" s="1"/>
  <c r="J2915" i="1" l="1"/>
  <c r="L2915" i="1" s="1"/>
  <c r="P2915" i="1" s="1"/>
  <c r="F2916" i="1" s="1"/>
  <c r="AA1287" i="1"/>
  <c r="AB1287" i="1"/>
  <c r="AP1317" i="1"/>
  <c r="AQ1317" i="1" s="1"/>
  <c r="AR1317" i="1" s="1"/>
  <c r="AC1287" i="1"/>
  <c r="AD1287" i="1"/>
  <c r="N2915" i="1"/>
  <c r="D2916" i="1" s="1"/>
  <c r="I2915" i="1"/>
  <c r="K2915" i="1" s="1"/>
  <c r="O2915" i="1" s="1"/>
  <c r="E2916" i="1" s="1"/>
  <c r="M2915" i="1"/>
  <c r="C2916" i="1" s="1"/>
  <c r="G2916" i="1" l="1"/>
  <c r="AS1317" i="1"/>
  <c r="AT1317" i="1"/>
  <c r="AH1287" i="1"/>
  <c r="V1288" i="1" s="1"/>
  <c r="X1287" i="1"/>
  <c r="AF1287" i="1" s="1"/>
  <c r="T1288" i="1" s="1"/>
  <c r="AG1287" i="1"/>
  <c r="U1288" i="1" s="1"/>
  <c r="W1287" i="1"/>
  <c r="AE1287" i="1" s="1"/>
  <c r="S1288" i="1" s="1"/>
  <c r="AU1317" i="1"/>
  <c r="M2916" i="1"/>
  <c r="C2917" i="1" s="1"/>
  <c r="H2916" i="1"/>
  <c r="J2916" i="1" s="1"/>
  <c r="N2916" i="1"/>
  <c r="D2917" i="1" s="1"/>
  <c r="G2917" i="1" l="1"/>
  <c r="Y1288" i="1"/>
  <c r="Z1288" i="1" s="1"/>
  <c r="AA1288" i="1" s="1"/>
  <c r="AB1288" i="1"/>
  <c r="L2916" i="1"/>
  <c r="P2916" i="1" s="1"/>
  <c r="F2917" i="1" s="1"/>
  <c r="N2917" i="1" s="1"/>
  <c r="D2918" i="1" s="1"/>
  <c r="AW1317" i="1"/>
  <c r="BA1317" i="1" s="1"/>
  <c r="AM1318" i="1" s="1"/>
  <c r="AO1317" i="1"/>
  <c r="AY1317" i="1" s="1"/>
  <c r="AK1318" i="1" s="1"/>
  <c r="AV1317" i="1"/>
  <c r="AZ1317" i="1"/>
  <c r="AL1318" i="1" s="1"/>
  <c r="AN1317" i="1"/>
  <c r="AX1317" i="1" s="1"/>
  <c r="AJ1318" i="1" s="1"/>
  <c r="H2917" i="1"/>
  <c r="I2916" i="1"/>
  <c r="K2916" i="1" s="1"/>
  <c r="O2916" i="1" s="1"/>
  <c r="E2917" i="1" s="1"/>
  <c r="J2917" i="1" l="1"/>
  <c r="AP1318" i="1"/>
  <c r="AQ1318" i="1" s="1"/>
  <c r="AC1288" i="1"/>
  <c r="AD1288" i="1"/>
  <c r="L2917" i="1"/>
  <c r="P2917" i="1" s="1"/>
  <c r="F2918" i="1" s="1"/>
  <c r="N2918" i="1" s="1"/>
  <c r="D2919" i="1" s="1"/>
  <c r="M2917" i="1"/>
  <c r="C2918" i="1" s="1"/>
  <c r="G2918" i="1" s="1"/>
  <c r="I2917" i="1"/>
  <c r="K2917" i="1" s="1"/>
  <c r="O2917" i="1" s="1"/>
  <c r="E2918" i="1" s="1"/>
  <c r="AR1318" i="1" l="1"/>
  <c r="AS1318" i="1"/>
  <c r="AH1288" i="1"/>
  <c r="V1289" i="1" s="1"/>
  <c r="X1288" i="1"/>
  <c r="AF1288" i="1" s="1"/>
  <c r="T1289" i="1" s="1"/>
  <c r="AG1288" i="1"/>
  <c r="U1289" i="1" s="1"/>
  <c r="W1288" i="1"/>
  <c r="AE1288" i="1" s="1"/>
  <c r="S1289" i="1" s="1"/>
  <c r="AT1318" i="1"/>
  <c r="AU1318" i="1"/>
  <c r="M2918" i="1"/>
  <c r="C2919" i="1" s="1"/>
  <c r="G2919" i="1" s="1"/>
  <c r="Y1289" i="1" l="1"/>
  <c r="Z1289" i="1" s="1"/>
  <c r="AA1289" i="1" s="1"/>
  <c r="AB1289" i="1"/>
  <c r="AD1289" i="1" s="1"/>
  <c r="AH1289" i="1" s="1"/>
  <c r="V1290" i="1" s="1"/>
  <c r="AW1318" i="1"/>
  <c r="BA1318" i="1" s="1"/>
  <c r="AM1319" i="1" s="1"/>
  <c r="AO1318" i="1"/>
  <c r="AY1318" i="1" s="1"/>
  <c r="AK1319" i="1" s="1"/>
  <c r="AZ1318" i="1"/>
  <c r="AL1319" i="1" s="1"/>
  <c r="AV1318" i="1"/>
  <c r="AN1318" i="1"/>
  <c r="AX1318" i="1" s="1"/>
  <c r="AJ1319" i="1" s="1"/>
  <c r="H2918" i="1"/>
  <c r="J2918" i="1" s="1"/>
  <c r="AP1319" i="1" l="1"/>
  <c r="AQ1319" i="1" s="1"/>
  <c r="AR1319" i="1" s="1"/>
  <c r="X1289" i="1"/>
  <c r="AF1289" i="1" s="1"/>
  <c r="T1290" i="1" s="1"/>
  <c r="AC1289" i="1"/>
  <c r="L2918" i="1"/>
  <c r="P2918" i="1" s="1"/>
  <c r="F2919" i="1" s="1"/>
  <c r="N2919" i="1" s="1"/>
  <c r="D2920" i="1" s="1"/>
  <c r="I2918" i="1"/>
  <c r="K2918" i="1" s="1"/>
  <c r="O2918" i="1" s="1"/>
  <c r="E2919" i="1" s="1"/>
  <c r="H2919" i="1"/>
  <c r="J2919" i="1" s="1"/>
  <c r="M2919" i="1"/>
  <c r="C2920" i="1" s="1"/>
  <c r="G2920" i="1" s="1"/>
  <c r="AS1319" i="1" l="1"/>
  <c r="AU1319" i="1" s="1"/>
  <c r="AT1319" i="1"/>
  <c r="AG1289" i="1"/>
  <c r="U1290" i="1" s="1"/>
  <c r="W1289" i="1"/>
  <c r="AE1289" i="1" s="1"/>
  <c r="S1290" i="1" s="1"/>
  <c r="I2919" i="1"/>
  <c r="K2919" i="1" s="1"/>
  <c r="O2919" i="1" s="1"/>
  <c r="E2920" i="1" s="1"/>
  <c r="M2920" i="1" s="1"/>
  <c r="C2921" i="1" s="1"/>
  <c r="L2919" i="1"/>
  <c r="P2919" i="1" s="1"/>
  <c r="F2920" i="1" s="1"/>
  <c r="N2920" i="1" s="1"/>
  <c r="D2921" i="1" s="1"/>
  <c r="G2921" i="1" l="1"/>
  <c r="Y1290" i="1"/>
  <c r="H2920" i="1"/>
  <c r="AW1319" i="1"/>
  <c r="BA1319" i="1" s="1"/>
  <c r="AM1320" i="1" s="1"/>
  <c r="AO1319" i="1"/>
  <c r="AY1319" i="1" s="1"/>
  <c r="AK1320" i="1" s="1"/>
  <c r="AZ1319" i="1"/>
  <c r="AL1320" i="1" s="1"/>
  <c r="AV1319" i="1"/>
  <c r="AN1319" i="1"/>
  <c r="AX1319" i="1" s="1"/>
  <c r="AJ1320" i="1" s="1"/>
  <c r="H2921" i="1"/>
  <c r="J2921" i="1" s="1"/>
  <c r="J2920" i="1" l="1"/>
  <c r="L2920" i="1" s="1"/>
  <c r="P2920" i="1" s="1"/>
  <c r="F2921" i="1" s="1"/>
  <c r="N2921" i="1" s="1"/>
  <c r="D2922" i="1" s="1"/>
  <c r="I2920" i="1"/>
  <c r="K2920" i="1" s="1"/>
  <c r="O2920" i="1" s="1"/>
  <c r="E2921" i="1" s="1"/>
  <c r="M2921" i="1" s="1"/>
  <c r="C2922" i="1" s="1"/>
  <c r="Z1290" i="1"/>
  <c r="AA1290" i="1" s="1"/>
  <c r="AC1290" i="1" s="1"/>
  <c r="AP1320" i="1"/>
  <c r="AQ1320" i="1" s="1"/>
  <c r="AR1320" i="1" s="1"/>
  <c r="L2921" i="1"/>
  <c r="P2921" i="1" s="1"/>
  <c r="I2921" i="1"/>
  <c r="K2921" i="1" s="1"/>
  <c r="O2921" i="1" s="1"/>
  <c r="G2922" i="1" l="1"/>
  <c r="E2922" i="1"/>
  <c r="F2922" i="1"/>
  <c r="AB1290" i="1"/>
  <c r="AD1290" i="1" s="1"/>
  <c r="AS1320" i="1"/>
  <c r="AU1320" i="1" s="1"/>
  <c r="AH1290" i="1"/>
  <c r="V1291" i="1" s="1"/>
  <c r="X1290" i="1"/>
  <c r="AF1290" i="1" s="1"/>
  <c r="T1291" i="1" s="1"/>
  <c r="AG1290" i="1"/>
  <c r="U1291" i="1" s="1"/>
  <c r="W1290" i="1"/>
  <c r="AE1290" i="1" s="1"/>
  <c r="S1291" i="1" s="1"/>
  <c r="AT1320" i="1"/>
  <c r="M2922" i="1"/>
  <c r="C2923" i="1" s="1"/>
  <c r="N2922" i="1"/>
  <c r="D2923" i="1" s="1"/>
  <c r="H2922" i="1"/>
  <c r="J2922" i="1" l="1"/>
  <c r="G2923" i="1"/>
  <c r="Y1291" i="1"/>
  <c r="Z1291" i="1" s="1"/>
  <c r="AA1291" i="1" s="1"/>
  <c r="AB1291" i="1"/>
  <c r="AW1320" i="1"/>
  <c r="BA1320" i="1" s="1"/>
  <c r="AM1321" i="1" s="1"/>
  <c r="AO1320" i="1"/>
  <c r="AY1320" i="1" s="1"/>
  <c r="AK1321" i="1" s="1"/>
  <c r="AV1320" i="1"/>
  <c r="AZ1320" i="1"/>
  <c r="AL1321" i="1" s="1"/>
  <c r="AN1320" i="1"/>
  <c r="AX1320" i="1" s="1"/>
  <c r="AJ1321" i="1" s="1"/>
  <c r="I2922" i="1"/>
  <c r="K2922" i="1" s="1"/>
  <c r="O2922" i="1" s="1"/>
  <c r="E2923" i="1" s="1"/>
  <c r="H2923" i="1"/>
  <c r="J2923" i="1" s="1"/>
  <c r="L2922" i="1"/>
  <c r="P2922" i="1" s="1"/>
  <c r="F2923" i="1" s="1"/>
  <c r="AP1321" i="1" l="1"/>
  <c r="AQ1321" i="1" s="1"/>
  <c r="AR1321" i="1" s="1"/>
  <c r="AC1291" i="1"/>
  <c r="AD1291" i="1"/>
  <c r="N2923" i="1"/>
  <c r="D2924" i="1" s="1"/>
  <c r="M2923" i="1"/>
  <c r="C2924" i="1" s="1"/>
  <c r="G2924" i="1" s="1"/>
  <c r="I2923" i="1"/>
  <c r="K2923" i="1" s="1"/>
  <c r="O2923" i="1" s="1"/>
  <c r="E2924" i="1" s="1"/>
  <c r="L2923" i="1"/>
  <c r="P2923" i="1" s="1"/>
  <c r="F2924" i="1" s="1"/>
  <c r="AS1321" i="1" l="1"/>
  <c r="AT1321" i="1"/>
  <c r="AH1291" i="1"/>
  <c r="V1292" i="1" s="1"/>
  <c r="X1291" i="1"/>
  <c r="AF1291" i="1" s="1"/>
  <c r="T1292" i="1" s="1"/>
  <c r="AG1291" i="1"/>
  <c r="U1292" i="1" s="1"/>
  <c r="W1291" i="1"/>
  <c r="AE1291" i="1" s="1"/>
  <c r="S1292" i="1" s="1"/>
  <c r="AU1321" i="1"/>
  <c r="N2924" i="1"/>
  <c r="D2925" i="1" s="1"/>
  <c r="M2924" i="1"/>
  <c r="C2925" i="1" s="1"/>
  <c r="H2924" i="1"/>
  <c r="J2924" i="1" s="1"/>
  <c r="G2925" i="1" l="1"/>
  <c r="Y1292" i="1"/>
  <c r="Z1292" i="1" s="1"/>
  <c r="AA1292" i="1" s="1"/>
  <c r="AW1321" i="1"/>
  <c r="BA1321" i="1" s="1"/>
  <c r="AM1322" i="1" s="1"/>
  <c r="AO1321" i="1"/>
  <c r="AY1321" i="1" s="1"/>
  <c r="AK1322" i="1" s="1"/>
  <c r="AV1321" i="1"/>
  <c r="AZ1321" i="1"/>
  <c r="AL1322" i="1" s="1"/>
  <c r="AN1321" i="1"/>
  <c r="AX1321" i="1" s="1"/>
  <c r="AJ1322" i="1" s="1"/>
  <c r="H2925" i="1"/>
  <c r="J2925" i="1" s="1"/>
  <c r="L2925" i="1" s="1"/>
  <c r="P2925" i="1" s="1"/>
  <c r="I2924" i="1"/>
  <c r="K2924" i="1" s="1"/>
  <c r="O2924" i="1" s="1"/>
  <c r="E2925" i="1" s="1"/>
  <c r="L2924" i="1"/>
  <c r="P2924" i="1" s="1"/>
  <c r="F2925" i="1" s="1"/>
  <c r="AB1292" i="1" l="1"/>
  <c r="AP1322" i="1"/>
  <c r="AQ1322" i="1" s="1"/>
  <c r="AC1292" i="1"/>
  <c r="AD1292" i="1"/>
  <c r="F2926" i="1"/>
  <c r="N2925" i="1"/>
  <c r="D2926" i="1" s="1"/>
  <c r="M2925" i="1"/>
  <c r="C2926" i="1" s="1"/>
  <c r="G2926" i="1" s="1"/>
  <c r="I2925" i="1"/>
  <c r="K2925" i="1" s="1"/>
  <c r="O2925" i="1" s="1"/>
  <c r="E2926" i="1" s="1"/>
  <c r="AR1322" i="1" l="1"/>
  <c r="AS1322" i="1"/>
  <c r="AU1322" i="1" s="1"/>
  <c r="AH1292" i="1"/>
  <c r="V1293" i="1" s="1"/>
  <c r="X1292" i="1"/>
  <c r="AF1292" i="1" s="1"/>
  <c r="T1293" i="1" s="1"/>
  <c r="AG1292" i="1"/>
  <c r="U1293" i="1" s="1"/>
  <c r="W1292" i="1"/>
  <c r="AE1292" i="1" s="1"/>
  <c r="S1293" i="1" s="1"/>
  <c r="AT1322" i="1"/>
  <c r="M2926" i="1"/>
  <c r="C2927" i="1" s="1"/>
  <c r="H2926" i="1"/>
  <c r="J2926" i="1" s="1"/>
  <c r="N2926" i="1"/>
  <c r="D2927" i="1" s="1"/>
  <c r="G2927" i="1" l="1"/>
  <c r="Y1293" i="1"/>
  <c r="Z1293" i="1" s="1"/>
  <c r="AA1293" i="1" s="1"/>
  <c r="AB1293" i="1"/>
  <c r="L2926" i="1"/>
  <c r="P2926" i="1" s="1"/>
  <c r="F2927" i="1" s="1"/>
  <c r="N2927" i="1" s="1"/>
  <c r="D2928" i="1" s="1"/>
  <c r="AZ1322" i="1"/>
  <c r="AL1323" i="1" s="1"/>
  <c r="AV1322" i="1"/>
  <c r="AN1322" i="1"/>
  <c r="AX1322" i="1" s="1"/>
  <c r="AJ1323" i="1" s="1"/>
  <c r="AW1322" i="1"/>
  <c r="BA1322" i="1" s="1"/>
  <c r="AM1323" i="1" s="1"/>
  <c r="AO1322" i="1"/>
  <c r="AY1322" i="1" s="1"/>
  <c r="AK1323" i="1" s="1"/>
  <c r="H2927" i="1"/>
  <c r="J2927" i="1" s="1"/>
  <c r="I2926" i="1"/>
  <c r="K2926" i="1" s="1"/>
  <c r="O2926" i="1" s="1"/>
  <c r="E2927" i="1" s="1"/>
  <c r="AP1323" i="1" l="1"/>
  <c r="AQ1323" i="1" s="1"/>
  <c r="AR1323" i="1" s="1"/>
  <c r="AC1293" i="1"/>
  <c r="AD1293" i="1"/>
  <c r="L2927" i="1"/>
  <c r="P2927" i="1" s="1"/>
  <c r="F2928" i="1" s="1"/>
  <c r="N2928" i="1"/>
  <c r="D2929" i="1" s="1"/>
  <c r="M2927" i="1"/>
  <c r="C2928" i="1" s="1"/>
  <c r="G2928" i="1" s="1"/>
  <c r="I2927" i="1"/>
  <c r="K2927" i="1" s="1"/>
  <c r="O2927" i="1" s="1"/>
  <c r="E2928" i="1" s="1"/>
  <c r="AS1323" i="1" l="1"/>
  <c r="AT1323" i="1"/>
  <c r="AH1293" i="1"/>
  <c r="V1294" i="1" s="1"/>
  <c r="X1293" i="1"/>
  <c r="AF1293" i="1" s="1"/>
  <c r="T1294" i="1" s="1"/>
  <c r="AG1293" i="1"/>
  <c r="U1294" i="1" s="1"/>
  <c r="W1293" i="1"/>
  <c r="AE1293" i="1" s="1"/>
  <c r="S1294" i="1" s="1"/>
  <c r="AU1323" i="1"/>
  <c r="M2928" i="1"/>
  <c r="C2929" i="1" s="1"/>
  <c r="G2929" i="1" s="1"/>
  <c r="Y1294" i="1" l="1"/>
  <c r="Z1294" i="1" s="1"/>
  <c r="AW1323" i="1"/>
  <c r="BA1323" i="1" s="1"/>
  <c r="AM1324" i="1" s="1"/>
  <c r="AO1323" i="1"/>
  <c r="AY1323" i="1" s="1"/>
  <c r="AK1324" i="1" s="1"/>
  <c r="AZ1323" i="1"/>
  <c r="AL1324" i="1" s="1"/>
  <c r="AV1323" i="1"/>
  <c r="AN1323" i="1"/>
  <c r="AX1323" i="1" s="1"/>
  <c r="AJ1324" i="1" s="1"/>
  <c r="H2928" i="1"/>
  <c r="J2928" i="1" s="1"/>
  <c r="AA1294" i="1" l="1"/>
  <c r="AB1294" i="1"/>
  <c r="AD1294" i="1" s="1"/>
  <c r="AP1324" i="1"/>
  <c r="AQ1324" i="1" s="1"/>
  <c r="AC1294" i="1"/>
  <c r="I2928" i="1"/>
  <c r="K2928" i="1" s="1"/>
  <c r="O2928" i="1" s="1"/>
  <c r="E2929" i="1" s="1"/>
  <c r="L2928" i="1"/>
  <c r="P2928" i="1" s="1"/>
  <c r="F2929" i="1" s="1"/>
  <c r="N2929" i="1" s="1"/>
  <c r="D2930" i="1" s="1"/>
  <c r="M2929" i="1"/>
  <c r="C2930" i="1" s="1"/>
  <c r="H2929" i="1"/>
  <c r="J2929" i="1" s="1"/>
  <c r="G2930" i="1" l="1"/>
  <c r="AR1324" i="1"/>
  <c r="AS1324" i="1"/>
  <c r="AU1324" i="1" s="1"/>
  <c r="AH1294" i="1"/>
  <c r="V1295" i="1" s="1"/>
  <c r="X1294" i="1"/>
  <c r="AF1294" i="1" s="1"/>
  <c r="T1295" i="1" s="1"/>
  <c r="AG1294" i="1"/>
  <c r="U1295" i="1" s="1"/>
  <c r="W1294" i="1"/>
  <c r="AE1294" i="1" s="1"/>
  <c r="S1295" i="1" s="1"/>
  <c r="L2929" i="1"/>
  <c r="P2929" i="1" s="1"/>
  <c r="F2930" i="1" s="1"/>
  <c r="N2930" i="1" s="1"/>
  <c r="D2931" i="1" s="1"/>
  <c r="I2929" i="1"/>
  <c r="K2929" i="1" s="1"/>
  <c r="O2929" i="1" s="1"/>
  <c r="E2930" i="1" s="1"/>
  <c r="M2930" i="1" s="1"/>
  <c r="C2931" i="1" s="1"/>
  <c r="G2931" i="1" s="1"/>
  <c r="AT1324" i="1"/>
  <c r="Y1295" i="1" l="1"/>
  <c r="Z1295" i="1" s="1"/>
  <c r="AA1295" i="1" s="1"/>
  <c r="H2930" i="1"/>
  <c r="AW1324" i="1"/>
  <c r="BA1324" i="1" s="1"/>
  <c r="AM1325" i="1" s="1"/>
  <c r="AO1324" i="1"/>
  <c r="AY1324" i="1" s="1"/>
  <c r="AK1325" i="1" s="1"/>
  <c r="AV1324" i="1"/>
  <c r="AZ1324" i="1"/>
  <c r="AL1325" i="1" s="1"/>
  <c r="AN1324" i="1"/>
  <c r="AX1324" i="1" s="1"/>
  <c r="AJ1325" i="1" s="1"/>
  <c r="H2931" i="1"/>
  <c r="J2931" i="1" s="1"/>
  <c r="J2930" i="1" l="1"/>
  <c r="L2930" i="1" s="1"/>
  <c r="P2930" i="1" s="1"/>
  <c r="F2931" i="1" s="1"/>
  <c r="N2931" i="1" s="1"/>
  <c r="D2932" i="1" s="1"/>
  <c r="I2930" i="1"/>
  <c r="K2930" i="1" s="1"/>
  <c r="O2930" i="1" s="1"/>
  <c r="E2931" i="1" s="1"/>
  <c r="M2931" i="1" s="1"/>
  <c r="C2932" i="1" s="1"/>
  <c r="G2932" i="1" s="1"/>
  <c r="AB1295" i="1"/>
  <c r="AP1325" i="1"/>
  <c r="AQ1325" i="1" s="1"/>
  <c r="AC1295" i="1"/>
  <c r="AD1295" i="1"/>
  <c r="I2931" i="1"/>
  <c r="K2931" i="1" s="1"/>
  <c r="O2931" i="1" s="1"/>
  <c r="L2931" i="1"/>
  <c r="P2931" i="1" s="1"/>
  <c r="F2932" i="1" l="1"/>
  <c r="E2932" i="1"/>
  <c r="M2932" i="1" s="1"/>
  <c r="C2933" i="1" s="1"/>
  <c r="G2933" i="1" s="1"/>
  <c r="AR1325" i="1"/>
  <c r="AT1325" i="1" s="1"/>
  <c r="AS1325" i="1"/>
  <c r="AU1325" i="1" s="1"/>
  <c r="AH1295" i="1"/>
  <c r="V1296" i="1" s="1"/>
  <c r="X1295" i="1"/>
  <c r="AF1295" i="1" s="1"/>
  <c r="T1296" i="1" s="1"/>
  <c r="AG1295" i="1"/>
  <c r="U1296" i="1" s="1"/>
  <c r="W1295" i="1"/>
  <c r="AE1295" i="1" s="1"/>
  <c r="S1296" i="1" s="1"/>
  <c r="N2932" i="1"/>
  <c r="D2933" i="1" s="1"/>
  <c r="H2932" i="1"/>
  <c r="J2932" i="1" s="1"/>
  <c r="Y1296" i="1" l="1"/>
  <c r="Z1296" i="1" s="1"/>
  <c r="AA1296" i="1" s="1"/>
  <c r="L2932" i="1"/>
  <c r="P2932" i="1" s="1"/>
  <c r="F2933" i="1" s="1"/>
  <c r="N2933" i="1" s="1"/>
  <c r="D2934" i="1" s="1"/>
  <c r="I2932" i="1"/>
  <c r="K2932" i="1" s="1"/>
  <c r="O2932" i="1" s="1"/>
  <c r="E2933" i="1" s="1"/>
  <c r="M2933" i="1" s="1"/>
  <c r="C2934" i="1" s="1"/>
  <c r="AW1325" i="1"/>
  <c r="BA1325" i="1" s="1"/>
  <c r="AM1326" i="1" s="1"/>
  <c r="AO1325" i="1"/>
  <c r="AY1325" i="1" s="1"/>
  <c r="AK1326" i="1" s="1"/>
  <c r="AV1325" i="1"/>
  <c r="AZ1325" i="1"/>
  <c r="AL1326" i="1" s="1"/>
  <c r="AN1325" i="1"/>
  <c r="AX1325" i="1" s="1"/>
  <c r="AJ1326" i="1" s="1"/>
  <c r="H2933" i="1"/>
  <c r="J2933" i="1" s="1"/>
  <c r="G2934" i="1" l="1"/>
  <c r="AB1296" i="1"/>
  <c r="AP1326" i="1"/>
  <c r="AQ1326" i="1" s="1"/>
  <c r="AC1296" i="1"/>
  <c r="AD1296" i="1"/>
  <c r="H2934" i="1"/>
  <c r="I2933" i="1"/>
  <c r="K2933" i="1" s="1"/>
  <c r="O2933" i="1" s="1"/>
  <c r="E2934" i="1" s="1"/>
  <c r="L2933" i="1"/>
  <c r="P2933" i="1" s="1"/>
  <c r="F2934" i="1" s="1"/>
  <c r="J2934" i="1" l="1"/>
  <c r="AR1326" i="1"/>
  <c r="AS1326" i="1"/>
  <c r="AH1296" i="1"/>
  <c r="V1297" i="1" s="1"/>
  <c r="X1296" i="1"/>
  <c r="AF1296" i="1" s="1"/>
  <c r="T1297" i="1" s="1"/>
  <c r="AG1296" i="1"/>
  <c r="U1297" i="1" s="1"/>
  <c r="W1296" i="1"/>
  <c r="AE1296" i="1" s="1"/>
  <c r="S1297" i="1" s="1"/>
  <c r="AT1326" i="1"/>
  <c r="AU1326" i="1"/>
  <c r="N2934" i="1"/>
  <c r="D2935" i="1" s="1"/>
  <c r="M2934" i="1"/>
  <c r="C2935" i="1" s="1"/>
  <c r="G2935" i="1" s="1"/>
  <c r="I2934" i="1"/>
  <c r="K2934" i="1" s="1"/>
  <c r="O2934" i="1" s="1"/>
  <c r="E2935" i="1" s="1"/>
  <c r="L2934" i="1"/>
  <c r="P2934" i="1" s="1"/>
  <c r="F2935" i="1" s="1"/>
  <c r="Y1297" i="1" l="1"/>
  <c r="Z1297" i="1" s="1"/>
  <c r="AB1297" i="1"/>
  <c r="AW1326" i="1"/>
  <c r="BA1326" i="1" s="1"/>
  <c r="AM1327" i="1" s="1"/>
  <c r="AO1326" i="1"/>
  <c r="AY1326" i="1" s="1"/>
  <c r="AK1327" i="1" s="1"/>
  <c r="AZ1326" i="1"/>
  <c r="AL1327" i="1" s="1"/>
  <c r="AV1326" i="1"/>
  <c r="AN1326" i="1"/>
  <c r="AX1326" i="1" s="1"/>
  <c r="AJ1327" i="1" s="1"/>
  <c r="N2935" i="1"/>
  <c r="D2936" i="1" s="1"/>
  <c r="M2935" i="1"/>
  <c r="C2936" i="1" s="1"/>
  <c r="H2935" i="1"/>
  <c r="J2935" i="1" s="1"/>
  <c r="G2936" i="1" l="1"/>
  <c r="AA1297" i="1"/>
  <c r="AP1327" i="1"/>
  <c r="AQ1327" i="1" s="1"/>
  <c r="AR1327" i="1" s="1"/>
  <c r="AC1297" i="1"/>
  <c r="AD1297" i="1"/>
  <c r="H2936" i="1"/>
  <c r="I2935" i="1"/>
  <c r="K2935" i="1" s="1"/>
  <c r="O2935" i="1" s="1"/>
  <c r="E2936" i="1" s="1"/>
  <c r="L2935" i="1"/>
  <c r="P2935" i="1" s="1"/>
  <c r="F2936" i="1" s="1"/>
  <c r="J2936" i="1" l="1"/>
  <c r="AS1327" i="1"/>
  <c r="AT1327" i="1"/>
  <c r="AH1297" i="1"/>
  <c r="V1298" i="1" s="1"/>
  <c r="X1297" i="1"/>
  <c r="AF1297" i="1" s="1"/>
  <c r="T1298" i="1" s="1"/>
  <c r="AG1297" i="1"/>
  <c r="U1298" i="1" s="1"/>
  <c r="W1297" i="1"/>
  <c r="AE1297" i="1" s="1"/>
  <c r="S1298" i="1" s="1"/>
  <c r="L2936" i="1"/>
  <c r="P2936" i="1" s="1"/>
  <c r="F2937" i="1" s="1"/>
  <c r="AU1327" i="1"/>
  <c r="M2936" i="1"/>
  <c r="C2937" i="1" s="1"/>
  <c r="N2936" i="1"/>
  <c r="D2937" i="1" s="1"/>
  <c r="I2936" i="1"/>
  <c r="K2936" i="1" s="1"/>
  <c r="O2936" i="1" s="1"/>
  <c r="E2937" i="1" s="1"/>
  <c r="G2937" i="1" l="1"/>
  <c r="Y1298" i="1"/>
  <c r="Z1298" i="1" s="1"/>
  <c r="AB1298" i="1"/>
  <c r="AW1327" i="1"/>
  <c r="BA1327" i="1" s="1"/>
  <c r="AM1328" i="1" s="1"/>
  <c r="AO1327" i="1"/>
  <c r="AY1327" i="1" s="1"/>
  <c r="AK1328" i="1" s="1"/>
  <c r="AZ1327" i="1"/>
  <c r="AL1328" i="1" s="1"/>
  <c r="AV1327" i="1"/>
  <c r="AN1327" i="1"/>
  <c r="AX1327" i="1" s="1"/>
  <c r="AJ1328" i="1" s="1"/>
  <c r="M2937" i="1"/>
  <c r="N2937" i="1"/>
  <c r="D2938" i="1" s="1"/>
  <c r="C2938" i="1"/>
  <c r="G2938" i="1" s="1"/>
  <c r="H2937" i="1"/>
  <c r="J2937" i="1" l="1"/>
  <c r="AA1298" i="1"/>
  <c r="AP1328" i="1"/>
  <c r="AQ1328" i="1" s="1"/>
  <c r="AR1328" i="1" s="1"/>
  <c r="AC1298" i="1"/>
  <c r="AD1298" i="1"/>
  <c r="I2937" i="1"/>
  <c r="K2937" i="1" s="1"/>
  <c r="O2937" i="1" s="1"/>
  <c r="E2938" i="1" s="1"/>
  <c r="L2937" i="1"/>
  <c r="P2937" i="1" s="1"/>
  <c r="F2938" i="1" s="1"/>
  <c r="N2938" i="1" s="1"/>
  <c r="D2939" i="1" s="1"/>
  <c r="M2938" i="1"/>
  <c r="C2939" i="1" s="1"/>
  <c r="H2938" i="1"/>
  <c r="J2938" i="1" s="1"/>
  <c r="G2939" i="1" l="1"/>
  <c r="AS1328" i="1"/>
  <c r="AU1328" i="1" s="1"/>
  <c r="AH1298" i="1"/>
  <c r="V1299" i="1" s="1"/>
  <c r="X1298" i="1"/>
  <c r="AF1298" i="1" s="1"/>
  <c r="T1299" i="1" s="1"/>
  <c r="AG1298" i="1"/>
  <c r="U1299" i="1" s="1"/>
  <c r="W1298" i="1"/>
  <c r="AE1298" i="1" s="1"/>
  <c r="S1299" i="1" s="1"/>
  <c r="AT1328" i="1"/>
  <c r="I2938" i="1"/>
  <c r="K2938" i="1" s="1"/>
  <c r="O2938" i="1" s="1"/>
  <c r="E2939" i="1" s="1"/>
  <c r="H2939" i="1"/>
  <c r="L2938" i="1"/>
  <c r="P2938" i="1" s="1"/>
  <c r="F2939" i="1" s="1"/>
  <c r="J2939" i="1" l="1"/>
  <c r="Y1299" i="1"/>
  <c r="Z1299" i="1" s="1"/>
  <c r="AA1299" i="1" s="1"/>
  <c r="AB1299" i="1"/>
  <c r="AW1328" i="1"/>
  <c r="BA1328" i="1" s="1"/>
  <c r="AM1329" i="1" s="1"/>
  <c r="AO1328" i="1"/>
  <c r="AY1328" i="1" s="1"/>
  <c r="AK1329" i="1" s="1"/>
  <c r="AV1328" i="1"/>
  <c r="AZ1328" i="1"/>
  <c r="AL1329" i="1" s="1"/>
  <c r="AN1328" i="1"/>
  <c r="AX1328" i="1" s="1"/>
  <c r="AJ1329" i="1" s="1"/>
  <c r="M2939" i="1"/>
  <c r="C2940" i="1" s="1"/>
  <c r="L2939" i="1"/>
  <c r="P2939" i="1" s="1"/>
  <c r="F2940" i="1" s="1"/>
  <c r="N2939" i="1"/>
  <c r="D2940" i="1" s="1"/>
  <c r="I2939" i="1"/>
  <c r="K2939" i="1" s="1"/>
  <c r="O2939" i="1" s="1"/>
  <c r="E2940" i="1" s="1"/>
  <c r="G2940" i="1" l="1"/>
  <c r="AP1329" i="1"/>
  <c r="AQ1329" i="1" s="1"/>
  <c r="AC1299" i="1"/>
  <c r="AD1299" i="1"/>
  <c r="M2940" i="1"/>
  <c r="C2941" i="1" s="1"/>
  <c r="G2941" i="1" s="1"/>
  <c r="N2940" i="1"/>
  <c r="D2941" i="1" s="1"/>
  <c r="H2940" i="1"/>
  <c r="J2940" i="1" s="1"/>
  <c r="AR1329" i="1" l="1"/>
  <c r="AS1329" i="1"/>
  <c r="AU1329" i="1" s="1"/>
  <c r="AT1329" i="1"/>
  <c r="AH1299" i="1"/>
  <c r="V1300" i="1" s="1"/>
  <c r="X1299" i="1"/>
  <c r="AF1299" i="1" s="1"/>
  <c r="T1300" i="1" s="1"/>
  <c r="AG1299" i="1"/>
  <c r="U1300" i="1" s="1"/>
  <c r="W1299" i="1"/>
  <c r="AE1299" i="1" s="1"/>
  <c r="S1300" i="1" s="1"/>
  <c r="I2940" i="1"/>
  <c r="K2940" i="1" s="1"/>
  <c r="O2940" i="1" s="1"/>
  <c r="E2941" i="1" s="1"/>
  <c r="M2941" i="1" s="1"/>
  <c r="C2942" i="1" s="1"/>
  <c r="G2942" i="1" s="1"/>
  <c r="L2940" i="1"/>
  <c r="P2940" i="1" s="1"/>
  <c r="F2941" i="1" s="1"/>
  <c r="N2941" i="1" s="1"/>
  <c r="D2942" i="1" s="1"/>
  <c r="H2941" i="1"/>
  <c r="J2941" i="1" s="1"/>
  <c r="Y1300" i="1" l="1"/>
  <c r="Z1300" i="1" s="1"/>
  <c r="AB1300" i="1" s="1"/>
  <c r="AW1329" i="1"/>
  <c r="BA1329" i="1" s="1"/>
  <c r="AM1330" i="1" s="1"/>
  <c r="AO1329" i="1"/>
  <c r="AY1329" i="1" s="1"/>
  <c r="AK1330" i="1" s="1"/>
  <c r="AV1329" i="1"/>
  <c r="AZ1329" i="1"/>
  <c r="AL1330" i="1" s="1"/>
  <c r="AN1329" i="1"/>
  <c r="AX1329" i="1" s="1"/>
  <c r="AJ1330" i="1" s="1"/>
  <c r="H2942" i="1"/>
  <c r="J2942" i="1" s="1"/>
  <c r="I2941" i="1"/>
  <c r="K2941" i="1" s="1"/>
  <c r="O2941" i="1" s="1"/>
  <c r="E2942" i="1" s="1"/>
  <c r="L2941" i="1"/>
  <c r="P2941" i="1" s="1"/>
  <c r="F2942" i="1" s="1"/>
  <c r="AA1300" i="1" l="1"/>
  <c r="AP1330" i="1"/>
  <c r="AQ1330" i="1" s="1"/>
  <c r="AR1330" i="1" s="1"/>
  <c r="AC1300" i="1"/>
  <c r="AD1300" i="1"/>
  <c r="N2942" i="1"/>
  <c r="D2943" i="1" s="1"/>
  <c r="M2942" i="1"/>
  <c r="C2943" i="1" s="1"/>
  <c r="G2943" i="1" s="1"/>
  <c r="I2942" i="1"/>
  <c r="K2942" i="1" s="1"/>
  <c r="O2942" i="1" s="1"/>
  <c r="E2943" i="1" s="1"/>
  <c r="L2942" i="1"/>
  <c r="P2942" i="1" s="1"/>
  <c r="F2943" i="1" s="1"/>
  <c r="AS1330" i="1" l="1"/>
  <c r="AH1300" i="1"/>
  <c r="V1301" i="1" s="1"/>
  <c r="X1300" i="1"/>
  <c r="AF1300" i="1" s="1"/>
  <c r="T1301" i="1" s="1"/>
  <c r="AG1300" i="1"/>
  <c r="U1301" i="1" s="1"/>
  <c r="W1300" i="1"/>
  <c r="AE1300" i="1" s="1"/>
  <c r="S1301" i="1" s="1"/>
  <c r="AT1330" i="1"/>
  <c r="AU1330" i="1"/>
  <c r="N2943" i="1"/>
  <c r="D2944" i="1" s="1"/>
  <c r="M2943" i="1"/>
  <c r="C2944" i="1" s="1"/>
  <c r="H2943" i="1"/>
  <c r="J2943" i="1" s="1"/>
  <c r="G2944" i="1" l="1"/>
  <c r="Y1301" i="1"/>
  <c r="Z1301" i="1" s="1"/>
  <c r="AA1301" i="1" s="1"/>
  <c r="AB1301" i="1"/>
  <c r="AW1330" i="1"/>
  <c r="BA1330" i="1" s="1"/>
  <c r="AM1331" i="1" s="1"/>
  <c r="AO1330" i="1"/>
  <c r="AY1330" i="1" s="1"/>
  <c r="AK1331" i="1" s="1"/>
  <c r="AZ1330" i="1"/>
  <c r="AL1331" i="1" s="1"/>
  <c r="AV1330" i="1"/>
  <c r="AN1330" i="1"/>
  <c r="AX1330" i="1" s="1"/>
  <c r="AJ1331" i="1" s="1"/>
  <c r="H2944" i="1"/>
  <c r="J2944" i="1" s="1"/>
  <c r="I2943" i="1"/>
  <c r="K2943" i="1" s="1"/>
  <c r="O2943" i="1" s="1"/>
  <c r="E2944" i="1" s="1"/>
  <c r="L2943" i="1"/>
  <c r="P2943" i="1" s="1"/>
  <c r="F2944" i="1" s="1"/>
  <c r="AP1331" i="1" l="1"/>
  <c r="AQ1331" i="1" s="1"/>
  <c r="AC1301" i="1"/>
  <c r="AD1301" i="1"/>
  <c r="M2944" i="1"/>
  <c r="C2945" i="1" s="1"/>
  <c r="N2944" i="1"/>
  <c r="D2945" i="1" s="1"/>
  <c r="I2944" i="1"/>
  <c r="K2944" i="1" s="1"/>
  <c r="O2944" i="1" s="1"/>
  <c r="E2945" i="1" s="1"/>
  <c r="L2944" i="1"/>
  <c r="P2944" i="1" s="1"/>
  <c r="F2945" i="1" s="1"/>
  <c r="G2945" i="1" l="1"/>
  <c r="AR1331" i="1"/>
  <c r="AS1331" i="1"/>
  <c r="AU1331" i="1" s="1"/>
  <c r="AT1331" i="1"/>
  <c r="AH1301" i="1"/>
  <c r="V1302" i="1" s="1"/>
  <c r="X1301" i="1"/>
  <c r="AF1301" i="1" s="1"/>
  <c r="T1302" i="1" s="1"/>
  <c r="AG1301" i="1"/>
  <c r="U1302" i="1" s="1"/>
  <c r="W1301" i="1"/>
  <c r="AE1301" i="1" s="1"/>
  <c r="S1302" i="1" s="1"/>
  <c r="N2945" i="1"/>
  <c r="D2946" i="1" s="1"/>
  <c r="M2945" i="1"/>
  <c r="C2946" i="1" s="1"/>
  <c r="G2946" i="1" s="1"/>
  <c r="H2945" i="1"/>
  <c r="J2945" i="1" s="1"/>
  <c r="Y1302" i="1" l="1"/>
  <c r="Z1302" i="1" s="1"/>
  <c r="AA1302" i="1" s="1"/>
  <c r="L2945" i="1"/>
  <c r="P2945" i="1" s="1"/>
  <c r="F2946" i="1" s="1"/>
  <c r="N2946" i="1" s="1"/>
  <c r="D2947" i="1" s="1"/>
  <c r="I2945" i="1"/>
  <c r="K2945" i="1" s="1"/>
  <c r="O2945" i="1" s="1"/>
  <c r="E2946" i="1" s="1"/>
  <c r="M2946" i="1" s="1"/>
  <c r="C2947" i="1" s="1"/>
  <c r="AW1331" i="1"/>
  <c r="BA1331" i="1" s="1"/>
  <c r="AM1332" i="1" s="1"/>
  <c r="AO1331" i="1"/>
  <c r="AY1331" i="1" s="1"/>
  <c r="AK1332" i="1" s="1"/>
  <c r="AZ1331" i="1"/>
  <c r="AL1332" i="1" s="1"/>
  <c r="AV1331" i="1"/>
  <c r="AN1331" i="1"/>
  <c r="AX1331" i="1" s="1"/>
  <c r="AJ1332" i="1" s="1"/>
  <c r="H2946" i="1"/>
  <c r="J2946" i="1" s="1"/>
  <c r="G2947" i="1" l="1"/>
  <c r="AB1302" i="1"/>
  <c r="AP1332" i="1"/>
  <c r="AQ1332" i="1" s="1"/>
  <c r="AR1332" i="1" s="1"/>
  <c r="AC1302" i="1"/>
  <c r="AD1302" i="1"/>
  <c r="I2946" i="1"/>
  <c r="K2946" i="1" s="1"/>
  <c r="O2946" i="1" s="1"/>
  <c r="E2947" i="1" s="1"/>
  <c r="H2947" i="1"/>
  <c r="L2946" i="1"/>
  <c r="P2946" i="1" s="1"/>
  <c r="F2947" i="1" s="1"/>
  <c r="J2947" i="1" l="1"/>
  <c r="AS1332" i="1"/>
  <c r="AH1302" i="1"/>
  <c r="V1303" i="1" s="1"/>
  <c r="X1302" i="1"/>
  <c r="AF1302" i="1" s="1"/>
  <c r="T1303" i="1" s="1"/>
  <c r="AG1302" i="1"/>
  <c r="U1303" i="1" s="1"/>
  <c r="W1302" i="1"/>
  <c r="AE1302" i="1" s="1"/>
  <c r="S1303" i="1" s="1"/>
  <c r="AT1332" i="1"/>
  <c r="AU1332" i="1"/>
  <c r="M2947" i="1"/>
  <c r="C2948" i="1" s="1"/>
  <c r="N2947" i="1"/>
  <c r="D2948" i="1" s="1"/>
  <c r="I2947" i="1"/>
  <c r="K2947" i="1" s="1"/>
  <c r="O2947" i="1" s="1"/>
  <c r="E2948" i="1" s="1"/>
  <c r="L2947" i="1"/>
  <c r="P2947" i="1" s="1"/>
  <c r="F2948" i="1" s="1"/>
  <c r="G2948" i="1" l="1"/>
  <c r="Y1303" i="1"/>
  <c r="Z1303" i="1" s="1"/>
  <c r="AW1332" i="1"/>
  <c r="BA1332" i="1" s="1"/>
  <c r="AM1333" i="1" s="1"/>
  <c r="AO1332" i="1"/>
  <c r="AY1332" i="1" s="1"/>
  <c r="AK1333" i="1" s="1"/>
  <c r="AV1332" i="1"/>
  <c r="AZ1332" i="1"/>
  <c r="AL1333" i="1" s="1"/>
  <c r="AN1332" i="1"/>
  <c r="AX1332" i="1" s="1"/>
  <c r="AJ1333" i="1" s="1"/>
  <c r="N2948" i="1"/>
  <c r="D2949" i="1" s="1"/>
  <c r="M2948" i="1"/>
  <c r="C2949" i="1" s="1"/>
  <c r="H2948" i="1"/>
  <c r="J2948" i="1" s="1"/>
  <c r="G2949" i="1" l="1"/>
  <c r="AA1303" i="1"/>
  <c r="AB1303" i="1"/>
  <c r="AD1303" i="1" s="1"/>
  <c r="AP1333" i="1"/>
  <c r="AQ1333" i="1" s="1"/>
  <c r="AR1333" i="1" s="1"/>
  <c r="AC1303" i="1"/>
  <c r="I2948" i="1"/>
  <c r="K2948" i="1" s="1"/>
  <c r="O2948" i="1" s="1"/>
  <c r="E2949" i="1" s="1"/>
  <c r="M2949" i="1" s="1"/>
  <c r="C2950" i="1" s="1"/>
  <c r="G2950" i="1" s="1"/>
  <c r="L2948" i="1"/>
  <c r="P2948" i="1" s="1"/>
  <c r="F2949" i="1" s="1"/>
  <c r="N2949" i="1" s="1"/>
  <c r="D2950" i="1" s="1"/>
  <c r="H2949" i="1" l="1"/>
  <c r="J2949" i="1" s="1"/>
  <c r="L2949" i="1" s="1"/>
  <c r="P2949" i="1" s="1"/>
  <c r="F2950" i="1" s="1"/>
  <c r="AS1333" i="1"/>
  <c r="AU1333" i="1"/>
  <c r="AO1333" i="1" s="1"/>
  <c r="AY1333" i="1" s="1"/>
  <c r="AK1334" i="1" s="1"/>
  <c r="AH1303" i="1"/>
  <c r="V1304" i="1" s="1"/>
  <c r="X1303" i="1"/>
  <c r="AF1303" i="1" s="1"/>
  <c r="T1304" i="1" s="1"/>
  <c r="AG1303" i="1"/>
  <c r="U1304" i="1" s="1"/>
  <c r="W1303" i="1"/>
  <c r="AE1303" i="1" s="1"/>
  <c r="S1304" i="1" s="1"/>
  <c r="AT1333" i="1"/>
  <c r="I2949" i="1"/>
  <c r="K2949" i="1" s="1"/>
  <c r="O2949" i="1" s="1"/>
  <c r="E2950" i="1" s="1"/>
  <c r="AW1333" i="1" l="1"/>
  <c r="BA1333" i="1" s="1"/>
  <c r="AM1334" i="1" s="1"/>
  <c r="Y1304" i="1"/>
  <c r="Z1304" i="1" s="1"/>
  <c r="AA1304" i="1" s="1"/>
  <c r="AB1304" i="1"/>
  <c r="H2950" i="1"/>
  <c r="I2950" i="1" s="1"/>
  <c r="K2950" i="1" s="1"/>
  <c r="O2950" i="1" s="1"/>
  <c r="E2951" i="1" s="1"/>
  <c r="AV1333" i="1"/>
  <c r="AZ1333" i="1"/>
  <c r="AL1334" i="1" s="1"/>
  <c r="AN1333" i="1"/>
  <c r="AX1333" i="1" s="1"/>
  <c r="AJ1334" i="1" s="1"/>
  <c r="M2950" i="1"/>
  <c r="C2951" i="1" s="1"/>
  <c r="G2951" i="1" s="1"/>
  <c r="N2950" i="1"/>
  <c r="D2951" i="1" s="1"/>
  <c r="J2950" i="1" l="1"/>
  <c r="L2950" i="1" s="1"/>
  <c r="P2950" i="1" s="1"/>
  <c r="F2951" i="1" s="1"/>
  <c r="N2951" i="1" s="1"/>
  <c r="D2952" i="1" s="1"/>
  <c r="AP1334" i="1"/>
  <c r="AC1304" i="1"/>
  <c r="AD1304" i="1"/>
  <c r="M2951" i="1"/>
  <c r="C2952" i="1" s="1"/>
  <c r="G2952" i="1" s="1"/>
  <c r="H2951" i="1"/>
  <c r="J2951" i="1" l="1"/>
  <c r="L2951" i="1" s="1"/>
  <c r="P2951" i="1" s="1"/>
  <c r="F2952" i="1" s="1"/>
  <c r="N2952" i="1" s="1"/>
  <c r="D2953" i="1" s="1"/>
  <c r="I2951" i="1"/>
  <c r="K2951" i="1" s="1"/>
  <c r="O2951" i="1" s="1"/>
  <c r="E2952" i="1" s="1"/>
  <c r="M2952" i="1" s="1"/>
  <c r="C2953" i="1" s="1"/>
  <c r="AQ1334" i="1"/>
  <c r="AR1334" i="1" s="1"/>
  <c r="AT1334" i="1" s="1"/>
  <c r="AS1334" i="1"/>
  <c r="AU1334" i="1" s="1"/>
  <c r="AH1304" i="1"/>
  <c r="V1305" i="1" s="1"/>
  <c r="X1304" i="1"/>
  <c r="AF1304" i="1" s="1"/>
  <c r="T1305" i="1" s="1"/>
  <c r="AG1304" i="1"/>
  <c r="U1305" i="1" s="1"/>
  <c r="W1304" i="1"/>
  <c r="AE1304" i="1" s="1"/>
  <c r="S1305" i="1" s="1"/>
  <c r="G2953" i="1" l="1"/>
  <c r="Y1305" i="1"/>
  <c r="Z1305" i="1" s="1"/>
  <c r="AA1305" i="1" s="1"/>
  <c r="H2952" i="1"/>
  <c r="AW1334" i="1"/>
  <c r="BA1334" i="1" s="1"/>
  <c r="AM1335" i="1" s="1"/>
  <c r="AO1334" i="1"/>
  <c r="AY1334" i="1" s="1"/>
  <c r="AK1335" i="1" s="1"/>
  <c r="AZ1334" i="1"/>
  <c r="AL1335" i="1" s="1"/>
  <c r="AV1334" i="1"/>
  <c r="AN1334" i="1"/>
  <c r="AX1334" i="1" s="1"/>
  <c r="AJ1335" i="1" s="1"/>
  <c r="H2953" i="1"/>
  <c r="J2953" i="1" l="1"/>
  <c r="J2952" i="1"/>
  <c r="L2952" i="1" s="1"/>
  <c r="P2952" i="1" s="1"/>
  <c r="F2953" i="1" s="1"/>
  <c r="N2953" i="1" s="1"/>
  <c r="D2954" i="1" s="1"/>
  <c r="I2952" i="1"/>
  <c r="K2952" i="1" s="1"/>
  <c r="O2952" i="1" s="1"/>
  <c r="E2953" i="1" s="1"/>
  <c r="M2953" i="1" s="1"/>
  <c r="C2954" i="1" s="1"/>
  <c r="AB1305" i="1"/>
  <c r="AP1335" i="1"/>
  <c r="AQ1335" i="1" s="1"/>
  <c r="AC1305" i="1"/>
  <c r="AD1305" i="1"/>
  <c r="I2953" i="1"/>
  <c r="K2953" i="1" s="1"/>
  <c r="O2953" i="1" s="1"/>
  <c r="L2953" i="1"/>
  <c r="P2953" i="1" s="1"/>
  <c r="G2954" i="1" l="1"/>
  <c r="F2954" i="1"/>
  <c r="E2954" i="1"/>
  <c r="AR1335" i="1"/>
  <c r="AS1335" i="1"/>
  <c r="AU1335" i="1" s="1"/>
  <c r="AT1335" i="1"/>
  <c r="AH1305" i="1"/>
  <c r="V1306" i="1" s="1"/>
  <c r="X1305" i="1"/>
  <c r="AF1305" i="1" s="1"/>
  <c r="T1306" i="1" s="1"/>
  <c r="AG1305" i="1"/>
  <c r="U1306" i="1" s="1"/>
  <c r="W1305" i="1"/>
  <c r="AE1305" i="1" s="1"/>
  <c r="S1306" i="1" s="1"/>
  <c r="N2954" i="1"/>
  <c r="D2955" i="1" s="1"/>
  <c r="M2954" i="1"/>
  <c r="C2955" i="1" s="1"/>
  <c r="G2955" i="1" s="1"/>
  <c r="H2954" i="1"/>
  <c r="J2954" i="1" l="1"/>
  <c r="Y1306" i="1"/>
  <c r="Z1306" i="1" s="1"/>
  <c r="AA1306" i="1" s="1"/>
  <c r="AW1335" i="1"/>
  <c r="BA1335" i="1" s="1"/>
  <c r="AM1336" i="1" s="1"/>
  <c r="AO1335" i="1"/>
  <c r="AY1335" i="1" s="1"/>
  <c r="AK1336" i="1" s="1"/>
  <c r="AZ1335" i="1"/>
  <c r="AL1336" i="1" s="1"/>
  <c r="AV1335" i="1"/>
  <c r="AN1335" i="1"/>
  <c r="AX1335" i="1" s="1"/>
  <c r="AJ1336" i="1" s="1"/>
  <c r="H2955" i="1"/>
  <c r="J2955" i="1" s="1"/>
  <c r="I2954" i="1"/>
  <c r="K2954" i="1" s="1"/>
  <c r="O2954" i="1" s="1"/>
  <c r="E2955" i="1" s="1"/>
  <c r="L2954" i="1"/>
  <c r="P2954" i="1" s="1"/>
  <c r="F2955" i="1" s="1"/>
  <c r="AB1306" i="1" l="1"/>
  <c r="AP1336" i="1"/>
  <c r="AQ1336" i="1" s="1"/>
  <c r="AC1306" i="1"/>
  <c r="AD1306" i="1"/>
  <c r="M2955" i="1"/>
  <c r="C2956" i="1" s="1"/>
  <c r="N2955" i="1"/>
  <c r="D2956" i="1" s="1"/>
  <c r="L2955" i="1"/>
  <c r="P2955" i="1" s="1"/>
  <c r="F2956" i="1" s="1"/>
  <c r="I2955" i="1"/>
  <c r="K2955" i="1" s="1"/>
  <c r="O2955" i="1" s="1"/>
  <c r="E2956" i="1" s="1"/>
  <c r="G2956" i="1" l="1"/>
  <c r="AR1336" i="1"/>
  <c r="AT1336" i="1" s="1"/>
  <c r="AV1336" i="1" s="1"/>
  <c r="AS1336" i="1"/>
  <c r="AH1306" i="1"/>
  <c r="V1307" i="1" s="1"/>
  <c r="X1306" i="1"/>
  <c r="AF1306" i="1" s="1"/>
  <c r="T1307" i="1" s="1"/>
  <c r="AG1306" i="1"/>
  <c r="U1307" i="1" s="1"/>
  <c r="W1306" i="1"/>
  <c r="AE1306" i="1" s="1"/>
  <c r="S1307" i="1" s="1"/>
  <c r="AU1336" i="1"/>
  <c r="AN1336" i="1"/>
  <c r="AX1336" i="1" s="1"/>
  <c r="AJ1337" i="1" s="1"/>
  <c r="M2956" i="1"/>
  <c r="C2957" i="1" s="1"/>
  <c r="G2957" i="1" s="1"/>
  <c r="N2956" i="1"/>
  <c r="D2957" i="1" s="1"/>
  <c r="H2956" i="1"/>
  <c r="J2956" i="1" s="1"/>
  <c r="AZ1336" i="1" l="1"/>
  <c r="AL1337" i="1" s="1"/>
  <c r="Y1307" i="1"/>
  <c r="Z1307" i="1" s="1"/>
  <c r="AP1337" i="1"/>
  <c r="AQ1337" i="1" s="1"/>
  <c r="L2956" i="1"/>
  <c r="P2956" i="1" s="1"/>
  <c r="F2957" i="1" s="1"/>
  <c r="N2957" i="1" s="1"/>
  <c r="D2958" i="1" s="1"/>
  <c r="H2957" i="1"/>
  <c r="J2957" i="1" s="1"/>
  <c r="I2956" i="1"/>
  <c r="K2956" i="1" s="1"/>
  <c r="O2956" i="1" s="1"/>
  <c r="E2957" i="1" s="1"/>
  <c r="M2957" i="1" s="1"/>
  <c r="C2958" i="1" s="1"/>
  <c r="AW1336" i="1"/>
  <c r="BA1336" i="1" s="1"/>
  <c r="AM1337" i="1" s="1"/>
  <c r="AO1336" i="1"/>
  <c r="AY1336" i="1" s="1"/>
  <c r="AK1337" i="1" s="1"/>
  <c r="G2958" i="1" l="1"/>
  <c r="AB1307" i="1"/>
  <c r="AA1307" i="1"/>
  <c r="AC1307" i="1" s="1"/>
  <c r="AR1337" i="1"/>
  <c r="AS1337" i="1"/>
  <c r="AD1307" i="1"/>
  <c r="L2957" i="1"/>
  <c r="P2957" i="1" s="1"/>
  <c r="F2958" i="1" s="1"/>
  <c r="N2958" i="1" s="1"/>
  <c r="D2959" i="1" s="1"/>
  <c r="I2957" i="1"/>
  <c r="K2957" i="1" s="1"/>
  <c r="O2957" i="1" s="1"/>
  <c r="E2958" i="1" s="1"/>
  <c r="M2958" i="1" s="1"/>
  <c r="C2959" i="1" s="1"/>
  <c r="H2958" i="1"/>
  <c r="J2958" i="1" l="1"/>
  <c r="G2959" i="1"/>
  <c r="AT1337" i="1"/>
  <c r="AV1337" i="1" s="1"/>
  <c r="AH1307" i="1"/>
  <c r="V1308" i="1" s="1"/>
  <c r="X1307" i="1"/>
  <c r="AF1307" i="1" s="1"/>
  <c r="T1308" i="1" s="1"/>
  <c r="AG1307" i="1"/>
  <c r="U1308" i="1" s="1"/>
  <c r="W1307" i="1"/>
  <c r="AE1307" i="1" s="1"/>
  <c r="S1308" i="1" s="1"/>
  <c r="I2958" i="1"/>
  <c r="K2958" i="1" s="1"/>
  <c r="O2958" i="1" s="1"/>
  <c r="E2959" i="1" s="1"/>
  <c r="M2959" i="1" s="1"/>
  <c r="C2960" i="1" s="1"/>
  <c r="G2960" i="1" s="1"/>
  <c r="L2958" i="1"/>
  <c r="P2958" i="1" s="1"/>
  <c r="F2959" i="1" s="1"/>
  <c r="N2959" i="1" s="1"/>
  <c r="D2960" i="1" s="1"/>
  <c r="AU1337" i="1"/>
  <c r="AW1337" i="1" s="1"/>
  <c r="BA1337" i="1" s="1"/>
  <c r="AM1338" i="1" s="1"/>
  <c r="H2959" i="1"/>
  <c r="J2959" i="1" l="1"/>
  <c r="AN1337" i="1"/>
  <c r="AX1337" i="1" s="1"/>
  <c r="AJ1338" i="1" s="1"/>
  <c r="AZ1337" i="1"/>
  <c r="AL1338" i="1" s="1"/>
  <c r="Y1308" i="1"/>
  <c r="Z1308" i="1" s="1"/>
  <c r="AB1308" i="1" s="1"/>
  <c r="AO1337" i="1"/>
  <c r="AY1337" i="1" s="1"/>
  <c r="AK1338" i="1" s="1"/>
  <c r="I2959" i="1"/>
  <c r="K2959" i="1" s="1"/>
  <c r="O2959" i="1" s="1"/>
  <c r="E2960" i="1" s="1"/>
  <c r="H2960" i="1"/>
  <c r="J2960" i="1" s="1"/>
  <c r="L2959" i="1"/>
  <c r="P2959" i="1" s="1"/>
  <c r="F2960" i="1" s="1"/>
  <c r="AA1308" i="1" l="1"/>
  <c r="AP1338" i="1"/>
  <c r="AC1308" i="1"/>
  <c r="AD1308" i="1"/>
  <c r="M2960" i="1"/>
  <c r="C2961" i="1" s="1"/>
  <c r="N2960" i="1"/>
  <c r="D2961" i="1" s="1"/>
  <c r="I2960" i="1"/>
  <c r="K2960" i="1" s="1"/>
  <c r="O2960" i="1" s="1"/>
  <c r="E2961" i="1" s="1"/>
  <c r="L2960" i="1"/>
  <c r="P2960" i="1" s="1"/>
  <c r="F2961" i="1" s="1"/>
  <c r="G2961" i="1" l="1"/>
  <c r="AQ1338" i="1"/>
  <c r="AR1338" i="1" s="1"/>
  <c r="AT1338" i="1" s="1"/>
  <c r="AZ1338" i="1" s="1"/>
  <c r="AL1339" i="1" s="1"/>
  <c r="AS1338" i="1"/>
  <c r="AU1338" i="1"/>
  <c r="AW1338" i="1" s="1"/>
  <c r="BA1338" i="1" s="1"/>
  <c r="AM1339" i="1" s="1"/>
  <c r="AH1308" i="1"/>
  <c r="V1309" i="1" s="1"/>
  <c r="X1308" i="1"/>
  <c r="AF1308" i="1" s="1"/>
  <c r="T1309" i="1" s="1"/>
  <c r="AG1308" i="1"/>
  <c r="U1309" i="1" s="1"/>
  <c r="W1308" i="1"/>
  <c r="AE1308" i="1" s="1"/>
  <c r="S1309" i="1" s="1"/>
  <c r="N2961" i="1"/>
  <c r="D2962" i="1" s="1"/>
  <c r="M2961" i="1"/>
  <c r="C2962" i="1" s="1"/>
  <c r="G2962" i="1" s="1"/>
  <c r="H2961" i="1"/>
  <c r="I2961" i="1" s="1"/>
  <c r="K2961" i="1" s="1"/>
  <c r="O2961" i="1" s="1"/>
  <c r="E2962" i="1" s="1"/>
  <c r="J2961" i="1" l="1"/>
  <c r="AN1338" i="1"/>
  <c r="AX1338" i="1" s="1"/>
  <c r="AJ1339" i="1" s="1"/>
  <c r="Y1309" i="1"/>
  <c r="Z1309" i="1" s="1"/>
  <c r="AO1338" i="1"/>
  <c r="AY1338" i="1" s="1"/>
  <c r="AK1339" i="1" s="1"/>
  <c r="AV1338" i="1"/>
  <c r="L2961" i="1"/>
  <c r="P2961" i="1" s="1"/>
  <c r="F2962" i="1" s="1"/>
  <c r="N2962" i="1" s="1"/>
  <c r="D2963" i="1" s="1"/>
  <c r="M2962" i="1"/>
  <c r="C2963" i="1" s="1"/>
  <c r="H2962" i="1"/>
  <c r="J2962" i="1" s="1"/>
  <c r="G2963" i="1" l="1"/>
  <c r="AP1339" i="1"/>
  <c r="AA1309" i="1"/>
  <c r="AB1309" i="1"/>
  <c r="AD1309" i="1" s="1"/>
  <c r="AC1309" i="1"/>
  <c r="I2962" i="1"/>
  <c r="K2962" i="1" s="1"/>
  <c r="O2962" i="1" s="1"/>
  <c r="E2963" i="1" s="1"/>
  <c r="H2963" i="1"/>
  <c r="J2963" i="1" s="1"/>
  <c r="L2962" i="1"/>
  <c r="P2962" i="1" s="1"/>
  <c r="F2963" i="1" s="1"/>
  <c r="AQ1339" i="1" l="1"/>
  <c r="AR1339" i="1"/>
  <c r="AS1339" i="1"/>
  <c r="AT1339" i="1"/>
  <c r="AZ1339" i="1" s="1"/>
  <c r="AL1340" i="1" s="1"/>
  <c r="AU1339" i="1"/>
  <c r="AO1339" i="1" s="1"/>
  <c r="AY1339" i="1" s="1"/>
  <c r="AK1340" i="1" s="1"/>
  <c r="AH1309" i="1"/>
  <c r="V1310" i="1" s="1"/>
  <c r="X1309" i="1"/>
  <c r="AF1309" i="1" s="1"/>
  <c r="T1310" i="1" s="1"/>
  <c r="AG1309" i="1"/>
  <c r="U1310" i="1" s="1"/>
  <c r="W1309" i="1"/>
  <c r="AE1309" i="1" s="1"/>
  <c r="S1310" i="1" s="1"/>
  <c r="M2963" i="1"/>
  <c r="C2964" i="1" s="1"/>
  <c r="N2963" i="1"/>
  <c r="D2964" i="1" s="1"/>
  <c r="I2963" i="1"/>
  <c r="K2963" i="1" s="1"/>
  <c r="O2963" i="1" s="1"/>
  <c r="E2964" i="1" s="1"/>
  <c r="L2963" i="1"/>
  <c r="P2963" i="1" s="1"/>
  <c r="F2964" i="1" s="1"/>
  <c r="G2964" i="1" l="1"/>
  <c r="AV1339" i="1"/>
  <c r="AN1339" i="1"/>
  <c r="AX1339" i="1" s="1"/>
  <c r="AJ1340" i="1" s="1"/>
  <c r="AW1339" i="1"/>
  <c r="BA1339" i="1" s="1"/>
  <c r="AM1340" i="1" s="1"/>
  <c r="Y1310" i="1"/>
  <c r="Z1310" i="1" s="1"/>
  <c r="AP1340" i="1"/>
  <c r="AQ1340" i="1" s="1"/>
  <c r="N2964" i="1"/>
  <c r="D2965" i="1" s="1"/>
  <c r="M2964" i="1"/>
  <c r="C2965" i="1" s="1"/>
  <c r="AR1340" i="1" l="1"/>
  <c r="G2965" i="1"/>
  <c r="AA1310" i="1"/>
  <c r="AB1310" i="1"/>
  <c r="AS1340" i="1"/>
  <c r="AU1340" i="1" s="1"/>
  <c r="AW1340" i="1" s="1"/>
  <c r="BA1340" i="1" s="1"/>
  <c r="AM1341" i="1" s="1"/>
  <c r="AT1340" i="1"/>
  <c r="AV1340" i="1" s="1"/>
  <c r="AC1310" i="1"/>
  <c r="AD1310" i="1"/>
  <c r="H2964" i="1"/>
  <c r="J2964" i="1" s="1"/>
  <c r="I2964" i="1"/>
  <c r="K2964" i="1" s="1"/>
  <c r="O2964" i="1" s="1"/>
  <c r="E2965" i="1" s="1"/>
  <c r="M2965" i="1" s="1"/>
  <c r="C2966" i="1" s="1"/>
  <c r="H2965" i="1"/>
  <c r="J2965" i="1" l="1"/>
  <c r="AN1340" i="1"/>
  <c r="AX1340" i="1" s="1"/>
  <c r="AJ1341" i="1" s="1"/>
  <c r="AZ1340" i="1"/>
  <c r="AL1341" i="1" s="1"/>
  <c r="AO1340" i="1"/>
  <c r="AY1340" i="1" s="1"/>
  <c r="AK1341" i="1" s="1"/>
  <c r="AH1310" i="1"/>
  <c r="V1311" i="1" s="1"/>
  <c r="X1310" i="1"/>
  <c r="AF1310" i="1" s="1"/>
  <c r="T1311" i="1" s="1"/>
  <c r="AG1310" i="1"/>
  <c r="U1311" i="1" s="1"/>
  <c r="W1310" i="1"/>
  <c r="AE1310" i="1" s="1"/>
  <c r="S1311" i="1" s="1"/>
  <c r="L2964" i="1"/>
  <c r="P2964" i="1" s="1"/>
  <c r="F2965" i="1" s="1"/>
  <c r="N2965" i="1" s="1"/>
  <c r="D2966" i="1" s="1"/>
  <c r="G2966" i="1" s="1"/>
  <c r="L2965" i="1"/>
  <c r="P2965" i="1" s="1"/>
  <c r="I2965" i="1"/>
  <c r="K2965" i="1" s="1"/>
  <c r="O2965" i="1" s="1"/>
  <c r="E2966" i="1" s="1"/>
  <c r="M2966" i="1" s="1"/>
  <c r="C2967" i="1" s="1"/>
  <c r="Y1311" i="1" l="1"/>
  <c r="Z1311" i="1" s="1"/>
  <c r="AP1341" i="1"/>
  <c r="H2966" i="1"/>
  <c r="J2966" i="1" s="1"/>
  <c r="F2966" i="1"/>
  <c r="N2966" i="1" s="1"/>
  <c r="D2967" i="1" s="1"/>
  <c r="I2966" i="1" l="1"/>
  <c r="K2966" i="1" s="1"/>
  <c r="O2966" i="1" s="1"/>
  <c r="E2967" i="1" s="1"/>
  <c r="M2967" i="1" s="1"/>
  <c r="C2968" i="1" s="1"/>
  <c r="G2967" i="1"/>
  <c r="H2967" i="1" s="1"/>
  <c r="AQ1341" i="1"/>
  <c r="AR1341" i="1"/>
  <c r="AT1341" i="1" s="1"/>
  <c r="AS1341" i="1"/>
  <c r="AU1341" i="1" s="1"/>
  <c r="AO1341" i="1" s="1"/>
  <c r="AY1341" i="1" s="1"/>
  <c r="AK1342" i="1" s="1"/>
  <c r="AA1311" i="1"/>
  <c r="AC1311" i="1" s="1"/>
  <c r="AB1311" i="1"/>
  <c r="AD1311" i="1" s="1"/>
  <c r="L2966" i="1"/>
  <c r="P2966" i="1" s="1"/>
  <c r="F2967" i="1" s="1"/>
  <c r="N2967" i="1" s="1"/>
  <c r="D2968" i="1" s="1"/>
  <c r="I2967" i="1" l="1"/>
  <c r="K2967" i="1" s="1"/>
  <c r="O2967" i="1" s="1"/>
  <c r="E2968" i="1" s="1"/>
  <c r="J2967" i="1"/>
  <c r="L2967" i="1" s="1"/>
  <c r="P2967" i="1" s="1"/>
  <c r="F2968" i="1" s="1"/>
  <c r="G2968" i="1"/>
  <c r="H2968" i="1" s="1"/>
  <c r="AW1341" i="1"/>
  <c r="BA1341" i="1" s="1"/>
  <c r="AM1342" i="1" s="1"/>
  <c r="AV1341" i="1"/>
  <c r="AZ1341" i="1"/>
  <c r="AL1342" i="1" s="1"/>
  <c r="AN1341" i="1"/>
  <c r="AX1341" i="1" s="1"/>
  <c r="AJ1342" i="1" s="1"/>
  <c r="AH1311" i="1"/>
  <c r="V1312" i="1" s="1"/>
  <c r="X1311" i="1"/>
  <c r="AF1311" i="1" s="1"/>
  <c r="T1312" i="1" s="1"/>
  <c r="AG1311" i="1"/>
  <c r="U1312" i="1" s="1"/>
  <c r="W1311" i="1"/>
  <c r="AE1311" i="1" s="1"/>
  <c r="S1312" i="1" s="1"/>
  <c r="M2968" i="1"/>
  <c r="C2969" i="1" s="1"/>
  <c r="G2969" i="1" s="1"/>
  <c r="N2968" i="1"/>
  <c r="D2969" i="1" s="1"/>
  <c r="I2968" i="1" l="1"/>
  <c r="K2968" i="1" s="1"/>
  <c r="O2968" i="1" s="1"/>
  <c r="E2969" i="1" s="1"/>
  <c r="J2968" i="1"/>
  <c r="L2968" i="1" s="1"/>
  <c r="P2968" i="1" s="1"/>
  <c r="F2969" i="1" s="1"/>
  <c r="N2969" i="1" s="1"/>
  <c r="D2970" i="1" s="1"/>
  <c r="Y1312" i="1"/>
  <c r="Z1312" i="1" s="1"/>
  <c r="AP1342" i="1"/>
  <c r="M2969" i="1"/>
  <c r="C2970" i="1" s="1"/>
  <c r="H2969" i="1"/>
  <c r="J2969" i="1" s="1"/>
  <c r="G2970" i="1" l="1"/>
  <c r="AQ1342" i="1"/>
  <c r="AR1342" i="1" s="1"/>
  <c r="AS1342" i="1"/>
  <c r="AA1312" i="1"/>
  <c r="AB1312" i="1"/>
  <c r="AD1312" i="1" s="1"/>
  <c r="AT1342" i="1"/>
  <c r="AU1342" i="1"/>
  <c r="AC1312" i="1"/>
  <c r="L2969" i="1"/>
  <c r="P2969" i="1" s="1"/>
  <c r="F2970" i="1" s="1"/>
  <c r="N2970" i="1" s="1"/>
  <c r="D2971" i="1" s="1"/>
  <c r="I2969" i="1"/>
  <c r="K2969" i="1" s="1"/>
  <c r="O2969" i="1" s="1"/>
  <c r="E2970" i="1" s="1"/>
  <c r="M2970" i="1" s="1"/>
  <c r="C2971" i="1" s="1"/>
  <c r="G2971" i="1" s="1"/>
  <c r="H2970" i="1"/>
  <c r="J2970" i="1" l="1"/>
  <c r="AO1342" i="1"/>
  <c r="AY1342" i="1" s="1"/>
  <c r="AK1343" i="1" s="1"/>
  <c r="AW1342" i="1"/>
  <c r="BA1342" i="1" s="1"/>
  <c r="AM1343" i="1" s="1"/>
  <c r="AV1342" i="1"/>
  <c r="AZ1342" i="1"/>
  <c r="AL1343" i="1" s="1"/>
  <c r="AN1342" i="1"/>
  <c r="AX1342" i="1" s="1"/>
  <c r="AJ1343" i="1" s="1"/>
  <c r="AH1312" i="1"/>
  <c r="V1313" i="1" s="1"/>
  <c r="X1312" i="1"/>
  <c r="AF1312" i="1" s="1"/>
  <c r="T1313" i="1" s="1"/>
  <c r="AG1312" i="1"/>
  <c r="U1313" i="1" s="1"/>
  <c r="W1312" i="1"/>
  <c r="AE1312" i="1" s="1"/>
  <c r="S1313" i="1" s="1"/>
  <c r="L2970" i="1"/>
  <c r="P2970" i="1" s="1"/>
  <c r="F2971" i="1" s="1"/>
  <c r="H2971" i="1"/>
  <c r="J2971" i="1" s="1"/>
  <c r="I2970" i="1"/>
  <c r="K2970" i="1" s="1"/>
  <c r="O2970" i="1" s="1"/>
  <c r="E2971" i="1" s="1"/>
  <c r="Y1313" i="1" l="1"/>
  <c r="Z1313" i="1" s="1"/>
  <c r="AP1343" i="1"/>
  <c r="AQ1343" i="1" s="1"/>
  <c r="AR1343" i="1" s="1"/>
  <c r="M2971" i="1"/>
  <c r="C2972" i="1" s="1"/>
  <c r="N2971" i="1"/>
  <c r="D2972" i="1" s="1"/>
  <c r="I2971" i="1"/>
  <c r="K2971" i="1" s="1"/>
  <c r="O2971" i="1" s="1"/>
  <c r="E2972" i="1" s="1"/>
  <c r="L2971" i="1"/>
  <c r="P2971" i="1" s="1"/>
  <c r="F2972" i="1" s="1"/>
  <c r="G2972" i="1" l="1"/>
  <c r="AS1343" i="1"/>
  <c r="AA1313" i="1"/>
  <c r="AB1313" i="1"/>
  <c r="AD1313" i="1" s="1"/>
  <c r="AU1343" i="1"/>
  <c r="AT1343" i="1"/>
  <c r="AC1313" i="1"/>
  <c r="N2972" i="1"/>
  <c r="D2973" i="1" s="1"/>
  <c r="M2972" i="1"/>
  <c r="C2973" i="1" s="1"/>
  <c r="H2972" i="1"/>
  <c r="J2972" i="1" s="1"/>
  <c r="G2973" i="1" l="1"/>
  <c r="AN1343" i="1"/>
  <c r="AX1343" i="1" s="1"/>
  <c r="AJ1344" i="1" s="1"/>
  <c r="AZ1343" i="1"/>
  <c r="AL1344" i="1" s="1"/>
  <c r="AV1343" i="1"/>
  <c r="AW1343" i="1"/>
  <c r="BA1343" i="1" s="1"/>
  <c r="AM1344" i="1" s="1"/>
  <c r="AO1343" i="1"/>
  <c r="AY1343" i="1" s="1"/>
  <c r="AK1344" i="1" s="1"/>
  <c r="AH1313" i="1"/>
  <c r="V1314" i="1" s="1"/>
  <c r="X1313" i="1"/>
  <c r="AF1313" i="1" s="1"/>
  <c r="T1314" i="1" s="1"/>
  <c r="AG1313" i="1"/>
  <c r="U1314" i="1" s="1"/>
  <c r="W1313" i="1"/>
  <c r="AE1313" i="1" s="1"/>
  <c r="S1314" i="1" s="1"/>
  <c r="I2972" i="1"/>
  <c r="K2972" i="1" s="1"/>
  <c r="O2972" i="1" s="1"/>
  <c r="E2973" i="1" s="1"/>
  <c r="L2972" i="1"/>
  <c r="P2972" i="1" s="1"/>
  <c r="F2973" i="1" s="1"/>
  <c r="N2973" i="1" s="1"/>
  <c r="D2974" i="1" s="1"/>
  <c r="M2973" i="1"/>
  <c r="C2974" i="1" s="1"/>
  <c r="G2974" i="1" l="1"/>
  <c r="Y1314" i="1"/>
  <c r="Z1314" i="1" s="1"/>
  <c r="AP1344" i="1"/>
  <c r="AQ1344" i="1" s="1"/>
  <c r="H2973" i="1"/>
  <c r="H2974" i="1"/>
  <c r="J2974" i="1" l="1"/>
  <c r="AR1344" i="1"/>
  <c r="AT1344" i="1" s="1"/>
  <c r="AZ1344" i="1" s="1"/>
  <c r="AL1345" i="1" s="1"/>
  <c r="I2973" i="1"/>
  <c r="K2973" i="1" s="1"/>
  <c r="O2973" i="1" s="1"/>
  <c r="E2974" i="1" s="1"/>
  <c r="M2974" i="1" s="1"/>
  <c r="C2975" i="1" s="1"/>
  <c r="J2973" i="1"/>
  <c r="L2973" i="1" s="1"/>
  <c r="P2973" i="1" s="1"/>
  <c r="F2974" i="1" s="1"/>
  <c r="N2974" i="1" s="1"/>
  <c r="D2975" i="1" s="1"/>
  <c r="AA1314" i="1"/>
  <c r="AB1314" i="1"/>
  <c r="AD1314" i="1" s="1"/>
  <c r="AS1344" i="1"/>
  <c r="AU1344" i="1" s="1"/>
  <c r="AV1344" i="1"/>
  <c r="AC1314" i="1"/>
  <c r="I2974" i="1"/>
  <c r="K2974" i="1" s="1"/>
  <c r="O2974" i="1" s="1"/>
  <c r="E2975" i="1" s="1"/>
  <c r="L2974" i="1"/>
  <c r="P2974" i="1" s="1"/>
  <c r="G2975" i="1" l="1"/>
  <c r="F2975" i="1"/>
  <c r="N2975" i="1" s="1"/>
  <c r="D2976" i="1" s="1"/>
  <c r="AN1344" i="1"/>
  <c r="AX1344" i="1" s="1"/>
  <c r="AJ1345" i="1" s="1"/>
  <c r="AW1344" i="1"/>
  <c r="BA1344" i="1" s="1"/>
  <c r="AM1345" i="1" s="1"/>
  <c r="AO1344" i="1"/>
  <c r="AY1344" i="1" s="1"/>
  <c r="AK1345" i="1" s="1"/>
  <c r="AH1314" i="1"/>
  <c r="V1315" i="1" s="1"/>
  <c r="X1314" i="1"/>
  <c r="AF1314" i="1" s="1"/>
  <c r="T1315" i="1" s="1"/>
  <c r="AG1314" i="1"/>
  <c r="U1315" i="1" s="1"/>
  <c r="W1314" i="1"/>
  <c r="AE1314" i="1" s="1"/>
  <c r="S1315" i="1" s="1"/>
  <c r="M2975" i="1"/>
  <c r="C2976" i="1" s="1"/>
  <c r="H2975" i="1"/>
  <c r="J2975" i="1" s="1"/>
  <c r="G2976" i="1" l="1"/>
  <c r="Y1315" i="1"/>
  <c r="Z1315" i="1" s="1"/>
  <c r="AP1345" i="1"/>
  <c r="L2975" i="1"/>
  <c r="P2975" i="1" s="1"/>
  <c r="F2976" i="1" s="1"/>
  <c r="N2976" i="1" s="1"/>
  <c r="D2977" i="1" s="1"/>
  <c r="I2975" i="1"/>
  <c r="K2975" i="1" s="1"/>
  <c r="O2975" i="1" s="1"/>
  <c r="E2976" i="1" s="1"/>
  <c r="M2976" i="1" s="1"/>
  <c r="C2977" i="1" s="1"/>
  <c r="H2976" i="1"/>
  <c r="J2976" i="1" l="1"/>
  <c r="G2977" i="1"/>
  <c r="AQ1345" i="1"/>
  <c r="AR1345" i="1" s="1"/>
  <c r="AT1345" i="1" s="1"/>
  <c r="AN1345" i="1" s="1"/>
  <c r="AX1345" i="1" s="1"/>
  <c r="AJ1346" i="1" s="1"/>
  <c r="AA1315" i="1"/>
  <c r="AC1315" i="1" s="1"/>
  <c r="AB1315" i="1"/>
  <c r="AD1315" i="1" s="1"/>
  <c r="I2976" i="1"/>
  <c r="K2976" i="1" s="1"/>
  <c r="O2976" i="1" s="1"/>
  <c r="E2977" i="1" s="1"/>
  <c r="M2977" i="1" s="1"/>
  <c r="C2978" i="1" s="1"/>
  <c r="L2976" i="1"/>
  <c r="P2976" i="1" s="1"/>
  <c r="F2977" i="1" s="1"/>
  <c r="N2977" i="1" s="1"/>
  <c r="D2978" i="1" s="1"/>
  <c r="H2977" i="1"/>
  <c r="J2977" i="1" s="1"/>
  <c r="AS1345" i="1" l="1"/>
  <c r="AU1345" i="1" s="1"/>
  <c r="G2978" i="1"/>
  <c r="AZ1345" i="1"/>
  <c r="AL1346" i="1" s="1"/>
  <c r="AV1345" i="1"/>
  <c r="AW1345" i="1"/>
  <c r="BA1345" i="1" s="1"/>
  <c r="AM1346" i="1" s="1"/>
  <c r="AO1345" i="1"/>
  <c r="AY1345" i="1" s="1"/>
  <c r="AK1346" i="1" s="1"/>
  <c r="AP1346" i="1" s="1"/>
  <c r="AH1315" i="1"/>
  <c r="V1316" i="1" s="1"/>
  <c r="X1315" i="1"/>
  <c r="AF1315" i="1" s="1"/>
  <c r="T1316" i="1" s="1"/>
  <c r="AG1315" i="1"/>
  <c r="U1316" i="1" s="1"/>
  <c r="W1315" i="1"/>
  <c r="AE1315" i="1" s="1"/>
  <c r="S1316" i="1" s="1"/>
  <c r="L2977" i="1"/>
  <c r="P2977" i="1" s="1"/>
  <c r="F2978" i="1" s="1"/>
  <c r="I2977" i="1"/>
  <c r="K2977" i="1" s="1"/>
  <c r="O2977" i="1" s="1"/>
  <c r="E2978" i="1" s="1"/>
  <c r="M2978" i="1" s="1"/>
  <c r="C2979" i="1" s="1"/>
  <c r="G2979" i="1" s="1"/>
  <c r="N2978" i="1"/>
  <c r="D2979" i="1" s="1"/>
  <c r="AQ1346" i="1" l="1"/>
  <c r="AR1346" i="1"/>
  <c r="AT1346" i="1" s="1"/>
  <c r="AS1346" i="1"/>
  <c r="Y1316" i="1"/>
  <c r="Z1316" i="1" s="1"/>
  <c r="AU1346" i="1"/>
  <c r="AW1346" i="1" s="1"/>
  <c r="BA1346" i="1" s="1"/>
  <c r="AM1347" i="1" s="1"/>
  <c r="H2978" i="1"/>
  <c r="I2978" i="1"/>
  <c r="K2978" i="1" s="1"/>
  <c r="O2978" i="1" s="1"/>
  <c r="E2979" i="1" s="1"/>
  <c r="H2979" i="1"/>
  <c r="J2979" i="1" s="1"/>
  <c r="AZ1346" i="1" l="1"/>
  <c r="AL1347" i="1" s="1"/>
  <c r="AV1346" i="1"/>
  <c r="J2978" i="1"/>
  <c r="L2978" i="1" s="1"/>
  <c r="P2978" i="1" s="1"/>
  <c r="F2979" i="1" s="1"/>
  <c r="N2979" i="1" s="1"/>
  <c r="D2980" i="1" s="1"/>
  <c r="AN1346" i="1"/>
  <c r="AX1346" i="1" s="1"/>
  <c r="AJ1347" i="1" s="1"/>
  <c r="AP1347" i="1" s="1"/>
  <c r="AQ1347" i="1" s="1"/>
  <c r="AA1316" i="1"/>
  <c r="AO1346" i="1"/>
  <c r="AY1346" i="1" s="1"/>
  <c r="AK1347" i="1" s="1"/>
  <c r="AB1316" i="1"/>
  <c r="AD1316" i="1" s="1"/>
  <c r="AC1316" i="1"/>
  <c r="I2979" i="1"/>
  <c r="K2979" i="1" s="1"/>
  <c r="O2979" i="1" s="1"/>
  <c r="E2980" i="1" s="1"/>
  <c r="M2979" i="1"/>
  <c r="C2980" i="1" s="1"/>
  <c r="L2979" i="1"/>
  <c r="P2979" i="1" s="1"/>
  <c r="F2980" i="1" l="1"/>
  <c r="G2980" i="1"/>
  <c r="AR1347" i="1"/>
  <c r="AT1347" i="1" s="1"/>
  <c r="AS1347" i="1"/>
  <c r="AH1316" i="1"/>
  <c r="V1317" i="1" s="1"/>
  <c r="X1316" i="1"/>
  <c r="AF1316" i="1" s="1"/>
  <c r="T1317" i="1" s="1"/>
  <c r="AG1316" i="1"/>
  <c r="U1317" i="1" s="1"/>
  <c r="W1316" i="1"/>
  <c r="AE1316" i="1" s="1"/>
  <c r="S1317" i="1" s="1"/>
  <c r="M2980" i="1"/>
  <c r="N2980" i="1"/>
  <c r="D2981" i="1" s="1"/>
  <c r="C2981" i="1"/>
  <c r="G2981" i="1" s="1"/>
  <c r="H2980" i="1"/>
  <c r="J2980" i="1" l="1"/>
  <c r="Y1317" i="1"/>
  <c r="Z1317" i="1" s="1"/>
  <c r="AA1317" i="1" s="1"/>
  <c r="L2980" i="1"/>
  <c r="P2980" i="1" s="1"/>
  <c r="F2981" i="1" s="1"/>
  <c r="N2981" i="1" s="1"/>
  <c r="D2982" i="1" s="1"/>
  <c r="AU1347" i="1"/>
  <c r="AW1347" i="1" s="1"/>
  <c r="BA1347" i="1" s="1"/>
  <c r="AM1348" i="1" s="1"/>
  <c r="AZ1347" i="1"/>
  <c r="AL1348" i="1" s="1"/>
  <c r="AV1347" i="1"/>
  <c r="AN1347" i="1"/>
  <c r="AX1347" i="1" s="1"/>
  <c r="AJ1348" i="1" s="1"/>
  <c r="H2981" i="1"/>
  <c r="J2981" i="1" s="1"/>
  <c r="I2980" i="1"/>
  <c r="K2980" i="1" s="1"/>
  <c r="O2980" i="1" s="1"/>
  <c r="E2981" i="1" s="1"/>
  <c r="AB1317" i="1" l="1"/>
  <c r="AC1317" i="1"/>
  <c r="AD1317" i="1"/>
  <c r="AO1347" i="1"/>
  <c r="AY1347" i="1" s="1"/>
  <c r="AK1348" i="1" s="1"/>
  <c r="I2981" i="1"/>
  <c r="K2981" i="1" s="1"/>
  <c r="O2981" i="1" s="1"/>
  <c r="E2982" i="1" s="1"/>
  <c r="M2981" i="1"/>
  <c r="C2982" i="1" s="1"/>
  <c r="G2982" i="1" s="1"/>
  <c r="L2981" i="1"/>
  <c r="P2981" i="1" s="1"/>
  <c r="F2982" i="1" s="1"/>
  <c r="AP1348" i="1" l="1"/>
  <c r="AH1317" i="1"/>
  <c r="V1318" i="1" s="1"/>
  <c r="X1317" i="1"/>
  <c r="AF1317" i="1" s="1"/>
  <c r="T1318" i="1" s="1"/>
  <c r="AG1317" i="1"/>
  <c r="U1318" i="1" s="1"/>
  <c r="W1317" i="1"/>
  <c r="AE1317" i="1" s="1"/>
  <c r="S1318" i="1" s="1"/>
  <c r="M2982" i="1"/>
  <c r="C2983" i="1" s="1"/>
  <c r="N2982" i="1"/>
  <c r="D2983" i="1" s="1"/>
  <c r="G2983" i="1" l="1"/>
  <c r="Y1318" i="1"/>
  <c r="Z1318" i="1" s="1"/>
  <c r="AA1318" i="1" s="1"/>
  <c r="AQ1348" i="1"/>
  <c r="AR1348" i="1" s="1"/>
  <c r="AT1348" i="1" s="1"/>
  <c r="AB1318" i="1"/>
  <c r="AS1348" i="1"/>
  <c r="AU1348" i="1"/>
  <c r="AO1348" i="1" s="1"/>
  <c r="AY1348" i="1" s="1"/>
  <c r="AK1349" i="1" s="1"/>
  <c r="H2982" i="1"/>
  <c r="J2982" i="1" s="1"/>
  <c r="AZ1348" i="1" l="1"/>
  <c r="AL1349" i="1" s="1"/>
  <c r="AN1348" i="1"/>
  <c r="AX1348" i="1" s="1"/>
  <c r="AJ1349" i="1" s="1"/>
  <c r="AV1348" i="1"/>
  <c r="AW1348" i="1"/>
  <c r="BA1348" i="1" s="1"/>
  <c r="AM1349" i="1" s="1"/>
  <c r="AP1349" i="1"/>
  <c r="AQ1349" i="1" s="1"/>
  <c r="AR1349" i="1"/>
  <c r="AC1318" i="1"/>
  <c r="AD1318" i="1"/>
  <c r="H2983" i="1"/>
  <c r="I2982" i="1"/>
  <c r="K2982" i="1" s="1"/>
  <c r="O2982" i="1" s="1"/>
  <c r="E2983" i="1" s="1"/>
  <c r="M2983" i="1" s="1"/>
  <c r="C2984" i="1" s="1"/>
  <c r="G2984" i="1" s="1"/>
  <c r="L2982" i="1"/>
  <c r="P2982" i="1" s="1"/>
  <c r="F2983" i="1" s="1"/>
  <c r="N2983" i="1" s="1"/>
  <c r="D2984" i="1" s="1"/>
  <c r="I2983" i="1"/>
  <c r="K2983" i="1" s="1"/>
  <c r="O2983" i="1" s="1"/>
  <c r="E2984" i="1" s="1"/>
  <c r="J2983" i="1" l="1"/>
  <c r="L2983" i="1" s="1"/>
  <c r="P2983" i="1" s="1"/>
  <c r="F2984" i="1" s="1"/>
  <c r="N2984" i="1" s="1"/>
  <c r="D2985" i="1" s="1"/>
  <c r="AS1349" i="1"/>
  <c r="AT1349" i="1"/>
  <c r="AV1349" i="1" s="1"/>
  <c r="AU1349" i="1"/>
  <c r="AH1318" i="1"/>
  <c r="V1319" i="1" s="1"/>
  <c r="X1318" i="1"/>
  <c r="AF1318" i="1" s="1"/>
  <c r="T1319" i="1" s="1"/>
  <c r="AG1318" i="1"/>
  <c r="U1319" i="1" s="1"/>
  <c r="W1318" i="1"/>
  <c r="AE1318" i="1" s="1"/>
  <c r="S1319" i="1" s="1"/>
  <c r="M2984" i="1"/>
  <c r="C2985" i="1" s="1"/>
  <c r="H2984" i="1"/>
  <c r="J2984" i="1" s="1"/>
  <c r="G2985" i="1" l="1"/>
  <c r="AN1349" i="1"/>
  <c r="AX1349" i="1" s="1"/>
  <c r="AJ1350" i="1" s="1"/>
  <c r="Y1319" i="1"/>
  <c r="Z1319" i="1" s="1"/>
  <c r="AA1319" i="1" s="1"/>
  <c r="AZ1349" i="1"/>
  <c r="AL1350" i="1" s="1"/>
  <c r="AW1349" i="1"/>
  <c r="BA1349" i="1" s="1"/>
  <c r="AM1350" i="1" s="1"/>
  <c r="AO1349" i="1"/>
  <c r="AY1349" i="1" s="1"/>
  <c r="AK1350" i="1" s="1"/>
  <c r="L2984" i="1"/>
  <c r="P2984" i="1" s="1"/>
  <c r="F2985" i="1" s="1"/>
  <c r="N2985" i="1" s="1"/>
  <c r="D2986" i="1" s="1"/>
  <c r="I2984" i="1"/>
  <c r="K2984" i="1" s="1"/>
  <c r="O2984" i="1" s="1"/>
  <c r="E2985" i="1" s="1"/>
  <c r="H2985" i="1"/>
  <c r="J2985" i="1" l="1"/>
  <c r="AB1319" i="1"/>
  <c r="AP1350" i="1"/>
  <c r="AC1319" i="1"/>
  <c r="AD1319" i="1"/>
  <c r="L2985" i="1"/>
  <c r="P2985" i="1" s="1"/>
  <c r="F2986" i="1" s="1"/>
  <c r="I2985" i="1"/>
  <c r="K2985" i="1" s="1"/>
  <c r="O2985" i="1" s="1"/>
  <c r="E2986" i="1" s="1"/>
  <c r="M2985" i="1"/>
  <c r="C2986" i="1" s="1"/>
  <c r="G2986" i="1" s="1"/>
  <c r="AQ1350" i="1" l="1"/>
  <c r="AR1350" i="1" s="1"/>
  <c r="AT1350" i="1" s="1"/>
  <c r="AS1350" i="1"/>
  <c r="AU1350" i="1" s="1"/>
  <c r="AW1350" i="1" s="1"/>
  <c r="BA1350" i="1" s="1"/>
  <c r="AM1351" i="1" s="1"/>
  <c r="AH1319" i="1"/>
  <c r="V1320" i="1" s="1"/>
  <c r="X1319" i="1"/>
  <c r="AF1319" i="1" s="1"/>
  <c r="T1320" i="1" s="1"/>
  <c r="AG1319" i="1"/>
  <c r="U1320" i="1" s="1"/>
  <c r="W1319" i="1"/>
  <c r="AE1319" i="1" s="1"/>
  <c r="S1320" i="1" s="1"/>
  <c r="M2986" i="1"/>
  <c r="C2987" i="1" s="1"/>
  <c r="N2986" i="1"/>
  <c r="D2987" i="1" s="1"/>
  <c r="AV1350" i="1" l="1"/>
  <c r="AZ1350" i="1"/>
  <c r="AL1351" i="1" s="1"/>
  <c r="G2987" i="1"/>
  <c r="AO1350" i="1"/>
  <c r="AY1350" i="1" s="1"/>
  <c r="AK1351" i="1" s="1"/>
  <c r="Y1320" i="1"/>
  <c r="Z1320" i="1" s="1"/>
  <c r="AB1320" i="1"/>
  <c r="AN1350" i="1"/>
  <c r="AX1350" i="1" s="1"/>
  <c r="AJ1351" i="1" s="1"/>
  <c r="H2986" i="1"/>
  <c r="I2986" i="1" s="1"/>
  <c r="K2986" i="1" s="1"/>
  <c r="O2986" i="1" s="1"/>
  <c r="E2987" i="1" s="1"/>
  <c r="J2986" i="1" l="1"/>
  <c r="L2986" i="1" s="1"/>
  <c r="P2986" i="1" s="1"/>
  <c r="F2987" i="1" s="1"/>
  <c r="N2987" i="1" s="1"/>
  <c r="D2988" i="1" s="1"/>
  <c r="AA1320" i="1"/>
  <c r="AP1351" i="1"/>
  <c r="AC1320" i="1"/>
  <c r="AD1320" i="1"/>
  <c r="H2987" i="1"/>
  <c r="M2987" i="1"/>
  <c r="C2988" i="1" s="1"/>
  <c r="G2988" i="1" l="1"/>
  <c r="I2987" i="1"/>
  <c r="K2987" i="1" s="1"/>
  <c r="O2987" i="1" s="1"/>
  <c r="E2988" i="1" s="1"/>
  <c r="M2988" i="1" s="1"/>
  <c r="C2989" i="1" s="1"/>
  <c r="J2987" i="1"/>
  <c r="L2987" i="1" s="1"/>
  <c r="P2987" i="1" s="1"/>
  <c r="F2988" i="1" s="1"/>
  <c r="N2988" i="1" s="1"/>
  <c r="D2989" i="1" s="1"/>
  <c r="AQ1351" i="1"/>
  <c r="AS1351" i="1" s="1"/>
  <c r="AU1351" i="1" s="1"/>
  <c r="AR1351" i="1"/>
  <c r="AT1351" i="1" s="1"/>
  <c r="AH1320" i="1"/>
  <c r="V1321" i="1" s="1"/>
  <c r="X1320" i="1"/>
  <c r="AF1320" i="1" s="1"/>
  <c r="T1321" i="1" s="1"/>
  <c r="AG1320" i="1"/>
  <c r="U1321" i="1" s="1"/>
  <c r="W1320" i="1"/>
  <c r="AE1320" i="1" s="1"/>
  <c r="S1321" i="1" s="1"/>
  <c r="H2988" i="1"/>
  <c r="J2988" i="1" l="1"/>
  <c r="AW1351" i="1"/>
  <c r="BA1351" i="1" s="1"/>
  <c r="AM1352" i="1" s="1"/>
  <c r="AO1351" i="1"/>
  <c r="AY1351" i="1" s="1"/>
  <c r="AK1352" i="1" s="1"/>
  <c r="G2989" i="1"/>
  <c r="AN1351" i="1"/>
  <c r="AX1351" i="1" s="1"/>
  <c r="AJ1352" i="1" s="1"/>
  <c r="AV1351" i="1"/>
  <c r="AZ1351" i="1"/>
  <c r="AL1352" i="1" s="1"/>
  <c r="Y1321" i="1"/>
  <c r="Z1321" i="1" s="1"/>
  <c r="L2988" i="1"/>
  <c r="P2988" i="1" s="1"/>
  <c r="F2989" i="1" s="1"/>
  <c r="I2988" i="1"/>
  <c r="K2988" i="1" s="1"/>
  <c r="O2988" i="1" s="1"/>
  <c r="E2989" i="1" s="1"/>
  <c r="AA1321" i="1" l="1"/>
  <c r="AB1321" i="1"/>
  <c r="AD1321" i="1" s="1"/>
  <c r="AP1352" i="1"/>
  <c r="AC1321" i="1"/>
  <c r="H2989" i="1"/>
  <c r="M2989" i="1"/>
  <c r="C2990" i="1" s="1"/>
  <c r="I2989" i="1"/>
  <c r="K2989" i="1" s="1"/>
  <c r="O2989" i="1" s="1"/>
  <c r="E2990" i="1" s="1"/>
  <c r="N2989" i="1"/>
  <c r="D2990" i="1" s="1"/>
  <c r="J2989" i="1" l="1"/>
  <c r="L2989" i="1" s="1"/>
  <c r="P2989" i="1" s="1"/>
  <c r="F2990" i="1" s="1"/>
  <c r="N2990" i="1" s="1"/>
  <c r="D2991" i="1" s="1"/>
  <c r="G2990" i="1"/>
  <c r="AQ1352" i="1"/>
  <c r="AS1352" i="1"/>
  <c r="AU1352" i="1" s="1"/>
  <c r="AR1352" i="1"/>
  <c r="AT1352" i="1" s="1"/>
  <c r="AZ1352" i="1"/>
  <c r="AL1353" i="1" s="1"/>
  <c r="AG1321" i="1"/>
  <c r="U1322" i="1" s="1"/>
  <c r="W1321" i="1"/>
  <c r="AE1321" i="1" s="1"/>
  <c r="S1322" i="1" s="1"/>
  <c r="AH1321" i="1"/>
  <c r="V1322" i="1" s="1"/>
  <c r="X1321" i="1"/>
  <c r="AF1321" i="1" s="1"/>
  <c r="T1322" i="1" s="1"/>
  <c r="M2990" i="1"/>
  <c r="C2991" i="1"/>
  <c r="H2990" i="1"/>
  <c r="J2990" i="1" l="1"/>
  <c r="G2991" i="1"/>
  <c r="Y1322" i="1"/>
  <c r="Z1322" i="1" s="1"/>
  <c r="AV1352" i="1"/>
  <c r="AN1352" i="1"/>
  <c r="AX1352" i="1" s="1"/>
  <c r="AJ1353" i="1" s="1"/>
  <c r="AW1352" i="1"/>
  <c r="BA1352" i="1" s="1"/>
  <c r="AM1353" i="1" s="1"/>
  <c r="AO1352" i="1"/>
  <c r="AY1352" i="1" s="1"/>
  <c r="AK1353" i="1" s="1"/>
  <c r="AB1322" i="1"/>
  <c r="AD1322" i="1" s="1"/>
  <c r="L2990" i="1"/>
  <c r="P2990" i="1" s="1"/>
  <c r="F2991" i="1" s="1"/>
  <c r="N2991" i="1" s="1"/>
  <c r="D2992" i="1" s="1"/>
  <c r="I2990" i="1"/>
  <c r="K2990" i="1" s="1"/>
  <c r="O2990" i="1" s="1"/>
  <c r="E2991" i="1" s="1"/>
  <c r="M2991" i="1" s="1"/>
  <c r="C2992" i="1" s="1"/>
  <c r="G2992" i="1" s="1"/>
  <c r="H2991" i="1"/>
  <c r="J2991" i="1" l="1"/>
  <c r="AA1322" i="1"/>
  <c r="AC1322" i="1" s="1"/>
  <c r="AH1322" i="1"/>
  <c r="V1323" i="1" s="1"/>
  <c r="X1322" i="1"/>
  <c r="AF1322" i="1" s="1"/>
  <c r="T1323" i="1" s="1"/>
  <c r="AP1353" i="1"/>
  <c r="AQ1353" i="1" s="1"/>
  <c r="AR1353" i="1"/>
  <c r="AT1353" i="1" s="1"/>
  <c r="AZ1353" i="1" s="1"/>
  <c r="AL1354" i="1" s="1"/>
  <c r="AG1322" i="1"/>
  <c r="U1323" i="1" s="1"/>
  <c r="W1322" i="1"/>
  <c r="AE1322" i="1" s="1"/>
  <c r="S1323" i="1" s="1"/>
  <c r="I2991" i="1"/>
  <c r="K2991" i="1" s="1"/>
  <c r="O2991" i="1" s="1"/>
  <c r="E2992" i="1" s="1"/>
  <c r="L2991" i="1"/>
  <c r="P2991" i="1" s="1"/>
  <c r="F2992" i="1" s="1"/>
  <c r="N2992" i="1" s="1"/>
  <c r="D2993" i="1" s="1"/>
  <c r="M2992" i="1"/>
  <c r="C2993" i="1" s="1"/>
  <c r="G2993" i="1" s="1"/>
  <c r="H2992" i="1"/>
  <c r="J2992" i="1" s="1"/>
  <c r="Y1323" i="1" l="1"/>
  <c r="Z1323" i="1" s="1"/>
  <c r="AS1353" i="1"/>
  <c r="AU1353" i="1" s="1"/>
  <c r="AV1353" i="1"/>
  <c r="AB1323" i="1"/>
  <c r="AN1353" i="1"/>
  <c r="AX1353" i="1" s="1"/>
  <c r="AJ1354" i="1" s="1"/>
  <c r="L2992" i="1"/>
  <c r="P2992" i="1" s="1"/>
  <c r="F2993" i="1" s="1"/>
  <c r="N2993" i="1" s="1"/>
  <c r="D2994" i="1" s="1"/>
  <c r="I2992" i="1"/>
  <c r="K2992" i="1" s="1"/>
  <c r="O2992" i="1" s="1"/>
  <c r="E2993" i="1" s="1"/>
  <c r="M2993" i="1" s="1"/>
  <c r="C2994" i="1" s="1"/>
  <c r="H2993" i="1"/>
  <c r="J2993" i="1" s="1"/>
  <c r="G2994" i="1" l="1"/>
  <c r="AA1323" i="1"/>
  <c r="AW1353" i="1"/>
  <c r="BA1353" i="1" s="1"/>
  <c r="AM1354" i="1" s="1"/>
  <c r="AO1353" i="1"/>
  <c r="AY1353" i="1" s="1"/>
  <c r="AK1354" i="1" s="1"/>
  <c r="AD1323" i="1"/>
  <c r="AC1323" i="1"/>
  <c r="L2993" i="1"/>
  <c r="P2993" i="1" s="1"/>
  <c r="F2994" i="1" s="1"/>
  <c r="N2994" i="1" s="1"/>
  <c r="D2995" i="1" s="1"/>
  <c r="I2993" i="1"/>
  <c r="K2993" i="1" s="1"/>
  <c r="O2993" i="1" s="1"/>
  <c r="E2994" i="1" s="1"/>
  <c r="M2994" i="1" s="1"/>
  <c r="C2995" i="1" s="1"/>
  <c r="H2994" i="1"/>
  <c r="J2994" i="1" l="1"/>
  <c r="G2995" i="1"/>
  <c r="AP1354" i="1"/>
  <c r="AH1323" i="1"/>
  <c r="V1324" i="1" s="1"/>
  <c r="X1323" i="1"/>
  <c r="AF1323" i="1" s="1"/>
  <c r="T1324" i="1" s="1"/>
  <c r="AG1323" i="1"/>
  <c r="U1324" i="1" s="1"/>
  <c r="W1323" i="1"/>
  <c r="AE1323" i="1" s="1"/>
  <c r="S1324" i="1" s="1"/>
  <c r="I2994" i="1"/>
  <c r="K2994" i="1" s="1"/>
  <c r="O2994" i="1" s="1"/>
  <c r="E2995" i="1" s="1"/>
  <c r="M2995" i="1" s="1"/>
  <c r="C2996" i="1" s="1"/>
  <c r="G2996" i="1" s="1"/>
  <c r="L2994" i="1"/>
  <c r="P2994" i="1" s="1"/>
  <c r="F2995" i="1" s="1"/>
  <c r="N2995" i="1" s="1"/>
  <c r="D2996" i="1" s="1"/>
  <c r="H2995" i="1"/>
  <c r="J2995" i="1" l="1"/>
  <c r="Y1324" i="1"/>
  <c r="Z1324" i="1" s="1"/>
  <c r="AA1324" i="1" s="1"/>
  <c r="AQ1354" i="1"/>
  <c r="AR1354" i="1"/>
  <c r="AT1354" i="1" s="1"/>
  <c r="AB1324" i="1"/>
  <c r="AS1354" i="1"/>
  <c r="AU1354" i="1" s="1"/>
  <c r="I2995" i="1"/>
  <c r="K2995" i="1" s="1"/>
  <c r="O2995" i="1" s="1"/>
  <c r="E2996" i="1" s="1"/>
  <c r="M2996" i="1" s="1"/>
  <c r="C2997" i="1" s="1"/>
  <c r="G2997" i="1" s="1"/>
  <c r="L2995" i="1"/>
  <c r="P2995" i="1" s="1"/>
  <c r="F2996" i="1" s="1"/>
  <c r="N2996" i="1" s="1"/>
  <c r="D2997" i="1" s="1"/>
  <c r="H2996" i="1"/>
  <c r="J2996" i="1" s="1"/>
  <c r="AW1354" i="1" l="1"/>
  <c r="BA1354" i="1" s="1"/>
  <c r="AM1355" i="1" s="1"/>
  <c r="AO1354" i="1"/>
  <c r="AY1354" i="1" s="1"/>
  <c r="AK1355" i="1" s="1"/>
  <c r="AZ1354" i="1"/>
  <c r="AL1355" i="1" s="1"/>
  <c r="AV1354" i="1"/>
  <c r="AN1354" i="1"/>
  <c r="AX1354" i="1" s="1"/>
  <c r="AJ1355" i="1" s="1"/>
  <c r="AC1324" i="1"/>
  <c r="AD1324" i="1"/>
  <c r="L2996" i="1"/>
  <c r="P2996" i="1" s="1"/>
  <c r="F2997" i="1" s="1"/>
  <c r="N2997" i="1" s="1"/>
  <c r="D2998" i="1" s="1"/>
  <c r="I2996" i="1"/>
  <c r="K2996" i="1" s="1"/>
  <c r="O2996" i="1" s="1"/>
  <c r="E2997" i="1" s="1"/>
  <c r="M2997" i="1" s="1"/>
  <c r="C2998" i="1" s="1"/>
  <c r="H2997" i="1"/>
  <c r="J2997" i="1" s="1"/>
  <c r="G2998" i="1" l="1"/>
  <c r="AP1355" i="1"/>
  <c r="AQ1355" i="1" s="1"/>
  <c r="AH1324" i="1"/>
  <c r="V1325" i="1" s="1"/>
  <c r="X1324" i="1"/>
  <c r="AF1324" i="1" s="1"/>
  <c r="T1325" i="1" s="1"/>
  <c r="AG1324" i="1"/>
  <c r="U1325" i="1" s="1"/>
  <c r="W1324" i="1"/>
  <c r="AE1324" i="1" s="1"/>
  <c r="S1325" i="1" s="1"/>
  <c r="I2997" i="1"/>
  <c r="K2997" i="1" s="1"/>
  <c r="O2997" i="1" s="1"/>
  <c r="E2998" i="1" s="1"/>
  <c r="M2998" i="1" s="1"/>
  <c r="C2999" i="1" s="1"/>
  <c r="L2997" i="1"/>
  <c r="P2997" i="1" s="1"/>
  <c r="F2998" i="1" s="1"/>
  <c r="N2998" i="1" s="1"/>
  <c r="D2999" i="1" s="1"/>
  <c r="H2998" i="1"/>
  <c r="J2998" i="1" s="1"/>
  <c r="G2999" i="1" l="1"/>
  <c r="Y1325" i="1"/>
  <c r="Z1325" i="1" s="1"/>
  <c r="AR1355" i="1"/>
  <c r="AT1355" i="1" s="1"/>
  <c r="AS1355" i="1"/>
  <c r="AU1355" i="1" s="1"/>
  <c r="L2998" i="1"/>
  <c r="P2998" i="1" s="1"/>
  <c r="F2999" i="1" s="1"/>
  <c r="N2999" i="1" s="1"/>
  <c r="D3000" i="1" s="1"/>
  <c r="I2998" i="1"/>
  <c r="K2998" i="1" s="1"/>
  <c r="O2998" i="1" s="1"/>
  <c r="E2999" i="1" s="1"/>
  <c r="M2999" i="1" s="1"/>
  <c r="C3000" i="1" s="1"/>
  <c r="G3000" i="1" l="1"/>
  <c r="H2999" i="1"/>
  <c r="J2999" i="1" s="1"/>
  <c r="L2999" i="1" s="1"/>
  <c r="P2999" i="1" s="1"/>
  <c r="F3000" i="1" s="1"/>
  <c r="N3000" i="1" s="1"/>
  <c r="D3001" i="1" s="1"/>
  <c r="AW1355" i="1"/>
  <c r="BA1355" i="1" s="1"/>
  <c r="AM1356" i="1" s="1"/>
  <c r="AO1355" i="1"/>
  <c r="AY1355" i="1" s="1"/>
  <c r="AK1356" i="1" s="1"/>
  <c r="AZ1355" i="1"/>
  <c r="AL1356" i="1" s="1"/>
  <c r="AV1355" i="1"/>
  <c r="AN1355" i="1"/>
  <c r="AX1355" i="1" s="1"/>
  <c r="AJ1356" i="1" s="1"/>
  <c r="AA1325" i="1"/>
  <c r="AB1325" i="1"/>
  <c r="AD1325" i="1" s="1"/>
  <c r="AC1325" i="1"/>
  <c r="I2999" i="1"/>
  <c r="K2999" i="1" s="1"/>
  <c r="O2999" i="1" s="1"/>
  <c r="E3000" i="1" s="1"/>
  <c r="M3000" i="1" s="1"/>
  <c r="C3001" i="1" s="1"/>
  <c r="H3000" i="1"/>
  <c r="J3000" i="1" l="1"/>
  <c r="G3001" i="1"/>
  <c r="AP1356" i="1"/>
  <c r="AQ1356" i="1" s="1"/>
  <c r="AH1325" i="1"/>
  <c r="V1326" i="1" s="1"/>
  <c r="X1325" i="1"/>
  <c r="AF1325" i="1" s="1"/>
  <c r="T1326" i="1" s="1"/>
  <c r="AG1325" i="1"/>
  <c r="U1326" i="1" s="1"/>
  <c r="W1325" i="1"/>
  <c r="AE1325" i="1" s="1"/>
  <c r="S1326" i="1" s="1"/>
  <c r="I3000" i="1"/>
  <c r="K3000" i="1" s="1"/>
  <c r="O3000" i="1" s="1"/>
  <c r="E3001" i="1" s="1"/>
  <c r="M3001" i="1" s="1"/>
  <c r="C3002" i="1" s="1"/>
  <c r="G3002" i="1" s="1"/>
  <c r="L3000" i="1"/>
  <c r="P3000" i="1" s="1"/>
  <c r="F3001" i="1" s="1"/>
  <c r="N3001" i="1" s="1"/>
  <c r="D3002" i="1" s="1"/>
  <c r="H3001" i="1" l="1"/>
  <c r="J3001" i="1" s="1"/>
  <c r="L3001" i="1" s="1"/>
  <c r="P3001" i="1" s="1"/>
  <c r="F3002" i="1" s="1"/>
  <c r="N3002" i="1" s="1"/>
  <c r="D3003" i="1" s="1"/>
  <c r="Y1326" i="1"/>
  <c r="Z1326" i="1" s="1"/>
  <c r="AB1326" i="1" s="1"/>
  <c r="AR1356" i="1"/>
  <c r="AT1356" i="1" s="1"/>
  <c r="AS1356" i="1"/>
  <c r="AU1356" i="1" s="1"/>
  <c r="H3002" i="1"/>
  <c r="J3002" i="1" s="1"/>
  <c r="I3001" i="1"/>
  <c r="K3001" i="1" s="1"/>
  <c r="O3001" i="1" s="1"/>
  <c r="E3002" i="1" s="1"/>
  <c r="M3002" i="1" s="1"/>
  <c r="C3003" i="1" s="1"/>
  <c r="G3003" i="1" l="1"/>
  <c r="AA1326" i="1"/>
  <c r="AC1326" i="1" s="1"/>
  <c r="AW1356" i="1"/>
  <c r="BA1356" i="1" s="1"/>
  <c r="AM1357" i="1" s="1"/>
  <c r="AO1356" i="1"/>
  <c r="AY1356" i="1" s="1"/>
  <c r="AK1357" i="1" s="1"/>
  <c r="AZ1356" i="1"/>
  <c r="AL1357" i="1" s="1"/>
  <c r="AN1356" i="1"/>
  <c r="AX1356" i="1" s="1"/>
  <c r="AJ1357" i="1" s="1"/>
  <c r="AV1356" i="1"/>
  <c r="AG1326" i="1"/>
  <c r="U1327" i="1" s="1"/>
  <c r="W1326" i="1"/>
  <c r="AE1326" i="1" s="1"/>
  <c r="S1327" i="1" s="1"/>
  <c r="AD1326" i="1"/>
  <c r="L3002" i="1"/>
  <c r="P3002" i="1" s="1"/>
  <c r="F3003" i="1" s="1"/>
  <c r="N3003" i="1" s="1"/>
  <c r="D3004" i="1" s="1"/>
  <c r="I3002" i="1"/>
  <c r="K3002" i="1" s="1"/>
  <c r="O3002" i="1" s="1"/>
  <c r="E3003" i="1" s="1"/>
  <c r="M3003" i="1" s="1"/>
  <c r="C3004" i="1" s="1"/>
  <c r="G3004" i="1" s="1"/>
  <c r="AP1357" i="1" l="1"/>
  <c r="AQ1357" i="1" s="1"/>
  <c r="AH1326" i="1"/>
  <c r="V1327" i="1" s="1"/>
  <c r="X1326" i="1"/>
  <c r="AF1326" i="1" s="1"/>
  <c r="T1327" i="1" s="1"/>
  <c r="H3003" i="1"/>
  <c r="I3003" i="1"/>
  <c r="K3003" i="1" s="1"/>
  <c r="O3003" i="1" s="1"/>
  <c r="E3004" i="1" s="1"/>
  <c r="M3004" i="1" s="1"/>
  <c r="C3005" i="1" s="1"/>
  <c r="J3003" i="1" l="1"/>
  <c r="L3003" i="1" s="1"/>
  <c r="P3003" i="1" s="1"/>
  <c r="F3004" i="1" s="1"/>
  <c r="N3004" i="1" s="1"/>
  <c r="D3005" i="1" s="1"/>
  <c r="AR1357" i="1"/>
  <c r="AT1357" i="1" s="1"/>
  <c r="AS1357" i="1"/>
  <c r="AU1357" i="1" s="1"/>
  <c r="Y1327" i="1"/>
  <c r="H3004" i="1"/>
  <c r="I3004" i="1" s="1"/>
  <c r="K3004" i="1" s="1"/>
  <c r="O3004" i="1" s="1"/>
  <c r="E3005" i="1" s="1"/>
  <c r="M3005" i="1" s="1"/>
  <c r="C3006" i="1" s="1"/>
  <c r="G3005" i="1" l="1"/>
  <c r="J3004" i="1"/>
  <c r="L3004" i="1" s="1"/>
  <c r="P3004" i="1" s="1"/>
  <c r="F3005" i="1" s="1"/>
  <c r="N3005" i="1" s="1"/>
  <c r="D3006" i="1" s="1"/>
  <c r="AV1357" i="1"/>
  <c r="AZ1357" i="1"/>
  <c r="AL1358" i="1" s="1"/>
  <c r="AN1357" i="1"/>
  <c r="AX1357" i="1" s="1"/>
  <c r="AJ1358" i="1" s="1"/>
  <c r="Z1327" i="1"/>
  <c r="AA1327" i="1" s="1"/>
  <c r="AC1327" i="1" s="1"/>
  <c r="AW1357" i="1"/>
  <c r="BA1357" i="1" s="1"/>
  <c r="AM1358" i="1" s="1"/>
  <c r="AO1357" i="1"/>
  <c r="AY1357" i="1" s="1"/>
  <c r="AK1358" i="1" s="1"/>
  <c r="AB1327" i="1"/>
  <c r="AD1327" i="1" s="1"/>
  <c r="H3005" i="1"/>
  <c r="I3005" i="1"/>
  <c r="K3005" i="1" s="1"/>
  <c r="O3005" i="1" s="1"/>
  <c r="E3006" i="1" s="1"/>
  <c r="M3006" i="1" s="1"/>
  <c r="C3007" i="1" s="1"/>
  <c r="J3005" i="1" l="1"/>
  <c r="G3006" i="1"/>
  <c r="L3005" i="1"/>
  <c r="P3005" i="1" s="1"/>
  <c r="F3006" i="1" s="1"/>
  <c r="N3006" i="1" s="1"/>
  <c r="D3007" i="1" s="1"/>
  <c r="G3007" i="1" s="1"/>
  <c r="H3007" i="1" s="1"/>
  <c r="AP1358" i="1"/>
  <c r="AQ1358" i="1" s="1"/>
  <c r="AG1327" i="1"/>
  <c r="U1328" i="1" s="1"/>
  <c r="W1327" i="1"/>
  <c r="AE1327" i="1" s="1"/>
  <c r="S1328" i="1" s="1"/>
  <c r="AH1327" i="1"/>
  <c r="V1328" i="1" s="1"/>
  <c r="X1327" i="1"/>
  <c r="AF1327" i="1" s="1"/>
  <c r="T1328" i="1" s="1"/>
  <c r="H3006" i="1" l="1"/>
  <c r="J3006" i="1" s="1"/>
  <c r="L3006" i="1" s="1"/>
  <c r="P3006" i="1" s="1"/>
  <c r="F3007" i="1" s="1"/>
  <c r="N3007" i="1" s="1"/>
  <c r="D3008" i="1" s="1"/>
  <c r="J3007" i="1"/>
  <c r="L3007" i="1" s="1"/>
  <c r="P3007" i="1" s="1"/>
  <c r="F3008" i="1" s="1"/>
  <c r="N3008" i="1" s="1"/>
  <c r="D3009" i="1" s="1"/>
  <c r="Y1328" i="1"/>
  <c r="Z1328" i="1" s="1"/>
  <c r="AR1358" i="1"/>
  <c r="AT1358" i="1" s="1"/>
  <c r="AS1358" i="1"/>
  <c r="AU1358" i="1" s="1"/>
  <c r="I3006" i="1"/>
  <c r="K3006" i="1" s="1"/>
  <c r="O3006" i="1" s="1"/>
  <c r="E3007" i="1" s="1"/>
  <c r="M3007" i="1" s="1"/>
  <c r="C3008" i="1" s="1"/>
  <c r="I3007" i="1"/>
  <c r="K3007" i="1" s="1"/>
  <c r="O3007" i="1" s="1"/>
  <c r="G3008" i="1" l="1"/>
  <c r="E3008" i="1"/>
  <c r="M3008" i="1" s="1"/>
  <c r="C3009" i="1" s="1"/>
  <c r="G3009" i="1" s="1"/>
  <c r="AW1358" i="1"/>
  <c r="BA1358" i="1" s="1"/>
  <c r="AM1359" i="1" s="1"/>
  <c r="AO1358" i="1"/>
  <c r="AY1358" i="1" s="1"/>
  <c r="AK1359" i="1" s="1"/>
  <c r="AN1358" i="1"/>
  <c r="AX1358" i="1" s="1"/>
  <c r="AJ1359" i="1" s="1"/>
  <c r="AV1358" i="1"/>
  <c r="AZ1358" i="1"/>
  <c r="AL1359" i="1" s="1"/>
  <c r="AA1328" i="1"/>
  <c r="AC1328" i="1" s="1"/>
  <c r="W1328" i="1" s="1"/>
  <c r="AE1328" i="1" s="1"/>
  <c r="S1329" i="1" s="1"/>
  <c r="AB1328" i="1"/>
  <c r="AD1328" i="1" s="1"/>
  <c r="H3008" i="1"/>
  <c r="I3008" i="1" s="1"/>
  <c r="K3008" i="1" s="1"/>
  <c r="O3008" i="1" s="1"/>
  <c r="E3009" i="1" s="1"/>
  <c r="M3009" i="1" s="1"/>
  <c r="C3010" i="1" s="1"/>
  <c r="H3009" i="1" l="1"/>
  <c r="J3009" i="1" s="1"/>
  <c r="L3009" i="1" s="1"/>
  <c r="P3009" i="1" s="1"/>
  <c r="J3008" i="1"/>
  <c r="AG1328" i="1"/>
  <c r="U1329" i="1" s="1"/>
  <c r="AH1328" i="1"/>
  <c r="V1329" i="1" s="1"/>
  <c r="X1328" i="1"/>
  <c r="AF1328" i="1" s="1"/>
  <c r="T1329" i="1" s="1"/>
  <c r="AP1359" i="1"/>
  <c r="AQ1359" i="1" s="1"/>
  <c r="AR1359" i="1" s="1"/>
  <c r="AT1359" i="1" s="1"/>
  <c r="L3008" i="1"/>
  <c r="P3008" i="1" s="1"/>
  <c r="F3009" i="1" s="1"/>
  <c r="N3009" i="1" s="1"/>
  <c r="D3010" i="1" s="1"/>
  <c r="G3010" i="1" s="1"/>
  <c r="I3009" i="1" l="1"/>
  <c r="K3009" i="1" s="1"/>
  <c r="O3009" i="1" s="1"/>
  <c r="E3010" i="1" s="1"/>
  <c r="M3010" i="1" s="1"/>
  <c r="C3011" i="1" s="1"/>
  <c r="F3010" i="1"/>
  <c r="N3010" i="1" s="1"/>
  <c r="D3011" i="1" s="1"/>
  <c r="G3011" i="1"/>
  <c r="H3011" i="1" s="1"/>
  <c r="H3010" i="1"/>
  <c r="I3010" i="1" s="1"/>
  <c r="K3010" i="1" s="1"/>
  <c r="O3010" i="1" s="1"/>
  <c r="E3011" i="1" s="1"/>
  <c r="M3011" i="1" s="1"/>
  <c r="C3012" i="1" s="1"/>
  <c r="AZ1359" i="1"/>
  <c r="AL1360" i="1" s="1"/>
  <c r="AV1359" i="1"/>
  <c r="AN1359" i="1"/>
  <c r="AX1359" i="1" s="1"/>
  <c r="AJ1360" i="1" s="1"/>
  <c r="AS1359" i="1"/>
  <c r="AU1359" i="1" s="1"/>
  <c r="Y1329" i="1"/>
  <c r="J3010" i="1" l="1"/>
  <c r="L3010" i="1" s="1"/>
  <c r="P3010" i="1" s="1"/>
  <c r="F3011" i="1" s="1"/>
  <c r="N3011" i="1" s="1"/>
  <c r="D3012" i="1" s="1"/>
  <c r="G3012" i="1"/>
  <c r="J3011" i="1"/>
  <c r="L3011" i="1" s="1"/>
  <c r="P3011" i="1" s="1"/>
  <c r="F3012" i="1" s="1"/>
  <c r="N3012" i="1" s="1"/>
  <c r="D3013" i="1" s="1"/>
  <c r="Z1329" i="1"/>
  <c r="AB1329" i="1" s="1"/>
  <c r="AD1329" i="1" s="1"/>
  <c r="AA1329" i="1"/>
  <c r="AC1329" i="1" s="1"/>
  <c r="W1329" i="1" s="1"/>
  <c r="AE1329" i="1" s="1"/>
  <c r="S1330" i="1" s="1"/>
  <c r="AO1359" i="1"/>
  <c r="AY1359" i="1" s="1"/>
  <c r="AK1360" i="1" s="1"/>
  <c r="AW1359" i="1"/>
  <c r="BA1359" i="1" s="1"/>
  <c r="AM1360" i="1" s="1"/>
  <c r="AH1329" i="1"/>
  <c r="V1330" i="1" s="1"/>
  <c r="X1329" i="1"/>
  <c r="AF1329" i="1" s="1"/>
  <c r="T1330" i="1" s="1"/>
  <c r="I3011" i="1"/>
  <c r="K3011" i="1" s="1"/>
  <c r="O3011" i="1" s="1"/>
  <c r="E3012" i="1" s="1"/>
  <c r="M3012" i="1" s="1"/>
  <c r="C3013" i="1" s="1"/>
  <c r="H3012" i="1"/>
  <c r="I3012" i="1" s="1"/>
  <c r="K3012" i="1" s="1"/>
  <c r="O3012" i="1" s="1"/>
  <c r="J3012" i="1" l="1"/>
  <c r="G3013" i="1"/>
  <c r="AG1329" i="1"/>
  <c r="U1330" i="1" s="1"/>
  <c r="Y1330" i="1"/>
  <c r="Z1330" i="1" s="1"/>
  <c r="AP1360" i="1"/>
  <c r="E3013" i="1"/>
  <c r="L3012" i="1"/>
  <c r="P3012" i="1" s="1"/>
  <c r="F3013" i="1" s="1"/>
  <c r="N3013" i="1" s="1"/>
  <c r="D3014" i="1" s="1"/>
  <c r="M3013" i="1"/>
  <c r="C3014" i="1" s="1"/>
  <c r="G3014" i="1" l="1"/>
  <c r="H3013" i="1"/>
  <c r="I3013" i="1" s="1"/>
  <c r="K3013" i="1" s="1"/>
  <c r="O3013" i="1" s="1"/>
  <c r="E3014" i="1" s="1"/>
  <c r="M3014" i="1" s="1"/>
  <c r="C3015" i="1" s="1"/>
  <c r="AB1330" i="1"/>
  <c r="AA1330" i="1"/>
  <c r="AC1330" i="1" s="1"/>
  <c r="AQ1360" i="1"/>
  <c r="AS1360" i="1" s="1"/>
  <c r="AU1360" i="1" s="1"/>
  <c r="AD1330" i="1"/>
  <c r="AR1360" i="1" l="1"/>
  <c r="AT1360" i="1" s="1"/>
  <c r="AV1360" i="1" s="1"/>
  <c r="J3013" i="1"/>
  <c r="L3013" i="1" s="1"/>
  <c r="P3013" i="1" s="1"/>
  <c r="F3014" i="1" s="1"/>
  <c r="N3014" i="1" s="1"/>
  <c r="D3015" i="1" s="1"/>
  <c r="G3015" i="1" s="1"/>
  <c r="H3015" i="1" s="1"/>
  <c r="AN1360" i="1"/>
  <c r="AX1360" i="1" s="1"/>
  <c r="AJ1361" i="1" s="1"/>
  <c r="AW1360" i="1"/>
  <c r="BA1360" i="1" s="1"/>
  <c r="AM1361" i="1" s="1"/>
  <c r="AO1360" i="1"/>
  <c r="AY1360" i="1" s="1"/>
  <c r="AK1361" i="1" s="1"/>
  <c r="AH1330" i="1"/>
  <c r="V1331" i="1" s="1"/>
  <c r="X1330" i="1"/>
  <c r="AF1330" i="1" s="1"/>
  <c r="T1331" i="1" s="1"/>
  <c r="AG1330" i="1"/>
  <c r="U1331" i="1" s="1"/>
  <c r="W1330" i="1"/>
  <c r="AE1330" i="1" s="1"/>
  <c r="S1331" i="1" s="1"/>
  <c r="H3014" i="1"/>
  <c r="I3014" i="1" l="1"/>
  <c r="K3014" i="1" s="1"/>
  <c r="O3014" i="1" s="1"/>
  <c r="E3015" i="1" s="1"/>
  <c r="M3015" i="1" s="1"/>
  <c r="C3016" i="1" s="1"/>
  <c r="AZ1360" i="1"/>
  <c r="AL1361" i="1" s="1"/>
  <c r="J3015" i="1"/>
  <c r="L3015" i="1" s="1"/>
  <c r="P3015" i="1" s="1"/>
  <c r="J3014" i="1"/>
  <c r="L3014" i="1" s="1"/>
  <c r="P3014" i="1" s="1"/>
  <c r="F3015" i="1" s="1"/>
  <c r="N3015" i="1" s="1"/>
  <c r="D3016" i="1" s="1"/>
  <c r="AP1361" i="1"/>
  <c r="AQ1361" i="1" s="1"/>
  <c r="AR1361" i="1" s="1"/>
  <c r="AT1361" i="1" s="1"/>
  <c r="Y1331" i="1"/>
  <c r="Z1331" i="1" s="1"/>
  <c r="I3015" i="1"/>
  <c r="K3015" i="1" s="1"/>
  <c r="O3015" i="1" s="1"/>
  <c r="E3016" i="1" s="1"/>
  <c r="M3016" i="1" s="1"/>
  <c r="C3017" i="1" s="1"/>
  <c r="F3016" i="1" l="1"/>
  <c r="N3016" i="1" s="1"/>
  <c r="D3017" i="1" s="1"/>
  <c r="G3017" i="1" s="1"/>
  <c r="H3017" i="1" s="1"/>
  <c r="G3016" i="1"/>
  <c r="H3016" i="1" s="1"/>
  <c r="I3016" i="1" s="1"/>
  <c r="K3016" i="1" s="1"/>
  <c r="O3016" i="1" s="1"/>
  <c r="E3017" i="1" s="1"/>
  <c r="M3017" i="1" s="1"/>
  <c r="C3018" i="1" s="1"/>
  <c r="AA1331" i="1"/>
  <c r="AZ1361" i="1"/>
  <c r="AL1362" i="1" s="1"/>
  <c r="AV1361" i="1"/>
  <c r="AN1361" i="1"/>
  <c r="AX1361" i="1" s="1"/>
  <c r="AJ1362" i="1" s="1"/>
  <c r="AS1361" i="1"/>
  <c r="AU1361" i="1" s="1"/>
  <c r="AB1331" i="1"/>
  <c r="AD1331" i="1" s="1"/>
  <c r="AC1331" i="1"/>
  <c r="J3017" i="1" l="1"/>
  <c r="J3016" i="1"/>
  <c r="L3016" i="1" s="1"/>
  <c r="P3016" i="1" s="1"/>
  <c r="F3017" i="1" s="1"/>
  <c r="N3017" i="1" s="1"/>
  <c r="D3018" i="1" s="1"/>
  <c r="AW1361" i="1"/>
  <c r="BA1361" i="1" s="1"/>
  <c r="AM1362" i="1" s="1"/>
  <c r="AO1361" i="1"/>
  <c r="AY1361" i="1" s="1"/>
  <c r="AK1362" i="1" s="1"/>
  <c r="AH1331" i="1"/>
  <c r="V1332" i="1" s="1"/>
  <c r="X1331" i="1"/>
  <c r="AF1331" i="1" s="1"/>
  <c r="T1332" i="1" s="1"/>
  <c r="AG1331" i="1"/>
  <c r="U1332" i="1" s="1"/>
  <c r="W1331" i="1"/>
  <c r="AE1331" i="1" s="1"/>
  <c r="S1332" i="1" s="1"/>
  <c r="L3017" i="1"/>
  <c r="P3017" i="1" s="1"/>
  <c r="I3017" i="1"/>
  <c r="K3017" i="1" s="1"/>
  <c r="O3017" i="1" s="1"/>
  <c r="E3018" i="1" s="1"/>
  <c r="M3018" i="1" s="1"/>
  <c r="C3019" i="1" s="1"/>
  <c r="F3018" i="1" l="1"/>
  <c r="N3018" i="1" s="1"/>
  <c r="D3019" i="1" s="1"/>
  <c r="G3019" i="1" s="1"/>
  <c r="H3019" i="1" s="1"/>
  <c r="G3018" i="1"/>
  <c r="H3018" i="1" s="1"/>
  <c r="Y1332" i="1"/>
  <c r="Z1332" i="1" s="1"/>
  <c r="AA1332" i="1" s="1"/>
  <c r="AP1362" i="1"/>
  <c r="AB1332" i="1"/>
  <c r="I3018" i="1" l="1"/>
  <c r="K3018" i="1" s="1"/>
  <c r="O3018" i="1" s="1"/>
  <c r="E3019" i="1" s="1"/>
  <c r="M3019" i="1" s="1"/>
  <c r="C3020" i="1" s="1"/>
  <c r="J3019" i="1"/>
  <c r="L3019" i="1" s="1"/>
  <c r="P3019" i="1" s="1"/>
  <c r="J3018" i="1"/>
  <c r="L3018" i="1" s="1"/>
  <c r="P3018" i="1" s="1"/>
  <c r="F3019" i="1" s="1"/>
  <c r="N3019" i="1" s="1"/>
  <c r="D3020" i="1" s="1"/>
  <c r="AQ1362" i="1"/>
  <c r="AR1362" i="1" s="1"/>
  <c r="AT1362" i="1" s="1"/>
  <c r="AC1332" i="1"/>
  <c r="AD1332" i="1"/>
  <c r="I3019" i="1"/>
  <c r="K3019" i="1" s="1"/>
  <c r="O3019" i="1" s="1"/>
  <c r="E3020" i="1" s="1"/>
  <c r="M3020" i="1" s="1"/>
  <c r="C3021" i="1" s="1"/>
  <c r="F3020" i="1" l="1"/>
  <c r="N3020" i="1" s="1"/>
  <c r="D3021" i="1" s="1"/>
  <c r="AS1362" i="1"/>
  <c r="AU1362" i="1" s="1"/>
  <c r="AO1362" i="1" s="1"/>
  <c r="AY1362" i="1" s="1"/>
  <c r="AK1363" i="1" s="1"/>
  <c r="G3021" i="1"/>
  <c r="G3020" i="1"/>
  <c r="AZ1362" i="1"/>
  <c r="AL1363" i="1" s="1"/>
  <c r="AN1362" i="1"/>
  <c r="AX1362" i="1" s="1"/>
  <c r="AJ1363" i="1" s="1"/>
  <c r="AV1362" i="1"/>
  <c r="AH1332" i="1"/>
  <c r="V1333" i="1" s="1"/>
  <c r="X1332" i="1"/>
  <c r="AF1332" i="1" s="1"/>
  <c r="T1333" i="1" s="1"/>
  <c r="AG1332" i="1"/>
  <c r="U1333" i="1" s="1"/>
  <c r="W1332" i="1"/>
  <c r="AE1332" i="1" s="1"/>
  <c r="S1333" i="1" s="1"/>
  <c r="H3020" i="1"/>
  <c r="I3020" i="1" s="1"/>
  <c r="K3020" i="1" s="1"/>
  <c r="O3020" i="1" s="1"/>
  <c r="E3021" i="1" s="1"/>
  <c r="M3021" i="1" s="1"/>
  <c r="C3022" i="1" s="1"/>
  <c r="J3020" i="1" l="1"/>
  <c r="L3020" i="1"/>
  <c r="P3020" i="1" s="1"/>
  <c r="F3021" i="1" s="1"/>
  <c r="N3021" i="1" s="1"/>
  <c r="D3022" i="1" s="1"/>
  <c r="G3022" i="1" s="1"/>
  <c r="H3022" i="1" s="1"/>
  <c r="AW1362" i="1"/>
  <c r="BA1362" i="1" s="1"/>
  <c r="AM1363" i="1" s="1"/>
  <c r="Y1333" i="1"/>
  <c r="Z1333" i="1" s="1"/>
  <c r="AA1333" i="1" s="1"/>
  <c r="AP1363" i="1"/>
  <c r="AQ1363" i="1" s="1"/>
  <c r="H3021" i="1"/>
  <c r="AR1363" i="1" l="1"/>
  <c r="AT1363" i="1" s="1"/>
  <c r="AV1363" i="1" s="1"/>
  <c r="J3022" i="1"/>
  <c r="I3021" i="1"/>
  <c r="K3021" i="1" s="1"/>
  <c r="O3021" i="1" s="1"/>
  <c r="E3022" i="1" s="1"/>
  <c r="M3022" i="1" s="1"/>
  <c r="C3023" i="1" s="1"/>
  <c r="J3021" i="1"/>
  <c r="L3021" i="1" s="1"/>
  <c r="P3021" i="1" s="1"/>
  <c r="F3022" i="1" s="1"/>
  <c r="N3022" i="1" s="1"/>
  <c r="D3023" i="1" s="1"/>
  <c r="AZ1363" i="1"/>
  <c r="AL1364" i="1" s="1"/>
  <c r="AN1363" i="1"/>
  <c r="AX1363" i="1" s="1"/>
  <c r="AJ1364" i="1" s="1"/>
  <c r="AS1363" i="1"/>
  <c r="AU1363" i="1" s="1"/>
  <c r="AB1333" i="1"/>
  <c r="AC1333" i="1"/>
  <c r="AD1333" i="1"/>
  <c r="I3022" i="1"/>
  <c r="K3022" i="1" s="1"/>
  <c r="O3022" i="1" s="1"/>
  <c r="L3022" i="1"/>
  <c r="P3022" i="1" s="1"/>
  <c r="F3023" i="1" l="1"/>
  <c r="N3023" i="1" s="1"/>
  <c r="D3024" i="1" s="1"/>
  <c r="E3023" i="1"/>
  <c r="M3023" i="1" s="1"/>
  <c r="C3024" i="1" s="1"/>
  <c r="G3024" i="1" s="1"/>
  <c r="H3024" i="1" s="1"/>
  <c r="G3023" i="1"/>
  <c r="H3023" i="1" s="1"/>
  <c r="AW1363" i="1"/>
  <c r="BA1363" i="1" s="1"/>
  <c r="AM1364" i="1" s="1"/>
  <c r="AO1363" i="1"/>
  <c r="AY1363" i="1" s="1"/>
  <c r="AK1364" i="1" s="1"/>
  <c r="AH1333" i="1"/>
  <c r="V1334" i="1" s="1"/>
  <c r="X1333" i="1"/>
  <c r="AF1333" i="1" s="1"/>
  <c r="T1334" i="1" s="1"/>
  <c r="AG1333" i="1"/>
  <c r="U1334" i="1" s="1"/>
  <c r="W1333" i="1"/>
  <c r="AE1333" i="1" s="1"/>
  <c r="S1334" i="1" s="1"/>
  <c r="J3024" i="1" l="1"/>
  <c r="I3023" i="1"/>
  <c r="K3023" i="1" s="1"/>
  <c r="O3023" i="1" s="1"/>
  <c r="E3024" i="1" s="1"/>
  <c r="M3024" i="1" s="1"/>
  <c r="C3025" i="1" s="1"/>
  <c r="G3025" i="1" s="1"/>
  <c r="J3023" i="1"/>
  <c r="L3023" i="1" s="1"/>
  <c r="P3023" i="1" s="1"/>
  <c r="F3024" i="1" s="1"/>
  <c r="N3024" i="1" s="1"/>
  <c r="D3025" i="1" s="1"/>
  <c r="Y1334" i="1"/>
  <c r="Z1334" i="1" s="1"/>
  <c r="AB1334" i="1" s="1"/>
  <c r="AP1364" i="1"/>
  <c r="L3024" i="1"/>
  <c r="P3024" i="1" s="1"/>
  <c r="F3025" i="1" s="1"/>
  <c r="N3025" i="1" s="1"/>
  <c r="D3026" i="1" s="1"/>
  <c r="I3024" i="1"/>
  <c r="K3024" i="1" s="1"/>
  <c r="O3024" i="1" s="1"/>
  <c r="E3025" i="1" s="1"/>
  <c r="M3025" i="1" s="1"/>
  <c r="C3026" i="1" s="1"/>
  <c r="H3025" i="1"/>
  <c r="G3026" i="1" l="1"/>
  <c r="J3025" i="1"/>
  <c r="L3025" i="1" s="1"/>
  <c r="P3025" i="1" s="1"/>
  <c r="F3026" i="1" s="1"/>
  <c r="N3026" i="1" s="1"/>
  <c r="D3027" i="1" s="1"/>
  <c r="AQ1364" i="1"/>
  <c r="AS1364" i="1" s="1"/>
  <c r="AU1364" i="1" s="1"/>
  <c r="AA1334" i="1"/>
  <c r="AC1334" i="1" s="1"/>
  <c r="AD1334" i="1"/>
  <c r="I3025" i="1"/>
  <c r="K3025" i="1" s="1"/>
  <c r="O3025" i="1" s="1"/>
  <c r="E3026" i="1" s="1"/>
  <c r="M3026" i="1" s="1"/>
  <c r="C3027" i="1" s="1"/>
  <c r="AR1364" i="1" l="1"/>
  <c r="AT1364" i="1" s="1"/>
  <c r="G3027" i="1"/>
  <c r="AV1364" i="1"/>
  <c r="AZ1364" i="1"/>
  <c r="AL1365" i="1" s="1"/>
  <c r="AN1364" i="1"/>
  <c r="AX1364" i="1" s="1"/>
  <c r="AJ1365" i="1" s="1"/>
  <c r="AW1364" i="1"/>
  <c r="BA1364" i="1" s="1"/>
  <c r="AM1365" i="1" s="1"/>
  <c r="AO1364" i="1"/>
  <c r="AY1364" i="1" s="1"/>
  <c r="AK1365" i="1" s="1"/>
  <c r="AH1334" i="1"/>
  <c r="V1335" i="1" s="1"/>
  <c r="X1334" i="1"/>
  <c r="AF1334" i="1" s="1"/>
  <c r="T1335" i="1" s="1"/>
  <c r="AG1334" i="1"/>
  <c r="U1335" i="1" s="1"/>
  <c r="W1334" i="1"/>
  <c r="AE1334" i="1" s="1"/>
  <c r="S1335" i="1" s="1"/>
  <c r="H3026" i="1"/>
  <c r="H3027" i="1"/>
  <c r="J3027" i="1" l="1"/>
  <c r="J3026" i="1"/>
  <c r="L3026" i="1" s="1"/>
  <c r="P3026" i="1" s="1"/>
  <c r="F3027" i="1" s="1"/>
  <c r="N3027" i="1" s="1"/>
  <c r="D3028" i="1" s="1"/>
  <c r="I3026" i="1"/>
  <c r="K3026" i="1" s="1"/>
  <c r="O3026" i="1" s="1"/>
  <c r="E3027" i="1" s="1"/>
  <c r="M3027" i="1" s="1"/>
  <c r="C3028" i="1" s="1"/>
  <c r="AP1365" i="1"/>
  <c r="AQ1365" i="1" s="1"/>
  <c r="Y1335" i="1"/>
  <c r="Z1335" i="1" s="1"/>
  <c r="I3027" i="1"/>
  <c r="K3027" i="1" s="1"/>
  <c r="O3027" i="1" s="1"/>
  <c r="E3028" i="1" s="1"/>
  <c r="L3027" i="1"/>
  <c r="P3027" i="1" s="1"/>
  <c r="M3028" i="1"/>
  <c r="C3029" i="1" s="1"/>
  <c r="F3028" i="1" l="1"/>
  <c r="N3028" i="1" s="1"/>
  <c r="D3029" i="1" s="1"/>
  <c r="G3028" i="1"/>
  <c r="H3028" i="1" s="1"/>
  <c r="AR1365" i="1"/>
  <c r="AT1365" i="1" s="1"/>
  <c r="AA1335" i="1"/>
  <c r="AS1365" i="1"/>
  <c r="AU1365" i="1" s="1"/>
  <c r="AB1335" i="1"/>
  <c r="AD1335" i="1" s="1"/>
  <c r="AC1335" i="1"/>
  <c r="I3028" i="1" l="1"/>
  <c r="K3028" i="1" s="1"/>
  <c r="O3028" i="1" s="1"/>
  <c r="E3029" i="1" s="1"/>
  <c r="M3029" i="1" s="1"/>
  <c r="C3030" i="1" s="1"/>
  <c r="G3029" i="1"/>
  <c r="H3029" i="1" s="1"/>
  <c r="J3028" i="1"/>
  <c r="L3028" i="1" s="1"/>
  <c r="P3028" i="1" s="1"/>
  <c r="F3029" i="1" s="1"/>
  <c r="N3029" i="1" s="1"/>
  <c r="D3030" i="1" s="1"/>
  <c r="AW1365" i="1"/>
  <c r="BA1365" i="1" s="1"/>
  <c r="AM1366" i="1" s="1"/>
  <c r="AO1365" i="1"/>
  <c r="AY1365" i="1" s="1"/>
  <c r="AK1366" i="1" s="1"/>
  <c r="AV1365" i="1"/>
  <c r="AZ1365" i="1"/>
  <c r="AL1366" i="1" s="1"/>
  <c r="AN1365" i="1"/>
  <c r="AX1365" i="1" s="1"/>
  <c r="AJ1366" i="1" s="1"/>
  <c r="AH1335" i="1"/>
  <c r="V1336" i="1" s="1"/>
  <c r="X1335" i="1"/>
  <c r="AF1335" i="1" s="1"/>
  <c r="T1336" i="1" s="1"/>
  <c r="AG1335" i="1"/>
  <c r="U1336" i="1" s="1"/>
  <c r="W1335" i="1"/>
  <c r="AE1335" i="1" s="1"/>
  <c r="S1336" i="1" s="1"/>
  <c r="I3029" i="1"/>
  <c r="K3029" i="1" s="1"/>
  <c r="O3029" i="1" s="1"/>
  <c r="E3030" i="1" s="1"/>
  <c r="M3030" i="1" s="1"/>
  <c r="C3031" i="1" s="1"/>
  <c r="G3030" i="1" l="1"/>
  <c r="J3029" i="1"/>
  <c r="L3029" i="1" s="1"/>
  <c r="P3029" i="1" s="1"/>
  <c r="F3030" i="1" s="1"/>
  <c r="N3030" i="1" s="1"/>
  <c r="D3031" i="1" s="1"/>
  <c r="AP1366" i="1"/>
  <c r="AQ1366" i="1" s="1"/>
  <c r="AS1366" i="1" s="1"/>
  <c r="AU1366" i="1" s="1"/>
  <c r="Y1336" i="1"/>
  <c r="Z1336" i="1" s="1"/>
  <c r="H3030" i="1"/>
  <c r="I3030" i="1"/>
  <c r="K3030" i="1" s="1"/>
  <c r="O3030" i="1" s="1"/>
  <c r="E3031" i="1" s="1"/>
  <c r="M3031" i="1" s="1"/>
  <c r="C3032" i="1" s="1"/>
  <c r="J3030" i="1" l="1"/>
  <c r="L3030" i="1"/>
  <c r="P3030" i="1" s="1"/>
  <c r="F3031" i="1" s="1"/>
  <c r="N3031" i="1" s="1"/>
  <c r="D3032" i="1" s="1"/>
  <c r="G3031" i="1"/>
  <c r="H3031" i="1" s="1"/>
  <c r="AW1366" i="1"/>
  <c r="BA1366" i="1" s="1"/>
  <c r="AM1367" i="1" s="1"/>
  <c r="AO1366" i="1"/>
  <c r="AY1366" i="1" s="1"/>
  <c r="AK1367" i="1" s="1"/>
  <c r="AA1336" i="1"/>
  <c r="AR1366" i="1"/>
  <c r="AT1366" i="1" s="1"/>
  <c r="AB1336" i="1"/>
  <c r="AD1336" i="1" s="1"/>
  <c r="AC1336" i="1"/>
  <c r="I3031" i="1" l="1"/>
  <c r="K3031" i="1" s="1"/>
  <c r="O3031" i="1" s="1"/>
  <c r="E3032" i="1" s="1"/>
  <c r="M3032" i="1" s="1"/>
  <c r="C3033" i="1" s="1"/>
  <c r="J3031" i="1"/>
  <c r="L3031" i="1" s="1"/>
  <c r="P3031" i="1" s="1"/>
  <c r="F3032" i="1" s="1"/>
  <c r="N3032" i="1" s="1"/>
  <c r="D3033" i="1" s="1"/>
  <c r="G3032" i="1"/>
  <c r="H3032" i="1" s="1"/>
  <c r="I3032" i="1" s="1"/>
  <c r="K3032" i="1" s="1"/>
  <c r="O3032" i="1" s="1"/>
  <c r="E3033" i="1" s="1"/>
  <c r="M3033" i="1" s="1"/>
  <c r="C3034" i="1" s="1"/>
  <c r="AZ1366" i="1"/>
  <c r="AL1367" i="1" s="1"/>
  <c r="AV1366" i="1"/>
  <c r="AN1366" i="1"/>
  <c r="AX1366" i="1" s="1"/>
  <c r="AJ1367" i="1" s="1"/>
  <c r="AH1336" i="1"/>
  <c r="V1337" i="1" s="1"/>
  <c r="X1336" i="1"/>
  <c r="AF1336" i="1" s="1"/>
  <c r="T1337" i="1" s="1"/>
  <c r="AG1336" i="1"/>
  <c r="U1337" i="1" s="1"/>
  <c r="W1336" i="1"/>
  <c r="AE1336" i="1" s="1"/>
  <c r="S1337" i="1" s="1"/>
  <c r="J3032" i="1" l="1"/>
  <c r="L3032" i="1" s="1"/>
  <c r="P3032" i="1" s="1"/>
  <c r="F3033" i="1" s="1"/>
  <c r="G3033" i="1"/>
  <c r="H3033" i="1" s="1"/>
  <c r="AP1367" i="1"/>
  <c r="Y1337" i="1"/>
  <c r="Z1337" i="1" s="1"/>
  <c r="N3033" i="1"/>
  <c r="D3034" i="1" s="1"/>
  <c r="J3033" i="1" l="1"/>
  <c r="L3033" i="1" s="1"/>
  <c r="P3033" i="1" s="1"/>
  <c r="F3034" i="1" s="1"/>
  <c r="N3034" i="1" s="1"/>
  <c r="D3035" i="1" s="1"/>
  <c r="I3033" i="1"/>
  <c r="K3033" i="1" s="1"/>
  <c r="O3033" i="1" s="1"/>
  <c r="E3034" i="1" s="1"/>
  <c r="M3034" i="1" s="1"/>
  <c r="C3035" i="1" s="1"/>
  <c r="G3034" i="1"/>
  <c r="AA1337" i="1"/>
  <c r="AC1337" i="1" s="1"/>
  <c r="AG1337" i="1" s="1"/>
  <c r="U1338" i="1" s="1"/>
  <c r="AQ1367" i="1"/>
  <c r="AS1367" i="1"/>
  <c r="AU1367" i="1" s="1"/>
  <c r="AR1367" i="1"/>
  <c r="AT1367" i="1" s="1"/>
  <c r="AB1337" i="1"/>
  <c r="AD1337" i="1" s="1"/>
  <c r="G3035" i="1" l="1"/>
  <c r="W1337" i="1"/>
  <c r="AE1337" i="1" s="1"/>
  <c r="S1338" i="1" s="1"/>
  <c r="AW1367" i="1"/>
  <c r="BA1367" i="1" s="1"/>
  <c r="AM1368" i="1" s="1"/>
  <c r="AO1367" i="1"/>
  <c r="AY1367" i="1" s="1"/>
  <c r="AK1368" i="1" s="1"/>
  <c r="AZ1367" i="1"/>
  <c r="AL1368" i="1" s="1"/>
  <c r="AV1367" i="1"/>
  <c r="AN1367" i="1"/>
  <c r="AX1367" i="1" s="1"/>
  <c r="AJ1368" i="1" s="1"/>
  <c r="Y1338" i="1"/>
  <c r="Z1338" i="1" s="1"/>
  <c r="AA1338" i="1" s="1"/>
  <c r="AH1337" i="1"/>
  <c r="V1338" i="1" s="1"/>
  <c r="X1337" i="1"/>
  <c r="AF1337" i="1" s="1"/>
  <c r="T1338" i="1" s="1"/>
  <c r="H3034" i="1"/>
  <c r="J3034" i="1" s="1"/>
  <c r="H3035" i="1"/>
  <c r="J3035" i="1" l="1"/>
  <c r="AP1368" i="1"/>
  <c r="AQ1368" i="1" s="1"/>
  <c r="AR1368" i="1"/>
  <c r="AT1368" i="1" s="1"/>
  <c r="AZ1368" i="1" s="1"/>
  <c r="AL1369" i="1" s="1"/>
  <c r="AS1368" i="1"/>
  <c r="AU1368" i="1" s="1"/>
  <c r="AB1338" i="1"/>
  <c r="AC1338" i="1"/>
  <c r="AD1338" i="1"/>
  <c r="AH1338" i="1" s="1"/>
  <c r="V1339" i="1" s="1"/>
  <c r="L3034" i="1"/>
  <c r="P3034" i="1" s="1"/>
  <c r="F3035" i="1" s="1"/>
  <c r="N3035" i="1" s="1"/>
  <c r="D3036" i="1" s="1"/>
  <c r="AV1368" i="1"/>
  <c r="I3035" i="1"/>
  <c r="K3035" i="1" s="1"/>
  <c r="O3035" i="1" s="1"/>
  <c r="L3035" i="1"/>
  <c r="P3035" i="1" s="1"/>
  <c r="I3034" i="1"/>
  <c r="K3034" i="1" s="1"/>
  <c r="O3034" i="1" s="1"/>
  <c r="E3035" i="1" s="1"/>
  <c r="AN1368" i="1" l="1"/>
  <c r="AX1368" i="1" s="1"/>
  <c r="AJ1369" i="1" s="1"/>
  <c r="AW1368" i="1"/>
  <c r="BA1368" i="1" s="1"/>
  <c r="AM1369" i="1" s="1"/>
  <c r="AO1368" i="1"/>
  <c r="AY1368" i="1" s="1"/>
  <c r="AK1369" i="1" s="1"/>
  <c r="X1338" i="1"/>
  <c r="AF1338" i="1" s="1"/>
  <c r="T1339" i="1" s="1"/>
  <c r="AG1338" i="1"/>
  <c r="U1339" i="1" s="1"/>
  <c r="W1338" i="1"/>
  <c r="AE1338" i="1" s="1"/>
  <c r="S1339" i="1" s="1"/>
  <c r="F3036" i="1"/>
  <c r="N3036" i="1" s="1"/>
  <c r="D3037" i="1" s="1"/>
  <c r="E3036" i="1"/>
  <c r="M3035" i="1"/>
  <c r="C3036" i="1" s="1"/>
  <c r="G3036" i="1" s="1"/>
  <c r="Y1339" i="1" l="1"/>
  <c r="Z1339" i="1" s="1"/>
  <c r="AA1339" i="1" s="1"/>
  <c r="AP1369" i="1"/>
  <c r="M3036" i="1"/>
  <c r="C3037" i="1" s="1"/>
  <c r="G3037" i="1" s="1"/>
  <c r="AB1339" i="1" l="1"/>
  <c r="AD1339" i="1" s="1"/>
  <c r="AQ1369" i="1"/>
  <c r="AR1369" i="1"/>
  <c r="AT1369" i="1" s="1"/>
  <c r="AZ1369" i="1" s="1"/>
  <c r="AL1370" i="1" s="1"/>
  <c r="AS1369" i="1"/>
  <c r="AU1369" i="1" s="1"/>
  <c r="AO1369" i="1" s="1"/>
  <c r="AY1369" i="1" s="1"/>
  <c r="AK1370" i="1" s="1"/>
  <c r="AH1339" i="1"/>
  <c r="V1340" i="1" s="1"/>
  <c r="X1339" i="1"/>
  <c r="AF1339" i="1" s="1"/>
  <c r="T1340" i="1" s="1"/>
  <c r="AC1339" i="1"/>
  <c r="H3036" i="1"/>
  <c r="J3036" i="1" s="1"/>
  <c r="AV1369" i="1" l="1"/>
  <c r="AW1369" i="1"/>
  <c r="BA1369" i="1" s="1"/>
  <c r="AM1370" i="1" s="1"/>
  <c r="AN1369" i="1"/>
  <c r="AX1369" i="1" s="1"/>
  <c r="AJ1370" i="1" s="1"/>
  <c r="AP1370" i="1"/>
  <c r="AQ1370" i="1" s="1"/>
  <c r="AG1339" i="1"/>
  <c r="U1340" i="1" s="1"/>
  <c r="W1339" i="1"/>
  <c r="AE1339" i="1" s="1"/>
  <c r="S1340" i="1" s="1"/>
  <c r="L3036" i="1"/>
  <c r="P3036" i="1" s="1"/>
  <c r="F3037" i="1" s="1"/>
  <c r="N3037" i="1" s="1"/>
  <c r="D3038" i="1" s="1"/>
  <c r="I3036" i="1"/>
  <c r="K3036" i="1" s="1"/>
  <c r="O3036" i="1" s="1"/>
  <c r="E3037" i="1" s="1"/>
  <c r="M3037" i="1" s="1"/>
  <c r="C3038" i="1" s="1"/>
  <c r="G3038" i="1" s="1"/>
  <c r="H3037" i="1"/>
  <c r="J3037" i="1" s="1"/>
  <c r="Y1340" i="1" l="1"/>
  <c r="AR1370" i="1"/>
  <c r="AT1370" i="1" s="1"/>
  <c r="AS1370" i="1"/>
  <c r="AU1370" i="1" s="1"/>
  <c r="I3037" i="1"/>
  <c r="K3037" i="1" s="1"/>
  <c r="O3037" i="1" s="1"/>
  <c r="E3038" i="1" s="1"/>
  <c r="M3038" i="1" s="1"/>
  <c r="C3039" i="1" s="1"/>
  <c r="L3037" i="1"/>
  <c r="P3037" i="1" s="1"/>
  <c r="F3038" i="1" s="1"/>
  <c r="N3038" i="1" s="1"/>
  <c r="D3039" i="1" s="1"/>
  <c r="G3039" i="1" l="1"/>
  <c r="Z1340" i="1"/>
  <c r="AA1340" i="1" s="1"/>
  <c r="AB1340" i="1"/>
  <c r="AC1340" i="1"/>
  <c r="AD1340" i="1"/>
  <c r="H3038" i="1"/>
  <c r="I3038" i="1"/>
  <c r="K3038" i="1" s="1"/>
  <c r="O3038" i="1" s="1"/>
  <c r="E3039" i="1" s="1"/>
  <c r="M3039" i="1" s="1"/>
  <c r="C3040" i="1" s="1"/>
  <c r="AZ1370" i="1"/>
  <c r="AL1371" i="1" s="1"/>
  <c r="AV1370" i="1"/>
  <c r="AN1370" i="1"/>
  <c r="AX1370" i="1" s="1"/>
  <c r="AJ1371" i="1" s="1"/>
  <c r="AW1370" i="1"/>
  <c r="BA1370" i="1" s="1"/>
  <c r="AM1371" i="1" s="1"/>
  <c r="AO1370" i="1"/>
  <c r="AY1370" i="1" s="1"/>
  <c r="AK1371" i="1" s="1"/>
  <c r="H3039" i="1"/>
  <c r="J3039" i="1" l="1"/>
  <c r="J3038" i="1"/>
  <c r="L3038" i="1" s="1"/>
  <c r="P3038" i="1" s="1"/>
  <c r="F3039" i="1" s="1"/>
  <c r="N3039" i="1" s="1"/>
  <c r="D3040" i="1" s="1"/>
  <c r="AP1371" i="1"/>
  <c r="AQ1371" i="1" s="1"/>
  <c r="AH1340" i="1"/>
  <c r="V1341" i="1" s="1"/>
  <c r="X1340" i="1"/>
  <c r="AF1340" i="1" s="1"/>
  <c r="T1341" i="1" s="1"/>
  <c r="AG1340" i="1"/>
  <c r="U1341" i="1" s="1"/>
  <c r="W1340" i="1"/>
  <c r="AE1340" i="1" s="1"/>
  <c r="S1341" i="1" s="1"/>
  <c r="I3039" i="1"/>
  <c r="K3039" i="1" s="1"/>
  <c r="O3039" i="1" s="1"/>
  <c r="E3040" i="1" s="1"/>
  <c r="M3040" i="1" s="1"/>
  <c r="C3041" i="1" s="1"/>
  <c r="L3039" i="1"/>
  <c r="P3039" i="1" s="1"/>
  <c r="G3040" i="1" l="1"/>
  <c r="F3040" i="1"/>
  <c r="N3040" i="1" s="1"/>
  <c r="D3041" i="1" s="1"/>
  <c r="Y1341" i="1"/>
  <c r="Z1341" i="1" s="1"/>
  <c r="AA1341" i="1" s="1"/>
  <c r="AB1341" i="1"/>
  <c r="AR1371" i="1"/>
  <c r="AT1371" i="1" s="1"/>
  <c r="AS1371" i="1"/>
  <c r="AU1371" i="1" s="1"/>
  <c r="G3041" i="1" l="1"/>
  <c r="H3041" i="1" s="1"/>
  <c r="H3040" i="1"/>
  <c r="AC1341" i="1"/>
  <c r="AD1341" i="1"/>
  <c r="I3041" i="1"/>
  <c r="K3041" i="1" s="1"/>
  <c r="O3041" i="1" s="1"/>
  <c r="AW1371" i="1"/>
  <c r="BA1371" i="1" s="1"/>
  <c r="AM1372" i="1" s="1"/>
  <c r="AO1371" i="1"/>
  <c r="AY1371" i="1" s="1"/>
  <c r="AK1372" i="1" s="1"/>
  <c r="AZ1371" i="1"/>
  <c r="AL1372" i="1" s="1"/>
  <c r="AV1371" i="1"/>
  <c r="AN1371" i="1"/>
  <c r="AX1371" i="1" s="1"/>
  <c r="AJ1372" i="1" s="1"/>
  <c r="J3041" i="1" l="1"/>
  <c r="L3041" i="1" s="1"/>
  <c r="P3041" i="1" s="1"/>
  <c r="I3040" i="1"/>
  <c r="K3040" i="1" s="1"/>
  <c r="O3040" i="1" s="1"/>
  <c r="E3041" i="1" s="1"/>
  <c r="M3041" i="1" s="1"/>
  <c r="C3042" i="1" s="1"/>
  <c r="J3040" i="1"/>
  <c r="L3040" i="1" s="1"/>
  <c r="P3040" i="1" s="1"/>
  <c r="F3041" i="1" s="1"/>
  <c r="N3041" i="1" s="1"/>
  <c r="D3042" i="1" s="1"/>
  <c r="AP1372" i="1"/>
  <c r="AQ1372" i="1" s="1"/>
  <c r="AH1341" i="1"/>
  <c r="V1342" i="1" s="1"/>
  <c r="X1341" i="1"/>
  <c r="AF1341" i="1" s="1"/>
  <c r="T1342" i="1" s="1"/>
  <c r="AG1341" i="1"/>
  <c r="U1342" i="1" s="1"/>
  <c r="W1341" i="1"/>
  <c r="AE1341" i="1" s="1"/>
  <c r="S1342" i="1" s="1"/>
  <c r="G3042" i="1" l="1"/>
  <c r="H3042" i="1" s="1"/>
  <c r="I3042" i="1" s="1"/>
  <c r="K3042" i="1" s="1"/>
  <c r="O3042" i="1" s="1"/>
  <c r="F3042" i="1"/>
  <c r="N3042" i="1" s="1"/>
  <c r="D3043" i="1" s="1"/>
  <c r="E3042" i="1"/>
  <c r="M3042" i="1" s="1"/>
  <c r="C3043" i="1" s="1"/>
  <c r="G3043" i="1" s="1"/>
  <c r="H3043" i="1" s="1"/>
  <c r="Y1342" i="1"/>
  <c r="Z1342" i="1" s="1"/>
  <c r="AB1342" i="1"/>
  <c r="AR1372" i="1"/>
  <c r="AT1372" i="1" s="1"/>
  <c r="AS1372" i="1"/>
  <c r="AU1372" i="1" s="1"/>
  <c r="E3043" i="1" l="1"/>
  <c r="M3043" i="1" s="1"/>
  <c r="C3044" i="1" s="1"/>
  <c r="J3043" i="1"/>
  <c r="L3043" i="1" s="1"/>
  <c r="P3043" i="1" s="1"/>
  <c r="I3043" i="1"/>
  <c r="K3043" i="1" s="1"/>
  <c r="O3043" i="1" s="1"/>
  <c r="E3044" i="1" s="1"/>
  <c r="M3044" i="1" s="1"/>
  <c r="C3045" i="1" s="1"/>
  <c r="J3042" i="1"/>
  <c r="L3042" i="1" s="1"/>
  <c r="P3042" i="1" s="1"/>
  <c r="F3043" i="1" s="1"/>
  <c r="N3043" i="1" s="1"/>
  <c r="D3044" i="1" s="1"/>
  <c r="AA1342" i="1"/>
  <c r="AC1342" i="1"/>
  <c r="AD1342" i="1"/>
  <c r="AW1372" i="1"/>
  <c r="BA1372" i="1" s="1"/>
  <c r="AM1373" i="1" s="1"/>
  <c r="AO1372" i="1"/>
  <c r="AY1372" i="1" s="1"/>
  <c r="AK1373" i="1" s="1"/>
  <c r="AV1372" i="1"/>
  <c r="AZ1372" i="1"/>
  <c r="AL1373" i="1" s="1"/>
  <c r="AN1372" i="1"/>
  <c r="AX1372" i="1" s="1"/>
  <c r="AJ1373" i="1" s="1"/>
  <c r="F3044" i="1" l="1"/>
  <c r="N3044" i="1" s="1"/>
  <c r="D3045" i="1" s="1"/>
  <c r="G3044" i="1"/>
  <c r="AP1373" i="1"/>
  <c r="AQ1373" i="1" s="1"/>
  <c r="AR1373" i="1"/>
  <c r="AH1342" i="1"/>
  <c r="V1343" i="1" s="1"/>
  <c r="X1342" i="1"/>
  <c r="AF1342" i="1" s="1"/>
  <c r="T1343" i="1" s="1"/>
  <c r="AG1342" i="1"/>
  <c r="U1343" i="1" s="1"/>
  <c r="W1342" i="1"/>
  <c r="AE1342" i="1" s="1"/>
  <c r="S1343" i="1" s="1"/>
  <c r="H3044" i="1" l="1"/>
  <c r="J3044" i="1"/>
  <c r="G3045" i="1"/>
  <c r="H3045" i="1" s="1"/>
  <c r="I3045" i="1" s="1"/>
  <c r="K3045" i="1" s="1"/>
  <c r="O3045" i="1" s="1"/>
  <c r="Y1343" i="1"/>
  <c r="Z1343" i="1" s="1"/>
  <c r="AA1343" i="1" s="1"/>
  <c r="AB1343" i="1"/>
  <c r="AS1373" i="1"/>
  <c r="AU1373" i="1" s="1"/>
  <c r="AT1373" i="1"/>
  <c r="L3044" i="1" l="1"/>
  <c r="P3044" i="1" s="1"/>
  <c r="F3045" i="1" s="1"/>
  <c r="N3045" i="1" s="1"/>
  <c r="D3046" i="1" s="1"/>
  <c r="J3045" i="1"/>
  <c r="L3045" i="1" s="1"/>
  <c r="P3045" i="1" s="1"/>
  <c r="F3046" i="1" s="1"/>
  <c r="N3046" i="1" s="1"/>
  <c r="D3047" i="1" s="1"/>
  <c r="I3044" i="1"/>
  <c r="K3044" i="1" s="1"/>
  <c r="O3044" i="1" s="1"/>
  <c r="E3045" i="1" s="1"/>
  <c r="M3045" i="1" s="1"/>
  <c r="C3046" i="1" s="1"/>
  <c r="AC1343" i="1"/>
  <c r="AD1343" i="1"/>
  <c r="AW1373" i="1"/>
  <c r="BA1373" i="1" s="1"/>
  <c r="AM1374" i="1" s="1"/>
  <c r="AO1373" i="1"/>
  <c r="AY1373" i="1" s="1"/>
  <c r="AK1374" i="1" s="1"/>
  <c r="AV1373" i="1"/>
  <c r="AZ1373" i="1"/>
  <c r="AL1374" i="1" s="1"/>
  <c r="AN1373" i="1"/>
  <c r="AX1373" i="1" s="1"/>
  <c r="AJ1374" i="1" s="1"/>
  <c r="G3046" i="1" l="1"/>
  <c r="H3046" i="1" s="1"/>
  <c r="I3046" i="1"/>
  <c r="K3046" i="1" s="1"/>
  <c r="O3046" i="1" s="1"/>
  <c r="J3046" i="1"/>
  <c r="L3046" i="1" s="1"/>
  <c r="P3046" i="1" s="1"/>
  <c r="F3047" i="1" s="1"/>
  <c r="N3047" i="1" s="1"/>
  <c r="D3048" i="1" s="1"/>
  <c r="E3046" i="1"/>
  <c r="M3046" i="1" s="1"/>
  <c r="C3047" i="1" s="1"/>
  <c r="AP1374" i="1"/>
  <c r="AQ1374" i="1" s="1"/>
  <c r="AR1374" i="1" s="1"/>
  <c r="AH1343" i="1"/>
  <c r="V1344" i="1" s="1"/>
  <c r="X1343" i="1"/>
  <c r="AF1343" i="1" s="1"/>
  <c r="T1344" i="1" s="1"/>
  <c r="AG1343" i="1"/>
  <c r="U1344" i="1" s="1"/>
  <c r="W1343" i="1"/>
  <c r="AE1343" i="1" s="1"/>
  <c r="S1344" i="1" s="1"/>
  <c r="G3047" i="1" l="1"/>
  <c r="E3047" i="1"/>
  <c r="M3047" i="1" s="1"/>
  <c r="C3048" i="1" s="1"/>
  <c r="Y1344" i="1"/>
  <c r="Z1344" i="1" s="1"/>
  <c r="AS1374" i="1"/>
  <c r="AU1374" i="1" s="1"/>
  <c r="AT1374" i="1"/>
  <c r="G3048" i="1" l="1"/>
  <c r="H3047" i="1"/>
  <c r="I3047" i="1" s="1"/>
  <c r="K3047" i="1" s="1"/>
  <c r="O3047" i="1" s="1"/>
  <c r="E3048" i="1" s="1"/>
  <c r="M3048" i="1" s="1"/>
  <c r="C3049" i="1" s="1"/>
  <c r="AB1344" i="1"/>
  <c r="AA1344" i="1"/>
  <c r="AC1344" i="1" s="1"/>
  <c r="AD1344" i="1"/>
  <c r="AW1374" i="1"/>
  <c r="BA1374" i="1" s="1"/>
  <c r="AM1375" i="1" s="1"/>
  <c r="AO1374" i="1"/>
  <c r="AY1374" i="1" s="1"/>
  <c r="AK1375" i="1" s="1"/>
  <c r="AZ1374" i="1"/>
  <c r="AL1375" i="1" s="1"/>
  <c r="AV1374" i="1"/>
  <c r="AN1374" i="1"/>
  <c r="AX1374" i="1" s="1"/>
  <c r="AJ1375" i="1" s="1"/>
  <c r="J3047" i="1" l="1"/>
  <c r="L3047" i="1" s="1"/>
  <c r="P3047" i="1" s="1"/>
  <c r="F3048" i="1" s="1"/>
  <c r="N3048" i="1" s="1"/>
  <c r="D3049" i="1" s="1"/>
  <c r="H3048" i="1"/>
  <c r="I3048" i="1" s="1"/>
  <c r="K3048" i="1" s="1"/>
  <c r="O3048" i="1" s="1"/>
  <c r="E3049" i="1" s="1"/>
  <c r="M3049" i="1" s="1"/>
  <c r="C3050" i="1" s="1"/>
  <c r="J3048" i="1"/>
  <c r="L3048" i="1" s="1"/>
  <c r="P3048" i="1" s="1"/>
  <c r="F3049" i="1" s="1"/>
  <c r="N3049" i="1" s="1"/>
  <c r="AP1375" i="1"/>
  <c r="AQ1375" i="1" s="1"/>
  <c r="AR1375" i="1" s="1"/>
  <c r="AH1344" i="1"/>
  <c r="V1345" i="1" s="1"/>
  <c r="X1344" i="1"/>
  <c r="AF1344" i="1" s="1"/>
  <c r="T1345" i="1" s="1"/>
  <c r="AG1344" i="1"/>
  <c r="U1345" i="1" s="1"/>
  <c r="W1344" i="1"/>
  <c r="AE1344" i="1" s="1"/>
  <c r="S1345" i="1" s="1"/>
  <c r="D3050" i="1" l="1"/>
  <c r="G3050" i="1"/>
  <c r="H3050" i="1" s="1"/>
  <c r="G3049" i="1"/>
  <c r="H3049" i="1" s="1"/>
  <c r="I3049" i="1" s="1"/>
  <c r="K3049" i="1" s="1"/>
  <c r="O3049" i="1" s="1"/>
  <c r="E3050" i="1" s="1"/>
  <c r="M3050" i="1" s="1"/>
  <c r="C3051" i="1" s="1"/>
  <c r="Y1345" i="1"/>
  <c r="Z1345" i="1" s="1"/>
  <c r="AB1345" i="1" s="1"/>
  <c r="AS1375" i="1"/>
  <c r="AU1375" i="1" s="1"/>
  <c r="AT1375" i="1"/>
  <c r="I3050" i="1" l="1"/>
  <c r="K3050" i="1" s="1"/>
  <c r="O3050" i="1" s="1"/>
  <c r="E3051" i="1" s="1"/>
  <c r="M3051" i="1" s="1"/>
  <c r="C3052" i="1" s="1"/>
  <c r="J3049" i="1"/>
  <c r="L3049" i="1" s="1"/>
  <c r="P3049" i="1" s="1"/>
  <c r="F3050" i="1" s="1"/>
  <c r="N3050" i="1" s="1"/>
  <c r="D3051" i="1" s="1"/>
  <c r="J3050" i="1"/>
  <c r="L3050" i="1" s="1"/>
  <c r="P3050" i="1" s="1"/>
  <c r="AA1345" i="1"/>
  <c r="AC1345" i="1"/>
  <c r="AD1345" i="1"/>
  <c r="AW1375" i="1"/>
  <c r="BA1375" i="1" s="1"/>
  <c r="AM1376" i="1" s="1"/>
  <c r="AO1375" i="1"/>
  <c r="AY1375" i="1" s="1"/>
  <c r="AK1376" i="1" s="1"/>
  <c r="AZ1375" i="1"/>
  <c r="AL1376" i="1" s="1"/>
  <c r="AV1375" i="1"/>
  <c r="AN1375" i="1"/>
  <c r="AX1375" i="1" s="1"/>
  <c r="AJ1376" i="1" s="1"/>
  <c r="F3051" i="1" l="1"/>
  <c r="N3051" i="1" s="1"/>
  <c r="D3052" i="1" s="1"/>
  <c r="G3051" i="1"/>
  <c r="AP1376" i="1"/>
  <c r="AQ1376" i="1" s="1"/>
  <c r="AH1345" i="1"/>
  <c r="V1346" i="1" s="1"/>
  <c r="X1345" i="1"/>
  <c r="AF1345" i="1" s="1"/>
  <c r="T1346" i="1" s="1"/>
  <c r="AG1345" i="1"/>
  <c r="U1346" i="1" s="1"/>
  <c r="W1345" i="1"/>
  <c r="AE1345" i="1" s="1"/>
  <c r="S1346" i="1" s="1"/>
  <c r="H3051" i="1" l="1"/>
  <c r="I3051" i="1"/>
  <c r="K3051" i="1" s="1"/>
  <c r="O3051" i="1" s="1"/>
  <c r="E3052" i="1" s="1"/>
  <c r="M3052" i="1" s="1"/>
  <c r="C3053" i="1" s="1"/>
  <c r="G3052" i="1"/>
  <c r="J3051" i="1"/>
  <c r="L3051" i="1" s="1"/>
  <c r="P3051" i="1" s="1"/>
  <c r="F3052" i="1" s="1"/>
  <c r="N3052" i="1" s="1"/>
  <c r="D3053" i="1" s="1"/>
  <c r="Y1346" i="1"/>
  <c r="Z1346" i="1" s="1"/>
  <c r="AA1346" i="1" s="1"/>
  <c r="AR1376" i="1"/>
  <c r="AT1376" i="1" s="1"/>
  <c r="AS1376" i="1"/>
  <c r="AU1376" i="1" s="1"/>
  <c r="G3053" i="1" l="1"/>
  <c r="H3053" i="1" s="1"/>
  <c r="I3053" i="1" s="1"/>
  <c r="K3053" i="1" s="1"/>
  <c r="O3053" i="1" s="1"/>
  <c r="H3052" i="1"/>
  <c r="I3052" i="1" s="1"/>
  <c r="K3052" i="1" s="1"/>
  <c r="O3052" i="1" s="1"/>
  <c r="E3053" i="1" s="1"/>
  <c r="M3053" i="1" s="1"/>
  <c r="C3054" i="1" s="1"/>
  <c r="J3052" i="1"/>
  <c r="L3052" i="1" s="1"/>
  <c r="P3052" i="1" s="1"/>
  <c r="F3053" i="1" s="1"/>
  <c r="N3053" i="1" s="1"/>
  <c r="D3054" i="1" s="1"/>
  <c r="AB1346" i="1"/>
  <c r="AC1346" i="1"/>
  <c r="AD1346" i="1"/>
  <c r="AW1376" i="1"/>
  <c r="BA1376" i="1" s="1"/>
  <c r="AM1377" i="1" s="1"/>
  <c r="AO1376" i="1"/>
  <c r="AY1376" i="1" s="1"/>
  <c r="AK1377" i="1" s="1"/>
  <c r="AV1376" i="1"/>
  <c r="AZ1376" i="1"/>
  <c r="AL1377" i="1" s="1"/>
  <c r="AN1376" i="1"/>
  <c r="AX1376" i="1" s="1"/>
  <c r="AJ1377" i="1" s="1"/>
  <c r="G3054" i="1" l="1"/>
  <c r="H3054" i="1" s="1"/>
  <c r="I3054" i="1" s="1"/>
  <c r="K3054" i="1" s="1"/>
  <c r="O3054" i="1" s="1"/>
  <c r="E3055" i="1" s="1"/>
  <c r="M3055" i="1" s="1"/>
  <c r="C3056" i="1" s="1"/>
  <c r="E3054" i="1"/>
  <c r="M3054" i="1" s="1"/>
  <c r="C3055" i="1" s="1"/>
  <c r="J3054" i="1"/>
  <c r="L3054" i="1" s="1"/>
  <c r="P3054" i="1" s="1"/>
  <c r="J3053" i="1"/>
  <c r="L3053" i="1" s="1"/>
  <c r="P3053" i="1" s="1"/>
  <c r="F3054" i="1" s="1"/>
  <c r="N3054" i="1" s="1"/>
  <c r="D3055" i="1" s="1"/>
  <c r="AP1377" i="1"/>
  <c r="AQ1377" i="1" s="1"/>
  <c r="AR1377" i="1" s="1"/>
  <c r="AH1346" i="1"/>
  <c r="V1347" i="1" s="1"/>
  <c r="X1346" i="1"/>
  <c r="AF1346" i="1" s="1"/>
  <c r="T1347" i="1" s="1"/>
  <c r="AG1346" i="1"/>
  <c r="U1347" i="1" s="1"/>
  <c r="W1346" i="1"/>
  <c r="AE1346" i="1" s="1"/>
  <c r="S1347" i="1" s="1"/>
  <c r="F3055" i="1" l="1"/>
  <c r="N3055" i="1" s="1"/>
  <c r="D3056" i="1" s="1"/>
  <c r="G3055" i="1"/>
  <c r="H3055" i="1" s="1"/>
  <c r="I3055" i="1" s="1"/>
  <c r="K3055" i="1" s="1"/>
  <c r="O3055" i="1" s="1"/>
  <c r="E3056" i="1" s="1"/>
  <c r="M3056" i="1" s="1"/>
  <c r="C3057" i="1" s="1"/>
  <c r="Y1347" i="1"/>
  <c r="Z1347" i="1" s="1"/>
  <c r="AA1347" i="1" s="1"/>
  <c r="AB1347" i="1"/>
  <c r="AS1377" i="1"/>
  <c r="AU1377" i="1" s="1"/>
  <c r="AT1377" i="1"/>
  <c r="J3055" i="1" l="1"/>
  <c r="L3055" i="1" s="1"/>
  <c r="P3055" i="1" s="1"/>
  <c r="F3056" i="1" s="1"/>
  <c r="N3056" i="1" s="1"/>
  <c r="D3057" i="1" s="1"/>
  <c r="G3056" i="1"/>
  <c r="AC1347" i="1"/>
  <c r="AD1347" i="1"/>
  <c r="AW1377" i="1"/>
  <c r="BA1377" i="1" s="1"/>
  <c r="AM1378" i="1" s="1"/>
  <c r="AO1377" i="1"/>
  <c r="AY1377" i="1" s="1"/>
  <c r="AK1378" i="1" s="1"/>
  <c r="AV1377" i="1"/>
  <c r="AZ1377" i="1"/>
  <c r="AL1378" i="1" s="1"/>
  <c r="AN1377" i="1"/>
  <c r="AX1377" i="1" s="1"/>
  <c r="AJ1378" i="1" s="1"/>
  <c r="H3056" i="1" l="1"/>
  <c r="I3056" i="1" s="1"/>
  <c r="K3056" i="1" s="1"/>
  <c r="O3056" i="1" s="1"/>
  <c r="E3057" i="1" s="1"/>
  <c r="M3057" i="1" s="1"/>
  <c r="C3058" i="1" s="1"/>
  <c r="J3056" i="1"/>
  <c r="L3056" i="1" s="1"/>
  <c r="P3056" i="1" s="1"/>
  <c r="F3057" i="1" s="1"/>
  <c r="N3057" i="1" s="1"/>
  <c r="D3058" i="1" s="1"/>
  <c r="G3057" i="1"/>
  <c r="AP1378" i="1"/>
  <c r="AQ1378" i="1" s="1"/>
  <c r="AH1347" i="1"/>
  <c r="V1348" i="1" s="1"/>
  <c r="X1347" i="1"/>
  <c r="AF1347" i="1" s="1"/>
  <c r="T1348" i="1" s="1"/>
  <c r="AG1347" i="1"/>
  <c r="U1348" i="1" s="1"/>
  <c r="W1347" i="1"/>
  <c r="AE1347" i="1" s="1"/>
  <c r="S1348" i="1" s="1"/>
  <c r="G3058" i="1" l="1"/>
  <c r="H3058" i="1" s="1"/>
  <c r="I3058" i="1"/>
  <c r="K3058" i="1" s="1"/>
  <c r="O3058" i="1" s="1"/>
  <c r="H3057" i="1"/>
  <c r="I3057" i="1" s="1"/>
  <c r="K3057" i="1" s="1"/>
  <c r="O3057" i="1" s="1"/>
  <c r="E3058" i="1" s="1"/>
  <c r="M3058" i="1" s="1"/>
  <c r="C3059" i="1" s="1"/>
  <c r="J3058" i="1"/>
  <c r="L3058" i="1" s="1"/>
  <c r="P3058" i="1" s="1"/>
  <c r="Y1348" i="1"/>
  <c r="Z1348" i="1" s="1"/>
  <c r="AA1348" i="1" s="1"/>
  <c r="AB1348" i="1"/>
  <c r="AR1378" i="1"/>
  <c r="AS1378" i="1"/>
  <c r="AU1378" i="1" s="1"/>
  <c r="AT1378" i="1"/>
  <c r="J3057" i="1" l="1"/>
  <c r="L3057" i="1" s="1"/>
  <c r="P3057" i="1" s="1"/>
  <c r="F3058" i="1" s="1"/>
  <c r="N3058" i="1" s="1"/>
  <c r="D3059" i="1" s="1"/>
  <c r="F3059" i="1"/>
  <c r="N3059" i="1" s="1"/>
  <c r="E3059" i="1"/>
  <c r="M3059" i="1" s="1"/>
  <c r="C3060" i="1" s="1"/>
  <c r="AC1348" i="1"/>
  <c r="AD1348" i="1"/>
  <c r="AW1378" i="1"/>
  <c r="BA1378" i="1" s="1"/>
  <c r="AM1379" i="1" s="1"/>
  <c r="AO1378" i="1"/>
  <c r="AY1378" i="1" s="1"/>
  <c r="AK1379" i="1" s="1"/>
  <c r="AZ1378" i="1"/>
  <c r="AL1379" i="1" s="1"/>
  <c r="AV1378" i="1"/>
  <c r="AN1378" i="1"/>
  <c r="AX1378" i="1" s="1"/>
  <c r="AJ1379" i="1" s="1"/>
  <c r="D3060" i="1" l="1"/>
  <c r="G3059" i="1"/>
  <c r="H3059" i="1" s="1"/>
  <c r="I3059" i="1" s="1"/>
  <c r="K3059" i="1" s="1"/>
  <c r="O3059" i="1" s="1"/>
  <c r="E3060" i="1" s="1"/>
  <c r="M3060" i="1" s="1"/>
  <c r="C3061" i="1" s="1"/>
  <c r="AP1379" i="1"/>
  <c r="AQ1379" i="1" s="1"/>
  <c r="AH1348" i="1"/>
  <c r="V1349" i="1" s="1"/>
  <c r="X1348" i="1"/>
  <c r="AF1348" i="1" s="1"/>
  <c r="T1349" i="1" s="1"/>
  <c r="AG1348" i="1"/>
  <c r="U1349" i="1" s="1"/>
  <c r="W1348" i="1"/>
  <c r="AE1348" i="1" s="1"/>
  <c r="S1349" i="1" s="1"/>
  <c r="J3059" i="1" l="1"/>
  <c r="L3059" i="1" s="1"/>
  <c r="P3059" i="1" s="1"/>
  <c r="F3060" i="1" s="1"/>
  <c r="N3060" i="1" s="1"/>
  <c r="D3061" i="1" s="1"/>
  <c r="G3060" i="1"/>
  <c r="Y1349" i="1"/>
  <c r="Z1349" i="1" s="1"/>
  <c r="AB1349" i="1" s="1"/>
  <c r="AR1379" i="1"/>
  <c r="AT1379" i="1" s="1"/>
  <c r="AS1379" i="1"/>
  <c r="AU1379" i="1" s="1"/>
  <c r="H3060" i="1" l="1"/>
  <c r="I3060" i="1"/>
  <c r="K3060" i="1" s="1"/>
  <c r="O3060" i="1" s="1"/>
  <c r="E3061" i="1" s="1"/>
  <c r="M3061" i="1" s="1"/>
  <c r="C3062" i="1" s="1"/>
  <c r="J3060" i="1"/>
  <c r="L3060" i="1" s="1"/>
  <c r="P3060" i="1" s="1"/>
  <c r="F3061" i="1" s="1"/>
  <c r="N3061" i="1" s="1"/>
  <c r="D3062" i="1" s="1"/>
  <c r="G3061" i="1"/>
  <c r="AA1349" i="1"/>
  <c r="AC1349" i="1"/>
  <c r="AD1349" i="1"/>
  <c r="AW1379" i="1"/>
  <c r="BA1379" i="1" s="1"/>
  <c r="AM1380" i="1" s="1"/>
  <c r="AO1379" i="1"/>
  <c r="AY1379" i="1" s="1"/>
  <c r="AK1380" i="1" s="1"/>
  <c r="AZ1379" i="1"/>
  <c r="AL1380" i="1" s="1"/>
  <c r="AV1379" i="1"/>
  <c r="AN1379" i="1"/>
  <c r="AX1379" i="1" s="1"/>
  <c r="AJ1380" i="1" s="1"/>
  <c r="H3061" i="1" l="1"/>
  <c r="I3061" i="1"/>
  <c r="K3061" i="1" s="1"/>
  <c r="O3061" i="1" s="1"/>
  <c r="E3062" i="1" s="1"/>
  <c r="M3062" i="1" s="1"/>
  <c r="C3063" i="1" s="1"/>
  <c r="G3062" i="1"/>
  <c r="H3062" i="1" s="1"/>
  <c r="I3062" i="1"/>
  <c r="K3062" i="1" s="1"/>
  <c r="O3062" i="1" s="1"/>
  <c r="E3063" i="1" s="1"/>
  <c r="M3063" i="1" s="1"/>
  <c r="J3061" i="1"/>
  <c r="AP1380" i="1"/>
  <c r="AQ1380" i="1" s="1"/>
  <c r="AH1349" i="1"/>
  <c r="V1350" i="1" s="1"/>
  <c r="X1349" i="1"/>
  <c r="AF1349" i="1" s="1"/>
  <c r="T1350" i="1" s="1"/>
  <c r="AG1349" i="1"/>
  <c r="U1350" i="1" s="1"/>
  <c r="W1349" i="1"/>
  <c r="AE1349" i="1" s="1"/>
  <c r="S1350" i="1" s="1"/>
  <c r="AS1380" i="1" l="1"/>
  <c r="L3061" i="1"/>
  <c r="P3061" i="1" s="1"/>
  <c r="F3062" i="1" s="1"/>
  <c r="N3062" i="1" s="1"/>
  <c r="D3063" i="1" s="1"/>
  <c r="G3063" i="1" s="1"/>
  <c r="C3064" i="1"/>
  <c r="AR1380" i="1"/>
  <c r="AT1380" i="1" s="1"/>
  <c r="J3062" i="1"/>
  <c r="L3062" i="1" s="1"/>
  <c r="P3062" i="1" s="1"/>
  <c r="F3063" i="1" s="1"/>
  <c r="N3063" i="1" s="1"/>
  <c r="D3064" i="1" s="1"/>
  <c r="Y1350" i="1"/>
  <c r="Z1350" i="1" s="1"/>
  <c r="AU1380" i="1"/>
  <c r="H3063" i="1" l="1"/>
  <c r="I3063" i="1"/>
  <c r="K3063" i="1" s="1"/>
  <c r="O3063" i="1" s="1"/>
  <c r="E3064" i="1" s="1"/>
  <c r="M3064" i="1" s="1"/>
  <c r="C3065" i="1" s="1"/>
  <c r="G3064" i="1"/>
  <c r="H3064" i="1" s="1"/>
  <c r="I3064" i="1"/>
  <c r="K3064" i="1" s="1"/>
  <c r="O3064" i="1" s="1"/>
  <c r="E3065" i="1" s="1"/>
  <c r="M3065" i="1" s="1"/>
  <c r="C3066" i="1" s="1"/>
  <c r="J3063" i="1"/>
  <c r="AA1350" i="1"/>
  <c r="AB1350" i="1"/>
  <c r="AC1350" i="1"/>
  <c r="AD1350" i="1"/>
  <c r="AW1380" i="1"/>
  <c r="BA1380" i="1" s="1"/>
  <c r="AM1381" i="1" s="1"/>
  <c r="AO1380" i="1"/>
  <c r="AY1380" i="1" s="1"/>
  <c r="AK1381" i="1" s="1"/>
  <c r="AV1380" i="1"/>
  <c r="AZ1380" i="1"/>
  <c r="AL1381" i="1" s="1"/>
  <c r="AN1380" i="1"/>
  <c r="AX1380" i="1" s="1"/>
  <c r="AJ1381" i="1" s="1"/>
  <c r="L3063" i="1" l="1"/>
  <c r="P3063" i="1" s="1"/>
  <c r="F3064" i="1" s="1"/>
  <c r="N3064" i="1" s="1"/>
  <c r="D3065" i="1" s="1"/>
  <c r="J3064" i="1"/>
  <c r="L3064" i="1" s="1"/>
  <c r="P3064" i="1" s="1"/>
  <c r="F3065" i="1" s="1"/>
  <c r="N3065" i="1" s="1"/>
  <c r="AP1381" i="1"/>
  <c r="AQ1381" i="1" s="1"/>
  <c r="AH1350" i="1"/>
  <c r="V1351" i="1" s="1"/>
  <c r="X1350" i="1"/>
  <c r="AF1350" i="1" s="1"/>
  <c r="T1351" i="1" s="1"/>
  <c r="AG1350" i="1"/>
  <c r="U1351" i="1" s="1"/>
  <c r="W1350" i="1"/>
  <c r="AE1350" i="1" s="1"/>
  <c r="S1351" i="1" s="1"/>
  <c r="D3066" i="1" l="1"/>
  <c r="G3065" i="1"/>
  <c r="AR1381" i="1"/>
  <c r="AS1381" i="1"/>
  <c r="AU1381" i="1" s="1"/>
  <c r="Y1351" i="1"/>
  <c r="Z1351" i="1" s="1"/>
  <c r="AT1381" i="1"/>
  <c r="G3066" i="1" l="1"/>
  <c r="H3065" i="1"/>
  <c r="I3065" i="1" s="1"/>
  <c r="K3065" i="1" s="1"/>
  <c r="O3065" i="1" s="1"/>
  <c r="E3066" i="1" s="1"/>
  <c r="M3066" i="1" s="1"/>
  <c r="C3067" i="1" s="1"/>
  <c r="J3065" i="1"/>
  <c r="L3065" i="1" s="1"/>
  <c r="P3065" i="1" s="1"/>
  <c r="F3066" i="1" s="1"/>
  <c r="N3066" i="1" s="1"/>
  <c r="D3067" i="1" s="1"/>
  <c r="AA1351" i="1"/>
  <c r="AB1351" i="1"/>
  <c r="AD1351" i="1" s="1"/>
  <c r="AC1351" i="1"/>
  <c r="AW1381" i="1"/>
  <c r="BA1381" i="1" s="1"/>
  <c r="AM1382" i="1" s="1"/>
  <c r="AO1381" i="1"/>
  <c r="AY1381" i="1" s="1"/>
  <c r="AK1382" i="1" s="1"/>
  <c r="AV1381" i="1"/>
  <c r="AZ1381" i="1"/>
  <c r="AL1382" i="1" s="1"/>
  <c r="AN1381" i="1"/>
  <c r="AX1381" i="1" s="1"/>
  <c r="AJ1382" i="1" s="1"/>
  <c r="G3067" i="1" l="1"/>
  <c r="H3067" i="1" s="1"/>
  <c r="H3066" i="1"/>
  <c r="I3066" i="1"/>
  <c r="K3066" i="1" s="1"/>
  <c r="O3066" i="1" s="1"/>
  <c r="E3067" i="1" s="1"/>
  <c r="M3067" i="1" s="1"/>
  <c r="C3068" i="1" s="1"/>
  <c r="I3067" i="1"/>
  <c r="K3067" i="1" s="1"/>
  <c r="O3067" i="1" s="1"/>
  <c r="J3066" i="1"/>
  <c r="L3066" i="1" s="1"/>
  <c r="P3066" i="1" s="1"/>
  <c r="F3067" i="1" s="1"/>
  <c r="N3067" i="1" s="1"/>
  <c r="D3068" i="1" s="1"/>
  <c r="AP1382" i="1"/>
  <c r="AQ1382" i="1" s="1"/>
  <c r="AH1351" i="1"/>
  <c r="V1352" i="1" s="1"/>
  <c r="X1351" i="1"/>
  <c r="AF1351" i="1" s="1"/>
  <c r="T1352" i="1" s="1"/>
  <c r="AG1351" i="1"/>
  <c r="U1352" i="1" s="1"/>
  <c r="W1351" i="1"/>
  <c r="AE1351" i="1" s="1"/>
  <c r="S1352" i="1" s="1"/>
  <c r="G3068" i="1" l="1"/>
  <c r="H3068" i="1" s="1"/>
  <c r="I3068" i="1" s="1"/>
  <c r="K3068" i="1" s="1"/>
  <c r="O3068" i="1" s="1"/>
  <c r="J3068" i="1"/>
  <c r="L3068" i="1" s="1"/>
  <c r="P3068" i="1" s="1"/>
  <c r="E3068" i="1"/>
  <c r="M3068" i="1" s="1"/>
  <c r="C3069" i="1" s="1"/>
  <c r="J3067" i="1"/>
  <c r="L3067" i="1" s="1"/>
  <c r="P3067" i="1" s="1"/>
  <c r="F3068" i="1" s="1"/>
  <c r="N3068" i="1" s="1"/>
  <c r="D3069" i="1" s="1"/>
  <c r="AR1382" i="1"/>
  <c r="AT1382" i="1" s="1"/>
  <c r="AS1382" i="1"/>
  <c r="AU1382" i="1" s="1"/>
  <c r="Y1352" i="1"/>
  <c r="Z1352" i="1" s="1"/>
  <c r="E3069" i="1" l="1"/>
  <c r="M3069" i="1" s="1"/>
  <c r="C3070" i="1" s="1"/>
  <c r="G3069" i="1"/>
  <c r="H3069" i="1" s="1"/>
  <c r="F3069" i="1"/>
  <c r="N3069" i="1" s="1"/>
  <c r="D3070" i="1" s="1"/>
  <c r="AA1352" i="1"/>
  <c r="AB1352" i="1"/>
  <c r="AC1352" i="1"/>
  <c r="AD1352" i="1"/>
  <c r="AW1382" i="1"/>
  <c r="BA1382" i="1" s="1"/>
  <c r="AM1383" i="1" s="1"/>
  <c r="AO1382" i="1"/>
  <c r="AY1382" i="1" s="1"/>
  <c r="AK1383" i="1" s="1"/>
  <c r="AZ1382" i="1"/>
  <c r="AL1383" i="1" s="1"/>
  <c r="AV1382" i="1"/>
  <c r="AN1382" i="1"/>
  <c r="AX1382" i="1" s="1"/>
  <c r="AJ1383" i="1" s="1"/>
  <c r="I3069" i="1" l="1"/>
  <c r="K3069" i="1" s="1"/>
  <c r="O3069" i="1" s="1"/>
  <c r="E3070" i="1" s="1"/>
  <c r="M3070" i="1" s="1"/>
  <c r="C3071" i="1" s="1"/>
  <c r="G3070" i="1"/>
  <c r="J3069" i="1"/>
  <c r="L3069" i="1" s="1"/>
  <c r="P3069" i="1" s="1"/>
  <c r="F3070" i="1" s="1"/>
  <c r="N3070" i="1" s="1"/>
  <c r="D3071" i="1" s="1"/>
  <c r="AP1383" i="1"/>
  <c r="AQ1383" i="1" s="1"/>
  <c r="AH1352" i="1"/>
  <c r="V1353" i="1" s="1"/>
  <c r="X1352" i="1"/>
  <c r="AF1352" i="1" s="1"/>
  <c r="T1353" i="1" s="1"/>
  <c r="AG1352" i="1"/>
  <c r="U1353" i="1" s="1"/>
  <c r="W1352" i="1"/>
  <c r="AE1352" i="1" s="1"/>
  <c r="S1353" i="1" s="1"/>
  <c r="G3071" i="1" l="1"/>
  <c r="H3071" i="1" s="1"/>
  <c r="J3071" i="1"/>
  <c r="L3071" i="1" s="1"/>
  <c r="P3071" i="1" s="1"/>
  <c r="H3070" i="1"/>
  <c r="I3070" i="1" s="1"/>
  <c r="K3070" i="1" s="1"/>
  <c r="O3070" i="1" s="1"/>
  <c r="E3071" i="1" s="1"/>
  <c r="M3071" i="1" s="1"/>
  <c r="C3072" i="1" s="1"/>
  <c r="I3071" i="1"/>
  <c r="K3071" i="1" s="1"/>
  <c r="O3071" i="1" s="1"/>
  <c r="J3070" i="1"/>
  <c r="L3070" i="1" s="1"/>
  <c r="P3070" i="1" s="1"/>
  <c r="F3071" i="1" s="1"/>
  <c r="N3071" i="1" s="1"/>
  <c r="D3072" i="1" s="1"/>
  <c r="AR1383" i="1"/>
  <c r="AT1383" i="1" s="1"/>
  <c r="AS1383" i="1"/>
  <c r="AU1383" i="1" s="1"/>
  <c r="Y1353" i="1"/>
  <c r="Z1353" i="1" s="1"/>
  <c r="G3072" i="1" l="1"/>
  <c r="H3072" i="1" s="1"/>
  <c r="I3072" i="1"/>
  <c r="K3072" i="1" s="1"/>
  <c r="O3072" i="1" s="1"/>
  <c r="J3072" i="1"/>
  <c r="L3072" i="1" s="1"/>
  <c r="P3072" i="1" s="1"/>
  <c r="E3072" i="1"/>
  <c r="M3072" i="1" s="1"/>
  <c r="C3073" i="1" s="1"/>
  <c r="F3072" i="1"/>
  <c r="N3072" i="1" s="1"/>
  <c r="D3073" i="1" s="1"/>
  <c r="AA1353" i="1"/>
  <c r="AB1353" i="1"/>
  <c r="AC1353" i="1"/>
  <c r="AD1353" i="1"/>
  <c r="AW1383" i="1"/>
  <c r="BA1383" i="1" s="1"/>
  <c r="AM1384" i="1" s="1"/>
  <c r="AO1383" i="1"/>
  <c r="AY1383" i="1" s="1"/>
  <c r="AK1384" i="1" s="1"/>
  <c r="AZ1383" i="1"/>
  <c r="AL1384" i="1" s="1"/>
  <c r="AV1383" i="1"/>
  <c r="AN1383" i="1"/>
  <c r="AX1383" i="1" s="1"/>
  <c r="AJ1384" i="1" s="1"/>
  <c r="F3073" i="1" l="1"/>
  <c r="N3073" i="1" s="1"/>
  <c r="D3074" i="1" s="1"/>
  <c r="G3073" i="1"/>
  <c r="H3073" i="1" s="1"/>
  <c r="E3073" i="1"/>
  <c r="M3073" i="1" s="1"/>
  <c r="C3074" i="1" s="1"/>
  <c r="G3074" i="1" s="1"/>
  <c r="H3074" i="1" s="1"/>
  <c r="AP1384" i="1"/>
  <c r="AQ1384" i="1" s="1"/>
  <c r="AR1384" i="1" s="1"/>
  <c r="AH1353" i="1"/>
  <c r="V1354" i="1" s="1"/>
  <c r="X1353" i="1"/>
  <c r="AF1353" i="1" s="1"/>
  <c r="T1354" i="1" s="1"/>
  <c r="AG1353" i="1"/>
  <c r="U1354" i="1" s="1"/>
  <c r="W1353" i="1"/>
  <c r="AE1353" i="1" s="1"/>
  <c r="S1354" i="1" s="1"/>
  <c r="I3074" i="1" l="1"/>
  <c r="K3074" i="1" s="1"/>
  <c r="O3074" i="1" s="1"/>
  <c r="I3073" i="1"/>
  <c r="K3073" i="1" s="1"/>
  <c r="O3073" i="1" s="1"/>
  <c r="E3074" i="1" s="1"/>
  <c r="M3074" i="1" s="1"/>
  <c r="C3075" i="1" s="1"/>
  <c r="J3074" i="1"/>
  <c r="L3074" i="1" s="1"/>
  <c r="P3074" i="1" s="1"/>
  <c r="J3073" i="1"/>
  <c r="L3073" i="1" s="1"/>
  <c r="P3073" i="1" s="1"/>
  <c r="F3074" i="1" s="1"/>
  <c r="N3074" i="1" s="1"/>
  <c r="D3075" i="1" s="1"/>
  <c r="AS1384" i="1"/>
  <c r="AU1384" i="1" s="1"/>
  <c r="Y1354" i="1"/>
  <c r="Z1354" i="1" s="1"/>
  <c r="AT1384" i="1"/>
  <c r="F3075" i="1" l="1"/>
  <c r="N3075" i="1" s="1"/>
  <c r="D3076" i="1" s="1"/>
  <c r="G3075" i="1"/>
  <c r="E3075" i="1"/>
  <c r="M3075" i="1" s="1"/>
  <c r="C3076" i="1" s="1"/>
  <c r="G3076" i="1" s="1"/>
  <c r="H3076" i="1" s="1"/>
  <c r="AA1354" i="1"/>
  <c r="AC1354" i="1" s="1"/>
  <c r="AB1354" i="1"/>
  <c r="AG1354" i="1"/>
  <c r="U1355" i="1" s="1"/>
  <c r="W1354" i="1"/>
  <c r="AE1354" i="1" s="1"/>
  <c r="S1355" i="1" s="1"/>
  <c r="AD1354" i="1"/>
  <c r="AW1384" i="1"/>
  <c r="BA1384" i="1" s="1"/>
  <c r="AM1385" i="1" s="1"/>
  <c r="AO1384" i="1"/>
  <c r="AY1384" i="1" s="1"/>
  <c r="AK1385" i="1" s="1"/>
  <c r="AV1384" i="1"/>
  <c r="AZ1384" i="1"/>
  <c r="AL1385" i="1" s="1"/>
  <c r="AN1384" i="1"/>
  <c r="AX1384" i="1" s="1"/>
  <c r="AJ1385" i="1" s="1"/>
  <c r="H3075" i="1" l="1"/>
  <c r="I3075" i="1"/>
  <c r="K3075" i="1" s="1"/>
  <c r="O3075" i="1" s="1"/>
  <c r="E3076" i="1" s="1"/>
  <c r="M3076" i="1" s="1"/>
  <c r="C3077" i="1" s="1"/>
  <c r="I3076" i="1"/>
  <c r="K3076" i="1" s="1"/>
  <c r="O3076" i="1" s="1"/>
  <c r="E3077" i="1" s="1"/>
  <c r="M3077" i="1" s="1"/>
  <c r="C3078" i="1" s="1"/>
  <c r="J3076" i="1"/>
  <c r="L3076" i="1" s="1"/>
  <c r="P3076" i="1" s="1"/>
  <c r="J3075" i="1"/>
  <c r="L3075" i="1" s="1"/>
  <c r="P3075" i="1" s="1"/>
  <c r="F3076" i="1" s="1"/>
  <c r="N3076" i="1" s="1"/>
  <c r="D3077" i="1" s="1"/>
  <c r="AP1385" i="1"/>
  <c r="AQ1385" i="1" s="1"/>
  <c r="AH1354" i="1"/>
  <c r="V1355" i="1" s="1"/>
  <c r="X1354" i="1"/>
  <c r="AF1354" i="1" s="1"/>
  <c r="T1355" i="1" s="1"/>
  <c r="AR1385" i="1" l="1"/>
  <c r="AT1385" i="1" s="1"/>
  <c r="F3077" i="1"/>
  <c r="N3077" i="1" s="1"/>
  <c r="D3078" i="1" s="1"/>
  <c r="G3077" i="1"/>
  <c r="G3078" i="1"/>
  <c r="H3078" i="1" s="1"/>
  <c r="Y1355" i="1"/>
  <c r="AS1385" i="1"/>
  <c r="AU1385" i="1" s="1"/>
  <c r="H3077" i="1" l="1"/>
  <c r="I3077" i="1"/>
  <c r="K3077" i="1" s="1"/>
  <c r="O3077" i="1" s="1"/>
  <c r="E3078" i="1" s="1"/>
  <c r="M3078" i="1" s="1"/>
  <c r="C3079" i="1" s="1"/>
  <c r="J3078" i="1"/>
  <c r="L3078" i="1" s="1"/>
  <c r="P3078" i="1" s="1"/>
  <c r="I3078" i="1"/>
  <c r="K3078" i="1" s="1"/>
  <c r="O3078" i="1" s="1"/>
  <c r="E3079" i="1" s="1"/>
  <c r="M3079" i="1" s="1"/>
  <c r="C3080" i="1" s="1"/>
  <c r="J3077" i="1"/>
  <c r="L3077" i="1" s="1"/>
  <c r="P3077" i="1" s="1"/>
  <c r="F3078" i="1" s="1"/>
  <c r="N3078" i="1" s="1"/>
  <c r="D3079" i="1" s="1"/>
  <c r="Z1355" i="1"/>
  <c r="AA1355" i="1"/>
  <c r="AB1355" i="1"/>
  <c r="AD1355" i="1" s="1"/>
  <c r="AC1355" i="1"/>
  <c r="AW1385" i="1"/>
  <c r="BA1385" i="1" s="1"/>
  <c r="AM1386" i="1" s="1"/>
  <c r="AO1385" i="1"/>
  <c r="AY1385" i="1" s="1"/>
  <c r="AK1386" i="1" s="1"/>
  <c r="AV1385" i="1"/>
  <c r="AZ1385" i="1"/>
  <c r="AL1386" i="1" s="1"/>
  <c r="AN1385" i="1"/>
  <c r="AX1385" i="1" s="1"/>
  <c r="AJ1386" i="1" s="1"/>
  <c r="G3079" i="1" l="1"/>
  <c r="F3079" i="1"/>
  <c r="N3079" i="1" s="1"/>
  <c r="D3080" i="1" s="1"/>
  <c r="AP1386" i="1"/>
  <c r="AQ1386" i="1" s="1"/>
  <c r="AG1355" i="1"/>
  <c r="U1356" i="1" s="1"/>
  <c r="W1355" i="1"/>
  <c r="AE1355" i="1" s="1"/>
  <c r="S1356" i="1" s="1"/>
  <c r="AH1355" i="1"/>
  <c r="V1356" i="1" s="1"/>
  <c r="X1355" i="1"/>
  <c r="AF1355" i="1" s="1"/>
  <c r="T1356" i="1" s="1"/>
  <c r="G3080" i="1" l="1"/>
  <c r="H3080" i="1" s="1"/>
  <c r="I3080" i="1" s="1"/>
  <c r="K3080" i="1" s="1"/>
  <c r="O3080" i="1" s="1"/>
  <c r="H3079" i="1"/>
  <c r="I3079" i="1"/>
  <c r="K3079" i="1" s="1"/>
  <c r="O3079" i="1" s="1"/>
  <c r="E3080" i="1" s="1"/>
  <c r="M3080" i="1" s="1"/>
  <c r="C3081" i="1" s="1"/>
  <c r="J3079" i="1"/>
  <c r="L3079" i="1" s="1"/>
  <c r="P3079" i="1" s="1"/>
  <c r="F3080" i="1" s="1"/>
  <c r="N3080" i="1" s="1"/>
  <c r="D3081" i="1" s="1"/>
  <c r="AR1386" i="1"/>
  <c r="AT1386" i="1" s="1"/>
  <c r="AS1386" i="1"/>
  <c r="AU1386" i="1" s="1"/>
  <c r="Y1356" i="1"/>
  <c r="Z1356" i="1" s="1"/>
  <c r="E3081" i="1" l="1"/>
  <c r="M3081" i="1" s="1"/>
  <c r="C3082" i="1" s="1"/>
  <c r="G3081" i="1"/>
  <c r="H3081" i="1" s="1"/>
  <c r="J3080" i="1"/>
  <c r="L3080" i="1" s="1"/>
  <c r="P3080" i="1" s="1"/>
  <c r="F3081" i="1" s="1"/>
  <c r="N3081" i="1" s="1"/>
  <c r="D3082" i="1" s="1"/>
  <c r="AA1356" i="1"/>
  <c r="AC1356" i="1" s="1"/>
  <c r="W1356" i="1" s="1"/>
  <c r="AE1356" i="1" s="1"/>
  <c r="S1357" i="1" s="1"/>
  <c r="AB1356" i="1"/>
  <c r="AD1356" i="1" s="1"/>
  <c r="AH1356" i="1" s="1"/>
  <c r="V1357" i="1" s="1"/>
  <c r="AG1356" i="1"/>
  <c r="U1357" i="1" s="1"/>
  <c r="AW1386" i="1"/>
  <c r="BA1386" i="1" s="1"/>
  <c r="AM1387" i="1" s="1"/>
  <c r="AO1386" i="1"/>
  <c r="AY1386" i="1" s="1"/>
  <c r="AK1387" i="1" s="1"/>
  <c r="AZ1386" i="1"/>
  <c r="AL1387" i="1" s="1"/>
  <c r="AV1386" i="1"/>
  <c r="AN1386" i="1"/>
  <c r="AX1386" i="1" s="1"/>
  <c r="AJ1387" i="1" s="1"/>
  <c r="I3081" i="1" l="1"/>
  <c r="K3081" i="1" s="1"/>
  <c r="O3081" i="1" s="1"/>
  <c r="E3082" i="1" s="1"/>
  <c r="M3082" i="1" s="1"/>
  <c r="C3083" i="1" s="1"/>
  <c r="G3082" i="1"/>
  <c r="X1356" i="1"/>
  <c r="AF1356" i="1" s="1"/>
  <c r="T1357" i="1" s="1"/>
  <c r="J3081" i="1"/>
  <c r="L3081" i="1" s="1"/>
  <c r="P3081" i="1" s="1"/>
  <c r="F3082" i="1" s="1"/>
  <c r="N3082" i="1" s="1"/>
  <c r="D3083" i="1" s="1"/>
  <c r="Y1357" i="1"/>
  <c r="Z1357" i="1" s="1"/>
  <c r="AA1357" i="1" s="1"/>
  <c r="AC1357" i="1" s="1"/>
  <c r="AP1387" i="1"/>
  <c r="AQ1387" i="1" s="1"/>
  <c r="AR1387" i="1" s="1"/>
  <c r="G3083" i="1" l="1"/>
  <c r="H3083" i="1" s="1"/>
  <c r="J3083" i="1" s="1"/>
  <c r="L3083" i="1" s="1"/>
  <c r="P3083" i="1" s="1"/>
  <c r="H3082" i="1"/>
  <c r="I3082" i="1" s="1"/>
  <c r="K3082" i="1" s="1"/>
  <c r="O3082" i="1" s="1"/>
  <c r="E3083" i="1" s="1"/>
  <c r="M3083" i="1" s="1"/>
  <c r="C3084" i="1" s="1"/>
  <c r="AS1387" i="1"/>
  <c r="AU1387" i="1" s="1"/>
  <c r="AO1387" i="1" s="1"/>
  <c r="AY1387" i="1" s="1"/>
  <c r="AK1388" i="1" s="1"/>
  <c r="AB1357" i="1"/>
  <c r="AD1357" i="1" s="1"/>
  <c r="AH1357" i="1" s="1"/>
  <c r="V1358" i="1" s="1"/>
  <c r="AG1357" i="1"/>
  <c r="U1358" i="1" s="1"/>
  <c r="W1357" i="1"/>
  <c r="AE1357" i="1" s="1"/>
  <c r="S1358" i="1" s="1"/>
  <c r="AT1387" i="1"/>
  <c r="I3083" i="1"/>
  <c r="K3083" i="1" s="1"/>
  <c r="O3083" i="1" s="1"/>
  <c r="E3084" i="1" l="1"/>
  <c r="J3082" i="1"/>
  <c r="L3082" i="1" s="1"/>
  <c r="P3082" i="1" s="1"/>
  <c r="F3083" i="1" s="1"/>
  <c r="N3083" i="1" s="1"/>
  <c r="D3084" i="1" s="1"/>
  <c r="X1357" i="1"/>
  <c r="AF1357" i="1" s="1"/>
  <c r="T1358" i="1" s="1"/>
  <c r="Y1358" i="1" s="1"/>
  <c r="AW1387" i="1"/>
  <c r="BA1387" i="1" s="1"/>
  <c r="AM1388" i="1" s="1"/>
  <c r="AZ1387" i="1"/>
  <c r="AL1388" i="1" s="1"/>
  <c r="AV1387" i="1"/>
  <c r="AN1387" i="1"/>
  <c r="AX1387" i="1" s="1"/>
  <c r="AJ1388" i="1" s="1"/>
  <c r="M3084" i="1"/>
  <c r="C3085" i="1" s="1"/>
  <c r="Z1358" i="1" l="1"/>
  <c r="AA1358" i="1"/>
  <c r="AC1358" i="1" s="1"/>
  <c r="AG1358" i="1" s="1"/>
  <c r="U1359" i="1" s="1"/>
  <c r="F3084" i="1"/>
  <c r="N3084" i="1" s="1"/>
  <c r="D3085" i="1" s="1"/>
  <c r="G3084" i="1"/>
  <c r="AB1358" i="1"/>
  <c r="AD1358" i="1" s="1"/>
  <c r="AH1358" i="1" s="1"/>
  <c r="V1359" i="1" s="1"/>
  <c r="AP1388" i="1"/>
  <c r="H3084" i="1" l="1"/>
  <c r="I3084" i="1"/>
  <c r="K3084" i="1" s="1"/>
  <c r="O3084" i="1" s="1"/>
  <c r="E3085" i="1" s="1"/>
  <c r="M3085" i="1" s="1"/>
  <c r="C3086" i="1" s="1"/>
  <c r="J3084" i="1"/>
  <c r="X1358" i="1"/>
  <c r="AF1358" i="1" s="1"/>
  <c r="T1359" i="1" s="1"/>
  <c r="G3085" i="1"/>
  <c r="H3085" i="1" s="1"/>
  <c r="W1358" i="1"/>
  <c r="AE1358" i="1" s="1"/>
  <c r="S1359" i="1" s="1"/>
  <c r="Y1359" i="1" s="1"/>
  <c r="Z1359" i="1" s="1"/>
  <c r="AQ1388" i="1"/>
  <c r="AR1388" i="1" s="1"/>
  <c r="AT1388" i="1" s="1"/>
  <c r="I3085" i="1" l="1"/>
  <c r="K3085" i="1" s="1"/>
  <c r="O3085" i="1" s="1"/>
  <c r="E3086" i="1" s="1"/>
  <c r="J3085" i="1"/>
  <c r="L3085" i="1" s="1"/>
  <c r="P3085" i="1" s="1"/>
  <c r="AS1388" i="1"/>
  <c r="AU1388" i="1" s="1"/>
  <c r="AW1388" i="1" s="1"/>
  <c r="BA1388" i="1" s="1"/>
  <c r="AM1389" i="1" s="1"/>
  <c r="L3084" i="1"/>
  <c r="P3084" i="1" s="1"/>
  <c r="F3085" i="1" s="1"/>
  <c r="N3085" i="1" s="1"/>
  <c r="D3086" i="1" s="1"/>
  <c r="AA1359" i="1"/>
  <c r="AC1359" i="1" s="1"/>
  <c r="AB1359" i="1"/>
  <c r="AD1359" i="1" s="1"/>
  <c r="AV1388" i="1"/>
  <c r="AZ1388" i="1"/>
  <c r="AL1389" i="1" s="1"/>
  <c r="AN1388" i="1"/>
  <c r="AX1388" i="1" s="1"/>
  <c r="AJ1389" i="1" s="1"/>
  <c r="M3086" i="1"/>
  <c r="C3087" i="1" s="1"/>
  <c r="F3086" i="1" l="1"/>
  <c r="N3086" i="1" s="1"/>
  <c r="D3087" i="1" s="1"/>
  <c r="G3087" i="1"/>
  <c r="G3086" i="1"/>
  <c r="AO1388" i="1"/>
  <c r="AY1388" i="1" s="1"/>
  <c r="AK1389" i="1" s="1"/>
  <c r="AG1359" i="1"/>
  <c r="U1360" i="1" s="1"/>
  <c r="W1359" i="1"/>
  <c r="AE1359" i="1" s="1"/>
  <c r="S1360" i="1" s="1"/>
  <c r="AH1359" i="1"/>
  <c r="V1360" i="1" s="1"/>
  <c r="X1359" i="1"/>
  <c r="AF1359" i="1" s="1"/>
  <c r="T1360" i="1" s="1"/>
  <c r="H3086" i="1" l="1"/>
  <c r="J3086" i="1" s="1"/>
  <c r="L3086" i="1" s="1"/>
  <c r="P3086" i="1" s="1"/>
  <c r="F3087" i="1" s="1"/>
  <c r="N3087" i="1" s="1"/>
  <c r="D3088" i="1" s="1"/>
  <c r="H3087" i="1"/>
  <c r="I3087" i="1" s="1"/>
  <c r="K3087" i="1" s="1"/>
  <c r="O3087" i="1" s="1"/>
  <c r="AP1389" i="1"/>
  <c r="Y1360" i="1"/>
  <c r="Z1360" i="1" s="1"/>
  <c r="I3086" i="1" l="1"/>
  <c r="K3086" i="1" s="1"/>
  <c r="O3086" i="1" s="1"/>
  <c r="E3087" i="1" s="1"/>
  <c r="M3087" i="1" s="1"/>
  <c r="C3088" i="1" s="1"/>
  <c r="G3088" i="1" s="1"/>
  <c r="H3088" i="1" s="1"/>
  <c r="J3087" i="1"/>
  <c r="L3087" i="1" s="1"/>
  <c r="P3087" i="1" s="1"/>
  <c r="F3088" i="1" s="1"/>
  <c r="AA1360" i="1"/>
  <c r="AC1360" i="1" s="1"/>
  <c r="W1360" i="1" s="1"/>
  <c r="AE1360" i="1" s="1"/>
  <c r="S1361" i="1" s="1"/>
  <c r="AQ1389" i="1"/>
  <c r="AR1389" i="1" s="1"/>
  <c r="AT1389" i="1" s="1"/>
  <c r="AS1389" i="1"/>
  <c r="AU1389" i="1" s="1"/>
  <c r="AO1389" i="1" s="1"/>
  <c r="AY1389" i="1" s="1"/>
  <c r="AK1390" i="1" s="1"/>
  <c r="AB1360" i="1"/>
  <c r="AD1360" i="1" s="1"/>
  <c r="AH1360" i="1" s="1"/>
  <c r="V1361" i="1" s="1"/>
  <c r="AV1389" i="1" l="1"/>
  <c r="AN1389" i="1"/>
  <c r="AX1389" i="1" s="1"/>
  <c r="AJ1390" i="1" s="1"/>
  <c r="AG1360" i="1"/>
  <c r="U1361" i="1" s="1"/>
  <c r="N3088" i="1"/>
  <c r="D3089" i="1" s="1"/>
  <c r="J3088" i="1"/>
  <c r="L3088" i="1" s="1"/>
  <c r="P3088" i="1" s="1"/>
  <c r="F3089" i="1" s="1"/>
  <c r="N3089" i="1" s="1"/>
  <c r="D3090" i="1" s="1"/>
  <c r="I3088" i="1"/>
  <c r="K3088" i="1" s="1"/>
  <c r="O3088" i="1" s="1"/>
  <c r="E3088" i="1"/>
  <c r="M3088" i="1" s="1"/>
  <c r="C3089" i="1" s="1"/>
  <c r="G3089" i="1" s="1"/>
  <c r="H3089" i="1" s="1"/>
  <c r="AZ1389" i="1"/>
  <c r="AL1390" i="1" s="1"/>
  <c r="X1360" i="1"/>
  <c r="AF1360" i="1" s="1"/>
  <c r="T1361" i="1" s="1"/>
  <c r="AW1389" i="1"/>
  <c r="BA1389" i="1" s="1"/>
  <c r="AM1390" i="1" s="1"/>
  <c r="Y1361" i="1"/>
  <c r="Z1361" i="1" s="1"/>
  <c r="AA1361" i="1" s="1"/>
  <c r="AC1361" i="1" s="1"/>
  <c r="AP1390" i="1"/>
  <c r="AQ1390" i="1" s="1"/>
  <c r="E3089" i="1" l="1"/>
  <c r="M3089" i="1" s="1"/>
  <c r="C3090" i="1"/>
  <c r="G3090" i="1" s="1"/>
  <c r="J3089" i="1"/>
  <c r="L3089" i="1" s="1"/>
  <c r="P3089" i="1" s="1"/>
  <c r="F3090" i="1" s="1"/>
  <c r="N3090" i="1" s="1"/>
  <c r="D3091" i="1" s="1"/>
  <c r="AR1390" i="1"/>
  <c r="AB1361" i="1"/>
  <c r="AD1361" i="1" s="1"/>
  <c r="AH1361" i="1" s="1"/>
  <c r="V1362" i="1" s="1"/>
  <c r="AS1390" i="1"/>
  <c r="AU1390" i="1"/>
  <c r="AG1361" i="1"/>
  <c r="U1362" i="1" s="1"/>
  <c r="W1361" i="1"/>
  <c r="AE1361" i="1" s="1"/>
  <c r="S1362" i="1" s="1"/>
  <c r="I3089" i="1"/>
  <c r="K3089" i="1" s="1"/>
  <c r="O3089" i="1" s="1"/>
  <c r="E3090" i="1" s="1"/>
  <c r="M3090" i="1" s="1"/>
  <c r="C3091" i="1" s="1"/>
  <c r="AT1390" i="1"/>
  <c r="H3090" i="1"/>
  <c r="J3090" i="1" l="1"/>
  <c r="G3091" i="1"/>
  <c r="X1361" i="1"/>
  <c r="AF1361" i="1" s="1"/>
  <c r="T1362" i="1" s="1"/>
  <c r="Y1362" i="1"/>
  <c r="Z1362" i="1" s="1"/>
  <c r="AA1362" i="1" s="1"/>
  <c r="L3090" i="1"/>
  <c r="P3090" i="1" s="1"/>
  <c r="F3091" i="1" s="1"/>
  <c r="N3091" i="1" s="1"/>
  <c r="D3092" i="1" s="1"/>
  <c r="I3090" i="1"/>
  <c r="K3090" i="1" s="1"/>
  <c r="O3090" i="1" s="1"/>
  <c r="E3091" i="1" s="1"/>
  <c r="M3091" i="1" s="1"/>
  <c r="C3092" i="1" s="1"/>
  <c r="AW1390" i="1"/>
  <c r="BA1390" i="1" s="1"/>
  <c r="AM1391" i="1" s="1"/>
  <c r="AO1390" i="1"/>
  <c r="AY1390" i="1" s="1"/>
  <c r="AK1391" i="1" s="1"/>
  <c r="AZ1390" i="1"/>
  <c r="AL1391" i="1" s="1"/>
  <c r="AV1390" i="1"/>
  <c r="AN1390" i="1"/>
  <c r="AX1390" i="1" s="1"/>
  <c r="AJ1391" i="1" s="1"/>
  <c r="H3091" i="1" l="1"/>
  <c r="I3091" i="1" s="1"/>
  <c r="K3091" i="1" s="1"/>
  <c r="O3091" i="1" s="1"/>
  <c r="E3092" i="1" s="1"/>
  <c r="M3092" i="1" s="1"/>
  <c r="C3093" i="1" s="1"/>
  <c r="G3092" i="1"/>
  <c r="AB1362" i="1"/>
  <c r="AP1391" i="1"/>
  <c r="AQ1391" i="1" s="1"/>
  <c r="AR1391" i="1" s="1"/>
  <c r="AD1362" i="1"/>
  <c r="AC1362" i="1"/>
  <c r="J3091" i="1" l="1"/>
  <c r="L3091" i="1" s="1"/>
  <c r="P3091" i="1" s="1"/>
  <c r="F3092" i="1" s="1"/>
  <c r="N3092" i="1" s="1"/>
  <c r="D3093" i="1" s="1"/>
  <c r="G3093" i="1"/>
  <c r="H3092" i="1"/>
  <c r="I3092" i="1" s="1"/>
  <c r="K3092" i="1" s="1"/>
  <c r="O3092" i="1" s="1"/>
  <c r="E3093" i="1" s="1"/>
  <c r="M3093" i="1" s="1"/>
  <c r="C3094" i="1" s="1"/>
  <c r="AS1391" i="1"/>
  <c r="AU1391" i="1"/>
  <c r="AG1362" i="1"/>
  <c r="U1363" i="1" s="1"/>
  <c r="W1362" i="1"/>
  <c r="AE1362" i="1" s="1"/>
  <c r="S1363" i="1" s="1"/>
  <c r="AH1362" i="1"/>
  <c r="V1363" i="1" s="1"/>
  <c r="X1362" i="1"/>
  <c r="AF1362" i="1" s="1"/>
  <c r="T1363" i="1" s="1"/>
  <c r="AT1391" i="1"/>
  <c r="H3093" i="1"/>
  <c r="J3093" i="1" l="1"/>
  <c r="J3092" i="1"/>
  <c r="L3092" i="1" s="1"/>
  <c r="P3092" i="1" s="1"/>
  <c r="F3093" i="1" s="1"/>
  <c r="N3093" i="1" s="1"/>
  <c r="D3094" i="1" s="1"/>
  <c r="Y1363" i="1"/>
  <c r="Z1363" i="1" s="1"/>
  <c r="AA1363" i="1" s="1"/>
  <c r="AC1363" i="1" s="1"/>
  <c r="I3093" i="1"/>
  <c r="K3093" i="1" s="1"/>
  <c r="O3093" i="1" s="1"/>
  <c r="E3094" i="1" s="1"/>
  <c r="M3094" i="1" s="1"/>
  <c r="C3095" i="1" s="1"/>
  <c r="L3093" i="1"/>
  <c r="P3093" i="1" s="1"/>
  <c r="F3094" i="1" s="1"/>
  <c r="N3094" i="1" s="1"/>
  <c r="D3095" i="1" s="1"/>
  <c r="AW1391" i="1"/>
  <c r="BA1391" i="1" s="1"/>
  <c r="AM1392" i="1" s="1"/>
  <c r="AO1391" i="1"/>
  <c r="AY1391" i="1" s="1"/>
  <c r="AK1392" i="1" s="1"/>
  <c r="AZ1391" i="1"/>
  <c r="AL1392" i="1" s="1"/>
  <c r="AV1391" i="1"/>
  <c r="AN1391" i="1"/>
  <c r="AX1391" i="1" s="1"/>
  <c r="AJ1392" i="1" s="1"/>
  <c r="G3095" i="1" l="1"/>
  <c r="G3094" i="1"/>
  <c r="H3094" i="1" s="1"/>
  <c r="I3094" i="1" s="1"/>
  <c r="K3094" i="1" s="1"/>
  <c r="O3094" i="1" s="1"/>
  <c r="E3095" i="1" s="1"/>
  <c r="M3095" i="1" s="1"/>
  <c r="C3096" i="1" s="1"/>
  <c r="AB1363" i="1"/>
  <c r="AD1363" i="1" s="1"/>
  <c r="AH1363" i="1" s="1"/>
  <c r="V1364" i="1" s="1"/>
  <c r="AP1392" i="1"/>
  <c r="AQ1392" i="1" s="1"/>
  <c r="AG1363" i="1"/>
  <c r="U1364" i="1" s="1"/>
  <c r="W1363" i="1"/>
  <c r="AE1363" i="1" s="1"/>
  <c r="S1364" i="1" s="1"/>
  <c r="J3094" i="1" l="1"/>
  <c r="L3094" i="1" s="1"/>
  <c r="P3094" i="1" s="1"/>
  <c r="F3095" i="1" s="1"/>
  <c r="N3095" i="1" s="1"/>
  <c r="D3096" i="1" s="1"/>
  <c r="X1363" i="1"/>
  <c r="AF1363" i="1" s="1"/>
  <c r="T1364" i="1" s="1"/>
  <c r="AR1392" i="1"/>
  <c r="AS1392" i="1"/>
  <c r="AU1392" i="1" s="1"/>
  <c r="Y1364" i="1"/>
  <c r="Z1364" i="1" s="1"/>
  <c r="H3095" i="1"/>
  <c r="J3095" i="1" s="1"/>
  <c r="AT1392" i="1"/>
  <c r="AA1364" i="1" l="1"/>
  <c r="AC1364" i="1" s="1"/>
  <c r="I3095" i="1"/>
  <c r="K3095" i="1" s="1"/>
  <c r="O3095" i="1" s="1"/>
  <c r="E3096" i="1" s="1"/>
  <c r="M3096" i="1" s="1"/>
  <c r="C3097" i="1" s="1"/>
  <c r="G3096" i="1"/>
  <c r="H3096" i="1" s="1"/>
  <c r="AB1364" i="1"/>
  <c r="AD1364" i="1" s="1"/>
  <c r="X1364" i="1" s="1"/>
  <c r="AF1364" i="1" s="1"/>
  <c r="T1365" i="1" s="1"/>
  <c r="AG1364" i="1"/>
  <c r="U1365" i="1" s="1"/>
  <c r="W1364" i="1"/>
  <c r="AE1364" i="1" s="1"/>
  <c r="S1365" i="1" s="1"/>
  <c r="L3095" i="1"/>
  <c r="P3095" i="1" s="1"/>
  <c r="F3096" i="1" s="1"/>
  <c r="N3096" i="1" s="1"/>
  <c r="D3097" i="1" s="1"/>
  <c r="AW1392" i="1"/>
  <c r="BA1392" i="1" s="1"/>
  <c r="AM1393" i="1" s="1"/>
  <c r="AO1392" i="1"/>
  <c r="AY1392" i="1" s="1"/>
  <c r="AK1393" i="1" s="1"/>
  <c r="AV1392" i="1"/>
  <c r="AZ1392" i="1"/>
  <c r="AL1393" i="1" s="1"/>
  <c r="AN1392" i="1"/>
  <c r="AX1392" i="1" s="1"/>
  <c r="AJ1393" i="1" s="1"/>
  <c r="I3096" i="1" l="1"/>
  <c r="K3096" i="1" s="1"/>
  <c r="O3096" i="1" s="1"/>
  <c r="E3097" i="1" s="1"/>
  <c r="M3097" i="1" s="1"/>
  <c r="C3098" i="1" s="1"/>
  <c r="J3096" i="1"/>
  <c r="L3096" i="1" s="1"/>
  <c r="P3096" i="1" s="1"/>
  <c r="F3097" i="1" s="1"/>
  <c r="N3097" i="1" s="1"/>
  <c r="D3098" i="1" s="1"/>
  <c r="G3097" i="1"/>
  <c r="H3097" i="1" s="1"/>
  <c r="AH1364" i="1"/>
  <c r="V1365" i="1" s="1"/>
  <c r="Y1365" i="1"/>
  <c r="Z1365" i="1" s="1"/>
  <c r="AP1393" i="1"/>
  <c r="AQ1393" i="1" s="1"/>
  <c r="G3098" i="1" l="1"/>
  <c r="H3098" i="1" s="1"/>
  <c r="I3098" i="1" s="1"/>
  <c r="K3098" i="1" s="1"/>
  <c r="O3098" i="1" s="1"/>
  <c r="E3099" i="1" s="1"/>
  <c r="I3097" i="1"/>
  <c r="K3097" i="1" s="1"/>
  <c r="O3097" i="1" s="1"/>
  <c r="E3098" i="1" s="1"/>
  <c r="M3098" i="1" s="1"/>
  <c r="C3099" i="1" s="1"/>
  <c r="J3097" i="1"/>
  <c r="L3097" i="1" s="1"/>
  <c r="P3097" i="1" s="1"/>
  <c r="F3098" i="1" s="1"/>
  <c r="N3098" i="1" s="1"/>
  <c r="D3099" i="1" s="1"/>
  <c r="AR1393" i="1"/>
  <c r="AT1393" i="1" s="1"/>
  <c r="AA1365" i="1"/>
  <c r="AC1365" i="1" s="1"/>
  <c r="AG1365" i="1" s="1"/>
  <c r="U1366" i="1" s="1"/>
  <c r="AS1393" i="1"/>
  <c r="AU1393" i="1" s="1"/>
  <c r="AB1365" i="1"/>
  <c r="AD1365" i="1" s="1"/>
  <c r="AH1365" i="1" s="1"/>
  <c r="V1366" i="1" s="1"/>
  <c r="M3099" i="1"/>
  <c r="G3099" i="1" l="1"/>
  <c r="X1365" i="1"/>
  <c r="AF1365" i="1" s="1"/>
  <c r="T1366" i="1" s="1"/>
  <c r="W1365" i="1"/>
  <c r="AE1365" i="1" s="1"/>
  <c r="S1366" i="1" s="1"/>
  <c r="C3100" i="1"/>
  <c r="J3098" i="1"/>
  <c r="L3098" i="1" s="1"/>
  <c r="P3098" i="1" s="1"/>
  <c r="F3099" i="1" s="1"/>
  <c r="N3099" i="1" s="1"/>
  <c r="D3100" i="1" s="1"/>
  <c r="Y1366" i="1"/>
  <c r="Z1366" i="1" s="1"/>
  <c r="AA1366" i="1" s="1"/>
  <c r="AC1366" i="1" s="1"/>
  <c r="H3099" i="1"/>
  <c r="I3099" i="1" s="1"/>
  <c r="K3099" i="1" s="1"/>
  <c r="O3099" i="1" s="1"/>
  <c r="E3100" i="1" s="1"/>
  <c r="AW1393" i="1"/>
  <c r="BA1393" i="1" s="1"/>
  <c r="AM1394" i="1" s="1"/>
  <c r="AO1393" i="1"/>
  <c r="AY1393" i="1" s="1"/>
  <c r="AK1394" i="1" s="1"/>
  <c r="AV1393" i="1"/>
  <c r="AZ1393" i="1"/>
  <c r="AL1394" i="1" s="1"/>
  <c r="AN1393" i="1"/>
  <c r="AX1393" i="1" s="1"/>
  <c r="AJ1394" i="1" s="1"/>
  <c r="J3099" i="1" l="1"/>
  <c r="G3100" i="1"/>
  <c r="AB1366" i="1"/>
  <c r="AD1366" i="1" s="1"/>
  <c r="AP1394" i="1"/>
  <c r="AQ1394" i="1" s="1"/>
  <c r="AG1366" i="1"/>
  <c r="U1367" i="1" s="1"/>
  <c r="W1366" i="1"/>
  <c r="AE1366" i="1" s="1"/>
  <c r="S1367" i="1" s="1"/>
  <c r="AH1366" i="1"/>
  <c r="V1367" i="1" s="1"/>
  <c r="X1366" i="1"/>
  <c r="AF1366" i="1" s="1"/>
  <c r="T1367" i="1" s="1"/>
  <c r="L3099" i="1"/>
  <c r="P3099" i="1" s="1"/>
  <c r="F3100" i="1" s="1"/>
  <c r="N3100" i="1" s="1"/>
  <c r="D3101" i="1" s="1"/>
  <c r="M3100" i="1"/>
  <c r="C3101" i="1" s="1"/>
  <c r="G3101" i="1" s="1"/>
  <c r="H3100" i="1" l="1"/>
  <c r="I3100" i="1" s="1"/>
  <c r="K3100" i="1" s="1"/>
  <c r="O3100" i="1" s="1"/>
  <c r="E3101" i="1" s="1"/>
  <c r="M3101" i="1" s="1"/>
  <c r="C3102" i="1" s="1"/>
  <c r="AR1394" i="1"/>
  <c r="AS1394" i="1"/>
  <c r="Y1367" i="1"/>
  <c r="Z1367" i="1" s="1"/>
  <c r="AA1367" i="1" s="1"/>
  <c r="AC1367" i="1" s="1"/>
  <c r="AU1394" i="1"/>
  <c r="AT1394" i="1"/>
  <c r="J3100" i="1" l="1"/>
  <c r="L3100" i="1" s="1"/>
  <c r="P3100" i="1" s="1"/>
  <c r="F3101" i="1" s="1"/>
  <c r="N3101" i="1" s="1"/>
  <c r="D3102" i="1" s="1"/>
  <c r="G3102" i="1"/>
  <c r="AB1367" i="1"/>
  <c r="AD1367" i="1" s="1"/>
  <c r="AG1367" i="1"/>
  <c r="U1368" i="1" s="1"/>
  <c r="W1367" i="1"/>
  <c r="AE1367" i="1" s="1"/>
  <c r="S1368" i="1" s="1"/>
  <c r="H3101" i="1"/>
  <c r="I3101" i="1" s="1"/>
  <c r="K3101" i="1" s="1"/>
  <c r="O3101" i="1" s="1"/>
  <c r="E3102" i="1" s="1"/>
  <c r="AW1394" i="1"/>
  <c r="BA1394" i="1" s="1"/>
  <c r="AM1395" i="1" s="1"/>
  <c r="AO1394" i="1"/>
  <c r="AY1394" i="1" s="1"/>
  <c r="AK1395" i="1" s="1"/>
  <c r="AZ1394" i="1"/>
  <c r="AL1395" i="1" s="1"/>
  <c r="AV1394" i="1"/>
  <c r="AN1394" i="1"/>
  <c r="AX1394" i="1" s="1"/>
  <c r="AJ1395" i="1" s="1"/>
  <c r="J3101" i="1" l="1"/>
  <c r="L3101" i="1" s="1"/>
  <c r="P3101" i="1" s="1"/>
  <c r="F3102" i="1" s="1"/>
  <c r="N3102" i="1" s="1"/>
  <c r="D3103" i="1" s="1"/>
  <c r="AH1367" i="1"/>
  <c r="V1368" i="1" s="1"/>
  <c r="X1367" i="1"/>
  <c r="AF1367" i="1" s="1"/>
  <c r="T1368" i="1" s="1"/>
  <c r="Y1368" i="1"/>
  <c r="Z1368" i="1" s="1"/>
  <c r="AA1368" i="1" s="1"/>
  <c r="AP1395" i="1"/>
  <c r="AQ1395" i="1" s="1"/>
  <c r="AR1395" i="1" s="1"/>
  <c r="H3102" i="1"/>
  <c r="M3102" i="1"/>
  <c r="C3103" i="1" s="1"/>
  <c r="I3102" i="1" l="1"/>
  <c r="K3102" i="1" s="1"/>
  <c r="O3102" i="1" s="1"/>
  <c r="E3103" i="1" s="1"/>
  <c r="M3103" i="1" s="1"/>
  <c r="C3104" i="1" s="1"/>
  <c r="G3103" i="1"/>
  <c r="J3102" i="1"/>
  <c r="L3102" i="1" s="1"/>
  <c r="P3102" i="1" s="1"/>
  <c r="F3103" i="1" s="1"/>
  <c r="N3103" i="1" s="1"/>
  <c r="D3104" i="1" s="1"/>
  <c r="AB1368" i="1"/>
  <c r="AD1368" i="1" s="1"/>
  <c r="AS1395" i="1"/>
  <c r="AU1395" i="1" s="1"/>
  <c r="AC1368" i="1"/>
  <c r="AT1395" i="1"/>
  <c r="H3103" i="1"/>
  <c r="J3103" i="1" l="1"/>
  <c r="G3104" i="1"/>
  <c r="AH1368" i="1"/>
  <c r="V1369" i="1" s="1"/>
  <c r="X1368" i="1"/>
  <c r="AF1368" i="1" s="1"/>
  <c r="T1369" i="1" s="1"/>
  <c r="AG1368" i="1"/>
  <c r="U1369" i="1" s="1"/>
  <c r="W1368" i="1"/>
  <c r="AE1368" i="1" s="1"/>
  <c r="S1369" i="1" s="1"/>
  <c r="AW1395" i="1"/>
  <c r="BA1395" i="1" s="1"/>
  <c r="AM1396" i="1" s="1"/>
  <c r="AO1395" i="1"/>
  <c r="AY1395" i="1" s="1"/>
  <c r="AK1396" i="1" s="1"/>
  <c r="AZ1395" i="1"/>
  <c r="AL1396" i="1" s="1"/>
  <c r="AV1395" i="1"/>
  <c r="AN1395" i="1"/>
  <c r="AX1395" i="1" s="1"/>
  <c r="AJ1396" i="1" s="1"/>
  <c r="L3103" i="1"/>
  <c r="P3103" i="1" s="1"/>
  <c r="F3104" i="1" s="1"/>
  <c r="I3103" i="1"/>
  <c r="K3103" i="1" s="1"/>
  <c r="O3103" i="1" s="1"/>
  <c r="E3104" i="1" s="1"/>
  <c r="H3104" i="1"/>
  <c r="J3104" i="1" l="1"/>
  <c r="Y1369" i="1"/>
  <c r="Z1369" i="1" s="1"/>
  <c r="AP1396" i="1"/>
  <c r="AQ1396" i="1" s="1"/>
  <c r="I3104" i="1"/>
  <c r="K3104" i="1" s="1"/>
  <c r="O3104" i="1" s="1"/>
  <c r="E3105" i="1" s="1"/>
  <c r="N3104" i="1"/>
  <c r="D3105" i="1" s="1"/>
  <c r="M3104" i="1"/>
  <c r="C3105" i="1" s="1"/>
  <c r="L3104" i="1"/>
  <c r="P3104" i="1" s="1"/>
  <c r="F3105" i="1" s="1"/>
  <c r="G3105" i="1" l="1"/>
  <c r="AB1369" i="1"/>
  <c r="AR1396" i="1"/>
  <c r="AT1396" i="1" s="1"/>
  <c r="AA1369" i="1"/>
  <c r="AS1396" i="1"/>
  <c r="AU1396" i="1" s="1"/>
  <c r="AC1369" i="1"/>
  <c r="AD1369" i="1"/>
  <c r="N3105" i="1"/>
  <c r="D3106" i="1" s="1"/>
  <c r="H3105" i="1"/>
  <c r="M3105" i="1"/>
  <c r="C3106" i="1" s="1"/>
  <c r="G3106" i="1" l="1"/>
  <c r="H3106" i="1" s="1"/>
  <c r="J3106" i="1" s="1"/>
  <c r="J3105" i="1"/>
  <c r="AH1369" i="1"/>
  <c r="V1370" i="1" s="1"/>
  <c r="X1369" i="1"/>
  <c r="AF1369" i="1" s="1"/>
  <c r="T1370" i="1" s="1"/>
  <c r="AG1369" i="1"/>
  <c r="U1370" i="1" s="1"/>
  <c r="W1369" i="1"/>
  <c r="AE1369" i="1" s="1"/>
  <c r="S1370" i="1" s="1"/>
  <c r="AW1396" i="1"/>
  <c r="BA1396" i="1" s="1"/>
  <c r="AM1397" i="1" s="1"/>
  <c r="AO1396" i="1"/>
  <c r="AY1396" i="1" s="1"/>
  <c r="AK1397" i="1" s="1"/>
  <c r="AV1396" i="1"/>
  <c r="AZ1396" i="1"/>
  <c r="AL1397" i="1" s="1"/>
  <c r="AN1396" i="1"/>
  <c r="AX1396" i="1" s="1"/>
  <c r="AJ1397" i="1" s="1"/>
  <c r="I3105" i="1"/>
  <c r="K3105" i="1" s="1"/>
  <c r="O3105" i="1" s="1"/>
  <c r="E3106" i="1" s="1"/>
  <c r="L3105" i="1"/>
  <c r="P3105" i="1" s="1"/>
  <c r="F3106" i="1" s="1"/>
  <c r="Y1370" i="1" l="1"/>
  <c r="Z1370" i="1" s="1"/>
  <c r="AA1370" i="1" s="1"/>
  <c r="AP1397" i="1"/>
  <c r="AQ1397" i="1" s="1"/>
  <c r="AR1397" i="1" s="1"/>
  <c r="L3106" i="1"/>
  <c r="P3106" i="1" s="1"/>
  <c r="F3107" i="1" s="1"/>
  <c r="I3106" i="1"/>
  <c r="K3106" i="1" s="1"/>
  <c r="O3106" i="1" s="1"/>
  <c r="N3106" i="1"/>
  <c r="D3107" i="1" s="1"/>
  <c r="E3107" i="1"/>
  <c r="M3106" i="1"/>
  <c r="C3107" i="1" s="1"/>
  <c r="G3107" i="1" s="1"/>
  <c r="AS1397" i="1" l="1"/>
  <c r="AB1370" i="1"/>
  <c r="AD1370" i="1" s="1"/>
  <c r="AC1370" i="1"/>
  <c r="AT1397" i="1"/>
  <c r="AU1397" i="1"/>
  <c r="N3107" i="1"/>
  <c r="D3108" i="1" s="1"/>
  <c r="H3107" i="1"/>
  <c r="J3107" i="1" s="1"/>
  <c r="M3107" i="1"/>
  <c r="C3108" i="1" s="1"/>
  <c r="G3108" i="1" l="1"/>
  <c r="W1370" i="1"/>
  <c r="AE1370" i="1" s="1"/>
  <c r="S1371" i="1" s="1"/>
  <c r="AG1370" i="1"/>
  <c r="U1371" i="1" s="1"/>
  <c r="X1370" i="1"/>
  <c r="AF1370" i="1" s="1"/>
  <c r="T1371" i="1" s="1"/>
  <c r="AH1370" i="1"/>
  <c r="V1371" i="1" s="1"/>
  <c r="AW1397" i="1"/>
  <c r="BA1397" i="1" s="1"/>
  <c r="AM1398" i="1" s="1"/>
  <c r="AO1397" i="1"/>
  <c r="AY1397" i="1" s="1"/>
  <c r="AK1398" i="1" s="1"/>
  <c r="AV1397" i="1"/>
  <c r="AZ1397" i="1"/>
  <c r="AL1398" i="1" s="1"/>
  <c r="AN1397" i="1"/>
  <c r="AX1397" i="1" s="1"/>
  <c r="AJ1398" i="1" s="1"/>
  <c r="I3107" i="1"/>
  <c r="K3107" i="1" s="1"/>
  <c r="O3107" i="1" s="1"/>
  <c r="E3108" i="1" s="1"/>
  <c r="L3107" i="1"/>
  <c r="P3107" i="1" s="1"/>
  <c r="F3108" i="1" s="1"/>
  <c r="H3108" i="1"/>
  <c r="J3108" i="1" l="1"/>
  <c r="Y1371" i="1"/>
  <c r="Z1371" i="1" s="1"/>
  <c r="AP1398" i="1"/>
  <c r="AQ1398" i="1" s="1"/>
  <c r="I3108" i="1"/>
  <c r="K3108" i="1" s="1"/>
  <c r="O3108" i="1" s="1"/>
  <c r="E3109" i="1" s="1"/>
  <c r="M3108" i="1"/>
  <c r="C3109" i="1" s="1"/>
  <c r="G3109" i="1" s="1"/>
  <c r="N3108" i="1"/>
  <c r="D3109" i="1" s="1"/>
  <c r="L3108" i="1"/>
  <c r="P3108" i="1" s="1"/>
  <c r="F3109" i="1" s="1"/>
  <c r="AR1398" i="1" l="1"/>
  <c r="AB1371" i="1"/>
  <c r="AA1371" i="1"/>
  <c r="AC1371" i="1" s="1"/>
  <c r="AS1398" i="1"/>
  <c r="AU1398" i="1" s="1"/>
  <c r="AW1398" i="1" s="1"/>
  <c r="BA1398" i="1" s="1"/>
  <c r="AM1399" i="1" s="1"/>
  <c r="AD1371" i="1"/>
  <c r="H3109" i="1"/>
  <c r="J3109" i="1" s="1"/>
  <c r="AT1398" i="1"/>
  <c r="N3109" i="1"/>
  <c r="D3110" i="1" s="1"/>
  <c r="M3109" i="1"/>
  <c r="C3110" i="1" s="1"/>
  <c r="G3110" i="1" l="1"/>
  <c r="AO1398" i="1"/>
  <c r="AY1398" i="1" s="1"/>
  <c r="AK1399" i="1" s="1"/>
  <c r="AH1371" i="1"/>
  <c r="V1372" i="1" s="1"/>
  <c r="X1371" i="1"/>
  <c r="AF1371" i="1" s="1"/>
  <c r="T1372" i="1" s="1"/>
  <c r="AG1371" i="1"/>
  <c r="U1372" i="1" s="1"/>
  <c r="W1371" i="1"/>
  <c r="AE1371" i="1" s="1"/>
  <c r="S1372" i="1" s="1"/>
  <c r="I3109" i="1"/>
  <c r="K3109" i="1" s="1"/>
  <c r="O3109" i="1" s="1"/>
  <c r="E3110" i="1" s="1"/>
  <c r="M3110" i="1" s="1"/>
  <c r="C3111" i="1" s="1"/>
  <c r="L3109" i="1"/>
  <c r="P3109" i="1" s="1"/>
  <c r="F3110" i="1" s="1"/>
  <c r="N3110" i="1" s="1"/>
  <c r="D3111" i="1" s="1"/>
  <c r="AZ1398" i="1"/>
  <c r="AL1399" i="1" s="1"/>
  <c r="AV1398" i="1"/>
  <c r="AN1398" i="1"/>
  <c r="AX1398" i="1" s="1"/>
  <c r="AJ1399" i="1" s="1"/>
  <c r="H3110" i="1"/>
  <c r="J3110" i="1" s="1"/>
  <c r="G3111" i="1" l="1"/>
  <c r="Y1372" i="1"/>
  <c r="Z1372" i="1" s="1"/>
  <c r="AA1372" i="1"/>
  <c r="AP1399" i="1"/>
  <c r="AQ1399" i="1" s="1"/>
  <c r="AC1372" i="1"/>
  <c r="I3110" i="1"/>
  <c r="K3110" i="1" s="1"/>
  <c r="O3110" i="1" s="1"/>
  <c r="E3111" i="1" s="1"/>
  <c r="M3111" i="1" s="1"/>
  <c r="C3112" i="1" s="1"/>
  <c r="G3112" i="1" s="1"/>
  <c r="L3110" i="1"/>
  <c r="P3110" i="1" s="1"/>
  <c r="F3111" i="1" s="1"/>
  <c r="N3111" i="1" s="1"/>
  <c r="D3112" i="1" s="1"/>
  <c r="H3111" i="1"/>
  <c r="J3111" i="1" s="1"/>
  <c r="AB1372" i="1" l="1"/>
  <c r="AD1372" i="1" s="1"/>
  <c r="AR1399" i="1"/>
  <c r="AT1399" i="1" s="1"/>
  <c r="AS1399" i="1"/>
  <c r="AG1372" i="1"/>
  <c r="U1373" i="1" s="1"/>
  <c r="W1372" i="1"/>
  <c r="AE1372" i="1" s="1"/>
  <c r="S1373" i="1" s="1"/>
  <c r="AH1372" i="1"/>
  <c r="V1373" i="1" s="1"/>
  <c r="X1372" i="1"/>
  <c r="AF1372" i="1" s="1"/>
  <c r="T1373" i="1" s="1"/>
  <c r="L3111" i="1"/>
  <c r="P3111" i="1" s="1"/>
  <c r="F3112" i="1" s="1"/>
  <c r="N3112" i="1" s="1"/>
  <c r="D3113" i="1" s="1"/>
  <c r="I3111" i="1"/>
  <c r="K3111" i="1" s="1"/>
  <c r="O3111" i="1" s="1"/>
  <c r="E3112" i="1" s="1"/>
  <c r="M3112" i="1" s="1"/>
  <c r="C3113" i="1" s="1"/>
  <c r="H3112" i="1"/>
  <c r="J3112" i="1" s="1"/>
  <c r="G3113" i="1" l="1"/>
  <c r="Y1373" i="1"/>
  <c r="Z1373" i="1" s="1"/>
  <c r="AA1373" i="1" s="1"/>
  <c r="AC1373" i="1" s="1"/>
  <c r="L3112" i="1"/>
  <c r="P3112" i="1" s="1"/>
  <c r="F3113" i="1" s="1"/>
  <c r="N3113" i="1" s="1"/>
  <c r="D3114" i="1" s="1"/>
  <c r="I3112" i="1"/>
  <c r="K3112" i="1" s="1"/>
  <c r="O3112" i="1" s="1"/>
  <c r="E3113" i="1" s="1"/>
  <c r="M3113" i="1" s="1"/>
  <c r="C3114" i="1" s="1"/>
  <c r="G3114" i="1" s="1"/>
  <c r="AU1399" i="1"/>
  <c r="AW1399" i="1" s="1"/>
  <c r="BA1399" i="1" s="1"/>
  <c r="AM1400" i="1" s="1"/>
  <c r="AZ1399" i="1"/>
  <c r="AL1400" i="1" s="1"/>
  <c r="AV1399" i="1"/>
  <c r="AN1399" i="1"/>
  <c r="AX1399" i="1" s="1"/>
  <c r="AJ1400" i="1" s="1"/>
  <c r="H3113" i="1"/>
  <c r="J3113" i="1" s="1"/>
  <c r="AB1373" i="1" l="1"/>
  <c r="AD1373" i="1" s="1"/>
  <c r="X1373" i="1" s="1"/>
  <c r="AF1373" i="1" s="1"/>
  <c r="T1374" i="1" s="1"/>
  <c r="AG1373" i="1"/>
  <c r="U1374" i="1" s="1"/>
  <c r="W1373" i="1"/>
  <c r="AE1373" i="1" s="1"/>
  <c r="S1374" i="1" s="1"/>
  <c r="AO1399" i="1"/>
  <c r="AY1399" i="1" s="1"/>
  <c r="AK1400" i="1" s="1"/>
  <c r="I3113" i="1"/>
  <c r="K3113" i="1" s="1"/>
  <c r="O3113" i="1" s="1"/>
  <c r="E3114" i="1" s="1"/>
  <c r="H3114" i="1"/>
  <c r="J3114" i="1" s="1"/>
  <c r="L3113" i="1"/>
  <c r="P3113" i="1" s="1"/>
  <c r="F3114" i="1" s="1"/>
  <c r="AH1373" i="1" l="1"/>
  <c r="V1374" i="1" s="1"/>
  <c r="AP1400" i="1"/>
  <c r="Y1374" i="1"/>
  <c r="Z1374" i="1" s="1"/>
  <c r="L3114" i="1"/>
  <c r="P3114" i="1" s="1"/>
  <c r="F3115" i="1" s="1"/>
  <c r="I3114" i="1"/>
  <c r="K3114" i="1" s="1"/>
  <c r="O3114" i="1" s="1"/>
  <c r="E3115" i="1" s="1"/>
  <c r="N3114" i="1"/>
  <c r="D3115" i="1" s="1"/>
  <c r="M3114" i="1"/>
  <c r="C3115" i="1" s="1"/>
  <c r="G3115" i="1" s="1"/>
  <c r="AQ1400" i="1" l="1"/>
  <c r="AR1400" i="1" s="1"/>
  <c r="AT1400" i="1" s="1"/>
  <c r="AA1374" i="1"/>
  <c r="AB1374" i="1"/>
  <c r="AC1374" i="1"/>
  <c r="AG1374" i="1" s="1"/>
  <c r="U1375" i="1" s="1"/>
  <c r="AD1374" i="1"/>
  <c r="AH1374" i="1" s="1"/>
  <c r="V1375" i="1" s="1"/>
  <c r="M3115" i="1"/>
  <c r="C3116" i="1"/>
  <c r="G3116" i="1" s="1"/>
  <c r="H3115" i="1"/>
  <c r="J3115" i="1" s="1"/>
  <c r="N3115" i="1"/>
  <c r="D3116" i="1" s="1"/>
  <c r="AZ1400" i="1" l="1"/>
  <c r="AL1401" i="1" s="1"/>
  <c r="AV1400" i="1"/>
  <c r="W1374" i="1"/>
  <c r="AE1374" i="1" s="1"/>
  <c r="S1375" i="1" s="1"/>
  <c r="X1374" i="1"/>
  <c r="AF1374" i="1" s="1"/>
  <c r="T1375" i="1" s="1"/>
  <c r="AS1400" i="1"/>
  <c r="AU1400" i="1" s="1"/>
  <c r="Y1375" i="1"/>
  <c r="Z1375" i="1" s="1"/>
  <c r="AA1375" i="1" s="1"/>
  <c r="AN1400" i="1"/>
  <c r="AX1400" i="1" s="1"/>
  <c r="AJ1401" i="1" s="1"/>
  <c r="I3115" i="1"/>
  <c r="K3115" i="1" s="1"/>
  <c r="O3115" i="1" s="1"/>
  <c r="E3116" i="1" s="1"/>
  <c r="H3116" i="1"/>
  <c r="J3116" i="1" s="1"/>
  <c r="L3115" i="1"/>
  <c r="P3115" i="1" s="1"/>
  <c r="F3116" i="1" s="1"/>
  <c r="AW1400" i="1" l="1"/>
  <c r="BA1400" i="1" s="1"/>
  <c r="AM1401" i="1" s="1"/>
  <c r="AO1400" i="1"/>
  <c r="AY1400" i="1" s="1"/>
  <c r="AK1401" i="1" s="1"/>
  <c r="AB1375" i="1"/>
  <c r="AP1401" i="1"/>
  <c r="AQ1401" i="1" s="1"/>
  <c r="AR1401" i="1" s="1"/>
  <c r="AD1375" i="1"/>
  <c r="L3116" i="1"/>
  <c r="P3116" i="1" s="1"/>
  <c r="F3117" i="1" s="1"/>
  <c r="AC1375" i="1"/>
  <c r="N3116" i="1"/>
  <c r="D3117" i="1" s="1"/>
  <c r="I3116" i="1"/>
  <c r="K3116" i="1" s="1"/>
  <c r="O3116" i="1" s="1"/>
  <c r="E3117" i="1" s="1"/>
  <c r="M3116" i="1"/>
  <c r="C3117" i="1" s="1"/>
  <c r="G3117" i="1" s="1"/>
  <c r="AS1401" i="1" l="1"/>
  <c r="AU1401" i="1"/>
  <c r="AT1401" i="1"/>
  <c r="AN1401" i="1" s="1"/>
  <c r="AX1401" i="1" s="1"/>
  <c r="AJ1402" i="1" s="1"/>
  <c r="AW1401" i="1"/>
  <c r="BA1401" i="1" s="1"/>
  <c r="AM1402" i="1" s="1"/>
  <c r="AO1401" i="1"/>
  <c r="AY1401" i="1" s="1"/>
  <c r="AK1402" i="1" s="1"/>
  <c r="AV1401" i="1"/>
  <c r="AZ1401" i="1"/>
  <c r="AL1402" i="1" s="1"/>
  <c r="AH1375" i="1"/>
  <c r="V1376" i="1" s="1"/>
  <c r="X1375" i="1"/>
  <c r="AF1375" i="1" s="1"/>
  <c r="T1376" i="1" s="1"/>
  <c r="AG1375" i="1"/>
  <c r="U1376" i="1" s="1"/>
  <c r="W1375" i="1"/>
  <c r="AE1375" i="1" s="1"/>
  <c r="S1376" i="1" s="1"/>
  <c r="M3117" i="1"/>
  <c r="C3118" i="1" s="1"/>
  <c r="H3117" i="1"/>
  <c r="J3117" i="1" s="1"/>
  <c r="N3117" i="1"/>
  <c r="D3118" i="1" s="1"/>
  <c r="G3118" i="1" l="1"/>
  <c r="Y1376" i="1"/>
  <c r="Z1376" i="1" s="1"/>
  <c r="AP1402" i="1"/>
  <c r="AQ1402" i="1" s="1"/>
  <c r="L3117" i="1"/>
  <c r="P3117" i="1" s="1"/>
  <c r="F3118" i="1" s="1"/>
  <c r="N3118" i="1" s="1"/>
  <c r="D3119" i="1" s="1"/>
  <c r="H3118" i="1"/>
  <c r="I3117" i="1"/>
  <c r="K3117" i="1" s="1"/>
  <c r="O3117" i="1" s="1"/>
  <c r="E3118" i="1" s="1"/>
  <c r="J3118" i="1" l="1"/>
  <c r="AA1376" i="1"/>
  <c r="AC1376" i="1" s="1"/>
  <c r="AR1402" i="1"/>
  <c r="AT1402" i="1" s="1"/>
  <c r="AB1376" i="1"/>
  <c r="AS1402" i="1"/>
  <c r="AU1402" i="1" s="1"/>
  <c r="AD1376" i="1"/>
  <c r="AW1402" i="1"/>
  <c r="BA1402" i="1" s="1"/>
  <c r="AM1403" i="1" s="1"/>
  <c r="AO1402" i="1"/>
  <c r="AY1402" i="1" s="1"/>
  <c r="AK1403" i="1" s="1"/>
  <c r="M3118" i="1"/>
  <c r="C3119" i="1" s="1"/>
  <c r="G3119" i="1" s="1"/>
  <c r="L3118" i="1"/>
  <c r="P3118" i="1" s="1"/>
  <c r="F3119" i="1" s="1"/>
  <c r="I3118" i="1"/>
  <c r="K3118" i="1" s="1"/>
  <c r="O3118" i="1" s="1"/>
  <c r="E3119" i="1" s="1"/>
  <c r="AZ1402" i="1" l="1"/>
  <c r="AL1403" i="1" s="1"/>
  <c r="AV1402" i="1"/>
  <c r="AN1402" i="1"/>
  <c r="AX1402" i="1" s="1"/>
  <c r="AJ1403" i="1" s="1"/>
  <c r="AH1376" i="1"/>
  <c r="V1377" i="1" s="1"/>
  <c r="X1376" i="1"/>
  <c r="AF1376" i="1" s="1"/>
  <c r="T1377" i="1" s="1"/>
  <c r="AG1376" i="1"/>
  <c r="U1377" i="1" s="1"/>
  <c r="W1376" i="1"/>
  <c r="AE1376" i="1" s="1"/>
  <c r="S1377" i="1" s="1"/>
  <c r="M3119" i="1"/>
  <c r="C3120" i="1" s="1"/>
  <c r="N3119" i="1"/>
  <c r="D3120" i="1" s="1"/>
  <c r="G3120" i="1" l="1"/>
  <c r="Y1377" i="1"/>
  <c r="Z1377" i="1" s="1"/>
  <c r="AA1377" i="1"/>
  <c r="AP1403" i="1"/>
  <c r="H3120" i="1"/>
  <c r="H3119" i="1"/>
  <c r="J3119" i="1" s="1"/>
  <c r="J3120" i="1" l="1"/>
  <c r="AQ1403" i="1"/>
  <c r="AR1403" i="1" s="1"/>
  <c r="AS1403" i="1"/>
  <c r="AB1377" i="1"/>
  <c r="AD1377" i="1" s="1"/>
  <c r="AT1403" i="1"/>
  <c r="L3120" i="1"/>
  <c r="P3120" i="1" s="1"/>
  <c r="I3119" i="1"/>
  <c r="K3119" i="1" s="1"/>
  <c r="O3119" i="1" s="1"/>
  <c r="E3120" i="1" s="1"/>
  <c r="M3120" i="1" s="1"/>
  <c r="C3121" i="1" s="1"/>
  <c r="L3119" i="1"/>
  <c r="P3119" i="1" s="1"/>
  <c r="F3120" i="1" s="1"/>
  <c r="F3121" i="1" s="1"/>
  <c r="AC1377" i="1"/>
  <c r="I3120" i="1"/>
  <c r="K3120" i="1" s="1"/>
  <c r="O3120" i="1" s="1"/>
  <c r="E3121" i="1" l="1"/>
  <c r="N3120" i="1"/>
  <c r="D3121" i="1" s="1"/>
  <c r="AZ1403" i="1"/>
  <c r="AL1404" i="1" s="1"/>
  <c r="AV1403" i="1"/>
  <c r="AN1403" i="1"/>
  <c r="AX1403" i="1" s="1"/>
  <c r="AJ1404" i="1" s="1"/>
  <c r="AU1403" i="1"/>
  <c r="AH1377" i="1"/>
  <c r="V1378" i="1" s="1"/>
  <c r="X1377" i="1"/>
  <c r="AF1377" i="1" s="1"/>
  <c r="T1378" i="1" s="1"/>
  <c r="AG1377" i="1"/>
  <c r="U1378" i="1" s="1"/>
  <c r="W1377" i="1"/>
  <c r="AE1377" i="1" s="1"/>
  <c r="S1378" i="1" s="1"/>
  <c r="M3121" i="1"/>
  <c r="N3121" i="1"/>
  <c r="C3122" i="1"/>
  <c r="G3121" i="1" l="1"/>
  <c r="Y1378" i="1"/>
  <c r="Z1378" i="1" s="1"/>
  <c r="D3122" i="1"/>
  <c r="H3121" i="1"/>
  <c r="AW1403" i="1"/>
  <c r="BA1403" i="1" s="1"/>
  <c r="AM1404" i="1" s="1"/>
  <c r="AO1403" i="1"/>
  <c r="AY1403" i="1" s="1"/>
  <c r="AK1404" i="1" s="1"/>
  <c r="I3121" i="1" l="1"/>
  <c r="K3121" i="1" s="1"/>
  <c r="O3121" i="1" s="1"/>
  <c r="E3122" i="1" s="1"/>
  <c r="M3122" i="1" s="1"/>
  <c r="C3123" i="1" s="1"/>
  <c r="AA1378" i="1"/>
  <c r="J3121" i="1"/>
  <c r="L3121" i="1" s="1"/>
  <c r="P3121" i="1" s="1"/>
  <c r="F3122" i="1" s="1"/>
  <c r="N3122" i="1" s="1"/>
  <c r="D3123" i="1" s="1"/>
  <c r="G3122" i="1"/>
  <c r="H3122" i="1" s="1"/>
  <c r="AP1404" i="1"/>
  <c r="AB1378" i="1"/>
  <c r="AD1378" i="1"/>
  <c r="AC1378" i="1"/>
  <c r="G3123" i="1" l="1"/>
  <c r="J3122" i="1"/>
  <c r="L3122" i="1" s="1"/>
  <c r="P3122" i="1" s="1"/>
  <c r="F3123" i="1" s="1"/>
  <c r="N3123" i="1" s="1"/>
  <c r="D3124" i="1" s="1"/>
  <c r="I3122" i="1"/>
  <c r="K3122" i="1" s="1"/>
  <c r="O3122" i="1" s="1"/>
  <c r="E3123" i="1" s="1"/>
  <c r="M3123" i="1" s="1"/>
  <c r="C3124" i="1" s="1"/>
  <c r="AQ1404" i="1"/>
  <c r="AR1404" i="1"/>
  <c r="AT1404" i="1" s="1"/>
  <c r="AS1404" i="1"/>
  <c r="AU1404" i="1" s="1"/>
  <c r="AW1404" i="1" s="1"/>
  <c r="BA1404" i="1" s="1"/>
  <c r="AM1405" i="1" s="1"/>
  <c r="AH1378" i="1"/>
  <c r="V1379" i="1" s="1"/>
  <c r="X1378" i="1"/>
  <c r="AF1378" i="1" s="1"/>
  <c r="T1379" i="1" s="1"/>
  <c r="AG1378" i="1"/>
  <c r="U1379" i="1" s="1"/>
  <c r="W1378" i="1"/>
  <c r="AE1378" i="1" s="1"/>
  <c r="S1379" i="1" s="1"/>
  <c r="AN1404" i="1" l="1"/>
  <c r="AX1404" i="1" s="1"/>
  <c r="AJ1405" i="1" s="1"/>
  <c r="AV1404" i="1"/>
  <c r="G3124" i="1"/>
  <c r="H3124" i="1" s="1"/>
  <c r="H3123" i="1"/>
  <c r="I3123" i="1" s="1"/>
  <c r="K3123" i="1" s="1"/>
  <c r="O3123" i="1" s="1"/>
  <c r="E3124" i="1" s="1"/>
  <c r="M3124" i="1" s="1"/>
  <c r="C3125" i="1" s="1"/>
  <c r="AZ1404" i="1"/>
  <c r="AL1405" i="1" s="1"/>
  <c r="Y1379" i="1"/>
  <c r="Z1379" i="1" s="1"/>
  <c r="AO1404" i="1"/>
  <c r="AY1404" i="1" s="1"/>
  <c r="AK1405" i="1" s="1"/>
  <c r="AP1405" i="1" s="1"/>
  <c r="AQ1405" i="1" s="1"/>
  <c r="J3124" i="1" l="1"/>
  <c r="L3124" i="1" s="1"/>
  <c r="P3124" i="1" s="1"/>
  <c r="I3124" i="1"/>
  <c r="K3124" i="1" s="1"/>
  <c r="O3124" i="1" s="1"/>
  <c r="E3125" i="1" s="1"/>
  <c r="M3125" i="1" s="1"/>
  <c r="C3126" i="1" s="1"/>
  <c r="J3123" i="1"/>
  <c r="L3123" i="1" s="1"/>
  <c r="P3123" i="1" s="1"/>
  <c r="F3124" i="1" s="1"/>
  <c r="N3124" i="1" s="1"/>
  <c r="D3125" i="1" s="1"/>
  <c r="AA1379" i="1"/>
  <c r="AC1379" i="1" s="1"/>
  <c r="AR1405" i="1"/>
  <c r="AS1405" i="1"/>
  <c r="AB1379" i="1"/>
  <c r="AD1379" i="1" s="1"/>
  <c r="F3125" i="1" l="1"/>
  <c r="N3125" i="1" s="1"/>
  <c r="D3126" i="1" s="1"/>
  <c r="G3126" i="1"/>
  <c r="G3125" i="1"/>
  <c r="AT1405" i="1"/>
  <c r="AN1405" i="1" s="1"/>
  <c r="AX1405" i="1" s="1"/>
  <c r="AJ1406" i="1" s="1"/>
  <c r="AU1405" i="1"/>
  <c r="AW1405" i="1" s="1"/>
  <c r="BA1405" i="1" s="1"/>
  <c r="AM1406" i="1" s="1"/>
  <c r="H3126" i="1"/>
  <c r="AG1379" i="1"/>
  <c r="U1380" i="1" s="1"/>
  <c r="W1379" i="1"/>
  <c r="AE1379" i="1" s="1"/>
  <c r="S1380" i="1" s="1"/>
  <c r="AH1379" i="1"/>
  <c r="V1380" i="1" s="1"/>
  <c r="X1379" i="1"/>
  <c r="AF1379" i="1" s="1"/>
  <c r="T1380" i="1" s="1"/>
  <c r="I3126" i="1" l="1"/>
  <c r="K3126" i="1" s="1"/>
  <c r="O3126" i="1" s="1"/>
  <c r="AZ1405" i="1"/>
  <c r="AL1406" i="1" s="1"/>
  <c r="AO1405" i="1"/>
  <c r="AY1405" i="1" s="1"/>
  <c r="AK1406" i="1" s="1"/>
  <c r="AP1406" i="1" s="1"/>
  <c r="J3126" i="1"/>
  <c r="L3126" i="1" s="1"/>
  <c r="P3126" i="1" s="1"/>
  <c r="H3125" i="1"/>
  <c r="J3125" i="1" s="1"/>
  <c r="L3125" i="1" s="1"/>
  <c r="P3125" i="1" s="1"/>
  <c r="F3126" i="1" s="1"/>
  <c r="N3126" i="1" s="1"/>
  <c r="D3127" i="1" s="1"/>
  <c r="I3125" i="1"/>
  <c r="K3125" i="1" s="1"/>
  <c r="O3125" i="1" s="1"/>
  <c r="E3126" i="1" s="1"/>
  <c r="M3126" i="1" s="1"/>
  <c r="C3127" i="1" s="1"/>
  <c r="AV1405" i="1"/>
  <c r="Y1380" i="1"/>
  <c r="Z1380" i="1" s="1"/>
  <c r="AA1380" i="1"/>
  <c r="AQ1406" i="1" l="1"/>
  <c r="AR1406" i="1"/>
  <c r="F3127" i="1"/>
  <c r="N3127" i="1" s="1"/>
  <c r="D3128" i="1" s="1"/>
  <c r="G3127" i="1"/>
  <c r="H3127" i="1" s="1"/>
  <c r="E3127" i="1"/>
  <c r="M3127" i="1" s="1"/>
  <c r="C3128" i="1" s="1"/>
  <c r="G3128" i="1" s="1"/>
  <c r="H3128" i="1" s="1"/>
  <c r="AB1380" i="1"/>
  <c r="AD1380" i="1" s="1"/>
  <c r="AS1406" i="1"/>
  <c r="AU1406" i="1" s="1"/>
  <c r="AT1406" i="1"/>
  <c r="AC1380" i="1"/>
  <c r="J3128" i="1" l="1"/>
  <c r="L3128" i="1" s="1"/>
  <c r="P3128" i="1" s="1"/>
  <c r="I3128" i="1"/>
  <c r="K3128" i="1" s="1"/>
  <c r="O3128" i="1" s="1"/>
  <c r="I3127" i="1"/>
  <c r="K3127" i="1" s="1"/>
  <c r="O3127" i="1" s="1"/>
  <c r="E3128" i="1" s="1"/>
  <c r="M3128" i="1" s="1"/>
  <c r="C3129" i="1" s="1"/>
  <c r="G3129" i="1" s="1"/>
  <c r="H3129" i="1" s="1"/>
  <c r="J3127" i="1"/>
  <c r="L3127" i="1" s="1"/>
  <c r="P3127" i="1" s="1"/>
  <c r="F3128" i="1" s="1"/>
  <c r="N3128" i="1" s="1"/>
  <c r="D3129" i="1" s="1"/>
  <c r="AZ1406" i="1"/>
  <c r="AL1407" i="1" s="1"/>
  <c r="AV1406" i="1"/>
  <c r="AN1406" i="1"/>
  <c r="AX1406" i="1" s="1"/>
  <c r="AJ1407" i="1" s="1"/>
  <c r="AW1406" i="1"/>
  <c r="BA1406" i="1" s="1"/>
  <c r="AM1407" i="1" s="1"/>
  <c r="AO1406" i="1"/>
  <c r="AY1406" i="1" s="1"/>
  <c r="AK1407" i="1" s="1"/>
  <c r="AH1380" i="1"/>
  <c r="V1381" i="1" s="1"/>
  <c r="X1380" i="1"/>
  <c r="AF1380" i="1" s="1"/>
  <c r="T1381" i="1" s="1"/>
  <c r="AG1380" i="1"/>
  <c r="U1381" i="1" s="1"/>
  <c r="W1380" i="1"/>
  <c r="AE1380" i="1" s="1"/>
  <c r="S1381" i="1" s="1"/>
  <c r="F3129" i="1" l="1"/>
  <c r="N3129" i="1" s="1"/>
  <c r="D3130" i="1" s="1"/>
  <c r="J3129" i="1"/>
  <c r="L3129" i="1" s="1"/>
  <c r="P3129" i="1" s="1"/>
  <c r="F3130" i="1" s="1"/>
  <c r="N3130" i="1" s="1"/>
  <c r="D3131" i="1" s="1"/>
  <c r="E3129" i="1"/>
  <c r="M3129" i="1" s="1"/>
  <c r="C3130" i="1" s="1"/>
  <c r="G3130" i="1" s="1"/>
  <c r="I3129" i="1"/>
  <c r="K3129" i="1" s="1"/>
  <c r="O3129" i="1" s="1"/>
  <c r="E3130" i="1" s="1"/>
  <c r="M3130" i="1" s="1"/>
  <c r="C3131" i="1" s="1"/>
  <c r="G3131" i="1" s="1"/>
  <c r="Y1381" i="1"/>
  <c r="Z1381" i="1" s="1"/>
  <c r="AA1381" i="1" s="1"/>
  <c r="AP1407" i="1"/>
  <c r="AQ1407" i="1" s="1"/>
  <c r="H3130" i="1"/>
  <c r="J3130" i="1" l="1"/>
  <c r="L3130" i="1" s="1"/>
  <c r="P3130" i="1" s="1"/>
  <c r="F3131" i="1" s="1"/>
  <c r="AR1407" i="1"/>
  <c r="I3130" i="1"/>
  <c r="K3130" i="1" s="1"/>
  <c r="O3130" i="1" s="1"/>
  <c r="E3131" i="1" s="1"/>
  <c r="M3131" i="1" s="1"/>
  <c r="C3132" i="1" s="1"/>
  <c r="G3132" i="1" s="1"/>
  <c r="AB1381" i="1"/>
  <c r="AS1407" i="1"/>
  <c r="AU1407" i="1" s="1"/>
  <c r="AT1407" i="1"/>
  <c r="AD1381" i="1"/>
  <c r="AC1381" i="1"/>
  <c r="N3131" i="1"/>
  <c r="D3132" i="1" s="1"/>
  <c r="H3131" i="1"/>
  <c r="J3131" i="1" s="1"/>
  <c r="L3131" i="1" s="1"/>
  <c r="P3131" i="1" s="1"/>
  <c r="F3132" i="1" s="1"/>
  <c r="I3131" i="1" l="1"/>
  <c r="K3131" i="1" s="1"/>
  <c r="O3131" i="1" s="1"/>
  <c r="E3132" i="1" s="1"/>
  <c r="M3132" i="1" s="1"/>
  <c r="C3133" i="1" s="1"/>
  <c r="AW1407" i="1"/>
  <c r="BA1407" i="1" s="1"/>
  <c r="AM1408" i="1" s="1"/>
  <c r="AO1407" i="1"/>
  <c r="AY1407" i="1" s="1"/>
  <c r="AK1408" i="1" s="1"/>
  <c r="AZ1407" i="1"/>
  <c r="AL1408" i="1" s="1"/>
  <c r="AV1407" i="1"/>
  <c r="AN1407" i="1"/>
  <c r="AX1407" i="1" s="1"/>
  <c r="AJ1408" i="1" s="1"/>
  <c r="AG1381" i="1"/>
  <c r="U1382" i="1" s="1"/>
  <c r="W1381" i="1"/>
  <c r="AE1381" i="1" s="1"/>
  <c r="S1382" i="1" s="1"/>
  <c r="AH1381" i="1"/>
  <c r="V1382" i="1" s="1"/>
  <c r="X1381" i="1"/>
  <c r="AF1381" i="1" s="1"/>
  <c r="T1382" i="1" s="1"/>
  <c r="N3132" i="1"/>
  <c r="D3133" i="1" s="1"/>
  <c r="H3132" i="1"/>
  <c r="J3132" i="1" s="1"/>
  <c r="G3133" i="1" l="1"/>
  <c r="Y1382" i="1"/>
  <c r="Z1382" i="1" s="1"/>
  <c r="AA1382" i="1" s="1"/>
  <c r="AP1408" i="1"/>
  <c r="AQ1408" i="1" s="1"/>
  <c r="AR1408" i="1"/>
  <c r="L3132" i="1"/>
  <c r="P3132" i="1" s="1"/>
  <c r="F3133" i="1" s="1"/>
  <c r="I3132" i="1"/>
  <c r="K3132" i="1" s="1"/>
  <c r="O3132" i="1" s="1"/>
  <c r="E3133" i="1" s="1"/>
  <c r="M3133" i="1" s="1"/>
  <c r="C3134" i="1" s="1"/>
  <c r="G3134" i="1" s="1"/>
  <c r="N3133" i="1"/>
  <c r="D3134" i="1" s="1"/>
  <c r="H3133" i="1" l="1"/>
  <c r="J3133" i="1" s="1"/>
  <c r="L3133" i="1" s="1"/>
  <c r="P3133" i="1" s="1"/>
  <c r="F3134" i="1" s="1"/>
  <c r="N3134" i="1" s="1"/>
  <c r="D3135" i="1" s="1"/>
  <c r="AS1408" i="1"/>
  <c r="AU1408" i="1" s="1"/>
  <c r="AB1382" i="1"/>
  <c r="AD1382" i="1" s="1"/>
  <c r="I3133" i="1"/>
  <c r="K3133" i="1" s="1"/>
  <c r="O3133" i="1" s="1"/>
  <c r="E3134" i="1" s="1"/>
  <c r="M3134" i="1" s="1"/>
  <c r="C3135" i="1" s="1"/>
  <c r="AT1408" i="1"/>
  <c r="AC1382" i="1"/>
  <c r="H3134" i="1"/>
  <c r="J3134" i="1" s="1"/>
  <c r="G3135" i="1" l="1"/>
  <c r="AH1382" i="1"/>
  <c r="V1383" i="1" s="1"/>
  <c r="X1382" i="1"/>
  <c r="AF1382" i="1" s="1"/>
  <c r="T1383" i="1" s="1"/>
  <c r="L3134" i="1"/>
  <c r="P3134" i="1" s="1"/>
  <c r="F3135" i="1" s="1"/>
  <c r="N3135" i="1" s="1"/>
  <c r="D3136" i="1" s="1"/>
  <c r="I3134" i="1"/>
  <c r="K3134" i="1" s="1"/>
  <c r="O3134" i="1" s="1"/>
  <c r="E3135" i="1" s="1"/>
  <c r="M3135" i="1" s="1"/>
  <c r="C3136" i="1" s="1"/>
  <c r="G3136" i="1" s="1"/>
  <c r="AW1408" i="1"/>
  <c r="BA1408" i="1" s="1"/>
  <c r="AM1409" i="1" s="1"/>
  <c r="AO1408" i="1"/>
  <c r="AY1408" i="1" s="1"/>
  <c r="AK1409" i="1" s="1"/>
  <c r="AV1408" i="1"/>
  <c r="AZ1408" i="1"/>
  <c r="AL1409" i="1" s="1"/>
  <c r="AN1408" i="1"/>
  <c r="AX1408" i="1" s="1"/>
  <c r="AJ1409" i="1" s="1"/>
  <c r="AG1382" i="1"/>
  <c r="U1383" i="1" s="1"/>
  <c r="W1382" i="1"/>
  <c r="AE1382" i="1" s="1"/>
  <c r="S1383" i="1" s="1"/>
  <c r="H3135" i="1"/>
  <c r="J3135" i="1" l="1"/>
  <c r="Y1383" i="1"/>
  <c r="Z1383" i="1" s="1"/>
  <c r="AA1383" i="1" s="1"/>
  <c r="AP1409" i="1"/>
  <c r="AQ1409" i="1" s="1"/>
  <c r="AR1409" i="1"/>
  <c r="I3135" i="1"/>
  <c r="K3135" i="1" s="1"/>
  <c r="O3135" i="1" s="1"/>
  <c r="E3136" i="1" s="1"/>
  <c r="M3136" i="1" s="1"/>
  <c r="C3137" i="1" s="1"/>
  <c r="G3137" i="1" s="1"/>
  <c r="L3135" i="1"/>
  <c r="P3135" i="1" s="1"/>
  <c r="F3136" i="1" s="1"/>
  <c r="N3136" i="1" s="1"/>
  <c r="D3137" i="1" s="1"/>
  <c r="H3136" i="1"/>
  <c r="J3136" i="1" s="1"/>
  <c r="AB1383" i="1" l="1"/>
  <c r="AS1409" i="1"/>
  <c r="AU1409" i="1"/>
  <c r="L3136" i="1"/>
  <c r="P3136" i="1" s="1"/>
  <c r="F3137" i="1" s="1"/>
  <c r="N3137" i="1" s="1"/>
  <c r="D3138" i="1" s="1"/>
  <c r="I3136" i="1"/>
  <c r="K3136" i="1" s="1"/>
  <c r="O3136" i="1" s="1"/>
  <c r="E3137" i="1" s="1"/>
  <c r="M3137" i="1" s="1"/>
  <c r="C3138" i="1" s="1"/>
  <c r="AT1409" i="1"/>
  <c r="AC1383" i="1"/>
  <c r="G3138" i="1" l="1"/>
  <c r="AD1383" i="1"/>
  <c r="H3137" i="1"/>
  <c r="I3137" i="1" s="1"/>
  <c r="K3137" i="1" s="1"/>
  <c r="O3137" i="1" s="1"/>
  <c r="E3138" i="1" s="1"/>
  <c r="AW1409" i="1"/>
  <c r="BA1409" i="1" s="1"/>
  <c r="AM1410" i="1" s="1"/>
  <c r="AO1409" i="1"/>
  <c r="AY1409" i="1" s="1"/>
  <c r="AK1410" i="1" s="1"/>
  <c r="AV1409" i="1"/>
  <c r="AZ1409" i="1"/>
  <c r="AL1410" i="1" s="1"/>
  <c r="AN1409" i="1"/>
  <c r="AX1409" i="1" s="1"/>
  <c r="AJ1410" i="1" s="1"/>
  <c r="AG1383" i="1"/>
  <c r="U1384" i="1" s="1"/>
  <c r="W1383" i="1"/>
  <c r="AE1383" i="1" s="1"/>
  <c r="S1384" i="1" s="1"/>
  <c r="AH1383" i="1"/>
  <c r="V1384" i="1" s="1"/>
  <c r="X1383" i="1"/>
  <c r="AF1383" i="1" s="1"/>
  <c r="T1384" i="1" s="1"/>
  <c r="H3138" i="1"/>
  <c r="J3138" i="1" s="1"/>
  <c r="J3137" i="1" l="1"/>
  <c r="L3137" i="1" s="1"/>
  <c r="P3137" i="1" s="1"/>
  <c r="F3138" i="1" s="1"/>
  <c r="N3138" i="1" s="1"/>
  <c r="D3139" i="1" s="1"/>
  <c r="Y1384" i="1"/>
  <c r="Z1384" i="1" s="1"/>
  <c r="AA1384" i="1" s="1"/>
  <c r="AP1410" i="1"/>
  <c r="AQ1410" i="1" s="1"/>
  <c r="AR1410" i="1"/>
  <c r="M3138" i="1"/>
  <c r="C3139" i="1" s="1"/>
  <c r="I3138" i="1"/>
  <c r="K3138" i="1" s="1"/>
  <c r="O3138" i="1" s="1"/>
  <c r="E3139" i="1" s="1"/>
  <c r="L3138" i="1"/>
  <c r="P3138" i="1" s="1"/>
  <c r="G3139" i="1" l="1"/>
  <c r="F3139" i="1"/>
  <c r="N3139" i="1" s="1"/>
  <c r="D3140" i="1" s="1"/>
  <c r="AS1410" i="1"/>
  <c r="AB1384" i="1"/>
  <c r="AD1384" i="1" s="1"/>
  <c r="AT1410" i="1"/>
  <c r="AU1410" i="1"/>
  <c r="AC1384" i="1"/>
  <c r="M3139" i="1"/>
  <c r="C3140" i="1" s="1"/>
  <c r="H3139" i="1"/>
  <c r="J3139" i="1" l="1"/>
  <c r="G3140" i="1"/>
  <c r="AW1410" i="1"/>
  <c r="BA1410" i="1" s="1"/>
  <c r="AM1411" i="1" s="1"/>
  <c r="AO1410" i="1"/>
  <c r="AY1410" i="1" s="1"/>
  <c r="AK1411" i="1" s="1"/>
  <c r="AZ1410" i="1"/>
  <c r="AL1411" i="1" s="1"/>
  <c r="AV1410" i="1"/>
  <c r="AN1410" i="1"/>
  <c r="AX1410" i="1" s="1"/>
  <c r="AJ1411" i="1" s="1"/>
  <c r="AH1384" i="1"/>
  <c r="V1385" i="1" s="1"/>
  <c r="X1384" i="1"/>
  <c r="AF1384" i="1" s="1"/>
  <c r="T1385" i="1" s="1"/>
  <c r="AG1384" i="1"/>
  <c r="U1385" i="1" s="1"/>
  <c r="W1384" i="1"/>
  <c r="AE1384" i="1" s="1"/>
  <c r="S1385" i="1" s="1"/>
  <c r="H3140" i="1"/>
  <c r="I3139" i="1"/>
  <c r="K3139" i="1" s="1"/>
  <c r="O3139" i="1" s="1"/>
  <c r="E3140" i="1" s="1"/>
  <c r="L3139" i="1"/>
  <c r="P3139" i="1" s="1"/>
  <c r="F3140" i="1" s="1"/>
  <c r="J3140" i="1" l="1"/>
  <c r="Y1385" i="1"/>
  <c r="Z1385" i="1" s="1"/>
  <c r="AP1411" i="1"/>
  <c r="AQ1411" i="1" s="1"/>
  <c r="AR1411" i="1" s="1"/>
  <c r="N3140" i="1"/>
  <c r="D3141" i="1" s="1"/>
  <c r="M3140" i="1"/>
  <c r="C3141" i="1" s="1"/>
  <c r="G3141" i="1" s="1"/>
  <c r="L3140" i="1"/>
  <c r="P3140" i="1" s="1"/>
  <c r="F3141" i="1" s="1"/>
  <c r="I3140" i="1"/>
  <c r="K3140" i="1" s="1"/>
  <c r="O3140" i="1" s="1"/>
  <c r="E3141" i="1" s="1"/>
  <c r="AA1385" i="1" l="1"/>
  <c r="AS1411" i="1"/>
  <c r="AU1411" i="1" s="1"/>
  <c r="AB1385" i="1"/>
  <c r="AD1385" i="1" s="1"/>
  <c r="AT1411" i="1"/>
  <c r="AC1385" i="1"/>
  <c r="M3141" i="1"/>
  <c r="C3142" i="1" s="1"/>
  <c r="N3141" i="1"/>
  <c r="D3142" i="1" s="1"/>
  <c r="H3141" i="1"/>
  <c r="J3141" i="1" s="1"/>
  <c r="G3142" i="1" l="1"/>
  <c r="AW1411" i="1"/>
  <c r="BA1411" i="1" s="1"/>
  <c r="AM1412" i="1" s="1"/>
  <c r="AO1411" i="1"/>
  <c r="AY1411" i="1" s="1"/>
  <c r="AK1412" i="1" s="1"/>
  <c r="AZ1411" i="1"/>
  <c r="AL1412" i="1" s="1"/>
  <c r="AV1411" i="1"/>
  <c r="AN1411" i="1"/>
  <c r="AX1411" i="1" s="1"/>
  <c r="AJ1412" i="1" s="1"/>
  <c r="AG1385" i="1"/>
  <c r="U1386" i="1" s="1"/>
  <c r="W1385" i="1"/>
  <c r="AE1385" i="1" s="1"/>
  <c r="S1386" i="1" s="1"/>
  <c r="AH1385" i="1"/>
  <c r="V1386" i="1" s="1"/>
  <c r="X1385" i="1"/>
  <c r="AF1385" i="1" s="1"/>
  <c r="T1386" i="1" s="1"/>
  <c r="H3142" i="1"/>
  <c r="J3142" i="1" s="1"/>
  <c r="I3141" i="1"/>
  <c r="K3141" i="1" s="1"/>
  <c r="O3141" i="1" s="1"/>
  <c r="E3142" i="1" s="1"/>
  <c r="L3141" i="1"/>
  <c r="P3141" i="1" s="1"/>
  <c r="F3142" i="1" s="1"/>
  <c r="Y1386" i="1" l="1"/>
  <c r="Z1386" i="1" s="1"/>
  <c r="AA1386" i="1"/>
  <c r="AP1412" i="1"/>
  <c r="AQ1412" i="1" s="1"/>
  <c r="N3142" i="1"/>
  <c r="D3143" i="1" s="1"/>
  <c r="M3142" i="1"/>
  <c r="C3143" i="1" s="1"/>
  <c r="G3143" i="1" s="1"/>
  <c r="I3142" i="1"/>
  <c r="K3142" i="1" s="1"/>
  <c r="O3142" i="1" s="1"/>
  <c r="E3143" i="1" s="1"/>
  <c r="L3142" i="1"/>
  <c r="P3142" i="1" s="1"/>
  <c r="F3143" i="1" s="1"/>
  <c r="AR1412" i="1" l="1"/>
  <c r="AB1386" i="1"/>
  <c r="AS1412" i="1"/>
  <c r="AU1412" i="1" s="1"/>
  <c r="AT1412" i="1"/>
  <c r="AD1386" i="1"/>
  <c r="AC1386" i="1"/>
  <c r="N3143" i="1"/>
  <c r="D3144" i="1" s="1"/>
  <c r="M3143" i="1"/>
  <c r="C3144" i="1" s="1"/>
  <c r="G3144" i="1" s="1"/>
  <c r="H3143" i="1"/>
  <c r="J3143" i="1" s="1"/>
  <c r="AW1412" i="1" l="1"/>
  <c r="BA1412" i="1" s="1"/>
  <c r="AM1413" i="1" s="1"/>
  <c r="AO1412" i="1"/>
  <c r="AY1412" i="1" s="1"/>
  <c r="AK1413" i="1" s="1"/>
  <c r="AV1412" i="1"/>
  <c r="AZ1412" i="1"/>
  <c r="AL1413" i="1" s="1"/>
  <c r="AN1412" i="1"/>
  <c r="AX1412" i="1" s="1"/>
  <c r="AJ1413" i="1" s="1"/>
  <c r="AG1386" i="1"/>
  <c r="U1387" i="1" s="1"/>
  <c r="W1386" i="1"/>
  <c r="AE1386" i="1" s="1"/>
  <c r="S1387" i="1" s="1"/>
  <c r="AH1386" i="1"/>
  <c r="V1387" i="1" s="1"/>
  <c r="X1386" i="1"/>
  <c r="AF1386" i="1" s="1"/>
  <c r="T1387" i="1" s="1"/>
  <c r="I3143" i="1"/>
  <c r="K3143" i="1" s="1"/>
  <c r="O3143" i="1" s="1"/>
  <c r="E3144" i="1" s="1"/>
  <c r="H3144" i="1"/>
  <c r="J3144" i="1" s="1"/>
  <c r="L3143" i="1"/>
  <c r="P3143" i="1" s="1"/>
  <c r="F3144" i="1" s="1"/>
  <c r="Y1387" i="1" l="1"/>
  <c r="Z1387" i="1" s="1"/>
  <c r="AA1387" i="1" s="1"/>
  <c r="AP1413" i="1"/>
  <c r="AQ1413" i="1" s="1"/>
  <c r="AR1413" i="1" s="1"/>
  <c r="N3144" i="1"/>
  <c r="D3145" i="1" s="1"/>
  <c r="I3144" i="1"/>
  <c r="K3144" i="1" s="1"/>
  <c r="O3144" i="1" s="1"/>
  <c r="E3145" i="1" s="1"/>
  <c r="L3144" i="1"/>
  <c r="P3144" i="1" s="1"/>
  <c r="F3145" i="1" s="1"/>
  <c r="M3144" i="1"/>
  <c r="C3145" i="1" s="1"/>
  <c r="G3145" i="1" s="1"/>
  <c r="AB1387" i="1" l="1"/>
  <c r="AS1413" i="1"/>
  <c r="AU1413" i="1" s="1"/>
  <c r="AT1413" i="1"/>
  <c r="AC1387" i="1"/>
  <c r="AD1387" i="1"/>
  <c r="N3145" i="1"/>
  <c r="D3146" i="1" s="1"/>
  <c r="M3145" i="1"/>
  <c r="C3146" i="1" s="1"/>
  <c r="H3145" i="1"/>
  <c r="G3146" i="1" l="1"/>
  <c r="J3145" i="1"/>
  <c r="L3145" i="1" s="1"/>
  <c r="P3145" i="1" s="1"/>
  <c r="F3146" i="1" s="1"/>
  <c r="N3146" i="1" s="1"/>
  <c r="D3147" i="1" s="1"/>
  <c r="I3145" i="1"/>
  <c r="K3145" i="1" s="1"/>
  <c r="O3145" i="1" s="1"/>
  <c r="E3146" i="1" s="1"/>
  <c r="M3146" i="1" s="1"/>
  <c r="C3147" i="1" s="1"/>
  <c r="AW1413" i="1"/>
  <c r="BA1413" i="1" s="1"/>
  <c r="AM1414" i="1" s="1"/>
  <c r="AO1413" i="1"/>
  <c r="AY1413" i="1" s="1"/>
  <c r="AK1414" i="1" s="1"/>
  <c r="AV1413" i="1"/>
  <c r="AZ1413" i="1"/>
  <c r="AL1414" i="1" s="1"/>
  <c r="AN1413" i="1"/>
  <c r="AX1413" i="1" s="1"/>
  <c r="AJ1414" i="1" s="1"/>
  <c r="AH1387" i="1"/>
  <c r="V1388" i="1" s="1"/>
  <c r="X1387" i="1"/>
  <c r="AF1387" i="1" s="1"/>
  <c r="T1388" i="1" s="1"/>
  <c r="AG1387" i="1"/>
  <c r="U1388" i="1" s="1"/>
  <c r="W1387" i="1"/>
  <c r="AE1387" i="1" s="1"/>
  <c r="S1388" i="1" s="1"/>
  <c r="H3146" i="1"/>
  <c r="J3146" i="1" s="1"/>
  <c r="G3147" i="1" l="1"/>
  <c r="Y1388" i="1"/>
  <c r="Z1388" i="1" s="1"/>
  <c r="AP1414" i="1"/>
  <c r="AQ1414" i="1" s="1"/>
  <c r="AR1414" i="1"/>
  <c r="I3146" i="1"/>
  <c r="K3146" i="1" s="1"/>
  <c r="O3146" i="1" s="1"/>
  <c r="E3147" i="1" s="1"/>
  <c r="H3147" i="1"/>
  <c r="L3146" i="1"/>
  <c r="P3146" i="1" s="1"/>
  <c r="F3147" i="1" s="1"/>
  <c r="J3147" i="1" l="1"/>
  <c r="AA1388" i="1"/>
  <c r="AB1388" i="1"/>
  <c r="AS1414" i="1"/>
  <c r="AU1414" i="1"/>
  <c r="AT1414" i="1"/>
  <c r="AC1388" i="1"/>
  <c r="AD1388" i="1"/>
  <c r="L3147" i="1"/>
  <c r="P3147" i="1" s="1"/>
  <c r="F3148" i="1" s="1"/>
  <c r="N3147" i="1"/>
  <c r="D3148" i="1" s="1"/>
  <c r="I3147" i="1"/>
  <c r="K3147" i="1" s="1"/>
  <c r="O3147" i="1" s="1"/>
  <c r="E3148" i="1" s="1"/>
  <c r="M3147" i="1"/>
  <c r="C3148" i="1" s="1"/>
  <c r="G3148" i="1" s="1"/>
  <c r="AZ1414" i="1" l="1"/>
  <c r="AL1415" i="1" s="1"/>
  <c r="AV1414" i="1"/>
  <c r="AN1414" i="1"/>
  <c r="AX1414" i="1" s="1"/>
  <c r="AJ1415" i="1" s="1"/>
  <c r="AW1414" i="1"/>
  <c r="BA1414" i="1" s="1"/>
  <c r="AM1415" i="1" s="1"/>
  <c r="AO1414" i="1"/>
  <c r="AY1414" i="1" s="1"/>
  <c r="AK1415" i="1" s="1"/>
  <c r="AH1388" i="1"/>
  <c r="V1389" i="1" s="1"/>
  <c r="X1388" i="1"/>
  <c r="AF1388" i="1" s="1"/>
  <c r="T1389" i="1" s="1"/>
  <c r="AG1388" i="1"/>
  <c r="U1389" i="1" s="1"/>
  <c r="W1388" i="1"/>
  <c r="AE1388" i="1" s="1"/>
  <c r="S1389" i="1" s="1"/>
  <c r="M3148" i="1"/>
  <c r="C3149" i="1" s="1"/>
  <c r="N3148" i="1"/>
  <c r="H3148" i="1"/>
  <c r="J3148" i="1" s="1"/>
  <c r="D3149" i="1"/>
  <c r="G3149" i="1" l="1"/>
  <c r="Y1389" i="1"/>
  <c r="Z1389" i="1" s="1"/>
  <c r="AA1389" i="1" s="1"/>
  <c r="AP1415" i="1"/>
  <c r="AQ1415" i="1" s="1"/>
  <c r="AR1415" i="1"/>
  <c r="I3148" i="1"/>
  <c r="K3148" i="1" s="1"/>
  <c r="O3148" i="1" s="1"/>
  <c r="E3149" i="1" s="1"/>
  <c r="H3149" i="1"/>
  <c r="J3149" i="1" s="1"/>
  <c r="L3148" i="1"/>
  <c r="P3148" i="1" s="1"/>
  <c r="F3149" i="1" s="1"/>
  <c r="AS1415" i="1" l="1"/>
  <c r="AB1389" i="1"/>
  <c r="AD1389" i="1" s="1"/>
  <c r="AU1415" i="1"/>
  <c r="AT1415" i="1"/>
  <c r="AC1389" i="1"/>
  <c r="N3149" i="1"/>
  <c r="D3150" i="1" s="1"/>
  <c r="M3149" i="1"/>
  <c r="C3150" i="1" s="1"/>
  <c r="G3150" i="1" s="1"/>
  <c r="I3149" i="1"/>
  <c r="K3149" i="1" s="1"/>
  <c r="O3149" i="1" s="1"/>
  <c r="E3150" i="1" s="1"/>
  <c r="L3149" i="1"/>
  <c r="P3149" i="1" s="1"/>
  <c r="F3150" i="1" s="1"/>
  <c r="AW1415" i="1" l="1"/>
  <c r="BA1415" i="1" s="1"/>
  <c r="AM1416" i="1" s="1"/>
  <c r="AO1415" i="1"/>
  <c r="AY1415" i="1" s="1"/>
  <c r="AK1416" i="1" s="1"/>
  <c r="AZ1415" i="1"/>
  <c r="AL1416" i="1" s="1"/>
  <c r="AV1415" i="1"/>
  <c r="AN1415" i="1"/>
  <c r="AX1415" i="1" s="1"/>
  <c r="AJ1416" i="1" s="1"/>
  <c r="AG1389" i="1"/>
  <c r="U1390" i="1" s="1"/>
  <c r="W1389" i="1"/>
  <c r="AE1389" i="1" s="1"/>
  <c r="S1390" i="1" s="1"/>
  <c r="AH1389" i="1"/>
  <c r="V1390" i="1" s="1"/>
  <c r="X1389" i="1"/>
  <c r="AF1389" i="1" s="1"/>
  <c r="T1390" i="1" s="1"/>
  <c r="N3150" i="1"/>
  <c r="M3150" i="1"/>
  <c r="C3151" i="1" s="1"/>
  <c r="H3150" i="1"/>
  <c r="J3150" i="1" s="1"/>
  <c r="D3151" i="1"/>
  <c r="G3151" i="1" l="1"/>
  <c r="Y1390" i="1"/>
  <c r="Z1390" i="1" s="1"/>
  <c r="AA1390" i="1"/>
  <c r="AP1416" i="1"/>
  <c r="AQ1416" i="1" s="1"/>
  <c r="H3151" i="1"/>
  <c r="I3150" i="1"/>
  <c r="K3150" i="1" s="1"/>
  <c r="O3150" i="1" s="1"/>
  <c r="E3151" i="1" s="1"/>
  <c r="L3150" i="1"/>
  <c r="P3150" i="1" s="1"/>
  <c r="F3151" i="1" s="1"/>
  <c r="J3151" i="1" l="1"/>
  <c r="L3151" i="1"/>
  <c r="P3151" i="1" s="1"/>
  <c r="F3152" i="1" s="1"/>
  <c r="AR1416" i="1"/>
  <c r="AB1390" i="1"/>
  <c r="AS1416" i="1"/>
  <c r="AT1416" i="1"/>
  <c r="AU1416" i="1"/>
  <c r="AC1390" i="1"/>
  <c r="AD1390" i="1"/>
  <c r="N3151" i="1"/>
  <c r="D3152" i="1" s="1"/>
  <c r="M3151" i="1"/>
  <c r="C3152" i="1" s="1"/>
  <c r="G3152" i="1" s="1"/>
  <c r="I3151" i="1"/>
  <c r="K3151" i="1" s="1"/>
  <c r="O3151" i="1" s="1"/>
  <c r="E3152" i="1" s="1"/>
  <c r="AW1416" i="1" l="1"/>
  <c r="BA1416" i="1" s="1"/>
  <c r="AM1417" i="1" s="1"/>
  <c r="AO1416" i="1"/>
  <c r="AY1416" i="1" s="1"/>
  <c r="AK1417" i="1" s="1"/>
  <c r="AV1416" i="1"/>
  <c r="AZ1416" i="1"/>
  <c r="AL1417" i="1" s="1"/>
  <c r="AN1416" i="1"/>
  <c r="AX1416" i="1" s="1"/>
  <c r="AJ1417" i="1" s="1"/>
  <c r="AH1390" i="1"/>
  <c r="V1391" i="1" s="1"/>
  <c r="X1390" i="1"/>
  <c r="AF1390" i="1" s="1"/>
  <c r="T1391" i="1" s="1"/>
  <c r="AG1390" i="1"/>
  <c r="U1391" i="1" s="1"/>
  <c r="W1390" i="1"/>
  <c r="AE1390" i="1" s="1"/>
  <c r="S1391" i="1" s="1"/>
  <c r="M3152" i="1"/>
  <c r="C3153" i="1"/>
  <c r="H3152" i="1"/>
  <c r="J3152" i="1" s="1"/>
  <c r="N3152" i="1"/>
  <c r="D3153" i="1" s="1"/>
  <c r="G3153" i="1" l="1"/>
  <c r="Y1391" i="1"/>
  <c r="Z1391" i="1" s="1"/>
  <c r="AP1417" i="1"/>
  <c r="AQ1417" i="1" s="1"/>
  <c r="L3152" i="1"/>
  <c r="P3152" i="1" s="1"/>
  <c r="F3153" i="1" s="1"/>
  <c r="I3152" i="1"/>
  <c r="K3152" i="1" s="1"/>
  <c r="O3152" i="1" s="1"/>
  <c r="E3153" i="1" s="1"/>
  <c r="H3153" i="1"/>
  <c r="I3153" i="1" s="1"/>
  <c r="K3153" i="1" s="1"/>
  <c r="O3153" i="1" s="1"/>
  <c r="J3153" i="1" l="1"/>
  <c r="AR1417" i="1"/>
  <c r="AA1391" i="1"/>
  <c r="AC1391" i="1" s="1"/>
  <c r="AS1417" i="1"/>
  <c r="AB1391" i="1"/>
  <c r="AD1391" i="1" s="1"/>
  <c r="AT1417" i="1"/>
  <c r="AU1417" i="1"/>
  <c r="E3154" i="1"/>
  <c r="M3153" i="1"/>
  <c r="C3154" i="1" s="1"/>
  <c r="L3153" i="1"/>
  <c r="P3153" i="1" s="1"/>
  <c r="F3154" i="1" s="1"/>
  <c r="N3153" i="1"/>
  <c r="D3154" i="1" s="1"/>
  <c r="G3154" i="1" l="1"/>
  <c r="AW1417" i="1"/>
  <c r="BA1417" i="1" s="1"/>
  <c r="AM1418" i="1" s="1"/>
  <c r="AO1417" i="1"/>
  <c r="AY1417" i="1" s="1"/>
  <c r="AK1418" i="1" s="1"/>
  <c r="AV1417" i="1"/>
  <c r="AZ1417" i="1"/>
  <c r="AL1418" i="1" s="1"/>
  <c r="AN1417" i="1"/>
  <c r="AX1417" i="1" s="1"/>
  <c r="AJ1418" i="1" s="1"/>
  <c r="AG1391" i="1"/>
  <c r="U1392" i="1" s="1"/>
  <c r="W1391" i="1"/>
  <c r="AE1391" i="1" s="1"/>
  <c r="S1392" i="1" s="1"/>
  <c r="AH1391" i="1"/>
  <c r="V1392" i="1" s="1"/>
  <c r="X1391" i="1"/>
  <c r="AF1391" i="1" s="1"/>
  <c r="T1392" i="1" s="1"/>
  <c r="N3154" i="1"/>
  <c r="D3155" i="1" s="1"/>
  <c r="H3154" i="1"/>
  <c r="J3154" i="1" s="1"/>
  <c r="M3154" i="1"/>
  <c r="C3155" i="1" s="1"/>
  <c r="G3155" i="1" l="1"/>
  <c r="Y1392" i="1"/>
  <c r="Z1392" i="1" s="1"/>
  <c r="AP1418" i="1"/>
  <c r="AQ1418" i="1" s="1"/>
  <c r="L3154" i="1"/>
  <c r="P3154" i="1" s="1"/>
  <c r="F3155" i="1" s="1"/>
  <c r="I3154" i="1"/>
  <c r="K3154" i="1" s="1"/>
  <c r="O3154" i="1" s="1"/>
  <c r="E3155" i="1" s="1"/>
  <c r="H3155" i="1"/>
  <c r="J3155" i="1" l="1"/>
  <c r="AR1418" i="1"/>
  <c r="AA1392" i="1"/>
  <c r="AB1392" i="1"/>
  <c r="AD1392" i="1" s="1"/>
  <c r="AS1418" i="1"/>
  <c r="L3155" i="1"/>
  <c r="P3155" i="1" s="1"/>
  <c r="F3156" i="1" s="1"/>
  <c r="AT1418" i="1"/>
  <c r="AU1418" i="1"/>
  <c r="AC1392" i="1"/>
  <c r="M3155" i="1"/>
  <c r="C3156" i="1" s="1"/>
  <c r="I3155" i="1"/>
  <c r="K3155" i="1" s="1"/>
  <c r="O3155" i="1" s="1"/>
  <c r="E3156" i="1" s="1"/>
  <c r="N3155" i="1"/>
  <c r="D3156" i="1" s="1"/>
  <c r="G3156" i="1" l="1"/>
  <c r="AZ1418" i="1"/>
  <c r="AL1419" i="1" s="1"/>
  <c r="AV1418" i="1"/>
  <c r="AN1418" i="1"/>
  <c r="AX1418" i="1" s="1"/>
  <c r="AJ1419" i="1" s="1"/>
  <c r="AW1418" i="1"/>
  <c r="BA1418" i="1" s="1"/>
  <c r="AM1419" i="1" s="1"/>
  <c r="AO1418" i="1"/>
  <c r="AY1418" i="1" s="1"/>
  <c r="AK1419" i="1" s="1"/>
  <c r="AH1392" i="1"/>
  <c r="V1393" i="1" s="1"/>
  <c r="X1392" i="1"/>
  <c r="AF1392" i="1" s="1"/>
  <c r="T1393" i="1" s="1"/>
  <c r="AG1392" i="1"/>
  <c r="U1393" i="1" s="1"/>
  <c r="W1392" i="1"/>
  <c r="AE1392" i="1" s="1"/>
  <c r="S1393" i="1" s="1"/>
  <c r="M3156" i="1"/>
  <c r="C3157" i="1" s="1"/>
  <c r="N3156" i="1"/>
  <c r="D3157" i="1" s="1"/>
  <c r="H3156" i="1"/>
  <c r="J3156" i="1" l="1"/>
  <c r="G3157" i="1"/>
  <c r="Y1393" i="1"/>
  <c r="Z1393" i="1" s="1"/>
  <c r="AA1393" i="1" s="1"/>
  <c r="AP1419" i="1"/>
  <c r="AQ1419" i="1" s="1"/>
  <c r="I3156" i="1"/>
  <c r="K3156" i="1" s="1"/>
  <c r="O3156" i="1" s="1"/>
  <c r="E3157" i="1" s="1"/>
  <c r="M3157" i="1" s="1"/>
  <c r="C3158" i="1" s="1"/>
  <c r="G3158" i="1" s="1"/>
  <c r="L3156" i="1"/>
  <c r="P3156" i="1" s="1"/>
  <c r="F3157" i="1" s="1"/>
  <c r="N3157" i="1" s="1"/>
  <c r="D3158" i="1" s="1"/>
  <c r="H3157" i="1"/>
  <c r="J3157" i="1" s="1"/>
  <c r="AR1419" i="1" l="1"/>
  <c r="AS1419" i="1"/>
  <c r="AU1419" i="1" s="1"/>
  <c r="AB1393" i="1"/>
  <c r="AT1419" i="1"/>
  <c r="AD1393" i="1"/>
  <c r="L3157" i="1"/>
  <c r="P3157" i="1" s="1"/>
  <c r="F3158" i="1" s="1"/>
  <c r="N3158" i="1" s="1"/>
  <c r="D3159" i="1" s="1"/>
  <c r="I3157" i="1"/>
  <c r="K3157" i="1" s="1"/>
  <c r="O3157" i="1" s="1"/>
  <c r="E3158" i="1" s="1"/>
  <c r="M3158" i="1" s="1"/>
  <c r="C3159" i="1" s="1"/>
  <c r="AC1393" i="1"/>
  <c r="G3159" i="1" l="1"/>
  <c r="H3158" i="1"/>
  <c r="I3158" i="1"/>
  <c r="K3158" i="1" s="1"/>
  <c r="O3158" i="1" s="1"/>
  <c r="E3159" i="1" s="1"/>
  <c r="M3159" i="1" s="1"/>
  <c r="C3160" i="1" s="1"/>
  <c r="AW1419" i="1"/>
  <c r="BA1419" i="1" s="1"/>
  <c r="AM1420" i="1" s="1"/>
  <c r="AO1419" i="1"/>
  <c r="AY1419" i="1" s="1"/>
  <c r="AK1420" i="1" s="1"/>
  <c r="AZ1419" i="1"/>
  <c r="AL1420" i="1" s="1"/>
  <c r="AV1419" i="1"/>
  <c r="AN1419" i="1"/>
  <c r="AX1419" i="1" s="1"/>
  <c r="AJ1420" i="1" s="1"/>
  <c r="AG1393" i="1"/>
  <c r="U1394" i="1" s="1"/>
  <c r="W1393" i="1"/>
  <c r="AE1393" i="1" s="1"/>
  <c r="S1394" i="1" s="1"/>
  <c r="AH1393" i="1"/>
  <c r="V1394" i="1" s="1"/>
  <c r="X1393" i="1"/>
  <c r="AF1393" i="1" s="1"/>
  <c r="T1394" i="1" s="1"/>
  <c r="H3159" i="1"/>
  <c r="J3159" i="1" l="1"/>
  <c r="J3158" i="1"/>
  <c r="L3158" i="1" s="1"/>
  <c r="P3158" i="1" s="1"/>
  <c r="F3159" i="1" s="1"/>
  <c r="N3159" i="1" s="1"/>
  <c r="D3160" i="1" s="1"/>
  <c r="Y1394" i="1"/>
  <c r="Z1394" i="1" s="1"/>
  <c r="AP1420" i="1"/>
  <c r="AQ1420" i="1" s="1"/>
  <c r="I3159" i="1"/>
  <c r="K3159" i="1" s="1"/>
  <c r="O3159" i="1" s="1"/>
  <c r="E3160" i="1" s="1"/>
  <c r="M3160" i="1" s="1"/>
  <c r="C3161" i="1" s="1"/>
  <c r="L3159" i="1"/>
  <c r="P3159" i="1" s="1"/>
  <c r="G3160" i="1" l="1"/>
  <c r="H3160" i="1" s="1"/>
  <c r="F3160" i="1"/>
  <c r="AR1420" i="1"/>
  <c r="AT1420" i="1" s="1"/>
  <c r="AA1394" i="1"/>
  <c r="AC1394" i="1" s="1"/>
  <c r="AS1420" i="1"/>
  <c r="AU1420" i="1" s="1"/>
  <c r="AB1394" i="1"/>
  <c r="AD1394" i="1" s="1"/>
  <c r="I3160" i="1"/>
  <c r="K3160" i="1" s="1"/>
  <c r="O3160" i="1" s="1"/>
  <c r="E3161" i="1" s="1"/>
  <c r="N3160" i="1"/>
  <c r="D3161" i="1" s="1"/>
  <c r="G3161" i="1" l="1"/>
  <c r="J3160" i="1"/>
  <c r="L3160" i="1" s="1"/>
  <c r="P3160" i="1" s="1"/>
  <c r="F3161" i="1" s="1"/>
  <c r="N3161" i="1" s="1"/>
  <c r="D3162" i="1" s="1"/>
  <c r="AW1420" i="1"/>
  <c r="BA1420" i="1" s="1"/>
  <c r="AM1421" i="1" s="1"/>
  <c r="AO1420" i="1"/>
  <c r="AY1420" i="1" s="1"/>
  <c r="AK1421" i="1" s="1"/>
  <c r="AV1420" i="1"/>
  <c r="AZ1420" i="1"/>
  <c r="AL1421" i="1" s="1"/>
  <c r="AN1420" i="1"/>
  <c r="AX1420" i="1" s="1"/>
  <c r="AJ1421" i="1" s="1"/>
  <c r="AG1394" i="1"/>
  <c r="U1395" i="1" s="1"/>
  <c r="W1394" i="1"/>
  <c r="AE1394" i="1" s="1"/>
  <c r="S1395" i="1" s="1"/>
  <c r="AH1394" i="1"/>
  <c r="V1395" i="1" s="1"/>
  <c r="X1394" i="1"/>
  <c r="AF1394" i="1" s="1"/>
  <c r="T1395" i="1" s="1"/>
  <c r="M3161" i="1"/>
  <c r="C3162" i="1" s="1"/>
  <c r="G3162" i="1" l="1"/>
  <c r="Y1395" i="1"/>
  <c r="Z1395" i="1" s="1"/>
  <c r="AA1395" i="1" s="1"/>
  <c r="AP1421" i="1"/>
  <c r="AQ1421" i="1" s="1"/>
  <c r="AR1421" i="1"/>
  <c r="H3162" i="1"/>
  <c r="H3161" i="1"/>
  <c r="J3161" i="1" s="1"/>
  <c r="J3162" i="1" l="1"/>
  <c r="AB1395" i="1"/>
  <c r="AS1421" i="1"/>
  <c r="AU1421" i="1" s="1"/>
  <c r="AT1421" i="1"/>
  <c r="L3161" i="1"/>
  <c r="P3161" i="1" s="1"/>
  <c r="F3162" i="1" s="1"/>
  <c r="N3162" i="1" s="1"/>
  <c r="D3163" i="1" s="1"/>
  <c r="I3161" i="1"/>
  <c r="K3161" i="1" s="1"/>
  <c r="O3161" i="1" s="1"/>
  <c r="E3162" i="1" s="1"/>
  <c r="M3162" i="1" s="1"/>
  <c r="C3163" i="1" s="1"/>
  <c r="G3163" i="1" s="1"/>
  <c r="AC1395" i="1"/>
  <c r="AD1395" i="1"/>
  <c r="I3162" i="1"/>
  <c r="K3162" i="1" s="1"/>
  <c r="O3162" i="1" s="1"/>
  <c r="L3162" i="1"/>
  <c r="P3162" i="1" s="1"/>
  <c r="F3163" i="1" l="1"/>
  <c r="E3163" i="1"/>
  <c r="AW1421" i="1"/>
  <c r="BA1421" i="1" s="1"/>
  <c r="AM1422" i="1" s="1"/>
  <c r="AO1421" i="1"/>
  <c r="AY1421" i="1" s="1"/>
  <c r="AK1422" i="1" s="1"/>
  <c r="AV1421" i="1"/>
  <c r="AZ1421" i="1"/>
  <c r="AL1422" i="1" s="1"/>
  <c r="AN1421" i="1"/>
  <c r="AX1421" i="1" s="1"/>
  <c r="AJ1422" i="1" s="1"/>
  <c r="AH1395" i="1"/>
  <c r="V1396" i="1" s="1"/>
  <c r="X1395" i="1"/>
  <c r="AF1395" i="1" s="1"/>
  <c r="T1396" i="1" s="1"/>
  <c r="AG1395" i="1"/>
  <c r="U1396" i="1" s="1"/>
  <c r="W1395" i="1"/>
  <c r="AE1395" i="1" s="1"/>
  <c r="S1396" i="1" s="1"/>
  <c r="N3163" i="1"/>
  <c r="M3163" i="1"/>
  <c r="C3164" i="1" s="1"/>
  <c r="G3164" i="1" s="1"/>
  <c r="D3164" i="1"/>
  <c r="Y1396" i="1" l="1"/>
  <c r="Z1396" i="1" s="1"/>
  <c r="AP1422" i="1"/>
  <c r="AQ1422" i="1" s="1"/>
  <c r="H3163" i="1"/>
  <c r="H3164" i="1"/>
  <c r="J3164" i="1" s="1"/>
  <c r="J3163" i="1" l="1"/>
  <c r="L3163" i="1" s="1"/>
  <c r="P3163" i="1" s="1"/>
  <c r="F3164" i="1" s="1"/>
  <c r="N3164" i="1" s="1"/>
  <c r="D3165" i="1" s="1"/>
  <c r="I3163" i="1"/>
  <c r="K3163" i="1" s="1"/>
  <c r="O3163" i="1" s="1"/>
  <c r="E3164" i="1" s="1"/>
  <c r="M3164" i="1" s="1"/>
  <c r="C3165" i="1" s="1"/>
  <c r="AA1396" i="1"/>
  <c r="AB1396" i="1"/>
  <c r="AD1396" i="1" s="1"/>
  <c r="AR1422" i="1"/>
  <c r="AT1422" i="1" s="1"/>
  <c r="AS1422" i="1"/>
  <c r="AU1422" i="1" s="1"/>
  <c r="L3164" i="1"/>
  <c r="P3164" i="1" s="1"/>
  <c r="AC1396" i="1"/>
  <c r="I3164" i="1"/>
  <c r="K3164" i="1" s="1"/>
  <c r="O3164" i="1" s="1"/>
  <c r="E3165" i="1" s="1"/>
  <c r="G3165" i="1" l="1"/>
  <c r="F3165" i="1"/>
  <c r="H3165" i="1"/>
  <c r="AW1422" i="1"/>
  <c r="BA1422" i="1" s="1"/>
  <c r="AM1423" i="1" s="1"/>
  <c r="AO1422" i="1"/>
  <c r="AY1422" i="1" s="1"/>
  <c r="AK1423" i="1" s="1"/>
  <c r="AZ1422" i="1"/>
  <c r="AL1423" i="1" s="1"/>
  <c r="AV1422" i="1"/>
  <c r="AN1422" i="1"/>
  <c r="AX1422" i="1" s="1"/>
  <c r="AJ1423" i="1" s="1"/>
  <c r="AG1396" i="1"/>
  <c r="U1397" i="1" s="1"/>
  <c r="W1396" i="1"/>
  <c r="AE1396" i="1" s="1"/>
  <c r="S1397" i="1" s="1"/>
  <c r="AH1396" i="1"/>
  <c r="V1397" i="1" s="1"/>
  <c r="X1396" i="1"/>
  <c r="AF1396" i="1" s="1"/>
  <c r="T1397" i="1" s="1"/>
  <c r="I3165" i="1"/>
  <c r="K3165" i="1" s="1"/>
  <c r="O3165" i="1" s="1"/>
  <c r="E3166" i="1" s="1"/>
  <c r="N3165" i="1"/>
  <c r="D3166" i="1" s="1"/>
  <c r="M3165" i="1"/>
  <c r="C3166" i="1" s="1"/>
  <c r="J3165" i="1" l="1"/>
  <c r="L3165" i="1"/>
  <c r="P3165" i="1" s="1"/>
  <c r="F3166" i="1" s="1"/>
  <c r="G3166" i="1"/>
  <c r="H3166" i="1" s="1"/>
  <c r="Y1397" i="1"/>
  <c r="Z1397" i="1" s="1"/>
  <c r="AB1397" i="1" s="1"/>
  <c r="AP1423" i="1"/>
  <c r="AQ1423" i="1" s="1"/>
  <c r="N3166" i="1"/>
  <c r="D3167" i="1" s="1"/>
  <c r="M3166" i="1"/>
  <c r="C3167" i="1" s="1"/>
  <c r="G3167" i="1" l="1"/>
  <c r="AA1397" i="1"/>
  <c r="AC1397" i="1" s="1"/>
  <c r="J3166" i="1"/>
  <c r="L3166" i="1" s="1"/>
  <c r="P3166" i="1" s="1"/>
  <c r="F3167" i="1" s="1"/>
  <c r="AR1423" i="1"/>
  <c r="AS1423" i="1"/>
  <c r="AT1423" i="1"/>
  <c r="AZ1423" i="1" s="1"/>
  <c r="AL1424" i="1" s="1"/>
  <c r="AU1423" i="1"/>
  <c r="AD1397" i="1"/>
  <c r="H3167" i="1"/>
  <c r="I3166" i="1"/>
  <c r="K3166" i="1" s="1"/>
  <c r="O3166" i="1" s="1"/>
  <c r="E3167" i="1" s="1"/>
  <c r="J3167" i="1" l="1"/>
  <c r="AN1423" i="1"/>
  <c r="AX1423" i="1" s="1"/>
  <c r="AJ1424" i="1" s="1"/>
  <c r="AV1423" i="1"/>
  <c r="AW1423" i="1"/>
  <c r="BA1423" i="1" s="1"/>
  <c r="AM1424" i="1" s="1"/>
  <c r="AO1423" i="1"/>
  <c r="AY1423" i="1" s="1"/>
  <c r="AK1424" i="1" s="1"/>
  <c r="AH1397" i="1"/>
  <c r="V1398" i="1" s="1"/>
  <c r="X1397" i="1"/>
  <c r="AF1397" i="1" s="1"/>
  <c r="T1398" i="1" s="1"/>
  <c r="AG1397" i="1"/>
  <c r="U1398" i="1" s="1"/>
  <c r="W1397" i="1"/>
  <c r="AE1397" i="1" s="1"/>
  <c r="S1398" i="1" s="1"/>
  <c r="N3167" i="1"/>
  <c r="D3168" i="1" s="1"/>
  <c r="M3167" i="1"/>
  <c r="C3168" i="1" s="1"/>
  <c r="G3168" i="1" s="1"/>
  <c r="I3167" i="1"/>
  <c r="K3167" i="1" s="1"/>
  <c r="O3167" i="1" s="1"/>
  <c r="E3168" i="1" s="1"/>
  <c r="L3167" i="1"/>
  <c r="P3167" i="1" s="1"/>
  <c r="F3168" i="1" s="1"/>
  <c r="AP1424" i="1" l="1"/>
  <c r="AQ1424" i="1" s="1"/>
  <c r="Y1398" i="1"/>
  <c r="Z1398" i="1" s="1"/>
  <c r="N3168" i="1"/>
  <c r="D3169" i="1" s="1"/>
  <c r="M3168" i="1"/>
  <c r="C3169" i="1" s="1"/>
  <c r="H3168" i="1"/>
  <c r="I3168" i="1" s="1"/>
  <c r="K3168" i="1" s="1"/>
  <c r="O3168" i="1" s="1"/>
  <c r="E3169" i="1" s="1"/>
  <c r="AA1398" i="1" l="1"/>
  <c r="AS1424" i="1"/>
  <c r="AU1424" i="1" s="1"/>
  <c r="AW1424" i="1" s="1"/>
  <c r="BA1424" i="1" s="1"/>
  <c r="AM1425" i="1" s="1"/>
  <c r="G3169" i="1"/>
  <c r="H3169" i="1" s="1"/>
  <c r="AR1424" i="1"/>
  <c r="J3168" i="1"/>
  <c r="L3168" i="1" s="1"/>
  <c r="P3168" i="1" s="1"/>
  <c r="F3169" i="1" s="1"/>
  <c r="AB1398" i="1"/>
  <c r="AD1398" i="1" s="1"/>
  <c r="AH1398" i="1" s="1"/>
  <c r="V1399" i="1" s="1"/>
  <c r="AT1424" i="1"/>
  <c r="AV1424" i="1" s="1"/>
  <c r="AC1398" i="1"/>
  <c r="M3169" i="1"/>
  <c r="C3170" i="1" s="1"/>
  <c r="J3169" i="1" l="1"/>
  <c r="AN1424" i="1"/>
  <c r="AX1424" i="1" s="1"/>
  <c r="AJ1425" i="1" s="1"/>
  <c r="AZ1424" i="1"/>
  <c r="AL1425" i="1" s="1"/>
  <c r="AO1424" i="1"/>
  <c r="AY1424" i="1" s="1"/>
  <c r="AK1425" i="1" s="1"/>
  <c r="X1398" i="1"/>
  <c r="AF1398" i="1" s="1"/>
  <c r="T1399" i="1" s="1"/>
  <c r="AG1398" i="1"/>
  <c r="U1399" i="1" s="1"/>
  <c r="W1398" i="1"/>
  <c r="AE1398" i="1" s="1"/>
  <c r="S1399" i="1" s="1"/>
  <c r="N3169" i="1"/>
  <c r="D3170" i="1" s="1"/>
  <c r="I3169" i="1"/>
  <c r="K3169" i="1" s="1"/>
  <c r="O3169" i="1" s="1"/>
  <c r="E3170" i="1" s="1"/>
  <c r="L3169" i="1"/>
  <c r="P3169" i="1" s="1"/>
  <c r="F3170" i="1" s="1"/>
  <c r="G3170" i="1" l="1"/>
  <c r="AP1425" i="1"/>
  <c r="Y1399" i="1"/>
  <c r="Z1399" i="1" s="1"/>
  <c r="H3170" i="1"/>
  <c r="N3170" i="1"/>
  <c r="D3171" i="1" s="1"/>
  <c r="M3170" i="1"/>
  <c r="C3171" i="1" s="1"/>
  <c r="G3171" i="1" s="1"/>
  <c r="J3170" i="1" l="1"/>
  <c r="AQ1425" i="1"/>
  <c r="AR1425" i="1"/>
  <c r="AT1425" i="1" s="1"/>
  <c r="AN1425" i="1" s="1"/>
  <c r="AX1425" i="1" s="1"/>
  <c r="AJ1426" i="1" s="1"/>
  <c r="AA1399" i="1"/>
  <c r="AB1399" i="1"/>
  <c r="AS1425" i="1"/>
  <c r="AU1425" i="1" s="1"/>
  <c r="I3170" i="1"/>
  <c r="K3170" i="1" s="1"/>
  <c r="O3170" i="1" s="1"/>
  <c r="E3171" i="1" s="1"/>
  <c r="M3171" i="1" s="1"/>
  <c r="C3172" i="1" s="1"/>
  <c r="L3170" i="1"/>
  <c r="P3170" i="1" s="1"/>
  <c r="F3171" i="1" s="1"/>
  <c r="N3171" i="1" s="1"/>
  <c r="D3172" i="1" s="1"/>
  <c r="AC1399" i="1"/>
  <c r="H3171" i="1"/>
  <c r="J3171" i="1" s="1"/>
  <c r="G3172" i="1" l="1"/>
  <c r="AZ1425" i="1"/>
  <c r="AL1426" i="1" s="1"/>
  <c r="AV1425" i="1"/>
  <c r="AW1425" i="1"/>
  <c r="BA1425" i="1" s="1"/>
  <c r="AM1426" i="1" s="1"/>
  <c r="AO1425" i="1"/>
  <c r="AY1425" i="1" s="1"/>
  <c r="AK1426" i="1" s="1"/>
  <c r="AD1399" i="1"/>
  <c r="AH1399" i="1" s="1"/>
  <c r="V1400" i="1" s="1"/>
  <c r="L3171" i="1"/>
  <c r="P3171" i="1" s="1"/>
  <c r="F3172" i="1" s="1"/>
  <c r="N3172" i="1" s="1"/>
  <c r="D3173" i="1" s="1"/>
  <c r="I3171" i="1"/>
  <c r="K3171" i="1" s="1"/>
  <c r="O3171" i="1" s="1"/>
  <c r="E3172" i="1" s="1"/>
  <c r="M3172" i="1" s="1"/>
  <c r="C3173" i="1" s="1"/>
  <c r="AG1399" i="1"/>
  <c r="U1400" i="1" s="1"/>
  <c r="W1399" i="1"/>
  <c r="AE1399" i="1" s="1"/>
  <c r="S1400" i="1" s="1"/>
  <c r="H3172" i="1"/>
  <c r="J3172" i="1" l="1"/>
  <c r="G3173" i="1"/>
  <c r="X1399" i="1"/>
  <c r="AF1399" i="1" s="1"/>
  <c r="T1400" i="1" s="1"/>
  <c r="AP1426" i="1"/>
  <c r="Y1400" i="1"/>
  <c r="Z1400" i="1" s="1"/>
  <c r="I3172" i="1"/>
  <c r="K3172" i="1" s="1"/>
  <c r="O3172" i="1" s="1"/>
  <c r="E3173" i="1" s="1"/>
  <c r="M3173" i="1" s="1"/>
  <c r="C3174" i="1" s="1"/>
  <c r="L3172" i="1"/>
  <c r="P3172" i="1" s="1"/>
  <c r="F3173" i="1" s="1"/>
  <c r="N3173" i="1" s="1"/>
  <c r="D3174" i="1" s="1"/>
  <c r="G3174" i="1" l="1"/>
  <c r="AA1400" i="1"/>
  <c r="H3173" i="1"/>
  <c r="J3173" i="1" s="1"/>
  <c r="L3173" i="1" s="1"/>
  <c r="P3173" i="1" s="1"/>
  <c r="F3174" i="1" s="1"/>
  <c r="N3174" i="1" s="1"/>
  <c r="D3175" i="1" s="1"/>
  <c r="AB1400" i="1"/>
  <c r="AQ1426" i="1"/>
  <c r="AR1426" i="1"/>
  <c r="AT1426" i="1" s="1"/>
  <c r="AZ1426" i="1" s="1"/>
  <c r="AL1427" i="1" s="1"/>
  <c r="AS1426" i="1"/>
  <c r="AU1426" i="1" s="1"/>
  <c r="AW1426" i="1" s="1"/>
  <c r="BA1426" i="1" s="1"/>
  <c r="AM1427" i="1" s="1"/>
  <c r="AC1400" i="1"/>
  <c r="AD1400" i="1"/>
  <c r="H3174" i="1"/>
  <c r="J3174" i="1" s="1"/>
  <c r="I3173" i="1" l="1"/>
  <c r="K3173" i="1" s="1"/>
  <c r="O3173" i="1" s="1"/>
  <c r="E3174" i="1" s="1"/>
  <c r="M3174" i="1" s="1"/>
  <c r="C3175" i="1" s="1"/>
  <c r="G3175" i="1" s="1"/>
  <c r="H3175" i="1" s="1"/>
  <c r="I3175" i="1" s="1"/>
  <c r="K3175" i="1" s="1"/>
  <c r="O3175" i="1" s="1"/>
  <c r="AN1426" i="1"/>
  <c r="AX1426" i="1" s="1"/>
  <c r="AJ1427" i="1" s="1"/>
  <c r="AO1426" i="1"/>
  <c r="AY1426" i="1" s="1"/>
  <c r="AK1427" i="1" s="1"/>
  <c r="AP1427" i="1"/>
  <c r="AQ1427" i="1" s="1"/>
  <c r="AV1426" i="1"/>
  <c r="I3174" i="1"/>
  <c r="K3174" i="1" s="1"/>
  <c r="O3174" i="1" s="1"/>
  <c r="E3175" i="1" s="1"/>
  <c r="M3175" i="1" s="1"/>
  <c r="C3176" i="1" s="1"/>
  <c r="L3174" i="1"/>
  <c r="P3174" i="1" s="1"/>
  <c r="F3175" i="1" s="1"/>
  <c r="N3175" i="1" s="1"/>
  <c r="D3176" i="1" s="1"/>
  <c r="AH1400" i="1"/>
  <c r="V1401" i="1" s="1"/>
  <c r="X1400" i="1"/>
  <c r="AF1400" i="1" s="1"/>
  <c r="T1401" i="1" s="1"/>
  <c r="AG1400" i="1"/>
  <c r="U1401" i="1" s="1"/>
  <c r="W1400" i="1"/>
  <c r="AE1400" i="1" s="1"/>
  <c r="S1401" i="1" s="1"/>
  <c r="G3176" i="1" l="1"/>
  <c r="J3175" i="1"/>
  <c r="AR1427" i="1"/>
  <c r="AS1427" i="1"/>
  <c r="AU1427" i="1" s="1"/>
  <c r="Y1401" i="1"/>
  <c r="Z1401" i="1" s="1"/>
  <c r="AT1427" i="1"/>
  <c r="E3176" i="1"/>
  <c r="M3176" i="1" s="1"/>
  <c r="C3177" i="1" s="1"/>
  <c r="L3175" i="1"/>
  <c r="P3175" i="1" s="1"/>
  <c r="F3176" i="1" s="1"/>
  <c r="N3176" i="1" s="1"/>
  <c r="D3177" i="1" s="1"/>
  <c r="H3176" i="1"/>
  <c r="J3176" i="1" s="1"/>
  <c r="G3177" i="1" l="1"/>
  <c r="AA1401" i="1"/>
  <c r="AB1401" i="1"/>
  <c r="L3176" i="1"/>
  <c r="P3176" i="1" s="1"/>
  <c r="F3177" i="1" s="1"/>
  <c r="I3176" i="1"/>
  <c r="K3176" i="1" s="1"/>
  <c r="O3176" i="1" s="1"/>
  <c r="E3177" i="1" s="1"/>
  <c r="M3177" i="1" s="1"/>
  <c r="C3178" i="1" s="1"/>
  <c r="G3178" i="1" s="1"/>
  <c r="AW1427" i="1"/>
  <c r="BA1427" i="1" s="1"/>
  <c r="AM1428" i="1" s="1"/>
  <c r="AO1427" i="1"/>
  <c r="AY1427" i="1" s="1"/>
  <c r="AK1428" i="1" s="1"/>
  <c r="AZ1427" i="1"/>
  <c r="AL1428" i="1" s="1"/>
  <c r="AV1427" i="1"/>
  <c r="AN1427" i="1"/>
  <c r="AX1427" i="1" s="1"/>
  <c r="AJ1428" i="1" s="1"/>
  <c r="AC1401" i="1"/>
  <c r="AD1401" i="1"/>
  <c r="N3177" i="1"/>
  <c r="D3178" i="1" s="1"/>
  <c r="H3177" i="1"/>
  <c r="J3177" i="1" l="1"/>
  <c r="AP1428" i="1"/>
  <c r="AQ1428" i="1" s="1"/>
  <c r="I3177" i="1"/>
  <c r="K3177" i="1" s="1"/>
  <c r="O3177" i="1" s="1"/>
  <c r="E3178" i="1" s="1"/>
  <c r="M3178" i="1" s="1"/>
  <c r="C3179" i="1" s="1"/>
  <c r="L3177" i="1"/>
  <c r="P3177" i="1" s="1"/>
  <c r="F3178" i="1" s="1"/>
  <c r="N3178" i="1" s="1"/>
  <c r="D3179" i="1" s="1"/>
  <c r="AH1401" i="1"/>
  <c r="V1402" i="1" s="1"/>
  <c r="X1401" i="1"/>
  <c r="AF1401" i="1" s="1"/>
  <c r="T1402" i="1" s="1"/>
  <c r="AG1401" i="1"/>
  <c r="U1402" i="1" s="1"/>
  <c r="W1401" i="1"/>
  <c r="AE1401" i="1" s="1"/>
  <c r="S1402" i="1" s="1"/>
  <c r="G3179" i="1" l="1"/>
  <c r="AR1428" i="1"/>
  <c r="AS1428" i="1"/>
  <c r="Y1402" i="1"/>
  <c r="Z1402" i="1" s="1"/>
  <c r="AA1402" i="1" s="1"/>
  <c r="H3178" i="1"/>
  <c r="AT1428" i="1"/>
  <c r="AU1428" i="1"/>
  <c r="I3178" i="1" l="1"/>
  <c r="K3178" i="1" s="1"/>
  <c r="O3178" i="1" s="1"/>
  <c r="E3179" i="1" s="1"/>
  <c r="M3179" i="1" s="1"/>
  <c r="C3180" i="1" s="1"/>
  <c r="J3178" i="1"/>
  <c r="H3179" i="1"/>
  <c r="J3179" i="1" s="1"/>
  <c r="L3179" i="1" s="1"/>
  <c r="P3179" i="1" s="1"/>
  <c r="F3180" i="1" s="1"/>
  <c r="N3180" i="1" s="1"/>
  <c r="D3181" i="1" s="1"/>
  <c r="AB1402" i="1"/>
  <c r="L3178" i="1"/>
  <c r="P3178" i="1" s="1"/>
  <c r="F3179" i="1" s="1"/>
  <c r="N3179" i="1" s="1"/>
  <c r="D3180" i="1" s="1"/>
  <c r="I3179" i="1"/>
  <c r="K3179" i="1" s="1"/>
  <c r="O3179" i="1" s="1"/>
  <c r="E3180" i="1" s="1"/>
  <c r="M3180" i="1" s="1"/>
  <c r="C3181" i="1" s="1"/>
  <c r="AW1428" i="1"/>
  <c r="BA1428" i="1" s="1"/>
  <c r="AM1429" i="1" s="1"/>
  <c r="AO1428" i="1"/>
  <c r="AY1428" i="1" s="1"/>
  <c r="AK1429" i="1" s="1"/>
  <c r="AZ1428" i="1"/>
  <c r="AL1429" i="1" s="1"/>
  <c r="AV1428" i="1"/>
  <c r="AN1428" i="1"/>
  <c r="AX1428" i="1" s="1"/>
  <c r="AJ1429" i="1" s="1"/>
  <c r="AC1402" i="1"/>
  <c r="AD1402" i="1"/>
  <c r="G3180" i="1" l="1"/>
  <c r="G3181" i="1"/>
  <c r="AP1429" i="1"/>
  <c r="AQ1429" i="1" s="1"/>
  <c r="AR1429" i="1"/>
  <c r="H3180" i="1"/>
  <c r="I3180" i="1" s="1"/>
  <c r="K3180" i="1" s="1"/>
  <c r="O3180" i="1" s="1"/>
  <c r="E3181" i="1" s="1"/>
  <c r="M3181" i="1" s="1"/>
  <c r="C3182" i="1" s="1"/>
  <c r="AH1402" i="1"/>
  <c r="V1403" i="1" s="1"/>
  <c r="X1402" i="1"/>
  <c r="AF1402" i="1" s="1"/>
  <c r="T1403" i="1" s="1"/>
  <c r="AG1402" i="1"/>
  <c r="U1403" i="1" s="1"/>
  <c r="W1402" i="1"/>
  <c r="AE1402" i="1" s="1"/>
  <c r="S1403" i="1" s="1"/>
  <c r="J3180" i="1" l="1"/>
  <c r="H3181" i="1"/>
  <c r="J3181" i="1" s="1"/>
  <c r="L3181" i="1" s="1"/>
  <c r="P3181" i="1" s="1"/>
  <c r="F3182" i="1" s="1"/>
  <c r="N3182" i="1" s="1"/>
  <c r="D3183" i="1" s="1"/>
  <c r="AS1429" i="1"/>
  <c r="Y1403" i="1"/>
  <c r="Z1403" i="1" s="1"/>
  <c r="AU1429" i="1"/>
  <c r="L3180" i="1"/>
  <c r="P3180" i="1" s="1"/>
  <c r="F3181" i="1" s="1"/>
  <c r="N3181" i="1" s="1"/>
  <c r="D3182" i="1" s="1"/>
  <c r="I3181" i="1"/>
  <c r="K3181" i="1" s="1"/>
  <c r="O3181" i="1" s="1"/>
  <c r="E3182" i="1" s="1"/>
  <c r="M3182" i="1" s="1"/>
  <c r="C3183" i="1" s="1"/>
  <c r="G3183" i="1" s="1"/>
  <c r="AT1429" i="1"/>
  <c r="G3182" i="1" l="1"/>
  <c r="H3182" i="1" s="1"/>
  <c r="AA1403" i="1"/>
  <c r="AC1403" i="1" s="1"/>
  <c r="AB1403" i="1"/>
  <c r="I3182" i="1"/>
  <c r="K3182" i="1" s="1"/>
  <c r="O3182" i="1" s="1"/>
  <c r="E3183" i="1" s="1"/>
  <c r="M3183" i="1" s="1"/>
  <c r="C3184" i="1" s="1"/>
  <c r="AZ1429" i="1"/>
  <c r="AL1430" i="1" s="1"/>
  <c r="AV1429" i="1"/>
  <c r="AN1429" i="1"/>
  <c r="AX1429" i="1" s="1"/>
  <c r="AJ1430" i="1" s="1"/>
  <c r="AW1429" i="1"/>
  <c r="BA1429" i="1" s="1"/>
  <c r="AM1430" i="1" s="1"/>
  <c r="AO1429" i="1"/>
  <c r="AY1429" i="1" s="1"/>
  <c r="AK1430" i="1" s="1"/>
  <c r="AD1403" i="1"/>
  <c r="H3183" i="1"/>
  <c r="J3183" i="1" s="1"/>
  <c r="J3182" i="1" l="1"/>
  <c r="L3182" i="1" s="1"/>
  <c r="P3182" i="1" s="1"/>
  <c r="F3183" i="1" s="1"/>
  <c r="N3183" i="1" s="1"/>
  <c r="D3184" i="1" s="1"/>
  <c r="AP1430" i="1"/>
  <c r="AQ1430" i="1" s="1"/>
  <c r="AR1430" i="1" s="1"/>
  <c r="I3183" i="1"/>
  <c r="K3183" i="1" s="1"/>
  <c r="O3183" i="1" s="1"/>
  <c r="E3184" i="1" s="1"/>
  <c r="M3184" i="1" s="1"/>
  <c r="C3185" i="1" s="1"/>
  <c r="G3185" i="1" s="1"/>
  <c r="L3183" i="1"/>
  <c r="P3183" i="1" s="1"/>
  <c r="F3184" i="1" s="1"/>
  <c r="N3184" i="1" s="1"/>
  <c r="D3185" i="1" s="1"/>
  <c r="AH1403" i="1"/>
  <c r="V1404" i="1" s="1"/>
  <c r="X1403" i="1"/>
  <c r="AF1403" i="1" s="1"/>
  <c r="T1404" i="1" s="1"/>
  <c r="AG1403" i="1"/>
  <c r="U1404" i="1" s="1"/>
  <c r="W1403" i="1"/>
  <c r="AE1403" i="1" s="1"/>
  <c r="S1404" i="1" s="1"/>
  <c r="G3184" i="1" l="1"/>
  <c r="H3184" i="1" s="1"/>
  <c r="I3184" i="1" s="1"/>
  <c r="K3184" i="1" s="1"/>
  <c r="O3184" i="1" s="1"/>
  <c r="E3185" i="1" s="1"/>
  <c r="M3185" i="1" s="1"/>
  <c r="C3186" i="1" s="1"/>
  <c r="AS1430" i="1"/>
  <c r="AU1430" i="1" s="1"/>
  <c r="Y1404" i="1"/>
  <c r="Z1404" i="1" s="1"/>
  <c r="AT1430" i="1"/>
  <c r="H3185" i="1"/>
  <c r="J3185" i="1" s="1"/>
  <c r="J3184" i="1" l="1"/>
  <c r="L3184" i="1" s="1"/>
  <c r="P3184" i="1" s="1"/>
  <c r="F3185" i="1" s="1"/>
  <c r="N3185" i="1" s="1"/>
  <c r="D3186" i="1" s="1"/>
  <c r="AA1404" i="1"/>
  <c r="AB1404" i="1"/>
  <c r="AD1404" i="1" s="1"/>
  <c r="L3185" i="1"/>
  <c r="P3185" i="1" s="1"/>
  <c r="F3186" i="1" s="1"/>
  <c r="N3186" i="1" s="1"/>
  <c r="D3187" i="1" s="1"/>
  <c r="I3185" i="1"/>
  <c r="K3185" i="1" s="1"/>
  <c r="O3185" i="1" s="1"/>
  <c r="E3186" i="1" s="1"/>
  <c r="M3186" i="1" s="1"/>
  <c r="C3187" i="1" s="1"/>
  <c r="AW1430" i="1"/>
  <c r="BA1430" i="1" s="1"/>
  <c r="AM1431" i="1" s="1"/>
  <c r="AO1430" i="1"/>
  <c r="AY1430" i="1" s="1"/>
  <c r="AK1431" i="1" s="1"/>
  <c r="AZ1430" i="1"/>
  <c r="AL1431" i="1" s="1"/>
  <c r="AV1430" i="1"/>
  <c r="AN1430" i="1"/>
  <c r="AX1430" i="1" s="1"/>
  <c r="AJ1431" i="1" s="1"/>
  <c r="AC1404" i="1"/>
  <c r="G3187" i="1" l="1"/>
  <c r="G3186" i="1"/>
  <c r="H3186" i="1" s="1"/>
  <c r="I3186" i="1" s="1"/>
  <c r="K3186" i="1" s="1"/>
  <c r="O3186" i="1" s="1"/>
  <c r="E3187" i="1" s="1"/>
  <c r="M3187" i="1" s="1"/>
  <c r="C3188" i="1" s="1"/>
  <c r="AP1431" i="1"/>
  <c r="AQ1431" i="1" s="1"/>
  <c r="AR1431" i="1" s="1"/>
  <c r="AH1404" i="1"/>
  <c r="V1405" i="1" s="1"/>
  <c r="X1404" i="1"/>
  <c r="AF1404" i="1" s="1"/>
  <c r="T1405" i="1" s="1"/>
  <c r="AG1404" i="1"/>
  <c r="U1405" i="1" s="1"/>
  <c r="W1404" i="1"/>
  <c r="AE1404" i="1" s="1"/>
  <c r="S1405" i="1" s="1"/>
  <c r="H3187" i="1"/>
  <c r="J3187" i="1" s="1"/>
  <c r="J3186" i="1" l="1"/>
  <c r="L3186" i="1" s="1"/>
  <c r="P3186" i="1" s="1"/>
  <c r="F3187" i="1" s="1"/>
  <c r="N3187" i="1" s="1"/>
  <c r="D3188" i="1" s="1"/>
  <c r="AS1431" i="1"/>
  <c r="Y1405" i="1"/>
  <c r="Z1405" i="1" s="1"/>
  <c r="AU1431" i="1"/>
  <c r="I3187" i="1"/>
  <c r="K3187" i="1" s="1"/>
  <c r="O3187" i="1" s="1"/>
  <c r="E3188" i="1" s="1"/>
  <c r="M3188" i="1" s="1"/>
  <c r="C3189" i="1" s="1"/>
  <c r="G3189" i="1" s="1"/>
  <c r="L3187" i="1"/>
  <c r="P3187" i="1" s="1"/>
  <c r="F3188" i="1" s="1"/>
  <c r="N3188" i="1" s="1"/>
  <c r="D3189" i="1" s="1"/>
  <c r="AT1431" i="1"/>
  <c r="G3188" i="1" l="1"/>
  <c r="H3188" i="1" s="1"/>
  <c r="I3188" i="1" s="1"/>
  <c r="K3188" i="1" s="1"/>
  <c r="O3188" i="1" s="1"/>
  <c r="E3189" i="1" s="1"/>
  <c r="M3189" i="1" s="1"/>
  <c r="C3190" i="1" s="1"/>
  <c r="AA1405" i="1"/>
  <c r="AB1405" i="1"/>
  <c r="AW1431" i="1"/>
  <c r="BA1431" i="1" s="1"/>
  <c r="AM1432" i="1" s="1"/>
  <c r="AO1431" i="1"/>
  <c r="AY1431" i="1" s="1"/>
  <c r="AK1432" i="1" s="1"/>
  <c r="AV1431" i="1"/>
  <c r="AZ1431" i="1"/>
  <c r="AL1432" i="1" s="1"/>
  <c r="AN1431" i="1"/>
  <c r="AX1431" i="1" s="1"/>
  <c r="AJ1432" i="1" s="1"/>
  <c r="AC1405" i="1"/>
  <c r="AD1405" i="1"/>
  <c r="H3189" i="1"/>
  <c r="J3189" i="1" s="1"/>
  <c r="J3188" i="1" l="1"/>
  <c r="L3188" i="1" s="1"/>
  <c r="P3188" i="1" s="1"/>
  <c r="F3189" i="1" s="1"/>
  <c r="N3189" i="1" s="1"/>
  <c r="D3190" i="1" s="1"/>
  <c r="AP1432" i="1"/>
  <c r="AQ1432" i="1" s="1"/>
  <c r="L3189" i="1"/>
  <c r="P3189" i="1" s="1"/>
  <c r="F3190" i="1" s="1"/>
  <c r="N3190" i="1" s="1"/>
  <c r="D3191" i="1" s="1"/>
  <c r="I3189" i="1"/>
  <c r="K3189" i="1" s="1"/>
  <c r="O3189" i="1" s="1"/>
  <c r="E3190" i="1" s="1"/>
  <c r="M3190" i="1" s="1"/>
  <c r="C3191" i="1" s="1"/>
  <c r="G3191" i="1" s="1"/>
  <c r="AH1405" i="1"/>
  <c r="V1406" i="1" s="1"/>
  <c r="X1405" i="1"/>
  <c r="AF1405" i="1" s="1"/>
  <c r="T1406" i="1" s="1"/>
  <c r="AG1405" i="1"/>
  <c r="U1406" i="1" s="1"/>
  <c r="W1405" i="1"/>
  <c r="AE1405" i="1" s="1"/>
  <c r="S1406" i="1" s="1"/>
  <c r="AR1432" i="1" l="1"/>
  <c r="AT1432" i="1" s="1"/>
  <c r="G3190" i="1"/>
  <c r="H3190" i="1" s="1"/>
  <c r="AS1432" i="1"/>
  <c r="AU1432" i="1" s="1"/>
  <c r="Y1406" i="1"/>
  <c r="Z1406" i="1" s="1"/>
  <c r="AA1406" i="1" s="1"/>
  <c r="I3190" i="1"/>
  <c r="K3190" i="1" s="1"/>
  <c r="O3190" i="1" s="1"/>
  <c r="E3191" i="1" s="1"/>
  <c r="M3191" i="1" s="1"/>
  <c r="C3192" i="1" s="1"/>
  <c r="H3191" i="1"/>
  <c r="J3191" i="1" s="1"/>
  <c r="J3190" i="1" l="1"/>
  <c r="L3190" i="1" s="1"/>
  <c r="P3190" i="1" s="1"/>
  <c r="F3191" i="1" s="1"/>
  <c r="N3191" i="1" s="1"/>
  <c r="D3192" i="1" s="1"/>
  <c r="AB1406" i="1"/>
  <c r="AD1406" i="1" s="1"/>
  <c r="I3191" i="1"/>
  <c r="K3191" i="1" s="1"/>
  <c r="O3191" i="1" s="1"/>
  <c r="E3192" i="1" s="1"/>
  <c r="M3192" i="1" s="1"/>
  <c r="C3193" i="1" s="1"/>
  <c r="G3193" i="1" s="1"/>
  <c r="L3191" i="1"/>
  <c r="P3191" i="1" s="1"/>
  <c r="F3192" i="1" s="1"/>
  <c r="N3192" i="1" s="1"/>
  <c r="D3193" i="1" s="1"/>
  <c r="AW1432" i="1"/>
  <c r="BA1432" i="1" s="1"/>
  <c r="AM1433" i="1" s="1"/>
  <c r="AO1432" i="1"/>
  <c r="AY1432" i="1" s="1"/>
  <c r="AK1433" i="1" s="1"/>
  <c r="AV1432" i="1"/>
  <c r="AZ1432" i="1"/>
  <c r="AL1433" i="1" s="1"/>
  <c r="AN1432" i="1"/>
  <c r="AX1432" i="1" s="1"/>
  <c r="AJ1433" i="1" s="1"/>
  <c r="AC1406" i="1"/>
  <c r="G3192" i="1" l="1"/>
  <c r="H3192" i="1" s="1"/>
  <c r="I3192" i="1" s="1"/>
  <c r="K3192" i="1" s="1"/>
  <c r="O3192" i="1" s="1"/>
  <c r="E3193" i="1" s="1"/>
  <c r="M3193" i="1" s="1"/>
  <c r="C3194" i="1" s="1"/>
  <c r="AP1433" i="1"/>
  <c r="AQ1433" i="1" s="1"/>
  <c r="AR1433" i="1"/>
  <c r="AG1406" i="1"/>
  <c r="U1407" i="1" s="1"/>
  <c r="W1406" i="1"/>
  <c r="AE1406" i="1" s="1"/>
  <c r="S1407" i="1" s="1"/>
  <c r="AH1406" i="1"/>
  <c r="V1407" i="1" s="1"/>
  <c r="X1406" i="1"/>
  <c r="AF1406" i="1" s="1"/>
  <c r="T1407" i="1" s="1"/>
  <c r="H3193" i="1"/>
  <c r="J3193" i="1" s="1"/>
  <c r="J3192" i="1" l="1"/>
  <c r="L3192" i="1" s="1"/>
  <c r="P3192" i="1" s="1"/>
  <c r="F3193" i="1" s="1"/>
  <c r="N3193" i="1" s="1"/>
  <c r="D3194" i="1" s="1"/>
  <c r="AS1433" i="1"/>
  <c r="Y1407" i="1"/>
  <c r="Z1407" i="1" s="1"/>
  <c r="AU1433" i="1"/>
  <c r="L3193" i="1"/>
  <c r="P3193" i="1" s="1"/>
  <c r="F3194" i="1" s="1"/>
  <c r="N3194" i="1" s="1"/>
  <c r="D3195" i="1" s="1"/>
  <c r="I3193" i="1"/>
  <c r="K3193" i="1" s="1"/>
  <c r="O3193" i="1" s="1"/>
  <c r="E3194" i="1" s="1"/>
  <c r="M3194" i="1" s="1"/>
  <c r="C3195" i="1" s="1"/>
  <c r="AT1433" i="1"/>
  <c r="G3195" i="1" l="1"/>
  <c r="G3194" i="1"/>
  <c r="H3194" i="1" s="1"/>
  <c r="AA1407" i="1"/>
  <c r="AB1407" i="1"/>
  <c r="AD1407" i="1"/>
  <c r="AW1433" i="1"/>
  <c r="BA1433" i="1" s="1"/>
  <c r="AM1434" i="1" s="1"/>
  <c r="AO1433" i="1"/>
  <c r="AY1433" i="1" s="1"/>
  <c r="AK1434" i="1" s="1"/>
  <c r="AZ1433" i="1"/>
  <c r="AL1434" i="1" s="1"/>
  <c r="AV1433" i="1"/>
  <c r="AN1433" i="1"/>
  <c r="AX1433" i="1" s="1"/>
  <c r="AJ1434" i="1" s="1"/>
  <c r="AC1407" i="1"/>
  <c r="I3194" i="1" l="1"/>
  <c r="K3194" i="1" s="1"/>
  <c r="O3194" i="1" s="1"/>
  <c r="E3195" i="1" s="1"/>
  <c r="M3195" i="1" s="1"/>
  <c r="C3196" i="1" s="1"/>
  <c r="J3194" i="1"/>
  <c r="L3194" i="1" s="1"/>
  <c r="P3194" i="1" s="1"/>
  <c r="F3195" i="1" s="1"/>
  <c r="N3195" i="1" s="1"/>
  <c r="D3196" i="1" s="1"/>
  <c r="H3195" i="1"/>
  <c r="J3195" i="1" s="1"/>
  <c r="L3195" i="1" s="1"/>
  <c r="P3195" i="1" s="1"/>
  <c r="F3196" i="1" s="1"/>
  <c r="N3196" i="1" s="1"/>
  <c r="D3197" i="1" s="1"/>
  <c r="AP1434" i="1"/>
  <c r="AQ1434" i="1" s="1"/>
  <c r="I3195" i="1"/>
  <c r="K3195" i="1" s="1"/>
  <c r="O3195" i="1" s="1"/>
  <c r="E3196" i="1" s="1"/>
  <c r="M3196" i="1" s="1"/>
  <c r="C3197" i="1" s="1"/>
  <c r="AH1407" i="1"/>
  <c r="V1408" i="1" s="1"/>
  <c r="X1407" i="1"/>
  <c r="AF1407" i="1" s="1"/>
  <c r="T1408" i="1" s="1"/>
  <c r="AG1407" i="1"/>
  <c r="U1408" i="1" s="1"/>
  <c r="W1407" i="1"/>
  <c r="AE1407" i="1" s="1"/>
  <c r="S1408" i="1" s="1"/>
  <c r="AR1434" i="1" l="1"/>
  <c r="AT1434" i="1" s="1"/>
  <c r="G3197" i="1"/>
  <c r="G3196" i="1"/>
  <c r="H3196" i="1" s="1"/>
  <c r="I3196" i="1" s="1"/>
  <c r="K3196" i="1" s="1"/>
  <c r="O3196" i="1" s="1"/>
  <c r="E3197" i="1" s="1"/>
  <c r="M3197" i="1" s="1"/>
  <c r="C3198" i="1" s="1"/>
  <c r="AS1434" i="1"/>
  <c r="AU1434" i="1" s="1"/>
  <c r="Y1408" i="1"/>
  <c r="Z1408" i="1" s="1"/>
  <c r="H3197" i="1"/>
  <c r="J3197" i="1" l="1"/>
  <c r="J3196" i="1"/>
  <c r="L3196" i="1" s="1"/>
  <c r="P3196" i="1" s="1"/>
  <c r="F3197" i="1" s="1"/>
  <c r="N3197" i="1" s="1"/>
  <c r="D3198" i="1" s="1"/>
  <c r="AA1408" i="1"/>
  <c r="AC1408" i="1" s="1"/>
  <c r="W1408" i="1" s="1"/>
  <c r="AE1408" i="1" s="1"/>
  <c r="S1409" i="1" s="1"/>
  <c r="AB1408" i="1"/>
  <c r="AD1408" i="1"/>
  <c r="AH1408" i="1" s="1"/>
  <c r="V1409" i="1" s="1"/>
  <c r="L3197" i="1"/>
  <c r="P3197" i="1" s="1"/>
  <c r="I3197" i="1"/>
  <c r="K3197" i="1" s="1"/>
  <c r="O3197" i="1" s="1"/>
  <c r="E3198" i="1" s="1"/>
  <c r="M3198" i="1" s="1"/>
  <c r="C3199" i="1" s="1"/>
  <c r="AW1434" i="1"/>
  <c r="BA1434" i="1" s="1"/>
  <c r="AM1435" i="1" s="1"/>
  <c r="AO1434" i="1"/>
  <c r="AY1434" i="1" s="1"/>
  <c r="AK1435" i="1" s="1"/>
  <c r="AZ1434" i="1"/>
  <c r="AL1435" i="1" s="1"/>
  <c r="AV1434" i="1"/>
  <c r="AN1434" i="1"/>
  <c r="AX1434" i="1" s="1"/>
  <c r="AJ1435" i="1" s="1"/>
  <c r="X1408" i="1"/>
  <c r="AF1408" i="1" s="1"/>
  <c r="T1409" i="1" s="1"/>
  <c r="F3198" i="1" l="1"/>
  <c r="N3198" i="1" s="1"/>
  <c r="D3199" i="1" s="1"/>
  <c r="G3199" i="1" s="1"/>
  <c r="AG1408" i="1"/>
  <c r="U1409" i="1" s="1"/>
  <c r="G3198" i="1"/>
  <c r="H3198" i="1" s="1"/>
  <c r="I3198" i="1" s="1"/>
  <c r="K3198" i="1" s="1"/>
  <c r="O3198" i="1" s="1"/>
  <c r="E3199" i="1" s="1"/>
  <c r="M3199" i="1" s="1"/>
  <c r="C3200" i="1" s="1"/>
  <c r="Y1409" i="1"/>
  <c r="Z1409" i="1" s="1"/>
  <c r="AP1435" i="1"/>
  <c r="AQ1435" i="1" s="1"/>
  <c r="AR1435" i="1" s="1"/>
  <c r="J3198" i="1" l="1"/>
  <c r="L3198" i="1" s="1"/>
  <c r="P3198" i="1" s="1"/>
  <c r="F3199" i="1" s="1"/>
  <c r="N3199" i="1" s="1"/>
  <c r="D3200" i="1" s="1"/>
  <c r="AA1409" i="1"/>
  <c r="AB1409" i="1"/>
  <c r="AD1409" i="1" s="1"/>
  <c r="AS1435" i="1"/>
  <c r="AU1435" i="1"/>
  <c r="H3199" i="1"/>
  <c r="AT1435" i="1"/>
  <c r="AC1409" i="1"/>
  <c r="J3199" i="1" l="1"/>
  <c r="L3199" i="1" s="1"/>
  <c r="P3199" i="1" s="1"/>
  <c r="F3200" i="1" s="1"/>
  <c r="N3200" i="1" s="1"/>
  <c r="D3201" i="1" s="1"/>
  <c r="I3199" i="1"/>
  <c r="K3199" i="1" s="1"/>
  <c r="O3199" i="1" s="1"/>
  <c r="E3200" i="1" s="1"/>
  <c r="M3200" i="1" s="1"/>
  <c r="C3201" i="1" s="1"/>
  <c r="G3200" i="1"/>
  <c r="H3200" i="1" s="1"/>
  <c r="I3200" i="1" s="1"/>
  <c r="K3200" i="1" s="1"/>
  <c r="O3200" i="1" s="1"/>
  <c r="E3201" i="1" s="1"/>
  <c r="M3201" i="1" s="1"/>
  <c r="C3202" i="1" s="1"/>
  <c r="AW1435" i="1"/>
  <c r="BA1435" i="1" s="1"/>
  <c r="AM1436" i="1" s="1"/>
  <c r="AO1435" i="1"/>
  <c r="AY1435" i="1" s="1"/>
  <c r="AK1436" i="1" s="1"/>
  <c r="AV1435" i="1"/>
  <c r="AZ1435" i="1"/>
  <c r="AL1436" i="1" s="1"/>
  <c r="AN1435" i="1"/>
  <c r="AX1435" i="1" s="1"/>
  <c r="AJ1436" i="1" s="1"/>
  <c r="AH1409" i="1"/>
  <c r="V1410" i="1" s="1"/>
  <c r="X1409" i="1"/>
  <c r="AF1409" i="1" s="1"/>
  <c r="T1410" i="1" s="1"/>
  <c r="AG1409" i="1"/>
  <c r="U1410" i="1" s="1"/>
  <c r="W1409" i="1"/>
  <c r="AE1409" i="1" s="1"/>
  <c r="S1410" i="1" s="1"/>
  <c r="G3201" i="1" l="1"/>
  <c r="H3201" i="1" s="1"/>
  <c r="I3201" i="1" s="1"/>
  <c r="K3201" i="1" s="1"/>
  <c r="O3201" i="1" s="1"/>
  <c r="E3202" i="1" s="1"/>
  <c r="M3202" i="1" s="1"/>
  <c r="C3203" i="1" s="1"/>
  <c r="J3200" i="1"/>
  <c r="L3200" i="1" s="1"/>
  <c r="P3200" i="1" s="1"/>
  <c r="F3201" i="1" s="1"/>
  <c r="N3201" i="1" s="1"/>
  <c r="D3202" i="1" s="1"/>
  <c r="Y1410" i="1"/>
  <c r="Z1410" i="1" s="1"/>
  <c r="AA1410" i="1"/>
  <c r="AP1436" i="1"/>
  <c r="AQ1436" i="1" s="1"/>
  <c r="J3201" i="1" l="1"/>
  <c r="L3201" i="1" s="1"/>
  <c r="P3201" i="1" s="1"/>
  <c r="F3202" i="1" s="1"/>
  <c r="N3202" i="1" s="1"/>
  <c r="D3203" i="1" s="1"/>
  <c r="G3202" i="1"/>
  <c r="AR1436" i="1"/>
  <c r="AB1410" i="1"/>
  <c r="AD1410" i="1" s="1"/>
  <c r="AS1436" i="1"/>
  <c r="AU1436" i="1" s="1"/>
  <c r="AW1436" i="1" s="1"/>
  <c r="BA1436" i="1" s="1"/>
  <c r="AM1437" i="1" s="1"/>
  <c r="H3202" i="1"/>
  <c r="AT1436" i="1"/>
  <c r="AC1410" i="1"/>
  <c r="I3202" i="1" l="1"/>
  <c r="K3202" i="1" s="1"/>
  <c r="O3202" i="1" s="1"/>
  <c r="E3203" i="1" s="1"/>
  <c r="M3203" i="1" s="1"/>
  <c r="C3204" i="1" s="1"/>
  <c r="AO1436" i="1"/>
  <c r="AY1436" i="1" s="1"/>
  <c r="AK1437" i="1" s="1"/>
  <c r="J3202" i="1"/>
  <c r="G3203" i="1"/>
  <c r="H3203" i="1" s="1"/>
  <c r="L3202" i="1"/>
  <c r="P3202" i="1" s="1"/>
  <c r="F3203" i="1" s="1"/>
  <c r="N3203" i="1" s="1"/>
  <c r="D3204" i="1" s="1"/>
  <c r="AV1436" i="1"/>
  <c r="AZ1436" i="1"/>
  <c r="AL1437" i="1" s="1"/>
  <c r="AN1436" i="1"/>
  <c r="AX1436" i="1" s="1"/>
  <c r="AJ1437" i="1" s="1"/>
  <c r="AG1410" i="1"/>
  <c r="U1411" i="1" s="1"/>
  <c r="W1410" i="1"/>
  <c r="AE1410" i="1" s="1"/>
  <c r="S1411" i="1" s="1"/>
  <c r="AH1410" i="1"/>
  <c r="V1411" i="1" s="1"/>
  <c r="X1410" i="1"/>
  <c r="AF1410" i="1" s="1"/>
  <c r="T1411" i="1" s="1"/>
  <c r="I3203" i="1" l="1"/>
  <c r="K3203" i="1" s="1"/>
  <c r="O3203" i="1" s="1"/>
  <c r="E3204" i="1" s="1"/>
  <c r="M3204" i="1" s="1"/>
  <c r="C3205" i="1" s="1"/>
  <c r="J3203" i="1"/>
  <c r="L3203" i="1" s="1"/>
  <c r="P3203" i="1" s="1"/>
  <c r="G3204" i="1"/>
  <c r="Y1411" i="1"/>
  <c r="Z1411" i="1" s="1"/>
  <c r="AP1437" i="1"/>
  <c r="F3204" i="1"/>
  <c r="N3204" i="1" s="1"/>
  <c r="D3205" i="1" s="1"/>
  <c r="G3205" i="1" s="1"/>
  <c r="H3204" i="1" l="1"/>
  <c r="J3204" i="1" s="1"/>
  <c r="L3204" i="1" s="1"/>
  <c r="P3204" i="1" s="1"/>
  <c r="F3205" i="1" s="1"/>
  <c r="N3205" i="1" s="1"/>
  <c r="D3206" i="1" s="1"/>
  <c r="I3204" i="1"/>
  <c r="K3204" i="1" s="1"/>
  <c r="O3204" i="1" s="1"/>
  <c r="E3205" i="1" s="1"/>
  <c r="M3205" i="1" s="1"/>
  <c r="C3206" i="1" s="1"/>
  <c r="H3205" i="1"/>
  <c r="I3205" i="1" s="1"/>
  <c r="K3205" i="1" s="1"/>
  <c r="O3205" i="1" s="1"/>
  <c r="AQ1437" i="1"/>
  <c r="AR1437" i="1" s="1"/>
  <c r="AT1437" i="1" s="1"/>
  <c r="AS1437" i="1"/>
  <c r="AU1437" i="1" s="1"/>
  <c r="AA1411" i="1"/>
  <c r="AC1411" i="1" s="1"/>
  <c r="AB1411" i="1"/>
  <c r="AD1411" i="1" s="1"/>
  <c r="AH1411" i="1" s="1"/>
  <c r="V1412" i="1" s="1"/>
  <c r="J3205" i="1" l="1"/>
  <c r="L3205" i="1" s="1"/>
  <c r="P3205" i="1" s="1"/>
  <c r="E3206" i="1"/>
  <c r="M3206" i="1" s="1"/>
  <c r="C3207" i="1" s="1"/>
  <c r="G3206" i="1"/>
  <c r="X1411" i="1"/>
  <c r="AF1411" i="1" s="1"/>
  <c r="T1412" i="1" s="1"/>
  <c r="F3206" i="1"/>
  <c r="N3206" i="1" s="1"/>
  <c r="D3207" i="1" s="1"/>
  <c r="H3206" i="1"/>
  <c r="I3206" i="1" s="1"/>
  <c r="K3206" i="1" s="1"/>
  <c r="O3206" i="1" s="1"/>
  <c r="E3207" i="1" s="1"/>
  <c r="M3207" i="1" s="1"/>
  <c r="C3208" i="1" s="1"/>
  <c r="AW1437" i="1"/>
  <c r="BA1437" i="1" s="1"/>
  <c r="AM1438" i="1" s="1"/>
  <c r="AO1437" i="1"/>
  <c r="AY1437" i="1" s="1"/>
  <c r="AK1438" i="1" s="1"/>
  <c r="AZ1437" i="1"/>
  <c r="AL1438" i="1" s="1"/>
  <c r="AV1437" i="1"/>
  <c r="AN1437" i="1"/>
  <c r="AX1437" i="1" s="1"/>
  <c r="AJ1438" i="1" s="1"/>
  <c r="AG1411" i="1"/>
  <c r="U1412" i="1" s="1"/>
  <c r="W1411" i="1"/>
  <c r="AE1411" i="1" s="1"/>
  <c r="S1412" i="1" s="1"/>
  <c r="J3206" i="1" l="1"/>
  <c r="G3207" i="1"/>
  <c r="Y1412" i="1"/>
  <c r="Z1412" i="1" s="1"/>
  <c r="AP1438" i="1"/>
  <c r="AQ1438" i="1" s="1"/>
  <c r="AR1438" i="1" s="1"/>
  <c r="L3206" i="1"/>
  <c r="P3206" i="1" s="1"/>
  <c r="F3207" i="1" s="1"/>
  <c r="N3207" i="1" s="1"/>
  <c r="D3208" i="1" s="1"/>
  <c r="H3207" i="1"/>
  <c r="I3207" i="1" l="1"/>
  <c r="K3207" i="1" s="1"/>
  <c r="O3207" i="1" s="1"/>
  <c r="E3208" i="1" s="1"/>
  <c r="M3208" i="1" s="1"/>
  <c r="C3209" i="1" s="1"/>
  <c r="J3207" i="1"/>
  <c r="G3208" i="1"/>
  <c r="H3208" i="1" s="1"/>
  <c r="AA1412" i="1"/>
  <c r="AC1412" i="1" s="1"/>
  <c r="AB1412" i="1"/>
  <c r="AS1438" i="1"/>
  <c r="AU1438" i="1" s="1"/>
  <c r="L3207" i="1"/>
  <c r="P3207" i="1" s="1"/>
  <c r="F3208" i="1" s="1"/>
  <c r="N3208" i="1" s="1"/>
  <c r="D3209" i="1" s="1"/>
  <c r="AT1438" i="1"/>
  <c r="J3208" i="1" l="1"/>
  <c r="I3208" i="1"/>
  <c r="K3208" i="1" s="1"/>
  <c r="O3208" i="1" s="1"/>
  <c r="E3209" i="1" s="1"/>
  <c r="M3209" i="1" s="1"/>
  <c r="C3210" i="1" s="1"/>
  <c r="G3209" i="1"/>
  <c r="AD1412" i="1"/>
  <c r="L3208" i="1"/>
  <c r="P3208" i="1" s="1"/>
  <c r="F3209" i="1" s="1"/>
  <c r="N3209" i="1" s="1"/>
  <c r="D3210" i="1" s="1"/>
  <c r="AW1438" i="1"/>
  <c r="BA1438" i="1" s="1"/>
  <c r="AM1439" i="1" s="1"/>
  <c r="AO1438" i="1"/>
  <c r="AY1438" i="1" s="1"/>
  <c r="AK1439" i="1" s="1"/>
  <c r="AZ1438" i="1"/>
  <c r="AL1439" i="1" s="1"/>
  <c r="AV1438" i="1"/>
  <c r="AN1438" i="1"/>
  <c r="AX1438" i="1" s="1"/>
  <c r="AJ1439" i="1" s="1"/>
  <c r="AG1412" i="1"/>
  <c r="U1413" i="1" s="1"/>
  <c r="W1412" i="1"/>
  <c r="AE1412" i="1" s="1"/>
  <c r="S1413" i="1" s="1"/>
  <c r="AH1412" i="1"/>
  <c r="V1413" i="1" s="1"/>
  <c r="X1412" i="1"/>
  <c r="AF1412" i="1" s="1"/>
  <c r="T1413" i="1" s="1"/>
  <c r="H3209" i="1" l="1"/>
  <c r="I3209" i="1" s="1"/>
  <c r="K3209" i="1" s="1"/>
  <c r="O3209" i="1" s="1"/>
  <c r="E3210" i="1" s="1"/>
  <c r="M3210" i="1" s="1"/>
  <c r="C3211" i="1" s="1"/>
  <c r="G3210" i="1"/>
  <c r="H3210" i="1" s="1"/>
  <c r="I3210" i="1" s="1"/>
  <c r="K3210" i="1" s="1"/>
  <c r="O3210" i="1" s="1"/>
  <c r="Y1413" i="1"/>
  <c r="Z1413" i="1" s="1"/>
  <c r="AA1413" i="1" s="1"/>
  <c r="AP1439" i="1"/>
  <c r="AQ1439" i="1" s="1"/>
  <c r="E3211" i="1" l="1"/>
  <c r="M3211" i="1" s="1"/>
  <c r="C3212" i="1" s="1"/>
  <c r="J3209" i="1"/>
  <c r="L3209" i="1" s="1"/>
  <c r="P3209" i="1" s="1"/>
  <c r="F3210" i="1" s="1"/>
  <c r="N3210" i="1" s="1"/>
  <c r="D3211" i="1" s="1"/>
  <c r="G3211" i="1" s="1"/>
  <c r="J3210" i="1"/>
  <c r="L3210" i="1" s="1"/>
  <c r="P3210" i="1" s="1"/>
  <c r="F3211" i="1" s="1"/>
  <c r="N3211" i="1" s="1"/>
  <c r="D3212" i="1" s="1"/>
  <c r="AR1439" i="1"/>
  <c r="AT1439" i="1" s="1"/>
  <c r="AS1439" i="1"/>
  <c r="AB1413" i="1"/>
  <c r="AD1413" i="1" s="1"/>
  <c r="AH1413" i="1" s="1"/>
  <c r="V1414" i="1" s="1"/>
  <c r="AU1439" i="1"/>
  <c r="AC1413" i="1"/>
  <c r="H3211" i="1" l="1"/>
  <c r="I3211" i="1"/>
  <c r="K3211" i="1" s="1"/>
  <c r="O3211" i="1" s="1"/>
  <c r="E3212" i="1" s="1"/>
  <c r="M3212" i="1" s="1"/>
  <c r="C3213" i="1" s="1"/>
  <c r="J3211" i="1"/>
  <c r="L3211" i="1" s="1"/>
  <c r="P3211" i="1" s="1"/>
  <c r="F3212" i="1" s="1"/>
  <c r="N3212" i="1" s="1"/>
  <c r="D3213" i="1" s="1"/>
  <c r="G3212" i="1"/>
  <c r="H3212" i="1" s="1"/>
  <c r="X1413" i="1"/>
  <c r="AF1413" i="1" s="1"/>
  <c r="T1414" i="1" s="1"/>
  <c r="I3212" i="1"/>
  <c r="K3212" i="1" s="1"/>
  <c r="O3212" i="1" s="1"/>
  <c r="E3213" i="1" s="1"/>
  <c r="M3213" i="1" s="1"/>
  <c r="C3214" i="1" s="1"/>
  <c r="AW1439" i="1"/>
  <c r="BA1439" i="1" s="1"/>
  <c r="AM1440" i="1" s="1"/>
  <c r="AO1439" i="1"/>
  <c r="AY1439" i="1" s="1"/>
  <c r="AK1440" i="1" s="1"/>
  <c r="AV1439" i="1"/>
  <c r="AZ1439" i="1"/>
  <c r="AL1440" i="1" s="1"/>
  <c r="AN1439" i="1"/>
  <c r="AX1439" i="1" s="1"/>
  <c r="AJ1440" i="1" s="1"/>
  <c r="AG1413" i="1"/>
  <c r="U1414" i="1" s="1"/>
  <c r="W1413" i="1"/>
  <c r="AE1413" i="1" s="1"/>
  <c r="S1414" i="1" s="1"/>
  <c r="J3212" i="1" l="1"/>
  <c r="L3212" i="1" s="1"/>
  <c r="P3212" i="1" s="1"/>
  <c r="F3213" i="1" s="1"/>
  <c r="N3213" i="1" s="1"/>
  <c r="D3214" i="1" s="1"/>
  <c r="G3213" i="1"/>
  <c r="H3213" i="1" s="1"/>
  <c r="Y1414" i="1"/>
  <c r="Z1414" i="1" s="1"/>
  <c r="AB1414" i="1" s="1"/>
  <c r="AP1440" i="1"/>
  <c r="AQ1440" i="1" s="1"/>
  <c r="AR1440" i="1" s="1"/>
  <c r="I3213" i="1" l="1"/>
  <c r="K3213" i="1" s="1"/>
  <c r="O3213" i="1" s="1"/>
  <c r="E3214" i="1" s="1"/>
  <c r="M3214" i="1" s="1"/>
  <c r="C3215" i="1" s="1"/>
  <c r="AA1414" i="1"/>
  <c r="J3213" i="1"/>
  <c r="L3213" i="1" s="1"/>
  <c r="P3213" i="1" s="1"/>
  <c r="F3214" i="1" s="1"/>
  <c r="N3214" i="1" s="1"/>
  <c r="D3215" i="1" s="1"/>
  <c r="G3214" i="1"/>
  <c r="H3214" i="1" s="1"/>
  <c r="AS1440" i="1"/>
  <c r="AU1440" i="1" s="1"/>
  <c r="AT1440" i="1"/>
  <c r="AC1414" i="1"/>
  <c r="I3214" i="1" l="1"/>
  <c r="K3214" i="1" s="1"/>
  <c r="O3214" i="1" s="1"/>
  <c r="E3215" i="1" s="1"/>
  <c r="M3215" i="1" s="1"/>
  <c r="C3216" i="1" s="1"/>
  <c r="J3214" i="1"/>
  <c r="L3214" i="1" s="1"/>
  <c r="P3214" i="1" s="1"/>
  <c r="F3215" i="1" s="1"/>
  <c r="N3215" i="1" s="1"/>
  <c r="D3216" i="1" s="1"/>
  <c r="G3215" i="1"/>
  <c r="H3215" i="1" s="1"/>
  <c r="AD1414" i="1"/>
  <c r="AV1440" i="1"/>
  <c r="AZ1440" i="1"/>
  <c r="AL1441" i="1" s="1"/>
  <c r="AN1440" i="1"/>
  <c r="AX1440" i="1" s="1"/>
  <c r="AJ1441" i="1" s="1"/>
  <c r="AW1440" i="1"/>
  <c r="BA1440" i="1" s="1"/>
  <c r="AM1441" i="1" s="1"/>
  <c r="AO1440" i="1"/>
  <c r="AY1440" i="1" s="1"/>
  <c r="AK1441" i="1" s="1"/>
  <c r="AG1414" i="1"/>
  <c r="U1415" i="1" s="1"/>
  <c r="W1414" i="1"/>
  <c r="AE1414" i="1" s="1"/>
  <c r="S1415" i="1" s="1"/>
  <c r="AH1414" i="1"/>
  <c r="V1415" i="1" s="1"/>
  <c r="X1414" i="1"/>
  <c r="AF1414" i="1" s="1"/>
  <c r="T1415" i="1" s="1"/>
  <c r="G3216" i="1" l="1"/>
  <c r="H3216" i="1" s="1"/>
  <c r="J3216" i="1" s="1"/>
  <c r="I3215" i="1"/>
  <c r="K3215" i="1" s="1"/>
  <c r="O3215" i="1" s="1"/>
  <c r="E3216" i="1" s="1"/>
  <c r="M3216" i="1" s="1"/>
  <c r="C3217" i="1" s="1"/>
  <c r="J3215" i="1"/>
  <c r="L3215" i="1" s="1"/>
  <c r="P3215" i="1" s="1"/>
  <c r="F3216" i="1" s="1"/>
  <c r="N3216" i="1" s="1"/>
  <c r="D3217" i="1" s="1"/>
  <c r="Y1415" i="1"/>
  <c r="Z1415" i="1" s="1"/>
  <c r="AP1441" i="1"/>
  <c r="AQ1441" i="1" s="1"/>
  <c r="AR1441" i="1"/>
  <c r="L3216" i="1"/>
  <c r="P3216" i="1" s="1"/>
  <c r="I3216" i="1"/>
  <c r="K3216" i="1" s="1"/>
  <c r="O3216" i="1" s="1"/>
  <c r="E3217" i="1" s="1"/>
  <c r="M3217" i="1" s="1"/>
  <c r="C3218" i="1" s="1"/>
  <c r="F3217" i="1" l="1"/>
  <c r="N3217" i="1" s="1"/>
  <c r="D3218" i="1" s="1"/>
  <c r="G3218" i="1"/>
  <c r="G3217" i="1"/>
  <c r="H3217" i="1" s="1"/>
  <c r="AA1415" i="1"/>
  <c r="AS1441" i="1"/>
  <c r="AU1441" i="1" s="1"/>
  <c r="AB1415" i="1"/>
  <c r="AD1415" i="1" s="1"/>
  <c r="AT1441" i="1"/>
  <c r="AC1415" i="1"/>
  <c r="H3218" i="1" l="1"/>
  <c r="J3218" i="1" s="1"/>
  <c r="L3218" i="1" s="1"/>
  <c r="P3218" i="1" s="1"/>
  <c r="F3219" i="1" s="1"/>
  <c r="N3219" i="1" s="1"/>
  <c r="D3220" i="1" s="1"/>
  <c r="I3217" i="1"/>
  <c r="K3217" i="1" s="1"/>
  <c r="O3217" i="1" s="1"/>
  <c r="E3218" i="1" s="1"/>
  <c r="M3218" i="1" s="1"/>
  <c r="C3219" i="1" s="1"/>
  <c r="J3217" i="1"/>
  <c r="L3217" i="1" s="1"/>
  <c r="P3217" i="1" s="1"/>
  <c r="F3218" i="1" s="1"/>
  <c r="N3218" i="1" s="1"/>
  <c r="D3219" i="1" s="1"/>
  <c r="AH1415" i="1"/>
  <c r="V1416" i="1" s="1"/>
  <c r="X1415" i="1"/>
  <c r="AF1415" i="1" s="1"/>
  <c r="T1416" i="1" s="1"/>
  <c r="I3218" i="1"/>
  <c r="K3218" i="1" s="1"/>
  <c r="O3218" i="1" s="1"/>
  <c r="E3219" i="1" s="1"/>
  <c r="M3219" i="1" s="1"/>
  <c r="C3220" i="1" s="1"/>
  <c r="AZ1441" i="1"/>
  <c r="AL1442" i="1" s="1"/>
  <c r="AV1441" i="1"/>
  <c r="AN1441" i="1"/>
  <c r="AX1441" i="1" s="1"/>
  <c r="AJ1442" i="1" s="1"/>
  <c r="AW1441" i="1"/>
  <c r="BA1441" i="1" s="1"/>
  <c r="AM1442" i="1" s="1"/>
  <c r="AO1441" i="1"/>
  <c r="AY1441" i="1" s="1"/>
  <c r="AK1442" i="1" s="1"/>
  <c r="AG1415" i="1"/>
  <c r="U1416" i="1" s="1"/>
  <c r="W1415" i="1"/>
  <c r="AE1415" i="1" s="1"/>
  <c r="S1416" i="1" s="1"/>
  <c r="G3220" i="1" l="1"/>
  <c r="G3219" i="1"/>
  <c r="H3219" i="1" s="1"/>
  <c r="Y1416" i="1"/>
  <c r="Z1416" i="1" s="1"/>
  <c r="AA1416" i="1" s="1"/>
  <c r="AP1442" i="1"/>
  <c r="AQ1442" i="1" s="1"/>
  <c r="H3220" i="1"/>
  <c r="J3220" i="1" s="1"/>
  <c r="I3219" i="1" l="1"/>
  <c r="K3219" i="1" s="1"/>
  <c r="O3219" i="1" s="1"/>
  <c r="E3220" i="1" s="1"/>
  <c r="M3220" i="1" s="1"/>
  <c r="C3221" i="1" s="1"/>
  <c r="AR1442" i="1"/>
  <c r="J3219" i="1"/>
  <c r="L3219" i="1" s="1"/>
  <c r="P3219" i="1" s="1"/>
  <c r="F3220" i="1" s="1"/>
  <c r="N3220" i="1" s="1"/>
  <c r="D3221" i="1" s="1"/>
  <c r="AS1442" i="1"/>
  <c r="AU1442" i="1" s="1"/>
  <c r="AB1416" i="1"/>
  <c r="L3220" i="1"/>
  <c r="P3220" i="1" s="1"/>
  <c r="F3221" i="1" s="1"/>
  <c r="N3221" i="1" s="1"/>
  <c r="D3222" i="1" s="1"/>
  <c r="I3220" i="1"/>
  <c r="K3220" i="1" s="1"/>
  <c r="O3220" i="1" s="1"/>
  <c r="E3221" i="1" s="1"/>
  <c r="M3221" i="1" s="1"/>
  <c r="C3222" i="1" s="1"/>
  <c r="AT1442" i="1"/>
  <c r="AC1416" i="1"/>
  <c r="G3222" i="1" l="1"/>
  <c r="G3221" i="1"/>
  <c r="H3221" i="1" s="1"/>
  <c r="I3221" i="1" s="1"/>
  <c r="K3221" i="1" s="1"/>
  <c r="O3221" i="1" s="1"/>
  <c r="E3222" i="1" s="1"/>
  <c r="M3222" i="1" s="1"/>
  <c r="C3223" i="1" s="1"/>
  <c r="AW1442" i="1"/>
  <c r="BA1442" i="1" s="1"/>
  <c r="AM1443" i="1" s="1"/>
  <c r="AO1442" i="1"/>
  <c r="AY1442" i="1" s="1"/>
  <c r="AK1443" i="1" s="1"/>
  <c r="AZ1442" i="1"/>
  <c r="AL1443" i="1" s="1"/>
  <c r="AV1442" i="1"/>
  <c r="AN1442" i="1"/>
  <c r="AX1442" i="1" s="1"/>
  <c r="AJ1443" i="1" s="1"/>
  <c r="AG1416" i="1"/>
  <c r="U1417" i="1" s="1"/>
  <c r="W1416" i="1"/>
  <c r="AE1416" i="1" s="1"/>
  <c r="S1417" i="1" s="1"/>
  <c r="AD1416" i="1"/>
  <c r="H3222" i="1"/>
  <c r="J3222" i="1" l="1"/>
  <c r="J3221" i="1"/>
  <c r="L3221" i="1" s="1"/>
  <c r="P3221" i="1" s="1"/>
  <c r="F3222" i="1" s="1"/>
  <c r="N3222" i="1" s="1"/>
  <c r="D3223" i="1" s="1"/>
  <c r="AP1443" i="1"/>
  <c r="AQ1443" i="1" s="1"/>
  <c r="AH1416" i="1"/>
  <c r="V1417" i="1" s="1"/>
  <c r="X1416" i="1"/>
  <c r="AF1416" i="1" s="1"/>
  <c r="T1417" i="1" s="1"/>
  <c r="I3222" i="1"/>
  <c r="K3222" i="1" s="1"/>
  <c r="O3222" i="1" s="1"/>
  <c r="E3223" i="1" s="1"/>
  <c r="L3222" i="1"/>
  <c r="P3222" i="1" s="1"/>
  <c r="F3223" i="1" s="1"/>
  <c r="G3223" i="1" l="1"/>
  <c r="H3223" i="1" s="1"/>
  <c r="AR1443" i="1"/>
  <c r="Y1417" i="1"/>
  <c r="AS1443" i="1"/>
  <c r="AT1443" i="1"/>
  <c r="AU1443" i="1"/>
  <c r="N3223" i="1"/>
  <c r="D3224" i="1" s="1"/>
  <c r="M3223" i="1"/>
  <c r="C3224" i="1" s="1"/>
  <c r="G3224" i="1" s="1"/>
  <c r="I3223" i="1" l="1"/>
  <c r="K3223" i="1" s="1"/>
  <c r="O3223" i="1" s="1"/>
  <c r="E3224" i="1" s="1"/>
  <c r="J3223" i="1"/>
  <c r="L3223" i="1" s="1"/>
  <c r="P3223" i="1" s="1"/>
  <c r="F3224" i="1" s="1"/>
  <c r="N3224" i="1" s="1"/>
  <c r="D3225" i="1" s="1"/>
  <c r="Z1417" i="1"/>
  <c r="AA1417" i="1"/>
  <c r="AB1417" i="1"/>
  <c r="AC1417" i="1"/>
  <c r="AG1417" i="1" s="1"/>
  <c r="U1418" i="1" s="1"/>
  <c r="AD1417" i="1"/>
  <c r="AW1443" i="1"/>
  <c r="BA1443" i="1" s="1"/>
  <c r="AM1444" i="1" s="1"/>
  <c r="AO1443" i="1"/>
  <c r="AY1443" i="1" s="1"/>
  <c r="AK1444" i="1" s="1"/>
  <c r="AV1443" i="1"/>
  <c r="AZ1443" i="1"/>
  <c r="AL1444" i="1" s="1"/>
  <c r="AN1443" i="1"/>
  <c r="AX1443" i="1" s="1"/>
  <c r="AJ1444" i="1" s="1"/>
  <c r="M3224" i="1"/>
  <c r="C3225" i="1" s="1"/>
  <c r="H3224" i="1"/>
  <c r="J3224" i="1" s="1"/>
  <c r="G3225" i="1" l="1"/>
  <c r="W1417" i="1"/>
  <c r="AE1417" i="1" s="1"/>
  <c r="S1418" i="1" s="1"/>
  <c r="Y1418" i="1" s="1"/>
  <c r="Z1418" i="1" s="1"/>
  <c r="AP1444" i="1"/>
  <c r="AQ1444" i="1" s="1"/>
  <c r="AH1417" i="1"/>
  <c r="V1418" i="1" s="1"/>
  <c r="X1417" i="1"/>
  <c r="AF1417" i="1" s="1"/>
  <c r="T1418" i="1" s="1"/>
  <c r="H3225" i="1"/>
  <c r="I3224" i="1"/>
  <c r="K3224" i="1" s="1"/>
  <c r="O3224" i="1" s="1"/>
  <c r="E3225" i="1" s="1"/>
  <c r="L3224" i="1"/>
  <c r="P3224" i="1" s="1"/>
  <c r="F3225" i="1" s="1"/>
  <c r="J3225" i="1" l="1"/>
  <c r="AB1418" i="1"/>
  <c r="AR1444" i="1"/>
  <c r="AA1418" i="1"/>
  <c r="AS1444" i="1"/>
  <c r="AU1444" i="1" s="1"/>
  <c r="AT1444" i="1"/>
  <c r="N3225" i="1"/>
  <c r="D3226" i="1" s="1"/>
  <c r="M3225" i="1"/>
  <c r="C3226" i="1" s="1"/>
  <c r="L3225" i="1"/>
  <c r="P3225" i="1" s="1"/>
  <c r="F3226" i="1" s="1"/>
  <c r="I3225" i="1"/>
  <c r="K3225" i="1" s="1"/>
  <c r="O3225" i="1" s="1"/>
  <c r="E3226" i="1" s="1"/>
  <c r="G3226" i="1" l="1"/>
  <c r="AC1418" i="1"/>
  <c r="AG1418" i="1" s="1"/>
  <c r="U1419" i="1" s="1"/>
  <c r="AD1418" i="1"/>
  <c r="AH1418" i="1" s="1"/>
  <c r="V1419" i="1" s="1"/>
  <c r="AW1444" i="1"/>
  <c r="BA1444" i="1" s="1"/>
  <c r="AM1445" i="1" s="1"/>
  <c r="AO1444" i="1"/>
  <c r="AY1444" i="1" s="1"/>
  <c r="AK1445" i="1" s="1"/>
  <c r="AV1444" i="1"/>
  <c r="AZ1444" i="1"/>
  <c r="AL1445" i="1" s="1"/>
  <c r="AN1444" i="1"/>
  <c r="AX1444" i="1" s="1"/>
  <c r="AJ1445" i="1" s="1"/>
  <c r="M3226" i="1"/>
  <c r="C3227" i="1" s="1"/>
  <c r="N3226" i="1"/>
  <c r="H3226" i="1"/>
  <c r="D3227" i="1"/>
  <c r="J3226" i="1" l="1"/>
  <c r="G3227" i="1"/>
  <c r="W1418" i="1"/>
  <c r="AE1418" i="1" s="1"/>
  <c r="S1419" i="1" s="1"/>
  <c r="X1418" i="1"/>
  <c r="AF1418" i="1" s="1"/>
  <c r="T1419" i="1" s="1"/>
  <c r="Y1419" i="1" s="1"/>
  <c r="AP1445" i="1"/>
  <c r="AQ1445" i="1" s="1"/>
  <c r="I3226" i="1"/>
  <c r="K3226" i="1" s="1"/>
  <c r="O3226" i="1" s="1"/>
  <c r="E3227" i="1" s="1"/>
  <c r="H3227" i="1"/>
  <c r="L3226" i="1"/>
  <c r="P3226" i="1" s="1"/>
  <c r="F3227" i="1" s="1"/>
  <c r="J3227" i="1" l="1"/>
  <c r="Z1419" i="1"/>
  <c r="AA1419" i="1"/>
  <c r="AC1419" i="1" s="1"/>
  <c r="AR1445" i="1"/>
  <c r="AT1445" i="1" s="1"/>
  <c r="AB1419" i="1"/>
  <c r="AS1445" i="1"/>
  <c r="AD1419" i="1"/>
  <c r="AU1445" i="1"/>
  <c r="N3227" i="1"/>
  <c r="D3228" i="1" s="1"/>
  <c r="M3227" i="1"/>
  <c r="C3228" i="1" s="1"/>
  <c r="I3227" i="1"/>
  <c r="K3227" i="1" s="1"/>
  <c r="O3227" i="1" s="1"/>
  <c r="E3228" i="1" s="1"/>
  <c r="L3227" i="1"/>
  <c r="P3227" i="1" s="1"/>
  <c r="F3228" i="1" s="1"/>
  <c r="G3228" i="1" l="1"/>
  <c r="AZ1445" i="1"/>
  <c r="AL1446" i="1" s="1"/>
  <c r="AV1445" i="1"/>
  <c r="AN1445" i="1"/>
  <c r="AX1445" i="1" s="1"/>
  <c r="AJ1446" i="1" s="1"/>
  <c r="AW1445" i="1"/>
  <c r="BA1445" i="1" s="1"/>
  <c r="AM1446" i="1" s="1"/>
  <c r="AO1445" i="1"/>
  <c r="AY1445" i="1" s="1"/>
  <c r="AK1446" i="1" s="1"/>
  <c r="AH1419" i="1"/>
  <c r="V1420" i="1" s="1"/>
  <c r="X1419" i="1"/>
  <c r="AF1419" i="1" s="1"/>
  <c r="T1420" i="1" s="1"/>
  <c r="AG1419" i="1"/>
  <c r="U1420" i="1" s="1"/>
  <c r="W1419" i="1"/>
  <c r="AE1419" i="1" s="1"/>
  <c r="S1420" i="1" s="1"/>
  <c r="N3228" i="1"/>
  <c r="M3228" i="1"/>
  <c r="C3229" i="1" s="1"/>
  <c r="H3228" i="1"/>
  <c r="D3229" i="1"/>
  <c r="J3228" i="1" l="1"/>
  <c r="G3229" i="1"/>
  <c r="J3229" i="1" s="1"/>
  <c r="Y1420" i="1"/>
  <c r="Z1420" i="1" s="1"/>
  <c r="AP1446" i="1"/>
  <c r="AQ1446" i="1" s="1"/>
  <c r="H3229" i="1"/>
  <c r="I3228" i="1"/>
  <c r="K3228" i="1" s="1"/>
  <c r="O3228" i="1" s="1"/>
  <c r="E3229" i="1" s="1"/>
  <c r="L3228" i="1"/>
  <c r="P3228" i="1" s="1"/>
  <c r="F3229" i="1" s="1"/>
  <c r="AR1446" i="1" l="1"/>
  <c r="AA1420" i="1"/>
  <c r="AC1420" i="1" s="1"/>
  <c r="AS1446" i="1"/>
  <c r="AU1446" i="1" s="1"/>
  <c r="AB1420" i="1"/>
  <c r="AD1420" i="1"/>
  <c r="L3229" i="1"/>
  <c r="P3229" i="1" s="1"/>
  <c r="F3230" i="1" s="1"/>
  <c r="AT1446" i="1"/>
  <c r="M3229" i="1"/>
  <c r="C3230" i="1" s="1"/>
  <c r="G3230" i="1" s="1"/>
  <c r="N3229" i="1"/>
  <c r="D3230" i="1" s="1"/>
  <c r="I3229" i="1"/>
  <c r="K3229" i="1" s="1"/>
  <c r="O3229" i="1" s="1"/>
  <c r="E3230" i="1" s="1"/>
  <c r="AW1446" i="1" l="1"/>
  <c r="BA1446" i="1" s="1"/>
  <c r="AM1447" i="1" s="1"/>
  <c r="AO1446" i="1"/>
  <c r="AY1446" i="1" s="1"/>
  <c r="AK1447" i="1" s="1"/>
  <c r="AZ1446" i="1"/>
  <c r="AL1447" i="1" s="1"/>
  <c r="AV1446" i="1"/>
  <c r="AN1446" i="1"/>
  <c r="AX1446" i="1" s="1"/>
  <c r="AJ1447" i="1" s="1"/>
  <c r="AH1420" i="1"/>
  <c r="V1421" i="1" s="1"/>
  <c r="X1420" i="1"/>
  <c r="AF1420" i="1" s="1"/>
  <c r="T1421" i="1" s="1"/>
  <c r="AG1420" i="1"/>
  <c r="U1421" i="1" s="1"/>
  <c r="W1420" i="1"/>
  <c r="AE1420" i="1" s="1"/>
  <c r="S1421" i="1" s="1"/>
  <c r="M3230" i="1"/>
  <c r="C3231" i="1" s="1"/>
  <c r="H3230" i="1"/>
  <c r="J3230" i="1" s="1"/>
  <c r="N3230" i="1"/>
  <c r="D3231" i="1" s="1"/>
  <c r="G3231" i="1" l="1"/>
  <c r="Y1421" i="1"/>
  <c r="Z1421" i="1" s="1"/>
  <c r="AP1447" i="1"/>
  <c r="AQ1447" i="1" s="1"/>
  <c r="L3230" i="1"/>
  <c r="P3230" i="1" s="1"/>
  <c r="F3231" i="1" s="1"/>
  <c r="N3231" i="1" s="1"/>
  <c r="D3232" i="1" s="1"/>
  <c r="H3231" i="1"/>
  <c r="J3231" i="1" s="1"/>
  <c r="I3230" i="1"/>
  <c r="K3230" i="1" s="1"/>
  <c r="O3230" i="1" s="1"/>
  <c r="E3231" i="1" s="1"/>
  <c r="AB1421" i="1" l="1"/>
  <c r="AD1421" i="1" s="1"/>
  <c r="AR1447" i="1"/>
  <c r="AA1421" i="1"/>
  <c r="AC1421" i="1" s="1"/>
  <c r="AS1447" i="1"/>
  <c r="AU1447" i="1" s="1"/>
  <c r="AT1447" i="1"/>
  <c r="L3231" i="1"/>
  <c r="P3231" i="1" s="1"/>
  <c r="F3232" i="1" s="1"/>
  <c r="N3232" i="1" s="1"/>
  <c r="D3233" i="1" s="1"/>
  <c r="I3231" i="1"/>
  <c r="K3231" i="1" s="1"/>
  <c r="O3231" i="1" s="1"/>
  <c r="E3232" i="1" s="1"/>
  <c r="M3231" i="1"/>
  <c r="C3232" i="1" s="1"/>
  <c r="G3232" i="1" s="1"/>
  <c r="AW1447" i="1" l="1"/>
  <c r="BA1447" i="1" s="1"/>
  <c r="AM1448" i="1" s="1"/>
  <c r="AO1447" i="1"/>
  <c r="AY1447" i="1" s="1"/>
  <c r="AK1448" i="1" s="1"/>
  <c r="AV1447" i="1"/>
  <c r="AZ1447" i="1"/>
  <c r="AL1448" i="1" s="1"/>
  <c r="AN1447" i="1"/>
  <c r="AX1447" i="1" s="1"/>
  <c r="AJ1448" i="1" s="1"/>
  <c r="AG1421" i="1"/>
  <c r="U1422" i="1" s="1"/>
  <c r="W1421" i="1"/>
  <c r="AE1421" i="1" s="1"/>
  <c r="S1422" i="1" s="1"/>
  <c r="AH1421" i="1"/>
  <c r="V1422" i="1" s="1"/>
  <c r="X1421" i="1"/>
  <c r="AF1421" i="1" s="1"/>
  <c r="T1422" i="1" s="1"/>
  <c r="M3232" i="1"/>
  <c r="C3233" i="1" s="1"/>
  <c r="G3233" i="1" s="1"/>
  <c r="Y1422" i="1" l="1"/>
  <c r="Z1422" i="1" s="1"/>
  <c r="AP1448" i="1"/>
  <c r="AQ1448" i="1" s="1"/>
  <c r="AR1448" i="1" s="1"/>
  <c r="H3232" i="1"/>
  <c r="J3232" i="1" s="1"/>
  <c r="AA1422" i="1" l="1"/>
  <c r="AB1422" i="1"/>
  <c r="AD1422" i="1" s="1"/>
  <c r="AS1448" i="1"/>
  <c r="AU1448" i="1" s="1"/>
  <c r="L3232" i="1"/>
  <c r="P3232" i="1" s="1"/>
  <c r="F3233" i="1" s="1"/>
  <c r="N3233" i="1" s="1"/>
  <c r="D3234" i="1" s="1"/>
  <c r="I3232" i="1"/>
  <c r="K3232" i="1" s="1"/>
  <c r="O3232" i="1" s="1"/>
  <c r="E3233" i="1" s="1"/>
  <c r="M3233" i="1" s="1"/>
  <c r="C3234" i="1" s="1"/>
  <c r="G3234" i="1" s="1"/>
  <c r="AT1448" i="1"/>
  <c r="AC1422" i="1"/>
  <c r="H3233" i="1"/>
  <c r="J3233" i="1" s="1"/>
  <c r="I3233" i="1" l="1"/>
  <c r="K3233" i="1" s="1"/>
  <c r="O3233" i="1" s="1"/>
  <c r="E3234" i="1" s="1"/>
  <c r="L3233" i="1"/>
  <c r="P3233" i="1" s="1"/>
  <c r="F3234" i="1" s="1"/>
  <c r="N3234" i="1" s="1"/>
  <c r="D3235" i="1" s="1"/>
  <c r="AV1448" i="1"/>
  <c r="AZ1448" i="1"/>
  <c r="AL1449" i="1" s="1"/>
  <c r="AN1448" i="1"/>
  <c r="AX1448" i="1" s="1"/>
  <c r="AJ1449" i="1" s="1"/>
  <c r="AW1448" i="1"/>
  <c r="BA1448" i="1" s="1"/>
  <c r="AM1449" i="1" s="1"/>
  <c r="AO1448" i="1"/>
  <c r="AY1448" i="1" s="1"/>
  <c r="AK1449" i="1" s="1"/>
  <c r="AH1422" i="1"/>
  <c r="V1423" i="1" s="1"/>
  <c r="X1422" i="1"/>
  <c r="AF1422" i="1" s="1"/>
  <c r="T1423" i="1" s="1"/>
  <c r="AG1422" i="1"/>
  <c r="U1423" i="1" s="1"/>
  <c r="W1422" i="1"/>
  <c r="AE1422" i="1" s="1"/>
  <c r="S1423" i="1" s="1"/>
  <c r="M3234" i="1"/>
  <c r="C3235" i="1" s="1"/>
  <c r="G3235" i="1" s="1"/>
  <c r="H3234" i="1"/>
  <c r="J3234" i="1" s="1"/>
  <c r="Y1423" i="1" l="1"/>
  <c r="Z1423" i="1" s="1"/>
  <c r="AP1449" i="1"/>
  <c r="AQ1449" i="1" s="1"/>
  <c r="I3234" i="1"/>
  <c r="K3234" i="1" s="1"/>
  <c r="O3234" i="1" s="1"/>
  <c r="E3235" i="1" s="1"/>
  <c r="M3235" i="1" s="1"/>
  <c r="C3236" i="1" s="1"/>
  <c r="L3234" i="1"/>
  <c r="P3234" i="1" s="1"/>
  <c r="F3235" i="1" s="1"/>
  <c r="N3235" i="1" s="1"/>
  <c r="D3236" i="1" s="1"/>
  <c r="H3235" i="1"/>
  <c r="I3235" i="1" s="1"/>
  <c r="K3235" i="1" s="1"/>
  <c r="O3235" i="1" s="1"/>
  <c r="E3236" i="1" s="1"/>
  <c r="G3236" i="1" l="1"/>
  <c r="J3235" i="1"/>
  <c r="L3235" i="1" s="1"/>
  <c r="P3235" i="1" s="1"/>
  <c r="F3236" i="1" s="1"/>
  <c r="AB1423" i="1"/>
  <c r="AD1423" i="1" s="1"/>
  <c r="AR1449" i="1"/>
  <c r="AA1423" i="1"/>
  <c r="AC1423" i="1" s="1"/>
  <c r="AS1449" i="1"/>
  <c r="AU1449" i="1" s="1"/>
  <c r="AT1449" i="1"/>
  <c r="M3236" i="1"/>
  <c r="C3237" i="1" s="1"/>
  <c r="H3236" i="1" l="1"/>
  <c r="AZ1449" i="1"/>
  <c r="AL1450" i="1" s="1"/>
  <c r="AV1449" i="1"/>
  <c r="AN1449" i="1"/>
  <c r="AX1449" i="1" s="1"/>
  <c r="AJ1450" i="1" s="1"/>
  <c r="AW1449" i="1"/>
  <c r="BA1449" i="1" s="1"/>
  <c r="AM1450" i="1" s="1"/>
  <c r="AO1449" i="1"/>
  <c r="AY1449" i="1" s="1"/>
  <c r="AK1450" i="1" s="1"/>
  <c r="AH1423" i="1"/>
  <c r="V1424" i="1" s="1"/>
  <c r="X1423" i="1"/>
  <c r="AF1423" i="1" s="1"/>
  <c r="T1424" i="1" s="1"/>
  <c r="AG1423" i="1"/>
  <c r="U1424" i="1" s="1"/>
  <c r="W1423" i="1"/>
  <c r="AE1423" i="1" s="1"/>
  <c r="S1424" i="1" s="1"/>
  <c r="N3236" i="1"/>
  <c r="D3237" i="1" s="1"/>
  <c r="I3236" i="1"/>
  <c r="K3236" i="1" s="1"/>
  <c r="O3236" i="1" s="1"/>
  <c r="E3237" i="1" s="1"/>
  <c r="J3236" i="1" l="1"/>
  <c r="L3236" i="1" s="1"/>
  <c r="P3236" i="1" s="1"/>
  <c r="F3237" i="1" s="1"/>
  <c r="N3237" i="1" s="1"/>
  <c r="D3238" i="1" s="1"/>
  <c r="G3237" i="1"/>
  <c r="Y1424" i="1"/>
  <c r="Z1424" i="1" s="1"/>
  <c r="AP1450" i="1"/>
  <c r="AQ1450" i="1" s="1"/>
  <c r="M3237" i="1"/>
  <c r="C3238" i="1" s="1"/>
  <c r="G3238" i="1" l="1"/>
  <c r="AS1450" i="1"/>
  <c r="AU1450" i="1" s="1"/>
  <c r="AR1450" i="1"/>
  <c r="AT1450" i="1" s="1"/>
  <c r="AA1424" i="1"/>
  <c r="AC1424" i="1" s="1"/>
  <c r="W1424" i="1" s="1"/>
  <c r="AE1424" i="1" s="1"/>
  <c r="S1425" i="1" s="1"/>
  <c r="AB1424" i="1"/>
  <c r="AD1424" i="1" s="1"/>
  <c r="AH1424" i="1" s="1"/>
  <c r="V1425" i="1" s="1"/>
  <c r="H3237" i="1"/>
  <c r="J3237" i="1" s="1"/>
  <c r="H3238" i="1"/>
  <c r="J3238" i="1" l="1"/>
  <c r="AG1424" i="1"/>
  <c r="U1425" i="1" s="1"/>
  <c r="X1424" i="1"/>
  <c r="AF1424" i="1" s="1"/>
  <c r="T1425" i="1" s="1"/>
  <c r="Y1425" i="1"/>
  <c r="Z1425" i="1" s="1"/>
  <c r="AA1425" i="1" s="1"/>
  <c r="L3237" i="1"/>
  <c r="P3237" i="1" s="1"/>
  <c r="F3238" i="1" s="1"/>
  <c r="N3238" i="1" s="1"/>
  <c r="D3239" i="1" s="1"/>
  <c r="AW1450" i="1"/>
  <c r="BA1450" i="1" s="1"/>
  <c r="AM1451" i="1" s="1"/>
  <c r="AO1450" i="1"/>
  <c r="AY1450" i="1" s="1"/>
  <c r="AK1451" i="1" s="1"/>
  <c r="AZ1450" i="1"/>
  <c r="AL1451" i="1" s="1"/>
  <c r="AV1450" i="1"/>
  <c r="AN1450" i="1"/>
  <c r="AX1450" i="1" s="1"/>
  <c r="AJ1451" i="1" s="1"/>
  <c r="I3237" i="1"/>
  <c r="K3237" i="1" s="1"/>
  <c r="O3237" i="1" s="1"/>
  <c r="E3238" i="1" s="1"/>
  <c r="I3238" i="1"/>
  <c r="K3238" i="1" s="1"/>
  <c r="O3238" i="1" s="1"/>
  <c r="L3238" i="1"/>
  <c r="P3238" i="1" s="1"/>
  <c r="AB1425" i="1" l="1"/>
  <c r="AP1451" i="1"/>
  <c r="AQ1451" i="1" s="1"/>
  <c r="F3239" i="1"/>
  <c r="AC1425" i="1"/>
  <c r="AD1425" i="1"/>
  <c r="N3239" i="1"/>
  <c r="D3240" i="1" s="1"/>
  <c r="E3239" i="1"/>
  <c r="M3238" i="1"/>
  <c r="C3239" i="1" s="1"/>
  <c r="G3239" i="1" s="1"/>
  <c r="AR1451" i="1" l="1"/>
  <c r="AS1451" i="1"/>
  <c r="AU1451" i="1" s="1"/>
  <c r="AT1451" i="1"/>
  <c r="AH1425" i="1"/>
  <c r="V1426" i="1" s="1"/>
  <c r="X1425" i="1"/>
  <c r="AF1425" i="1" s="1"/>
  <c r="T1426" i="1" s="1"/>
  <c r="AG1425" i="1"/>
  <c r="U1426" i="1" s="1"/>
  <c r="W1425" i="1"/>
  <c r="AE1425" i="1" s="1"/>
  <c r="S1426" i="1" s="1"/>
  <c r="M3239" i="1"/>
  <c r="C3240" i="1" s="1"/>
  <c r="G3240" i="1" s="1"/>
  <c r="Y1426" i="1" l="1"/>
  <c r="Z1426" i="1" s="1"/>
  <c r="AW1451" i="1"/>
  <c r="BA1451" i="1" s="1"/>
  <c r="AM1452" i="1" s="1"/>
  <c r="AO1451" i="1"/>
  <c r="AY1451" i="1" s="1"/>
  <c r="AK1452" i="1" s="1"/>
  <c r="AV1451" i="1"/>
  <c r="AZ1451" i="1"/>
  <c r="AL1452" i="1" s="1"/>
  <c r="AN1451" i="1"/>
  <c r="AX1451" i="1" s="1"/>
  <c r="AJ1452" i="1" s="1"/>
  <c r="H3239" i="1"/>
  <c r="J3239" i="1" s="1"/>
  <c r="AA1426" i="1" l="1"/>
  <c r="AC1426" i="1" s="1"/>
  <c r="AB1426" i="1"/>
  <c r="AP1452" i="1"/>
  <c r="AQ1452" i="1" s="1"/>
  <c r="L3239" i="1"/>
  <c r="P3239" i="1" s="1"/>
  <c r="F3240" i="1" s="1"/>
  <c r="N3240" i="1" s="1"/>
  <c r="D3241" i="1" s="1"/>
  <c r="I3239" i="1"/>
  <c r="K3239" i="1" s="1"/>
  <c r="O3239" i="1" s="1"/>
  <c r="E3240" i="1" s="1"/>
  <c r="M3240" i="1" s="1"/>
  <c r="C3241" i="1" s="1"/>
  <c r="G3241" i="1" s="1"/>
  <c r="AD1426" i="1"/>
  <c r="H3240" i="1"/>
  <c r="J3240" i="1" s="1"/>
  <c r="AR1452" i="1" l="1"/>
  <c r="AS1452" i="1"/>
  <c r="L3240" i="1"/>
  <c r="P3240" i="1" s="1"/>
  <c r="F3241" i="1" s="1"/>
  <c r="N3241" i="1" s="1"/>
  <c r="D3242" i="1" s="1"/>
  <c r="I3240" i="1"/>
  <c r="K3240" i="1" s="1"/>
  <c r="O3240" i="1" s="1"/>
  <c r="E3241" i="1" s="1"/>
  <c r="M3241" i="1" s="1"/>
  <c r="C3242" i="1" s="1"/>
  <c r="G3242" i="1" s="1"/>
  <c r="AT1452" i="1"/>
  <c r="AU1452" i="1"/>
  <c r="AG1426" i="1"/>
  <c r="U1427" i="1" s="1"/>
  <c r="W1426" i="1"/>
  <c r="AE1426" i="1" s="1"/>
  <c r="S1427" i="1" s="1"/>
  <c r="AH1426" i="1"/>
  <c r="V1427" i="1" s="1"/>
  <c r="X1426" i="1"/>
  <c r="AF1426" i="1" s="1"/>
  <c r="T1427" i="1" s="1"/>
  <c r="H3241" i="1"/>
  <c r="J3241" i="1" s="1"/>
  <c r="Y1427" i="1" l="1"/>
  <c r="Z1427" i="1" s="1"/>
  <c r="I3241" i="1"/>
  <c r="K3241" i="1" s="1"/>
  <c r="O3241" i="1" s="1"/>
  <c r="E3242" i="1" s="1"/>
  <c r="M3242" i="1" s="1"/>
  <c r="C3243" i="1" s="1"/>
  <c r="G3243" i="1" s="1"/>
  <c r="L3241" i="1"/>
  <c r="P3241" i="1" s="1"/>
  <c r="F3242" i="1" s="1"/>
  <c r="N3242" i="1" s="1"/>
  <c r="D3243" i="1" s="1"/>
  <c r="AW1452" i="1"/>
  <c r="BA1452" i="1" s="1"/>
  <c r="AM1453" i="1" s="1"/>
  <c r="AO1452" i="1"/>
  <c r="AY1452" i="1" s="1"/>
  <c r="AK1453" i="1" s="1"/>
  <c r="AV1452" i="1"/>
  <c r="AZ1452" i="1"/>
  <c r="AL1453" i="1" s="1"/>
  <c r="AN1452" i="1"/>
  <c r="AX1452" i="1" s="1"/>
  <c r="AJ1453" i="1" s="1"/>
  <c r="H3242" i="1"/>
  <c r="J3242" i="1" s="1"/>
  <c r="AA1427" i="1" l="1"/>
  <c r="AC1427" i="1" s="1"/>
  <c r="AB1427" i="1"/>
  <c r="AP1453" i="1"/>
  <c r="AQ1453" i="1" s="1"/>
  <c r="AD1427" i="1"/>
  <c r="AH1427" i="1" s="1"/>
  <c r="V1428" i="1" s="1"/>
  <c r="I3242" i="1"/>
  <c r="K3242" i="1" s="1"/>
  <c r="O3242" i="1" s="1"/>
  <c r="E3243" i="1" s="1"/>
  <c r="M3243" i="1" s="1"/>
  <c r="C3244" i="1" s="1"/>
  <c r="L3242" i="1"/>
  <c r="P3242" i="1" s="1"/>
  <c r="F3243" i="1" s="1"/>
  <c r="N3243" i="1" s="1"/>
  <c r="D3244" i="1" s="1"/>
  <c r="X1427" i="1"/>
  <c r="AF1427" i="1" s="1"/>
  <c r="T1428" i="1" s="1"/>
  <c r="H3243" i="1"/>
  <c r="J3243" i="1" s="1"/>
  <c r="G3244" i="1" l="1"/>
  <c r="AR1453" i="1"/>
  <c r="AS1453" i="1"/>
  <c r="AU1453" i="1" s="1"/>
  <c r="I3243" i="1"/>
  <c r="K3243" i="1" s="1"/>
  <c r="O3243" i="1" s="1"/>
  <c r="E3244" i="1" s="1"/>
  <c r="M3244" i="1" s="1"/>
  <c r="C3245" i="1" s="1"/>
  <c r="G3245" i="1" s="1"/>
  <c r="L3243" i="1"/>
  <c r="P3243" i="1" s="1"/>
  <c r="F3244" i="1" s="1"/>
  <c r="N3244" i="1" s="1"/>
  <c r="D3245" i="1" s="1"/>
  <c r="AT1453" i="1"/>
  <c r="AG1427" i="1"/>
  <c r="U1428" i="1" s="1"/>
  <c r="W1427" i="1"/>
  <c r="AE1427" i="1" s="1"/>
  <c r="S1428" i="1" s="1"/>
  <c r="H3244" i="1" l="1"/>
  <c r="J3244" i="1" s="1"/>
  <c r="L3244" i="1" s="1"/>
  <c r="P3244" i="1" s="1"/>
  <c r="F3245" i="1" s="1"/>
  <c r="N3245" i="1" s="1"/>
  <c r="D3246" i="1" s="1"/>
  <c r="Y1428" i="1"/>
  <c r="I3244" i="1"/>
  <c r="K3244" i="1" s="1"/>
  <c r="O3244" i="1" s="1"/>
  <c r="E3245" i="1" s="1"/>
  <c r="M3245" i="1" s="1"/>
  <c r="C3246" i="1" s="1"/>
  <c r="AZ1453" i="1"/>
  <c r="AL1454" i="1" s="1"/>
  <c r="AV1453" i="1"/>
  <c r="AN1453" i="1"/>
  <c r="AX1453" i="1" s="1"/>
  <c r="AJ1454" i="1" s="1"/>
  <c r="AW1453" i="1"/>
  <c r="BA1453" i="1" s="1"/>
  <c r="AM1454" i="1" s="1"/>
  <c r="AO1453" i="1"/>
  <c r="AY1453" i="1" s="1"/>
  <c r="AK1454" i="1" s="1"/>
  <c r="H3245" i="1"/>
  <c r="J3245" i="1" s="1"/>
  <c r="G3246" i="1" l="1"/>
  <c r="Z1428" i="1"/>
  <c r="AA1428" i="1" s="1"/>
  <c r="AB1428" i="1"/>
  <c r="AD1428" i="1" s="1"/>
  <c r="AP1454" i="1"/>
  <c r="AQ1454" i="1" s="1"/>
  <c r="I3245" i="1"/>
  <c r="K3245" i="1" s="1"/>
  <c r="O3245" i="1" s="1"/>
  <c r="E3246" i="1" s="1"/>
  <c r="M3246" i="1" s="1"/>
  <c r="C3247" i="1" s="1"/>
  <c r="G3247" i="1" s="1"/>
  <c r="L3245" i="1"/>
  <c r="P3245" i="1" s="1"/>
  <c r="F3246" i="1" s="1"/>
  <c r="N3246" i="1" s="1"/>
  <c r="D3247" i="1" s="1"/>
  <c r="AC1428" i="1"/>
  <c r="H3246" i="1" l="1"/>
  <c r="J3246" i="1" s="1"/>
  <c r="L3246" i="1" s="1"/>
  <c r="P3246" i="1" s="1"/>
  <c r="F3247" i="1" s="1"/>
  <c r="N3247" i="1" s="1"/>
  <c r="D3248" i="1" s="1"/>
  <c r="AR1454" i="1"/>
  <c r="AS1454" i="1"/>
  <c r="AU1454" i="1" s="1"/>
  <c r="I3246" i="1"/>
  <c r="K3246" i="1" s="1"/>
  <c r="O3246" i="1" s="1"/>
  <c r="E3247" i="1" s="1"/>
  <c r="M3247" i="1" s="1"/>
  <c r="C3248" i="1" s="1"/>
  <c r="AT1454" i="1"/>
  <c r="AG1428" i="1"/>
  <c r="U1429" i="1" s="1"/>
  <c r="W1428" i="1"/>
  <c r="AE1428" i="1" s="1"/>
  <c r="S1429" i="1" s="1"/>
  <c r="AH1428" i="1"/>
  <c r="V1429" i="1" s="1"/>
  <c r="X1428" i="1"/>
  <c r="AF1428" i="1" s="1"/>
  <c r="T1429" i="1" s="1"/>
  <c r="H3247" i="1"/>
  <c r="J3247" i="1" s="1"/>
  <c r="G3248" i="1" l="1"/>
  <c r="J3248" i="1" s="1"/>
  <c r="Y1429" i="1"/>
  <c r="Z1429" i="1" s="1"/>
  <c r="I3247" i="1"/>
  <c r="K3247" i="1" s="1"/>
  <c r="O3247" i="1" s="1"/>
  <c r="E3248" i="1" s="1"/>
  <c r="M3248" i="1" s="1"/>
  <c r="C3249" i="1" s="1"/>
  <c r="G3249" i="1" s="1"/>
  <c r="L3247" i="1"/>
  <c r="P3247" i="1" s="1"/>
  <c r="F3248" i="1" s="1"/>
  <c r="N3248" i="1" s="1"/>
  <c r="D3249" i="1" s="1"/>
  <c r="AW1454" i="1"/>
  <c r="BA1454" i="1" s="1"/>
  <c r="AM1455" i="1" s="1"/>
  <c r="AO1454" i="1"/>
  <c r="AY1454" i="1" s="1"/>
  <c r="AK1455" i="1" s="1"/>
  <c r="AZ1454" i="1"/>
  <c r="AL1455" i="1" s="1"/>
  <c r="AV1454" i="1"/>
  <c r="AN1454" i="1"/>
  <c r="AX1454" i="1" s="1"/>
  <c r="AJ1455" i="1" s="1"/>
  <c r="H3248" i="1"/>
  <c r="AA1429" i="1" l="1"/>
  <c r="AB1429" i="1"/>
  <c r="AD1429" i="1" s="1"/>
  <c r="AP1455" i="1"/>
  <c r="AQ1455" i="1" s="1"/>
  <c r="L3248" i="1"/>
  <c r="P3248" i="1" s="1"/>
  <c r="F3249" i="1" s="1"/>
  <c r="N3249" i="1" s="1"/>
  <c r="D3250" i="1" s="1"/>
  <c r="I3248" i="1"/>
  <c r="K3248" i="1" s="1"/>
  <c r="O3248" i="1" s="1"/>
  <c r="E3249" i="1" s="1"/>
  <c r="M3249" i="1" s="1"/>
  <c r="C3250" i="1" s="1"/>
  <c r="AC1429" i="1"/>
  <c r="G3250" i="1" l="1"/>
  <c r="J3250" i="1" s="1"/>
  <c r="AR1455" i="1"/>
  <c r="AS1455" i="1"/>
  <c r="AT1455" i="1"/>
  <c r="AN1455" i="1" s="1"/>
  <c r="AX1455" i="1" s="1"/>
  <c r="AJ1456" i="1" s="1"/>
  <c r="H3249" i="1"/>
  <c r="I3249" i="1"/>
  <c r="K3249" i="1" s="1"/>
  <c r="O3249" i="1" s="1"/>
  <c r="E3250" i="1" s="1"/>
  <c r="M3250" i="1" s="1"/>
  <c r="C3251" i="1" s="1"/>
  <c r="AU1455" i="1"/>
  <c r="AG1429" i="1"/>
  <c r="U1430" i="1" s="1"/>
  <c r="W1429" i="1"/>
  <c r="AE1429" i="1" s="1"/>
  <c r="S1430" i="1" s="1"/>
  <c r="AH1429" i="1"/>
  <c r="V1430" i="1" s="1"/>
  <c r="X1429" i="1"/>
  <c r="AF1429" i="1" s="1"/>
  <c r="T1430" i="1" s="1"/>
  <c r="H3250" i="1"/>
  <c r="J3249" i="1" l="1"/>
  <c r="L3249" i="1" s="1"/>
  <c r="P3249" i="1" s="1"/>
  <c r="F3250" i="1" s="1"/>
  <c r="N3250" i="1" s="1"/>
  <c r="D3251" i="1" s="1"/>
  <c r="AZ1455" i="1"/>
  <c r="AL1456" i="1" s="1"/>
  <c r="AV1455" i="1"/>
  <c r="Y1430" i="1"/>
  <c r="Z1430" i="1" s="1"/>
  <c r="AA1430" i="1" s="1"/>
  <c r="AP1456" i="1"/>
  <c r="AQ1456" i="1" s="1"/>
  <c r="L3250" i="1"/>
  <c r="P3250" i="1" s="1"/>
  <c r="I3250" i="1"/>
  <c r="K3250" i="1" s="1"/>
  <c r="O3250" i="1" s="1"/>
  <c r="E3251" i="1" s="1"/>
  <c r="M3251" i="1" s="1"/>
  <c r="C3252" i="1" s="1"/>
  <c r="AW1455" i="1"/>
  <c r="BA1455" i="1" s="1"/>
  <c r="AM1456" i="1" s="1"/>
  <c r="AO1455" i="1"/>
  <c r="AY1455" i="1" s="1"/>
  <c r="AK1456" i="1" s="1"/>
  <c r="G3251" i="1" l="1"/>
  <c r="J3251" i="1" s="1"/>
  <c r="F3251" i="1"/>
  <c r="N3251" i="1" s="1"/>
  <c r="D3252" i="1" s="1"/>
  <c r="G3252" i="1"/>
  <c r="H3252" i="1" s="1"/>
  <c r="AR1456" i="1"/>
  <c r="AS1456" i="1"/>
  <c r="AB1430" i="1"/>
  <c r="AD1430" i="1" s="1"/>
  <c r="AH1430" i="1" s="1"/>
  <c r="V1431" i="1" s="1"/>
  <c r="H3251" i="1"/>
  <c r="AC1430" i="1"/>
  <c r="L3251" i="1" l="1"/>
  <c r="P3251" i="1" s="1"/>
  <c r="F3252" i="1" s="1"/>
  <c r="N3252" i="1" s="1"/>
  <c r="D3253" i="1" s="1"/>
  <c r="J3252" i="1"/>
  <c r="I3251" i="1"/>
  <c r="K3251" i="1" s="1"/>
  <c r="O3251" i="1" s="1"/>
  <c r="E3252" i="1" s="1"/>
  <c r="M3252" i="1" s="1"/>
  <c r="C3253" i="1" s="1"/>
  <c r="G3253" i="1" s="1"/>
  <c r="AT1456" i="1"/>
  <c r="AV1456" i="1" s="1"/>
  <c r="AU1456" i="1"/>
  <c r="AO1456" i="1" s="1"/>
  <c r="AY1456" i="1" s="1"/>
  <c r="AK1457" i="1" s="1"/>
  <c r="X1430" i="1"/>
  <c r="AF1430" i="1" s="1"/>
  <c r="T1431" i="1" s="1"/>
  <c r="I3252" i="1"/>
  <c r="K3252" i="1" s="1"/>
  <c r="O3252" i="1" s="1"/>
  <c r="E3253" i="1" s="1"/>
  <c r="M3253" i="1" s="1"/>
  <c r="C3254" i="1" s="1"/>
  <c r="G3254" i="1" s="1"/>
  <c r="L3252" i="1"/>
  <c r="P3252" i="1" s="1"/>
  <c r="F3253" i="1" s="1"/>
  <c r="N3253" i="1" s="1"/>
  <c r="D3254" i="1" s="1"/>
  <c r="AG1430" i="1"/>
  <c r="U1431" i="1" s="1"/>
  <c r="W1430" i="1"/>
  <c r="AE1430" i="1" s="1"/>
  <c r="S1431" i="1" s="1"/>
  <c r="H3253" i="1"/>
  <c r="AN1456" i="1" l="1"/>
  <c r="AX1456" i="1" s="1"/>
  <c r="AJ1457" i="1" s="1"/>
  <c r="AZ1456" i="1"/>
  <c r="AL1457" i="1" s="1"/>
  <c r="AW1456" i="1"/>
  <c r="BA1456" i="1" s="1"/>
  <c r="AM1457" i="1" s="1"/>
  <c r="J3253" i="1"/>
  <c r="L3253" i="1" s="1"/>
  <c r="P3253" i="1" s="1"/>
  <c r="F3254" i="1" s="1"/>
  <c r="N3254" i="1" s="1"/>
  <c r="D3255" i="1" s="1"/>
  <c r="Y1431" i="1"/>
  <c r="Z1431" i="1" s="1"/>
  <c r="AP1457" i="1"/>
  <c r="AQ1457" i="1" s="1"/>
  <c r="I3253" i="1"/>
  <c r="K3253" i="1" s="1"/>
  <c r="O3253" i="1" s="1"/>
  <c r="E3254" i="1" s="1"/>
  <c r="M3254" i="1" s="1"/>
  <c r="C3255" i="1" s="1"/>
  <c r="H3254" i="1"/>
  <c r="J3254" i="1" s="1"/>
  <c r="AR1457" i="1" l="1"/>
  <c r="G3255" i="1"/>
  <c r="AA1431" i="1"/>
  <c r="AC1431" i="1" s="1"/>
  <c r="AB1431" i="1"/>
  <c r="AS1457" i="1"/>
  <c r="AU1457" i="1" s="1"/>
  <c r="L3254" i="1"/>
  <c r="P3254" i="1" s="1"/>
  <c r="F3255" i="1" s="1"/>
  <c r="N3255" i="1" s="1"/>
  <c r="D3256" i="1" s="1"/>
  <c r="I3254" i="1"/>
  <c r="K3254" i="1" s="1"/>
  <c r="O3254" i="1" s="1"/>
  <c r="E3255" i="1" s="1"/>
  <c r="M3255" i="1" s="1"/>
  <c r="C3256" i="1" s="1"/>
  <c r="AT1457" i="1"/>
  <c r="H3255" i="1" l="1"/>
  <c r="J3255" i="1" s="1"/>
  <c r="L3255" i="1" s="1"/>
  <c r="P3255" i="1" s="1"/>
  <c r="F3256" i="1" s="1"/>
  <c r="N3256" i="1" s="1"/>
  <c r="D3257" i="1" s="1"/>
  <c r="G3256" i="1"/>
  <c r="H3256" i="1" s="1"/>
  <c r="AD1431" i="1"/>
  <c r="AH1431" i="1" s="1"/>
  <c r="V1432" i="1" s="1"/>
  <c r="I3255" i="1"/>
  <c r="K3255" i="1" s="1"/>
  <c r="O3255" i="1" s="1"/>
  <c r="E3256" i="1" s="1"/>
  <c r="M3256" i="1" s="1"/>
  <c r="C3257" i="1" s="1"/>
  <c r="AZ1457" i="1"/>
  <c r="AL1458" i="1" s="1"/>
  <c r="AV1457" i="1"/>
  <c r="AN1457" i="1"/>
  <c r="AX1457" i="1" s="1"/>
  <c r="AJ1458" i="1" s="1"/>
  <c r="AW1457" i="1"/>
  <c r="BA1457" i="1" s="1"/>
  <c r="AM1458" i="1" s="1"/>
  <c r="AO1457" i="1"/>
  <c r="AY1457" i="1" s="1"/>
  <c r="AK1458" i="1" s="1"/>
  <c r="X1431" i="1"/>
  <c r="AF1431" i="1" s="1"/>
  <c r="T1432" i="1" s="1"/>
  <c r="AG1431" i="1"/>
  <c r="U1432" i="1" s="1"/>
  <c r="W1431" i="1"/>
  <c r="AE1431" i="1" s="1"/>
  <c r="S1432" i="1" s="1"/>
  <c r="G3257" i="1" l="1"/>
  <c r="J3256" i="1"/>
  <c r="Y1432" i="1"/>
  <c r="Z1432" i="1" s="1"/>
  <c r="AA1432" i="1" s="1"/>
  <c r="AP1458" i="1"/>
  <c r="AQ1458" i="1" s="1"/>
  <c r="AR1458" i="1"/>
  <c r="L3256" i="1"/>
  <c r="P3256" i="1" s="1"/>
  <c r="F3257" i="1" s="1"/>
  <c r="N3257" i="1" s="1"/>
  <c r="D3258" i="1" s="1"/>
  <c r="I3256" i="1"/>
  <c r="K3256" i="1" s="1"/>
  <c r="O3256" i="1" s="1"/>
  <c r="E3257" i="1" s="1"/>
  <c r="M3257" i="1" s="1"/>
  <c r="C3258" i="1" s="1"/>
  <c r="G3258" i="1" s="1"/>
  <c r="H3257" i="1" l="1"/>
  <c r="J3257" i="1" s="1"/>
  <c r="L3257" i="1" s="1"/>
  <c r="P3257" i="1" s="1"/>
  <c r="F3258" i="1" s="1"/>
  <c r="N3258" i="1" s="1"/>
  <c r="D3259" i="1" s="1"/>
  <c r="AS1458" i="1"/>
  <c r="AU1458" i="1" s="1"/>
  <c r="AB1432" i="1"/>
  <c r="AD1432" i="1" s="1"/>
  <c r="I3257" i="1"/>
  <c r="K3257" i="1" s="1"/>
  <c r="O3257" i="1" s="1"/>
  <c r="E3258" i="1" s="1"/>
  <c r="M3258" i="1" s="1"/>
  <c r="C3259" i="1" s="1"/>
  <c r="AT1458" i="1"/>
  <c r="AC1432" i="1"/>
  <c r="H3258" i="1"/>
  <c r="J3258" i="1" s="1"/>
  <c r="G3259" i="1" l="1"/>
  <c r="J3259" i="1" s="1"/>
  <c r="I3258" i="1"/>
  <c r="K3258" i="1" s="1"/>
  <c r="O3258" i="1" s="1"/>
  <c r="E3259" i="1" s="1"/>
  <c r="M3259" i="1" s="1"/>
  <c r="C3260" i="1" s="1"/>
  <c r="G3260" i="1" s="1"/>
  <c r="L3258" i="1"/>
  <c r="P3258" i="1" s="1"/>
  <c r="F3259" i="1" s="1"/>
  <c r="N3259" i="1" s="1"/>
  <c r="D3260" i="1" s="1"/>
  <c r="AW1458" i="1"/>
  <c r="BA1458" i="1" s="1"/>
  <c r="AM1459" i="1" s="1"/>
  <c r="AO1458" i="1"/>
  <c r="AY1458" i="1" s="1"/>
  <c r="AK1459" i="1" s="1"/>
  <c r="AZ1458" i="1"/>
  <c r="AL1459" i="1" s="1"/>
  <c r="AV1458" i="1"/>
  <c r="AN1458" i="1"/>
  <c r="AX1458" i="1" s="1"/>
  <c r="AJ1459" i="1" s="1"/>
  <c r="AH1432" i="1"/>
  <c r="V1433" i="1" s="1"/>
  <c r="X1432" i="1"/>
  <c r="AF1432" i="1" s="1"/>
  <c r="T1433" i="1" s="1"/>
  <c r="AG1432" i="1"/>
  <c r="U1433" i="1" s="1"/>
  <c r="W1432" i="1"/>
  <c r="AE1432" i="1" s="1"/>
  <c r="S1433" i="1" s="1"/>
  <c r="H3259" i="1"/>
  <c r="Y1433" i="1" l="1"/>
  <c r="Z1433" i="1" s="1"/>
  <c r="AA1433" i="1" s="1"/>
  <c r="AP1459" i="1"/>
  <c r="AQ1459" i="1" s="1"/>
  <c r="AR1459" i="1"/>
  <c r="L3259" i="1"/>
  <c r="P3259" i="1" s="1"/>
  <c r="F3260" i="1" s="1"/>
  <c r="N3260" i="1" s="1"/>
  <c r="D3261" i="1" s="1"/>
  <c r="I3259" i="1"/>
  <c r="K3259" i="1" s="1"/>
  <c r="O3259" i="1" s="1"/>
  <c r="E3260" i="1" s="1"/>
  <c r="M3260" i="1" s="1"/>
  <c r="C3261" i="1" s="1"/>
  <c r="G3261" i="1" l="1"/>
  <c r="AB1433" i="1"/>
  <c r="AS1459" i="1"/>
  <c r="AU1459" i="1" s="1"/>
  <c r="AT1459" i="1"/>
  <c r="AV1459" i="1" s="1"/>
  <c r="AD1433" i="1"/>
  <c r="AH1433" i="1" s="1"/>
  <c r="V1434" i="1" s="1"/>
  <c r="H3260" i="1"/>
  <c r="I3260" i="1" s="1"/>
  <c r="K3260" i="1" s="1"/>
  <c r="O3260" i="1" s="1"/>
  <c r="E3261" i="1" s="1"/>
  <c r="M3261" i="1" s="1"/>
  <c r="C3262" i="1" s="1"/>
  <c r="AC1433" i="1"/>
  <c r="J3260" i="1" l="1"/>
  <c r="L3260" i="1" s="1"/>
  <c r="P3260" i="1" s="1"/>
  <c r="F3261" i="1" s="1"/>
  <c r="N3261" i="1" s="1"/>
  <c r="D3262" i="1" s="1"/>
  <c r="H3261" i="1"/>
  <c r="I3261" i="1" s="1"/>
  <c r="K3261" i="1" s="1"/>
  <c r="O3261" i="1" s="1"/>
  <c r="E3262" i="1" s="1"/>
  <c r="M3262" i="1" s="1"/>
  <c r="C3263" i="1" s="1"/>
  <c r="AN1459" i="1"/>
  <c r="AX1459" i="1" s="1"/>
  <c r="AJ1460" i="1" s="1"/>
  <c r="AZ1459" i="1"/>
  <c r="AL1460" i="1" s="1"/>
  <c r="AP1460" i="1"/>
  <c r="AQ1460" i="1" s="1"/>
  <c r="X1433" i="1"/>
  <c r="AF1433" i="1" s="1"/>
  <c r="T1434" i="1" s="1"/>
  <c r="AW1459" i="1"/>
  <c r="BA1459" i="1" s="1"/>
  <c r="AM1460" i="1" s="1"/>
  <c r="AO1459" i="1"/>
  <c r="AY1459" i="1" s="1"/>
  <c r="AK1460" i="1" s="1"/>
  <c r="AG1433" i="1"/>
  <c r="U1434" i="1" s="1"/>
  <c r="W1433" i="1"/>
  <c r="AE1433" i="1" s="1"/>
  <c r="S1434" i="1" s="1"/>
  <c r="G3262" i="1" l="1"/>
  <c r="H3262" i="1" s="1"/>
  <c r="I3262" i="1" s="1"/>
  <c r="K3262" i="1" s="1"/>
  <c r="O3262" i="1" s="1"/>
  <c r="E3263" i="1" s="1"/>
  <c r="M3263" i="1" s="1"/>
  <c r="C3264" i="1" s="1"/>
  <c r="J3261" i="1"/>
  <c r="L3261" i="1" s="1"/>
  <c r="P3261" i="1" s="1"/>
  <c r="F3262" i="1" s="1"/>
  <c r="N3262" i="1" s="1"/>
  <c r="D3263" i="1" s="1"/>
  <c r="AR1460" i="1"/>
  <c r="AS1460" i="1"/>
  <c r="Y1434" i="1"/>
  <c r="Z1434" i="1" s="1"/>
  <c r="J3262" i="1" l="1"/>
  <c r="L3262" i="1" s="1"/>
  <c r="P3262" i="1" s="1"/>
  <c r="F3263" i="1" s="1"/>
  <c r="N3263" i="1" s="1"/>
  <c r="D3264" i="1" s="1"/>
  <c r="G3263" i="1"/>
  <c r="H3263" i="1" s="1"/>
  <c r="I3263" i="1" s="1"/>
  <c r="K3263" i="1" s="1"/>
  <c r="O3263" i="1" s="1"/>
  <c r="E3264" i="1" s="1"/>
  <c r="AA1434" i="1"/>
  <c r="AC1434" i="1" s="1"/>
  <c r="AB1434" i="1"/>
  <c r="AT1460" i="1"/>
  <c r="AN1460" i="1" s="1"/>
  <c r="AX1460" i="1" s="1"/>
  <c r="AJ1461" i="1" s="1"/>
  <c r="AU1460" i="1"/>
  <c r="M3264" i="1"/>
  <c r="C3265" i="1" s="1"/>
  <c r="AZ1460" i="1" l="1"/>
  <c r="AL1461" i="1" s="1"/>
  <c r="J3263" i="1"/>
  <c r="L3263" i="1" s="1"/>
  <c r="P3263" i="1" s="1"/>
  <c r="F3264" i="1" s="1"/>
  <c r="N3264" i="1" s="1"/>
  <c r="D3265" i="1" s="1"/>
  <c r="AV1460" i="1"/>
  <c r="G3264" i="1"/>
  <c r="H3264" i="1" s="1"/>
  <c r="I3264" i="1" s="1"/>
  <c r="K3264" i="1" s="1"/>
  <c r="O3264" i="1" s="1"/>
  <c r="E3265" i="1" s="1"/>
  <c r="M3265" i="1" s="1"/>
  <c r="C3266" i="1" s="1"/>
  <c r="AD1434" i="1"/>
  <c r="AH1434" i="1" s="1"/>
  <c r="V1435" i="1" s="1"/>
  <c r="AW1460" i="1"/>
  <c r="BA1460" i="1" s="1"/>
  <c r="AM1461" i="1" s="1"/>
  <c r="AO1460" i="1"/>
  <c r="AY1460" i="1" s="1"/>
  <c r="AK1461" i="1" s="1"/>
  <c r="AG1434" i="1"/>
  <c r="U1435" i="1" s="1"/>
  <c r="W1434" i="1"/>
  <c r="AE1434" i="1" s="1"/>
  <c r="S1435" i="1" s="1"/>
  <c r="J3264" i="1" l="1"/>
  <c r="L3264" i="1" s="1"/>
  <c r="P3264" i="1" s="1"/>
  <c r="F3265" i="1" s="1"/>
  <c r="N3265" i="1" s="1"/>
  <c r="D3266" i="1" s="1"/>
  <c r="G3265" i="1"/>
  <c r="H3265" i="1" s="1"/>
  <c r="I3265" i="1" s="1"/>
  <c r="K3265" i="1" s="1"/>
  <c r="O3265" i="1" s="1"/>
  <c r="E3266" i="1" s="1"/>
  <c r="M3266" i="1" s="1"/>
  <c r="C3267" i="1" s="1"/>
  <c r="X1434" i="1"/>
  <c r="AF1434" i="1" s="1"/>
  <c r="T1435" i="1" s="1"/>
  <c r="AP1461" i="1"/>
  <c r="Y1435" i="1"/>
  <c r="Z1435" i="1" s="1"/>
  <c r="AA1435" i="1" s="1"/>
  <c r="J3265" i="1" l="1"/>
  <c r="L3265" i="1" s="1"/>
  <c r="P3265" i="1" s="1"/>
  <c r="F3266" i="1" s="1"/>
  <c r="N3266" i="1" s="1"/>
  <c r="D3267" i="1" s="1"/>
  <c r="G3266" i="1"/>
  <c r="H3266" i="1" s="1"/>
  <c r="AB1435" i="1"/>
  <c r="AQ1461" i="1"/>
  <c r="AR1461" i="1"/>
  <c r="AT1461" i="1" s="1"/>
  <c r="AS1461" i="1"/>
  <c r="AU1461" i="1" s="1"/>
  <c r="AC1435" i="1"/>
  <c r="AD1435" i="1"/>
  <c r="I3266" i="1" l="1"/>
  <c r="K3266" i="1" s="1"/>
  <c r="O3266" i="1" s="1"/>
  <c r="E3267" i="1" s="1"/>
  <c r="M3267" i="1" s="1"/>
  <c r="C3268" i="1" s="1"/>
  <c r="J3266" i="1"/>
  <c r="L3266" i="1" s="1"/>
  <c r="P3266" i="1" s="1"/>
  <c r="F3267" i="1" s="1"/>
  <c r="N3267" i="1" s="1"/>
  <c r="D3268" i="1" s="1"/>
  <c r="G3267" i="1"/>
  <c r="H3267" i="1" s="1"/>
  <c r="AZ1461" i="1"/>
  <c r="AL1462" i="1" s="1"/>
  <c r="AV1461" i="1"/>
  <c r="AN1461" i="1"/>
  <c r="AX1461" i="1" s="1"/>
  <c r="AJ1462" i="1" s="1"/>
  <c r="AW1461" i="1"/>
  <c r="BA1461" i="1" s="1"/>
  <c r="AM1462" i="1" s="1"/>
  <c r="AO1461" i="1"/>
  <c r="AY1461" i="1" s="1"/>
  <c r="AK1462" i="1" s="1"/>
  <c r="AH1435" i="1"/>
  <c r="V1436" i="1" s="1"/>
  <c r="X1435" i="1"/>
  <c r="AF1435" i="1" s="1"/>
  <c r="T1436" i="1" s="1"/>
  <c r="AG1435" i="1"/>
  <c r="U1436" i="1" s="1"/>
  <c r="W1435" i="1"/>
  <c r="AE1435" i="1" s="1"/>
  <c r="S1436" i="1" s="1"/>
  <c r="I3267" i="1"/>
  <c r="K3267" i="1" s="1"/>
  <c r="O3267" i="1" s="1"/>
  <c r="E3268" i="1" s="1"/>
  <c r="J3267" i="1" l="1"/>
  <c r="L3267" i="1" s="1"/>
  <c r="P3267" i="1" s="1"/>
  <c r="G3268" i="1"/>
  <c r="J3268" i="1" s="1"/>
  <c r="Y1436" i="1"/>
  <c r="Z1436" i="1" s="1"/>
  <c r="AA1436" i="1" s="1"/>
  <c r="AP1462" i="1"/>
  <c r="AQ1462" i="1" s="1"/>
  <c r="H3268" i="1"/>
  <c r="F3268" i="1"/>
  <c r="N3268" i="1"/>
  <c r="D3269" i="1" s="1"/>
  <c r="M3268" i="1"/>
  <c r="C3269" i="1" s="1"/>
  <c r="I3268" i="1" l="1"/>
  <c r="K3268" i="1" s="1"/>
  <c r="O3268" i="1" s="1"/>
  <c r="E3269" i="1" s="1"/>
  <c r="G3269" i="1"/>
  <c r="AR1462" i="1"/>
  <c r="AT1462" i="1" s="1"/>
  <c r="AS1462" i="1"/>
  <c r="AU1462" i="1" s="1"/>
  <c r="AB1436" i="1"/>
  <c r="AD1436" i="1" s="1"/>
  <c r="L3268" i="1"/>
  <c r="P3268" i="1" s="1"/>
  <c r="F3269" i="1" s="1"/>
  <c r="N3269" i="1" s="1"/>
  <c r="D3270" i="1" s="1"/>
  <c r="AC1436" i="1"/>
  <c r="M3269" i="1"/>
  <c r="C3270" i="1" s="1"/>
  <c r="G3270" i="1" l="1"/>
  <c r="H3269" i="1"/>
  <c r="AW1462" i="1"/>
  <c r="BA1462" i="1" s="1"/>
  <c r="AM1463" i="1" s="1"/>
  <c r="AO1462" i="1"/>
  <c r="AY1462" i="1" s="1"/>
  <c r="AK1463" i="1" s="1"/>
  <c r="AZ1462" i="1"/>
  <c r="AL1463" i="1" s="1"/>
  <c r="AV1462" i="1"/>
  <c r="AN1462" i="1"/>
  <c r="AX1462" i="1" s="1"/>
  <c r="AJ1463" i="1" s="1"/>
  <c r="AH1436" i="1"/>
  <c r="V1437" i="1" s="1"/>
  <c r="X1436" i="1"/>
  <c r="AF1436" i="1" s="1"/>
  <c r="T1437" i="1" s="1"/>
  <c r="AG1436" i="1"/>
  <c r="U1437" i="1" s="1"/>
  <c r="W1436" i="1"/>
  <c r="AE1436" i="1" s="1"/>
  <c r="S1437" i="1" s="1"/>
  <c r="I3269" i="1"/>
  <c r="K3269" i="1" s="1"/>
  <c r="O3269" i="1" s="1"/>
  <c r="E3270" i="1" s="1"/>
  <c r="J3269" i="1" l="1"/>
  <c r="L3269" i="1" s="1"/>
  <c r="P3269" i="1" s="1"/>
  <c r="F3270" i="1" s="1"/>
  <c r="N3270" i="1" s="1"/>
  <c r="D3271" i="1" s="1"/>
  <c r="Y1437" i="1"/>
  <c r="Z1437" i="1" s="1"/>
  <c r="AA1437" i="1" s="1"/>
  <c r="AP1463" i="1"/>
  <c r="AQ1463" i="1" s="1"/>
  <c r="H3270" i="1"/>
  <c r="M3270" i="1"/>
  <c r="C3271" i="1" s="1"/>
  <c r="G3271" i="1" l="1"/>
  <c r="J3271" i="1" s="1"/>
  <c r="I3270" i="1"/>
  <c r="K3270" i="1" s="1"/>
  <c r="O3270" i="1" s="1"/>
  <c r="E3271" i="1" s="1"/>
  <c r="J3270" i="1"/>
  <c r="L3270" i="1" s="1"/>
  <c r="P3270" i="1" s="1"/>
  <c r="F3271" i="1" s="1"/>
  <c r="N3271" i="1" s="1"/>
  <c r="D3272" i="1" s="1"/>
  <c r="AB1437" i="1"/>
  <c r="AD1437" i="1" s="1"/>
  <c r="AR1463" i="1"/>
  <c r="AT1463" i="1" s="1"/>
  <c r="AS1463" i="1"/>
  <c r="AU1463" i="1" s="1"/>
  <c r="AC1437" i="1"/>
  <c r="M3271" i="1"/>
  <c r="C3272" i="1" s="1"/>
  <c r="H3271" i="1"/>
  <c r="G3272" i="1" l="1"/>
  <c r="J3272" i="1" s="1"/>
  <c r="AW1463" i="1"/>
  <c r="BA1463" i="1" s="1"/>
  <c r="AM1464" i="1" s="1"/>
  <c r="AO1463" i="1"/>
  <c r="AY1463" i="1" s="1"/>
  <c r="AK1464" i="1" s="1"/>
  <c r="AV1463" i="1"/>
  <c r="AZ1463" i="1"/>
  <c r="AL1464" i="1" s="1"/>
  <c r="AN1463" i="1"/>
  <c r="AX1463" i="1" s="1"/>
  <c r="AJ1464" i="1" s="1"/>
  <c r="AH1437" i="1"/>
  <c r="V1438" i="1" s="1"/>
  <c r="X1437" i="1"/>
  <c r="AF1437" i="1" s="1"/>
  <c r="T1438" i="1" s="1"/>
  <c r="AG1437" i="1"/>
  <c r="U1438" i="1" s="1"/>
  <c r="W1437" i="1"/>
  <c r="AE1437" i="1" s="1"/>
  <c r="S1438" i="1" s="1"/>
  <c r="H3272" i="1"/>
  <c r="L3271" i="1"/>
  <c r="P3271" i="1" s="1"/>
  <c r="F3272" i="1" s="1"/>
  <c r="I3271" i="1"/>
  <c r="K3271" i="1" s="1"/>
  <c r="O3271" i="1" s="1"/>
  <c r="E3272" i="1" s="1"/>
  <c r="Y1438" i="1" l="1"/>
  <c r="Z1438" i="1" s="1"/>
  <c r="AA1438" i="1" s="1"/>
  <c r="AP1464" i="1"/>
  <c r="AQ1464" i="1" s="1"/>
  <c r="AR1464" i="1"/>
  <c r="L3272" i="1"/>
  <c r="P3272" i="1" s="1"/>
  <c r="F3273" i="1" s="1"/>
  <c r="N3272" i="1"/>
  <c r="D3273" i="1" s="1"/>
  <c r="M3272" i="1"/>
  <c r="C3273" i="1" s="1"/>
  <c r="G3273" i="1" s="1"/>
  <c r="I3272" i="1"/>
  <c r="K3272" i="1" s="1"/>
  <c r="O3272" i="1" s="1"/>
  <c r="E3273" i="1" s="1"/>
  <c r="AS1464" i="1" l="1"/>
  <c r="AB1438" i="1"/>
  <c r="AD1438" i="1" s="1"/>
  <c r="AU1464" i="1"/>
  <c r="AW1464" i="1" s="1"/>
  <c r="BA1464" i="1" s="1"/>
  <c r="AM1465" i="1" s="1"/>
  <c r="AT1464" i="1"/>
  <c r="AC1438" i="1"/>
  <c r="M3273" i="1"/>
  <c r="C3274" i="1" s="1"/>
  <c r="G3274" i="1" s="1"/>
  <c r="H3273" i="1"/>
  <c r="J3273" i="1" s="1"/>
  <c r="N3273" i="1"/>
  <c r="D3274" i="1" s="1"/>
  <c r="L3273" i="1" l="1"/>
  <c r="P3273" i="1" s="1"/>
  <c r="F3274" i="1" s="1"/>
  <c r="N3274" i="1" s="1"/>
  <c r="D3275" i="1" s="1"/>
  <c r="AO1464" i="1"/>
  <c r="AY1464" i="1" s="1"/>
  <c r="AK1465" i="1" s="1"/>
  <c r="AV1464" i="1"/>
  <c r="AZ1464" i="1"/>
  <c r="AL1465" i="1" s="1"/>
  <c r="AN1464" i="1"/>
  <c r="AX1464" i="1" s="1"/>
  <c r="AJ1465" i="1" s="1"/>
  <c r="AH1438" i="1"/>
  <c r="V1439" i="1" s="1"/>
  <c r="X1438" i="1"/>
  <c r="AF1438" i="1" s="1"/>
  <c r="T1439" i="1" s="1"/>
  <c r="AG1438" i="1"/>
  <c r="U1439" i="1" s="1"/>
  <c r="W1438" i="1"/>
  <c r="AE1438" i="1" s="1"/>
  <c r="S1439" i="1" s="1"/>
  <c r="H3274" i="1"/>
  <c r="J3274" i="1" s="1"/>
  <c r="I3273" i="1"/>
  <c r="K3273" i="1" s="1"/>
  <c r="O3273" i="1" s="1"/>
  <c r="E3274" i="1" s="1"/>
  <c r="Y1439" i="1" l="1"/>
  <c r="Z1439" i="1" s="1"/>
  <c r="AP1465" i="1"/>
  <c r="AQ1465" i="1" s="1"/>
  <c r="AR1465" i="1"/>
  <c r="M3274" i="1"/>
  <c r="C3275" i="1" s="1"/>
  <c r="G3275" i="1" s="1"/>
  <c r="L3274" i="1"/>
  <c r="P3274" i="1" s="1"/>
  <c r="F3275" i="1" s="1"/>
  <c r="I3274" i="1"/>
  <c r="K3274" i="1" s="1"/>
  <c r="O3274" i="1" s="1"/>
  <c r="E3275" i="1" s="1"/>
  <c r="AA1439" i="1" l="1"/>
  <c r="AS1465" i="1"/>
  <c r="AB1439" i="1"/>
  <c r="AD1439" i="1"/>
  <c r="AU1465" i="1"/>
  <c r="AT1465" i="1"/>
  <c r="AC1439" i="1"/>
  <c r="M3275" i="1"/>
  <c r="N3275" i="1"/>
  <c r="D3276" i="1" s="1"/>
  <c r="C3276" i="1"/>
  <c r="G3276" i="1" s="1"/>
  <c r="AW1465" i="1" l="1"/>
  <c r="BA1465" i="1" s="1"/>
  <c r="AM1466" i="1" s="1"/>
  <c r="AO1465" i="1"/>
  <c r="AY1465" i="1" s="1"/>
  <c r="AK1466" i="1" s="1"/>
  <c r="AZ1465" i="1"/>
  <c r="AL1466" i="1" s="1"/>
  <c r="AV1465" i="1"/>
  <c r="AN1465" i="1"/>
  <c r="AX1465" i="1" s="1"/>
  <c r="AJ1466" i="1" s="1"/>
  <c r="AH1439" i="1"/>
  <c r="V1440" i="1" s="1"/>
  <c r="X1439" i="1"/>
  <c r="AF1439" i="1" s="1"/>
  <c r="T1440" i="1" s="1"/>
  <c r="AG1439" i="1"/>
  <c r="U1440" i="1" s="1"/>
  <c r="W1439" i="1"/>
  <c r="AE1439" i="1" s="1"/>
  <c r="S1440" i="1" s="1"/>
  <c r="H3275" i="1"/>
  <c r="J3275" i="1" s="1"/>
  <c r="L3275" i="1" s="1"/>
  <c r="P3275" i="1" s="1"/>
  <c r="F3276" i="1" s="1"/>
  <c r="I3275" i="1"/>
  <c r="K3275" i="1" s="1"/>
  <c r="O3275" i="1" s="1"/>
  <c r="E3276" i="1" s="1"/>
  <c r="H3276" i="1"/>
  <c r="J3276" i="1" s="1"/>
  <c r="Y1440" i="1" l="1"/>
  <c r="Z1440" i="1" s="1"/>
  <c r="AA1440" i="1" s="1"/>
  <c r="AP1466" i="1"/>
  <c r="AQ1466" i="1" s="1"/>
  <c r="AR1466" i="1" s="1"/>
  <c r="I3276" i="1"/>
  <c r="K3276" i="1" s="1"/>
  <c r="O3276" i="1" s="1"/>
  <c r="N3276" i="1"/>
  <c r="D3277" i="1" s="1"/>
  <c r="L3276" i="1"/>
  <c r="P3276" i="1" s="1"/>
  <c r="F3277" i="1" s="1"/>
  <c r="E3277" i="1"/>
  <c r="M3276" i="1"/>
  <c r="C3277" i="1" s="1"/>
  <c r="G3277" i="1" s="1"/>
  <c r="AS1466" i="1" l="1"/>
  <c r="AB1440" i="1"/>
  <c r="AD1440" i="1" s="1"/>
  <c r="AT1466" i="1"/>
  <c r="AU1466" i="1"/>
  <c r="AC1440" i="1"/>
  <c r="N3277" i="1"/>
  <c r="D3278" i="1" s="1"/>
  <c r="M3277" i="1"/>
  <c r="C3278" i="1" s="1"/>
  <c r="G3278" i="1" s="1"/>
  <c r="H3277" i="1"/>
  <c r="J3277" i="1" s="1"/>
  <c r="I3277" i="1" l="1"/>
  <c r="K3277" i="1" s="1"/>
  <c r="O3277" i="1" s="1"/>
  <c r="E3278" i="1" s="1"/>
  <c r="M3278" i="1" s="1"/>
  <c r="C3279" i="1" s="1"/>
  <c r="AW1466" i="1"/>
  <c r="BA1466" i="1" s="1"/>
  <c r="AM1467" i="1" s="1"/>
  <c r="AO1466" i="1"/>
  <c r="AY1466" i="1" s="1"/>
  <c r="AK1467" i="1" s="1"/>
  <c r="AZ1466" i="1"/>
  <c r="AL1467" i="1" s="1"/>
  <c r="AV1466" i="1"/>
  <c r="AN1466" i="1"/>
  <c r="AX1466" i="1" s="1"/>
  <c r="AJ1467" i="1" s="1"/>
  <c r="AH1440" i="1"/>
  <c r="V1441" i="1" s="1"/>
  <c r="X1440" i="1"/>
  <c r="AF1440" i="1" s="1"/>
  <c r="T1441" i="1" s="1"/>
  <c r="AG1440" i="1"/>
  <c r="U1441" i="1" s="1"/>
  <c r="W1440" i="1"/>
  <c r="AE1440" i="1" s="1"/>
  <c r="S1441" i="1" s="1"/>
  <c r="H3278" i="1"/>
  <c r="J3278" i="1" s="1"/>
  <c r="L3277" i="1"/>
  <c r="P3277" i="1" s="1"/>
  <c r="F3278" i="1" s="1"/>
  <c r="Y1441" i="1" l="1"/>
  <c r="Z1441" i="1" s="1"/>
  <c r="AA1441" i="1" s="1"/>
  <c r="AP1467" i="1"/>
  <c r="AQ1467" i="1" s="1"/>
  <c r="L3278" i="1"/>
  <c r="P3278" i="1" s="1"/>
  <c r="F3279" i="1" s="1"/>
  <c r="N3278" i="1"/>
  <c r="D3279" i="1" s="1"/>
  <c r="I3278" i="1"/>
  <c r="K3278" i="1" s="1"/>
  <c r="O3278" i="1" s="1"/>
  <c r="E3279" i="1" s="1"/>
  <c r="AR1467" i="1" l="1"/>
  <c r="G3279" i="1"/>
  <c r="AS1467" i="1"/>
  <c r="AB1441" i="1"/>
  <c r="AT1467" i="1"/>
  <c r="AU1467" i="1"/>
  <c r="AD1441" i="1"/>
  <c r="AC1441" i="1"/>
  <c r="M3279" i="1"/>
  <c r="C3280" i="1" s="1"/>
  <c r="G3280" i="1" s="1"/>
  <c r="N3279" i="1"/>
  <c r="D3280" i="1" s="1"/>
  <c r="AW1467" i="1" l="1"/>
  <c r="BA1467" i="1" s="1"/>
  <c r="AM1468" i="1" s="1"/>
  <c r="AO1467" i="1"/>
  <c r="AY1467" i="1" s="1"/>
  <c r="AK1468" i="1" s="1"/>
  <c r="AV1467" i="1"/>
  <c r="AZ1467" i="1"/>
  <c r="AL1468" i="1" s="1"/>
  <c r="AN1467" i="1"/>
  <c r="AX1467" i="1" s="1"/>
  <c r="AJ1468" i="1" s="1"/>
  <c r="AG1441" i="1"/>
  <c r="U1442" i="1" s="1"/>
  <c r="W1441" i="1"/>
  <c r="AE1441" i="1" s="1"/>
  <c r="S1442" i="1" s="1"/>
  <c r="AH1441" i="1"/>
  <c r="V1442" i="1" s="1"/>
  <c r="X1441" i="1"/>
  <c r="AF1441" i="1" s="1"/>
  <c r="T1442" i="1" s="1"/>
  <c r="H3279" i="1"/>
  <c r="J3279" i="1" s="1"/>
  <c r="H3280" i="1"/>
  <c r="J3280" i="1" s="1"/>
  <c r="Y1442" i="1" l="1"/>
  <c r="Z1442" i="1" s="1"/>
  <c r="AA1442" i="1" s="1"/>
  <c r="AP1468" i="1"/>
  <c r="AQ1468" i="1" s="1"/>
  <c r="I3279" i="1"/>
  <c r="K3279" i="1" s="1"/>
  <c r="O3279" i="1" s="1"/>
  <c r="E3280" i="1" s="1"/>
  <c r="M3280" i="1"/>
  <c r="C3281" i="1" s="1"/>
  <c r="I3280" i="1"/>
  <c r="K3280" i="1" s="1"/>
  <c r="O3280" i="1" s="1"/>
  <c r="E3281" i="1" s="1"/>
  <c r="L3279" i="1"/>
  <c r="P3279" i="1" s="1"/>
  <c r="F3280" i="1" s="1"/>
  <c r="L3280" i="1"/>
  <c r="P3280" i="1" s="1"/>
  <c r="AR1468" i="1" l="1"/>
  <c r="AB1442" i="1"/>
  <c r="AD1442" i="1" s="1"/>
  <c r="AS1468" i="1"/>
  <c r="AU1468" i="1"/>
  <c r="AT1468" i="1"/>
  <c r="AH1442" i="1"/>
  <c r="V1443" i="1" s="1"/>
  <c r="X1442" i="1"/>
  <c r="AF1442" i="1" s="1"/>
  <c r="T1443" i="1" s="1"/>
  <c r="AC1442" i="1"/>
  <c r="M3281" i="1"/>
  <c r="C3282" i="1" s="1"/>
  <c r="F3281" i="1"/>
  <c r="N3280" i="1"/>
  <c r="D3281" i="1" s="1"/>
  <c r="G3281" i="1" l="1"/>
  <c r="J3281" i="1" s="1"/>
  <c r="H3281" i="1"/>
  <c r="AV1468" i="1"/>
  <c r="AZ1468" i="1"/>
  <c r="AL1469" i="1" s="1"/>
  <c r="AN1468" i="1"/>
  <c r="AX1468" i="1" s="1"/>
  <c r="AJ1469" i="1" s="1"/>
  <c r="AW1468" i="1"/>
  <c r="BA1468" i="1" s="1"/>
  <c r="AM1469" i="1" s="1"/>
  <c r="AO1468" i="1"/>
  <c r="AY1468" i="1" s="1"/>
  <c r="AK1469" i="1" s="1"/>
  <c r="AG1442" i="1"/>
  <c r="U1443" i="1" s="1"/>
  <c r="W1442" i="1"/>
  <c r="AE1442" i="1" s="1"/>
  <c r="S1443" i="1" s="1"/>
  <c r="N3281" i="1"/>
  <c r="D3282" i="1" s="1"/>
  <c r="G3282" i="1" l="1"/>
  <c r="AS1469" i="1"/>
  <c r="Y1443" i="1"/>
  <c r="AP1469" i="1"/>
  <c r="AQ1469" i="1" s="1"/>
  <c r="AR1469" i="1"/>
  <c r="L3281" i="1"/>
  <c r="P3281" i="1" s="1"/>
  <c r="F3282" i="1" s="1"/>
  <c r="N3282" i="1" s="1"/>
  <c r="D3283" i="1" s="1"/>
  <c r="I3281" i="1"/>
  <c r="K3281" i="1" s="1"/>
  <c r="O3281" i="1" s="1"/>
  <c r="E3282" i="1" s="1"/>
  <c r="M3282" i="1" s="1"/>
  <c r="C3283" i="1" s="1"/>
  <c r="Z1443" i="1" l="1"/>
  <c r="AA1443" i="1" s="1"/>
  <c r="AC1443" i="1" s="1"/>
  <c r="AB1443" i="1"/>
  <c r="G3283" i="1"/>
  <c r="AD1443" i="1"/>
  <c r="AU1469" i="1"/>
  <c r="AT1469" i="1"/>
  <c r="H3282" i="1"/>
  <c r="J3282" i="1" s="1"/>
  <c r="H3283" i="1" l="1"/>
  <c r="J3283" i="1" s="1"/>
  <c r="L3283" i="1" s="1"/>
  <c r="P3283" i="1" s="1"/>
  <c r="L3282" i="1"/>
  <c r="P3282" i="1" s="1"/>
  <c r="F3283" i="1" s="1"/>
  <c r="N3283" i="1" s="1"/>
  <c r="D3284" i="1" s="1"/>
  <c r="I3282" i="1"/>
  <c r="K3282" i="1" s="1"/>
  <c r="O3282" i="1" s="1"/>
  <c r="E3283" i="1" s="1"/>
  <c r="M3283" i="1" s="1"/>
  <c r="C3284" i="1" s="1"/>
  <c r="AZ1469" i="1"/>
  <c r="AL1470" i="1" s="1"/>
  <c r="AV1469" i="1"/>
  <c r="AN1469" i="1"/>
  <c r="AX1469" i="1" s="1"/>
  <c r="AJ1470" i="1" s="1"/>
  <c r="AW1469" i="1"/>
  <c r="BA1469" i="1" s="1"/>
  <c r="AM1470" i="1" s="1"/>
  <c r="AO1469" i="1"/>
  <c r="AY1469" i="1" s="1"/>
  <c r="AK1470" i="1" s="1"/>
  <c r="AH1443" i="1"/>
  <c r="V1444" i="1" s="1"/>
  <c r="X1443" i="1"/>
  <c r="AF1443" i="1" s="1"/>
  <c r="T1444" i="1" s="1"/>
  <c r="AG1443" i="1"/>
  <c r="U1444" i="1" s="1"/>
  <c r="W1443" i="1"/>
  <c r="AE1443" i="1" s="1"/>
  <c r="S1444" i="1" s="1"/>
  <c r="I3283" i="1"/>
  <c r="K3283" i="1" s="1"/>
  <c r="O3283" i="1" s="1"/>
  <c r="E3284" i="1" s="1"/>
  <c r="G3284" i="1" l="1"/>
  <c r="Y1444" i="1"/>
  <c r="Z1444" i="1" s="1"/>
  <c r="AA1444" i="1" s="1"/>
  <c r="AP1470" i="1"/>
  <c r="AQ1470" i="1" s="1"/>
  <c r="F3284" i="1"/>
  <c r="H3284" i="1"/>
  <c r="J3284" i="1" s="1"/>
  <c r="M3284" i="1"/>
  <c r="N3284" i="1"/>
  <c r="D3285" i="1" s="1"/>
  <c r="C3285" i="1"/>
  <c r="G3285" i="1" s="1"/>
  <c r="AS1470" i="1" l="1"/>
  <c r="AR1470" i="1"/>
  <c r="AB1444" i="1"/>
  <c r="AD1444" i="1" s="1"/>
  <c r="I3284" i="1"/>
  <c r="K3284" i="1" s="1"/>
  <c r="O3284" i="1" s="1"/>
  <c r="E3285" i="1" s="1"/>
  <c r="M3285" i="1" s="1"/>
  <c r="C3286" i="1" s="1"/>
  <c r="L3284" i="1"/>
  <c r="P3284" i="1" s="1"/>
  <c r="F3285" i="1" s="1"/>
  <c r="N3285" i="1" s="1"/>
  <c r="D3286" i="1" s="1"/>
  <c r="H3285" i="1"/>
  <c r="J3285" i="1" s="1"/>
  <c r="AT1470" i="1"/>
  <c r="AU1470" i="1"/>
  <c r="AC1444" i="1"/>
  <c r="G3286" i="1" l="1"/>
  <c r="J3286" i="1" s="1"/>
  <c r="AW1470" i="1"/>
  <c r="BA1470" i="1" s="1"/>
  <c r="AM1471" i="1" s="1"/>
  <c r="AO1470" i="1"/>
  <c r="AY1470" i="1" s="1"/>
  <c r="AK1471" i="1" s="1"/>
  <c r="AZ1470" i="1"/>
  <c r="AL1471" i="1" s="1"/>
  <c r="AV1470" i="1"/>
  <c r="AN1470" i="1"/>
  <c r="AX1470" i="1" s="1"/>
  <c r="AJ1471" i="1" s="1"/>
  <c r="AH1444" i="1"/>
  <c r="V1445" i="1" s="1"/>
  <c r="X1444" i="1"/>
  <c r="AF1444" i="1" s="1"/>
  <c r="T1445" i="1" s="1"/>
  <c r="AG1444" i="1"/>
  <c r="U1445" i="1" s="1"/>
  <c r="W1444" i="1"/>
  <c r="AE1444" i="1" s="1"/>
  <c r="S1445" i="1" s="1"/>
  <c r="I3285" i="1"/>
  <c r="K3285" i="1" s="1"/>
  <c r="O3285" i="1" s="1"/>
  <c r="E3286" i="1" s="1"/>
  <c r="H3286" i="1"/>
  <c r="L3285" i="1"/>
  <c r="P3285" i="1" s="1"/>
  <c r="F3286" i="1" s="1"/>
  <c r="Y1445" i="1" l="1"/>
  <c r="Z1445" i="1" s="1"/>
  <c r="AP1471" i="1"/>
  <c r="AQ1471" i="1" s="1"/>
  <c r="N3286" i="1"/>
  <c r="D3287" i="1" s="1"/>
  <c r="M3286" i="1"/>
  <c r="C3287" i="1" s="1"/>
  <c r="G3287" i="1" s="1"/>
  <c r="I3286" i="1"/>
  <c r="K3286" i="1" s="1"/>
  <c r="O3286" i="1" s="1"/>
  <c r="E3287" i="1" s="1"/>
  <c r="L3286" i="1"/>
  <c r="P3286" i="1" s="1"/>
  <c r="F3287" i="1" s="1"/>
  <c r="AR1471" i="1" l="1"/>
  <c r="AB1445" i="1"/>
  <c r="AA1445" i="1"/>
  <c r="AC1445" i="1" s="1"/>
  <c r="AS1471" i="1"/>
  <c r="AT1471" i="1"/>
  <c r="AD1445" i="1"/>
  <c r="AU1471" i="1"/>
  <c r="N3287" i="1"/>
  <c r="D3288" i="1" s="1"/>
  <c r="M3287" i="1"/>
  <c r="C3288" i="1" s="1"/>
  <c r="G3288" i="1" s="1"/>
  <c r="H3287" i="1"/>
  <c r="J3287" i="1" s="1"/>
  <c r="AW1471" i="1" l="1"/>
  <c r="BA1471" i="1" s="1"/>
  <c r="AM1472" i="1" s="1"/>
  <c r="AO1471" i="1"/>
  <c r="AY1471" i="1" s="1"/>
  <c r="AK1472" i="1" s="1"/>
  <c r="AV1471" i="1"/>
  <c r="AZ1471" i="1"/>
  <c r="AL1472" i="1" s="1"/>
  <c r="AN1471" i="1"/>
  <c r="AX1471" i="1" s="1"/>
  <c r="AJ1472" i="1" s="1"/>
  <c r="AH1445" i="1"/>
  <c r="V1446" i="1" s="1"/>
  <c r="X1445" i="1"/>
  <c r="AF1445" i="1" s="1"/>
  <c r="T1446" i="1" s="1"/>
  <c r="AG1445" i="1"/>
  <c r="U1446" i="1" s="1"/>
  <c r="W1445" i="1"/>
  <c r="AE1445" i="1" s="1"/>
  <c r="S1446" i="1" s="1"/>
  <c r="I3287" i="1"/>
  <c r="K3287" i="1" s="1"/>
  <c r="O3287" i="1" s="1"/>
  <c r="E3288" i="1" s="1"/>
  <c r="H3288" i="1"/>
  <c r="J3288" i="1" s="1"/>
  <c r="L3287" i="1"/>
  <c r="P3287" i="1" s="1"/>
  <c r="F3288" i="1" s="1"/>
  <c r="Y1446" i="1" l="1"/>
  <c r="Z1446" i="1" s="1"/>
  <c r="AP1472" i="1"/>
  <c r="AQ1472" i="1" s="1"/>
  <c r="N3288" i="1"/>
  <c r="D3289" i="1" s="1"/>
  <c r="M3288" i="1"/>
  <c r="C3289" i="1" s="1"/>
  <c r="G3289" i="1" s="1"/>
  <c r="I3288" i="1"/>
  <c r="K3288" i="1" s="1"/>
  <c r="O3288" i="1" s="1"/>
  <c r="E3289" i="1" s="1"/>
  <c r="L3288" i="1"/>
  <c r="P3288" i="1" s="1"/>
  <c r="F3289" i="1" s="1"/>
  <c r="AR1472" i="1" l="1"/>
  <c r="AS1472" i="1"/>
  <c r="AA1446" i="1"/>
  <c r="AB1446" i="1"/>
  <c r="AD1446" i="1"/>
  <c r="AH1446" i="1" s="1"/>
  <c r="V1447" i="1" s="1"/>
  <c r="AT1472" i="1"/>
  <c r="AC1446" i="1"/>
  <c r="N3289" i="1"/>
  <c r="D3290" i="1" s="1"/>
  <c r="M3289" i="1"/>
  <c r="C3290" i="1" s="1"/>
  <c r="G3290" i="1" s="1"/>
  <c r="H3289" i="1"/>
  <c r="J3289" i="1" s="1"/>
  <c r="X1446" i="1" l="1"/>
  <c r="AF1446" i="1" s="1"/>
  <c r="T1447" i="1" s="1"/>
  <c r="AV1472" i="1"/>
  <c r="AZ1472" i="1"/>
  <c r="AL1473" i="1" s="1"/>
  <c r="AN1472" i="1"/>
  <c r="AX1472" i="1" s="1"/>
  <c r="AJ1473" i="1" s="1"/>
  <c r="AU1472" i="1"/>
  <c r="AG1446" i="1"/>
  <c r="U1447" i="1" s="1"/>
  <c r="W1446" i="1"/>
  <c r="AE1446" i="1" s="1"/>
  <c r="S1447" i="1" s="1"/>
  <c r="I3289" i="1"/>
  <c r="K3289" i="1" s="1"/>
  <c r="O3289" i="1" s="1"/>
  <c r="E3290" i="1" s="1"/>
  <c r="L3289" i="1"/>
  <c r="P3289" i="1" s="1"/>
  <c r="F3290" i="1" s="1"/>
  <c r="Y1447" i="1" l="1"/>
  <c r="Z1447" i="1" s="1"/>
  <c r="AA1447" i="1"/>
  <c r="H3290" i="1"/>
  <c r="AW1472" i="1"/>
  <c r="BA1472" i="1" s="1"/>
  <c r="AM1473" i="1" s="1"/>
  <c r="AO1472" i="1"/>
  <c r="AY1472" i="1" s="1"/>
  <c r="AK1473" i="1" s="1"/>
  <c r="M3290" i="1"/>
  <c r="C3291" i="1" s="1"/>
  <c r="N3290" i="1"/>
  <c r="D3291" i="1" s="1"/>
  <c r="J3290" i="1" l="1"/>
  <c r="L3290" i="1" s="1"/>
  <c r="P3290" i="1" s="1"/>
  <c r="F3291" i="1" s="1"/>
  <c r="N3291" i="1" s="1"/>
  <c r="D3292" i="1" s="1"/>
  <c r="AP1473" i="1"/>
  <c r="G3291" i="1"/>
  <c r="AB1447" i="1"/>
  <c r="AD1447" i="1" s="1"/>
  <c r="I3290" i="1"/>
  <c r="K3290" i="1" s="1"/>
  <c r="O3290" i="1" s="1"/>
  <c r="E3291" i="1" s="1"/>
  <c r="M3291" i="1" s="1"/>
  <c r="C3292" i="1" s="1"/>
  <c r="G3292" i="1" s="1"/>
  <c r="AC1447" i="1"/>
  <c r="H3291" i="1" l="1"/>
  <c r="I3291" i="1" s="1"/>
  <c r="K3291" i="1" s="1"/>
  <c r="O3291" i="1" s="1"/>
  <c r="E3292" i="1" s="1"/>
  <c r="AQ1473" i="1"/>
  <c r="AR1473" i="1" s="1"/>
  <c r="AT1473" i="1" s="1"/>
  <c r="AS1473" i="1"/>
  <c r="AU1473" i="1" s="1"/>
  <c r="AG1447" i="1"/>
  <c r="U1448" i="1" s="1"/>
  <c r="W1447" i="1"/>
  <c r="AE1447" i="1" s="1"/>
  <c r="S1448" i="1" s="1"/>
  <c r="AH1447" i="1"/>
  <c r="V1448" i="1" s="1"/>
  <c r="X1447" i="1"/>
  <c r="AF1447" i="1" s="1"/>
  <c r="T1448" i="1" s="1"/>
  <c r="M3292" i="1"/>
  <c r="C3293" i="1" s="1"/>
  <c r="H3292" i="1"/>
  <c r="J3292" i="1" s="1"/>
  <c r="J3291" i="1" l="1"/>
  <c r="L3291" i="1" s="1"/>
  <c r="P3291" i="1" s="1"/>
  <c r="F3292" i="1" s="1"/>
  <c r="N3292" i="1" s="1"/>
  <c r="D3293" i="1" s="1"/>
  <c r="Y1448" i="1"/>
  <c r="Z1448" i="1" s="1"/>
  <c r="I3292" i="1"/>
  <c r="K3292" i="1" s="1"/>
  <c r="O3292" i="1" s="1"/>
  <c r="E3293" i="1" s="1"/>
  <c r="M3293" i="1" s="1"/>
  <c r="C3294" i="1" s="1"/>
  <c r="G3294" i="1" s="1"/>
  <c r="L3292" i="1"/>
  <c r="P3292" i="1" s="1"/>
  <c r="F3293" i="1" s="1"/>
  <c r="N3293" i="1" s="1"/>
  <c r="D3294" i="1" s="1"/>
  <c r="AZ1473" i="1"/>
  <c r="AL1474" i="1" s="1"/>
  <c r="AV1473" i="1"/>
  <c r="AN1473" i="1"/>
  <c r="AX1473" i="1" s="1"/>
  <c r="AJ1474" i="1" s="1"/>
  <c r="AW1473" i="1"/>
  <c r="BA1473" i="1" s="1"/>
  <c r="AM1474" i="1" s="1"/>
  <c r="AO1473" i="1"/>
  <c r="AY1473" i="1" s="1"/>
  <c r="AK1474" i="1" s="1"/>
  <c r="AA1448" i="1" l="1"/>
  <c r="AB1448" i="1"/>
  <c r="AD1448" i="1" s="1"/>
  <c r="AH1448" i="1" s="1"/>
  <c r="V1449" i="1" s="1"/>
  <c r="G3293" i="1"/>
  <c r="H3293" i="1" s="1"/>
  <c r="AP1474" i="1"/>
  <c r="AQ1474" i="1" s="1"/>
  <c r="I3293" i="1"/>
  <c r="K3293" i="1" s="1"/>
  <c r="O3293" i="1" s="1"/>
  <c r="E3294" i="1" s="1"/>
  <c r="M3294" i="1" s="1"/>
  <c r="C3295" i="1" s="1"/>
  <c r="AC1448" i="1"/>
  <c r="H3294" i="1"/>
  <c r="J3294" i="1" s="1"/>
  <c r="AR1474" i="1" l="1"/>
  <c r="J3293" i="1"/>
  <c r="L3293" i="1" s="1"/>
  <c r="P3293" i="1" s="1"/>
  <c r="F3294" i="1" s="1"/>
  <c r="N3294" i="1" s="1"/>
  <c r="D3295" i="1" s="1"/>
  <c r="X1448" i="1"/>
  <c r="AF1448" i="1" s="1"/>
  <c r="T1449" i="1" s="1"/>
  <c r="AS1474" i="1"/>
  <c r="AU1474" i="1"/>
  <c r="L3294" i="1"/>
  <c r="P3294" i="1" s="1"/>
  <c r="F3295" i="1" s="1"/>
  <c r="N3295" i="1" s="1"/>
  <c r="D3296" i="1" s="1"/>
  <c r="I3294" i="1"/>
  <c r="K3294" i="1" s="1"/>
  <c r="O3294" i="1" s="1"/>
  <c r="E3295" i="1" s="1"/>
  <c r="M3295" i="1" s="1"/>
  <c r="C3296" i="1" s="1"/>
  <c r="G3296" i="1" s="1"/>
  <c r="AT1474" i="1"/>
  <c r="AG1448" i="1"/>
  <c r="U1449" i="1" s="1"/>
  <c r="W1448" i="1"/>
  <c r="AE1448" i="1" s="1"/>
  <c r="S1449" i="1" s="1"/>
  <c r="G3295" i="1" l="1"/>
  <c r="H3295" i="1" s="1"/>
  <c r="I3295" i="1" s="1"/>
  <c r="K3295" i="1" s="1"/>
  <c r="O3295" i="1" s="1"/>
  <c r="E3296" i="1" s="1"/>
  <c r="M3296" i="1" s="1"/>
  <c r="C3297" i="1" s="1"/>
  <c r="Y1449" i="1"/>
  <c r="Z1449" i="1" s="1"/>
  <c r="AA1449" i="1"/>
  <c r="AW1474" i="1"/>
  <c r="BA1474" i="1" s="1"/>
  <c r="AM1475" i="1" s="1"/>
  <c r="AO1474" i="1"/>
  <c r="AY1474" i="1" s="1"/>
  <c r="AK1475" i="1" s="1"/>
  <c r="AZ1474" i="1"/>
  <c r="AL1475" i="1" s="1"/>
  <c r="AV1474" i="1"/>
  <c r="AN1474" i="1"/>
  <c r="AX1474" i="1" s="1"/>
  <c r="AJ1475" i="1" s="1"/>
  <c r="H3296" i="1"/>
  <c r="J3296" i="1" s="1"/>
  <c r="J3295" i="1" l="1"/>
  <c r="L3295" i="1" s="1"/>
  <c r="P3295" i="1" s="1"/>
  <c r="F3296" i="1" s="1"/>
  <c r="N3296" i="1" s="1"/>
  <c r="D3297" i="1" s="1"/>
  <c r="AB1449" i="1"/>
  <c r="AP1475" i="1"/>
  <c r="AQ1475" i="1" s="1"/>
  <c r="AC1449" i="1"/>
  <c r="I3296" i="1"/>
  <c r="K3296" i="1" s="1"/>
  <c r="O3296" i="1" s="1"/>
  <c r="E3297" i="1" s="1"/>
  <c r="L3296" i="1"/>
  <c r="P3296" i="1" s="1"/>
  <c r="F3297" i="1" s="1"/>
  <c r="AS1475" i="1" l="1"/>
  <c r="AR1475" i="1"/>
  <c r="G3297" i="1"/>
  <c r="H3297" i="1" s="1"/>
  <c r="I3297" i="1" s="1"/>
  <c r="K3297" i="1" s="1"/>
  <c r="O3297" i="1" s="1"/>
  <c r="E3298" i="1" s="1"/>
  <c r="AU1475" i="1"/>
  <c r="AD1449" i="1"/>
  <c r="AH1449" i="1" s="1"/>
  <c r="V1450" i="1" s="1"/>
  <c r="AT1475" i="1"/>
  <c r="AG1449" i="1"/>
  <c r="U1450" i="1" s="1"/>
  <c r="W1449" i="1"/>
  <c r="AE1449" i="1" s="1"/>
  <c r="S1450" i="1" s="1"/>
  <c r="N3297" i="1"/>
  <c r="D3298" i="1" s="1"/>
  <c r="M3297" i="1"/>
  <c r="C3298" i="1" s="1"/>
  <c r="G3298" i="1" s="1"/>
  <c r="J3297" i="1" l="1"/>
  <c r="L3297" i="1" s="1"/>
  <c r="P3297" i="1" s="1"/>
  <c r="F3298" i="1" s="1"/>
  <c r="X1449" i="1"/>
  <c r="AF1449" i="1" s="1"/>
  <c r="T1450" i="1" s="1"/>
  <c r="AB1450" i="1" s="1"/>
  <c r="Y1450" i="1"/>
  <c r="Z1450" i="1" s="1"/>
  <c r="AA1450" i="1"/>
  <c r="AW1475" i="1"/>
  <c r="BA1475" i="1" s="1"/>
  <c r="AM1476" i="1" s="1"/>
  <c r="AO1475" i="1"/>
  <c r="AY1475" i="1" s="1"/>
  <c r="AK1476" i="1" s="1"/>
  <c r="AV1475" i="1"/>
  <c r="AZ1475" i="1"/>
  <c r="AL1476" i="1" s="1"/>
  <c r="AN1475" i="1"/>
  <c r="AX1475" i="1" s="1"/>
  <c r="AJ1476" i="1" s="1"/>
  <c r="N3298" i="1"/>
  <c r="D3299" i="1" s="1"/>
  <c r="M3298" i="1"/>
  <c r="C3299" i="1" s="1"/>
  <c r="G3299" i="1" s="1"/>
  <c r="H3298" i="1"/>
  <c r="J3298" i="1" s="1"/>
  <c r="AP1476" i="1" l="1"/>
  <c r="AQ1476" i="1" s="1"/>
  <c r="I3298" i="1"/>
  <c r="K3298" i="1" s="1"/>
  <c r="O3298" i="1" s="1"/>
  <c r="E3299" i="1" s="1"/>
  <c r="M3299" i="1" s="1"/>
  <c r="C3300" i="1" s="1"/>
  <c r="G3300" i="1" s="1"/>
  <c r="L3298" i="1"/>
  <c r="P3298" i="1" s="1"/>
  <c r="F3299" i="1" s="1"/>
  <c r="N3299" i="1" s="1"/>
  <c r="D3300" i="1" s="1"/>
  <c r="AC1450" i="1"/>
  <c r="AD1450" i="1"/>
  <c r="AR1476" i="1" l="1"/>
  <c r="AS1476" i="1"/>
  <c r="H3299" i="1"/>
  <c r="AT1476" i="1"/>
  <c r="AU1476" i="1"/>
  <c r="AH1450" i="1"/>
  <c r="V1451" i="1" s="1"/>
  <c r="X1450" i="1"/>
  <c r="AF1450" i="1" s="1"/>
  <c r="T1451" i="1" s="1"/>
  <c r="AG1450" i="1"/>
  <c r="U1451" i="1" s="1"/>
  <c r="W1450" i="1"/>
  <c r="AE1450" i="1" s="1"/>
  <c r="S1451" i="1" s="1"/>
  <c r="H3300" i="1"/>
  <c r="J3300" i="1" s="1"/>
  <c r="J3299" i="1" l="1"/>
  <c r="L3299" i="1" s="1"/>
  <c r="P3299" i="1" s="1"/>
  <c r="F3300" i="1" s="1"/>
  <c r="N3300" i="1" s="1"/>
  <c r="D3301" i="1" s="1"/>
  <c r="I3299" i="1"/>
  <c r="K3299" i="1" s="1"/>
  <c r="O3299" i="1" s="1"/>
  <c r="E3300" i="1" s="1"/>
  <c r="M3300" i="1" s="1"/>
  <c r="C3301" i="1" s="1"/>
  <c r="Y1451" i="1"/>
  <c r="Z1451" i="1" s="1"/>
  <c r="AA1451" i="1" s="1"/>
  <c r="L3300" i="1"/>
  <c r="P3300" i="1" s="1"/>
  <c r="I3300" i="1"/>
  <c r="K3300" i="1" s="1"/>
  <c r="O3300" i="1" s="1"/>
  <c r="E3301" i="1" s="1"/>
  <c r="M3301" i="1" s="1"/>
  <c r="C3302" i="1" s="1"/>
  <c r="AW1476" i="1"/>
  <c r="BA1476" i="1" s="1"/>
  <c r="AM1477" i="1" s="1"/>
  <c r="AO1476" i="1"/>
  <c r="AY1476" i="1" s="1"/>
  <c r="AK1477" i="1" s="1"/>
  <c r="AV1476" i="1"/>
  <c r="AZ1476" i="1"/>
  <c r="AL1477" i="1" s="1"/>
  <c r="AN1476" i="1"/>
  <c r="AX1476" i="1" s="1"/>
  <c r="AJ1477" i="1" s="1"/>
  <c r="F3301" i="1" l="1"/>
  <c r="N3301" i="1" s="1"/>
  <c r="D3302" i="1" s="1"/>
  <c r="G3302" i="1" s="1"/>
  <c r="G3301" i="1"/>
  <c r="H3301" i="1" s="1"/>
  <c r="AB1451" i="1"/>
  <c r="AD1451" i="1" s="1"/>
  <c r="AH1451" i="1" s="1"/>
  <c r="V1452" i="1" s="1"/>
  <c r="AP1477" i="1"/>
  <c r="AQ1477" i="1" s="1"/>
  <c r="AR1477" i="1"/>
  <c r="AC1451" i="1"/>
  <c r="AS1477" i="1" l="1"/>
  <c r="I3301" i="1"/>
  <c r="K3301" i="1" s="1"/>
  <c r="O3301" i="1" s="1"/>
  <c r="E3302" i="1" s="1"/>
  <c r="M3302" i="1" s="1"/>
  <c r="C3303" i="1" s="1"/>
  <c r="J3301" i="1"/>
  <c r="L3301" i="1" s="1"/>
  <c r="P3301" i="1" s="1"/>
  <c r="F3302" i="1" s="1"/>
  <c r="N3302" i="1" s="1"/>
  <c r="D3303" i="1" s="1"/>
  <c r="X1451" i="1"/>
  <c r="AF1451" i="1" s="1"/>
  <c r="T1452" i="1" s="1"/>
  <c r="H3302" i="1"/>
  <c r="I3302" i="1"/>
  <c r="K3302" i="1" s="1"/>
  <c r="O3302" i="1" s="1"/>
  <c r="E3303" i="1" s="1"/>
  <c r="M3303" i="1" s="1"/>
  <c r="C3304" i="1" s="1"/>
  <c r="AT1477" i="1"/>
  <c r="AU1477" i="1"/>
  <c r="AG1451" i="1"/>
  <c r="U1452" i="1" s="1"/>
  <c r="W1451" i="1"/>
  <c r="AE1451" i="1" s="1"/>
  <c r="S1452" i="1" s="1"/>
  <c r="J3302" i="1" l="1"/>
  <c r="L3302" i="1" s="1"/>
  <c r="P3302" i="1" s="1"/>
  <c r="F3303" i="1" s="1"/>
  <c r="N3303" i="1" s="1"/>
  <c r="D3304" i="1" s="1"/>
  <c r="G3303" i="1"/>
  <c r="H3303" i="1" s="1"/>
  <c r="Y1452" i="1"/>
  <c r="Z1452" i="1" s="1"/>
  <c r="AW1477" i="1"/>
  <c r="BA1477" i="1" s="1"/>
  <c r="AM1478" i="1" s="1"/>
  <c r="AO1477" i="1"/>
  <c r="AY1477" i="1" s="1"/>
  <c r="AK1478" i="1" s="1"/>
  <c r="AZ1477" i="1"/>
  <c r="AL1478" i="1" s="1"/>
  <c r="AV1477" i="1"/>
  <c r="AN1477" i="1"/>
  <c r="AX1477" i="1" s="1"/>
  <c r="AJ1478" i="1" s="1"/>
  <c r="G3304" i="1" l="1"/>
  <c r="H3304" i="1" s="1"/>
  <c r="I3304" i="1" s="1"/>
  <c r="K3304" i="1" s="1"/>
  <c r="O3304" i="1" s="1"/>
  <c r="E3305" i="1" s="1"/>
  <c r="M3305" i="1" s="1"/>
  <c r="C3306" i="1" s="1"/>
  <c r="AA1452" i="1"/>
  <c r="AS1478" i="1"/>
  <c r="AB1452" i="1"/>
  <c r="J3303" i="1"/>
  <c r="L3303" i="1" s="1"/>
  <c r="P3303" i="1" s="1"/>
  <c r="F3304" i="1" s="1"/>
  <c r="N3304" i="1" s="1"/>
  <c r="D3305" i="1" s="1"/>
  <c r="I3303" i="1"/>
  <c r="K3303" i="1" s="1"/>
  <c r="O3303" i="1" s="1"/>
  <c r="E3304" i="1" s="1"/>
  <c r="M3304" i="1" s="1"/>
  <c r="C3305" i="1" s="1"/>
  <c r="AP1478" i="1"/>
  <c r="AQ1478" i="1" s="1"/>
  <c r="AR1478" i="1"/>
  <c r="AC1452" i="1"/>
  <c r="G3305" i="1" l="1"/>
  <c r="J3305" i="1" s="1"/>
  <c r="J3304" i="1"/>
  <c r="L3304" i="1" s="1"/>
  <c r="P3304" i="1" s="1"/>
  <c r="F3305" i="1" s="1"/>
  <c r="N3305" i="1" s="1"/>
  <c r="D3306" i="1" s="1"/>
  <c r="G3306" i="1" s="1"/>
  <c r="H3306" i="1" s="1"/>
  <c r="AD1452" i="1"/>
  <c r="X1452" i="1" s="1"/>
  <c r="AF1452" i="1" s="1"/>
  <c r="T1453" i="1" s="1"/>
  <c r="H3305" i="1"/>
  <c r="I3305" i="1"/>
  <c r="K3305" i="1" s="1"/>
  <c r="O3305" i="1" s="1"/>
  <c r="E3306" i="1" s="1"/>
  <c r="M3306" i="1" s="1"/>
  <c r="C3307" i="1" s="1"/>
  <c r="AT1478" i="1"/>
  <c r="AU1478" i="1"/>
  <c r="AG1452" i="1"/>
  <c r="U1453" i="1" s="1"/>
  <c r="W1452" i="1"/>
  <c r="AE1452" i="1" s="1"/>
  <c r="S1453" i="1" s="1"/>
  <c r="AH1452" i="1"/>
  <c r="V1453" i="1" s="1"/>
  <c r="L3305" i="1" l="1"/>
  <c r="P3305" i="1" s="1"/>
  <c r="F3306" i="1" s="1"/>
  <c r="N3306" i="1" s="1"/>
  <c r="D3307" i="1" s="1"/>
  <c r="J3306" i="1"/>
  <c r="Y1453" i="1"/>
  <c r="Z1453" i="1" s="1"/>
  <c r="AA1453" i="1"/>
  <c r="L3306" i="1"/>
  <c r="P3306" i="1" s="1"/>
  <c r="F3307" i="1" s="1"/>
  <c r="N3307" i="1" s="1"/>
  <c r="D3308" i="1" s="1"/>
  <c r="I3306" i="1"/>
  <c r="K3306" i="1" s="1"/>
  <c r="O3306" i="1" s="1"/>
  <c r="E3307" i="1" s="1"/>
  <c r="M3307" i="1" s="1"/>
  <c r="C3308" i="1" s="1"/>
  <c r="G3308" i="1" s="1"/>
  <c r="AW1478" i="1"/>
  <c r="BA1478" i="1" s="1"/>
  <c r="AM1479" i="1" s="1"/>
  <c r="AO1478" i="1"/>
  <c r="AY1478" i="1" s="1"/>
  <c r="AK1479" i="1" s="1"/>
  <c r="AZ1478" i="1"/>
  <c r="AL1479" i="1" s="1"/>
  <c r="AV1478" i="1"/>
  <c r="AN1478" i="1"/>
  <c r="AX1478" i="1" s="1"/>
  <c r="AJ1479" i="1" s="1"/>
  <c r="AB1453" i="1" l="1"/>
  <c r="AD1453" i="1" s="1"/>
  <c r="G3307" i="1"/>
  <c r="H3307" i="1" s="1"/>
  <c r="AP1479" i="1"/>
  <c r="AQ1479" i="1" s="1"/>
  <c r="AR1479" i="1"/>
  <c r="AC1453" i="1"/>
  <c r="H3308" i="1"/>
  <c r="J3308" i="1" s="1"/>
  <c r="AS1479" i="1" l="1"/>
  <c r="J3307" i="1"/>
  <c r="L3307" i="1" s="1"/>
  <c r="P3307" i="1" s="1"/>
  <c r="F3308" i="1" s="1"/>
  <c r="N3308" i="1" s="1"/>
  <c r="D3309" i="1" s="1"/>
  <c r="I3307" i="1"/>
  <c r="K3307" i="1" s="1"/>
  <c r="O3307" i="1" s="1"/>
  <c r="E3308" i="1" s="1"/>
  <c r="AU1479" i="1"/>
  <c r="AT1479" i="1"/>
  <c r="AH1453" i="1"/>
  <c r="V1454" i="1" s="1"/>
  <c r="X1453" i="1"/>
  <c r="AF1453" i="1" s="1"/>
  <c r="T1454" i="1" s="1"/>
  <c r="AG1453" i="1"/>
  <c r="U1454" i="1" s="1"/>
  <c r="W1453" i="1"/>
  <c r="AE1453" i="1" s="1"/>
  <c r="S1454" i="1" s="1"/>
  <c r="M3308" i="1"/>
  <c r="C3309" i="1" s="1"/>
  <c r="I3308" i="1"/>
  <c r="K3308" i="1" s="1"/>
  <c r="O3308" i="1" s="1"/>
  <c r="E3309" i="1" s="1"/>
  <c r="L3308" i="1"/>
  <c r="P3308" i="1" s="1"/>
  <c r="F3309" i="1" s="1"/>
  <c r="G3309" i="1" l="1"/>
  <c r="J3309" i="1" s="1"/>
  <c r="Y1454" i="1"/>
  <c r="Z1454" i="1" s="1"/>
  <c r="AW1479" i="1"/>
  <c r="BA1479" i="1" s="1"/>
  <c r="AM1480" i="1" s="1"/>
  <c r="AO1479" i="1"/>
  <c r="AY1479" i="1" s="1"/>
  <c r="AK1480" i="1" s="1"/>
  <c r="AV1479" i="1"/>
  <c r="AZ1479" i="1"/>
  <c r="AL1480" i="1" s="1"/>
  <c r="AN1479" i="1"/>
  <c r="AX1479" i="1" s="1"/>
  <c r="AJ1480" i="1" s="1"/>
  <c r="N3309" i="1"/>
  <c r="D3310" i="1" s="1"/>
  <c r="M3309" i="1"/>
  <c r="C3310" i="1" s="1"/>
  <c r="G3310" i="1" s="1"/>
  <c r="H3309" i="1"/>
  <c r="J3310" i="1" l="1"/>
  <c r="AB1454" i="1"/>
  <c r="AA1454" i="1"/>
  <c r="AP1480" i="1"/>
  <c r="AQ1480" i="1" s="1"/>
  <c r="AC1454" i="1"/>
  <c r="AD1454" i="1"/>
  <c r="H3310" i="1"/>
  <c r="I3309" i="1"/>
  <c r="K3309" i="1" s="1"/>
  <c r="O3309" i="1" s="1"/>
  <c r="E3310" i="1" s="1"/>
  <c r="L3309" i="1"/>
  <c r="P3309" i="1" s="1"/>
  <c r="F3310" i="1" s="1"/>
  <c r="AR1480" i="1" l="1"/>
  <c r="AS1480" i="1"/>
  <c r="AT1480" i="1"/>
  <c r="AU1480" i="1"/>
  <c r="AH1454" i="1"/>
  <c r="V1455" i="1" s="1"/>
  <c r="X1454" i="1"/>
  <c r="AF1454" i="1" s="1"/>
  <c r="T1455" i="1" s="1"/>
  <c r="AG1454" i="1"/>
  <c r="U1455" i="1" s="1"/>
  <c r="W1454" i="1"/>
  <c r="AE1454" i="1" s="1"/>
  <c r="S1455" i="1" s="1"/>
  <c r="N3310" i="1"/>
  <c r="D3311" i="1" s="1"/>
  <c r="M3310" i="1"/>
  <c r="C3311" i="1" s="1"/>
  <c r="G3311" i="1" s="1"/>
  <c r="L3310" i="1"/>
  <c r="P3310" i="1" s="1"/>
  <c r="F3311" i="1" s="1"/>
  <c r="I3310" i="1"/>
  <c r="K3310" i="1" s="1"/>
  <c r="O3310" i="1" s="1"/>
  <c r="E3311" i="1" s="1"/>
  <c r="Y1455" i="1" l="1"/>
  <c r="Z1455" i="1" s="1"/>
  <c r="AW1480" i="1"/>
  <c r="BA1480" i="1" s="1"/>
  <c r="AM1481" i="1" s="1"/>
  <c r="AO1480" i="1"/>
  <c r="AY1480" i="1" s="1"/>
  <c r="AK1481" i="1" s="1"/>
  <c r="AV1480" i="1"/>
  <c r="AZ1480" i="1"/>
  <c r="AL1481" i="1" s="1"/>
  <c r="AN1480" i="1"/>
  <c r="AX1480" i="1" s="1"/>
  <c r="AJ1481" i="1" s="1"/>
  <c r="M3311" i="1"/>
  <c r="C3312" i="1" s="1"/>
  <c r="N3311" i="1"/>
  <c r="D3312" i="1" s="1"/>
  <c r="H3311" i="1"/>
  <c r="J3311" i="1" s="1"/>
  <c r="AA1455" i="1" l="1"/>
  <c r="AC1455" i="1" s="1"/>
  <c r="G3312" i="1"/>
  <c r="AB1455" i="1"/>
  <c r="AD1455" i="1" s="1"/>
  <c r="AP1481" i="1"/>
  <c r="AQ1481" i="1" s="1"/>
  <c r="AR1481" i="1"/>
  <c r="I3311" i="1"/>
  <c r="K3311" i="1" s="1"/>
  <c r="O3311" i="1" s="1"/>
  <c r="E3312" i="1" s="1"/>
  <c r="L3311" i="1"/>
  <c r="P3311" i="1" s="1"/>
  <c r="F3312" i="1" s="1"/>
  <c r="H3312" i="1" l="1"/>
  <c r="J3312" i="1" s="1"/>
  <c r="L3312" i="1" s="1"/>
  <c r="P3312" i="1" s="1"/>
  <c r="F3313" i="1" s="1"/>
  <c r="AS1481" i="1"/>
  <c r="AT1481" i="1"/>
  <c r="AU1481" i="1"/>
  <c r="AG1455" i="1"/>
  <c r="U1456" i="1" s="1"/>
  <c r="W1455" i="1"/>
  <c r="AE1455" i="1" s="1"/>
  <c r="S1456" i="1" s="1"/>
  <c r="AH1455" i="1"/>
  <c r="V1456" i="1" s="1"/>
  <c r="X1455" i="1"/>
  <c r="AF1455" i="1" s="1"/>
  <c r="T1456" i="1" s="1"/>
  <c r="N3312" i="1"/>
  <c r="D3313" i="1" s="1"/>
  <c r="M3312" i="1"/>
  <c r="C3313" i="1" s="1"/>
  <c r="G3313" i="1" s="1"/>
  <c r="I3312" i="1"/>
  <c r="K3312" i="1" s="1"/>
  <c r="O3312" i="1" s="1"/>
  <c r="E3313" i="1" s="1"/>
  <c r="Y1456" i="1" l="1"/>
  <c r="Z1456" i="1" s="1"/>
  <c r="AW1481" i="1"/>
  <c r="BA1481" i="1" s="1"/>
  <c r="AM1482" i="1" s="1"/>
  <c r="AO1481" i="1"/>
  <c r="AY1481" i="1" s="1"/>
  <c r="AK1482" i="1" s="1"/>
  <c r="AZ1481" i="1"/>
  <c r="AL1482" i="1" s="1"/>
  <c r="AV1481" i="1"/>
  <c r="AN1481" i="1"/>
  <c r="AX1481" i="1" s="1"/>
  <c r="AJ1482" i="1" s="1"/>
  <c r="N3313" i="1"/>
  <c r="D3314" i="1" s="1"/>
  <c r="M3313" i="1"/>
  <c r="C3314" i="1" s="1"/>
  <c r="G3314" i="1" s="1"/>
  <c r="H3313" i="1"/>
  <c r="J3313" i="1" s="1"/>
  <c r="AA1456" i="1" l="1"/>
  <c r="AB1456" i="1"/>
  <c r="AP1482" i="1"/>
  <c r="AQ1482" i="1" s="1"/>
  <c r="AD1456" i="1"/>
  <c r="AH1456" i="1" s="1"/>
  <c r="V1457" i="1" s="1"/>
  <c r="AC1456" i="1"/>
  <c r="H3314" i="1"/>
  <c r="J3314" i="1" s="1"/>
  <c r="I3313" i="1"/>
  <c r="K3313" i="1" s="1"/>
  <c r="O3313" i="1" s="1"/>
  <c r="E3314" i="1" s="1"/>
  <c r="L3313" i="1"/>
  <c r="P3313" i="1" s="1"/>
  <c r="F3314" i="1" s="1"/>
  <c r="X1456" i="1" l="1"/>
  <c r="AF1456" i="1" s="1"/>
  <c r="T1457" i="1" s="1"/>
  <c r="AR1482" i="1"/>
  <c r="AS1482" i="1"/>
  <c r="AU1482" i="1" s="1"/>
  <c r="AT1482" i="1"/>
  <c r="AG1456" i="1"/>
  <c r="U1457" i="1" s="1"/>
  <c r="W1456" i="1"/>
  <c r="AE1456" i="1" s="1"/>
  <c r="S1457" i="1" s="1"/>
  <c r="N3314" i="1"/>
  <c r="D3315" i="1" s="1"/>
  <c r="M3314" i="1"/>
  <c r="C3315" i="1" s="1"/>
  <c r="I3314" i="1"/>
  <c r="K3314" i="1" s="1"/>
  <c r="O3314" i="1" s="1"/>
  <c r="E3315" i="1" s="1"/>
  <c r="L3314" i="1"/>
  <c r="P3314" i="1" s="1"/>
  <c r="F3315" i="1" s="1"/>
  <c r="G3315" i="1" l="1"/>
  <c r="J3315" i="1" s="1"/>
  <c r="Y1457" i="1"/>
  <c r="Z1457" i="1" s="1"/>
  <c r="AA1457" i="1"/>
  <c r="AW1482" i="1"/>
  <c r="BA1482" i="1" s="1"/>
  <c r="AM1483" i="1" s="1"/>
  <c r="AO1482" i="1"/>
  <c r="AY1482" i="1" s="1"/>
  <c r="AK1483" i="1" s="1"/>
  <c r="AZ1482" i="1"/>
  <c r="AL1483" i="1" s="1"/>
  <c r="AV1482" i="1"/>
  <c r="AN1482" i="1"/>
  <c r="AX1482" i="1" s="1"/>
  <c r="AJ1483" i="1" s="1"/>
  <c r="N3315" i="1"/>
  <c r="D3316" i="1" s="1"/>
  <c r="M3315" i="1"/>
  <c r="C3316" i="1" s="1"/>
  <c r="G3316" i="1" s="1"/>
  <c r="H3315" i="1"/>
  <c r="AB1457" i="1" l="1"/>
  <c r="AP1483" i="1"/>
  <c r="AQ1483" i="1" s="1"/>
  <c r="AR1483" i="1"/>
  <c r="AD1457" i="1"/>
  <c r="AC1457" i="1"/>
  <c r="H3316" i="1"/>
  <c r="J3316" i="1" s="1"/>
  <c r="I3315" i="1"/>
  <c r="K3315" i="1" s="1"/>
  <c r="O3315" i="1" s="1"/>
  <c r="E3316" i="1" s="1"/>
  <c r="L3315" i="1"/>
  <c r="P3315" i="1" s="1"/>
  <c r="F3316" i="1" s="1"/>
  <c r="AS1483" i="1" l="1"/>
  <c r="AT1483" i="1"/>
  <c r="AU1483" i="1"/>
  <c r="AG1457" i="1"/>
  <c r="U1458" i="1" s="1"/>
  <c r="W1457" i="1"/>
  <c r="AE1457" i="1" s="1"/>
  <c r="S1458" i="1" s="1"/>
  <c r="AH1457" i="1"/>
  <c r="V1458" i="1" s="1"/>
  <c r="X1457" i="1"/>
  <c r="AF1457" i="1" s="1"/>
  <c r="T1458" i="1" s="1"/>
  <c r="N3316" i="1"/>
  <c r="D3317" i="1" s="1"/>
  <c r="M3316" i="1"/>
  <c r="C3317" i="1" s="1"/>
  <c r="L3316" i="1"/>
  <c r="P3316" i="1" s="1"/>
  <c r="F3317" i="1" s="1"/>
  <c r="I3316" i="1"/>
  <c r="K3316" i="1" s="1"/>
  <c r="O3316" i="1" s="1"/>
  <c r="E3317" i="1" s="1"/>
  <c r="G3317" i="1" l="1"/>
  <c r="J3317" i="1" s="1"/>
  <c r="Y1458" i="1"/>
  <c r="Z1458" i="1" s="1"/>
  <c r="AW1483" i="1"/>
  <c r="BA1483" i="1" s="1"/>
  <c r="AM1484" i="1" s="1"/>
  <c r="AO1483" i="1"/>
  <c r="AY1483" i="1" s="1"/>
  <c r="AK1484" i="1" s="1"/>
  <c r="AV1483" i="1"/>
  <c r="AZ1483" i="1"/>
  <c r="AL1484" i="1" s="1"/>
  <c r="AN1483" i="1"/>
  <c r="AX1483" i="1" s="1"/>
  <c r="AJ1484" i="1" s="1"/>
  <c r="M3317" i="1"/>
  <c r="C3318" i="1" s="1"/>
  <c r="N3317" i="1"/>
  <c r="D3318" i="1" s="1"/>
  <c r="H3317" i="1"/>
  <c r="AA1458" i="1" l="1"/>
  <c r="AC1458" i="1" s="1"/>
  <c r="G3318" i="1"/>
  <c r="AB1458" i="1"/>
  <c r="AD1458" i="1" s="1"/>
  <c r="AH1458" i="1" s="1"/>
  <c r="V1459" i="1" s="1"/>
  <c r="AP1484" i="1"/>
  <c r="AQ1484" i="1" s="1"/>
  <c r="AR1484" i="1"/>
  <c r="I3317" i="1"/>
  <c r="K3317" i="1" s="1"/>
  <c r="O3317" i="1" s="1"/>
  <c r="E3318" i="1" s="1"/>
  <c r="L3317" i="1"/>
  <c r="P3317" i="1" s="1"/>
  <c r="F3318" i="1" s="1"/>
  <c r="H3318" i="1" l="1"/>
  <c r="J3318" i="1" s="1"/>
  <c r="L3318" i="1" s="1"/>
  <c r="P3318" i="1" s="1"/>
  <c r="F3319" i="1" s="1"/>
  <c r="AS1484" i="1"/>
  <c r="AU1484" i="1" s="1"/>
  <c r="X1458" i="1"/>
  <c r="AF1458" i="1" s="1"/>
  <c r="T1459" i="1" s="1"/>
  <c r="AT1484" i="1"/>
  <c r="AG1458" i="1"/>
  <c r="U1459" i="1" s="1"/>
  <c r="W1458" i="1"/>
  <c r="AE1458" i="1" s="1"/>
  <c r="S1459" i="1" s="1"/>
  <c r="N3318" i="1"/>
  <c r="D3319" i="1" s="1"/>
  <c r="M3318" i="1"/>
  <c r="C3319" i="1" s="1"/>
  <c r="G3319" i="1" s="1"/>
  <c r="I3318" i="1"/>
  <c r="K3318" i="1" s="1"/>
  <c r="O3318" i="1" s="1"/>
  <c r="E3319" i="1" s="1"/>
  <c r="Y1459" i="1" l="1"/>
  <c r="Z1459" i="1" s="1"/>
  <c r="AW1484" i="1"/>
  <c r="BA1484" i="1" s="1"/>
  <c r="AM1485" i="1" s="1"/>
  <c r="AO1484" i="1"/>
  <c r="AY1484" i="1" s="1"/>
  <c r="AK1485" i="1" s="1"/>
  <c r="AV1484" i="1"/>
  <c r="AZ1484" i="1"/>
  <c r="AL1485" i="1" s="1"/>
  <c r="AN1484" i="1"/>
  <c r="AX1484" i="1" s="1"/>
  <c r="AJ1485" i="1" s="1"/>
  <c r="N3319" i="1"/>
  <c r="D3320" i="1" s="1"/>
  <c r="M3319" i="1"/>
  <c r="C3320" i="1" s="1"/>
  <c r="G3320" i="1" s="1"/>
  <c r="H3319" i="1"/>
  <c r="J3319" i="1" s="1"/>
  <c r="AA1459" i="1" l="1"/>
  <c r="AB1459" i="1"/>
  <c r="AP1485" i="1"/>
  <c r="AQ1485" i="1" s="1"/>
  <c r="AR1485" i="1" s="1"/>
  <c r="AD1459" i="1"/>
  <c r="AC1459" i="1"/>
  <c r="I3319" i="1"/>
  <c r="K3319" i="1" s="1"/>
  <c r="O3319" i="1" s="1"/>
  <c r="E3320" i="1" s="1"/>
  <c r="L3319" i="1"/>
  <c r="P3319" i="1" s="1"/>
  <c r="F3320" i="1" s="1"/>
  <c r="AS1485" i="1" l="1"/>
  <c r="H3320" i="1"/>
  <c r="J3320" i="1" s="1"/>
  <c r="AU1485" i="1"/>
  <c r="AW1485" i="1" s="1"/>
  <c r="BA1485" i="1" s="1"/>
  <c r="AM1486" i="1" s="1"/>
  <c r="AT1485" i="1"/>
  <c r="AH1459" i="1"/>
  <c r="V1460" i="1" s="1"/>
  <c r="X1459" i="1"/>
  <c r="AF1459" i="1" s="1"/>
  <c r="T1460" i="1" s="1"/>
  <c r="AG1459" i="1"/>
  <c r="U1460" i="1" s="1"/>
  <c r="W1459" i="1"/>
  <c r="AE1459" i="1" s="1"/>
  <c r="S1460" i="1" s="1"/>
  <c r="N3320" i="1"/>
  <c r="D3321" i="1" s="1"/>
  <c r="M3320" i="1"/>
  <c r="C3321" i="1" s="1"/>
  <c r="G3321" i="1" s="1"/>
  <c r="I3320" i="1"/>
  <c r="K3320" i="1" s="1"/>
  <c r="O3320" i="1" s="1"/>
  <c r="E3321" i="1" s="1"/>
  <c r="Y1460" i="1" l="1"/>
  <c r="Z1460" i="1" s="1"/>
  <c r="AA1460" i="1"/>
  <c r="L3320" i="1"/>
  <c r="P3320" i="1" s="1"/>
  <c r="F3321" i="1" s="1"/>
  <c r="N3321" i="1" s="1"/>
  <c r="D3322" i="1" s="1"/>
  <c r="AO1485" i="1"/>
  <c r="AY1485" i="1" s="1"/>
  <c r="AK1486" i="1" s="1"/>
  <c r="AV1485" i="1"/>
  <c r="AZ1485" i="1"/>
  <c r="AL1486" i="1" s="1"/>
  <c r="AN1485" i="1"/>
  <c r="AX1485" i="1" s="1"/>
  <c r="AJ1486" i="1" s="1"/>
  <c r="M3321" i="1"/>
  <c r="C3322" i="1" s="1"/>
  <c r="H3321" i="1"/>
  <c r="J3321" i="1" s="1"/>
  <c r="G3322" i="1" l="1"/>
  <c r="J3322" i="1" s="1"/>
  <c r="AB1460" i="1"/>
  <c r="AP1486" i="1"/>
  <c r="AQ1486" i="1" s="1"/>
  <c r="AR1486" i="1"/>
  <c r="AD1460" i="1"/>
  <c r="AH1460" i="1" s="1"/>
  <c r="V1461" i="1" s="1"/>
  <c r="AC1460" i="1"/>
  <c r="L3321" i="1"/>
  <c r="P3321" i="1" s="1"/>
  <c r="F3322" i="1" s="1"/>
  <c r="I3321" i="1"/>
  <c r="K3321" i="1" s="1"/>
  <c r="O3321" i="1" s="1"/>
  <c r="E3322" i="1" s="1"/>
  <c r="H3322" i="1"/>
  <c r="AS1486" i="1" l="1"/>
  <c r="X1460" i="1"/>
  <c r="AF1460" i="1" s="1"/>
  <c r="T1461" i="1" s="1"/>
  <c r="AU1486" i="1"/>
  <c r="AT1486" i="1"/>
  <c r="AG1460" i="1"/>
  <c r="U1461" i="1" s="1"/>
  <c r="W1460" i="1"/>
  <c r="AE1460" i="1" s="1"/>
  <c r="S1461" i="1" s="1"/>
  <c r="M3322" i="1"/>
  <c r="C3323" i="1" s="1"/>
  <c r="G3323" i="1" s="1"/>
  <c r="L3322" i="1"/>
  <c r="P3322" i="1" s="1"/>
  <c r="F3323" i="1" s="1"/>
  <c r="I3322" i="1"/>
  <c r="K3322" i="1" s="1"/>
  <c r="O3322" i="1" s="1"/>
  <c r="E3323" i="1" s="1"/>
  <c r="N3322" i="1"/>
  <c r="D3323" i="1" s="1"/>
  <c r="Y1461" i="1" l="1"/>
  <c r="Z1461" i="1" s="1"/>
  <c r="AV1486" i="1"/>
  <c r="AZ1486" i="1"/>
  <c r="AL1487" i="1" s="1"/>
  <c r="AN1486" i="1"/>
  <c r="AX1486" i="1" s="1"/>
  <c r="AJ1487" i="1" s="1"/>
  <c r="AW1486" i="1"/>
  <c r="BA1486" i="1" s="1"/>
  <c r="AM1487" i="1" s="1"/>
  <c r="AO1486" i="1"/>
  <c r="AY1486" i="1" s="1"/>
  <c r="AK1487" i="1" s="1"/>
  <c r="M3323" i="1"/>
  <c r="C3324" i="1" s="1"/>
  <c r="N3323" i="1"/>
  <c r="D3324" i="1" s="1"/>
  <c r="H3323" i="1"/>
  <c r="J3323" i="1" s="1"/>
  <c r="AA1461" i="1" l="1"/>
  <c r="G3324" i="1"/>
  <c r="AB1461" i="1"/>
  <c r="AP1487" i="1"/>
  <c r="AQ1487" i="1" s="1"/>
  <c r="AR1487" i="1"/>
  <c r="I3323" i="1"/>
  <c r="K3323" i="1" s="1"/>
  <c r="O3323" i="1" s="1"/>
  <c r="E3324" i="1" s="1"/>
  <c r="M3324" i="1" s="1"/>
  <c r="C3325" i="1" s="1"/>
  <c r="G3325" i="1" s="1"/>
  <c r="L3323" i="1"/>
  <c r="P3323" i="1" s="1"/>
  <c r="F3324" i="1" s="1"/>
  <c r="N3324" i="1" s="1"/>
  <c r="D3325" i="1" s="1"/>
  <c r="AC1461" i="1"/>
  <c r="AS1487" i="1" l="1"/>
  <c r="AU1487" i="1"/>
  <c r="AW1487" i="1" s="1"/>
  <c r="BA1487" i="1" s="1"/>
  <c r="AM1488" i="1" s="1"/>
  <c r="AD1461" i="1"/>
  <c r="AH1461" i="1" s="1"/>
  <c r="V1462" i="1" s="1"/>
  <c r="H3324" i="1"/>
  <c r="I3324" i="1" s="1"/>
  <c r="K3324" i="1" s="1"/>
  <c r="O3324" i="1" s="1"/>
  <c r="E3325" i="1" s="1"/>
  <c r="M3325" i="1" s="1"/>
  <c r="C3326" i="1" s="1"/>
  <c r="AT1487" i="1"/>
  <c r="AN1487" i="1" s="1"/>
  <c r="AX1487" i="1" s="1"/>
  <c r="AJ1488" i="1" s="1"/>
  <c r="AG1461" i="1"/>
  <c r="U1462" i="1" s="1"/>
  <c r="W1461" i="1"/>
  <c r="AE1461" i="1" s="1"/>
  <c r="S1462" i="1" s="1"/>
  <c r="X1461" i="1"/>
  <c r="AF1461" i="1" s="1"/>
  <c r="T1462" i="1" s="1"/>
  <c r="H3325" i="1"/>
  <c r="J3325" i="1" s="1"/>
  <c r="AO1487" i="1" l="1"/>
  <c r="AY1487" i="1" s="1"/>
  <c r="AK1488" i="1" s="1"/>
  <c r="J3324" i="1"/>
  <c r="L3324" i="1" s="1"/>
  <c r="P3324" i="1" s="1"/>
  <c r="F3325" i="1" s="1"/>
  <c r="N3325" i="1" s="1"/>
  <c r="D3326" i="1" s="1"/>
  <c r="Y1462" i="1"/>
  <c r="Z1462" i="1" s="1"/>
  <c r="AA1462" i="1" s="1"/>
  <c r="AP1488" i="1"/>
  <c r="AQ1488" i="1" s="1"/>
  <c r="AZ1487" i="1"/>
  <c r="AL1488" i="1" s="1"/>
  <c r="AV1487" i="1"/>
  <c r="I3325" i="1"/>
  <c r="K3325" i="1" s="1"/>
  <c r="O3325" i="1" s="1"/>
  <c r="E3326" i="1" s="1"/>
  <c r="L3325" i="1"/>
  <c r="P3325" i="1" s="1"/>
  <c r="M3326" i="1"/>
  <c r="C3327" i="1" s="1"/>
  <c r="G3326" i="1" l="1"/>
  <c r="H3326" i="1" s="1"/>
  <c r="F3326" i="1"/>
  <c r="N3326" i="1" s="1"/>
  <c r="D3327" i="1" s="1"/>
  <c r="AB1462" i="1"/>
  <c r="AD1462" i="1" s="1"/>
  <c r="AS1488" i="1"/>
  <c r="AU1488" i="1" s="1"/>
  <c r="AR1488" i="1"/>
  <c r="AT1488" i="1" s="1"/>
  <c r="AC1462" i="1"/>
  <c r="G3327" i="1" l="1"/>
  <c r="H3327" i="1" s="1"/>
  <c r="I3326" i="1"/>
  <c r="K3326" i="1" s="1"/>
  <c r="O3326" i="1" s="1"/>
  <c r="E3327" i="1" s="1"/>
  <c r="M3327" i="1" s="1"/>
  <c r="C3328" i="1" s="1"/>
  <c r="G3328" i="1" s="1"/>
  <c r="H3328" i="1" s="1"/>
  <c r="J3326" i="1"/>
  <c r="L3326" i="1" s="1"/>
  <c r="P3326" i="1" s="1"/>
  <c r="F3327" i="1" s="1"/>
  <c r="N3327" i="1" s="1"/>
  <c r="D3328" i="1" s="1"/>
  <c r="I3327" i="1"/>
  <c r="K3327" i="1" s="1"/>
  <c r="O3327" i="1" s="1"/>
  <c r="E3328" i="1" s="1"/>
  <c r="AZ1488" i="1"/>
  <c r="AL1489" i="1" s="1"/>
  <c r="AV1488" i="1"/>
  <c r="AN1488" i="1"/>
  <c r="AX1488" i="1" s="1"/>
  <c r="AJ1489" i="1" s="1"/>
  <c r="AW1488" i="1"/>
  <c r="BA1488" i="1" s="1"/>
  <c r="AM1489" i="1" s="1"/>
  <c r="AO1488" i="1"/>
  <c r="AY1488" i="1" s="1"/>
  <c r="AK1489" i="1" s="1"/>
  <c r="AG1462" i="1"/>
  <c r="U1463" i="1" s="1"/>
  <c r="W1462" i="1"/>
  <c r="AE1462" i="1" s="1"/>
  <c r="S1463" i="1" s="1"/>
  <c r="AH1462" i="1"/>
  <c r="V1463" i="1" s="1"/>
  <c r="X1462" i="1"/>
  <c r="AF1462" i="1" s="1"/>
  <c r="T1463" i="1" s="1"/>
  <c r="M3328" i="1"/>
  <c r="C3329" i="1" s="1"/>
  <c r="J3328" i="1" l="1"/>
  <c r="L3328" i="1" s="1"/>
  <c r="P3328" i="1" s="1"/>
  <c r="F3329" i="1" s="1"/>
  <c r="N3329" i="1" s="1"/>
  <c r="D3330" i="1" s="1"/>
  <c r="J3327" i="1"/>
  <c r="L3327" i="1" s="1"/>
  <c r="P3327" i="1" s="1"/>
  <c r="F3328" i="1" s="1"/>
  <c r="N3328" i="1" s="1"/>
  <c r="D3329" i="1" s="1"/>
  <c r="Y1463" i="1"/>
  <c r="Z1463" i="1" s="1"/>
  <c r="AP1489" i="1"/>
  <c r="AQ1489" i="1" s="1"/>
  <c r="I3328" i="1"/>
  <c r="K3328" i="1" s="1"/>
  <c r="O3328" i="1" s="1"/>
  <c r="E3329" i="1" s="1"/>
  <c r="M3329" i="1" s="1"/>
  <c r="C3330" i="1" s="1"/>
  <c r="G3330" i="1" l="1"/>
  <c r="AA1463" i="1"/>
  <c r="AS1489" i="1"/>
  <c r="AU1489" i="1" s="1"/>
  <c r="G3329" i="1"/>
  <c r="H3329" i="1" s="1"/>
  <c r="I3329" i="1" s="1"/>
  <c r="K3329" i="1" s="1"/>
  <c r="O3329" i="1" s="1"/>
  <c r="E3330" i="1" s="1"/>
  <c r="M3330" i="1" s="1"/>
  <c r="C3331" i="1" s="1"/>
  <c r="AR1489" i="1"/>
  <c r="AT1489" i="1" s="1"/>
  <c r="AB1463" i="1"/>
  <c r="AD1463" i="1" s="1"/>
  <c r="AC1463" i="1"/>
  <c r="AH1463" i="1" l="1"/>
  <c r="V1464" i="1" s="1"/>
  <c r="X1463" i="1"/>
  <c r="AF1463" i="1" s="1"/>
  <c r="T1464" i="1" s="1"/>
  <c r="J3329" i="1"/>
  <c r="L3329" i="1" s="1"/>
  <c r="P3329" i="1" s="1"/>
  <c r="F3330" i="1" s="1"/>
  <c r="N3330" i="1" s="1"/>
  <c r="D3331" i="1" s="1"/>
  <c r="H3330" i="1"/>
  <c r="J3330" i="1" s="1"/>
  <c r="L3330" i="1" s="1"/>
  <c r="P3330" i="1" s="1"/>
  <c r="F3331" i="1" s="1"/>
  <c r="N3331" i="1" s="1"/>
  <c r="D3332" i="1" s="1"/>
  <c r="I3330" i="1"/>
  <c r="K3330" i="1" s="1"/>
  <c r="O3330" i="1" s="1"/>
  <c r="E3331" i="1" s="1"/>
  <c r="M3331" i="1" s="1"/>
  <c r="C3332" i="1" s="1"/>
  <c r="G3332" i="1" s="1"/>
  <c r="AW1489" i="1"/>
  <c r="BA1489" i="1" s="1"/>
  <c r="AM1490" i="1" s="1"/>
  <c r="AO1489" i="1"/>
  <c r="AY1489" i="1" s="1"/>
  <c r="AK1490" i="1" s="1"/>
  <c r="AV1489" i="1"/>
  <c r="AZ1489" i="1"/>
  <c r="AL1490" i="1" s="1"/>
  <c r="AN1489" i="1"/>
  <c r="AX1489" i="1" s="1"/>
  <c r="AJ1490" i="1" s="1"/>
  <c r="AG1463" i="1"/>
  <c r="U1464" i="1" s="1"/>
  <c r="W1463" i="1"/>
  <c r="AE1463" i="1" s="1"/>
  <c r="S1464" i="1" s="1"/>
  <c r="G3331" i="1" l="1"/>
  <c r="H3331" i="1" s="1"/>
  <c r="Y1464" i="1"/>
  <c r="Z1464" i="1" s="1"/>
  <c r="AA1464" i="1"/>
  <c r="AP1490" i="1"/>
  <c r="AQ1490" i="1" s="1"/>
  <c r="H3332" i="1"/>
  <c r="J3332" i="1" s="1"/>
  <c r="I3331" i="1" l="1"/>
  <c r="K3331" i="1" s="1"/>
  <c r="O3331" i="1" s="1"/>
  <c r="E3332" i="1" s="1"/>
  <c r="M3332" i="1" s="1"/>
  <c r="C3333" i="1" s="1"/>
  <c r="AS1490" i="1"/>
  <c r="J3331" i="1"/>
  <c r="L3331" i="1" s="1"/>
  <c r="P3331" i="1" s="1"/>
  <c r="F3332" i="1" s="1"/>
  <c r="N3332" i="1" s="1"/>
  <c r="D3333" i="1" s="1"/>
  <c r="AB1464" i="1"/>
  <c r="AR1490" i="1"/>
  <c r="AT1490" i="1" s="1"/>
  <c r="AV1490" i="1" s="1"/>
  <c r="AU1490" i="1"/>
  <c r="AO1490" i="1" s="1"/>
  <c r="AY1490" i="1" s="1"/>
  <c r="AK1491" i="1" s="1"/>
  <c r="L3332" i="1"/>
  <c r="P3332" i="1" s="1"/>
  <c r="F3333" i="1" s="1"/>
  <c r="N3333" i="1" s="1"/>
  <c r="I3332" i="1"/>
  <c r="K3332" i="1" s="1"/>
  <c r="O3332" i="1" s="1"/>
  <c r="E3333" i="1" s="1"/>
  <c r="M3333" i="1" s="1"/>
  <c r="C3334" i="1" s="1"/>
  <c r="AC1464" i="1"/>
  <c r="AD1464" i="1"/>
  <c r="D3334" i="1" l="1"/>
  <c r="G3334" i="1"/>
  <c r="H3334" i="1" s="1"/>
  <c r="AW1490" i="1"/>
  <c r="BA1490" i="1" s="1"/>
  <c r="AM1491" i="1" s="1"/>
  <c r="G3333" i="1"/>
  <c r="H3333" i="1" s="1"/>
  <c r="I3333" i="1" s="1"/>
  <c r="K3333" i="1" s="1"/>
  <c r="O3333" i="1" s="1"/>
  <c r="E3334" i="1" s="1"/>
  <c r="AZ1490" i="1"/>
  <c r="AL1491" i="1" s="1"/>
  <c r="AN1490" i="1"/>
  <c r="AX1490" i="1" s="1"/>
  <c r="AJ1491" i="1" s="1"/>
  <c r="AG1464" i="1"/>
  <c r="U1465" i="1" s="1"/>
  <c r="W1464" i="1"/>
  <c r="AE1464" i="1" s="1"/>
  <c r="S1465" i="1" s="1"/>
  <c r="AH1464" i="1"/>
  <c r="V1465" i="1" s="1"/>
  <c r="X1464" i="1"/>
  <c r="AF1464" i="1" s="1"/>
  <c r="T1465" i="1" s="1"/>
  <c r="J3333" i="1" l="1"/>
  <c r="L3333" i="1" s="1"/>
  <c r="P3333" i="1" s="1"/>
  <c r="F3334" i="1" s="1"/>
  <c r="J3334" i="1"/>
  <c r="L3334" i="1" s="1"/>
  <c r="P3334" i="1" s="1"/>
  <c r="F3335" i="1" s="1"/>
  <c r="Y1465" i="1"/>
  <c r="Z1465" i="1" s="1"/>
  <c r="AA1465" i="1"/>
  <c r="AP1491" i="1"/>
  <c r="N3334" i="1"/>
  <c r="D3335" i="1" s="1"/>
  <c r="M3334" i="1"/>
  <c r="C3335" i="1" s="1"/>
  <c r="I3334" i="1"/>
  <c r="K3334" i="1" s="1"/>
  <c r="O3334" i="1" s="1"/>
  <c r="E3335" i="1" s="1"/>
  <c r="AQ1491" i="1" l="1"/>
  <c r="AR1491" i="1" s="1"/>
  <c r="AS1491" i="1"/>
  <c r="G3335" i="1"/>
  <c r="J3335" i="1" s="1"/>
  <c r="AB1465" i="1"/>
  <c r="AU1491" i="1"/>
  <c r="AT1491" i="1"/>
  <c r="AZ1491" i="1" s="1"/>
  <c r="AL1492" i="1" s="1"/>
  <c r="AD1465" i="1"/>
  <c r="AC1465" i="1"/>
  <c r="N3335" i="1"/>
  <c r="D3336" i="1" s="1"/>
  <c r="M3335" i="1"/>
  <c r="C3336" i="1" s="1"/>
  <c r="G3336" i="1" s="1"/>
  <c r="H3335" i="1"/>
  <c r="AV1491" i="1" l="1"/>
  <c r="AN1491" i="1"/>
  <c r="AX1491" i="1" s="1"/>
  <c r="AJ1492" i="1" s="1"/>
  <c r="AW1491" i="1"/>
  <c r="BA1491" i="1" s="1"/>
  <c r="AM1492" i="1" s="1"/>
  <c r="AO1491" i="1"/>
  <c r="AY1491" i="1" s="1"/>
  <c r="AK1492" i="1" s="1"/>
  <c r="AP1492" i="1" s="1"/>
  <c r="AQ1492" i="1" s="1"/>
  <c r="AH1465" i="1"/>
  <c r="V1466" i="1" s="1"/>
  <c r="X1465" i="1"/>
  <c r="AF1465" i="1" s="1"/>
  <c r="T1466" i="1" s="1"/>
  <c r="AG1465" i="1"/>
  <c r="U1466" i="1" s="1"/>
  <c r="W1465" i="1"/>
  <c r="AE1465" i="1" s="1"/>
  <c r="S1466" i="1" s="1"/>
  <c r="I3335" i="1"/>
  <c r="K3335" i="1" s="1"/>
  <c r="O3335" i="1" s="1"/>
  <c r="E3336" i="1" s="1"/>
  <c r="L3335" i="1"/>
  <c r="P3335" i="1" s="1"/>
  <c r="F3336" i="1" s="1"/>
  <c r="AR1492" i="1" l="1"/>
  <c r="AS1492" i="1"/>
  <c r="Y1466" i="1"/>
  <c r="Z1466" i="1" s="1"/>
  <c r="AA1466" i="1" s="1"/>
  <c r="H3336" i="1"/>
  <c r="N3336" i="1"/>
  <c r="D3337" i="1" s="1"/>
  <c r="M3336" i="1"/>
  <c r="C3337" i="1" s="1"/>
  <c r="J3336" i="1" l="1"/>
  <c r="L3336" i="1" s="1"/>
  <c r="P3336" i="1" s="1"/>
  <c r="F3337" i="1" s="1"/>
  <c r="N3337" i="1" s="1"/>
  <c r="D3338" i="1" s="1"/>
  <c r="I3336" i="1"/>
  <c r="K3336" i="1" s="1"/>
  <c r="O3336" i="1" s="1"/>
  <c r="E3337" i="1" s="1"/>
  <c r="M3337" i="1" s="1"/>
  <c r="C3338" i="1" s="1"/>
  <c r="G3338" i="1" s="1"/>
  <c r="AB1466" i="1"/>
  <c r="AD1466" i="1" s="1"/>
  <c r="AH1466" i="1" s="1"/>
  <c r="V1467" i="1" s="1"/>
  <c r="G3337" i="1"/>
  <c r="AT1492" i="1"/>
  <c r="AU1492" i="1"/>
  <c r="AC1466" i="1"/>
  <c r="H3337" i="1" l="1"/>
  <c r="J3337" i="1" s="1"/>
  <c r="L3337" i="1" s="1"/>
  <c r="P3337" i="1" s="1"/>
  <c r="F3338" i="1" s="1"/>
  <c r="X1466" i="1"/>
  <c r="AF1466" i="1" s="1"/>
  <c r="T1467" i="1" s="1"/>
  <c r="AZ1492" i="1"/>
  <c r="AL1493" i="1" s="1"/>
  <c r="AV1492" i="1"/>
  <c r="AN1492" i="1"/>
  <c r="AX1492" i="1" s="1"/>
  <c r="AJ1493" i="1" s="1"/>
  <c r="AW1492" i="1"/>
  <c r="BA1492" i="1" s="1"/>
  <c r="AM1493" i="1" s="1"/>
  <c r="AO1492" i="1"/>
  <c r="AY1492" i="1" s="1"/>
  <c r="AK1493" i="1" s="1"/>
  <c r="AG1466" i="1"/>
  <c r="U1467" i="1" s="1"/>
  <c r="W1466" i="1"/>
  <c r="AE1466" i="1" s="1"/>
  <c r="S1467" i="1" s="1"/>
  <c r="I3337" i="1"/>
  <c r="K3337" i="1" s="1"/>
  <c r="O3337" i="1" s="1"/>
  <c r="E3338" i="1" s="1"/>
  <c r="H3338" i="1"/>
  <c r="J3338" i="1" s="1"/>
  <c r="Y1467" i="1" l="1"/>
  <c r="Z1467" i="1" s="1"/>
  <c r="AP1493" i="1"/>
  <c r="AQ1493" i="1" s="1"/>
  <c r="N3338" i="1"/>
  <c r="D3339" i="1" s="1"/>
  <c r="M3338" i="1"/>
  <c r="C3339" i="1" s="1"/>
  <c r="G3339" i="1" s="1"/>
  <c r="I3338" i="1"/>
  <c r="K3338" i="1" s="1"/>
  <c r="O3338" i="1" s="1"/>
  <c r="E3339" i="1" s="1"/>
  <c r="L3338" i="1"/>
  <c r="P3338" i="1" s="1"/>
  <c r="F3339" i="1" s="1"/>
  <c r="AR1493" i="1" l="1"/>
  <c r="AA1467" i="1"/>
  <c r="AS1493" i="1"/>
  <c r="AU1493" i="1" s="1"/>
  <c r="AB1467" i="1"/>
  <c r="AD1467" i="1" s="1"/>
  <c r="AT1493" i="1"/>
  <c r="AN1493" i="1" s="1"/>
  <c r="AX1493" i="1" s="1"/>
  <c r="AJ1494" i="1" s="1"/>
  <c r="AV1493" i="1"/>
  <c r="AZ1493" i="1"/>
  <c r="AL1494" i="1" s="1"/>
  <c r="AC1467" i="1"/>
  <c r="N3339" i="1"/>
  <c r="D3340" i="1" s="1"/>
  <c r="M3339" i="1"/>
  <c r="C3340" i="1" s="1"/>
  <c r="H3339" i="1"/>
  <c r="J3339" i="1" s="1"/>
  <c r="G3340" i="1" l="1"/>
  <c r="AW1493" i="1"/>
  <c r="BA1493" i="1" s="1"/>
  <c r="AM1494" i="1" s="1"/>
  <c r="AO1493" i="1"/>
  <c r="AY1493" i="1" s="1"/>
  <c r="AK1494" i="1" s="1"/>
  <c r="AH1467" i="1"/>
  <c r="V1468" i="1" s="1"/>
  <c r="X1467" i="1"/>
  <c r="AF1467" i="1" s="1"/>
  <c r="T1468" i="1" s="1"/>
  <c r="AG1467" i="1"/>
  <c r="U1468" i="1" s="1"/>
  <c r="W1467" i="1"/>
  <c r="AE1467" i="1" s="1"/>
  <c r="S1468" i="1" s="1"/>
  <c r="I3339" i="1"/>
  <c r="K3339" i="1" s="1"/>
  <c r="O3339" i="1" s="1"/>
  <c r="E3340" i="1" s="1"/>
  <c r="L3339" i="1"/>
  <c r="P3339" i="1" s="1"/>
  <c r="F3340" i="1" s="1"/>
  <c r="AP1494" i="1" l="1"/>
  <c r="Y1468" i="1"/>
  <c r="Z1468" i="1" s="1"/>
  <c r="AA1468" i="1" s="1"/>
  <c r="H3340" i="1"/>
  <c r="N3340" i="1"/>
  <c r="D3341" i="1" s="1"/>
  <c r="M3340" i="1"/>
  <c r="C3341" i="1" s="1"/>
  <c r="AQ1494" i="1" l="1"/>
  <c r="AR1494" i="1"/>
  <c r="AT1494" i="1" s="1"/>
  <c r="AS1494" i="1"/>
  <c r="AU1494" i="1" s="1"/>
  <c r="AB1468" i="1"/>
  <c r="AD1468" i="1" s="1"/>
  <c r="G3341" i="1"/>
  <c r="J3340" i="1"/>
  <c r="L3340" i="1" s="1"/>
  <c r="P3340" i="1" s="1"/>
  <c r="F3341" i="1" s="1"/>
  <c r="N3341" i="1" s="1"/>
  <c r="D3342" i="1" s="1"/>
  <c r="I3340" i="1"/>
  <c r="K3340" i="1" s="1"/>
  <c r="O3340" i="1" s="1"/>
  <c r="E3341" i="1" s="1"/>
  <c r="M3341" i="1" s="1"/>
  <c r="C3342" i="1" s="1"/>
  <c r="AC1468" i="1"/>
  <c r="AW1494" i="1" l="1"/>
  <c r="BA1494" i="1" s="1"/>
  <c r="AM1495" i="1" s="1"/>
  <c r="AO1494" i="1"/>
  <c r="AY1494" i="1" s="1"/>
  <c r="AK1495" i="1" s="1"/>
  <c r="AZ1494" i="1"/>
  <c r="AL1495" i="1" s="1"/>
  <c r="AN1494" i="1"/>
  <c r="AX1494" i="1" s="1"/>
  <c r="AJ1495" i="1" s="1"/>
  <c r="AP1495" i="1" s="1"/>
  <c r="AQ1495" i="1" s="1"/>
  <c r="AV1494" i="1"/>
  <c r="G3342" i="1"/>
  <c r="H3342" i="1" s="1"/>
  <c r="H3341" i="1"/>
  <c r="J3341" i="1" s="1"/>
  <c r="L3341" i="1" s="1"/>
  <c r="P3341" i="1" s="1"/>
  <c r="F3342" i="1" s="1"/>
  <c r="AH1468" i="1"/>
  <c r="V1469" i="1" s="1"/>
  <c r="X1468" i="1"/>
  <c r="AF1468" i="1" s="1"/>
  <c r="T1469" i="1" s="1"/>
  <c r="AG1468" i="1"/>
  <c r="U1469" i="1" s="1"/>
  <c r="W1468" i="1"/>
  <c r="AE1468" i="1" s="1"/>
  <c r="S1469" i="1" s="1"/>
  <c r="I3341" i="1"/>
  <c r="K3341" i="1" s="1"/>
  <c r="O3341" i="1" s="1"/>
  <c r="E3342" i="1" s="1"/>
  <c r="AS1495" i="1" l="1"/>
  <c r="AU1495" i="1" s="1"/>
  <c r="J3342" i="1"/>
  <c r="L3342" i="1" s="1"/>
  <c r="P3342" i="1" s="1"/>
  <c r="F3343" i="1" s="1"/>
  <c r="AR1495" i="1"/>
  <c r="Y1469" i="1"/>
  <c r="Z1469" i="1" s="1"/>
  <c r="AT1495" i="1"/>
  <c r="N3342" i="1"/>
  <c r="D3343" i="1" s="1"/>
  <c r="I3342" i="1"/>
  <c r="K3342" i="1" s="1"/>
  <c r="O3342" i="1" s="1"/>
  <c r="E3343" i="1" s="1"/>
  <c r="M3342" i="1"/>
  <c r="C3343" i="1" s="1"/>
  <c r="G3343" i="1" s="1"/>
  <c r="AA1469" i="1" l="1"/>
  <c r="AB1469" i="1"/>
  <c r="AD1469" i="1" s="1"/>
  <c r="AH1469" i="1" s="1"/>
  <c r="V1470" i="1" s="1"/>
  <c r="AZ1495" i="1"/>
  <c r="AL1496" i="1" s="1"/>
  <c r="AV1495" i="1"/>
  <c r="AN1495" i="1"/>
  <c r="AX1495" i="1" s="1"/>
  <c r="AJ1496" i="1" s="1"/>
  <c r="AW1495" i="1"/>
  <c r="BA1495" i="1" s="1"/>
  <c r="AM1496" i="1" s="1"/>
  <c r="AO1495" i="1"/>
  <c r="AY1495" i="1" s="1"/>
  <c r="AK1496" i="1" s="1"/>
  <c r="AC1469" i="1"/>
  <c r="M3343" i="1"/>
  <c r="N3343" i="1"/>
  <c r="C3344" i="1"/>
  <c r="H3343" i="1"/>
  <c r="J3343" i="1" s="1"/>
  <c r="D3344" i="1"/>
  <c r="G3344" i="1" l="1"/>
  <c r="H3344" i="1" s="1"/>
  <c r="X1469" i="1"/>
  <c r="AF1469" i="1" s="1"/>
  <c r="T1470" i="1" s="1"/>
  <c r="AP1496" i="1"/>
  <c r="AQ1496" i="1" s="1"/>
  <c r="AG1469" i="1"/>
  <c r="U1470" i="1" s="1"/>
  <c r="W1469" i="1"/>
  <c r="AE1469" i="1" s="1"/>
  <c r="S1470" i="1" s="1"/>
  <c r="I3343" i="1"/>
  <c r="K3343" i="1" s="1"/>
  <c r="O3343" i="1" s="1"/>
  <c r="E3344" i="1" s="1"/>
  <c r="L3343" i="1"/>
  <c r="P3343" i="1" s="1"/>
  <c r="F3344" i="1" s="1"/>
  <c r="AR1496" i="1" l="1"/>
  <c r="J3344" i="1"/>
  <c r="AS1496" i="1"/>
  <c r="Y1470" i="1"/>
  <c r="Z1470" i="1" s="1"/>
  <c r="AA1470" i="1"/>
  <c r="AU1496" i="1"/>
  <c r="AT1496" i="1"/>
  <c r="N3344" i="1"/>
  <c r="D3345" i="1" s="1"/>
  <c r="M3344" i="1"/>
  <c r="C3345" i="1" s="1"/>
  <c r="G3345" i="1" s="1"/>
  <c r="I3344" i="1"/>
  <c r="K3344" i="1" s="1"/>
  <c r="O3344" i="1" s="1"/>
  <c r="E3345" i="1" s="1"/>
  <c r="L3344" i="1"/>
  <c r="P3344" i="1" s="1"/>
  <c r="F3345" i="1" s="1"/>
  <c r="AB1470" i="1" l="1"/>
  <c r="AW1496" i="1"/>
  <c r="BA1496" i="1" s="1"/>
  <c r="AM1497" i="1" s="1"/>
  <c r="AO1496" i="1"/>
  <c r="AY1496" i="1" s="1"/>
  <c r="AK1497" i="1" s="1"/>
  <c r="AZ1496" i="1"/>
  <c r="AL1497" i="1" s="1"/>
  <c r="AV1496" i="1"/>
  <c r="AN1496" i="1"/>
  <c r="AX1496" i="1" s="1"/>
  <c r="AJ1497" i="1" s="1"/>
  <c r="AD1470" i="1"/>
  <c r="AC1470" i="1"/>
  <c r="N3345" i="1"/>
  <c r="M3345" i="1"/>
  <c r="C3346" i="1" s="1"/>
  <c r="H3345" i="1"/>
  <c r="J3345" i="1" s="1"/>
  <c r="D3346" i="1"/>
  <c r="G3346" i="1" l="1"/>
  <c r="J3346" i="1" s="1"/>
  <c r="L3346" i="1" s="1"/>
  <c r="P3346" i="1" s="1"/>
  <c r="AP1497" i="1"/>
  <c r="AQ1497" i="1" s="1"/>
  <c r="AR1497" i="1"/>
  <c r="AG1470" i="1"/>
  <c r="U1471" i="1" s="1"/>
  <c r="W1470" i="1"/>
  <c r="AE1470" i="1" s="1"/>
  <c r="S1471" i="1" s="1"/>
  <c r="AH1470" i="1"/>
  <c r="V1471" i="1" s="1"/>
  <c r="X1470" i="1"/>
  <c r="AF1470" i="1" s="1"/>
  <c r="T1471" i="1" s="1"/>
  <c r="H3346" i="1"/>
  <c r="I3345" i="1"/>
  <c r="K3345" i="1" s="1"/>
  <c r="O3345" i="1" s="1"/>
  <c r="E3346" i="1" s="1"/>
  <c r="L3345" i="1"/>
  <c r="P3345" i="1" s="1"/>
  <c r="F3346" i="1" s="1"/>
  <c r="AS1497" i="1" l="1"/>
  <c r="Y1471" i="1"/>
  <c r="Z1471" i="1" s="1"/>
  <c r="AA1471" i="1"/>
  <c r="AT1497" i="1"/>
  <c r="AU1497" i="1"/>
  <c r="F3347" i="1"/>
  <c r="N3346" i="1"/>
  <c r="D3347" i="1" s="1"/>
  <c r="M3346" i="1"/>
  <c r="C3347" i="1" s="1"/>
  <c r="G3347" i="1" s="1"/>
  <c r="I3346" i="1"/>
  <c r="K3346" i="1" s="1"/>
  <c r="O3346" i="1" s="1"/>
  <c r="E3347" i="1" s="1"/>
  <c r="AB1471" i="1" l="1"/>
  <c r="AD1471" i="1" s="1"/>
  <c r="AW1497" i="1"/>
  <c r="BA1497" i="1" s="1"/>
  <c r="AM1498" i="1" s="1"/>
  <c r="AO1497" i="1"/>
  <c r="AY1497" i="1" s="1"/>
  <c r="AK1498" i="1" s="1"/>
  <c r="AV1497" i="1"/>
  <c r="AZ1497" i="1"/>
  <c r="AL1498" i="1" s="1"/>
  <c r="AN1497" i="1"/>
  <c r="AX1497" i="1" s="1"/>
  <c r="AJ1498" i="1" s="1"/>
  <c r="AH1471" i="1"/>
  <c r="V1472" i="1" s="1"/>
  <c r="X1471" i="1"/>
  <c r="AF1471" i="1" s="1"/>
  <c r="T1472" i="1" s="1"/>
  <c r="AC1471" i="1"/>
  <c r="M3347" i="1"/>
  <c r="C3348" i="1"/>
  <c r="H3347" i="1"/>
  <c r="J3347" i="1" s="1"/>
  <c r="N3347" i="1"/>
  <c r="D3348" i="1" s="1"/>
  <c r="G3348" i="1" l="1"/>
  <c r="J3348" i="1" s="1"/>
  <c r="AP1498" i="1"/>
  <c r="AQ1498" i="1" s="1"/>
  <c r="AG1471" i="1"/>
  <c r="U1472" i="1" s="1"/>
  <c r="W1471" i="1"/>
  <c r="AE1471" i="1" s="1"/>
  <c r="S1472" i="1" s="1"/>
  <c r="L3347" i="1"/>
  <c r="P3347" i="1" s="1"/>
  <c r="F3348" i="1" s="1"/>
  <c r="I3347" i="1"/>
  <c r="K3347" i="1" s="1"/>
  <c r="O3347" i="1" s="1"/>
  <c r="E3348" i="1" s="1"/>
  <c r="H3348" i="1"/>
  <c r="AR1498" i="1" l="1"/>
  <c r="AS1498" i="1"/>
  <c r="Y1472" i="1"/>
  <c r="AT1498" i="1"/>
  <c r="AU1498" i="1"/>
  <c r="I3348" i="1"/>
  <c r="K3348" i="1" s="1"/>
  <c r="O3348" i="1" s="1"/>
  <c r="E3349" i="1" s="1"/>
  <c r="N3348" i="1"/>
  <c r="D3349" i="1" s="1"/>
  <c r="M3348" i="1"/>
  <c r="C3349" i="1" s="1"/>
  <c r="L3348" i="1"/>
  <c r="P3348" i="1" s="1"/>
  <c r="F3349" i="1" s="1"/>
  <c r="Z1472" i="1" l="1"/>
  <c r="AB1472" i="1"/>
  <c r="AA1472" i="1"/>
  <c r="AC1472" i="1" s="1"/>
  <c r="G3349" i="1"/>
  <c r="AW1498" i="1"/>
  <c r="BA1498" i="1" s="1"/>
  <c r="AM1499" i="1" s="1"/>
  <c r="AO1498" i="1"/>
  <c r="AY1498" i="1" s="1"/>
  <c r="AK1499" i="1" s="1"/>
  <c r="AV1498" i="1"/>
  <c r="AZ1498" i="1"/>
  <c r="AL1499" i="1" s="1"/>
  <c r="AN1498" i="1"/>
  <c r="AX1498" i="1" s="1"/>
  <c r="AJ1499" i="1" s="1"/>
  <c r="N3349" i="1"/>
  <c r="D3350" i="1" s="1"/>
  <c r="M3349" i="1"/>
  <c r="C3350" i="1" s="1"/>
  <c r="G3350" i="1" s="1"/>
  <c r="H3349" i="1" l="1"/>
  <c r="J3349" i="1" s="1"/>
  <c r="L3349" i="1" s="1"/>
  <c r="P3349" i="1" s="1"/>
  <c r="F3350" i="1" s="1"/>
  <c r="AP1499" i="1"/>
  <c r="AQ1499" i="1" s="1"/>
  <c r="AR1499" i="1"/>
  <c r="AD1472" i="1"/>
  <c r="AH1472" i="1" s="1"/>
  <c r="V1473" i="1" s="1"/>
  <c r="AG1472" i="1"/>
  <c r="U1473" i="1" s="1"/>
  <c r="W1472" i="1"/>
  <c r="AE1472" i="1" s="1"/>
  <c r="S1473" i="1" s="1"/>
  <c r="I3349" i="1"/>
  <c r="K3349" i="1" s="1"/>
  <c r="O3349" i="1" s="1"/>
  <c r="E3350" i="1" s="1"/>
  <c r="H3350" i="1"/>
  <c r="J3350" i="1" s="1"/>
  <c r="X1472" i="1" l="1"/>
  <c r="AF1472" i="1" s="1"/>
  <c r="T1473" i="1" s="1"/>
  <c r="AS1499" i="1"/>
  <c r="Y1473" i="1"/>
  <c r="Z1473" i="1" s="1"/>
  <c r="AT1499" i="1"/>
  <c r="AU1499" i="1"/>
  <c r="N3350" i="1"/>
  <c r="D3351" i="1" s="1"/>
  <c r="I3350" i="1"/>
  <c r="K3350" i="1" s="1"/>
  <c r="O3350" i="1" s="1"/>
  <c r="E3351" i="1" s="1"/>
  <c r="L3350" i="1"/>
  <c r="P3350" i="1" s="1"/>
  <c r="F3351" i="1" s="1"/>
  <c r="M3350" i="1"/>
  <c r="C3351" i="1" s="1"/>
  <c r="G3351" i="1" l="1"/>
  <c r="J3351" i="1" s="1"/>
  <c r="AA1473" i="1"/>
  <c r="AB1473" i="1"/>
  <c r="AD1473" i="1"/>
  <c r="AW1499" i="1"/>
  <c r="BA1499" i="1" s="1"/>
  <c r="AM1500" i="1" s="1"/>
  <c r="AO1499" i="1"/>
  <c r="AY1499" i="1" s="1"/>
  <c r="AK1500" i="1" s="1"/>
  <c r="AZ1499" i="1"/>
  <c r="AL1500" i="1" s="1"/>
  <c r="AV1499" i="1"/>
  <c r="AN1499" i="1"/>
  <c r="AX1499" i="1" s="1"/>
  <c r="AJ1500" i="1" s="1"/>
  <c r="AC1473" i="1"/>
  <c r="N3351" i="1"/>
  <c r="D3352" i="1" s="1"/>
  <c r="M3351" i="1"/>
  <c r="C3352" i="1" s="1"/>
  <c r="G3352" i="1" s="1"/>
  <c r="H3351" i="1"/>
  <c r="AP1500" i="1" l="1"/>
  <c r="AQ1500" i="1" s="1"/>
  <c r="AR1500" i="1"/>
  <c r="H3352" i="1"/>
  <c r="J3352" i="1" s="1"/>
  <c r="AH1473" i="1"/>
  <c r="V1474" i="1" s="1"/>
  <c r="X1473" i="1"/>
  <c r="AF1473" i="1" s="1"/>
  <c r="T1474" i="1" s="1"/>
  <c r="AG1473" i="1"/>
  <c r="U1474" i="1" s="1"/>
  <c r="W1473" i="1"/>
  <c r="AE1473" i="1" s="1"/>
  <c r="S1474" i="1" s="1"/>
  <c r="I3351" i="1"/>
  <c r="K3351" i="1" s="1"/>
  <c r="O3351" i="1" s="1"/>
  <c r="E3352" i="1" s="1"/>
  <c r="L3351" i="1"/>
  <c r="P3351" i="1" s="1"/>
  <c r="F3352" i="1" s="1"/>
  <c r="AS1500" i="1" l="1"/>
  <c r="Y1474" i="1"/>
  <c r="Z1474" i="1" s="1"/>
  <c r="AA1474" i="1"/>
  <c r="AT1500" i="1"/>
  <c r="AU1500" i="1"/>
  <c r="N3352" i="1"/>
  <c r="D3353" i="1" s="1"/>
  <c r="M3352" i="1"/>
  <c r="C3353" i="1" s="1"/>
  <c r="L3352" i="1"/>
  <c r="P3352" i="1" s="1"/>
  <c r="F3353" i="1" s="1"/>
  <c r="I3352" i="1"/>
  <c r="K3352" i="1" s="1"/>
  <c r="O3352" i="1" s="1"/>
  <c r="E3353" i="1" s="1"/>
  <c r="G3353" i="1" l="1"/>
  <c r="J3353" i="1" s="1"/>
  <c r="AB1474" i="1"/>
  <c r="AD1474" i="1" s="1"/>
  <c r="AH1474" i="1" s="1"/>
  <c r="V1475" i="1" s="1"/>
  <c r="AW1500" i="1"/>
  <c r="BA1500" i="1" s="1"/>
  <c r="AM1501" i="1" s="1"/>
  <c r="AO1500" i="1"/>
  <c r="AY1500" i="1" s="1"/>
  <c r="AK1501" i="1" s="1"/>
  <c r="AZ1500" i="1"/>
  <c r="AL1501" i="1" s="1"/>
  <c r="AV1500" i="1"/>
  <c r="AN1500" i="1"/>
  <c r="AX1500" i="1" s="1"/>
  <c r="AJ1501" i="1" s="1"/>
  <c r="AC1474" i="1"/>
  <c r="M3353" i="1"/>
  <c r="N3353" i="1"/>
  <c r="C3354" i="1"/>
  <c r="H3353" i="1"/>
  <c r="D3354" i="1"/>
  <c r="G3354" i="1" l="1"/>
  <c r="X1474" i="1"/>
  <c r="AF1474" i="1" s="1"/>
  <c r="T1475" i="1" s="1"/>
  <c r="AP1501" i="1"/>
  <c r="AQ1501" i="1" s="1"/>
  <c r="AG1474" i="1"/>
  <c r="U1475" i="1" s="1"/>
  <c r="W1474" i="1"/>
  <c r="AE1474" i="1" s="1"/>
  <c r="S1475" i="1" s="1"/>
  <c r="I3353" i="1"/>
  <c r="K3353" i="1" s="1"/>
  <c r="O3353" i="1" s="1"/>
  <c r="E3354" i="1" s="1"/>
  <c r="L3353" i="1"/>
  <c r="P3353" i="1" s="1"/>
  <c r="F3354" i="1" s="1"/>
  <c r="AR1501" i="1" l="1"/>
  <c r="AS1501" i="1"/>
  <c r="AU1501" i="1" s="1"/>
  <c r="H3354" i="1"/>
  <c r="J3354" i="1" s="1"/>
  <c r="L3354" i="1" s="1"/>
  <c r="P3354" i="1" s="1"/>
  <c r="F3355" i="1" s="1"/>
  <c r="Y1475" i="1"/>
  <c r="Z1475" i="1" s="1"/>
  <c r="AA1475" i="1"/>
  <c r="AT1501" i="1"/>
  <c r="N3354" i="1"/>
  <c r="D3355" i="1" s="1"/>
  <c r="M3354" i="1"/>
  <c r="C3355" i="1" s="1"/>
  <c r="G3355" i="1" s="1"/>
  <c r="I3354" i="1" l="1"/>
  <c r="K3354" i="1" s="1"/>
  <c r="O3354" i="1" s="1"/>
  <c r="E3355" i="1" s="1"/>
  <c r="AB1475" i="1"/>
  <c r="AD1475" i="1" s="1"/>
  <c r="AW1501" i="1"/>
  <c r="BA1501" i="1" s="1"/>
  <c r="AM1502" i="1" s="1"/>
  <c r="AO1501" i="1"/>
  <c r="AY1501" i="1" s="1"/>
  <c r="AK1502" i="1" s="1"/>
  <c r="AV1501" i="1"/>
  <c r="AZ1501" i="1"/>
  <c r="AL1502" i="1" s="1"/>
  <c r="AN1501" i="1"/>
  <c r="AX1501" i="1" s="1"/>
  <c r="AJ1502" i="1" s="1"/>
  <c r="N3355" i="1"/>
  <c r="M3355" i="1"/>
  <c r="C3356" i="1" s="1"/>
  <c r="H3355" i="1"/>
  <c r="J3355" i="1" s="1"/>
  <c r="D3356" i="1"/>
  <c r="G3356" i="1" l="1"/>
  <c r="J3356" i="1" s="1"/>
  <c r="AP1502" i="1"/>
  <c r="AQ1502" i="1" s="1"/>
  <c r="AR1502" i="1"/>
  <c r="AC1475" i="1"/>
  <c r="AG1475" i="1" s="1"/>
  <c r="U1476" i="1" s="1"/>
  <c r="AH1475" i="1"/>
  <c r="V1476" i="1" s="1"/>
  <c r="X1475" i="1"/>
  <c r="AF1475" i="1" s="1"/>
  <c r="T1476" i="1" s="1"/>
  <c r="H3356" i="1"/>
  <c r="I3355" i="1"/>
  <c r="K3355" i="1" s="1"/>
  <c r="O3355" i="1" s="1"/>
  <c r="E3356" i="1" s="1"/>
  <c r="L3355" i="1"/>
  <c r="P3355" i="1" s="1"/>
  <c r="F3356" i="1" s="1"/>
  <c r="W1475" i="1" l="1"/>
  <c r="AE1475" i="1" s="1"/>
  <c r="S1476" i="1" s="1"/>
  <c r="AS1502" i="1"/>
  <c r="Y1476" i="1"/>
  <c r="Z1476" i="1" s="1"/>
  <c r="AA1476" i="1" s="1"/>
  <c r="L3356" i="1"/>
  <c r="P3356" i="1" s="1"/>
  <c r="F3357" i="1" s="1"/>
  <c r="AT1502" i="1"/>
  <c r="AU1502" i="1"/>
  <c r="N3356" i="1"/>
  <c r="D3357" i="1" s="1"/>
  <c r="M3356" i="1"/>
  <c r="C3357" i="1" s="1"/>
  <c r="G3357" i="1" s="1"/>
  <c r="I3356" i="1"/>
  <c r="K3356" i="1" s="1"/>
  <c r="O3356" i="1" s="1"/>
  <c r="E3357" i="1" s="1"/>
  <c r="AB1476" i="1" l="1"/>
  <c r="AC1476" i="1"/>
  <c r="AG1476" i="1" s="1"/>
  <c r="U1477" i="1" s="1"/>
  <c r="AD1476" i="1"/>
  <c r="AH1476" i="1" s="1"/>
  <c r="V1477" i="1" s="1"/>
  <c r="AW1502" i="1"/>
  <c r="BA1502" i="1" s="1"/>
  <c r="AM1503" i="1" s="1"/>
  <c r="AO1502" i="1"/>
  <c r="AY1502" i="1" s="1"/>
  <c r="AK1503" i="1" s="1"/>
  <c r="AV1502" i="1"/>
  <c r="AZ1502" i="1"/>
  <c r="AL1503" i="1" s="1"/>
  <c r="AN1502" i="1"/>
  <c r="AX1502" i="1" s="1"/>
  <c r="AJ1503" i="1" s="1"/>
  <c r="M3357" i="1"/>
  <c r="C3358" i="1"/>
  <c r="H3357" i="1"/>
  <c r="J3357" i="1" s="1"/>
  <c r="N3357" i="1"/>
  <c r="D3358" i="1" s="1"/>
  <c r="G3358" i="1" l="1"/>
  <c r="W1476" i="1"/>
  <c r="AE1476" i="1" s="1"/>
  <c r="S1477" i="1" s="1"/>
  <c r="J3358" i="1"/>
  <c r="Y1477" i="1"/>
  <c r="Z1477" i="1" s="1"/>
  <c r="AA1477" i="1"/>
  <c r="AP1503" i="1"/>
  <c r="AQ1503" i="1" s="1"/>
  <c r="X1476" i="1"/>
  <c r="AF1476" i="1" s="1"/>
  <c r="T1477" i="1" s="1"/>
  <c r="L3357" i="1"/>
  <c r="P3357" i="1" s="1"/>
  <c r="F3358" i="1" s="1"/>
  <c r="I3357" i="1"/>
  <c r="K3357" i="1" s="1"/>
  <c r="O3357" i="1" s="1"/>
  <c r="E3358" i="1" s="1"/>
  <c r="H3358" i="1"/>
  <c r="AR1503" i="1" l="1"/>
  <c r="AB1477" i="1"/>
  <c r="AS1503" i="1"/>
  <c r="AU1503" i="1"/>
  <c r="AT1503" i="1"/>
  <c r="M3358" i="1"/>
  <c r="C3359" i="1" s="1"/>
  <c r="G3359" i="1" s="1"/>
  <c r="L3358" i="1"/>
  <c r="P3358" i="1" s="1"/>
  <c r="F3359" i="1" s="1"/>
  <c r="I3358" i="1"/>
  <c r="K3358" i="1" s="1"/>
  <c r="O3358" i="1" s="1"/>
  <c r="E3359" i="1" s="1"/>
  <c r="N3358" i="1"/>
  <c r="D3359" i="1" s="1"/>
  <c r="AC1477" i="1" l="1"/>
  <c r="AD1477" i="1"/>
  <c r="AW1503" i="1"/>
  <c r="BA1503" i="1" s="1"/>
  <c r="AM1504" i="1" s="1"/>
  <c r="AO1503" i="1"/>
  <c r="AY1503" i="1" s="1"/>
  <c r="AK1504" i="1" s="1"/>
  <c r="AZ1503" i="1"/>
  <c r="AL1504" i="1" s="1"/>
  <c r="AV1503" i="1"/>
  <c r="AN1503" i="1"/>
  <c r="AX1503" i="1" s="1"/>
  <c r="AJ1504" i="1" s="1"/>
  <c r="M3359" i="1"/>
  <c r="C3360" i="1" s="1"/>
  <c r="N3359" i="1"/>
  <c r="D3360" i="1" s="1"/>
  <c r="H3359" i="1"/>
  <c r="J3359" i="1" s="1"/>
  <c r="G3360" i="1" l="1"/>
  <c r="AP1504" i="1"/>
  <c r="AQ1504" i="1" s="1"/>
  <c r="AG1477" i="1"/>
  <c r="U1478" i="1" s="1"/>
  <c r="W1477" i="1"/>
  <c r="AE1477" i="1" s="1"/>
  <c r="S1478" i="1" s="1"/>
  <c r="X1477" i="1"/>
  <c r="AF1477" i="1" s="1"/>
  <c r="T1478" i="1" s="1"/>
  <c r="AH1477" i="1"/>
  <c r="V1478" i="1" s="1"/>
  <c r="I3359" i="1"/>
  <c r="K3359" i="1" s="1"/>
  <c r="O3359" i="1" s="1"/>
  <c r="E3360" i="1" s="1"/>
  <c r="L3359" i="1"/>
  <c r="P3359" i="1" s="1"/>
  <c r="F3360" i="1" s="1"/>
  <c r="N3360" i="1" s="1"/>
  <c r="D3361" i="1" s="1"/>
  <c r="M3360" i="1"/>
  <c r="C3361" i="1" s="1"/>
  <c r="G3361" i="1" s="1"/>
  <c r="AR1504" i="1" l="1"/>
  <c r="AS1504" i="1"/>
  <c r="Y1478" i="1"/>
  <c r="Z1478" i="1" s="1"/>
  <c r="AA1478" i="1"/>
  <c r="AC1478" i="1" s="1"/>
  <c r="H3360" i="1"/>
  <c r="I3360" i="1"/>
  <c r="K3360" i="1" s="1"/>
  <c r="O3360" i="1" s="1"/>
  <c r="E3361" i="1" s="1"/>
  <c r="M3361" i="1" s="1"/>
  <c r="C3362" i="1" s="1"/>
  <c r="AT1504" i="1"/>
  <c r="AU1504" i="1"/>
  <c r="H3361" i="1"/>
  <c r="J3361" i="1" s="1"/>
  <c r="AB1478" i="1" l="1"/>
  <c r="AD1478" i="1" s="1"/>
  <c r="AH1478" i="1" s="1"/>
  <c r="V1479" i="1" s="1"/>
  <c r="J3360" i="1"/>
  <c r="L3360" i="1" s="1"/>
  <c r="P3360" i="1" s="1"/>
  <c r="F3361" i="1" s="1"/>
  <c r="N3361" i="1" s="1"/>
  <c r="D3362" i="1" s="1"/>
  <c r="W1478" i="1"/>
  <c r="AE1478" i="1" s="1"/>
  <c r="S1479" i="1" s="1"/>
  <c r="AG1478" i="1"/>
  <c r="U1479" i="1" s="1"/>
  <c r="X1478" i="1"/>
  <c r="AF1478" i="1" s="1"/>
  <c r="T1479" i="1" s="1"/>
  <c r="I3361" i="1"/>
  <c r="K3361" i="1" s="1"/>
  <c r="O3361" i="1" s="1"/>
  <c r="E3362" i="1" s="1"/>
  <c r="M3362" i="1" s="1"/>
  <c r="C3363" i="1" s="1"/>
  <c r="L3361" i="1"/>
  <c r="P3361" i="1" s="1"/>
  <c r="AW1504" i="1"/>
  <c r="BA1504" i="1" s="1"/>
  <c r="AM1505" i="1" s="1"/>
  <c r="AO1504" i="1"/>
  <c r="AY1504" i="1" s="1"/>
  <c r="AK1505" i="1" s="1"/>
  <c r="AZ1504" i="1"/>
  <c r="AL1505" i="1" s="1"/>
  <c r="AV1504" i="1"/>
  <c r="AN1504" i="1"/>
  <c r="AX1504" i="1" s="1"/>
  <c r="AJ1505" i="1" s="1"/>
  <c r="G3362" i="1" l="1"/>
  <c r="H3362" i="1" s="1"/>
  <c r="I3362" i="1" s="1"/>
  <c r="K3362" i="1" s="1"/>
  <c r="O3362" i="1" s="1"/>
  <c r="E3363" i="1" s="1"/>
  <c r="AS1505" i="1"/>
  <c r="F3362" i="1"/>
  <c r="N3362" i="1" s="1"/>
  <c r="D3363" i="1" s="1"/>
  <c r="G3363" i="1" s="1"/>
  <c r="H3363" i="1" s="1"/>
  <c r="Y1479" i="1"/>
  <c r="Z1479" i="1" s="1"/>
  <c r="AP1505" i="1"/>
  <c r="AQ1505" i="1" s="1"/>
  <c r="AR1505" i="1"/>
  <c r="AA1479" i="1" l="1"/>
  <c r="J3363" i="1"/>
  <c r="AB1479" i="1"/>
  <c r="J3362" i="1"/>
  <c r="L3362" i="1" s="1"/>
  <c r="P3362" i="1" s="1"/>
  <c r="F3363" i="1" s="1"/>
  <c r="N3363" i="1" s="1"/>
  <c r="D3364" i="1" s="1"/>
  <c r="AU1505" i="1"/>
  <c r="AC1479" i="1"/>
  <c r="AG1479" i="1" s="1"/>
  <c r="U1480" i="1" s="1"/>
  <c r="AD1479" i="1"/>
  <c r="AH1479" i="1" s="1"/>
  <c r="V1480" i="1" s="1"/>
  <c r="AT1505" i="1"/>
  <c r="I3363" i="1"/>
  <c r="K3363" i="1" s="1"/>
  <c r="O3363" i="1" s="1"/>
  <c r="E3364" i="1" s="1"/>
  <c r="L3363" i="1"/>
  <c r="P3363" i="1" s="1"/>
  <c r="F3364" i="1" s="1"/>
  <c r="M3363" i="1"/>
  <c r="C3364" i="1" s="1"/>
  <c r="G3364" i="1" l="1"/>
  <c r="J3364" i="1" s="1"/>
  <c r="W1479" i="1"/>
  <c r="AE1479" i="1" s="1"/>
  <c r="S1480" i="1" s="1"/>
  <c r="Y1480" i="1" s="1"/>
  <c r="X1479" i="1"/>
  <c r="AF1479" i="1" s="1"/>
  <c r="T1480" i="1" s="1"/>
  <c r="H3364" i="1"/>
  <c r="AW1505" i="1"/>
  <c r="BA1505" i="1" s="1"/>
  <c r="AM1506" i="1" s="1"/>
  <c r="AO1505" i="1"/>
  <c r="AY1505" i="1" s="1"/>
  <c r="AK1506" i="1" s="1"/>
  <c r="AV1505" i="1"/>
  <c r="AZ1505" i="1"/>
  <c r="AL1506" i="1" s="1"/>
  <c r="AN1505" i="1"/>
  <c r="AX1505" i="1" s="1"/>
  <c r="AJ1506" i="1" s="1"/>
  <c r="N3364" i="1"/>
  <c r="D3365" i="1" s="1"/>
  <c r="M3364" i="1"/>
  <c r="C3365" i="1" s="1"/>
  <c r="G3365" i="1" s="1"/>
  <c r="Z1480" i="1" l="1"/>
  <c r="AA1480" i="1"/>
  <c r="AB1480" i="1"/>
  <c r="AP1506" i="1"/>
  <c r="AQ1506" i="1" s="1"/>
  <c r="L3364" i="1"/>
  <c r="P3364" i="1" s="1"/>
  <c r="F3365" i="1" s="1"/>
  <c r="I3364" i="1"/>
  <c r="K3364" i="1" s="1"/>
  <c r="O3364" i="1" s="1"/>
  <c r="E3365" i="1" s="1"/>
  <c r="AR1506" i="1" l="1"/>
  <c r="AS1506" i="1"/>
  <c r="AC1480" i="1"/>
  <c r="AG1480" i="1" s="1"/>
  <c r="U1481" i="1" s="1"/>
  <c r="AD1480" i="1"/>
  <c r="X1480" i="1" s="1"/>
  <c r="AF1480" i="1" s="1"/>
  <c r="T1481" i="1" s="1"/>
  <c r="H3365" i="1"/>
  <c r="J3365" i="1" s="1"/>
  <c r="AT1506" i="1"/>
  <c r="AU1506" i="1"/>
  <c r="AH1480" i="1"/>
  <c r="V1481" i="1" s="1"/>
  <c r="M3365" i="1"/>
  <c r="C3366" i="1" s="1"/>
  <c r="N3365" i="1"/>
  <c r="D3366" i="1" s="1"/>
  <c r="I3365" i="1" l="1"/>
  <c r="K3365" i="1" s="1"/>
  <c r="O3365" i="1" s="1"/>
  <c r="E3366" i="1" s="1"/>
  <c r="G3366" i="1"/>
  <c r="J3366" i="1" s="1"/>
  <c r="W1480" i="1"/>
  <c r="AE1480" i="1" s="1"/>
  <c r="S1481" i="1" s="1"/>
  <c r="L3365" i="1"/>
  <c r="P3365" i="1" s="1"/>
  <c r="F3366" i="1" s="1"/>
  <c r="N3366" i="1" s="1"/>
  <c r="D3367" i="1" s="1"/>
  <c r="AW1506" i="1"/>
  <c r="BA1506" i="1" s="1"/>
  <c r="AM1507" i="1" s="1"/>
  <c r="AO1506" i="1"/>
  <c r="AY1506" i="1" s="1"/>
  <c r="AK1507" i="1" s="1"/>
  <c r="AV1506" i="1"/>
  <c r="AZ1506" i="1"/>
  <c r="AL1507" i="1" s="1"/>
  <c r="AN1506" i="1"/>
  <c r="AX1506" i="1" s="1"/>
  <c r="AJ1507" i="1" s="1"/>
  <c r="M3366" i="1"/>
  <c r="C3367" i="1" s="1"/>
  <c r="G3367" i="1" s="1"/>
  <c r="H3366" i="1"/>
  <c r="Y1481" i="1" l="1"/>
  <c r="AP1507" i="1"/>
  <c r="AQ1507" i="1" s="1"/>
  <c r="AR1507" i="1" s="1"/>
  <c r="L3366" i="1"/>
  <c r="P3366" i="1" s="1"/>
  <c r="F3367" i="1" s="1"/>
  <c r="I3366" i="1"/>
  <c r="K3366" i="1" s="1"/>
  <c r="O3366" i="1" s="1"/>
  <c r="E3367" i="1" s="1"/>
  <c r="Z1481" i="1" l="1"/>
  <c r="AB1481" i="1"/>
  <c r="AA1481" i="1"/>
  <c r="AS1507" i="1"/>
  <c r="AU1507" i="1" s="1"/>
  <c r="AC1481" i="1"/>
  <c r="AG1481" i="1" s="1"/>
  <c r="U1482" i="1" s="1"/>
  <c r="AD1481" i="1"/>
  <c r="H3367" i="1"/>
  <c r="AT1507" i="1"/>
  <c r="M3367" i="1"/>
  <c r="C3368" i="1" s="1"/>
  <c r="G3368" i="1" s="1"/>
  <c r="N3367" i="1"/>
  <c r="D3368" i="1" s="1"/>
  <c r="J3367" i="1" l="1"/>
  <c r="L3367" i="1" s="1"/>
  <c r="P3367" i="1" s="1"/>
  <c r="F3368" i="1" s="1"/>
  <c r="N3368" i="1" s="1"/>
  <c r="D3369" i="1" s="1"/>
  <c r="J3368" i="1"/>
  <c r="I3367" i="1"/>
  <c r="K3367" i="1" s="1"/>
  <c r="O3367" i="1" s="1"/>
  <c r="E3368" i="1" s="1"/>
  <c r="M3368" i="1" s="1"/>
  <c r="C3369" i="1" s="1"/>
  <c r="G3369" i="1" s="1"/>
  <c r="W1481" i="1"/>
  <c r="AE1481" i="1" s="1"/>
  <c r="S1482" i="1" s="1"/>
  <c r="Y1482" i="1"/>
  <c r="Z1482" i="1" s="1"/>
  <c r="AA1482" i="1" s="1"/>
  <c r="AH1481" i="1"/>
  <c r="V1482" i="1" s="1"/>
  <c r="X1481" i="1"/>
  <c r="AF1481" i="1" s="1"/>
  <c r="T1482" i="1" s="1"/>
  <c r="H3368" i="1"/>
  <c r="AW1507" i="1"/>
  <c r="BA1507" i="1" s="1"/>
  <c r="AM1508" i="1" s="1"/>
  <c r="AO1507" i="1"/>
  <c r="AY1507" i="1" s="1"/>
  <c r="AK1508" i="1" s="1"/>
  <c r="AZ1507" i="1"/>
  <c r="AL1508" i="1" s="1"/>
  <c r="AV1507" i="1"/>
  <c r="AN1507" i="1"/>
  <c r="AX1507" i="1" s="1"/>
  <c r="AJ1508" i="1" s="1"/>
  <c r="AB1482" i="1" l="1"/>
  <c r="AP1508" i="1"/>
  <c r="AQ1508" i="1" s="1"/>
  <c r="I3368" i="1"/>
  <c r="K3368" i="1" s="1"/>
  <c r="O3368" i="1" s="1"/>
  <c r="E3369" i="1" s="1"/>
  <c r="M3369" i="1" s="1"/>
  <c r="C3370" i="1" s="1"/>
  <c r="L3368" i="1"/>
  <c r="P3368" i="1" s="1"/>
  <c r="F3369" i="1" s="1"/>
  <c r="N3369" i="1" s="1"/>
  <c r="D3370" i="1" s="1"/>
  <c r="G3370" i="1" l="1"/>
  <c r="J3370" i="1" s="1"/>
  <c r="AR1508" i="1"/>
  <c r="AT1508" i="1" s="1"/>
  <c r="AS1508" i="1"/>
  <c r="AU1508" i="1" s="1"/>
  <c r="AC1482" i="1"/>
  <c r="AG1482" i="1" s="1"/>
  <c r="U1483" i="1" s="1"/>
  <c r="AD1482" i="1"/>
  <c r="AH1482" i="1" s="1"/>
  <c r="V1483" i="1" s="1"/>
  <c r="H3369" i="1"/>
  <c r="I3369" i="1"/>
  <c r="K3369" i="1" s="1"/>
  <c r="O3369" i="1" s="1"/>
  <c r="E3370" i="1" s="1"/>
  <c r="M3370" i="1" s="1"/>
  <c r="C3371" i="1" s="1"/>
  <c r="H3370" i="1"/>
  <c r="J3369" i="1" l="1"/>
  <c r="L3369" i="1" s="1"/>
  <c r="P3369" i="1" s="1"/>
  <c r="F3370" i="1" s="1"/>
  <c r="N3370" i="1" s="1"/>
  <c r="D3371" i="1" s="1"/>
  <c r="X1482" i="1"/>
  <c r="AF1482" i="1" s="1"/>
  <c r="T1483" i="1" s="1"/>
  <c r="W1482" i="1"/>
  <c r="AE1482" i="1" s="1"/>
  <c r="S1483" i="1" s="1"/>
  <c r="AW1508" i="1"/>
  <c r="BA1508" i="1" s="1"/>
  <c r="AM1509" i="1" s="1"/>
  <c r="AO1508" i="1"/>
  <c r="AY1508" i="1" s="1"/>
  <c r="AK1509" i="1" s="1"/>
  <c r="AZ1508" i="1"/>
  <c r="AL1509" i="1" s="1"/>
  <c r="AV1508" i="1"/>
  <c r="AN1508" i="1"/>
  <c r="AX1508" i="1" s="1"/>
  <c r="AJ1509" i="1" s="1"/>
  <c r="I3370" i="1"/>
  <c r="K3370" i="1" s="1"/>
  <c r="O3370" i="1" s="1"/>
  <c r="E3371" i="1" s="1"/>
  <c r="L3370" i="1"/>
  <c r="P3370" i="1" s="1"/>
  <c r="G3371" i="1" l="1"/>
  <c r="J3371" i="1" s="1"/>
  <c r="F3371" i="1"/>
  <c r="Y1483" i="1"/>
  <c r="Z1483" i="1" s="1"/>
  <c r="AA1483" i="1"/>
  <c r="AC1483" i="1" s="1"/>
  <c r="AP1509" i="1"/>
  <c r="AQ1509" i="1" s="1"/>
  <c r="H3371" i="1"/>
  <c r="N3371" i="1"/>
  <c r="D3372" i="1" s="1"/>
  <c r="M3371" i="1"/>
  <c r="C3372" i="1" s="1"/>
  <c r="G3372" i="1" s="1"/>
  <c r="I3371" i="1"/>
  <c r="K3371" i="1" s="1"/>
  <c r="O3371" i="1" s="1"/>
  <c r="E3372" i="1" s="1"/>
  <c r="L3371" i="1" l="1"/>
  <c r="P3371" i="1" s="1"/>
  <c r="F3372" i="1" s="1"/>
  <c r="AS1509" i="1"/>
  <c r="AB1483" i="1"/>
  <c r="AD1483" i="1" s="1"/>
  <c r="AH1483" i="1" s="1"/>
  <c r="V1484" i="1" s="1"/>
  <c r="AR1509" i="1"/>
  <c r="AU1509" i="1"/>
  <c r="AT1509" i="1"/>
  <c r="AG1483" i="1"/>
  <c r="U1484" i="1" s="1"/>
  <c r="W1483" i="1"/>
  <c r="AE1483" i="1" s="1"/>
  <c r="S1484" i="1" s="1"/>
  <c r="N3372" i="1"/>
  <c r="D3373" i="1" s="1"/>
  <c r="M3372" i="1"/>
  <c r="C3373" i="1" s="1"/>
  <c r="H3372" i="1"/>
  <c r="I3372" i="1" s="1"/>
  <c r="K3372" i="1" s="1"/>
  <c r="O3372" i="1" s="1"/>
  <c r="E3373" i="1" s="1"/>
  <c r="G3373" i="1" l="1"/>
  <c r="J3373" i="1" s="1"/>
  <c r="X1483" i="1"/>
  <c r="AF1483" i="1" s="1"/>
  <c r="T1484" i="1" s="1"/>
  <c r="J3372" i="1"/>
  <c r="Y1484" i="1"/>
  <c r="Z1484" i="1" s="1"/>
  <c r="AV1509" i="1"/>
  <c r="AZ1509" i="1"/>
  <c r="AL1510" i="1" s="1"/>
  <c r="AN1509" i="1"/>
  <c r="AX1509" i="1" s="1"/>
  <c r="AJ1510" i="1" s="1"/>
  <c r="AW1509" i="1"/>
  <c r="BA1509" i="1" s="1"/>
  <c r="AM1510" i="1" s="1"/>
  <c r="AO1509" i="1"/>
  <c r="AY1509" i="1" s="1"/>
  <c r="AK1510" i="1" s="1"/>
  <c r="M3373" i="1"/>
  <c r="C3374" i="1" s="1"/>
  <c r="H3373" i="1"/>
  <c r="L3372" i="1"/>
  <c r="P3372" i="1" s="1"/>
  <c r="F3373" i="1" s="1"/>
  <c r="AA1484" i="1" l="1"/>
  <c r="AB1484" i="1"/>
  <c r="AD1484" i="1" s="1"/>
  <c r="AP1510" i="1"/>
  <c r="AQ1510" i="1" s="1"/>
  <c r="AR1510" i="1"/>
  <c r="AC1484" i="1"/>
  <c r="N3373" i="1"/>
  <c r="D3374" i="1" s="1"/>
  <c r="I3373" i="1"/>
  <c r="K3373" i="1" s="1"/>
  <c r="O3373" i="1" s="1"/>
  <c r="E3374" i="1" s="1"/>
  <c r="L3373" i="1"/>
  <c r="P3373" i="1" s="1"/>
  <c r="F3374" i="1" s="1"/>
  <c r="AH1484" i="1" l="1"/>
  <c r="V1485" i="1" s="1"/>
  <c r="X1484" i="1"/>
  <c r="AF1484" i="1" s="1"/>
  <c r="T1485" i="1" s="1"/>
  <c r="AS1510" i="1"/>
  <c r="AU1510" i="1" s="1"/>
  <c r="G3374" i="1"/>
  <c r="J3374" i="1" s="1"/>
  <c r="AT1510" i="1"/>
  <c r="AG1484" i="1"/>
  <c r="U1485" i="1" s="1"/>
  <c r="W1484" i="1"/>
  <c r="AE1484" i="1" s="1"/>
  <c r="S1485" i="1" s="1"/>
  <c r="N3374" i="1"/>
  <c r="D3375" i="1" s="1"/>
  <c r="H3374" i="1"/>
  <c r="M3374" i="1"/>
  <c r="C3375" i="1" s="1"/>
  <c r="G3375" i="1" s="1"/>
  <c r="Y1485" i="1" l="1"/>
  <c r="Z1485" i="1" s="1"/>
  <c r="L3374" i="1"/>
  <c r="P3374" i="1" s="1"/>
  <c r="F3375" i="1" s="1"/>
  <c r="N3375" i="1" s="1"/>
  <c r="D3376" i="1" s="1"/>
  <c r="I3374" i="1"/>
  <c r="K3374" i="1" s="1"/>
  <c r="O3374" i="1" s="1"/>
  <c r="E3375" i="1" s="1"/>
  <c r="M3375" i="1" s="1"/>
  <c r="C3376" i="1" s="1"/>
  <c r="AV1510" i="1"/>
  <c r="AZ1510" i="1"/>
  <c r="AL1511" i="1" s="1"/>
  <c r="AN1510" i="1"/>
  <c r="AX1510" i="1" s="1"/>
  <c r="AJ1511" i="1" s="1"/>
  <c r="AW1510" i="1"/>
  <c r="BA1510" i="1" s="1"/>
  <c r="AM1511" i="1" s="1"/>
  <c r="AO1510" i="1"/>
  <c r="AY1510" i="1" s="1"/>
  <c r="AK1511" i="1" s="1"/>
  <c r="H3375" i="1"/>
  <c r="J3375" i="1" s="1"/>
  <c r="G3376" i="1" l="1"/>
  <c r="AA1485" i="1"/>
  <c r="AC1485" i="1" s="1"/>
  <c r="AB1485" i="1"/>
  <c r="AP1511" i="1"/>
  <c r="AQ1511" i="1" s="1"/>
  <c r="AD1485" i="1"/>
  <c r="I3375" i="1"/>
  <c r="K3375" i="1" s="1"/>
  <c r="O3375" i="1" s="1"/>
  <c r="E3376" i="1" s="1"/>
  <c r="L3375" i="1"/>
  <c r="P3375" i="1" s="1"/>
  <c r="F3376" i="1" s="1"/>
  <c r="AR1511" i="1" l="1"/>
  <c r="AS1511" i="1"/>
  <c r="H3376" i="1"/>
  <c r="J3376" i="1" s="1"/>
  <c r="L3376" i="1" s="1"/>
  <c r="P3376" i="1" s="1"/>
  <c r="F3377" i="1" s="1"/>
  <c r="AU1511" i="1"/>
  <c r="AT1511" i="1"/>
  <c r="AG1485" i="1"/>
  <c r="U1486" i="1" s="1"/>
  <c r="W1485" i="1"/>
  <c r="AE1485" i="1" s="1"/>
  <c r="S1486" i="1" s="1"/>
  <c r="AH1485" i="1"/>
  <c r="V1486" i="1" s="1"/>
  <c r="X1485" i="1"/>
  <c r="AF1485" i="1" s="1"/>
  <c r="T1486" i="1" s="1"/>
  <c r="N3376" i="1"/>
  <c r="D3377" i="1" s="1"/>
  <c r="M3376" i="1"/>
  <c r="C3377" i="1" s="1"/>
  <c r="I3376" i="1"/>
  <c r="K3376" i="1" s="1"/>
  <c r="O3376" i="1" s="1"/>
  <c r="E3377" i="1" s="1"/>
  <c r="G3377" i="1" l="1"/>
  <c r="J3377" i="1" s="1"/>
  <c r="Y1486" i="1"/>
  <c r="Z1486" i="1" s="1"/>
  <c r="AZ1511" i="1"/>
  <c r="AL1512" i="1" s="1"/>
  <c r="AV1511" i="1"/>
  <c r="AN1511" i="1"/>
  <c r="AX1511" i="1" s="1"/>
  <c r="AJ1512" i="1" s="1"/>
  <c r="AW1511" i="1"/>
  <c r="BA1511" i="1" s="1"/>
  <c r="AM1512" i="1" s="1"/>
  <c r="AO1511" i="1"/>
  <c r="AY1511" i="1" s="1"/>
  <c r="AK1512" i="1" s="1"/>
  <c r="M3377" i="1"/>
  <c r="C3378" i="1" s="1"/>
  <c r="H3377" i="1"/>
  <c r="N3377" i="1"/>
  <c r="D3378" i="1" s="1"/>
  <c r="AA1486" i="1" l="1"/>
  <c r="AC1486" i="1" s="1"/>
  <c r="G3378" i="1"/>
  <c r="J3378" i="1" s="1"/>
  <c r="AB1486" i="1"/>
  <c r="AP1512" i="1"/>
  <c r="AQ1512" i="1" s="1"/>
  <c r="AR1512" i="1"/>
  <c r="AD1486" i="1"/>
  <c r="L3377" i="1"/>
  <c r="P3377" i="1" s="1"/>
  <c r="F3378" i="1" s="1"/>
  <c r="I3377" i="1"/>
  <c r="K3377" i="1" s="1"/>
  <c r="O3377" i="1" s="1"/>
  <c r="E3378" i="1" s="1"/>
  <c r="H3378" i="1"/>
  <c r="AS1512" i="1" l="1"/>
  <c r="AT1512" i="1"/>
  <c r="AU1512" i="1"/>
  <c r="AH1486" i="1"/>
  <c r="V1487" i="1" s="1"/>
  <c r="X1486" i="1"/>
  <c r="AF1486" i="1" s="1"/>
  <c r="T1487" i="1" s="1"/>
  <c r="AG1486" i="1"/>
  <c r="U1487" i="1" s="1"/>
  <c r="W1486" i="1"/>
  <c r="AE1486" i="1" s="1"/>
  <c r="S1487" i="1" s="1"/>
  <c r="I3378" i="1"/>
  <c r="K3378" i="1" s="1"/>
  <c r="O3378" i="1" s="1"/>
  <c r="E3379" i="1" s="1"/>
  <c r="N3378" i="1"/>
  <c r="D3379" i="1" s="1"/>
  <c r="M3378" i="1"/>
  <c r="C3379" i="1" s="1"/>
  <c r="G3379" i="1" s="1"/>
  <c r="L3378" i="1"/>
  <c r="P3378" i="1" s="1"/>
  <c r="F3379" i="1" s="1"/>
  <c r="Y1487" i="1" l="1"/>
  <c r="Z1487" i="1" s="1"/>
  <c r="AA1487" i="1" s="1"/>
  <c r="AW1512" i="1"/>
  <c r="BA1512" i="1" s="1"/>
  <c r="AM1513" i="1" s="1"/>
  <c r="AO1512" i="1"/>
  <c r="AY1512" i="1" s="1"/>
  <c r="AK1513" i="1" s="1"/>
  <c r="AZ1512" i="1"/>
  <c r="AL1513" i="1" s="1"/>
  <c r="AV1512" i="1"/>
  <c r="AN1512" i="1"/>
  <c r="AX1512" i="1" s="1"/>
  <c r="AJ1513" i="1" s="1"/>
  <c r="N3379" i="1"/>
  <c r="D3380" i="1" s="1"/>
  <c r="M3379" i="1"/>
  <c r="C3380" i="1" s="1"/>
  <c r="G3380" i="1" l="1"/>
  <c r="AB1487" i="1"/>
  <c r="AD1487" i="1" s="1"/>
  <c r="X1487" i="1" s="1"/>
  <c r="AF1487" i="1" s="1"/>
  <c r="T1488" i="1" s="1"/>
  <c r="AP1513" i="1"/>
  <c r="AQ1513" i="1" s="1"/>
  <c r="AR1513" i="1" s="1"/>
  <c r="H3379" i="1"/>
  <c r="AH1487" i="1"/>
  <c r="V1488" i="1" s="1"/>
  <c r="AC1487" i="1"/>
  <c r="J3379" i="1" l="1"/>
  <c r="L3379" i="1" s="1"/>
  <c r="P3379" i="1" s="1"/>
  <c r="F3380" i="1" s="1"/>
  <c r="N3380" i="1" s="1"/>
  <c r="D3381" i="1" s="1"/>
  <c r="I3379" i="1"/>
  <c r="K3379" i="1" s="1"/>
  <c r="O3379" i="1" s="1"/>
  <c r="E3380" i="1" s="1"/>
  <c r="M3380" i="1" s="1"/>
  <c r="C3381" i="1" s="1"/>
  <c r="G3381" i="1" s="1"/>
  <c r="AS1513" i="1"/>
  <c r="AU1513" i="1" s="1"/>
  <c r="H3380" i="1"/>
  <c r="AT1513" i="1"/>
  <c r="AG1487" i="1"/>
  <c r="U1488" i="1" s="1"/>
  <c r="W1487" i="1"/>
  <c r="AE1487" i="1" s="1"/>
  <c r="S1488" i="1" s="1"/>
  <c r="I3380" i="1"/>
  <c r="K3380" i="1" s="1"/>
  <c r="O3380" i="1" s="1"/>
  <c r="J3380" i="1" l="1"/>
  <c r="L3380" i="1" s="1"/>
  <c r="P3380" i="1" s="1"/>
  <c r="F3381" i="1" s="1"/>
  <c r="N3381" i="1" s="1"/>
  <c r="D3382" i="1" s="1"/>
  <c r="E3381" i="1"/>
  <c r="Y1488" i="1"/>
  <c r="AW1513" i="1"/>
  <c r="BA1513" i="1" s="1"/>
  <c r="AM1514" i="1" s="1"/>
  <c r="AO1513" i="1"/>
  <c r="AY1513" i="1" s="1"/>
  <c r="AK1514" i="1" s="1"/>
  <c r="AV1513" i="1"/>
  <c r="AZ1513" i="1"/>
  <c r="AL1514" i="1" s="1"/>
  <c r="AN1513" i="1"/>
  <c r="AX1513" i="1" s="1"/>
  <c r="AJ1514" i="1" s="1"/>
  <c r="M3381" i="1"/>
  <c r="C3382" i="1" s="1"/>
  <c r="Z1488" i="1" l="1"/>
  <c r="AB1488" i="1"/>
  <c r="AA1488" i="1"/>
  <c r="AC1488" i="1" s="1"/>
  <c r="G3382" i="1"/>
  <c r="AP1514" i="1"/>
  <c r="AQ1514" i="1" s="1"/>
  <c r="AR1514" i="1"/>
  <c r="H3381" i="1"/>
  <c r="AD1488" i="1"/>
  <c r="AS1514" i="1" l="1"/>
  <c r="H3382" i="1"/>
  <c r="I3382" i="1" s="1"/>
  <c r="K3382" i="1" s="1"/>
  <c r="O3382" i="1" s="1"/>
  <c r="J3381" i="1"/>
  <c r="L3381" i="1" s="1"/>
  <c r="P3381" i="1" s="1"/>
  <c r="F3382" i="1" s="1"/>
  <c r="N3382" i="1" s="1"/>
  <c r="D3383" i="1" s="1"/>
  <c r="I3381" i="1"/>
  <c r="K3381" i="1" s="1"/>
  <c r="O3381" i="1" s="1"/>
  <c r="E3382" i="1" s="1"/>
  <c r="AT1514" i="1"/>
  <c r="AU1514" i="1"/>
  <c r="AG1488" i="1"/>
  <c r="U1489" i="1" s="1"/>
  <c r="W1488" i="1"/>
  <c r="AE1488" i="1" s="1"/>
  <c r="S1489" i="1" s="1"/>
  <c r="AH1488" i="1"/>
  <c r="V1489" i="1" s="1"/>
  <c r="X1488" i="1"/>
  <c r="AF1488" i="1" s="1"/>
  <c r="T1489" i="1" s="1"/>
  <c r="E3383" i="1" l="1"/>
  <c r="J3382" i="1"/>
  <c r="L3382" i="1" s="1"/>
  <c r="P3382" i="1" s="1"/>
  <c r="F3383" i="1" s="1"/>
  <c r="N3383" i="1" s="1"/>
  <c r="D3384" i="1" s="1"/>
  <c r="Y1489" i="1"/>
  <c r="Z1489" i="1" s="1"/>
  <c r="M3382" i="1"/>
  <c r="C3383" i="1" s="1"/>
  <c r="G3383" i="1" s="1"/>
  <c r="AW1514" i="1"/>
  <c r="BA1514" i="1" s="1"/>
  <c r="AM1515" i="1" s="1"/>
  <c r="AO1514" i="1"/>
  <c r="AY1514" i="1" s="1"/>
  <c r="AK1515" i="1" s="1"/>
  <c r="AV1514" i="1"/>
  <c r="AZ1514" i="1"/>
  <c r="AL1515" i="1" s="1"/>
  <c r="AN1514" i="1"/>
  <c r="AX1514" i="1" s="1"/>
  <c r="AJ1515" i="1" s="1"/>
  <c r="M3383" i="1"/>
  <c r="AA1489" i="1" l="1"/>
  <c r="AC1489" i="1" s="1"/>
  <c r="C3384" i="1"/>
  <c r="G3384" i="1" s="1"/>
  <c r="AB1489" i="1"/>
  <c r="AD1489" i="1" s="1"/>
  <c r="AP1515" i="1"/>
  <c r="AQ1515" i="1" s="1"/>
  <c r="H3383" i="1"/>
  <c r="I3383" i="1"/>
  <c r="K3383" i="1" s="1"/>
  <c r="O3383" i="1" s="1"/>
  <c r="E3384" i="1" s="1"/>
  <c r="J3384" i="1" l="1"/>
  <c r="L3384" i="1" s="1"/>
  <c r="P3384" i="1" s="1"/>
  <c r="AR1515" i="1"/>
  <c r="H3384" i="1"/>
  <c r="AS1515" i="1"/>
  <c r="J3383" i="1"/>
  <c r="L3383" i="1" s="1"/>
  <c r="P3383" i="1" s="1"/>
  <c r="F3384" i="1" s="1"/>
  <c r="N3384" i="1" s="1"/>
  <c r="D3385" i="1" s="1"/>
  <c r="AT1515" i="1"/>
  <c r="AU1515" i="1"/>
  <c r="AH1489" i="1"/>
  <c r="V1490" i="1" s="1"/>
  <c r="X1489" i="1"/>
  <c r="AF1489" i="1" s="1"/>
  <c r="T1490" i="1" s="1"/>
  <c r="AG1489" i="1"/>
  <c r="U1490" i="1" s="1"/>
  <c r="W1489" i="1"/>
  <c r="AE1489" i="1" s="1"/>
  <c r="S1490" i="1" s="1"/>
  <c r="I3384" i="1"/>
  <c r="K3384" i="1" s="1"/>
  <c r="O3384" i="1" s="1"/>
  <c r="E3385" i="1" s="1"/>
  <c r="M3384" i="1"/>
  <c r="C3385" i="1" s="1"/>
  <c r="F3385" i="1" l="1"/>
  <c r="G3385" i="1"/>
  <c r="Y1490" i="1"/>
  <c r="Z1490" i="1" s="1"/>
  <c r="AW1515" i="1"/>
  <c r="BA1515" i="1" s="1"/>
  <c r="AM1516" i="1" s="1"/>
  <c r="AO1515" i="1"/>
  <c r="AY1515" i="1" s="1"/>
  <c r="AK1516" i="1" s="1"/>
  <c r="AZ1515" i="1"/>
  <c r="AL1516" i="1" s="1"/>
  <c r="AV1515" i="1"/>
  <c r="AN1515" i="1"/>
  <c r="AX1515" i="1" s="1"/>
  <c r="AJ1516" i="1" s="1"/>
  <c r="M3385" i="1"/>
  <c r="C3386" i="1" s="1"/>
  <c r="N3385" i="1"/>
  <c r="D3386" i="1" s="1"/>
  <c r="AA1490" i="1" l="1"/>
  <c r="G3386" i="1"/>
  <c r="AB1490" i="1"/>
  <c r="AD1490" i="1" s="1"/>
  <c r="AH1490" i="1" s="1"/>
  <c r="V1491" i="1" s="1"/>
  <c r="AP1516" i="1"/>
  <c r="AQ1516" i="1" s="1"/>
  <c r="H3385" i="1"/>
  <c r="AC1490" i="1"/>
  <c r="AR1516" i="1" l="1"/>
  <c r="AT1516" i="1" s="1"/>
  <c r="AS1516" i="1"/>
  <c r="AU1516" i="1" s="1"/>
  <c r="X1490" i="1"/>
  <c r="AF1490" i="1" s="1"/>
  <c r="T1491" i="1" s="1"/>
  <c r="J3385" i="1"/>
  <c r="L3385" i="1" s="1"/>
  <c r="P3385" i="1" s="1"/>
  <c r="F3386" i="1" s="1"/>
  <c r="N3386" i="1" s="1"/>
  <c r="D3387" i="1" s="1"/>
  <c r="I3385" i="1"/>
  <c r="K3385" i="1" s="1"/>
  <c r="O3385" i="1" s="1"/>
  <c r="E3386" i="1" s="1"/>
  <c r="M3386" i="1" s="1"/>
  <c r="C3387" i="1" s="1"/>
  <c r="H3386" i="1"/>
  <c r="AG1490" i="1"/>
  <c r="U1491" i="1" s="1"/>
  <c r="W1490" i="1"/>
  <c r="AE1490" i="1" s="1"/>
  <c r="S1491" i="1" s="1"/>
  <c r="G3387" i="1" l="1"/>
  <c r="J3386" i="1"/>
  <c r="L3386" i="1" s="1"/>
  <c r="P3386" i="1" s="1"/>
  <c r="F3387" i="1" s="1"/>
  <c r="N3387" i="1" s="1"/>
  <c r="D3388" i="1" s="1"/>
  <c r="Y1491" i="1"/>
  <c r="Z1491" i="1" s="1"/>
  <c r="AA1491" i="1"/>
  <c r="I3386" i="1"/>
  <c r="K3386" i="1" s="1"/>
  <c r="O3386" i="1" s="1"/>
  <c r="E3387" i="1" s="1"/>
  <c r="M3387" i="1" s="1"/>
  <c r="C3388" i="1" s="1"/>
  <c r="AW1516" i="1"/>
  <c r="BA1516" i="1" s="1"/>
  <c r="AM1517" i="1" s="1"/>
  <c r="AO1516" i="1"/>
  <c r="AY1516" i="1" s="1"/>
  <c r="AK1517" i="1" s="1"/>
  <c r="AZ1516" i="1"/>
  <c r="AL1517" i="1" s="1"/>
  <c r="AV1516" i="1"/>
  <c r="AN1516" i="1"/>
  <c r="AX1516" i="1" s="1"/>
  <c r="AJ1517" i="1" s="1"/>
  <c r="G3388" i="1" l="1"/>
  <c r="J3388" i="1" s="1"/>
  <c r="AB1491" i="1"/>
  <c r="AP1517" i="1"/>
  <c r="AQ1517" i="1" s="1"/>
  <c r="AR1517" i="1"/>
  <c r="AD1491" i="1"/>
  <c r="AC1491" i="1"/>
  <c r="H3388" i="1"/>
  <c r="H3387" i="1"/>
  <c r="J3387" i="1" s="1"/>
  <c r="AS1517" i="1" l="1"/>
  <c r="I3387" i="1"/>
  <c r="K3387" i="1" s="1"/>
  <c r="O3387" i="1" s="1"/>
  <c r="E3388" i="1" s="1"/>
  <c r="L3388" i="1"/>
  <c r="P3388" i="1" s="1"/>
  <c r="L3387" i="1"/>
  <c r="P3387" i="1" s="1"/>
  <c r="F3388" i="1" s="1"/>
  <c r="N3388" i="1" s="1"/>
  <c r="D3389" i="1" s="1"/>
  <c r="AT1517" i="1"/>
  <c r="AU1517" i="1"/>
  <c r="AH1491" i="1"/>
  <c r="V1492" i="1" s="1"/>
  <c r="X1491" i="1"/>
  <c r="AF1491" i="1" s="1"/>
  <c r="T1492" i="1" s="1"/>
  <c r="AG1491" i="1"/>
  <c r="U1492" i="1" s="1"/>
  <c r="W1491" i="1"/>
  <c r="AE1491" i="1" s="1"/>
  <c r="S1492" i="1" s="1"/>
  <c r="M3388" i="1"/>
  <c r="C3389" i="1" s="1"/>
  <c r="I3388" i="1"/>
  <c r="K3388" i="1" s="1"/>
  <c r="O3388" i="1" s="1"/>
  <c r="E3389" i="1" s="1"/>
  <c r="G3389" i="1" l="1"/>
  <c r="J3389" i="1" s="1"/>
  <c r="Y1492" i="1"/>
  <c r="Z1492" i="1" s="1"/>
  <c r="AA1492" i="1"/>
  <c r="F3389" i="1"/>
  <c r="N3389" i="1" s="1"/>
  <c r="D3390" i="1" s="1"/>
  <c r="AW1517" i="1"/>
  <c r="BA1517" i="1" s="1"/>
  <c r="AM1518" i="1" s="1"/>
  <c r="AO1517" i="1"/>
  <c r="AY1517" i="1" s="1"/>
  <c r="AK1518" i="1" s="1"/>
  <c r="AV1517" i="1"/>
  <c r="AZ1517" i="1"/>
  <c r="AL1518" i="1" s="1"/>
  <c r="AN1517" i="1"/>
  <c r="AX1517" i="1" s="1"/>
  <c r="AJ1518" i="1" s="1"/>
  <c r="M3389" i="1"/>
  <c r="C3390" i="1" s="1"/>
  <c r="H3389" i="1"/>
  <c r="G3390" i="1" l="1"/>
  <c r="J3390" i="1" s="1"/>
  <c r="AB1492" i="1"/>
  <c r="AD1492" i="1" s="1"/>
  <c r="AP1518" i="1"/>
  <c r="AQ1518" i="1" s="1"/>
  <c r="AR1518" i="1"/>
  <c r="L3389" i="1"/>
  <c r="P3389" i="1" s="1"/>
  <c r="F3390" i="1" s="1"/>
  <c r="N3390" i="1" s="1"/>
  <c r="D3391" i="1" s="1"/>
  <c r="H3390" i="1"/>
  <c r="AC1492" i="1"/>
  <c r="I3389" i="1"/>
  <c r="K3389" i="1" s="1"/>
  <c r="O3389" i="1" s="1"/>
  <c r="E3390" i="1" s="1"/>
  <c r="AS1518" i="1" l="1"/>
  <c r="AT1518" i="1"/>
  <c r="AU1518" i="1"/>
  <c r="AH1492" i="1"/>
  <c r="V1493" i="1" s="1"/>
  <c r="X1492" i="1"/>
  <c r="AF1492" i="1" s="1"/>
  <c r="T1493" i="1" s="1"/>
  <c r="AG1492" i="1"/>
  <c r="U1493" i="1" s="1"/>
  <c r="W1492" i="1"/>
  <c r="AE1492" i="1" s="1"/>
  <c r="S1493" i="1" s="1"/>
  <c r="I3390" i="1"/>
  <c r="K3390" i="1" s="1"/>
  <c r="O3390" i="1" s="1"/>
  <c r="E3391" i="1" s="1"/>
  <c r="M3390" i="1"/>
  <c r="C3391" i="1" s="1"/>
  <c r="G3391" i="1" s="1"/>
  <c r="L3390" i="1"/>
  <c r="P3390" i="1" s="1"/>
  <c r="F3391" i="1" s="1"/>
  <c r="Y1493" i="1" l="1"/>
  <c r="Z1493" i="1" s="1"/>
  <c r="AA1493" i="1" s="1"/>
  <c r="AW1518" i="1"/>
  <c r="BA1518" i="1" s="1"/>
  <c r="AM1519" i="1" s="1"/>
  <c r="AO1518" i="1"/>
  <c r="AY1518" i="1" s="1"/>
  <c r="AK1519" i="1" s="1"/>
  <c r="AV1518" i="1"/>
  <c r="AZ1518" i="1"/>
  <c r="AL1519" i="1" s="1"/>
  <c r="AN1518" i="1"/>
  <c r="AX1518" i="1" s="1"/>
  <c r="AJ1519" i="1" s="1"/>
  <c r="M3391" i="1"/>
  <c r="C3392" i="1" s="1"/>
  <c r="G3392" i="1" s="1"/>
  <c r="N3391" i="1"/>
  <c r="D3392" i="1" s="1"/>
  <c r="AB1493" i="1" l="1"/>
  <c r="AD1493" i="1" s="1"/>
  <c r="AP1519" i="1"/>
  <c r="AQ1519" i="1" s="1"/>
  <c r="AH1493" i="1"/>
  <c r="V1494" i="1" s="1"/>
  <c r="X1493" i="1"/>
  <c r="AF1493" i="1" s="1"/>
  <c r="T1494" i="1" s="1"/>
  <c r="AC1493" i="1"/>
  <c r="H3392" i="1"/>
  <c r="J3392" i="1" s="1"/>
  <c r="H3391" i="1"/>
  <c r="J3391" i="1" s="1"/>
  <c r="AR1519" i="1" l="1"/>
  <c r="AS1519" i="1"/>
  <c r="L3391" i="1"/>
  <c r="P3391" i="1" s="1"/>
  <c r="F3392" i="1" s="1"/>
  <c r="I3391" i="1"/>
  <c r="K3391" i="1" s="1"/>
  <c r="O3391" i="1" s="1"/>
  <c r="E3392" i="1" s="1"/>
  <c r="M3392" i="1" s="1"/>
  <c r="C3393" i="1" s="1"/>
  <c r="L3392" i="1"/>
  <c r="P3392" i="1" s="1"/>
  <c r="AT1519" i="1"/>
  <c r="AU1519" i="1"/>
  <c r="AG1493" i="1"/>
  <c r="U1494" i="1" s="1"/>
  <c r="W1493" i="1"/>
  <c r="AE1493" i="1" s="1"/>
  <c r="S1494" i="1" s="1"/>
  <c r="I3392" i="1"/>
  <c r="K3392" i="1" s="1"/>
  <c r="O3392" i="1" s="1"/>
  <c r="E3393" i="1" s="1"/>
  <c r="Y1494" i="1" l="1"/>
  <c r="F3393" i="1"/>
  <c r="N3393" i="1" s="1"/>
  <c r="D3394" i="1" s="1"/>
  <c r="N3392" i="1"/>
  <c r="D3393" i="1" s="1"/>
  <c r="AW1519" i="1"/>
  <c r="BA1519" i="1" s="1"/>
  <c r="AM1520" i="1" s="1"/>
  <c r="AO1519" i="1"/>
  <c r="AY1519" i="1" s="1"/>
  <c r="AK1520" i="1" s="1"/>
  <c r="AZ1519" i="1"/>
  <c r="AL1520" i="1" s="1"/>
  <c r="AV1519" i="1"/>
  <c r="AN1519" i="1"/>
  <c r="AX1519" i="1" s="1"/>
  <c r="AJ1520" i="1" s="1"/>
  <c r="M3393" i="1"/>
  <c r="C3394" i="1" s="1"/>
  <c r="Z1494" i="1" l="1"/>
  <c r="AB1494" i="1"/>
  <c r="G3394" i="1"/>
  <c r="J3394" i="1" s="1"/>
  <c r="AA1494" i="1"/>
  <c r="AC1494" i="1" s="1"/>
  <c r="G3393" i="1"/>
  <c r="AP1520" i="1"/>
  <c r="AQ1520" i="1" s="1"/>
  <c r="AS1520" i="1" s="1"/>
  <c r="AR1520" i="1"/>
  <c r="AD1494" i="1"/>
  <c r="H3394" i="1"/>
  <c r="H3393" i="1" l="1"/>
  <c r="J3393" i="1" s="1"/>
  <c r="L3393" i="1" s="1"/>
  <c r="P3393" i="1" s="1"/>
  <c r="F3394" i="1" s="1"/>
  <c r="N3394" i="1" s="1"/>
  <c r="D3395" i="1" s="1"/>
  <c r="L3394" i="1"/>
  <c r="P3394" i="1" s="1"/>
  <c r="I3394" i="1"/>
  <c r="K3394" i="1" s="1"/>
  <c r="O3394" i="1" s="1"/>
  <c r="AT1520" i="1"/>
  <c r="AU1520" i="1"/>
  <c r="AH1494" i="1"/>
  <c r="V1495" i="1" s="1"/>
  <c r="X1494" i="1"/>
  <c r="AF1494" i="1" s="1"/>
  <c r="T1495" i="1" s="1"/>
  <c r="AG1494" i="1"/>
  <c r="U1495" i="1" s="1"/>
  <c r="W1494" i="1"/>
  <c r="AE1494" i="1" s="1"/>
  <c r="S1495" i="1" s="1"/>
  <c r="I3393" i="1" l="1"/>
  <c r="K3393" i="1" s="1"/>
  <c r="O3393" i="1" s="1"/>
  <c r="E3394" i="1" s="1"/>
  <c r="M3394" i="1" s="1"/>
  <c r="C3395" i="1" s="1"/>
  <c r="G3395" i="1" s="1"/>
  <c r="J3395" i="1" s="1"/>
  <c r="Y1495" i="1"/>
  <c r="Z1495" i="1" s="1"/>
  <c r="AA1495" i="1" s="1"/>
  <c r="H3395" i="1"/>
  <c r="I3395" i="1" s="1"/>
  <c r="K3395" i="1" s="1"/>
  <c r="O3395" i="1" s="1"/>
  <c r="F3395" i="1"/>
  <c r="N3395" i="1" s="1"/>
  <c r="D3396" i="1" s="1"/>
  <c r="AW1520" i="1"/>
  <c r="BA1520" i="1" s="1"/>
  <c r="AM1521" i="1" s="1"/>
  <c r="AO1520" i="1"/>
  <c r="AY1520" i="1" s="1"/>
  <c r="AK1521" i="1" s="1"/>
  <c r="AZ1520" i="1"/>
  <c r="AL1521" i="1" s="1"/>
  <c r="AV1520" i="1"/>
  <c r="AN1520" i="1"/>
  <c r="AX1520" i="1" s="1"/>
  <c r="AJ1521" i="1" s="1"/>
  <c r="AB1495" i="1" l="1"/>
  <c r="E3395" i="1"/>
  <c r="M3395" i="1" s="1"/>
  <c r="C3396" i="1" s="1"/>
  <c r="G3396" i="1" s="1"/>
  <c r="H3396" i="1" s="1"/>
  <c r="I3396" i="1" s="1"/>
  <c r="K3396" i="1" s="1"/>
  <c r="O3396" i="1" s="1"/>
  <c r="AP1521" i="1"/>
  <c r="AQ1521" i="1" s="1"/>
  <c r="AD1495" i="1"/>
  <c r="L3395" i="1"/>
  <c r="P3395" i="1" s="1"/>
  <c r="F3396" i="1" s="1"/>
  <c r="AC1495" i="1"/>
  <c r="N3396" i="1"/>
  <c r="D3397" i="1" s="1"/>
  <c r="AR1521" i="1" l="1"/>
  <c r="AT1521" i="1" s="1"/>
  <c r="AS1521" i="1"/>
  <c r="J3396" i="1"/>
  <c r="L3396" i="1" s="1"/>
  <c r="P3396" i="1" s="1"/>
  <c r="E3396" i="1"/>
  <c r="M3396" i="1" s="1"/>
  <c r="C3397" i="1" s="1"/>
  <c r="G3397" i="1" s="1"/>
  <c r="AU1521" i="1"/>
  <c r="F3397" i="1"/>
  <c r="N3397" i="1" s="1"/>
  <c r="D3398" i="1" s="1"/>
  <c r="AH1495" i="1"/>
  <c r="V1496" i="1" s="1"/>
  <c r="X1495" i="1"/>
  <c r="AF1495" i="1" s="1"/>
  <c r="T1496" i="1" s="1"/>
  <c r="AG1495" i="1"/>
  <c r="U1496" i="1" s="1"/>
  <c r="W1495" i="1"/>
  <c r="AE1495" i="1" s="1"/>
  <c r="S1496" i="1" s="1"/>
  <c r="H3397" i="1" l="1"/>
  <c r="I3397" i="1" s="1"/>
  <c r="K3397" i="1" s="1"/>
  <c r="O3397" i="1" s="1"/>
  <c r="E3398" i="1" s="1"/>
  <c r="M3398" i="1" s="1"/>
  <c r="C3399" i="1" s="1"/>
  <c r="E3397" i="1"/>
  <c r="M3397" i="1" s="1"/>
  <c r="C3398" i="1" s="1"/>
  <c r="G3398" i="1" s="1"/>
  <c r="J3398" i="1" s="1"/>
  <c r="Y1496" i="1"/>
  <c r="Z1496" i="1" s="1"/>
  <c r="AW1521" i="1"/>
  <c r="BA1521" i="1" s="1"/>
  <c r="AM1522" i="1" s="1"/>
  <c r="AO1521" i="1"/>
  <c r="AY1521" i="1" s="1"/>
  <c r="AK1522" i="1" s="1"/>
  <c r="AV1521" i="1"/>
  <c r="AZ1521" i="1"/>
  <c r="AL1522" i="1" s="1"/>
  <c r="AN1521" i="1"/>
  <c r="AX1521" i="1" s="1"/>
  <c r="AJ1522" i="1" s="1"/>
  <c r="H3398" i="1"/>
  <c r="AA1496" i="1" l="1"/>
  <c r="AC1496" i="1" s="1"/>
  <c r="J3397" i="1"/>
  <c r="L3397" i="1" s="1"/>
  <c r="P3397" i="1" s="1"/>
  <c r="F3398" i="1" s="1"/>
  <c r="N3398" i="1" s="1"/>
  <c r="D3399" i="1" s="1"/>
  <c r="AB1496" i="1"/>
  <c r="AD1496" i="1" s="1"/>
  <c r="AP1522" i="1"/>
  <c r="AQ1522" i="1" s="1"/>
  <c r="AR1522" i="1"/>
  <c r="I3398" i="1"/>
  <c r="K3398" i="1" s="1"/>
  <c r="O3398" i="1" s="1"/>
  <c r="E3399" i="1" s="1"/>
  <c r="M3399" i="1" s="1"/>
  <c r="C3400" i="1" s="1"/>
  <c r="L3398" i="1"/>
  <c r="P3398" i="1" s="1"/>
  <c r="AS1522" i="1" l="1"/>
  <c r="AU1522" i="1" s="1"/>
  <c r="F3399" i="1"/>
  <c r="N3399" i="1" s="1"/>
  <c r="D3400" i="1" s="1"/>
  <c r="G3399" i="1"/>
  <c r="J3399" i="1" s="1"/>
  <c r="H3399" i="1"/>
  <c r="I3399" i="1" s="1"/>
  <c r="K3399" i="1" s="1"/>
  <c r="O3399" i="1" s="1"/>
  <c r="E3400" i="1" s="1"/>
  <c r="M3400" i="1" s="1"/>
  <c r="C3401" i="1" s="1"/>
  <c r="AT1522" i="1"/>
  <c r="AH1496" i="1"/>
  <c r="V1497" i="1" s="1"/>
  <c r="X1496" i="1"/>
  <c r="AF1496" i="1" s="1"/>
  <c r="T1497" i="1" s="1"/>
  <c r="AG1496" i="1"/>
  <c r="U1497" i="1" s="1"/>
  <c r="W1496" i="1"/>
  <c r="AE1496" i="1" s="1"/>
  <c r="S1497" i="1" s="1"/>
  <c r="L3399" i="1" l="1"/>
  <c r="P3399" i="1" s="1"/>
  <c r="F3400" i="1" s="1"/>
  <c r="G3400" i="1"/>
  <c r="J3400" i="1" s="1"/>
  <c r="Y1497" i="1"/>
  <c r="Z1497" i="1" s="1"/>
  <c r="H3400" i="1"/>
  <c r="I3400" i="1" s="1"/>
  <c r="K3400" i="1" s="1"/>
  <c r="O3400" i="1" s="1"/>
  <c r="E3401" i="1" s="1"/>
  <c r="AW1522" i="1"/>
  <c r="BA1522" i="1" s="1"/>
  <c r="AM1523" i="1" s="1"/>
  <c r="AO1522" i="1"/>
  <c r="AY1522" i="1" s="1"/>
  <c r="AK1523" i="1" s="1"/>
  <c r="AV1522" i="1"/>
  <c r="AZ1522" i="1"/>
  <c r="AL1523" i="1" s="1"/>
  <c r="AN1522" i="1"/>
  <c r="AX1522" i="1" s="1"/>
  <c r="AJ1523" i="1" s="1"/>
  <c r="N3400" i="1"/>
  <c r="D3401" i="1" s="1"/>
  <c r="AB1497" i="1" l="1"/>
  <c r="AD1497" i="1" s="1"/>
  <c r="L3400" i="1"/>
  <c r="P3400" i="1" s="1"/>
  <c r="F3401" i="1" s="1"/>
  <c r="AA1497" i="1"/>
  <c r="AC1497" i="1" s="1"/>
  <c r="G3401" i="1"/>
  <c r="AP1523" i="1"/>
  <c r="AQ1523" i="1" s="1"/>
  <c r="N3401" i="1"/>
  <c r="D3402" i="1" s="1"/>
  <c r="M3401" i="1"/>
  <c r="C3402" i="1" s="1"/>
  <c r="G3402" i="1" s="1"/>
  <c r="AS1523" i="1" l="1"/>
  <c r="AR1523" i="1"/>
  <c r="H3401" i="1"/>
  <c r="I3401" i="1" s="1"/>
  <c r="K3401" i="1" s="1"/>
  <c r="O3401" i="1" s="1"/>
  <c r="E3402" i="1" s="1"/>
  <c r="M3402" i="1" s="1"/>
  <c r="C3403" i="1" s="1"/>
  <c r="AT1523" i="1"/>
  <c r="AU1523" i="1"/>
  <c r="AG1497" i="1"/>
  <c r="U1498" i="1" s="1"/>
  <c r="W1497" i="1"/>
  <c r="AE1497" i="1" s="1"/>
  <c r="S1498" i="1" s="1"/>
  <c r="AH1497" i="1"/>
  <c r="V1498" i="1" s="1"/>
  <c r="X1497" i="1"/>
  <c r="AF1497" i="1" s="1"/>
  <c r="T1498" i="1" s="1"/>
  <c r="H3402" i="1"/>
  <c r="J3402" i="1" s="1"/>
  <c r="J3401" i="1" l="1"/>
  <c r="L3401" i="1" s="1"/>
  <c r="P3401" i="1" s="1"/>
  <c r="F3402" i="1" s="1"/>
  <c r="N3402" i="1" s="1"/>
  <c r="D3403" i="1" s="1"/>
  <c r="Y1498" i="1"/>
  <c r="Z1498" i="1" s="1"/>
  <c r="I3402" i="1"/>
  <c r="K3402" i="1" s="1"/>
  <c r="O3402" i="1" s="1"/>
  <c r="E3403" i="1" s="1"/>
  <c r="M3403" i="1" s="1"/>
  <c r="C3404" i="1" s="1"/>
  <c r="G3404" i="1" s="1"/>
  <c r="L3402" i="1"/>
  <c r="P3402" i="1" s="1"/>
  <c r="F3403" i="1" s="1"/>
  <c r="N3403" i="1" s="1"/>
  <c r="D3404" i="1" s="1"/>
  <c r="AW1523" i="1"/>
  <c r="BA1523" i="1" s="1"/>
  <c r="AM1524" i="1" s="1"/>
  <c r="AO1523" i="1"/>
  <c r="AY1523" i="1" s="1"/>
  <c r="AK1524" i="1" s="1"/>
  <c r="AZ1523" i="1"/>
  <c r="AL1524" i="1" s="1"/>
  <c r="AV1523" i="1"/>
  <c r="AN1523" i="1"/>
  <c r="AX1523" i="1" s="1"/>
  <c r="AJ1524" i="1" s="1"/>
  <c r="AB1498" i="1" l="1"/>
  <c r="AD1498" i="1" s="1"/>
  <c r="AH1498" i="1" s="1"/>
  <c r="V1499" i="1" s="1"/>
  <c r="AA1498" i="1"/>
  <c r="AC1498" i="1" s="1"/>
  <c r="G3403" i="1"/>
  <c r="H3403" i="1" s="1"/>
  <c r="AP1524" i="1"/>
  <c r="AQ1524" i="1" s="1"/>
  <c r="H3404" i="1"/>
  <c r="J3404" i="1" s="1"/>
  <c r="AR1524" i="1" l="1"/>
  <c r="X1498" i="1"/>
  <c r="AF1498" i="1" s="1"/>
  <c r="T1499" i="1" s="1"/>
  <c r="I3403" i="1"/>
  <c r="K3403" i="1" s="1"/>
  <c r="O3403" i="1" s="1"/>
  <c r="E3404" i="1" s="1"/>
  <c r="AS1524" i="1"/>
  <c r="AU1524" i="1" s="1"/>
  <c r="J3403" i="1"/>
  <c r="L3403" i="1" s="1"/>
  <c r="P3403" i="1" s="1"/>
  <c r="F3404" i="1" s="1"/>
  <c r="N3404" i="1" s="1"/>
  <c r="D3405" i="1" s="1"/>
  <c r="AT1524" i="1"/>
  <c r="AG1498" i="1"/>
  <c r="U1499" i="1" s="1"/>
  <c r="W1498" i="1"/>
  <c r="AE1498" i="1" s="1"/>
  <c r="S1499" i="1" s="1"/>
  <c r="I3404" i="1"/>
  <c r="K3404" i="1" s="1"/>
  <c r="O3404" i="1" s="1"/>
  <c r="E3405" i="1" s="1"/>
  <c r="L3404" i="1"/>
  <c r="P3404" i="1" s="1"/>
  <c r="F3405" i="1" s="1"/>
  <c r="M3404" i="1"/>
  <c r="C3405" i="1" s="1"/>
  <c r="AW1524" i="1" l="1"/>
  <c r="BA1524" i="1" s="1"/>
  <c r="AM1525" i="1" s="1"/>
  <c r="AO1524" i="1"/>
  <c r="AY1524" i="1" s="1"/>
  <c r="AK1525" i="1" s="1"/>
  <c r="G3405" i="1"/>
  <c r="Y1499" i="1"/>
  <c r="Z1499" i="1" s="1"/>
  <c r="AZ1524" i="1"/>
  <c r="AL1525" i="1" s="1"/>
  <c r="AV1524" i="1"/>
  <c r="AN1524" i="1"/>
  <c r="AX1524" i="1" s="1"/>
  <c r="AJ1525" i="1" s="1"/>
  <c r="N3405" i="1"/>
  <c r="D3406" i="1" s="1"/>
  <c r="M3405" i="1"/>
  <c r="C3406" i="1" s="1"/>
  <c r="G3406" i="1" s="1"/>
  <c r="AA1499" i="1" l="1"/>
  <c r="AB1499" i="1"/>
  <c r="J3406" i="1"/>
  <c r="AP1525" i="1"/>
  <c r="AQ1525" i="1" s="1"/>
  <c r="AD1499" i="1"/>
  <c r="H3405" i="1"/>
  <c r="H3406" i="1"/>
  <c r="AC1499" i="1"/>
  <c r="AR1525" i="1" l="1"/>
  <c r="AS1525" i="1"/>
  <c r="J3405" i="1"/>
  <c r="L3405" i="1" s="1"/>
  <c r="P3405" i="1" s="1"/>
  <c r="F3406" i="1" s="1"/>
  <c r="N3406" i="1" s="1"/>
  <c r="D3407" i="1" s="1"/>
  <c r="AT1525" i="1"/>
  <c r="L3406" i="1"/>
  <c r="P3406" i="1" s="1"/>
  <c r="I3405" i="1"/>
  <c r="K3405" i="1" s="1"/>
  <c r="O3405" i="1" s="1"/>
  <c r="E3406" i="1" s="1"/>
  <c r="M3406" i="1" s="1"/>
  <c r="C3407" i="1" s="1"/>
  <c r="AH1499" i="1"/>
  <c r="V1500" i="1" s="1"/>
  <c r="X1499" i="1"/>
  <c r="AF1499" i="1" s="1"/>
  <c r="T1500" i="1" s="1"/>
  <c r="AG1499" i="1"/>
  <c r="U1500" i="1" s="1"/>
  <c r="W1499" i="1"/>
  <c r="AE1499" i="1" s="1"/>
  <c r="S1500" i="1" s="1"/>
  <c r="I3406" i="1"/>
  <c r="K3406" i="1" s="1"/>
  <c r="O3406" i="1" s="1"/>
  <c r="G3407" i="1" l="1"/>
  <c r="J3407" i="1" s="1"/>
  <c r="E3407" i="1"/>
  <c r="F3407" i="1"/>
  <c r="Y1500" i="1"/>
  <c r="Z1500" i="1" s="1"/>
  <c r="AA1500" i="1"/>
  <c r="AV1525" i="1"/>
  <c r="AZ1525" i="1"/>
  <c r="AL1526" i="1" s="1"/>
  <c r="AN1525" i="1"/>
  <c r="AX1525" i="1" s="1"/>
  <c r="AJ1526" i="1" s="1"/>
  <c r="AU1525" i="1"/>
  <c r="M3407" i="1"/>
  <c r="C3408" i="1" s="1"/>
  <c r="G3408" i="1" s="1"/>
  <c r="H3407" i="1"/>
  <c r="N3407" i="1"/>
  <c r="D3408" i="1" s="1"/>
  <c r="AB1500" i="1" l="1"/>
  <c r="L3407" i="1"/>
  <c r="P3407" i="1" s="1"/>
  <c r="F3408" i="1" s="1"/>
  <c r="N3408" i="1" s="1"/>
  <c r="D3409" i="1" s="1"/>
  <c r="AW1525" i="1"/>
  <c r="BA1525" i="1" s="1"/>
  <c r="AM1526" i="1" s="1"/>
  <c r="AO1525" i="1"/>
  <c r="AY1525" i="1" s="1"/>
  <c r="AK1526" i="1" s="1"/>
  <c r="AC1500" i="1"/>
  <c r="AD1500" i="1"/>
  <c r="H3408" i="1"/>
  <c r="J3408" i="1" s="1"/>
  <c r="I3407" i="1"/>
  <c r="K3407" i="1" s="1"/>
  <c r="O3407" i="1" s="1"/>
  <c r="E3408" i="1" s="1"/>
  <c r="AP1526" i="1" l="1"/>
  <c r="AH1500" i="1"/>
  <c r="V1501" i="1" s="1"/>
  <c r="X1500" i="1"/>
  <c r="AF1500" i="1" s="1"/>
  <c r="T1501" i="1" s="1"/>
  <c r="AG1500" i="1"/>
  <c r="U1501" i="1" s="1"/>
  <c r="W1500" i="1"/>
  <c r="AE1500" i="1" s="1"/>
  <c r="S1501" i="1" s="1"/>
  <c r="M3408" i="1"/>
  <c r="C3409" i="1" s="1"/>
  <c r="G3409" i="1" s="1"/>
  <c r="L3408" i="1"/>
  <c r="P3408" i="1" s="1"/>
  <c r="F3409" i="1" s="1"/>
  <c r="I3408" i="1"/>
  <c r="K3408" i="1" s="1"/>
  <c r="O3408" i="1" s="1"/>
  <c r="E3409" i="1" s="1"/>
  <c r="AQ1526" i="1" l="1"/>
  <c r="AR1526" i="1"/>
  <c r="AS1526" i="1"/>
  <c r="AU1526" i="1" s="1"/>
  <c r="Y1501" i="1"/>
  <c r="Z1501" i="1" s="1"/>
  <c r="AT1526" i="1"/>
  <c r="M3409" i="1"/>
  <c r="N3409" i="1"/>
  <c r="D3410" i="1" s="1"/>
  <c r="C3410" i="1"/>
  <c r="G3410" i="1" s="1"/>
  <c r="AA1501" i="1" l="1"/>
  <c r="AB1501" i="1"/>
  <c r="AD1501" i="1" s="1"/>
  <c r="AV1526" i="1"/>
  <c r="AZ1526" i="1"/>
  <c r="AL1527" i="1" s="1"/>
  <c r="AN1526" i="1"/>
  <c r="AX1526" i="1" s="1"/>
  <c r="AJ1527" i="1" s="1"/>
  <c r="AW1526" i="1"/>
  <c r="BA1526" i="1" s="1"/>
  <c r="AM1527" i="1" s="1"/>
  <c r="AO1526" i="1"/>
  <c r="AY1526" i="1" s="1"/>
  <c r="AK1527" i="1" s="1"/>
  <c r="AC1501" i="1"/>
  <c r="H3409" i="1"/>
  <c r="J3409" i="1" s="1"/>
  <c r="H3410" i="1"/>
  <c r="J3410" i="1" s="1"/>
  <c r="AP1527" i="1" l="1"/>
  <c r="AQ1527" i="1" s="1"/>
  <c r="AR1527" i="1" s="1"/>
  <c r="L3409" i="1"/>
  <c r="P3409" i="1" s="1"/>
  <c r="F3410" i="1" s="1"/>
  <c r="N3410" i="1" s="1"/>
  <c r="D3411" i="1" s="1"/>
  <c r="I3409" i="1"/>
  <c r="K3409" i="1" s="1"/>
  <c r="O3409" i="1" s="1"/>
  <c r="E3410" i="1" s="1"/>
  <c r="M3410" i="1" s="1"/>
  <c r="C3411" i="1" s="1"/>
  <c r="AH1501" i="1"/>
  <c r="V1502" i="1" s="1"/>
  <c r="X1501" i="1"/>
  <c r="AF1501" i="1" s="1"/>
  <c r="T1502" i="1" s="1"/>
  <c r="AG1501" i="1"/>
  <c r="U1502" i="1" s="1"/>
  <c r="W1501" i="1"/>
  <c r="AE1501" i="1" s="1"/>
  <c r="S1502" i="1" s="1"/>
  <c r="L3410" i="1"/>
  <c r="P3410" i="1" s="1"/>
  <c r="I3410" i="1"/>
  <c r="K3410" i="1" s="1"/>
  <c r="O3410" i="1" s="1"/>
  <c r="G3411" i="1" l="1"/>
  <c r="J3411" i="1" s="1"/>
  <c r="AS1527" i="1"/>
  <c r="AU1527" i="1" s="1"/>
  <c r="AW1527" i="1" s="1"/>
  <c r="BA1527" i="1" s="1"/>
  <c r="AM1528" i="1" s="1"/>
  <c r="Y1502" i="1"/>
  <c r="Z1502" i="1" s="1"/>
  <c r="F3411" i="1"/>
  <c r="N3411" i="1" s="1"/>
  <c r="D3412" i="1" s="1"/>
  <c r="E3411" i="1"/>
  <c r="M3411" i="1" s="1"/>
  <c r="C3412" i="1" s="1"/>
  <c r="G3412" i="1" s="1"/>
  <c r="AT1527" i="1"/>
  <c r="AV1527" i="1" s="1"/>
  <c r="AZ1527" i="1"/>
  <c r="AL1528" i="1" s="1"/>
  <c r="H3411" i="1"/>
  <c r="AA1502" i="1" l="1"/>
  <c r="AB1502" i="1"/>
  <c r="AD1502" i="1" s="1"/>
  <c r="AN1527" i="1"/>
  <c r="AX1527" i="1" s="1"/>
  <c r="AJ1528" i="1" s="1"/>
  <c r="AO1527" i="1"/>
  <c r="AY1527" i="1" s="1"/>
  <c r="AK1528" i="1" s="1"/>
  <c r="I3411" i="1"/>
  <c r="K3411" i="1" s="1"/>
  <c r="O3411" i="1" s="1"/>
  <c r="E3412" i="1" s="1"/>
  <c r="M3412" i="1" s="1"/>
  <c r="C3413" i="1" s="1"/>
  <c r="G3413" i="1" s="1"/>
  <c r="L3411" i="1"/>
  <c r="P3411" i="1" s="1"/>
  <c r="F3412" i="1" s="1"/>
  <c r="N3412" i="1" s="1"/>
  <c r="D3413" i="1" s="1"/>
  <c r="AC1502" i="1"/>
  <c r="AP1528" i="1" l="1"/>
  <c r="AQ1528" i="1" s="1"/>
  <c r="AR1528" i="1"/>
  <c r="H3412" i="1"/>
  <c r="I3412" i="1"/>
  <c r="K3412" i="1" s="1"/>
  <c r="O3412" i="1" s="1"/>
  <c r="E3413" i="1" s="1"/>
  <c r="M3413" i="1" s="1"/>
  <c r="C3414" i="1" s="1"/>
  <c r="AH1502" i="1"/>
  <c r="V1503" i="1" s="1"/>
  <c r="X1502" i="1"/>
  <c r="AF1502" i="1" s="1"/>
  <c r="T1503" i="1" s="1"/>
  <c r="AG1502" i="1"/>
  <c r="U1503" i="1" s="1"/>
  <c r="W1502" i="1"/>
  <c r="AE1502" i="1" s="1"/>
  <c r="S1503" i="1" s="1"/>
  <c r="H3413" i="1"/>
  <c r="J3413" i="1" s="1"/>
  <c r="J3412" i="1" l="1"/>
  <c r="L3412" i="1" s="1"/>
  <c r="P3412" i="1" s="1"/>
  <c r="F3413" i="1" s="1"/>
  <c r="N3413" i="1" s="1"/>
  <c r="D3414" i="1" s="1"/>
  <c r="AS1528" i="1"/>
  <c r="AU1528" i="1" s="1"/>
  <c r="Y1503" i="1"/>
  <c r="Z1503" i="1" s="1"/>
  <c r="AA1503" i="1"/>
  <c r="AT1528" i="1"/>
  <c r="AN1528" i="1" s="1"/>
  <c r="AX1528" i="1" s="1"/>
  <c r="AJ1529" i="1" s="1"/>
  <c r="I3413" i="1"/>
  <c r="K3413" i="1" s="1"/>
  <c r="O3413" i="1" s="1"/>
  <c r="E3414" i="1" s="1"/>
  <c r="M3414" i="1" s="1"/>
  <c r="C3415" i="1" s="1"/>
  <c r="L3413" i="1"/>
  <c r="P3413" i="1" s="1"/>
  <c r="G3414" i="1" l="1"/>
  <c r="J3414" i="1" s="1"/>
  <c r="AV1528" i="1"/>
  <c r="AZ1528" i="1"/>
  <c r="AL1529" i="1" s="1"/>
  <c r="F3414" i="1"/>
  <c r="N3414" i="1" s="1"/>
  <c r="D3415" i="1" s="1"/>
  <c r="G3415" i="1"/>
  <c r="H3415" i="1" s="1"/>
  <c r="AB1503" i="1"/>
  <c r="AD1503" i="1" s="1"/>
  <c r="AP1529" i="1"/>
  <c r="AQ1529" i="1" s="1"/>
  <c r="AW1528" i="1"/>
  <c r="BA1528" i="1" s="1"/>
  <c r="AM1529" i="1" s="1"/>
  <c r="AO1528" i="1"/>
  <c r="AY1528" i="1" s="1"/>
  <c r="AK1529" i="1" s="1"/>
  <c r="H3414" i="1"/>
  <c r="AC1503" i="1"/>
  <c r="X1503" i="1" l="1"/>
  <c r="AF1503" i="1" s="1"/>
  <c r="T1504" i="1" s="1"/>
  <c r="AH1503" i="1"/>
  <c r="V1504" i="1" s="1"/>
  <c r="L3414" i="1"/>
  <c r="P3414" i="1" s="1"/>
  <c r="F3415" i="1" s="1"/>
  <c r="N3415" i="1" s="1"/>
  <c r="D3416" i="1" s="1"/>
  <c r="J3415" i="1"/>
  <c r="AS1529" i="1"/>
  <c r="I3414" i="1"/>
  <c r="K3414" i="1" s="1"/>
  <c r="O3414" i="1" s="1"/>
  <c r="E3415" i="1" s="1"/>
  <c r="E3416" i="1" s="1"/>
  <c r="AR1529" i="1"/>
  <c r="AG1503" i="1"/>
  <c r="U1504" i="1" s="1"/>
  <c r="W1503" i="1"/>
  <c r="AE1503" i="1" s="1"/>
  <c r="S1504" i="1" s="1"/>
  <c r="I3415" i="1"/>
  <c r="K3415" i="1" s="1"/>
  <c r="O3415" i="1" s="1"/>
  <c r="L3415" i="1"/>
  <c r="P3415" i="1" s="1"/>
  <c r="F3416" i="1" s="1"/>
  <c r="M3415" i="1"/>
  <c r="C3416" i="1" s="1"/>
  <c r="G3416" i="1" l="1"/>
  <c r="J3416" i="1" s="1"/>
  <c r="Y1504" i="1"/>
  <c r="Z1504" i="1" s="1"/>
  <c r="AA1504" i="1"/>
  <c r="AT1529" i="1"/>
  <c r="AZ1529" i="1" s="1"/>
  <c r="AL1530" i="1" s="1"/>
  <c r="AU1529" i="1"/>
  <c r="AW1529" i="1" s="1"/>
  <c r="BA1529" i="1" s="1"/>
  <c r="AM1530" i="1" s="1"/>
  <c r="H3416" i="1"/>
  <c r="N3416" i="1"/>
  <c r="D3417" i="1" s="1"/>
  <c r="M3416" i="1"/>
  <c r="C3417" i="1" s="1"/>
  <c r="G3417" i="1" s="1"/>
  <c r="AV1529" i="1" l="1"/>
  <c r="AB1504" i="1"/>
  <c r="AO1529" i="1"/>
  <c r="AY1529" i="1" s="1"/>
  <c r="AK1530" i="1" s="1"/>
  <c r="AN1529" i="1"/>
  <c r="AX1529" i="1" s="1"/>
  <c r="AJ1530" i="1" s="1"/>
  <c r="L3416" i="1"/>
  <c r="P3416" i="1" s="1"/>
  <c r="F3417" i="1" s="1"/>
  <c r="AC1504" i="1"/>
  <c r="I3416" i="1"/>
  <c r="K3416" i="1" s="1"/>
  <c r="O3416" i="1" s="1"/>
  <c r="E3417" i="1" s="1"/>
  <c r="AP1530" i="1" l="1"/>
  <c r="AQ1530" i="1" s="1"/>
  <c r="AR1530" i="1"/>
  <c r="AD1504" i="1"/>
  <c r="X1504" i="1" s="1"/>
  <c r="AF1504" i="1" s="1"/>
  <c r="T1505" i="1" s="1"/>
  <c r="H3417" i="1"/>
  <c r="AG1504" i="1"/>
  <c r="U1505" i="1" s="1"/>
  <c r="W1504" i="1"/>
  <c r="AE1504" i="1" s="1"/>
  <c r="S1505" i="1" s="1"/>
  <c r="AH1504" i="1"/>
  <c r="V1505" i="1" s="1"/>
  <c r="N3417" i="1"/>
  <c r="D3418" i="1" s="1"/>
  <c r="M3417" i="1"/>
  <c r="C3418" i="1" s="1"/>
  <c r="G3418" i="1" s="1"/>
  <c r="J3417" i="1" l="1"/>
  <c r="L3417" i="1" s="1"/>
  <c r="P3417" i="1" s="1"/>
  <c r="F3418" i="1" s="1"/>
  <c r="N3418" i="1" s="1"/>
  <c r="D3419" i="1" s="1"/>
  <c r="I3417" i="1"/>
  <c r="K3417" i="1" s="1"/>
  <c r="O3417" i="1" s="1"/>
  <c r="E3418" i="1" s="1"/>
  <c r="J3418" i="1"/>
  <c r="AS1530" i="1"/>
  <c r="AU1530" i="1" s="1"/>
  <c r="Y1505" i="1"/>
  <c r="Z1505" i="1" s="1"/>
  <c r="AA1505" i="1" s="1"/>
  <c r="AT1530" i="1"/>
  <c r="AV1530" i="1"/>
  <c r="AZ1530" i="1"/>
  <c r="AL1531" i="1" s="1"/>
  <c r="AN1530" i="1"/>
  <c r="AX1530" i="1" s="1"/>
  <c r="AJ1531" i="1" s="1"/>
  <c r="M3418" i="1"/>
  <c r="C3419" i="1" s="1"/>
  <c r="H3418" i="1"/>
  <c r="AW1530" i="1" l="1"/>
  <c r="BA1530" i="1" s="1"/>
  <c r="AM1531" i="1" s="1"/>
  <c r="AO1530" i="1"/>
  <c r="AY1530" i="1" s="1"/>
  <c r="AK1531" i="1" s="1"/>
  <c r="G3419" i="1"/>
  <c r="AB1505" i="1"/>
  <c r="AD1505" i="1" s="1"/>
  <c r="AP1531" i="1"/>
  <c r="AQ1531" i="1" s="1"/>
  <c r="AR1531" i="1"/>
  <c r="AC1505" i="1"/>
  <c r="I3418" i="1"/>
  <c r="K3418" i="1" s="1"/>
  <c r="O3418" i="1" s="1"/>
  <c r="E3419" i="1" s="1"/>
  <c r="L3418" i="1"/>
  <c r="P3418" i="1" s="1"/>
  <c r="F3419" i="1" s="1"/>
  <c r="H3419" i="1" l="1"/>
  <c r="J3419" i="1" s="1"/>
  <c r="L3419" i="1" s="1"/>
  <c r="P3419" i="1" s="1"/>
  <c r="F3420" i="1" s="1"/>
  <c r="AS1531" i="1"/>
  <c r="AT1531" i="1"/>
  <c r="AU1531" i="1"/>
  <c r="AH1505" i="1"/>
  <c r="V1506" i="1" s="1"/>
  <c r="X1505" i="1"/>
  <c r="AF1505" i="1" s="1"/>
  <c r="T1506" i="1" s="1"/>
  <c r="AG1505" i="1"/>
  <c r="U1506" i="1" s="1"/>
  <c r="W1505" i="1"/>
  <c r="AE1505" i="1" s="1"/>
  <c r="S1506" i="1" s="1"/>
  <c r="N3419" i="1"/>
  <c r="D3420" i="1" s="1"/>
  <c r="I3419" i="1"/>
  <c r="K3419" i="1" s="1"/>
  <c r="O3419" i="1" s="1"/>
  <c r="E3420" i="1" s="1"/>
  <c r="M3419" i="1"/>
  <c r="C3420" i="1" s="1"/>
  <c r="G3420" i="1" s="1"/>
  <c r="Y1506" i="1" l="1"/>
  <c r="Z1506" i="1" s="1"/>
  <c r="AA1506" i="1"/>
  <c r="AW1531" i="1"/>
  <c r="BA1531" i="1" s="1"/>
  <c r="AM1532" i="1" s="1"/>
  <c r="AO1531" i="1"/>
  <c r="AY1531" i="1" s="1"/>
  <c r="AK1532" i="1" s="1"/>
  <c r="AZ1531" i="1"/>
  <c r="AL1532" i="1" s="1"/>
  <c r="AV1531" i="1"/>
  <c r="AN1531" i="1"/>
  <c r="AX1531" i="1" s="1"/>
  <c r="AJ1532" i="1" s="1"/>
  <c r="N3420" i="1"/>
  <c r="D3421" i="1" s="1"/>
  <c r="M3420" i="1"/>
  <c r="C3421" i="1" s="1"/>
  <c r="G3421" i="1" s="1"/>
  <c r="H3420" i="1"/>
  <c r="J3420" i="1" s="1"/>
  <c r="AB1506" i="1" l="1"/>
  <c r="AP1532" i="1"/>
  <c r="AQ1532" i="1" s="1"/>
  <c r="H3421" i="1"/>
  <c r="J3421" i="1" s="1"/>
  <c r="AD1506" i="1"/>
  <c r="AC1506" i="1"/>
  <c r="I3420" i="1"/>
  <c r="K3420" i="1" s="1"/>
  <c r="O3420" i="1" s="1"/>
  <c r="E3421" i="1" s="1"/>
  <c r="L3420" i="1"/>
  <c r="P3420" i="1" s="1"/>
  <c r="F3421" i="1" s="1"/>
  <c r="AR1532" i="1" l="1"/>
  <c r="AS1532" i="1"/>
  <c r="AU1532" i="1"/>
  <c r="L3421" i="1"/>
  <c r="P3421" i="1" s="1"/>
  <c r="F3422" i="1" s="1"/>
  <c r="AT1532" i="1"/>
  <c r="AG1506" i="1"/>
  <c r="U1507" i="1" s="1"/>
  <c r="W1506" i="1"/>
  <c r="AE1506" i="1" s="1"/>
  <c r="S1507" i="1" s="1"/>
  <c r="AH1506" i="1"/>
  <c r="V1507" i="1" s="1"/>
  <c r="X1506" i="1"/>
  <c r="AF1506" i="1" s="1"/>
  <c r="T1507" i="1" s="1"/>
  <c r="N3421" i="1"/>
  <c r="D3422" i="1" s="1"/>
  <c r="M3421" i="1"/>
  <c r="C3422" i="1" s="1"/>
  <c r="G3422" i="1" s="1"/>
  <c r="I3421" i="1"/>
  <c r="K3421" i="1" s="1"/>
  <c r="O3421" i="1" s="1"/>
  <c r="E3422" i="1" s="1"/>
  <c r="Y1507" i="1" l="1"/>
  <c r="Z1507" i="1" s="1"/>
  <c r="AA1507" i="1"/>
  <c r="AW1532" i="1"/>
  <c r="BA1532" i="1" s="1"/>
  <c r="AM1533" i="1" s="1"/>
  <c r="AO1532" i="1"/>
  <c r="AY1532" i="1" s="1"/>
  <c r="AK1533" i="1" s="1"/>
  <c r="AZ1532" i="1"/>
  <c r="AL1533" i="1" s="1"/>
  <c r="AV1532" i="1"/>
  <c r="AN1532" i="1"/>
  <c r="AX1532" i="1" s="1"/>
  <c r="AJ1533" i="1" s="1"/>
  <c r="M3422" i="1"/>
  <c r="C3423" i="1" s="1"/>
  <c r="N3422" i="1"/>
  <c r="D3423" i="1" s="1"/>
  <c r="AB1507" i="1" l="1"/>
  <c r="G3423" i="1"/>
  <c r="AP1533" i="1"/>
  <c r="AQ1533" i="1" s="1"/>
  <c r="AD1507" i="1"/>
  <c r="H3422" i="1"/>
  <c r="AC1507" i="1"/>
  <c r="J3422" i="1" l="1"/>
  <c r="L3422" i="1" s="1"/>
  <c r="P3422" i="1" s="1"/>
  <c r="F3423" i="1" s="1"/>
  <c r="N3423" i="1" s="1"/>
  <c r="D3424" i="1" s="1"/>
  <c r="AR1533" i="1"/>
  <c r="AS1533" i="1"/>
  <c r="AU1533" i="1" s="1"/>
  <c r="H3423" i="1"/>
  <c r="J3423" i="1" s="1"/>
  <c r="L3423" i="1" s="1"/>
  <c r="P3423" i="1" s="1"/>
  <c r="F3424" i="1" s="1"/>
  <c r="I3422" i="1"/>
  <c r="K3422" i="1" s="1"/>
  <c r="O3422" i="1" s="1"/>
  <c r="E3423" i="1" s="1"/>
  <c r="M3423" i="1" s="1"/>
  <c r="C3424" i="1" s="1"/>
  <c r="AT1533" i="1"/>
  <c r="AG1507" i="1"/>
  <c r="U1508" i="1" s="1"/>
  <c r="W1507" i="1"/>
  <c r="AE1507" i="1" s="1"/>
  <c r="S1508" i="1" s="1"/>
  <c r="AH1507" i="1"/>
  <c r="V1508" i="1" s="1"/>
  <c r="X1507" i="1"/>
  <c r="AF1507" i="1" s="1"/>
  <c r="T1508" i="1" s="1"/>
  <c r="G3424" i="1" l="1"/>
  <c r="J3424" i="1" s="1"/>
  <c r="I3423" i="1"/>
  <c r="K3423" i="1" s="1"/>
  <c r="O3423" i="1" s="1"/>
  <c r="E3424" i="1" s="1"/>
  <c r="Y1508" i="1"/>
  <c r="Z1508" i="1" s="1"/>
  <c r="AA1508" i="1"/>
  <c r="AW1533" i="1"/>
  <c r="BA1533" i="1" s="1"/>
  <c r="AM1534" i="1" s="1"/>
  <c r="AO1533" i="1"/>
  <c r="AY1533" i="1" s="1"/>
  <c r="AK1534" i="1" s="1"/>
  <c r="AV1533" i="1"/>
  <c r="AZ1533" i="1"/>
  <c r="AL1534" i="1" s="1"/>
  <c r="AN1533" i="1"/>
  <c r="AX1533" i="1" s="1"/>
  <c r="AJ1534" i="1" s="1"/>
  <c r="M3424" i="1"/>
  <c r="C3425" i="1" s="1"/>
  <c r="G3425" i="1" s="1"/>
  <c r="N3424" i="1"/>
  <c r="D3425" i="1" s="1"/>
  <c r="H3424" i="1"/>
  <c r="AB1508" i="1" l="1"/>
  <c r="AD1508" i="1" s="1"/>
  <c r="AP1534" i="1"/>
  <c r="AQ1534" i="1" s="1"/>
  <c r="AR1534" i="1" s="1"/>
  <c r="I3424" i="1"/>
  <c r="K3424" i="1" s="1"/>
  <c r="O3424" i="1" s="1"/>
  <c r="E3425" i="1" s="1"/>
  <c r="M3425" i="1" s="1"/>
  <c r="C3426" i="1" s="1"/>
  <c r="G3426" i="1" s="1"/>
  <c r="L3424" i="1"/>
  <c r="P3424" i="1" s="1"/>
  <c r="F3425" i="1" s="1"/>
  <c r="N3425" i="1" s="1"/>
  <c r="D3426" i="1" s="1"/>
  <c r="AC1508" i="1"/>
  <c r="H3425" i="1"/>
  <c r="J3425" i="1" s="1"/>
  <c r="AS1534" i="1" l="1"/>
  <c r="L3425" i="1"/>
  <c r="P3425" i="1" s="1"/>
  <c r="F3426" i="1" s="1"/>
  <c r="N3426" i="1" s="1"/>
  <c r="D3427" i="1" s="1"/>
  <c r="I3425" i="1"/>
  <c r="K3425" i="1" s="1"/>
  <c r="O3425" i="1" s="1"/>
  <c r="E3426" i="1" s="1"/>
  <c r="M3426" i="1" s="1"/>
  <c r="C3427" i="1" s="1"/>
  <c r="G3427" i="1" s="1"/>
  <c r="AT1534" i="1"/>
  <c r="AU1534" i="1"/>
  <c r="AH1508" i="1"/>
  <c r="V1509" i="1" s="1"/>
  <c r="X1508" i="1"/>
  <c r="AF1508" i="1" s="1"/>
  <c r="T1509" i="1" s="1"/>
  <c r="AG1508" i="1"/>
  <c r="U1509" i="1" s="1"/>
  <c r="W1508" i="1"/>
  <c r="AE1508" i="1" s="1"/>
  <c r="S1509" i="1" s="1"/>
  <c r="H3426" i="1"/>
  <c r="J3426" i="1" s="1"/>
  <c r="Y1509" i="1" l="1"/>
  <c r="Z1509" i="1" s="1"/>
  <c r="AA1509" i="1"/>
  <c r="I3426" i="1"/>
  <c r="K3426" i="1" s="1"/>
  <c r="O3426" i="1" s="1"/>
  <c r="E3427" i="1" s="1"/>
  <c r="M3427" i="1" s="1"/>
  <c r="C3428" i="1" s="1"/>
  <c r="G3428" i="1" s="1"/>
  <c r="L3426" i="1"/>
  <c r="P3426" i="1" s="1"/>
  <c r="F3427" i="1" s="1"/>
  <c r="N3427" i="1" s="1"/>
  <c r="D3428" i="1" s="1"/>
  <c r="AW1534" i="1"/>
  <c r="BA1534" i="1" s="1"/>
  <c r="AM1535" i="1" s="1"/>
  <c r="AO1534" i="1"/>
  <c r="AY1534" i="1" s="1"/>
  <c r="AK1535" i="1" s="1"/>
  <c r="AV1534" i="1"/>
  <c r="AZ1534" i="1"/>
  <c r="AL1535" i="1" s="1"/>
  <c r="AN1534" i="1"/>
  <c r="AX1534" i="1" s="1"/>
  <c r="AJ1535" i="1" s="1"/>
  <c r="H3427" i="1"/>
  <c r="J3427" i="1" s="1"/>
  <c r="AB1509" i="1" l="1"/>
  <c r="AP1535" i="1"/>
  <c r="AQ1535" i="1" s="1"/>
  <c r="I3427" i="1"/>
  <c r="K3427" i="1" s="1"/>
  <c r="O3427" i="1" s="1"/>
  <c r="E3428" i="1" s="1"/>
  <c r="M3428" i="1" s="1"/>
  <c r="C3429" i="1" s="1"/>
  <c r="L3427" i="1"/>
  <c r="P3427" i="1" s="1"/>
  <c r="F3428" i="1" s="1"/>
  <c r="N3428" i="1" s="1"/>
  <c r="D3429" i="1" s="1"/>
  <c r="AD1509" i="1"/>
  <c r="AC1509" i="1"/>
  <c r="H3428" i="1"/>
  <c r="J3428" i="1" s="1"/>
  <c r="G3429" i="1" l="1"/>
  <c r="J3429" i="1" s="1"/>
  <c r="AR1535" i="1"/>
  <c r="AS1535" i="1"/>
  <c r="AU1535" i="1"/>
  <c r="L3428" i="1"/>
  <c r="P3428" i="1" s="1"/>
  <c r="F3429" i="1" s="1"/>
  <c r="N3429" i="1" s="1"/>
  <c r="D3430" i="1" s="1"/>
  <c r="I3428" i="1"/>
  <c r="K3428" i="1" s="1"/>
  <c r="O3428" i="1" s="1"/>
  <c r="E3429" i="1" s="1"/>
  <c r="M3429" i="1" s="1"/>
  <c r="C3430" i="1" s="1"/>
  <c r="G3430" i="1" s="1"/>
  <c r="AT1535" i="1"/>
  <c r="AG1509" i="1"/>
  <c r="U1510" i="1" s="1"/>
  <c r="W1509" i="1"/>
  <c r="AE1509" i="1" s="1"/>
  <c r="S1510" i="1" s="1"/>
  <c r="AH1509" i="1"/>
  <c r="V1510" i="1" s="1"/>
  <c r="X1509" i="1"/>
  <c r="AF1509" i="1" s="1"/>
  <c r="T1510" i="1" s="1"/>
  <c r="H3429" i="1"/>
  <c r="Y1510" i="1" l="1"/>
  <c r="Z1510" i="1" s="1"/>
  <c r="I3429" i="1"/>
  <c r="K3429" i="1" s="1"/>
  <c r="O3429" i="1" s="1"/>
  <c r="E3430" i="1" s="1"/>
  <c r="M3430" i="1" s="1"/>
  <c r="C3431" i="1" s="1"/>
  <c r="G3431" i="1" s="1"/>
  <c r="L3429" i="1"/>
  <c r="P3429" i="1" s="1"/>
  <c r="F3430" i="1" s="1"/>
  <c r="N3430" i="1" s="1"/>
  <c r="D3431" i="1" s="1"/>
  <c r="AW1535" i="1"/>
  <c r="BA1535" i="1" s="1"/>
  <c r="AM1536" i="1" s="1"/>
  <c r="AO1535" i="1"/>
  <c r="AY1535" i="1" s="1"/>
  <c r="AK1536" i="1" s="1"/>
  <c r="AZ1535" i="1"/>
  <c r="AL1536" i="1" s="1"/>
  <c r="AV1535" i="1"/>
  <c r="AN1535" i="1"/>
  <c r="AX1535" i="1" s="1"/>
  <c r="AJ1536" i="1" s="1"/>
  <c r="H3430" i="1"/>
  <c r="J3430" i="1" s="1"/>
  <c r="AA1510" i="1" l="1"/>
  <c r="AC1510" i="1" s="1"/>
  <c r="AB1510" i="1"/>
  <c r="AD1510" i="1" s="1"/>
  <c r="AP1536" i="1"/>
  <c r="AQ1536" i="1" s="1"/>
  <c r="L3430" i="1"/>
  <c r="P3430" i="1" s="1"/>
  <c r="F3431" i="1" s="1"/>
  <c r="N3431" i="1" s="1"/>
  <c r="D3432" i="1" s="1"/>
  <c r="I3430" i="1"/>
  <c r="K3430" i="1" s="1"/>
  <c r="O3430" i="1" s="1"/>
  <c r="E3431" i="1" s="1"/>
  <c r="M3431" i="1" s="1"/>
  <c r="C3432" i="1" s="1"/>
  <c r="H3431" i="1"/>
  <c r="J3431" i="1" s="1"/>
  <c r="G3432" i="1" l="1"/>
  <c r="J3432" i="1" s="1"/>
  <c r="AR1536" i="1"/>
  <c r="AS1536" i="1"/>
  <c r="AU1536" i="1" s="1"/>
  <c r="I3431" i="1"/>
  <c r="K3431" i="1" s="1"/>
  <c r="O3431" i="1" s="1"/>
  <c r="E3432" i="1" s="1"/>
  <c r="M3432" i="1" s="1"/>
  <c r="C3433" i="1" s="1"/>
  <c r="G3433" i="1" s="1"/>
  <c r="L3431" i="1"/>
  <c r="P3431" i="1" s="1"/>
  <c r="F3432" i="1" s="1"/>
  <c r="N3432" i="1" s="1"/>
  <c r="D3433" i="1" s="1"/>
  <c r="AT1536" i="1"/>
  <c r="AG1510" i="1"/>
  <c r="U1511" i="1" s="1"/>
  <c r="W1510" i="1"/>
  <c r="AE1510" i="1" s="1"/>
  <c r="S1511" i="1" s="1"/>
  <c r="AH1510" i="1"/>
  <c r="V1511" i="1" s="1"/>
  <c r="X1510" i="1"/>
  <c r="AF1510" i="1" s="1"/>
  <c r="T1511" i="1" s="1"/>
  <c r="H3432" i="1"/>
  <c r="Y1511" i="1" l="1"/>
  <c r="Z1511" i="1" s="1"/>
  <c r="I3432" i="1"/>
  <c r="K3432" i="1" s="1"/>
  <c r="O3432" i="1" s="1"/>
  <c r="E3433" i="1" s="1"/>
  <c r="M3433" i="1" s="1"/>
  <c r="C3434" i="1" s="1"/>
  <c r="G3434" i="1" s="1"/>
  <c r="L3432" i="1"/>
  <c r="P3432" i="1" s="1"/>
  <c r="F3433" i="1" s="1"/>
  <c r="N3433" i="1" s="1"/>
  <c r="D3434" i="1" s="1"/>
  <c r="AW1536" i="1"/>
  <c r="BA1536" i="1" s="1"/>
  <c r="AM1537" i="1" s="1"/>
  <c r="AO1536" i="1"/>
  <c r="AY1536" i="1" s="1"/>
  <c r="AK1537" i="1" s="1"/>
  <c r="AZ1536" i="1"/>
  <c r="AL1537" i="1" s="1"/>
  <c r="AV1536" i="1"/>
  <c r="AN1536" i="1"/>
  <c r="AX1536" i="1" s="1"/>
  <c r="AJ1537" i="1" s="1"/>
  <c r="H3433" i="1"/>
  <c r="J3433" i="1" s="1"/>
  <c r="AA1511" i="1" l="1"/>
  <c r="AB1511" i="1"/>
  <c r="AD1511" i="1" s="1"/>
  <c r="AH1511" i="1" s="1"/>
  <c r="V1512" i="1" s="1"/>
  <c r="AP1537" i="1"/>
  <c r="AQ1537" i="1" s="1"/>
  <c r="I3433" i="1"/>
  <c r="K3433" i="1" s="1"/>
  <c r="O3433" i="1" s="1"/>
  <c r="E3434" i="1" s="1"/>
  <c r="M3434" i="1" s="1"/>
  <c r="C3435" i="1" s="1"/>
  <c r="L3433" i="1"/>
  <c r="P3433" i="1" s="1"/>
  <c r="F3434" i="1" s="1"/>
  <c r="N3434" i="1" s="1"/>
  <c r="D3435" i="1" s="1"/>
  <c r="AC1511" i="1"/>
  <c r="H3434" i="1"/>
  <c r="J3434" i="1" s="1"/>
  <c r="AR1537" i="1" l="1"/>
  <c r="G3435" i="1"/>
  <c r="X1511" i="1"/>
  <c r="AF1511" i="1" s="1"/>
  <c r="T1512" i="1" s="1"/>
  <c r="AS1537" i="1"/>
  <c r="AU1537" i="1" s="1"/>
  <c r="AT1537" i="1"/>
  <c r="AV1537" i="1" s="1"/>
  <c r="AG1511" i="1"/>
  <c r="U1512" i="1" s="1"/>
  <c r="W1511" i="1"/>
  <c r="AE1511" i="1" s="1"/>
  <c r="S1512" i="1" s="1"/>
  <c r="I3434" i="1"/>
  <c r="K3434" i="1" s="1"/>
  <c r="O3434" i="1" s="1"/>
  <c r="E3435" i="1" s="1"/>
  <c r="L3434" i="1"/>
  <c r="P3434" i="1" s="1"/>
  <c r="F3435" i="1" s="1"/>
  <c r="H3435" i="1" l="1"/>
  <c r="J3435" i="1" s="1"/>
  <c r="L3435" i="1" s="1"/>
  <c r="P3435" i="1" s="1"/>
  <c r="F3436" i="1" s="1"/>
  <c r="Y1512" i="1"/>
  <c r="Z1512" i="1" s="1"/>
  <c r="AN1537" i="1"/>
  <c r="AX1537" i="1" s="1"/>
  <c r="AJ1538" i="1" s="1"/>
  <c r="AZ1537" i="1"/>
  <c r="AL1538" i="1" s="1"/>
  <c r="AW1537" i="1"/>
  <c r="BA1537" i="1" s="1"/>
  <c r="AM1538" i="1" s="1"/>
  <c r="AO1537" i="1"/>
  <c r="AY1537" i="1" s="1"/>
  <c r="AK1538" i="1" s="1"/>
  <c r="N3435" i="1"/>
  <c r="D3436" i="1" s="1"/>
  <c r="M3435" i="1"/>
  <c r="C3436" i="1" s="1"/>
  <c r="G3436" i="1" s="1"/>
  <c r="I3435" i="1"/>
  <c r="K3435" i="1" s="1"/>
  <c r="O3435" i="1" s="1"/>
  <c r="E3436" i="1" s="1"/>
  <c r="AA1512" i="1" l="1"/>
  <c r="AB1512" i="1"/>
  <c r="AP1538" i="1"/>
  <c r="AQ1538" i="1" s="1"/>
  <c r="AR1538" i="1"/>
  <c r="AD1512" i="1"/>
  <c r="AC1512" i="1"/>
  <c r="N3436" i="1"/>
  <c r="D3437" i="1" s="1"/>
  <c r="M3436" i="1"/>
  <c r="C3437" i="1" s="1"/>
  <c r="G3437" i="1" s="1"/>
  <c r="H3436" i="1"/>
  <c r="J3436" i="1" s="1"/>
  <c r="AS1538" i="1" l="1"/>
  <c r="J3437" i="1"/>
  <c r="AT1538" i="1"/>
  <c r="AU1538" i="1"/>
  <c r="AG1512" i="1"/>
  <c r="U1513" i="1" s="1"/>
  <c r="W1512" i="1"/>
  <c r="AE1512" i="1" s="1"/>
  <c r="S1513" i="1" s="1"/>
  <c r="AH1512" i="1"/>
  <c r="V1513" i="1" s="1"/>
  <c r="X1512" i="1"/>
  <c r="AF1512" i="1" s="1"/>
  <c r="T1513" i="1" s="1"/>
  <c r="H3437" i="1"/>
  <c r="I3436" i="1"/>
  <c r="K3436" i="1" s="1"/>
  <c r="O3436" i="1" s="1"/>
  <c r="E3437" i="1" s="1"/>
  <c r="L3436" i="1"/>
  <c r="P3436" i="1" s="1"/>
  <c r="F3437" i="1" s="1"/>
  <c r="Y1513" i="1" l="1"/>
  <c r="Z1513" i="1" s="1"/>
  <c r="AA1513" i="1" s="1"/>
  <c r="L3437" i="1"/>
  <c r="P3437" i="1" s="1"/>
  <c r="F3438" i="1" s="1"/>
  <c r="AV1538" i="1"/>
  <c r="AZ1538" i="1"/>
  <c r="AL1539" i="1" s="1"/>
  <c r="AN1538" i="1"/>
  <c r="AX1538" i="1" s="1"/>
  <c r="AJ1539" i="1" s="1"/>
  <c r="AW1538" i="1"/>
  <c r="BA1538" i="1" s="1"/>
  <c r="AM1539" i="1" s="1"/>
  <c r="AO1538" i="1"/>
  <c r="AY1538" i="1" s="1"/>
  <c r="AK1539" i="1" s="1"/>
  <c r="N3437" i="1"/>
  <c r="D3438" i="1" s="1"/>
  <c r="M3437" i="1"/>
  <c r="C3438" i="1" s="1"/>
  <c r="I3437" i="1"/>
  <c r="K3437" i="1" s="1"/>
  <c r="O3437" i="1" s="1"/>
  <c r="E3438" i="1" s="1"/>
  <c r="G3438" i="1" l="1"/>
  <c r="AB1513" i="1"/>
  <c r="AD1513" i="1" s="1"/>
  <c r="AP1539" i="1"/>
  <c r="AQ1539" i="1" s="1"/>
  <c r="AR1539" i="1"/>
  <c r="AC1513" i="1"/>
  <c r="M3438" i="1"/>
  <c r="C3439" i="1" s="1"/>
  <c r="N3438" i="1"/>
  <c r="D3439" i="1" s="1"/>
  <c r="AS1539" i="1" l="1"/>
  <c r="H3438" i="1"/>
  <c r="J3438" i="1" s="1"/>
  <c r="L3438" i="1" s="1"/>
  <c r="P3438" i="1" s="1"/>
  <c r="F3439" i="1" s="1"/>
  <c r="G3439" i="1"/>
  <c r="J3439" i="1" s="1"/>
  <c r="AU1539" i="1"/>
  <c r="AT1539" i="1"/>
  <c r="AH1513" i="1"/>
  <c r="V1514" i="1" s="1"/>
  <c r="X1513" i="1"/>
  <c r="AF1513" i="1" s="1"/>
  <c r="T1514" i="1" s="1"/>
  <c r="AG1513" i="1"/>
  <c r="U1514" i="1" s="1"/>
  <c r="W1513" i="1"/>
  <c r="AE1513" i="1" s="1"/>
  <c r="S1514" i="1" s="1"/>
  <c r="H3439" i="1"/>
  <c r="I3438" i="1" l="1"/>
  <c r="K3438" i="1" s="1"/>
  <c r="O3438" i="1" s="1"/>
  <c r="E3439" i="1" s="1"/>
  <c r="Y1514" i="1"/>
  <c r="Z1514" i="1" s="1"/>
  <c r="AZ1539" i="1"/>
  <c r="AL1540" i="1" s="1"/>
  <c r="AV1539" i="1"/>
  <c r="AN1539" i="1"/>
  <c r="AX1539" i="1" s="1"/>
  <c r="AJ1540" i="1" s="1"/>
  <c r="AW1539" i="1"/>
  <c r="BA1539" i="1" s="1"/>
  <c r="AM1540" i="1" s="1"/>
  <c r="AO1539" i="1"/>
  <c r="AY1539" i="1" s="1"/>
  <c r="AK1540" i="1" s="1"/>
  <c r="I3439" i="1"/>
  <c r="K3439" i="1" s="1"/>
  <c r="O3439" i="1" s="1"/>
  <c r="E3440" i="1" s="1"/>
  <c r="N3439" i="1"/>
  <c r="D3440" i="1" s="1"/>
  <c r="M3439" i="1"/>
  <c r="C3440" i="1" s="1"/>
  <c r="L3439" i="1"/>
  <c r="P3439" i="1" s="1"/>
  <c r="F3440" i="1" s="1"/>
  <c r="G3440" i="1" l="1"/>
  <c r="J3440" i="1" s="1"/>
  <c r="AA1514" i="1"/>
  <c r="AB1514" i="1"/>
  <c r="AD1514" i="1" s="1"/>
  <c r="AP1540" i="1"/>
  <c r="AQ1540" i="1" s="1"/>
  <c r="AR1540" i="1"/>
  <c r="AC1514" i="1"/>
  <c r="N3440" i="1"/>
  <c r="D3441" i="1" s="1"/>
  <c r="H3440" i="1"/>
  <c r="M3440" i="1"/>
  <c r="C3441" i="1" s="1"/>
  <c r="G3441" i="1" s="1"/>
  <c r="AS1540" i="1" l="1"/>
  <c r="AT1540" i="1"/>
  <c r="AU1540" i="1"/>
  <c r="AH1514" i="1"/>
  <c r="V1515" i="1" s="1"/>
  <c r="X1514" i="1"/>
  <c r="AF1514" i="1" s="1"/>
  <c r="T1515" i="1" s="1"/>
  <c r="AG1514" i="1"/>
  <c r="U1515" i="1" s="1"/>
  <c r="W1514" i="1"/>
  <c r="AE1514" i="1" s="1"/>
  <c r="S1515" i="1" s="1"/>
  <c r="I3440" i="1"/>
  <c r="K3440" i="1" s="1"/>
  <c r="O3440" i="1" s="1"/>
  <c r="E3441" i="1" s="1"/>
  <c r="L3440" i="1"/>
  <c r="P3440" i="1" s="1"/>
  <c r="F3441" i="1" s="1"/>
  <c r="Y1515" i="1" l="1"/>
  <c r="Z1515" i="1" s="1"/>
  <c r="AA1515" i="1"/>
  <c r="H3441" i="1"/>
  <c r="AW1540" i="1"/>
  <c r="BA1540" i="1" s="1"/>
  <c r="AM1541" i="1" s="1"/>
  <c r="AO1540" i="1"/>
  <c r="AY1540" i="1" s="1"/>
  <c r="AK1541" i="1" s="1"/>
  <c r="AZ1540" i="1"/>
  <c r="AL1541" i="1" s="1"/>
  <c r="AV1540" i="1"/>
  <c r="AN1540" i="1"/>
  <c r="AX1540" i="1" s="1"/>
  <c r="AJ1541" i="1" s="1"/>
  <c r="N3441" i="1"/>
  <c r="D3442" i="1" s="1"/>
  <c r="M3441" i="1"/>
  <c r="C3442" i="1" s="1"/>
  <c r="G3442" i="1" s="1"/>
  <c r="I3441" i="1"/>
  <c r="K3441" i="1" s="1"/>
  <c r="O3441" i="1" s="1"/>
  <c r="E3442" i="1" s="1"/>
  <c r="J3441" i="1" l="1"/>
  <c r="L3441" i="1" s="1"/>
  <c r="P3441" i="1" s="1"/>
  <c r="F3442" i="1" s="1"/>
  <c r="N3442" i="1" s="1"/>
  <c r="D3443" i="1" s="1"/>
  <c r="AB1515" i="1"/>
  <c r="AD1515" i="1" s="1"/>
  <c r="AP1541" i="1"/>
  <c r="AQ1541" i="1" s="1"/>
  <c r="AR1541" i="1"/>
  <c r="AC1515" i="1"/>
  <c r="M3442" i="1"/>
  <c r="C3443" i="1"/>
  <c r="H3442" i="1"/>
  <c r="J3442" i="1" s="1"/>
  <c r="G3443" i="1" l="1"/>
  <c r="AS1541" i="1"/>
  <c r="AU1541" i="1" s="1"/>
  <c r="AT1541" i="1"/>
  <c r="AH1515" i="1"/>
  <c r="V1516" i="1" s="1"/>
  <c r="X1515" i="1"/>
  <c r="AF1515" i="1" s="1"/>
  <c r="T1516" i="1" s="1"/>
  <c r="AG1515" i="1"/>
  <c r="U1516" i="1" s="1"/>
  <c r="W1515" i="1"/>
  <c r="AE1515" i="1" s="1"/>
  <c r="S1516" i="1" s="1"/>
  <c r="I3442" i="1"/>
  <c r="K3442" i="1" s="1"/>
  <c r="O3442" i="1" s="1"/>
  <c r="E3443" i="1" s="1"/>
  <c r="L3442" i="1"/>
  <c r="P3442" i="1" s="1"/>
  <c r="F3443" i="1" s="1"/>
  <c r="Y1516" i="1" l="1"/>
  <c r="Z1516" i="1" s="1"/>
  <c r="H3443" i="1"/>
  <c r="J3443" i="1" s="1"/>
  <c r="AW1541" i="1"/>
  <c r="BA1541" i="1" s="1"/>
  <c r="AM1542" i="1" s="1"/>
  <c r="AO1541" i="1"/>
  <c r="AY1541" i="1" s="1"/>
  <c r="AK1542" i="1" s="1"/>
  <c r="AV1541" i="1"/>
  <c r="AZ1541" i="1"/>
  <c r="AL1542" i="1" s="1"/>
  <c r="AN1541" i="1"/>
  <c r="AX1541" i="1" s="1"/>
  <c r="AJ1542" i="1" s="1"/>
  <c r="M3443" i="1"/>
  <c r="C3444" i="1" s="1"/>
  <c r="N3443" i="1"/>
  <c r="D3444" i="1" s="1"/>
  <c r="I3443" i="1"/>
  <c r="K3443" i="1" s="1"/>
  <c r="O3443" i="1" s="1"/>
  <c r="E3444" i="1" s="1"/>
  <c r="AA1516" i="1" l="1"/>
  <c r="AC1516" i="1" s="1"/>
  <c r="AB1516" i="1"/>
  <c r="AD1516" i="1" s="1"/>
  <c r="G3444" i="1"/>
  <c r="AP1542" i="1"/>
  <c r="AQ1542" i="1" s="1"/>
  <c r="AR1542" i="1"/>
  <c r="L3443" i="1"/>
  <c r="P3443" i="1" s="1"/>
  <c r="F3444" i="1" s="1"/>
  <c r="N3444" i="1" s="1"/>
  <c r="D3445" i="1" s="1"/>
  <c r="M3444" i="1"/>
  <c r="C3445" i="1" s="1"/>
  <c r="G3445" i="1" s="1"/>
  <c r="H3444" i="1" l="1"/>
  <c r="J3444" i="1" s="1"/>
  <c r="L3444" i="1" s="1"/>
  <c r="P3444" i="1" s="1"/>
  <c r="F3445" i="1" s="1"/>
  <c r="AS1542" i="1"/>
  <c r="AU1542" i="1" s="1"/>
  <c r="AT1542" i="1"/>
  <c r="AG1516" i="1"/>
  <c r="U1517" i="1" s="1"/>
  <c r="W1516" i="1"/>
  <c r="AE1516" i="1" s="1"/>
  <c r="S1517" i="1" s="1"/>
  <c r="AH1516" i="1"/>
  <c r="V1517" i="1" s="1"/>
  <c r="X1516" i="1"/>
  <c r="AF1516" i="1" s="1"/>
  <c r="T1517" i="1" s="1"/>
  <c r="I3444" i="1"/>
  <c r="K3444" i="1" s="1"/>
  <c r="O3444" i="1" s="1"/>
  <c r="E3445" i="1" s="1"/>
  <c r="H3445" i="1"/>
  <c r="J3445" i="1" s="1"/>
  <c r="Y1517" i="1" l="1"/>
  <c r="Z1517" i="1" s="1"/>
  <c r="AA1517" i="1"/>
  <c r="AW1542" i="1"/>
  <c r="BA1542" i="1" s="1"/>
  <c r="AM1543" i="1" s="1"/>
  <c r="AO1542" i="1"/>
  <c r="AY1542" i="1" s="1"/>
  <c r="AK1543" i="1" s="1"/>
  <c r="AV1542" i="1"/>
  <c r="AZ1542" i="1"/>
  <c r="AL1543" i="1" s="1"/>
  <c r="AN1542" i="1"/>
  <c r="AX1542" i="1" s="1"/>
  <c r="AJ1543" i="1" s="1"/>
  <c r="M3445" i="1"/>
  <c r="C3446" i="1" s="1"/>
  <c r="L3445" i="1"/>
  <c r="P3445" i="1" s="1"/>
  <c r="F3446" i="1" s="1"/>
  <c r="I3445" i="1"/>
  <c r="K3445" i="1" s="1"/>
  <c r="O3445" i="1" s="1"/>
  <c r="E3446" i="1" s="1"/>
  <c r="N3445" i="1"/>
  <c r="D3446" i="1" s="1"/>
  <c r="G3446" i="1" l="1"/>
  <c r="AB1517" i="1"/>
  <c r="AD1517" i="1" s="1"/>
  <c r="AP1543" i="1"/>
  <c r="AQ1543" i="1" s="1"/>
  <c r="AR1543" i="1"/>
  <c r="AC1517" i="1"/>
  <c r="M3446" i="1"/>
  <c r="N3446" i="1"/>
  <c r="D3447" i="1" s="1"/>
  <c r="C3447" i="1"/>
  <c r="G3447" i="1" s="1"/>
  <c r="AS1543" i="1" l="1"/>
  <c r="H3446" i="1"/>
  <c r="I3446" i="1"/>
  <c r="K3446" i="1" s="1"/>
  <c r="O3446" i="1" s="1"/>
  <c r="E3447" i="1" s="1"/>
  <c r="M3447" i="1" s="1"/>
  <c r="C3448" i="1" s="1"/>
  <c r="AT1543" i="1"/>
  <c r="AU1543" i="1"/>
  <c r="AH1517" i="1"/>
  <c r="V1518" i="1" s="1"/>
  <c r="X1517" i="1"/>
  <c r="AF1517" i="1" s="1"/>
  <c r="T1518" i="1" s="1"/>
  <c r="AG1517" i="1"/>
  <c r="U1518" i="1" s="1"/>
  <c r="W1517" i="1"/>
  <c r="AE1517" i="1" s="1"/>
  <c r="S1518" i="1" s="1"/>
  <c r="H3447" i="1"/>
  <c r="J3447" i="1" s="1"/>
  <c r="J3446" i="1" l="1"/>
  <c r="L3446" i="1" s="1"/>
  <c r="P3446" i="1" s="1"/>
  <c r="F3447" i="1" s="1"/>
  <c r="N3447" i="1" s="1"/>
  <c r="D3448" i="1" s="1"/>
  <c r="Y1518" i="1"/>
  <c r="Z1518" i="1" s="1"/>
  <c r="AA1518" i="1"/>
  <c r="I3447" i="1"/>
  <c r="K3447" i="1" s="1"/>
  <c r="O3447" i="1" s="1"/>
  <c r="E3448" i="1" s="1"/>
  <c r="M3448" i="1" s="1"/>
  <c r="C3449" i="1" s="1"/>
  <c r="L3447" i="1"/>
  <c r="P3447" i="1" s="1"/>
  <c r="AW1543" i="1"/>
  <c r="BA1543" i="1" s="1"/>
  <c r="AM1544" i="1" s="1"/>
  <c r="AO1543" i="1"/>
  <c r="AY1543" i="1" s="1"/>
  <c r="AK1544" i="1" s="1"/>
  <c r="AZ1543" i="1"/>
  <c r="AL1544" i="1" s="1"/>
  <c r="AV1543" i="1"/>
  <c r="AN1543" i="1"/>
  <c r="AX1543" i="1" s="1"/>
  <c r="AJ1544" i="1" s="1"/>
  <c r="G3448" i="1" l="1"/>
  <c r="H3448" i="1" s="1"/>
  <c r="F3448" i="1"/>
  <c r="N3448" i="1" s="1"/>
  <c r="D3449" i="1" s="1"/>
  <c r="AB1518" i="1"/>
  <c r="AD1518" i="1" s="1"/>
  <c r="AP1544" i="1"/>
  <c r="AQ1544" i="1" s="1"/>
  <c r="AC1518" i="1"/>
  <c r="AR1544" i="1" l="1"/>
  <c r="AS1544" i="1"/>
  <c r="G3449" i="1"/>
  <c r="I3449" i="1" s="1"/>
  <c r="K3449" i="1" s="1"/>
  <c r="O3449" i="1" s="1"/>
  <c r="E3450" i="1" s="1"/>
  <c r="M3450" i="1" s="1"/>
  <c r="C3451" i="1" s="1"/>
  <c r="I3448" i="1"/>
  <c r="K3448" i="1" s="1"/>
  <c r="O3448" i="1" s="1"/>
  <c r="E3449" i="1" s="1"/>
  <c r="M3449" i="1" s="1"/>
  <c r="C3450" i="1" s="1"/>
  <c r="G3450" i="1" s="1"/>
  <c r="H3450" i="1" s="1"/>
  <c r="J3448" i="1"/>
  <c r="L3448" i="1" s="1"/>
  <c r="P3448" i="1" s="1"/>
  <c r="F3449" i="1" s="1"/>
  <c r="N3449" i="1" s="1"/>
  <c r="D3450" i="1" s="1"/>
  <c r="AU1544" i="1"/>
  <c r="H3449" i="1"/>
  <c r="AT1544" i="1"/>
  <c r="AH1518" i="1"/>
  <c r="V1519" i="1" s="1"/>
  <c r="X1518" i="1"/>
  <c r="AF1518" i="1" s="1"/>
  <c r="T1519" i="1" s="1"/>
  <c r="AG1518" i="1"/>
  <c r="U1519" i="1" s="1"/>
  <c r="W1518" i="1"/>
  <c r="AE1518" i="1" s="1"/>
  <c r="S1519" i="1" s="1"/>
  <c r="J3450" i="1" l="1"/>
  <c r="L3450" i="1" s="1"/>
  <c r="P3450" i="1" s="1"/>
  <c r="J3449" i="1"/>
  <c r="L3449" i="1" s="1"/>
  <c r="P3449" i="1" s="1"/>
  <c r="F3450" i="1" s="1"/>
  <c r="N3450" i="1" s="1"/>
  <c r="D3451" i="1" s="1"/>
  <c r="Y1519" i="1"/>
  <c r="Z1519" i="1" s="1"/>
  <c r="AA1519" i="1"/>
  <c r="I3450" i="1"/>
  <c r="K3450" i="1" s="1"/>
  <c r="O3450" i="1" s="1"/>
  <c r="E3451" i="1" s="1"/>
  <c r="M3451" i="1" s="1"/>
  <c r="C3452" i="1" s="1"/>
  <c r="AW1544" i="1"/>
  <c r="BA1544" i="1" s="1"/>
  <c r="AM1545" i="1" s="1"/>
  <c r="AO1544" i="1"/>
  <c r="AY1544" i="1" s="1"/>
  <c r="AK1545" i="1" s="1"/>
  <c r="AZ1544" i="1"/>
  <c r="AL1545" i="1" s="1"/>
  <c r="AV1544" i="1"/>
  <c r="AN1544" i="1"/>
  <c r="AX1544" i="1" s="1"/>
  <c r="AJ1545" i="1" s="1"/>
  <c r="G3451" i="1" l="1"/>
  <c r="H3451" i="1" s="1"/>
  <c r="F3451" i="1"/>
  <c r="N3451" i="1" s="1"/>
  <c r="D3452" i="1" s="1"/>
  <c r="AB1519" i="1"/>
  <c r="AD1519" i="1" s="1"/>
  <c r="G3452" i="1"/>
  <c r="AP1545" i="1"/>
  <c r="AQ1545" i="1" s="1"/>
  <c r="AR1545" i="1" s="1"/>
  <c r="AC1519" i="1"/>
  <c r="AS1545" i="1" l="1"/>
  <c r="I3451" i="1"/>
  <c r="K3451" i="1" s="1"/>
  <c r="O3451" i="1" s="1"/>
  <c r="E3452" i="1" s="1"/>
  <c r="M3452" i="1" s="1"/>
  <c r="C3453" i="1" s="1"/>
  <c r="J3451" i="1"/>
  <c r="L3451" i="1" s="1"/>
  <c r="P3451" i="1" s="1"/>
  <c r="F3452" i="1" s="1"/>
  <c r="N3452" i="1" s="1"/>
  <c r="D3453" i="1" s="1"/>
  <c r="H3452" i="1"/>
  <c r="I3452" i="1"/>
  <c r="K3452" i="1" s="1"/>
  <c r="O3452" i="1" s="1"/>
  <c r="E3453" i="1" s="1"/>
  <c r="M3453" i="1" s="1"/>
  <c r="C3454" i="1" s="1"/>
  <c r="AT1545" i="1"/>
  <c r="AU1545" i="1"/>
  <c r="AH1519" i="1"/>
  <c r="V1520" i="1" s="1"/>
  <c r="X1519" i="1"/>
  <c r="AF1519" i="1" s="1"/>
  <c r="T1520" i="1" s="1"/>
  <c r="AG1519" i="1"/>
  <c r="U1520" i="1" s="1"/>
  <c r="W1519" i="1"/>
  <c r="AE1519" i="1" s="1"/>
  <c r="S1520" i="1" s="1"/>
  <c r="G3453" i="1" l="1"/>
  <c r="H3453" i="1" s="1"/>
  <c r="J3453" i="1" s="1"/>
  <c r="L3453" i="1" s="1"/>
  <c r="P3453" i="1" s="1"/>
  <c r="J3452" i="1"/>
  <c r="L3452" i="1" s="1"/>
  <c r="P3452" i="1" s="1"/>
  <c r="F3453" i="1" s="1"/>
  <c r="N3453" i="1" s="1"/>
  <c r="D3454" i="1" s="1"/>
  <c r="Y1520" i="1"/>
  <c r="Z1520" i="1" s="1"/>
  <c r="AW1545" i="1"/>
  <c r="BA1545" i="1" s="1"/>
  <c r="AM1546" i="1" s="1"/>
  <c r="AO1545" i="1"/>
  <c r="AY1545" i="1" s="1"/>
  <c r="AK1546" i="1" s="1"/>
  <c r="AV1545" i="1"/>
  <c r="AZ1545" i="1"/>
  <c r="AL1546" i="1" s="1"/>
  <c r="AN1545" i="1"/>
  <c r="AX1545" i="1" s="1"/>
  <c r="AJ1546" i="1" s="1"/>
  <c r="I3453" i="1"/>
  <c r="K3453" i="1" s="1"/>
  <c r="O3453" i="1" s="1"/>
  <c r="E3454" i="1" s="1"/>
  <c r="G3454" i="1" l="1"/>
  <c r="H3454" i="1" s="1"/>
  <c r="F3454" i="1"/>
  <c r="N3454" i="1" s="1"/>
  <c r="D3455" i="1" s="1"/>
  <c r="AA1520" i="1"/>
  <c r="AC1520" i="1" s="1"/>
  <c r="AB1520" i="1"/>
  <c r="AD1520" i="1" s="1"/>
  <c r="AH1520" i="1" s="1"/>
  <c r="V1521" i="1" s="1"/>
  <c r="AP1546" i="1"/>
  <c r="AQ1546" i="1" s="1"/>
  <c r="AR1546" i="1" s="1"/>
  <c r="M3454" i="1"/>
  <c r="C3455" i="1" s="1"/>
  <c r="I3454" i="1"/>
  <c r="K3454" i="1" s="1"/>
  <c r="O3454" i="1" s="1"/>
  <c r="E3455" i="1" s="1"/>
  <c r="AS1546" i="1" l="1"/>
  <c r="G3455" i="1"/>
  <c r="J3454" i="1"/>
  <c r="L3454" i="1" s="1"/>
  <c r="P3454" i="1" s="1"/>
  <c r="F3455" i="1" s="1"/>
  <c r="N3455" i="1" s="1"/>
  <c r="D3456" i="1" s="1"/>
  <c r="X1520" i="1"/>
  <c r="AF1520" i="1" s="1"/>
  <c r="T1521" i="1" s="1"/>
  <c r="AT1546" i="1"/>
  <c r="AU1546" i="1"/>
  <c r="AG1520" i="1"/>
  <c r="U1521" i="1" s="1"/>
  <c r="W1520" i="1"/>
  <c r="AE1520" i="1" s="1"/>
  <c r="S1521" i="1" s="1"/>
  <c r="M3455" i="1"/>
  <c r="C3456" i="1" s="1"/>
  <c r="H3455" i="1" l="1"/>
  <c r="J3455" i="1" s="1"/>
  <c r="L3455" i="1" s="1"/>
  <c r="P3455" i="1" s="1"/>
  <c r="F3456" i="1" s="1"/>
  <c r="G3456" i="1"/>
  <c r="Y1521" i="1"/>
  <c r="Z1521" i="1" s="1"/>
  <c r="AA1521" i="1"/>
  <c r="AW1546" i="1"/>
  <c r="BA1546" i="1" s="1"/>
  <c r="AM1547" i="1" s="1"/>
  <c r="AO1546" i="1"/>
  <c r="AY1546" i="1" s="1"/>
  <c r="AK1547" i="1" s="1"/>
  <c r="AV1546" i="1"/>
  <c r="AZ1546" i="1"/>
  <c r="AL1547" i="1" s="1"/>
  <c r="AN1546" i="1"/>
  <c r="AX1546" i="1" s="1"/>
  <c r="AJ1547" i="1" s="1"/>
  <c r="I3455" i="1" l="1"/>
  <c r="K3455" i="1" s="1"/>
  <c r="O3455" i="1" s="1"/>
  <c r="E3456" i="1" s="1"/>
  <c r="M3456" i="1" s="1"/>
  <c r="C3457" i="1" s="1"/>
  <c r="G3457" i="1" s="1"/>
  <c r="AB1521" i="1"/>
  <c r="AP1547" i="1"/>
  <c r="AQ1547" i="1" s="1"/>
  <c r="H3456" i="1"/>
  <c r="AC1521" i="1"/>
  <c r="N3456" i="1"/>
  <c r="D3457" i="1" s="1"/>
  <c r="AR1547" i="1" l="1"/>
  <c r="AT1547" i="1" s="1"/>
  <c r="AS1547" i="1"/>
  <c r="J3456" i="1"/>
  <c r="L3456" i="1" s="1"/>
  <c r="P3456" i="1" s="1"/>
  <c r="F3457" i="1" s="1"/>
  <c r="N3457" i="1" s="1"/>
  <c r="D3458" i="1" s="1"/>
  <c r="AU1547" i="1"/>
  <c r="AD1521" i="1"/>
  <c r="AH1521" i="1" s="1"/>
  <c r="V1522" i="1" s="1"/>
  <c r="I3456" i="1"/>
  <c r="K3456" i="1" s="1"/>
  <c r="O3456" i="1" s="1"/>
  <c r="E3457" i="1" s="1"/>
  <c r="M3457" i="1" s="1"/>
  <c r="C3458" i="1" s="1"/>
  <c r="AG1521" i="1"/>
  <c r="U1522" i="1" s="1"/>
  <c r="W1521" i="1"/>
  <c r="AE1521" i="1" s="1"/>
  <c r="S1522" i="1" s="1"/>
  <c r="H3457" i="1"/>
  <c r="J3457" i="1" s="1"/>
  <c r="G3458" i="1" l="1"/>
  <c r="J3458" i="1" s="1"/>
  <c r="X1521" i="1"/>
  <c r="AF1521" i="1" s="1"/>
  <c r="T1522" i="1" s="1"/>
  <c r="Y1522" i="1"/>
  <c r="Z1522" i="1" s="1"/>
  <c r="AA1522" i="1"/>
  <c r="AW1547" i="1"/>
  <c r="BA1547" i="1" s="1"/>
  <c r="AM1548" i="1" s="1"/>
  <c r="AO1547" i="1"/>
  <c r="AY1547" i="1" s="1"/>
  <c r="AK1548" i="1" s="1"/>
  <c r="AZ1547" i="1"/>
  <c r="AL1548" i="1" s="1"/>
  <c r="AV1547" i="1"/>
  <c r="AN1547" i="1"/>
  <c r="AX1547" i="1" s="1"/>
  <c r="AJ1548" i="1" s="1"/>
  <c r="L3457" i="1"/>
  <c r="P3457" i="1" s="1"/>
  <c r="F3458" i="1" s="1"/>
  <c r="I3457" i="1"/>
  <c r="K3457" i="1" s="1"/>
  <c r="O3457" i="1" s="1"/>
  <c r="E3458" i="1" s="1"/>
  <c r="H3458" i="1"/>
  <c r="AB1522" i="1" l="1"/>
  <c r="AP1548" i="1"/>
  <c r="AQ1548" i="1" s="1"/>
  <c r="AR1548" i="1"/>
  <c r="AD1522" i="1"/>
  <c r="AC1522" i="1"/>
  <c r="M3458" i="1"/>
  <c r="C3459" i="1" s="1"/>
  <c r="G3459" i="1" s="1"/>
  <c r="L3458" i="1"/>
  <c r="P3458" i="1" s="1"/>
  <c r="F3459" i="1" s="1"/>
  <c r="I3458" i="1"/>
  <c r="K3458" i="1" s="1"/>
  <c r="O3458" i="1" s="1"/>
  <c r="E3459" i="1" s="1"/>
  <c r="N3458" i="1"/>
  <c r="D3459" i="1" s="1"/>
  <c r="AS1548" i="1" l="1"/>
  <c r="AH1522" i="1"/>
  <c r="V1523" i="1" s="1"/>
  <c r="X1522" i="1"/>
  <c r="AF1522" i="1" s="1"/>
  <c r="T1523" i="1" s="1"/>
  <c r="AT1548" i="1"/>
  <c r="AU1548" i="1"/>
  <c r="AG1522" i="1"/>
  <c r="U1523" i="1" s="1"/>
  <c r="W1522" i="1"/>
  <c r="AE1522" i="1" s="1"/>
  <c r="S1523" i="1" s="1"/>
  <c r="M3459" i="1"/>
  <c r="C3460" i="1" s="1"/>
  <c r="N3459" i="1"/>
  <c r="D3460" i="1" s="1"/>
  <c r="G3460" i="1" l="1"/>
  <c r="J3460" i="1" s="1"/>
  <c r="Y1523" i="1"/>
  <c r="Z1523" i="1" s="1"/>
  <c r="AA1523" i="1"/>
  <c r="H3459" i="1"/>
  <c r="J3459" i="1" s="1"/>
  <c r="I3459" i="1"/>
  <c r="K3459" i="1" s="1"/>
  <c r="O3459" i="1" s="1"/>
  <c r="E3460" i="1" s="1"/>
  <c r="M3460" i="1" s="1"/>
  <c r="C3461" i="1" s="1"/>
  <c r="AW1548" i="1"/>
  <c r="BA1548" i="1" s="1"/>
  <c r="AM1549" i="1" s="1"/>
  <c r="AO1548" i="1"/>
  <c r="AY1548" i="1" s="1"/>
  <c r="AK1549" i="1" s="1"/>
  <c r="AZ1548" i="1"/>
  <c r="AL1549" i="1" s="1"/>
  <c r="AV1548" i="1"/>
  <c r="AN1548" i="1"/>
  <c r="AX1548" i="1" s="1"/>
  <c r="AJ1549" i="1" s="1"/>
  <c r="H3460" i="1"/>
  <c r="AB1523" i="1" l="1"/>
  <c r="AD1523" i="1" s="1"/>
  <c r="AP1549" i="1"/>
  <c r="AQ1549" i="1" s="1"/>
  <c r="AR1549" i="1" s="1"/>
  <c r="L3459" i="1"/>
  <c r="P3459" i="1" s="1"/>
  <c r="F3460" i="1" s="1"/>
  <c r="N3460" i="1" s="1"/>
  <c r="D3461" i="1" s="1"/>
  <c r="I3460" i="1"/>
  <c r="K3460" i="1" s="1"/>
  <c r="O3460" i="1" s="1"/>
  <c r="E3461" i="1" s="1"/>
  <c r="M3461" i="1" s="1"/>
  <c r="C3462" i="1" s="1"/>
  <c r="L3460" i="1"/>
  <c r="P3460" i="1" s="1"/>
  <c r="AS1549" i="1" l="1"/>
  <c r="G3461" i="1"/>
  <c r="I3461" i="1" s="1"/>
  <c r="K3461" i="1" s="1"/>
  <c r="O3461" i="1" s="1"/>
  <c r="E3462" i="1" s="1"/>
  <c r="M3462" i="1" s="1"/>
  <c r="C3463" i="1" s="1"/>
  <c r="AU1549" i="1"/>
  <c r="AC1523" i="1"/>
  <c r="AG1523" i="1" s="1"/>
  <c r="U1524" i="1" s="1"/>
  <c r="H3461" i="1"/>
  <c r="F3461" i="1"/>
  <c r="N3461" i="1" s="1"/>
  <c r="D3462" i="1" s="1"/>
  <c r="AT1549" i="1"/>
  <c r="AH1523" i="1"/>
  <c r="V1524" i="1" s="1"/>
  <c r="X1523" i="1"/>
  <c r="AF1523" i="1" s="1"/>
  <c r="T1524" i="1" s="1"/>
  <c r="W1523" i="1"/>
  <c r="AE1523" i="1" s="1"/>
  <c r="S1524" i="1" s="1"/>
  <c r="J3461" i="1" l="1"/>
  <c r="L3461" i="1" s="1"/>
  <c r="P3461" i="1" s="1"/>
  <c r="F3462" i="1" s="1"/>
  <c r="G3462" i="1"/>
  <c r="H3462" i="1" s="1"/>
  <c r="Y1524" i="1"/>
  <c r="Z1524" i="1" s="1"/>
  <c r="AA1524" i="1"/>
  <c r="AW1549" i="1"/>
  <c r="BA1549" i="1" s="1"/>
  <c r="AM1550" i="1" s="1"/>
  <c r="AO1549" i="1"/>
  <c r="AY1549" i="1" s="1"/>
  <c r="AK1550" i="1" s="1"/>
  <c r="AV1549" i="1"/>
  <c r="AZ1549" i="1"/>
  <c r="AL1550" i="1" s="1"/>
  <c r="AN1549" i="1"/>
  <c r="AX1549" i="1" s="1"/>
  <c r="AJ1550" i="1" s="1"/>
  <c r="I3462" i="1"/>
  <c r="K3462" i="1" s="1"/>
  <c r="O3462" i="1" s="1"/>
  <c r="E3463" i="1" s="1"/>
  <c r="J3462" i="1" l="1"/>
  <c r="L3462" i="1" s="1"/>
  <c r="P3462" i="1" s="1"/>
  <c r="F3463" i="1" s="1"/>
  <c r="N3463" i="1" s="1"/>
  <c r="D3464" i="1" s="1"/>
  <c r="AB1524" i="1"/>
  <c r="AD1524" i="1" s="1"/>
  <c r="AP1550" i="1"/>
  <c r="AQ1550" i="1" s="1"/>
  <c r="N3462" i="1"/>
  <c r="D3463" i="1" s="1"/>
  <c r="AC1524" i="1"/>
  <c r="M3463" i="1"/>
  <c r="C3464" i="1" s="1"/>
  <c r="G3463" i="1" l="1"/>
  <c r="H3463" i="1" s="1"/>
  <c r="AS1550" i="1"/>
  <c r="AR1550" i="1"/>
  <c r="AT1550" i="1" s="1"/>
  <c r="G3464" i="1"/>
  <c r="J3464" i="1" s="1"/>
  <c r="AU1550" i="1"/>
  <c r="AH1524" i="1"/>
  <c r="V1525" i="1" s="1"/>
  <c r="X1524" i="1"/>
  <c r="AF1524" i="1" s="1"/>
  <c r="T1525" i="1" s="1"/>
  <c r="AG1524" i="1"/>
  <c r="U1525" i="1" s="1"/>
  <c r="W1524" i="1"/>
  <c r="AE1524" i="1" s="1"/>
  <c r="S1525" i="1" s="1"/>
  <c r="H3464" i="1"/>
  <c r="J3463" i="1" l="1"/>
  <c r="L3463" i="1" s="1"/>
  <c r="P3463" i="1" s="1"/>
  <c r="F3464" i="1" s="1"/>
  <c r="N3464" i="1" s="1"/>
  <c r="D3465" i="1" s="1"/>
  <c r="I3463" i="1"/>
  <c r="K3463" i="1" s="1"/>
  <c r="O3463" i="1" s="1"/>
  <c r="E3464" i="1" s="1"/>
  <c r="M3464" i="1" s="1"/>
  <c r="C3465" i="1" s="1"/>
  <c r="G3465" i="1" s="1"/>
  <c r="Y1525" i="1"/>
  <c r="Z1525" i="1" s="1"/>
  <c r="AA1525" i="1" s="1"/>
  <c r="I3464" i="1"/>
  <c r="K3464" i="1" s="1"/>
  <c r="O3464" i="1" s="1"/>
  <c r="E3465" i="1" s="1"/>
  <c r="M3465" i="1" s="1"/>
  <c r="C3466" i="1" s="1"/>
  <c r="AW1550" i="1"/>
  <c r="BA1550" i="1" s="1"/>
  <c r="AM1551" i="1" s="1"/>
  <c r="AO1550" i="1"/>
  <c r="AY1550" i="1" s="1"/>
  <c r="AK1551" i="1" s="1"/>
  <c r="AV1550" i="1"/>
  <c r="AZ1550" i="1"/>
  <c r="AL1551" i="1" s="1"/>
  <c r="AN1550" i="1"/>
  <c r="AX1550" i="1" s="1"/>
  <c r="AJ1551" i="1" s="1"/>
  <c r="H3465" i="1"/>
  <c r="L3464" i="1"/>
  <c r="P3464" i="1" s="1"/>
  <c r="F3465" i="1" s="1"/>
  <c r="J3465" i="1" l="1"/>
  <c r="AB1525" i="1"/>
  <c r="AP1551" i="1"/>
  <c r="AQ1551" i="1" s="1"/>
  <c r="AD1525" i="1"/>
  <c r="L3465" i="1"/>
  <c r="P3465" i="1" s="1"/>
  <c r="F3466" i="1" s="1"/>
  <c r="AC1525" i="1"/>
  <c r="N3465" i="1"/>
  <c r="D3466" i="1" s="1"/>
  <c r="I3465" i="1"/>
  <c r="K3465" i="1" s="1"/>
  <c r="O3465" i="1" s="1"/>
  <c r="E3466" i="1" s="1"/>
  <c r="AR1551" i="1" l="1"/>
  <c r="AS1551" i="1"/>
  <c r="G3466" i="1"/>
  <c r="AT1551" i="1"/>
  <c r="AU1551" i="1"/>
  <c r="AH1525" i="1"/>
  <c r="V1526" i="1" s="1"/>
  <c r="X1525" i="1"/>
  <c r="AF1525" i="1" s="1"/>
  <c r="T1526" i="1" s="1"/>
  <c r="AG1525" i="1"/>
  <c r="U1526" i="1" s="1"/>
  <c r="W1525" i="1"/>
  <c r="AE1525" i="1" s="1"/>
  <c r="S1526" i="1" s="1"/>
  <c r="N3466" i="1"/>
  <c r="D3467" i="1" s="1"/>
  <c r="M3466" i="1"/>
  <c r="C3467" i="1" s="1"/>
  <c r="G3467" i="1" s="1"/>
  <c r="Y1526" i="1" l="1"/>
  <c r="Z1526" i="1" s="1"/>
  <c r="AW1551" i="1"/>
  <c r="BA1551" i="1" s="1"/>
  <c r="AM1552" i="1" s="1"/>
  <c r="AO1551" i="1"/>
  <c r="AY1551" i="1" s="1"/>
  <c r="AK1552" i="1" s="1"/>
  <c r="AZ1551" i="1"/>
  <c r="AL1552" i="1" s="1"/>
  <c r="AV1551" i="1"/>
  <c r="AN1551" i="1"/>
  <c r="AX1551" i="1" s="1"/>
  <c r="AJ1552" i="1" s="1"/>
  <c r="H3466" i="1"/>
  <c r="I3466" i="1" s="1"/>
  <c r="K3466" i="1" s="1"/>
  <c r="O3466" i="1" s="1"/>
  <c r="E3467" i="1" s="1"/>
  <c r="H3467" i="1"/>
  <c r="J3467" i="1" s="1"/>
  <c r="AB1526" i="1" l="1"/>
  <c r="AA1526" i="1"/>
  <c r="J3466" i="1"/>
  <c r="L3466" i="1" s="1"/>
  <c r="P3466" i="1" s="1"/>
  <c r="F3467" i="1" s="1"/>
  <c r="AP1552" i="1"/>
  <c r="AQ1552" i="1" s="1"/>
  <c r="AR1552" i="1"/>
  <c r="AD1526" i="1"/>
  <c r="AC1526" i="1"/>
  <c r="M3467" i="1"/>
  <c r="C3468" i="1" s="1"/>
  <c r="I3467" i="1"/>
  <c r="K3467" i="1" s="1"/>
  <c r="O3467" i="1" s="1"/>
  <c r="E3468" i="1" s="1"/>
  <c r="L3467" i="1"/>
  <c r="P3467" i="1" s="1"/>
  <c r="AS1552" i="1" l="1"/>
  <c r="AT1552" i="1"/>
  <c r="AU1552" i="1"/>
  <c r="AG1526" i="1"/>
  <c r="U1527" i="1" s="1"/>
  <c r="W1526" i="1"/>
  <c r="AE1526" i="1" s="1"/>
  <c r="S1527" i="1" s="1"/>
  <c r="AH1526" i="1"/>
  <c r="V1527" i="1" s="1"/>
  <c r="X1526" i="1"/>
  <c r="AF1526" i="1" s="1"/>
  <c r="T1527" i="1" s="1"/>
  <c r="M3468" i="1"/>
  <c r="C3469" i="1" s="1"/>
  <c r="F3468" i="1"/>
  <c r="N3467" i="1"/>
  <c r="D3468" i="1" s="1"/>
  <c r="G3468" i="1" l="1"/>
  <c r="Y1527" i="1"/>
  <c r="Z1527" i="1" s="1"/>
  <c r="AW1552" i="1"/>
  <c r="BA1552" i="1" s="1"/>
  <c r="AM1553" i="1" s="1"/>
  <c r="AO1552" i="1"/>
  <c r="AY1552" i="1" s="1"/>
  <c r="AK1553" i="1" s="1"/>
  <c r="AZ1552" i="1"/>
  <c r="AL1553" i="1" s="1"/>
  <c r="AV1552" i="1"/>
  <c r="AN1552" i="1"/>
  <c r="AX1552" i="1" s="1"/>
  <c r="AJ1553" i="1" s="1"/>
  <c r="N3468" i="1"/>
  <c r="D3469" i="1" s="1"/>
  <c r="AA1527" i="1" l="1"/>
  <c r="AC1527" i="1" s="1"/>
  <c r="G3469" i="1"/>
  <c r="AB1527" i="1"/>
  <c r="AD1527" i="1" s="1"/>
  <c r="AP1553" i="1"/>
  <c r="AQ1553" i="1" s="1"/>
  <c r="AR1553" i="1"/>
  <c r="H3468" i="1"/>
  <c r="I3468" i="1" s="1"/>
  <c r="K3468" i="1" s="1"/>
  <c r="O3468" i="1" s="1"/>
  <c r="E3469" i="1" s="1"/>
  <c r="AS1553" i="1" l="1"/>
  <c r="J3468" i="1"/>
  <c r="AT1553" i="1"/>
  <c r="AU1553" i="1"/>
  <c r="AH1527" i="1"/>
  <c r="V1528" i="1" s="1"/>
  <c r="X1527" i="1"/>
  <c r="AF1527" i="1" s="1"/>
  <c r="T1528" i="1" s="1"/>
  <c r="AG1527" i="1"/>
  <c r="U1528" i="1" s="1"/>
  <c r="W1527" i="1"/>
  <c r="AE1527" i="1" s="1"/>
  <c r="S1528" i="1" s="1"/>
  <c r="M3469" i="1"/>
  <c r="C3470" i="1" s="1"/>
  <c r="L3468" i="1"/>
  <c r="P3468" i="1" s="1"/>
  <c r="F3469" i="1" s="1"/>
  <c r="H3469" i="1"/>
  <c r="I3469" i="1" s="1"/>
  <c r="K3469" i="1" s="1"/>
  <c r="O3469" i="1" s="1"/>
  <c r="E3470" i="1" s="1"/>
  <c r="J3469" i="1" l="1"/>
  <c r="Y1528" i="1"/>
  <c r="Z1528" i="1" s="1"/>
  <c r="AA1528" i="1"/>
  <c r="AW1553" i="1"/>
  <c r="BA1553" i="1" s="1"/>
  <c r="AM1554" i="1" s="1"/>
  <c r="AO1553" i="1"/>
  <c r="AY1553" i="1" s="1"/>
  <c r="AK1554" i="1" s="1"/>
  <c r="AV1553" i="1"/>
  <c r="AZ1553" i="1"/>
  <c r="AL1554" i="1" s="1"/>
  <c r="AN1553" i="1"/>
  <c r="AX1553" i="1" s="1"/>
  <c r="AJ1554" i="1" s="1"/>
  <c r="M3470" i="1"/>
  <c r="C3471" i="1" s="1"/>
  <c r="N3469" i="1"/>
  <c r="D3470" i="1" s="1"/>
  <c r="L3469" i="1"/>
  <c r="P3469" i="1" s="1"/>
  <c r="F3470" i="1" s="1"/>
  <c r="G3470" i="1" l="1"/>
  <c r="AB1528" i="1"/>
  <c r="AD1528" i="1" s="1"/>
  <c r="X1528" i="1" s="1"/>
  <c r="AF1528" i="1" s="1"/>
  <c r="T1529" i="1" s="1"/>
  <c r="AP1554" i="1"/>
  <c r="AQ1554" i="1" s="1"/>
  <c r="AC1528" i="1"/>
  <c r="N3470" i="1"/>
  <c r="D3471" i="1" s="1"/>
  <c r="G3471" i="1" s="1"/>
  <c r="AH1528" i="1" l="1"/>
  <c r="V1529" i="1" s="1"/>
  <c r="AR1554" i="1"/>
  <c r="AS1554" i="1"/>
  <c r="AU1554" i="1" s="1"/>
  <c r="H3470" i="1"/>
  <c r="I3470" i="1" s="1"/>
  <c r="K3470" i="1" s="1"/>
  <c r="O3470" i="1" s="1"/>
  <c r="E3471" i="1" s="1"/>
  <c r="M3471" i="1" s="1"/>
  <c r="C3472" i="1" s="1"/>
  <c r="AT1554" i="1"/>
  <c r="AG1528" i="1"/>
  <c r="U1529" i="1" s="1"/>
  <c r="W1528" i="1"/>
  <c r="AE1528" i="1" s="1"/>
  <c r="S1529" i="1" s="1"/>
  <c r="J3470" i="1" l="1"/>
  <c r="Y1529" i="1"/>
  <c r="L3470" i="1"/>
  <c r="P3470" i="1" s="1"/>
  <c r="F3471" i="1" s="1"/>
  <c r="N3471" i="1" s="1"/>
  <c r="D3472" i="1" s="1"/>
  <c r="AW1554" i="1"/>
  <c r="BA1554" i="1" s="1"/>
  <c r="AM1555" i="1" s="1"/>
  <c r="AO1554" i="1"/>
  <c r="AY1554" i="1" s="1"/>
  <c r="AK1555" i="1" s="1"/>
  <c r="AV1554" i="1"/>
  <c r="AZ1554" i="1"/>
  <c r="AL1555" i="1" s="1"/>
  <c r="AN1554" i="1"/>
  <c r="AX1554" i="1" s="1"/>
  <c r="AJ1555" i="1" s="1"/>
  <c r="H3471" i="1"/>
  <c r="J3471" i="1" s="1"/>
  <c r="Z1529" i="1" l="1"/>
  <c r="AA1529" i="1" s="1"/>
  <c r="AC1529" i="1" s="1"/>
  <c r="G3472" i="1"/>
  <c r="J3472" i="1" s="1"/>
  <c r="AP1555" i="1"/>
  <c r="AQ1555" i="1" s="1"/>
  <c r="H3472" i="1"/>
  <c r="L3471" i="1"/>
  <c r="P3471" i="1" s="1"/>
  <c r="F3472" i="1" s="1"/>
  <c r="N3472" i="1" s="1"/>
  <c r="D3473" i="1" s="1"/>
  <c r="I3471" i="1"/>
  <c r="K3471" i="1" s="1"/>
  <c r="O3471" i="1" s="1"/>
  <c r="E3472" i="1" s="1"/>
  <c r="M3472" i="1" s="1"/>
  <c r="C3473" i="1" s="1"/>
  <c r="G3473" i="1" s="1"/>
  <c r="AR1555" i="1" l="1"/>
  <c r="I3472" i="1"/>
  <c r="K3472" i="1" s="1"/>
  <c r="O3472" i="1" s="1"/>
  <c r="E3473" i="1" s="1"/>
  <c r="M3473" i="1" s="1"/>
  <c r="C3474" i="1" s="1"/>
  <c r="AS1555" i="1"/>
  <c r="L3472" i="1"/>
  <c r="P3472" i="1" s="1"/>
  <c r="AB1529" i="1"/>
  <c r="J3473" i="1"/>
  <c r="AD1529" i="1"/>
  <c r="X1529" i="1" s="1"/>
  <c r="AF1529" i="1" s="1"/>
  <c r="T1530" i="1" s="1"/>
  <c r="F3473" i="1"/>
  <c r="N3473" i="1" s="1"/>
  <c r="D3474" i="1" s="1"/>
  <c r="AT1555" i="1"/>
  <c r="AU1555" i="1"/>
  <c r="AG1529" i="1"/>
  <c r="U1530" i="1" s="1"/>
  <c r="W1529" i="1"/>
  <c r="AE1529" i="1" s="1"/>
  <c r="S1530" i="1" s="1"/>
  <c r="H3473" i="1"/>
  <c r="G3474" i="1" l="1"/>
  <c r="J3474" i="1" s="1"/>
  <c r="AH1529" i="1"/>
  <c r="V1530" i="1" s="1"/>
  <c r="Y1530" i="1"/>
  <c r="Z1530" i="1" s="1"/>
  <c r="AA1530" i="1" s="1"/>
  <c r="AZ1555" i="1"/>
  <c r="AL1556" i="1" s="1"/>
  <c r="AV1555" i="1"/>
  <c r="AN1555" i="1"/>
  <c r="AX1555" i="1" s="1"/>
  <c r="AJ1556" i="1" s="1"/>
  <c r="AW1555" i="1"/>
  <c r="BA1555" i="1" s="1"/>
  <c r="AM1556" i="1" s="1"/>
  <c r="AO1555" i="1"/>
  <c r="AY1555" i="1" s="1"/>
  <c r="AK1556" i="1" s="1"/>
  <c r="I3473" i="1"/>
  <c r="K3473" i="1" s="1"/>
  <c r="O3473" i="1" s="1"/>
  <c r="E3474" i="1" s="1"/>
  <c r="H3474" i="1"/>
  <c r="L3473" i="1"/>
  <c r="P3473" i="1" s="1"/>
  <c r="F3474" i="1" s="1"/>
  <c r="AB1530" i="1" l="1"/>
  <c r="AD1530" i="1" s="1"/>
  <c r="AP1556" i="1"/>
  <c r="AQ1556" i="1" s="1"/>
  <c r="AR1556" i="1"/>
  <c r="AH1530" i="1"/>
  <c r="V1531" i="1" s="1"/>
  <c r="X1530" i="1"/>
  <c r="AF1530" i="1" s="1"/>
  <c r="T1531" i="1" s="1"/>
  <c r="AC1530" i="1"/>
  <c r="N3474" i="1"/>
  <c r="D3475" i="1" s="1"/>
  <c r="I3474" i="1"/>
  <c r="K3474" i="1" s="1"/>
  <c r="O3474" i="1" s="1"/>
  <c r="E3475" i="1" s="1"/>
  <c r="M3474" i="1"/>
  <c r="C3475" i="1" s="1"/>
  <c r="L3474" i="1"/>
  <c r="P3474" i="1" s="1"/>
  <c r="F3475" i="1" s="1"/>
  <c r="G3475" i="1" l="1"/>
  <c r="J3475" i="1" s="1"/>
  <c r="AS1556" i="1"/>
  <c r="AT1556" i="1"/>
  <c r="AN1556" i="1" s="1"/>
  <c r="AX1556" i="1" s="1"/>
  <c r="AJ1557" i="1" s="1"/>
  <c r="AU1556" i="1"/>
  <c r="AZ1556" i="1"/>
  <c r="AL1557" i="1" s="1"/>
  <c r="AV1556" i="1"/>
  <c r="AG1530" i="1"/>
  <c r="U1531" i="1" s="1"/>
  <c r="W1530" i="1"/>
  <c r="AE1530" i="1" s="1"/>
  <c r="S1531" i="1" s="1"/>
  <c r="N3475" i="1"/>
  <c r="D3476" i="1" s="1"/>
  <c r="M3475" i="1"/>
  <c r="C3476" i="1" s="1"/>
  <c r="G3476" i="1" s="1"/>
  <c r="H3475" i="1"/>
  <c r="Y1531" i="1" l="1"/>
  <c r="AW1556" i="1"/>
  <c r="BA1556" i="1" s="1"/>
  <c r="AM1557" i="1" s="1"/>
  <c r="AO1556" i="1"/>
  <c r="AY1556" i="1" s="1"/>
  <c r="AK1557" i="1" s="1"/>
  <c r="I3475" i="1"/>
  <c r="K3475" i="1" s="1"/>
  <c r="O3475" i="1" s="1"/>
  <c r="E3476" i="1" s="1"/>
  <c r="H3476" i="1"/>
  <c r="J3476" i="1" s="1"/>
  <c r="L3475" i="1"/>
  <c r="P3475" i="1" s="1"/>
  <c r="F3476" i="1" s="1"/>
  <c r="AP1557" i="1" l="1"/>
  <c r="Z1531" i="1"/>
  <c r="AA1531" i="1" s="1"/>
  <c r="AB1531" i="1"/>
  <c r="AD1531" i="1" s="1"/>
  <c r="AC1531" i="1"/>
  <c r="N3476" i="1"/>
  <c r="D3477" i="1" s="1"/>
  <c r="M3476" i="1"/>
  <c r="C3477" i="1" s="1"/>
  <c r="G3477" i="1" s="1"/>
  <c r="I3476" i="1"/>
  <c r="K3476" i="1" s="1"/>
  <c r="O3476" i="1" s="1"/>
  <c r="E3477" i="1" s="1"/>
  <c r="L3476" i="1"/>
  <c r="P3476" i="1" s="1"/>
  <c r="F3477" i="1" s="1"/>
  <c r="AQ1557" i="1" l="1"/>
  <c r="AR1557" i="1"/>
  <c r="AT1557" i="1" s="1"/>
  <c r="AN1557" i="1" s="1"/>
  <c r="AX1557" i="1" s="1"/>
  <c r="AJ1558" i="1" s="1"/>
  <c r="AS1557" i="1"/>
  <c r="AU1557" i="1" s="1"/>
  <c r="AW1557" i="1"/>
  <c r="BA1557" i="1" s="1"/>
  <c r="AM1558" i="1" s="1"/>
  <c r="AO1557" i="1"/>
  <c r="AY1557" i="1" s="1"/>
  <c r="AK1558" i="1" s="1"/>
  <c r="AV1557" i="1"/>
  <c r="AZ1557" i="1"/>
  <c r="AL1558" i="1" s="1"/>
  <c r="AH1531" i="1"/>
  <c r="V1532" i="1" s="1"/>
  <c r="X1531" i="1"/>
  <c r="AF1531" i="1" s="1"/>
  <c r="T1532" i="1" s="1"/>
  <c r="AG1531" i="1"/>
  <c r="U1532" i="1" s="1"/>
  <c r="W1531" i="1"/>
  <c r="AE1531" i="1" s="1"/>
  <c r="S1532" i="1" s="1"/>
  <c r="N3477" i="1"/>
  <c r="D3478" i="1" s="1"/>
  <c r="M3477" i="1"/>
  <c r="C3478" i="1" s="1"/>
  <c r="H3477" i="1"/>
  <c r="J3477" i="1" s="1"/>
  <c r="G3478" i="1" l="1"/>
  <c r="AB1532" i="1"/>
  <c r="AA1532" i="1"/>
  <c r="Y1532" i="1"/>
  <c r="Z1532" i="1" s="1"/>
  <c r="AP1558" i="1"/>
  <c r="AQ1558" i="1" s="1"/>
  <c r="AR1558" i="1"/>
  <c r="I3477" i="1"/>
  <c r="K3477" i="1" s="1"/>
  <c r="O3477" i="1" s="1"/>
  <c r="E3478" i="1" s="1"/>
  <c r="L3477" i="1"/>
  <c r="P3477" i="1" s="1"/>
  <c r="F3478" i="1" s="1"/>
  <c r="AS1558" i="1" l="1"/>
  <c r="H3478" i="1"/>
  <c r="J3478" i="1" s="1"/>
  <c r="L3478" i="1" s="1"/>
  <c r="P3478" i="1" s="1"/>
  <c r="F3479" i="1" s="1"/>
  <c r="AT1558" i="1"/>
  <c r="AU1558" i="1"/>
  <c r="AC1532" i="1"/>
  <c r="AD1532" i="1"/>
  <c r="N3478" i="1"/>
  <c r="D3479" i="1" s="1"/>
  <c r="M3478" i="1"/>
  <c r="C3479" i="1" s="1"/>
  <c r="I3478" i="1" l="1"/>
  <c r="K3478" i="1" s="1"/>
  <c r="O3478" i="1" s="1"/>
  <c r="E3479" i="1" s="1"/>
  <c r="G3479" i="1"/>
  <c r="J3479" i="1" s="1"/>
  <c r="AW1558" i="1"/>
  <c r="BA1558" i="1" s="1"/>
  <c r="AM1559" i="1" s="1"/>
  <c r="AO1558" i="1"/>
  <c r="AY1558" i="1" s="1"/>
  <c r="AK1559" i="1" s="1"/>
  <c r="AV1558" i="1"/>
  <c r="AZ1558" i="1"/>
  <c r="AL1559" i="1" s="1"/>
  <c r="AN1558" i="1"/>
  <c r="AX1558" i="1" s="1"/>
  <c r="AJ1559" i="1" s="1"/>
  <c r="AH1532" i="1"/>
  <c r="V1533" i="1" s="1"/>
  <c r="X1532" i="1"/>
  <c r="AF1532" i="1" s="1"/>
  <c r="T1533" i="1" s="1"/>
  <c r="AG1532" i="1"/>
  <c r="U1533" i="1" s="1"/>
  <c r="W1532" i="1"/>
  <c r="AE1532" i="1" s="1"/>
  <c r="S1533" i="1" s="1"/>
  <c r="N3479" i="1"/>
  <c r="M3479" i="1"/>
  <c r="C3480" i="1" s="1"/>
  <c r="H3479" i="1"/>
  <c r="D3480" i="1"/>
  <c r="G3480" i="1" l="1"/>
  <c r="J3480" i="1" s="1"/>
  <c r="Y1533" i="1"/>
  <c r="Z1533" i="1" s="1"/>
  <c r="AP1559" i="1"/>
  <c r="AQ1559" i="1" s="1"/>
  <c r="I3479" i="1"/>
  <c r="K3479" i="1" s="1"/>
  <c r="O3479" i="1" s="1"/>
  <c r="E3480" i="1" s="1"/>
  <c r="H3480" i="1"/>
  <c r="L3479" i="1"/>
  <c r="P3479" i="1" s="1"/>
  <c r="F3480" i="1" s="1"/>
  <c r="AS1559" i="1" l="1"/>
  <c r="AB1533" i="1"/>
  <c r="AR1559" i="1"/>
  <c r="AT1559" i="1" s="1"/>
  <c r="AA1533" i="1"/>
  <c r="AD1533" i="1"/>
  <c r="AU1559" i="1"/>
  <c r="AW1559" i="1" s="1"/>
  <c r="BA1559" i="1" s="1"/>
  <c r="AM1560" i="1" s="1"/>
  <c r="AC1533" i="1"/>
  <c r="N3480" i="1"/>
  <c r="D3481" i="1" s="1"/>
  <c r="M3480" i="1"/>
  <c r="C3481" i="1" s="1"/>
  <c r="G3481" i="1" s="1"/>
  <c r="I3480" i="1"/>
  <c r="K3480" i="1" s="1"/>
  <c r="O3480" i="1" s="1"/>
  <c r="E3481" i="1" s="1"/>
  <c r="L3480" i="1"/>
  <c r="P3480" i="1" s="1"/>
  <c r="F3481" i="1" s="1"/>
  <c r="AO1559" i="1" l="1"/>
  <c r="AY1559" i="1" s="1"/>
  <c r="AK1560" i="1" s="1"/>
  <c r="AZ1559" i="1"/>
  <c r="AL1560" i="1" s="1"/>
  <c r="AV1559" i="1"/>
  <c r="AN1559" i="1"/>
  <c r="AX1559" i="1" s="1"/>
  <c r="AJ1560" i="1" s="1"/>
  <c r="AH1533" i="1"/>
  <c r="V1534" i="1" s="1"/>
  <c r="X1533" i="1"/>
  <c r="AF1533" i="1" s="1"/>
  <c r="T1534" i="1" s="1"/>
  <c r="AG1533" i="1"/>
  <c r="U1534" i="1" s="1"/>
  <c r="W1533" i="1"/>
  <c r="AE1533" i="1" s="1"/>
  <c r="S1534" i="1" s="1"/>
  <c r="N3481" i="1"/>
  <c r="M3481" i="1"/>
  <c r="C3482" i="1" s="1"/>
  <c r="G3482" i="1" s="1"/>
  <c r="H3481" i="1"/>
  <c r="J3481" i="1" s="1"/>
  <c r="D3482" i="1"/>
  <c r="J3482" i="1" l="1"/>
  <c r="Y1534" i="1"/>
  <c r="Z1534" i="1" s="1"/>
  <c r="AP1560" i="1"/>
  <c r="AQ1560" i="1" s="1"/>
  <c r="I3481" i="1"/>
  <c r="K3481" i="1" s="1"/>
  <c r="O3481" i="1" s="1"/>
  <c r="E3482" i="1" s="1"/>
  <c r="H3482" i="1"/>
  <c r="L3481" i="1"/>
  <c r="P3481" i="1" s="1"/>
  <c r="F3482" i="1" s="1"/>
  <c r="AR1560" i="1" l="1"/>
  <c r="AA1534" i="1"/>
  <c r="AS1560" i="1"/>
  <c r="AB1534" i="1"/>
  <c r="AD1534" i="1" s="1"/>
  <c r="AT1560" i="1"/>
  <c r="AC1534" i="1"/>
  <c r="N3482" i="1"/>
  <c r="D3483" i="1" s="1"/>
  <c r="M3482" i="1"/>
  <c r="C3483" i="1" s="1"/>
  <c r="I3482" i="1"/>
  <c r="K3482" i="1" s="1"/>
  <c r="O3482" i="1" s="1"/>
  <c r="E3483" i="1" s="1"/>
  <c r="L3482" i="1"/>
  <c r="P3482" i="1" s="1"/>
  <c r="F3483" i="1" s="1"/>
  <c r="G3483" i="1" l="1"/>
  <c r="J3483" i="1" s="1"/>
  <c r="AU1560" i="1"/>
  <c r="AZ1560" i="1"/>
  <c r="AL1561" i="1" s="1"/>
  <c r="AV1560" i="1"/>
  <c r="AN1560" i="1"/>
  <c r="AX1560" i="1" s="1"/>
  <c r="AJ1561" i="1" s="1"/>
  <c r="AW1560" i="1"/>
  <c r="BA1560" i="1" s="1"/>
  <c r="AM1561" i="1" s="1"/>
  <c r="AO1560" i="1"/>
  <c r="AY1560" i="1" s="1"/>
  <c r="AK1561" i="1" s="1"/>
  <c r="AG1534" i="1"/>
  <c r="U1535" i="1" s="1"/>
  <c r="W1534" i="1"/>
  <c r="AE1534" i="1" s="1"/>
  <c r="S1535" i="1" s="1"/>
  <c r="AH1534" i="1"/>
  <c r="V1535" i="1" s="1"/>
  <c r="X1534" i="1"/>
  <c r="AF1534" i="1" s="1"/>
  <c r="T1535" i="1" s="1"/>
  <c r="M3483" i="1"/>
  <c r="C3484" i="1" s="1"/>
  <c r="N3483" i="1"/>
  <c r="D3484" i="1" s="1"/>
  <c r="H3483" i="1"/>
  <c r="G3484" i="1" l="1"/>
  <c r="Y1535" i="1"/>
  <c r="Z1535" i="1" s="1"/>
  <c r="AP1561" i="1"/>
  <c r="AQ1561" i="1" s="1"/>
  <c r="AR1561" i="1"/>
  <c r="I3483" i="1"/>
  <c r="K3483" i="1" s="1"/>
  <c r="O3483" i="1" s="1"/>
  <c r="E3484" i="1" s="1"/>
  <c r="L3483" i="1"/>
  <c r="P3483" i="1" s="1"/>
  <c r="F3484" i="1" s="1"/>
  <c r="AA1535" i="1" l="1"/>
  <c r="AC1535" i="1" s="1"/>
  <c r="AB1535" i="1"/>
  <c r="AS1561" i="1"/>
  <c r="AD1535" i="1"/>
  <c r="H3484" i="1"/>
  <c r="AT1561" i="1"/>
  <c r="AU1561" i="1"/>
  <c r="N3484" i="1"/>
  <c r="D3485" i="1" s="1"/>
  <c r="M3484" i="1"/>
  <c r="C3485" i="1" s="1"/>
  <c r="G3485" i="1" s="1"/>
  <c r="J3484" i="1" l="1"/>
  <c r="L3484" i="1" s="1"/>
  <c r="P3484" i="1" s="1"/>
  <c r="F3485" i="1" s="1"/>
  <c r="N3485" i="1" s="1"/>
  <c r="D3486" i="1" s="1"/>
  <c r="I3484" i="1"/>
  <c r="K3484" i="1" s="1"/>
  <c r="O3484" i="1" s="1"/>
  <c r="E3485" i="1" s="1"/>
  <c r="M3485" i="1" s="1"/>
  <c r="C3486" i="1" s="1"/>
  <c r="G3486" i="1" s="1"/>
  <c r="AW1561" i="1"/>
  <c r="BA1561" i="1" s="1"/>
  <c r="AM1562" i="1" s="1"/>
  <c r="AO1561" i="1"/>
  <c r="AY1561" i="1" s="1"/>
  <c r="AK1562" i="1" s="1"/>
  <c r="AV1561" i="1"/>
  <c r="AZ1561" i="1"/>
  <c r="AL1562" i="1" s="1"/>
  <c r="AN1561" i="1"/>
  <c r="AX1561" i="1" s="1"/>
  <c r="AJ1562" i="1" s="1"/>
  <c r="AH1535" i="1"/>
  <c r="V1536" i="1" s="1"/>
  <c r="X1535" i="1"/>
  <c r="AF1535" i="1" s="1"/>
  <c r="T1536" i="1" s="1"/>
  <c r="AG1535" i="1"/>
  <c r="U1536" i="1" s="1"/>
  <c r="W1535" i="1"/>
  <c r="AE1535" i="1" s="1"/>
  <c r="S1536" i="1" s="1"/>
  <c r="H3485" i="1"/>
  <c r="J3485" i="1" s="1"/>
  <c r="Y1536" i="1" l="1"/>
  <c r="Z1536" i="1" s="1"/>
  <c r="AA1536" i="1" s="1"/>
  <c r="AP1562" i="1"/>
  <c r="AQ1562" i="1" s="1"/>
  <c r="AR1562" i="1"/>
  <c r="I3485" i="1"/>
  <c r="K3485" i="1" s="1"/>
  <c r="O3485" i="1" s="1"/>
  <c r="E3486" i="1" s="1"/>
  <c r="H3486" i="1"/>
  <c r="J3486" i="1" s="1"/>
  <c r="L3485" i="1"/>
  <c r="P3485" i="1" s="1"/>
  <c r="F3486" i="1" s="1"/>
  <c r="AS1562" i="1" l="1"/>
  <c r="AB1536" i="1"/>
  <c r="AU1562" i="1"/>
  <c r="AD1536" i="1"/>
  <c r="AH1536" i="1" s="1"/>
  <c r="V1537" i="1" s="1"/>
  <c r="AT1562" i="1"/>
  <c r="AC1536" i="1"/>
  <c r="N3486" i="1"/>
  <c r="D3487" i="1" s="1"/>
  <c r="I3486" i="1"/>
  <c r="K3486" i="1" s="1"/>
  <c r="O3486" i="1" s="1"/>
  <c r="E3487" i="1" s="1"/>
  <c r="M3486" i="1"/>
  <c r="C3487" i="1" s="1"/>
  <c r="G3487" i="1" s="1"/>
  <c r="L3486" i="1"/>
  <c r="P3486" i="1" s="1"/>
  <c r="F3487" i="1" s="1"/>
  <c r="X1536" i="1" l="1"/>
  <c r="AF1536" i="1" s="1"/>
  <c r="T1537" i="1" s="1"/>
  <c r="AW1562" i="1"/>
  <c r="BA1562" i="1" s="1"/>
  <c r="AM1563" i="1" s="1"/>
  <c r="AO1562" i="1"/>
  <c r="AY1562" i="1" s="1"/>
  <c r="AK1563" i="1" s="1"/>
  <c r="AV1562" i="1"/>
  <c r="AZ1562" i="1"/>
  <c r="AL1563" i="1" s="1"/>
  <c r="AN1562" i="1"/>
  <c r="AX1562" i="1" s="1"/>
  <c r="AJ1563" i="1" s="1"/>
  <c r="AG1536" i="1"/>
  <c r="U1537" i="1" s="1"/>
  <c r="W1536" i="1"/>
  <c r="AE1536" i="1" s="1"/>
  <c r="S1537" i="1" s="1"/>
  <c r="N3487" i="1"/>
  <c r="D3488" i="1" s="1"/>
  <c r="M3487" i="1"/>
  <c r="C3488" i="1" s="1"/>
  <c r="G3488" i="1" s="1"/>
  <c r="H3487" i="1"/>
  <c r="J3487" i="1" s="1"/>
  <c r="Y1537" i="1" l="1"/>
  <c r="Z1537" i="1" s="1"/>
  <c r="AP1563" i="1"/>
  <c r="AQ1563" i="1" s="1"/>
  <c r="H3488" i="1"/>
  <c r="J3488" i="1" s="1"/>
  <c r="I3487" i="1"/>
  <c r="K3487" i="1" s="1"/>
  <c r="O3487" i="1" s="1"/>
  <c r="E3488" i="1" s="1"/>
  <c r="L3487" i="1"/>
  <c r="P3487" i="1" s="1"/>
  <c r="F3488" i="1" s="1"/>
  <c r="AR1563" i="1" l="1"/>
  <c r="AA1537" i="1"/>
  <c r="AB1537" i="1"/>
  <c r="AS1563" i="1"/>
  <c r="AT1563" i="1"/>
  <c r="AU1563" i="1"/>
  <c r="AC1537" i="1"/>
  <c r="M3488" i="1"/>
  <c r="C3489" i="1" s="1"/>
  <c r="G3489" i="1" s="1"/>
  <c r="N3488" i="1"/>
  <c r="D3489" i="1" s="1"/>
  <c r="L3488" i="1"/>
  <c r="P3488" i="1" s="1"/>
  <c r="F3489" i="1" s="1"/>
  <c r="I3488" i="1"/>
  <c r="K3488" i="1" s="1"/>
  <c r="O3488" i="1" s="1"/>
  <c r="E3489" i="1" s="1"/>
  <c r="AD1537" i="1" l="1"/>
  <c r="AH1537" i="1" s="1"/>
  <c r="V1538" i="1" s="1"/>
  <c r="AW1563" i="1"/>
  <c r="BA1563" i="1" s="1"/>
  <c r="AM1564" i="1" s="1"/>
  <c r="AO1563" i="1"/>
  <c r="AY1563" i="1" s="1"/>
  <c r="AK1564" i="1" s="1"/>
  <c r="AZ1563" i="1"/>
  <c r="AL1564" i="1" s="1"/>
  <c r="AV1563" i="1"/>
  <c r="AN1563" i="1"/>
  <c r="AX1563" i="1" s="1"/>
  <c r="AJ1564" i="1" s="1"/>
  <c r="AG1537" i="1"/>
  <c r="U1538" i="1" s="1"/>
  <c r="W1537" i="1"/>
  <c r="AE1537" i="1" s="1"/>
  <c r="S1538" i="1" s="1"/>
  <c r="X1537" i="1"/>
  <c r="AF1537" i="1" s="1"/>
  <c r="T1538" i="1" s="1"/>
  <c r="M3489" i="1"/>
  <c r="N3489" i="1"/>
  <c r="D3490" i="1" s="1"/>
  <c r="C3490" i="1"/>
  <c r="H3489" i="1"/>
  <c r="J3489" i="1" s="1"/>
  <c r="G3490" i="1" l="1"/>
  <c r="J3490" i="1" s="1"/>
  <c r="Y1538" i="1"/>
  <c r="Z1538" i="1" s="1"/>
  <c r="AA1538" i="1"/>
  <c r="AP1564" i="1"/>
  <c r="AQ1564" i="1" s="1"/>
  <c r="L3489" i="1"/>
  <c r="P3489" i="1" s="1"/>
  <c r="F3490" i="1" s="1"/>
  <c r="I3489" i="1"/>
  <c r="K3489" i="1" s="1"/>
  <c r="O3489" i="1" s="1"/>
  <c r="E3490" i="1" s="1"/>
  <c r="M3490" i="1" s="1"/>
  <c r="C3491" i="1" s="1"/>
  <c r="G3491" i="1" s="1"/>
  <c r="N3490" i="1"/>
  <c r="D3491" i="1" s="1"/>
  <c r="H3490" i="1"/>
  <c r="AB1538" i="1" l="1"/>
  <c r="AS1564" i="1"/>
  <c r="AU1564" i="1" s="1"/>
  <c r="AR1564" i="1"/>
  <c r="AD1538" i="1"/>
  <c r="AH1538" i="1" s="1"/>
  <c r="V1539" i="1" s="1"/>
  <c r="L3490" i="1"/>
  <c r="P3490" i="1" s="1"/>
  <c r="F3491" i="1" s="1"/>
  <c r="N3491" i="1" s="1"/>
  <c r="D3492" i="1" s="1"/>
  <c r="I3490" i="1"/>
  <c r="K3490" i="1" s="1"/>
  <c r="O3490" i="1" s="1"/>
  <c r="E3491" i="1" s="1"/>
  <c r="M3491" i="1" s="1"/>
  <c r="C3492" i="1" s="1"/>
  <c r="G3492" i="1" s="1"/>
  <c r="AT1564" i="1"/>
  <c r="AC1538" i="1"/>
  <c r="H3491" i="1"/>
  <c r="I3491" i="1" s="1"/>
  <c r="K3491" i="1" s="1"/>
  <c r="O3491" i="1" s="1"/>
  <c r="E3492" i="1" l="1"/>
  <c r="J3491" i="1"/>
  <c r="X1538" i="1"/>
  <c r="AF1538" i="1" s="1"/>
  <c r="T1539" i="1" s="1"/>
  <c r="L3491" i="1"/>
  <c r="P3491" i="1" s="1"/>
  <c r="F3492" i="1" s="1"/>
  <c r="N3492" i="1" s="1"/>
  <c r="D3493" i="1" s="1"/>
  <c r="AW1564" i="1"/>
  <c r="BA1564" i="1" s="1"/>
  <c r="AM1565" i="1" s="1"/>
  <c r="AO1564" i="1"/>
  <c r="AY1564" i="1" s="1"/>
  <c r="AK1565" i="1" s="1"/>
  <c r="AZ1564" i="1"/>
  <c r="AL1565" i="1" s="1"/>
  <c r="AV1564" i="1"/>
  <c r="AN1564" i="1"/>
  <c r="AX1564" i="1" s="1"/>
  <c r="AJ1565" i="1" s="1"/>
  <c r="AG1538" i="1"/>
  <c r="U1539" i="1" s="1"/>
  <c r="W1538" i="1"/>
  <c r="AE1538" i="1" s="1"/>
  <c r="S1539" i="1" s="1"/>
  <c r="M3492" i="1"/>
  <c r="C3493" i="1" s="1"/>
  <c r="H3492" i="1"/>
  <c r="J3492" i="1" s="1"/>
  <c r="G3493" i="1" l="1"/>
  <c r="J3493" i="1" s="1"/>
  <c r="Y1539" i="1"/>
  <c r="Z1539" i="1" s="1"/>
  <c r="AP1565" i="1"/>
  <c r="AQ1565" i="1" s="1"/>
  <c r="AR1565" i="1" s="1"/>
  <c r="I3492" i="1"/>
  <c r="K3492" i="1" s="1"/>
  <c r="O3492" i="1" s="1"/>
  <c r="E3493" i="1" s="1"/>
  <c r="M3493" i="1" s="1"/>
  <c r="C3494" i="1" s="1"/>
  <c r="L3492" i="1"/>
  <c r="P3492" i="1" s="1"/>
  <c r="F3493" i="1" s="1"/>
  <c r="N3493" i="1" s="1"/>
  <c r="D3494" i="1" s="1"/>
  <c r="H3493" i="1"/>
  <c r="AA1539" i="1" l="1"/>
  <c r="AB1539" i="1"/>
  <c r="AS1565" i="1"/>
  <c r="G3494" i="1"/>
  <c r="H3494" i="1" s="1"/>
  <c r="AU1565" i="1"/>
  <c r="AD1539" i="1"/>
  <c r="AT1565" i="1"/>
  <c r="AC1539" i="1"/>
  <c r="I3493" i="1"/>
  <c r="K3493" i="1" s="1"/>
  <c r="O3493" i="1" s="1"/>
  <c r="E3494" i="1" s="1"/>
  <c r="L3493" i="1"/>
  <c r="P3493" i="1" s="1"/>
  <c r="F3494" i="1" s="1"/>
  <c r="J3494" i="1" l="1"/>
  <c r="AW1565" i="1"/>
  <c r="BA1565" i="1" s="1"/>
  <c r="AM1566" i="1" s="1"/>
  <c r="AO1565" i="1"/>
  <c r="AY1565" i="1" s="1"/>
  <c r="AK1566" i="1" s="1"/>
  <c r="AV1565" i="1"/>
  <c r="AZ1565" i="1"/>
  <c r="AL1566" i="1" s="1"/>
  <c r="AN1565" i="1"/>
  <c r="AX1565" i="1" s="1"/>
  <c r="AJ1566" i="1" s="1"/>
  <c r="AH1539" i="1"/>
  <c r="V1540" i="1" s="1"/>
  <c r="X1539" i="1"/>
  <c r="AF1539" i="1" s="1"/>
  <c r="T1540" i="1" s="1"/>
  <c r="AG1539" i="1"/>
  <c r="U1540" i="1" s="1"/>
  <c r="W1539" i="1"/>
  <c r="AE1539" i="1" s="1"/>
  <c r="S1540" i="1" s="1"/>
  <c r="N3494" i="1"/>
  <c r="D3495" i="1" s="1"/>
  <c r="M3494" i="1"/>
  <c r="C3495" i="1" s="1"/>
  <c r="L3494" i="1"/>
  <c r="P3494" i="1" s="1"/>
  <c r="F3495" i="1" s="1"/>
  <c r="I3494" i="1"/>
  <c r="K3494" i="1" s="1"/>
  <c r="O3494" i="1" s="1"/>
  <c r="E3495" i="1" s="1"/>
  <c r="G3495" i="1" l="1"/>
  <c r="J3495" i="1" s="1"/>
  <c r="Y1540" i="1"/>
  <c r="Z1540" i="1" s="1"/>
  <c r="AA1540" i="1"/>
  <c r="AP1566" i="1"/>
  <c r="AQ1566" i="1" s="1"/>
  <c r="M3495" i="1"/>
  <c r="N3495" i="1"/>
  <c r="D3496" i="1" s="1"/>
  <c r="C3496" i="1"/>
  <c r="G3496" i="1" s="1"/>
  <c r="H3495" i="1"/>
  <c r="AR1566" i="1" l="1"/>
  <c r="AS1566" i="1"/>
  <c r="AU1566" i="1" s="1"/>
  <c r="AB1540" i="1"/>
  <c r="AD1540" i="1"/>
  <c r="AH1540" i="1" s="1"/>
  <c r="V1541" i="1" s="1"/>
  <c r="I3495" i="1"/>
  <c r="K3495" i="1" s="1"/>
  <c r="O3495" i="1" s="1"/>
  <c r="E3496" i="1" s="1"/>
  <c r="M3496" i="1" s="1"/>
  <c r="C3497" i="1" s="1"/>
  <c r="L3495" i="1"/>
  <c r="P3495" i="1" s="1"/>
  <c r="F3496" i="1" s="1"/>
  <c r="N3496" i="1" s="1"/>
  <c r="D3497" i="1" s="1"/>
  <c r="AT1566" i="1"/>
  <c r="AC1540" i="1"/>
  <c r="H3496" i="1"/>
  <c r="J3496" i="1" s="1"/>
  <c r="G3497" i="1" l="1"/>
  <c r="J3497" i="1" s="1"/>
  <c r="X1540" i="1"/>
  <c r="AF1540" i="1" s="1"/>
  <c r="T1541" i="1" s="1"/>
  <c r="AW1566" i="1"/>
  <c r="BA1566" i="1" s="1"/>
  <c r="AM1567" i="1" s="1"/>
  <c r="AO1566" i="1"/>
  <c r="AY1566" i="1" s="1"/>
  <c r="AK1567" i="1" s="1"/>
  <c r="AV1566" i="1"/>
  <c r="AZ1566" i="1"/>
  <c r="AL1567" i="1" s="1"/>
  <c r="AN1566" i="1"/>
  <c r="AX1566" i="1" s="1"/>
  <c r="AJ1567" i="1" s="1"/>
  <c r="AG1540" i="1"/>
  <c r="U1541" i="1" s="1"/>
  <c r="W1540" i="1"/>
  <c r="AE1540" i="1" s="1"/>
  <c r="S1541" i="1" s="1"/>
  <c r="H3497" i="1"/>
  <c r="I3496" i="1"/>
  <c r="K3496" i="1" s="1"/>
  <c r="O3496" i="1" s="1"/>
  <c r="E3497" i="1" s="1"/>
  <c r="L3496" i="1"/>
  <c r="P3496" i="1" s="1"/>
  <c r="F3497" i="1" s="1"/>
  <c r="Y1541" i="1" l="1"/>
  <c r="Z1541" i="1" s="1"/>
  <c r="AA1541" i="1"/>
  <c r="AP1567" i="1"/>
  <c r="AQ1567" i="1" s="1"/>
  <c r="AR1567" i="1"/>
  <c r="L3497" i="1"/>
  <c r="P3497" i="1" s="1"/>
  <c r="F3498" i="1" s="1"/>
  <c r="M3497" i="1"/>
  <c r="C3498" i="1" s="1"/>
  <c r="G3498" i="1" s="1"/>
  <c r="N3497" i="1"/>
  <c r="D3498" i="1" s="1"/>
  <c r="I3497" i="1"/>
  <c r="K3497" i="1" s="1"/>
  <c r="O3497" i="1" s="1"/>
  <c r="E3498" i="1" s="1"/>
  <c r="AB1541" i="1" l="1"/>
  <c r="J3498" i="1"/>
  <c r="AS1567" i="1"/>
  <c r="AT1567" i="1"/>
  <c r="AU1567" i="1"/>
  <c r="AC1541" i="1"/>
  <c r="AD1541" i="1"/>
  <c r="M3498" i="1"/>
  <c r="C3499" i="1" s="1"/>
  <c r="G3499" i="1" s="1"/>
  <c r="H3498" i="1"/>
  <c r="N3498" i="1"/>
  <c r="D3499" i="1" s="1"/>
  <c r="L3498" i="1" l="1"/>
  <c r="P3498" i="1" s="1"/>
  <c r="F3499" i="1" s="1"/>
  <c r="N3499" i="1" s="1"/>
  <c r="D3500" i="1" s="1"/>
  <c r="AW1567" i="1"/>
  <c r="BA1567" i="1" s="1"/>
  <c r="AM1568" i="1" s="1"/>
  <c r="AO1567" i="1"/>
  <c r="AY1567" i="1" s="1"/>
  <c r="AK1568" i="1" s="1"/>
  <c r="AZ1567" i="1"/>
  <c r="AL1568" i="1" s="1"/>
  <c r="AV1567" i="1"/>
  <c r="AN1567" i="1"/>
  <c r="AX1567" i="1" s="1"/>
  <c r="AJ1568" i="1" s="1"/>
  <c r="AH1541" i="1"/>
  <c r="V1542" i="1" s="1"/>
  <c r="X1541" i="1"/>
  <c r="AF1541" i="1" s="1"/>
  <c r="T1542" i="1" s="1"/>
  <c r="AG1541" i="1"/>
  <c r="U1542" i="1" s="1"/>
  <c r="W1541" i="1"/>
  <c r="AE1541" i="1" s="1"/>
  <c r="S1542" i="1" s="1"/>
  <c r="H3499" i="1"/>
  <c r="J3499" i="1" s="1"/>
  <c r="I3498" i="1"/>
  <c r="K3498" i="1" s="1"/>
  <c r="O3498" i="1" s="1"/>
  <c r="E3499" i="1" s="1"/>
  <c r="Y1542" i="1" l="1"/>
  <c r="Z1542" i="1" s="1"/>
  <c r="AP1568" i="1"/>
  <c r="AQ1568" i="1" s="1"/>
  <c r="L3499" i="1"/>
  <c r="P3499" i="1" s="1"/>
  <c r="F3500" i="1" s="1"/>
  <c r="N3500" i="1" s="1"/>
  <c r="D3501" i="1" s="1"/>
  <c r="M3499" i="1"/>
  <c r="C3500" i="1" s="1"/>
  <c r="G3500" i="1" s="1"/>
  <c r="I3499" i="1"/>
  <c r="K3499" i="1" s="1"/>
  <c r="O3499" i="1" s="1"/>
  <c r="E3500" i="1" s="1"/>
  <c r="AB1542" i="1" l="1"/>
  <c r="AD1542" i="1" s="1"/>
  <c r="AA1542" i="1"/>
  <c r="AC1542" i="1" s="1"/>
  <c r="AR1568" i="1"/>
  <c r="AS1568" i="1"/>
  <c r="AU1568" i="1"/>
  <c r="AT1568" i="1"/>
  <c r="AN1568" i="1" s="1"/>
  <c r="AX1568" i="1" s="1"/>
  <c r="AJ1569" i="1" s="1"/>
  <c r="M3500" i="1"/>
  <c r="C3501" i="1" s="1"/>
  <c r="G3501" i="1" s="1"/>
  <c r="AV1568" i="1" l="1"/>
  <c r="AW1568" i="1"/>
  <c r="BA1568" i="1" s="1"/>
  <c r="AM1569" i="1" s="1"/>
  <c r="AO1568" i="1"/>
  <c r="AY1568" i="1" s="1"/>
  <c r="AK1569" i="1" s="1"/>
  <c r="AZ1568" i="1"/>
  <c r="AL1569" i="1" s="1"/>
  <c r="AH1542" i="1"/>
  <c r="V1543" i="1" s="1"/>
  <c r="X1542" i="1"/>
  <c r="AF1542" i="1" s="1"/>
  <c r="T1543" i="1" s="1"/>
  <c r="AG1542" i="1"/>
  <c r="U1543" i="1" s="1"/>
  <c r="W1542" i="1"/>
  <c r="AE1542" i="1" s="1"/>
  <c r="S1543" i="1" s="1"/>
  <c r="H3500" i="1"/>
  <c r="J3500" i="1" s="1"/>
  <c r="AP1569" i="1" l="1"/>
  <c r="Y1543" i="1"/>
  <c r="Z1543" i="1" s="1"/>
  <c r="I3500" i="1"/>
  <c r="K3500" i="1" s="1"/>
  <c r="O3500" i="1" s="1"/>
  <c r="E3501" i="1" s="1"/>
  <c r="M3501" i="1" s="1"/>
  <c r="C3502" i="1" s="1"/>
  <c r="G3502" i="1" s="1"/>
  <c r="L3500" i="1"/>
  <c r="P3500" i="1" s="1"/>
  <c r="F3501" i="1" s="1"/>
  <c r="N3501" i="1" s="1"/>
  <c r="D3502" i="1" s="1"/>
  <c r="H3501" i="1"/>
  <c r="J3501" i="1" s="1"/>
  <c r="AB1543" i="1" l="1"/>
  <c r="AD1543" i="1" s="1"/>
  <c r="AA1543" i="1"/>
  <c r="AQ1569" i="1"/>
  <c r="AR1569" i="1"/>
  <c r="AT1569" i="1" s="1"/>
  <c r="AZ1569" i="1" s="1"/>
  <c r="AL1570" i="1" s="1"/>
  <c r="J3502" i="1"/>
  <c r="AS1569" i="1"/>
  <c r="AU1569" i="1" s="1"/>
  <c r="AW1569" i="1" s="1"/>
  <c r="BA1569" i="1" s="1"/>
  <c r="AM1570" i="1" s="1"/>
  <c r="I3501" i="1"/>
  <c r="K3501" i="1" s="1"/>
  <c r="O3501" i="1" s="1"/>
  <c r="E3502" i="1" s="1"/>
  <c r="M3502" i="1" s="1"/>
  <c r="C3503" i="1" s="1"/>
  <c r="AV1569" i="1"/>
  <c r="AH1543" i="1"/>
  <c r="V1544" i="1" s="1"/>
  <c r="X1543" i="1"/>
  <c r="AF1543" i="1" s="1"/>
  <c r="T1544" i="1" s="1"/>
  <c r="AC1543" i="1"/>
  <c r="L3501" i="1"/>
  <c r="P3501" i="1" s="1"/>
  <c r="F3502" i="1" s="1"/>
  <c r="H3502" i="1"/>
  <c r="AO1569" i="1" l="1"/>
  <c r="AY1569" i="1" s="1"/>
  <c r="AK1570" i="1" s="1"/>
  <c r="AN1569" i="1"/>
  <c r="AX1569" i="1" s="1"/>
  <c r="AJ1570" i="1" s="1"/>
  <c r="AP1570" i="1" s="1"/>
  <c r="AQ1570" i="1" s="1"/>
  <c r="AG1543" i="1"/>
  <c r="U1544" i="1" s="1"/>
  <c r="W1543" i="1"/>
  <c r="AE1543" i="1" s="1"/>
  <c r="S1544" i="1" s="1"/>
  <c r="I3502" i="1"/>
  <c r="K3502" i="1" s="1"/>
  <c r="O3502" i="1" s="1"/>
  <c r="E3503" i="1" s="1"/>
  <c r="L3502" i="1"/>
  <c r="P3502" i="1" s="1"/>
  <c r="F3503" i="1" s="1"/>
  <c r="N3502" i="1"/>
  <c r="D3503" i="1" s="1"/>
  <c r="AR1570" i="1" l="1"/>
  <c r="AS1570" i="1"/>
  <c r="G3503" i="1"/>
  <c r="Y1544" i="1"/>
  <c r="AU1570" i="1"/>
  <c r="AT1570" i="1"/>
  <c r="N3503" i="1"/>
  <c r="D3504" i="1" s="1"/>
  <c r="M3503" i="1"/>
  <c r="C3504" i="1" s="1"/>
  <c r="G3504" i="1" s="1"/>
  <c r="Z1544" i="1" l="1"/>
  <c r="AA1544" i="1" s="1"/>
  <c r="AC1544" i="1" s="1"/>
  <c r="AB1544" i="1"/>
  <c r="AV1570" i="1"/>
  <c r="AZ1570" i="1"/>
  <c r="AL1571" i="1" s="1"/>
  <c r="AN1570" i="1"/>
  <c r="AX1570" i="1" s="1"/>
  <c r="AJ1571" i="1" s="1"/>
  <c r="AW1570" i="1"/>
  <c r="BA1570" i="1" s="1"/>
  <c r="AM1571" i="1" s="1"/>
  <c r="AO1570" i="1"/>
  <c r="AY1570" i="1" s="1"/>
  <c r="AK1571" i="1" s="1"/>
  <c r="H3503" i="1"/>
  <c r="I3503" i="1" s="1"/>
  <c r="K3503" i="1" s="1"/>
  <c r="O3503" i="1" s="1"/>
  <c r="E3504" i="1" s="1"/>
  <c r="H3504" i="1"/>
  <c r="J3504" i="1" s="1"/>
  <c r="J3503" i="1" l="1"/>
  <c r="AP1571" i="1"/>
  <c r="AQ1571" i="1" s="1"/>
  <c r="AR1571" i="1"/>
  <c r="AD1544" i="1"/>
  <c r="L3503" i="1"/>
  <c r="P3503" i="1" s="1"/>
  <c r="F3504" i="1" s="1"/>
  <c r="N3504" i="1" s="1"/>
  <c r="D3505" i="1" s="1"/>
  <c r="AH1544" i="1"/>
  <c r="V1545" i="1" s="1"/>
  <c r="X1544" i="1"/>
  <c r="AF1544" i="1" s="1"/>
  <c r="T1545" i="1" s="1"/>
  <c r="AG1544" i="1"/>
  <c r="U1545" i="1" s="1"/>
  <c r="W1544" i="1"/>
  <c r="AE1544" i="1" s="1"/>
  <c r="S1545" i="1" s="1"/>
  <c r="I3504" i="1"/>
  <c r="K3504" i="1" s="1"/>
  <c r="O3504" i="1" s="1"/>
  <c r="E3505" i="1" s="1"/>
  <c r="M3504" i="1"/>
  <c r="C3505" i="1" s="1"/>
  <c r="L3504" i="1"/>
  <c r="P3504" i="1" s="1"/>
  <c r="G3505" i="1" l="1"/>
  <c r="AS1571" i="1"/>
  <c r="AU1571" i="1" s="1"/>
  <c r="Y1545" i="1"/>
  <c r="Z1545" i="1" s="1"/>
  <c r="F3505" i="1"/>
  <c r="N3505" i="1" s="1"/>
  <c r="D3506" i="1" s="1"/>
  <c r="AT1571" i="1"/>
  <c r="M3505" i="1"/>
  <c r="C3506" i="1" s="1"/>
  <c r="AA1545" i="1" l="1"/>
  <c r="G3506" i="1"/>
  <c r="AB1545" i="1"/>
  <c r="AD1545" i="1" s="1"/>
  <c r="AH1545" i="1" s="1"/>
  <c r="V1546" i="1" s="1"/>
  <c r="H3505" i="1"/>
  <c r="I3505" i="1" s="1"/>
  <c r="K3505" i="1" s="1"/>
  <c r="O3505" i="1" s="1"/>
  <c r="E3506" i="1" s="1"/>
  <c r="AZ1571" i="1"/>
  <c r="AL1572" i="1" s="1"/>
  <c r="AV1571" i="1"/>
  <c r="AN1571" i="1"/>
  <c r="AX1571" i="1" s="1"/>
  <c r="AJ1572" i="1" s="1"/>
  <c r="AW1571" i="1"/>
  <c r="BA1571" i="1" s="1"/>
  <c r="AM1572" i="1" s="1"/>
  <c r="AO1571" i="1"/>
  <c r="AY1571" i="1" s="1"/>
  <c r="AK1572" i="1" s="1"/>
  <c r="AC1545" i="1"/>
  <c r="J3505" i="1" l="1"/>
  <c r="L3505" i="1" s="1"/>
  <c r="P3505" i="1" s="1"/>
  <c r="F3506" i="1" s="1"/>
  <c r="N3506" i="1" s="1"/>
  <c r="D3507" i="1" s="1"/>
  <c r="AP1572" i="1"/>
  <c r="AQ1572" i="1" s="1"/>
  <c r="X1545" i="1"/>
  <c r="AF1545" i="1" s="1"/>
  <c r="T1546" i="1" s="1"/>
  <c r="H3506" i="1"/>
  <c r="I3506" i="1" s="1"/>
  <c r="K3506" i="1" s="1"/>
  <c r="O3506" i="1" s="1"/>
  <c r="E3507" i="1" s="1"/>
  <c r="AG1545" i="1"/>
  <c r="U1546" i="1" s="1"/>
  <c r="W1545" i="1"/>
  <c r="AE1545" i="1" s="1"/>
  <c r="S1546" i="1" s="1"/>
  <c r="M3506" i="1"/>
  <c r="C3507" i="1" s="1"/>
  <c r="AR1572" i="1" l="1"/>
  <c r="AT1572" i="1" s="1"/>
  <c r="G3507" i="1"/>
  <c r="J3507" i="1" s="1"/>
  <c r="AS1572" i="1"/>
  <c r="AU1572" i="1" s="1"/>
  <c r="J3506" i="1"/>
  <c r="L3506" i="1" s="1"/>
  <c r="P3506" i="1" s="1"/>
  <c r="F3507" i="1" s="1"/>
  <c r="N3507" i="1" s="1"/>
  <c r="D3508" i="1" s="1"/>
  <c r="Y1546" i="1"/>
  <c r="Z1546" i="1" s="1"/>
  <c r="M3507" i="1"/>
  <c r="C3508" i="1" s="1"/>
  <c r="H3507" i="1"/>
  <c r="AB1546" i="1" l="1"/>
  <c r="G3508" i="1"/>
  <c r="J3508" i="1" s="1"/>
  <c r="AA1546" i="1"/>
  <c r="AC1546" i="1" s="1"/>
  <c r="AW1572" i="1"/>
  <c r="BA1572" i="1" s="1"/>
  <c r="AM1573" i="1" s="1"/>
  <c r="AO1572" i="1"/>
  <c r="AY1572" i="1" s="1"/>
  <c r="AK1573" i="1" s="1"/>
  <c r="AZ1572" i="1"/>
  <c r="AL1573" i="1" s="1"/>
  <c r="AV1572" i="1"/>
  <c r="AN1572" i="1"/>
  <c r="AX1572" i="1" s="1"/>
  <c r="AJ1573" i="1" s="1"/>
  <c r="I3507" i="1"/>
  <c r="K3507" i="1" s="1"/>
  <c r="O3507" i="1" s="1"/>
  <c r="E3508" i="1" s="1"/>
  <c r="H3508" i="1"/>
  <c r="L3507" i="1"/>
  <c r="P3507" i="1" s="1"/>
  <c r="F3508" i="1" s="1"/>
  <c r="AP1573" i="1" l="1"/>
  <c r="AQ1573" i="1" s="1"/>
  <c r="AD1546" i="1"/>
  <c r="AH1546" i="1"/>
  <c r="V1547" i="1" s="1"/>
  <c r="X1546" i="1"/>
  <c r="AF1546" i="1" s="1"/>
  <c r="T1547" i="1" s="1"/>
  <c r="AG1546" i="1"/>
  <c r="U1547" i="1" s="1"/>
  <c r="W1546" i="1"/>
  <c r="AE1546" i="1" s="1"/>
  <c r="S1547" i="1" s="1"/>
  <c r="N3508" i="1"/>
  <c r="D3509" i="1" s="1"/>
  <c r="M3508" i="1"/>
  <c r="C3509" i="1" s="1"/>
  <c r="G3509" i="1" s="1"/>
  <c r="I3508" i="1"/>
  <c r="K3508" i="1" s="1"/>
  <c r="O3508" i="1" s="1"/>
  <c r="E3509" i="1" s="1"/>
  <c r="L3508" i="1"/>
  <c r="P3508" i="1" s="1"/>
  <c r="F3509" i="1" s="1"/>
  <c r="AR1573" i="1" l="1"/>
  <c r="AS1573" i="1"/>
  <c r="Y1547" i="1"/>
  <c r="Z1547" i="1" s="1"/>
  <c r="AT1573" i="1"/>
  <c r="AU1573" i="1"/>
  <c r="N3509" i="1"/>
  <c r="D3510" i="1" s="1"/>
  <c r="M3509" i="1"/>
  <c r="C3510" i="1" s="1"/>
  <c r="G3510" i="1" s="1"/>
  <c r="H3509" i="1"/>
  <c r="J3509" i="1" s="1"/>
  <c r="AA1547" i="1" l="1"/>
  <c r="AB1547" i="1"/>
  <c r="AD1547" i="1" s="1"/>
  <c r="AW1573" i="1"/>
  <c r="BA1573" i="1" s="1"/>
  <c r="AM1574" i="1" s="1"/>
  <c r="AO1573" i="1"/>
  <c r="AY1573" i="1" s="1"/>
  <c r="AK1574" i="1" s="1"/>
  <c r="AV1573" i="1"/>
  <c r="AZ1573" i="1"/>
  <c r="AL1574" i="1" s="1"/>
  <c r="AN1573" i="1"/>
  <c r="AX1573" i="1" s="1"/>
  <c r="AJ1574" i="1" s="1"/>
  <c r="AC1547" i="1"/>
  <c r="H3510" i="1"/>
  <c r="J3510" i="1" s="1"/>
  <c r="I3509" i="1"/>
  <c r="K3509" i="1" s="1"/>
  <c r="O3509" i="1" s="1"/>
  <c r="E3510" i="1" s="1"/>
  <c r="L3509" i="1"/>
  <c r="P3509" i="1" s="1"/>
  <c r="F3510" i="1" s="1"/>
  <c r="AP1574" i="1" l="1"/>
  <c r="AQ1574" i="1" s="1"/>
  <c r="L3510" i="1"/>
  <c r="P3510" i="1" s="1"/>
  <c r="F3511" i="1" s="1"/>
  <c r="AG1547" i="1"/>
  <c r="U1548" i="1" s="1"/>
  <c r="W1547" i="1"/>
  <c r="AE1547" i="1" s="1"/>
  <c r="S1548" i="1" s="1"/>
  <c r="AH1547" i="1"/>
  <c r="V1548" i="1" s="1"/>
  <c r="X1547" i="1"/>
  <c r="AF1547" i="1" s="1"/>
  <c r="T1548" i="1" s="1"/>
  <c r="N3510" i="1"/>
  <c r="D3511" i="1" s="1"/>
  <c r="M3510" i="1"/>
  <c r="C3511" i="1" s="1"/>
  <c r="G3511" i="1" s="1"/>
  <c r="I3510" i="1"/>
  <c r="K3510" i="1" s="1"/>
  <c r="O3510" i="1" s="1"/>
  <c r="E3511" i="1" s="1"/>
  <c r="AR1574" i="1" l="1"/>
  <c r="AS1574" i="1"/>
  <c r="AU1574" i="1" s="1"/>
  <c r="Y1548" i="1"/>
  <c r="Z1548" i="1" s="1"/>
  <c r="H3511" i="1"/>
  <c r="J3511" i="1" s="1"/>
  <c r="AT1574" i="1"/>
  <c r="M3511" i="1"/>
  <c r="C3512" i="1" s="1"/>
  <c r="N3511" i="1"/>
  <c r="D3512" i="1" s="1"/>
  <c r="AA1548" i="1" l="1"/>
  <c r="G3512" i="1"/>
  <c r="J3512" i="1" s="1"/>
  <c r="AB1548" i="1"/>
  <c r="AD1548" i="1" s="1"/>
  <c r="AH1548" i="1" s="1"/>
  <c r="V1549" i="1" s="1"/>
  <c r="L3511" i="1"/>
  <c r="P3511" i="1" s="1"/>
  <c r="F3512" i="1" s="1"/>
  <c r="N3512" i="1" s="1"/>
  <c r="D3513" i="1" s="1"/>
  <c r="AW1574" i="1"/>
  <c r="BA1574" i="1" s="1"/>
  <c r="AM1575" i="1" s="1"/>
  <c r="AO1574" i="1"/>
  <c r="AY1574" i="1" s="1"/>
  <c r="AK1575" i="1" s="1"/>
  <c r="AV1574" i="1"/>
  <c r="AZ1574" i="1"/>
  <c r="AL1575" i="1" s="1"/>
  <c r="AN1574" i="1"/>
  <c r="AX1574" i="1" s="1"/>
  <c r="AJ1575" i="1" s="1"/>
  <c r="AC1548" i="1"/>
  <c r="I3511" i="1"/>
  <c r="K3511" i="1" s="1"/>
  <c r="O3511" i="1" s="1"/>
  <c r="E3512" i="1" s="1"/>
  <c r="H3512" i="1"/>
  <c r="AP1575" i="1" l="1"/>
  <c r="AQ1575" i="1" s="1"/>
  <c r="X1548" i="1"/>
  <c r="AF1548" i="1" s="1"/>
  <c r="T1549" i="1" s="1"/>
  <c r="AG1548" i="1"/>
  <c r="U1549" i="1" s="1"/>
  <c r="W1548" i="1"/>
  <c r="AE1548" i="1" s="1"/>
  <c r="S1549" i="1" s="1"/>
  <c r="I3512" i="1"/>
  <c r="K3512" i="1" s="1"/>
  <c r="O3512" i="1" s="1"/>
  <c r="E3513" i="1" s="1"/>
  <c r="M3512" i="1"/>
  <c r="C3513" i="1" s="1"/>
  <c r="G3513" i="1" s="1"/>
  <c r="L3512" i="1"/>
  <c r="P3512" i="1" s="1"/>
  <c r="F3513" i="1" s="1"/>
  <c r="AR1575" i="1" l="1"/>
  <c r="AS1575" i="1"/>
  <c r="Y1549" i="1"/>
  <c r="Z1549" i="1" s="1"/>
  <c r="AT1575" i="1"/>
  <c r="AU1575" i="1"/>
  <c r="M3513" i="1"/>
  <c r="N3513" i="1"/>
  <c r="D3514" i="1" s="1"/>
  <c r="C3514" i="1"/>
  <c r="AA1549" i="1" l="1"/>
  <c r="AB1549" i="1"/>
  <c r="G3514" i="1"/>
  <c r="AW1575" i="1"/>
  <c r="BA1575" i="1" s="1"/>
  <c r="AM1576" i="1" s="1"/>
  <c r="AO1575" i="1"/>
  <c r="AY1575" i="1" s="1"/>
  <c r="AK1576" i="1" s="1"/>
  <c r="AZ1575" i="1"/>
  <c r="AL1576" i="1" s="1"/>
  <c r="AV1575" i="1"/>
  <c r="AN1575" i="1"/>
  <c r="AX1575" i="1" s="1"/>
  <c r="AJ1576" i="1" s="1"/>
  <c r="AC1549" i="1"/>
  <c r="H3513" i="1"/>
  <c r="J3513" i="1" s="1"/>
  <c r="H3514" i="1" l="1"/>
  <c r="J3514" i="1" s="1"/>
  <c r="L3514" i="1" s="1"/>
  <c r="P3514" i="1" s="1"/>
  <c r="AP1576" i="1"/>
  <c r="AQ1576" i="1" s="1"/>
  <c r="AD1549" i="1"/>
  <c r="AH1549" i="1" s="1"/>
  <c r="V1550" i="1" s="1"/>
  <c r="I3513" i="1"/>
  <c r="K3513" i="1" s="1"/>
  <c r="O3513" i="1" s="1"/>
  <c r="E3514" i="1" s="1"/>
  <c r="M3514" i="1" s="1"/>
  <c r="C3515" i="1" s="1"/>
  <c r="AG1549" i="1"/>
  <c r="U1550" i="1" s="1"/>
  <c r="W1549" i="1"/>
  <c r="AE1549" i="1" s="1"/>
  <c r="S1550" i="1" s="1"/>
  <c r="I3514" i="1"/>
  <c r="K3514" i="1" s="1"/>
  <c r="O3514" i="1" s="1"/>
  <c r="E3515" i="1" s="1"/>
  <c r="L3513" i="1"/>
  <c r="P3513" i="1" s="1"/>
  <c r="F3514" i="1" s="1"/>
  <c r="AR1576" i="1" l="1"/>
  <c r="X1549" i="1"/>
  <c r="AF1549" i="1" s="1"/>
  <c r="T1550" i="1" s="1"/>
  <c r="AS1576" i="1"/>
  <c r="Y1550" i="1"/>
  <c r="Z1550" i="1" s="1"/>
  <c r="AU1576" i="1"/>
  <c r="AT1576" i="1"/>
  <c r="M3515" i="1"/>
  <c r="C3516" i="1" s="1"/>
  <c r="F3515" i="1"/>
  <c r="N3514" i="1"/>
  <c r="D3515" i="1" s="1"/>
  <c r="AA1550" i="1" l="1"/>
  <c r="AB1550" i="1"/>
  <c r="G3515" i="1"/>
  <c r="J3515" i="1" s="1"/>
  <c r="AW1576" i="1"/>
  <c r="BA1576" i="1" s="1"/>
  <c r="AM1577" i="1" s="1"/>
  <c r="AO1576" i="1"/>
  <c r="AY1576" i="1" s="1"/>
  <c r="AK1577" i="1" s="1"/>
  <c r="H3515" i="1"/>
  <c r="AZ1576" i="1"/>
  <c r="AL1577" i="1" s="1"/>
  <c r="AV1576" i="1"/>
  <c r="AN1576" i="1"/>
  <c r="AX1576" i="1" s="1"/>
  <c r="AJ1577" i="1" s="1"/>
  <c r="AC1550" i="1"/>
  <c r="AD1550" i="1"/>
  <c r="N3515" i="1"/>
  <c r="D3516" i="1" s="1"/>
  <c r="G3516" i="1" s="1"/>
  <c r="AP1577" i="1" l="1"/>
  <c r="AQ1577" i="1" s="1"/>
  <c r="L3515" i="1"/>
  <c r="P3515" i="1" s="1"/>
  <c r="F3516" i="1" s="1"/>
  <c r="N3516" i="1" s="1"/>
  <c r="D3517" i="1" s="1"/>
  <c r="I3515" i="1"/>
  <c r="K3515" i="1" s="1"/>
  <c r="O3515" i="1" s="1"/>
  <c r="E3516" i="1" s="1"/>
  <c r="M3516" i="1" s="1"/>
  <c r="C3517" i="1" s="1"/>
  <c r="G3517" i="1" s="1"/>
  <c r="AH1550" i="1"/>
  <c r="V1551" i="1" s="1"/>
  <c r="X1550" i="1"/>
  <c r="AF1550" i="1" s="1"/>
  <c r="T1551" i="1" s="1"/>
  <c r="AG1550" i="1"/>
  <c r="U1551" i="1" s="1"/>
  <c r="W1550" i="1"/>
  <c r="AE1550" i="1" s="1"/>
  <c r="S1551" i="1" s="1"/>
  <c r="AR1577" i="1" l="1"/>
  <c r="AS1577" i="1"/>
  <c r="Y1551" i="1"/>
  <c r="Z1551" i="1" s="1"/>
  <c r="AT1577" i="1"/>
  <c r="H3516" i="1"/>
  <c r="I3516" i="1" l="1"/>
  <c r="K3516" i="1" s="1"/>
  <c r="O3516" i="1" s="1"/>
  <c r="E3517" i="1" s="1"/>
  <c r="J3516" i="1"/>
  <c r="AA1551" i="1"/>
  <c r="AB1551" i="1"/>
  <c r="AD1551" i="1" s="1"/>
  <c r="H3517" i="1"/>
  <c r="L3516" i="1"/>
  <c r="P3516" i="1" s="1"/>
  <c r="F3517" i="1" s="1"/>
  <c r="N3517" i="1" s="1"/>
  <c r="D3518" i="1" s="1"/>
  <c r="AV1577" i="1"/>
  <c r="AZ1577" i="1"/>
  <c r="AL1578" i="1" s="1"/>
  <c r="AN1577" i="1"/>
  <c r="AX1577" i="1" s="1"/>
  <c r="AJ1578" i="1" s="1"/>
  <c r="AU1577" i="1"/>
  <c r="AC1551" i="1"/>
  <c r="M3517" i="1"/>
  <c r="C3518" i="1" s="1"/>
  <c r="I3517" i="1"/>
  <c r="K3517" i="1" s="1"/>
  <c r="O3517" i="1" s="1"/>
  <c r="E3518" i="1" s="1"/>
  <c r="J3517" i="1" l="1"/>
  <c r="L3517" i="1" s="1"/>
  <c r="P3517" i="1" s="1"/>
  <c r="F3518" i="1" s="1"/>
  <c r="N3518" i="1" s="1"/>
  <c r="D3519" i="1" s="1"/>
  <c r="G3518" i="1"/>
  <c r="J3518" i="1" s="1"/>
  <c r="AP1578" i="1"/>
  <c r="AQ1578" i="1" s="1"/>
  <c r="AW1577" i="1"/>
  <c r="BA1577" i="1" s="1"/>
  <c r="AM1578" i="1" s="1"/>
  <c r="AO1577" i="1"/>
  <c r="AY1577" i="1" s="1"/>
  <c r="AK1578" i="1" s="1"/>
  <c r="AG1551" i="1"/>
  <c r="U1552" i="1" s="1"/>
  <c r="W1551" i="1"/>
  <c r="AE1551" i="1" s="1"/>
  <c r="S1552" i="1" s="1"/>
  <c r="AH1551" i="1"/>
  <c r="V1552" i="1" s="1"/>
  <c r="X1551" i="1"/>
  <c r="AF1551" i="1" s="1"/>
  <c r="T1552" i="1" s="1"/>
  <c r="M3518" i="1"/>
  <c r="C3519" i="1" s="1"/>
  <c r="H3518" i="1"/>
  <c r="G3519" i="1" l="1"/>
  <c r="J3519" i="1" s="1"/>
  <c r="AR1578" i="1"/>
  <c r="AS1578" i="1"/>
  <c r="Y1552" i="1"/>
  <c r="Z1552" i="1" s="1"/>
  <c r="AA1552" i="1" s="1"/>
  <c r="I3518" i="1"/>
  <c r="K3518" i="1" s="1"/>
  <c r="O3518" i="1" s="1"/>
  <c r="E3519" i="1" s="1"/>
  <c r="M3519" i="1" s="1"/>
  <c r="C3520" i="1" s="1"/>
  <c r="G3520" i="1" s="1"/>
  <c r="L3518" i="1"/>
  <c r="P3518" i="1" s="1"/>
  <c r="F3519" i="1" s="1"/>
  <c r="N3519" i="1" s="1"/>
  <c r="D3520" i="1" s="1"/>
  <c r="H3519" i="1"/>
  <c r="AB1552" i="1" l="1"/>
  <c r="AT1578" i="1"/>
  <c r="AU1578" i="1"/>
  <c r="AD1552" i="1"/>
  <c r="L3519" i="1"/>
  <c r="P3519" i="1" s="1"/>
  <c r="F3520" i="1" s="1"/>
  <c r="N3520" i="1" s="1"/>
  <c r="D3521" i="1" s="1"/>
  <c r="I3519" i="1"/>
  <c r="K3519" i="1" s="1"/>
  <c r="O3519" i="1" s="1"/>
  <c r="E3520" i="1" s="1"/>
  <c r="M3520" i="1" s="1"/>
  <c r="C3521" i="1" s="1"/>
  <c r="G3521" i="1" s="1"/>
  <c r="AC1552" i="1"/>
  <c r="H3521" i="1" l="1"/>
  <c r="I3521" i="1" s="1"/>
  <c r="K3521" i="1" s="1"/>
  <c r="O3521" i="1" s="1"/>
  <c r="H3520" i="1"/>
  <c r="I3520" i="1"/>
  <c r="K3520" i="1" s="1"/>
  <c r="O3520" i="1" s="1"/>
  <c r="E3521" i="1" s="1"/>
  <c r="M3521" i="1" s="1"/>
  <c r="C3522" i="1" s="1"/>
  <c r="AW1578" i="1"/>
  <c r="BA1578" i="1" s="1"/>
  <c r="AM1579" i="1" s="1"/>
  <c r="AO1578" i="1"/>
  <c r="AY1578" i="1" s="1"/>
  <c r="AK1579" i="1" s="1"/>
  <c r="AV1578" i="1"/>
  <c r="AZ1578" i="1"/>
  <c r="AL1579" i="1" s="1"/>
  <c r="AN1578" i="1"/>
  <c r="AX1578" i="1" s="1"/>
  <c r="AJ1579" i="1" s="1"/>
  <c r="AH1552" i="1"/>
  <c r="V1553" i="1" s="1"/>
  <c r="X1552" i="1"/>
  <c r="AF1552" i="1" s="1"/>
  <c r="T1553" i="1" s="1"/>
  <c r="AG1552" i="1"/>
  <c r="U1553" i="1" s="1"/>
  <c r="W1552" i="1"/>
  <c r="AE1552" i="1" s="1"/>
  <c r="S1553" i="1" s="1"/>
  <c r="J3520" i="1" l="1"/>
  <c r="L3520" i="1" s="1"/>
  <c r="P3520" i="1" s="1"/>
  <c r="F3521" i="1" s="1"/>
  <c r="N3521" i="1" s="1"/>
  <c r="D3522" i="1" s="1"/>
  <c r="E3522" i="1"/>
  <c r="M3522" i="1" s="1"/>
  <c r="C3523" i="1" s="1"/>
  <c r="G3523" i="1" s="1"/>
  <c r="J3521" i="1"/>
  <c r="L3521" i="1" s="1"/>
  <c r="P3521" i="1" s="1"/>
  <c r="F3522" i="1" s="1"/>
  <c r="N3522" i="1" s="1"/>
  <c r="D3523" i="1" s="1"/>
  <c r="Y1553" i="1"/>
  <c r="Z1553" i="1" s="1"/>
  <c r="AP1579" i="1"/>
  <c r="AQ1579" i="1" s="1"/>
  <c r="G3522" i="1" l="1"/>
  <c r="J3522" i="1" s="1"/>
  <c r="AB1553" i="1"/>
  <c r="AD1553" i="1" s="1"/>
  <c r="AS1579" i="1"/>
  <c r="AU1579" i="1" s="1"/>
  <c r="AR1579" i="1"/>
  <c r="AT1579" i="1" s="1"/>
  <c r="AA1553" i="1"/>
  <c r="AC1553" i="1" s="1"/>
  <c r="H3522" i="1"/>
  <c r="I3522" i="1" s="1"/>
  <c r="K3522" i="1" s="1"/>
  <c r="O3522" i="1" s="1"/>
  <c r="E3523" i="1" s="1"/>
  <c r="M3523" i="1" s="1"/>
  <c r="C3524" i="1" s="1"/>
  <c r="H3523" i="1"/>
  <c r="J3523" i="1" s="1"/>
  <c r="L3522" i="1" l="1"/>
  <c r="P3522" i="1" s="1"/>
  <c r="F3523" i="1" s="1"/>
  <c r="N3523" i="1" s="1"/>
  <c r="D3524" i="1" s="1"/>
  <c r="AW1579" i="1"/>
  <c r="BA1579" i="1" s="1"/>
  <c r="AM1580" i="1" s="1"/>
  <c r="AO1579" i="1"/>
  <c r="AY1579" i="1" s="1"/>
  <c r="AK1580" i="1" s="1"/>
  <c r="AZ1579" i="1"/>
  <c r="AL1580" i="1" s="1"/>
  <c r="AV1579" i="1"/>
  <c r="AN1579" i="1"/>
  <c r="AX1579" i="1" s="1"/>
  <c r="AJ1580" i="1" s="1"/>
  <c r="AH1553" i="1"/>
  <c r="V1554" i="1" s="1"/>
  <c r="X1553" i="1"/>
  <c r="AF1553" i="1" s="1"/>
  <c r="T1554" i="1" s="1"/>
  <c r="AG1553" i="1"/>
  <c r="U1554" i="1" s="1"/>
  <c r="W1553" i="1"/>
  <c r="AE1553" i="1" s="1"/>
  <c r="S1554" i="1" s="1"/>
  <c r="L3523" i="1"/>
  <c r="P3523" i="1" s="1"/>
  <c r="F3524" i="1" s="1"/>
  <c r="I3523" i="1"/>
  <c r="K3523" i="1" s="1"/>
  <c r="O3523" i="1" s="1"/>
  <c r="E3524" i="1" s="1"/>
  <c r="G3524" i="1" l="1"/>
  <c r="Y1554" i="1"/>
  <c r="Z1554" i="1" s="1"/>
  <c r="AA1554" i="1" s="1"/>
  <c r="AP1580" i="1"/>
  <c r="AQ1580" i="1" s="1"/>
  <c r="M3524" i="1"/>
  <c r="C3525" i="1" s="1"/>
  <c r="N3524" i="1"/>
  <c r="D3525" i="1" s="1"/>
  <c r="AR1580" i="1" l="1"/>
  <c r="AT1580" i="1" s="1"/>
  <c r="AB1554" i="1"/>
  <c r="G3525" i="1"/>
  <c r="H3525" i="1" s="1"/>
  <c r="H3524" i="1"/>
  <c r="I3524" i="1" s="1"/>
  <c r="K3524" i="1" s="1"/>
  <c r="O3524" i="1" s="1"/>
  <c r="E3525" i="1" s="1"/>
  <c r="M3525" i="1" s="1"/>
  <c r="C3526" i="1" s="1"/>
  <c r="AS1580" i="1"/>
  <c r="AU1580" i="1" s="1"/>
  <c r="AW1580" i="1" s="1"/>
  <c r="BA1580" i="1" s="1"/>
  <c r="AM1581" i="1" s="1"/>
  <c r="AD1554" i="1"/>
  <c r="AZ1580" i="1"/>
  <c r="AL1581" i="1" s="1"/>
  <c r="AV1580" i="1"/>
  <c r="AN1580" i="1"/>
  <c r="AX1580" i="1" s="1"/>
  <c r="AJ1581" i="1" s="1"/>
  <c r="AC1554" i="1"/>
  <c r="J3525" i="1" l="1"/>
  <c r="J3524" i="1"/>
  <c r="L3524" i="1" s="1"/>
  <c r="P3524" i="1" s="1"/>
  <c r="F3525" i="1" s="1"/>
  <c r="N3525" i="1" s="1"/>
  <c r="D3526" i="1" s="1"/>
  <c r="AO1580" i="1"/>
  <c r="AY1580" i="1" s="1"/>
  <c r="AK1581" i="1" s="1"/>
  <c r="L3525" i="1"/>
  <c r="P3525" i="1" s="1"/>
  <c r="F3526" i="1" s="1"/>
  <c r="N3526" i="1" s="1"/>
  <c r="D3527" i="1" s="1"/>
  <c r="I3525" i="1"/>
  <c r="K3525" i="1" s="1"/>
  <c r="O3525" i="1" s="1"/>
  <c r="E3526" i="1" s="1"/>
  <c r="M3526" i="1" s="1"/>
  <c r="C3527" i="1" s="1"/>
  <c r="G3527" i="1" s="1"/>
  <c r="AG1554" i="1"/>
  <c r="U1555" i="1" s="1"/>
  <c r="W1554" i="1"/>
  <c r="AE1554" i="1" s="1"/>
  <c r="S1555" i="1" s="1"/>
  <c r="AH1554" i="1"/>
  <c r="V1555" i="1" s="1"/>
  <c r="X1554" i="1"/>
  <c r="AF1554" i="1" s="1"/>
  <c r="T1555" i="1" s="1"/>
  <c r="AP1581" i="1" l="1"/>
  <c r="G3526" i="1"/>
  <c r="H3526" i="1" s="1"/>
  <c r="Y1555" i="1"/>
  <c r="Z1555" i="1" s="1"/>
  <c r="H3527" i="1"/>
  <c r="J3527" i="1" s="1"/>
  <c r="AB1555" i="1" l="1"/>
  <c r="AA1555" i="1"/>
  <c r="J3526" i="1"/>
  <c r="L3526" i="1" s="1"/>
  <c r="P3526" i="1" s="1"/>
  <c r="F3527" i="1" s="1"/>
  <c r="N3527" i="1" s="1"/>
  <c r="D3528" i="1" s="1"/>
  <c r="AQ1581" i="1"/>
  <c r="AR1581" i="1"/>
  <c r="I3526" i="1"/>
  <c r="K3526" i="1" s="1"/>
  <c r="O3526" i="1" s="1"/>
  <c r="E3527" i="1" s="1"/>
  <c r="M3527" i="1" s="1"/>
  <c r="C3528" i="1" s="1"/>
  <c r="G3528" i="1" s="1"/>
  <c r="H3528" i="1" s="1"/>
  <c r="AS1581" i="1"/>
  <c r="AU1581" i="1" s="1"/>
  <c r="AT1581" i="1"/>
  <c r="AN1581" i="1" s="1"/>
  <c r="AX1581" i="1" s="1"/>
  <c r="AJ1582" i="1" s="1"/>
  <c r="L3527" i="1"/>
  <c r="P3527" i="1" s="1"/>
  <c r="I3527" i="1"/>
  <c r="K3527" i="1" s="1"/>
  <c r="O3527" i="1" s="1"/>
  <c r="AD1555" i="1"/>
  <c r="AC1555" i="1"/>
  <c r="AV1581" i="1" l="1"/>
  <c r="E3528" i="1"/>
  <c r="M3528" i="1" s="1"/>
  <c r="C3529" i="1" s="1"/>
  <c r="AZ1581" i="1"/>
  <c r="AL1582" i="1" s="1"/>
  <c r="J3528" i="1"/>
  <c r="L3528" i="1" s="1"/>
  <c r="P3528" i="1" s="1"/>
  <c r="F3529" i="1" s="1"/>
  <c r="N3529" i="1" s="1"/>
  <c r="D3530" i="1" s="1"/>
  <c r="F3528" i="1"/>
  <c r="N3528" i="1" s="1"/>
  <c r="D3529" i="1" s="1"/>
  <c r="AP1582" i="1"/>
  <c r="AQ1582" i="1" s="1"/>
  <c r="I3528" i="1"/>
  <c r="K3528" i="1" s="1"/>
  <c r="O3528" i="1" s="1"/>
  <c r="E3529" i="1" s="1"/>
  <c r="M3529" i="1" s="1"/>
  <c r="C3530" i="1" s="1"/>
  <c r="AW1581" i="1"/>
  <c r="BA1581" i="1" s="1"/>
  <c r="AM1582" i="1" s="1"/>
  <c r="AO1581" i="1"/>
  <c r="AY1581" i="1" s="1"/>
  <c r="AK1582" i="1" s="1"/>
  <c r="AG1555" i="1"/>
  <c r="U1556" i="1" s="1"/>
  <c r="W1555" i="1"/>
  <c r="AE1555" i="1" s="1"/>
  <c r="S1556" i="1" s="1"/>
  <c r="AH1555" i="1"/>
  <c r="V1556" i="1" s="1"/>
  <c r="X1555" i="1"/>
  <c r="AF1555" i="1" s="1"/>
  <c r="T1556" i="1" s="1"/>
  <c r="G3530" i="1" l="1"/>
  <c r="J3530" i="1" s="1"/>
  <c r="AS1582" i="1"/>
  <c r="AR1582" i="1"/>
  <c r="G3529" i="1"/>
  <c r="H3529" i="1" s="1"/>
  <c r="Y1556" i="1"/>
  <c r="Z1556" i="1" s="1"/>
  <c r="H3530" i="1"/>
  <c r="AB1556" i="1" l="1"/>
  <c r="AD1556" i="1" s="1"/>
  <c r="I3529" i="1"/>
  <c r="K3529" i="1" s="1"/>
  <c r="O3529" i="1" s="1"/>
  <c r="E3530" i="1" s="1"/>
  <c r="M3530" i="1" s="1"/>
  <c r="C3531" i="1" s="1"/>
  <c r="J3529" i="1"/>
  <c r="L3529" i="1" s="1"/>
  <c r="P3529" i="1" s="1"/>
  <c r="F3530" i="1" s="1"/>
  <c r="N3530" i="1" s="1"/>
  <c r="D3531" i="1" s="1"/>
  <c r="AA1556" i="1"/>
  <c r="L3530" i="1"/>
  <c r="P3530" i="1" s="1"/>
  <c r="F3531" i="1" s="1"/>
  <c r="N3531" i="1" s="1"/>
  <c r="D3532" i="1" s="1"/>
  <c r="I3530" i="1"/>
  <c r="K3530" i="1" s="1"/>
  <c r="O3530" i="1" s="1"/>
  <c r="E3531" i="1" s="1"/>
  <c r="M3531" i="1" s="1"/>
  <c r="C3532" i="1" s="1"/>
  <c r="G3532" i="1" s="1"/>
  <c r="AT1582" i="1"/>
  <c r="AU1582" i="1"/>
  <c r="AH1556" i="1"/>
  <c r="V1557" i="1" s="1"/>
  <c r="X1556" i="1"/>
  <c r="AF1556" i="1" s="1"/>
  <c r="T1557" i="1" s="1"/>
  <c r="AC1556" i="1"/>
  <c r="G3531" i="1" l="1"/>
  <c r="H3531" i="1" s="1"/>
  <c r="I3531" i="1"/>
  <c r="K3531" i="1" s="1"/>
  <c r="O3531" i="1" s="1"/>
  <c r="E3532" i="1" s="1"/>
  <c r="M3532" i="1" s="1"/>
  <c r="C3533" i="1" s="1"/>
  <c r="AV1582" i="1"/>
  <c r="AZ1582" i="1"/>
  <c r="AL1583" i="1" s="1"/>
  <c r="AN1582" i="1"/>
  <c r="AX1582" i="1" s="1"/>
  <c r="AJ1583" i="1" s="1"/>
  <c r="AW1582" i="1"/>
  <c r="BA1582" i="1" s="1"/>
  <c r="AM1583" i="1" s="1"/>
  <c r="AO1582" i="1"/>
  <c r="AY1582" i="1" s="1"/>
  <c r="AK1583" i="1" s="1"/>
  <c r="AG1556" i="1"/>
  <c r="U1557" i="1" s="1"/>
  <c r="W1556" i="1"/>
  <c r="AE1556" i="1" s="1"/>
  <c r="S1557" i="1" s="1"/>
  <c r="H3532" i="1"/>
  <c r="J3532" i="1" s="1"/>
  <c r="J3531" i="1" l="1"/>
  <c r="L3531" i="1" s="1"/>
  <c r="P3531" i="1" s="1"/>
  <c r="F3532" i="1" s="1"/>
  <c r="N3532" i="1" s="1"/>
  <c r="D3533" i="1" s="1"/>
  <c r="Y1557" i="1"/>
  <c r="AP1583" i="1"/>
  <c r="AQ1583" i="1" s="1"/>
  <c r="L3532" i="1"/>
  <c r="P3532" i="1" s="1"/>
  <c r="F3533" i="1" s="1"/>
  <c r="N3533" i="1" s="1"/>
  <c r="D3534" i="1" s="1"/>
  <c r="I3532" i="1"/>
  <c r="K3532" i="1" s="1"/>
  <c r="O3532" i="1" s="1"/>
  <c r="E3533" i="1" s="1"/>
  <c r="M3533" i="1" s="1"/>
  <c r="C3534" i="1" s="1"/>
  <c r="Z1557" i="1" l="1"/>
  <c r="AA1557" i="1" s="1"/>
  <c r="AC1557" i="1" s="1"/>
  <c r="AB1557" i="1"/>
  <c r="AR1583" i="1"/>
  <c r="AT1583" i="1" s="1"/>
  <c r="AS1583" i="1"/>
  <c r="AU1583" i="1" s="1"/>
  <c r="J3533" i="1"/>
  <c r="L3533" i="1" s="1"/>
  <c r="P3533" i="1" s="1"/>
  <c r="F3534" i="1" s="1"/>
  <c r="N3534" i="1" s="1"/>
  <c r="D3535" i="1" s="1"/>
  <c r="G3534" i="1"/>
  <c r="G3533" i="1"/>
  <c r="H3533" i="1" s="1"/>
  <c r="I3533" i="1"/>
  <c r="K3533" i="1" s="1"/>
  <c r="O3533" i="1" s="1"/>
  <c r="E3534" i="1" s="1"/>
  <c r="M3534" i="1" s="1"/>
  <c r="C3535" i="1" s="1"/>
  <c r="G3535" i="1" l="1"/>
  <c r="J3535" i="1" s="1"/>
  <c r="AD1557" i="1"/>
  <c r="H3534" i="1"/>
  <c r="H3535" i="1"/>
  <c r="I3535" i="1" s="1"/>
  <c r="K3535" i="1" s="1"/>
  <c r="O3535" i="1" s="1"/>
  <c r="E3536" i="1" s="1"/>
  <c r="I3534" i="1"/>
  <c r="K3534" i="1" s="1"/>
  <c r="O3534" i="1" s="1"/>
  <c r="E3535" i="1" s="1"/>
  <c r="M3535" i="1" s="1"/>
  <c r="C3536" i="1" s="1"/>
  <c r="AZ1583" i="1"/>
  <c r="AL1584" i="1" s="1"/>
  <c r="AV1583" i="1"/>
  <c r="AN1583" i="1"/>
  <c r="AX1583" i="1" s="1"/>
  <c r="AJ1584" i="1" s="1"/>
  <c r="AW1583" i="1"/>
  <c r="BA1583" i="1" s="1"/>
  <c r="AM1584" i="1" s="1"/>
  <c r="AO1583" i="1"/>
  <c r="AY1583" i="1" s="1"/>
  <c r="AK1584" i="1" s="1"/>
  <c r="AG1557" i="1"/>
  <c r="U1558" i="1" s="1"/>
  <c r="W1557" i="1"/>
  <c r="AE1557" i="1" s="1"/>
  <c r="S1558" i="1" s="1"/>
  <c r="AH1557" i="1"/>
  <c r="V1558" i="1" s="1"/>
  <c r="X1557" i="1"/>
  <c r="AF1557" i="1" s="1"/>
  <c r="T1558" i="1" s="1"/>
  <c r="AS1584" i="1" l="1"/>
  <c r="J3534" i="1"/>
  <c r="L3534" i="1" s="1"/>
  <c r="P3534" i="1" s="1"/>
  <c r="F3535" i="1" s="1"/>
  <c r="N3535" i="1" s="1"/>
  <c r="D3536" i="1" s="1"/>
  <c r="Y1558" i="1"/>
  <c r="Z1558" i="1" s="1"/>
  <c r="AR1584" i="1"/>
  <c r="AP1584" i="1"/>
  <c r="AQ1584" i="1" s="1"/>
  <c r="L3535" i="1"/>
  <c r="P3535" i="1" s="1"/>
  <c r="M3536" i="1"/>
  <c r="C3537" i="1" s="1"/>
  <c r="G3536" i="1" l="1"/>
  <c r="J3536" i="1" s="1"/>
  <c r="AB1558" i="1"/>
  <c r="AD1558" i="1" s="1"/>
  <c r="AA1558" i="1"/>
  <c r="AC1558" i="1" s="1"/>
  <c r="F3536" i="1"/>
  <c r="N3536" i="1" s="1"/>
  <c r="D3537" i="1" s="1"/>
  <c r="H3536" i="1"/>
  <c r="I3536" i="1" s="1"/>
  <c r="K3536" i="1" s="1"/>
  <c r="O3536" i="1" s="1"/>
  <c r="E3537" i="1" s="1"/>
  <c r="AT1584" i="1"/>
  <c r="AU1584" i="1"/>
  <c r="G3537" i="1" l="1"/>
  <c r="J3537" i="1" s="1"/>
  <c r="H3537" i="1"/>
  <c r="L3536" i="1"/>
  <c r="P3536" i="1" s="1"/>
  <c r="F3537" i="1" s="1"/>
  <c r="N3537" i="1" s="1"/>
  <c r="D3538" i="1" s="1"/>
  <c r="AW1584" i="1"/>
  <c r="BA1584" i="1" s="1"/>
  <c r="AM1585" i="1" s="1"/>
  <c r="AO1584" i="1"/>
  <c r="AY1584" i="1" s="1"/>
  <c r="AK1585" i="1" s="1"/>
  <c r="AZ1584" i="1"/>
  <c r="AL1585" i="1" s="1"/>
  <c r="AV1584" i="1"/>
  <c r="AN1584" i="1"/>
  <c r="AX1584" i="1" s="1"/>
  <c r="AJ1585" i="1" s="1"/>
  <c r="AG1558" i="1"/>
  <c r="U1559" i="1" s="1"/>
  <c r="W1558" i="1"/>
  <c r="AE1558" i="1" s="1"/>
  <c r="S1559" i="1" s="1"/>
  <c r="AH1558" i="1"/>
  <c r="V1559" i="1" s="1"/>
  <c r="X1558" i="1"/>
  <c r="AF1558" i="1" s="1"/>
  <c r="T1559" i="1" s="1"/>
  <c r="M3537" i="1"/>
  <c r="C3538" i="1" s="1"/>
  <c r="G3538" i="1" s="1"/>
  <c r="I3537" i="1"/>
  <c r="K3537" i="1" s="1"/>
  <c r="O3537" i="1" s="1"/>
  <c r="E3538" i="1" s="1"/>
  <c r="L3537" i="1" l="1"/>
  <c r="P3537" i="1" s="1"/>
  <c r="F3538" i="1" s="1"/>
  <c r="N3538" i="1" s="1"/>
  <c r="D3539" i="1" s="1"/>
  <c r="Y1559" i="1"/>
  <c r="Z1559" i="1" s="1"/>
  <c r="AP1585" i="1"/>
  <c r="AQ1585" i="1" s="1"/>
  <c r="AR1585" i="1"/>
  <c r="AT1585" i="1" s="1"/>
  <c r="M3538" i="1"/>
  <c r="C3539" i="1" s="1"/>
  <c r="H3538" i="1"/>
  <c r="J3538" i="1" s="1"/>
  <c r="AS1585" i="1" l="1"/>
  <c r="AA1559" i="1"/>
  <c r="G3539" i="1"/>
  <c r="AB1559" i="1"/>
  <c r="AD1559" i="1" s="1"/>
  <c r="AV1585" i="1"/>
  <c r="AZ1585" i="1"/>
  <c r="AL1586" i="1" s="1"/>
  <c r="AN1585" i="1"/>
  <c r="AX1585" i="1" s="1"/>
  <c r="AJ1586" i="1" s="1"/>
  <c r="AU1585" i="1"/>
  <c r="AC1559" i="1"/>
  <c r="I3538" i="1"/>
  <c r="K3538" i="1" s="1"/>
  <c r="O3538" i="1" s="1"/>
  <c r="E3539" i="1" s="1"/>
  <c r="L3538" i="1"/>
  <c r="P3538" i="1" s="1"/>
  <c r="F3539" i="1" s="1"/>
  <c r="H3539" i="1" l="1"/>
  <c r="J3539" i="1" s="1"/>
  <c r="L3539" i="1" s="1"/>
  <c r="P3539" i="1" s="1"/>
  <c r="F3540" i="1" s="1"/>
  <c r="AW1585" i="1"/>
  <c r="BA1585" i="1" s="1"/>
  <c r="AM1586" i="1" s="1"/>
  <c r="AO1585" i="1"/>
  <c r="AY1585" i="1" s="1"/>
  <c r="AK1586" i="1" s="1"/>
  <c r="AH1559" i="1"/>
  <c r="V1560" i="1" s="1"/>
  <c r="X1559" i="1"/>
  <c r="AF1559" i="1" s="1"/>
  <c r="T1560" i="1" s="1"/>
  <c r="AG1559" i="1"/>
  <c r="U1560" i="1" s="1"/>
  <c r="W1559" i="1"/>
  <c r="AE1559" i="1" s="1"/>
  <c r="S1560" i="1" s="1"/>
  <c r="M3539" i="1"/>
  <c r="C3540" i="1" s="1"/>
  <c r="G3540" i="1" s="1"/>
  <c r="N3539" i="1"/>
  <c r="D3540" i="1" s="1"/>
  <c r="I3539" i="1"/>
  <c r="K3539" i="1" s="1"/>
  <c r="O3539" i="1" s="1"/>
  <c r="E3540" i="1" s="1"/>
  <c r="AP1586" i="1" l="1"/>
  <c r="Y1560" i="1"/>
  <c r="Z1560" i="1" s="1"/>
  <c r="AA1560" i="1" s="1"/>
  <c r="M3540" i="1"/>
  <c r="C3541" i="1" s="1"/>
  <c r="G3541" i="1" s="1"/>
  <c r="N3540" i="1"/>
  <c r="D3541" i="1" s="1"/>
  <c r="H3540" i="1"/>
  <c r="J3540" i="1" s="1"/>
  <c r="AQ1586" i="1" l="1"/>
  <c r="AR1586" i="1"/>
  <c r="AB1560" i="1"/>
  <c r="AS1586" i="1"/>
  <c r="AT1586" i="1"/>
  <c r="AU1586" i="1"/>
  <c r="AD1560" i="1"/>
  <c r="I3540" i="1"/>
  <c r="K3540" i="1" s="1"/>
  <c r="O3540" i="1" s="1"/>
  <c r="E3541" i="1" s="1"/>
  <c r="M3541" i="1" s="1"/>
  <c r="C3542" i="1" s="1"/>
  <c r="L3540" i="1"/>
  <c r="P3540" i="1" s="1"/>
  <c r="F3541" i="1" s="1"/>
  <c r="N3541" i="1" s="1"/>
  <c r="D3542" i="1" s="1"/>
  <c r="AC1560" i="1"/>
  <c r="G3542" i="1" l="1"/>
  <c r="J3542" i="1" s="1"/>
  <c r="H3541" i="1"/>
  <c r="AV1586" i="1"/>
  <c r="AZ1586" i="1"/>
  <c r="AL1587" i="1" s="1"/>
  <c r="AN1586" i="1"/>
  <c r="AX1586" i="1" s="1"/>
  <c r="AJ1587" i="1" s="1"/>
  <c r="AW1586" i="1"/>
  <c r="BA1586" i="1" s="1"/>
  <c r="AM1587" i="1" s="1"/>
  <c r="AO1586" i="1"/>
  <c r="AY1586" i="1" s="1"/>
  <c r="AK1587" i="1" s="1"/>
  <c r="AH1560" i="1"/>
  <c r="V1561" i="1" s="1"/>
  <c r="X1560" i="1"/>
  <c r="AF1560" i="1" s="1"/>
  <c r="T1561" i="1" s="1"/>
  <c r="AG1560" i="1"/>
  <c r="U1561" i="1" s="1"/>
  <c r="W1560" i="1"/>
  <c r="AE1560" i="1" s="1"/>
  <c r="S1561" i="1" s="1"/>
  <c r="H3542" i="1"/>
  <c r="J3541" i="1" l="1"/>
  <c r="L3541" i="1" s="1"/>
  <c r="P3541" i="1" s="1"/>
  <c r="F3542" i="1" s="1"/>
  <c r="N3542" i="1" s="1"/>
  <c r="D3543" i="1" s="1"/>
  <c r="Y1561" i="1"/>
  <c r="Z1561" i="1" s="1"/>
  <c r="AP1587" i="1"/>
  <c r="AQ1587" i="1" s="1"/>
  <c r="I3541" i="1"/>
  <c r="K3541" i="1" s="1"/>
  <c r="O3541" i="1" s="1"/>
  <c r="E3542" i="1" s="1"/>
  <c r="M3542" i="1" s="1"/>
  <c r="C3543" i="1" s="1"/>
  <c r="L3542" i="1"/>
  <c r="P3542" i="1" s="1"/>
  <c r="I3542" i="1"/>
  <c r="K3542" i="1" s="1"/>
  <c r="O3542" i="1" s="1"/>
  <c r="E3543" i="1" s="1"/>
  <c r="M3543" i="1" s="1"/>
  <c r="C3544" i="1" s="1"/>
  <c r="AS1587" i="1" l="1"/>
  <c r="AB1561" i="1"/>
  <c r="F3543" i="1"/>
  <c r="N3543" i="1" s="1"/>
  <c r="D3544" i="1" s="1"/>
  <c r="G3544" i="1" s="1"/>
  <c r="AR1587" i="1"/>
  <c r="AT1587" i="1" s="1"/>
  <c r="AA1561" i="1"/>
  <c r="AC1561" i="1" s="1"/>
  <c r="G3543" i="1"/>
  <c r="AU1587" i="1"/>
  <c r="AD1561" i="1"/>
  <c r="H3543" i="1" l="1"/>
  <c r="I3543" i="1"/>
  <c r="K3543" i="1" s="1"/>
  <c r="O3543" i="1" s="1"/>
  <c r="E3544" i="1" s="1"/>
  <c r="M3544" i="1" s="1"/>
  <c r="C3545" i="1" s="1"/>
  <c r="H3544" i="1"/>
  <c r="AZ1587" i="1"/>
  <c r="AL1588" i="1" s="1"/>
  <c r="AV1587" i="1"/>
  <c r="AN1587" i="1"/>
  <c r="AX1587" i="1" s="1"/>
  <c r="AJ1588" i="1" s="1"/>
  <c r="AW1587" i="1"/>
  <c r="BA1587" i="1" s="1"/>
  <c r="AM1588" i="1" s="1"/>
  <c r="AO1587" i="1"/>
  <c r="AY1587" i="1" s="1"/>
  <c r="AK1588" i="1" s="1"/>
  <c r="AH1561" i="1"/>
  <c r="V1562" i="1" s="1"/>
  <c r="X1561" i="1"/>
  <c r="AF1561" i="1" s="1"/>
  <c r="T1562" i="1" s="1"/>
  <c r="AG1561" i="1"/>
  <c r="U1562" i="1" s="1"/>
  <c r="W1561" i="1"/>
  <c r="AE1561" i="1" s="1"/>
  <c r="S1562" i="1" s="1"/>
  <c r="I3544" i="1"/>
  <c r="K3544" i="1" s="1"/>
  <c r="O3544" i="1" s="1"/>
  <c r="E3545" i="1" s="1"/>
  <c r="J3544" i="1" l="1"/>
  <c r="L3544" i="1" s="1"/>
  <c r="P3544" i="1" s="1"/>
  <c r="J3543" i="1"/>
  <c r="L3543" i="1" s="1"/>
  <c r="P3543" i="1" s="1"/>
  <c r="F3544" i="1" s="1"/>
  <c r="N3544" i="1" s="1"/>
  <c r="D3545" i="1" s="1"/>
  <c r="Y1562" i="1"/>
  <c r="Z1562" i="1" s="1"/>
  <c r="AP1588" i="1"/>
  <c r="AQ1588" i="1" s="1"/>
  <c r="M3545" i="1"/>
  <c r="C3546" i="1" s="1"/>
  <c r="G3545" i="1" l="1"/>
  <c r="F3545" i="1"/>
  <c r="N3545" i="1" s="1"/>
  <c r="D3546" i="1" s="1"/>
  <c r="AS1588" i="1"/>
  <c r="AU1588" i="1" s="1"/>
  <c r="AR1588" i="1"/>
  <c r="AT1588" i="1" s="1"/>
  <c r="AB1562" i="1"/>
  <c r="AD1562" i="1" s="1"/>
  <c r="AA1562" i="1"/>
  <c r="AC1562" i="1"/>
  <c r="G3546" i="1" l="1"/>
  <c r="J3546" i="1" s="1"/>
  <c r="H3545" i="1"/>
  <c r="J3545" i="1"/>
  <c r="H3546" i="1"/>
  <c r="AW1588" i="1"/>
  <c r="BA1588" i="1" s="1"/>
  <c r="AM1589" i="1" s="1"/>
  <c r="AO1588" i="1"/>
  <c r="AY1588" i="1" s="1"/>
  <c r="AK1589" i="1" s="1"/>
  <c r="AZ1588" i="1"/>
  <c r="AL1589" i="1" s="1"/>
  <c r="AV1588" i="1"/>
  <c r="AN1588" i="1"/>
  <c r="AX1588" i="1" s="1"/>
  <c r="AJ1589" i="1" s="1"/>
  <c r="AG1562" i="1"/>
  <c r="U1563" i="1" s="1"/>
  <c r="W1562" i="1"/>
  <c r="AE1562" i="1" s="1"/>
  <c r="S1563" i="1" s="1"/>
  <c r="AH1562" i="1"/>
  <c r="V1563" i="1" s="1"/>
  <c r="X1562" i="1"/>
  <c r="AF1562" i="1" s="1"/>
  <c r="T1563" i="1" s="1"/>
  <c r="L3546" i="1" l="1"/>
  <c r="P3546" i="1" s="1"/>
  <c r="I3546" i="1"/>
  <c r="K3546" i="1" s="1"/>
  <c r="O3546" i="1" s="1"/>
  <c r="L3545" i="1"/>
  <c r="P3545" i="1" s="1"/>
  <c r="F3546" i="1" s="1"/>
  <c r="N3546" i="1" s="1"/>
  <c r="D3547" i="1" s="1"/>
  <c r="I3545" i="1"/>
  <c r="K3545" i="1" s="1"/>
  <c r="O3545" i="1" s="1"/>
  <c r="E3546" i="1" s="1"/>
  <c r="M3546" i="1" s="1"/>
  <c r="C3547" i="1" s="1"/>
  <c r="G3547" i="1" s="1"/>
  <c r="H3547" i="1" s="1"/>
  <c r="AS1589" i="1"/>
  <c r="Y1563" i="1"/>
  <c r="Z1563" i="1" s="1"/>
  <c r="AA1563" i="1" s="1"/>
  <c r="AP1589" i="1"/>
  <c r="AQ1589" i="1" s="1"/>
  <c r="J3547" i="1" l="1"/>
  <c r="L3547" i="1" s="1"/>
  <c r="P3547" i="1" s="1"/>
  <c r="E3547" i="1"/>
  <c r="M3547" i="1" s="1"/>
  <c r="C3548" i="1" s="1"/>
  <c r="I3547" i="1"/>
  <c r="K3547" i="1" s="1"/>
  <c r="O3547" i="1" s="1"/>
  <c r="E3548" i="1" s="1"/>
  <c r="AR1589" i="1"/>
  <c r="AT1589" i="1" s="1"/>
  <c r="AB1563" i="1"/>
  <c r="F3547" i="1"/>
  <c r="N3547" i="1" s="1"/>
  <c r="D3548" i="1" s="1"/>
  <c r="AU1589" i="1"/>
  <c r="AD1563" i="1"/>
  <c r="AH1563" i="1" s="1"/>
  <c r="V1564" i="1" s="1"/>
  <c r="AC1563" i="1"/>
  <c r="M3548" i="1"/>
  <c r="C3549" i="1" s="1"/>
  <c r="G3548" i="1" l="1"/>
  <c r="F3548" i="1"/>
  <c r="N3548" i="1" s="1"/>
  <c r="D3549" i="1" s="1"/>
  <c r="X1563" i="1"/>
  <c r="AF1563" i="1" s="1"/>
  <c r="T1564" i="1" s="1"/>
  <c r="AW1589" i="1"/>
  <c r="BA1589" i="1" s="1"/>
  <c r="AM1590" i="1" s="1"/>
  <c r="AO1589" i="1"/>
  <c r="AY1589" i="1" s="1"/>
  <c r="AK1590" i="1" s="1"/>
  <c r="AV1589" i="1"/>
  <c r="AZ1589" i="1"/>
  <c r="AL1590" i="1" s="1"/>
  <c r="AN1589" i="1"/>
  <c r="AX1589" i="1" s="1"/>
  <c r="AJ1590" i="1" s="1"/>
  <c r="AG1563" i="1"/>
  <c r="U1564" i="1" s="1"/>
  <c r="W1563" i="1"/>
  <c r="AE1563" i="1" s="1"/>
  <c r="S1564" i="1" s="1"/>
  <c r="H3548" i="1" l="1"/>
  <c r="J3548" i="1" s="1"/>
  <c r="L3548" i="1" s="1"/>
  <c r="P3548" i="1" s="1"/>
  <c r="F3549" i="1" s="1"/>
  <c r="N3549" i="1" s="1"/>
  <c r="D3550" i="1" s="1"/>
  <c r="I3548" i="1"/>
  <c r="K3548" i="1" s="1"/>
  <c r="O3548" i="1" s="1"/>
  <c r="E3549" i="1" s="1"/>
  <c r="M3549" i="1" s="1"/>
  <c r="C3550" i="1" s="1"/>
  <c r="G3550" i="1" s="1"/>
  <c r="H3550" i="1" s="1"/>
  <c r="I3550" i="1" s="1"/>
  <c r="K3550" i="1" s="1"/>
  <c r="O3550" i="1" s="1"/>
  <c r="G3549" i="1"/>
  <c r="H3549" i="1" s="1"/>
  <c r="Y1564" i="1"/>
  <c r="Z1564" i="1" s="1"/>
  <c r="AP1590" i="1"/>
  <c r="AQ1590" i="1" s="1"/>
  <c r="AA1564" i="1" l="1"/>
  <c r="I3549" i="1"/>
  <c r="K3549" i="1" s="1"/>
  <c r="O3549" i="1" s="1"/>
  <c r="E3550" i="1" s="1"/>
  <c r="E3551" i="1" s="1"/>
  <c r="J3550" i="1"/>
  <c r="J3549" i="1"/>
  <c r="L3549" i="1" s="1"/>
  <c r="P3549" i="1" s="1"/>
  <c r="F3550" i="1" s="1"/>
  <c r="AB1564" i="1"/>
  <c r="AD1564" i="1" s="1"/>
  <c r="AR1590" i="1"/>
  <c r="AS1590" i="1"/>
  <c r="AU1590" i="1" s="1"/>
  <c r="AT1590" i="1"/>
  <c r="AC1564" i="1"/>
  <c r="L3550" i="1"/>
  <c r="P3550" i="1" s="1"/>
  <c r="F3551" i="1" s="1"/>
  <c r="N3550" i="1"/>
  <c r="D3551" i="1" s="1"/>
  <c r="M3550" i="1" l="1"/>
  <c r="C3551" i="1" s="1"/>
  <c r="G3551" i="1" s="1"/>
  <c r="AW1590" i="1"/>
  <c r="BA1590" i="1" s="1"/>
  <c r="AM1591" i="1" s="1"/>
  <c r="AO1590" i="1"/>
  <c r="AY1590" i="1" s="1"/>
  <c r="AK1591" i="1" s="1"/>
  <c r="AV1590" i="1"/>
  <c r="AZ1590" i="1"/>
  <c r="AL1591" i="1" s="1"/>
  <c r="AN1590" i="1"/>
  <c r="AX1590" i="1" s="1"/>
  <c r="AJ1591" i="1" s="1"/>
  <c r="AG1564" i="1"/>
  <c r="U1565" i="1" s="1"/>
  <c r="W1564" i="1"/>
  <c r="AE1564" i="1" s="1"/>
  <c r="S1565" i="1" s="1"/>
  <c r="AH1564" i="1"/>
  <c r="V1565" i="1" s="1"/>
  <c r="X1564" i="1"/>
  <c r="AF1564" i="1" s="1"/>
  <c r="T1565" i="1" s="1"/>
  <c r="N3551" i="1"/>
  <c r="D3552" i="1" s="1"/>
  <c r="H3551" i="1"/>
  <c r="J3551" i="1" s="1"/>
  <c r="M3551" i="1"/>
  <c r="C3552" i="1" s="1"/>
  <c r="G3552" i="1" s="1"/>
  <c r="Y1565" i="1" l="1"/>
  <c r="Z1565" i="1" s="1"/>
  <c r="AP1591" i="1"/>
  <c r="AQ1591" i="1" s="1"/>
  <c r="L3551" i="1"/>
  <c r="P3551" i="1" s="1"/>
  <c r="F3552" i="1" s="1"/>
  <c r="I3551" i="1"/>
  <c r="K3551" i="1" s="1"/>
  <c r="O3551" i="1" s="1"/>
  <c r="E3552" i="1" s="1"/>
  <c r="H3552" i="1"/>
  <c r="J3552" i="1" s="1"/>
  <c r="AA1565" i="1" l="1"/>
  <c r="AS1591" i="1"/>
  <c r="AR1591" i="1"/>
  <c r="AB1565" i="1"/>
  <c r="AT1591" i="1"/>
  <c r="AU1591" i="1"/>
  <c r="AC1565" i="1"/>
  <c r="AD1565" i="1"/>
  <c r="L3552" i="1"/>
  <c r="P3552" i="1" s="1"/>
  <c r="F3553" i="1" s="1"/>
  <c r="M3552" i="1"/>
  <c r="C3553" i="1" s="1"/>
  <c r="I3552" i="1"/>
  <c r="K3552" i="1" s="1"/>
  <c r="O3552" i="1" s="1"/>
  <c r="E3553" i="1" s="1"/>
  <c r="N3552" i="1"/>
  <c r="D3553" i="1" s="1"/>
  <c r="G3553" i="1" l="1"/>
  <c r="J3553" i="1" s="1"/>
  <c r="AW1591" i="1"/>
  <c r="BA1591" i="1" s="1"/>
  <c r="AM1592" i="1" s="1"/>
  <c r="AO1591" i="1"/>
  <c r="AY1591" i="1" s="1"/>
  <c r="AK1592" i="1" s="1"/>
  <c r="AZ1591" i="1"/>
  <c r="AL1592" i="1" s="1"/>
  <c r="AV1591" i="1"/>
  <c r="AN1591" i="1"/>
  <c r="AX1591" i="1" s="1"/>
  <c r="AJ1592" i="1" s="1"/>
  <c r="AH1565" i="1"/>
  <c r="V1566" i="1" s="1"/>
  <c r="X1565" i="1"/>
  <c r="AF1565" i="1" s="1"/>
  <c r="T1566" i="1" s="1"/>
  <c r="AG1565" i="1"/>
  <c r="U1566" i="1" s="1"/>
  <c r="W1565" i="1"/>
  <c r="AE1565" i="1" s="1"/>
  <c r="S1566" i="1" s="1"/>
  <c r="M3553" i="1"/>
  <c r="N3553" i="1"/>
  <c r="D3554" i="1" s="1"/>
  <c r="C3554" i="1"/>
  <c r="G3554" i="1" s="1"/>
  <c r="H3553" i="1"/>
  <c r="Y1566" i="1" l="1"/>
  <c r="Z1566" i="1" s="1"/>
  <c r="AA1566" i="1" s="1"/>
  <c r="AP1592" i="1"/>
  <c r="AQ1592" i="1" s="1"/>
  <c r="I3553" i="1"/>
  <c r="K3553" i="1" s="1"/>
  <c r="O3553" i="1" s="1"/>
  <c r="E3554" i="1" s="1"/>
  <c r="L3553" i="1"/>
  <c r="P3553" i="1" s="1"/>
  <c r="F3554" i="1" s="1"/>
  <c r="N3554" i="1" s="1"/>
  <c r="D3555" i="1" s="1"/>
  <c r="M3554" i="1"/>
  <c r="C3555" i="1" s="1"/>
  <c r="G3555" i="1" s="1"/>
  <c r="AR1592" i="1" l="1"/>
  <c r="AT1592" i="1" s="1"/>
  <c r="AB1566" i="1"/>
  <c r="AS1592" i="1"/>
  <c r="AD1566" i="1"/>
  <c r="H3554" i="1"/>
  <c r="I3554" i="1"/>
  <c r="K3554" i="1" s="1"/>
  <c r="O3554" i="1" s="1"/>
  <c r="E3555" i="1" s="1"/>
  <c r="M3555" i="1" s="1"/>
  <c r="C3556" i="1" s="1"/>
  <c r="AU1592" i="1"/>
  <c r="AZ1592" i="1"/>
  <c r="AL1593" i="1" s="1"/>
  <c r="AV1592" i="1"/>
  <c r="AN1592" i="1"/>
  <c r="AX1592" i="1" s="1"/>
  <c r="AJ1593" i="1" s="1"/>
  <c r="AC1566" i="1"/>
  <c r="H3555" i="1"/>
  <c r="J3555" i="1" s="1"/>
  <c r="J3554" i="1" l="1"/>
  <c r="L3554" i="1" s="1"/>
  <c r="P3554" i="1" s="1"/>
  <c r="F3555" i="1" s="1"/>
  <c r="N3555" i="1" s="1"/>
  <c r="D3556" i="1" s="1"/>
  <c r="AP1593" i="1"/>
  <c r="AQ1593" i="1" s="1"/>
  <c r="I3555" i="1"/>
  <c r="K3555" i="1" s="1"/>
  <c r="O3555" i="1" s="1"/>
  <c r="E3556" i="1" s="1"/>
  <c r="M3556" i="1" s="1"/>
  <c r="C3557" i="1" s="1"/>
  <c r="L3555" i="1"/>
  <c r="P3555" i="1" s="1"/>
  <c r="AW1592" i="1"/>
  <c r="BA1592" i="1" s="1"/>
  <c r="AM1593" i="1" s="1"/>
  <c r="AO1592" i="1"/>
  <c r="AY1592" i="1" s="1"/>
  <c r="AK1593" i="1" s="1"/>
  <c r="AG1566" i="1"/>
  <c r="U1567" i="1" s="1"/>
  <c r="W1566" i="1"/>
  <c r="AE1566" i="1" s="1"/>
  <c r="S1567" i="1" s="1"/>
  <c r="AH1566" i="1"/>
  <c r="V1567" i="1" s="1"/>
  <c r="X1566" i="1"/>
  <c r="AF1566" i="1" s="1"/>
  <c r="T1567" i="1" s="1"/>
  <c r="G3556" i="1" l="1"/>
  <c r="H3556" i="1" s="1"/>
  <c r="F3556" i="1"/>
  <c r="N3556" i="1" s="1"/>
  <c r="D3557" i="1" s="1"/>
  <c r="G3557" i="1" s="1"/>
  <c r="H3557" i="1" s="1"/>
  <c r="AR1593" i="1"/>
  <c r="AS1593" i="1"/>
  <c r="Y1567" i="1"/>
  <c r="Z1567" i="1" s="1"/>
  <c r="AB1567" i="1" l="1"/>
  <c r="J3557" i="1"/>
  <c r="I3556" i="1"/>
  <c r="K3556" i="1" s="1"/>
  <c r="O3556" i="1" s="1"/>
  <c r="E3557" i="1" s="1"/>
  <c r="M3557" i="1" s="1"/>
  <c r="C3558" i="1" s="1"/>
  <c r="AA1567" i="1"/>
  <c r="AC1567" i="1" s="1"/>
  <c r="J3556" i="1"/>
  <c r="L3556" i="1" s="1"/>
  <c r="P3556" i="1" s="1"/>
  <c r="F3557" i="1" s="1"/>
  <c r="N3557" i="1" s="1"/>
  <c r="D3558" i="1" s="1"/>
  <c r="AT1593" i="1"/>
  <c r="AN1593" i="1" s="1"/>
  <c r="AX1593" i="1" s="1"/>
  <c r="AJ1594" i="1" s="1"/>
  <c r="AU1593" i="1"/>
  <c r="L3557" i="1"/>
  <c r="P3557" i="1" s="1"/>
  <c r="F3558" i="1" s="1"/>
  <c r="N3558" i="1" s="1"/>
  <c r="D3559" i="1" s="1"/>
  <c r="I3557" i="1"/>
  <c r="K3557" i="1" s="1"/>
  <c r="O3557" i="1" s="1"/>
  <c r="AD1567" i="1"/>
  <c r="G3558" i="1" l="1"/>
  <c r="H3558" i="1" s="1"/>
  <c r="AV1593" i="1"/>
  <c r="AZ1593" i="1"/>
  <c r="AL1594" i="1" s="1"/>
  <c r="E3558" i="1"/>
  <c r="M3558" i="1" s="1"/>
  <c r="C3559" i="1" s="1"/>
  <c r="G3559" i="1" s="1"/>
  <c r="J3559" i="1" s="1"/>
  <c r="AP1594" i="1"/>
  <c r="AQ1594" i="1" s="1"/>
  <c r="AW1593" i="1"/>
  <c r="BA1593" i="1" s="1"/>
  <c r="AM1594" i="1" s="1"/>
  <c r="AO1593" i="1"/>
  <c r="AY1593" i="1" s="1"/>
  <c r="AK1594" i="1" s="1"/>
  <c r="AH1567" i="1"/>
  <c r="V1568" i="1" s="1"/>
  <c r="X1567" i="1"/>
  <c r="AF1567" i="1" s="1"/>
  <c r="T1568" i="1" s="1"/>
  <c r="AG1567" i="1"/>
  <c r="U1568" i="1" s="1"/>
  <c r="W1567" i="1"/>
  <c r="AE1567" i="1" s="1"/>
  <c r="S1568" i="1" s="1"/>
  <c r="I3558" i="1"/>
  <c r="K3558" i="1" s="1"/>
  <c r="O3558" i="1" s="1"/>
  <c r="E3559" i="1" s="1"/>
  <c r="H3559" i="1"/>
  <c r="AR1594" i="1" l="1"/>
  <c r="AS1594" i="1"/>
  <c r="J3558" i="1"/>
  <c r="L3558" i="1" s="1"/>
  <c r="P3558" i="1" s="1"/>
  <c r="F3559" i="1" s="1"/>
  <c r="Y1568" i="1"/>
  <c r="Z1568" i="1" s="1"/>
  <c r="N3559" i="1"/>
  <c r="D3560" i="1" s="1"/>
  <c r="M3559" i="1"/>
  <c r="C3560" i="1" s="1"/>
  <c r="I3559" i="1"/>
  <c r="K3559" i="1" s="1"/>
  <c r="O3559" i="1" s="1"/>
  <c r="E3560" i="1" s="1"/>
  <c r="L3559" i="1"/>
  <c r="P3559" i="1" s="1"/>
  <c r="AA1568" i="1" l="1"/>
  <c r="F3560" i="1"/>
  <c r="G3560" i="1"/>
  <c r="J3560" i="1" s="1"/>
  <c r="AB1568" i="1"/>
  <c r="AD1568" i="1" s="1"/>
  <c r="X1568" i="1" s="1"/>
  <c r="AF1568" i="1" s="1"/>
  <c r="T1569" i="1" s="1"/>
  <c r="AT1594" i="1"/>
  <c r="AU1594" i="1"/>
  <c r="AH1568" i="1"/>
  <c r="V1569" i="1" s="1"/>
  <c r="AC1568" i="1"/>
  <c r="N3560" i="1"/>
  <c r="D3561" i="1" s="1"/>
  <c r="M3560" i="1"/>
  <c r="C3561" i="1" s="1"/>
  <c r="G3561" i="1" s="1"/>
  <c r="H3560" i="1"/>
  <c r="AV1594" i="1" l="1"/>
  <c r="AZ1594" i="1"/>
  <c r="AL1595" i="1" s="1"/>
  <c r="AN1594" i="1"/>
  <c r="AX1594" i="1" s="1"/>
  <c r="AJ1595" i="1" s="1"/>
  <c r="AW1594" i="1"/>
  <c r="BA1594" i="1" s="1"/>
  <c r="AM1595" i="1" s="1"/>
  <c r="AO1594" i="1"/>
  <c r="AY1594" i="1" s="1"/>
  <c r="AK1595" i="1" s="1"/>
  <c r="AG1568" i="1"/>
  <c r="U1569" i="1" s="1"/>
  <c r="W1568" i="1"/>
  <c r="AE1568" i="1" s="1"/>
  <c r="S1569" i="1" s="1"/>
  <c r="I3560" i="1"/>
  <c r="K3560" i="1" s="1"/>
  <c r="O3560" i="1" s="1"/>
  <c r="E3561" i="1" s="1"/>
  <c r="L3560" i="1"/>
  <c r="P3560" i="1" s="1"/>
  <c r="F3561" i="1" s="1"/>
  <c r="Y1569" i="1" l="1"/>
  <c r="AP1595" i="1"/>
  <c r="AQ1595" i="1" s="1"/>
  <c r="AR1595" i="1"/>
  <c r="H3561" i="1"/>
  <c r="N3561" i="1"/>
  <c r="D3562" i="1" s="1"/>
  <c r="M3561" i="1"/>
  <c r="C3562" i="1" s="1"/>
  <c r="G3562" i="1" l="1"/>
  <c r="Z1569" i="1"/>
  <c r="AB1569" i="1" s="1"/>
  <c r="J3561" i="1"/>
  <c r="L3561" i="1" s="1"/>
  <c r="P3561" i="1" s="1"/>
  <c r="F3562" i="1" s="1"/>
  <c r="N3562" i="1" s="1"/>
  <c r="D3563" i="1" s="1"/>
  <c r="AA1569" i="1"/>
  <c r="AC1569" i="1" s="1"/>
  <c r="I3561" i="1"/>
  <c r="K3561" i="1" s="1"/>
  <c r="O3561" i="1" s="1"/>
  <c r="E3562" i="1" s="1"/>
  <c r="M3562" i="1" s="1"/>
  <c r="C3563" i="1" s="1"/>
  <c r="G3563" i="1" s="1"/>
  <c r="AS1595" i="1"/>
  <c r="AU1595" i="1"/>
  <c r="AT1595" i="1"/>
  <c r="H3562" i="1"/>
  <c r="J3562" i="1" s="1"/>
  <c r="L3562" i="1" l="1"/>
  <c r="P3562" i="1" s="1"/>
  <c r="F3563" i="1" s="1"/>
  <c r="N3563" i="1" s="1"/>
  <c r="D3564" i="1" s="1"/>
  <c r="AZ1595" i="1"/>
  <c r="AL1596" i="1" s="1"/>
  <c r="AV1595" i="1"/>
  <c r="AN1595" i="1"/>
  <c r="AX1595" i="1" s="1"/>
  <c r="AJ1596" i="1" s="1"/>
  <c r="AW1595" i="1"/>
  <c r="BA1595" i="1" s="1"/>
  <c r="AM1596" i="1" s="1"/>
  <c r="AO1595" i="1"/>
  <c r="AY1595" i="1" s="1"/>
  <c r="AK1596" i="1" s="1"/>
  <c r="AG1569" i="1"/>
  <c r="U1570" i="1" s="1"/>
  <c r="W1569" i="1"/>
  <c r="AE1569" i="1" s="1"/>
  <c r="S1570" i="1" s="1"/>
  <c r="AD1569" i="1"/>
  <c r="H3563" i="1"/>
  <c r="J3563" i="1" s="1"/>
  <c r="I3562" i="1"/>
  <c r="K3562" i="1" s="1"/>
  <c r="O3562" i="1" s="1"/>
  <c r="E3563" i="1" s="1"/>
  <c r="AP1596" i="1" l="1"/>
  <c r="AQ1596" i="1" s="1"/>
  <c r="AH1569" i="1"/>
  <c r="V1570" i="1" s="1"/>
  <c r="X1569" i="1"/>
  <c r="AF1569" i="1" s="1"/>
  <c r="T1570" i="1" s="1"/>
  <c r="M3563" i="1"/>
  <c r="C3564" i="1" s="1"/>
  <c r="G3564" i="1" s="1"/>
  <c r="L3563" i="1"/>
  <c r="P3563" i="1" s="1"/>
  <c r="F3564" i="1" s="1"/>
  <c r="I3563" i="1"/>
  <c r="K3563" i="1" s="1"/>
  <c r="O3563" i="1" s="1"/>
  <c r="E3564" i="1" s="1"/>
  <c r="AR1596" i="1" l="1"/>
  <c r="Y1570" i="1"/>
  <c r="AS1596" i="1"/>
  <c r="AU1596" i="1" s="1"/>
  <c r="AT1596" i="1"/>
  <c r="M3564" i="1"/>
  <c r="C3565" i="1" s="1"/>
  <c r="N3564" i="1"/>
  <c r="D3565" i="1" s="1"/>
  <c r="G3565" i="1" l="1"/>
  <c r="J3565" i="1" s="1"/>
  <c r="Z1570" i="1"/>
  <c r="AA1570" i="1"/>
  <c r="AB1570" i="1"/>
  <c r="AC1570" i="1"/>
  <c r="AG1570" i="1" s="1"/>
  <c r="U1571" i="1" s="1"/>
  <c r="AD1570" i="1"/>
  <c r="AH1570" i="1" s="1"/>
  <c r="V1571" i="1" s="1"/>
  <c r="X1570" i="1"/>
  <c r="AF1570" i="1" s="1"/>
  <c r="T1571" i="1" s="1"/>
  <c r="AW1596" i="1"/>
  <c r="BA1596" i="1" s="1"/>
  <c r="AM1597" i="1" s="1"/>
  <c r="AO1596" i="1"/>
  <c r="AY1596" i="1" s="1"/>
  <c r="AK1597" i="1" s="1"/>
  <c r="AZ1596" i="1"/>
  <c r="AL1597" i="1" s="1"/>
  <c r="AV1596" i="1"/>
  <c r="AN1596" i="1"/>
  <c r="AX1596" i="1" s="1"/>
  <c r="AJ1597" i="1" s="1"/>
  <c r="H3565" i="1"/>
  <c r="H3564" i="1"/>
  <c r="J3564" i="1" s="1"/>
  <c r="W1570" i="1" l="1"/>
  <c r="AE1570" i="1" s="1"/>
  <c r="S1571" i="1" s="1"/>
  <c r="Y1571" i="1"/>
  <c r="Z1571" i="1" s="1"/>
  <c r="AP1597" i="1"/>
  <c r="AQ1597" i="1" s="1"/>
  <c r="AR1597" i="1" s="1"/>
  <c r="I3564" i="1"/>
  <c r="K3564" i="1" s="1"/>
  <c r="O3564" i="1" s="1"/>
  <c r="E3565" i="1" s="1"/>
  <c r="M3565" i="1" s="1"/>
  <c r="C3566" i="1" s="1"/>
  <c r="G3566" i="1" s="1"/>
  <c r="L3564" i="1"/>
  <c r="P3564" i="1" s="1"/>
  <c r="F3565" i="1" s="1"/>
  <c r="L3565" i="1"/>
  <c r="P3565" i="1" s="1"/>
  <c r="F3566" i="1"/>
  <c r="N3565" i="1"/>
  <c r="D3566" i="1" s="1"/>
  <c r="I3565" i="1"/>
  <c r="K3565" i="1" s="1"/>
  <c r="O3565" i="1" s="1"/>
  <c r="E3566" i="1" l="1"/>
  <c r="AA1571" i="1"/>
  <c r="AC1571" i="1" s="1"/>
  <c r="AS1597" i="1"/>
  <c r="AU1597" i="1" s="1"/>
  <c r="AB1571" i="1"/>
  <c r="AD1571" i="1" s="1"/>
  <c r="AT1597" i="1"/>
  <c r="M3566" i="1"/>
  <c r="C3567" i="1" s="1"/>
  <c r="G3567" i="1" s="1"/>
  <c r="N3566" i="1"/>
  <c r="D3567" i="1" s="1"/>
  <c r="H3566" i="1" l="1"/>
  <c r="AW1597" i="1"/>
  <c r="BA1597" i="1" s="1"/>
  <c r="AM1598" i="1" s="1"/>
  <c r="AO1597" i="1"/>
  <c r="AY1597" i="1" s="1"/>
  <c r="AK1598" i="1" s="1"/>
  <c r="AV1597" i="1"/>
  <c r="AZ1597" i="1"/>
  <c r="AL1598" i="1" s="1"/>
  <c r="AN1597" i="1"/>
  <c r="AX1597" i="1" s="1"/>
  <c r="AJ1598" i="1" s="1"/>
  <c r="AH1571" i="1"/>
  <c r="V1572" i="1" s="1"/>
  <c r="X1571" i="1"/>
  <c r="AF1571" i="1" s="1"/>
  <c r="T1572" i="1" s="1"/>
  <c r="AG1571" i="1"/>
  <c r="U1572" i="1" s="1"/>
  <c r="W1571" i="1"/>
  <c r="AE1571" i="1" s="1"/>
  <c r="S1572" i="1" s="1"/>
  <c r="I3566" i="1"/>
  <c r="K3566" i="1" s="1"/>
  <c r="O3566" i="1" s="1"/>
  <c r="E3567" i="1" s="1"/>
  <c r="H3567" i="1"/>
  <c r="J3567" i="1" s="1"/>
  <c r="J3566" i="1" l="1"/>
  <c r="L3566" i="1" s="1"/>
  <c r="P3566" i="1" s="1"/>
  <c r="F3567" i="1" s="1"/>
  <c r="N3567" i="1" s="1"/>
  <c r="D3568" i="1" s="1"/>
  <c r="Y1572" i="1"/>
  <c r="Z1572" i="1" s="1"/>
  <c r="AP1598" i="1"/>
  <c r="AQ1598" i="1" s="1"/>
  <c r="I3567" i="1"/>
  <c r="K3567" i="1" s="1"/>
  <c r="O3567" i="1" s="1"/>
  <c r="E3568" i="1" s="1"/>
  <c r="M3567" i="1"/>
  <c r="C3568" i="1" s="1"/>
  <c r="L3567" i="1"/>
  <c r="P3567" i="1" s="1"/>
  <c r="AR1598" i="1" l="1"/>
  <c r="AA1572" i="1"/>
  <c r="G3568" i="1"/>
  <c r="J3568" i="1" s="1"/>
  <c r="F3568" i="1"/>
  <c r="N3568" i="1" s="1"/>
  <c r="D3569" i="1" s="1"/>
  <c r="AB1572" i="1"/>
  <c r="AD1572" i="1" s="1"/>
  <c r="AS1598" i="1"/>
  <c r="AU1598" i="1" s="1"/>
  <c r="AT1598" i="1"/>
  <c r="AC1572" i="1"/>
  <c r="H3568" i="1"/>
  <c r="M3568" i="1"/>
  <c r="C3569" i="1" s="1"/>
  <c r="G3569" i="1" l="1"/>
  <c r="J3569" i="1" s="1"/>
  <c r="AW1598" i="1"/>
  <c r="BA1598" i="1" s="1"/>
  <c r="AM1599" i="1" s="1"/>
  <c r="AO1598" i="1"/>
  <c r="AY1598" i="1" s="1"/>
  <c r="AK1599" i="1" s="1"/>
  <c r="AV1598" i="1"/>
  <c r="AZ1598" i="1"/>
  <c r="AL1599" i="1" s="1"/>
  <c r="AN1598" i="1"/>
  <c r="AX1598" i="1" s="1"/>
  <c r="AJ1599" i="1" s="1"/>
  <c r="AG1572" i="1"/>
  <c r="U1573" i="1" s="1"/>
  <c r="W1572" i="1"/>
  <c r="AE1572" i="1" s="1"/>
  <c r="S1573" i="1" s="1"/>
  <c r="AH1572" i="1"/>
  <c r="V1573" i="1" s="1"/>
  <c r="X1572" i="1"/>
  <c r="AF1572" i="1" s="1"/>
  <c r="T1573" i="1" s="1"/>
  <c r="L3568" i="1"/>
  <c r="P3568" i="1" s="1"/>
  <c r="F3569" i="1" s="1"/>
  <c r="I3568" i="1"/>
  <c r="K3568" i="1" s="1"/>
  <c r="O3568" i="1" s="1"/>
  <c r="E3569" i="1" s="1"/>
  <c r="H3569" i="1"/>
  <c r="Y1573" i="1" l="1"/>
  <c r="Z1573" i="1" s="1"/>
  <c r="AP1599" i="1"/>
  <c r="AQ1599" i="1" s="1"/>
  <c r="I3569" i="1"/>
  <c r="K3569" i="1" s="1"/>
  <c r="O3569" i="1" s="1"/>
  <c r="E3570" i="1" s="1"/>
  <c r="M3569" i="1"/>
  <c r="C3570" i="1" s="1"/>
  <c r="G3570" i="1" s="1"/>
  <c r="L3569" i="1"/>
  <c r="P3569" i="1" s="1"/>
  <c r="F3570" i="1" s="1"/>
  <c r="N3569" i="1"/>
  <c r="D3570" i="1" s="1"/>
  <c r="AR1599" i="1" l="1"/>
  <c r="AS1599" i="1"/>
  <c r="AA1573" i="1"/>
  <c r="J3570" i="1"/>
  <c r="AB1573" i="1"/>
  <c r="AD1573" i="1" s="1"/>
  <c r="AT1599" i="1"/>
  <c r="AU1599" i="1"/>
  <c r="AC1573" i="1"/>
  <c r="N3570" i="1"/>
  <c r="D3571" i="1" s="1"/>
  <c r="H3570" i="1"/>
  <c r="M3570" i="1"/>
  <c r="C3571" i="1" s="1"/>
  <c r="G3571" i="1" s="1"/>
  <c r="AW1599" i="1" l="1"/>
  <c r="BA1599" i="1" s="1"/>
  <c r="AM1600" i="1" s="1"/>
  <c r="AO1599" i="1"/>
  <c r="AY1599" i="1" s="1"/>
  <c r="AK1600" i="1" s="1"/>
  <c r="AZ1599" i="1"/>
  <c r="AL1600" i="1" s="1"/>
  <c r="AV1599" i="1"/>
  <c r="AN1599" i="1"/>
  <c r="AX1599" i="1" s="1"/>
  <c r="AJ1600" i="1" s="1"/>
  <c r="AH1573" i="1"/>
  <c r="V1574" i="1" s="1"/>
  <c r="X1573" i="1"/>
  <c r="AF1573" i="1" s="1"/>
  <c r="T1574" i="1" s="1"/>
  <c r="AG1573" i="1"/>
  <c r="U1574" i="1" s="1"/>
  <c r="W1573" i="1"/>
  <c r="AE1573" i="1" s="1"/>
  <c r="S1574" i="1" s="1"/>
  <c r="H3571" i="1"/>
  <c r="J3571" i="1" s="1"/>
  <c r="I3570" i="1"/>
  <c r="K3570" i="1" s="1"/>
  <c r="O3570" i="1" s="1"/>
  <c r="E3571" i="1" s="1"/>
  <c r="L3570" i="1"/>
  <c r="P3570" i="1" s="1"/>
  <c r="F3571" i="1" s="1"/>
  <c r="Y1574" i="1" l="1"/>
  <c r="Z1574" i="1" s="1"/>
  <c r="AP1600" i="1"/>
  <c r="AQ1600" i="1" s="1"/>
  <c r="N3571" i="1"/>
  <c r="D3572" i="1" s="1"/>
  <c r="M3571" i="1"/>
  <c r="C3572" i="1" s="1"/>
  <c r="G3572" i="1" s="1"/>
  <c r="I3571" i="1"/>
  <c r="K3571" i="1" s="1"/>
  <c r="O3571" i="1" s="1"/>
  <c r="E3572" i="1" s="1"/>
  <c r="L3571" i="1"/>
  <c r="P3571" i="1" s="1"/>
  <c r="F3572" i="1" s="1"/>
  <c r="AR1600" i="1" l="1"/>
  <c r="AA1574" i="1"/>
  <c r="AC1574" i="1" s="1"/>
  <c r="AS1600" i="1"/>
  <c r="AU1600" i="1" s="1"/>
  <c r="AB1574" i="1"/>
  <c r="AD1574" i="1"/>
  <c r="AH1574" i="1" s="1"/>
  <c r="V1575" i="1" s="1"/>
  <c r="AT1600" i="1"/>
  <c r="N3572" i="1"/>
  <c r="D3573" i="1" s="1"/>
  <c r="M3572" i="1"/>
  <c r="C3573" i="1" s="1"/>
  <c r="G3573" i="1" s="1"/>
  <c r="H3572" i="1"/>
  <c r="J3572" i="1" s="1"/>
  <c r="X1574" i="1" l="1"/>
  <c r="AF1574" i="1" s="1"/>
  <c r="T1575" i="1" s="1"/>
  <c r="AW1600" i="1"/>
  <c r="BA1600" i="1" s="1"/>
  <c r="AM1601" i="1" s="1"/>
  <c r="AO1600" i="1"/>
  <c r="AY1600" i="1" s="1"/>
  <c r="AK1601" i="1" s="1"/>
  <c r="AZ1600" i="1"/>
  <c r="AL1601" i="1" s="1"/>
  <c r="AV1600" i="1"/>
  <c r="AN1600" i="1"/>
  <c r="AX1600" i="1" s="1"/>
  <c r="AJ1601" i="1" s="1"/>
  <c r="AG1574" i="1"/>
  <c r="U1575" i="1" s="1"/>
  <c r="W1574" i="1"/>
  <c r="AE1574" i="1" s="1"/>
  <c r="S1575" i="1" s="1"/>
  <c r="I3572" i="1"/>
  <c r="K3572" i="1" s="1"/>
  <c r="O3572" i="1" s="1"/>
  <c r="E3573" i="1" s="1"/>
  <c r="H3573" i="1"/>
  <c r="J3573" i="1" s="1"/>
  <c r="L3572" i="1"/>
  <c r="P3572" i="1" s="1"/>
  <c r="F3573" i="1" s="1"/>
  <c r="Y1575" i="1" l="1"/>
  <c r="Z1575" i="1" s="1"/>
  <c r="AA1575" i="1"/>
  <c r="AP1601" i="1"/>
  <c r="AQ1601" i="1" s="1"/>
  <c r="AR1601" i="1"/>
  <c r="I3573" i="1"/>
  <c r="K3573" i="1" s="1"/>
  <c r="O3573" i="1" s="1"/>
  <c r="E3574" i="1" s="1"/>
  <c r="N3573" i="1"/>
  <c r="D3574" i="1" s="1"/>
  <c r="L3573" i="1"/>
  <c r="P3573" i="1" s="1"/>
  <c r="F3574" i="1" s="1"/>
  <c r="M3573" i="1"/>
  <c r="C3574" i="1" s="1"/>
  <c r="G3574" i="1" l="1"/>
  <c r="J3574" i="1" s="1"/>
  <c r="AB1575" i="1"/>
  <c r="AS1601" i="1"/>
  <c r="AU1601" i="1" s="1"/>
  <c r="AT1601" i="1"/>
  <c r="AC1575" i="1"/>
  <c r="N3574" i="1"/>
  <c r="D3575" i="1" s="1"/>
  <c r="M3574" i="1"/>
  <c r="C3575" i="1" s="1"/>
  <c r="H3574" i="1"/>
  <c r="G3575" i="1" l="1"/>
  <c r="J3575" i="1" s="1"/>
  <c r="AD1575" i="1"/>
  <c r="AH1575" i="1" s="1"/>
  <c r="V1576" i="1" s="1"/>
  <c r="AW1601" i="1"/>
  <c r="BA1601" i="1" s="1"/>
  <c r="AM1602" i="1" s="1"/>
  <c r="AO1601" i="1"/>
  <c r="AY1601" i="1" s="1"/>
  <c r="AK1602" i="1" s="1"/>
  <c r="AV1601" i="1"/>
  <c r="AZ1601" i="1"/>
  <c r="AL1602" i="1" s="1"/>
  <c r="AN1601" i="1"/>
  <c r="AX1601" i="1" s="1"/>
  <c r="AJ1602" i="1" s="1"/>
  <c r="AG1575" i="1"/>
  <c r="U1576" i="1" s="1"/>
  <c r="W1575" i="1"/>
  <c r="AE1575" i="1" s="1"/>
  <c r="S1576" i="1" s="1"/>
  <c r="X1575" i="1"/>
  <c r="AF1575" i="1" s="1"/>
  <c r="T1576" i="1" s="1"/>
  <c r="H3575" i="1"/>
  <c r="I3574" i="1"/>
  <c r="K3574" i="1" s="1"/>
  <c r="O3574" i="1" s="1"/>
  <c r="E3575" i="1" s="1"/>
  <c r="L3574" i="1"/>
  <c r="P3574" i="1" s="1"/>
  <c r="F3575" i="1" s="1"/>
  <c r="Y1576" i="1" l="1"/>
  <c r="Z1576" i="1" s="1"/>
  <c r="AP1602" i="1"/>
  <c r="AQ1602" i="1" s="1"/>
  <c r="N3575" i="1"/>
  <c r="D3576" i="1" s="1"/>
  <c r="M3575" i="1"/>
  <c r="C3576" i="1" s="1"/>
  <c r="G3576" i="1" s="1"/>
  <c r="L3575" i="1"/>
  <c r="P3575" i="1" s="1"/>
  <c r="F3576" i="1" s="1"/>
  <c r="I3575" i="1"/>
  <c r="K3575" i="1" s="1"/>
  <c r="O3575" i="1" s="1"/>
  <c r="E3576" i="1" s="1"/>
  <c r="AA1576" i="1" l="1"/>
  <c r="AC1576" i="1" s="1"/>
  <c r="AR1602" i="1"/>
  <c r="AS1602" i="1"/>
  <c r="AB1576" i="1"/>
  <c r="AD1576" i="1"/>
  <c r="AT1602" i="1"/>
  <c r="AU1602" i="1"/>
  <c r="M3576" i="1"/>
  <c r="N3576" i="1"/>
  <c r="D3577" i="1" s="1"/>
  <c r="C3577" i="1"/>
  <c r="G3577" i="1" s="1"/>
  <c r="H3576" i="1"/>
  <c r="J3576" i="1" s="1"/>
  <c r="AW1602" i="1" l="1"/>
  <c r="BA1602" i="1" s="1"/>
  <c r="AM1603" i="1" s="1"/>
  <c r="AO1602" i="1"/>
  <c r="AY1602" i="1" s="1"/>
  <c r="AK1603" i="1" s="1"/>
  <c r="AV1602" i="1"/>
  <c r="AZ1602" i="1"/>
  <c r="AL1603" i="1" s="1"/>
  <c r="AN1602" i="1"/>
  <c r="AX1602" i="1" s="1"/>
  <c r="AJ1603" i="1" s="1"/>
  <c r="AH1576" i="1"/>
  <c r="V1577" i="1" s="1"/>
  <c r="X1576" i="1"/>
  <c r="AF1576" i="1" s="1"/>
  <c r="T1577" i="1" s="1"/>
  <c r="AG1576" i="1"/>
  <c r="U1577" i="1" s="1"/>
  <c r="W1576" i="1"/>
  <c r="AE1576" i="1" s="1"/>
  <c r="S1577" i="1" s="1"/>
  <c r="I3576" i="1"/>
  <c r="K3576" i="1" s="1"/>
  <c r="O3576" i="1" s="1"/>
  <c r="E3577" i="1" s="1"/>
  <c r="H3577" i="1"/>
  <c r="J3577" i="1" s="1"/>
  <c r="L3576" i="1"/>
  <c r="P3576" i="1" s="1"/>
  <c r="F3577" i="1" s="1"/>
  <c r="Y1577" i="1" l="1"/>
  <c r="Z1577" i="1" s="1"/>
  <c r="AP1603" i="1"/>
  <c r="AQ1603" i="1" s="1"/>
  <c r="N3577" i="1"/>
  <c r="D3578" i="1" s="1"/>
  <c r="I3577" i="1"/>
  <c r="K3577" i="1" s="1"/>
  <c r="O3577" i="1" s="1"/>
  <c r="E3578" i="1" s="1"/>
  <c r="L3577" i="1"/>
  <c r="P3577" i="1" s="1"/>
  <c r="F3578" i="1" s="1"/>
  <c r="M3577" i="1"/>
  <c r="C3578" i="1" s="1"/>
  <c r="AS1603" i="1" l="1"/>
  <c r="AR1603" i="1"/>
  <c r="AA1577" i="1"/>
  <c r="AC1577" i="1" s="1"/>
  <c r="G3578" i="1"/>
  <c r="J3578" i="1" s="1"/>
  <c r="AB1577" i="1"/>
  <c r="AD1577" i="1" s="1"/>
  <c r="AT1603" i="1"/>
  <c r="AU1603" i="1"/>
  <c r="N3578" i="1"/>
  <c r="D3579" i="1" s="1"/>
  <c r="M3578" i="1"/>
  <c r="C3579" i="1" s="1"/>
  <c r="G3579" i="1" s="1"/>
  <c r="H3578" i="1"/>
  <c r="AW1603" i="1" l="1"/>
  <c r="BA1603" i="1" s="1"/>
  <c r="AM1604" i="1" s="1"/>
  <c r="AO1603" i="1"/>
  <c r="AY1603" i="1" s="1"/>
  <c r="AK1604" i="1" s="1"/>
  <c r="AZ1603" i="1"/>
  <c r="AL1604" i="1" s="1"/>
  <c r="AV1603" i="1"/>
  <c r="AN1603" i="1"/>
  <c r="AX1603" i="1" s="1"/>
  <c r="AJ1604" i="1" s="1"/>
  <c r="AG1577" i="1"/>
  <c r="U1578" i="1" s="1"/>
  <c r="W1577" i="1"/>
  <c r="AE1577" i="1" s="1"/>
  <c r="S1578" i="1" s="1"/>
  <c r="AH1577" i="1"/>
  <c r="V1578" i="1" s="1"/>
  <c r="X1577" i="1"/>
  <c r="AF1577" i="1" s="1"/>
  <c r="T1578" i="1" s="1"/>
  <c r="H3579" i="1"/>
  <c r="J3579" i="1" s="1"/>
  <c r="L3579" i="1" s="1"/>
  <c r="P3579" i="1" s="1"/>
  <c r="I3578" i="1"/>
  <c r="K3578" i="1" s="1"/>
  <c r="O3578" i="1" s="1"/>
  <c r="E3579" i="1" s="1"/>
  <c r="L3578" i="1"/>
  <c r="P3578" i="1" s="1"/>
  <c r="F3579" i="1" s="1"/>
  <c r="Y1578" i="1" l="1"/>
  <c r="Z1578" i="1" s="1"/>
  <c r="AA1578" i="1"/>
  <c r="AP1604" i="1"/>
  <c r="AQ1604" i="1" s="1"/>
  <c r="F3580" i="1"/>
  <c r="N3579" i="1"/>
  <c r="D3580" i="1" s="1"/>
  <c r="M3579" i="1"/>
  <c r="C3580" i="1" s="1"/>
  <c r="I3579" i="1"/>
  <c r="K3579" i="1" s="1"/>
  <c r="O3579" i="1" s="1"/>
  <c r="E3580" i="1" s="1"/>
  <c r="AB1578" i="1" l="1"/>
  <c r="AR1604" i="1"/>
  <c r="G3580" i="1"/>
  <c r="AS1604" i="1"/>
  <c r="AU1604" i="1" s="1"/>
  <c r="AT1604" i="1"/>
  <c r="AD1578" i="1"/>
  <c r="AC1578" i="1"/>
  <c r="M3580" i="1"/>
  <c r="C3581" i="1" s="1"/>
  <c r="N3580" i="1"/>
  <c r="D3581" i="1" s="1"/>
  <c r="H3580" i="1" l="1"/>
  <c r="J3580" i="1" s="1"/>
  <c r="L3580" i="1" s="1"/>
  <c r="P3580" i="1" s="1"/>
  <c r="F3581" i="1" s="1"/>
  <c r="G3581" i="1"/>
  <c r="J3581" i="1" s="1"/>
  <c r="AW1604" i="1"/>
  <c r="BA1604" i="1" s="1"/>
  <c r="AM1605" i="1" s="1"/>
  <c r="AO1604" i="1"/>
  <c r="AY1604" i="1" s="1"/>
  <c r="AK1605" i="1" s="1"/>
  <c r="AZ1604" i="1"/>
  <c r="AL1605" i="1" s="1"/>
  <c r="AV1604" i="1"/>
  <c r="AN1604" i="1"/>
  <c r="AX1604" i="1" s="1"/>
  <c r="AJ1605" i="1" s="1"/>
  <c r="AG1578" i="1"/>
  <c r="U1579" i="1" s="1"/>
  <c r="W1578" i="1"/>
  <c r="AE1578" i="1" s="1"/>
  <c r="S1579" i="1" s="1"/>
  <c r="AH1578" i="1"/>
  <c r="V1579" i="1" s="1"/>
  <c r="X1578" i="1"/>
  <c r="AF1578" i="1" s="1"/>
  <c r="T1579" i="1" s="1"/>
  <c r="I3580" i="1"/>
  <c r="K3580" i="1" s="1"/>
  <c r="O3580" i="1" s="1"/>
  <c r="E3581" i="1" s="1"/>
  <c r="H3581" i="1"/>
  <c r="Y1579" i="1" l="1"/>
  <c r="Z1579" i="1" s="1"/>
  <c r="AP1605" i="1"/>
  <c r="AQ1605" i="1" s="1"/>
  <c r="I3581" i="1"/>
  <c r="K3581" i="1" s="1"/>
  <c r="O3581" i="1" s="1"/>
  <c r="E3582" i="1" s="1"/>
  <c r="M3581" i="1"/>
  <c r="C3582" i="1" s="1"/>
  <c r="G3582" i="1" s="1"/>
  <c r="L3581" i="1"/>
  <c r="P3581" i="1" s="1"/>
  <c r="F3582" i="1" s="1"/>
  <c r="N3581" i="1"/>
  <c r="D3582" i="1" s="1"/>
  <c r="AB1579" i="1" l="1"/>
  <c r="AR1605" i="1"/>
  <c r="AA1579" i="1"/>
  <c r="AC1579" i="1" s="1"/>
  <c r="AS1605" i="1"/>
  <c r="AU1605" i="1" s="1"/>
  <c r="AD1579" i="1"/>
  <c r="H3582" i="1"/>
  <c r="J3582" i="1" s="1"/>
  <c r="AT1605" i="1"/>
  <c r="N3582" i="1"/>
  <c r="D3583" i="1" s="1"/>
  <c r="M3582" i="1"/>
  <c r="C3583" i="1" s="1"/>
  <c r="G3583" i="1" s="1"/>
  <c r="L3582" i="1" l="1"/>
  <c r="P3582" i="1" s="1"/>
  <c r="F3583" i="1" s="1"/>
  <c r="N3583" i="1" s="1"/>
  <c r="D3584" i="1" s="1"/>
  <c r="I3582" i="1"/>
  <c r="K3582" i="1" s="1"/>
  <c r="O3582" i="1" s="1"/>
  <c r="E3583" i="1" s="1"/>
  <c r="M3583" i="1" s="1"/>
  <c r="C3584" i="1" s="1"/>
  <c r="G3584" i="1" s="1"/>
  <c r="AW1605" i="1"/>
  <c r="BA1605" i="1" s="1"/>
  <c r="AM1606" i="1" s="1"/>
  <c r="AO1605" i="1"/>
  <c r="AY1605" i="1" s="1"/>
  <c r="AK1606" i="1" s="1"/>
  <c r="AV1605" i="1"/>
  <c r="AZ1605" i="1"/>
  <c r="AL1606" i="1" s="1"/>
  <c r="AN1605" i="1"/>
  <c r="AX1605" i="1" s="1"/>
  <c r="AJ1606" i="1" s="1"/>
  <c r="AG1579" i="1"/>
  <c r="U1580" i="1" s="1"/>
  <c r="W1579" i="1"/>
  <c r="AE1579" i="1" s="1"/>
  <c r="S1580" i="1" s="1"/>
  <c r="AH1579" i="1"/>
  <c r="V1580" i="1" s="1"/>
  <c r="X1579" i="1"/>
  <c r="AF1579" i="1" s="1"/>
  <c r="T1580" i="1" s="1"/>
  <c r="H3583" i="1"/>
  <c r="J3583" i="1" s="1"/>
  <c r="J3584" i="1" l="1"/>
  <c r="Y1580" i="1"/>
  <c r="Z1580" i="1" s="1"/>
  <c r="AP1606" i="1"/>
  <c r="AQ1606" i="1" s="1"/>
  <c r="L3583" i="1"/>
  <c r="P3583" i="1" s="1"/>
  <c r="F3584" i="1" s="1"/>
  <c r="N3584" i="1" s="1"/>
  <c r="D3585" i="1" s="1"/>
  <c r="I3583" i="1"/>
  <c r="K3583" i="1" s="1"/>
  <c r="O3583" i="1" s="1"/>
  <c r="E3584" i="1" s="1"/>
  <c r="M3584" i="1" s="1"/>
  <c r="C3585" i="1" s="1"/>
  <c r="H3584" i="1"/>
  <c r="I3584" i="1" s="1"/>
  <c r="K3584" i="1" s="1"/>
  <c r="O3584" i="1" s="1"/>
  <c r="E3585" i="1" s="1"/>
  <c r="AR1606" i="1" l="1"/>
  <c r="AT1606" i="1" s="1"/>
  <c r="AB1580" i="1"/>
  <c r="AA1580" i="1"/>
  <c r="AC1580" i="1" s="1"/>
  <c r="G3585" i="1"/>
  <c r="J3585" i="1" s="1"/>
  <c r="AS1606" i="1"/>
  <c r="L3584" i="1"/>
  <c r="P3584" i="1" s="1"/>
  <c r="F3585" i="1" s="1"/>
  <c r="N3585" i="1" s="1"/>
  <c r="D3586" i="1" s="1"/>
  <c r="AU1606" i="1"/>
  <c r="AD1580" i="1"/>
  <c r="M3585" i="1"/>
  <c r="C3586" i="1" s="1"/>
  <c r="H3585" i="1"/>
  <c r="G3586" i="1" l="1"/>
  <c r="J3586" i="1" s="1"/>
  <c r="L3585" i="1"/>
  <c r="P3585" i="1" s="1"/>
  <c r="F3586" i="1" s="1"/>
  <c r="I3585" i="1"/>
  <c r="K3585" i="1" s="1"/>
  <c r="O3585" i="1" s="1"/>
  <c r="E3586" i="1" s="1"/>
  <c r="M3586" i="1" s="1"/>
  <c r="C3587" i="1" s="1"/>
  <c r="G3587" i="1" s="1"/>
  <c r="AV1606" i="1"/>
  <c r="AZ1606" i="1"/>
  <c r="AL1607" i="1" s="1"/>
  <c r="AN1606" i="1"/>
  <c r="AX1606" i="1" s="1"/>
  <c r="AJ1607" i="1" s="1"/>
  <c r="AW1606" i="1"/>
  <c r="BA1606" i="1" s="1"/>
  <c r="AM1607" i="1" s="1"/>
  <c r="AO1606" i="1"/>
  <c r="AY1606" i="1" s="1"/>
  <c r="AK1607" i="1" s="1"/>
  <c r="AH1580" i="1"/>
  <c r="V1581" i="1" s="1"/>
  <c r="X1580" i="1"/>
  <c r="AF1580" i="1" s="1"/>
  <c r="T1581" i="1" s="1"/>
  <c r="AG1580" i="1"/>
  <c r="U1581" i="1" s="1"/>
  <c r="W1580" i="1"/>
  <c r="AE1580" i="1" s="1"/>
  <c r="S1581" i="1" s="1"/>
  <c r="N3586" i="1"/>
  <c r="D3587" i="1" s="1"/>
  <c r="H3586" i="1"/>
  <c r="Y1581" i="1" l="1"/>
  <c r="Z1581" i="1" s="1"/>
  <c r="AA1581" i="1"/>
  <c r="AP1607" i="1"/>
  <c r="AQ1607" i="1" s="1"/>
  <c r="AR1607" i="1"/>
  <c r="L3586" i="1"/>
  <c r="P3586" i="1" s="1"/>
  <c r="F3587" i="1" s="1"/>
  <c r="N3587" i="1" s="1"/>
  <c r="D3588" i="1" s="1"/>
  <c r="I3586" i="1"/>
  <c r="K3586" i="1" s="1"/>
  <c r="O3586" i="1" s="1"/>
  <c r="E3587" i="1" s="1"/>
  <c r="M3587" i="1" s="1"/>
  <c r="C3588" i="1" s="1"/>
  <c r="H3587" i="1"/>
  <c r="J3587" i="1" s="1"/>
  <c r="AS1607" i="1" l="1"/>
  <c r="AB1581" i="1"/>
  <c r="AD1581" i="1" s="1"/>
  <c r="G3588" i="1"/>
  <c r="L3587" i="1"/>
  <c r="P3587" i="1" s="1"/>
  <c r="F3588" i="1" s="1"/>
  <c r="N3588" i="1" s="1"/>
  <c r="D3589" i="1" s="1"/>
  <c r="I3587" i="1"/>
  <c r="K3587" i="1" s="1"/>
  <c r="O3587" i="1" s="1"/>
  <c r="E3588" i="1" s="1"/>
  <c r="M3588" i="1" s="1"/>
  <c r="C3589" i="1" s="1"/>
  <c r="AU1607" i="1"/>
  <c r="AT1607" i="1"/>
  <c r="AC1581" i="1"/>
  <c r="H3588" i="1" l="1"/>
  <c r="J3588" i="1" s="1"/>
  <c r="L3588" i="1" s="1"/>
  <c r="P3588" i="1" s="1"/>
  <c r="F3589" i="1" s="1"/>
  <c r="G3589" i="1"/>
  <c r="AZ1607" i="1"/>
  <c r="AL1608" i="1" s="1"/>
  <c r="AV1607" i="1"/>
  <c r="AN1607" i="1"/>
  <c r="AX1607" i="1" s="1"/>
  <c r="AJ1608" i="1" s="1"/>
  <c r="AW1607" i="1"/>
  <c r="BA1607" i="1" s="1"/>
  <c r="AM1608" i="1" s="1"/>
  <c r="AO1607" i="1"/>
  <c r="AY1607" i="1" s="1"/>
  <c r="AK1608" i="1" s="1"/>
  <c r="AH1581" i="1"/>
  <c r="V1582" i="1" s="1"/>
  <c r="X1581" i="1"/>
  <c r="AF1581" i="1" s="1"/>
  <c r="T1582" i="1" s="1"/>
  <c r="AG1581" i="1"/>
  <c r="U1582" i="1" s="1"/>
  <c r="W1581" i="1"/>
  <c r="AE1581" i="1" s="1"/>
  <c r="S1582" i="1" s="1"/>
  <c r="I3588" i="1"/>
  <c r="K3588" i="1" s="1"/>
  <c r="O3588" i="1" s="1"/>
  <c r="E3589" i="1" s="1"/>
  <c r="H3589" i="1" l="1"/>
  <c r="J3589" i="1" s="1"/>
  <c r="L3589" i="1" s="1"/>
  <c r="P3589" i="1" s="1"/>
  <c r="F3590" i="1" s="1"/>
  <c r="Y1582" i="1"/>
  <c r="Z1582" i="1" s="1"/>
  <c r="AA1582" i="1"/>
  <c r="AP1608" i="1"/>
  <c r="AQ1608" i="1" s="1"/>
  <c r="N3589" i="1"/>
  <c r="D3590" i="1" s="1"/>
  <c r="M3589" i="1"/>
  <c r="C3590" i="1" s="1"/>
  <c r="G3590" i="1" s="1"/>
  <c r="I3589" i="1"/>
  <c r="K3589" i="1" s="1"/>
  <c r="O3589" i="1" s="1"/>
  <c r="E3590" i="1" s="1"/>
  <c r="AR1608" i="1" l="1"/>
  <c r="AB1582" i="1"/>
  <c r="AS1608" i="1"/>
  <c r="J3590" i="1"/>
  <c r="AU1608" i="1"/>
  <c r="AD1582" i="1"/>
  <c r="AH1582" i="1" s="1"/>
  <c r="V1583" i="1" s="1"/>
  <c r="AT1608" i="1"/>
  <c r="AC1582" i="1"/>
  <c r="M3590" i="1"/>
  <c r="C3591" i="1" s="1"/>
  <c r="N3590" i="1"/>
  <c r="D3591" i="1" s="1"/>
  <c r="H3590" i="1"/>
  <c r="G3591" i="1" l="1"/>
  <c r="J3591" i="1" s="1"/>
  <c r="X1582" i="1"/>
  <c r="AF1582" i="1" s="1"/>
  <c r="T1583" i="1" s="1"/>
  <c r="H3591" i="1"/>
  <c r="AW1608" i="1"/>
  <c r="BA1608" i="1" s="1"/>
  <c r="AM1609" i="1" s="1"/>
  <c r="AO1608" i="1"/>
  <c r="AY1608" i="1" s="1"/>
  <c r="AK1609" i="1" s="1"/>
  <c r="AZ1608" i="1"/>
  <c r="AL1609" i="1" s="1"/>
  <c r="AV1608" i="1"/>
  <c r="AN1608" i="1"/>
  <c r="AX1608" i="1" s="1"/>
  <c r="AJ1609" i="1" s="1"/>
  <c r="AG1582" i="1"/>
  <c r="U1583" i="1" s="1"/>
  <c r="W1582" i="1"/>
  <c r="AE1582" i="1" s="1"/>
  <c r="S1583" i="1" s="1"/>
  <c r="I3590" i="1"/>
  <c r="K3590" i="1" s="1"/>
  <c r="O3590" i="1" s="1"/>
  <c r="E3591" i="1" s="1"/>
  <c r="L3590" i="1"/>
  <c r="P3590" i="1" s="1"/>
  <c r="F3591" i="1" s="1"/>
  <c r="Y1583" i="1" l="1"/>
  <c r="Z1583" i="1" s="1"/>
  <c r="AA1583" i="1"/>
  <c r="AP1609" i="1"/>
  <c r="AQ1609" i="1" s="1"/>
  <c r="AR1609" i="1"/>
  <c r="N3591" i="1"/>
  <c r="D3592" i="1" s="1"/>
  <c r="M3591" i="1"/>
  <c r="C3592" i="1" s="1"/>
  <c r="I3591" i="1"/>
  <c r="K3591" i="1" s="1"/>
  <c r="O3591" i="1" s="1"/>
  <c r="E3592" i="1" s="1"/>
  <c r="L3591" i="1"/>
  <c r="P3591" i="1" s="1"/>
  <c r="F3592" i="1" s="1"/>
  <c r="AB1583" i="1" l="1"/>
  <c r="AD1583" i="1" s="1"/>
  <c r="G3592" i="1"/>
  <c r="J3592" i="1" s="1"/>
  <c r="AS1609" i="1"/>
  <c r="AU1609" i="1" s="1"/>
  <c r="AW1609" i="1"/>
  <c r="BA1609" i="1" s="1"/>
  <c r="AM1610" i="1" s="1"/>
  <c r="AO1609" i="1"/>
  <c r="AY1609" i="1" s="1"/>
  <c r="AK1610" i="1" s="1"/>
  <c r="AT1609" i="1"/>
  <c r="AC1583" i="1"/>
  <c r="N3592" i="1"/>
  <c r="D3593" i="1" s="1"/>
  <c r="M3592" i="1"/>
  <c r="C3593" i="1" s="1"/>
  <c r="G3593" i="1" s="1"/>
  <c r="H3592" i="1"/>
  <c r="AV1609" i="1" l="1"/>
  <c r="AZ1609" i="1"/>
  <c r="AL1610" i="1" s="1"/>
  <c r="AN1609" i="1"/>
  <c r="AX1609" i="1" s="1"/>
  <c r="AJ1610" i="1" s="1"/>
  <c r="AG1583" i="1"/>
  <c r="U1584" i="1" s="1"/>
  <c r="W1583" i="1"/>
  <c r="AE1583" i="1" s="1"/>
  <c r="S1584" i="1" s="1"/>
  <c r="AH1583" i="1"/>
  <c r="V1584" i="1" s="1"/>
  <c r="X1583" i="1"/>
  <c r="AF1583" i="1" s="1"/>
  <c r="T1584" i="1" s="1"/>
  <c r="H3593" i="1"/>
  <c r="J3593" i="1" s="1"/>
  <c r="I3592" i="1"/>
  <c r="K3592" i="1" s="1"/>
  <c r="O3592" i="1" s="1"/>
  <c r="E3593" i="1" s="1"/>
  <c r="L3592" i="1"/>
  <c r="P3592" i="1" s="1"/>
  <c r="F3593" i="1" s="1"/>
  <c r="Y1584" i="1" l="1"/>
  <c r="Z1584" i="1" s="1"/>
  <c r="AP1610" i="1"/>
  <c r="N3593" i="1"/>
  <c r="D3594" i="1" s="1"/>
  <c r="M3593" i="1"/>
  <c r="C3594" i="1" s="1"/>
  <c r="L3593" i="1"/>
  <c r="P3593" i="1" s="1"/>
  <c r="F3594" i="1" s="1"/>
  <c r="I3593" i="1"/>
  <c r="K3593" i="1" s="1"/>
  <c r="O3593" i="1" s="1"/>
  <c r="E3594" i="1" s="1"/>
  <c r="G3594" i="1" l="1"/>
  <c r="J3594" i="1" s="1"/>
  <c r="AQ1610" i="1"/>
  <c r="AS1610" i="1"/>
  <c r="AR1610" i="1"/>
  <c r="AA1584" i="1"/>
  <c r="AC1584" i="1" s="1"/>
  <c r="AB1584" i="1"/>
  <c r="AD1584" i="1" s="1"/>
  <c r="AT1610" i="1"/>
  <c r="M3594" i="1"/>
  <c r="N3594" i="1"/>
  <c r="D3595" i="1" s="1"/>
  <c r="C3595" i="1"/>
  <c r="H3594" i="1"/>
  <c r="G3595" i="1" l="1"/>
  <c r="J3595" i="1" s="1"/>
  <c r="AV1610" i="1"/>
  <c r="AZ1610" i="1"/>
  <c r="AL1611" i="1" s="1"/>
  <c r="AN1610" i="1"/>
  <c r="AX1610" i="1" s="1"/>
  <c r="AJ1611" i="1" s="1"/>
  <c r="AU1610" i="1"/>
  <c r="AH1584" i="1"/>
  <c r="V1585" i="1" s="1"/>
  <c r="X1584" i="1"/>
  <c r="AF1584" i="1" s="1"/>
  <c r="T1585" i="1" s="1"/>
  <c r="AG1584" i="1"/>
  <c r="U1585" i="1" s="1"/>
  <c r="W1584" i="1"/>
  <c r="AE1584" i="1" s="1"/>
  <c r="S1585" i="1" s="1"/>
  <c r="I3594" i="1"/>
  <c r="K3594" i="1" s="1"/>
  <c r="O3594" i="1" s="1"/>
  <c r="E3595" i="1" s="1"/>
  <c r="H3595" i="1"/>
  <c r="L3594" i="1"/>
  <c r="P3594" i="1" s="1"/>
  <c r="F3595" i="1" s="1"/>
  <c r="Y1585" i="1" l="1"/>
  <c r="Z1585" i="1" s="1"/>
  <c r="AA1585" i="1"/>
  <c r="AW1610" i="1"/>
  <c r="BA1610" i="1" s="1"/>
  <c r="AM1611" i="1" s="1"/>
  <c r="AO1610" i="1"/>
  <c r="AY1610" i="1" s="1"/>
  <c r="AK1611" i="1" s="1"/>
  <c r="N3595" i="1"/>
  <c r="D3596" i="1" s="1"/>
  <c r="M3595" i="1"/>
  <c r="C3596" i="1" s="1"/>
  <c r="I3595" i="1"/>
  <c r="K3595" i="1" s="1"/>
  <c r="O3595" i="1" s="1"/>
  <c r="E3596" i="1" s="1"/>
  <c r="L3595" i="1"/>
  <c r="P3595" i="1" s="1"/>
  <c r="F3596" i="1" s="1"/>
  <c r="AP1611" i="1" l="1"/>
  <c r="G3596" i="1"/>
  <c r="H3596" i="1" s="1"/>
  <c r="AB1585" i="1"/>
  <c r="AD1585" i="1" s="1"/>
  <c r="AC1585" i="1"/>
  <c r="N3596" i="1"/>
  <c r="D3597" i="1" s="1"/>
  <c r="M3596" i="1"/>
  <c r="C3597" i="1" s="1"/>
  <c r="J3596" i="1" l="1"/>
  <c r="AQ1611" i="1"/>
  <c r="AR1611" i="1"/>
  <c r="G3597" i="1"/>
  <c r="AS1611" i="1"/>
  <c r="AT1611" i="1"/>
  <c r="AU1611" i="1"/>
  <c r="AG1585" i="1"/>
  <c r="U1586" i="1" s="1"/>
  <c r="W1585" i="1"/>
  <c r="AE1585" i="1" s="1"/>
  <c r="S1586" i="1" s="1"/>
  <c r="AH1585" i="1"/>
  <c r="V1586" i="1" s="1"/>
  <c r="X1585" i="1"/>
  <c r="AF1585" i="1" s="1"/>
  <c r="T1586" i="1" s="1"/>
  <c r="I3596" i="1"/>
  <c r="K3596" i="1" s="1"/>
  <c r="O3596" i="1" s="1"/>
  <c r="E3597" i="1" s="1"/>
  <c r="L3596" i="1"/>
  <c r="P3596" i="1" s="1"/>
  <c r="F3597" i="1" s="1"/>
  <c r="H3597" i="1" l="1"/>
  <c r="J3597" i="1" s="1"/>
  <c r="L3597" i="1" s="1"/>
  <c r="P3597" i="1" s="1"/>
  <c r="F3598" i="1" s="1"/>
  <c r="Y1586" i="1"/>
  <c r="Z1586" i="1" s="1"/>
  <c r="AZ1611" i="1"/>
  <c r="AL1612" i="1" s="1"/>
  <c r="AV1611" i="1"/>
  <c r="AN1611" i="1"/>
  <c r="AX1611" i="1" s="1"/>
  <c r="AJ1612" i="1" s="1"/>
  <c r="AW1611" i="1"/>
  <c r="BA1611" i="1" s="1"/>
  <c r="AM1612" i="1" s="1"/>
  <c r="AO1611" i="1"/>
  <c r="AY1611" i="1" s="1"/>
  <c r="AK1612" i="1" s="1"/>
  <c r="N3597" i="1"/>
  <c r="D3598" i="1" s="1"/>
  <c r="M3597" i="1"/>
  <c r="C3598" i="1" s="1"/>
  <c r="I3597" i="1"/>
  <c r="K3597" i="1" s="1"/>
  <c r="O3597" i="1" s="1"/>
  <c r="E3598" i="1" s="1"/>
  <c r="AA1586" i="1" l="1"/>
  <c r="AC1586" i="1" s="1"/>
  <c r="G3598" i="1"/>
  <c r="J3598" i="1" s="1"/>
  <c r="AB1586" i="1"/>
  <c r="AP1612" i="1"/>
  <c r="AQ1612" i="1" s="1"/>
  <c r="AD1586" i="1"/>
  <c r="M3598" i="1"/>
  <c r="N3598" i="1"/>
  <c r="D3599" i="1" s="1"/>
  <c r="C3599" i="1"/>
  <c r="G3599" i="1" s="1"/>
  <c r="H3598" i="1"/>
  <c r="AR1612" i="1" l="1"/>
  <c r="AS1612" i="1"/>
  <c r="AT1612" i="1"/>
  <c r="AU1612" i="1"/>
  <c r="AG1586" i="1"/>
  <c r="U1587" i="1" s="1"/>
  <c r="W1586" i="1"/>
  <c r="AE1586" i="1" s="1"/>
  <c r="S1587" i="1" s="1"/>
  <c r="AH1586" i="1"/>
  <c r="V1587" i="1" s="1"/>
  <c r="X1586" i="1"/>
  <c r="AF1586" i="1" s="1"/>
  <c r="T1587" i="1" s="1"/>
  <c r="I3598" i="1"/>
  <c r="K3598" i="1" s="1"/>
  <c r="O3598" i="1" s="1"/>
  <c r="E3599" i="1" s="1"/>
  <c r="H3599" i="1"/>
  <c r="J3599" i="1" s="1"/>
  <c r="L3598" i="1"/>
  <c r="P3598" i="1" s="1"/>
  <c r="F3599" i="1" s="1"/>
  <c r="Y1587" i="1" l="1"/>
  <c r="Z1587" i="1" s="1"/>
  <c r="AA1587" i="1"/>
  <c r="AW1612" i="1"/>
  <c r="BA1612" i="1" s="1"/>
  <c r="AM1613" i="1" s="1"/>
  <c r="AO1612" i="1"/>
  <c r="AY1612" i="1" s="1"/>
  <c r="AK1613" i="1" s="1"/>
  <c r="AZ1612" i="1"/>
  <c r="AL1613" i="1" s="1"/>
  <c r="AV1612" i="1"/>
  <c r="AN1612" i="1"/>
  <c r="AX1612" i="1" s="1"/>
  <c r="AJ1613" i="1" s="1"/>
  <c r="N3599" i="1"/>
  <c r="D3600" i="1" s="1"/>
  <c r="M3599" i="1"/>
  <c r="C3600" i="1" s="1"/>
  <c r="G3600" i="1" s="1"/>
  <c r="I3599" i="1"/>
  <c r="K3599" i="1" s="1"/>
  <c r="O3599" i="1" s="1"/>
  <c r="E3600" i="1" s="1"/>
  <c r="L3599" i="1"/>
  <c r="P3599" i="1" s="1"/>
  <c r="F3600" i="1" s="1"/>
  <c r="AB1587" i="1" l="1"/>
  <c r="AP1613" i="1"/>
  <c r="AQ1613" i="1" s="1"/>
  <c r="AD1587" i="1"/>
  <c r="AC1587" i="1"/>
  <c r="N3600" i="1"/>
  <c r="M3600" i="1"/>
  <c r="C3601" i="1" s="1"/>
  <c r="H3600" i="1"/>
  <c r="J3600" i="1" s="1"/>
  <c r="D3601" i="1"/>
  <c r="AR1613" i="1" l="1"/>
  <c r="AT1613" i="1" s="1"/>
  <c r="G3601" i="1"/>
  <c r="AS1613" i="1"/>
  <c r="AV1613" i="1"/>
  <c r="AZ1613" i="1"/>
  <c r="AL1614" i="1" s="1"/>
  <c r="AN1613" i="1"/>
  <c r="AX1613" i="1" s="1"/>
  <c r="AJ1614" i="1" s="1"/>
  <c r="AU1613" i="1"/>
  <c r="AG1587" i="1"/>
  <c r="U1588" i="1" s="1"/>
  <c r="W1587" i="1"/>
  <c r="AE1587" i="1" s="1"/>
  <c r="S1588" i="1" s="1"/>
  <c r="AH1587" i="1"/>
  <c r="V1588" i="1" s="1"/>
  <c r="X1587" i="1"/>
  <c r="AF1587" i="1" s="1"/>
  <c r="T1588" i="1" s="1"/>
  <c r="I3600" i="1"/>
  <c r="K3600" i="1" s="1"/>
  <c r="O3600" i="1" s="1"/>
  <c r="E3601" i="1" s="1"/>
  <c r="L3600" i="1"/>
  <c r="P3600" i="1" s="1"/>
  <c r="F3601" i="1" s="1"/>
  <c r="Y1588" i="1" l="1"/>
  <c r="Z1588" i="1" s="1"/>
  <c r="AA1588" i="1" s="1"/>
  <c r="AP1614" i="1"/>
  <c r="AQ1614" i="1" s="1"/>
  <c r="H3601" i="1"/>
  <c r="AW1613" i="1"/>
  <c r="BA1613" i="1" s="1"/>
  <c r="AM1614" i="1" s="1"/>
  <c r="AO1613" i="1"/>
  <c r="AY1613" i="1" s="1"/>
  <c r="AK1614" i="1" s="1"/>
  <c r="N3601" i="1"/>
  <c r="D3602" i="1" s="1"/>
  <c r="M3601" i="1"/>
  <c r="C3602" i="1" s="1"/>
  <c r="G3602" i="1" s="1"/>
  <c r="AR1614" i="1" l="1"/>
  <c r="AB1588" i="1"/>
  <c r="AD1588" i="1" s="1"/>
  <c r="AS1614" i="1"/>
  <c r="J3601" i="1"/>
  <c r="L3601" i="1" s="1"/>
  <c r="P3601" i="1" s="1"/>
  <c r="F3602" i="1" s="1"/>
  <c r="N3602" i="1" s="1"/>
  <c r="D3603" i="1" s="1"/>
  <c r="I3601" i="1"/>
  <c r="K3601" i="1" s="1"/>
  <c r="O3601" i="1" s="1"/>
  <c r="E3602" i="1" s="1"/>
  <c r="M3602" i="1" s="1"/>
  <c r="C3603" i="1" s="1"/>
  <c r="AC1588" i="1"/>
  <c r="H3602" i="1"/>
  <c r="J3602" i="1" s="1"/>
  <c r="G3603" i="1" l="1"/>
  <c r="AT1614" i="1"/>
  <c r="AU1614" i="1"/>
  <c r="AH1588" i="1"/>
  <c r="V1589" i="1" s="1"/>
  <c r="X1588" i="1"/>
  <c r="AF1588" i="1" s="1"/>
  <c r="T1589" i="1" s="1"/>
  <c r="AG1588" i="1"/>
  <c r="U1589" i="1" s="1"/>
  <c r="W1588" i="1"/>
  <c r="AE1588" i="1" s="1"/>
  <c r="S1589" i="1" s="1"/>
  <c r="I3602" i="1"/>
  <c r="K3602" i="1" s="1"/>
  <c r="O3602" i="1" s="1"/>
  <c r="E3603" i="1" s="1"/>
  <c r="L3602" i="1"/>
  <c r="P3602" i="1" s="1"/>
  <c r="F3603" i="1" s="1"/>
  <c r="Y1589" i="1" l="1"/>
  <c r="Z1589" i="1" s="1"/>
  <c r="AB1589" i="1" s="1"/>
  <c r="H3603" i="1"/>
  <c r="AV1614" i="1"/>
  <c r="AZ1614" i="1"/>
  <c r="AL1615" i="1" s="1"/>
  <c r="AN1614" i="1"/>
  <c r="AX1614" i="1" s="1"/>
  <c r="AJ1615" i="1" s="1"/>
  <c r="AW1614" i="1"/>
  <c r="BA1614" i="1" s="1"/>
  <c r="AM1615" i="1" s="1"/>
  <c r="AO1614" i="1"/>
  <c r="AY1614" i="1" s="1"/>
  <c r="AK1615" i="1" s="1"/>
  <c r="N3603" i="1"/>
  <c r="D3604" i="1" s="1"/>
  <c r="M3603" i="1"/>
  <c r="C3604" i="1" s="1"/>
  <c r="G3604" i="1" s="1"/>
  <c r="AA1589" i="1" l="1"/>
  <c r="AC1589" i="1" s="1"/>
  <c r="I3603" i="1"/>
  <c r="K3603" i="1" s="1"/>
  <c r="O3603" i="1" s="1"/>
  <c r="E3604" i="1" s="1"/>
  <c r="J3603" i="1"/>
  <c r="L3603" i="1" s="1"/>
  <c r="P3603" i="1" s="1"/>
  <c r="F3604" i="1" s="1"/>
  <c r="N3604" i="1" s="1"/>
  <c r="D3605" i="1" s="1"/>
  <c r="AP1615" i="1"/>
  <c r="AQ1615" i="1" s="1"/>
  <c r="AD1589" i="1"/>
  <c r="M3604" i="1"/>
  <c r="C3605" i="1"/>
  <c r="H3604" i="1"/>
  <c r="G3605" i="1" l="1"/>
  <c r="J3605" i="1" s="1"/>
  <c r="AS1615" i="1"/>
  <c r="AR1615" i="1"/>
  <c r="AT1615" i="1" s="1"/>
  <c r="J3604" i="1"/>
  <c r="L3604" i="1" s="1"/>
  <c r="P3604" i="1" s="1"/>
  <c r="F3605" i="1" s="1"/>
  <c r="N3605" i="1" s="1"/>
  <c r="D3606" i="1" s="1"/>
  <c r="AU1615" i="1"/>
  <c r="I3604" i="1"/>
  <c r="K3604" i="1" s="1"/>
  <c r="O3604" i="1" s="1"/>
  <c r="E3605" i="1" s="1"/>
  <c r="M3605" i="1" s="1"/>
  <c r="C3606" i="1" s="1"/>
  <c r="AH1589" i="1"/>
  <c r="V1590" i="1" s="1"/>
  <c r="X1589" i="1"/>
  <c r="AF1589" i="1" s="1"/>
  <c r="T1590" i="1" s="1"/>
  <c r="AG1589" i="1"/>
  <c r="U1590" i="1" s="1"/>
  <c r="W1589" i="1"/>
  <c r="AE1589" i="1" s="1"/>
  <c r="S1590" i="1" s="1"/>
  <c r="H3605" i="1"/>
  <c r="G3606" i="1" l="1"/>
  <c r="J3606" i="1" s="1"/>
  <c r="Y1590" i="1"/>
  <c r="Z1590" i="1" s="1"/>
  <c r="I3605" i="1"/>
  <c r="K3605" i="1" s="1"/>
  <c r="O3605" i="1" s="1"/>
  <c r="E3606" i="1" s="1"/>
  <c r="M3606" i="1" s="1"/>
  <c r="C3607" i="1" s="1"/>
  <c r="G3607" i="1" s="1"/>
  <c r="L3605" i="1"/>
  <c r="P3605" i="1" s="1"/>
  <c r="F3606" i="1" s="1"/>
  <c r="N3606" i="1" s="1"/>
  <c r="D3607" i="1" s="1"/>
  <c r="AZ1615" i="1"/>
  <c r="AL1616" i="1" s="1"/>
  <c r="AV1615" i="1"/>
  <c r="AN1615" i="1"/>
  <c r="AX1615" i="1" s="1"/>
  <c r="AJ1616" i="1" s="1"/>
  <c r="AW1615" i="1"/>
  <c r="BA1615" i="1" s="1"/>
  <c r="AM1616" i="1" s="1"/>
  <c r="AO1615" i="1"/>
  <c r="AY1615" i="1" s="1"/>
  <c r="AK1616" i="1" s="1"/>
  <c r="H3606" i="1"/>
  <c r="AA1590" i="1" l="1"/>
  <c r="AC1590" i="1" s="1"/>
  <c r="AB1590" i="1"/>
  <c r="AD1590" i="1" s="1"/>
  <c r="AP1616" i="1"/>
  <c r="AQ1616" i="1" s="1"/>
  <c r="I3606" i="1"/>
  <c r="K3606" i="1" s="1"/>
  <c r="O3606" i="1" s="1"/>
  <c r="E3607" i="1" s="1"/>
  <c r="M3607" i="1" s="1"/>
  <c r="C3608" i="1" s="1"/>
  <c r="G3608" i="1" s="1"/>
  <c r="L3606" i="1"/>
  <c r="P3606" i="1" s="1"/>
  <c r="F3607" i="1" s="1"/>
  <c r="N3607" i="1" s="1"/>
  <c r="D3608" i="1" s="1"/>
  <c r="AR1616" i="1" l="1"/>
  <c r="AS1616" i="1"/>
  <c r="H3607" i="1"/>
  <c r="I3607" i="1"/>
  <c r="K3607" i="1" s="1"/>
  <c r="O3607" i="1" s="1"/>
  <c r="E3608" i="1" s="1"/>
  <c r="M3608" i="1" s="1"/>
  <c r="C3609" i="1" s="1"/>
  <c r="AT1616" i="1"/>
  <c r="AU1616" i="1"/>
  <c r="AH1590" i="1"/>
  <c r="V1591" i="1" s="1"/>
  <c r="X1590" i="1"/>
  <c r="AF1590" i="1" s="1"/>
  <c r="T1591" i="1" s="1"/>
  <c r="AG1590" i="1"/>
  <c r="U1591" i="1" s="1"/>
  <c r="W1590" i="1"/>
  <c r="AE1590" i="1" s="1"/>
  <c r="S1591" i="1" s="1"/>
  <c r="H3608" i="1"/>
  <c r="J3608" i="1" s="1"/>
  <c r="J3607" i="1" l="1"/>
  <c r="L3607" i="1" s="1"/>
  <c r="P3607" i="1" s="1"/>
  <c r="F3608" i="1" s="1"/>
  <c r="N3608" i="1" s="1"/>
  <c r="D3609" i="1" s="1"/>
  <c r="Y1591" i="1"/>
  <c r="Z1591" i="1" s="1"/>
  <c r="L3608" i="1"/>
  <c r="P3608" i="1" s="1"/>
  <c r="I3608" i="1"/>
  <c r="K3608" i="1" s="1"/>
  <c r="O3608" i="1" s="1"/>
  <c r="E3609" i="1" s="1"/>
  <c r="M3609" i="1" s="1"/>
  <c r="C3610" i="1" s="1"/>
  <c r="AW1616" i="1"/>
  <c r="BA1616" i="1" s="1"/>
  <c r="AM1617" i="1" s="1"/>
  <c r="AO1616" i="1"/>
  <c r="AY1616" i="1" s="1"/>
  <c r="AK1617" i="1" s="1"/>
  <c r="AZ1616" i="1"/>
  <c r="AL1617" i="1" s="1"/>
  <c r="AV1616" i="1"/>
  <c r="AN1616" i="1"/>
  <c r="AX1616" i="1" s="1"/>
  <c r="AJ1617" i="1" s="1"/>
  <c r="G3609" i="1" l="1"/>
  <c r="H3609" i="1" s="1"/>
  <c r="F3609" i="1"/>
  <c r="N3609" i="1" s="1"/>
  <c r="D3610" i="1" s="1"/>
  <c r="AB1591" i="1"/>
  <c r="AD1591" i="1" s="1"/>
  <c r="G3610" i="1"/>
  <c r="AA1591" i="1"/>
  <c r="AC1591" i="1" s="1"/>
  <c r="AP1617" i="1"/>
  <c r="AQ1617" i="1" s="1"/>
  <c r="AS1617" i="1" s="1"/>
  <c r="I3609" i="1"/>
  <c r="K3609" i="1" s="1"/>
  <c r="O3609" i="1" s="1"/>
  <c r="E3610" i="1" s="1"/>
  <c r="M3610" i="1" s="1"/>
  <c r="C3611" i="1" s="1"/>
  <c r="AR1617" i="1" l="1"/>
  <c r="J3609" i="1"/>
  <c r="L3609" i="1" s="1"/>
  <c r="P3609" i="1" s="1"/>
  <c r="F3610" i="1" s="1"/>
  <c r="N3610" i="1" s="1"/>
  <c r="D3611" i="1" s="1"/>
  <c r="AU1617" i="1"/>
  <c r="AW1617" i="1" s="1"/>
  <c r="BA1617" i="1" s="1"/>
  <c r="AM1618" i="1" s="1"/>
  <c r="H3610" i="1"/>
  <c r="I3610" i="1"/>
  <c r="K3610" i="1" s="1"/>
  <c r="O3610" i="1" s="1"/>
  <c r="E3611" i="1" s="1"/>
  <c r="M3611" i="1" s="1"/>
  <c r="C3612" i="1" s="1"/>
  <c r="AT1617" i="1"/>
  <c r="AH1591" i="1"/>
  <c r="V1592" i="1" s="1"/>
  <c r="X1591" i="1"/>
  <c r="AF1591" i="1" s="1"/>
  <c r="T1592" i="1" s="1"/>
  <c r="AG1591" i="1"/>
  <c r="U1592" i="1" s="1"/>
  <c r="W1591" i="1"/>
  <c r="AE1591" i="1" s="1"/>
  <c r="S1592" i="1" s="1"/>
  <c r="J3610" i="1" l="1"/>
  <c r="L3610" i="1" s="1"/>
  <c r="P3610" i="1" s="1"/>
  <c r="F3611" i="1" s="1"/>
  <c r="N3611" i="1" s="1"/>
  <c r="D3612" i="1" s="1"/>
  <c r="G3611" i="1"/>
  <c r="H3611" i="1" s="1"/>
  <c r="Y1592" i="1"/>
  <c r="Z1592" i="1" s="1"/>
  <c r="AO1617" i="1"/>
  <c r="AY1617" i="1" s="1"/>
  <c r="AK1618" i="1" s="1"/>
  <c r="AV1617" i="1"/>
  <c r="AZ1617" i="1"/>
  <c r="AL1618" i="1" s="1"/>
  <c r="AN1617" i="1"/>
  <c r="AX1617" i="1" s="1"/>
  <c r="AJ1618" i="1" s="1"/>
  <c r="G3612" i="1" l="1"/>
  <c r="J3612" i="1" s="1"/>
  <c r="AA1592" i="1"/>
  <c r="AB1592" i="1"/>
  <c r="J3611" i="1"/>
  <c r="L3611" i="1" s="1"/>
  <c r="P3611" i="1" s="1"/>
  <c r="F3612" i="1" s="1"/>
  <c r="N3612" i="1" s="1"/>
  <c r="D3613" i="1" s="1"/>
  <c r="I3611" i="1"/>
  <c r="K3611" i="1" s="1"/>
  <c r="O3611" i="1" s="1"/>
  <c r="E3612" i="1" s="1"/>
  <c r="M3612" i="1" s="1"/>
  <c r="C3613" i="1" s="1"/>
  <c r="G3613" i="1" s="1"/>
  <c r="H3613" i="1" s="1"/>
  <c r="AS1618" i="1"/>
  <c r="AR1618" i="1"/>
  <c r="AP1618" i="1"/>
  <c r="AQ1618" i="1" s="1"/>
  <c r="H3612" i="1"/>
  <c r="I3612" i="1"/>
  <c r="K3612" i="1" s="1"/>
  <c r="O3612" i="1" s="1"/>
  <c r="AC1592" i="1"/>
  <c r="AD1592" i="1"/>
  <c r="E3613" i="1" l="1"/>
  <c r="M3613" i="1" s="1"/>
  <c r="C3614" i="1" s="1"/>
  <c r="J3613" i="1"/>
  <c r="L3612" i="1"/>
  <c r="P3612" i="1" s="1"/>
  <c r="F3613" i="1" s="1"/>
  <c r="N3613" i="1" s="1"/>
  <c r="D3614" i="1" s="1"/>
  <c r="AU1618" i="1"/>
  <c r="AT1618" i="1"/>
  <c r="AH1592" i="1"/>
  <c r="V1593" i="1" s="1"/>
  <c r="X1592" i="1"/>
  <c r="AF1592" i="1" s="1"/>
  <c r="T1593" i="1" s="1"/>
  <c r="AG1592" i="1"/>
  <c r="U1593" i="1" s="1"/>
  <c r="W1592" i="1"/>
  <c r="AE1592" i="1" s="1"/>
  <c r="S1593" i="1" s="1"/>
  <c r="I3613" i="1"/>
  <c r="K3613" i="1" s="1"/>
  <c r="O3613" i="1" s="1"/>
  <c r="E3614" i="1" s="1"/>
  <c r="L3613" i="1"/>
  <c r="P3613" i="1" s="1"/>
  <c r="F3614" i="1" s="1"/>
  <c r="G3614" i="1" l="1"/>
  <c r="H3614" i="1" s="1"/>
  <c r="I3614" i="1" s="1"/>
  <c r="K3614" i="1" s="1"/>
  <c r="O3614" i="1" s="1"/>
  <c r="E3615" i="1" s="1"/>
  <c r="Y1593" i="1"/>
  <c r="Z1593" i="1" s="1"/>
  <c r="AW1618" i="1"/>
  <c r="BA1618" i="1" s="1"/>
  <c r="AM1619" i="1" s="1"/>
  <c r="AO1618" i="1"/>
  <c r="AY1618" i="1" s="1"/>
  <c r="AK1619" i="1" s="1"/>
  <c r="AV1618" i="1"/>
  <c r="AZ1618" i="1"/>
  <c r="AL1619" i="1" s="1"/>
  <c r="AN1618" i="1"/>
  <c r="AX1618" i="1" s="1"/>
  <c r="AJ1619" i="1" s="1"/>
  <c r="N3614" i="1"/>
  <c r="D3615" i="1" s="1"/>
  <c r="M3614" i="1"/>
  <c r="C3615" i="1" s="1"/>
  <c r="G3615" i="1" s="1"/>
  <c r="AA1593" i="1" l="1"/>
  <c r="AC1593" i="1" s="1"/>
  <c r="J3614" i="1"/>
  <c r="L3614" i="1" s="1"/>
  <c r="P3614" i="1" s="1"/>
  <c r="F3615" i="1" s="1"/>
  <c r="N3615" i="1" s="1"/>
  <c r="D3616" i="1" s="1"/>
  <c r="AB1593" i="1"/>
  <c r="AD1593" i="1" s="1"/>
  <c r="AP1619" i="1"/>
  <c r="AQ1619" i="1" s="1"/>
  <c r="AR1619" i="1"/>
  <c r="M3615" i="1"/>
  <c r="C3616" i="1" s="1"/>
  <c r="G3616" i="1" l="1"/>
  <c r="J3616" i="1" s="1"/>
  <c r="AS1619" i="1"/>
  <c r="H3615" i="1"/>
  <c r="I3615" i="1"/>
  <c r="K3615" i="1" s="1"/>
  <c r="O3615" i="1" s="1"/>
  <c r="E3616" i="1" s="1"/>
  <c r="H3616" i="1"/>
  <c r="AT1619" i="1"/>
  <c r="AU1619" i="1"/>
  <c r="AH1593" i="1"/>
  <c r="V1594" i="1" s="1"/>
  <c r="X1593" i="1"/>
  <c r="AF1593" i="1" s="1"/>
  <c r="T1594" i="1" s="1"/>
  <c r="AG1593" i="1"/>
  <c r="U1594" i="1" s="1"/>
  <c r="W1593" i="1"/>
  <c r="AE1593" i="1" s="1"/>
  <c r="S1594" i="1" s="1"/>
  <c r="M3616" i="1"/>
  <c r="C3617" i="1" s="1"/>
  <c r="J3615" i="1" l="1"/>
  <c r="L3615" i="1" s="1"/>
  <c r="P3615" i="1" s="1"/>
  <c r="F3616" i="1" s="1"/>
  <c r="N3616" i="1" s="1"/>
  <c r="D3617" i="1" s="1"/>
  <c r="Y1594" i="1"/>
  <c r="Z1594" i="1" s="1"/>
  <c r="AW1619" i="1"/>
  <c r="BA1619" i="1" s="1"/>
  <c r="AM1620" i="1" s="1"/>
  <c r="AO1619" i="1"/>
  <c r="AY1619" i="1" s="1"/>
  <c r="AK1620" i="1" s="1"/>
  <c r="AZ1619" i="1"/>
  <c r="AL1620" i="1" s="1"/>
  <c r="AV1619" i="1"/>
  <c r="AN1619" i="1"/>
  <c r="AX1619" i="1" s="1"/>
  <c r="AJ1620" i="1" s="1"/>
  <c r="I3616" i="1"/>
  <c r="K3616" i="1" s="1"/>
  <c r="O3616" i="1" s="1"/>
  <c r="E3617" i="1" s="1"/>
  <c r="L3616" i="1"/>
  <c r="P3616" i="1" s="1"/>
  <c r="G3617" i="1" l="1"/>
  <c r="AA1594" i="1"/>
  <c r="F3617" i="1"/>
  <c r="AB1594" i="1"/>
  <c r="AD1594" i="1" s="1"/>
  <c r="AP1620" i="1"/>
  <c r="AQ1620" i="1" s="1"/>
  <c r="AC1594" i="1"/>
  <c r="N3617" i="1"/>
  <c r="D3618" i="1" s="1"/>
  <c r="M3617" i="1"/>
  <c r="C3618" i="1" s="1"/>
  <c r="G3618" i="1" l="1"/>
  <c r="J3618" i="1" s="1"/>
  <c r="AR1620" i="1"/>
  <c r="AT1620" i="1" s="1"/>
  <c r="H3617" i="1"/>
  <c r="AS1620" i="1"/>
  <c r="AU1620" i="1" s="1"/>
  <c r="AO1620" i="1" s="1"/>
  <c r="AY1620" i="1" s="1"/>
  <c r="AK1621" i="1" s="1"/>
  <c r="I3617" i="1"/>
  <c r="K3617" i="1" s="1"/>
  <c r="O3617" i="1" s="1"/>
  <c r="E3618" i="1" s="1"/>
  <c r="M3618" i="1" s="1"/>
  <c r="C3619" i="1" s="1"/>
  <c r="AW1620" i="1"/>
  <c r="BA1620" i="1" s="1"/>
  <c r="AM1621" i="1" s="1"/>
  <c r="AG1594" i="1"/>
  <c r="U1595" i="1" s="1"/>
  <c r="W1594" i="1"/>
  <c r="AE1594" i="1" s="1"/>
  <c r="S1595" i="1" s="1"/>
  <c r="AH1594" i="1"/>
  <c r="V1595" i="1" s="1"/>
  <c r="X1594" i="1"/>
  <c r="AF1594" i="1" s="1"/>
  <c r="T1595" i="1" s="1"/>
  <c r="H3618" i="1"/>
  <c r="J3617" i="1" l="1"/>
  <c r="L3617" i="1" s="1"/>
  <c r="P3617" i="1" s="1"/>
  <c r="F3618" i="1" s="1"/>
  <c r="N3618" i="1" s="1"/>
  <c r="D3619" i="1" s="1"/>
  <c r="Y1595" i="1"/>
  <c r="Z1595" i="1" s="1"/>
  <c r="L3618" i="1"/>
  <c r="P3618" i="1" s="1"/>
  <c r="AZ1620" i="1"/>
  <c r="AL1621" i="1" s="1"/>
  <c r="AV1620" i="1"/>
  <c r="AN1620" i="1"/>
  <c r="AX1620" i="1" s="1"/>
  <c r="AJ1621" i="1" s="1"/>
  <c r="I3618" i="1"/>
  <c r="K3618" i="1" s="1"/>
  <c r="O3618" i="1" s="1"/>
  <c r="E3619" i="1" s="1"/>
  <c r="G3619" i="1" l="1"/>
  <c r="H3619" i="1" s="1"/>
  <c r="F3619" i="1"/>
  <c r="N3619" i="1" s="1"/>
  <c r="D3620" i="1" s="1"/>
  <c r="AA1595" i="1"/>
  <c r="AB1595" i="1"/>
  <c r="AD1595" i="1" s="1"/>
  <c r="AP1621" i="1"/>
  <c r="AC1595" i="1"/>
  <c r="M3619" i="1"/>
  <c r="C3620" i="1" s="1"/>
  <c r="G3620" i="1" s="1"/>
  <c r="I3619" i="1"/>
  <c r="K3619" i="1" s="1"/>
  <c r="O3619" i="1" s="1"/>
  <c r="E3620" i="1" s="1"/>
  <c r="AQ1621" i="1" l="1"/>
  <c r="AR1621" i="1" s="1"/>
  <c r="AT1621" i="1" s="1"/>
  <c r="AS1621" i="1"/>
  <c r="J3619" i="1"/>
  <c r="L3619" i="1" s="1"/>
  <c r="P3619" i="1" s="1"/>
  <c r="F3620" i="1" s="1"/>
  <c r="N3620" i="1" s="1"/>
  <c r="D3621" i="1" s="1"/>
  <c r="AH1595" i="1"/>
  <c r="V1596" i="1" s="1"/>
  <c r="X1595" i="1"/>
  <c r="AF1595" i="1" s="1"/>
  <c r="T1596" i="1" s="1"/>
  <c r="AG1595" i="1"/>
  <c r="U1596" i="1" s="1"/>
  <c r="W1595" i="1"/>
  <c r="AE1595" i="1" s="1"/>
  <c r="S1596" i="1" s="1"/>
  <c r="M3620" i="1"/>
  <c r="C3621" i="1" s="1"/>
  <c r="G3621" i="1" l="1"/>
  <c r="J3621" i="1" s="1"/>
  <c r="Y1596" i="1"/>
  <c r="Z1596" i="1" s="1"/>
  <c r="AU1621" i="1"/>
  <c r="AV1621" i="1"/>
  <c r="AZ1621" i="1"/>
  <c r="AL1622" i="1" s="1"/>
  <c r="AN1621" i="1"/>
  <c r="AX1621" i="1" s="1"/>
  <c r="AJ1622" i="1" s="1"/>
  <c r="H3621" i="1"/>
  <c r="H3620" i="1"/>
  <c r="J3620" i="1" s="1"/>
  <c r="AA1596" i="1" l="1"/>
  <c r="AB1596" i="1"/>
  <c r="AD1596" i="1" s="1"/>
  <c r="AH1596" i="1" s="1"/>
  <c r="V1597" i="1" s="1"/>
  <c r="AP1622" i="1"/>
  <c r="AQ1622" i="1" s="1"/>
  <c r="L3620" i="1"/>
  <c r="P3620" i="1" s="1"/>
  <c r="F3621" i="1" s="1"/>
  <c r="L3621" i="1"/>
  <c r="P3621" i="1" s="1"/>
  <c r="I3620" i="1"/>
  <c r="K3620" i="1" s="1"/>
  <c r="O3620" i="1" s="1"/>
  <c r="E3621" i="1" s="1"/>
  <c r="M3621" i="1" s="1"/>
  <c r="C3622" i="1" s="1"/>
  <c r="AW1621" i="1"/>
  <c r="BA1621" i="1" s="1"/>
  <c r="AM1622" i="1" s="1"/>
  <c r="AO1621" i="1"/>
  <c r="AY1621" i="1" s="1"/>
  <c r="AK1622" i="1" s="1"/>
  <c r="X1596" i="1"/>
  <c r="AF1596" i="1" s="1"/>
  <c r="T1597" i="1" s="1"/>
  <c r="AC1596" i="1"/>
  <c r="I3621" i="1"/>
  <c r="K3621" i="1" s="1"/>
  <c r="O3621" i="1" s="1"/>
  <c r="AR1622" i="1" l="1"/>
  <c r="AS1622" i="1"/>
  <c r="N3621" i="1"/>
  <c r="D3622" i="1" s="1"/>
  <c r="F3622" i="1"/>
  <c r="N3622" i="1" s="1"/>
  <c r="D3623" i="1" s="1"/>
  <c r="E3622" i="1"/>
  <c r="M3622" i="1" s="1"/>
  <c r="C3623" i="1" s="1"/>
  <c r="G3623" i="1" s="1"/>
  <c r="AG1596" i="1"/>
  <c r="U1597" i="1" s="1"/>
  <c r="W1596" i="1"/>
  <c r="AE1596" i="1" s="1"/>
  <c r="S1597" i="1" s="1"/>
  <c r="G3622" i="1" l="1"/>
  <c r="H3622" i="1" s="1"/>
  <c r="Y1597" i="1"/>
  <c r="AT1622" i="1"/>
  <c r="AU1622" i="1"/>
  <c r="H3623" i="1"/>
  <c r="J3623" i="1" s="1"/>
  <c r="Z1597" i="1" l="1"/>
  <c r="AB1597" i="1"/>
  <c r="AA1597" i="1"/>
  <c r="AC1597" i="1" s="1"/>
  <c r="J3622" i="1"/>
  <c r="L3622" i="1" s="1"/>
  <c r="P3622" i="1" s="1"/>
  <c r="F3623" i="1" s="1"/>
  <c r="N3623" i="1" s="1"/>
  <c r="D3624" i="1" s="1"/>
  <c r="I3622" i="1"/>
  <c r="K3622" i="1" s="1"/>
  <c r="O3622" i="1" s="1"/>
  <c r="E3623" i="1" s="1"/>
  <c r="M3623" i="1" s="1"/>
  <c r="C3624" i="1" s="1"/>
  <c r="G3624" i="1" s="1"/>
  <c r="AV1622" i="1"/>
  <c r="AZ1622" i="1"/>
  <c r="AL1623" i="1" s="1"/>
  <c r="AN1622" i="1"/>
  <c r="AX1622" i="1" s="1"/>
  <c r="AJ1623" i="1" s="1"/>
  <c r="AW1622" i="1"/>
  <c r="BA1622" i="1" s="1"/>
  <c r="AM1623" i="1" s="1"/>
  <c r="AO1622" i="1"/>
  <c r="AY1622" i="1" s="1"/>
  <c r="AK1623" i="1" s="1"/>
  <c r="L3623" i="1"/>
  <c r="P3623" i="1" s="1"/>
  <c r="F3624" i="1" s="1"/>
  <c r="I3623" i="1"/>
  <c r="K3623" i="1" s="1"/>
  <c r="O3623" i="1" s="1"/>
  <c r="E3624" i="1" s="1"/>
  <c r="AP1623" i="1" l="1"/>
  <c r="AQ1623" i="1" s="1"/>
  <c r="AD1597" i="1"/>
  <c r="X1597" i="1" s="1"/>
  <c r="AF1597" i="1" s="1"/>
  <c r="T1598" i="1" s="1"/>
  <c r="AG1597" i="1"/>
  <c r="U1598" i="1" s="1"/>
  <c r="W1597" i="1"/>
  <c r="AE1597" i="1" s="1"/>
  <c r="S1598" i="1" s="1"/>
  <c r="M3624" i="1"/>
  <c r="C3625" i="1" s="1"/>
  <c r="N3624" i="1"/>
  <c r="D3625" i="1" s="1"/>
  <c r="AS1623" i="1" l="1"/>
  <c r="AH1597" i="1"/>
  <c r="V1598" i="1" s="1"/>
  <c r="AR1623" i="1"/>
  <c r="AT1623" i="1" s="1"/>
  <c r="G3625" i="1"/>
  <c r="H3625" i="1" s="1"/>
  <c r="Y1598" i="1"/>
  <c r="Z1598" i="1" s="1"/>
  <c r="AU1623" i="1"/>
  <c r="H3624" i="1"/>
  <c r="J3624" i="1" s="1"/>
  <c r="I3624" i="1"/>
  <c r="K3624" i="1" s="1"/>
  <c r="O3624" i="1" s="1"/>
  <c r="E3625" i="1" s="1"/>
  <c r="J3625" i="1" l="1"/>
  <c r="AA1598" i="1"/>
  <c r="AB1598" i="1"/>
  <c r="AD1598" i="1" s="1"/>
  <c r="L3624" i="1"/>
  <c r="P3624" i="1" s="1"/>
  <c r="F3625" i="1" s="1"/>
  <c r="N3625" i="1" s="1"/>
  <c r="D3626" i="1" s="1"/>
  <c r="I3625" i="1"/>
  <c r="K3625" i="1" s="1"/>
  <c r="O3625" i="1" s="1"/>
  <c r="E3626" i="1" s="1"/>
  <c r="AW1623" i="1"/>
  <c r="BA1623" i="1" s="1"/>
  <c r="AM1624" i="1" s="1"/>
  <c r="AO1623" i="1"/>
  <c r="AY1623" i="1" s="1"/>
  <c r="AK1624" i="1" s="1"/>
  <c r="AZ1623" i="1"/>
  <c r="AL1624" i="1" s="1"/>
  <c r="AV1623" i="1"/>
  <c r="AN1623" i="1"/>
  <c r="AX1623" i="1" s="1"/>
  <c r="AJ1624" i="1" s="1"/>
  <c r="AC1598" i="1"/>
  <c r="L3625" i="1"/>
  <c r="P3625" i="1" s="1"/>
  <c r="M3625" i="1"/>
  <c r="C3626" i="1" s="1"/>
  <c r="G3626" i="1" s="1"/>
  <c r="AP1624" i="1" l="1"/>
  <c r="AQ1624" i="1" s="1"/>
  <c r="F3626" i="1"/>
  <c r="N3626" i="1" s="1"/>
  <c r="D3627" i="1" s="1"/>
  <c r="AH1598" i="1"/>
  <c r="V1599" i="1" s="1"/>
  <c r="X1598" i="1"/>
  <c r="AF1598" i="1" s="1"/>
  <c r="T1599" i="1" s="1"/>
  <c r="AG1598" i="1"/>
  <c r="U1599" i="1" s="1"/>
  <c r="W1598" i="1"/>
  <c r="AE1598" i="1" s="1"/>
  <c r="S1599" i="1" s="1"/>
  <c r="M3626" i="1"/>
  <c r="C3627" i="1" s="1"/>
  <c r="AR1624" i="1" l="1"/>
  <c r="AT1624" i="1" s="1"/>
  <c r="G3627" i="1"/>
  <c r="AS1624" i="1"/>
  <c r="Y1599" i="1"/>
  <c r="Z1599" i="1" s="1"/>
  <c r="AU1624" i="1"/>
  <c r="H3626" i="1"/>
  <c r="AA1599" i="1" l="1"/>
  <c r="AB1599" i="1"/>
  <c r="H3627" i="1"/>
  <c r="J3627" i="1" s="1"/>
  <c r="L3627" i="1" s="1"/>
  <c r="P3627" i="1" s="1"/>
  <c r="F3628" i="1" s="1"/>
  <c r="I3626" i="1"/>
  <c r="K3626" i="1" s="1"/>
  <c r="O3626" i="1" s="1"/>
  <c r="E3627" i="1" s="1"/>
  <c r="J3626" i="1"/>
  <c r="L3626" i="1"/>
  <c r="P3626" i="1" s="1"/>
  <c r="F3627" i="1" s="1"/>
  <c r="N3627" i="1" s="1"/>
  <c r="D3628" i="1" s="1"/>
  <c r="AW1624" i="1"/>
  <c r="BA1624" i="1" s="1"/>
  <c r="AM1625" i="1" s="1"/>
  <c r="AO1624" i="1"/>
  <c r="AY1624" i="1" s="1"/>
  <c r="AK1625" i="1" s="1"/>
  <c r="AZ1624" i="1"/>
  <c r="AL1625" i="1" s="1"/>
  <c r="AV1624" i="1"/>
  <c r="AN1624" i="1"/>
  <c r="AX1624" i="1" s="1"/>
  <c r="AJ1625" i="1" s="1"/>
  <c r="AC1599" i="1"/>
  <c r="AD1599" i="1"/>
  <c r="M3627" i="1"/>
  <c r="C3628" i="1" s="1"/>
  <c r="G3628" i="1" l="1"/>
  <c r="I3627" i="1"/>
  <c r="K3627" i="1" s="1"/>
  <c r="O3627" i="1" s="1"/>
  <c r="E3628" i="1" s="1"/>
  <c r="M3628" i="1" s="1"/>
  <c r="C3629" i="1" s="1"/>
  <c r="G3629" i="1" s="1"/>
  <c r="AP1625" i="1"/>
  <c r="AQ1625" i="1" s="1"/>
  <c r="AH1599" i="1"/>
  <c r="V1600" i="1" s="1"/>
  <c r="X1599" i="1"/>
  <c r="AF1599" i="1" s="1"/>
  <c r="T1600" i="1" s="1"/>
  <c r="AG1599" i="1"/>
  <c r="U1600" i="1" s="1"/>
  <c r="W1599" i="1"/>
  <c r="AE1599" i="1" s="1"/>
  <c r="S1600" i="1" s="1"/>
  <c r="N3628" i="1"/>
  <c r="D3629" i="1" s="1"/>
  <c r="J3629" i="1" l="1"/>
  <c r="AR1625" i="1"/>
  <c r="AT1625" i="1" s="1"/>
  <c r="AS1625" i="1"/>
  <c r="AU1625" i="1" s="1"/>
  <c r="Y1600" i="1"/>
  <c r="Z1600" i="1" s="1"/>
  <c r="H3628" i="1"/>
  <c r="H3629" i="1"/>
  <c r="AA1600" i="1" l="1"/>
  <c r="I3628" i="1"/>
  <c r="K3628" i="1" s="1"/>
  <c r="O3628" i="1" s="1"/>
  <c r="E3629" i="1" s="1"/>
  <c r="M3629" i="1" s="1"/>
  <c r="C3630" i="1" s="1"/>
  <c r="AB1600" i="1"/>
  <c r="AD1600" i="1" s="1"/>
  <c r="J3628" i="1"/>
  <c r="L3628" i="1" s="1"/>
  <c r="P3628" i="1" s="1"/>
  <c r="F3629" i="1" s="1"/>
  <c r="N3629" i="1" s="1"/>
  <c r="D3630" i="1" s="1"/>
  <c r="AW1625" i="1"/>
  <c r="BA1625" i="1" s="1"/>
  <c r="AM1626" i="1" s="1"/>
  <c r="AO1625" i="1"/>
  <c r="AY1625" i="1" s="1"/>
  <c r="AK1626" i="1" s="1"/>
  <c r="AV1625" i="1"/>
  <c r="AZ1625" i="1"/>
  <c r="AL1626" i="1" s="1"/>
  <c r="AN1625" i="1"/>
  <c r="AX1625" i="1" s="1"/>
  <c r="AJ1626" i="1" s="1"/>
  <c r="AC1600" i="1"/>
  <c r="I3629" i="1"/>
  <c r="K3629" i="1" s="1"/>
  <c r="O3629" i="1" s="1"/>
  <c r="E3630" i="1" s="1"/>
  <c r="L3629" i="1"/>
  <c r="P3629" i="1" s="1"/>
  <c r="G3630" i="1" l="1"/>
  <c r="J3630" i="1" s="1"/>
  <c r="F3630" i="1"/>
  <c r="N3630" i="1" s="1"/>
  <c r="D3631" i="1" s="1"/>
  <c r="AP1626" i="1"/>
  <c r="AQ1626" i="1" s="1"/>
  <c r="AG1600" i="1"/>
  <c r="U1601" i="1" s="1"/>
  <c r="W1600" i="1"/>
  <c r="AE1600" i="1" s="1"/>
  <c r="S1601" i="1" s="1"/>
  <c r="AH1600" i="1"/>
  <c r="V1601" i="1" s="1"/>
  <c r="X1600" i="1"/>
  <c r="AF1600" i="1" s="1"/>
  <c r="T1601" i="1" s="1"/>
  <c r="M3630" i="1"/>
  <c r="C3631" i="1" s="1"/>
  <c r="H3630" i="1"/>
  <c r="AS1626" i="1" l="1"/>
  <c r="AU1626" i="1" s="1"/>
  <c r="AR1626" i="1"/>
  <c r="G3631" i="1"/>
  <c r="AB1601" i="1"/>
  <c r="Y1601" i="1"/>
  <c r="Z1601" i="1" s="1"/>
  <c r="AA1601" i="1"/>
  <c r="AT1626" i="1"/>
  <c r="I3630" i="1"/>
  <c r="K3630" i="1" s="1"/>
  <c r="O3630" i="1" s="1"/>
  <c r="E3631" i="1" s="1"/>
  <c r="L3630" i="1"/>
  <c r="P3630" i="1" s="1"/>
  <c r="F3631" i="1" s="1"/>
  <c r="H3631" i="1" l="1"/>
  <c r="J3631" i="1" s="1"/>
  <c r="L3631" i="1" s="1"/>
  <c r="P3631" i="1" s="1"/>
  <c r="F3632" i="1" s="1"/>
  <c r="AD1601" i="1"/>
  <c r="AW1626" i="1"/>
  <c r="BA1626" i="1" s="1"/>
  <c r="AM1627" i="1" s="1"/>
  <c r="AO1626" i="1"/>
  <c r="AY1626" i="1" s="1"/>
  <c r="AK1627" i="1" s="1"/>
  <c r="AV1626" i="1"/>
  <c r="AZ1626" i="1"/>
  <c r="AL1627" i="1" s="1"/>
  <c r="AN1626" i="1"/>
  <c r="AX1626" i="1" s="1"/>
  <c r="AJ1627" i="1" s="1"/>
  <c r="AC1601" i="1"/>
  <c r="N3631" i="1"/>
  <c r="D3632" i="1" s="1"/>
  <c r="M3631" i="1"/>
  <c r="C3632" i="1" s="1"/>
  <c r="G3632" i="1" s="1"/>
  <c r="I3631" i="1"/>
  <c r="K3631" i="1" s="1"/>
  <c r="O3631" i="1" s="1"/>
  <c r="E3632" i="1" s="1"/>
  <c r="AP1627" i="1" l="1"/>
  <c r="AQ1627" i="1" s="1"/>
  <c r="AR1627" i="1"/>
  <c r="AH1601" i="1"/>
  <c r="V1602" i="1" s="1"/>
  <c r="X1601" i="1"/>
  <c r="AF1601" i="1" s="1"/>
  <c r="T1602" i="1" s="1"/>
  <c r="AG1601" i="1"/>
  <c r="U1602" i="1" s="1"/>
  <c r="W1601" i="1"/>
  <c r="AE1601" i="1" s="1"/>
  <c r="S1602" i="1" s="1"/>
  <c r="M3632" i="1"/>
  <c r="C3633" i="1" s="1"/>
  <c r="H3632" i="1"/>
  <c r="J3632" i="1" s="1"/>
  <c r="N3632" i="1"/>
  <c r="D3633" i="1" s="1"/>
  <c r="G3633" i="1" l="1"/>
  <c r="AS1627" i="1"/>
  <c r="Y1602" i="1"/>
  <c r="Z1602" i="1" s="1"/>
  <c r="AU1627" i="1"/>
  <c r="L3632" i="1"/>
  <c r="P3632" i="1" s="1"/>
  <c r="F3633" i="1" s="1"/>
  <c r="N3633" i="1" s="1"/>
  <c r="D3634" i="1" s="1"/>
  <c r="AT1627" i="1"/>
  <c r="I3632" i="1"/>
  <c r="K3632" i="1" s="1"/>
  <c r="O3632" i="1" s="1"/>
  <c r="E3633" i="1" s="1"/>
  <c r="AA1602" i="1" l="1"/>
  <c r="AB1602" i="1"/>
  <c r="H3633" i="1"/>
  <c r="I3633" i="1" s="1"/>
  <c r="K3633" i="1" s="1"/>
  <c r="O3633" i="1" s="1"/>
  <c r="E3634" i="1" s="1"/>
  <c r="AW1627" i="1"/>
  <c r="BA1627" i="1" s="1"/>
  <c r="AM1628" i="1" s="1"/>
  <c r="AO1627" i="1"/>
  <c r="AY1627" i="1" s="1"/>
  <c r="AK1628" i="1" s="1"/>
  <c r="AZ1627" i="1"/>
  <c r="AL1628" i="1" s="1"/>
  <c r="AV1627" i="1"/>
  <c r="AN1627" i="1"/>
  <c r="AX1627" i="1" s="1"/>
  <c r="AJ1628" i="1" s="1"/>
  <c r="AC1602" i="1"/>
  <c r="AD1602" i="1"/>
  <c r="M3633" i="1"/>
  <c r="C3634" i="1" s="1"/>
  <c r="G3634" i="1" s="1"/>
  <c r="J3633" i="1" l="1"/>
  <c r="L3633" i="1" s="1"/>
  <c r="P3633" i="1" s="1"/>
  <c r="F3634" i="1" s="1"/>
  <c r="N3634" i="1" s="1"/>
  <c r="D3635" i="1" s="1"/>
  <c r="AP1628" i="1"/>
  <c r="AQ1628" i="1" s="1"/>
  <c r="AH1602" i="1"/>
  <c r="V1603" i="1" s="1"/>
  <c r="X1602" i="1"/>
  <c r="AF1602" i="1" s="1"/>
  <c r="T1603" i="1" s="1"/>
  <c r="AG1602" i="1"/>
  <c r="U1603" i="1" s="1"/>
  <c r="W1602" i="1"/>
  <c r="AE1602" i="1" s="1"/>
  <c r="S1603" i="1" s="1"/>
  <c r="M3634" i="1"/>
  <c r="C3635" i="1" s="1"/>
  <c r="AR1628" i="1" l="1"/>
  <c r="AT1628" i="1" s="1"/>
  <c r="AV1628" i="1" s="1"/>
  <c r="AS1628" i="1"/>
  <c r="AU1628" i="1" s="1"/>
  <c r="G3635" i="1"/>
  <c r="J3635" i="1" s="1"/>
  <c r="Y1603" i="1"/>
  <c r="Z1603" i="1" s="1"/>
  <c r="AZ1628" i="1"/>
  <c r="AL1629" i="1" s="1"/>
  <c r="AN1628" i="1"/>
  <c r="AX1628" i="1" s="1"/>
  <c r="AJ1629" i="1" s="1"/>
  <c r="H3635" i="1"/>
  <c r="H3634" i="1"/>
  <c r="J3634" i="1" s="1"/>
  <c r="AA1603" i="1" l="1"/>
  <c r="AB1603" i="1"/>
  <c r="AP1629" i="1"/>
  <c r="AQ1629" i="1" s="1"/>
  <c r="AR1629" i="1" s="1"/>
  <c r="I3634" i="1"/>
  <c r="K3634" i="1" s="1"/>
  <c r="O3634" i="1" s="1"/>
  <c r="E3635" i="1" s="1"/>
  <c r="M3635" i="1" s="1"/>
  <c r="C3636" i="1" s="1"/>
  <c r="G3636" i="1" s="1"/>
  <c r="L3634" i="1"/>
  <c r="P3634" i="1" s="1"/>
  <c r="F3635" i="1" s="1"/>
  <c r="N3635" i="1" s="1"/>
  <c r="D3636" i="1" s="1"/>
  <c r="L3635" i="1"/>
  <c r="P3635" i="1" s="1"/>
  <c r="AW1628" i="1"/>
  <c r="BA1628" i="1" s="1"/>
  <c r="AM1629" i="1" s="1"/>
  <c r="AO1628" i="1"/>
  <c r="AY1628" i="1" s="1"/>
  <c r="AK1629" i="1" s="1"/>
  <c r="AD1603" i="1"/>
  <c r="AC1603" i="1"/>
  <c r="I3635" i="1"/>
  <c r="K3635" i="1" s="1"/>
  <c r="O3635" i="1" s="1"/>
  <c r="E3636" i="1" s="1"/>
  <c r="F3636" i="1" l="1"/>
  <c r="N3636" i="1" s="1"/>
  <c r="D3637" i="1" s="1"/>
  <c r="AS1629" i="1"/>
  <c r="AG1603" i="1"/>
  <c r="U1604" i="1" s="1"/>
  <c r="W1603" i="1"/>
  <c r="AE1603" i="1" s="1"/>
  <c r="S1604" i="1" s="1"/>
  <c r="AH1603" i="1"/>
  <c r="V1604" i="1" s="1"/>
  <c r="X1603" i="1"/>
  <c r="AF1603" i="1" s="1"/>
  <c r="T1604" i="1" s="1"/>
  <c r="M3636" i="1"/>
  <c r="C3637" i="1" s="1"/>
  <c r="G3637" i="1" l="1"/>
  <c r="Y1604" i="1"/>
  <c r="Z1604" i="1" s="1"/>
  <c r="AA1604" i="1" s="1"/>
  <c r="AU1629" i="1"/>
  <c r="H3636" i="1"/>
  <c r="AT1629" i="1"/>
  <c r="J3636" i="1" l="1"/>
  <c r="L3636" i="1" s="1"/>
  <c r="P3636" i="1" s="1"/>
  <c r="F3637" i="1" s="1"/>
  <c r="N3637" i="1" s="1"/>
  <c r="D3638" i="1" s="1"/>
  <c r="AB1604" i="1"/>
  <c r="AD1604" i="1" s="1"/>
  <c r="I3636" i="1"/>
  <c r="K3636" i="1" s="1"/>
  <c r="O3636" i="1" s="1"/>
  <c r="E3637" i="1" s="1"/>
  <c r="H3637" i="1"/>
  <c r="I3637" i="1" s="1"/>
  <c r="K3637" i="1" s="1"/>
  <c r="O3637" i="1" s="1"/>
  <c r="E3638" i="1" s="1"/>
  <c r="AV1629" i="1"/>
  <c r="AZ1629" i="1"/>
  <c r="AL1630" i="1" s="1"/>
  <c r="AN1629" i="1"/>
  <c r="AX1629" i="1" s="1"/>
  <c r="AJ1630" i="1" s="1"/>
  <c r="AW1629" i="1"/>
  <c r="BA1629" i="1" s="1"/>
  <c r="AM1630" i="1" s="1"/>
  <c r="AO1629" i="1"/>
  <c r="AY1629" i="1" s="1"/>
  <c r="AK1630" i="1" s="1"/>
  <c r="AC1604" i="1"/>
  <c r="M3637" i="1"/>
  <c r="C3638" i="1" s="1"/>
  <c r="G3638" i="1" l="1"/>
  <c r="J3638" i="1" s="1"/>
  <c r="J3637" i="1"/>
  <c r="L3637" i="1" s="1"/>
  <c r="P3637" i="1" s="1"/>
  <c r="F3638" i="1" s="1"/>
  <c r="N3638" i="1" s="1"/>
  <c r="D3639" i="1" s="1"/>
  <c r="AP1630" i="1"/>
  <c r="AQ1630" i="1" s="1"/>
  <c r="AH1604" i="1"/>
  <c r="V1605" i="1" s="1"/>
  <c r="X1604" i="1"/>
  <c r="AF1604" i="1" s="1"/>
  <c r="T1605" i="1" s="1"/>
  <c r="AG1604" i="1"/>
  <c r="U1605" i="1" s="1"/>
  <c r="W1604" i="1"/>
  <c r="AE1604" i="1" s="1"/>
  <c r="S1605" i="1" s="1"/>
  <c r="H3638" i="1"/>
  <c r="M3638" i="1"/>
  <c r="C3639" i="1" s="1"/>
  <c r="G3639" i="1" l="1"/>
  <c r="J3639" i="1" s="1"/>
  <c r="AS1630" i="1"/>
  <c r="AR1630" i="1"/>
  <c r="AT1630" i="1" s="1"/>
  <c r="Y1605" i="1"/>
  <c r="Z1605" i="1" s="1"/>
  <c r="AA1605" i="1"/>
  <c r="AU1630" i="1"/>
  <c r="I3638" i="1"/>
  <c r="K3638" i="1" s="1"/>
  <c r="O3638" i="1" s="1"/>
  <c r="E3639" i="1" s="1"/>
  <c r="H3639" i="1"/>
  <c r="L3638" i="1"/>
  <c r="P3638" i="1" s="1"/>
  <c r="F3639" i="1" s="1"/>
  <c r="AB1605" i="1" l="1"/>
  <c r="AD1605" i="1"/>
  <c r="AH1605" i="1" s="1"/>
  <c r="V1606" i="1" s="1"/>
  <c r="L3639" i="1"/>
  <c r="P3639" i="1" s="1"/>
  <c r="AV1630" i="1"/>
  <c r="AZ1630" i="1"/>
  <c r="AL1631" i="1" s="1"/>
  <c r="AN1630" i="1"/>
  <c r="AX1630" i="1" s="1"/>
  <c r="AJ1631" i="1" s="1"/>
  <c r="AW1630" i="1"/>
  <c r="BA1630" i="1" s="1"/>
  <c r="AM1631" i="1" s="1"/>
  <c r="AO1630" i="1"/>
  <c r="AY1630" i="1" s="1"/>
  <c r="AK1631" i="1" s="1"/>
  <c r="AC1605" i="1"/>
  <c r="F3640" i="1"/>
  <c r="N3639" i="1"/>
  <c r="D3640" i="1" s="1"/>
  <c r="I3639" i="1"/>
  <c r="K3639" i="1" s="1"/>
  <c r="O3639" i="1" s="1"/>
  <c r="E3640" i="1" s="1"/>
  <c r="M3639" i="1"/>
  <c r="C3640" i="1" s="1"/>
  <c r="G3640" i="1" s="1"/>
  <c r="J3640" i="1" l="1"/>
  <c r="X1605" i="1"/>
  <c r="AF1605" i="1" s="1"/>
  <c r="T1606" i="1" s="1"/>
  <c r="AP1631" i="1"/>
  <c r="AQ1631" i="1" s="1"/>
  <c r="AR1631" i="1" s="1"/>
  <c r="AG1605" i="1"/>
  <c r="U1606" i="1" s="1"/>
  <c r="W1605" i="1"/>
  <c r="AE1605" i="1" s="1"/>
  <c r="S1606" i="1" s="1"/>
  <c r="M3640" i="1"/>
  <c r="C3641" i="1" s="1"/>
  <c r="G3641" i="1" s="1"/>
  <c r="H3640" i="1"/>
  <c r="N3640" i="1"/>
  <c r="D3641" i="1" s="1"/>
  <c r="AS1631" i="1" l="1"/>
  <c r="Y1606" i="1"/>
  <c r="Z1606" i="1" s="1"/>
  <c r="AU1631" i="1"/>
  <c r="L3640" i="1"/>
  <c r="P3640" i="1" s="1"/>
  <c r="F3641" i="1" s="1"/>
  <c r="N3641" i="1" s="1"/>
  <c r="D3642" i="1" s="1"/>
  <c r="H3641" i="1"/>
  <c r="J3641" i="1" s="1"/>
  <c r="AT1631" i="1"/>
  <c r="I3640" i="1"/>
  <c r="K3640" i="1" s="1"/>
  <c r="O3640" i="1" s="1"/>
  <c r="E3641" i="1" s="1"/>
  <c r="AA1606" i="1" l="1"/>
  <c r="AC1606" i="1" s="1"/>
  <c r="AB1606" i="1"/>
  <c r="AZ1631" i="1"/>
  <c r="AL1632" i="1" s="1"/>
  <c r="AV1631" i="1"/>
  <c r="AN1631" i="1"/>
  <c r="AX1631" i="1" s="1"/>
  <c r="AJ1632" i="1" s="1"/>
  <c r="AW1631" i="1"/>
  <c r="BA1631" i="1" s="1"/>
  <c r="AM1632" i="1" s="1"/>
  <c r="AO1631" i="1"/>
  <c r="AY1631" i="1" s="1"/>
  <c r="AK1632" i="1" s="1"/>
  <c r="M3641" i="1"/>
  <c r="C3642" i="1" s="1"/>
  <c r="G3642" i="1" s="1"/>
  <c r="L3641" i="1"/>
  <c r="P3641" i="1" s="1"/>
  <c r="F3642" i="1" s="1"/>
  <c r="I3641" i="1"/>
  <c r="K3641" i="1" s="1"/>
  <c r="O3641" i="1" s="1"/>
  <c r="E3642" i="1" s="1"/>
  <c r="AP1632" i="1" l="1"/>
  <c r="AQ1632" i="1" s="1"/>
  <c r="AD1606" i="1"/>
  <c r="X1606" i="1" s="1"/>
  <c r="AF1606" i="1" s="1"/>
  <c r="T1607" i="1" s="1"/>
  <c r="AG1606" i="1"/>
  <c r="U1607" i="1" s="1"/>
  <c r="W1606" i="1"/>
  <c r="AE1606" i="1" s="1"/>
  <c r="S1607" i="1" s="1"/>
  <c r="AH1606" i="1"/>
  <c r="V1607" i="1" s="1"/>
  <c r="M3642" i="1"/>
  <c r="C3643" i="1" s="1"/>
  <c r="G3643" i="1" s="1"/>
  <c r="N3642" i="1"/>
  <c r="D3643" i="1" s="1"/>
  <c r="AR1632" i="1" l="1"/>
  <c r="AS1632" i="1"/>
  <c r="Y1607" i="1"/>
  <c r="Z1607" i="1" s="1"/>
  <c r="AA1607" i="1"/>
  <c r="AT1632" i="1"/>
  <c r="AU1632" i="1"/>
  <c r="H3642" i="1"/>
  <c r="J3642" i="1" s="1"/>
  <c r="H3643" i="1"/>
  <c r="J3643" i="1" s="1"/>
  <c r="I3642" i="1"/>
  <c r="K3642" i="1" s="1"/>
  <c r="O3642" i="1" s="1"/>
  <c r="E3643" i="1" s="1"/>
  <c r="AB1607" i="1" l="1"/>
  <c r="AD1607" i="1"/>
  <c r="AH1607" i="1" s="1"/>
  <c r="V1608" i="1" s="1"/>
  <c r="L3642" i="1"/>
  <c r="P3642" i="1" s="1"/>
  <c r="F3643" i="1" s="1"/>
  <c r="N3643" i="1" s="1"/>
  <c r="D3644" i="1" s="1"/>
  <c r="AW1632" i="1"/>
  <c r="BA1632" i="1" s="1"/>
  <c r="AM1633" i="1" s="1"/>
  <c r="AO1632" i="1"/>
  <c r="AY1632" i="1" s="1"/>
  <c r="AK1633" i="1" s="1"/>
  <c r="AZ1632" i="1"/>
  <c r="AL1633" i="1" s="1"/>
  <c r="AV1632" i="1"/>
  <c r="AN1632" i="1"/>
  <c r="AX1632" i="1" s="1"/>
  <c r="AJ1633" i="1" s="1"/>
  <c r="AC1607" i="1"/>
  <c r="M3643" i="1"/>
  <c r="C3644" i="1" s="1"/>
  <c r="G3644" i="1" s="1"/>
  <c r="L3643" i="1"/>
  <c r="P3643" i="1" s="1"/>
  <c r="I3643" i="1"/>
  <c r="K3643" i="1" s="1"/>
  <c r="O3643" i="1" s="1"/>
  <c r="E3644" i="1" s="1"/>
  <c r="X1607" i="1" l="1"/>
  <c r="AF1607" i="1" s="1"/>
  <c r="T1608" i="1" s="1"/>
  <c r="AP1633" i="1"/>
  <c r="AQ1633" i="1" s="1"/>
  <c r="F3644" i="1"/>
  <c r="N3644" i="1" s="1"/>
  <c r="D3645" i="1" s="1"/>
  <c r="AG1607" i="1"/>
  <c r="U1608" i="1" s="1"/>
  <c r="W1607" i="1"/>
  <c r="AE1607" i="1" s="1"/>
  <c r="S1608" i="1" s="1"/>
  <c r="M3644" i="1"/>
  <c r="C3645" i="1" s="1"/>
  <c r="AR1633" i="1" l="1"/>
  <c r="G3645" i="1"/>
  <c r="J3645" i="1" s="1"/>
  <c r="AS1633" i="1"/>
  <c r="Y1608" i="1"/>
  <c r="Z1608" i="1" s="1"/>
  <c r="AU1633" i="1"/>
  <c r="AW1633" i="1" s="1"/>
  <c r="BA1633" i="1" s="1"/>
  <c r="AM1634" i="1" s="1"/>
  <c r="H3644" i="1"/>
  <c r="J3644" i="1" s="1"/>
  <c r="I3644" i="1"/>
  <c r="K3644" i="1" s="1"/>
  <c r="O3644" i="1" s="1"/>
  <c r="E3645" i="1" s="1"/>
  <c r="M3645" i="1" s="1"/>
  <c r="C3646" i="1" s="1"/>
  <c r="AT1633" i="1"/>
  <c r="H3645" i="1"/>
  <c r="AA1608" i="1" l="1"/>
  <c r="AO1633" i="1"/>
  <c r="AY1633" i="1" s="1"/>
  <c r="AK1634" i="1" s="1"/>
  <c r="AB1608" i="1"/>
  <c r="G3646" i="1"/>
  <c r="L3645" i="1"/>
  <c r="P3645" i="1" s="1"/>
  <c r="L3644" i="1"/>
  <c r="P3644" i="1" s="1"/>
  <c r="F3645" i="1" s="1"/>
  <c r="N3645" i="1" s="1"/>
  <c r="D3646" i="1" s="1"/>
  <c r="I3645" i="1"/>
  <c r="K3645" i="1" s="1"/>
  <c r="O3645" i="1" s="1"/>
  <c r="E3646" i="1" s="1"/>
  <c r="M3646" i="1" s="1"/>
  <c r="C3647" i="1" s="1"/>
  <c r="AV1633" i="1"/>
  <c r="AZ1633" i="1"/>
  <c r="AL1634" i="1" s="1"/>
  <c r="AN1633" i="1"/>
  <c r="AX1633" i="1" s="1"/>
  <c r="AJ1634" i="1" s="1"/>
  <c r="AC1608" i="1"/>
  <c r="AP1634" i="1" l="1"/>
  <c r="AQ1634" i="1" s="1"/>
  <c r="AR1634" i="1" s="1"/>
  <c r="AD1608" i="1"/>
  <c r="AH1608" i="1" s="1"/>
  <c r="V1609" i="1" s="1"/>
  <c r="H3646" i="1"/>
  <c r="I3646" i="1" s="1"/>
  <c r="K3646" i="1" s="1"/>
  <c r="O3646" i="1" s="1"/>
  <c r="E3647" i="1" s="1"/>
  <c r="M3647" i="1" s="1"/>
  <c r="C3648" i="1" s="1"/>
  <c r="F3646" i="1"/>
  <c r="N3646" i="1" s="1"/>
  <c r="D3647" i="1" s="1"/>
  <c r="AG1608" i="1"/>
  <c r="U1609" i="1" s="1"/>
  <c r="W1608" i="1"/>
  <c r="AE1608" i="1" s="1"/>
  <c r="S1609" i="1" s="1"/>
  <c r="X1608" i="1" l="1"/>
  <c r="AF1608" i="1" s="1"/>
  <c r="T1609" i="1" s="1"/>
  <c r="J3646" i="1"/>
  <c r="L3646" i="1" s="1"/>
  <c r="P3646" i="1" s="1"/>
  <c r="F3647" i="1" s="1"/>
  <c r="N3647" i="1" s="1"/>
  <c r="D3648" i="1" s="1"/>
  <c r="AS1634" i="1"/>
  <c r="AU1634" i="1" s="1"/>
  <c r="G3647" i="1"/>
  <c r="H3647" i="1" s="1"/>
  <c r="Y1609" i="1"/>
  <c r="Z1609" i="1" s="1"/>
  <c r="AA1609" i="1" s="1"/>
  <c r="AT1634" i="1"/>
  <c r="G3648" i="1" l="1"/>
  <c r="J3648" i="1" s="1"/>
  <c r="I3647" i="1"/>
  <c r="K3647" i="1" s="1"/>
  <c r="O3647" i="1" s="1"/>
  <c r="E3648" i="1" s="1"/>
  <c r="M3648" i="1" s="1"/>
  <c r="C3649" i="1" s="1"/>
  <c r="J3647" i="1"/>
  <c r="AB1609" i="1"/>
  <c r="AD1609" i="1" s="1"/>
  <c r="L3647" i="1"/>
  <c r="P3647" i="1" s="1"/>
  <c r="F3648" i="1" s="1"/>
  <c r="N3648" i="1" s="1"/>
  <c r="D3649" i="1" s="1"/>
  <c r="H3648" i="1"/>
  <c r="I3648" i="1"/>
  <c r="K3648" i="1" s="1"/>
  <c r="O3648" i="1" s="1"/>
  <c r="E3649" i="1" s="1"/>
  <c r="M3649" i="1" s="1"/>
  <c r="C3650" i="1" s="1"/>
  <c r="AW1634" i="1"/>
  <c r="BA1634" i="1" s="1"/>
  <c r="AM1635" i="1" s="1"/>
  <c r="AO1634" i="1"/>
  <c r="AY1634" i="1" s="1"/>
  <c r="AK1635" i="1" s="1"/>
  <c r="AV1634" i="1"/>
  <c r="AZ1634" i="1"/>
  <c r="AL1635" i="1" s="1"/>
  <c r="AN1634" i="1"/>
  <c r="AX1634" i="1" s="1"/>
  <c r="AJ1635" i="1" s="1"/>
  <c r="AH1609" i="1"/>
  <c r="V1610" i="1" s="1"/>
  <c r="X1609" i="1"/>
  <c r="AF1609" i="1" s="1"/>
  <c r="T1610" i="1" s="1"/>
  <c r="AC1609" i="1"/>
  <c r="G3649" i="1" l="1"/>
  <c r="H3649" i="1" s="1"/>
  <c r="AP1635" i="1"/>
  <c r="AQ1635" i="1" s="1"/>
  <c r="AR1635" i="1"/>
  <c r="L3648" i="1"/>
  <c r="P3648" i="1" s="1"/>
  <c r="F3649" i="1" s="1"/>
  <c r="N3649" i="1" s="1"/>
  <c r="D3650" i="1" s="1"/>
  <c r="AG1609" i="1"/>
  <c r="U1610" i="1" s="1"/>
  <c r="W1609" i="1"/>
  <c r="AE1609" i="1" s="1"/>
  <c r="S1610" i="1" s="1"/>
  <c r="I3649" i="1"/>
  <c r="K3649" i="1" s="1"/>
  <c r="O3649" i="1" s="1"/>
  <c r="E3650" i="1" s="1"/>
  <c r="AS1635" i="1" l="1"/>
  <c r="J3649" i="1"/>
  <c r="L3649" i="1" s="1"/>
  <c r="P3649" i="1" s="1"/>
  <c r="G3650" i="1"/>
  <c r="Y1610" i="1"/>
  <c r="F3650" i="1"/>
  <c r="N3650" i="1" s="1"/>
  <c r="D3651" i="1" s="1"/>
  <c r="AT1635" i="1"/>
  <c r="AU1635" i="1"/>
  <c r="M3650" i="1"/>
  <c r="C3651" i="1" s="1"/>
  <c r="Z1610" i="1" l="1"/>
  <c r="AB1610" i="1"/>
  <c r="H3650" i="1"/>
  <c r="I3650" i="1" s="1"/>
  <c r="K3650" i="1" s="1"/>
  <c r="O3650" i="1" s="1"/>
  <c r="E3651" i="1" s="1"/>
  <c r="M3651" i="1" s="1"/>
  <c r="C3652" i="1" s="1"/>
  <c r="AA1610" i="1"/>
  <c r="G3651" i="1"/>
  <c r="AD1610" i="1"/>
  <c r="AW1635" i="1"/>
  <c r="BA1635" i="1" s="1"/>
  <c r="AM1636" i="1" s="1"/>
  <c r="AO1635" i="1"/>
  <c r="AY1635" i="1" s="1"/>
  <c r="AK1636" i="1" s="1"/>
  <c r="AZ1635" i="1"/>
  <c r="AL1636" i="1" s="1"/>
  <c r="AV1635" i="1"/>
  <c r="AN1635" i="1"/>
  <c r="AX1635" i="1" s="1"/>
  <c r="AJ1636" i="1" s="1"/>
  <c r="AC1610" i="1"/>
  <c r="H3651" i="1" l="1"/>
  <c r="J3651" i="1" s="1"/>
  <c r="L3651" i="1" s="1"/>
  <c r="P3651" i="1" s="1"/>
  <c r="F3652" i="1" s="1"/>
  <c r="J3650" i="1"/>
  <c r="L3650" i="1" s="1"/>
  <c r="P3650" i="1" s="1"/>
  <c r="F3651" i="1" s="1"/>
  <c r="N3651" i="1" s="1"/>
  <c r="D3652" i="1" s="1"/>
  <c r="AP1636" i="1"/>
  <c r="AQ1636" i="1" s="1"/>
  <c r="AH1610" i="1"/>
  <c r="V1611" i="1" s="1"/>
  <c r="X1610" i="1"/>
  <c r="AF1610" i="1" s="1"/>
  <c r="T1611" i="1" s="1"/>
  <c r="AG1610" i="1"/>
  <c r="U1611" i="1" s="1"/>
  <c r="W1610" i="1"/>
  <c r="AE1610" i="1" s="1"/>
  <c r="S1611" i="1" s="1"/>
  <c r="I3651" i="1"/>
  <c r="K3651" i="1" s="1"/>
  <c r="O3651" i="1" s="1"/>
  <c r="E3652" i="1" s="1"/>
  <c r="AS1636" i="1" l="1"/>
  <c r="G3652" i="1"/>
  <c r="H3652" i="1" s="1"/>
  <c r="AR1636" i="1"/>
  <c r="AT1636" i="1" s="1"/>
  <c r="AZ1636" i="1" s="1"/>
  <c r="AL1637" i="1" s="1"/>
  <c r="Y1611" i="1"/>
  <c r="Z1611" i="1" s="1"/>
  <c r="AA1611" i="1" s="1"/>
  <c r="AU1636" i="1"/>
  <c r="AW1636" i="1" s="1"/>
  <c r="BA1636" i="1" s="1"/>
  <c r="AM1637" i="1" s="1"/>
  <c r="N3652" i="1"/>
  <c r="D3653" i="1" s="1"/>
  <c r="I3652" i="1"/>
  <c r="K3652" i="1" s="1"/>
  <c r="O3652" i="1" s="1"/>
  <c r="E3653" i="1" s="1"/>
  <c r="M3652" i="1"/>
  <c r="C3653" i="1" s="1"/>
  <c r="G3653" i="1" s="1"/>
  <c r="AB1611" i="1" l="1"/>
  <c r="AN1636" i="1"/>
  <c r="AX1636" i="1" s="1"/>
  <c r="AJ1637" i="1" s="1"/>
  <c r="AV1636" i="1"/>
  <c r="J3652" i="1"/>
  <c r="L3652" i="1" s="1"/>
  <c r="P3652" i="1" s="1"/>
  <c r="F3653" i="1" s="1"/>
  <c r="N3653" i="1" s="1"/>
  <c r="D3654" i="1" s="1"/>
  <c r="AO1636" i="1"/>
  <c r="AY1636" i="1" s="1"/>
  <c r="AK1637" i="1" s="1"/>
  <c r="AD1611" i="1"/>
  <c r="AC1611" i="1"/>
  <c r="M3653" i="1"/>
  <c r="C3654" i="1" s="1"/>
  <c r="H3653" i="1"/>
  <c r="J3653" i="1" s="1"/>
  <c r="AP1637" i="1" l="1"/>
  <c r="G3654" i="1"/>
  <c r="AG1611" i="1"/>
  <c r="U1612" i="1" s="1"/>
  <c r="W1611" i="1"/>
  <c r="AE1611" i="1" s="1"/>
  <c r="S1612" i="1" s="1"/>
  <c r="AH1611" i="1"/>
  <c r="V1612" i="1" s="1"/>
  <c r="X1611" i="1"/>
  <c r="AF1611" i="1" s="1"/>
  <c r="T1612" i="1" s="1"/>
  <c r="I3653" i="1"/>
  <c r="K3653" i="1" s="1"/>
  <c r="O3653" i="1" s="1"/>
  <c r="E3654" i="1" s="1"/>
  <c r="L3653" i="1"/>
  <c r="P3653" i="1" s="1"/>
  <c r="F3654" i="1" s="1"/>
  <c r="AQ1637" i="1" l="1"/>
  <c r="AS1637" i="1" s="1"/>
  <c r="AU1637" i="1" s="1"/>
  <c r="AR1637" i="1"/>
  <c r="Y1612" i="1"/>
  <c r="Z1612" i="1" s="1"/>
  <c r="AT1637" i="1"/>
  <c r="AV1637" i="1" s="1"/>
  <c r="H3654" i="1"/>
  <c r="N3654" i="1"/>
  <c r="D3655" i="1" s="1"/>
  <c r="M3654" i="1"/>
  <c r="C3655" i="1" s="1"/>
  <c r="G3655" i="1" s="1"/>
  <c r="I3654" i="1"/>
  <c r="K3654" i="1" s="1"/>
  <c r="O3654" i="1" s="1"/>
  <c r="E3655" i="1" s="1"/>
  <c r="AN1637" i="1" l="1"/>
  <c r="AX1637" i="1" s="1"/>
  <c r="AJ1638" i="1" s="1"/>
  <c r="AA1612" i="1"/>
  <c r="AC1612" i="1" s="1"/>
  <c r="AZ1637" i="1"/>
  <c r="AL1638" i="1" s="1"/>
  <c r="AB1612" i="1"/>
  <c r="AD1612" i="1" s="1"/>
  <c r="J3654" i="1"/>
  <c r="L3654" i="1" s="1"/>
  <c r="P3654" i="1" s="1"/>
  <c r="F3655" i="1" s="1"/>
  <c r="N3655" i="1" s="1"/>
  <c r="D3656" i="1" s="1"/>
  <c r="AO1637" i="1"/>
  <c r="AY1637" i="1" s="1"/>
  <c r="AK1638" i="1" s="1"/>
  <c r="AW1637" i="1"/>
  <c r="BA1637" i="1" s="1"/>
  <c r="AM1638" i="1" s="1"/>
  <c r="M3655" i="1"/>
  <c r="C3656" i="1" s="1"/>
  <c r="H3655" i="1"/>
  <c r="J3655" i="1" s="1"/>
  <c r="G3656" i="1" l="1"/>
  <c r="J3656" i="1" s="1"/>
  <c r="AP1638" i="1"/>
  <c r="L3655" i="1"/>
  <c r="P3655" i="1" s="1"/>
  <c r="F3656" i="1" s="1"/>
  <c r="N3656" i="1" s="1"/>
  <c r="D3657" i="1" s="1"/>
  <c r="H3656" i="1"/>
  <c r="AH1612" i="1"/>
  <c r="V1613" i="1" s="1"/>
  <c r="X1612" i="1"/>
  <c r="AF1612" i="1" s="1"/>
  <c r="T1613" i="1" s="1"/>
  <c r="AG1612" i="1"/>
  <c r="U1613" i="1" s="1"/>
  <c r="W1612" i="1"/>
  <c r="AE1612" i="1" s="1"/>
  <c r="S1613" i="1" s="1"/>
  <c r="I3655" i="1"/>
  <c r="K3655" i="1" s="1"/>
  <c r="O3655" i="1" s="1"/>
  <c r="E3656" i="1" s="1"/>
  <c r="AQ1638" i="1" l="1"/>
  <c r="AR1638" i="1"/>
  <c r="AS1638" i="1"/>
  <c r="AU1638" i="1" s="1"/>
  <c r="AW1638" i="1" s="1"/>
  <c r="BA1638" i="1" s="1"/>
  <c r="AM1639" i="1" s="1"/>
  <c r="Y1613" i="1"/>
  <c r="Z1613" i="1" s="1"/>
  <c r="AT1638" i="1"/>
  <c r="AN1638" i="1" s="1"/>
  <c r="AX1638" i="1" s="1"/>
  <c r="AJ1639" i="1" s="1"/>
  <c r="M3656" i="1"/>
  <c r="C3657" i="1" s="1"/>
  <c r="G3657" i="1" s="1"/>
  <c r="L3656" i="1"/>
  <c r="P3656" i="1" s="1"/>
  <c r="F3657" i="1" s="1"/>
  <c r="I3656" i="1"/>
  <c r="K3656" i="1" s="1"/>
  <c r="O3656" i="1" s="1"/>
  <c r="E3657" i="1" s="1"/>
  <c r="AA1613" i="1" l="1"/>
  <c r="AC1613" i="1" s="1"/>
  <c r="AV1638" i="1"/>
  <c r="AZ1638" i="1"/>
  <c r="AL1639" i="1" s="1"/>
  <c r="AB1613" i="1"/>
  <c r="AD1613" i="1" s="1"/>
  <c r="AO1638" i="1"/>
  <c r="AY1638" i="1" s="1"/>
  <c r="AK1639" i="1" s="1"/>
  <c r="M3657" i="1"/>
  <c r="C3658" i="1" s="1"/>
  <c r="N3657" i="1"/>
  <c r="D3658" i="1" s="1"/>
  <c r="AP1639" i="1" l="1"/>
  <c r="G3658" i="1"/>
  <c r="H3658" i="1" s="1"/>
  <c r="AH1613" i="1"/>
  <c r="V1614" i="1" s="1"/>
  <c r="X1613" i="1"/>
  <c r="AF1613" i="1" s="1"/>
  <c r="T1614" i="1" s="1"/>
  <c r="AG1613" i="1"/>
  <c r="U1614" i="1" s="1"/>
  <c r="W1613" i="1"/>
  <c r="AE1613" i="1" s="1"/>
  <c r="S1614" i="1" s="1"/>
  <c r="H3657" i="1"/>
  <c r="I3657" i="1"/>
  <c r="K3657" i="1" s="1"/>
  <c r="O3657" i="1" s="1"/>
  <c r="E3658" i="1" s="1"/>
  <c r="AQ1639" i="1" l="1"/>
  <c r="AR1639" i="1"/>
  <c r="AT1639" i="1" s="1"/>
  <c r="J3658" i="1"/>
  <c r="L3657" i="1"/>
  <c r="P3657" i="1" s="1"/>
  <c r="F3658" i="1" s="1"/>
  <c r="N3658" i="1" s="1"/>
  <c r="D3659" i="1" s="1"/>
  <c r="J3657" i="1"/>
  <c r="AS1639" i="1"/>
  <c r="AU1639" i="1" s="1"/>
  <c r="Y1614" i="1"/>
  <c r="Z1614" i="1" s="1"/>
  <c r="I3658" i="1"/>
  <c r="K3658" i="1" s="1"/>
  <c r="O3658" i="1" s="1"/>
  <c r="E3659" i="1" s="1"/>
  <c r="L3658" i="1"/>
  <c r="P3658" i="1" s="1"/>
  <c r="F3659" i="1" s="1"/>
  <c r="M3658" i="1"/>
  <c r="C3659" i="1" s="1"/>
  <c r="AW1639" i="1" l="1"/>
  <c r="BA1639" i="1" s="1"/>
  <c r="AM1640" i="1" s="1"/>
  <c r="AO1639" i="1"/>
  <c r="AY1639" i="1" s="1"/>
  <c r="AK1640" i="1" s="1"/>
  <c r="G3659" i="1"/>
  <c r="AA1614" i="1"/>
  <c r="AC1614" i="1" s="1"/>
  <c r="AB1614" i="1"/>
  <c r="AD1614" i="1" s="1"/>
  <c r="AN1639" i="1"/>
  <c r="AX1639" i="1" s="1"/>
  <c r="AJ1640" i="1" s="1"/>
  <c r="AZ1639" i="1"/>
  <c r="AL1640" i="1" s="1"/>
  <c r="AV1639" i="1"/>
  <c r="N3659" i="1"/>
  <c r="H3659" i="1"/>
  <c r="J3659" i="1" s="1"/>
  <c r="M3659" i="1"/>
  <c r="C3660" i="1" s="1"/>
  <c r="D3660" i="1"/>
  <c r="G3660" i="1" l="1"/>
  <c r="AP1640" i="1"/>
  <c r="AQ1640" i="1" s="1"/>
  <c r="AG1614" i="1"/>
  <c r="U1615" i="1" s="1"/>
  <c r="W1614" i="1"/>
  <c r="AE1614" i="1" s="1"/>
  <c r="S1615" i="1" s="1"/>
  <c r="AH1614" i="1"/>
  <c r="V1615" i="1" s="1"/>
  <c r="X1614" i="1"/>
  <c r="AF1614" i="1" s="1"/>
  <c r="T1615" i="1" s="1"/>
  <c r="I3659" i="1"/>
  <c r="K3659" i="1" s="1"/>
  <c r="O3659" i="1" s="1"/>
  <c r="E3660" i="1" s="1"/>
  <c r="L3659" i="1"/>
  <c r="P3659" i="1" s="1"/>
  <c r="F3660" i="1" s="1"/>
  <c r="AR1640" i="1" l="1"/>
  <c r="AS1640" i="1"/>
  <c r="AU1640" i="1" s="1"/>
  <c r="AW1640" i="1" s="1"/>
  <c r="BA1640" i="1" s="1"/>
  <c r="AM1641" i="1" s="1"/>
  <c r="H3660" i="1"/>
  <c r="J3660" i="1" s="1"/>
  <c r="L3660" i="1" s="1"/>
  <c r="P3660" i="1" s="1"/>
  <c r="F3661" i="1" s="1"/>
  <c r="Y1615" i="1"/>
  <c r="Z1615" i="1" s="1"/>
  <c r="AA1615" i="1"/>
  <c r="AT1640" i="1"/>
  <c r="AZ1640" i="1" s="1"/>
  <c r="AL1641" i="1" s="1"/>
  <c r="N3660" i="1"/>
  <c r="D3661" i="1" s="1"/>
  <c r="M3660" i="1"/>
  <c r="C3661" i="1" s="1"/>
  <c r="G3661" i="1" s="1"/>
  <c r="I3660" i="1"/>
  <c r="K3660" i="1" s="1"/>
  <c r="O3660" i="1" s="1"/>
  <c r="E3661" i="1" s="1"/>
  <c r="AV1640" i="1" l="1"/>
  <c r="AB1615" i="1"/>
  <c r="AN1640" i="1"/>
  <c r="AX1640" i="1" s="1"/>
  <c r="AJ1641" i="1" s="1"/>
  <c r="AD1615" i="1"/>
  <c r="AO1640" i="1"/>
  <c r="AY1640" i="1" s="1"/>
  <c r="AK1641" i="1" s="1"/>
  <c r="AP1641" i="1" s="1"/>
  <c r="AC1615" i="1"/>
  <c r="M3661" i="1"/>
  <c r="N3661" i="1"/>
  <c r="D3662" i="1" s="1"/>
  <c r="C3662" i="1"/>
  <c r="G3662" i="1" s="1"/>
  <c r="H3661" i="1"/>
  <c r="J3661" i="1" s="1"/>
  <c r="AQ1641" i="1" l="1"/>
  <c r="AR1641" i="1"/>
  <c r="AS1641" i="1"/>
  <c r="J3662" i="1"/>
  <c r="AH1615" i="1"/>
  <c r="V1616" i="1" s="1"/>
  <c r="X1615" i="1"/>
  <c r="AF1615" i="1" s="1"/>
  <c r="T1616" i="1" s="1"/>
  <c r="AG1615" i="1"/>
  <c r="U1616" i="1" s="1"/>
  <c r="W1615" i="1"/>
  <c r="AE1615" i="1" s="1"/>
  <c r="S1616" i="1" s="1"/>
  <c r="I3661" i="1"/>
  <c r="K3661" i="1" s="1"/>
  <c r="O3661" i="1" s="1"/>
  <c r="E3662" i="1" s="1"/>
  <c r="H3662" i="1"/>
  <c r="L3661" i="1"/>
  <c r="P3661" i="1" s="1"/>
  <c r="F3662" i="1" s="1"/>
  <c r="Y1616" i="1" l="1"/>
  <c r="Z1616" i="1" s="1"/>
  <c r="AA1616" i="1"/>
  <c r="AT1641" i="1"/>
  <c r="AZ1641" i="1" s="1"/>
  <c r="AL1642" i="1" s="1"/>
  <c r="AU1641" i="1"/>
  <c r="AW1641" i="1"/>
  <c r="BA1641" i="1" s="1"/>
  <c r="AM1642" i="1" s="1"/>
  <c r="AO1641" i="1"/>
  <c r="AY1641" i="1" s="1"/>
  <c r="AK1642" i="1" s="1"/>
  <c r="L3662" i="1"/>
  <c r="P3662" i="1" s="1"/>
  <c r="F3663" i="1" s="1"/>
  <c r="I3662" i="1"/>
  <c r="K3662" i="1" s="1"/>
  <c r="O3662" i="1" s="1"/>
  <c r="E3663" i="1" s="1"/>
  <c r="N3662" i="1"/>
  <c r="D3663" i="1" s="1"/>
  <c r="M3662" i="1"/>
  <c r="C3663" i="1" s="1"/>
  <c r="G3663" i="1" l="1"/>
  <c r="J3663" i="1" s="1"/>
  <c r="AV1641" i="1"/>
  <c r="AB1616" i="1"/>
  <c r="AD1616" i="1" s="1"/>
  <c r="AH1616" i="1" s="1"/>
  <c r="V1617" i="1" s="1"/>
  <c r="AN1641" i="1"/>
  <c r="AX1641" i="1" s="1"/>
  <c r="AJ1642" i="1" s="1"/>
  <c r="AC1616" i="1"/>
  <c r="M3663" i="1"/>
  <c r="C3664" i="1" s="1"/>
  <c r="G3664" i="1" s="1"/>
  <c r="H3663" i="1"/>
  <c r="N3663" i="1"/>
  <c r="D3664" i="1" s="1"/>
  <c r="X1616" i="1" l="1"/>
  <c r="AF1616" i="1" s="1"/>
  <c r="T1617" i="1" s="1"/>
  <c r="AP1642" i="1"/>
  <c r="L3663" i="1"/>
  <c r="P3663" i="1" s="1"/>
  <c r="F3664" i="1" s="1"/>
  <c r="N3664" i="1" s="1"/>
  <c r="D3665" i="1" s="1"/>
  <c r="AG1616" i="1"/>
  <c r="U1617" i="1" s="1"/>
  <c r="W1616" i="1"/>
  <c r="AE1616" i="1" s="1"/>
  <c r="S1617" i="1" s="1"/>
  <c r="H3664" i="1"/>
  <c r="J3664" i="1" s="1"/>
  <c r="I3663" i="1"/>
  <c r="K3663" i="1" s="1"/>
  <c r="O3663" i="1" s="1"/>
  <c r="E3664" i="1" s="1"/>
  <c r="AQ1642" i="1" l="1"/>
  <c r="AS1642" i="1"/>
  <c r="AU1642" i="1" s="1"/>
  <c r="AR1642" i="1"/>
  <c r="Y1617" i="1"/>
  <c r="Z1617" i="1" s="1"/>
  <c r="AT1642" i="1"/>
  <c r="AZ1642" i="1" s="1"/>
  <c r="AL1643" i="1" s="1"/>
  <c r="M3664" i="1"/>
  <c r="C3665" i="1" s="1"/>
  <c r="G3665" i="1" s="1"/>
  <c r="L3664" i="1"/>
  <c r="P3664" i="1" s="1"/>
  <c r="F3665" i="1" s="1"/>
  <c r="I3664" i="1"/>
  <c r="K3664" i="1" s="1"/>
  <c r="O3664" i="1" s="1"/>
  <c r="E3665" i="1" s="1"/>
  <c r="AW1642" i="1" l="1"/>
  <c r="BA1642" i="1" s="1"/>
  <c r="AM1643" i="1" s="1"/>
  <c r="AO1642" i="1"/>
  <c r="AY1642" i="1" s="1"/>
  <c r="AK1643" i="1" s="1"/>
  <c r="AA1617" i="1"/>
  <c r="AC1617" i="1" s="1"/>
  <c r="AN1642" i="1"/>
  <c r="AX1642" i="1" s="1"/>
  <c r="AJ1643" i="1" s="1"/>
  <c r="AR1643" i="1" s="1"/>
  <c r="AB1617" i="1"/>
  <c r="AD1617" i="1" s="1"/>
  <c r="AV1642" i="1"/>
  <c r="AP1643" i="1"/>
  <c r="AQ1643" i="1" s="1"/>
  <c r="M3665" i="1"/>
  <c r="N3665" i="1"/>
  <c r="D3666" i="1" s="1"/>
  <c r="C3666" i="1"/>
  <c r="G3666" i="1" l="1"/>
  <c r="AS1643" i="1"/>
  <c r="AU1643" i="1" s="1"/>
  <c r="AT1643" i="1"/>
  <c r="AH1617" i="1"/>
  <c r="V1618" i="1" s="1"/>
  <c r="X1617" i="1"/>
  <c r="AF1617" i="1" s="1"/>
  <c r="T1618" i="1" s="1"/>
  <c r="AG1617" i="1"/>
  <c r="U1618" i="1" s="1"/>
  <c r="W1617" i="1"/>
  <c r="AE1617" i="1" s="1"/>
  <c r="S1618" i="1" s="1"/>
  <c r="H3665" i="1"/>
  <c r="J3665" i="1" s="1"/>
  <c r="Y1618" i="1" l="1"/>
  <c r="Z1618" i="1" s="1"/>
  <c r="H3666" i="1"/>
  <c r="J3666" i="1" s="1"/>
  <c r="I3665" i="1"/>
  <c r="K3665" i="1" s="1"/>
  <c r="O3665" i="1" s="1"/>
  <c r="E3666" i="1" s="1"/>
  <c r="M3666" i="1" s="1"/>
  <c r="C3667" i="1" s="1"/>
  <c r="G3667" i="1" s="1"/>
  <c r="L3665" i="1"/>
  <c r="P3665" i="1" s="1"/>
  <c r="F3666" i="1" s="1"/>
  <c r="N3666" i="1" s="1"/>
  <c r="D3667" i="1" s="1"/>
  <c r="AW1643" i="1"/>
  <c r="BA1643" i="1" s="1"/>
  <c r="AM1644" i="1" s="1"/>
  <c r="AO1643" i="1"/>
  <c r="AY1643" i="1" s="1"/>
  <c r="AK1644" i="1" s="1"/>
  <c r="AZ1643" i="1"/>
  <c r="AL1644" i="1" s="1"/>
  <c r="AV1643" i="1"/>
  <c r="AN1643" i="1"/>
  <c r="AX1643" i="1" s="1"/>
  <c r="AJ1644" i="1" s="1"/>
  <c r="I3666" i="1"/>
  <c r="K3666" i="1" s="1"/>
  <c r="O3666" i="1" s="1"/>
  <c r="AA1618" i="1" l="1"/>
  <c r="AC1618" i="1" s="1"/>
  <c r="E3667" i="1"/>
  <c r="AB1618" i="1"/>
  <c r="AD1618" i="1" s="1"/>
  <c r="AP1644" i="1"/>
  <c r="AQ1644" i="1" s="1"/>
  <c r="H3667" i="1"/>
  <c r="J3667" i="1" s="1"/>
  <c r="L3666" i="1"/>
  <c r="P3666" i="1" s="1"/>
  <c r="F3667" i="1" s="1"/>
  <c r="N3667" i="1" s="1"/>
  <c r="D3668" i="1" s="1"/>
  <c r="M3667" i="1"/>
  <c r="C3668" i="1" s="1"/>
  <c r="G3668" i="1" s="1"/>
  <c r="AS1644" i="1" l="1"/>
  <c r="AR1644" i="1"/>
  <c r="AT1644" i="1"/>
  <c r="AU1644" i="1"/>
  <c r="AH1618" i="1"/>
  <c r="V1619" i="1" s="1"/>
  <c r="X1618" i="1"/>
  <c r="AF1618" i="1" s="1"/>
  <c r="T1619" i="1" s="1"/>
  <c r="AG1618" i="1"/>
  <c r="U1619" i="1" s="1"/>
  <c r="W1618" i="1"/>
  <c r="AE1618" i="1" s="1"/>
  <c r="S1619" i="1" s="1"/>
  <c r="L3667" i="1"/>
  <c r="P3667" i="1" s="1"/>
  <c r="F3668" i="1" s="1"/>
  <c r="I3667" i="1"/>
  <c r="K3667" i="1" s="1"/>
  <c r="O3667" i="1" s="1"/>
  <c r="E3668" i="1" s="1"/>
  <c r="Y1619" i="1" l="1"/>
  <c r="Z1619" i="1" s="1"/>
  <c r="H3668" i="1"/>
  <c r="AW1644" i="1"/>
  <c r="BA1644" i="1" s="1"/>
  <c r="AM1645" i="1" s="1"/>
  <c r="AO1644" i="1"/>
  <c r="AY1644" i="1" s="1"/>
  <c r="AK1645" i="1" s="1"/>
  <c r="AV1644" i="1"/>
  <c r="AZ1644" i="1"/>
  <c r="AL1645" i="1" s="1"/>
  <c r="AN1644" i="1"/>
  <c r="AX1644" i="1" s="1"/>
  <c r="AJ1645" i="1" s="1"/>
  <c r="M3668" i="1"/>
  <c r="C3669" i="1" s="1"/>
  <c r="N3668" i="1"/>
  <c r="D3669" i="1" s="1"/>
  <c r="I3668" i="1"/>
  <c r="K3668" i="1" s="1"/>
  <c r="O3668" i="1" s="1"/>
  <c r="E3669" i="1" s="1"/>
  <c r="J3668" i="1" l="1"/>
  <c r="L3668" i="1" s="1"/>
  <c r="P3668" i="1" s="1"/>
  <c r="F3669" i="1" s="1"/>
  <c r="N3669" i="1" s="1"/>
  <c r="D3670" i="1" s="1"/>
  <c r="AA1619" i="1"/>
  <c r="AC1619" i="1" s="1"/>
  <c r="G3669" i="1"/>
  <c r="AB1619" i="1"/>
  <c r="AD1619" i="1" s="1"/>
  <c r="AP1645" i="1"/>
  <c r="AQ1645" i="1" s="1"/>
  <c r="M3669" i="1"/>
  <c r="C3670" i="1"/>
  <c r="G3670" i="1" l="1"/>
  <c r="J3670" i="1" s="1"/>
  <c r="H3669" i="1"/>
  <c r="J3669" i="1" s="1"/>
  <c r="L3669" i="1" s="1"/>
  <c r="P3669" i="1" s="1"/>
  <c r="F3670" i="1" s="1"/>
  <c r="AR1645" i="1"/>
  <c r="AT1645" i="1" s="1"/>
  <c r="AS1645" i="1"/>
  <c r="AU1645" i="1"/>
  <c r="AG1619" i="1"/>
  <c r="U1620" i="1" s="1"/>
  <c r="W1619" i="1"/>
  <c r="AE1619" i="1" s="1"/>
  <c r="S1620" i="1" s="1"/>
  <c r="AH1619" i="1"/>
  <c r="V1620" i="1" s="1"/>
  <c r="X1619" i="1"/>
  <c r="AF1619" i="1" s="1"/>
  <c r="T1620" i="1" s="1"/>
  <c r="H3670" i="1"/>
  <c r="AV1645" i="1" l="1"/>
  <c r="AZ1645" i="1"/>
  <c r="AL1646" i="1" s="1"/>
  <c r="AN1645" i="1"/>
  <c r="AX1645" i="1" s="1"/>
  <c r="AJ1646" i="1" s="1"/>
  <c r="AP1646" i="1" s="1"/>
  <c r="I3669" i="1"/>
  <c r="K3669" i="1" s="1"/>
  <c r="O3669" i="1" s="1"/>
  <c r="E3670" i="1" s="1"/>
  <c r="M3670" i="1" s="1"/>
  <c r="C3671" i="1" s="1"/>
  <c r="G3671" i="1" s="1"/>
  <c r="Y1620" i="1"/>
  <c r="Z1620" i="1" s="1"/>
  <c r="AA1620" i="1"/>
  <c r="AW1645" i="1"/>
  <c r="BA1645" i="1" s="1"/>
  <c r="AM1646" i="1" s="1"/>
  <c r="AO1645" i="1"/>
  <c r="AY1645" i="1" s="1"/>
  <c r="AK1646" i="1" s="1"/>
  <c r="N3670" i="1"/>
  <c r="D3671" i="1" s="1"/>
  <c r="L3670" i="1"/>
  <c r="P3670" i="1" s="1"/>
  <c r="F3671" i="1" s="1"/>
  <c r="I3670" i="1"/>
  <c r="K3670" i="1" s="1"/>
  <c r="O3670" i="1" s="1"/>
  <c r="E3671" i="1" s="1"/>
  <c r="AQ1646" i="1" l="1"/>
  <c r="AR1646" i="1"/>
  <c r="AS1646" i="1"/>
  <c r="AB1620" i="1"/>
  <c r="AD1620" i="1" s="1"/>
  <c r="AU1646" i="1"/>
  <c r="AT1646" i="1"/>
  <c r="AC1620" i="1"/>
  <c r="M3671" i="1"/>
  <c r="N3671" i="1"/>
  <c r="D3672" i="1" s="1"/>
  <c r="C3672" i="1"/>
  <c r="G3672" i="1" s="1"/>
  <c r="H3671" i="1"/>
  <c r="J3671" i="1" s="1"/>
  <c r="AZ1646" i="1" l="1"/>
  <c r="AL1647" i="1" s="1"/>
  <c r="AV1646" i="1"/>
  <c r="AN1646" i="1"/>
  <c r="AX1646" i="1" s="1"/>
  <c r="AJ1647" i="1" s="1"/>
  <c r="AW1646" i="1"/>
  <c r="BA1646" i="1" s="1"/>
  <c r="AM1647" i="1" s="1"/>
  <c r="AO1646" i="1"/>
  <c r="AY1646" i="1" s="1"/>
  <c r="AK1647" i="1" s="1"/>
  <c r="AH1620" i="1"/>
  <c r="V1621" i="1" s="1"/>
  <c r="X1620" i="1"/>
  <c r="AF1620" i="1" s="1"/>
  <c r="T1621" i="1" s="1"/>
  <c r="AG1620" i="1"/>
  <c r="U1621" i="1" s="1"/>
  <c r="W1620" i="1"/>
  <c r="AE1620" i="1" s="1"/>
  <c r="S1621" i="1" s="1"/>
  <c r="I3671" i="1"/>
  <c r="K3671" i="1" s="1"/>
  <c r="O3671" i="1" s="1"/>
  <c r="E3672" i="1" s="1"/>
  <c r="H3672" i="1"/>
  <c r="J3672" i="1" s="1"/>
  <c r="L3671" i="1"/>
  <c r="P3671" i="1" s="1"/>
  <c r="F3672" i="1" s="1"/>
  <c r="Y1621" i="1" l="1"/>
  <c r="Z1621" i="1" s="1"/>
  <c r="AP1647" i="1"/>
  <c r="AQ1647" i="1" s="1"/>
  <c r="N3672" i="1"/>
  <c r="D3673" i="1" s="1"/>
  <c r="M3672" i="1"/>
  <c r="C3673" i="1" s="1"/>
  <c r="G3673" i="1" s="1"/>
  <c r="I3672" i="1"/>
  <c r="K3672" i="1" s="1"/>
  <c r="O3672" i="1" s="1"/>
  <c r="E3673" i="1" s="1"/>
  <c r="L3672" i="1"/>
  <c r="P3672" i="1" s="1"/>
  <c r="F3673" i="1" s="1"/>
  <c r="AR1647" i="1" l="1"/>
  <c r="AS1647" i="1"/>
  <c r="AA1621" i="1"/>
  <c r="AB1621" i="1"/>
  <c r="AT1647" i="1"/>
  <c r="AV1647" i="1" s="1"/>
  <c r="AD1621" i="1"/>
  <c r="AH1621" i="1" s="1"/>
  <c r="V1622" i="1" s="1"/>
  <c r="AZ1647" i="1"/>
  <c r="AL1648" i="1" s="1"/>
  <c r="AU1647" i="1"/>
  <c r="AC1621" i="1"/>
  <c r="N3673" i="1"/>
  <c r="D3674" i="1" s="1"/>
  <c r="M3673" i="1"/>
  <c r="C3674" i="1" s="1"/>
  <c r="G3674" i="1" s="1"/>
  <c r="H3673" i="1"/>
  <c r="J3673" i="1" s="1"/>
  <c r="X1621" i="1" l="1"/>
  <c r="AF1621" i="1" s="1"/>
  <c r="T1622" i="1" s="1"/>
  <c r="AN1647" i="1"/>
  <c r="AX1647" i="1" s="1"/>
  <c r="AJ1648" i="1" s="1"/>
  <c r="AW1647" i="1"/>
  <c r="BA1647" i="1" s="1"/>
  <c r="AM1648" i="1" s="1"/>
  <c r="AO1647" i="1"/>
  <c r="AY1647" i="1" s="1"/>
  <c r="AK1648" i="1" s="1"/>
  <c r="AP1648" i="1" s="1"/>
  <c r="AQ1648" i="1" s="1"/>
  <c r="AG1621" i="1"/>
  <c r="U1622" i="1" s="1"/>
  <c r="W1621" i="1"/>
  <c r="AE1621" i="1" s="1"/>
  <c r="S1622" i="1" s="1"/>
  <c r="H3674" i="1"/>
  <c r="J3674" i="1" s="1"/>
  <c r="I3673" i="1"/>
  <c r="K3673" i="1" s="1"/>
  <c r="O3673" i="1" s="1"/>
  <c r="E3674" i="1" s="1"/>
  <c r="L3673" i="1"/>
  <c r="P3673" i="1" s="1"/>
  <c r="F3674" i="1" s="1"/>
  <c r="AR1648" i="1" l="1"/>
  <c r="AS1648" i="1"/>
  <c r="AA1622" i="1"/>
  <c r="Y1622" i="1"/>
  <c r="Z1622" i="1" s="1"/>
  <c r="L3674" i="1"/>
  <c r="P3674" i="1" s="1"/>
  <c r="F3675" i="1" s="1"/>
  <c r="N3674" i="1"/>
  <c r="D3675" i="1" s="1"/>
  <c r="M3674" i="1"/>
  <c r="C3675" i="1" s="1"/>
  <c r="I3674" i="1"/>
  <c r="K3674" i="1" s="1"/>
  <c r="O3674" i="1" s="1"/>
  <c r="E3675" i="1" s="1"/>
  <c r="AB1622" i="1" l="1"/>
  <c r="G3675" i="1"/>
  <c r="J3675" i="1" s="1"/>
  <c r="AC1622" i="1"/>
  <c r="AT1648" i="1"/>
  <c r="AU1648" i="1"/>
  <c r="M3675" i="1"/>
  <c r="C3676" i="1" s="1"/>
  <c r="G3676" i="1" s="1"/>
  <c r="H3675" i="1"/>
  <c r="N3675" i="1"/>
  <c r="D3676" i="1" s="1"/>
  <c r="AD1622" i="1" l="1"/>
  <c r="L3675" i="1"/>
  <c r="P3675" i="1" s="1"/>
  <c r="F3676" i="1" s="1"/>
  <c r="N3676" i="1" s="1"/>
  <c r="D3677" i="1" s="1"/>
  <c r="AW1648" i="1"/>
  <c r="BA1648" i="1" s="1"/>
  <c r="AM1649" i="1" s="1"/>
  <c r="AO1648" i="1"/>
  <c r="AY1648" i="1" s="1"/>
  <c r="AK1649" i="1" s="1"/>
  <c r="AV1648" i="1"/>
  <c r="AZ1648" i="1"/>
  <c r="AL1649" i="1" s="1"/>
  <c r="AN1648" i="1"/>
  <c r="AX1648" i="1" s="1"/>
  <c r="AJ1649" i="1" s="1"/>
  <c r="AG1622" i="1"/>
  <c r="U1623" i="1" s="1"/>
  <c r="W1622" i="1"/>
  <c r="AE1622" i="1" s="1"/>
  <c r="S1623" i="1" s="1"/>
  <c r="AH1622" i="1"/>
  <c r="V1623" i="1" s="1"/>
  <c r="X1622" i="1"/>
  <c r="AF1622" i="1" s="1"/>
  <c r="T1623" i="1" s="1"/>
  <c r="H3676" i="1"/>
  <c r="J3676" i="1" s="1"/>
  <c r="I3675" i="1"/>
  <c r="K3675" i="1" s="1"/>
  <c r="O3675" i="1" s="1"/>
  <c r="E3676" i="1" s="1"/>
  <c r="Y1623" i="1" l="1"/>
  <c r="Z1623" i="1" s="1"/>
  <c r="AA1623" i="1"/>
  <c r="AP1649" i="1"/>
  <c r="AQ1649" i="1" s="1"/>
  <c r="M3676" i="1"/>
  <c r="C3677" i="1" s="1"/>
  <c r="G3677" i="1" s="1"/>
  <c r="L3676" i="1"/>
  <c r="P3676" i="1" s="1"/>
  <c r="F3677" i="1" s="1"/>
  <c r="I3676" i="1"/>
  <c r="K3676" i="1" s="1"/>
  <c r="O3676" i="1" s="1"/>
  <c r="E3677" i="1" s="1"/>
  <c r="AR1649" i="1" l="1"/>
  <c r="AS1649" i="1"/>
  <c r="AB1623" i="1"/>
  <c r="AU1649" i="1"/>
  <c r="AW1649" i="1" s="1"/>
  <c r="BA1649" i="1" s="1"/>
  <c r="AM1650" i="1" s="1"/>
  <c r="AD1623" i="1"/>
  <c r="AH1623" i="1" s="1"/>
  <c r="V1624" i="1" s="1"/>
  <c r="AT1649" i="1"/>
  <c r="AC1623" i="1"/>
  <c r="M3677" i="1"/>
  <c r="C3678" i="1" s="1"/>
  <c r="N3677" i="1"/>
  <c r="D3678" i="1" s="1"/>
  <c r="AO1649" i="1" l="1"/>
  <c r="AY1649" i="1" s="1"/>
  <c r="AK1650" i="1" s="1"/>
  <c r="G3678" i="1"/>
  <c r="X1623" i="1"/>
  <c r="AF1623" i="1" s="1"/>
  <c r="T1624" i="1" s="1"/>
  <c r="AV1649" i="1"/>
  <c r="AZ1649" i="1"/>
  <c r="AL1650" i="1" s="1"/>
  <c r="AN1649" i="1"/>
  <c r="AX1649" i="1" s="1"/>
  <c r="AJ1650" i="1" s="1"/>
  <c r="AG1623" i="1"/>
  <c r="U1624" i="1" s="1"/>
  <c r="W1623" i="1"/>
  <c r="AE1623" i="1" s="1"/>
  <c r="S1624" i="1" s="1"/>
  <c r="H3677" i="1"/>
  <c r="J3677" i="1" s="1"/>
  <c r="H3678" i="1" l="1"/>
  <c r="J3678" i="1" s="1"/>
  <c r="L3678" i="1" s="1"/>
  <c r="P3678" i="1" s="1"/>
  <c r="F3679" i="1" s="1"/>
  <c r="Y1624" i="1"/>
  <c r="Z1624" i="1" s="1"/>
  <c r="AA1624" i="1"/>
  <c r="AP1650" i="1"/>
  <c r="AQ1650" i="1" s="1"/>
  <c r="I3677" i="1"/>
  <c r="K3677" i="1" s="1"/>
  <c r="O3677" i="1" s="1"/>
  <c r="E3678" i="1" s="1"/>
  <c r="L3677" i="1"/>
  <c r="P3677" i="1" s="1"/>
  <c r="F3678" i="1" s="1"/>
  <c r="M3678" i="1"/>
  <c r="C3679" i="1" s="1"/>
  <c r="G3679" i="1" s="1"/>
  <c r="N3678" i="1"/>
  <c r="D3679" i="1" s="1"/>
  <c r="I3678" i="1"/>
  <c r="K3678" i="1" s="1"/>
  <c r="O3678" i="1" s="1"/>
  <c r="E3679" i="1" s="1"/>
  <c r="AR1650" i="1" l="1"/>
  <c r="AB1624" i="1"/>
  <c r="AS1650" i="1"/>
  <c r="AU1650" i="1" s="1"/>
  <c r="H3679" i="1"/>
  <c r="J3679" i="1" s="1"/>
  <c r="AT1650" i="1"/>
  <c r="AD1624" i="1"/>
  <c r="AC1624" i="1"/>
  <c r="M3679" i="1"/>
  <c r="C3680" i="1" s="1"/>
  <c r="G3680" i="1" s="1"/>
  <c r="N3679" i="1"/>
  <c r="D3680" i="1" s="1"/>
  <c r="L3679" i="1" l="1"/>
  <c r="P3679" i="1" s="1"/>
  <c r="F3680" i="1" s="1"/>
  <c r="I3679" i="1"/>
  <c r="K3679" i="1" s="1"/>
  <c r="O3679" i="1" s="1"/>
  <c r="E3680" i="1" s="1"/>
  <c r="M3680" i="1" s="1"/>
  <c r="C3681" i="1" s="1"/>
  <c r="G3681" i="1" s="1"/>
  <c r="AW1650" i="1"/>
  <c r="BA1650" i="1" s="1"/>
  <c r="AM1651" i="1" s="1"/>
  <c r="AO1650" i="1"/>
  <c r="AY1650" i="1" s="1"/>
  <c r="AK1651" i="1" s="1"/>
  <c r="AZ1650" i="1"/>
  <c r="AL1651" i="1" s="1"/>
  <c r="AV1650" i="1"/>
  <c r="AN1650" i="1"/>
  <c r="AX1650" i="1" s="1"/>
  <c r="AJ1651" i="1" s="1"/>
  <c r="AH1624" i="1"/>
  <c r="V1625" i="1" s="1"/>
  <c r="X1624" i="1"/>
  <c r="AF1624" i="1" s="1"/>
  <c r="T1625" i="1" s="1"/>
  <c r="AG1624" i="1"/>
  <c r="U1625" i="1" s="1"/>
  <c r="W1624" i="1"/>
  <c r="AE1624" i="1" s="1"/>
  <c r="S1625" i="1" s="1"/>
  <c r="N3680" i="1"/>
  <c r="D3681" i="1" s="1"/>
  <c r="H3680" i="1"/>
  <c r="J3680" i="1" s="1"/>
  <c r="AB1625" i="1" l="1"/>
  <c r="Y1625" i="1"/>
  <c r="Z1625" i="1" s="1"/>
  <c r="AA1625" i="1"/>
  <c r="AP1651" i="1"/>
  <c r="AQ1651" i="1" s="1"/>
  <c r="L3680" i="1"/>
  <c r="P3680" i="1" s="1"/>
  <c r="F3681" i="1" s="1"/>
  <c r="N3681" i="1" s="1"/>
  <c r="D3682" i="1" s="1"/>
  <c r="I3680" i="1"/>
  <c r="K3680" i="1" s="1"/>
  <c r="O3680" i="1" s="1"/>
  <c r="E3681" i="1" s="1"/>
  <c r="M3681" i="1" s="1"/>
  <c r="C3682" i="1" s="1"/>
  <c r="H3681" i="1"/>
  <c r="J3681" i="1" s="1"/>
  <c r="AR1651" i="1" l="1"/>
  <c r="G3682" i="1"/>
  <c r="J3682" i="1" s="1"/>
  <c r="AS1651" i="1"/>
  <c r="L3681" i="1"/>
  <c r="P3681" i="1" s="1"/>
  <c r="F3682" i="1" s="1"/>
  <c r="N3682" i="1" s="1"/>
  <c r="D3683" i="1" s="1"/>
  <c r="I3681" i="1"/>
  <c r="K3681" i="1" s="1"/>
  <c r="O3681" i="1" s="1"/>
  <c r="E3682" i="1" s="1"/>
  <c r="M3682" i="1" s="1"/>
  <c r="C3683" i="1" s="1"/>
  <c r="AT1651" i="1"/>
  <c r="AU1651" i="1"/>
  <c r="AC1625" i="1"/>
  <c r="AD1625" i="1"/>
  <c r="H3682" i="1"/>
  <c r="G3683" i="1" l="1"/>
  <c r="J3683" i="1" s="1"/>
  <c r="L3682" i="1"/>
  <c r="P3682" i="1" s="1"/>
  <c r="F3683" i="1" s="1"/>
  <c r="N3683" i="1" s="1"/>
  <c r="D3684" i="1" s="1"/>
  <c r="I3682" i="1"/>
  <c r="K3682" i="1" s="1"/>
  <c r="O3682" i="1" s="1"/>
  <c r="E3683" i="1" s="1"/>
  <c r="M3683" i="1" s="1"/>
  <c r="C3684" i="1" s="1"/>
  <c r="AW1651" i="1"/>
  <c r="BA1651" i="1" s="1"/>
  <c r="AM1652" i="1" s="1"/>
  <c r="AO1651" i="1"/>
  <c r="AY1651" i="1" s="1"/>
  <c r="AK1652" i="1" s="1"/>
  <c r="AZ1651" i="1"/>
  <c r="AL1652" i="1" s="1"/>
  <c r="AV1651" i="1"/>
  <c r="AN1651" i="1"/>
  <c r="AX1651" i="1" s="1"/>
  <c r="AJ1652" i="1" s="1"/>
  <c r="AH1625" i="1"/>
  <c r="V1626" i="1" s="1"/>
  <c r="X1625" i="1"/>
  <c r="AF1625" i="1" s="1"/>
  <c r="T1626" i="1" s="1"/>
  <c r="AG1625" i="1"/>
  <c r="U1626" i="1" s="1"/>
  <c r="W1625" i="1"/>
  <c r="AE1625" i="1" s="1"/>
  <c r="S1626" i="1" s="1"/>
  <c r="H3683" i="1"/>
  <c r="G3684" i="1" l="1"/>
  <c r="Y1626" i="1"/>
  <c r="Z1626" i="1" s="1"/>
  <c r="AA1626" i="1" s="1"/>
  <c r="AP1652" i="1"/>
  <c r="AQ1652" i="1" s="1"/>
  <c r="I3683" i="1"/>
  <c r="K3683" i="1" s="1"/>
  <c r="O3683" i="1" s="1"/>
  <c r="E3684" i="1" s="1"/>
  <c r="L3683" i="1"/>
  <c r="P3683" i="1" s="1"/>
  <c r="F3684" i="1" s="1"/>
  <c r="N3684" i="1" s="1"/>
  <c r="D3685" i="1" s="1"/>
  <c r="M3684" i="1"/>
  <c r="C3685" i="1"/>
  <c r="AR1652" i="1" l="1"/>
  <c r="AT1652" i="1" s="1"/>
  <c r="G3685" i="1"/>
  <c r="AB1626" i="1"/>
  <c r="AD1626" i="1" s="1"/>
  <c r="J3685" i="1"/>
  <c r="AS1652" i="1"/>
  <c r="AU1652" i="1" s="1"/>
  <c r="H3684" i="1"/>
  <c r="J3684" i="1" s="1"/>
  <c r="AC1626" i="1"/>
  <c r="H3685" i="1"/>
  <c r="I3684" i="1" l="1"/>
  <c r="K3684" i="1" s="1"/>
  <c r="O3684" i="1" s="1"/>
  <c r="E3685" i="1" s="1"/>
  <c r="M3685" i="1" s="1"/>
  <c r="C3686" i="1" s="1"/>
  <c r="L3684" i="1"/>
  <c r="P3684" i="1" s="1"/>
  <c r="F3685" i="1" s="1"/>
  <c r="N3685" i="1" s="1"/>
  <c r="D3686" i="1" s="1"/>
  <c r="I3685" i="1"/>
  <c r="K3685" i="1" s="1"/>
  <c r="O3685" i="1" s="1"/>
  <c r="E3686" i="1" s="1"/>
  <c r="M3686" i="1" s="1"/>
  <c r="C3687" i="1" s="1"/>
  <c r="AW1652" i="1"/>
  <c r="BA1652" i="1" s="1"/>
  <c r="AM1653" i="1" s="1"/>
  <c r="AO1652" i="1"/>
  <c r="AY1652" i="1" s="1"/>
  <c r="AK1653" i="1" s="1"/>
  <c r="AV1652" i="1"/>
  <c r="AZ1652" i="1"/>
  <c r="AL1653" i="1" s="1"/>
  <c r="AN1652" i="1"/>
  <c r="AX1652" i="1" s="1"/>
  <c r="AJ1653" i="1" s="1"/>
  <c r="AG1626" i="1"/>
  <c r="U1627" i="1" s="1"/>
  <c r="W1626" i="1"/>
  <c r="AE1626" i="1" s="1"/>
  <c r="S1627" i="1" s="1"/>
  <c r="AH1626" i="1"/>
  <c r="V1627" i="1" s="1"/>
  <c r="X1626" i="1"/>
  <c r="AF1626" i="1" s="1"/>
  <c r="T1627" i="1" s="1"/>
  <c r="L3685" i="1"/>
  <c r="P3685" i="1" s="1"/>
  <c r="G3686" i="1" l="1"/>
  <c r="Y1627" i="1"/>
  <c r="Z1627" i="1" s="1"/>
  <c r="AP1653" i="1"/>
  <c r="AQ1653" i="1" s="1"/>
  <c r="F3686" i="1"/>
  <c r="N3686" i="1"/>
  <c r="D3687" i="1" s="1"/>
  <c r="AA1627" i="1" l="1"/>
  <c r="AC1627" i="1" s="1"/>
  <c r="H3686" i="1"/>
  <c r="J3686" i="1" s="1"/>
  <c r="L3686" i="1" s="1"/>
  <c r="P3686" i="1" s="1"/>
  <c r="F3687" i="1" s="1"/>
  <c r="N3687" i="1" s="1"/>
  <c r="D3688" i="1" s="1"/>
  <c r="AB1627" i="1"/>
  <c r="G3687" i="1"/>
  <c r="AR1653" i="1"/>
  <c r="AT1653" i="1" s="1"/>
  <c r="AS1653" i="1"/>
  <c r="AU1653" i="1" s="1"/>
  <c r="I3686" i="1"/>
  <c r="K3686" i="1" s="1"/>
  <c r="O3686" i="1" s="1"/>
  <c r="E3687" i="1" s="1"/>
  <c r="M3687" i="1" s="1"/>
  <c r="C3688" i="1" s="1"/>
  <c r="G3688" i="1" s="1"/>
  <c r="AD1627" i="1"/>
  <c r="AV1653" i="1" l="1"/>
  <c r="AZ1653" i="1"/>
  <c r="AL1654" i="1" s="1"/>
  <c r="AN1653" i="1"/>
  <c r="AX1653" i="1" s="1"/>
  <c r="AJ1654" i="1" s="1"/>
  <c r="AP1654" i="1"/>
  <c r="AQ1654" i="1" s="1"/>
  <c r="AW1653" i="1"/>
  <c r="BA1653" i="1" s="1"/>
  <c r="AM1654" i="1" s="1"/>
  <c r="AO1653" i="1"/>
  <c r="AY1653" i="1" s="1"/>
  <c r="AK1654" i="1" s="1"/>
  <c r="AG1627" i="1"/>
  <c r="U1628" i="1" s="1"/>
  <c r="W1627" i="1"/>
  <c r="AE1627" i="1" s="1"/>
  <c r="S1628" i="1" s="1"/>
  <c r="AH1627" i="1"/>
  <c r="V1628" i="1" s="1"/>
  <c r="X1627" i="1"/>
  <c r="AF1627" i="1" s="1"/>
  <c r="T1628" i="1" s="1"/>
  <c r="H3687" i="1"/>
  <c r="J3687" i="1" s="1"/>
  <c r="AR1654" i="1" l="1"/>
  <c r="AS1654" i="1"/>
  <c r="Y1628" i="1"/>
  <c r="Z1628" i="1" s="1"/>
  <c r="I3687" i="1"/>
  <c r="K3687" i="1" s="1"/>
  <c r="O3687" i="1" s="1"/>
  <c r="E3688" i="1" s="1"/>
  <c r="M3688" i="1" s="1"/>
  <c r="C3689" i="1" s="1"/>
  <c r="G3689" i="1" s="1"/>
  <c r="H3688" i="1"/>
  <c r="L3687" i="1"/>
  <c r="P3687" i="1" s="1"/>
  <c r="F3688" i="1" s="1"/>
  <c r="N3688" i="1" s="1"/>
  <c r="D3689" i="1" s="1"/>
  <c r="J3688" i="1" l="1"/>
  <c r="L3688" i="1" s="1"/>
  <c r="P3688" i="1" s="1"/>
  <c r="F3689" i="1" s="1"/>
  <c r="N3689" i="1" s="1"/>
  <c r="D3690" i="1" s="1"/>
  <c r="AA1628" i="1"/>
  <c r="AC1628" i="1" s="1"/>
  <c r="AB1628" i="1"/>
  <c r="AU1654" i="1"/>
  <c r="AD1628" i="1"/>
  <c r="I3688" i="1"/>
  <c r="K3688" i="1" s="1"/>
  <c r="O3688" i="1" s="1"/>
  <c r="E3689" i="1" s="1"/>
  <c r="M3689" i="1" s="1"/>
  <c r="C3690" i="1" s="1"/>
  <c r="AT1654" i="1"/>
  <c r="H3689" i="1"/>
  <c r="J3689" i="1" s="1"/>
  <c r="G3690" i="1" l="1"/>
  <c r="J3690" i="1" s="1"/>
  <c r="I3689" i="1"/>
  <c r="K3689" i="1" s="1"/>
  <c r="O3689" i="1" s="1"/>
  <c r="E3690" i="1" s="1"/>
  <c r="M3690" i="1" s="1"/>
  <c r="C3691" i="1" s="1"/>
  <c r="G3691" i="1" s="1"/>
  <c r="L3689" i="1"/>
  <c r="P3689" i="1" s="1"/>
  <c r="F3690" i="1" s="1"/>
  <c r="N3690" i="1" s="1"/>
  <c r="D3691" i="1" s="1"/>
  <c r="AW1654" i="1"/>
  <c r="BA1654" i="1" s="1"/>
  <c r="AM1655" i="1" s="1"/>
  <c r="AO1654" i="1"/>
  <c r="AY1654" i="1" s="1"/>
  <c r="AK1655" i="1" s="1"/>
  <c r="AZ1654" i="1"/>
  <c r="AL1655" i="1" s="1"/>
  <c r="AV1654" i="1"/>
  <c r="AN1654" i="1"/>
  <c r="AX1654" i="1" s="1"/>
  <c r="AJ1655" i="1" s="1"/>
  <c r="AH1628" i="1"/>
  <c r="V1629" i="1" s="1"/>
  <c r="X1628" i="1"/>
  <c r="AF1628" i="1" s="1"/>
  <c r="T1629" i="1" s="1"/>
  <c r="AG1628" i="1"/>
  <c r="U1629" i="1" s="1"/>
  <c r="W1628" i="1"/>
  <c r="AE1628" i="1" s="1"/>
  <c r="S1629" i="1" s="1"/>
  <c r="H3690" i="1"/>
  <c r="J3691" i="1" l="1"/>
  <c r="Y1629" i="1"/>
  <c r="Z1629" i="1" s="1"/>
  <c r="AA1629" i="1"/>
  <c r="AP1655" i="1"/>
  <c r="AQ1655" i="1" s="1"/>
  <c r="L3690" i="1"/>
  <c r="P3690" i="1" s="1"/>
  <c r="F3691" i="1" s="1"/>
  <c r="N3691" i="1" s="1"/>
  <c r="D3692" i="1" s="1"/>
  <c r="I3690" i="1"/>
  <c r="K3690" i="1" s="1"/>
  <c r="O3690" i="1" s="1"/>
  <c r="E3691" i="1" s="1"/>
  <c r="M3691" i="1" s="1"/>
  <c r="C3692" i="1" s="1"/>
  <c r="G3692" i="1" s="1"/>
  <c r="H3691" i="1"/>
  <c r="AR1655" i="1" l="1"/>
  <c r="AB1629" i="1"/>
  <c r="AD1629" i="1" s="1"/>
  <c r="AH1629" i="1" s="1"/>
  <c r="V1630" i="1" s="1"/>
  <c r="AS1655" i="1"/>
  <c r="AU1655" i="1"/>
  <c r="I3691" i="1"/>
  <c r="K3691" i="1" s="1"/>
  <c r="O3691" i="1" s="1"/>
  <c r="E3692" i="1" s="1"/>
  <c r="M3692" i="1" s="1"/>
  <c r="C3693" i="1" s="1"/>
  <c r="L3691" i="1"/>
  <c r="P3691" i="1" s="1"/>
  <c r="F3692" i="1" s="1"/>
  <c r="N3692" i="1" s="1"/>
  <c r="D3693" i="1" s="1"/>
  <c r="AT1655" i="1"/>
  <c r="AC1629" i="1"/>
  <c r="H3692" i="1"/>
  <c r="J3692" i="1" s="1"/>
  <c r="G3693" i="1" l="1"/>
  <c r="X1629" i="1"/>
  <c r="AF1629" i="1" s="1"/>
  <c r="T1630" i="1" s="1"/>
  <c r="I3692" i="1"/>
  <c r="K3692" i="1" s="1"/>
  <c r="O3692" i="1" s="1"/>
  <c r="E3693" i="1" s="1"/>
  <c r="M3693" i="1" s="1"/>
  <c r="C3694" i="1" s="1"/>
  <c r="G3694" i="1" s="1"/>
  <c r="L3692" i="1"/>
  <c r="P3692" i="1" s="1"/>
  <c r="F3693" i="1" s="1"/>
  <c r="N3693" i="1" s="1"/>
  <c r="D3694" i="1" s="1"/>
  <c r="AW1655" i="1"/>
  <c r="BA1655" i="1" s="1"/>
  <c r="AM1656" i="1" s="1"/>
  <c r="AO1655" i="1"/>
  <c r="AY1655" i="1" s="1"/>
  <c r="AK1656" i="1" s="1"/>
  <c r="AZ1655" i="1"/>
  <c r="AL1656" i="1" s="1"/>
  <c r="AV1655" i="1"/>
  <c r="AN1655" i="1"/>
  <c r="AX1655" i="1" s="1"/>
  <c r="AJ1656" i="1" s="1"/>
  <c r="AG1629" i="1"/>
  <c r="U1630" i="1" s="1"/>
  <c r="W1629" i="1"/>
  <c r="AE1629" i="1" s="1"/>
  <c r="S1630" i="1" s="1"/>
  <c r="H3693" i="1"/>
  <c r="J3693" i="1" s="1"/>
  <c r="Y1630" i="1" l="1"/>
  <c r="Z1630" i="1" s="1"/>
  <c r="AA1630" i="1"/>
  <c r="AP1656" i="1"/>
  <c r="AQ1656" i="1" s="1"/>
  <c r="I3693" i="1"/>
  <c r="K3693" i="1" s="1"/>
  <c r="O3693" i="1" s="1"/>
  <c r="E3694" i="1" s="1"/>
  <c r="M3694" i="1" s="1"/>
  <c r="C3695" i="1" s="1"/>
  <c r="G3695" i="1" s="1"/>
  <c r="L3693" i="1"/>
  <c r="P3693" i="1" s="1"/>
  <c r="F3694" i="1" s="1"/>
  <c r="N3694" i="1" s="1"/>
  <c r="D3695" i="1" s="1"/>
  <c r="H3694" i="1"/>
  <c r="J3694" i="1" s="1"/>
  <c r="AR1656" i="1" l="1"/>
  <c r="AB1630" i="1"/>
  <c r="J3695" i="1"/>
  <c r="AS1656" i="1"/>
  <c r="AU1656" i="1" s="1"/>
  <c r="AT1656" i="1"/>
  <c r="AV1656" i="1" s="1"/>
  <c r="AC1630" i="1"/>
  <c r="L3694" i="1"/>
  <c r="P3694" i="1" s="1"/>
  <c r="F3695" i="1" s="1"/>
  <c r="N3695" i="1" s="1"/>
  <c r="D3696" i="1" s="1"/>
  <c r="I3694" i="1"/>
  <c r="K3694" i="1" s="1"/>
  <c r="O3694" i="1" s="1"/>
  <c r="E3695" i="1" s="1"/>
  <c r="M3695" i="1" s="1"/>
  <c r="C3696" i="1" s="1"/>
  <c r="H3695" i="1"/>
  <c r="AN1656" i="1" l="1"/>
  <c r="AX1656" i="1" s="1"/>
  <c r="AJ1657" i="1" s="1"/>
  <c r="AZ1656" i="1"/>
  <c r="AL1657" i="1" s="1"/>
  <c r="G3696" i="1"/>
  <c r="AP1657" i="1"/>
  <c r="AQ1657" i="1" s="1"/>
  <c r="AR1657" i="1"/>
  <c r="AD1630" i="1"/>
  <c r="AH1630" i="1" s="1"/>
  <c r="V1631" i="1" s="1"/>
  <c r="AW1656" i="1"/>
  <c r="BA1656" i="1" s="1"/>
  <c r="AM1657" i="1" s="1"/>
  <c r="AO1656" i="1"/>
  <c r="AY1656" i="1" s="1"/>
  <c r="AK1657" i="1" s="1"/>
  <c r="AG1630" i="1"/>
  <c r="U1631" i="1" s="1"/>
  <c r="W1630" i="1"/>
  <c r="AE1630" i="1" s="1"/>
  <c r="S1631" i="1" s="1"/>
  <c r="I3695" i="1"/>
  <c r="K3695" i="1" s="1"/>
  <c r="O3695" i="1" s="1"/>
  <c r="E3696" i="1" s="1"/>
  <c r="L3695" i="1"/>
  <c r="P3695" i="1" s="1"/>
  <c r="F3696" i="1" s="1"/>
  <c r="X1630" i="1" l="1"/>
  <c r="AF1630" i="1" s="1"/>
  <c r="T1631" i="1" s="1"/>
  <c r="AS1657" i="1"/>
  <c r="Y1631" i="1"/>
  <c r="Z1631" i="1" s="1"/>
  <c r="H3696" i="1"/>
  <c r="N3696" i="1"/>
  <c r="D3697" i="1" s="1"/>
  <c r="M3696" i="1"/>
  <c r="C3697" i="1" s="1"/>
  <c r="G3697" i="1" s="1"/>
  <c r="AA1631" i="1" l="1"/>
  <c r="AC1631" i="1" s="1"/>
  <c r="AB1631" i="1"/>
  <c r="J3696" i="1"/>
  <c r="L3696" i="1" s="1"/>
  <c r="P3696" i="1" s="1"/>
  <c r="F3697" i="1" s="1"/>
  <c r="N3697" i="1" s="1"/>
  <c r="D3698" i="1" s="1"/>
  <c r="AD1631" i="1"/>
  <c r="AH1631" i="1" s="1"/>
  <c r="V1632" i="1" s="1"/>
  <c r="I3696" i="1"/>
  <c r="K3696" i="1" s="1"/>
  <c r="O3696" i="1" s="1"/>
  <c r="E3697" i="1" s="1"/>
  <c r="M3697" i="1" s="1"/>
  <c r="C3698" i="1" s="1"/>
  <c r="G3698" i="1" s="1"/>
  <c r="AT1657" i="1"/>
  <c r="H3697" i="1"/>
  <c r="J3697" i="1" l="1"/>
  <c r="L3697" i="1" s="1"/>
  <c r="P3697" i="1" s="1"/>
  <c r="F3698" i="1" s="1"/>
  <c r="N3698" i="1" s="1"/>
  <c r="D3699" i="1" s="1"/>
  <c r="X1631" i="1"/>
  <c r="AF1631" i="1" s="1"/>
  <c r="T1632" i="1" s="1"/>
  <c r="I3697" i="1"/>
  <c r="K3697" i="1" s="1"/>
  <c r="O3697" i="1" s="1"/>
  <c r="E3698" i="1" s="1"/>
  <c r="M3698" i="1" s="1"/>
  <c r="C3699" i="1" s="1"/>
  <c r="AV1657" i="1"/>
  <c r="AZ1657" i="1"/>
  <c r="AL1658" i="1" s="1"/>
  <c r="AN1657" i="1"/>
  <c r="AX1657" i="1" s="1"/>
  <c r="AJ1658" i="1" s="1"/>
  <c r="AU1657" i="1"/>
  <c r="AG1631" i="1"/>
  <c r="U1632" i="1" s="1"/>
  <c r="W1631" i="1"/>
  <c r="AE1631" i="1" s="1"/>
  <c r="S1632" i="1" s="1"/>
  <c r="H3698" i="1"/>
  <c r="J3698" i="1" s="1"/>
  <c r="G3699" i="1" l="1"/>
  <c r="J3699" i="1" s="1"/>
  <c r="Y1632" i="1"/>
  <c r="Z1632" i="1" s="1"/>
  <c r="AA1632" i="1" s="1"/>
  <c r="AP1658" i="1"/>
  <c r="AQ1658" i="1" s="1"/>
  <c r="I3698" i="1"/>
  <c r="K3698" i="1" s="1"/>
  <c r="O3698" i="1" s="1"/>
  <c r="E3699" i="1" s="1"/>
  <c r="M3699" i="1" s="1"/>
  <c r="C3700" i="1" s="1"/>
  <c r="G3700" i="1" s="1"/>
  <c r="L3698" i="1"/>
  <c r="P3698" i="1" s="1"/>
  <c r="F3699" i="1" s="1"/>
  <c r="N3699" i="1" s="1"/>
  <c r="D3700" i="1" s="1"/>
  <c r="AW1657" i="1"/>
  <c r="BA1657" i="1" s="1"/>
  <c r="AM1658" i="1" s="1"/>
  <c r="AO1657" i="1"/>
  <c r="AY1657" i="1" s="1"/>
  <c r="AK1658" i="1" s="1"/>
  <c r="H3699" i="1"/>
  <c r="I3699" i="1" s="1"/>
  <c r="K3699" i="1" s="1"/>
  <c r="O3699" i="1" s="1"/>
  <c r="AR1658" i="1" l="1"/>
  <c r="AS1658" i="1"/>
  <c r="AB1632" i="1"/>
  <c r="E3700" i="1"/>
  <c r="J3700" i="1"/>
  <c r="L3699" i="1"/>
  <c r="P3699" i="1" s="1"/>
  <c r="F3700" i="1" s="1"/>
  <c r="N3700" i="1" s="1"/>
  <c r="D3701" i="1" s="1"/>
  <c r="AC1632" i="1"/>
  <c r="M3700" i="1"/>
  <c r="C3701" i="1" s="1"/>
  <c r="G3701" i="1" s="1"/>
  <c r="H3700" i="1"/>
  <c r="AT1658" i="1" l="1"/>
  <c r="AD1632" i="1"/>
  <c r="L3700" i="1"/>
  <c r="P3700" i="1" s="1"/>
  <c r="F3701" i="1" s="1"/>
  <c r="N3701" i="1" s="1"/>
  <c r="D3702" i="1" s="1"/>
  <c r="I3700" i="1"/>
  <c r="K3700" i="1" s="1"/>
  <c r="O3700" i="1" s="1"/>
  <c r="E3701" i="1" s="1"/>
  <c r="M3701" i="1" s="1"/>
  <c r="C3702" i="1" s="1"/>
  <c r="AH1632" i="1"/>
  <c r="V1633" i="1" s="1"/>
  <c r="X1632" i="1"/>
  <c r="AF1632" i="1" s="1"/>
  <c r="T1633" i="1" s="1"/>
  <c r="AG1632" i="1"/>
  <c r="U1633" i="1" s="1"/>
  <c r="W1632" i="1"/>
  <c r="AE1632" i="1" s="1"/>
  <c r="S1633" i="1" s="1"/>
  <c r="H3701" i="1"/>
  <c r="J3701" i="1" s="1"/>
  <c r="G3702" i="1" l="1"/>
  <c r="Y1633" i="1"/>
  <c r="Z1633" i="1" s="1"/>
  <c r="AZ1658" i="1"/>
  <c r="AL1659" i="1" s="1"/>
  <c r="AV1658" i="1"/>
  <c r="AN1658" i="1"/>
  <c r="AX1658" i="1" s="1"/>
  <c r="AJ1659" i="1" s="1"/>
  <c r="AU1658" i="1"/>
  <c r="I3701" i="1"/>
  <c r="K3701" i="1" s="1"/>
  <c r="O3701" i="1" s="1"/>
  <c r="E3702" i="1" s="1"/>
  <c r="M3702" i="1" s="1"/>
  <c r="C3703" i="1" s="1"/>
  <c r="L3701" i="1"/>
  <c r="P3701" i="1" s="1"/>
  <c r="F3702" i="1" s="1"/>
  <c r="N3702" i="1" s="1"/>
  <c r="D3703" i="1" s="1"/>
  <c r="H3702" i="1"/>
  <c r="J3702" i="1" s="1"/>
  <c r="AA1633" i="1" l="1"/>
  <c r="G3703" i="1"/>
  <c r="J3703" i="1" s="1"/>
  <c r="AB1633" i="1"/>
  <c r="AW1658" i="1"/>
  <c r="BA1658" i="1" s="1"/>
  <c r="AM1659" i="1" s="1"/>
  <c r="AO1658" i="1"/>
  <c r="AY1658" i="1" s="1"/>
  <c r="AK1659" i="1" s="1"/>
  <c r="L3702" i="1"/>
  <c r="P3702" i="1" s="1"/>
  <c r="F3703" i="1" s="1"/>
  <c r="N3703" i="1" s="1"/>
  <c r="D3704" i="1" s="1"/>
  <c r="I3702" i="1"/>
  <c r="K3702" i="1" s="1"/>
  <c r="O3702" i="1" s="1"/>
  <c r="E3703" i="1" s="1"/>
  <c r="M3703" i="1" s="1"/>
  <c r="C3704" i="1" s="1"/>
  <c r="G3704" i="1" s="1"/>
  <c r="AD1633" i="1"/>
  <c r="AC1633" i="1"/>
  <c r="H3703" i="1"/>
  <c r="AP1659" i="1" l="1"/>
  <c r="J3704" i="1"/>
  <c r="I3703" i="1"/>
  <c r="K3703" i="1" s="1"/>
  <c r="O3703" i="1" s="1"/>
  <c r="E3704" i="1" s="1"/>
  <c r="M3704" i="1" s="1"/>
  <c r="C3705" i="1" s="1"/>
  <c r="G3705" i="1" s="1"/>
  <c r="L3703" i="1"/>
  <c r="P3703" i="1" s="1"/>
  <c r="F3704" i="1" s="1"/>
  <c r="N3704" i="1" s="1"/>
  <c r="D3705" i="1" s="1"/>
  <c r="AG1633" i="1"/>
  <c r="U1634" i="1" s="1"/>
  <c r="W1633" i="1"/>
  <c r="AE1633" i="1" s="1"/>
  <c r="S1634" i="1" s="1"/>
  <c r="AH1633" i="1"/>
  <c r="V1634" i="1" s="1"/>
  <c r="X1633" i="1"/>
  <c r="AF1633" i="1" s="1"/>
  <c r="T1634" i="1" s="1"/>
  <c r="H3704" i="1"/>
  <c r="AQ1659" i="1" l="1"/>
  <c r="AR1659" i="1"/>
  <c r="AT1659" i="1" s="1"/>
  <c r="AS1659" i="1"/>
  <c r="AU1659" i="1" s="1"/>
  <c r="AW1659" i="1" s="1"/>
  <c r="BA1659" i="1" s="1"/>
  <c r="AM1660" i="1" s="1"/>
  <c r="Y1634" i="1"/>
  <c r="Z1634" i="1" s="1"/>
  <c r="AA1634" i="1" s="1"/>
  <c r="I3704" i="1"/>
  <c r="K3704" i="1" s="1"/>
  <c r="O3704" i="1" s="1"/>
  <c r="E3705" i="1" s="1"/>
  <c r="L3704" i="1"/>
  <c r="P3704" i="1" s="1"/>
  <c r="F3705" i="1" s="1"/>
  <c r="N3705" i="1" s="1"/>
  <c r="D3706" i="1" s="1"/>
  <c r="M3705" i="1"/>
  <c r="C3706" i="1" s="1"/>
  <c r="G3706" i="1" s="1"/>
  <c r="H3705" i="1"/>
  <c r="J3705" i="1" s="1"/>
  <c r="AV1659" i="1" l="1"/>
  <c r="AN1659" i="1"/>
  <c r="AX1659" i="1" s="1"/>
  <c r="AJ1660" i="1" s="1"/>
  <c r="AZ1659" i="1"/>
  <c r="AL1660" i="1" s="1"/>
  <c r="AB1634" i="1"/>
  <c r="AD1634" i="1" s="1"/>
  <c r="AO1659" i="1"/>
  <c r="AY1659" i="1" s="1"/>
  <c r="AK1660" i="1" s="1"/>
  <c r="L3705" i="1"/>
  <c r="P3705" i="1" s="1"/>
  <c r="F3706" i="1" s="1"/>
  <c r="N3706" i="1" s="1"/>
  <c r="D3707" i="1" s="1"/>
  <c r="I3705" i="1"/>
  <c r="K3705" i="1" s="1"/>
  <c r="O3705" i="1" s="1"/>
  <c r="E3706" i="1" s="1"/>
  <c r="M3706" i="1" s="1"/>
  <c r="C3707" i="1" s="1"/>
  <c r="AC1634" i="1"/>
  <c r="H3706" i="1"/>
  <c r="J3706" i="1" s="1"/>
  <c r="G3707" i="1" l="1"/>
  <c r="J3707" i="1" s="1"/>
  <c r="AP1660" i="1"/>
  <c r="AQ1660" i="1" s="1"/>
  <c r="I3706" i="1"/>
  <c r="K3706" i="1" s="1"/>
  <c r="O3706" i="1" s="1"/>
  <c r="E3707" i="1" s="1"/>
  <c r="M3707" i="1" s="1"/>
  <c r="C3708" i="1" s="1"/>
  <c r="G3708" i="1" s="1"/>
  <c r="L3706" i="1"/>
  <c r="P3706" i="1" s="1"/>
  <c r="F3707" i="1" s="1"/>
  <c r="N3707" i="1" s="1"/>
  <c r="D3708" i="1" s="1"/>
  <c r="AH1634" i="1"/>
  <c r="V1635" i="1" s="1"/>
  <c r="X1634" i="1"/>
  <c r="AF1634" i="1" s="1"/>
  <c r="T1635" i="1" s="1"/>
  <c r="AG1634" i="1"/>
  <c r="U1635" i="1" s="1"/>
  <c r="W1634" i="1"/>
  <c r="AE1634" i="1" s="1"/>
  <c r="S1635" i="1" s="1"/>
  <c r="H3707" i="1"/>
  <c r="AR1660" i="1" l="1"/>
  <c r="AT1660" i="1" s="1"/>
  <c r="AZ1660" i="1" s="1"/>
  <c r="AL1661" i="1" s="1"/>
  <c r="AS1660" i="1"/>
  <c r="AU1660" i="1" s="1"/>
  <c r="AW1660" i="1" s="1"/>
  <c r="BA1660" i="1" s="1"/>
  <c r="AM1661" i="1" s="1"/>
  <c r="J3708" i="1"/>
  <c r="Y1635" i="1"/>
  <c r="Z1635" i="1" s="1"/>
  <c r="AA1635" i="1"/>
  <c r="AV1660" i="1"/>
  <c r="AN1660" i="1"/>
  <c r="AX1660" i="1" s="1"/>
  <c r="AJ1661" i="1" s="1"/>
  <c r="I3707" i="1"/>
  <c r="K3707" i="1" s="1"/>
  <c r="O3707" i="1" s="1"/>
  <c r="E3708" i="1" s="1"/>
  <c r="H3708" i="1"/>
  <c r="L3707" i="1"/>
  <c r="P3707" i="1" s="1"/>
  <c r="F3708" i="1" s="1"/>
  <c r="AO1660" i="1" l="1"/>
  <c r="AY1660" i="1" s="1"/>
  <c r="AK1661" i="1" s="1"/>
  <c r="AB1635" i="1"/>
  <c r="AP1661" i="1"/>
  <c r="AQ1661" i="1" s="1"/>
  <c r="AD1635" i="1"/>
  <c r="AH1635" i="1" s="1"/>
  <c r="V1636" i="1" s="1"/>
  <c r="X1635" i="1"/>
  <c r="AF1635" i="1" s="1"/>
  <c r="T1636" i="1" s="1"/>
  <c r="AC1635" i="1"/>
  <c r="N3708" i="1"/>
  <c r="D3709" i="1" s="1"/>
  <c r="M3708" i="1"/>
  <c r="C3709" i="1" s="1"/>
  <c r="I3708" i="1"/>
  <c r="K3708" i="1" s="1"/>
  <c r="O3708" i="1" s="1"/>
  <c r="E3709" i="1" s="1"/>
  <c r="L3708" i="1"/>
  <c r="P3708" i="1" s="1"/>
  <c r="F3709" i="1" s="1"/>
  <c r="AR1661" i="1" l="1"/>
  <c r="G3709" i="1"/>
  <c r="J3709" i="1" s="1"/>
  <c r="AS1661" i="1"/>
  <c r="AU1661" i="1"/>
  <c r="AT1661" i="1"/>
  <c r="AZ1661" i="1" s="1"/>
  <c r="AL1662" i="1" s="1"/>
  <c r="AG1635" i="1"/>
  <c r="U1636" i="1" s="1"/>
  <c r="W1635" i="1"/>
  <c r="AE1635" i="1" s="1"/>
  <c r="S1636" i="1" s="1"/>
  <c r="N3709" i="1"/>
  <c r="D3710" i="1" s="1"/>
  <c r="M3709" i="1"/>
  <c r="C3710" i="1" s="1"/>
  <c r="G3710" i="1" s="1"/>
  <c r="H3709" i="1"/>
  <c r="AV1661" i="1" l="1"/>
  <c r="AN1661" i="1"/>
  <c r="AX1661" i="1" s="1"/>
  <c r="AJ1662" i="1" s="1"/>
  <c r="Y1636" i="1"/>
  <c r="AP1662" i="1"/>
  <c r="AQ1662" i="1" s="1"/>
  <c r="AW1661" i="1"/>
  <c r="BA1661" i="1" s="1"/>
  <c r="AM1662" i="1" s="1"/>
  <c r="AO1661" i="1"/>
  <c r="AY1661" i="1" s="1"/>
  <c r="AK1662" i="1" s="1"/>
  <c r="I3709" i="1"/>
  <c r="K3709" i="1" s="1"/>
  <c r="O3709" i="1" s="1"/>
  <c r="E3710" i="1" s="1"/>
  <c r="H3710" i="1"/>
  <c r="J3710" i="1" s="1"/>
  <c r="L3709" i="1"/>
  <c r="P3709" i="1" s="1"/>
  <c r="F3710" i="1" s="1"/>
  <c r="AR1662" i="1" l="1"/>
  <c r="Z1636" i="1"/>
  <c r="AA1636" i="1" s="1"/>
  <c r="AC1636" i="1" s="1"/>
  <c r="AB1636" i="1"/>
  <c r="AS1662" i="1"/>
  <c r="M3710" i="1"/>
  <c r="C3711" i="1" s="1"/>
  <c r="N3710" i="1"/>
  <c r="D3711" i="1" s="1"/>
  <c r="I3710" i="1"/>
  <c r="K3710" i="1" s="1"/>
  <c r="O3710" i="1" s="1"/>
  <c r="E3711" i="1" s="1"/>
  <c r="L3710" i="1"/>
  <c r="P3710" i="1" s="1"/>
  <c r="F3711" i="1" s="1"/>
  <c r="G3711" i="1" l="1"/>
  <c r="AT1662" i="1"/>
  <c r="AD1636" i="1"/>
  <c r="AG1636" i="1"/>
  <c r="U1637" i="1" s="1"/>
  <c r="W1636" i="1"/>
  <c r="AE1636" i="1" s="1"/>
  <c r="S1637" i="1" s="1"/>
  <c r="AH1636" i="1"/>
  <c r="V1637" i="1" s="1"/>
  <c r="X1636" i="1"/>
  <c r="AF1636" i="1" s="1"/>
  <c r="T1637" i="1" s="1"/>
  <c r="N3711" i="1"/>
  <c r="M3711" i="1"/>
  <c r="C3712" i="1" s="1"/>
  <c r="D3712" i="1"/>
  <c r="H3711" i="1"/>
  <c r="J3711" i="1" s="1"/>
  <c r="G3712" i="1" l="1"/>
  <c r="J3712" i="1" s="1"/>
  <c r="Y1637" i="1"/>
  <c r="Z1637" i="1" s="1"/>
  <c r="AN1662" i="1"/>
  <c r="AX1662" i="1" s="1"/>
  <c r="AJ1663" i="1" s="1"/>
  <c r="AZ1662" i="1"/>
  <c r="AL1663" i="1" s="1"/>
  <c r="AV1662" i="1"/>
  <c r="AU1662" i="1"/>
  <c r="I3711" i="1"/>
  <c r="K3711" i="1" s="1"/>
  <c r="O3711" i="1" s="1"/>
  <c r="E3712" i="1" s="1"/>
  <c r="L3711" i="1"/>
  <c r="P3711" i="1" s="1"/>
  <c r="F3712" i="1" s="1"/>
  <c r="N3712" i="1" s="1"/>
  <c r="D3713" i="1" s="1"/>
  <c r="M3712" i="1"/>
  <c r="C3713" i="1" s="1"/>
  <c r="G3713" i="1" s="1"/>
  <c r="H3712" i="1"/>
  <c r="AA1637" i="1" l="1"/>
  <c r="AB1637" i="1"/>
  <c r="AW1662" i="1"/>
  <c r="BA1662" i="1" s="1"/>
  <c r="AM1663" i="1" s="1"/>
  <c r="AO1662" i="1"/>
  <c r="AY1662" i="1" s="1"/>
  <c r="AK1663" i="1" s="1"/>
  <c r="AP1663" i="1" s="1"/>
  <c r="L3712" i="1"/>
  <c r="P3712" i="1" s="1"/>
  <c r="F3713" i="1" s="1"/>
  <c r="N3713" i="1" s="1"/>
  <c r="D3714" i="1" s="1"/>
  <c r="I3712" i="1"/>
  <c r="K3712" i="1" s="1"/>
  <c r="O3712" i="1" s="1"/>
  <c r="E3713" i="1" s="1"/>
  <c r="M3713" i="1" s="1"/>
  <c r="C3714" i="1" s="1"/>
  <c r="AC1637" i="1"/>
  <c r="AD1637" i="1"/>
  <c r="H3713" i="1"/>
  <c r="J3713" i="1" s="1"/>
  <c r="AQ1663" i="1" l="1"/>
  <c r="AR1663" i="1"/>
  <c r="AS1663" i="1"/>
  <c r="G3714" i="1"/>
  <c r="AT1663" i="1"/>
  <c r="AZ1663" i="1" s="1"/>
  <c r="AL1664" i="1" s="1"/>
  <c r="AU1663" i="1"/>
  <c r="AO1663" i="1" s="1"/>
  <c r="AY1663" i="1" s="1"/>
  <c r="AK1664" i="1" s="1"/>
  <c r="AW1663" i="1"/>
  <c r="BA1663" i="1" s="1"/>
  <c r="AM1664" i="1" s="1"/>
  <c r="AH1637" i="1"/>
  <c r="V1638" i="1" s="1"/>
  <c r="X1637" i="1"/>
  <c r="AF1637" i="1" s="1"/>
  <c r="T1638" i="1" s="1"/>
  <c r="AG1637" i="1"/>
  <c r="U1638" i="1" s="1"/>
  <c r="W1637" i="1"/>
  <c r="AE1637" i="1" s="1"/>
  <c r="S1638" i="1" s="1"/>
  <c r="I3713" i="1"/>
  <c r="K3713" i="1" s="1"/>
  <c r="O3713" i="1" s="1"/>
  <c r="E3714" i="1" s="1"/>
  <c r="L3713" i="1"/>
  <c r="P3713" i="1" s="1"/>
  <c r="F3714" i="1" s="1"/>
  <c r="AV1663" i="1" l="1"/>
  <c r="AN1663" i="1"/>
  <c r="AX1663" i="1" s="1"/>
  <c r="AJ1664" i="1" s="1"/>
  <c r="H3714" i="1"/>
  <c r="J3714" i="1" s="1"/>
  <c r="L3714" i="1" s="1"/>
  <c r="P3714" i="1" s="1"/>
  <c r="F3715" i="1" s="1"/>
  <c r="Y1638" i="1"/>
  <c r="Z1638" i="1" s="1"/>
  <c r="N3714" i="1"/>
  <c r="D3715" i="1" s="1"/>
  <c r="I3714" i="1"/>
  <c r="K3714" i="1" s="1"/>
  <c r="O3714" i="1" s="1"/>
  <c r="E3715" i="1" s="1"/>
  <c r="M3714" i="1"/>
  <c r="C3715" i="1" s="1"/>
  <c r="G3715" i="1" s="1"/>
  <c r="AA1638" i="1" l="1"/>
  <c r="AB1638" i="1"/>
  <c r="AP1664" i="1"/>
  <c r="AD1638" i="1"/>
  <c r="AC1638" i="1"/>
  <c r="M3715" i="1"/>
  <c r="C3716" i="1" s="1"/>
  <c r="G3716" i="1" s="1"/>
  <c r="H3715" i="1"/>
  <c r="J3715" i="1" s="1"/>
  <c r="N3715" i="1"/>
  <c r="D3716" i="1" s="1"/>
  <c r="AQ1664" i="1" l="1"/>
  <c r="AS1664" i="1"/>
  <c r="AU1664" i="1" s="1"/>
  <c r="AR1664" i="1"/>
  <c r="AT1664" i="1" s="1"/>
  <c r="AV1664" i="1" s="1"/>
  <c r="AN1664" i="1"/>
  <c r="AX1664" i="1" s="1"/>
  <c r="AJ1665" i="1" s="1"/>
  <c r="AG1638" i="1"/>
  <c r="U1639" i="1" s="1"/>
  <c r="W1638" i="1"/>
  <c r="AE1638" i="1" s="1"/>
  <c r="S1639" i="1" s="1"/>
  <c r="AH1638" i="1"/>
  <c r="V1639" i="1" s="1"/>
  <c r="X1638" i="1"/>
  <c r="AF1638" i="1" s="1"/>
  <c r="T1639" i="1" s="1"/>
  <c r="I3715" i="1"/>
  <c r="K3715" i="1" s="1"/>
  <c r="O3715" i="1" s="1"/>
  <c r="E3716" i="1" s="1"/>
  <c r="L3715" i="1"/>
  <c r="P3715" i="1" s="1"/>
  <c r="F3716" i="1" s="1"/>
  <c r="H3716" i="1"/>
  <c r="J3716" i="1" s="1"/>
  <c r="AZ1664" i="1" l="1"/>
  <c r="AL1665" i="1" s="1"/>
  <c r="AW1664" i="1"/>
  <c r="BA1664" i="1" s="1"/>
  <c r="AM1665" i="1" s="1"/>
  <c r="AO1664" i="1"/>
  <c r="AY1664" i="1" s="1"/>
  <c r="AK1665" i="1" s="1"/>
  <c r="Y1639" i="1"/>
  <c r="Z1639" i="1" s="1"/>
  <c r="AP1665" i="1"/>
  <c r="AQ1665" i="1" s="1"/>
  <c r="I3716" i="1"/>
  <c r="K3716" i="1" s="1"/>
  <c r="O3716" i="1" s="1"/>
  <c r="N3716" i="1"/>
  <c r="D3717" i="1" s="1"/>
  <c r="L3716" i="1"/>
  <c r="P3716" i="1" s="1"/>
  <c r="F3717" i="1" s="1"/>
  <c r="E3717" i="1"/>
  <c r="M3716" i="1"/>
  <c r="C3717" i="1" s="1"/>
  <c r="G3717" i="1" s="1"/>
  <c r="AA1639" i="1" l="1"/>
  <c r="AB1639" i="1"/>
  <c r="AS1665" i="1"/>
  <c r="AR1665" i="1"/>
  <c r="J3717" i="1"/>
  <c r="AU1665" i="1"/>
  <c r="AC1639" i="1"/>
  <c r="AD1639" i="1"/>
  <c r="N3717" i="1"/>
  <c r="H3717" i="1"/>
  <c r="M3717" i="1"/>
  <c r="C3718" i="1" s="1"/>
  <c r="G3718" i="1" s="1"/>
  <c r="D3718" i="1"/>
  <c r="AW1665" i="1" l="1"/>
  <c r="BA1665" i="1" s="1"/>
  <c r="AM1666" i="1" s="1"/>
  <c r="AO1665" i="1"/>
  <c r="AY1665" i="1" s="1"/>
  <c r="AK1666" i="1" s="1"/>
  <c r="AT1665" i="1"/>
  <c r="AH1639" i="1"/>
  <c r="V1640" i="1" s="1"/>
  <c r="X1639" i="1"/>
  <c r="AF1639" i="1" s="1"/>
  <c r="T1640" i="1" s="1"/>
  <c r="AG1639" i="1"/>
  <c r="U1640" i="1" s="1"/>
  <c r="W1639" i="1"/>
  <c r="AE1639" i="1" s="1"/>
  <c r="S1640" i="1" s="1"/>
  <c r="I3717" i="1"/>
  <c r="K3717" i="1" s="1"/>
  <c r="O3717" i="1" s="1"/>
  <c r="E3718" i="1" s="1"/>
  <c r="L3717" i="1"/>
  <c r="P3717" i="1" s="1"/>
  <c r="F3718" i="1" s="1"/>
  <c r="Y1640" i="1" l="1"/>
  <c r="Z1640" i="1" s="1"/>
  <c r="AA1640" i="1"/>
  <c r="H3718" i="1"/>
  <c r="J3718" i="1" s="1"/>
  <c r="AV1665" i="1"/>
  <c r="AZ1665" i="1"/>
  <c r="AL1666" i="1" s="1"/>
  <c r="AN1665" i="1"/>
  <c r="AX1665" i="1" s="1"/>
  <c r="AJ1666" i="1" s="1"/>
  <c r="M3718" i="1"/>
  <c r="C3719" i="1" s="1"/>
  <c r="N3718" i="1"/>
  <c r="D3719" i="1" s="1"/>
  <c r="I3718" i="1"/>
  <c r="K3718" i="1" s="1"/>
  <c r="O3718" i="1" s="1"/>
  <c r="E3719" i="1" s="1"/>
  <c r="G3719" i="1" l="1"/>
  <c r="J3719" i="1" s="1"/>
  <c r="AB1640" i="1"/>
  <c r="AP1666" i="1"/>
  <c r="L3718" i="1"/>
  <c r="P3718" i="1" s="1"/>
  <c r="F3719" i="1" s="1"/>
  <c r="N3719" i="1" s="1"/>
  <c r="D3720" i="1" s="1"/>
  <c r="H3719" i="1"/>
  <c r="AD1640" i="1"/>
  <c r="AC1640" i="1"/>
  <c r="M3719" i="1"/>
  <c r="C3720" i="1" s="1"/>
  <c r="AQ1666" i="1" l="1"/>
  <c r="AS1666" i="1"/>
  <c r="AR1666" i="1"/>
  <c r="G3720" i="1"/>
  <c r="AU1666" i="1"/>
  <c r="L3719" i="1"/>
  <c r="P3719" i="1" s="1"/>
  <c r="F3720" i="1" s="1"/>
  <c r="N3720" i="1" s="1"/>
  <c r="D3721" i="1" s="1"/>
  <c r="AT1666" i="1"/>
  <c r="AG1640" i="1"/>
  <c r="U1641" i="1" s="1"/>
  <c r="W1640" i="1"/>
  <c r="AE1640" i="1" s="1"/>
  <c r="S1641" i="1" s="1"/>
  <c r="AH1640" i="1"/>
  <c r="V1641" i="1" s="1"/>
  <c r="X1640" i="1"/>
  <c r="AF1640" i="1" s="1"/>
  <c r="T1641" i="1" s="1"/>
  <c r="I3719" i="1"/>
  <c r="K3719" i="1" s="1"/>
  <c r="O3719" i="1" s="1"/>
  <c r="E3720" i="1" s="1"/>
  <c r="Y1641" i="1" l="1"/>
  <c r="Z1641" i="1" s="1"/>
  <c r="H3720" i="1"/>
  <c r="AW1666" i="1"/>
  <c r="BA1666" i="1" s="1"/>
  <c r="AM1667" i="1" s="1"/>
  <c r="AO1666" i="1"/>
  <c r="AY1666" i="1" s="1"/>
  <c r="AK1667" i="1" s="1"/>
  <c r="AZ1666" i="1"/>
  <c r="AL1667" i="1" s="1"/>
  <c r="AV1666" i="1"/>
  <c r="AN1666" i="1"/>
  <c r="AX1666" i="1" s="1"/>
  <c r="AJ1667" i="1" s="1"/>
  <c r="M3720" i="1"/>
  <c r="C3721" i="1" s="1"/>
  <c r="G3721" i="1" s="1"/>
  <c r="I3720" i="1"/>
  <c r="K3720" i="1" s="1"/>
  <c r="O3720" i="1" s="1"/>
  <c r="E3721" i="1" s="1"/>
  <c r="AA1641" i="1" l="1"/>
  <c r="AC1641" i="1" s="1"/>
  <c r="AB1641" i="1"/>
  <c r="AD1641" i="1" s="1"/>
  <c r="J3720" i="1"/>
  <c r="L3720" i="1" s="1"/>
  <c r="P3720" i="1" s="1"/>
  <c r="F3721" i="1" s="1"/>
  <c r="N3721" i="1" s="1"/>
  <c r="D3722" i="1" s="1"/>
  <c r="AP1667" i="1"/>
  <c r="AQ1667" i="1" s="1"/>
  <c r="AR1667" i="1"/>
  <c r="M3721" i="1"/>
  <c r="C3722" i="1"/>
  <c r="AS1667" i="1" l="1"/>
  <c r="G3722" i="1"/>
  <c r="AU1667" i="1"/>
  <c r="AT1667" i="1"/>
  <c r="AH1641" i="1"/>
  <c r="V1642" i="1" s="1"/>
  <c r="X1641" i="1"/>
  <c r="AF1641" i="1" s="1"/>
  <c r="T1642" i="1" s="1"/>
  <c r="AG1641" i="1"/>
  <c r="U1642" i="1" s="1"/>
  <c r="W1641" i="1"/>
  <c r="AE1641" i="1" s="1"/>
  <c r="S1642" i="1" s="1"/>
  <c r="H3721" i="1"/>
  <c r="J3721" i="1" s="1"/>
  <c r="H3722" i="1" l="1"/>
  <c r="J3722" i="1" s="1"/>
  <c r="L3722" i="1" s="1"/>
  <c r="P3722" i="1" s="1"/>
  <c r="Y1642" i="1"/>
  <c r="Z1642" i="1" s="1"/>
  <c r="L3721" i="1"/>
  <c r="P3721" i="1" s="1"/>
  <c r="F3722" i="1" s="1"/>
  <c r="N3722" i="1" s="1"/>
  <c r="D3723" i="1" s="1"/>
  <c r="I3721" i="1"/>
  <c r="K3721" i="1" s="1"/>
  <c r="O3721" i="1" s="1"/>
  <c r="E3722" i="1" s="1"/>
  <c r="M3722" i="1" s="1"/>
  <c r="C3723" i="1" s="1"/>
  <c r="G3723" i="1" s="1"/>
  <c r="AW1667" i="1"/>
  <c r="BA1667" i="1" s="1"/>
  <c r="AM1668" i="1" s="1"/>
  <c r="AO1667" i="1"/>
  <c r="AY1667" i="1" s="1"/>
  <c r="AK1668" i="1" s="1"/>
  <c r="AZ1667" i="1"/>
  <c r="AL1668" i="1" s="1"/>
  <c r="AV1667" i="1"/>
  <c r="AN1667" i="1"/>
  <c r="AX1667" i="1" s="1"/>
  <c r="AJ1668" i="1" s="1"/>
  <c r="I3722" i="1"/>
  <c r="K3722" i="1" s="1"/>
  <c r="O3722" i="1" s="1"/>
  <c r="E3723" i="1" l="1"/>
  <c r="AA1642" i="1"/>
  <c r="AB1642" i="1"/>
  <c r="AD1642" i="1" s="1"/>
  <c r="AH1642" i="1" s="1"/>
  <c r="V1643" i="1" s="1"/>
  <c r="AP1668" i="1"/>
  <c r="AQ1668" i="1" s="1"/>
  <c r="F3723" i="1"/>
  <c r="N3723" i="1" s="1"/>
  <c r="D3724" i="1" s="1"/>
  <c r="AC1642" i="1"/>
  <c r="M3723" i="1"/>
  <c r="C3724" i="1" s="1"/>
  <c r="H3723" i="1"/>
  <c r="G3724" i="1" l="1"/>
  <c r="J3724" i="1" s="1"/>
  <c r="AR1668" i="1"/>
  <c r="AT1668" i="1" s="1"/>
  <c r="AS1668" i="1"/>
  <c r="AU1668" i="1" s="1"/>
  <c r="X1642" i="1"/>
  <c r="AF1642" i="1" s="1"/>
  <c r="T1643" i="1" s="1"/>
  <c r="J3723" i="1"/>
  <c r="L3723" i="1" s="1"/>
  <c r="P3723" i="1" s="1"/>
  <c r="F3724" i="1" s="1"/>
  <c r="N3724" i="1" s="1"/>
  <c r="D3725" i="1" s="1"/>
  <c r="I3723" i="1"/>
  <c r="K3723" i="1" s="1"/>
  <c r="O3723" i="1" s="1"/>
  <c r="E3724" i="1" s="1"/>
  <c r="M3724" i="1" s="1"/>
  <c r="C3725" i="1" s="1"/>
  <c r="AG1642" i="1"/>
  <c r="U1643" i="1" s="1"/>
  <c r="W1642" i="1"/>
  <c r="AE1642" i="1" s="1"/>
  <c r="S1643" i="1" s="1"/>
  <c r="H3724" i="1"/>
  <c r="G3725" i="1" l="1"/>
  <c r="J3725" i="1" s="1"/>
  <c r="AA1643" i="1"/>
  <c r="Y1643" i="1"/>
  <c r="Z1643" i="1" s="1"/>
  <c r="I3724" i="1"/>
  <c r="K3724" i="1" s="1"/>
  <c r="O3724" i="1" s="1"/>
  <c r="E3725" i="1" s="1"/>
  <c r="M3725" i="1" s="1"/>
  <c r="C3726" i="1" s="1"/>
  <c r="G3726" i="1" s="1"/>
  <c r="L3724" i="1"/>
  <c r="P3724" i="1" s="1"/>
  <c r="F3725" i="1" s="1"/>
  <c r="N3725" i="1" s="1"/>
  <c r="D3726" i="1" s="1"/>
  <c r="AW1668" i="1"/>
  <c r="BA1668" i="1" s="1"/>
  <c r="AM1669" i="1" s="1"/>
  <c r="AO1668" i="1"/>
  <c r="AY1668" i="1" s="1"/>
  <c r="AK1669" i="1" s="1"/>
  <c r="AV1668" i="1"/>
  <c r="AZ1668" i="1"/>
  <c r="AL1669" i="1" s="1"/>
  <c r="AN1668" i="1"/>
  <c r="AX1668" i="1" s="1"/>
  <c r="AJ1669" i="1" s="1"/>
  <c r="H3725" i="1"/>
  <c r="AB1643" i="1" l="1"/>
  <c r="AP1669" i="1"/>
  <c r="AQ1669" i="1" s="1"/>
  <c r="AD1643" i="1"/>
  <c r="I3725" i="1"/>
  <c r="K3725" i="1" s="1"/>
  <c r="O3725" i="1" s="1"/>
  <c r="E3726" i="1" s="1"/>
  <c r="M3726" i="1" s="1"/>
  <c r="C3727" i="1" s="1"/>
  <c r="G3727" i="1" s="1"/>
  <c r="L3725" i="1"/>
  <c r="P3725" i="1" s="1"/>
  <c r="F3726" i="1" s="1"/>
  <c r="N3726" i="1" s="1"/>
  <c r="D3727" i="1" s="1"/>
  <c r="AC1643" i="1"/>
  <c r="H3726" i="1"/>
  <c r="J3726" i="1" s="1"/>
  <c r="AR1669" i="1" l="1"/>
  <c r="AS1669" i="1"/>
  <c r="I3726" i="1"/>
  <c r="K3726" i="1" s="1"/>
  <c r="O3726" i="1" s="1"/>
  <c r="E3727" i="1" s="1"/>
  <c r="M3727" i="1" s="1"/>
  <c r="C3728" i="1" s="1"/>
  <c r="L3726" i="1"/>
  <c r="P3726" i="1" s="1"/>
  <c r="F3727" i="1" s="1"/>
  <c r="N3727" i="1" s="1"/>
  <c r="D3728" i="1" s="1"/>
  <c r="AU1669" i="1"/>
  <c r="AT1669" i="1"/>
  <c r="AH1643" i="1"/>
  <c r="V1644" i="1" s="1"/>
  <c r="X1643" i="1"/>
  <c r="AF1643" i="1" s="1"/>
  <c r="T1644" i="1" s="1"/>
  <c r="AG1643" i="1"/>
  <c r="U1644" i="1" s="1"/>
  <c r="W1643" i="1"/>
  <c r="AE1643" i="1" s="1"/>
  <c r="S1644" i="1" s="1"/>
  <c r="H3727" i="1"/>
  <c r="J3727" i="1" s="1"/>
  <c r="G3728" i="1" l="1"/>
  <c r="Y1644" i="1"/>
  <c r="Z1644" i="1" s="1"/>
  <c r="AA1644" i="1"/>
  <c r="I3727" i="1"/>
  <c r="K3727" i="1" s="1"/>
  <c r="O3727" i="1" s="1"/>
  <c r="E3728" i="1" s="1"/>
  <c r="M3728" i="1" s="1"/>
  <c r="C3729" i="1" s="1"/>
  <c r="G3729" i="1" s="1"/>
  <c r="L3727" i="1"/>
  <c r="P3727" i="1" s="1"/>
  <c r="F3728" i="1" s="1"/>
  <c r="N3728" i="1" s="1"/>
  <c r="D3729" i="1" s="1"/>
  <c r="AV1669" i="1"/>
  <c r="AZ1669" i="1"/>
  <c r="AL1670" i="1" s="1"/>
  <c r="AN1669" i="1"/>
  <c r="AX1669" i="1" s="1"/>
  <c r="AJ1670" i="1" s="1"/>
  <c r="AW1669" i="1"/>
  <c r="BA1669" i="1" s="1"/>
  <c r="AM1670" i="1" s="1"/>
  <c r="AO1669" i="1"/>
  <c r="AY1669" i="1" s="1"/>
  <c r="AK1670" i="1" s="1"/>
  <c r="H3728" i="1"/>
  <c r="J3728" i="1" s="1"/>
  <c r="AB1644" i="1" l="1"/>
  <c r="AP1670" i="1"/>
  <c r="AQ1670" i="1" s="1"/>
  <c r="AD1644" i="1"/>
  <c r="I3728" i="1"/>
  <c r="K3728" i="1" s="1"/>
  <c r="O3728" i="1" s="1"/>
  <c r="E3729" i="1" s="1"/>
  <c r="M3729" i="1" s="1"/>
  <c r="C3730" i="1" s="1"/>
  <c r="G3730" i="1" s="1"/>
  <c r="L3728" i="1"/>
  <c r="P3728" i="1" s="1"/>
  <c r="F3729" i="1" s="1"/>
  <c r="N3729" i="1" s="1"/>
  <c r="D3730" i="1" s="1"/>
  <c r="AC1644" i="1"/>
  <c r="AS1670" i="1" l="1"/>
  <c r="AU1670" i="1" s="1"/>
  <c r="AR1670" i="1"/>
  <c r="H3729" i="1"/>
  <c r="I3729" i="1"/>
  <c r="K3729" i="1" s="1"/>
  <c r="O3729" i="1" s="1"/>
  <c r="E3730" i="1" s="1"/>
  <c r="M3730" i="1" s="1"/>
  <c r="C3731" i="1" s="1"/>
  <c r="AT1670" i="1"/>
  <c r="AG1644" i="1"/>
  <c r="U1645" i="1" s="1"/>
  <c r="W1644" i="1"/>
  <c r="AE1644" i="1" s="1"/>
  <c r="S1645" i="1" s="1"/>
  <c r="AH1644" i="1"/>
  <c r="V1645" i="1" s="1"/>
  <c r="X1644" i="1"/>
  <c r="AF1644" i="1" s="1"/>
  <c r="T1645" i="1" s="1"/>
  <c r="H3730" i="1"/>
  <c r="J3730" i="1" s="1"/>
  <c r="J3729" i="1" l="1"/>
  <c r="L3729" i="1" s="1"/>
  <c r="P3729" i="1" s="1"/>
  <c r="F3730" i="1" s="1"/>
  <c r="N3730" i="1" s="1"/>
  <c r="D3731" i="1" s="1"/>
  <c r="Y1645" i="1"/>
  <c r="Z1645" i="1" s="1"/>
  <c r="I3730" i="1"/>
  <c r="K3730" i="1" s="1"/>
  <c r="O3730" i="1" s="1"/>
  <c r="E3731" i="1" s="1"/>
  <c r="M3731" i="1" s="1"/>
  <c r="C3732" i="1" s="1"/>
  <c r="L3730" i="1"/>
  <c r="P3730" i="1" s="1"/>
  <c r="AZ1670" i="1"/>
  <c r="AL1671" i="1" s="1"/>
  <c r="AV1670" i="1"/>
  <c r="AN1670" i="1"/>
  <c r="AX1670" i="1" s="1"/>
  <c r="AJ1671" i="1" s="1"/>
  <c r="AW1670" i="1"/>
  <c r="BA1670" i="1" s="1"/>
  <c r="AM1671" i="1" s="1"/>
  <c r="AO1670" i="1"/>
  <c r="AY1670" i="1" s="1"/>
  <c r="AK1671" i="1" s="1"/>
  <c r="G3731" i="1" l="1"/>
  <c r="H3731" i="1" s="1"/>
  <c r="AA1645" i="1"/>
  <c r="AB1645" i="1"/>
  <c r="AD1645" i="1" s="1"/>
  <c r="AH1645" i="1" s="1"/>
  <c r="V1646" i="1" s="1"/>
  <c r="F3731" i="1"/>
  <c r="N3731" i="1" s="1"/>
  <c r="D3732" i="1" s="1"/>
  <c r="AP1671" i="1"/>
  <c r="AQ1671" i="1" s="1"/>
  <c r="AC1645" i="1"/>
  <c r="I3731" i="1"/>
  <c r="K3731" i="1" s="1"/>
  <c r="O3731" i="1" s="1"/>
  <c r="E3732" i="1" s="1"/>
  <c r="X1645" i="1" l="1"/>
  <c r="AF1645" i="1" s="1"/>
  <c r="T1646" i="1" s="1"/>
  <c r="AS1671" i="1"/>
  <c r="J3731" i="1"/>
  <c r="L3731" i="1" s="1"/>
  <c r="P3731" i="1" s="1"/>
  <c r="F3732" i="1" s="1"/>
  <c r="N3732" i="1" s="1"/>
  <c r="D3733" i="1" s="1"/>
  <c r="AR1671" i="1"/>
  <c r="G3732" i="1"/>
  <c r="H3732" i="1" s="1"/>
  <c r="AT1671" i="1"/>
  <c r="AU1671" i="1"/>
  <c r="AG1645" i="1"/>
  <c r="U1646" i="1" s="1"/>
  <c r="W1645" i="1"/>
  <c r="AE1645" i="1" s="1"/>
  <c r="S1646" i="1" s="1"/>
  <c r="M3732" i="1"/>
  <c r="C3733" i="1" s="1"/>
  <c r="G3733" i="1" l="1"/>
  <c r="J3733" i="1" s="1"/>
  <c r="I3732" i="1"/>
  <c r="K3732" i="1" s="1"/>
  <c r="O3732" i="1" s="1"/>
  <c r="E3733" i="1" s="1"/>
  <c r="J3732" i="1"/>
  <c r="L3732" i="1" s="1"/>
  <c r="P3732" i="1" s="1"/>
  <c r="F3733" i="1" s="1"/>
  <c r="Y1646" i="1"/>
  <c r="Z1646" i="1" s="1"/>
  <c r="AW1671" i="1"/>
  <c r="BA1671" i="1" s="1"/>
  <c r="AM1672" i="1" s="1"/>
  <c r="AO1671" i="1"/>
  <c r="AY1671" i="1" s="1"/>
  <c r="AK1672" i="1" s="1"/>
  <c r="AZ1671" i="1"/>
  <c r="AL1672" i="1" s="1"/>
  <c r="AV1671" i="1"/>
  <c r="AN1671" i="1"/>
  <c r="AX1671" i="1" s="1"/>
  <c r="AJ1672" i="1" s="1"/>
  <c r="N3733" i="1"/>
  <c r="D3734" i="1" s="1"/>
  <c r="M3733" i="1"/>
  <c r="C3734" i="1" s="1"/>
  <c r="G3734" i="1" s="1"/>
  <c r="H3733" i="1"/>
  <c r="AB1646" i="1" l="1"/>
  <c r="AA1646" i="1"/>
  <c r="AP1672" i="1"/>
  <c r="AQ1672" i="1" s="1"/>
  <c r="AC1646" i="1"/>
  <c r="H3734" i="1"/>
  <c r="J3734" i="1" s="1"/>
  <c r="I3733" i="1"/>
  <c r="K3733" i="1" s="1"/>
  <c r="O3733" i="1" s="1"/>
  <c r="E3734" i="1" s="1"/>
  <c r="L3733" i="1"/>
  <c r="P3733" i="1" s="1"/>
  <c r="F3734" i="1" s="1"/>
  <c r="AR1672" i="1" l="1"/>
  <c r="AS1672" i="1"/>
  <c r="AD1646" i="1"/>
  <c r="L3734" i="1"/>
  <c r="P3734" i="1" s="1"/>
  <c r="F3735" i="1" s="1"/>
  <c r="AT1672" i="1"/>
  <c r="AU1672" i="1"/>
  <c r="AH1646" i="1"/>
  <c r="V1647" i="1" s="1"/>
  <c r="X1646" i="1"/>
  <c r="AF1646" i="1" s="1"/>
  <c r="T1647" i="1" s="1"/>
  <c r="AG1646" i="1"/>
  <c r="U1647" i="1" s="1"/>
  <c r="W1646" i="1"/>
  <c r="AE1646" i="1" s="1"/>
  <c r="S1647" i="1" s="1"/>
  <c r="N3734" i="1"/>
  <c r="D3735" i="1" s="1"/>
  <c r="M3734" i="1"/>
  <c r="C3735" i="1" s="1"/>
  <c r="G3735" i="1" s="1"/>
  <c r="I3734" i="1"/>
  <c r="K3734" i="1" s="1"/>
  <c r="O3734" i="1" s="1"/>
  <c r="E3735" i="1" s="1"/>
  <c r="Y1647" i="1" l="1"/>
  <c r="Z1647" i="1" s="1"/>
  <c r="H3735" i="1"/>
  <c r="J3735" i="1" s="1"/>
  <c r="AW1672" i="1"/>
  <c r="BA1672" i="1" s="1"/>
  <c r="AM1673" i="1" s="1"/>
  <c r="AO1672" i="1"/>
  <c r="AY1672" i="1" s="1"/>
  <c r="AK1673" i="1" s="1"/>
  <c r="AV1672" i="1"/>
  <c r="AZ1672" i="1"/>
  <c r="AL1673" i="1" s="1"/>
  <c r="AN1672" i="1"/>
  <c r="AX1672" i="1" s="1"/>
  <c r="AJ1673" i="1" s="1"/>
  <c r="M3735" i="1"/>
  <c r="C3736" i="1" s="1"/>
  <c r="N3735" i="1"/>
  <c r="D3736" i="1" s="1"/>
  <c r="G3736" i="1" l="1"/>
  <c r="AA1647" i="1"/>
  <c r="AC1647" i="1" s="1"/>
  <c r="AB1647" i="1"/>
  <c r="AP1673" i="1"/>
  <c r="AQ1673" i="1" s="1"/>
  <c r="AR1673" i="1"/>
  <c r="AD1647" i="1"/>
  <c r="L3735" i="1"/>
  <c r="P3735" i="1" s="1"/>
  <c r="F3736" i="1" s="1"/>
  <c r="I3735" i="1"/>
  <c r="K3735" i="1" s="1"/>
  <c r="O3735" i="1" s="1"/>
  <c r="E3736" i="1" s="1"/>
  <c r="AS1673" i="1" l="1"/>
  <c r="H3736" i="1"/>
  <c r="AT1673" i="1"/>
  <c r="AU1673" i="1"/>
  <c r="AG1647" i="1"/>
  <c r="U1648" i="1" s="1"/>
  <c r="W1647" i="1"/>
  <c r="AE1647" i="1" s="1"/>
  <c r="S1648" i="1" s="1"/>
  <c r="AH1647" i="1"/>
  <c r="V1648" i="1" s="1"/>
  <c r="X1647" i="1"/>
  <c r="AF1647" i="1" s="1"/>
  <c r="T1648" i="1" s="1"/>
  <c r="M3736" i="1"/>
  <c r="C3737" i="1" s="1"/>
  <c r="I3736" i="1"/>
  <c r="K3736" i="1" s="1"/>
  <c r="O3736" i="1" s="1"/>
  <c r="E3737" i="1" s="1"/>
  <c r="N3736" i="1"/>
  <c r="D3737" i="1" s="1"/>
  <c r="G3737" i="1" l="1"/>
  <c r="J3737" i="1" s="1"/>
  <c r="J3736" i="1"/>
  <c r="L3736" i="1" s="1"/>
  <c r="P3736" i="1" s="1"/>
  <c r="F3737" i="1" s="1"/>
  <c r="N3737" i="1" s="1"/>
  <c r="D3738" i="1" s="1"/>
  <c r="Y1648" i="1"/>
  <c r="Z1648" i="1" s="1"/>
  <c r="AA1648" i="1" s="1"/>
  <c r="AW1673" i="1"/>
  <c r="BA1673" i="1" s="1"/>
  <c r="AM1674" i="1" s="1"/>
  <c r="AO1673" i="1"/>
  <c r="AY1673" i="1" s="1"/>
  <c r="AK1674" i="1" s="1"/>
  <c r="AV1673" i="1"/>
  <c r="AZ1673" i="1"/>
  <c r="AL1674" i="1" s="1"/>
  <c r="AN1673" i="1"/>
  <c r="AX1673" i="1" s="1"/>
  <c r="AJ1674" i="1" s="1"/>
  <c r="M3737" i="1"/>
  <c r="C3738" i="1" s="1"/>
  <c r="H3737" i="1"/>
  <c r="G3738" i="1" l="1"/>
  <c r="AB1648" i="1"/>
  <c r="AD1648" i="1" s="1"/>
  <c r="AP1674" i="1"/>
  <c r="AQ1674" i="1" s="1"/>
  <c r="I3737" i="1"/>
  <c r="K3737" i="1" s="1"/>
  <c r="O3737" i="1" s="1"/>
  <c r="E3738" i="1" s="1"/>
  <c r="M3738" i="1" s="1"/>
  <c r="C3739" i="1" s="1"/>
  <c r="G3739" i="1" s="1"/>
  <c r="L3737" i="1"/>
  <c r="P3737" i="1" s="1"/>
  <c r="F3738" i="1" s="1"/>
  <c r="N3738" i="1" s="1"/>
  <c r="D3739" i="1" s="1"/>
  <c r="AC1648" i="1"/>
  <c r="AR1674" i="1" l="1"/>
  <c r="AS1674" i="1"/>
  <c r="H3738" i="1"/>
  <c r="I3738" i="1"/>
  <c r="K3738" i="1" s="1"/>
  <c r="O3738" i="1" s="1"/>
  <c r="E3739" i="1" s="1"/>
  <c r="M3739" i="1" s="1"/>
  <c r="C3740" i="1" s="1"/>
  <c r="AU1674" i="1"/>
  <c r="AT1674" i="1"/>
  <c r="AH1648" i="1"/>
  <c r="V1649" i="1" s="1"/>
  <c r="X1648" i="1"/>
  <c r="AF1648" i="1" s="1"/>
  <c r="T1649" i="1" s="1"/>
  <c r="AG1648" i="1"/>
  <c r="U1649" i="1" s="1"/>
  <c r="W1648" i="1"/>
  <c r="AE1648" i="1" s="1"/>
  <c r="S1649" i="1" s="1"/>
  <c r="H3739" i="1"/>
  <c r="J3739" i="1" s="1"/>
  <c r="L3738" i="1" l="1"/>
  <c r="P3738" i="1" s="1"/>
  <c r="F3739" i="1" s="1"/>
  <c r="N3739" i="1" s="1"/>
  <c r="D3740" i="1" s="1"/>
  <c r="G3740" i="1" s="1"/>
  <c r="H3740" i="1" s="1"/>
  <c r="J3738" i="1"/>
  <c r="Y1649" i="1"/>
  <c r="Z1649" i="1" s="1"/>
  <c r="I3739" i="1"/>
  <c r="K3739" i="1" s="1"/>
  <c r="O3739" i="1" s="1"/>
  <c r="E3740" i="1" s="1"/>
  <c r="M3740" i="1" s="1"/>
  <c r="C3741" i="1" s="1"/>
  <c r="L3739" i="1"/>
  <c r="P3739" i="1" s="1"/>
  <c r="AZ1674" i="1"/>
  <c r="AL1675" i="1" s="1"/>
  <c r="AV1674" i="1"/>
  <c r="AN1674" i="1"/>
  <c r="AX1674" i="1" s="1"/>
  <c r="AJ1675" i="1" s="1"/>
  <c r="AW1674" i="1"/>
  <c r="BA1674" i="1" s="1"/>
  <c r="AM1675" i="1" s="1"/>
  <c r="AO1674" i="1"/>
  <c r="AY1674" i="1" s="1"/>
  <c r="AK1675" i="1" s="1"/>
  <c r="AB1649" i="1" l="1"/>
  <c r="AD1649" i="1" s="1"/>
  <c r="F3740" i="1"/>
  <c r="N3740" i="1" s="1"/>
  <c r="D3741" i="1" s="1"/>
  <c r="AA1649" i="1"/>
  <c r="AC1649" i="1" s="1"/>
  <c r="J3740" i="1"/>
  <c r="L3740" i="1" s="1"/>
  <c r="P3740" i="1" s="1"/>
  <c r="F3741" i="1" s="1"/>
  <c r="N3741" i="1" s="1"/>
  <c r="D3742" i="1" s="1"/>
  <c r="AP1675" i="1"/>
  <c r="AQ1675" i="1" s="1"/>
  <c r="I3740" i="1"/>
  <c r="K3740" i="1" s="1"/>
  <c r="O3740" i="1" s="1"/>
  <c r="E3741" i="1" s="1"/>
  <c r="M3741" i="1" s="1"/>
  <c r="C3742" i="1" s="1"/>
  <c r="AR1675" i="1" l="1"/>
  <c r="AT1675" i="1" s="1"/>
  <c r="AS1675" i="1"/>
  <c r="AU1675" i="1" s="1"/>
  <c r="G3742" i="1"/>
  <c r="J3742" i="1" s="1"/>
  <c r="G3741" i="1"/>
  <c r="H3741" i="1" s="1"/>
  <c r="I3741" i="1"/>
  <c r="K3741" i="1" s="1"/>
  <c r="O3741" i="1" s="1"/>
  <c r="E3742" i="1" s="1"/>
  <c r="M3742" i="1" s="1"/>
  <c r="C3743" i="1" s="1"/>
  <c r="AG1649" i="1"/>
  <c r="U1650" i="1" s="1"/>
  <c r="W1649" i="1"/>
  <c r="AE1649" i="1" s="1"/>
  <c r="S1650" i="1" s="1"/>
  <c r="AH1649" i="1"/>
  <c r="V1650" i="1" s="1"/>
  <c r="X1649" i="1"/>
  <c r="AF1649" i="1" s="1"/>
  <c r="T1650" i="1" s="1"/>
  <c r="H3742" i="1"/>
  <c r="J3741" i="1" l="1"/>
  <c r="L3741" i="1" s="1"/>
  <c r="P3741" i="1" s="1"/>
  <c r="F3742" i="1" s="1"/>
  <c r="N3742" i="1" s="1"/>
  <c r="D3743" i="1" s="1"/>
  <c r="Y1650" i="1"/>
  <c r="Z1650" i="1" s="1"/>
  <c r="AA1650" i="1" s="1"/>
  <c r="AC1650" i="1" s="1"/>
  <c r="L3742" i="1"/>
  <c r="P3742" i="1" s="1"/>
  <c r="F3743" i="1" s="1"/>
  <c r="N3743" i="1" s="1"/>
  <c r="D3744" i="1" s="1"/>
  <c r="I3742" i="1"/>
  <c r="K3742" i="1" s="1"/>
  <c r="O3742" i="1" s="1"/>
  <c r="E3743" i="1" s="1"/>
  <c r="M3743" i="1" s="1"/>
  <c r="C3744" i="1" s="1"/>
  <c r="AW1675" i="1"/>
  <c r="BA1675" i="1" s="1"/>
  <c r="AM1676" i="1" s="1"/>
  <c r="AO1675" i="1"/>
  <c r="AY1675" i="1" s="1"/>
  <c r="AK1676" i="1" s="1"/>
  <c r="AZ1675" i="1"/>
  <c r="AL1676" i="1" s="1"/>
  <c r="AV1675" i="1"/>
  <c r="AN1675" i="1"/>
  <c r="AX1675" i="1" s="1"/>
  <c r="AJ1676" i="1" s="1"/>
  <c r="G3744" i="1" l="1"/>
  <c r="J3744" i="1" s="1"/>
  <c r="AB1650" i="1"/>
  <c r="AD1650" i="1" s="1"/>
  <c r="G3743" i="1"/>
  <c r="H3743" i="1" s="1"/>
  <c r="AP1676" i="1"/>
  <c r="AQ1676" i="1" s="1"/>
  <c r="AG1650" i="1"/>
  <c r="U1651" i="1" s="1"/>
  <c r="W1650" i="1"/>
  <c r="AE1650" i="1" s="1"/>
  <c r="S1651" i="1" s="1"/>
  <c r="H3744" i="1"/>
  <c r="AR1676" i="1" l="1"/>
  <c r="AS1676" i="1"/>
  <c r="I3743" i="1"/>
  <c r="K3743" i="1" s="1"/>
  <c r="O3743" i="1" s="1"/>
  <c r="E3744" i="1" s="1"/>
  <c r="M3744" i="1" s="1"/>
  <c r="C3745" i="1" s="1"/>
  <c r="J3743" i="1"/>
  <c r="L3743" i="1" s="1"/>
  <c r="P3743" i="1" s="1"/>
  <c r="F3744" i="1" s="1"/>
  <c r="N3744" i="1" s="1"/>
  <c r="D3745" i="1" s="1"/>
  <c r="AH1650" i="1"/>
  <c r="V1651" i="1" s="1"/>
  <c r="X1650" i="1"/>
  <c r="AF1650" i="1" s="1"/>
  <c r="T1651" i="1" s="1"/>
  <c r="Y1651" i="1" s="1"/>
  <c r="I3744" i="1"/>
  <c r="K3744" i="1" s="1"/>
  <c r="O3744" i="1" s="1"/>
  <c r="L3744" i="1"/>
  <c r="P3744" i="1" s="1"/>
  <c r="AT1676" i="1"/>
  <c r="AU1676" i="1"/>
  <c r="Z1651" i="1" l="1"/>
  <c r="AA1651" i="1"/>
  <c r="AB1651" i="1"/>
  <c r="G3745" i="1"/>
  <c r="H3745" i="1" s="1"/>
  <c r="F3745" i="1"/>
  <c r="N3745" i="1" s="1"/>
  <c r="D3746" i="1" s="1"/>
  <c r="E3745" i="1"/>
  <c r="M3745" i="1" s="1"/>
  <c r="C3746" i="1" s="1"/>
  <c r="G3746" i="1" s="1"/>
  <c r="H3746" i="1" s="1"/>
  <c r="AW1676" i="1"/>
  <c r="BA1676" i="1" s="1"/>
  <c r="AM1677" i="1" s="1"/>
  <c r="AO1676" i="1"/>
  <c r="AY1676" i="1" s="1"/>
  <c r="AK1677" i="1" s="1"/>
  <c r="AV1676" i="1"/>
  <c r="AZ1676" i="1"/>
  <c r="AL1677" i="1" s="1"/>
  <c r="AN1676" i="1"/>
  <c r="AX1676" i="1" s="1"/>
  <c r="AJ1677" i="1" s="1"/>
  <c r="I3745" i="1" l="1"/>
  <c r="K3745" i="1" s="1"/>
  <c r="O3745" i="1" s="1"/>
  <c r="E3746" i="1" s="1"/>
  <c r="J3745" i="1"/>
  <c r="L3745" i="1" s="1"/>
  <c r="P3745" i="1" s="1"/>
  <c r="F3746" i="1" s="1"/>
  <c r="J3746" i="1"/>
  <c r="AP1677" i="1"/>
  <c r="AQ1677" i="1" s="1"/>
  <c r="AR1677" i="1"/>
  <c r="AC1651" i="1"/>
  <c r="AG1651" i="1" s="1"/>
  <c r="U1652" i="1" s="1"/>
  <c r="AD1651" i="1"/>
  <c r="AH1651" i="1" s="1"/>
  <c r="V1652" i="1" s="1"/>
  <c r="N3746" i="1"/>
  <c r="D3747" i="1" s="1"/>
  <c r="M3746" i="1"/>
  <c r="C3747" i="1" s="1"/>
  <c r="G3747" i="1" s="1"/>
  <c r="I3746" i="1"/>
  <c r="K3746" i="1" s="1"/>
  <c r="O3746" i="1" s="1"/>
  <c r="E3747" i="1" s="1"/>
  <c r="L3746" i="1"/>
  <c r="P3746" i="1" s="1"/>
  <c r="F3747" i="1" s="1"/>
  <c r="AS1677" i="1" l="1"/>
  <c r="W1651" i="1"/>
  <c r="AE1651" i="1" s="1"/>
  <c r="S1652" i="1" s="1"/>
  <c r="X1651" i="1"/>
  <c r="AF1651" i="1" s="1"/>
  <c r="T1652" i="1" s="1"/>
  <c r="AU1677" i="1"/>
  <c r="AT1677" i="1"/>
  <c r="N3747" i="1"/>
  <c r="M3747" i="1"/>
  <c r="C3748" i="1" s="1"/>
  <c r="H3747" i="1"/>
  <c r="J3747" i="1" s="1"/>
  <c r="D3748" i="1"/>
  <c r="Y1652" i="1" l="1"/>
  <c r="G3748" i="1"/>
  <c r="H3748" i="1" s="1"/>
  <c r="AV1677" i="1"/>
  <c r="AZ1677" i="1"/>
  <c r="AL1678" i="1" s="1"/>
  <c r="AN1677" i="1"/>
  <c r="AX1677" i="1" s="1"/>
  <c r="AJ1678" i="1" s="1"/>
  <c r="AW1677" i="1"/>
  <c r="BA1677" i="1" s="1"/>
  <c r="AM1678" i="1" s="1"/>
  <c r="AO1677" i="1"/>
  <c r="AY1677" i="1" s="1"/>
  <c r="AK1678" i="1" s="1"/>
  <c r="I3747" i="1"/>
  <c r="K3747" i="1" s="1"/>
  <c r="O3747" i="1" s="1"/>
  <c r="E3748" i="1" s="1"/>
  <c r="L3747" i="1"/>
  <c r="P3747" i="1" s="1"/>
  <c r="F3748" i="1" s="1"/>
  <c r="J3748" i="1" l="1"/>
  <c r="Z1652" i="1"/>
  <c r="AA1652" i="1" s="1"/>
  <c r="AC1652" i="1" s="1"/>
  <c r="AB1652" i="1"/>
  <c r="AD1652" i="1" s="1"/>
  <c r="X1652" i="1" s="1"/>
  <c r="AF1652" i="1" s="1"/>
  <c r="T1653" i="1" s="1"/>
  <c r="AP1678" i="1"/>
  <c r="AQ1678" i="1" s="1"/>
  <c r="AH1652" i="1"/>
  <c r="V1653" i="1" s="1"/>
  <c r="N3748" i="1"/>
  <c r="D3749" i="1" s="1"/>
  <c r="M3748" i="1"/>
  <c r="C3749" i="1" s="1"/>
  <c r="G3749" i="1" s="1"/>
  <c r="L3748" i="1"/>
  <c r="P3748" i="1" s="1"/>
  <c r="F3749" i="1" s="1"/>
  <c r="I3748" i="1"/>
  <c r="K3748" i="1" s="1"/>
  <c r="O3748" i="1" s="1"/>
  <c r="E3749" i="1" s="1"/>
  <c r="AG1652" i="1" l="1"/>
  <c r="U1653" i="1" s="1"/>
  <c r="W1652" i="1"/>
  <c r="AE1652" i="1" s="1"/>
  <c r="S1653" i="1" s="1"/>
  <c r="AR1678" i="1"/>
  <c r="AT1678" i="1" s="1"/>
  <c r="AS1678" i="1"/>
  <c r="AU1678" i="1" s="1"/>
  <c r="Y1653" i="1"/>
  <c r="Z1653" i="1" s="1"/>
  <c r="M3749" i="1"/>
  <c r="N3749" i="1"/>
  <c r="D3750" i="1" s="1"/>
  <c r="C3750" i="1"/>
  <c r="G3750" i="1" s="1"/>
  <c r="H3749" i="1"/>
  <c r="J3749" i="1" s="1"/>
  <c r="AA1653" i="1" l="1"/>
  <c r="AB1653" i="1"/>
  <c r="AD1653" i="1" s="1"/>
  <c r="AH1653" i="1" s="1"/>
  <c r="V1654" i="1" s="1"/>
  <c r="AZ1678" i="1"/>
  <c r="AL1679" i="1" s="1"/>
  <c r="AV1678" i="1"/>
  <c r="AN1678" i="1"/>
  <c r="AX1678" i="1" s="1"/>
  <c r="AJ1679" i="1" s="1"/>
  <c r="AW1678" i="1"/>
  <c r="BA1678" i="1" s="1"/>
  <c r="AM1679" i="1" s="1"/>
  <c r="AO1678" i="1"/>
  <c r="AY1678" i="1" s="1"/>
  <c r="AK1679" i="1" s="1"/>
  <c r="AC1653" i="1"/>
  <c r="I3749" i="1"/>
  <c r="K3749" i="1" s="1"/>
  <c r="O3749" i="1" s="1"/>
  <c r="E3750" i="1" s="1"/>
  <c r="H3750" i="1"/>
  <c r="J3750" i="1" s="1"/>
  <c r="L3749" i="1"/>
  <c r="P3749" i="1" s="1"/>
  <c r="F3750" i="1" s="1"/>
  <c r="X1653" i="1" l="1"/>
  <c r="AF1653" i="1" s="1"/>
  <c r="T1654" i="1" s="1"/>
  <c r="AP1679" i="1"/>
  <c r="AQ1679" i="1" s="1"/>
  <c r="AR1679" i="1" s="1"/>
  <c r="AG1653" i="1"/>
  <c r="U1654" i="1" s="1"/>
  <c r="W1653" i="1"/>
  <c r="AE1653" i="1" s="1"/>
  <c r="S1654" i="1" s="1"/>
  <c r="N3750" i="1"/>
  <c r="D3751" i="1" s="1"/>
  <c r="M3750" i="1"/>
  <c r="C3751" i="1" s="1"/>
  <c r="G3751" i="1" s="1"/>
  <c r="I3750" i="1"/>
  <c r="K3750" i="1" s="1"/>
  <c r="O3750" i="1" s="1"/>
  <c r="E3751" i="1" s="1"/>
  <c r="L3750" i="1"/>
  <c r="P3750" i="1" s="1"/>
  <c r="F3751" i="1" s="1"/>
  <c r="AS1679" i="1" l="1"/>
  <c r="Y1654" i="1"/>
  <c r="Z1654" i="1" s="1"/>
  <c r="AA1654" i="1"/>
  <c r="AU1679" i="1"/>
  <c r="AT1679" i="1"/>
  <c r="N3751" i="1"/>
  <c r="D3752" i="1" s="1"/>
  <c r="M3751" i="1"/>
  <c r="C3752" i="1" s="1"/>
  <c r="H3751" i="1"/>
  <c r="J3751" i="1" s="1"/>
  <c r="AB1654" i="1" l="1"/>
  <c r="AD1654" i="1" s="1"/>
  <c r="G3752" i="1"/>
  <c r="AZ1679" i="1"/>
  <c r="AL1680" i="1" s="1"/>
  <c r="AV1679" i="1"/>
  <c r="AN1679" i="1"/>
  <c r="AX1679" i="1" s="1"/>
  <c r="AJ1680" i="1" s="1"/>
  <c r="AW1679" i="1"/>
  <c r="BA1679" i="1" s="1"/>
  <c r="AM1680" i="1" s="1"/>
  <c r="AO1679" i="1"/>
  <c r="AY1679" i="1" s="1"/>
  <c r="AK1680" i="1" s="1"/>
  <c r="I3751" i="1"/>
  <c r="K3751" i="1" s="1"/>
  <c r="O3751" i="1" s="1"/>
  <c r="E3752" i="1" s="1"/>
  <c r="L3751" i="1"/>
  <c r="P3751" i="1" s="1"/>
  <c r="F3752" i="1" s="1"/>
  <c r="H3752" i="1" l="1"/>
  <c r="J3752" i="1" s="1"/>
  <c r="L3752" i="1" s="1"/>
  <c r="P3752" i="1" s="1"/>
  <c r="F3753" i="1" s="1"/>
  <c r="AP1680" i="1"/>
  <c r="AQ1680" i="1" s="1"/>
  <c r="AC1654" i="1"/>
  <c r="AG1654" i="1" s="1"/>
  <c r="U1655" i="1" s="1"/>
  <c r="AH1654" i="1"/>
  <c r="V1655" i="1" s="1"/>
  <c r="X1654" i="1"/>
  <c r="AF1654" i="1" s="1"/>
  <c r="T1655" i="1" s="1"/>
  <c r="N3752" i="1"/>
  <c r="D3753" i="1" s="1"/>
  <c r="M3752" i="1"/>
  <c r="C3753" i="1" s="1"/>
  <c r="I3752" i="1"/>
  <c r="K3752" i="1" s="1"/>
  <c r="O3752" i="1" s="1"/>
  <c r="E3753" i="1" s="1"/>
  <c r="G3753" i="1" l="1"/>
  <c r="AR1680" i="1"/>
  <c r="AT1680" i="1" s="1"/>
  <c r="W1654" i="1"/>
  <c r="AE1654" i="1" s="1"/>
  <c r="S1655" i="1" s="1"/>
  <c r="AS1680" i="1"/>
  <c r="AU1680" i="1" s="1"/>
  <c r="J3753" i="1"/>
  <c r="Y1655" i="1"/>
  <c r="Z1655" i="1" s="1"/>
  <c r="M3753" i="1"/>
  <c r="C3754" i="1" s="1"/>
  <c r="H3753" i="1"/>
  <c r="N3753" i="1"/>
  <c r="D3754" i="1" s="1"/>
  <c r="AV1680" i="1" l="1"/>
  <c r="AN1680" i="1"/>
  <c r="AX1680" i="1" s="1"/>
  <c r="AJ1681" i="1" s="1"/>
  <c r="AA1655" i="1"/>
  <c r="AB1655" i="1"/>
  <c r="AD1655" i="1" s="1"/>
  <c r="AH1655" i="1" s="1"/>
  <c r="V1656" i="1" s="1"/>
  <c r="G3754" i="1"/>
  <c r="AZ1680" i="1"/>
  <c r="AL1681" i="1" s="1"/>
  <c r="AW1680" i="1"/>
  <c r="BA1680" i="1" s="1"/>
  <c r="AM1681" i="1" s="1"/>
  <c r="AO1680" i="1"/>
  <c r="AY1680" i="1" s="1"/>
  <c r="AK1681" i="1" s="1"/>
  <c r="AC1655" i="1"/>
  <c r="L3753" i="1"/>
  <c r="P3753" i="1" s="1"/>
  <c r="F3754" i="1" s="1"/>
  <c r="I3753" i="1"/>
  <c r="K3753" i="1" s="1"/>
  <c r="O3753" i="1" s="1"/>
  <c r="E3754" i="1" s="1"/>
  <c r="AP1681" i="1" l="1"/>
  <c r="X1655" i="1"/>
  <c r="AF1655" i="1" s="1"/>
  <c r="T1656" i="1" s="1"/>
  <c r="H3754" i="1"/>
  <c r="AG1655" i="1"/>
  <c r="U1656" i="1" s="1"/>
  <c r="W1655" i="1"/>
  <c r="AE1655" i="1" s="1"/>
  <c r="S1656" i="1" s="1"/>
  <c r="M3754" i="1"/>
  <c r="C3755" i="1" s="1"/>
  <c r="G3755" i="1" s="1"/>
  <c r="N3754" i="1"/>
  <c r="D3755" i="1" s="1"/>
  <c r="AQ1681" i="1" l="1"/>
  <c r="AS1681" i="1" s="1"/>
  <c r="AU1681" i="1" s="1"/>
  <c r="AR1681" i="1"/>
  <c r="AT1681" i="1" s="1"/>
  <c r="J3754" i="1"/>
  <c r="L3754" i="1" s="1"/>
  <c r="P3754" i="1" s="1"/>
  <c r="F3755" i="1" s="1"/>
  <c r="N3755" i="1" s="1"/>
  <c r="D3756" i="1" s="1"/>
  <c r="Y1656" i="1"/>
  <c r="Z1656" i="1" s="1"/>
  <c r="I3754" i="1"/>
  <c r="K3754" i="1" s="1"/>
  <c r="O3754" i="1" s="1"/>
  <c r="E3755" i="1" s="1"/>
  <c r="H3755" i="1"/>
  <c r="J3755" i="1" s="1"/>
  <c r="M3755" i="1"/>
  <c r="C3756" i="1" s="1"/>
  <c r="G3756" i="1" l="1"/>
  <c r="AB1656" i="1"/>
  <c r="AA1656" i="1"/>
  <c r="AC1656" i="1" s="1"/>
  <c r="I3755" i="1"/>
  <c r="K3755" i="1" s="1"/>
  <c r="O3755" i="1" s="1"/>
  <c r="E3756" i="1" s="1"/>
  <c r="L3755" i="1"/>
  <c r="P3755" i="1" s="1"/>
  <c r="F3756" i="1" s="1"/>
  <c r="AV1681" i="1"/>
  <c r="AZ1681" i="1"/>
  <c r="AL1682" i="1" s="1"/>
  <c r="AN1681" i="1"/>
  <c r="AX1681" i="1" s="1"/>
  <c r="AJ1682" i="1" s="1"/>
  <c r="AW1681" i="1"/>
  <c r="BA1681" i="1" s="1"/>
  <c r="AM1682" i="1" s="1"/>
  <c r="AO1681" i="1"/>
  <c r="AY1681" i="1" s="1"/>
  <c r="AK1682" i="1" s="1"/>
  <c r="AD1656" i="1"/>
  <c r="M3756" i="1"/>
  <c r="C3757" i="1" s="1"/>
  <c r="N3756" i="1"/>
  <c r="D3757" i="1"/>
  <c r="G3757" i="1" l="1"/>
  <c r="H3756" i="1"/>
  <c r="J3756" i="1" s="1"/>
  <c r="L3756" i="1" s="1"/>
  <c r="P3756" i="1" s="1"/>
  <c r="F3757" i="1" s="1"/>
  <c r="N3757" i="1" s="1"/>
  <c r="D3758" i="1" s="1"/>
  <c r="AP1682" i="1"/>
  <c r="AQ1682" i="1" s="1"/>
  <c r="AH1656" i="1"/>
  <c r="V1657" i="1" s="1"/>
  <c r="X1656" i="1"/>
  <c r="AF1656" i="1" s="1"/>
  <c r="T1657" i="1" s="1"/>
  <c r="AG1656" i="1"/>
  <c r="U1657" i="1" s="1"/>
  <c r="W1656" i="1"/>
  <c r="AE1656" i="1" s="1"/>
  <c r="S1657" i="1" s="1"/>
  <c r="J3757" i="1" l="1"/>
  <c r="AR1682" i="1"/>
  <c r="AT1682" i="1" s="1"/>
  <c r="AS1682" i="1"/>
  <c r="AU1682" i="1" s="1"/>
  <c r="AW1682" i="1" s="1"/>
  <c r="BA1682" i="1" s="1"/>
  <c r="AM1683" i="1" s="1"/>
  <c r="I3756" i="1"/>
  <c r="K3756" i="1" s="1"/>
  <c r="O3756" i="1" s="1"/>
  <c r="E3757" i="1" s="1"/>
  <c r="M3757" i="1" s="1"/>
  <c r="C3758" i="1" s="1"/>
  <c r="G3758" i="1" s="1"/>
  <c r="Y1657" i="1"/>
  <c r="Z1657" i="1" s="1"/>
  <c r="H3757" i="1"/>
  <c r="I3757" i="1"/>
  <c r="K3757" i="1" s="1"/>
  <c r="O3757" i="1" s="1"/>
  <c r="AZ1682" i="1" l="1"/>
  <c r="AL1683" i="1" s="1"/>
  <c r="AN1682" i="1"/>
  <c r="AX1682" i="1" s="1"/>
  <c r="AJ1683" i="1" s="1"/>
  <c r="AR1683" i="1" s="1"/>
  <c r="AA1657" i="1"/>
  <c r="AB1657" i="1"/>
  <c r="AD1657" i="1" s="1"/>
  <c r="E3758" i="1"/>
  <c r="M3758" i="1" s="1"/>
  <c r="C3759" i="1" s="1"/>
  <c r="L3757" i="1"/>
  <c r="P3757" i="1" s="1"/>
  <c r="F3758" i="1" s="1"/>
  <c r="N3758" i="1" s="1"/>
  <c r="D3759" i="1" s="1"/>
  <c r="AP1683" i="1"/>
  <c r="AQ1683" i="1" s="1"/>
  <c r="AV1682" i="1"/>
  <c r="H3758" i="1"/>
  <c r="AO1682" i="1"/>
  <c r="AY1682" i="1" s="1"/>
  <c r="AK1683" i="1" s="1"/>
  <c r="AC1657" i="1"/>
  <c r="G3759" i="1" l="1"/>
  <c r="J3759" i="1" s="1"/>
  <c r="I3758" i="1"/>
  <c r="K3758" i="1" s="1"/>
  <c r="O3758" i="1" s="1"/>
  <c r="E3759" i="1" s="1"/>
  <c r="M3759" i="1" s="1"/>
  <c r="C3760" i="1" s="1"/>
  <c r="AS1683" i="1"/>
  <c r="J3758" i="1"/>
  <c r="L3758" i="1" s="1"/>
  <c r="P3758" i="1" s="1"/>
  <c r="F3759" i="1" s="1"/>
  <c r="N3759" i="1" s="1"/>
  <c r="D3760" i="1" s="1"/>
  <c r="H3759" i="1"/>
  <c r="I3759" i="1" s="1"/>
  <c r="K3759" i="1" s="1"/>
  <c r="O3759" i="1" s="1"/>
  <c r="E3760" i="1" s="1"/>
  <c r="M3760" i="1" s="1"/>
  <c r="C3761" i="1" s="1"/>
  <c r="AH1657" i="1"/>
  <c r="V1658" i="1" s="1"/>
  <c r="X1657" i="1"/>
  <c r="AF1657" i="1" s="1"/>
  <c r="T1658" i="1" s="1"/>
  <c r="AG1657" i="1"/>
  <c r="U1658" i="1" s="1"/>
  <c r="W1657" i="1"/>
  <c r="AE1657" i="1" s="1"/>
  <c r="S1658" i="1" s="1"/>
  <c r="G3760" i="1" l="1"/>
  <c r="H3760" i="1" s="1"/>
  <c r="Y1658" i="1"/>
  <c r="Z1658" i="1" s="1"/>
  <c r="AT1683" i="1"/>
  <c r="AU1683" i="1"/>
  <c r="L3759" i="1"/>
  <c r="P3759" i="1" s="1"/>
  <c r="F3760" i="1" s="1"/>
  <c r="N3760" i="1" s="1"/>
  <c r="D3761" i="1" s="1"/>
  <c r="G3761" i="1" s="1"/>
  <c r="AB1658" i="1" l="1"/>
  <c r="AA1658" i="1"/>
  <c r="J3760" i="1"/>
  <c r="L3760" i="1" s="1"/>
  <c r="P3760" i="1" s="1"/>
  <c r="F3761" i="1" s="1"/>
  <c r="N3761" i="1" s="1"/>
  <c r="D3762" i="1" s="1"/>
  <c r="I3760" i="1"/>
  <c r="K3760" i="1" s="1"/>
  <c r="O3760" i="1" s="1"/>
  <c r="E3761" i="1" s="1"/>
  <c r="M3761" i="1" s="1"/>
  <c r="C3762" i="1" s="1"/>
  <c r="H3761" i="1"/>
  <c r="J3761" i="1" s="1"/>
  <c r="L3761" i="1" s="1"/>
  <c r="P3761" i="1" s="1"/>
  <c r="F3762" i="1" s="1"/>
  <c r="N3762" i="1" s="1"/>
  <c r="D3763" i="1" s="1"/>
  <c r="AW1683" i="1"/>
  <c r="BA1683" i="1" s="1"/>
  <c r="AM1684" i="1" s="1"/>
  <c r="AO1683" i="1"/>
  <c r="AY1683" i="1" s="1"/>
  <c r="AK1684" i="1" s="1"/>
  <c r="AN1683" i="1"/>
  <c r="AX1683" i="1" s="1"/>
  <c r="AJ1684" i="1" s="1"/>
  <c r="AZ1683" i="1"/>
  <c r="AL1684" i="1" s="1"/>
  <c r="AV1683" i="1"/>
  <c r="AC1658" i="1"/>
  <c r="AD1658" i="1"/>
  <c r="I3761" i="1" l="1"/>
  <c r="K3761" i="1" s="1"/>
  <c r="O3761" i="1" s="1"/>
  <c r="E3762" i="1" s="1"/>
  <c r="M3762" i="1" s="1"/>
  <c r="C3763" i="1" s="1"/>
  <c r="G3763" i="1" s="1"/>
  <c r="G3762" i="1"/>
  <c r="H3762" i="1" s="1"/>
  <c r="AP1684" i="1"/>
  <c r="AQ1684" i="1" s="1"/>
  <c r="AH1658" i="1"/>
  <c r="V1659" i="1" s="1"/>
  <c r="X1658" i="1"/>
  <c r="AF1658" i="1" s="1"/>
  <c r="T1659" i="1" s="1"/>
  <c r="AG1658" i="1"/>
  <c r="U1659" i="1" s="1"/>
  <c r="W1658" i="1"/>
  <c r="AE1658" i="1" s="1"/>
  <c r="S1659" i="1" s="1"/>
  <c r="AR1684" i="1" l="1"/>
  <c r="AT1684" i="1" s="1"/>
  <c r="AN1684" i="1" s="1"/>
  <c r="AX1684" i="1" s="1"/>
  <c r="AJ1685" i="1" s="1"/>
  <c r="AS1684" i="1"/>
  <c r="AU1684" i="1" s="1"/>
  <c r="AW1684" i="1" s="1"/>
  <c r="BA1684" i="1" s="1"/>
  <c r="AM1685" i="1" s="1"/>
  <c r="J3762" i="1"/>
  <c r="L3762" i="1" s="1"/>
  <c r="P3762" i="1" s="1"/>
  <c r="F3763" i="1" s="1"/>
  <c r="N3763" i="1" s="1"/>
  <c r="D3764" i="1" s="1"/>
  <c r="H3763" i="1"/>
  <c r="J3763" i="1" s="1"/>
  <c r="L3763" i="1" s="1"/>
  <c r="P3763" i="1" s="1"/>
  <c r="F3764" i="1" s="1"/>
  <c r="N3764" i="1" s="1"/>
  <c r="D3765" i="1" s="1"/>
  <c r="I3762" i="1"/>
  <c r="K3762" i="1" s="1"/>
  <c r="O3762" i="1" s="1"/>
  <c r="E3763" i="1" s="1"/>
  <c r="M3763" i="1" s="1"/>
  <c r="C3764" i="1" s="1"/>
  <c r="G3764" i="1" s="1"/>
  <c r="H3764" i="1" s="1"/>
  <c r="AA1659" i="1"/>
  <c r="Y1659" i="1"/>
  <c r="Z1659" i="1" s="1"/>
  <c r="AB1659" i="1" s="1"/>
  <c r="J3764" i="1" l="1"/>
  <c r="L3764" i="1" s="1"/>
  <c r="P3764" i="1" s="1"/>
  <c r="F3765" i="1" s="1"/>
  <c r="N3765" i="1" s="1"/>
  <c r="D3766" i="1" s="1"/>
  <c r="AO1684" i="1"/>
  <c r="AY1684" i="1" s="1"/>
  <c r="AK1685" i="1" s="1"/>
  <c r="I3763" i="1"/>
  <c r="K3763" i="1" s="1"/>
  <c r="O3763" i="1" s="1"/>
  <c r="E3764" i="1" s="1"/>
  <c r="M3764" i="1" s="1"/>
  <c r="C3765" i="1" s="1"/>
  <c r="G3765" i="1" s="1"/>
  <c r="AZ1684" i="1"/>
  <c r="AL1685" i="1" s="1"/>
  <c r="AV1684" i="1"/>
  <c r="AP1685" i="1"/>
  <c r="AQ1685" i="1" s="1"/>
  <c r="AR1685" i="1"/>
  <c r="AT1685" i="1" s="1"/>
  <c r="I3764" i="1"/>
  <c r="K3764" i="1" s="1"/>
  <c r="O3764" i="1" s="1"/>
  <c r="AC1659" i="1"/>
  <c r="AD1659" i="1"/>
  <c r="H3765" i="1" l="1"/>
  <c r="J3765" i="1" s="1"/>
  <c r="L3765" i="1" s="1"/>
  <c r="P3765" i="1" s="1"/>
  <c r="F3766" i="1" s="1"/>
  <c r="N3766" i="1" s="1"/>
  <c r="D3767" i="1" s="1"/>
  <c r="E3765" i="1"/>
  <c r="M3765" i="1" s="1"/>
  <c r="C3766" i="1" s="1"/>
  <c r="G3766" i="1" s="1"/>
  <c r="H3766" i="1" s="1"/>
  <c r="AS1685" i="1"/>
  <c r="AU1685" i="1" s="1"/>
  <c r="AO1685" i="1" s="1"/>
  <c r="AY1685" i="1" s="1"/>
  <c r="AK1686" i="1" s="1"/>
  <c r="I3765" i="1"/>
  <c r="K3765" i="1" s="1"/>
  <c r="O3765" i="1" s="1"/>
  <c r="E3766" i="1" s="1"/>
  <c r="M3766" i="1" s="1"/>
  <c r="C3767" i="1" s="1"/>
  <c r="AW1685" i="1"/>
  <c r="BA1685" i="1" s="1"/>
  <c r="AM1686" i="1" s="1"/>
  <c r="AV1685" i="1"/>
  <c r="AZ1685" i="1"/>
  <c r="AL1686" i="1" s="1"/>
  <c r="AN1685" i="1"/>
  <c r="AX1685" i="1" s="1"/>
  <c r="AJ1686" i="1" s="1"/>
  <c r="AH1659" i="1"/>
  <c r="V1660" i="1" s="1"/>
  <c r="X1659" i="1"/>
  <c r="AF1659" i="1" s="1"/>
  <c r="T1660" i="1" s="1"/>
  <c r="AG1659" i="1"/>
  <c r="U1660" i="1" s="1"/>
  <c r="W1659" i="1"/>
  <c r="AE1659" i="1" s="1"/>
  <c r="S1660" i="1" s="1"/>
  <c r="G3767" i="1" l="1"/>
  <c r="J3767" i="1" s="1"/>
  <c r="J3766" i="1"/>
  <c r="L3766" i="1" s="1"/>
  <c r="P3766" i="1" s="1"/>
  <c r="F3767" i="1" s="1"/>
  <c r="N3767" i="1" s="1"/>
  <c r="D3768" i="1" s="1"/>
  <c r="Y1660" i="1"/>
  <c r="Z1660" i="1" s="1"/>
  <c r="AR1686" i="1"/>
  <c r="AP1686" i="1"/>
  <c r="AQ1686" i="1" s="1"/>
  <c r="I3766" i="1"/>
  <c r="K3766" i="1" s="1"/>
  <c r="O3766" i="1" s="1"/>
  <c r="E3767" i="1" s="1"/>
  <c r="M3767" i="1" s="1"/>
  <c r="C3768" i="1" s="1"/>
  <c r="H3767" i="1"/>
  <c r="AB1660" i="1" l="1"/>
  <c r="G3768" i="1"/>
  <c r="J3768" i="1" s="1"/>
  <c r="AA1660" i="1"/>
  <c r="AS1686" i="1"/>
  <c r="AU1686" i="1" s="1"/>
  <c r="AO1686" i="1" s="1"/>
  <c r="AY1686" i="1" s="1"/>
  <c r="AK1687" i="1" s="1"/>
  <c r="AD1660" i="1"/>
  <c r="AH1660" i="1" s="1"/>
  <c r="V1661" i="1" s="1"/>
  <c r="I3767" i="1"/>
  <c r="K3767" i="1" s="1"/>
  <c r="O3767" i="1" s="1"/>
  <c r="E3768" i="1" s="1"/>
  <c r="M3768" i="1" s="1"/>
  <c r="C3769" i="1" s="1"/>
  <c r="AT1686" i="1"/>
  <c r="AC1660" i="1"/>
  <c r="H3768" i="1"/>
  <c r="L3767" i="1"/>
  <c r="P3767" i="1" s="1"/>
  <c r="F3768" i="1" s="1"/>
  <c r="AW1686" i="1" l="1"/>
  <c r="BA1686" i="1" s="1"/>
  <c r="AM1687" i="1" s="1"/>
  <c r="G3769" i="1"/>
  <c r="X1660" i="1"/>
  <c r="AF1660" i="1" s="1"/>
  <c r="T1661" i="1" s="1"/>
  <c r="AZ1686" i="1"/>
  <c r="AL1687" i="1" s="1"/>
  <c r="AV1686" i="1"/>
  <c r="AN1686" i="1"/>
  <c r="AX1686" i="1" s="1"/>
  <c r="AJ1687" i="1" s="1"/>
  <c r="AG1660" i="1"/>
  <c r="U1661" i="1" s="1"/>
  <c r="W1660" i="1"/>
  <c r="AE1660" i="1" s="1"/>
  <c r="S1661" i="1" s="1"/>
  <c r="N3768" i="1"/>
  <c r="D3769" i="1" s="1"/>
  <c r="I3768" i="1"/>
  <c r="K3768" i="1" s="1"/>
  <c r="O3768" i="1" s="1"/>
  <c r="E3769" i="1" s="1"/>
  <c r="L3768" i="1"/>
  <c r="P3768" i="1" s="1"/>
  <c r="F3769" i="1" s="1"/>
  <c r="Y1661" i="1" l="1"/>
  <c r="Z1661" i="1" s="1"/>
  <c r="AP1687" i="1"/>
  <c r="H3769" i="1"/>
  <c r="N3769" i="1"/>
  <c r="D3770" i="1" s="1"/>
  <c r="M3769" i="1"/>
  <c r="C3770" i="1" s="1"/>
  <c r="AQ1687" i="1" l="1"/>
  <c r="AR1687" i="1" s="1"/>
  <c r="AT1687" i="1" s="1"/>
  <c r="AS1687" i="1"/>
  <c r="AA1661" i="1"/>
  <c r="AC1661" i="1" s="1"/>
  <c r="J3769" i="1"/>
  <c r="L3769" i="1" s="1"/>
  <c r="P3769" i="1" s="1"/>
  <c r="F3770" i="1" s="1"/>
  <c r="N3770" i="1" s="1"/>
  <c r="D3771" i="1" s="1"/>
  <c r="I3769" i="1"/>
  <c r="K3769" i="1" s="1"/>
  <c r="O3769" i="1" s="1"/>
  <c r="E3770" i="1" s="1"/>
  <c r="M3770" i="1" s="1"/>
  <c r="C3771" i="1" s="1"/>
  <c r="G3771" i="1" s="1"/>
  <c r="G3770" i="1"/>
  <c r="AB1661" i="1"/>
  <c r="AD1661" i="1"/>
  <c r="AU1687" i="1" l="1"/>
  <c r="H3770" i="1"/>
  <c r="J3770" i="1" s="1"/>
  <c r="I3770" i="1"/>
  <c r="K3770" i="1" s="1"/>
  <c r="O3770" i="1" s="1"/>
  <c r="E3771" i="1" s="1"/>
  <c r="M3771" i="1" s="1"/>
  <c r="C3772" i="1" s="1"/>
  <c r="AW1687" i="1"/>
  <c r="BA1687" i="1" s="1"/>
  <c r="AM1688" i="1" s="1"/>
  <c r="AO1687" i="1"/>
  <c r="AY1687" i="1" s="1"/>
  <c r="AK1688" i="1" s="1"/>
  <c r="AZ1687" i="1"/>
  <c r="AL1688" i="1" s="1"/>
  <c r="AV1687" i="1"/>
  <c r="AN1687" i="1"/>
  <c r="AX1687" i="1" s="1"/>
  <c r="AJ1688" i="1" s="1"/>
  <c r="AG1661" i="1"/>
  <c r="U1662" i="1" s="1"/>
  <c r="W1661" i="1"/>
  <c r="AE1661" i="1" s="1"/>
  <c r="S1662" i="1" s="1"/>
  <c r="AH1661" i="1"/>
  <c r="V1662" i="1" s="1"/>
  <c r="X1661" i="1"/>
  <c r="AF1661" i="1" s="1"/>
  <c r="T1662" i="1" s="1"/>
  <c r="Y1662" i="1" l="1"/>
  <c r="Z1662" i="1" s="1"/>
  <c r="AA1662" i="1"/>
  <c r="AP1688" i="1"/>
  <c r="AQ1688" i="1" s="1"/>
  <c r="L3770" i="1"/>
  <c r="P3770" i="1" s="1"/>
  <c r="F3771" i="1" s="1"/>
  <c r="N3771" i="1" s="1"/>
  <c r="D3772" i="1" s="1"/>
  <c r="H3771" i="1"/>
  <c r="I3771" i="1"/>
  <c r="K3771" i="1" s="1"/>
  <c r="O3771" i="1" s="1"/>
  <c r="E3772" i="1" s="1"/>
  <c r="AR1688" i="1" l="1"/>
  <c r="AB1662" i="1"/>
  <c r="AS1688" i="1"/>
  <c r="AU1688" i="1" s="1"/>
  <c r="J3771" i="1"/>
  <c r="L3771" i="1" s="1"/>
  <c r="P3771" i="1" s="1"/>
  <c r="F3772" i="1" s="1"/>
  <c r="N3772" i="1" s="1"/>
  <c r="D3773" i="1" s="1"/>
  <c r="G3772" i="1"/>
  <c r="H3772" i="1" s="1"/>
  <c r="AD1662" i="1"/>
  <c r="AT1688" i="1"/>
  <c r="AC1662" i="1"/>
  <c r="M3772" i="1"/>
  <c r="C3773" i="1" s="1"/>
  <c r="G3773" i="1" l="1"/>
  <c r="J3773" i="1" s="1"/>
  <c r="J3772" i="1"/>
  <c r="I3772" i="1"/>
  <c r="K3772" i="1" s="1"/>
  <c r="O3772" i="1" s="1"/>
  <c r="E3773" i="1" s="1"/>
  <c r="L3772" i="1"/>
  <c r="P3772" i="1" s="1"/>
  <c r="F3773" i="1" s="1"/>
  <c r="AV1688" i="1"/>
  <c r="AZ1688" i="1"/>
  <c r="AL1689" i="1" s="1"/>
  <c r="AN1688" i="1"/>
  <c r="AX1688" i="1" s="1"/>
  <c r="AJ1689" i="1" s="1"/>
  <c r="AW1688" i="1"/>
  <c r="BA1688" i="1" s="1"/>
  <c r="AM1689" i="1" s="1"/>
  <c r="AO1688" i="1"/>
  <c r="AY1688" i="1" s="1"/>
  <c r="AK1689" i="1" s="1"/>
  <c r="AH1662" i="1"/>
  <c r="V1663" i="1" s="1"/>
  <c r="X1662" i="1"/>
  <c r="AF1662" i="1" s="1"/>
  <c r="T1663" i="1" s="1"/>
  <c r="AG1662" i="1"/>
  <c r="U1663" i="1" s="1"/>
  <c r="W1662" i="1"/>
  <c r="AE1662" i="1" s="1"/>
  <c r="S1663" i="1" s="1"/>
  <c r="N3773" i="1"/>
  <c r="D3774" i="1" s="1"/>
  <c r="M3773" i="1"/>
  <c r="C3774" i="1" s="1"/>
  <c r="H3773" i="1"/>
  <c r="G3774" i="1" l="1"/>
  <c r="Y1663" i="1"/>
  <c r="Z1663" i="1" s="1"/>
  <c r="AP1689" i="1"/>
  <c r="AQ1689" i="1" s="1"/>
  <c r="AR1689" i="1" s="1"/>
  <c r="I3773" i="1"/>
  <c r="K3773" i="1" s="1"/>
  <c r="O3773" i="1" s="1"/>
  <c r="E3774" i="1" s="1"/>
  <c r="M3774" i="1" s="1"/>
  <c r="C3775" i="1" s="1"/>
  <c r="L3773" i="1"/>
  <c r="P3773" i="1" s="1"/>
  <c r="F3774" i="1" s="1"/>
  <c r="N3774" i="1" s="1"/>
  <c r="D3775" i="1" s="1"/>
  <c r="AA1663" i="1" l="1"/>
  <c r="AS1689" i="1"/>
  <c r="H3774" i="1"/>
  <c r="J3774" i="1" s="1"/>
  <c r="L3774" i="1" s="1"/>
  <c r="P3774" i="1" s="1"/>
  <c r="F3775" i="1" s="1"/>
  <c r="J3775" i="1"/>
  <c r="AB1663" i="1"/>
  <c r="AD1663" i="1" s="1"/>
  <c r="G3775" i="1"/>
  <c r="AU1689" i="1"/>
  <c r="AT1689" i="1"/>
  <c r="AC1663" i="1"/>
  <c r="H3775" i="1"/>
  <c r="I3774" i="1" l="1"/>
  <c r="K3774" i="1" s="1"/>
  <c r="O3774" i="1" s="1"/>
  <c r="E3775" i="1" s="1"/>
  <c r="AV1689" i="1"/>
  <c r="AZ1689" i="1"/>
  <c r="AL1690" i="1" s="1"/>
  <c r="AN1689" i="1"/>
  <c r="AX1689" i="1" s="1"/>
  <c r="AJ1690" i="1" s="1"/>
  <c r="AW1689" i="1"/>
  <c r="BA1689" i="1" s="1"/>
  <c r="AM1690" i="1" s="1"/>
  <c r="AO1689" i="1"/>
  <c r="AY1689" i="1" s="1"/>
  <c r="AK1690" i="1" s="1"/>
  <c r="AG1663" i="1"/>
  <c r="U1664" i="1" s="1"/>
  <c r="W1663" i="1"/>
  <c r="AE1663" i="1" s="1"/>
  <c r="S1664" i="1" s="1"/>
  <c r="AH1663" i="1"/>
  <c r="V1664" i="1" s="1"/>
  <c r="X1663" i="1"/>
  <c r="AF1663" i="1" s="1"/>
  <c r="T1664" i="1" s="1"/>
  <c r="L3775" i="1"/>
  <c r="P3775" i="1" s="1"/>
  <c r="F3776" i="1" s="1"/>
  <c r="I3775" i="1"/>
  <c r="K3775" i="1" s="1"/>
  <c r="O3775" i="1" s="1"/>
  <c r="E3776" i="1" s="1"/>
  <c r="N3775" i="1"/>
  <c r="D3776" i="1" s="1"/>
  <c r="M3775" i="1"/>
  <c r="C3776" i="1" s="1"/>
  <c r="G3776" i="1" s="1"/>
  <c r="J3776" i="1" l="1"/>
  <c r="Y1664" i="1"/>
  <c r="Z1664" i="1" s="1"/>
  <c r="AA1664" i="1" s="1"/>
  <c r="AP1690" i="1"/>
  <c r="AQ1690" i="1" s="1"/>
  <c r="M3776" i="1"/>
  <c r="C3777" i="1" s="1"/>
  <c r="G3777" i="1" s="1"/>
  <c r="H3776" i="1"/>
  <c r="N3776" i="1"/>
  <c r="D3777" i="1" s="1"/>
  <c r="AR1690" i="1" l="1"/>
  <c r="AB1664" i="1"/>
  <c r="AS1690" i="1"/>
  <c r="AU1690" i="1" s="1"/>
  <c r="AD1664" i="1"/>
  <c r="X1664" i="1" s="1"/>
  <c r="AF1664" i="1" s="1"/>
  <c r="T1665" i="1" s="1"/>
  <c r="AT1690" i="1"/>
  <c r="AC1664" i="1"/>
  <c r="H3777" i="1"/>
  <c r="J3777" i="1" s="1"/>
  <c r="L3776" i="1"/>
  <c r="P3776" i="1" s="1"/>
  <c r="F3777" i="1" s="1"/>
  <c r="I3776" i="1"/>
  <c r="K3776" i="1" s="1"/>
  <c r="O3776" i="1" s="1"/>
  <c r="E3777" i="1" s="1"/>
  <c r="AH1664" i="1" l="1"/>
  <c r="V1665" i="1" s="1"/>
  <c r="L3777" i="1"/>
  <c r="P3777" i="1" s="1"/>
  <c r="AW1690" i="1"/>
  <c r="BA1690" i="1" s="1"/>
  <c r="AM1691" i="1" s="1"/>
  <c r="AO1690" i="1"/>
  <c r="AY1690" i="1" s="1"/>
  <c r="AK1691" i="1" s="1"/>
  <c r="AZ1690" i="1"/>
  <c r="AL1691" i="1" s="1"/>
  <c r="AV1690" i="1"/>
  <c r="AN1690" i="1"/>
  <c r="AX1690" i="1" s="1"/>
  <c r="AJ1691" i="1" s="1"/>
  <c r="AG1664" i="1"/>
  <c r="U1665" i="1" s="1"/>
  <c r="W1664" i="1"/>
  <c r="AE1664" i="1" s="1"/>
  <c r="S1665" i="1" s="1"/>
  <c r="F3778" i="1"/>
  <c r="N3777" i="1"/>
  <c r="D3778" i="1" s="1"/>
  <c r="M3777" i="1"/>
  <c r="C3778" i="1" s="1"/>
  <c r="I3777" i="1"/>
  <c r="K3777" i="1" s="1"/>
  <c r="O3777" i="1" s="1"/>
  <c r="E3778" i="1" s="1"/>
  <c r="G3778" i="1" l="1"/>
  <c r="Y1665" i="1"/>
  <c r="AP1691" i="1"/>
  <c r="AQ1691" i="1" s="1"/>
  <c r="AR1691" i="1"/>
  <c r="M3778" i="1"/>
  <c r="C3779" i="1" s="1"/>
  <c r="N3778" i="1"/>
  <c r="D3779" i="1" s="1"/>
  <c r="Z1665" i="1" l="1"/>
  <c r="AA1665" i="1" s="1"/>
  <c r="AC1665" i="1" s="1"/>
  <c r="AS1691" i="1"/>
  <c r="AU1691" i="1" s="1"/>
  <c r="AW1691" i="1" s="1"/>
  <c r="BA1691" i="1" s="1"/>
  <c r="AM1692" i="1" s="1"/>
  <c r="H3778" i="1"/>
  <c r="I3778" i="1" s="1"/>
  <c r="K3778" i="1" s="1"/>
  <c r="O3778" i="1" s="1"/>
  <c r="E3779" i="1" s="1"/>
  <c r="G3779" i="1"/>
  <c r="AT1691" i="1"/>
  <c r="AN1691" i="1" s="1"/>
  <c r="AX1691" i="1" s="1"/>
  <c r="AJ1692" i="1" s="1"/>
  <c r="AV1691" i="1"/>
  <c r="H3779" i="1" l="1"/>
  <c r="J3779" i="1" s="1"/>
  <c r="L3779" i="1" s="1"/>
  <c r="P3779" i="1" s="1"/>
  <c r="F3780" i="1" s="1"/>
  <c r="AB1665" i="1"/>
  <c r="AD1665" i="1" s="1"/>
  <c r="J3778" i="1"/>
  <c r="L3778" i="1" s="1"/>
  <c r="P3778" i="1" s="1"/>
  <c r="F3779" i="1" s="1"/>
  <c r="N3779" i="1" s="1"/>
  <c r="D3780" i="1" s="1"/>
  <c r="AO1691" i="1"/>
  <c r="AY1691" i="1" s="1"/>
  <c r="AK1692" i="1" s="1"/>
  <c r="AP1692" i="1" s="1"/>
  <c r="AZ1691" i="1"/>
  <c r="AL1692" i="1" s="1"/>
  <c r="AG1665" i="1"/>
  <c r="U1666" i="1" s="1"/>
  <c r="W1665" i="1"/>
  <c r="AE1665" i="1" s="1"/>
  <c r="S1666" i="1" s="1"/>
  <c r="M3779" i="1"/>
  <c r="C3780" i="1" s="1"/>
  <c r="G3780" i="1" s="1"/>
  <c r="I3779" i="1"/>
  <c r="K3779" i="1" s="1"/>
  <c r="O3779" i="1" s="1"/>
  <c r="E3780" i="1" s="1"/>
  <c r="X1665" i="1" l="1"/>
  <c r="AF1665" i="1" s="1"/>
  <c r="T1666" i="1" s="1"/>
  <c r="AH1665" i="1"/>
  <c r="V1666" i="1" s="1"/>
  <c r="AQ1692" i="1"/>
  <c r="AR1692" i="1"/>
  <c r="AT1692" i="1" s="1"/>
  <c r="AS1692" i="1"/>
  <c r="AU1692" i="1" s="1"/>
  <c r="Y1666" i="1"/>
  <c r="Z1666" i="1" s="1"/>
  <c r="AA1666" i="1"/>
  <c r="M3780" i="1"/>
  <c r="C3781" i="1" s="1"/>
  <c r="N3780" i="1"/>
  <c r="D3781" i="1" s="1"/>
  <c r="G3781" i="1" l="1"/>
  <c r="AB1666" i="1"/>
  <c r="AD1666" i="1"/>
  <c r="H3781" i="1"/>
  <c r="J3781" i="1" s="1"/>
  <c r="AW1692" i="1"/>
  <c r="BA1692" i="1" s="1"/>
  <c r="AM1693" i="1" s="1"/>
  <c r="AO1692" i="1"/>
  <c r="AY1692" i="1" s="1"/>
  <c r="AK1693" i="1" s="1"/>
  <c r="AV1692" i="1"/>
  <c r="AZ1692" i="1"/>
  <c r="AL1693" i="1" s="1"/>
  <c r="AN1692" i="1"/>
  <c r="AX1692" i="1" s="1"/>
  <c r="AJ1693" i="1" s="1"/>
  <c r="AC1666" i="1"/>
  <c r="H3780" i="1"/>
  <c r="J3780" i="1" s="1"/>
  <c r="AP1693" i="1" l="1"/>
  <c r="AQ1693" i="1" s="1"/>
  <c r="L3780" i="1"/>
  <c r="P3780" i="1" s="1"/>
  <c r="F3781" i="1" s="1"/>
  <c r="N3781" i="1" s="1"/>
  <c r="D3782" i="1" s="1"/>
  <c r="I3781" i="1"/>
  <c r="K3781" i="1" s="1"/>
  <c r="O3781" i="1" s="1"/>
  <c r="I3780" i="1"/>
  <c r="K3780" i="1" s="1"/>
  <c r="O3780" i="1" s="1"/>
  <c r="E3781" i="1" s="1"/>
  <c r="AH1666" i="1"/>
  <c r="V1667" i="1" s="1"/>
  <c r="X1666" i="1"/>
  <c r="AF1666" i="1" s="1"/>
  <c r="T1667" i="1" s="1"/>
  <c r="AG1666" i="1"/>
  <c r="U1667" i="1" s="1"/>
  <c r="W1666" i="1"/>
  <c r="AE1666" i="1" s="1"/>
  <c r="S1667" i="1" s="1"/>
  <c r="L3781" i="1"/>
  <c r="P3781" i="1" s="1"/>
  <c r="E3782" i="1" l="1"/>
  <c r="AR1693" i="1"/>
  <c r="AT1693" i="1" s="1"/>
  <c r="AS1693" i="1"/>
  <c r="AU1693" i="1" s="1"/>
  <c r="Y1667" i="1"/>
  <c r="Z1667" i="1" s="1"/>
  <c r="F3782" i="1"/>
  <c r="N3782" i="1" s="1"/>
  <c r="D3783" i="1" s="1"/>
  <c r="M3781" i="1"/>
  <c r="C3782" i="1" s="1"/>
  <c r="G3782" i="1" s="1"/>
  <c r="H3782" i="1"/>
  <c r="J3782" i="1" s="1"/>
  <c r="M3782" i="1"/>
  <c r="AA1667" i="1" l="1"/>
  <c r="AB1667" i="1"/>
  <c r="AD1667" i="1"/>
  <c r="C3783" i="1"/>
  <c r="G3783" i="1" s="1"/>
  <c r="AV1693" i="1"/>
  <c r="AZ1693" i="1"/>
  <c r="AL1694" i="1" s="1"/>
  <c r="AN1693" i="1"/>
  <c r="AX1693" i="1" s="1"/>
  <c r="AJ1694" i="1" s="1"/>
  <c r="AW1693" i="1"/>
  <c r="BA1693" i="1" s="1"/>
  <c r="AM1694" i="1" s="1"/>
  <c r="AO1693" i="1"/>
  <c r="AY1693" i="1" s="1"/>
  <c r="AK1694" i="1" s="1"/>
  <c r="AC1667" i="1"/>
  <c r="I3782" i="1"/>
  <c r="K3782" i="1" s="1"/>
  <c r="O3782" i="1" s="1"/>
  <c r="E3783" i="1" s="1"/>
  <c r="L3782" i="1"/>
  <c r="P3782" i="1" s="1"/>
  <c r="F3783" i="1" s="1"/>
  <c r="AP1694" i="1" l="1"/>
  <c r="AQ1694" i="1" s="1"/>
  <c r="H3783" i="1"/>
  <c r="AG1667" i="1"/>
  <c r="U1668" i="1" s="1"/>
  <c r="W1667" i="1"/>
  <c r="AE1667" i="1" s="1"/>
  <c r="S1668" i="1" s="1"/>
  <c r="AH1667" i="1"/>
  <c r="V1668" i="1" s="1"/>
  <c r="X1667" i="1"/>
  <c r="AF1667" i="1" s="1"/>
  <c r="T1668" i="1" s="1"/>
  <c r="N3783" i="1"/>
  <c r="D3784" i="1" s="1"/>
  <c r="M3783" i="1"/>
  <c r="C3784" i="1" s="1"/>
  <c r="G3784" i="1" s="1"/>
  <c r="I3783" i="1"/>
  <c r="K3783" i="1" s="1"/>
  <c r="O3783" i="1" s="1"/>
  <c r="E3784" i="1" s="1"/>
  <c r="AR1694" i="1" l="1"/>
  <c r="AT1694" i="1" s="1"/>
  <c r="AS1694" i="1"/>
  <c r="AU1694" i="1" s="1"/>
  <c r="AB1668" i="1"/>
  <c r="J3783" i="1"/>
  <c r="L3783" i="1" s="1"/>
  <c r="P3783" i="1" s="1"/>
  <c r="F3784" i="1" s="1"/>
  <c r="N3784" i="1" s="1"/>
  <c r="D3785" i="1" s="1"/>
  <c r="Y1668" i="1"/>
  <c r="Z1668" i="1" s="1"/>
  <c r="AA1668" i="1"/>
  <c r="M3784" i="1"/>
  <c r="C3785" i="1"/>
  <c r="G3785" i="1" l="1"/>
  <c r="J3785" i="1" s="1"/>
  <c r="AD1668" i="1"/>
  <c r="H3784" i="1"/>
  <c r="H3785" i="1"/>
  <c r="AW1694" i="1"/>
  <c r="BA1694" i="1" s="1"/>
  <c r="AM1695" i="1" s="1"/>
  <c r="AO1694" i="1"/>
  <c r="AY1694" i="1" s="1"/>
  <c r="AK1695" i="1" s="1"/>
  <c r="AZ1694" i="1"/>
  <c r="AL1695" i="1" s="1"/>
  <c r="AV1694" i="1"/>
  <c r="AN1694" i="1"/>
  <c r="AX1694" i="1" s="1"/>
  <c r="AJ1695" i="1" s="1"/>
  <c r="AC1668" i="1"/>
  <c r="I3784" i="1"/>
  <c r="K3784" i="1" s="1"/>
  <c r="O3784" i="1" s="1"/>
  <c r="E3785" i="1" s="1"/>
  <c r="J3784" i="1" l="1"/>
  <c r="L3784" i="1" s="1"/>
  <c r="P3784" i="1" s="1"/>
  <c r="F3785" i="1" s="1"/>
  <c r="N3785" i="1" s="1"/>
  <c r="D3786" i="1" s="1"/>
  <c r="AP1695" i="1"/>
  <c r="AQ1695" i="1" s="1"/>
  <c r="AR1695" i="1" s="1"/>
  <c r="AH1668" i="1"/>
  <c r="V1669" i="1" s="1"/>
  <c r="X1668" i="1"/>
  <c r="AF1668" i="1" s="1"/>
  <c r="T1669" i="1" s="1"/>
  <c r="AG1668" i="1"/>
  <c r="U1669" i="1" s="1"/>
  <c r="W1668" i="1"/>
  <c r="AE1668" i="1" s="1"/>
  <c r="S1669" i="1" s="1"/>
  <c r="L3785" i="1"/>
  <c r="P3785" i="1" s="1"/>
  <c r="I3785" i="1"/>
  <c r="K3785" i="1" s="1"/>
  <c r="O3785" i="1" s="1"/>
  <c r="E3786" i="1" s="1"/>
  <c r="M3785" i="1"/>
  <c r="C3786" i="1" s="1"/>
  <c r="G3786" i="1" l="1"/>
  <c r="F3786" i="1"/>
  <c r="N3786" i="1" s="1"/>
  <c r="D3787" i="1" s="1"/>
  <c r="AS1695" i="1"/>
  <c r="AU1695" i="1" s="1"/>
  <c r="Y1669" i="1"/>
  <c r="Z1669" i="1" s="1"/>
  <c r="AT1695" i="1"/>
  <c r="M3786" i="1"/>
  <c r="C3787" i="1"/>
  <c r="AA1669" i="1" l="1"/>
  <c r="G3787" i="1"/>
  <c r="AB1669" i="1"/>
  <c r="AD1669" i="1" s="1"/>
  <c r="AH1669" i="1" s="1"/>
  <c r="V1670" i="1" s="1"/>
  <c r="H3786" i="1"/>
  <c r="AW1695" i="1"/>
  <c r="BA1695" i="1" s="1"/>
  <c r="AM1696" i="1" s="1"/>
  <c r="AO1695" i="1"/>
  <c r="AY1695" i="1" s="1"/>
  <c r="AK1696" i="1" s="1"/>
  <c r="AZ1695" i="1"/>
  <c r="AL1696" i="1" s="1"/>
  <c r="AV1695" i="1"/>
  <c r="AN1695" i="1"/>
  <c r="AX1695" i="1" s="1"/>
  <c r="AJ1696" i="1" s="1"/>
  <c r="AC1669" i="1"/>
  <c r="H3787" i="1" l="1"/>
  <c r="J3787" i="1" s="1"/>
  <c r="L3787" i="1" s="1"/>
  <c r="P3787" i="1" s="1"/>
  <c r="I3786" i="1"/>
  <c r="K3786" i="1" s="1"/>
  <c r="O3786" i="1" s="1"/>
  <c r="E3787" i="1" s="1"/>
  <c r="J3786" i="1"/>
  <c r="L3786" i="1" s="1"/>
  <c r="P3786" i="1" s="1"/>
  <c r="F3787" i="1" s="1"/>
  <c r="N3787" i="1" s="1"/>
  <c r="D3788" i="1" s="1"/>
  <c r="AP1696" i="1"/>
  <c r="AQ1696" i="1" s="1"/>
  <c r="X1669" i="1"/>
  <c r="AF1669" i="1" s="1"/>
  <c r="T1670" i="1" s="1"/>
  <c r="AG1669" i="1"/>
  <c r="U1670" i="1" s="1"/>
  <c r="W1669" i="1"/>
  <c r="AE1669" i="1" s="1"/>
  <c r="S1670" i="1" s="1"/>
  <c r="M3787" i="1"/>
  <c r="C3788" i="1" s="1"/>
  <c r="I3787" i="1"/>
  <c r="K3787" i="1" s="1"/>
  <c r="O3787" i="1" s="1"/>
  <c r="E3788" i="1" s="1"/>
  <c r="F3788" i="1" l="1"/>
  <c r="AR1696" i="1"/>
  <c r="AT1696" i="1" s="1"/>
  <c r="G3788" i="1"/>
  <c r="J3788" i="1" s="1"/>
  <c r="AS1696" i="1"/>
  <c r="AU1696" i="1" s="1"/>
  <c r="AW1696" i="1" s="1"/>
  <c r="BA1696" i="1" s="1"/>
  <c r="AM1697" i="1" s="1"/>
  <c r="Y1670" i="1"/>
  <c r="Z1670" i="1" s="1"/>
  <c r="AB1670" i="1" s="1"/>
  <c r="AA1670" i="1"/>
  <c r="N3788" i="1"/>
  <c r="D3789" i="1" s="1"/>
  <c r="M3788" i="1"/>
  <c r="C3789" i="1" s="1"/>
  <c r="G3789" i="1" s="1"/>
  <c r="H3788" i="1"/>
  <c r="AO1696" i="1" l="1"/>
  <c r="AY1696" i="1" s="1"/>
  <c r="AK1697" i="1" s="1"/>
  <c r="AC1670" i="1"/>
  <c r="AV1696" i="1"/>
  <c r="AZ1696" i="1"/>
  <c r="AL1697" i="1" s="1"/>
  <c r="AN1696" i="1"/>
  <c r="AX1696" i="1" s="1"/>
  <c r="AJ1697" i="1" s="1"/>
  <c r="AD1670" i="1"/>
  <c r="I3788" i="1"/>
  <c r="K3788" i="1" s="1"/>
  <c r="O3788" i="1" s="1"/>
  <c r="E3789" i="1" s="1"/>
  <c r="H3789" i="1"/>
  <c r="J3789" i="1" s="1"/>
  <c r="L3788" i="1"/>
  <c r="P3788" i="1" s="1"/>
  <c r="F3789" i="1" s="1"/>
  <c r="AP1697" i="1" l="1"/>
  <c r="AQ1697" i="1" s="1"/>
  <c r="AR1697" i="1"/>
  <c r="AH1670" i="1"/>
  <c r="V1671" i="1" s="1"/>
  <c r="X1670" i="1"/>
  <c r="AF1670" i="1" s="1"/>
  <c r="T1671" i="1" s="1"/>
  <c r="AG1670" i="1"/>
  <c r="U1671" i="1" s="1"/>
  <c r="W1670" i="1"/>
  <c r="AE1670" i="1" s="1"/>
  <c r="S1671" i="1" s="1"/>
  <c r="L3789" i="1"/>
  <c r="P3789" i="1" s="1"/>
  <c r="F3790" i="1" s="1"/>
  <c r="N3789" i="1"/>
  <c r="D3790" i="1" s="1"/>
  <c r="I3789" i="1"/>
  <c r="K3789" i="1" s="1"/>
  <c r="O3789" i="1" s="1"/>
  <c r="E3790" i="1" s="1"/>
  <c r="M3789" i="1"/>
  <c r="C3790" i="1" s="1"/>
  <c r="G3790" i="1" s="1"/>
  <c r="J3790" i="1" l="1"/>
  <c r="AS1697" i="1"/>
  <c r="Y1671" i="1"/>
  <c r="Z1671" i="1" s="1"/>
  <c r="AT1697" i="1"/>
  <c r="M3790" i="1"/>
  <c r="C3791" i="1" s="1"/>
  <c r="N3790" i="1"/>
  <c r="D3791" i="1" s="1"/>
  <c r="H3790" i="1"/>
  <c r="G3791" i="1" l="1"/>
  <c r="J3791" i="1" s="1"/>
  <c r="AA1671" i="1"/>
  <c r="AC1671" i="1" s="1"/>
  <c r="AB1671" i="1"/>
  <c r="AD1671" i="1" s="1"/>
  <c r="AV1697" i="1"/>
  <c r="AZ1697" i="1"/>
  <c r="AL1698" i="1" s="1"/>
  <c r="AN1697" i="1"/>
  <c r="AX1697" i="1" s="1"/>
  <c r="AJ1698" i="1" s="1"/>
  <c r="AU1697" i="1"/>
  <c r="I3790" i="1"/>
  <c r="K3790" i="1" s="1"/>
  <c r="O3790" i="1" s="1"/>
  <c r="E3791" i="1" s="1"/>
  <c r="H3791" i="1"/>
  <c r="L3790" i="1"/>
  <c r="P3790" i="1" s="1"/>
  <c r="F3791" i="1" s="1"/>
  <c r="AW1697" i="1" l="1"/>
  <c r="BA1697" i="1" s="1"/>
  <c r="AM1698" i="1" s="1"/>
  <c r="AO1697" i="1"/>
  <c r="AY1697" i="1" s="1"/>
  <c r="AK1698" i="1" s="1"/>
  <c r="AP1698" i="1" s="1"/>
  <c r="AH1671" i="1"/>
  <c r="V1672" i="1" s="1"/>
  <c r="X1671" i="1"/>
  <c r="AF1671" i="1" s="1"/>
  <c r="T1672" i="1" s="1"/>
  <c r="AG1671" i="1"/>
  <c r="U1672" i="1" s="1"/>
  <c r="W1671" i="1"/>
  <c r="AE1671" i="1" s="1"/>
  <c r="S1672" i="1" s="1"/>
  <c r="N3791" i="1"/>
  <c r="D3792" i="1" s="1"/>
  <c r="I3791" i="1"/>
  <c r="K3791" i="1" s="1"/>
  <c r="O3791" i="1" s="1"/>
  <c r="E3792" i="1" s="1"/>
  <c r="L3791" i="1"/>
  <c r="P3791" i="1" s="1"/>
  <c r="F3792" i="1" s="1"/>
  <c r="M3791" i="1"/>
  <c r="C3792" i="1" s="1"/>
  <c r="G3792" i="1" s="1"/>
  <c r="AQ1698" i="1" l="1"/>
  <c r="AR1698" i="1"/>
  <c r="AS1698" i="1"/>
  <c r="J3792" i="1"/>
  <c r="Y1672" i="1"/>
  <c r="Z1672" i="1" s="1"/>
  <c r="N3792" i="1"/>
  <c r="D3793" i="1" s="1"/>
  <c r="M3792" i="1"/>
  <c r="C3793" i="1" s="1"/>
  <c r="H3792" i="1"/>
  <c r="AA1672" i="1" l="1"/>
  <c r="AB1672" i="1"/>
  <c r="AD1672" i="1" s="1"/>
  <c r="G3793" i="1"/>
  <c r="AT1698" i="1"/>
  <c r="AV1698" i="1" s="1"/>
  <c r="AU1698" i="1"/>
  <c r="AW1698" i="1" s="1"/>
  <c r="BA1698" i="1" s="1"/>
  <c r="AM1699" i="1" s="1"/>
  <c r="AC1672" i="1"/>
  <c r="I3792" i="1"/>
  <c r="K3792" i="1" s="1"/>
  <c r="O3792" i="1" s="1"/>
  <c r="E3793" i="1" s="1"/>
  <c r="L3792" i="1"/>
  <c r="P3792" i="1" s="1"/>
  <c r="F3793" i="1" s="1"/>
  <c r="AO1698" i="1" l="1"/>
  <c r="AY1698" i="1" s="1"/>
  <c r="AK1699" i="1" s="1"/>
  <c r="AZ1698" i="1"/>
  <c r="AL1699" i="1" s="1"/>
  <c r="AN1698" i="1"/>
  <c r="AX1698" i="1" s="1"/>
  <c r="AJ1699" i="1" s="1"/>
  <c r="H3793" i="1"/>
  <c r="J3793" i="1" s="1"/>
  <c r="AH1672" i="1"/>
  <c r="V1673" i="1" s="1"/>
  <c r="X1672" i="1"/>
  <c r="AF1672" i="1" s="1"/>
  <c r="T1673" i="1" s="1"/>
  <c r="AG1672" i="1"/>
  <c r="U1673" i="1" s="1"/>
  <c r="W1672" i="1"/>
  <c r="AE1672" i="1" s="1"/>
  <c r="S1673" i="1" s="1"/>
  <c r="N3793" i="1"/>
  <c r="D3794" i="1" s="1"/>
  <c r="M3793" i="1"/>
  <c r="C3794" i="1" s="1"/>
  <c r="G3794" i="1" s="1"/>
  <c r="I3793" i="1" l="1"/>
  <c r="K3793" i="1" s="1"/>
  <c r="O3793" i="1" s="1"/>
  <c r="E3794" i="1" s="1"/>
  <c r="J3794" i="1"/>
  <c r="Y1673" i="1"/>
  <c r="Z1673" i="1" s="1"/>
  <c r="AP1699" i="1"/>
  <c r="AQ1699" i="1" s="1"/>
  <c r="L3793" i="1"/>
  <c r="P3793" i="1" s="1"/>
  <c r="F3794" i="1" s="1"/>
  <c r="N3794" i="1" s="1"/>
  <c r="D3795" i="1" s="1"/>
  <c r="H3794" i="1"/>
  <c r="M3794" i="1"/>
  <c r="C3795" i="1"/>
  <c r="G3795" i="1" s="1"/>
  <c r="AR1699" i="1" l="1"/>
  <c r="AS1699" i="1"/>
  <c r="AA1673" i="1"/>
  <c r="AB1673" i="1"/>
  <c r="AD1673" i="1" s="1"/>
  <c r="AT1699" i="1"/>
  <c r="AZ1699" i="1" s="1"/>
  <c r="AL1700" i="1" s="1"/>
  <c r="AU1699" i="1"/>
  <c r="I3794" i="1"/>
  <c r="K3794" i="1" s="1"/>
  <c r="O3794" i="1" s="1"/>
  <c r="E3795" i="1" s="1"/>
  <c r="M3795" i="1" s="1"/>
  <c r="C3796" i="1" s="1"/>
  <c r="AC1673" i="1"/>
  <c r="L3794" i="1"/>
  <c r="P3794" i="1" s="1"/>
  <c r="F3795" i="1" s="1"/>
  <c r="H3795" i="1"/>
  <c r="J3795" i="1" s="1"/>
  <c r="AV1699" i="1" l="1"/>
  <c r="AN1699" i="1"/>
  <c r="AX1699" i="1" s="1"/>
  <c r="AJ1700" i="1" s="1"/>
  <c r="AW1699" i="1"/>
  <c r="BA1699" i="1" s="1"/>
  <c r="AM1700" i="1" s="1"/>
  <c r="AO1699" i="1"/>
  <c r="AY1699" i="1" s="1"/>
  <c r="AK1700" i="1" s="1"/>
  <c r="AG1673" i="1"/>
  <c r="U1674" i="1" s="1"/>
  <c r="W1673" i="1"/>
  <c r="AE1673" i="1" s="1"/>
  <c r="S1674" i="1" s="1"/>
  <c r="AH1673" i="1"/>
  <c r="V1674" i="1" s="1"/>
  <c r="X1673" i="1"/>
  <c r="AF1673" i="1" s="1"/>
  <c r="T1674" i="1" s="1"/>
  <c r="L3795" i="1"/>
  <c r="P3795" i="1" s="1"/>
  <c r="F3796" i="1" s="1"/>
  <c r="I3795" i="1"/>
  <c r="K3795" i="1" s="1"/>
  <c r="O3795" i="1" s="1"/>
  <c r="E3796" i="1" s="1"/>
  <c r="N3795" i="1"/>
  <c r="D3796" i="1" s="1"/>
  <c r="AP1700" i="1" l="1"/>
  <c r="G3796" i="1"/>
  <c r="Y1674" i="1"/>
  <c r="Z1674" i="1" s="1"/>
  <c r="N3796" i="1"/>
  <c r="D3797" i="1" s="1"/>
  <c r="M3796" i="1"/>
  <c r="C3797" i="1" s="1"/>
  <c r="AB1674" i="1" l="1"/>
  <c r="AD1674" i="1" s="1"/>
  <c r="AA1674" i="1"/>
  <c r="AC1674" i="1" s="1"/>
  <c r="AQ1700" i="1"/>
  <c r="AS1700" i="1" s="1"/>
  <c r="AU1700" i="1" s="1"/>
  <c r="AW1700" i="1" s="1"/>
  <c r="BA1700" i="1" s="1"/>
  <c r="AM1701" i="1" s="1"/>
  <c r="G3797" i="1"/>
  <c r="J3797" i="1" s="1"/>
  <c r="H3796" i="1"/>
  <c r="J3796" i="1" s="1"/>
  <c r="L3796" i="1" s="1"/>
  <c r="P3796" i="1" s="1"/>
  <c r="F3797" i="1" s="1"/>
  <c r="I3796" i="1"/>
  <c r="K3796" i="1" s="1"/>
  <c r="O3796" i="1" s="1"/>
  <c r="E3797" i="1" s="1"/>
  <c r="H3797" i="1"/>
  <c r="AR1700" i="1" l="1"/>
  <c r="AT1700" i="1" s="1"/>
  <c r="AN1700" i="1" s="1"/>
  <c r="AX1700" i="1" s="1"/>
  <c r="AJ1701" i="1" s="1"/>
  <c r="AZ1700" i="1"/>
  <c r="AL1701" i="1" s="1"/>
  <c r="AV1700" i="1"/>
  <c r="AO1700" i="1"/>
  <c r="AY1700" i="1" s="1"/>
  <c r="AK1701" i="1" s="1"/>
  <c r="AH1674" i="1"/>
  <c r="V1675" i="1" s="1"/>
  <c r="X1674" i="1"/>
  <c r="AF1674" i="1" s="1"/>
  <c r="T1675" i="1" s="1"/>
  <c r="AG1674" i="1"/>
  <c r="U1675" i="1" s="1"/>
  <c r="W1674" i="1"/>
  <c r="AE1674" i="1" s="1"/>
  <c r="S1675" i="1" s="1"/>
  <c r="I3797" i="1"/>
  <c r="K3797" i="1" s="1"/>
  <c r="O3797" i="1" s="1"/>
  <c r="E3798" i="1" s="1"/>
  <c r="M3797" i="1"/>
  <c r="C3798" i="1" s="1"/>
  <c r="N3797" i="1"/>
  <c r="D3798" i="1" s="1"/>
  <c r="L3797" i="1"/>
  <c r="P3797" i="1" s="1"/>
  <c r="F3798" i="1" s="1"/>
  <c r="G3798" i="1" l="1"/>
  <c r="AP1701" i="1"/>
  <c r="Y1675" i="1"/>
  <c r="Z1675" i="1" s="1"/>
  <c r="N3798" i="1"/>
  <c r="D3799" i="1" s="1"/>
  <c r="M3798" i="1"/>
  <c r="C3799" i="1" s="1"/>
  <c r="G3799" i="1" s="1"/>
  <c r="H3798" i="1" l="1"/>
  <c r="J3798" i="1" s="1"/>
  <c r="L3798" i="1" s="1"/>
  <c r="P3798" i="1" s="1"/>
  <c r="F3799" i="1" s="1"/>
  <c r="N3799" i="1" s="1"/>
  <c r="D3800" i="1" s="1"/>
  <c r="AQ1701" i="1"/>
  <c r="AR1701" i="1"/>
  <c r="AT1701" i="1" s="1"/>
  <c r="AB1675" i="1"/>
  <c r="AA1675" i="1"/>
  <c r="AC1675" i="1" s="1"/>
  <c r="AS1701" i="1"/>
  <c r="AU1701" i="1" s="1"/>
  <c r="AD1675" i="1"/>
  <c r="I3798" i="1" l="1"/>
  <c r="K3798" i="1" s="1"/>
  <c r="O3798" i="1" s="1"/>
  <c r="E3799" i="1" s="1"/>
  <c r="M3799" i="1" s="1"/>
  <c r="C3800" i="1" s="1"/>
  <c r="G3800" i="1" s="1"/>
  <c r="J3800" i="1" s="1"/>
  <c r="AW1701" i="1"/>
  <c r="BA1701" i="1" s="1"/>
  <c r="AM1702" i="1" s="1"/>
  <c r="AO1701" i="1"/>
  <c r="AY1701" i="1" s="1"/>
  <c r="AK1702" i="1" s="1"/>
  <c r="AN1701" i="1"/>
  <c r="AX1701" i="1" s="1"/>
  <c r="AJ1702" i="1" s="1"/>
  <c r="AV1701" i="1"/>
  <c r="AZ1701" i="1"/>
  <c r="AL1702" i="1" s="1"/>
  <c r="H3799" i="1"/>
  <c r="AH1675" i="1"/>
  <c r="V1676" i="1" s="1"/>
  <c r="X1675" i="1"/>
  <c r="AF1675" i="1" s="1"/>
  <c r="T1676" i="1" s="1"/>
  <c r="AG1675" i="1"/>
  <c r="U1676" i="1" s="1"/>
  <c r="W1675" i="1"/>
  <c r="AE1675" i="1" s="1"/>
  <c r="S1676" i="1" s="1"/>
  <c r="H3800" i="1"/>
  <c r="J3799" i="1" l="1"/>
  <c r="L3799" i="1" s="1"/>
  <c r="P3799" i="1" s="1"/>
  <c r="F3800" i="1" s="1"/>
  <c r="N3800" i="1" s="1"/>
  <c r="D3801" i="1" s="1"/>
  <c r="AS1702" i="1"/>
  <c r="AU1702" i="1" s="1"/>
  <c r="I3799" i="1"/>
  <c r="K3799" i="1" s="1"/>
  <c r="O3799" i="1" s="1"/>
  <c r="E3800" i="1" s="1"/>
  <c r="M3800" i="1" s="1"/>
  <c r="C3801" i="1" s="1"/>
  <c r="Y1676" i="1"/>
  <c r="Z1676" i="1" s="1"/>
  <c r="AA1676" i="1"/>
  <c r="AR1702" i="1"/>
  <c r="AT1702" i="1" s="1"/>
  <c r="AP1702" i="1"/>
  <c r="AQ1702" i="1" s="1"/>
  <c r="I3800" i="1"/>
  <c r="K3800" i="1" s="1"/>
  <c r="O3800" i="1" s="1"/>
  <c r="L3800" i="1"/>
  <c r="P3800" i="1" s="1"/>
  <c r="AO1702" i="1" l="1"/>
  <c r="AY1702" i="1" s="1"/>
  <c r="AK1703" i="1" s="1"/>
  <c r="AW1702" i="1"/>
  <c r="BA1702" i="1" s="1"/>
  <c r="AM1703" i="1" s="1"/>
  <c r="AZ1702" i="1"/>
  <c r="AL1703" i="1" s="1"/>
  <c r="AN1702" i="1"/>
  <c r="AX1702" i="1" s="1"/>
  <c r="AJ1703" i="1" s="1"/>
  <c r="AP1703" i="1" s="1"/>
  <c r="AQ1703" i="1" s="1"/>
  <c r="J3801" i="1"/>
  <c r="F3801" i="1"/>
  <c r="N3801" i="1" s="1"/>
  <c r="D3802" i="1" s="1"/>
  <c r="E3801" i="1"/>
  <c r="M3801" i="1" s="1"/>
  <c r="C3802" i="1" s="1"/>
  <c r="G3802" i="1" s="1"/>
  <c r="H3802" i="1" s="1"/>
  <c r="AB1676" i="1"/>
  <c r="AD1676" i="1" s="1"/>
  <c r="G3801" i="1"/>
  <c r="H3801" i="1" s="1"/>
  <c r="AV1702" i="1"/>
  <c r="I3801" i="1"/>
  <c r="K3801" i="1" s="1"/>
  <c r="O3801" i="1" s="1"/>
  <c r="L3801" i="1"/>
  <c r="P3801" i="1" s="1"/>
  <c r="F3802" i="1" s="1"/>
  <c r="N3802" i="1" s="1"/>
  <c r="D3803" i="1" s="1"/>
  <c r="AC1676" i="1"/>
  <c r="J3802" i="1" l="1"/>
  <c r="E3802" i="1"/>
  <c r="M3802" i="1" s="1"/>
  <c r="C3803" i="1" s="1"/>
  <c r="G3803" i="1" s="1"/>
  <c r="J3803" i="1" s="1"/>
  <c r="AR1703" i="1"/>
  <c r="AT1703" i="1" s="1"/>
  <c r="AS1703" i="1"/>
  <c r="I3802" i="1"/>
  <c r="K3802" i="1" s="1"/>
  <c r="O3802" i="1" s="1"/>
  <c r="E3803" i="1" s="1"/>
  <c r="M3803" i="1" s="1"/>
  <c r="C3804" i="1" s="1"/>
  <c r="L3802" i="1"/>
  <c r="P3802" i="1" s="1"/>
  <c r="F3803" i="1" s="1"/>
  <c r="N3803" i="1" s="1"/>
  <c r="D3804" i="1" s="1"/>
  <c r="AU1703" i="1"/>
  <c r="AW1703" i="1" s="1"/>
  <c r="BA1703" i="1" s="1"/>
  <c r="AM1704" i="1" s="1"/>
  <c r="AH1676" i="1"/>
  <c r="V1677" i="1" s="1"/>
  <c r="X1676" i="1"/>
  <c r="AF1676" i="1" s="1"/>
  <c r="T1677" i="1" s="1"/>
  <c r="AG1676" i="1"/>
  <c r="U1677" i="1" s="1"/>
  <c r="W1676" i="1"/>
  <c r="AE1676" i="1" s="1"/>
  <c r="S1677" i="1" s="1"/>
  <c r="H3803" i="1"/>
  <c r="G3804" i="1" l="1"/>
  <c r="Y1677" i="1"/>
  <c r="Z1677" i="1" s="1"/>
  <c r="L3803" i="1"/>
  <c r="P3803" i="1" s="1"/>
  <c r="F3804" i="1" s="1"/>
  <c r="N3804" i="1" s="1"/>
  <c r="D3805" i="1" s="1"/>
  <c r="I3803" i="1"/>
  <c r="K3803" i="1" s="1"/>
  <c r="O3803" i="1" s="1"/>
  <c r="E3804" i="1" s="1"/>
  <c r="M3804" i="1" s="1"/>
  <c r="C3805" i="1" s="1"/>
  <c r="G3805" i="1" s="1"/>
  <c r="AO1703" i="1"/>
  <c r="AY1703" i="1" s="1"/>
  <c r="AK1704" i="1" s="1"/>
  <c r="AZ1703" i="1"/>
  <c r="AL1704" i="1" s="1"/>
  <c r="AV1703" i="1"/>
  <c r="AN1703" i="1"/>
  <c r="AX1703" i="1" s="1"/>
  <c r="AJ1704" i="1" s="1"/>
  <c r="H3804" i="1"/>
  <c r="J3804" i="1" s="1"/>
  <c r="AA1677" i="1" l="1"/>
  <c r="AC1677" i="1" s="1"/>
  <c r="AB1677" i="1"/>
  <c r="AP1704" i="1"/>
  <c r="AQ1704" i="1" s="1"/>
  <c r="AD1677" i="1"/>
  <c r="I3804" i="1"/>
  <c r="K3804" i="1" s="1"/>
  <c r="O3804" i="1" s="1"/>
  <c r="E3805" i="1" s="1"/>
  <c r="M3805" i="1" s="1"/>
  <c r="C3806" i="1" s="1"/>
  <c r="G3806" i="1" s="1"/>
  <c r="L3804" i="1"/>
  <c r="P3804" i="1" s="1"/>
  <c r="F3805" i="1" s="1"/>
  <c r="N3805" i="1" s="1"/>
  <c r="D3806" i="1" s="1"/>
  <c r="H3805" i="1"/>
  <c r="J3805" i="1" s="1"/>
  <c r="AR1704" i="1" l="1"/>
  <c r="AS1704" i="1"/>
  <c r="L3805" i="1"/>
  <c r="P3805" i="1" s="1"/>
  <c r="F3806" i="1" s="1"/>
  <c r="N3806" i="1" s="1"/>
  <c r="D3807" i="1" s="1"/>
  <c r="AT1704" i="1"/>
  <c r="AG1677" i="1"/>
  <c r="U1678" i="1" s="1"/>
  <c r="W1677" i="1"/>
  <c r="AE1677" i="1" s="1"/>
  <c r="S1678" i="1" s="1"/>
  <c r="AH1677" i="1"/>
  <c r="V1678" i="1" s="1"/>
  <c r="X1677" i="1"/>
  <c r="AF1677" i="1" s="1"/>
  <c r="T1678" i="1" s="1"/>
  <c r="I3805" i="1"/>
  <c r="K3805" i="1" s="1"/>
  <c r="O3805" i="1" s="1"/>
  <c r="E3806" i="1" s="1"/>
  <c r="H3806" i="1"/>
  <c r="J3806" i="1" s="1"/>
  <c r="Y1678" i="1" l="1"/>
  <c r="Z1678" i="1" s="1"/>
  <c r="AA1678" i="1"/>
  <c r="I3806" i="1"/>
  <c r="K3806" i="1" s="1"/>
  <c r="O3806" i="1" s="1"/>
  <c r="E3807" i="1" s="1"/>
  <c r="AV1704" i="1"/>
  <c r="AZ1704" i="1"/>
  <c r="AL1705" i="1" s="1"/>
  <c r="AN1704" i="1"/>
  <c r="AX1704" i="1" s="1"/>
  <c r="AJ1705" i="1" s="1"/>
  <c r="AU1704" i="1"/>
  <c r="M3806" i="1"/>
  <c r="C3807" i="1" s="1"/>
  <c r="G3807" i="1" s="1"/>
  <c r="L3806" i="1"/>
  <c r="P3806" i="1" s="1"/>
  <c r="F3807" i="1" s="1"/>
  <c r="AB1678" i="1" l="1"/>
  <c r="AW1704" i="1"/>
  <c r="BA1704" i="1" s="1"/>
  <c r="AM1705" i="1" s="1"/>
  <c r="AO1704" i="1"/>
  <c r="AY1704" i="1" s="1"/>
  <c r="AK1705" i="1" s="1"/>
  <c r="AD1678" i="1"/>
  <c r="AC1678" i="1"/>
  <c r="N3807" i="1"/>
  <c r="D3808" i="1" s="1"/>
  <c r="M3807" i="1"/>
  <c r="C3808" i="1" s="1"/>
  <c r="G3808" i="1" s="1"/>
  <c r="AP1705" i="1" l="1"/>
  <c r="AG1678" i="1"/>
  <c r="U1679" i="1" s="1"/>
  <c r="W1678" i="1"/>
  <c r="AE1678" i="1" s="1"/>
  <c r="S1679" i="1" s="1"/>
  <c r="AH1678" i="1"/>
  <c r="V1679" i="1" s="1"/>
  <c r="X1678" i="1"/>
  <c r="AF1678" i="1" s="1"/>
  <c r="T1679" i="1" s="1"/>
  <c r="H3808" i="1"/>
  <c r="J3808" i="1" s="1"/>
  <c r="H3807" i="1"/>
  <c r="J3807" i="1" s="1"/>
  <c r="AQ1705" i="1" l="1"/>
  <c r="AR1705" i="1"/>
  <c r="AS1705" i="1"/>
  <c r="Y1679" i="1"/>
  <c r="Z1679" i="1" s="1"/>
  <c r="AT1705" i="1"/>
  <c r="AU1705" i="1"/>
  <c r="I3807" i="1"/>
  <c r="K3807" i="1" s="1"/>
  <c r="O3807" i="1" s="1"/>
  <c r="E3808" i="1" s="1"/>
  <c r="L3807" i="1"/>
  <c r="P3807" i="1" s="1"/>
  <c r="F3808" i="1" s="1"/>
  <c r="L3808" i="1"/>
  <c r="P3808" i="1" s="1"/>
  <c r="M3808" i="1"/>
  <c r="C3809" i="1" s="1"/>
  <c r="I3808" i="1"/>
  <c r="K3808" i="1" s="1"/>
  <c r="O3808" i="1" s="1"/>
  <c r="E3809" i="1" s="1"/>
  <c r="AA1679" i="1" l="1"/>
  <c r="AB1679" i="1"/>
  <c r="AD1679" i="1"/>
  <c r="F3809" i="1"/>
  <c r="N3808" i="1"/>
  <c r="D3809" i="1" s="1"/>
  <c r="AV1705" i="1"/>
  <c r="AZ1705" i="1"/>
  <c r="AL1706" i="1" s="1"/>
  <c r="AN1705" i="1"/>
  <c r="AX1705" i="1" s="1"/>
  <c r="AJ1706" i="1" s="1"/>
  <c r="AW1705" i="1"/>
  <c r="BA1705" i="1" s="1"/>
  <c r="AM1706" i="1" s="1"/>
  <c r="AO1705" i="1"/>
  <c r="AY1705" i="1" s="1"/>
  <c r="AK1706" i="1" s="1"/>
  <c r="AC1679" i="1"/>
  <c r="M3809" i="1"/>
  <c r="C3810" i="1" s="1"/>
  <c r="N3809" i="1"/>
  <c r="D3810" i="1" s="1"/>
  <c r="G3810" i="1" l="1"/>
  <c r="J3810" i="1" s="1"/>
  <c r="G3809" i="1"/>
  <c r="H3809" i="1" s="1"/>
  <c r="AP1706" i="1"/>
  <c r="AQ1706" i="1" s="1"/>
  <c r="I3809" i="1"/>
  <c r="K3809" i="1" s="1"/>
  <c r="O3809" i="1" s="1"/>
  <c r="E3810" i="1" s="1"/>
  <c r="M3810" i="1" s="1"/>
  <c r="C3811" i="1" s="1"/>
  <c r="AH1679" i="1"/>
  <c r="V1680" i="1" s="1"/>
  <c r="X1679" i="1"/>
  <c r="AF1679" i="1" s="1"/>
  <c r="T1680" i="1" s="1"/>
  <c r="AG1679" i="1"/>
  <c r="U1680" i="1" s="1"/>
  <c r="W1679" i="1"/>
  <c r="AE1679" i="1" s="1"/>
  <c r="S1680" i="1" s="1"/>
  <c r="H3810" i="1"/>
  <c r="I3810" i="1" s="1"/>
  <c r="K3810" i="1" s="1"/>
  <c r="O3810" i="1" s="1"/>
  <c r="AR1706" i="1" l="1"/>
  <c r="AS1706" i="1"/>
  <c r="J3809" i="1"/>
  <c r="L3809" i="1" s="1"/>
  <c r="P3809" i="1" s="1"/>
  <c r="F3810" i="1" s="1"/>
  <c r="N3810" i="1" s="1"/>
  <c r="D3811" i="1" s="1"/>
  <c r="Y1680" i="1"/>
  <c r="Z1680" i="1" s="1"/>
  <c r="E3811" i="1"/>
  <c r="M3811" i="1" s="1"/>
  <c r="C3812" i="1" s="1"/>
  <c r="L3810" i="1"/>
  <c r="P3810" i="1" s="1"/>
  <c r="AU1706" i="1"/>
  <c r="AT1706" i="1"/>
  <c r="AA1680" i="1" l="1"/>
  <c r="AB1680" i="1"/>
  <c r="F3811" i="1"/>
  <c r="N3811" i="1" s="1"/>
  <c r="D3812" i="1" s="1"/>
  <c r="G3811" i="1"/>
  <c r="H3811" i="1" s="1"/>
  <c r="AD1680" i="1"/>
  <c r="AZ1706" i="1"/>
  <c r="AL1707" i="1" s="1"/>
  <c r="AV1706" i="1"/>
  <c r="AN1706" i="1"/>
  <c r="AX1706" i="1" s="1"/>
  <c r="AJ1707" i="1" s="1"/>
  <c r="AW1706" i="1"/>
  <c r="BA1706" i="1" s="1"/>
  <c r="AM1707" i="1" s="1"/>
  <c r="AO1706" i="1"/>
  <c r="AY1706" i="1" s="1"/>
  <c r="AK1707" i="1" s="1"/>
  <c r="AC1680" i="1"/>
  <c r="J3811" i="1" l="1"/>
  <c r="L3811" i="1" s="1"/>
  <c r="P3811" i="1" s="1"/>
  <c r="F3812" i="1" s="1"/>
  <c r="N3812" i="1" s="1"/>
  <c r="D3813" i="1" s="1"/>
  <c r="I3811" i="1"/>
  <c r="K3811" i="1" s="1"/>
  <c r="O3811" i="1" s="1"/>
  <c r="E3812" i="1" s="1"/>
  <c r="M3812" i="1" s="1"/>
  <c r="C3813" i="1" s="1"/>
  <c r="G3812" i="1"/>
  <c r="H3812" i="1" s="1"/>
  <c r="AP1707" i="1"/>
  <c r="AQ1707" i="1" s="1"/>
  <c r="AH1680" i="1"/>
  <c r="V1681" i="1" s="1"/>
  <c r="X1680" i="1"/>
  <c r="AF1680" i="1" s="1"/>
  <c r="T1681" i="1" s="1"/>
  <c r="AG1680" i="1"/>
  <c r="U1681" i="1" s="1"/>
  <c r="W1680" i="1"/>
  <c r="AE1680" i="1" s="1"/>
  <c r="S1681" i="1" s="1"/>
  <c r="G3813" i="1" l="1"/>
  <c r="H3813" i="1" s="1"/>
  <c r="I3813" i="1" s="1"/>
  <c r="K3813" i="1" s="1"/>
  <c r="O3813" i="1" s="1"/>
  <c r="E3814" i="1" s="1"/>
  <c r="M3814" i="1" s="1"/>
  <c r="C3815" i="1" s="1"/>
  <c r="J3812" i="1"/>
  <c r="L3812" i="1" s="1"/>
  <c r="P3812" i="1" s="1"/>
  <c r="F3813" i="1" s="1"/>
  <c r="N3813" i="1" s="1"/>
  <c r="D3814" i="1" s="1"/>
  <c r="AR1707" i="1"/>
  <c r="AT1707" i="1" s="1"/>
  <c r="AN1707" i="1" s="1"/>
  <c r="AX1707" i="1" s="1"/>
  <c r="AJ1708" i="1" s="1"/>
  <c r="J3813" i="1"/>
  <c r="L3813" i="1" s="1"/>
  <c r="P3813" i="1" s="1"/>
  <c r="F3814" i="1" s="1"/>
  <c r="N3814" i="1" s="1"/>
  <c r="D3815" i="1" s="1"/>
  <c r="I3812" i="1"/>
  <c r="K3812" i="1" s="1"/>
  <c r="O3812" i="1" s="1"/>
  <c r="E3813" i="1" s="1"/>
  <c r="M3813" i="1" s="1"/>
  <c r="C3814" i="1" s="1"/>
  <c r="G3814" i="1" s="1"/>
  <c r="H3814" i="1" s="1"/>
  <c r="AS1707" i="1"/>
  <c r="AU1707" i="1" s="1"/>
  <c r="AA1681" i="1"/>
  <c r="Y1681" i="1"/>
  <c r="Z1681" i="1" s="1"/>
  <c r="G3815" i="1" l="1"/>
  <c r="J3815" i="1" s="1"/>
  <c r="J3814" i="1"/>
  <c r="L3814" i="1" s="1"/>
  <c r="P3814" i="1" s="1"/>
  <c r="F3815" i="1" s="1"/>
  <c r="N3815" i="1" s="1"/>
  <c r="D3816" i="1" s="1"/>
  <c r="AB1681" i="1"/>
  <c r="AP1708" i="1"/>
  <c r="AQ1708" i="1" s="1"/>
  <c r="AV1707" i="1"/>
  <c r="AZ1707" i="1"/>
  <c r="AL1708" i="1" s="1"/>
  <c r="AW1707" i="1"/>
  <c r="BA1707" i="1" s="1"/>
  <c r="AM1708" i="1" s="1"/>
  <c r="AO1707" i="1"/>
  <c r="AY1707" i="1" s="1"/>
  <c r="AK1708" i="1" s="1"/>
  <c r="I3814" i="1"/>
  <c r="K3814" i="1" s="1"/>
  <c r="O3814" i="1" s="1"/>
  <c r="E3815" i="1" s="1"/>
  <c r="M3815" i="1" s="1"/>
  <c r="C3816" i="1" s="1"/>
  <c r="AC1681" i="1"/>
  <c r="AD1681" i="1"/>
  <c r="H3815" i="1"/>
  <c r="AS1708" i="1" l="1"/>
  <c r="G3816" i="1"/>
  <c r="AR1708" i="1"/>
  <c r="L3815" i="1"/>
  <c r="P3815" i="1" s="1"/>
  <c r="F3816" i="1" s="1"/>
  <c r="N3816" i="1" s="1"/>
  <c r="D3817" i="1" s="1"/>
  <c r="I3815" i="1"/>
  <c r="K3815" i="1" s="1"/>
  <c r="O3815" i="1" s="1"/>
  <c r="E3816" i="1" s="1"/>
  <c r="M3816" i="1" s="1"/>
  <c r="C3817" i="1" s="1"/>
  <c r="G3817" i="1" s="1"/>
  <c r="AH1681" i="1"/>
  <c r="V1682" i="1" s="1"/>
  <c r="X1681" i="1"/>
  <c r="AF1681" i="1" s="1"/>
  <c r="T1682" i="1" s="1"/>
  <c r="AG1681" i="1"/>
  <c r="U1682" i="1" s="1"/>
  <c r="W1681" i="1"/>
  <c r="AE1681" i="1" s="1"/>
  <c r="S1682" i="1" s="1"/>
  <c r="H3816" i="1" l="1"/>
  <c r="I3816" i="1" s="1"/>
  <c r="K3816" i="1" s="1"/>
  <c r="O3816" i="1" s="1"/>
  <c r="E3817" i="1" s="1"/>
  <c r="M3817" i="1" s="1"/>
  <c r="C3818" i="1" s="1"/>
  <c r="Y1682" i="1"/>
  <c r="Z1682" i="1" s="1"/>
  <c r="AA1682" i="1" s="1"/>
  <c r="AT1708" i="1"/>
  <c r="AU1708" i="1"/>
  <c r="AW1708" i="1" s="1"/>
  <c r="BA1708" i="1" s="1"/>
  <c r="AM1709" i="1" s="1"/>
  <c r="H3817" i="1"/>
  <c r="J3817" i="1" s="1"/>
  <c r="AB1682" i="1" l="1"/>
  <c r="J3816" i="1"/>
  <c r="L3816" i="1" s="1"/>
  <c r="P3816" i="1" s="1"/>
  <c r="F3817" i="1" s="1"/>
  <c r="N3817" i="1" s="1"/>
  <c r="D3818" i="1" s="1"/>
  <c r="AO1708" i="1"/>
  <c r="AY1708" i="1" s="1"/>
  <c r="AK1709" i="1" s="1"/>
  <c r="AV1708" i="1"/>
  <c r="AN1708" i="1"/>
  <c r="AX1708" i="1" s="1"/>
  <c r="AJ1709" i="1" s="1"/>
  <c r="AZ1708" i="1"/>
  <c r="AL1709" i="1" s="1"/>
  <c r="AD1682" i="1"/>
  <c r="AC1682" i="1"/>
  <c r="I3817" i="1"/>
  <c r="K3817" i="1" s="1"/>
  <c r="O3817" i="1" s="1"/>
  <c r="E3818" i="1" s="1"/>
  <c r="L3817" i="1"/>
  <c r="P3817" i="1" s="1"/>
  <c r="F3818" i="1" s="1"/>
  <c r="G3818" i="1" l="1"/>
  <c r="J3818" i="1" s="1"/>
  <c r="AP1709" i="1"/>
  <c r="AQ1709" i="1" s="1"/>
  <c r="AR1709" i="1"/>
  <c r="AT1709" i="1" s="1"/>
  <c r="H3818" i="1"/>
  <c r="I3818" i="1" s="1"/>
  <c r="K3818" i="1" s="1"/>
  <c r="O3818" i="1" s="1"/>
  <c r="E3819" i="1" s="1"/>
  <c r="AG1682" i="1"/>
  <c r="U1683" i="1" s="1"/>
  <c r="W1682" i="1"/>
  <c r="AE1682" i="1" s="1"/>
  <c r="S1683" i="1" s="1"/>
  <c r="AH1682" i="1"/>
  <c r="V1683" i="1" s="1"/>
  <c r="X1682" i="1"/>
  <c r="AF1682" i="1" s="1"/>
  <c r="T1683" i="1" s="1"/>
  <c r="N3818" i="1"/>
  <c r="D3819" i="1" s="1"/>
  <c r="M3818" i="1"/>
  <c r="C3819" i="1" s="1"/>
  <c r="G3819" i="1" s="1"/>
  <c r="L3818" i="1" l="1"/>
  <c r="P3818" i="1" s="1"/>
  <c r="F3819" i="1" s="1"/>
  <c r="AS1709" i="1"/>
  <c r="AU1709" i="1" s="1"/>
  <c r="AW1709" i="1" s="1"/>
  <c r="BA1709" i="1" s="1"/>
  <c r="AM1710" i="1" s="1"/>
  <c r="Y1683" i="1"/>
  <c r="Z1683" i="1" s="1"/>
  <c r="AN1709" i="1"/>
  <c r="AX1709" i="1" s="1"/>
  <c r="AJ1710" i="1" s="1"/>
  <c r="AV1709" i="1"/>
  <c r="AZ1709" i="1"/>
  <c r="AL1710" i="1" s="1"/>
  <c r="N3819" i="1"/>
  <c r="D3820" i="1" s="1"/>
  <c r="M3819" i="1"/>
  <c r="C3820" i="1" s="1"/>
  <c r="G3820" i="1" s="1"/>
  <c r="H3819" i="1"/>
  <c r="J3819" i="1" s="1"/>
  <c r="AA1683" i="1" l="1"/>
  <c r="AC1683" i="1" s="1"/>
  <c r="AB1683" i="1"/>
  <c r="AO1709" i="1"/>
  <c r="AY1709" i="1" s="1"/>
  <c r="AK1710" i="1" s="1"/>
  <c r="AP1710" i="1"/>
  <c r="AQ1710" i="1" s="1"/>
  <c r="AD1683" i="1"/>
  <c r="I3819" i="1"/>
  <c r="K3819" i="1" s="1"/>
  <c r="O3819" i="1" s="1"/>
  <c r="E3820" i="1" s="1"/>
  <c r="L3819" i="1"/>
  <c r="P3819" i="1" s="1"/>
  <c r="F3820" i="1" s="1"/>
  <c r="AR1710" i="1" l="1"/>
  <c r="AT1710" i="1" s="1"/>
  <c r="AZ1710" i="1" s="1"/>
  <c r="AL1711" i="1" s="1"/>
  <c r="AS1710" i="1"/>
  <c r="AV1710" i="1"/>
  <c r="AN1710" i="1"/>
  <c r="AX1710" i="1" s="1"/>
  <c r="AJ1711" i="1" s="1"/>
  <c r="AU1710" i="1"/>
  <c r="H3820" i="1"/>
  <c r="AH1683" i="1"/>
  <c r="V1684" i="1" s="1"/>
  <c r="X1683" i="1"/>
  <c r="AF1683" i="1" s="1"/>
  <c r="T1684" i="1" s="1"/>
  <c r="AG1683" i="1"/>
  <c r="U1684" i="1" s="1"/>
  <c r="W1683" i="1"/>
  <c r="AE1683" i="1" s="1"/>
  <c r="S1684" i="1" s="1"/>
  <c r="M3820" i="1"/>
  <c r="C3821" i="1" s="1"/>
  <c r="N3820" i="1"/>
  <c r="D3821" i="1" s="1"/>
  <c r="J3820" i="1" l="1"/>
  <c r="L3820" i="1" s="1"/>
  <c r="P3820" i="1" s="1"/>
  <c r="F3821" i="1" s="1"/>
  <c r="N3821" i="1" s="1"/>
  <c r="D3822" i="1" s="1"/>
  <c r="I3820" i="1"/>
  <c r="K3820" i="1" s="1"/>
  <c r="O3820" i="1" s="1"/>
  <c r="E3821" i="1" s="1"/>
  <c r="M3821" i="1" s="1"/>
  <c r="C3822" i="1" s="1"/>
  <c r="G3822" i="1" s="1"/>
  <c r="G3821" i="1"/>
  <c r="J3821" i="1" s="1"/>
  <c r="Y1684" i="1"/>
  <c r="Z1684" i="1" s="1"/>
  <c r="AA1684" i="1"/>
  <c r="AW1710" i="1"/>
  <c r="BA1710" i="1" s="1"/>
  <c r="AM1711" i="1" s="1"/>
  <c r="AO1710" i="1"/>
  <c r="AY1710" i="1" s="1"/>
  <c r="AK1711" i="1" s="1"/>
  <c r="H3821" i="1"/>
  <c r="AP1711" i="1" l="1"/>
  <c r="AB1684" i="1"/>
  <c r="AD1684" i="1"/>
  <c r="L3821" i="1"/>
  <c r="P3821" i="1" s="1"/>
  <c r="F3822" i="1" s="1"/>
  <c r="N3822" i="1" s="1"/>
  <c r="D3823" i="1" s="1"/>
  <c r="AC1684" i="1"/>
  <c r="H3822" i="1"/>
  <c r="J3822" i="1" s="1"/>
  <c r="I3821" i="1"/>
  <c r="K3821" i="1" s="1"/>
  <c r="O3821" i="1" s="1"/>
  <c r="E3822" i="1" s="1"/>
  <c r="AQ1711" i="1" l="1"/>
  <c r="AR1711" i="1"/>
  <c r="AT1711" i="1" s="1"/>
  <c r="AS1711" i="1"/>
  <c r="AU1711" i="1" s="1"/>
  <c r="L3822" i="1"/>
  <c r="P3822" i="1" s="1"/>
  <c r="F3823" i="1" s="1"/>
  <c r="N3823" i="1" s="1"/>
  <c r="D3824" i="1" s="1"/>
  <c r="AG1684" i="1"/>
  <c r="U1685" i="1" s="1"/>
  <c r="W1684" i="1"/>
  <c r="AE1684" i="1" s="1"/>
  <c r="S1685" i="1" s="1"/>
  <c r="AH1684" i="1"/>
  <c r="V1685" i="1" s="1"/>
  <c r="X1684" i="1"/>
  <c r="AF1684" i="1" s="1"/>
  <c r="T1685" i="1" s="1"/>
  <c r="M3822" i="1"/>
  <c r="C3823" i="1" s="1"/>
  <c r="G3823" i="1" s="1"/>
  <c r="I3822" i="1"/>
  <c r="K3822" i="1" s="1"/>
  <c r="O3822" i="1" s="1"/>
  <c r="E3823" i="1" s="1"/>
  <c r="AW1711" i="1" l="1"/>
  <c r="BA1711" i="1" s="1"/>
  <c r="AM1712" i="1" s="1"/>
  <c r="AO1711" i="1"/>
  <c r="AY1711" i="1" s="1"/>
  <c r="AK1712" i="1" s="1"/>
  <c r="AV1711" i="1"/>
  <c r="AN1711" i="1"/>
  <c r="AX1711" i="1" s="1"/>
  <c r="AJ1712" i="1" s="1"/>
  <c r="AZ1711" i="1"/>
  <c r="AL1712" i="1" s="1"/>
  <c r="Y1685" i="1"/>
  <c r="Z1685" i="1" s="1"/>
  <c r="AB1685" i="1" s="1"/>
  <c r="M3823" i="1"/>
  <c r="C3824" i="1" s="1"/>
  <c r="G3824" i="1" s="1"/>
  <c r="AP1712" i="1" l="1"/>
  <c r="AQ1712" i="1" s="1"/>
  <c r="AR1712" i="1"/>
  <c r="AT1712" i="1" s="1"/>
  <c r="AN1712" i="1" s="1"/>
  <c r="AX1712" i="1" s="1"/>
  <c r="AJ1713" i="1" s="1"/>
  <c r="AS1712" i="1"/>
  <c r="AU1712" i="1" s="1"/>
  <c r="AW1712" i="1" s="1"/>
  <c r="BA1712" i="1" s="1"/>
  <c r="AM1713" i="1" s="1"/>
  <c r="AA1685" i="1"/>
  <c r="AC1685" i="1" s="1"/>
  <c r="AV1712" i="1"/>
  <c r="AZ1712" i="1"/>
  <c r="AL1713" i="1" s="1"/>
  <c r="AD1685" i="1"/>
  <c r="H3823" i="1"/>
  <c r="J3823" i="1" s="1"/>
  <c r="AO1712" i="1" l="1"/>
  <c r="AY1712" i="1" s="1"/>
  <c r="AK1713" i="1" s="1"/>
  <c r="AP1713" i="1"/>
  <c r="AQ1713" i="1" s="1"/>
  <c r="AR1713" i="1"/>
  <c r="I3823" i="1"/>
  <c r="K3823" i="1" s="1"/>
  <c r="O3823" i="1" s="1"/>
  <c r="E3824" i="1" s="1"/>
  <c r="M3824" i="1" s="1"/>
  <c r="C3825" i="1" s="1"/>
  <c r="L3823" i="1"/>
  <c r="P3823" i="1" s="1"/>
  <c r="F3824" i="1" s="1"/>
  <c r="N3824" i="1" s="1"/>
  <c r="D3825" i="1" s="1"/>
  <c r="AH1685" i="1"/>
  <c r="V1686" i="1" s="1"/>
  <c r="X1685" i="1"/>
  <c r="AF1685" i="1" s="1"/>
  <c r="T1686" i="1" s="1"/>
  <c r="AG1685" i="1"/>
  <c r="U1686" i="1" s="1"/>
  <c r="W1685" i="1"/>
  <c r="AE1685" i="1" s="1"/>
  <c r="S1686" i="1" s="1"/>
  <c r="H3824" i="1"/>
  <c r="J3824" i="1" s="1"/>
  <c r="G3825" i="1" l="1"/>
  <c r="J3825" i="1" s="1"/>
  <c r="L3825" i="1" s="1"/>
  <c r="P3825" i="1" s="1"/>
  <c r="F3826" i="1" s="1"/>
  <c r="AB1686" i="1"/>
  <c r="AS1713" i="1"/>
  <c r="Y1686" i="1"/>
  <c r="Z1686" i="1" s="1"/>
  <c r="AA1686" i="1"/>
  <c r="I3824" i="1"/>
  <c r="K3824" i="1" s="1"/>
  <c r="O3824" i="1" s="1"/>
  <c r="E3825" i="1" s="1"/>
  <c r="M3825" i="1" s="1"/>
  <c r="C3826" i="1" s="1"/>
  <c r="G3826" i="1" s="1"/>
  <c r="L3824" i="1"/>
  <c r="P3824" i="1" s="1"/>
  <c r="F3825" i="1" s="1"/>
  <c r="N3825" i="1" s="1"/>
  <c r="D3826" i="1" s="1"/>
  <c r="AT1713" i="1"/>
  <c r="H3825" i="1"/>
  <c r="I3825" i="1" s="1"/>
  <c r="K3825" i="1" s="1"/>
  <c r="O3825" i="1" s="1"/>
  <c r="E3826" i="1" l="1"/>
  <c r="AU1713" i="1"/>
  <c r="AC1686" i="1"/>
  <c r="AW1713" i="1"/>
  <c r="BA1713" i="1" s="1"/>
  <c r="AM1714" i="1" s="1"/>
  <c r="AO1713" i="1"/>
  <c r="AY1713" i="1" s="1"/>
  <c r="AK1714" i="1" s="1"/>
  <c r="AV1713" i="1"/>
  <c r="AZ1713" i="1"/>
  <c r="AL1714" i="1" s="1"/>
  <c r="AN1713" i="1"/>
  <c r="AX1713" i="1" s="1"/>
  <c r="AJ1714" i="1" s="1"/>
  <c r="AD1686" i="1"/>
  <c r="M3826" i="1"/>
  <c r="C3827" i="1" s="1"/>
  <c r="N3826" i="1"/>
  <c r="D3827" i="1" s="1"/>
  <c r="H3826" i="1"/>
  <c r="J3826" i="1" s="1"/>
  <c r="G3827" i="1" l="1"/>
  <c r="J3827" i="1" s="1"/>
  <c r="AR1714" i="1"/>
  <c r="AP1714" i="1"/>
  <c r="AQ1714" i="1" s="1"/>
  <c r="I3826" i="1"/>
  <c r="K3826" i="1" s="1"/>
  <c r="O3826" i="1" s="1"/>
  <c r="E3827" i="1" s="1"/>
  <c r="M3827" i="1" s="1"/>
  <c r="C3828" i="1" s="1"/>
  <c r="G3828" i="1" s="1"/>
  <c r="L3826" i="1"/>
  <c r="P3826" i="1" s="1"/>
  <c r="F3827" i="1" s="1"/>
  <c r="N3827" i="1" s="1"/>
  <c r="D3828" i="1" s="1"/>
  <c r="AG1686" i="1"/>
  <c r="U1687" i="1" s="1"/>
  <c r="W1686" i="1"/>
  <c r="AE1686" i="1" s="1"/>
  <c r="S1687" i="1" s="1"/>
  <c r="AH1686" i="1"/>
  <c r="V1687" i="1" s="1"/>
  <c r="X1686" i="1"/>
  <c r="AF1686" i="1" s="1"/>
  <c r="T1687" i="1" s="1"/>
  <c r="H3827" i="1"/>
  <c r="AS1714" i="1" l="1"/>
  <c r="AU1714" i="1" s="1"/>
  <c r="Y1687" i="1"/>
  <c r="Z1687" i="1" s="1"/>
  <c r="I3827" i="1"/>
  <c r="K3827" i="1" s="1"/>
  <c r="O3827" i="1" s="1"/>
  <c r="E3828" i="1" s="1"/>
  <c r="M3828" i="1" s="1"/>
  <c r="C3829" i="1" s="1"/>
  <c r="G3829" i="1" s="1"/>
  <c r="L3827" i="1"/>
  <c r="P3827" i="1" s="1"/>
  <c r="F3828" i="1" s="1"/>
  <c r="N3828" i="1" s="1"/>
  <c r="D3829" i="1" s="1"/>
  <c r="AT1714" i="1"/>
  <c r="H3828" i="1"/>
  <c r="J3828" i="1" s="1"/>
  <c r="AA1687" i="1" l="1"/>
  <c r="AB1687" i="1"/>
  <c r="I3828" i="1"/>
  <c r="K3828" i="1" s="1"/>
  <c r="O3828" i="1" s="1"/>
  <c r="E3829" i="1" s="1"/>
  <c r="M3829" i="1" s="1"/>
  <c r="C3830" i="1" s="1"/>
  <c r="G3830" i="1" s="1"/>
  <c r="L3828" i="1"/>
  <c r="P3828" i="1" s="1"/>
  <c r="F3829" i="1" s="1"/>
  <c r="N3829" i="1" s="1"/>
  <c r="D3830" i="1" s="1"/>
  <c r="AW1714" i="1"/>
  <c r="BA1714" i="1" s="1"/>
  <c r="AM1715" i="1" s="1"/>
  <c r="AO1714" i="1"/>
  <c r="AY1714" i="1" s="1"/>
  <c r="AK1715" i="1" s="1"/>
  <c r="AZ1714" i="1"/>
  <c r="AL1715" i="1" s="1"/>
  <c r="AV1714" i="1"/>
  <c r="AN1714" i="1"/>
  <c r="AX1714" i="1" s="1"/>
  <c r="AJ1715" i="1" s="1"/>
  <c r="AC1687" i="1"/>
  <c r="AD1687" i="1"/>
  <c r="H3829" i="1"/>
  <c r="J3829" i="1" s="1"/>
  <c r="AP1715" i="1" l="1"/>
  <c r="AQ1715" i="1" s="1"/>
  <c r="AR1715" i="1" s="1"/>
  <c r="I3829" i="1"/>
  <c r="K3829" i="1" s="1"/>
  <c r="O3829" i="1" s="1"/>
  <c r="E3830" i="1" s="1"/>
  <c r="M3830" i="1" s="1"/>
  <c r="C3831" i="1" s="1"/>
  <c r="G3831" i="1" s="1"/>
  <c r="L3829" i="1"/>
  <c r="P3829" i="1" s="1"/>
  <c r="F3830" i="1" s="1"/>
  <c r="N3830" i="1" s="1"/>
  <c r="D3831" i="1" s="1"/>
  <c r="AH1687" i="1"/>
  <c r="V1688" i="1" s="1"/>
  <c r="X1687" i="1"/>
  <c r="AF1687" i="1" s="1"/>
  <c r="T1688" i="1" s="1"/>
  <c r="AG1687" i="1"/>
  <c r="U1688" i="1" s="1"/>
  <c r="W1687" i="1"/>
  <c r="AE1687" i="1" s="1"/>
  <c r="S1688" i="1" s="1"/>
  <c r="AS1715" i="1" l="1"/>
  <c r="Y1688" i="1"/>
  <c r="Z1688" i="1" s="1"/>
  <c r="H3830" i="1"/>
  <c r="AT1715" i="1"/>
  <c r="AU1715" i="1"/>
  <c r="H3831" i="1"/>
  <c r="I3830" i="1" l="1"/>
  <c r="K3830" i="1" s="1"/>
  <c r="O3830" i="1" s="1"/>
  <c r="E3831" i="1" s="1"/>
  <c r="M3831" i="1" s="1"/>
  <c r="C3832" i="1" s="1"/>
  <c r="J3830" i="1"/>
  <c r="AA1688" i="1"/>
  <c r="AB1688" i="1"/>
  <c r="J3831" i="1"/>
  <c r="L3831" i="1" s="1"/>
  <c r="P3831" i="1" s="1"/>
  <c r="AC1688" i="1"/>
  <c r="AG1688" i="1" s="1"/>
  <c r="U1689" i="1" s="1"/>
  <c r="AD1688" i="1"/>
  <c r="AH1688" i="1" s="1"/>
  <c r="V1689" i="1" s="1"/>
  <c r="L3830" i="1"/>
  <c r="P3830" i="1" s="1"/>
  <c r="F3831" i="1" s="1"/>
  <c r="N3831" i="1" s="1"/>
  <c r="D3832" i="1" s="1"/>
  <c r="I3831" i="1"/>
  <c r="K3831" i="1" s="1"/>
  <c r="O3831" i="1" s="1"/>
  <c r="E3832" i="1" s="1"/>
  <c r="M3832" i="1" s="1"/>
  <c r="C3833" i="1" s="1"/>
  <c r="AW1715" i="1"/>
  <c r="BA1715" i="1" s="1"/>
  <c r="AM1716" i="1" s="1"/>
  <c r="AO1715" i="1"/>
  <c r="AY1715" i="1" s="1"/>
  <c r="AK1716" i="1" s="1"/>
  <c r="AZ1715" i="1"/>
  <c r="AL1716" i="1" s="1"/>
  <c r="AV1715" i="1"/>
  <c r="AN1715" i="1"/>
  <c r="AX1715" i="1" s="1"/>
  <c r="AJ1716" i="1" s="1"/>
  <c r="W1688" i="1" l="1"/>
  <c r="AE1688" i="1" s="1"/>
  <c r="S1689" i="1" s="1"/>
  <c r="AA1689" i="1" s="1"/>
  <c r="X1688" i="1"/>
  <c r="AF1688" i="1" s="1"/>
  <c r="T1689" i="1" s="1"/>
  <c r="G3832" i="1"/>
  <c r="H3832" i="1" s="1"/>
  <c r="I3832" i="1" s="1"/>
  <c r="K3832" i="1" s="1"/>
  <c r="O3832" i="1" s="1"/>
  <c r="E3833" i="1" s="1"/>
  <c r="M3833" i="1" s="1"/>
  <c r="C3834" i="1" s="1"/>
  <c r="Y1689" i="1"/>
  <c r="Z1689" i="1" s="1"/>
  <c r="AP1716" i="1"/>
  <c r="AQ1716" i="1" s="1"/>
  <c r="F3832" i="1"/>
  <c r="N3832" i="1" s="1"/>
  <c r="D3833" i="1" s="1"/>
  <c r="AB1689" i="1" l="1"/>
  <c r="G3833" i="1"/>
  <c r="H3833" i="1" s="1"/>
  <c r="I3833" i="1" s="1"/>
  <c r="K3833" i="1" s="1"/>
  <c r="O3833" i="1" s="1"/>
  <c r="E3834" i="1" s="1"/>
  <c r="M3834" i="1" s="1"/>
  <c r="C3835" i="1" s="1"/>
  <c r="J3832" i="1"/>
  <c r="L3832" i="1" s="1"/>
  <c r="P3832" i="1" s="1"/>
  <c r="F3833" i="1" s="1"/>
  <c r="N3833" i="1" s="1"/>
  <c r="D3834" i="1" s="1"/>
  <c r="AR1716" i="1"/>
  <c r="AT1716" i="1" s="1"/>
  <c r="AV1716" i="1" s="1"/>
  <c r="AS1716" i="1"/>
  <c r="AU1716" i="1" s="1"/>
  <c r="AD1689" i="1"/>
  <c r="AC1689" i="1"/>
  <c r="G3834" i="1" l="1"/>
  <c r="J3834" i="1" s="1"/>
  <c r="J3833" i="1"/>
  <c r="L3833" i="1" s="1"/>
  <c r="P3833" i="1" s="1"/>
  <c r="F3834" i="1" s="1"/>
  <c r="N3834" i="1" s="1"/>
  <c r="D3835" i="1" s="1"/>
  <c r="AN1716" i="1"/>
  <c r="AX1716" i="1" s="1"/>
  <c r="AJ1717" i="1" s="1"/>
  <c r="AZ1716" i="1"/>
  <c r="AL1717" i="1" s="1"/>
  <c r="AH1689" i="1"/>
  <c r="V1690" i="1" s="1"/>
  <c r="X1689" i="1"/>
  <c r="AF1689" i="1" s="1"/>
  <c r="T1690" i="1" s="1"/>
  <c r="AG1689" i="1"/>
  <c r="U1690" i="1" s="1"/>
  <c r="W1689" i="1"/>
  <c r="AE1689" i="1" s="1"/>
  <c r="S1690" i="1" s="1"/>
  <c r="H3834" i="1"/>
  <c r="I3834" i="1" s="1"/>
  <c r="K3834" i="1" s="1"/>
  <c r="O3834" i="1" s="1"/>
  <c r="E3835" i="1" s="1"/>
  <c r="M3835" i="1" s="1"/>
  <c r="C3836" i="1" s="1"/>
  <c r="AW1716" i="1"/>
  <c r="BA1716" i="1" s="1"/>
  <c r="AM1717" i="1" s="1"/>
  <c r="AO1716" i="1"/>
  <c r="AY1716" i="1" s="1"/>
  <c r="AK1717" i="1" s="1"/>
  <c r="G3835" i="1" l="1"/>
  <c r="J3835" i="1" s="1"/>
  <c r="G3836" i="1"/>
  <c r="Y1690" i="1"/>
  <c r="Z1690" i="1" s="1"/>
  <c r="AP1717" i="1"/>
  <c r="AQ1717" i="1" s="1"/>
  <c r="L3834" i="1"/>
  <c r="P3834" i="1" s="1"/>
  <c r="F3835" i="1" s="1"/>
  <c r="N3835" i="1" s="1"/>
  <c r="D3836" i="1" s="1"/>
  <c r="H3835" i="1"/>
  <c r="I3835" i="1"/>
  <c r="K3835" i="1" s="1"/>
  <c r="O3835" i="1" s="1"/>
  <c r="E3836" i="1" s="1"/>
  <c r="M3836" i="1" s="1"/>
  <c r="C3837" i="1" s="1"/>
  <c r="AA1690" i="1" l="1"/>
  <c r="AB1690" i="1"/>
  <c r="AS1717" i="1"/>
  <c r="J3836" i="1"/>
  <c r="AR1717" i="1"/>
  <c r="AT1717" i="1" s="1"/>
  <c r="AD1690" i="1"/>
  <c r="X1690" i="1" s="1"/>
  <c r="AF1690" i="1" s="1"/>
  <c r="T1691" i="1" s="1"/>
  <c r="L3835" i="1"/>
  <c r="P3835" i="1" s="1"/>
  <c r="F3836" i="1" s="1"/>
  <c r="N3836" i="1" s="1"/>
  <c r="D3837" i="1" s="1"/>
  <c r="H3836" i="1"/>
  <c r="I3836" i="1"/>
  <c r="K3836" i="1" s="1"/>
  <c r="O3836" i="1" s="1"/>
  <c r="E3837" i="1" s="1"/>
  <c r="M3837" i="1" s="1"/>
  <c r="C3838" i="1" s="1"/>
  <c r="AU1717" i="1"/>
  <c r="AC1690" i="1"/>
  <c r="AH1690" i="1" l="1"/>
  <c r="V1691" i="1" s="1"/>
  <c r="G3837" i="1"/>
  <c r="J3837" i="1" s="1"/>
  <c r="L3836" i="1"/>
  <c r="P3836" i="1" s="1"/>
  <c r="F3837" i="1" s="1"/>
  <c r="N3837" i="1" s="1"/>
  <c r="D3838" i="1" s="1"/>
  <c r="H3837" i="1"/>
  <c r="AW1717" i="1"/>
  <c r="BA1717" i="1" s="1"/>
  <c r="AM1718" i="1" s="1"/>
  <c r="AO1717" i="1"/>
  <c r="AY1717" i="1" s="1"/>
  <c r="AK1718" i="1" s="1"/>
  <c r="AV1717" i="1"/>
  <c r="AZ1717" i="1"/>
  <c r="AL1718" i="1" s="1"/>
  <c r="AN1717" i="1"/>
  <c r="AX1717" i="1" s="1"/>
  <c r="AJ1718" i="1" s="1"/>
  <c r="AG1690" i="1"/>
  <c r="U1691" i="1" s="1"/>
  <c r="W1690" i="1"/>
  <c r="AE1690" i="1" s="1"/>
  <c r="S1691" i="1" s="1"/>
  <c r="I3837" i="1"/>
  <c r="K3837" i="1" s="1"/>
  <c r="O3837" i="1" s="1"/>
  <c r="E3838" i="1" s="1"/>
  <c r="G3838" i="1" l="1"/>
  <c r="Y1691" i="1"/>
  <c r="AP1718" i="1"/>
  <c r="AQ1718" i="1" s="1"/>
  <c r="L3837" i="1"/>
  <c r="P3837" i="1" s="1"/>
  <c r="F3838" i="1" s="1"/>
  <c r="N3838" i="1" s="1"/>
  <c r="D3839" i="1" s="1"/>
  <c r="M3838" i="1"/>
  <c r="C3839" i="1" s="1"/>
  <c r="J3838" i="1" l="1"/>
  <c r="AR1718" i="1"/>
  <c r="Z1691" i="1"/>
  <c r="AB1691" i="1" s="1"/>
  <c r="AD1691" i="1" s="1"/>
  <c r="AA1691" i="1"/>
  <c r="G3839" i="1"/>
  <c r="AS1718" i="1"/>
  <c r="AU1718" i="1" s="1"/>
  <c r="H3838" i="1"/>
  <c r="I3838" i="1" s="1"/>
  <c r="K3838" i="1" s="1"/>
  <c r="O3838" i="1" s="1"/>
  <c r="E3839" i="1" s="1"/>
  <c r="L3838" i="1"/>
  <c r="P3838" i="1" s="1"/>
  <c r="F3839" i="1" s="1"/>
  <c r="N3839" i="1" s="1"/>
  <c r="D3840" i="1" s="1"/>
  <c r="AT1718" i="1"/>
  <c r="M3839" i="1"/>
  <c r="C3840" i="1" s="1"/>
  <c r="G3840" i="1" s="1"/>
  <c r="H3839" i="1" l="1"/>
  <c r="J3839" i="1" s="1"/>
  <c r="L3839" i="1" s="1"/>
  <c r="P3839" i="1" s="1"/>
  <c r="F3840" i="1" s="1"/>
  <c r="AC1691" i="1"/>
  <c r="AG1691" i="1" s="1"/>
  <c r="U1692" i="1" s="1"/>
  <c r="AW1718" i="1"/>
  <c r="BA1718" i="1" s="1"/>
  <c r="AM1719" i="1" s="1"/>
  <c r="AO1718" i="1"/>
  <c r="AY1718" i="1" s="1"/>
  <c r="AK1719" i="1" s="1"/>
  <c r="AZ1718" i="1"/>
  <c r="AL1719" i="1" s="1"/>
  <c r="AV1718" i="1"/>
  <c r="AN1718" i="1"/>
  <c r="AX1718" i="1" s="1"/>
  <c r="AJ1719" i="1" s="1"/>
  <c r="AH1691" i="1"/>
  <c r="V1692" i="1" s="1"/>
  <c r="X1691" i="1"/>
  <c r="AF1691" i="1" s="1"/>
  <c r="T1692" i="1" s="1"/>
  <c r="H3840" i="1"/>
  <c r="J3840" i="1" s="1"/>
  <c r="I3839" i="1"/>
  <c r="K3839" i="1" s="1"/>
  <c r="O3839" i="1" s="1"/>
  <c r="E3840" i="1" s="1"/>
  <c r="W1691" i="1" l="1"/>
  <c r="AE1691" i="1" s="1"/>
  <c r="S1692" i="1" s="1"/>
  <c r="Y1692" i="1"/>
  <c r="Z1692" i="1" s="1"/>
  <c r="AP1719" i="1"/>
  <c r="AQ1719" i="1" s="1"/>
  <c r="AR1719" i="1"/>
  <c r="N3840" i="1"/>
  <c r="D3841" i="1" s="1"/>
  <c r="M3840" i="1"/>
  <c r="C3841" i="1" s="1"/>
  <c r="L3840" i="1"/>
  <c r="P3840" i="1" s="1"/>
  <c r="F3841" i="1" s="1"/>
  <c r="I3840" i="1"/>
  <c r="K3840" i="1" s="1"/>
  <c r="O3840" i="1" s="1"/>
  <c r="E3841" i="1" s="1"/>
  <c r="AA1692" i="1" l="1"/>
  <c r="AB1692" i="1"/>
  <c r="AD1692" i="1" s="1"/>
  <c r="G3841" i="1"/>
  <c r="J3841" i="1" s="1"/>
  <c r="AS1719" i="1"/>
  <c r="AU1719" i="1" s="1"/>
  <c r="AW1719" i="1" s="1"/>
  <c r="BA1719" i="1" s="1"/>
  <c r="AM1720" i="1" s="1"/>
  <c r="AC1692" i="1"/>
  <c r="AT1719" i="1"/>
  <c r="M3841" i="1"/>
  <c r="N3841" i="1"/>
  <c r="D3842" i="1" s="1"/>
  <c r="C3842" i="1"/>
  <c r="G3842" i="1" s="1"/>
  <c r="H3841" i="1"/>
  <c r="AO1719" i="1" l="1"/>
  <c r="AY1719" i="1" s="1"/>
  <c r="AK1720" i="1" s="1"/>
  <c r="AZ1719" i="1"/>
  <c r="AL1720" i="1" s="1"/>
  <c r="AV1719" i="1"/>
  <c r="AN1719" i="1"/>
  <c r="AX1719" i="1" s="1"/>
  <c r="AJ1720" i="1" s="1"/>
  <c r="AH1692" i="1"/>
  <c r="V1693" i="1" s="1"/>
  <c r="X1692" i="1"/>
  <c r="AF1692" i="1" s="1"/>
  <c r="T1693" i="1" s="1"/>
  <c r="AG1692" i="1"/>
  <c r="U1693" i="1" s="1"/>
  <c r="W1692" i="1"/>
  <c r="AE1692" i="1" s="1"/>
  <c r="S1693" i="1" s="1"/>
  <c r="I3841" i="1"/>
  <c r="K3841" i="1" s="1"/>
  <c r="O3841" i="1" s="1"/>
  <c r="E3842" i="1" s="1"/>
  <c r="H3842" i="1"/>
  <c r="J3842" i="1" s="1"/>
  <c r="L3841" i="1"/>
  <c r="P3841" i="1" s="1"/>
  <c r="F3842" i="1" s="1"/>
  <c r="Y1693" i="1" l="1"/>
  <c r="Z1693" i="1" s="1"/>
  <c r="AP1720" i="1"/>
  <c r="AQ1720" i="1" s="1"/>
  <c r="N3842" i="1"/>
  <c r="D3843" i="1" s="1"/>
  <c r="I3842" i="1"/>
  <c r="K3842" i="1" s="1"/>
  <c r="O3842" i="1" s="1"/>
  <c r="E3843" i="1" s="1"/>
  <c r="L3842" i="1"/>
  <c r="P3842" i="1" s="1"/>
  <c r="F3843" i="1" s="1"/>
  <c r="M3842" i="1"/>
  <c r="C3843" i="1" s="1"/>
  <c r="AA1693" i="1" l="1"/>
  <c r="AC1693" i="1" s="1"/>
  <c r="AB1693" i="1"/>
  <c r="AR1720" i="1"/>
  <c r="AT1720" i="1" s="1"/>
  <c r="G3843" i="1"/>
  <c r="AS1720" i="1"/>
  <c r="AD1693" i="1"/>
  <c r="N3843" i="1"/>
  <c r="D3844" i="1" s="1"/>
  <c r="M3843" i="1"/>
  <c r="C3844" i="1" s="1"/>
  <c r="G3844" i="1" s="1"/>
  <c r="H3843" i="1" l="1"/>
  <c r="J3843" i="1" s="1"/>
  <c r="L3843" i="1" s="1"/>
  <c r="P3843" i="1" s="1"/>
  <c r="F3844" i="1" s="1"/>
  <c r="N3844" i="1" s="1"/>
  <c r="D3845" i="1" s="1"/>
  <c r="I3843" i="1"/>
  <c r="K3843" i="1" s="1"/>
  <c r="O3843" i="1" s="1"/>
  <c r="E3844" i="1" s="1"/>
  <c r="M3844" i="1" s="1"/>
  <c r="C3845" i="1" s="1"/>
  <c r="AV1720" i="1"/>
  <c r="AZ1720" i="1"/>
  <c r="AL1721" i="1" s="1"/>
  <c r="AN1720" i="1"/>
  <c r="AX1720" i="1" s="1"/>
  <c r="AJ1721" i="1" s="1"/>
  <c r="AU1720" i="1"/>
  <c r="AH1693" i="1"/>
  <c r="V1694" i="1" s="1"/>
  <c r="X1693" i="1"/>
  <c r="AF1693" i="1" s="1"/>
  <c r="T1694" i="1" s="1"/>
  <c r="AG1693" i="1"/>
  <c r="U1694" i="1" s="1"/>
  <c r="W1693" i="1"/>
  <c r="AE1693" i="1" s="1"/>
  <c r="S1694" i="1" s="1"/>
  <c r="H3844" i="1"/>
  <c r="J3844" i="1" s="1"/>
  <c r="G3845" i="1" l="1"/>
  <c r="Y1694" i="1"/>
  <c r="Z1694" i="1" s="1"/>
  <c r="AP1721" i="1"/>
  <c r="AQ1721" i="1" s="1"/>
  <c r="AW1720" i="1"/>
  <c r="BA1720" i="1" s="1"/>
  <c r="AM1721" i="1" s="1"/>
  <c r="AO1720" i="1"/>
  <c r="AY1720" i="1" s="1"/>
  <c r="AK1721" i="1" s="1"/>
  <c r="I3844" i="1"/>
  <c r="K3844" i="1" s="1"/>
  <c r="O3844" i="1" s="1"/>
  <c r="E3845" i="1" s="1"/>
  <c r="L3844" i="1"/>
  <c r="P3844" i="1" s="1"/>
  <c r="F3845" i="1" s="1"/>
  <c r="AR1721" i="1" l="1"/>
  <c r="AA1694" i="1"/>
  <c r="H3845" i="1"/>
  <c r="J3845" i="1" s="1"/>
  <c r="L3845" i="1" s="1"/>
  <c r="P3845" i="1" s="1"/>
  <c r="F3846" i="1" s="1"/>
  <c r="AB1694" i="1"/>
  <c r="AD1694" i="1" s="1"/>
  <c r="AS1721" i="1"/>
  <c r="AC1694" i="1"/>
  <c r="N3845" i="1"/>
  <c r="D3846" i="1" s="1"/>
  <c r="M3845" i="1"/>
  <c r="C3846" i="1" s="1"/>
  <c r="G3846" i="1" s="1"/>
  <c r="I3845" i="1" l="1"/>
  <c r="K3845" i="1" s="1"/>
  <c r="O3845" i="1" s="1"/>
  <c r="E3846" i="1" s="1"/>
  <c r="AU1721" i="1"/>
  <c r="AH1694" i="1"/>
  <c r="V1695" i="1" s="1"/>
  <c r="X1694" i="1"/>
  <c r="AF1694" i="1" s="1"/>
  <c r="T1695" i="1" s="1"/>
  <c r="AG1694" i="1"/>
  <c r="U1695" i="1" s="1"/>
  <c r="W1694" i="1"/>
  <c r="AE1694" i="1" s="1"/>
  <c r="S1695" i="1" s="1"/>
  <c r="N3846" i="1"/>
  <c r="D3847" i="1" s="1"/>
  <c r="M3846" i="1"/>
  <c r="C3847" i="1" s="1"/>
  <c r="H3846" i="1"/>
  <c r="J3846" i="1" s="1"/>
  <c r="G3847" i="1" l="1"/>
  <c r="J3847" i="1" s="1"/>
  <c r="Y1695" i="1"/>
  <c r="Z1695" i="1" s="1"/>
  <c r="I3846" i="1"/>
  <c r="K3846" i="1" s="1"/>
  <c r="O3846" i="1" s="1"/>
  <c r="E3847" i="1" s="1"/>
  <c r="M3847" i="1" s="1"/>
  <c r="C3848" i="1" s="1"/>
  <c r="G3848" i="1" s="1"/>
  <c r="L3846" i="1"/>
  <c r="P3846" i="1" s="1"/>
  <c r="F3847" i="1" s="1"/>
  <c r="N3847" i="1" s="1"/>
  <c r="D3848" i="1" s="1"/>
  <c r="AW1721" i="1"/>
  <c r="BA1721" i="1" s="1"/>
  <c r="AM1722" i="1" s="1"/>
  <c r="AO1721" i="1"/>
  <c r="AY1721" i="1" s="1"/>
  <c r="AK1722" i="1" s="1"/>
  <c r="AT1721" i="1"/>
  <c r="H3847" i="1"/>
  <c r="AA1695" i="1" l="1"/>
  <c r="AC1695" i="1" s="1"/>
  <c r="AB1695" i="1"/>
  <c r="AD1695" i="1" s="1"/>
  <c r="I3847" i="1"/>
  <c r="K3847" i="1" s="1"/>
  <c r="O3847" i="1" s="1"/>
  <c r="E3848" i="1" s="1"/>
  <c r="M3848" i="1" s="1"/>
  <c r="C3849" i="1" s="1"/>
  <c r="G3849" i="1" s="1"/>
  <c r="L3847" i="1"/>
  <c r="P3847" i="1" s="1"/>
  <c r="F3848" i="1" s="1"/>
  <c r="N3848" i="1" s="1"/>
  <c r="D3849" i="1" s="1"/>
  <c r="AV1721" i="1"/>
  <c r="AZ1721" i="1"/>
  <c r="AL1722" i="1" s="1"/>
  <c r="AN1721" i="1"/>
  <c r="AX1721" i="1" s="1"/>
  <c r="AJ1722" i="1" s="1"/>
  <c r="H3848" i="1"/>
  <c r="J3848" i="1" s="1"/>
  <c r="AP1722" i="1" l="1"/>
  <c r="I3848" i="1"/>
  <c r="K3848" i="1" s="1"/>
  <c r="O3848" i="1" s="1"/>
  <c r="E3849" i="1" s="1"/>
  <c r="M3849" i="1" s="1"/>
  <c r="C3850" i="1" s="1"/>
  <c r="L3848" i="1"/>
  <c r="P3848" i="1" s="1"/>
  <c r="F3849" i="1" s="1"/>
  <c r="N3849" i="1" s="1"/>
  <c r="D3850" i="1" s="1"/>
  <c r="AH1695" i="1"/>
  <c r="V1696" i="1" s="1"/>
  <c r="X1695" i="1"/>
  <c r="AF1695" i="1" s="1"/>
  <c r="T1696" i="1" s="1"/>
  <c r="AG1695" i="1"/>
  <c r="U1696" i="1" s="1"/>
  <c r="W1695" i="1"/>
  <c r="AE1695" i="1" s="1"/>
  <c r="S1696" i="1" s="1"/>
  <c r="H3849" i="1"/>
  <c r="J3849" i="1" s="1"/>
  <c r="G3850" i="1" l="1"/>
  <c r="J3850" i="1" s="1"/>
  <c r="AQ1722" i="1"/>
  <c r="AR1722" i="1" s="1"/>
  <c r="AT1722" i="1" s="1"/>
  <c r="AS1722" i="1"/>
  <c r="AU1722" i="1" s="1"/>
  <c r="Y1696" i="1"/>
  <c r="Z1696" i="1" s="1"/>
  <c r="L3849" i="1"/>
  <c r="P3849" i="1" s="1"/>
  <c r="F3850" i="1" s="1"/>
  <c r="I3849" i="1"/>
  <c r="K3849" i="1" s="1"/>
  <c r="O3849" i="1" s="1"/>
  <c r="E3850" i="1" s="1"/>
  <c r="M3850" i="1" s="1"/>
  <c r="C3851" i="1" s="1"/>
  <c r="N3850" i="1"/>
  <c r="D3851" i="1" s="1"/>
  <c r="H3850" i="1"/>
  <c r="AA1696" i="1" l="1"/>
  <c r="G3851" i="1"/>
  <c r="J3851" i="1" s="1"/>
  <c r="AB1696" i="1"/>
  <c r="AD1696" i="1" s="1"/>
  <c r="I3850" i="1"/>
  <c r="K3850" i="1" s="1"/>
  <c r="O3850" i="1" s="1"/>
  <c r="E3851" i="1" s="1"/>
  <c r="M3851" i="1" s="1"/>
  <c r="C3852" i="1" s="1"/>
  <c r="G3852" i="1" s="1"/>
  <c r="L3850" i="1"/>
  <c r="P3850" i="1" s="1"/>
  <c r="F3851" i="1" s="1"/>
  <c r="N3851" i="1" s="1"/>
  <c r="D3852" i="1" s="1"/>
  <c r="AW1722" i="1"/>
  <c r="BA1722" i="1" s="1"/>
  <c r="AM1723" i="1" s="1"/>
  <c r="AO1722" i="1"/>
  <c r="AY1722" i="1" s="1"/>
  <c r="AK1723" i="1" s="1"/>
  <c r="AZ1722" i="1"/>
  <c r="AL1723" i="1" s="1"/>
  <c r="AV1722" i="1"/>
  <c r="AN1722" i="1"/>
  <c r="AX1722" i="1" s="1"/>
  <c r="AJ1723" i="1" s="1"/>
  <c r="AC1696" i="1"/>
  <c r="H3851" i="1"/>
  <c r="X1696" i="1" l="1"/>
  <c r="AF1696" i="1" s="1"/>
  <c r="T1697" i="1" s="1"/>
  <c r="AH1696" i="1"/>
  <c r="V1697" i="1" s="1"/>
  <c r="AP1723" i="1"/>
  <c r="AQ1723" i="1" s="1"/>
  <c r="I3851" i="1"/>
  <c r="K3851" i="1" s="1"/>
  <c r="O3851" i="1" s="1"/>
  <c r="E3852" i="1" s="1"/>
  <c r="M3852" i="1" s="1"/>
  <c r="C3853" i="1" s="1"/>
  <c r="G3853" i="1" s="1"/>
  <c r="L3851" i="1"/>
  <c r="P3851" i="1" s="1"/>
  <c r="F3852" i="1" s="1"/>
  <c r="N3852" i="1" s="1"/>
  <c r="D3853" i="1" s="1"/>
  <c r="AG1696" i="1"/>
  <c r="U1697" i="1" s="1"/>
  <c r="W1696" i="1"/>
  <c r="AE1696" i="1" s="1"/>
  <c r="S1697" i="1" s="1"/>
  <c r="H3852" i="1"/>
  <c r="J3852" i="1" s="1"/>
  <c r="AS1723" i="1" l="1"/>
  <c r="AR1723" i="1"/>
  <c r="AT1723" i="1" s="1"/>
  <c r="AN1723" i="1" s="1"/>
  <c r="AX1723" i="1" s="1"/>
  <c r="AJ1724" i="1" s="1"/>
  <c r="Y1697" i="1"/>
  <c r="Z1697" i="1" s="1"/>
  <c r="L3852" i="1"/>
  <c r="P3852" i="1" s="1"/>
  <c r="F3853" i="1" s="1"/>
  <c r="N3853" i="1" s="1"/>
  <c r="D3854" i="1" s="1"/>
  <c r="I3852" i="1"/>
  <c r="K3852" i="1" s="1"/>
  <c r="O3852" i="1" s="1"/>
  <c r="E3853" i="1" s="1"/>
  <c r="M3853" i="1" s="1"/>
  <c r="C3854" i="1" s="1"/>
  <c r="AU1723" i="1"/>
  <c r="H3853" i="1"/>
  <c r="J3853" i="1" s="1"/>
  <c r="AA1697" i="1" l="1"/>
  <c r="AB1697" i="1"/>
  <c r="G3854" i="1"/>
  <c r="J3854" i="1" s="1"/>
  <c r="AP1724" i="1"/>
  <c r="AQ1724" i="1" s="1"/>
  <c r="AV1723" i="1"/>
  <c r="AZ1723" i="1"/>
  <c r="AL1724" i="1" s="1"/>
  <c r="AW1723" i="1"/>
  <c r="BA1723" i="1" s="1"/>
  <c r="AM1724" i="1" s="1"/>
  <c r="AO1723" i="1"/>
  <c r="AY1723" i="1" s="1"/>
  <c r="AK1724" i="1" s="1"/>
  <c r="AC1697" i="1"/>
  <c r="I3853" i="1"/>
  <c r="K3853" i="1" s="1"/>
  <c r="O3853" i="1" s="1"/>
  <c r="E3854" i="1" s="1"/>
  <c r="H3854" i="1"/>
  <c r="L3853" i="1"/>
  <c r="P3853" i="1" s="1"/>
  <c r="F3854" i="1" s="1"/>
  <c r="AR1724" i="1" l="1"/>
  <c r="AS1724" i="1"/>
  <c r="AD1697" i="1"/>
  <c r="AG1697" i="1"/>
  <c r="U1698" i="1" s="1"/>
  <c r="W1697" i="1"/>
  <c r="AE1697" i="1" s="1"/>
  <c r="S1698" i="1" s="1"/>
  <c r="AH1697" i="1"/>
  <c r="V1698" i="1" s="1"/>
  <c r="X1697" i="1"/>
  <c r="AF1697" i="1" s="1"/>
  <c r="T1698" i="1" s="1"/>
  <c r="N3854" i="1"/>
  <c r="D3855" i="1" s="1"/>
  <c r="I3854" i="1"/>
  <c r="K3854" i="1" s="1"/>
  <c r="O3854" i="1" s="1"/>
  <c r="E3855" i="1" s="1"/>
  <c r="L3854" i="1"/>
  <c r="P3854" i="1" s="1"/>
  <c r="F3855" i="1" s="1"/>
  <c r="M3854" i="1"/>
  <c r="C3855" i="1" s="1"/>
  <c r="G3855" i="1" l="1"/>
  <c r="J3855" i="1" s="1"/>
  <c r="Y1698" i="1"/>
  <c r="Z1698" i="1" s="1"/>
  <c r="AT1724" i="1"/>
  <c r="AU1724" i="1"/>
  <c r="N3855" i="1"/>
  <c r="D3856" i="1" s="1"/>
  <c r="M3855" i="1"/>
  <c r="C3856" i="1" s="1"/>
  <c r="H3855" i="1"/>
  <c r="AA1698" i="1" l="1"/>
  <c r="G3856" i="1"/>
  <c r="AB1698" i="1"/>
  <c r="AD1698" i="1" s="1"/>
  <c r="AC1698" i="1"/>
  <c r="AV1724" i="1"/>
  <c r="AZ1724" i="1"/>
  <c r="AL1725" i="1" s="1"/>
  <c r="AN1724" i="1"/>
  <c r="AX1724" i="1" s="1"/>
  <c r="AJ1725" i="1" s="1"/>
  <c r="AW1724" i="1"/>
  <c r="BA1724" i="1" s="1"/>
  <c r="AM1725" i="1" s="1"/>
  <c r="AO1724" i="1"/>
  <c r="AY1724" i="1" s="1"/>
  <c r="AK1725" i="1" s="1"/>
  <c r="I3855" i="1"/>
  <c r="K3855" i="1" s="1"/>
  <c r="O3855" i="1" s="1"/>
  <c r="E3856" i="1" s="1"/>
  <c r="L3855" i="1"/>
  <c r="P3855" i="1" s="1"/>
  <c r="F3856" i="1" s="1"/>
  <c r="AP1725" i="1" l="1"/>
  <c r="AQ1725" i="1" s="1"/>
  <c r="AR1725" i="1"/>
  <c r="H3856" i="1"/>
  <c r="AH1698" i="1"/>
  <c r="V1699" i="1" s="1"/>
  <c r="X1698" i="1"/>
  <c r="AF1698" i="1" s="1"/>
  <c r="T1699" i="1" s="1"/>
  <c r="AG1698" i="1"/>
  <c r="U1699" i="1" s="1"/>
  <c r="W1698" i="1"/>
  <c r="AE1698" i="1" s="1"/>
  <c r="S1699" i="1" s="1"/>
  <c r="N3856" i="1"/>
  <c r="D3857" i="1" s="1"/>
  <c r="M3856" i="1"/>
  <c r="C3857" i="1" s="1"/>
  <c r="G3857" i="1" s="1"/>
  <c r="AS1725" i="1" l="1"/>
  <c r="AU1725" i="1" s="1"/>
  <c r="I3856" i="1"/>
  <c r="K3856" i="1" s="1"/>
  <c r="O3856" i="1" s="1"/>
  <c r="E3857" i="1" s="1"/>
  <c r="M3857" i="1" s="1"/>
  <c r="C3858" i="1" s="1"/>
  <c r="J3856" i="1"/>
  <c r="L3856" i="1" s="1"/>
  <c r="P3856" i="1" s="1"/>
  <c r="F3857" i="1" s="1"/>
  <c r="N3857" i="1" s="1"/>
  <c r="D3858" i="1" s="1"/>
  <c r="Y1699" i="1"/>
  <c r="Z1699" i="1" s="1"/>
  <c r="AT1725" i="1"/>
  <c r="G3858" i="1" l="1"/>
  <c r="J3858" i="1" s="1"/>
  <c r="AA1699" i="1"/>
  <c r="AB1699" i="1"/>
  <c r="AD1699" i="1" s="1"/>
  <c r="H3857" i="1"/>
  <c r="AW1725" i="1"/>
  <c r="BA1725" i="1" s="1"/>
  <c r="AM1726" i="1" s="1"/>
  <c r="AO1725" i="1"/>
  <c r="AY1725" i="1" s="1"/>
  <c r="AK1726" i="1" s="1"/>
  <c r="AV1725" i="1"/>
  <c r="AZ1725" i="1"/>
  <c r="AL1726" i="1" s="1"/>
  <c r="AN1725" i="1"/>
  <c r="AX1725" i="1" s="1"/>
  <c r="AJ1726" i="1" s="1"/>
  <c r="AC1699" i="1"/>
  <c r="H3858" i="1"/>
  <c r="I3857" i="1"/>
  <c r="K3857" i="1" s="1"/>
  <c r="O3857" i="1" s="1"/>
  <c r="E3858" i="1" s="1"/>
  <c r="J3857" i="1" l="1"/>
  <c r="L3857" i="1" s="1"/>
  <c r="P3857" i="1" s="1"/>
  <c r="F3858" i="1" s="1"/>
  <c r="N3858" i="1" s="1"/>
  <c r="D3859" i="1" s="1"/>
  <c r="AP1726" i="1"/>
  <c r="AQ1726" i="1" s="1"/>
  <c r="AR1726" i="1" s="1"/>
  <c r="AG1699" i="1"/>
  <c r="U1700" i="1" s="1"/>
  <c r="W1699" i="1"/>
  <c r="AE1699" i="1" s="1"/>
  <c r="S1700" i="1" s="1"/>
  <c r="AH1699" i="1"/>
  <c r="V1700" i="1" s="1"/>
  <c r="X1699" i="1"/>
  <c r="AF1699" i="1" s="1"/>
  <c r="T1700" i="1" s="1"/>
  <c r="M3858" i="1"/>
  <c r="C3859" i="1" s="1"/>
  <c r="I3858" i="1"/>
  <c r="K3858" i="1" s="1"/>
  <c r="O3858" i="1" s="1"/>
  <c r="E3859" i="1" s="1"/>
  <c r="L3858" i="1"/>
  <c r="P3858" i="1" s="1"/>
  <c r="F3859" i="1" l="1"/>
  <c r="N3859" i="1" s="1"/>
  <c r="D3860" i="1" s="1"/>
  <c r="G3859" i="1"/>
  <c r="J3859" i="1" s="1"/>
  <c r="AS1726" i="1"/>
  <c r="AU1726" i="1" s="1"/>
  <c r="Y1700" i="1"/>
  <c r="Z1700" i="1" s="1"/>
  <c r="AA1700" i="1"/>
  <c r="AT1726" i="1"/>
  <c r="M3859" i="1"/>
  <c r="C3860" i="1" s="1"/>
  <c r="H3859" i="1"/>
  <c r="G3860" i="1" l="1"/>
  <c r="AB1700" i="1"/>
  <c r="AD1700" i="1"/>
  <c r="AW1726" i="1"/>
  <c r="BA1726" i="1" s="1"/>
  <c r="AM1727" i="1" s="1"/>
  <c r="AO1726" i="1"/>
  <c r="AY1726" i="1" s="1"/>
  <c r="AK1727" i="1" s="1"/>
  <c r="AZ1726" i="1"/>
  <c r="AL1727" i="1" s="1"/>
  <c r="AV1726" i="1"/>
  <c r="AN1726" i="1"/>
  <c r="AX1726" i="1" s="1"/>
  <c r="AJ1727" i="1" s="1"/>
  <c r="AC1700" i="1"/>
  <c r="I3859" i="1"/>
  <c r="K3859" i="1" s="1"/>
  <c r="O3859" i="1" s="1"/>
  <c r="E3860" i="1" s="1"/>
  <c r="L3859" i="1"/>
  <c r="P3859" i="1" s="1"/>
  <c r="F3860" i="1" s="1"/>
  <c r="AP1727" i="1" l="1"/>
  <c r="AQ1727" i="1" s="1"/>
  <c r="AR1727" i="1"/>
  <c r="H3860" i="1"/>
  <c r="J3860" i="1" s="1"/>
  <c r="AH1700" i="1"/>
  <c r="V1701" i="1" s="1"/>
  <c r="X1700" i="1"/>
  <c r="AF1700" i="1" s="1"/>
  <c r="T1701" i="1" s="1"/>
  <c r="AG1700" i="1"/>
  <c r="U1701" i="1" s="1"/>
  <c r="W1700" i="1"/>
  <c r="AE1700" i="1" s="1"/>
  <c r="S1701" i="1" s="1"/>
  <c r="M3860" i="1"/>
  <c r="C3861" i="1" s="1"/>
  <c r="N3860" i="1"/>
  <c r="D3861" i="1" s="1"/>
  <c r="I3860" i="1" l="1"/>
  <c r="K3860" i="1" s="1"/>
  <c r="O3860" i="1" s="1"/>
  <c r="E3861" i="1" s="1"/>
  <c r="AS1727" i="1"/>
  <c r="AU1727" i="1" s="1"/>
  <c r="G3861" i="1"/>
  <c r="Y1701" i="1"/>
  <c r="Z1701" i="1" s="1"/>
  <c r="L3860" i="1"/>
  <c r="P3860" i="1" s="1"/>
  <c r="F3861" i="1" s="1"/>
  <c r="N3861" i="1" s="1"/>
  <c r="D3862" i="1" s="1"/>
  <c r="AT1727" i="1"/>
  <c r="M3861" i="1"/>
  <c r="C3862" i="1" s="1"/>
  <c r="H3861" i="1" l="1"/>
  <c r="J3861" i="1" s="1"/>
  <c r="L3861" i="1" s="1"/>
  <c r="P3861" i="1" s="1"/>
  <c r="F3862" i="1" s="1"/>
  <c r="AA1701" i="1"/>
  <c r="AC1701" i="1" s="1"/>
  <c r="G3862" i="1"/>
  <c r="AB1701" i="1"/>
  <c r="AD1701" i="1" s="1"/>
  <c r="AZ1727" i="1"/>
  <c r="AL1728" i="1" s="1"/>
  <c r="AV1727" i="1"/>
  <c r="AN1727" i="1"/>
  <c r="AX1727" i="1" s="1"/>
  <c r="AJ1728" i="1" s="1"/>
  <c r="AW1727" i="1"/>
  <c r="BA1727" i="1" s="1"/>
  <c r="AM1728" i="1" s="1"/>
  <c r="AO1727" i="1"/>
  <c r="AY1727" i="1" s="1"/>
  <c r="AK1728" i="1" s="1"/>
  <c r="I3861" i="1"/>
  <c r="K3861" i="1" s="1"/>
  <c r="O3861" i="1" s="1"/>
  <c r="E3862" i="1" s="1"/>
  <c r="AP1728" i="1" l="1"/>
  <c r="AQ1728" i="1" s="1"/>
  <c r="H3862" i="1"/>
  <c r="AH1701" i="1"/>
  <c r="V1702" i="1" s="1"/>
  <c r="X1701" i="1"/>
  <c r="AF1701" i="1" s="1"/>
  <c r="T1702" i="1" s="1"/>
  <c r="AG1701" i="1"/>
  <c r="U1702" i="1" s="1"/>
  <c r="W1701" i="1"/>
  <c r="AE1701" i="1" s="1"/>
  <c r="S1702" i="1" s="1"/>
  <c r="M3862" i="1"/>
  <c r="C3863" i="1" s="1"/>
  <c r="N3862" i="1"/>
  <c r="D3863" i="1" s="1"/>
  <c r="AR1728" i="1" l="1"/>
  <c r="I3862" i="1"/>
  <c r="K3862" i="1" s="1"/>
  <c r="O3862" i="1" s="1"/>
  <c r="E3863" i="1" s="1"/>
  <c r="M3863" i="1" s="1"/>
  <c r="C3864" i="1" s="1"/>
  <c r="AS1728" i="1"/>
  <c r="AU1728" i="1" s="1"/>
  <c r="G3863" i="1"/>
  <c r="J3862" i="1"/>
  <c r="L3862" i="1" s="1"/>
  <c r="P3862" i="1" s="1"/>
  <c r="F3863" i="1" s="1"/>
  <c r="N3863" i="1" s="1"/>
  <c r="D3864" i="1" s="1"/>
  <c r="Y1702" i="1"/>
  <c r="Z1702" i="1" s="1"/>
  <c r="AA1702" i="1"/>
  <c r="AT1728" i="1"/>
  <c r="G3864" i="1" l="1"/>
  <c r="J3864" i="1" s="1"/>
  <c r="AB1702" i="1"/>
  <c r="AD1702" i="1" s="1"/>
  <c r="H3863" i="1"/>
  <c r="AW1728" i="1"/>
  <c r="BA1728" i="1" s="1"/>
  <c r="AM1729" i="1" s="1"/>
  <c r="AO1728" i="1"/>
  <c r="AY1728" i="1" s="1"/>
  <c r="AK1729" i="1" s="1"/>
  <c r="AV1728" i="1"/>
  <c r="AZ1728" i="1"/>
  <c r="AL1729" i="1" s="1"/>
  <c r="AN1728" i="1"/>
  <c r="AX1728" i="1" s="1"/>
  <c r="AJ1729" i="1" s="1"/>
  <c r="AC1702" i="1"/>
  <c r="H3864" i="1"/>
  <c r="J3863" i="1" l="1"/>
  <c r="L3863" i="1" s="1"/>
  <c r="P3863" i="1" s="1"/>
  <c r="F3864" i="1" s="1"/>
  <c r="N3864" i="1" s="1"/>
  <c r="D3865" i="1" s="1"/>
  <c r="AP1729" i="1"/>
  <c r="AQ1729" i="1" s="1"/>
  <c r="AR1729" i="1"/>
  <c r="AT1729" i="1" s="1"/>
  <c r="I3863" i="1"/>
  <c r="K3863" i="1" s="1"/>
  <c r="O3863" i="1" s="1"/>
  <c r="E3864" i="1" s="1"/>
  <c r="M3864" i="1" s="1"/>
  <c r="C3865" i="1" s="1"/>
  <c r="I3864" i="1"/>
  <c r="K3864" i="1" s="1"/>
  <c r="O3864" i="1" s="1"/>
  <c r="E3865" i="1" s="1"/>
  <c r="M3865" i="1" s="1"/>
  <c r="C3866" i="1" s="1"/>
  <c r="L3864" i="1"/>
  <c r="P3864" i="1" s="1"/>
  <c r="AH1702" i="1"/>
  <c r="V1703" i="1" s="1"/>
  <c r="X1702" i="1"/>
  <c r="AF1702" i="1" s="1"/>
  <c r="T1703" i="1" s="1"/>
  <c r="AG1702" i="1"/>
  <c r="U1703" i="1" s="1"/>
  <c r="W1702" i="1"/>
  <c r="AE1702" i="1" s="1"/>
  <c r="S1703" i="1" s="1"/>
  <c r="G3865" i="1" l="1"/>
  <c r="H3865" i="1" s="1"/>
  <c r="F3865" i="1"/>
  <c r="N3865" i="1" s="1"/>
  <c r="D3866" i="1" s="1"/>
  <c r="AS1729" i="1"/>
  <c r="Y1703" i="1"/>
  <c r="Z1703" i="1" s="1"/>
  <c r="AV1729" i="1"/>
  <c r="AZ1729" i="1"/>
  <c r="AL1730" i="1" s="1"/>
  <c r="AN1729" i="1"/>
  <c r="AX1729" i="1" s="1"/>
  <c r="AJ1730" i="1" s="1"/>
  <c r="AU1729" i="1"/>
  <c r="AA1703" i="1" l="1"/>
  <c r="G3866" i="1"/>
  <c r="H3866" i="1" s="1"/>
  <c r="AB1703" i="1"/>
  <c r="AD1703" i="1" s="1"/>
  <c r="I3865" i="1"/>
  <c r="K3865" i="1" s="1"/>
  <c r="O3865" i="1" s="1"/>
  <c r="E3866" i="1" s="1"/>
  <c r="M3866" i="1" s="1"/>
  <c r="C3867" i="1" s="1"/>
  <c r="J3865" i="1"/>
  <c r="L3865" i="1" s="1"/>
  <c r="P3865" i="1" s="1"/>
  <c r="F3866" i="1" s="1"/>
  <c r="N3866" i="1" s="1"/>
  <c r="D3867" i="1" s="1"/>
  <c r="AP1730" i="1"/>
  <c r="AQ1730" i="1" s="1"/>
  <c r="AW1729" i="1"/>
  <c r="BA1729" i="1" s="1"/>
  <c r="AM1730" i="1" s="1"/>
  <c r="AO1729" i="1"/>
  <c r="AY1729" i="1" s="1"/>
  <c r="AK1730" i="1" s="1"/>
  <c r="AC1703" i="1"/>
  <c r="AR1730" i="1" l="1"/>
  <c r="G3867" i="1"/>
  <c r="H3867" i="1" s="1"/>
  <c r="J3867" i="1"/>
  <c r="AS1730" i="1"/>
  <c r="J3866" i="1"/>
  <c r="L3866" i="1" s="1"/>
  <c r="P3866" i="1" s="1"/>
  <c r="F3867" i="1" s="1"/>
  <c r="N3867" i="1" s="1"/>
  <c r="D3868" i="1" s="1"/>
  <c r="I3866" i="1"/>
  <c r="K3866" i="1" s="1"/>
  <c r="O3866" i="1" s="1"/>
  <c r="E3867" i="1" s="1"/>
  <c r="M3867" i="1" s="1"/>
  <c r="C3868" i="1" s="1"/>
  <c r="G3868" i="1" s="1"/>
  <c r="H3868" i="1" s="1"/>
  <c r="I3867" i="1"/>
  <c r="K3867" i="1" s="1"/>
  <c r="O3867" i="1" s="1"/>
  <c r="E3868" i="1" s="1"/>
  <c r="M3868" i="1" s="1"/>
  <c r="C3869" i="1" s="1"/>
  <c r="G3869" i="1" s="1"/>
  <c r="L3867" i="1"/>
  <c r="P3867" i="1" s="1"/>
  <c r="F3868" i="1" s="1"/>
  <c r="N3868" i="1" s="1"/>
  <c r="D3869" i="1" s="1"/>
  <c r="AH1703" i="1"/>
  <c r="V1704" i="1" s="1"/>
  <c r="X1703" i="1"/>
  <c r="AF1703" i="1" s="1"/>
  <c r="T1704" i="1" s="1"/>
  <c r="AG1703" i="1"/>
  <c r="U1704" i="1" s="1"/>
  <c r="W1703" i="1"/>
  <c r="AE1703" i="1" s="1"/>
  <c r="S1704" i="1" s="1"/>
  <c r="J3868" i="1" l="1"/>
  <c r="L3868" i="1" s="1"/>
  <c r="P3868" i="1" s="1"/>
  <c r="F3869" i="1" s="1"/>
  <c r="N3869" i="1" s="1"/>
  <c r="D3870" i="1" s="1"/>
  <c r="Y1704" i="1"/>
  <c r="Z1704" i="1" s="1"/>
  <c r="AA1704" i="1" s="1"/>
  <c r="AT1730" i="1"/>
  <c r="AZ1730" i="1" s="1"/>
  <c r="AL1731" i="1" s="1"/>
  <c r="AU1730" i="1"/>
  <c r="AW1730" i="1" s="1"/>
  <c r="BA1730" i="1" s="1"/>
  <c r="AM1731" i="1" s="1"/>
  <c r="I3868" i="1"/>
  <c r="K3868" i="1" s="1"/>
  <c r="O3868" i="1" s="1"/>
  <c r="E3869" i="1" s="1"/>
  <c r="M3869" i="1" s="1"/>
  <c r="C3870" i="1" s="1"/>
  <c r="H3869" i="1"/>
  <c r="J3869" i="1" s="1"/>
  <c r="G3870" i="1" l="1"/>
  <c r="J3870" i="1" s="1"/>
  <c r="AO1730" i="1"/>
  <c r="AY1730" i="1" s="1"/>
  <c r="AK1731" i="1" s="1"/>
  <c r="AB1704" i="1"/>
  <c r="AD1704" i="1" s="1"/>
  <c r="AN1730" i="1"/>
  <c r="AX1730" i="1" s="1"/>
  <c r="AJ1731" i="1" s="1"/>
  <c r="AV1730" i="1"/>
  <c r="I3869" i="1"/>
  <c r="K3869" i="1" s="1"/>
  <c r="O3869" i="1" s="1"/>
  <c r="E3870" i="1" s="1"/>
  <c r="M3870" i="1" s="1"/>
  <c r="C3871" i="1" s="1"/>
  <c r="G3871" i="1" s="1"/>
  <c r="L3869" i="1"/>
  <c r="P3869" i="1" s="1"/>
  <c r="F3870" i="1" s="1"/>
  <c r="N3870" i="1" s="1"/>
  <c r="D3871" i="1" s="1"/>
  <c r="AC1704" i="1"/>
  <c r="H3870" i="1"/>
  <c r="AP1731" i="1" l="1"/>
  <c r="AQ1731" i="1" s="1"/>
  <c r="AR1731" i="1"/>
  <c r="I3870" i="1"/>
  <c r="K3870" i="1" s="1"/>
  <c r="O3870" i="1" s="1"/>
  <c r="E3871" i="1" s="1"/>
  <c r="M3871" i="1" s="1"/>
  <c r="C3872" i="1" s="1"/>
  <c r="G3872" i="1" s="1"/>
  <c r="L3870" i="1"/>
  <c r="P3870" i="1" s="1"/>
  <c r="F3871" i="1" s="1"/>
  <c r="N3871" i="1" s="1"/>
  <c r="D3872" i="1" s="1"/>
  <c r="AH1704" i="1"/>
  <c r="V1705" i="1" s="1"/>
  <c r="X1704" i="1"/>
  <c r="AF1704" i="1" s="1"/>
  <c r="T1705" i="1" s="1"/>
  <c r="AG1704" i="1"/>
  <c r="U1705" i="1" s="1"/>
  <c r="W1704" i="1"/>
  <c r="AE1704" i="1" s="1"/>
  <c r="S1705" i="1" s="1"/>
  <c r="H3871" i="1"/>
  <c r="J3871" i="1" s="1"/>
  <c r="AS1731" i="1" l="1"/>
  <c r="Y1705" i="1"/>
  <c r="Z1705" i="1" s="1"/>
  <c r="AT1731" i="1"/>
  <c r="L3871" i="1"/>
  <c r="P3871" i="1" s="1"/>
  <c r="F3872" i="1" s="1"/>
  <c r="N3872" i="1" s="1"/>
  <c r="D3873" i="1" s="1"/>
  <c r="I3871" i="1"/>
  <c r="K3871" i="1" s="1"/>
  <c r="O3871" i="1" s="1"/>
  <c r="E3872" i="1" s="1"/>
  <c r="M3872" i="1" s="1"/>
  <c r="C3873" i="1" s="1"/>
  <c r="G3873" i="1" l="1"/>
  <c r="J3873" i="1" s="1"/>
  <c r="AA1705" i="1"/>
  <c r="AB1705" i="1"/>
  <c r="AN1731" i="1"/>
  <c r="AX1731" i="1" s="1"/>
  <c r="AJ1732" i="1" s="1"/>
  <c r="AZ1731" i="1"/>
  <c r="AL1732" i="1" s="1"/>
  <c r="AV1731" i="1"/>
  <c r="AU1731" i="1"/>
  <c r="H3872" i="1"/>
  <c r="I3872" i="1"/>
  <c r="K3872" i="1" s="1"/>
  <c r="O3872" i="1" s="1"/>
  <c r="E3873" i="1" s="1"/>
  <c r="M3873" i="1" s="1"/>
  <c r="C3874" i="1" s="1"/>
  <c r="AD1705" i="1"/>
  <c r="AC1705" i="1"/>
  <c r="H3873" i="1"/>
  <c r="J3872" i="1" l="1"/>
  <c r="L3872" i="1" s="1"/>
  <c r="P3872" i="1" s="1"/>
  <c r="F3873" i="1" s="1"/>
  <c r="N3873" i="1" s="1"/>
  <c r="D3874" i="1" s="1"/>
  <c r="AO1731" i="1"/>
  <c r="AY1731" i="1" s="1"/>
  <c r="AK1732" i="1" s="1"/>
  <c r="AW1731" i="1"/>
  <c r="BA1731" i="1" s="1"/>
  <c r="AM1732" i="1" s="1"/>
  <c r="I3873" i="1"/>
  <c r="K3873" i="1" s="1"/>
  <c r="O3873" i="1" s="1"/>
  <c r="E3874" i="1" s="1"/>
  <c r="M3874" i="1" s="1"/>
  <c r="C3875" i="1" s="1"/>
  <c r="L3873" i="1"/>
  <c r="P3873" i="1" s="1"/>
  <c r="AG1705" i="1"/>
  <c r="U1706" i="1" s="1"/>
  <c r="W1705" i="1"/>
  <c r="AE1705" i="1" s="1"/>
  <c r="S1706" i="1" s="1"/>
  <c r="AH1705" i="1"/>
  <c r="V1706" i="1" s="1"/>
  <c r="X1705" i="1"/>
  <c r="AF1705" i="1" s="1"/>
  <c r="T1706" i="1" s="1"/>
  <c r="G3874" i="1" l="1"/>
  <c r="H3874" i="1" s="1"/>
  <c r="AP1732" i="1"/>
  <c r="F3874" i="1"/>
  <c r="N3874" i="1" s="1"/>
  <c r="D3875" i="1" s="1"/>
  <c r="Y1706" i="1"/>
  <c r="Z1706" i="1" s="1"/>
  <c r="I3874" i="1"/>
  <c r="K3874" i="1" s="1"/>
  <c r="O3874" i="1" s="1"/>
  <c r="E3875" i="1" s="1"/>
  <c r="M3875" i="1" s="1"/>
  <c r="C3876" i="1" s="1"/>
  <c r="AQ1732" i="1" l="1"/>
  <c r="AS1732" i="1" s="1"/>
  <c r="AU1732" i="1" s="1"/>
  <c r="AW1732" i="1" s="1"/>
  <c r="BA1732" i="1" s="1"/>
  <c r="AM1733" i="1" s="1"/>
  <c r="AR1732" i="1"/>
  <c r="AT1732" i="1" s="1"/>
  <c r="AB1706" i="1"/>
  <c r="J3874" i="1"/>
  <c r="L3874" i="1" s="1"/>
  <c r="P3874" i="1" s="1"/>
  <c r="F3875" i="1" s="1"/>
  <c r="N3875" i="1" s="1"/>
  <c r="D3876" i="1" s="1"/>
  <c r="AA1706" i="1"/>
  <c r="AC1706" i="1" s="1"/>
  <c r="G3875" i="1"/>
  <c r="H3875" i="1" s="1"/>
  <c r="AV1732" i="1"/>
  <c r="AN1732" i="1"/>
  <c r="AX1732" i="1" s="1"/>
  <c r="AJ1733" i="1" s="1"/>
  <c r="AZ1732" i="1"/>
  <c r="AL1733" i="1" s="1"/>
  <c r="AD1706" i="1"/>
  <c r="I3875" i="1" l="1"/>
  <c r="K3875" i="1" s="1"/>
  <c r="O3875" i="1" s="1"/>
  <c r="E3876" i="1" s="1"/>
  <c r="M3876" i="1" s="1"/>
  <c r="C3877" i="1" s="1"/>
  <c r="G3876" i="1"/>
  <c r="H3876" i="1" s="1"/>
  <c r="AO1732" i="1"/>
  <c r="AY1732" i="1" s="1"/>
  <c r="AK1733" i="1" s="1"/>
  <c r="AP1733" i="1" s="1"/>
  <c r="J3875" i="1"/>
  <c r="L3875" i="1" s="1"/>
  <c r="P3875" i="1" s="1"/>
  <c r="F3876" i="1" s="1"/>
  <c r="N3876" i="1" s="1"/>
  <c r="D3877" i="1" s="1"/>
  <c r="I3876" i="1"/>
  <c r="K3876" i="1" s="1"/>
  <c r="O3876" i="1" s="1"/>
  <c r="E3877" i="1" s="1"/>
  <c r="M3877" i="1" s="1"/>
  <c r="C3878" i="1" s="1"/>
  <c r="AH1706" i="1"/>
  <c r="V1707" i="1" s="1"/>
  <c r="X1706" i="1"/>
  <c r="AF1706" i="1" s="1"/>
  <c r="T1707" i="1" s="1"/>
  <c r="AG1706" i="1"/>
  <c r="U1707" i="1" s="1"/>
  <c r="W1706" i="1"/>
  <c r="AE1706" i="1" s="1"/>
  <c r="S1707" i="1" s="1"/>
  <c r="AQ1733" i="1" l="1"/>
  <c r="AR1733" i="1"/>
  <c r="AT1733" i="1" s="1"/>
  <c r="AS1733" i="1"/>
  <c r="AU1733" i="1" s="1"/>
  <c r="AB1707" i="1"/>
  <c r="J3876" i="1"/>
  <c r="L3876" i="1" s="1"/>
  <c r="P3876" i="1" s="1"/>
  <c r="F3877" i="1" s="1"/>
  <c r="N3877" i="1" s="1"/>
  <c r="D3878" i="1" s="1"/>
  <c r="G3877" i="1"/>
  <c r="H3877" i="1" s="1"/>
  <c r="Y1707" i="1"/>
  <c r="Z1707" i="1" s="1"/>
  <c r="I3877" i="1" l="1"/>
  <c r="K3877" i="1" s="1"/>
  <c r="O3877" i="1" s="1"/>
  <c r="E3878" i="1" s="1"/>
  <c r="M3878" i="1" s="1"/>
  <c r="C3879" i="1" s="1"/>
  <c r="J3877" i="1"/>
  <c r="L3877" i="1" s="1"/>
  <c r="P3877" i="1" s="1"/>
  <c r="F3878" i="1" s="1"/>
  <c r="N3878" i="1" s="1"/>
  <c r="D3879" i="1" s="1"/>
  <c r="AA1707" i="1"/>
  <c r="AC1707" i="1" s="1"/>
  <c r="G3878" i="1"/>
  <c r="H3878" i="1" s="1"/>
  <c r="AW1733" i="1"/>
  <c r="BA1733" i="1" s="1"/>
  <c r="AM1734" i="1" s="1"/>
  <c r="AO1733" i="1"/>
  <c r="AY1733" i="1" s="1"/>
  <c r="AK1734" i="1" s="1"/>
  <c r="AV1733" i="1"/>
  <c r="AZ1733" i="1"/>
  <c r="AL1734" i="1" s="1"/>
  <c r="AN1733" i="1"/>
  <c r="AX1733" i="1" s="1"/>
  <c r="AJ1734" i="1" s="1"/>
  <c r="AD1707" i="1"/>
  <c r="I3878" i="1" l="1"/>
  <c r="K3878" i="1" s="1"/>
  <c r="O3878" i="1" s="1"/>
  <c r="E3879" i="1" s="1"/>
  <c r="M3879" i="1" s="1"/>
  <c r="C3880" i="1" s="1"/>
  <c r="J3878" i="1"/>
  <c r="L3878" i="1" s="1"/>
  <c r="P3878" i="1" s="1"/>
  <c r="F3879" i="1" s="1"/>
  <c r="N3879" i="1" s="1"/>
  <c r="D3880" i="1" s="1"/>
  <c r="G3879" i="1"/>
  <c r="H3879" i="1" s="1"/>
  <c r="AP1734" i="1"/>
  <c r="AQ1734" i="1" s="1"/>
  <c r="AH1707" i="1"/>
  <c r="V1708" i="1" s="1"/>
  <c r="X1707" i="1"/>
  <c r="AF1707" i="1" s="1"/>
  <c r="T1708" i="1" s="1"/>
  <c r="AG1707" i="1"/>
  <c r="U1708" i="1" s="1"/>
  <c r="W1707" i="1"/>
  <c r="AE1707" i="1" s="1"/>
  <c r="S1708" i="1" s="1"/>
  <c r="AR1734" i="1" l="1"/>
  <c r="G3880" i="1"/>
  <c r="H3880" i="1" s="1"/>
  <c r="J3879" i="1"/>
  <c r="L3879" i="1" s="1"/>
  <c r="P3879" i="1" s="1"/>
  <c r="F3880" i="1" s="1"/>
  <c r="N3880" i="1" s="1"/>
  <c r="D3881" i="1" s="1"/>
  <c r="AS1734" i="1"/>
  <c r="AU1734" i="1" s="1"/>
  <c r="AW1734" i="1" s="1"/>
  <c r="BA1734" i="1" s="1"/>
  <c r="AM1735" i="1" s="1"/>
  <c r="I3879" i="1"/>
  <c r="K3879" i="1" s="1"/>
  <c r="O3879" i="1" s="1"/>
  <c r="E3880" i="1" s="1"/>
  <c r="M3880" i="1" s="1"/>
  <c r="C3881" i="1" s="1"/>
  <c r="G3881" i="1" s="1"/>
  <c r="H3881" i="1" s="1"/>
  <c r="Y1708" i="1"/>
  <c r="Z1708" i="1" s="1"/>
  <c r="AT1734" i="1"/>
  <c r="I3880" i="1"/>
  <c r="K3880" i="1" s="1"/>
  <c r="O3880" i="1" s="1"/>
  <c r="E3881" i="1" l="1"/>
  <c r="M3881" i="1" s="1"/>
  <c r="C3882" i="1" s="1"/>
  <c r="J3881" i="1"/>
  <c r="AB1708" i="1"/>
  <c r="AD1708" i="1" s="1"/>
  <c r="AO1734" i="1"/>
  <c r="AY1734" i="1" s="1"/>
  <c r="AK1735" i="1" s="1"/>
  <c r="AA1708" i="1"/>
  <c r="AC1708" i="1" s="1"/>
  <c r="J3880" i="1"/>
  <c r="L3880" i="1" s="1"/>
  <c r="P3880" i="1" s="1"/>
  <c r="F3881" i="1" s="1"/>
  <c r="N3881" i="1" s="1"/>
  <c r="D3882" i="1" s="1"/>
  <c r="AV1734" i="1"/>
  <c r="AZ1734" i="1"/>
  <c r="AL1735" i="1" s="1"/>
  <c r="AN1734" i="1"/>
  <c r="AX1734" i="1" s="1"/>
  <c r="AJ1735" i="1" s="1"/>
  <c r="L3881" i="1"/>
  <c r="P3881" i="1" s="1"/>
  <c r="I3881" i="1"/>
  <c r="K3881" i="1" s="1"/>
  <c r="O3881" i="1" s="1"/>
  <c r="E3882" i="1" s="1"/>
  <c r="M3882" i="1" s="1"/>
  <c r="C3883" i="1" s="1"/>
  <c r="X1708" i="1" l="1"/>
  <c r="AF1708" i="1" s="1"/>
  <c r="T1709" i="1" s="1"/>
  <c r="AH1708" i="1"/>
  <c r="V1709" i="1" s="1"/>
  <c r="F3882" i="1"/>
  <c r="N3882" i="1" s="1"/>
  <c r="D3883" i="1" s="1"/>
  <c r="G3882" i="1"/>
  <c r="H3882" i="1" s="1"/>
  <c r="I3882" i="1" s="1"/>
  <c r="K3882" i="1" s="1"/>
  <c r="O3882" i="1" s="1"/>
  <c r="E3883" i="1" s="1"/>
  <c r="M3883" i="1" s="1"/>
  <c r="C3884" i="1" s="1"/>
  <c r="AP1735" i="1"/>
  <c r="AQ1735" i="1" s="1"/>
  <c r="AG1708" i="1"/>
  <c r="U1709" i="1" s="1"/>
  <c r="W1708" i="1"/>
  <c r="AE1708" i="1" s="1"/>
  <c r="S1709" i="1" s="1"/>
  <c r="AS1735" i="1" l="1"/>
  <c r="AU1735" i="1" s="1"/>
  <c r="G3883" i="1"/>
  <c r="H3883" i="1" s="1"/>
  <c r="J3882" i="1"/>
  <c r="L3882" i="1" s="1"/>
  <c r="P3882" i="1" s="1"/>
  <c r="F3883" i="1" s="1"/>
  <c r="N3883" i="1" s="1"/>
  <c r="D3884" i="1" s="1"/>
  <c r="AR1735" i="1"/>
  <c r="AT1735" i="1" s="1"/>
  <c r="AB1709" i="1"/>
  <c r="AA1709" i="1"/>
  <c r="Y1709" i="1"/>
  <c r="Z1709" i="1" s="1"/>
  <c r="I3883" i="1"/>
  <c r="K3883" i="1" s="1"/>
  <c r="O3883" i="1" s="1"/>
  <c r="E3884" i="1" s="1"/>
  <c r="M3884" i="1"/>
  <c r="C3885" i="1" s="1"/>
  <c r="J3883" i="1" l="1"/>
  <c r="L3883" i="1" s="1"/>
  <c r="P3883" i="1" s="1"/>
  <c r="F3884" i="1" s="1"/>
  <c r="N3884" i="1" s="1"/>
  <c r="D3885" i="1" s="1"/>
  <c r="G3884" i="1"/>
  <c r="H3884" i="1" s="1"/>
  <c r="AW1735" i="1"/>
  <c r="BA1735" i="1" s="1"/>
  <c r="AM1736" i="1" s="1"/>
  <c r="AO1735" i="1"/>
  <c r="AY1735" i="1" s="1"/>
  <c r="AK1736" i="1" s="1"/>
  <c r="AN1735" i="1"/>
  <c r="AX1735" i="1" s="1"/>
  <c r="AJ1736" i="1" s="1"/>
  <c r="AV1735" i="1"/>
  <c r="AZ1735" i="1"/>
  <c r="AL1736" i="1" s="1"/>
  <c r="AC1709" i="1"/>
  <c r="I3884" i="1" l="1"/>
  <c r="K3884" i="1" s="1"/>
  <c r="O3884" i="1" s="1"/>
  <c r="E3885" i="1" s="1"/>
  <c r="M3885" i="1" s="1"/>
  <c r="C3886" i="1" s="1"/>
  <c r="G3886" i="1" s="1"/>
  <c r="H3886" i="1" s="1"/>
  <c r="J3884" i="1"/>
  <c r="L3884" i="1" s="1"/>
  <c r="P3884" i="1" s="1"/>
  <c r="F3885" i="1" s="1"/>
  <c r="N3885" i="1" s="1"/>
  <c r="D3886" i="1" s="1"/>
  <c r="G3885" i="1"/>
  <c r="H3885" i="1" s="1"/>
  <c r="I3885" i="1" s="1"/>
  <c r="K3885" i="1" s="1"/>
  <c r="O3885" i="1" s="1"/>
  <c r="E3886" i="1" s="1"/>
  <c r="M3886" i="1" s="1"/>
  <c r="C3887" i="1" s="1"/>
  <c r="AP1736" i="1"/>
  <c r="AQ1736" i="1" s="1"/>
  <c r="AD1709" i="1"/>
  <c r="X1709" i="1" s="1"/>
  <c r="AF1709" i="1" s="1"/>
  <c r="T1710" i="1" s="1"/>
  <c r="AG1709" i="1"/>
  <c r="U1710" i="1" s="1"/>
  <c r="W1709" i="1"/>
  <c r="AE1709" i="1" s="1"/>
  <c r="S1710" i="1" s="1"/>
  <c r="AH1709" i="1"/>
  <c r="V1710" i="1" s="1"/>
  <c r="AR1736" i="1" l="1"/>
  <c r="AT1736" i="1" s="1"/>
  <c r="AV1736" i="1" s="1"/>
  <c r="J3886" i="1"/>
  <c r="L3886" i="1" s="1"/>
  <c r="P3886" i="1" s="1"/>
  <c r="F3887" i="1" s="1"/>
  <c r="N3887" i="1" s="1"/>
  <c r="D3888" i="1" s="1"/>
  <c r="J3885" i="1"/>
  <c r="L3885" i="1" s="1"/>
  <c r="P3885" i="1" s="1"/>
  <c r="F3886" i="1" s="1"/>
  <c r="N3886" i="1" s="1"/>
  <c r="D3887" i="1" s="1"/>
  <c r="AS1736" i="1"/>
  <c r="AU1736" i="1" s="1"/>
  <c r="Y1710" i="1"/>
  <c r="Z1710" i="1" s="1"/>
  <c r="AA1710" i="1"/>
  <c r="I3886" i="1"/>
  <c r="K3886" i="1" s="1"/>
  <c r="O3886" i="1" s="1"/>
  <c r="E3887" i="1" s="1"/>
  <c r="M3887" i="1" s="1"/>
  <c r="C3888" i="1" s="1"/>
  <c r="AW1736" i="1" l="1"/>
  <c r="BA1736" i="1" s="1"/>
  <c r="AM1737" i="1" s="1"/>
  <c r="AO1736" i="1"/>
  <c r="AY1736" i="1" s="1"/>
  <c r="AK1737" i="1" s="1"/>
  <c r="G3888" i="1"/>
  <c r="AN1736" i="1"/>
  <c r="AX1736" i="1" s="1"/>
  <c r="AJ1737" i="1" s="1"/>
  <c r="AP1737" i="1" s="1"/>
  <c r="AQ1737" i="1" s="1"/>
  <c r="AZ1736" i="1"/>
  <c r="AL1737" i="1" s="1"/>
  <c r="G3887" i="1"/>
  <c r="H3887" i="1" s="1"/>
  <c r="AB1710" i="1"/>
  <c r="AC1710" i="1"/>
  <c r="AD1710" i="1"/>
  <c r="H3888" i="1" l="1"/>
  <c r="J3888" i="1" s="1"/>
  <c r="L3888" i="1" s="1"/>
  <c r="P3888" i="1" s="1"/>
  <c r="J3887" i="1"/>
  <c r="L3887" i="1" s="1"/>
  <c r="P3887" i="1" s="1"/>
  <c r="F3888" i="1" s="1"/>
  <c r="N3888" i="1" s="1"/>
  <c r="D3889" i="1" s="1"/>
  <c r="I3887" i="1"/>
  <c r="K3887" i="1" s="1"/>
  <c r="O3887" i="1" s="1"/>
  <c r="E3888" i="1" s="1"/>
  <c r="M3888" i="1" s="1"/>
  <c r="C3889" i="1" s="1"/>
  <c r="AR1737" i="1"/>
  <c r="AS1737" i="1"/>
  <c r="AU1737" i="1" s="1"/>
  <c r="AT1737" i="1"/>
  <c r="AG1710" i="1"/>
  <c r="U1711" i="1" s="1"/>
  <c r="W1710" i="1"/>
  <c r="AE1710" i="1" s="1"/>
  <c r="S1711" i="1" s="1"/>
  <c r="AH1710" i="1"/>
  <c r="V1711" i="1" s="1"/>
  <c r="X1710" i="1"/>
  <c r="AF1710" i="1" s="1"/>
  <c r="T1711" i="1" s="1"/>
  <c r="F3889" i="1" l="1"/>
  <c r="N3889" i="1" s="1"/>
  <c r="D3890" i="1" s="1"/>
  <c r="I3888" i="1"/>
  <c r="K3888" i="1" s="1"/>
  <c r="O3888" i="1" s="1"/>
  <c r="E3889" i="1" s="1"/>
  <c r="M3889" i="1" s="1"/>
  <c r="C3890" i="1" s="1"/>
  <c r="G3890" i="1" s="1"/>
  <c r="H3890" i="1" s="1"/>
  <c r="G3889" i="1"/>
  <c r="H3889" i="1" s="1"/>
  <c r="I3889" i="1" s="1"/>
  <c r="K3889" i="1" s="1"/>
  <c r="O3889" i="1" s="1"/>
  <c r="E3890" i="1" s="1"/>
  <c r="M3890" i="1" s="1"/>
  <c r="C3891" i="1" s="1"/>
  <c r="Y1711" i="1"/>
  <c r="Z1711" i="1" s="1"/>
  <c r="AW1737" i="1"/>
  <c r="BA1737" i="1" s="1"/>
  <c r="AM1738" i="1" s="1"/>
  <c r="AO1737" i="1"/>
  <c r="AY1737" i="1" s="1"/>
  <c r="AK1738" i="1" s="1"/>
  <c r="AV1737" i="1"/>
  <c r="AZ1737" i="1"/>
  <c r="AL1738" i="1" s="1"/>
  <c r="AN1737" i="1"/>
  <c r="AX1737" i="1" s="1"/>
  <c r="AJ1738" i="1" s="1"/>
  <c r="AA1711" i="1" l="1"/>
  <c r="AB1711" i="1"/>
  <c r="J3890" i="1"/>
  <c r="J3889" i="1"/>
  <c r="L3889" i="1" s="1"/>
  <c r="P3889" i="1" s="1"/>
  <c r="F3890" i="1" s="1"/>
  <c r="N3890" i="1" s="1"/>
  <c r="D3891" i="1" s="1"/>
  <c r="AP1738" i="1"/>
  <c r="AQ1738" i="1" s="1"/>
  <c r="AD1711" i="1"/>
  <c r="L3890" i="1"/>
  <c r="P3890" i="1" s="1"/>
  <c r="I3890" i="1"/>
  <c r="K3890" i="1" s="1"/>
  <c r="O3890" i="1" s="1"/>
  <c r="E3891" i="1" s="1"/>
  <c r="M3891" i="1" s="1"/>
  <c r="C3892" i="1" s="1"/>
  <c r="AC1711" i="1"/>
  <c r="AS1738" i="1" l="1"/>
  <c r="AU1738" i="1" s="1"/>
  <c r="AR1738" i="1"/>
  <c r="AT1738" i="1" s="1"/>
  <c r="AN1738" i="1" s="1"/>
  <c r="AX1738" i="1" s="1"/>
  <c r="AJ1739" i="1" s="1"/>
  <c r="F3891" i="1"/>
  <c r="N3891" i="1" s="1"/>
  <c r="D3892" i="1" s="1"/>
  <c r="G3891" i="1"/>
  <c r="H3891" i="1" s="1"/>
  <c r="AP1739" i="1"/>
  <c r="AQ1739" i="1" s="1"/>
  <c r="AW1738" i="1"/>
  <c r="BA1738" i="1" s="1"/>
  <c r="AM1739" i="1" s="1"/>
  <c r="AO1738" i="1"/>
  <c r="AY1738" i="1" s="1"/>
  <c r="AK1739" i="1" s="1"/>
  <c r="AH1711" i="1"/>
  <c r="V1712" i="1" s="1"/>
  <c r="X1711" i="1"/>
  <c r="AF1711" i="1" s="1"/>
  <c r="T1712" i="1" s="1"/>
  <c r="AG1711" i="1"/>
  <c r="U1712" i="1" s="1"/>
  <c r="W1711" i="1"/>
  <c r="AE1711" i="1" s="1"/>
  <c r="S1712" i="1" s="1"/>
  <c r="AR1739" i="1" l="1"/>
  <c r="I3891" i="1"/>
  <c r="K3891" i="1" s="1"/>
  <c r="O3891" i="1" s="1"/>
  <c r="E3892" i="1" s="1"/>
  <c r="M3892" i="1" s="1"/>
  <c r="C3893" i="1" s="1"/>
  <c r="G3893" i="1" s="1"/>
  <c r="H3893" i="1" s="1"/>
  <c r="AB1712" i="1"/>
  <c r="G3892" i="1"/>
  <c r="H3892" i="1" s="1"/>
  <c r="AS1739" i="1"/>
  <c r="AV1738" i="1"/>
  <c r="AZ1738" i="1"/>
  <c r="AL1739" i="1" s="1"/>
  <c r="J3891" i="1"/>
  <c r="L3891" i="1" s="1"/>
  <c r="P3891" i="1" s="1"/>
  <c r="F3892" i="1" s="1"/>
  <c r="N3892" i="1" s="1"/>
  <c r="D3893" i="1" s="1"/>
  <c r="Y1712" i="1"/>
  <c r="Z1712" i="1" s="1"/>
  <c r="AA1712" i="1"/>
  <c r="I3892" i="1" l="1"/>
  <c r="K3892" i="1" s="1"/>
  <c r="O3892" i="1" s="1"/>
  <c r="E3893" i="1" s="1"/>
  <c r="M3893" i="1" s="1"/>
  <c r="C3894" i="1" s="1"/>
  <c r="J3892" i="1"/>
  <c r="L3892" i="1" s="1"/>
  <c r="P3892" i="1" s="1"/>
  <c r="F3893" i="1" s="1"/>
  <c r="N3893" i="1" s="1"/>
  <c r="D3894" i="1" s="1"/>
  <c r="J3893" i="1"/>
  <c r="AT1739" i="1"/>
  <c r="AZ1739" i="1" s="1"/>
  <c r="AL1740" i="1" s="1"/>
  <c r="AU1739" i="1"/>
  <c r="AC1712" i="1"/>
  <c r="L3893" i="1"/>
  <c r="P3893" i="1" s="1"/>
  <c r="F3894" i="1" s="1"/>
  <c r="N3894" i="1" s="1"/>
  <c r="D3895" i="1" s="1"/>
  <c r="I3893" i="1"/>
  <c r="K3893" i="1" s="1"/>
  <c r="O3893" i="1" s="1"/>
  <c r="E3894" i="1" s="1"/>
  <c r="M3894" i="1" s="1"/>
  <c r="C3895" i="1" s="1"/>
  <c r="G3895" i="1" s="1"/>
  <c r="AN1739" i="1" l="1"/>
  <c r="AX1739" i="1" s="1"/>
  <c r="AJ1740" i="1" s="1"/>
  <c r="AV1739" i="1"/>
  <c r="G3894" i="1"/>
  <c r="H3894" i="1" s="1"/>
  <c r="AP1740" i="1"/>
  <c r="AQ1740" i="1" s="1"/>
  <c r="AD1712" i="1"/>
  <c r="AH1712" i="1" s="1"/>
  <c r="V1713" i="1" s="1"/>
  <c r="AW1739" i="1"/>
  <c r="BA1739" i="1" s="1"/>
  <c r="AM1740" i="1" s="1"/>
  <c r="AO1739" i="1"/>
  <c r="AY1739" i="1" s="1"/>
  <c r="AK1740" i="1" s="1"/>
  <c r="AG1712" i="1"/>
  <c r="U1713" i="1" s="1"/>
  <c r="W1712" i="1"/>
  <c r="AE1712" i="1" s="1"/>
  <c r="S1713" i="1" s="1"/>
  <c r="H3895" i="1"/>
  <c r="J3895" i="1" s="1"/>
  <c r="AR1740" i="1" l="1"/>
  <c r="X1712" i="1"/>
  <c r="AF1712" i="1" s="1"/>
  <c r="T1713" i="1" s="1"/>
  <c r="AS1740" i="1"/>
  <c r="J3894" i="1"/>
  <c r="L3894" i="1" s="1"/>
  <c r="P3894" i="1" s="1"/>
  <c r="F3895" i="1" s="1"/>
  <c r="N3895" i="1" s="1"/>
  <c r="D3896" i="1" s="1"/>
  <c r="I3894" i="1"/>
  <c r="K3894" i="1" s="1"/>
  <c r="O3894" i="1" s="1"/>
  <c r="E3895" i="1" s="1"/>
  <c r="M3895" i="1" s="1"/>
  <c r="C3896" i="1" s="1"/>
  <c r="G3896" i="1" s="1"/>
  <c r="H3896" i="1" s="1"/>
  <c r="Y1713" i="1"/>
  <c r="Z1713" i="1" s="1"/>
  <c r="I3895" i="1"/>
  <c r="K3895" i="1" s="1"/>
  <c r="O3895" i="1" s="1"/>
  <c r="E3896" i="1" s="1"/>
  <c r="M3896" i="1" s="1"/>
  <c r="C3897" i="1" s="1"/>
  <c r="L3895" i="1"/>
  <c r="P3895" i="1" s="1"/>
  <c r="J3896" i="1" l="1"/>
  <c r="AA1713" i="1"/>
  <c r="AC1713" i="1" s="1"/>
  <c r="AB1713" i="1"/>
  <c r="F3896" i="1"/>
  <c r="N3896" i="1" s="1"/>
  <c r="D3897" i="1" s="1"/>
  <c r="AD1713" i="1"/>
  <c r="L3896" i="1"/>
  <c r="P3896" i="1" s="1"/>
  <c r="F3897" i="1" s="1"/>
  <c r="N3897" i="1" s="1"/>
  <c r="D3898" i="1" s="1"/>
  <c r="I3896" i="1"/>
  <c r="K3896" i="1" s="1"/>
  <c r="O3896" i="1" s="1"/>
  <c r="E3897" i="1" s="1"/>
  <c r="M3897" i="1" s="1"/>
  <c r="C3898" i="1" s="1"/>
  <c r="AT1740" i="1"/>
  <c r="G3898" i="1" l="1"/>
  <c r="J3898" i="1" s="1"/>
  <c r="G3897" i="1"/>
  <c r="H3897" i="1" s="1"/>
  <c r="I3897" i="1"/>
  <c r="K3897" i="1" s="1"/>
  <c r="O3897" i="1" s="1"/>
  <c r="E3898" i="1" s="1"/>
  <c r="AV1740" i="1"/>
  <c r="AZ1740" i="1"/>
  <c r="AL1741" i="1" s="1"/>
  <c r="AN1740" i="1"/>
  <c r="AX1740" i="1" s="1"/>
  <c r="AJ1741" i="1" s="1"/>
  <c r="AU1740" i="1"/>
  <c r="AH1713" i="1"/>
  <c r="V1714" i="1" s="1"/>
  <c r="X1713" i="1"/>
  <c r="AF1713" i="1" s="1"/>
  <c r="T1714" i="1" s="1"/>
  <c r="AG1713" i="1"/>
  <c r="U1714" i="1" s="1"/>
  <c r="W1713" i="1"/>
  <c r="AE1713" i="1" s="1"/>
  <c r="S1714" i="1" s="1"/>
  <c r="M3898" i="1"/>
  <c r="C3899" i="1" s="1"/>
  <c r="H3898" i="1"/>
  <c r="J3897" i="1" l="1"/>
  <c r="L3897" i="1" s="1"/>
  <c r="P3897" i="1" s="1"/>
  <c r="F3898" i="1" s="1"/>
  <c r="N3898" i="1" s="1"/>
  <c r="D3899" i="1" s="1"/>
  <c r="Y1714" i="1"/>
  <c r="Z1714" i="1" s="1"/>
  <c r="AA1714" i="1"/>
  <c r="AP1741" i="1"/>
  <c r="AQ1741" i="1" s="1"/>
  <c r="AR1741" i="1" s="1"/>
  <c r="AW1740" i="1"/>
  <c r="BA1740" i="1" s="1"/>
  <c r="AM1741" i="1" s="1"/>
  <c r="AO1740" i="1"/>
  <c r="AY1740" i="1" s="1"/>
  <c r="AK1741" i="1" s="1"/>
  <c r="I3898" i="1"/>
  <c r="K3898" i="1" s="1"/>
  <c r="O3898" i="1" s="1"/>
  <c r="E3899" i="1" s="1"/>
  <c r="L3898" i="1"/>
  <c r="P3898" i="1" s="1"/>
  <c r="F3899" i="1" l="1"/>
  <c r="AB1714" i="1"/>
  <c r="AS1741" i="1"/>
  <c r="G3899" i="1"/>
  <c r="H3899" i="1" s="1"/>
  <c r="AD1714" i="1"/>
  <c r="AC1714" i="1"/>
  <c r="N3899" i="1"/>
  <c r="D3900" i="1" s="1"/>
  <c r="M3899" i="1"/>
  <c r="C3900" i="1" s="1"/>
  <c r="G3900" i="1" s="1"/>
  <c r="I3899" i="1" l="1"/>
  <c r="K3899" i="1" s="1"/>
  <c r="O3899" i="1" s="1"/>
  <c r="E3900" i="1" s="1"/>
  <c r="J3899" i="1"/>
  <c r="L3899" i="1" s="1"/>
  <c r="P3899" i="1" s="1"/>
  <c r="F3900" i="1" s="1"/>
  <c r="J3900" i="1"/>
  <c r="AT1741" i="1"/>
  <c r="AU1741" i="1"/>
  <c r="AH1714" i="1"/>
  <c r="V1715" i="1" s="1"/>
  <c r="X1714" i="1"/>
  <c r="AF1714" i="1" s="1"/>
  <c r="T1715" i="1" s="1"/>
  <c r="AG1714" i="1"/>
  <c r="U1715" i="1" s="1"/>
  <c r="W1714" i="1"/>
  <c r="AE1714" i="1" s="1"/>
  <c r="S1715" i="1" s="1"/>
  <c r="N3900" i="1"/>
  <c r="D3901" i="1" s="1"/>
  <c r="M3900" i="1"/>
  <c r="C3901" i="1" s="1"/>
  <c r="G3901" i="1" s="1"/>
  <c r="H3900" i="1"/>
  <c r="Y1715" i="1" l="1"/>
  <c r="Z1715" i="1" s="1"/>
  <c r="AV1741" i="1"/>
  <c r="AZ1741" i="1"/>
  <c r="AL1742" i="1" s="1"/>
  <c r="AN1741" i="1"/>
  <c r="AX1741" i="1" s="1"/>
  <c r="AJ1742" i="1" s="1"/>
  <c r="AW1741" i="1"/>
  <c r="BA1741" i="1" s="1"/>
  <c r="AM1742" i="1" s="1"/>
  <c r="AO1741" i="1"/>
  <c r="AY1741" i="1" s="1"/>
  <c r="AK1742" i="1" s="1"/>
  <c r="I3900" i="1"/>
  <c r="K3900" i="1" s="1"/>
  <c r="O3900" i="1" s="1"/>
  <c r="E3901" i="1" s="1"/>
  <c r="L3900" i="1"/>
  <c r="P3900" i="1" s="1"/>
  <c r="F3901" i="1" s="1"/>
  <c r="AA1715" i="1" l="1"/>
  <c r="AB1715" i="1"/>
  <c r="AP1742" i="1"/>
  <c r="AQ1742" i="1" s="1"/>
  <c r="H3901" i="1"/>
  <c r="AC1715" i="1"/>
  <c r="AD1715" i="1"/>
  <c r="N3901" i="1"/>
  <c r="D3902" i="1" s="1"/>
  <c r="M3901" i="1"/>
  <c r="C3902" i="1" s="1"/>
  <c r="G3902" i="1" s="1"/>
  <c r="AR1742" i="1" l="1"/>
  <c r="J3901" i="1"/>
  <c r="L3901" i="1" s="1"/>
  <c r="P3901" i="1" s="1"/>
  <c r="F3902" i="1" s="1"/>
  <c r="N3902" i="1" s="1"/>
  <c r="D3903" i="1" s="1"/>
  <c r="AS1742" i="1"/>
  <c r="I3901" i="1"/>
  <c r="K3901" i="1" s="1"/>
  <c r="O3901" i="1" s="1"/>
  <c r="E3902" i="1" s="1"/>
  <c r="AT1742" i="1"/>
  <c r="AU1742" i="1"/>
  <c r="AH1715" i="1"/>
  <c r="V1716" i="1" s="1"/>
  <c r="X1715" i="1"/>
  <c r="AF1715" i="1" s="1"/>
  <c r="T1716" i="1" s="1"/>
  <c r="AG1715" i="1"/>
  <c r="U1716" i="1" s="1"/>
  <c r="W1715" i="1"/>
  <c r="AE1715" i="1" s="1"/>
  <c r="S1716" i="1" s="1"/>
  <c r="M3902" i="1"/>
  <c r="C3903" i="1" s="1"/>
  <c r="H3902" i="1"/>
  <c r="J3902" i="1" s="1"/>
  <c r="G3903" i="1" l="1"/>
  <c r="Y1716" i="1"/>
  <c r="Z1716" i="1" s="1"/>
  <c r="AA1716" i="1"/>
  <c r="AZ1742" i="1"/>
  <c r="AL1743" i="1" s="1"/>
  <c r="AV1742" i="1"/>
  <c r="AN1742" i="1"/>
  <c r="AX1742" i="1" s="1"/>
  <c r="AJ1743" i="1" s="1"/>
  <c r="AW1742" i="1"/>
  <c r="BA1742" i="1" s="1"/>
  <c r="AM1743" i="1" s="1"/>
  <c r="AO1742" i="1"/>
  <c r="AY1742" i="1" s="1"/>
  <c r="AK1743" i="1" s="1"/>
  <c r="I3902" i="1"/>
  <c r="K3902" i="1" s="1"/>
  <c r="O3902" i="1" s="1"/>
  <c r="E3903" i="1" s="1"/>
  <c r="L3902" i="1"/>
  <c r="P3902" i="1" s="1"/>
  <c r="F3903" i="1" s="1"/>
  <c r="AB1716" i="1" l="1"/>
  <c r="AP1743" i="1"/>
  <c r="AQ1743" i="1" s="1"/>
  <c r="AR1743" i="1"/>
  <c r="AC1716" i="1"/>
  <c r="H3903" i="1"/>
  <c r="AD1716" i="1"/>
  <c r="N3903" i="1"/>
  <c r="D3904" i="1" s="1"/>
  <c r="M3903" i="1"/>
  <c r="C3904" i="1" s="1"/>
  <c r="G3904" i="1" s="1"/>
  <c r="AS1743" i="1" l="1"/>
  <c r="J3903" i="1"/>
  <c r="L3903" i="1" s="1"/>
  <c r="P3903" i="1" s="1"/>
  <c r="F3904" i="1" s="1"/>
  <c r="N3904" i="1" s="1"/>
  <c r="D3905" i="1" s="1"/>
  <c r="AT1743" i="1"/>
  <c r="AV1743" i="1" s="1"/>
  <c r="I3903" i="1"/>
  <c r="K3903" i="1" s="1"/>
  <c r="O3903" i="1" s="1"/>
  <c r="E3904" i="1" s="1"/>
  <c r="M3904" i="1" s="1"/>
  <c r="C3905" i="1" s="1"/>
  <c r="AU1743" i="1"/>
  <c r="AW1743" i="1" s="1"/>
  <c r="BA1743" i="1" s="1"/>
  <c r="AM1744" i="1" s="1"/>
  <c r="AZ1743" i="1"/>
  <c r="AL1744" i="1" s="1"/>
  <c r="AH1716" i="1"/>
  <c r="V1717" i="1" s="1"/>
  <c r="X1716" i="1"/>
  <c r="AF1716" i="1" s="1"/>
  <c r="T1717" i="1" s="1"/>
  <c r="AG1716" i="1"/>
  <c r="U1717" i="1" s="1"/>
  <c r="W1716" i="1"/>
  <c r="AE1716" i="1" s="1"/>
  <c r="S1717" i="1" s="1"/>
  <c r="H3904" i="1"/>
  <c r="J3904" i="1" s="1"/>
  <c r="G3905" i="1" l="1"/>
  <c r="J3905" i="1" s="1"/>
  <c r="AN1743" i="1"/>
  <c r="AX1743" i="1" s="1"/>
  <c r="AJ1744" i="1" s="1"/>
  <c r="Y1717" i="1"/>
  <c r="Z1717" i="1" s="1"/>
  <c r="AP1744" i="1"/>
  <c r="AQ1744" i="1" s="1"/>
  <c r="AO1743" i="1"/>
  <c r="AY1743" i="1" s="1"/>
  <c r="AK1744" i="1" s="1"/>
  <c r="L3904" i="1"/>
  <c r="P3904" i="1" s="1"/>
  <c r="F3905" i="1" s="1"/>
  <c r="N3905" i="1" s="1"/>
  <c r="D3906" i="1" s="1"/>
  <c r="H3905" i="1"/>
  <c r="I3904" i="1"/>
  <c r="K3904" i="1" s="1"/>
  <c r="O3904" i="1" s="1"/>
  <c r="E3905" i="1" s="1"/>
  <c r="AR1744" i="1" l="1"/>
  <c r="AA1717" i="1"/>
  <c r="AC1717" i="1" s="1"/>
  <c r="AB1717" i="1"/>
  <c r="AD1717" i="1" s="1"/>
  <c r="X1717" i="1" s="1"/>
  <c r="AF1717" i="1" s="1"/>
  <c r="T1718" i="1" s="1"/>
  <c r="AS1744" i="1"/>
  <c r="AT1744" i="1"/>
  <c r="AU1744" i="1"/>
  <c r="AH1717" i="1"/>
  <c r="V1718" i="1" s="1"/>
  <c r="M3905" i="1"/>
  <c r="C3906" i="1" s="1"/>
  <c r="G3906" i="1" s="1"/>
  <c r="L3905" i="1"/>
  <c r="P3905" i="1" s="1"/>
  <c r="F3906" i="1" s="1"/>
  <c r="I3905" i="1"/>
  <c r="K3905" i="1" s="1"/>
  <c r="O3905" i="1" s="1"/>
  <c r="E3906" i="1" s="1"/>
  <c r="AW1744" i="1" l="1"/>
  <c r="BA1744" i="1" s="1"/>
  <c r="AM1745" i="1" s="1"/>
  <c r="AO1744" i="1"/>
  <c r="AY1744" i="1" s="1"/>
  <c r="AK1745" i="1" s="1"/>
  <c r="AV1744" i="1"/>
  <c r="AZ1744" i="1"/>
  <c r="AL1745" i="1" s="1"/>
  <c r="AN1744" i="1"/>
  <c r="AX1744" i="1" s="1"/>
  <c r="AJ1745" i="1" s="1"/>
  <c r="AG1717" i="1"/>
  <c r="U1718" i="1" s="1"/>
  <c r="W1717" i="1"/>
  <c r="AE1717" i="1" s="1"/>
  <c r="S1718" i="1" s="1"/>
  <c r="M3906" i="1"/>
  <c r="C3907" i="1" s="1"/>
  <c r="N3906" i="1"/>
  <c r="D3907" i="1" s="1"/>
  <c r="G3907" i="1" l="1"/>
  <c r="J3907" i="1" s="1"/>
  <c r="Y1718" i="1"/>
  <c r="AP1745" i="1"/>
  <c r="AQ1745" i="1" s="1"/>
  <c r="H3907" i="1"/>
  <c r="H3906" i="1"/>
  <c r="J3906" i="1" s="1"/>
  <c r="AR1745" i="1" l="1"/>
  <c r="Z1718" i="1"/>
  <c r="AA1718" i="1" s="1"/>
  <c r="AB1718" i="1"/>
  <c r="AD1718" i="1" s="1"/>
  <c r="AS1745" i="1"/>
  <c r="AU1745" i="1" s="1"/>
  <c r="AT1745" i="1"/>
  <c r="AC1718" i="1"/>
  <c r="L3907" i="1"/>
  <c r="P3907" i="1" s="1"/>
  <c r="I3906" i="1"/>
  <c r="K3906" i="1" s="1"/>
  <c r="O3906" i="1" s="1"/>
  <c r="E3907" i="1" s="1"/>
  <c r="M3907" i="1" s="1"/>
  <c r="C3908" i="1" s="1"/>
  <c r="L3906" i="1"/>
  <c r="P3906" i="1" s="1"/>
  <c r="F3907" i="1" s="1"/>
  <c r="I3907" i="1"/>
  <c r="K3907" i="1" s="1"/>
  <c r="O3907" i="1" s="1"/>
  <c r="E3908" i="1" s="1"/>
  <c r="F3908" i="1" l="1"/>
  <c r="N3907" i="1"/>
  <c r="D3908" i="1" s="1"/>
  <c r="AW1745" i="1"/>
  <c r="BA1745" i="1" s="1"/>
  <c r="AM1746" i="1" s="1"/>
  <c r="AO1745" i="1"/>
  <c r="AY1745" i="1" s="1"/>
  <c r="AK1746" i="1" s="1"/>
  <c r="AV1745" i="1"/>
  <c r="AZ1745" i="1"/>
  <c r="AL1746" i="1" s="1"/>
  <c r="AN1745" i="1"/>
  <c r="AX1745" i="1" s="1"/>
  <c r="AJ1746" i="1" s="1"/>
  <c r="AH1718" i="1"/>
  <c r="V1719" i="1" s="1"/>
  <c r="X1718" i="1"/>
  <c r="AF1718" i="1" s="1"/>
  <c r="T1719" i="1" s="1"/>
  <c r="AG1718" i="1"/>
  <c r="U1719" i="1" s="1"/>
  <c r="W1718" i="1"/>
  <c r="AE1718" i="1" s="1"/>
  <c r="S1719" i="1" s="1"/>
  <c r="M3908" i="1"/>
  <c r="C3909" i="1"/>
  <c r="N3908" i="1"/>
  <c r="D3909" i="1" s="1"/>
  <c r="G3909" i="1" l="1"/>
  <c r="G3908" i="1"/>
  <c r="Y1719" i="1"/>
  <c r="Z1719" i="1" s="1"/>
  <c r="AA1719" i="1" s="1"/>
  <c r="AP1746" i="1"/>
  <c r="AQ1746" i="1" s="1"/>
  <c r="H3908" i="1" l="1"/>
  <c r="J3908" i="1" s="1"/>
  <c r="L3908" i="1" s="1"/>
  <c r="P3908" i="1" s="1"/>
  <c r="F3909" i="1" s="1"/>
  <c r="N3909" i="1" s="1"/>
  <c r="D3910" i="1" s="1"/>
  <c r="I3908" i="1"/>
  <c r="K3908" i="1" s="1"/>
  <c r="O3908" i="1" s="1"/>
  <c r="E3909" i="1" s="1"/>
  <c r="AB1719" i="1"/>
  <c r="AD1719" i="1" s="1"/>
  <c r="AR1746" i="1"/>
  <c r="AT1746" i="1" s="1"/>
  <c r="AS1746" i="1"/>
  <c r="AU1746" i="1" s="1"/>
  <c r="H3909" i="1"/>
  <c r="AC1719" i="1"/>
  <c r="M3909" i="1"/>
  <c r="C3910" i="1" s="1"/>
  <c r="J3909" i="1" l="1"/>
  <c r="L3909" i="1" s="1"/>
  <c r="P3909" i="1" s="1"/>
  <c r="F3910" i="1" s="1"/>
  <c r="N3910" i="1" s="1"/>
  <c r="D3911" i="1" s="1"/>
  <c r="G3910" i="1"/>
  <c r="I3909" i="1"/>
  <c r="K3909" i="1" s="1"/>
  <c r="O3909" i="1" s="1"/>
  <c r="E3910" i="1" s="1"/>
  <c r="AW1746" i="1"/>
  <c r="BA1746" i="1" s="1"/>
  <c r="AM1747" i="1" s="1"/>
  <c r="AO1746" i="1"/>
  <c r="AY1746" i="1" s="1"/>
  <c r="AK1747" i="1" s="1"/>
  <c r="AZ1746" i="1"/>
  <c r="AL1747" i="1" s="1"/>
  <c r="AV1746" i="1"/>
  <c r="AN1746" i="1"/>
  <c r="AX1746" i="1" s="1"/>
  <c r="AJ1747" i="1" s="1"/>
  <c r="AH1719" i="1"/>
  <c r="V1720" i="1" s="1"/>
  <c r="X1719" i="1"/>
  <c r="AF1719" i="1" s="1"/>
  <c r="T1720" i="1" s="1"/>
  <c r="AG1719" i="1"/>
  <c r="U1720" i="1" s="1"/>
  <c r="W1719" i="1"/>
  <c r="AE1719" i="1" s="1"/>
  <c r="S1720" i="1" s="1"/>
  <c r="M3910" i="1"/>
  <c r="C3911" i="1" s="1"/>
  <c r="AS1747" i="1" l="1"/>
  <c r="G3911" i="1"/>
  <c r="J3911" i="1" s="1"/>
  <c r="H3910" i="1"/>
  <c r="J3910" i="1" s="1"/>
  <c r="L3910" i="1" s="1"/>
  <c r="P3910" i="1" s="1"/>
  <c r="F3911" i="1" s="1"/>
  <c r="N3911" i="1" s="1"/>
  <c r="D3912" i="1" s="1"/>
  <c r="Y1720" i="1"/>
  <c r="Z1720" i="1" s="1"/>
  <c r="AP1747" i="1"/>
  <c r="AQ1747" i="1" s="1"/>
  <c r="AR1747" i="1"/>
  <c r="H3911" i="1"/>
  <c r="AA1720" i="1" l="1"/>
  <c r="AC1720" i="1" s="1"/>
  <c r="AB1720" i="1"/>
  <c r="I3910" i="1"/>
  <c r="K3910" i="1" s="1"/>
  <c r="O3910" i="1" s="1"/>
  <c r="E3911" i="1" s="1"/>
  <c r="M3911" i="1" s="1"/>
  <c r="C3912" i="1" s="1"/>
  <c r="G3912" i="1" s="1"/>
  <c r="J3912" i="1" s="1"/>
  <c r="AD1720" i="1"/>
  <c r="X1720" i="1" s="1"/>
  <c r="AF1720" i="1" s="1"/>
  <c r="T1721" i="1" s="1"/>
  <c r="AT1747" i="1"/>
  <c r="AU1747" i="1"/>
  <c r="AH1720" i="1"/>
  <c r="V1721" i="1" s="1"/>
  <c r="I3911" i="1"/>
  <c r="K3911" i="1" s="1"/>
  <c r="O3911" i="1" s="1"/>
  <c r="H3912" i="1"/>
  <c r="L3911" i="1"/>
  <c r="P3911" i="1" s="1"/>
  <c r="F3912" i="1" s="1"/>
  <c r="E3912" i="1" l="1"/>
  <c r="AW1747" i="1"/>
  <c r="BA1747" i="1" s="1"/>
  <c r="AM1748" i="1" s="1"/>
  <c r="AO1747" i="1"/>
  <c r="AY1747" i="1" s="1"/>
  <c r="AK1748" i="1" s="1"/>
  <c r="AZ1747" i="1"/>
  <c r="AL1748" i="1" s="1"/>
  <c r="AV1747" i="1"/>
  <c r="AN1747" i="1"/>
  <c r="AX1747" i="1" s="1"/>
  <c r="AJ1748" i="1" s="1"/>
  <c r="AG1720" i="1"/>
  <c r="U1721" i="1" s="1"/>
  <c r="W1720" i="1"/>
  <c r="AE1720" i="1" s="1"/>
  <c r="S1721" i="1" s="1"/>
  <c r="I3912" i="1"/>
  <c r="K3912" i="1" s="1"/>
  <c r="O3912" i="1" s="1"/>
  <c r="E3913" i="1" s="1"/>
  <c r="N3912" i="1"/>
  <c r="D3913" i="1" s="1"/>
  <c r="L3912" i="1"/>
  <c r="P3912" i="1" s="1"/>
  <c r="F3913" i="1" s="1"/>
  <c r="M3912" i="1"/>
  <c r="C3913" i="1" s="1"/>
  <c r="G3913" i="1" l="1"/>
  <c r="Y1721" i="1"/>
  <c r="AP1748" i="1"/>
  <c r="AQ1748" i="1" s="1"/>
  <c r="N3913" i="1"/>
  <c r="D3914" i="1" s="1"/>
  <c r="M3913" i="1"/>
  <c r="C3914" i="1" s="1"/>
  <c r="AR1748" i="1" l="1"/>
  <c r="AT1748" i="1" s="1"/>
  <c r="Z1721" i="1"/>
  <c r="AA1721" i="1" s="1"/>
  <c r="AC1721" i="1" s="1"/>
  <c r="AS1748" i="1"/>
  <c r="AU1748" i="1" s="1"/>
  <c r="H3913" i="1"/>
  <c r="J3913" i="1" s="1"/>
  <c r="L3913" i="1" s="1"/>
  <c r="P3913" i="1" s="1"/>
  <c r="F3914" i="1" s="1"/>
  <c r="G3914" i="1"/>
  <c r="J3914" i="1" s="1"/>
  <c r="H3914" i="1"/>
  <c r="I3913" i="1" l="1"/>
  <c r="K3913" i="1" s="1"/>
  <c r="O3913" i="1" s="1"/>
  <c r="E3914" i="1" s="1"/>
  <c r="AB1721" i="1"/>
  <c r="AD1721" i="1" s="1"/>
  <c r="AH1721" i="1" s="1"/>
  <c r="V1722" i="1" s="1"/>
  <c r="AW1748" i="1"/>
  <c r="BA1748" i="1" s="1"/>
  <c r="AM1749" i="1" s="1"/>
  <c r="AO1748" i="1"/>
  <c r="AY1748" i="1" s="1"/>
  <c r="AK1749" i="1" s="1"/>
  <c r="AV1748" i="1"/>
  <c r="AZ1748" i="1"/>
  <c r="AL1749" i="1" s="1"/>
  <c r="AN1748" i="1"/>
  <c r="AX1748" i="1" s="1"/>
  <c r="AJ1749" i="1" s="1"/>
  <c r="AG1721" i="1"/>
  <c r="U1722" i="1" s="1"/>
  <c r="W1721" i="1"/>
  <c r="AE1721" i="1" s="1"/>
  <c r="S1722" i="1" s="1"/>
  <c r="X1721" i="1"/>
  <c r="AF1721" i="1" s="1"/>
  <c r="T1722" i="1" s="1"/>
  <c r="N3914" i="1"/>
  <c r="D3915" i="1" s="1"/>
  <c r="M3914" i="1"/>
  <c r="C3915" i="1" s="1"/>
  <c r="G3915" i="1" s="1"/>
  <c r="L3914" i="1"/>
  <c r="P3914" i="1" s="1"/>
  <c r="F3915" i="1" s="1"/>
  <c r="I3914" i="1"/>
  <c r="K3914" i="1" s="1"/>
  <c r="O3914" i="1" s="1"/>
  <c r="E3915" i="1" s="1"/>
  <c r="J3915" i="1" l="1"/>
  <c r="Y1722" i="1"/>
  <c r="Z1722" i="1" s="1"/>
  <c r="AP1749" i="1"/>
  <c r="AQ1749" i="1" s="1"/>
  <c r="M3915" i="1"/>
  <c r="C3916" i="1" s="1"/>
  <c r="G3916" i="1" s="1"/>
  <c r="N3915" i="1"/>
  <c r="H3915" i="1"/>
  <c r="D3916" i="1"/>
  <c r="AR1749" i="1" l="1"/>
  <c r="AA1722" i="1"/>
  <c r="AS1749" i="1"/>
  <c r="AU1749" i="1" s="1"/>
  <c r="AB1722" i="1"/>
  <c r="AD1722" i="1" s="1"/>
  <c r="AH1722" i="1" s="1"/>
  <c r="V1723" i="1" s="1"/>
  <c r="AC1722" i="1"/>
  <c r="AG1722" i="1" s="1"/>
  <c r="U1723" i="1" s="1"/>
  <c r="AT1749" i="1"/>
  <c r="I3915" i="1"/>
  <c r="K3915" i="1" s="1"/>
  <c r="O3915" i="1" s="1"/>
  <c r="E3916" i="1" s="1"/>
  <c r="L3915" i="1"/>
  <c r="P3915" i="1" s="1"/>
  <c r="F3916" i="1" s="1"/>
  <c r="W1722" i="1" l="1"/>
  <c r="AE1722" i="1" s="1"/>
  <c r="S1723" i="1" s="1"/>
  <c r="X1722" i="1"/>
  <c r="AF1722" i="1" s="1"/>
  <c r="T1723" i="1" s="1"/>
  <c r="H3916" i="1"/>
  <c r="I3916" i="1" s="1"/>
  <c r="K3916" i="1" s="1"/>
  <c r="O3916" i="1" s="1"/>
  <c r="E3917" i="1" s="1"/>
  <c r="AW1749" i="1"/>
  <c r="BA1749" i="1" s="1"/>
  <c r="AM1750" i="1" s="1"/>
  <c r="AO1749" i="1"/>
  <c r="AY1749" i="1" s="1"/>
  <c r="AK1750" i="1" s="1"/>
  <c r="AV1749" i="1"/>
  <c r="AZ1749" i="1"/>
  <c r="AL1750" i="1" s="1"/>
  <c r="AN1749" i="1"/>
  <c r="AX1749" i="1" s="1"/>
  <c r="AJ1750" i="1" s="1"/>
  <c r="N3916" i="1"/>
  <c r="D3917" i="1" s="1"/>
  <c r="M3916" i="1"/>
  <c r="C3917" i="1" s="1"/>
  <c r="G3917" i="1" s="1"/>
  <c r="J3916" i="1" l="1"/>
  <c r="L3916" i="1" s="1"/>
  <c r="P3916" i="1" s="1"/>
  <c r="F3917" i="1" s="1"/>
  <c r="N3917" i="1" s="1"/>
  <c r="D3918" i="1" s="1"/>
  <c r="Y1723" i="1"/>
  <c r="AP1750" i="1"/>
  <c r="AQ1750" i="1" s="1"/>
  <c r="M3917" i="1"/>
  <c r="C3918" i="1" s="1"/>
  <c r="H3917" i="1"/>
  <c r="J3917" i="1" s="1"/>
  <c r="AR1750" i="1" l="1"/>
  <c r="AT1750" i="1" s="1"/>
  <c r="Z1723" i="1"/>
  <c r="AB1723" i="1" s="1"/>
  <c r="AD1723" i="1" s="1"/>
  <c r="AA1723" i="1"/>
  <c r="G3918" i="1"/>
  <c r="J3918" i="1" s="1"/>
  <c r="AS1750" i="1"/>
  <c r="AU1750" i="1" s="1"/>
  <c r="AC1723" i="1"/>
  <c r="AG1723" i="1" s="1"/>
  <c r="U1724" i="1" s="1"/>
  <c r="H3918" i="1"/>
  <c r="I3917" i="1"/>
  <c r="K3917" i="1" s="1"/>
  <c r="O3917" i="1" s="1"/>
  <c r="E3918" i="1" s="1"/>
  <c r="L3917" i="1"/>
  <c r="P3917" i="1" s="1"/>
  <c r="F3918" i="1" s="1"/>
  <c r="X1723" i="1" l="1"/>
  <c r="AF1723" i="1" s="1"/>
  <c r="T1724" i="1" s="1"/>
  <c r="AH1723" i="1"/>
  <c r="V1724" i="1" s="1"/>
  <c r="W1723" i="1"/>
  <c r="AE1723" i="1" s="1"/>
  <c r="S1724" i="1" s="1"/>
  <c r="Y1724" i="1"/>
  <c r="Z1724" i="1" s="1"/>
  <c r="L3918" i="1"/>
  <c r="P3918" i="1" s="1"/>
  <c r="F3919" i="1" s="1"/>
  <c r="AW1750" i="1"/>
  <c r="BA1750" i="1" s="1"/>
  <c r="AM1751" i="1" s="1"/>
  <c r="AO1750" i="1"/>
  <c r="AY1750" i="1" s="1"/>
  <c r="AK1751" i="1" s="1"/>
  <c r="AZ1750" i="1"/>
  <c r="AL1751" i="1" s="1"/>
  <c r="AV1750" i="1"/>
  <c r="AN1750" i="1"/>
  <c r="AX1750" i="1" s="1"/>
  <c r="AJ1751" i="1" s="1"/>
  <c r="N3918" i="1"/>
  <c r="D3919" i="1" s="1"/>
  <c r="M3918" i="1"/>
  <c r="C3919" i="1" s="1"/>
  <c r="G3919" i="1" s="1"/>
  <c r="I3918" i="1"/>
  <c r="K3918" i="1" s="1"/>
  <c r="O3918" i="1" s="1"/>
  <c r="E3919" i="1" s="1"/>
  <c r="AA1724" i="1" l="1"/>
  <c r="AC1724" i="1" s="1"/>
  <c r="AB1724" i="1"/>
  <c r="AP1751" i="1"/>
  <c r="AQ1751" i="1" s="1"/>
  <c r="AD1724" i="1"/>
  <c r="M3919" i="1"/>
  <c r="C3920" i="1" s="1"/>
  <c r="H3919" i="1"/>
  <c r="J3919" i="1" s="1"/>
  <c r="N3919" i="1"/>
  <c r="D3920" i="1" s="1"/>
  <c r="AR1751" i="1" l="1"/>
  <c r="AT1751" i="1" s="1"/>
  <c r="G3920" i="1"/>
  <c r="J3920" i="1" s="1"/>
  <c r="AS1751" i="1"/>
  <c r="AU1751" i="1" s="1"/>
  <c r="AZ1751" i="1"/>
  <c r="AL1752" i="1" s="1"/>
  <c r="AV1751" i="1"/>
  <c r="AN1751" i="1"/>
  <c r="AX1751" i="1" s="1"/>
  <c r="AJ1752" i="1" s="1"/>
  <c r="AH1724" i="1"/>
  <c r="V1725" i="1" s="1"/>
  <c r="X1724" i="1"/>
  <c r="AF1724" i="1" s="1"/>
  <c r="T1725" i="1" s="1"/>
  <c r="AG1724" i="1"/>
  <c r="U1725" i="1" s="1"/>
  <c r="W1724" i="1"/>
  <c r="AE1724" i="1" s="1"/>
  <c r="S1725" i="1" s="1"/>
  <c r="L3919" i="1"/>
  <c r="P3919" i="1" s="1"/>
  <c r="F3920" i="1" s="1"/>
  <c r="I3919" i="1"/>
  <c r="K3919" i="1" s="1"/>
  <c r="O3919" i="1" s="1"/>
  <c r="E3920" i="1" s="1"/>
  <c r="H3920" i="1"/>
  <c r="AW1751" i="1" l="1"/>
  <c r="BA1751" i="1" s="1"/>
  <c r="AM1752" i="1" s="1"/>
  <c r="AO1751" i="1"/>
  <c r="AY1751" i="1" s="1"/>
  <c r="AK1752" i="1" s="1"/>
  <c r="Y1725" i="1"/>
  <c r="Z1725" i="1" s="1"/>
  <c r="AP1752" i="1"/>
  <c r="AQ1752" i="1" s="1"/>
  <c r="L3920" i="1"/>
  <c r="P3920" i="1" s="1"/>
  <c r="F3921" i="1" s="1"/>
  <c r="M3920" i="1"/>
  <c r="C3921" i="1" s="1"/>
  <c r="I3920" i="1"/>
  <c r="K3920" i="1" s="1"/>
  <c r="O3920" i="1" s="1"/>
  <c r="E3921" i="1" s="1"/>
  <c r="N3920" i="1"/>
  <c r="D3921" i="1" s="1"/>
  <c r="AR1752" i="1" l="1"/>
  <c r="AB1725" i="1"/>
  <c r="AA1725" i="1"/>
  <c r="AS1752" i="1"/>
  <c r="AU1752" i="1" s="1"/>
  <c r="AO1752" i="1" s="1"/>
  <c r="AY1752" i="1" s="1"/>
  <c r="AK1753" i="1" s="1"/>
  <c r="G3921" i="1"/>
  <c r="H3921" i="1" s="1"/>
  <c r="AT1752" i="1"/>
  <c r="AV1752" i="1" s="1"/>
  <c r="AD1725" i="1"/>
  <c r="AC1725" i="1"/>
  <c r="M3921" i="1"/>
  <c r="N3921" i="1"/>
  <c r="D3922" i="1" s="1"/>
  <c r="C3922" i="1"/>
  <c r="G3922" i="1" s="1"/>
  <c r="AN1752" i="1" l="1"/>
  <c r="AX1752" i="1" s="1"/>
  <c r="AJ1753" i="1" s="1"/>
  <c r="AZ1752" i="1"/>
  <c r="AL1753" i="1" s="1"/>
  <c r="J3921" i="1"/>
  <c r="L3921" i="1" s="1"/>
  <c r="P3921" i="1" s="1"/>
  <c r="F3922" i="1" s="1"/>
  <c r="N3922" i="1" s="1"/>
  <c r="D3923" i="1" s="1"/>
  <c r="AP1753" i="1"/>
  <c r="AQ1753" i="1" s="1"/>
  <c r="AR1753" i="1" s="1"/>
  <c r="AW1752" i="1"/>
  <c r="BA1752" i="1" s="1"/>
  <c r="AM1753" i="1" s="1"/>
  <c r="I3921" i="1"/>
  <c r="K3921" i="1" s="1"/>
  <c r="O3921" i="1" s="1"/>
  <c r="E3922" i="1" s="1"/>
  <c r="M3922" i="1" s="1"/>
  <c r="C3923" i="1" s="1"/>
  <c r="AH1725" i="1"/>
  <c r="V1726" i="1" s="1"/>
  <c r="X1725" i="1"/>
  <c r="AF1725" i="1" s="1"/>
  <c r="T1726" i="1" s="1"/>
  <c r="AG1725" i="1"/>
  <c r="U1726" i="1" s="1"/>
  <c r="W1725" i="1"/>
  <c r="AE1725" i="1" s="1"/>
  <c r="S1726" i="1" s="1"/>
  <c r="H3922" i="1"/>
  <c r="J3922" i="1" s="1"/>
  <c r="G3923" i="1" l="1"/>
  <c r="AS1753" i="1"/>
  <c r="AU1753" i="1" s="1"/>
  <c r="Y1726" i="1"/>
  <c r="Z1726" i="1" s="1"/>
  <c r="AA1726" i="1"/>
  <c r="I3922" i="1"/>
  <c r="K3922" i="1" s="1"/>
  <c r="O3922" i="1" s="1"/>
  <c r="E3923" i="1" s="1"/>
  <c r="M3923" i="1" s="1"/>
  <c r="C3924" i="1" s="1"/>
  <c r="G3924" i="1" s="1"/>
  <c r="L3922" i="1"/>
  <c r="P3922" i="1" s="1"/>
  <c r="F3923" i="1" s="1"/>
  <c r="N3923" i="1" s="1"/>
  <c r="D3924" i="1" s="1"/>
  <c r="AT1753" i="1"/>
  <c r="AW1753" i="1" l="1"/>
  <c r="BA1753" i="1" s="1"/>
  <c r="AM1754" i="1" s="1"/>
  <c r="AO1753" i="1"/>
  <c r="AY1753" i="1" s="1"/>
  <c r="AK1754" i="1" s="1"/>
  <c r="AB1726" i="1"/>
  <c r="AD1726" i="1" s="1"/>
  <c r="H3923" i="1"/>
  <c r="J3923" i="1" s="1"/>
  <c r="I3923" i="1"/>
  <c r="K3923" i="1" s="1"/>
  <c r="O3923" i="1" s="1"/>
  <c r="E3924" i="1" s="1"/>
  <c r="M3924" i="1" s="1"/>
  <c r="C3925" i="1" s="1"/>
  <c r="AV1753" i="1"/>
  <c r="AZ1753" i="1"/>
  <c r="AL1754" i="1" s="1"/>
  <c r="AN1753" i="1"/>
  <c r="AX1753" i="1" s="1"/>
  <c r="AJ1754" i="1" s="1"/>
  <c r="AC1726" i="1"/>
  <c r="H3924" i="1"/>
  <c r="J3924" i="1" s="1"/>
  <c r="AP1754" i="1" l="1"/>
  <c r="AQ1754" i="1" s="1"/>
  <c r="L3923" i="1"/>
  <c r="P3923" i="1" s="1"/>
  <c r="F3924" i="1" s="1"/>
  <c r="N3924" i="1" s="1"/>
  <c r="D3925" i="1" s="1"/>
  <c r="L3924" i="1"/>
  <c r="P3924" i="1" s="1"/>
  <c r="I3924" i="1"/>
  <c r="K3924" i="1" s="1"/>
  <c r="O3924" i="1" s="1"/>
  <c r="E3925" i="1" s="1"/>
  <c r="M3925" i="1" s="1"/>
  <c r="C3926" i="1" s="1"/>
  <c r="AG1726" i="1"/>
  <c r="U1727" i="1" s="1"/>
  <c r="W1726" i="1"/>
  <c r="AE1726" i="1" s="1"/>
  <c r="S1727" i="1" s="1"/>
  <c r="AH1726" i="1"/>
  <c r="V1727" i="1" s="1"/>
  <c r="X1726" i="1"/>
  <c r="AF1726" i="1" s="1"/>
  <c r="T1727" i="1" s="1"/>
  <c r="AS1754" i="1" l="1"/>
  <c r="AR1754" i="1"/>
  <c r="G3925" i="1"/>
  <c r="Y1727" i="1"/>
  <c r="Z1727" i="1" s="1"/>
  <c r="F3925" i="1"/>
  <c r="N3925" i="1" s="1"/>
  <c r="D3926" i="1" s="1"/>
  <c r="G3926" i="1" s="1"/>
  <c r="AU1754" i="1"/>
  <c r="AT1754" i="1"/>
  <c r="AA1727" i="1" l="1"/>
  <c r="AB1727" i="1"/>
  <c r="H3925" i="1"/>
  <c r="I3925" i="1" s="1"/>
  <c r="K3925" i="1" s="1"/>
  <c r="O3925" i="1" s="1"/>
  <c r="E3926" i="1" s="1"/>
  <c r="M3926" i="1" s="1"/>
  <c r="C3927" i="1" s="1"/>
  <c r="AD1727" i="1"/>
  <c r="H3926" i="1"/>
  <c r="I3926" i="1" s="1"/>
  <c r="K3926" i="1" s="1"/>
  <c r="O3926" i="1" s="1"/>
  <c r="E3927" i="1" s="1"/>
  <c r="M3927" i="1" s="1"/>
  <c r="C3928" i="1" s="1"/>
  <c r="AW1754" i="1"/>
  <c r="BA1754" i="1" s="1"/>
  <c r="AM1755" i="1" s="1"/>
  <c r="AO1754" i="1"/>
  <c r="AY1754" i="1" s="1"/>
  <c r="AK1755" i="1" s="1"/>
  <c r="AZ1754" i="1"/>
  <c r="AL1755" i="1" s="1"/>
  <c r="AV1754" i="1"/>
  <c r="AN1754" i="1"/>
  <c r="AX1754" i="1" s="1"/>
  <c r="AJ1755" i="1" s="1"/>
  <c r="AC1727" i="1"/>
  <c r="J3926" i="1" l="1"/>
  <c r="L3926" i="1" s="1"/>
  <c r="P3926" i="1" s="1"/>
  <c r="F3927" i="1" s="1"/>
  <c r="N3927" i="1" s="1"/>
  <c r="D3928" i="1" s="1"/>
  <c r="J3925" i="1"/>
  <c r="L3925" i="1" s="1"/>
  <c r="P3925" i="1" s="1"/>
  <c r="F3926" i="1" s="1"/>
  <c r="N3926" i="1" s="1"/>
  <c r="D3927" i="1" s="1"/>
  <c r="AP1755" i="1"/>
  <c r="AQ1755" i="1" s="1"/>
  <c r="AR1755" i="1" s="1"/>
  <c r="AH1727" i="1"/>
  <c r="V1728" i="1" s="1"/>
  <c r="X1727" i="1"/>
  <c r="AF1727" i="1" s="1"/>
  <c r="T1728" i="1" s="1"/>
  <c r="AG1727" i="1"/>
  <c r="U1728" i="1" s="1"/>
  <c r="W1727" i="1"/>
  <c r="AE1727" i="1" s="1"/>
  <c r="S1728" i="1" s="1"/>
  <c r="G3928" i="1" l="1"/>
  <c r="AS1755" i="1"/>
  <c r="G3927" i="1"/>
  <c r="Y1728" i="1"/>
  <c r="Z1728" i="1" s="1"/>
  <c r="AA1728" i="1"/>
  <c r="AT1755" i="1"/>
  <c r="AU1755" i="1"/>
  <c r="AB1728" i="1" l="1"/>
  <c r="H3927" i="1"/>
  <c r="I3927" i="1" s="1"/>
  <c r="K3927" i="1" s="1"/>
  <c r="O3927" i="1" s="1"/>
  <c r="E3928" i="1" s="1"/>
  <c r="M3928" i="1" s="1"/>
  <c r="C3929" i="1" s="1"/>
  <c r="H3928" i="1"/>
  <c r="I3928" i="1" s="1"/>
  <c r="K3928" i="1" s="1"/>
  <c r="O3928" i="1" s="1"/>
  <c r="J3927" i="1"/>
  <c r="L3927" i="1" s="1"/>
  <c r="P3927" i="1" s="1"/>
  <c r="F3928" i="1" s="1"/>
  <c r="N3928" i="1" s="1"/>
  <c r="D3929" i="1" s="1"/>
  <c r="AD1728" i="1"/>
  <c r="AW1755" i="1"/>
  <c r="BA1755" i="1" s="1"/>
  <c r="AM1756" i="1" s="1"/>
  <c r="AO1755" i="1"/>
  <c r="AY1755" i="1" s="1"/>
  <c r="AK1756" i="1" s="1"/>
  <c r="AZ1755" i="1"/>
  <c r="AL1756" i="1" s="1"/>
  <c r="AV1755" i="1"/>
  <c r="AN1755" i="1"/>
  <c r="AX1755" i="1" s="1"/>
  <c r="AJ1756" i="1" s="1"/>
  <c r="AC1728" i="1"/>
  <c r="G3929" i="1" l="1"/>
  <c r="H3929" i="1" s="1"/>
  <c r="I3929" i="1"/>
  <c r="K3929" i="1" s="1"/>
  <c r="O3929" i="1" s="1"/>
  <c r="E3929" i="1"/>
  <c r="M3929" i="1" s="1"/>
  <c r="C3930" i="1" s="1"/>
  <c r="J3929" i="1"/>
  <c r="L3929" i="1" s="1"/>
  <c r="P3929" i="1" s="1"/>
  <c r="F3930" i="1" s="1"/>
  <c r="N3930" i="1" s="1"/>
  <c r="D3931" i="1" s="1"/>
  <c r="J3928" i="1"/>
  <c r="L3928" i="1" s="1"/>
  <c r="P3928" i="1" s="1"/>
  <c r="F3929" i="1" s="1"/>
  <c r="N3929" i="1" s="1"/>
  <c r="D3930" i="1" s="1"/>
  <c r="AP1756" i="1"/>
  <c r="AQ1756" i="1" s="1"/>
  <c r="AH1728" i="1"/>
  <c r="V1729" i="1" s="1"/>
  <c r="X1728" i="1"/>
  <c r="AF1728" i="1" s="1"/>
  <c r="T1729" i="1" s="1"/>
  <c r="AG1728" i="1"/>
  <c r="U1729" i="1" s="1"/>
  <c r="W1728" i="1"/>
  <c r="AE1728" i="1" s="1"/>
  <c r="S1729" i="1" s="1"/>
  <c r="AR1756" i="1" l="1"/>
  <c r="AB1729" i="1"/>
  <c r="E3930" i="1"/>
  <c r="M3930" i="1" s="1"/>
  <c r="C3931" i="1" s="1"/>
  <c r="G3931" i="1" s="1"/>
  <c r="G3930" i="1"/>
  <c r="H3930" i="1" s="1"/>
  <c r="AS1756" i="1"/>
  <c r="AU1756" i="1" s="1"/>
  <c r="AA1729" i="1"/>
  <c r="Y1729" i="1"/>
  <c r="Z1729" i="1" s="1"/>
  <c r="AD1729" i="1"/>
  <c r="AT1756" i="1"/>
  <c r="I3930" i="1" l="1"/>
  <c r="K3930" i="1" s="1"/>
  <c r="O3930" i="1" s="1"/>
  <c r="E3931" i="1" s="1"/>
  <c r="J3930" i="1"/>
  <c r="L3930" i="1" s="1"/>
  <c r="P3930" i="1" s="1"/>
  <c r="F3931" i="1" s="1"/>
  <c r="N3931" i="1" s="1"/>
  <c r="D3932" i="1" s="1"/>
  <c r="H3931" i="1"/>
  <c r="J3931" i="1" s="1"/>
  <c r="L3931" i="1" s="1"/>
  <c r="P3931" i="1" s="1"/>
  <c r="F3932" i="1" s="1"/>
  <c r="AW1756" i="1"/>
  <c r="BA1756" i="1" s="1"/>
  <c r="AM1757" i="1" s="1"/>
  <c r="AO1756" i="1"/>
  <c r="AY1756" i="1" s="1"/>
  <c r="AK1757" i="1" s="1"/>
  <c r="AV1756" i="1"/>
  <c r="AZ1756" i="1"/>
  <c r="AL1757" i="1" s="1"/>
  <c r="AN1756" i="1"/>
  <c r="AX1756" i="1" s="1"/>
  <c r="AJ1757" i="1" s="1"/>
  <c r="AH1729" i="1"/>
  <c r="V1730" i="1" s="1"/>
  <c r="X1729" i="1"/>
  <c r="AF1729" i="1" s="1"/>
  <c r="T1730" i="1" s="1"/>
  <c r="AC1729" i="1"/>
  <c r="M3931" i="1"/>
  <c r="C3932" i="1" s="1"/>
  <c r="I3931" i="1"/>
  <c r="K3931" i="1" s="1"/>
  <c r="O3931" i="1" s="1"/>
  <c r="E3932" i="1" s="1"/>
  <c r="G3932" i="1" l="1"/>
  <c r="AP1757" i="1"/>
  <c r="AQ1757" i="1" s="1"/>
  <c r="AR1757" i="1" s="1"/>
  <c r="AG1729" i="1"/>
  <c r="U1730" i="1" s="1"/>
  <c r="W1729" i="1"/>
  <c r="AE1729" i="1" s="1"/>
  <c r="S1730" i="1" s="1"/>
  <c r="M3932" i="1"/>
  <c r="N3932" i="1"/>
  <c r="D3933" i="1" s="1"/>
  <c r="C3933" i="1"/>
  <c r="G3933" i="1" s="1"/>
  <c r="H3932" i="1" l="1"/>
  <c r="J3932" i="1" s="1"/>
  <c r="L3932" i="1" s="1"/>
  <c r="P3932" i="1" s="1"/>
  <c r="F3933" i="1" s="1"/>
  <c r="J3933" i="1"/>
  <c r="AS1757" i="1"/>
  <c r="Y1730" i="1"/>
  <c r="AU1757" i="1"/>
  <c r="AT1757" i="1"/>
  <c r="H3933" i="1"/>
  <c r="Z1730" i="1" l="1"/>
  <c r="AB1730" i="1"/>
  <c r="AA1730" i="1"/>
  <c r="I3932" i="1"/>
  <c r="K3932" i="1" s="1"/>
  <c r="O3932" i="1" s="1"/>
  <c r="E3933" i="1" s="1"/>
  <c r="M3933" i="1" s="1"/>
  <c r="C3934" i="1" s="1"/>
  <c r="G3934" i="1" s="1"/>
  <c r="AC1730" i="1"/>
  <c r="AW1757" i="1"/>
  <c r="BA1757" i="1" s="1"/>
  <c r="AM1758" i="1" s="1"/>
  <c r="AO1757" i="1"/>
  <c r="AY1757" i="1" s="1"/>
  <c r="AK1758" i="1" s="1"/>
  <c r="AV1757" i="1"/>
  <c r="AZ1757" i="1"/>
  <c r="AL1758" i="1" s="1"/>
  <c r="AN1757" i="1"/>
  <c r="AX1757" i="1" s="1"/>
  <c r="AJ1758" i="1" s="1"/>
  <c r="N3933" i="1"/>
  <c r="D3934" i="1" s="1"/>
  <c r="L3933" i="1"/>
  <c r="P3933" i="1" s="1"/>
  <c r="F3934" i="1" s="1"/>
  <c r="I3933" i="1"/>
  <c r="K3933" i="1" s="1"/>
  <c r="O3933" i="1" s="1"/>
  <c r="E3934" i="1" s="1"/>
  <c r="AP1758" i="1" l="1"/>
  <c r="AQ1758" i="1" s="1"/>
  <c r="AD1730" i="1"/>
  <c r="X1730" i="1" s="1"/>
  <c r="AF1730" i="1" s="1"/>
  <c r="T1731" i="1" s="1"/>
  <c r="AG1730" i="1"/>
  <c r="U1731" i="1" s="1"/>
  <c r="W1730" i="1"/>
  <c r="AE1730" i="1" s="1"/>
  <c r="S1731" i="1" s="1"/>
  <c r="AH1730" i="1"/>
  <c r="V1731" i="1" s="1"/>
  <c r="M3934" i="1"/>
  <c r="C3935" i="1" s="1"/>
  <c r="N3934" i="1"/>
  <c r="D3935" i="1" s="1"/>
  <c r="H3934" i="1"/>
  <c r="J3934" i="1" s="1"/>
  <c r="AR1758" i="1" l="1"/>
  <c r="AT1758" i="1" s="1"/>
  <c r="G3935" i="1"/>
  <c r="AS1758" i="1"/>
  <c r="Y1731" i="1"/>
  <c r="Z1731" i="1" s="1"/>
  <c r="AU1758" i="1"/>
  <c r="AW1758" i="1" s="1"/>
  <c r="BA1758" i="1" s="1"/>
  <c r="AM1759" i="1" s="1"/>
  <c r="I3934" i="1"/>
  <c r="K3934" i="1" s="1"/>
  <c r="O3934" i="1" s="1"/>
  <c r="E3935" i="1" s="1"/>
  <c r="L3934" i="1"/>
  <c r="P3934" i="1" s="1"/>
  <c r="F3935" i="1" s="1"/>
  <c r="AA1731" i="1" l="1"/>
  <c r="AC1731" i="1" s="1"/>
  <c r="H3935" i="1"/>
  <c r="J3935" i="1" s="1"/>
  <c r="L3935" i="1" s="1"/>
  <c r="P3935" i="1" s="1"/>
  <c r="F3936" i="1" s="1"/>
  <c r="AB1731" i="1"/>
  <c r="AD1731" i="1" s="1"/>
  <c r="AO1758" i="1"/>
  <c r="AY1758" i="1" s="1"/>
  <c r="AK1759" i="1" s="1"/>
  <c r="AZ1758" i="1"/>
  <c r="AL1759" i="1" s="1"/>
  <c r="AV1758" i="1"/>
  <c r="AN1758" i="1"/>
  <c r="AX1758" i="1" s="1"/>
  <c r="AJ1759" i="1" s="1"/>
  <c r="N3935" i="1"/>
  <c r="D3936" i="1" s="1"/>
  <c r="M3935" i="1"/>
  <c r="C3936" i="1" s="1"/>
  <c r="G3936" i="1" s="1"/>
  <c r="I3935" i="1"/>
  <c r="K3935" i="1" s="1"/>
  <c r="O3935" i="1" s="1"/>
  <c r="E3936" i="1" s="1"/>
  <c r="AP1759" i="1" l="1"/>
  <c r="AQ1759" i="1" s="1"/>
  <c r="AG1731" i="1"/>
  <c r="U1732" i="1" s="1"/>
  <c r="W1731" i="1"/>
  <c r="AE1731" i="1" s="1"/>
  <c r="S1732" i="1" s="1"/>
  <c r="AH1731" i="1"/>
  <c r="V1732" i="1" s="1"/>
  <c r="X1731" i="1"/>
  <c r="AF1731" i="1" s="1"/>
  <c r="T1732" i="1" s="1"/>
  <c r="N3936" i="1"/>
  <c r="D3937" i="1" s="1"/>
  <c r="M3936" i="1"/>
  <c r="C3937" i="1" s="1"/>
  <c r="G3937" i="1" s="1"/>
  <c r="H3936" i="1"/>
  <c r="J3936" i="1" s="1"/>
  <c r="AR1759" i="1" l="1"/>
  <c r="J3937" i="1"/>
  <c r="AS1759" i="1"/>
  <c r="Y1732" i="1"/>
  <c r="Z1732" i="1" s="1"/>
  <c r="AT1759" i="1"/>
  <c r="I3936" i="1"/>
  <c r="K3936" i="1" s="1"/>
  <c r="O3936" i="1" s="1"/>
  <c r="E3937" i="1" s="1"/>
  <c r="H3937" i="1"/>
  <c r="L3936" i="1"/>
  <c r="P3936" i="1" s="1"/>
  <c r="F3937" i="1" s="1"/>
  <c r="AA1732" i="1" l="1"/>
  <c r="AB1732" i="1"/>
  <c r="AZ1759" i="1"/>
  <c r="AL1760" i="1" s="1"/>
  <c r="AV1759" i="1"/>
  <c r="AN1759" i="1"/>
  <c r="AX1759" i="1" s="1"/>
  <c r="AJ1760" i="1" s="1"/>
  <c r="AU1759" i="1"/>
  <c r="AC1732" i="1"/>
  <c r="AD1732" i="1"/>
  <c r="M3937" i="1"/>
  <c r="C3938" i="1" s="1"/>
  <c r="N3937" i="1"/>
  <c r="D3938" i="1" s="1"/>
  <c r="I3937" i="1"/>
  <c r="K3937" i="1" s="1"/>
  <c r="O3937" i="1" s="1"/>
  <c r="E3938" i="1" s="1"/>
  <c r="L3937" i="1"/>
  <c r="P3937" i="1" s="1"/>
  <c r="F3938" i="1" s="1"/>
  <c r="G3938" i="1" l="1"/>
  <c r="J3938" i="1" s="1"/>
  <c r="AW1759" i="1"/>
  <c r="BA1759" i="1" s="1"/>
  <c r="AM1760" i="1" s="1"/>
  <c r="AO1759" i="1"/>
  <c r="AY1759" i="1" s="1"/>
  <c r="AK1760" i="1" s="1"/>
  <c r="AH1732" i="1"/>
  <c r="V1733" i="1" s="1"/>
  <c r="X1732" i="1"/>
  <c r="AF1732" i="1" s="1"/>
  <c r="T1733" i="1" s="1"/>
  <c r="AG1732" i="1"/>
  <c r="U1733" i="1" s="1"/>
  <c r="W1732" i="1"/>
  <c r="AE1732" i="1" s="1"/>
  <c r="S1733" i="1" s="1"/>
  <c r="N3938" i="1"/>
  <c r="D3939" i="1" s="1"/>
  <c r="M3938" i="1"/>
  <c r="C3939" i="1" s="1"/>
  <c r="H3938" i="1"/>
  <c r="G3939" i="1" l="1"/>
  <c r="J3939" i="1" s="1"/>
  <c r="AP1760" i="1"/>
  <c r="Y1733" i="1"/>
  <c r="Z1733" i="1" s="1"/>
  <c r="AA1733" i="1" s="1"/>
  <c r="I3938" i="1"/>
  <c r="K3938" i="1" s="1"/>
  <c r="O3938" i="1" s="1"/>
  <c r="E3939" i="1" s="1"/>
  <c r="M3939" i="1" s="1"/>
  <c r="C3940" i="1" s="1"/>
  <c r="G3940" i="1" s="1"/>
  <c r="L3938" i="1"/>
  <c r="P3938" i="1" s="1"/>
  <c r="F3939" i="1" s="1"/>
  <c r="N3939" i="1" s="1"/>
  <c r="D3940" i="1" s="1"/>
  <c r="H3939" i="1"/>
  <c r="AQ1760" i="1" l="1"/>
  <c r="AR1760" i="1"/>
  <c r="AS1760" i="1"/>
  <c r="AB1733" i="1"/>
  <c r="AD1733" i="1" s="1"/>
  <c r="AT1760" i="1"/>
  <c r="AU1760" i="1"/>
  <c r="AC1733" i="1"/>
  <c r="I3939" i="1"/>
  <c r="K3939" i="1" s="1"/>
  <c r="O3939" i="1" s="1"/>
  <c r="E3940" i="1" s="1"/>
  <c r="L3939" i="1"/>
  <c r="P3939" i="1" s="1"/>
  <c r="F3940" i="1" s="1"/>
  <c r="H3940" i="1" l="1"/>
  <c r="AV1760" i="1"/>
  <c r="AZ1760" i="1"/>
  <c r="AL1761" i="1" s="1"/>
  <c r="AN1760" i="1"/>
  <c r="AX1760" i="1" s="1"/>
  <c r="AJ1761" i="1" s="1"/>
  <c r="AW1760" i="1"/>
  <c r="BA1760" i="1" s="1"/>
  <c r="AM1761" i="1" s="1"/>
  <c r="AO1760" i="1"/>
  <c r="AY1760" i="1" s="1"/>
  <c r="AK1761" i="1" s="1"/>
  <c r="AG1733" i="1"/>
  <c r="U1734" i="1" s="1"/>
  <c r="W1733" i="1"/>
  <c r="AE1733" i="1" s="1"/>
  <c r="S1734" i="1" s="1"/>
  <c r="AH1733" i="1"/>
  <c r="V1734" i="1" s="1"/>
  <c r="X1733" i="1"/>
  <c r="AF1733" i="1" s="1"/>
  <c r="T1734" i="1" s="1"/>
  <c r="N3940" i="1"/>
  <c r="D3941" i="1" s="1"/>
  <c r="M3940" i="1"/>
  <c r="C3941" i="1" s="1"/>
  <c r="G3941" i="1" s="1"/>
  <c r="I3940" i="1"/>
  <c r="K3940" i="1" s="1"/>
  <c r="O3940" i="1" s="1"/>
  <c r="E3941" i="1" s="1"/>
  <c r="J3940" i="1" l="1"/>
  <c r="L3940" i="1" s="1"/>
  <c r="P3940" i="1" s="1"/>
  <c r="F3941" i="1" s="1"/>
  <c r="N3941" i="1" s="1"/>
  <c r="D3942" i="1" s="1"/>
  <c r="Y1734" i="1"/>
  <c r="Z1734" i="1" s="1"/>
  <c r="AP1761" i="1"/>
  <c r="AQ1761" i="1" s="1"/>
  <c r="M3941" i="1"/>
  <c r="C3942" i="1" s="1"/>
  <c r="H3941" i="1"/>
  <c r="J3941" i="1" s="1"/>
  <c r="AA1734" i="1" l="1"/>
  <c r="G3942" i="1"/>
  <c r="J3942" i="1" s="1"/>
  <c r="AB1734" i="1"/>
  <c r="AD1734" i="1" s="1"/>
  <c r="AR1761" i="1"/>
  <c r="AT1761" i="1" s="1"/>
  <c r="AS1761" i="1"/>
  <c r="I3941" i="1"/>
  <c r="K3941" i="1" s="1"/>
  <c r="O3941" i="1" s="1"/>
  <c r="E3942" i="1" s="1"/>
  <c r="M3942" i="1" s="1"/>
  <c r="C3943" i="1" s="1"/>
  <c r="AU1761" i="1"/>
  <c r="AC1734" i="1"/>
  <c r="H3942" i="1"/>
  <c r="L3941" i="1"/>
  <c r="P3941" i="1" s="1"/>
  <c r="F3942" i="1" s="1"/>
  <c r="AV1761" i="1" l="1"/>
  <c r="AZ1761" i="1"/>
  <c r="AL1762" i="1" s="1"/>
  <c r="AN1761" i="1"/>
  <c r="AX1761" i="1" s="1"/>
  <c r="AJ1762" i="1" s="1"/>
  <c r="AW1761" i="1"/>
  <c r="BA1761" i="1" s="1"/>
  <c r="AM1762" i="1" s="1"/>
  <c r="AO1761" i="1"/>
  <c r="AY1761" i="1" s="1"/>
  <c r="AK1762" i="1" s="1"/>
  <c r="AG1734" i="1"/>
  <c r="U1735" i="1" s="1"/>
  <c r="W1734" i="1"/>
  <c r="AE1734" i="1" s="1"/>
  <c r="S1735" i="1" s="1"/>
  <c r="AH1734" i="1"/>
  <c r="V1735" i="1" s="1"/>
  <c r="X1734" i="1"/>
  <c r="AF1734" i="1" s="1"/>
  <c r="T1735" i="1" s="1"/>
  <c r="N3942" i="1"/>
  <c r="D3943" i="1" s="1"/>
  <c r="L3942" i="1"/>
  <c r="P3942" i="1" s="1"/>
  <c r="F3943" i="1" s="1"/>
  <c r="I3942" i="1"/>
  <c r="K3942" i="1" s="1"/>
  <c r="O3942" i="1" s="1"/>
  <c r="E3943" i="1" s="1"/>
  <c r="G3943" i="1" l="1"/>
  <c r="H3943" i="1" s="1"/>
  <c r="I3943" i="1" s="1"/>
  <c r="K3943" i="1" s="1"/>
  <c r="O3943" i="1" s="1"/>
  <c r="E3944" i="1" s="1"/>
  <c r="AA1735" i="1"/>
  <c r="Y1735" i="1"/>
  <c r="Z1735" i="1" s="1"/>
  <c r="AP1762" i="1"/>
  <c r="AQ1762" i="1" s="1"/>
  <c r="N3943" i="1"/>
  <c r="M3943" i="1"/>
  <c r="C3944" i="1" s="1"/>
  <c r="D3944" i="1"/>
  <c r="AR1762" i="1" l="1"/>
  <c r="AT1762" i="1" s="1"/>
  <c r="J3943" i="1"/>
  <c r="G3944" i="1"/>
  <c r="J3944" i="1" s="1"/>
  <c r="AB1735" i="1"/>
  <c r="AD1735" i="1" s="1"/>
  <c r="AS1762" i="1"/>
  <c r="L3943" i="1"/>
  <c r="P3943" i="1" s="1"/>
  <c r="F3944" i="1" s="1"/>
  <c r="N3944" i="1" s="1"/>
  <c r="D3945" i="1" s="1"/>
  <c r="AU1762" i="1"/>
  <c r="AC1735" i="1"/>
  <c r="M3944" i="1"/>
  <c r="C3945" i="1" s="1"/>
  <c r="H3944" i="1"/>
  <c r="G3945" i="1" l="1"/>
  <c r="J3945" i="1" s="1"/>
  <c r="AZ1762" i="1"/>
  <c r="AL1763" i="1" s="1"/>
  <c r="AV1762" i="1"/>
  <c r="AN1762" i="1"/>
  <c r="AX1762" i="1" s="1"/>
  <c r="AJ1763" i="1" s="1"/>
  <c r="AW1762" i="1"/>
  <c r="BA1762" i="1" s="1"/>
  <c r="AM1763" i="1" s="1"/>
  <c r="AO1762" i="1"/>
  <c r="AY1762" i="1" s="1"/>
  <c r="AK1763" i="1" s="1"/>
  <c r="AH1735" i="1"/>
  <c r="V1736" i="1" s="1"/>
  <c r="X1735" i="1"/>
  <c r="AF1735" i="1" s="1"/>
  <c r="T1736" i="1" s="1"/>
  <c r="AG1735" i="1"/>
  <c r="U1736" i="1" s="1"/>
  <c r="W1735" i="1"/>
  <c r="AE1735" i="1" s="1"/>
  <c r="S1736" i="1" s="1"/>
  <c r="H3945" i="1"/>
  <c r="I3944" i="1"/>
  <c r="K3944" i="1" s="1"/>
  <c r="O3944" i="1" s="1"/>
  <c r="E3945" i="1" s="1"/>
  <c r="L3944" i="1"/>
  <c r="P3944" i="1" s="1"/>
  <c r="F3945" i="1" s="1"/>
  <c r="Y1736" i="1" l="1"/>
  <c r="Z1736" i="1" s="1"/>
  <c r="AP1763" i="1"/>
  <c r="AQ1763" i="1" s="1"/>
  <c r="N3945" i="1"/>
  <c r="D3946" i="1" s="1"/>
  <c r="M3945" i="1"/>
  <c r="C3946" i="1" s="1"/>
  <c r="G3946" i="1" s="1"/>
  <c r="L3945" i="1"/>
  <c r="P3945" i="1" s="1"/>
  <c r="F3946" i="1" s="1"/>
  <c r="I3945" i="1"/>
  <c r="K3945" i="1" s="1"/>
  <c r="O3945" i="1" s="1"/>
  <c r="E3946" i="1" s="1"/>
  <c r="AR1763" i="1" l="1"/>
  <c r="AB1736" i="1"/>
  <c r="AA1736" i="1"/>
  <c r="AC1736" i="1" s="1"/>
  <c r="AS1763" i="1"/>
  <c r="AU1763" i="1" s="1"/>
  <c r="AD1736" i="1"/>
  <c r="AT1763" i="1"/>
  <c r="M3946" i="1"/>
  <c r="N3946" i="1"/>
  <c r="D3947" i="1" s="1"/>
  <c r="C3947" i="1"/>
  <c r="G3947" i="1" s="1"/>
  <c r="H3946" i="1"/>
  <c r="J3946" i="1" s="1"/>
  <c r="AW1763" i="1" l="1"/>
  <c r="BA1763" i="1" s="1"/>
  <c r="AM1764" i="1" s="1"/>
  <c r="AO1763" i="1"/>
  <c r="AY1763" i="1" s="1"/>
  <c r="AK1764" i="1" s="1"/>
  <c r="AZ1763" i="1"/>
  <c r="AL1764" i="1" s="1"/>
  <c r="AV1763" i="1"/>
  <c r="AN1763" i="1"/>
  <c r="AX1763" i="1" s="1"/>
  <c r="AJ1764" i="1" s="1"/>
  <c r="AH1736" i="1"/>
  <c r="V1737" i="1" s="1"/>
  <c r="X1736" i="1"/>
  <c r="AF1736" i="1" s="1"/>
  <c r="T1737" i="1" s="1"/>
  <c r="AG1736" i="1"/>
  <c r="U1737" i="1" s="1"/>
  <c r="W1736" i="1"/>
  <c r="AE1736" i="1" s="1"/>
  <c r="S1737" i="1" s="1"/>
  <c r="H3947" i="1"/>
  <c r="J3947" i="1" s="1"/>
  <c r="I3946" i="1"/>
  <c r="K3946" i="1" s="1"/>
  <c r="O3946" i="1" s="1"/>
  <c r="E3947" i="1" s="1"/>
  <c r="L3946" i="1"/>
  <c r="P3946" i="1" s="1"/>
  <c r="F3947" i="1" s="1"/>
  <c r="Y1737" i="1" l="1"/>
  <c r="Z1737" i="1" s="1"/>
  <c r="AP1764" i="1"/>
  <c r="AQ1764" i="1" s="1"/>
  <c r="N3947" i="1"/>
  <c r="D3948" i="1" s="1"/>
  <c r="M3947" i="1"/>
  <c r="C3948" i="1" s="1"/>
  <c r="I3947" i="1"/>
  <c r="K3947" i="1" s="1"/>
  <c r="O3947" i="1" s="1"/>
  <c r="E3948" i="1" s="1"/>
  <c r="L3947" i="1"/>
  <c r="P3947" i="1" s="1"/>
  <c r="F3948" i="1" s="1"/>
  <c r="G3948" i="1" l="1"/>
  <c r="J3948" i="1" s="1"/>
  <c r="AR1764" i="1"/>
  <c r="AA1737" i="1"/>
  <c r="AC1737" i="1" s="1"/>
  <c r="AS1764" i="1"/>
  <c r="AU1764" i="1" s="1"/>
  <c r="AB1737" i="1"/>
  <c r="AD1737" i="1" s="1"/>
  <c r="AT1764" i="1"/>
  <c r="N3948" i="1"/>
  <c r="D3949" i="1" s="1"/>
  <c r="M3948" i="1"/>
  <c r="C3949" i="1" s="1"/>
  <c r="G3949" i="1" s="1"/>
  <c r="H3948" i="1"/>
  <c r="AW1764" i="1" l="1"/>
  <c r="BA1764" i="1" s="1"/>
  <c r="AM1765" i="1" s="1"/>
  <c r="AO1764" i="1"/>
  <c r="AY1764" i="1" s="1"/>
  <c r="AK1765" i="1" s="1"/>
  <c r="AV1764" i="1"/>
  <c r="AZ1764" i="1"/>
  <c r="AL1765" i="1" s="1"/>
  <c r="AN1764" i="1"/>
  <c r="AX1764" i="1" s="1"/>
  <c r="AJ1765" i="1" s="1"/>
  <c r="AH1737" i="1"/>
  <c r="V1738" i="1" s="1"/>
  <c r="X1737" i="1"/>
  <c r="AF1737" i="1" s="1"/>
  <c r="T1738" i="1" s="1"/>
  <c r="AG1737" i="1"/>
  <c r="U1738" i="1" s="1"/>
  <c r="W1737" i="1"/>
  <c r="AE1737" i="1" s="1"/>
  <c r="S1738" i="1" s="1"/>
  <c r="H3949" i="1"/>
  <c r="J3949" i="1" s="1"/>
  <c r="I3948" i="1"/>
  <c r="K3948" i="1" s="1"/>
  <c r="O3948" i="1" s="1"/>
  <c r="E3949" i="1" s="1"/>
  <c r="L3948" i="1"/>
  <c r="P3948" i="1" s="1"/>
  <c r="F3949" i="1" s="1"/>
  <c r="Y1738" i="1" l="1"/>
  <c r="Z1738" i="1" s="1"/>
  <c r="AA1738" i="1"/>
  <c r="AP1765" i="1"/>
  <c r="AQ1765" i="1" s="1"/>
  <c r="L3949" i="1"/>
  <c r="P3949" i="1" s="1"/>
  <c r="F3950" i="1" s="1"/>
  <c r="N3949" i="1"/>
  <c r="D3950" i="1" s="1"/>
  <c r="M3949" i="1"/>
  <c r="C3950" i="1" s="1"/>
  <c r="I3949" i="1"/>
  <c r="K3949" i="1" s="1"/>
  <c r="O3949" i="1" s="1"/>
  <c r="E3950" i="1" s="1"/>
  <c r="AR1765" i="1" l="1"/>
  <c r="AS1765" i="1"/>
  <c r="G3950" i="1"/>
  <c r="AB1738" i="1"/>
  <c r="AD1738" i="1"/>
  <c r="AU1765" i="1"/>
  <c r="AT1765" i="1"/>
  <c r="AC1738" i="1"/>
  <c r="M3950" i="1"/>
  <c r="C3951" i="1" s="1"/>
  <c r="N3950" i="1"/>
  <c r="D3951" i="1" s="1"/>
  <c r="G3951" i="1" l="1"/>
  <c r="J3951" i="1" s="1"/>
  <c r="H3950" i="1"/>
  <c r="J3950" i="1" s="1"/>
  <c r="L3950" i="1" s="1"/>
  <c r="P3950" i="1" s="1"/>
  <c r="F3951" i="1" s="1"/>
  <c r="N3951" i="1" s="1"/>
  <c r="D3952" i="1" s="1"/>
  <c r="AV1765" i="1"/>
  <c r="AZ1765" i="1"/>
  <c r="AL1766" i="1" s="1"/>
  <c r="AN1765" i="1"/>
  <c r="AX1765" i="1" s="1"/>
  <c r="AJ1766" i="1" s="1"/>
  <c r="AW1765" i="1"/>
  <c r="BA1765" i="1" s="1"/>
  <c r="AM1766" i="1" s="1"/>
  <c r="AO1765" i="1"/>
  <c r="AY1765" i="1" s="1"/>
  <c r="AK1766" i="1" s="1"/>
  <c r="AH1738" i="1"/>
  <c r="V1739" i="1" s="1"/>
  <c r="X1738" i="1"/>
  <c r="AF1738" i="1" s="1"/>
  <c r="T1739" i="1" s="1"/>
  <c r="AG1738" i="1"/>
  <c r="U1739" i="1" s="1"/>
  <c r="W1738" i="1"/>
  <c r="AE1738" i="1" s="1"/>
  <c r="S1739" i="1" s="1"/>
  <c r="H3951" i="1"/>
  <c r="I3950" i="1"/>
  <c r="K3950" i="1" s="1"/>
  <c r="O3950" i="1" s="1"/>
  <c r="E3951" i="1" s="1"/>
  <c r="Y1739" i="1" l="1"/>
  <c r="Z1739" i="1" s="1"/>
  <c r="AP1766" i="1"/>
  <c r="AQ1766" i="1" s="1"/>
  <c r="M3951" i="1"/>
  <c r="C3952" i="1" s="1"/>
  <c r="G3952" i="1" s="1"/>
  <c r="L3951" i="1"/>
  <c r="P3951" i="1" s="1"/>
  <c r="F3952" i="1" s="1"/>
  <c r="I3951" i="1"/>
  <c r="K3951" i="1" s="1"/>
  <c r="O3951" i="1" s="1"/>
  <c r="E3952" i="1" s="1"/>
  <c r="AR1766" i="1" l="1"/>
  <c r="AS1766" i="1"/>
  <c r="AA1739" i="1"/>
  <c r="AB1739" i="1"/>
  <c r="AD1739" i="1" s="1"/>
  <c r="AT1766" i="1"/>
  <c r="AU1766" i="1"/>
  <c r="AC1739" i="1"/>
  <c r="M3952" i="1"/>
  <c r="N3952" i="1"/>
  <c r="D3953" i="1" s="1"/>
  <c r="C3953" i="1"/>
  <c r="G3953" i="1" s="1"/>
  <c r="AW1766" i="1" l="1"/>
  <c r="BA1766" i="1" s="1"/>
  <c r="AM1767" i="1" s="1"/>
  <c r="AO1766" i="1"/>
  <c r="AY1766" i="1" s="1"/>
  <c r="AK1767" i="1" s="1"/>
  <c r="AZ1766" i="1"/>
  <c r="AL1767" i="1" s="1"/>
  <c r="AV1766" i="1"/>
  <c r="AN1766" i="1"/>
  <c r="AX1766" i="1" s="1"/>
  <c r="AJ1767" i="1" s="1"/>
  <c r="AH1739" i="1"/>
  <c r="V1740" i="1" s="1"/>
  <c r="X1739" i="1"/>
  <c r="AF1739" i="1" s="1"/>
  <c r="T1740" i="1" s="1"/>
  <c r="AG1739" i="1"/>
  <c r="U1740" i="1" s="1"/>
  <c r="W1739" i="1"/>
  <c r="AE1739" i="1" s="1"/>
  <c r="S1740" i="1" s="1"/>
  <c r="H3953" i="1"/>
  <c r="J3953" i="1" s="1"/>
  <c r="H3952" i="1"/>
  <c r="J3952" i="1" s="1"/>
  <c r="Y1740" i="1" l="1"/>
  <c r="Z1740" i="1" s="1"/>
  <c r="AA1740" i="1" s="1"/>
  <c r="AP1767" i="1"/>
  <c r="AQ1767" i="1" s="1"/>
  <c r="I3952" i="1"/>
  <c r="K3952" i="1" s="1"/>
  <c r="O3952" i="1" s="1"/>
  <c r="E3953" i="1" s="1"/>
  <c r="M3953" i="1" s="1"/>
  <c r="C3954" i="1" s="1"/>
  <c r="L3953" i="1"/>
  <c r="P3953" i="1" s="1"/>
  <c r="L3952" i="1"/>
  <c r="P3952" i="1" s="1"/>
  <c r="F3953" i="1" s="1"/>
  <c r="I3953" i="1"/>
  <c r="K3953" i="1" s="1"/>
  <c r="O3953" i="1" s="1"/>
  <c r="AR1767" i="1" l="1"/>
  <c r="E3954" i="1"/>
  <c r="AS1767" i="1"/>
  <c r="AU1767" i="1" s="1"/>
  <c r="F3954" i="1"/>
  <c r="N3954" i="1" s="1"/>
  <c r="AB1740" i="1"/>
  <c r="AD1740" i="1" s="1"/>
  <c r="N3953" i="1"/>
  <c r="D3954" i="1" s="1"/>
  <c r="AT1767" i="1"/>
  <c r="AC1740" i="1"/>
  <c r="M3954" i="1"/>
  <c r="C3955" i="1" s="1"/>
  <c r="G3954" i="1" l="1"/>
  <c r="J3954" i="1" s="1"/>
  <c r="D3955" i="1"/>
  <c r="G3955" i="1" s="1"/>
  <c r="H3955" i="1" s="1"/>
  <c r="H3954" i="1"/>
  <c r="AW1767" i="1"/>
  <c r="BA1767" i="1" s="1"/>
  <c r="AM1768" i="1" s="1"/>
  <c r="AO1767" i="1"/>
  <c r="AY1767" i="1" s="1"/>
  <c r="AK1768" i="1" s="1"/>
  <c r="AZ1767" i="1"/>
  <c r="AL1768" i="1" s="1"/>
  <c r="AV1767" i="1"/>
  <c r="AN1767" i="1"/>
  <c r="AX1767" i="1" s="1"/>
  <c r="AJ1768" i="1" s="1"/>
  <c r="AH1740" i="1"/>
  <c r="V1741" i="1" s="1"/>
  <c r="X1740" i="1"/>
  <c r="AF1740" i="1" s="1"/>
  <c r="T1741" i="1" s="1"/>
  <c r="AG1740" i="1"/>
  <c r="U1741" i="1" s="1"/>
  <c r="W1740" i="1"/>
  <c r="AE1740" i="1" s="1"/>
  <c r="S1741" i="1" s="1"/>
  <c r="J3955" i="1" l="1"/>
  <c r="Y1741" i="1"/>
  <c r="Z1741" i="1" s="1"/>
  <c r="AP1768" i="1"/>
  <c r="AQ1768" i="1" s="1"/>
  <c r="L3955" i="1"/>
  <c r="P3955" i="1" s="1"/>
  <c r="I3954" i="1"/>
  <c r="K3954" i="1" s="1"/>
  <c r="O3954" i="1" s="1"/>
  <c r="E3955" i="1" s="1"/>
  <c r="L3954" i="1"/>
  <c r="P3954" i="1" s="1"/>
  <c r="F3955" i="1" s="1"/>
  <c r="M3955" i="1"/>
  <c r="C3956" i="1" s="1"/>
  <c r="N3955" i="1"/>
  <c r="D3956" i="1" s="1"/>
  <c r="I3955" i="1"/>
  <c r="K3955" i="1" s="1"/>
  <c r="O3955" i="1" s="1"/>
  <c r="E3956" i="1" s="1"/>
  <c r="AR1768" i="1" l="1"/>
  <c r="AA1741" i="1"/>
  <c r="AS1768" i="1"/>
  <c r="G3956" i="1"/>
  <c r="J3956" i="1" s="1"/>
  <c r="F3956" i="1"/>
  <c r="N3956" i="1" s="1"/>
  <c r="D3957" i="1" s="1"/>
  <c r="AB1741" i="1"/>
  <c r="AD1741" i="1" s="1"/>
  <c r="AU1768" i="1"/>
  <c r="AW1768" i="1" s="1"/>
  <c r="BA1768" i="1" s="1"/>
  <c r="AM1769" i="1" s="1"/>
  <c r="AT1768" i="1"/>
  <c r="AN1768" i="1" s="1"/>
  <c r="AX1768" i="1" s="1"/>
  <c r="AJ1769" i="1" s="1"/>
  <c r="AV1768" i="1"/>
  <c r="AZ1768" i="1"/>
  <c r="AL1769" i="1" s="1"/>
  <c r="AC1741" i="1"/>
  <c r="M3956" i="1"/>
  <c r="C3957" i="1" s="1"/>
  <c r="H3956" i="1"/>
  <c r="G3957" i="1" l="1"/>
  <c r="AO1768" i="1"/>
  <c r="AY1768" i="1" s="1"/>
  <c r="AK1769" i="1" s="1"/>
  <c r="AP1769" i="1"/>
  <c r="AQ1769" i="1" s="1"/>
  <c r="L3956" i="1"/>
  <c r="P3956" i="1" s="1"/>
  <c r="F3957" i="1" s="1"/>
  <c r="N3957" i="1" s="1"/>
  <c r="D3958" i="1" s="1"/>
  <c r="AH1741" i="1"/>
  <c r="V1742" i="1" s="1"/>
  <c r="X1741" i="1"/>
  <c r="AF1741" i="1" s="1"/>
  <c r="T1742" i="1" s="1"/>
  <c r="AG1741" i="1"/>
  <c r="U1742" i="1" s="1"/>
  <c r="W1741" i="1"/>
  <c r="AE1741" i="1" s="1"/>
  <c r="S1742" i="1" s="1"/>
  <c r="I3956" i="1"/>
  <c r="K3956" i="1" s="1"/>
  <c r="O3956" i="1" s="1"/>
  <c r="E3957" i="1" s="1"/>
  <c r="AR1769" i="1" l="1"/>
  <c r="AT1769" i="1" s="1"/>
  <c r="AS1769" i="1"/>
  <c r="Y1742" i="1"/>
  <c r="Z1742" i="1" s="1"/>
  <c r="AA1742" i="1" s="1"/>
  <c r="AU1769" i="1"/>
  <c r="H3957" i="1"/>
  <c r="M3957" i="1"/>
  <c r="C3958" i="1" s="1"/>
  <c r="G3958" i="1" s="1"/>
  <c r="AB1742" i="1" l="1"/>
  <c r="J3957" i="1"/>
  <c r="L3957" i="1" s="1"/>
  <c r="P3957" i="1" s="1"/>
  <c r="F3958" i="1" s="1"/>
  <c r="N3958" i="1" s="1"/>
  <c r="D3959" i="1" s="1"/>
  <c r="AC1742" i="1"/>
  <c r="I3957" i="1"/>
  <c r="K3957" i="1" s="1"/>
  <c r="O3957" i="1" s="1"/>
  <c r="E3958" i="1" s="1"/>
  <c r="M3958" i="1" s="1"/>
  <c r="C3959" i="1" s="1"/>
  <c r="G3959" i="1" s="1"/>
  <c r="AV1769" i="1"/>
  <c r="AZ1769" i="1"/>
  <c r="AL1770" i="1" s="1"/>
  <c r="AN1769" i="1"/>
  <c r="AX1769" i="1" s="1"/>
  <c r="AJ1770" i="1" s="1"/>
  <c r="AW1769" i="1"/>
  <c r="BA1769" i="1" s="1"/>
  <c r="AM1770" i="1" s="1"/>
  <c r="AO1769" i="1"/>
  <c r="AY1769" i="1" s="1"/>
  <c r="AK1770" i="1" s="1"/>
  <c r="AD1742" i="1"/>
  <c r="AP1770" i="1" l="1"/>
  <c r="AQ1770" i="1" s="1"/>
  <c r="AG1742" i="1"/>
  <c r="U1743" i="1" s="1"/>
  <c r="W1742" i="1"/>
  <c r="AE1742" i="1" s="1"/>
  <c r="S1743" i="1" s="1"/>
  <c r="AH1742" i="1"/>
  <c r="V1743" i="1" s="1"/>
  <c r="X1742" i="1"/>
  <c r="AF1742" i="1" s="1"/>
  <c r="T1743" i="1" s="1"/>
  <c r="H3959" i="1"/>
  <c r="J3959" i="1" s="1"/>
  <c r="H3958" i="1"/>
  <c r="J3958" i="1" s="1"/>
  <c r="AR1770" i="1" l="1"/>
  <c r="AT1770" i="1" s="1"/>
  <c r="AS1770" i="1"/>
  <c r="Y1743" i="1"/>
  <c r="Z1743" i="1" s="1"/>
  <c r="I3958" i="1"/>
  <c r="K3958" i="1" s="1"/>
  <c r="O3958" i="1" s="1"/>
  <c r="E3959" i="1" s="1"/>
  <c r="M3959" i="1" s="1"/>
  <c r="C3960" i="1" s="1"/>
  <c r="G3960" i="1" s="1"/>
  <c r="L3958" i="1"/>
  <c r="P3958" i="1" s="1"/>
  <c r="F3959" i="1" s="1"/>
  <c r="N3959" i="1" s="1"/>
  <c r="D3960" i="1" s="1"/>
  <c r="AU1770" i="1"/>
  <c r="L3959" i="1"/>
  <c r="P3959" i="1" s="1"/>
  <c r="I3959" i="1"/>
  <c r="K3959" i="1" s="1"/>
  <c r="O3959" i="1" s="1"/>
  <c r="E3960" i="1" l="1"/>
  <c r="AA1743" i="1"/>
  <c r="F3960" i="1"/>
  <c r="AB1743" i="1"/>
  <c r="AD1743" i="1" s="1"/>
  <c r="AZ1770" i="1"/>
  <c r="AL1771" i="1" s="1"/>
  <c r="AV1770" i="1"/>
  <c r="AN1770" i="1"/>
  <c r="AX1770" i="1" s="1"/>
  <c r="AJ1771" i="1" s="1"/>
  <c r="AW1770" i="1"/>
  <c r="BA1770" i="1" s="1"/>
  <c r="AM1771" i="1" s="1"/>
  <c r="AO1770" i="1"/>
  <c r="AY1770" i="1" s="1"/>
  <c r="AK1771" i="1" s="1"/>
  <c r="AC1743" i="1"/>
  <c r="M3960" i="1"/>
  <c r="C3961" i="1" s="1"/>
  <c r="G3961" i="1" s="1"/>
  <c r="N3960" i="1"/>
  <c r="H3960" i="1"/>
  <c r="J3960" i="1" s="1"/>
  <c r="D3961" i="1"/>
  <c r="AP1771" i="1" l="1"/>
  <c r="AQ1771" i="1" s="1"/>
  <c r="AG1743" i="1"/>
  <c r="U1744" i="1" s="1"/>
  <c r="W1743" i="1"/>
  <c r="AE1743" i="1" s="1"/>
  <c r="S1744" i="1" s="1"/>
  <c r="AH1743" i="1"/>
  <c r="V1744" i="1" s="1"/>
  <c r="X1743" i="1"/>
  <c r="AF1743" i="1" s="1"/>
  <c r="T1744" i="1" s="1"/>
  <c r="I3960" i="1"/>
  <c r="K3960" i="1" s="1"/>
  <c r="O3960" i="1" s="1"/>
  <c r="E3961" i="1" s="1"/>
  <c r="L3960" i="1"/>
  <c r="P3960" i="1" s="1"/>
  <c r="F3961" i="1" s="1"/>
  <c r="AS1771" i="1" l="1"/>
  <c r="AR1771" i="1"/>
  <c r="Y1744" i="1"/>
  <c r="Z1744" i="1" s="1"/>
  <c r="H3961" i="1"/>
  <c r="AT1771" i="1"/>
  <c r="AU1771" i="1"/>
  <c r="N3961" i="1"/>
  <c r="D3962" i="1" s="1"/>
  <c r="M3961" i="1"/>
  <c r="C3962" i="1" s="1"/>
  <c r="G3962" i="1" s="1"/>
  <c r="J3961" i="1" l="1"/>
  <c r="L3961" i="1" s="1"/>
  <c r="P3961" i="1" s="1"/>
  <c r="F3962" i="1" s="1"/>
  <c r="N3962" i="1" s="1"/>
  <c r="D3963" i="1" s="1"/>
  <c r="AA1744" i="1"/>
  <c r="I3961" i="1"/>
  <c r="K3961" i="1" s="1"/>
  <c r="O3961" i="1" s="1"/>
  <c r="E3962" i="1" s="1"/>
  <c r="M3962" i="1" s="1"/>
  <c r="C3963" i="1" s="1"/>
  <c r="G3963" i="1" s="1"/>
  <c r="J3962" i="1"/>
  <c r="AB1744" i="1"/>
  <c r="AD1744" i="1"/>
  <c r="X1744" i="1" s="1"/>
  <c r="AF1744" i="1" s="1"/>
  <c r="T1745" i="1" s="1"/>
  <c r="AW1771" i="1"/>
  <c r="BA1771" i="1" s="1"/>
  <c r="AM1772" i="1" s="1"/>
  <c r="AO1771" i="1"/>
  <c r="AY1771" i="1" s="1"/>
  <c r="AK1772" i="1" s="1"/>
  <c r="AZ1771" i="1"/>
  <c r="AL1772" i="1" s="1"/>
  <c r="AV1771" i="1"/>
  <c r="AN1771" i="1"/>
  <c r="AX1771" i="1" s="1"/>
  <c r="AJ1772" i="1" s="1"/>
  <c r="AC1744" i="1"/>
  <c r="H3962" i="1"/>
  <c r="AH1744" i="1" l="1"/>
  <c r="V1745" i="1" s="1"/>
  <c r="AS1772" i="1"/>
  <c r="AR1772" i="1"/>
  <c r="AP1772" i="1"/>
  <c r="AQ1772" i="1" s="1"/>
  <c r="AG1744" i="1"/>
  <c r="U1745" i="1" s="1"/>
  <c r="W1744" i="1"/>
  <c r="AE1744" i="1" s="1"/>
  <c r="S1745" i="1" s="1"/>
  <c r="H3963" i="1"/>
  <c r="J3963" i="1" s="1"/>
  <c r="I3962" i="1"/>
  <c r="K3962" i="1" s="1"/>
  <c r="O3962" i="1" s="1"/>
  <c r="E3963" i="1" s="1"/>
  <c r="L3962" i="1"/>
  <c r="P3962" i="1" s="1"/>
  <c r="F3963" i="1" s="1"/>
  <c r="Y1745" i="1" l="1"/>
  <c r="AT1772" i="1"/>
  <c r="AU1772" i="1"/>
  <c r="AV1772" i="1"/>
  <c r="AZ1772" i="1"/>
  <c r="AL1773" i="1" s="1"/>
  <c r="AN1772" i="1"/>
  <c r="AX1772" i="1" s="1"/>
  <c r="AJ1773" i="1" s="1"/>
  <c r="N3963" i="1"/>
  <c r="D3964" i="1" s="1"/>
  <c r="M3963" i="1"/>
  <c r="C3964" i="1" s="1"/>
  <c r="L3963" i="1"/>
  <c r="P3963" i="1" s="1"/>
  <c r="F3964" i="1" s="1"/>
  <c r="I3963" i="1"/>
  <c r="K3963" i="1" s="1"/>
  <c r="O3963" i="1" s="1"/>
  <c r="E3964" i="1" s="1"/>
  <c r="Z1745" i="1" l="1"/>
  <c r="AB1745" i="1"/>
  <c r="G3964" i="1"/>
  <c r="J3964" i="1" s="1"/>
  <c r="AA1745" i="1"/>
  <c r="AC1745" i="1" s="1"/>
  <c r="AP1773" i="1"/>
  <c r="AQ1773" i="1" s="1"/>
  <c r="AR1773" i="1" s="1"/>
  <c r="AD1745" i="1"/>
  <c r="AW1772" i="1"/>
  <c r="BA1772" i="1" s="1"/>
  <c r="AM1773" i="1" s="1"/>
  <c r="AO1772" i="1"/>
  <c r="AY1772" i="1" s="1"/>
  <c r="AK1773" i="1" s="1"/>
  <c r="M3964" i="1"/>
  <c r="C3965" i="1" s="1"/>
  <c r="G3965" i="1" s="1"/>
  <c r="N3964" i="1"/>
  <c r="D3965" i="1" s="1"/>
  <c r="H3964" i="1"/>
  <c r="AS1773" i="1" l="1"/>
  <c r="AH1745" i="1"/>
  <c r="V1746" i="1" s="1"/>
  <c r="X1745" i="1"/>
  <c r="AF1745" i="1" s="1"/>
  <c r="T1746" i="1" s="1"/>
  <c r="AG1745" i="1"/>
  <c r="U1746" i="1" s="1"/>
  <c r="W1745" i="1"/>
  <c r="AE1745" i="1" s="1"/>
  <c r="S1746" i="1" s="1"/>
  <c r="I3964" i="1"/>
  <c r="K3964" i="1" s="1"/>
  <c r="O3964" i="1" s="1"/>
  <c r="E3965" i="1" s="1"/>
  <c r="H3965" i="1"/>
  <c r="J3965" i="1" s="1"/>
  <c r="L3964" i="1"/>
  <c r="P3964" i="1" s="1"/>
  <c r="F3965" i="1" s="1"/>
  <c r="Y1746" i="1" l="1"/>
  <c r="Z1746" i="1" s="1"/>
  <c r="AA1746" i="1"/>
  <c r="AT1773" i="1"/>
  <c r="AV1773" i="1"/>
  <c r="AZ1773" i="1"/>
  <c r="AL1774" i="1" s="1"/>
  <c r="AN1773" i="1"/>
  <c r="AX1773" i="1" s="1"/>
  <c r="AJ1774" i="1" s="1"/>
  <c r="AU1773" i="1"/>
  <c r="N3965" i="1"/>
  <c r="D3966" i="1" s="1"/>
  <c r="M3965" i="1"/>
  <c r="C3966" i="1" s="1"/>
  <c r="G3966" i="1" s="1"/>
  <c r="I3965" i="1"/>
  <c r="K3965" i="1" s="1"/>
  <c r="O3965" i="1" s="1"/>
  <c r="E3966" i="1" s="1"/>
  <c r="L3965" i="1"/>
  <c r="P3965" i="1" s="1"/>
  <c r="F3966" i="1" s="1"/>
  <c r="AB1746" i="1" l="1"/>
  <c r="AD1746" i="1"/>
  <c r="X1746" i="1" s="1"/>
  <c r="AF1746" i="1" s="1"/>
  <c r="T1747" i="1" s="1"/>
  <c r="AW1773" i="1"/>
  <c r="BA1773" i="1" s="1"/>
  <c r="AM1774" i="1" s="1"/>
  <c r="AO1773" i="1"/>
  <c r="AY1773" i="1" s="1"/>
  <c r="AK1774" i="1" s="1"/>
  <c r="AC1746" i="1"/>
  <c r="N3966" i="1"/>
  <c r="D3967" i="1" s="1"/>
  <c r="M3966" i="1"/>
  <c r="C3967" i="1" s="1"/>
  <c r="G3967" i="1" s="1"/>
  <c r="H3966" i="1"/>
  <c r="J3966" i="1" s="1"/>
  <c r="AH1746" i="1" l="1"/>
  <c r="V1747" i="1" s="1"/>
  <c r="AP1774" i="1"/>
  <c r="J3967" i="1"/>
  <c r="AG1746" i="1"/>
  <c r="U1747" i="1" s="1"/>
  <c r="W1746" i="1"/>
  <c r="AE1746" i="1" s="1"/>
  <c r="S1747" i="1" s="1"/>
  <c r="H3967" i="1"/>
  <c r="I3966" i="1"/>
  <c r="K3966" i="1" s="1"/>
  <c r="O3966" i="1" s="1"/>
  <c r="E3967" i="1" s="1"/>
  <c r="L3966" i="1"/>
  <c r="P3966" i="1" s="1"/>
  <c r="F3967" i="1" s="1"/>
  <c r="AQ1774" i="1" l="1"/>
  <c r="AS1774" i="1" s="1"/>
  <c r="AU1774" i="1" s="1"/>
  <c r="AR1774" i="1"/>
  <c r="Y1747" i="1"/>
  <c r="AT1774" i="1"/>
  <c r="N3967" i="1"/>
  <c r="D3968" i="1" s="1"/>
  <c r="M3967" i="1"/>
  <c r="C3968" i="1" s="1"/>
  <c r="L3967" i="1"/>
  <c r="P3967" i="1" s="1"/>
  <c r="F3968" i="1" s="1"/>
  <c r="I3967" i="1"/>
  <c r="K3967" i="1" s="1"/>
  <c r="O3967" i="1" s="1"/>
  <c r="E3968" i="1" s="1"/>
  <c r="Z1747" i="1" l="1"/>
  <c r="AB1747" i="1"/>
  <c r="AA1747" i="1"/>
  <c r="G3968" i="1"/>
  <c r="J3968" i="1" s="1"/>
  <c r="AZ1774" i="1"/>
  <c r="AL1775" i="1" s="1"/>
  <c r="AV1774" i="1"/>
  <c r="AN1774" i="1"/>
  <c r="AX1774" i="1" s="1"/>
  <c r="AJ1775" i="1" s="1"/>
  <c r="AW1774" i="1"/>
  <c r="BA1774" i="1" s="1"/>
  <c r="AM1775" i="1" s="1"/>
  <c r="AO1774" i="1"/>
  <c r="AY1774" i="1" s="1"/>
  <c r="AK1775" i="1" s="1"/>
  <c r="AD1747" i="1"/>
  <c r="AC1747" i="1"/>
  <c r="M3968" i="1"/>
  <c r="N3968" i="1"/>
  <c r="D3969" i="1" s="1"/>
  <c r="C3969" i="1"/>
  <c r="H3968" i="1"/>
  <c r="G3969" i="1" l="1"/>
  <c r="AP1775" i="1"/>
  <c r="AQ1775" i="1" s="1"/>
  <c r="AG1747" i="1"/>
  <c r="U1748" i="1" s="1"/>
  <c r="W1747" i="1"/>
  <c r="AE1747" i="1" s="1"/>
  <c r="S1748" i="1" s="1"/>
  <c r="AH1747" i="1"/>
  <c r="V1748" i="1" s="1"/>
  <c r="X1747" i="1"/>
  <c r="AF1747" i="1" s="1"/>
  <c r="T1748" i="1" s="1"/>
  <c r="I3968" i="1"/>
  <c r="K3968" i="1" s="1"/>
  <c r="O3968" i="1" s="1"/>
  <c r="E3969" i="1" s="1"/>
  <c r="L3968" i="1"/>
  <c r="P3968" i="1" s="1"/>
  <c r="F3969" i="1" s="1"/>
  <c r="AR1775" i="1" l="1"/>
  <c r="AS1775" i="1"/>
  <c r="AU1775" i="1" s="1"/>
  <c r="Y1748" i="1"/>
  <c r="Z1748" i="1" s="1"/>
  <c r="AA1748" i="1"/>
  <c r="H3969" i="1"/>
  <c r="AT1775" i="1"/>
  <c r="N3969" i="1"/>
  <c r="D3970" i="1" s="1"/>
  <c r="M3969" i="1"/>
  <c r="C3970" i="1" s="1"/>
  <c r="G3970" i="1" s="1"/>
  <c r="AB1748" i="1" l="1"/>
  <c r="I3969" i="1"/>
  <c r="K3969" i="1" s="1"/>
  <c r="O3969" i="1" s="1"/>
  <c r="E3970" i="1" s="1"/>
  <c r="J3969" i="1"/>
  <c r="L3969" i="1" s="1"/>
  <c r="P3969" i="1" s="1"/>
  <c r="F3970" i="1" s="1"/>
  <c r="N3970" i="1" s="1"/>
  <c r="D3971" i="1" s="1"/>
  <c r="AD1748" i="1"/>
  <c r="AH1748" i="1" s="1"/>
  <c r="V1749" i="1" s="1"/>
  <c r="AW1775" i="1"/>
  <c r="BA1775" i="1" s="1"/>
  <c r="AM1776" i="1" s="1"/>
  <c r="AO1775" i="1"/>
  <c r="AY1775" i="1" s="1"/>
  <c r="AK1776" i="1" s="1"/>
  <c r="AZ1775" i="1"/>
  <c r="AL1776" i="1" s="1"/>
  <c r="AV1775" i="1"/>
  <c r="AN1775" i="1"/>
  <c r="AX1775" i="1" s="1"/>
  <c r="AJ1776" i="1" s="1"/>
  <c r="AC1748" i="1"/>
  <c r="M3970" i="1"/>
  <c r="C3971" i="1" s="1"/>
  <c r="H3970" i="1"/>
  <c r="J3970" i="1" s="1"/>
  <c r="G3971" i="1" l="1"/>
  <c r="J3971" i="1" s="1"/>
  <c r="AP1776" i="1"/>
  <c r="AQ1776" i="1" s="1"/>
  <c r="AR1776" i="1" s="1"/>
  <c r="X1748" i="1"/>
  <c r="AF1748" i="1" s="1"/>
  <c r="T1749" i="1" s="1"/>
  <c r="I3970" i="1"/>
  <c r="K3970" i="1" s="1"/>
  <c r="O3970" i="1" s="1"/>
  <c r="E3971" i="1" s="1"/>
  <c r="M3971" i="1" s="1"/>
  <c r="C3972" i="1" s="1"/>
  <c r="G3972" i="1" s="1"/>
  <c r="L3970" i="1"/>
  <c r="P3970" i="1" s="1"/>
  <c r="F3971" i="1" s="1"/>
  <c r="N3971" i="1" s="1"/>
  <c r="D3972" i="1" s="1"/>
  <c r="AG1748" i="1"/>
  <c r="U1749" i="1" s="1"/>
  <c r="W1748" i="1"/>
  <c r="AE1748" i="1" s="1"/>
  <c r="S1749" i="1" s="1"/>
  <c r="H3971" i="1"/>
  <c r="AS1776" i="1" l="1"/>
  <c r="Y1749" i="1"/>
  <c r="Z1749" i="1" s="1"/>
  <c r="AT1776" i="1"/>
  <c r="AZ1776" i="1" s="1"/>
  <c r="AL1777" i="1" s="1"/>
  <c r="AU1776" i="1"/>
  <c r="AV1776" i="1"/>
  <c r="H3972" i="1"/>
  <c r="J3972" i="1" s="1"/>
  <c r="I3971" i="1"/>
  <c r="K3971" i="1" s="1"/>
  <c r="O3971" i="1" s="1"/>
  <c r="E3972" i="1" s="1"/>
  <c r="L3971" i="1"/>
  <c r="P3971" i="1" s="1"/>
  <c r="F3972" i="1" s="1"/>
  <c r="AA1749" i="1" l="1"/>
  <c r="AN1776" i="1"/>
  <c r="AX1776" i="1" s="1"/>
  <c r="AJ1777" i="1" s="1"/>
  <c r="AB1749" i="1"/>
  <c r="AW1776" i="1"/>
  <c r="BA1776" i="1" s="1"/>
  <c r="AM1777" i="1" s="1"/>
  <c r="AO1776" i="1"/>
  <c r="AY1776" i="1" s="1"/>
  <c r="AK1777" i="1" s="1"/>
  <c r="AC1749" i="1"/>
  <c r="N3972" i="1"/>
  <c r="D3973" i="1" s="1"/>
  <c r="L3972" i="1"/>
  <c r="P3972" i="1" s="1"/>
  <c r="F3973" i="1" s="1"/>
  <c r="M3972" i="1"/>
  <c r="C3973" i="1" s="1"/>
  <c r="G3973" i="1" s="1"/>
  <c r="I3972" i="1"/>
  <c r="K3972" i="1" s="1"/>
  <c r="O3972" i="1" s="1"/>
  <c r="E3973" i="1" s="1"/>
  <c r="AP1777" i="1" l="1"/>
  <c r="AD1749" i="1"/>
  <c r="AG1749" i="1"/>
  <c r="U1750" i="1" s="1"/>
  <c r="W1749" i="1"/>
  <c r="AE1749" i="1" s="1"/>
  <c r="S1750" i="1" s="1"/>
  <c r="AH1749" i="1"/>
  <c r="V1750" i="1" s="1"/>
  <c r="X1749" i="1"/>
  <c r="AF1749" i="1" s="1"/>
  <c r="T1750" i="1" s="1"/>
  <c r="M3973" i="1"/>
  <c r="C3974" i="1" s="1"/>
  <c r="N3973" i="1"/>
  <c r="D3974" i="1" s="1"/>
  <c r="H3973" i="1"/>
  <c r="J3973" i="1" s="1"/>
  <c r="AQ1777" i="1" l="1"/>
  <c r="AR1777" i="1"/>
  <c r="AT1777" i="1" s="1"/>
  <c r="G3974" i="1"/>
  <c r="AS1777" i="1"/>
  <c r="AU1777" i="1" s="1"/>
  <c r="AW1777" i="1" s="1"/>
  <c r="BA1777" i="1" s="1"/>
  <c r="AM1778" i="1" s="1"/>
  <c r="Y1750" i="1"/>
  <c r="Z1750" i="1" s="1"/>
  <c r="AA1750" i="1"/>
  <c r="I3973" i="1"/>
  <c r="K3973" i="1" s="1"/>
  <c r="O3973" i="1" s="1"/>
  <c r="E3974" i="1" s="1"/>
  <c r="L3973" i="1"/>
  <c r="P3973" i="1" s="1"/>
  <c r="F3974" i="1" s="1"/>
  <c r="AZ1777" i="1" l="1"/>
  <c r="AL1778" i="1" s="1"/>
  <c r="AV1777" i="1"/>
  <c r="AN1777" i="1"/>
  <c r="AX1777" i="1" s="1"/>
  <c r="AJ1778" i="1" s="1"/>
  <c r="H3974" i="1"/>
  <c r="J3974" i="1" s="1"/>
  <c r="L3974" i="1" s="1"/>
  <c r="P3974" i="1" s="1"/>
  <c r="F3975" i="1" s="1"/>
  <c r="AB1750" i="1"/>
  <c r="AD1750" i="1" s="1"/>
  <c r="AP1778" i="1"/>
  <c r="AQ1778" i="1" s="1"/>
  <c r="AO1777" i="1"/>
  <c r="AY1777" i="1" s="1"/>
  <c r="AK1778" i="1" s="1"/>
  <c r="AC1750" i="1"/>
  <c r="N3974" i="1"/>
  <c r="D3975" i="1" s="1"/>
  <c r="M3974" i="1"/>
  <c r="C3975" i="1" s="1"/>
  <c r="G3975" i="1" s="1"/>
  <c r="I3974" i="1"/>
  <c r="K3974" i="1" s="1"/>
  <c r="O3974" i="1" s="1"/>
  <c r="E3975" i="1" s="1"/>
  <c r="AR1778" i="1" l="1"/>
  <c r="AS1778" i="1"/>
  <c r="AH1750" i="1"/>
  <c r="V1751" i="1" s="1"/>
  <c r="X1750" i="1"/>
  <c r="AF1750" i="1" s="1"/>
  <c r="T1751" i="1" s="1"/>
  <c r="AG1750" i="1"/>
  <c r="U1751" i="1" s="1"/>
  <c r="W1750" i="1"/>
  <c r="AE1750" i="1" s="1"/>
  <c r="S1751" i="1" s="1"/>
  <c r="M3975" i="1"/>
  <c r="C3976" i="1" s="1"/>
  <c r="G3976" i="1" s="1"/>
  <c r="N3975" i="1"/>
  <c r="H3975" i="1"/>
  <c r="J3975" i="1" s="1"/>
  <c r="D3976" i="1"/>
  <c r="Y1751" i="1" l="1"/>
  <c r="Z1751" i="1" s="1"/>
  <c r="AT1778" i="1"/>
  <c r="AN1778" i="1" s="1"/>
  <c r="AX1778" i="1" s="1"/>
  <c r="AJ1779" i="1" s="1"/>
  <c r="AU1778" i="1"/>
  <c r="AZ1778" i="1"/>
  <c r="AL1779" i="1" s="1"/>
  <c r="AV1778" i="1"/>
  <c r="I3975" i="1"/>
  <c r="K3975" i="1" s="1"/>
  <c r="O3975" i="1" s="1"/>
  <c r="E3976" i="1" s="1"/>
  <c r="H3976" i="1"/>
  <c r="J3976" i="1" s="1"/>
  <c r="L3975" i="1"/>
  <c r="P3975" i="1" s="1"/>
  <c r="F3976" i="1" s="1"/>
  <c r="AA1751" i="1" l="1"/>
  <c r="AB1751" i="1"/>
  <c r="AW1778" i="1"/>
  <c r="BA1778" i="1" s="1"/>
  <c r="AM1779" i="1" s="1"/>
  <c r="AO1778" i="1"/>
  <c r="AY1778" i="1" s="1"/>
  <c r="AK1779" i="1" s="1"/>
  <c r="AP1779" i="1" s="1"/>
  <c r="AD1751" i="1"/>
  <c r="AC1751" i="1"/>
  <c r="N3976" i="1"/>
  <c r="D3977" i="1" s="1"/>
  <c r="M3976" i="1"/>
  <c r="C3977" i="1" s="1"/>
  <c r="G3977" i="1" s="1"/>
  <c r="I3976" i="1"/>
  <c r="K3976" i="1" s="1"/>
  <c r="O3976" i="1" s="1"/>
  <c r="E3977" i="1" s="1"/>
  <c r="L3976" i="1"/>
  <c r="P3976" i="1" s="1"/>
  <c r="F3977" i="1" s="1"/>
  <c r="AQ1779" i="1" l="1"/>
  <c r="AR1779" i="1"/>
  <c r="AS1779" i="1"/>
  <c r="AG1751" i="1"/>
  <c r="U1752" i="1" s="1"/>
  <c r="W1751" i="1"/>
  <c r="AE1751" i="1" s="1"/>
  <c r="S1752" i="1" s="1"/>
  <c r="AH1751" i="1"/>
  <c r="V1752" i="1" s="1"/>
  <c r="X1751" i="1"/>
  <c r="AF1751" i="1" s="1"/>
  <c r="T1752" i="1" s="1"/>
  <c r="N3977" i="1"/>
  <c r="D3978" i="1" s="1"/>
  <c r="M3977" i="1"/>
  <c r="C3978" i="1" s="1"/>
  <c r="G3978" i="1" s="1"/>
  <c r="H3977" i="1"/>
  <c r="J3977" i="1" s="1"/>
  <c r="J3978" i="1" l="1"/>
  <c r="Y1752" i="1"/>
  <c r="Z1752" i="1" s="1"/>
  <c r="AT1779" i="1"/>
  <c r="AN1779" i="1" s="1"/>
  <c r="AX1779" i="1" s="1"/>
  <c r="AJ1780" i="1" s="1"/>
  <c r="AU1779" i="1"/>
  <c r="AW1779" i="1" s="1"/>
  <c r="BA1779" i="1" s="1"/>
  <c r="AM1780" i="1" s="1"/>
  <c r="AZ1779" i="1"/>
  <c r="AL1780" i="1" s="1"/>
  <c r="AV1779" i="1"/>
  <c r="H3978" i="1"/>
  <c r="I3977" i="1"/>
  <c r="K3977" i="1" s="1"/>
  <c r="O3977" i="1" s="1"/>
  <c r="E3978" i="1" s="1"/>
  <c r="L3977" i="1"/>
  <c r="P3977" i="1" s="1"/>
  <c r="F3978" i="1" s="1"/>
  <c r="AA1752" i="1" l="1"/>
  <c r="AB1752" i="1"/>
  <c r="AP1780" i="1"/>
  <c r="AQ1780" i="1" s="1"/>
  <c r="AO1779" i="1"/>
  <c r="AY1779" i="1" s="1"/>
  <c r="AK1780" i="1" s="1"/>
  <c r="AD1752" i="1"/>
  <c r="AC1752" i="1"/>
  <c r="M3978" i="1"/>
  <c r="C3979" i="1" s="1"/>
  <c r="G3979" i="1" s="1"/>
  <c r="N3978" i="1"/>
  <c r="D3979" i="1" s="1"/>
  <c r="L3978" i="1"/>
  <c r="P3978" i="1" s="1"/>
  <c r="F3979" i="1" s="1"/>
  <c r="I3978" i="1"/>
  <c r="K3978" i="1" s="1"/>
  <c r="O3978" i="1" s="1"/>
  <c r="E3979" i="1" s="1"/>
  <c r="AS1780" i="1" l="1"/>
  <c r="AR1780" i="1"/>
  <c r="J3979" i="1"/>
  <c r="AH1752" i="1"/>
  <c r="V1753" i="1" s="1"/>
  <c r="X1752" i="1"/>
  <c r="AF1752" i="1" s="1"/>
  <c r="T1753" i="1" s="1"/>
  <c r="AG1752" i="1"/>
  <c r="U1753" i="1" s="1"/>
  <c r="W1752" i="1"/>
  <c r="AE1752" i="1" s="1"/>
  <c r="S1753" i="1" s="1"/>
  <c r="M3979" i="1"/>
  <c r="C3980" i="1" s="1"/>
  <c r="G3980" i="1" s="1"/>
  <c r="N3979" i="1"/>
  <c r="D3980" i="1" s="1"/>
  <c r="H3979" i="1"/>
  <c r="Y1753" i="1" l="1"/>
  <c r="Z1753" i="1" s="1"/>
  <c r="AT1780" i="1"/>
  <c r="AZ1780" i="1" s="1"/>
  <c r="AL1781" i="1" s="1"/>
  <c r="AU1780" i="1"/>
  <c r="AO1780" i="1" s="1"/>
  <c r="AY1780" i="1" s="1"/>
  <c r="AK1781" i="1" s="1"/>
  <c r="I3979" i="1"/>
  <c r="K3979" i="1" s="1"/>
  <c r="O3979" i="1" s="1"/>
  <c r="E3980" i="1" s="1"/>
  <c r="M3980" i="1" s="1"/>
  <c r="C3981" i="1" s="1"/>
  <c r="L3979" i="1"/>
  <c r="P3979" i="1" s="1"/>
  <c r="F3980" i="1" s="1"/>
  <c r="N3980" i="1" s="1"/>
  <c r="D3981" i="1" s="1"/>
  <c r="H3980" i="1"/>
  <c r="J3980" i="1" s="1"/>
  <c r="G3981" i="1" l="1"/>
  <c r="J3981" i="1" s="1"/>
  <c r="AV1780" i="1"/>
  <c r="AN1780" i="1"/>
  <c r="AX1780" i="1" s="1"/>
  <c r="AJ1781" i="1" s="1"/>
  <c r="AP1781" i="1" s="1"/>
  <c r="AA1753" i="1"/>
  <c r="AW1780" i="1"/>
  <c r="BA1780" i="1" s="1"/>
  <c r="AM1781" i="1" s="1"/>
  <c r="AB1753" i="1"/>
  <c r="AD1753" i="1" s="1"/>
  <c r="AH1753" i="1" s="1"/>
  <c r="V1754" i="1" s="1"/>
  <c r="I3980" i="1"/>
  <c r="K3980" i="1" s="1"/>
  <c r="O3980" i="1" s="1"/>
  <c r="E3981" i="1" s="1"/>
  <c r="M3981" i="1" s="1"/>
  <c r="C3982" i="1" s="1"/>
  <c r="G3982" i="1" s="1"/>
  <c r="L3980" i="1"/>
  <c r="P3980" i="1" s="1"/>
  <c r="F3981" i="1" s="1"/>
  <c r="N3981" i="1" s="1"/>
  <c r="D3982" i="1" s="1"/>
  <c r="AC1753" i="1"/>
  <c r="H3981" i="1"/>
  <c r="AQ1781" i="1" l="1"/>
  <c r="AS1781" i="1"/>
  <c r="AU1781" i="1" s="1"/>
  <c r="AR1781" i="1"/>
  <c r="X1753" i="1"/>
  <c r="AF1753" i="1" s="1"/>
  <c r="T1754" i="1" s="1"/>
  <c r="I3981" i="1"/>
  <c r="K3981" i="1" s="1"/>
  <c r="O3981" i="1" s="1"/>
  <c r="E3982" i="1" s="1"/>
  <c r="M3982" i="1" s="1"/>
  <c r="C3983" i="1" s="1"/>
  <c r="G3983" i="1" s="1"/>
  <c r="L3981" i="1"/>
  <c r="P3981" i="1" s="1"/>
  <c r="F3982" i="1" s="1"/>
  <c r="N3982" i="1" s="1"/>
  <c r="D3983" i="1" s="1"/>
  <c r="AT1781" i="1"/>
  <c r="AG1753" i="1"/>
  <c r="U1754" i="1" s="1"/>
  <c r="W1753" i="1"/>
  <c r="AE1753" i="1" s="1"/>
  <c r="S1754" i="1" s="1"/>
  <c r="H3982" i="1"/>
  <c r="J3982" i="1" s="1"/>
  <c r="Y1754" i="1" l="1"/>
  <c r="Z1754" i="1" s="1"/>
  <c r="AA1754" i="1" s="1"/>
  <c r="AW1781" i="1"/>
  <c r="BA1781" i="1" s="1"/>
  <c r="AM1782" i="1" s="1"/>
  <c r="AO1781" i="1"/>
  <c r="AY1781" i="1" s="1"/>
  <c r="AK1782" i="1" s="1"/>
  <c r="AV1781" i="1"/>
  <c r="AZ1781" i="1"/>
  <c r="AL1782" i="1" s="1"/>
  <c r="AN1781" i="1"/>
  <c r="AX1781" i="1" s="1"/>
  <c r="AJ1782" i="1" s="1"/>
  <c r="I3982" i="1"/>
  <c r="K3982" i="1" s="1"/>
  <c r="O3982" i="1" s="1"/>
  <c r="E3983" i="1" s="1"/>
  <c r="H3983" i="1"/>
  <c r="J3983" i="1" s="1"/>
  <c r="L3982" i="1"/>
  <c r="P3982" i="1" s="1"/>
  <c r="F3983" i="1" s="1"/>
  <c r="AB1754" i="1" l="1"/>
  <c r="AP1782" i="1"/>
  <c r="AQ1782" i="1" s="1"/>
  <c r="AC1754" i="1"/>
  <c r="N3983" i="1"/>
  <c r="D3984" i="1" s="1"/>
  <c r="M3983" i="1"/>
  <c r="C3984" i="1" s="1"/>
  <c r="G3984" i="1" s="1"/>
  <c r="I3983" i="1"/>
  <c r="K3983" i="1" s="1"/>
  <c r="O3983" i="1" s="1"/>
  <c r="E3984" i="1" s="1"/>
  <c r="L3983" i="1"/>
  <c r="P3983" i="1" s="1"/>
  <c r="F3984" i="1" s="1"/>
  <c r="AR1782" i="1" l="1"/>
  <c r="AS1782" i="1"/>
  <c r="AU1782" i="1" s="1"/>
  <c r="AW1782" i="1" s="1"/>
  <c r="BA1782" i="1" s="1"/>
  <c r="AM1783" i="1" s="1"/>
  <c r="AD1754" i="1"/>
  <c r="AT1782" i="1"/>
  <c r="AH1754" i="1"/>
  <c r="V1755" i="1" s="1"/>
  <c r="X1754" i="1"/>
  <c r="AF1754" i="1" s="1"/>
  <c r="T1755" i="1" s="1"/>
  <c r="AG1754" i="1"/>
  <c r="U1755" i="1" s="1"/>
  <c r="W1754" i="1"/>
  <c r="AE1754" i="1" s="1"/>
  <c r="S1755" i="1" s="1"/>
  <c r="N3984" i="1"/>
  <c r="D3985" i="1" s="1"/>
  <c r="M3984" i="1"/>
  <c r="C3985" i="1" s="1"/>
  <c r="G3985" i="1" s="1"/>
  <c r="H3984" i="1"/>
  <c r="J3984" i="1" s="1"/>
  <c r="Y1755" i="1" l="1"/>
  <c r="Z1755" i="1" s="1"/>
  <c r="AO1782" i="1"/>
  <c r="AY1782" i="1" s="1"/>
  <c r="AK1783" i="1" s="1"/>
  <c r="AZ1782" i="1"/>
  <c r="AL1783" i="1" s="1"/>
  <c r="AV1782" i="1"/>
  <c r="AN1782" i="1"/>
  <c r="AX1782" i="1" s="1"/>
  <c r="AJ1783" i="1" s="1"/>
  <c r="I3984" i="1"/>
  <c r="K3984" i="1" s="1"/>
  <c r="O3984" i="1" s="1"/>
  <c r="E3985" i="1" s="1"/>
  <c r="L3984" i="1"/>
  <c r="P3984" i="1" s="1"/>
  <c r="F3985" i="1" s="1"/>
  <c r="AA1755" i="1" l="1"/>
  <c r="AB1755" i="1"/>
  <c r="AP1783" i="1"/>
  <c r="AQ1783" i="1" s="1"/>
  <c r="AD1755" i="1"/>
  <c r="H3985" i="1"/>
  <c r="I3985" i="1" s="1"/>
  <c r="K3985" i="1" s="1"/>
  <c r="O3985" i="1" s="1"/>
  <c r="E3986" i="1" s="1"/>
  <c r="AC1755" i="1"/>
  <c r="N3985" i="1"/>
  <c r="D3986" i="1" s="1"/>
  <c r="M3985" i="1"/>
  <c r="C3986" i="1" s="1"/>
  <c r="G3986" i="1" s="1"/>
  <c r="J3985" i="1" l="1"/>
  <c r="L3985" i="1" s="1"/>
  <c r="P3985" i="1" s="1"/>
  <c r="F3986" i="1" s="1"/>
  <c r="N3986" i="1" s="1"/>
  <c r="D3987" i="1" s="1"/>
  <c r="AR1783" i="1"/>
  <c r="AS1783" i="1"/>
  <c r="AT1783" i="1"/>
  <c r="AG1755" i="1"/>
  <c r="U1756" i="1" s="1"/>
  <c r="W1755" i="1"/>
  <c r="AE1755" i="1" s="1"/>
  <c r="S1756" i="1" s="1"/>
  <c r="AH1755" i="1"/>
  <c r="V1756" i="1" s="1"/>
  <c r="X1755" i="1"/>
  <c r="AF1755" i="1" s="1"/>
  <c r="T1756" i="1" s="1"/>
  <c r="M3986" i="1"/>
  <c r="C3987" i="1" s="1"/>
  <c r="H3986" i="1"/>
  <c r="J3986" i="1" s="1"/>
  <c r="G3987" i="1" l="1"/>
  <c r="Y1756" i="1"/>
  <c r="Z1756" i="1" s="1"/>
  <c r="AU1783" i="1"/>
  <c r="AW1783" i="1" s="1"/>
  <c r="BA1783" i="1" s="1"/>
  <c r="AM1784" i="1" s="1"/>
  <c r="AZ1783" i="1"/>
  <c r="AL1784" i="1" s="1"/>
  <c r="AV1783" i="1"/>
  <c r="AN1783" i="1"/>
  <c r="AX1783" i="1" s="1"/>
  <c r="AJ1784" i="1" s="1"/>
  <c r="I3986" i="1"/>
  <c r="K3986" i="1" s="1"/>
  <c r="O3986" i="1" s="1"/>
  <c r="E3987" i="1" s="1"/>
  <c r="L3986" i="1"/>
  <c r="P3986" i="1" s="1"/>
  <c r="F3987" i="1" s="1"/>
  <c r="AA1756" i="1" l="1"/>
  <c r="H3987" i="1"/>
  <c r="J3987" i="1" s="1"/>
  <c r="L3987" i="1" s="1"/>
  <c r="P3987" i="1" s="1"/>
  <c r="F3988" i="1" s="1"/>
  <c r="AB1756" i="1"/>
  <c r="AD1756" i="1" s="1"/>
  <c r="AO1783" i="1"/>
  <c r="AY1783" i="1" s="1"/>
  <c r="AK1784" i="1" s="1"/>
  <c r="AC1756" i="1"/>
  <c r="N3987" i="1"/>
  <c r="D3988" i="1" s="1"/>
  <c r="M3987" i="1"/>
  <c r="C3988" i="1" s="1"/>
  <c r="G3988" i="1" s="1"/>
  <c r="I3987" i="1"/>
  <c r="K3987" i="1" s="1"/>
  <c r="O3987" i="1" s="1"/>
  <c r="E3988" i="1" s="1"/>
  <c r="AP1784" i="1" l="1"/>
  <c r="J3988" i="1"/>
  <c r="AH1756" i="1"/>
  <c r="V1757" i="1" s="1"/>
  <c r="X1756" i="1"/>
  <c r="AF1756" i="1" s="1"/>
  <c r="T1757" i="1" s="1"/>
  <c r="AG1756" i="1"/>
  <c r="U1757" i="1" s="1"/>
  <c r="W1756" i="1"/>
  <c r="AE1756" i="1" s="1"/>
  <c r="S1757" i="1" s="1"/>
  <c r="N3988" i="1"/>
  <c r="D3989" i="1" s="1"/>
  <c r="M3988" i="1"/>
  <c r="C3989" i="1" s="1"/>
  <c r="H3988" i="1"/>
  <c r="AQ1784" i="1" l="1"/>
  <c r="AR1784" i="1"/>
  <c r="AT1784" i="1" s="1"/>
  <c r="AV1784" i="1" s="1"/>
  <c r="G3989" i="1"/>
  <c r="AS1784" i="1"/>
  <c r="AU1784" i="1" s="1"/>
  <c r="Y1757" i="1"/>
  <c r="Z1757" i="1" s="1"/>
  <c r="I3988" i="1"/>
  <c r="K3988" i="1" s="1"/>
  <c r="O3988" i="1" s="1"/>
  <c r="E3989" i="1" s="1"/>
  <c r="L3988" i="1"/>
  <c r="P3988" i="1" s="1"/>
  <c r="F3989" i="1" s="1"/>
  <c r="AW1784" i="1" l="1"/>
  <c r="BA1784" i="1" s="1"/>
  <c r="AM1785" i="1" s="1"/>
  <c r="AO1784" i="1"/>
  <c r="AY1784" i="1" s="1"/>
  <c r="AK1785" i="1" s="1"/>
  <c r="J3989" i="1"/>
  <c r="AA1757" i="1"/>
  <c r="AC1757" i="1" s="1"/>
  <c r="AB1757" i="1"/>
  <c r="AN1784" i="1"/>
  <c r="AX1784" i="1" s="1"/>
  <c r="AJ1785" i="1" s="1"/>
  <c r="AZ1784" i="1"/>
  <c r="AL1785" i="1" s="1"/>
  <c r="AD1757" i="1"/>
  <c r="AH1757" i="1" s="1"/>
  <c r="V1758" i="1" s="1"/>
  <c r="H3989" i="1"/>
  <c r="N3989" i="1"/>
  <c r="D3990" i="1" s="1"/>
  <c r="M3989" i="1"/>
  <c r="C3990" i="1" s="1"/>
  <c r="I3989" i="1"/>
  <c r="K3989" i="1" s="1"/>
  <c r="O3989" i="1" s="1"/>
  <c r="E3990" i="1" s="1"/>
  <c r="G3990" i="1" l="1"/>
  <c r="J3990" i="1" s="1"/>
  <c r="X1757" i="1"/>
  <c r="AF1757" i="1" s="1"/>
  <c r="T1758" i="1" s="1"/>
  <c r="L3989" i="1"/>
  <c r="P3989" i="1" s="1"/>
  <c r="F3990" i="1" s="1"/>
  <c r="N3990" i="1" s="1"/>
  <c r="D3991" i="1" s="1"/>
  <c r="AP1785" i="1"/>
  <c r="AQ1785" i="1" s="1"/>
  <c r="AR1785" i="1"/>
  <c r="AG1757" i="1"/>
  <c r="U1758" i="1" s="1"/>
  <c r="W1757" i="1"/>
  <c r="AE1757" i="1" s="1"/>
  <c r="S1758" i="1" s="1"/>
  <c r="M3990" i="1"/>
  <c r="C3991" i="1" s="1"/>
  <c r="H3990" i="1"/>
  <c r="G3991" i="1" l="1"/>
  <c r="AS1785" i="1"/>
  <c r="AU1785" i="1" s="1"/>
  <c r="Y1758" i="1"/>
  <c r="Z1758" i="1" s="1"/>
  <c r="AA1758" i="1"/>
  <c r="AT1785" i="1"/>
  <c r="I3990" i="1"/>
  <c r="K3990" i="1" s="1"/>
  <c r="O3990" i="1" s="1"/>
  <c r="E3991" i="1" s="1"/>
  <c r="L3990" i="1"/>
  <c r="P3990" i="1" s="1"/>
  <c r="F3991" i="1" s="1"/>
  <c r="AB1758" i="1" l="1"/>
  <c r="AD1758" i="1" s="1"/>
  <c r="H3991" i="1"/>
  <c r="J3991" i="1" s="1"/>
  <c r="L3991" i="1" s="1"/>
  <c r="P3991" i="1" s="1"/>
  <c r="F3992" i="1" s="1"/>
  <c r="AV1785" i="1"/>
  <c r="AZ1785" i="1"/>
  <c r="AL1786" i="1" s="1"/>
  <c r="AN1785" i="1"/>
  <c r="AX1785" i="1" s="1"/>
  <c r="AJ1786" i="1" s="1"/>
  <c r="AW1785" i="1"/>
  <c r="BA1785" i="1" s="1"/>
  <c r="AM1786" i="1" s="1"/>
  <c r="AO1785" i="1"/>
  <c r="AY1785" i="1" s="1"/>
  <c r="AK1786" i="1" s="1"/>
  <c r="AC1758" i="1"/>
  <c r="N3991" i="1"/>
  <c r="D3992" i="1" s="1"/>
  <c r="M3991" i="1"/>
  <c r="C3992" i="1" s="1"/>
  <c r="G3992" i="1" s="1"/>
  <c r="I3991" i="1"/>
  <c r="K3991" i="1" s="1"/>
  <c r="O3991" i="1" s="1"/>
  <c r="E3992" i="1" s="1"/>
  <c r="AP1786" i="1" l="1"/>
  <c r="AQ1786" i="1" s="1"/>
  <c r="AH1758" i="1"/>
  <c r="V1759" i="1" s="1"/>
  <c r="X1758" i="1"/>
  <c r="AF1758" i="1" s="1"/>
  <c r="T1759" i="1" s="1"/>
  <c r="AG1758" i="1"/>
  <c r="U1759" i="1" s="1"/>
  <c r="W1758" i="1"/>
  <c r="AE1758" i="1" s="1"/>
  <c r="S1759" i="1" s="1"/>
  <c r="M3992" i="1"/>
  <c r="N3992" i="1"/>
  <c r="C3993" i="1"/>
  <c r="H3992" i="1"/>
  <c r="J3992" i="1" s="1"/>
  <c r="D3993" i="1"/>
  <c r="G3993" i="1" l="1"/>
  <c r="J3993" i="1" s="1"/>
  <c r="AR1786" i="1"/>
  <c r="AT1786" i="1" s="1"/>
  <c r="AS1786" i="1"/>
  <c r="AU1786" i="1" s="1"/>
  <c r="Y1759" i="1"/>
  <c r="Z1759" i="1" s="1"/>
  <c r="I3992" i="1"/>
  <c r="K3992" i="1" s="1"/>
  <c r="O3992" i="1" s="1"/>
  <c r="E3993" i="1" s="1"/>
  <c r="H3993" i="1"/>
  <c r="L3992" i="1"/>
  <c r="P3992" i="1" s="1"/>
  <c r="F3993" i="1" s="1"/>
  <c r="AB1759" i="1" l="1"/>
  <c r="AA1759" i="1"/>
  <c r="AC1759" i="1" s="1"/>
  <c r="AN1786" i="1"/>
  <c r="AX1786" i="1" s="1"/>
  <c r="AJ1787" i="1" s="1"/>
  <c r="AZ1786" i="1"/>
  <c r="AL1787" i="1" s="1"/>
  <c r="AV1786" i="1"/>
  <c r="AO1786" i="1"/>
  <c r="AY1786" i="1" s="1"/>
  <c r="AK1787" i="1" s="1"/>
  <c r="AW1786" i="1"/>
  <c r="BA1786" i="1" s="1"/>
  <c r="AM1787" i="1" s="1"/>
  <c r="AD1759" i="1"/>
  <c r="N3993" i="1"/>
  <c r="D3994" i="1" s="1"/>
  <c r="M3993" i="1"/>
  <c r="C3994" i="1" s="1"/>
  <c r="G3994" i="1" s="1"/>
  <c r="I3993" i="1"/>
  <c r="K3993" i="1" s="1"/>
  <c r="O3993" i="1" s="1"/>
  <c r="E3994" i="1" s="1"/>
  <c r="L3993" i="1"/>
  <c r="P3993" i="1" s="1"/>
  <c r="F3994" i="1" s="1"/>
  <c r="AP1787" i="1" l="1"/>
  <c r="AQ1787" i="1" s="1"/>
  <c r="J3994" i="1"/>
  <c r="AH1759" i="1"/>
  <c r="V1760" i="1" s="1"/>
  <c r="X1759" i="1"/>
  <c r="AF1759" i="1" s="1"/>
  <c r="T1760" i="1" s="1"/>
  <c r="AG1759" i="1"/>
  <c r="U1760" i="1" s="1"/>
  <c r="W1759" i="1"/>
  <c r="AE1759" i="1" s="1"/>
  <c r="S1760" i="1" s="1"/>
  <c r="N3994" i="1"/>
  <c r="M3994" i="1"/>
  <c r="C3995" i="1" s="1"/>
  <c r="D3995" i="1"/>
  <c r="H3994" i="1"/>
  <c r="AR1787" i="1" l="1"/>
  <c r="G3995" i="1"/>
  <c r="AS1787" i="1"/>
  <c r="AU1787" i="1" s="1"/>
  <c r="Y1760" i="1"/>
  <c r="Z1760" i="1" s="1"/>
  <c r="AA1760" i="1" s="1"/>
  <c r="AT1787" i="1"/>
  <c r="I3994" i="1"/>
  <c r="K3994" i="1" s="1"/>
  <c r="O3994" i="1" s="1"/>
  <c r="E3995" i="1" s="1"/>
  <c r="M3995" i="1" s="1"/>
  <c r="C3996" i="1" s="1"/>
  <c r="L3994" i="1"/>
  <c r="P3994" i="1" s="1"/>
  <c r="F3995" i="1" s="1"/>
  <c r="N3995" i="1" s="1"/>
  <c r="D3996" i="1" s="1"/>
  <c r="H3995" i="1" l="1"/>
  <c r="J3995" i="1" s="1"/>
  <c r="L3995" i="1" s="1"/>
  <c r="P3995" i="1" s="1"/>
  <c r="F3996" i="1" s="1"/>
  <c r="G3996" i="1"/>
  <c r="AB1760" i="1"/>
  <c r="AD1760" i="1" s="1"/>
  <c r="AO1787" i="1"/>
  <c r="AY1787" i="1" s="1"/>
  <c r="AK1788" i="1" s="1"/>
  <c r="AW1787" i="1"/>
  <c r="BA1787" i="1" s="1"/>
  <c r="AM1788" i="1" s="1"/>
  <c r="AV1787" i="1"/>
  <c r="AZ1787" i="1"/>
  <c r="AL1788" i="1" s="1"/>
  <c r="AN1787" i="1"/>
  <c r="AX1787" i="1" s="1"/>
  <c r="AJ1788" i="1" s="1"/>
  <c r="AC1760" i="1"/>
  <c r="I3995" i="1"/>
  <c r="K3995" i="1" s="1"/>
  <c r="O3995" i="1" s="1"/>
  <c r="E3996" i="1" s="1"/>
  <c r="H3996" i="1"/>
  <c r="J3996" i="1" s="1"/>
  <c r="AP1788" i="1" l="1"/>
  <c r="AQ1788" i="1" s="1"/>
  <c r="AG1760" i="1"/>
  <c r="U1761" i="1" s="1"/>
  <c r="W1760" i="1"/>
  <c r="AE1760" i="1" s="1"/>
  <c r="S1761" i="1" s="1"/>
  <c r="AH1760" i="1"/>
  <c r="V1761" i="1" s="1"/>
  <c r="X1760" i="1"/>
  <c r="AF1760" i="1" s="1"/>
  <c r="T1761" i="1" s="1"/>
  <c r="N3996" i="1"/>
  <c r="D3997" i="1" s="1"/>
  <c r="M3996" i="1"/>
  <c r="C3997" i="1" s="1"/>
  <c r="G3997" i="1" s="1"/>
  <c r="I3996" i="1"/>
  <c r="K3996" i="1" s="1"/>
  <c r="O3996" i="1" s="1"/>
  <c r="E3997" i="1" s="1"/>
  <c r="L3996" i="1"/>
  <c r="P3996" i="1" s="1"/>
  <c r="F3997" i="1" s="1"/>
  <c r="AR1788" i="1" l="1"/>
  <c r="AT1788" i="1" s="1"/>
  <c r="AZ1788" i="1" s="1"/>
  <c r="AL1789" i="1" s="1"/>
  <c r="AS1788" i="1"/>
  <c r="AU1788" i="1" s="1"/>
  <c r="AW1788" i="1" s="1"/>
  <c r="BA1788" i="1" s="1"/>
  <c r="AM1789" i="1" s="1"/>
  <c r="Y1761" i="1"/>
  <c r="Z1761" i="1" s="1"/>
  <c r="AN1788" i="1"/>
  <c r="AX1788" i="1" s="1"/>
  <c r="AJ1789" i="1" s="1"/>
  <c r="AV1788" i="1"/>
  <c r="N3997" i="1"/>
  <c r="D3998" i="1" s="1"/>
  <c r="M3997" i="1"/>
  <c r="C3998" i="1" s="1"/>
  <c r="G3998" i="1" s="1"/>
  <c r="AA1761" i="1" l="1"/>
  <c r="J3998" i="1"/>
  <c r="AO1788" i="1"/>
  <c r="AY1788" i="1" s="1"/>
  <c r="AK1789" i="1" s="1"/>
  <c r="AB1761" i="1"/>
  <c r="AD1761" i="1" s="1"/>
  <c r="AP1789" i="1"/>
  <c r="AQ1789" i="1" s="1"/>
  <c r="AR1789" i="1"/>
  <c r="H3997" i="1"/>
  <c r="AC1761" i="1"/>
  <c r="H3998" i="1"/>
  <c r="J3997" i="1" l="1"/>
  <c r="L3997" i="1" s="1"/>
  <c r="P3997" i="1" s="1"/>
  <c r="F3998" i="1" s="1"/>
  <c r="N3998" i="1" s="1"/>
  <c r="D3999" i="1" s="1"/>
  <c r="AS1789" i="1"/>
  <c r="AT1789" i="1"/>
  <c r="AU1789" i="1"/>
  <c r="I3997" i="1"/>
  <c r="K3997" i="1" s="1"/>
  <c r="O3997" i="1" s="1"/>
  <c r="E3998" i="1" s="1"/>
  <c r="AH1761" i="1"/>
  <c r="V1762" i="1" s="1"/>
  <c r="X1761" i="1"/>
  <c r="AF1761" i="1" s="1"/>
  <c r="T1762" i="1" s="1"/>
  <c r="AG1761" i="1"/>
  <c r="U1762" i="1" s="1"/>
  <c r="W1761" i="1"/>
  <c r="AE1761" i="1" s="1"/>
  <c r="S1762" i="1" s="1"/>
  <c r="I3998" i="1"/>
  <c r="K3998" i="1" s="1"/>
  <c r="O3998" i="1" s="1"/>
  <c r="L3998" i="1"/>
  <c r="P3998" i="1" s="1"/>
  <c r="M3998" i="1"/>
  <c r="C3999" i="1" s="1"/>
  <c r="F3999" i="1" l="1"/>
  <c r="E3999" i="1"/>
  <c r="G3999" i="1"/>
  <c r="Y1762" i="1"/>
  <c r="Z1762" i="1" s="1"/>
  <c r="AA1762" i="1"/>
  <c r="AO1789" i="1"/>
  <c r="AY1789" i="1" s="1"/>
  <c r="AK1790" i="1" s="1"/>
  <c r="AW1789" i="1"/>
  <c r="BA1789" i="1" s="1"/>
  <c r="AM1790" i="1" s="1"/>
  <c r="AV1789" i="1"/>
  <c r="AZ1789" i="1"/>
  <c r="AL1790" i="1" s="1"/>
  <c r="AN1789" i="1"/>
  <c r="AX1789" i="1" s="1"/>
  <c r="AJ1790" i="1" s="1"/>
  <c r="N3999" i="1"/>
  <c r="D4000" i="1" s="1"/>
  <c r="M3999" i="1"/>
  <c r="C4000" i="1" s="1"/>
  <c r="G4000" i="1" s="1"/>
  <c r="AB1762" i="1" l="1"/>
  <c r="AP1790" i="1"/>
  <c r="AQ1790" i="1" s="1"/>
  <c r="AC1762" i="1"/>
  <c r="H3999" i="1"/>
  <c r="I3999" i="1" s="1"/>
  <c r="K3999" i="1" s="1"/>
  <c r="O3999" i="1" s="1"/>
  <c r="E4000" i="1" s="1"/>
  <c r="AD1762" i="1"/>
  <c r="H4000" i="1"/>
  <c r="J4000" i="1" s="1"/>
  <c r="AR1790" i="1" l="1"/>
  <c r="AT1790" i="1" s="1"/>
  <c r="AV1790" i="1" s="1"/>
  <c r="AS1790" i="1"/>
  <c r="AU1790" i="1" s="1"/>
  <c r="AW1790" i="1" s="1"/>
  <c r="BA1790" i="1" s="1"/>
  <c r="AM1791" i="1" s="1"/>
  <c r="J3999" i="1"/>
  <c r="AZ1790" i="1"/>
  <c r="AL1791" i="1" s="1"/>
  <c r="AN1790" i="1"/>
  <c r="AX1790" i="1" s="1"/>
  <c r="AJ1791" i="1" s="1"/>
  <c r="AO1790" i="1"/>
  <c r="AY1790" i="1" s="1"/>
  <c r="AK1791" i="1" s="1"/>
  <c r="L3999" i="1"/>
  <c r="P3999" i="1" s="1"/>
  <c r="F4000" i="1" s="1"/>
  <c r="N4000" i="1" s="1"/>
  <c r="D4001" i="1" s="1"/>
  <c r="AG1762" i="1"/>
  <c r="U1763" i="1" s="1"/>
  <c r="W1762" i="1"/>
  <c r="AE1762" i="1" s="1"/>
  <c r="S1763" i="1" s="1"/>
  <c r="AH1762" i="1"/>
  <c r="V1763" i="1" s="1"/>
  <c r="X1762" i="1"/>
  <c r="AF1762" i="1" s="1"/>
  <c r="T1763" i="1" s="1"/>
  <c r="I4000" i="1"/>
  <c r="K4000" i="1" s="1"/>
  <c r="O4000" i="1" s="1"/>
  <c r="E4001" i="1" s="1"/>
  <c r="L4000" i="1"/>
  <c r="P4000" i="1" s="1"/>
  <c r="M4000" i="1"/>
  <c r="C4001" i="1" s="1"/>
  <c r="G4001" i="1" s="1"/>
  <c r="F4001" i="1" l="1"/>
  <c r="N4001" i="1" s="1"/>
  <c r="D4002" i="1" s="1"/>
  <c r="J4001" i="1"/>
  <c r="Y1763" i="1"/>
  <c r="Z1763" i="1" s="1"/>
  <c r="AP1791" i="1"/>
  <c r="AQ1791" i="1" s="1"/>
  <c r="H4001" i="1"/>
  <c r="M4001" i="1"/>
  <c r="C4002" i="1" s="1"/>
  <c r="AR1791" i="1" l="1"/>
  <c r="AA1763" i="1"/>
  <c r="G4002" i="1"/>
  <c r="J4002" i="1" s="1"/>
  <c r="AB1763" i="1"/>
  <c r="AD1763" i="1" s="1"/>
  <c r="AS1791" i="1"/>
  <c r="AU1791" i="1" s="1"/>
  <c r="AT1791" i="1"/>
  <c r="AZ1791" i="1" s="1"/>
  <c r="AL1792" i="1" s="1"/>
  <c r="AV1791" i="1"/>
  <c r="AC1763" i="1"/>
  <c r="L4001" i="1"/>
  <c r="P4001" i="1" s="1"/>
  <c r="F4002" i="1" s="1"/>
  <c r="I4001" i="1"/>
  <c r="K4001" i="1" s="1"/>
  <c r="O4001" i="1" s="1"/>
  <c r="E4002" i="1" s="1"/>
  <c r="H4002" i="1"/>
  <c r="AN1791" i="1" l="1"/>
  <c r="AX1791" i="1" s="1"/>
  <c r="AJ1792" i="1" s="1"/>
  <c r="AP1792" i="1"/>
  <c r="AQ1792" i="1" s="1"/>
  <c r="AW1791" i="1"/>
  <c r="BA1791" i="1" s="1"/>
  <c r="AM1792" i="1" s="1"/>
  <c r="AO1791" i="1"/>
  <c r="AY1791" i="1" s="1"/>
  <c r="AK1792" i="1" s="1"/>
  <c r="AG1763" i="1"/>
  <c r="U1764" i="1" s="1"/>
  <c r="W1763" i="1"/>
  <c r="AE1763" i="1" s="1"/>
  <c r="S1764" i="1" s="1"/>
  <c r="AH1763" i="1"/>
  <c r="V1764" i="1" s="1"/>
  <c r="X1763" i="1"/>
  <c r="AF1763" i="1" s="1"/>
  <c r="T1764" i="1" s="1"/>
  <c r="I4002" i="1"/>
  <c r="K4002" i="1" s="1"/>
  <c r="O4002" i="1" s="1"/>
  <c r="E4003" i="1" s="1"/>
  <c r="N4002" i="1"/>
  <c r="D4003" i="1" s="1"/>
  <c r="M4002" i="1"/>
  <c r="C4003" i="1" s="1"/>
  <c r="G4003" i="1" s="1"/>
  <c r="L4002" i="1"/>
  <c r="P4002" i="1" s="1"/>
  <c r="F4003" i="1" s="1"/>
  <c r="AS1792" i="1" l="1"/>
  <c r="AR1792" i="1"/>
  <c r="J4003" i="1"/>
  <c r="Y1764" i="1"/>
  <c r="Z1764" i="1" s="1"/>
  <c r="N4003" i="1"/>
  <c r="D4004" i="1"/>
  <c r="H4003" i="1"/>
  <c r="M4003" i="1"/>
  <c r="C4004" i="1" s="1"/>
  <c r="AA1764" i="1" l="1"/>
  <c r="G4004" i="1"/>
  <c r="AB1764" i="1"/>
  <c r="AT1792" i="1"/>
  <c r="AC1764" i="1"/>
  <c r="AU1792" i="1"/>
  <c r="AD1764" i="1"/>
  <c r="L4003" i="1"/>
  <c r="P4003" i="1" s="1"/>
  <c r="F4004" i="1" s="1"/>
  <c r="I4003" i="1"/>
  <c r="K4003" i="1" s="1"/>
  <c r="O4003" i="1" s="1"/>
  <c r="E4004" i="1" s="1"/>
  <c r="H4004" i="1" l="1"/>
  <c r="J4004" i="1" s="1"/>
  <c r="L4004" i="1" s="1"/>
  <c r="P4004" i="1" s="1"/>
  <c r="F4005" i="1" s="1"/>
  <c r="AV1792" i="1"/>
  <c r="AZ1792" i="1"/>
  <c r="AL1793" i="1" s="1"/>
  <c r="AN1792" i="1"/>
  <c r="AX1792" i="1" s="1"/>
  <c r="AJ1793" i="1" s="1"/>
  <c r="AW1792" i="1"/>
  <c r="BA1792" i="1" s="1"/>
  <c r="AM1793" i="1" s="1"/>
  <c r="AO1792" i="1"/>
  <c r="AY1792" i="1" s="1"/>
  <c r="AK1793" i="1" s="1"/>
  <c r="AH1764" i="1"/>
  <c r="V1765" i="1" s="1"/>
  <c r="X1764" i="1"/>
  <c r="AF1764" i="1" s="1"/>
  <c r="T1765" i="1" s="1"/>
  <c r="AG1764" i="1"/>
  <c r="U1765" i="1" s="1"/>
  <c r="W1764" i="1"/>
  <c r="AE1764" i="1" s="1"/>
  <c r="S1765" i="1" s="1"/>
  <c r="I4004" i="1"/>
  <c r="K4004" i="1" s="1"/>
  <c r="O4004" i="1" s="1"/>
  <c r="E4005" i="1" s="1"/>
  <c r="M4004" i="1"/>
  <c r="C4005" i="1" s="1"/>
  <c r="N4004" i="1"/>
  <c r="D4005" i="1" s="1"/>
  <c r="G4005" i="1" l="1"/>
  <c r="J4005" i="1" s="1"/>
  <c r="Y1765" i="1"/>
  <c r="Z1765" i="1" s="1"/>
  <c r="AP1793" i="1"/>
  <c r="AQ1793" i="1" s="1"/>
  <c r="N4005" i="1"/>
  <c r="D4006" i="1" s="1"/>
  <c r="H4005" i="1"/>
  <c r="M4005" i="1"/>
  <c r="C4006" i="1" s="1"/>
  <c r="G4006" i="1" s="1"/>
  <c r="AR1793" i="1" l="1"/>
  <c r="AA1765" i="1"/>
  <c r="AB1765" i="1"/>
  <c r="AS1793" i="1"/>
  <c r="AU1793" i="1" s="1"/>
  <c r="AD1765" i="1"/>
  <c r="AH1765" i="1" s="1"/>
  <c r="V1766" i="1" s="1"/>
  <c r="AC1765" i="1"/>
  <c r="AG1765" i="1" s="1"/>
  <c r="U1766" i="1" s="1"/>
  <c r="AT1793" i="1"/>
  <c r="L4005" i="1"/>
  <c r="P4005" i="1" s="1"/>
  <c r="F4006" i="1" s="1"/>
  <c r="I4005" i="1"/>
  <c r="K4005" i="1" s="1"/>
  <c r="O4005" i="1" s="1"/>
  <c r="E4006" i="1" s="1"/>
  <c r="X1765" i="1" l="1"/>
  <c r="AF1765" i="1" s="1"/>
  <c r="T1766" i="1" s="1"/>
  <c r="W1765" i="1"/>
  <c r="AE1765" i="1" s="1"/>
  <c r="S1766" i="1" s="1"/>
  <c r="Y1766" i="1"/>
  <c r="Z1766" i="1" s="1"/>
  <c r="AA1766" i="1"/>
  <c r="H4006" i="1"/>
  <c r="I4006" i="1"/>
  <c r="K4006" i="1" s="1"/>
  <c r="O4006" i="1" s="1"/>
  <c r="E4007" i="1" s="1"/>
  <c r="AZ1793" i="1"/>
  <c r="AL1794" i="1" s="1"/>
  <c r="AV1793" i="1"/>
  <c r="AN1793" i="1"/>
  <c r="AX1793" i="1" s="1"/>
  <c r="AJ1794" i="1" s="1"/>
  <c r="AW1793" i="1"/>
  <c r="BA1793" i="1" s="1"/>
  <c r="AM1794" i="1" s="1"/>
  <c r="AO1793" i="1"/>
  <c r="AY1793" i="1" s="1"/>
  <c r="AK1794" i="1" s="1"/>
  <c r="M4006" i="1"/>
  <c r="C4007" i="1" s="1"/>
  <c r="N4006" i="1"/>
  <c r="D4007" i="1" s="1"/>
  <c r="G4007" i="1" l="1"/>
  <c r="J4007" i="1" s="1"/>
  <c r="J4006" i="1"/>
  <c r="L4006" i="1" s="1"/>
  <c r="P4006" i="1" s="1"/>
  <c r="F4007" i="1" s="1"/>
  <c r="N4007" i="1" s="1"/>
  <c r="D4008" i="1" s="1"/>
  <c r="AB1766" i="1"/>
  <c r="AD1766" i="1" s="1"/>
  <c r="AP1794" i="1"/>
  <c r="AQ1794" i="1" s="1"/>
  <c r="AC1766" i="1"/>
  <c r="H4007" i="1"/>
  <c r="M4007" i="1"/>
  <c r="C4008" i="1" s="1"/>
  <c r="AR1794" i="1" l="1"/>
  <c r="G4008" i="1"/>
  <c r="AS1794" i="1"/>
  <c r="AU1794" i="1" s="1"/>
  <c r="AT1794" i="1"/>
  <c r="AG1766" i="1"/>
  <c r="U1767" i="1" s="1"/>
  <c r="W1766" i="1"/>
  <c r="AE1766" i="1" s="1"/>
  <c r="S1767" i="1" s="1"/>
  <c r="AH1766" i="1"/>
  <c r="V1767" i="1" s="1"/>
  <c r="X1766" i="1"/>
  <c r="AF1766" i="1" s="1"/>
  <c r="T1767" i="1" s="1"/>
  <c r="I4007" i="1"/>
  <c r="K4007" i="1" s="1"/>
  <c r="O4007" i="1" s="1"/>
  <c r="E4008" i="1" s="1"/>
  <c r="L4007" i="1"/>
  <c r="P4007" i="1" s="1"/>
  <c r="F4008" i="1" s="1"/>
  <c r="H4008" i="1" l="1"/>
  <c r="J4008" i="1" s="1"/>
  <c r="L4008" i="1" s="1"/>
  <c r="P4008" i="1" s="1"/>
  <c r="F4009" i="1" s="1"/>
  <c r="Y1767" i="1"/>
  <c r="Z1767" i="1" s="1"/>
  <c r="AW1794" i="1"/>
  <c r="BA1794" i="1" s="1"/>
  <c r="AM1795" i="1" s="1"/>
  <c r="AO1794" i="1"/>
  <c r="AY1794" i="1" s="1"/>
  <c r="AK1795" i="1" s="1"/>
  <c r="AZ1794" i="1"/>
  <c r="AL1795" i="1" s="1"/>
  <c r="AV1794" i="1"/>
  <c r="AN1794" i="1"/>
  <c r="AX1794" i="1" s="1"/>
  <c r="AJ1795" i="1" s="1"/>
  <c r="N4008" i="1"/>
  <c r="D4009" i="1" s="1"/>
  <c r="M4008" i="1"/>
  <c r="C4009" i="1" s="1"/>
  <c r="G4009" i="1" s="1"/>
  <c r="I4008" i="1"/>
  <c r="K4008" i="1" s="1"/>
  <c r="O4008" i="1" s="1"/>
  <c r="E4009" i="1" s="1"/>
  <c r="AA1767" i="1" l="1"/>
  <c r="AB1767" i="1"/>
  <c r="AD1767" i="1" s="1"/>
  <c r="AP1795" i="1"/>
  <c r="AQ1795" i="1" s="1"/>
  <c r="AR1795" i="1"/>
  <c r="AC1767" i="1"/>
  <c r="W1767" i="1" s="1"/>
  <c r="AE1767" i="1" s="1"/>
  <c r="S1768" i="1" s="1"/>
  <c r="AG1767" i="1"/>
  <c r="U1768" i="1" s="1"/>
  <c r="M4009" i="1"/>
  <c r="N4009" i="1"/>
  <c r="D4010" i="1" s="1"/>
  <c r="C4010" i="1"/>
  <c r="G4010" i="1" s="1"/>
  <c r="H4009" i="1"/>
  <c r="J4009" i="1" s="1"/>
  <c r="AS1795" i="1" l="1"/>
  <c r="AT1795" i="1"/>
  <c r="AU1795" i="1"/>
  <c r="AH1767" i="1"/>
  <c r="V1768" i="1" s="1"/>
  <c r="X1767" i="1"/>
  <c r="AF1767" i="1" s="1"/>
  <c r="T1768" i="1" s="1"/>
  <c r="I4009" i="1"/>
  <c r="K4009" i="1" s="1"/>
  <c r="O4009" i="1" s="1"/>
  <c r="E4010" i="1" s="1"/>
  <c r="H4010" i="1"/>
  <c r="J4010" i="1" s="1"/>
  <c r="L4009" i="1"/>
  <c r="P4009" i="1" s="1"/>
  <c r="F4010" i="1" s="1"/>
  <c r="Y1768" i="1" l="1"/>
  <c r="AW1795" i="1"/>
  <c r="BA1795" i="1" s="1"/>
  <c r="AM1796" i="1" s="1"/>
  <c r="AO1795" i="1"/>
  <c r="AY1795" i="1" s="1"/>
  <c r="AK1796" i="1" s="1"/>
  <c r="AV1795" i="1"/>
  <c r="AZ1795" i="1"/>
  <c r="AL1796" i="1" s="1"/>
  <c r="AN1795" i="1"/>
  <c r="AX1795" i="1" s="1"/>
  <c r="AJ1796" i="1" s="1"/>
  <c r="N4010" i="1"/>
  <c r="D4011" i="1" s="1"/>
  <c r="M4010" i="1"/>
  <c r="C4011" i="1" s="1"/>
  <c r="I4010" i="1"/>
  <c r="K4010" i="1" s="1"/>
  <c r="O4010" i="1" s="1"/>
  <c r="E4011" i="1" s="1"/>
  <c r="L4010" i="1"/>
  <c r="P4010" i="1" s="1"/>
  <c r="F4011" i="1" s="1"/>
  <c r="Z1768" i="1" l="1"/>
  <c r="AA1768" i="1"/>
  <c r="AC1768" i="1" s="1"/>
  <c r="G4011" i="1"/>
  <c r="AB1768" i="1"/>
  <c r="AD1768" i="1" s="1"/>
  <c r="AH1768" i="1" s="1"/>
  <c r="V1769" i="1" s="1"/>
  <c r="AP1796" i="1"/>
  <c r="AQ1796" i="1" s="1"/>
  <c r="N4011" i="1"/>
  <c r="D4012" i="1" s="1"/>
  <c r="M4011" i="1"/>
  <c r="C4012" i="1" s="1"/>
  <c r="G4012" i="1" s="1"/>
  <c r="AR1796" i="1" l="1"/>
  <c r="AS1796" i="1"/>
  <c r="AU1796" i="1" s="1"/>
  <c r="AG1768" i="1"/>
  <c r="U1769" i="1" s="1"/>
  <c r="W1768" i="1"/>
  <c r="AE1768" i="1" s="1"/>
  <c r="S1769" i="1" s="1"/>
  <c r="X1768" i="1"/>
  <c r="AF1768" i="1" s="1"/>
  <c r="T1769" i="1" s="1"/>
  <c r="H4011" i="1"/>
  <c r="I4011" i="1" s="1"/>
  <c r="K4011" i="1" s="1"/>
  <c r="O4011" i="1" s="1"/>
  <c r="E4012" i="1" s="1"/>
  <c r="AT1796" i="1"/>
  <c r="H4012" i="1"/>
  <c r="J4012" i="1" s="1"/>
  <c r="L4012" i="1" s="1"/>
  <c r="P4012" i="1" s="1"/>
  <c r="J4011" i="1" l="1"/>
  <c r="Y1769" i="1"/>
  <c r="Z1769" i="1" s="1"/>
  <c r="L4011" i="1"/>
  <c r="P4011" i="1" s="1"/>
  <c r="F4012" i="1" s="1"/>
  <c r="F4013" i="1" s="1"/>
  <c r="AV1796" i="1"/>
  <c r="AZ1796" i="1"/>
  <c r="AL1797" i="1" s="1"/>
  <c r="AN1796" i="1"/>
  <c r="AX1796" i="1" s="1"/>
  <c r="AJ1797" i="1" s="1"/>
  <c r="AW1796" i="1"/>
  <c r="BA1796" i="1" s="1"/>
  <c r="AM1797" i="1" s="1"/>
  <c r="AO1796" i="1"/>
  <c r="AY1796" i="1" s="1"/>
  <c r="AK1797" i="1" s="1"/>
  <c r="M4012" i="1"/>
  <c r="C4013" i="1" s="1"/>
  <c r="I4012" i="1"/>
  <c r="K4012" i="1" s="1"/>
  <c r="O4012" i="1" s="1"/>
  <c r="E4013" i="1" s="1"/>
  <c r="N4012" i="1" l="1"/>
  <c r="D4013" i="1" s="1"/>
  <c r="AA1769" i="1"/>
  <c r="AC1769" i="1" s="1"/>
  <c r="AG1769" i="1" s="1"/>
  <c r="U1770" i="1" s="1"/>
  <c r="AB1769" i="1"/>
  <c r="AD1769" i="1" s="1"/>
  <c r="AH1769" i="1" s="1"/>
  <c r="V1770" i="1" s="1"/>
  <c r="AP1797" i="1"/>
  <c r="AQ1797" i="1" s="1"/>
  <c r="X1769" i="1"/>
  <c r="AF1769" i="1" s="1"/>
  <c r="T1770" i="1" s="1"/>
  <c r="M4013" i="1"/>
  <c r="C4014" i="1" s="1"/>
  <c r="N4013" i="1"/>
  <c r="D4014" i="1" s="1"/>
  <c r="AR1797" i="1" l="1"/>
  <c r="G4014" i="1"/>
  <c r="W1769" i="1"/>
  <c r="AE1769" i="1" s="1"/>
  <c r="S1770" i="1" s="1"/>
  <c r="Y1770" i="1" s="1"/>
  <c r="G4013" i="1"/>
  <c r="H4013" i="1" s="1"/>
  <c r="AS1797" i="1"/>
  <c r="AU1797" i="1" s="1"/>
  <c r="AT1797" i="1"/>
  <c r="I4013" i="1"/>
  <c r="K4013" i="1" s="1"/>
  <c r="O4013" i="1" s="1"/>
  <c r="E4014" i="1" s="1"/>
  <c r="Z1770" i="1" l="1"/>
  <c r="AB1770" i="1"/>
  <c r="J4013" i="1"/>
  <c r="L4013" i="1" s="1"/>
  <c r="P4013" i="1" s="1"/>
  <c r="F4014" i="1" s="1"/>
  <c r="N4014" i="1" s="1"/>
  <c r="D4015" i="1" s="1"/>
  <c r="H4014" i="1"/>
  <c r="J4014" i="1" s="1"/>
  <c r="L4014" i="1" s="1"/>
  <c r="P4014" i="1" s="1"/>
  <c r="F4015" i="1" s="1"/>
  <c r="AA1770" i="1"/>
  <c r="AC1770" i="1"/>
  <c r="AZ1797" i="1"/>
  <c r="AL1798" i="1" s="1"/>
  <c r="AV1797" i="1"/>
  <c r="AN1797" i="1"/>
  <c r="AX1797" i="1" s="1"/>
  <c r="AJ1798" i="1" s="1"/>
  <c r="AW1797" i="1"/>
  <c r="BA1797" i="1" s="1"/>
  <c r="AM1798" i="1" s="1"/>
  <c r="AO1797" i="1"/>
  <c r="AY1797" i="1" s="1"/>
  <c r="AK1798" i="1" s="1"/>
  <c r="M4014" i="1"/>
  <c r="C4015" i="1" s="1"/>
  <c r="I4014" i="1"/>
  <c r="K4014" i="1" s="1"/>
  <c r="O4014" i="1" s="1"/>
  <c r="E4015" i="1" s="1"/>
  <c r="G4015" i="1" l="1"/>
  <c r="AP1798" i="1"/>
  <c r="AQ1798" i="1" s="1"/>
  <c r="AD1770" i="1"/>
  <c r="AH1770" i="1" s="1"/>
  <c r="V1771" i="1" s="1"/>
  <c r="AG1770" i="1"/>
  <c r="U1771" i="1" s="1"/>
  <c r="W1770" i="1"/>
  <c r="AE1770" i="1" s="1"/>
  <c r="S1771" i="1" s="1"/>
  <c r="M4015" i="1"/>
  <c r="C4016" i="1" s="1"/>
  <c r="G4016" i="1" s="1"/>
  <c r="N4015" i="1"/>
  <c r="D4016" i="1" s="1"/>
  <c r="X1770" i="1" l="1"/>
  <c r="AF1770" i="1" s="1"/>
  <c r="T1771" i="1" s="1"/>
  <c r="AR1798" i="1"/>
  <c r="AT1798" i="1" s="1"/>
  <c r="AS1798" i="1"/>
  <c r="AU1798" i="1" s="1"/>
  <c r="Y1771" i="1"/>
  <c r="Z1771" i="1" s="1"/>
  <c r="H4016" i="1"/>
  <c r="J4016" i="1" s="1"/>
  <c r="L4016" i="1" s="1"/>
  <c r="P4016" i="1" s="1"/>
  <c r="H4015" i="1"/>
  <c r="J4015" i="1" s="1"/>
  <c r="AB1771" i="1" l="1"/>
  <c r="AA1771" i="1"/>
  <c r="AD1771" i="1"/>
  <c r="AH1771" i="1" s="1"/>
  <c r="V1772" i="1" s="1"/>
  <c r="I4015" i="1"/>
  <c r="K4015" i="1" s="1"/>
  <c r="O4015" i="1" s="1"/>
  <c r="E4016" i="1" s="1"/>
  <c r="M4016" i="1" s="1"/>
  <c r="C4017" i="1" s="1"/>
  <c r="L4015" i="1"/>
  <c r="P4015" i="1" s="1"/>
  <c r="F4016" i="1" s="1"/>
  <c r="AW1798" i="1"/>
  <c r="BA1798" i="1" s="1"/>
  <c r="AM1799" i="1" s="1"/>
  <c r="AO1798" i="1"/>
  <c r="AY1798" i="1" s="1"/>
  <c r="AK1799" i="1" s="1"/>
  <c r="AZ1798" i="1"/>
  <c r="AL1799" i="1" s="1"/>
  <c r="AV1798" i="1"/>
  <c r="AN1798" i="1"/>
  <c r="AX1798" i="1" s="1"/>
  <c r="AJ1799" i="1" s="1"/>
  <c r="AC1771" i="1"/>
  <c r="I4016" i="1"/>
  <c r="K4016" i="1" s="1"/>
  <c r="O4016" i="1" s="1"/>
  <c r="E4017" i="1" l="1"/>
  <c r="AP1799" i="1"/>
  <c r="AQ1799" i="1" s="1"/>
  <c r="AR1799" i="1" s="1"/>
  <c r="X1771" i="1"/>
  <c r="AF1771" i="1" s="1"/>
  <c r="T1772" i="1" s="1"/>
  <c r="N4016" i="1"/>
  <c r="D4017" i="1" s="1"/>
  <c r="F4017" i="1"/>
  <c r="N4017" i="1" s="1"/>
  <c r="D4018" i="1" s="1"/>
  <c r="AG1771" i="1"/>
  <c r="U1772" i="1" s="1"/>
  <c r="W1771" i="1"/>
  <c r="AE1771" i="1" s="1"/>
  <c r="S1772" i="1" s="1"/>
  <c r="M4017" i="1"/>
  <c r="C4018" i="1" s="1"/>
  <c r="G4018" i="1" l="1"/>
  <c r="J4018" i="1" s="1"/>
  <c r="AS1799" i="1"/>
  <c r="AU1799" i="1" s="1"/>
  <c r="G4017" i="1"/>
  <c r="H4017" i="1" s="1"/>
  <c r="Y1772" i="1"/>
  <c r="Z1772" i="1" s="1"/>
  <c r="AA1772" i="1" s="1"/>
  <c r="AT1799" i="1"/>
  <c r="AV1799" i="1"/>
  <c r="AZ1799" i="1"/>
  <c r="AL1800" i="1" s="1"/>
  <c r="AN1799" i="1"/>
  <c r="AX1799" i="1" s="1"/>
  <c r="AJ1800" i="1" s="1"/>
  <c r="H4018" i="1"/>
  <c r="I4017" i="1" l="1"/>
  <c r="K4017" i="1" s="1"/>
  <c r="O4017" i="1" s="1"/>
  <c r="E4018" i="1" s="1"/>
  <c r="M4018" i="1" s="1"/>
  <c r="C4019" i="1" s="1"/>
  <c r="AB1772" i="1"/>
  <c r="J4017" i="1"/>
  <c r="L4017" i="1" s="1"/>
  <c r="P4017" i="1" s="1"/>
  <c r="F4018" i="1" s="1"/>
  <c r="N4018" i="1" s="1"/>
  <c r="D4019" i="1" s="1"/>
  <c r="AP1800" i="1"/>
  <c r="AQ1800" i="1" s="1"/>
  <c r="AC1772" i="1"/>
  <c r="L4018" i="1"/>
  <c r="P4018" i="1" s="1"/>
  <c r="F4019" i="1" s="1"/>
  <c r="N4019" i="1" s="1"/>
  <c r="D4020" i="1" s="1"/>
  <c r="I4018" i="1"/>
  <c r="K4018" i="1" s="1"/>
  <c r="O4018" i="1" s="1"/>
  <c r="E4019" i="1" s="1"/>
  <c r="M4019" i="1" s="1"/>
  <c r="C4020" i="1" s="1"/>
  <c r="G4020" i="1" s="1"/>
  <c r="AW1799" i="1"/>
  <c r="BA1799" i="1" s="1"/>
  <c r="AM1800" i="1" s="1"/>
  <c r="AO1799" i="1"/>
  <c r="AY1799" i="1" s="1"/>
  <c r="AK1800" i="1" s="1"/>
  <c r="AD1772" i="1"/>
  <c r="AR1800" i="1" l="1"/>
  <c r="AS1800" i="1"/>
  <c r="G4019" i="1"/>
  <c r="AG1772" i="1"/>
  <c r="U1773" i="1" s="1"/>
  <c r="W1772" i="1"/>
  <c r="AE1772" i="1" s="1"/>
  <c r="S1773" i="1" s="1"/>
  <c r="AH1772" i="1"/>
  <c r="V1773" i="1" s="1"/>
  <c r="X1772" i="1"/>
  <c r="AF1772" i="1" s="1"/>
  <c r="T1773" i="1" s="1"/>
  <c r="H4019" i="1" l="1"/>
  <c r="I4019" i="1" s="1"/>
  <c r="K4019" i="1" s="1"/>
  <c r="O4019" i="1" s="1"/>
  <c r="E4020" i="1" s="1"/>
  <c r="M4020" i="1" s="1"/>
  <c r="C4021" i="1" s="1"/>
  <c r="Y1773" i="1"/>
  <c r="Z1773" i="1" s="1"/>
  <c r="AT1800" i="1"/>
  <c r="AV1800" i="1" s="1"/>
  <c r="AU1800" i="1"/>
  <c r="AW1800" i="1" s="1"/>
  <c r="BA1800" i="1" s="1"/>
  <c r="AM1801" i="1" s="1"/>
  <c r="H4020" i="1"/>
  <c r="I4020" i="1"/>
  <c r="K4020" i="1" s="1"/>
  <c r="O4020" i="1" s="1"/>
  <c r="AA1773" i="1" l="1"/>
  <c r="AB1773" i="1"/>
  <c r="E4021" i="1"/>
  <c r="M4021" i="1" s="1"/>
  <c r="C4022" i="1" s="1"/>
  <c r="AO1800" i="1"/>
  <c r="AY1800" i="1" s="1"/>
  <c r="AK1801" i="1" s="1"/>
  <c r="L4019" i="1"/>
  <c r="P4019" i="1" s="1"/>
  <c r="F4020" i="1" s="1"/>
  <c r="N4020" i="1" s="1"/>
  <c r="D4021" i="1" s="1"/>
  <c r="J4020" i="1"/>
  <c r="L4020" i="1" s="1"/>
  <c r="P4020" i="1" s="1"/>
  <c r="F4021" i="1" s="1"/>
  <c r="N4021" i="1" s="1"/>
  <c r="D4022" i="1" s="1"/>
  <c r="J4019" i="1"/>
  <c r="AN1800" i="1"/>
  <c r="AX1800" i="1" s="1"/>
  <c r="AJ1801" i="1" s="1"/>
  <c r="AZ1800" i="1"/>
  <c r="AL1801" i="1" s="1"/>
  <c r="AD1773" i="1"/>
  <c r="AH1773" i="1" s="1"/>
  <c r="V1774" i="1" s="1"/>
  <c r="X1773" i="1"/>
  <c r="AF1773" i="1" s="1"/>
  <c r="T1774" i="1" s="1"/>
  <c r="AC1773" i="1"/>
  <c r="G4022" i="1" l="1"/>
  <c r="G4021" i="1"/>
  <c r="H4021" i="1" s="1"/>
  <c r="I4021" i="1" s="1"/>
  <c r="K4021" i="1" s="1"/>
  <c r="O4021" i="1" s="1"/>
  <c r="E4022" i="1" s="1"/>
  <c r="M4022" i="1" s="1"/>
  <c r="C4023" i="1" s="1"/>
  <c r="AP1801" i="1"/>
  <c r="AQ1801" i="1" s="1"/>
  <c r="AG1773" i="1"/>
  <c r="U1774" i="1" s="1"/>
  <c r="W1773" i="1"/>
  <c r="AE1773" i="1" s="1"/>
  <c r="S1774" i="1" s="1"/>
  <c r="AR1801" i="1" l="1"/>
  <c r="AT1801" i="1" s="1"/>
  <c r="AS1801" i="1"/>
  <c r="J4021" i="1"/>
  <c r="L4021" i="1" s="1"/>
  <c r="P4021" i="1" s="1"/>
  <c r="F4022" i="1" s="1"/>
  <c r="N4022" i="1" s="1"/>
  <c r="D4023" i="1" s="1"/>
  <c r="Y1774" i="1"/>
  <c r="AU1801" i="1"/>
  <c r="AW1801" i="1" s="1"/>
  <c r="BA1801" i="1" s="1"/>
  <c r="AM1802" i="1" s="1"/>
  <c r="H4022" i="1"/>
  <c r="AV1801" i="1" l="1"/>
  <c r="AZ1801" i="1"/>
  <c r="AL1802" i="1" s="1"/>
  <c r="Z1774" i="1"/>
  <c r="AB1774" i="1" s="1"/>
  <c r="AD1774" i="1" s="1"/>
  <c r="L4022" i="1"/>
  <c r="P4022" i="1" s="1"/>
  <c r="F4023" i="1" s="1"/>
  <c r="N4023" i="1" s="1"/>
  <c r="D4024" i="1" s="1"/>
  <c r="J4023" i="1"/>
  <c r="L4023" i="1" s="1"/>
  <c r="P4023" i="1" s="1"/>
  <c r="F4024" i="1" s="1"/>
  <c r="I4022" i="1"/>
  <c r="K4022" i="1" s="1"/>
  <c r="O4022" i="1" s="1"/>
  <c r="E4023" i="1" s="1"/>
  <c r="M4023" i="1" s="1"/>
  <c r="C4024" i="1" s="1"/>
  <c r="G4024" i="1" s="1"/>
  <c r="H4024" i="1" s="1"/>
  <c r="J4022" i="1"/>
  <c r="G4023" i="1"/>
  <c r="H4023" i="1" s="1"/>
  <c r="AO1801" i="1"/>
  <c r="AY1801" i="1" s="1"/>
  <c r="AK1802" i="1" s="1"/>
  <c r="AN1801" i="1"/>
  <c r="AX1801" i="1" s="1"/>
  <c r="AJ1802" i="1" s="1"/>
  <c r="I4023" i="1"/>
  <c r="K4023" i="1" s="1"/>
  <c r="O4023" i="1" s="1"/>
  <c r="J4024" i="1" l="1"/>
  <c r="AA1774" i="1"/>
  <c r="AC1774" i="1" s="1"/>
  <c r="E4024" i="1"/>
  <c r="AP1802" i="1"/>
  <c r="AQ1802" i="1" s="1"/>
  <c r="AH1774" i="1"/>
  <c r="V1775" i="1" s="1"/>
  <c r="X1774" i="1"/>
  <c r="AF1774" i="1" s="1"/>
  <c r="T1775" i="1" s="1"/>
  <c r="AG1774" i="1"/>
  <c r="U1775" i="1" s="1"/>
  <c r="W1774" i="1"/>
  <c r="AE1774" i="1" s="1"/>
  <c r="S1775" i="1" s="1"/>
  <c r="N4024" i="1"/>
  <c r="D4025" i="1" s="1"/>
  <c r="M4024" i="1"/>
  <c r="C4025" i="1" s="1"/>
  <c r="G4025" i="1" s="1"/>
  <c r="L4024" i="1"/>
  <c r="P4024" i="1" s="1"/>
  <c r="F4025" i="1" s="1"/>
  <c r="I4024" i="1"/>
  <c r="K4024" i="1" s="1"/>
  <c r="O4024" i="1" s="1"/>
  <c r="E4025" i="1" s="1"/>
  <c r="AR1802" i="1" l="1"/>
  <c r="AT1802" i="1" s="1"/>
  <c r="AZ1802" i="1" s="1"/>
  <c r="AL1803" i="1" s="1"/>
  <c r="AS1802" i="1"/>
  <c r="AU1802" i="1" s="1"/>
  <c r="Y1775" i="1"/>
  <c r="Z1775" i="1" s="1"/>
  <c r="AW1802" i="1"/>
  <c r="BA1802" i="1" s="1"/>
  <c r="AM1803" i="1" s="1"/>
  <c r="AO1802" i="1"/>
  <c r="AY1802" i="1" s="1"/>
  <c r="AK1803" i="1" s="1"/>
  <c r="AN1802" i="1"/>
  <c r="AX1802" i="1" s="1"/>
  <c r="AJ1803" i="1" s="1"/>
  <c r="M4025" i="1"/>
  <c r="C4026" i="1" s="1"/>
  <c r="G4026" i="1" s="1"/>
  <c r="N4025" i="1"/>
  <c r="D4026" i="1" s="1"/>
  <c r="H4025" i="1"/>
  <c r="J4025" i="1" s="1"/>
  <c r="AV1802" i="1" l="1"/>
  <c r="AA1775" i="1"/>
  <c r="AC1775" i="1" s="1"/>
  <c r="AB1775" i="1"/>
  <c r="AD1775" i="1" s="1"/>
  <c r="AP1803" i="1"/>
  <c r="AQ1803" i="1" s="1"/>
  <c r="AR1803" i="1"/>
  <c r="I4025" i="1"/>
  <c r="K4025" i="1" s="1"/>
  <c r="O4025" i="1" s="1"/>
  <c r="E4026" i="1" s="1"/>
  <c r="M4026" i="1" s="1"/>
  <c r="C4027" i="1" s="1"/>
  <c r="G4027" i="1" s="1"/>
  <c r="L4025" i="1"/>
  <c r="P4025" i="1" s="1"/>
  <c r="F4026" i="1" s="1"/>
  <c r="N4026" i="1" s="1"/>
  <c r="D4027" i="1" s="1"/>
  <c r="H4026" i="1"/>
  <c r="J4026" i="1" s="1"/>
  <c r="AS1803" i="1" l="1"/>
  <c r="I4026" i="1"/>
  <c r="K4026" i="1" s="1"/>
  <c r="O4026" i="1" s="1"/>
  <c r="E4027" i="1" s="1"/>
  <c r="M4027" i="1" s="1"/>
  <c r="C4028" i="1" s="1"/>
  <c r="L4026" i="1"/>
  <c r="P4026" i="1" s="1"/>
  <c r="F4027" i="1" s="1"/>
  <c r="N4027" i="1" s="1"/>
  <c r="D4028" i="1" s="1"/>
  <c r="AT1803" i="1"/>
  <c r="AU1803" i="1"/>
  <c r="AH1775" i="1"/>
  <c r="V1776" i="1" s="1"/>
  <c r="X1775" i="1"/>
  <c r="AF1775" i="1" s="1"/>
  <c r="T1776" i="1" s="1"/>
  <c r="AG1775" i="1"/>
  <c r="U1776" i="1" s="1"/>
  <c r="W1775" i="1"/>
  <c r="AE1775" i="1" s="1"/>
  <c r="S1776" i="1" s="1"/>
  <c r="H4027" i="1"/>
  <c r="J4027" i="1" s="1"/>
  <c r="G4028" i="1" l="1"/>
  <c r="J4028" i="1" s="1"/>
  <c r="Y1776" i="1"/>
  <c r="Z1776" i="1" s="1"/>
  <c r="I4027" i="1"/>
  <c r="K4027" i="1" s="1"/>
  <c r="O4027" i="1" s="1"/>
  <c r="E4028" i="1" s="1"/>
  <c r="M4028" i="1" s="1"/>
  <c r="C4029" i="1" s="1"/>
  <c r="L4027" i="1"/>
  <c r="P4027" i="1" s="1"/>
  <c r="F4028" i="1" s="1"/>
  <c r="N4028" i="1" s="1"/>
  <c r="D4029" i="1" s="1"/>
  <c r="AW1803" i="1"/>
  <c r="BA1803" i="1" s="1"/>
  <c r="AM1804" i="1" s="1"/>
  <c r="AO1803" i="1"/>
  <c r="AY1803" i="1" s="1"/>
  <c r="AK1804" i="1" s="1"/>
  <c r="AV1803" i="1"/>
  <c r="AZ1803" i="1"/>
  <c r="AL1804" i="1" s="1"/>
  <c r="AN1803" i="1"/>
  <c r="AX1803" i="1" s="1"/>
  <c r="AJ1804" i="1" s="1"/>
  <c r="H4028" i="1"/>
  <c r="AA1776" i="1" l="1"/>
  <c r="AB1776" i="1"/>
  <c r="G4029" i="1"/>
  <c r="AP1804" i="1"/>
  <c r="AQ1804" i="1" s="1"/>
  <c r="AD1776" i="1"/>
  <c r="I4028" i="1"/>
  <c r="K4028" i="1" s="1"/>
  <c r="O4028" i="1" s="1"/>
  <c r="E4029" i="1" s="1"/>
  <c r="L4028" i="1"/>
  <c r="P4028" i="1" s="1"/>
  <c r="F4029" i="1" s="1"/>
  <c r="N4029" i="1" s="1"/>
  <c r="D4030" i="1" s="1"/>
  <c r="AC1776" i="1"/>
  <c r="M4029" i="1"/>
  <c r="C4030" i="1" s="1"/>
  <c r="G4030" i="1" s="1"/>
  <c r="AS1804" i="1" l="1"/>
  <c r="AR1804" i="1"/>
  <c r="J4030" i="1"/>
  <c r="AU1804" i="1"/>
  <c r="H4029" i="1"/>
  <c r="J4029" i="1" s="1"/>
  <c r="AT1804" i="1"/>
  <c r="AH1776" i="1"/>
  <c r="V1777" i="1" s="1"/>
  <c r="X1776" i="1"/>
  <c r="AF1776" i="1" s="1"/>
  <c r="T1777" i="1" s="1"/>
  <c r="AG1776" i="1"/>
  <c r="U1777" i="1" s="1"/>
  <c r="W1776" i="1"/>
  <c r="AE1776" i="1" s="1"/>
  <c r="S1777" i="1" s="1"/>
  <c r="I4029" i="1"/>
  <c r="K4029" i="1" s="1"/>
  <c r="O4029" i="1" s="1"/>
  <c r="E4030" i="1" s="1"/>
  <c r="H4030" i="1"/>
  <c r="Y1777" i="1" l="1"/>
  <c r="Z1777" i="1" s="1"/>
  <c r="L4029" i="1"/>
  <c r="P4029" i="1" s="1"/>
  <c r="F4030" i="1" s="1"/>
  <c r="N4030" i="1" s="1"/>
  <c r="D4031" i="1" s="1"/>
  <c r="AW1804" i="1"/>
  <c r="BA1804" i="1" s="1"/>
  <c r="AM1805" i="1" s="1"/>
  <c r="AO1804" i="1"/>
  <c r="AY1804" i="1" s="1"/>
  <c r="AK1805" i="1" s="1"/>
  <c r="AV1804" i="1"/>
  <c r="AZ1804" i="1"/>
  <c r="AL1805" i="1" s="1"/>
  <c r="AN1804" i="1"/>
  <c r="AX1804" i="1" s="1"/>
  <c r="AJ1805" i="1" s="1"/>
  <c r="M4030" i="1"/>
  <c r="C4031" i="1" s="1"/>
  <c r="I4030" i="1"/>
  <c r="K4030" i="1" s="1"/>
  <c r="O4030" i="1" s="1"/>
  <c r="E4031" i="1" s="1"/>
  <c r="L4030" i="1"/>
  <c r="P4030" i="1" s="1"/>
  <c r="AA1777" i="1" l="1"/>
  <c r="AC1777" i="1" s="1"/>
  <c r="G4031" i="1"/>
  <c r="AB1777" i="1"/>
  <c r="AD1777" i="1" s="1"/>
  <c r="AP1805" i="1"/>
  <c r="AQ1805" i="1" s="1"/>
  <c r="F4031" i="1"/>
  <c r="N4031" i="1" s="1"/>
  <c r="D4032" i="1" s="1"/>
  <c r="M4031" i="1"/>
  <c r="C4032" i="1" s="1"/>
  <c r="AR1805" i="1" l="1"/>
  <c r="AS1805" i="1"/>
  <c r="G4032" i="1"/>
  <c r="AU1805" i="1"/>
  <c r="AT1805" i="1"/>
  <c r="AG1777" i="1"/>
  <c r="U1778" i="1" s="1"/>
  <c r="W1777" i="1"/>
  <c r="AE1777" i="1" s="1"/>
  <c r="S1778" i="1" s="1"/>
  <c r="AH1777" i="1"/>
  <c r="V1778" i="1" s="1"/>
  <c r="X1777" i="1"/>
  <c r="AF1777" i="1" s="1"/>
  <c r="T1778" i="1" s="1"/>
  <c r="H4031" i="1"/>
  <c r="J4031" i="1" s="1"/>
  <c r="H4032" i="1" l="1"/>
  <c r="J4032" i="1" s="1"/>
  <c r="L4032" i="1" s="1"/>
  <c r="P4032" i="1" s="1"/>
  <c r="Y1778" i="1"/>
  <c r="Z1778" i="1" s="1"/>
  <c r="L4031" i="1"/>
  <c r="P4031" i="1" s="1"/>
  <c r="F4032" i="1" s="1"/>
  <c r="N4032" i="1" s="1"/>
  <c r="D4033" i="1" s="1"/>
  <c r="AW1805" i="1"/>
  <c r="BA1805" i="1" s="1"/>
  <c r="AM1806" i="1" s="1"/>
  <c r="AO1805" i="1"/>
  <c r="AY1805" i="1" s="1"/>
  <c r="AK1806" i="1" s="1"/>
  <c r="AZ1805" i="1"/>
  <c r="AL1806" i="1" s="1"/>
  <c r="AV1805" i="1"/>
  <c r="AN1805" i="1"/>
  <c r="AX1805" i="1" s="1"/>
  <c r="AJ1806" i="1" s="1"/>
  <c r="I4032" i="1"/>
  <c r="K4032" i="1" s="1"/>
  <c r="O4032" i="1" s="1"/>
  <c r="I4031" i="1"/>
  <c r="K4031" i="1" s="1"/>
  <c r="O4031" i="1" s="1"/>
  <c r="E4032" i="1" s="1"/>
  <c r="AA1778" i="1" l="1"/>
  <c r="AB1778" i="1"/>
  <c r="AP1806" i="1"/>
  <c r="AQ1806" i="1" s="1"/>
  <c r="AD1778" i="1"/>
  <c r="AH1778" i="1" s="1"/>
  <c r="V1779" i="1" s="1"/>
  <c r="F4033" i="1"/>
  <c r="N4033" i="1" s="1"/>
  <c r="D4034" i="1" s="1"/>
  <c r="AC1778" i="1"/>
  <c r="E4033" i="1"/>
  <c r="M4032" i="1"/>
  <c r="C4033" i="1" s="1"/>
  <c r="G4033" i="1" s="1"/>
  <c r="X1778" i="1" l="1"/>
  <c r="AF1778" i="1" s="1"/>
  <c r="T1779" i="1" s="1"/>
  <c r="AR1806" i="1"/>
  <c r="AT1806" i="1" s="1"/>
  <c r="AS1806" i="1"/>
  <c r="AU1806" i="1" s="1"/>
  <c r="AG1778" i="1"/>
  <c r="U1779" i="1" s="1"/>
  <c r="W1778" i="1"/>
  <c r="AE1778" i="1" s="1"/>
  <c r="S1779" i="1" s="1"/>
  <c r="M4033" i="1"/>
  <c r="C4034" i="1" s="1"/>
  <c r="G4034" i="1" s="1"/>
  <c r="AA1779" i="1" l="1"/>
  <c r="Y1779" i="1"/>
  <c r="Z1779" i="1" s="1"/>
  <c r="AW1806" i="1"/>
  <c r="BA1806" i="1" s="1"/>
  <c r="AM1807" i="1" s="1"/>
  <c r="AO1806" i="1"/>
  <c r="AY1806" i="1" s="1"/>
  <c r="AK1807" i="1" s="1"/>
  <c r="AZ1806" i="1"/>
  <c r="AL1807" i="1" s="1"/>
  <c r="AV1806" i="1"/>
  <c r="AN1806" i="1"/>
  <c r="AX1806" i="1" s="1"/>
  <c r="AJ1807" i="1" s="1"/>
  <c r="H4033" i="1"/>
  <c r="J4033" i="1" s="1"/>
  <c r="AB1779" i="1" l="1"/>
  <c r="AP1807" i="1"/>
  <c r="AQ1807" i="1" s="1"/>
  <c r="AC1779" i="1"/>
  <c r="L4033" i="1"/>
  <c r="P4033" i="1" s="1"/>
  <c r="F4034" i="1" s="1"/>
  <c r="N4034" i="1" s="1"/>
  <c r="D4035" i="1" s="1"/>
  <c r="I4033" i="1"/>
  <c r="K4033" i="1" s="1"/>
  <c r="O4033" i="1" s="1"/>
  <c r="E4034" i="1" s="1"/>
  <c r="M4034" i="1" s="1"/>
  <c r="C4035" i="1" s="1"/>
  <c r="G4035" i="1" s="1"/>
  <c r="H4034" i="1"/>
  <c r="J4034" i="1" s="1"/>
  <c r="AR1807" i="1" l="1"/>
  <c r="AS1807" i="1"/>
  <c r="AD1779" i="1"/>
  <c r="AH1779" i="1" s="1"/>
  <c r="V1780" i="1" s="1"/>
  <c r="L4034" i="1"/>
  <c r="P4034" i="1" s="1"/>
  <c r="F4035" i="1" s="1"/>
  <c r="N4035" i="1" s="1"/>
  <c r="D4036" i="1" s="1"/>
  <c r="I4034" i="1"/>
  <c r="K4034" i="1" s="1"/>
  <c r="O4034" i="1" s="1"/>
  <c r="E4035" i="1" s="1"/>
  <c r="M4035" i="1" s="1"/>
  <c r="C4036" i="1" s="1"/>
  <c r="G4036" i="1" s="1"/>
  <c r="AT1807" i="1"/>
  <c r="AU1807" i="1"/>
  <c r="AG1779" i="1"/>
  <c r="U1780" i="1" s="1"/>
  <c r="W1779" i="1"/>
  <c r="AE1779" i="1" s="1"/>
  <c r="S1780" i="1" s="1"/>
  <c r="H4035" i="1"/>
  <c r="J4035" i="1" s="1"/>
  <c r="X1779" i="1" l="1"/>
  <c r="AF1779" i="1" s="1"/>
  <c r="T1780" i="1" s="1"/>
  <c r="Y1780" i="1"/>
  <c r="Z1780" i="1" s="1"/>
  <c r="AA1780" i="1" s="1"/>
  <c r="I4035" i="1"/>
  <c r="K4035" i="1" s="1"/>
  <c r="O4035" i="1" s="1"/>
  <c r="E4036" i="1" s="1"/>
  <c r="M4036" i="1" s="1"/>
  <c r="C4037" i="1" s="1"/>
  <c r="L4035" i="1"/>
  <c r="P4035" i="1" s="1"/>
  <c r="F4036" i="1" s="1"/>
  <c r="N4036" i="1" s="1"/>
  <c r="D4037" i="1" s="1"/>
  <c r="AW1807" i="1"/>
  <c r="BA1807" i="1" s="1"/>
  <c r="AM1808" i="1" s="1"/>
  <c r="AO1807" i="1"/>
  <c r="AY1807" i="1" s="1"/>
  <c r="AK1808" i="1" s="1"/>
  <c r="AV1807" i="1"/>
  <c r="AZ1807" i="1"/>
  <c r="AL1808" i="1" s="1"/>
  <c r="AN1807" i="1"/>
  <c r="AX1807" i="1" s="1"/>
  <c r="AJ1808" i="1" s="1"/>
  <c r="H4036" i="1"/>
  <c r="J4036" i="1" s="1"/>
  <c r="G4037" i="1" l="1"/>
  <c r="J4037" i="1" s="1"/>
  <c r="AB1780" i="1"/>
  <c r="AD1780" i="1" s="1"/>
  <c r="AP1808" i="1"/>
  <c r="AQ1808" i="1" s="1"/>
  <c r="I4036" i="1"/>
  <c r="K4036" i="1" s="1"/>
  <c r="O4036" i="1" s="1"/>
  <c r="E4037" i="1" s="1"/>
  <c r="M4037" i="1" s="1"/>
  <c r="C4038" i="1" s="1"/>
  <c r="G4038" i="1" s="1"/>
  <c r="L4036" i="1"/>
  <c r="P4036" i="1" s="1"/>
  <c r="F4037" i="1" s="1"/>
  <c r="N4037" i="1" s="1"/>
  <c r="D4038" i="1" s="1"/>
  <c r="AC1780" i="1"/>
  <c r="H4037" i="1"/>
  <c r="AR1808" i="1" l="1"/>
  <c r="AS1808" i="1"/>
  <c r="I4037" i="1"/>
  <c r="K4037" i="1" s="1"/>
  <c r="O4037" i="1" s="1"/>
  <c r="E4038" i="1" s="1"/>
  <c r="M4038" i="1" s="1"/>
  <c r="C4039" i="1" s="1"/>
  <c r="L4037" i="1"/>
  <c r="P4037" i="1" s="1"/>
  <c r="F4038" i="1" s="1"/>
  <c r="N4038" i="1" s="1"/>
  <c r="D4039" i="1" s="1"/>
  <c r="AT1808" i="1"/>
  <c r="AU1808" i="1"/>
  <c r="AH1780" i="1"/>
  <c r="V1781" i="1" s="1"/>
  <c r="X1780" i="1"/>
  <c r="AF1780" i="1" s="1"/>
  <c r="T1781" i="1" s="1"/>
  <c r="AG1780" i="1"/>
  <c r="U1781" i="1" s="1"/>
  <c r="W1780" i="1"/>
  <c r="AE1780" i="1" s="1"/>
  <c r="S1781" i="1" s="1"/>
  <c r="H4038" i="1"/>
  <c r="J4038" i="1" s="1"/>
  <c r="G4039" i="1" l="1"/>
  <c r="J4039" i="1" s="1"/>
  <c r="Y1781" i="1"/>
  <c r="Z1781" i="1" s="1"/>
  <c r="I4038" i="1"/>
  <c r="K4038" i="1" s="1"/>
  <c r="O4038" i="1" s="1"/>
  <c r="E4039" i="1" s="1"/>
  <c r="M4039" i="1" s="1"/>
  <c r="C4040" i="1" s="1"/>
  <c r="G4040" i="1" s="1"/>
  <c r="L4038" i="1"/>
  <c r="P4038" i="1" s="1"/>
  <c r="F4039" i="1" s="1"/>
  <c r="N4039" i="1" s="1"/>
  <c r="D4040" i="1" s="1"/>
  <c r="AW1808" i="1"/>
  <c r="BA1808" i="1" s="1"/>
  <c r="AM1809" i="1" s="1"/>
  <c r="AO1808" i="1"/>
  <c r="AY1808" i="1" s="1"/>
  <c r="AK1809" i="1" s="1"/>
  <c r="AV1808" i="1"/>
  <c r="AZ1808" i="1"/>
  <c r="AL1809" i="1" s="1"/>
  <c r="AN1808" i="1"/>
  <c r="AX1808" i="1" s="1"/>
  <c r="AJ1809" i="1" s="1"/>
  <c r="H4039" i="1"/>
  <c r="AA1781" i="1" l="1"/>
  <c r="AB1781" i="1"/>
  <c r="AP1809" i="1"/>
  <c r="AQ1809" i="1" s="1"/>
  <c r="AD1781" i="1"/>
  <c r="I4039" i="1"/>
  <c r="K4039" i="1" s="1"/>
  <c r="O4039" i="1" s="1"/>
  <c r="E4040" i="1" s="1"/>
  <c r="M4040" i="1" s="1"/>
  <c r="C4041" i="1" s="1"/>
  <c r="G4041" i="1" s="1"/>
  <c r="L4039" i="1"/>
  <c r="P4039" i="1" s="1"/>
  <c r="F4040" i="1" s="1"/>
  <c r="N4040" i="1" s="1"/>
  <c r="D4041" i="1" s="1"/>
  <c r="AC1781" i="1"/>
  <c r="H4040" i="1"/>
  <c r="J4040" i="1" s="1"/>
  <c r="AS1809" i="1" l="1"/>
  <c r="AR1809" i="1"/>
  <c r="AU1809" i="1"/>
  <c r="L4040" i="1"/>
  <c r="P4040" i="1" s="1"/>
  <c r="F4041" i="1" s="1"/>
  <c r="N4041" i="1" s="1"/>
  <c r="D4042" i="1" s="1"/>
  <c r="I4040" i="1"/>
  <c r="K4040" i="1" s="1"/>
  <c r="O4040" i="1" s="1"/>
  <c r="E4041" i="1" s="1"/>
  <c r="M4041" i="1" s="1"/>
  <c r="C4042" i="1" s="1"/>
  <c r="G4042" i="1" s="1"/>
  <c r="AT1809" i="1"/>
  <c r="AH1781" i="1"/>
  <c r="V1782" i="1" s="1"/>
  <c r="X1781" i="1"/>
  <c r="AF1781" i="1" s="1"/>
  <c r="T1782" i="1" s="1"/>
  <c r="AG1781" i="1"/>
  <c r="U1782" i="1" s="1"/>
  <c r="W1781" i="1"/>
  <c r="AE1781" i="1" s="1"/>
  <c r="S1782" i="1" s="1"/>
  <c r="H4041" i="1"/>
  <c r="J4041" i="1" s="1"/>
  <c r="Y1782" i="1" l="1"/>
  <c r="Z1782" i="1" s="1"/>
  <c r="L4041" i="1"/>
  <c r="P4041" i="1" s="1"/>
  <c r="F4042" i="1" s="1"/>
  <c r="N4042" i="1" s="1"/>
  <c r="D4043" i="1" s="1"/>
  <c r="I4041" i="1"/>
  <c r="K4041" i="1" s="1"/>
  <c r="O4041" i="1" s="1"/>
  <c r="E4042" i="1" s="1"/>
  <c r="M4042" i="1" s="1"/>
  <c r="C4043" i="1" s="1"/>
  <c r="G4043" i="1" s="1"/>
  <c r="AZ1809" i="1"/>
  <c r="AL1810" i="1" s="1"/>
  <c r="AV1809" i="1"/>
  <c r="AN1809" i="1"/>
  <c r="AX1809" i="1" s="1"/>
  <c r="AJ1810" i="1" s="1"/>
  <c r="AW1809" i="1"/>
  <c r="BA1809" i="1" s="1"/>
  <c r="AM1810" i="1" s="1"/>
  <c r="AO1809" i="1"/>
  <c r="AY1809" i="1" s="1"/>
  <c r="AK1810" i="1" s="1"/>
  <c r="H4042" i="1"/>
  <c r="J4042" i="1" s="1"/>
  <c r="AB1782" i="1" l="1"/>
  <c r="AA1782" i="1"/>
  <c r="AC1782" i="1" s="1"/>
  <c r="AP1810" i="1"/>
  <c r="AQ1810" i="1" s="1"/>
  <c r="AD1782" i="1"/>
  <c r="L4042" i="1"/>
  <c r="P4042" i="1" s="1"/>
  <c r="F4043" i="1" s="1"/>
  <c r="N4043" i="1" s="1"/>
  <c r="D4044" i="1" s="1"/>
  <c r="I4042" i="1"/>
  <c r="K4042" i="1" s="1"/>
  <c r="O4042" i="1" s="1"/>
  <c r="E4043" i="1" s="1"/>
  <c r="M4043" i="1" s="1"/>
  <c r="C4044" i="1" s="1"/>
  <c r="AR1810" i="1" l="1"/>
  <c r="G4044" i="1"/>
  <c r="J4044" i="1" s="1"/>
  <c r="AS1810" i="1"/>
  <c r="AU1810" i="1" s="1"/>
  <c r="H4043" i="1"/>
  <c r="I4043" i="1"/>
  <c r="K4043" i="1" s="1"/>
  <c r="O4043" i="1" s="1"/>
  <c r="E4044" i="1" s="1"/>
  <c r="M4044" i="1" s="1"/>
  <c r="C4045" i="1" s="1"/>
  <c r="AT1810" i="1"/>
  <c r="AH1782" i="1"/>
  <c r="V1783" i="1" s="1"/>
  <c r="X1782" i="1"/>
  <c r="AF1782" i="1" s="1"/>
  <c r="T1783" i="1" s="1"/>
  <c r="AG1782" i="1"/>
  <c r="U1783" i="1" s="1"/>
  <c r="W1782" i="1"/>
  <c r="AE1782" i="1" s="1"/>
  <c r="S1783" i="1" s="1"/>
  <c r="H4044" i="1"/>
  <c r="J4043" i="1" l="1"/>
  <c r="L4043" i="1" s="1"/>
  <c r="P4043" i="1" s="1"/>
  <c r="F4044" i="1" s="1"/>
  <c r="N4044" i="1" s="1"/>
  <c r="D4045" i="1" s="1"/>
  <c r="Y1783" i="1"/>
  <c r="Z1783" i="1" s="1"/>
  <c r="I4044" i="1"/>
  <c r="K4044" i="1" s="1"/>
  <c r="O4044" i="1" s="1"/>
  <c r="E4045" i="1" s="1"/>
  <c r="M4045" i="1" s="1"/>
  <c r="C4046" i="1" s="1"/>
  <c r="L4044" i="1"/>
  <c r="P4044" i="1" s="1"/>
  <c r="AW1810" i="1"/>
  <c r="BA1810" i="1" s="1"/>
  <c r="AM1811" i="1" s="1"/>
  <c r="AO1810" i="1"/>
  <c r="AY1810" i="1" s="1"/>
  <c r="AK1811" i="1" s="1"/>
  <c r="AZ1810" i="1"/>
  <c r="AL1811" i="1" s="1"/>
  <c r="AV1810" i="1"/>
  <c r="AN1810" i="1"/>
  <c r="AX1810" i="1" s="1"/>
  <c r="AJ1811" i="1" s="1"/>
  <c r="G4045" i="1" l="1"/>
  <c r="H4045" i="1" s="1"/>
  <c r="F4045" i="1"/>
  <c r="N4045" i="1" s="1"/>
  <c r="D4046" i="1" s="1"/>
  <c r="G4046" i="1"/>
  <c r="H4046" i="1" s="1"/>
  <c r="AA1783" i="1"/>
  <c r="AC1783" i="1" s="1"/>
  <c r="AB1783" i="1"/>
  <c r="AD1783" i="1" s="1"/>
  <c r="AP1811" i="1"/>
  <c r="AQ1811" i="1" s="1"/>
  <c r="I4045" i="1"/>
  <c r="K4045" i="1" s="1"/>
  <c r="O4045" i="1" s="1"/>
  <c r="E4046" i="1" s="1"/>
  <c r="AS1811" i="1" l="1"/>
  <c r="J4046" i="1"/>
  <c r="AR1811" i="1"/>
  <c r="J4045" i="1"/>
  <c r="L4045" i="1" s="1"/>
  <c r="P4045" i="1" s="1"/>
  <c r="F4046" i="1" s="1"/>
  <c r="N4046" i="1" s="1"/>
  <c r="D4047" i="1" s="1"/>
  <c r="AU1811" i="1"/>
  <c r="AT1811" i="1"/>
  <c r="AH1783" i="1"/>
  <c r="V1784" i="1" s="1"/>
  <c r="X1783" i="1"/>
  <c r="AF1783" i="1" s="1"/>
  <c r="T1784" i="1" s="1"/>
  <c r="AG1783" i="1"/>
  <c r="U1784" i="1" s="1"/>
  <c r="W1783" i="1"/>
  <c r="AE1783" i="1" s="1"/>
  <c r="S1784" i="1" s="1"/>
  <c r="M4046" i="1"/>
  <c r="C4047" i="1" s="1"/>
  <c r="I4046" i="1"/>
  <c r="K4046" i="1" s="1"/>
  <c r="O4046" i="1" s="1"/>
  <c r="E4047" i="1" s="1"/>
  <c r="L4046" i="1"/>
  <c r="P4046" i="1" s="1"/>
  <c r="F4047" i="1" s="1"/>
  <c r="G4047" i="1" l="1"/>
  <c r="J4047" i="1" s="1"/>
  <c r="Y1784" i="1"/>
  <c r="Z1784" i="1" s="1"/>
  <c r="AV1811" i="1"/>
  <c r="AZ1811" i="1"/>
  <c r="AL1812" i="1" s="1"/>
  <c r="AN1811" i="1"/>
  <c r="AX1811" i="1" s="1"/>
  <c r="AJ1812" i="1" s="1"/>
  <c r="AW1811" i="1"/>
  <c r="BA1811" i="1" s="1"/>
  <c r="AM1812" i="1" s="1"/>
  <c r="AO1811" i="1"/>
  <c r="AY1811" i="1" s="1"/>
  <c r="AK1812" i="1" s="1"/>
  <c r="N4047" i="1"/>
  <c r="D4048" i="1" s="1"/>
  <c r="M4047" i="1"/>
  <c r="C4048" i="1" s="1"/>
  <c r="G4048" i="1" s="1"/>
  <c r="H4047" i="1"/>
  <c r="AA1784" i="1" l="1"/>
  <c r="AB1784" i="1"/>
  <c r="AP1812" i="1"/>
  <c r="AQ1812" i="1" s="1"/>
  <c r="AR1812" i="1" s="1"/>
  <c r="AD1784" i="1"/>
  <c r="AC1784" i="1"/>
  <c r="H4048" i="1"/>
  <c r="J4048" i="1" s="1"/>
  <c r="I4047" i="1"/>
  <c r="K4047" i="1" s="1"/>
  <c r="O4047" i="1" s="1"/>
  <c r="E4048" i="1" s="1"/>
  <c r="L4047" i="1"/>
  <c r="P4047" i="1" s="1"/>
  <c r="F4048" i="1" s="1"/>
  <c r="AS1812" i="1" l="1"/>
  <c r="AU1812" i="1" s="1"/>
  <c r="AW1812" i="1"/>
  <c r="BA1812" i="1" s="1"/>
  <c r="AM1813" i="1" s="1"/>
  <c r="AO1812" i="1"/>
  <c r="AY1812" i="1" s="1"/>
  <c r="AK1813" i="1" s="1"/>
  <c r="AT1812" i="1"/>
  <c r="AG1784" i="1"/>
  <c r="U1785" i="1" s="1"/>
  <c r="W1784" i="1"/>
  <c r="AE1784" i="1" s="1"/>
  <c r="S1785" i="1" s="1"/>
  <c r="AH1784" i="1"/>
  <c r="V1785" i="1" s="1"/>
  <c r="X1784" i="1"/>
  <c r="AF1784" i="1" s="1"/>
  <c r="T1785" i="1" s="1"/>
  <c r="N4048" i="1"/>
  <c r="D4049" i="1" s="1"/>
  <c r="M4048" i="1"/>
  <c r="C4049" i="1" s="1"/>
  <c r="G4049" i="1" s="1"/>
  <c r="L4048" i="1"/>
  <c r="P4048" i="1" s="1"/>
  <c r="F4049" i="1" s="1"/>
  <c r="I4048" i="1"/>
  <c r="K4048" i="1" s="1"/>
  <c r="O4048" i="1" s="1"/>
  <c r="E4049" i="1" s="1"/>
  <c r="Y1785" i="1" l="1"/>
  <c r="Z1785" i="1" s="1"/>
  <c r="AV1812" i="1"/>
  <c r="AZ1812" i="1"/>
  <c r="AL1813" i="1" s="1"/>
  <c r="AN1812" i="1"/>
  <c r="AX1812" i="1" s="1"/>
  <c r="AJ1813" i="1" s="1"/>
  <c r="M4049" i="1"/>
  <c r="C4050" i="1" s="1"/>
  <c r="N4049" i="1"/>
  <c r="D4050" i="1" s="1"/>
  <c r="AA1785" i="1" l="1"/>
  <c r="G4050" i="1"/>
  <c r="J4050" i="1" s="1"/>
  <c r="AB1785" i="1"/>
  <c r="AD1785" i="1" s="1"/>
  <c r="AP1813" i="1"/>
  <c r="H4049" i="1"/>
  <c r="AC1785" i="1"/>
  <c r="H4050" i="1"/>
  <c r="AQ1813" i="1" l="1"/>
  <c r="AS1813" i="1"/>
  <c r="AR1813" i="1"/>
  <c r="J4049" i="1"/>
  <c r="L4049" i="1" s="1"/>
  <c r="P4049" i="1" s="1"/>
  <c r="F4050" i="1" s="1"/>
  <c r="N4050" i="1" s="1"/>
  <c r="D4051" i="1" s="1"/>
  <c r="I4049" i="1"/>
  <c r="K4049" i="1" s="1"/>
  <c r="O4049" i="1" s="1"/>
  <c r="E4050" i="1" s="1"/>
  <c r="AU1813" i="1"/>
  <c r="AT1813" i="1"/>
  <c r="AH1785" i="1"/>
  <c r="V1786" i="1" s="1"/>
  <c r="X1785" i="1"/>
  <c r="AF1785" i="1" s="1"/>
  <c r="T1786" i="1" s="1"/>
  <c r="AG1785" i="1"/>
  <c r="U1786" i="1" s="1"/>
  <c r="W1785" i="1"/>
  <c r="AE1785" i="1" s="1"/>
  <c r="S1786" i="1" s="1"/>
  <c r="I4050" i="1"/>
  <c r="K4050" i="1" s="1"/>
  <c r="O4050" i="1" s="1"/>
  <c r="E4051" i="1" s="1"/>
  <c r="L4050" i="1"/>
  <c r="P4050" i="1" s="1"/>
  <c r="M4050" i="1"/>
  <c r="C4051" i="1" s="1"/>
  <c r="F4051" i="1" l="1"/>
  <c r="G4051" i="1"/>
  <c r="J4051" i="1" s="1"/>
  <c r="Y1786" i="1"/>
  <c r="Z1786" i="1" s="1"/>
  <c r="AA1786" i="1" s="1"/>
  <c r="AZ1813" i="1"/>
  <c r="AL1814" i="1" s="1"/>
  <c r="AV1813" i="1"/>
  <c r="AN1813" i="1"/>
  <c r="AX1813" i="1" s="1"/>
  <c r="AJ1814" i="1" s="1"/>
  <c r="AW1813" i="1"/>
  <c r="BA1813" i="1" s="1"/>
  <c r="AM1814" i="1" s="1"/>
  <c r="AO1813" i="1"/>
  <c r="AY1813" i="1" s="1"/>
  <c r="AK1814" i="1" s="1"/>
  <c r="N4051" i="1"/>
  <c r="D4052" i="1" s="1"/>
  <c r="M4051" i="1"/>
  <c r="C4052" i="1" s="1"/>
  <c r="G4052" i="1" s="1"/>
  <c r="H4051" i="1"/>
  <c r="AB1786" i="1" l="1"/>
  <c r="AD1786" i="1" s="1"/>
  <c r="AP1814" i="1"/>
  <c r="AQ1814" i="1" s="1"/>
  <c r="AC1786" i="1"/>
  <c r="H4052" i="1"/>
  <c r="J4052" i="1" s="1"/>
  <c r="I4051" i="1"/>
  <c r="K4051" i="1" s="1"/>
  <c r="O4051" i="1" s="1"/>
  <c r="E4052" i="1" s="1"/>
  <c r="L4051" i="1"/>
  <c r="P4051" i="1" s="1"/>
  <c r="F4052" i="1" s="1"/>
  <c r="AR1814" i="1" l="1"/>
  <c r="AS1814" i="1"/>
  <c r="AT1814" i="1"/>
  <c r="AZ1814" i="1"/>
  <c r="AL1815" i="1" s="1"/>
  <c r="AV1814" i="1"/>
  <c r="AN1814" i="1"/>
  <c r="AX1814" i="1" s="1"/>
  <c r="AJ1815" i="1" s="1"/>
  <c r="AU1814" i="1"/>
  <c r="AH1786" i="1"/>
  <c r="V1787" i="1" s="1"/>
  <c r="X1786" i="1"/>
  <c r="AF1786" i="1" s="1"/>
  <c r="T1787" i="1" s="1"/>
  <c r="AG1786" i="1"/>
  <c r="U1787" i="1" s="1"/>
  <c r="W1786" i="1"/>
  <c r="AE1786" i="1" s="1"/>
  <c r="S1787" i="1" s="1"/>
  <c r="N4052" i="1"/>
  <c r="D4053" i="1" s="1"/>
  <c r="M4052" i="1"/>
  <c r="C4053" i="1" s="1"/>
  <c r="L4052" i="1"/>
  <c r="P4052" i="1" s="1"/>
  <c r="F4053" i="1" s="1"/>
  <c r="I4052" i="1"/>
  <c r="K4052" i="1" s="1"/>
  <c r="O4052" i="1" s="1"/>
  <c r="E4053" i="1" s="1"/>
  <c r="G4053" i="1" l="1"/>
  <c r="J4053" i="1" s="1"/>
  <c r="Y1787" i="1"/>
  <c r="Z1787" i="1" s="1"/>
  <c r="AA1787" i="1" s="1"/>
  <c r="AP1815" i="1"/>
  <c r="AQ1815" i="1" s="1"/>
  <c r="AW1814" i="1"/>
  <c r="BA1814" i="1" s="1"/>
  <c r="AM1815" i="1" s="1"/>
  <c r="AO1814" i="1"/>
  <c r="AY1814" i="1" s="1"/>
  <c r="AK1815" i="1" s="1"/>
  <c r="M4053" i="1"/>
  <c r="N4053" i="1"/>
  <c r="D4054" i="1" s="1"/>
  <c r="C4054" i="1"/>
  <c r="H4053" i="1"/>
  <c r="AR1815" i="1" l="1"/>
  <c r="G4054" i="1"/>
  <c r="H4054" i="1" s="1"/>
  <c r="AB1787" i="1"/>
  <c r="AS1815" i="1"/>
  <c r="AD1787" i="1"/>
  <c r="AT1815" i="1"/>
  <c r="AC1787" i="1"/>
  <c r="I4053" i="1"/>
  <c r="K4053" i="1" s="1"/>
  <c r="O4053" i="1" s="1"/>
  <c r="E4054" i="1" s="1"/>
  <c r="L4053" i="1"/>
  <c r="P4053" i="1" s="1"/>
  <c r="F4054" i="1" s="1"/>
  <c r="J4054" i="1" l="1"/>
  <c r="AU1815" i="1"/>
  <c r="AW1815" i="1" s="1"/>
  <c r="BA1815" i="1" s="1"/>
  <c r="AM1816" i="1" s="1"/>
  <c r="AV1815" i="1"/>
  <c r="AZ1815" i="1"/>
  <c r="AL1816" i="1" s="1"/>
  <c r="AN1815" i="1"/>
  <c r="AX1815" i="1" s="1"/>
  <c r="AJ1816" i="1" s="1"/>
  <c r="AO1815" i="1"/>
  <c r="AY1815" i="1" s="1"/>
  <c r="AK1816" i="1" s="1"/>
  <c r="AG1787" i="1"/>
  <c r="U1788" i="1" s="1"/>
  <c r="W1787" i="1"/>
  <c r="AE1787" i="1" s="1"/>
  <c r="S1788" i="1" s="1"/>
  <c r="AH1787" i="1"/>
  <c r="V1788" i="1" s="1"/>
  <c r="X1787" i="1"/>
  <c r="AF1787" i="1" s="1"/>
  <c r="T1788" i="1" s="1"/>
  <c r="N4054" i="1"/>
  <c r="D4055" i="1" s="1"/>
  <c r="M4054" i="1"/>
  <c r="C4055" i="1" s="1"/>
  <c r="G4055" i="1" s="1"/>
  <c r="I4054" i="1"/>
  <c r="K4054" i="1" s="1"/>
  <c r="O4054" i="1" s="1"/>
  <c r="E4055" i="1" s="1"/>
  <c r="L4054" i="1"/>
  <c r="P4054" i="1" s="1"/>
  <c r="F4055" i="1" s="1"/>
  <c r="Y1788" i="1" l="1"/>
  <c r="Z1788" i="1" s="1"/>
  <c r="AP1816" i="1"/>
  <c r="AQ1816" i="1" s="1"/>
  <c r="N4055" i="1"/>
  <c r="D4056" i="1" s="1"/>
  <c r="M4055" i="1"/>
  <c r="C4056" i="1" s="1"/>
  <c r="H4055" i="1"/>
  <c r="J4055" i="1" s="1"/>
  <c r="AR1816" i="1" l="1"/>
  <c r="AT1816" i="1" s="1"/>
  <c r="AA1788" i="1"/>
  <c r="AC1788" i="1" s="1"/>
  <c r="AB1788" i="1"/>
  <c r="G4056" i="1"/>
  <c r="AS1816" i="1"/>
  <c r="AD1788" i="1"/>
  <c r="AH1788" i="1" s="1"/>
  <c r="V1789" i="1" s="1"/>
  <c r="AU1816" i="1"/>
  <c r="I4055" i="1"/>
  <c r="K4055" i="1" s="1"/>
  <c r="O4055" i="1" s="1"/>
  <c r="E4056" i="1" s="1"/>
  <c r="L4055" i="1"/>
  <c r="P4055" i="1" s="1"/>
  <c r="F4056" i="1" s="1"/>
  <c r="X1788" i="1" l="1"/>
  <c r="AF1788" i="1" s="1"/>
  <c r="T1789" i="1" s="1"/>
  <c r="H4056" i="1"/>
  <c r="J4056" i="1" s="1"/>
  <c r="L4056" i="1" s="1"/>
  <c r="P4056" i="1" s="1"/>
  <c r="F4057" i="1" s="1"/>
  <c r="AV1816" i="1"/>
  <c r="AZ1816" i="1"/>
  <c r="AL1817" i="1" s="1"/>
  <c r="AN1816" i="1"/>
  <c r="AX1816" i="1" s="1"/>
  <c r="AJ1817" i="1" s="1"/>
  <c r="AW1816" i="1"/>
  <c r="BA1816" i="1" s="1"/>
  <c r="AM1817" i="1" s="1"/>
  <c r="AO1816" i="1"/>
  <c r="AY1816" i="1" s="1"/>
  <c r="AK1817" i="1" s="1"/>
  <c r="AG1788" i="1"/>
  <c r="U1789" i="1" s="1"/>
  <c r="W1788" i="1"/>
  <c r="AE1788" i="1" s="1"/>
  <c r="S1789" i="1" s="1"/>
  <c r="N4056" i="1"/>
  <c r="D4057" i="1" s="1"/>
  <c r="M4056" i="1"/>
  <c r="C4057" i="1" s="1"/>
  <c r="I4056" i="1"/>
  <c r="K4056" i="1" s="1"/>
  <c r="O4056" i="1" s="1"/>
  <c r="E4057" i="1" s="1"/>
  <c r="G4057" i="1" l="1"/>
  <c r="J4057" i="1" s="1"/>
  <c r="AB1789" i="1"/>
  <c r="Y1789" i="1"/>
  <c r="Z1789" i="1" s="1"/>
  <c r="AP1817" i="1"/>
  <c r="AQ1817" i="1" s="1"/>
  <c r="AR1817" i="1" s="1"/>
  <c r="M4057" i="1"/>
  <c r="N4057" i="1"/>
  <c r="D4058" i="1" s="1"/>
  <c r="C4058" i="1"/>
  <c r="G4058" i="1" s="1"/>
  <c r="H4057" i="1"/>
  <c r="AA1789" i="1" l="1"/>
  <c r="J4058" i="1"/>
  <c r="AS1817" i="1"/>
  <c r="AT1817" i="1"/>
  <c r="AU1817" i="1"/>
  <c r="AC1789" i="1"/>
  <c r="AD1789" i="1"/>
  <c r="I4057" i="1"/>
  <c r="K4057" i="1" s="1"/>
  <c r="O4057" i="1" s="1"/>
  <c r="E4058" i="1" s="1"/>
  <c r="H4058" i="1"/>
  <c r="L4057" i="1"/>
  <c r="P4057" i="1" s="1"/>
  <c r="F4058" i="1" s="1"/>
  <c r="AZ1817" i="1" l="1"/>
  <c r="AL1818" i="1" s="1"/>
  <c r="AV1817" i="1"/>
  <c r="AN1817" i="1"/>
  <c r="AX1817" i="1" s="1"/>
  <c r="AJ1818" i="1" s="1"/>
  <c r="AW1817" i="1"/>
  <c r="BA1817" i="1" s="1"/>
  <c r="AM1818" i="1" s="1"/>
  <c r="AO1817" i="1"/>
  <c r="AY1817" i="1" s="1"/>
  <c r="AK1818" i="1" s="1"/>
  <c r="AG1789" i="1"/>
  <c r="U1790" i="1" s="1"/>
  <c r="W1789" i="1"/>
  <c r="AE1789" i="1" s="1"/>
  <c r="S1790" i="1" s="1"/>
  <c r="AH1789" i="1"/>
  <c r="V1790" i="1" s="1"/>
  <c r="X1789" i="1"/>
  <c r="AF1789" i="1" s="1"/>
  <c r="T1790" i="1" s="1"/>
  <c r="N4058" i="1"/>
  <c r="D4059" i="1" s="1"/>
  <c r="I4058" i="1"/>
  <c r="K4058" i="1" s="1"/>
  <c r="O4058" i="1" s="1"/>
  <c r="E4059" i="1" s="1"/>
  <c r="L4058" i="1"/>
  <c r="P4058" i="1" s="1"/>
  <c r="F4059" i="1" s="1"/>
  <c r="M4058" i="1"/>
  <c r="C4059" i="1" s="1"/>
  <c r="G4059" i="1" s="1"/>
  <c r="J4059" i="1" l="1"/>
  <c r="Y1790" i="1"/>
  <c r="Z1790" i="1" s="1"/>
  <c r="AP1818" i="1"/>
  <c r="AQ1818" i="1" s="1"/>
  <c r="N4059" i="1"/>
  <c r="D4060" i="1" s="1"/>
  <c r="M4059" i="1"/>
  <c r="C4060" i="1" s="1"/>
  <c r="H4059" i="1"/>
  <c r="AR1818" i="1" l="1"/>
  <c r="AT1818" i="1" s="1"/>
  <c r="AA1790" i="1"/>
  <c r="AB1790" i="1"/>
  <c r="AD1790" i="1" s="1"/>
  <c r="G4060" i="1"/>
  <c r="AS1818" i="1"/>
  <c r="AU1818" i="1"/>
  <c r="AC1790" i="1"/>
  <c r="I4059" i="1"/>
  <c r="K4059" i="1" s="1"/>
  <c r="O4059" i="1" s="1"/>
  <c r="E4060" i="1" s="1"/>
  <c r="L4059" i="1"/>
  <c r="P4059" i="1" s="1"/>
  <c r="F4060" i="1" s="1"/>
  <c r="H4060" i="1" l="1"/>
  <c r="J4060" i="1" s="1"/>
  <c r="L4060" i="1" s="1"/>
  <c r="P4060" i="1" s="1"/>
  <c r="F4061" i="1" s="1"/>
  <c r="AW1818" i="1"/>
  <c r="BA1818" i="1" s="1"/>
  <c r="AM1819" i="1" s="1"/>
  <c r="AO1818" i="1"/>
  <c r="AY1818" i="1" s="1"/>
  <c r="AK1819" i="1" s="1"/>
  <c r="AZ1818" i="1"/>
  <c r="AL1819" i="1" s="1"/>
  <c r="AV1818" i="1"/>
  <c r="AN1818" i="1"/>
  <c r="AX1818" i="1" s="1"/>
  <c r="AJ1819" i="1" s="1"/>
  <c r="AH1790" i="1"/>
  <c r="V1791" i="1" s="1"/>
  <c r="X1790" i="1"/>
  <c r="AF1790" i="1" s="1"/>
  <c r="T1791" i="1" s="1"/>
  <c r="AG1790" i="1"/>
  <c r="U1791" i="1" s="1"/>
  <c r="W1790" i="1"/>
  <c r="AE1790" i="1" s="1"/>
  <c r="S1791" i="1" s="1"/>
  <c r="N4060" i="1"/>
  <c r="D4061" i="1" s="1"/>
  <c r="M4060" i="1"/>
  <c r="C4061" i="1" s="1"/>
  <c r="G4061" i="1" s="1"/>
  <c r="I4060" i="1"/>
  <c r="K4060" i="1" s="1"/>
  <c r="O4060" i="1" s="1"/>
  <c r="E4061" i="1" s="1"/>
  <c r="Y1791" i="1" l="1"/>
  <c r="Z1791" i="1" s="1"/>
  <c r="AP1819" i="1"/>
  <c r="AQ1819" i="1" s="1"/>
  <c r="M4061" i="1"/>
  <c r="C4062" i="1" s="1"/>
  <c r="N4061" i="1"/>
  <c r="D4062" i="1" s="1"/>
  <c r="H4061" i="1"/>
  <c r="I4061" i="1" s="1"/>
  <c r="K4061" i="1" s="1"/>
  <c r="O4061" i="1" s="1"/>
  <c r="E4062" i="1" s="1"/>
  <c r="AR1819" i="1" l="1"/>
  <c r="AT1819" i="1" s="1"/>
  <c r="AA1791" i="1"/>
  <c r="AC1791" i="1" s="1"/>
  <c r="AB1791" i="1"/>
  <c r="G4062" i="1"/>
  <c r="J4061" i="1"/>
  <c r="L4061" i="1" s="1"/>
  <c r="P4061" i="1" s="1"/>
  <c r="F4062" i="1" s="1"/>
  <c r="AS1819" i="1"/>
  <c r="AU1819" i="1" s="1"/>
  <c r="AD1791" i="1"/>
  <c r="M4062" i="1"/>
  <c r="C4063" i="1" s="1"/>
  <c r="H4062" i="1" l="1"/>
  <c r="J4062" i="1" s="1"/>
  <c r="AW1819" i="1"/>
  <c r="BA1819" i="1" s="1"/>
  <c r="AM1820" i="1" s="1"/>
  <c r="AO1819" i="1"/>
  <c r="AY1819" i="1" s="1"/>
  <c r="AK1820" i="1" s="1"/>
  <c r="AV1819" i="1"/>
  <c r="AZ1819" i="1"/>
  <c r="AL1820" i="1" s="1"/>
  <c r="AN1819" i="1"/>
  <c r="AX1819" i="1" s="1"/>
  <c r="AJ1820" i="1" s="1"/>
  <c r="AH1791" i="1"/>
  <c r="V1792" i="1" s="1"/>
  <c r="X1791" i="1"/>
  <c r="AF1791" i="1" s="1"/>
  <c r="T1792" i="1" s="1"/>
  <c r="AG1791" i="1"/>
  <c r="U1792" i="1" s="1"/>
  <c r="W1791" i="1"/>
  <c r="AE1791" i="1" s="1"/>
  <c r="S1792" i="1" s="1"/>
  <c r="N4062" i="1"/>
  <c r="D4063" i="1" s="1"/>
  <c r="I4062" i="1"/>
  <c r="K4062" i="1" s="1"/>
  <c r="O4062" i="1" s="1"/>
  <c r="E4063" i="1" s="1"/>
  <c r="G4063" i="1" l="1"/>
  <c r="H4063" i="1" s="1"/>
  <c r="Y1792" i="1"/>
  <c r="Z1792" i="1" s="1"/>
  <c r="AA1792" i="1"/>
  <c r="AP1820" i="1"/>
  <c r="AQ1820" i="1" s="1"/>
  <c r="L4062" i="1"/>
  <c r="P4062" i="1" s="1"/>
  <c r="F4063" i="1" s="1"/>
  <c r="N4063" i="1" s="1"/>
  <c r="D4064" i="1" s="1"/>
  <c r="M4063" i="1"/>
  <c r="C4064" i="1" s="1"/>
  <c r="G4064" i="1" s="1"/>
  <c r="I4063" i="1" l="1"/>
  <c r="K4063" i="1" s="1"/>
  <c r="O4063" i="1" s="1"/>
  <c r="E4064" i="1" s="1"/>
  <c r="M4064" i="1" s="1"/>
  <c r="C4065" i="1" s="1"/>
  <c r="AR1820" i="1"/>
  <c r="AB1792" i="1"/>
  <c r="AD1792" i="1" s="1"/>
  <c r="J4063" i="1"/>
  <c r="L4063" i="1" s="1"/>
  <c r="P4063" i="1" s="1"/>
  <c r="F4064" i="1" s="1"/>
  <c r="N4064" i="1" s="1"/>
  <c r="D4065" i="1" s="1"/>
  <c r="J4064" i="1"/>
  <c r="AS1820" i="1"/>
  <c r="AU1820" i="1"/>
  <c r="AO1820" i="1" s="1"/>
  <c r="AY1820" i="1" s="1"/>
  <c r="AK1821" i="1" s="1"/>
  <c r="H4064" i="1"/>
  <c r="AT1820" i="1"/>
  <c r="AC1792" i="1"/>
  <c r="X1792" i="1" l="1"/>
  <c r="AF1792" i="1" s="1"/>
  <c r="T1793" i="1" s="1"/>
  <c r="AH1792" i="1"/>
  <c r="V1793" i="1" s="1"/>
  <c r="G4065" i="1"/>
  <c r="J4065" i="1" s="1"/>
  <c r="AW1820" i="1"/>
  <c r="BA1820" i="1" s="1"/>
  <c r="AM1821" i="1" s="1"/>
  <c r="L4064" i="1"/>
  <c r="P4064" i="1" s="1"/>
  <c r="F4065" i="1" s="1"/>
  <c r="I4064" i="1"/>
  <c r="K4064" i="1" s="1"/>
  <c r="O4064" i="1" s="1"/>
  <c r="E4065" i="1" s="1"/>
  <c r="M4065" i="1" s="1"/>
  <c r="C4066" i="1" s="1"/>
  <c r="AV1820" i="1"/>
  <c r="AZ1820" i="1"/>
  <c r="AL1821" i="1" s="1"/>
  <c r="AN1820" i="1"/>
  <c r="AX1820" i="1" s="1"/>
  <c r="AJ1821" i="1" s="1"/>
  <c r="AG1792" i="1"/>
  <c r="U1793" i="1" s="1"/>
  <c r="W1792" i="1"/>
  <c r="AE1792" i="1" s="1"/>
  <c r="S1793" i="1" s="1"/>
  <c r="H4065" i="1"/>
  <c r="I4065" i="1" s="1"/>
  <c r="K4065" i="1" s="1"/>
  <c r="O4065" i="1" s="1"/>
  <c r="E4066" i="1" s="1"/>
  <c r="Y1793" i="1" l="1"/>
  <c r="Z1793" i="1" s="1"/>
  <c r="AP1821" i="1"/>
  <c r="M4066" i="1"/>
  <c r="C4067" i="1" s="1"/>
  <c r="N4065" i="1"/>
  <c r="D4066" i="1" s="1"/>
  <c r="L4065" i="1"/>
  <c r="P4065" i="1" s="1"/>
  <c r="F4066" i="1" s="1"/>
  <c r="AB1793" i="1" l="1"/>
  <c r="AQ1821" i="1"/>
  <c r="AR1821" i="1" s="1"/>
  <c r="AS1821" i="1"/>
  <c r="AU1821" i="1" s="1"/>
  <c r="AA1793" i="1"/>
  <c r="AC1793" i="1" s="1"/>
  <c r="G4066" i="1"/>
  <c r="H4066" i="1" s="1"/>
  <c r="AT1821" i="1"/>
  <c r="AD1793" i="1"/>
  <c r="N4066" i="1"/>
  <c r="D4067" i="1" s="1"/>
  <c r="J4066" i="1" l="1"/>
  <c r="G4067" i="1"/>
  <c r="L4066" i="1"/>
  <c r="P4066" i="1" s="1"/>
  <c r="F4067" i="1" s="1"/>
  <c r="N4067" i="1" s="1"/>
  <c r="D4068" i="1" s="1"/>
  <c r="I4066" i="1"/>
  <c r="K4066" i="1" s="1"/>
  <c r="O4066" i="1" s="1"/>
  <c r="E4067" i="1" s="1"/>
  <c r="AW1821" i="1"/>
  <c r="BA1821" i="1" s="1"/>
  <c r="AM1822" i="1" s="1"/>
  <c r="AO1821" i="1"/>
  <c r="AY1821" i="1" s="1"/>
  <c r="AK1822" i="1" s="1"/>
  <c r="AZ1821" i="1"/>
  <c r="AL1822" i="1" s="1"/>
  <c r="AV1821" i="1"/>
  <c r="AN1821" i="1"/>
  <c r="AX1821" i="1" s="1"/>
  <c r="AJ1822" i="1" s="1"/>
  <c r="AG1793" i="1"/>
  <c r="U1794" i="1" s="1"/>
  <c r="W1793" i="1"/>
  <c r="AE1793" i="1" s="1"/>
  <c r="S1794" i="1" s="1"/>
  <c r="AH1793" i="1"/>
  <c r="V1794" i="1" s="1"/>
  <c r="X1793" i="1"/>
  <c r="AF1793" i="1" s="1"/>
  <c r="T1794" i="1" s="1"/>
  <c r="M4067" i="1"/>
  <c r="C4068" i="1" s="1"/>
  <c r="G4068" i="1" s="1"/>
  <c r="Y1794" i="1" l="1"/>
  <c r="Z1794" i="1" s="1"/>
  <c r="AA1794" i="1" s="1"/>
  <c r="AP1822" i="1"/>
  <c r="AQ1822" i="1" s="1"/>
  <c r="H4067" i="1"/>
  <c r="J4067" i="1" s="1"/>
  <c r="AR1822" i="1" l="1"/>
  <c r="AB1794" i="1"/>
  <c r="AS1822" i="1"/>
  <c r="AU1822" i="1"/>
  <c r="AD1794" i="1"/>
  <c r="L4067" i="1"/>
  <c r="P4067" i="1" s="1"/>
  <c r="F4068" i="1" s="1"/>
  <c r="N4068" i="1" s="1"/>
  <c r="D4069" i="1" s="1"/>
  <c r="H4068" i="1"/>
  <c r="I4067" i="1"/>
  <c r="K4067" i="1" s="1"/>
  <c r="O4067" i="1" s="1"/>
  <c r="E4068" i="1" s="1"/>
  <c r="M4068" i="1" s="1"/>
  <c r="C4069" i="1" s="1"/>
  <c r="G4069" i="1" s="1"/>
  <c r="AT1822" i="1"/>
  <c r="AC1794" i="1"/>
  <c r="J4068" i="1" l="1"/>
  <c r="L4068" i="1" s="1"/>
  <c r="P4068" i="1" s="1"/>
  <c r="F4069" i="1" s="1"/>
  <c r="N4069" i="1" s="1"/>
  <c r="D4070" i="1" s="1"/>
  <c r="AH1794" i="1"/>
  <c r="V1795" i="1" s="1"/>
  <c r="X1794" i="1"/>
  <c r="AF1794" i="1" s="1"/>
  <c r="T1795" i="1" s="1"/>
  <c r="I4068" i="1"/>
  <c r="K4068" i="1" s="1"/>
  <c r="O4068" i="1" s="1"/>
  <c r="E4069" i="1" s="1"/>
  <c r="AW1822" i="1"/>
  <c r="BA1822" i="1" s="1"/>
  <c r="AM1823" i="1" s="1"/>
  <c r="AO1822" i="1"/>
  <c r="AY1822" i="1" s="1"/>
  <c r="AK1823" i="1" s="1"/>
  <c r="AZ1822" i="1"/>
  <c r="AL1823" i="1" s="1"/>
  <c r="AV1822" i="1"/>
  <c r="AN1822" i="1"/>
  <c r="AX1822" i="1" s="1"/>
  <c r="AJ1823" i="1" s="1"/>
  <c r="AG1794" i="1"/>
  <c r="U1795" i="1" s="1"/>
  <c r="W1794" i="1"/>
  <c r="AE1794" i="1" s="1"/>
  <c r="S1795" i="1" s="1"/>
  <c r="H4069" i="1"/>
  <c r="J4069" i="1" s="1"/>
  <c r="M4069" i="1"/>
  <c r="C4070" i="1" s="1"/>
  <c r="G4070" i="1" l="1"/>
  <c r="Y1795" i="1"/>
  <c r="Z1795" i="1" s="1"/>
  <c r="AP1823" i="1"/>
  <c r="AQ1823" i="1" s="1"/>
  <c r="L4069" i="1"/>
  <c r="P4069" i="1" s="1"/>
  <c r="F4070" i="1" s="1"/>
  <c r="N4070" i="1" s="1"/>
  <c r="D4071" i="1" s="1"/>
  <c r="I4069" i="1"/>
  <c r="K4069" i="1" s="1"/>
  <c r="O4069" i="1" s="1"/>
  <c r="E4070" i="1" s="1"/>
  <c r="AR1823" i="1" l="1"/>
  <c r="AT1823" i="1" s="1"/>
  <c r="AA1795" i="1"/>
  <c r="AB1795" i="1"/>
  <c r="AD1795" i="1" s="1"/>
  <c r="AS1823" i="1"/>
  <c r="H4070" i="1"/>
  <c r="J4070" i="1" s="1"/>
  <c r="L4070" i="1" s="1"/>
  <c r="P4070" i="1" s="1"/>
  <c r="F4071" i="1" s="1"/>
  <c r="N4071" i="1" s="1"/>
  <c r="D4072" i="1" s="1"/>
  <c r="AU1823" i="1"/>
  <c r="AC1795" i="1"/>
  <c r="M4070" i="1"/>
  <c r="C4071" i="1" s="1"/>
  <c r="G4071" i="1" s="1"/>
  <c r="I4070" i="1" l="1"/>
  <c r="K4070" i="1" s="1"/>
  <c r="O4070" i="1" s="1"/>
  <c r="E4071" i="1" s="1"/>
  <c r="AW1823" i="1"/>
  <c r="BA1823" i="1" s="1"/>
  <c r="AM1824" i="1" s="1"/>
  <c r="AO1823" i="1"/>
  <c r="AY1823" i="1" s="1"/>
  <c r="AK1824" i="1" s="1"/>
  <c r="AV1823" i="1"/>
  <c r="AZ1823" i="1"/>
  <c r="AL1824" i="1" s="1"/>
  <c r="AN1823" i="1"/>
  <c r="AX1823" i="1" s="1"/>
  <c r="AJ1824" i="1" s="1"/>
  <c r="AH1795" i="1"/>
  <c r="V1796" i="1" s="1"/>
  <c r="X1795" i="1"/>
  <c r="AF1795" i="1" s="1"/>
  <c r="T1796" i="1" s="1"/>
  <c r="AG1795" i="1"/>
  <c r="U1796" i="1" s="1"/>
  <c r="W1795" i="1"/>
  <c r="AE1795" i="1" s="1"/>
  <c r="S1796" i="1" s="1"/>
  <c r="M4071" i="1"/>
  <c r="C4072" i="1" s="1"/>
  <c r="G4072" i="1" s="1"/>
  <c r="Y1796" i="1" l="1"/>
  <c r="Z1796" i="1" s="1"/>
  <c r="AA1796" i="1" s="1"/>
  <c r="AP1824" i="1"/>
  <c r="AQ1824" i="1" s="1"/>
  <c r="H4071" i="1"/>
  <c r="J4071" i="1" l="1"/>
  <c r="L4071" i="1" s="1"/>
  <c r="P4071" i="1" s="1"/>
  <c r="F4072" i="1" s="1"/>
  <c r="N4072" i="1" s="1"/>
  <c r="D4073" i="1" s="1"/>
  <c r="AR1824" i="1"/>
  <c r="AS1824" i="1"/>
  <c r="AB1796" i="1"/>
  <c r="AD1796" i="1" s="1"/>
  <c r="I4071" i="1"/>
  <c r="K4071" i="1" s="1"/>
  <c r="O4071" i="1" s="1"/>
  <c r="E4072" i="1" s="1"/>
  <c r="AU1824" i="1"/>
  <c r="AT1824" i="1"/>
  <c r="AC1796" i="1"/>
  <c r="H4072" i="1"/>
  <c r="J4072" i="1" s="1"/>
  <c r="I4072" i="1"/>
  <c r="K4072" i="1" s="1"/>
  <c r="O4072" i="1" s="1"/>
  <c r="M4072" i="1"/>
  <c r="C4073" i="1" s="1"/>
  <c r="G4073" i="1" l="1"/>
  <c r="J4073" i="1" s="1"/>
  <c r="E4073" i="1"/>
  <c r="L4072" i="1"/>
  <c r="P4072" i="1" s="1"/>
  <c r="F4073" i="1" s="1"/>
  <c r="N4073" i="1" s="1"/>
  <c r="D4074" i="1" s="1"/>
  <c r="AW1824" i="1"/>
  <c r="BA1824" i="1" s="1"/>
  <c r="AM1825" i="1" s="1"/>
  <c r="AO1824" i="1"/>
  <c r="AY1824" i="1" s="1"/>
  <c r="AK1825" i="1" s="1"/>
  <c r="AV1824" i="1"/>
  <c r="AZ1824" i="1"/>
  <c r="AL1825" i="1" s="1"/>
  <c r="AN1824" i="1"/>
  <c r="AX1824" i="1" s="1"/>
  <c r="AJ1825" i="1" s="1"/>
  <c r="AG1796" i="1"/>
  <c r="U1797" i="1" s="1"/>
  <c r="W1796" i="1"/>
  <c r="AE1796" i="1" s="1"/>
  <c r="S1797" i="1" s="1"/>
  <c r="AH1796" i="1"/>
  <c r="V1797" i="1" s="1"/>
  <c r="X1796" i="1"/>
  <c r="AF1796" i="1" s="1"/>
  <c r="T1797" i="1" s="1"/>
  <c r="H4073" i="1"/>
  <c r="M4073" i="1"/>
  <c r="C4074" i="1" s="1"/>
  <c r="G4074" i="1" s="1"/>
  <c r="Y1797" i="1" l="1"/>
  <c r="Z1797" i="1" s="1"/>
  <c r="AP1825" i="1"/>
  <c r="AQ1825" i="1" s="1"/>
  <c r="H4074" i="1"/>
  <c r="J4074" i="1" s="1"/>
  <c r="I4073" i="1"/>
  <c r="K4073" i="1" s="1"/>
  <c r="O4073" i="1" s="1"/>
  <c r="E4074" i="1" s="1"/>
  <c r="L4073" i="1"/>
  <c r="P4073" i="1" s="1"/>
  <c r="F4074" i="1" s="1"/>
  <c r="AS1825" i="1" l="1"/>
  <c r="AR1825" i="1"/>
  <c r="AA1797" i="1"/>
  <c r="AC1797" i="1" s="1"/>
  <c r="AB1797" i="1"/>
  <c r="AU1825" i="1"/>
  <c r="AD1797" i="1"/>
  <c r="AH1797" i="1" s="1"/>
  <c r="V1798" i="1" s="1"/>
  <c r="AT1825" i="1"/>
  <c r="N4074" i="1"/>
  <c r="D4075" i="1" s="1"/>
  <c r="M4074" i="1"/>
  <c r="C4075" i="1" s="1"/>
  <c r="G4075" i="1" s="1"/>
  <c r="L4074" i="1"/>
  <c r="P4074" i="1" s="1"/>
  <c r="F4075" i="1" s="1"/>
  <c r="I4074" i="1"/>
  <c r="K4074" i="1" s="1"/>
  <c r="O4074" i="1" s="1"/>
  <c r="E4075" i="1" s="1"/>
  <c r="X1797" i="1" l="1"/>
  <c r="AF1797" i="1" s="1"/>
  <c r="T1798" i="1" s="1"/>
  <c r="AZ1825" i="1"/>
  <c r="AL1826" i="1" s="1"/>
  <c r="AV1825" i="1"/>
  <c r="AN1825" i="1"/>
  <c r="AX1825" i="1" s="1"/>
  <c r="AJ1826" i="1" s="1"/>
  <c r="AW1825" i="1"/>
  <c r="BA1825" i="1" s="1"/>
  <c r="AM1826" i="1" s="1"/>
  <c r="AO1825" i="1"/>
  <c r="AY1825" i="1" s="1"/>
  <c r="AK1826" i="1" s="1"/>
  <c r="AG1797" i="1"/>
  <c r="U1798" i="1" s="1"/>
  <c r="W1797" i="1"/>
  <c r="AE1797" i="1" s="1"/>
  <c r="S1798" i="1" s="1"/>
  <c r="M4075" i="1"/>
  <c r="C4076" i="1" s="1"/>
  <c r="G4076" i="1" s="1"/>
  <c r="N4075" i="1"/>
  <c r="H4075" i="1"/>
  <c r="J4075" i="1" s="1"/>
  <c r="D4076" i="1"/>
  <c r="J4076" i="1" l="1"/>
  <c r="Y1798" i="1"/>
  <c r="Z1798" i="1" s="1"/>
  <c r="AA1798" i="1" s="1"/>
  <c r="AP1826" i="1"/>
  <c r="AQ1826" i="1" s="1"/>
  <c r="I4075" i="1"/>
  <c r="K4075" i="1" s="1"/>
  <c r="O4075" i="1" s="1"/>
  <c r="E4076" i="1" s="1"/>
  <c r="H4076" i="1"/>
  <c r="L4075" i="1"/>
  <c r="P4075" i="1" s="1"/>
  <c r="F4076" i="1" s="1"/>
  <c r="AR1826" i="1" l="1"/>
  <c r="AB1798" i="1"/>
  <c r="AS1826" i="1"/>
  <c r="AT1826" i="1"/>
  <c r="AU1826" i="1"/>
  <c r="AC1798" i="1"/>
  <c r="I4076" i="1"/>
  <c r="K4076" i="1" s="1"/>
  <c r="O4076" i="1" s="1"/>
  <c r="E4077" i="1" s="1"/>
  <c r="L4076" i="1"/>
  <c r="P4076" i="1" s="1"/>
  <c r="F4077" i="1" s="1"/>
  <c r="N4076" i="1"/>
  <c r="D4077" i="1" s="1"/>
  <c r="M4076" i="1"/>
  <c r="C4077" i="1" s="1"/>
  <c r="G4077" i="1" s="1"/>
  <c r="AD1798" i="1" l="1"/>
  <c r="AH1798" i="1" s="1"/>
  <c r="V1799" i="1" s="1"/>
  <c r="AW1826" i="1"/>
  <c r="BA1826" i="1" s="1"/>
  <c r="AM1827" i="1" s="1"/>
  <c r="AO1826" i="1"/>
  <c r="AY1826" i="1" s="1"/>
  <c r="AK1827" i="1" s="1"/>
  <c r="AZ1826" i="1"/>
  <c r="AL1827" i="1" s="1"/>
  <c r="AV1826" i="1"/>
  <c r="AN1826" i="1"/>
  <c r="AX1826" i="1" s="1"/>
  <c r="AJ1827" i="1" s="1"/>
  <c r="AG1798" i="1"/>
  <c r="U1799" i="1" s="1"/>
  <c r="W1798" i="1"/>
  <c r="AE1798" i="1" s="1"/>
  <c r="S1799" i="1" s="1"/>
  <c r="N4077" i="1"/>
  <c r="D4078" i="1" s="1"/>
  <c r="H4077" i="1"/>
  <c r="J4077" i="1" s="1"/>
  <c r="M4077" i="1"/>
  <c r="C4078" i="1" s="1"/>
  <c r="G4078" i="1" s="1"/>
  <c r="AP1827" i="1" l="1"/>
  <c r="AQ1827" i="1" s="1"/>
  <c r="X1798" i="1"/>
  <c r="AF1798" i="1" s="1"/>
  <c r="T1799" i="1" s="1"/>
  <c r="Y1799" i="1" s="1"/>
  <c r="H4078" i="1"/>
  <c r="J4078" i="1" s="1"/>
  <c r="I4077" i="1"/>
  <c r="K4077" i="1" s="1"/>
  <c r="O4077" i="1" s="1"/>
  <c r="E4078" i="1" s="1"/>
  <c r="L4077" i="1"/>
  <c r="P4077" i="1" s="1"/>
  <c r="F4078" i="1" s="1"/>
  <c r="Z1799" i="1" l="1"/>
  <c r="AA1799" i="1"/>
  <c r="AR1827" i="1"/>
  <c r="AB1799" i="1"/>
  <c r="AS1827" i="1"/>
  <c r="AT1827" i="1"/>
  <c r="AZ1827" i="1" s="1"/>
  <c r="AL1828" i="1" s="1"/>
  <c r="AU1827" i="1"/>
  <c r="AV1827" i="1"/>
  <c r="N4078" i="1"/>
  <c r="D4079" i="1" s="1"/>
  <c r="M4078" i="1"/>
  <c r="C4079" i="1" s="1"/>
  <c r="G4079" i="1" s="1"/>
  <c r="I4078" i="1"/>
  <c r="K4078" i="1" s="1"/>
  <c r="O4078" i="1" s="1"/>
  <c r="E4079" i="1" s="1"/>
  <c r="L4078" i="1"/>
  <c r="P4078" i="1" s="1"/>
  <c r="F4079" i="1" s="1"/>
  <c r="AN1827" i="1" l="1"/>
  <c r="AX1827" i="1" s="1"/>
  <c r="AJ1828" i="1" s="1"/>
  <c r="AP1828" i="1"/>
  <c r="AQ1828" i="1" s="1"/>
  <c r="AC1799" i="1"/>
  <c r="AG1799" i="1" s="1"/>
  <c r="U1800" i="1" s="1"/>
  <c r="AD1799" i="1"/>
  <c r="AH1799" i="1" s="1"/>
  <c r="V1800" i="1" s="1"/>
  <c r="H4079" i="1"/>
  <c r="J4079" i="1" s="1"/>
  <c r="AW1827" i="1"/>
  <c r="BA1827" i="1" s="1"/>
  <c r="AM1828" i="1" s="1"/>
  <c r="AO1827" i="1"/>
  <c r="AY1827" i="1" s="1"/>
  <c r="AK1828" i="1" s="1"/>
  <c r="N4079" i="1"/>
  <c r="D4080" i="1" s="1"/>
  <c r="M4079" i="1"/>
  <c r="C4080" i="1" s="1"/>
  <c r="G4080" i="1" s="1"/>
  <c r="X1799" i="1" l="1"/>
  <c r="AF1799" i="1" s="1"/>
  <c r="T1800" i="1" s="1"/>
  <c r="AR1828" i="1"/>
  <c r="AS1828" i="1"/>
  <c r="W1799" i="1"/>
  <c r="AE1799" i="1" s="1"/>
  <c r="S1800" i="1" s="1"/>
  <c r="L4079" i="1"/>
  <c r="P4079" i="1" s="1"/>
  <c r="F4080" i="1" s="1"/>
  <c r="I4079" i="1"/>
  <c r="K4079" i="1" s="1"/>
  <c r="O4079" i="1" s="1"/>
  <c r="E4080" i="1" s="1"/>
  <c r="H4080" i="1"/>
  <c r="J4080" i="1" s="1"/>
  <c r="Y1800" i="1" l="1"/>
  <c r="Z1800" i="1" s="1"/>
  <c r="AT1828" i="1"/>
  <c r="AZ1828" i="1" s="1"/>
  <c r="AL1829" i="1" s="1"/>
  <c r="AU1828" i="1"/>
  <c r="AW1828" i="1" s="1"/>
  <c r="BA1828" i="1" s="1"/>
  <c r="AM1829" i="1" s="1"/>
  <c r="I4080" i="1"/>
  <c r="K4080" i="1" s="1"/>
  <c r="O4080" i="1" s="1"/>
  <c r="E4081" i="1" s="1"/>
  <c r="AO1828" i="1"/>
  <c r="AY1828" i="1" s="1"/>
  <c r="AK1829" i="1" s="1"/>
  <c r="AV1828" i="1"/>
  <c r="M4080" i="1"/>
  <c r="C4081" i="1" s="1"/>
  <c r="L4080" i="1"/>
  <c r="P4080" i="1" s="1"/>
  <c r="F4081" i="1" s="1"/>
  <c r="N4080" i="1"/>
  <c r="D4081" i="1" s="1"/>
  <c r="AA1800" i="1" l="1"/>
  <c r="G4081" i="1"/>
  <c r="AB1800" i="1"/>
  <c r="AN1828" i="1"/>
  <c r="AX1828" i="1" s="1"/>
  <c r="AJ1829" i="1" s="1"/>
  <c r="AD1800" i="1"/>
  <c r="AH1800" i="1" s="1"/>
  <c r="V1801" i="1" s="1"/>
  <c r="AC1800" i="1"/>
  <c r="W1800" i="1" s="1"/>
  <c r="AE1800" i="1" s="1"/>
  <c r="S1801" i="1" s="1"/>
  <c r="N4081" i="1"/>
  <c r="D4082" i="1" s="1"/>
  <c r="M4081" i="1"/>
  <c r="C4082" i="1" s="1"/>
  <c r="G4082" i="1" s="1"/>
  <c r="AG1800" i="1" l="1"/>
  <c r="U1801" i="1" s="1"/>
  <c r="X1800" i="1"/>
  <c r="AF1800" i="1" s="1"/>
  <c r="T1801" i="1" s="1"/>
  <c r="Y1801" i="1" s="1"/>
  <c r="AP1829" i="1"/>
  <c r="H4081" i="1"/>
  <c r="I4081" i="1"/>
  <c r="K4081" i="1" s="1"/>
  <c r="O4081" i="1" s="1"/>
  <c r="E4082" i="1" s="1"/>
  <c r="H4082" i="1"/>
  <c r="J4082" i="1" s="1"/>
  <c r="Z1801" i="1" l="1"/>
  <c r="AA1801" i="1"/>
  <c r="AC1801" i="1" s="1"/>
  <c r="AQ1829" i="1"/>
  <c r="AS1829" i="1"/>
  <c r="AU1829" i="1" s="1"/>
  <c r="AR1829" i="1"/>
  <c r="AT1829" i="1" s="1"/>
  <c r="AB1801" i="1"/>
  <c r="J4081" i="1"/>
  <c r="L4081" i="1" s="1"/>
  <c r="P4081" i="1" s="1"/>
  <c r="F4082" i="1" s="1"/>
  <c r="N4082" i="1" s="1"/>
  <c r="D4083" i="1" s="1"/>
  <c r="AD1801" i="1"/>
  <c r="I4082" i="1"/>
  <c r="K4082" i="1" s="1"/>
  <c r="O4082" i="1" s="1"/>
  <c r="E4083" i="1" s="1"/>
  <c r="L4082" i="1"/>
  <c r="P4082" i="1" s="1"/>
  <c r="M4082" i="1"/>
  <c r="C4083" i="1" s="1"/>
  <c r="AV1829" i="1" l="1"/>
  <c r="AZ1829" i="1"/>
  <c r="AL1830" i="1" s="1"/>
  <c r="AN1829" i="1"/>
  <c r="AX1829" i="1" s="1"/>
  <c r="AJ1830" i="1" s="1"/>
  <c r="AW1829" i="1"/>
  <c r="BA1829" i="1" s="1"/>
  <c r="AM1830" i="1" s="1"/>
  <c r="AO1829" i="1"/>
  <c r="AY1829" i="1" s="1"/>
  <c r="AK1830" i="1" s="1"/>
  <c r="G4083" i="1"/>
  <c r="J4083" i="1" s="1"/>
  <c r="F4083" i="1"/>
  <c r="N4083" i="1" s="1"/>
  <c r="D4084" i="1" s="1"/>
  <c r="AG1801" i="1"/>
  <c r="U1802" i="1" s="1"/>
  <c r="W1801" i="1"/>
  <c r="AE1801" i="1" s="1"/>
  <c r="S1802" i="1" s="1"/>
  <c r="AH1801" i="1"/>
  <c r="V1802" i="1" s="1"/>
  <c r="X1801" i="1"/>
  <c r="AF1801" i="1" s="1"/>
  <c r="T1802" i="1" s="1"/>
  <c r="H4083" i="1"/>
  <c r="M4083" i="1"/>
  <c r="C4084" i="1" s="1"/>
  <c r="AP1830" i="1" l="1"/>
  <c r="AQ1830" i="1" s="1"/>
  <c r="G4084" i="1"/>
  <c r="Y1802" i="1"/>
  <c r="Z1802" i="1" s="1"/>
  <c r="I4083" i="1"/>
  <c r="K4083" i="1" s="1"/>
  <c r="O4083" i="1" s="1"/>
  <c r="E4084" i="1" s="1"/>
  <c r="L4083" i="1"/>
  <c r="P4083" i="1" s="1"/>
  <c r="F4084" i="1" s="1"/>
  <c r="AA1802" i="1" l="1"/>
  <c r="H4084" i="1"/>
  <c r="J4084" i="1" s="1"/>
  <c r="L4084" i="1" s="1"/>
  <c r="P4084" i="1" s="1"/>
  <c r="F4085" i="1" s="1"/>
  <c r="AB1802" i="1"/>
  <c r="AS1830" i="1"/>
  <c r="AU1830" i="1" s="1"/>
  <c r="AO1830" i="1" s="1"/>
  <c r="AY1830" i="1" s="1"/>
  <c r="AK1831" i="1" s="1"/>
  <c r="AR1830" i="1"/>
  <c r="AT1830" i="1" s="1"/>
  <c r="AZ1830" i="1" s="1"/>
  <c r="AL1831" i="1" s="1"/>
  <c r="AD1802" i="1"/>
  <c r="X1802" i="1" s="1"/>
  <c r="AF1802" i="1" s="1"/>
  <c r="T1803" i="1" s="1"/>
  <c r="AW1830" i="1"/>
  <c r="BA1830" i="1" s="1"/>
  <c r="AM1831" i="1" s="1"/>
  <c r="AC1802" i="1"/>
  <c r="N4084" i="1"/>
  <c r="D4085" i="1" s="1"/>
  <c r="I4084" i="1"/>
  <c r="K4084" i="1" s="1"/>
  <c r="O4084" i="1" s="1"/>
  <c r="E4085" i="1" s="1"/>
  <c r="M4084" i="1"/>
  <c r="C4085" i="1" s="1"/>
  <c r="AN1830" i="1" l="1"/>
  <c r="AX1830" i="1" s="1"/>
  <c r="AJ1831" i="1" s="1"/>
  <c r="AR1831" i="1" s="1"/>
  <c r="AV1830" i="1"/>
  <c r="AH1802" i="1"/>
  <c r="V1803" i="1" s="1"/>
  <c r="G4085" i="1"/>
  <c r="AP1831" i="1"/>
  <c r="AQ1831" i="1" s="1"/>
  <c r="AG1802" i="1"/>
  <c r="U1803" i="1" s="1"/>
  <c r="W1802" i="1"/>
  <c r="AE1802" i="1" s="1"/>
  <c r="S1803" i="1" s="1"/>
  <c r="N4085" i="1"/>
  <c r="M4085" i="1"/>
  <c r="C4086" i="1" s="1"/>
  <c r="D4086" i="1"/>
  <c r="G4086" i="1" l="1"/>
  <c r="J4086" i="1" s="1"/>
  <c r="L4086" i="1" s="1"/>
  <c r="P4086" i="1" s="1"/>
  <c r="H4085" i="1"/>
  <c r="J4085" i="1" s="1"/>
  <c r="L4085" i="1" s="1"/>
  <c r="P4085" i="1" s="1"/>
  <c r="F4086" i="1" s="1"/>
  <c r="AS1831" i="1"/>
  <c r="AU1831" i="1" s="1"/>
  <c r="Y1803" i="1"/>
  <c r="AT1831" i="1"/>
  <c r="H4086" i="1"/>
  <c r="Z1803" i="1" l="1"/>
  <c r="AB1803" i="1"/>
  <c r="AD1803" i="1" s="1"/>
  <c r="I4085" i="1"/>
  <c r="K4085" i="1" s="1"/>
  <c r="O4085" i="1" s="1"/>
  <c r="E4086" i="1" s="1"/>
  <c r="AA1803" i="1"/>
  <c r="AC1803" i="1" s="1"/>
  <c r="AW1831" i="1"/>
  <c r="BA1831" i="1" s="1"/>
  <c r="AM1832" i="1" s="1"/>
  <c r="AO1831" i="1"/>
  <c r="AY1831" i="1" s="1"/>
  <c r="AK1832" i="1" s="1"/>
  <c r="AV1831" i="1"/>
  <c r="AZ1831" i="1"/>
  <c r="AL1832" i="1" s="1"/>
  <c r="AN1831" i="1"/>
  <c r="AX1831" i="1" s="1"/>
  <c r="AJ1832" i="1" s="1"/>
  <c r="F4087" i="1"/>
  <c r="N4086" i="1"/>
  <c r="D4087" i="1" s="1"/>
  <c r="M4086" i="1"/>
  <c r="C4087" i="1" s="1"/>
  <c r="G4087" i="1" s="1"/>
  <c r="I4086" i="1"/>
  <c r="K4086" i="1" s="1"/>
  <c r="O4086" i="1" s="1"/>
  <c r="E4087" i="1" s="1"/>
  <c r="AP1832" i="1" l="1"/>
  <c r="AQ1832" i="1" s="1"/>
  <c r="AH1803" i="1"/>
  <c r="V1804" i="1" s="1"/>
  <c r="X1803" i="1"/>
  <c r="AF1803" i="1" s="1"/>
  <c r="T1804" i="1" s="1"/>
  <c r="AG1803" i="1"/>
  <c r="U1804" i="1" s="1"/>
  <c r="W1803" i="1"/>
  <c r="AE1803" i="1" s="1"/>
  <c r="S1804" i="1" s="1"/>
  <c r="M4087" i="1"/>
  <c r="C4088" i="1" s="1"/>
  <c r="H4087" i="1"/>
  <c r="J4087" i="1" s="1"/>
  <c r="N4087" i="1"/>
  <c r="D4088" i="1" s="1"/>
  <c r="AS1832" i="1" l="1"/>
  <c r="AR1832" i="1"/>
  <c r="AT1832" i="1" s="1"/>
  <c r="G4088" i="1"/>
  <c r="J4088" i="1" s="1"/>
  <c r="Y1804" i="1"/>
  <c r="Z1804" i="1" s="1"/>
  <c r="H4088" i="1"/>
  <c r="L4087" i="1"/>
  <c r="P4087" i="1" s="1"/>
  <c r="F4088" i="1" s="1"/>
  <c r="I4087" i="1"/>
  <c r="K4087" i="1" s="1"/>
  <c r="O4087" i="1" s="1"/>
  <c r="E4088" i="1" s="1"/>
  <c r="AA1804" i="1" l="1"/>
  <c r="AB1804" i="1"/>
  <c r="AD1804" i="1" s="1"/>
  <c r="AC1804" i="1"/>
  <c r="L4088" i="1"/>
  <c r="P4088" i="1" s="1"/>
  <c r="F4089" i="1" s="1"/>
  <c r="AV1832" i="1"/>
  <c r="AZ1832" i="1"/>
  <c r="AL1833" i="1" s="1"/>
  <c r="AN1832" i="1"/>
  <c r="AX1832" i="1" s="1"/>
  <c r="AJ1833" i="1" s="1"/>
  <c r="AU1832" i="1"/>
  <c r="N4088" i="1"/>
  <c r="D4089" i="1" s="1"/>
  <c r="M4088" i="1"/>
  <c r="C4089" i="1" s="1"/>
  <c r="G4089" i="1" s="1"/>
  <c r="I4088" i="1"/>
  <c r="K4088" i="1" s="1"/>
  <c r="O4088" i="1" s="1"/>
  <c r="E4089" i="1" s="1"/>
  <c r="H4089" i="1" l="1"/>
  <c r="J4089" i="1" s="1"/>
  <c r="AW1832" i="1"/>
  <c r="BA1832" i="1" s="1"/>
  <c r="AM1833" i="1" s="1"/>
  <c r="AO1832" i="1"/>
  <c r="AY1832" i="1" s="1"/>
  <c r="AK1833" i="1" s="1"/>
  <c r="AH1804" i="1"/>
  <c r="V1805" i="1" s="1"/>
  <c r="X1804" i="1"/>
  <c r="AF1804" i="1" s="1"/>
  <c r="T1805" i="1" s="1"/>
  <c r="AG1804" i="1"/>
  <c r="U1805" i="1" s="1"/>
  <c r="W1804" i="1"/>
  <c r="AE1804" i="1" s="1"/>
  <c r="S1805" i="1" s="1"/>
  <c r="M4089" i="1"/>
  <c r="C4090" i="1" s="1"/>
  <c r="G4090" i="1" s="1"/>
  <c r="N4089" i="1"/>
  <c r="D4090" i="1" s="1"/>
  <c r="AP1833" i="1" l="1"/>
  <c r="Y1805" i="1"/>
  <c r="Z1805" i="1" s="1"/>
  <c r="H4090" i="1"/>
  <c r="J4090" i="1" s="1"/>
  <c r="L4089" i="1"/>
  <c r="P4089" i="1" s="1"/>
  <c r="F4090" i="1" s="1"/>
  <c r="I4089" i="1"/>
  <c r="K4089" i="1" s="1"/>
  <c r="O4089" i="1" s="1"/>
  <c r="E4090" i="1" s="1"/>
  <c r="AA1805" i="1" l="1"/>
  <c r="AQ1833" i="1"/>
  <c r="AR1833" i="1"/>
  <c r="AS1833" i="1"/>
  <c r="AB1805" i="1"/>
  <c r="AD1805" i="1" s="1"/>
  <c r="L4090" i="1"/>
  <c r="P4090" i="1" s="1"/>
  <c r="F4091" i="1" s="1"/>
  <c r="AT1833" i="1"/>
  <c r="AU1833" i="1"/>
  <c r="AC1805" i="1"/>
  <c r="M4090" i="1"/>
  <c r="C4091" i="1" s="1"/>
  <c r="N4090" i="1"/>
  <c r="D4091" i="1" s="1"/>
  <c r="I4090" i="1"/>
  <c r="K4090" i="1" s="1"/>
  <c r="O4090" i="1" s="1"/>
  <c r="E4091" i="1" s="1"/>
  <c r="G4091" i="1" l="1"/>
  <c r="J4091" i="1" s="1"/>
  <c r="AZ1833" i="1"/>
  <c r="AL1834" i="1" s="1"/>
  <c r="AV1833" i="1"/>
  <c r="AN1833" i="1"/>
  <c r="AX1833" i="1" s="1"/>
  <c r="AJ1834" i="1" s="1"/>
  <c r="AW1833" i="1"/>
  <c r="BA1833" i="1" s="1"/>
  <c r="AM1834" i="1" s="1"/>
  <c r="AO1833" i="1"/>
  <c r="AY1833" i="1" s="1"/>
  <c r="AK1834" i="1" s="1"/>
  <c r="AG1805" i="1"/>
  <c r="U1806" i="1" s="1"/>
  <c r="W1805" i="1"/>
  <c r="AE1805" i="1" s="1"/>
  <c r="S1806" i="1" s="1"/>
  <c r="AH1805" i="1"/>
  <c r="V1806" i="1" s="1"/>
  <c r="X1805" i="1"/>
  <c r="AF1805" i="1" s="1"/>
  <c r="T1806" i="1" s="1"/>
  <c r="M4091" i="1"/>
  <c r="N4091" i="1"/>
  <c r="D4092" i="1" s="1"/>
  <c r="C4092" i="1"/>
  <c r="G4092" i="1" s="1"/>
  <c r="H4091" i="1"/>
  <c r="Y1806" i="1" l="1"/>
  <c r="Z1806" i="1" s="1"/>
  <c r="AP1834" i="1"/>
  <c r="AQ1834" i="1" s="1"/>
  <c r="I4091" i="1"/>
  <c r="K4091" i="1" s="1"/>
  <c r="O4091" i="1" s="1"/>
  <c r="E4092" i="1" s="1"/>
  <c r="M4092" i="1" s="1"/>
  <c r="C4093" i="1" s="1"/>
  <c r="G4093" i="1" s="1"/>
  <c r="L4091" i="1"/>
  <c r="P4091" i="1" s="1"/>
  <c r="F4092" i="1" s="1"/>
  <c r="N4092" i="1" s="1"/>
  <c r="D4093" i="1" s="1"/>
  <c r="H4092" i="1"/>
  <c r="J4092" i="1" s="1"/>
  <c r="AA1806" i="1" l="1"/>
  <c r="AR1834" i="1"/>
  <c r="AB1806" i="1"/>
  <c r="AS1834" i="1"/>
  <c r="AU1834" i="1" s="1"/>
  <c r="AD1806" i="1"/>
  <c r="AH1806" i="1" s="1"/>
  <c r="V1807" i="1" s="1"/>
  <c r="AC1806" i="1"/>
  <c r="L4092" i="1"/>
  <c r="P4092" i="1" s="1"/>
  <c r="F4093" i="1" s="1"/>
  <c r="N4093" i="1" s="1"/>
  <c r="D4094" i="1" s="1"/>
  <c r="I4092" i="1"/>
  <c r="K4092" i="1" s="1"/>
  <c r="O4092" i="1" s="1"/>
  <c r="E4093" i="1" s="1"/>
  <c r="M4093" i="1" s="1"/>
  <c r="C4094" i="1" s="1"/>
  <c r="AT1834" i="1"/>
  <c r="H4093" i="1"/>
  <c r="J4093" i="1" s="1"/>
  <c r="X1806" i="1" l="1"/>
  <c r="AF1806" i="1" s="1"/>
  <c r="T1807" i="1" s="1"/>
  <c r="G4094" i="1"/>
  <c r="AW1834" i="1"/>
  <c r="BA1834" i="1" s="1"/>
  <c r="AM1835" i="1" s="1"/>
  <c r="AO1834" i="1"/>
  <c r="AY1834" i="1" s="1"/>
  <c r="AK1835" i="1" s="1"/>
  <c r="AZ1834" i="1"/>
  <c r="AL1835" i="1" s="1"/>
  <c r="AV1834" i="1"/>
  <c r="AN1834" i="1"/>
  <c r="AX1834" i="1" s="1"/>
  <c r="AJ1835" i="1" s="1"/>
  <c r="AG1806" i="1"/>
  <c r="U1807" i="1" s="1"/>
  <c r="W1806" i="1"/>
  <c r="AE1806" i="1" s="1"/>
  <c r="S1807" i="1" s="1"/>
  <c r="L4093" i="1"/>
  <c r="P4093" i="1" s="1"/>
  <c r="F4094" i="1" s="1"/>
  <c r="I4093" i="1"/>
  <c r="K4093" i="1" s="1"/>
  <c r="O4093" i="1" s="1"/>
  <c r="E4094" i="1" s="1"/>
  <c r="Y1807" i="1" l="1"/>
  <c r="Z1807" i="1" s="1"/>
  <c r="AP1835" i="1"/>
  <c r="AQ1835" i="1" s="1"/>
  <c r="H4094" i="1"/>
  <c r="M4094" i="1"/>
  <c r="C4095" i="1" s="1"/>
  <c r="N4094" i="1"/>
  <c r="D4095" i="1" s="1"/>
  <c r="AS1835" i="1" l="1"/>
  <c r="AU1835" i="1" s="1"/>
  <c r="AA1807" i="1"/>
  <c r="I4094" i="1"/>
  <c r="K4094" i="1" s="1"/>
  <c r="O4094" i="1" s="1"/>
  <c r="E4095" i="1" s="1"/>
  <c r="M4095" i="1" s="1"/>
  <c r="C4096" i="1" s="1"/>
  <c r="AB1807" i="1"/>
  <c r="AR1835" i="1"/>
  <c r="AT1835" i="1" s="1"/>
  <c r="G4095" i="1"/>
  <c r="J4094" i="1"/>
  <c r="L4094" i="1" s="1"/>
  <c r="P4094" i="1" s="1"/>
  <c r="F4095" i="1" s="1"/>
  <c r="N4095" i="1" s="1"/>
  <c r="D4096" i="1" s="1"/>
  <c r="AD1807" i="1"/>
  <c r="AC1807" i="1"/>
  <c r="G4096" i="1" l="1"/>
  <c r="H4095" i="1"/>
  <c r="I4095" i="1" s="1"/>
  <c r="K4095" i="1" s="1"/>
  <c r="O4095" i="1" s="1"/>
  <c r="E4096" i="1" s="1"/>
  <c r="M4096" i="1" s="1"/>
  <c r="C4097" i="1" s="1"/>
  <c r="AW1835" i="1"/>
  <c r="BA1835" i="1" s="1"/>
  <c r="AM1836" i="1" s="1"/>
  <c r="AO1835" i="1"/>
  <c r="AY1835" i="1" s="1"/>
  <c r="AK1836" i="1" s="1"/>
  <c r="AV1835" i="1"/>
  <c r="AZ1835" i="1"/>
  <c r="AL1836" i="1" s="1"/>
  <c r="AN1835" i="1"/>
  <c r="AX1835" i="1" s="1"/>
  <c r="AJ1836" i="1" s="1"/>
  <c r="AH1807" i="1"/>
  <c r="V1808" i="1" s="1"/>
  <c r="X1807" i="1"/>
  <c r="AF1807" i="1" s="1"/>
  <c r="T1808" i="1" s="1"/>
  <c r="AG1807" i="1"/>
  <c r="U1808" i="1" s="1"/>
  <c r="W1807" i="1"/>
  <c r="AE1807" i="1" s="1"/>
  <c r="S1808" i="1" s="1"/>
  <c r="AS1836" i="1" l="1"/>
  <c r="J4095" i="1"/>
  <c r="L4095" i="1" s="1"/>
  <c r="P4095" i="1" s="1"/>
  <c r="F4096" i="1" s="1"/>
  <c r="N4096" i="1" s="1"/>
  <c r="D4097" i="1" s="1"/>
  <c r="H4096" i="1"/>
  <c r="I4096" i="1" s="1"/>
  <c r="K4096" i="1" s="1"/>
  <c r="O4096" i="1" s="1"/>
  <c r="E4097" i="1" s="1"/>
  <c r="M4097" i="1" s="1"/>
  <c r="C4098" i="1" s="1"/>
  <c r="Y1808" i="1"/>
  <c r="Z1808" i="1" s="1"/>
  <c r="AP1836" i="1"/>
  <c r="AQ1836" i="1" s="1"/>
  <c r="AA1808" i="1" l="1"/>
  <c r="AB1808" i="1"/>
  <c r="AD1808" i="1" s="1"/>
  <c r="J4096" i="1"/>
  <c r="L4096" i="1" s="1"/>
  <c r="P4096" i="1" s="1"/>
  <c r="F4097" i="1" s="1"/>
  <c r="N4097" i="1" s="1"/>
  <c r="D4098" i="1" s="1"/>
  <c r="AR1836" i="1"/>
  <c r="AT1836" i="1" s="1"/>
  <c r="G4097" i="1"/>
  <c r="H4097" i="1" s="1"/>
  <c r="AU1836" i="1"/>
  <c r="AW1836" i="1" s="1"/>
  <c r="BA1836" i="1" s="1"/>
  <c r="AM1837" i="1" s="1"/>
  <c r="AC1808" i="1"/>
  <c r="I4097" i="1" l="1"/>
  <c r="K4097" i="1" s="1"/>
  <c r="O4097" i="1" s="1"/>
  <c r="E4098" i="1" s="1"/>
  <c r="J4097" i="1"/>
  <c r="L4097" i="1" s="1"/>
  <c r="P4097" i="1" s="1"/>
  <c r="F4098" i="1" s="1"/>
  <c r="G4098" i="1"/>
  <c r="H4098" i="1" s="1"/>
  <c r="AO1836" i="1"/>
  <c r="AY1836" i="1" s="1"/>
  <c r="AK1837" i="1" s="1"/>
  <c r="AV1836" i="1"/>
  <c r="AZ1836" i="1"/>
  <c r="AL1837" i="1" s="1"/>
  <c r="AN1836" i="1"/>
  <c r="AX1836" i="1" s="1"/>
  <c r="AJ1837" i="1" s="1"/>
  <c r="AH1808" i="1"/>
  <c r="V1809" i="1" s="1"/>
  <c r="X1808" i="1"/>
  <c r="AF1808" i="1" s="1"/>
  <c r="T1809" i="1" s="1"/>
  <c r="AG1808" i="1"/>
  <c r="U1809" i="1" s="1"/>
  <c r="W1808" i="1"/>
  <c r="AE1808" i="1" s="1"/>
  <c r="S1809" i="1" s="1"/>
  <c r="M4098" i="1"/>
  <c r="C4099" i="1" s="1"/>
  <c r="N4098" i="1"/>
  <c r="D4099" i="1" s="1"/>
  <c r="I4098" i="1"/>
  <c r="K4098" i="1" s="1"/>
  <c r="O4098" i="1" s="1"/>
  <c r="E4099" i="1" s="1"/>
  <c r="G4099" i="1" l="1"/>
  <c r="J4098" i="1"/>
  <c r="L4098" i="1" s="1"/>
  <c r="P4098" i="1" s="1"/>
  <c r="F4099" i="1" s="1"/>
  <c r="N4099" i="1" s="1"/>
  <c r="D4100" i="1" s="1"/>
  <c r="Y1809" i="1"/>
  <c r="Z1809" i="1" s="1"/>
  <c r="AP1837" i="1"/>
  <c r="AQ1837" i="1" s="1"/>
  <c r="M4099" i="1"/>
  <c r="C4100" i="1" s="1"/>
  <c r="H4099" i="1"/>
  <c r="J4099" i="1" s="1"/>
  <c r="G4100" i="1" l="1"/>
  <c r="J4100" i="1" s="1"/>
  <c r="AA1809" i="1"/>
  <c r="AC1809" i="1" s="1"/>
  <c r="AB1809" i="1"/>
  <c r="AS1837" i="1"/>
  <c r="AU1837" i="1" s="1"/>
  <c r="AR1837" i="1"/>
  <c r="AT1837" i="1" s="1"/>
  <c r="AD1809" i="1"/>
  <c r="AH1809" i="1" s="1"/>
  <c r="V1810" i="1" s="1"/>
  <c r="L4099" i="1"/>
  <c r="P4099" i="1" s="1"/>
  <c r="F4100" i="1" s="1"/>
  <c r="N4100" i="1" s="1"/>
  <c r="D4101" i="1" s="1"/>
  <c r="I4099" i="1"/>
  <c r="K4099" i="1" s="1"/>
  <c r="O4099" i="1" s="1"/>
  <c r="E4100" i="1" s="1"/>
  <c r="M4100" i="1" s="1"/>
  <c r="C4101" i="1" s="1"/>
  <c r="H4100" i="1"/>
  <c r="X1809" i="1" l="1"/>
  <c r="AF1809" i="1" s="1"/>
  <c r="T1810" i="1" s="1"/>
  <c r="G4101" i="1"/>
  <c r="AW1837" i="1"/>
  <c r="BA1837" i="1" s="1"/>
  <c r="AM1838" i="1" s="1"/>
  <c r="AO1837" i="1"/>
  <c r="AY1837" i="1" s="1"/>
  <c r="AK1838" i="1" s="1"/>
  <c r="AZ1837" i="1"/>
  <c r="AL1838" i="1" s="1"/>
  <c r="AV1837" i="1"/>
  <c r="AN1837" i="1"/>
  <c r="AX1837" i="1" s="1"/>
  <c r="AJ1838" i="1" s="1"/>
  <c r="AG1809" i="1"/>
  <c r="U1810" i="1" s="1"/>
  <c r="W1809" i="1"/>
  <c r="AE1809" i="1" s="1"/>
  <c r="S1810" i="1" s="1"/>
  <c r="I4100" i="1"/>
  <c r="K4100" i="1" s="1"/>
  <c r="O4100" i="1" s="1"/>
  <c r="E4101" i="1" s="1"/>
  <c r="L4100" i="1"/>
  <c r="P4100" i="1" s="1"/>
  <c r="F4101" i="1" s="1"/>
  <c r="Y1810" i="1" l="1"/>
  <c r="Z1810" i="1" s="1"/>
  <c r="AR1838" i="1"/>
  <c r="AP1838" i="1"/>
  <c r="AQ1838" i="1" s="1"/>
  <c r="H4101" i="1"/>
  <c r="N4101" i="1"/>
  <c r="D4102" i="1" s="1"/>
  <c r="M4101" i="1"/>
  <c r="C4102" i="1" s="1"/>
  <c r="G4102" i="1" s="1"/>
  <c r="AA1810" i="1" l="1"/>
  <c r="I4101" i="1"/>
  <c r="K4101" i="1" s="1"/>
  <c r="O4101" i="1" s="1"/>
  <c r="E4102" i="1" s="1"/>
  <c r="AB1810" i="1"/>
  <c r="AD1810" i="1" s="1"/>
  <c r="AS1838" i="1"/>
  <c r="AU1838" i="1" s="1"/>
  <c r="J4101" i="1"/>
  <c r="L4101" i="1" s="1"/>
  <c r="P4101" i="1" s="1"/>
  <c r="F4102" i="1" s="1"/>
  <c r="N4102" i="1" s="1"/>
  <c r="D4103" i="1" s="1"/>
  <c r="AT1838" i="1"/>
  <c r="AC1810" i="1"/>
  <c r="M4102" i="1"/>
  <c r="C4103" i="1"/>
  <c r="H4102" i="1"/>
  <c r="J4102" i="1" s="1"/>
  <c r="G4103" i="1" l="1"/>
  <c r="AW1838" i="1"/>
  <c r="BA1838" i="1" s="1"/>
  <c r="AM1839" i="1" s="1"/>
  <c r="AO1838" i="1"/>
  <c r="AY1838" i="1" s="1"/>
  <c r="AK1839" i="1" s="1"/>
  <c r="AZ1838" i="1"/>
  <c r="AL1839" i="1" s="1"/>
  <c r="AV1838" i="1"/>
  <c r="AN1838" i="1"/>
  <c r="AX1838" i="1" s="1"/>
  <c r="AJ1839" i="1" s="1"/>
  <c r="AG1810" i="1"/>
  <c r="U1811" i="1" s="1"/>
  <c r="W1810" i="1"/>
  <c r="AE1810" i="1" s="1"/>
  <c r="S1811" i="1" s="1"/>
  <c r="AH1810" i="1"/>
  <c r="V1811" i="1" s="1"/>
  <c r="X1810" i="1"/>
  <c r="AF1810" i="1" s="1"/>
  <c r="T1811" i="1" s="1"/>
  <c r="I4102" i="1"/>
  <c r="K4102" i="1" s="1"/>
  <c r="O4102" i="1" s="1"/>
  <c r="E4103" i="1" s="1"/>
  <c r="L4102" i="1"/>
  <c r="P4102" i="1" s="1"/>
  <c r="F4103" i="1" s="1"/>
  <c r="H4103" i="1" l="1"/>
  <c r="J4103" i="1" s="1"/>
  <c r="L4103" i="1" s="1"/>
  <c r="P4103" i="1" s="1"/>
  <c r="F4104" i="1" s="1"/>
  <c r="Y1811" i="1"/>
  <c r="Z1811" i="1" s="1"/>
  <c r="AP1839" i="1"/>
  <c r="AQ1839" i="1" s="1"/>
  <c r="N4103" i="1"/>
  <c r="D4104" i="1" s="1"/>
  <c r="M4103" i="1"/>
  <c r="C4104" i="1" s="1"/>
  <c r="G4104" i="1" s="1"/>
  <c r="AR1839" i="1" l="1"/>
  <c r="AA1811" i="1"/>
  <c r="AC1811" i="1" s="1"/>
  <c r="I4103" i="1"/>
  <c r="K4103" i="1" s="1"/>
  <c r="O4103" i="1" s="1"/>
  <c r="E4104" i="1" s="1"/>
  <c r="AS1839" i="1"/>
  <c r="AB1811" i="1"/>
  <c r="AD1811" i="1" s="1"/>
  <c r="J4104" i="1"/>
  <c r="AT1839" i="1"/>
  <c r="AU1839" i="1"/>
  <c r="N4104" i="1"/>
  <c r="D4105" i="1" s="1"/>
  <c r="M4104" i="1"/>
  <c r="C4105" i="1" s="1"/>
  <c r="G4105" i="1" s="1"/>
  <c r="H4104" i="1"/>
  <c r="AW1839" i="1" l="1"/>
  <c r="BA1839" i="1" s="1"/>
  <c r="AM1840" i="1" s="1"/>
  <c r="AO1839" i="1"/>
  <c r="AY1839" i="1" s="1"/>
  <c r="AK1840" i="1" s="1"/>
  <c r="AV1839" i="1"/>
  <c r="AZ1839" i="1"/>
  <c r="AL1840" i="1" s="1"/>
  <c r="AN1839" i="1"/>
  <c r="AX1839" i="1" s="1"/>
  <c r="AJ1840" i="1" s="1"/>
  <c r="AH1811" i="1"/>
  <c r="V1812" i="1" s="1"/>
  <c r="X1811" i="1"/>
  <c r="AF1811" i="1" s="1"/>
  <c r="T1812" i="1" s="1"/>
  <c r="AG1811" i="1"/>
  <c r="U1812" i="1" s="1"/>
  <c r="W1811" i="1"/>
  <c r="AE1811" i="1" s="1"/>
  <c r="S1812" i="1" s="1"/>
  <c r="H4105" i="1"/>
  <c r="J4105" i="1" s="1"/>
  <c r="I4104" i="1"/>
  <c r="K4104" i="1" s="1"/>
  <c r="O4104" i="1" s="1"/>
  <c r="E4105" i="1" s="1"/>
  <c r="L4104" i="1"/>
  <c r="P4104" i="1" s="1"/>
  <c r="F4105" i="1" s="1"/>
  <c r="Y1812" i="1" l="1"/>
  <c r="Z1812" i="1" s="1"/>
  <c r="AA1812" i="1"/>
  <c r="AP1840" i="1"/>
  <c r="AQ1840" i="1" s="1"/>
  <c r="L4105" i="1"/>
  <c r="P4105" i="1" s="1"/>
  <c r="F4106" i="1"/>
  <c r="N4105" i="1"/>
  <c r="D4106" i="1" s="1"/>
  <c r="M4105" i="1"/>
  <c r="C4106" i="1" s="1"/>
  <c r="G4106" i="1" s="1"/>
  <c r="I4105" i="1"/>
  <c r="K4105" i="1" s="1"/>
  <c r="O4105" i="1" s="1"/>
  <c r="E4106" i="1" s="1"/>
  <c r="AR1840" i="1" l="1"/>
  <c r="AS1840" i="1"/>
  <c r="J4106" i="1"/>
  <c r="AB1812" i="1"/>
  <c r="AU1840" i="1"/>
  <c r="AD1812" i="1"/>
  <c r="AH1812" i="1" s="1"/>
  <c r="V1813" i="1" s="1"/>
  <c r="AT1840" i="1"/>
  <c r="AC1812" i="1"/>
  <c r="M4106" i="1"/>
  <c r="C4107" i="1" s="1"/>
  <c r="H4106" i="1"/>
  <c r="N4106" i="1"/>
  <c r="D4107" i="1" s="1"/>
  <c r="G4107" i="1" l="1"/>
  <c r="J4107" i="1" s="1"/>
  <c r="X1812" i="1"/>
  <c r="AF1812" i="1" s="1"/>
  <c r="T1813" i="1" s="1"/>
  <c r="AW1840" i="1"/>
  <c r="BA1840" i="1" s="1"/>
  <c r="AM1841" i="1" s="1"/>
  <c r="AO1840" i="1"/>
  <c r="AY1840" i="1" s="1"/>
  <c r="AK1841" i="1" s="1"/>
  <c r="AV1840" i="1"/>
  <c r="AZ1840" i="1"/>
  <c r="AL1841" i="1" s="1"/>
  <c r="AN1840" i="1"/>
  <c r="AX1840" i="1" s="1"/>
  <c r="AJ1841" i="1" s="1"/>
  <c r="AG1812" i="1"/>
  <c r="U1813" i="1" s="1"/>
  <c r="W1812" i="1"/>
  <c r="AE1812" i="1" s="1"/>
  <c r="S1813" i="1" s="1"/>
  <c r="L4106" i="1"/>
  <c r="P4106" i="1" s="1"/>
  <c r="F4107" i="1" s="1"/>
  <c r="I4106" i="1"/>
  <c r="K4106" i="1" s="1"/>
  <c r="O4106" i="1" s="1"/>
  <c r="E4107" i="1" s="1"/>
  <c r="H4107" i="1"/>
  <c r="AA1813" i="1" l="1"/>
  <c r="Y1813" i="1"/>
  <c r="Z1813" i="1" s="1"/>
  <c r="AP1841" i="1"/>
  <c r="AQ1841" i="1" s="1"/>
  <c r="AR1841" i="1"/>
  <c r="M4107" i="1"/>
  <c r="C4108" i="1" s="1"/>
  <c r="G4108" i="1" s="1"/>
  <c r="L4107" i="1"/>
  <c r="P4107" i="1" s="1"/>
  <c r="F4108" i="1" s="1"/>
  <c r="I4107" i="1"/>
  <c r="K4107" i="1" s="1"/>
  <c r="O4107" i="1" s="1"/>
  <c r="E4108" i="1" s="1"/>
  <c r="N4107" i="1"/>
  <c r="D4108" i="1" s="1"/>
  <c r="AB1813" i="1" l="1"/>
  <c r="AS1841" i="1"/>
  <c r="AU1841" i="1"/>
  <c r="H4108" i="1"/>
  <c r="J4108" i="1" s="1"/>
  <c r="AT1841" i="1"/>
  <c r="AC1813" i="1"/>
  <c r="AD1813" i="1"/>
  <c r="M4108" i="1"/>
  <c r="C4109" i="1" s="1"/>
  <c r="N4108" i="1"/>
  <c r="D4109" i="1" s="1"/>
  <c r="G4109" i="1" l="1"/>
  <c r="J4109" i="1" s="1"/>
  <c r="L4108" i="1"/>
  <c r="P4108" i="1" s="1"/>
  <c r="F4109" i="1" s="1"/>
  <c r="N4109" i="1" s="1"/>
  <c r="D4110" i="1" s="1"/>
  <c r="I4108" i="1"/>
  <c r="K4108" i="1" s="1"/>
  <c r="O4108" i="1" s="1"/>
  <c r="E4109" i="1" s="1"/>
  <c r="M4109" i="1" s="1"/>
  <c r="C4110" i="1" s="1"/>
  <c r="G4110" i="1" s="1"/>
  <c r="AW1841" i="1"/>
  <c r="BA1841" i="1" s="1"/>
  <c r="AM1842" i="1" s="1"/>
  <c r="AO1841" i="1"/>
  <c r="AY1841" i="1" s="1"/>
  <c r="AK1842" i="1" s="1"/>
  <c r="AZ1841" i="1"/>
  <c r="AL1842" i="1" s="1"/>
  <c r="AV1841" i="1"/>
  <c r="AN1841" i="1"/>
  <c r="AX1841" i="1" s="1"/>
  <c r="AJ1842" i="1" s="1"/>
  <c r="AG1813" i="1"/>
  <c r="U1814" i="1" s="1"/>
  <c r="W1813" i="1"/>
  <c r="AE1813" i="1" s="1"/>
  <c r="S1814" i="1" s="1"/>
  <c r="AH1813" i="1"/>
  <c r="V1814" i="1" s="1"/>
  <c r="X1813" i="1"/>
  <c r="AF1813" i="1" s="1"/>
  <c r="T1814" i="1" s="1"/>
  <c r="H4109" i="1"/>
  <c r="Y1814" i="1" l="1"/>
  <c r="Z1814" i="1" s="1"/>
  <c r="AA1814" i="1"/>
  <c r="AP1842" i="1"/>
  <c r="AQ1842" i="1" s="1"/>
  <c r="H4110" i="1"/>
  <c r="J4110" i="1" s="1"/>
  <c r="L4109" i="1"/>
  <c r="P4109" i="1" s="1"/>
  <c r="F4110" i="1" s="1"/>
  <c r="I4109" i="1"/>
  <c r="K4109" i="1" s="1"/>
  <c r="O4109" i="1" s="1"/>
  <c r="E4110" i="1" s="1"/>
  <c r="AR1842" i="1" l="1"/>
  <c r="AS1842" i="1"/>
  <c r="AB1814" i="1"/>
  <c r="AU1842" i="1"/>
  <c r="AC1814" i="1"/>
  <c r="AD1814" i="1"/>
  <c r="AT1842" i="1"/>
  <c r="M4110" i="1"/>
  <c r="C4111" i="1" s="1"/>
  <c r="G4111" i="1" s="1"/>
  <c r="N4110" i="1"/>
  <c r="D4111" i="1" s="1"/>
  <c r="I4110" i="1"/>
  <c r="K4110" i="1" s="1"/>
  <c r="O4110" i="1" s="1"/>
  <c r="E4111" i="1" s="1"/>
  <c r="L4110" i="1"/>
  <c r="P4110" i="1" s="1"/>
  <c r="F4111" i="1" s="1"/>
  <c r="AH1814" i="1" l="1"/>
  <c r="V1815" i="1" s="1"/>
  <c r="X1814" i="1"/>
  <c r="AF1814" i="1" s="1"/>
  <c r="T1815" i="1" s="1"/>
  <c r="AW1842" i="1"/>
  <c r="BA1842" i="1" s="1"/>
  <c r="AM1843" i="1" s="1"/>
  <c r="AO1842" i="1"/>
  <c r="AY1842" i="1" s="1"/>
  <c r="AK1843" i="1" s="1"/>
  <c r="AZ1842" i="1"/>
  <c r="AL1843" i="1" s="1"/>
  <c r="AV1842" i="1"/>
  <c r="AN1842" i="1"/>
  <c r="AX1842" i="1" s="1"/>
  <c r="AJ1843" i="1" s="1"/>
  <c r="AG1814" i="1"/>
  <c r="U1815" i="1" s="1"/>
  <c r="W1814" i="1"/>
  <c r="AE1814" i="1" s="1"/>
  <c r="S1815" i="1" s="1"/>
  <c r="N4111" i="1"/>
  <c r="D4112" i="1" s="1"/>
  <c r="M4111" i="1"/>
  <c r="C4112" i="1" s="1"/>
  <c r="G4112" i="1" s="1"/>
  <c r="H4111" i="1"/>
  <c r="J4111" i="1" s="1"/>
  <c r="Y1815" i="1" l="1"/>
  <c r="Z1815" i="1" s="1"/>
  <c r="AP1843" i="1"/>
  <c r="AQ1843" i="1" s="1"/>
  <c r="AR1843" i="1"/>
  <c r="I4111" i="1"/>
  <c r="K4111" i="1" s="1"/>
  <c r="O4111" i="1" s="1"/>
  <c r="E4112" i="1" s="1"/>
  <c r="M4112" i="1" s="1"/>
  <c r="C4113" i="1" s="1"/>
  <c r="G4113" i="1" s="1"/>
  <c r="L4111" i="1"/>
  <c r="P4111" i="1" s="1"/>
  <c r="F4112" i="1" s="1"/>
  <c r="N4112" i="1" s="1"/>
  <c r="D4113" i="1" s="1"/>
  <c r="H4112" i="1"/>
  <c r="J4112" i="1" s="1"/>
  <c r="AA1815" i="1" l="1"/>
  <c r="AB1815" i="1"/>
  <c r="AS1843" i="1"/>
  <c r="AU1843" i="1"/>
  <c r="AT1843" i="1"/>
  <c r="AD1815" i="1"/>
  <c r="AC1815" i="1"/>
  <c r="I4112" i="1"/>
  <c r="K4112" i="1" s="1"/>
  <c r="O4112" i="1" s="1"/>
  <c r="E4113" i="1" s="1"/>
  <c r="L4112" i="1"/>
  <c r="P4112" i="1" s="1"/>
  <c r="F4113" i="1" s="1"/>
  <c r="H4113" i="1" l="1"/>
  <c r="AW1843" i="1"/>
  <c r="BA1843" i="1" s="1"/>
  <c r="AM1844" i="1" s="1"/>
  <c r="AO1843" i="1"/>
  <c r="AY1843" i="1" s="1"/>
  <c r="AK1844" i="1" s="1"/>
  <c r="AV1843" i="1"/>
  <c r="AZ1843" i="1"/>
  <c r="AL1844" i="1" s="1"/>
  <c r="AN1843" i="1"/>
  <c r="AX1843" i="1" s="1"/>
  <c r="AJ1844" i="1" s="1"/>
  <c r="AH1815" i="1"/>
  <c r="V1816" i="1" s="1"/>
  <c r="X1815" i="1"/>
  <c r="AF1815" i="1" s="1"/>
  <c r="T1816" i="1" s="1"/>
  <c r="AG1815" i="1"/>
  <c r="U1816" i="1" s="1"/>
  <c r="W1815" i="1"/>
  <c r="AE1815" i="1" s="1"/>
  <c r="S1816" i="1" s="1"/>
  <c r="N4113" i="1"/>
  <c r="D4114" i="1" s="1"/>
  <c r="I4113" i="1"/>
  <c r="K4113" i="1" s="1"/>
  <c r="O4113" i="1" s="1"/>
  <c r="E4114" i="1" s="1"/>
  <c r="M4113" i="1"/>
  <c r="C4114" i="1" s="1"/>
  <c r="G4114" i="1" s="1"/>
  <c r="AS1844" i="1" l="1"/>
  <c r="J4113" i="1"/>
  <c r="L4113" i="1" s="1"/>
  <c r="P4113" i="1" s="1"/>
  <c r="F4114" i="1" s="1"/>
  <c r="N4114" i="1" s="1"/>
  <c r="D4115" i="1" s="1"/>
  <c r="Y1816" i="1"/>
  <c r="Z1816" i="1" s="1"/>
  <c r="AR1844" i="1"/>
  <c r="AP1844" i="1"/>
  <c r="AQ1844" i="1" s="1"/>
  <c r="M4114" i="1"/>
  <c r="C4115" i="1"/>
  <c r="H4114" i="1"/>
  <c r="J4114" i="1" s="1"/>
  <c r="AA1816" i="1" l="1"/>
  <c r="AC1816" i="1" s="1"/>
  <c r="G4115" i="1"/>
  <c r="J4115" i="1" s="1"/>
  <c r="AB1816" i="1"/>
  <c r="AD1816" i="1" s="1"/>
  <c r="L4114" i="1"/>
  <c r="P4114" i="1" s="1"/>
  <c r="F4115" i="1" s="1"/>
  <c r="N4115" i="1" s="1"/>
  <c r="I4114" i="1"/>
  <c r="K4114" i="1" s="1"/>
  <c r="O4114" i="1" s="1"/>
  <c r="E4115" i="1" s="1"/>
  <c r="M4115" i="1" s="1"/>
  <c r="AT1844" i="1"/>
  <c r="AU1844" i="1"/>
  <c r="H4115" i="1"/>
  <c r="AW1844" i="1" l="1"/>
  <c r="BA1844" i="1" s="1"/>
  <c r="AM1845" i="1" s="1"/>
  <c r="AO1844" i="1"/>
  <c r="AY1844" i="1" s="1"/>
  <c r="AK1845" i="1" s="1"/>
  <c r="AV1844" i="1"/>
  <c r="AZ1844" i="1"/>
  <c r="AL1845" i="1" s="1"/>
  <c r="AN1844" i="1"/>
  <c r="AX1844" i="1" s="1"/>
  <c r="AJ1845" i="1" s="1"/>
  <c r="AH1816" i="1"/>
  <c r="V1817" i="1" s="1"/>
  <c r="X1816" i="1"/>
  <c r="AF1816" i="1" s="1"/>
  <c r="T1817" i="1" s="1"/>
  <c r="AG1816" i="1"/>
  <c r="U1817" i="1" s="1"/>
  <c r="W1816" i="1"/>
  <c r="AE1816" i="1" s="1"/>
  <c r="S1817" i="1" s="1"/>
  <c r="I4115" i="1"/>
  <c r="K4115" i="1" s="1"/>
  <c r="O4115" i="1" s="1"/>
  <c r="L4115" i="1"/>
  <c r="P4115" i="1" s="1"/>
  <c r="Y1817" i="1" l="1"/>
  <c r="Z1817" i="1" s="1"/>
  <c r="AP1845" i="1"/>
  <c r="AQ1845" i="1" s="1"/>
  <c r="AR1845" i="1"/>
  <c r="AA1817" i="1" l="1"/>
  <c r="AS1845" i="1"/>
  <c r="AB1817" i="1"/>
  <c r="AU1845" i="1"/>
  <c r="AD1817" i="1"/>
  <c r="AH1817" i="1" s="1"/>
  <c r="V1818" i="1" s="1"/>
  <c r="AT1845" i="1"/>
  <c r="X1817" i="1"/>
  <c r="AF1817" i="1" s="1"/>
  <c r="T1818" i="1" s="1"/>
  <c r="AC1817" i="1"/>
  <c r="AW1845" i="1" l="1"/>
  <c r="BA1845" i="1" s="1"/>
  <c r="AM1846" i="1" s="1"/>
  <c r="AO1845" i="1"/>
  <c r="AY1845" i="1" s="1"/>
  <c r="AK1846" i="1" s="1"/>
  <c r="AZ1845" i="1"/>
  <c r="AL1846" i="1" s="1"/>
  <c r="AV1845" i="1"/>
  <c r="AN1845" i="1"/>
  <c r="AX1845" i="1" s="1"/>
  <c r="AJ1846" i="1" s="1"/>
  <c r="AG1817" i="1"/>
  <c r="U1818" i="1" s="1"/>
  <c r="W1817" i="1"/>
  <c r="AE1817" i="1" s="1"/>
  <c r="S1818" i="1" s="1"/>
  <c r="Y1818" i="1" l="1"/>
  <c r="AP1846" i="1"/>
  <c r="AQ1846" i="1" s="1"/>
  <c r="AR1846" i="1" l="1"/>
  <c r="Z1818" i="1"/>
  <c r="AA1818" i="1" s="1"/>
  <c r="AB1818" i="1"/>
  <c r="AD1818" i="1" s="1"/>
  <c r="AS1846" i="1"/>
  <c r="AT1846" i="1"/>
  <c r="AU1846" i="1"/>
  <c r="AC1818" i="1"/>
  <c r="AW1846" i="1" l="1"/>
  <c r="BA1846" i="1" s="1"/>
  <c r="AM1847" i="1" s="1"/>
  <c r="AO1846" i="1"/>
  <c r="AY1846" i="1" s="1"/>
  <c r="AK1847" i="1" s="1"/>
  <c r="AZ1846" i="1"/>
  <c r="AL1847" i="1" s="1"/>
  <c r="AV1846" i="1"/>
  <c r="AN1846" i="1"/>
  <c r="AX1846" i="1" s="1"/>
  <c r="AJ1847" i="1" s="1"/>
  <c r="AG1818" i="1"/>
  <c r="U1819" i="1" s="1"/>
  <c r="W1818" i="1"/>
  <c r="AE1818" i="1" s="1"/>
  <c r="S1819" i="1" s="1"/>
  <c r="AH1818" i="1"/>
  <c r="V1819" i="1" s="1"/>
  <c r="X1818" i="1"/>
  <c r="AF1818" i="1" s="1"/>
  <c r="T1819" i="1" s="1"/>
  <c r="Y1819" i="1" l="1"/>
  <c r="Z1819" i="1" s="1"/>
  <c r="AP1847" i="1"/>
  <c r="AQ1847" i="1" s="1"/>
  <c r="AA1819" i="1" l="1"/>
  <c r="AR1847" i="1"/>
  <c r="AB1819" i="1"/>
  <c r="AD1819" i="1" s="1"/>
  <c r="AS1847" i="1"/>
  <c r="AT1847" i="1"/>
  <c r="AN1847" i="1" s="1"/>
  <c r="AX1847" i="1" s="1"/>
  <c r="AJ1848" i="1" s="1"/>
  <c r="AU1847" i="1"/>
  <c r="AV1847" i="1"/>
  <c r="AZ1847" i="1"/>
  <c r="AL1848" i="1" s="1"/>
  <c r="AC1819" i="1"/>
  <c r="AW1847" i="1" l="1"/>
  <c r="BA1847" i="1" s="1"/>
  <c r="AM1848" i="1" s="1"/>
  <c r="AO1847" i="1"/>
  <c r="AY1847" i="1" s="1"/>
  <c r="AK1848" i="1" s="1"/>
  <c r="AG1819" i="1"/>
  <c r="U1820" i="1" s="1"/>
  <c r="W1819" i="1"/>
  <c r="AE1819" i="1" s="1"/>
  <c r="S1820" i="1" s="1"/>
  <c r="AH1819" i="1"/>
  <c r="V1820" i="1" s="1"/>
  <c r="X1819" i="1"/>
  <c r="AF1819" i="1" s="1"/>
  <c r="T1820" i="1" s="1"/>
  <c r="AP1848" i="1" l="1"/>
  <c r="Y1820" i="1"/>
  <c r="Z1820" i="1" s="1"/>
  <c r="AA1820" i="1" l="1"/>
  <c r="AQ1848" i="1"/>
  <c r="AR1848" i="1" s="1"/>
  <c r="AT1848" i="1" s="1"/>
  <c r="AS1848" i="1"/>
  <c r="AU1848" i="1" s="1"/>
  <c r="AB1820" i="1"/>
  <c r="AD1820" i="1" s="1"/>
  <c r="AC1820" i="1"/>
  <c r="AW1848" i="1"/>
  <c r="BA1848" i="1" s="1"/>
  <c r="AM1849" i="1" s="1"/>
  <c r="AO1848" i="1"/>
  <c r="AY1848" i="1" s="1"/>
  <c r="AK1849" i="1" s="1"/>
  <c r="AV1848" i="1" l="1"/>
  <c r="AZ1848" i="1"/>
  <c r="AL1849" i="1" s="1"/>
  <c r="AN1848" i="1"/>
  <c r="AX1848" i="1" s="1"/>
  <c r="AJ1849" i="1" s="1"/>
  <c r="AP1849" i="1"/>
  <c r="AQ1849" i="1" s="1"/>
  <c r="AH1820" i="1"/>
  <c r="V1821" i="1" s="1"/>
  <c r="X1820" i="1"/>
  <c r="AF1820" i="1" s="1"/>
  <c r="T1821" i="1" s="1"/>
  <c r="AG1820" i="1"/>
  <c r="U1821" i="1" s="1"/>
  <c r="W1820" i="1"/>
  <c r="AE1820" i="1" s="1"/>
  <c r="S1821" i="1" s="1"/>
  <c r="AR1849" i="1" l="1"/>
  <c r="AS1849" i="1"/>
  <c r="Y1821" i="1"/>
  <c r="Z1821" i="1" s="1"/>
  <c r="AU1849" i="1"/>
  <c r="AT1849" i="1"/>
  <c r="AA1821" i="1" l="1"/>
  <c r="AB1821" i="1"/>
  <c r="AZ1849" i="1"/>
  <c r="AL1850" i="1" s="1"/>
  <c r="AV1849" i="1"/>
  <c r="AN1849" i="1"/>
  <c r="AX1849" i="1" s="1"/>
  <c r="AJ1850" i="1" s="1"/>
  <c r="AW1849" i="1"/>
  <c r="BA1849" i="1" s="1"/>
  <c r="AM1850" i="1" s="1"/>
  <c r="AO1849" i="1"/>
  <c r="AY1849" i="1" s="1"/>
  <c r="AK1850" i="1" s="1"/>
  <c r="AD1821" i="1"/>
  <c r="AC1821" i="1"/>
  <c r="AP1850" i="1" l="1"/>
  <c r="AQ1850" i="1" s="1"/>
  <c r="AG1821" i="1"/>
  <c r="U1822" i="1" s="1"/>
  <c r="W1821" i="1"/>
  <c r="AE1821" i="1" s="1"/>
  <c r="S1822" i="1" s="1"/>
  <c r="AH1821" i="1"/>
  <c r="V1822" i="1" s="1"/>
  <c r="X1821" i="1"/>
  <c r="AF1821" i="1" s="1"/>
  <c r="T1822" i="1" s="1"/>
  <c r="AR1850" i="1" l="1"/>
  <c r="AS1850" i="1"/>
  <c r="Y1822" i="1"/>
  <c r="Z1822" i="1" s="1"/>
  <c r="AA1822" i="1"/>
  <c r="AT1850" i="1"/>
  <c r="AU1850" i="1"/>
  <c r="AB1822" i="1" l="1"/>
  <c r="AD1822" i="1"/>
  <c r="AW1850" i="1"/>
  <c r="BA1850" i="1" s="1"/>
  <c r="AM1851" i="1" s="1"/>
  <c r="AO1850" i="1"/>
  <c r="AY1850" i="1" s="1"/>
  <c r="AK1851" i="1" s="1"/>
  <c r="AZ1850" i="1"/>
  <c r="AL1851" i="1" s="1"/>
  <c r="AV1850" i="1"/>
  <c r="AN1850" i="1"/>
  <c r="AX1850" i="1" s="1"/>
  <c r="AJ1851" i="1" s="1"/>
  <c r="AC1822" i="1"/>
  <c r="AP1851" i="1" l="1"/>
  <c r="AQ1851" i="1" s="1"/>
  <c r="AR1851" i="1" s="1"/>
  <c r="AH1822" i="1"/>
  <c r="V1823" i="1" s="1"/>
  <c r="X1822" i="1"/>
  <c r="AF1822" i="1" s="1"/>
  <c r="T1823" i="1" s="1"/>
  <c r="AG1822" i="1"/>
  <c r="U1823" i="1" s="1"/>
  <c r="W1822" i="1"/>
  <c r="AE1822" i="1" s="1"/>
  <c r="S1823" i="1" s="1"/>
  <c r="AS1851" i="1" l="1"/>
  <c r="Y1823" i="1"/>
  <c r="Z1823" i="1" s="1"/>
  <c r="AU1851" i="1"/>
  <c r="AT1851" i="1"/>
  <c r="AA1823" i="1" l="1"/>
  <c r="AB1823" i="1"/>
  <c r="AD1823" i="1" s="1"/>
  <c r="AW1851" i="1"/>
  <c r="BA1851" i="1" s="1"/>
  <c r="AM1852" i="1" s="1"/>
  <c r="AO1851" i="1"/>
  <c r="AY1851" i="1" s="1"/>
  <c r="AK1852" i="1" s="1"/>
  <c r="AV1851" i="1"/>
  <c r="AZ1851" i="1"/>
  <c r="AL1852" i="1" s="1"/>
  <c r="AN1851" i="1"/>
  <c r="AX1851" i="1" s="1"/>
  <c r="AJ1852" i="1" s="1"/>
  <c r="AC1823" i="1"/>
  <c r="AP1852" i="1" l="1"/>
  <c r="AQ1852" i="1" s="1"/>
  <c r="AH1823" i="1"/>
  <c r="V1824" i="1" s="1"/>
  <c r="X1823" i="1"/>
  <c r="AF1823" i="1" s="1"/>
  <c r="T1824" i="1" s="1"/>
  <c r="AG1823" i="1"/>
  <c r="U1824" i="1" s="1"/>
  <c r="W1823" i="1"/>
  <c r="AE1823" i="1" s="1"/>
  <c r="S1824" i="1" s="1"/>
  <c r="AR1852" i="1" l="1"/>
  <c r="AS1852" i="1"/>
  <c r="Y1824" i="1"/>
  <c r="Z1824" i="1" s="1"/>
  <c r="AT1852" i="1"/>
  <c r="AA1824" i="1" l="1"/>
  <c r="AB1824" i="1"/>
  <c r="AD1824" i="1"/>
  <c r="AH1824" i="1" s="1"/>
  <c r="V1825" i="1" s="1"/>
  <c r="AC1824" i="1"/>
  <c r="AG1824" i="1" s="1"/>
  <c r="U1825" i="1" s="1"/>
  <c r="AV1852" i="1"/>
  <c r="AZ1852" i="1"/>
  <c r="AL1853" i="1" s="1"/>
  <c r="AN1852" i="1"/>
  <c r="AX1852" i="1" s="1"/>
  <c r="AJ1853" i="1" s="1"/>
  <c r="AU1852" i="1"/>
  <c r="X1824" i="1" l="1"/>
  <c r="AF1824" i="1" s="1"/>
  <c r="T1825" i="1" s="1"/>
  <c r="W1824" i="1"/>
  <c r="AE1824" i="1" s="1"/>
  <c r="S1825" i="1" s="1"/>
  <c r="AW1852" i="1"/>
  <c r="BA1852" i="1" s="1"/>
  <c r="AM1853" i="1" s="1"/>
  <c r="AO1852" i="1"/>
  <c r="AY1852" i="1" s="1"/>
  <c r="AK1853" i="1" s="1"/>
  <c r="AP1853" i="1" l="1"/>
  <c r="Y1825" i="1"/>
  <c r="Z1825" i="1" s="1"/>
  <c r="AB1825" i="1" l="1"/>
  <c r="AD1825" i="1" s="1"/>
  <c r="AQ1853" i="1"/>
  <c r="AR1853" i="1"/>
  <c r="AS1853" i="1"/>
  <c r="AA1825" i="1"/>
  <c r="AC1825" i="1" s="1"/>
  <c r="AG1825" i="1" s="1"/>
  <c r="U1826" i="1" s="1"/>
  <c r="AT1853" i="1"/>
  <c r="AU1853" i="1"/>
  <c r="AH1825" i="1"/>
  <c r="V1826" i="1" s="1"/>
  <c r="X1825" i="1"/>
  <c r="AF1825" i="1" s="1"/>
  <c r="T1826" i="1" s="1"/>
  <c r="W1825" i="1"/>
  <c r="AE1825" i="1" s="1"/>
  <c r="S1826" i="1" s="1"/>
  <c r="Y1826" i="1" l="1"/>
  <c r="Z1826" i="1" s="1"/>
  <c r="AA1826" i="1" s="1"/>
  <c r="AZ1853" i="1"/>
  <c r="AL1854" i="1" s="1"/>
  <c r="AV1853" i="1"/>
  <c r="AN1853" i="1"/>
  <c r="AX1853" i="1" s="1"/>
  <c r="AJ1854" i="1" s="1"/>
  <c r="AW1853" i="1"/>
  <c r="BA1853" i="1" s="1"/>
  <c r="AM1854" i="1" s="1"/>
  <c r="AO1853" i="1"/>
  <c r="AY1853" i="1" s="1"/>
  <c r="AK1854" i="1" s="1"/>
  <c r="AB1826" i="1" l="1"/>
  <c r="AP1854" i="1"/>
  <c r="AQ1854" i="1" s="1"/>
  <c r="AD1826" i="1"/>
  <c r="AH1826" i="1" s="1"/>
  <c r="V1827" i="1" s="1"/>
  <c r="AC1826" i="1"/>
  <c r="AG1826" i="1" s="1"/>
  <c r="U1827" i="1" s="1"/>
  <c r="X1826" i="1"/>
  <c r="AF1826" i="1" s="1"/>
  <c r="T1827" i="1" s="1"/>
  <c r="AR1854" i="1" l="1"/>
  <c r="AS1854" i="1"/>
  <c r="W1826" i="1"/>
  <c r="AE1826" i="1" s="1"/>
  <c r="S1827" i="1" s="1"/>
  <c r="AU1854" i="1"/>
  <c r="AW1854" i="1" s="1"/>
  <c r="BA1854" i="1" s="1"/>
  <c r="AM1855" i="1" s="1"/>
  <c r="AT1854" i="1"/>
  <c r="Y1827" i="1" l="1"/>
  <c r="AO1854" i="1"/>
  <c r="AY1854" i="1" s="1"/>
  <c r="AK1855" i="1" s="1"/>
  <c r="AZ1854" i="1"/>
  <c r="AL1855" i="1" s="1"/>
  <c r="AV1854" i="1"/>
  <c r="AN1854" i="1"/>
  <c r="AX1854" i="1" s="1"/>
  <c r="AJ1855" i="1" s="1"/>
  <c r="Z1827" i="1" l="1"/>
  <c r="AB1827" i="1"/>
  <c r="AA1827" i="1"/>
  <c r="AP1855" i="1"/>
  <c r="AQ1855" i="1" s="1"/>
  <c r="AC1827" i="1"/>
  <c r="AG1827" i="1" s="1"/>
  <c r="U1828" i="1" s="1"/>
  <c r="AD1827" i="1"/>
  <c r="AH1827" i="1" s="1"/>
  <c r="V1828" i="1" s="1"/>
  <c r="W1827" i="1" l="1"/>
  <c r="AE1827" i="1" s="1"/>
  <c r="S1828" i="1" s="1"/>
  <c r="AR1855" i="1"/>
  <c r="X1827" i="1"/>
  <c r="AF1827" i="1" s="1"/>
  <c r="T1828" i="1" s="1"/>
  <c r="AS1855" i="1"/>
  <c r="AT1855" i="1"/>
  <c r="Y1828" i="1" l="1"/>
  <c r="AV1855" i="1"/>
  <c r="AZ1855" i="1"/>
  <c r="AL1856" i="1" s="1"/>
  <c r="AN1855" i="1"/>
  <c r="AX1855" i="1" s="1"/>
  <c r="AJ1856" i="1" s="1"/>
  <c r="AU1855" i="1"/>
  <c r="Z1828" i="1" l="1"/>
  <c r="AA1828" i="1"/>
  <c r="AC1828" i="1" s="1"/>
  <c r="W1828" i="1" s="1"/>
  <c r="AE1828" i="1" s="1"/>
  <c r="S1829" i="1" s="1"/>
  <c r="AB1828" i="1"/>
  <c r="AD1828" i="1" s="1"/>
  <c r="AH1828" i="1" s="1"/>
  <c r="V1829" i="1" s="1"/>
  <c r="AP1856" i="1"/>
  <c r="AQ1856" i="1" s="1"/>
  <c r="AW1855" i="1"/>
  <c r="BA1855" i="1" s="1"/>
  <c r="AM1856" i="1" s="1"/>
  <c r="AO1855" i="1"/>
  <c r="AY1855" i="1" s="1"/>
  <c r="AK1856" i="1" s="1"/>
  <c r="AG1828" i="1"/>
  <c r="U1829" i="1" s="1"/>
  <c r="X1828" i="1"/>
  <c r="AF1828" i="1" s="1"/>
  <c r="T1829" i="1" s="1"/>
  <c r="AS1856" i="1" l="1"/>
  <c r="AR1856" i="1"/>
  <c r="Y1829" i="1"/>
  <c r="Z1829" i="1" s="1"/>
  <c r="AU1856" i="1"/>
  <c r="AT1856" i="1"/>
  <c r="AA1829" i="1" l="1"/>
  <c r="AC1829" i="1" s="1"/>
  <c r="AB1829" i="1"/>
  <c r="AD1829" i="1" s="1"/>
  <c r="X1829" i="1" s="1"/>
  <c r="AF1829" i="1" s="1"/>
  <c r="T1830" i="1" s="1"/>
  <c r="AV1856" i="1"/>
  <c r="AZ1856" i="1"/>
  <c r="AL1857" i="1" s="1"/>
  <c r="AN1856" i="1"/>
  <c r="AX1856" i="1" s="1"/>
  <c r="AJ1857" i="1" s="1"/>
  <c r="AW1856" i="1"/>
  <c r="BA1856" i="1" s="1"/>
  <c r="AM1857" i="1" s="1"/>
  <c r="AO1856" i="1"/>
  <c r="AY1856" i="1" s="1"/>
  <c r="AK1857" i="1" s="1"/>
  <c r="AH1829" i="1"/>
  <c r="V1830" i="1" s="1"/>
  <c r="AG1829" i="1"/>
  <c r="U1830" i="1" s="1"/>
  <c r="W1829" i="1"/>
  <c r="AE1829" i="1" s="1"/>
  <c r="S1830" i="1" s="1"/>
  <c r="Y1830" i="1" l="1"/>
  <c r="Z1830" i="1" s="1"/>
  <c r="AA1830" i="1"/>
  <c r="AP1857" i="1"/>
  <c r="AQ1857" i="1" s="1"/>
  <c r="AR1857" i="1" s="1"/>
  <c r="AS1857" i="1" l="1"/>
  <c r="AB1830" i="1"/>
  <c r="AT1857" i="1"/>
  <c r="AU1857" i="1"/>
  <c r="AD1830" i="1"/>
  <c r="AC1830" i="1"/>
  <c r="AZ1857" i="1" l="1"/>
  <c r="AL1858" i="1" s="1"/>
  <c r="AV1857" i="1"/>
  <c r="AN1857" i="1"/>
  <c r="AX1857" i="1" s="1"/>
  <c r="AJ1858" i="1" s="1"/>
  <c r="AW1857" i="1"/>
  <c r="BA1857" i="1" s="1"/>
  <c r="AM1858" i="1" s="1"/>
  <c r="AO1857" i="1"/>
  <c r="AY1857" i="1" s="1"/>
  <c r="AK1858" i="1" s="1"/>
  <c r="AG1830" i="1"/>
  <c r="U1831" i="1" s="1"/>
  <c r="W1830" i="1"/>
  <c r="AE1830" i="1" s="1"/>
  <c r="S1831" i="1" s="1"/>
  <c r="AH1830" i="1"/>
  <c r="V1831" i="1" s="1"/>
  <c r="X1830" i="1"/>
  <c r="AF1830" i="1" s="1"/>
  <c r="T1831" i="1" s="1"/>
  <c r="Y1831" i="1" l="1"/>
  <c r="Z1831" i="1" s="1"/>
  <c r="AP1858" i="1"/>
  <c r="AQ1858" i="1" s="1"/>
  <c r="AR1858" i="1" l="1"/>
  <c r="AA1831" i="1"/>
  <c r="AB1831" i="1"/>
  <c r="AS1858" i="1"/>
  <c r="AU1858" i="1" s="1"/>
  <c r="AT1858" i="1"/>
  <c r="AC1831" i="1"/>
  <c r="AD1831" i="1"/>
  <c r="AW1858" i="1" l="1"/>
  <c r="BA1858" i="1" s="1"/>
  <c r="AM1859" i="1" s="1"/>
  <c r="AO1858" i="1"/>
  <c r="AY1858" i="1" s="1"/>
  <c r="AK1859" i="1" s="1"/>
  <c r="AZ1858" i="1"/>
  <c r="AL1859" i="1" s="1"/>
  <c r="AV1858" i="1"/>
  <c r="AN1858" i="1"/>
  <c r="AX1858" i="1" s="1"/>
  <c r="AJ1859" i="1" s="1"/>
  <c r="AH1831" i="1"/>
  <c r="V1832" i="1" s="1"/>
  <c r="X1831" i="1"/>
  <c r="AF1831" i="1" s="1"/>
  <c r="T1832" i="1" s="1"/>
  <c r="AG1831" i="1"/>
  <c r="U1832" i="1" s="1"/>
  <c r="W1831" i="1"/>
  <c r="AE1831" i="1" s="1"/>
  <c r="S1832" i="1" s="1"/>
  <c r="Y1832" i="1" l="1"/>
  <c r="Z1832" i="1" s="1"/>
  <c r="AA1832" i="1" s="1"/>
  <c r="AP1859" i="1"/>
  <c r="AQ1859" i="1" s="1"/>
  <c r="AR1859" i="1" l="1"/>
  <c r="AS1859" i="1"/>
  <c r="AB1832" i="1"/>
  <c r="AU1859" i="1"/>
  <c r="AD1832" i="1"/>
  <c r="AH1832" i="1" s="1"/>
  <c r="V1833" i="1" s="1"/>
  <c r="AT1859" i="1"/>
  <c r="AC1832" i="1"/>
  <c r="X1832" i="1" l="1"/>
  <c r="AF1832" i="1" s="1"/>
  <c r="T1833" i="1" s="1"/>
  <c r="AW1859" i="1"/>
  <c r="BA1859" i="1" s="1"/>
  <c r="AM1860" i="1" s="1"/>
  <c r="AO1859" i="1"/>
  <c r="AY1859" i="1" s="1"/>
  <c r="AK1860" i="1" s="1"/>
  <c r="AV1859" i="1"/>
  <c r="AZ1859" i="1"/>
  <c r="AL1860" i="1" s="1"/>
  <c r="AN1859" i="1"/>
  <c r="AX1859" i="1" s="1"/>
  <c r="AJ1860" i="1" s="1"/>
  <c r="AG1832" i="1"/>
  <c r="U1833" i="1" s="1"/>
  <c r="W1832" i="1"/>
  <c r="AE1832" i="1" s="1"/>
  <c r="S1833" i="1" s="1"/>
  <c r="Y1833" i="1" l="1"/>
  <c r="Z1833" i="1" s="1"/>
  <c r="AP1860" i="1"/>
  <c r="AQ1860" i="1" s="1"/>
  <c r="AR1860" i="1" l="1"/>
  <c r="AA1833" i="1"/>
  <c r="AB1833" i="1"/>
  <c r="AS1860" i="1"/>
  <c r="AU1860" i="1"/>
  <c r="AT1860" i="1"/>
  <c r="AC1833" i="1"/>
  <c r="AD1833" i="1"/>
  <c r="AW1860" i="1" l="1"/>
  <c r="BA1860" i="1" s="1"/>
  <c r="AM1861" i="1" s="1"/>
  <c r="AO1860" i="1"/>
  <c r="AY1860" i="1" s="1"/>
  <c r="AK1861" i="1" s="1"/>
  <c r="AV1860" i="1"/>
  <c r="AZ1860" i="1"/>
  <c r="AL1861" i="1" s="1"/>
  <c r="AN1860" i="1"/>
  <c r="AX1860" i="1" s="1"/>
  <c r="AJ1861" i="1" s="1"/>
  <c r="AG1833" i="1"/>
  <c r="U1834" i="1" s="1"/>
  <c r="W1833" i="1"/>
  <c r="AE1833" i="1" s="1"/>
  <c r="S1834" i="1" s="1"/>
  <c r="AH1833" i="1"/>
  <c r="V1834" i="1" s="1"/>
  <c r="X1833" i="1"/>
  <c r="AF1833" i="1" s="1"/>
  <c r="T1834" i="1" s="1"/>
  <c r="Y1834" i="1" l="1"/>
  <c r="Z1834" i="1" s="1"/>
  <c r="AA1834" i="1" s="1"/>
  <c r="AP1861" i="1"/>
  <c r="AQ1861" i="1" s="1"/>
  <c r="AR1861" i="1" l="1"/>
  <c r="AB1834" i="1"/>
  <c r="AS1861" i="1"/>
  <c r="AU1861" i="1" s="1"/>
  <c r="AC1834" i="1"/>
  <c r="AT1861" i="1"/>
  <c r="AD1834" i="1"/>
  <c r="AW1861" i="1" l="1"/>
  <c r="BA1861" i="1" s="1"/>
  <c r="AM1862" i="1" s="1"/>
  <c r="AO1861" i="1"/>
  <c r="AY1861" i="1" s="1"/>
  <c r="AK1862" i="1" s="1"/>
  <c r="AZ1861" i="1"/>
  <c r="AL1862" i="1" s="1"/>
  <c r="AV1861" i="1"/>
  <c r="AN1861" i="1"/>
  <c r="AX1861" i="1" s="1"/>
  <c r="AJ1862" i="1" s="1"/>
  <c r="AH1834" i="1"/>
  <c r="V1835" i="1" s="1"/>
  <c r="X1834" i="1"/>
  <c r="AF1834" i="1" s="1"/>
  <c r="T1835" i="1" s="1"/>
  <c r="AG1834" i="1"/>
  <c r="U1835" i="1" s="1"/>
  <c r="W1834" i="1"/>
  <c r="AE1834" i="1" s="1"/>
  <c r="S1835" i="1" s="1"/>
  <c r="Y1835" i="1" l="1"/>
  <c r="Z1835" i="1" s="1"/>
  <c r="AP1862" i="1"/>
  <c r="AQ1862" i="1" s="1"/>
  <c r="AR1862" i="1" l="1"/>
  <c r="AA1835" i="1"/>
  <c r="AS1862" i="1"/>
  <c r="AU1862" i="1" s="1"/>
  <c r="AB1835" i="1"/>
  <c r="AD1835" i="1"/>
  <c r="AH1835" i="1" s="1"/>
  <c r="V1836" i="1" s="1"/>
  <c r="AT1862" i="1"/>
  <c r="AC1835" i="1"/>
  <c r="X1835" i="1" l="1"/>
  <c r="AF1835" i="1" s="1"/>
  <c r="T1836" i="1" s="1"/>
  <c r="AW1862" i="1"/>
  <c r="BA1862" i="1" s="1"/>
  <c r="AM1863" i="1" s="1"/>
  <c r="AO1862" i="1"/>
  <c r="AY1862" i="1" s="1"/>
  <c r="AK1863" i="1" s="1"/>
  <c r="AZ1862" i="1"/>
  <c r="AL1863" i="1" s="1"/>
  <c r="AV1862" i="1"/>
  <c r="AN1862" i="1"/>
  <c r="AX1862" i="1" s="1"/>
  <c r="AJ1863" i="1" s="1"/>
  <c r="AG1835" i="1"/>
  <c r="U1836" i="1" s="1"/>
  <c r="W1835" i="1"/>
  <c r="AE1835" i="1" s="1"/>
  <c r="S1836" i="1" s="1"/>
  <c r="Y1836" i="1" l="1"/>
  <c r="Z1836" i="1" s="1"/>
  <c r="AA1836" i="1" s="1"/>
  <c r="AP1863" i="1"/>
  <c r="AQ1863" i="1" s="1"/>
  <c r="AR1863" i="1" l="1"/>
  <c r="AB1836" i="1"/>
  <c r="AS1863" i="1"/>
  <c r="AT1863" i="1"/>
  <c r="AU1863" i="1"/>
  <c r="AD1836" i="1"/>
  <c r="AC1836" i="1"/>
  <c r="AW1863" i="1" l="1"/>
  <c r="BA1863" i="1" s="1"/>
  <c r="AM1864" i="1" s="1"/>
  <c r="AO1863" i="1"/>
  <c r="AY1863" i="1" s="1"/>
  <c r="AK1864" i="1" s="1"/>
  <c r="AV1863" i="1"/>
  <c r="AZ1863" i="1"/>
  <c r="AL1864" i="1" s="1"/>
  <c r="AN1863" i="1"/>
  <c r="AX1863" i="1" s="1"/>
  <c r="AJ1864" i="1" s="1"/>
  <c r="AH1836" i="1"/>
  <c r="V1837" i="1" s="1"/>
  <c r="X1836" i="1"/>
  <c r="AF1836" i="1" s="1"/>
  <c r="T1837" i="1" s="1"/>
  <c r="AG1836" i="1"/>
  <c r="U1837" i="1" s="1"/>
  <c r="W1836" i="1"/>
  <c r="AE1836" i="1" s="1"/>
  <c r="S1837" i="1" s="1"/>
  <c r="Y1837" i="1" l="1"/>
  <c r="Z1837" i="1" s="1"/>
  <c r="AP1864" i="1"/>
  <c r="AQ1864" i="1" s="1"/>
  <c r="AR1864" i="1" l="1"/>
  <c r="AA1837" i="1"/>
  <c r="AC1837" i="1" s="1"/>
  <c r="AS1864" i="1"/>
  <c r="AB1837" i="1"/>
  <c r="AU1864" i="1"/>
  <c r="AD1837" i="1"/>
  <c r="X1837" i="1" s="1"/>
  <c r="AF1837" i="1" s="1"/>
  <c r="T1838" i="1" s="1"/>
  <c r="AT1864" i="1"/>
  <c r="AH1837" i="1"/>
  <c r="V1838" i="1" s="1"/>
  <c r="AW1864" i="1" l="1"/>
  <c r="BA1864" i="1" s="1"/>
  <c r="AM1865" i="1" s="1"/>
  <c r="AO1864" i="1"/>
  <c r="AY1864" i="1" s="1"/>
  <c r="AK1865" i="1" s="1"/>
  <c r="AV1864" i="1"/>
  <c r="AZ1864" i="1"/>
  <c r="AL1865" i="1" s="1"/>
  <c r="AN1864" i="1"/>
  <c r="AX1864" i="1" s="1"/>
  <c r="AJ1865" i="1" s="1"/>
  <c r="AG1837" i="1"/>
  <c r="U1838" i="1" s="1"/>
  <c r="W1837" i="1"/>
  <c r="AE1837" i="1" s="1"/>
  <c r="S1838" i="1" s="1"/>
  <c r="Y1838" i="1" l="1"/>
  <c r="AP1865" i="1"/>
  <c r="AQ1865" i="1" s="1"/>
  <c r="AR1865" i="1" s="1"/>
  <c r="Z1838" i="1" l="1"/>
  <c r="AA1838" i="1" s="1"/>
  <c r="AB1838" i="1"/>
  <c r="AS1865" i="1"/>
  <c r="AU1865" i="1" s="1"/>
  <c r="AT1865" i="1"/>
  <c r="AC1838" i="1"/>
  <c r="AD1838" i="1" l="1"/>
  <c r="AW1865" i="1"/>
  <c r="BA1865" i="1" s="1"/>
  <c r="AM1866" i="1" s="1"/>
  <c r="AO1865" i="1"/>
  <c r="AY1865" i="1" s="1"/>
  <c r="AK1866" i="1" s="1"/>
  <c r="AZ1865" i="1"/>
  <c r="AL1866" i="1" s="1"/>
  <c r="AV1865" i="1"/>
  <c r="AN1865" i="1"/>
  <c r="AX1865" i="1" s="1"/>
  <c r="AJ1866" i="1" s="1"/>
  <c r="AG1838" i="1"/>
  <c r="U1839" i="1" s="1"/>
  <c r="W1838" i="1"/>
  <c r="AE1838" i="1" s="1"/>
  <c r="S1839" i="1" s="1"/>
  <c r="AH1838" i="1"/>
  <c r="V1839" i="1" s="1"/>
  <c r="X1838" i="1"/>
  <c r="AF1838" i="1" s="1"/>
  <c r="T1839" i="1" s="1"/>
  <c r="Y1839" i="1" l="1"/>
  <c r="Z1839" i="1" s="1"/>
  <c r="AP1866" i="1"/>
  <c r="AQ1866" i="1" s="1"/>
  <c r="AR1866" i="1" l="1"/>
  <c r="AA1839" i="1"/>
  <c r="AS1866" i="1"/>
  <c r="AB1839" i="1"/>
  <c r="AU1866" i="1"/>
  <c r="AT1866" i="1"/>
  <c r="AC1839" i="1"/>
  <c r="AD1839" i="1"/>
  <c r="AW1866" i="1" l="1"/>
  <c r="BA1866" i="1" s="1"/>
  <c r="AM1867" i="1" s="1"/>
  <c r="AO1866" i="1"/>
  <c r="AY1866" i="1" s="1"/>
  <c r="AK1867" i="1" s="1"/>
  <c r="AZ1866" i="1"/>
  <c r="AL1867" i="1" s="1"/>
  <c r="AV1866" i="1"/>
  <c r="AN1866" i="1"/>
  <c r="AX1866" i="1" s="1"/>
  <c r="AJ1867" i="1" s="1"/>
  <c r="AH1839" i="1"/>
  <c r="V1840" i="1" s="1"/>
  <c r="X1839" i="1"/>
  <c r="AF1839" i="1" s="1"/>
  <c r="T1840" i="1" s="1"/>
  <c r="AG1839" i="1"/>
  <c r="U1840" i="1" s="1"/>
  <c r="W1839" i="1"/>
  <c r="AE1839" i="1" s="1"/>
  <c r="S1840" i="1" s="1"/>
  <c r="Y1840" i="1" l="1"/>
  <c r="Z1840" i="1" s="1"/>
  <c r="AA1840" i="1" s="1"/>
  <c r="AP1867" i="1"/>
  <c r="AQ1867" i="1" s="1"/>
  <c r="AR1867" i="1" l="1"/>
  <c r="AS1867" i="1"/>
  <c r="AB1840" i="1"/>
  <c r="AD1840" i="1" s="1"/>
  <c r="AT1867" i="1"/>
  <c r="AU1867" i="1"/>
  <c r="AC1840" i="1"/>
  <c r="AW1867" i="1" l="1"/>
  <c r="BA1867" i="1" s="1"/>
  <c r="AM1868" i="1" s="1"/>
  <c r="AO1867" i="1"/>
  <c r="AY1867" i="1" s="1"/>
  <c r="AK1868" i="1" s="1"/>
  <c r="AV1867" i="1"/>
  <c r="AZ1867" i="1"/>
  <c r="AL1868" i="1" s="1"/>
  <c r="AN1867" i="1"/>
  <c r="AX1867" i="1" s="1"/>
  <c r="AJ1868" i="1" s="1"/>
  <c r="AG1840" i="1"/>
  <c r="U1841" i="1" s="1"/>
  <c r="W1840" i="1"/>
  <c r="AE1840" i="1" s="1"/>
  <c r="S1841" i="1" s="1"/>
  <c r="AH1840" i="1"/>
  <c r="V1841" i="1" s="1"/>
  <c r="X1840" i="1"/>
  <c r="AF1840" i="1" s="1"/>
  <c r="T1841" i="1" s="1"/>
  <c r="Y1841" i="1" l="1"/>
  <c r="Z1841" i="1" s="1"/>
  <c r="AP1868" i="1"/>
  <c r="AQ1868" i="1" s="1"/>
  <c r="AR1868" i="1" l="1"/>
  <c r="AA1841" i="1"/>
  <c r="AB1841" i="1"/>
  <c r="AS1868" i="1"/>
  <c r="AU1868" i="1" s="1"/>
  <c r="AT1868" i="1"/>
  <c r="AV1868" i="1" s="1"/>
  <c r="AC1841" i="1"/>
  <c r="AD1841" i="1"/>
  <c r="AN1868" i="1" l="1"/>
  <c r="AX1868" i="1" s="1"/>
  <c r="AJ1869" i="1" s="1"/>
  <c r="AZ1868" i="1"/>
  <c r="AL1869" i="1" s="1"/>
  <c r="AW1868" i="1"/>
  <c r="BA1868" i="1" s="1"/>
  <c r="AM1869" i="1" s="1"/>
  <c r="AO1868" i="1"/>
  <c r="AY1868" i="1" s="1"/>
  <c r="AK1869" i="1" s="1"/>
  <c r="AH1841" i="1"/>
  <c r="V1842" i="1" s="1"/>
  <c r="X1841" i="1"/>
  <c r="AF1841" i="1" s="1"/>
  <c r="T1842" i="1" s="1"/>
  <c r="AG1841" i="1"/>
  <c r="U1842" i="1" s="1"/>
  <c r="W1841" i="1"/>
  <c r="AE1841" i="1" s="1"/>
  <c r="S1842" i="1" s="1"/>
  <c r="Y1842" i="1" l="1"/>
  <c r="Z1842" i="1" s="1"/>
  <c r="AA1842" i="1" s="1"/>
  <c r="AP1869" i="1"/>
  <c r="AQ1869" i="1" s="1"/>
  <c r="AR1869" i="1" s="1"/>
  <c r="AS1869" i="1" l="1"/>
  <c r="AB1842" i="1"/>
  <c r="AD1842" i="1" s="1"/>
  <c r="AU1869" i="1"/>
  <c r="AT1869" i="1"/>
  <c r="AH1842" i="1"/>
  <c r="V1843" i="1" s="1"/>
  <c r="X1842" i="1"/>
  <c r="AF1842" i="1" s="1"/>
  <c r="T1843" i="1" s="1"/>
  <c r="AC1842" i="1"/>
  <c r="AZ1869" i="1" l="1"/>
  <c r="AL1870" i="1" s="1"/>
  <c r="AV1869" i="1"/>
  <c r="AN1869" i="1"/>
  <c r="AX1869" i="1" s="1"/>
  <c r="AJ1870" i="1" s="1"/>
  <c r="AW1869" i="1"/>
  <c r="BA1869" i="1" s="1"/>
  <c r="AM1870" i="1" s="1"/>
  <c r="AO1869" i="1"/>
  <c r="AY1869" i="1" s="1"/>
  <c r="AK1870" i="1" s="1"/>
  <c r="AG1842" i="1"/>
  <c r="U1843" i="1" s="1"/>
  <c r="W1842" i="1"/>
  <c r="AE1842" i="1" s="1"/>
  <c r="S1843" i="1" s="1"/>
  <c r="Y1843" i="1" l="1"/>
  <c r="AP1870" i="1"/>
  <c r="AQ1870" i="1" s="1"/>
  <c r="Z1843" i="1" l="1"/>
  <c r="AB1843" i="1"/>
  <c r="AR1870" i="1"/>
  <c r="AA1843" i="1"/>
  <c r="AC1843" i="1" s="1"/>
  <c r="AS1870" i="1"/>
  <c r="AD1843" i="1"/>
  <c r="AT1870" i="1"/>
  <c r="AU1870" i="1"/>
  <c r="AW1870" i="1" l="1"/>
  <c r="BA1870" i="1" s="1"/>
  <c r="AM1871" i="1" s="1"/>
  <c r="AO1870" i="1"/>
  <c r="AY1870" i="1" s="1"/>
  <c r="AK1871" i="1" s="1"/>
  <c r="AZ1870" i="1"/>
  <c r="AL1871" i="1" s="1"/>
  <c r="AV1870" i="1"/>
  <c r="AN1870" i="1"/>
  <c r="AX1870" i="1" s="1"/>
  <c r="AJ1871" i="1" s="1"/>
  <c r="AG1843" i="1"/>
  <c r="U1844" i="1" s="1"/>
  <c r="W1843" i="1"/>
  <c r="AE1843" i="1" s="1"/>
  <c r="S1844" i="1" s="1"/>
  <c r="AH1843" i="1"/>
  <c r="V1844" i="1" s="1"/>
  <c r="X1843" i="1"/>
  <c r="AF1843" i="1" s="1"/>
  <c r="T1844" i="1" s="1"/>
  <c r="Y1844" i="1" l="1"/>
  <c r="Z1844" i="1" s="1"/>
  <c r="AP1871" i="1"/>
  <c r="AQ1871" i="1" s="1"/>
  <c r="AA1844" i="1" l="1"/>
  <c r="AR1871" i="1"/>
  <c r="AB1844" i="1"/>
  <c r="AS1871" i="1"/>
  <c r="AU1871" i="1" s="1"/>
  <c r="AC1844" i="1"/>
  <c r="AT1871" i="1"/>
  <c r="AD1844" i="1"/>
  <c r="AW1871" i="1" l="1"/>
  <c r="BA1871" i="1" s="1"/>
  <c r="AM1872" i="1" s="1"/>
  <c r="AO1871" i="1"/>
  <c r="AY1871" i="1" s="1"/>
  <c r="AK1872" i="1" s="1"/>
  <c r="AV1871" i="1"/>
  <c r="AZ1871" i="1"/>
  <c r="AL1872" i="1" s="1"/>
  <c r="AN1871" i="1"/>
  <c r="AX1871" i="1" s="1"/>
  <c r="AJ1872" i="1" s="1"/>
  <c r="AH1844" i="1"/>
  <c r="V1845" i="1" s="1"/>
  <c r="X1844" i="1"/>
  <c r="AF1844" i="1" s="1"/>
  <c r="T1845" i="1" s="1"/>
  <c r="AG1844" i="1"/>
  <c r="U1845" i="1" s="1"/>
  <c r="W1844" i="1"/>
  <c r="AE1844" i="1" s="1"/>
  <c r="S1845" i="1" s="1"/>
  <c r="Y1845" i="1" l="1"/>
  <c r="Z1845" i="1" s="1"/>
  <c r="AP1872" i="1"/>
  <c r="AQ1872" i="1" s="1"/>
  <c r="AR1872" i="1" l="1"/>
  <c r="AA1845" i="1"/>
  <c r="AS1872" i="1"/>
  <c r="AB1845" i="1"/>
  <c r="AD1845" i="1" s="1"/>
  <c r="AH1845" i="1" s="1"/>
  <c r="V1846" i="1" s="1"/>
  <c r="AU1872" i="1"/>
  <c r="AT1872" i="1"/>
  <c r="AC1845" i="1"/>
  <c r="X1845" i="1" l="1"/>
  <c r="AF1845" i="1" s="1"/>
  <c r="T1846" i="1" s="1"/>
  <c r="AW1872" i="1"/>
  <c r="BA1872" i="1" s="1"/>
  <c r="AM1873" i="1" s="1"/>
  <c r="AO1872" i="1"/>
  <c r="AY1872" i="1" s="1"/>
  <c r="AK1873" i="1" s="1"/>
  <c r="AV1872" i="1"/>
  <c r="AZ1872" i="1"/>
  <c r="AL1873" i="1" s="1"/>
  <c r="AN1872" i="1"/>
  <c r="AX1872" i="1" s="1"/>
  <c r="AJ1873" i="1" s="1"/>
  <c r="AG1845" i="1"/>
  <c r="U1846" i="1" s="1"/>
  <c r="W1845" i="1"/>
  <c r="AE1845" i="1" s="1"/>
  <c r="S1846" i="1" s="1"/>
  <c r="Y1846" i="1" l="1"/>
  <c r="Z1846" i="1" s="1"/>
  <c r="AA1846" i="1" s="1"/>
  <c r="AP1873" i="1"/>
  <c r="AQ1873" i="1" s="1"/>
  <c r="AR1873" i="1" l="1"/>
  <c r="AB1846" i="1"/>
  <c r="AD1846" i="1" s="1"/>
  <c r="AS1873" i="1"/>
  <c r="AU1873" i="1"/>
  <c r="AT1873" i="1"/>
  <c r="AC1846" i="1"/>
  <c r="AW1873" i="1" l="1"/>
  <c r="BA1873" i="1" s="1"/>
  <c r="AM1874" i="1" s="1"/>
  <c r="AO1873" i="1"/>
  <c r="AY1873" i="1" s="1"/>
  <c r="AK1874" i="1" s="1"/>
  <c r="AZ1873" i="1"/>
  <c r="AL1874" i="1" s="1"/>
  <c r="AV1873" i="1"/>
  <c r="AN1873" i="1"/>
  <c r="AX1873" i="1" s="1"/>
  <c r="AJ1874" i="1" s="1"/>
  <c r="AG1846" i="1"/>
  <c r="U1847" i="1" s="1"/>
  <c r="W1846" i="1"/>
  <c r="AE1846" i="1" s="1"/>
  <c r="S1847" i="1" s="1"/>
  <c r="AH1846" i="1"/>
  <c r="V1847" i="1" s="1"/>
  <c r="X1846" i="1"/>
  <c r="AF1846" i="1" s="1"/>
  <c r="T1847" i="1" s="1"/>
  <c r="Y1847" i="1" l="1"/>
  <c r="Z1847" i="1" s="1"/>
  <c r="AP1874" i="1"/>
  <c r="AQ1874" i="1" s="1"/>
  <c r="AR1874" i="1" l="1"/>
  <c r="AA1847" i="1"/>
  <c r="AB1847" i="1"/>
  <c r="AS1874" i="1"/>
  <c r="AT1874" i="1"/>
  <c r="AZ1874" i="1" s="1"/>
  <c r="AL1875" i="1" s="1"/>
  <c r="AU1874" i="1"/>
  <c r="AC1847" i="1"/>
  <c r="AD1847" i="1"/>
  <c r="AN1874" i="1" l="1"/>
  <c r="AX1874" i="1" s="1"/>
  <c r="AJ1875" i="1" s="1"/>
  <c r="AV1874" i="1"/>
  <c r="AW1874" i="1"/>
  <c r="BA1874" i="1" s="1"/>
  <c r="AM1875" i="1" s="1"/>
  <c r="AO1874" i="1"/>
  <c r="AY1874" i="1" s="1"/>
  <c r="AK1875" i="1" s="1"/>
  <c r="AH1847" i="1"/>
  <c r="V1848" i="1" s="1"/>
  <c r="X1847" i="1"/>
  <c r="AF1847" i="1" s="1"/>
  <c r="T1848" i="1" s="1"/>
  <c r="AG1847" i="1"/>
  <c r="U1848" i="1" s="1"/>
  <c r="W1847" i="1"/>
  <c r="AE1847" i="1" s="1"/>
  <c r="S1848" i="1" s="1"/>
  <c r="Y1848" i="1" l="1"/>
  <c r="Z1848" i="1" s="1"/>
  <c r="AP1875" i="1"/>
  <c r="AQ1875" i="1" s="1"/>
  <c r="AR1875" i="1"/>
  <c r="AA1848" i="1" l="1"/>
  <c r="AS1875" i="1"/>
  <c r="AB1848" i="1"/>
  <c r="AT1875" i="1"/>
  <c r="AN1875" i="1" s="1"/>
  <c r="AX1875" i="1" s="1"/>
  <c r="AJ1876" i="1" s="1"/>
  <c r="AU1875" i="1"/>
  <c r="AW1875" i="1" s="1"/>
  <c r="BA1875" i="1" s="1"/>
  <c r="AM1876" i="1" s="1"/>
  <c r="AD1848" i="1"/>
  <c r="AH1848" i="1" s="1"/>
  <c r="V1849" i="1" s="1"/>
  <c r="AV1875" i="1"/>
  <c r="AZ1875" i="1"/>
  <c r="AL1876" i="1" s="1"/>
  <c r="AC1848" i="1"/>
  <c r="X1848" i="1" l="1"/>
  <c r="AF1848" i="1" s="1"/>
  <c r="T1849" i="1" s="1"/>
  <c r="AO1875" i="1"/>
  <c r="AY1875" i="1" s="1"/>
  <c r="AK1876" i="1" s="1"/>
  <c r="AG1848" i="1"/>
  <c r="U1849" i="1" s="1"/>
  <c r="W1848" i="1"/>
  <c r="AE1848" i="1" s="1"/>
  <c r="S1849" i="1" s="1"/>
  <c r="AP1876" i="1" l="1"/>
  <c r="Y1849" i="1"/>
  <c r="Z1849" i="1" s="1"/>
  <c r="AB1849" i="1" l="1"/>
  <c r="AD1849" i="1" s="1"/>
  <c r="AA1849" i="1"/>
  <c r="AC1849" i="1" s="1"/>
  <c r="AG1849" i="1" s="1"/>
  <c r="U1850" i="1" s="1"/>
  <c r="AQ1876" i="1"/>
  <c r="AR1876" i="1"/>
  <c r="AT1876" i="1" s="1"/>
  <c r="AV1876" i="1" s="1"/>
  <c r="AS1876" i="1"/>
  <c r="AU1876" i="1" s="1"/>
  <c r="AO1876" i="1" s="1"/>
  <c r="AY1876" i="1" s="1"/>
  <c r="AK1877" i="1" s="1"/>
  <c r="AN1876" i="1"/>
  <c r="AX1876" i="1" s="1"/>
  <c r="AJ1877" i="1" s="1"/>
  <c r="AZ1876" i="1"/>
  <c r="AL1877" i="1" s="1"/>
  <c r="AW1876" i="1"/>
  <c r="BA1876" i="1" s="1"/>
  <c r="AM1877" i="1" s="1"/>
  <c r="W1849" i="1"/>
  <c r="AE1849" i="1" s="1"/>
  <c r="S1850" i="1" s="1"/>
  <c r="AH1849" i="1"/>
  <c r="V1850" i="1" s="1"/>
  <c r="X1849" i="1"/>
  <c r="AF1849" i="1" s="1"/>
  <c r="T1850" i="1" s="1"/>
  <c r="Y1850" i="1" l="1"/>
  <c r="Z1850" i="1" s="1"/>
  <c r="AA1850" i="1" s="1"/>
  <c r="AP1877" i="1"/>
  <c r="AQ1877" i="1" s="1"/>
  <c r="AR1877" i="1"/>
  <c r="AB1850" i="1" l="1"/>
  <c r="AS1877" i="1"/>
  <c r="AT1877" i="1"/>
  <c r="AU1877" i="1"/>
  <c r="AC1850" i="1"/>
  <c r="AD1850" i="1"/>
  <c r="AZ1877" i="1" l="1"/>
  <c r="AL1878" i="1" s="1"/>
  <c r="AV1877" i="1"/>
  <c r="AN1877" i="1"/>
  <c r="AX1877" i="1" s="1"/>
  <c r="AJ1878" i="1" s="1"/>
  <c r="AW1877" i="1"/>
  <c r="BA1877" i="1" s="1"/>
  <c r="AM1878" i="1" s="1"/>
  <c r="AO1877" i="1"/>
  <c r="AY1877" i="1" s="1"/>
  <c r="AK1878" i="1" s="1"/>
  <c r="AH1850" i="1"/>
  <c r="V1851" i="1" s="1"/>
  <c r="X1850" i="1"/>
  <c r="AF1850" i="1" s="1"/>
  <c r="T1851" i="1" s="1"/>
  <c r="AG1850" i="1"/>
  <c r="U1851" i="1" s="1"/>
  <c r="W1850" i="1"/>
  <c r="AE1850" i="1" s="1"/>
  <c r="S1851" i="1" s="1"/>
  <c r="Y1851" i="1" l="1"/>
  <c r="Z1851" i="1" s="1"/>
  <c r="AP1878" i="1"/>
  <c r="AQ1878" i="1" s="1"/>
  <c r="AR1878" i="1" l="1"/>
  <c r="AA1851" i="1"/>
  <c r="AC1851" i="1" s="1"/>
  <c r="AS1878" i="1"/>
  <c r="AB1851" i="1"/>
  <c r="AD1851" i="1"/>
  <c r="AH1851" i="1" s="1"/>
  <c r="V1852" i="1" s="1"/>
  <c r="AT1878" i="1"/>
  <c r="AU1878" i="1"/>
  <c r="X1851" i="1"/>
  <c r="AF1851" i="1" s="1"/>
  <c r="T1852" i="1" s="1"/>
  <c r="AW1878" i="1" l="1"/>
  <c r="BA1878" i="1" s="1"/>
  <c r="AM1879" i="1" s="1"/>
  <c r="AO1878" i="1"/>
  <c r="AY1878" i="1" s="1"/>
  <c r="AK1879" i="1" s="1"/>
  <c r="AZ1878" i="1"/>
  <c r="AL1879" i="1" s="1"/>
  <c r="AV1878" i="1"/>
  <c r="AN1878" i="1"/>
  <c r="AX1878" i="1" s="1"/>
  <c r="AJ1879" i="1" s="1"/>
  <c r="AG1851" i="1"/>
  <c r="U1852" i="1" s="1"/>
  <c r="W1851" i="1"/>
  <c r="AE1851" i="1" s="1"/>
  <c r="S1852" i="1" s="1"/>
  <c r="Y1852" i="1" l="1"/>
  <c r="AP1879" i="1"/>
  <c r="AQ1879" i="1" s="1"/>
  <c r="AR1879" i="1" s="1"/>
  <c r="Z1852" i="1" l="1"/>
  <c r="AA1852" i="1" s="1"/>
  <c r="AB1852" i="1"/>
  <c r="AD1852" i="1" s="1"/>
  <c r="AS1879" i="1"/>
  <c r="AT1879" i="1"/>
  <c r="AU1879" i="1"/>
  <c r="AC1852" i="1"/>
  <c r="AW1879" i="1" l="1"/>
  <c r="BA1879" i="1" s="1"/>
  <c r="AM1880" i="1" s="1"/>
  <c r="AO1879" i="1"/>
  <c r="AY1879" i="1" s="1"/>
  <c r="AK1880" i="1" s="1"/>
  <c r="AV1879" i="1"/>
  <c r="AZ1879" i="1"/>
  <c r="AL1880" i="1" s="1"/>
  <c r="AN1879" i="1"/>
  <c r="AX1879" i="1" s="1"/>
  <c r="AJ1880" i="1" s="1"/>
  <c r="AH1852" i="1"/>
  <c r="V1853" i="1" s="1"/>
  <c r="X1852" i="1"/>
  <c r="AF1852" i="1" s="1"/>
  <c r="T1853" i="1" s="1"/>
  <c r="AG1852" i="1"/>
  <c r="U1853" i="1" s="1"/>
  <c r="W1852" i="1"/>
  <c r="AE1852" i="1" s="1"/>
  <c r="S1853" i="1" s="1"/>
  <c r="Y1853" i="1" l="1"/>
  <c r="Z1853" i="1" s="1"/>
  <c r="AP1880" i="1"/>
  <c r="AQ1880" i="1" s="1"/>
  <c r="AR1880" i="1" l="1"/>
  <c r="AA1853" i="1"/>
  <c r="AS1880" i="1"/>
  <c r="AB1853" i="1"/>
  <c r="AD1853" i="1"/>
  <c r="AT1880" i="1"/>
  <c r="AU1880" i="1"/>
  <c r="AC1853" i="1"/>
  <c r="AW1880" i="1" l="1"/>
  <c r="BA1880" i="1" s="1"/>
  <c r="AM1881" i="1" s="1"/>
  <c r="AO1880" i="1"/>
  <c r="AY1880" i="1" s="1"/>
  <c r="AK1881" i="1" s="1"/>
  <c r="AV1880" i="1"/>
  <c r="AZ1880" i="1"/>
  <c r="AL1881" i="1" s="1"/>
  <c r="AN1880" i="1"/>
  <c r="AX1880" i="1" s="1"/>
  <c r="AJ1881" i="1" s="1"/>
  <c r="AG1853" i="1"/>
  <c r="U1854" i="1" s="1"/>
  <c r="W1853" i="1"/>
  <c r="AE1853" i="1" s="1"/>
  <c r="S1854" i="1" s="1"/>
  <c r="AH1853" i="1"/>
  <c r="V1854" i="1" s="1"/>
  <c r="X1853" i="1"/>
  <c r="AF1853" i="1" s="1"/>
  <c r="T1854" i="1" s="1"/>
  <c r="Y1854" i="1" l="1"/>
  <c r="Z1854" i="1" s="1"/>
  <c r="AP1881" i="1"/>
  <c r="AQ1881" i="1" s="1"/>
  <c r="AA1854" i="1" l="1"/>
  <c r="AR1881" i="1"/>
  <c r="AB1854" i="1"/>
  <c r="AS1881" i="1"/>
  <c r="AU1881" i="1" s="1"/>
  <c r="AT1881" i="1"/>
  <c r="AC1854" i="1"/>
  <c r="AD1854" i="1"/>
  <c r="AW1881" i="1" l="1"/>
  <c r="BA1881" i="1" s="1"/>
  <c r="AM1882" i="1" s="1"/>
  <c r="AO1881" i="1"/>
  <c r="AY1881" i="1" s="1"/>
  <c r="AK1882" i="1" s="1"/>
  <c r="AZ1881" i="1"/>
  <c r="AL1882" i="1" s="1"/>
  <c r="AV1881" i="1"/>
  <c r="AN1881" i="1"/>
  <c r="AX1881" i="1" s="1"/>
  <c r="AJ1882" i="1" s="1"/>
  <c r="AH1854" i="1"/>
  <c r="V1855" i="1" s="1"/>
  <c r="X1854" i="1"/>
  <c r="AF1854" i="1" s="1"/>
  <c r="T1855" i="1" s="1"/>
  <c r="AG1854" i="1"/>
  <c r="U1855" i="1" s="1"/>
  <c r="W1854" i="1"/>
  <c r="AE1854" i="1" s="1"/>
  <c r="S1855" i="1" s="1"/>
  <c r="Y1855" i="1" l="1"/>
  <c r="Z1855" i="1" s="1"/>
  <c r="AP1882" i="1"/>
  <c r="AQ1882" i="1" s="1"/>
  <c r="AR1882" i="1" l="1"/>
  <c r="AA1855" i="1"/>
  <c r="AS1882" i="1"/>
  <c r="AB1855" i="1"/>
  <c r="AD1855" i="1"/>
  <c r="AT1882" i="1"/>
  <c r="AU1882" i="1"/>
  <c r="AC1855" i="1"/>
  <c r="AW1882" i="1" l="1"/>
  <c r="BA1882" i="1" s="1"/>
  <c r="AM1883" i="1" s="1"/>
  <c r="AO1882" i="1"/>
  <c r="AY1882" i="1" s="1"/>
  <c r="AK1883" i="1" s="1"/>
  <c r="AZ1882" i="1"/>
  <c r="AL1883" i="1" s="1"/>
  <c r="AV1882" i="1"/>
  <c r="AN1882" i="1"/>
  <c r="AX1882" i="1" s="1"/>
  <c r="AJ1883" i="1" s="1"/>
  <c r="AG1855" i="1"/>
  <c r="U1856" i="1" s="1"/>
  <c r="W1855" i="1"/>
  <c r="AE1855" i="1" s="1"/>
  <c r="S1856" i="1" s="1"/>
  <c r="AH1855" i="1"/>
  <c r="V1856" i="1" s="1"/>
  <c r="X1855" i="1"/>
  <c r="AF1855" i="1" s="1"/>
  <c r="T1856" i="1" s="1"/>
  <c r="Y1856" i="1" l="1"/>
  <c r="Z1856" i="1" s="1"/>
  <c r="AA1856" i="1" s="1"/>
  <c r="AP1883" i="1"/>
  <c r="AQ1883" i="1" s="1"/>
  <c r="AR1883" i="1" l="1"/>
  <c r="AB1856" i="1"/>
  <c r="AS1883" i="1"/>
  <c r="AC1856" i="1"/>
  <c r="AT1883" i="1"/>
  <c r="AU1883" i="1"/>
  <c r="AD1856" i="1"/>
  <c r="AW1883" i="1" l="1"/>
  <c r="BA1883" i="1" s="1"/>
  <c r="AM1884" i="1" s="1"/>
  <c r="AO1883" i="1"/>
  <c r="AY1883" i="1" s="1"/>
  <c r="AK1884" i="1" s="1"/>
  <c r="AV1883" i="1"/>
  <c r="AZ1883" i="1"/>
  <c r="AL1884" i="1" s="1"/>
  <c r="AN1883" i="1"/>
  <c r="AX1883" i="1" s="1"/>
  <c r="AJ1884" i="1" s="1"/>
  <c r="AH1856" i="1"/>
  <c r="V1857" i="1" s="1"/>
  <c r="X1856" i="1"/>
  <c r="AF1856" i="1" s="1"/>
  <c r="T1857" i="1" s="1"/>
  <c r="AG1856" i="1"/>
  <c r="U1857" i="1" s="1"/>
  <c r="W1856" i="1"/>
  <c r="AE1856" i="1" s="1"/>
  <c r="S1857" i="1" s="1"/>
  <c r="Y1857" i="1" l="1"/>
  <c r="Z1857" i="1" s="1"/>
  <c r="AP1884" i="1"/>
  <c r="AQ1884" i="1" s="1"/>
  <c r="AR1884" i="1" l="1"/>
  <c r="AS1884" i="1"/>
  <c r="AA1857" i="1"/>
  <c r="AB1857" i="1"/>
  <c r="AD1857" i="1" s="1"/>
  <c r="AT1884" i="1"/>
  <c r="AU1884" i="1"/>
  <c r="AC1857" i="1"/>
  <c r="AW1884" i="1" l="1"/>
  <c r="BA1884" i="1" s="1"/>
  <c r="AM1885" i="1" s="1"/>
  <c r="AO1884" i="1"/>
  <c r="AY1884" i="1" s="1"/>
  <c r="AK1885" i="1" s="1"/>
  <c r="AV1884" i="1"/>
  <c r="AZ1884" i="1"/>
  <c r="AL1885" i="1" s="1"/>
  <c r="AN1884" i="1"/>
  <c r="AX1884" i="1" s="1"/>
  <c r="AJ1885" i="1" s="1"/>
  <c r="AH1857" i="1"/>
  <c r="V1858" i="1" s="1"/>
  <c r="X1857" i="1"/>
  <c r="AF1857" i="1" s="1"/>
  <c r="T1858" i="1" s="1"/>
  <c r="AG1857" i="1"/>
  <c r="U1858" i="1" s="1"/>
  <c r="W1857" i="1"/>
  <c r="AE1857" i="1" s="1"/>
  <c r="S1858" i="1" s="1"/>
  <c r="Y1858" i="1" l="1"/>
  <c r="Z1858" i="1" s="1"/>
  <c r="AA1858" i="1" s="1"/>
  <c r="AP1885" i="1"/>
  <c r="AQ1885" i="1" s="1"/>
  <c r="AR1885" i="1" l="1"/>
  <c r="AB1858" i="1"/>
  <c r="AS1885" i="1"/>
  <c r="AU1885" i="1"/>
  <c r="AD1858" i="1"/>
  <c r="AT1885" i="1"/>
  <c r="AC1858" i="1"/>
  <c r="AW1885" i="1" l="1"/>
  <c r="BA1885" i="1" s="1"/>
  <c r="AM1886" i="1" s="1"/>
  <c r="AO1885" i="1"/>
  <c r="AY1885" i="1" s="1"/>
  <c r="AK1886" i="1" s="1"/>
  <c r="AZ1885" i="1"/>
  <c r="AL1886" i="1" s="1"/>
  <c r="AV1885" i="1"/>
  <c r="AN1885" i="1"/>
  <c r="AX1885" i="1" s="1"/>
  <c r="AJ1886" i="1" s="1"/>
  <c r="AG1858" i="1"/>
  <c r="U1859" i="1" s="1"/>
  <c r="W1858" i="1"/>
  <c r="AE1858" i="1" s="1"/>
  <c r="S1859" i="1" s="1"/>
  <c r="AH1858" i="1"/>
  <c r="V1859" i="1" s="1"/>
  <c r="X1858" i="1"/>
  <c r="AF1858" i="1" s="1"/>
  <c r="T1859" i="1" s="1"/>
  <c r="Y1859" i="1" l="1"/>
  <c r="Z1859" i="1" s="1"/>
  <c r="AP1886" i="1"/>
  <c r="AQ1886" i="1" s="1"/>
  <c r="AR1886" i="1" l="1"/>
  <c r="AA1859" i="1"/>
  <c r="AB1859" i="1"/>
  <c r="AS1886" i="1"/>
  <c r="AU1886" i="1" s="1"/>
  <c r="AT1886" i="1"/>
  <c r="AC1859" i="1"/>
  <c r="AD1859" i="1"/>
  <c r="AW1886" i="1" l="1"/>
  <c r="BA1886" i="1" s="1"/>
  <c r="AM1887" i="1" s="1"/>
  <c r="AO1886" i="1"/>
  <c r="AY1886" i="1" s="1"/>
  <c r="AK1887" i="1" s="1"/>
  <c r="AZ1886" i="1"/>
  <c r="AL1887" i="1" s="1"/>
  <c r="AV1886" i="1"/>
  <c r="AN1886" i="1"/>
  <c r="AX1886" i="1" s="1"/>
  <c r="AJ1887" i="1" s="1"/>
  <c r="AH1859" i="1"/>
  <c r="V1860" i="1" s="1"/>
  <c r="X1859" i="1"/>
  <c r="AF1859" i="1" s="1"/>
  <c r="T1860" i="1" s="1"/>
  <c r="AG1859" i="1"/>
  <c r="U1860" i="1" s="1"/>
  <c r="W1859" i="1"/>
  <c r="AE1859" i="1" s="1"/>
  <c r="S1860" i="1" s="1"/>
  <c r="Y1860" i="1" l="1"/>
  <c r="Z1860" i="1" s="1"/>
  <c r="AP1887" i="1"/>
  <c r="AQ1887" i="1" s="1"/>
  <c r="AR1887" i="1"/>
  <c r="AA1860" i="1" l="1"/>
  <c r="AS1887" i="1"/>
  <c r="AB1860" i="1"/>
  <c r="AU1887" i="1"/>
  <c r="AD1860" i="1"/>
  <c r="AT1887" i="1"/>
  <c r="AC1860" i="1"/>
  <c r="AW1887" i="1" l="1"/>
  <c r="BA1887" i="1" s="1"/>
  <c r="AM1888" i="1" s="1"/>
  <c r="AO1887" i="1"/>
  <c r="AY1887" i="1" s="1"/>
  <c r="AK1888" i="1" s="1"/>
  <c r="AV1887" i="1"/>
  <c r="AZ1887" i="1"/>
  <c r="AL1888" i="1" s="1"/>
  <c r="AN1887" i="1"/>
  <c r="AX1887" i="1" s="1"/>
  <c r="AJ1888" i="1" s="1"/>
  <c r="AG1860" i="1"/>
  <c r="U1861" i="1" s="1"/>
  <c r="W1860" i="1"/>
  <c r="AE1860" i="1" s="1"/>
  <c r="S1861" i="1" s="1"/>
  <c r="AH1860" i="1"/>
  <c r="V1861" i="1" s="1"/>
  <c r="X1860" i="1"/>
  <c r="AF1860" i="1" s="1"/>
  <c r="T1861" i="1" s="1"/>
  <c r="Y1861" i="1" l="1"/>
  <c r="Z1861" i="1" s="1"/>
  <c r="AA1861" i="1" s="1"/>
  <c r="AP1888" i="1"/>
  <c r="AQ1888" i="1" s="1"/>
  <c r="AR1888" i="1" l="1"/>
  <c r="AB1861" i="1"/>
  <c r="AS1888" i="1"/>
  <c r="AU1888" i="1"/>
  <c r="AT1888" i="1"/>
  <c r="AC1861" i="1"/>
  <c r="AD1861" i="1"/>
  <c r="AW1888" i="1" l="1"/>
  <c r="BA1888" i="1" s="1"/>
  <c r="AM1889" i="1" s="1"/>
  <c r="AO1888" i="1"/>
  <c r="AY1888" i="1" s="1"/>
  <c r="AK1889" i="1" s="1"/>
  <c r="AV1888" i="1"/>
  <c r="AZ1888" i="1"/>
  <c r="AL1889" i="1" s="1"/>
  <c r="AN1888" i="1"/>
  <c r="AX1888" i="1" s="1"/>
  <c r="AJ1889" i="1" s="1"/>
  <c r="AH1861" i="1"/>
  <c r="V1862" i="1" s="1"/>
  <c r="X1861" i="1"/>
  <c r="AF1861" i="1" s="1"/>
  <c r="T1862" i="1" s="1"/>
  <c r="AG1861" i="1"/>
  <c r="U1862" i="1" s="1"/>
  <c r="W1861" i="1"/>
  <c r="AE1861" i="1" s="1"/>
  <c r="S1862" i="1" s="1"/>
  <c r="Y1862" i="1" l="1"/>
  <c r="Z1862" i="1" s="1"/>
  <c r="AP1889" i="1"/>
  <c r="AQ1889" i="1" s="1"/>
  <c r="AR1889" i="1"/>
  <c r="AA1862" i="1" l="1"/>
  <c r="AS1889" i="1"/>
  <c r="AB1862" i="1"/>
  <c r="AU1889" i="1"/>
  <c r="AT1889" i="1"/>
  <c r="AC1862" i="1"/>
  <c r="AD1862" i="1"/>
  <c r="AW1889" i="1" l="1"/>
  <c r="BA1889" i="1" s="1"/>
  <c r="AM1890" i="1" s="1"/>
  <c r="AO1889" i="1"/>
  <c r="AY1889" i="1" s="1"/>
  <c r="AK1890" i="1" s="1"/>
  <c r="AZ1889" i="1"/>
  <c r="AL1890" i="1" s="1"/>
  <c r="AV1889" i="1"/>
  <c r="AN1889" i="1"/>
  <c r="AX1889" i="1" s="1"/>
  <c r="AJ1890" i="1" s="1"/>
  <c r="AH1862" i="1"/>
  <c r="V1863" i="1" s="1"/>
  <c r="X1862" i="1"/>
  <c r="AF1862" i="1" s="1"/>
  <c r="T1863" i="1" s="1"/>
  <c r="AG1862" i="1"/>
  <c r="U1863" i="1" s="1"/>
  <c r="W1862" i="1"/>
  <c r="AE1862" i="1" s="1"/>
  <c r="S1863" i="1" s="1"/>
  <c r="Y1863" i="1" l="1"/>
  <c r="Z1863" i="1" s="1"/>
  <c r="AP1890" i="1"/>
  <c r="AQ1890" i="1" s="1"/>
  <c r="AR1890" i="1" l="1"/>
  <c r="AA1863" i="1"/>
  <c r="AS1890" i="1"/>
  <c r="AB1863" i="1"/>
  <c r="AD1863" i="1" s="1"/>
  <c r="AU1890" i="1"/>
  <c r="AT1890" i="1"/>
  <c r="AC1863" i="1"/>
  <c r="AZ1890" i="1" l="1"/>
  <c r="AL1891" i="1" s="1"/>
  <c r="AV1890" i="1"/>
  <c r="AN1890" i="1"/>
  <c r="AX1890" i="1" s="1"/>
  <c r="AJ1891" i="1" s="1"/>
  <c r="AW1890" i="1"/>
  <c r="BA1890" i="1" s="1"/>
  <c r="AM1891" i="1" s="1"/>
  <c r="AO1890" i="1"/>
  <c r="AY1890" i="1" s="1"/>
  <c r="AK1891" i="1" s="1"/>
  <c r="AG1863" i="1"/>
  <c r="U1864" i="1" s="1"/>
  <c r="W1863" i="1"/>
  <c r="AE1863" i="1" s="1"/>
  <c r="S1864" i="1" s="1"/>
  <c r="AH1863" i="1"/>
  <c r="V1864" i="1" s="1"/>
  <c r="X1863" i="1"/>
  <c r="AF1863" i="1" s="1"/>
  <c r="T1864" i="1" s="1"/>
  <c r="Y1864" i="1" l="1"/>
  <c r="Z1864" i="1" s="1"/>
  <c r="AP1891" i="1"/>
  <c r="AQ1891" i="1" s="1"/>
  <c r="AR1891" i="1"/>
  <c r="AA1864" i="1" l="1"/>
  <c r="AB1864" i="1"/>
  <c r="AS1891" i="1"/>
  <c r="AU1891" i="1"/>
  <c r="AC1864" i="1"/>
  <c r="AT1891" i="1"/>
  <c r="AD1864" i="1"/>
  <c r="AW1891" i="1" l="1"/>
  <c r="BA1891" i="1" s="1"/>
  <c r="AM1892" i="1" s="1"/>
  <c r="AO1891" i="1"/>
  <c r="AY1891" i="1" s="1"/>
  <c r="AK1892" i="1" s="1"/>
  <c r="AV1891" i="1"/>
  <c r="AZ1891" i="1"/>
  <c r="AL1892" i="1" s="1"/>
  <c r="AN1891" i="1"/>
  <c r="AX1891" i="1" s="1"/>
  <c r="AJ1892" i="1" s="1"/>
  <c r="AH1864" i="1"/>
  <c r="V1865" i="1" s="1"/>
  <c r="X1864" i="1"/>
  <c r="AF1864" i="1" s="1"/>
  <c r="T1865" i="1" s="1"/>
  <c r="AG1864" i="1"/>
  <c r="U1865" i="1" s="1"/>
  <c r="W1864" i="1"/>
  <c r="AE1864" i="1" s="1"/>
  <c r="S1865" i="1" s="1"/>
  <c r="Y1865" i="1" l="1"/>
  <c r="Z1865" i="1" s="1"/>
  <c r="AA1865" i="1"/>
  <c r="AP1892" i="1"/>
  <c r="AQ1892" i="1" s="1"/>
  <c r="AR1892" i="1" l="1"/>
  <c r="AS1892" i="1"/>
  <c r="AB1865" i="1"/>
  <c r="AU1892" i="1"/>
  <c r="AW1892" i="1" s="1"/>
  <c r="BA1892" i="1" s="1"/>
  <c r="AM1893" i="1" s="1"/>
  <c r="AD1865" i="1"/>
  <c r="AH1865" i="1" s="1"/>
  <c r="V1866" i="1" s="1"/>
  <c r="AT1892" i="1"/>
  <c r="AN1892" i="1" s="1"/>
  <c r="AX1892" i="1" s="1"/>
  <c r="AJ1893" i="1" s="1"/>
  <c r="AO1892" i="1"/>
  <c r="AY1892" i="1" s="1"/>
  <c r="AK1893" i="1" s="1"/>
  <c r="AV1892" i="1"/>
  <c r="AC1865" i="1"/>
  <c r="X1865" i="1" l="1"/>
  <c r="AF1865" i="1" s="1"/>
  <c r="T1866" i="1" s="1"/>
  <c r="AZ1892" i="1"/>
  <c r="AL1893" i="1" s="1"/>
  <c r="AP1893" i="1"/>
  <c r="AQ1893" i="1" s="1"/>
  <c r="AG1865" i="1"/>
  <c r="U1866" i="1" s="1"/>
  <c r="W1865" i="1"/>
  <c r="AE1865" i="1" s="1"/>
  <c r="S1866" i="1" s="1"/>
  <c r="AR1893" i="1" l="1"/>
  <c r="AS1893" i="1"/>
  <c r="Y1866" i="1"/>
  <c r="Z1866" i="1" s="1"/>
  <c r="AT1893" i="1"/>
  <c r="AN1893" i="1" s="1"/>
  <c r="AX1893" i="1" s="1"/>
  <c r="AJ1894" i="1" s="1"/>
  <c r="AU1893" i="1"/>
  <c r="AW1893" i="1" s="1"/>
  <c r="BA1893" i="1" s="1"/>
  <c r="AM1894" i="1" s="1"/>
  <c r="AA1866" i="1" l="1"/>
  <c r="AB1866" i="1"/>
  <c r="AZ1893" i="1"/>
  <c r="AL1894" i="1" s="1"/>
  <c r="AO1893" i="1"/>
  <c r="AY1893" i="1" s="1"/>
  <c r="AK1894" i="1" s="1"/>
  <c r="AP1894" i="1" s="1"/>
  <c r="AV1893" i="1"/>
  <c r="AC1866" i="1"/>
  <c r="AQ1894" i="1" l="1"/>
  <c r="AR1894" i="1"/>
  <c r="AS1894" i="1"/>
  <c r="AD1866" i="1"/>
  <c r="AH1866" i="1" s="1"/>
  <c r="V1867" i="1" s="1"/>
  <c r="AG1866" i="1"/>
  <c r="U1867" i="1" s="1"/>
  <c r="W1866" i="1"/>
  <c r="AE1866" i="1" s="1"/>
  <c r="S1867" i="1" s="1"/>
  <c r="X1866" i="1"/>
  <c r="AF1866" i="1" s="1"/>
  <c r="T1867" i="1" s="1"/>
  <c r="Y1867" i="1" l="1"/>
  <c r="Z1867" i="1" s="1"/>
  <c r="AA1867" i="1"/>
  <c r="AT1894" i="1"/>
  <c r="AU1894" i="1"/>
  <c r="AO1894" i="1" s="1"/>
  <c r="AY1894" i="1" s="1"/>
  <c r="AK1895" i="1" s="1"/>
  <c r="AZ1894" i="1"/>
  <c r="AL1895" i="1" s="1"/>
  <c r="AV1894" i="1"/>
  <c r="AN1894" i="1"/>
  <c r="AX1894" i="1" s="1"/>
  <c r="AJ1895" i="1" s="1"/>
  <c r="AW1894" i="1" l="1"/>
  <c r="BA1894" i="1" s="1"/>
  <c r="AM1895" i="1" s="1"/>
  <c r="AB1867" i="1"/>
  <c r="AP1895" i="1"/>
  <c r="AQ1895" i="1" s="1"/>
  <c r="AC1867" i="1"/>
  <c r="AD1867" i="1"/>
  <c r="AR1895" i="1" l="1"/>
  <c r="AS1895" i="1"/>
  <c r="AU1895" i="1" s="1"/>
  <c r="AT1895" i="1"/>
  <c r="AH1867" i="1"/>
  <c r="V1868" i="1" s="1"/>
  <c r="X1867" i="1"/>
  <c r="AF1867" i="1" s="1"/>
  <c r="T1868" i="1" s="1"/>
  <c r="AG1867" i="1"/>
  <c r="U1868" i="1" s="1"/>
  <c r="W1867" i="1"/>
  <c r="AE1867" i="1" s="1"/>
  <c r="S1868" i="1" s="1"/>
  <c r="Y1868" i="1" l="1"/>
  <c r="Z1868" i="1" s="1"/>
  <c r="AW1895" i="1"/>
  <c r="BA1895" i="1" s="1"/>
  <c r="AM1896" i="1" s="1"/>
  <c r="AO1895" i="1"/>
  <c r="AY1895" i="1" s="1"/>
  <c r="AK1896" i="1" s="1"/>
  <c r="AV1895" i="1"/>
  <c r="AZ1895" i="1"/>
  <c r="AL1896" i="1" s="1"/>
  <c r="AN1895" i="1"/>
  <c r="AX1895" i="1" s="1"/>
  <c r="AJ1896" i="1" s="1"/>
  <c r="AA1868" i="1" l="1"/>
  <c r="AB1868" i="1"/>
  <c r="AP1896" i="1"/>
  <c r="AQ1896" i="1" s="1"/>
  <c r="AC1868" i="1"/>
  <c r="AD1868" i="1"/>
  <c r="AR1896" i="1" l="1"/>
  <c r="AS1896" i="1"/>
  <c r="AT1896" i="1"/>
  <c r="AU1896" i="1"/>
  <c r="AG1868" i="1"/>
  <c r="U1869" i="1" s="1"/>
  <c r="W1868" i="1"/>
  <c r="AE1868" i="1" s="1"/>
  <c r="S1869" i="1" s="1"/>
  <c r="AH1868" i="1"/>
  <c r="V1869" i="1" s="1"/>
  <c r="X1868" i="1"/>
  <c r="AF1868" i="1" s="1"/>
  <c r="T1869" i="1" s="1"/>
  <c r="Y1869" i="1" l="1"/>
  <c r="Z1869" i="1" s="1"/>
  <c r="AA1869" i="1"/>
  <c r="AW1896" i="1"/>
  <c r="BA1896" i="1" s="1"/>
  <c r="AM1897" i="1" s="1"/>
  <c r="AO1896" i="1"/>
  <c r="AY1896" i="1" s="1"/>
  <c r="AK1897" i="1" s="1"/>
  <c r="AV1896" i="1"/>
  <c r="AZ1896" i="1"/>
  <c r="AL1897" i="1" s="1"/>
  <c r="AN1896" i="1"/>
  <c r="AX1896" i="1" s="1"/>
  <c r="AJ1897" i="1" s="1"/>
  <c r="AB1869" i="1" l="1"/>
  <c r="AP1897" i="1"/>
  <c r="AQ1897" i="1" s="1"/>
  <c r="AR1897" i="1" s="1"/>
  <c r="AD1869" i="1"/>
  <c r="AC1869" i="1"/>
  <c r="AS1897" i="1" l="1"/>
  <c r="AU1897" i="1"/>
  <c r="AW1897" i="1" s="1"/>
  <c r="BA1897" i="1" s="1"/>
  <c r="AM1898" i="1" s="1"/>
  <c r="AT1897" i="1"/>
  <c r="AH1869" i="1"/>
  <c r="V1870" i="1" s="1"/>
  <c r="X1869" i="1"/>
  <c r="AF1869" i="1" s="1"/>
  <c r="T1870" i="1" s="1"/>
  <c r="AG1869" i="1"/>
  <c r="U1870" i="1" s="1"/>
  <c r="W1869" i="1"/>
  <c r="AE1869" i="1" s="1"/>
  <c r="S1870" i="1" s="1"/>
  <c r="Y1870" i="1" l="1"/>
  <c r="Z1870" i="1" s="1"/>
  <c r="AO1897" i="1"/>
  <c r="AY1897" i="1" s="1"/>
  <c r="AK1898" i="1" s="1"/>
  <c r="AZ1897" i="1"/>
  <c r="AL1898" i="1" s="1"/>
  <c r="AV1897" i="1"/>
  <c r="AN1897" i="1"/>
  <c r="AX1897" i="1" s="1"/>
  <c r="AJ1898" i="1" s="1"/>
  <c r="AA1870" i="1" l="1"/>
  <c r="AB1870" i="1"/>
  <c r="AD1870" i="1" s="1"/>
  <c r="AP1898" i="1"/>
  <c r="AQ1898" i="1" s="1"/>
  <c r="AR1898" i="1"/>
  <c r="AH1870" i="1"/>
  <c r="V1871" i="1" s="1"/>
  <c r="X1870" i="1"/>
  <c r="AF1870" i="1" s="1"/>
  <c r="T1871" i="1" s="1"/>
  <c r="AC1870" i="1"/>
  <c r="AS1898" i="1" l="1"/>
  <c r="AT1898" i="1"/>
  <c r="AG1870" i="1"/>
  <c r="U1871" i="1" s="1"/>
  <c r="W1870" i="1"/>
  <c r="AE1870" i="1" s="1"/>
  <c r="S1871" i="1" s="1"/>
  <c r="Y1871" i="1" l="1"/>
  <c r="AZ1898" i="1"/>
  <c r="AL1899" i="1" s="1"/>
  <c r="AV1898" i="1"/>
  <c r="AN1898" i="1"/>
  <c r="AX1898" i="1" s="1"/>
  <c r="AJ1899" i="1" s="1"/>
  <c r="AU1898" i="1"/>
  <c r="Z1871" i="1" l="1"/>
  <c r="AA1871" i="1" s="1"/>
  <c r="AB1871" i="1"/>
  <c r="AD1871" i="1"/>
  <c r="AW1898" i="1"/>
  <c r="BA1898" i="1" s="1"/>
  <c r="AM1899" i="1" s="1"/>
  <c r="AO1898" i="1"/>
  <c r="AY1898" i="1" s="1"/>
  <c r="AK1899" i="1" s="1"/>
  <c r="AC1871" i="1"/>
  <c r="AP1899" i="1" l="1"/>
  <c r="AH1871" i="1"/>
  <c r="V1872" i="1" s="1"/>
  <c r="X1871" i="1"/>
  <c r="AF1871" i="1" s="1"/>
  <c r="T1872" i="1" s="1"/>
  <c r="AG1871" i="1"/>
  <c r="U1872" i="1" s="1"/>
  <c r="W1871" i="1"/>
  <c r="AE1871" i="1" s="1"/>
  <c r="S1872" i="1" s="1"/>
  <c r="AQ1899" i="1" l="1"/>
  <c r="AR1899" i="1"/>
  <c r="AS1899" i="1"/>
  <c r="Y1872" i="1"/>
  <c r="Z1872" i="1" s="1"/>
  <c r="AT1899" i="1"/>
  <c r="AU1899" i="1"/>
  <c r="AA1872" i="1" l="1"/>
  <c r="AB1872" i="1"/>
  <c r="AD1872" i="1" s="1"/>
  <c r="AC1872" i="1"/>
  <c r="AV1899" i="1"/>
  <c r="AZ1899" i="1"/>
  <c r="AL1900" i="1" s="1"/>
  <c r="AN1899" i="1"/>
  <c r="AX1899" i="1" s="1"/>
  <c r="AJ1900" i="1" s="1"/>
  <c r="AW1899" i="1"/>
  <c r="BA1899" i="1" s="1"/>
  <c r="AM1900" i="1" s="1"/>
  <c r="AO1899" i="1"/>
  <c r="AY1899" i="1" s="1"/>
  <c r="AK1900" i="1" s="1"/>
  <c r="AP1900" i="1" l="1"/>
  <c r="AQ1900" i="1" s="1"/>
  <c r="AH1872" i="1"/>
  <c r="V1873" i="1" s="1"/>
  <c r="X1872" i="1"/>
  <c r="AF1872" i="1" s="1"/>
  <c r="T1873" i="1" s="1"/>
  <c r="AG1872" i="1"/>
  <c r="U1873" i="1" s="1"/>
  <c r="W1872" i="1"/>
  <c r="AE1872" i="1" s="1"/>
  <c r="S1873" i="1" s="1"/>
  <c r="AR1900" i="1" l="1"/>
  <c r="AS1900" i="1"/>
  <c r="Y1873" i="1"/>
  <c r="Z1873" i="1" s="1"/>
  <c r="AU1900" i="1"/>
  <c r="AT1900" i="1"/>
  <c r="AA1873" i="1" l="1"/>
  <c r="AB1873" i="1"/>
  <c r="AD1873" i="1" s="1"/>
  <c r="AV1900" i="1"/>
  <c r="AZ1900" i="1"/>
  <c r="AL1901" i="1" s="1"/>
  <c r="AN1900" i="1"/>
  <c r="AX1900" i="1" s="1"/>
  <c r="AJ1901" i="1" s="1"/>
  <c r="AW1900" i="1"/>
  <c r="BA1900" i="1" s="1"/>
  <c r="AM1901" i="1" s="1"/>
  <c r="AO1900" i="1"/>
  <c r="AY1900" i="1" s="1"/>
  <c r="AK1901" i="1" s="1"/>
  <c r="AC1873" i="1"/>
  <c r="AP1901" i="1" l="1"/>
  <c r="AQ1901" i="1" s="1"/>
  <c r="AG1873" i="1"/>
  <c r="U1874" i="1" s="1"/>
  <c r="W1873" i="1"/>
  <c r="AE1873" i="1" s="1"/>
  <c r="S1874" i="1" s="1"/>
  <c r="AH1873" i="1"/>
  <c r="V1874" i="1" s="1"/>
  <c r="X1873" i="1"/>
  <c r="AF1873" i="1" s="1"/>
  <c r="T1874" i="1" s="1"/>
  <c r="AR1901" i="1" l="1"/>
  <c r="AS1901" i="1"/>
  <c r="Y1874" i="1"/>
  <c r="Z1874" i="1" s="1"/>
  <c r="AT1901" i="1"/>
  <c r="AU1901" i="1"/>
  <c r="AA1874" i="1" l="1"/>
  <c r="AB1874" i="1"/>
  <c r="AD1874" i="1"/>
  <c r="AZ1901" i="1"/>
  <c r="AL1902" i="1" s="1"/>
  <c r="AV1901" i="1"/>
  <c r="AN1901" i="1"/>
  <c r="AX1901" i="1" s="1"/>
  <c r="AJ1902" i="1" s="1"/>
  <c r="AW1901" i="1"/>
  <c r="BA1901" i="1" s="1"/>
  <c r="AM1902" i="1" s="1"/>
  <c r="AO1901" i="1"/>
  <c r="AY1901" i="1" s="1"/>
  <c r="AK1902" i="1" s="1"/>
  <c r="AC1874" i="1"/>
  <c r="AS1902" i="1" l="1"/>
  <c r="AP1902" i="1"/>
  <c r="AQ1902" i="1" s="1"/>
  <c r="AR1902" i="1"/>
  <c r="AH1874" i="1"/>
  <c r="V1875" i="1" s="1"/>
  <c r="X1874" i="1"/>
  <c r="AF1874" i="1" s="1"/>
  <c r="T1875" i="1" s="1"/>
  <c r="AG1874" i="1"/>
  <c r="U1875" i="1" s="1"/>
  <c r="W1874" i="1"/>
  <c r="AE1874" i="1" s="1"/>
  <c r="S1875" i="1" s="1"/>
  <c r="Y1875" i="1" l="1"/>
  <c r="Z1875" i="1" s="1"/>
  <c r="AU1902" i="1"/>
  <c r="AT1902" i="1"/>
  <c r="AA1875" i="1" l="1"/>
  <c r="AB1875" i="1"/>
  <c r="AD1875" i="1" s="1"/>
  <c r="X1875" i="1" s="1"/>
  <c r="AF1875" i="1" s="1"/>
  <c r="T1876" i="1" s="1"/>
  <c r="AW1902" i="1"/>
  <c r="BA1902" i="1" s="1"/>
  <c r="AM1903" i="1" s="1"/>
  <c r="AO1902" i="1"/>
  <c r="AY1902" i="1" s="1"/>
  <c r="AK1903" i="1" s="1"/>
  <c r="AZ1902" i="1"/>
  <c r="AL1903" i="1" s="1"/>
  <c r="AV1902" i="1"/>
  <c r="AN1902" i="1"/>
  <c r="AX1902" i="1" s="1"/>
  <c r="AJ1903" i="1" s="1"/>
  <c r="AH1875" i="1"/>
  <c r="V1876" i="1" s="1"/>
  <c r="AC1875" i="1"/>
  <c r="AP1903" i="1" l="1"/>
  <c r="AQ1903" i="1" s="1"/>
  <c r="AR1903" i="1"/>
  <c r="AG1875" i="1"/>
  <c r="U1876" i="1" s="1"/>
  <c r="W1875" i="1"/>
  <c r="AE1875" i="1" s="1"/>
  <c r="S1876" i="1" s="1"/>
  <c r="AS1903" i="1" l="1"/>
  <c r="Y1876" i="1"/>
  <c r="AT1903" i="1"/>
  <c r="AU1903" i="1"/>
  <c r="AV1903" i="1"/>
  <c r="AZ1903" i="1"/>
  <c r="AL1904" i="1" s="1"/>
  <c r="AN1903" i="1"/>
  <c r="AX1903" i="1" s="1"/>
  <c r="AJ1904" i="1" s="1"/>
  <c r="Z1876" i="1" l="1"/>
  <c r="AB1876" i="1"/>
  <c r="AD1876" i="1" s="1"/>
  <c r="AA1876" i="1"/>
  <c r="AW1903" i="1"/>
  <c r="BA1903" i="1" s="1"/>
  <c r="AM1904" i="1" s="1"/>
  <c r="AO1903" i="1"/>
  <c r="AY1903" i="1" s="1"/>
  <c r="AK1904" i="1" s="1"/>
  <c r="AC1876" i="1"/>
  <c r="AP1904" i="1" l="1"/>
  <c r="AH1876" i="1"/>
  <c r="V1877" i="1" s="1"/>
  <c r="X1876" i="1"/>
  <c r="AF1876" i="1" s="1"/>
  <c r="T1877" i="1" s="1"/>
  <c r="AG1876" i="1"/>
  <c r="U1877" i="1" s="1"/>
  <c r="W1876" i="1"/>
  <c r="AE1876" i="1" s="1"/>
  <c r="S1877" i="1" s="1"/>
  <c r="AQ1904" i="1" l="1"/>
  <c r="AR1904" i="1"/>
  <c r="AT1904" i="1" s="1"/>
  <c r="AV1904" i="1" s="1"/>
  <c r="AS1904" i="1"/>
  <c r="AU1904" i="1" s="1"/>
  <c r="Y1877" i="1"/>
  <c r="Z1877" i="1" s="1"/>
  <c r="AW1904" i="1"/>
  <c r="BA1904" i="1" s="1"/>
  <c r="AM1905" i="1" s="1"/>
  <c r="AO1904" i="1"/>
  <c r="AY1904" i="1" s="1"/>
  <c r="AK1905" i="1" s="1"/>
  <c r="AA1877" i="1" l="1"/>
  <c r="AB1877" i="1"/>
  <c r="AD1877" i="1" s="1"/>
  <c r="AN1904" i="1"/>
  <c r="AX1904" i="1" s="1"/>
  <c r="AJ1905" i="1" s="1"/>
  <c r="AZ1904" i="1"/>
  <c r="AL1905" i="1" s="1"/>
  <c r="AP1905" i="1"/>
  <c r="AQ1905" i="1" s="1"/>
  <c r="AC1877" i="1"/>
  <c r="AR1905" i="1" l="1"/>
  <c r="AS1905" i="1"/>
  <c r="AT1905" i="1"/>
  <c r="AU1905" i="1"/>
  <c r="AH1877" i="1"/>
  <c r="V1878" i="1" s="1"/>
  <c r="X1877" i="1"/>
  <c r="AF1877" i="1" s="1"/>
  <c r="T1878" i="1" s="1"/>
  <c r="AG1877" i="1"/>
  <c r="U1878" i="1" s="1"/>
  <c r="W1877" i="1"/>
  <c r="AE1877" i="1" s="1"/>
  <c r="S1878" i="1" s="1"/>
  <c r="Y1878" i="1" l="1"/>
  <c r="Z1878" i="1" s="1"/>
  <c r="AW1905" i="1"/>
  <c r="BA1905" i="1" s="1"/>
  <c r="AM1906" i="1" s="1"/>
  <c r="AO1905" i="1"/>
  <c r="AY1905" i="1" s="1"/>
  <c r="AK1906" i="1" s="1"/>
  <c r="AZ1905" i="1"/>
  <c r="AL1906" i="1" s="1"/>
  <c r="AV1905" i="1"/>
  <c r="AN1905" i="1"/>
  <c r="AX1905" i="1" s="1"/>
  <c r="AJ1906" i="1" s="1"/>
  <c r="AA1878" i="1" l="1"/>
  <c r="AB1878" i="1"/>
  <c r="AP1906" i="1"/>
  <c r="AQ1906" i="1" s="1"/>
  <c r="AR1906" i="1" s="1"/>
  <c r="AC1878" i="1"/>
  <c r="AD1878" i="1"/>
  <c r="AS1906" i="1" l="1"/>
  <c r="AU1906" i="1"/>
  <c r="AT1906" i="1"/>
  <c r="AH1878" i="1"/>
  <c r="V1879" i="1" s="1"/>
  <c r="X1878" i="1"/>
  <c r="AF1878" i="1" s="1"/>
  <c r="T1879" i="1" s="1"/>
  <c r="AG1878" i="1"/>
  <c r="U1879" i="1" s="1"/>
  <c r="W1878" i="1"/>
  <c r="AE1878" i="1" s="1"/>
  <c r="S1879" i="1" s="1"/>
  <c r="Y1879" i="1" l="1"/>
  <c r="Z1879" i="1" s="1"/>
  <c r="AW1906" i="1"/>
  <c r="BA1906" i="1" s="1"/>
  <c r="AM1907" i="1" s="1"/>
  <c r="AO1906" i="1"/>
  <c r="AY1906" i="1" s="1"/>
  <c r="AK1907" i="1" s="1"/>
  <c r="AZ1906" i="1"/>
  <c r="AL1907" i="1" s="1"/>
  <c r="AV1906" i="1"/>
  <c r="AN1906" i="1"/>
  <c r="AX1906" i="1" s="1"/>
  <c r="AJ1907" i="1" s="1"/>
  <c r="AA1879" i="1" l="1"/>
  <c r="AB1879" i="1"/>
  <c r="AP1907" i="1"/>
  <c r="AQ1907" i="1" s="1"/>
  <c r="AD1879" i="1"/>
  <c r="AH1879" i="1" s="1"/>
  <c r="V1880" i="1" s="1"/>
  <c r="AC1879" i="1"/>
  <c r="X1879" i="1"/>
  <c r="AF1879" i="1" s="1"/>
  <c r="T1880" i="1" s="1"/>
  <c r="AR1907" i="1" l="1"/>
  <c r="AS1907" i="1"/>
  <c r="AU1907" i="1" s="1"/>
  <c r="AT1907" i="1"/>
  <c r="AG1879" i="1"/>
  <c r="U1880" i="1" s="1"/>
  <c r="W1879" i="1"/>
  <c r="AE1879" i="1" s="1"/>
  <c r="S1880" i="1" s="1"/>
  <c r="Y1880" i="1" l="1"/>
  <c r="AW1907" i="1"/>
  <c r="BA1907" i="1" s="1"/>
  <c r="AM1908" i="1" s="1"/>
  <c r="AO1907" i="1"/>
  <c r="AY1907" i="1" s="1"/>
  <c r="AK1908" i="1" s="1"/>
  <c r="AV1907" i="1"/>
  <c r="AZ1907" i="1"/>
  <c r="AL1908" i="1" s="1"/>
  <c r="AN1907" i="1"/>
  <c r="AX1907" i="1" s="1"/>
  <c r="AJ1908" i="1" s="1"/>
  <c r="Z1880" i="1" l="1"/>
  <c r="AB1880" i="1"/>
  <c r="AA1880" i="1"/>
  <c r="AP1908" i="1"/>
  <c r="AQ1908" i="1" s="1"/>
  <c r="AC1880" i="1"/>
  <c r="AD1880" i="1"/>
  <c r="AR1908" i="1" l="1"/>
  <c r="AS1908" i="1"/>
  <c r="AU1908" i="1" s="1"/>
  <c r="AT1908" i="1"/>
  <c r="AG1880" i="1"/>
  <c r="U1881" i="1" s="1"/>
  <c r="W1880" i="1"/>
  <c r="AE1880" i="1" s="1"/>
  <c r="S1881" i="1" s="1"/>
  <c r="AH1880" i="1"/>
  <c r="V1881" i="1" s="1"/>
  <c r="X1880" i="1"/>
  <c r="AF1880" i="1" s="1"/>
  <c r="T1881" i="1" s="1"/>
  <c r="Y1881" i="1" l="1"/>
  <c r="Z1881" i="1" s="1"/>
  <c r="AA1881" i="1"/>
  <c r="AW1908" i="1"/>
  <c r="BA1908" i="1" s="1"/>
  <c r="AM1909" i="1" s="1"/>
  <c r="AO1908" i="1"/>
  <c r="AY1908" i="1" s="1"/>
  <c r="AK1909" i="1" s="1"/>
  <c r="AV1908" i="1"/>
  <c r="AZ1908" i="1"/>
  <c r="AL1909" i="1" s="1"/>
  <c r="AN1908" i="1"/>
  <c r="AX1908" i="1" s="1"/>
  <c r="AJ1909" i="1" s="1"/>
  <c r="AB1881" i="1" l="1"/>
  <c r="AP1909" i="1"/>
  <c r="AQ1909" i="1" s="1"/>
  <c r="AR1909" i="1"/>
  <c r="AC1881" i="1"/>
  <c r="AD1881" i="1"/>
  <c r="AS1909" i="1" l="1"/>
  <c r="AT1909" i="1"/>
  <c r="AU1909" i="1"/>
  <c r="AH1881" i="1"/>
  <c r="V1882" i="1" s="1"/>
  <c r="X1881" i="1"/>
  <c r="AF1881" i="1" s="1"/>
  <c r="T1882" i="1" s="1"/>
  <c r="AG1881" i="1"/>
  <c r="U1882" i="1" s="1"/>
  <c r="W1881" i="1"/>
  <c r="AE1881" i="1" s="1"/>
  <c r="S1882" i="1" s="1"/>
  <c r="AB1882" i="1" l="1"/>
  <c r="Y1882" i="1"/>
  <c r="Z1882" i="1" s="1"/>
  <c r="AW1909" i="1"/>
  <c r="BA1909" i="1" s="1"/>
  <c r="AM1910" i="1" s="1"/>
  <c r="AO1909" i="1"/>
  <c r="AY1909" i="1" s="1"/>
  <c r="AK1910" i="1" s="1"/>
  <c r="AZ1909" i="1"/>
  <c r="AL1910" i="1" s="1"/>
  <c r="AV1909" i="1"/>
  <c r="AN1909" i="1"/>
  <c r="AX1909" i="1" s="1"/>
  <c r="AJ1910" i="1" s="1"/>
  <c r="AA1882" i="1" l="1"/>
  <c r="AP1910" i="1"/>
  <c r="AQ1910" i="1" s="1"/>
  <c r="AC1882" i="1"/>
  <c r="AG1882" i="1" s="1"/>
  <c r="U1883" i="1" s="1"/>
  <c r="AD1882" i="1"/>
  <c r="AR1910" i="1" l="1"/>
  <c r="AS1910" i="1"/>
  <c r="W1882" i="1"/>
  <c r="AE1882" i="1" s="1"/>
  <c r="S1883" i="1" s="1"/>
  <c r="AU1910" i="1"/>
  <c r="AT1910" i="1"/>
  <c r="AH1882" i="1"/>
  <c r="V1883" i="1" s="1"/>
  <c r="X1882" i="1"/>
  <c r="AF1882" i="1" s="1"/>
  <c r="T1883" i="1" s="1"/>
  <c r="Y1883" i="1" l="1"/>
  <c r="Z1883" i="1" s="1"/>
  <c r="AW1910" i="1"/>
  <c r="BA1910" i="1" s="1"/>
  <c r="AM1911" i="1" s="1"/>
  <c r="AO1910" i="1"/>
  <c r="AY1910" i="1" s="1"/>
  <c r="AK1911" i="1" s="1"/>
  <c r="AZ1910" i="1"/>
  <c r="AL1911" i="1" s="1"/>
  <c r="AV1910" i="1"/>
  <c r="AN1910" i="1"/>
  <c r="AX1910" i="1" s="1"/>
  <c r="AJ1911" i="1" s="1"/>
  <c r="AA1883" i="1" l="1"/>
  <c r="AC1883" i="1" s="1"/>
  <c r="AB1883" i="1"/>
  <c r="AP1911" i="1"/>
  <c r="AQ1911" i="1" s="1"/>
  <c r="AR1911" i="1"/>
  <c r="AG1883" i="1"/>
  <c r="U1884" i="1" s="1"/>
  <c r="W1883" i="1"/>
  <c r="AE1883" i="1" s="1"/>
  <c r="S1884" i="1" s="1"/>
  <c r="AD1883" i="1"/>
  <c r="AS1911" i="1" l="1"/>
  <c r="Y1884" i="1"/>
  <c r="Z1884" i="1" s="1"/>
  <c r="AT1911" i="1"/>
  <c r="AH1883" i="1"/>
  <c r="V1884" i="1" s="1"/>
  <c r="X1883" i="1"/>
  <c r="AF1883" i="1" s="1"/>
  <c r="T1884" i="1" s="1"/>
  <c r="AU1911" i="1"/>
  <c r="AB1884" i="1" l="1"/>
  <c r="AA1884" i="1"/>
  <c r="AC1884" i="1" s="1"/>
  <c r="AD1884" i="1"/>
  <c r="X1884" i="1" s="1"/>
  <c r="AF1884" i="1" s="1"/>
  <c r="T1885" i="1" s="1"/>
  <c r="AV1911" i="1"/>
  <c r="AZ1911" i="1"/>
  <c r="AL1912" i="1" s="1"/>
  <c r="AN1911" i="1"/>
  <c r="AX1911" i="1" s="1"/>
  <c r="AJ1912" i="1" s="1"/>
  <c r="AW1911" i="1"/>
  <c r="BA1911" i="1" s="1"/>
  <c r="AM1912" i="1" s="1"/>
  <c r="AO1911" i="1"/>
  <c r="AY1911" i="1" s="1"/>
  <c r="AK1912" i="1" s="1"/>
  <c r="AG1884" i="1" l="1"/>
  <c r="U1885" i="1" s="1"/>
  <c r="W1884" i="1"/>
  <c r="AE1884" i="1" s="1"/>
  <c r="S1885" i="1" s="1"/>
  <c r="AH1884" i="1"/>
  <c r="V1885" i="1" s="1"/>
  <c r="Y1885" i="1"/>
  <c r="Z1885" i="1" s="1"/>
  <c r="AA1885" i="1" s="1"/>
  <c r="AP1912" i="1"/>
  <c r="AQ1912" i="1" s="1"/>
  <c r="AB1885" i="1" l="1"/>
  <c r="AS1912" i="1"/>
  <c r="AR1912" i="1"/>
  <c r="AU1912" i="1"/>
  <c r="AC1885" i="1"/>
  <c r="AT1912" i="1"/>
  <c r="AG1885" i="1"/>
  <c r="U1886" i="1" s="1"/>
  <c r="W1885" i="1"/>
  <c r="AE1885" i="1" s="1"/>
  <c r="S1886" i="1" s="1"/>
  <c r="AD1885" i="1"/>
  <c r="Y1886" i="1" l="1"/>
  <c r="Z1886" i="1" s="1"/>
  <c r="AW1912" i="1"/>
  <c r="BA1912" i="1" s="1"/>
  <c r="AM1913" i="1" s="1"/>
  <c r="AO1912" i="1"/>
  <c r="AY1912" i="1" s="1"/>
  <c r="AK1913" i="1" s="1"/>
  <c r="AV1912" i="1"/>
  <c r="AZ1912" i="1"/>
  <c r="AL1913" i="1" s="1"/>
  <c r="AN1912" i="1"/>
  <c r="AX1912" i="1" s="1"/>
  <c r="AJ1913" i="1" s="1"/>
  <c r="AH1885" i="1"/>
  <c r="V1886" i="1" s="1"/>
  <c r="X1885" i="1"/>
  <c r="AF1885" i="1" s="1"/>
  <c r="T1886" i="1" s="1"/>
  <c r="AB1886" i="1" l="1"/>
  <c r="AA1886" i="1"/>
  <c r="AP1913" i="1"/>
  <c r="AQ1913" i="1" s="1"/>
  <c r="AC1886" i="1"/>
  <c r="AD1886" i="1"/>
  <c r="AH1886" i="1" s="1"/>
  <c r="V1887" i="1" s="1"/>
  <c r="AR1913" i="1" l="1"/>
  <c r="AS1913" i="1"/>
  <c r="X1886" i="1"/>
  <c r="AF1886" i="1" s="1"/>
  <c r="T1887" i="1" s="1"/>
  <c r="AU1913" i="1"/>
  <c r="AT1913" i="1"/>
  <c r="AG1886" i="1"/>
  <c r="U1887" i="1" s="1"/>
  <c r="W1886" i="1"/>
  <c r="AE1886" i="1" s="1"/>
  <c r="S1887" i="1" s="1"/>
  <c r="Y1887" i="1" l="1"/>
  <c r="Z1887" i="1" s="1"/>
  <c r="AA1887" i="1"/>
  <c r="AZ1913" i="1"/>
  <c r="AL1914" i="1" s="1"/>
  <c r="AV1913" i="1"/>
  <c r="AN1913" i="1"/>
  <c r="AX1913" i="1" s="1"/>
  <c r="AJ1914" i="1" s="1"/>
  <c r="AW1913" i="1"/>
  <c r="BA1913" i="1" s="1"/>
  <c r="AM1914" i="1" s="1"/>
  <c r="AO1913" i="1"/>
  <c r="AY1913" i="1" s="1"/>
  <c r="AK1914" i="1" s="1"/>
  <c r="AB1887" i="1" l="1"/>
  <c r="AP1914" i="1"/>
  <c r="AQ1914" i="1" s="1"/>
  <c r="AD1887" i="1"/>
  <c r="AC1887" i="1"/>
  <c r="AR1914" i="1" l="1"/>
  <c r="AS1914" i="1"/>
  <c r="AT1914" i="1"/>
  <c r="AU1914" i="1"/>
  <c r="AG1887" i="1"/>
  <c r="U1888" i="1" s="1"/>
  <c r="W1887" i="1"/>
  <c r="AE1887" i="1" s="1"/>
  <c r="S1888" i="1" s="1"/>
  <c r="AH1887" i="1"/>
  <c r="V1888" i="1" s="1"/>
  <c r="X1887" i="1"/>
  <c r="AF1887" i="1" s="1"/>
  <c r="T1888" i="1" s="1"/>
  <c r="Y1888" i="1" l="1"/>
  <c r="Z1888" i="1" s="1"/>
  <c r="AW1914" i="1"/>
  <c r="BA1914" i="1" s="1"/>
  <c r="AM1915" i="1" s="1"/>
  <c r="AO1914" i="1"/>
  <c r="AY1914" i="1" s="1"/>
  <c r="AK1915" i="1" s="1"/>
  <c r="AZ1914" i="1"/>
  <c r="AL1915" i="1" s="1"/>
  <c r="AV1914" i="1"/>
  <c r="AN1914" i="1"/>
  <c r="AX1914" i="1" s="1"/>
  <c r="AJ1915" i="1" s="1"/>
  <c r="AA1888" i="1" l="1"/>
  <c r="AB1888" i="1"/>
  <c r="AD1888" i="1" s="1"/>
  <c r="AP1915" i="1"/>
  <c r="AQ1915" i="1" s="1"/>
  <c r="AR1915" i="1"/>
  <c r="AC1888" i="1"/>
  <c r="W1888" i="1" s="1"/>
  <c r="AE1888" i="1" s="1"/>
  <c r="S1889" i="1" s="1"/>
  <c r="AG1888" i="1" l="1"/>
  <c r="U1889" i="1" s="1"/>
  <c r="AS1915" i="1"/>
  <c r="AT1915" i="1"/>
  <c r="AU1915" i="1"/>
  <c r="AH1888" i="1"/>
  <c r="V1889" i="1" s="1"/>
  <c r="X1888" i="1"/>
  <c r="AF1888" i="1" s="1"/>
  <c r="T1889" i="1" s="1"/>
  <c r="Y1889" i="1" l="1"/>
  <c r="AW1915" i="1"/>
  <c r="BA1915" i="1" s="1"/>
  <c r="AM1916" i="1" s="1"/>
  <c r="AO1915" i="1"/>
  <c r="AY1915" i="1" s="1"/>
  <c r="AK1916" i="1" s="1"/>
  <c r="AV1915" i="1"/>
  <c r="AZ1915" i="1"/>
  <c r="AL1916" i="1" s="1"/>
  <c r="AN1915" i="1"/>
  <c r="AX1915" i="1" s="1"/>
  <c r="AJ1916" i="1" s="1"/>
  <c r="Z1889" i="1" l="1"/>
  <c r="AA1889" i="1"/>
  <c r="AB1889" i="1"/>
  <c r="AP1916" i="1"/>
  <c r="AQ1916" i="1" s="1"/>
  <c r="AC1889" i="1"/>
  <c r="AG1889" i="1" s="1"/>
  <c r="U1890" i="1" s="1"/>
  <c r="AD1889" i="1"/>
  <c r="AH1889" i="1" s="1"/>
  <c r="V1890" i="1" s="1"/>
  <c r="W1889" i="1" l="1"/>
  <c r="AE1889" i="1" s="1"/>
  <c r="S1890" i="1" s="1"/>
  <c r="AR1916" i="1"/>
  <c r="X1889" i="1"/>
  <c r="AF1889" i="1" s="1"/>
  <c r="T1890" i="1" s="1"/>
  <c r="AS1916" i="1"/>
  <c r="Y1890" i="1"/>
  <c r="Z1890" i="1" s="1"/>
  <c r="AU1916" i="1"/>
  <c r="AW1916" i="1" s="1"/>
  <c r="BA1916" i="1" s="1"/>
  <c r="AM1917" i="1" s="1"/>
  <c r="AT1916" i="1"/>
  <c r="AA1890" i="1" l="1"/>
  <c r="AB1890" i="1"/>
  <c r="AD1890" i="1"/>
  <c r="AO1916" i="1"/>
  <c r="AY1916" i="1" s="1"/>
  <c r="AK1917" i="1" s="1"/>
  <c r="AV1916" i="1"/>
  <c r="AZ1916" i="1"/>
  <c r="AL1917" i="1" s="1"/>
  <c r="AN1916" i="1"/>
  <c r="AX1916" i="1" s="1"/>
  <c r="AJ1917" i="1" s="1"/>
  <c r="AC1890" i="1"/>
  <c r="AP1917" i="1" l="1"/>
  <c r="AQ1917" i="1" s="1"/>
  <c r="AH1890" i="1"/>
  <c r="V1891" i="1" s="1"/>
  <c r="X1890" i="1"/>
  <c r="AF1890" i="1" s="1"/>
  <c r="T1891" i="1" s="1"/>
  <c r="AG1890" i="1"/>
  <c r="U1891" i="1" s="1"/>
  <c r="W1890" i="1"/>
  <c r="AE1890" i="1" s="1"/>
  <c r="S1891" i="1" s="1"/>
  <c r="AR1917" i="1" l="1"/>
  <c r="AS1917" i="1"/>
  <c r="Y1891" i="1"/>
  <c r="Z1891" i="1" s="1"/>
  <c r="AT1917" i="1"/>
  <c r="AU1917" i="1"/>
  <c r="AA1891" i="1" l="1"/>
  <c r="AB1891" i="1"/>
  <c r="AW1917" i="1"/>
  <c r="BA1917" i="1" s="1"/>
  <c r="AM1918" i="1" s="1"/>
  <c r="AO1917" i="1"/>
  <c r="AY1917" i="1" s="1"/>
  <c r="AK1918" i="1" s="1"/>
  <c r="AZ1917" i="1"/>
  <c r="AL1918" i="1" s="1"/>
  <c r="AV1917" i="1"/>
  <c r="AN1917" i="1"/>
  <c r="AX1917" i="1" s="1"/>
  <c r="AJ1918" i="1" s="1"/>
  <c r="AD1891" i="1"/>
  <c r="AC1891" i="1"/>
  <c r="AP1918" i="1" l="1"/>
  <c r="AQ1918" i="1" s="1"/>
  <c r="AR1918" i="1"/>
  <c r="AG1891" i="1"/>
  <c r="U1892" i="1" s="1"/>
  <c r="W1891" i="1"/>
  <c r="AE1891" i="1" s="1"/>
  <c r="S1892" i="1" s="1"/>
  <c r="AH1891" i="1"/>
  <c r="V1892" i="1" s="1"/>
  <c r="X1891" i="1"/>
  <c r="AF1891" i="1" s="1"/>
  <c r="T1892" i="1" s="1"/>
  <c r="AS1918" i="1" l="1"/>
  <c r="Y1892" i="1"/>
  <c r="Z1892" i="1" s="1"/>
  <c r="AU1918" i="1"/>
  <c r="AT1918" i="1"/>
  <c r="AA1892" i="1" l="1"/>
  <c r="AB1892" i="1"/>
  <c r="AD1892" i="1"/>
  <c r="X1892" i="1" s="1"/>
  <c r="AF1892" i="1" s="1"/>
  <c r="T1893" i="1" s="1"/>
  <c r="AW1918" i="1"/>
  <c r="BA1918" i="1" s="1"/>
  <c r="AM1919" i="1" s="1"/>
  <c r="AO1918" i="1"/>
  <c r="AY1918" i="1" s="1"/>
  <c r="AK1919" i="1" s="1"/>
  <c r="AZ1918" i="1"/>
  <c r="AL1919" i="1" s="1"/>
  <c r="AV1918" i="1"/>
  <c r="AN1918" i="1"/>
  <c r="AX1918" i="1" s="1"/>
  <c r="AJ1919" i="1" s="1"/>
  <c r="AC1892" i="1"/>
  <c r="AP1919" i="1" l="1"/>
  <c r="AQ1919" i="1" s="1"/>
  <c r="AR1919" i="1" s="1"/>
  <c r="AH1892" i="1"/>
  <c r="V1893" i="1" s="1"/>
  <c r="AG1892" i="1"/>
  <c r="U1893" i="1" s="1"/>
  <c r="W1892" i="1"/>
  <c r="AE1892" i="1" s="1"/>
  <c r="S1893" i="1" s="1"/>
  <c r="AS1919" i="1" l="1"/>
  <c r="Y1893" i="1"/>
  <c r="AU1919" i="1"/>
  <c r="AT1919" i="1"/>
  <c r="Z1893" i="1" l="1"/>
  <c r="AA1893" i="1" s="1"/>
  <c r="AB1893" i="1"/>
  <c r="AW1919" i="1"/>
  <c r="BA1919" i="1" s="1"/>
  <c r="AM1920" i="1" s="1"/>
  <c r="AO1919" i="1"/>
  <c r="AY1919" i="1" s="1"/>
  <c r="AK1920" i="1" s="1"/>
  <c r="AV1919" i="1"/>
  <c r="AZ1919" i="1"/>
  <c r="AL1920" i="1" s="1"/>
  <c r="AN1919" i="1"/>
  <c r="AX1919" i="1" s="1"/>
  <c r="AJ1920" i="1" s="1"/>
  <c r="AD1893" i="1"/>
  <c r="AP1920" i="1" l="1"/>
  <c r="AQ1920" i="1" s="1"/>
  <c r="AR1920" i="1" s="1"/>
  <c r="AH1893" i="1"/>
  <c r="V1894" i="1" s="1"/>
  <c r="X1893" i="1"/>
  <c r="AF1893" i="1" s="1"/>
  <c r="T1894" i="1" s="1"/>
  <c r="AC1893" i="1"/>
  <c r="AS1920" i="1" l="1"/>
  <c r="AU1920" i="1"/>
  <c r="AT1920" i="1"/>
  <c r="AG1893" i="1"/>
  <c r="U1894" i="1" s="1"/>
  <c r="W1893" i="1"/>
  <c r="AE1893" i="1" s="1"/>
  <c r="S1894" i="1" s="1"/>
  <c r="Y1894" i="1" l="1"/>
  <c r="AW1920" i="1"/>
  <c r="BA1920" i="1" s="1"/>
  <c r="AM1921" i="1" s="1"/>
  <c r="AO1920" i="1"/>
  <c r="AY1920" i="1" s="1"/>
  <c r="AK1921" i="1" s="1"/>
  <c r="AV1920" i="1"/>
  <c r="AZ1920" i="1"/>
  <c r="AL1921" i="1" s="1"/>
  <c r="AN1920" i="1"/>
  <c r="AX1920" i="1" s="1"/>
  <c r="AJ1921" i="1" s="1"/>
  <c r="Z1894" i="1" l="1"/>
  <c r="AB1894" i="1"/>
  <c r="AA1894" i="1"/>
  <c r="AP1921" i="1"/>
  <c r="AQ1921" i="1" s="1"/>
  <c r="AC1894" i="1"/>
  <c r="AR1921" i="1" l="1"/>
  <c r="AS1921" i="1"/>
  <c r="AU1921" i="1"/>
  <c r="AT1921" i="1"/>
  <c r="AG1894" i="1"/>
  <c r="U1895" i="1" s="1"/>
  <c r="W1894" i="1"/>
  <c r="AE1894" i="1" s="1"/>
  <c r="S1895" i="1" s="1"/>
  <c r="AD1894" i="1"/>
  <c r="Y1895" i="1" l="1"/>
  <c r="Z1895" i="1" s="1"/>
  <c r="AW1921" i="1"/>
  <c r="BA1921" i="1" s="1"/>
  <c r="AM1922" i="1" s="1"/>
  <c r="AO1921" i="1"/>
  <c r="AY1921" i="1" s="1"/>
  <c r="AK1922" i="1" s="1"/>
  <c r="AZ1921" i="1"/>
  <c r="AL1922" i="1" s="1"/>
  <c r="AV1921" i="1"/>
  <c r="AN1921" i="1"/>
  <c r="AX1921" i="1" s="1"/>
  <c r="AJ1922" i="1" s="1"/>
  <c r="AH1894" i="1"/>
  <c r="V1895" i="1" s="1"/>
  <c r="X1894" i="1"/>
  <c r="AF1894" i="1" s="1"/>
  <c r="T1895" i="1" s="1"/>
  <c r="AB1895" i="1" l="1"/>
  <c r="AA1895" i="1"/>
  <c r="AP1922" i="1"/>
  <c r="AQ1922" i="1" s="1"/>
  <c r="AR1922" i="1" l="1"/>
  <c r="AS1922" i="1"/>
  <c r="AC1895" i="1"/>
  <c r="AT1922" i="1"/>
  <c r="AU1922" i="1"/>
  <c r="AD1895" i="1"/>
  <c r="AW1922" i="1" l="1"/>
  <c r="BA1922" i="1" s="1"/>
  <c r="AM1923" i="1" s="1"/>
  <c r="AO1922" i="1"/>
  <c r="AY1922" i="1" s="1"/>
  <c r="AK1923" i="1" s="1"/>
  <c r="AZ1922" i="1"/>
  <c r="AL1923" i="1" s="1"/>
  <c r="AV1922" i="1"/>
  <c r="AN1922" i="1"/>
  <c r="AX1922" i="1" s="1"/>
  <c r="AJ1923" i="1" s="1"/>
  <c r="AG1895" i="1"/>
  <c r="U1896" i="1" s="1"/>
  <c r="W1895" i="1"/>
  <c r="AE1895" i="1" s="1"/>
  <c r="S1896" i="1" s="1"/>
  <c r="AH1895" i="1"/>
  <c r="V1896" i="1" s="1"/>
  <c r="X1895" i="1"/>
  <c r="AF1895" i="1" s="1"/>
  <c r="T1896" i="1" s="1"/>
  <c r="Y1896" i="1" l="1"/>
  <c r="Z1896" i="1" s="1"/>
  <c r="AP1923" i="1"/>
  <c r="AQ1923" i="1" s="1"/>
  <c r="AR1923" i="1"/>
  <c r="AA1896" i="1" l="1"/>
  <c r="AB1896" i="1"/>
  <c r="AS1923" i="1"/>
  <c r="AU1923" i="1"/>
  <c r="AC1896" i="1"/>
  <c r="AT1923" i="1"/>
  <c r="AD1896" i="1"/>
  <c r="AW1923" i="1" l="1"/>
  <c r="BA1923" i="1" s="1"/>
  <c r="AM1924" i="1" s="1"/>
  <c r="AO1923" i="1"/>
  <c r="AY1923" i="1" s="1"/>
  <c r="AK1924" i="1" s="1"/>
  <c r="AV1923" i="1"/>
  <c r="AZ1923" i="1"/>
  <c r="AL1924" i="1" s="1"/>
  <c r="AN1923" i="1"/>
  <c r="AX1923" i="1" s="1"/>
  <c r="AJ1924" i="1" s="1"/>
  <c r="AH1896" i="1"/>
  <c r="V1897" i="1" s="1"/>
  <c r="X1896" i="1"/>
  <c r="AF1896" i="1" s="1"/>
  <c r="T1897" i="1" s="1"/>
  <c r="AG1896" i="1"/>
  <c r="U1897" i="1" s="1"/>
  <c r="W1896" i="1"/>
  <c r="AE1896" i="1" s="1"/>
  <c r="S1897" i="1" s="1"/>
  <c r="Y1897" i="1" l="1"/>
  <c r="Z1897" i="1" s="1"/>
  <c r="AA1897" i="1" s="1"/>
  <c r="AP1924" i="1"/>
  <c r="AQ1924" i="1" s="1"/>
  <c r="AR1924" i="1" l="1"/>
  <c r="AB1897" i="1"/>
  <c r="AS1924" i="1"/>
  <c r="AD1897" i="1"/>
  <c r="AT1924" i="1"/>
  <c r="AN1924" i="1" s="1"/>
  <c r="AX1924" i="1" s="1"/>
  <c r="AJ1925" i="1" s="1"/>
  <c r="AU1924" i="1"/>
  <c r="AC1897" i="1"/>
  <c r="AZ1924" i="1" l="1"/>
  <c r="AL1925" i="1" s="1"/>
  <c r="AH1897" i="1"/>
  <c r="V1898" i="1" s="1"/>
  <c r="X1897" i="1"/>
  <c r="AF1897" i="1" s="1"/>
  <c r="T1898" i="1" s="1"/>
  <c r="AV1924" i="1"/>
  <c r="AW1924" i="1"/>
  <c r="BA1924" i="1" s="1"/>
  <c r="AM1925" i="1" s="1"/>
  <c r="AO1924" i="1"/>
  <c r="AY1924" i="1" s="1"/>
  <c r="AK1925" i="1" s="1"/>
  <c r="AG1897" i="1"/>
  <c r="U1898" i="1" s="1"/>
  <c r="W1897" i="1"/>
  <c r="AE1897" i="1" s="1"/>
  <c r="S1898" i="1" s="1"/>
  <c r="AP1925" i="1" l="1"/>
  <c r="Y1898" i="1"/>
  <c r="Z1898" i="1" s="1"/>
  <c r="AQ1925" i="1" l="1"/>
  <c r="AR1925" i="1"/>
  <c r="AT1925" i="1" s="1"/>
  <c r="AA1898" i="1"/>
  <c r="AC1898" i="1" s="1"/>
  <c r="AB1898" i="1"/>
  <c r="AD1898" i="1" s="1"/>
  <c r="AH1898" i="1" s="1"/>
  <c r="V1899" i="1" s="1"/>
  <c r="AS1925" i="1"/>
  <c r="AU1925" i="1" s="1"/>
  <c r="AW1925" i="1" s="1"/>
  <c r="BA1925" i="1" s="1"/>
  <c r="AM1926" i="1" s="1"/>
  <c r="AZ1925" i="1"/>
  <c r="AL1926" i="1" s="1"/>
  <c r="AV1925" i="1"/>
  <c r="AN1925" i="1"/>
  <c r="AX1925" i="1" s="1"/>
  <c r="AJ1926" i="1" s="1"/>
  <c r="AG1898" i="1"/>
  <c r="U1899" i="1" s="1"/>
  <c r="W1898" i="1"/>
  <c r="AE1898" i="1" s="1"/>
  <c r="S1899" i="1" s="1"/>
  <c r="X1898" i="1" l="1"/>
  <c r="AF1898" i="1" s="1"/>
  <c r="T1899" i="1" s="1"/>
  <c r="AO1925" i="1"/>
  <c r="AY1925" i="1" s="1"/>
  <c r="AK1926" i="1" s="1"/>
  <c r="Y1899" i="1"/>
  <c r="Z1899" i="1" s="1"/>
  <c r="AA1899" i="1"/>
  <c r="AP1926" i="1"/>
  <c r="AQ1926" i="1" s="1"/>
  <c r="AR1926" i="1"/>
  <c r="AS1926" i="1" l="1"/>
  <c r="AB1899" i="1"/>
  <c r="AU1926" i="1"/>
  <c r="AC1899" i="1"/>
  <c r="AD1899" i="1"/>
  <c r="AT1926" i="1"/>
  <c r="AG1899" i="1"/>
  <c r="U1900" i="1" s="1"/>
  <c r="W1899" i="1"/>
  <c r="AE1899" i="1" s="1"/>
  <c r="S1900" i="1" s="1"/>
  <c r="AH1899" i="1" l="1"/>
  <c r="V1900" i="1" s="1"/>
  <c r="X1899" i="1"/>
  <c r="AF1899" i="1" s="1"/>
  <c r="T1900" i="1" s="1"/>
  <c r="AW1926" i="1"/>
  <c r="BA1926" i="1" s="1"/>
  <c r="AM1927" i="1" s="1"/>
  <c r="AO1926" i="1"/>
  <c r="AY1926" i="1" s="1"/>
  <c r="AK1927" i="1" s="1"/>
  <c r="AZ1926" i="1"/>
  <c r="AL1927" i="1" s="1"/>
  <c r="AV1926" i="1"/>
  <c r="AN1926" i="1"/>
  <c r="AX1926" i="1" s="1"/>
  <c r="AJ1927" i="1" s="1"/>
  <c r="Y1900" i="1" l="1"/>
  <c r="AP1927" i="1"/>
  <c r="AQ1927" i="1" s="1"/>
  <c r="AR1927" i="1"/>
  <c r="Z1900" i="1" l="1"/>
  <c r="AA1900" i="1"/>
  <c r="AC1900" i="1" s="1"/>
  <c r="AB1900" i="1"/>
  <c r="AD1900" i="1" s="1"/>
  <c r="AS1927" i="1"/>
  <c r="AU1927" i="1"/>
  <c r="AT1927" i="1"/>
  <c r="AG1900" i="1"/>
  <c r="U1901" i="1" s="1"/>
  <c r="W1900" i="1"/>
  <c r="AE1900" i="1" s="1"/>
  <c r="S1901" i="1" s="1"/>
  <c r="AH1900" i="1" l="1"/>
  <c r="V1901" i="1" s="1"/>
  <c r="X1900" i="1"/>
  <c r="AF1900" i="1" s="1"/>
  <c r="T1901" i="1" s="1"/>
  <c r="AW1927" i="1"/>
  <c r="BA1927" i="1" s="1"/>
  <c r="AM1928" i="1" s="1"/>
  <c r="AO1927" i="1"/>
  <c r="AY1927" i="1" s="1"/>
  <c r="AK1928" i="1" s="1"/>
  <c r="AV1927" i="1"/>
  <c r="AZ1927" i="1"/>
  <c r="AL1928" i="1" s="1"/>
  <c r="AN1927" i="1"/>
  <c r="AX1927" i="1" s="1"/>
  <c r="AJ1928" i="1" s="1"/>
  <c r="Y1901" i="1" l="1"/>
  <c r="AP1928" i="1"/>
  <c r="AQ1928" i="1" s="1"/>
  <c r="AR1928" i="1"/>
  <c r="Z1901" i="1" l="1"/>
  <c r="AA1901" i="1"/>
  <c r="AC1901" i="1" s="1"/>
  <c r="AG1901" i="1" s="1"/>
  <c r="U1902" i="1" s="1"/>
  <c r="AB1901" i="1"/>
  <c r="AD1901" i="1" s="1"/>
  <c r="AS1928" i="1"/>
  <c r="AT1928" i="1"/>
  <c r="AU1928" i="1"/>
  <c r="AH1901" i="1"/>
  <c r="V1902" i="1" s="1"/>
  <c r="X1901" i="1"/>
  <c r="AF1901" i="1" s="1"/>
  <c r="T1902" i="1" s="1"/>
  <c r="W1901" i="1" l="1"/>
  <c r="AE1901" i="1" s="1"/>
  <c r="S1902" i="1" s="1"/>
  <c r="AW1928" i="1"/>
  <c r="BA1928" i="1" s="1"/>
  <c r="AM1929" i="1" s="1"/>
  <c r="AO1928" i="1"/>
  <c r="AY1928" i="1" s="1"/>
  <c r="AK1929" i="1" s="1"/>
  <c r="AV1928" i="1"/>
  <c r="AZ1928" i="1"/>
  <c r="AL1929" i="1" s="1"/>
  <c r="AN1928" i="1"/>
  <c r="AX1928" i="1" s="1"/>
  <c r="AJ1929" i="1" s="1"/>
  <c r="Y1902" i="1" l="1"/>
  <c r="AP1929" i="1"/>
  <c r="AQ1929" i="1" s="1"/>
  <c r="AR1929" i="1"/>
  <c r="Z1902" i="1" l="1"/>
  <c r="AB1902" i="1"/>
  <c r="AD1902" i="1" s="1"/>
  <c r="AS1929" i="1"/>
  <c r="AA1902" i="1"/>
  <c r="AC1902" i="1" s="1"/>
  <c r="AU1929" i="1"/>
  <c r="AT1929" i="1"/>
  <c r="AG1902" i="1"/>
  <c r="U1903" i="1" s="1"/>
  <c r="W1902" i="1"/>
  <c r="AE1902" i="1" s="1"/>
  <c r="S1903" i="1" s="1"/>
  <c r="AH1902" i="1" l="1"/>
  <c r="V1903" i="1" s="1"/>
  <c r="X1902" i="1"/>
  <c r="AF1902" i="1" s="1"/>
  <c r="T1903" i="1" s="1"/>
  <c r="AW1929" i="1"/>
  <c r="BA1929" i="1" s="1"/>
  <c r="AM1930" i="1" s="1"/>
  <c r="AO1929" i="1"/>
  <c r="AY1929" i="1" s="1"/>
  <c r="AK1930" i="1" s="1"/>
  <c r="AZ1929" i="1"/>
  <c r="AL1930" i="1" s="1"/>
  <c r="AV1929" i="1"/>
  <c r="AN1929" i="1"/>
  <c r="AX1929" i="1" s="1"/>
  <c r="AJ1930" i="1" s="1"/>
  <c r="Y1903" i="1" l="1"/>
  <c r="AP1930" i="1"/>
  <c r="AQ1930" i="1" s="1"/>
  <c r="AR1930" i="1"/>
  <c r="Z1903" i="1" l="1"/>
  <c r="AA1903" i="1"/>
  <c r="AC1903" i="1" s="1"/>
  <c r="AG1903" i="1" s="1"/>
  <c r="U1904" i="1" s="1"/>
  <c r="AB1903" i="1"/>
  <c r="AD1903" i="1" s="1"/>
  <c r="AS1930" i="1"/>
  <c r="AU1930" i="1"/>
  <c r="AT1930" i="1"/>
  <c r="AH1903" i="1"/>
  <c r="V1904" i="1" s="1"/>
  <c r="X1903" i="1"/>
  <c r="AF1903" i="1" s="1"/>
  <c r="T1904" i="1" s="1"/>
  <c r="W1903" i="1" l="1"/>
  <c r="AE1903" i="1" s="1"/>
  <c r="S1904" i="1" s="1"/>
  <c r="AW1930" i="1"/>
  <c r="BA1930" i="1" s="1"/>
  <c r="AM1931" i="1" s="1"/>
  <c r="AO1930" i="1"/>
  <c r="AY1930" i="1" s="1"/>
  <c r="AK1931" i="1" s="1"/>
  <c r="AZ1930" i="1"/>
  <c r="AL1931" i="1" s="1"/>
  <c r="AV1930" i="1"/>
  <c r="AN1930" i="1"/>
  <c r="AX1930" i="1" s="1"/>
  <c r="AJ1931" i="1" s="1"/>
  <c r="Y1904" i="1" l="1"/>
  <c r="AP1931" i="1"/>
  <c r="AQ1931" i="1" s="1"/>
  <c r="AR1931" i="1"/>
  <c r="Z1904" i="1" l="1"/>
  <c r="AB1904" i="1"/>
  <c r="AD1904" i="1" s="1"/>
  <c r="AS1931" i="1"/>
  <c r="AA1904" i="1"/>
  <c r="AC1904" i="1" s="1"/>
  <c r="AT1931" i="1"/>
  <c r="AU1931" i="1"/>
  <c r="AG1904" i="1"/>
  <c r="U1905" i="1" s="1"/>
  <c r="W1904" i="1"/>
  <c r="AE1904" i="1" s="1"/>
  <c r="S1905" i="1" s="1"/>
  <c r="AH1904" i="1" l="1"/>
  <c r="V1905" i="1" s="1"/>
  <c r="X1904" i="1"/>
  <c r="AF1904" i="1" s="1"/>
  <c r="T1905" i="1" s="1"/>
  <c r="AW1931" i="1"/>
  <c r="BA1931" i="1" s="1"/>
  <c r="AM1932" i="1" s="1"/>
  <c r="AO1931" i="1"/>
  <c r="AY1931" i="1" s="1"/>
  <c r="AK1932" i="1" s="1"/>
  <c r="AV1931" i="1"/>
  <c r="AZ1931" i="1"/>
  <c r="AL1932" i="1" s="1"/>
  <c r="AN1931" i="1"/>
  <c r="AX1931" i="1" s="1"/>
  <c r="AJ1932" i="1" s="1"/>
  <c r="Y1905" i="1" l="1"/>
  <c r="AP1932" i="1"/>
  <c r="AQ1932" i="1" s="1"/>
  <c r="AR1932" i="1" l="1"/>
  <c r="Z1905" i="1"/>
  <c r="AA1905" i="1"/>
  <c r="AC1905" i="1" s="1"/>
  <c r="W1905" i="1" s="1"/>
  <c r="AE1905" i="1" s="1"/>
  <c r="S1906" i="1" s="1"/>
  <c r="AB1905" i="1"/>
  <c r="AD1905" i="1" s="1"/>
  <c r="AH1905" i="1" s="1"/>
  <c r="V1906" i="1" s="1"/>
  <c r="AS1932" i="1"/>
  <c r="AT1932" i="1"/>
  <c r="AU1932" i="1"/>
  <c r="AG1905" i="1"/>
  <c r="U1906" i="1" s="1"/>
  <c r="X1905" i="1" l="1"/>
  <c r="AF1905" i="1" s="1"/>
  <c r="T1906" i="1" s="1"/>
  <c r="Y1906" i="1"/>
  <c r="Z1906" i="1" s="1"/>
  <c r="AW1932" i="1"/>
  <c r="BA1932" i="1" s="1"/>
  <c r="AM1933" i="1" s="1"/>
  <c r="AO1932" i="1"/>
  <c r="AY1932" i="1" s="1"/>
  <c r="AK1933" i="1" s="1"/>
  <c r="AV1932" i="1"/>
  <c r="AZ1932" i="1"/>
  <c r="AL1933" i="1" s="1"/>
  <c r="AN1932" i="1"/>
  <c r="AX1932" i="1" s="1"/>
  <c r="AJ1933" i="1" s="1"/>
  <c r="AA1906" i="1" l="1"/>
  <c r="AB1906" i="1"/>
  <c r="AP1933" i="1"/>
  <c r="AQ1933" i="1" s="1"/>
  <c r="AC1906" i="1"/>
  <c r="AD1906" i="1"/>
  <c r="AR1933" i="1" l="1"/>
  <c r="AS1933" i="1"/>
  <c r="AU1933" i="1"/>
  <c r="AT1933" i="1"/>
  <c r="AH1906" i="1"/>
  <c r="V1907" i="1" s="1"/>
  <c r="X1906" i="1"/>
  <c r="AF1906" i="1" s="1"/>
  <c r="T1907" i="1" s="1"/>
  <c r="AG1906" i="1"/>
  <c r="U1907" i="1" s="1"/>
  <c r="W1906" i="1"/>
  <c r="AE1906" i="1" s="1"/>
  <c r="S1907" i="1" s="1"/>
  <c r="Y1907" i="1" l="1"/>
  <c r="Z1907" i="1" s="1"/>
  <c r="AZ1933" i="1"/>
  <c r="AL1934" i="1" s="1"/>
  <c r="AV1933" i="1"/>
  <c r="AN1933" i="1"/>
  <c r="AX1933" i="1" s="1"/>
  <c r="AJ1934" i="1" s="1"/>
  <c r="AW1933" i="1"/>
  <c r="BA1933" i="1" s="1"/>
  <c r="AM1934" i="1" s="1"/>
  <c r="AO1933" i="1"/>
  <c r="AY1933" i="1" s="1"/>
  <c r="AK1934" i="1" s="1"/>
  <c r="AA1907" i="1" l="1"/>
  <c r="AB1907" i="1"/>
  <c r="AP1934" i="1"/>
  <c r="AQ1934" i="1" s="1"/>
  <c r="AR1934" i="1"/>
  <c r="AD1907" i="1"/>
  <c r="AC1907" i="1"/>
  <c r="AS1934" i="1" l="1"/>
  <c r="AT1934" i="1"/>
  <c r="AU1934" i="1"/>
  <c r="AG1907" i="1"/>
  <c r="U1908" i="1" s="1"/>
  <c r="W1907" i="1"/>
  <c r="AE1907" i="1" s="1"/>
  <c r="S1908" i="1" s="1"/>
  <c r="AH1907" i="1"/>
  <c r="V1908" i="1" s="1"/>
  <c r="X1907" i="1"/>
  <c r="AF1907" i="1" s="1"/>
  <c r="T1908" i="1" s="1"/>
  <c r="Y1908" i="1" l="1"/>
  <c r="Z1908" i="1" s="1"/>
  <c r="AW1934" i="1"/>
  <c r="BA1934" i="1" s="1"/>
  <c r="AM1935" i="1" s="1"/>
  <c r="AO1934" i="1"/>
  <c r="AY1934" i="1" s="1"/>
  <c r="AK1935" i="1" s="1"/>
  <c r="AZ1934" i="1"/>
  <c r="AL1935" i="1" s="1"/>
  <c r="AV1934" i="1"/>
  <c r="AN1934" i="1"/>
  <c r="AX1934" i="1" s="1"/>
  <c r="AJ1935" i="1" s="1"/>
  <c r="AA1908" i="1" l="1"/>
  <c r="AB1908" i="1"/>
  <c r="AP1935" i="1"/>
  <c r="AQ1935" i="1" s="1"/>
  <c r="AR1935" i="1" s="1"/>
  <c r="AD1908" i="1"/>
  <c r="AC1908" i="1"/>
  <c r="AS1935" i="1" l="1"/>
  <c r="AT1935" i="1"/>
  <c r="AU1935" i="1"/>
  <c r="AG1908" i="1"/>
  <c r="U1909" i="1" s="1"/>
  <c r="W1908" i="1"/>
  <c r="AE1908" i="1" s="1"/>
  <c r="S1909" i="1" s="1"/>
  <c r="AH1908" i="1"/>
  <c r="V1909" i="1" s="1"/>
  <c r="X1908" i="1"/>
  <c r="AF1908" i="1" s="1"/>
  <c r="T1909" i="1" s="1"/>
  <c r="Y1909" i="1" l="1"/>
  <c r="Z1909" i="1" s="1"/>
  <c r="AA1909" i="1" s="1"/>
  <c r="AW1935" i="1"/>
  <c r="BA1935" i="1" s="1"/>
  <c r="AM1936" i="1" s="1"/>
  <c r="AO1935" i="1"/>
  <c r="AY1935" i="1" s="1"/>
  <c r="AK1936" i="1" s="1"/>
  <c r="AV1935" i="1"/>
  <c r="AZ1935" i="1"/>
  <c r="AL1936" i="1" s="1"/>
  <c r="AN1935" i="1"/>
  <c r="AX1935" i="1" s="1"/>
  <c r="AJ1936" i="1" s="1"/>
  <c r="AB1909" i="1" l="1"/>
  <c r="AP1936" i="1"/>
  <c r="AQ1936" i="1" s="1"/>
  <c r="AC1909" i="1"/>
  <c r="AD1909" i="1"/>
  <c r="AR1936" i="1" l="1"/>
  <c r="AS1936" i="1"/>
  <c r="AT1936" i="1"/>
  <c r="AU1936" i="1"/>
  <c r="AH1909" i="1"/>
  <c r="V1910" i="1" s="1"/>
  <c r="X1909" i="1"/>
  <c r="AF1909" i="1" s="1"/>
  <c r="T1910" i="1" s="1"/>
  <c r="AG1909" i="1"/>
  <c r="U1910" i="1" s="1"/>
  <c r="W1909" i="1"/>
  <c r="AE1909" i="1" s="1"/>
  <c r="S1910" i="1" s="1"/>
  <c r="Y1910" i="1" l="1"/>
  <c r="Z1910" i="1" s="1"/>
  <c r="AW1936" i="1"/>
  <c r="BA1936" i="1" s="1"/>
  <c r="AM1937" i="1" s="1"/>
  <c r="AO1936" i="1"/>
  <c r="AY1936" i="1" s="1"/>
  <c r="AK1937" i="1" s="1"/>
  <c r="AV1936" i="1"/>
  <c r="AZ1936" i="1"/>
  <c r="AL1937" i="1" s="1"/>
  <c r="AN1936" i="1"/>
  <c r="AX1936" i="1" s="1"/>
  <c r="AJ1937" i="1" s="1"/>
  <c r="AA1910" i="1" l="1"/>
  <c r="AC1910" i="1" s="1"/>
  <c r="AB1910" i="1"/>
  <c r="AP1937" i="1"/>
  <c r="AQ1937" i="1" s="1"/>
  <c r="AR1937" i="1"/>
  <c r="AD1910" i="1"/>
  <c r="AH1910" i="1"/>
  <c r="V1911" i="1" s="1"/>
  <c r="X1910" i="1"/>
  <c r="AF1910" i="1" s="1"/>
  <c r="T1911" i="1" s="1"/>
  <c r="AS1937" i="1" l="1"/>
  <c r="AU1937" i="1"/>
  <c r="AT1937" i="1"/>
  <c r="AG1910" i="1"/>
  <c r="U1911" i="1" s="1"/>
  <c r="W1910" i="1"/>
  <c r="AE1910" i="1" s="1"/>
  <c r="S1911" i="1" s="1"/>
  <c r="Y1911" i="1" l="1"/>
  <c r="AW1937" i="1"/>
  <c r="BA1937" i="1" s="1"/>
  <c r="AM1938" i="1" s="1"/>
  <c r="AO1937" i="1"/>
  <c r="AY1937" i="1" s="1"/>
  <c r="AK1938" i="1" s="1"/>
  <c r="AZ1937" i="1"/>
  <c r="AL1938" i="1" s="1"/>
  <c r="AV1937" i="1"/>
  <c r="AN1937" i="1"/>
  <c r="AX1937" i="1" s="1"/>
  <c r="AJ1938" i="1" s="1"/>
  <c r="Z1911" i="1" l="1"/>
  <c r="AB1911" i="1"/>
  <c r="AA1911" i="1"/>
  <c r="AP1938" i="1"/>
  <c r="AQ1938" i="1" s="1"/>
  <c r="AR1938" i="1" s="1"/>
  <c r="AC1911" i="1"/>
  <c r="AD1911" i="1"/>
  <c r="AS1938" i="1" l="1"/>
  <c r="AU1938" i="1"/>
  <c r="AT1938" i="1"/>
  <c r="AG1911" i="1"/>
  <c r="U1912" i="1" s="1"/>
  <c r="W1911" i="1"/>
  <c r="AE1911" i="1" s="1"/>
  <c r="S1912" i="1" s="1"/>
  <c r="AH1911" i="1"/>
  <c r="V1912" i="1" s="1"/>
  <c r="X1911" i="1"/>
  <c r="AF1911" i="1" s="1"/>
  <c r="T1912" i="1" s="1"/>
  <c r="Y1912" i="1" l="1"/>
  <c r="Z1912" i="1" s="1"/>
  <c r="AW1938" i="1"/>
  <c r="BA1938" i="1" s="1"/>
  <c r="AM1939" i="1" s="1"/>
  <c r="AO1938" i="1"/>
  <c r="AY1938" i="1" s="1"/>
  <c r="AK1939" i="1" s="1"/>
  <c r="AZ1938" i="1"/>
  <c r="AL1939" i="1" s="1"/>
  <c r="AV1938" i="1"/>
  <c r="AN1938" i="1"/>
  <c r="AX1938" i="1" s="1"/>
  <c r="AJ1939" i="1" s="1"/>
  <c r="AA1912" i="1" l="1"/>
  <c r="AB1912" i="1"/>
  <c r="AP1939" i="1"/>
  <c r="AQ1939" i="1" s="1"/>
  <c r="AR1939" i="1"/>
  <c r="AC1912" i="1"/>
  <c r="AD1912" i="1"/>
  <c r="AS1939" i="1" l="1"/>
  <c r="AT1939" i="1"/>
  <c r="AU1939" i="1"/>
  <c r="AH1912" i="1"/>
  <c r="V1913" i="1" s="1"/>
  <c r="X1912" i="1"/>
  <c r="AF1912" i="1" s="1"/>
  <c r="T1913" i="1" s="1"/>
  <c r="AG1912" i="1"/>
  <c r="U1913" i="1" s="1"/>
  <c r="W1912" i="1"/>
  <c r="AE1912" i="1" s="1"/>
  <c r="S1913" i="1" s="1"/>
  <c r="Y1913" i="1" l="1"/>
  <c r="Z1913" i="1" s="1"/>
  <c r="AW1939" i="1"/>
  <c r="BA1939" i="1" s="1"/>
  <c r="AM1940" i="1" s="1"/>
  <c r="AO1939" i="1"/>
  <c r="AY1939" i="1" s="1"/>
  <c r="AK1940" i="1" s="1"/>
  <c r="AV1939" i="1"/>
  <c r="AZ1939" i="1"/>
  <c r="AL1940" i="1" s="1"/>
  <c r="AN1939" i="1"/>
  <c r="AX1939" i="1" s="1"/>
  <c r="AJ1940" i="1" s="1"/>
  <c r="AA1913" i="1" l="1"/>
  <c r="AB1913" i="1"/>
  <c r="AD1913" i="1" s="1"/>
  <c r="AP1940" i="1"/>
  <c r="AQ1940" i="1" s="1"/>
  <c r="AR1940" i="1"/>
  <c r="AH1913" i="1"/>
  <c r="V1914" i="1" s="1"/>
  <c r="X1913" i="1"/>
  <c r="AF1913" i="1" s="1"/>
  <c r="T1914" i="1" s="1"/>
  <c r="AC1913" i="1"/>
  <c r="AS1940" i="1" l="1"/>
  <c r="AT1940" i="1"/>
  <c r="AU1940" i="1"/>
  <c r="AG1913" i="1"/>
  <c r="U1914" i="1" s="1"/>
  <c r="W1913" i="1"/>
  <c r="AE1913" i="1" s="1"/>
  <c r="S1914" i="1" s="1"/>
  <c r="Y1914" i="1" l="1"/>
  <c r="AW1940" i="1"/>
  <c r="BA1940" i="1" s="1"/>
  <c r="AM1941" i="1" s="1"/>
  <c r="AO1940" i="1"/>
  <c r="AY1940" i="1" s="1"/>
  <c r="AK1941" i="1" s="1"/>
  <c r="AV1940" i="1"/>
  <c r="AZ1940" i="1"/>
  <c r="AL1941" i="1" s="1"/>
  <c r="AN1940" i="1"/>
  <c r="AX1940" i="1" s="1"/>
  <c r="AJ1941" i="1" s="1"/>
  <c r="Z1914" i="1" l="1"/>
  <c r="AB1914" i="1"/>
  <c r="AA1914" i="1"/>
  <c r="AP1941" i="1"/>
  <c r="AQ1941" i="1" s="1"/>
  <c r="AR1941" i="1" s="1"/>
  <c r="AD1914" i="1"/>
  <c r="AC1914" i="1"/>
  <c r="AS1941" i="1" l="1"/>
  <c r="AU1941" i="1"/>
  <c r="AT1941" i="1"/>
  <c r="AG1914" i="1"/>
  <c r="U1915" i="1" s="1"/>
  <c r="W1914" i="1"/>
  <c r="AE1914" i="1" s="1"/>
  <c r="S1915" i="1" s="1"/>
  <c r="AH1914" i="1"/>
  <c r="V1915" i="1" s="1"/>
  <c r="X1914" i="1"/>
  <c r="AF1914" i="1" s="1"/>
  <c r="T1915" i="1" s="1"/>
  <c r="Y1915" i="1" l="1"/>
  <c r="Z1915" i="1" s="1"/>
  <c r="AA1915" i="1" s="1"/>
  <c r="AW1941" i="1"/>
  <c r="BA1941" i="1" s="1"/>
  <c r="AM1942" i="1" s="1"/>
  <c r="AO1941" i="1"/>
  <c r="AY1941" i="1" s="1"/>
  <c r="AK1942" i="1" s="1"/>
  <c r="AZ1941" i="1"/>
  <c r="AL1942" i="1" s="1"/>
  <c r="AV1941" i="1"/>
  <c r="AN1941" i="1"/>
  <c r="AX1941" i="1" s="1"/>
  <c r="AJ1942" i="1" s="1"/>
  <c r="AB1915" i="1" l="1"/>
  <c r="AP1942" i="1"/>
  <c r="AQ1942" i="1" s="1"/>
  <c r="AC1915" i="1"/>
  <c r="AD1915" i="1"/>
  <c r="AR1942" i="1" l="1"/>
  <c r="AS1942" i="1"/>
  <c r="AT1942" i="1"/>
  <c r="AU1942" i="1"/>
  <c r="AH1915" i="1"/>
  <c r="V1916" i="1" s="1"/>
  <c r="X1915" i="1"/>
  <c r="AF1915" i="1" s="1"/>
  <c r="T1916" i="1" s="1"/>
  <c r="AG1915" i="1"/>
  <c r="U1916" i="1" s="1"/>
  <c r="W1915" i="1"/>
  <c r="AE1915" i="1" s="1"/>
  <c r="S1916" i="1" s="1"/>
  <c r="Y1916" i="1" l="1"/>
  <c r="Z1916" i="1" s="1"/>
  <c r="AW1942" i="1"/>
  <c r="BA1942" i="1" s="1"/>
  <c r="AM1943" i="1" s="1"/>
  <c r="AO1942" i="1"/>
  <c r="AY1942" i="1" s="1"/>
  <c r="AK1943" i="1" s="1"/>
  <c r="AZ1942" i="1"/>
  <c r="AL1943" i="1" s="1"/>
  <c r="AV1942" i="1"/>
  <c r="AN1942" i="1"/>
  <c r="AX1942" i="1" s="1"/>
  <c r="AJ1943" i="1" s="1"/>
  <c r="AA1916" i="1" l="1"/>
  <c r="AC1916" i="1" s="1"/>
  <c r="AB1916" i="1"/>
  <c r="AP1943" i="1"/>
  <c r="AQ1943" i="1" s="1"/>
  <c r="AR1943" i="1"/>
  <c r="AD1916" i="1"/>
  <c r="AH1916" i="1" s="1"/>
  <c r="V1917" i="1" s="1"/>
  <c r="X1916" i="1" l="1"/>
  <c r="AF1916" i="1" s="1"/>
  <c r="T1917" i="1" s="1"/>
  <c r="AS1943" i="1"/>
  <c r="AU1943" i="1" s="1"/>
  <c r="AT1943" i="1"/>
  <c r="AG1916" i="1"/>
  <c r="U1917" i="1" s="1"/>
  <c r="W1916" i="1"/>
  <c r="AE1916" i="1" s="1"/>
  <c r="S1917" i="1" s="1"/>
  <c r="Y1917" i="1" l="1"/>
  <c r="Z1917" i="1" s="1"/>
  <c r="AA1917" i="1" s="1"/>
  <c r="AW1943" i="1"/>
  <c r="BA1943" i="1" s="1"/>
  <c r="AM1944" i="1" s="1"/>
  <c r="AO1943" i="1"/>
  <c r="AY1943" i="1" s="1"/>
  <c r="AK1944" i="1" s="1"/>
  <c r="AV1943" i="1"/>
  <c r="AZ1943" i="1"/>
  <c r="AL1944" i="1" s="1"/>
  <c r="AN1943" i="1"/>
  <c r="AX1943" i="1" s="1"/>
  <c r="AJ1944" i="1" s="1"/>
  <c r="AB1917" i="1" l="1"/>
  <c r="AP1944" i="1"/>
  <c r="AQ1944" i="1" s="1"/>
  <c r="AD1917" i="1"/>
  <c r="AC1917" i="1"/>
  <c r="AR1944" i="1" l="1"/>
  <c r="AS1944" i="1"/>
  <c r="AU1944" i="1"/>
  <c r="AT1944" i="1"/>
  <c r="AG1917" i="1"/>
  <c r="U1918" i="1" s="1"/>
  <c r="W1917" i="1"/>
  <c r="AE1917" i="1" s="1"/>
  <c r="S1918" i="1" s="1"/>
  <c r="AH1917" i="1"/>
  <c r="V1918" i="1" s="1"/>
  <c r="X1917" i="1"/>
  <c r="AF1917" i="1" s="1"/>
  <c r="T1918" i="1" s="1"/>
  <c r="Y1918" i="1" l="1"/>
  <c r="Z1918" i="1" s="1"/>
  <c r="AW1944" i="1"/>
  <c r="BA1944" i="1" s="1"/>
  <c r="AM1945" i="1" s="1"/>
  <c r="AO1944" i="1"/>
  <c r="AY1944" i="1" s="1"/>
  <c r="AK1945" i="1" s="1"/>
  <c r="AV1944" i="1"/>
  <c r="AZ1944" i="1"/>
  <c r="AL1945" i="1" s="1"/>
  <c r="AN1944" i="1"/>
  <c r="AX1944" i="1" s="1"/>
  <c r="AJ1945" i="1" s="1"/>
  <c r="AA1918" i="1" l="1"/>
  <c r="AB1918" i="1"/>
  <c r="AP1945" i="1"/>
  <c r="AQ1945" i="1" s="1"/>
  <c r="AR1945" i="1" s="1"/>
  <c r="AC1918" i="1"/>
  <c r="AD1918" i="1"/>
  <c r="AS1945" i="1" l="1"/>
  <c r="AT1945" i="1"/>
  <c r="AU1945" i="1"/>
  <c r="AH1918" i="1"/>
  <c r="V1919" i="1" s="1"/>
  <c r="X1918" i="1"/>
  <c r="AF1918" i="1" s="1"/>
  <c r="T1919" i="1" s="1"/>
  <c r="AG1918" i="1"/>
  <c r="U1919" i="1" s="1"/>
  <c r="W1918" i="1"/>
  <c r="AE1918" i="1" s="1"/>
  <c r="S1919" i="1" s="1"/>
  <c r="Y1919" i="1" l="1"/>
  <c r="Z1919" i="1" s="1"/>
  <c r="AA1919" i="1"/>
  <c r="AW1945" i="1"/>
  <c r="BA1945" i="1" s="1"/>
  <c r="AM1946" i="1" s="1"/>
  <c r="AO1945" i="1"/>
  <c r="AY1945" i="1" s="1"/>
  <c r="AK1946" i="1" s="1"/>
  <c r="AZ1945" i="1"/>
  <c r="AL1946" i="1" s="1"/>
  <c r="AV1945" i="1"/>
  <c r="AN1945" i="1"/>
  <c r="AX1945" i="1" s="1"/>
  <c r="AJ1946" i="1" s="1"/>
  <c r="AB1919" i="1" l="1"/>
  <c r="AP1946" i="1"/>
  <c r="AQ1946" i="1" s="1"/>
  <c r="AR1946" i="1" s="1"/>
  <c r="AT1946" i="1" s="1"/>
  <c r="AD1919" i="1"/>
  <c r="AC1919" i="1"/>
  <c r="AS1946" i="1" l="1"/>
  <c r="AU1946" i="1"/>
  <c r="AW1946" i="1" s="1"/>
  <c r="BA1946" i="1" s="1"/>
  <c r="AM1947" i="1" s="1"/>
  <c r="AZ1946" i="1"/>
  <c r="AL1947" i="1" s="1"/>
  <c r="AV1946" i="1"/>
  <c r="AN1946" i="1"/>
  <c r="AX1946" i="1" s="1"/>
  <c r="AJ1947" i="1" s="1"/>
  <c r="AO1946" i="1"/>
  <c r="AY1946" i="1" s="1"/>
  <c r="AK1947" i="1" s="1"/>
  <c r="AG1919" i="1"/>
  <c r="U1920" i="1" s="1"/>
  <c r="W1919" i="1"/>
  <c r="AE1919" i="1" s="1"/>
  <c r="S1920" i="1" s="1"/>
  <c r="AH1919" i="1"/>
  <c r="V1920" i="1" s="1"/>
  <c r="X1919" i="1"/>
  <c r="AF1919" i="1" s="1"/>
  <c r="T1920" i="1" s="1"/>
  <c r="Y1920" i="1" l="1"/>
  <c r="Z1920" i="1" s="1"/>
  <c r="AP1947" i="1"/>
  <c r="AQ1947" i="1" s="1"/>
  <c r="AR1947" i="1" s="1"/>
  <c r="AA1920" i="1" l="1"/>
  <c r="AB1920" i="1"/>
  <c r="AD1920" i="1" s="1"/>
  <c r="AS1947" i="1"/>
  <c r="AT1947" i="1"/>
  <c r="AN1947" i="1" s="1"/>
  <c r="AX1947" i="1" s="1"/>
  <c r="AJ1948" i="1" s="1"/>
  <c r="AC1920" i="1"/>
  <c r="AU1947" i="1"/>
  <c r="AW1947" i="1" s="1"/>
  <c r="BA1947" i="1" s="1"/>
  <c r="AM1948" i="1" s="1"/>
  <c r="AV1947" i="1"/>
  <c r="AZ1947" i="1"/>
  <c r="AL1948" i="1" s="1"/>
  <c r="AO1947" i="1" l="1"/>
  <c r="AY1947" i="1" s="1"/>
  <c r="AK1948" i="1" s="1"/>
  <c r="AH1920" i="1"/>
  <c r="V1921" i="1" s="1"/>
  <c r="X1920" i="1"/>
  <c r="AF1920" i="1" s="1"/>
  <c r="T1921" i="1" s="1"/>
  <c r="AG1920" i="1"/>
  <c r="U1921" i="1" s="1"/>
  <c r="W1920" i="1"/>
  <c r="AE1920" i="1" s="1"/>
  <c r="S1921" i="1" s="1"/>
  <c r="AP1948" i="1" l="1"/>
  <c r="Y1921" i="1"/>
  <c r="Z1921" i="1" s="1"/>
  <c r="AA1921" i="1" l="1"/>
  <c r="AC1921" i="1" s="1"/>
  <c r="AQ1948" i="1"/>
  <c r="AR1948" i="1"/>
  <c r="AT1948" i="1" s="1"/>
  <c r="AB1921" i="1"/>
  <c r="AD1921" i="1" s="1"/>
  <c r="AH1921" i="1" s="1"/>
  <c r="V1922" i="1" s="1"/>
  <c r="AS1948" i="1"/>
  <c r="AU1948" i="1" s="1"/>
  <c r="AG1921" i="1"/>
  <c r="U1922" i="1" s="1"/>
  <c r="W1921" i="1"/>
  <c r="AE1921" i="1" s="1"/>
  <c r="S1922" i="1" s="1"/>
  <c r="X1921" i="1" l="1"/>
  <c r="AF1921" i="1" s="1"/>
  <c r="T1922" i="1" s="1"/>
  <c r="AW1948" i="1"/>
  <c r="BA1948" i="1" s="1"/>
  <c r="AM1949" i="1" s="1"/>
  <c r="AO1948" i="1"/>
  <c r="AY1948" i="1" s="1"/>
  <c r="AK1949" i="1" s="1"/>
  <c r="AZ1948" i="1"/>
  <c r="AL1949" i="1" s="1"/>
  <c r="AN1948" i="1"/>
  <c r="AX1948" i="1" s="1"/>
  <c r="AJ1949" i="1" s="1"/>
  <c r="AV1948" i="1"/>
  <c r="Y1922" i="1"/>
  <c r="Z1922" i="1" s="1"/>
  <c r="AP1949" i="1" l="1"/>
  <c r="AQ1949" i="1" s="1"/>
  <c r="AR1949" i="1"/>
  <c r="AT1949" i="1" s="1"/>
  <c r="AN1949" i="1" s="1"/>
  <c r="AX1949" i="1" s="1"/>
  <c r="AJ1950" i="1" s="1"/>
  <c r="AA1922" i="1"/>
  <c r="AS1949" i="1"/>
  <c r="AU1949" i="1" s="1"/>
  <c r="AW1949" i="1" s="1"/>
  <c r="BA1949" i="1" s="1"/>
  <c r="AM1950" i="1" s="1"/>
  <c r="AB1922" i="1"/>
  <c r="AD1922" i="1"/>
  <c r="AZ1949" i="1"/>
  <c r="AL1950" i="1" s="1"/>
  <c r="AV1949" i="1"/>
  <c r="AC1922" i="1"/>
  <c r="AO1949" i="1" l="1"/>
  <c r="AY1949" i="1" s="1"/>
  <c r="AK1950" i="1" s="1"/>
  <c r="AP1950" i="1"/>
  <c r="AQ1950" i="1" s="1"/>
  <c r="AH1922" i="1"/>
  <c r="V1923" i="1" s="1"/>
  <c r="X1922" i="1"/>
  <c r="AF1922" i="1" s="1"/>
  <c r="T1923" i="1" s="1"/>
  <c r="AG1922" i="1"/>
  <c r="U1923" i="1" s="1"/>
  <c r="W1922" i="1"/>
  <c r="AE1922" i="1" s="1"/>
  <c r="S1923" i="1" s="1"/>
  <c r="AR1950" i="1" l="1"/>
  <c r="AS1950" i="1"/>
  <c r="Y1923" i="1"/>
  <c r="Z1923" i="1" s="1"/>
  <c r="AA1923" i="1"/>
  <c r="AT1950" i="1"/>
  <c r="AU1950" i="1"/>
  <c r="AB1923" i="1" l="1"/>
  <c r="AW1950" i="1"/>
  <c r="BA1950" i="1" s="1"/>
  <c r="AM1951" i="1" s="1"/>
  <c r="AO1950" i="1"/>
  <c r="AY1950" i="1" s="1"/>
  <c r="AK1951" i="1" s="1"/>
  <c r="AZ1950" i="1"/>
  <c r="AL1951" i="1" s="1"/>
  <c r="AV1950" i="1"/>
  <c r="AN1950" i="1"/>
  <c r="AX1950" i="1" s="1"/>
  <c r="AJ1951" i="1" s="1"/>
  <c r="AD1923" i="1"/>
  <c r="AC1923" i="1"/>
  <c r="AP1951" i="1" l="1"/>
  <c r="AQ1951" i="1" s="1"/>
  <c r="AR1951" i="1" s="1"/>
  <c r="AG1923" i="1"/>
  <c r="U1924" i="1" s="1"/>
  <c r="W1923" i="1"/>
  <c r="AE1923" i="1" s="1"/>
  <c r="S1924" i="1" s="1"/>
  <c r="AH1923" i="1"/>
  <c r="V1924" i="1" s="1"/>
  <c r="X1923" i="1"/>
  <c r="AF1923" i="1" s="1"/>
  <c r="T1924" i="1" s="1"/>
  <c r="AS1951" i="1" l="1"/>
  <c r="Y1924" i="1"/>
  <c r="Z1924" i="1" s="1"/>
  <c r="AU1951" i="1"/>
  <c r="AT1951" i="1"/>
  <c r="AA1924" i="1" l="1"/>
  <c r="AB1924" i="1"/>
  <c r="AD1924" i="1"/>
  <c r="AW1951" i="1"/>
  <c r="BA1951" i="1" s="1"/>
  <c r="AM1952" i="1" s="1"/>
  <c r="AO1951" i="1"/>
  <c r="AY1951" i="1" s="1"/>
  <c r="AK1952" i="1" s="1"/>
  <c r="AV1951" i="1"/>
  <c r="AZ1951" i="1"/>
  <c r="AL1952" i="1" s="1"/>
  <c r="AN1951" i="1"/>
  <c r="AX1951" i="1" s="1"/>
  <c r="AJ1952" i="1" s="1"/>
  <c r="AC1924" i="1"/>
  <c r="AP1952" i="1" l="1"/>
  <c r="AQ1952" i="1" s="1"/>
  <c r="AR1952" i="1"/>
  <c r="AG1924" i="1"/>
  <c r="U1925" i="1" s="1"/>
  <c r="W1924" i="1"/>
  <c r="AE1924" i="1" s="1"/>
  <c r="S1925" i="1" s="1"/>
  <c r="AH1924" i="1"/>
  <c r="V1925" i="1" s="1"/>
  <c r="X1924" i="1"/>
  <c r="AF1924" i="1" s="1"/>
  <c r="T1925" i="1" s="1"/>
  <c r="AS1952" i="1" l="1"/>
  <c r="Y1925" i="1"/>
  <c r="Z1925" i="1" s="1"/>
  <c r="AA1925" i="1"/>
  <c r="AU1952" i="1"/>
  <c r="AT1952" i="1"/>
  <c r="AB1925" i="1" l="1"/>
  <c r="AV1952" i="1"/>
  <c r="AZ1952" i="1"/>
  <c r="AL1953" i="1" s="1"/>
  <c r="AN1952" i="1"/>
  <c r="AX1952" i="1" s="1"/>
  <c r="AJ1953" i="1" s="1"/>
  <c r="AW1952" i="1"/>
  <c r="BA1952" i="1" s="1"/>
  <c r="AM1953" i="1" s="1"/>
  <c r="AO1952" i="1"/>
  <c r="AY1952" i="1" s="1"/>
  <c r="AK1953" i="1" s="1"/>
  <c r="AC1925" i="1"/>
  <c r="AD1925" i="1"/>
  <c r="AP1953" i="1" l="1"/>
  <c r="AQ1953" i="1" s="1"/>
  <c r="AR1953" i="1"/>
  <c r="AH1925" i="1"/>
  <c r="V1926" i="1" s="1"/>
  <c r="X1925" i="1"/>
  <c r="AF1925" i="1" s="1"/>
  <c r="T1926" i="1" s="1"/>
  <c r="AG1925" i="1"/>
  <c r="U1926" i="1" s="1"/>
  <c r="W1925" i="1"/>
  <c r="AE1925" i="1" s="1"/>
  <c r="S1926" i="1" s="1"/>
  <c r="AS1953" i="1" l="1"/>
  <c r="Y1926" i="1"/>
  <c r="Z1926" i="1" s="1"/>
  <c r="AT1953" i="1"/>
  <c r="AU1953" i="1"/>
  <c r="AA1926" i="1" l="1"/>
  <c r="AB1926" i="1"/>
  <c r="AD1926" i="1" s="1"/>
  <c r="X1926" i="1" s="1"/>
  <c r="AF1926" i="1" s="1"/>
  <c r="T1927" i="1" s="1"/>
  <c r="AZ1953" i="1"/>
  <c r="AL1954" i="1" s="1"/>
  <c r="AV1953" i="1"/>
  <c r="AN1953" i="1"/>
  <c r="AX1953" i="1" s="1"/>
  <c r="AJ1954" i="1" s="1"/>
  <c r="AW1953" i="1"/>
  <c r="BA1953" i="1" s="1"/>
  <c r="AM1954" i="1" s="1"/>
  <c r="AO1953" i="1"/>
  <c r="AY1953" i="1" s="1"/>
  <c r="AK1954" i="1" s="1"/>
  <c r="AH1926" i="1"/>
  <c r="V1927" i="1" s="1"/>
  <c r="AC1926" i="1"/>
  <c r="AP1954" i="1" l="1"/>
  <c r="AQ1954" i="1" s="1"/>
  <c r="AG1926" i="1"/>
  <c r="U1927" i="1" s="1"/>
  <c r="W1926" i="1"/>
  <c r="AE1926" i="1" s="1"/>
  <c r="S1927" i="1" s="1"/>
  <c r="AS1954" i="1" l="1"/>
  <c r="AR1954" i="1"/>
  <c r="Y1927" i="1"/>
  <c r="AT1954" i="1"/>
  <c r="AU1954" i="1"/>
  <c r="Z1927" i="1" l="1"/>
  <c r="AB1927" i="1"/>
  <c r="AD1927" i="1" s="1"/>
  <c r="AA1927" i="1"/>
  <c r="AC1927" i="1" s="1"/>
  <c r="AW1954" i="1"/>
  <c r="BA1954" i="1" s="1"/>
  <c r="AM1955" i="1" s="1"/>
  <c r="AO1954" i="1"/>
  <c r="AY1954" i="1" s="1"/>
  <c r="AK1955" i="1" s="1"/>
  <c r="AZ1954" i="1"/>
  <c r="AL1955" i="1" s="1"/>
  <c r="AV1954" i="1"/>
  <c r="AN1954" i="1"/>
  <c r="AX1954" i="1" s="1"/>
  <c r="AJ1955" i="1" s="1"/>
  <c r="AP1955" i="1" l="1"/>
  <c r="AQ1955" i="1" s="1"/>
  <c r="AR1955" i="1" s="1"/>
  <c r="AG1927" i="1"/>
  <c r="U1928" i="1" s="1"/>
  <c r="W1927" i="1"/>
  <c r="AE1927" i="1" s="1"/>
  <c r="S1928" i="1" s="1"/>
  <c r="AH1927" i="1"/>
  <c r="V1928" i="1" s="1"/>
  <c r="X1927" i="1"/>
  <c r="AF1927" i="1" s="1"/>
  <c r="T1928" i="1" s="1"/>
  <c r="AS1955" i="1" l="1"/>
  <c r="Y1928" i="1"/>
  <c r="Z1928" i="1" s="1"/>
  <c r="AU1955" i="1"/>
  <c r="AT1955" i="1"/>
  <c r="AA1928" i="1" l="1"/>
  <c r="AB1928" i="1"/>
  <c r="AD1928" i="1"/>
  <c r="AW1955" i="1"/>
  <c r="BA1955" i="1" s="1"/>
  <c r="AM1956" i="1" s="1"/>
  <c r="AO1955" i="1"/>
  <c r="AY1955" i="1" s="1"/>
  <c r="AK1956" i="1" s="1"/>
  <c r="AV1955" i="1"/>
  <c r="AZ1955" i="1"/>
  <c r="AL1956" i="1" s="1"/>
  <c r="AN1955" i="1"/>
  <c r="AX1955" i="1" s="1"/>
  <c r="AJ1956" i="1" s="1"/>
  <c r="AC1928" i="1"/>
  <c r="AP1956" i="1" l="1"/>
  <c r="AQ1956" i="1" s="1"/>
  <c r="AR1956" i="1"/>
  <c r="AH1928" i="1"/>
  <c r="V1929" i="1" s="1"/>
  <c r="X1928" i="1"/>
  <c r="AF1928" i="1" s="1"/>
  <c r="T1929" i="1" s="1"/>
  <c r="AG1928" i="1"/>
  <c r="U1929" i="1" s="1"/>
  <c r="W1928" i="1"/>
  <c r="AE1928" i="1" s="1"/>
  <c r="S1929" i="1" s="1"/>
  <c r="AS1956" i="1" l="1"/>
  <c r="Y1929" i="1"/>
  <c r="Z1929" i="1" s="1"/>
  <c r="AU1956" i="1"/>
  <c r="AT1956" i="1"/>
  <c r="AA1929" i="1" l="1"/>
  <c r="AB1929" i="1"/>
  <c r="AD1929" i="1" s="1"/>
  <c r="X1929" i="1" s="1"/>
  <c r="AF1929" i="1" s="1"/>
  <c r="T1930" i="1" s="1"/>
  <c r="AW1956" i="1"/>
  <c r="BA1956" i="1" s="1"/>
  <c r="AM1957" i="1" s="1"/>
  <c r="AO1956" i="1"/>
  <c r="AY1956" i="1" s="1"/>
  <c r="AK1957" i="1" s="1"/>
  <c r="AV1956" i="1"/>
  <c r="AZ1956" i="1"/>
  <c r="AL1957" i="1" s="1"/>
  <c r="AN1956" i="1"/>
  <c r="AX1956" i="1" s="1"/>
  <c r="AJ1957" i="1" s="1"/>
  <c r="AH1929" i="1"/>
  <c r="V1930" i="1" s="1"/>
  <c r="AC1929" i="1"/>
  <c r="AP1957" i="1" l="1"/>
  <c r="AQ1957" i="1" s="1"/>
  <c r="AG1929" i="1"/>
  <c r="U1930" i="1" s="1"/>
  <c r="W1929" i="1"/>
  <c r="AE1929" i="1" s="1"/>
  <c r="S1930" i="1" s="1"/>
  <c r="AR1957" i="1" l="1"/>
  <c r="AS1957" i="1"/>
  <c r="Y1930" i="1"/>
  <c r="AU1957" i="1"/>
  <c r="AT1957" i="1"/>
  <c r="Z1930" i="1" l="1"/>
  <c r="AB1930" i="1"/>
  <c r="AA1930" i="1"/>
  <c r="AC1930" i="1"/>
  <c r="AW1957" i="1"/>
  <c r="BA1957" i="1" s="1"/>
  <c r="AM1958" i="1" s="1"/>
  <c r="AO1957" i="1"/>
  <c r="AY1957" i="1" s="1"/>
  <c r="AK1958" i="1" s="1"/>
  <c r="AZ1957" i="1"/>
  <c r="AL1958" i="1" s="1"/>
  <c r="AV1957" i="1"/>
  <c r="AN1957" i="1"/>
  <c r="AX1957" i="1" s="1"/>
  <c r="AJ1958" i="1" s="1"/>
  <c r="AP1958" i="1" l="1"/>
  <c r="AQ1958" i="1" s="1"/>
  <c r="AR1958" i="1"/>
  <c r="AD1930" i="1"/>
  <c r="AH1930" i="1" s="1"/>
  <c r="V1931" i="1" s="1"/>
  <c r="X1930" i="1"/>
  <c r="AF1930" i="1" s="1"/>
  <c r="T1931" i="1" s="1"/>
  <c r="AG1930" i="1"/>
  <c r="U1931" i="1" s="1"/>
  <c r="W1930" i="1"/>
  <c r="AE1930" i="1" s="1"/>
  <c r="S1931" i="1" s="1"/>
  <c r="AS1958" i="1" l="1"/>
  <c r="Y1931" i="1"/>
  <c r="Z1931" i="1" s="1"/>
  <c r="AU1958" i="1"/>
  <c r="AT1958" i="1"/>
  <c r="AA1931" i="1" l="1"/>
  <c r="AB1931" i="1"/>
  <c r="AW1958" i="1"/>
  <c r="BA1958" i="1" s="1"/>
  <c r="AM1959" i="1" s="1"/>
  <c r="AO1958" i="1"/>
  <c r="AY1958" i="1" s="1"/>
  <c r="AK1959" i="1" s="1"/>
  <c r="AZ1958" i="1"/>
  <c r="AL1959" i="1" s="1"/>
  <c r="AV1958" i="1"/>
  <c r="AN1958" i="1"/>
  <c r="AX1958" i="1" s="1"/>
  <c r="AJ1959" i="1" s="1"/>
  <c r="AD1931" i="1"/>
  <c r="AC1931" i="1"/>
  <c r="AP1959" i="1" l="1"/>
  <c r="AQ1959" i="1" s="1"/>
  <c r="AR1959" i="1"/>
  <c r="AG1931" i="1"/>
  <c r="U1932" i="1" s="1"/>
  <c r="W1931" i="1"/>
  <c r="AE1931" i="1" s="1"/>
  <c r="S1932" i="1" s="1"/>
  <c r="AH1931" i="1"/>
  <c r="V1932" i="1" s="1"/>
  <c r="X1931" i="1"/>
  <c r="AF1931" i="1" s="1"/>
  <c r="T1932" i="1" s="1"/>
  <c r="AS1959" i="1" l="1"/>
  <c r="Y1932" i="1"/>
  <c r="Z1932" i="1" s="1"/>
  <c r="AU1959" i="1"/>
  <c r="AT1959" i="1"/>
  <c r="AA1932" i="1" l="1"/>
  <c r="AB1932" i="1"/>
  <c r="AD1932" i="1"/>
  <c r="AW1959" i="1"/>
  <c r="BA1959" i="1" s="1"/>
  <c r="AM1960" i="1" s="1"/>
  <c r="AO1959" i="1"/>
  <c r="AY1959" i="1" s="1"/>
  <c r="AK1960" i="1" s="1"/>
  <c r="AV1959" i="1"/>
  <c r="AZ1959" i="1"/>
  <c r="AL1960" i="1" s="1"/>
  <c r="AN1959" i="1"/>
  <c r="AX1959" i="1" s="1"/>
  <c r="AJ1960" i="1" s="1"/>
  <c r="AC1932" i="1"/>
  <c r="AP1960" i="1" l="1"/>
  <c r="AQ1960" i="1" s="1"/>
  <c r="AG1932" i="1"/>
  <c r="U1933" i="1" s="1"/>
  <c r="W1932" i="1"/>
  <c r="AE1932" i="1" s="1"/>
  <c r="S1933" i="1" s="1"/>
  <c r="AH1932" i="1"/>
  <c r="V1933" i="1" s="1"/>
  <c r="X1932" i="1"/>
  <c r="AF1932" i="1" s="1"/>
  <c r="T1933" i="1" s="1"/>
  <c r="AR1960" i="1" l="1"/>
  <c r="AS1960" i="1"/>
  <c r="Y1933" i="1"/>
  <c r="Z1933" i="1" s="1"/>
  <c r="AA1933" i="1" s="1"/>
  <c r="AT1960" i="1"/>
  <c r="AU1960" i="1"/>
  <c r="AB1933" i="1" l="1"/>
  <c r="AW1960" i="1"/>
  <c r="BA1960" i="1" s="1"/>
  <c r="AM1961" i="1" s="1"/>
  <c r="AO1960" i="1"/>
  <c r="AY1960" i="1" s="1"/>
  <c r="AK1961" i="1" s="1"/>
  <c r="AV1960" i="1"/>
  <c r="AZ1960" i="1"/>
  <c r="AL1961" i="1" s="1"/>
  <c r="AN1960" i="1"/>
  <c r="AX1960" i="1" s="1"/>
  <c r="AJ1961" i="1" s="1"/>
  <c r="AC1933" i="1"/>
  <c r="AD1933" i="1"/>
  <c r="AP1961" i="1" l="1"/>
  <c r="AQ1961" i="1" s="1"/>
  <c r="AR1961" i="1"/>
  <c r="AH1933" i="1"/>
  <c r="V1934" i="1" s="1"/>
  <c r="X1933" i="1"/>
  <c r="AF1933" i="1" s="1"/>
  <c r="T1934" i="1" s="1"/>
  <c r="AG1933" i="1"/>
  <c r="U1934" i="1" s="1"/>
  <c r="W1933" i="1"/>
  <c r="AE1933" i="1" s="1"/>
  <c r="S1934" i="1" s="1"/>
  <c r="AS1961" i="1" l="1"/>
  <c r="Y1934" i="1"/>
  <c r="Z1934" i="1" s="1"/>
  <c r="AT1961" i="1"/>
  <c r="AU1961" i="1"/>
  <c r="AA1934" i="1" l="1"/>
  <c r="AB1934" i="1"/>
  <c r="AD1934" i="1" s="1"/>
  <c r="AC1934" i="1"/>
  <c r="AW1961" i="1"/>
  <c r="BA1961" i="1" s="1"/>
  <c r="AM1962" i="1" s="1"/>
  <c r="AO1961" i="1"/>
  <c r="AY1961" i="1" s="1"/>
  <c r="AK1962" i="1" s="1"/>
  <c r="AZ1961" i="1"/>
  <c r="AL1962" i="1" s="1"/>
  <c r="AV1961" i="1"/>
  <c r="AN1961" i="1"/>
  <c r="AX1961" i="1" s="1"/>
  <c r="AJ1962" i="1" s="1"/>
  <c r="AP1962" i="1" l="1"/>
  <c r="AQ1962" i="1" s="1"/>
  <c r="AR1962" i="1"/>
  <c r="AG1934" i="1"/>
  <c r="U1935" i="1" s="1"/>
  <c r="W1934" i="1"/>
  <c r="AE1934" i="1" s="1"/>
  <c r="S1935" i="1" s="1"/>
  <c r="AH1934" i="1"/>
  <c r="V1935" i="1" s="1"/>
  <c r="X1934" i="1"/>
  <c r="AF1934" i="1" s="1"/>
  <c r="T1935" i="1" s="1"/>
  <c r="AS1962" i="1" l="1"/>
  <c r="Y1935" i="1"/>
  <c r="Z1935" i="1" s="1"/>
  <c r="AA1935" i="1" s="1"/>
  <c r="AU1962" i="1"/>
  <c r="AT1962" i="1"/>
  <c r="AB1935" i="1" l="1"/>
  <c r="AD1935" i="1"/>
  <c r="AW1962" i="1"/>
  <c r="BA1962" i="1" s="1"/>
  <c r="AM1963" i="1" s="1"/>
  <c r="AO1962" i="1"/>
  <c r="AY1962" i="1" s="1"/>
  <c r="AK1963" i="1" s="1"/>
  <c r="AZ1962" i="1"/>
  <c r="AL1963" i="1" s="1"/>
  <c r="AV1962" i="1"/>
  <c r="AN1962" i="1"/>
  <c r="AX1962" i="1" s="1"/>
  <c r="AJ1963" i="1" s="1"/>
  <c r="AC1935" i="1"/>
  <c r="AP1963" i="1" l="1"/>
  <c r="AQ1963" i="1" s="1"/>
  <c r="AR1963" i="1" s="1"/>
  <c r="AG1935" i="1"/>
  <c r="U1936" i="1" s="1"/>
  <c r="W1935" i="1"/>
  <c r="AE1935" i="1" s="1"/>
  <c r="S1936" i="1" s="1"/>
  <c r="AH1935" i="1"/>
  <c r="V1936" i="1" s="1"/>
  <c r="X1935" i="1"/>
  <c r="AF1935" i="1" s="1"/>
  <c r="T1936" i="1" s="1"/>
  <c r="AS1963" i="1" l="1"/>
  <c r="Y1936" i="1"/>
  <c r="Z1936" i="1" s="1"/>
  <c r="AA1936" i="1" s="1"/>
  <c r="AT1963" i="1"/>
  <c r="AU1963" i="1"/>
  <c r="AW1963" i="1" s="1"/>
  <c r="BA1963" i="1" s="1"/>
  <c r="AM1964" i="1" s="1"/>
  <c r="AO1963" i="1"/>
  <c r="AY1963" i="1" s="1"/>
  <c r="AK1964" i="1" s="1"/>
  <c r="AB1936" i="1" l="1"/>
  <c r="AV1963" i="1"/>
  <c r="AZ1963" i="1"/>
  <c r="AL1964" i="1" s="1"/>
  <c r="AN1963" i="1"/>
  <c r="AX1963" i="1" s="1"/>
  <c r="AJ1964" i="1" s="1"/>
  <c r="AC1936" i="1"/>
  <c r="AD1936" i="1"/>
  <c r="AP1964" i="1" l="1"/>
  <c r="AH1936" i="1"/>
  <c r="V1937" i="1" s="1"/>
  <c r="X1936" i="1"/>
  <c r="AF1936" i="1" s="1"/>
  <c r="T1937" i="1" s="1"/>
  <c r="AG1936" i="1"/>
  <c r="U1937" i="1" s="1"/>
  <c r="W1936" i="1"/>
  <c r="AE1936" i="1" s="1"/>
  <c r="S1937" i="1" s="1"/>
  <c r="AQ1964" i="1" l="1"/>
  <c r="AR1964" i="1" s="1"/>
  <c r="AS1964" i="1"/>
  <c r="Y1937" i="1"/>
  <c r="Z1937" i="1" s="1"/>
  <c r="AT1964" i="1"/>
  <c r="AA1937" i="1" l="1"/>
  <c r="AB1937" i="1"/>
  <c r="AD1937" i="1" s="1"/>
  <c r="AH1937" i="1" s="1"/>
  <c r="V1938" i="1" s="1"/>
  <c r="AU1964" i="1"/>
  <c r="AV1964" i="1"/>
  <c r="AZ1964" i="1"/>
  <c r="AL1965" i="1" s="1"/>
  <c r="AN1964" i="1"/>
  <c r="AX1964" i="1" s="1"/>
  <c r="AJ1965" i="1" s="1"/>
  <c r="AW1964" i="1"/>
  <c r="BA1964" i="1" s="1"/>
  <c r="AM1965" i="1" s="1"/>
  <c r="AO1964" i="1"/>
  <c r="AY1964" i="1" s="1"/>
  <c r="AK1965" i="1" s="1"/>
  <c r="AC1937" i="1"/>
  <c r="X1937" i="1" l="1"/>
  <c r="AF1937" i="1" s="1"/>
  <c r="T1938" i="1" s="1"/>
  <c r="AP1965" i="1"/>
  <c r="AQ1965" i="1" s="1"/>
  <c r="AG1937" i="1"/>
  <c r="U1938" i="1" s="1"/>
  <c r="W1937" i="1"/>
  <c r="AE1937" i="1" s="1"/>
  <c r="S1938" i="1" s="1"/>
  <c r="AR1965" i="1" l="1"/>
  <c r="AS1965" i="1"/>
  <c r="Y1938" i="1"/>
  <c r="Z1938" i="1" s="1"/>
  <c r="AT1965" i="1"/>
  <c r="AU1965" i="1"/>
  <c r="AA1938" i="1" l="1"/>
  <c r="AB1938" i="1"/>
  <c r="AD1938" i="1" s="1"/>
  <c r="AC1938" i="1"/>
  <c r="AW1965" i="1"/>
  <c r="BA1965" i="1" s="1"/>
  <c r="AM1966" i="1" s="1"/>
  <c r="AO1965" i="1"/>
  <c r="AY1965" i="1" s="1"/>
  <c r="AK1966" i="1" s="1"/>
  <c r="AZ1965" i="1"/>
  <c r="AL1966" i="1" s="1"/>
  <c r="AV1965" i="1"/>
  <c r="AN1965" i="1"/>
  <c r="AX1965" i="1" s="1"/>
  <c r="AJ1966" i="1" s="1"/>
  <c r="AP1966" i="1" l="1"/>
  <c r="AQ1966" i="1" s="1"/>
  <c r="AR1966" i="1" s="1"/>
  <c r="AG1938" i="1"/>
  <c r="U1939" i="1" s="1"/>
  <c r="W1938" i="1"/>
  <c r="AE1938" i="1" s="1"/>
  <c r="S1939" i="1" s="1"/>
  <c r="AH1938" i="1"/>
  <c r="V1939" i="1" s="1"/>
  <c r="X1938" i="1"/>
  <c r="AF1938" i="1" s="1"/>
  <c r="T1939" i="1" s="1"/>
  <c r="AS1966" i="1" l="1"/>
  <c r="Y1939" i="1"/>
  <c r="Z1939" i="1" s="1"/>
  <c r="AT1966" i="1"/>
  <c r="AU1966" i="1"/>
  <c r="AA1939" i="1" l="1"/>
  <c r="AB1939" i="1"/>
  <c r="AD1939" i="1"/>
  <c r="AW1966" i="1"/>
  <c r="BA1966" i="1" s="1"/>
  <c r="AM1967" i="1" s="1"/>
  <c r="AO1966" i="1"/>
  <c r="AY1966" i="1" s="1"/>
  <c r="AK1967" i="1" s="1"/>
  <c r="AZ1966" i="1"/>
  <c r="AL1967" i="1" s="1"/>
  <c r="AV1966" i="1"/>
  <c r="AN1966" i="1"/>
  <c r="AX1966" i="1" s="1"/>
  <c r="AJ1967" i="1" s="1"/>
  <c r="AC1939" i="1"/>
  <c r="AP1967" i="1" l="1"/>
  <c r="AQ1967" i="1" s="1"/>
  <c r="AR1967" i="1" s="1"/>
  <c r="AH1939" i="1"/>
  <c r="V1940" i="1" s="1"/>
  <c r="X1939" i="1"/>
  <c r="AF1939" i="1" s="1"/>
  <c r="T1940" i="1" s="1"/>
  <c r="AG1939" i="1"/>
  <c r="U1940" i="1" s="1"/>
  <c r="W1939" i="1"/>
  <c r="AE1939" i="1" s="1"/>
  <c r="S1940" i="1" s="1"/>
  <c r="AS1967" i="1" l="1"/>
  <c r="Y1940" i="1"/>
  <c r="Z1940" i="1" s="1"/>
  <c r="AU1967" i="1"/>
  <c r="AW1967" i="1" s="1"/>
  <c r="BA1967" i="1" s="1"/>
  <c r="AM1968" i="1" s="1"/>
  <c r="AT1967" i="1"/>
  <c r="AA1940" i="1" l="1"/>
  <c r="AB1940" i="1"/>
  <c r="AO1967" i="1"/>
  <c r="AY1967" i="1" s="1"/>
  <c r="AK1968" i="1" s="1"/>
  <c r="AV1967" i="1"/>
  <c r="AZ1967" i="1"/>
  <c r="AL1968" i="1" s="1"/>
  <c r="AN1967" i="1"/>
  <c r="AX1967" i="1" s="1"/>
  <c r="AJ1968" i="1" s="1"/>
  <c r="AD1940" i="1"/>
  <c r="AC1940" i="1"/>
  <c r="AP1968" i="1" l="1"/>
  <c r="AQ1968" i="1" s="1"/>
  <c r="AR1968" i="1" s="1"/>
  <c r="AG1940" i="1"/>
  <c r="U1941" i="1" s="1"/>
  <c r="W1940" i="1"/>
  <c r="AE1940" i="1" s="1"/>
  <c r="S1941" i="1" s="1"/>
  <c r="AH1940" i="1"/>
  <c r="V1941" i="1" s="1"/>
  <c r="X1940" i="1"/>
  <c r="AF1940" i="1" s="1"/>
  <c r="T1941" i="1" s="1"/>
  <c r="AS1968" i="1" l="1"/>
  <c r="Y1941" i="1"/>
  <c r="Z1941" i="1" s="1"/>
  <c r="AT1968" i="1"/>
  <c r="AA1941" i="1" l="1"/>
  <c r="AB1941" i="1"/>
  <c r="AD1941" i="1" s="1"/>
  <c r="AU1968" i="1"/>
  <c r="AO1968" i="1" s="1"/>
  <c r="AY1968" i="1" s="1"/>
  <c r="AK1969" i="1" s="1"/>
  <c r="AV1968" i="1"/>
  <c r="AZ1968" i="1"/>
  <c r="AL1969" i="1" s="1"/>
  <c r="AN1968" i="1"/>
  <c r="AX1968" i="1" s="1"/>
  <c r="AJ1969" i="1" s="1"/>
  <c r="AW1968" i="1"/>
  <c r="BA1968" i="1" s="1"/>
  <c r="AM1969" i="1" s="1"/>
  <c r="AC1941" i="1"/>
  <c r="AP1969" i="1" l="1"/>
  <c r="AQ1969" i="1" s="1"/>
  <c r="AR1969" i="1"/>
  <c r="AH1941" i="1"/>
  <c r="V1942" i="1" s="1"/>
  <c r="X1941" i="1"/>
  <c r="AF1941" i="1" s="1"/>
  <c r="T1942" i="1" s="1"/>
  <c r="AG1941" i="1"/>
  <c r="U1942" i="1" s="1"/>
  <c r="W1941" i="1"/>
  <c r="AE1941" i="1" s="1"/>
  <c r="S1942" i="1" s="1"/>
  <c r="AS1969" i="1" l="1"/>
  <c r="Y1942" i="1"/>
  <c r="Z1942" i="1" s="1"/>
  <c r="AT1969" i="1"/>
  <c r="AU1969" i="1"/>
  <c r="AA1942" i="1" l="1"/>
  <c r="AB1942" i="1"/>
  <c r="AD1942" i="1" s="1"/>
  <c r="AC1942" i="1"/>
  <c r="AW1969" i="1"/>
  <c r="BA1969" i="1" s="1"/>
  <c r="AM1970" i="1" s="1"/>
  <c r="AO1969" i="1"/>
  <c r="AY1969" i="1" s="1"/>
  <c r="AK1970" i="1" s="1"/>
  <c r="AZ1969" i="1"/>
  <c r="AL1970" i="1" s="1"/>
  <c r="AV1969" i="1"/>
  <c r="AN1969" i="1"/>
  <c r="AX1969" i="1" s="1"/>
  <c r="AJ1970" i="1" s="1"/>
  <c r="AP1970" i="1" l="1"/>
  <c r="AQ1970" i="1" s="1"/>
  <c r="AR1970" i="1" s="1"/>
  <c r="AG1942" i="1"/>
  <c r="U1943" i="1" s="1"/>
  <c r="W1942" i="1"/>
  <c r="AE1942" i="1" s="1"/>
  <c r="S1943" i="1" s="1"/>
  <c r="AH1942" i="1"/>
  <c r="V1943" i="1" s="1"/>
  <c r="X1942" i="1"/>
  <c r="AF1942" i="1" s="1"/>
  <c r="T1943" i="1" s="1"/>
  <c r="AS1970" i="1" l="1"/>
  <c r="Y1943" i="1"/>
  <c r="Z1943" i="1" s="1"/>
  <c r="AU1970" i="1"/>
  <c r="AW1970" i="1" s="1"/>
  <c r="BA1970" i="1" s="1"/>
  <c r="AM1971" i="1" s="1"/>
  <c r="AT1970" i="1"/>
  <c r="AO1970" i="1"/>
  <c r="AY1970" i="1" s="1"/>
  <c r="AK1971" i="1" s="1"/>
  <c r="AA1943" i="1" l="1"/>
  <c r="AB1943" i="1"/>
  <c r="AZ1970" i="1"/>
  <c r="AL1971" i="1" s="1"/>
  <c r="AV1970" i="1"/>
  <c r="AN1970" i="1"/>
  <c r="AX1970" i="1" s="1"/>
  <c r="AJ1971" i="1" s="1"/>
  <c r="AC1943" i="1"/>
  <c r="AD1943" i="1"/>
  <c r="AP1971" i="1" l="1"/>
  <c r="AH1943" i="1"/>
  <c r="V1944" i="1" s="1"/>
  <c r="X1943" i="1"/>
  <c r="AF1943" i="1" s="1"/>
  <c r="T1944" i="1" s="1"/>
  <c r="AG1943" i="1"/>
  <c r="U1944" i="1" s="1"/>
  <c r="W1943" i="1"/>
  <c r="AE1943" i="1" s="1"/>
  <c r="S1944" i="1" s="1"/>
  <c r="AQ1971" i="1" l="1"/>
  <c r="AR1971" i="1" s="1"/>
  <c r="AS1971" i="1"/>
  <c r="Y1944" i="1"/>
  <c r="Z1944" i="1" s="1"/>
  <c r="AT1971" i="1"/>
  <c r="AU1971" i="1"/>
  <c r="AA1944" i="1" l="1"/>
  <c r="AB1944" i="1"/>
  <c r="AD1944" i="1" s="1"/>
  <c r="AC1944" i="1"/>
  <c r="AW1971" i="1"/>
  <c r="BA1971" i="1" s="1"/>
  <c r="AM1972" i="1" s="1"/>
  <c r="AO1971" i="1"/>
  <c r="AY1971" i="1" s="1"/>
  <c r="AK1972" i="1" s="1"/>
  <c r="AV1971" i="1"/>
  <c r="AZ1971" i="1"/>
  <c r="AL1972" i="1" s="1"/>
  <c r="AN1971" i="1"/>
  <c r="AX1971" i="1" s="1"/>
  <c r="AJ1972" i="1" s="1"/>
  <c r="AP1972" i="1" l="1"/>
  <c r="AQ1972" i="1" s="1"/>
  <c r="AR1972" i="1" s="1"/>
  <c r="AG1944" i="1"/>
  <c r="U1945" i="1" s="1"/>
  <c r="W1944" i="1"/>
  <c r="AE1944" i="1" s="1"/>
  <c r="S1945" i="1" s="1"/>
  <c r="AH1944" i="1"/>
  <c r="V1945" i="1" s="1"/>
  <c r="X1944" i="1"/>
  <c r="AF1944" i="1" s="1"/>
  <c r="T1945" i="1" s="1"/>
  <c r="AS1972" i="1" l="1"/>
  <c r="Y1945" i="1"/>
  <c r="Z1945" i="1" s="1"/>
  <c r="AU1972" i="1"/>
  <c r="AT1972" i="1"/>
  <c r="AA1945" i="1" l="1"/>
  <c r="AB1945" i="1"/>
  <c r="AD1945" i="1" s="1"/>
  <c r="AW1972" i="1"/>
  <c r="BA1972" i="1" s="1"/>
  <c r="AM1973" i="1" s="1"/>
  <c r="AO1972" i="1"/>
  <c r="AY1972" i="1" s="1"/>
  <c r="AK1973" i="1" s="1"/>
  <c r="AV1972" i="1"/>
  <c r="AZ1972" i="1"/>
  <c r="AL1973" i="1" s="1"/>
  <c r="AN1972" i="1"/>
  <c r="AX1972" i="1" s="1"/>
  <c r="AJ1973" i="1" s="1"/>
  <c r="AC1945" i="1"/>
  <c r="AP1973" i="1" l="1"/>
  <c r="AQ1973" i="1" s="1"/>
  <c r="AR1973" i="1" s="1"/>
  <c r="AH1945" i="1"/>
  <c r="V1946" i="1" s="1"/>
  <c r="X1945" i="1"/>
  <c r="AF1945" i="1" s="1"/>
  <c r="T1946" i="1" s="1"/>
  <c r="AG1945" i="1"/>
  <c r="U1946" i="1" s="1"/>
  <c r="W1945" i="1"/>
  <c r="AE1945" i="1" s="1"/>
  <c r="S1946" i="1" s="1"/>
  <c r="AS1973" i="1" l="1"/>
  <c r="Y1946" i="1"/>
  <c r="Z1946" i="1" s="1"/>
  <c r="AU1973" i="1"/>
  <c r="AT1973" i="1"/>
  <c r="AA1946" i="1" l="1"/>
  <c r="AB1946" i="1"/>
  <c r="AD1946" i="1" s="1"/>
  <c r="AC1946" i="1"/>
  <c r="AW1973" i="1"/>
  <c r="BA1973" i="1" s="1"/>
  <c r="AM1974" i="1" s="1"/>
  <c r="AO1973" i="1"/>
  <c r="AY1973" i="1" s="1"/>
  <c r="AK1974" i="1" s="1"/>
  <c r="AZ1973" i="1"/>
  <c r="AL1974" i="1" s="1"/>
  <c r="AV1973" i="1"/>
  <c r="AN1973" i="1"/>
  <c r="AX1973" i="1" s="1"/>
  <c r="AJ1974" i="1" s="1"/>
  <c r="AP1974" i="1" l="1"/>
  <c r="AQ1974" i="1" s="1"/>
  <c r="AR1974" i="1"/>
  <c r="AG1946" i="1"/>
  <c r="U1947" i="1" s="1"/>
  <c r="W1946" i="1"/>
  <c r="AE1946" i="1" s="1"/>
  <c r="S1947" i="1" s="1"/>
  <c r="AH1946" i="1"/>
  <c r="V1947" i="1" s="1"/>
  <c r="X1946" i="1"/>
  <c r="AF1946" i="1" s="1"/>
  <c r="T1947" i="1" s="1"/>
  <c r="AS1974" i="1" l="1"/>
  <c r="Y1947" i="1"/>
  <c r="Z1947" i="1" s="1"/>
  <c r="AA1947" i="1" s="1"/>
  <c r="AU1974" i="1"/>
  <c r="AW1974" i="1" s="1"/>
  <c r="BA1974" i="1" s="1"/>
  <c r="AM1975" i="1" s="1"/>
  <c r="AT1974" i="1"/>
  <c r="AB1947" i="1" l="1"/>
  <c r="AD1947" i="1"/>
  <c r="AO1974" i="1"/>
  <c r="AY1974" i="1" s="1"/>
  <c r="AK1975" i="1" s="1"/>
  <c r="AZ1974" i="1"/>
  <c r="AL1975" i="1" s="1"/>
  <c r="AV1974" i="1"/>
  <c r="AN1974" i="1"/>
  <c r="AX1974" i="1" s="1"/>
  <c r="AJ1975" i="1" s="1"/>
  <c r="AC1947" i="1"/>
  <c r="AP1975" i="1" l="1"/>
  <c r="AQ1975" i="1" s="1"/>
  <c r="AR1975" i="1" s="1"/>
  <c r="AH1947" i="1"/>
  <c r="V1948" i="1" s="1"/>
  <c r="X1947" i="1"/>
  <c r="AF1947" i="1" s="1"/>
  <c r="T1948" i="1" s="1"/>
  <c r="AG1947" i="1"/>
  <c r="U1948" i="1" s="1"/>
  <c r="W1947" i="1"/>
  <c r="AE1947" i="1" s="1"/>
  <c r="S1948" i="1" s="1"/>
  <c r="AS1975" i="1" l="1"/>
  <c r="Y1948" i="1"/>
  <c r="Z1948" i="1" s="1"/>
  <c r="AA1948" i="1" s="1"/>
  <c r="AT1975" i="1"/>
  <c r="AU1975" i="1"/>
  <c r="AB1948" i="1" l="1"/>
  <c r="AD1948" i="1"/>
  <c r="X1948" i="1" s="1"/>
  <c r="AF1948" i="1" s="1"/>
  <c r="T1949" i="1" s="1"/>
  <c r="AV1975" i="1"/>
  <c r="AZ1975" i="1"/>
  <c r="AL1976" i="1" s="1"/>
  <c r="AN1975" i="1"/>
  <c r="AX1975" i="1" s="1"/>
  <c r="AJ1976" i="1" s="1"/>
  <c r="AW1975" i="1"/>
  <c r="BA1975" i="1" s="1"/>
  <c r="AM1976" i="1" s="1"/>
  <c r="AO1975" i="1"/>
  <c r="AY1975" i="1" s="1"/>
  <c r="AK1976" i="1" s="1"/>
  <c r="AH1948" i="1"/>
  <c r="V1949" i="1" s="1"/>
  <c r="AC1948" i="1"/>
  <c r="AP1976" i="1" l="1"/>
  <c r="AQ1976" i="1" s="1"/>
  <c r="AR1976" i="1"/>
  <c r="AG1948" i="1"/>
  <c r="U1949" i="1" s="1"/>
  <c r="W1948" i="1"/>
  <c r="AE1948" i="1" s="1"/>
  <c r="S1949" i="1" s="1"/>
  <c r="AS1976" i="1" l="1"/>
  <c r="Y1949" i="1"/>
  <c r="AT1976" i="1"/>
  <c r="AU1976" i="1"/>
  <c r="Z1949" i="1" l="1"/>
  <c r="AA1949" i="1" s="1"/>
  <c r="AC1949" i="1" s="1"/>
  <c r="AB1949" i="1"/>
  <c r="AD1949" i="1"/>
  <c r="AW1976" i="1"/>
  <c r="BA1976" i="1" s="1"/>
  <c r="AM1977" i="1" s="1"/>
  <c r="AO1976" i="1"/>
  <c r="AY1976" i="1" s="1"/>
  <c r="AK1977" i="1" s="1"/>
  <c r="AV1976" i="1"/>
  <c r="AZ1976" i="1"/>
  <c r="AL1977" i="1" s="1"/>
  <c r="AN1976" i="1"/>
  <c r="AX1976" i="1" s="1"/>
  <c r="AJ1977" i="1" s="1"/>
  <c r="AP1977" i="1" l="1"/>
  <c r="AQ1977" i="1" s="1"/>
  <c r="AR1977" i="1" s="1"/>
  <c r="AG1949" i="1"/>
  <c r="U1950" i="1" s="1"/>
  <c r="W1949" i="1"/>
  <c r="AE1949" i="1" s="1"/>
  <c r="S1950" i="1" s="1"/>
  <c r="AH1949" i="1"/>
  <c r="V1950" i="1" s="1"/>
  <c r="X1949" i="1"/>
  <c r="AF1949" i="1" s="1"/>
  <c r="T1950" i="1" s="1"/>
  <c r="AS1977" i="1" l="1"/>
  <c r="Y1950" i="1"/>
  <c r="Z1950" i="1" s="1"/>
  <c r="AU1977" i="1"/>
  <c r="AT1977" i="1"/>
  <c r="AA1950" i="1" l="1"/>
  <c r="AB1950" i="1"/>
  <c r="AD1950" i="1"/>
  <c r="AW1977" i="1"/>
  <c r="BA1977" i="1" s="1"/>
  <c r="AM1978" i="1" s="1"/>
  <c r="AO1977" i="1"/>
  <c r="AY1977" i="1" s="1"/>
  <c r="AK1978" i="1" s="1"/>
  <c r="AZ1977" i="1"/>
  <c r="AL1978" i="1" s="1"/>
  <c r="AV1977" i="1"/>
  <c r="AN1977" i="1"/>
  <c r="AX1977" i="1" s="1"/>
  <c r="AJ1978" i="1" s="1"/>
  <c r="AC1950" i="1"/>
  <c r="AP1978" i="1" l="1"/>
  <c r="AQ1978" i="1" s="1"/>
  <c r="AR1978" i="1" s="1"/>
  <c r="AT1978" i="1" s="1"/>
  <c r="AH1950" i="1"/>
  <c r="V1951" i="1" s="1"/>
  <c r="X1950" i="1"/>
  <c r="AF1950" i="1" s="1"/>
  <c r="T1951" i="1" s="1"/>
  <c r="AG1950" i="1"/>
  <c r="U1951" i="1" s="1"/>
  <c r="W1950" i="1"/>
  <c r="AE1950" i="1" s="1"/>
  <c r="S1951" i="1" s="1"/>
  <c r="AS1978" i="1" l="1"/>
  <c r="Y1951" i="1"/>
  <c r="Z1951" i="1" s="1"/>
  <c r="AU1978" i="1"/>
  <c r="AZ1978" i="1"/>
  <c r="AL1979" i="1" s="1"/>
  <c r="AV1978" i="1"/>
  <c r="AN1978" i="1"/>
  <c r="AX1978" i="1" s="1"/>
  <c r="AJ1979" i="1" s="1"/>
  <c r="AA1951" i="1" l="1"/>
  <c r="AB1951" i="1"/>
  <c r="AW1978" i="1"/>
  <c r="BA1978" i="1" s="1"/>
  <c r="AM1979" i="1" s="1"/>
  <c r="AO1978" i="1"/>
  <c r="AY1978" i="1" s="1"/>
  <c r="AK1979" i="1" s="1"/>
  <c r="AD1951" i="1"/>
  <c r="AC1951" i="1"/>
  <c r="AP1979" i="1" l="1"/>
  <c r="AG1951" i="1"/>
  <c r="U1952" i="1" s="1"/>
  <c r="W1951" i="1"/>
  <c r="AE1951" i="1" s="1"/>
  <c r="S1952" i="1" s="1"/>
  <c r="AH1951" i="1"/>
  <c r="V1952" i="1" s="1"/>
  <c r="X1951" i="1"/>
  <c r="AF1951" i="1" s="1"/>
  <c r="T1952" i="1" s="1"/>
  <c r="AQ1979" i="1" l="1"/>
  <c r="AR1979" i="1"/>
  <c r="AS1979" i="1"/>
  <c r="Y1952" i="1"/>
  <c r="Z1952" i="1" s="1"/>
  <c r="AA1952" i="1"/>
  <c r="AT1979" i="1"/>
  <c r="AN1979" i="1" s="1"/>
  <c r="AX1979" i="1" s="1"/>
  <c r="AJ1980" i="1" s="1"/>
  <c r="AU1979" i="1"/>
  <c r="AW1979" i="1" s="1"/>
  <c r="BA1979" i="1" s="1"/>
  <c r="AM1980" i="1" s="1"/>
  <c r="AZ1979" i="1" l="1"/>
  <c r="AL1980" i="1" s="1"/>
  <c r="AV1979" i="1"/>
  <c r="AB1952" i="1"/>
  <c r="AO1979" i="1"/>
  <c r="AY1979" i="1" s="1"/>
  <c r="AK1980" i="1" s="1"/>
  <c r="AP1980" i="1" s="1"/>
  <c r="AC1952" i="1"/>
  <c r="AD1952" i="1"/>
  <c r="AQ1980" i="1" l="1"/>
  <c r="AR1980" i="1"/>
  <c r="AS1980" i="1"/>
  <c r="AH1952" i="1"/>
  <c r="V1953" i="1" s="1"/>
  <c r="X1952" i="1"/>
  <c r="AF1952" i="1" s="1"/>
  <c r="T1953" i="1" s="1"/>
  <c r="AG1952" i="1"/>
  <c r="U1953" i="1" s="1"/>
  <c r="W1952" i="1"/>
  <c r="AE1952" i="1" s="1"/>
  <c r="S1953" i="1" s="1"/>
  <c r="Y1953" i="1" l="1"/>
  <c r="Z1953" i="1" s="1"/>
  <c r="AA1953" i="1" s="1"/>
  <c r="AT1980" i="1"/>
  <c r="AZ1980" i="1" s="1"/>
  <c r="AL1981" i="1" s="1"/>
  <c r="AU1980" i="1"/>
  <c r="AW1980" i="1"/>
  <c r="BA1980" i="1" s="1"/>
  <c r="AM1981" i="1" s="1"/>
  <c r="AO1980" i="1"/>
  <c r="AY1980" i="1" s="1"/>
  <c r="AK1981" i="1" s="1"/>
  <c r="AV1980" i="1"/>
  <c r="AB1953" i="1" l="1"/>
  <c r="AN1980" i="1"/>
  <c r="AX1980" i="1" s="1"/>
  <c r="AJ1981" i="1" s="1"/>
  <c r="AD1953" i="1"/>
  <c r="AH1953" i="1" s="1"/>
  <c r="V1954" i="1" s="1"/>
  <c r="AC1953" i="1"/>
  <c r="X1953" i="1"/>
  <c r="AF1953" i="1" s="1"/>
  <c r="T1954" i="1" s="1"/>
  <c r="AP1981" i="1" l="1"/>
  <c r="AG1953" i="1"/>
  <c r="U1954" i="1" s="1"/>
  <c r="W1953" i="1"/>
  <c r="AE1953" i="1" s="1"/>
  <c r="S1954" i="1" s="1"/>
  <c r="AQ1981" i="1" l="1"/>
  <c r="AR1981" i="1" s="1"/>
  <c r="AS1981" i="1"/>
  <c r="Y1954" i="1"/>
  <c r="AU1981" i="1"/>
  <c r="AW1981" i="1" s="1"/>
  <c r="BA1981" i="1" s="1"/>
  <c r="AM1982" i="1" s="1"/>
  <c r="AT1981" i="1"/>
  <c r="AN1981" i="1" s="1"/>
  <c r="AX1981" i="1" s="1"/>
  <c r="AJ1982" i="1" s="1"/>
  <c r="AV1981" i="1" l="1"/>
  <c r="AZ1981" i="1"/>
  <c r="AL1982" i="1" s="1"/>
  <c r="Z1954" i="1"/>
  <c r="AA1954" i="1" s="1"/>
  <c r="AC1954" i="1" s="1"/>
  <c r="AO1981" i="1"/>
  <c r="AY1981" i="1" s="1"/>
  <c r="AK1982" i="1" s="1"/>
  <c r="AP1982" i="1" l="1"/>
  <c r="AB1954" i="1"/>
  <c r="AD1954" i="1" s="1"/>
  <c r="AG1954" i="1"/>
  <c r="U1955" i="1" s="1"/>
  <c r="W1954" i="1"/>
  <c r="AE1954" i="1" s="1"/>
  <c r="S1955" i="1" s="1"/>
  <c r="AH1954" i="1"/>
  <c r="V1955" i="1" s="1"/>
  <c r="X1954" i="1"/>
  <c r="AF1954" i="1" s="1"/>
  <c r="T1955" i="1" s="1"/>
  <c r="AQ1982" i="1" l="1"/>
  <c r="AR1982" i="1"/>
  <c r="AS1982" i="1"/>
  <c r="Y1955" i="1"/>
  <c r="Z1955" i="1" s="1"/>
  <c r="AA1955" i="1" s="1"/>
  <c r="AT1982" i="1"/>
  <c r="AZ1982" i="1" s="1"/>
  <c r="AL1983" i="1" s="1"/>
  <c r="AU1982" i="1"/>
  <c r="AO1982" i="1" s="1"/>
  <c r="AY1982" i="1" s="1"/>
  <c r="AK1983" i="1" s="1"/>
  <c r="AN1982" i="1" l="1"/>
  <c r="AX1982" i="1" s="1"/>
  <c r="AJ1983" i="1" s="1"/>
  <c r="AV1982" i="1"/>
  <c r="AW1982" i="1"/>
  <c r="BA1982" i="1" s="1"/>
  <c r="AM1983" i="1" s="1"/>
  <c r="AB1955" i="1"/>
  <c r="AD1955" i="1" s="1"/>
  <c r="AP1983" i="1"/>
  <c r="AQ1983" i="1" s="1"/>
  <c r="AR1983" i="1"/>
  <c r="AC1955" i="1"/>
  <c r="AS1983" i="1" l="1"/>
  <c r="AT1983" i="1"/>
  <c r="AU1983" i="1"/>
  <c r="AH1955" i="1"/>
  <c r="V1956" i="1" s="1"/>
  <c r="X1955" i="1"/>
  <c r="AF1955" i="1" s="1"/>
  <c r="T1956" i="1" s="1"/>
  <c r="AG1955" i="1"/>
  <c r="U1956" i="1" s="1"/>
  <c r="W1955" i="1"/>
  <c r="AE1955" i="1" s="1"/>
  <c r="S1956" i="1" s="1"/>
  <c r="Y1956" i="1" l="1"/>
  <c r="Z1956" i="1" s="1"/>
  <c r="AA1956" i="1"/>
  <c r="AW1983" i="1"/>
  <c r="BA1983" i="1" s="1"/>
  <c r="AM1984" i="1" s="1"/>
  <c r="AO1983" i="1"/>
  <c r="AY1983" i="1" s="1"/>
  <c r="AK1984" i="1" s="1"/>
  <c r="AV1983" i="1"/>
  <c r="AZ1983" i="1"/>
  <c r="AL1984" i="1" s="1"/>
  <c r="AN1983" i="1"/>
  <c r="AX1983" i="1" s="1"/>
  <c r="AJ1984" i="1" s="1"/>
  <c r="AB1956" i="1" l="1"/>
  <c r="AP1984" i="1"/>
  <c r="AQ1984" i="1" s="1"/>
  <c r="AR1984" i="1" s="1"/>
  <c r="AD1956" i="1"/>
  <c r="AC1956" i="1"/>
  <c r="AS1984" i="1" l="1"/>
  <c r="AU1984" i="1"/>
  <c r="AW1984" i="1" s="1"/>
  <c r="BA1984" i="1" s="1"/>
  <c r="AM1985" i="1" s="1"/>
  <c r="AT1984" i="1"/>
  <c r="AG1956" i="1"/>
  <c r="U1957" i="1" s="1"/>
  <c r="W1956" i="1"/>
  <c r="AE1956" i="1" s="1"/>
  <c r="S1957" i="1" s="1"/>
  <c r="AH1956" i="1"/>
  <c r="V1957" i="1" s="1"/>
  <c r="X1956" i="1"/>
  <c r="AF1956" i="1" s="1"/>
  <c r="T1957" i="1" s="1"/>
  <c r="Y1957" i="1" l="1"/>
  <c r="Z1957" i="1" s="1"/>
  <c r="AA1957" i="1" s="1"/>
  <c r="AO1984" i="1"/>
  <c r="AY1984" i="1" s="1"/>
  <c r="AK1985" i="1" s="1"/>
  <c r="AV1984" i="1"/>
  <c r="AZ1984" i="1"/>
  <c r="AL1985" i="1" s="1"/>
  <c r="AN1984" i="1"/>
  <c r="AX1984" i="1" s="1"/>
  <c r="AJ1985" i="1" s="1"/>
  <c r="AB1957" i="1" l="1"/>
  <c r="AP1985" i="1"/>
  <c r="AQ1985" i="1" s="1"/>
  <c r="AR1985" i="1" s="1"/>
  <c r="AD1957" i="1"/>
  <c r="AC1957" i="1"/>
  <c r="AS1985" i="1" l="1"/>
  <c r="AT1985" i="1"/>
  <c r="AU1985" i="1"/>
  <c r="AH1957" i="1"/>
  <c r="V1958" i="1" s="1"/>
  <c r="X1957" i="1"/>
  <c r="AF1957" i="1" s="1"/>
  <c r="T1958" i="1" s="1"/>
  <c r="AG1957" i="1"/>
  <c r="U1958" i="1" s="1"/>
  <c r="W1957" i="1"/>
  <c r="AE1957" i="1" s="1"/>
  <c r="S1958" i="1" s="1"/>
  <c r="Y1958" i="1" l="1"/>
  <c r="Z1958" i="1" s="1"/>
  <c r="AA1958" i="1"/>
  <c r="AW1985" i="1"/>
  <c r="BA1985" i="1" s="1"/>
  <c r="AM1986" i="1" s="1"/>
  <c r="AO1985" i="1"/>
  <c r="AY1985" i="1" s="1"/>
  <c r="AK1986" i="1" s="1"/>
  <c r="AZ1985" i="1"/>
  <c r="AL1986" i="1" s="1"/>
  <c r="AV1985" i="1"/>
  <c r="AN1985" i="1"/>
  <c r="AX1985" i="1" s="1"/>
  <c r="AJ1986" i="1" s="1"/>
  <c r="AB1958" i="1" l="1"/>
  <c r="AP1986" i="1"/>
  <c r="AQ1986" i="1" s="1"/>
  <c r="AR1986" i="1" s="1"/>
  <c r="AD1958" i="1"/>
  <c r="AH1958" i="1"/>
  <c r="V1959" i="1" s="1"/>
  <c r="X1958" i="1"/>
  <c r="AF1958" i="1" s="1"/>
  <c r="T1959" i="1" s="1"/>
  <c r="AC1958" i="1"/>
  <c r="AS1986" i="1" l="1"/>
  <c r="AU1986" i="1"/>
  <c r="AT1986" i="1"/>
  <c r="AG1958" i="1"/>
  <c r="U1959" i="1" s="1"/>
  <c r="W1958" i="1"/>
  <c r="AE1958" i="1" s="1"/>
  <c r="S1959" i="1" s="1"/>
  <c r="Y1959" i="1" l="1"/>
  <c r="AZ1986" i="1"/>
  <c r="AL1987" i="1" s="1"/>
  <c r="AV1986" i="1"/>
  <c r="AN1986" i="1"/>
  <c r="AX1986" i="1" s="1"/>
  <c r="AJ1987" i="1" s="1"/>
  <c r="AW1986" i="1"/>
  <c r="BA1986" i="1" s="1"/>
  <c r="AM1987" i="1" s="1"/>
  <c r="AO1986" i="1"/>
  <c r="AY1986" i="1" s="1"/>
  <c r="AK1987" i="1" s="1"/>
  <c r="Z1959" i="1" l="1"/>
  <c r="AA1959" i="1" s="1"/>
  <c r="AB1959" i="1"/>
  <c r="AP1987" i="1"/>
  <c r="AQ1987" i="1" s="1"/>
  <c r="AR1987" i="1" s="1"/>
  <c r="AC1959" i="1"/>
  <c r="AS1987" i="1" l="1"/>
  <c r="AT1987" i="1"/>
  <c r="AD1959" i="1"/>
  <c r="AU1987" i="1"/>
  <c r="AH1959" i="1"/>
  <c r="V1960" i="1" s="1"/>
  <c r="X1959" i="1"/>
  <c r="AF1959" i="1" s="1"/>
  <c r="T1960" i="1" s="1"/>
  <c r="AG1959" i="1"/>
  <c r="U1960" i="1" s="1"/>
  <c r="W1959" i="1"/>
  <c r="AE1959" i="1" s="1"/>
  <c r="S1960" i="1" s="1"/>
  <c r="Y1960" i="1" l="1"/>
  <c r="Z1960" i="1" s="1"/>
  <c r="AW1987" i="1"/>
  <c r="BA1987" i="1" s="1"/>
  <c r="AM1988" i="1" s="1"/>
  <c r="AO1987" i="1"/>
  <c r="AY1987" i="1" s="1"/>
  <c r="AK1988" i="1" s="1"/>
  <c r="AV1987" i="1"/>
  <c r="AZ1987" i="1"/>
  <c r="AL1988" i="1" s="1"/>
  <c r="AN1987" i="1"/>
  <c r="AX1987" i="1" s="1"/>
  <c r="AJ1988" i="1" s="1"/>
  <c r="AA1960" i="1" l="1"/>
  <c r="AB1960" i="1"/>
  <c r="AD1960" i="1" s="1"/>
  <c r="AP1988" i="1"/>
  <c r="AQ1988" i="1" s="1"/>
  <c r="AR1988" i="1"/>
  <c r="AH1960" i="1"/>
  <c r="V1961" i="1" s="1"/>
  <c r="X1960" i="1"/>
  <c r="AF1960" i="1" s="1"/>
  <c r="T1961" i="1" s="1"/>
  <c r="AC1960" i="1"/>
  <c r="AS1988" i="1" l="1"/>
  <c r="AU1988" i="1"/>
  <c r="AT1988" i="1"/>
  <c r="AG1960" i="1"/>
  <c r="U1961" i="1" s="1"/>
  <c r="W1960" i="1"/>
  <c r="AE1960" i="1" s="1"/>
  <c r="S1961" i="1" s="1"/>
  <c r="Y1961" i="1" l="1"/>
  <c r="AV1988" i="1"/>
  <c r="AZ1988" i="1"/>
  <c r="AL1989" i="1" s="1"/>
  <c r="AN1988" i="1"/>
  <c r="AX1988" i="1" s="1"/>
  <c r="AJ1989" i="1" s="1"/>
  <c r="AW1988" i="1"/>
  <c r="BA1988" i="1" s="1"/>
  <c r="AM1989" i="1" s="1"/>
  <c r="AO1988" i="1"/>
  <c r="AY1988" i="1" s="1"/>
  <c r="AK1989" i="1" s="1"/>
  <c r="Z1961" i="1" l="1"/>
  <c r="AA1961" i="1" s="1"/>
  <c r="AB1961" i="1"/>
  <c r="AP1989" i="1"/>
  <c r="AQ1989" i="1" s="1"/>
  <c r="AC1961" i="1"/>
  <c r="AR1989" i="1" l="1"/>
  <c r="AS1989" i="1"/>
  <c r="AU1989" i="1"/>
  <c r="AD1961" i="1"/>
  <c r="X1961" i="1" s="1"/>
  <c r="AF1961" i="1" s="1"/>
  <c r="T1962" i="1" s="1"/>
  <c r="AT1989" i="1"/>
  <c r="AG1961" i="1"/>
  <c r="U1962" i="1" s="1"/>
  <c r="W1961" i="1"/>
  <c r="AE1961" i="1" s="1"/>
  <c r="S1962" i="1" s="1"/>
  <c r="AH1961" i="1"/>
  <c r="V1962" i="1" s="1"/>
  <c r="Y1962" i="1" l="1"/>
  <c r="Z1962" i="1" s="1"/>
  <c r="AA1962" i="1"/>
  <c r="AZ1989" i="1"/>
  <c r="AL1990" i="1" s="1"/>
  <c r="AV1989" i="1"/>
  <c r="AN1989" i="1"/>
  <c r="AX1989" i="1" s="1"/>
  <c r="AJ1990" i="1" s="1"/>
  <c r="AW1989" i="1"/>
  <c r="BA1989" i="1" s="1"/>
  <c r="AM1990" i="1" s="1"/>
  <c r="AO1989" i="1"/>
  <c r="AY1989" i="1" s="1"/>
  <c r="AK1990" i="1" s="1"/>
  <c r="AB1962" i="1" l="1"/>
  <c r="AP1990" i="1"/>
  <c r="AQ1990" i="1" s="1"/>
  <c r="AC1962" i="1"/>
  <c r="AD1962" i="1"/>
  <c r="AR1990" i="1" l="1"/>
  <c r="AS1990" i="1"/>
  <c r="AU1990" i="1"/>
  <c r="AT1990" i="1"/>
  <c r="AH1962" i="1"/>
  <c r="V1963" i="1" s="1"/>
  <c r="X1962" i="1"/>
  <c r="AF1962" i="1" s="1"/>
  <c r="T1963" i="1" s="1"/>
  <c r="AG1962" i="1"/>
  <c r="U1963" i="1" s="1"/>
  <c r="W1962" i="1"/>
  <c r="AE1962" i="1" s="1"/>
  <c r="S1963" i="1" s="1"/>
  <c r="Y1963" i="1" l="1"/>
  <c r="Z1963" i="1" s="1"/>
  <c r="AW1990" i="1"/>
  <c r="BA1990" i="1" s="1"/>
  <c r="AM1991" i="1" s="1"/>
  <c r="AO1990" i="1"/>
  <c r="AY1990" i="1" s="1"/>
  <c r="AK1991" i="1" s="1"/>
  <c r="AZ1990" i="1"/>
  <c r="AL1991" i="1" s="1"/>
  <c r="AV1990" i="1"/>
  <c r="AN1990" i="1"/>
  <c r="AX1990" i="1" s="1"/>
  <c r="AJ1991" i="1" s="1"/>
  <c r="AA1963" i="1" l="1"/>
  <c r="AB1963" i="1"/>
  <c r="AP1991" i="1"/>
  <c r="AQ1991" i="1" s="1"/>
  <c r="AR1991" i="1" s="1"/>
  <c r="AC1963" i="1"/>
  <c r="AD1963" i="1"/>
  <c r="AS1991" i="1" l="1"/>
  <c r="AT1991" i="1"/>
  <c r="AU1991" i="1"/>
  <c r="AG1963" i="1"/>
  <c r="U1964" i="1" s="1"/>
  <c r="W1963" i="1"/>
  <c r="AE1963" i="1" s="1"/>
  <c r="S1964" i="1" s="1"/>
  <c r="AH1963" i="1"/>
  <c r="V1964" i="1" s="1"/>
  <c r="X1963" i="1"/>
  <c r="AF1963" i="1" s="1"/>
  <c r="T1964" i="1" s="1"/>
  <c r="Y1964" i="1" l="1"/>
  <c r="Z1964" i="1" s="1"/>
  <c r="AA1964" i="1"/>
  <c r="AW1991" i="1"/>
  <c r="BA1991" i="1" s="1"/>
  <c r="AM1992" i="1" s="1"/>
  <c r="AO1991" i="1"/>
  <c r="AY1991" i="1" s="1"/>
  <c r="AK1992" i="1" s="1"/>
  <c r="AV1991" i="1"/>
  <c r="AZ1991" i="1"/>
  <c r="AL1992" i="1" s="1"/>
  <c r="AN1991" i="1"/>
  <c r="AX1991" i="1" s="1"/>
  <c r="AJ1992" i="1" s="1"/>
  <c r="AB1964" i="1" l="1"/>
  <c r="AP1992" i="1"/>
  <c r="AQ1992" i="1" s="1"/>
  <c r="AC1964" i="1"/>
  <c r="AD1964" i="1"/>
  <c r="AR1992" i="1" l="1"/>
  <c r="AS1992" i="1"/>
  <c r="AT1992" i="1"/>
  <c r="AU1992" i="1"/>
  <c r="AH1964" i="1"/>
  <c r="V1965" i="1" s="1"/>
  <c r="X1964" i="1"/>
  <c r="AF1964" i="1" s="1"/>
  <c r="T1965" i="1" s="1"/>
  <c r="AG1964" i="1"/>
  <c r="U1965" i="1" s="1"/>
  <c r="W1964" i="1"/>
  <c r="AE1964" i="1" s="1"/>
  <c r="S1965" i="1" s="1"/>
  <c r="Y1965" i="1" l="1"/>
  <c r="Z1965" i="1" s="1"/>
  <c r="AA1965" i="1"/>
  <c r="AW1992" i="1"/>
  <c r="BA1992" i="1" s="1"/>
  <c r="AM1993" i="1" s="1"/>
  <c r="AO1992" i="1"/>
  <c r="AY1992" i="1" s="1"/>
  <c r="AK1993" i="1" s="1"/>
  <c r="AV1992" i="1"/>
  <c r="AZ1992" i="1"/>
  <c r="AL1993" i="1" s="1"/>
  <c r="AN1992" i="1"/>
  <c r="AX1992" i="1" s="1"/>
  <c r="AJ1993" i="1" s="1"/>
  <c r="AB1965" i="1" l="1"/>
  <c r="AP1993" i="1"/>
  <c r="AQ1993" i="1" s="1"/>
  <c r="AR1993" i="1"/>
  <c r="AD1965" i="1"/>
  <c r="AH1965" i="1" s="1"/>
  <c r="V1966" i="1" s="1"/>
  <c r="AC1965" i="1"/>
  <c r="X1965" i="1"/>
  <c r="AF1965" i="1" s="1"/>
  <c r="T1966" i="1" s="1"/>
  <c r="AS1993" i="1" l="1"/>
  <c r="AU1993" i="1"/>
  <c r="AT1993" i="1"/>
  <c r="AG1965" i="1"/>
  <c r="U1966" i="1" s="1"/>
  <c r="W1965" i="1"/>
  <c r="AE1965" i="1" s="1"/>
  <c r="S1966" i="1" s="1"/>
  <c r="Y1966" i="1" l="1"/>
  <c r="AW1993" i="1"/>
  <c r="BA1993" i="1" s="1"/>
  <c r="AM1994" i="1" s="1"/>
  <c r="AO1993" i="1"/>
  <c r="AY1993" i="1" s="1"/>
  <c r="AK1994" i="1" s="1"/>
  <c r="AZ1993" i="1"/>
  <c r="AL1994" i="1" s="1"/>
  <c r="AV1993" i="1"/>
  <c r="AN1993" i="1"/>
  <c r="AX1993" i="1" s="1"/>
  <c r="AJ1994" i="1" s="1"/>
  <c r="Z1966" i="1" l="1"/>
  <c r="AA1966" i="1" s="1"/>
  <c r="AB1966" i="1"/>
  <c r="AP1994" i="1"/>
  <c r="AQ1994" i="1" s="1"/>
  <c r="AR1994" i="1"/>
  <c r="AC1966" i="1"/>
  <c r="AD1966" i="1"/>
  <c r="AS1994" i="1" l="1"/>
  <c r="AT1994" i="1"/>
  <c r="AU1994" i="1"/>
  <c r="AH1966" i="1"/>
  <c r="V1967" i="1" s="1"/>
  <c r="X1966" i="1"/>
  <c r="AF1966" i="1" s="1"/>
  <c r="T1967" i="1" s="1"/>
  <c r="AG1966" i="1"/>
  <c r="U1967" i="1" s="1"/>
  <c r="W1966" i="1"/>
  <c r="AE1966" i="1" s="1"/>
  <c r="S1967" i="1" s="1"/>
  <c r="Y1967" i="1" l="1"/>
  <c r="Z1967" i="1" s="1"/>
  <c r="AW1994" i="1"/>
  <c r="BA1994" i="1" s="1"/>
  <c r="AM1995" i="1" s="1"/>
  <c r="AO1994" i="1"/>
  <c r="AY1994" i="1" s="1"/>
  <c r="AK1995" i="1" s="1"/>
  <c r="AZ1994" i="1"/>
  <c r="AL1995" i="1" s="1"/>
  <c r="AV1994" i="1"/>
  <c r="AN1994" i="1"/>
  <c r="AX1994" i="1" s="1"/>
  <c r="AJ1995" i="1" s="1"/>
  <c r="AA1967" i="1" l="1"/>
  <c r="AB1967" i="1"/>
  <c r="AD1967" i="1" s="1"/>
  <c r="AP1995" i="1"/>
  <c r="AQ1995" i="1" s="1"/>
  <c r="AH1967" i="1"/>
  <c r="V1968" i="1" s="1"/>
  <c r="X1967" i="1"/>
  <c r="AF1967" i="1" s="1"/>
  <c r="T1968" i="1" s="1"/>
  <c r="AC1967" i="1"/>
  <c r="AR1995" i="1" l="1"/>
  <c r="AS1995" i="1"/>
  <c r="AU1995" i="1"/>
  <c r="AT1995" i="1"/>
  <c r="AG1967" i="1"/>
  <c r="U1968" i="1" s="1"/>
  <c r="W1967" i="1"/>
  <c r="AE1967" i="1" s="1"/>
  <c r="S1968" i="1" s="1"/>
  <c r="Y1968" i="1" l="1"/>
  <c r="AW1995" i="1"/>
  <c r="BA1995" i="1" s="1"/>
  <c r="AM1996" i="1" s="1"/>
  <c r="AO1995" i="1"/>
  <c r="AY1995" i="1" s="1"/>
  <c r="AK1996" i="1" s="1"/>
  <c r="AV1995" i="1"/>
  <c r="AZ1995" i="1"/>
  <c r="AL1996" i="1" s="1"/>
  <c r="AN1995" i="1"/>
  <c r="AX1995" i="1" s="1"/>
  <c r="AJ1996" i="1" s="1"/>
  <c r="Z1968" i="1" l="1"/>
  <c r="AA1968" i="1" s="1"/>
  <c r="AB1968" i="1"/>
  <c r="AP1996" i="1"/>
  <c r="AQ1996" i="1" s="1"/>
  <c r="AR1996" i="1"/>
  <c r="AC1968" i="1"/>
  <c r="AD1968" i="1"/>
  <c r="AS1996" i="1" l="1"/>
  <c r="AU1996" i="1"/>
  <c r="AW1996" i="1" s="1"/>
  <c r="BA1996" i="1" s="1"/>
  <c r="AM1997" i="1" s="1"/>
  <c r="AT1996" i="1"/>
  <c r="AV1996" i="1" s="1"/>
  <c r="AO1996" i="1"/>
  <c r="AY1996" i="1" s="1"/>
  <c r="AK1997" i="1" s="1"/>
  <c r="AG1968" i="1"/>
  <c r="U1969" i="1" s="1"/>
  <c r="W1968" i="1"/>
  <c r="AE1968" i="1" s="1"/>
  <c r="S1969" i="1" s="1"/>
  <c r="AH1968" i="1"/>
  <c r="V1969" i="1" s="1"/>
  <c r="X1968" i="1"/>
  <c r="AF1968" i="1" s="1"/>
  <c r="T1969" i="1" s="1"/>
  <c r="Y1969" i="1" l="1"/>
  <c r="Z1969" i="1" s="1"/>
  <c r="AA1969" i="1" s="1"/>
  <c r="AN1996" i="1"/>
  <c r="AX1996" i="1" s="1"/>
  <c r="AJ1997" i="1" s="1"/>
  <c r="AZ1996" i="1"/>
  <c r="AL1997" i="1" s="1"/>
  <c r="AB1969" i="1" l="1"/>
  <c r="AP1997" i="1"/>
  <c r="AC1969" i="1"/>
  <c r="AD1969" i="1"/>
  <c r="AQ1997" i="1" l="1"/>
  <c r="AR1997" i="1" s="1"/>
  <c r="AS1997" i="1"/>
  <c r="AU1997" i="1"/>
  <c r="AO1997" i="1" s="1"/>
  <c r="AY1997" i="1" s="1"/>
  <c r="AK1998" i="1" s="1"/>
  <c r="AT1997" i="1"/>
  <c r="AZ1997" i="1"/>
  <c r="AL1998" i="1" s="1"/>
  <c r="AV1997" i="1"/>
  <c r="AN1997" i="1"/>
  <c r="AX1997" i="1" s="1"/>
  <c r="AJ1998" i="1" s="1"/>
  <c r="AW1997" i="1"/>
  <c r="BA1997" i="1" s="1"/>
  <c r="AM1998" i="1" s="1"/>
  <c r="AH1969" i="1"/>
  <c r="V1970" i="1" s="1"/>
  <c r="X1969" i="1"/>
  <c r="AF1969" i="1" s="1"/>
  <c r="T1970" i="1" s="1"/>
  <c r="AG1969" i="1"/>
  <c r="U1970" i="1" s="1"/>
  <c r="W1969" i="1"/>
  <c r="AE1969" i="1" s="1"/>
  <c r="S1970" i="1" s="1"/>
  <c r="Y1970" i="1" l="1"/>
  <c r="Z1970" i="1" s="1"/>
  <c r="AA1970" i="1" s="1"/>
  <c r="AP1998" i="1"/>
  <c r="AQ1998" i="1" s="1"/>
  <c r="AR1998" i="1" l="1"/>
  <c r="AB1970" i="1"/>
  <c r="AS1998" i="1"/>
  <c r="AT1998" i="1"/>
  <c r="AU1998" i="1"/>
  <c r="AD1970" i="1"/>
  <c r="AC1970" i="1"/>
  <c r="AW1998" i="1" l="1"/>
  <c r="BA1998" i="1" s="1"/>
  <c r="AM1999" i="1" s="1"/>
  <c r="AO1998" i="1"/>
  <c r="AY1998" i="1" s="1"/>
  <c r="AK1999" i="1" s="1"/>
  <c r="AZ1998" i="1"/>
  <c r="AL1999" i="1" s="1"/>
  <c r="AV1998" i="1"/>
  <c r="AN1998" i="1"/>
  <c r="AX1998" i="1" s="1"/>
  <c r="AJ1999" i="1" s="1"/>
  <c r="AG1970" i="1"/>
  <c r="U1971" i="1" s="1"/>
  <c r="W1970" i="1"/>
  <c r="AE1970" i="1" s="1"/>
  <c r="S1971" i="1" s="1"/>
  <c r="AH1970" i="1"/>
  <c r="V1971" i="1" s="1"/>
  <c r="X1970" i="1"/>
  <c r="AF1970" i="1" s="1"/>
  <c r="T1971" i="1" s="1"/>
  <c r="Y1971" i="1" l="1"/>
  <c r="Z1971" i="1" s="1"/>
  <c r="AA1971" i="1" s="1"/>
  <c r="AP1999" i="1"/>
  <c r="AQ1999" i="1" s="1"/>
  <c r="AR1999" i="1"/>
  <c r="AB1971" i="1" l="1"/>
  <c r="AS1999" i="1"/>
  <c r="AU1999" i="1"/>
  <c r="AT1999" i="1"/>
  <c r="AC1971" i="1"/>
  <c r="AD1971" i="1"/>
  <c r="AW1999" i="1" l="1"/>
  <c r="BA1999" i="1" s="1"/>
  <c r="AM2000" i="1" s="1"/>
  <c r="AO1999" i="1"/>
  <c r="AY1999" i="1" s="1"/>
  <c r="AK2000" i="1" s="1"/>
  <c r="AV1999" i="1"/>
  <c r="AZ1999" i="1"/>
  <c r="AL2000" i="1" s="1"/>
  <c r="AN1999" i="1"/>
  <c r="AX1999" i="1" s="1"/>
  <c r="AJ2000" i="1" s="1"/>
  <c r="AH1971" i="1"/>
  <c r="V1972" i="1" s="1"/>
  <c r="X1971" i="1"/>
  <c r="AF1971" i="1" s="1"/>
  <c r="T1972" i="1" s="1"/>
  <c r="AG1971" i="1"/>
  <c r="U1972" i="1" s="1"/>
  <c r="W1971" i="1"/>
  <c r="AE1971" i="1" s="1"/>
  <c r="S1972" i="1" s="1"/>
  <c r="Y1972" i="1" l="1"/>
  <c r="Z1972" i="1" s="1"/>
  <c r="AA1972" i="1" s="1"/>
  <c r="AP2000" i="1"/>
  <c r="AQ2000" i="1" s="1"/>
  <c r="AR2000" i="1" l="1"/>
  <c r="AS2000" i="1"/>
  <c r="AB1972" i="1"/>
  <c r="AU2000" i="1"/>
  <c r="AT2000" i="1"/>
  <c r="AD1972" i="1"/>
  <c r="AC1972" i="1"/>
  <c r="AW2000" i="1" l="1"/>
  <c r="BA2000" i="1" s="1"/>
  <c r="AM2001" i="1" s="1"/>
  <c r="AO2000" i="1"/>
  <c r="AY2000" i="1" s="1"/>
  <c r="AK2001" i="1" s="1"/>
  <c r="AV2000" i="1"/>
  <c r="AZ2000" i="1"/>
  <c r="AL2001" i="1" s="1"/>
  <c r="AN2000" i="1"/>
  <c r="AX2000" i="1" s="1"/>
  <c r="AJ2001" i="1" s="1"/>
  <c r="AG1972" i="1"/>
  <c r="U1973" i="1" s="1"/>
  <c r="W1972" i="1"/>
  <c r="AE1972" i="1" s="1"/>
  <c r="S1973" i="1" s="1"/>
  <c r="AH1972" i="1"/>
  <c r="V1973" i="1" s="1"/>
  <c r="X1972" i="1"/>
  <c r="AF1972" i="1" s="1"/>
  <c r="T1973" i="1" s="1"/>
  <c r="Y1973" i="1" l="1"/>
  <c r="Z1973" i="1" s="1"/>
  <c r="AP2001" i="1"/>
  <c r="AQ2001" i="1" s="1"/>
  <c r="AR2001" i="1"/>
  <c r="AA1973" i="1" l="1"/>
  <c r="AB1973" i="1"/>
  <c r="AS2001" i="1"/>
  <c r="AT2001" i="1"/>
  <c r="AU2001" i="1"/>
  <c r="AC1973" i="1"/>
  <c r="AD1973" i="1"/>
  <c r="AW2001" i="1" l="1"/>
  <c r="BA2001" i="1" s="1"/>
  <c r="AM2002" i="1" s="1"/>
  <c r="AO2001" i="1"/>
  <c r="AY2001" i="1" s="1"/>
  <c r="AK2002" i="1" s="1"/>
  <c r="AZ2001" i="1"/>
  <c r="AL2002" i="1" s="1"/>
  <c r="AV2001" i="1"/>
  <c r="AN2001" i="1"/>
  <c r="AX2001" i="1" s="1"/>
  <c r="AJ2002" i="1" s="1"/>
  <c r="AH1973" i="1"/>
  <c r="V1974" i="1" s="1"/>
  <c r="X1973" i="1"/>
  <c r="AF1973" i="1" s="1"/>
  <c r="T1974" i="1" s="1"/>
  <c r="AG1973" i="1"/>
  <c r="U1974" i="1" s="1"/>
  <c r="W1973" i="1"/>
  <c r="AE1973" i="1" s="1"/>
  <c r="S1974" i="1" s="1"/>
  <c r="Y1974" i="1" l="1"/>
  <c r="Z1974" i="1" s="1"/>
  <c r="AA1974" i="1" s="1"/>
  <c r="AP2002" i="1"/>
  <c r="AQ2002" i="1" s="1"/>
  <c r="AR2002" i="1" l="1"/>
  <c r="AB1974" i="1"/>
  <c r="AS2002" i="1"/>
  <c r="AU2002" i="1"/>
  <c r="AT2002" i="1"/>
  <c r="AD1974" i="1"/>
  <c r="AC1974" i="1"/>
  <c r="AW2002" i="1" l="1"/>
  <c r="BA2002" i="1" s="1"/>
  <c r="AM2003" i="1" s="1"/>
  <c r="AO2002" i="1"/>
  <c r="AY2002" i="1" s="1"/>
  <c r="AK2003" i="1" s="1"/>
  <c r="AZ2002" i="1"/>
  <c r="AL2003" i="1" s="1"/>
  <c r="AV2002" i="1"/>
  <c r="AN2002" i="1"/>
  <c r="AX2002" i="1" s="1"/>
  <c r="AJ2003" i="1" s="1"/>
  <c r="AG1974" i="1"/>
  <c r="U1975" i="1" s="1"/>
  <c r="W1974" i="1"/>
  <c r="AE1974" i="1" s="1"/>
  <c r="S1975" i="1" s="1"/>
  <c r="AH1974" i="1"/>
  <c r="V1975" i="1" s="1"/>
  <c r="X1974" i="1"/>
  <c r="AF1974" i="1" s="1"/>
  <c r="T1975" i="1" s="1"/>
  <c r="Y1975" i="1" l="1"/>
  <c r="Z1975" i="1" s="1"/>
  <c r="AP2003" i="1"/>
  <c r="AQ2003" i="1" s="1"/>
  <c r="AR2003" i="1"/>
  <c r="AA1975" i="1" l="1"/>
  <c r="AB1975" i="1"/>
  <c r="AS2003" i="1"/>
  <c r="AU2003" i="1"/>
  <c r="AT2003" i="1"/>
  <c r="AC1975" i="1"/>
  <c r="AD1975" i="1"/>
  <c r="AW2003" i="1" l="1"/>
  <c r="BA2003" i="1" s="1"/>
  <c r="AM2004" i="1" s="1"/>
  <c r="AO2003" i="1"/>
  <c r="AY2003" i="1" s="1"/>
  <c r="AK2004" i="1" s="1"/>
  <c r="AV2003" i="1"/>
  <c r="AZ2003" i="1"/>
  <c r="AL2004" i="1" s="1"/>
  <c r="AN2003" i="1"/>
  <c r="AX2003" i="1" s="1"/>
  <c r="AJ2004" i="1" s="1"/>
  <c r="AH1975" i="1"/>
  <c r="V1976" i="1" s="1"/>
  <c r="X1975" i="1"/>
  <c r="AF1975" i="1" s="1"/>
  <c r="T1976" i="1" s="1"/>
  <c r="AG1975" i="1"/>
  <c r="U1976" i="1" s="1"/>
  <c r="W1975" i="1"/>
  <c r="AE1975" i="1" s="1"/>
  <c r="S1976" i="1" s="1"/>
  <c r="Y1976" i="1" l="1"/>
  <c r="Z1976" i="1" s="1"/>
  <c r="AP2004" i="1"/>
  <c r="AQ2004" i="1" s="1"/>
  <c r="AR2004" i="1"/>
  <c r="AA1976" i="1" l="1"/>
  <c r="AS2004" i="1"/>
  <c r="AB1976" i="1"/>
  <c r="AD1976" i="1" s="1"/>
  <c r="AU2004" i="1"/>
  <c r="AT2004" i="1"/>
  <c r="AC1976" i="1"/>
  <c r="X1976" i="1" l="1"/>
  <c r="AF1976" i="1" s="1"/>
  <c r="T1977" i="1" s="1"/>
  <c r="AH1976" i="1"/>
  <c r="V1977" i="1" s="1"/>
  <c r="AW2004" i="1"/>
  <c r="BA2004" i="1" s="1"/>
  <c r="AM2005" i="1" s="1"/>
  <c r="AO2004" i="1"/>
  <c r="AY2004" i="1" s="1"/>
  <c r="AK2005" i="1" s="1"/>
  <c r="AV2004" i="1"/>
  <c r="AZ2004" i="1"/>
  <c r="AL2005" i="1" s="1"/>
  <c r="AN2004" i="1"/>
  <c r="AX2004" i="1" s="1"/>
  <c r="AJ2005" i="1" s="1"/>
  <c r="AG1976" i="1"/>
  <c r="U1977" i="1" s="1"/>
  <c r="W1976" i="1"/>
  <c r="AE1976" i="1" s="1"/>
  <c r="S1977" i="1" s="1"/>
  <c r="Y1977" i="1" l="1"/>
  <c r="Z1977" i="1" s="1"/>
  <c r="AA1977" i="1" s="1"/>
  <c r="AP2005" i="1"/>
  <c r="AQ2005" i="1" s="1"/>
  <c r="AR2005" i="1" l="1"/>
  <c r="AB1977" i="1"/>
  <c r="AS2005" i="1"/>
  <c r="AU2005" i="1"/>
  <c r="AD1977" i="1"/>
  <c r="AT2005" i="1"/>
  <c r="AC1977" i="1"/>
  <c r="AW2005" i="1" l="1"/>
  <c r="BA2005" i="1" s="1"/>
  <c r="AM2006" i="1" s="1"/>
  <c r="AO2005" i="1"/>
  <c r="AY2005" i="1" s="1"/>
  <c r="AK2006" i="1" s="1"/>
  <c r="AZ2005" i="1"/>
  <c r="AL2006" i="1" s="1"/>
  <c r="AV2005" i="1"/>
  <c r="AN2005" i="1"/>
  <c r="AX2005" i="1" s="1"/>
  <c r="AJ2006" i="1" s="1"/>
  <c r="AG1977" i="1"/>
  <c r="U1978" i="1" s="1"/>
  <c r="W1977" i="1"/>
  <c r="AE1977" i="1" s="1"/>
  <c r="S1978" i="1" s="1"/>
  <c r="AH1977" i="1"/>
  <c r="V1978" i="1" s="1"/>
  <c r="X1977" i="1"/>
  <c r="AF1977" i="1" s="1"/>
  <c r="T1978" i="1" s="1"/>
  <c r="Y1978" i="1" l="1"/>
  <c r="Z1978" i="1" s="1"/>
  <c r="AA1978" i="1" s="1"/>
  <c r="AP2006" i="1"/>
  <c r="AQ2006" i="1" s="1"/>
  <c r="AR2006" i="1" l="1"/>
  <c r="AB1978" i="1"/>
  <c r="AS2006" i="1"/>
  <c r="AU2006" i="1"/>
  <c r="AT2006" i="1"/>
  <c r="AC1978" i="1"/>
  <c r="AD1978" i="1"/>
  <c r="AW2006" i="1" l="1"/>
  <c r="BA2006" i="1" s="1"/>
  <c r="AM2007" i="1" s="1"/>
  <c r="AO2006" i="1"/>
  <c r="AY2006" i="1" s="1"/>
  <c r="AK2007" i="1" s="1"/>
  <c r="AZ2006" i="1"/>
  <c r="AL2007" i="1" s="1"/>
  <c r="AV2006" i="1"/>
  <c r="AN2006" i="1"/>
  <c r="AX2006" i="1" s="1"/>
  <c r="AJ2007" i="1" s="1"/>
  <c r="AH1978" i="1"/>
  <c r="V1979" i="1" s="1"/>
  <c r="X1978" i="1"/>
  <c r="AF1978" i="1" s="1"/>
  <c r="T1979" i="1" s="1"/>
  <c r="AG1978" i="1"/>
  <c r="U1979" i="1" s="1"/>
  <c r="W1978" i="1"/>
  <c r="AE1978" i="1" s="1"/>
  <c r="S1979" i="1" s="1"/>
  <c r="Y1979" i="1" l="1"/>
  <c r="Z1979" i="1" s="1"/>
  <c r="AA1979" i="1" s="1"/>
  <c r="AP2007" i="1"/>
  <c r="AQ2007" i="1" s="1"/>
  <c r="AR2007" i="1" l="1"/>
  <c r="AB1979" i="1"/>
  <c r="AS2007" i="1"/>
  <c r="AT2007" i="1"/>
  <c r="AU2007" i="1"/>
  <c r="AD1979" i="1"/>
  <c r="AC1979" i="1"/>
  <c r="AW2007" i="1" l="1"/>
  <c r="BA2007" i="1" s="1"/>
  <c r="AM2008" i="1" s="1"/>
  <c r="AO2007" i="1"/>
  <c r="AY2007" i="1" s="1"/>
  <c r="AK2008" i="1" s="1"/>
  <c r="AV2007" i="1"/>
  <c r="AZ2007" i="1"/>
  <c r="AL2008" i="1" s="1"/>
  <c r="AN2007" i="1"/>
  <c r="AX2007" i="1" s="1"/>
  <c r="AJ2008" i="1" s="1"/>
  <c r="AG1979" i="1"/>
  <c r="U1980" i="1" s="1"/>
  <c r="W1979" i="1"/>
  <c r="AE1979" i="1" s="1"/>
  <c r="S1980" i="1" s="1"/>
  <c r="AH1979" i="1"/>
  <c r="V1980" i="1" s="1"/>
  <c r="X1979" i="1"/>
  <c r="AF1979" i="1" s="1"/>
  <c r="T1980" i="1" s="1"/>
  <c r="Y1980" i="1" l="1"/>
  <c r="Z1980" i="1" s="1"/>
  <c r="AA1980" i="1" s="1"/>
  <c r="AP2008" i="1"/>
  <c r="AQ2008" i="1" s="1"/>
  <c r="AR2008" i="1" l="1"/>
  <c r="AB1980" i="1"/>
  <c r="AS2008" i="1"/>
  <c r="AU2008" i="1"/>
  <c r="AT2008" i="1"/>
  <c r="AC1980" i="1"/>
  <c r="AD1980" i="1"/>
  <c r="AW2008" i="1" l="1"/>
  <c r="BA2008" i="1" s="1"/>
  <c r="AM2009" i="1" s="1"/>
  <c r="AO2008" i="1"/>
  <c r="AY2008" i="1" s="1"/>
  <c r="AK2009" i="1" s="1"/>
  <c r="AV2008" i="1"/>
  <c r="AZ2008" i="1"/>
  <c r="AL2009" i="1" s="1"/>
  <c r="AN2008" i="1"/>
  <c r="AX2008" i="1" s="1"/>
  <c r="AJ2009" i="1" s="1"/>
  <c r="AH1980" i="1"/>
  <c r="V1981" i="1" s="1"/>
  <c r="X1980" i="1"/>
  <c r="AF1980" i="1" s="1"/>
  <c r="T1981" i="1" s="1"/>
  <c r="AG1980" i="1"/>
  <c r="U1981" i="1" s="1"/>
  <c r="W1980" i="1"/>
  <c r="AE1980" i="1" s="1"/>
  <c r="S1981" i="1" s="1"/>
  <c r="Y1981" i="1" l="1"/>
  <c r="Z1981" i="1" s="1"/>
  <c r="AA1981" i="1" s="1"/>
  <c r="AP2009" i="1"/>
  <c r="AQ2009" i="1" s="1"/>
  <c r="AR2009" i="1" s="1"/>
  <c r="AS2009" i="1" l="1"/>
  <c r="AB1981" i="1"/>
  <c r="AU2009" i="1"/>
  <c r="AD1981" i="1"/>
  <c r="AT2009" i="1"/>
  <c r="AH1981" i="1"/>
  <c r="V1982" i="1" s="1"/>
  <c r="X1981" i="1"/>
  <c r="AF1981" i="1" s="1"/>
  <c r="T1982" i="1" s="1"/>
  <c r="AC1981" i="1"/>
  <c r="AZ2009" i="1" l="1"/>
  <c r="AL2010" i="1" s="1"/>
  <c r="AV2009" i="1"/>
  <c r="AN2009" i="1"/>
  <c r="AX2009" i="1" s="1"/>
  <c r="AJ2010" i="1" s="1"/>
  <c r="AW2009" i="1"/>
  <c r="BA2009" i="1" s="1"/>
  <c r="AM2010" i="1" s="1"/>
  <c r="AO2009" i="1"/>
  <c r="AY2009" i="1" s="1"/>
  <c r="AK2010" i="1" s="1"/>
  <c r="AG1981" i="1"/>
  <c r="U1982" i="1" s="1"/>
  <c r="W1981" i="1"/>
  <c r="AE1981" i="1" s="1"/>
  <c r="S1982" i="1" s="1"/>
  <c r="Y1982" i="1" l="1"/>
  <c r="AP2010" i="1"/>
  <c r="AQ2010" i="1" s="1"/>
  <c r="AR2010" i="1" s="1"/>
  <c r="AT2010" i="1" s="1"/>
  <c r="Z1982" i="1" l="1"/>
  <c r="AA1982" i="1" s="1"/>
  <c r="AB1982" i="1"/>
  <c r="AS2010" i="1"/>
  <c r="AU2010" i="1" s="1"/>
  <c r="AD1982" i="1"/>
  <c r="AC1982" i="1"/>
  <c r="AZ2010" i="1"/>
  <c r="AL2011" i="1" s="1"/>
  <c r="AV2010" i="1"/>
  <c r="AN2010" i="1"/>
  <c r="AX2010" i="1" s="1"/>
  <c r="AJ2011" i="1" s="1"/>
  <c r="AW2010" i="1" l="1"/>
  <c r="BA2010" i="1" s="1"/>
  <c r="AM2011" i="1" s="1"/>
  <c r="AO2010" i="1"/>
  <c r="AY2010" i="1" s="1"/>
  <c r="AK2011" i="1" s="1"/>
  <c r="AG1982" i="1"/>
  <c r="U1983" i="1" s="1"/>
  <c r="W1982" i="1"/>
  <c r="AE1982" i="1" s="1"/>
  <c r="S1983" i="1" s="1"/>
  <c r="AH1982" i="1"/>
  <c r="V1983" i="1" s="1"/>
  <c r="X1982" i="1"/>
  <c r="AF1982" i="1" s="1"/>
  <c r="T1983" i="1" s="1"/>
  <c r="AP2011" i="1" l="1"/>
  <c r="Y1983" i="1"/>
  <c r="Z1983" i="1" s="1"/>
  <c r="AA1983" i="1"/>
  <c r="AC1983" i="1"/>
  <c r="AQ2011" i="1" l="1"/>
  <c r="AR2011" i="1"/>
  <c r="AT2011" i="1" s="1"/>
  <c r="AN2011" i="1" s="1"/>
  <c r="AX2011" i="1" s="1"/>
  <c r="AJ2012" i="1" s="1"/>
  <c r="AB1983" i="1"/>
  <c r="AD1983" i="1" s="1"/>
  <c r="AH1983" i="1" s="1"/>
  <c r="V1984" i="1" s="1"/>
  <c r="AS2011" i="1"/>
  <c r="AU2011" i="1" s="1"/>
  <c r="AW2011" i="1"/>
  <c r="BA2011" i="1" s="1"/>
  <c r="AM2012" i="1" s="1"/>
  <c r="AO2011" i="1"/>
  <c r="AY2011" i="1" s="1"/>
  <c r="AK2012" i="1" s="1"/>
  <c r="AV2011" i="1"/>
  <c r="AZ2011" i="1"/>
  <c r="AL2012" i="1" s="1"/>
  <c r="X1983" i="1"/>
  <c r="AF1983" i="1" s="1"/>
  <c r="T1984" i="1" s="1"/>
  <c r="AG1983" i="1"/>
  <c r="U1984" i="1" s="1"/>
  <c r="W1983" i="1"/>
  <c r="AE1983" i="1" s="1"/>
  <c r="S1984" i="1" s="1"/>
  <c r="Y1984" i="1" l="1"/>
  <c r="Z1984" i="1" s="1"/>
  <c r="AP2012" i="1"/>
  <c r="AQ2012" i="1" s="1"/>
  <c r="AR2012" i="1"/>
  <c r="AA1984" i="1" l="1"/>
  <c r="AB1984" i="1"/>
  <c r="AS2012" i="1"/>
  <c r="AU2012" i="1"/>
  <c r="AT2012" i="1"/>
  <c r="AD1984" i="1"/>
  <c r="AC1984" i="1"/>
  <c r="AV2012" i="1" l="1"/>
  <c r="AZ2012" i="1"/>
  <c r="AL2013" i="1" s="1"/>
  <c r="AN2012" i="1"/>
  <c r="AX2012" i="1" s="1"/>
  <c r="AJ2013" i="1" s="1"/>
  <c r="AW2012" i="1"/>
  <c r="BA2012" i="1" s="1"/>
  <c r="AM2013" i="1" s="1"/>
  <c r="AO2012" i="1"/>
  <c r="AY2012" i="1" s="1"/>
  <c r="AK2013" i="1" s="1"/>
  <c r="AG1984" i="1"/>
  <c r="U1985" i="1" s="1"/>
  <c r="W1984" i="1"/>
  <c r="AE1984" i="1" s="1"/>
  <c r="S1985" i="1" s="1"/>
  <c r="AH1984" i="1"/>
  <c r="V1985" i="1" s="1"/>
  <c r="X1984" i="1"/>
  <c r="AF1984" i="1" s="1"/>
  <c r="T1985" i="1" s="1"/>
  <c r="Y1985" i="1" l="1"/>
  <c r="Z1985" i="1" s="1"/>
  <c r="AA1985" i="1" s="1"/>
  <c r="AP2013" i="1"/>
  <c r="AQ2013" i="1" s="1"/>
  <c r="AR2013" i="1" l="1"/>
  <c r="AB1985" i="1"/>
  <c r="AS2013" i="1"/>
  <c r="AU2013" i="1"/>
  <c r="AT2013" i="1"/>
  <c r="AC1985" i="1"/>
  <c r="AD1985" i="1"/>
  <c r="AZ2013" i="1" l="1"/>
  <c r="AL2014" i="1" s="1"/>
  <c r="AV2013" i="1"/>
  <c r="AN2013" i="1"/>
  <c r="AX2013" i="1" s="1"/>
  <c r="AJ2014" i="1" s="1"/>
  <c r="AW2013" i="1"/>
  <c r="BA2013" i="1" s="1"/>
  <c r="AM2014" i="1" s="1"/>
  <c r="AO2013" i="1"/>
  <c r="AY2013" i="1" s="1"/>
  <c r="AK2014" i="1" s="1"/>
  <c r="AH1985" i="1"/>
  <c r="V1986" i="1" s="1"/>
  <c r="X1985" i="1"/>
  <c r="AF1985" i="1" s="1"/>
  <c r="T1986" i="1" s="1"/>
  <c r="AG1985" i="1"/>
  <c r="U1986" i="1" s="1"/>
  <c r="W1985" i="1"/>
  <c r="AE1985" i="1" s="1"/>
  <c r="S1986" i="1" s="1"/>
  <c r="Y1986" i="1" l="1"/>
  <c r="Z1986" i="1" s="1"/>
  <c r="AA1986" i="1" s="1"/>
  <c r="AP2014" i="1"/>
  <c r="AQ2014" i="1" s="1"/>
  <c r="AR2014" i="1" l="1"/>
  <c r="AS2014" i="1"/>
  <c r="AB1986" i="1"/>
  <c r="AU2014" i="1"/>
  <c r="AT2014" i="1"/>
  <c r="AD1986" i="1"/>
  <c r="AC1986" i="1"/>
  <c r="AW2014" i="1" l="1"/>
  <c r="BA2014" i="1" s="1"/>
  <c r="AM2015" i="1" s="1"/>
  <c r="AO2014" i="1"/>
  <c r="AY2014" i="1" s="1"/>
  <c r="AK2015" i="1" s="1"/>
  <c r="AZ2014" i="1"/>
  <c r="AL2015" i="1" s="1"/>
  <c r="AV2014" i="1"/>
  <c r="AN2014" i="1"/>
  <c r="AX2014" i="1" s="1"/>
  <c r="AJ2015" i="1" s="1"/>
  <c r="AG1986" i="1"/>
  <c r="U1987" i="1" s="1"/>
  <c r="W1986" i="1"/>
  <c r="AE1986" i="1" s="1"/>
  <c r="S1987" i="1" s="1"/>
  <c r="AH1986" i="1"/>
  <c r="V1987" i="1" s="1"/>
  <c r="X1986" i="1"/>
  <c r="AF1986" i="1" s="1"/>
  <c r="T1987" i="1" s="1"/>
  <c r="Y1987" i="1" l="1"/>
  <c r="Z1987" i="1" s="1"/>
  <c r="AA1987" i="1" s="1"/>
  <c r="AP2015" i="1"/>
  <c r="AQ2015" i="1" s="1"/>
  <c r="AR2015" i="1" l="1"/>
  <c r="AB1987" i="1"/>
  <c r="AS2015" i="1"/>
  <c r="AT2015" i="1"/>
  <c r="AU2015" i="1"/>
  <c r="AD1987" i="1"/>
  <c r="AC1987" i="1"/>
  <c r="AW2015" i="1" l="1"/>
  <c r="BA2015" i="1" s="1"/>
  <c r="AM2016" i="1" s="1"/>
  <c r="AO2015" i="1"/>
  <c r="AY2015" i="1" s="1"/>
  <c r="AK2016" i="1" s="1"/>
  <c r="AV2015" i="1"/>
  <c r="AZ2015" i="1"/>
  <c r="AL2016" i="1" s="1"/>
  <c r="AN2015" i="1"/>
  <c r="AX2015" i="1" s="1"/>
  <c r="AJ2016" i="1" s="1"/>
  <c r="AG1987" i="1"/>
  <c r="U1988" i="1" s="1"/>
  <c r="W1987" i="1"/>
  <c r="AE1987" i="1" s="1"/>
  <c r="S1988" i="1" s="1"/>
  <c r="AH1987" i="1"/>
  <c r="V1988" i="1" s="1"/>
  <c r="X1987" i="1"/>
  <c r="AF1987" i="1" s="1"/>
  <c r="T1988" i="1" s="1"/>
  <c r="Y1988" i="1" l="1"/>
  <c r="Z1988" i="1" s="1"/>
  <c r="AA1988" i="1" s="1"/>
  <c r="AP2016" i="1"/>
  <c r="AQ2016" i="1" s="1"/>
  <c r="AR2016" i="1" l="1"/>
  <c r="AB1988" i="1"/>
  <c r="AS2016" i="1"/>
  <c r="AU2016" i="1"/>
  <c r="AT2016" i="1"/>
  <c r="AV2016" i="1" s="1"/>
  <c r="AN2016" i="1"/>
  <c r="AX2016" i="1" s="1"/>
  <c r="AJ2017" i="1" s="1"/>
  <c r="AC1988" i="1"/>
  <c r="AD1988" i="1"/>
  <c r="AZ2016" i="1" l="1"/>
  <c r="AL2017" i="1" s="1"/>
  <c r="AW2016" i="1"/>
  <c r="BA2016" i="1" s="1"/>
  <c r="AM2017" i="1" s="1"/>
  <c r="AO2016" i="1"/>
  <c r="AY2016" i="1" s="1"/>
  <c r="AK2017" i="1" s="1"/>
  <c r="AH1988" i="1"/>
  <c r="V1989" i="1" s="1"/>
  <c r="X1988" i="1"/>
  <c r="AF1988" i="1" s="1"/>
  <c r="T1989" i="1" s="1"/>
  <c r="AG1988" i="1"/>
  <c r="U1989" i="1" s="1"/>
  <c r="W1988" i="1"/>
  <c r="AE1988" i="1" s="1"/>
  <c r="S1989" i="1" s="1"/>
  <c r="AP2017" i="1" l="1"/>
  <c r="Y1989" i="1"/>
  <c r="Z1989" i="1" s="1"/>
  <c r="AA1989" i="1" l="1"/>
  <c r="AC1989" i="1" s="1"/>
  <c r="AQ2017" i="1"/>
  <c r="AR2017" i="1" s="1"/>
  <c r="AT2017" i="1" s="1"/>
  <c r="AS2017" i="1"/>
  <c r="AU2017" i="1" s="1"/>
  <c r="AW2017" i="1" s="1"/>
  <c r="BA2017" i="1" s="1"/>
  <c r="AM2018" i="1" s="1"/>
  <c r="AB1989" i="1"/>
  <c r="AD1989" i="1" s="1"/>
  <c r="AG1989" i="1"/>
  <c r="U1990" i="1" s="1"/>
  <c r="W1989" i="1"/>
  <c r="AE1989" i="1" s="1"/>
  <c r="S1990" i="1" s="1"/>
  <c r="AH1989" i="1"/>
  <c r="V1990" i="1" s="1"/>
  <c r="X1989" i="1"/>
  <c r="AF1989" i="1" s="1"/>
  <c r="T1990" i="1" s="1"/>
  <c r="AV2017" i="1" l="1"/>
  <c r="AZ2017" i="1"/>
  <c r="AL2018" i="1" s="1"/>
  <c r="AN2017" i="1"/>
  <c r="AX2017" i="1" s="1"/>
  <c r="AJ2018" i="1" s="1"/>
  <c r="AR2018" i="1" s="1"/>
  <c r="AO2017" i="1"/>
  <c r="AY2017" i="1" s="1"/>
  <c r="AK2018" i="1" s="1"/>
  <c r="Y1990" i="1"/>
  <c r="Z1990" i="1" s="1"/>
  <c r="AA1990" i="1" s="1"/>
  <c r="AP2018" i="1"/>
  <c r="AQ2018" i="1" s="1"/>
  <c r="AS2018" i="1" l="1"/>
  <c r="AB1990" i="1"/>
  <c r="AC1990" i="1"/>
  <c r="AT2018" i="1"/>
  <c r="AU2018" i="1"/>
  <c r="AD1990" i="1"/>
  <c r="AW2018" i="1" l="1"/>
  <c r="BA2018" i="1" s="1"/>
  <c r="AM2019" i="1" s="1"/>
  <c r="AO2018" i="1"/>
  <c r="AY2018" i="1" s="1"/>
  <c r="AK2019" i="1" s="1"/>
  <c r="AZ2018" i="1"/>
  <c r="AL2019" i="1" s="1"/>
  <c r="AV2018" i="1"/>
  <c r="AN2018" i="1"/>
  <c r="AX2018" i="1" s="1"/>
  <c r="AJ2019" i="1" s="1"/>
  <c r="AH1990" i="1"/>
  <c r="V1991" i="1" s="1"/>
  <c r="X1990" i="1"/>
  <c r="AF1990" i="1" s="1"/>
  <c r="T1991" i="1" s="1"/>
  <c r="AG1990" i="1"/>
  <c r="U1991" i="1" s="1"/>
  <c r="W1990" i="1"/>
  <c r="AE1990" i="1" s="1"/>
  <c r="S1991" i="1" s="1"/>
  <c r="Y1991" i="1" l="1"/>
  <c r="Z1991" i="1" s="1"/>
  <c r="AP2019" i="1"/>
  <c r="AQ2019" i="1" s="1"/>
  <c r="AA1991" i="1" l="1"/>
  <c r="AR2019" i="1"/>
  <c r="AS2019" i="1"/>
  <c r="AB1991" i="1"/>
  <c r="AU2019" i="1"/>
  <c r="AD1991" i="1"/>
  <c r="AH1991" i="1" s="1"/>
  <c r="V1992" i="1" s="1"/>
  <c r="AT2019" i="1"/>
  <c r="AC1991" i="1"/>
  <c r="X1991" i="1" l="1"/>
  <c r="AF1991" i="1" s="1"/>
  <c r="T1992" i="1" s="1"/>
  <c r="AW2019" i="1"/>
  <c r="BA2019" i="1" s="1"/>
  <c r="AM2020" i="1" s="1"/>
  <c r="AO2019" i="1"/>
  <c r="AY2019" i="1" s="1"/>
  <c r="AK2020" i="1" s="1"/>
  <c r="AV2019" i="1"/>
  <c r="AZ2019" i="1"/>
  <c r="AL2020" i="1" s="1"/>
  <c r="AN2019" i="1"/>
  <c r="AX2019" i="1" s="1"/>
  <c r="AJ2020" i="1" s="1"/>
  <c r="AG1991" i="1"/>
  <c r="U1992" i="1" s="1"/>
  <c r="W1991" i="1"/>
  <c r="AE1991" i="1" s="1"/>
  <c r="S1992" i="1" s="1"/>
  <c r="Y1992" i="1" l="1"/>
  <c r="Z1992" i="1" s="1"/>
  <c r="AA1992" i="1" s="1"/>
  <c r="AP2020" i="1"/>
  <c r="AQ2020" i="1" s="1"/>
  <c r="AR2020" i="1" l="1"/>
  <c r="AB1992" i="1"/>
  <c r="AS2020" i="1"/>
  <c r="AT2020" i="1"/>
  <c r="AU2020" i="1"/>
  <c r="AC1992" i="1"/>
  <c r="AD1992" i="1"/>
  <c r="AW2020" i="1" l="1"/>
  <c r="BA2020" i="1" s="1"/>
  <c r="AM2021" i="1" s="1"/>
  <c r="AO2020" i="1"/>
  <c r="AY2020" i="1" s="1"/>
  <c r="AK2021" i="1" s="1"/>
  <c r="AV2020" i="1"/>
  <c r="AZ2020" i="1"/>
  <c r="AL2021" i="1" s="1"/>
  <c r="AN2020" i="1"/>
  <c r="AX2020" i="1" s="1"/>
  <c r="AJ2021" i="1" s="1"/>
  <c r="AG1992" i="1"/>
  <c r="U1993" i="1" s="1"/>
  <c r="W1992" i="1"/>
  <c r="AE1992" i="1" s="1"/>
  <c r="S1993" i="1" s="1"/>
  <c r="AH1992" i="1"/>
  <c r="V1993" i="1" s="1"/>
  <c r="X1992" i="1"/>
  <c r="AF1992" i="1" s="1"/>
  <c r="T1993" i="1" s="1"/>
  <c r="Y1993" i="1" l="1"/>
  <c r="Z1993" i="1" s="1"/>
  <c r="AA1993" i="1" s="1"/>
  <c r="AP2021" i="1"/>
  <c r="AQ2021" i="1" s="1"/>
  <c r="AR2021" i="1" l="1"/>
  <c r="AB1993" i="1"/>
  <c r="AS2021" i="1"/>
  <c r="AU2021" i="1"/>
  <c r="AT2021" i="1"/>
  <c r="AC1993" i="1"/>
  <c r="AD1993" i="1"/>
  <c r="AW2021" i="1" l="1"/>
  <c r="BA2021" i="1" s="1"/>
  <c r="AM2022" i="1" s="1"/>
  <c r="AO2021" i="1"/>
  <c r="AY2021" i="1" s="1"/>
  <c r="AK2022" i="1" s="1"/>
  <c r="AZ2021" i="1"/>
  <c r="AL2022" i="1" s="1"/>
  <c r="AV2021" i="1"/>
  <c r="AN2021" i="1"/>
  <c r="AX2021" i="1" s="1"/>
  <c r="AJ2022" i="1" s="1"/>
  <c r="AH1993" i="1"/>
  <c r="V1994" i="1" s="1"/>
  <c r="X1993" i="1"/>
  <c r="AF1993" i="1" s="1"/>
  <c r="T1994" i="1" s="1"/>
  <c r="AG1993" i="1"/>
  <c r="U1994" i="1" s="1"/>
  <c r="W1993" i="1"/>
  <c r="AE1993" i="1" s="1"/>
  <c r="S1994" i="1" s="1"/>
  <c r="Y1994" i="1" l="1"/>
  <c r="Z1994" i="1" s="1"/>
  <c r="AP2022" i="1"/>
  <c r="AQ2022" i="1" s="1"/>
  <c r="AA1994" i="1" l="1"/>
  <c r="AR2022" i="1"/>
  <c r="AS2022" i="1"/>
  <c r="AB1994" i="1"/>
  <c r="AD1994" i="1" s="1"/>
  <c r="AH1994" i="1" s="1"/>
  <c r="V1995" i="1" s="1"/>
  <c r="AU2022" i="1"/>
  <c r="AT2022" i="1"/>
  <c r="AC1994" i="1"/>
  <c r="X1994" i="1" l="1"/>
  <c r="AF1994" i="1" s="1"/>
  <c r="T1995" i="1" s="1"/>
  <c r="AW2022" i="1"/>
  <c r="BA2022" i="1" s="1"/>
  <c r="AM2023" i="1" s="1"/>
  <c r="AO2022" i="1"/>
  <c r="AY2022" i="1" s="1"/>
  <c r="AK2023" i="1" s="1"/>
  <c r="AZ2022" i="1"/>
  <c r="AL2023" i="1" s="1"/>
  <c r="AV2022" i="1"/>
  <c r="AN2022" i="1"/>
  <c r="AX2022" i="1" s="1"/>
  <c r="AJ2023" i="1" s="1"/>
  <c r="AG1994" i="1"/>
  <c r="U1995" i="1" s="1"/>
  <c r="W1994" i="1"/>
  <c r="AE1994" i="1" s="1"/>
  <c r="S1995" i="1" s="1"/>
  <c r="Y1995" i="1" l="1"/>
  <c r="Z1995" i="1" s="1"/>
  <c r="AP2023" i="1"/>
  <c r="AQ2023" i="1" s="1"/>
  <c r="AA1995" i="1" l="1"/>
  <c r="AR2023" i="1"/>
  <c r="AB1995" i="1"/>
  <c r="AS2023" i="1"/>
  <c r="AU2023" i="1"/>
  <c r="AT2023" i="1"/>
  <c r="AN2023" i="1" s="1"/>
  <c r="AX2023" i="1" s="1"/>
  <c r="AJ2024" i="1" s="1"/>
  <c r="AZ2023" i="1"/>
  <c r="AL2024" i="1" s="1"/>
  <c r="AD1995" i="1"/>
  <c r="AC1995" i="1"/>
  <c r="AW2023" i="1" l="1"/>
  <c r="BA2023" i="1" s="1"/>
  <c r="AM2024" i="1" s="1"/>
  <c r="AO2023" i="1"/>
  <c r="AY2023" i="1" s="1"/>
  <c r="AK2024" i="1" s="1"/>
  <c r="AV2023" i="1"/>
  <c r="AG1995" i="1"/>
  <c r="U1996" i="1" s="1"/>
  <c r="W1995" i="1"/>
  <c r="AE1995" i="1" s="1"/>
  <c r="S1996" i="1" s="1"/>
  <c r="AH1995" i="1"/>
  <c r="V1996" i="1" s="1"/>
  <c r="X1995" i="1"/>
  <c r="AF1995" i="1" s="1"/>
  <c r="T1996" i="1" s="1"/>
  <c r="AP2024" i="1" l="1"/>
  <c r="Y1996" i="1"/>
  <c r="Z1996" i="1" s="1"/>
  <c r="AA1996" i="1"/>
  <c r="AQ2024" i="1" l="1"/>
  <c r="AR2024" i="1"/>
  <c r="AT2024" i="1" s="1"/>
  <c r="AB1996" i="1"/>
  <c r="AS2024" i="1"/>
  <c r="AU2024" i="1" s="1"/>
  <c r="AW2024" i="1" s="1"/>
  <c r="BA2024" i="1" s="1"/>
  <c r="AM2025" i="1" s="1"/>
  <c r="AD1996" i="1"/>
  <c r="AV2024" i="1"/>
  <c r="AZ2024" i="1"/>
  <c r="AL2025" i="1" s="1"/>
  <c r="AN2024" i="1"/>
  <c r="AX2024" i="1" s="1"/>
  <c r="AJ2025" i="1" s="1"/>
  <c r="AC1996" i="1"/>
  <c r="AO2024" i="1" l="1"/>
  <c r="AY2024" i="1" s="1"/>
  <c r="AK2025" i="1" s="1"/>
  <c r="AP2025" i="1"/>
  <c r="AQ2025" i="1" s="1"/>
  <c r="AG1996" i="1"/>
  <c r="U1997" i="1" s="1"/>
  <c r="W1996" i="1"/>
  <c r="AE1996" i="1" s="1"/>
  <c r="S1997" i="1" s="1"/>
  <c r="AH1996" i="1"/>
  <c r="V1997" i="1" s="1"/>
  <c r="X1996" i="1"/>
  <c r="AF1996" i="1" s="1"/>
  <c r="T1997" i="1" s="1"/>
  <c r="AR2025" i="1" l="1"/>
  <c r="AS2025" i="1"/>
  <c r="Y1997" i="1"/>
  <c r="Z1997" i="1" s="1"/>
  <c r="AU2025" i="1"/>
  <c r="AT2025" i="1"/>
  <c r="AA1997" i="1" l="1"/>
  <c r="AB1997" i="1"/>
  <c r="AD1997" i="1"/>
  <c r="AZ2025" i="1"/>
  <c r="AL2026" i="1" s="1"/>
  <c r="AV2025" i="1"/>
  <c r="AN2025" i="1"/>
  <c r="AX2025" i="1" s="1"/>
  <c r="AJ2026" i="1" s="1"/>
  <c r="AW2025" i="1"/>
  <c r="BA2025" i="1" s="1"/>
  <c r="AM2026" i="1" s="1"/>
  <c r="AO2025" i="1"/>
  <c r="AY2025" i="1" s="1"/>
  <c r="AK2026" i="1" s="1"/>
  <c r="AC1997" i="1"/>
  <c r="AP2026" i="1" l="1"/>
  <c r="AQ2026" i="1" s="1"/>
  <c r="AH1997" i="1"/>
  <c r="V1998" i="1" s="1"/>
  <c r="X1997" i="1"/>
  <c r="AF1997" i="1" s="1"/>
  <c r="T1998" i="1" s="1"/>
  <c r="AG1997" i="1"/>
  <c r="U1998" i="1" s="1"/>
  <c r="W1997" i="1"/>
  <c r="AE1997" i="1" s="1"/>
  <c r="S1998" i="1" s="1"/>
  <c r="AR2026" i="1" l="1"/>
  <c r="AS2026" i="1"/>
  <c r="AU2026" i="1" s="1"/>
  <c r="Y1998" i="1"/>
  <c r="Z1998" i="1" s="1"/>
  <c r="AT2026" i="1"/>
  <c r="AA1998" i="1" l="1"/>
  <c r="AB1998" i="1"/>
  <c r="AD1998" i="1"/>
  <c r="AH1998" i="1" s="1"/>
  <c r="V1999" i="1" s="1"/>
  <c r="AC1998" i="1"/>
  <c r="AG1998" i="1" s="1"/>
  <c r="U1999" i="1" s="1"/>
  <c r="AW2026" i="1"/>
  <c r="BA2026" i="1" s="1"/>
  <c r="AM2027" i="1" s="1"/>
  <c r="AO2026" i="1"/>
  <c r="AY2026" i="1" s="1"/>
  <c r="AK2027" i="1" s="1"/>
  <c r="AZ2026" i="1"/>
  <c r="AL2027" i="1" s="1"/>
  <c r="AV2026" i="1"/>
  <c r="AN2026" i="1"/>
  <c r="AX2026" i="1" s="1"/>
  <c r="AJ2027" i="1" s="1"/>
  <c r="X1998" i="1" l="1"/>
  <c r="AF1998" i="1" s="1"/>
  <c r="T1999" i="1" s="1"/>
  <c r="AP2027" i="1"/>
  <c r="AQ2027" i="1" s="1"/>
  <c r="W1998" i="1"/>
  <c r="AE1998" i="1" s="1"/>
  <c r="S1999" i="1" s="1"/>
  <c r="AR2027" i="1" l="1"/>
  <c r="AS2027" i="1"/>
  <c r="Y1999" i="1"/>
  <c r="Z1999" i="1" s="1"/>
  <c r="AA1999" i="1" s="1"/>
  <c r="AU2027" i="1"/>
  <c r="AT2027" i="1"/>
  <c r="AB1999" i="1" l="1"/>
  <c r="AC1999" i="1"/>
  <c r="AG1999" i="1" s="1"/>
  <c r="U2000" i="1" s="1"/>
  <c r="AD1999" i="1"/>
  <c r="AW2027" i="1"/>
  <c r="BA2027" i="1" s="1"/>
  <c r="AM2028" i="1" s="1"/>
  <c r="AO2027" i="1"/>
  <c r="AY2027" i="1" s="1"/>
  <c r="AK2028" i="1" s="1"/>
  <c r="AV2027" i="1"/>
  <c r="AZ2027" i="1"/>
  <c r="AL2028" i="1" s="1"/>
  <c r="AN2027" i="1"/>
  <c r="AX2027" i="1" s="1"/>
  <c r="AJ2028" i="1" s="1"/>
  <c r="W1999" i="1" l="1"/>
  <c r="AE1999" i="1" s="1"/>
  <c r="S2000" i="1" s="1"/>
  <c r="AP2028" i="1"/>
  <c r="AQ2028" i="1" s="1"/>
  <c r="AH1999" i="1"/>
  <c r="V2000" i="1" s="1"/>
  <c r="X1999" i="1"/>
  <c r="AF1999" i="1" s="1"/>
  <c r="T2000" i="1" s="1"/>
  <c r="AR2028" i="1" l="1"/>
  <c r="Y2000" i="1"/>
  <c r="AS2028" i="1"/>
  <c r="AU2028" i="1"/>
  <c r="AW2028" i="1" s="1"/>
  <c r="BA2028" i="1" s="1"/>
  <c r="AM2029" i="1" s="1"/>
  <c r="AT2028" i="1"/>
  <c r="Z2000" i="1" l="1"/>
  <c r="AA2000" i="1"/>
  <c r="AC2000" i="1" s="1"/>
  <c r="W2000" i="1" s="1"/>
  <c r="AE2000" i="1" s="1"/>
  <c r="S2001" i="1" s="1"/>
  <c r="AB2000" i="1"/>
  <c r="AD2000" i="1" s="1"/>
  <c r="AH2000" i="1" s="1"/>
  <c r="V2001" i="1" s="1"/>
  <c r="AO2028" i="1"/>
  <c r="AY2028" i="1" s="1"/>
  <c r="AK2029" i="1" s="1"/>
  <c r="AV2028" i="1"/>
  <c r="AZ2028" i="1"/>
  <c r="AL2029" i="1" s="1"/>
  <c r="AN2028" i="1"/>
  <c r="AX2028" i="1" s="1"/>
  <c r="AJ2029" i="1" s="1"/>
  <c r="AG2000" i="1"/>
  <c r="U2001" i="1" s="1"/>
  <c r="X2000" i="1"/>
  <c r="AF2000" i="1" s="1"/>
  <c r="T2001" i="1" s="1"/>
  <c r="Y2001" i="1" l="1"/>
  <c r="Z2001" i="1" s="1"/>
  <c r="AA2001" i="1" s="1"/>
  <c r="AP2029" i="1"/>
  <c r="AQ2029" i="1" s="1"/>
  <c r="AR2029" i="1" l="1"/>
  <c r="AB2001" i="1"/>
  <c r="AS2029" i="1"/>
  <c r="AU2029" i="1" s="1"/>
  <c r="AC2001" i="1"/>
  <c r="AD2001" i="1"/>
  <c r="AT2029" i="1" l="1"/>
  <c r="AW2029" i="1"/>
  <c r="BA2029" i="1" s="1"/>
  <c r="AM2030" i="1" s="1"/>
  <c r="AO2029" i="1"/>
  <c r="AY2029" i="1" s="1"/>
  <c r="AK2030" i="1" s="1"/>
  <c r="AZ2029" i="1"/>
  <c r="AL2030" i="1" s="1"/>
  <c r="AV2029" i="1"/>
  <c r="AN2029" i="1"/>
  <c r="AX2029" i="1" s="1"/>
  <c r="AJ2030" i="1" s="1"/>
  <c r="AH2001" i="1"/>
  <c r="V2002" i="1" s="1"/>
  <c r="X2001" i="1"/>
  <c r="AF2001" i="1" s="1"/>
  <c r="T2002" i="1" s="1"/>
  <c r="AG2001" i="1"/>
  <c r="U2002" i="1" s="1"/>
  <c r="W2001" i="1"/>
  <c r="AE2001" i="1" s="1"/>
  <c r="S2002" i="1" s="1"/>
  <c r="Y2002" i="1" l="1"/>
  <c r="Z2002" i="1" s="1"/>
  <c r="AA2002" i="1" s="1"/>
  <c r="AP2030" i="1"/>
  <c r="AQ2030" i="1" s="1"/>
  <c r="AR2030" i="1" l="1"/>
  <c r="AS2030" i="1"/>
  <c r="AB2002" i="1"/>
  <c r="AU2030" i="1"/>
  <c r="AD2002" i="1"/>
  <c r="AT2030" i="1"/>
  <c r="AC2002" i="1"/>
  <c r="AZ2030" i="1" l="1"/>
  <c r="AL2031" i="1" s="1"/>
  <c r="AV2030" i="1"/>
  <c r="AN2030" i="1"/>
  <c r="AX2030" i="1" s="1"/>
  <c r="AJ2031" i="1" s="1"/>
  <c r="AW2030" i="1"/>
  <c r="BA2030" i="1" s="1"/>
  <c r="AM2031" i="1" s="1"/>
  <c r="AO2030" i="1"/>
  <c r="AY2030" i="1" s="1"/>
  <c r="AK2031" i="1" s="1"/>
  <c r="AG2002" i="1"/>
  <c r="U2003" i="1" s="1"/>
  <c r="W2002" i="1"/>
  <c r="AE2002" i="1" s="1"/>
  <c r="S2003" i="1" s="1"/>
  <c r="AH2002" i="1"/>
  <c r="V2003" i="1" s="1"/>
  <c r="X2002" i="1"/>
  <c r="AF2002" i="1" s="1"/>
  <c r="T2003" i="1" s="1"/>
  <c r="Y2003" i="1" l="1"/>
  <c r="Z2003" i="1" s="1"/>
  <c r="AA2003" i="1" s="1"/>
  <c r="AP2031" i="1"/>
  <c r="AQ2031" i="1" s="1"/>
  <c r="AR2031" i="1" l="1"/>
  <c r="AB2003" i="1"/>
  <c r="AS2031" i="1"/>
  <c r="AU2031" i="1"/>
  <c r="AT2031" i="1"/>
  <c r="AC2003" i="1"/>
  <c r="AD2003" i="1"/>
  <c r="AW2031" i="1" l="1"/>
  <c r="BA2031" i="1" s="1"/>
  <c r="AM2032" i="1" s="1"/>
  <c r="AO2031" i="1"/>
  <c r="AY2031" i="1" s="1"/>
  <c r="AK2032" i="1" s="1"/>
  <c r="AV2031" i="1"/>
  <c r="AZ2031" i="1"/>
  <c r="AL2032" i="1" s="1"/>
  <c r="AN2031" i="1"/>
  <c r="AX2031" i="1" s="1"/>
  <c r="AJ2032" i="1" s="1"/>
  <c r="AH2003" i="1"/>
  <c r="V2004" i="1" s="1"/>
  <c r="X2003" i="1"/>
  <c r="AF2003" i="1" s="1"/>
  <c r="T2004" i="1" s="1"/>
  <c r="AG2003" i="1"/>
  <c r="U2004" i="1" s="1"/>
  <c r="W2003" i="1"/>
  <c r="AE2003" i="1" s="1"/>
  <c r="S2004" i="1" s="1"/>
  <c r="Y2004" i="1" l="1"/>
  <c r="Z2004" i="1" s="1"/>
  <c r="AA2004" i="1" s="1"/>
  <c r="AP2032" i="1"/>
  <c r="AQ2032" i="1" s="1"/>
  <c r="AR2032" i="1" l="1"/>
  <c r="AB2004" i="1"/>
  <c r="AS2032" i="1"/>
  <c r="AU2032" i="1"/>
  <c r="AD2004" i="1"/>
  <c r="AT2032" i="1"/>
  <c r="AC2004" i="1"/>
  <c r="AV2032" i="1" l="1"/>
  <c r="AZ2032" i="1"/>
  <c r="AL2033" i="1" s="1"/>
  <c r="AN2032" i="1"/>
  <c r="AX2032" i="1" s="1"/>
  <c r="AJ2033" i="1" s="1"/>
  <c r="AW2032" i="1"/>
  <c r="BA2032" i="1" s="1"/>
  <c r="AM2033" i="1" s="1"/>
  <c r="AO2032" i="1"/>
  <c r="AY2032" i="1" s="1"/>
  <c r="AK2033" i="1" s="1"/>
  <c r="AG2004" i="1"/>
  <c r="U2005" i="1" s="1"/>
  <c r="W2004" i="1"/>
  <c r="AE2004" i="1" s="1"/>
  <c r="S2005" i="1" s="1"/>
  <c r="AH2004" i="1"/>
  <c r="V2005" i="1" s="1"/>
  <c r="X2004" i="1"/>
  <c r="AF2004" i="1" s="1"/>
  <c r="T2005" i="1" s="1"/>
  <c r="Y2005" i="1" l="1"/>
  <c r="Z2005" i="1" s="1"/>
  <c r="AA2005" i="1" s="1"/>
  <c r="AP2033" i="1"/>
  <c r="AQ2033" i="1" s="1"/>
  <c r="AR2033" i="1" l="1"/>
  <c r="AB2005" i="1"/>
  <c r="AS2033" i="1"/>
  <c r="AU2033" i="1" s="1"/>
  <c r="AT2033" i="1"/>
  <c r="AC2005" i="1"/>
  <c r="AD2005" i="1"/>
  <c r="AZ2033" i="1" l="1"/>
  <c r="AL2034" i="1" s="1"/>
  <c r="AV2033" i="1"/>
  <c r="AN2033" i="1"/>
  <c r="AX2033" i="1" s="1"/>
  <c r="AJ2034" i="1" s="1"/>
  <c r="AW2033" i="1"/>
  <c r="BA2033" i="1" s="1"/>
  <c r="AM2034" i="1" s="1"/>
  <c r="AO2033" i="1"/>
  <c r="AY2033" i="1" s="1"/>
  <c r="AK2034" i="1" s="1"/>
  <c r="AH2005" i="1"/>
  <c r="V2006" i="1" s="1"/>
  <c r="X2005" i="1"/>
  <c r="AF2005" i="1" s="1"/>
  <c r="T2006" i="1" s="1"/>
  <c r="AG2005" i="1"/>
  <c r="U2006" i="1" s="1"/>
  <c r="W2005" i="1"/>
  <c r="AE2005" i="1" s="1"/>
  <c r="S2006" i="1" s="1"/>
  <c r="Y2006" i="1" l="1"/>
  <c r="Z2006" i="1" s="1"/>
  <c r="AP2034" i="1"/>
  <c r="AQ2034" i="1" s="1"/>
  <c r="AR2034" i="1" s="1"/>
  <c r="AA2006" i="1" l="1"/>
  <c r="AS2034" i="1"/>
  <c r="AB2006" i="1"/>
  <c r="AU2034" i="1"/>
  <c r="AD2006" i="1"/>
  <c r="AT2034" i="1"/>
  <c r="AC2006" i="1"/>
  <c r="AW2034" i="1" l="1"/>
  <c r="BA2034" i="1" s="1"/>
  <c r="AM2035" i="1" s="1"/>
  <c r="AO2034" i="1"/>
  <c r="AY2034" i="1" s="1"/>
  <c r="AK2035" i="1" s="1"/>
  <c r="AZ2034" i="1"/>
  <c r="AL2035" i="1" s="1"/>
  <c r="AV2034" i="1"/>
  <c r="AN2034" i="1"/>
  <c r="AX2034" i="1" s="1"/>
  <c r="AJ2035" i="1" s="1"/>
  <c r="AG2006" i="1"/>
  <c r="U2007" i="1" s="1"/>
  <c r="W2006" i="1"/>
  <c r="AE2006" i="1" s="1"/>
  <c r="S2007" i="1" s="1"/>
  <c r="AH2006" i="1"/>
  <c r="V2007" i="1" s="1"/>
  <c r="X2006" i="1"/>
  <c r="AF2006" i="1" s="1"/>
  <c r="T2007" i="1" s="1"/>
  <c r="Y2007" i="1" l="1"/>
  <c r="Z2007" i="1" s="1"/>
  <c r="AA2007" i="1" s="1"/>
  <c r="AP2035" i="1"/>
  <c r="AQ2035" i="1" s="1"/>
  <c r="AR2035" i="1" l="1"/>
  <c r="AB2007" i="1"/>
  <c r="AS2035" i="1"/>
  <c r="AU2035" i="1" s="1"/>
  <c r="AT2035" i="1"/>
  <c r="AV2035" i="1"/>
  <c r="AZ2035" i="1"/>
  <c r="AL2036" i="1" s="1"/>
  <c r="AN2035" i="1"/>
  <c r="AX2035" i="1" s="1"/>
  <c r="AJ2036" i="1" s="1"/>
  <c r="AC2007" i="1"/>
  <c r="AD2007" i="1"/>
  <c r="AW2035" i="1" l="1"/>
  <c r="BA2035" i="1" s="1"/>
  <c r="AM2036" i="1" s="1"/>
  <c r="AO2035" i="1"/>
  <c r="AY2035" i="1" s="1"/>
  <c r="AK2036" i="1" s="1"/>
  <c r="AH2007" i="1"/>
  <c r="V2008" i="1" s="1"/>
  <c r="X2007" i="1"/>
  <c r="AF2007" i="1" s="1"/>
  <c r="T2008" i="1" s="1"/>
  <c r="AG2007" i="1"/>
  <c r="U2008" i="1" s="1"/>
  <c r="W2007" i="1"/>
  <c r="AE2007" i="1" s="1"/>
  <c r="S2008" i="1" s="1"/>
  <c r="AP2036" i="1" l="1"/>
  <c r="Y2008" i="1"/>
  <c r="Z2008" i="1" s="1"/>
  <c r="AA2008" i="1"/>
  <c r="AC2008" i="1" s="1"/>
  <c r="AB2008" i="1" l="1"/>
  <c r="AD2008" i="1" s="1"/>
  <c r="AH2008" i="1" s="1"/>
  <c r="V2009" i="1" s="1"/>
  <c r="AQ2036" i="1"/>
  <c r="AR2036" i="1"/>
  <c r="AT2036" i="1" s="1"/>
  <c r="AS2036" i="1"/>
  <c r="AU2036" i="1" s="1"/>
  <c r="AW2036" i="1" s="1"/>
  <c r="BA2036" i="1" s="1"/>
  <c r="AM2037" i="1" s="1"/>
  <c r="X2008" i="1"/>
  <c r="AF2008" i="1" s="1"/>
  <c r="T2009" i="1" s="1"/>
  <c r="AG2008" i="1"/>
  <c r="U2009" i="1" s="1"/>
  <c r="W2008" i="1"/>
  <c r="AE2008" i="1" s="1"/>
  <c r="S2009" i="1" s="1"/>
  <c r="AO2036" i="1" l="1"/>
  <c r="AY2036" i="1" s="1"/>
  <c r="AK2037" i="1" s="1"/>
  <c r="AN2036" i="1"/>
  <c r="AX2036" i="1" s="1"/>
  <c r="AJ2037" i="1" s="1"/>
  <c r="AV2036" i="1"/>
  <c r="AZ2036" i="1"/>
  <c r="AL2037" i="1" s="1"/>
  <c r="Y2009" i="1"/>
  <c r="Z2009" i="1" s="1"/>
  <c r="AA2009" i="1"/>
  <c r="AC2009" i="1" s="1"/>
  <c r="AP2037" i="1" l="1"/>
  <c r="AQ2037" i="1" s="1"/>
  <c r="AB2009" i="1"/>
  <c r="AD2009" i="1" s="1"/>
  <c r="AH2009" i="1" s="1"/>
  <c r="V2010" i="1" s="1"/>
  <c r="AG2009" i="1"/>
  <c r="U2010" i="1" s="1"/>
  <c r="W2009" i="1"/>
  <c r="AE2009" i="1" s="1"/>
  <c r="S2010" i="1" s="1"/>
  <c r="AS2037" i="1" l="1"/>
  <c r="AU2037" i="1" s="1"/>
  <c r="X2009" i="1"/>
  <c r="AF2009" i="1" s="1"/>
  <c r="T2010" i="1" s="1"/>
  <c r="AR2037" i="1"/>
  <c r="AT2037" i="1" s="1"/>
  <c r="Y2010" i="1"/>
  <c r="Z2010" i="1" s="1"/>
  <c r="AA2010" i="1" l="1"/>
  <c r="AZ2037" i="1"/>
  <c r="AL2038" i="1" s="1"/>
  <c r="AV2037" i="1"/>
  <c r="AN2037" i="1"/>
  <c r="AX2037" i="1" s="1"/>
  <c r="AJ2038" i="1" s="1"/>
  <c r="AB2010" i="1"/>
  <c r="AD2010" i="1" s="1"/>
  <c r="AO2037" i="1"/>
  <c r="AY2037" i="1" s="1"/>
  <c r="AK2038" i="1" s="1"/>
  <c r="AW2037" i="1"/>
  <c r="BA2037" i="1" s="1"/>
  <c r="AM2038" i="1" s="1"/>
  <c r="AC2010" i="1"/>
  <c r="AP2038" i="1" l="1"/>
  <c r="AQ2038" i="1" s="1"/>
  <c r="AH2010" i="1"/>
  <c r="V2011" i="1" s="1"/>
  <c r="X2010" i="1"/>
  <c r="AF2010" i="1" s="1"/>
  <c r="T2011" i="1" s="1"/>
  <c r="AG2010" i="1"/>
  <c r="U2011" i="1" s="1"/>
  <c r="W2010" i="1"/>
  <c r="AE2010" i="1" s="1"/>
  <c r="S2011" i="1" s="1"/>
  <c r="AR2038" i="1" l="1"/>
  <c r="AT2038" i="1" s="1"/>
  <c r="AS2038" i="1"/>
  <c r="AU2038" i="1" s="1"/>
  <c r="Y2011" i="1"/>
  <c r="Z2011" i="1" s="1"/>
  <c r="AA2011" i="1"/>
  <c r="AW2038" i="1" l="1"/>
  <c r="BA2038" i="1" s="1"/>
  <c r="AM2039" i="1" s="1"/>
  <c r="AO2038" i="1"/>
  <c r="AY2038" i="1" s="1"/>
  <c r="AK2039" i="1" s="1"/>
  <c r="AZ2038" i="1"/>
  <c r="AL2039" i="1" s="1"/>
  <c r="AV2038" i="1"/>
  <c r="AN2038" i="1"/>
  <c r="AX2038" i="1" s="1"/>
  <c r="AJ2039" i="1" s="1"/>
  <c r="AB2011" i="1"/>
  <c r="AD2011" i="1" s="1"/>
  <c r="AC2011" i="1"/>
  <c r="AP2039" i="1" l="1"/>
  <c r="AQ2039" i="1" s="1"/>
  <c r="AG2011" i="1"/>
  <c r="U2012" i="1" s="1"/>
  <c r="W2011" i="1"/>
  <c r="AE2011" i="1" s="1"/>
  <c r="S2012" i="1" s="1"/>
  <c r="AH2011" i="1"/>
  <c r="V2012" i="1" s="1"/>
  <c r="X2011" i="1"/>
  <c r="AF2011" i="1" s="1"/>
  <c r="T2012" i="1" s="1"/>
  <c r="AS2039" i="1" l="1"/>
  <c r="AU2039" i="1" s="1"/>
  <c r="AR2039" i="1"/>
  <c r="AT2039" i="1" s="1"/>
  <c r="Y2012" i="1"/>
  <c r="Z2012" i="1" s="1"/>
  <c r="AB2012" i="1" l="1"/>
  <c r="AA2012" i="1"/>
  <c r="AV2039" i="1"/>
  <c r="AZ2039" i="1"/>
  <c r="AL2040" i="1" s="1"/>
  <c r="AN2039" i="1"/>
  <c r="AX2039" i="1" s="1"/>
  <c r="AJ2040" i="1" s="1"/>
  <c r="AO2039" i="1"/>
  <c r="AY2039" i="1" s="1"/>
  <c r="AK2040" i="1" s="1"/>
  <c r="AW2039" i="1"/>
  <c r="BA2039" i="1" s="1"/>
  <c r="AM2040" i="1" s="1"/>
  <c r="AD2012" i="1"/>
  <c r="AC2012" i="1"/>
  <c r="AP2040" i="1" l="1"/>
  <c r="AQ2040" i="1" s="1"/>
  <c r="AS2040" i="1" s="1"/>
  <c r="AU2040" i="1" s="1"/>
  <c r="AH2012" i="1"/>
  <c r="V2013" i="1" s="1"/>
  <c r="X2012" i="1"/>
  <c r="AF2012" i="1" s="1"/>
  <c r="T2013" i="1" s="1"/>
  <c r="AG2012" i="1"/>
  <c r="U2013" i="1" s="1"/>
  <c r="W2012" i="1"/>
  <c r="AE2012" i="1" s="1"/>
  <c r="S2013" i="1" s="1"/>
  <c r="AW2040" i="1" l="1"/>
  <c r="BA2040" i="1" s="1"/>
  <c r="AM2041" i="1" s="1"/>
  <c r="AO2040" i="1"/>
  <c r="AY2040" i="1" s="1"/>
  <c r="AK2041" i="1" s="1"/>
  <c r="AR2040" i="1"/>
  <c r="AT2040" i="1" s="1"/>
  <c r="Y2013" i="1"/>
  <c r="Z2013" i="1" s="1"/>
  <c r="AA2013" i="1"/>
  <c r="AB2013" i="1" l="1"/>
  <c r="AD2013" i="1" s="1"/>
  <c r="AV2040" i="1"/>
  <c r="AZ2040" i="1"/>
  <c r="AL2041" i="1" s="1"/>
  <c r="AN2040" i="1"/>
  <c r="AX2040" i="1" s="1"/>
  <c r="AJ2041" i="1" s="1"/>
  <c r="AH2013" i="1"/>
  <c r="V2014" i="1" s="1"/>
  <c r="X2013" i="1"/>
  <c r="AF2013" i="1" s="1"/>
  <c r="T2014" i="1" s="1"/>
  <c r="AC2013" i="1"/>
  <c r="AP2041" i="1" l="1"/>
  <c r="AG2013" i="1"/>
  <c r="U2014" i="1" s="1"/>
  <c r="W2013" i="1"/>
  <c r="AE2013" i="1" s="1"/>
  <c r="S2014" i="1" s="1"/>
  <c r="AQ2041" i="1" l="1"/>
  <c r="AS2041" i="1"/>
  <c r="AU2041" i="1" s="1"/>
  <c r="AR2041" i="1"/>
  <c r="AT2041" i="1" s="1"/>
  <c r="Y2014" i="1"/>
  <c r="AZ2041" i="1" l="1"/>
  <c r="AL2042" i="1" s="1"/>
  <c r="AV2041" i="1"/>
  <c r="AN2041" i="1"/>
  <c r="AX2041" i="1" s="1"/>
  <c r="AJ2042" i="1" s="1"/>
  <c r="Z2014" i="1"/>
  <c r="AA2014" i="1" s="1"/>
  <c r="AB2014" i="1"/>
  <c r="AW2041" i="1"/>
  <c r="BA2041" i="1" s="1"/>
  <c r="AM2042" i="1" s="1"/>
  <c r="AO2041" i="1"/>
  <c r="AY2041" i="1" s="1"/>
  <c r="AK2042" i="1" s="1"/>
  <c r="AC2014" i="1"/>
  <c r="AP2042" i="1" l="1"/>
  <c r="AQ2042" i="1" s="1"/>
  <c r="AR2042" i="1" s="1"/>
  <c r="AT2042" i="1" s="1"/>
  <c r="AD2014" i="1"/>
  <c r="AH2014" i="1" s="1"/>
  <c r="V2015" i="1" s="1"/>
  <c r="AG2014" i="1"/>
  <c r="U2015" i="1" s="1"/>
  <c r="W2014" i="1"/>
  <c r="AE2014" i="1" s="1"/>
  <c r="S2015" i="1" s="1"/>
  <c r="AZ2042" i="1" l="1"/>
  <c r="AL2043" i="1" s="1"/>
  <c r="AV2042" i="1"/>
  <c r="AN2042" i="1"/>
  <c r="AX2042" i="1" s="1"/>
  <c r="AJ2043" i="1" s="1"/>
  <c r="X2014" i="1"/>
  <c r="AF2014" i="1" s="1"/>
  <c r="T2015" i="1" s="1"/>
  <c r="AS2042" i="1"/>
  <c r="AU2042" i="1" s="1"/>
  <c r="Y2015" i="1"/>
  <c r="Z2015" i="1" s="1"/>
  <c r="AA2015" i="1" l="1"/>
  <c r="AB2015" i="1"/>
  <c r="AW2042" i="1"/>
  <c r="BA2042" i="1" s="1"/>
  <c r="AM2043" i="1" s="1"/>
  <c r="AO2042" i="1"/>
  <c r="AY2042" i="1" s="1"/>
  <c r="AK2043" i="1" s="1"/>
  <c r="AS2043" i="1" s="1"/>
  <c r="AU2043" i="1" s="1"/>
  <c r="AW2043" i="1" s="1"/>
  <c r="BA2043" i="1" s="1"/>
  <c r="AM2044" i="1" s="1"/>
  <c r="AP2043" i="1"/>
  <c r="AQ2043" i="1" s="1"/>
  <c r="AC2015" i="1"/>
  <c r="AD2015" i="1"/>
  <c r="AO2043" i="1" l="1"/>
  <c r="AY2043" i="1" s="1"/>
  <c r="AK2044" i="1" s="1"/>
  <c r="AR2043" i="1"/>
  <c r="AT2043" i="1" s="1"/>
  <c r="AH2015" i="1"/>
  <c r="V2016" i="1" s="1"/>
  <c r="X2015" i="1"/>
  <c r="AF2015" i="1" s="1"/>
  <c r="T2016" i="1" s="1"/>
  <c r="AG2015" i="1"/>
  <c r="U2016" i="1" s="1"/>
  <c r="W2015" i="1"/>
  <c r="AE2015" i="1" s="1"/>
  <c r="S2016" i="1" s="1"/>
  <c r="AV2043" i="1" l="1"/>
  <c r="AZ2043" i="1"/>
  <c r="AL2044" i="1" s="1"/>
  <c r="AN2043" i="1"/>
  <c r="AX2043" i="1" s="1"/>
  <c r="AJ2044" i="1" s="1"/>
  <c r="Y2016" i="1"/>
  <c r="Z2016" i="1" s="1"/>
  <c r="AA2016" i="1" l="1"/>
  <c r="AP2044" i="1"/>
  <c r="AB2016" i="1"/>
  <c r="AD2016" i="1"/>
  <c r="AH2016" i="1" s="1"/>
  <c r="V2017" i="1" s="1"/>
  <c r="AC2016" i="1"/>
  <c r="AQ2044" i="1" l="1"/>
  <c r="AS2044" i="1"/>
  <c r="AU2044" i="1" s="1"/>
  <c r="X2016" i="1"/>
  <c r="AF2016" i="1" s="1"/>
  <c r="T2017" i="1" s="1"/>
  <c r="AR2044" i="1"/>
  <c r="AT2044" i="1" s="1"/>
  <c r="AG2016" i="1"/>
  <c r="U2017" i="1" s="1"/>
  <c r="W2016" i="1"/>
  <c r="AE2016" i="1" s="1"/>
  <c r="S2017" i="1" s="1"/>
  <c r="AZ2044" i="1" l="1"/>
  <c r="AL2045" i="1" s="1"/>
  <c r="AN2044" i="1"/>
  <c r="AX2044" i="1" s="1"/>
  <c r="AJ2045" i="1" s="1"/>
  <c r="AV2044" i="1"/>
  <c r="AO2044" i="1"/>
  <c r="AY2044" i="1" s="1"/>
  <c r="AK2045" i="1" s="1"/>
  <c r="AW2044" i="1"/>
  <c r="BA2044" i="1" s="1"/>
  <c r="AM2045" i="1" s="1"/>
  <c r="Y2017" i="1"/>
  <c r="Z2017" i="1" s="1"/>
  <c r="AA2017" i="1" l="1"/>
  <c r="AP2045" i="1"/>
  <c r="AQ2045" i="1" s="1"/>
  <c r="AR2045" i="1"/>
  <c r="AT2045" i="1" s="1"/>
  <c r="AZ2045" i="1" s="1"/>
  <c r="AL2046" i="1" s="1"/>
  <c r="AB2017" i="1"/>
  <c r="AD2017" i="1" s="1"/>
  <c r="AC2017" i="1"/>
  <c r="AN2045" i="1" l="1"/>
  <c r="AX2045" i="1" s="1"/>
  <c r="AJ2046" i="1" s="1"/>
  <c r="AS2045" i="1"/>
  <c r="AU2045" i="1" s="1"/>
  <c r="AV2045" i="1"/>
  <c r="AG2017" i="1"/>
  <c r="U2018" i="1" s="1"/>
  <c r="W2017" i="1"/>
  <c r="AE2017" i="1" s="1"/>
  <c r="S2018" i="1" s="1"/>
  <c r="AH2017" i="1"/>
  <c r="V2018" i="1" s="1"/>
  <c r="X2017" i="1"/>
  <c r="AF2017" i="1" s="1"/>
  <c r="T2018" i="1" s="1"/>
  <c r="AW2045" i="1" l="1"/>
  <c r="BA2045" i="1" s="1"/>
  <c r="AM2046" i="1" s="1"/>
  <c r="AO2045" i="1"/>
  <c r="AY2045" i="1" s="1"/>
  <c r="AK2046" i="1" s="1"/>
  <c r="Y2018" i="1"/>
  <c r="Z2018" i="1" s="1"/>
  <c r="AA2018" i="1" l="1"/>
  <c r="AB2018" i="1"/>
  <c r="AP2046" i="1"/>
  <c r="AD2018" i="1"/>
  <c r="AC2018" i="1"/>
  <c r="AQ2046" i="1" l="1"/>
  <c r="AR2046" i="1"/>
  <c r="AT2046" i="1" s="1"/>
  <c r="AS2046" i="1"/>
  <c r="AU2046" i="1" s="1"/>
  <c r="AH2018" i="1"/>
  <c r="V2019" i="1" s="1"/>
  <c r="X2018" i="1"/>
  <c r="AF2018" i="1" s="1"/>
  <c r="T2019" i="1" s="1"/>
  <c r="AG2018" i="1"/>
  <c r="U2019" i="1" s="1"/>
  <c r="W2018" i="1"/>
  <c r="AE2018" i="1" s="1"/>
  <c r="S2019" i="1" s="1"/>
  <c r="AV2046" i="1" l="1"/>
  <c r="AN2046" i="1"/>
  <c r="AX2046" i="1" s="1"/>
  <c r="AJ2047" i="1" s="1"/>
  <c r="AZ2046" i="1"/>
  <c r="AL2047" i="1" s="1"/>
  <c r="AW2046" i="1"/>
  <c r="BA2046" i="1" s="1"/>
  <c r="AM2047" i="1" s="1"/>
  <c r="AO2046" i="1"/>
  <c r="AY2046" i="1" s="1"/>
  <c r="AK2047" i="1" s="1"/>
  <c r="Y2019" i="1"/>
  <c r="Z2019" i="1" s="1"/>
  <c r="AA2019" i="1"/>
  <c r="AP2047" i="1" l="1"/>
  <c r="AQ2047" i="1" s="1"/>
  <c r="AB2019" i="1"/>
  <c r="AD2019" i="1" s="1"/>
  <c r="AC2019" i="1"/>
  <c r="AR2047" i="1" l="1"/>
  <c r="AT2047" i="1" s="1"/>
  <c r="AS2047" i="1"/>
  <c r="AU2047" i="1" s="1"/>
  <c r="AG2019" i="1"/>
  <c r="U2020" i="1" s="1"/>
  <c r="W2019" i="1"/>
  <c r="AE2019" i="1" s="1"/>
  <c r="S2020" i="1" s="1"/>
  <c r="AH2019" i="1"/>
  <c r="V2020" i="1" s="1"/>
  <c r="X2019" i="1"/>
  <c r="AF2019" i="1" s="1"/>
  <c r="T2020" i="1" s="1"/>
  <c r="AW2047" i="1" l="1"/>
  <c r="BA2047" i="1" s="1"/>
  <c r="AM2048" i="1" s="1"/>
  <c r="AO2047" i="1"/>
  <c r="AY2047" i="1" s="1"/>
  <c r="AK2048" i="1" s="1"/>
  <c r="AN2047" i="1"/>
  <c r="AX2047" i="1" s="1"/>
  <c r="AJ2048" i="1" s="1"/>
  <c r="AZ2047" i="1"/>
  <c r="AL2048" i="1" s="1"/>
  <c r="AV2047" i="1"/>
  <c r="Y2020" i="1"/>
  <c r="Z2020" i="1" s="1"/>
  <c r="AA2020" i="1"/>
  <c r="AP2048" i="1" l="1"/>
  <c r="AQ2048" i="1" s="1"/>
  <c r="AS2048" i="1"/>
  <c r="AU2048" i="1" s="1"/>
  <c r="AB2020" i="1"/>
  <c r="AD2020" i="1"/>
  <c r="AW2048" i="1"/>
  <c r="BA2048" i="1" s="1"/>
  <c r="AM2049" i="1" s="1"/>
  <c r="AO2048" i="1"/>
  <c r="AY2048" i="1" s="1"/>
  <c r="AK2049" i="1" s="1"/>
  <c r="AC2020" i="1"/>
  <c r="AR2048" i="1" l="1"/>
  <c r="AT2048" i="1" s="1"/>
  <c r="AH2020" i="1"/>
  <c r="V2021" i="1" s="1"/>
  <c r="X2020" i="1"/>
  <c r="AF2020" i="1" s="1"/>
  <c r="T2021" i="1" s="1"/>
  <c r="AG2020" i="1"/>
  <c r="U2021" i="1" s="1"/>
  <c r="W2020" i="1"/>
  <c r="AE2020" i="1" s="1"/>
  <c r="S2021" i="1" s="1"/>
  <c r="AZ2048" i="1" l="1"/>
  <c r="AL2049" i="1" s="1"/>
  <c r="AN2048" i="1"/>
  <c r="AX2048" i="1" s="1"/>
  <c r="AJ2049" i="1" s="1"/>
  <c r="AV2048" i="1"/>
  <c r="Y2021" i="1"/>
  <c r="Z2021" i="1" s="1"/>
  <c r="AA2021" i="1" s="1"/>
  <c r="AP2049" i="1" l="1"/>
  <c r="AB2021" i="1"/>
  <c r="AD2021" i="1" s="1"/>
  <c r="AH2021" i="1" s="1"/>
  <c r="V2022" i="1" s="1"/>
  <c r="AC2021" i="1"/>
  <c r="X2021" i="1" l="1"/>
  <c r="AF2021" i="1" s="1"/>
  <c r="T2022" i="1" s="1"/>
  <c r="AQ2049" i="1"/>
  <c r="AS2049" i="1" s="1"/>
  <c r="AU2049" i="1" s="1"/>
  <c r="AR2049" i="1"/>
  <c r="AT2049" i="1" s="1"/>
  <c r="AG2021" i="1"/>
  <c r="U2022" i="1" s="1"/>
  <c r="W2021" i="1"/>
  <c r="AE2021" i="1" s="1"/>
  <c r="S2022" i="1" s="1"/>
  <c r="AW2049" i="1" l="1"/>
  <c r="BA2049" i="1" s="1"/>
  <c r="AM2050" i="1" s="1"/>
  <c r="AO2049" i="1"/>
  <c r="AY2049" i="1" s="1"/>
  <c r="AK2050" i="1" s="1"/>
  <c r="AZ2049" i="1"/>
  <c r="AL2050" i="1" s="1"/>
  <c r="AV2049" i="1"/>
  <c r="AN2049" i="1"/>
  <c r="AX2049" i="1" s="1"/>
  <c r="AJ2050" i="1" s="1"/>
  <c r="Y2022" i="1"/>
  <c r="Z2022" i="1" s="1"/>
  <c r="AA2022" i="1" l="1"/>
  <c r="AB2022" i="1"/>
  <c r="AP2050" i="1"/>
  <c r="AQ2050" i="1" s="1"/>
  <c r="AD2022" i="1"/>
  <c r="AC2022" i="1"/>
  <c r="AR2050" i="1" l="1"/>
  <c r="AT2050" i="1" s="1"/>
  <c r="AS2050" i="1"/>
  <c r="AU2050" i="1" s="1"/>
  <c r="AG2022" i="1"/>
  <c r="U2023" i="1" s="1"/>
  <c r="W2022" i="1"/>
  <c r="AE2022" i="1" s="1"/>
  <c r="S2023" i="1" s="1"/>
  <c r="AH2022" i="1"/>
  <c r="V2023" i="1" s="1"/>
  <c r="X2022" i="1"/>
  <c r="AF2022" i="1" s="1"/>
  <c r="T2023" i="1" s="1"/>
  <c r="AO2050" i="1" l="1"/>
  <c r="AY2050" i="1" s="1"/>
  <c r="AK2051" i="1" s="1"/>
  <c r="AW2050" i="1"/>
  <c r="BA2050" i="1" s="1"/>
  <c r="AM2051" i="1" s="1"/>
  <c r="AZ2050" i="1"/>
  <c r="AL2051" i="1" s="1"/>
  <c r="AV2050" i="1"/>
  <c r="AN2050" i="1"/>
  <c r="AX2050" i="1" s="1"/>
  <c r="AJ2051" i="1" s="1"/>
  <c r="Y2023" i="1"/>
  <c r="Z2023" i="1" s="1"/>
  <c r="AA2023" i="1" s="1"/>
  <c r="AP2051" i="1" l="1"/>
  <c r="AQ2051" i="1" s="1"/>
  <c r="AS2051" i="1"/>
  <c r="AU2051" i="1" s="1"/>
  <c r="AB2023" i="1"/>
  <c r="AD2023" i="1" s="1"/>
  <c r="AW2051" i="1"/>
  <c r="BA2051" i="1" s="1"/>
  <c r="AM2052" i="1" s="1"/>
  <c r="AO2051" i="1"/>
  <c r="AY2051" i="1" s="1"/>
  <c r="AK2052" i="1" s="1"/>
  <c r="AC2023" i="1"/>
  <c r="AR2051" i="1" l="1"/>
  <c r="AT2051" i="1" s="1"/>
  <c r="AH2023" i="1"/>
  <c r="V2024" i="1" s="1"/>
  <c r="X2023" i="1"/>
  <c r="AF2023" i="1" s="1"/>
  <c r="T2024" i="1" s="1"/>
  <c r="AG2023" i="1"/>
  <c r="U2024" i="1" s="1"/>
  <c r="W2023" i="1"/>
  <c r="AE2023" i="1" s="1"/>
  <c r="S2024" i="1" s="1"/>
  <c r="AZ2051" i="1" l="1"/>
  <c r="AL2052" i="1" s="1"/>
  <c r="AN2051" i="1"/>
  <c r="AX2051" i="1" s="1"/>
  <c r="AJ2052" i="1" s="1"/>
  <c r="AV2051" i="1"/>
  <c r="Y2024" i="1"/>
  <c r="Z2024" i="1" s="1"/>
  <c r="AA2024" i="1"/>
  <c r="AP2052" i="1" l="1"/>
  <c r="AB2024" i="1"/>
  <c r="AC2024" i="1"/>
  <c r="AD2024" i="1"/>
  <c r="AQ2052" i="1" l="1"/>
  <c r="AS2052" i="1"/>
  <c r="AU2052" i="1" s="1"/>
  <c r="AR2052" i="1"/>
  <c r="AT2052" i="1" s="1"/>
  <c r="AG2024" i="1"/>
  <c r="U2025" i="1" s="1"/>
  <c r="W2024" i="1"/>
  <c r="AE2024" i="1" s="1"/>
  <c r="S2025" i="1" s="1"/>
  <c r="AH2024" i="1"/>
  <c r="V2025" i="1" s="1"/>
  <c r="X2024" i="1"/>
  <c r="AF2024" i="1" s="1"/>
  <c r="T2025" i="1" s="1"/>
  <c r="AZ2052" i="1" l="1"/>
  <c r="AL2053" i="1" s="1"/>
  <c r="AN2052" i="1"/>
  <c r="AX2052" i="1" s="1"/>
  <c r="AJ2053" i="1" s="1"/>
  <c r="AV2052" i="1"/>
  <c r="AO2052" i="1"/>
  <c r="AY2052" i="1" s="1"/>
  <c r="AK2053" i="1" s="1"/>
  <c r="AW2052" i="1"/>
  <c r="BA2052" i="1" s="1"/>
  <c r="AM2053" i="1" s="1"/>
  <c r="AB2025" i="1"/>
  <c r="Y2025" i="1"/>
  <c r="Z2025" i="1" s="1"/>
  <c r="AA2025" i="1"/>
  <c r="AP2053" i="1" l="1"/>
  <c r="AQ2053" i="1" s="1"/>
  <c r="AC2025" i="1"/>
  <c r="AD2025" i="1"/>
  <c r="AS2053" i="1" l="1"/>
  <c r="AU2053" i="1" s="1"/>
  <c r="AR2053" i="1"/>
  <c r="AT2053" i="1" s="1"/>
  <c r="AH2025" i="1"/>
  <c r="V2026" i="1" s="1"/>
  <c r="X2025" i="1"/>
  <c r="AF2025" i="1" s="1"/>
  <c r="T2026" i="1" s="1"/>
  <c r="AG2025" i="1"/>
  <c r="U2026" i="1" s="1"/>
  <c r="W2025" i="1"/>
  <c r="AE2025" i="1" s="1"/>
  <c r="S2026" i="1" s="1"/>
  <c r="AZ2053" i="1" l="1"/>
  <c r="AL2054" i="1" s="1"/>
  <c r="AV2053" i="1"/>
  <c r="AN2053" i="1"/>
  <c r="AX2053" i="1" s="1"/>
  <c r="AJ2054" i="1" s="1"/>
  <c r="AW2053" i="1"/>
  <c r="BA2053" i="1" s="1"/>
  <c r="AM2054" i="1" s="1"/>
  <c r="AO2053" i="1"/>
  <c r="AY2053" i="1" s="1"/>
  <c r="AK2054" i="1" s="1"/>
  <c r="Y2026" i="1"/>
  <c r="Z2026" i="1" s="1"/>
  <c r="AA2026" i="1"/>
  <c r="AP2054" i="1" l="1"/>
  <c r="AQ2054" i="1" s="1"/>
  <c r="AB2026" i="1"/>
  <c r="AD2026" i="1"/>
  <c r="AH2026" i="1" s="1"/>
  <c r="V2027" i="1" s="1"/>
  <c r="AC2026" i="1"/>
  <c r="X2026" i="1" l="1"/>
  <c r="AF2026" i="1" s="1"/>
  <c r="T2027" i="1" s="1"/>
  <c r="AR2054" i="1"/>
  <c r="AT2054" i="1" s="1"/>
  <c r="AS2054" i="1"/>
  <c r="AU2054" i="1" s="1"/>
  <c r="AG2026" i="1"/>
  <c r="U2027" i="1" s="1"/>
  <c r="W2026" i="1"/>
  <c r="AE2026" i="1" s="1"/>
  <c r="S2027" i="1" s="1"/>
  <c r="AV2054" i="1" l="1"/>
  <c r="AN2054" i="1"/>
  <c r="AX2054" i="1" s="1"/>
  <c r="AJ2055" i="1" s="1"/>
  <c r="AZ2054" i="1"/>
  <c r="AL2055" i="1" s="1"/>
  <c r="AW2054" i="1"/>
  <c r="BA2054" i="1" s="1"/>
  <c r="AM2055" i="1" s="1"/>
  <c r="AO2054" i="1"/>
  <c r="AY2054" i="1" s="1"/>
  <c r="AK2055" i="1" s="1"/>
  <c r="AB2027" i="1"/>
  <c r="Y2027" i="1"/>
  <c r="Z2027" i="1" s="1"/>
  <c r="AA2027" i="1"/>
  <c r="AP2055" i="1" l="1"/>
  <c r="AQ2055" i="1" s="1"/>
  <c r="AD2027" i="1"/>
  <c r="AC2027" i="1"/>
  <c r="AR2055" i="1" l="1"/>
  <c r="AT2055" i="1" s="1"/>
  <c r="AS2055" i="1"/>
  <c r="AU2055" i="1" s="1"/>
  <c r="AH2027" i="1"/>
  <c r="V2028" i="1" s="1"/>
  <c r="X2027" i="1"/>
  <c r="AF2027" i="1" s="1"/>
  <c r="T2028" i="1" s="1"/>
  <c r="AG2027" i="1"/>
  <c r="U2028" i="1" s="1"/>
  <c r="W2027" i="1"/>
  <c r="AE2027" i="1" s="1"/>
  <c r="S2028" i="1" s="1"/>
  <c r="AW2055" i="1" l="1"/>
  <c r="BA2055" i="1" s="1"/>
  <c r="AM2056" i="1" s="1"/>
  <c r="AO2055" i="1"/>
  <c r="AY2055" i="1" s="1"/>
  <c r="AK2056" i="1" s="1"/>
  <c r="AV2055" i="1"/>
  <c r="AZ2055" i="1"/>
  <c r="AL2056" i="1" s="1"/>
  <c r="AN2055" i="1"/>
  <c r="AX2055" i="1" s="1"/>
  <c r="AJ2056" i="1" s="1"/>
  <c r="Y2028" i="1"/>
  <c r="Z2028" i="1" s="1"/>
  <c r="AP2056" i="1" l="1"/>
  <c r="AQ2056" i="1" s="1"/>
  <c r="AA2028" i="1"/>
  <c r="AS2056" i="1"/>
  <c r="AU2056" i="1" s="1"/>
  <c r="AW2056" i="1" s="1"/>
  <c r="BA2056" i="1" s="1"/>
  <c r="AM2057" i="1" s="1"/>
  <c r="AB2028" i="1"/>
  <c r="AD2028" i="1" s="1"/>
  <c r="AC2028" i="1"/>
  <c r="AO2056" i="1" l="1"/>
  <c r="AY2056" i="1" s="1"/>
  <c r="AK2057" i="1" s="1"/>
  <c r="AR2056" i="1"/>
  <c r="AT2056" i="1" s="1"/>
  <c r="AG2028" i="1"/>
  <c r="U2029" i="1" s="1"/>
  <c r="W2028" i="1"/>
  <c r="AE2028" i="1" s="1"/>
  <c r="S2029" i="1" s="1"/>
  <c r="AH2028" i="1"/>
  <c r="V2029" i="1" s="1"/>
  <c r="X2028" i="1"/>
  <c r="AF2028" i="1" s="1"/>
  <c r="T2029" i="1" s="1"/>
  <c r="AV2056" i="1" l="1"/>
  <c r="AN2056" i="1"/>
  <c r="AX2056" i="1" s="1"/>
  <c r="AJ2057" i="1" s="1"/>
  <c r="AZ2056" i="1"/>
  <c r="AL2057" i="1" s="1"/>
  <c r="Y2029" i="1"/>
  <c r="Z2029" i="1" s="1"/>
  <c r="AA2029" i="1" s="1"/>
  <c r="AP2057" i="1" l="1"/>
  <c r="AB2029" i="1"/>
  <c r="AD2029" i="1" s="1"/>
  <c r="AC2029" i="1"/>
  <c r="AQ2057" i="1" l="1"/>
  <c r="AR2057" i="1" s="1"/>
  <c r="AT2057" i="1" s="1"/>
  <c r="AS2057" i="1"/>
  <c r="AU2057" i="1" s="1"/>
  <c r="AH2029" i="1"/>
  <c r="V2030" i="1" s="1"/>
  <c r="X2029" i="1"/>
  <c r="AF2029" i="1" s="1"/>
  <c r="T2030" i="1" s="1"/>
  <c r="AG2029" i="1"/>
  <c r="U2030" i="1" s="1"/>
  <c r="W2029" i="1"/>
  <c r="AE2029" i="1" s="1"/>
  <c r="S2030" i="1" s="1"/>
  <c r="AO2057" i="1" l="1"/>
  <c r="AY2057" i="1" s="1"/>
  <c r="AK2058" i="1" s="1"/>
  <c r="AW2057" i="1"/>
  <c r="BA2057" i="1" s="1"/>
  <c r="AM2058" i="1" s="1"/>
  <c r="AZ2057" i="1"/>
  <c r="AL2058" i="1" s="1"/>
  <c r="AV2057" i="1"/>
  <c r="AN2057" i="1"/>
  <c r="AX2057" i="1" s="1"/>
  <c r="AJ2058" i="1" s="1"/>
  <c r="Y2030" i="1"/>
  <c r="Z2030" i="1" s="1"/>
  <c r="AP2058" i="1" l="1"/>
  <c r="AQ2058" i="1" s="1"/>
  <c r="AR2058" i="1"/>
  <c r="AT2058" i="1" s="1"/>
  <c r="AZ2058" i="1" s="1"/>
  <c r="AL2059" i="1" s="1"/>
  <c r="AA2030" i="1"/>
  <c r="AS2058" i="1"/>
  <c r="AU2058" i="1" s="1"/>
  <c r="AW2058" i="1" s="1"/>
  <c r="BA2058" i="1" s="1"/>
  <c r="AM2059" i="1" s="1"/>
  <c r="AB2030" i="1"/>
  <c r="AD2030" i="1" s="1"/>
  <c r="AC2030" i="1"/>
  <c r="AN2058" i="1" l="1"/>
  <c r="AX2058" i="1" s="1"/>
  <c r="AJ2059" i="1" s="1"/>
  <c r="AO2058" i="1"/>
  <c r="AY2058" i="1" s="1"/>
  <c r="AK2059" i="1" s="1"/>
  <c r="AV2058" i="1"/>
  <c r="AP2059" i="1"/>
  <c r="AQ2059" i="1" s="1"/>
  <c r="AG2030" i="1"/>
  <c r="U2031" i="1" s="1"/>
  <c r="W2030" i="1"/>
  <c r="AE2030" i="1" s="1"/>
  <c r="S2031" i="1" s="1"/>
  <c r="AH2030" i="1"/>
  <c r="V2031" i="1" s="1"/>
  <c r="X2030" i="1"/>
  <c r="AF2030" i="1" s="1"/>
  <c r="T2031" i="1" s="1"/>
  <c r="AR2059" i="1" l="1"/>
  <c r="AS2059" i="1"/>
  <c r="Y2031" i="1"/>
  <c r="Z2031" i="1" s="1"/>
  <c r="AT2059" i="1"/>
  <c r="AU2059" i="1"/>
  <c r="AA2031" i="1" l="1"/>
  <c r="AB2031" i="1"/>
  <c r="AD2031" i="1"/>
  <c r="AW2059" i="1"/>
  <c r="BA2059" i="1" s="1"/>
  <c r="AM2060" i="1" s="1"/>
  <c r="AO2059" i="1"/>
  <c r="AY2059" i="1" s="1"/>
  <c r="AK2060" i="1" s="1"/>
  <c r="AV2059" i="1"/>
  <c r="AZ2059" i="1"/>
  <c r="AL2060" i="1" s="1"/>
  <c r="AN2059" i="1"/>
  <c r="AX2059" i="1" s="1"/>
  <c r="AJ2060" i="1" s="1"/>
  <c r="AC2031" i="1"/>
  <c r="AP2060" i="1" l="1"/>
  <c r="AQ2060" i="1" s="1"/>
  <c r="AR2060" i="1" s="1"/>
  <c r="AH2031" i="1"/>
  <c r="V2032" i="1" s="1"/>
  <c r="X2031" i="1"/>
  <c r="AF2031" i="1" s="1"/>
  <c r="T2032" i="1" s="1"/>
  <c r="AG2031" i="1"/>
  <c r="U2032" i="1" s="1"/>
  <c r="W2031" i="1"/>
  <c r="AE2031" i="1" s="1"/>
  <c r="S2032" i="1" s="1"/>
  <c r="AS2060" i="1" l="1"/>
  <c r="Y2032" i="1"/>
  <c r="Z2032" i="1" s="1"/>
  <c r="AT2060" i="1"/>
  <c r="AU2060" i="1"/>
  <c r="AA2032" i="1" l="1"/>
  <c r="AB2032" i="1"/>
  <c r="AD2032" i="1" s="1"/>
  <c r="AW2060" i="1"/>
  <c r="BA2060" i="1" s="1"/>
  <c r="AM2061" i="1" s="1"/>
  <c r="AO2060" i="1"/>
  <c r="AY2060" i="1" s="1"/>
  <c r="AK2061" i="1" s="1"/>
  <c r="AV2060" i="1"/>
  <c r="AZ2060" i="1"/>
  <c r="AL2061" i="1" s="1"/>
  <c r="AN2060" i="1"/>
  <c r="AX2060" i="1" s="1"/>
  <c r="AJ2061" i="1" s="1"/>
  <c r="AC2032" i="1"/>
  <c r="AH2032" i="1" l="1"/>
  <c r="V2033" i="1" s="1"/>
  <c r="X2032" i="1"/>
  <c r="AF2032" i="1" s="1"/>
  <c r="T2033" i="1" s="1"/>
  <c r="AP2061" i="1"/>
  <c r="AQ2061" i="1" s="1"/>
  <c r="AG2032" i="1"/>
  <c r="U2033" i="1" s="1"/>
  <c r="W2032" i="1"/>
  <c r="AE2032" i="1" s="1"/>
  <c r="S2033" i="1" s="1"/>
  <c r="AR2061" i="1" l="1"/>
  <c r="AS2061" i="1"/>
  <c r="Y2033" i="1"/>
  <c r="Z2033" i="1" s="1"/>
  <c r="AU2061" i="1"/>
  <c r="AT2061" i="1"/>
  <c r="AA2033" i="1" l="1"/>
  <c r="AB2033" i="1"/>
  <c r="AZ2061" i="1"/>
  <c r="AL2062" i="1" s="1"/>
  <c r="AV2061" i="1"/>
  <c r="AN2061" i="1"/>
  <c r="AX2061" i="1" s="1"/>
  <c r="AJ2062" i="1" s="1"/>
  <c r="AW2061" i="1"/>
  <c r="BA2061" i="1" s="1"/>
  <c r="AM2062" i="1" s="1"/>
  <c r="AO2061" i="1"/>
  <c r="AY2061" i="1" s="1"/>
  <c r="AK2062" i="1" s="1"/>
  <c r="AC2033" i="1"/>
  <c r="AP2062" i="1" l="1"/>
  <c r="AQ2062" i="1" s="1"/>
  <c r="AR2062" i="1" s="1"/>
  <c r="AD2033" i="1"/>
  <c r="AG2033" i="1"/>
  <c r="U2034" i="1" s="1"/>
  <c r="W2033" i="1"/>
  <c r="AE2033" i="1" s="1"/>
  <c r="S2034" i="1" s="1"/>
  <c r="AH2033" i="1"/>
  <c r="V2034" i="1" s="1"/>
  <c r="X2033" i="1"/>
  <c r="AF2033" i="1" s="1"/>
  <c r="T2034" i="1" s="1"/>
  <c r="AS2062" i="1" l="1"/>
  <c r="Y2034" i="1"/>
  <c r="Z2034" i="1" s="1"/>
  <c r="AT2062" i="1"/>
  <c r="AU2062" i="1"/>
  <c r="AA2034" i="1" l="1"/>
  <c r="AB2034" i="1"/>
  <c r="AD2034" i="1" s="1"/>
  <c r="AW2062" i="1"/>
  <c r="BA2062" i="1" s="1"/>
  <c r="AM2063" i="1" s="1"/>
  <c r="AO2062" i="1"/>
  <c r="AY2062" i="1" s="1"/>
  <c r="AK2063" i="1" s="1"/>
  <c r="AZ2062" i="1"/>
  <c r="AL2063" i="1" s="1"/>
  <c r="AV2062" i="1"/>
  <c r="AN2062" i="1"/>
  <c r="AX2062" i="1" s="1"/>
  <c r="AJ2063" i="1" s="1"/>
  <c r="AC2034" i="1"/>
  <c r="AP2063" i="1" l="1"/>
  <c r="AQ2063" i="1" s="1"/>
  <c r="AR2063" i="1" s="1"/>
  <c r="AH2034" i="1"/>
  <c r="V2035" i="1" s="1"/>
  <c r="X2034" i="1"/>
  <c r="AF2034" i="1" s="1"/>
  <c r="T2035" i="1" s="1"/>
  <c r="AG2034" i="1"/>
  <c r="U2035" i="1" s="1"/>
  <c r="W2034" i="1"/>
  <c r="AE2034" i="1" s="1"/>
  <c r="S2035" i="1" s="1"/>
  <c r="AS2063" i="1" l="1"/>
  <c r="Y2035" i="1"/>
  <c r="Z2035" i="1" s="1"/>
  <c r="AU2063" i="1"/>
  <c r="AT2063" i="1"/>
  <c r="AA2035" i="1" l="1"/>
  <c r="AB2035" i="1"/>
  <c r="AD2035" i="1" s="1"/>
  <c r="X2035" i="1" s="1"/>
  <c r="AF2035" i="1" s="1"/>
  <c r="T2036" i="1" s="1"/>
  <c r="AW2063" i="1"/>
  <c r="BA2063" i="1" s="1"/>
  <c r="AM2064" i="1" s="1"/>
  <c r="AO2063" i="1"/>
  <c r="AY2063" i="1" s="1"/>
  <c r="AK2064" i="1" s="1"/>
  <c r="AV2063" i="1"/>
  <c r="AZ2063" i="1"/>
  <c r="AL2064" i="1" s="1"/>
  <c r="AN2063" i="1"/>
  <c r="AX2063" i="1" s="1"/>
  <c r="AJ2064" i="1" s="1"/>
  <c r="AH2035" i="1"/>
  <c r="V2036" i="1" s="1"/>
  <c r="AC2035" i="1"/>
  <c r="AP2064" i="1" l="1"/>
  <c r="AQ2064" i="1" s="1"/>
  <c r="AR2064" i="1" s="1"/>
  <c r="AG2035" i="1"/>
  <c r="U2036" i="1" s="1"/>
  <c r="W2035" i="1"/>
  <c r="AE2035" i="1" s="1"/>
  <c r="S2036" i="1" s="1"/>
  <c r="AS2064" i="1" l="1"/>
  <c r="Y2036" i="1"/>
  <c r="AU2064" i="1"/>
  <c r="AT2064" i="1"/>
  <c r="Z2036" i="1" l="1"/>
  <c r="AA2036" i="1" s="1"/>
  <c r="AB2036" i="1"/>
  <c r="AD2036" i="1"/>
  <c r="AC2036" i="1"/>
  <c r="AW2064" i="1"/>
  <c r="BA2064" i="1" s="1"/>
  <c r="AM2065" i="1" s="1"/>
  <c r="AO2064" i="1"/>
  <c r="AY2064" i="1" s="1"/>
  <c r="AK2065" i="1" s="1"/>
  <c r="AV2064" i="1"/>
  <c r="AZ2064" i="1"/>
  <c r="AL2065" i="1" s="1"/>
  <c r="AN2064" i="1"/>
  <c r="AX2064" i="1" s="1"/>
  <c r="AJ2065" i="1" s="1"/>
  <c r="AP2065" i="1" l="1"/>
  <c r="AQ2065" i="1" s="1"/>
  <c r="AR2065" i="1" s="1"/>
  <c r="AH2036" i="1"/>
  <c r="V2037" i="1" s="1"/>
  <c r="X2036" i="1"/>
  <c r="AF2036" i="1" s="1"/>
  <c r="T2037" i="1" s="1"/>
  <c r="AG2036" i="1"/>
  <c r="U2037" i="1" s="1"/>
  <c r="W2036" i="1"/>
  <c r="AE2036" i="1" s="1"/>
  <c r="S2037" i="1" s="1"/>
  <c r="AS2065" i="1" l="1"/>
  <c r="Y2037" i="1"/>
  <c r="Z2037" i="1" s="1"/>
  <c r="AU2065" i="1"/>
  <c r="AT2065" i="1"/>
  <c r="AA2037" i="1" l="1"/>
  <c r="AB2037" i="1"/>
  <c r="AD2037" i="1" s="1"/>
  <c r="AW2065" i="1"/>
  <c r="BA2065" i="1" s="1"/>
  <c r="AM2066" i="1" s="1"/>
  <c r="AO2065" i="1"/>
  <c r="AY2065" i="1" s="1"/>
  <c r="AK2066" i="1" s="1"/>
  <c r="AZ2065" i="1"/>
  <c r="AL2066" i="1" s="1"/>
  <c r="AV2065" i="1"/>
  <c r="AN2065" i="1"/>
  <c r="AX2065" i="1" s="1"/>
  <c r="AJ2066" i="1" s="1"/>
  <c r="AC2037" i="1"/>
  <c r="AP2066" i="1" l="1"/>
  <c r="AQ2066" i="1" s="1"/>
  <c r="AR2066" i="1" s="1"/>
  <c r="AH2037" i="1"/>
  <c r="V2038" i="1" s="1"/>
  <c r="X2037" i="1"/>
  <c r="AF2037" i="1" s="1"/>
  <c r="T2038" i="1" s="1"/>
  <c r="AG2037" i="1"/>
  <c r="U2038" i="1" s="1"/>
  <c r="W2037" i="1"/>
  <c r="AE2037" i="1" s="1"/>
  <c r="S2038" i="1" s="1"/>
  <c r="AS2066" i="1" l="1"/>
  <c r="Y2038" i="1"/>
  <c r="Z2038" i="1" s="1"/>
  <c r="AA2038" i="1"/>
  <c r="AU2066" i="1"/>
  <c r="AT2066" i="1"/>
  <c r="AB2038" i="1" l="1"/>
  <c r="AD2038" i="1" s="1"/>
  <c r="AW2066" i="1"/>
  <c r="BA2066" i="1" s="1"/>
  <c r="AM2067" i="1" s="1"/>
  <c r="AO2066" i="1"/>
  <c r="AY2066" i="1" s="1"/>
  <c r="AK2067" i="1" s="1"/>
  <c r="AZ2066" i="1"/>
  <c r="AL2067" i="1" s="1"/>
  <c r="AV2066" i="1"/>
  <c r="AN2066" i="1"/>
  <c r="AX2066" i="1" s="1"/>
  <c r="AJ2067" i="1" s="1"/>
  <c r="AH2038" i="1"/>
  <c r="V2039" i="1" s="1"/>
  <c r="X2038" i="1"/>
  <c r="AF2038" i="1" s="1"/>
  <c r="T2039" i="1" s="1"/>
  <c r="AC2038" i="1"/>
  <c r="AP2067" i="1" l="1"/>
  <c r="AQ2067" i="1" s="1"/>
  <c r="AG2038" i="1"/>
  <c r="U2039" i="1" s="1"/>
  <c r="W2038" i="1"/>
  <c r="AE2038" i="1" s="1"/>
  <c r="S2039" i="1" s="1"/>
  <c r="AR2067" i="1" l="1"/>
  <c r="AS2067" i="1"/>
  <c r="Y2039" i="1"/>
  <c r="AT2067" i="1"/>
  <c r="AN2067" i="1" s="1"/>
  <c r="AX2067" i="1" s="1"/>
  <c r="AJ2068" i="1" s="1"/>
  <c r="AU2067" i="1"/>
  <c r="Z2039" i="1" l="1"/>
  <c r="AB2039" i="1"/>
  <c r="AV2067" i="1"/>
  <c r="AZ2067" i="1"/>
  <c r="AL2068" i="1" s="1"/>
  <c r="AA2039" i="1"/>
  <c r="AC2039" i="1" s="1"/>
  <c r="AP2068" i="1"/>
  <c r="AQ2068" i="1" s="1"/>
  <c r="AD2039" i="1"/>
  <c r="AW2067" i="1"/>
  <c r="BA2067" i="1" s="1"/>
  <c r="AM2068" i="1" s="1"/>
  <c r="AO2067" i="1"/>
  <c r="AY2067" i="1" s="1"/>
  <c r="AK2068" i="1" s="1"/>
  <c r="AR2068" i="1" l="1"/>
  <c r="AS2068" i="1"/>
  <c r="AG2039" i="1"/>
  <c r="U2040" i="1" s="1"/>
  <c r="W2039" i="1"/>
  <c r="AE2039" i="1" s="1"/>
  <c r="S2040" i="1" s="1"/>
  <c r="AH2039" i="1"/>
  <c r="V2040" i="1" s="1"/>
  <c r="X2039" i="1"/>
  <c r="AF2039" i="1" s="1"/>
  <c r="T2040" i="1" s="1"/>
  <c r="Y2040" i="1" l="1"/>
  <c r="Z2040" i="1" s="1"/>
  <c r="AA2040" i="1"/>
  <c r="AT2068" i="1"/>
  <c r="AV2068" i="1" s="1"/>
  <c r="AU2068" i="1"/>
  <c r="AZ2068" i="1" l="1"/>
  <c r="AL2069" i="1" s="1"/>
  <c r="AN2068" i="1"/>
  <c r="AX2068" i="1" s="1"/>
  <c r="AJ2069" i="1" s="1"/>
  <c r="AB2040" i="1"/>
  <c r="AD2040" i="1"/>
  <c r="AH2040" i="1" s="1"/>
  <c r="V2041" i="1" s="1"/>
  <c r="AW2068" i="1"/>
  <c r="BA2068" i="1" s="1"/>
  <c r="AM2069" i="1" s="1"/>
  <c r="AO2068" i="1"/>
  <c r="AY2068" i="1" s="1"/>
  <c r="AK2069" i="1" s="1"/>
  <c r="AC2040" i="1"/>
  <c r="AP2069" i="1" l="1"/>
  <c r="X2040" i="1"/>
  <c r="AF2040" i="1" s="1"/>
  <c r="T2041" i="1" s="1"/>
  <c r="AG2040" i="1"/>
  <c r="U2041" i="1" s="1"/>
  <c r="W2040" i="1"/>
  <c r="AE2040" i="1" s="1"/>
  <c r="S2041" i="1" s="1"/>
  <c r="AQ2069" i="1" l="1"/>
  <c r="AR2069" i="1"/>
  <c r="AS2069" i="1"/>
  <c r="Y2041" i="1"/>
  <c r="Z2041" i="1" s="1"/>
  <c r="AT2069" i="1"/>
  <c r="AU2069" i="1"/>
  <c r="AA2041" i="1" l="1"/>
  <c r="AB2041" i="1"/>
  <c r="AZ2069" i="1"/>
  <c r="AL2070" i="1" s="1"/>
  <c r="AV2069" i="1"/>
  <c r="AN2069" i="1"/>
  <c r="AX2069" i="1" s="1"/>
  <c r="AJ2070" i="1" s="1"/>
  <c r="AW2069" i="1"/>
  <c r="BA2069" i="1" s="1"/>
  <c r="AM2070" i="1" s="1"/>
  <c r="AO2069" i="1"/>
  <c r="AY2069" i="1" s="1"/>
  <c r="AK2070" i="1" s="1"/>
  <c r="AD2041" i="1"/>
  <c r="AP2070" i="1" l="1"/>
  <c r="AQ2070" i="1" s="1"/>
  <c r="AC2041" i="1"/>
  <c r="AG2041" i="1"/>
  <c r="U2042" i="1" s="1"/>
  <c r="W2041" i="1"/>
  <c r="AE2041" i="1" s="1"/>
  <c r="S2042" i="1" s="1"/>
  <c r="AH2041" i="1"/>
  <c r="V2042" i="1" s="1"/>
  <c r="X2041" i="1"/>
  <c r="AF2041" i="1" s="1"/>
  <c r="T2042" i="1" s="1"/>
  <c r="AR2070" i="1" l="1"/>
  <c r="AS2070" i="1"/>
  <c r="Y2042" i="1"/>
  <c r="Z2042" i="1" s="1"/>
  <c r="AT2070" i="1"/>
  <c r="AU2070" i="1"/>
  <c r="AA2042" i="1" l="1"/>
  <c r="AB2042" i="1"/>
  <c r="AD2042" i="1"/>
  <c r="AW2070" i="1"/>
  <c r="BA2070" i="1" s="1"/>
  <c r="AM2071" i="1" s="1"/>
  <c r="AO2070" i="1"/>
  <c r="AY2070" i="1" s="1"/>
  <c r="AK2071" i="1" s="1"/>
  <c r="AZ2070" i="1"/>
  <c r="AL2071" i="1" s="1"/>
  <c r="AV2070" i="1"/>
  <c r="AN2070" i="1"/>
  <c r="AX2070" i="1" s="1"/>
  <c r="AJ2071" i="1" s="1"/>
  <c r="AC2042" i="1"/>
  <c r="AP2071" i="1" l="1"/>
  <c r="AQ2071" i="1" s="1"/>
  <c r="AH2042" i="1"/>
  <c r="V2043" i="1" s="1"/>
  <c r="X2042" i="1"/>
  <c r="AF2042" i="1" s="1"/>
  <c r="T2043" i="1" s="1"/>
  <c r="AG2042" i="1"/>
  <c r="U2043" i="1" s="1"/>
  <c r="W2042" i="1"/>
  <c r="AE2042" i="1" s="1"/>
  <c r="S2043" i="1" s="1"/>
  <c r="AR2071" i="1" l="1"/>
  <c r="AS2071" i="1"/>
  <c r="Y2043" i="1"/>
  <c r="Z2043" i="1" s="1"/>
  <c r="AU2071" i="1"/>
  <c r="AT2071" i="1"/>
  <c r="AA2043" i="1" l="1"/>
  <c r="AB2043" i="1"/>
  <c r="AD2043" i="1"/>
  <c r="AH2043" i="1" s="1"/>
  <c r="V2044" i="1" s="1"/>
  <c r="AW2071" i="1"/>
  <c r="BA2071" i="1" s="1"/>
  <c r="AM2072" i="1" s="1"/>
  <c r="AO2071" i="1"/>
  <c r="AY2071" i="1" s="1"/>
  <c r="AK2072" i="1" s="1"/>
  <c r="AV2071" i="1"/>
  <c r="AZ2071" i="1"/>
  <c r="AL2072" i="1" s="1"/>
  <c r="AN2071" i="1"/>
  <c r="AX2071" i="1" s="1"/>
  <c r="AJ2072" i="1" s="1"/>
  <c r="AC2043" i="1"/>
  <c r="X2043" i="1" l="1"/>
  <c r="AF2043" i="1" s="1"/>
  <c r="T2044" i="1" s="1"/>
  <c r="AP2072" i="1"/>
  <c r="AQ2072" i="1" s="1"/>
  <c r="AG2043" i="1"/>
  <c r="U2044" i="1" s="1"/>
  <c r="W2043" i="1"/>
  <c r="AE2043" i="1" s="1"/>
  <c r="S2044" i="1" s="1"/>
  <c r="AR2072" i="1" l="1"/>
  <c r="AS2072" i="1"/>
  <c r="Y2044" i="1"/>
  <c r="Z2044" i="1" s="1"/>
  <c r="AA2044" i="1"/>
  <c r="AU2072" i="1"/>
  <c r="AT2072" i="1"/>
  <c r="AB2044" i="1" l="1"/>
  <c r="AD2044" i="1"/>
  <c r="AC2044" i="1"/>
  <c r="AW2072" i="1"/>
  <c r="BA2072" i="1" s="1"/>
  <c r="AM2073" i="1" s="1"/>
  <c r="AO2072" i="1"/>
  <c r="AY2072" i="1" s="1"/>
  <c r="AK2073" i="1" s="1"/>
  <c r="AV2072" i="1"/>
  <c r="AZ2072" i="1"/>
  <c r="AL2073" i="1" s="1"/>
  <c r="AN2072" i="1"/>
  <c r="AX2072" i="1" s="1"/>
  <c r="AJ2073" i="1" s="1"/>
  <c r="AP2073" i="1" l="1"/>
  <c r="AQ2073" i="1" s="1"/>
  <c r="AR2073" i="1"/>
  <c r="AG2044" i="1"/>
  <c r="U2045" i="1" s="1"/>
  <c r="W2044" i="1"/>
  <c r="AE2044" i="1" s="1"/>
  <c r="S2045" i="1" s="1"/>
  <c r="AH2044" i="1"/>
  <c r="V2045" i="1" s="1"/>
  <c r="X2044" i="1"/>
  <c r="AF2044" i="1" s="1"/>
  <c r="T2045" i="1" s="1"/>
  <c r="AS2073" i="1" l="1"/>
  <c r="Y2045" i="1"/>
  <c r="Z2045" i="1" s="1"/>
  <c r="AA2045" i="1"/>
  <c r="AT2073" i="1"/>
  <c r="AU2073" i="1"/>
  <c r="AB2045" i="1" l="1"/>
  <c r="AW2073" i="1"/>
  <c r="BA2073" i="1" s="1"/>
  <c r="AM2074" i="1" s="1"/>
  <c r="AO2073" i="1"/>
  <c r="AY2073" i="1" s="1"/>
  <c r="AK2074" i="1" s="1"/>
  <c r="AZ2073" i="1"/>
  <c r="AL2074" i="1" s="1"/>
  <c r="AV2073" i="1"/>
  <c r="AN2073" i="1"/>
  <c r="AX2073" i="1" s="1"/>
  <c r="AJ2074" i="1" s="1"/>
  <c r="AC2045" i="1"/>
  <c r="AD2045" i="1"/>
  <c r="AP2074" i="1" l="1"/>
  <c r="AQ2074" i="1" s="1"/>
  <c r="AH2045" i="1"/>
  <c r="V2046" i="1" s="1"/>
  <c r="X2045" i="1"/>
  <c r="AF2045" i="1" s="1"/>
  <c r="T2046" i="1" s="1"/>
  <c r="AG2045" i="1"/>
  <c r="U2046" i="1" s="1"/>
  <c r="W2045" i="1"/>
  <c r="AE2045" i="1" s="1"/>
  <c r="S2046" i="1" s="1"/>
  <c r="AR2074" i="1" l="1"/>
  <c r="AS2074" i="1"/>
  <c r="Y2046" i="1"/>
  <c r="Z2046" i="1" s="1"/>
  <c r="AA2046" i="1" s="1"/>
  <c r="AU2074" i="1"/>
  <c r="AT2074" i="1"/>
  <c r="AB2046" i="1" l="1"/>
  <c r="AC2046" i="1"/>
  <c r="AW2074" i="1"/>
  <c r="BA2074" i="1" s="1"/>
  <c r="AM2075" i="1" s="1"/>
  <c r="AO2074" i="1"/>
  <c r="AY2074" i="1" s="1"/>
  <c r="AK2075" i="1" s="1"/>
  <c r="AZ2074" i="1"/>
  <c r="AL2075" i="1" s="1"/>
  <c r="AV2074" i="1"/>
  <c r="AN2074" i="1"/>
  <c r="AX2074" i="1" s="1"/>
  <c r="AJ2075" i="1" s="1"/>
  <c r="AD2046" i="1"/>
  <c r="AP2075" i="1" l="1"/>
  <c r="AQ2075" i="1" s="1"/>
  <c r="AR2075" i="1"/>
  <c r="AG2046" i="1"/>
  <c r="U2047" i="1" s="1"/>
  <c r="W2046" i="1"/>
  <c r="AE2046" i="1" s="1"/>
  <c r="S2047" i="1" s="1"/>
  <c r="AH2046" i="1"/>
  <c r="V2047" i="1" s="1"/>
  <c r="X2046" i="1"/>
  <c r="AF2046" i="1" s="1"/>
  <c r="T2047" i="1" s="1"/>
  <c r="AS2075" i="1" l="1"/>
  <c r="Y2047" i="1"/>
  <c r="Z2047" i="1" s="1"/>
  <c r="AA2047" i="1" s="1"/>
  <c r="AU2075" i="1"/>
  <c r="AT2075" i="1"/>
  <c r="AB2047" i="1" l="1"/>
  <c r="AD2047" i="1"/>
  <c r="AW2075" i="1"/>
  <c r="BA2075" i="1" s="1"/>
  <c r="AM2076" i="1" s="1"/>
  <c r="AO2075" i="1"/>
  <c r="AY2075" i="1" s="1"/>
  <c r="AK2076" i="1" s="1"/>
  <c r="AV2075" i="1"/>
  <c r="AZ2075" i="1"/>
  <c r="AL2076" i="1" s="1"/>
  <c r="AN2075" i="1"/>
  <c r="AX2075" i="1" s="1"/>
  <c r="AJ2076" i="1" s="1"/>
  <c r="AC2047" i="1"/>
  <c r="AP2076" i="1" l="1"/>
  <c r="AQ2076" i="1" s="1"/>
  <c r="AR2076" i="1"/>
  <c r="AH2047" i="1"/>
  <c r="V2048" i="1" s="1"/>
  <c r="X2047" i="1"/>
  <c r="AF2047" i="1" s="1"/>
  <c r="T2048" i="1" s="1"/>
  <c r="AG2047" i="1"/>
  <c r="U2048" i="1" s="1"/>
  <c r="W2047" i="1"/>
  <c r="AE2047" i="1" s="1"/>
  <c r="S2048" i="1" s="1"/>
  <c r="AS2076" i="1" l="1"/>
  <c r="Y2048" i="1"/>
  <c r="Z2048" i="1" s="1"/>
  <c r="AU2076" i="1"/>
  <c r="AT2076" i="1"/>
  <c r="AA2048" i="1" l="1"/>
  <c r="AB2048" i="1"/>
  <c r="AD2048" i="1" s="1"/>
  <c r="AV2076" i="1"/>
  <c r="AZ2076" i="1"/>
  <c r="AL2077" i="1" s="1"/>
  <c r="AN2076" i="1"/>
  <c r="AX2076" i="1" s="1"/>
  <c r="AJ2077" i="1" s="1"/>
  <c r="AW2076" i="1"/>
  <c r="BA2076" i="1" s="1"/>
  <c r="AM2077" i="1" s="1"/>
  <c r="AO2076" i="1"/>
  <c r="AY2076" i="1" s="1"/>
  <c r="AK2077" i="1" s="1"/>
  <c r="AC2048" i="1"/>
  <c r="AH2048" i="1" l="1"/>
  <c r="V2049" i="1" s="1"/>
  <c r="X2048" i="1"/>
  <c r="AF2048" i="1" s="1"/>
  <c r="T2049" i="1" s="1"/>
  <c r="AP2077" i="1"/>
  <c r="AQ2077" i="1" s="1"/>
  <c r="AG2048" i="1"/>
  <c r="U2049" i="1" s="1"/>
  <c r="W2048" i="1"/>
  <c r="AE2048" i="1" s="1"/>
  <c r="S2049" i="1" s="1"/>
  <c r="AS2077" i="1" l="1"/>
  <c r="AR2077" i="1"/>
  <c r="Y2049" i="1"/>
  <c r="Z2049" i="1" s="1"/>
  <c r="AA2049" i="1" s="1"/>
  <c r="AU2077" i="1"/>
  <c r="AT2077" i="1"/>
  <c r="AB2049" i="1" l="1"/>
  <c r="AZ2077" i="1"/>
  <c r="AL2078" i="1" s="1"/>
  <c r="AV2077" i="1"/>
  <c r="AN2077" i="1"/>
  <c r="AX2077" i="1" s="1"/>
  <c r="AJ2078" i="1" s="1"/>
  <c r="AW2077" i="1"/>
  <c r="BA2077" i="1" s="1"/>
  <c r="AM2078" i="1" s="1"/>
  <c r="AO2077" i="1"/>
  <c r="AY2077" i="1" s="1"/>
  <c r="AK2078" i="1" s="1"/>
  <c r="AD2049" i="1"/>
  <c r="AC2049" i="1"/>
  <c r="AP2078" i="1" l="1"/>
  <c r="AQ2078" i="1" s="1"/>
  <c r="AR2078" i="1" s="1"/>
  <c r="AG2049" i="1"/>
  <c r="U2050" i="1" s="1"/>
  <c r="W2049" i="1"/>
  <c r="AE2049" i="1" s="1"/>
  <c r="S2050" i="1" s="1"/>
  <c r="AH2049" i="1"/>
  <c r="V2050" i="1" s="1"/>
  <c r="X2049" i="1"/>
  <c r="AF2049" i="1" s="1"/>
  <c r="T2050" i="1" s="1"/>
  <c r="AS2078" i="1" l="1"/>
  <c r="Y2050" i="1"/>
  <c r="Z2050" i="1" s="1"/>
  <c r="AA2050" i="1" s="1"/>
  <c r="AU2078" i="1"/>
  <c r="AT2078" i="1"/>
  <c r="AB2050" i="1" l="1"/>
  <c r="AC2050" i="1"/>
  <c r="AG2050" i="1" s="1"/>
  <c r="U2051" i="1" s="1"/>
  <c r="AD2050" i="1"/>
  <c r="AH2050" i="1" s="1"/>
  <c r="V2051" i="1" s="1"/>
  <c r="AW2078" i="1"/>
  <c r="BA2078" i="1" s="1"/>
  <c r="AM2079" i="1" s="1"/>
  <c r="AO2078" i="1"/>
  <c r="AY2078" i="1" s="1"/>
  <c r="AK2079" i="1" s="1"/>
  <c r="AZ2078" i="1"/>
  <c r="AL2079" i="1" s="1"/>
  <c r="AV2078" i="1"/>
  <c r="AN2078" i="1"/>
  <c r="AX2078" i="1" s="1"/>
  <c r="AJ2079" i="1" s="1"/>
  <c r="X2050" i="1"/>
  <c r="AF2050" i="1" s="1"/>
  <c r="T2051" i="1" s="1"/>
  <c r="W2050" i="1" l="1"/>
  <c r="AE2050" i="1" s="1"/>
  <c r="S2051" i="1" s="1"/>
  <c r="Y2051" i="1"/>
  <c r="Z2051" i="1" s="1"/>
  <c r="AP2079" i="1"/>
  <c r="AQ2079" i="1" s="1"/>
  <c r="AR2079" i="1"/>
  <c r="AA2051" i="1" l="1"/>
  <c r="AS2079" i="1"/>
  <c r="AB2051" i="1"/>
  <c r="AT2079" i="1"/>
  <c r="AN2079" i="1" s="1"/>
  <c r="AX2079" i="1" s="1"/>
  <c r="AJ2080" i="1" s="1"/>
  <c r="AD2051" i="1"/>
  <c r="AU2079" i="1"/>
  <c r="AW2079" i="1" s="1"/>
  <c r="BA2079" i="1" s="1"/>
  <c r="AM2080" i="1" s="1"/>
  <c r="AV2079" i="1"/>
  <c r="AZ2079" i="1"/>
  <c r="AL2080" i="1" s="1"/>
  <c r="AC2051" i="1"/>
  <c r="AO2079" i="1" l="1"/>
  <c r="AY2079" i="1" s="1"/>
  <c r="AK2080" i="1" s="1"/>
  <c r="AH2051" i="1"/>
  <c r="V2052" i="1" s="1"/>
  <c r="X2051" i="1"/>
  <c r="AF2051" i="1" s="1"/>
  <c r="T2052" i="1" s="1"/>
  <c r="AG2051" i="1"/>
  <c r="U2052" i="1" s="1"/>
  <c r="W2051" i="1"/>
  <c r="AE2051" i="1" s="1"/>
  <c r="S2052" i="1" s="1"/>
  <c r="AP2080" i="1" l="1"/>
  <c r="Y2052" i="1"/>
  <c r="Z2052" i="1" s="1"/>
  <c r="AA2052" i="1" l="1"/>
  <c r="AC2052" i="1" s="1"/>
  <c r="AG2052" i="1" s="1"/>
  <c r="U2053" i="1" s="1"/>
  <c r="AQ2080" i="1"/>
  <c r="AS2080" i="1" s="1"/>
  <c r="AU2080" i="1" s="1"/>
  <c r="AR2080" i="1"/>
  <c r="AT2080" i="1" s="1"/>
  <c r="AB2052" i="1"/>
  <c r="AD2052" i="1" s="1"/>
  <c r="X2052" i="1" s="1"/>
  <c r="AF2052" i="1" s="1"/>
  <c r="T2053" i="1" s="1"/>
  <c r="W2052" i="1"/>
  <c r="AE2052" i="1" s="1"/>
  <c r="S2053" i="1" s="1"/>
  <c r="AO2080" i="1" l="1"/>
  <c r="AY2080" i="1" s="1"/>
  <c r="AK2081" i="1" s="1"/>
  <c r="AW2080" i="1"/>
  <c r="BA2080" i="1" s="1"/>
  <c r="AM2081" i="1" s="1"/>
  <c r="AH2052" i="1"/>
  <c r="V2053" i="1" s="1"/>
  <c r="AV2080" i="1"/>
  <c r="AZ2080" i="1"/>
  <c r="AL2081" i="1" s="1"/>
  <c r="AN2080" i="1"/>
  <c r="AX2080" i="1" s="1"/>
  <c r="AJ2081" i="1" s="1"/>
  <c r="Y2053" i="1"/>
  <c r="Z2053" i="1" s="1"/>
  <c r="AP2081" i="1" l="1"/>
  <c r="AQ2081" i="1" s="1"/>
  <c r="AR2081" i="1"/>
  <c r="AT2081" i="1" s="1"/>
  <c r="AZ2081" i="1" s="1"/>
  <c r="AL2082" i="1" s="1"/>
  <c r="AS2081" i="1"/>
  <c r="AU2081" i="1" s="1"/>
  <c r="AA2053" i="1"/>
  <c r="AC2053" i="1" s="1"/>
  <c r="AG2053" i="1" s="1"/>
  <c r="U2054" i="1" s="1"/>
  <c r="AB2053" i="1"/>
  <c r="AD2053" i="1" s="1"/>
  <c r="X2053" i="1" s="1"/>
  <c r="AF2053" i="1" s="1"/>
  <c r="T2054" i="1" s="1"/>
  <c r="AN2081" i="1"/>
  <c r="AX2081" i="1" s="1"/>
  <c r="AJ2082" i="1" s="1"/>
  <c r="AV2081" i="1"/>
  <c r="AH2053" i="1" l="1"/>
  <c r="V2054" i="1" s="1"/>
  <c r="W2053" i="1"/>
  <c r="AE2053" i="1" s="1"/>
  <c r="S2054" i="1" s="1"/>
  <c r="AO2081" i="1"/>
  <c r="AY2081" i="1" s="1"/>
  <c r="AK2082" i="1" s="1"/>
  <c r="AW2081" i="1"/>
  <c r="BA2081" i="1" s="1"/>
  <c r="AM2082" i="1" s="1"/>
  <c r="Y2054" i="1"/>
  <c r="Z2054" i="1" s="1"/>
  <c r="AP2082" i="1"/>
  <c r="AQ2082" i="1" s="1"/>
  <c r="AA2054" i="1" l="1"/>
  <c r="AS2082" i="1"/>
  <c r="AR2082" i="1"/>
  <c r="AB2054" i="1"/>
  <c r="AD2054" i="1" s="1"/>
  <c r="AU2082" i="1"/>
  <c r="AT2082" i="1"/>
  <c r="AV2082" i="1" s="1"/>
  <c r="AW2082" i="1"/>
  <c r="BA2082" i="1" s="1"/>
  <c r="AM2083" i="1" s="1"/>
  <c r="AO2082" i="1"/>
  <c r="AY2082" i="1" s="1"/>
  <c r="AK2083" i="1" s="1"/>
  <c r="AC2054" i="1"/>
  <c r="AZ2082" i="1" l="1"/>
  <c r="AL2083" i="1" s="1"/>
  <c r="AN2082" i="1"/>
  <c r="AX2082" i="1" s="1"/>
  <c r="AJ2083" i="1" s="1"/>
  <c r="AG2054" i="1"/>
  <c r="U2055" i="1" s="1"/>
  <c r="W2054" i="1"/>
  <c r="AE2054" i="1" s="1"/>
  <c r="S2055" i="1" s="1"/>
  <c r="AH2054" i="1"/>
  <c r="V2055" i="1" s="1"/>
  <c r="X2054" i="1"/>
  <c r="AF2054" i="1" s="1"/>
  <c r="T2055" i="1" s="1"/>
  <c r="Y2055" i="1" l="1"/>
  <c r="Z2055" i="1" s="1"/>
  <c r="AA2055" i="1"/>
  <c r="AP2083" i="1"/>
  <c r="AQ2083" i="1" l="1"/>
  <c r="AR2083" i="1" s="1"/>
  <c r="AS2083" i="1"/>
  <c r="AB2055" i="1"/>
  <c r="AT2083" i="1"/>
  <c r="AV2083" i="1" s="1"/>
  <c r="AU2083" i="1"/>
  <c r="AD2055" i="1"/>
  <c r="AW2083" i="1"/>
  <c r="BA2083" i="1" s="1"/>
  <c r="AM2084" i="1" s="1"/>
  <c r="AO2083" i="1"/>
  <c r="AY2083" i="1" s="1"/>
  <c r="AK2084" i="1" s="1"/>
  <c r="AC2055" i="1"/>
  <c r="AN2083" i="1" l="1"/>
  <c r="AX2083" i="1" s="1"/>
  <c r="AJ2084" i="1" s="1"/>
  <c r="AZ2083" i="1"/>
  <c r="AL2084" i="1" s="1"/>
  <c r="AP2084" i="1"/>
  <c r="AQ2084" i="1" s="1"/>
  <c r="AH2055" i="1"/>
  <c r="V2056" i="1" s="1"/>
  <c r="X2055" i="1"/>
  <c r="AF2055" i="1" s="1"/>
  <c r="T2056" i="1" s="1"/>
  <c r="AG2055" i="1"/>
  <c r="U2056" i="1" s="1"/>
  <c r="W2055" i="1"/>
  <c r="AE2055" i="1" s="1"/>
  <c r="S2056" i="1" s="1"/>
  <c r="AR2084" i="1" l="1"/>
  <c r="AS2084" i="1"/>
  <c r="Y2056" i="1"/>
  <c r="Z2056" i="1" s="1"/>
  <c r="AA2056" i="1" s="1"/>
  <c r="AU2084" i="1"/>
  <c r="AT2084" i="1"/>
  <c r="AB2056" i="1" l="1"/>
  <c r="AC2056" i="1"/>
  <c r="AW2084" i="1"/>
  <c r="BA2084" i="1" s="1"/>
  <c r="AM2085" i="1" s="1"/>
  <c r="AO2084" i="1"/>
  <c r="AY2084" i="1" s="1"/>
  <c r="AK2085" i="1" s="1"/>
  <c r="AV2084" i="1"/>
  <c r="AZ2084" i="1"/>
  <c r="AL2085" i="1" s="1"/>
  <c r="AN2084" i="1"/>
  <c r="AX2084" i="1" s="1"/>
  <c r="AJ2085" i="1" s="1"/>
  <c r="AD2056" i="1"/>
  <c r="AP2085" i="1" l="1"/>
  <c r="AQ2085" i="1" s="1"/>
  <c r="AR2085" i="1" s="1"/>
  <c r="AG2056" i="1"/>
  <c r="U2057" i="1" s="1"/>
  <c r="W2056" i="1"/>
  <c r="AE2056" i="1" s="1"/>
  <c r="S2057" i="1" s="1"/>
  <c r="AH2056" i="1"/>
  <c r="V2057" i="1" s="1"/>
  <c r="X2056" i="1"/>
  <c r="AF2056" i="1" s="1"/>
  <c r="T2057" i="1" s="1"/>
  <c r="AS2085" i="1" l="1"/>
  <c r="Y2057" i="1"/>
  <c r="Z2057" i="1" s="1"/>
  <c r="AU2085" i="1"/>
  <c r="AT2085" i="1"/>
  <c r="AA2057" i="1" l="1"/>
  <c r="AB2057" i="1"/>
  <c r="AD2057" i="1" s="1"/>
  <c r="AW2085" i="1"/>
  <c r="BA2085" i="1" s="1"/>
  <c r="AM2086" i="1" s="1"/>
  <c r="AO2085" i="1"/>
  <c r="AY2085" i="1" s="1"/>
  <c r="AK2086" i="1" s="1"/>
  <c r="AZ2085" i="1"/>
  <c r="AL2086" i="1" s="1"/>
  <c r="AV2085" i="1"/>
  <c r="AN2085" i="1"/>
  <c r="AX2085" i="1" s="1"/>
  <c r="AJ2086" i="1" s="1"/>
  <c r="AC2057" i="1"/>
  <c r="AP2086" i="1" l="1"/>
  <c r="AQ2086" i="1" s="1"/>
  <c r="AR2086" i="1" s="1"/>
  <c r="AH2057" i="1"/>
  <c r="V2058" i="1" s="1"/>
  <c r="X2057" i="1"/>
  <c r="AF2057" i="1" s="1"/>
  <c r="T2058" i="1" s="1"/>
  <c r="AG2057" i="1"/>
  <c r="U2058" i="1" s="1"/>
  <c r="W2057" i="1"/>
  <c r="AE2057" i="1" s="1"/>
  <c r="S2058" i="1" s="1"/>
  <c r="AS2086" i="1" l="1"/>
  <c r="Y2058" i="1"/>
  <c r="Z2058" i="1" s="1"/>
  <c r="AA2058" i="1" s="1"/>
  <c r="AU2086" i="1"/>
  <c r="AW2086" i="1" s="1"/>
  <c r="BA2086" i="1" s="1"/>
  <c r="AM2087" i="1" s="1"/>
  <c r="AT2086" i="1"/>
  <c r="AN2086" i="1" s="1"/>
  <c r="AX2086" i="1" s="1"/>
  <c r="AJ2087" i="1" s="1"/>
  <c r="AB2058" i="1" l="1"/>
  <c r="AO2086" i="1"/>
  <c r="AY2086" i="1" s="1"/>
  <c r="AK2087" i="1" s="1"/>
  <c r="AP2087" i="1" s="1"/>
  <c r="AD2058" i="1"/>
  <c r="AH2058" i="1" s="1"/>
  <c r="V2059" i="1" s="1"/>
  <c r="AC2058" i="1"/>
  <c r="AV2086" i="1"/>
  <c r="AZ2086" i="1"/>
  <c r="AL2087" i="1" s="1"/>
  <c r="AQ2087" i="1" l="1"/>
  <c r="AR2087" i="1"/>
  <c r="AS2087" i="1"/>
  <c r="X2058" i="1"/>
  <c r="AF2058" i="1" s="1"/>
  <c r="T2059" i="1" s="1"/>
  <c r="AG2058" i="1"/>
  <c r="U2059" i="1" s="1"/>
  <c r="W2058" i="1"/>
  <c r="AE2058" i="1" s="1"/>
  <c r="S2059" i="1" s="1"/>
  <c r="Y2059" i="1" l="1"/>
  <c r="Z2059" i="1" s="1"/>
  <c r="AT2087" i="1"/>
  <c r="AU2087" i="1"/>
  <c r="AA2059" i="1" l="1"/>
  <c r="AB2059" i="1"/>
  <c r="AV2087" i="1"/>
  <c r="AZ2087" i="1"/>
  <c r="AL2088" i="1" s="1"/>
  <c r="AN2087" i="1"/>
  <c r="AX2087" i="1" s="1"/>
  <c r="AJ2088" i="1" s="1"/>
  <c r="AW2087" i="1"/>
  <c r="BA2087" i="1" s="1"/>
  <c r="AM2088" i="1" s="1"/>
  <c r="AO2087" i="1"/>
  <c r="AY2087" i="1" s="1"/>
  <c r="AK2088" i="1" s="1"/>
  <c r="AD2059" i="1"/>
  <c r="AC2059" i="1"/>
  <c r="AP2088" i="1" l="1"/>
  <c r="AQ2088" i="1" s="1"/>
  <c r="AR2088" i="1" s="1"/>
  <c r="AG2059" i="1"/>
  <c r="U2060" i="1" s="1"/>
  <c r="W2059" i="1"/>
  <c r="AE2059" i="1" s="1"/>
  <c r="S2060" i="1" s="1"/>
  <c r="AH2059" i="1"/>
  <c r="V2060" i="1" s="1"/>
  <c r="X2059" i="1"/>
  <c r="AF2059" i="1" s="1"/>
  <c r="T2060" i="1" s="1"/>
  <c r="AS2088" i="1" l="1"/>
  <c r="Y2060" i="1"/>
  <c r="Z2060" i="1" s="1"/>
  <c r="AT2088" i="1"/>
  <c r="AU2088" i="1"/>
  <c r="AA2060" i="1" l="1"/>
  <c r="AB2060" i="1"/>
  <c r="AD2060" i="1" s="1"/>
  <c r="AW2088" i="1"/>
  <c r="BA2088" i="1" s="1"/>
  <c r="AM2089" i="1" s="1"/>
  <c r="AO2088" i="1"/>
  <c r="AY2088" i="1" s="1"/>
  <c r="AK2089" i="1" s="1"/>
  <c r="AV2088" i="1"/>
  <c r="AZ2088" i="1"/>
  <c r="AL2089" i="1" s="1"/>
  <c r="AN2088" i="1"/>
  <c r="AX2088" i="1" s="1"/>
  <c r="AJ2089" i="1" s="1"/>
  <c r="AC2060" i="1"/>
  <c r="AP2089" i="1" l="1"/>
  <c r="AQ2089" i="1" s="1"/>
  <c r="AR2089" i="1" s="1"/>
  <c r="AH2060" i="1"/>
  <c r="V2061" i="1" s="1"/>
  <c r="X2060" i="1"/>
  <c r="AF2060" i="1" s="1"/>
  <c r="T2061" i="1" s="1"/>
  <c r="AG2060" i="1"/>
  <c r="U2061" i="1" s="1"/>
  <c r="W2060" i="1"/>
  <c r="AE2060" i="1" s="1"/>
  <c r="S2061" i="1" s="1"/>
  <c r="AS2089" i="1" l="1"/>
  <c r="Y2061" i="1"/>
  <c r="Z2061" i="1" s="1"/>
  <c r="AT2089" i="1"/>
  <c r="AU2089" i="1"/>
  <c r="AA2061" i="1" l="1"/>
  <c r="AB2061" i="1"/>
  <c r="AW2089" i="1"/>
  <c r="BA2089" i="1" s="1"/>
  <c r="AM2090" i="1" s="1"/>
  <c r="AO2089" i="1"/>
  <c r="AY2089" i="1" s="1"/>
  <c r="AK2090" i="1" s="1"/>
  <c r="AZ2089" i="1"/>
  <c r="AL2090" i="1" s="1"/>
  <c r="AV2089" i="1"/>
  <c r="AN2089" i="1"/>
  <c r="AX2089" i="1" s="1"/>
  <c r="AJ2090" i="1" s="1"/>
  <c r="AD2061" i="1"/>
  <c r="AC2061" i="1"/>
  <c r="AP2090" i="1" l="1"/>
  <c r="AQ2090" i="1" s="1"/>
  <c r="AG2061" i="1"/>
  <c r="U2062" i="1" s="1"/>
  <c r="W2061" i="1"/>
  <c r="AE2061" i="1" s="1"/>
  <c r="S2062" i="1" s="1"/>
  <c r="AH2061" i="1"/>
  <c r="V2062" i="1" s="1"/>
  <c r="X2061" i="1"/>
  <c r="AF2061" i="1" s="1"/>
  <c r="T2062" i="1" s="1"/>
  <c r="AR2090" i="1" l="1"/>
  <c r="AS2090" i="1"/>
  <c r="Y2062" i="1"/>
  <c r="Z2062" i="1" s="1"/>
  <c r="AT2090" i="1"/>
  <c r="AU2090" i="1"/>
  <c r="AA2062" i="1" l="1"/>
  <c r="AB2062" i="1"/>
  <c r="AD2062" i="1" s="1"/>
  <c r="AW2090" i="1"/>
  <c r="BA2090" i="1" s="1"/>
  <c r="AM2091" i="1" s="1"/>
  <c r="AO2090" i="1"/>
  <c r="AY2090" i="1" s="1"/>
  <c r="AK2091" i="1" s="1"/>
  <c r="AZ2090" i="1"/>
  <c r="AL2091" i="1" s="1"/>
  <c r="AV2090" i="1"/>
  <c r="AN2090" i="1"/>
  <c r="AX2090" i="1" s="1"/>
  <c r="AJ2091" i="1" s="1"/>
  <c r="AC2062" i="1"/>
  <c r="AP2091" i="1" l="1"/>
  <c r="AQ2091" i="1" s="1"/>
  <c r="AR2091" i="1"/>
  <c r="AH2062" i="1"/>
  <c r="V2063" i="1" s="1"/>
  <c r="X2062" i="1"/>
  <c r="AF2062" i="1" s="1"/>
  <c r="T2063" i="1" s="1"/>
  <c r="AG2062" i="1"/>
  <c r="U2063" i="1" s="1"/>
  <c r="W2062" i="1"/>
  <c r="AE2062" i="1" s="1"/>
  <c r="S2063" i="1" s="1"/>
  <c r="AS2091" i="1" l="1"/>
  <c r="Y2063" i="1"/>
  <c r="Z2063" i="1" s="1"/>
  <c r="AT2091" i="1"/>
  <c r="AU2091" i="1"/>
  <c r="AA2063" i="1" l="1"/>
  <c r="AB2063" i="1"/>
  <c r="AW2091" i="1"/>
  <c r="BA2091" i="1" s="1"/>
  <c r="AM2092" i="1" s="1"/>
  <c r="AO2091" i="1"/>
  <c r="AY2091" i="1" s="1"/>
  <c r="AK2092" i="1" s="1"/>
  <c r="AN2091" i="1"/>
  <c r="AX2091" i="1" s="1"/>
  <c r="AJ2092" i="1" s="1"/>
  <c r="AV2091" i="1"/>
  <c r="AZ2091" i="1"/>
  <c r="AL2092" i="1" s="1"/>
  <c r="AD2063" i="1"/>
  <c r="AC2063" i="1"/>
  <c r="AP2092" i="1" l="1"/>
  <c r="AQ2092" i="1" s="1"/>
  <c r="AR2092" i="1"/>
  <c r="AG2063" i="1"/>
  <c r="U2064" i="1" s="1"/>
  <c r="W2063" i="1"/>
  <c r="AE2063" i="1" s="1"/>
  <c r="S2064" i="1" s="1"/>
  <c r="AH2063" i="1"/>
  <c r="V2064" i="1" s="1"/>
  <c r="X2063" i="1"/>
  <c r="AF2063" i="1" s="1"/>
  <c r="T2064" i="1" s="1"/>
  <c r="AS2092" i="1" l="1"/>
  <c r="Y2064" i="1"/>
  <c r="Z2064" i="1" s="1"/>
  <c r="AT2092" i="1"/>
  <c r="AU2092" i="1"/>
  <c r="AA2064" i="1" l="1"/>
  <c r="AB2064" i="1"/>
  <c r="AD2064" i="1" s="1"/>
  <c r="AW2092" i="1"/>
  <c r="BA2092" i="1" s="1"/>
  <c r="AM2093" i="1" s="1"/>
  <c r="AO2092" i="1"/>
  <c r="AY2092" i="1" s="1"/>
  <c r="AK2093" i="1" s="1"/>
  <c r="AV2092" i="1"/>
  <c r="AZ2092" i="1"/>
  <c r="AL2093" i="1" s="1"/>
  <c r="AN2092" i="1"/>
  <c r="AX2092" i="1" s="1"/>
  <c r="AJ2093" i="1" s="1"/>
  <c r="AC2064" i="1"/>
  <c r="AP2093" i="1" l="1"/>
  <c r="AQ2093" i="1" s="1"/>
  <c r="AR2093" i="1" s="1"/>
  <c r="AH2064" i="1"/>
  <c r="V2065" i="1" s="1"/>
  <c r="X2064" i="1"/>
  <c r="AF2064" i="1" s="1"/>
  <c r="T2065" i="1" s="1"/>
  <c r="AG2064" i="1"/>
  <c r="U2065" i="1" s="1"/>
  <c r="W2064" i="1"/>
  <c r="AE2064" i="1" s="1"/>
  <c r="S2065" i="1" s="1"/>
  <c r="AS2093" i="1" l="1"/>
  <c r="Y2065" i="1"/>
  <c r="Z2065" i="1" s="1"/>
  <c r="AT2093" i="1"/>
  <c r="AU2093" i="1"/>
  <c r="AA2065" i="1" l="1"/>
  <c r="AB2065" i="1"/>
  <c r="AD2065" i="1" s="1"/>
  <c r="X2065" i="1" s="1"/>
  <c r="AF2065" i="1" s="1"/>
  <c r="T2066" i="1" s="1"/>
  <c r="AO2093" i="1"/>
  <c r="AY2093" i="1" s="1"/>
  <c r="AK2094" i="1" s="1"/>
  <c r="AW2093" i="1"/>
  <c r="BA2093" i="1" s="1"/>
  <c r="AM2094" i="1" s="1"/>
  <c r="AZ2093" i="1"/>
  <c r="AL2094" i="1" s="1"/>
  <c r="AV2093" i="1"/>
  <c r="AN2093" i="1"/>
  <c r="AX2093" i="1" s="1"/>
  <c r="AJ2094" i="1" s="1"/>
  <c r="AH2065" i="1"/>
  <c r="V2066" i="1" s="1"/>
  <c r="AC2065" i="1"/>
  <c r="AP2094" i="1" l="1"/>
  <c r="AQ2094" i="1" s="1"/>
  <c r="AR2094" i="1"/>
  <c r="AG2065" i="1"/>
  <c r="U2066" i="1" s="1"/>
  <c r="W2065" i="1"/>
  <c r="AE2065" i="1" s="1"/>
  <c r="S2066" i="1" s="1"/>
  <c r="AS2094" i="1" l="1"/>
  <c r="Y2066" i="1"/>
  <c r="AU2094" i="1"/>
  <c r="AT2094" i="1"/>
  <c r="AW2094" i="1"/>
  <c r="BA2094" i="1" s="1"/>
  <c r="AM2095" i="1" s="1"/>
  <c r="AO2094" i="1"/>
  <c r="AY2094" i="1" s="1"/>
  <c r="AK2095" i="1" s="1"/>
  <c r="Z2066" i="1" l="1"/>
  <c r="AA2066" i="1" s="1"/>
  <c r="AV2094" i="1"/>
  <c r="AZ2094" i="1"/>
  <c r="AL2095" i="1" s="1"/>
  <c r="AN2094" i="1"/>
  <c r="AX2094" i="1" s="1"/>
  <c r="AJ2095" i="1" s="1"/>
  <c r="AC2066" i="1"/>
  <c r="AB2066" i="1" l="1"/>
  <c r="AD2066" i="1" s="1"/>
  <c r="AP2095" i="1"/>
  <c r="AG2066" i="1"/>
  <c r="U2067" i="1" s="1"/>
  <c r="W2066" i="1"/>
  <c r="AE2066" i="1" s="1"/>
  <c r="S2067" i="1" s="1"/>
  <c r="AH2066" i="1"/>
  <c r="V2067" i="1" s="1"/>
  <c r="X2066" i="1"/>
  <c r="AF2066" i="1" s="1"/>
  <c r="T2067" i="1" s="1"/>
  <c r="AQ2095" i="1" l="1"/>
  <c r="AS2095" i="1" s="1"/>
  <c r="AU2095" i="1" s="1"/>
  <c r="AR2095" i="1"/>
  <c r="Y2067" i="1"/>
  <c r="Z2067" i="1" s="1"/>
  <c r="AA2067" i="1"/>
  <c r="AT2095" i="1"/>
  <c r="AV2095" i="1" s="1"/>
  <c r="AO2095" i="1" l="1"/>
  <c r="AY2095" i="1" s="1"/>
  <c r="AK2096" i="1" s="1"/>
  <c r="AW2095" i="1"/>
  <c r="BA2095" i="1" s="1"/>
  <c r="AM2096" i="1" s="1"/>
  <c r="AN2095" i="1"/>
  <c r="AX2095" i="1" s="1"/>
  <c r="AJ2096" i="1" s="1"/>
  <c r="AZ2095" i="1"/>
  <c r="AL2096" i="1" s="1"/>
  <c r="AB2067" i="1"/>
  <c r="AP2096" i="1"/>
  <c r="AQ2096" i="1" s="1"/>
  <c r="AR2096" i="1" s="1"/>
  <c r="AD2067" i="1"/>
  <c r="AC2067" i="1"/>
  <c r="AS2096" i="1" l="1"/>
  <c r="AT2096" i="1"/>
  <c r="AU2096" i="1"/>
  <c r="AH2067" i="1"/>
  <c r="V2068" i="1" s="1"/>
  <c r="X2067" i="1"/>
  <c r="AF2067" i="1" s="1"/>
  <c r="T2068" i="1" s="1"/>
  <c r="AG2067" i="1"/>
  <c r="U2068" i="1" s="1"/>
  <c r="W2067" i="1"/>
  <c r="AE2067" i="1" s="1"/>
  <c r="S2068" i="1" s="1"/>
  <c r="Y2068" i="1" l="1"/>
  <c r="Z2068" i="1" s="1"/>
  <c r="AZ2096" i="1"/>
  <c r="AL2097" i="1" s="1"/>
  <c r="AV2096" i="1"/>
  <c r="AN2096" i="1"/>
  <c r="AX2096" i="1" s="1"/>
  <c r="AJ2097" i="1" s="1"/>
  <c r="AW2096" i="1"/>
  <c r="BA2096" i="1" s="1"/>
  <c r="AM2097" i="1" s="1"/>
  <c r="AO2096" i="1"/>
  <c r="AY2096" i="1" s="1"/>
  <c r="AK2097" i="1" s="1"/>
  <c r="AA2068" i="1" l="1"/>
  <c r="AC2068" i="1" s="1"/>
  <c r="AB2068" i="1"/>
  <c r="AP2097" i="1"/>
  <c r="AQ2097" i="1" s="1"/>
  <c r="AD2068" i="1"/>
  <c r="AH2068" i="1"/>
  <c r="V2069" i="1" s="1"/>
  <c r="X2068" i="1"/>
  <c r="AF2068" i="1" s="1"/>
  <c r="T2069" i="1" s="1"/>
  <c r="AR2097" i="1" l="1"/>
  <c r="AT2097" i="1" s="1"/>
  <c r="AS2097" i="1"/>
  <c r="AU2097" i="1"/>
  <c r="AG2068" i="1"/>
  <c r="U2069" i="1" s="1"/>
  <c r="W2068" i="1"/>
  <c r="AE2068" i="1" s="1"/>
  <c r="S2069" i="1" s="1"/>
  <c r="Y2069" i="1" l="1"/>
  <c r="AW2097" i="1"/>
  <c r="BA2097" i="1" s="1"/>
  <c r="AM2098" i="1" s="1"/>
  <c r="AO2097" i="1"/>
  <c r="AY2097" i="1" s="1"/>
  <c r="AK2098" i="1" s="1"/>
  <c r="AZ2097" i="1"/>
  <c r="AL2098" i="1" s="1"/>
  <c r="AV2097" i="1"/>
  <c r="AN2097" i="1"/>
  <c r="AX2097" i="1" s="1"/>
  <c r="AJ2098" i="1" s="1"/>
  <c r="Z2069" i="1" l="1"/>
  <c r="AA2069" i="1" s="1"/>
  <c r="AB2069" i="1"/>
  <c r="AP2098" i="1"/>
  <c r="AQ2098" i="1" s="1"/>
  <c r="AD2069" i="1"/>
  <c r="AC2069" i="1"/>
  <c r="AR2098" i="1" l="1"/>
  <c r="AS2098" i="1"/>
  <c r="AT2098" i="1"/>
  <c r="AU2098" i="1"/>
  <c r="AV2098" i="1"/>
  <c r="AZ2098" i="1"/>
  <c r="AL2099" i="1" s="1"/>
  <c r="AN2098" i="1"/>
  <c r="AX2098" i="1" s="1"/>
  <c r="AJ2099" i="1" s="1"/>
  <c r="AG2069" i="1"/>
  <c r="U2070" i="1" s="1"/>
  <c r="W2069" i="1"/>
  <c r="AE2069" i="1" s="1"/>
  <c r="S2070" i="1" s="1"/>
  <c r="AH2069" i="1"/>
  <c r="V2070" i="1" s="1"/>
  <c r="X2069" i="1"/>
  <c r="AF2069" i="1" s="1"/>
  <c r="T2070" i="1" s="1"/>
  <c r="Y2070" i="1" l="1"/>
  <c r="Z2070" i="1" s="1"/>
  <c r="AA2070" i="1"/>
  <c r="AW2098" i="1"/>
  <c r="BA2098" i="1" s="1"/>
  <c r="AM2099" i="1" s="1"/>
  <c r="AO2098" i="1"/>
  <c r="AY2098" i="1" s="1"/>
  <c r="AK2099" i="1" s="1"/>
  <c r="AP2099" i="1" l="1"/>
  <c r="AB2070" i="1"/>
  <c r="AD2070" i="1" s="1"/>
  <c r="AC2070" i="1"/>
  <c r="AQ2099" i="1" l="1"/>
  <c r="AR2099" i="1"/>
  <c r="AS2099" i="1"/>
  <c r="AT2099" i="1"/>
  <c r="AV2099" i="1" s="1"/>
  <c r="AU2099" i="1"/>
  <c r="AO2099" i="1" s="1"/>
  <c r="AY2099" i="1" s="1"/>
  <c r="AK2100" i="1" s="1"/>
  <c r="AZ2099" i="1"/>
  <c r="AL2100" i="1" s="1"/>
  <c r="AN2099" i="1"/>
  <c r="AX2099" i="1" s="1"/>
  <c r="AJ2100" i="1" s="1"/>
  <c r="AW2099" i="1"/>
  <c r="BA2099" i="1" s="1"/>
  <c r="AM2100" i="1" s="1"/>
  <c r="AH2070" i="1"/>
  <c r="V2071" i="1" s="1"/>
  <c r="X2070" i="1"/>
  <c r="AF2070" i="1" s="1"/>
  <c r="T2071" i="1" s="1"/>
  <c r="AG2070" i="1"/>
  <c r="U2071" i="1" s="1"/>
  <c r="W2070" i="1"/>
  <c r="AE2070" i="1" s="1"/>
  <c r="S2071" i="1" s="1"/>
  <c r="Y2071" i="1" l="1"/>
  <c r="Z2071" i="1" s="1"/>
  <c r="AP2100" i="1"/>
  <c r="AQ2100" i="1" s="1"/>
  <c r="AR2100" i="1"/>
  <c r="AA2071" i="1" l="1"/>
  <c r="AB2071" i="1"/>
  <c r="AS2100" i="1"/>
  <c r="AU2100" i="1"/>
  <c r="AD2071" i="1"/>
  <c r="AT2100" i="1"/>
  <c r="AH2071" i="1"/>
  <c r="V2072" i="1" s="1"/>
  <c r="X2071" i="1"/>
  <c r="AF2071" i="1" s="1"/>
  <c r="T2072" i="1" s="1"/>
  <c r="AC2071" i="1"/>
  <c r="AZ2100" i="1" l="1"/>
  <c r="AL2101" i="1" s="1"/>
  <c r="AV2100" i="1"/>
  <c r="AN2100" i="1"/>
  <c r="AX2100" i="1" s="1"/>
  <c r="AJ2101" i="1" s="1"/>
  <c r="AW2100" i="1"/>
  <c r="BA2100" i="1" s="1"/>
  <c r="AM2101" i="1" s="1"/>
  <c r="AO2100" i="1"/>
  <c r="AY2100" i="1" s="1"/>
  <c r="AK2101" i="1" s="1"/>
  <c r="AG2071" i="1"/>
  <c r="U2072" i="1" s="1"/>
  <c r="W2071" i="1"/>
  <c r="AE2071" i="1" s="1"/>
  <c r="S2072" i="1" s="1"/>
  <c r="Y2072" i="1" l="1"/>
  <c r="AP2101" i="1"/>
  <c r="AQ2101" i="1" s="1"/>
  <c r="AR2101" i="1"/>
  <c r="Z2072" i="1" l="1"/>
  <c r="AB2072" i="1"/>
  <c r="AA2072" i="1"/>
  <c r="AS2101" i="1"/>
  <c r="AU2101" i="1"/>
  <c r="AC2072" i="1"/>
  <c r="AT2101" i="1"/>
  <c r="AD2072" i="1" l="1"/>
  <c r="X2072" i="1" s="1"/>
  <c r="AF2072" i="1" s="1"/>
  <c r="T2073" i="1" s="1"/>
  <c r="AW2101" i="1"/>
  <c r="BA2101" i="1" s="1"/>
  <c r="AM2102" i="1" s="1"/>
  <c r="AO2101" i="1"/>
  <c r="AY2101" i="1" s="1"/>
  <c r="AK2102" i="1" s="1"/>
  <c r="AZ2101" i="1"/>
  <c r="AL2102" i="1" s="1"/>
  <c r="AV2101" i="1"/>
  <c r="AN2101" i="1"/>
  <c r="AX2101" i="1" s="1"/>
  <c r="AJ2102" i="1" s="1"/>
  <c r="AG2072" i="1"/>
  <c r="U2073" i="1" s="1"/>
  <c r="W2072" i="1"/>
  <c r="AE2072" i="1" s="1"/>
  <c r="S2073" i="1" s="1"/>
  <c r="AH2072" i="1"/>
  <c r="V2073" i="1" s="1"/>
  <c r="Y2073" i="1" l="1"/>
  <c r="Z2073" i="1" s="1"/>
  <c r="AP2102" i="1"/>
  <c r="AQ2102" i="1" s="1"/>
  <c r="AR2102" i="1"/>
  <c r="AA2073" i="1" l="1"/>
  <c r="AB2073" i="1"/>
  <c r="AS2102" i="1"/>
  <c r="AT2102" i="1"/>
  <c r="AU2102" i="1"/>
  <c r="AC2073" i="1"/>
  <c r="AD2073" i="1"/>
  <c r="AW2102" i="1" l="1"/>
  <c r="BA2102" i="1" s="1"/>
  <c r="AM2103" i="1" s="1"/>
  <c r="AO2102" i="1"/>
  <c r="AY2102" i="1" s="1"/>
  <c r="AK2103" i="1" s="1"/>
  <c r="AV2102" i="1"/>
  <c r="AZ2102" i="1"/>
  <c r="AL2103" i="1" s="1"/>
  <c r="AN2102" i="1"/>
  <c r="AX2102" i="1" s="1"/>
  <c r="AJ2103" i="1" s="1"/>
  <c r="AH2073" i="1"/>
  <c r="V2074" i="1" s="1"/>
  <c r="X2073" i="1"/>
  <c r="AF2073" i="1" s="1"/>
  <c r="T2074" i="1" s="1"/>
  <c r="AG2073" i="1"/>
  <c r="U2074" i="1" s="1"/>
  <c r="W2073" i="1"/>
  <c r="AE2073" i="1" s="1"/>
  <c r="S2074" i="1" s="1"/>
  <c r="Y2074" i="1" l="1"/>
  <c r="Z2074" i="1" s="1"/>
  <c r="AP2103" i="1"/>
  <c r="AQ2103" i="1" s="1"/>
  <c r="AR2103" i="1"/>
  <c r="AA2074" i="1" l="1"/>
  <c r="AS2103" i="1"/>
  <c r="AB2074" i="1"/>
  <c r="AD2074" i="1" s="1"/>
  <c r="AU2103" i="1"/>
  <c r="AT2103" i="1"/>
  <c r="AC2074" i="1"/>
  <c r="AW2103" i="1" l="1"/>
  <c r="BA2103" i="1" s="1"/>
  <c r="AM2104" i="1" s="1"/>
  <c r="AO2103" i="1"/>
  <c r="AY2103" i="1" s="1"/>
  <c r="AK2104" i="1" s="1"/>
  <c r="AV2103" i="1"/>
  <c r="AZ2103" i="1"/>
  <c r="AL2104" i="1" s="1"/>
  <c r="AN2103" i="1"/>
  <c r="AX2103" i="1" s="1"/>
  <c r="AJ2104" i="1" s="1"/>
  <c r="AG2074" i="1"/>
  <c r="U2075" i="1" s="1"/>
  <c r="W2074" i="1"/>
  <c r="AE2074" i="1" s="1"/>
  <c r="S2075" i="1" s="1"/>
  <c r="AH2074" i="1"/>
  <c r="V2075" i="1" s="1"/>
  <c r="X2074" i="1"/>
  <c r="AF2074" i="1" s="1"/>
  <c r="T2075" i="1" s="1"/>
  <c r="Y2075" i="1" l="1"/>
  <c r="Z2075" i="1" s="1"/>
  <c r="AA2075" i="1" s="1"/>
  <c r="AP2104" i="1"/>
  <c r="AQ2104" i="1" s="1"/>
  <c r="AR2104" i="1" l="1"/>
  <c r="AB2075" i="1"/>
  <c r="AS2104" i="1"/>
  <c r="AU2104" i="1" s="1"/>
  <c r="AT2104" i="1"/>
  <c r="AC2075" i="1"/>
  <c r="AD2075" i="1"/>
  <c r="AW2104" i="1" l="1"/>
  <c r="BA2104" i="1" s="1"/>
  <c r="AM2105" i="1" s="1"/>
  <c r="AO2104" i="1"/>
  <c r="AY2104" i="1" s="1"/>
  <c r="AK2105" i="1" s="1"/>
  <c r="AZ2104" i="1"/>
  <c r="AL2105" i="1" s="1"/>
  <c r="AV2104" i="1"/>
  <c r="AN2104" i="1"/>
  <c r="AX2104" i="1" s="1"/>
  <c r="AJ2105" i="1" s="1"/>
  <c r="AH2075" i="1"/>
  <c r="V2076" i="1" s="1"/>
  <c r="X2075" i="1"/>
  <c r="AF2075" i="1" s="1"/>
  <c r="T2076" i="1" s="1"/>
  <c r="AG2075" i="1"/>
  <c r="U2076" i="1" s="1"/>
  <c r="W2075" i="1"/>
  <c r="AE2075" i="1" s="1"/>
  <c r="S2076" i="1" s="1"/>
  <c r="Y2076" i="1" l="1"/>
  <c r="Z2076" i="1" s="1"/>
  <c r="AA2076" i="1" s="1"/>
  <c r="AP2105" i="1"/>
  <c r="AQ2105" i="1" s="1"/>
  <c r="AR2105" i="1" l="1"/>
  <c r="AB2076" i="1"/>
  <c r="AS2105" i="1"/>
  <c r="AU2105" i="1" s="1"/>
  <c r="AD2076" i="1"/>
  <c r="AT2105" i="1"/>
  <c r="AC2076" i="1"/>
  <c r="AW2105" i="1" l="1"/>
  <c r="BA2105" i="1" s="1"/>
  <c r="AM2106" i="1" s="1"/>
  <c r="AO2105" i="1"/>
  <c r="AY2105" i="1" s="1"/>
  <c r="AK2106" i="1" s="1"/>
  <c r="AZ2105" i="1"/>
  <c r="AL2106" i="1" s="1"/>
  <c r="AV2105" i="1"/>
  <c r="AN2105" i="1"/>
  <c r="AX2105" i="1" s="1"/>
  <c r="AJ2106" i="1" s="1"/>
  <c r="AG2076" i="1"/>
  <c r="U2077" i="1" s="1"/>
  <c r="W2076" i="1"/>
  <c r="AE2076" i="1" s="1"/>
  <c r="S2077" i="1" s="1"/>
  <c r="AH2076" i="1"/>
  <c r="V2077" i="1" s="1"/>
  <c r="X2076" i="1"/>
  <c r="AF2076" i="1" s="1"/>
  <c r="T2077" i="1" s="1"/>
  <c r="Y2077" i="1" l="1"/>
  <c r="Z2077" i="1" s="1"/>
  <c r="AP2106" i="1"/>
  <c r="AQ2106" i="1" s="1"/>
  <c r="AR2106" i="1"/>
  <c r="AA2077" i="1" l="1"/>
  <c r="AB2077" i="1"/>
  <c r="AS2106" i="1"/>
  <c r="AU2106" i="1"/>
  <c r="AT2106" i="1"/>
  <c r="AC2077" i="1"/>
  <c r="AD2077" i="1"/>
  <c r="AW2106" i="1" l="1"/>
  <c r="BA2106" i="1" s="1"/>
  <c r="AM2107" i="1" s="1"/>
  <c r="AO2106" i="1"/>
  <c r="AY2106" i="1" s="1"/>
  <c r="AK2107" i="1" s="1"/>
  <c r="AV2106" i="1"/>
  <c r="AZ2106" i="1"/>
  <c r="AL2107" i="1" s="1"/>
  <c r="AN2106" i="1"/>
  <c r="AX2106" i="1" s="1"/>
  <c r="AJ2107" i="1" s="1"/>
  <c r="AH2077" i="1"/>
  <c r="V2078" i="1" s="1"/>
  <c r="X2077" i="1"/>
  <c r="AF2077" i="1" s="1"/>
  <c r="T2078" i="1" s="1"/>
  <c r="AG2077" i="1"/>
  <c r="U2078" i="1" s="1"/>
  <c r="W2077" i="1"/>
  <c r="AE2077" i="1" s="1"/>
  <c r="S2078" i="1" s="1"/>
  <c r="Y2078" i="1" l="1"/>
  <c r="Z2078" i="1" s="1"/>
  <c r="AA2078" i="1" s="1"/>
  <c r="AP2107" i="1"/>
  <c r="AQ2107" i="1" s="1"/>
  <c r="AS2107" i="1" l="1"/>
  <c r="AR2107" i="1"/>
  <c r="AB2078" i="1"/>
  <c r="AU2107" i="1"/>
  <c r="AD2078" i="1"/>
  <c r="AH2078" i="1" s="1"/>
  <c r="V2079" i="1" s="1"/>
  <c r="AT2107" i="1"/>
  <c r="X2078" i="1"/>
  <c r="AF2078" i="1" s="1"/>
  <c r="T2079" i="1" s="1"/>
  <c r="AC2078" i="1"/>
  <c r="AW2107" i="1" l="1"/>
  <c r="BA2107" i="1" s="1"/>
  <c r="AM2108" i="1" s="1"/>
  <c r="AO2107" i="1"/>
  <c r="AY2107" i="1" s="1"/>
  <c r="AK2108" i="1" s="1"/>
  <c r="AV2107" i="1"/>
  <c r="AZ2107" i="1"/>
  <c r="AL2108" i="1" s="1"/>
  <c r="AN2107" i="1"/>
  <c r="AX2107" i="1" s="1"/>
  <c r="AJ2108" i="1" s="1"/>
  <c r="AG2078" i="1"/>
  <c r="U2079" i="1" s="1"/>
  <c r="W2078" i="1"/>
  <c r="AE2078" i="1" s="1"/>
  <c r="S2079" i="1" s="1"/>
  <c r="Y2079" i="1" l="1"/>
  <c r="AP2108" i="1"/>
  <c r="AQ2108" i="1" s="1"/>
  <c r="AR2108" i="1"/>
  <c r="Z2079" i="1" l="1"/>
  <c r="AB2079" i="1"/>
  <c r="AA2079" i="1"/>
  <c r="AS2108" i="1"/>
  <c r="AU2108" i="1"/>
  <c r="AT2108" i="1"/>
  <c r="AC2079" i="1"/>
  <c r="AD2079" i="1" l="1"/>
  <c r="X2079" i="1" s="1"/>
  <c r="AF2079" i="1" s="1"/>
  <c r="T2080" i="1" s="1"/>
  <c r="AW2108" i="1"/>
  <c r="BA2108" i="1" s="1"/>
  <c r="AM2109" i="1" s="1"/>
  <c r="AO2108" i="1"/>
  <c r="AY2108" i="1" s="1"/>
  <c r="AK2109" i="1" s="1"/>
  <c r="AZ2108" i="1"/>
  <c r="AL2109" i="1" s="1"/>
  <c r="AV2108" i="1"/>
  <c r="AN2108" i="1"/>
  <c r="AX2108" i="1" s="1"/>
  <c r="AJ2109" i="1" s="1"/>
  <c r="AG2079" i="1"/>
  <c r="U2080" i="1" s="1"/>
  <c r="W2079" i="1"/>
  <c r="AE2079" i="1" s="1"/>
  <c r="S2080" i="1" s="1"/>
  <c r="AH2079" i="1"/>
  <c r="V2080" i="1" s="1"/>
  <c r="Y2080" i="1" l="1"/>
  <c r="Z2080" i="1" s="1"/>
  <c r="AA2080" i="1" s="1"/>
  <c r="AP2109" i="1"/>
  <c r="AQ2109" i="1" s="1"/>
  <c r="AR2109" i="1"/>
  <c r="AB2080" i="1" l="1"/>
  <c r="AS2109" i="1"/>
  <c r="AU2109" i="1"/>
  <c r="AC2080" i="1"/>
  <c r="AT2109" i="1"/>
  <c r="AD2080" i="1"/>
  <c r="AW2109" i="1" l="1"/>
  <c r="BA2109" i="1" s="1"/>
  <c r="AM2110" i="1" s="1"/>
  <c r="AO2109" i="1"/>
  <c r="AY2109" i="1" s="1"/>
  <c r="AK2110" i="1" s="1"/>
  <c r="AZ2109" i="1"/>
  <c r="AL2110" i="1" s="1"/>
  <c r="AV2109" i="1"/>
  <c r="AN2109" i="1"/>
  <c r="AX2109" i="1" s="1"/>
  <c r="AJ2110" i="1" s="1"/>
  <c r="AH2080" i="1"/>
  <c r="V2081" i="1" s="1"/>
  <c r="X2080" i="1"/>
  <c r="AF2080" i="1" s="1"/>
  <c r="T2081" i="1" s="1"/>
  <c r="AG2080" i="1"/>
  <c r="U2081" i="1" s="1"/>
  <c r="W2080" i="1"/>
  <c r="AE2080" i="1" s="1"/>
  <c r="S2081" i="1" s="1"/>
  <c r="Y2081" i="1" l="1"/>
  <c r="Z2081" i="1" s="1"/>
  <c r="AA2081" i="1" s="1"/>
  <c r="AP2110" i="1"/>
  <c r="AQ2110" i="1" s="1"/>
  <c r="AS2110" i="1" l="1"/>
  <c r="AR2110" i="1"/>
  <c r="AB2081" i="1"/>
  <c r="AD2081" i="1" s="1"/>
  <c r="AU2110" i="1"/>
  <c r="AT2110" i="1"/>
  <c r="AC2081" i="1"/>
  <c r="AW2110" i="1" l="1"/>
  <c r="BA2110" i="1" s="1"/>
  <c r="AM2111" i="1" s="1"/>
  <c r="AO2110" i="1"/>
  <c r="AY2110" i="1" s="1"/>
  <c r="AK2111" i="1" s="1"/>
  <c r="AV2110" i="1"/>
  <c r="AZ2110" i="1"/>
  <c r="AL2111" i="1" s="1"/>
  <c r="AN2110" i="1"/>
  <c r="AX2110" i="1" s="1"/>
  <c r="AJ2111" i="1" s="1"/>
  <c r="AG2081" i="1"/>
  <c r="U2082" i="1" s="1"/>
  <c r="W2081" i="1"/>
  <c r="AE2081" i="1" s="1"/>
  <c r="S2082" i="1" s="1"/>
  <c r="AH2081" i="1"/>
  <c r="V2082" i="1" s="1"/>
  <c r="X2081" i="1"/>
  <c r="AF2081" i="1" s="1"/>
  <c r="T2082" i="1" s="1"/>
  <c r="Y2082" i="1" l="1"/>
  <c r="Z2082" i="1" s="1"/>
  <c r="AP2111" i="1"/>
  <c r="AQ2111" i="1" s="1"/>
  <c r="AR2111" i="1"/>
  <c r="AA2082" i="1" l="1"/>
  <c r="AB2082" i="1"/>
  <c r="AS2111" i="1"/>
  <c r="AU2111" i="1" s="1"/>
  <c r="AT2111" i="1"/>
  <c r="AC2082" i="1"/>
  <c r="AD2082" i="1"/>
  <c r="AW2111" i="1" l="1"/>
  <c r="BA2111" i="1" s="1"/>
  <c r="AM2112" i="1" s="1"/>
  <c r="AO2111" i="1"/>
  <c r="AY2111" i="1" s="1"/>
  <c r="AK2112" i="1" s="1"/>
  <c r="AV2111" i="1"/>
  <c r="AZ2111" i="1"/>
  <c r="AL2112" i="1" s="1"/>
  <c r="AN2111" i="1"/>
  <c r="AX2111" i="1" s="1"/>
  <c r="AJ2112" i="1" s="1"/>
  <c r="AH2082" i="1"/>
  <c r="V2083" i="1" s="1"/>
  <c r="X2082" i="1"/>
  <c r="AF2082" i="1" s="1"/>
  <c r="T2083" i="1" s="1"/>
  <c r="AG2082" i="1"/>
  <c r="U2083" i="1" s="1"/>
  <c r="W2082" i="1"/>
  <c r="AE2082" i="1" s="1"/>
  <c r="S2083" i="1" s="1"/>
  <c r="Y2083" i="1" l="1"/>
  <c r="Z2083" i="1" s="1"/>
  <c r="AP2112" i="1"/>
  <c r="AQ2112" i="1" s="1"/>
  <c r="AR2112" i="1"/>
  <c r="AA2083" i="1" l="1"/>
  <c r="AS2112" i="1"/>
  <c r="AB2083" i="1"/>
  <c r="AD2083" i="1" s="1"/>
  <c r="AU2112" i="1"/>
  <c r="AT2112" i="1"/>
  <c r="AC2083" i="1"/>
  <c r="AW2112" i="1" l="1"/>
  <c r="BA2112" i="1" s="1"/>
  <c r="AM2113" i="1" s="1"/>
  <c r="AO2112" i="1"/>
  <c r="AY2112" i="1" s="1"/>
  <c r="AK2113" i="1" s="1"/>
  <c r="AZ2112" i="1"/>
  <c r="AL2113" i="1" s="1"/>
  <c r="AV2112" i="1"/>
  <c r="AN2112" i="1"/>
  <c r="AX2112" i="1" s="1"/>
  <c r="AJ2113" i="1" s="1"/>
  <c r="AG2083" i="1"/>
  <c r="U2084" i="1" s="1"/>
  <c r="W2083" i="1"/>
  <c r="AE2083" i="1" s="1"/>
  <c r="S2084" i="1" s="1"/>
  <c r="AH2083" i="1"/>
  <c r="V2084" i="1" s="1"/>
  <c r="X2083" i="1"/>
  <c r="AF2083" i="1" s="1"/>
  <c r="T2084" i="1" s="1"/>
  <c r="Y2084" i="1" l="1"/>
  <c r="Z2084" i="1" s="1"/>
  <c r="AP2113" i="1"/>
  <c r="AQ2113" i="1" s="1"/>
  <c r="AR2113" i="1"/>
  <c r="AA2084" i="1" l="1"/>
  <c r="AB2084" i="1"/>
  <c r="AD2084" i="1" s="1"/>
  <c r="AS2113" i="1"/>
  <c r="AC2084" i="1"/>
  <c r="AT2113" i="1"/>
  <c r="AU2113" i="1"/>
  <c r="AW2113" i="1" l="1"/>
  <c r="BA2113" i="1" s="1"/>
  <c r="AM2114" i="1" s="1"/>
  <c r="AO2113" i="1"/>
  <c r="AY2113" i="1" s="1"/>
  <c r="AK2114" i="1" s="1"/>
  <c r="AZ2113" i="1"/>
  <c r="AL2114" i="1" s="1"/>
  <c r="AV2113" i="1"/>
  <c r="AN2113" i="1"/>
  <c r="AX2113" i="1" s="1"/>
  <c r="AJ2114" i="1" s="1"/>
  <c r="AH2084" i="1"/>
  <c r="V2085" i="1" s="1"/>
  <c r="X2084" i="1"/>
  <c r="AF2084" i="1" s="1"/>
  <c r="T2085" i="1" s="1"/>
  <c r="AG2084" i="1"/>
  <c r="U2085" i="1" s="1"/>
  <c r="W2084" i="1"/>
  <c r="AE2084" i="1" s="1"/>
  <c r="S2085" i="1" s="1"/>
  <c r="Y2085" i="1" l="1"/>
  <c r="Z2085" i="1" s="1"/>
  <c r="AP2114" i="1"/>
  <c r="AQ2114" i="1" s="1"/>
  <c r="AR2114" i="1"/>
  <c r="AA2085" i="1" l="1"/>
  <c r="AS2114" i="1"/>
  <c r="AB2085" i="1"/>
  <c r="AU2114" i="1"/>
  <c r="AT2114" i="1"/>
  <c r="AD2085" i="1"/>
  <c r="AC2085" i="1"/>
  <c r="AW2114" i="1" l="1"/>
  <c r="BA2114" i="1" s="1"/>
  <c r="AM2115" i="1" s="1"/>
  <c r="AO2114" i="1"/>
  <c r="AY2114" i="1" s="1"/>
  <c r="AK2115" i="1" s="1"/>
  <c r="AV2114" i="1"/>
  <c r="AZ2114" i="1"/>
  <c r="AL2115" i="1" s="1"/>
  <c r="AN2114" i="1"/>
  <c r="AX2114" i="1" s="1"/>
  <c r="AJ2115" i="1" s="1"/>
  <c r="AG2085" i="1"/>
  <c r="U2086" i="1" s="1"/>
  <c r="W2085" i="1"/>
  <c r="AE2085" i="1" s="1"/>
  <c r="S2086" i="1" s="1"/>
  <c r="AH2085" i="1"/>
  <c r="V2086" i="1" s="1"/>
  <c r="X2085" i="1"/>
  <c r="AF2085" i="1" s="1"/>
  <c r="T2086" i="1" s="1"/>
  <c r="Y2086" i="1" l="1"/>
  <c r="Z2086" i="1" s="1"/>
  <c r="AP2115" i="1"/>
  <c r="AQ2115" i="1" s="1"/>
  <c r="AR2115" i="1"/>
  <c r="AA2086" i="1" l="1"/>
  <c r="AB2086" i="1"/>
  <c r="AS2115" i="1"/>
  <c r="AU2115" i="1" s="1"/>
  <c r="AT2115" i="1"/>
  <c r="AD2086" i="1"/>
  <c r="AC2086" i="1"/>
  <c r="AW2115" i="1" l="1"/>
  <c r="BA2115" i="1" s="1"/>
  <c r="AM2116" i="1" s="1"/>
  <c r="AO2115" i="1"/>
  <c r="AY2115" i="1" s="1"/>
  <c r="AK2116" i="1" s="1"/>
  <c r="AV2115" i="1"/>
  <c r="AZ2115" i="1"/>
  <c r="AL2116" i="1" s="1"/>
  <c r="AN2115" i="1"/>
  <c r="AX2115" i="1" s="1"/>
  <c r="AJ2116" i="1" s="1"/>
  <c r="AG2086" i="1"/>
  <c r="U2087" i="1" s="1"/>
  <c r="W2086" i="1"/>
  <c r="AE2086" i="1" s="1"/>
  <c r="S2087" i="1" s="1"/>
  <c r="AH2086" i="1"/>
  <c r="V2087" i="1" s="1"/>
  <c r="X2086" i="1"/>
  <c r="AF2086" i="1" s="1"/>
  <c r="T2087" i="1" s="1"/>
  <c r="Y2087" i="1" l="1"/>
  <c r="Z2087" i="1" s="1"/>
  <c r="AP2116" i="1"/>
  <c r="AQ2116" i="1" s="1"/>
  <c r="AR2116" i="1"/>
  <c r="AA2087" i="1" l="1"/>
  <c r="AB2087" i="1"/>
  <c r="AS2116" i="1"/>
  <c r="AU2116" i="1" s="1"/>
  <c r="AT2116" i="1"/>
  <c r="AC2087" i="1"/>
  <c r="AD2087" i="1"/>
  <c r="AW2116" i="1" l="1"/>
  <c r="BA2116" i="1" s="1"/>
  <c r="AM2117" i="1" s="1"/>
  <c r="AO2116" i="1"/>
  <c r="AY2116" i="1" s="1"/>
  <c r="AK2117" i="1" s="1"/>
  <c r="AZ2116" i="1"/>
  <c r="AL2117" i="1" s="1"/>
  <c r="AV2116" i="1"/>
  <c r="AN2116" i="1"/>
  <c r="AX2116" i="1" s="1"/>
  <c r="AJ2117" i="1" s="1"/>
  <c r="AH2087" i="1"/>
  <c r="V2088" i="1" s="1"/>
  <c r="X2087" i="1"/>
  <c r="AF2087" i="1" s="1"/>
  <c r="T2088" i="1" s="1"/>
  <c r="AG2087" i="1"/>
  <c r="U2088" i="1" s="1"/>
  <c r="W2087" i="1"/>
  <c r="AE2087" i="1" s="1"/>
  <c r="S2088" i="1" s="1"/>
  <c r="Y2088" i="1" l="1"/>
  <c r="Z2088" i="1" s="1"/>
  <c r="AP2117" i="1"/>
  <c r="AQ2117" i="1" s="1"/>
  <c r="AR2117" i="1"/>
  <c r="AA2088" i="1" l="1"/>
  <c r="AB2088" i="1"/>
  <c r="AS2117" i="1"/>
  <c r="AU2117" i="1" s="1"/>
  <c r="AD2088" i="1"/>
  <c r="AT2117" i="1"/>
  <c r="AC2088" i="1"/>
  <c r="AW2117" i="1" l="1"/>
  <c r="BA2117" i="1" s="1"/>
  <c r="AM2118" i="1" s="1"/>
  <c r="AO2117" i="1"/>
  <c r="AY2117" i="1" s="1"/>
  <c r="AK2118" i="1" s="1"/>
  <c r="AZ2117" i="1"/>
  <c r="AL2118" i="1" s="1"/>
  <c r="AV2117" i="1"/>
  <c r="AN2117" i="1"/>
  <c r="AX2117" i="1" s="1"/>
  <c r="AJ2118" i="1" s="1"/>
  <c r="AG2088" i="1"/>
  <c r="U2089" i="1" s="1"/>
  <c r="W2088" i="1"/>
  <c r="AE2088" i="1" s="1"/>
  <c r="S2089" i="1" s="1"/>
  <c r="AH2088" i="1"/>
  <c r="V2089" i="1" s="1"/>
  <c r="X2088" i="1"/>
  <c r="AF2088" i="1" s="1"/>
  <c r="T2089" i="1" s="1"/>
  <c r="Y2089" i="1" l="1"/>
  <c r="Z2089" i="1" s="1"/>
  <c r="AA2089" i="1" s="1"/>
  <c r="AP2118" i="1"/>
  <c r="AQ2118" i="1" s="1"/>
  <c r="AR2118" i="1" l="1"/>
  <c r="AB2089" i="1"/>
  <c r="AS2118" i="1"/>
  <c r="AU2118" i="1" s="1"/>
  <c r="AT2118" i="1"/>
  <c r="AC2089" i="1"/>
  <c r="AD2089" i="1"/>
  <c r="AW2118" i="1" l="1"/>
  <c r="BA2118" i="1" s="1"/>
  <c r="AM2119" i="1" s="1"/>
  <c r="AO2118" i="1"/>
  <c r="AY2118" i="1" s="1"/>
  <c r="AK2119" i="1" s="1"/>
  <c r="AV2118" i="1"/>
  <c r="AZ2118" i="1"/>
  <c r="AL2119" i="1" s="1"/>
  <c r="AN2118" i="1"/>
  <c r="AX2118" i="1" s="1"/>
  <c r="AJ2119" i="1" s="1"/>
  <c r="AH2089" i="1"/>
  <c r="V2090" i="1" s="1"/>
  <c r="X2089" i="1"/>
  <c r="AF2089" i="1" s="1"/>
  <c r="T2090" i="1" s="1"/>
  <c r="AG2089" i="1"/>
  <c r="U2090" i="1" s="1"/>
  <c r="W2089" i="1"/>
  <c r="AE2089" i="1" s="1"/>
  <c r="S2090" i="1" s="1"/>
  <c r="Y2090" i="1" l="1"/>
  <c r="Z2090" i="1" s="1"/>
  <c r="AP2119" i="1"/>
  <c r="AQ2119" i="1" s="1"/>
  <c r="AR2119" i="1"/>
  <c r="AA2090" i="1" l="1"/>
  <c r="AS2119" i="1"/>
  <c r="AU2119" i="1" s="1"/>
  <c r="AB2090" i="1"/>
  <c r="AT2119" i="1"/>
  <c r="AD2090" i="1"/>
  <c r="AV2119" i="1"/>
  <c r="AZ2119" i="1"/>
  <c r="AL2120" i="1" s="1"/>
  <c r="AN2119" i="1"/>
  <c r="AX2119" i="1" s="1"/>
  <c r="AJ2120" i="1" s="1"/>
  <c r="AC2090" i="1"/>
  <c r="AW2119" i="1" l="1"/>
  <c r="BA2119" i="1" s="1"/>
  <c r="AM2120" i="1" s="1"/>
  <c r="AO2119" i="1"/>
  <c r="AY2119" i="1" s="1"/>
  <c r="AK2120" i="1" s="1"/>
  <c r="AG2090" i="1"/>
  <c r="U2091" i="1" s="1"/>
  <c r="W2090" i="1"/>
  <c r="AE2090" i="1" s="1"/>
  <c r="S2091" i="1" s="1"/>
  <c r="AH2090" i="1"/>
  <c r="V2091" i="1" s="1"/>
  <c r="X2090" i="1"/>
  <c r="AF2090" i="1" s="1"/>
  <c r="T2091" i="1" s="1"/>
  <c r="AP2120" i="1" l="1"/>
  <c r="Y2091" i="1"/>
  <c r="Z2091" i="1" s="1"/>
  <c r="AA2091" i="1" l="1"/>
  <c r="AC2091" i="1" s="1"/>
  <c r="AQ2120" i="1"/>
  <c r="AS2120" i="1" s="1"/>
  <c r="AU2120" i="1" s="1"/>
  <c r="AR2120" i="1"/>
  <c r="AT2120" i="1" s="1"/>
  <c r="AB2091" i="1"/>
  <c r="AD2091" i="1" s="1"/>
  <c r="AH2091" i="1" s="1"/>
  <c r="V2092" i="1" s="1"/>
  <c r="AG2091" i="1"/>
  <c r="U2092" i="1" s="1"/>
  <c r="W2091" i="1"/>
  <c r="AE2091" i="1" s="1"/>
  <c r="S2092" i="1" s="1"/>
  <c r="AO2120" i="1" l="1"/>
  <c r="AY2120" i="1" s="1"/>
  <c r="AK2121" i="1" s="1"/>
  <c r="AW2120" i="1"/>
  <c r="BA2120" i="1" s="1"/>
  <c r="AM2121" i="1" s="1"/>
  <c r="AV2120" i="1"/>
  <c r="AN2120" i="1"/>
  <c r="AX2120" i="1" s="1"/>
  <c r="AJ2121" i="1" s="1"/>
  <c r="AZ2120" i="1"/>
  <c r="AL2121" i="1" s="1"/>
  <c r="X2091" i="1"/>
  <c r="AF2091" i="1" s="1"/>
  <c r="T2092" i="1" s="1"/>
  <c r="Y2092" i="1"/>
  <c r="Z2092" i="1" s="1"/>
  <c r="AA2092" i="1" l="1"/>
  <c r="AC2092" i="1" s="1"/>
  <c r="AG2092" i="1" s="1"/>
  <c r="U2093" i="1" s="1"/>
  <c r="AB2092" i="1"/>
  <c r="AD2092" i="1" s="1"/>
  <c r="AP2121" i="1"/>
  <c r="AQ2121" i="1" s="1"/>
  <c r="AR2121" i="1"/>
  <c r="AT2121" i="1" s="1"/>
  <c r="AS2121" i="1"/>
  <c r="AU2121" i="1" s="1"/>
  <c r="W2092" i="1"/>
  <c r="AE2092" i="1" s="1"/>
  <c r="S2093" i="1" s="1"/>
  <c r="AH2092" i="1"/>
  <c r="V2093" i="1" s="1"/>
  <c r="X2092" i="1"/>
  <c r="AF2092" i="1" s="1"/>
  <c r="T2093" i="1" s="1"/>
  <c r="AZ2121" i="1" l="1"/>
  <c r="AL2122" i="1" s="1"/>
  <c r="AV2121" i="1"/>
  <c r="AO2121" i="1"/>
  <c r="AY2121" i="1" s="1"/>
  <c r="AK2122" i="1" s="1"/>
  <c r="AW2121" i="1"/>
  <c r="BA2121" i="1" s="1"/>
  <c r="AM2122" i="1" s="1"/>
  <c r="AN2121" i="1"/>
  <c r="AX2121" i="1" s="1"/>
  <c r="AJ2122" i="1" s="1"/>
  <c r="Y2093" i="1"/>
  <c r="Z2093" i="1" s="1"/>
  <c r="AA2093" i="1" s="1"/>
  <c r="AP2122" i="1" l="1"/>
  <c r="AQ2122" i="1" s="1"/>
  <c r="AR2122" i="1"/>
  <c r="AT2122" i="1" s="1"/>
  <c r="AZ2122" i="1" s="1"/>
  <c r="AL2123" i="1" s="1"/>
  <c r="AS2122" i="1"/>
  <c r="AU2122" i="1" s="1"/>
  <c r="AB2093" i="1"/>
  <c r="AD2093" i="1"/>
  <c r="AW2122" i="1"/>
  <c r="BA2122" i="1" s="1"/>
  <c r="AM2123" i="1" s="1"/>
  <c r="AO2122" i="1"/>
  <c r="AY2122" i="1" s="1"/>
  <c r="AK2123" i="1" s="1"/>
  <c r="AV2122" i="1"/>
  <c r="AC2093" i="1"/>
  <c r="AN2122" i="1" l="1"/>
  <c r="AX2122" i="1" s="1"/>
  <c r="AJ2123" i="1" s="1"/>
  <c r="AP2123" i="1" s="1"/>
  <c r="AH2093" i="1"/>
  <c r="V2094" i="1" s="1"/>
  <c r="X2093" i="1"/>
  <c r="AF2093" i="1" s="1"/>
  <c r="T2094" i="1" s="1"/>
  <c r="AG2093" i="1"/>
  <c r="U2094" i="1" s="1"/>
  <c r="W2093" i="1"/>
  <c r="AE2093" i="1" s="1"/>
  <c r="S2094" i="1" s="1"/>
  <c r="AQ2123" i="1" l="1"/>
  <c r="AS2123" i="1"/>
  <c r="AR2123" i="1"/>
  <c r="Y2094" i="1"/>
  <c r="Z2094" i="1" s="1"/>
  <c r="AU2123" i="1"/>
  <c r="AW2123" i="1" s="1"/>
  <c r="BA2123" i="1" s="1"/>
  <c r="AM2124" i="1" s="1"/>
  <c r="AT2123" i="1"/>
  <c r="AA2094" i="1" l="1"/>
  <c r="AB2094" i="1"/>
  <c r="AO2123" i="1"/>
  <c r="AY2123" i="1" s="1"/>
  <c r="AK2124" i="1" s="1"/>
  <c r="AV2123" i="1"/>
  <c r="AZ2123" i="1"/>
  <c r="AL2124" i="1" s="1"/>
  <c r="AN2123" i="1"/>
  <c r="AX2123" i="1" s="1"/>
  <c r="AJ2124" i="1" s="1"/>
  <c r="AD2094" i="1"/>
  <c r="AC2094" i="1"/>
  <c r="AP2124" i="1" l="1"/>
  <c r="AQ2124" i="1" s="1"/>
  <c r="AG2094" i="1"/>
  <c r="U2095" i="1" s="1"/>
  <c r="W2094" i="1"/>
  <c r="AE2094" i="1" s="1"/>
  <c r="S2095" i="1" s="1"/>
  <c r="AH2094" i="1"/>
  <c r="V2095" i="1" s="1"/>
  <c r="X2094" i="1"/>
  <c r="AF2094" i="1" s="1"/>
  <c r="T2095" i="1" s="1"/>
  <c r="AR2124" i="1" l="1"/>
  <c r="AS2124" i="1"/>
  <c r="Y2095" i="1"/>
  <c r="Z2095" i="1" s="1"/>
  <c r="AA2095" i="1" s="1"/>
  <c r="AT2124" i="1"/>
  <c r="AU2124" i="1"/>
  <c r="AB2095" i="1" l="1"/>
  <c r="AZ2124" i="1"/>
  <c r="AL2125" i="1" s="1"/>
  <c r="AV2124" i="1"/>
  <c r="AN2124" i="1"/>
  <c r="AX2124" i="1" s="1"/>
  <c r="AJ2125" i="1" s="1"/>
  <c r="AW2124" i="1"/>
  <c r="BA2124" i="1" s="1"/>
  <c r="AM2125" i="1" s="1"/>
  <c r="AO2124" i="1"/>
  <c r="AY2124" i="1" s="1"/>
  <c r="AK2125" i="1" s="1"/>
  <c r="AC2095" i="1"/>
  <c r="AD2095" i="1"/>
  <c r="AP2125" i="1" l="1"/>
  <c r="AQ2125" i="1" s="1"/>
  <c r="AR2125" i="1" s="1"/>
  <c r="AH2095" i="1"/>
  <c r="V2096" i="1" s="1"/>
  <c r="X2095" i="1"/>
  <c r="AF2095" i="1" s="1"/>
  <c r="T2096" i="1" s="1"/>
  <c r="AG2095" i="1"/>
  <c r="U2096" i="1" s="1"/>
  <c r="W2095" i="1"/>
  <c r="AE2095" i="1" s="1"/>
  <c r="S2096" i="1" s="1"/>
  <c r="AS2125" i="1" l="1"/>
  <c r="Y2096" i="1"/>
  <c r="Z2096" i="1" s="1"/>
  <c r="AT2125" i="1"/>
  <c r="AU2125" i="1"/>
  <c r="AA2096" i="1" l="1"/>
  <c r="AB2096" i="1"/>
  <c r="AW2125" i="1"/>
  <c r="BA2125" i="1" s="1"/>
  <c r="AM2126" i="1" s="1"/>
  <c r="AO2125" i="1"/>
  <c r="AY2125" i="1" s="1"/>
  <c r="AK2126" i="1" s="1"/>
  <c r="AZ2125" i="1"/>
  <c r="AL2126" i="1" s="1"/>
  <c r="AV2125" i="1"/>
  <c r="AN2125" i="1"/>
  <c r="AX2125" i="1" s="1"/>
  <c r="AJ2126" i="1" s="1"/>
  <c r="AD2096" i="1"/>
  <c r="AC2096" i="1"/>
  <c r="AP2126" i="1" l="1"/>
  <c r="AQ2126" i="1" s="1"/>
  <c r="AR2126" i="1" s="1"/>
  <c r="AG2096" i="1"/>
  <c r="U2097" i="1" s="1"/>
  <c r="W2096" i="1"/>
  <c r="AE2096" i="1" s="1"/>
  <c r="S2097" i="1" s="1"/>
  <c r="AH2096" i="1"/>
  <c r="V2097" i="1" s="1"/>
  <c r="X2096" i="1"/>
  <c r="AF2096" i="1" s="1"/>
  <c r="T2097" i="1" s="1"/>
  <c r="AS2126" i="1" l="1"/>
  <c r="Y2097" i="1"/>
  <c r="Z2097" i="1" s="1"/>
  <c r="AA2097" i="1" s="1"/>
  <c r="AU2126" i="1"/>
  <c r="AW2126" i="1"/>
  <c r="BA2126" i="1" s="1"/>
  <c r="AM2127" i="1" s="1"/>
  <c r="AO2126" i="1"/>
  <c r="AY2126" i="1" s="1"/>
  <c r="AK2127" i="1" s="1"/>
  <c r="AT2126" i="1"/>
  <c r="AV2126" i="1" s="1"/>
  <c r="AN2126" i="1" l="1"/>
  <c r="AX2126" i="1" s="1"/>
  <c r="AJ2127" i="1" s="1"/>
  <c r="AP2127" i="1" s="1"/>
  <c r="AB2097" i="1"/>
  <c r="AD2097" i="1"/>
  <c r="AZ2126" i="1"/>
  <c r="AL2127" i="1" s="1"/>
  <c r="AC2097" i="1"/>
  <c r="AQ2127" i="1" l="1"/>
  <c r="AS2127" i="1"/>
  <c r="AR2127" i="1"/>
  <c r="AT2127" i="1" s="1"/>
  <c r="AH2097" i="1"/>
  <c r="V2098" i="1" s="1"/>
  <c r="X2097" i="1"/>
  <c r="AF2097" i="1" s="1"/>
  <c r="T2098" i="1" s="1"/>
  <c r="AG2097" i="1"/>
  <c r="U2098" i="1" s="1"/>
  <c r="W2097" i="1"/>
  <c r="AE2097" i="1" s="1"/>
  <c r="S2098" i="1" s="1"/>
  <c r="Y2098" i="1" l="1"/>
  <c r="Z2098" i="1" s="1"/>
  <c r="AV2127" i="1"/>
  <c r="AZ2127" i="1"/>
  <c r="AL2128" i="1" s="1"/>
  <c r="AN2127" i="1"/>
  <c r="AX2127" i="1" s="1"/>
  <c r="AJ2128" i="1" s="1"/>
  <c r="AU2127" i="1"/>
  <c r="AA2098" i="1" l="1"/>
  <c r="AB2098" i="1"/>
  <c r="AW2127" i="1"/>
  <c r="BA2127" i="1" s="1"/>
  <c r="AM2128" i="1" s="1"/>
  <c r="AO2127" i="1"/>
  <c r="AY2127" i="1" s="1"/>
  <c r="AK2128" i="1" s="1"/>
  <c r="AD2098" i="1"/>
  <c r="AC2098" i="1"/>
  <c r="AP2128" i="1" l="1"/>
  <c r="AG2098" i="1"/>
  <c r="U2099" i="1" s="1"/>
  <c r="W2098" i="1"/>
  <c r="AE2098" i="1" s="1"/>
  <c r="S2099" i="1" s="1"/>
  <c r="AH2098" i="1"/>
  <c r="V2099" i="1" s="1"/>
  <c r="X2098" i="1"/>
  <c r="AF2098" i="1" s="1"/>
  <c r="T2099" i="1" s="1"/>
  <c r="AQ2128" i="1" l="1"/>
  <c r="AR2128" i="1" s="1"/>
  <c r="AT2128" i="1" s="1"/>
  <c r="AS2128" i="1"/>
  <c r="Y2099" i="1"/>
  <c r="Z2099" i="1" s="1"/>
  <c r="AU2128" i="1"/>
  <c r="AW2128" i="1" s="1"/>
  <c r="BA2128" i="1" s="1"/>
  <c r="AM2129" i="1" s="1"/>
  <c r="AZ2128" i="1" l="1"/>
  <c r="AL2129" i="1" s="1"/>
  <c r="AV2128" i="1"/>
  <c r="AN2128" i="1"/>
  <c r="AX2128" i="1" s="1"/>
  <c r="AJ2129" i="1" s="1"/>
  <c r="AA2099" i="1"/>
  <c r="AC2099" i="1" s="1"/>
  <c r="AO2128" i="1"/>
  <c r="AY2128" i="1" s="1"/>
  <c r="AK2129" i="1" s="1"/>
  <c r="AS2129" i="1" s="1"/>
  <c r="AB2099" i="1"/>
  <c r="AD2099" i="1" s="1"/>
  <c r="AP2129" i="1"/>
  <c r="AQ2129" i="1" s="1"/>
  <c r="AR2129" i="1"/>
  <c r="AU2129" i="1" l="1"/>
  <c r="AW2129" i="1" s="1"/>
  <c r="BA2129" i="1" s="1"/>
  <c r="AM2130" i="1" s="1"/>
  <c r="AO2129" i="1"/>
  <c r="AY2129" i="1" s="1"/>
  <c r="AK2130" i="1" s="1"/>
  <c r="AT2129" i="1"/>
  <c r="AH2099" i="1"/>
  <c r="V2100" i="1" s="1"/>
  <c r="X2099" i="1"/>
  <c r="AF2099" i="1" s="1"/>
  <c r="T2100" i="1" s="1"/>
  <c r="AG2099" i="1"/>
  <c r="U2100" i="1" s="1"/>
  <c r="W2099" i="1"/>
  <c r="AE2099" i="1" s="1"/>
  <c r="S2100" i="1" s="1"/>
  <c r="Y2100" i="1" l="1"/>
  <c r="Z2100" i="1" s="1"/>
  <c r="AA2100" i="1"/>
  <c r="AZ2129" i="1"/>
  <c r="AL2130" i="1" s="1"/>
  <c r="AV2129" i="1"/>
  <c r="AN2129" i="1"/>
  <c r="AX2129" i="1" s="1"/>
  <c r="AJ2130" i="1" s="1"/>
  <c r="AB2100" i="1" l="1"/>
  <c r="AP2130" i="1"/>
  <c r="AD2100" i="1"/>
  <c r="AH2100" i="1"/>
  <c r="V2101" i="1" s="1"/>
  <c r="X2100" i="1"/>
  <c r="AF2100" i="1" s="1"/>
  <c r="T2101" i="1" s="1"/>
  <c r="AC2100" i="1"/>
  <c r="AQ2130" i="1" l="1"/>
  <c r="AR2130" i="1" s="1"/>
  <c r="AS2130" i="1"/>
  <c r="AU2130" i="1"/>
  <c r="AT2130" i="1"/>
  <c r="AG2100" i="1"/>
  <c r="U2101" i="1" s="1"/>
  <c r="W2100" i="1"/>
  <c r="AE2100" i="1" s="1"/>
  <c r="S2101" i="1" s="1"/>
  <c r="Y2101" i="1" l="1"/>
  <c r="AV2130" i="1"/>
  <c r="AZ2130" i="1"/>
  <c r="AL2131" i="1" s="1"/>
  <c r="AN2130" i="1"/>
  <c r="AX2130" i="1" s="1"/>
  <c r="AJ2131" i="1" s="1"/>
  <c r="AW2130" i="1"/>
  <c r="BA2130" i="1" s="1"/>
  <c r="AM2131" i="1" s="1"/>
  <c r="AO2130" i="1"/>
  <c r="AY2130" i="1" s="1"/>
  <c r="AK2131" i="1" s="1"/>
  <c r="Z2101" i="1" l="1"/>
  <c r="AA2101" i="1" s="1"/>
  <c r="AB2101" i="1"/>
  <c r="AP2131" i="1"/>
  <c r="AQ2131" i="1" s="1"/>
  <c r="AC2101" i="1"/>
  <c r="AR2131" i="1" l="1"/>
  <c r="AS2131" i="1"/>
  <c r="AU2131" i="1" s="1"/>
  <c r="AT2131" i="1"/>
  <c r="AD2101" i="1"/>
  <c r="AG2101" i="1"/>
  <c r="U2102" i="1" s="1"/>
  <c r="W2101" i="1"/>
  <c r="AE2101" i="1" s="1"/>
  <c r="S2102" i="1" s="1"/>
  <c r="AW2131" i="1" l="1"/>
  <c r="BA2131" i="1" s="1"/>
  <c r="AM2132" i="1" s="1"/>
  <c r="AO2131" i="1"/>
  <c r="AY2131" i="1" s="1"/>
  <c r="AK2132" i="1" s="1"/>
  <c r="AV2131" i="1"/>
  <c r="AZ2131" i="1"/>
  <c r="AL2132" i="1" s="1"/>
  <c r="AN2131" i="1"/>
  <c r="AX2131" i="1" s="1"/>
  <c r="AJ2132" i="1" s="1"/>
  <c r="AH2101" i="1"/>
  <c r="V2102" i="1" s="1"/>
  <c r="X2101" i="1"/>
  <c r="AF2101" i="1" s="1"/>
  <c r="T2102" i="1" s="1"/>
  <c r="Y2102" i="1" l="1"/>
  <c r="AP2132" i="1"/>
  <c r="AQ2132" i="1" s="1"/>
  <c r="AR2132" i="1" l="1"/>
  <c r="Z2102" i="1"/>
  <c r="AB2102" i="1" s="1"/>
  <c r="AD2102" i="1" s="1"/>
  <c r="AA2102" i="1"/>
  <c r="AS2132" i="1"/>
  <c r="AT2132" i="1"/>
  <c r="AU2132" i="1"/>
  <c r="AC2102" i="1"/>
  <c r="AZ2132" i="1" l="1"/>
  <c r="AL2133" i="1" s="1"/>
  <c r="AV2132" i="1"/>
  <c r="AN2132" i="1"/>
  <c r="AX2132" i="1" s="1"/>
  <c r="AJ2133" i="1" s="1"/>
  <c r="AW2132" i="1"/>
  <c r="BA2132" i="1" s="1"/>
  <c r="AM2133" i="1" s="1"/>
  <c r="AO2132" i="1"/>
  <c r="AY2132" i="1" s="1"/>
  <c r="AK2133" i="1" s="1"/>
  <c r="AH2102" i="1"/>
  <c r="V2103" i="1" s="1"/>
  <c r="X2102" i="1"/>
  <c r="AF2102" i="1" s="1"/>
  <c r="T2103" i="1" s="1"/>
  <c r="AG2102" i="1"/>
  <c r="U2103" i="1" s="1"/>
  <c r="W2102" i="1"/>
  <c r="AE2102" i="1" s="1"/>
  <c r="S2103" i="1" s="1"/>
  <c r="Y2103" i="1" l="1"/>
  <c r="Z2103" i="1" s="1"/>
  <c r="AA2103" i="1" s="1"/>
  <c r="AP2133" i="1"/>
  <c r="AQ2133" i="1" s="1"/>
  <c r="AS2133" i="1" l="1"/>
  <c r="AR2133" i="1"/>
  <c r="AB2103" i="1"/>
  <c r="AD2103" i="1" s="1"/>
  <c r="AH2103" i="1" s="1"/>
  <c r="V2104" i="1" s="1"/>
  <c r="AU2133" i="1"/>
  <c r="AT2133" i="1"/>
  <c r="AN2133" i="1" s="1"/>
  <c r="AX2133" i="1" s="1"/>
  <c r="AJ2134" i="1" s="1"/>
  <c r="AC2103" i="1"/>
  <c r="AV2133" i="1" l="1"/>
  <c r="AZ2133" i="1"/>
  <c r="AL2134" i="1" s="1"/>
  <c r="X2103" i="1"/>
  <c r="AF2103" i="1" s="1"/>
  <c r="T2104" i="1" s="1"/>
  <c r="AW2133" i="1"/>
  <c r="BA2133" i="1" s="1"/>
  <c r="AM2134" i="1" s="1"/>
  <c r="AO2133" i="1"/>
  <c r="AY2133" i="1" s="1"/>
  <c r="AK2134" i="1" s="1"/>
  <c r="AG2103" i="1"/>
  <c r="U2104" i="1" s="1"/>
  <c r="W2103" i="1"/>
  <c r="AE2103" i="1" s="1"/>
  <c r="S2104" i="1" s="1"/>
  <c r="AP2134" i="1" l="1"/>
  <c r="Y2104" i="1"/>
  <c r="Z2104" i="1" s="1"/>
  <c r="AA2104" i="1" l="1"/>
  <c r="AC2104" i="1" s="1"/>
  <c r="AB2104" i="1"/>
  <c r="AQ2134" i="1"/>
  <c r="AR2134" i="1"/>
  <c r="AT2134" i="1" s="1"/>
  <c r="AS2134" i="1"/>
  <c r="AU2134" i="1" s="1"/>
  <c r="AW2134" i="1" s="1"/>
  <c r="BA2134" i="1" s="1"/>
  <c r="AM2135" i="1" s="1"/>
  <c r="AN2134" i="1"/>
  <c r="AX2134" i="1" s="1"/>
  <c r="AJ2135" i="1" s="1"/>
  <c r="AV2134" i="1"/>
  <c r="AZ2134" i="1"/>
  <c r="AL2135" i="1" s="1"/>
  <c r="AG2104" i="1"/>
  <c r="U2105" i="1" s="1"/>
  <c r="W2104" i="1"/>
  <c r="AE2104" i="1" s="1"/>
  <c r="S2105" i="1" s="1"/>
  <c r="AD2104" i="1"/>
  <c r="AO2134" i="1" l="1"/>
  <c r="AY2134" i="1" s="1"/>
  <c r="AK2135" i="1" s="1"/>
  <c r="AP2135" i="1"/>
  <c r="AQ2135" i="1" s="1"/>
  <c r="AH2104" i="1"/>
  <c r="V2105" i="1" s="1"/>
  <c r="X2104" i="1"/>
  <c r="AF2104" i="1" s="1"/>
  <c r="T2105" i="1" s="1"/>
  <c r="AR2135" i="1" l="1"/>
  <c r="Y2105" i="1"/>
  <c r="AS2135" i="1"/>
  <c r="AU2135" i="1"/>
  <c r="AT2135" i="1"/>
  <c r="Z2105" i="1" l="1"/>
  <c r="AA2105" i="1"/>
  <c r="AB2105" i="1"/>
  <c r="AC2105" i="1"/>
  <c r="AD2105" i="1"/>
  <c r="AW2135" i="1"/>
  <c r="BA2135" i="1" s="1"/>
  <c r="AM2136" i="1" s="1"/>
  <c r="AO2135" i="1"/>
  <c r="AY2135" i="1" s="1"/>
  <c r="AK2136" i="1" s="1"/>
  <c r="AV2135" i="1"/>
  <c r="AZ2135" i="1"/>
  <c r="AL2136" i="1" s="1"/>
  <c r="AN2135" i="1"/>
  <c r="AX2135" i="1" s="1"/>
  <c r="AJ2136" i="1" s="1"/>
  <c r="AP2136" i="1" l="1"/>
  <c r="AQ2136" i="1" s="1"/>
  <c r="AR2136" i="1" s="1"/>
  <c r="AG2105" i="1"/>
  <c r="U2106" i="1" s="1"/>
  <c r="W2105" i="1"/>
  <c r="AE2105" i="1" s="1"/>
  <c r="S2106" i="1" s="1"/>
  <c r="AH2105" i="1"/>
  <c r="V2106" i="1" s="1"/>
  <c r="X2105" i="1"/>
  <c r="AF2105" i="1" s="1"/>
  <c r="T2106" i="1" s="1"/>
  <c r="AS2136" i="1" l="1"/>
  <c r="Y2106" i="1"/>
  <c r="Z2106" i="1" s="1"/>
  <c r="AA2106" i="1"/>
  <c r="AU2136" i="1"/>
  <c r="AW2136" i="1" s="1"/>
  <c r="BA2136" i="1" s="1"/>
  <c r="AM2137" i="1" s="1"/>
  <c r="AT2136" i="1"/>
  <c r="AB2106" i="1" l="1"/>
  <c r="AO2136" i="1"/>
  <c r="AY2136" i="1" s="1"/>
  <c r="AK2137" i="1" s="1"/>
  <c r="AD2106" i="1"/>
  <c r="AV2136" i="1"/>
  <c r="AZ2136" i="1"/>
  <c r="AL2137" i="1" s="1"/>
  <c r="AN2136" i="1"/>
  <c r="AX2136" i="1" s="1"/>
  <c r="AJ2137" i="1" s="1"/>
  <c r="AC2106" i="1"/>
  <c r="AP2137" i="1" l="1"/>
  <c r="AQ2137" i="1" s="1"/>
  <c r="AH2106" i="1"/>
  <c r="V2107" i="1" s="1"/>
  <c r="X2106" i="1"/>
  <c r="AF2106" i="1" s="1"/>
  <c r="T2107" i="1" s="1"/>
  <c r="AG2106" i="1"/>
  <c r="U2107" i="1" s="1"/>
  <c r="W2106" i="1"/>
  <c r="AE2106" i="1" s="1"/>
  <c r="S2107" i="1" s="1"/>
  <c r="AR2137" i="1" l="1"/>
  <c r="AS2137" i="1"/>
  <c r="Y2107" i="1"/>
  <c r="Z2107" i="1" s="1"/>
  <c r="AT2137" i="1"/>
  <c r="AN2137" i="1" s="1"/>
  <c r="AX2137" i="1" s="1"/>
  <c r="AJ2138" i="1" s="1"/>
  <c r="AU2137" i="1"/>
  <c r="AV2137" i="1"/>
  <c r="AA2107" i="1" l="1"/>
  <c r="AZ2137" i="1"/>
  <c r="AL2138" i="1" s="1"/>
  <c r="AB2107" i="1"/>
  <c r="AD2107" i="1" s="1"/>
  <c r="AW2137" i="1"/>
  <c r="BA2137" i="1" s="1"/>
  <c r="AM2138" i="1" s="1"/>
  <c r="AO2137" i="1"/>
  <c r="AY2137" i="1" s="1"/>
  <c r="AK2138" i="1" s="1"/>
  <c r="AC2107" i="1"/>
  <c r="AP2138" i="1" l="1"/>
  <c r="AH2107" i="1"/>
  <c r="V2108" i="1" s="1"/>
  <c r="X2107" i="1"/>
  <c r="AF2107" i="1" s="1"/>
  <c r="T2108" i="1" s="1"/>
  <c r="AG2107" i="1"/>
  <c r="U2108" i="1" s="1"/>
  <c r="W2107" i="1"/>
  <c r="AE2107" i="1" s="1"/>
  <c r="S2108" i="1" s="1"/>
  <c r="AQ2138" i="1" l="1"/>
  <c r="AR2138" i="1"/>
  <c r="AS2138" i="1"/>
  <c r="Y2108" i="1"/>
  <c r="Z2108" i="1" s="1"/>
  <c r="AT2138" i="1"/>
  <c r="AU2138" i="1"/>
  <c r="AA2108" i="1" l="1"/>
  <c r="AB2108" i="1"/>
  <c r="AD2108" i="1" s="1"/>
  <c r="AN2138" i="1"/>
  <c r="AX2138" i="1" s="1"/>
  <c r="AJ2139" i="1" s="1"/>
  <c r="AV2138" i="1"/>
  <c r="AZ2138" i="1"/>
  <c r="AL2139" i="1" s="1"/>
  <c r="AW2138" i="1"/>
  <c r="BA2138" i="1" s="1"/>
  <c r="AM2139" i="1" s="1"/>
  <c r="AO2138" i="1"/>
  <c r="AY2138" i="1" s="1"/>
  <c r="AK2139" i="1" s="1"/>
  <c r="AC2108" i="1"/>
  <c r="AP2139" i="1" l="1"/>
  <c r="AQ2139" i="1" s="1"/>
  <c r="AH2108" i="1"/>
  <c r="V2109" i="1" s="1"/>
  <c r="X2108" i="1"/>
  <c r="AF2108" i="1" s="1"/>
  <c r="T2109" i="1" s="1"/>
  <c r="AG2108" i="1"/>
  <c r="U2109" i="1" s="1"/>
  <c r="W2108" i="1"/>
  <c r="AE2108" i="1" s="1"/>
  <c r="S2109" i="1" s="1"/>
  <c r="AR2139" i="1" l="1"/>
  <c r="AS2139" i="1"/>
  <c r="Y2109" i="1"/>
  <c r="Z2109" i="1" s="1"/>
  <c r="AA2109" i="1" s="1"/>
  <c r="AU2139" i="1"/>
  <c r="AT2139" i="1"/>
  <c r="AB2109" i="1" l="1"/>
  <c r="AW2139" i="1"/>
  <c r="BA2139" i="1" s="1"/>
  <c r="AM2140" i="1" s="1"/>
  <c r="AO2139" i="1"/>
  <c r="AY2139" i="1" s="1"/>
  <c r="AK2140" i="1" s="1"/>
  <c r="AZ2139" i="1"/>
  <c r="AL2140" i="1" s="1"/>
  <c r="AN2139" i="1"/>
  <c r="AX2139" i="1" s="1"/>
  <c r="AJ2140" i="1" s="1"/>
  <c r="AV2139" i="1"/>
  <c r="AC2109" i="1"/>
  <c r="AD2109" i="1"/>
  <c r="AP2140" i="1" l="1"/>
  <c r="AQ2140" i="1" s="1"/>
  <c r="AH2109" i="1"/>
  <c r="V2110" i="1" s="1"/>
  <c r="X2109" i="1"/>
  <c r="AF2109" i="1" s="1"/>
  <c r="T2110" i="1" s="1"/>
  <c r="AG2109" i="1"/>
  <c r="U2110" i="1" s="1"/>
  <c r="W2109" i="1"/>
  <c r="AE2109" i="1" s="1"/>
  <c r="S2110" i="1" s="1"/>
  <c r="AR2140" i="1" l="1"/>
  <c r="AS2140" i="1"/>
  <c r="Y2110" i="1"/>
  <c r="Z2110" i="1" s="1"/>
  <c r="AA2110" i="1" s="1"/>
  <c r="AU2140" i="1"/>
  <c r="AT2140" i="1"/>
  <c r="AB2110" i="1" l="1"/>
  <c r="AW2140" i="1"/>
  <c r="BA2140" i="1" s="1"/>
  <c r="AM2141" i="1" s="1"/>
  <c r="AO2140" i="1"/>
  <c r="AY2140" i="1" s="1"/>
  <c r="AK2141" i="1" s="1"/>
  <c r="AV2140" i="1"/>
  <c r="AZ2140" i="1"/>
  <c r="AL2141" i="1" s="1"/>
  <c r="AN2140" i="1"/>
  <c r="AX2140" i="1" s="1"/>
  <c r="AJ2141" i="1" s="1"/>
  <c r="AD2110" i="1"/>
  <c r="AC2110" i="1"/>
  <c r="AP2141" i="1" l="1"/>
  <c r="AQ2141" i="1" s="1"/>
  <c r="AR2141" i="1" s="1"/>
  <c r="AG2110" i="1"/>
  <c r="U2111" i="1" s="1"/>
  <c r="W2110" i="1"/>
  <c r="AE2110" i="1" s="1"/>
  <c r="S2111" i="1" s="1"/>
  <c r="AH2110" i="1"/>
  <c r="V2111" i="1" s="1"/>
  <c r="X2110" i="1"/>
  <c r="AF2110" i="1" s="1"/>
  <c r="T2111" i="1" s="1"/>
  <c r="AS2141" i="1" l="1"/>
  <c r="Y2111" i="1"/>
  <c r="Z2111" i="1" s="1"/>
  <c r="AU2141" i="1"/>
  <c r="AT2141" i="1"/>
  <c r="AA2111" i="1" l="1"/>
  <c r="AB2111" i="1"/>
  <c r="AD2111" i="1" s="1"/>
  <c r="AV2141" i="1"/>
  <c r="AZ2141" i="1"/>
  <c r="AL2142" i="1" s="1"/>
  <c r="AN2141" i="1"/>
  <c r="AX2141" i="1" s="1"/>
  <c r="AJ2142" i="1" s="1"/>
  <c r="AO2141" i="1"/>
  <c r="AY2141" i="1" s="1"/>
  <c r="AK2142" i="1" s="1"/>
  <c r="AW2141" i="1"/>
  <c r="BA2141" i="1" s="1"/>
  <c r="AM2142" i="1" s="1"/>
  <c r="AC2111" i="1"/>
  <c r="AP2142" i="1" l="1"/>
  <c r="AQ2142" i="1" s="1"/>
  <c r="AR2142" i="1" s="1"/>
  <c r="AH2111" i="1"/>
  <c r="V2112" i="1" s="1"/>
  <c r="X2111" i="1"/>
  <c r="AF2111" i="1" s="1"/>
  <c r="T2112" i="1" s="1"/>
  <c r="AG2111" i="1"/>
  <c r="U2112" i="1" s="1"/>
  <c r="W2111" i="1"/>
  <c r="AE2111" i="1" s="1"/>
  <c r="S2112" i="1" s="1"/>
  <c r="AS2142" i="1" l="1"/>
  <c r="Y2112" i="1"/>
  <c r="Z2112" i="1" s="1"/>
  <c r="AU2142" i="1"/>
  <c r="AT2142" i="1"/>
  <c r="AA2112" i="1" l="1"/>
  <c r="AB2112" i="1"/>
  <c r="AD2112" i="1" s="1"/>
  <c r="AC2112" i="1"/>
  <c r="AW2142" i="1"/>
  <c r="BA2142" i="1" s="1"/>
  <c r="AM2143" i="1" s="1"/>
  <c r="AO2142" i="1"/>
  <c r="AY2142" i="1" s="1"/>
  <c r="AK2143" i="1" s="1"/>
  <c r="AZ2142" i="1"/>
  <c r="AL2143" i="1" s="1"/>
  <c r="AV2142" i="1"/>
  <c r="AN2142" i="1"/>
  <c r="AX2142" i="1" s="1"/>
  <c r="AJ2143" i="1" s="1"/>
  <c r="AP2143" i="1" l="1"/>
  <c r="AQ2143" i="1" s="1"/>
  <c r="AR2143" i="1" s="1"/>
  <c r="AH2112" i="1"/>
  <c r="V2113" i="1" s="1"/>
  <c r="X2112" i="1"/>
  <c r="AF2112" i="1" s="1"/>
  <c r="T2113" i="1" s="1"/>
  <c r="AG2112" i="1"/>
  <c r="U2113" i="1" s="1"/>
  <c r="W2112" i="1"/>
  <c r="AE2112" i="1" s="1"/>
  <c r="S2113" i="1" s="1"/>
  <c r="AS2143" i="1" l="1"/>
  <c r="AU2143" i="1" s="1"/>
  <c r="AW2143" i="1" s="1"/>
  <c r="BA2143" i="1" s="1"/>
  <c r="AM2144" i="1" s="1"/>
  <c r="Y2113" i="1"/>
  <c r="Z2113" i="1" s="1"/>
  <c r="AA2113" i="1" s="1"/>
  <c r="AO2143" i="1"/>
  <c r="AY2143" i="1" s="1"/>
  <c r="AK2144" i="1" s="1"/>
  <c r="AT2143" i="1"/>
  <c r="AB2113" i="1" l="1"/>
  <c r="AD2113" i="1" s="1"/>
  <c r="AV2143" i="1"/>
  <c r="AZ2143" i="1"/>
  <c r="AL2144" i="1" s="1"/>
  <c r="AN2143" i="1"/>
  <c r="AX2143" i="1" s="1"/>
  <c r="AJ2144" i="1" s="1"/>
  <c r="AH2113" i="1"/>
  <c r="V2114" i="1" s="1"/>
  <c r="X2113" i="1"/>
  <c r="AF2113" i="1" s="1"/>
  <c r="T2114" i="1" s="1"/>
  <c r="AC2113" i="1"/>
  <c r="AP2144" i="1" l="1"/>
  <c r="AG2113" i="1"/>
  <c r="U2114" i="1" s="1"/>
  <c r="W2113" i="1"/>
  <c r="AE2113" i="1" s="1"/>
  <c r="S2114" i="1" s="1"/>
  <c r="AQ2144" i="1" l="1"/>
  <c r="AS2144" i="1"/>
  <c r="AR2144" i="1"/>
  <c r="Y2114" i="1"/>
  <c r="AT2144" i="1"/>
  <c r="Z2114" i="1" l="1"/>
  <c r="AA2114" i="1" s="1"/>
  <c r="AB2114" i="1"/>
  <c r="AZ2144" i="1"/>
  <c r="AL2145" i="1" s="1"/>
  <c r="AV2144" i="1"/>
  <c r="AN2144" i="1"/>
  <c r="AX2144" i="1" s="1"/>
  <c r="AJ2145" i="1" s="1"/>
  <c r="AU2144" i="1"/>
  <c r="AC2114" i="1"/>
  <c r="AD2114" i="1" l="1"/>
  <c r="X2114" i="1" s="1"/>
  <c r="AF2114" i="1" s="1"/>
  <c r="T2115" i="1" s="1"/>
  <c r="AO2144" i="1"/>
  <c r="AY2144" i="1" s="1"/>
  <c r="AK2145" i="1" s="1"/>
  <c r="AW2144" i="1"/>
  <c r="BA2144" i="1" s="1"/>
  <c r="AM2145" i="1" s="1"/>
  <c r="AG2114" i="1"/>
  <c r="U2115" i="1" s="1"/>
  <c r="W2114" i="1"/>
  <c r="AE2114" i="1" s="1"/>
  <c r="S2115" i="1" s="1"/>
  <c r="AH2114" i="1"/>
  <c r="V2115" i="1" s="1"/>
  <c r="AP2145" i="1" l="1"/>
  <c r="Y2115" i="1"/>
  <c r="Z2115" i="1" s="1"/>
  <c r="AA2115" i="1"/>
  <c r="AC2115" i="1" s="1"/>
  <c r="AQ2145" i="1" l="1"/>
  <c r="AS2145" i="1" s="1"/>
  <c r="AU2145" i="1" s="1"/>
  <c r="AR2145" i="1"/>
  <c r="AT2145" i="1" s="1"/>
  <c r="AB2115" i="1"/>
  <c r="AD2115" i="1" s="1"/>
  <c r="AH2115" i="1" s="1"/>
  <c r="V2116" i="1" s="1"/>
  <c r="AN2145" i="1"/>
  <c r="AX2145" i="1" s="1"/>
  <c r="AJ2146" i="1" s="1"/>
  <c r="AZ2145" i="1"/>
  <c r="AL2146" i="1" s="1"/>
  <c r="AV2145" i="1"/>
  <c r="AW2145" i="1"/>
  <c r="BA2145" i="1" s="1"/>
  <c r="AM2146" i="1" s="1"/>
  <c r="AO2145" i="1"/>
  <c r="AY2145" i="1" s="1"/>
  <c r="AK2146" i="1" s="1"/>
  <c r="AG2115" i="1"/>
  <c r="U2116" i="1" s="1"/>
  <c r="W2115" i="1"/>
  <c r="AE2115" i="1" s="1"/>
  <c r="S2116" i="1" s="1"/>
  <c r="X2115" i="1" l="1"/>
  <c r="AF2115" i="1" s="1"/>
  <c r="T2116" i="1" s="1"/>
  <c r="Y2116" i="1"/>
  <c r="Z2116" i="1" s="1"/>
  <c r="AP2146" i="1"/>
  <c r="AQ2146" i="1" s="1"/>
  <c r="AR2146" i="1" l="1"/>
  <c r="AA2116" i="1"/>
  <c r="AB2116" i="1"/>
  <c r="AS2146" i="1"/>
  <c r="AU2146" i="1" s="1"/>
  <c r="AT2146" i="1"/>
  <c r="AN2146" i="1" s="1"/>
  <c r="AX2146" i="1" s="1"/>
  <c r="AJ2147" i="1" s="1"/>
  <c r="AD2116" i="1"/>
  <c r="AH2116" i="1" s="1"/>
  <c r="V2117" i="1" s="1"/>
  <c r="AV2146" i="1"/>
  <c r="AZ2146" i="1"/>
  <c r="AL2147" i="1" s="1"/>
  <c r="AC2116" i="1"/>
  <c r="X2116" i="1" l="1"/>
  <c r="AF2116" i="1" s="1"/>
  <c r="T2117" i="1" s="1"/>
  <c r="AW2146" i="1"/>
  <c r="BA2146" i="1" s="1"/>
  <c r="AM2147" i="1" s="1"/>
  <c r="AO2146" i="1"/>
  <c r="AY2146" i="1" s="1"/>
  <c r="AK2147" i="1" s="1"/>
  <c r="AP2147" i="1" s="1"/>
  <c r="AG2116" i="1"/>
  <c r="U2117" i="1" s="1"/>
  <c r="W2116" i="1"/>
  <c r="AE2116" i="1" s="1"/>
  <c r="S2117" i="1" s="1"/>
  <c r="AQ2147" i="1" l="1"/>
  <c r="AR2147" i="1"/>
  <c r="AT2147" i="1" s="1"/>
  <c r="AS2147" i="1"/>
  <c r="Y2117" i="1"/>
  <c r="Z2117" i="1" s="1"/>
  <c r="AU2147" i="1"/>
  <c r="AA2117" i="1" l="1"/>
  <c r="AC2117" i="1" s="1"/>
  <c r="AB2117" i="1"/>
  <c r="AD2117" i="1" s="1"/>
  <c r="AH2117" i="1" s="1"/>
  <c r="V2118" i="1" s="1"/>
  <c r="AV2147" i="1"/>
  <c r="AZ2147" i="1"/>
  <c r="AL2148" i="1" s="1"/>
  <c r="AN2147" i="1"/>
  <c r="AX2147" i="1" s="1"/>
  <c r="AJ2148" i="1" s="1"/>
  <c r="AW2147" i="1"/>
  <c r="BA2147" i="1" s="1"/>
  <c r="AM2148" i="1" s="1"/>
  <c r="AO2147" i="1"/>
  <c r="AY2147" i="1" s="1"/>
  <c r="AK2148" i="1" s="1"/>
  <c r="AG2117" i="1"/>
  <c r="U2118" i="1" s="1"/>
  <c r="W2117" i="1"/>
  <c r="AE2117" i="1" s="1"/>
  <c r="S2118" i="1" s="1"/>
  <c r="X2117" i="1" l="1"/>
  <c r="AF2117" i="1" s="1"/>
  <c r="T2118" i="1" s="1"/>
  <c r="Y2118" i="1"/>
  <c r="Z2118" i="1" s="1"/>
  <c r="AP2148" i="1"/>
  <c r="AQ2148" i="1" s="1"/>
  <c r="AR2148" i="1" l="1"/>
  <c r="AA2118" i="1"/>
  <c r="AB2118" i="1"/>
  <c r="AS2148" i="1"/>
  <c r="AT2148" i="1"/>
  <c r="AU2148" i="1"/>
  <c r="AC2118" i="1"/>
  <c r="AD2118" i="1"/>
  <c r="AW2148" i="1" l="1"/>
  <c r="BA2148" i="1" s="1"/>
  <c r="AM2149" i="1" s="1"/>
  <c r="AO2148" i="1"/>
  <c r="AY2148" i="1" s="1"/>
  <c r="AK2149" i="1" s="1"/>
  <c r="AZ2148" i="1"/>
  <c r="AL2149" i="1" s="1"/>
  <c r="AV2148" i="1"/>
  <c r="AN2148" i="1"/>
  <c r="AX2148" i="1" s="1"/>
  <c r="AJ2149" i="1" s="1"/>
  <c r="AH2118" i="1"/>
  <c r="V2119" i="1" s="1"/>
  <c r="X2118" i="1"/>
  <c r="AF2118" i="1" s="1"/>
  <c r="T2119" i="1" s="1"/>
  <c r="AG2118" i="1"/>
  <c r="U2119" i="1" s="1"/>
  <c r="W2118" i="1"/>
  <c r="AE2118" i="1" s="1"/>
  <c r="S2119" i="1" s="1"/>
  <c r="Y2119" i="1" l="1"/>
  <c r="Z2119" i="1" s="1"/>
  <c r="AA2119" i="1"/>
  <c r="AP2149" i="1"/>
  <c r="AQ2149" i="1" s="1"/>
  <c r="AR2149" i="1" s="1"/>
  <c r="AB2119" i="1" l="1"/>
  <c r="AS2149" i="1"/>
  <c r="AU2149" i="1"/>
  <c r="AW2149" i="1" s="1"/>
  <c r="BA2149" i="1" s="1"/>
  <c r="AM2150" i="1" s="1"/>
  <c r="AD2119" i="1"/>
  <c r="AT2149" i="1"/>
  <c r="AC2119" i="1"/>
  <c r="AO2149" i="1" l="1"/>
  <c r="AY2149" i="1" s="1"/>
  <c r="AK2150" i="1" s="1"/>
  <c r="AV2149" i="1"/>
  <c r="AZ2149" i="1"/>
  <c r="AL2150" i="1" s="1"/>
  <c r="AN2149" i="1"/>
  <c r="AX2149" i="1" s="1"/>
  <c r="AJ2150" i="1" s="1"/>
  <c r="AG2119" i="1"/>
  <c r="U2120" i="1" s="1"/>
  <c r="W2119" i="1"/>
  <c r="AE2119" i="1" s="1"/>
  <c r="S2120" i="1" s="1"/>
  <c r="AH2119" i="1"/>
  <c r="V2120" i="1" s="1"/>
  <c r="X2119" i="1"/>
  <c r="AF2119" i="1" s="1"/>
  <c r="T2120" i="1" s="1"/>
  <c r="Y2120" i="1" l="1"/>
  <c r="Z2120" i="1" s="1"/>
  <c r="AA2120" i="1"/>
  <c r="AP2150" i="1"/>
  <c r="AQ2150" i="1" s="1"/>
  <c r="AR2150" i="1" s="1"/>
  <c r="AS2150" i="1" l="1"/>
  <c r="AB2120" i="1"/>
  <c r="AT2150" i="1"/>
  <c r="AC2120" i="1"/>
  <c r="AD2120" i="1"/>
  <c r="AZ2150" i="1" l="1"/>
  <c r="AL2151" i="1" s="1"/>
  <c r="AV2150" i="1"/>
  <c r="AN2150" i="1"/>
  <c r="AX2150" i="1" s="1"/>
  <c r="AJ2151" i="1" s="1"/>
  <c r="AU2150" i="1"/>
  <c r="AH2120" i="1"/>
  <c r="V2121" i="1" s="1"/>
  <c r="X2120" i="1"/>
  <c r="AF2120" i="1" s="1"/>
  <c r="T2121" i="1" s="1"/>
  <c r="AG2120" i="1"/>
  <c r="U2121" i="1" s="1"/>
  <c r="W2120" i="1"/>
  <c r="AE2120" i="1" s="1"/>
  <c r="S2121" i="1" s="1"/>
  <c r="Y2121" i="1" l="1"/>
  <c r="Z2121" i="1" s="1"/>
  <c r="AA2121" i="1"/>
  <c r="AW2150" i="1"/>
  <c r="BA2150" i="1" s="1"/>
  <c r="AM2151" i="1" s="1"/>
  <c r="AO2150" i="1"/>
  <c r="AY2150" i="1" s="1"/>
  <c r="AK2151" i="1" s="1"/>
  <c r="AP2151" i="1" l="1"/>
  <c r="AB2121" i="1"/>
  <c r="AD2121" i="1"/>
  <c r="AC2121" i="1"/>
  <c r="AQ2151" i="1" l="1"/>
  <c r="AR2151" i="1"/>
  <c r="AS2151" i="1"/>
  <c r="AT2151" i="1"/>
  <c r="AN2151" i="1" s="1"/>
  <c r="AX2151" i="1" s="1"/>
  <c r="AJ2152" i="1" s="1"/>
  <c r="AU2151" i="1"/>
  <c r="AW2151" i="1" s="1"/>
  <c r="BA2151" i="1" s="1"/>
  <c r="AM2152" i="1" s="1"/>
  <c r="AO2151" i="1"/>
  <c r="AY2151" i="1" s="1"/>
  <c r="AK2152" i="1" s="1"/>
  <c r="AV2151" i="1"/>
  <c r="AZ2151" i="1"/>
  <c r="AL2152" i="1" s="1"/>
  <c r="AG2121" i="1"/>
  <c r="U2122" i="1" s="1"/>
  <c r="W2121" i="1"/>
  <c r="AE2121" i="1" s="1"/>
  <c r="S2122" i="1" s="1"/>
  <c r="AH2121" i="1"/>
  <c r="V2122" i="1" s="1"/>
  <c r="X2121" i="1"/>
  <c r="AF2121" i="1" s="1"/>
  <c r="T2122" i="1" s="1"/>
  <c r="Y2122" i="1" l="1"/>
  <c r="Z2122" i="1" s="1"/>
  <c r="AA2122" i="1" s="1"/>
  <c r="AP2152" i="1"/>
  <c r="AQ2152" i="1" s="1"/>
  <c r="AR2152" i="1" l="1"/>
  <c r="AB2122" i="1"/>
  <c r="AS2152" i="1"/>
  <c r="AT2152" i="1"/>
  <c r="AD2122" i="1"/>
  <c r="AU2152" i="1"/>
  <c r="AC2122" i="1"/>
  <c r="AV2152" i="1" l="1"/>
  <c r="AZ2152" i="1"/>
  <c r="AL2153" i="1" s="1"/>
  <c r="AN2152" i="1"/>
  <c r="AX2152" i="1" s="1"/>
  <c r="AJ2153" i="1" s="1"/>
  <c r="AW2152" i="1"/>
  <c r="BA2152" i="1" s="1"/>
  <c r="AM2153" i="1" s="1"/>
  <c r="AO2152" i="1"/>
  <c r="AY2152" i="1" s="1"/>
  <c r="AK2153" i="1" s="1"/>
  <c r="AH2122" i="1"/>
  <c r="V2123" i="1" s="1"/>
  <c r="X2122" i="1"/>
  <c r="AF2122" i="1" s="1"/>
  <c r="T2123" i="1" s="1"/>
  <c r="AG2122" i="1"/>
  <c r="U2123" i="1" s="1"/>
  <c r="W2122" i="1"/>
  <c r="AE2122" i="1" s="1"/>
  <c r="S2123" i="1" s="1"/>
  <c r="Y2123" i="1" l="1"/>
  <c r="Z2123" i="1" s="1"/>
  <c r="AP2153" i="1"/>
  <c r="AQ2153" i="1" s="1"/>
  <c r="AR2153" i="1"/>
  <c r="AA2123" i="1" l="1"/>
  <c r="AS2153" i="1"/>
  <c r="AB2123" i="1"/>
  <c r="AT2153" i="1"/>
  <c r="AU2153" i="1"/>
  <c r="AD2123" i="1"/>
  <c r="AC2123" i="1"/>
  <c r="AW2153" i="1" l="1"/>
  <c r="BA2153" i="1" s="1"/>
  <c r="AM2154" i="1" s="1"/>
  <c r="AO2153" i="1"/>
  <c r="AY2153" i="1" s="1"/>
  <c r="AK2154" i="1" s="1"/>
  <c r="AZ2153" i="1"/>
  <c r="AL2154" i="1" s="1"/>
  <c r="AV2153" i="1"/>
  <c r="AN2153" i="1"/>
  <c r="AX2153" i="1" s="1"/>
  <c r="AJ2154" i="1" s="1"/>
  <c r="AG2123" i="1"/>
  <c r="U2124" i="1" s="1"/>
  <c r="W2123" i="1"/>
  <c r="AE2123" i="1" s="1"/>
  <c r="S2124" i="1" s="1"/>
  <c r="AH2123" i="1"/>
  <c r="V2124" i="1" s="1"/>
  <c r="X2123" i="1"/>
  <c r="AF2123" i="1" s="1"/>
  <c r="T2124" i="1" s="1"/>
  <c r="Y2124" i="1" l="1"/>
  <c r="Z2124" i="1" s="1"/>
  <c r="AP2154" i="1"/>
  <c r="AQ2154" i="1" s="1"/>
  <c r="AR2154" i="1"/>
  <c r="AA2124" i="1" l="1"/>
  <c r="AB2124" i="1"/>
  <c r="AS2154" i="1"/>
  <c r="AU2154" i="1" s="1"/>
  <c r="AT2154" i="1"/>
  <c r="AC2124" i="1"/>
  <c r="AD2124" i="1"/>
  <c r="AW2154" i="1" l="1"/>
  <c r="BA2154" i="1" s="1"/>
  <c r="AM2155" i="1" s="1"/>
  <c r="AO2154" i="1"/>
  <c r="AY2154" i="1" s="1"/>
  <c r="AK2155" i="1" s="1"/>
  <c r="AZ2154" i="1"/>
  <c r="AL2155" i="1" s="1"/>
  <c r="AV2154" i="1"/>
  <c r="AN2154" i="1"/>
  <c r="AX2154" i="1" s="1"/>
  <c r="AJ2155" i="1" s="1"/>
  <c r="AH2124" i="1"/>
  <c r="V2125" i="1" s="1"/>
  <c r="X2124" i="1"/>
  <c r="AF2124" i="1" s="1"/>
  <c r="T2125" i="1" s="1"/>
  <c r="AG2124" i="1"/>
  <c r="U2125" i="1" s="1"/>
  <c r="W2124" i="1"/>
  <c r="AE2124" i="1" s="1"/>
  <c r="S2125" i="1" s="1"/>
  <c r="Y2125" i="1" l="1"/>
  <c r="Z2125" i="1" s="1"/>
  <c r="AA2125" i="1" s="1"/>
  <c r="AP2155" i="1"/>
  <c r="AQ2155" i="1" s="1"/>
  <c r="AR2155" i="1" l="1"/>
  <c r="AB2125" i="1"/>
  <c r="AS2155" i="1"/>
  <c r="AU2155" i="1"/>
  <c r="AW2155" i="1" s="1"/>
  <c r="BA2155" i="1" s="1"/>
  <c r="AM2156" i="1" s="1"/>
  <c r="AD2125" i="1"/>
  <c r="AT2155" i="1"/>
  <c r="AH2125" i="1"/>
  <c r="V2126" i="1" s="1"/>
  <c r="X2125" i="1"/>
  <c r="AF2125" i="1" s="1"/>
  <c r="T2126" i="1" s="1"/>
  <c r="AC2125" i="1"/>
  <c r="AO2155" i="1" l="1"/>
  <c r="AY2155" i="1" s="1"/>
  <c r="AK2156" i="1" s="1"/>
  <c r="AZ2155" i="1"/>
  <c r="AL2156" i="1" s="1"/>
  <c r="AV2155" i="1"/>
  <c r="AN2155" i="1"/>
  <c r="AX2155" i="1" s="1"/>
  <c r="AJ2156" i="1" s="1"/>
  <c r="AG2125" i="1"/>
  <c r="U2126" i="1" s="1"/>
  <c r="W2125" i="1"/>
  <c r="AE2125" i="1" s="1"/>
  <c r="S2126" i="1" s="1"/>
  <c r="Y2126" i="1" l="1"/>
  <c r="AP2156" i="1"/>
  <c r="AQ2156" i="1" s="1"/>
  <c r="AR2156" i="1" s="1"/>
  <c r="Z2126" i="1" l="1"/>
  <c r="AA2126" i="1" s="1"/>
  <c r="AB2126" i="1"/>
  <c r="AS2156" i="1"/>
  <c r="AT2156" i="1"/>
  <c r="AC2126" i="1"/>
  <c r="AD2126" i="1"/>
  <c r="AU2156" i="1" l="1"/>
  <c r="AV2156" i="1"/>
  <c r="AZ2156" i="1"/>
  <c r="AL2157" i="1" s="1"/>
  <c r="AN2156" i="1"/>
  <c r="AX2156" i="1" s="1"/>
  <c r="AJ2157" i="1" s="1"/>
  <c r="AG2126" i="1"/>
  <c r="U2127" i="1" s="1"/>
  <c r="W2126" i="1"/>
  <c r="AE2126" i="1" s="1"/>
  <c r="S2127" i="1" s="1"/>
  <c r="AH2126" i="1"/>
  <c r="V2127" i="1" s="1"/>
  <c r="X2126" i="1"/>
  <c r="AF2126" i="1" s="1"/>
  <c r="T2127" i="1" s="1"/>
  <c r="Y2127" i="1" l="1"/>
  <c r="Z2127" i="1" s="1"/>
  <c r="AW2156" i="1"/>
  <c r="BA2156" i="1" s="1"/>
  <c r="AM2157" i="1" s="1"/>
  <c r="AO2156" i="1"/>
  <c r="AY2156" i="1" s="1"/>
  <c r="AK2157" i="1" s="1"/>
  <c r="AP2157" i="1" l="1"/>
  <c r="AA2127" i="1"/>
  <c r="AB2127" i="1"/>
  <c r="AC2127" i="1"/>
  <c r="AD2127" i="1"/>
  <c r="AQ2157" i="1" l="1"/>
  <c r="AR2157" i="1"/>
  <c r="AS2157" i="1"/>
  <c r="AU2157" i="1" s="1"/>
  <c r="AT2157" i="1"/>
  <c r="AH2127" i="1"/>
  <c r="V2128" i="1" s="1"/>
  <c r="X2127" i="1"/>
  <c r="AF2127" i="1" s="1"/>
  <c r="T2128" i="1" s="1"/>
  <c r="AG2127" i="1"/>
  <c r="U2128" i="1" s="1"/>
  <c r="W2127" i="1"/>
  <c r="AE2127" i="1" s="1"/>
  <c r="S2128" i="1" s="1"/>
  <c r="Y2128" i="1" l="1"/>
  <c r="Z2128" i="1" s="1"/>
  <c r="AA2128" i="1" s="1"/>
  <c r="AZ2157" i="1"/>
  <c r="AL2158" i="1" s="1"/>
  <c r="AV2157" i="1"/>
  <c r="AN2157" i="1"/>
  <c r="AX2157" i="1" s="1"/>
  <c r="AJ2158" i="1" s="1"/>
  <c r="AW2157" i="1"/>
  <c r="BA2157" i="1" s="1"/>
  <c r="AM2158" i="1" s="1"/>
  <c r="AO2157" i="1"/>
  <c r="AY2157" i="1" s="1"/>
  <c r="AK2158" i="1" s="1"/>
  <c r="AB2128" i="1" l="1"/>
  <c r="AP2158" i="1"/>
  <c r="AQ2158" i="1" s="1"/>
  <c r="AC2128" i="1"/>
  <c r="AG2128" i="1" s="1"/>
  <c r="U2129" i="1" s="1"/>
  <c r="AD2128" i="1"/>
  <c r="AH2128" i="1" s="1"/>
  <c r="V2129" i="1" s="1"/>
  <c r="X2128" i="1"/>
  <c r="AF2128" i="1" s="1"/>
  <c r="T2129" i="1" s="1"/>
  <c r="AR2158" i="1" l="1"/>
  <c r="AT2158" i="1" s="1"/>
  <c r="AS2158" i="1"/>
  <c r="W2128" i="1"/>
  <c r="AE2128" i="1" s="1"/>
  <c r="S2129" i="1" s="1"/>
  <c r="AU2158" i="1"/>
  <c r="Y2129" i="1" l="1"/>
  <c r="AW2158" i="1"/>
  <c r="BA2158" i="1" s="1"/>
  <c r="AM2159" i="1" s="1"/>
  <c r="AO2158" i="1"/>
  <c r="AY2158" i="1" s="1"/>
  <c r="AK2159" i="1" s="1"/>
  <c r="AZ2158" i="1"/>
  <c r="AL2159" i="1" s="1"/>
  <c r="AV2158" i="1"/>
  <c r="AN2158" i="1"/>
  <c r="AX2158" i="1" s="1"/>
  <c r="AJ2159" i="1" s="1"/>
  <c r="Z2129" i="1" l="1"/>
  <c r="AA2129" i="1" s="1"/>
  <c r="AP2159" i="1"/>
  <c r="AQ2159" i="1" s="1"/>
  <c r="AR2159" i="1" s="1"/>
  <c r="AC2129" i="1"/>
  <c r="W2129" i="1" s="1"/>
  <c r="AE2129" i="1" s="1"/>
  <c r="S2130" i="1" s="1"/>
  <c r="AG2129" i="1" l="1"/>
  <c r="U2130" i="1" s="1"/>
  <c r="AB2129" i="1"/>
  <c r="AD2129" i="1" s="1"/>
  <c r="AS2159" i="1"/>
  <c r="AU2159" i="1"/>
  <c r="X2129" i="1"/>
  <c r="AF2129" i="1" s="1"/>
  <c r="T2130" i="1" s="1"/>
  <c r="Y2130" i="1" s="1"/>
  <c r="AH2129" i="1"/>
  <c r="V2130" i="1" s="1"/>
  <c r="AT2159" i="1"/>
  <c r="Z2130" i="1" l="1"/>
  <c r="AA2130" i="1"/>
  <c r="AC2130" i="1" s="1"/>
  <c r="AB2130" i="1"/>
  <c r="AD2130" i="1" s="1"/>
  <c r="AZ2159" i="1"/>
  <c r="AL2160" i="1" s="1"/>
  <c r="AV2159" i="1"/>
  <c r="AN2159" i="1"/>
  <c r="AX2159" i="1" s="1"/>
  <c r="AJ2160" i="1" s="1"/>
  <c r="AW2159" i="1"/>
  <c r="BA2159" i="1" s="1"/>
  <c r="AM2160" i="1" s="1"/>
  <c r="AO2159" i="1"/>
  <c r="AY2159" i="1" s="1"/>
  <c r="AK2160" i="1" s="1"/>
  <c r="AP2160" i="1" l="1"/>
  <c r="AQ2160" i="1" s="1"/>
  <c r="AR2160" i="1"/>
  <c r="AG2130" i="1"/>
  <c r="U2131" i="1" s="1"/>
  <c r="W2130" i="1"/>
  <c r="AE2130" i="1" s="1"/>
  <c r="S2131" i="1" s="1"/>
  <c r="AH2130" i="1"/>
  <c r="V2131" i="1" s="1"/>
  <c r="X2130" i="1"/>
  <c r="AF2130" i="1" s="1"/>
  <c r="T2131" i="1" s="1"/>
  <c r="AS2160" i="1" l="1"/>
  <c r="Y2131" i="1"/>
  <c r="Z2131" i="1" s="1"/>
  <c r="AT2160" i="1"/>
  <c r="AU2160" i="1"/>
  <c r="AA2131" i="1" l="1"/>
  <c r="AB2131" i="1"/>
  <c r="AD2131" i="1" s="1"/>
  <c r="AW2160" i="1"/>
  <c r="BA2160" i="1" s="1"/>
  <c r="AM2161" i="1" s="1"/>
  <c r="AO2160" i="1"/>
  <c r="AY2160" i="1" s="1"/>
  <c r="AK2161" i="1" s="1"/>
  <c r="AV2160" i="1"/>
  <c r="AZ2160" i="1"/>
  <c r="AL2161" i="1" s="1"/>
  <c r="AN2160" i="1"/>
  <c r="AX2160" i="1" s="1"/>
  <c r="AJ2161" i="1" s="1"/>
  <c r="AC2131" i="1"/>
  <c r="AP2161" i="1" l="1"/>
  <c r="AQ2161" i="1" s="1"/>
  <c r="AR2161" i="1" s="1"/>
  <c r="AH2131" i="1"/>
  <c r="V2132" i="1" s="1"/>
  <c r="X2131" i="1"/>
  <c r="AF2131" i="1" s="1"/>
  <c r="T2132" i="1" s="1"/>
  <c r="AG2131" i="1"/>
  <c r="U2132" i="1" s="1"/>
  <c r="W2131" i="1"/>
  <c r="AE2131" i="1" s="1"/>
  <c r="S2132" i="1" s="1"/>
  <c r="AS2161" i="1" l="1"/>
  <c r="Y2132" i="1"/>
  <c r="Z2132" i="1" s="1"/>
  <c r="AA2132" i="1" s="1"/>
  <c r="AU2161" i="1"/>
  <c r="AT2161" i="1"/>
  <c r="AB2132" i="1" l="1"/>
  <c r="AV2161" i="1"/>
  <c r="AZ2161" i="1"/>
  <c r="AL2162" i="1" s="1"/>
  <c r="AN2161" i="1"/>
  <c r="AX2161" i="1" s="1"/>
  <c r="AJ2162" i="1" s="1"/>
  <c r="AW2161" i="1"/>
  <c r="BA2161" i="1" s="1"/>
  <c r="AM2162" i="1" s="1"/>
  <c r="AO2161" i="1"/>
  <c r="AY2161" i="1" s="1"/>
  <c r="AK2162" i="1" s="1"/>
  <c r="AC2132" i="1"/>
  <c r="AP2162" i="1" l="1"/>
  <c r="AQ2162" i="1" s="1"/>
  <c r="AR2162" i="1"/>
  <c r="AD2132" i="1"/>
  <c r="AG2132" i="1"/>
  <c r="U2133" i="1" s="1"/>
  <c r="W2132" i="1"/>
  <c r="AE2132" i="1" s="1"/>
  <c r="S2133" i="1" s="1"/>
  <c r="AH2132" i="1"/>
  <c r="V2133" i="1" s="1"/>
  <c r="X2132" i="1"/>
  <c r="AF2132" i="1" s="1"/>
  <c r="T2133" i="1" s="1"/>
  <c r="AS2162" i="1" l="1"/>
  <c r="Y2133" i="1"/>
  <c r="Z2133" i="1" s="1"/>
  <c r="AT2162" i="1"/>
  <c r="AU2162" i="1"/>
  <c r="AA2133" i="1" l="1"/>
  <c r="AB2133" i="1"/>
  <c r="AD2133" i="1"/>
  <c r="X2133" i="1" s="1"/>
  <c r="AF2133" i="1" s="1"/>
  <c r="T2134" i="1" s="1"/>
  <c r="AZ2162" i="1"/>
  <c r="AL2163" i="1" s="1"/>
  <c r="AV2162" i="1"/>
  <c r="AN2162" i="1"/>
  <c r="AX2162" i="1" s="1"/>
  <c r="AJ2163" i="1" s="1"/>
  <c r="AW2162" i="1"/>
  <c r="BA2162" i="1" s="1"/>
  <c r="AM2163" i="1" s="1"/>
  <c r="AO2162" i="1"/>
  <c r="AY2162" i="1" s="1"/>
  <c r="AK2163" i="1" s="1"/>
  <c r="AC2133" i="1"/>
  <c r="AP2163" i="1" l="1"/>
  <c r="AQ2163" i="1" s="1"/>
  <c r="AH2133" i="1"/>
  <c r="V2134" i="1" s="1"/>
  <c r="AG2133" i="1"/>
  <c r="U2134" i="1" s="1"/>
  <c r="W2133" i="1"/>
  <c r="AE2133" i="1" s="1"/>
  <c r="S2134" i="1" s="1"/>
  <c r="AR2163" i="1" l="1"/>
  <c r="AS2163" i="1"/>
  <c r="Y2134" i="1"/>
  <c r="AU2163" i="1"/>
  <c r="AT2163" i="1"/>
  <c r="Z2134" i="1" l="1"/>
  <c r="AA2134" i="1" s="1"/>
  <c r="AB2134" i="1"/>
  <c r="AD2134" i="1"/>
  <c r="AC2134" i="1"/>
  <c r="AZ2163" i="1"/>
  <c r="AL2164" i="1" s="1"/>
  <c r="AV2163" i="1"/>
  <c r="AN2163" i="1"/>
  <c r="AX2163" i="1" s="1"/>
  <c r="AJ2164" i="1" s="1"/>
  <c r="AW2163" i="1"/>
  <c r="BA2163" i="1" s="1"/>
  <c r="AM2164" i="1" s="1"/>
  <c r="AO2163" i="1"/>
  <c r="AY2163" i="1" s="1"/>
  <c r="AK2164" i="1" s="1"/>
  <c r="AP2164" i="1" l="1"/>
  <c r="AQ2164" i="1" s="1"/>
  <c r="AR2164" i="1"/>
  <c r="AH2134" i="1"/>
  <c r="V2135" i="1" s="1"/>
  <c r="X2134" i="1"/>
  <c r="AF2134" i="1" s="1"/>
  <c r="T2135" i="1" s="1"/>
  <c r="AG2134" i="1"/>
  <c r="U2135" i="1" s="1"/>
  <c r="W2134" i="1"/>
  <c r="AE2134" i="1" s="1"/>
  <c r="S2135" i="1" s="1"/>
  <c r="AS2164" i="1" l="1"/>
  <c r="Y2135" i="1"/>
  <c r="Z2135" i="1" s="1"/>
  <c r="AA2135" i="1"/>
  <c r="AT2164" i="1"/>
  <c r="AU2164" i="1"/>
  <c r="AB2135" i="1" l="1"/>
  <c r="AD2135" i="1" s="1"/>
  <c r="AW2164" i="1"/>
  <c r="BA2164" i="1" s="1"/>
  <c r="AM2165" i="1" s="1"/>
  <c r="AO2164" i="1"/>
  <c r="AY2164" i="1" s="1"/>
  <c r="AK2165" i="1" s="1"/>
  <c r="AV2164" i="1"/>
  <c r="AZ2164" i="1"/>
  <c r="AL2165" i="1" s="1"/>
  <c r="AN2164" i="1"/>
  <c r="AX2164" i="1" s="1"/>
  <c r="AJ2165" i="1" s="1"/>
  <c r="AH2135" i="1"/>
  <c r="V2136" i="1" s="1"/>
  <c r="X2135" i="1"/>
  <c r="AF2135" i="1" s="1"/>
  <c r="T2136" i="1" s="1"/>
  <c r="AC2135" i="1"/>
  <c r="AP2165" i="1" l="1"/>
  <c r="AQ2165" i="1" s="1"/>
  <c r="AR2165" i="1" s="1"/>
  <c r="AG2135" i="1"/>
  <c r="U2136" i="1" s="1"/>
  <c r="W2135" i="1"/>
  <c r="AE2135" i="1" s="1"/>
  <c r="S2136" i="1" s="1"/>
  <c r="AS2165" i="1" l="1"/>
  <c r="Y2136" i="1"/>
  <c r="AU2165" i="1"/>
  <c r="AT2165" i="1"/>
  <c r="Z2136" i="1" l="1"/>
  <c r="AB2136" i="1"/>
  <c r="AA2136" i="1"/>
  <c r="AD2136" i="1"/>
  <c r="AC2136" i="1"/>
  <c r="AV2165" i="1"/>
  <c r="AZ2165" i="1"/>
  <c r="AL2166" i="1" s="1"/>
  <c r="AN2165" i="1"/>
  <c r="AX2165" i="1" s="1"/>
  <c r="AJ2166" i="1" s="1"/>
  <c r="AW2165" i="1"/>
  <c r="BA2165" i="1" s="1"/>
  <c r="AM2166" i="1" s="1"/>
  <c r="AO2165" i="1"/>
  <c r="AY2165" i="1" s="1"/>
  <c r="AK2166" i="1" s="1"/>
  <c r="AP2166" i="1" l="1"/>
  <c r="AQ2166" i="1" s="1"/>
  <c r="AR2166" i="1" s="1"/>
  <c r="AG2136" i="1"/>
  <c r="U2137" i="1" s="1"/>
  <c r="W2136" i="1"/>
  <c r="AE2136" i="1" s="1"/>
  <c r="S2137" i="1" s="1"/>
  <c r="AH2136" i="1"/>
  <c r="V2137" i="1" s="1"/>
  <c r="X2136" i="1"/>
  <c r="AF2136" i="1" s="1"/>
  <c r="T2137" i="1" s="1"/>
  <c r="AS2166" i="1" l="1"/>
  <c r="Y2137" i="1"/>
  <c r="Z2137" i="1" s="1"/>
  <c r="AT2166" i="1"/>
  <c r="AU2166" i="1"/>
  <c r="AA2137" i="1" l="1"/>
  <c r="AB2137" i="1"/>
  <c r="AD2137" i="1" s="1"/>
  <c r="AW2166" i="1"/>
  <c r="BA2166" i="1" s="1"/>
  <c r="AM2167" i="1" s="1"/>
  <c r="AO2166" i="1"/>
  <c r="AY2166" i="1" s="1"/>
  <c r="AK2167" i="1" s="1"/>
  <c r="AZ2166" i="1"/>
  <c r="AL2167" i="1" s="1"/>
  <c r="AV2166" i="1"/>
  <c r="AN2166" i="1"/>
  <c r="AX2166" i="1" s="1"/>
  <c r="AJ2167" i="1" s="1"/>
  <c r="AC2137" i="1"/>
  <c r="AP2167" i="1" l="1"/>
  <c r="AQ2167" i="1" s="1"/>
  <c r="AR2167" i="1"/>
  <c r="AH2137" i="1"/>
  <c r="V2138" i="1" s="1"/>
  <c r="X2137" i="1"/>
  <c r="AF2137" i="1" s="1"/>
  <c r="T2138" i="1" s="1"/>
  <c r="AG2137" i="1"/>
  <c r="U2138" i="1" s="1"/>
  <c r="W2137" i="1"/>
  <c r="AE2137" i="1" s="1"/>
  <c r="S2138" i="1" s="1"/>
  <c r="AS2167" i="1" l="1"/>
  <c r="Y2138" i="1"/>
  <c r="Z2138" i="1" s="1"/>
  <c r="AU2167" i="1"/>
  <c r="AW2167" i="1" s="1"/>
  <c r="BA2167" i="1" s="1"/>
  <c r="AM2168" i="1" s="1"/>
  <c r="AT2167" i="1"/>
  <c r="AA2138" i="1" l="1"/>
  <c r="AB2138" i="1"/>
  <c r="AO2167" i="1"/>
  <c r="AY2167" i="1" s="1"/>
  <c r="AK2168" i="1" s="1"/>
  <c r="AD2138" i="1"/>
  <c r="X2138" i="1" s="1"/>
  <c r="AF2138" i="1" s="1"/>
  <c r="T2139" i="1" s="1"/>
  <c r="AZ2167" i="1"/>
  <c r="AL2168" i="1" s="1"/>
  <c r="AV2167" i="1"/>
  <c r="AN2167" i="1"/>
  <c r="AX2167" i="1" s="1"/>
  <c r="AJ2168" i="1" s="1"/>
  <c r="AH2138" i="1"/>
  <c r="V2139" i="1" s="1"/>
  <c r="AC2138" i="1"/>
  <c r="AP2168" i="1" l="1"/>
  <c r="AQ2168" i="1" s="1"/>
  <c r="AR2168" i="1"/>
  <c r="AG2138" i="1"/>
  <c r="U2139" i="1" s="1"/>
  <c r="W2138" i="1"/>
  <c r="AE2138" i="1" s="1"/>
  <c r="S2139" i="1" s="1"/>
  <c r="AS2168" i="1" l="1"/>
  <c r="Y2139" i="1"/>
  <c r="AT2168" i="1"/>
  <c r="Z2139" i="1" l="1"/>
  <c r="AA2139" i="1" s="1"/>
  <c r="AB2139" i="1"/>
  <c r="AV2168" i="1"/>
  <c r="AZ2168" i="1"/>
  <c r="AL2169" i="1" s="1"/>
  <c r="AN2168" i="1"/>
  <c r="AX2168" i="1" s="1"/>
  <c r="AJ2169" i="1" s="1"/>
  <c r="AU2168" i="1"/>
  <c r="AC2139" i="1"/>
  <c r="AD2139" i="1"/>
  <c r="AW2168" i="1" l="1"/>
  <c r="BA2168" i="1" s="1"/>
  <c r="AM2169" i="1" s="1"/>
  <c r="AO2168" i="1"/>
  <c r="AY2168" i="1" s="1"/>
  <c r="AK2169" i="1" s="1"/>
  <c r="AG2139" i="1"/>
  <c r="U2140" i="1" s="1"/>
  <c r="W2139" i="1"/>
  <c r="AE2139" i="1" s="1"/>
  <c r="S2140" i="1" s="1"/>
  <c r="AH2139" i="1"/>
  <c r="V2140" i="1" s="1"/>
  <c r="X2139" i="1"/>
  <c r="AF2139" i="1" s="1"/>
  <c r="T2140" i="1" s="1"/>
  <c r="AP2169" i="1" l="1"/>
  <c r="Y2140" i="1"/>
  <c r="Z2140" i="1" s="1"/>
  <c r="AA2140" i="1" l="1"/>
  <c r="AC2140" i="1" s="1"/>
  <c r="AQ2169" i="1"/>
  <c r="AS2169" i="1" s="1"/>
  <c r="AU2169" i="1" s="1"/>
  <c r="AR2169" i="1"/>
  <c r="AT2169" i="1" s="1"/>
  <c r="AB2140" i="1"/>
  <c r="AD2140" i="1" s="1"/>
  <c r="AH2140" i="1" s="1"/>
  <c r="V2141" i="1" s="1"/>
  <c r="AG2140" i="1"/>
  <c r="U2141" i="1" s="1"/>
  <c r="W2140" i="1"/>
  <c r="AE2140" i="1" s="1"/>
  <c r="S2141" i="1" s="1"/>
  <c r="AO2169" i="1" l="1"/>
  <c r="AY2169" i="1" s="1"/>
  <c r="AK2170" i="1" s="1"/>
  <c r="AW2169" i="1"/>
  <c r="BA2169" i="1" s="1"/>
  <c r="AM2170" i="1" s="1"/>
  <c r="AV2169" i="1"/>
  <c r="AN2169" i="1"/>
  <c r="AX2169" i="1" s="1"/>
  <c r="AJ2170" i="1" s="1"/>
  <c r="AZ2169" i="1"/>
  <c r="AL2170" i="1" s="1"/>
  <c r="X2140" i="1"/>
  <c r="AF2140" i="1" s="1"/>
  <c r="T2141" i="1" s="1"/>
  <c r="Y2141" i="1" s="1"/>
  <c r="Z2141" i="1" l="1"/>
  <c r="AA2141" i="1"/>
  <c r="AC2141" i="1" s="1"/>
  <c r="AP2170" i="1"/>
  <c r="AQ2170" i="1" s="1"/>
  <c r="AR2170" i="1"/>
  <c r="AT2170" i="1" s="1"/>
  <c r="AV2170" i="1" s="1"/>
  <c r="AB2141" i="1"/>
  <c r="AD2141" i="1" s="1"/>
  <c r="AH2141" i="1" s="1"/>
  <c r="V2142" i="1" s="1"/>
  <c r="AS2170" i="1"/>
  <c r="AU2170" i="1" s="1"/>
  <c r="AW2170" i="1" s="1"/>
  <c r="BA2170" i="1" s="1"/>
  <c r="AM2171" i="1" s="1"/>
  <c r="AN2170" i="1"/>
  <c r="AX2170" i="1" s="1"/>
  <c r="AJ2171" i="1" s="1"/>
  <c r="AZ2170" i="1"/>
  <c r="AL2171" i="1" s="1"/>
  <c r="AG2141" i="1"/>
  <c r="U2142" i="1" s="1"/>
  <c r="W2141" i="1"/>
  <c r="AE2141" i="1" s="1"/>
  <c r="S2142" i="1" s="1"/>
  <c r="X2141" i="1" l="1"/>
  <c r="AF2141" i="1" s="1"/>
  <c r="T2142" i="1" s="1"/>
  <c r="AO2170" i="1"/>
  <c r="AY2170" i="1" s="1"/>
  <c r="AK2171" i="1" s="1"/>
  <c r="Y2142" i="1"/>
  <c r="Z2142" i="1" s="1"/>
  <c r="AA2142" i="1"/>
  <c r="AP2171" i="1"/>
  <c r="AQ2171" i="1" s="1"/>
  <c r="AS2171" i="1" l="1"/>
  <c r="AR2171" i="1"/>
  <c r="AT2171" i="1" s="1"/>
  <c r="AB2142" i="1"/>
  <c r="AD2142" i="1" s="1"/>
  <c r="AZ2171" i="1"/>
  <c r="AL2172" i="1" s="1"/>
  <c r="AU2171" i="1"/>
  <c r="AC2142" i="1"/>
  <c r="AV2171" i="1" l="1"/>
  <c r="AN2171" i="1"/>
  <c r="AX2171" i="1" s="1"/>
  <c r="AJ2172" i="1" s="1"/>
  <c r="AO2171" i="1"/>
  <c r="AY2171" i="1" s="1"/>
  <c r="AK2172" i="1" s="1"/>
  <c r="AW2171" i="1"/>
  <c r="BA2171" i="1" s="1"/>
  <c r="AM2172" i="1" s="1"/>
  <c r="AH2142" i="1"/>
  <c r="V2143" i="1" s="1"/>
  <c r="X2142" i="1"/>
  <c r="AF2142" i="1" s="1"/>
  <c r="T2143" i="1" s="1"/>
  <c r="AG2142" i="1"/>
  <c r="U2143" i="1" s="1"/>
  <c r="W2142" i="1"/>
  <c r="AE2142" i="1" s="1"/>
  <c r="S2143" i="1" s="1"/>
  <c r="AP2172" i="1" l="1"/>
  <c r="AQ2172" i="1" s="1"/>
  <c r="Y2143" i="1"/>
  <c r="Z2143" i="1" s="1"/>
  <c r="AA2143" i="1"/>
  <c r="AR2172" i="1" l="1"/>
  <c r="AB2143" i="1"/>
  <c r="AD2143" i="1" s="1"/>
  <c r="AS2172" i="1"/>
  <c r="AT2172" i="1"/>
  <c r="AU2172" i="1"/>
  <c r="AH2143" i="1"/>
  <c r="V2144" i="1" s="1"/>
  <c r="X2143" i="1"/>
  <c r="AF2143" i="1" s="1"/>
  <c r="T2144" i="1" s="1"/>
  <c r="AC2143" i="1"/>
  <c r="AN2172" i="1" l="1"/>
  <c r="AX2172" i="1" s="1"/>
  <c r="AJ2173" i="1" s="1"/>
  <c r="AZ2172" i="1"/>
  <c r="AL2173" i="1" s="1"/>
  <c r="AV2172" i="1"/>
  <c r="AW2172" i="1"/>
  <c r="BA2172" i="1" s="1"/>
  <c r="AM2173" i="1" s="1"/>
  <c r="AO2172" i="1"/>
  <c r="AY2172" i="1" s="1"/>
  <c r="AK2173" i="1" s="1"/>
  <c r="AG2143" i="1"/>
  <c r="U2144" i="1" s="1"/>
  <c r="W2143" i="1"/>
  <c r="AE2143" i="1" s="1"/>
  <c r="S2144" i="1" s="1"/>
  <c r="Y2144" i="1" l="1"/>
  <c r="AP2173" i="1"/>
  <c r="AQ2173" i="1" s="1"/>
  <c r="AR2173" i="1" s="1"/>
  <c r="Z2144" i="1" l="1"/>
  <c r="AB2144" i="1"/>
  <c r="AA2144" i="1"/>
  <c r="AS2173" i="1"/>
  <c r="AT2173" i="1"/>
  <c r="AU2173" i="1"/>
  <c r="AD2144" i="1"/>
  <c r="AC2144" i="1"/>
  <c r="AW2173" i="1" l="1"/>
  <c r="BA2173" i="1" s="1"/>
  <c r="AM2174" i="1" s="1"/>
  <c r="AO2173" i="1"/>
  <c r="AY2173" i="1" s="1"/>
  <c r="AK2174" i="1" s="1"/>
  <c r="AN2173" i="1"/>
  <c r="AX2173" i="1" s="1"/>
  <c r="AJ2174" i="1" s="1"/>
  <c r="AV2173" i="1"/>
  <c r="AZ2173" i="1"/>
  <c r="AL2174" i="1" s="1"/>
  <c r="AG2144" i="1"/>
  <c r="U2145" i="1" s="1"/>
  <c r="W2144" i="1"/>
  <c r="AE2144" i="1" s="1"/>
  <c r="S2145" i="1" s="1"/>
  <c r="AH2144" i="1"/>
  <c r="V2145" i="1" s="1"/>
  <c r="X2144" i="1"/>
  <c r="AF2144" i="1" s="1"/>
  <c r="T2145" i="1" s="1"/>
  <c r="Y2145" i="1" l="1"/>
  <c r="Z2145" i="1" s="1"/>
  <c r="AP2174" i="1"/>
  <c r="AQ2174" i="1" s="1"/>
  <c r="AR2174" i="1" l="1"/>
  <c r="AA2145" i="1"/>
  <c r="AB2145" i="1"/>
  <c r="AS2174" i="1"/>
  <c r="AT2174" i="1"/>
  <c r="AU2174" i="1"/>
  <c r="AD2145" i="1"/>
  <c r="AC2145" i="1"/>
  <c r="AW2174" i="1" l="1"/>
  <c r="BA2174" i="1" s="1"/>
  <c r="AM2175" i="1" s="1"/>
  <c r="AO2174" i="1"/>
  <c r="AY2174" i="1" s="1"/>
  <c r="AK2175" i="1" s="1"/>
  <c r="AZ2174" i="1"/>
  <c r="AL2175" i="1" s="1"/>
  <c r="AV2174" i="1"/>
  <c r="AN2174" i="1"/>
  <c r="AX2174" i="1" s="1"/>
  <c r="AJ2175" i="1" s="1"/>
  <c r="AH2145" i="1"/>
  <c r="V2146" i="1" s="1"/>
  <c r="X2145" i="1"/>
  <c r="AF2145" i="1" s="1"/>
  <c r="T2146" i="1" s="1"/>
  <c r="AG2145" i="1"/>
  <c r="U2146" i="1" s="1"/>
  <c r="W2145" i="1"/>
  <c r="AE2145" i="1" s="1"/>
  <c r="S2146" i="1" s="1"/>
  <c r="Y2146" i="1" l="1"/>
  <c r="Z2146" i="1" s="1"/>
  <c r="AP2175" i="1"/>
  <c r="AQ2175" i="1" s="1"/>
  <c r="AR2175" i="1"/>
  <c r="AA2146" i="1" l="1"/>
  <c r="AS2175" i="1"/>
  <c r="AB2146" i="1"/>
  <c r="AT2175" i="1"/>
  <c r="AU2175" i="1"/>
  <c r="AW2175" i="1" s="1"/>
  <c r="BA2175" i="1" s="1"/>
  <c r="AM2176" i="1" s="1"/>
  <c r="AC2146" i="1"/>
  <c r="AD2146" i="1"/>
  <c r="AO2175" i="1" l="1"/>
  <c r="AY2175" i="1" s="1"/>
  <c r="AK2176" i="1" s="1"/>
  <c r="AZ2175" i="1"/>
  <c r="AL2176" i="1" s="1"/>
  <c r="AV2175" i="1"/>
  <c r="AN2175" i="1"/>
  <c r="AX2175" i="1" s="1"/>
  <c r="AJ2176" i="1" s="1"/>
  <c r="AH2146" i="1"/>
  <c r="V2147" i="1" s="1"/>
  <c r="X2146" i="1"/>
  <c r="AF2146" i="1" s="1"/>
  <c r="T2147" i="1" s="1"/>
  <c r="AG2146" i="1"/>
  <c r="U2147" i="1" s="1"/>
  <c r="W2146" i="1"/>
  <c r="AE2146" i="1" s="1"/>
  <c r="S2147" i="1" s="1"/>
  <c r="Y2147" i="1" l="1"/>
  <c r="Z2147" i="1" s="1"/>
  <c r="AP2176" i="1"/>
  <c r="AQ2176" i="1" s="1"/>
  <c r="AR2176" i="1"/>
  <c r="AT2176" i="1" s="1"/>
  <c r="AA2147" i="1" l="1"/>
  <c r="AS2176" i="1"/>
  <c r="AB2147" i="1"/>
  <c r="AD2147" i="1" s="1"/>
  <c r="AU2176" i="1"/>
  <c r="AO2176" i="1" s="1"/>
  <c r="AY2176" i="1" s="1"/>
  <c r="AK2177" i="1" s="1"/>
  <c r="AZ2176" i="1"/>
  <c r="AL2177" i="1" s="1"/>
  <c r="AV2176" i="1"/>
  <c r="AN2176" i="1"/>
  <c r="AX2176" i="1" s="1"/>
  <c r="AJ2177" i="1" s="1"/>
  <c r="AW2176" i="1"/>
  <c r="BA2176" i="1" s="1"/>
  <c r="AM2177" i="1" s="1"/>
  <c r="AC2147" i="1"/>
  <c r="AP2177" i="1" l="1"/>
  <c r="AQ2177" i="1" s="1"/>
  <c r="AR2177" i="1" s="1"/>
  <c r="AG2147" i="1"/>
  <c r="U2148" i="1" s="1"/>
  <c r="W2147" i="1"/>
  <c r="AE2147" i="1" s="1"/>
  <c r="S2148" i="1" s="1"/>
  <c r="AH2147" i="1"/>
  <c r="V2148" i="1" s="1"/>
  <c r="X2147" i="1"/>
  <c r="AF2147" i="1" s="1"/>
  <c r="T2148" i="1" s="1"/>
  <c r="AS2177" i="1" l="1"/>
  <c r="Y2148" i="1"/>
  <c r="Z2148" i="1" s="1"/>
  <c r="AA2148" i="1"/>
  <c r="AU2177" i="1"/>
  <c r="AT2177" i="1"/>
  <c r="AB2148" i="1" l="1"/>
  <c r="AD2148" i="1"/>
  <c r="AW2177" i="1"/>
  <c r="BA2177" i="1" s="1"/>
  <c r="AM2178" i="1" s="1"/>
  <c r="AO2177" i="1"/>
  <c r="AY2177" i="1" s="1"/>
  <c r="AK2178" i="1" s="1"/>
  <c r="AV2177" i="1"/>
  <c r="AZ2177" i="1"/>
  <c r="AL2178" i="1" s="1"/>
  <c r="AN2177" i="1"/>
  <c r="AX2177" i="1" s="1"/>
  <c r="AJ2178" i="1" s="1"/>
  <c r="AC2148" i="1"/>
  <c r="AP2178" i="1" l="1"/>
  <c r="AQ2178" i="1" s="1"/>
  <c r="AR2178" i="1" s="1"/>
  <c r="AH2148" i="1"/>
  <c r="V2149" i="1" s="1"/>
  <c r="X2148" i="1"/>
  <c r="AF2148" i="1" s="1"/>
  <c r="T2149" i="1" s="1"/>
  <c r="AG2148" i="1"/>
  <c r="U2149" i="1" s="1"/>
  <c r="W2148" i="1"/>
  <c r="AE2148" i="1" s="1"/>
  <c r="S2149" i="1" s="1"/>
  <c r="AS2178" i="1" l="1"/>
  <c r="Y2149" i="1"/>
  <c r="Z2149" i="1" s="1"/>
  <c r="AU2178" i="1"/>
  <c r="AW2178" i="1" s="1"/>
  <c r="BA2178" i="1" s="1"/>
  <c r="AM2179" i="1" s="1"/>
  <c r="AT2178" i="1"/>
  <c r="AA2149" i="1" l="1"/>
  <c r="AB2149" i="1"/>
  <c r="AO2178" i="1"/>
  <c r="AY2178" i="1" s="1"/>
  <c r="AK2179" i="1" s="1"/>
  <c r="AZ2178" i="1"/>
  <c r="AL2179" i="1" s="1"/>
  <c r="AV2178" i="1"/>
  <c r="AN2178" i="1"/>
  <c r="AX2178" i="1" s="1"/>
  <c r="AJ2179" i="1" s="1"/>
  <c r="AC2149" i="1"/>
  <c r="AD2149" i="1"/>
  <c r="AP2179" i="1" l="1"/>
  <c r="AQ2179" i="1" s="1"/>
  <c r="AH2149" i="1"/>
  <c r="V2150" i="1" s="1"/>
  <c r="X2149" i="1"/>
  <c r="AF2149" i="1" s="1"/>
  <c r="T2150" i="1" s="1"/>
  <c r="AG2149" i="1"/>
  <c r="U2150" i="1" s="1"/>
  <c r="W2149" i="1"/>
  <c r="AE2149" i="1" s="1"/>
  <c r="S2150" i="1" s="1"/>
  <c r="AR2179" i="1" l="1"/>
  <c r="AS2179" i="1"/>
  <c r="Y2150" i="1"/>
  <c r="Z2150" i="1" s="1"/>
  <c r="AA2150" i="1" s="1"/>
  <c r="AT2179" i="1"/>
  <c r="AB2150" i="1" l="1"/>
  <c r="AZ2179" i="1"/>
  <c r="AL2180" i="1" s="1"/>
  <c r="AV2179" i="1"/>
  <c r="AN2179" i="1"/>
  <c r="AX2179" i="1" s="1"/>
  <c r="AJ2180" i="1" s="1"/>
  <c r="AU2179" i="1"/>
  <c r="AD2150" i="1"/>
  <c r="AC2150" i="1"/>
  <c r="AW2179" i="1" l="1"/>
  <c r="BA2179" i="1" s="1"/>
  <c r="AM2180" i="1" s="1"/>
  <c r="AO2179" i="1"/>
  <c r="AY2179" i="1" s="1"/>
  <c r="AK2180" i="1" s="1"/>
  <c r="AG2150" i="1"/>
  <c r="U2151" i="1" s="1"/>
  <c r="W2150" i="1"/>
  <c r="AE2150" i="1" s="1"/>
  <c r="S2151" i="1" s="1"/>
  <c r="AH2150" i="1"/>
  <c r="V2151" i="1" s="1"/>
  <c r="X2150" i="1"/>
  <c r="AF2150" i="1" s="1"/>
  <c r="T2151" i="1" s="1"/>
  <c r="AP2180" i="1" l="1"/>
  <c r="Y2151" i="1"/>
  <c r="Z2151" i="1" s="1"/>
  <c r="AA2151" i="1" l="1"/>
  <c r="AC2151" i="1" s="1"/>
  <c r="AQ2180" i="1"/>
  <c r="AS2180" i="1" s="1"/>
  <c r="AU2180" i="1" s="1"/>
  <c r="AR2180" i="1"/>
  <c r="AT2180" i="1" s="1"/>
  <c r="AZ2180" i="1" s="1"/>
  <c r="AL2181" i="1" s="1"/>
  <c r="AB2151" i="1"/>
  <c r="AD2151" i="1" s="1"/>
  <c r="AH2151" i="1" s="1"/>
  <c r="V2152" i="1" s="1"/>
  <c r="AV2180" i="1"/>
  <c r="AG2151" i="1"/>
  <c r="U2152" i="1" s="1"/>
  <c r="W2151" i="1"/>
  <c r="AE2151" i="1" s="1"/>
  <c r="S2152" i="1" s="1"/>
  <c r="AO2180" i="1" l="1"/>
  <c r="AY2180" i="1" s="1"/>
  <c r="AK2181" i="1" s="1"/>
  <c r="AW2180" i="1"/>
  <c r="BA2180" i="1" s="1"/>
  <c r="AM2181" i="1" s="1"/>
  <c r="X2151" i="1"/>
  <c r="AF2151" i="1" s="1"/>
  <c r="T2152" i="1" s="1"/>
  <c r="AN2180" i="1"/>
  <c r="AX2180" i="1" s="1"/>
  <c r="AJ2181" i="1" s="1"/>
  <c r="Y2152" i="1"/>
  <c r="Z2152" i="1" s="1"/>
  <c r="AA2152" i="1"/>
  <c r="AP2181" i="1"/>
  <c r="AQ2181" i="1" s="1"/>
  <c r="AR2181" i="1" l="1"/>
  <c r="AB2152" i="1"/>
  <c r="AS2181" i="1"/>
  <c r="AU2181" i="1" s="1"/>
  <c r="AW2181" i="1" s="1"/>
  <c r="BA2181" i="1" s="1"/>
  <c r="AM2182" i="1" s="1"/>
  <c r="AT2181" i="1"/>
  <c r="AD2152" i="1"/>
  <c r="AC2152" i="1"/>
  <c r="AO2181" i="1" l="1"/>
  <c r="AY2181" i="1" s="1"/>
  <c r="AK2182" i="1" s="1"/>
  <c r="AZ2181" i="1"/>
  <c r="AL2182" i="1" s="1"/>
  <c r="AV2181" i="1"/>
  <c r="AN2181" i="1"/>
  <c r="AX2181" i="1" s="1"/>
  <c r="AJ2182" i="1" s="1"/>
  <c r="AG2152" i="1"/>
  <c r="U2153" i="1" s="1"/>
  <c r="W2152" i="1"/>
  <c r="AE2152" i="1" s="1"/>
  <c r="S2153" i="1" s="1"/>
  <c r="AH2152" i="1"/>
  <c r="V2153" i="1" s="1"/>
  <c r="X2152" i="1"/>
  <c r="AF2152" i="1" s="1"/>
  <c r="T2153" i="1" s="1"/>
  <c r="Y2153" i="1" l="1"/>
  <c r="Z2153" i="1" s="1"/>
  <c r="AP2182" i="1"/>
  <c r="AQ2182" i="1" s="1"/>
  <c r="AR2182" i="1"/>
  <c r="AA2153" i="1" l="1"/>
  <c r="AS2182" i="1"/>
  <c r="AB2153" i="1"/>
  <c r="AD2153" i="1" s="1"/>
  <c r="AT2182" i="1"/>
  <c r="AC2153" i="1"/>
  <c r="AZ2182" i="1" l="1"/>
  <c r="AL2183" i="1" s="1"/>
  <c r="AV2182" i="1"/>
  <c r="AN2182" i="1"/>
  <c r="AX2182" i="1" s="1"/>
  <c r="AJ2183" i="1" s="1"/>
  <c r="AU2182" i="1"/>
  <c r="AH2153" i="1"/>
  <c r="V2154" i="1" s="1"/>
  <c r="X2153" i="1"/>
  <c r="AF2153" i="1" s="1"/>
  <c r="T2154" i="1" s="1"/>
  <c r="AG2153" i="1"/>
  <c r="U2154" i="1" s="1"/>
  <c r="W2153" i="1"/>
  <c r="AE2153" i="1" s="1"/>
  <c r="S2154" i="1" s="1"/>
  <c r="Y2154" i="1" l="1"/>
  <c r="Z2154" i="1" s="1"/>
  <c r="AW2182" i="1"/>
  <c r="BA2182" i="1" s="1"/>
  <c r="AM2183" i="1" s="1"/>
  <c r="AO2182" i="1"/>
  <c r="AY2182" i="1" s="1"/>
  <c r="AK2183" i="1" s="1"/>
  <c r="AP2183" i="1" s="1"/>
  <c r="AQ2183" i="1" l="1"/>
  <c r="AR2183" i="1"/>
  <c r="AS2183" i="1"/>
  <c r="AA2154" i="1"/>
  <c r="AC2154" i="1" s="1"/>
  <c r="AB2154" i="1"/>
  <c r="AD2154" i="1"/>
  <c r="AH2154" i="1"/>
  <c r="V2155" i="1" s="1"/>
  <c r="X2154" i="1"/>
  <c r="AF2154" i="1" s="1"/>
  <c r="T2155" i="1" s="1"/>
  <c r="AU2183" i="1" l="1"/>
  <c r="AW2183" i="1" s="1"/>
  <c r="BA2183" i="1" s="1"/>
  <c r="AM2184" i="1" s="1"/>
  <c r="AO2183" i="1"/>
  <c r="AY2183" i="1" s="1"/>
  <c r="AK2184" i="1" s="1"/>
  <c r="AT2183" i="1"/>
  <c r="AG2154" i="1"/>
  <c r="U2155" i="1" s="1"/>
  <c r="W2154" i="1"/>
  <c r="AE2154" i="1" s="1"/>
  <c r="S2155" i="1" s="1"/>
  <c r="Y2155" i="1" l="1"/>
  <c r="AZ2183" i="1"/>
  <c r="AL2184" i="1" s="1"/>
  <c r="AV2183" i="1"/>
  <c r="AN2183" i="1"/>
  <c r="AX2183" i="1" s="1"/>
  <c r="AJ2184" i="1" s="1"/>
  <c r="Z2155" i="1" l="1"/>
  <c r="AB2155" i="1"/>
  <c r="AA2155" i="1"/>
  <c r="AP2184" i="1"/>
  <c r="AD2155" i="1"/>
  <c r="AC2155" i="1"/>
  <c r="AQ2184" i="1" l="1"/>
  <c r="AR2184" i="1" s="1"/>
  <c r="AS2184" i="1"/>
  <c r="AT2184" i="1"/>
  <c r="AG2155" i="1"/>
  <c r="U2156" i="1" s="1"/>
  <c r="W2155" i="1"/>
  <c r="AE2155" i="1" s="1"/>
  <c r="S2156" i="1" s="1"/>
  <c r="AH2155" i="1"/>
  <c r="V2156" i="1" s="1"/>
  <c r="X2155" i="1"/>
  <c r="AF2155" i="1" s="1"/>
  <c r="T2156" i="1" s="1"/>
  <c r="Y2156" i="1" l="1"/>
  <c r="Z2156" i="1" s="1"/>
  <c r="AA2156" i="1" s="1"/>
  <c r="AZ2184" i="1"/>
  <c r="AL2185" i="1" s="1"/>
  <c r="AV2184" i="1"/>
  <c r="AN2184" i="1"/>
  <c r="AX2184" i="1" s="1"/>
  <c r="AJ2185" i="1" s="1"/>
  <c r="AU2184" i="1"/>
  <c r="AB2156" i="1" l="1"/>
  <c r="AW2184" i="1"/>
  <c r="BA2184" i="1" s="1"/>
  <c r="AM2185" i="1" s="1"/>
  <c r="AO2184" i="1"/>
  <c r="AY2184" i="1" s="1"/>
  <c r="AK2185" i="1" s="1"/>
  <c r="AC2156" i="1"/>
  <c r="AD2156" i="1"/>
  <c r="AP2185" i="1" l="1"/>
  <c r="AH2156" i="1"/>
  <c r="V2157" i="1" s="1"/>
  <c r="X2156" i="1"/>
  <c r="AF2156" i="1" s="1"/>
  <c r="T2157" i="1" s="1"/>
  <c r="AG2156" i="1"/>
  <c r="U2157" i="1" s="1"/>
  <c r="W2156" i="1"/>
  <c r="AE2156" i="1" s="1"/>
  <c r="S2157" i="1" s="1"/>
  <c r="AQ2185" i="1" l="1"/>
  <c r="AR2185" i="1"/>
  <c r="AS2185" i="1"/>
  <c r="Y2157" i="1"/>
  <c r="Z2157" i="1" s="1"/>
  <c r="AT2185" i="1"/>
  <c r="AU2185" i="1"/>
  <c r="AA2157" i="1" l="1"/>
  <c r="AB2157" i="1"/>
  <c r="AD2157" i="1" s="1"/>
  <c r="AZ2185" i="1"/>
  <c r="AL2186" i="1" s="1"/>
  <c r="AV2185" i="1"/>
  <c r="AN2185" i="1"/>
  <c r="AX2185" i="1" s="1"/>
  <c r="AJ2186" i="1" s="1"/>
  <c r="AW2185" i="1"/>
  <c r="BA2185" i="1" s="1"/>
  <c r="AM2186" i="1" s="1"/>
  <c r="AO2185" i="1"/>
  <c r="AY2185" i="1" s="1"/>
  <c r="AK2186" i="1" s="1"/>
  <c r="AC2157" i="1"/>
  <c r="AP2186" i="1" l="1"/>
  <c r="AQ2186" i="1" s="1"/>
  <c r="AR2186" i="1" s="1"/>
  <c r="AH2157" i="1"/>
  <c r="V2158" i="1" s="1"/>
  <c r="X2157" i="1"/>
  <c r="AF2157" i="1" s="1"/>
  <c r="T2158" i="1" s="1"/>
  <c r="AG2157" i="1"/>
  <c r="U2158" i="1" s="1"/>
  <c r="W2157" i="1"/>
  <c r="AE2157" i="1" s="1"/>
  <c r="S2158" i="1" s="1"/>
  <c r="AS2186" i="1" l="1"/>
  <c r="AU2186" i="1" s="1"/>
  <c r="Y2158" i="1"/>
  <c r="Z2158" i="1" s="1"/>
  <c r="AA2158" i="1" s="1"/>
  <c r="AT2186" i="1"/>
  <c r="AV2186" i="1"/>
  <c r="AZ2186" i="1"/>
  <c r="AL2187" i="1" s="1"/>
  <c r="AN2186" i="1"/>
  <c r="AX2186" i="1" s="1"/>
  <c r="AJ2187" i="1" s="1"/>
  <c r="AB2158" i="1" l="1"/>
  <c r="AW2186" i="1"/>
  <c r="BA2186" i="1" s="1"/>
  <c r="AM2187" i="1" s="1"/>
  <c r="AO2186" i="1"/>
  <c r="AY2186" i="1" s="1"/>
  <c r="AK2187" i="1" s="1"/>
  <c r="AD2158" i="1"/>
  <c r="AC2158" i="1"/>
  <c r="AP2187" i="1" l="1"/>
  <c r="AG2158" i="1"/>
  <c r="U2159" i="1" s="1"/>
  <c r="W2158" i="1"/>
  <c r="AE2158" i="1" s="1"/>
  <c r="S2159" i="1" s="1"/>
  <c r="AH2158" i="1"/>
  <c r="V2159" i="1" s="1"/>
  <c r="X2158" i="1"/>
  <c r="AF2158" i="1" s="1"/>
  <c r="T2159" i="1" s="1"/>
  <c r="AQ2187" i="1" l="1"/>
  <c r="AR2187" i="1" s="1"/>
  <c r="AT2187" i="1" s="1"/>
  <c r="AS2187" i="1"/>
  <c r="Y2159" i="1"/>
  <c r="Z2159" i="1" s="1"/>
  <c r="AU2187" i="1"/>
  <c r="AV2187" i="1" l="1"/>
  <c r="AZ2187" i="1"/>
  <c r="AL2188" i="1" s="1"/>
  <c r="AN2187" i="1"/>
  <c r="AX2187" i="1" s="1"/>
  <c r="AJ2188" i="1" s="1"/>
  <c r="AA2159" i="1"/>
  <c r="AC2159" i="1" s="1"/>
  <c r="AB2159" i="1"/>
  <c r="AD2159" i="1" s="1"/>
  <c r="AP2188" i="1"/>
  <c r="AQ2188" i="1" s="1"/>
  <c r="AW2187" i="1"/>
  <c r="BA2187" i="1" s="1"/>
  <c r="AM2188" i="1" s="1"/>
  <c r="AO2187" i="1"/>
  <c r="AY2187" i="1" s="1"/>
  <c r="AK2188" i="1" s="1"/>
  <c r="AR2188" i="1" l="1"/>
  <c r="AS2188" i="1"/>
  <c r="AH2159" i="1"/>
  <c r="V2160" i="1" s="1"/>
  <c r="X2159" i="1"/>
  <c r="AF2159" i="1" s="1"/>
  <c r="T2160" i="1" s="1"/>
  <c r="AG2159" i="1"/>
  <c r="U2160" i="1" s="1"/>
  <c r="W2159" i="1"/>
  <c r="AE2159" i="1" s="1"/>
  <c r="S2160" i="1" s="1"/>
  <c r="Y2160" i="1" l="1"/>
  <c r="Z2160" i="1" s="1"/>
  <c r="AA2160" i="1" s="1"/>
  <c r="AT2188" i="1"/>
  <c r="AV2188" i="1" s="1"/>
  <c r="AN2188" i="1"/>
  <c r="AX2188" i="1" s="1"/>
  <c r="AJ2189" i="1" s="1"/>
  <c r="AU2188" i="1"/>
  <c r="AZ2188" i="1" l="1"/>
  <c r="AL2189" i="1" s="1"/>
  <c r="AB2160" i="1"/>
  <c r="AD2160" i="1"/>
  <c r="X2160" i="1" s="1"/>
  <c r="AF2160" i="1" s="1"/>
  <c r="T2161" i="1" s="1"/>
  <c r="AW2188" i="1"/>
  <c r="BA2188" i="1" s="1"/>
  <c r="AM2189" i="1" s="1"/>
  <c r="AO2188" i="1"/>
  <c r="AY2188" i="1" s="1"/>
  <c r="AK2189" i="1" s="1"/>
  <c r="AC2160" i="1"/>
  <c r="AP2189" i="1" l="1"/>
  <c r="AH2160" i="1"/>
  <c r="V2161" i="1" s="1"/>
  <c r="AG2160" i="1"/>
  <c r="U2161" i="1" s="1"/>
  <c r="W2160" i="1"/>
  <c r="AE2160" i="1" s="1"/>
  <c r="S2161" i="1" s="1"/>
  <c r="AQ2189" i="1" l="1"/>
  <c r="AR2189" i="1"/>
  <c r="AS2189" i="1"/>
  <c r="Y2161" i="1"/>
  <c r="AT2189" i="1"/>
  <c r="AU2189" i="1"/>
  <c r="Z2161" i="1" l="1"/>
  <c r="AA2161" i="1" s="1"/>
  <c r="AB2161" i="1"/>
  <c r="AV2189" i="1"/>
  <c r="AZ2189" i="1"/>
  <c r="AL2190" i="1" s="1"/>
  <c r="AN2189" i="1"/>
  <c r="AX2189" i="1" s="1"/>
  <c r="AJ2190" i="1" s="1"/>
  <c r="AW2189" i="1"/>
  <c r="BA2189" i="1" s="1"/>
  <c r="AM2190" i="1" s="1"/>
  <c r="AO2189" i="1"/>
  <c r="AY2189" i="1" s="1"/>
  <c r="AK2190" i="1" s="1"/>
  <c r="AD2161" i="1"/>
  <c r="AC2161" i="1"/>
  <c r="AP2190" i="1" l="1"/>
  <c r="AQ2190" i="1" s="1"/>
  <c r="AH2161" i="1"/>
  <c r="V2162" i="1" s="1"/>
  <c r="X2161" i="1"/>
  <c r="AF2161" i="1" s="1"/>
  <c r="T2162" i="1" s="1"/>
  <c r="AG2161" i="1"/>
  <c r="U2162" i="1" s="1"/>
  <c r="W2161" i="1"/>
  <c r="AE2161" i="1" s="1"/>
  <c r="S2162" i="1" s="1"/>
  <c r="AR2190" i="1" l="1"/>
  <c r="AS2190" i="1"/>
  <c r="Y2162" i="1"/>
  <c r="Z2162" i="1" s="1"/>
  <c r="AT2190" i="1"/>
  <c r="AU2190" i="1"/>
  <c r="AA2162" i="1" l="1"/>
  <c r="AB2162" i="1"/>
  <c r="AD2162" i="1" s="1"/>
  <c r="AC2162" i="1"/>
  <c r="AW2190" i="1"/>
  <c r="BA2190" i="1" s="1"/>
  <c r="AM2191" i="1" s="1"/>
  <c r="AO2190" i="1"/>
  <c r="AY2190" i="1" s="1"/>
  <c r="AK2191" i="1" s="1"/>
  <c r="AV2190" i="1"/>
  <c r="AZ2190" i="1"/>
  <c r="AL2191" i="1" s="1"/>
  <c r="AN2190" i="1"/>
  <c r="AX2190" i="1" s="1"/>
  <c r="AJ2191" i="1" s="1"/>
  <c r="AP2191" i="1" l="1"/>
  <c r="AQ2191" i="1" s="1"/>
  <c r="AR2191" i="1" s="1"/>
  <c r="AH2162" i="1"/>
  <c r="V2163" i="1" s="1"/>
  <c r="X2162" i="1"/>
  <c r="AF2162" i="1" s="1"/>
  <c r="T2163" i="1" s="1"/>
  <c r="AG2162" i="1"/>
  <c r="U2163" i="1" s="1"/>
  <c r="W2162" i="1"/>
  <c r="AE2162" i="1" s="1"/>
  <c r="S2163" i="1" s="1"/>
  <c r="AS2191" i="1" l="1"/>
  <c r="Y2163" i="1"/>
  <c r="Z2163" i="1" s="1"/>
  <c r="AU2191" i="1"/>
  <c r="AT2191" i="1"/>
  <c r="AA2163" i="1" l="1"/>
  <c r="AB2163" i="1"/>
  <c r="AD2163" i="1" s="1"/>
  <c r="AZ2191" i="1"/>
  <c r="AL2192" i="1" s="1"/>
  <c r="AV2191" i="1"/>
  <c r="AN2191" i="1"/>
  <c r="AX2191" i="1" s="1"/>
  <c r="AJ2192" i="1" s="1"/>
  <c r="AW2191" i="1"/>
  <c r="BA2191" i="1" s="1"/>
  <c r="AM2192" i="1" s="1"/>
  <c r="AO2191" i="1"/>
  <c r="AY2191" i="1" s="1"/>
  <c r="AK2192" i="1" s="1"/>
  <c r="AC2163" i="1"/>
  <c r="AH2163" i="1" l="1"/>
  <c r="V2164" i="1" s="1"/>
  <c r="X2163" i="1"/>
  <c r="AF2163" i="1" s="1"/>
  <c r="T2164" i="1" s="1"/>
  <c r="AP2192" i="1"/>
  <c r="AQ2192" i="1" s="1"/>
  <c r="AG2163" i="1"/>
  <c r="U2164" i="1" s="1"/>
  <c r="W2163" i="1"/>
  <c r="AE2163" i="1" s="1"/>
  <c r="S2164" i="1" s="1"/>
  <c r="AS2192" i="1" l="1"/>
  <c r="AR2192" i="1"/>
  <c r="Y2164" i="1"/>
  <c r="Z2164" i="1" s="1"/>
  <c r="AA2164" i="1"/>
  <c r="AU2192" i="1"/>
  <c r="AT2192" i="1"/>
  <c r="AB2164" i="1" l="1"/>
  <c r="AC2164" i="1"/>
  <c r="AW2192" i="1"/>
  <c r="BA2192" i="1" s="1"/>
  <c r="AM2193" i="1" s="1"/>
  <c r="AO2192" i="1"/>
  <c r="AY2192" i="1" s="1"/>
  <c r="AK2193" i="1" s="1"/>
  <c r="AV2192" i="1"/>
  <c r="AZ2192" i="1"/>
  <c r="AL2193" i="1" s="1"/>
  <c r="AN2192" i="1"/>
  <c r="AX2192" i="1" s="1"/>
  <c r="AJ2193" i="1" s="1"/>
  <c r="AP2193" i="1" l="1"/>
  <c r="AQ2193" i="1" s="1"/>
  <c r="AD2164" i="1"/>
  <c r="AG2164" i="1"/>
  <c r="U2165" i="1" s="1"/>
  <c r="W2164" i="1"/>
  <c r="AE2164" i="1" s="1"/>
  <c r="S2165" i="1" s="1"/>
  <c r="AH2164" i="1"/>
  <c r="V2165" i="1" s="1"/>
  <c r="X2164" i="1"/>
  <c r="AF2164" i="1" s="1"/>
  <c r="T2165" i="1" s="1"/>
  <c r="AR2193" i="1" l="1"/>
  <c r="AS2193" i="1"/>
  <c r="Y2165" i="1"/>
  <c r="Z2165" i="1" s="1"/>
  <c r="AU2193" i="1"/>
  <c r="AT2193" i="1"/>
  <c r="AA2165" i="1" l="1"/>
  <c r="AB2165" i="1"/>
  <c r="AD2165" i="1" s="1"/>
  <c r="AV2193" i="1"/>
  <c r="AZ2193" i="1"/>
  <c r="AL2194" i="1" s="1"/>
  <c r="AN2193" i="1"/>
  <c r="AX2193" i="1" s="1"/>
  <c r="AJ2194" i="1" s="1"/>
  <c r="AW2193" i="1"/>
  <c r="BA2193" i="1" s="1"/>
  <c r="AM2194" i="1" s="1"/>
  <c r="AO2193" i="1"/>
  <c r="AY2193" i="1" s="1"/>
  <c r="AK2194" i="1" s="1"/>
  <c r="AC2165" i="1"/>
  <c r="AP2194" i="1" l="1"/>
  <c r="AQ2194" i="1" s="1"/>
  <c r="AH2165" i="1"/>
  <c r="V2166" i="1" s="1"/>
  <c r="X2165" i="1"/>
  <c r="AF2165" i="1" s="1"/>
  <c r="T2166" i="1" s="1"/>
  <c r="AG2165" i="1"/>
  <c r="U2166" i="1" s="1"/>
  <c r="W2165" i="1"/>
  <c r="AE2165" i="1" s="1"/>
  <c r="S2166" i="1" s="1"/>
  <c r="AR2194" i="1" l="1"/>
  <c r="AT2194" i="1" s="1"/>
  <c r="AN2194" i="1" s="1"/>
  <c r="AX2194" i="1" s="1"/>
  <c r="AJ2195" i="1" s="1"/>
  <c r="AS2194" i="1"/>
  <c r="AU2194" i="1" s="1"/>
  <c r="Y2166" i="1"/>
  <c r="Z2166" i="1" s="1"/>
  <c r="AA2166" i="1"/>
  <c r="AV2194" i="1"/>
  <c r="AZ2194" i="1" l="1"/>
  <c r="AL2195" i="1" s="1"/>
  <c r="AB2166" i="1"/>
  <c r="AW2194" i="1"/>
  <c r="BA2194" i="1" s="1"/>
  <c r="AM2195" i="1" s="1"/>
  <c r="AO2194" i="1"/>
  <c r="AY2194" i="1" s="1"/>
  <c r="AK2195" i="1" s="1"/>
  <c r="AD2166" i="1"/>
  <c r="AC2166" i="1"/>
  <c r="AP2195" i="1" l="1"/>
  <c r="AG2166" i="1"/>
  <c r="U2167" i="1" s="1"/>
  <c r="W2166" i="1"/>
  <c r="AE2166" i="1" s="1"/>
  <c r="S2167" i="1" s="1"/>
  <c r="AH2166" i="1"/>
  <c r="V2167" i="1" s="1"/>
  <c r="X2166" i="1"/>
  <c r="AF2166" i="1" s="1"/>
  <c r="T2167" i="1" s="1"/>
  <c r="AQ2195" i="1" l="1"/>
  <c r="AR2195" i="1"/>
  <c r="AS2195" i="1"/>
  <c r="Y2167" i="1"/>
  <c r="Z2167" i="1" s="1"/>
  <c r="AT2195" i="1"/>
  <c r="AU2195" i="1"/>
  <c r="AA2167" i="1" l="1"/>
  <c r="AB2167" i="1"/>
  <c r="AD2167" i="1" s="1"/>
  <c r="AV2195" i="1"/>
  <c r="AZ2195" i="1"/>
  <c r="AL2196" i="1" s="1"/>
  <c r="AN2195" i="1"/>
  <c r="AX2195" i="1" s="1"/>
  <c r="AJ2196" i="1" s="1"/>
  <c r="AW2195" i="1"/>
  <c r="BA2195" i="1" s="1"/>
  <c r="AM2196" i="1" s="1"/>
  <c r="AO2195" i="1"/>
  <c r="AY2195" i="1" s="1"/>
  <c r="AK2196" i="1" s="1"/>
  <c r="AC2167" i="1"/>
  <c r="AP2196" i="1" l="1"/>
  <c r="AQ2196" i="1" s="1"/>
  <c r="AR2196" i="1" s="1"/>
  <c r="AH2167" i="1"/>
  <c r="V2168" i="1" s="1"/>
  <c r="X2167" i="1"/>
  <c r="AF2167" i="1" s="1"/>
  <c r="T2168" i="1" s="1"/>
  <c r="AG2167" i="1"/>
  <c r="U2168" i="1" s="1"/>
  <c r="W2167" i="1"/>
  <c r="AE2167" i="1" s="1"/>
  <c r="S2168" i="1" s="1"/>
  <c r="AS2196" i="1" l="1"/>
  <c r="AU2196" i="1" s="1"/>
  <c r="AW2196" i="1" s="1"/>
  <c r="BA2196" i="1" s="1"/>
  <c r="AM2197" i="1" s="1"/>
  <c r="Y2168" i="1"/>
  <c r="Z2168" i="1" s="1"/>
  <c r="AA2168" i="1" s="1"/>
  <c r="AT2196" i="1"/>
  <c r="AN2196" i="1" s="1"/>
  <c r="AX2196" i="1" s="1"/>
  <c r="AJ2197" i="1" s="1"/>
  <c r="AO2196" i="1"/>
  <c r="AY2196" i="1" s="1"/>
  <c r="AK2197" i="1" s="1"/>
  <c r="AV2196" i="1"/>
  <c r="AZ2196" i="1"/>
  <c r="AL2197" i="1" s="1"/>
  <c r="AB2168" i="1" l="1"/>
  <c r="AP2197" i="1"/>
  <c r="AQ2197" i="1" s="1"/>
  <c r="AR2197" i="1"/>
  <c r="AD2168" i="1"/>
  <c r="AH2168" i="1"/>
  <c r="V2169" i="1" s="1"/>
  <c r="X2168" i="1"/>
  <c r="AF2168" i="1" s="1"/>
  <c r="T2169" i="1" s="1"/>
  <c r="AC2168" i="1"/>
  <c r="AS2197" i="1" l="1"/>
  <c r="AU2197" i="1" s="1"/>
  <c r="AT2197" i="1"/>
  <c r="AN2197" i="1" s="1"/>
  <c r="AX2197" i="1" s="1"/>
  <c r="AJ2198" i="1" s="1"/>
  <c r="AW2197" i="1"/>
  <c r="BA2197" i="1" s="1"/>
  <c r="AM2198" i="1" s="1"/>
  <c r="AO2197" i="1"/>
  <c r="AY2197" i="1" s="1"/>
  <c r="AK2198" i="1" s="1"/>
  <c r="AV2197" i="1"/>
  <c r="AZ2197" i="1"/>
  <c r="AL2198" i="1" s="1"/>
  <c r="AG2168" i="1"/>
  <c r="U2169" i="1" s="1"/>
  <c r="W2168" i="1"/>
  <c r="AE2168" i="1" s="1"/>
  <c r="S2169" i="1" s="1"/>
  <c r="Y2169" i="1" l="1"/>
  <c r="AP2198" i="1"/>
  <c r="AQ2198" i="1" s="1"/>
  <c r="AR2198" i="1"/>
  <c r="Z2169" i="1" l="1"/>
  <c r="AA2169" i="1" s="1"/>
  <c r="AB2169" i="1"/>
  <c r="AS2198" i="1"/>
  <c r="AU2198" i="1"/>
  <c r="AT2198" i="1"/>
  <c r="AC2169" i="1"/>
  <c r="AD2169" i="1" l="1"/>
  <c r="X2169" i="1" s="1"/>
  <c r="AF2169" i="1" s="1"/>
  <c r="T2170" i="1" s="1"/>
  <c r="AV2198" i="1"/>
  <c r="AZ2198" i="1"/>
  <c r="AL2199" i="1" s="1"/>
  <c r="AN2198" i="1"/>
  <c r="AX2198" i="1" s="1"/>
  <c r="AJ2199" i="1" s="1"/>
  <c r="AW2198" i="1"/>
  <c r="BA2198" i="1" s="1"/>
  <c r="AM2199" i="1" s="1"/>
  <c r="AO2198" i="1"/>
  <c r="AY2198" i="1" s="1"/>
  <c r="AK2199" i="1" s="1"/>
  <c r="AG2169" i="1"/>
  <c r="U2170" i="1" s="1"/>
  <c r="W2169" i="1"/>
  <c r="AE2169" i="1" s="1"/>
  <c r="S2170" i="1" s="1"/>
  <c r="AH2169" i="1"/>
  <c r="V2170" i="1" s="1"/>
  <c r="Y2170" i="1" l="1"/>
  <c r="Z2170" i="1" s="1"/>
  <c r="AA2170" i="1" s="1"/>
  <c r="AP2199" i="1"/>
  <c r="AQ2199" i="1" s="1"/>
  <c r="AR2199" i="1" l="1"/>
  <c r="AB2170" i="1"/>
  <c r="AS2199" i="1"/>
  <c r="AU2199" i="1"/>
  <c r="AW2199" i="1" s="1"/>
  <c r="BA2199" i="1" s="1"/>
  <c r="AM2200" i="1" s="1"/>
  <c r="AT2199" i="1"/>
  <c r="AN2199" i="1" s="1"/>
  <c r="AX2199" i="1" s="1"/>
  <c r="AJ2200" i="1" s="1"/>
  <c r="AC2170" i="1"/>
  <c r="AV2199" i="1"/>
  <c r="AZ2199" i="1"/>
  <c r="AL2200" i="1" s="1"/>
  <c r="AD2170" i="1"/>
  <c r="AO2199" i="1" l="1"/>
  <c r="AY2199" i="1" s="1"/>
  <c r="AK2200" i="1" s="1"/>
  <c r="AP2200" i="1"/>
  <c r="AQ2200" i="1" s="1"/>
  <c r="AH2170" i="1"/>
  <c r="V2171" i="1" s="1"/>
  <c r="X2170" i="1"/>
  <c r="AF2170" i="1" s="1"/>
  <c r="T2171" i="1" s="1"/>
  <c r="AG2170" i="1"/>
  <c r="U2171" i="1" s="1"/>
  <c r="W2170" i="1"/>
  <c r="AE2170" i="1" s="1"/>
  <c r="S2171" i="1" s="1"/>
  <c r="AR2200" i="1" l="1"/>
  <c r="AS2200" i="1"/>
  <c r="Y2171" i="1"/>
  <c r="Z2171" i="1" s="1"/>
  <c r="AA2171" i="1" s="1"/>
  <c r="AU2200" i="1"/>
  <c r="AT2200" i="1"/>
  <c r="AB2171" i="1" l="1"/>
  <c r="AD2171" i="1" s="1"/>
  <c r="AW2200" i="1"/>
  <c r="BA2200" i="1" s="1"/>
  <c r="AM2201" i="1" s="1"/>
  <c r="AO2200" i="1"/>
  <c r="AY2200" i="1" s="1"/>
  <c r="AK2201" i="1" s="1"/>
  <c r="AZ2200" i="1"/>
  <c r="AL2201" i="1" s="1"/>
  <c r="AV2200" i="1"/>
  <c r="AN2200" i="1"/>
  <c r="AX2200" i="1" s="1"/>
  <c r="AJ2201" i="1" s="1"/>
  <c r="AH2171" i="1"/>
  <c r="V2172" i="1" s="1"/>
  <c r="X2171" i="1"/>
  <c r="AF2171" i="1" s="1"/>
  <c r="T2172" i="1" s="1"/>
  <c r="AC2171" i="1"/>
  <c r="AP2201" i="1" l="1"/>
  <c r="AQ2201" i="1" s="1"/>
  <c r="AG2171" i="1"/>
  <c r="U2172" i="1" s="1"/>
  <c r="W2171" i="1"/>
  <c r="AE2171" i="1" s="1"/>
  <c r="S2172" i="1" s="1"/>
  <c r="AR2201" i="1" l="1"/>
  <c r="AS2201" i="1"/>
  <c r="Y2172" i="1"/>
  <c r="AU2201" i="1"/>
  <c r="AT2201" i="1"/>
  <c r="Z2172" i="1" l="1"/>
  <c r="AB2172" i="1"/>
  <c r="AA2172" i="1"/>
  <c r="AC2172" i="1" s="1"/>
  <c r="AW2201" i="1"/>
  <c r="BA2201" i="1" s="1"/>
  <c r="AM2202" i="1" s="1"/>
  <c r="AO2201" i="1"/>
  <c r="AY2201" i="1" s="1"/>
  <c r="AK2202" i="1" s="1"/>
  <c r="AZ2201" i="1"/>
  <c r="AL2202" i="1" s="1"/>
  <c r="AV2201" i="1"/>
  <c r="AN2201" i="1"/>
  <c r="AX2201" i="1" s="1"/>
  <c r="AJ2202" i="1" s="1"/>
  <c r="AP2202" i="1" l="1"/>
  <c r="AQ2202" i="1" s="1"/>
  <c r="AR2202" i="1" s="1"/>
  <c r="AD2172" i="1"/>
  <c r="X2172" i="1" s="1"/>
  <c r="AF2172" i="1" s="1"/>
  <c r="T2173" i="1" s="1"/>
  <c r="AG2172" i="1"/>
  <c r="U2173" i="1" s="1"/>
  <c r="W2172" i="1"/>
  <c r="AE2172" i="1" s="1"/>
  <c r="S2173" i="1" s="1"/>
  <c r="AH2172" i="1"/>
  <c r="V2173" i="1" s="1"/>
  <c r="AS2202" i="1" l="1"/>
  <c r="Y2173" i="1"/>
  <c r="Z2173" i="1" s="1"/>
  <c r="AU2202" i="1"/>
  <c r="AW2202" i="1" s="1"/>
  <c r="BA2202" i="1" s="1"/>
  <c r="AM2203" i="1" s="1"/>
  <c r="AT2202" i="1"/>
  <c r="AA2173" i="1" l="1"/>
  <c r="AB2173" i="1"/>
  <c r="AO2202" i="1"/>
  <c r="AY2202" i="1" s="1"/>
  <c r="AK2203" i="1" s="1"/>
  <c r="AZ2202" i="1"/>
  <c r="AL2203" i="1" s="1"/>
  <c r="AV2202" i="1"/>
  <c r="AN2202" i="1"/>
  <c r="AX2202" i="1" s="1"/>
  <c r="AJ2203" i="1" s="1"/>
  <c r="AC2173" i="1"/>
  <c r="AD2173" i="1"/>
  <c r="AP2203" i="1" l="1"/>
  <c r="AQ2203" i="1" s="1"/>
  <c r="AR2203" i="1" s="1"/>
  <c r="AH2173" i="1"/>
  <c r="V2174" i="1" s="1"/>
  <c r="X2173" i="1"/>
  <c r="AF2173" i="1" s="1"/>
  <c r="T2174" i="1" s="1"/>
  <c r="AG2173" i="1"/>
  <c r="U2174" i="1" s="1"/>
  <c r="W2173" i="1"/>
  <c r="AE2173" i="1" s="1"/>
  <c r="S2174" i="1" s="1"/>
  <c r="AS2203" i="1" l="1"/>
  <c r="Y2174" i="1"/>
  <c r="Z2174" i="1" s="1"/>
  <c r="AA2174" i="1"/>
  <c r="AU2203" i="1"/>
  <c r="AT2203" i="1"/>
  <c r="AB2174" i="1" l="1"/>
  <c r="AC2174" i="1"/>
  <c r="AW2203" i="1"/>
  <c r="BA2203" i="1" s="1"/>
  <c r="AM2204" i="1" s="1"/>
  <c r="AO2203" i="1"/>
  <c r="AY2203" i="1" s="1"/>
  <c r="AK2204" i="1" s="1"/>
  <c r="AV2203" i="1"/>
  <c r="AZ2203" i="1"/>
  <c r="AL2204" i="1" s="1"/>
  <c r="AN2203" i="1"/>
  <c r="AX2203" i="1" s="1"/>
  <c r="AJ2204" i="1" s="1"/>
  <c r="AD2174" i="1"/>
  <c r="AP2204" i="1" l="1"/>
  <c r="AQ2204" i="1" s="1"/>
  <c r="AG2174" i="1"/>
  <c r="U2175" i="1" s="1"/>
  <c r="W2174" i="1"/>
  <c r="AE2174" i="1" s="1"/>
  <c r="S2175" i="1" s="1"/>
  <c r="AH2174" i="1"/>
  <c r="V2175" i="1" s="1"/>
  <c r="X2174" i="1"/>
  <c r="AF2174" i="1" s="1"/>
  <c r="T2175" i="1" s="1"/>
  <c r="AR2204" i="1" l="1"/>
  <c r="AS2204" i="1"/>
  <c r="AU2204" i="1" s="1"/>
  <c r="Y2175" i="1"/>
  <c r="Z2175" i="1" s="1"/>
  <c r="AW2204" i="1"/>
  <c r="BA2204" i="1" s="1"/>
  <c r="AM2205" i="1" s="1"/>
  <c r="AO2204" i="1"/>
  <c r="AY2204" i="1" s="1"/>
  <c r="AK2205" i="1" s="1"/>
  <c r="AT2204" i="1"/>
  <c r="AA2175" i="1" l="1"/>
  <c r="AB2175" i="1"/>
  <c r="AV2204" i="1"/>
  <c r="AZ2204" i="1"/>
  <c r="AL2205" i="1" s="1"/>
  <c r="AN2204" i="1"/>
  <c r="AX2204" i="1" s="1"/>
  <c r="AJ2205" i="1" s="1"/>
  <c r="AC2175" i="1"/>
  <c r="AD2175" i="1"/>
  <c r="AP2205" i="1" l="1"/>
  <c r="AH2175" i="1"/>
  <c r="V2176" i="1" s="1"/>
  <c r="X2175" i="1"/>
  <c r="AF2175" i="1" s="1"/>
  <c r="T2176" i="1" s="1"/>
  <c r="AG2175" i="1"/>
  <c r="U2176" i="1" s="1"/>
  <c r="W2175" i="1"/>
  <c r="AE2175" i="1" s="1"/>
  <c r="S2176" i="1" s="1"/>
  <c r="AQ2205" i="1" l="1"/>
  <c r="AR2205" i="1" s="1"/>
  <c r="Y2176" i="1"/>
  <c r="Z2176" i="1" s="1"/>
  <c r="AT2205" i="1"/>
  <c r="AA2176" i="1" l="1"/>
  <c r="AS2205" i="1"/>
  <c r="AU2205" i="1" s="1"/>
  <c r="AB2176" i="1"/>
  <c r="AC2176" i="1"/>
  <c r="W2176" i="1" s="1"/>
  <c r="AE2176" i="1" s="1"/>
  <c r="S2177" i="1" s="1"/>
  <c r="AD2176" i="1"/>
  <c r="AH2176" i="1" s="1"/>
  <c r="V2177" i="1" s="1"/>
  <c r="AV2205" i="1"/>
  <c r="AZ2205" i="1"/>
  <c r="AL2206" i="1" s="1"/>
  <c r="AN2205" i="1"/>
  <c r="AX2205" i="1" s="1"/>
  <c r="AJ2206" i="1" s="1"/>
  <c r="AG2176" i="1" l="1"/>
  <c r="U2177" i="1" s="1"/>
  <c r="X2176" i="1"/>
  <c r="AF2176" i="1" s="1"/>
  <c r="T2177" i="1" s="1"/>
  <c r="AW2205" i="1"/>
  <c r="BA2205" i="1" s="1"/>
  <c r="AM2206" i="1" s="1"/>
  <c r="AO2205" i="1"/>
  <c r="AY2205" i="1" s="1"/>
  <c r="AK2206" i="1" s="1"/>
  <c r="AP2206" i="1" l="1"/>
  <c r="Y2177" i="1"/>
  <c r="Z2177" i="1" l="1"/>
  <c r="AA2177" i="1"/>
  <c r="AC2177" i="1" s="1"/>
  <c r="AB2177" i="1"/>
  <c r="AD2177" i="1" s="1"/>
  <c r="AH2177" i="1" s="1"/>
  <c r="V2178" i="1" s="1"/>
  <c r="AQ2206" i="1"/>
  <c r="AR2206" i="1"/>
  <c r="AT2206" i="1" s="1"/>
  <c r="AS2206" i="1"/>
  <c r="AU2206" i="1" s="1"/>
  <c r="AW2206" i="1" s="1"/>
  <c r="BA2206" i="1" s="1"/>
  <c r="AM2207" i="1" s="1"/>
  <c r="AV2206" i="1"/>
  <c r="AZ2206" i="1"/>
  <c r="AL2207" i="1" s="1"/>
  <c r="AN2206" i="1"/>
  <c r="AX2206" i="1" s="1"/>
  <c r="AJ2207" i="1" s="1"/>
  <c r="AO2206" i="1" l="1"/>
  <c r="AY2206" i="1" s="1"/>
  <c r="AK2207" i="1" s="1"/>
  <c r="AG2177" i="1"/>
  <c r="U2178" i="1" s="1"/>
  <c r="W2177" i="1"/>
  <c r="AE2177" i="1" s="1"/>
  <c r="S2178" i="1" s="1"/>
  <c r="X2177" i="1"/>
  <c r="AF2177" i="1" s="1"/>
  <c r="T2178" i="1" s="1"/>
  <c r="AP2207" i="1"/>
  <c r="AQ2207" i="1" s="1"/>
  <c r="AR2207" i="1" s="1"/>
  <c r="Y2178" i="1" l="1"/>
  <c r="Z2178" i="1" s="1"/>
  <c r="AS2207" i="1"/>
  <c r="AT2207" i="1"/>
  <c r="AN2207" i="1" s="1"/>
  <c r="AX2207" i="1" s="1"/>
  <c r="AJ2208" i="1" s="1"/>
  <c r="AU2207" i="1"/>
  <c r="AA2178" i="1" l="1"/>
  <c r="AC2178" i="1" s="1"/>
  <c r="AG2178" i="1" s="1"/>
  <c r="U2179" i="1" s="1"/>
  <c r="AZ2207" i="1"/>
  <c r="AL2208" i="1" s="1"/>
  <c r="AV2207" i="1"/>
  <c r="AB2178" i="1"/>
  <c r="AD2178" i="1" s="1"/>
  <c r="AW2207" i="1"/>
  <c r="BA2207" i="1" s="1"/>
  <c r="AM2208" i="1" s="1"/>
  <c r="AO2207" i="1"/>
  <c r="AY2207" i="1" s="1"/>
  <c r="AK2208" i="1" s="1"/>
  <c r="W2178" i="1"/>
  <c r="AE2178" i="1" s="1"/>
  <c r="S2179" i="1" s="1"/>
  <c r="AP2208" i="1" l="1"/>
  <c r="AH2178" i="1"/>
  <c r="V2179" i="1" s="1"/>
  <c r="X2178" i="1"/>
  <c r="AF2178" i="1" s="1"/>
  <c r="T2179" i="1" s="1"/>
  <c r="Y2179" i="1" s="1"/>
  <c r="Z2179" i="1" l="1"/>
  <c r="AA2179" i="1"/>
  <c r="AC2179" i="1" s="1"/>
  <c r="AQ2208" i="1"/>
  <c r="AR2208" i="1"/>
  <c r="AT2208" i="1" s="1"/>
  <c r="AB2179" i="1"/>
  <c r="AD2179" i="1" s="1"/>
  <c r="AS2208" i="1"/>
  <c r="AU2208" i="1" s="1"/>
  <c r="AW2208" i="1" s="1"/>
  <c r="BA2208" i="1" s="1"/>
  <c r="AM2209" i="1" s="1"/>
  <c r="AG2179" i="1" l="1"/>
  <c r="U2180" i="1" s="1"/>
  <c r="W2179" i="1"/>
  <c r="AE2179" i="1" s="1"/>
  <c r="S2180" i="1" s="1"/>
  <c r="AZ2208" i="1"/>
  <c r="AL2209" i="1" s="1"/>
  <c r="AV2208" i="1"/>
  <c r="AN2208" i="1"/>
  <c r="AX2208" i="1" s="1"/>
  <c r="AJ2209" i="1" s="1"/>
  <c r="AO2208" i="1"/>
  <c r="AY2208" i="1" s="1"/>
  <c r="AK2209" i="1" s="1"/>
  <c r="Y2180" i="1"/>
  <c r="Z2180" i="1" s="1"/>
  <c r="X2179" i="1"/>
  <c r="AF2179" i="1" s="1"/>
  <c r="T2180" i="1" s="1"/>
  <c r="AH2179" i="1"/>
  <c r="V2180" i="1" s="1"/>
  <c r="AA2180" i="1" l="1"/>
  <c r="AP2209" i="1"/>
  <c r="AQ2209" i="1" s="1"/>
  <c r="AB2180" i="1"/>
  <c r="AS2209" i="1" l="1"/>
  <c r="AU2209" i="1" s="1"/>
  <c r="AR2209" i="1"/>
  <c r="AT2209" i="1" s="1"/>
  <c r="AV2209" i="1" s="1"/>
  <c r="AZ2209" i="1"/>
  <c r="AL2210" i="1" s="1"/>
  <c r="AN2209" i="1"/>
  <c r="AX2209" i="1" s="1"/>
  <c r="AJ2210" i="1" s="1"/>
  <c r="AC2180" i="1"/>
  <c r="AG2180" i="1" s="1"/>
  <c r="U2181" i="1" s="1"/>
  <c r="AD2180" i="1"/>
  <c r="AH2180" i="1" s="1"/>
  <c r="V2181" i="1" s="1"/>
  <c r="W2180" i="1"/>
  <c r="AE2180" i="1" s="1"/>
  <c r="S2181" i="1" s="1"/>
  <c r="X2180" i="1" l="1"/>
  <c r="AF2180" i="1" s="1"/>
  <c r="T2181" i="1" s="1"/>
  <c r="AO2209" i="1"/>
  <c r="AY2209" i="1" s="1"/>
  <c r="AK2210" i="1" s="1"/>
  <c r="AW2209" i="1"/>
  <c r="BA2209" i="1" s="1"/>
  <c r="AM2210" i="1" s="1"/>
  <c r="Y2181" i="1"/>
  <c r="Z2181" i="1" s="1"/>
  <c r="AA2181" i="1"/>
  <c r="AP2210" i="1"/>
  <c r="AQ2210" i="1" s="1"/>
  <c r="AR2210" i="1"/>
  <c r="AS2210" i="1" l="1"/>
  <c r="AB2181" i="1"/>
  <c r="AT2210" i="1"/>
  <c r="AU2210" i="1"/>
  <c r="AO2210" i="1" s="1"/>
  <c r="AY2210" i="1" s="1"/>
  <c r="AK2211" i="1" s="1"/>
  <c r="AD2181" i="1"/>
  <c r="AZ2210" i="1"/>
  <c r="AL2211" i="1" s="1"/>
  <c r="AV2210" i="1"/>
  <c r="AN2210" i="1"/>
  <c r="AX2210" i="1" s="1"/>
  <c r="AJ2211" i="1" s="1"/>
  <c r="AC2181" i="1"/>
  <c r="AW2210" i="1" l="1"/>
  <c r="BA2210" i="1" s="1"/>
  <c r="AM2211" i="1" s="1"/>
  <c r="AP2211" i="1"/>
  <c r="AQ2211" i="1" s="1"/>
  <c r="AH2181" i="1"/>
  <c r="V2182" i="1" s="1"/>
  <c r="X2181" i="1"/>
  <c r="AF2181" i="1" s="1"/>
  <c r="T2182" i="1" s="1"/>
  <c r="AG2181" i="1"/>
  <c r="U2182" i="1" s="1"/>
  <c r="W2181" i="1"/>
  <c r="AE2181" i="1" s="1"/>
  <c r="S2182" i="1" s="1"/>
  <c r="AR2211" i="1" l="1"/>
  <c r="AS2211" i="1"/>
  <c r="Y2182" i="1"/>
  <c r="Z2182" i="1" s="1"/>
  <c r="AA2182" i="1" s="1"/>
  <c r="AU2211" i="1"/>
  <c r="AT2211" i="1"/>
  <c r="AB2182" i="1" l="1"/>
  <c r="AC2182" i="1"/>
  <c r="AW2211" i="1"/>
  <c r="BA2211" i="1" s="1"/>
  <c r="AM2212" i="1" s="1"/>
  <c r="AO2211" i="1"/>
  <c r="AY2211" i="1" s="1"/>
  <c r="AK2212" i="1" s="1"/>
  <c r="AZ2211" i="1"/>
  <c r="AL2212" i="1" s="1"/>
  <c r="AV2211" i="1"/>
  <c r="AN2211" i="1"/>
  <c r="AX2211" i="1" s="1"/>
  <c r="AJ2212" i="1" s="1"/>
  <c r="AD2182" i="1"/>
  <c r="AP2212" i="1" l="1"/>
  <c r="AQ2212" i="1" s="1"/>
  <c r="AR2212" i="1" s="1"/>
  <c r="AG2182" i="1"/>
  <c r="U2183" i="1" s="1"/>
  <c r="W2182" i="1"/>
  <c r="AE2182" i="1" s="1"/>
  <c r="S2183" i="1" s="1"/>
  <c r="AH2182" i="1"/>
  <c r="V2183" i="1" s="1"/>
  <c r="X2182" i="1"/>
  <c r="AF2182" i="1" s="1"/>
  <c r="T2183" i="1" s="1"/>
  <c r="AS2212" i="1" l="1"/>
  <c r="Y2183" i="1"/>
  <c r="Z2183" i="1" s="1"/>
  <c r="AT2212" i="1"/>
  <c r="AU2212" i="1"/>
  <c r="AA2183" i="1" l="1"/>
  <c r="AB2183" i="1"/>
  <c r="AD2183" i="1" s="1"/>
  <c r="AW2212" i="1"/>
  <c r="BA2212" i="1" s="1"/>
  <c r="AM2213" i="1" s="1"/>
  <c r="AO2212" i="1"/>
  <c r="AY2212" i="1" s="1"/>
  <c r="AK2213" i="1" s="1"/>
  <c r="AV2212" i="1"/>
  <c r="AZ2212" i="1"/>
  <c r="AL2213" i="1" s="1"/>
  <c r="AN2212" i="1"/>
  <c r="AX2212" i="1" s="1"/>
  <c r="AJ2213" i="1" s="1"/>
  <c r="AC2183" i="1"/>
  <c r="AP2213" i="1" l="1"/>
  <c r="AQ2213" i="1" s="1"/>
  <c r="AG2183" i="1"/>
  <c r="U2184" i="1" s="1"/>
  <c r="W2183" i="1"/>
  <c r="AE2183" i="1" s="1"/>
  <c r="S2184" i="1" s="1"/>
  <c r="AH2183" i="1"/>
  <c r="V2184" i="1" s="1"/>
  <c r="X2183" i="1"/>
  <c r="AF2183" i="1" s="1"/>
  <c r="T2184" i="1" s="1"/>
  <c r="AR2213" i="1" l="1"/>
  <c r="AS2213" i="1"/>
  <c r="Y2184" i="1"/>
  <c r="Z2184" i="1" s="1"/>
  <c r="AA2184" i="1" s="1"/>
  <c r="AU2213" i="1"/>
  <c r="AW2213" i="1" s="1"/>
  <c r="BA2213" i="1" s="1"/>
  <c r="AM2214" i="1" s="1"/>
  <c r="AT2213" i="1"/>
  <c r="AB2184" i="1" l="1"/>
  <c r="AO2213" i="1"/>
  <c r="AY2213" i="1" s="1"/>
  <c r="AK2214" i="1" s="1"/>
  <c r="AD2184" i="1"/>
  <c r="AV2213" i="1"/>
  <c r="AZ2213" i="1"/>
  <c r="AL2214" i="1" s="1"/>
  <c r="AN2213" i="1"/>
  <c r="AX2213" i="1" s="1"/>
  <c r="AJ2214" i="1" s="1"/>
  <c r="AC2184" i="1"/>
  <c r="AP2214" i="1" l="1"/>
  <c r="AQ2214" i="1" s="1"/>
  <c r="AH2184" i="1"/>
  <c r="V2185" i="1" s="1"/>
  <c r="X2184" i="1"/>
  <c r="AF2184" i="1" s="1"/>
  <c r="T2185" i="1" s="1"/>
  <c r="AG2184" i="1"/>
  <c r="U2185" i="1" s="1"/>
  <c r="W2184" i="1"/>
  <c r="AE2184" i="1" s="1"/>
  <c r="S2185" i="1" s="1"/>
  <c r="AR2214" i="1" l="1"/>
  <c r="AS2214" i="1"/>
  <c r="AU2214" i="1" s="1"/>
  <c r="Y2185" i="1"/>
  <c r="Z2185" i="1" s="1"/>
  <c r="AT2214" i="1"/>
  <c r="AW2214" i="1"/>
  <c r="BA2214" i="1" s="1"/>
  <c r="AM2215" i="1" s="1"/>
  <c r="AO2214" i="1"/>
  <c r="AY2214" i="1" s="1"/>
  <c r="AK2215" i="1" s="1"/>
  <c r="AA2185" i="1" l="1"/>
  <c r="AB2185" i="1"/>
  <c r="AV2214" i="1"/>
  <c r="AZ2214" i="1"/>
  <c r="AL2215" i="1" s="1"/>
  <c r="AN2214" i="1"/>
  <c r="AX2214" i="1" s="1"/>
  <c r="AJ2215" i="1" s="1"/>
  <c r="AD2185" i="1"/>
  <c r="AC2185" i="1"/>
  <c r="AP2215" i="1" l="1"/>
  <c r="AG2185" i="1"/>
  <c r="U2186" i="1" s="1"/>
  <c r="W2185" i="1"/>
  <c r="AE2185" i="1" s="1"/>
  <c r="S2186" i="1" s="1"/>
  <c r="AH2185" i="1"/>
  <c r="V2186" i="1" s="1"/>
  <c r="X2185" i="1"/>
  <c r="AF2185" i="1" s="1"/>
  <c r="T2186" i="1" s="1"/>
  <c r="AQ2215" i="1" l="1"/>
  <c r="AR2215" i="1" s="1"/>
  <c r="Y2186" i="1"/>
  <c r="Z2186" i="1" s="1"/>
  <c r="AA2186" i="1"/>
  <c r="AT2215" i="1"/>
  <c r="AV2215" i="1" s="1"/>
  <c r="AZ2215" i="1"/>
  <c r="AL2216" i="1" s="1"/>
  <c r="AS2215" i="1" l="1"/>
  <c r="AU2215" i="1" s="1"/>
  <c r="AN2215" i="1"/>
  <c r="AX2215" i="1" s="1"/>
  <c r="AJ2216" i="1" s="1"/>
  <c r="AB2186" i="1"/>
  <c r="AC2186" i="1"/>
  <c r="AD2186" i="1"/>
  <c r="AW2215" i="1" l="1"/>
  <c r="BA2215" i="1" s="1"/>
  <c r="AM2216" i="1" s="1"/>
  <c r="AO2215" i="1"/>
  <c r="AY2215" i="1" s="1"/>
  <c r="AK2216" i="1" s="1"/>
  <c r="AH2186" i="1"/>
  <c r="V2187" i="1" s="1"/>
  <c r="X2186" i="1"/>
  <c r="AF2186" i="1" s="1"/>
  <c r="T2187" i="1" s="1"/>
  <c r="AG2186" i="1"/>
  <c r="U2187" i="1" s="1"/>
  <c r="W2186" i="1"/>
  <c r="AE2186" i="1" s="1"/>
  <c r="S2187" i="1" s="1"/>
  <c r="AP2216" i="1" l="1"/>
  <c r="Y2187" i="1"/>
  <c r="Z2187" i="1" s="1"/>
  <c r="AA2187" i="1" l="1"/>
  <c r="AC2187" i="1" s="1"/>
  <c r="AQ2216" i="1"/>
  <c r="AS2216" i="1" s="1"/>
  <c r="AU2216" i="1" s="1"/>
  <c r="AR2216" i="1"/>
  <c r="AT2216" i="1" s="1"/>
  <c r="AB2187" i="1"/>
  <c r="AD2187" i="1"/>
  <c r="AW2216" i="1" l="1"/>
  <c r="BA2216" i="1" s="1"/>
  <c r="AM2217" i="1" s="1"/>
  <c r="AO2216" i="1"/>
  <c r="AY2216" i="1" s="1"/>
  <c r="AK2217" i="1" s="1"/>
  <c r="AV2216" i="1"/>
  <c r="AN2216" i="1"/>
  <c r="AX2216" i="1" s="1"/>
  <c r="AJ2217" i="1" s="1"/>
  <c r="AZ2216" i="1"/>
  <c r="AL2217" i="1" s="1"/>
  <c r="AG2187" i="1"/>
  <c r="U2188" i="1" s="1"/>
  <c r="W2187" i="1"/>
  <c r="AE2187" i="1" s="1"/>
  <c r="S2188" i="1" s="1"/>
  <c r="AH2187" i="1"/>
  <c r="V2188" i="1" s="1"/>
  <c r="X2187" i="1"/>
  <c r="AF2187" i="1" s="1"/>
  <c r="T2188" i="1" s="1"/>
  <c r="AP2217" i="1" l="1"/>
  <c r="AQ2217" i="1" s="1"/>
  <c r="Y2188" i="1"/>
  <c r="Z2188" i="1" s="1"/>
  <c r="AA2188" i="1"/>
  <c r="AB2188" i="1" l="1"/>
  <c r="AS2217" i="1"/>
  <c r="AU2217" i="1" s="1"/>
  <c r="AR2217" i="1"/>
  <c r="AT2217" i="1" s="1"/>
  <c r="AC2188" i="1"/>
  <c r="AD2188" i="1"/>
  <c r="AW2217" i="1" l="1"/>
  <c r="BA2217" i="1" s="1"/>
  <c r="AM2218" i="1" s="1"/>
  <c r="AO2217" i="1"/>
  <c r="AY2217" i="1" s="1"/>
  <c r="AK2218" i="1" s="1"/>
  <c r="AZ2217" i="1"/>
  <c r="AL2218" i="1" s="1"/>
  <c r="AN2217" i="1"/>
  <c r="AX2217" i="1" s="1"/>
  <c r="AJ2218" i="1" s="1"/>
  <c r="AV2217" i="1"/>
  <c r="AH2188" i="1"/>
  <c r="V2189" i="1" s="1"/>
  <c r="X2188" i="1"/>
  <c r="AF2188" i="1" s="1"/>
  <c r="T2189" i="1" s="1"/>
  <c r="AG2188" i="1"/>
  <c r="U2189" i="1" s="1"/>
  <c r="W2188" i="1"/>
  <c r="AE2188" i="1" s="1"/>
  <c r="S2189" i="1" s="1"/>
  <c r="AP2218" i="1" l="1"/>
  <c r="AQ2218" i="1" s="1"/>
  <c r="AR2218" i="1" s="1"/>
  <c r="AT2218" i="1" s="1"/>
  <c r="Y2189" i="1"/>
  <c r="Z2189" i="1" s="1"/>
  <c r="AV2218" i="1" l="1"/>
  <c r="AZ2218" i="1"/>
  <c r="AL2219" i="1" s="1"/>
  <c r="AN2218" i="1"/>
  <c r="AX2218" i="1" s="1"/>
  <c r="AJ2219" i="1" s="1"/>
  <c r="AS2218" i="1"/>
  <c r="AU2218" i="1" s="1"/>
  <c r="AA2189" i="1"/>
  <c r="AC2189" i="1" s="1"/>
  <c r="AB2189" i="1"/>
  <c r="AD2189" i="1" s="1"/>
  <c r="AW2218" i="1" l="1"/>
  <c r="BA2218" i="1" s="1"/>
  <c r="AM2219" i="1" s="1"/>
  <c r="AO2218" i="1"/>
  <c r="AY2218" i="1" s="1"/>
  <c r="AK2219" i="1" s="1"/>
  <c r="AG2189" i="1"/>
  <c r="U2190" i="1" s="1"/>
  <c r="W2189" i="1"/>
  <c r="AE2189" i="1" s="1"/>
  <c r="S2190" i="1" s="1"/>
  <c r="AH2189" i="1"/>
  <c r="V2190" i="1" s="1"/>
  <c r="X2189" i="1"/>
  <c r="AF2189" i="1" s="1"/>
  <c r="T2190" i="1" s="1"/>
  <c r="AP2219" i="1" l="1"/>
  <c r="Y2190" i="1"/>
  <c r="Z2190" i="1" s="1"/>
  <c r="AA2190" i="1"/>
  <c r="AQ2219" i="1" l="1"/>
  <c r="AS2219" i="1" s="1"/>
  <c r="AU2219" i="1" s="1"/>
  <c r="AB2190" i="1"/>
  <c r="AC2190" i="1"/>
  <c r="AD2190" i="1"/>
  <c r="AO2219" i="1" l="1"/>
  <c r="AY2219" i="1" s="1"/>
  <c r="AK2220" i="1" s="1"/>
  <c r="AW2219" i="1"/>
  <c r="BA2219" i="1" s="1"/>
  <c r="AM2220" i="1" s="1"/>
  <c r="AR2219" i="1"/>
  <c r="AT2219" i="1" s="1"/>
  <c r="AH2190" i="1"/>
  <c r="V2191" i="1" s="1"/>
  <c r="X2190" i="1"/>
  <c r="AF2190" i="1" s="1"/>
  <c r="T2191" i="1" s="1"/>
  <c r="AG2190" i="1"/>
  <c r="U2191" i="1" s="1"/>
  <c r="W2190" i="1"/>
  <c r="AE2190" i="1" s="1"/>
  <c r="S2191" i="1" s="1"/>
  <c r="AN2219" i="1" l="1"/>
  <c r="AX2219" i="1" s="1"/>
  <c r="AJ2220" i="1" s="1"/>
  <c r="AZ2219" i="1"/>
  <c r="AL2220" i="1" s="1"/>
  <c r="AV2219" i="1"/>
  <c r="Y2191" i="1"/>
  <c r="Z2191" i="1" s="1"/>
  <c r="AA2191" i="1" l="1"/>
  <c r="AB2191" i="1"/>
  <c r="AP2220" i="1"/>
  <c r="AD2191" i="1"/>
  <c r="AC2191" i="1"/>
  <c r="AQ2220" i="1" l="1"/>
  <c r="AR2220" i="1" s="1"/>
  <c r="AT2220" i="1" s="1"/>
  <c r="AS2220" i="1"/>
  <c r="AU2220" i="1" s="1"/>
  <c r="AG2191" i="1"/>
  <c r="U2192" i="1" s="1"/>
  <c r="W2191" i="1"/>
  <c r="AE2191" i="1" s="1"/>
  <c r="S2192" i="1" s="1"/>
  <c r="AH2191" i="1"/>
  <c r="V2192" i="1" s="1"/>
  <c r="X2191" i="1"/>
  <c r="AF2191" i="1" s="1"/>
  <c r="T2192" i="1" s="1"/>
  <c r="AW2220" i="1" l="1"/>
  <c r="BA2220" i="1" s="1"/>
  <c r="AM2221" i="1" s="1"/>
  <c r="AO2220" i="1"/>
  <c r="AY2220" i="1" s="1"/>
  <c r="AK2221" i="1" s="1"/>
  <c r="AV2220" i="1"/>
  <c r="AZ2220" i="1"/>
  <c r="AL2221" i="1" s="1"/>
  <c r="AN2220" i="1"/>
  <c r="AX2220" i="1" s="1"/>
  <c r="AJ2221" i="1" s="1"/>
  <c r="Y2192" i="1"/>
  <c r="Z2192" i="1" s="1"/>
  <c r="AA2192" i="1" l="1"/>
  <c r="AP2221" i="1"/>
  <c r="AQ2221" i="1" s="1"/>
  <c r="AR2221" i="1" s="1"/>
  <c r="AT2221" i="1" s="1"/>
  <c r="AB2192" i="1"/>
  <c r="AD2192" i="1" s="1"/>
  <c r="AC2192" i="1"/>
  <c r="AV2221" i="1" l="1"/>
  <c r="AZ2221" i="1"/>
  <c r="AL2222" i="1" s="1"/>
  <c r="AN2221" i="1"/>
  <c r="AX2221" i="1" s="1"/>
  <c r="AJ2222" i="1" s="1"/>
  <c r="AS2221" i="1"/>
  <c r="AU2221" i="1" s="1"/>
  <c r="AH2192" i="1"/>
  <c r="V2193" i="1" s="1"/>
  <c r="X2192" i="1"/>
  <c r="AF2192" i="1" s="1"/>
  <c r="T2193" i="1" s="1"/>
  <c r="AG2192" i="1"/>
  <c r="U2193" i="1" s="1"/>
  <c r="W2192" i="1"/>
  <c r="AE2192" i="1" s="1"/>
  <c r="S2193" i="1" s="1"/>
  <c r="AW2221" i="1" l="1"/>
  <c r="BA2221" i="1" s="1"/>
  <c r="AM2222" i="1" s="1"/>
  <c r="AO2221" i="1"/>
  <c r="AY2221" i="1" s="1"/>
  <c r="AK2222" i="1" s="1"/>
  <c r="AP2222" i="1"/>
  <c r="AQ2222" i="1" s="1"/>
  <c r="Y2193" i="1"/>
  <c r="Z2193" i="1" s="1"/>
  <c r="AB2193" i="1" l="1"/>
  <c r="AR2222" i="1"/>
  <c r="AT2222" i="1" s="1"/>
  <c r="AA2193" i="1"/>
  <c r="AC2193" i="1" s="1"/>
  <c r="AS2222" i="1"/>
  <c r="AU2222" i="1" s="1"/>
  <c r="AW2222" i="1" s="1"/>
  <c r="BA2222" i="1" s="1"/>
  <c r="AM2223" i="1" s="1"/>
  <c r="AO2222" i="1"/>
  <c r="AY2222" i="1" s="1"/>
  <c r="AK2223" i="1" s="1"/>
  <c r="AD2193" i="1"/>
  <c r="AZ2222" i="1" l="1"/>
  <c r="AL2223" i="1" s="1"/>
  <c r="AV2222" i="1"/>
  <c r="AN2222" i="1"/>
  <c r="AX2222" i="1" s="1"/>
  <c r="AJ2223" i="1" s="1"/>
  <c r="AG2193" i="1"/>
  <c r="U2194" i="1" s="1"/>
  <c r="W2193" i="1"/>
  <c r="AE2193" i="1" s="1"/>
  <c r="S2194" i="1" s="1"/>
  <c r="AH2193" i="1"/>
  <c r="V2194" i="1" s="1"/>
  <c r="X2193" i="1"/>
  <c r="AF2193" i="1" s="1"/>
  <c r="T2194" i="1" s="1"/>
  <c r="AP2223" i="1" l="1"/>
  <c r="Y2194" i="1"/>
  <c r="Z2194" i="1" s="1"/>
  <c r="AA2194" i="1"/>
  <c r="AQ2223" i="1" l="1"/>
  <c r="AS2223" i="1"/>
  <c r="AU2223" i="1" s="1"/>
  <c r="AR2223" i="1"/>
  <c r="AT2223" i="1" s="1"/>
  <c r="AB2194" i="1"/>
  <c r="AD2194" i="1" s="1"/>
  <c r="AC2194" i="1"/>
  <c r="AW2223" i="1" l="1"/>
  <c r="BA2223" i="1" s="1"/>
  <c r="AM2224" i="1" s="1"/>
  <c r="AO2223" i="1"/>
  <c r="AY2223" i="1" s="1"/>
  <c r="AK2224" i="1" s="1"/>
  <c r="AV2223" i="1"/>
  <c r="AZ2223" i="1"/>
  <c r="AL2224" i="1" s="1"/>
  <c r="AN2223" i="1"/>
  <c r="AX2223" i="1" s="1"/>
  <c r="AJ2224" i="1" s="1"/>
  <c r="AH2194" i="1"/>
  <c r="V2195" i="1" s="1"/>
  <c r="X2194" i="1"/>
  <c r="AF2194" i="1" s="1"/>
  <c r="T2195" i="1" s="1"/>
  <c r="AG2194" i="1"/>
  <c r="U2195" i="1" s="1"/>
  <c r="W2194" i="1"/>
  <c r="AE2194" i="1" s="1"/>
  <c r="S2195" i="1" s="1"/>
  <c r="AP2224" i="1" l="1"/>
  <c r="AQ2224" i="1" s="1"/>
  <c r="AS2224" i="1"/>
  <c r="AU2224" i="1" s="1"/>
  <c r="AW2224" i="1" s="1"/>
  <c r="BA2224" i="1" s="1"/>
  <c r="AM2225" i="1" s="1"/>
  <c r="Y2195" i="1"/>
  <c r="Z2195" i="1" s="1"/>
  <c r="AA2195" i="1" l="1"/>
  <c r="AO2224" i="1"/>
  <c r="AY2224" i="1" s="1"/>
  <c r="AK2225" i="1" s="1"/>
  <c r="AB2195" i="1"/>
  <c r="AD2195" i="1" s="1"/>
  <c r="AR2224" i="1"/>
  <c r="AT2224" i="1" s="1"/>
  <c r="AC2195" i="1"/>
  <c r="AV2224" i="1" l="1"/>
  <c r="AZ2224" i="1"/>
  <c r="AL2225" i="1" s="1"/>
  <c r="AN2224" i="1"/>
  <c r="AX2224" i="1" s="1"/>
  <c r="AJ2225" i="1" s="1"/>
  <c r="AG2195" i="1"/>
  <c r="U2196" i="1" s="1"/>
  <c r="W2195" i="1"/>
  <c r="AE2195" i="1" s="1"/>
  <c r="S2196" i="1" s="1"/>
  <c r="AH2195" i="1"/>
  <c r="V2196" i="1" s="1"/>
  <c r="X2195" i="1"/>
  <c r="AF2195" i="1" s="1"/>
  <c r="T2196" i="1" s="1"/>
  <c r="AP2225" i="1" l="1"/>
  <c r="Y2196" i="1"/>
  <c r="Z2196" i="1" s="1"/>
  <c r="AQ2225" i="1" l="1"/>
  <c r="AR2225" i="1" s="1"/>
  <c r="AT2225" i="1" s="1"/>
  <c r="AS2225" i="1"/>
  <c r="AU2225" i="1" s="1"/>
  <c r="AA2196" i="1"/>
  <c r="AB2196" i="1"/>
  <c r="AD2196" i="1"/>
  <c r="AC2196" i="1"/>
  <c r="AZ2225" i="1" l="1"/>
  <c r="AL2226" i="1" s="1"/>
  <c r="AN2225" i="1"/>
  <c r="AX2225" i="1" s="1"/>
  <c r="AJ2226" i="1" s="1"/>
  <c r="AV2225" i="1"/>
  <c r="AW2225" i="1"/>
  <c r="BA2225" i="1" s="1"/>
  <c r="AM2226" i="1" s="1"/>
  <c r="AO2225" i="1"/>
  <c r="AY2225" i="1" s="1"/>
  <c r="AK2226" i="1" s="1"/>
  <c r="AH2196" i="1"/>
  <c r="V2197" i="1" s="1"/>
  <c r="X2196" i="1"/>
  <c r="AF2196" i="1" s="1"/>
  <c r="T2197" i="1" s="1"/>
  <c r="AG2196" i="1"/>
  <c r="U2197" i="1" s="1"/>
  <c r="W2196" i="1"/>
  <c r="AE2196" i="1" s="1"/>
  <c r="S2197" i="1" s="1"/>
  <c r="AP2226" i="1" l="1"/>
  <c r="AQ2226" i="1" s="1"/>
  <c r="Y2197" i="1"/>
  <c r="Z2197" i="1" s="1"/>
  <c r="AA2197" i="1" s="1"/>
  <c r="AB2197" i="1" l="1"/>
  <c r="AR2226" i="1"/>
  <c r="AT2226" i="1" s="1"/>
  <c r="AS2226" i="1"/>
  <c r="AU2226" i="1" s="1"/>
  <c r="AD2197" i="1"/>
  <c r="AH2197" i="1" s="1"/>
  <c r="V2198" i="1" s="1"/>
  <c r="AC2197" i="1"/>
  <c r="AW2226" i="1" l="1"/>
  <c r="BA2226" i="1" s="1"/>
  <c r="AM2227" i="1" s="1"/>
  <c r="AO2226" i="1"/>
  <c r="AY2226" i="1" s="1"/>
  <c r="AK2227" i="1" s="1"/>
  <c r="AN2226" i="1"/>
  <c r="AX2226" i="1" s="1"/>
  <c r="AJ2227" i="1" s="1"/>
  <c r="AV2226" i="1"/>
  <c r="AZ2226" i="1"/>
  <c r="AL2227" i="1" s="1"/>
  <c r="X2197" i="1"/>
  <c r="AF2197" i="1" s="1"/>
  <c r="T2198" i="1" s="1"/>
  <c r="AG2197" i="1"/>
  <c r="U2198" i="1" s="1"/>
  <c r="W2197" i="1"/>
  <c r="AE2197" i="1" s="1"/>
  <c r="S2198" i="1" s="1"/>
  <c r="AP2227" i="1" l="1"/>
  <c r="AQ2227" i="1" s="1"/>
  <c r="AR2227" i="1" s="1"/>
  <c r="AT2227" i="1" s="1"/>
  <c r="Y2198" i="1"/>
  <c r="Z2198" i="1" s="1"/>
  <c r="AA2198" i="1" s="1"/>
  <c r="AV2227" i="1" l="1"/>
  <c r="AZ2227" i="1"/>
  <c r="AL2228" i="1" s="1"/>
  <c r="AN2227" i="1"/>
  <c r="AX2227" i="1" s="1"/>
  <c r="AJ2228" i="1" s="1"/>
  <c r="AS2227" i="1"/>
  <c r="AU2227" i="1" s="1"/>
  <c r="AB2198" i="1"/>
  <c r="AD2198" i="1"/>
  <c r="AC2198" i="1"/>
  <c r="AO2227" i="1" l="1"/>
  <c r="AY2227" i="1" s="1"/>
  <c r="AK2228" i="1" s="1"/>
  <c r="AW2227" i="1"/>
  <c r="BA2227" i="1" s="1"/>
  <c r="AM2228" i="1" s="1"/>
  <c r="AG2198" i="1"/>
  <c r="U2199" i="1" s="1"/>
  <c r="W2198" i="1"/>
  <c r="AE2198" i="1" s="1"/>
  <c r="S2199" i="1" s="1"/>
  <c r="AH2198" i="1"/>
  <c r="V2199" i="1" s="1"/>
  <c r="X2198" i="1"/>
  <c r="AF2198" i="1" s="1"/>
  <c r="T2199" i="1" s="1"/>
  <c r="AP2228" i="1" l="1"/>
  <c r="Y2199" i="1"/>
  <c r="Z2199" i="1" s="1"/>
  <c r="AA2199" i="1" l="1"/>
  <c r="AC2199" i="1" s="1"/>
  <c r="AQ2228" i="1"/>
  <c r="AS2228" i="1" s="1"/>
  <c r="AU2228" i="1" s="1"/>
  <c r="AR2228" i="1"/>
  <c r="AT2228" i="1" s="1"/>
  <c r="AB2199" i="1"/>
  <c r="AD2199" i="1"/>
  <c r="AW2228" i="1" l="1"/>
  <c r="BA2228" i="1" s="1"/>
  <c r="AM2229" i="1" s="1"/>
  <c r="AO2228" i="1"/>
  <c r="AY2228" i="1" s="1"/>
  <c r="AK2229" i="1" s="1"/>
  <c r="AZ2228" i="1"/>
  <c r="AL2229" i="1" s="1"/>
  <c r="AN2228" i="1"/>
  <c r="AX2228" i="1" s="1"/>
  <c r="AJ2229" i="1" s="1"/>
  <c r="AV2228" i="1"/>
  <c r="AG2199" i="1"/>
  <c r="U2200" i="1" s="1"/>
  <c r="W2199" i="1"/>
  <c r="AE2199" i="1" s="1"/>
  <c r="S2200" i="1" s="1"/>
  <c r="AH2199" i="1"/>
  <c r="V2200" i="1" s="1"/>
  <c r="X2199" i="1"/>
  <c r="AF2199" i="1" s="1"/>
  <c r="T2200" i="1" s="1"/>
  <c r="AP2229" i="1" l="1"/>
  <c r="AQ2229" i="1" s="1"/>
  <c r="Y2200" i="1"/>
  <c r="Z2200" i="1" s="1"/>
  <c r="AA2200" i="1" l="1"/>
  <c r="AB2200" i="1"/>
  <c r="AS2229" i="1"/>
  <c r="AU2229" i="1" s="1"/>
  <c r="AR2229" i="1"/>
  <c r="AT2229" i="1" s="1"/>
  <c r="AC2200" i="1"/>
  <c r="AD2200" i="1"/>
  <c r="AO2229" i="1" l="1"/>
  <c r="AY2229" i="1" s="1"/>
  <c r="AK2230" i="1" s="1"/>
  <c r="AW2229" i="1"/>
  <c r="BA2229" i="1" s="1"/>
  <c r="AM2230" i="1" s="1"/>
  <c r="AZ2229" i="1"/>
  <c r="AL2230" i="1" s="1"/>
  <c r="AV2229" i="1"/>
  <c r="AN2229" i="1"/>
  <c r="AX2229" i="1" s="1"/>
  <c r="AJ2230" i="1" s="1"/>
  <c r="AH2200" i="1"/>
  <c r="V2201" i="1" s="1"/>
  <c r="X2200" i="1"/>
  <c r="AF2200" i="1" s="1"/>
  <c r="T2201" i="1" s="1"/>
  <c r="AG2200" i="1"/>
  <c r="U2201" i="1" s="1"/>
  <c r="W2200" i="1"/>
  <c r="AE2200" i="1" s="1"/>
  <c r="S2201" i="1" s="1"/>
  <c r="AP2230" i="1" l="1"/>
  <c r="AQ2230" i="1" s="1"/>
  <c r="AR2230" i="1"/>
  <c r="AT2230" i="1" s="1"/>
  <c r="AV2230" i="1" s="1"/>
  <c r="AS2230" i="1"/>
  <c r="AU2230" i="1" s="1"/>
  <c r="Y2201" i="1"/>
  <c r="Z2201" i="1" s="1"/>
  <c r="AW2230" i="1"/>
  <c r="BA2230" i="1" s="1"/>
  <c r="AM2231" i="1" s="1"/>
  <c r="AO2230" i="1"/>
  <c r="AY2230" i="1" s="1"/>
  <c r="AK2231" i="1" s="1"/>
  <c r="AZ2230" i="1"/>
  <c r="AL2231" i="1" s="1"/>
  <c r="AN2230" i="1"/>
  <c r="AX2230" i="1" s="1"/>
  <c r="AJ2231" i="1" s="1"/>
  <c r="AA2201" i="1" l="1"/>
  <c r="AC2201" i="1" s="1"/>
  <c r="AB2201" i="1"/>
  <c r="AP2231" i="1"/>
  <c r="AQ2231" i="1" s="1"/>
  <c r="AD2201" i="1"/>
  <c r="AH2201" i="1"/>
  <c r="V2202" i="1" s="1"/>
  <c r="X2201" i="1"/>
  <c r="AF2201" i="1" s="1"/>
  <c r="T2202" i="1" s="1"/>
  <c r="AR2231" i="1" l="1"/>
  <c r="AS2231" i="1"/>
  <c r="AU2231" i="1" s="1"/>
  <c r="AT2231" i="1"/>
  <c r="AG2201" i="1"/>
  <c r="U2202" i="1" s="1"/>
  <c r="W2201" i="1"/>
  <c r="AE2201" i="1" s="1"/>
  <c r="S2202" i="1" s="1"/>
  <c r="Y2202" i="1" l="1"/>
  <c r="AW2231" i="1"/>
  <c r="BA2231" i="1" s="1"/>
  <c r="AM2232" i="1" s="1"/>
  <c r="AO2231" i="1"/>
  <c r="AY2231" i="1" s="1"/>
  <c r="AK2232" i="1" s="1"/>
  <c r="AV2231" i="1"/>
  <c r="AZ2231" i="1"/>
  <c r="AL2232" i="1" s="1"/>
  <c r="AN2231" i="1"/>
  <c r="AX2231" i="1" s="1"/>
  <c r="AJ2232" i="1" s="1"/>
  <c r="Z2202" i="1" l="1"/>
  <c r="AA2202" i="1" s="1"/>
  <c r="AB2202" i="1"/>
  <c r="AP2232" i="1"/>
  <c r="AQ2232" i="1" s="1"/>
  <c r="AR2232" i="1" s="1"/>
  <c r="AC2202" i="1"/>
  <c r="AD2202" i="1"/>
  <c r="AS2232" i="1" l="1"/>
  <c r="AT2232" i="1"/>
  <c r="AU2232" i="1"/>
  <c r="AG2202" i="1"/>
  <c r="U2203" i="1" s="1"/>
  <c r="W2202" i="1"/>
  <c r="AE2202" i="1" s="1"/>
  <c r="S2203" i="1" s="1"/>
  <c r="AH2202" i="1"/>
  <c r="V2203" i="1" s="1"/>
  <c r="X2202" i="1"/>
  <c r="AF2202" i="1" s="1"/>
  <c r="T2203" i="1" s="1"/>
  <c r="Y2203" i="1" l="1"/>
  <c r="Z2203" i="1" s="1"/>
  <c r="AW2232" i="1"/>
  <c r="BA2232" i="1" s="1"/>
  <c r="AM2233" i="1" s="1"/>
  <c r="AO2232" i="1"/>
  <c r="AY2232" i="1" s="1"/>
  <c r="AK2233" i="1" s="1"/>
  <c r="AZ2232" i="1"/>
  <c r="AL2233" i="1" s="1"/>
  <c r="AV2232" i="1"/>
  <c r="AN2232" i="1"/>
  <c r="AX2232" i="1" s="1"/>
  <c r="AJ2233" i="1" s="1"/>
  <c r="AA2203" i="1" l="1"/>
  <c r="AB2203" i="1"/>
  <c r="AP2233" i="1"/>
  <c r="AQ2233" i="1" s="1"/>
  <c r="AD2203" i="1"/>
  <c r="AC2203" i="1"/>
  <c r="AR2233" i="1" l="1"/>
  <c r="AS2233" i="1"/>
  <c r="AT2233" i="1"/>
  <c r="AU2233" i="1"/>
  <c r="AH2203" i="1"/>
  <c r="V2204" i="1" s="1"/>
  <c r="X2203" i="1"/>
  <c r="AF2203" i="1" s="1"/>
  <c r="T2204" i="1" s="1"/>
  <c r="AG2203" i="1"/>
  <c r="U2204" i="1" s="1"/>
  <c r="W2203" i="1"/>
  <c r="AE2203" i="1" s="1"/>
  <c r="S2204" i="1" s="1"/>
  <c r="Y2204" i="1" l="1"/>
  <c r="Z2204" i="1" s="1"/>
  <c r="AW2233" i="1"/>
  <c r="BA2233" i="1" s="1"/>
  <c r="AM2234" i="1" s="1"/>
  <c r="AO2233" i="1"/>
  <c r="AY2233" i="1" s="1"/>
  <c r="AK2234" i="1" s="1"/>
  <c r="AZ2233" i="1"/>
  <c r="AL2234" i="1" s="1"/>
  <c r="AV2233" i="1"/>
  <c r="AN2233" i="1"/>
  <c r="AX2233" i="1" s="1"/>
  <c r="AJ2234" i="1" s="1"/>
  <c r="AA2204" i="1" l="1"/>
  <c r="AB2204" i="1"/>
  <c r="AP2234" i="1"/>
  <c r="AQ2234" i="1" s="1"/>
  <c r="AR2234" i="1" s="1"/>
  <c r="AC2204" i="1"/>
  <c r="AD2204" i="1"/>
  <c r="AS2234" i="1" l="1"/>
  <c r="AT2234" i="1"/>
  <c r="AU2234" i="1"/>
  <c r="AG2204" i="1"/>
  <c r="U2205" i="1" s="1"/>
  <c r="W2204" i="1"/>
  <c r="AE2204" i="1" s="1"/>
  <c r="S2205" i="1" s="1"/>
  <c r="AH2204" i="1"/>
  <c r="V2205" i="1" s="1"/>
  <c r="X2204" i="1"/>
  <c r="AF2204" i="1" s="1"/>
  <c r="T2205" i="1" s="1"/>
  <c r="Y2205" i="1" l="1"/>
  <c r="Z2205" i="1" s="1"/>
  <c r="AA2205" i="1" s="1"/>
  <c r="AW2234" i="1"/>
  <c r="BA2234" i="1" s="1"/>
  <c r="AM2235" i="1" s="1"/>
  <c r="AO2234" i="1"/>
  <c r="AY2234" i="1" s="1"/>
  <c r="AK2235" i="1" s="1"/>
  <c r="AZ2234" i="1"/>
  <c r="AL2235" i="1" s="1"/>
  <c r="AV2234" i="1"/>
  <c r="AN2234" i="1"/>
  <c r="AX2234" i="1" s="1"/>
  <c r="AJ2235" i="1" s="1"/>
  <c r="AB2205" i="1" l="1"/>
  <c r="AP2235" i="1"/>
  <c r="AQ2235" i="1" s="1"/>
  <c r="AD2205" i="1"/>
  <c r="AC2205" i="1"/>
  <c r="AR2235" i="1" l="1"/>
  <c r="AS2235" i="1"/>
  <c r="AU2235" i="1" s="1"/>
  <c r="AT2235" i="1"/>
  <c r="AH2205" i="1"/>
  <c r="V2206" i="1" s="1"/>
  <c r="X2205" i="1"/>
  <c r="AF2205" i="1" s="1"/>
  <c r="T2206" i="1" s="1"/>
  <c r="AG2205" i="1"/>
  <c r="U2206" i="1" s="1"/>
  <c r="W2205" i="1"/>
  <c r="AE2205" i="1" s="1"/>
  <c r="S2206" i="1" s="1"/>
  <c r="Y2206" i="1" l="1"/>
  <c r="Z2206" i="1" s="1"/>
  <c r="AW2235" i="1"/>
  <c r="BA2235" i="1" s="1"/>
  <c r="AM2236" i="1" s="1"/>
  <c r="AO2235" i="1"/>
  <c r="AY2235" i="1" s="1"/>
  <c r="AK2236" i="1" s="1"/>
  <c r="AV2235" i="1"/>
  <c r="AZ2235" i="1"/>
  <c r="AL2236" i="1" s="1"/>
  <c r="AN2235" i="1"/>
  <c r="AX2235" i="1" s="1"/>
  <c r="AJ2236" i="1" s="1"/>
  <c r="AA2206" i="1" l="1"/>
  <c r="AB2206" i="1"/>
  <c r="AP2236" i="1"/>
  <c r="AQ2236" i="1" s="1"/>
  <c r="AR2236" i="1" s="1"/>
  <c r="AC2206" i="1"/>
  <c r="AD2206" i="1"/>
  <c r="AS2236" i="1" l="1"/>
  <c r="AT2236" i="1"/>
  <c r="AU2236" i="1"/>
  <c r="AG2206" i="1"/>
  <c r="U2207" i="1" s="1"/>
  <c r="W2206" i="1"/>
  <c r="AE2206" i="1" s="1"/>
  <c r="S2207" i="1" s="1"/>
  <c r="AH2206" i="1"/>
  <c r="V2207" i="1" s="1"/>
  <c r="X2206" i="1"/>
  <c r="AF2206" i="1" s="1"/>
  <c r="T2207" i="1" s="1"/>
  <c r="Y2207" i="1" l="1"/>
  <c r="Z2207" i="1" s="1"/>
  <c r="AW2236" i="1"/>
  <c r="BA2236" i="1" s="1"/>
  <c r="AM2237" i="1" s="1"/>
  <c r="AO2236" i="1"/>
  <c r="AY2236" i="1" s="1"/>
  <c r="AK2237" i="1" s="1"/>
  <c r="AV2236" i="1"/>
  <c r="AZ2236" i="1"/>
  <c r="AL2237" i="1" s="1"/>
  <c r="AN2236" i="1"/>
  <c r="AX2236" i="1" s="1"/>
  <c r="AJ2237" i="1" s="1"/>
  <c r="AA2207" i="1" l="1"/>
  <c r="AB2207" i="1"/>
  <c r="AP2237" i="1"/>
  <c r="AQ2237" i="1" s="1"/>
  <c r="AD2207" i="1"/>
  <c r="AC2207" i="1"/>
  <c r="AR2237" i="1" l="1"/>
  <c r="AS2237" i="1"/>
  <c r="AT2237" i="1"/>
  <c r="AU2237" i="1"/>
  <c r="AH2207" i="1"/>
  <c r="V2208" i="1" s="1"/>
  <c r="X2207" i="1"/>
  <c r="AF2207" i="1" s="1"/>
  <c r="T2208" i="1" s="1"/>
  <c r="AG2207" i="1"/>
  <c r="U2208" i="1" s="1"/>
  <c r="W2207" i="1"/>
  <c r="AE2207" i="1" s="1"/>
  <c r="S2208" i="1" s="1"/>
  <c r="Y2208" i="1" l="1"/>
  <c r="Z2208" i="1" s="1"/>
  <c r="AW2237" i="1"/>
  <c r="BA2237" i="1" s="1"/>
  <c r="AM2238" i="1" s="1"/>
  <c r="AO2237" i="1"/>
  <c r="AY2237" i="1" s="1"/>
  <c r="AK2238" i="1" s="1"/>
  <c r="AZ2237" i="1"/>
  <c r="AL2238" i="1" s="1"/>
  <c r="AV2237" i="1"/>
  <c r="AN2237" i="1"/>
  <c r="AX2237" i="1" s="1"/>
  <c r="AJ2238" i="1" s="1"/>
  <c r="AA2208" i="1" l="1"/>
  <c r="AB2208" i="1"/>
  <c r="AP2238" i="1"/>
  <c r="AQ2238" i="1" s="1"/>
  <c r="AR2238" i="1" s="1"/>
  <c r="AC2208" i="1"/>
  <c r="AD2208" i="1"/>
  <c r="AS2238" i="1" l="1"/>
  <c r="AT2238" i="1"/>
  <c r="AU2238" i="1"/>
  <c r="AG2208" i="1"/>
  <c r="U2209" i="1" s="1"/>
  <c r="W2208" i="1"/>
  <c r="AE2208" i="1" s="1"/>
  <c r="S2209" i="1" s="1"/>
  <c r="AH2208" i="1"/>
  <c r="V2209" i="1" s="1"/>
  <c r="X2208" i="1"/>
  <c r="AF2208" i="1" s="1"/>
  <c r="T2209" i="1" s="1"/>
  <c r="Y2209" i="1" l="1"/>
  <c r="Z2209" i="1" s="1"/>
  <c r="AW2238" i="1"/>
  <c r="BA2238" i="1" s="1"/>
  <c r="AM2239" i="1" s="1"/>
  <c r="AO2238" i="1"/>
  <c r="AY2238" i="1" s="1"/>
  <c r="AK2239" i="1" s="1"/>
  <c r="AV2238" i="1"/>
  <c r="AZ2238" i="1"/>
  <c r="AL2239" i="1" s="1"/>
  <c r="AN2238" i="1"/>
  <c r="AX2238" i="1" s="1"/>
  <c r="AJ2239" i="1" s="1"/>
  <c r="AA2209" i="1" l="1"/>
  <c r="AB2209" i="1"/>
  <c r="AP2239" i="1"/>
  <c r="AQ2239" i="1" s="1"/>
  <c r="AD2209" i="1"/>
  <c r="AC2209" i="1"/>
  <c r="AR2239" i="1" l="1"/>
  <c r="AS2239" i="1"/>
  <c r="AT2239" i="1"/>
  <c r="AU2239" i="1"/>
  <c r="AH2209" i="1"/>
  <c r="V2210" i="1" s="1"/>
  <c r="X2209" i="1"/>
  <c r="AF2209" i="1" s="1"/>
  <c r="T2210" i="1" s="1"/>
  <c r="AG2209" i="1"/>
  <c r="U2210" i="1" s="1"/>
  <c r="W2209" i="1"/>
  <c r="AE2209" i="1" s="1"/>
  <c r="S2210" i="1" s="1"/>
  <c r="Y2210" i="1" l="1"/>
  <c r="Z2210" i="1" s="1"/>
  <c r="AA2210" i="1" s="1"/>
  <c r="AW2239" i="1"/>
  <c r="BA2239" i="1" s="1"/>
  <c r="AM2240" i="1" s="1"/>
  <c r="AO2239" i="1"/>
  <c r="AY2239" i="1" s="1"/>
  <c r="AK2240" i="1" s="1"/>
  <c r="AV2239" i="1"/>
  <c r="AZ2239" i="1"/>
  <c r="AL2240" i="1" s="1"/>
  <c r="AN2239" i="1"/>
  <c r="AX2239" i="1" s="1"/>
  <c r="AJ2240" i="1" s="1"/>
  <c r="AB2210" i="1" l="1"/>
  <c r="AP2240" i="1"/>
  <c r="AQ2240" i="1" s="1"/>
  <c r="AC2210" i="1"/>
  <c r="AD2210" i="1"/>
  <c r="AR2240" i="1" l="1"/>
  <c r="AS2240" i="1"/>
  <c r="AU2240" i="1" s="1"/>
  <c r="AT2240" i="1"/>
  <c r="AG2210" i="1"/>
  <c r="U2211" i="1" s="1"/>
  <c r="W2210" i="1"/>
  <c r="AE2210" i="1" s="1"/>
  <c r="S2211" i="1" s="1"/>
  <c r="AH2210" i="1"/>
  <c r="V2211" i="1" s="1"/>
  <c r="X2210" i="1"/>
  <c r="AF2210" i="1" s="1"/>
  <c r="T2211" i="1" s="1"/>
  <c r="Y2211" i="1" l="1"/>
  <c r="Z2211" i="1" s="1"/>
  <c r="AW2240" i="1"/>
  <c r="BA2240" i="1" s="1"/>
  <c r="AM2241" i="1" s="1"/>
  <c r="AO2240" i="1"/>
  <c r="AY2240" i="1" s="1"/>
  <c r="AK2241" i="1" s="1"/>
  <c r="AZ2240" i="1"/>
  <c r="AL2241" i="1" s="1"/>
  <c r="AV2240" i="1"/>
  <c r="AN2240" i="1"/>
  <c r="AX2240" i="1" s="1"/>
  <c r="AJ2241" i="1" s="1"/>
  <c r="AA2211" i="1" l="1"/>
  <c r="AB2211" i="1"/>
  <c r="AP2241" i="1"/>
  <c r="AQ2241" i="1" s="1"/>
  <c r="AC2211" i="1"/>
  <c r="AD2211" i="1"/>
  <c r="AR2241" i="1" l="1"/>
  <c r="AS2241" i="1"/>
  <c r="AT2241" i="1"/>
  <c r="AU2241" i="1"/>
  <c r="AH2211" i="1"/>
  <c r="V2212" i="1" s="1"/>
  <c r="X2211" i="1"/>
  <c r="AF2211" i="1" s="1"/>
  <c r="T2212" i="1" s="1"/>
  <c r="AG2211" i="1"/>
  <c r="U2212" i="1" s="1"/>
  <c r="W2211" i="1"/>
  <c r="AE2211" i="1" s="1"/>
  <c r="S2212" i="1" s="1"/>
  <c r="Y2212" i="1" l="1"/>
  <c r="Z2212" i="1" s="1"/>
  <c r="AA2212" i="1" s="1"/>
  <c r="AW2241" i="1"/>
  <c r="BA2241" i="1" s="1"/>
  <c r="AM2242" i="1" s="1"/>
  <c r="AO2241" i="1"/>
  <c r="AY2241" i="1" s="1"/>
  <c r="AK2242" i="1" s="1"/>
  <c r="AZ2241" i="1"/>
  <c r="AL2242" i="1" s="1"/>
  <c r="AV2241" i="1"/>
  <c r="AN2241" i="1"/>
  <c r="AX2241" i="1" s="1"/>
  <c r="AJ2242" i="1" s="1"/>
  <c r="AB2212" i="1" l="1"/>
  <c r="AP2242" i="1"/>
  <c r="AQ2242" i="1" s="1"/>
  <c r="AC2212" i="1"/>
  <c r="AD2212" i="1"/>
  <c r="AR2242" i="1" l="1"/>
  <c r="AS2242" i="1"/>
  <c r="AT2242" i="1"/>
  <c r="AU2242" i="1"/>
  <c r="AG2212" i="1"/>
  <c r="U2213" i="1" s="1"/>
  <c r="W2212" i="1"/>
  <c r="AE2212" i="1" s="1"/>
  <c r="S2213" i="1" s="1"/>
  <c r="AH2212" i="1"/>
  <c r="V2213" i="1" s="1"/>
  <c r="X2212" i="1"/>
  <c r="AF2212" i="1" s="1"/>
  <c r="T2213" i="1" s="1"/>
  <c r="Y2213" i="1" l="1"/>
  <c r="Z2213" i="1" s="1"/>
  <c r="AA2213" i="1" s="1"/>
  <c r="AW2242" i="1"/>
  <c r="BA2242" i="1" s="1"/>
  <c r="AM2243" i="1" s="1"/>
  <c r="AO2242" i="1"/>
  <c r="AY2242" i="1" s="1"/>
  <c r="AK2243" i="1" s="1"/>
  <c r="AV2242" i="1"/>
  <c r="AZ2242" i="1"/>
  <c r="AL2243" i="1" s="1"/>
  <c r="AN2242" i="1"/>
  <c r="AX2242" i="1" s="1"/>
  <c r="AJ2243" i="1" s="1"/>
  <c r="AB2213" i="1" l="1"/>
  <c r="AP2243" i="1"/>
  <c r="AQ2243" i="1" s="1"/>
  <c r="AD2213" i="1"/>
  <c r="AC2213" i="1"/>
  <c r="AR2243" i="1" l="1"/>
  <c r="AS2243" i="1"/>
  <c r="AT2243" i="1"/>
  <c r="AU2243" i="1"/>
  <c r="AH2213" i="1"/>
  <c r="V2214" i="1" s="1"/>
  <c r="X2213" i="1"/>
  <c r="AF2213" i="1" s="1"/>
  <c r="T2214" i="1" s="1"/>
  <c r="AG2213" i="1"/>
  <c r="U2214" i="1" s="1"/>
  <c r="W2213" i="1"/>
  <c r="AE2213" i="1" s="1"/>
  <c r="S2214" i="1" s="1"/>
  <c r="Y2214" i="1" l="1"/>
  <c r="Z2214" i="1" s="1"/>
  <c r="AW2243" i="1"/>
  <c r="BA2243" i="1" s="1"/>
  <c r="AM2244" i="1" s="1"/>
  <c r="AO2243" i="1"/>
  <c r="AY2243" i="1" s="1"/>
  <c r="AK2244" i="1" s="1"/>
  <c r="AZ2243" i="1"/>
  <c r="AL2244" i="1" s="1"/>
  <c r="AV2243" i="1"/>
  <c r="AN2243" i="1"/>
  <c r="AX2243" i="1" s="1"/>
  <c r="AJ2244" i="1" s="1"/>
  <c r="AA2214" i="1" l="1"/>
  <c r="AB2214" i="1"/>
  <c r="AP2244" i="1"/>
  <c r="AQ2244" i="1" s="1"/>
  <c r="AR2244" i="1"/>
  <c r="AC2214" i="1"/>
  <c r="AD2214" i="1"/>
  <c r="AS2244" i="1" l="1"/>
  <c r="AT2244" i="1"/>
  <c r="AU2244" i="1"/>
  <c r="AG2214" i="1"/>
  <c r="U2215" i="1" s="1"/>
  <c r="W2214" i="1"/>
  <c r="AE2214" i="1" s="1"/>
  <c r="S2215" i="1" s="1"/>
  <c r="AH2214" i="1"/>
  <c r="V2215" i="1" s="1"/>
  <c r="X2214" i="1"/>
  <c r="AF2214" i="1" s="1"/>
  <c r="T2215" i="1" s="1"/>
  <c r="Y2215" i="1" l="1"/>
  <c r="Z2215" i="1" s="1"/>
  <c r="AW2244" i="1"/>
  <c r="BA2244" i="1" s="1"/>
  <c r="AM2245" i="1" s="1"/>
  <c r="AO2244" i="1"/>
  <c r="AY2244" i="1" s="1"/>
  <c r="AK2245" i="1" s="1"/>
  <c r="AZ2244" i="1"/>
  <c r="AL2245" i="1" s="1"/>
  <c r="AV2244" i="1"/>
  <c r="AN2244" i="1"/>
  <c r="AX2244" i="1" s="1"/>
  <c r="AJ2245" i="1" s="1"/>
  <c r="AA2215" i="1" l="1"/>
  <c r="AB2215" i="1"/>
  <c r="AP2245" i="1"/>
  <c r="AQ2245" i="1" s="1"/>
  <c r="AD2215" i="1"/>
  <c r="AC2215" i="1"/>
  <c r="AR2245" i="1" l="1"/>
  <c r="AS2245" i="1"/>
  <c r="AU2245" i="1" s="1"/>
  <c r="AT2245" i="1"/>
  <c r="AG2215" i="1"/>
  <c r="U2216" i="1" s="1"/>
  <c r="W2215" i="1"/>
  <c r="AE2215" i="1" s="1"/>
  <c r="S2216" i="1" s="1"/>
  <c r="AH2215" i="1"/>
  <c r="V2216" i="1" s="1"/>
  <c r="X2215" i="1"/>
  <c r="AF2215" i="1" s="1"/>
  <c r="T2216" i="1" s="1"/>
  <c r="Y2216" i="1" l="1"/>
  <c r="Z2216" i="1" s="1"/>
  <c r="AA2216" i="1" s="1"/>
  <c r="AW2245" i="1"/>
  <c r="BA2245" i="1" s="1"/>
  <c r="AM2246" i="1" s="1"/>
  <c r="AO2245" i="1"/>
  <c r="AY2245" i="1" s="1"/>
  <c r="AK2246" i="1" s="1"/>
  <c r="AZ2245" i="1"/>
  <c r="AL2246" i="1" s="1"/>
  <c r="AV2245" i="1"/>
  <c r="AN2245" i="1"/>
  <c r="AX2245" i="1" s="1"/>
  <c r="AJ2246" i="1" s="1"/>
  <c r="AB2216" i="1" l="1"/>
  <c r="AP2246" i="1"/>
  <c r="AQ2246" i="1" s="1"/>
  <c r="AR2246" i="1"/>
  <c r="AD2216" i="1"/>
  <c r="AC2216" i="1"/>
  <c r="AG2216" i="1" s="1"/>
  <c r="U2217" i="1" s="1"/>
  <c r="AS2246" i="1" l="1"/>
  <c r="AT2246" i="1"/>
  <c r="AU2246" i="1"/>
  <c r="W2216" i="1"/>
  <c r="AE2216" i="1" s="1"/>
  <c r="S2217" i="1" s="1"/>
  <c r="AH2216" i="1"/>
  <c r="V2217" i="1" s="1"/>
  <c r="X2216" i="1"/>
  <c r="AF2216" i="1" s="1"/>
  <c r="T2217" i="1" s="1"/>
  <c r="Y2217" i="1" l="1"/>
  <c r="Z2217" i="1" s="1"/>
  <c r="AA2217" i="1" s="1"/>
  <c r="AW2246" i="1"/>
  <c r="BA2246" i="1" s="1"/>
  <c r="AM2247" i="1" s="1"/>
  <c r="AO2246" i="1"/>
  <c r="AY2246" i="1" s="1"/>
  <c r="AK2247" i="1" s="1"/>
  <c r="AV2246" i="1"/>
  <c r="AZ2246" i="1"/>
  <c r="AL2247" i="1" s="1"/>
  <c r="AN2246" i="1"/>
  <c r="AX2246" i="1" s="1"/>
  <c r="AJ2247" i="1" s="1"/>
  <c r="AB2217" i="1" l="1"/>
  <c r="AP2247" i="1"/>
  <c r="AQ2247" i="1" s="1"/>
  <c r="AC2217" i="1"/>
  <c r="W2217" i="1" s="1"/>
  <c r="AE2217" i="1" s="1"/>
  <c r="S2218" i="1" s="1"/>
  <c r="AD2217" i="1"/>
  <c r="AH2217" i="1" s="1"/>
  <c r="V2218" i="1" s="1"/>
  <c r="X2217" i="1"/>
  <c r="AF2217" i="1" s="1"/>
  <c r="T2218" i="1" s="1"/>
  <c r="AG2217" i="1"/>
  <c r="U2218" i="1" s="1"/>
  <c r="AR2247" i="1" l="1"/>
  <c r="AS2247" i="1"/>
  <c r="Y2218" i="1"/>
  <c r="Z2218" i="1" s="1"/>
  <c r="AT2247" i="1"/>
  <c r="AU2247" i="1"/>
  <c r="AA2218" i="1" l="1"/>
  <c r="AB2218" i="1"/>
  <c r="AW2247" i="1"/>
  <c r="BA2247" i="1" s="1"/>
  <c r="AM2248" i="1" s="1"/>
  <c r="AO2247" i="1"/>
  <c r="AY2247" i="1" s="1"/>
  <c r="AK2248" i="1" s="1"/>
  <c r="AV2247" i="1"/>
  <c r="AZ2247" i="1"/>
  <c r="AL2248" i="1" s="1"/>
  <c r="AN2247" i="1"/>
  <c r="AX2247" i="1" s="1"/>
  <c r="AJ2248" i="1" s="1"/>
  <c r="AD2218" i="1"/>
  <c r="AC2218" i="1"/>
  <c r="AP2248" i="1" l="1"/>
  <c r="AQ2248" i="1" s="1"/>
  <c r="AG2218" i="1"/>
  <c r="U2219" i="1" s="1"/>
  <c r="W2218" i="1"/>
  <c r="AE2218" i="1" s="1"/>
  <c r="S2219" i="1" s="1"/>
  <c r="AH2218" i="1"/>
  <c r="V2219" i="1" s="1"/>
  <c r="X2218" i="1"/>
  <c r="AF2218" i="1" s="1"/>
  <c r="T2219" i="1" s="1"/>
  <c r="AR2248" i="1" l="1"/>
  <c r="AS2248" i="1"/>
  <c r="Y2219" i="1"/>
  <c r="Z2219" i="1" s="1"/>
  <c r="AU2248" i="1"/>
  <c r="AT2248" i="1"/>
  <c r="AA2219" i="1" l="1"/>
  <c r="AB2219" i="1"/>
  <c r="AZ2248" i="1"/>
  <c r="AL2249" i="1" s="1"/>
  <c r="AV2248" i="1"/>
  <c r="AN2248" i="1"/>
  <c r="AX2248" i="1" s="1"/>
  <c r="AJ2249" i="1" s="1"/>
  <c r="AW2248" i="1"/>
  <c r="BA2248" i="1" s="1"/>
  <c r="AM2249" i="1" s="1"/>
  <c r="AO2248" i="1"/>
  <c r="AY2248" i="1" s="1"/>
  <c r="AK2249" i="1" s="1"/>
  <c r="AD2219" i="1"/>
  <c r="AC2219" i="1"/>
  <c r="AP2249" i="1" l="1"/>
  <c r="AQ2249" i="1" s="1"/>
  <c r="AH2219" i="1"/>
  <c r="V2220" i="1" s="1"/>
  <c r="X2219" i="1"/>
  <c r="AF2219" i="1" s="1"/>
  <c r="T2220" i="1" s="1"/>
  <c r="AG2219" i="1"/>
  <c r="U2220" i="1" s="1"/>
  <c r="W2219" i="1"/>
  <c r="AE2219" i="1" s="1"/>
  <c r="S2220" i="1" s="1"/>
  <c r="AR2249" i="1" l="1"/>
  <c r="AS2249" i="1"/>
  <c r="Y2220" i="1"/>
  <c r="Z2220" i="1" s="1"/>
  <c r="AA2220" i="1" s="1"/>
  <c r="AT2249" i="1"/>
  <c r="AU2249" i="1"/>
  <c r="AB2220" i="1" l="1"/>
  <c r="AW2249" i="1"/>
  <c r="BA2249" i="1" s="1"/>
  <c r="AM2250" i="1" s="1"/>
  <c r="AO2249" i="1"/>
  <c r="AY2249" i="1" s="1"/>
  <c r="AK2250" i="1" s="1"/>
  <c r="AZ2249" i="1"/>
  <c r="AL2250" i="1" s="1"/>
  <c r="AV2249" i="1"/>
  <c r="AN2249" i="1"/>
  <c r="AX2249" i="1" s="1"/>
  <c r="AJ2250" i="1" s="1"/>
  <c r="AC2220" i="1"/>
  <c r="AP2250" i="1" l="1"/>
  <c r="AQ2250" i="1" s="1"/>
  <c r="AR2250" i="1"/>
  <c r="AD2220" i="1"/>
  <c r="X2220" i="1" s="1"/>
  <c r="AF2220" i="1" s="1"/>
  <c r="T2221" i="1" s="1"/>
  <c r="AG2220" i="1"/>
  <c r="U2221" i="1" s="1"/>
  <c r="W2220" i="1"/>
  <c r="AE2220" i="1" s="1"/>
  <c r="S2221" i="1" s="1"/>
  <c r="AH2220" i="1"/>
  <c r="V2221" i="1" s="1"/>
  <c r="AS2250" i="1" l="1"/>
  <c r="AU2250" i="1" s="1"/>
  <c r="Y2221" i="1"/>
  <c r="Z2221" i="1" s="1"/>
  <c r="AA2221" i="1"/>
  <c r="AW2250" i="1"/>
  <c r="BA2250" i="1" s="1"/>
  <c r="AM2251" i="1" s="1"/>
  <c r="AO2250" i="1"/>
  <c r="AY2250" i="1" s="1"/>
  <c r="AK2251" i="1" s="1"/>
  <c r="AT2250" i="1"/>
  <c r="AB2221" i="1" l="1"/>
  <c r="AV2250" i="1"/>
  <c r="AZ2250" i="1"/>
  <c r="AL2251" i="1" s="1"/>
  <c r="AN2250" i="1"/>
  <c r="AX2250" i="1" s="1"/>
  <c r="AJ2251" i="1" s="1"/>
  <c r="AC2221" i="1"/>
  <c r="AD2221" i="1"/>
  <c r="AP2251" i="1" l="1"/>
  <c r="AH2221" i="1"/>
  <c r="V2222" i="1" s="1"/>
  <c r="X2221" i="1"/>
  <c r="AF2221" i="1" s="1"/>
  <c r="T2222" i="1" s="1"/>
  <c r="AG2221" i="1"/>
  <c r="U2222" i="1" s="1"/>
  <c r="W2221" i="1"/>
  <c r="AE2221" i="1" s="1"/>
  <c r="S2222" i="1" s="1"/>
  <c r="AQ2251" i="1" l="1"/>
  <c r="AS2251" i="1"/>
  <c r="AR2251" i="1"/>
  <c r="Y2222" i="1"/>
  <c r="Z2222" i="1" s="1"/>
  <c r="AT2251" i="1"/>
  <c r="AA2222" i="1" l="1"/>
  <c r="AB2222" i="1"/>
  <c r="AV2251" i="1"/>
  <c r="AZ2251" i="1"/>
  <c r="AL2252" i="1" s="1"/>
  <c r="AN2251" i="1"/>
  <c r="AX2251" i="1" s="1"/>
  <c r="AJ2252" i="1" s="1"/>
  <c r="AU2251" i="1"/>
  <c r="AC2222" i="1"/>
  <c r="AD2222" i="1"/>
  <c r="AW2251" i="1" l="1"/>
  <c r="BA2251" i="1" s="1"/>
  <c r="AM2252" i="1" s="1"/>
  <c r="AO2251" i="1"/>
  <c r="AY2251" i="1" s="1"/>
  <c r="AK2252" i="1" s="1"/>
  <c r="AG2222" i="1"/>
  <c r="U2223" i="1" s="1"/>
  <c r="W2222" i="1"/>
  <c r="AE2222" i="1" s="1"/>
  <c r="S2223" i="1" s="1"/>
  <c r="AH2222" i="1"/>
  <c r="V2223" i="1" s="1"/>
  <c r="X2222" i="1"/>
  <c r="AF2222" i="1" s="1"/>
  <c r="T2223" i="1" s="1"/>
  <c r="AP2252" i="1" l="1"/>
  <c r="Y2223" i="1"/>
  <c r="Z2223" i="1" s="1"/>
  <c r="AA2223" i="1" l="1"/>
  <c r="AC2223" i="1" s="1"/>
  <c r="AQ2252" i="1"/>
  <c r="AS2252" i="1" s="1"/>
  <c r="AU2252" i="1" s="1"/>
  <c r="AR2252" i="1"/>
  <c r="AT2252" i="1" s="1"/>
  <c r="AB2223" i="1"/>
  <c r="AD2223" i="1" s="1"/>
  <c r="AH2223" i="1" s="1"/>
  <c r="V2224" i="1" s="1"/>
  <c r="AZ2252" i="1"/>
  <c r="AL2253" i="1" s="1"/>
  <c r="AV2252" i="1"/>
  <c r="AN2252" i="1"/>
  <c r="AX2252" i="1" s="1"/>
  <c r="AJ2253" i="1" s="1"/>
  <c r="AG2223" i="1"/>
  <c r="U2224" i="1" s="1"/>
  <c r="W2223" i="1"/>
  <c r="AE2223" i="1" s="1"/>
  <c r="S2224" i="1" s="1"/>
  <c r="AW2252" i="1" l="1"/>
  <c r="BA2252" i="1" s="1"/>
  <c r="AM2253" i="1" s="1"/>
  <c r="AO2252" i="1"/>
  <c r="AY2252" i="1" s="1"/>
  <c r="AK2253" i="1" s="1"/>
  <c r="X2223" i="1"/>
  <c r="AF2223" i="1" s="1"/>
  <c r="T2224" i="1" s="1"/>
  <c r="Y2224" i="1"/>
  <c r="Z2224" i="1" s="1"/>
  <c r="AR2253" i="1"/>
  <c r="AP2253" i="1"/>
  <c r="AQ2253" i="1" s="1"/>
  <c r="AA2224" i="1" l="1"/>
  <c r="AB2224" i="1"/>
  <c r="AS2253" i="1"/>
  <c r="AT2253" i="1"/>
  <c r="AU2253" i="1"/>
  <c r="AD2224" i="1"/>
  <c r="AH2224" i="1" s="1"/>
  <c r="V2225" i="1" s="1"/>
  <c r="X2224" i="1"/>
  <c r="AF2224" i="1" s="1"/>
  <c r="T2225" i="1" s="1"/>
  <c r="AC2224" i="1"/>
  <c r="AW2253" i="1" l="1"/>
  <c r="BA2253" i="1" s="1"/>
  <c r="AM2254" i="1" s="1"/>
  <c r="AO2253" i="1"/>
  <c r="AY2253" i="1" s="1"/>
  <c r="AK2254" i="1" s="1"/>
  <c r="AZ2253" i="1"/>
  <c r="AL2254" i="1" s="1"/>
  <c r="AV2253" i="1"/>
  <c r="AN2253" i="1"/>
  <c r="AX2253" i="1" s="1"/>
  <c r="AJ2254" i="1" s="1"/>
  <c r="AG2224" i="1"/>
  <c r="U2225" i="1" s="1"/>
  <c r="W2224" i="1"/>
  <c r="AE2224" i="1" s="1"/>
  <c r="S2225" i="1" s="1"/>
  <c r="Y2225" i="1" l="1"/>
  <c r="AP2254" i="1"/>
  <c r="AQ2254" i="1" s="1"/>
  <c r="AR2254" i="1" s="1"/>
  <c r="Z2225" i="1" l="1"/>
  <c r="AA2225" i="1" s="1"/>
  <c r="AC2225" i="1" s="1"/>
  <c r="AB2225" i="1"/>
  <c r="AS2254" i="1"/>
  <c r="AT2254" i="1"/>
  <c r="AU2254" i="1"/>
  <c r="AW2254" i="1" l="1"/>
  <c r="BA2254" i="1" s="1"/>
  <c r="AM2255" i="1" s="1"/>
  <c r="AO2254" i="1"/>
  <c r="AY2254" i="1" s="1"/>
  <c r="AK2255" i="1" s="1"/>
  <c r="AV2254" i="1"/>
  <c r="AZ2254" i="1"/>
  <c r="AL2255" i="1" s="1"/>
  <c r="AN2254" i="1"/>
  <c r="AX2254" i="1" s="1"/>
  <c r="AJ2255" i="1" s="1"/>
  <c r="AD2225" i="1"/>
  <c r="AH2225" i="1" s="1"/>
  <c r="V2226" i="1" s="1"/>
  <c r="AG2225" i="1"/>
  <c r="U2226" i="1" s="1"/>
  <c r="W2225" i="1"/>
  <c r="AE2225" i="1" s="1"/>
  <c r="S2226" i="1" s="1"/>
  <c r="X2225" i="1" l="1"/>
  <c r="AF2225" i="1" s="1"/>
  <c r="T2226" i="1" s="1"/>
  <c r="AP2255" i="1"/>
  <c r="AQ2255" i="1" s="1"/>
  <c r="AR2255" i="1" l="1"/>
  <c r="Y2226" i="1"/>
  <c r="AS2255" i="1"/>
  <c r="AT2255" i="1"/>
  <c r="AU2255" i="1"/>
  <c r="Z2226" i="1" l="1"/>
  <c r="AA2226" i="1"/>
  <c r="AC2226" i="1" s="1"/>
  <c r="AB2226" i="1"/>
  <c r="AD2226" i="1" s="1"/>
  <c r="AH2226" i="1" s="1"/>
  <c r="V2227" i="1" s="1"/>
  <c r="AW2255" i="1"/>
  <c r="BA2255" i="1" s="1"/>
  <c r="AM2256" i="1" s="1"/>
  <c r="AO2255" i="1"/>
  <c r="AY2255" i="1" s="1"/>
  <c r="AK2256" i="1" s="1"/>
  <c r="AZ2255" i="1"/>
  <c r="AL2256" i="1" s="1"/>
  <c r="AV2255" i="1"/>
  <c r="AN2255" i="1"/>
  <c r="AX2255" i="1" s="1"/>
  <c r="AJ2256" i="1" s="1"/>
  <c r="AG2226" i="1"/>
  <c r="U2227" i="1" s="1"/>
  <c r="W2226" i="1"/>
  <c r="AE2226" i="1" s="1"/>
  <c r="S2227" i="1" s="1"/>
  <c r="X2226" i="1" l="1"/>
  <c r="AF2226" i="1" s="1"/>
  <c r="T2227" i="1" s="1"/>
  <c r="Y2227" i="1"/>
  <c r="Z2227" i="1" s="1"/>
  <c r="AA2227" i="1"/>
  <c r="AP2256" i="1"/>
  <c r="AQ2256" i="1" s="1"/>
  <c r="AR2256" i="1" s="1"/>
  <c r="AB2227" i="1" l="1"/>
  <c r="AD2227" i="1" s="1"/>
  <c r="AS2256" i="1"/>
  <c r="AT2256" i="1"/>
  <c r="AU2256" i="1"/>
  <c r="AH2227" i="1"/>
  <c r="V2228" i="1" s="1"/>
  <c r="X2227" i="1"/>
  <c r="AF2227" i="1" s="1"/>
  <c r="T2228" i="1" s="1"/>
  <c r="AC2227" i="1"/>
  <c r="AW2256" i="1" l="1"/>
  <c r="BA2256" i="1" s="1"/>
  <c r="AM2257" i="1" s="1"/>
  <c r="AO2256" i="1"/>
  <c r="AY2256" i="1" s="1"/>
  <c r="AK2257" i="1" s="1"/>
  <c r="AZ2256" i="1"/>
  <c r="AL2257" i="1" s="1"/>
  <c r="AV2256" i="1"/>
  <c r="AN2256" i="1"/>
  <c r="AX2256" i="1" s="1"/>
  <c r="AJ2257" i="1" s="1"/>
  <c r="AG2227" i="1"/>
  <c r="U2228" i="1" s="1"/>
  <c r="W2227" i="1"/>
  <c r="AE2227" i="1" s="1"/>
  <c r="S2228" i="1" s="1"/>
  <c r="Y2228" i="1" l="1"/>
  <c r="AP2257" i="1"/>
  <c r="AQ2257" i="1" s="1"/>
  <c r="AR2257" i="1" l="1"/>
  <c r="Z2228" i="1"/>
  <c r="AA2228" i="1" s="1"/>
  <c r="AB2228" i="1"/>
  <c r="AS2257" i="1"/>
  <c r="AU2257" i="1"/>
  <c r="AT2257" i="1"/>
  <c r="AC2228" i="1"/>
  <c r="AZ2257" i="1" l="1"/>
  <c r="AL2258" i="1" s="1"/>
  <c r="AV2257" i="1"/>
  <c r="AN2257" i="1"/>
  <c r="AX2257" i="1" s="1"/>
  <c r="AJ2258" i="1" s="1"/>
  <c r="AW2257" i="1"/>
  <c r="BA2257" i="1" s="1"/>
  <c r="AM2258" i="1" s="1"/>
  <c r="AO2257" i="1"/>
  <c r="AY2257" i="1" s="1"/>
  <c r="AK2258" i="1" s="1"/>
  <c r="AD2228" i="1"/>
  <c r="AH2228" i="1" s="1"/>
  <c r="V2229" i="1" s="1"/>
  <c r="AG2228" i="1"/>
  <c r="U2229" i="1" s="1"/>
  <c r="W2228" i="1"/>
  <c r="AE2228" i="1" s="1"/>
  <c r="S2229" i="1" s="1"/>
  <c r="X2228" i="1" l="1"/>
  <c r="AF2228" i="1" s="1"/>
  <c r="T2229" i="1" s="1"/>
  <c r="AP2258" i="1"/>
  <c r="AQ2258" i="1" s="1"/>
  <c r="AR2258" i="1"/>
  <c r="Y2229" i="1" l="1"/>
  <c r="AS2258" i="1"/>
  <c r="AT2258" i="1"/>
  <c r="AU2258" i="1"/>
  <c r="Z2229" i="1" l="1"/>
  <c r="AA2229" i="1"/>
  <c r="AC2229" i="1" s="1"/>
  <c r="AB2229" i="1"/>
  <c r="AD2229" i="1" s="1"/>
  <c r="AH2229" i="1" s="1"/>
  <c r="V2230" i="1" s="1"/>
  <c r="AW2258" i="1"/>
  <c r="BA2258" i="1" s="1"/>
  <c r="AM2259" i="1" s="1"/>
  <c r="AO2258" i="1"/>
  <c r="AY2258" i="1" s="1"/>
  <c r="AK2259" i="1" s="1"/>
  <c r="AV2258" i="1"/>
  <c r="AZ2258" i="1"/>
  <c r="AL2259" i="1" s="1"/>
  <c r="AN2258" i="1"/>
  <c r="AX2258" i="1" s="1"/>
  <c r="AJ2259" i="1" s="1"/>
  <c r="AG2229" i="1"/>
  <c r="U2230" i="1" s="1"/>
  <c r="W2229" i="1"/>
  <c r="AE2229" i="1" s="1"/>
  <c r="S2230" i="1" s="1"/>
  <c r="X2229" i="1" l="1"/>
  <c r="AF2229" i="1" s="1"/>
  <c r="T2230" i="1" s="1"/>
  <c r="AP2259" i="1"/>
  <c r="AQ2259" i="1" s="1"/>
  <c r="AR2259" i="1" l="1"/>
  <c r="Y2230" i="1"/>
  <c r="AS2259" i="1"/>
  <c r="AT2259" i="1"/>
  <c r="AU2259" i="1"/>
  <c r="Z2230" i="1" l="1"/>
  <c r="AA2230" i="1"/>
  <c r="AC2230" i="1" s="1"/>
  <c r="AG2230" i="1" s="1"/>
  <c r="U2231" i="1" s="1"/>
  <c r="AB2230" i="1"/>
  <c r="AD2230" i="1" s="1"/>
  <c r="AW2259" i="1"/>
  <c r="BA2259" i="1" s="1"/>
  <c r="AM2260" i="1" s="1"/>
  <c r="AO2259" i="1"/>
  <c r="AY2259" i="1" s="1"/>
  <c r="AK2260" i="1" s="1"/>
  <c r="AV2259" i="1"/>
  <c r="AZ2259" i="1"/>
  <c r="AL2260" i="1" s="1"/>
  <c r="AN2259" i="1"/>
  <c r="AX2259" i="1" s="1"/>
  <c r="AJ2260" i="1" s="1"/>
  <c r="X2230" i="1" l="1"/>
  <c r="AF2230" i="1" s="1"/>
  <c r="T2231" i="1" s="1"/>
  <c r="AH2230" i="1"/>
  <c r="V2231" i="1" s="1"/>
  <c r="W2230" i="1"/>
  <c r="AE2230" i="1" s="1"/>
  <c r="S2231" i="1" s="1"/>
  <c r="Y2231" i="1"/>
  <c r="Z2231" i="1" s="1"/>
  <c r="AA2231" i="1"/>
  <c r="AP2260" i="1"/>
  <c r="AQ2260" i="1" s="1"/>
  <c r="AR2260" i="1"/>
  <c r="AB2231" i="1" l="1"/>
  <c r="AS2260" i="1"/>
  <c r="AT2260" i="1"/>
  <c r="AU2260" i="1"/>
  <c r="AD2231" i="1"/>
  <c r="AC2231" i="1"/>
  <c r="AW2260" i="1" l="1"/>
  <c r="BA2260" i="1" s="1"/>
  <c r="AM2261" i="1" s="1"/>
  <c r="AO2260" i="1"/>
  <c r="AY2260" i="1" s="1"/>
  <c r="AK2261" i="1" s="1"/>
  <c r="AV2260" i="1"/>
  <c r="AZ2260" i="1"/>
  <c r="AL2261" i="1" s="1"/>
  <c r="AN2260" i="1"/>
  <c r="AX2260" i="1" s="1"/>
  <c r="AJ2261" i="1" s="1"/>
  <c r="AG2231" i="1"/>
  <c r="U2232" i="1" s="1"/>
  <c r="W2231" i="1"/>
  <c r="AE2231" i="1" s="1"/>
  <c r="S2232" i="1" s="1"/>
  <c r="AH2231" i="1"/>
  <c r="V2232" i="1" s="1"/>
  <c r="X2231" i="1"/>
  <c r="AF2231" i="1" s="1"/>
  <c r="T2232" i="1" s="1"/>
  <c r="Y2232" i="1" l="1"/>
  <c r="Z2232" i="1" s="1"/>
  <c r="AP2261" i="1"/>
  <c r="AQ2261" i="1" s="1"/>
  <c r="AR2261" i="1" l="1"/>
  <c r="AA2232" i="1"/>
  <c r="AB2232" i="1"/>
  <c r="AS2261" i="1"/>
  <c r="AT2261" i="1"/>
  <c r="AU2261" i="1"/>
  <c r="AD2232" i="1"/>
  <c r="AC2232" i="1"/>
  <c r="AW2261" i="1" l="1"/>
  <c r="BA2261" i="1" s="1"/>
  <c r="AM2262" i="1" s="1"/>
  <c r="AO2261" i="1"/>
  <c r="AY2261" i="1" s="1"/>
  <c r="AK2262" i="1" s="1"/>
  <c r="AZ2261" i="1"/>
  <c r="AL2262" i="1" s="1"/>
  <c r="AV2261" i="1"/>
  <c r="AN2261" i="1"/>
  <c r="AX2261" i="1" s="1"/>
  <c r="AJ2262" i="1" s="1"/>
  <c r="AH2232" i="1"/>
  <c r="V2233" i="1" s="1"/>
  <c r="X2232" i="1"/>
  <c r="AF2232" i="1" s="1"/>
  <c r="T2233" i="1" s="1"/>
  <c r="AG2232" i="1"/>
  <c r="U2233" i="1" s="1"/>
  <c r="W2232" i="1"/>
  <c r="AE2232" i="1" s="1"/>
  <c r="S2233" i="1" s="1"/>
  <c r="Y2233" i="1" l="1"/>
  <c r="Z2233" i="1" s="1"/>
  <c r="AP2262" i="1"/>
  <c r="AQ2262" i="1" s="1"/>
  <c r="AR2262" i="1"/>
  <c r="AA2233" i="1" l="1"/>
  <c r="AS2262" i="1"/>
  <c r="AU2262" i="1" s="1"/>
  <c r="AB2233" i="1"/>
  <c r="AT2262" i="1"/>
  <c r="AD2233" i="1"/>
  <c r="AC2233" i="1"/>
  <c r="AW2262" i="1" l="1"/>
  <c r="BA2262" i="1" s="1"/>
  <c r="AM2263" i="1" s="1"/>
  <c r="AO2262" i="1"/>
  <c r="AY2262" i="1" s="1"/>
  <c r="AK2263" i="1" s="1"/>
  <c r="AZ2262" i="1"/>
  <c r="AL2263" i="1" s="1"/>
  <c r="AV2262" i="1"/>
  <c r="AN2262" i="1"/>
  <c r="AX2262" i="1" s="1"/>
  <c r="AJ2263" i="1" s="1"/>
  <c r="AG2233" i="1"/>
  <c r="U2234" i="1" s="1"/>
  <c r="W2233" i="1"/>
  <c r="AE2233" i="1" s="1"/>
  <c r="S2234" i="1" s="1"/>
  <c r="AH2233" i="1"/>
  <c r="V2234" i="1" s="1"/>
  <c r="X2233" i="1"/>
  <c r="AF2233" i="1" s="1"/>
  <c r="T2234" i="1" s="1"/>
  <c r="Y2234" i="1" l="1"/>
  <c r="Z2234" i="1" s="1"/>
  <c r="AP2263" i="1"/>
  <c r="AQ2263" i="1" s="1"/>
  <c r="AR2263" i="1" l="1"/>
  <c r="AB2234" i="1"/>
  <c r="AA2234" i="1"/>
  <c r="AS2263" i="1"/>
  <c r="AT2263" i="1"/>
  <c r="AU2263" i="1"/>
  <c r="AD2234" i="1"/>
  <c r="AC2234" i="1"/>
  <c r="AW2263" i="1" l="1"/>
  <c r="BA2263" i="1" s="1"/>
  <c r="AM2264" i="1" s="1"/>
  <c r="AO2263" i="1"/>
  <c r="AY2263" i="1" s="1"/>
  <c r="AK2264" i="1" s="1"/>
  <c r="AZ2263" i="1"/>
  <c r="AL2264" i="1" s="1"/>
  <c r="AV2263" i="1"/>
  <c r="AN2263" i="1"/>
  <c r="AX2263" i="1" s="1"/>
  <c r="AJ2264" i="1" s="1"/>
  <c r="AG2234" i="1"/>
  <c r="U2235" i="1" s="1"/>
  <c r="W2234" i="1"/>
  <c r="AE2234" i="1" s="1"/>
  <c r="S2235" i="1" s="1"/>
  <c r="AH2234" i="1"/>
  <c r="V2235" i="1" s="1"/>
  <c r="X2234" i="1"/>
  <c r="AF2234" i="1" s="1"/>
  <c r="T2235" i="1" s="1"/>
  <c r="Y2235" i="1" l="1"/>
  <c r="Z2235" i="1" s="1"/>
  <c r="AP2264" i="1"/>
  <c r="AQ2264" i="1" s="1"/>
  <c r="AR2264" i="1"/>
  <c r="AA2235" i="1" l="1"/>
  <c r="AB2235" i="1"/>
  <c r="AS2264" i="1"/>
  <c r="AT2264" i="1"/>
  <c r="AU2264" i="1"/>
  <c r="AC2235" i="1"/>
  <c r="AD2235" i="1"/>
  <c r="AW2264" i="1" l="1"/>
  <c r="BA2264" i="1" s="1"/>
  <c r="AM2265" i="1" s="1"/>
  <c r="AO2264" i="1"/>
  <c r="AY2264" i="1" s="1"/>
  <c r="AK2265" i="1" s="1"/>
  <c r="AZ2264" i="1"/>
  <c r="AL2265" i="1" s="1"/>
  <c r="AV2264" i="1"/>
  <c r="AN2264" i="1"/>
  <c r="AX2264" i="1" s="1"/>
  <c r="AJ2265" i="1" s="1"/>
  <c r="AH2235" i="1"/>
  <c r="V2236" i="1" s="1"/>
  <c r="X2235" i="1"/>
  <c r="AF2235" i="1" s="1"/>
  <c r="T2236" i="1" s="1"/>
  <c r="AG2235" i="1"/>
  <c r="U2236" i="1" s="1"/>
  <c r="W2235" i="1"/>
  <c r="AE2235" i="1" s="1"/>
  <c r="S2236" i="1" s="1"/>
  <c r="Y2236" i="1" l="1"/>
  <c r="Z2236" i="1" s="1"/>
  <c r="AP2265" i="1"/>
  <c r="AQ2265" i="1" s="1"/>
  <c r="AR2265" i="1" l="1"/>
  <c r="AT2265" i="1" s="1"/>
  <c r="AS2265" i="1"/>
  <c r="AA2236" i="1"/>
  <c r="AC2236" i="1" s="1"/>
  <c r="AB2236" i="1"/>
  <c r="AD2236" i="1" s="1"/>
  <c r="AV2265" i="1"/>
  <c r="AZ2265" i="1"/>
  <c r="AL2266" i="1" s="1"/>
  <c r="AN2265" i="1"/>
  <c r="AX2265" i="1" s="1"/>
  <c r="AJ2266" i="1" s="1"/>
  <c r="AU2265" i="1"/>
  <c r="AW2265" i="1" l="1"/>
  <c r="BA2265" i="1" s="1"/>
  <c r="AM2266" i="1" s="1"/>
  <c r="AO2265" i="1"/>
  <c r="AY2265" i="1" s="1"/>
  <c r="AK2266" i="1" s="1"/>
  <c r="AG2236" i="1"/>
  <c r="U2237" i="1" s="1"/>
  <c r="W2236" i="1"/>
  <c r="AE2236" i="1" s="1"/>
  <c r="S2237" i="1" s="1"/>
  <c r="AH2236" i="1"/>
  <c r="V2237" i="1" s="1"/>
  <c r="X2236" i="1"/>
  <c r="AF2236" i="1" s="1"/>
  <c r="T2237" i="1" s="1"/>
  <c r="AP2266" i="1" l="1"/>
  <c r="Y2237" i="1"/>
  <c r="Z2237" i="1" s="1"/>
  <c r="AA2237" i="1" l="1"/>
  <c r="AQ2266" i="1"/>
  <c r="AS2266" i="1" s="1"/>
  <c r="AU2266" i="1" s="1"/>
  <c r="AR2266" i="1"/>
  <c r="AT2266" i="1" s="1"/>
  <c r="AN2266" i="1" s="1"/>
  <c r="AX2266" i="1" s="1"/>
  <c r="AJ2267" i="1" s="1"/>
  <c r="AB2237" i="1"/>
  <c r="AD2237" i="1" s="1"/>
  <c r="AZ2266" i="1"/>
  <c r="AL2267" i="1" s="1"/>
  <c r="AV2266" i="1"/>
  <c r="AC2237" i="1"/>
  <c r="AW2266" i="1" l="1"/>
  <c r="BA2266" i="1" s="1"/>
  <c r="AM2267" i="1" s="1"/>
  <c r="AO2266" i="1"/>
  <c r="AY2266" i="1" s="1"/>
  <c r="AK2267" i="1" s="1"/>
  <c r="AP2267" i="1"/>
  <c r="AQ2267" i="1" s="1"/>
  <c r="AH2237" i="1"/>
  <c r="V2238" i="1" s="1"/>
  <c r="X2237" i="1"/>
  <c r="AF2237" i="1" s="1"/>
  <c r="T2238" i="1" s="1"/>
  <c r="AG2237" i="1"/>
  <c r="U2238" i="1" s="1"/>
  <c r="W2237" i="1"/>
  <c r="AE2237" i="1" s="1"/>
  <c r="S2238" i="1" s="1"/>
  <c r="AS2267" i="1" l="1"/>
  <c r="AU2267" i="1" s="1"/>
  <c r="AR2267" i="1"/>
  <c r="Y2238" i="1"/>
  <c r="Z2238" i="1" s="1"/>
  <c r="AW2267" i="1"/>
  <c r="BA2267" i="1" s="1"/>
  <c r="AM2268" i="1" s="1"/>
  <c r="AO2267" i="1"/>
  <c r="AY2267" i="1" s="1"/>
  <c r="AK2268" i="1" s="1"/>
  <c r="AT2267" i="1"/>
  <c r="AA2238" i="1" l="1"/>
  <c r="AB2238" i="1"/>
  <c r="AV2267" i="1"/>
  <c r="AZ2267" i="1"/>
  <c r="AL2268" i="1" s="1"/>
  <c r="AN2267" i="1"/>
  <c r="AX2267" i="1" s="1"/>
  <c r="AJ2268" i="1" s="1"/>
  <c r="AC2238" i="1"/>
  <c r="AD2238" i="1"/>
  <c r="AP2268" i="1" l="1"/>
  <c r="AG2238" i="1"/>
  <c r="U2239" i="1" s="1"/>
  <c r="W2238" i="1"/>
  <c r="AE2238" i="1" s="1"/>
  <c r="S2239" i="1" s="1"/>
  <c r="AH2238" i="1"/>
  <c r="V2239" i="1" s="1"/>
  <c r="X2238" i="1"/>
  <c r="AF2238" i="1" s="1"/>
  <c r="T2239" i="1" s="1"/>
  <c r="AQ2268" i="1" l="1"/>
  <c r="AR2268" i="1" s="1"/>
  <c r="Y2239" i="1"/>
  <c r="Z2239" i="1" s="1"/>
  <c r="AA2239" i="1" s="1"/>
  <c r="AT2268" i="1"/>
  <c r="AS2268" i="1" l="1"/>
  <c r="AU2268" i="1" s="1"/>
  <c r="AB2239" i="1"/>
  <c r="AW2268" i="1"/>
  <c r="BA2268" i="1" s="1"/>
  <c r="AM2269" i="1" s="1"/>
  <c r="AO2268" i="1"/>
  <c r="AY2268" i="1" s="1"/>
  <c r="AK2269" i="1" s="1"/>
  <c r="AZ2268" i="1"/>
  <c r="AL2269" i="1" s="1"/>
  <c r="AV2268" i="1"/>
  <c r="AN2268" i="1"/>
  <c r="AX2268" i="1" s="1"/>
  <c r="AJ2269" i="1" s="1"/>
  <c r="AD2239" i="1"/>
  <c r="AC2239" i="1"/>
  <c r="AP2269" i="1" l="1"/>
  <c r="AQ2269" i="1" s="1"/>
  <c r="AH2239" i="1"/>
  <c r="V2240" i="1" s="1"/>
  <c r="X2239" i="1"/>
  <c r="AF2239" i="1" s="1"/>
  <c r="T2240" i="1" s="1"/>
  <c r="AG2239" i="1"/>
  <c r="U2240" i="1" s="1"/>
  <c r="W2239" i="1"/>
  <c r="AE2239" i="1" s="1"/>
  <c r="S2240" i="1" s="1"/>
  <c r="AR2269" i="1" l="1"/>
  <c r="AS2269" i="1"/>
  <c r="Y2240" i="1"/>
  <c r="Z2240" i="1" s="1"/>
  <c r="AT2269" i="1"/>
  <c r="AU2269" i="1"/>
  <c r="AA2240" i="1" l="1"/>
  <c r="AB2240" i="1"/>
  <c r="AD2240" i="1" s="1"/>
  <c r="AW2269" i="1"/>
  <c r="BA2269" i="1" s="1"/>
  <c r="AM2270" i="1" s="1"/>
  <c r="AO2269" i="1"/>
  <c r="AY2269" i="1" s="1"/>
  <c r="AK2270" i="1" s="1"/>
  <c r="AZ2269" i="1"/>
  <c r="AL2270" i="1" s="1"/>
  <c r="AV2269" i="1"/>
  <c r="AN2269" i="1"/>
  <c r="AX2269" i="1" s="1"/>
  <c r="AJ2270" i="1" s="1"/>
  <c r="AC2240" i="1"/>
  <c r="AP2270" i="1" l="1"/>
  <c r="AQ2270" i="1" s="1"/>
  <c r="AR2270" i="1" s="1"/>
  <c r="AG2240" i="1"/>
  <c r="U2241" i="1" s="1"/>
  <c r="W2240" i="1"/>
  <c r="AE2240" i="1" s="1"/>
  <c r="S2241" i="1" s="1"/>
  <c r="AH2240" i="1"/>
  <c r="V2241" i="1" s="1"/>
  <c r="X2240" i="1"/>
  <c r="AF2240" i="1" s="1"/>
  <c r="T2241" i="1" s="1"/>
  <c r="AS2270" i="1" l="1"/>
  <c r="Y2241" i="1"/>
  <c r="Z2241" i="1" s="1"/>
  <c r="AT2270" i="1"/>
  <c r="AU2270" i="1"/>
  <c r="AA2241" i="1" l="1"/>
  <c r="AB2241" i="1"/>
  <c r="AD2241" i="1" s="1"/>
  <c r="AW2270" i="1"/>
  <c r="BA2270" i="1" s="1"/>
  <c r="AM2271" i="1" s="1"/>
  <c r="AO2270" i="1"/>
  <c r="AY2270" i="1" s="1"/>
  <c r="AK2271" i="1" s="1"/>
  <c r="AV2270" i="1"/>
  <c r="AZ2270" i="1"/>
  <c r="AL2271" i="1" s="1"/>
  <c r="AN2270" i="1"/>
  <c r="AX2270" i="1" s="1"/>
  <c r="AJ2271" i="1" s="1"/>
  <c r="AC2241" i="1"/>
  <c r="AP2271" i="1" l="1"/>
  <c r="AQ2271" i="1" s="1"/>
  <c r="AH2241" i="1"/>
  <c r="V2242" i="1" s="1"/>
  <c r="X2241" i="1"/>
  <c r="AF2241" i="1" s="1"/>
  <c r="T2242" i="1" s="1"/>
  <c r="AG2241" i="1"/>
  <c r="U2242" i="1" s="1"/>
  <c r="W2241" i="1"/>
  <c r="AE2241" i="1" s="1"/>
  <c r="S2242" i="1" s="1"/>
  <c r="AR2271" i="1" l="1"/>
  <c r="AS2271" i="1"/>
  <c r="Y2242" i="1"/>
  <c r="Z2242" i="1" s="1"/>
  <c r="AT2271" i="1"/>
  <c r="AU2271" i="1"/>
  <c r="AA2242" i="1" l="1"/>
  <c r="AB2242" i="1"/>
  <c r="AD2242" i="1" s="1"/>
  <c r="AW2271" i="1"/>
  <c r="BA2271" i="1" s="1"/>
  <c r="AM2272" i="1" s="1"/>
  <c r="AO2271" i="1"/>
  <c r="AY2271" i="1" s="1"/>
  <c r="AK2272" i="1" s="1"/>
  <c r="AV2271" i="1"/>
  <c r="AZ2271" i="1"/>
  <c r="AL2272" i="1" s="1"/>
  <c r="AN2271" i="1"/>
  <c r="AX2271" i="1" s="1"/>
  <c r="AJ2272" i="1" s="1"/>
  <c r="AC2242" i="1"/>
  <c r="AP2272" i="1" l="1"/>
  <c r="AQ2272" i="1" s="1"/>
  <c r="AG2242" i="1"/>
  <c r="U2243" i="1" s="1"/>
  <c r="W2242" i="1"/>
  <c r="AE2242" i="1" s="1"/>
  <c r="S2243" i="1" s="1"/>
  <c r="AH2242" i="1"/>
  <c r="V2243" i="1" s="1"/>
  <c r="X2242" i="1"/>
  <c r="AF2242" i="1" s="1"/>
  <c r="T2243" i="1" s="1"/>
  <c r="AR2272" i="1" l="1"/>
  <c r="AS2272" i="1"/>
  <c r="Y2243" i="1"/>
  <c r="Z2243" i="1" s="1"/>
  <c r="AT2272" i="1"/>
  <c r="AU2272" i="1"/>
  <c r="AA2243" i="1" l="1"/>
  <c r="AB2243" i="1"/>
  <c r="AD2243" i="1" s="1"/>
  <c r="AW2272" i="1"/>
  <c r="BA2272" i="1" s="1"/>
  <c r="AM2273" i="1" s="1"/>
  <c r="AO2272" i="1"/>
  <c r="AY2272" i="1" s="1"/>
  <c r="AK2273" i="1" s="1"/>
  <c r="AZ2272" i="1"/>
  <c r="AL2273" i="1" s="1"/>
  <c r="AV2272" i="1"/>
  <c r="AN2272" i="1"/>
  <c r="AX2272" i="1" s="1"/>
  <c r="AJ2273" i="1" s="1"/>
  <c r="AC2243" i="1"/>
  <c r="AP2273" i="1" l="1"/>
  <c r="AQ2273" i="1" s="1"/>
  <c r="AH2243" i="1"/>
  <c r="V2244" i="1" s="1"/>
  <c r="X2243" i="1"/>
  <c r="AF2243" i="1" s="1"/>
  <c r="T2244" i="1" s="1"/>
  <c r="AG2243" i="1"/>
  <c r="U2244" i="1" s="1"/>
  <c r="W2243" i="1"/>
  <c r="AE2243" i="1" s="1"/>
  <c r="S2244" i="1" s="1"/>
  <c r="AR2273" i="1" l="1"/>
  <c r="AS2273" i="1"/>
  <c r="Y2244" i="1"/>
  <c r="Z2244" i="1" s="1"/>
  <c r="AT2273" i="1"/>
  <c r="AU2273" i="1"/>
  <c r="AA2244" i="1" l="1"/>
  <c r="AB2244" i="1"/>
  <c r="AW2273" i="1"/>
  <c r="BA2273" i="1" s="1"/>
  <c r="AM2274" i="1" s="1"/>
  <c r="AO2273" i="1"/>
  <c r="AY2273" i="1" s="1"/>
  <c r="AK2274" i="1" s="1"/>
  <c r="AZ2273" i="1"/>
  <c r="AL2274" i="1" s="1"/>
  <c r="AV2273" i="1"/>
  <c r="AN2273" i="1"/>
  <c r="AX2273" i="1" s="1"/>
  <c r="AJ2274" i="1" s="1"/>
  <c r="AD2244" i="1"/>
  <c r="AH2244" i="1" s="1"/>
  <c r="V2245" i="1" s="1"/>
  <c r="AC2244" i="1"/>
  <c r="X2244" i="1" l="1"/>
  <c r="AF2244" i="1" s="1"/>
  <c r="T2245" i="1" s="1"/>
  <c r="AP2274" i="1"/>
  <c r="AQ2274" i="1" s="1"/>
  <c r="AR2274" i="1"/>
  <c r="AG2244" i="1"/>
  <c r="U2245" i="1" s="1"/>
  <c r="W2244" i="1"/>
  <c r="AE2244" i="1" s="1"/>
  <c r="S2245" i="1" s="1"/>
  <c r="AS2274" i="1" l="1"/>
  <c r="Y2245" i="1"/>
  <c r="Z2245" i="1" s="1"/>
  <c r="AT2274" i="1"/>
  <c r="AU2274" i="1"/>
  <c r="AA2245" i="1" l="1"/>
  <c r="AB2245" i="1"/>
  <c r="AO2274" i="1"/>
  <c r="AY2274" i="1" s="1"/>
  <c r="AK2275" i="1" s="1"/>
  <c r="AW2274" i="1"/>
  <c r="BA2274" i="1" s="1"/>
  <c r="AM2275" i="1" s="1"/>
  <c r="AV2274" i="1"/>
  <c r="AZ2274" i="1"/>
  <c r="AL2275" i="1" s="1"/>
  <c r="AN2274" i="1"/>
  <c r="AX2274" i="1" s="1"/>
  <c r="AJ2275" i="1" s="1"/>
  <c r="AC2245" i="1"/>
  <c r="AP2275" i="1" l="1"/>
  <c r="AQ2275" i="1" s="1"/>
  <c r="AD2245" i="1"/>
  <c r="X2245" i="1" s="1"/>
  <c r="AF2245" i="1" s="1"/>
  <c r="T2246" i="1" s="1"/>
  <c r="AG2245" i="1"/>
  <c r="U2246" i="1" s="1"/>
  <c r="W2245" i="1"/>
  <c r="AE2245" i="1" s="1"/>
  <c r="S2246" i="1" s="1"/>
  <c r="AH2245" i="1"/>
  <c r="V2246" i="1" s="1"/>
  <c r="AR2275" i="1" l="1"/>
  <c r="AS2275" i="1"/>
  <c r="AU2275" i="1" s="1"/>
  <c r="AW2275" i="1" s="1"/>
  <c r="BA2275" i="1" s="1"/>
  <c r="AM2276" i="1" s="1"/>
  <c r="Y2246" i="1"/>
  <c r="Z2246" i="1" s="1"/>
  <c r="AO2275" i="1"/>
  <c r="AY2275" i="1" s="1"/>
  <c r="AK2276" i="1" s="1"/>
  <c r="AT2275" i="1"/>
  <c r="AA2246" i="1" l="1"/>
  <c r="AB2246" i="1"/>
  <c r="AV2275" i="1"/>
  <c r="AZ2275" i="1"/>
  <c r="AL2276" i="1" s="1"/>
  <c r="AN2275" i="1"/>
  <c r="AX2275" i="1" s="1"/>
  <c r="AJ2276" i="1" s="1"/>
  <c r="AD2246" i="1"/>
  <c r="AC2246" i="1"/>
  <c r="AP2276" i="1" l="1"/>
  <c r="AH2246" i="1"/>
  <c r="V2247" i="1" s="1"/>
  <c r="X2246" i="1"/>
  <c r="AF2246" i="1" s="1"/>
  <c r="T2247" i="1" s="1"/>
  <c r="AG2246" i="1"/>
  <c r="U2247" i="1" s="1"/>
  <c r="W2246" i="1"/>
  <c r="AE2246" i="1" s="1"/>
  <c r="S2247" i="1" s="1"/>
  <c r="AQ2276" i="1" l="1"/>
  <c r="AR2276" i="1" s="1"/>
  <c r="Y2247" i="1"/>
  <c r="Z2247" i="1" s="1"/>
  <c r="AA2247" i="1" s="1"/>
  <c r="AT2276" i="1"/>
  <c r="AS2276" i="1" l="1"/>
  <c r="AU2276" i="1" s="1"/>
  <c r="AB2247" i="1"/>
  <c r="AV2276" i="1"/>
  <c r="AZ2276" i="1"/>
  <c r="AL2277" i="1" s="1"/>
  <c r="AN2276" i="1"/>
  <c r="AX2276" i="1" s="1"/>
  <c r="AJ2277" i="1" s="1"/>
  <c r="AW2276" i="1"/>
  <c r="BA2276" i="1" s="1"/>
  <c r="AM2277" i="1" s="1"/>
  <c r="AO2276" i="1"/>
  <c r="AY2276" i="1" s="1"/>
  <c r="AK2277" i="1" s="1"/>
  <c r="AD2247" i="1"/>
  <c r="AC2247" i="1"/>
  <c r="AP2277" i="1" l="1"/>
  <c r="AQ2277" i="1" s="1"/>
  <c r="AG2247" i="1"/>
  <c r="U2248" i="1" s="1"/>
  <c r="W2247" i="1"/>
  <c r="AE2247" i="1" s="1"/>
  <c r="S2248" i="1" s="1"/>
  <c r="AH2247" i="1"/>
  <c r="V2248" i="1" s="1"/>
  <c r="X2247" i="1"/>
  <c r="AF2247" i="1" s="1"/>
  <c r="T2248" i="1" s="1"/>
  <c r="AR2277" i="1" l="1"/>
  <c r="AS2277" i="1"/>
  <c r="Y2248" i="1"/>
  <c r="Z2248" i="1" s="1"/>
  <c r="AT2277" i="1"/>
  <c r="AU2277" i="1"/>
  <c r="AA2248" i="1" l="1"/>
  <c r="AB2248" i="1"/>
  <c r="AW2277" i="1"/>
  <c r="BA2277" i="1" s="1"/>
  <c r="AM2278" i="1" s="1"/>
  <c r="AO2277" i="1"/>
  <c r="AY2277" i="1" s="1"/>
  <c r="AK2278" i="1" s="1"/>
  <c r="AZ2277" i="1"/>
  <c r="AL2278" i="1" s="1"/>
  <c r="AV2277" i="1"/>
  <c r="AN2277" i="1"/>
  <c r="AX2277" i="1" s="1"/>
  <c r="AJ2278" i="1" s="1"/>
  <c r="AD2248" i="1"/>
  <c r="AC2248" i="1"/>
  <c r="AP2278" i="1" l="1"/>
  <c r="AQ2278" i="1" s="1"/>
  <c r="AR2278" i="1" s="1"/>
  <c r="AH2248" i="1"/>
  <c r="V2249" i="1" s="1"/>
  <c r="X2248" i="1"/>
  <c r="AF2248" i="1" s="1"/>
  <c r="T2249" i="1" s="1"/>
  <c r="AG2248" i="1"/>
  <c r="U2249" i="1" s="1"/>
  <c r="W2248" i="1"/>
  <c r="AE2248" i="1" s="1"/>
  <c r="S2249" i="1" s="1"/>
  <c r="AS2278" i="1" l="1"/>
  <c r="Y2249" i="1"/>
  <c r="Z2249" i="1" s="1"/>
  <c r="AU2278" i="1"/>
  <c r="AT2278" i="1"/>
  <c r="AA2249" i="1" l="1"/>
  <c r="AB2249" i="1"/>
  <c r="AV2278" i="1"/>
  <c r="AZ2278" i="1"/>
  <c r="AL2279" i="1" s="1"/>
  <c r="AN2278" i="1"/>
  <c r="AX2278" i="1" s="1"/>
  <c r="AJ2279" i="1" s="1"/>
  <c r="AW2278" i="1"/>
  <c r="BA2278" i="1" s="1"/>
  <c r="AM2279" i="1" s="1"/>
  <c r="AO2278" i="1"/>
  <c r="AY2278" i="1" s="1"/>
  <c r="AK2279" i="1" s="1"/>
  <c r="AD2249" i="1"/>
  <c r="AH2249" i="1" s="1"/>
  <c r="V2250" i="1" s="1"/>
  <c r="AC2249" i="1"/>
  <c r="AG2249" i="1" s="1"/>
  <c r="U2250" i="1" s="1"/>
  <c r="W2249" i="1"/>
  <c r="AE2249" i="1" s="1"/>
  <c r="S2250" i="1" s="1"/>
  <c r="X2249" i="1" l="1"/>
  <c r="AF2249" i="1" s="1"/>
  <c r="T2250" i="1" s="1"/>
  <c r="AP2279" i="1"/>
  <c r="AQ2279" i="1" s="1"/>
  <c r="AR2279" i="1" l="1"/>
  <c r="Y2250" i="1"/>
  <c r="AS2279" i="1"/>
  <c r="AU2279" i="1" s="1"/>
  <c r="AT2279" i="1"/>
  <c r="Z2250" i="1" l="1"/>
  <c r="AA2250" i="1"/>
  <c r="AC2250" i="1" s="1"/>
  <c r="AB2250" i="1"/>
  <c r="AD2250" i="1" s="1"/>
  <c r="AH2250" i="1" s="1"/>
  <c r="V2251" i="1" s="1"/>
  <c r="AW2279" i="1"/>
  <c r="BA2279" i="1" s="1"/>
  <c r="AM2280" i="1" s="1"/>
  <c r="AO2279" i="1"/>
  <c r="AY2279" i="1" s="1"/>
  <c r="AK2280" i="1" s="1"/>
  <c r="AZ2279" i="1"/>
  <c r="AL2280" i="1" s="1"/>
  <c r="AV2279" i="1"/>
  <c r="AN2279" i="1"/>
  <c r="AX2279" i="1" s="1"/>
  <c r="AJ2280" i="1" s="1"/>
  <c r="AG2250" i="1"/>
  <c r="U2251" i="1" s="1"/>
  <c r="W2250" i="1"/>
  <c r="AE2250" i="1" s="1"/>
  <c r="S2251" i="1" s="1"/>
  <c r="X2250" i="1" l="1"/>
  <c r="AF2250" i="1" s="1"/>
  <c r="T2251" i="1" s="1"/>
  <c r="AP2280" i="1"/>
  <c r="AQ2280" i="1" s="1"/>
  <c r="AR2280" i="1"/>
  <c r="Y2251" i="1" l="1"/>
  <c r="AS2280" i="1"/>
  <c r="AT2280" i="1"/>
  <c r="AU2280" i="1"/>
  <c r="Z2251" i="1" l="1"/>
  <c r="AA2251" i="1"/>
  <c r="AC2251" i="1" s="1"/>
  <c r="AG2251" i="1" s="1"/>
  <c r="U2252" i="1" s="1"/>
  <c r="AB2251" i="1"/>
  <c r="AD2251" i="1" s="1"/>
  <c r="AW2280" i="1"/>
  <c r="BA2280" i="1" s="1"/>
  <c r="AM2281" i="1" s="1"/>
  <c r="AO2280" i="1"/>
  <c r="AY2280" i="1" s="1"/>
  <c r="AK2281" i="1" s="1"/>
  <c r="AZ2280" i="1"/>
  <c r="AL2281" i="1" s="1"/>
  <c r="AV2280" i="1"/>
  <c r="AN2280" i="1"/>
  <c r="AX2280" i="1" s="1"/>
  <c r="AJ2281" i="1" s="1"/>
  <c r="AH2251" i="1"/>
  <c r="V2252" i="1" s="1"/>
  <c r="X2251" i="1"/>
  <c r="AF2251" i="1" s="1"/>
  <c r="T2252" i="1" s="1"/>
  <c r="W2251" i="1" l="1"/>
  <c r="AE2251" i="1" s="1"/>
  <c r="S2252" i="1" s="1"/>
  <c r="AA2252" i="1" s="1"/>
  <c r="Y2252" i="1"/>
  <c r="Z2252" i="1" s="1"/>
  <c r="AP2281" i="1"/>
  <c r="AQ2281" i="1" s="1"/>
  <c r="AR2281" i="1" l="1"/>
  <c r="AB2252" i="1"/>
  <c r="AS2281" i="1"/>
  <c r="AT2281" i="1"/>
  <c r="AU2281" i="1"/>
  <c r="AD2252" i="1"/>
  <c r="AC2252" i="1"/>
  <c r="AW2281" i="1" l="1"/>
  <c r="BA2281" i="1" s="1"/>
  <c r="AM2282" i="1" s="1"/>
  <c r="AO2281" i="1"/>
  <c r="AY2281" i="1" s="1"/>
  <c r="AK2282" i="1" s="1"/>
  <c r="AZ2281" i="1"/>
  <c r="AL2282" i="1" s="1"/>
  <c r="AV2281" i="1"/>
  <c r="AN2281" i="1"/>
  <c r="AX2281" i="1" s="1"/>
  <c r="AJ2282" i="1" s="1"/>
  <c r="AH2252" i="1"/>
  <c r="V2253" i="1" s="1"/>
  <c r="X2252" i="1"/>
  <c r="AF2252" i="1" s="1"/>
  <c r="T2253" i="1" s="1"/>
  <c r="AG2252" i="1"/>
  <c r="U2253" i="1" s="1"/>
  <c r="W2252" i="1"/>
  <c r="AE2252" i="1" s="1"/>
  <c r="S2253" i="1" s="1"/>
  <c r="Y2253" i="1" l="1"/>
  <c r="Z2253" i="1" s="1"/>
  <c r="AA2253" i="1" s="1"/>
  <c r="AP2282" i="1"/>
  <c r="AQ2282" i="1" s="1"/>
  <c r="AR2282" i="1"/>
  <c r="AS2282" i="1" l="1"/>
  <c r="AB2253" i="1"/>
  <c r="AT2282" i="1"/>
  <c r="AU2282" i="1"/>
  <c r="AD2253" i="1"/>
  <c r="AC2253" i="1"/>
  <c r="AW2282" i="1" l="1"/>
  <c r="BA2282" i="1" s="1"/>
  <c r="AM2283" i="1" s="1"/>
  <c r="AO2282" i="1"/>
  <c r="AY2282" i="1" s="1"/>
  <c r="AK2283" i="1" s="1"/>
  <c r="AV2282" i="1"/>
  <c r="AZ2282" i="1"/>
  <c r="AL2283" i="1" s="1"/>
  <c r="AN2282" i="1"/>
  <c r="AX2282" i="1" s="1"/>
  <c r="AJ2283" i="1" s="1"/>
  <c r="AG2253" i="1"/>
  <c r="U2254" i="1" s="1"/>
  <c r="W2253" i="1"/>
  <c r="AE2253" i="1" s="1"/>
  <c r="S2254" i="1" s="1"/>
  <c r="AH2253" i="1"/>
  <c r="V2254" i="1" s="1"/>
  <c r="X2253" i="1"/>
  <c r="AF2253" i="1" s="1"/>
  <c r="T2254" i="1" s="1"/>
  <c r="Y2254" i="1" l="1"/>
  <c r="Z2254" i="1" s="1"/>
  <c r="AP2283" i="1"/>
  <c r="AQ2283" i="1" s="1"/>
  <c r="AR2283" i="1" l="1"/>
  <c r="AB2254" i="1"/>
  <c r="AA2254" i="1"/>
  <c r="AS2283" i="1"/>
  <c r="AT2283" i="1"/>
  <c r="AU2283" i="1"/>
  <c r="AD2254" i="1"/>
  <c r="AC2254" i="1"/>
  <c r="AW2283" i="1" l="1"/>
  <c r="BA2283" i="1" s="1"/>
  <c r="AM2284" i="1" s="1"/>
  <c r="AO2283" i="1"/>
  <c r="AY2283" i="1" s="1"/>
  <c r="AK2284" i="1" s="1"/>
  <c r="AV2283" i="1"/>
  <c r="AZ2283" i="1"/>
  <c r="AL2284" i="1" s="1"/>
  <c r="AN2283" i="1"/>
  <c r="AX2283" i="1" s="1"/>
  <c r="AJ2284" i="1" s="1"/>
  <c r="AH2254" i="1"/>
  <c r="V2255" i="1" s="1"/>
  <c r="X2254" i="1"/>
  <c r="AF2254" i="1" s="1"/>
  <c r="T2255" i="1" s="1"/>
  <c r="AG2254" i="1"/>
  <c r="U2255" i="1" s="1"/>
  <c r="W2254" i="1"/>
  <c r="AE2254" i="1" s="1"/>
  <c r="S2255" i="1" s="1"/>
  <c r="Y2255" i="1" l="1"/>
  <c r="Z2255" i="1" s="1"/>
  <c r="AA2255" i="1" s="1"/>
  <c r="AP2284" i="1"/>
  <c r="AQ2284" i="1" s="1"/>
  <c r="AS2284" i="1" l="1"/>
  <c r="AR2284" i="1"/>
  <c r="AB2255" i="1"/>
  <c r="AD2255" i="1" s="1"/>
  <c r="AT2284" i="1"/>
  <c r="AU2284" i="1"/>
  <c r="AC2255" i="1"/>
  <c r="AW2284" i="1" l="1"/>
  <c r="BA2284" i="1" s="1"/>
  <c r="AM2285" i="1" s="1"/>
  <c r="AO2284" i="1"/>
  <c r="AY2284" i="1" s="1"/>
  <c r="AK2285" i="1" s="1"/>
  <c r="AZ2284" i="1"/>
  <c r="AL2285" i="1" s="1"/>
  <c r="AV2284" i="1"/>
  <c r="AN2284" i="1"/>
  <c r="AX2284" i="1" s="1"/>
  <c r="AJ2285" i="1" s="1"/>
  <c r="AG2255" i="1"/>
  <c r="U2256" i="1" s="1"/>
  <c r="W2255" i="1"/>
  <c r="AE2255" i="1" s="1"/>
  <c r="S2256" i="1" s="1"/>
  <c r="AH2255" i="1"/>
  <c r="V2256" i="1" s="1"/>
  <c r="X2255" i="1"/>
  <c r="AF2255" i="1" s="1"/>
  <c r="T2256" i="1" s="1"/>
  <c r="Y2256" i="1" l="1"/>
  <c r="Z2256" i="1" s="1"/>
  <c r="AP2285" i="1"/>
  <c r="AQ2285" i="1" s="1"/>
  <c r="AR2285" i="1" l="1"/>
  <c r="AA2256" i="1"/>
  <c r="AB2256" i="1"/>
  <c r="AS2285" i="1"/>
  <c r="AT2285" i="1"/>
  <c r="AU2285" i="1"/>
  <c r="AD2256" i="1"/>
  <c r="AC2256" i="1"/>
  <c r="AW2285" i="1" l="1"/>
  <c r="BA2285" i="1" s="1"/>
  <c r="AM2286" i="1" s="1"/>
  <c r="AO2285" i="1"/>
  <c r="AY2285" i="1" s="1"/>
  <c r="AK2286" i="1" s="1"/>
  <c r="AZ2285" i="1"/>
  <c r="AL2286" i="1" s="1"/>
  <c r="AV2285" i="1"/>
  <c r="AN2285" i="1"/>
  <c r="AX2285" i="1" s="1"/>
  <c r="AJ2286" i="1" s="1"/>
  <c r="AH2256" i="1"/>
  <c r="V2257" i="1" s="1"/>
  <c r="X2256" i="1"/>
  <c r="AF2256" i="1" s="1"/>
  <c r="T2257" i="1" s="1"/>
  <c r="AG2256" i="1"/>
  <c r="U2257" i="1" s="1"/>
  <c r="W2256" i="1"/>
  <c r="AE2256" i="1" s="1"/>
  <c r="S2257" i="1" s="1"/>
  <c r="Y2257" i="1" l="1"/>
  <c r="Z2257" i="1" s="1"/>
  <c r="AP2286" i="1"/>
  <c r="AQ2286" i="1" s="1"/>
  <c r="AR2286" i="1"/>
  <c r="AA2257" i="1" l="1"/>
  <c r="AS2286" i="1"/>
  <c r="AB2257" i="1"/>
  <c r="AD2257" i="1" s="1"/>
  <c r="AT2286" i="1"/>
  <c r="AU2286" i="1"/>
  <c r="AH2257" i="1"/>
  <c r="V2258" i="1" s="1"/>
  <c r="X2257" i="1"/>
  <c r="AF2257" i="1" s="1"/>
  <c r="T2258" i="1" s="1"/>
  <c r="AC2257" i="1"/>
  <c r="AW2286" i="1" l="1"/>
  <c r="BA2286" i="1" s="1"/>
  <c r="AM2287" i="1" s="1"/>
  <c r="AO2286" i="1"/>
  <c r="AY2286" i="1" s="1"/>
  <c r="AK2287" i="1" s="1"/>
  <c r="AV2286" i="1"/>
  <c r="AZ2286" i="1"/>
  <c r="AL2287" i="1" s="1"/>
  <c r="AN2286" i="1"/>
  <c r="AX2286" i="1" s="1"/>
  <c r="AJ2287" i="1" s="1"/>
  <c r="AG2257" i="1"/>
  <c r="U2258" i="1" s="1"/>
  <c r="W2257" i="1"/>
  <c r="AE2257" i="1" s="1"/>
  <c r="S2258" i="1" s="1"/>
  <c r="Y2258" i="1" l="1"/>
  <c r="AP2287" i="1"/>
  <c r="AQ2287" i="1" s="1"/>
  <c r="AR2287" i="1" l="1"/>
  <c r="Z2258" i="1"/>
  <c r="AA2258" i="1" s="1"/>
  <c r="AC2258" i="1" s="1"/>
  <c r="AB2258" i="1"/>
  <c r="AS2287" i="1"/>
  <c r="AT2287" i="1"/>
  <c r="AU2287" i="1"/>
  <c r="AD2258" i="1"/>
  <c r="AW2287" i="1" l="1"/>
  <c r="BA2287" i="1" s="1"/>
  <c r="AM2288" i="1" s="1"/>
  <c r="AO2287" i="1"/>
  <c r="AY2287" i="1" s="1"/>
  <c r="AK2288" i="1" s="1"/>
  <c r="AV2287" i="1"/>
  <c r="AZ2287" i="1"/>
  <c r="AL2288" i="1" s="1"/>
  <c r="AN2287" i="1"/>
  <c r="AX2287" i="1" s="1"/>
  <c r="AJ2288" i="1" s="1"/>
  <c r="AG2258" i="1"/>
  <c r="U2259" i="1" s="1"/>
  <c r="W2258" i="1"/>
  <c r="AE2258" i="1" s="1"/>
  <c r="S2259" i="1" s="1"/>
  <c r="AH2258" i="1"/>
  <c r="V2259" i="1" s="1"/>
  <c r="X2258" i="1"/>
  <c r="AF2258" i="1" s="1"/>
  <c r="T2259" i="1" s="1"/>
  <c r="Y2259" i="1" l="1"/>
  <c r="Z2259" i="1" s="1"/>
  <c r="AP2288" i="1"/>
  <c r="AQ2288" i="1" s="1"/>
  <c r="AR2288" i="1"/>
  <c r="AA2259" i="1" l="1"/>
  <c r="AB2259" i="1"/>
  <c r="AS2288" i="1"/>
  <c r="AT2288" i="1"/>
  <c r="AU2288" i="1"/>
  <c r="AD2259" i="1"/>
  <c r="AC2259" i="1"/>
  <c r="AW2288" i="1" l="1"/>
  <c r="BA2288" i="1" s="1"/>
  <c r="AM2289" i="1" s="1"/>
  <c r="AO2288" i="1"/>
  <c r="AY2288" i="1" s="1"/>
  <c r="AK2289" i="1" s="1"/>
  <c r="AZ2288" i="1"/>
  <c r="AL2289" i="1" s="1"/>
  <c r="AV2288" i="1"/>
  <c r="AN2288" i="1"/>
  <c r="AX2288" i="1" s="1"/>
  <c r="AJ2289" i="1" s="1"/>
  <c r="AH2259" i="1"/>
  <c r="V2260" i="1" s="1"/>
  <c r="X2259" i="1"/>
  <c r="AF2259" i="1" s="1"/>
  <c r="T2260" i="1" s="1"/>
  <c r="AG2259" i="1"/>
  <c r="U2260" i="1" s="1"/>
  <c r="W2259" i="1"/>
  <c r="AE2259" i="1" s="1"/>
  <c r="S2260" i="1" s="1"/>
  <c r="Y2260" i="1" l="1"/>
  <c r="Z2260" i="1" s="1"/>
  <c r="AP2289" i="1"/>
  <c r="AQ2289" i="1" s="1"/>
  <c r="AR2289" i="1" l="1"/>
  <c r="AA2260" i="1"/>
  <c r="AS2289" i="1"/>
  <c r="AB2260" i="1"/>
  <c r="AT2289" i="1"/>
  <c r="AU2289" i="1"/>
  <c r="AD2260" i="1"/>
  <c r="AC2260" i="1"/>
  <c r="AW2289" i="1" l="1"/>
  <c r="BA2289" i="1" s="1"/>
  <c r="AM2290" i="1" s="1"/>
  <c r="AO2289" i="1"/>
  <c r="AY2289" i="1" s="1"/>
  <c r="AK2290" i="1" s="1"/>
  <c r="AZ2289" i="1"/>
  <c r="AL2290" i="1" s="1"/>
  <c r="AV2289" i="1"/>
  <c r="AN2289" i="1"/>
  <c r="AX2289" i="1" s="1"/>
  <c r="AJ2290" i="1" s="1"/>
  <c r="AG2260" i="1"/>
  <c r="U2261" i="1" s="1"/>
  <c r="W2260" i="1"/>
  <c r="AE2260" i="1" s="1"/>
  <c r="S2261" i="1" s="1"/>
  <c r="AH2260" i="1"/>
  <c r="V2261" i="1" s="1"/>
  <c r="X2260" i="1"/>
  <c r="AF2260" i="1" s="1"/>
  <c r="T2261" i="1" s="1"/>
  <c r="Y2261" i="1" l="1"/>
  <c r="Z2261" i="1" s="1"/>
  <c r="AP2290" i="1"/>
  <c r="AQ2290" i="1" s="1"/>
  <c r="AR2290" i="1" l="1"/>
  <c r="AB2261" i="1"/>
  <c r="AA2261" i="1"/>
  <c r="AS2290" i="1"/>
  <c r="AT2290" i="1"/>
  <c r="AU2290" i="1"/>
  <c r="AC2261" i="1"/>
  <c r="AD2261" i="1"/>
  <c r="AW2290" i="1" l="1"/>
  <c r="BA2290" i="1" s="1"/>
  <c r="AM2291" i="1" s="1"/>
  <c r="AO2290" i="1"/>
  <c r="AY2290" i="1" s="1"/>
  <c r="AK2291" i="1" s="1"/>
  <c r="AV2290" i="1"/>
  <c r="AZ2290" i="1"/>
  <c r="AL2291" i="1" s="1"/>
  <c r="AN2290" i="1"/>
  <c r="AX2290" i="1" s="1"/>
  <c r="AJ2291" i="1" s="1"/>
  <c r="AH2261" i="1"/>
  <c r="V2262" i="1" s="1"/>
  <c r="X2261" i="1"/>
  <c r="AF2261" i="1" s="1"/>
  <c r="T2262" i="1" s="1"/>
  <c r="AG2261" i="1"/>
  <c r="U2262" i="1" s="1"/>
  <c r="W2261" i="1"/>
  <c r="AE2261" i="1" s="1"/>
  <c r="S2262" i="1" s="1"/>
  <c r="Y2262" i="1" l="1"/>
  <c r="Z2262" i="1" s="1"/>
  <c r="AP2291" i="1"/>
  <c r="AQ2291" i="1" s="1"/>
  <c r="AR2291" i="1" l="1"/>
  <c r="AA2262" i="1"/>
  <c r="AC2262" i="1" s="1"/>
  <c r="AS2291" i="1"/>
  <c r="AB2262" i="1"/>
  <c r="AT2291" i="1"/>
  <c r="AU2291" i="1"/>
  <c r="AD2262" i="1"/>
  <c r="X2262" i="1" s="1"/>
  <c r="AF2262" i="1" s="1"/>
  <c r="T2263" i="1" s="1"/>
  <c r="AH2262" i="1" l="1"/>
  <c r="V2263" i="1" s="1"/>
  <c r="AW2291" i="1"/>
  <c r="BA2291" i="1" s="1"/>
  <c r="AM2292" i="1" s="1"/>
  <c r="AO2291" i="1"/>
  <c r="AY2291" i="1" s="1"/>
  <c r="AK2292" i="1" s="1"/>
  <c r="AV2291" i="1"/>
  <c r="AZ2291" i="1"/>
  <c r="AL2292" i="1" s="1"/>
  <c r="AN2291" i="1"/>
  <c r="AX2291" i="1" s="1"/>
  <c r="AJ2292" i="1" s="1"/>
  <c r="AG2262" i="1"/>
  <c r="U2263" i="1" s="1"/>
  <c r="W2262" i="1"/>
  <c r="AE2262" i="1" s="1"/>
  <c r="S2263" i="1" s="1"/>
  <c r="Y2263" i="1" l="1"/>
  <c r="AP2292" i="1"/>
  <c r="AQ2292" i="1" s="1"/>
  <c r="AR2292" i="1" l="1"/>
  <c r="Z2263" i="1"/>
  <c r="AB2263" i="1" s="1"/>
  <c r="AD2263" i="1" s="1"/>
  <c r="AA2263" i="1"/>
  <c r="AC2263" i="1" s="1"/>
  <c r="AS2292" i="1"/>
  <c r="AT2292" i="1"/>
  <c r="AU2292" i="1"/>
  <c r="AW2292" i="1" l="1"/>
  <c r="BA2292" i="1" s="1"/>
  <c r="AM2293" i="1" s="1"/>
  <c r="AO2292" i="1"/>
  <c r="AY2292" i="1" s="1"/>
  <c r="AK2293" i="1" s="1"/>
  <c r="AZ2292" i="1"/>
  <c r="AL2293" i="1" s="1"/>
  <c r="AV2292" i="1"/>
  <c r="AN2292" i="1"/>
  <c r="AX2292" i="1" s="1"/>
  <c r="AJ2293" i="1" s="1"/>
  <c r="AG2263" i="1"/>
  <c r="U2264" i="1" s="1"/>
  <c r="W2263" i="1"/>
  <c r="AE2263" i="1" s="1"/>
  <c r="S2264" i="1" s="1"/>
  <c r="AH2263" i="1"/>
  <c r="V2264" i="1" s="1"/>
  <c r="X2263" i="1"/>
  <c r="AF2263" i="1" s="1"/>
  <c r="T2264" i="1" s="1"/>
  <c r="Y2264" i="1" l="1"/>
  <c r="Z2264" i="1" s="1"/>
  <c r="AP2293" i="1"/>
  <c r="AQ2293" i="1" s="1"/>
  <c r="AR2293" i="1" l="1"/>
  <c r="AA2264" i="1"/>
  <c r="AB2264" i="1"/>
  <c r="AS2293" i="1"/>
  <c r="AT2293" i="1"/>
  <c r="AU2293" i="1"/>
  <c r="AD2264" i="1"/>
  <c r="AC2264" i="1"/>
  <c r="AW2293" i="1" l="1"/>
  <c r="BA2293" i="1" s="1"/>
  <c r="AM2294" i="1" s="1"/>
  <c r="AO2293" i="1"/>
  <c r="AY2293" i="1" s="1"/>
  <c r="AK2294" i="1" s="1"/>
  <c r="AZ2293" i="1"/>
  <c r="AL2294" i="1" s="1"/>
  <c r="AV2293" i="1"/>
  <c r="AN2293" i="1"/>
  <c r="AX2293" i="1" s="1"/>
  <c r="AJ2294" i="1" s="1"/>
  <c r="AH2264" i="1"/>
  <c r="V2265" i="1" s="1"/>
  <c r="X2264" i="1"/>
  <c r="AF2264" i="1" s="1"/>
  <c r="T2265" i="1" s="1"/>
  <c r="AG2264" i="1"/>
  <c r="U2265" i="1" s="1"/>
  <c r="W2264" i="1"/>
  <c r="AE2264" i="1" s="1"/>
  <c r="S2265" i="1" s="1"/>
  <c r="Y2265" i="1" l="1"/>
  <c r="Z2265" i="1" s="1"/>
  <c r="AP2294" i="1"/>
  <c r="AQ2294" i="1" s="1"/>
  <c r="AR2294" i="1"/>
  <c r="AA2265" i="1" l="1"/>
  <c r="AS2294" i="1"/>
  <c r="AB2265" i="1"/>
  <c r="AD2265" i="1" s="1"/>
  <c r="AH2265" i="1" s="1"/>
  <c r="V2266" i="1" s="1"/>
  <c r="AT2294" i="1"/>
  <c r="AU2294" i="1"/>
  <c r="X2265" i="1"/>
  <c r="AF2265" i="1" s="1"/>
  <c r="T2266" i="1" s="1"/>
  <c r="AC2265" i="1"/>
  <c r="AW2294" i="1" l="1"/>
  <c r="BA2294" i="1" s="1"/>
  <c r="AM2295" i="1" s="1"/>
  <c r="AO2294" i="1"/>
  <c r="AY2294" i="1" s="1"/>
  <c r="AK2295" i="1" s="1"/>
  <c r="AV2294" i="1"/>
  <c r="AZ2294" i="1"/>
  <c r="AL2295" i="1" s="1"/>
  <c r="AN2294" i="1"/>
  <c r="AX2294" i="1" s="1"/>
  <c r="AJ2295" i="1" s="1"/>
  <c r="AG2265" i="1"/>
  <c r="U2266" i="1" s="1"/>
  <c r="W2265" i="1"/>
  <c r="AE2265" i="1" s="1"/>
  <c r="S2266" i="1" s="1"/>
  <c r="Y2266" i="1" l="1"/>
  <c r="AP2295" i="1"/>
  <c r="AQ2295" i="1" s="1"/>
  <c r="AR2295" i="1" l="1"/>
  <c r="Z2266" i="1"/>
  <c r="AA2266" i="1" s="1"/>
  <c r="AC2266" i="1" s="1"/>
  <c r="AB2266" i="1"/>
  <c r="AS2295" i="1"/>
  <c r="AT2295" i="1"/>
  <c r="AU2295" i="1"/>
  <c r="AD2266" i="1"/>
  <c r="AW2295" i="1" l="1"/>
  <c r="BA2295" i="1" s="1"/>
  <c r="AM2296" i="1" s="1"/>
  <c r="AO2295" i="1"/>
  <c r="AY2295" i="1" s="1"/>
  <c r="AK2296" i="1" s="1"/>
  <c r="AV2295" i="1"/>
  <c r="AZ2295" i="1"/>
  <c r="AL2296" i="1" s="1"/>
  <c r="AN2295" i="1"/>
  <c r="AX2295" i="1" s="1"/>
  <c r="AJ2296" i="1" s="1"/>
  <c r="AG2266" i="1"/>
  <c r="U2267" i="1" s="1"/>
  <c r="W2266" i="1"/>
  <c r="AE2266" i="1" s="1"/>
  <c r="S2267" i="1" s="1"/>
  <c r="AH2266" i="1"/>
  <c r="V2267" i="1" s="1"/>
  <c r="X2266" i="1"/>
  <c r="AF2266" i="1" s="1"/>
  <c r="T2267" i="1" s="1"/>
  <c r="Y2267" i="1" l="1"/>
  <c r="Z2267" i="1" s="1"/>
  <c r="AP2296" i="1"/>
  <c r="AQ2296" i="1" s="1"/>
  <c r="AR2296" i="1"/>
  <c r="AA2267" i="1" l="1"/>
  <c r="AB2267" i="1"/>
  <c r="AS2296" i="1"/>
  <c r="AU2296" i="1" s="1"/>
  <c r="AT2296" i="1"/>
  <c r="AD2267" i="1"/>
  <c r="AC2267" i="1"/>
  <c r="AW2296" i="1" l="1"/>
  <c r="BA2296" i="1" s="1"/>
  <c r="AM2297" i="1" s="1"/>
  <c r="AO2296" i="1"/>
  <c r="AY2296" i="1" s="1"/>
  <c r="AK2297" i="1" s="1"/>
  <c r="AZ2296" i="1"/>
  <c r="AL2297" i="1" s="1"/>
  <c r="AV2296" i="1"/>
  <c r="AN2296" i="1"/>
  <c r="AX2296" i="1" s="1"/>
  <c r="AJ2297" i="1" s="1"/>
  <c r="AH2267" i="1"/>
  <c r="V2268" i="1" s="1"/>
  <c r="X2267" i="1"/>
  <c r="AF2267" i="1" s="1"/>
  <c r="T2268" i="1" s="1"/>
  <c r="AG2267" i="1"/>
  <c r="U2268" i="1" s="1"/>
  <c r="W2267" i="1"/>
  <c r="AE2267" i="1" s="1"/>
  <c r="S2268" i="1" s="1"/>
  <c r="Y2268" i="1" l="1"/>
  <c r="Z2268" i="1" s="1"/>
  <c r="AP2297" i="1"/>
  <c r="AQ2297" i="1" s="1"/>
  <c r="AR2297" i="1" l="1"/>
  <c r="AA2268" i="1"/>
  <c r="AB2268" i="1"/>
  <c r="AS2297" i="1"/>
  <c r="AT2297" i="1"/>
  <c r="AU2297" i="1"/>
  <c r="AD2268" i="1"/>
  <c r="AC2268" i="1"/>
  <c r="AW2297" i="1" l="1"/>
  <c r="BA2297" i="1" s="1"/>
  <c r="AM2298" i="1" s="1"/>
  <c r="AO2297" i="1"/>
  <c r="AY2297" i="1" s="1"/>
  <c r="AK2298" i="1" s="1"/>
  <c r="AZ2297" i="1"/>
  <c r="AL2298" i="1" s="1"/>
  <c r="AV2297" i="1"/>
  <c r="AN2297" i="1"/>
  <c r="AX2297" i="1" s="1"/>
  <c r="AJ2298" i="1" s="1"/>
  <c r="AG2268" i="1"/>
  <c r="U2269" i="1" s="1"/>
  <c r="W2268" i="1"/>
  <c r="AE2268" i="1" s="1"/>
  <c r="S2269" i="1" s="1"/>
  <c r="AH2268" i="1"/>
  <c r="V2269" i="1" s="1"/>
  <c r="X2268" i="1"/>
  <c r="AF2268" i="1" s="1"/>
  <c r="T2269" i="1" s="1"/>
  <c r="Y2269" i="1" l="1"/>
  <c r="Z2269" i="1" s="1"/>
  <c r="AA2269" i="1"/>
  <c r="AP2298" i="1"/>
  <c r="AQ2298" i="1" s="1"/>
  <c r="AR2298" i="1"/>
  <c r="AB2269" i="1" l="1"/>
  <c r="AD2269" i="1" s="1"/>
  <c r="AS2298" i="1"/>
  <c r="AT2298" i="1"/>
  <c r="AU2298" i="1"/>
  <c r="AC2269" i="1"/>
  <c r="AW2298" i="1" l="1"/>
  <c r="BA2298" i="1" s="1"/>
  <c r="AM2299" i="1" s="1"/>
  <c r="AO2298" i="1"/>
  <c r="AY2298" i="1" s="1"/>
  <c r="AK2299" i="1" s="1"/>
  <c r="AZ2298" i="1"/>
  <c r="AL2299" i="1" s="1"/>
  <c r="AV2298" i="1"/>
  <c r="AN2298" i="1"/>
  <c r="AX2298" i="1" s="1"/>
  <c r="AJ2299" i="1" s="1"/>
  <c r="AH2269" i="1"/>
  <c r="V2270" i="1" s="1"/>
  <c r="X2269" i="1"/>
  <c r="AF2269" i="1" s="1"/>
  <c r="T2270" i="1" s="1"/>
  <c r="AG2269" i="1"/>
  <c r="U2270" i="1" s="1"/>
  <c r="W2269" i="1"/>
  <c r="AE2269" i="1" s="1"/>
  <c r="S2270" i="1" s="1"/>
  <c r="Y2270" i="1" l="1"/>
  <c r="Z2270" i="1" s="1"/>
  <c r="AP2299" i="1"/>
  <c r="AQ2299" i="1" s="1"/>
  <c r="AR2299" i="1" l="1"/>
  <c r="AA2270" i="1"/>
  <c r="AS2299" i="1"/>
  <c r="AB2270" i="1"/>
  <c r="AD2270" i="1" s="1"/>
  <c r="AT2299" i="1"/>
  <c r="AU2299" i="1"/>
  <c r="AC2270" i="1"/>
  <c r="AW2299" i="1" l="1"/>
  <c r="BA2299" i="1" s="1"/>
  <c r="AM2300" i="1" s="1"/>
  <c r="AO2299" i="1"/>
  <c r="AY2299" i="1" s="1"/>
  <c r="AK2300" i="1" s="1"/>
  <c r="AV2299" i="1"/>
  <c r="AZ2299" i="1"/>
  <c r="AL2300" i="1" s="1"/>
  <c r="AN2299" i="1"/>
  <c r="AX2299" i="1" s="1"/>
  <c r="AJ2300" i="1" s="1"/>
  <c r="AG2270" i="1"/>
  <c r="U2271" i="1" s="1"/>
  <c r="W2270" i="1"/>
  <c r="AE2270" i="1" s="1"/>
  <c r="S2271" i="1" s="1"/>
  <c r="AH2270" i="1"/>
  <c r="V2271" i="1" s="1"/>
  <c r="X2270" i="1"/>
  <c r="AF2270" i="1" s="1"/>
  <c r="T2271" i="1" s="1"/>
  <c r="Y2271" i="1" l="1"/>
  <c r="Z2271" i="1" s="1"/>
  <c r="AA2271" i="1" s="1"/>
  <c r="AP2300" i="1"/>
  <c r="AQ2300" i="1" s="1"/>
  <c r="AR2300" i="1" s="1"/>
  <c r="AB2271" i="1" l="1"/>
  <c r="AS2300" i="1"/>
  <c r="AT2300" i="1"/>
  <c r="AU2300" i="1"/>
  <c r="AC2271" i="1"/>
  <c r="AD2271" i="1"/>
  <c r="AW2300" i="1" l="1"/>
  <c r="BA2300" i="1" s="1"/>
  <c r="AM2301" i="1" s="1"/>
  <c r="AO2300" i="1"/>
  <c r="AY2300" i="1" s="1"/>
  <c r="AK2301" i="1" s="1"/>
  <c r="AZ2300" i="1"/>
  <c r="AL2301" i="1" s="1"/>
  <c r="AV2300" i="1"/>
  <c r="AN2300" i="1"/>
  <c r="AX2300" i="1" s="1"/>
  <c r="AJ2301" i="1" s="1"/>
  <c r="AH2271" i="1"/>
  <c r="V2272" i="1" s="1"/>
  <c r="X2271" i="1"/>
  <c r="AF2271" i="1" s="1"/>
  <c r="T2272" i="1" s="1"/>
  <c r="AG2271" i="1"/>
  <c r="U2272" i="1" s="1"/>
  <c r="W2271" i="1"/>
  <c r="AE2271" i="1" s="1"/>
  <c r="S2272" i="1" s="1"/>
  <c r="Y2272" i="1" l="1"/>
  <c r="Z2272" i="1" s="1"/>
  <c r="AP2301" i="1"/>
  <c r="AQ2301" i="1" s="1"/>
  <c r="AA2272" i="1" l="1"/>
  <c r="AR2301" i="1"/>
  <c r="AS2301" i="1"/>
  <c r="AB2272" i="1"/>
  <c r="AT2301" i="1"/>
  <c r="AU2301" i="1"/>
  <c r="AD2272" i="1"/>
  <c r="AC2272" i="1"/>
  <c r="AW2301" i="1" l="1"/>
  <c r="BA2301" i="1" s="1"/>
  <c r="AM2302" i="1" s="1"/>
  <c r="AO2301" i="1"/>
  <c r="AY2301" i="1" s="1"/>
  <c r="AK2302" i="1" s="1"/>
  <c r="AZ2301" i="1"/>
  <c r="AL2302" i="1" s="1"/>
  <c r="AV2301" i="1"/>
  <c r="AN2301" i="1"/>
  <c r="AX2301" i="1" s="1"/>
  <c r="AJ2302" i="1" s="1"/>
  <c r="AG2272" i="1"/>
  <c r="U2273" i="1" s="1"/>
  <c r="W2272" i="1"/>
  <c r="AE2272" i="1" s="1"/>
  <c r="S2273" i="1" s="1"/>
  <c r="AH2272" i="1"/>
  <c r="V2273" i="1" s="1"/>
  <c r="X2272" i="1"/>
  <c r="AF2272" i="1" s="1"/>
  <c r="T2273" i="1" s="1"/>
  <c r="Y2273" i="1" l="1"/>
  <c r="Z2273" i="1" s="1"/>
  <c r="AA2273" i="1" s="1"/>
  <c r="AP2302" i="1"/>
  <c r="AQ2302" i="1" s="1"/>
  <c r="AR2302" i="1" l="1"/>
  <c r="AB2273" i="1"/>
  <c r="AS2302" i="1"/>
  <c r="AT2302" i="1"/>
  <c r="AU2302" i="1"/>
  <c r="AD2273" i="1"/>
  <c r="AC2273" i="1"/>
  <c r="AW2302" i="1" l="1"/>
  <c r="BA2302" i="1" s="1"/>
  <c r="AM2303" i="1" s="1"/>
  <c r="AO2302" i="1"/>
  <c r="AY2302" i="1" s="1"/>
  <c r="AK2303" i="1" s="1"/>
  <c r="AV2302" i="1"/>
  <c r="AZ2302" i="1"/>
  <c r="AL2303" i="1" s="1"/>
  <c r="AN2302" i="1"/>
  <c r="AX2302" i="1" s="1"/>
  <c r="AJ2303" i="1" s="1"/>
  <c r="AH2273" i="1"/>
  <c r="V2274" i="1" s="1"/>
  <c r="X2273" i="1"/>
  <c r="AF2273" i="1" s="1"/>
  <c r="T2274" i="1" s="1"/>
  <c r="AG2273" i="1"/>
  <c r="U2274" i="1" s="1"/>
  <c r="W2273" i="1"/>
  <c r="AE2273" i="1" s="1"/>
  <c r="S2274" i="1" s="1"/>
  <c r="Y2274" i="1" l="1"/>
  <c r="Z2274" i="1" s="1"/>
  <c r="AR2303" i="1"/>
  <c r="AP2303" i="1"/>
  <c r="AQ2303" i="1" s="1"/>
  <c r="AA2274" i="1" l="1"/>
  <c r="AS2303" i="1"/>
  <c r="AB2274" i="1"/>
  <c r="AT2303" i="1"/>
  <c r="AU2303" i="1"/>
  <c r="AD2274" i="1"/>
  <c r="AC2274" i="1"/>
  <c r="AW2303" i="1" l="1"/>
  <c r="BA2303" i="1" s="1"/>
  <c r="AM2304" i="1" s="1"/>
  <c r="AO2303" i="1"/>
  <c r="AY2303" i="1" s="1"/>
  <c r="AK2304" i="1" s="1"/>
  <c r="AV2303" i="1"/>
  <c r="AZ2303" i="1"/>
  <c r="AL2304" i="1" s="1"/>
  <c r="AN2303" i="1"/>
  <c r="AX2303" i="1" s="1"/>
  <c r="AJ2304" i="1" s="1"/>
  <c r="AG2274" i="1"/>
  <c r="U2275" i="1" s="1"/>
  <c r="W2274" i="1"/>
  <c r="AE2274" i="1" s="1"/>
  <c r="S2275" i="1" s="1"/>
  <c r="AH2274" i="1"/>
  <c r="V2275" i="1" s="1"/>
  <c r="X2274" i="1"/>
  <c r="AF2274" i="1" s="1"/>
  <c r="T2275" i="1" s="1"/>
  <c r="Y2275" i="1" l="1"/>
  <c r="Z2275" i="1" s="1"/>
  <c r="AP2304" i="1"/>
  <c r="AQ2304" i="1" s="1"/>
  <c r="AR2304" i="1"/>
  <c r="AA2275" i="1" l="1"/>
  <c r="AB2275" i="1"/>
  <c r="AS2304" i="1"/>
  <c r="AT2304" i="1"/>
  <c r="AU2304" i="1"/>
  <c r="AC2275" i="1"/>
  <c r="AD2275" i="1"/>
  <c r="AW2304" i="1" l="1"/>
  <c r="BA2304" i="1" s="1"/>
  <c r="AM2305" i="1" s="1"/>
  <c r="AO2304" i="1"/>
  <c r="AY2304" i="1" s="1"/>
  <c r="AK2305" i="1" s="1"/>
  <c r="AZ2304" i="1"/>
  <c r="AL2305" i="1" s="1"/>
  <c r="AV2304" i="1"/>
  <c r="AN2304" i="1"/>
  <c r="AX2304" i="1" s="1"/>
  <c r="AJ2305" i="1" s="1"/>
  <c r="AH2275" i="1"/>
  <c r="V2276" i="1" s="1"/>
  <c r="X2275" i="1"/>
  <c r="AF2275" i="1" s="1"/>
  <c r="T2276" i="1" s="1"/>
  <c r="AG2275" i="1"/>
  <c r="U2276" i="1" s="1"/>
  <c r="W2275" i="1"/>
  <c r="AE2275" i="1" s="1"/>
  <c r="S2276" i="1" s="1"/>
  <c r="Y2276" i="1" l="1"/>
  <c r="Z2276" i="1" s="1"/>
  <c r="AP2305" i="1"/>
  <c r="AQ2305" i="1" s="1"/>
  <c r="AR2305" i="1" l="1"/>
  <c r="AA2276" i="1"/>
  <c r="AS2305" i="1"/>
  <c r="AB2276" i="1"/>
  <c r="AT2305" i="1"/>
  <c r="AU2305" i="1"/>
  <c r="AD2276" i="1"/>
  <c r="AC2276" i="1"/>
  <c r="AW2305" i="1" l="1"/>
  <c r="BA2305" i="1" s="1"/>
  <c r="AM2306" i="1" s="1"/>
  <c r="AO2305" i="1"/>
  <c r="AY2305" i="1" s="1"/>
  <c r="AK2306" i="1" s="1"/>
  <c r="AZ2305" i="1"/>
  <c r="AL2306" i="1" s="1"/>
  <c r="AV2305" i="1"/>
  <c r="AN2305" i="1"/>
  <c r="AX2305" i="1" s="1"/>
  <c r="AJ2306" i="1" s="1"/>
  <c r="AG2276" i="1"/>
  <c r="U2277" i="1" s="1"/>
  <c r="W2276" i="1"/>
  <c r="AE2276" i="1" s="1"/>
  <c r="S2277" i="1" s="1"/>
  <c r="AH2276" i="1"/>
  <c r="V2277" i="1" s="1"/>
  <c r="X2276" i="1"/>
  <c r="AF2276" i="1" s="1"/>
  <c r="T2277" i="1" s="1"/>
  <c r="Y2277" i="1" l="1"/>
  <c r="Z2277" i="1" s="1"/>
  <c r="AP2306" i="1"/>
  <c r="AQ2306" i="1" s="1"/>
  <c r="AR2306" i="1" l="1"/>
  <c r="AB2277" i="1"/>
  <c r="AD2277" i="1" s="1"/>
  <c r="AA2277" i="1"/>
  <c r="AS2306" i="1"/>
  <c r="AT2306" i="1"/>
  <c r="AU2306" i="1"/>
  <c r="AC2277" i="1"/>
  <c r="AW2306" i="1" l="1"/>
  <c r="BA2306" i="1" s="1"/>
  <c r="AM2307" i="1" s="1"/>
  <c r="AO2306" i="1"/>
  <c r="AY2306" i="1" s="1"/>
  <c r="AK2307" i="1" s="1"/>
  <c r="AV2306" i="1"/>
  <c r="AZ2306" i="1"/>
  <c r="AL2307" i="1" s="1"/>
  <c r="AN2306" i="1"/>
  <c r="AX2306" i="1" s="1"/>
  <c r="AJ2307" i="1" s="1"/>
  <c r="AH2277" i="1"/>
  <c r="V2278" i="1" s="1"/>
  <c r="X2277" i="1"/>
  <c r="AF2277" i="1" s="1"/>
  <c r="T2278" i="1" s="1"/>
  <c r="AG2277" i="1"/>
  <c r="U2278" i="1" s="1"/>
  <c r="W2277" i="1"/>
  <c r="AE2277" i="1" s="1"/>
  <c r="S2278" i="1" s="1"/>
  <c r="Y2278" i="1" l="1"/>
  <c r="Z2278" i="1" s="1"/>
  <c r="AP2307" i="1"/>
  <c r="AQ2307" i="1" s="1"/>
  <c r="AS2307" i="1" l="1"/>
  <c r="AR2307" i="1"/>
  <c r="AA2278" i="1"/>
  <c r="AC2278" i="1" s="1"/>
  <c r="AB2278" i="1"/>
  <c r="AD2278" i="1" s="1"/>
  <c r="AT2307" i="1"/>
  <c r="AU2307" i="1"/>
  <c r="AH2278" i="1"/>
  <c r="V2279" i="1" s="1"/>
  <c r="X2278" i="1"/>
  <c r="AF2278" i="1" s="1"/>
  <c r="T2279" i="1" s="1"/>
  <c r="AW2307" i="1" l="1"/>
  <c r="BA2307" i="1" s="1"/>
  <c r="AM2308" i="1" s="1"/>
  <c r="AO2307" i="1"/>
  <c r="AY2307" i="1" s="1"/>
  <c r="AK2308" i="1" s="1"/>
  <c r="AV2307" i="1"/>
  <c r="AZ2307" i="1"/>
  <c r="AL2308" i="1" s="1"/>
  <c r="AN2307" i="1"/>
  <c r="AX2307" i="1" s="1"/>
  <c r="AJ2308" i="1" s="1"/>
  <c r="AG2278" i="1"/>
  <c r="U2279" i="1" s="1"/>
  <c r="W2278" i="1"/>
  <c r="AE2278" i="1" s="1"/>
  <c r="S2279" i="1" s="1"/>
  <c r="Y2279" i="1" l="1"/>
  <c r="AP2308" i="1"/>
  <c r="AQ2308" i="1" s="1"/>
  <c r="AR2308" i="1"/>
  <c r="Z2279" i="1" l="1"/>
  <c r="AA2279" i="1" s="1"/>
  <c r="AB2279" i="1"/>
  <c r="AS2308" i="1"/>
  <c r="AT2308" i="1"/>
  <c r="AU2308" i="1"/>
  <c r="AD2279" i="1"/>
  <c r="AC2279" i="1"/>
  <c r="AW2308" i="1" l="1"/>
  <c r="BA2308" i="1" s="1"/>
  <c r="AM2309" i="1" s="1"/>
  <c r="AO2308" i="1"/>
  <c r="AY2308" i="1" s="1"/>
  <c r="AK2309" i="1" s="1"/>
  <c r="AZ2308" i="1"/>
  <c r="AL2309" i="1" s="1"/>
  <c r="AV2308" i="1"/>
  <c r="AN2308" i="1"/>
  <c r="AX2308" i="1" s="1"/>
  <c r="AJ2309" i="1" s="1"/>
  <c r="AG2279" i="1"/>
  <c r="U2280" i="1" s="1"/>
  <c r="W2279" i="1"/>
  <c r="AE2279" i="1" s="1"/>
  <c r="S2280" i="1" s="1"/>
  <c r="AH2279" i="1"/>
  <c r="V2280" i="1" s="1"/>
  <c r="X2279" i="1"/>
  <c r="AF2279" i="1" s="1"/>
  <c r="T2280" i="1" s="1"/>
  <c r="Y2280" i="1" l="1"/>
  <c r="Z2280" i="1" s="1"/>
  <c r="AP2309" i="1"/>
  <c r="AQ2309" i="1" s="1"/>
  <c r="AR2309" i="1" s="1"/>
  <c r="AA2280" i="1" l="1"/>
  <c r="AB2280" i="1"/>
  <c r="AS2309" i="1"/>
  <c r="AT2309" i="1"/>
  <c r="AU2309" i="1"/>
  <c r="AC2280" i="1"/>
  <c r="AD2280" i="1"/>
  <c r="AW2309" i="1" l="1"/>
  <c r="BA2309" i="1" s="1"/>
  <c r="AM2310" i="1" s="1"/>
  <c r="AO2309" i="1"/>
  <c r="AY2309" i="1" s="1"/>
  <c r="AK2310" i="1" s="1"/>
  <c r="AZ2309" i="1"/>
  <c r="AL2310" i="1" s="1"/>
  <c r="AV2309" i="1"/>
  <c r="AN2309" i="1"/>
  <c r="AX2309" i="1" s="1"/>
  <c r="AJ2310" i="1" s="1"/>
  <c r="AH2280" i="1"/>
  <c r="V2281" i="1" s="1"/>
  <c r="X2280" i="1"/>
  <c r="AF2280" i="1" s="1"/>
  <c r="T2281" i="1" s="1"/>
  <c r="AG2280" i="1"/>
  <c r="U2281" i="1" s="1"/>
  <c r="W2280" i="1"/>
  <c r="AE2280" i="1" s="1"/>
  <c r="S2281" i="1" s="1"/>
  <c r="Y2281" i="1" l="1"/>
  <c r="Z2281" i="1" s="1"/>
  <c r="AA2281" i="1" s="1"/>
  <c r="AP2310" i="1"/>
  <c r="AQ2310" i="1" s="1"/>
  <c r="AR2310" i="1" l="1"/>
  <c r="AS2310" i="1"/>
  <c r="AU2310" i="1" s="1"/>
  <c r="AW2310" i="1" s="1"/>
  <c r="BA2310" i="1" s="1"/>
  <c r="AM2311" i="1" s="1"/>
  <c r="AB2281" i="1"/>
  <c r="AT2310" i="1"/>
  <c r="AD2281" i="1"/>
  <c r="AC2281" i="1"/>
  <c r="AO2310" i="1" l="1"/>
  <c r="AY2310" i="1" s="1"/>
  <c r="AK2311" i="1" s="1"/>
  <c r="AV2310" i="1"/>
  <c r="AZ2310" i="1"/>
  <c r="AL2311" i="1" s="1"/>
  <c r="AN2310" i="1"/>
  <c r="AX2310" i="1" s="1"/>
  <c r="AJ2311" i="1" s="1"/>
  <c r="AG2281" i="1"/>
  <c r="U2282" i="1" s="1"/>
  <c r="W2281" i="1"/>
  <c r="AE2281" i="1" s="1"/>
  <c r="S2282" i="1" s="1"/>
  <c r="AH2281" i="1"/>
  <c r="V2282" i="1" s="1"/>
  <c r="X2281" i="1"/>
  <c r="AF2281" i="1" s="1"/>
  <c r="T2282" i="1" s="1"/>
  <c r="Y2282" i="1" l="1"/>
  <c r="Z2282" i="1" s="1"/>
  <c r="AP2311" i="1"/>
  <c r="AQ2311" i="1" s="1"/>
  <c r="AA2282" i="1" l="1"/>
  <c r="AR2311" i="1"/>
  <c r="AT2311" i="1" s="1"/>
  <c r="AS2311" i="1"/>
  <c r="AB2282" i="1"/>
  <c r="AD2282" i="1"/>
  <c r="AC2282" i="1"/>
  <c r="AV2311" i="1" l="1"/>
  <c r="AZ2311" i="1"/>
  <c r="AL2312" i="1" s="1"/>
  <c r="AN2311" i="1"/>
  <c r="AX2311" i="1" s="1"/>
  <c r="AJ2312" i="1" s="1"/>
  <c r="AU2311" i="1"/>
  <c r="AG2282" i="1"/>
  <c r="U2283" i="1" s="1"/>
  <c r="W2282" i="1"/>
  <c r="AE2282" i="1" s="1"/>
  <c r="S2283" i="1" s="1"/>
  <c r="AH2282" i="1"/>
  <c r="V2283" i="1" s="1"/>
  <c r="X2282" i="1"/>
  <c r="AF2282" i="1" s="1"/>
  <c r="T2283" i="1" s="1"/>
  <c r="Y2283" i="1" l="1"/>
  <c r="Z2283" i="1" s="1"/>
  <c r="AW2311" i="1"/>
  <c r="BA2311" i="1" s="1"/>
  <c r="AM2312" i="1" s="1"/>
  <c r="AO2311" i="1"/>
  <c r="AY2311" i="1" s="1"/>
  <c r="AK2312" i="1" s="1"/>
  <c r="AP2312" i="1" l="1"/>
  <c r="AA2283" i="1"/>
  <c r="AB2283" i="1"/>
  <c r="AD2283" i="1" s="1"/>
  <c r="AC2283" i="1"/>
  <c r="AQ2312" i="1" l="1"/>
  <c r="AR2312" i="1"/>
  <c r="AS2312" i="1"/>
  <c r="AT2312" i="1"/>
  <c r="AU2312" i="1"/>
  <c r="AH2283" i="1"/>
  <c r="V2284" i="1" s="1"/>
  <c r="X2283" i="1"/>
  <c r="AF2283" i="1" s="1"/>
  <c r="T2284" i="1" s="1"/>
  <c r="AG2283" i="1"/>
  <c r="U2284" i="1" s="1"/>
  <c r="W2283" i="1"/>
  <c r="AE2283" i="1" s="1"/>
  <c r="S2284" i="1" s="1"/>
  <c r="Y2284" i="1" l="1"/>
  <c r="Z2284" i="1" s="1"/>
  <c r="AZ2312" i="1"/>
  <c r="AL2313" i="1" s="1"/>
  <c r="AV2312" i="1"/>
  <c r="AN2312" i="1"/>
  <c r="AX2312" i="1" s="1"/>
  <c r="AJ2313" i="1" s="1"/>
  <c r="AW2312" i="1"/>
  <c r="BA2312" i="1" s="1"/>
  <c r="AM2313" i="1" s="1"/>
  <c r="AO2312" i="1"/>
  <c r="AY2312" i="1" s="1"/>
  <c r="AK2313" i="1" s="1"/>
  <c r="AA2284" i="1" l="1"/>
  <c r="AC2284" i="1" s="1"/>
  <c r="AB2284" i="1"/>
  <c r="AP2313" i="1"/>
  <c r="AQ2313" i="1" s="1"/>
  <c r="AD2284" i="1"/>
  <c r="AR2313" i="1" l="1"/>
  <c r="AT2313" i="1" s="1"/>
  <c r="AZ2313" i="1" s="1"/>
  <c r="AL2314" i="1" s="1"/>
  <c r="AS2313" i="1"/>
  <c r="AU2313" i="1" s="1"/>
  <c r="AW2313" i="1" s="1"/>
  <c r="BA2313" i="1" s="1"/>
  <c r="AM2314" i="1" s="1"/>
  <c r="AO2313" i="1"/>
  <c r="AY2313" i="1" s="1"/>
  <c r="AK2314" i="1" s="1"/>
  <c r="AG2284" i="1"/>
  <c r="U2285" i="1" s="1"/>
  <c r="W2284" i="1"/>
  <c r="AE2284" i="1" s="1"/>
  <c r="S2285" i="1" s="1"/>
  <c r="AH2284" i="1"/>
  <c r="V2285" i="1" s="1"/>
  <c r="X2284" i="1"/>
  <c r="AF2284" i="1" s="1"/>
  <c r="T2285" i="1" s="1"/>
  <c r="AN2313" i="1" l="1"/>
  <c r="AX2313" i="1" s="1"/>
  <c r="AJ2314" i="1" s="1"/>
  <c r="AP2314" i="1" s="1"/>
  <c r="AV2313" i="1"/>
  <c r="Y2285" i="1"/>
  <c r="Z2285" i="1" s="1"/>
  <c r="AQ2314" i="1" l="1"/>
  <c r="AS2314" i="1"/>
  <c r="AR2314" i="1"/>
  <c r="AA2285" i="1"/>
  <c r="AC2285" i="1" s="1"/>
  <c r="AB2285" i="1"/>
  <c r="AD2285" i="1" s="1"/>
  <c r="AT2314" i="1"/>
  <c r="AU2314" i="1"/>
  <c r="AW2314" i="1" l="1"/>
  <c r="BA2314" i="1" s="1"/>
  <c r="AM2315" i="1" s="1"/>
  <c r="AO2314" i="1"/>
  <c r="AY2314" i="1" s="1"/>
  <c r="AK2315" i="1" s="1"/>
  <c r="AV2314" i="1"/>
  <c r="AZ2314" i="1"/>
  <c r="AL2315" i="1" s="1"/>
  <c r="AN2314" i="1"/>
  <c r="AX2314" i="1" s="1"/>
  <c r="AJ2315" i="1" s="1"/>
  <c r="AH2285" i="1"/>
  <c r="V2286" i="1" s="1"/>
  <c r="X2285" i="1"/>
  <c r="AF2285" i="1" s="1"/>
  <c r="T2286" i="1" s="1"/>
  <c r="AG2285" i="1"/>
  <c r="U2286" i="1" s="1"/>
  <c r="W2285" i="1"/>
  <c r="AE2285" i="1" s="1"/>
  <c r="S2286" i="1" s="1"/>
  <c r="Y2286" i="1" l="1"/>
  <c r="Z2286" i="1" s="1"/>
  <c r="AP2315" i="1"/>
  <c r="AQ2315" i="1" s="1"/>
  <c r="AR2315" i="1" l="1"/>
  <c r="AA2286" i="1"/>
  <c r="AB2286" i="1"/>
  <c r="AS2315" i="1"/>
  <c r="AT2315" i="1"/>
  <c r="AU2315" i="1"/>
  <c r="AD2286" i="1"/>
  <c r="AC2286" i="1"/>
  <c r="AW2315" i="1" l="1"/>
  <c r="BA2315" i="1" s="1"/>
  <c r="AM2316" i="1" s="1"/>
  <c r="AO2315" i="1"/>
  <c r="AY2315" i="1" s="1"/>
  <c r="AK2316" i="1" s="1"/>
  <c r="AZ2315" i="1"/>
  <c r="AL2316" i="1" s="1"/>
  <c r="AV2315" i="1"/>
  <c r="AN2315" i="1"/>
  <c r="AX2315" i="1" s="1"/>
  <c r="AJ2316" i="1" s="1"/>
  <c r="AG2286" i="1"/>
  <c r="U2287" i="1" s="1"/>
  <c r="W2286" i="1"/>
  <c r="AE2286" i="1" s="1"/>
  <c r="S2287" i="1" s="1"/>
  <c r="AH2286" i="1"/>
  <c r="V2287" i="1" s="1"/>
  <c r="X2286" i="1"/>
  <c r="AF2286" i="1" s="1"/>
  <c r="T2287" i="1" s="1"/>
  <c r="Y2287" i="1" l="1"/>
  <c r="Z2287" i="1" s="1"/>
  <c r="AP2316" i="1"/>
  <c r="AQ2316" i="1" s="1"/>
  <c r="AR2316" i="1" s="1"/>
  <c r="AA2287" i="1" l="1"/>
  <c r="AB2287" i="1"/>
  <c r="AS2316" i="1"/>
  <c r="AT2316" i="1"/>
  <c r="AU2316" i="1"/>
  <c r="AD2287" i="1"/>
  <c r="AC2287" i="1"/>
  <c r="AW2316" i="1" l="1"/>
  <c r="BA2316" i="1" s="1"/>
  <c r="AM2317" i="1" s="1"/>
  <c r="AO2316" i="1"/>
  <c r="AY2316" i="1" s="1"/>
  <c r="AK2317" i="1" s="1"/>
  <c r="AV2316" i="1"/>
  <c r="AZ2316" i="1"/>
  <c r="AL2317" i="1" s="1"/>
  <c r="AN2316" i="1"/>
  <c r="AX2316" i="1" s="1"/>
  <c r="AJ2317" i="1" s="1"/>
  <c r="AG2287" i="1"/>
  <c r="U2288" i="1" s="1"/>
  <c r="W2287" i="1"/>
  <c r="AE2287" i="1" s="1"/>
  <c r="S2288" i="1" s="1"/>
  <c r="AH2287" i="1"/>
  <c r="V2288" i="1" s="1"/>
  <c r="X2287" i="1"/>
  <c r="AF2287" i="1" s="1"/>
  <c r="T2288" i="1" s="1"/>
  <c r="Y2288" i="1" l="1"/>
  <c r="Z2288" i="1" s="1"/>
  <c r="AP2317" i="1"/>
  <c r="AQ2317" i="1" s="1"/>
  <c r="AR2317" i="1" s="1"/>
  <c r="AA2288" i="1" l="1"/>
  <c r="AB2288" i="1"/>
  <c r="AS2317" i="1"/>
  <c r="AT2317" i="1"/>
  <c r="AU2317" i="1"/>
  <c r="AD2288" i="1"/>
  <c r="AC2288" i="1"/>
  <c r="AW2317" i="1" l="1"/>
  <c r="BA2317" i="1" s="1"/>
  <c r="AM2318" i="1" s="1"/>
  <c r="AO2317" i="1"/>
  <c r="AY2317" i="1" s="1"/>
  <c r="AK2318" i="1" s="1"/>
  <c r="AZ2317" i="1"/>
  <c r="AL2318" i="1" s="1"/>
  <c r="AV2317" i="1"/>
  <c r="AN2317" i="1"/>
  <c r="AX2317" i="1" s="1"/>
  <c r="AJ2318" i="1" s="1"/>
  <c r="AH2288" i="1"/>
  <c r="V2289" i="1" s="1"/>
  <c r="X2288" i="1"/>
  <c r="AF2288" i="1" s="1"/>
  <c r="T2289" i="1" s="1"/>
  <c r="AG2288" i="1"/>
  <c r="U2289" i="1" s="1"/>
  <c r="W2288" i="1"/>
  <c r="AE2288" i="1" s="1"/>
  <c r="S2289" i="1" s="1"/>
  <c r="Y2289" i="1" l="1"/>
  <c r="Z2289" i="1" s="1"/>
  <c r="AP2318" i="1"/>
  <c r="AQ2318" i="1" s="1"/>
  <c r="AR2318" i="1" l="1"/>
  <c r="AA2289" i="1"/>
  <c r="AC2289" i="1" s="1"/>
  <c r="AS2318" i="1"/>
  <c r="AB2289" i="1"/>
  <c r="AD2289" i="1" s="1"/>
  <c r="AT2318" i="1"/>
  <c r="AU2318" i="1"/>
  <c r="X2289" i="1" l="1"/>
  <c r="AF2289" i="1" s="1"/>
  <c r="T2290" i="1" s="1"/>
  <c r="AH2289" i="1"/>
  <c r="V2290" i="1" s="1"/>
  <c r="AW2318" i="1"/>
  <c r="BA2318" i="1" s="1"/>
  <c r="AM2319" i="1" s="1"/>
  <c r="AO2318" i="1"/>
  <c r="AY2318" i="1" s="1"/>
  <c r="AK2319" i="1" s="1"/>
  <c r="AV2318" i="1"/>
  <c r="AZ2318" i="1"/>
  <c r="AL2319" i="1" s="1"/>
  <c r="AN2318" i="1"/>
  <c r="AX2318" i="1" s="1"/>
  <c r="AJ2319" i="1" s="1"/>
  <c r="AG2289" i="1"/>
  <c r="U2290" i="1" s="1"/>
  <c r="W2289" i="1"/>
  <c r="AE2289" i="1" s="1"/>
  <c r="S2290" i="1" s="1"/>
  <c r="Y2290" i="1" l="1"/>
  <c r="Z2290" i="1" s="1"/>
  <c r="AP2319" i="1"/>
  <c r="AQ2319" i="1" s="1"/>
  <c r="AR2319" i="1" s="1"/>
  <c r="AA2290" i="1" l="1"/>
  <c r="AB2290" i="1"/>
  <c r="AS2319" i="1"/>
  <c r="AT2319" i="1"/>
  <c r="AU2319" i="1"/>
  <c r="AD2290" i="1"/>
  <c r="AC2290" i="1"/>
  <c r="AW2319" i="1" l="1"/>
  <c r="BA2319" i="1" s="1"/>
  <c r="AM2320" i="1" s="1"/>
  <c r="AO2319" i="1"/>
  <c r="AY2319" i="1" s="1"/>
  <c r="AK2320" i="1" s="1"/>
  <c r="AZ2319" i="1"/>
  <c r="AL2320" i="1" s="1"/>
  <c r="AV2319" i="1"/>
  <c r="AN2319" i="1"/>
  <c r="AX2319" i="1" s="1"/>
  <c r="AJ2320" i="1" s="1"/>
  <c r="AH2290" i="1"/>
  <c r="V2291" i="1" s="1"/>
  <c r="X2290" i="1"/>
  <c r="AF2290" i="1" s="1"/>
  <c r="T2291" i="1" s="1"/>
  <c r="AG2290" i="1"/>
  <c r="U2291" i="1" s="1"/>
  <c r="W2290" i="1"/>
  <c r="AE2290" i="1" s="1"/>
  <c r="S2291" i="1" s="1"/>
  <c r="Y2291" i="1" l="1"/>
  <c r="Z2291" i="1" s="1"/>
  <c r="AA2291" i="1" s="1"/>
  <c r="AP2320" i="1"/>
  <c r="AQ2320" i="1" s="1"/>
  <c r="AR2320" i="1" s="1"/>
  <c r="AB2291" i="1" l="1"/>
  <c r="AD2291" i="1" s="1"/>
  <c r="AS2320" i="1"/>
  <c r="AT2320" i="1"/>
  <c r="AU2320" i="1"/>
  <c r="AH2291" i="1"/>
  <c r="V2292" i="1" s="1"/>
  <c r="X2291" i="1"/>
  <c r="AF2291" i="1" s="1"/>
  <c r="T2292" i="1" s="1"/>
  <c r="AC2291" i="1"/>
  <c r="AW2320" i="1" l="1"/>
  <c r="BA2320" i="1" s="1"/>
  <c r="AM2321" i="1" s="1"/>
  <c r="AO2320" i="1"/>
  <c r="AY2320" i="1" s="1"/>
  <c r="AK2321" i="1" s="1"/>
  <c r="AV2320" i="1"/>
  <c r="AZ2320" i="1"/>
  <c r="AL2321" i="1" s="1"/>
  <c r="AN2320" i="1"/>
  <c r="AX2320" i="1" s="1"/>
  <c r="AJ2321" i="1" s="1"/>
  <c r="AG2291" i="1"/>
  <c r="U2292" i="1" s="1"/>
  <c r="W2291" i="1"/>
  <c r="AE2291" i="1" s="1"/>
  <c r="S2292" i="1" s="1"/>
  <c r="Y2292" i="1" l="1"/>
  <c r="AP2321" i="1"/>
  <c r="AQ2321" i="1" s="1"/>
  <c r="AR2321" i="1" l="1"/>
  <c r="Z2292" i="1"/>
  <c r="AB2292" i="1"/>
  <c r="AA2292" i="1"/>
  <c r="AS2321" i="1"/>
  <c r="AU2321" i="1" s="1"/>
  <c r="AT2321" i="1"/>
  <c r="AC2292" i="1"/>
  <c r="AW2321" i="1" l="1"/>
  <c r="BA2321" i="1" s="1"/>
  <c r="AM2322" i="1" s="1"/>
  <c r="AO2321" i="1"/>
  <c r="AY2321" i="1" s="1"/>
  <c r="AK2322" i="1" s="1"/>
  <c r="AV2321" i="1"/>
  <c r="AZ2321" i="1"/>
  <c r="AL2322" i="1" s="1"/>
  <c r="AN2321" i="1"/>
  <c r="AX2321" i="1" s="1"/>
  <c r="AJ2322" i="1" s="1"/>
  <c r="AD2292" i="1"/>
  <c r="AH2292" i="1" s="1"/>
  <c r="V2293" i="1" s="1"/>
  <c r="AG2292" i="1"/>
  <c r="U2293" i="1" s="1"/>
  <c r="W2292" i="1"/>
  <c r="AE2292" i="1" s="1"/>
  <c r="S2293" i="1" s="1"/>
  <c r="X2292" i="1" l="1"/>
  <c r="AF2292" i="1" s="1"/>
  <c r="T2293" i="1" s="1"/>
  <c r="Y2293" i="1"/>
  <c r="Z2293" i="1" s="1"/>
  <c r="AP2322" i="1"/>
  <c r="AQ2322" i="1" s="1"/>
  <c r="AR2322" i="1" l="1"/>
  <c r="AA2293" i="1"/>
  <c r="AB2293" i="1"/>
  <c r="AD2293" i="1" s="1"/>
  <c r="AS2322" i="1"/>
  <c r="AT2322" i="1"/>
  <c r="AU2322" i="1"/>
  <c r="AC2293" i="1"/>
  <c r="AW2322" i="1" l="1"/>
  <c r="BA2322" i="1" s="1"/>
  <c r="AM2323" i="1" s="1"/>
  <c r="AO2322" i="1"/>
  <c r="AY2322" i="1" s="1"/>
  <c r="AK2323" i="1" s="1"/>
  <c r="AV2322" i="1"/>
  <c r="AZ2322" i="1"/>
  <c r="AL2323" i="1" s="1"/>
  <c r="AN2322" i="1"/>
  <c r="AX2322" i="1" s="1"/>
  <c r="AJ2323" i="1" s="1"/>
  <c r="AH2293" i="1"/>
  <c r="V2294" i="1" s="1"/>
  <c r="X2293" i="1"/>
  <c r="AF2293" i="1" s="1"/>
  <c r="T2294" i="1" s="1"/>
  <c r="AG2293" i="1"/>
  <c r="U2294" i="1" s="1"/>
  <c r="W2293" i="1"/>
  <c r="AE2293" i="1" s="1"/>
  <c r="S2294" i="1" s="1"/>
  <c r="Y2294" i="1" l="1"/>
  <c r="Z2294" i="1" s="1"/>
  <c r="AP2323" i="1"/>
  <c r="AQ2323" i="1" s="1"/>
  <c r="AR2323" i="1" l="1"/>
  <c r="AA2294" i="1"/>
  <c r="AB2294" i="1"/>
  <c r="AS2323" i="1"/>
  <c r="AU2323" i="1" s="1"/>
  <c r="AT2323" i="1"/>
  <c r="AD2294" i="1"/>
  <c r="AC2294" i="1"/>
  <c r="AW2323" i="1" l="1"/>
  <c r="BA2323" i="1" s="1"/>
  <c r="AM2324" i="1" s="1"/>
  <c r="AO2323" i="1"/>
  <c r="AY2323" i="1" s="1"/>
  <c r="AK2324" i="1" s="1"/>
  <c r="AZ2323" i="1"/>
  <c r="AL2324" i="1" s="1"/>
  <c r="AV2323" i="1"/>
  <c r="AN2323" i="1"/>
  <c r="AX2323" i="1" s="1"/>
  <c r="AJ2324" i="1" s="1"/>
  <c r="AG2294" i="1"/>
  <c r="U2295" i="1" s="1"/>
  <c r="W2294" i="1"/>
  <c r="AE2294" i="1" s="1"/>
  <c r="S2295" i="1" s="1"/>
  <c r="AH2294" i="1"/>
  <c r="V2295" i="1" s="1"/>
  <c r="X2294" i="1"/>
  <c r="AF2294" i="1" s="1"/>
  <c r="T2295" i="1" s="1"/>
  <c r="Y2295" i="1" l="1"/>
  <c r="Z2295" i="1" s="1"/>
  <c r="AP2324" i="1"/>
  <c r="AQ2324" i="1" s="1"/>
  <c r="AR2324" i="1" l="1"/>
  <c r="AA2295" i="1"/>
  <c r="AB2295" i="1"/>
  <c r="AS2324" i="1"/>
  <c r="AT2324" i="1"/>
  <c r="AU2324" i="1"/>
  <c r="AD2295" i="1"/>
  <c r="AC2295" i="1"/>
  <c r="AW2324" i="1" l="1"/>
  <c r="BA2324" i="1" s="1"/>
  <c r="AM2325" i="1" s="1"/>
  <c r="AO2324" i="1"/>
  <c r="AY2324" i="1" s="1"/>
  <c r="AK2325" i="1" s="1"/>
  <c r="AZ2324" i="1"/>
  <c r="AL2325" i="1" s="1"/>
  <c r="AV2324" i="1"/>
  <c r="AN2324" i="1"/>
  <c r="AX2324" i="1" s="1"/>
  <c r="AJ2325" i="1" s="1"/>
  <c r="AG2295" i="1"/>
  <c r="U2296" i="1" s="1"/>
  <c r="W2295" i="1"/>
  <c r="AE2295" i="1" s="1"/>
  <c r="S2296" i="1" s="1"/>
  <c r="AH2295" i="1"/>
  <c r="V2296" i="1" s="1"/>
  <c r="X2295" i="1"/>
  <c r="AF2295" i="1" s="1"/>
  <c r="T2296" i="1" s="1"/>
  <c r="Y2296" i="1" l="1"/>
  <c r="Z2296" i="1" s="1"/>
  <c r="AP2325" i="1"/>
  <c r="AQ2325" i="1" s="1"/>
  <c r="AR2325" i="1" l="1"/>
  <c r="AA2296" i="1"/>
  <c r="AB2296" i="1"/>
  <c r="AS2325" i="1"/>
  <c r="AU2325" i="1" s="1"/>
  <c r="AT2325" i="1"/>
  <c r="AD2296" i="1"/>
  <c r="AC2296" i="1"/>
  <c r="AW2325" i="1" l="1"/>
  <c r="BA2325" i="1" s="1"/>
  <c r="AM2326" i="1" s="1"/>
  <c r="AO2325" i="1"/>
  <c r="AY2325" i="1" s="1"/>
  <c r="AK2326" i="1" s="1"/>
  <c r="AV2325" i="1"/>
  <c r="AZ2325" i="1"/>
  <c r="AL2326" i="1" s="1"/>
  <c r="AN2325" i="1"/>
  <c r="AX2325" i="1" s="1"/>
  <c r="AJ2326" i="1" s="1"/>
  <c r="AH2296" i="1"/>
  <c r="V2297" i="1" s="1"/>
  <c r="X2296" i="1"/>
  <c r="AF2296" i="1" s="1"/>
  <c r="T2297" i="1" s="1"/>
  <c r="AG2296" i="1"/>
  <c r="U2297" i="1" s="1"/>
  <c r="W2296" i="1"/>
  <c r="AE2296" i="1" s="1"/>
  <c r="S2297" i="1" s="1"/>
  <c r="Y2297" i="1" l="1"/>
  <c r="Z2297" i="1" s="1"/>
  <c r="AP2326" i="1"/>
  <c r="AQ2326" i="1" s="1"/>
  <c r="AR2326" i="1" l="1"/>
  <c r="AA2297" i="1"/>
  <c r="AB2297" i="1"/>
  <c r="AS2326" i="1"/>
  <c r="AU2326" i="1" s="1"/>
  <c r="AT2326" i="1"/>
  <c r="AD2297" i="1"/>
  <c r="AC2297" i="1"/>
  <c r="AW2326" i="1" l="1"/>
  <c r="BA2326" i="1" s="1"/>
  <c r="AM2327" i="1" s="1"/>
  <c r="AO2326" i="1"/>
  <c r="AY2326" i="1" s="1"/>
  <c r="AK2327" i="1" s="1"/>
  <c r="AV2326" i="1"/>
  <c r="AZ2326" i="1"/>
  <c r="AL2327" i="1" s="1"/>
  <c r="AN2326" i="1"/>
  <c r="AX2326" i="1" s="1"/>
  <c r="AJ2327" i="1" s="1"/>
  <c r="AG2297" i="1"/>
  <c r="U2298" i="1" s="1"/>
  <c r="W2297" i="1"/>
  <c r="AE2297" i="1" s="1"/>
  <c r="S2298" i="1" s="1"/>
  <c r="AH2297" i="1"/>
  <c r="V2298" i="1" s="1"/>
  <c r="X2297" i="1"/>
  <c r="AF2297" i="1" s="1"/>
  <c r="T2298" i="1" s="1"/>
  <c r="Y2298" i="1" l="1"/>
  <c r="Z2298" i="1" s="1"/>
  <c r="AP2327" i="1"/>
  <c r="AQ2327" i="1" s="1"/>
  <c r="AR2327" i="1" l="1"/>
  <c r="AA2298" i="1"/>
  <c r="AB2298" i="1"/>
  <c r="AS2327" i="1"/>
  <c r="AU2327" i="1" s="1"/>
  <c r="AT2327" i="1"/>
  <c r="AD2298" i="1"/>
  <c r="AC2298" i="1"/>
  <c r="AW2327" i="1" l="1"/>
  <c r="BA2327" i="1" s="1"/>
  <c r="AM2328" i="1" s="1"/>
  <c r="AO2327" i="1"/>
  <c r="AY2327" i="1" s="1"/>
  <c r="AK2328" i="1" s="1"/>
  <c r="AZ2327" i="1"/>
  <c r="AL2328" i="1" s="1"/>
  <c r="AV2327" i="1"/>
  <c r="AN2327" i="1"/>
  <c r="AX2327" i="1" s="1"/>
  <c r="AJ2328" i="1" s="1"/>
  <c r="AH2298" i="1"/>
  <c r="V2299" i="1" s="1"/>
  <c r="X2298" i="1"/>
  <c r="AF2298" i="1" s="1"/>
  <c r="T2299" i="1" s="1"/>
  <c r="AG2298" i="1"/>
  <c r="U2299" i="1" s="1"/>
  <c r="W2298" i="1"/>
  <c r="AE2298" i="1" s="1"/>
  <c r="S2299" i="1" s="1"/>
  <c r="Y2299" i="1" l="1"/>
  <c r="Z2299" i="1" s="1"/>
  <c r="AA2299" i="1" s="1"/>
  <c r="AP2328" i="1"/>
  <c r="AQ2328" i="1" s="1"/>
  <c r="AR2328" i="1" l="1"/>
  <c r="AS2328" i="1"/>
  <c r="AB2299" i="1"/>
  <c r="AT2328" i="1"/>
  <c r="AU2328" i="1"/>
  <c r="AD2299" i="1"/>
  <c r="AC2299" i="1"/>
  <c r="AW2328" i="1" l="1"/>
  <c r="BA2328" i="1" s="1"/>
  <c r="AM2329" i="1" s="1"/>
  <c r="AO2328" i="1"/>
  <c r="AY2328" i="1" s="1"/>
  <c r="AK2329" i="1" s="1"/>
  <c r="AZ2328" i="1"/>
  <c r="AL2329" i="1" s="1"/>
  <c r="AV2328" i="1"/>
  <c r="AN2328" i="1"/>
  <c r="AX2328" i="1" s="1"/>
  <c r="AJ2329" i="1" s="1"/>
  <c r="AG2299" i="1"/>
  <c r="U2300" i="1" s="1"/>
  <c r="W2299" i="1"/>
  <c r="AE2299" i="1" s="1"/>
  <c r="S2300" i="1" s="1"/>
  <c r="AH2299" i="1"/>
  <c r="V2300" i="1" s="1"/>
  <c r="X2299" i="1"/>
  <c r="AF2299" i="1" s="1"/>
  <c r="T2300" i="1" s="1"/>
  <c r="Y2300" i="1" l="1"/>
  <c r="Z2300" i="1" s="1"/>
  <c r="AP2329" i="1"/>
  <c r="AQ2329" i="1" s="1"/>
  <c r="AA2300" i="1" l="1"/>
  <c r="AR2329" i="1"/>
  <c r="AB2300" i="1"/>
  <c r="AS2329" i="1"/>
  <c r="AU2329" i="1" s="1"/>
  <c r="AT2329" i="1"/>
  <c r="AD2300" i="1"/>
  <c r="AC2300" i="1"/>
  <c r="AW2329" i="1" l="1"/>
  <c r="BA2329" i="1" s="1"/>
  <c r="AM2330" i="1" s="1"/>
  <c r="AO2329" i="1"/>
  <c r="AY2329" i="1" s="1"/>
  <c r="AK2330" i="1" s="1"/>
  <c r="AV2329" i="1"/>
  <c r="AZ2329" i="1"/>
  <c r="AL2330" i="1" s="1"/>
  <c r="AN2329" i="1"/>
  <c r="AX2329" i="1" s="1"/>
  <c r="AJ2330" i="1" s="1"/>
  <c r="AH2300" i="1"/>
  <c r="V2301" i="1" s="1"/>
  <c r="X2300" i="1"/>
  <c r="AF2300" i="1" s="1"/>
  <c r="T2301" i="1" s="1"/>
  <c r="AG2300" i="1"/>
  <c r="U2301" i="1" s="1"/>
  <c r="W2300" i="1"/>
  <c r="AE2300" i="1" s="1"/>
  <c r="S2301" i="1" s="1"/>
  <c r="Y2301" i="1" l="1"/>
  <c r="Z2301" i="1" s="1"/>
  <c r="AP2330" i="1"/>
  <c r="AQ2330" i="1" s="1"/>
  <c r="AR2330" i="1"/>
  <c r="AA2301" i="1" l="1"/>
  <c r="AB2301" i="1"/>
  <c r="AS2330" i="1"/>
  <c r="AT2330" i="1"/>
  <c r="AU2330" i="1"/>
  <c r="AD2301" i="1"/>
  <c r="AC2301" i="1"/>
  <c r="AW2330" i="1" l="1"/>
  <c r="BA2330" i="1" s="1"/>
  <c r="AM2331" i="1" s="1"/>
  <c r="AO2330" i="1"/>
  <c r="AY2330" i="1" s="1"/>
  <c r="AK2331" i="1" s="1"/>
  <c r="AV2330" i="1"/>
  <c r="AZ2330" i="1"/>
  <c r="AL2331" i="1" s="1"/>
  <c r="AN2330" i="1"/>
  <c r="AX2330" i="1" s="1"/>
  <c r="AJ2331" i="1" s="1"/>
  <c r="AG2301" i="1"/>
  <c r="U2302" i="1" s="1"/>
  <c r="W2301" i="1"/>
  <c r="AE2301" i="1" s="1"/>
  <c r="S2302" i="1" s="1"/>
  <c r="AH2301" i="1"/>
  <c r="V2302" i="1" s="1"/>
  <c r="X2301" i="1"/>
  <c r="AF2301" i="1" s="1"/>
  <c r="T2302" i="1" s="1"/>
  <c r="Y2302" i="1" l="1"/>
  <c r="Z2302" i="1" s="1"/>
  <c r="AP2331" i="1"/>
  <c r="AQ2331" i="1" s="1"/>
  <c r="AR2331" i="1" l="1"/>
  <c r="AA2302" i="1"/>
  <c r="AB2302" i="1"/>
  <c r="AD2302" i="1" s="1"/>
  <c r="AS2331" i="1"/>
  <c r="AT2331" i="1"/>
  <c r="AU2331" i="1"/>
  <c r="AC2302" i="1"/>
  <c r="AW2331" i="1" l="1"/>
  <c r="BA2331" i="1" s="1"/>
  <c r="AM2332" i="1" s="1"/>
  <c r="AO2331" i="1"/>
  <c r="AY2331" i="1" s="1"/>
  <c r="AK2332" i="1" s="1"/>
  <c r="AZ2331" i="1"/>
  <c r="AL2332" i="1" s="1"/>
  <c r="AV2331" i="1"/>
  <c r="AN2331" i="1"/>
  <c r="AX2331" i="1" s="1"/>
  <c r="AJ2332" i="1" s="1"/>
  <c r="AH2302" i="1"/>
  <c r="V2303" i="1" s="1"/>
  <c r="X2302" i="1"/>
  <c r="AF2302" i="1" s="1"/>
  <c r="T2303" i="1" s="1"/>
  <c r="AG2302" i="1"/>
  <c r="U2303" i="1" s="1"/>
  <c r="W2302" i="1"/>
  <c r="AE2302" i="1" s="1"/>
  <c r="S2303" i="1" s="1"/>
  <c r="Y2303" i="1" l="1"/>
  <c r="Z2303" i="1" s="1"/>
  <c r="AP2332" i="1"/>
  <c r="AQ2332" i="1" s="1"/>
  <c r="AA2303" i="1" l="1"/>
  <c r="AR2332" i="1"/>
  <c r="AS2332" i="1"/>
  <c r="AB2303" i="1"/>
  <c r="AT2332" i="1"/>
  <c r="AU2332" i="1"/>
  <c r="AD2303" i="1"/>
  <c r="AC2303" i="1"/>
  <c r="AW2332" i="1" l="1"/>
  <c r="BA2332" i="1" s="1"/>
  <c r="AM2333" i="1" s="1"/>
  <c r="AO2332" i="1"/>
  <c r="AY2332" i="1" s="1"/>
  <c r="AK2333" i="1" s="1"/>
  <c r="AZ2332" i="1"/>
  <c r="AL2333" i="1" s="1"/>
  <c r="AV2332" i="1"/>
  <c r="AN2332" i="1"/>
  <c r="AX2332" i="1" s="1"/>
  <c r="AJ2333" i="1" s="1"/>
  <c r="AG2303" i="1"/>
  <c r="U2304" i="1" s="1"/>
  <c r="W2303" i="1"/>
  <c r="AE2303" i="1" s="1"/>
  <c r="S2304" i="1" s="1"/>
  <c r="AH2303" i="1"/>
  <c r="V2304" i="1" s="1"/>
  <c r="X2303" i="1"/>
  <c r="AF2303" i="1" s="1"/>
  <c r="T2304" i="1" s="1"/>
  <c r="Y2304" i="1" l="1"/>
  <c r="Z2304" i="1" s="1"/>
  <c r="AP2333" i="1"/>
  <c r="AQ2333" i="1" s="1"/>
  <c r="AA2304" i="1" l="1"/>
  <c r="AR2333" i="1"/>
  <c r="AB2304" i="1"/>
  <c r="AS2333" i="1"/>
  <c r="AT2333" i="1"/>
  <c r="AU2333" i="1"/>
  <c r="AC2304" i="1"/>
  <c r="AD2304" i="1"/>
  <c r="AW2333" i="1" l="1"/>
  <c r="BA2333" i="1" s="1"/>
  <c r="AM2334" i="1" s="1"/>
  <c r="AO2333" i="1"/>
  <c r="AY2333" i="1" s="1"/>
  <c r="AK2334" i="1" s="1"/>
  <c r="AV2333" i="1"/>
  <c r="AZ2333" i="1"/>
  <c r="AL2334" i="1" s="1"/>
  <c r="AN2333" i="1"/>
  <c r="AX2333" i="1" s="1"/>
  <c r="AJ2334" i="1" s="1"/>
  <c r="AH2304" i="1"/>
  <c r="V2305" i="1" s="1"/>
  <c r="X2304" i="1"/>
  <c r="AF2304" i="1" s="1"/>
  <c r="T2305" i="1" s="1"/>
  <c r="AG2304" i="1"/>
  <c r="U2305" i="1" s="1"/>
  <c r="W2304" i="1"/>
  <c r="AE2304" i="1" s="1"/>
  <c r="S2305" i="1" s="1"/>
  <c r="Y2305" i="1" l="1"/>
  <c r="Z2305" i="1" s="1"/>
  <c r="AP2334" i="1"/>
  <c r="AQ2334" i="1" s="1"/>
  <c r="AR2334" i="1"/>
  <c r="AA2305" i="1" l="1"/>
  <c r="AS2334" i="1"/>
  <c r="AB2305" i="1"/>
  <c r="AD2305" i="1" s="1"/>
  <c r="AT2334" i="1"/>
  <c r="AU2334" i="1"/>
  <c r="AC2305" i="1"/>
  <c r="AW2334" i="1" l="1"/>
  <c r="BA2334" i="1" s="1"/>
  <c r="AM2335" i="1" s="1"/>
  <c r="AO2334" i="1"/>
  <c r="AY2334" i="1" s="1"/>
  <c r="AK2335" i="1" s="1"/>
  <c r="AV2334" i="1"/>
  <c r="AZ2334" i="1"/>
  <c r="AL2335" i="1" s="1"/>
  <c r="AN2334" i="1"/>
  <c r="AX2334" i="1" s="1"/>
  <c r="AJ2335" i="1" s="1"/>
  <c r="AG2305" i="1"/>
  <c r="U2306" i="1" s="1"/>
  <c r="W2305" i="1"/>
  <c r="AE2305" i="1" s="1"/>
  <c r="S2306" i="1" s="1"/>
  <c r="AH2305" i="1"/>
  <c r="V2306" i="1" s="1"/>
  <c r="X2305" i="1"/>
  <c r="AF2305" i="1" s="1"/>
  <c r="T2306" i="1" s="1"/>
  <c r="Y2306" i="1" l="1"/>
  <c r="Z2306" i="1" s="1"/>
  <c r="AP2335" i="1"/>
  <c r="AQ2335" i="1" s="1"/>
  <c r="AR2335" i="1" s="1"/>
  <c r="AA2306" i="1" l="1"/>
  <c r="AB2306" i="1"/>
  <c r="AS2335" i="1"/>
  <c r="AU2335" i="1" s="1"/>
  <c r="AT2335" i="1"/>
  <c r="AD2306" i="1"/>
  <c r="AC2306" i="1"/>
  <c r="AW2335" i="1" l="1"/>
  <c r="BA2335" i="1" s="1"/>
  <c r="AM2336" i="1" s="1"/>
  <c r="AO2335" i="1"/>
  <c r="AY2335" i="1" s="1"/>
  <c r="AK2336" i="1" s="1"/>
  <c r="AZ2335" i="1"/>
  <c r="AL2336" i="1" s="1"/>
  <c r="AV2335" i="1"/>
  <c r="AN2335" i="1"/>
  <c r="AX2335" i="1" s="1"/>
  <c r="AJ2336" i="1" s="1"/>
  <c r="AH2306" i="1"/>
  <c r="V2307" i="1" s="1"/>
  <c r="X2306" i="1"/>
  <c r="AF2306" i="1" s="1"/>
  <c r="T2307" i="1" s="1"/>
  <c r="AG2306" i="1"/>
  <c r="U2307" i="1" s="1"/>
  <c r="W2306" i="1"/>
  <c r="AE2306" i="1" s="1"/>
  <c r="S2307" i="1" s="1"/>
  <c r="Y2307" i="1" l="1"/>
  <c r="Z2307" i="1" s="1"/>
  <c r="AP2336" i="1"/>
  <c r="AQ2336" i="1" s="1"/>
  <c r="AR2336" i="1"/>
  <c r="AA2307" i="1" l="1"/>
  <c r="AS2336" i="1"/>
  <c r="AB2307" i="1"/>
  <c r="AT2336" i="1"/>
  <c r="AU2336" i="1"/>
  <c r="AD2307" i="1"/>
  <c r="AH2307" i="1"/>
  <c r="V2308" i="1" s="1"/>
  <c r="X2307" i="1"/>
  <c r="AF2307" i="1" s="1"/>
  <c r="T2308" i="1" s="1"/>
  <c r="AC2307" i="1"/>
  <c r="AW2336" i="1" l="1"/>
  <c r="BA2336" i="1" s="1"/>
  <c r="AM2337" i="1" s="1"/>
  <c r="AO2336" i="1"/>
  <c r="AY2336" i="1" s="1"/>
  <c r="AK2337" i="1" s="1"/>
  <c r="AZ2336" i="1"/>
  <c r="AL2337" i="1" s="1"/>
  <c r="AV2336" i="1"/>
  <c r="AN2336" i="1"/>
  <c r="AX2336" i="1" s="1"/>
  <c r="AJ2337" i="1" s="1"/>
  <c r="AG2307" i="1"/>
  <c r="U2308" i="1" s="1"/>
  <c r="W2307" i="1"/>
  <c r="AE2307" i="1" s="1"/>
  <c r="S2308" i="1" s="1"/>
  <c r="Y2308" i="1" l="1"/>
  <c r="AP2337" i="1"/>
  <c r="AQ2337" i="1" s="1"/>
  <c r="AR2337" i="1" l="1"/>
  <c r="Z2308" i="1"/>
  <c r="AA2308" i="1" s="1"/>
  <c r="AC2308" i="1" s="1"/>
  <c r="AB2308" i="1"/>
  <c r="AS2337" i="1"/>
  <c r="AT2337" i="1"/>
  <c r="AU2337" i="1"/>
  <c r="AW2337" i="1" l="1"/>
  <c r="BA2337" i="1" s="1"/>
  <c r="AM2338" i="1" s="1"/>
  <c r="AO2337" i="1"/>
  <c r="AY2337" i="1" s="1"/>
  <c r="AK2338" i="1" s="1"/>
  <c r="AV2337" i="1"/>
  <c r="AZ2337" i="1"/>
  <c r="AL2338" i="1" s="1"/>
  <c r="AN2337" i="1"/>
  <c r="AX2337" i="1" s="1"/>
  <c r="AJ2338" i="1" s="1"/>
  <c r="AD2308" i="1"/>
  <c r="AH2308" i="1" s="1"/>
  <c r="V2309" i="1" s="1"/>
  <c r="AG2308" i="1"/>
  <c r="U2309" i="1" s="1"/>
  <c r="W2308" i="1"/>
  <c r="AE2308" i="1" s="1"/>
  <c r="S2309" i="1" s="1"/>
  <c r="X2308" i="1" l="1"/>
  <c r="AF2308" i="1" s="1"/>
  <c r="T2309" i="1" s="1"/>
  <c r="AP2338" i="1"/>
  <c r="AQ2338" i="1" s="1"/>
  <c r="AR2338" i="1" s="1"/>
  <c r="Y2309" i="1" l="1"/>
  <c r="AS2338" i="1"/>
  <c r="AT2338" i="1"/>
  <c r="AU2338" i="1"/>
  <c r="Z2309" i="1" l="1"/>
  <c r="AA2309" i="1"/>
  <c r="AC2309" i="1" s="1"/>
  <c r="AB2309" i="1"/>
  <c r="AD2309" i="1" s="1"/>
  <c r="AH2309" i="1" s="1"/>
  <c r="V2310" i="1" s="1"/>
  <c r="AW2338" i="1"/>
  <c r="BA2338" i="1" s="1"/>
  <c r="AM2339" i="1" s="1"/>
  <c r="AO2338" i="1"/>
  <c r="AY2338" i="1" s="1"/>
  <c r="AK2339" i="1" s="1"/>
  <c r="AV2338" i="1"/>
  <c r="AZ2338" i="1"/>
  <c r="AL2339" i="1" s="1"/>
  <c r="AN2338" i="1"/>
  <c r="AX2338" i="1" s="1"/>
  <c r="AJ2339" i="1" s="1"/>
  <c r="AG2309" i="1"/>
  <c r="U2310" i="1" s="1"/>
  <c r="W2309" i="1"/>
  <c r="AE2309" i="1" s="1"/>
  <c r="S2310" i="1" s="1"/>
  <c r="X2309" i="1" l="1"/>
  <c r="AF2309" i="1" s="1"/>
  <c r="T2310" i="1" s="1"/>
  <c r="Y2310" i="1"/>
  <c r="Z2310" i="1" s="1"/>
  <c r="AP2339" i="1"/>
  <c r="AQ2339" i="1" s="1"/>
  <c r="AR2339" i="1"/>
  <c r="AA2310" i="1" l="1"/>
  <c r="AB2310" i="1"/>
  <c r="AS2339" i="1"/>
  <c r="AU2339" i="1" s="1"/>
  <c r="AT2339" i="1"/>
  <c r="AD2310" i="1"/>
  <c r="AC2310" i="1"/>
  <c r="AW2339" i="1" l="1"/>
  <c r="BA2339" i="1" s="1"/>
  <c r="AM2340" i="1" s="1"/>
  <c r="AO2339" i="1"/>
  <c r="AY2339" i="1" s="1"/>
  <c r="AK2340" i="1" s="1"/>
  <c r="AZ2339" i="1"/>
  <c r="AL2340" i="1" s="1"/>
  <c r="AV2339" i="1"/>
  <c r="AN2339" i="1"/>
  <c r="AX2339" i="1" s="1"/>
  <c r="AJ2340" i="1" s="1"/>
  <c r="AG2310" i="1"/>
  <c r="U2311" i="1" s="1"/>
  <c r="W2310" i="1"/>
  <c r="AE2310" i="1" s="1"/>
  <c r="S2311" i="1" s="1"/>
  <c r="AH2310" i="1"/>
  <c r="V2311" i="1" s="1"/>
  <c r="X2310" i="1"/>
  <c r="AF2310" i="1" s="1"/>
  <c r="T2311" i="1" s="1"/>
  <c r="Y2311" i="1" l="1"/>
  <c r="Z2311" i="1" s="1"/>
  <c r="AP2340" i="1"/>
  <c r="AQ2340" i="1" s="1"/>
  <c r="AR2340" i="1" s="1"/>
  <c r="AA2311" i="1" l="1"/>
  <c r="AB2311" i="1"/>
  <c r="AS2340" i="1"/>
  <c r="AU2340" i="1" s="1"/>
  <c r="AT2340" i="1"/>
  <c r="AD2311" i="1"/>
  <c r="AC2311" i="1"/>
  <c r="AW2340" i="1" l="1"/>
  <c r="BA2340" i="1" s="1"/>
  <c r="AM2341" i="1" s="1"/>
  <c r="AO2340" i="1"/>
  <c r="AY2340" i="1" s="1"/>
  <c r="AK2341" i="1" s="1"/>
  <c r="AZ2340" i="1"/>
  <c r="AL2341" i="1" s="1"/>
  <c r="AV2340" i="1"/>
  <c r="AN2340" i="1"/>
  <c r="AX2340" i="1" s="1"/>
  <c r="AJ2341" i="1" s="1"/>
  <c r="AH2311" i="1"/>
  <c r="V2312" i="1" s="1"/>
  <c r="X2311" i="1"/>
  <c r="AF2311" i="1" s="1"/>
  <c r="T2312" i="1" s="1"/>
  <c r="AG2311" i="1"/>
  <c r="U2312" i="1" s="1"/>
  <c r="W2311" i="1"/>
  <c r="AE2311" i="1" s="1"/>
  <c r="S2312" i="1" s="1"/>
  <c r="Y2312" i="1" l="1"/>
  <c r="Z2312" i="1" s="1"/>
  <c r="AP2341" i="1"/>
  <c r="AQ2341" i="1" s="1"/>
  <c r="AR2341" i="1"/>
  <c r="AA2312" i="1" l="1"/>
  <c r="AS2341" i="1"/>
  <c r="AB2312" i="1"/>
  <c r="AD2312" i="1" s="1"/>
  <c r="AH2312" i="1" s="1"/>
  <c r="V2313" i="1" s="1"/>
  <c r="AT2341" i="1"/>
  <c r="AU2341" i="1"/>
  <c r="X2312" i="1"/>
  <c r="AF2312" i="1" s="1"/>
  <c r="T2313" i="1" s="1"/>
  <c r="AC2312" i="1"/>
  <c r="AW2341" i="1" l="1"/>
  <c r="BA2341" i="1" s="1"/>
  <c r="AM2342" i="1" s="1"/>
  <c r="AO2341" i="1"/>
  <c r="AY2341" i="1" s="1"/>
  <c r="AK2342" i="1" s="1"/>
  <c r="AV2341" i="1"/>
  <c r="AZ2341" i="1"/>
  <c r="AL2342" i="1" s="1"/>
  <c r="AN2341" i="1"/>
  <c r="AX2341" i="1" s="1"/>
  <c r="AJ2342" i="1" s="1"/>
  <c r="AG2312" i="1"/>
  <c r="U2313" i="1" s="1"/>
  <c r="W2312" i="1"/>
  <c r="AE2312" i="1" s="1"/>
  <c r="S2313" i="1" s="1"/>
  <c r="Y2313" i="1" l="1"/>
  <c r="AP2342" i="1"/>
  <c r="AQ2342" i="1" s="1"/>
  <c r="AR2342" i="1"/>
  <c r="Z2313" i="1" l="1"/>
  <c r="AB2313" i="1"/>
  <c r="AA2313" i="1"/>
  <c r="AS2342" i="1"/>
  <c r="AT2342" i="1"/>
  <c r="AU2342" i="1"/>
  <c r="AC2313" i="1"/>
  <c r="AW2342" i="1" l="1"/>
  <c r="BA2342" i="1" s="1"/>
  <c r="AM2343" i="1" s="1"/>
  <c r="AO2342" i="1"/>
  <c r="AY2342" i="1" s="1"/>
  <c r="AK2343" i="1" s="1"/>
  <c r="AV2342" i="1"/>
  <c r="AZ2342" i="1"/>
  <c r="AL2343" i="1" s="1"/>
  <c r="AN2342" i="1"/>
  <c r="AX2342" i="1" s="1"/>
  <c r="AJ2343" i="1" s="1"/>
  <c r="AD2313" i="1"/>
  <c r="AH2313" i="1" s="1"/>
  <c r="V2314" i="1" s="1"/>
  <c r="AG2313" i="1"/>
  <c r="U2314" i="1" s="1"/>
  <c r="W2313" i="1"/>
  <c r="AE2313" i="1" s="1"/>
  <c r="S2314" i="1" s="1"/>
  <c r="X2313" i="1" l="1"/>
  <c r="AF2313" i="1" s="1"/>
  <c r="T2314" i="1" s="1"/>
  <c r="Y2314" i="1"/>
  <c r="Z2314" i="1" s="1"/>
  <c r="AP2343" i="1"/>
  <c r="AQ2343" i="1" s="1"/>
  <c r="AR2343" i="1"/>
  <c r="AA2314" i="1" l="1"/>
  <c r="AB2314" i="1"/>
  <c r="AS2343" i="1"/>
  <c r="AT2343" i="1"/>
  <c r="AU2343" i="1"/>
  <c r="AD2314" i="1"/>
  <c r="AC2314" i="1"/>
  <c r="AW2343" i="1" l="1"/>
  <c r="BA2343" i="1" s="1"/>
  <c r="AM2344" i="1" s="1"/>
  <c r="AO2343" i="1"/>
  <c r="AY2343" i="1" s="1"/>
  <c r="AK2344" i="1" s="1"/>
  <c r="AZ2343" i="1"/>
  <c r="AL2344" i="1" s="1"/>
  <c r="AV2343" i="1"/>
  <c r="AN2343" i="1"/>
  <c r="AX2343" i="1" s="1"/>
  <c r="AJ2344" i="1" s="1"/>
  <c r="AH2314" i="1"/>
  <c r="V2315" i="1" s="1"/>
  <c r="X2314" i="1"/>
  <c r="AF2314" i="1" s="1"/>
  <c r="T2315" i="1" s="1"/>
  <c r="AG2314" i="1"/>
  <c r="U2315" i="1" s="1"/>
  <c r="W2314" i="1"/>
  <c r="AE2314" i="1" s="1"/>
  <c r="S2315" i="1" s="1"/>
  <c r="Y2315" i="1" l="1"/>
  <c r="Z2315" i="1" s="1"/>
  <c r="AA2315" i="1"/>
  <c r="AP2344" i="1"/>
  <c r="AQ2344" i="1" s="1"/>
  <c r="AR2344" i="1"/>
  <c r="AS2344" i="1" l="1"/>
  <c r="AB2315" i="1"/>
  <c r="AD2315" i="1" s="1"/>
  <c r="AT2344" i="1"/>
  <c r="AU2344" i="1"/>
  <c r="AH2315" i="1"/>
  <c r="V2316" i="1" s="1"/>
  <c r="X2315" i="1"/>
  <c r="AF2315" i="1" s="1"/>
  <c r="T2316" i="1" s="1"/>
  <c r="AC2315" i="1"/>
  <c r="AW2344" i="1" l="1"/>
  <c r="BA2344" i="1" s="1"/>
  <c r="AM2345" i="1" s="1"/>
  <c r="AO2344" i="1"/>
  <c r="AY2344" i="1" s="1"/>
  <c r="AK2345" i="1" s="1"/>
  <c r="AZ2344" i="1"/>
  <c r="AL2345" i="1" s="1"/>
  <c r="AV2344" i="1"/>
  <c r="AN2344" i="1"/>
  <c r="AX2344" i="1" s="1"/>
  <c r="AJ2345" i="1" s="1"/>
  <c r="AG2315" i="1"/>
  <c r="U2316" i="1" s="1"/>
  <c r="W2315" i="1"/>
  <c r="AE2315" i="1" s="1"/>
  <c r="S2316" i="1" s="1"/>
  <c r="Y2316" i="1" l="1"/>
  <c r="AP2345" i="1"/>
  <c r="AQ2345" i="1" s="1"/>
  <c r="AR2345" i="1" l="1"/>
  <c r="Z2316" i="1"/>
  <c r="AA2316" i="1" s="1"/>
  <c r="AC2316" i="1" s="1"/>
  <c r="AB2316" i="1"/>
  <c r="AS2345" i="1"/>
  <c r="AT2345" i="1"/>
  <c r="AU2345" i="1"/>
  <c r="AD2316" i="1"/>
  <c r="AW2345" i="1" l="1"/>
  <c r="BA2345" i="1" s="1"/>
  <c r="AM2346" i="1" s="1"/>
  <c r="AO2345" i="1"/>
  <c r="AY2345" i="1" s="1"/>
  <c r="AK2346" i="1" s="1"/>
  <c r="AV2345" i="1"/>
  <c r="AZ2345" i="1"/>
  <c r="AL2346" i="1" s="1"/>
  <c r="AN2345" i="1"/>
  <c r="AX2345" i="1" s="1"/>
  <c r="AJ2346" i="1" s="1"/>
  <c r="AG2316" i="1"/>
  <c r="U2317" i="1" s="1"/>
  <c r="W2316" i="1"/>
  <c r="AE2316" i="1" s="1"/>
  <c r="S2317" i="1" s="1"/>
  <c r="AH2316" i="1"/>
  <c r="V2317" i="1" s="1"/>
  <c r="X2316" i="1"/>
  <c r="AF2316" i="1" s="1"/>
  <c r="T2317" i="1" s="1"/>
  <c r="Y2317" i="1" l="1"/>
  <c r="Z2317" i="1" s="1"/>
  <c r="AP2346" i="1"/>
  <c r="AQ2346" i="1" s="1"/>
  <c r="AR2346" i="1"/>
  <c r="AA2317" i="1" l="1"/>
  <c r="AB2317" i="1"/>
  <c r="AS2346" i="1"/>
  <c r="AU2346" i="1" s="1"/>
  <c r="AT2346" i="1"/>
  <c r="AD2317" i="1"/>
  <c r="AC2317" i="1"/>
  <c r="AW2346" i="1" l="1"/>
  <c r="BA2346" i="1" s="1"/>
  <c r="AM2347" i="1" s="1"/>
  <c r="AO2346" i="1"/>
  <c r="AY2346" i="1" s="1"/>
  <c r="AK2347" i="1" s="1"/>
  <c r="AV2346" i="1"/>
  <c r="AZ2346" i="1"/>
  <c r="AL2347" i="1" s="1"/>
  <c r="AN2346" i="1"/>
  <c r="AX2346" i="1" s="1"/>
  <c r="AJ2347" i="1" s="1"/>
  <c r="AH2317" i="1"/>
  <c r="V2318" i="1" s="1"/>
  <c r="X2317" i="1"/>
  <c r="AF2317" i="1" s="1"/>
  <c r="T2318" i="1" s="1"/>
  <c r="AG2317" i="1"/>
  <c r="U2318" i="1" s="1"/>
  <c r="W2317" i="1"/>
  <c r="AE2317" i="1" s="1"/>
  <c r="S2318" i="1" s="1"/>
  <c r="Y2318" i="1" l="1"/>
  <c r="Z2318" i="1" s="1"/>
  <c r="AP2347" i="1"/>
  <c r="AQ2347" i="1" s="1"/>
  <c r="AR2347" i="1" l="1"/>
  <c r="AA2318" i="1"/>
  <c r="AS2347" i="1"/>
  <c r="AB2318" i="1"/>
  <c r="AT2347" i="1"/>
  <c r="AU2347" i="1"/>
  <c r="AD2318" i="1"/>
  <c r="AH2318" i="1" s="1"/>
  <c r="V2319" i="1" s="1"/>
  <c r="AC2318" i="1"/>
  <c r="X2318" i="1" l="1"/>
  <c r="AF2318" i="1" s="1"/>
  <c r="T2319" i="1" s="1"/>
  <c r="AW2347" i="1"/>
  <c r="BA2347" i="1" s="1"/>
  <c r="AM2348" i="1" s="1"/>
  <c r="AO2347" i="1"/>
  <c r="AY2347" i="1" s="1"/>
  <c r="AK2348" i="1" s="1"/>
  <c r="AZ2347" i="1"/>
  <c r="AL2348" i="1" s="1"/>
  <c r="AV2347" i="1"/>
  <c r="AN2347" i="1"/>
  <c r="AX2347" i="1" s="1"/>
  <c r="AJ2348" i="1" s="1"/>
  <c r="AG2318" i="1"/>
  <c r="U2319" i="1" s="1"/>
  <c r="W2318" i="1"/>
  <c r="AE2318" i="1" s="1"/>
  <c r="S2319" i="1" s="1"/>
  <c r="Y2319" i="1" l="1"/>
  <c r="Z2319" i="1" s="1"/>
  <c r="AA2319" i="1" s="1"/>
  <c r="AP2348" i="1"/>
  <c r="AQ2348" i="1" s="1"/>
  <c r="AR2348" i="1" l="1"/>
  <c r="AB2319" i="1"/>
  <c r="AS2348" i="1"/>
  <c r="AU2348" i="1" s="1"/>
  <c r="AT2348" i="1"/>
  <c r="AD2319" i="1"/>
  <c r="AC2319" i="1"/>
  <c r="AW2348" i="1" l="1"/>
  <c r="BA2348" i="1" s="1"/>
  <c r="AM2349" i="1" s="1"/>
  <c r="AO2348" i="1"/>
  <c r="AY2348" i="1" s="1"/>
  <c r="AK2349" i="1" s="1"/>
  <c r="AZ2348" i="1"/>
  <c r="AL2349" i="1" s="1"/>
  <c r="AV2348" i="1"/>
  <c r="AN2348" i="1"/>
  <c r="AX2348" i="1" s="1"/>
  <c r="AJ2349" i="1" s="1"/>
  <c r="AG2319" i="1"/>
  <c r="U2320" i="1" s="1"/>
  <c r="W2319" i="1"/>
  <c r="AE2319" i="1" s="1"/>
  <c r="S2320" i="1" s="1"/>
  <c r="AH2319" i="1"/>
  <c r="V2320" i="1" s="1"/>
  <c r="X2319" i="1"/>
  <c r="AF2319" i="1" s="1"/>
  <c r="T2320" i="1" s="1"/>
  <c r="Y2320" i="1" l="1"/>
  <c r="Z2320" i="1" s="1"/>
  <c r="AP2349" i="1"/>
  <c r="AQ2349" i="1" s="1"/>
  <c r="AR2349" i="1" l="1"/>
  <c r="AA2320" i="1"/>
  <c r="AB2320" i="1"/>
  <c r="AS2349" i="1"/>
  <c r="AT2349" i="1"/>
  <c r="AU2349" i="1"/>
  <c r="AC2320" i="1"/>
  <c r="AG2320" i="1" s="1"/>
  <c r="U2321" i="1" s="1"/>
  <c r="AD2320" i="1"/>
  <c r="AW2349" i="1" l="1"/>
  <c r="BA2349" i="1" s="1"/>
  <c r="AM2350" i="1" s="1"/>
  <c r="AO2349" i="1"/>
  <c r="AY2349" i="1" s="1"/>
  <c r="AK2350" i="1" s="1"/>
  <c r="AV2349" i="1"/>
  <c r="AZ2349" i="1"/>
  <c r="AL2350" i="1" s="1"/>
  <c r="AN2349" i="1"/>
  <c r="AX2349" i="1" s="1"/>
  <c r="AJ2350" i="1" s="1"/>
  <c r="W2320" i="1"/>
  <c r="AE2320" i="1" s="1"/>
  <c r="S2321" i="1" s="1"/>
  <c r="AH2320" i="1"/>
  <c r="V2321" i="1" s="1"/>
  <c r="X2320" i="1"/>
  <c r="AF2320" i="1" s="1"/>
  <c r="T2321" i="1" s="1"/>
  <c r="Y2321" i="1" l="1"/>
  <c r="Z2321" i="1" s="1"/>
  <c r="AP2350" i="1"/>
  <c r="AQ2350" i="1" s="1"/>
  <c r="AR2350" i="1"/>
  <c r="AA2321" i="1" l="1"/>
  <c r="AS2350" i="1"/>
  <c r="AB2321" i="1"/>
  <c r="AD2321" i="1" s="1"/>
  <c r="AT2350" i="1"/>
  <c r="AU2350" i="1"/>
  <c r="AC2321" i="1"/>
  <c r="AW2350" i="1" l="1"/>
  <c r="BA2350" i="1" s="1"/>
  <c r="AM2351" i="1" s="1"/>
  <c r="AO2350" i="1"/>
  <c r="AY2350" i="1" s="1"/>
  <c r="AK2351" i="1" s="1"/>
  <c r="AV2350" i="1"/>
  <c r="AZ2350" i="1"/>
  <c r="AL2351" i="1" s="1"/>
  <c r="AN2350" i="1"/>
  <c r="AX2350" i="1" s="1"/>
  <c r="AJ2351" i="1" s="1"/>
  <c r="AG2321" i="1"/>
  <c r="U2322" i="1" s="1"/>
  <c r="W2321" i="1"/>
  <c r="AE2321" i="1" s="1"/>
  <c r="S2322" i="1" s="1"/>
  <c r="AH2321" i="1"/>
  <c r="V2322" i="1" s="1"/>
  <c r="X2321" i="1"/>
  <c r="AF2321" i="1" s="1"/>
  <c r="T2322" i="1" s="1"/>
  <c r="Y2322" i="1" l="1"/>
  <c r="Z2322" i="1" s="1"/>
  <c r="AP2351" i="1"/>
  <c r="AQ2351" i="1" s="1"/>
  <c r="AR2351" i="1"/>
  <c r="AT2351" i="1" s="1"/>
  <c r="AA2322" i="1" l="1"/>
  <c r="AB2322" i="1"/>
  <c r="AD2322" i="1" s="1"/>
  <c r="AS2351" i="1"/>
  <c r="AZ2351" i="1"/>
  <c r="AL2352" i="1" s="1"/>
  <c r="AV2351" i="1"/>
  <c r="AN2351" i="1"/>
  <c r="AX2351" i="1" s="1"/>
  <c r="AJ2352" i="1" s="1"/>
  <c r="AU2351" i="1"/>
  <c r="AC2322" i="1"/>
  <c r="AW2351" i="1" l="1"/>
  <c r="BA2351" i="1" s="1"/>
  <c r="AM2352" i="1" s="1"/>
  <c r="AO2351" i="1"/>
  <c r="AY2351" i="1" s="1"/>
  <c r="AK2352" i="1" s="1"/>
  <c r="AH2322" i="1"/>
  <c r="V2323" i="1" s="1"/>
  <c r="X2322" i="1"/>
  <c r="AF2322" i="1" s="1"/>
  <c r="T2323" i="1" s="1"/>
  <c r="AG2322" i="1"/>
  <c r="U2323" i="1" s="1"/>
  <c r="W2322" i="1"/>
  <c r="AE2322" i="1" s="1"/>
  <c r="S2323" i="1" s="1"/>
  <c r="AP2352" i="1" l="1"/>
  <c r="Y2323" i="1"/>
  <c r="Z2323" i="1" s="1"/>
  <c r="AA2323" i="1" l="1"/>
  <c r="AC2323" i="1" s="1"/>
  <c r="AQ2352" i="1"/>
  <c r="AS2352" i="1" s="1"/>
  <c r="AU2352" i="1" s="1"/>
  <c r="AR2352" i="1"/>
  <c r="AT2352" i="1" s="1"/>
  <c r="AZ2352" i="1" s="1"/>
  <c r="AL2353" i="1" s="1"/>
  <c r="AB2323" i="1"/>
  <c r="AD2323" i="1" s="1"/>
  <c r="AV2352" i="1"/>
  <c r="AG2323" i="1"/>
  <c r="U2324" i="1" s="1"/>
  <c r="W2323" i="1"/>
  <c r="AE2323" i="1" s="1"/>
  <c r="S2324" i="1" s="1"/>
  <c r="AH2323" i="1"/>
  <c r="V2324" i="1" s="1"/>
  <c r="X2323" i="1"/>
  <c r="AF2323" i="1" s="1"/>
  <c r="T2324" i="1" s="1"/>
  <c r="AO2352" i="1" l="1"/>
  <c r="AY2352" i="1" s="1"/>
  <c r="AK2353" i="1" s="1"/>
  <c r="AW2352" i="1"/>
  <c r="BA2352" i="1" s="1"/>
  <c r="AM2353" i="1" s="1"/>
  <c r="AN2352" i="1"/>
  <c r="AX2352" i="1" s="1"/>
  <c r="AJ2353" i="1" s="1"/>
  <c r="Y2324" i="1"/>
  <c r="Z2324" i="1" s="1"/>
  <c r="AP2353" i="1"/>
  <c r="AQ2353" i="1" s="1"/>
  <c r="AR2353" i="1" l="1"/>
  <c r="AA2324" i="1"/>
  <c r="AB2324" i="1"/>
  <c r="AD2324" i="1" s="1"/>
  <c r="AS2353" i="1"/>
  <c r="AU2353" i="1" s="1"/>
  <c r="AW2353" i="1" s="1"/>
  <c r="BA2353" i="1" s="1"/>
  <c r="AM2354" i="1" s="1"/>
  <c r="AO2353" i="1"/>
  <c r="AY2353" i="1" s="1"/>
  <c r="AK2354" i="1" s="1"/>
  <c r="AT2353" i="1"/>
  <c r="AC2324" i="1"/>
  <c r="AN2353" i="1" l="1"/>
  <c r="AX2353" i="1" s="1"/>
  <c r="AJ2354" i="1" s="1"/>
  <c r="AV2353" i="1"/>
  <c r="AZ2353" i="1"/>
  <c r="AL2354" i="1" s="1"/>
  <c r="AH2324" i="1"/>
  <c r="V2325" i="1" s="1"/>
  <c r="X2324" i="1"/>
  <c r="AF2324" i="1" s="1"/>
  <c r="T2325" i="1" s="1"/>
  <c r="AG2324" i="1"/>
  <c r="U2325" i="1" s="1"/>
  <c r="W2324" i="1"/>
  <c r="AE2324" i="1" s="1"/>
  <c r="S2325" i="1" s="1"/>
  <c r="Y2325" i="1" l="1"/>
  <c r="Z2325" i="1" s="1"/>
  <c r="AA2325" i="1" s="1"/>
  <c r="AP2354" i="1"/>
  <c r="AQ2354" i="1" l="1"/>
  <c r="AS2354" i="1"/>
  <c r="AR2354" i="1"/>
  <c r="AB2325" i="1"/>
  <c r="AT2354" i="1"/>
  <c r="AU2354" i="1"/>
  <c r="AD2325" i="1"/>
  <c r="AH2325" i="1" s="1"/>
  <c r="V2326" i="1" s="1"/>
  <c r="AC2325" i="1"/>
  <c r="X2325" i="1" l="1"/>
  <c r="AF2325" i="1" s="1"/>
  <c r="T2326" i="1" s="1"/>
  <c r="AW2354" i="1"/>
  <c r="BA2354" i="1" s="1"/>
  <c r="AM2355" i="1" s="1"/>
  <c r="AO2354" i="1"/>
  <c r="AY2354" i="1" s="1"/>
  <c r="AK2355" i="1" s="1"/>
  <c r="AV2354" i="1"/>
  <c r="AZ2354" i="1"/>
  <c r="AL2355" i="1" s="1"/>
  <c r="AN2354" i="1"/>
  <c r="AX2354" i="1" s="1"/>
  <c r="AJ2355" i="1" s="1"/>
  <c r="AG2325" i="1"/>
  <c r="U2326" i="1" s="1"/>
  <c r="W2325" i="1"/>
  <c r="AE2325" i="1" s="1"/>
  <c r="S2326" i="1" s="1"/>
  <c r="Y2326" i="1" l="1"/>
  <c r="Z2326" i="1" s="1"/>
  <c r="AA2326" i="1" s="1"/>
  <c r="AP2355" i="1"/>
  <c r="AQ2355" i="1" s="1"/>
  <c r="AR2355" i="1" s="1"/>
  <c r="AB2326" i="1" l="1"/>
  <c r="AS2355" i="1"/>
  <c r="AT2355" i="1"/>
  <c r="AU2355" i="1"/>
  <c r="AC2326" i="1"/>
  <c r="AW2355" i="1" l="1"/>
  <c r="BA2355" i="1" s="1"/>
  <c r="AM2356" i="1" s="1"/>
  <c r="AO2355" i="1"/>
  <c r="AY2355" i="1" s="1"/>
  <c r="AK2356" i="1" s="1"/>
  <c r="AZ2355" i="1"/>
  <c r="AL2356" i="1" s="1"/>
  <c r="AV2355" i="1"/>
  <c r="AN2355" i="1"/>
  <c r="AX2355" i="1" s="1"/>
  <c r="AJ2356" i="1" s="1"/>
  <c r="AD2326" i="1"/>
  <c r="AH2326" i="1" s="1"/>
  <c r="V2327" i="1" s="1"/>
  <c r="AG2326" i="1"/>
  <c r="U2327" i="1" s="1"/>
  <c r="W2326" i="1"/>
  <c r="AE2326" i="1" s="1"/>
  <c r="S2327" i="1" s="1"/>
  <c r="X2326" i="1" l="1"/>
  <c r="AF2326" i="1" s="1"/>
  <c r="T2327" i="1" s="1"/>
  <c r="AP2356" i="1"/>
  <c r="AQ2356" i="1" s="1"/>
  <c r="AR2356" i="1" s="1"/>
  <c r="Y2327" i="1" l="1"/>
  <c r="AS2356" i="1"/>
  <c r="AT2356" i="1"/>
  <c r="AU2356" i="1"/>
  <c r="Z2327" i="1" l="1"/>
  <c r="AA2327" i="1"/>
  <c r="AC2327" i="1" s="1"/>
  <c r="AG2327" i="1" s="1"/>
  <c r="U2328" i="1" s="1"/>
  <c r="AB2327" i="1"/>
  <c r="AD2327" i="1" s="1"/>
  <c r="AW2356" i="1"/>
  <c r="BA2356" i="1" s="1"/>
  <c r="AM2357" i="1" s="1"/>
  <c r="AO2356" i="1"/>
  <c r="AY2356" i="1" s="1"/>
  <c r="AK2357" i="1" s="1"/>
  <c r="AZ2356" i="1"/>
  <c r="AL2357" i="1" s="1"/>
  <c r="AV2356" i="1"/>
  <c r="AN2356" i="1"/>
  <c r="AX2356" i="1" s="1"/>
  <c r="AJ2357" i="1" s="1"/>
  <c r="AH2327" i="1"/>
  <c r="V2328" i="1" s="1"/>
  <c r="X2327" i="1"/>
  <c r="AF2327" i="1" s="1"/>
  <c r="T2328" i="1" s="1"/>
  <c r="W2327" i="1" l="1"/>
  <c r="AE2327" i="1" s="1"/>
  <c r="S2328" i="1" s="1"/>
  <c r="AP2357" i="1"/>
  <c r="AQ2357" i="1" s="1"/>
  <c r="AR2357" i="1" s="1"/>
  <c r="Y2328" i="1" l="1"/>
  <c r="AS2357" i="1"/>
  <c r="AT2357" i="1"/>
  <c r="AU2357" i="1"/>
  <c r="Z2328" i="1" l="1"/>
  <c r="AB2328" i="1"/>
  <c r="AD2328" i="1" s="1"/>
  <c r="AH2328" i="1" s="1"/>
  <c r="V2329" i="1" s="1"/>
  <c r="AA2328" i="1"/>
  <c r="AC2328" i="1" s="1"/>
  <c r="AW2357" i="1"/>
  <c r="BA2357" i="1" s="1"/>
  <c r="AM2358" i="1" s="1"/>
  <c r="AO2357" i="1"/>
  <c r="AY2357" i="1" s="1"/>
  <c r="AK2358" i="1" s="1"/>
  <c r="AZ2357" i="1"/>
  <c r="AL2358" i="1" s="1"/>
  <c r="AV2357" i="1"/>
  <c r="AN2357" i="1"/>
  <c r="AX2357" i="1" s="1"/>
  <c r="AJ2358" i="1" s="1"/>
  <c r="AG2328" i="1"/>
  <c r="U2329" i="1" s="1"/>
  <c r="W2328" i="1"/>
  <c r="AE2328" i="1" s="1"/>
  <c r="S2329" i="1" s="1"/>
  <c r="X2328" i="1" l="1"/>
  <c r="AF2328" i="1" s="1"/>
  <c r="T2329" i="1" s="1"/>
  <c r="Y2329" i="1"/>
  <c r="Z2329" i="1" s="1"/>
  <c r="AP2358" i="1"/>
  <c r="AQ2358" i="1" s="1"/>
  <c r="AR2358" i="1" s="1"/>
  <c r="AA2329" i="1" l="1"/>
  <c r="AB2329" i="1"/>
  <c r="AD2329" i="1" s="1"/>
  <c r="AS2358" i="1"/>
  <c r="AU2358" i="1" s="1"/>
  <c r="AT2358" i="1"/>
  <c r="AH2329" i="1"/>
  <c r="V2330" i="1" s="1"/>
  <c r="X2329" i="1"/>
  <c r="AF2329" i="1" s="1"/>
  <c r="T2330" i="1" s="1"/>
  <c r="AC2329" i="1"/>
  <c r="AW2358" i="1" l="1"/>
  <c r="BA2358" i="1" s="1"/>
  <c r="AM2359" i="1" s="1"/>
  <c r="AO2358" i="1"/>
  <c r="AY2358" i="1" s="1"/>
  <c r="AK2359" i="1" s="1"/>
  <c r="AZ2358" i="1"/>
  <c r="AL2359" i="1" s="1"/>
  <c r="AV2358" i="1"/>
  <c r="AN2358" i="1"/>
  <c r="AX2358" i="1" s="1"/>
  <c r="AJ2359" i="1" s="1"/>
  <c r="AG2329" i="1"/>
  <c r="U2330" i="1" s="1"/>
  <c r="W2329" i="1"/>
  <c r="AE2329" i="1" s="1"/>
  <c r="S2330" i="1" s="1"/>
  <c r="Y2330" i="1" l="1"/>
  <c r="AP2359" i="1"/>
  <c r="AQ2359" i="1" s="1"/>
  <c r="AR2359" i="1"/>
  <c r="Z2330" i="1" l="1"/>
  <c r="AB2330" i="1"/>
  <c r="AA2330" i="1"/>
  <c r="AS2359" i="1"/>
  <c r="AT2359" i="1"/>
  <c r="AU2359" i="1"/>
  <c r="AD2330" i="1"/>
  <c r="AC2330" i="1"/>
  <c r="AW2359" i="1" l="1"/>
  <c r="BA2359" i="1" s="1"/>
  <c r="AM2360" i="1" s="1"/>
  <c r="AO2359" i="1"/>
  <c r="AY2359" i="1" s="1"/>
  <c r="AK2360" i="1" s="1"/>
  <c r="AZ2359" i="1"/>
  <c r="AL2360" i="1" s="1"/>
  <c r="AV2359" i="1"/>
  <c r="AN2359" i="1"/>
  <c r="AX2359" i="1" s="1"/>
  <c r="AJ2360" i="1" s="1"/>
  <c r="AG2330" i="1"/>
  <c r="U2331" i="1" s="1"/>
  <c r="W2330" i="1"/>
  <c r="AE2330" i="1" s="1"/>
  <c r="S2331" i="1" s="1"/>
  <c r="AH2330" i="1"/>
  <c r="V2331" i="1" s="1"/>
  <c r="X2330" i="1"/>
  <c r="AF2330" i="1" s="1"/>
  <c r="T2331" i="1" s="1"/>
  <c r="Y2331" i="1" l="1"/>
  <c r="Z2331" i="1" s="1"/>
  <c r="AP2360" i="1"/>
  <c r="AQ2360" i="1" s="1"/>
  <c r="AR2360" i="1"/>
  <c r="AA2331" i="1" l="1"/>
  <c r="AB2331" i="1"/>
  <c r="AS2360" i="1"/>
  <c r="AT2360" i="1"/>
  <c r="AU2360" i="1"/>
  <c r="AD2331" i="1"/>
  <c r="AC2331" i="1"/>
  <c r="AW2360" i="1" l="1"/>
  <c r="BA2360" i="1" s="1"/>
  <c r="AM2361" i="1" s="1"/>
  <c r="AO2360" i="1"/>
  <c r="AY2360" i="1" s="1"/>
  <c r="AK2361" i="1" s="1"/>
  <c r="AV2360" i="1"/>
  <c r="AZ2360" i="1"/>
  <c r="AL2361" i="1" s="1"/>
  <c r="AN2360" i="1"/>
  <c r="AX2360" i="1" s="1"/>
  <c r="AJ2361" i="1" s="1"/>
  <c r="AH2331" i="1"/>
  <c r="V2332" i="1" s="1"/>
  <c r="X2331" i="1"/>
  <c r="AF2331" i="1" s="1"/>
  <c r="T2332" i="1" s="1"/>
  <c r="AG2331" i="1"/>
  <c r="U2332" i="1" s="1"/>
  <c r="W2331" i="1"/>
  <c r="AE2331" i="1" s="1"/>
  <c r="S2332" i="1" s="1"/>
  <c r="Y2332" i="1" l="1"/>
  <c r="Z2332" i="1" s="1"/>
  <c r="AP2361" i="1"/>
  <c r="AQ2361" i="1" s="1"/>
  <c r="AR2361" i="1" s="1"/>
  <c r="AS2361" i="1" l="1"/>
  <c r="AA2332" i="1"/>
  <c r="AB2332" i="1"/>
  <c r="AT2361" i="1"/>
  <c r="AU2361" i="1"/>
  <c r="AC2332" i="1"/>
  <c r="AW2361" i="1" l="1"/>
  <c r="BA2361" i="1" s="1"/>
  <c r="AM2362" i="1" s="1"/>
  <c r="AO2361" i="1"/>
  <c r="AY2361" i="1" s="1"/>
  <c r="AK2362" i="1" s="1"/>
  <c r="AN2361" i="1"/>
  <c r="AX2361" i="1" s="1"/>
  <c r="AJ2362" i="1" s="1"/>
  <c r="AV2361" i="1"/>
  <c r="AZ2361" i="1"/>
  <c r="AL2362" i="1" s="1"/>
  <c r="AD2332" i="1"/>
  <c r="AH2332" i="1" s="1"/>
  <c r="V2333" i="1" s="1"/>
  <c r="AG2332" i="1"/>
  <c r="U2333" i="1" s="1"/>
  <c r="W2332" i="1"/>
  <c r="AE2332" i="1" s="1"/>
  <c r="S2333" i="1" s="1"/>
  <c r="X2332" i="1" l="1"/>
  <c r="AF2332" i="1" s="1"/>
  <c r="T2333" i="1" s="1"/>
  <c r="AP2362" i="1"/>
  <c r="AQ2362" i="1" s="1"/>
  <c r="AR2362" i="1"/>
  <c r="Y2333" i="1" l="1"/>
  <c r="AS2362" i="1"/>
  <c r="AU2362" i="1" s="1"/>
  <c r="AT2362" i="1"/>
  <c r="Z2333" i="1" l="1"/>
  <c r="AA2333" i="1"/>
  <c r="AC2333" i="1" s="1"/>
  <c r="AG2333" i="1" s="1"/>
  <c r="U2334" i="1" s="1"/>
  <c r="AB2333" i="1"/>
  <c r="AD2333" i="1" s="1"/>
  <c r="AH2333" i="1" s="1"/>
  <c r="V2334" i="1" s="1"/>
  <c r="AW2362" i="1"/>
  <c r="BA2362" i="1" s="1"/>
  <c r="AM2363" i="1" s="1"/>
  <c r="AO2362" i="1"/>
  <c r="AY2362" i="1" s="1"/>
  <c r="AK2363" i="1" s="1"/>
  <c r="AZ2362" i="1"/>
  <c r="AL2363" i="1" s="1"/>
  <c r="AV2362" i="1"/>
  <c r="AN2362" i="1"/>
  <c r="AX2362" i="1" s="1"/>
  <c r="AJ2363" i="1" s="1"/>
  <c r="W2333" i="1"/>
  <c r="AE2333" i="1" s="1"/>
  <c r="S2334" i="1" s="1"/>
  <c r="X2333" i="1" l="1"/>
  <c r="AF2333" i="1" s="1"/>
  <c r="T2334" i="1" s="1"/>
  <c r="AP2363" i="1"/>
  <c r="AQ2363" i="1" s="1"/>
  <c r="AR2363" i="1"/>
  <c r="Y2334" i="1" l="1"/>
  <c r="AS2363" i="1"/>
  <c r="AT2363" i="1"/>
  <c r="AU2363" i="1"/>
  <c r="Z2334" i="1" l="1"/>
  <c r="AA2334" i="1"/>
  <c r="AC2334" i="1" s="1"/>
  <c r="AG2334" i="1" s="1"/>
  <c r="U2335" i="1" s="1"/>
  <c r="AB2334" i="1"/>
  <c r="AD2334" i="1" s="1"/>
  <c r="AW2363" i="1"/>
  <c r="BA2363" i="1" s="1"/>
  <c r="AM2364" i="1" s="1"/>
  <c r="AO2363" i="1"/>
  <c r="AY2363" i="1" s="1"/>
  <c r="AK2364" i="1" s="1"/>
  <c r="AZ2363" i="1"/>
  <c r="AL2364" i="1" s="1"/>
  <c r="AV2363" i="1"/>
  <c r="AN2363" i="1"/>
  <c r="AX2363" i="1" s="1"/>
  <c r="AJ2364" i="1" s="1"/>
  <c r="AH2334" i="1"/>
  <c r="V2335" i="1" s="1"/>
  <c r="X2334" i="1"/>
  <c r="AF2334" i="1" s="1"/>
  <c r="T2335" i="1" s="1"/>
  <c r="W2334" i="1" l="1"/>
  <c r="AE2334" i="1" s="1"/>
  <c r="S2335" i="1" s="1"/>
  <c r="Y2335" i="1"/>
  <c r="Z2335" i="1" s="1"/>
  <c r="AP2364" i="1"/>
  <c r="AQ2364" i="1" s="1"/>
  <c r="AR2364" i="1"/>
  <c r="AA2335" i="1" l="1"/>
  <c r="AB2335" i="1"/>
  <c r="AS2364" i="1"/>
  <c r="AT2364" i="1"/>
  <c r="AU2364" i="1"/>
  <c r="AD2335" i="1"/>
  <c r="AC2335" i="1"/>
  <c r="AW2364" i="1" l="1"/>
  <c r="BA2364" i="1" s="1"/>
  <c r="AM2365" i="1" s="1"/>
  <c r="AO2364" i="1"/>
  <c r="AY2364" i="1" s="1"/>
  <c r="AK2365" i="1" s="1"/>
  <c r="AZ2364" i="1"/>
  <c r="AL2365" i="1" s="1"/>
  <c r="AV2364" i="1"/>
  <c r="AN2364" i="1"/>
  <c r="AX2364" i="1" s="1"/>
  <c r="AJ2365" i="1" s="1"/>
  <c r="AG2335" i="1"/>
  <c r="U2336" i="1" s="1"/>
  <c r="W2335" i="1"/>
  <c r="AE2335" i="1" s="1"/>
  <c r="S2336" i="1" s="1"/>
  <c r="AH2335" i="1"/>
  <c r="V2336" i="1" s="1"/>
  <c r="X2335" i="1"/>
  <c r="AF2335" i="1" s="1"/>
  <c r="T2336" i="1" s="1"/>
  <c r="Y2336" i="1" l="1"/>
  <c r="Z2336" i="1" s="1"/>
  <c r="AP2365" i="1"/>
  <c r="AQ2365" i="1" s="1"/>
  <c r="AA2336" i="1" l="1"/>
  <c r="AR2365" i="1"/>
  <c r="AT2365" i="1" s="1"/>
  <c r="AB2336" i="1"/>
  <c r="AS2365" i="1"/>
  <c r="AU2365" i="1"/>
  <c r="AC2336" i="1"/>
  <c r="AD2336" i="1"/>
  <c r="AW2365" i="1" l="1"/>
  <c r="BA2365" i="1" s="1"/>
  <c r="AM2366" i="1" s="1"/>
  <c r="AO2365" i="1"/>
  <c r="AY2365" i="1" s="1"/>
  <c r="AK2366" i="1" s="1"/>
  <c r="AV2365" i="1"/>
  <c r="AZ2365" i="1"/>
  <c r="AL2366" i="1" s="1"/>
  <c r="AN2365" i="1"/>
  <c r="AX2365" i="1" s="1"/>
  <c r="AJ2366" i="1" s="1"/>
  <c r="AH2336" i="1"/>
  <c r="V2337" i="1" s="1"/>
  <c r="X2336" i="1"/>
  <c r="AF2336" i="1" s="1"/>
  <c r="T2337" i="1" s="1"/>
  <c r="AG2336" i="1"/>
  <c r="U2337" i="1" s="1"/>
  <c r="W2336" i="1"/>
  <c r="AE2336" i="1" s="1"/>
  <c r="S2337" i="1" s="1"/>
  <c r="Y2337" i="1" l="1"/>
  <c r="Z2337" i="1" s="1"/>
  <c r="AP2366" i="1"/>
  <c r="AQ2366" i="1" s="1"/>
  <c r="AR2366" i="1"/>
  <c r="AA2337" i="1" l="1"/>
  <c r="AB2337" i="1"/>
  <c r="AS2366" i="1"/>
  <c r="AU2366" i="1" s="1"/>
  <c r="AT2366" i="1"/>
  <c r="AD2337" i="1"/>
  <c r="AC2337" i="1"/>
  <c r="AW2366" i="1" l="1"/>
  <c r="BA2366" i="1" s="1"/>
  <c r="AM2367" i="1" s="1"/>
  <c r="AO2366" i="1"/>
  <c r="AY2366" i="1" s="1"/>
  <c r="AK2367" i="1" s="1"/>
  <c r="AV2366" i="1"/>
  <c r="AZ2366" i="1"/>
  <c r="AL2367" i="1" s="1"/>
  <c r="AN2366" i="1"/>
  <c r="AX2366" i="1" s="1"/>
  <c r="AJ2367" i="1" s="1"/>
  <c r="AG2337" i="1"/>
  <c r="U2338" i="1" s="1"/>
  <c r="W2337" i="1"/>
  <c r="AE2337" i="1" s="1"/>
  <c r="S2338" i="1" s="1"/>
  <c r="AH2337" i="1"/>
  <c r="V2338" i="1" s="1"/>
  <c r="X2337" i="1"/>
  <c r="AF2337" i="1" s="1"/>
  <c r="T2338" i="1" s="1"/>
  <c r="Y2338" i="1" l="1"/>
  <c r="Z2338" i="1" s="1"/>
  <c r="AP2367" i="1"/>
  <c r="AQ2367" i="1" s="1"/>
  <c r="AR2367" i="1" s="1"/>
  <c r="AA2338" i="1" l="1"/>
  <c r="AB2338" i="1"/>
  <c r="AS2367" i="1"/>
  <c r="AU2367" i="1" s="1"/>
  <c r="AT2367" i="1"/>
  <c r="AC2338" i="1"/>
  <c r="AD2338" i="1"/>
  <c r="AW2367" i="1" l="1"/>
  <c r="BA2367" i="1" s="1"/>
  <c r="AM2368" i="1" s="1"/>
  <c r="AO2367" i="1"/>
  <c r="AY2367" i="1" s="1"/>
  <c r="AK2368" i="1" s="1"/>
  <c r="AZ2367" i="1"/>
  <c r="AL2368" i="1" s="1"/>
  <c r="AV2367" i="1"/>
  <c r="AN2367" i="1"/>
  <c r="AX2367" i="1" s="1"/>
  <c r="AJ2368" i="1" s="1"/>
  <c r="AH2338" i="1"/>
  <c r="V2339" i="1" s="1"/>
  <c r="X2338" i="1"/>
  <c r="AF2338" i="1" s="1"/>
  <c r="T2339" i="1" s="1"/>
  <c r="AG2338" i="1"/>
  <c r="U2339" i="1" s="1"/>
  <c r="W2338" i="1"/>
  <c r="AE2338" i="1" s="1"/>
  <c r="S2339" i="1" s="1"/>
  <c r="Y2339" i="1" l="1"/>
  <c r="Z2339" i="1" s="1"/>
  <c r="AP2368" i="1"/>
  <c r="AQ2368" i="1" s="1"/>
  <c r="AR2368" i="1"/>
  <c r="AA2339" i="1" l="1"/>
  <c r="AS2368" i="1"/>
  <c r="AB2339" i="1"/>
  <c r="AD2339" i="1" s="1"/>
  <c r="AH2339" i="1" s="1"/>
  <c r="V2340" i="1" s="1"/>
  <c r="AT2368" i="1"/>
  <c r="AU2368" i="1"/>
  <c r="X2339" i="1"/>
  <c r="AF2339" i="1" s="1"/>
  <c r="T2340" i="1" s="1"/>
  <c r="AC2339" i="1"/>
  <c r="AW2368" i="1" l="1"/>
  <c r="BA2368" i="1" s="1"/>
  <c r="AM2369" i="1" s="1"/>
  <c r="AO2368" i="1"/>
  <c r="AY2368" i="1" s="1"/>
  <c r="AK2369" i="1" s="1"/>
  <c r="AZ2368" i="1"/>
  <c r="AL2369" i="1" s="1"/>
  <c r="AV2368" i="1"/>
  <c r="AN2368" i="1"/>
  <c r="AX2368" i="1" s="1"/>
  <c r="AJ2369" i="1" s="1"/>
  <c r="AG2339" i="1"/>
  <c r="U2340" i="1" s="1"/>
  <c r="W2339" i="1"/>
  <c r="AE2339" i="1" s="1"/>
  <c r="S2340" i="1" s="1"/>
  <c r="Y2340" i="1" l="1"/>
  <c r="AP2369" i="1"/>
  <c r="AQ2369" i="1" s="1"/>
  <c r="AR2369" i="1" l="1"/>
  <c r="Z2340" i="1"/>
  <c r="AB2340" i="1"/>
  <c r="AA2340" i="1"/>
  <c r="AS2369" i="1"/>
  <c r="AT2369" i="1"/>
  <c r="AU2369" i="1"/>
  <c r="AC2340" i="1"/>
  <c r="AW2369" i="1" l="1"/>
  <c r="BA2369" i="1" s="1"/>
  <c r="AM2370" i="1" s="1"/>
  <c r="AO2369" i="1"/>
  <c r="AY2369" i="1" s="1"/>
  <c r="AK2370" i="1" s="1"/>
  <c r="AV2369" i="1"/>
  <c r="AZ2369" i="1"/>
  <c r="AL2370" i="1" s="1"/>
  <c r="AN2369" i="1"/>
  <c r="AX2369" i="1" s="1"/>
  <c r="AJ2370" i="1" s="1"/>
  <c r="AD2340" i="1"/>
  <c r="AH2340" i="1" s="1"/>
  <c r="V2341" i="1" s="1"/>
  <c r="AG2340" i="1"/>
  <c r="U2341" i="1" s="1"/>
  <c r="W2340" i="1"/>
  <c r="AE2340" i="1" s="1"/>
  <c r="S2341" i="1" s="1"/>
  <c r="X2340" i="1" l="1"/>
  <c r="AF2340" i="1" s="1"/>
  <c r="T2341" i="1" s="1"/>
  <c r="AP2370" i="1"/>
  <c r="AQ2370" i="1" s="1"/>
  <c r="AR2370" i="1" s="1"/>
  <c r="Y2341" i="1" l="1"/>
  <c r="AS2370" i="1"/>
  <c r="AT2370" i="1"/>
  <c r="AU2370" i="1"/>
  <c r="Z2341" i="1" l="1"/>
  <c r="AA2341" i="1"/>
  <c r="AC2341" i="1" s="1"/>
  <c r="AB2341" i="1"/>
  <c r="AD2341" i="1" s="1"/>
  <c r="AH2341" i="1" s="1"/>
  <c r="V2342" i="1" s="1"/>
  <c r="AW2370" i="1"/>
  <c r="BA2370" i="1" s="1"/>
  <c r="AM2371" i="1" s="1"/>
  <c r="AO2370" i="1"/>
  <c r="AY2370" i="1" s="1"/>
  <c r="AK2371" i="1" s="1"/>
  <c r="AV2370" i="1"/>
  <c r="AZ2370" i="1"/>
  <c r="AL2371" i="1" s="1"/>
  <c r="AN2370" i="1"/>
  <c r="AX2370" i="1" s="1"/>
  <c r="AJ2371" i="1" s="1"/>
  <c r="AG2341" i="1"/>
  <c r="U2342" i="1" s="1"/>
  <c r="W2341" i="1"/>
  <c r="AE2341" i="1" s="1"/>
  <c r="S2342" i="1" s="1"/>
  <c r="X2341" i="1" l="1"/>
  <c r="AF2341" i="1" s="1"/>
  <c r="T2342" i="1" s="1"/>
  <c r="Y2342" i="1"/>
  <c r="Z2342" i="1" s="1"/>
  <c r="AP2371" i="1"/>
  <c r="AQ2371" i="1" s="1"/>
  <c r="AR2371" i="1"/>
  <c r="AT2371" i="1" s="1"/>
  <c r="AA2342" i="1" l="1"/>
  <c r="AB2342" i="1"/>
  <c r="AD2342" i="1" s="1"/>
  <c r="AS2371" i="1"/>
  <c r="AZ2371" i="1"/>
  <c r="AL2372" i="1" s="1"/>
  <c r="AV2371" i="1"/>
  <c r="AN2371" i="1"/>
  <c r="AX2371" i="1" s="1"/>
  <c r="AJ2372" i="1" s="1"/>
  <c r="AU2371" i="1"/>
  <c r="AC2342" i="1"/>
  <c r="AW2371" i="1" l="1"/>
  <c r="BA2371" i="1" s="1"/>
  <c r="AM2372" i="1" s="1"/>
  <c r="AO2371" i="1"/>
  <c r="AY2371" i="1" s="1"/>
  <c r="AK2372" i="1" s="1"/>
  <c r="AH2342" i="1"/>
  <c r="V2343" i="1" s="1"/>
  <c r="X2342" i="1"/>
  <c r="AF2342" i="1" s="1"/>
  <c r="T2343" i="1" s="1"/>
  <c r="AG2342" i="1"/>
  <c r="U2343" i="1" s="1"/>
  <c r="W2342" i="1"/>
  <c r="AE2342" i="1" s="1"/>
  <c r="S2343" i="1" s="1"/>
  <c r="AP2372" i="1" l="1"/>
  <c r="Y2343" i="1"/>
  <c r="Z2343" i="1" s="1"/>
  <c r="AA2343" i="1" l="1"/>
  <c r="AC2343" i="1" s="1"/>
  <c r="AQ2372" i="1"/>
  <c r="AS2372" i="1" s="1"/>
  <c r="AU2372" i="1" s="1"/>
  <c r="AR2372" i="1"/>
  <c r="AT2372" i="1" s="1"/>
  <c r="AB2343" i="1"/>
  <c r="AD2343" i="1" s="1"/>
  <c r="AZ2372" i="1"/>
  <c r="AL2373" i="1" s="1"/>
  <c r="AV2372" i="1"/>
  <c r="AN2372" i="1"/>
  <c r="AX2372" i="1" s="1"/>
  <c r="AJ2373" i="1" s="1"/>
  <c r="AG2343" i="1"/>
  <c r="U2344" i="1" s="1"/>
  <c r="W2343" i="1"/>
  <c r="AE2343" i="1" s="1"/>
  <c r="S2344" i="1" s="1"/>
  <c r="AH2343" i="1"/>
  <c r="V2344" i="1" s="1"/>
  <c r="X2343" i="1"/>
  <c r="AF2343" i="1" s="1"/>
  <c r="T2344" i="1" s="1"/>
  <c r="AW2372" i="1" l="1"/>
  <c r="BA2372" i="1" s="1"/>
  <c r="AM2373" i="1" s="1"/>
  <c r="AO2372" i="1"/>
  <c r="AY2372" i="1" s="1"/>
  <c r="AK2373" i="1" s="1"/>
  <c r="Y2344" i="1"/>
  <c r="Z2344" i="1" s="1"/>
  <c r="AP2373" i="1"/>
  <c r="AQ2373" i="1" s="1"/>
  <c r="AR2373" i="1"/>
  <c r="AA2344" i="1" l="1"/>
  <c r="AB2344" i="1"/>
  <c r="AS2373" i="1"/>
  <c r="AU2373" i="1" s="1"/>
  <c r="AT2373" i="1"/>
  <c r="AD2344" i="1"/>
  <c r="AC2344" i="1"/>
  <c r="AW2373" i="1" l="1"/>
  <c r="BA2373" i="1" s="1"/>
  <c r="AM2374" i="1" s="1"/>
  <c r="AO2373" i="1"/>
  <c r="AY2373" i="1" s="1"/>
  <c r="AK2374" i="1" s="1"/>
  <c r="AV2373" i="1"/>
  <c r="AZ2373" i="1"/>
  <c r="AL2374" i="1" s="1"/>
  <c r="AN2373" i="1"/>
  <c r="AX2373" i="1" s="1"/>
  <c r="AJ2374" i="1" s="1"/>
  <c r="AH2344" i="1"/>
  <c r="V2345" i="1" s="1"/>
  <c r="X2344" i="1"/>
  <c r="AF2344" i="1" s="1"/>
  <c r="T2345" i="1" s="1"/>
  <c r="AG2344" i="1"/>
  <c r="U2345" i="1" s="1"/>
  <c r="W2344" i="1"/>
  <c r="AE2344" i="1" s="1"/>
  <c r="S2345" i="1" s="1"/>
  <c r="Y2345" i="1" l="1"/>
  <c r="Z2345" i="1" s="1"/>
  <c r="AA2345" i="1"/>
  <c r="AP2374" i="1"/>
  <c r="AQ2374" i="1" s="1"/>
  <c r="AR2374" i="1" s="1"/>
  <c r="AS2374" i="1" l="1"/>
  <c r="AB2345" i="1"/>
  <c r="AD2345" i="1" s="1"/>
  <c r="AT2374" i="1"/>
  <c r="AU2374" i="1"/>
  <c r="AH2345" i="1"/>
  <c r="V2346" i="1" s="1"/>
  <c r="X2345" i="1"/>
  <c r="AF2345" i="1" s="1"/>
  <c r="T2346" i="1" s="1"/>
  <c r="AC2345" i="1"/>
  <c r="AW2374" i="1" l="1"/>
  <c r="BA2374" i="1" s="1"/>
  <c r="AM2375" i="1" s="1"/>
  <c r="AO2374" i="1"/>
  <c r="AY2374" i="1" s="1"/>
  <c r="AK2375" i="1" s="1"/>
  <c r="AV2374" i="1"/>
  <c r="AZ2374" i="1"/>
  <c r="AL2375" i="1" s="1"/>
  <c r="AN2374" i="1"/>
  <c r="AX2374" i="1" s="1"/>
  <c r="AJ2375" i="1" s="1"/>
  <c r="AG2345" i="1"/>
  <c r="U2346" i="1" s="1"/>
  <c r="W2345" i="1"/>
  <c r="AE2345" i="1" s="1"/>
  <c r="S2346" i="1" s="1"/>
  <c r="Y2346" i="1" l="1"/>
  <c r="AP2375" i="1"/>
  <c r="AQ2375" i="1" s="1"/>
  <c r="AR2375" i="1"/>
  <c r="Z2346" i="1" l="1"/>
  <c r="AB2346" i="1"/>
  <c r="AA2346" i="1"/>
  <c r="AS2375" i="1"/>
  <c r="AT2375" i="1"/>
  <c r="AU2375" i="1"/>
  <c r="AD2346" i="1"/>
  <c r="AC2346" i="1"/>
  <c r="AW2375" i="1" l="1"/>
  <c r="BA2375" i="1" s="1"/>
  <c r="AM2376" i="1" s="1"/>
  <c r="AO2375" i="1"/>
  <c r="AY2375" i="1" s="1"/>
  <c r="AK2376" i="1" s="1"/>
  <c r="AZ2375" i="1"/>
  <c r="AL2376" i="1" s="1"/>
  <c r="AV2375" i="1"/>
  <c r="AN2375" i="1"/>
  <c r="AX2375" i="1" s="1"/>
  <c r="AJ2376" i="1" s="1"/>
  <c r="AH2346" i="1"/>
  <c r="V2347" i="1" s="1"/>
  <c r="X2346" i="1"/>
  <c r="AF2346" i="1" s="1"/>
  <c r="T2347" i="1" s="1"/>
  <c r="AG2346" i="1"/>
  <c r="U2347" i="1" s="1"/>
  <c r="W2346" i="1"/>
  <c r="AE2346" i="1" s="1"/>
  <c r="S2347" i="1" s="1"/>
  <c r="Y2347" i="1" l="1"/>
  <c r="Z2347" i="1" s="1"/>
  <c r="AP2376" i="1"/>
  <c r="AQ2376" i="1" s="1"/>
  <c r="AR2376" i="1"/>
  <c r="AA2347" i="1" l="1"/>
  <c r="AS2376" i="1"/>
  <c r="AB2347" i="1"/>
  <c r="AU2376" i="1"/>
  <c r="AT2376" i="1"/>
  <c r="AC2347" i="1"/>
  <c r="AD2347" i="1"/>
  <c r="AV2376" i="1" l="1"/>
  <c r="AZ2376" i="1"/>
  <c r="AL2377" i="1" s="1"/>
  <c r="AN2376" i="1"/>
  <c r="AX2376" i="1" s="1"/>
  <c r="AJ2377" i="1" s="1"/>
  <c r="AW2376" i="1"/>
  <c r="BA2376" i="1" s="1"/>
  <c r="AM2377" i="1" s="1"/>
  <c r="AO2376" i="1"/>
  <c r="AY2376" i="1" s="1"/>
  <c r="AK2377" i="1" s="1"/>
  <c r="AH2347" i="1"/>
  <c r="V2348" i="1" s="1"/>
  <c r="X2347" i="1"/>
  <c r="AF2347" i="1" s="1"/>
  <c r="T2348" i="1" s="1"/>
  <c r="AG2347" i="1"/>
  <c r="U2348" i="1" s="1"/>
  <c r="W2347" i="1"/>
  <c r="AE2347" i="1" s="1"/>
  <c r="S2348" i="1" s="1"/>
  <c r="Y2348" i="1" l="1"/>
  <c r="Z2348" i="1" s="1"/>
  <c r="AP2377" i="1"/>
  <c r="AQ2377" i="1" s="1"/>
  <c r="AR2377" i="1" l="1"/>
  <c r="AS2377" i="1"/>
  <c r="AA2348" i="1"/>
  <c r="AB2348" i="1"/>
  <c r="AU2377" i="1"/>
  <c r="AT2377" i="1"/>
  <c r="AD2348" i="1"/>
  <c r="AC2348" i="1"/>
  <c r="AV2377" i="1" l="1"/>
  <c r="AZ2377" i="1"/>
  <c r="AL2378" i="1" s="1"/>
  <c r="AN2377" i="1"/>
  <c r="AX2377" i="1" s="1"/>
  <c r="AJ2378" i="1" s="1"/>
  <c r="AW2377" i="1"/>
  <c r="BA2377" i="1" s="1"/>
  <c r="AM2378" i="1" s="1"/>
  <c r="AO2377" i="1"/>
  <c r="AY2377" i="1" s="1"/>
  <c r="AK2378" i="1" s="1"/>
  <c r="AG2348" i="1"/>
  <c r="U2349" i="1" s="1"/>
  <c r="W2348" i="1"/>
  <c r="AE2348" i="1" s="1"/>
  <c r="S2349" i="1" s="1"/>
  <c r="AH2348" i="1"/>
  <c r="V2349" i="1" s="1"/>
  <c r="X2348" i="1"/>
  <c r="AF2348" i="1" s="1"/>
  <c r="T2349" i="1" s="1"/>
  <c r="Y2349" i="1" l="1"/>
  <c r="Z2349" i="1" s="1"/>
  <c r="AA2349" i="1"/>
  <c r="AP2378" i="1"/>
  <c r="AQ2378" i="1" s="1"/>
  <c r="AR2378" i="1" l="1"/>
  <c r="AB2349" i="1"/>
  <c r="AS2378" i="1"/>
  <c r="AU2378" i="1" s="1"/>
  <c r="AW2378" i="1" s="1"/>
  <c r="BA2378" i="1" s="1"/>
  <c r="AM2379" i="1" s="1"/>
  <c r="AT2378" i="1"/>
  <c r="AO2378" i="1"/>
  <c r="AY2378" i="1" s="1"/>
  <c r="AK2379" i="1" s="1"/>
  <c r="AC2349" i="1"/>
  <c r="AD2349" i="1"/>
  <c r="AV2378" i="1" l="1"/>
  <c r="AZ2378" i="1"/>
  <c r="AL2379" i="1" s="1"/>
  <c r="AN2378" i="1"/>
  <c r="AX2378" i="1" s="1"/>
  <c r="AJ2379" i="1" s="1"/>
  <c r="AH2349" i="1"/>
  <c r="V2350" i="1" s="1"/>
  <c r="X2349" i="1"/>
  <c r="AF2349" i="1" s="1"/>
  <c r="T2350" i="1" s="1"/>
  <c r="AG2349" i="1"/>
  <c r="U2350" i="1" s="1"/>
  <c r="W2349" i="1"/>
  <c r="AE2349" i="1" s="1"/>
  <c r="S2350" i="1" s="1"/>
  <c r="Y2350" i="1" l="1"/>
  <c r="Z2350" i="1" s="1"/>
  <c r="AP2379" i="1"/>
  <c r="AQ2379" i="1" l="1"/>
  <c r="AR2379" i="1" s="1"/>
  <c r="AS2379" i="1"/>
  <c r="AA2350" i="1"/>
  <c r="AC2350" i="1" s="1"/>
  <c r="AB2350" i="1"/>
  <c r="AT2379" i="1"/>
  <c r="AD2350" i="1"/>
  <c r="AZ2379" i="1" l="1"/>
  <c r="AL2380" i="1" s="1"/>
  <c r="AV2379" i="1"/>
  <c r="AN2379" i="1"/>
  <c r="AX2379" i="1" s="1"/>
  <c r="AJ2380" i="1" s="1"/>
  <c r="AU2379" i="1"/>
  <c r="AH2350" i="1"/>
  <c r="V2351" i="1" s="1"/>
  <c r="X2350" i="1"/>
  <c r="AF2350" i="1" s="1"/>
  <c r="T2351" i="1" s="1"/>
  <c r="AG2350" i="1"/>
  <c r="U2351" i="1" s="1"/>
  <c r="W2350" i="1"/>
  <c r="AE2350" i="1" s="1"/>
  <c r="S2351" i="1" s="1"/>
  <c r="Y2351" i="1" l="1"/>
  <c r="Z2351" i="1" s="1"/>
  <c r="AA2351" i="1"/>
  <c r="AW2379" i="1"/>
  <c r="BA2379" i="1" s="1"/>
  <c r="AM2380" i="1" s="1"/>
  <c r="AO2379" i="1"/>
  <c r="AY2379" i="1" s="1"/>
  <c r="AK2380" i="1" s="1"/>
  <c r="AP2380" i="1" l="1"/>
  <c r="AB2351" i="1"/>
  <c r="AD2351" i="1"/>
  <c r="AC2351" i="1"/>
  <c r="AQ2380" i="1" l="1"/>
  <c r="AR2380" i="1"/>
  <c r="AT2380" i="1" s="1"/>
  <c r="AS2380" i="1"/>
  <c r="AU2380" i="1" s="1"/>
  <c r="AW2380" i="1" s="1"/>
  <c r="BA2380" i="1" s="1"/>
  <c r="AM2381" i="1" s="1"/>
  <c r="AG2351" i="1"/>
  <c r="U2352" i="1" s="1"/>
  <c r="W2351" i="1"/>
  <c r="AE2351" i="1" s="1"/>
  <c r="S2352" i="1" s="1"/>
  <c r="AH2351" i="1"/>
  <c r="V2352" i="1" s="1"/>
  <c r="X2351" i="1"/>
  <c r="AF2351" i="1" s="1"/>
  <c r="T2352" i="1" s="1"/>
  <c r="AO2380" i="1" l="1"/>
  <c r="AY2380" i="1" s="1"/>
  <c r="AK2381" i="1" s="1"/>
  <c r="AZ2380" i="1"/>
  <c r="AL2381" i="1" s="1"/>
  <c r="AV2380" i="1"/>
  <c r="AN2380" i="1"/>
  <c r="AX2380" i="1" s="1"/>
  <c r="AJ2381" i="1" s="1"/>
  <c r="Y2352" i="1"/>
  <c r="Z2352" i="1" s="1"/>
  <c r="AA2352" i="1" l="1"/>
  <c r="AB2352" i="1"/>
  <c r="AP2381" i="1"/>
  <c r="AQ2381" i="1" s="1"/>
  <c r="AS2381" i="1" s="1"/>
  <c r="AU2381" i="1" s="1"/>
  <c r="AD2352" i="1"/>
  <c r="AC2352" i="1"/>
  <c r="AO2381" i="1" l="1"/>
  <c r="AY2381" i="1" s="1"/>
  <c r="AK2382" i="1" s="1"/>
  <c r="AW2381" i="1"/>
  <c r="BA2381" i="1" s="1"/>
  <c r="AM2382" i="1" s="1"/>
  <c r="AR2381" i="1"/>
  <c r="AT2381" i="1" s="1"/>
  <c r="AH2352" i="1"/>
  <c r="V2353" i="1" s="1"/>
  <c r="X2352" i="1"/>
  <c r="AF2352" i="1" s="1"/>
  <c r="T2353" i="1" s="1"/>
  <c r="AG2352" i="1"/>
  <c r="U2353" i="1" s="1"/>
  <c r="W2352" i="1"/>
  <c r="AE2352" i="1" s="1"/>
  <c r="S2353" i="1" s="1"/>
  <c r="AZ2381" i="1" l="1"/>
  <c r="AL2382" i="1" s="1"/>
  <c r="AN2381" i="1"/>
  <c r="AX2381" i="1" s="1"/>
  <c r="AJ2382" i="1" s="1"/>
  <c r="AV2381" i="1"/>
  <c r="Y2353" i="1"/>
  <c r="Z2353" i="1" s="1"/>
  <c r="AA2353" i="1" l="1"/>
  <c r="AP2382" i="1"/>
  <c r="AB2353" i="1"/>
  <c r="AD2353" i="1" s="1"/>
  <c r="AH2353" i="1" s="1"/>
  <c r="V2354" i="1" s="1"/>
  <c r="AC2353" i="1"/>
  <c r="AQ2382" i="1" l="1"/>
  <c r="AS2382" i="1"/>
  <c r="AU2382" i="1" s="1"/>
  <c r="X2353" i="1"/>
  <c r="AF2353" i="1" s="1"/>
  <c r="T2354" i="1" s="1"/>
  <c r="AR2382" i="1"/>
  <c r="AT2382" i="1" s="1"/>
  <c r="AG2353" i="1"/>
  <c r="U2354" i="1" s="1"/>
  <c r="W2353" i="1"/>
  <c r="AE2353" i="1" s="1"/>
  <c r="S2354" i="1" s="1"/>
  <c r="AN2382" i="1" l="1"/>
  <c r="AX2382" i="1" s="1"/>
  <c r="AJ2383" i="1" s="1"/>
  <c r="AV2382" i="1"/>
  <c r="AZ2382" i="1"/>
  <c r="AL2383" i="1" s="1"/>
  <c r="AW2382" i="1"/>
  <c r="BA2382" i="1" s="1"/>
  <c r="AM2383" i="1" s="1"/>
  <c r="AO2382" i="1"/>
  <c r="AY2382" i="1" s="1"/>
  <c r="AK2383" i="1" s="1"/>
  <c r="Y2354" i="1"/>
  <c r="Z2354" i="1" s="1"/>
  <c r="AA2354" i="1" l="1"/>
  <c r="AB2354" i="1"/>
  <c r="AP2383" i="1"/>
  <c r="AQ2383" i="1" s="1"/>
  <c r="AR2383" i="1" s="1"/>
  <c r="AT2383" i="1" s="1"/>
  <c r="AD2354" i="1"/>
  <c r="AC2354" i="1"/>
  <c r="AZ2383" i="1" l="1"/>
  <c r="AL2384" i="1" s="1"/>
  <c r="AN2383" i="1"/>
  <c r="AX2383" i="1" s="1"/>
  <c r="AJ2384" i="1" s="1"/>
  <c r="AV2383" i="1"/>
  <c r="AS2383" i="1"/>
  <c r="AU2383" i="1" s="1"/>
  <c r="AG2354" i="1"/>
  <c r="U2355" i="1" s="1"/>
  <c r="W2354" i="1"/>
  <c r="AE2354" i="1" s="1"/>
  <c r="S2355" i="1" s="1"/>
  <c r="AH2354" i="1"/>
  <c r="V2355" i="1" s="1"/>
  <c r="X2354" i="1"/>
  <c r="AF2354" i="1" s="1"/>
  <c r="T2355" i="1" s="1"/>
  <c r="AO2383" i="1" l="1"/>
  <c r="AY2383" i="1" s="1"/>
  <c r="AK2384" i="1" s="1"/>
  <c r="AW2383" i="1"/>
  <c r="BA2383" i="1" s="1"/>
  <c r="AM2384" i="1" s="1"/>
  <c r="Y2355" i="1"/>
  <c r="Z2355" i="1" s="1"/>
  <c r="AA2355" i="1" s="1"/>
  <c r="AB2355" i="1" l="1"/>
  <c r="AP2384" i="1"/>
  <c r="AC2355" i="1"/>
  <c r="AD2355" i="1"/>
  <c r="AQ2384" i="1" l="1"/>
  <c r="AS2384" i="1" s="1"/>
  <c r="AU2384" i="1" s="1"/>
  <c r="AR2384" i="1"/>
  <c r="AT2384" i="1" s="1"/>
  <c r="AH2355" i="1"/>
  <c r="V2356" i="1" s="1"/>
  <c r="X2355" i="1"/>
  <c r="AF2355" i="1" s="1"/>
  <c r="T2356" i="1" s="1"/>
  <c r="AG2355" i="1"/>
  <c r="U2356" i="1" s="1"/>
  <c r="W2355" i="1"/>
  <c r="AE2355" i="1" s="1"/>
  <c r="S2356" i="1" s="1"/>
  <c r="AW2384" i="1" l="1"/>
  <c r="BA2384" i="1" s="1"/>
  <c r="AM2385" i="1" s="1"/>
  <c r="AO2384" i="1"/>
  <c r="AY2384" i="1" s="1"/>
  <c r="AK2385" i="1" s="1"/>
  <c r="AV2384" i="1"/>
  <c r="AZ2384" i="1"/>
  <c r="AL2385" i="1" s="1"/>
  <c r="AN2384" i="1"/>
  <c r="AX2384" i="1" s="1"/>
  <c r="AJ2385" i="1" s="1"/>
  <c r="Y2356" i="1"/>
  <c r="Z2356" i="1" s="1"/>
  <c r="AA2356" i="1" l="1"/>
  <c r="AB2356" i="1"/>
  <c r="AP2385" i="1"/>
  <c r="AQ2385" i="1" s="1"/>
  <c r="AS2385" i="1" s="1"/>
  <c r="AU2385" i="1" s="1"/>
  <c r="AR2385" i="1"/>
  <c r="AT2385" i="1" s="1"/>
  <c r="AD2356" i="1"/>
  <c r="AH2356" i="1" s="1"/>
  <c r="V2357" i="1" s="1"/>
  <c r="AC2356" i="1"/>
  <c r="AG2356" i="1" s="1"/>
  <c r="U2357" i="1" s="1"/>
  <c r="X2356" i="1"/>
  <c r="AF2356" i="1" s="1"/>
  <c r="T2357" i="1" s="1"/>
  <c r="W2356" i="1"/>
  <c r="AE2356" i="1" s="1"/>
  <c r="S2357" i="1" s="1"/>
  <c r="AW2385" i="1" l="1"/>
  <c r="BA2385" i="1" s="1"/>
  <c r="AM2386" i="1" s="1"/>
  <c r="AO2385" i="1"/>
  <c r="AY2385" i="1" s="1"/>
  <c r="AK2386" i="1" s="1"/>
  <c r="AZ2385" i="1"/>
  <c r="AL2386" i="1" s="1"/>
  <c r="AV2385" i="1"/>
  <c r="AN2385" i="1"/>
  <c r="AX2385" i="1" s="1"/>
  <c r="AJ2386" i="1" s="1"/>
  <c r="Y2357" i="1"/>
  <c r="Z2357" i="1" s="1"/>
  <c r="AP2386" i="1" l="1"/>
  <c r="AQ2386" i="1" s="1"/>
  <c r="AA2357" i="1"/>
  <c r="AC2357" i="1" s="1"/>
  <c r="AS2386" i="1"/>
  <c r="AU2386" i="1" s="1"/>
  <c r="AW2386" i="1" s="1"/>
  <c r="BA2386" i="1" s="1"/>
  <c r="AM2387" i="1" s="1"/>
  <c r="AB2357" i="1"/>
  <c r="AD2357" i="1" s="1"/>
  <c r="AG2357" i="1"/>
  <c r="U2358" i="1" s="1"/>
  <c r="W2357" i="1"/>
  <c r="AE2357" i="1" s="1"/>
  <c r="S2358" i="1" s="1"/>
  <c r="AH2357" i="1" l="1"/>
  <c r="V2358" i="1" s="1"/>
  <c r="X2357" i="1"/>
  <c r="AF2357" i="1" s="1"/>
  <c r="T2358" i="1" s="1"/>
  <c r="AO2386" i="1"/>
  <c r="AY2386" i="1" s="1"/>
  <c r="AK2387" i="1" s="1"/>
  <c r="AR2386" i="1"/>
  <c r="AT2386" i="1" s="1"/>
  <c r="Y2358" i="1"/>
  <c r="Z2358" i="1" s="1"/>
  <c r="AA2358" i="1" l="1"/>
  <c r="AB2358" i="1"/>
  <c r="AV2386" i="1"/>
  <c r="AZ2386" i="1"/>
  <c r="AL2387" i="1" s="1"/>
  <c r="AN2386" i="1"/>
  <c r="AX2386" i="1" s="1"/>
  <c r="AJ2387" i="1" s="1"/>
  <c r="AC2358" i="1"/>
  <c r="AP2387" i="1" l="1"/>
  <c r="AD2358" i="1"/>
  <c r="AH2358" i="1" s="1"/>
  <c r="V2359" i="1" s="1"/>
  <c r="AG2358" i="1"/>
  <c r="U2359" i="1" s="1"/>
  <c r="W2358" i="1"/>
  <c r="AE2358" i="1" s="1"/>
  <c r="S2359" i="1" s="1"/>
  <c r="X2358" i="1" l="1"/>
  <c r="AF2358" i="1" s="1"/>
  <c r="T2359" i="1" s="1"/>
  <c r="AQ2387" i="1"/>
  <c r="AR2387" i="1" s="1"/>
  <c r="AT2387" i="1" s="1"/>
  <c r="AS2387" i="1"/>
  <c r="AU2387" i="1" s="1"/>
  <c r="Y2359" i="1"/>
  <c r="Z2359" i="1" s="1"/>
  <c r="AA2359" i="1" l="1"/>
  <c r="AV2387" i="1"/>
  <c r="AZ2387" i="1"/>
  <c r="AL2388" i="1" s="1"/>
  <c r="AN2387" i="1"/>
  <c r="AX2387" i="1" s="1"/>
  <c r="AJ2388" i="1" s="1"/>
  <c r="AW2387" i="1"/>
  <c r="BA2387" i="1" s="1"/>
  <c r="AM2388" i="1" s="1"/>
  <c r="AO2387" i="1"/>
  <c r="AY2387" i="1" s="1"/>
  <c r="AK2388" i="1" s="1"/>
  <c r="AB2359" i="1"/>
  <c r="AD2359" i="1" s="1"/>
  <c r="AC2359" i="1"/>
  <c r="AP2388" i="1" l="1"/>
  <c r="AQ2388" i="1" s="1"/>
  <c r="AH2359" i="1"/>
  <c r="V2360" i="1" s="1"/>
  <c r="X2359" i="1"/>
  <c r="AF2359" i="1" s="1"/>
  <c r="T2360" i="1" s="1"/>
  <c r="AG2359" i="1"/>
  <c r="U2360" i="1" s="1"/>
  <c r="W2359" i="1"/>
  <c r="AE2359" i="1" s="1"/>
  <c r="S2360" i="1" s="1"/>
  <c r="AS2388" i="1" l="1"/>
  <c r="AU2388" i="1" s="1"/>
  <c r="AR2388" i="1"/>
  <c r="AT2388" i="1" s="1"/>
  <c r="Y2360" i="1"/>
  <c r="Z2360" i="1" s="1"/>
  <c r="AW2388" i="1" l="1"/>
  <c r="BA2388" i="1" s="1"/>
  <c r="AM2389" i="1" s="1"/>
  <c r="AO2388" i="1"/>
  <c r="AY2388" i="1" s="1"/>
  <c r="AK2389" i="1" s="1"/>
  <c r="AA2360" i="1"/>
  <c r="AZ2388" i="1"/>
  <c r="AL2389" i="1" s="1"/>
  <c r="AV2388" i="1"/>
  <c r="AN2388" i="1"/>
  <c r="AX2388" i="1" s="1"/>
  <c r="AJ2389" i="1" s="1"/>
  <c r="AB2360" i="1"/>
  <c r="AD2360" i="1" s="1"/>
  <c r="AH2360" i="1" s="1"/>
  <c r="V2361" i="1" s="1"/>
  <c r="AC2360" i="1"/>
  <c r="X2360" i="1" l="1"/>
  <c r="AF2360" i="1" s="1"/>
  <c r="T2361" i="1" s="1"/>
  <c r="AP2389" i="1"/>
  <c r="AQ2389" i="1" s="1"/>
  <c r="AS2389" i="1" s="1"/>
  <c r="AU2389" i="1" s="1"/>
  <c r="AG2360" i="1"/>
  <c r="U2361" i="1" s="1"/>
  <c r="W2360" i="1"/>
  <c r="AE2360" i="1" s="1"/>
  <c r="S2361" i="1" s="1"/>
  <c r="AO2389" i="1" l="1"/>
  <c r="AY2389" i="1" s="1"/>
  <c r="AK2390" i="1" s="1"/>
  <c r="AW2389" i="1"/>
  <c r="BA2389" i="1" s="1"/>
  <c r="AM2390" i="1" s="1"/>
  <c r="AR2389" i="1"/>
  <c r="AT2389" i="1" s="1"/>
  <c r="Y2361" i="1"/>
  <c r="Z2361" i="1" s="1"/>
  <c r="AV2389" i="1" l="1"/>
  <c r="AZ2389" i="1"/>
  <c r="AL2390" i="1" s="1"/>
  <c r="AN2389" i="1"/>
  <c r="AX2389" i="1" s="1"/>
  <c r="AJ2390" i="1" s="1"/>
  <c r="AA2361" i="1"/>
  <c r="AC2361" i="1" s="1"/>
  <c r="AB2361" i="1"/>
  <c r="AP2390" i="1" l="1"/>
  <c r="AD2361" i="1"/>
  <c r="X2361" i="1" s="1"/>
  <c r="AF2361" i="1" s="1"/>
  <c r="T2362" i="1" s="1"/>
  <c r="AG2361" i="1"/>
  <c r="U2362" i="1" s="1"/>
  <c r="W2361" i="1"/>
  <c r="AE2361" i="1" s="1"/>
  <c r="S2362" i="1" s="1"/>
  <c r="AH2361" i="1"/>
  <c r="V2362" i="1" s="1"/>
  <c r="AQ2390" i="1" l="1"/>
  <c r="AR2390" i="1" s="1"/>
  <c r="AT2390" i="1" s="1"/>
  <c r="AS2390" i="1"/>
  <c r="AU2390" i="1" s="1"/>
  <c r="Y2362" i="1"/>
  <c r="Z2362" i="1" s="1"/>
  <c r="AO2390" i="1" l="1"/>
  <c r="AY2390" i="1" s="1"/>
  <c r="AK2391" i="1" s="1"/>
  <c r="AW2390" i="1"/>
  <c r="BA2390" i="1" s="1"/>
  <c r="AM2391" i="1" s="1"/>
  <c r="AA2362" i="1"/>
  <c r="AV2390" i="1"/>
  <c r="AZ2390" i="1"/>
  <c r="AL2391" i="1" s="1"/>
  <c r="AN2390" i="1"/>
  <c r="AX2390" i="1" s="1"/>
  <c r="AJ2391" i="1" s="1"/>
  <c r="AB2362" i="1"/>
  <c r="AD2362" i="1" s="1"/>
  <c r="AC2362" i="1"/>
  <c r="AP2391" i="1" l="1"/>
  <c r="AQ2391" i="1" s="1"/>
  <c r="AR2391" i="1"/>
  <c r="AT2391" i="1" s="1"/>
  <c r="AS2391" i="1"/>
  <c r="AU2391" i="1" s="1"/>
  <c r="AW2391" i="1" s="1"/>
  <c r="BA2391" i="1" s="1"/>
  <c r="AM2392" i="1" s="1"/>
  <c r="AG2362" i="1"/>
  <c r="U2363" i="1" s="1"/>
  <c r="W2362" i="1"/>
  <c r="AE2362" i="1" s="1"/>
  <c r="S2363" i="1" s="1"/>
  <c r="AH2362" i="1"/>
  <c r="V2363" i="1" s="1"/>
  <c r="X2362" i="1"/>
  <c r="AF2362" i="1" s="1"/>
  <c r="T2363" i="1" s="1"/>
  <c r="AV2391" i="1" l="1"/>
  <c r="AZ2391" i="1"/>
  <c r="AL2392" i="1" s="1"/>
  <c r="AO2391" i="1"/>
  <c r="AY2391" i="1" s="1"/>
  <c r="AK2392" i="1" s="1"/>
  <c r="AN2391" i="1"/>
  <c r="AX2391" i="1" s="1"/>
  <c r="AJ2392" i="1" s="1"/>
  <c r="Y2363" i="1"/>
  <c r="Z2363" i="1" s="1"/>
  <c r="AA2363" i="1" l="1"/>
  <c r="AP2392" i="1"/>
  <c r="AQ2392" i="1" s="1"/>
  <c r="AR2392" i="1" s="1"/>
  <c r="AT2392" i="1" s="1"/>
  <c r="AB2363" i="1"/>
  <c r="AD2363" i="1" s="1"/>
  <c r="AC2363" i="1"/>
  <c r="AV2392" i="1" l="1"/>
  <c r="AN2392" i="1"/>
  <c r="AX2392" i="1" s="1"/>
  <c r="AJ2393" i="1" s="1"/>
  <c r="AZ2392" i="1"/>
  <c r="AL2393" i="1" s="1"/>
  <c r="AS2392" i="1"/>
  <c r="AU2392" i="1" s="1"/>
  <c r="AH2363" i="1"/>
  <c r="V2364" i="1" s="1"/>
  <c r="X2363" i="1"/>
  <c r="AF2363" i="1" s="1"/>
  <c r="T2364" i="1" s="1"/>
  <c r="AG2363" i="1"/>
  <c r="U2364" i="1" s="1"/>
  <c r="W2363" i="1"/>
  <c r="AE2363" i="1" s="1"/>
  <c r="S2364" i="1" s="1"/>
  <c r="AO2392" i="1" l="1"/>
  <c r="AY2392" i="1" s="1"/>
  <c r="AK2393" i="1" s="1"/>
  <c r="AW2392" i="1"/>
  <c r="BA2392" i="1" s="1"/>
  <c r="AM2393" i="1" s="1"/>
  <c r="Y2364" i="1"/>
  <c r="Z2364" i="1" s="1"/>
  <c r="AP2393" i="1" l="1"/>
  <c r="AA2364" i="1"/>
  <c r="AB2364" i="1"/>
  <c r="AD2364" i="1" s="1"/>
  <c r="AH2364" i="1" s="1"/>
  <c r="V2365" i="1" s="1"/>
  <c r="AC2364" i="1"/>
  <c r="AQ2393" i="1" l="1"/>
  <c r="AR2393" i="1"/>
  <c r="AT2393" i="1" s="1"/>
  <c r="X2364" i="1"/>
  <c r="AF2364" i="1" s="1"/>
  <c r="T2365" i="1" s="1"/>
  <c r="AS2393" i="1"/>
  <c r="AU2393" i="1" s="1"/>
  <c r="AG2364" i="1"/>
  <c r="U2365" i="1" s="1"/>
  <c r="W2364" i="1"/>
  <c r="AE2364" i="1" s="1"/>
  <c r="S2365" i="1" s="1"/>
  <c r="AW2393" i="1" l="1"/>
  <c r="BA2393" i="1" s="1"/>
  <c r="AM2394" i="1" s="1"/>
  <c r="AO2393" i="1"/>
  <c r="AY2393" i="1" s="1"/>
  <c r="AK2394" i="1" s="1"/>
  <c r="AN2393" i="1"/>
  <c r="AX2393" i="1" s="1"/>
  <c r="AJ2394" i="1" s="1"/>
  <c r="AV2393" i="1"/>
  <c r="AZ2393" i="1"/>
  <c r="AL2394" i="1" s="1"/>
  <c r="Y2365" i="1"/>
  <c r="Z2365" i="1" s="1"/>
  <c r="AA2365" i="1"/>
  <c r="AP2394" i="1" l="1"/>
  <c r="AQ2394" i="1" s="1"/>
  <c r="AR2394" i="1"/>
  <c r="AT2394" i="1" s="1"/>
  <c r="AN2394" i="1" s="1"/>
  <c r="AX2394" i="1" s="1"/>
  <c r="AJ2395" i="1" s="1"/>
  <c r="AS2394" i="1"/>
  <c r="AU2394" i="1" s="1"/>
  <c r="AB2365" i="1"/>
  <c r="AD2365" i="1" s="1"/>
  <c r="AW2394" i="1"/>
  <c r="BA2394" i="1" s="1"/>
  <c r="AM2395" i="1" s="1"/>
  <c r="AO2394" i="1"/>
  <c r="AY2394" i="1" s="1"/>
  <c r="AK2395" i="1" s="1"/>
  <c r="AV2394" i="1"/>
  <c r="AZ2394" i="1"/>
  <c r="AL2395" i="1" s="1"/>
  <c r="AC2365" i="1"/>
  <c r="AP2395" i="1" l="1"/>
  <c r="AQ2395" i="1" s="1"/>
  <c r="AG2365" i="1"/>
  <c r="U2366" i="1" s="1"/>
  <c r="W2365" i="1"/>
  <c r="AE2365" i="1" s="1"/>
  <c r="S2366" i="1" s="1"/>
  <c r="AH2365" i="1"/>
  <c r="V2366" i="1" s="1"/>
  <c r="X2365" i="1"/>
  <c r="AF2365" i="1" s="1"/>
  <c r="T2366" i="1" s="1"/>
  <c r="AR2395" i="1" l="1"/>
  <c r="AS2395" i="1"/>
  <c r="Y2366" i="1"/>
  <c r="Z2366" i="1" s="1"/>
  <c r="AT2395" i="1"/>
  <c r="AU2395" i="1"/>
  <c r="AA2366" i="1" l="1"/>
  <c r="AB2366" i="1"/>
  <c r="AW2395" i="1"/>
  <c r="BA2395" i="1" s="1"/>
  <c r="AM2396" i="1" s="1"/>
  <c r="AO2395" i="1"/>
  <c r="AY2395" i="1" s="1"/>
  <c r="AK2396" i="1" s="1"/>
  <c r="AZ2395" i="1"/>
  <c r="AL2396" i="1" s="1"/>
  <c r="AV2395" i="1"/>
  <c r="AN2395" i="1"/>
  <c r="AX2395" i="1" s="1"/>
  <c r="AJ2396" i="1" s="1"/>
  <c r="AD2366" i="1"/>
  <c r="AC2366" i="1"/>
  <c r="AP2396" i="1" l="1"/>
  <c r="AQ2396" i="1" s="1"/>
  <c r="AR2396" i="1" s="1"/>
  <c r="AH2366" i="1"/>
  <c r="V2367" i="1" s="1"/>
  <c r="X2366" i="1"/>
  <c r="AF2366" i="1" s="1"/>
  <c r="T2367" i="1" s="1"/>
  <c r="AG2366" i="1"/>
  <c r="U2367" i="1" s="1"/>
  <c r="W2366" i="1"/>
  <c r="AE2366" i="1" s="1"/>
  <c r="S2367" i="1" s="1"/>
  <c r="AS2396" i="1" l="1"/>
  <c r="Y2367" i="1"/>
  <c r="Z2367" i="1" s="1"/>
  <c r="AT2396" i="1"/>
  <c r="AU2396" i="1"/>
  <c r="AA2367" i="1" l="1"/>
  <c r="AB2367" i="1"/>
  <c r="AD2367" i="1" s="1"/>
  <c r="X2367" i="1" s="1"/>
  <c r="AF2367" i="1" s="1"/>
  <c r="T2368" i="1" s="1"/>
  <c r="AW2396" i="1"/>
  <c r="BA2396" i="1" s="1"/>
  <c r="AM2397" i="1" s="1"/>
  <c r="AO2396" i="1"/>
  <c r="AY2396" i="1" s="1"/>
  <c r="AK2397" i="1" s="1"/>
  <c r="AV2396" i="1"/>
  <c r="AZ2396" i="1"/>
  <c r="AL2397" i="1" s="1"/>
  <c r="AN2396" i="1"/>
  <c r="AX2396" i="1" s="1"/>
  <c r="AJ2397" i="1" s="1"/>
  <c r="AH2367" i="1"/>
  <c r="V2368" i="1" s="1"/>
  <c r="AC2367" i="1"/>
  <c r="AP2397" i="1" l="1"/>
  <c r="AQ2397" i="1" s="1"/>
  <c r="AR2397" i="1"/>
  <c r="AG2367" i="1"/>
  <c r="U2368" i="1" s="1"/>
  <c r="W2367" i="1"/>
  <c r="AE2367" i="1" s="1"/>
  <c r="S2368" i="1" s="1"/>
  <c r="AS2397" i="1" l="1"/>
  <c r="Y2368" i="1"/>
  <c r="AT2397" i="1"/>
  <c r="AU2397" i="1"/>
  <c r="Z2368" i="1" l="1"/>
  <c r="AA2368" i="1" s="1"/>
  <c r="AC2368" i="1" s="1"/>
  <c r="AW2397" i="1"/>
  <c r="BA2397" i="1" s="1"/>
  <c r="AM2398" i="1" s="1"/>
  <c r="AO2397" i="1"/>
  <c r="AY2397" i="1" s="1"/>
  <c r="AK2398" i="1" s="1"/>
  <c r="AZ2397" i="1"/>
  <c r="AL2398" i="1" s="1"/>
  <c r="AV2397" i="1"/>
  <c r="AN2397" i="1"/>
  <c r="AX2397" i="1" s="1"/>
  <c r="AJ2398" i="1" s="1"/>
  <c r="AB2368" i="1" l="1"/>
  <c r="AP2398" i="1"/>
  <c r="AQ2398" i="1" s="1"/>
  <c r="AR2398" i="1" s="1"/>
  <c r="AD2368" i="1"/>
  <c r="AH2368" i="1" s="1"/>
  <c r="V2369" i="1" s="1"/>
  <c r="AG2368" i="1"/>
  <c r="U2369" i="1" s="1"/>
  <c r="W2368" i="1"/>
  <c r="AE2368" i="1" s="1"/>
  <c r="S2369" i="1" s="1"/>
  <c r="X2368" i="1" l="1"/>
  <c r="AF2368" i="1" s="1"/>
  <c r="T2369" i="1" s="1"/>
  <c r="AS2398" i="1"/>
  <c r="AU2398" i="1" s="1"/>
  <c r="Y2369" i="1"/>
  <c r="Z2369" i="1" s="1"/>
  <c r="AA2369" i="1" s="1"/>
  <c r="AW2398" i="1"/>
  <c r="BA2398" i="1" s="1"/>
  <c r="AM2399" i="1" s="1"/>
  <c r="AO2398" i="1"/>
  <c r="AY2398" i="1" s="1"/>
  <c r="AK2399" i="1" s="1"/>
  <c r="AT2398" i="1"/>
  <c r="AB2369" i="1" l="1"/>
  <c r="AZ2398" i="1"/>
  <c r="AL2399" i="1" s="1"/>
  <c r="AV2398" i="1"/>
  <c r="AN2398" i="1"/>
  <c r="AX2398" i="1" s="1"/>
  <c r="AJ2399" i="1" s="1"/>
  <c r="AD2369" i="1"/>
  <c r="AC2369" i="1"/>
  <c r="AP2399" i="1" l="1"/>
  <c r="AH2369" i="1"/>
  <c r="V2370" i="1" s="1"/>
  <c r="X2369" i="1"/>
  <c r="AF2369" i="1" s="1"/>
  <c r="T2370" i="1" s="1"/>
  <c r="AG2369" i="1"/>
  <c r="U2370" i="1" s="1"/>
  <c r="W2369" i="1"/>
  <c r="AE2369" i="1" s="1"/>
  <c r="S2370" i="1" s="1"/>
  <c r="AQ2399" i="1" l="1"/>
  <c r="AR2399" i="1" s="1"/>
  <c r="AS2399" i="1"/>
  <c r="Y2370" i="1"/>
  <c r="Z2370" i="1" s="1"/>
  <c r="AT2399" i="1"/>
  <c r="AA2370" i="1" l="1"/>
  <c r="AB2370" i="1"/>
  <c r="AZ2399" i="1"/>
  <c r="AL2400" i="1" s="1"/>
  <c r="AV2399" i="1"/>
  <c r="AN2399" i="1"/>
  <c r="AX2399" i="1" s="1"/>
  <c r="AJ2400" i="1" s="1"/>
  <c r="AU2399" i="1"/>
  <c r="AD2370" i="1"/>
  <c r="AC2370" i="1"/>
  <c r="AW2399" i="1" l="1"/>
  <c r="BA2399" i="1" s="1"/>
  <c r="AM2400" i="1" s="1"/>
  <c r="AO2399" i="1"/>
  <c r="AY2399" i="1" s="1"/>
  <c r="AK2400" i="1" s="1"/>
  <c r="AG2370" i="1"/>
  <c r="U2371" i="1" s="1"/>
  <c r="W2370" i="1"/>
  <c r="AE2370" i="1" s="1"/>
  <c r="S2371" i="1" s="1"/>
  <c r="AH2370" i="1"/>
  <c r="V2371" i="1" s="1"/>
  <c r="X2370" i="1"/>
  <c r="AF2370" i="1" s="1"/>
  <c r="T2371" i="1" s="1"/>
  <c r="AP2400" i="1" l="1"/>
  <c r="Y2371" i="1"/>
  <c r="Z2371" i="1" s="1"/>
  <c r="AA2371" i="1" l="1"/>
  <c r="AC2371" i="1" s="1"/>
  <c r="AG2371" i="1" s="1"/>
  <c r="U2372" i="1" s="1"/>
  <c r="AQ2400" i="1"/>
  <c r="AS2400" i="1" s="1"/>
  <c r="AU2400" i="1" s="1"/>
  <c r="AR2400" i="1"/>
  <c r="AT2400" i="1" s="1"/>
  <c r="AB2371" i="1"/>
  <c r="AD2371" i="1" s="1"/>
  <c r="AZ2400" i="1"/>
  <c r="AL2401" i="1" s="1"/>
  <c r="AV2400" i="1"/>
  <c r="AN2400" i="1"/>
  <c r="AX2400" i="1" s="1"/>
  <c r="AJ2401" i="1" s="1"/>
  <c r="W2371" i="1"/>
  <c r="AE2371" i="1" s="1"/>
  <c r="S2372" i="1" s="1"/>
  <c r="AW2400" i="1" l="1"/>
  <c r="BA2400" i="1" s="1"/>
  <c r="AM2401" i="1" s="1"/>
  <c r="AO2400" i="1"/>
  <c r="AY2400" i="1" s="1"/>
  <c r="AK2401" i="1" s="1"/>
  <c r="AH2371" i="1"/>
  <c r="V2372" i="1" s="1"/>
  <c r="X2371" i="1"/>
  <c r="AF2371" i="1" s="1"/>
  <c r="T2372" i="1" s="1"/>
  <c r="Y2372" i="1"/>
  <c r="Z2372" i="1" s="1"/>
  <c r="AP2401" i="1"/>
  <c r="AQ2401" i="1" s="1"/>
  <c r="AS2401" i="1" l="1"/>
  <c r="AR2401" i="1"/>
  <c r="AA2372" i="1"/>
  <c r="AB2372" i="1"/>
  <c r="AT2401" i="1"/>
  <c r="AU2401" i="1"/>
  <c r="AC2372" i="1"/>
  <c r="AW2401" i="1" l="1"/>
  <c r="BA2401" i="1" s="1"/>
  <c r="AM2402" i="1" s="1"/>
  <c r="AO2401" i="1"/>
  <c r="AY2401" i="1" s="1"/>
  <c r="AK2402" i="1" s="1"/>
  <c r="AV2401" i="1"/>
  <c r="AZ2401" i="1"/>
  <c r="AL2402" i="1" s="1"/>
  <c r="AN2401" i="1"/>
  <c r="AX2401" i="1" s="1"/>
  <c r="AJ2402" i="1" s="1"/>
  <c r="AD2372" i="1"/>
  <c r="AH2372" i="1" s="1"/>
  <c r="V2373" i="1" s="1"/>
  <c r="AG2372" i="1"/>
  <c r="U2373" i="1" s="1"/>
  <c r="W2372" i="1"/>
  <c r="AE2372" i="1" s="1"/>
  <c r="S2373" i="1" s="1"/>
  <c r="X2372" i="1" l="1"/>
  <c r="AF2372" i="1" s="1"/>
  <c r="T2373" i="1" s="1"/>
  <c r="Y2373" i="1"/>
  <c r="Z2373" i="1" s="1"/>
  <c r="AA2373" i="1" s="1"/>
  <c r="AP2402" i="1"/>
  <c r="AQ2402" i="1" s="1"/>
  <c r="AR2402" i="1" l="1"/>
  <c r="AB2373" i="1"/>
  <c r="AS2402" i="1"/>
  <c r="AU2402" i="1" s="1"/>
  <c r="AT2402" i="1"/>
  <c r="AD2373" i="1"/>
  <c r="AC2373" i="1"/>
  <c r="AW2402" i="1" l="1"/>
  <c r="BA2402" i="1" s="1"/>
  <c r="AM2403" i="1" s="1"/>
  <c r="AO2402" i="1"/>
  <c r="AY2402" i="1" s="1"/>
  <c r="AK2403" i="1" s="1"/>
  <c r="AZ2402" i="1"/>
  <c r="AL2403" i="1" s="1"/>
  <c r="AV2402" i="1"/>
  <c r="AN2402" i="1"/>
  <c r="AX2402" i="1" s="1"/>
  <c r="AJ2403" i="1" s="1"/>
  <c r="AH2373" i="1"/>
  <c r="V2374" i="1" s="1"/>
  <c r="X2373" i="1"/>
  <c r="AF2373" i="1" s="1"/>
  <c r="T2374" i="1" s="1"/>
  <c r="AG2373" i="1"/>
  <c r="U2374" i="1" s="1"/>
  <c r="W2373" i="1"/>
  <c r="AE2373" i="1" s="1"/>
  <c r="S2374" i="1" s="1"/>
  <c r="Y2374" i="1" l="1"/>
  <c r="Z2374" i="1" s="1"/>
  <c r="AP2403" i="1"/>
  <c r="AQ2403" i="1" s="1"/>
  <c r="AR2403" i="1"/>
  <c r="AS2403" i="1" l="1"/>
  <c r="AA2374" i="1"/>
  <c r="AB2374" i="1"/>
  <c r="AT2403" i="1"/>
  <c r="AU2403" i="1"/>
  <c r="AD2374" i="1"/>
  <c r="AC2374" i="1"/>
  <c r="AW2403" i="1" l="1"/>
  <c r="BA2403" i="1" s="1"/>
  <c r="AM2404" i="1" s="1"/>
  <c r="AO2403" i="1"/>
  <c r="AY2403" i="1" s="1"/>
  <c r="AK2404" i="1" s="1"/>
  <c r="AZ2403" i="1"/>
  <c r="AL2404" i="1" s="1"/>
  <c r="AV2403" i="1"/>
  <c r="AN2403" i="1"/>
  <c r="AX2403" i="1" s="1"/>
  <c r="AJ2404" i="1" s="1"/>
  <c r="AG2374" i="1"/>
  <c r="U2375" i="1" s="1"/>
  <c r="W2374" i="1"/>
  <c r="AE2374" i="1" s="1"/>
  <c r="S2375" i="1" s="1"/>
  <c r="AH2374" i="1"/>
  <c r="V2375" i="1" s="1"/>
  <c r="X2374" i="1"/>
  <c r="AF2374" i="1" s="1"/>
  <c r="T2375" i="1" s="1"/>
  <c r="Y2375" i="1" l="1"/>
  <c r="Z2375" i="1" s="1"/>
  <c r="AP2404" i="1"/>
  <c r="AQ2404" i="1" s="1"/>
  <c r="AR2404" i="1" s="1"/>
  <c r="AA2375" i="1" l="1"/>
  <c r="AB2375" i="1"/>
  <c r="AS2404" i="1"/>
  <c r="AU2404" i="1" s="1"/>
  <c r="AT2404" i="1"/>
  <c r="AD2375" i="1"/>
  <c r="AC2375" i="1"/>
  <c r="AW2404" i="1" l="1"/>
  <c r="BA2404" i="1" s="1"/>
  <c r="AM2405" i="1" s="1"/>
  <c r="AO2404" i="1"/>
  <c r="AY2404" i="1" s="1"/>
  <c r="AK2405" i="1" s="1"/>
  <c r="AZ2404" i="1"/>
  <c r="AL2405" i="1" s="1"/>
  <c r="AV2404" i="1"/>
  <c r="AN2404" i="1"/>
  <c r="AX2404" i="1" s="1"/>
  <c r="AJ2405" i="1" s="1"/>
  <c r="AG2375" i="1"/>
  <c r="U2376" i="1" s="1"/>
  <c r="W2375" i="1"/>
  <c r="AE2375" i="1" s="1"/>
  <c r="S2376" i="1" s="1"/>
  <c r="AH2375" i="1"/>
  <c r="V2376" i="1" s="1"/>
  <c r="X2375" i="1"/>
  <c r="AF2375" i="1" s="1"/>
  <c r="T2376" i="1" s="1"/>
  <c r="Y2376" i="1" l="1"/>
  <c r="Z2376" i="1" s="1"/>
  <c r="AP2405" i="1"/>
  <c r="AQ2405" i="1" s="1"/>
  <c r="AA2376" i="1" l="1"/>
  <c r="AR2405" i="1"/>
  <c r="AB2376" i="1"/>
  <c r="AS2405" i="1"/>
  <c r="AT2405" i="1"/>
  <c r="AU2405" i="1"/>
  <c r="AD2376" i="1"/>
  <c r="X2376" i="1" s="1"/>
  <c r="AF2376" i="1" s="1"/>
  <c r="T2377" i="1" s="1"/>
  <c r="AH2376" i="1"/>
  <c r="V2377" i="1" s="1"/>
  <c r="AC2376" i="1"/>
  <c r="AW2405" i="1" l="1"/>
  <c r="BA2405" i="1" s="1"/>
  <c r="AM2406" i="1" s="1"/>
  <c r="AO2405" i="1"/>
  <c r="AY2405" i="1" s="1"/>
  <c r="AK2406" i="1" s="1"/>
  <c r="AV2405" i="1"/>
  <c r="AZ2405" i="1"/>
  <c r="AL2406" i="1" s="1"/>
  <c r="AN2405" i="1"/>
  <c r="AX2405" i="1" s="1"/>
  <c r="AJ2406" i="1" s="1"/>
  <c r="AG2376" i="1"/>
  <c r="U2377" i="1" s="1"/>
  <c r="W2376" i="1"/>
  <c r="AE2376" i="1" s="1"/>
  <c r="S2377" i="1" s="1"/>
  <c r="Y2377" i="1" l="1"/>
  <c r="AP2406" i="1"/>
  <c r="AQ2406" i="1" s="1"/>
  <c r="AR2406" i="1" s="1"/>
  <c r="Z2377" i="1" l="1"/>
  <c r="AA2377" i="1" s="1"/>
  <c r="AB2377" i="1"/>
  <c r="AS2406" i="1"/>
  <c r="AT2406" i="1"/>
  <c r="AU2406" i="1"/>
  <c r="AD2377" i="1"/>
  <c r="AC2377" i="1"/>
  <c r="AW2406" i="1" l="1"/>
  <c r="BA2406" i="1" s="1"/>
  <c r="AM2407" i="1" s="1"/>
  <c r="AO2406" i="1"/>
  <c r="AY2406" i="1" s="1"/>
  <c r="AK2407" i="1" s="1"/>
  <c r="AZ2406" i="1"/>
  <c r="AL2407" i="1" s="1"/>
  <c r="AV2406" i="1"/>
  <c r="AN2406" i="1"/>
  <c r="AX2406" i="1" s="1"/>
  <c r="AJ2407" i="1" s="1"/>
  <c r="AG2377" i="1"/>
  <c r="U2378" i="1" s="1"/>
  <c r="W2377" i="1"/>
  <c r="AE2377" i="1" s="1"/>
  <c r="S2378" i="1" s="1"/>
  <c r="AH2377" i="1"/>
  <c r="V2378" i="1" s="1"/>
  <c r="X2377" i="1"/>
  <c r="AF2377" i="1" s="1"/>
  <c r="T2378" i="1" s="1"/>
  <c r="Y2378" i="1" l="1"/>
  <c r="Z2378" i="1" s="1"/>
  <c r="AP2407" i="1"/>
  <c r="AQ2407" i="1" s="1"/>
  <c r="AA2378" i="1" l="1"/>
  <c r="AR2407" i="1"/>
  <c r="AB2378" i="1"/>
  <c r="AS2407" i="1"/>
  <c r="AT2407" i="1"/>
  <c r="AU2407" i="1"/>
  <c r="AC2378" i="1"/>
  <c r="AD2378" i="1"/>
  <c r="AW2407" i="1" l="1"/>
  <c r="BA2407" i="1" s="1"/>
  <c r="AM2408" i="1" s="1"/>
  <c r="AO2407" i="1"/>
  <c r="AY2407" i="1" s="1"/>
  <c r="AK2408" i="1" s="1"/>
  <c r="AZ2407" i="1"/>
  <c r="AL2408" i="1" s="1"/>
  <c r="AV2407" i="1"/>
  <c r="AN2407" i="1"/>
  <c r="AX2407" i="1" s="1"/>
  <c r="AJ2408" i="1" s="1"/>
  <c r="AH2378" i="1"/>
  <c r="V2379" i="1" s="1"/>
  <c r="X2378" i="1"/>
  <c r="AF2378" i="1" s="1"/>
  <c r="T2379" i="1" s="1"/>
  <c r="AG2378" i="1"/>
  <c r="U2379" i="1" s="1"/>
  <c r="W2378" i="1"/>
  <c r="AE2378" i="1" s="1"/>
  <c r="S2379" i="1" s="1"/>
  <c r="Y2379" i="1" l="1"/>
  <c r="Z2379" i="1" s="1"/>
  <c r="AP2408" i="1"/>
  <c r="AQ2408" i="1" s="1"/>
  <c r="AR2408" i="1"/>
  <c r="AA2379" i="1" l="1"/>
  <c r="AS2408" i="1"/>
  <c r="AB2379" i="1"/>
  <c r="AD2379" i="1" s="1"/>
  <c r="AH2379" i="1" s="1"/>
  <c r="V2380" i="1" s="1"/>
  <c r="AT2408" i="1"/>
  <c r="AU2408" i="1"/>
  <c r="X2379" i="1"/>
  <c r="AF2379" i="1" s="1"/>
  <c r="T2380" i="1" s="1"/>
  <c r="AC2379" i="1"/>
  <c r="AW2408" i="1" l="1"/>
  <c r="BA2408" i="1" s="1"/>
  <c r="AM2409" i="1" s="1"/>
  <c r="AO2408" i="1"/>
  <c r="AY2408" i="1" s="1"/>
  <c r="AK2409" i="1" s="1"/>
  <c r="AV2408" i="1"/>
  <c r="AZ2408" i="1"/>
  <c r="AL2409" i="1" s="1"/>
  <c r="AN2408" i="1"/>
  <c r="AX2408" i="1" s="1"/>
  <c r="AJ2409" i="1" s="1"/>
  <c r="AG2379" i="1"/>
  <c r="U2380" i="1" s="1"/>
  <c r="W2379" i="1"/>
  <c r="AE2379" i="1" s="1"/>
  <c r="S2380" i="1" s="1"/>
  <c r="Y2380" i="1" l="1"/>
  <c r="AP2409" i="1"/>
  <c r="AQ2409" i="1" s="1"/>
  <c r="AR2409" i="1" l="1"/>
  <c r="Z2380" i="1"/>
  <c r="AA2380" i="1" s="1"/>
  <c r="AC2380" i="1" s="1"/>
  <c r="AB2380" i="1"/>
  <c r="AS2409" i="1"/>
  <c r="AT2409" i="1"/>
  <c r="AU2409" i="1"/>
  <c r="AW2409" i="1" l="1"/>
  <c r="BA2409" i="1" s="1"/>
  <c r="AM2410" i="1" s="1"/>
  <c r="AO2409" i="1"/>
  <c r="AY2409" i="1" s="1"/>
  <c r="AK2410" i="1" s="1"/>
  <c r="AZ2409" i="1"/>
  <c r="AL2410" i="1" s="1"/>
  <c r="AV2409" i="1"/>
  <c r="AN2409" i="1"/>
  <c r="AX2409" i="1" s="1"/>
  <c r="AJ2410" i="1" s="1"/>
  <c r="AD2380" i="1"/>
  <c r="AH2380" i="1" s="1"/>
  <c r="V2381" i="1" s="1"/>
  <c r="AG2380" i="1"/>
  <c r="U2381" i="1" s="1"/>
  <c r="W2380" i="1"/>
  <c r="AE2380" i="1" s="1"/>
  <c r="S2381" i="1" s="1"/>
  <c r="X2380" i="1" l="1"/>
  <c r="AF2380" i="1" s="1"/>
  <c r="T2381" i="1" s="1"/>
  <c r="Y2381" i="1"/>
  <c r="Z2381" i="1" s="1"/>
  <c r="AA2381" i="1" s="1"/>
  <c r="AP2410" i="1"/>
  <c r="AQ2410" i="1" s="1"/>
  <c r="AR2410" i="1" l="1"/>
  <c r="AB2381" i="1"/>
  <c r="AS2410" i="1"/>
  <c r="AU2410" i="1" s="1"/>
  <c r="AT2410" i="1"/>
  <c r="AD2381" i="1"/>
  <c r="AC2381" i="1"/>
  <c r="AW2410" i="1" l="1"/>
  <c r="BA2410" i="1" s="1"/>
  <c r="AM2411" i="1" s="1"/>
  <c r="AO2410" i="1"/>
  <c r="AY2410" i="1" s="1"/>
  <c r="AK2411" i="1" s="1"/>
  <c r="AZ2410" i="1"/>
  <c r="AL2411" i="1" s="1"/>
  <c r="AV2410" i="1"/>
  <c r="AN2410" i="1"/>
  <c r="AX2410" i="1" s="1"/>
  <c r="AJ2411" i="1" s="1"/>
  <c r="AH2381" i="1"/>
  <c r="V2382" i="1" s="1"/>
  <c r="X2381" i="1"/>
  <c r="AF2381" i="1" s="1"/>
  <c r="T2382" i="1" s="1"/>
  <c r="AG2381" i="1"/>
  <c r="U2382" i="1" s="1"/>
  <c r="W2381" i="1"/>
  <c r="AE2381" i="1" s="1"/>
  <c r="S2382" i="1" s="1"/>
  <c r="Y2382" i="1" l="1"/>
  <c r="Z2382" i="1" s="1"/>
  <c r="AP2411" i="1"/>
  <c r="AQ2411" i="1" s="1"/>
  <c r="AB2382" i="1" l="1"/>
  <c r="AR2411" i="1"/>
  <c r="AA2382" i="1"/>
  <c r="AS2411" i="1"/>
  <c r="AT2411" i="1"/>
  <c r="AU2411" i="1"/>
  <c r="AD2382" i="1"/>
  <c r="AC2382" i="1"/>
  <c r="AW2411" i="1" l="1"/>
  <c r="BA2411" i="1" s="1"/>
  <c r="AM2412" i="1" s="1"/>
  <c r="AO2411" i="1"/>
  <c r="AY2411" i="1" s="1"/>
  <c r="AK2412" i="1" s="1"/>
  <c r="AZ2411" i="1"/>
  <c r="AL2412" i="1" s="1"/>
  <c r="AV2411" i="1"/>
  <c r="AN2411" i="1"/>
  <c r="AX2411" i="1" s="1"/>
  <c r="AJ2412" i="1" s="1"/>
  <c r="AG2382" i="1"/>
  <c r="U2383" i="1" s="1"/>
  <c r="W2382" i="1"/>
  <c r="AE2382" i="1" s="1"/>
  <c r="S2383" i="1" s="1"/>
  <c r="AH2382" i="1"/>
  <c r="V2383" i="1" s="1"/>
  <c r="X2382" i="1"/>
  <c r="AF2382" i="1" s="1"/>
  <c r="T2383" i="1" s="1"/>
  <c r="Y2383" i="1" l="1"/>
  <c r="Z2383" i="1" s="1"/>
  <c r="AA2383" i="1" s="1"/>
  <c r="AP2412" i="1"/>
  <c r="AQ2412" i="1" s="1"/>
  <c r="AR2412" i="1" l="1"/>
  <c r="AB2383" i="1"/>
  <c r="AS2412" i="1"/>
  <c r="AT2412" i="1"/>
  <c r="AU2412" i="1"/>
  <c r="AC2383" i="1"/>
  <c r="AD2383" i="1"/>
  <c r="AW2412" i="1" l="1"/>
  <c r="BA2412" i="1" s="1"/>
  <c r="AM2413" i="1" s="1"/>
  <c r="AO2412" i="1"/>
  <c r="AY2412" i="1" s="1"/>
  <c r="AK2413" i="1" s="1"/>
  <c r="AV2412" i="1"/>
  <c r="AZ2412" i="1"/>
  <c r="AL2413" i="1" s="1"/>
  <c r="AN2412" i="1"/>
  <c r="AX2412" i="1" s="1"/>
  <c r="AJ2413" i="1" s="1"/>
  <c r="AH2383" i="1"/>
  <c r="V2384" i="1" s="1"/>
  <c r="X2383" i="1"/>
  <c r="AF2383" i="1" s="1"/>
  <c r="T2384" i="1" s="1"/>
  <c r="AG2383" i="1"/>
  <c r="U2384" i="1" s="1"/>
  <c r="W2383" i="1"/>
  <c r="AE2383" i="1" s="1"/>
  <c r="S2384" i="1" s="1"/>
  <c r="Y2384" i="1" l="1"/>
  <c r="Z2384" i="1" s="1"/>
  <c r="AP2413" i="1"/>
  <c r="AQ2413" i="1" s="1"/>
  <c r="AR2413" i="1"/>
  <c r="AS2413" i="1" l="1"/>
  <c r="AA2384" i="1"/>
  <c r="AB2384" i="1"/>
  <c r="AD2384" i="1" s="1"/>
  <c r="AT2413" i="1"/>
  <c r="AU2413" i="1"/>
  <c r="AC2384" i="1"/>
  <c r="AW2413" i="1" l="1"/>
  <c r="BA2413" i="1" s="1"/>
  <c r="AM2414" i="1" s="1"/>
  <c r="AO2413" i="1"/>
  <c r="AY2413" i="1" s="1"/>
  <c r="AK2414" i="1" s="1"/>
  <c r="AV2413" i="1"/>
  <c r="AZ2413" i="1"/>
  <c r="AL2414" i="1" s="1"/>
  <c r="AN2413" i="1"/>
  <c r="AX2413" i="1" s="1"/>
  <c r="AJ2414" i="1" s="1"/>
  <c r="AG2384" i="1"/>
  <c r="U2385" i="1" s="1"/>
  <c r="W2384" i="1"/>
  <c r="AE2384" i="1" s="1"/>
  <c r="S2385" i="1" s="1"/>
  <c r="AH2384" i="1"/>
  <c r="V2385" i="1" s="1"/>
  <c r="X2384" i="1"/>
  <c r="AF2384" i="1" s="1"/>
  <c r="T2385" i="1" s="1"/>
  <c r="Y2385" i="1" l="1"/>
  <c r="Z2385" i="1" s="1"/>
  <c r="AP2414" i="1"/>
  <c r="AQ2414" i="1" s="1"/>
  <c r="AR2414" i="1"/>
  <c r="AA2385" i="1" l="1"/>
  <c r="AB2385" i="1"/>
  <c r="AS2414" i="1"/>
  <c r="AU2414" i="1" s="1"/>
  <c r="AT2414" i="1"/>
  <c r="AC2385" i="1"/>
  <c r="AD2385" i="1"/>
  <c r="AW2414" i="1" l="1"/>
  <c r="BA2414" i="1" s="1"/>
  <c r="AM2415" i="1" s="1"/>
  <c r="AO2414" i="1"/>
  <c r="AY2414" i="1" s="1"/>
  <c r="AK2415" i="1" s="1"/>
  <c r="AZ2414" i="1"/>
  <c r="AL2415" i="1" s="1"/>
  <c r="AV2414" i="1"/>
  <c r="AN2414" i="1"/>
  <c r="AX2414" i="1" s="1"/>
  <c r="AJ2415" i="1" s="1"/>
  <c r="AH2385" i="1"/>
  <c r="V2386" i="1" s="1"/>
  <c r="X2385" i="1"/>
  <c r="AF2385" i="1" s="1"/>
  <c r="T2386" i="1" s="1"/>
  <c r="AG2385" i="1"/>
  <c r="U2386" i="1" s="1"/>
  <c r="W2385" i="1"/>
  <c r="AE2385" i="1" s="1"/>
  <c r="S2386" i="1" s="1"/>
  <c r="Y2386" i="1" l="1"/>
  <c r="Z2386" i="1" s="1"/>
  <c r="AP2415" i="1"/>
  <c r="AQ2415" i="1" s="1"/>
  <c r="AR2415" i="1"/>
  <c r="AA2386" i="1" l="1"/>
  <c r="AS2415" i="1"/>
  <c r="AB2386" i="1"/>
  <c r="AD2386" i="1" s="1"/>
  <c r="AH2386" i="1" s="1"/>
  <c r="V2387" i="1" s="1"/>
  <c r="AT2415" i="1"/>
  <c r="AU2415" i="1"/>
  <c r="X2386" i="1"/>
  <c r="AF2386" i="1" s="1"/>
  <c r="T2387" i="1" s="1"/>
  <c r="AC2386" i="1"/>
  <c r="AW2415" i="1" l="1"/>
  <c r="BA2415" i="1" s="1"/>
  <c r="AM2416" i="1" s="1"/>
  <c r="AO2415" i="1"/>
  <c r="AY2415" i="1" s="1"/>
  <c r="AK2416" i="1" s="1"/>
  <c r="AZ2415" i="1"/>
  <c r="AL2416" i="1" s="1"/>
  <c r="AV2415" i="1"/>
  <c r="AN2415" i="1"/>
  <c r="AX2415" i="1" s="1"/>
  <c r="AJ2416" i="1" s="1"/>
  <c r="AG2386" i="1"/>
  <c r="U2387" i="1" s="1"/>
  <c r="W2386" i="1"/>
  <c r="AE2386" i="1" s="1"/>
  <c r="S2387" i="1" s="1"/>
  <c r="AS2416" i="1" l="1"/>
  <c r="Y2387" i="1"/>
  <c r="AP2416" i="1"/>
  <c r="AQ2416" i="1" s="1"/>
  <c r="AR2416" i="1" l="1"/>
  <c r="AT2416" i="1" s="1"/>
  <c r="Z2387" i="1"/>
  <c r="AA2387" i="1" s="1"/>
  <c r="AV2416" i="1"/>
  <c r="AZ2416" i="1"/>
  <c r="AL2417" i="1" s="1"/>
  <c r="AN2416" i="1"/>
  <c r="AX2416" i="1" s="1"/>
  <c r="AJ2417" i="1" s="1"/>
  <c r="AU2416" i="1"/>
  <c r="AC2387" i="1"/>
  <c r="AB2387" i="1" l="1"/>
  <c r="AW2416" i="1"/>
  <c r="BA2416" i="1" s="1"/>
  <c r="AM2417" i="1" s="1"/>
  <c r="AO2416" i="1"/>
  <c r="AY2416" i="1" s="1"/>
  <c r="AK2417" i="1" s="1"/>
  <c r="AD2387" i="1"/>
  <c r="AH2387" i="1" s="1"/>
  <c r="V2388" i="1" s="1"/>
  <c r="AG2387" i="1"/>
  <c r="U2388" i="1" s="1"/>
  <c r="W2387" i="1"/>
  <c r="AE2387" i="1" s="1"/>
  <c r="S2388" i="1" s="1"/>
  <c r="AP2417" i="1" l="1"/>
  <c r="X2387" i="1"/>
  <c r="AF2387" i="1" s="1"/>
  <c r="T2388" i="1" s="1"/>
  <c r="Y2388" i="1"/>
  <c r="Z2388" i="1" s="1"/>
  <c r="AA2388" i="1" l="1"/>
  <c r="AC2388" i="1" s="1"/>
  <c r="AQ2417" i="1"/>
  <c r="AR2417" i="1" s="1"/>
  <c r="AT2417" i="1" s="1"/>
  <c r="AB2388" i="1"/>
  <c r="AD2388" i="1" s="1"/>
  <c r="AH2388" i="1" s="1"/>
  <c r="V2389" i="1" s="1"/>
  <c r="AS2417" i="1"/>
  <c r="AU2417" i="1" s="1"/>
  <c r="AW2417" i="1" s="1"/>
  <c r="BA2417" i="1" s="1"/>
  <c r="AM2418" i="1" s="1"/>
  <c r="X2388" i="1"/>
  <c r="AF2388" i="1" s="1"/>
  <c r="T2389" i="1" s="1"/>
  <c r="AG2388" i="1"/>
  <c r="U2389" i="1" s="1"/>
  <c r="W2388" i="1"/>
  <c r="AE2388" i="1" s="1"/>
  <c r="S2389" i="1" s="1"/>
  <c r="AV2417" i="1" l="1"/>
  <c r="AZ2417" i="1"/>
  <c r="AL2418" i="1" s="1"/>
  <c r="AN2417" i="1"/>
  <c r="AX2417" i="1" s="1"/>
  <c r="AJ2418" i="1" s="1"/>
  <c r="AR2418" i="1" s="1"/>
  <c r="AO2417" i="1"/>
  <c r="AY2417" i="1" s="1"/>
  <c r="AK2418" i="1" s="1"/>
  <c r="Y2389" i="1"/>
  <c r="Z2389" i="1" s="1"/>
  <c r="AP2418" i="1"/>
  <c r="AQ2418" i="1" s="1"/>
  <c r="AA2389" i="1" l="1"/>
  <c r="AS2418" i="1"/>
  <c r="AB2389" i="1"/>
  <c r="AT2418" i="1"/>
  <c r="AU2418" i="1"/>
  <c r="AD2389" i="1"/>
  <c r="AC2389" i="1"/>
  <c r="AW2418" i="1" l="1"/>
  <c r="BA2418" i="1" s="1"/>
  <c r="AM2419" i="1" s="1"/>
  <c r="AO2418" i="1"/>
  <c r="AY2418" i="1" s="1"/>
  <c r="AK2419" i="1" s="1"/>
  <c r="AZ2418" i="1"/>
  <c r="AL2419" i="1" s="1"/>
  <c r="AV2418" i="1"/>
  <c r="AN2418" i="1"/>
  <c r="AX2418" i="1" s="1"/>
  <c r="AJ2419" i="1" s="1"/>
  <c r="AG2389" i="1"/>
  <c r="U2390" i="1" s="1"/>
  <c r="W2389" i="1"/>
  <c r="AE2389" i="1" s="1"/>
  <c r="S2390" i="1" s="1"/>
  <c r="AH2389" i="1"/>
  <c r="V2390" i="1" s="1"/>
  <c r="X2389" i="1"/>
  <c r="AF2389" i="1" s="1"/>
  <c r="T2390" i="1" s="1"/>
  <c r="Y2390" i="1" l="1"/>
  <c r="Z2390" i="1" s="1"/>
  <c r="AP2419" i="1"/>
  <c r="AQ2419" i="1" s="1"/>
  <c r="AR2419" i="1" s="1"/>
  <c r="AB2390" i="1" l="1"/>
  <c r="AA2390" i="1"/>
  <c r="AS2419" i="1"/>
  <c r="AT2419" i="1"/>
  <c r="AU2419" i="1"/>
  <c r="AC2390" i="1"/>
  <c r="AD2390" i="1"/>
  <c r="AW2419" i="1" l="1"/>
  <c r="BA2419" i="1" s="1"/>
  <c r="AM2420" i="1" s="1"/>
  <c r="AO2419" i="1"/>
  <c r="AY2419" i="1" s="1"/>
  <c r="AK2420" i="1" s="1"/>
  <c r="AZ2419" i="1"/>
  <c r="AL2420" i="1" s="1"/>
  <c r="AV2419" i="1"/>
  <c r="AN2419" i="1"/>
  <c r="AX2419" i="1" s="1"/>
  <c r="AJ2420" i="1" s="1"/>
  <c r="AH2390" i="1"/>
  <c r="V2391" i="1" s="1"/>
  <c r="X2390" i="1"/>
  <c r="AF2390" i="1" s="1"/>
  <c r="T2391" i="1" s="1"/>
  <c r="AG2390" i="1"/>
  <c r="U2391" i="1" s="1"/>
  <c r="W2390" i="1"/>
  <c r="AE2390" i="1" s="1"/>
  <c r="S2391" i="1" s="1"/>
  <c r="Y2391" i="1" l="1"/>
  <c r="Z2391" i="1" s="1"/>
  <c r="AA2391" i="1"/>
  <c r="AP2420" i="1"/>
  <c r="AQ2420" i="1" s="1"/>
  <c r="AR2420" i="1"/>
  <c r="AS2420" i="1" l="1"/>
  <c r="AB2391" i="1"/>
  <c r="AD2391" i="1" s="1"/>
  <c r="AT2420" i="1"/>
  <c r="AU2420" i="1"/>
  <c r="AC2391" i="1"/>
  <c r="AW2420" i="1" l="1"/>
  <c r="BA2420" i="1" s="1"/>
  <c r="AM2421" i="1" s="1"/>
  <c r="AO2420" i="1"/>
  <c r="AY2420" i="1" s="1"/>
  <c r="AK2421" i="1" s="1"/>
  <c r="AV2420" i="1"/>
  <c r="AZ2420" i="1"/>
  <c r="AL2421" i="1" s="1"/>
  <c r="AN2420" i="1"/>
  <c r="AX2420" i="1" s="1"/>
  <c r="AJ2421" i="1" s="1"/>
  <c r="AG2391" i="1"/>
  <c r="U2392" i="1" s="1"/>
  <c r="W2391" i="1"/>
  <c r="AE2391" i="1" s="1"/>
  <c r="S2392" i="1" s="1"/>
  <c r="AH2391" i="1"/>
  <c r="V2392" i="1" s="1"/>
  <c r="X2391" i="1"/>
  <c r="AF2391" i="1" s="1"/>
  <c r="T2392" i="1" s="1"/>
  <c r="AA2392" i="1" l="1"/>
  <c r="Y2392" i="1"/>
  <c r="Z2392" i="1" s="1"/>
  <c r="AP2421" i="1"/>
  <c r="AQ2421" i="1" s="1"/>
  <c r="AR2421" i="1"/>
  <c r="AB2392" i="1" l="1"/>
  <c r="AS2421" i="1"/>
  <c r="AU2421" i="1" s="1"/>
  <c r="AT2421" i="1"/>
  <c r="AC2392" i="1"/>
  <c r="AG2392" i="1" s="1"/>
  <c r="U2393" i="1" s="1"/>
  <c r="AD2392" i="1"/>
  <c r="AW2421" i="1" l="1"/>
  <c r="BA2421" i="1" s="1"/>
  <c r="AM2422" i="1" s="1"/>
  <c r="AO2421" i="1"/>
  <c r="AY2421" i="1" s="1"/>
  <c r="AK2422" i="1" s="1"/>
  <c r="AZ2421" i="1"/>
  <c r="AL2422" i="1" s="1"/>
  <c r="AV2421" i="1"/>
  <c r="AN2421" i="1"/>
  <c r="AX2421" i="1" s="1"/>
  <c r="AJ2422" i="1" s="1"/>
  <c r="W2392" i="1"/>
  <c r="AE2392" i="1" s="1"/>
  <c r="S2393" i="1" s="1"/>
  <c r="AH2392" i="1"/>
  <c r="V2393" i="1" s="1"/>
  <c r="X2392" i="1"/>
  <c r="AF2392" i="1" s="1"/>
  <c r="T2393" i="1" s="1"/>
  <c r="Y2393" i="1" l="1"/>
  <c r="Z2393" i="1" s="1"/>
  <c r="AP2422" i="1"/>
  <c r="AQ2422" i="1" s="1"/>
  <c r="AR2422" i="1" l="1"/>
  <c r="AA2393" i="1"/>
  <c r="AB2393" i="1"/>
  <c r="AS2422" i="1"/>
  <c r="AU2422" i="1" s="1"/>
  <c r="AT2422" i="1"/>
  <c r="AC2393" i="1"/>
  <c r="AG2393" i="1" s="1"/>
  <c r="U2394" i="1" s="1"/>
  <c r="AD2393" i="1"/>
  <c r="AH2393" i="1" s="1"/>
  <c r="V2394" i="1" s="1"/>
  <c r="W2393" i="1" l="1"/>
  <c r="AE2393" i="1" s="1"/>
  <c r="S2394" i="1" s="1"/>
  <c r="Y2394" i="1"/>
  <c r="Z2394" i="1" s="1"/>
  <c r="AW2422" i="1"/>
  <c r="BA2422" i="1" s="1"/>
  <c r="AM2423" i="1" s="1"/>
  <c r="AO2422" i="1"/>
  <c r="AY2422" i="1" s="1"/>
  <c r="AK2423" i="1" s="1"/>
  <c r="AV2422" i="1"/>
  <c r="AZ2422" i="1"/>
  <c r="AL2423" i="1" s="1"/>
  <c r="AN2422" i="1"/>
  <c r="AX2422" i="1" s="1"/>
  <c r="AJ2423" i="1" s="1"/>
  <c r="X2393" i="1"/>
  <c r="AF2393" i="1" s="1"/>
  <c r="T2394" i="1" s="1"/>
  <c r="AA2394" i="1" l="1"/>
  <c r="AB2394" i="1"/>
  <c r="AP2423" i="1"/>
  <c r="AQ2423" i="1" s="1"/>
  <c r="AS2423" i="1" l="1"/>
  <c r="AR2423" i="1"/>
  <c r="AT2423" i="1" s="1"/>
  <c r="AU2423" i="1"/>
  <c r="AC2394" i="1"/>
  <c r="W2394" i="1" s="1"/>
  <c r="AE2394" i="1" s="1"/>
  <c r="S2395" i="1" s="1"/>
  <c r="AD2394" i="1"/>
  <c r="AH2394" i="1" s="1"/>
  <c r="V2395" i="1" s="1"/>
  <c r="X2394" i="1" l="1"/>
  <c r="AF2394" i="1" s="1"/>
  <c r="T2395" i="1" s="1"/>
  <c r="AG2394" i="1"/>
  <c r="U2395" i="1" s="1"/>
  <c r="Y2395" i="1"/>
  <c r="Z2395" i="1" s="1"/>
  <c r="AA2395" i="1" s="1"/>
  <c r="AW2423" i="1"/>
  <c r="BA2423" i="1" s="1"/>
  <c r="AM2424" i="1" s="1"/>
  <c r="AO2423" i="1"/>
  <c r="AY2423" i="1" s="1"/>
  <c r="AK2424" i="1" s="1"/>
  <c r="AV2423" i="1"/>
  <c r="AZ2423" i="1"/>
  <c r="AL2424" i="1" s="1"/>
  <c r="AN2423" i="1"/>
  <c r="AX2423" i="1" s="1"/>
  <c r="AJ2424" i="1" s="1"/>
  <c r="AB2395" i="1" l="1"/>
  <c r="AD2395" i="1" s="1"/>
  <c r="AP2424" i="1"/>
  <c r="AQ2424" i="1" s="1"/>
  <c r="AH2395" i="1"/>
  <c r="V2396" i="1" s="1"/>
  <c r="X2395" i="1"/>
  <c r="AF2395" i="1" s="1"/>
  <c r="T2396" i="1" s="1"/>
  <c r="AC2395" i="1"/>
  <c r="AR2424" i="1" l="1"/>
  <c r="AS2424" i="1"/>
  <c r="AT2424" i="1"/>
  <c r="AU2424" i="1"/>
  <c r="AG2395" i="1"/>
  <c r="U2396" i="1" s="1"/>
  <c r="W2395" i="1"/>
  <c r="AE2395" i="1" s="1"/>
  <c r="S2396" i="1" s="1"/>
  <c r="Y2396" i="1" l="1"/>
  <c r="AW2424" i="1"/>
  <c r="BA2424" i="1" s="1"/>
  <c r="AM2425" i="1" s="1"/>
  <c r="AO2424" i="1"/>
  <c r="AY2424" i="1" s="1"/>
  <c r="AK2425" i="1" s="1"/>
  <c r="AZ2424" i="1"/>
  <c r="AL2425" i="1" s="1"/>
  <c r="AV2424" i="1"/>
  <c r="AN2424" i="1"/>
  <c r="AX2424" i="1" s="1"/>
  <c r="AJ2425" i="1" s="1"/>
  <c r="Z2396" i="1" l="1"/>
  <c r="AB2396" i="1" s="1"/>
  <c r="AA2396" i="1"/>
  <c r="AC2396" i="1" s="1"/>
  <c r="AP2425" i="1"/>
  <c r="AQ2425" i="1" s="1"/>
  <c r="AR2425" i="1" l="1"/>
  <c r="AS2425" i="1"/>
  <c r="AT2425" i="1"/>
  <c r="AU2425" i="1"/>
  <c r="AD2396" i="1"/>
  <c r="X2396" i="1" s="1"/>
  <c r="AF2396" i="1" s="1"/>
  <c r="T2397" i="1" s="1"/>
  <c r="AG2396" i="1"/>
  <c r="U2397" i="1" s="1"/>
  <c r="W2396" i="1"/>
  <c r="AE2396" i="1" s="1"/>
  <c r="S2397" i="1" s="1"/>
  <c r="AH2396" i="1"/>
  <c r="V2397" i="1" s="1"/>
  <c r="Y2397" i="1" l="1"/>
  <c r="Z2397" i="1" s="1"/>
  <c r="AA2397" i="1"/>
  <c r="AW2425" i="1"/>
  <c r="BA2425" i="1" s="1"/>
  <c r="AM2426" i="1" s="1"/>
  <c r="AO2425" i="1"/>
  <c r="AY2425" i="1" s="1"/>
  <c r="AK2426" i="1" s="1"/>
  <c r="AV2425" i="1"/>
  <c r="AZ2425" i="1"/>
  <c r="AL2426" i="1" s="1"/>
  <c r="AN2425" i="1"/>
  <c r="AX2425" i="1" s="1"/>
  <c r="AJ2426" i="1" s="1"/>
  <c r="AB2397" i="1" l="1"/>
  <c r="AP2426" i="1"/>
  <c r="AQ2426" i="1" s="1"/>
  <c r="AR2426" i="1"/>
  <c r="AD2397" i="1"/>
  <c r="AH2397" i="1" s="1"/>
  <c r="V2398" i="1" s="1"/>
  <c r="X2397" i="1"/>
  <c r="AF2397" i="1" s="1"/>
  <c r="T2398" i="1" s="1"/>
  <c r="AC2397" i="1"/>
  <c r="AS2426" i="1" l="1"/>
  <c r="AT2426" i="1"/>
  <c r="AU2426" i="1"/>
  <c r="AG2397" i="1"/>
  <c r="U2398" i="1" s="1"/>
  <c r="W2397" i="1"/>
  <c r="AE2397" i="1" s="1"/>
  <c r="S2398" i="1" s="1"/>
  <c r="Y2398" i="1" l="1"/>
  <c r="AW2426" i="1"/>
  <c r="BA2426" i="1" s="1"/>
  <c r="AM2427" i="1" s="1"/>
  <c r="AO2426" i="1"/>
  <c r="AY2426" i="1" s="1"/>
  <c r="AK2427" i="1" s="1"/>
  <c r="AZ2426" i="1"/>
  <c r="AL2427" i="1" s="1"/>
  <c r="AV2426" i="1"/>
  <c r="AN2426" i="1"/>
  <c r="AX2426" i="1" s="1"/>
  <c r="AJ2427" i="1" s="1"/>
  <c r="Z2398" i="1" l="1"/>
  <c r="AB2398" i="1" s="1"/>
  <c r="AA2398" i="1"/>
  <c r="AP2427" i="1"/>
  <c r="AQ2427" i="1" s="1"/>
  <c r="AC2398" i="1"/>
  <c r="AR2427" i="1" l="1"/>
  <c r="AS2427" i="1"/>
  <c r="AU2427" i="1" s="1"/>
  <c r="AT2427" i="1"/>
  <c r="AD2398" i="1"/>
  <c r="X2398" i="1" s="1"/>
  <c r="AF2398" i="1" s="1"/>
  <c r="T2399" i="1" s="1"/>
  <c r="AG2398" i="1"/>
  <c r="U2399" i="1" s="1"/>
  <c r="W2398" i="1"/>
  <c r="AE2398" i="1" s="1"/>
  <c r="S2399" i="1" s="1"/>
  <c r="AH2398" i="1"/>
  <c r="V2399" i="1" s="1"/>
  <c r="Y2399" i="1" l="1"/>
  <c r="Z2399" i="1" s="1"/>
  <c r="AW2427" i="1"/>
  <c r="BA2427" i="1" s="1"/>
  <c r="AM2428" i="1" s="1"/>
  <c r="AO2427" i="1"/>
  <c r="AY2427" i="1" s="1"/>
  <c r="AK2428" i="1" s="1"/>
  <c r="AZ2427" i="1"/>
  <c r="AL2428" i="1" s="1"/>
  <c r="AV2427" i="1"/>
  <c r="AN2427" i="1"/>
  <c r="AX2427" i="1" s="1"/>
  <c r="AJ2428" i="1" s="1"/>
  <c r="AA2399" i="1" l="1"/>
  <c r="AB2399" i="1"/>
  <c r="AP2428" i="1"/>
  <c r="AQ2428" i="1" s="1"/>
  <c r="AC2399" i="1"/>
  <c r="AD2399" i="1"/>
  <c r="AR2428" i="1" l="1"/>
  <c r="AS2428" i="1"/>
  <c r="AU2428" i="1" s="1"/>
  <c r="AW2428" i="1" s="1"/>
  <c r="BA2428" i="1" s="1"/>
  <c r="AM2429" i="1" s="1"/>
  <c r="AT2428" i="1"/>
  <c r="AH2399" i="1"/>
  <c r="V2400" i="1" s="1"/>
  <c r="X2399" i="1"/>
  <c r="AF2399" i="1" s="1"/>
  <c r="T2400" i="1" s="1"/>
  <c r="AG2399" i="1"/>
  <c r="U2400" i="1" s="1"/>
  <c r="W2399" i="1"/>
  <c r="AE2399" i="1" s="1"/>
  <c r="S2400" i="1" s="1"/>
  <c r="AO2428" i="1" l="1"/>
  <c r="AY2428" i="1" s="1"/>
  <c r="AK2429" i="1" s="1"/>
  <c r="Y2400" i="1"/>
  <c r="Z2400" i="1" s="1"/>
  <c r="AV2428" i="1"/>
  <c r="AZ2428" i="1"/>
  <c r="AL2429" i="1" s="1"/>
  <c r="AN2428" i="1"/>
  <c r="AX2428" i="1" s="1"/>
  <c r="AJ2429" i="1" s="1"/>
  <c r="AA2400" i="1" l="1"/>
  <c r="AB2400" i="1"/>
  <c r="AD2400" i="1" s="1"/>
  <c r="AP2429" i="1"/>
  <c r="AQ2429" i="1" s="1"/>
  <c r="AH2400" i="1"/>
  <c r="V2401" i="1" s="1"/>
  <c r="X2400" i="1"/>
  <c r="AF2400" i="1" s="1"/>
  <c r="T2401" i="1" s="1"/>
  <c r="AC2400" i="1"/>
  <c r="AR2429" i="1" l="1"/>
  <c r="AT2429" i="1" s="1"/>
  <c r="AS2429" i="1"/>
  <c r="AU2429" i="1"/>
  <c r="AG2400" i="1"/>
  <c r="U2401" i="1" s="1"/>
  <c r="W2400" i="1"/>
  <c r="AE2400" i="1" s="1"/>
  <c r="S2401" i="1" s="1"/>
  <c r="Y2401" i="1" l="1"/>
  <c r="AW2429" i="1"/>
  <c r="BA2429" i="1" s="1"/>
  <c r="AM2430" i="1" s="1"/>
  <c r="AO2429" i="1"/>
  <c r="AY2429" i="1" s="1"/>
  <c r="AK2430" i="1" s="1"/>
  <c r="AV2429" i="1"/>
  <c r="AZ2429" i="1"/>
  <c r="AL2430" i="1" s="1"/>
  <c r="AN2429" i="1"/>
  <c r="AX2429" i="1" s="1"/>
  <c r="AJ2430" i="1" s="1"/>
  <c r="Z2401" i="1" l="1"/>
  <c r="AA2401" i="1" s="1"/>
  <c r="AP2430" i="1"/>
  <c r="AQ2430" i="1" s="1"/>
  <c r="AC2401" i="1"/>
  <c r="AR2430" i="1" l="1"/>
  <c r="AB2401" i="1"/>
  <c r="AS2430" i="1"/>
  <c r="AT2430" i="1"/>
  <c r="AU2430" i="1"/>
  <c r="AD2401" i="1"/>
  <c r="AH2401" i="1" s="1"/>
  <c r="V2402" i="1" s="1"/>
  <c r="AG2401" i="1"/>
  <c r="U2402" i="1" s="1"/>
  <c r="W2401" i="1"/>
  <c r="AE2401" i="1" s="1"/>
  <c r="S2402" i="1" s="1"/>
  <c r="X2401" i="1" l="1"/>
  <c r="AF2401" i="1" s="1"/>
  <c r="T2402" i="1" s="1"/>
  <c r="Y2402" i="1"/>
  <c r="Z2402" i="1" s="1"/>
  <c r="AW2430" i="1"/>
  <c r="BA2430" i="1" s="1"/>
  <c r="AM2431" i="1" s="1"/>
  <c r="AO2430" i="1"/>
  <c r="AY2430" i="1" s="1"/>
  <c r="AK2431" i="1" s="1"/>
  <c r="AZ2430" i="1"/>
  <c r="AL2431" i="1" s="1"/>
  <c r="AV2430" i="1"/>
  <c r="AN2430" i="1"/>
  <c r="AX2430" i="1" s="1"/>
  <c r="AJ2431" i="1" s="1"/>
  <c r="AA2402" i="1" l="1"/>
  <c r="AB2402" i="1"/>
  <c r="AD2402" i="1" s="1"/>
  <c r="AP2431" i="1"/>
  <c r="AQ2431" i="1" s="1"/>
  <c r="AR2431" i="1"/>
  <c r="AC2402" i="1"/>
  <c r="AS2431" i="1" l="1"/>
  <c r="AU2431" i="1" s="1"/>
  <c r="AW2431" i="1"/>
  <c r="BA2431" i="1" s="1"/>
  <c r="AM2432" i="1" s="1"/>
  <c r="AO2431" i="1"/>
  <c r="AY2431" i="1" s="1"/>
  <c r="AK2432" i="1" s="1"/>
  <c r="AT2431" i="1"/>
  <c r="AH2402" i="1"/>
  <c r="V2403" i="1" s="1"/>
  <c r="X2402" i="1"/>
  <c r="AF2402" i="1" s="1"/>
  <c r="T2403" i="1" s="1"/>
  <c r="AG2402" i="1"/>
  <c r="U2403" i="1" s="1"/>
  <c r="W2402" i="1"/>
  <c r="AE2402" i="1" s="1"/>
  <c r="S2403" i="1" s="1"/>
  <c r="Y2403" i="1" l="1"/>
  <c r="Z2403" i="1" s="1"/>
  <c r="AZ2431" i="1"/>
  <c r="AL2432" i="1" s="1"/>
  <c r="AV2431" i="1"/>
  <c r="AN2431" i="1"/>
  <c r="AX2431" i="1" s="1"/>
  <c r="AJ2432" i="1" s="1"/>
  <c r="AA2403" i="1" l="1"/>
  <c r="AB2403" i="1"/>
  <c r="AD2403" i="1" s="1"/>
  <c r="AP2432" i="1"/>
  <c r="AH2403" i="1"/>
  <c r="V2404" i="1" s="1"/>
  <c r="X2403" i="1"/>
  <c r="AF2403" i="1" s="1"/>
  <c r="T2404" i="1" s="1"/>
  <c r="AC2403" i="1"/>
  <c r="AQ2432" i="1" l="1"/>
  <c r="AR2432" i="1" s="1"/>
  <c r="AT2432" i="1" s="1"/>
  <c r="AG2403" i="1"/>
  <c r="U2404" i="1" s="1"/>
  <c r="W2403" i="1"/>
  <c r="AE2403" i="1" s="1"/>
  <c r="S2404" i="1" s="1"/>
  <c r="AS2432" i="1" l="1"/>
  <c r="Y2404" i="1"/>
  <c r="AV2432" i="1"/>
  <c r="AZ2432" i="1"/>
  <c r="AL2433" i="1" s="1"/>
  <c r="AN2432" i="1"/>
  <c r="AX2432" i="1" s="1"/>
  <c r="AJ2433" i="1" s="1"/>
  <c r="AU2432" i="1"/>
  <c r="Z2404" i="1" l="1"/>
  <c r="AB2404" i="1"/>
  <c r="AA2404" i="1"/>
  <c r="AC2404" i="1" s="1"/>
  <c r="AW2432" i="1"/>
  <c r="BA2432" i="1" s="1"/>
  <c r="AM2433" i="1" s="1"/>
  <c r="AO2432" i="1"/>
  <c r="AY2432" i="1" s="1"/>
  <c r="AK2433" i="1" s="1"/>
  <c r="AP2433" i="1" l="1"/>
  <c r="AD2404" i="1"/>
  <c r="AG2404" i="1"/>
  <c r="U2405" i="1" s="1"/>
  <c r="W2404" i="1"/>
  <c r="AE2404" i="1" s="1"/>
  <c r="S2405" i="1" s="1"/>
  <c r="AH2404" i="1"/>
  <c r="V2405" i="1" s="1"/>
  <c r="X2404" i="1"/>
  <c r="AF2404" i="1" s="1"/>
  <c r="T2405" i="1" s="1"/>
  <c r="AQ2433" i="1" l="1"/>
  <c r="AR2433" i="1" s="1"/>
  <c r="AT2433" i="1" s="1"/>
  <c r="Y2405" i="1"/>
  <c r="Z2405" i="1" s="1"/>
  <c r="AA2405" i="1" l="1"/>
  <c r="AS2433" i="1"/>
  <c r="AU2433" i="1" s="1"/>
  <c r="AB2405" i="1"/>
  <c r="AD2405" i="1" s="1"/>
  <c r="AV2433" i="1"/>
  <c r="AZ2433" i="1"/>
  <c r="AL2434" i="1" s="1"/>
  <c r="AN2433" i="1"/>
  <c r="AX2433" i="1" s="1"/>
  <c r="AJ2434" i="1" s="1"/>
  <c r="AW2433" i="1"/>
  <c r="BA2433" i="1" s="1"/>
  <c r="AM2434" i="1" s="1"/>
  <c r="AO2433" i="1"/>
  <c r="AY2433" i="1" s="1"/>
  <c r="AK2434" i="1" s="1"/>
  <c r="AC2405" i="1"/>
  <c r="AP2434" i="1" l="1"/>
  <c r="AQ2434" i="1" s="1"/>
  <c r="AR2434" i="1"/>
  <c r="AH2405" i="1"/>
  <c r="V2406" i="1" s="1"/>
  <c r="X2405" i="1"/>
  <c r="AF2405" i="1" s="1"/>
  <c r="T2406" i="1" s="1"/>
  <c r="AG2405" i="1"/>
  <c r="U2406" i="1" s="1"/>
  <c r="W2405" i="1"/>
  <c r="AE2405" i="1" s="1"/>
  <c r="S2406" i="1" s="1"/>
  <c r="AS2434" i="1" l="1"/>
  <c r="AU2434" i="1" s="1"/>
  <c r="Y2406" i="1"/>
  <c r="Z2406" i="1" s="1"/>
  <c r="AW2434" i="1"/>
  <c r="BA2434" i="1" s="1"/>
  <c r="AM2435" i="1" s="1"/>
  <c r="AO2434" i="1"/>
  <c r="AY2434" i="1" s="1"/>
  <c r="AK2435" i="1" s="1"/>
  <c r="AT2434" i="1"/>
  <c r="AA2406" i="1" l="1"/>
  <c r="AB2406" i="1"/>
  <c r="AD2406" i="1" s="1"/>
  <c r="AZ2434" i="1"/>
  <c r="AL2435" i="1" s="1"/>
  <c r="AV2434" i="1"/>
  <c r="AN2434" i="1"/>
  <c r="AX2434" i="1" s="1"/>
  <c r="AJ2435" i="1" s="1"/>
  <c r="AH2406" i="1"/>
  <c r="V2407" i="1" s="1"/>
  <c r="X2406" i="1"/>
  <c r="AF2406" i="1" s="1"/>
  <c r="T2407" i="1" s="1"/>
  <c r="AC2406" i="1"/>
  <c r="AP2435" i="1" l="1"/>
  <c r="AG2406" i="1"/>
  <c r="U2407" i="1" s="1"/>
  <c r="W2406" i="1"/>
  <c r="AE2406" i="1" s="1"/>
  <c r="S2407" i="1" s="1"/>
  <c r="AQ2435" i="1" l="1"/>
  <c r="AR2435" i="1" s="1"/>
  <c r="AT2435" i="1" s="1"/>
  <c r="AS2435" i="1"/>
  <c r="Y2407" i="1"/>
  <c r="Z2407" i="1" l="1"/>
  <c r="AB2407" i="1"/>
  <c r="AA2407" i="1"/>
  <c r="AC2407" i="1" s="1"/>
  <c r="AZ2435" i="1"/>
  <c r="AL2436" i="1" s="1"/>
  <c r="AV2435" i="1"/>
  <c r="AN2435" i="1"/>
  <c r="AX2435" i="1" s="1"/>
  <c r="AJ2436" i="1" s="1"/>
  <c r="AU2435" i="1"/>
  <c r="AD2407" i="1"/>
  <c r="AW2435" i="1" l="1"/>
  <c r="BA2435" i="1" s="1"/>
  <c r="AM2436" i="1" s="1"/>
  <c r="AO2435" i="1"/>
  <c r="AY2435" i="1" s="1"/>
  <c r="AK2436" i="1" s="1"/>
  <c r="AG2407" i="1"/>
  <c r="U2408" i="1" s="1"/>
  <c r="W2407" i="1"/>
  <c r="AE2407" i="1" s="1"/>
  <c r="S2408" i="1" s="1"/>
  <c r="AH2407" i="1"/>
  <c r="V2408" i="1" s="1"/>
  <c r="X2407" i="1"/>
  <c r="AF2407" i="1" s="1"/>
  <c r="T2408" i="1" s="1"/>
  <c r="AP2436" i="1" l="1"/>
  <c r="Y2408" i="1"/>
  <c r="Z2408" i="1" s="1"/>
  <c r="AA2408" i="1" l="1"/>
  <c r="AC2408" i="1" s="1"/>
  <c r="AQ2436" i="1"/>
  <c r="AR2436" i="1"/>
  <c r="AT2436" i="1" s="1"/>
  <c r="AS2436" i="1"/>
  <c r="AU2436" i="1" s="1"/>
  <c r="AW2436" i="1" s="1"/>
  <c r="BA2436" i="1" s="1"/>
  <c r="AM2437" i="1" s="1"/>
  <c r="AB2408" i="1"/>
  <c r="AD2408" i="1" s="1"/>
  <c r="AH2408" i="1" s="1"/>
  <c r="V2409" i="1" s="1"/>
  <c r="AZ2436" i="1"/>
  <c r="AL2437" i="1" s="1"/>
  <c r="AV2436" i="1"/>
  <c r="AN2436" i="1"/>
  <c r="AX2436" i="1" s="1"/>
  <c r="AJ2437" i="1" s="1"/>
  <c r="AG2408" i="1"/>
  <c r="U2409" i="1" s="1"/>
  <c r="W2408" i="1"/>
  <c r="AE2408" i="1" s="1"/>
  <c r="S2409" i="1" s="1"/>
  <c r="X2408" i="1" l="1"/>
  <c r="AF2408" i="1" s="1"/>
  <c r="T2409" i="1" s="1"/>
  <c r="AO2436" i="1"/>
  <c r="AY2436" i="1" s="1"/>
  <c r="AK2437" i="1" s="1"/>
  <c r="Y2409" i="1"/>
  <c r="Z2409" i="1" s="1"/>
  <c r="AP2437" i="1"/>
  <c r="AQ2437" i="1" s="1"/>
  <c r="AR2437" i="1"/>
  <c r="AS2437" i="1" l="1"/>
  <c r="AA2409" i="1"/>
  <c r="AB2409" i="1"/>
  <c r="AD2409" i="1" s="1"/>
  <c r="AT2437" i="1"/>
  <c r="AU2437" i="1"/>
  <c r="AC2409" i="1"/>
  <c r="AW2437" i="1" l="1"/>
  <c r="BA2437" i="1" s="1"/>
  <c r="AM2438" i="1" s="1"/>
  <c r="AO2437" i="1"/>
  <c r="AY2437" i="1" s="1"/>
  <c r="AK2438" i="1" s="1"/>
  <c r="AV2437" i="1"/>
  <c r="AZ2437" i="1"/>
  <c r="AL2438" i="1" s="1"/>
  <c r="AN2437" i="1"/>
  <c r="AX2437" i="1" s="1"/>
  <c r="AJ2438" i="1" s="1"/>
  <c r="AG2409" i="1"/>
  <c r="U2410" i="1" s="1"/>
  <c r="W2409" i="1"/>
  <c r="AE2409" i="1" s="1"/>
  <c r="S2410" i="1" s="1"/>
  <c r="AH2409" i="1"/>
  <c r="V2410" i="1" s="1"/>
  <c r="X2409" i="1"/>
  <c r="AF2409" i="1" s="1"/>
  <c r="T2410" i="1" s="1"/>
  <c r="Y2410" i="1" l="1"/>
  <c r="Z2410" i="1" s="1"/>
  <c r="AP2438" i="1"/>
  <c r="AQ2438" i="1" s="1"/>
  <c r="AR2438" i="1" s="1"/>
  <c r="AA2410" i="1" l="1"/>
  <c r="AB2410" i="1"/>
  <c r="AS2438" i="1"/>
  <c r="AU2438" i="1" s="1"/>
  <c r="AT2438" i="1"/>
  <c r="AD2410" i="1"/>
  <c r="AC2410" i="1"/>
  <c r="AW2438" i="1" l="1"/>
  <c r="BA2438" i="1" s="1"/>
  <c r="AM2439" i="1" s="1"/>
  <c r="AO2438" i="1"/>
  <c r="AY2438" i="1" s="1"/>
  <c r="AK2439" i="1" s="1"/>
  <c r="AV2438" i="1"/>
  <c r="AZ2438" i="1"/>
  <c r="AL2439" i="1" s="1"/>
  <c r="AN2438" i="1"/>
  <c r="AX2438" i="1" s="1"/>
  <c r="AJ2439" i="1" s="1"/>
  <c r="AH2410" i="1"/>
  <c r="V2411" i="1" s="1"/>
  <c r="X2410" i="1"/>
  <c r="AF2410" i="1" s="1"/>
  <c r="T2411" i="1" s="1"/>
  <c r="AG2410" i="1"/>
  <c r="U2411" i="1" s="1"/>
  <c r="W2410" i="1"/>
  <c r="AE2410" i="1" s="1"/>
  <c r="S2411" i="1" s="1"/>
  <c r="Y2411" i="1" l="1"/>
  <c r="Z2411" i="1" s="1"/>
  <c r="AA2411" i="1"/>
  <c r="AP2439" i="1"/>
  <c r="AQ2439" i="1" s="1"/>
  <c r="AR2439" i="1" l="1"/>
  <c r="AS2439" i="1"/>
  <c r="AB2411" i="1"/>
  <c r="AT2439" i="1"/>
  <c r="AU2439" i="1"/>
  <c r="AD2411" i="1"/>
  <c r="X2411" i="1" s="1"/>
  <c r="AF2411" i="1" s="1"/>
  <c r="T2412" i="1" s="1"/>
  <c r="AC2411" i="1"/>
  <c r="AH2411" i="1" l="1"/>
  <c r="V2412" i="1" s="1"/>
  <c r="AW2439" i="1"/>
  <c r="BA2439" i="1" s="1"/>
  <c r="AM2440" i="1" s="1"/>
  <c r="AO2439" i="1"/>
  <c r="AY2439" i="1" s="1"/>
  <c r="AK2440" i="1" s="1"/>
  <c r="AZ2439" i="1"/>
  <c r="AL2440" i="1" s="1"/>
  <c r="AV2439" i="1"/>
  <c r="AN2439" i="1"/>
  <c r="AX2439" i="1" s="1"/>
  <c r="AJ2440" i="1" s="1"/>
  <c r="AG2411" i="1"/>
  <c r="U2412" i="1" s="1"/>
  <c r="W2411" i="1"/>
  <c r="AE2411" i="1" s="1"/>
  <c r="S2412" i="1" s="1"/>
  <c r="Y2412" i="1" l="1"/>
  <c r="AP2440" i="1"/>
  <c r="AQ2440" i="1" s="1"/>
  <c r="AR2440" i="1" l="1"/>
  <c r="Z2412" i="1"/>
  <c r="AB2412" i="1"/>
  <c r="AA2412" i="1"/>
  <c r="AC2412" i="1" s="1"/>
  <c r="AS2440" i="1"/>
  <c r="AT2440" i="1"/>
  <c r="AU2440" i="1"/>
  <c r="AD2412" i="1"/>
  <c r="AW2440" i="1" l="1"/>
  <c r="BA2440" i="1" s="1"/>
  <c r="AM2441" i="1" s="1"/>
  <c r="AO2440" i="1"/>
  <c r="AY2440" i="1" s="1"/>
  <c r="AK2441" i="1" s="1"/>
  <c r="AV2440" i="1"/>
  <c r="AZ2440" i="1"/>
  <c r="AL2441" i="1" s="1"/>
  <c r="AN2440" i="1"/>
  <c r="AX2440" i="1" s="1"/>
  <c r="AJ2441" i="1" s="1"/>
  <c r="AG2412" i="1"/>
  <c r="U2413" i="1" s="1"/>
  <c r="W2412" i="1"/>
  <c r="AE2412" i="1" s="1"/>
  <c r="S2413" i="1" s="1"/>
  <c r="AH2412" i="1"/>
  <c r="V2413" i="1" s="1"/>
  <c r="X2412" i="1"/>
  <c r="AF2412" i="1" s="1"/>
  <c r="T2413" i="1" s="1"/>
  <c r="Y2413" i="1" l="1"/>
  <c r="Z2413" i="1" s="1"/>
  <c r="AA2413" i="1"/>
  <c r="AP2441" i="1"/>
  <c r="AQ2441" i="1" s="1"/>
  <c r="AR2441" i="1"/>
  <c r="AB2413" i="1" l="1"/>
  <c r="AS2441" i="1"/>
  <c r="AT2441" i="1"/>
  <c r="AU2441" i="1"/>
  <c r="AC2413" i="1"/>
  <c r="AD2413" i="1"/>
  <c r="AW2441" i="1" l="1"/>
  <c r="BA2441" i="1" s="1"/>
  <c r="AM2442" i="1" s="1"/>
  <c r="AO2441" i="1"/>
  <c r="AY2441" i="1" s="1"/>
  <c r="AK2442" i="1" s="1"/>
  <c r="AV2441" i="1"/>
  <c r="AZ2441" i="1"/>
  <c r="AL2442" i="1" s="1"/>
  <c r="AN2441" i="1"/>
  <c r="AX2441" i="1" s="1"/>
  <c r="AJ2442" i="1" s="1"/>
  <c r="AH2413" i="1"/>
  <c r="V2414" i="1" s="1"/>
  <c r="X2413" i="1"/>
  <c r="AF2413" i="1" s="1"/>
  <c r="T2414" i="1" s="1"/>
  <c r="AG2413" i="1"/>
  <c r="U2414" i="1" s="1"/>
  <c r="W2413" i="1"/>
  <c r="AE2413" i="1" s="1"/>
  <c r="S2414" i="1" s="1"/>
  <c r="Y2414" i="1" l="1"/>
  <c r="Z2414" i="1" s="1"/>
  <c r="AP2442" i="1"/>
  <c r="AQ2442" i="1" s="1"/>
  <c r="AR2442" i="1" l="1"/>
  <c r="AA2414" i="1"/>
  <c r="AC2414" i="1" s="1"/>
  <c r="AB2414" i="1"/>
  <c r="AD2414" i="1" s="1"/>
  <c r="AS2442" i="1"/>
  <c r="AT2442" i="1"/>
  <c r="AU2442" i="1"/>
  <c r="AH2414" i="1"/>
  <c r="V2415" i="1" s="1"/>
  <c r="X2414" i="1"/>
  <c r="AF2414" i="1" s="1"/>
  <c r="T2415" i="1" s="1"/>
  <c r="AW2442" i="1" l="1"/>
  <c r="BA2442" i="1" s="1"/>
  <c r="AM2443" i="1" s="1"/>
  <c r="AO2442" i="1"/>
  <c r="AY2442" i="1" s="1"/>
  <c r="AK2443" i="1" s="1"/>
  <c r="AZ2442" i="1"/>
  <c r="AL2443" i="1" s="1"/>
  <c r="AV2442" i="1"/>
  <c r="AN2442" i="1"/>
  <c r="AX2442" i="1" s="1"/>
  <c r="AJ2443" i="1" s="1"/>
  <c r="AG2414" i="1"/>
  <c r="U2415" i="1" s="1"/>
  <c r="W2414" i="1"/>
  <c r="AE2414" i="1" s="1"/>
  <c r="S2415" i="1" s="1"/>
  <c r="Y2415" i="1" l="1"/>
  <c r="AP2443" i="1"/>
  <c r="AQ2443" i="1" s="1"/>
  <c r="AR2443" i="1"/>
  <c r="Z2415" i="1" l="1"/>
  <c r="AA2415" i="1" s="1"/>
  <c r="AB2415" i="1"/>
  <c r="AS2443" i="1"/>
  <c r="AU2443" i="1" s="1"/>
  <c r="AT2443" i="1"/>
  <c r="AD2415" i="1"/>
  <c r="AC2415" i="1"/>
  <c r="AW2443" i="1" l="1"/>
  <c r="BA2443" i="1" s="1"/>
  <c r="AM2444" i="1" s="1"/>
  <c r="AO2443" i="1"/>
  <c r="AY2443" i="1" s="1"/>
  <c r="AK2444" i="1" s="1"/>
  <c r="AZ2443" i="1"/>
  <c r="AL2444" i="1" s="1"/>
  <c r="AV2443" i="1"/>
  <c r="AN2443" i="1"/>
  <c r="AX2443" i="1" s="1"/>
  <c r="AJ2444" i="1" s="1"/>
  <c r="AG2415" i="1"/>
  <c r="U2416" i="1" s="1"/>
  <c r="W2415" i="1"/>
  <c r="AE2415" i="1" s="1"/>
  <c r="S2416" i="1" s="1"/>
  <c r="AH2415" i="1"/>
  <c r="V2416" i="1" s="1"/>
  <c r="X2415" i="1"/>
  <c r="AF2415" i="1" s="1"/>
  <c r="T2416" i="1" s="1"/>
  <c r="Y2416" i="1" l="1"/>
  <c r="Z2416" i="1" s="1"/>
  <c r="AP2444" i="1"/>
  <c r="AQ2444" i="1" s="1"/>
  <c r="AR2444" i="1" l="1"/>
  <c r="AA2416" i="1"/>
  <c r="AB2416" i="1"/>
  <c r="AS2444" i="1"/>
  <c r="AT2444" i="1"/>
  <c r="AU2444" i="1"/>
  <c r="AC2416" i="1"/>
  <c r="AD2416" i="1"/>
  <c r="AW2444" i="1" l="1"/>
  <c r="BA2444" i="1" s="1"/>
  <c r="AM2445" i="1" s="1"/>
  <c r="AO2444" i="1"/>
  <c r="AY2444" i="1" s="1"/>
  <c r="AK2445" i="1" s="1"/>
  <c r="AN2444" i="1"/>
  <c r="AX2444" i="1" s="1"/>
  <c r="AJ2445" i="1" s="1"/>
  <c r="AZ2444" i="1"/>
  <c r="AL2445" i="1" s="1"/>
  <c r="AV2444" i="1"/>
  <c r="AH2416" i="1"/>
  <c r="V2417" i="1" s="1"/>
  <c r="X2416" i="1"/>
  <c r="AF2416" i="1" s="1"/>
  <c r="T2417" i="1" s="1"/>
  <c r="AG2416" i="1"/>
  <c r="U2417" i="1" s="1"/>
  <c r="W2416" i="1"/>
  <c r="AE2416" i="1" s="1"/>
  <c r="S2417" i="1" s="1"/>
  <c r="Y2417" i="1" l="1"/>
  <c r="Z2417" i="1" s="1"/>
  <c r="AP2445" i="1"/>
  <c r="AQ2445" i="1" s="1"/>
  <c r="AR2445" i="1" l="1"/>
  <c r="AT2445" i="1" s="1"/>
  <c r="AA2417" i="1"/>
  <c r="AB2417" i="1"/>
  <c r="AD2417" i="1" s="1"/>
  <c r="AH2417" i="1" s="1"/>
  <c r="V2418" i="1" s="1"/>
  <c r="AS2445" i="1"/>
  <c r="AV2445" i="1"/>
  <c r="AZ2445" i="1"/>
  <c r="AL2446" i="1" s="1"/>
  <c r="AN2445" i="1"/>
  <c r="AX2445" i="1" s="1"/>
  <c r="AJ2446" i="1" s="1"/>
  <c r="AU2445" i="1"/>
  <c r="AC2417" i="1"/>
  <c r="X2417" i="1" l="1"/>
  <c r="AF2417" i="1" s="1"/>
  <c r="T2418" i="1" s="1"/>
  <c r="AW2445" i="1"/>
  <c r="BA2445" i="1" s="1"/>
  <c r="AM2446" i="1" s="1"/>
  <c r="AO2445" i="1"/>
  <c r="AY2445" i="1" s="1"/>
  <c r="AK2446" i="1" s="1"/>
  <c r="AG2417" i="1"/>
  <c r="U2418" i="1" s="1"/>
  <c r="W2417" i="1"/>
  <c r="AE2417" i="1" s="1"/>
  <c r="S2418" i="1" s="1"/>
  <c r="AP2446" i="1" l="1"/>
  <c r="Y2418" i="1"/>
  <c r="Z2418" i="1" s="1"/>
  <c r="AQ2446" i="1" l="1"/>
  <c r="AR2446" i="1"/>
  <c r="AT2446" i="1" s="1"/>
  <c r="AA2418" i="1"/>
  <c r="AC2418" i="1" s="1"/>
  <c r="AB2418" i="1"/>
  <c r="AD2418" i="1" s="1"/>
  <c r="AS2446" i="1"/>
  <c r="AU2446" i="1" s="1"/>
  <c r="AW2446" i="1" s="1"/>
  <c r="BA2446" i="1" s="1"/>
  <c r="AM2447" i="1" s="1"/>
  <c r="AV2446" i="1"/>
  <c r="AZ2446" i="1"/>
  <c r="AL2447" i="1" s="1"/>
  <c r="AN2446" i="1"/>
  <c r="AX2446" i="1" s="1"/>
  <c r="AJ2447" i="1" s="1"/>
  <c r="AG2418" i="1"/>
  <c r="U2419" i="1" s="1"/>
  <c r="W2418" i="1"/>
  <c r="AE2418" i="1" s="1"/>
  <c r="S2419" i="1" s="1"/>
  <c r="AH2418" i="1"/>
  <c r="V2419" i="1" s="1"/>
  <c r="X2418" i="1"/>
  <c r="AF2418" i="1" s="1"/>
  <c r="T2419" i="1" s="1"/>
  <c r="AO2446" i="1" l="1"/>
  <c r="AY2446" i="1" s="1"/>
  <c r="AK2447" i="1" s="1"/>
  <c r="Y2419" i="1"/>
  <c r="Z2419" i="1" s="1"/>
  <c r="AP2447" i="1"/>
  <c r="AQ2447" i="1" s="1"/>
  <c r="AR2447" i="1" l="1"/>
  <c r="AA2419" i="1"/>
  <c r="AS2447" i="1"/>
  <c r="AB2419" i="1"/>
  <c r="AT2447" i="1"/>
  <c r="AU2447" i="1"/>
  <c r="AC2419" i="1"/>
  <c r="AD2419" i="1"/>
  <c r="AW2447" i="1" l="1"/>
  <c r="BA2447" i="1" s="1"/>
  <c r="AM2448" i="1" s="1"/>
  <c r="AO2447" i="1"/>
  <c r="AY2447" i="1" s="1"/>
  <c r="AK2448" i="1" s="1"/>
  <c r="AZ2447" i="1"/>
  <c r="AL2448" i="1" s="1"/>
  <c r="AV2447" i="1"/>
  <c r="AN2447" i="1"/>
  <c r="AX2447" i="1" s="1"/>
  <c r="AJ2448" i="1" s="1"/>
  <c r="AH2419" i="1"/>
  <c r="V2420" i="1" s="1"/>
  <c r="X2419" i="1"/>
  <c r="AF2419" i="1" s="1"/>
  <c r="T2420" i="1" s="1"/>
  <c r="AG2419" i="1"/>
  <c r="U2420" i="1" s="1"/>
  <c r="W2419" i="1"/>
  <c r="AE2419" i="1" s="1"/>
  <c r="S2420" i="1" s="1"/>
  <c r="Y2420" i="1" l="1"/>
  <c r="Z2420" i="1" s="1"/>
  <c r="AP2448" i="1"/>
  <c r="AQ2448" i="1" s="1"/>
  <c r="AR2448" i="1" l="1"/>
  <c r="AA2420" i="1"/>
  <c r="AS2448" i="1"/>
  <c r="AB2420" i="1"/>
  <c r="AT2448" i="1"/>
  <c r="AU2448" i="1"/>
  <c r="AD2420" i="1"/>
  <c r="AC2420" i="1"/>
  <c r="AW2448" i="1" l="1"/>
  <c r="BA2448" i="1" s="1"/>
  <c r="AM2449" i="1" s="1"/>
  <c r="AO2448" i="1"/>
  <c r="AY2448" i="1" s="1"/>
  <c r="AK2449" i="1" s="1"/>
  <c r="AV2448" i="1"/>
  <c r="AZ2448" i="1"/>
  <c r="AL2449" i="1" s="1"/>
  <c r="AN2448" i="1"/>
  <c r="AX2448" i="1" s="1"/>
  <c r="AJ2449" i="1" s="1"/>
  <c r="AG2420" i="1"/>
  <c r="U2421" i="1" s="1"/>
  <c r="W2420" i="1"/>
  <c r="AE2420" i="1" s="1"/>
  <c r="S2421" i="1" s="1"/>
  <c r="AH2420" i="1"/>
  <c r="V2421" i="1" s="1"/>
  <c r="X2420" i="1"/>
  <c r="AF2420" i="1" s="1"/>
  <c r="T2421" i="1" s="1"/>
  <c r="Y2421" i="1" l="1"/>
  <c r="Z2421" i="1" s="1"/>
  <c r="AA2421" i="1"/>
  <c r="AP2449" i="1"/>
  <c r="AQ2449" i="1" s="1"/>
  <c r="AR2449" i="1"/>
  <c r="AB2421" i="1" l="1"/>
  <c r="AS2449" i="1"/>
  <c r="AU2449" i="1" s="1"/>
  <c r="AW2449" i="1"/>
  <c r="BA2449" i="1" s="1"/>
  <c r="AM2450" i="1" s="1"/>
  <c r="AO2449" i="1"/>
  <c r="AY2449" i="1" s="1"/>
  <c r="AK2450" i="1" s="1"/>
  <c r="AT2449" i="1"/>
  <c r="AC2421" i="1"/>
  <c r="AD2421" i="1"/>
  <c r="AZ2449" i="1" l="1"/>
  <c r="AL2450" i="1" s="1"/>
  <c r="AV2449" i="1"/>
  <c r="AN2449" i="1"/>
  <c r="AX2449" i="1" s="1"/>
  <c r="AJ2450" i="1" s="1"/>
  <c r="AH2421" i="1"/>
  <c r="V2422" i="1" s="1"/>
  <c r="X2421" i="1"/>
  <c r="AF2421" i="1" s="1"/>
  <c r="T2422" i="1" s="1"/>
  <c r="AG2421" i="1"/>
  <c r="U2422" i="1" s="1"/>
  <c r="W2421" i="1"/>
  <c r="AE2421" i="1" s="1"/>
  <c r="S2422" i="1" s="1"/>
  <c r="Y2422" i="1" l="1"/>
  <c r="Z2422" i="1" s="1"/>
  <c r="AP2450" i="1"/>
  <c r="AQ2450" i="1" l="1"/>
  <c r="AS2450" i="1"/>
  <c r="AR2450" i="1"/>
  <c r="AA2422" i="1"/>
  <c r="AB2422" i="1"/>
  <c r="AT2450" i="1"/>
  <c r="AD2422" i="1"/>
  <c r="AH2422" i="1" s="1"/>
  <c r="V2423" i="1" s="1"/>
  <c r="AC2422" i="1"/>
  <c r="AZ2450" i="1" l="1"/>
  <c r="AL2451" i="1" s="1"/>
  <c r="AV2450" i="1"/>
  <c r="AN2450" i="1"/>
  <c r="AX2450" i="1" s="1"/>
  <c r="AJ2451" i="1" s="1"/>
  <c r="AU2450" i="1"/>
  <c r="X2422" i="1"/>
  <c r="AF2422" i="1" s="1"/>
  <c r="T2423" i="1" s="1"/>
  <c r="AG2422" i="1"/>
  <c r="U2423" i="1" s="1"/>
  <c r="W2422" i="1"/>
  <c r="AE2422" i="1" s="1"/>
  <c r="S2423" i="1" s="1"/>
  <c r="Y2423" i="1" l="1"/>
  <c r="Z2423" i="1" s="1"/>
  <c r="AA2423" i="1"/>
  <c r="AW2450" i="1"/>
  <c r="BA2450" i="1" s="1"/>
  <c r="AM2451" i="1" s="1"/>
  <c r="AO2450" i="1"/>
  <c r="AY2450" i="1" s="1"/>
  <c r="AK2451" i="1" s="1"/>
  <c r="AP2451" i="1" l="1"/>
  <c r="AB2423" i="1"/>
  <c r="AD2423" i="1" s="1"/>
  <c r="AC2423" i="1"/>
  <c r="AQ2451" i="1" l="1"/>
  <c r="AR2451" i="1"/>
  <c r="AT2451" i="1" s="1"/>
  <c r="AS2451" i="1"/>
  <c r="AU2451" i="1"/>
  <c r="AG2423" i="1"/>
  <c r="U2424" i="1" s="1"/>
  <c r="W2423" i="1"/>
  <c r="AE2423" i="1" s="1"/>
  <c r="S2424" i="1" s="1"/>
  <c r="AH2423" i="1"/>
  <c r="V2424" i="1" s="1"/>
  <c r="X2423" i="1"/>
  <c r="AF2423" i="1" s="1"/>
  <c r="T2424" i="1" s="1"/>
  <c r="Y2424" i="1" l="1"/>
  <c r="Z2424" i="1" s="1"/>
  <c r="AV2451" i="1"/>
  <c r="AZ2451" i="1"/>
  <c r="AL2452" i="1" s="1"/>
  <c r="AN2451" i="1"/>
  <c r="AX2451" i="1" s="1"/>
  <c r="AJ2452" i="1" s="1"/>
  <c r="AW2451" i="1"/>
  <c r="BA2451" i="1" s="1"/>
  <c r="AM2452" i="1" s="1"/>
  <c r="AO2451" i="1"/>
  <c r="AY2451" i="1" s="1"/>
  <c r="AK2452" i="1" s="1"/>
  <c r="AA2424" i="1" l="1"/>
  <c r="AB2424" i="1"/>
  <c r="AD2424" i="1" s="1"/>
  <c r="AP2452" i="1"/>
  <c r="AQ2452" i="1" s="1"/>
  <c r="AR2452" i="1"/>
  <c r="AT2452" i="1"/>
  <c r="AC2424" i="1"/>
  <c r="AS2452" i="1" l="1"/>
  <c r="AU2452" i="1" s="1"/>
  <c r="AW2452" i="1" s="1"/>
  <c r="BA2452" i="1" s="1"/>
  <c r="AM2453" i="1" s="1"/>
  <c r="AZ2452" i="1"/>
  <c r="AL2453" i="1" s="1"/>
  <c r="AV2452" i="1"/>
  <c r="AN2452" i="1"/>
  <c r="AX2452" i="1" s="1"/>
  <c r="AJ2453" i="1" s="1"/>
  <c r="AO2452" i="1"/>
  <c r="AY2452" i="1" s="1"/>
  <c r="AK2453" i="1" s="1"/>
  <c r="AH2424" i="1"/>
  <c r="V2425" i="1" s="1"/>
  <c r="X2424" i="1"/>
  <c r="AF2424" i="1" s="1"/>
  <c r="T2425" i="1" s="1"/>
  <c r="AG2424" i="1"/>
  <c r="U2425" i="1" s="1"/>
  <c r="W2424" i="1"/>
  <c r="AE2424" i="1" s="1"/>
  <c r="S2425" i="1" s="1"/>
  <c r="Y2425" i="1" l="1"/>
  <c r="Z2425" i="1" s="1"/>
  <c r="AA2425" i="1" s="1"/>
  <c r="AP2453" i="1"/>
  <c r="AQ2453" i="1" s="1"/>
  <c r="AR2453" i="1" l="1"/>
  <c r="AS2453" i="1"/>
  <c r="AB2425" i="1"/>
  <c r="AT2453" i="1"/>
  <c r="AU2453" i="1"/>
  <c r="AC2425" i="1"/>
  <c r="W2425" i="1" s="1"/>
  <c r="AE2425" i="1" s="1"/>
  <c r="S2426" i="1" s="1"/>
  <c r="AD2425" i="1"/>
  <c r="AG2425" i="1"/>
  <c r="U2426" i="1" s="1"/>
  <c r="Y2426" i="1" l="1"/>
  <c r="Z2426" i="1" s="1"/>
  <c r="AW2453" i="1"/>
  <c r="BA2453" i="1" s="1"/>
  <c r="AM2454" i="1" s="1"/>
  <c r="AO2453" i="1"/>
  <c r="AY2453" i="1" s="1"/>
  <c r="AK2454" i="1" s="1"/>
  <c r="AZ2453" i="1"/>
  <c r="AL2454" i="1" s="1"/>
  <c r="AV2453" i="1"/>
  <c r="AN2453" i="1"/>
  <c r="AX2453" i="1" s="1"/>
  <c r="AJ2454" i="1" s="1"/>
  <c r="AH2425" i="1"/>
  <c r="V2426" i="1" s="1"/>
  <c r="X2425" i="1"/>
  <c r="AF2425" i="1" s="1"/>
  <c r="T2426" i="1" s="1"/>
  <c r="AB2426" i="1" l="1"/>
  <c r="AA2426" i="1"/>
  <c r="AP2454" i="1"/>
  <c r="AQ2454" i="1" s="1"/>
  <c r="AR2454" i="1" s="1"/>
  <c r="AD2426" i="1"/>
  <c r="AC2426" i="1"/>
  <c r="AS2454" i="1" l="1"/>
  <c r="AT2454" i="1"/>
  <c r="AU2454" i="1"/>
  <c r="AG2426" i="1"/>
  <c r="U2427" i="1" s="1"/>
  <c r="W2426" i="1"/>
  <c r="AE2426" i="1" s="1"/>
  <c r="S2427" i="1" s="1"/>
  <c r="AH2426" i="1"/>
  <c r="V2427" i="1" s="1"/>
  <c r="X2426" i="1"/>
  <c r="AF2426" i="1" s="1"/>
  <c r="T2427" i="1" s="1"/>
  <c r="Y2427" i="1" l="1"/>
  <c r="Z2427" i="1" s="1"/>
  <c r="AA2427" i="1" s="1"/>
  <c r="AW2454" i="1"/>
  <c r="BA2454" i="1" s="1"/>
  <c r="AM2455" i="1" s="1"/>
  <c r="AO2454" i="1"/>
  <c r="AY2454" i="1" s="1"/>
  <c r="AK2455" i="1" s="1"/>
  <c r="AV2454" i="1"/>
  <c r="AZ2454" i="1"/>
  <c r="AL2455" i="1" s="1"/>
  <c r="AN2454" i="1"/>
  <c r="AX2454" i="1" s="1"/>
  <c r="AJ2455" i="1" s="1"/>
  <c r="AB2427" i="1" l="1"/>
  <c r="AP2455" i="1"/>
  <c r="AQ2455" i="1" s="1"/>
  <c r="AR2455" i="1"/>
  <c r="AD2427" i="1"/>
  <c r="AH2427" i="1" s="1"/>
  <c r="V2428" i="1" s="1"/>
  <c r="AC2427" i="1"/>
  <c r="AS2455" i="1" l="1"/>
  <c r="AU2455" i="1" s="1"/>
  <c r="AW2455" i="1"/>
  <c r="BA2455" i="1" s="1"/>
  <c r="AM2456" i="1" s="1"/>
  <c r="AO2455" i="1"/>
  <c r="AY2455" i="1" s="1"/>
  <c r="AK2456" i="1" s="1"/>
  <c r="AT2455" i="1"/>
  <c r="X2427" i="1"/>
  <c r="AF2427" i="1" s="1"/>
  <c r="T2428" i="1" s="1"/>
  <c r="AG2427" i="1"/>
  <c r="U2428" i="1" s="1"/>
  <c r="W2427" i="1"/>
  <c r="AE2427" i="1" s="1"/>
  <c r="S2428" i="1" s="1"/>
  <c r="Y2428" i="1" l="1"/>
  <c r="Z2428" i="1" s="1"/>
  <c r="AV2455" i="1"/>
  <c r="AZ2455" i="1"/>
  <c r="AL2456" i="1" s="1"/>
  <c r="AN2455" i="1"/>
  <c r="AX2455" i="1" s="1"/>
  <c r="AJ2456" i="1" s="1"/>
  <c r="AA2428" i="1" l="1"/>
  <c r="AB2428" i="1"/>
  <c r="AP2456" i="1"/>
  <c r="AC2428" i="1"/>
  <c r="AQ2456" i="1" l="1"/>
  <c r="AR2456" i="1" s="1"/>
  <c r="AS2456" i="1"/>
  <c r="AT2456" i="1"/>
  <c r="AG2428" i="1"/>
  <c r="U2429" i="1" s="1"/>
  <c r="W2428" i="1"/>
  <c r="AE2428" i="1" s="1"/>
  <c r="S2429" i="1" s="1"/>
  <c r="AD2428" i="1"/>
  <c r="AZ2456" i="1" l="1"/>
  <c r="AL2457" i="1" s="1"/>
  <c r="AV2456" i="1"/>
  <c r="AN2456" i="1"/>
  <c r="AX2456" i="1" s="1"/>
  <c r="AJ2457" i="1" s="1"/>
  <c r="AU2456" i="1"/>
  <c r="AH2428" i="1"/>
  <c r="V2429" i="1" s="1"/>
  <c r="X2428" i="1"/>
  <c r="AF2428" i="1" s="1"/>
  <c r="T2429" i="1" s="1"/>
  <c r="Y2429" i="1" l="1"/>
  <c r="AW2456" i="1"/>
  <c r="BA2456" i="1" s="1"/>
  <c r="AM2457" i="1" s="1"/>
  <c r="AO2456" i="1"/>
  <c r="AY2456" i="1" s="1"/>
  <c r="AK2457" i="1" s="1"/>
  <c r="AP2457" i="1" l="1"/>
  <c r="Z2429" i="1"/>
  <c r="AA2429" i="1"/>
  <c r="AB2429" i="1"/>
  <c r="AC2429" i="1"/>
  <c r="W2429" i="1" s="1"/>
  <c r="AE2429" i="1" s="1"/>
  <c r="S2430" i="1" s="1"/>
  <c r="AD2429" i="1"/>
  <c r="AH2429" i="1" s="1"/>
  <c r="V2430" i="1" s="1"/>
  <c r="AG2429" i="1"/>
  <c r="U2430" i="1" s="1"/>
  <c r="AQ2457" i="1" l="1"/>
  <c r="AR2457" i="1"/>
  <c r="X2429" i="1"/>
  <c r="AF2429" i="1" s="1"/>
  <c r="T2430" i="1" s="1"/>
  <c r="AS2457" i="1"/>
  <c r="Y2430" i="1"/>
  <c r="Z2430" i="1" s="1"/>
  <c r="AT2457" i="1"/>
  <c r="AU2457" i="1"/>
  <c r="AB2430" i="1" l="1"/>
  <c r="AA2430" i="1"/>
  <c r="AZ2457" i="1"/>
  <c r="AL2458" i="1" s="1"/>
  <c r="AV2457" i="1"/>
  <c r="AN2457" i="1"/>
  <c r="AX2457" i="1" s="1"/>
  <c r="AJ2458" i="1" s="1"/>
  <c r="AW2457" i="1"/>
  <c r="BA2457" i="1" s="1"/>
  <c r="AM2458" i="1" s="1"/>
  <c r="AO2457" i="1"/>
  <c r="AY2457" i="1" s="1"/>
  <c r="AK2458" i="1" s="1"/>
  <c r="AC2430" i="1"/>
  <c r="AD2430" i="1"/>
  <c r="AP2458" i="1" l="1"/>
  <c r="AQ2458" i="1" s="1"/>
  <c r="AR2458" i="1" s="1"/>
  <c r="AH2430" i="1"/>
  <c r="V2431" i="1" s="1"/>
  <c r="X2430" i="1"/>
  <c r="AF2430" i="1" s="1"/>
  <c r="T2431" i="1" s="1"/>
  <c r="AG2430" i="1"/>
  <c r="U2431" i="1" s="1"/>
  <c r="W2430" i="1"/>
  <c r="AE2430" i="1" s="1"/>
  <c r="S2431" i="1" s="1"/>
  <c r="AS2458" i="1" l="1"/>
  <c r="Y2431" i="1"/>
  <c r="Z2431" i="1" s="1"/>
  <c r="AA2431" i="1"/>
  <c r="AT2458" i="1"/>
  <c r="AU2458" i="1"/>
  <c r="AB2431" i="1" l="1"/>
  <c r="AW2458" i="1"/>
  <c r="BA2458" i="1" s="1"/>
  <c r="AM2459" i="1" s="1"/>
  <c r="AO2458" i="1"/>
  <c r="AY2458" i="1" s="1"/>
  <c r="AK2459" i="1" s="1"/>
  <c r="AZ2458" i="1"/>
  <c r="AL2459" i="1" s="1"/>
  <c r="AV2458" i="1"/>
  <c r="AN2458" i="1"/>
  <c r="AX2458" i="1" s="1"/>
  <c r="AJ2459" i="1" s="1"/>
  <c r="AC2431" i="1"/>
  <c r="AD2431" i="1"/>
  <c r="AP2459" i="1" l="1"/>
  <c r="AQ2459" i="1" s="1"/>
  <c r="AR2459" i="1" s="1"/>
  <c r="AH2431" i="1"/>
  <c r="V2432" i="1" s="1"/>
  <c r="X2431" i="1"/>
  <c r="AF2431" i="1" s="1"/>
  <c r="T2432" i="1" s="1"/>
  <c r="AG2431" i="1"/>
  <c r="U2432" i="1" s="1"/>
  <c r="W2431" i="1"/>
  <c r="AE2431" i="1" s="1"/>
  <c r="S2432" i="1" s="1"/>
  <c r="AS2459" i="1" l="1"/>
  <c r="Y2432" i="1"/>
  <c r="Z2432" i="1" s="1"/>
  <c r="AT2459" i="1"/>
  <c r="AU2459" i="1"/>
  <c r="AA2432" i="1" l="1"/>
  <c r="AB2432" i="1"/>
  <c r="AD2432" i="1" s="1"/>
  <c r="AW2459" i="1"/>
  <c r="BA2459" i="1" s="1"/>
  <c r="AM2460" i="1" s="1"/>
  <c r="AO2459" i="1"/>
  <c r="AY2459" i="1" s="1"/>
  <c r="AK2460" i="1" s="1"/>
  <c r="AZ2459" i="1"/>
  <c r="AL2460" i="1" s="1"/>
  <c r="AV2459" i="1"/>
  <c r="AN2459" i="1"/>
  <c r="AX2459" i="1" s="1"/>
  <c r="AJ2460" i="1" s="1"/>
  <c r="AC2432" i="1"/>
  <c r="AP2460" i="1" l="1"/>
  <c r="AQ2460" i="1" s="1"/>
  <c r="AR2460" i="1"/>
  <c r="AH2432" i="1"/>
  <c r="V2433" i="1" s="1"/>
  <c r="X2432" i="1"/>
  <c r="AF2432" i="1" s="1"/>
  <c r="T2433" i="1" s="1"/>
  <c r="AG2432" i="1"/>
  <c r="U2433" i="1" s="1"/>
  <c r="W2432" i="1"/>
  <c r="AE2432" i="1" s="1"/>
  <c r="S2433" i="1" s="1"/>
  <c r="AS2460" i="1" l="1"/>
  <c r="Y2433" i="1"/>
  <c r="Z2433" i="1" s="1"/>
  <c r="AA2433" i="1" s="1"/>
  <c r="AT2460" i="1"/>
  <c r="AU2460" i="1"/>
  <c r="AB2433" i="1" l="1"/>
  <c r="AW2460" i="1"/>
  <c r="BA2460" i="1" s="1"/>
  <c r="AM2461" i="1" s="1"/>
  <c r="AO2460" i="1"/>
  <c r="AY2460" i="1" s="1"/>
  <c r="AK2461" i="1" s="1"/>
  <c r="AV2460" i="1"/>
  <c r="AZ2460" i="1"/>
  <c r="AL2461" i="1" s="1"/>
  <c r="AN2460" i="1"/>
  <c r="AX2460" i="1" s="1"/>
  <c r="AJ2461" i="1" s="1"/>
  <c r="AD2433" i="1"/>
  <c r="X2433" i="1" s="1"/>
  <c r="AF2433" i="1" s="1"/>
  <c r="T2434" i="1" s="1"/>
  <c r="AC2433" i="1"/>
  <c r="AH2433" i="1" l="1"/>
  <c r="V2434" i="1" s="1"/>
  <c r="AP2461" i="1"/>
  <c r="AQ2461" i="1" s="1"/>
  <c r="AR2461" i="1" s="1"/>
  <c r="AG2433" i="1"/>
  <c r="U2434" i="1" s="1"/>
  <c r="W2433" i="1"/>
  <c r="AE2433" i="1" s="1"/>
  <c r="S2434" i="1" s="1"/>
  <c r="AS2461" i="1" l="1"/>
  <c r="Y2434" i="1"/>
  <c r="AT2461" i="1"/>
  <c r="AU2461" i="1"/>
  <c r="Z2434" i="1" l="1"/>
  <c r="AB2434" i="1"/>
  <c r="AD2434" i="1" s="1"/>
  <c r="AA2434" i="1"/>
  <c r="AC2434" i="1" s="1"/>
  <c r="AW2461" i="1"/>
  <c r="BA2461" i="1" s="1"/>
  <c r="AM2462" i="1" s="1"/>
  <c r="AO2461" i="1"/>
  <c r="AY2461" i="1" s="1"/>
  <c r="AK2462" i="1" s="1"/>
  <c r="AZ2461" i="1"/>
  <c r="AL2462" i="1" s="1"/>
  <c r="AV2461" i="1"/>
  <c r="AN2461" i="1"/>
  <c r="AX2461" i="1" s="1"/>
  <c r="AJ2462" i="1" s="1"/>
  <c r="AP2462" i="1" l="1"/>
  <c r="AQ2462" i="1" s="1"/>
  <c r="AR2462" i="1" s="1"/>
  <c r="AH2434" i="1"/>
  <c r="V2435" i="1" s="1"/>
  <c r="X2434" i="1"/>
  <c r="AF2434" i="1" s="1"/>
  <c r="T2435" i="1" s="1"/>
  <c r="AG2434" i="1"/>
  <c r="U2435" i="1" s="1"/>
  <c r="W2434" i="1"/>
  <c r="AE2434" i="1" s="1"/>
  <c r="S2435" i="1" s="1"/>
  <c r="AS2462" i="1" l="1"/>
  <c r="Y2435" i="1"/>
  <c r="Z2435" i="1" s="1"/>
  <c r="AA2435" i="1" s="1"/>
  <c r="AT2462" i="1"/>
  <c r="AU2462" i="1"/>
  <c r="AB2435" i="1" l="1"/>
  <c r="AD2435" i="1" s="1"/>
  <c r="AW2462" i="1"/>
  <c r="BA2462" i="1" s="1"/>
  <c r="AM2463" i="1" s="1"/>
  <c r="AO2462" i="1"/>
  <c r="AY2462" i="1" s="1"/>
  <c r="AK2463" i="1" s="1"/>
  <c r="AV2462" i="1"/>
  <c r="AZ2462" i="1"/>
  <c r="AL2463" i="1" s="1"/>
  <c r="AN2462" i="1"/>
  <c r="AX2462" i="1" s="1"/>
  <c r="AJ2463" i="1" s="1"/>
  <c r="AH2435" i="1"/>
  <c r="V2436" i="1" s="1"/>
  <c r="X2435" i="1"/>
  <c r="AF2435" i="1" s="1"/>
  <c r="T2436" i="1" s="1"/>
  <c r="AC2435" i="1"/>
  <c r="AP2463" i="1" l="1"/>
  <c r="AQ2463" i="1" s="1"/>
  <c r="AR2463" i="1" s="1"/>
  <c r="AG2435" i="1"/>
  <c r="U2436" i="1" s="1"/>
  <c r="W2435" i="1"/>
  <c r="AE2435" i="1" s="1"/>
  <c r="S2436" i="1" s="1"/>
  <c r="AS2463" i="1" l="1"/>
  <c r="Y2436" i="1"/>
  <c r="AT2463" i="1"/>
  <c r="AU2463" i="1"/>
  <c r="Z2436" i="1" l="1"/>
  <c r="AB2436" i="1"/>
  <c r="AD2436" i="1" s="1"/>
  <c r="AA2436" i="1"/>
  <c r="AC2436" i="1" s="1"/>
  <c r="AW2463" i="1"/>
  <c r="BA2463" i="1" s="1"/>
  <c r="AM2464" i="1" s="1"/>
  <c r="AO2463" i="1"/>
  <c r="AY2463" i="1" s="1"/>
  <c r="AK2464" i="1" s="1"/>
  <c r="AZ2463" i="1"/>
  <c r="AL2464" i="1" s="1"/>
  <c r="AV2463" i="1"/>
  <c r="AN2463" i="1"/>
  <c r="AX2463" i="1" s="1"/>
  <c r="AJ2464" i="1" s="1"/>
  <c r="AP2464" i="1" l="1"/>
  <c r="AQ2464" i="1" s="1"/>
  <c r="AR2464" i="1" s="1"/>
  <c r="AG2436" i="1"/>
  <c r="U2437" i="1" s="1"/>
  <c r="W2436" i="1"/>
  <c r="AE2436" i="1" s="1"/>
  <c r="S2437" i="1" s="1"/>
  <c r="AH2436" i="1"/>
  <c r="V2437" i="1" s="1"/>
  <c r="X2436" i="1"/>
  <c r="AF2436" i="1" s="1"/>
  <c r="T2437" i="1" s="1"/>
  <c r="AS2464" i="1" l="1"/>
  <c r="Y2437" i="1"/>
  <c r="Z2437" i="1" s="1"/>
  <c r="AT2464" i="1"/>
  <c r="AU2464" i="1"/>
  <c r="AA2437" i="1" l="1"/>
  <c r="AB2437" i="1"/>
  <c r="AD2437" i="1" s="1"/>
  <c r="AW2464" i="1"/>
  <c r="BA2464" i="1" s="1"/>
  <c r="AM2465" i="1" s="1"/>
  <c r="AO2464" i="1"/>
  <c r="AY2464" i="1" s="1"/>
  <c r="AK2465" i="1" s="1"/>
  <c r="AV2464" i="1"/>
  <c r="AZ2464" i="1"/>
  <c r="AL2465" i="1" s="1"/>
  <c r="AN2464" i="1"/>
  <c r="AX2464" i="1" s="1"/>
  <c r="AJ2465" i="1" s="1"/>
  <c r="AC2437" i="1"/>
  <c r="AP2465" i="1" l="1"/>
  <c r="AQ2465" i="1" s="1"/>
  <c r="AR2465" i="1" s="1"/>
  <c r="AH2437" i="1"/>
  <c r="V2438" i="1" s="1"/>
  <c r="X2437" i="1"/>
  <c r="AF2437" i="1" s="1"/>
  <c r="T2438" i="1" s="1"/>
  <c r="AG2437" i="1"/>
  <c r="U2438" i="1" s="1"/>
  <c r="W2437" i="1"/>
  <c r="AE2437" i="1" s="1"/>
  <c r="S2438" i="1" s="1"/>
  <c r="AS2465" i="1" l="1"/>
  <c r="Y2438" i="1"/>
  <c r="Z2438" i="1" s="1"/>
  <c r="AT2465" i="1"/>
  <c r="AU2465" i="1"/>
  <c r="AA2438" i="1" l="1"/>
  <c r="AB2438" i="1"/>
  <c r="AW2465" i="1"/>
  <c r="BA2465" i="1" s="1"/>
  <c r="AM2466" i="1" s="1"/>
  <c r="AO2465" i="1"/>
  <c r="AY2465" i="1" s="1"/>
  <c r="AK2466" i="1" s="1"/>
  <c r="AV2465" i="1"/>
  <c r="AZ2465" i="1"/>
  <c r="AL2466" i="1" s="1"/>
  <c r="AN2465" i="1"/>
  <c r="AX2465" i="1" s="1"/>
  <c r="AJ2466" i="1" s="1"/>
  <c r="AD2438" i="1"/>
  <c r="AC2438" i="1"/>
  <c r="AP2466" i="1" l="1"/>
  <c r="AQ2466" i="1" s="1"/>
  <c r="AG2438" i="1"/>
  <c r="U2439" i="1" s="1"/>
  <c r="W2438" i="1"/>
  <c r="AE2438" i="1" s="1"/>
  <c r="S2439" i="1" s="1"/>
  <c r="AH2438" i="1"/>
  <c r="V2439" i="1" s="1"/>
  <c r="X2438" i="1"/>
  <c r="AF2438" i="1" s="1"/>
  <c r="T2439" i="1" s="1"/>
  <c r="AR2466" i="1" l="1"/>
  <c r="AS2466" i="1"/>
  <c r="Y2439" i="1"/>
  <c r="Z2439" i="1" s="1"/>
  <c r="AA2439" i="1" s="1"/>
  <c r="AT2466" i="1"/>
  <c r="AU2466" i="1"/>
  <c r="AB2439" i="1" l="1"/>
  <c r="AW2466" i="1"/>
  <c r="BA2466" i="1" s="1"/>
  <c r="AM2467" i="1" s="1"/>
  <c r="AO2466" i="1"/>
  <c r="AY2466" i="1" s="1"/>
  <c r="AK2467" i="1" s="1"/>
  <c r="AZ2466" i="1"/>
  <c r="AL2467" i="1" s="1"/>
  <c r="AV2466" i="1"/>
  <c r="AN2466" i="1"/>
  <c r="AX2466" i="1" s="1"/>
  <c r="AJ2467" i="1" s="1"/>
  <c r="AC2439" i="1"/>
  <c r="AD2439" i="1"/>
  <c r="AP2467" i="1" l="1"/>
  <c r="AQ2467" i="1" s="1"/>
  <c r="AR2467" i="1"/>
  <c r="AH2439" i="1"/>
  <c r="V2440" i="1" s="1"/>
  <c r="X2439" i="1"/>
  <c r="AF2439" i="1" s="1"/>
  <c r="T2440" i="1" s="1"/>
  <c r="AG2439" i="1"/>
  <c r="U2440" i="1" s="1"/>
  <c r="W2439" i="1"/>
  <c r="AE2439" i="1" s="1"/>
  <c r="S2440" i="1" s="1"/>
  <c r="AS2467" i="1" l="1"/>
  <c r="Y2440" i="1"/>
  <c r="Z2440" i="1" s="1"/>
  <c r="AT2467" i="1"/>
  <c r="AU2467" i="1"/>
  <c r="AA2440" i="1" l="1"/>
  <c r="AB2440" i="1"/>
  <c r="AW2467" i="1"/>
  <c r="BA2467" i="1" s="1"/>
  <c r="AM2468" i="1" s="1"/>
  <c r="AO2467" i="1"/>
  <c r="AY2467" i="1" s="1"/>
  <c r="AK2468" i="1" s="1"/>
  <c r="AZ2467" i="1"/>
  <c r="AL2468" i="1" s="1"/>
  <c r="AV2467" i="1"/>
  <c r="AN2467" i="1"/>
  <c r="AX2467" i="1" s="1"/>
  <c r="AJ2468" i="1" s="1"/>
  <c r="AD2440" i="1"/>
  <c r="AC2440" i="1"/>
  <c r="AP2468" i="1" l="1"/>
  <c r="AQ2468" i="1" s="1"/>
  <c r="AG2440" i="1"/>
  <c r="U2441" i="1" s="1"/>
  <c r="W2440" i="1"/>
  <c r="AE2440" i="1" s="1"/>
  <c r="S2441" i="1" s="1"/>
  <c r="AH2440" i="1"/>
  <c r="V2441" i="1" s="1"/>
  <c r="X2440" i="1"/>
  <c r="AF2440" i="1" s="1"/>
  <c r="T2441" i="1" s="1"/>
  <c r="AR2468" i="1" l="1"/>
  <c r="AS2468" i="1"/>
  <c r="Y2441" i="1"/>
  <c r="Z2441" i="1" s="1"/>
  <c r="AA2441" i="1" s="1"/>
  <c r="AT2468" i="1"/>
  <c r="AU2468" i="1"/>
  <c r="AB2441" i="1" l="1"/>
  <c r="AW2468" i="1"/>
  <c r="BA2468" i="1" s="1"/>
  <c r="AM2469" i="1" s="1"/>
  <c r="AO2468" i="1"/>
  <c r="AY2468" i="1" s="1"/>
  <c r="AK2469" i="1" s="1"/>
  <c r="AV2468" i="1"/>
  <c r="AZ2468" i="1"/>
  <c r="AL2469" i="1" s="1"/>
  <c r="AN2468" i="1"/>
  <c r="AX2468" i="1" s="1"/>
  <c r="AJ2469" i="1" s="1"/>
  <c r="AC2441" i="1"/>
  <c r="AD2441" i="1"/>
  <c r="AP2469" i="1" l="1"/>
  <c r="AQ2469" i="1" s="1"/>
  <c r="AR2469" i="1" s="1"/>
  <c r="AH2441" i="1"/>
  <c r="V2442" i="1" s="1"/>
  <c r="X2441" i="1"/>
  <c r="AF2441" i="1" s="1"/>
  <c r="T2442" i="1" s="1"/>
  <c r="AG2441" i="1"/>
  <c r="U2442" i="1" s="1"/>
  <c r="W2441" i="1"/>
  <c r="AE2441" i="1" s="1"/>
  <c r="S2442" i="1" s="1"/>
  <c r="AS2469" i="1" l="1"/>
  <c r="Y2442" i="1"/>
  <c r="Z2442" i="1" s="1"/>
  <c r="AT2469" i="1"/>
  <c r="AU2469" i="1"/>
  <c r="AA2442" i="1" l="1"/>
  <c r="AB2442" i="1"/>
  <c r="AW2469" i="1"/>
  <c r="BA2469" i="1" s="1"/>
  <c r="AM2470" i="1" s="1"/>
  <c r="AO2469" i="1"/>
  <c r="AY2469" i="1" s="1"/>
  <c r="AK2470" i="1" s="1"/>
  <c r="AV2469" i="1"/>
  <c r="AZ2469" i="1"/>
  <c r="AL2470" i="1" s="1"/>
  <c r="AN2469" i="1"/>
  <c r="AX2469" i="1" s="1"/>
  <c r="AJ2470" i="1" s="1"/>
  <c r="AD2442" i="1"/>
  <c r="AH2442" i="1" s="1"/>
  <c r="V2443" i="1" s="1"/>
  <c r="AC2442" i="1"/>
  <c r="AP2470" i="1" l="1"/>
  <c r="AQ2470" i="1" s="1"/>
  <c r="AR2470" i="1" s="1"/>
  <c r="X2442" i="1"/>
  <c r="AF2442" i="1" s="1"/>
  <c r="T2443" i="1" s="1"/>
  <c r="AG2442" i="1"/>
  <c r="U2443" i="1" s="1"/>
  <c r="W2442" i="1"/>
  <c r="AE2442" i="1" s="1"/>
  <c r="S2443" i="1" s="1"/>
  <c r="AS2470" i="1" l="1"/>
  <c r="Y2443" i="1"/>
  <c r="Z2443" i="1" s="1"/>
  <c r="AA2443" i="1"/>
  <c r="AT2470" i="1"/>
  <c r="AU2470" i="1"/>
  <c r="AB2443" i="1" l="1"/>
  <c r="AW2470" i="1"/>
  <c r="BA2470" i="1" s="1"/>
  <c r="AM2471" i="1" s="1"/>
  <c r="AO2470" i="1"/>
  <c r="AY2470" i="1" s="1"/>
  <c r="AK2471" i="1" s="1"/>
  <c r="AZ2470" i="1"/>
  <c r="AL2471" i="1" s="1"/>
  <c r="AV2470" i="1"/>
  <c r="AN2470" i="1"/>
  <c r="AX2470" i="1" s="1"/>
  <c r="AJ2471" i="1" s="1"/>
  <c r="AC2443" i="1"/>
  <c r="AD2443" i="1"/>
  <c r="AP2471" i="1" l="1"/>
  <c r="AQ2471" i="1" s="1"/>
  <c r="AG2443" i="1"/>
  <c r="U2444" i="1" s="1"/>
  <c r="W2443" i="1"/>
  <c r="AE2443" i="1" s="1"/>
  <c r="S2444" i="1" s="1"/>
  <c r="AH2443" i="1"/>
  <c r="V2444" i="1" s="1"/>
  <c r="X2443" i="1"/>
  <c r="AF2443" i="1" s="1"/>
  <c r="T2444" i="1" s="1"/>
  <c r="AR2471" i="1" l="1"/>
  <c r="AS2471" i="1"/>
  <c r="Y2444" i="1"/>
  <c r="Z2444" i="1" s="1"/>
  <c r="AT2471" i="1"/>
  <c r="AU2471" i="1"/>
  <c r="AA2444" i="1" l="1"/>
  <c r="AB2444" i="1"/>
  <c r="AW2471" i="1"/>
  <c r="BA2471" i="1" s="1"/>
  <c r="AM2472" i="1" s="1"/>
  <c r="AO2471" i="1"/>
  <c r="AY2471" i="1" s="1"/>
  <c r="AK2472" i="1" s="1"/>
  <c r="AZ2471" i="1"/>
  <c r="AL2472" i="1" s="1"/>
  <c r="AV2471" i="1"/>
  <c r="AN2471" i="1"/>
  <c r="AX2471" i="1" s="1"/>
  <c r="AJ2472" i="1" s="1"/>
  <c r="AD2444" i="1"/>
  <c r="AC2444" i="1"/>
  <c r="AP2472" i="1" l="1"/>
  <c r="AQ2472" i="1" s="1"/>
  <c r="AR2472" i="1" s="1"/>
  <c r="AH2444" i="1"/>
  <c r="V2445" i="1" s="1"/>
  <c r="X2444" i="1"/>
  <c r="AF2444" i="1" s="1"/>
  <c r="T2445" i="1" s="1"/>
  <c r="AG2444" i="1"/>
  <c r="U2445" i="1" s="1"/>
  <c r="W2444" i="1"/>
  <c r="AE2444" i="1" s="1"/>
  <c r="S2445" i="1" s="1"/>
  <c r="AS2472" i="1" l="1"/>
  <c r="Y2445" i="1"/>
  <c r="Z2445" i="1" s="1"/>
  <c r="AT2472" i="1"/>
  <c r="AU2472" i="1"/>
  <c r="AA2445" i="1" l="1"/>
  <c r="AB2445" i="1"/>
  <c r="AW2472" i="1"/>
  <c r="BA2472" i="1" s="1"/>
  <c r="AM2473" i="1" s="1"/>
  <c r="AO2472" i="1"/>
  <c r="AY2472" i="1" s="1"/>
  <c r="AK2473" i="1" s="1"/>
  <c r="AZ2472" i="1"/>
  <c r="AL2473" i="1" s="1"/>
  <c r="AV2472" i="1"/>
  <c r="AN2472" i="1"/>
  <c r="AX2472" i="1" s="1"/>
  <c r="AJ2473" i="1" s="1"/>
  <c r="AD2445" i="1"/>
  <c r="AC2445" i="1"/>
  <c r="AP2473" i="1" l="1"/>
  <c r="AQ2473" i="1" s="1"/>
  <c r="AG2445" i="1"/>
  <c r="U2446" i="1" s="1"/>
  <c r="W2445" i="1"/>
  <c r="AE2445" i="1" s="1"/>
  <c r="S2446" i="1" s="1"/>
  <c r="AH2445" i="1"/>
  <c r="V2446" i="1" s="1"/>
  <c r="X2445" i="1"/>
  <c r="AF2445" i="1" s="1"/>
  <c r="T2446" i="1" s="1"/>
  <c r="AR2473" i="1" l="1"/>
  <c r="AS2473" i="1"/>
  <c r="Y2446" i="1"/>
  <c r="Z2446" i="1" s="1"/>
  <c r="AT2473" i="1"/>
  <c r="AU2473" i="1"/>
  <c r="AA2446" i="1" l="1"/>
  <c r="AB2446" i="1"/>
  <c r="AW2473" i="1"/>
  <c r="BA2473" i="1" s="1"/>
  <c r="AM2474" i="1" s="1"/>
  <c r="AO2473" i="1"/>
  <c r="AY2473" i="1" s="1"/>
  <c r="AK2474" i="1" s="1"/>
  <c r="AV2473" i="1"/>
  <c r="AZ2473" i="1"/>
  <c r="AL2474" i="1" s="1"/>
  <c r="AN2473" i="1"/>
  <c r="AX2473" i="1" s="1"/>
  <c r="AJ2474" i="1" s="1"/>
  <c r="AD2446" i="1"/>
  <c r="AC2446" i="1"/>
  <c r="AP2474" i="1" l="1"/>
  <c r="AQ2474" i="1" s="1"/>
  <c r="AH2446" i="1"/>
  <c r="V2447" i="1" s="1"/>
  <c r="X2446" i="1"/>
  <c r="AF2446" i="1" s="1"/>
  <c r="T2447" i="1" s="1"/>
  <c r="AG2446" i="1"/>
  <c r="U2447" i="1" s="1"/>
  <c r="W2446" i="1"/>
  <c r="AE2446" i="1" s="1"/>
  <c r="S2447" i="1" s="1"/>
  <c r="AR2474" i="1" l="1"/>
  <c r="AS2474" i="1"/>
  <c r="AU2474" i="1" s="1"/>
  <c r="Y2447" i="1"/>
  <c r="Z2447" i="1" s="1"/>
  <c r="AW2474" i="1"/>
  <c r="BA2474" i="1" s="1"/>
  <c r="AM2475" i="1" s="1"/>
  <c r="AO2474" i="1"/>
  <c r="AY2474" i="1" s="1"/>
  <c r="AK2475" i="1" s="1"/>
  <c r="AT2474" i="1"/>
  <c r="AA2447" i="1" l="1"/>
  <c r="AB2447" i="1"/>
  <c r="AZ2474" i="1"/>
  <c r="AL2475" i="1" s="1"/>
  <c r="AV2474" i="1"/>
  <c r="AN2474" i="1"/>
  <c r="AX2474" i="1" s="1"/>
  <c r="AJ2475" i="1" s="1"/>
  <c r="AD2447" i="1"/>
  <c r="AC2447" i="1"/>
  <c r="AP2475" i="1" l="1"/>
  <c r="AG2447" i="1"/>
  <c r="U2448" i="1" s="1"/>
  <c r="W2447" i="1"/>
  <c r="AE2447" i="1" s="1"/>
  <c r="S2448" i="1" s="1"/>
  <c r="AH2447" i="1"/>
  <c r="V2448" i="1" s="1"/>
  <c r="X2447" i="1"/>
  <c r="AF2447" i="1" s="1"/>
  <c r="T2448" i="1" s="1"/>
  <c r="AQ2475" i="1" l="1"/>
  <c r="AR2475" i="1" s="1"/>
  <c r="AS2475" i="1"/>
  <c r="Y2448" i="1"/>
  <c r="Z2448" i="1" s="1"/>
  <c r="AT2475" i="1"/>
  <c r="AA2448" i="1" l="1"/>
  <c r="AB2448" i="1"/>
  <c r="AZ2475" i="1"/>
  <c r="AL2476" i="1" s="1"/>
  <c r="AV2475" i="1"/>
  <c r="AN2475" i="1"/>
  <c r="AX2475" i="1" s="1"/>
  <c r="AJ2476" i="1" s="1"/>
  <c r="AU2475" i="1"/>
  <c r="AD2448" i="1"/>
  <c r="AC2448" i="1"/>
  <c r="AW2475" i="1" l="1"/>
  <c r="BA2475" i="1" s="1"/>
  <c r="AM2476" i="1" s="1"/>
  <c r="AO2475" i="1"/>
  <c r="AY2475" i="1" s="1"/>
  <c r="AK2476" i="1" s="1"/>
  <c r="AG2448" i="1"/>
  <c r="U2449" i="1" s="1"/>
  <c r="W2448" i="1"/>
  <c r="AE2448" i="1" s="1"/>
  <c r="S2449" i="1" s="1"/>
  <c r="AH2448" i="1"/>
  <c r="V2449" i="1" s="1"/>
  <c r="X2448" i="1"/>
  <c r="AF2448" i="1" s="1"/>
  <c r="T2449" i="1" s="1"/>
  <c r="AP2476" i="1" l="1"/>
  <c r="Y2449" i="1"/>
  <c r="Z2449" i="1" s="1"/>
  <c r="AA2449" i="1"/>
  <c r="AC2449" i="1" s="1"/>
  <c r="AQ2476" i="1" l="1"/>
  <c r="AR2476" i="1"/>
  <c r="AT2476" i="1" s="1"/>
  <c r="AS2476" i="1"/>
  <c r="AU2476" i="1" s="1"/>
  <c r="AO2476" i="1" s="1"/>
  <c r="AY2476" i="1" s="1"/>
  <c r="AK2477" i="1" s="1"/>
  <c r="AB2449" i="1"/>
  <c r="AD2449" i="1" s="1"/>
  <c r="AH2449" i="1" s="1"/>
  <c r="V2450" i="1" s="1"/>
  <c r="AZ2476" i="1"/>
  <c r="AL2477" i="1" s="1"/>
  <c r="AV2476" i="1"/>
  <c r="AN2476" i="1"/>
  <c r="AX2476" i="1" s="1"/>
  <c r="AJ2477" i="1" s="1"/>
  <c r="AW2476" i="1"/>
  <c r="BA2476" i="1" s="1"/>
  <c r="AM2477" i="1" s="1"/>
  <c r="AG2449" i="1"/>
  <c r="U2450" i="1" s="1"/>
  <c r="W2449" i="1"/>
  <c r="AE2449" i="1" s="1"/>
  <c r="S2450" i="1" s="1"/>
  <c r="X2449" i="1" l="1"/>
  <c r="AF2449" i="1" s="1"/>
  <c r="T2450" i="1" s="1"/>
  <c r="Y2450" i="1"/>
  <c r="Z2450" i="1" s="1"/>
  <c r="AP2477" i="1"/>
  <c r="AQ2477" i="1" s="1"/>
  <c r="AR2477" i="1"/>
  <c r="AA2450" i="1" l="1"/>
  <c r="AB2450" i="1"/>
  <c r="AS2477" i="1"/>
  <c r="AT2477" i="1"/>
  <c r="AU2477" i="1"/>
  <c r="AD2450" i="1"/>
  <c r="AC2450" i="1"/>
  <c r="AW2477" i="1" l="1"/>
  <c r="BA2477" i="1" s="1"/>
  <c r="AM2478" i="1" s="1"/>
  <c r="AO2477" i="1"/>
  <c r="AY2477" i="1" s="1"/>
  <c r="AK2478" i="1" s="1"/>
  <c r="AZ2477" i="1"/>
  <c r="AL2478" i="1" s="1"/>
  <c r="AV2477" i="1"/>
  <c r="AN2477" i="1"/>
  <c r="AX2477" i="1" s="1"/>
  <c r="AJ2478" i="1" s="1"/>
  <c r="AG2450" i="1"/>
  <c r="U2451" i="1" s="1"/>
  <c r="W2450" i="1"/>
  <c r="AE2450" i="1" s="1"/>
  <c r="S2451" i="1" s="1"/>
  <c r="AH2450" i="1"/>
  <c r="V2451" i="1" s="1"/>
  <c r="X2450" i="1"/>
  <c r="AF2450" i="1" s="1"/>
  <c r="T2451" i="1" s="1"/>
  <c r="Y2451" i="1" l="1"/>
  <c r="Z2451" i="1" s="1"/>
  <c r="AP2478" i="1"/>
  <c r="AQ2478" i="1" s="1"/>
  <c r="AR2478" i="1"/>
  <c r="AA2451" i="1" l="1"/>
  <c r="AB2451" i="1"/>
  <c r="AS2478" i="1"/>
  <c r="AU2478" i="1" s="1"/>
  <c r="AT2478" i="1"/>
  <c r="AD2451" i="1"/>
  <c r="AC2451" i="1"/>
  <c r="AW2478" i="1" l="1"/>
  <c r="BA2478" i="1" s="1"/>
  <c r="AM2479" i="1" s="1"/>
  <c r="AO2478" i="1"/>
  <c r="AY2478" i="1" s="1"/>
  <c r="AK2479" i="1" s="1"/>
  <c r="AV2478" i="1"/>
  <c r="AZ2478" i="1"/>
  <c r="AL2479" i="1" s="1"/>
  <c r="AN2478" i="1"/>
  <c r="AX2478" i="1" s="1"/>
  <c r="AJ2479" i="1" s="1"/>
  <c r="AH2451" i="1"/>
  <c r="V2452" i="1" s="1"/>
  <c r="X2451" i="1"/>
  <c r="AF2451" i="1" s="1"/>
  <c r="T2452" i="1" s="1"/>
  <c r="AG2451" i="1"/>
  <c r="U2452" i="1" s="1"/>
  <c r="W2451" i="1"/>
  <c r="AE2451" i="1" s="1"/>
  <c r="S2452" i="1" s="1"/>
  <c r="Y2452" i="1" l="1"/>
  <c r="Z2452" i="1" s="1"/>
  <c r="AP2479" i="1"/>
  <c r="AQ2479" i="1" s="1"/>
  <c r="AR2479" i="1"/>
  <c r="AT2479" i="1" s="1"/>
  <c r="AS2479" i="1" l="1"/>
  <c r="AU2479" i="1" s="1"/>
  <c r="AA2452" i="1"/>
  <c r="AC2452" i="1" s="1"/>
  <c r="AB2452" i="1"/>
  <c r="AD2452" i="1" s="1"/>
  <c r="AV2479" i="1"/>
  <c r="AZ2479" i="1"/>
  <c r="AL2480" i="1" s="1"/>
  <c r="AN2479" i="1"/>
  <c r="AX2479" i="1" s="1"/>
  <c r="AJ2480" i="1" s="1"/>
  <c r="AH2452" i="1"/>
  <c r="V2453" i="1" s="1"/>
  <c r="X2452" i="1"/>
  <c r="AF2452" i="1" s="1"/>
  <c r="T2453" i="1" s="1"/>
  <c r="AW2479" i="1" l="1"/>
  <c r="BA2479" i="1" s="1"/>
  <c r="AM2480" i="1" s="1"/>
  <c r="AO2479" i="1"/>
  <c r="AY2479" i="1" s="1"/>
  <c r="AK2480" i="1" s="1"/>
  <c r="AG2452" i="1"/>
  <c r="U2453" i="1" s="1"/>
  <c r="W2452" i="1"/>
  <c r="AE2452" i="1" s="1"/>
  <c r="S2453" i="1" s="1"/>
  <c r="AP2480" i="1" l="1"/>
  <c r="Y2453" i="1"/>
  <c r="AQ2480" i="1" l="1"/>
  <c r="AR2480" i="1"/>
  <c r="AT2480" i="1" s="1"/>
  <c r="AV2480" i="1" s="1"/>
  <c r="Z2453" i="1"/>
  <c r="AA2453" i="1" s="1"/>
  <c r="AB2453" i="1"/>
  <c r="AD2453" i="1" s="1"/>
  <c r="AS2480" i="1"/>
  <c r="AU2480" i="1" s="1"/>
  <c r="AW2480" i="1" s="1"/>
  <c r="BA2480" i="1" s="1"/>
  <c r="AM2481" i="1" s="1"/>
  <c r="AZ2480" i="1"/>
  <c r="AL2481" i="1" s="1"/>
  <c r="AC2453" i="1"/>
  <c r="AO2480" i="1" l="1"/>
  <c r="AY2480" i="1" s="1"/>
  <c r="AK2481" i="1" s="1"/>
  <c r="AN2480" i="1"/>
  <c r="AX2480" i="1" s="1"/>
  <c r="AJ2481" i="1" s="1"/>
  <c r="AP2481" i="1" s="1"/>
  <c r="AG2453" i="1"/>
  <c r="U2454" i="1" s="1"/>
  <c r="W2453" i="1"/>
  <c r="AE2453" i="1" s="1"/>
  <c r="S2454" i="1" s="1"/>
  <c r="AH2453" i="1"/>
  <c r="V2454" i="1" s="1"/>
  <c r="X2453" i="1"/>
  <c r="AF2453" i="1" s="1"/>
  <c r="T2454" i="1" s="1"/>
  <c r="AQ2481" i="1" l="1"/>
  <c r="AR2481" i="1"/>
  <c r="AS2481" i="1"/>
  <c r="Y2454" i="1"/>
  <c r="Z2454" i="1" s="1"/>
  <c r="AT2481" i="1"/>
  <c r="AU2481" i="1"/>
  <c r="AB2454" i="1" l="1"/>
  <c r="AA2454" i="1"/>
  <c r="AW2481" i="1"/>
  <c r="BA2481" i="1" s="1"/>
  <c r="AM2482" i="1" s="1"/>
  <c r="AO2481" i="1"/>
  <c r="AY2481" i="1" s="1"/>
  <c r="AK2482" i="1" s="1"/>
  <c r="AZ2481" i="1"/>
  <c r="AL2482" i="1" s="1"/>
  <c r="AV2481" i="1"/>
  <c r="AN2481" i="1"/>
  <c r="AX2481" i="1" s="1"/>
  <c r="AJ2482" i="1" s="1"/>
  <c r="AC2454" i="1"/>
  <c r="AD2454" i="1"/>
  <c r="AP2482" i="1" l="1"/>
  <c r="AQ2482" i="1" s="1"/>
  <c r="AH2454" i="1"/>
  <c r="V2455" i="1" s="1"/>
  <c r="X2454" i="1"/>
  <c r="AF2454" i="1" s="1"/>
  <c r="T2455" i="1" s="1"/>
  <c r="AG2454" i="1"/>
  <c r="U2455" i="1" s="1"/>
  <c r="W2454" i="1"/>
  <c r="AE2454" i="1" s="1"/>
  <c r="S2455" i="1" s="1"/>
  <c r="AR2482" i="1" l="1"/>
  <c r="AS2482" i="1"/>
  <c r="Y2455" i="1"/>
  <c r="Z2455" i="1" s="1"/>
  <c r="AT2482" i="1"/>
  <c r="AU2482" i="1"/>
  <c r="AA2455" i="1" l="1"/>
  <c r="AB2455" i="1"/>
  <c r="AD2455" i="1" s="1"/>
  <c r="X2455" i="1" s="1"/>
  <c r="AF2455" i="1" s="1"/>
  <c r="T2456" i="1" s="1"/>
  <c r="AW2482" i="1"/>
  <c r="BA2482" i="1" s="1"/>
  <c r="AM2483" i="1" s="1"/>
  <c r="AO2482" i="1"/>
  <c r="AY2482" i="1" s="1"/>
  <c r="AK2483" i="1" s="1"/>
  <c r="AZ2482" i="1"/>
  <c r="AL2483" i="1" s="1"/>
  <c r="AV2482" i="1"/>
  <c r="AN2482" i="1"/>
  <c r="AX2482" i="1" s="1"/>
  <c r="AJ2483" i="1" s="1"/>
  <c r="AH2455" i="1"/>
  <c r="V2456" i="1" s="1"/>
  <c r="AC2455" i="1"/>
  <c r="AP2483" i="1" l="1"/>
  <c r="AQ2483" i="1" s="1"/>
  <c r="AR2483" i="1" s="1"/>
  <c r="AG2455" i="1"/>
  <c r="U2456" i="1" s="1"/>
  <c r="W2455" i="1"/>
  <c r="AE2455" i="1" s="1"/>
  <c r="S2456" i="1" s="1"/>
  <c r="AS2483" i="1" l="1"/>
  <c r="AU2483" i="1" s="1"/>
  <c r="AW2483" i="1" s="1"/>
  <c r="BA2483" i="1" s="1"/>
  <c r="AM2484" i="1" s="1"/>
  <c r="Y2456" i="1"/>
  <c r="AO2483" i="1"/>
  <c r="AY2483" i="1" s="1"/>
  <c r="AK2484" i="1" s="1"/>
  <c r="AT2483" i="1"/>
  <c r="Z2456" i="1" l="1"/>
  <c r="AB2456" i="1"/>
  <c r="AA2456" i="1"/>
  <c r="AC2456" i="1" s="1"/>
  <c r="AZ2483" i="1"/>
  <c r="AL2484" i="1" s="1"/>
  <c r="AV2483" i="1"/>
  <c r="AN2483" i="1"/>
  <c r="AX2483" i="1" s="1"/>
  <c r="AJ2484" i="1" s="1"/>
  <c r="AD2456" i="1"/>
  <c r="AP2484" i="1" l="1"/>
  <c r="AH2456" i="1"/>
  <c r="V2457" i="1" s="1"/>
  <c r="X2456" i="1"/>
  <c r="AF2456" i="1" s="1"/>
  <c r="T2457" i="1" s="1"/>
  <c r="AG2456" i="1"/>
  <c r="U2457" i="1" s="1"/>
  <c r="W2456" i="1"/>
  <c r="AE2456" i="1" s="1"/>
  <c r="S2457" i="1" s="1"/>
  <c r="AQ2484" i="1" l="1"/>
  <c r="AR2484" i="1" s="1"/>
  <c r="Y2457" i="1"/>
  <c r="Z2457" i="1" s="1"/>
  <c r="AT2484" i="1"/>
  <c r="AA2457" i="1" l="1"/>
  <c r="AS2484" i="1"/>
  <c r="AU2484" i="1" s="1"/>
  <c r="AB2457" i="1"/>
  <c r="AD2457" i="1" s="1"/>
  <c r="AH2457" i="1" s="1"/>
  <c r="V2458" i="1" s="1"/>
  <c r="AW2484" i="1"/>
  <c r="BA2484" i="1" s="1"/>
  <c r="AM2485" i="1" s="1"/>
  <c r="AO2484" i="1"/>
  <c r="AY2484" i="1" s="1"/>
  <c r="AK2485" i="1" s="1"/>
  <c r="AZ2484" i="1"/>
  <c r="AL2485" i="1" s="1"/>
  <c r="AV2484" i="1"/>
  <c r="AN2484" i="1"/>
  <c r="AX2484" i="1" s="1"/>
  <c r="AJ2485" i="1" s="1"/>
  <c r="AC2457" i="1"/>
  <c r="X2457" i="1" l="1"/>
  <c r="AF2457" i="1" s="1"/>
  <c r="T2458" i="1" s="1"/>
  <c r="AP2485" i="1"/>
  <c r="AQ2485" i="1" s="1"/>
  <c r="AR2485" i="1"/>
  <c r="AG2457" i="1"/>
  <c r="U2458" i="1" s="1"/>
  <c r="W2457" i="1"/>
  <c r="AE2457" i="1" s="1"/>
  <c r="S2458" i="1" s="1"/>
  <c r="AS2485" i="1" l="1"/>
  <c r="Y2458" i="1"/>
  <c r="Z2458" i="1" s="1"/>
  <c r="AT2485" i="1"/>
  <c r="AU2485" i="1"/>
  <c r="AA2458" i="1" l="1"/>
  <c r="AB2458" i="1"/>
  <c r="AW2485" i="1"/>
  <c r="BA2485" i="1" s="1"/>
  <c r="AM2486" i="1" s="1"/>
  <c r="AO2485" i="1"/>
  <c r="AY2485" i="1" s="1"/>
  <c r="AK2486" i="1" s="1"/>
  <c r="AV2485" i="1"/>
  <c r="AZ2485" i="1"/>
  <c r="AL2486" i="1" s="1"/>
  <c r="AN2485" i="1"/>
  <c r="AX2485" i="1" s="1"/>
  <c r="AJ2486" i="1" s="1"/>
  <c r="AD2458" i="1"/>
  <c r="AC2458" i="1"/>
  <c r="AP2486" i="1" l="1"/>
  <c r="AQ2486" i="1" s="1"/>
  <c r="AH2458" i="1"/>
  <c r="V2459" i="1" s="1"/>
  <c r="X2458" i="1"/>
  <c r="AF2458" i="1" s="1"/>
  <c r="T2459" i="1" s="1"/>
  <c r="AG2458" i="1"/>
  <c r="U2459" i="1" s="1"/>
  <c r="W2458" i="1"/>
  <c r="AE2458" i="1" s="1"/>
  <c r="S2459" i="1" s="1"/>
  <c r="AR2486" i="1" l="1"/>
  <c r="AS2486" i="1"/>
  <c r="Y2459" i="1"/>
  <c r="Z2459" i="1" s="1"/>
  <c r="AT2486" i="1"/>
  <c r="AU2486" i="1"/>
  <c r="AA2459" i="1" l="1"/>
  <c r="AC2459" i="1" s="1"/>
  <c r="AG2459" i="1" s="1"/>
  <c r="U2460" i="1" s="1"/>
  <c r="AB2459" i="1"/>
  <c r="AW2486" i="1"/>
  <c r="BA2486" i="1" s="1"/>
  <c r="AM2487" i="1" s="1"/>
  <c r="AO2486" i="1"/>
  <c r="AY2486" i="1" s="1"/>
  <c r="AK2487" i="1" s="1"/>
  <c r="AV2486" i="1"/>
  <c r="AZ2486" i="1"/>
  <c r="AL2487" i="1" s="1"/>
  <c r="AN2486" i="1"/>
  <c r="AX2486" i="1" s="1"/>
  <c r="AJ2487" i="1" s="1"/>
  <c r="AD2459" i="1"/>
  <c r="AH2459" i="1" s="1"/>
  <c r="V2460" i="1" s="1"/>
  <c r="W2459" i="1"/>
  <c r="AE2459" i="1" s="1"/>
  <c r="S2460" i="1" s="1"/>
  <c r="X2459" i="1" l="1"/>
  <c r="AF2459" i="1" s="1"/>
  <c r="T2460" i="1" s="1"/>
  <c r="Y2460" i="1"/>
  <c r="Z2460" i="1" s="1"/>
  <c r="AP2487" i="1"/>
  <c r="AQ2487" i="1" s="1"/>
  <c r="AR2487" i="1" l="1"/>
  <c r="AA2460" i="1"/>
  <c r="AC2460" i="1" s="1"/>
  <c r="W2460" i="1" s="1"/>
  <c r="AE2460" i="1" s="1"/>
  <c r="S2461" i="1" s="1"/>
  <c r="AB2460" i="1"/>
  <c r="AS2487" i="1"/>
  <c r="AT2487" i="1"/>
  <c r="AU2487" i="1"/>
  <c r="AD2460" i="1"/>
  <c r="AH2460" i="1" s="1"/>
  <c r="V2461" i="1" s="1"/>
  <c r="AG2460" i="1"/>
  <c r="U2461" i="1" s="1"/>
  <c r="X2460" i="1" l="1"/>
  <c r="AF2460" i="1" s="1"/>
  <c r="T2461" i="1" s="1"/>
  <c r="Y2461" i="1"/>
  <c r="Z2461" i="1" s="1"/>
  <c r="AW2487" i="1"/>
  <c r="BA2487" i="1" s="1"/>
  <c r="AM2488" i="1" s="1"/>
  <c r="AO2487" i="1"/>
  <c r="AY2487" i="1" s="1"/>
  <c r="AK2488" i="1" s="1"/>
  <c r="AV2487" i="1"/>
  <c r="AZ2487" i="1"/>
  <c r="AL2488" i="1" s="1"/>
  <c r="AN2487" i="1"/>
  <c r="AX2487" i="1" s="1"/>
  <c r="AJ2488" i="1" s="1"/>
  <c r="AA2461" i="1" l="1"/>
  <c r="AB2461" i="1"/>
  <c r="AP2488" i="1"/>
  <c r="AQ2488" i="1" s="1"/>
  <c r="AR2488" i="1" s="1"/>
  <c r="AC2461" i="1"/>
  <c r="AD2461" i="1"/>
  <c r="AS2488" i="1" l="1"/>
  <c r="AT2488" i="1"/>
  <c r="AU2488" i="1"/>
  <c r="AH2461" i="1"/>
  <c r="V2462" i="1" s="1"/>
  <c r="X2461" i="1"/>
  <c r="AF2461" i="1" s="1"/>
  <c r="T2462" i="1" s="1"/>
  <c r="AG2461" i="1"/>
  <c r="U2462" i="1" s="1"/>
  <c r="W2461" i="1"/>
  <c r="AE2461" i="1" s="1"/>
  <c r="S2462" i="1" s="1"/>
  <c r="Y2462" i="1" l="1"/>
  <c r="Z2462" i="1" s="1"/>
  <c r="AW2488" i="1"/>
  <c r="BA2488" i="1" s="1"/>
  <c r="AM2489" i="1" s="1"/>
  <c r="AO2488" i="1"/>
  <c r="AY2488" i="1" s="1"/>
  <c r="AK2489" i="1" s="1"/>
  <c r="AV2488" i="1"/>
  <c r="AZ2488" i="1"/>
  <c r="AL2489" i="1" s="1"/>
  <c r="AN2488" i="1"/>
  <c r="AX2488" i="1" s="1"/>
  <c r="AJ2489" i="1" s="1"/>
  <c r="AA2462" i="1" l="1"/>
  <c r="AB2462" i="1"/>
  <c r="AP2489" i="1"/>
  <c r="AQ2489" i="1" s="1"/>
  <c r="AR2489" i="1" s="1"/>
  <c r="AD2462" i="1"/>
  <c r="AC2462" i="1"/>
  <c r="AS2489" i="1" l="1"/>
  <c r="AT2489" i="1"/>
  <c r="AU2489" i="1"/>
  <c r="AG2462" i="1"/>
  <c r="U2463" i="1" s="1"/>
  <c r="W2462" i="1"/>
  <c r="AE2462" i="1" s="1"/>
  <c r="S2463" i="1" s="1"/>
  <c r="AH2462" i="1"/>
  <c r="V2463" i="1" s="1"/>
  <c r="X2462" i="1"/>
  <c r="AF2462" i="1" s="1"/>
  <c r="T2463" i="1" s="1"/>
  <c r="Y2463" i="1" l="1"/>
  <c r="Z2463" i="1" s="1"/>
  <c r="AW2489" i="1"/>
  <c r="BA2489" i="1" s="1"/>
  <c r="AM2490" i="1" s="1"/>
  <c r="AO2489" i="1"/>
  <c r="AY2489" i="1" s="1"/>
  <c r="AK2490" i="1" s="1"/>
  <c r="AV2489" i="1"/>
  <c r="AZ2489" i="1"/>
  <c r="AL2490" i="1" s="1"/>
  <c r="AN2489" i="1"/>
  <c r="AX2489" i="1" s="1"/>
  <c r="AJ2490" i="1" s="1"/>
  <c r="AA2463" i="1" l="1"/>
  <c r="AB2463" i="1"/>
  <c r="AP2490" i="1"/>
  <c r="AQ2490" i="1" s="1"/>
  <c r="AR2490" i="1" s="1"/>
  <c r="AD2463" i="1"/>
  <c r="AC2463" i="1"/>
  <c r="AS2490" i="1" l="1"/>
  <c r="AT2490" i="1"/>
  <c r="AU2490" i="1"/>
  <c r="AG2463" i="1"/>
  <c r="U2464" i="1" s="1"/>
  <c r="W2463" i="1"/>
  <c r="AE2463" i="1" s="1"/>
  <c r="S2464" i="1" s="1"/>
  <c r="AH2463" i="1"/>
  <c r="V2464" i="1" s="1"/>
  <c r="X2463" i="1"/>
  <c r="AF2463" i="1" s="1"/>
  <c r="T2464" i="1" s="1"/>
  <c r="Y2464" i="1" l="1"/>
  <c r="Z2464" i="1" s="1"/>
  <c r="AW2490" i="1"/>
  <c r="BA2490" i="1" s="1"/>
  <c r="AM2491" i="1" s="1"/>
  <c r="AO2490" i="1"/>
  <c r="AY2490" i="1" s="1"/>
  <c r="AK2491" i="1" s="1"/>
  <c r="AV2490" i="1"/>
  <c r="AZ2490" i="1"/>
  <c r="AL2491" i="1" s="1"/>
  <c r="AN2490" i="1"/>
  <c r="AX2490" i="1" s="1"/>
  <c r="AJ2491" i="1" s="1"/>
  <c r="AA2464" i="1" l="1"/>
  <c r="AB2464" i="1"/>
  <c r="AP2491" i="1"/>
  <c r="AQ2491" i="1" s="1"/>
  <c r="AC2464" i="1"/>
  <c r="AD2464" i="1"/>
  <c r="AR2491" i="1" l="1"/>
  <c r="AS2491" i="1"/>
  <c r="AU2491" i="1" s="1"/>
  <c r="AW2491" i="1"/>
  <c r="BA2491" i="1" s="1"/>
  <c r="AM2492" i="1" s="1"/>
  <c r="AO2491" i="1"/>
  <c r="AY2491" i="1" s="1"/>
  <c r="AK2492" i="1" s="1"/>
  <c r="AT2491" i="1"/>
  <c r="AH2464" i="1"/>
  <c r="V2465" i="1" s="1"/>
  <c r="X2464" i="1"/>
  <c r="AF2464" i="1" s="1"/>
  <c r="T2465" i="1" s="1"/>
  <c r="AG2464" i="1"/>
  <c r="U2465" i="1" s="1"/>
  <c r="W2464" i="1"/>
  <c r="AE2464" i="1" s="1"/>
  <c r="S2465" i="1" s="1"/>
  <c r="Y2465" i="1" l="1"/>
  <c r="Z2465" i="1" s="1"/>
  <c r="AA2465" i="1" s="1"/>
  <c r="AZ2491" i="1"/>
  <c r="AL2492" i="1" s="1"/>
  <c r="AV2491" i="1"/>
  <c r="AN2491" i="1"/>
  <c r="AX2491" i="1" s="1"/>
  <c r="AJ2492" i="1" s="1"/>
  <c r="AB2465" i="1" l="1"/>
  <c r="AP2492" i="1"/>
  <c r="AC2465" i="1"/>
  <c r="AD2465" i="1"/>
  <c r="AQ2492" i="1" l="1"/>
  <c r="AR2492" i="1" s="1"/>
  <c r="AS2492" i="1"/>
  <c r="AT2492" i="1"/>
  <c r="AG2465" i="1"/>
  <c r="U2466" i="1" s="1"/>
  <c r="W2465" i="1"/>
  <c r="AE2465" i="1" s="1"/>
  <c r="S2466" i="1" s="1"/>
  <c r="AH2465" i="1"/>
  <c r="V2466" i="1" s="1"/>
  <c r="X2465" i="1"/>
  <c r="AF2465" i="1" s="1"/>
  <c r="T2466" i="1" s="1"/>
  <c r="Y2466" i="1" l="1"/>
  <c r="Z2466" i="1" s="1"/>
  <c r="AV2492" i="1"/>
  <c r="AZ2492" i="1"/>
  <c r="AL2493" i="1" s="1"/>
  <c r="AN2492" i="1"/>
  <c r="AX2492" i="1" s="1"/>
  <c r="AJ2493" i="1" s="1"/>
  <c r="AU2492" i="1"/>
  <c r="AA2466" i="1" l="1"/>
  <c r="AB2466" i="1"/>
  <c r="AW2492" i="1"/>
  <c r="BA2492" i="1" s="1"/>
  <c r="AM2493" i="1" s="1"/>
  <c r="AO2492" i="1"/>
  <c r="AY2492" i="1" s="1"/>
  <c r="AK2493" i="1" s="1"/>
  <c r="AP2493" i="1" s="1"/>
  <c r="AC2466" i="1"/>
  <c r="AD2466" i="1"/>
  <c r="AQ2493" i="1" l="1"/>
  <c r="AR2493" i="1"/>
  <c r="AS2493" i="1"/>
  <c r="AH2466" i="1"/>
  <c r="V2467" i="1" s="1"/>
  <c r="X2466" i="1"/>
  <c r="AF2466" i="1" s="1"/>
  <c r="T2467" i="1" s="1"/>
  <c r="AG2466" i="1"/>
  <c r="U2467" i="1" s="1"/>
  <c r="W2466" i="1"/>
  <c r="AE2466" i="1" s="1"/>
  <c r="S2467" i="1" s="1"/>
  <c r="Y2467" i="1" l="1"/>
  <c r="Z2467" i="1" s="1"/>
  <c r="AA2467" i="1" s="1"/>
  <c r="AT2493" i="1"/>
  <c r="AU2493" i="1"/>
  <c r="AB2467" i="1" l="1"/>
  <c r="AV2493" i="1"/>
  <c r="AZ2493" i="1"/>
  <c r="AL2494" i="1" s="1"/>
  <c r="AN2493" i="1"/>
  <c r="AX2493" i="1" s="1"/>
  <c r="AJ2494" i="1" s="1"/>
  <c r="AW2493" i="1"/>
  <c r="BA2493" i="1" s="1"/>
  <c r="AM2494" i="1" s="1"/>
  <c r="AO2493" i="1"/>
  <c r="AY2493" i="1" s="1"/>
  <c r="AK2494" i="1" s="1"/>
  <c r="AD2467" i="1"/>
  <c r="AC2467" i="1"/>
  <c r="AP2494" i="1" l="1"/>
  <c r="AQ2494" i="1" s="1"/>
  <c r="AG2467" i="1"/>
  <c r="U2468" i="1" s="1"/>
  <c r="W2467" i="1"/>
  <c r="AE2467" i="1" s="1"/>
  <c r="S2468" i="1" s="1"/>
  <c r="AH2467" i="1"/>
  <c r="V2468" i="1" s="1"/>
  <c r="X2467" i="1"/>
  <c r="AF2467" i="1" s="1"/>
  <c r="T2468" i="1" s="1"/>
  <c r="AR2494" i="1" l="1"/>
  <c r="AT2494" i="1" s="1"/>
  <c r="AS2494" i="1"/>
  <c r="AU2494" i="1" s="1"/>
  <c r="AW2494" i="1" s="1"/>
  <c r="BA2494" i="1" s="1"/>
  <c r="AM2495" i="1" s="1"/>
  <c r="Y2468" i="1"/>
  <c r="Z2468" i="1" s="1"/>
  <c r="AZ2494" i="1"/>
  <c r="AL2495" i="1" s="1"/>
  <c r="AV2494" i="1"/>
  <c r="AN2494" i="1"/>
  <c r="AX2494" i="1" s="1"/>
  <c r="AJ2495" i="1" s="1"/>
  <c r="AA2468" i="1" l="1"/>
  <c r="AB2468" i="1"/>
  <c r="AO2494" i="1"/>
  <c r="AY2494" i="1" s="1"/>
  <c r="AK2495" i="1" s="1"/>
  <c r="AC2468" i="1"/>
  <c r="AD2468" i="1"/>
  <c r="AP2495" i="1" l="1"/>
  <c r="AH2468" i="1"/>
  <c r="V2469" i="1" s="1"/>
  <c r="X2468" i="1"/>
  <c r="AF2468" i="1" s="1"/>
  <c r="T2469" i="1" s="1"/>
  <c r="AG2468" i="1"/>
  <c r="U2469" i="1" s="1"/>
  <c r="W2468" i="1"/>
  <c r="AE2468" i="1" s="1"/>
  <c r="S2469" i="1" s="1"/>
  <c r="AQ2495" i="1" l="1"/>
  <c r="AR2495" i="1" s="1"/>
  <c r="AT2495" i="1" s="1"/>
  <c r="AS2495" i="1"/>
  <c r="AU2495" i="1" s="1"/>
  <c r="Y2469" i="1"/>
  <c r="Z2469" i="1" s="1"/>
  <c r="AA2469" i="1"/>
  <c r="AW2495" i="1"/>
  <c r="BA2495" i="1" s="1"/>
  <c r="AM2496" i="1" s="1"/>
  <c r="AO2495" i="1"/>
  <c r="AY2495" i="1" s="1"/>
  <c r="AK2496" i="1" s="1"/>
  <c r="AZ2495" i="1" l="1"/>
  <c r="AL2496" i="1" s="1"/>
  <c r="AV2495" i="1"/>
  <c r="AN2495" i="1"/>
  <c r="AX2495" i="1" s="1"/>
  <c r="AJ2496" i="1" s="1"/>
  <c r="AB2469" i="1"/>
  <c r="AD2469" i="1" s="1"/>
  <c r="X2469" i="1" s="1"/>
  <c r="AF2469" i="1" s="1"/>
  <c r="T2470" i="1" s="1"/>
  <c r="AP2496" i="1"/>
  <c r="AQ2496" i="1" s="1"/>
  <c r="AR2496" i="1"/>
  <c r="AH2469" i="1"/>
  <c r="V2470" i="1" s="1"/>
  <c r="AC2469" i="1"/>
  <c r="AS2496" i="1" l="1"/>
  <c r="AT2496" i="1"/>
  <c r="AU2496" i="1"/>
  <c r="AG2469" i="1"/>
  <c r="U2470" i="1" s="1"/>
  <c r="W2469" i="1"/>
  <c r="AE2469" i="1" s="1"/>
  <c r="S2470" i="1" s="1"/>
  <c r="Y2470" i="1" l="1"/>
  <c r="AW2496" i="1"/>
  <c r="BA2496" i="1" s="1"/>
  <c r="AM2497" i="1" s="1"/>
  <c r="AO2496" i="1"/>
  <c r="AY2496" i="1" s="1"/>
  <c r="AK2497" i="1" s="1"/>
  <c r="AV2496" i="1"/>
  <c r="AZ2496" i="1"/>
  <c r="AL2497" i="1" s="1"/>
  <c r="AN2496" i="1"/>
  <c r="AX2496" i="1" s="1"/>
  <c r="AJ2497" i="1" s="1"/>
  <c r="Z2470" i="1" l="1"/>
  <c r="AB2470" i="1"/>
  <c r="AA2470" i="1"/>
  <c r="AP2497" i="1"/>
  <c r="AQ2497" i="1" s="1"/>
  <c r="AD2470" i="1"/>
  <c r="AR2497" i="1" l="1"/>
  <c r="AS2497" i="1"/>
  <c r="AU2497" i="1" s="1"/>
  <c r="AW2497" i="1"/>
  <c r="BA2497" i="1" s="1"/>
  <c r="AM2498" i="1" s="1"/>
  <c r="AO2497" i="1"/>
  <c r="AY2497" i="1" s="1"/>
  <c r="AK2498" i="1" s="1"/>
  <c r="AT2497" i="1"/>
  <c r="AC2470" i="1"/>
  <c r="AG2470" i="1"/>
  <c r="U2471" i="1" s="1"/>
  <c r="W2470" i="1"/>
  <c r="AE2470" i="1" s="1"/>
  <c r="S2471" i="1" s="1"/>
  <c r="AH2470" i="1"/>
  <c r="V2471" i="1" s="1"/>
  <c r="X2470" i="1"/>
  <c r="AF2470" i="1" s="1"/>
  <c r="T2471" i="1" s="1"/>
  <c r="Y2471" i="1" l="1"/>
  <c r="Z2471" i="1" s="1"/>
  <c r="AA2471" i="1" s="1"/>
  <c r="AZ2497" i="1"/>
  <c r="AL2498" i="1" s="1"/>
  <c r="AV2497" i="1"/>
  <c r="AN2497" i="1"/>
  <c r="AX2497" i="1" s="1"/>
  <c r="AJ2498" i="1" s="1"/>
  <c r="AB2471" i="1" l="1"/>
  <c r="AP2498" i="1"/>
  <c r="AC2471" i="1"/>
  <c r="AD2471" i="1"/>
  <c r="AQ2498" i="1" l="1"/>
  <c r="AR2498" i="1" s="1"/>
  <c r="AS2498" i="1"/>
  <c r="AT2498" i="1"/>
  <c r="AH2471" i="1"/>
  <c r="V2472" i="1" s="1"/>
  <c r="X2471" i="1"/>
  <c r="AF2471" i="1" s="1"/>
  <c r="T2472" i="1" s="1"/>
  <c r="AG2471" i="1"/>
  <c r="U2472" i="1" s="1"/>
  <c r="W2471" i="1"/>
  <c r="AE2471" i="1" s="1"/>
  <c r="S2472" i="1" s="1"/>
  <c r="Y2472" i="1" l="1"/>
  <c r="Z2472" i="1" s="1"/>
  <c r="AV2498" i="1"/>
  <c r="AZ2498" i="1"/>
  <c r="AL2499" i="1" s="1"/>
  <c r="AN2498" i="1"/>
  <c r="AX2498" i="1" s="1"/>
  <c r="AJ2499" i="1" s="1"/>
  <c r="AU2498" i="1"/>
  <c r="AA2472" i="1" l="1"/>
  <c r="AC2472" i="1" s="1"/>
  <c r="AB2472" i="1"/>
  <c r="AD2472" i="1" s="1"/>
  <c r="AW2498" i="1"/>
  <c r="BA2498" i="1" s="1"/>
  <c r="AM2499" i="1" s="1"/>
  <c r="AO2498" i="1"/>
  <c r="AY2498" i="1" s="1"/>
  <c r="AK2499" i="1" s="1"/>
  <c r="AH2472" i="1"/>
  <c r="V2473" i="1" s="1"/>
  <c r="X2472" i="1"/>
  <c r="AF2472" i="1" s="1"/>
  <c r="T2473" i="1" s="1"/>
  <c r="AP2499" i="1" l="1"/>
  <c r="AG2472" i="1"/>
  <c r="U2473" i="1" s="1"/>
  <c r="W2472" i="1"/>
  <c r="AE2472" i="1" s="1"/>
  <c r="S2473" i="1" s="1"/>
  <c r="AQ2499" i="1" l="1"/>
  <c r="AS2499" i="1" s="1"/>
  <c r="AU2499" i="1" s="1"/>
  <c r="Y2473" i="1"/>
  <c r="AW2499" i="1" l="1"/>
  <c r="BA2499" i="1" s="1"/>
  <c r="AM2500" i="1" s="1"/>
  <c r="AO2499" i="1"/>
  <c r="AY2499" i="1" s="1"/>
  <c r="AK2500" i="1" s="1"/>
  <c r="Z2473" i="1"/>
  <c r="AB2473" i="1" s="1"/>
  <c r="AD2473" i="1" s="1"/>
  <c r="AR2499" i="1"/>
  <c r="AT2499" i="1" s="1"/>
  <c r="AA2473" i="1"/>
  <c r="AC2473" i="1" s="1"/>
  <c r="AZ2499" i="1" l="1"/>
  <c r="AL2500" i="1" s="1"/>
  <c r="AV2499" i="1"/>
  <c r="AN2499" i="1"/>
  <c r="AX2499" i="1" s="1"/>
  <c r="AJ2500" i="1" s="1"/>
  <c r="AG2473" i="1"/>
  <c r="U2474" i="1" s="1"/>
  <c r="W2473" i="1"/>
  <c r="AE2473" i="1" s="1"/>
  <c r="S2474" i="1" s="1"/>
  <c r="AH2473" i="1"/>
  <c r="V2474" i="1" s="1"/>
  <c r="X2473" i="1"/>
  <c r="AF2473" i="1" s="1"/>
  <c r="T2474" i="1" s="1"/>
  <c r="AP2500" i="1" l="1"/>
  <c r="Y2474" i="1"/>
  <c r="Z2474" i="1" s="1"/>
  <c r="AQ2500" i="1" l="1"/>
  <c r="AS2500" i="1"/>
  <c r="AU2500" i="1" s="1"/>
  <c r="AA2474" i="1"/>
  <c r="AC2474" i="1" s="1"/>
  <c r="AR2500" i="1"/>
  <c r="AT2500" i="1" s="1"/>
  <c r="AB2474" i="1"/>
  <c r="AD2474" i="1"/>
  <c r="AW2500" i="1" l="1"/>
  <c r="BA2500" i="1" s="1"/>
  <c r="AM2501" i="1" s="1"/>
  <c r="AO2500" i="1"/>
  <c r="AY2500" i="1" s="1"/>
  <c r="AK2501" i="1" s="1"/>
  <c r="AN2500" i="1"/>
  <c r="AX2500" i="1" s="1"/>
  <c r="AJ2501" i="1" s="1"/>
  <c r="AV2500" i="1"/>
  <c r="AZ2500" i="1"/>
  <c r="AL2501" i="1" s="1"/>
  <c r="AH2474" i="1"/>
  <c r="V2475" i="1" s="1"/>
  <c r="X2474" i="1"/>
  <c r="AF2474" i="1" s="1"/>
  <c r="T2475" i="1" s="1"/>
  <c r="AG2474" i="1"/>
  <c r="U2475" i="1" s="1"/>
  <c r="W2474" i="1"/>
  <c r="AE2474" i="1" s="1"/>
  <c r="S2475" i="1" s="1"/>
  <c r="AP2501" i="1" l="1"/>
  <c r="AQ2501" i="1" s="1"/>
  <c r="Y2475" i="1"/>
  <c r="Z2475" i="1" s="1"/>
  <c r="AA2475" i="1"/>
  <c r="AR2501" i="1" l="1"/>
  <c r="AT2501" i="1" s="1"/>
  <c r="AS2501" i="1"/>
  <c r="AU2501" i="1" s="1"/>
  <c r="AB2475" i="1"/>
  <c r="AD2475" i="1" s="1"/>
  <c r="AH2475" i="1"/>
  <c r="V2476" i="1" s="1"/>
  <c r="X2475" i="1"/>
  <c r="AF2475" i="1" s="1"/>
  <c r="T2476" i="1" s="1"/>
  <c r="AC2475" i="1"/>
  <c r="AW2501" i="1" l="1"/>
  <c r="BA2501" i="1" s="1"/>
  <c r="AM2502" i="1" s="1"/>
  <c r="AO2501" i="1"/>
  <c r="AY2501" i="1" s="1"/>
  <c r="AK2502" i="1" s="1"/>
  <c r="AZ2501" i="1"/>
  <c r="AL2502" i="1" s="1"/>
  <c r="AV2501" i="1"/>
  <c r="AN2501" i="1"/>
  <c r="AX2501" i="1" s="1"/>
  <c r="AJ2502" i="1" s="1"/>
  <c r="AG2475" i="1"/>
  <c r="U2476" i="1" s="1"/>
  <c r="W2475" i="1"/>
  <c r="AE2475" i="1" s="1"/>
  <c r="S2476" i="1" s="1"/>
  <c r="AP2502" i="1" l="1"/>
  <c r="AQ2502" i="1" s="1"/>
  <c r="Y2476" i="1"/>
  <c r="Z2476" i="1" l="1"/>
  <c r="AB2476" i="1"/>
  <c r="AA2476" i="1"/>
  <c r="AS2502" i="1"/>
  <c r="AU2502" i="1" s="1"/>
  <c r="AR2502" i="1"/>
  <c r="AT2502" i="1" s="1"/>
  <c r="AC2476" i="1"/>
  <c r="AZ2502" i="1" l="1"/>
  <c r="AL2503" i="1" s="1"/>
  <c r="AV2502" i="1"/>
  <c r="AN2502" i="1"/>
  <c r="AX2502" i="1" s="1"/>
  <c r="AJ2503" i="1" s="1"/>
  <c r="AO2502" i="1"/>
  <c r="AY2502" i="1" s="1"/>
  <c r="AK2503" i="1" s="1"/>
  <c r="AW2502" i="1"/>
  <c r="BA2502" i="1" s="1"/>
  <c r="AM2503" i="1" s="1"/>
  <c r="AD2476" i="1"/>
  <c r="AG2476" i="1"/>
  <c r="U2477" i="1" s="1"/>
  <c r="W2476" i="1"/>
  <c r="AE2476" i="1" s="1"/>
  <c r="S2477" i="1" s="1"/>
  <c r="AH2476" i="1"/>
  <c r="V2477" i="1" s="1"/>
  <c r="X2476" i="1"/>
  <c r="AF2476" i="1" s="1"/>
  <c r="T2477" i="1" s="1"/>
  <c r="AP2503" i="1" l="1"/>
  <c r="AQ2503" i="1" s="1"/>
  <c r="AR2503" i="1" s="1"/>
  <c r="AT2503" i="1" s="1"/>
  <c r="AS2503" i="1"/>
  <c r="AU2503" i="1" s="1"/>
  <c r="AW2503" i="1" s="1"/>
  <c r="BA2503" i="1" s="1"/>
  <c r="AM2504" i="1" s="1"/>
  <c r="Y2477" i="1"/>
  <c r="Z2477" i="1" s="1"/>
  <c r="AA2477" i="1" s="1"/>
  <c r="AV2503" i="1" l="1"/>
  <c r="AN2503" i="1"/>
  <c r="AX2503" i="1" s="1"/>
  <c r="AJ2504" i="1" s="1"/>
  <c r="AZ2503" i="1"/>
  <c r="AL2504" i="1" s="1"/>
  <c r="AB2477" i="1"/>
  <c r="AD2477" i="1" s="1"/>
  <c r="AO2503" i="1"/>
  <c r="AY2503" i="1" s="1"/>
  <c r="AK2504" i="1" s="1"/>
  <c r="AC2477" i="1"/>
  <c r="AP2504" i="1" l="1"/>
  <c r="AQ2504" i="1" s="1"/>
  <c r="AH2477" i="1"/>
  <c r="V2478" i="1" s="1"/>
  <c r="X2477" i="1"/>
  <c r="AF2477" i="1" s="1"/>
  <c r="T2478" i="1" s="1"/>
  <c r="AG2477" i="1"/>
  <c r="U2478" i="1" s="1"/>
  <c r="W2477" i="1"/>
  <c r="AE2477" i="1" s="1"/>
  <c r="S2478" i="1" s="1"/>
  <c r="AR2504" i="1" l="1"/>
  <c r="AT2504" i="1" s="1"/>
  <c r="AS2504" i="1"/>
  <c r="AU2504" i="1" s="1"/>
  <c r="Y2478" i="1"/>
  <c r="Z2478" i="1" s="1"/>
  <c r="AW2504" i="1" l="1"/>
  <c r="BA2504" i="1" s="1"/>
  <c r="AM2505" i="1" s="1"/>
  <c r="AO2504" i="1"/>
  <c r="AY2504" i="1" s="1"/>
  <c r="AK2505" i="1" s="1"/>
  <c r="AA2478" i="1"/>
  <c r="AC2478" i="1" s="1"/>
  <c r="AV2504" i="1"/>
  <c r="AZ2504" i="1"/>
  <c r="AL2505" i="1" s="1"/>
  <c r="AN2504" i="1"/>
  <c r="AX2504" i="1" s="1"/>
  <c r="AJ2505" i="1" s="1"/>
  <c r="AB2478" i="1"/>
  <c r="AD2478" i="1" s="1"/>
  <c r="AP2505" i="1" l="1"/>
  <c r="AQ2505" i="1" s="1"/>
  <c r="AG2478" i="1"/>
  <c r="U2479" i="1" s="1"/>
  <c r="W2478" i="1"/>
  <c r="AE2478" i="1" s="1"/>
  <c r="S2479" i="1" s="1"/>
  <c r="AH2478" i="1"/>
  <c r="V2479" i="1" s="1"/>
  <c r="X2478" i="1"/>
  <c r="AF2478" i="1" s="1"/>
  <c r="T2479" i="1" s="1"/>
  <c r="AR2505" i="1" l="1"/>
  <c r="AT2505" i="1" s="1"/>
  <c r="AS2505" i="1"/>
  <c r="AU2505" i="1" s="1"/>
  <c r="Y2479" i="1"/>
  <c r="Z2479" i="1" s="1"/>
  <c r="AA2479" i="1" l="1"/>
  <c r="AV2505" i="1"/>
  <c r="AZ2505" i="1"/>
  <c r="AL2506" i="1" s="1"/>
  <c r="AN2505" i="1"/>
  <c r="AX2505" i="1" s="1"/>
  <c r="AJ2506" i="1" s="1"/>
  <c r="AW2505" i="1"/>
  <c r="BA2505" i="1" s="1"/>
  <c r="AM2506" i="1" s="1"/>
  <c r="AO2505" i="1"/>
  <c r="AY2505" i="1" s="1"/>
  <c r="AK2506" i="1" s="1"/>
  <c r="AB2479" i="1"/>
  <c r="AD2479" i="1" s="1"/>
  <c r="AC2479" i="1"/>
  <c r="AP2506" i="1" l="1"/>
  <c r="AQ2506" i="1" s="1"/>
  <c r="AH2479" i="1"/>
  <c r="V2480" i="1" s="1"/>
  <c r="X2479" i="1"/>
  <c r="AF2479" i="1" s="1"/>
  <c r="T2480" i="1" s="1"/>
  <c r="AG2479" i="1"/>
  <c r="U2480" i="1" s="1"/>
  <c r="W2479" i="1"/>
  <c r="AE2479" i="1" s="1"/>
  <c r="S2480" i="1" s="1"/>
  <c r="AR2506" i="1" l="1"/>
  <c r="AT2506" i="1" s="1"/>
  <c r="AS2506" i="1"/>
  <c r="AU2506" i="1" s="1"/>
  <c r="Y2480" i="1"/>
  <c r="Z2480" i="1" s="1"/>
  <c r="AA2480" i="1" l="1"/>
  <c r="AO2506" i="1"/>
  <c r="AY2506" i="1" s="1"/>
  <c r="AK2507" i="1" s="1"/>
  <c r="AW2506" i="1"/>
  <c r="BA2506" i="1" s="1"/>
  <c r="AM2507" i="1" s="1"/>
  <c r="AB2480" i="1"/>
  <c r="AD2480" i="1" s="1"/>
  <c r="AZ2506" i="1"/>
  <c r="AL2507" i="1" s="1"/>
  <c r="AV2506" i="1"/>
  <c r="AN2506" i="1"/>
  <c r="AX2506" i="1" s="1"/>
  <c r="AJ2507" i="1" s="1"/>
  <c r="AC2480" i="1"/>
  <c r="AP2507" i="1" l="1"/>
  <c r="AQ2507" i="1" s="1"/>
  <c r="AR2507" i="1"/>
  <c r="AT2507" i="1" s="1"/>
  <c r="AS2507" i="1"/>
  <c r="AU2507" i="1" s="1"/>
  <c r="AW2507" i="1" s="1"/>
  <c r="BA2507" i="1" s="1"/>
  <c r="AM2508" i="1" s="1"/>
  <c r="AO2507" i="1"/>
  <c r="AY2507" i="1" s="1"/>
  <c r="AK2508" i="1" s="1"/>
  <c r="AZ2507" i="1"/>
  <c r="AL2508" i="1" s="1"/>
  <c r="AV2507" i="1"/>
  <c r="AN2507" i="1"/>
  <c r="AX2507" i="1" s="1"/>
  <c r="AJ2508" i="1" s="1"/>
  <c r="AG2480" i="1"/>
  <c r="U2481" i="1" s="1"/>
  <c r="W2480" i="1"/>
  <c r="AE2480" i="1" s="1"/>
  <c r="S2481" i="1" s="1"/>
  <c r="AH2480" i="1"/>
  <c r="V2481" i="1" s="1"/>
  <c r="X2480" i="1"/>
  <c r="AF2480" i="1" s="1"/>
  <c r="T2481" i="1" s="1"/>
  <c r="Y2481" i="1" l="1"/>
  <c r="Z2481" i="1" s="1"/>
  <c r="AA2481" i="1"/>
  <c r="AP2508" i="1"/>
  <c r="AQ2508" i="1" s="1"/>
  <c r="AR2508" i="1" s="1"/>
  <c r="AB2481" i="1" l="1"/>
  <c r="AS2508" i="1"/>
  <c r="AT2508" i="1"/>
  <c r="AU2508" i="1"/>
  <c r="AC2481" i="1"/>
  <c r="AD2481" i="1"/>
  <c r="AW2508" i="1" l="1"/>
  <c r="BA2508" i="1" s="1"/>
  <c r="AM2509" i="1" s="1"/>
  <c r="AO2508" i="1"/>
  <c r="AY2508" i="1" s="1"/>
  <c r="AK2509" i="1" s="1"/>
  <c r="AV2508" i="1"/>
  <c r="AZ2508" i="1"/>
  <c r="AL2509" i="1" s="1"/>
  <c r="AN2508" i="1"/>
  <c r="AX2508" i="1" s="1"/>
  <c r="AJ2509" i="1" s="1"/>
  <c r="AH2481" i="1"/>
  <c r="V2482" i="1" s="1"/>
  <c r="X2481" i="1"/>
  <c r="AF2481" i="1" s="1"/>
  <c r="T2482" i="1" s="1"/>
  <c r="AG2481" i="1"/>
  <c r="U2482" i="1" s="1"/>
  <c r="W2481" i="1"/>
  <c r="AE2481" i="1" s="1"/>
  <c r="S2482" i="1" s="1"/>
  <c r="Y2482" i="1" l="1"/>
  <c r="Z2482" i="1" s="1"/>
  <c r="AP2509" i="1"/>
  <c r="AQ2509" i="1" s="1"/>
  <c r="AR2509" i="1" l="1"/>
  <c r="AA2482" i="1"/>
  <c r="AC2482" i="1" s="1"/>
  <c r="AB2482" i="1"/>
  <c r="AD2482" i="1" s="1"/>
  <c r="X2482" i="1" s="1"/>
  <c r="AF2482" i="1" s="1"/>
  <c r="T2483" i="1" s="1"/>
  <c r="AS2509" i="1"/>
  <c r="AT2509" i="1"/>
  <c r="AU2509" i="1"/>
  <c r="AH2482" i="1" l="1"/>
  <c r="V2483" i="1" s="1"/>
  <c r="AW2509" i="1"/>
  <c r="BA2509" i="1" s="1"/>
  <c r="AM2510" i="1" s="1"/>
  <c r="AO2509" i="1"/>
  <c r="AY2509" i="1" s="1"/>
  <c r="AK2510" i="1" s="1"/>
  <c r="AV2509" i="1"/>
  <c r="AZ2509" i="1"/>
  <c r="AL2510" i="1" s="1"/>
  <c r="AN2509" i="1"/>
  <c r="AX2509" i="1" s="1"/>
  <c r="AJ2510" i="1" s="1"/>
  <c r="AG2482" i="1"/>
  <c r="U2483" i="1" s="1"/>
  <c r="W2482" i="1"/>
  <c r="AE2482" i="1" s="1"/>
  <c r="S2483" i="1" s="1"/>
  <c r="Y2483" i="1" l="1"/>
  <c r="AP2510" i="1"/>
  <c r="AQ2510" i="1" s="1"/>
  <c r="AR2510" i="1" l="1"/>
  <c r="Z2483" i="1"/>
  <c r="AA2483" i="1" s="1"/>
  <c r="AC2483" i="1" s="1"/>
  <c r="AB2483" i="1"/>
  <c r="AS2510" i="1"/>
  <c r="AU2510" i="1" s="1"/>
  <c r="AT2510" i="1"/>
  <c r="AW2510" i="1" l="1"/>
  <c r="BA2510" i="1" s="1"/>
  <c r="AM2511" i="1" s="1"/>
  <c r="AO2510" i="1"/>
  <c r="AY2510" i="1" s="1"/>
  <c r="AK2511" i="1" s="1"/>
  <c r="AZ2510" i="1"/>
  <c r="AL2511" i="1" s="1"/>
  <c r="AV2510" i="1"/>
  <c r="AN2510" i="1"/>
  <c r="AX2510" i="1" s="1"/>
  <c r="AJ2511" i="1" s="1"/>
  <c r="AD2483" i="1"/>
  <c r="AH2483" i="1" s="1"/>
  <c r="V2484" i="1" s="1"/>
  <c r="AG2483" i="1"/>
  <c r="U2484" i="1" s="1"/>
  <c r="W2483" i="1"/>
  <c r="AE2483" i="1" s="1"/>
  <c r="S2484" i="1" s="1"/>
  <c r="X2483" i="1" l="1"/>
  <c r="AF2483" i="1" s="1"/>
  <c r="T2484" i="1" s="1"/>
  <c r="Y2484" i="1"/>
  <c r="Z2484" i="1" s="1"/>
  <c r="AP2511" i="1"/>
  <c r="AQ2511" i="1" s="1"/>
  <c r="AA2484" i="1" l="1"/>
  <c r="AR2511" i="1"/>
  <c r="AB2484" i="1"/>
  <c r="AS2511" i="1"/>
  <c r="AT2511" i="1"/>
  <c r="AU2511" i="1"/>
  <c r="AC2484" i="1"/>
  <c r="AD2484" i="1"/>
  <c r="AW2511" i="1" l="1"/>
  <c r="BA2511" i="1" s="1"/>
  <c r="AM2512" i="1" s="1"/>
  <c r="AO2511" i="1"/>
  <c r="AY2511" i="1" s="1"/>
  <c r="AK2512" i="1" s="1"/>
  <c r="AZ2511" i="1"/>
  <c r="AL2512" i="1" s="1"/>
  <c r="AV2511" i="1"/>
  <c r="AN2511" i="1"/>
  <c r="AX2511" i="1" s="1"/>
  <c r="AJ2512" i="1" s="1"/>
  <c r="AH2484" i="1"/>
  <c r="V2485" i="1" s="1"/>
  <c r="X2484" i="1"/>
  <c r="AF2484" i="1" s="1"/>
  <c r="T2485" i="1" s="1"/>
  <c r="AG2484" i="1"/>
  <c r="U2485" i="1" s="1"/>
  <c r="W2484" i="1"/>
  <c r="AE2484" i="1" s="1"/>
  <c r="S2485" i="1" s="1"/>
  <c r="Y2485" i="1" l="1"/>
  <c r="Z2485" i="1" s="1"/>
  <c r="AA2485" i="1"/>
  <c r="AP2512" i="1"/>
  <c r="AQ2512" i="1" s="1"/>
  <c r="AR2512" i="1" s="1"/>
  <c r="AB2485" i="1" l="1"/>
  <c r="AS2512" i="1"/>
  <c r="AT2512" i="1"/>
  <c r="AU2512" i="1"/>
  <c r="AD2485" i="1"/>
  <c r="AC2485" i="1"/>
  <c r="AW2512" i="1" l="1"/>
  <c r="BA2512" i="1" s="1"/>
  <c r="AM2513" i="1" s="1"/>
  <c r="AO2512" i="1"/>
  <c r="AY2512" i="1" s="1"/>
  <c r="AK2513" i="1" s="1"/>
  <c r="AV2512" i="1"/>
  <c r="AZ2512" i="1"/>
  <c r="AL2513" i="1" s="1"/>
  <c r="AN2512" i="1"/>
  <c r="AX2512" i="1" s="1"/>
  <c r="AJ2513" i="1" s="1"/>
  <c r="AG2485" i="1"/>
  <c r="U2486" i="1" s="1"/>
  <c r="W2485" i="1"/>
  <c r="AE2485" i="1" s="1"/>
  <c r="S2486" i="1" s="1"/>
  <c r="AH2485" i="1"/>
  <c r="V2486" i="1" s="1"/>
  <c r="X2485" i="1"/>
  <c r="AF2485" i="1" s="1"/>
  <c r="T2486" i="1" s="1"/>
  <c r="Y2486" i="1" l="1"/>
  <c r="Z2486" i="1" s="1"/>
  <c r="AP2513" i="1"/>
  <c r="AQ2513" i="1" s="1"/>
  <c r="AR2513" i="1" l="1"/>
  <c r="AA2486" i="1"/>
  <c r="AB2486" i="1"/>
  <c r="AS2513" i="1"/>
  <c r="AT2513" i="1"/>
  <c r="AU2513" i="1"/>
  <c r="AD2486" i="1"/>
  <c r="AC2486" i="1"/>
  <c r="AW2513" i="1" l="1"/>
  <c r="BA2513" i="1" s="1"/>
  <c r="AM2514" i="1" s="1"/>
  <c r="AO2513" i="1"/>
  <c r="AY2513" i="1" s="1"/>
  <c r="AK2514" i="1" s="1"/>
  <c r="AV2513" i="1"/>
  <c r="AZ2513" i="1"/>
  <c r="AL2514" i="1" s="1"/>
  <c r="AN2513" i="1"/>
  <c r="AX2513" i="1" s="1"/>
  <c r="AJ2514" i="1" s="1"/>
  <c r="AH2486" i="1"/>
  <c r="V2487" i="1" s="1"/>
  <c r="X2486" i="1"/>
  <c r="AF2486" i="1" s="1"/>
  <c r="T2487" i="1" s="1"/>
  <c r="AG2486" i="1"/>
  <c r="U2487" i="1" s="1"/>
  <c r="W2486" i="1"/>
  <c r="AE2486" i="1" s="1"/>
  <c r="S2487" i="1" s="1"/>
  <c r="Y2487" i="1" l="1"/>
  <c r="Z2487" i="1" s="1"/>
  <c r="AA2487" i="1"/>
  <c r="AP2514" i="1"/>
  <c r="AQ2514" i="1" s="1"/>
  <c r="AR2514" i="1"/>
  <c r="AB2487" i="1" l="1"/>
  <c r="AS2514" i="1"/>
  <c r="AT2514" i="1"/>
  <c r="AU2514" i="1"/>
  <c r="AD2487" i="1"/>
  <c r="AC2487" i="1"/>
  <c r="AW2514" i="1" l="1"/>
  <c r="BA2514" i="1" s="1"/>
  <c r="AM2515" i="1" s="1"/>
  <c r="AO2514" i="1"/>
  <c r="AY2514" i="1" s="1"/>
  <c r="AK2515" i="1" s="1"/>
  <c r="AZ2514" i="1"/>
  <c r="AL2515" i="1" s="1"/>
  <c r="AV2514" i="1"/>
  <c r="AN2514" i="1"/>
  <c r="AX2514" i="1" s="1"/>
  <c r="AJ2515" i="1" s="1"/>
  <c r="AG2487" i="1"/>
  <c r="U2488" i="1" s="1"/>
  <c r="W2487" i="1"/>
  <c r="AE2487" i="1" s="1"/>
  <c r="S2488" i="1" s="1"/>
  <c r="AH2487" i="1"/>
  <c r="V2488" i="1" s="1"/>
  <c r="X2487" i="1"/>
  <c r="AF2487" i="1" s="1"/>
  <c r="T2488" i="1" s="1"/>
  <c r="Y2488" i="1" l="1"/>
  <c r="Z2488" i="1" s="1"/>
  <c r="AP2515" i="1"/>
  <c r="AQ2515" i="1" s="1"/>
  <c r="AR2515" i="1" l="1"/>
  <c r="AA2488" i="1"/>
  <c r="AB2488" i="1"/>
  <c r="AS2515" i="1"/>
  <c r="AT2515" i="1"/>
  <c r="AU2515" i="1"/>
  <c r="AC2488" i="1"/>
  <c r="AD2488" i="1"/>
  <c r="AW2515" i="1" l="1"/>
  <c r="BA2515" i="1" s="1"/>
  <c r="AM2516" i="1" s="1"/>
  <c r="AO2515" i="1"/>
  <c r="AY2515" i="1" s="1"/>
  <c r="AK2516" i="1" s="1"/>
  <c r="AZ2515" i="1"/>
  <c r="AL2516" i="1" s="1"/>
  <c r="AV2515" i="1"/>
  <c r="AN2515" i="1"/>
  <c r="AX2515" i="1" s="1"/>
  <c r="AJ2516" i="1" s="1"/>
  <c r="AH2488" i="1"/>
  <c r="V2489" i="1" s="1"/>
  <c r="X2488" i="1"/>
  <c r="AF2488" i="1" s="1"/>
  <c r="T2489" i="1" s="1"/>
  <c r="AG2488" i="1"/>
  <c r="U2489" i="1" s="1"/>
  <c r="W2488" i="1"/>
  <c r="AE2488" i="1" s="1"/>
  <c r="S2489" i="1" s="1"/>
  <c r="Y2489" i="1" l="1"/>
  <c r="Z2489" i="1" s="1"/>
  <c r="AA2489" i="1"/>
  <c r="AP2516" i="1"/>
  <c r="AQ2516" i="1" s="1"/>
  <c r="AR2516" i="1"/>
  <c r="AB2489" i="1" l="1"/>
  <c r="AS2516" i="1"/>
  <c r="AT2516" i="1"/>
  <c r="AU2516" i="1"/>
  <c r="AC2489" i="1"/>
  <c r="AD2489" i="1"/>
  <c r="AW2516" i="1" l="1"/>
  <c r="BA2516" i="1" s="1"/>
  <c r="AM2517" i="1" s="1"/>
  <c r="AO2516" i="1"/>
  <c r="AY2516" i="1" s="1"/>
  <c r="AK2517" i="1" s="1"/>
  <c r="AV2516" i="1"/>
  <c r="AZ2516" i="1"/>
  <c r="AL2517" i="1" s="1"/>
  <c r="AN2516" i="1"/>
  <c r="AX2516" i="1" s="1"/>
  <c r="AJ2517" i="1" s="1"/>
  <c r="AH2489" i="1"/>
  <c r="V2490" i="1" s="1"/>
  <c r="X2489" i="1"/>
  <c r="AF2489" i="1" s="1"/>
  <c r="T2490" i="1" s="1"/>
  <c r="AG2489" i="1"/>
  <c r="U2490" i="1" s="1"/>
  <c r="W2489" i="1"/>
  <c r="AE2489" i="1" s="1"/>
  <c r="S2490" i="1" s="1"/>
  <c r="Y2490" i="1" l="1"/>
  <c r="Z2490" i="1" s="1"/>
  <c r="AP2517" i="1"/>
  <c r="AQ2517" i="1" s="1"/>
  <c r="AB2490" i="1" l="1"/>
  <c r="AD2490" i="1" s="1"/>
  <c r="AR2517" i="1"/>
  <c r="AT2517" i="1" s="1"/>
  <c r="AA2490" i="1"/>
  <c r="AC2490" i="1" s="1"/>
  <c r="AS2517" i="1"/>
  <c r="AU2517" i="1"/>
  <c r="AH2490" i="1"/>
  <c r="V2491" i="1" s="1"/>
  <c r="X2490" i="1"/>
  <c r="AF2490" i="1" s="1"/>
  <c r="T2491" i="1" s="1"/>
  <c r="AW2517" i="1" l="1"/>
  <c r="BA2517" i="1" s="1"/>
  <c r="AM2518" i="1" s="1"/>
  <c r="AO2517" i="1"/>
  <c r="AY2517" i="1" s="1"/>
  <c r="AK2518" i="1" s="1"/>
  <c r="AV2517" i="1"/>
  <c r="AZ2517" i="1"/>
  <c r="AL2518" i="1" s="1"/>
  <c r="AN2517" i="1"/>
  <c r="AX2517" i="1" s="1"/>
  <c r="AJ2518" i="1" s="1"/>
  <c r="AG2490" i="1"/>
  <c r="U2491" i="1" s="1"/>
  <c r="W2490" i="1"/>
  <c r="AE2490" i="1" s="1"/>
  <c r="S2491" i="1" s="1"/>
  <c r="Y2491" i="1" l="1"/>
  <c r="AP2518" i="1"/>
  <c r="AQ2518" i="1" s="1"/>
  <c r="AR2518" i="1"/>
  <c r="Z2491" i="1" l="1"/>
  <c r="AA2491" i="1" s="1"/>
  <c r="AB2491" i="1"/>
  <c r="AS2518" i="1"/>
  <c r="AU2518" i="1" s="1"/>
  <c r="AT2518" i="1"/>
  <c r="AC2491" i="1"/>
  <c r="AW2518" i="1" l="1"/>
  <c r="BA2518" i="1" s="1"/>
  <c r="AM2519" i="1" s="1"/>
  <c r="AO2518" i="1"/>
  <c r="AY2518" i="1" s="1"/>
  <c r="AK2519" i="1" s="1"/>
  <c r="AZ2518" i="1"/>
  <c r="AL2519" i="1" s="1"/>
  <c r="AV2518" i="1"/>
  <c r="AN2518" i="1"/>
  <c r="AX2518" i="1" s="1"/>
  <c r="AJ2519" i="1" s="1"/>
  <c r="AD2491" i="1"/>
  <c r="AH2491" i="1" s="1"/>
  <c r="V2492" i="1" s="1"/>
  <c r="AG2491" i="1"/>
  <c r="U2492" i="1" s="1"/>
  <c r="W2491" i="1"/>
  <c r="AE2491" i="1" s="1"/>
  <c r="S2492" i="1" s="1"/>
  <c r="X2491" i="1" l="1"/>
  <c r="AF2491" i="1" s="1"/>
  <c r="T2492" i="1" s="1"/>
  <c r="Y2492" i="1"/>
  <c r="Z2492" i="1" s="1"/>
  <c r="AA2492" i="1" s="1"/>
  <c r="AP2519" i="1"/>
  <c r="AQ2519" i="1" s="1"/>
  <c r="AR2519" i="1" l="1"/>
  <c r="AT2519" i="1" s="1"/>
  <c r="AB2492" i="1"/>
  <c r="AD2492" i="1" s="1"/>
  <c r="AS2519" i="1"/>
  <c r="AZ2519" i="1"/>
  <c r="AL2520" i="1" s="1"/>
  <c r="AV2519" i="1"/>
  <c r="AN2519" i="1"/>
  <c r="AX2519" i="1" s="1"/>
  <c r="AJ2520" i="1" s="1"/>
  <c r="AU2519" i="1"/>
  <c r="AC2492" i="1"/>
  <c r="AW2519" i="1" l="1"/>
  <c r="BA2519" i="1" s="1"/>
  <c r="AM2520" i="1" s="1"/>
  <c r="AO2519" i="1"/>
  <c r="AY2519" i="1" s="1"/>
  <c r="AK2520" i="1" s="1"/>
  <c r="AH2492" i="1"/>
  <c r="V2493" i="1" s="1"/>
  <c r="X2492" i="1"/>
  <c r="AF2492" i="1" s="1"/>
  <c r="T2493" i="1" s="1"/>
  <c r="AG2492" i="1"/>
  <c r="U2493" i="1" s="1"/>
  <c r="W2492" i="1"/>
  <c r="AE2492" i="1" s="1"/>
  <c r="S2493" i="1" s="1"/>
  <c r="AP2520" i="1" l="1"/>
  <c r="Y2493" i="1"/>
  <c r="Z2493" i="1" s="1"/>
  <c r="AA2493" i="1"/>
  <c r="AC2493" i="1" s="1"/>
  <c r="AQ2520" i="1" l="1"/>
  <c r="AR2520" i="1"/>
  <c r="AT2520" i="1" s="1"/>
  <c r="AN2520" i="1" s="1"/>
  <c r="AX2520" i="1" s="1"/>
  <c r="AJ2521" i="1" s="1"/>
  <c r="AS2520" i="1"/>
  <c r="AU2520" i="1" s="1"/>
  <c r="AB2493" i="1"/>
  <c r="AD2493" i="1" s="1"/>
  <c r="AH2493" i="1" s="1"/>
  <c r="V2494" i="1" s="1"/>
  <c r="AW2520" i="1"/>
  <c r="BA2520" i="1" s="1"/>
  <c r="AM2521" i="1" s="1"/>
  <c r="AO2520" i="1"/>
  <c r="AY2520" i="1" s="1"/>
  <c r="AK2521" i="1" s="1"/>
  <c r="AV2520" i="1"/>
  <c r="AZ2520" i="1"/>
  <c r="AL2521" i="1" s="1"/>
  <c r="AG2493" i="1"/>
  <c r="U2494" i="1" s="1"/>
  <c r="W2493" i="1"/>
  <c r="AE2493" i="1" s="1"/>
  <c r="S2494" i="1" s="1"/>
  <c r="X2493" i="1"/>
  <c r="AF2493" i="1" s="1"/>
  <c r="T2494" i="1" s="1"/>
  <c r="Y2494" i="1" l="1"/>
  <c r="Z2494" i="1" s="1"/>
  <c r="AP2521" i="1"/>
  <c r="AQ2521" i="1" s="1"/>
  <c r="AR2521" i="1"/>
  <c r="AT2521" i="1" s="1"/>
  <c r="AA2494" i="1" l="1"/>
  <c r="AS2521" i="1"/>
  <c r="AB2494" i="1"/>
  <c r="AD2494" i="1" s="1"/>
  <c r="AV2521" i="1"/>
  <c r="AZ2521" i="1"/>
  <c r="AL2522" i="1" s="1"/>
  <c r="AN2521" i="1"/>
  <c r="AX2521" i="1" s="1"/>
  <c r="AJ2522" i="1" s="1"/>
  <c r="AU2521" i="1"/>
  <c r="AC2494" i="1"/>
  <c r="AW2521" i="1" l="1"/>
  <c r="BA2521" i="1" s="1"/>
  <c r="AM2522" i="1" s="1"/>
  <c r="AO2521" i="1"/>
  <c r="AY2521" i="1" s="1"/>
  <c r="AK2522" i="1" s="1"/>
  <c r="AH2494" i="1"/>
  <c r="V2495" i="1" s="1"/>
  <c r="X2494" i="1"/>
  <c r="AF2494" i="1" s="1"/>
  <c r="T2495" i="1" s="1"/>
  <c r="AG2494" i="1"/>
  <c r="U2495" i="1" s="1"/>
  <c r="W2494" i="1"/>
  <c r="AE2494" i="1" s="1"/>
  <c r="S2495" i="1" s="1"/>
  <c r="AP2522" i="1" l="1"/>
  <c r="Y2495" i="1"/>
  <c r="Z2495" i="1" s="1"/>
  <c r="AQ2522" i="1" l="1"/>
  <c r="AR2522" i="1"/>
  <c r="AT2522" i="1" s="1"/>
  <c r="AA2495" i="1"/>
  <c r="AC2495" i="1" s="1"/>
  <c r="AG2495" i="1" s="1"/>
  <c r="U2496" i="1" s="1"/>
  <c r="AS2522" i="1"/>
  <c r="AU2522" i="1" s="1"/>
  <c r="AW2522" i="1" s="1"/>
  <c r="BA2522" i="1" s="1"/>
  <c r="AM2523" i="1" s="1"/>
  <c r="AB2495" i="1"/>
  <c r="AD2495" i="1" s="1"/>
  <c r="AH2495" i="1" s="1"/>
  <c r="V2496" i="1" s="1"/>
  <c r="AZ2522" i="1"/>
  <c r="AL2523" i="1" s="1"/>
  <c r="AV2522" i="1"/>
  <c r="AN2522" i="1"/>
  <c r="AX2522" i="1" s="1"/>
  <c r="AJ2523" i="1" s="1"/>
  <c r="W2495" i="1"/>
  <c r="AE2495" i="1" s="1"/>
  <c r="S2496" i="1" s="1"/>
  <c r="X2495" i="1"/>
  <c r="AF2495" i="1" s="1"/>
  <c r="T2496" i="1" s="1"/>
  <c r="AO2522" i="1" l="1"/>
  <c r="AY2522" i="1" s="1"/>
  <c r="AK2523" i="1" s="1"/>
  <c r="Y2496" i="1"/>
  <c r="Z2496" i="1" s="1"/>
  <c r="AP2523" i="1"/>
  <c r="AQ2523" i="1" s="1"/>
  <c r="AA2496" i="1" l="1"/>
  <c r="AR2523" i="1"/>
  <c r="AT2523" i="1" s="1"/>
  <c r="AS2523" i="1"/>
  <c r="AB2496" i="1"/>
  <c r="AD2496" i="1" s="1"/>
  <c r="AZ2523" i="1"/>
  <c r="AL2524" i="1" s="1"/>
  <c r="AV2523" i="1"/>
  <c r="AN2523" i="1"/>
  <c r="AX2523" i="1" s="1"/>
  <c r="AJ2524" i="1" s="1"/>
  <c r="AU2523" i="1"/>
  <c r="AC2496" i="1"/>
  <c r="AW2523" i="1" l="1"/>
  <c r="BA2523" i="1" s="1"/>
  <c r="AM2524" i="1" s="1"/>
  <c r="AO2523" i="1"/>
  <c r="AY2523" i="1" s="1"/>
  <c r="AK2524" i="1" s="1"/>
  <c r="AH2496" i="1"/>
  <c r="V2497" i="1" s="1"/>
  <c r="X2496" i="1"/>
  <c r="AF2496" i="1" s="1"/>
  <c r="T2497" i="1" s="1"/>
  <c r="AG2496" i="1"/>
  <c r="U2497" i="1" s="1"/>
  <c r="W2496" i="1"/>
  <c r="AE2496" i="1" s="1"/>
  <c r="S2497" i="1" s="1"/>
  <c r="AP2524" i="1" l="1"/>
  <c r="Y2497" i="1"/>
  <c r="Z2497" i="1" s="1"/>
  <c r="AQ2524" i="1" l="1"/>
  <c r="AR2524" i="1"/>
  <c r="AT2524" i="1" s="1"/>
  <c r="AA2497" i="1"/>
  <c r="AC2497" i="1" s="1"/>
  <c r="AB2497" i="1"/>
  <c r="AD2497" i="1" s="1"/>
  <c r="AS2524" i="1"/>
  <c r="AU2524" i="1" s="1"/>
  <c r="AW2524" i="1" s="1"/>
  <c r="BA2524" i="1" s="1"/>
  <c r="AM2525" i="1" s="1"/>
  <c r="AV2524" i="1"/>
  <c r="AZ2524" i="1"/>
  <c r="AL2525" i="1" s="1"/>
  <c r="AN2524" i="1"/>
  <c r="AX2524" i="1" s="1"/>
  <c r="AJ2525" i="1" s="1"/>
  <c r="AG2497" i="1"/>
  <c r="U2498" i="1" s="1"/>
  <c r="W2497" i="1"/>
  <c r="AE2497" i="1" s="1"/>
  <c r="S2498" i="1" s="1"/>
  <c r="AH2497" i="1" l="1"/>
  <c r="V2498" i="1" s="1"/>
  <c r="X2497" i="1"/>
  <c r="AF2497" i="1" s="1"/>
  <c r="T2498" i="1" s="1"/>
  <c r="AO2524" i="1"/>
  <c r="AY2524" i="1" s="1"/>
  <c r="AK2525" i="1" s="1"/>
  <c r="AP2525" i="1" s="1"/>
  <c r="Y2498" i="1"/>
  <c r="Z2498" i="1" s="1"/>
  <c r="AQ2525" i="1" l="1"/>
  <c r="AR2525" i="1"/>
  <c r="AT2525" i="1" s="1"/>
  <c r="AS2525" i="1"/>
  <c r="AU2525" i="1" s="1"/>
  <c r="AA2498" i="1"/>
  <c r="AC2498" i="1" s="1"/>
  <c r="AB2498" i="1"/>
  <c r="AD2498" i="1" s="1"/>
  <c r="AV2525" i="1"/>
  <c r="AZ2525" i="1"/>
  <c r="AL2526" i="1" s="1"/>
  <c r="AN2525" i="1"/>
  <c r="AX2525" i="1" s="1"/>
  <c r="AJ2526" i="1" s="1"/>
  <c r="AW2525" i="1" l="1"/>
  <c r="BA2525" i="1" s="1"/>
  <c r="AM2526" i="1" s="1"/>
  <c r="AO2525" i="1"/>
  <c r="AY2525" i="1" s="1"/>
  <c r="AK2526" i="1" s="1"/>
  <c r="AG2498" i="1"/>
  <c r="U2499" i="1" s="1"/>
  <c r="W2498" i="1"/>
  <c r="AE2498" i="1" s="1"/>
  <c r="S2499" i="1" s="1"/>
  <c r="AH2498" i="1"/>
  <c r="V2499" i="1" s="1"/>
  <c r="X2498" i="1"/>
  <c r="AF2498" i="1" s="1"/>
  <c r="T2499" i="1" s="1"/>
  <c r="AP2526" i="1" l="1"/>
  <c r="Y2499" i="1"/>
  <c r="Z2499" i="1" s="1"/>
  <c r="AA2499" i="1" s="1"/>
  <c r="AC2499" i="1" s="1"/>
  <c r="AQ2526" i="1" l="1"/>
  <c r="AR2526" i="1"/>
  <c r="AT2526" i="1" s="1"/>
  <c r="AN2526" i="1" s="1"/>
  <c r="AX2526" i="1" s="1"/>
  <c r="AJ2527" i="1" s="1"/>
  <c r="AS2526" i="1"/>
  <c r="AU2526" i="1" s="1"/>
  <c r="AB2499" i="1"/>
  <c r="AD2499" i="1" s="1"/>
  <c r="AH2499" i="1" s="1"/>
  <c r="V2500" i="1" s="1"/>
  <c r="AW2526" i="1"/>
  <c r="BA2526" i="1" s="1"/>
  <c r="AM2527" i="1" s="1"/>
  <c r="AO2526" i="1"/>
  <c r="AY2526" i="1" s="1"/>
  <c r="AK2527" i="1" s="1"/>
  <c r="AZ2526" i="1"/>
  <c r="AL2527" i="1" s="1"/>
  <c r="AV2526" i="1"/>
  <c r="AG2499" i="1"/>
  <c r="U2500" i="1" s="1"/>
  <c r="W2499" i="1"/>
  <c r="AE2499" i="1" s="1"/>
  <c r="S2500" i="1" s="1"/>
  <c r="X2499" i="1" l="1"/>
  <c r="AF2499" i="1" s="1"/>
  <c r="T2500" i="1" s="1"/>
  <c r="Y2500" i="1"/>
  <c r="Z2500" i="1" s="1"/>
  <c r="AP2527" i="1"/>
  <c r="AQ2527" i="1" s="1"/>
  <c r="AR2527" i="1" l="1"/>
  <c r="AT2527" i="1" s="1"/>
  <c r="AA2500" i="1"/>
  <c r="AB2500" i="1"/>
  <c r="AD2500" i="1" s="1"/>
  <c r="AS2527" i="1"/>
  <c r="AV2527" i="1"/>
  <c r="AZ2527" i="1"/>
  <c r="AL2528" i="1" s="1"/>
  <c r="AN2527" i="1"/>
  <c r="AX2527" i="1" s="1"/>
  <c r="AJ2528" i="1" s="1"/>
  <c r="AU2527" i="1"/>
  <c r="AC2500" i="1"/>
  <c r="X2500" i="1" l="1"/>
  <c r="AF2500" i="1" s="1"/>
  <c r="T2501" i="1" s="1"/>
  <c r="AH2500" i="1"/>
  <c r="V2501" i="1" s="1"/>
  <c r="AW2527" i="1"/>
  <c r="BA2527" i="1" s="1"/>
  <c r="AM2528" i="1" s="1"/>
  <c r="AO2527" i="1"/>
  <c r="AY2527" i="1" s="1"/>
  <c r="AK2528" i="1" s="1"/>
  <c r="AG2500" i="1"/>
  <c r="U2501" i="1" s="1"/>
  <c r="W2500" i="1"/>
  <c r="AE2500" i="1" s="1"/>
  <c r="S2501" i="1" s="1"/>
  <c r="AP2528" i="1" l="1"/>
  <c r="Y2501" i="1"/>
  <c r="Z2501" i="1" s="1"/>
  <c r="AQ2528" i="1" l="1"/>
  <c r="AR2528" i="1"/>
  <c r="AT2528" i="1" s="1"/>
  <c r="AV2528" i="1" s="1"/>
  <c r="AA2501" i="1"/>
  <c r="AC2501" i="1" s="1"/>
  <c r="AG2501" i="1" s="1"/>
  <c r="U2502" i="1" s="1"/>
  <c r="AB2501" i="1"/>
  <c r="AD2501" i="1" s="1"/>
  <c r="AS2528" i="1"/>
  <c r="AU2528" i="1" s="1"/>
  <c r="AW2528" i="1" s="1"/>
  <c r="BA2528" i="1" s="1"/>
  <c r="AM2529" i="1" s="1"/>
  <c r="AZ2528" i="1"/>
  <c r="AL2529" i="1" s="1"/>
  <c r="AN2528" i="1"/>
  <c r="AX2528" i="1" s="1"/>
  <c r="AJ2529" i="1" s="1"/>
  <c r="W2501" i="1"/>
  <c r="AE2501" i="1" s="1"/>
  <c r="S2502" i="1" s="1"/>
  <c r="AH2501" i="1"/>
  <c r="V2502" i="1" s="1"/>
  <c r="X2501" i="1"/>
  <c r="AF2501" i="1" s="1"/>
  <c r="T2502" i="1" s="1"/>
  <c r="AO2528" i="1" l="1"/>
  <c r="AY2528" i="1" s="1"/>
  <c r="AK2529" i="1" s="1"/>
  <c r="Y2502" i="1"/>
  <c r="Z2502" i="1" s="1"/>
  <c r="AP2529" i="1"/>
  <c r="AQ2529" i="1" s="1"/>
  <c r="AR2529" i="1" l="1"/>
  <c r="AT2529" i="1" s="1"/>
  <c r="AA2502" i="1"/>
  <c r="AS2529" i="1"/>
  <c r="AB2502" i="1"/>
  <c r="AD2502" i="1" s="1"/>
  <c r="AZ2529" i="1"/>
  <c r="AL2530" i="1" s="1"/>
  <c r="AV2529" i="1"/>
  <c r="AN2529" i="1"/>
  <c r="AX2529" i="1" s="1"/>
  <c r="AJ2530" i="1" s="1"/>
  <c r="AU2529" i="1"/>
  <c r="AC2502" i="1"/>
  <c r="AW2529" i="1" l="1"/>
  <c r="BA2529" i="1" s="1"/>
  <c r="AM2530" i="1" s="1"/>
  <c r="AO2529" i="1"/>
  <c r="AY2529" i="1" s="1"/>
  <c r="AK2530" i="1" s="1"/>
  <c r="AH2502" i="1"/>
  <c r="V2503" i="1" s="1"/>
  <c r="X2502" i="1"/>
  <c r="AF2502" i="1" s="1"/>
  <c r="T2503" i="1" s="1"/>
  <c r="AG2502" i="1"/>
  <c r="U2503" i="1" s="1"/>
  <c r="W2502" i="1"/>
  <c r="AE2502" i="1" s="1"/>
  <c r="S2503" i="1" s="1"/>
  <c r="AP2530" i="1" l="1"/>
  <c r="Y2503" i="1"/>
  <c r="Z2503" i="1" s="1"/>
  <c r="AA2503" i="1" l="1"/>
  <c r="AQ2530" i="1"/>
  <c r="AR2530" i="1"/>
  <c r="AT2530" i="1" s="1"/>
  <c r="AN2530" i="1" s="1"/>
  <c r="AX2530" i="1" s="1"/>
  <c r="AJ2531" i="1" s="1"/>
  <c r="AB2503" i="1"/>
  <c r="AD2503" i="1" s="1"/>
  <c r="AS2530" i="1"/>
  <c r="AU2530" i="1" s="1"/>
  <c r="AW2530" i="1" s="1"/>
  <c r="BA2530" i="1" s="1"/>
  <c r="AM2531" i="1" s="1"/>
  <c r="AV2530" i="1"/>
  <c r="AZ2530" i="1"/>
  <c r="AL2531" i="1" s="1"/>
  <c r="AC2503" i="1"/>
  <c r="AO2530" i="1" l="1"/>
  <c r="AY2530" i="1" s="1"/>
  <c r="AK2531" i="1" s="1"/>
  <c r="AP2531" i="1"/>
  <c r="AQ2531" i="1" s="1"/>
  <c r="AG2503" i="1"/>
  <c r="U2504" i="1" s="1"/>
  <c r="W2503" i="1"/>
  <c r="AE2503" i="1" s="1"/>
  <c r="S2504" i="1" s="1"/>
  <c r="AH2503" i="1"/>
  <c r="V2504" i="1" s="1"/>
  <c r="X2503" i="1"/>
  <c r="AF2503" i="1" s="1"/>
  <c r="T2504" i="1" s="1"/>
  <c r="AR2531" i="1" l="1"/>
  <c r="AT2531" i="1" s="1"/>
  <c r="AS2531" i="1"/>
  <c r="AU2531" i="1" s="1"/>
  <c r="AO2531" i="1" s="1"/>
  <c r="AY2531" i="1" s="1"/>
  <c r="AK2532" i="1" s="1"/>
  <c r="Y2504" i="1"/>
  <c r="Z2504" i="1" s="1"/>
  <c r="AV2531" i="1"/>
  <c r="AZ2531" i="1"/>
  <c r="AL2532" i="1" s="1"/>
  <c r="AW2531" i="1"/>
  <c r="BA2531" i="1" s="1"/>
  <c r="AM2532" i="1" s="1"/>
  <c r="AN2531" i="1"/>
  <c r="AX2531" i="1" s="1"/>
  <c r="AJ2532" i="1" s="1"/>
  <c r="AA2504" i="1" l="1"/>
  <c r="AC2504" i="1" s="1"/>
  <c r="AB2504" i="1"/>
  <c r="AD2504" i="1" s="1"/>
  <c r="AP2532" i="1"/>
  <c r="AQ2532" i="1" s="1"/>
  <c r="AR2532" i="1" l="1"/>
  <c r="AT2532" i="1" s="1"/>
  <c r="AN2532" i="1" s="1"/>
  <c r="AX2532" i="1" s="1"/>
  <c r="AJ2533" i="1" s="1"/>
  <c r="AS2532" i="1"/>
  <c r="AU2532" i="1" s="1"/>
  <c r="AW2532" i="1" s="1"/>
  <c r="BA2532" i="1" s="1"/>
  <c r="AM2533" i="1" s="1"/>
  <c r="AO2532" i="1"/>
  <c r="AY2532" i="1" s="1"/>
  <c r="AK2533" i="1" s="1"/>
  <c r="AP2533" i="1" s="1"/>
  <c r="AZ2532" i="1"/>
  <c r="AL2533" i="1" s="1"/>
  <c r="AV2532" i="1"/>
  <c r="AH2504" i="1"/>
  <c r="V2505" i="1" s="1"/>
  <c r="X2504" i="1"/>
  <c r="AF2504" i="1" s="1"/>
  <c r="T2505" i="1" s="1"/>
  <c r="AG2504" i="1"/>
  <c r="U2505" i="1" s="1"/>
  <c r="W2504" i="1"/>
  <c r="AE2504" i="1" s="1"/>
  <c r="S2505" i="1" s="1"/>
  <c r="AQ2533" i="1" l="1"/>
  <c r="AR2533" i="1"/>
  <c r="AS2533" i="1"/>
  <c r="Y2505" i="1"/>
  <c r="Z2505" i="1" s="1"/>
  <c r="AA2505" i="1" l="1"/>
  <c r="AB2505" i="1"/>
  <c r="AD2505" i="1" s="1"/>
  <c r="AT2533" i="1"/>
  <c r="AU2533" i="1"/>
  <c r="AH2505" i="1"/>
  <c r="V2506" i="1" s="1"/>
  <c r="X2505" i="1"/>
  <c r="AF2505" i="1" s="1"/>
  <c r="T2506" i="1" s="1"/>
  <c r="AC2505" i="1"/>
  <c r="AW2533" i="1" l="1"/>
  <c r="BA2533" i="1" s="1"/>
  <c r="AM2534" i="1" s="1"/>
  <c r="AO2533" i="1"/>
  <c r="AY2533" i="1" s="1"/>
  <c r="AK2534" i="1" s="1"/>
  <c r="AZ2533" i="1"/>
  <c r="AL2534" i="1" s="1"/>
  <c r="AV2533" i="1"/>
  <c r="AN2533" i="1"/>
  <c r="AX2533" i="1" s="1"/>
  <c r="AJ2534" i="1" s="1"/>
  <c r="AG2505" i="1"/>
  <c r="U2506" i="1" s="1"/>
  <c r="W2505" i="1"/>
  <c r="AE2505" i="1" s="1"/>
  <c r="S2506" i="1" s="1"/>
  <c r="Y2506" i="1" l="1"/>
  <c r="AP2534" i="1"/>
  <c r="AQ2534" i="1" s="1"/>
  <c r="AR2534" i="1"/>
  <c r="AT2534" i="1"/>
  <c r="AN2534" i="1" s="1"/>
  <c r="AX2534" i="1" s="1"/>
  <c r="AJ2535" i="1" s="1"/>
  <c r="Z2506" i="1" l="1"/>
  <c r="AB2506" i="1" s="1"/>
  <c r="AA2506" i="1"/>
  <c r="AC2506" i="1" s="1"/>
  <c r="AS2534" i="1"/>
  <c r="AU2534" i="1" s="1"/>
  <c r="AZ2534" i="1"/>
  <c r="AL2535" i="1" s="1"/>
  <c r="AV2534" i="1"/>
  <c r="AW2534" i="1" l="1"/>
  <c r="BA2534" i="1" s="1"/>
  <c r="AM2535" i="1" s="1"/>
  <c r="AO2534" i="1"/>
  <c r="AY2534" i="1" s="1"/>
  <c r="AK2535" i="1" s="1"/>
  <c r="AD2506" i="1"/>
  <c r="AG2506" i="1"/>
  <c r="U2507" i="1" s="1"/>
  <c r="W2506" i="1"/>
  <c r="AE2506" i="1" s="1"/>
  <c r="S2507" i="1" s="1"/>
  <c r="AH2506" i="1"/>
  <c r="V2507" i="1" s="1"/>
  <c r="X2506" i="1"/>
  <c r="AF2506" i="1" s="1"/>
  <c r="T2507" i="1" s="1"/>
  <c r="AP2535" i="1" l="1"/>
  <c r="Y2507" i="1"/>
  <c r="Z2507" i="1" s="1"/>
  <c r="AQ2535" i="1" l="1"/>
  <c r="AR2535" i="1"/>
  <c r="AT2535" i="1" s="1"/>
  <c r="AV2535" i="1" s="1"/>
  <c r="AA2507" i="1"/>
  <c r="AC2507" i="1" s="1"/>
  <c r="AS2535" i="1"/>
  <c r="AU2535" i="1" s="1"/>
  <c r="AB2507" i="1"/>
  <c r="AD2507" i="1" s="1"/>
  <c r="AH2507" i="1" s="1"/>
  <c r="V2508" i="1" s="1"/>
  <c r="AW2535" i="1"/>
  <c r="BA2535" i="1" s="1"/>
  <c r="AM2536" i="1" s="1"/>
  <c r="AO2535" i="1"/>
  <c r="AY2535" i="1" s="1"/>
  <c r="AK2536" i="1" s="1"/>
  <c r="AZ2535" i="1"/>
  <c r="AL2536" i="1" s="1"/>
  <c r="AG2507" i="1"/>
  <c r="U2508" i="1" s="1"/>
  <c r="W2507" i="1"/>
  <c r="AE2507" i="1" s="1"/>
  <c r="S2508" i="1" s="1"/>
  <c r="X2507" i="1" l="1"/>
  <c r="AF2507" i="1" s="1"/>
  <c r="T2508" i="1" s="1"/>
  <c r="AN2535" i="1"/>
  <c r="AX2535" i="1" s="1"/>
  <c r="AJ2536" i="1" s="1"/>
  <c r="Y2508" i="1"/>
  <c r="Z2508" i="1" s="1"/>
  <c r="AP2536" i="1"/>
  <c r="AQ2536" i="1" s="1"/>
  <c r="AA2508" i="1" l="1"/>
  <c r="AR2536" i="1"/>
  <c r="AT2536" i="1" s="1"/>
  <c r="AB2508" i="1"/>
  <c r="AS2536" i="1"/>
  <c r="AU2536" i="1" s="1"/>
  <c r="AZ2536" i="1"/>
  <c r="AL2537" i="1" s="1"/>
  <c r="AV2536" i="1"/>
  <c r="AN2536" i="1"/>
  <c r="AX2536" i="1" s="1"/>
  <c r="AJ2537" i="1" s="1"/>
  <c r="AD2508" i="1"/>
  <c r="AC2508" i="1"/>
  <c r="AW2536" i="1" l="1"/>
  <c r="BA2536" i="1" s="1"/>
  <c r="AM2537" i="1" s="1"/>
  <c r="AO2536" i="1"/>
  <c r="AY2536" i="1" s="1"/>
  <c r="AK2537" i="1" s="1"/>
  <c r="AG2508" i="1"/>
  <c r="U2509" i="1" s="1"/>
  <c r="W2508" i="1"/>
  <c r="AE2508" i="1" s="1"/>
  <c r="S2509" i="1" s="1"/>
  <c r="AH2508" i="1"/>
  <c r="V2509" i="1" s="1"/>
  <c r="X2508" i="1"/>
  <c r="AF2508" i="1" s="1"/>
  <c r="T2509" i="1" s="1"/>
  <c r="AP2537" i="1" l="1"/>
  <c r="Y2509" i="1"/>
  <c r="Z2509" i="1" s="1"/>
  <c r="AA2509" i="1" s="1"/>
  <c r="AQ2537" i="1" l="1"/>
  <c r="AR2537" i="1"/>
  <c r="AT2537" i="1" s="1"/>
  <c r="AN2537" i="1" s="1"/>
  <c r="AX2537" i="1" s="1"/>
  <c r="AJ2538" i="1" s="1"/>
  <c r="AB2509" i="1"/>
  <c r="AD2509" i="1" s="1"/>
  <c r="AS2537" i="1"/>
  <c r="AU2537" i="1" s="1"/>
  <c r="AO2537" i="1" s="1"/>
  <c r="AY2537" i="1" s="1"/>
  <c r="AK2538" i="1" s="1"/>
  <c r="AV2537" i="1"/>
  <c r="AZ2537" i="1"/>
  <c r="AL2538" i="1" s="1"/>
  <c r="AC2509" i="1"/>
  <c r="AW2537" i="1" l="1"/>
  <c r="BA2537" i="1" s="1"/>
  <c r="AM2538" i="1" s="1"/>
  <c r="AP2538" i="1"/>
  <c r="AQ2538" i="1" s="1"/>
  <c r="AR2538" i="1"/>
  <c r="AT2538" i="1"/>
  <c r="AH2509" i="1"/>
  <c r="V2510" i="1" s="1"/>
  <c r="X2509" i="1"/>
  <c r="AF2509" i="1" s="1"/>
  <c r="T2510" i="1" s="1"/>
  <c r="AG2509" i="1"/>
  <c r="U2510" i="1" s="1"/>
  <c r="W2509" i="1"/>
  <c r="AE2509" i="1" s="1"/>
  <c r="S2510" i="1" s="1"/>
  <c r="AS2538" i="1" l="1"/>
  <c r="AU2538" i="1" s="1"/>
  <c r="Y2510" i="1"/>
  <c r="Z2510" i="1" s="1"/>
  <c r="AA2510" i="1" s="1"/>
  <c r="AZ2538" i="1"/>
  <c r="AL2539" i="1" s="1"/>
  <c r="AV2538" i="1"/>
  <c r="AN2538" i="1"/>
  <c r="AX2538" i="1" s="1"/>
  <c r="AJ2539" i="1" s="1"/>
  <c r="AW2538" i="1" l="1"/>
  <c r="BA2538" i="1" s="1"/>
  <c r="AM2539" i="1" s="1"/>
  <c r="AO2538" i="1"/>
  <c r="AY2538" i="1" s="1"/>
  <c r="AK2539" i="1" s="1"/>
  <c r="AB2510" i="1"/>
  <c r="AD2510" i="1"/>
  <c r="AC2510" i="1"/>
  <c r="AP2539" i="1" l="1"/>
  <c r="AG2510" i="1"/>
  <c r="U2511" i="1" s="1"/>
  <c r="W2510" i="1"/>
  <c r="AE2510" i="1" s="1"/>
  <c r="S2511" i="1" s="1"/>
  <c r="AH2510" i="1"/>
  <c r="V2511" i="1" s="1"/>
  <c r="X2510" i="1"/>
  <c r="AF2510" i="1" s="1"/>
  <c r="T2511" i="1" s="1"/>
  <c r="AQ2539" i="1" l="1"/>
  <c r="AR2539" i="1"/>
  <c r="AT2539" i="1" s="1"/>
  <c r="AN2539" i="1" s="1"/>
  <c r="AX2539" i="1" s="1"/>
  <c r="AJ2540" i="1" s="1"/>
  <c r="AS2539" i="1"/>
  <c r="AU2539" i="1" s="1"/>
  <c r="Y2511" i="1"/>
  <c r="Z2511" i="1" s="1"/>
  <c r="AV2539" i="1"/>
  <c r="AZ2539" i="1"/>
  <c r="AL2540" i="1" s="1"/>
  <c r="AB2511" i="1" l="1"/>
  <c r="AA2511" i="1"/>
  <c r="AW2539" i="1"/>
  <c r="BA2539" i="1" s="1"/>
  <c r="AM2540" i="1" s="1"/>
  <c r="AO2539" i="1"/>
  <c r="AY2539" i="1" s="1"/>
  <c r="AK2540" i="1" s="1"/>
  <c r="AD2511" i="1"/>
  <c r="AC2511" i="1"/>
  <c r="AP2540" i="1" l="1"/>
  <c r="AG2511" i="1"/>
  <c r="U2512" i="1" s="1"/>
  <c r="W2511" i="1"/>
  <c r="AE2511" i="1" s="1"/>
  <c r="S2512" i="1" s="1"/>
  <c r="AH2511" i="1"/>
  <c r="V2512" i="1" s="1"/>
  <c r="X2511" i="1"/>
  <c r="AF2511" i="1" s="1"/>
  <c r="T2512" i="1" s="1"/>
  <c r="AQ2540" i="1" l="1"/>
  <c r="AR2540" i="1"/>
  <c r="AS2540" i="1"/>
  <c r="Y2512" i="1"/>
  <c r="Z2512" i="1" s="1"/>
  <c r="AT2540" i="1"/>
  <c r="AU2540" i="1"/>
  <c r="AA2512" i="1" l="1"/>
  <c r="AB2512" i="1"/>
  <c r="AD2512" i="1" s="1"/>
  <c r="AV2540" i="1"/>
  <c r="AZ2540" i="1"/>
  <c r="AL2541" i="1" s="1"/>
  <c r="AN2540" i="1"/>
  <c r="AX2540" i="1" s="1"/>
  <c r="AJ2541" i="1" s="1"/>
  <c r="AW2540" i="1"/>
  <c r="BA2540" i="1" s="1"/>
  <c r="AM2541" i="1" s="1"/>
  <c r="AO2540" i="1"/>
  <c r="AY2540" i="1" s="1"/>
  <c r="AK2541" i="1" s="1"/>
  <c r="AC2512" i="1"/>
  <c r="AP2541" i="1" l="1"/>
  <c r="AQ2541" i="1" s="1"/>
  <c r="AR2541" i="1"/>
  <c r="AH2512" i="1"/>
  <c r="V2513" i="1" s="1"/>
  <c r="X2512" i="1"/>
  <c r="AF2512" i="1" s="1"/>
  <c r="T2513" i="1" s="1"/>
  <c r="AG2512" i="1"/>
  <c r="U2513" i="1" s="1"/>
  <c r="W2512" i="1"/>
  <c r="AE2512" i="1" s="1"/>
  <c r="S2513" i="1" s="1"/>
  <c r="AS2541" i="1" l="1"/>
  <c r="AU2541" i="1" s="1"/>
  <c r="AW2541" i="1" s="1"/>
  <c r="BA2541" i="1" s="1"/>
  <c r="AM2542" i="1" s="1"/>
  <c r="Y2513" i="1"/>
  <c r="Z2513" i="1" s="1"/>
  <c r="AA2513" i="1"/>
  <c r="AT2541" i="1"/>
  <c r="AO2541" i="1"/>
  <c r="AY2541" i="1" s="1"/>
  <c r="AK2542" i="1" s="1"/>
  <c r="AB2513" i="1" l="1"/>
  <c r="AD2513" i="1" s="1"/>
  <c r="AH2513" i="1" s="1"/>
  <c r="V2514" i="1" s="1"/>
  <c r="AV2541" i="1"/>
  <c r="AZ2541" i="1"/>
  <c r="AL2542" i="1" s="1"/>
  <c r="AN2541" i="1"/>
  <c r="AX2541" i="1" s="1"/>
  <c r="AJ2542" i="1" s="1"/>
  <c r="X2513" i="1"/>
  <c r="AF2513" i="1" s="1"/>
  <c r="T2514" i="1" s="1"/>
  <c r="AC2513" i="1"/>
  <c r="AP2542" i="1" l="1"/>
  <c r="AG2513" i="1"/>
  <c r="U2514" i="1" s="1"/>
  <c r="W2513" i="1"/>
  <c r="AE2513" i="1" s="1"/>
  <c r="S2514" i="1" s="1"/>
  <c r="AQ2542" i="1" l="1"/>
  <c r="AR2542" i="1" s="1"/>
  <c r="AT2542" i="1" s="1"/>
  <c r="AS2542" i="1"/>
  <c r="Y2514" i="1"/>
  <c r="AU2542" i="1"/>
  <c r="Z2514" i="1" l="1"/>
  <c r="AB2514" i="1"/>
  <c r="AA2514" i="1"/>
  <c r="AC2514" i="1" s="1"/>
  <c r="AV2542" i="1"/>
  <c r="AZ2542" i="1"/>
  <c r="AL2543" i="1" s="1"/>
  <c r="AN2542" i="1"/>
  <c r="AX2542" i="1" s="1"/>
  <c r="AJ2543" i="1" s="1"/>
  <c r="AW2542" i="1"/>
  <c r="BA2542" i="1" s="1"/>
  <c r="AM2543" i="1" s="1"/>
  <c r="AO2542" i="1"/>
  <c r="AY2542" i="1" s="1"/>
  <c r="AK2543" i="1" s="1"/>
  <c r="AP2543" i="1" l="1"/>
  <c r="AQ2543" i="1" s="1"/>
  <c r="AD2514" i="1"/>
  <c r="AH2514" i="1" s="1"/>
  <c r="V2515" i="1" s="1"/>
  <c r="AG2514" i="1"/>
  <c r="U2515" i="1" s="1"/>
  <c r="W2514" i="1"/>
  <c r="AE2514" i="1" s="1"/>
  <c r="S2515" i="1" s="1"/>
  <c r="X2514" i="1" l="1"/>
  <c r="AF2514" i="1" s="1"/>
  <c r="T2515" i="1" s="1"/>
  <c r="AR2543" i="1"/>
  <c r="AT2543" i="1" s="1"/>
  <c r="AS2543" i="1"/>
  <c r="AU2543" i="1" s="1"/>
  <c r="AW2543" i="1" s="1"/>
  <c r="BA2543" i="1" s="1"/>
  <c r="AM2544" i="1" s="1"/>
  <c r="Y2515" i="1"/>
  <c r="Z2515" i="1" s="1"/>
  <c r="AA2515" i="1"/>
  <c r="AV2543" i="1"/>
  <c r="AZ2543" i="1"/>
  <c r="AL2544" i="1" s="1"/>
  <c r="AN2543" i="1"/>
  <c r="AX2543" i="1" s="1"/>
  <c r="AJ2544" i="1" s="1"/>
  <c r="AO2543" i="1"/>
  <c r="AY2543" i="1" s="1"/>
  <c r="AK2544" i="1" s="1"/>
  <c r="AB2515" i="1" l="1"/>
  <c r="AD2515" i="1" s="1"/>
  <c r="AP2544" i="1"/>
  <c r="AQ2544" i="1" s="1"/>
  <c r="AR2544" i="1"/>
  <c r="AH2515" i="1"/>
  <c r="V2516" i="1" s="1"/>
  <c r="X2515" i="1"/>
  <c r="AF2515" i="1" s="1"/>
  <c r="T2516" i="1" s="1"/>
  <c r="AC2515" i="1"/>
  <c r="AS2544" i="1" l="1"/>
  <c r="AU2544" i="1" s="1"/>
  <c r="AW2544" i="1" s="1"/>
  <c r="BA2544" i="1" s="1"/>
  <c r="AM2545" i="1" s="1"/>
  <c r="AT2544" i="1"/>
  <c r="AG2515" i="1"/>
  <c r="U2516" i="1" s="1"/>
  <c r="W2515" i="1"/>
  <c r="AE2515" i="1" s="1"/>
  <c r="S2516" i="1" s="1"/>
  <c r="AO2544" i="1" l="1"/>
  <c r="AY2544" i="1" s="1"/>
  <c r="AK2545" i="1" s="1"/>
  <c r="Y2516" i="1"/>
  <c r="AV2544" i="1"/>
  <c r="AZ2544" i="1"/>
  <c r="AL2545" i="1" s="1"/>
  <c r="AN2544" i="1"/>
  <c r="AX2544" i="1" s="1"/>
  <c r="AJ2545" i="1" s="1"/>
  <c r="Z2516" i="1" l="1"/>
  <c r="AA2516" i="1" s="1"/>
  <c r="AB2516" i="1"/>
  <c r="AP2545" i="1"/>
  <c r="AQ2545" i="1" s="1"/>
  <c r="AS2545" i="1" s="1"/>
  <c r="AC2516" i="1"/>
  <c r="AR2545" i="1" l="1"/>
  <c r="AT2545" i="1"/>
  <c r="AD2516" i="1"/>
  <c r="X2516" i="1" s="1"/>
  <c r="AF2516" i="1" s="1"/>
  <c r="T2517" i="1" s="1"/>
  <c r="AG2516" i="1"/>
  <c r="U2517" i="1" s="1"/>
  <c r="W2516" i="1"/>
  <c r="AE2516" i="1" s="1"/>
  <c r="S2517" i="1" s="1"/>
  <c r="AH2516" i="1"/>
  <c r="V2517" i="1" s="1"/>
  <c r="Y2517" i="1" l="1"/>
  <c r="Z2517" i="1" s="1"/>
  <c r="AV2545" i="1"/>
  <c r="AZ2545" i="1"/>
  <c r="AL2546" i="1" s="1"/>
  <c r="AN2545" i="1"/>
  <c r="AX2545" i="1" s="1"/>
  <c r="AJ2546" i="1" s="1"/>
  <c r="AU2545" i="1"/>
  <c r="AA2517" i="1" l="1"/>
  <c r="AB2517" i="1"/>
  <c r="AW2545" i="1"/>
  <c r="BA2545" i="1" s="1"/>
  <c r="AM2546" i="1" s="1"/>
  <c r="AO2545" i="1"/>
  <c r="AY2545" i="1" s="1"/>
  <c r="AK2546" i="1" s="1"/>
  <c r="AP2546" i="1" s="1"/>
  <c r="AC2517" i="1"/>
  <c r="AD2517" i="1"/>
  <c r="AQ2546" i="1" l="1"/>
  <c r="AR2546" i="1"/>
  <c r="AS2546" i="1"/>
  <c r="AH2517" i="1"/>
  <c r="V2518" i="1" s="1"/>
  <c r="X2517" i="1"/>
  <c r="AF2517" i="1" s="1"/>
  <c r="T2518" i="1" s="1"/>
  <c r="AG2517" i="1"/>
  <c r="U2518" i="1" s="1"/>
  <c r="W2517" i="1"/>
  <c r="AE2517" i="1" s="1"/>
  <c r="S2518" i="1" s="1"/>
  <c r="AA2518" i="1" l="1"/>
  <c r="Y2518" i="1"/>
  <c r="Z2518" i="1" s="1"/>
  <c r="AT2546" i="1"/>
  <c r="AU2546" i="1"/>
  <c r="AB2518" i="1" l="1"/>
  <c r="AN2546" i="1"/>
  <c r="AX2546" i="1" s="1"/>
  <c r="AJ2547" i="1" s="1"/>
  <c r="AZ2546" i="1"/>
  <c r="AL2547" i="1" s="1"/>
  <c r="AV2546" i="1"/>
  <c r="AW2546" i="1"/>
  <c r="BA2546" i="1" s="1"/>
  <c r="AM2547" i="1" s="1"/>
  <c r="AO2546" i="1"/>
  <c r="AY2546" i="1" s="1"/>
  <c r="AK2547" i="1" s="1"/>
  <c r="AD2518" i="1"/>
  <c r="AC2518" i="1"/>
  <c r="AP2547" i="1" l="1"/>
  <c r="AQ2547" i="1" s="1"/>
  <c r="AR2547" i="1"/>
  <c r="AG2518" i="1"/>
  <c r="U2519" i="1" s="1"/>
  <c r="W2518" i="1"/>
  <c r="AE2518" i="1" s="1"/>
  <c r="S2519" i="1" s="1"/>
  <c r="AH2518" i="1"/>
  <c r="V2519" i="1" s="1"/>
  <c r="X2518" i="1"/>
  <c r="AF2518" i="1" s="1"/>
  <c r="T2519" i="1" s="1"/>
  <c r="AS2547" i="1" l="1"/>
  <c r="Y2519" i="1"/>
  <c r="Z2519" i="1" s="1"/>
  <c r="AT2547" i="1"/>
  <c r="AU2547" i="1"/>
  <c r="AA2519" i="1" l="1"/>
  <c r="AB2519" i="1"/>
  <c r="AD2519" i="1" s="1"/>
  <c r="AW2547" i="1"/>
  <c r="BA2547" i="1" s="1"/>
  <c r="AM2548" i="1" s="1"/>
  <c r="AO2547" i="1"/>
  <c r="AY2547" i="1" s="1"/>
  <c r="AK2548" i="1" s="1"/>
  <c r="AZ2547" i="1"/>
  <c r="AL2548" i="1" s="1"/>
  <c r="AV2547" i="1"/>
  <c r="AN2547" i="1"/>
  <c r="AX2547" i="1" s="1"/>
  <c r="AJ2548" i="1" s="1"/>
  <c r="AC2519" i="1"/>
  <c r="AP2548" i="1" l="1"/>
  <c r="AQ2548" i="1" s="1"/>
  <c r="AH2519" i="1"/>
  <c r="V2520" i="1" s="1"/>
  <c r="X2519" i="1"/>
  <c r="AF2519" i="1" s="1"/>
  <c r="T2520" i="1" s="1"/>
  <c r="AG2519" i="1"/>
  <c r="U2520" i="1" s="1"/>
  <c r="W2519" i="1"/>
  <c r="AE2519" i="1" s="1"/>
  <c r="S2520" i="1" s="1"/>
  <c r="AR2548" i="1" l="1"/>
  <c r="AS2548" i="1"/>
  <c r="Y2520" i="1"/>
  <c r="Z2520" i="1" s="1"/>
  <c r="AA2520" i="1" s="1"/>
  <c r="AT2548" i="1"/>
  <c r="AU2548" i="1"/>
  <c r="AB2520" i="1" l="1"/>
  <c r="AW2548" i="1"/>
  <c r="BA2548" i="1" s="1"/>
  <c r="AM2549" i="1" s="1"/>
  <c r="AO2548" i="1"/>
  <c r="AY2548" i="1" s="1"/>
  <c r="AK2549" i="1" s="1"/>
  <c r="AV2548" i="1"/>
  <c r="AZ2548" i="1"/>
  <c r="AL2549" i="1" s="1"/>
  <c r="AN2548" i="1"/>
  <c r="AX2548" i="1" s="1"/>
  <c r="AJ2549" i="1" s="1"/>
  <c r="AD2520" i="1"/>
  <c r="AC2520" i="1"/>
  <c r="AP2549" i="1" l="1"/>
  <c r="AQ2549" i="1" s="1"/>
  <c r="AH2520" i="1"/>
  <c r="V2521" i="1" s="1"/>
  <c r="X2520" i="1"/>
  <c r="AF2520" i="1" s="1"/>
  <c r="T2521" i="1" s="1"/>
  <c r="AG2520" i="1"/>
  <c r="U2521" i="1" s="1"/>
  <c r="W2520" i="1"/>
  <c r="AE2520" i="1" s="1"/>
  <c r="S2521" i="1" s="1"/>
  <c r="AR2549" i="1" l="1"/>
  <c r="AS2549" i="1"/>
  <c r="Y2521" i="1"/>
  <c r="Z2521" i="1" s="1"/>
  <c r="AT2549" i="1"/>
  <c r="AU2549" i="1"/>
  <c r="AA2521" i="1" l="1"/>
  <c r="AB2521" i="1"/>
  <c r="AW2549" i="1"/>
  <c r="BA2549" i="1" s="1"/>
  <c r="AM2550" i="1" s="1"/>
  <c r="AO2549" i="1"/>
  <c r="AY2549" i="1" s="1"/>
  <c r="AK2550" i="1" s="1"/>
  <c r="AV2549" i="1"/>
  <c r="AZ2549" i="1"/>
  <c r="AL2550" i="1" s="1"/>
  <c r="AN2549" i="1"/>
  <c r="AX2549" i="1" s="1"/>
  <c r="AJ2550" i="1" s="1"/>
  <c r="AD2521" i="1"/>
  <c r="AH2521" i="1" s="1"/>
  <c r="V2522" i="1" s="1"/>
  <c r="AC2521" i="1"/>
  <c r="X2521" i="1" l="1"/>
  <c r="AF2521" i="1" s="1"/>
  <c r="T2522" i="1" s="1"/>
  <c r="AP2550" i="1"/>
  <c r="AQ2550" i="1" s="1"/>
  <c r="AG2521" i="1"/>
  <c r="U2522" i="1" s="1"/>
  <c r="W2521" i="1"/>
  <c r="AE2521" i="1" s="1"/>
  <c r="S2522" i="1" s="1"/>
  <c r="AR2550" i="1" l="1"/>
  <c r="AS2550" i="1"/>
  <c r="AU2550" i="1" s="1"/>
  <c r="AW2550" i="1" s="1"/>
  <c r="BA2550" i="1" s="1"/>
  <c r="AM2551" i="1" s="1"/>
  <c r="Y2522" i="1"/>
  <c r="Z2522" i="1" s="1"/>
  <c r="AO2550" i="1"/>
  <c r="AY2550" i="1" s="1"/>
  <c r="AK2551" i="1" s="1"/>
  <c r="AT2550" i="1"/>
  <c r="AA2522" i="1" l="1"/>
  <c r="AB2522" i="1"/>
  <c r="AZ2550" i="1"/>
  <c r="AL2551" i="1" s="1"/>
  <c r="AV2550" i="1"/>
  <c r="AN2550" i="1"/>
  <c r="AX2550" i="1" s="1"/>
  <c r="AJ2551" i="1" s="1"/>
  <c r="AD2522" i="1"/>
  <c r="AC2522" i="1"/>
  <c r="AP2551" i="1" l="1"/>
  <c r="AH2522" i="1"/>
  <c r="V2523" i="1" s="1"/>
  <c r="X2522" i="1"/>
  <c r="AF2522" i="1" s="1"/>
  <c r="T2523" i="1" s="1"/>
  <c r="AG2522" i="1"/>
  <c r="U2523" i="1" s="1"/>
  <c r="W2522" i="1"/>
  <c r="AE2522" i="1" s="1"/>
  <c r="S2523" i="1" s="1"/>
  <c r="AQ2551" i="1" l="1"/>
  <c r="AR2551" i="1" s="1"/>
  <c r="AT2551" i="1" s="1"/>
  <c r="AS2551" i="1"/>
  <c r="Y2523" i="1"/>
  <c r="Z2523" i="1" s="1"/>
  <c r="AA2523" i="1" l="1"/>
  <c r="AB2523" i="1"/>
  <c r="AV2551" i="1"/>
  <c r="AZ2551" i="1"/>
  <c r="AL2552" i="1" s="1"/>
  <c r="AN2551" i="1"/>
  <c r="AX2551" i="1" s="1"/>
  <c r="AJ2552" i="1" s="1"/>
  <c r="AU2551" i="1"/>
  <c r="AC2523" i="1"/>
  <c r="AD2523" i="1"/>
  <c r="AW2551" i="1" l="1"/>
  <c r="BA2551" i="1" s="1"/>
  <c r="AM2552" i="1" s="1"/>
  <c r="AO2551" i="1"/>
  <c r="AY2551" i="1" s="1"/>
  <c r="AK2552" i="1" s="1"/>
  <c r="AH2523" i="1"/>
  <c r="V2524" i="1" s="1"/>
  <c r="X2523" i="1"/>
  <c r="AF2523" i="1" s="1"/>
  <c r="T2524" i="1" s="1"/>
  <c r="AG2523" i="1"/>
  <c r="U2524" i="1" s="1"/>
  <c r="W2523" i="1"/>
  <c r="AE2523" i="1" s="1"/>
  <c r="S2524" i="1" s="1"/>
  <c r="AP2552" i="1" l="1"/>
  <c r="Y2524" i="1"/>
  <c r="Z2524" i="1" s="1"/>
  <c r="AQ2552" i="1" l="1"/>
  <c r="AR2552" i="1"/>
  <c r="AT2552" i="1" s="1"/>
  <c r="AS2552" i="1"/>
  <c r="AU2552" i="1" s="1"/>
  <c r="AW2552" i="1" s="1"/>
  <c r="BA2552" i="1" s="1"/>
  <c r="AM2553" i="1" s="1"/>
  <c r="AA2524" i="1"/>
  <c r="AC2524" i="1" s="1"/>
  <c r="W2524" i="1" s="1"/>
  <c r="AE2524" i="1" s="1"/>
  <c r="S2525" i="1" s="1"/>
  <c r="AB2524" i="1"/>
  <c r="AD2524" i="1" s="1"/>
  <c r="AZ2552" i="1"/>
  <c r="AL2553" i="1" s="1"/>
  <c r="AV2552" i="1"/>
  <c r="AN2552" i="1"/>
  <c r="AX2552" i="1" s="1"/>
  <c r="AJ2553" i="1" s="1"/>
  <c r="AG2524" i="1" l="1"/>
  <c r="U2525" i="1" s="1"/>
  <c r="AH2524" i="1"/>
  <c r="V2525" i="1" s="1"/>
  <c r="X2524" i="1"/>
  <c r="AF2524" i="1" s="1"/>
  <c r="T2525" i="1" s="1"/>
  <c r="AO2552" i="1"/>
  <c r="AY2552" i="1" s="1"/>
  <c r="AK2553" i="1" s="1"/>
  <c r="Y2525" i="1"/>
  <c r="Z2525" i="1" s="1"/>
  <c r="AA2525" i="1" s="1"/>
  <c r="AP2553" i="1"/>
  <c r="AQ2553" i="1" s="1"/>
  <c r="AR2553" i="1" l="1"/>
  <c r="AS2553" i="1"/>
  <c r="AB2525" i="1"/>
  <c r="AT2553" i="1"/>
  <c r="AU2553" i="1"/>
  <c r="AC2525" i="1"/>
  <c r="AW2553" i="1" l="1"/>
  <c r="BA2553" i="1" s="1"/>
  <c r="AM2554" i="1" s="1"/>
  <c r="AO2553" i="1"/>
  <c r="AY2553" i="1" s="1"/>
  <c r="AK2554" i="1" s="1"/>
  <c r="AV2553" i="1"/>
  <c r="AZ2553" i="1"/>
  <c r="AL2554" i="1" s="1"/>
  <c r="AN2553" i="1"/>
  <c r="AX2553" i="1" s="1"/>
  <c r="AJ2554" i="1" s="1"/>
  <c r="AD2525" i="1"/>
  <c r="AH2525" i="1" s="1"/>
  <c r="V2526" i="1" s="1"/>
  <c r="AG2525" i="1"/>
  <c r="U2526" i="1" s="1"/>
  <c r="W2525" i="1"/>
  <c r="AE2525" i="1" s="1"/>
  <c r="S2526" i="1" s="1"/>
  <c r="X2525" i="1" l="1"/>
  <c r="AF2525" i="1" s="1"/>
  <c r="T2526" i="1" s="1"/>
  <c r="Y2526" i="1"/>
  <c r="Z2526" i="1" s="1"/>
  <c r="AA2526" i="1" s="1"/>
  <c r="AP2554" i="1"/>
  <c r="AQ2554" i="1" s="1"/>
  <c r="AR2554" i="1" s="1"/>
  <c r="AT2554" i="1" s="1"/>
  <c r="AB2526" i="1" l="1"/>
  <c r="AS2554" i="1"/>
  <c r="AV2554" i="1"/>
  <c r="AZ2554" i="1"/>
  <c r="AL2555" i="1" s="1"/>
  <c r="AN2554" i="1"/>
  <c r="AX2554" i="1" s="1"/>
  <c r="AJ2555" i="1" s="1"/>
  <c r="AU2554" i="1"/>
  <c r="AC2526" i="1"/>
  <c r="AD2526" i="1"/>
  <c r="AW2554" i="1" l="1"/>
  <c r="BA2554" i="1" s="1"/>
  <c r="AM2555" i="1" s="1"/>
  <c r="AO2554" i="1"/>
  <c r="AY2554" i="1" s="1"/>
  <c r="AK2555" i="1" s="1"/>
  <c r="AH2526" i="1"/>
  <c r="V2527" i="1" s="1"/>
  <c r="X2526" i="1"/>
  <c r="AF2526" i="1" s="1"/>
  <c r="T2527" i="1" s="1"/>
  <c r="AG2526" i="1"/>
  <c r="U2527" i="1" s="1"/>
  <c r="W2526" i="1"/>
  <c r="AE2526" i="1" s="1"/>
  <c r="S2527" i="1" s="1"/>
  <c r="AP2555" i="1" l="1"/>
  <c r="Y2527" i="1"/>
  <c r="Z2527" i="1" s="1"/>
  <c r="AA2527" i="1" l="1"/>
  <c r="AC2527" i="1" s="1"/>
  <c r="AQ2555" i="1"/>
  <c r="AR2555" i="1" s="1"/>
  <c r="AT2555" i="1" s="1"/>
  <c r="AB2527" i="1"/>
  <c r="AD2527" i="1" s="1"/>
  <c r="AS2555" i="1"/>
  <c r="AU2555" i="1" s="1"/>
  <c r="AW2555" i="1" s="1"/>
  <c r="BA2555" i="1" s="1"/>
  <c r="AM2556" i="1" s="1"/>
  <c r="AG2527" i="1"/>
  <c r="U2528" i="1" s="1"/>
  <c r="W2527" i="1"/>
  <c r="AE2527" i="1" s="1"/>
  <c r="S2528" i="1" s="1"/>
  <c r="AH2527" i="1"/>
  <c r="V2528" i="1" s="1"/>
  <c r="X2527" i="1"/>
  <c r="AF2527" i="1" s="1"/>
  <c r="T2528" i="1" s="1"/>
  <c r="AV2555" i="1" l="1"/>
  <c r="AN2555" i="1"/>
  <c r="AX2555" i="1" s="1"/>
  <c r="AJ2556" i="1" s="1"/>
  <c r="AZ2555" i="1"/>
  <c r="AL2556" i="1" s="1"/>
  <c r="AO2555" i="1"/>
  <c r="AY2555" i="1" s="1"/>
  <c r="AK2556" i="1" s="1"/>
  <c r="AP2556" i="1" s="1"/>
  <c r="AQ2556" i="1" s="1"/>
  <c r="Y2528" i="1"/>
  <c r="Z2528" i="1" s="1"/>
  <c r="AR2556" i="1" l="1"/>
  <c r="AT2556" i="1" s="1"/>
  <c r="AS2556" i="1"/>
  <c r="AU2556" i="1" s="1"/>
  <c r="AW2556" i="1" s="1"/>
  <c r="BA2556" i="1" s="1"/>
  <c r="AM2557" i="1" s="1"/>
  <c r="AA2528" i="1"/>
  <c r="AC2528" i="1" s="1"/>
  <c r="AB2528" i="1"/>
  <c r="AD2528" i="1" s="1"/>
  <c r="AZ2556" i="1"/>
  <c r="AL2557" i="1" s="1"/>
  <c r="AV2556" i="1"/>
  <c r="AN2556" i="1"/>
  <c r="AX2556" i="1" s="1"/>
  <c r="AJ2557" i="1" s="1"/>
  <c r="AO2556" i="1"/>
  <c r="AY2556" i="1" s="1"/>
  <c r="AK2557" i="1" s="1"/>
  <c r="AP2557" i="1" l="1"/>
  <c r="AQ2557" i="1" s="1"/>
  <c r="AR2557" i="1"/>
  <c r="AH2528" i="1"/>
  <c r="V2529" i="1" s="1"/>
  <c r="X2528" i="1"/>
  <c r="AF2528" i="1" s="1"/>
  <c r="T2529" i="1" s="1"/>
  <c r="AG2528" i="1"/>
  <c r="U2529" i="1" s="1"/>
  <c r="W2528" i="1"/>
  <c r="AE2528" i="1" s="1"/>
  <c r="S2529" i="1" s="1"/>
  <c r="AS2557" i="1" l="1"/>
  <c r="Y2529" i="1"/>
  <c r="Z2529" i="1" s="1"/>
  <c r="AA2529" i="1"/>
  <c r="AT2557" i="1"/>
  <c r="AU2557" i="1"/>
  <c r="AB2529" i="1" l="1"/>
  <c r="AW2557" i="1"/>
  <c r="BA2557" i="1" s="1"/>
  <c r="AM2558" i="1" s="1"/>
  <c r="AO2557" i="1"/>
  <c r="AY2557" i="1" s="1"/>
  <c r="AK2558" i="1" s="1"/>
  <c r="AV2557" i="1"/>
  <c r="AZ2557" i="1"/>
  <c r="AL2558" i="1" s="1"/>
  <c r="AN2557" i="1"/>
  <c r="AX2557" i="1" s="1"/>
  <c r="AJ2558" i="1" s="1"/>
  <c r="AC2529" i="1"/>
  <c r="AG2529" i="1" s="1"/>
  <c r="U2530" i="1" s="1"/>
  <c r="AD2529" i="1"/>
  <c r="W2529" i="1" l="1"/>
  <c r="AE2529" i="1" s="1"/>
  <c r="S2530" i="1" s="1"/>
  <c r="AP2558" i="1"/>
  <c r="AQ2558" i="1" s="1"/>
  <c r="AR2558" i="1" s="1"/>
  <c r="AH2529" i="1"/>
  <c r="V2530" i="1" s="1"/>
  <c r="X2529" i="1"/>
  <c r="AF2529" i="1" s="1"/>
  <c r="T2530" i="1" s="1"/>
  <c r="Y2530" i="1" l="1"/>
  <c r="AS2558" i="1"/>
  <c r="AU2558" i="1" s="1"/>
  <c r="AT2558" i="1"/>
  <c r="Z2530" i="1" l="1"/>
  <c r="AA2530" i="1"/>
  <c r="AC2530" i="1" s="1"/>
  <c r="AB2530" i="1"/>
  <c r="AD2530" i="1" s="1"/>
  <c r="AW2558" i="1"/>
  <c r="BA2558" i="1" s="1"/>
  <c r="AM2559" i="1" s="1"/>
  <c r="AO2558" i="1"/>
  <c r="AY2558" i="1" s="1"/>
  <c r="AK2559" i="1" s="1"/>
  <c r="AV2558" i="1"/>
  <c r="AZ2558" i="1"/>
  <c r="AL2559" i="1" s="1"/>
  <c r="AN2558" i="1"/>
  <c r="AX2558" i="1" s="1"/>
  <c r="AJ2559" i="1" s="1"/>
  <c r="AH2530" i="1"/>
  <c r="V2531" i="1" s="1"/>
  <c r="X2530" i="1"/>
  <c r="AF2530" i="1" s="1"/>
  <c r="T2531" i="1" s="1"/>
  <c r="W2530" i="1" l="1"/>
  <c r="AE2530" i="1" s="1"/>
  <c r="S2531" i="1" s="1"/>
  <c r="AG2530" i="1"/>
  <c r="U2531" i="1" s="1"/>
  <c r="AP2559" i="1"/>
  <c r="AQ2559" i="1" s="1"/>
  <c r="Y2531" i="1" l="1"/>
  <c r="AR2559" i="1"/>
  <c r="AS2559" i="1"/>
  <c r="AU2559" i="1" s="1"/>
  <c r="AT2559" i="1"/>
  <c r="Z2531" i="1" l="1"/>
  <c r="AB2531" i="1"/>
  <c r="AD2531" i="1" s="1"/>
  <c r="AA2531" i="1"/>
  <c r="AC2531" i="1" s="1"/>
  <c r="AW2559" i="1"/>
  <c r="BA2559" i="1" s="1"/>
  <c r="AM2560" i="1" s="1"/>
  <c r="AO2559" i="1"/>
  <c r="AY2559" i="1" s="1"/>
  <c r="AK2560" i="1" s="1"/>
  <c r="AV2559" i="1"/>
  <c r="AZ2559" i="1"/>
  <c r="AL2560" i="1" s="1"/>
  <c r="AN2559" i="1"/>
  <c r="AX2559" i="1" s="1"/>
  <c r="AJ2560" i="1" s="1"/>
  <c r="AG2531" i="1" l="1"/>
  <c r="U2532" i="1" s="1"/>
  <c r="W2531" i="1"/>
  <c r="AE2531" i="1" s="1"/>
  <c r="S2532" i="1" s="1"/>
  <c r="AH2531" i="1"/>
  <c r="V2532" i="1" s="1"/>
  <c r="X2531" i="1"/>
  <c r="AF2531" i="1" s="1"/>
  <c r="T2532" i="1" s="1"/>
  <c r="AP2560" i="1"/>
  <c r="AQ2560" i="1" s="1"/>
  <c r="AR2560" i="1" l="1"/>
  <c r="AT2560" i="1" s="1"/>
  <c r="Y2532" i="1"/>
  <c r="Z2532" i="1" s="1"/>
  <c r="AS2560" i="1"/>
  <c r="AU2560" i="1" s="1"/>
  <c r="AB2532" i="1" l="1"/>
  <c r="AD2532" i="1" s="1"/>
  <c r="AA2532" i="1"/>
  <c r="AC2532" i="1" s="1"/>
  <c r="AW2560" i="1"/>
  <c r="BA2560" i="1" s="1"/>
  <c r="AM2561" i="1" s="1"/>
  <c r="AO2560" i="1"/>
  <c r="AY2560" i="1" s="1"/>
  <c r="AK2561" i="1" s="1"/>
  <c r="AV2560" i="1"/>
  <c r="AZ2560" i="1"/>
  <c r="AL2561" i="1" s="1"/>
  <c r="AN2560" i="1"/>
  <c r="AX2560" i="1" s="1"/>
  <c r="AJ2561" i="1" s="1"/>
  <c r="AG2532" i="1" l="1"/>
  <c r="U2533" i="1" s="1"/>
  <c r="W2532" i="1"/>
  <c r="AE2532" i="1" s="1"/>
  <c r="S2533" i="1" s="1"/>
  <c r="AH2532" i="1"/>
  <c r="V2533" i="1" s="1"/>
  <c r="X2532" i="1"/>
  <c r="AF2532" i="1" s="1"/>
  <c r="T2533" i="1" s="1"/>
  <c r="AP2561" i="1"/>
  <c r="AQ2561" i="1" s="1"/>
  <c r="AR2561" i="1" l="1"/>
  <c r="Y2533" i="1"/>
  <c r="Z2533" i="1" s="1"/>
  <c r="AA2533" i="1" s="1"/>
  <c r="AC2533" i="1" s="1"/>
  <c r="AS2561" i="1"/>
  <c r="AU2561" i="1" s="1"/>
  <c r="AT2561" i="1"/>
  <c r="AG2533" i="1" l="1"/>
  <c r="U2534" i="1" s="1"/>
  <c r="W2533" i="1"/>
  <c r="AE2533" i="1" s="1"/>
  <c r="S2534" i="1" s="1"/>
  <c r="AB2533" i="1"/>
  <c r="AD2533" i="1" s="1"/>
  <c r="AW2561" i="1"/>
  <c r="BA2561" i="1" s="1"/>
  <c r="AM2562" i="1" s="1"/>
  <c r="AO2561" i="1"/>
  <c r="AY2561" i="1" s="1"/>
  <c r="AK2562" i="1" s="1"/>
  <c r="AV2561" i="1"/>
  <c r="AZ2561" i="1"/>
  <c r="AL2562" i="1" s="1"/>
  <c r="AN2561" i="1"/>
  <c r="AX2561" i="1" s="1"/>
  <c r="AJ2562" i="1" s="1"/>
  <c r="X2533" i="1" l="1"/>
  <c r="AF2533" i="1" s="1"/>
  <c r="T2534" i="1" s="1"/>
  <c r="AH2533" i="1"/>
  <c r="V2534" i="1" s="1"/>
  <c r="Y2534" i="1"/>
  <c r="Z2534" i="1" s="1"/>
  <c r="AP2562" i="1"/>
  <c r="AQ2562" i="1" s="1"/>
  <c r="AR2562" i="1" s="1"/>
  <c r="AS2562" i="1" l="1"/>
  <c r="AA2534" i="1"/>
  <c r="AC2534" i="1" s="1"/>
  <c r="AB2534" i="1"/>
  <c r="AD2534" i="1" s="1"/>
  <c r="AT2562" i="1"/>
  <c r="AU2562" i="1"/>
  <c r="X2534" i="1" l="1"/>
  <c r="AF2534" i="1" s="1"/>
  <c r="T2535" i="1" s="1"/>
  <c r="AH2534" i="1"/>
  <c r="V2535" i="1" s="1"/>
  <c r="W2534" i="1"/>
  <c r="AE2534" i="1" s="1"/>
  <c r="S2535" i="1" s="1"/>
  <c r="AG2534" i="1"/>
  <c r="U2535" i="1" s="1"/>
  <c r="AW2562" i="1"/>
  <c r="BA2562" i="1" s="1"/>
  <c r="AM2563" i="1" s="1"/>
  <c r="AO2562" i="1"/>
  <c r="AY2562" i="1" s="1"/>
  <c r="AK2563" i="1" s="1"/>
  <c r="AZ2562" i="1"/>
  <c r="AL2563" i="1" s="1"/>
  <c r="AV2562" i="1"/>
  <c r="AN2562" i="1"/>
  <c r="AX2562" i="1" s="1"/>
  <c r="AJ2563" i="1" s="1"/>
  <c r="Y2535" i="1" l="1"/>
  <c r="Z2535" i="1" s="1"/>
  <c r="AB2535" i="1" s="1"/>
  <c r="AD2535" i="1" s="1"/>
  <c r="AP2563" i="1"/>
  <c r="AQ2563" i="1" s="1"/>
  <c r="AR2563" i="1" s="1"/>
  <c r="X2535" i="1" l="1"/>
  <c r="AF2535" i="1" s="1"/>
  <c r="T2536" i="1" s="1"/>
  <c r="AH2535" i="1"/>
  <c r="V2536" i="1" s="1"/>
  <c r="AA2535" i="1"/>
  <c r="AC2535" i="1" s="1"/>
  <c r="AS2563" i="1"/>
  <c r="AT2563" i="1"/>
  <c r="AU2563" i="1"/>
  <c r="AG2535" i="1" l="1"/>
  <c r="U2536" i="1" s="1"/>
  <c r="W2535" i="1"/>
  <c r="AE2535" i="1" s="1"/>
  <c r="S2536" i="1" s="1"/>
  <c r="AW2563" i="1"/>
  <c r="BA2563" i="1" s="1"/>
  <c r="AM2564" i="1" s="1"/>
  <c r="AO2563" i="1"/>
  <c r="AY2563" i="1" s="1"/>
  <c r="AK2564" i="1" s="1"/>
  <c r="AZ2563" i="1"/>
  <c r="AL2564" i="1" s="1"/>
  <c r="AV2563" i="1"/>
  <c r="AN2563" i="1"/>
  <c r="AX2563" i="1" s="1"/>
  <c r="AJ2564" i="1" s="1"/>
  <c r="Y2536" i="1" l="1"/>
  <c r="AP2564" i="1"/>
  <c r="AQ2564" i="1" s="1"/>
  <c r="AR2564" i="1"/>
  <c r="AS2564" i="1" l="1"/>
  <c r="Z2536" i="1"/>
  <c r="AA2536" i="1" s="1"/>
  <c r="AC2536" i="1" s="1"/>
  <c r="AT2564" i="1"/>
  <c r="AU2564" i="1"/>
  <c r="AB2536" i="1" l="1"/>
  <c r="AD2536" i="1" s="1"/>
  <c r="W2536" i="1"/>
  <c r="AE2536" i="1" s="1"/>
  <c r="S2537" i="1" s="1"/>
  <c r="AG2536" i="1"/>
  <c r="U2537" i="1" s="1"/>
  <c r="AW2564" i="1"/>
  <c r="BA2564" i="1" s="1"/>
  <c r="AM2565" i="1" s="1"/>
  <c r="AO2564" i="1"/>
  <c r="AY2564" i="1" s="1"/>
  <c r="AK2565" i="1" s="1"/>
  <c r="AV2564" i="1"/>
  <c r="AZ2564" i="1"/>
  <c r="AL2565" i="1" s="1"/>
  <c r="AN2564" i="1"/>
  <c r="AX2564" i="1" s="1"/>
  <c r="AJ2565" i="1" s="1"/>
  <c r="AH2536" i="1" l="1"/>
  <c r="V2537" i="1" s="1"/>
  <c r="X2536" i="1"/>
  <c r="AF2536" i="1" s="1"/>
  <c r="T2537" i="1" s="1"/>
  <c r="AP2565" i="1"/>
  <c r="AQ2565" i="1" s="1"/>
  <c r="AR2565" i="1" s="1"/>
  <c r="AS2565" i="1" l="1"/>
  <c r="Y2537" i="1"/>
  <c r="AT2565" i="1"/>
  <c r="AU2565" i="1"/>
  <c r="Z2537" i="1" l="1"/>
  <c r="AA2537" i="1"/>
  <c r="AC2537" i="1" s="1"/>
  <c r="AB2537" i="1"/>
  <c r="AD2537" i="1" s="1"/>
  <c r="AW2565" i="1"/>
  <c r="BA2565" i="1" s="1"/>
  <c r="AM2566" i="1" s="1"/>
  <c r="AO2565" i="1"/>
  <c r="AY2565" i="1" s="1"/>
  <c r="AK2566" i="1" s="1"/>
  <c r="AV2565" i="1"/>
  <c r="AZ2565" i="1"/>
  <c r="AL2566" i="1" s="1"/>
  <c r="AN2565" i="1"/>
  <c r="AX2565" i="1" s="1"/>
  <c r="AJ2566" i="1" s="1"/>
  <c r="AG2537" i="1" l="1"/>
  <c r="U2538" i="1" s="1"/>
  <c r="W2537" i="1"/>
  <c r="AE2537" i="1" s="1"/>
  <c r="S2538" i="1" s="1"/>
  <c r="AH2537" i="1"/>
  <c r="V2538" i="1" s="1"/>
  <c r="X2537" i="1"/>
  <c r="AF2537" i="1" s="1"/>
  <c r="T2538" i="1" s="1"/>
  <c r="AP2566" i="1"/>
  <c r="AQ2566" i="1" s="1"/>
  <c r="Y2538" i="1" l="1"/>
  <c r="Z2538" i="1" s="1"/>
  <c r="AR2566" i="1"/>
  <c r="AT2566" i="1" s="1"/>
  <c r="AS2566" i="1"/>
  <c r="AU2566" i="1" s="1"/>
  <c r="AA2538" i="1" l="1"/>
  <c r="AC2538" i="1" s="1"/>
  <c r="AB2538" i="1"/>
  <c r="AD2538" i="1" s="1"/>
  <c r="AW2566" i="1"/>
  <c r="BA2566" i="1" s="1"/>
  <c r="AM2567" i="1" s="1"/>
  <c r="AO2566" i="1"/>
  <c r="AY2566" i="1" s="1"/>
  <c r="AK2567" i="1" s="1"/>
  <c r="AV2566" i="1"/>
  <c r="AZ2566" i="1"/>
  <c r="AL2567" i="1" s="1"/>
  <c r="AN2566" i="1"/>
  <c r="AX2566" i="1" s="1"/>
  <c r="AJ2567" i="1" s="1"/>
  <c r="AH2538" i="1" l="1"/>
  <c r="V2539" i="1" s="1"/>
  <c r="X2538" i="1"/>
  <c r="AF2538" i="1" s="1"/>
  <c r="T2539" i="1" s="1"/>
  <c r="AG2538" i="1"/>
  <c r="U2539" i="1" s="1"/>
  <c r="W2538" i="1"/>
  <c r="AE2538" i="1" s="1"/>
  <c r="S2539" i="1" s="1"/>
  <c r="AP2567" i="1"/>
  <c r="AQ2567" i="1" s="1"/>
  <c r="Y2539" i="1" l="1"/>
  <c r="Z2539" i="1" s="1"/>
  <c r="AR2567" i="1"/>
  <c r="AT2567" i="1" s="1"/>
  <c r="AS2567" i="1"/>
  <c r="AU2567" i="1" s="1"/>
  <c r="AB2539" i="1" l="1"/>
  <c r="AD2539" i="1" s="1"/>
  <c r="AA2539" i="1"/>
  <c r="AC2539" i="1" s="1"/>
  <c r="AW2567" i="1"/>
  <c r="BA2567" i="1" s="1"/>
  <c r="AM2568" i="1" s="1"/>
  <c r="AO2567" i="1"/>
  <c r="AY2567" i="1" s="1"/>
  <c r="AK2568" i="1" s="1"/>
  <c r="AZ2567" i="1"/>
  <c r="AL2568" i="1" s="1"/>
  <c r="AV2567" i="1"/>
  <c r="AN2567" i="1"/>
  <c r="AX2567" i="1" s="1"/>
  <c r="AJ2568" i="1" s="1"/>
  <c r="AG2539" i="1" l="1"/>
  <c r="U2540" i="1" s="1"/>
  <c r="W2539" i="1"/>
  <c r="AE2539" i="1" s="1"/>
  <c r="S2540" i="1" s="1"/>
  <c r="AH2539" i="1"/>
  <c r="V2540" i="1" s="1"/>
  <c r="X2539" i="1"/>
  <c r="AF2539" i="1" s="1"/>
  <c r="T2540" i="1" s="1"/>
  <c r="AP2568" i="1"/>
  <c r="AQ2568" i="1" s="1"/>
  <c r="AR2568" i="1"/>
  <c r="Y2540" i="1" l="1"/>
  <c r="Z2540" i="1" s="1"/>
  <c r="AS2568" i="1"/>
  <c r="AU2568" i="1" s="1"/>
  <c r="AT2568" i="1"/>
  <c r="AA2540" i="1" l="1"/>
  <c r="AC2540" i="1" s="1"/>
  <c r="AB2540" i="1"/>
  <c r="AD2540" i="1" s="1"/>
  <c r="AW2568" i="1"/>
  <c r="BA2568" i="1" s="1"/>
  <c r="AM2569" i="1" s="1"/>
  <c r="AO2568" i="1"/>
  <c r="AY2568" i="1" s="1"/>
  <c r="AK2569" i="1" s="1"/>
  <c r="AZ2568" i="1"/>
  <c r="AL2569" i="1" s="1"/>
  <c r="AV2568" i="1"/>
  <c r="AN2568" i="1"/>
  <c r="AX2568" i="1" s="1"/>
  <c r="AJ2569" i="1" s="1"/>
  <c r="X2540" i="1" l="1"/>
  <c r="AF2540" i="1" s="1"/>
  <c r="T2541" i="1" s="1"/>
  <c r="AH2540" i="1"/>
  <c r="V2541" i="1" s="1"/>
  <c r="AG2540" i="1"/>
  <c r="U2541" i="1" s="1"/>
  <c r="W2540" i="1"/>
  <c r="AE2540" i="1" s="1"/>
  <c r="S2541" i="1" s="1"/>
  <c r="AP2569" i="1"/>
  <c r="AQ2569" i="1" s="1"/>
  <c r="AR2569" i="1" l="1"/>
  <c r="Y2541" i="1"/>
  <c r="Z2541" i="1" s="1"/>
  <c r="AA2541" i="1" s="1"/>
  <c r="AC2541" i="1" s="1"/>
  <c r="AS2569" i="1"/>
  <c r="AU2569" i="1" s="1"/>
  <c r="AT2569" i="1"/>
  <c r="AG2541" i="1" l="1"/>
  <c r="U2542" i="1" s="1"/>
  <c r="W2541" i="1"/>
  <c r="AE2541" i="1" s="1"/>
  <c r="S2542" i="1" s="1"/>
  <c r="AB2541" i="1"/>
  <c r="AD2541" i="1" s="1"/>
  <c r="AW2569" i="1"/>
  <c r="BA2569" i="1" s="1"/>
  <c r="AM2570" i="1" s="1"/>
  <c r="AO2569" i="1"/>
  <c r="AY2569" i="1" s="1"/>
  <c r="AK2570" i="1" s="1"/>
  <c r="AV2569" i="1"/>
  <c r="AZ2569" i="1"/>
  <c r="AL2570" i="1" s="1"/>
  <c r="AN2569" i="1"/>
  <c r="AX2569" i="1" s="1"/>
  <c r="AJ2570" i="1" s="1"/>
  <c r="X2541" i="1" l="1"/>
  <c r="AF2541" i="1" s="1"/>
  <c r="T2542" i="1" s="1"/>
  <c r="AH2541" i="1"/>
  <c r="V2542" i="1" s="1"/>
  <c r="AP2570" i="1"/>
  <c r="AQ2570" i="1" s="1"/>
  <c r="AR2570" i="1" l="1"/>
  <c r="Y2542" i="1"/>
  <c r="AS2570" i="1"/>
  <c r="AU2570" i="1" s="1"/>
  <c r="AT2570" i="1"/>
  <c r="Z2542" i="1" l="1"/>
  <c r="AA2542" i="1"/>
  <c r="AC2542" i="1" s="1"/>
  <c r="AB2542" i="1"/>
  <c r="AD2542" i="1" s="1"/>
  <c r="AW2570" i="1"/>
  <c r="BA2570" i="1" s="1"/>
  <c r="AM2571" i="1" s="1"/>
  <c r="AO2570" i="1"/>
  <c r="AY2570" i="1" s="1"/>
  <c r="AK2571" i="1" s="1"/>
  <c r="AZ2570" i="1"/>
  <c r="AL2571" i="1" s="1"/>
  <c r="AV2570" i="1"/>
  <c r="AN2570" i="1"/>
  <c r="AX2570" i="1" s="1"/>
  <c r="AJ2571" i="1" s="1"/>
  <c r="AH2542" i="1" l="1"/>
  <c r="V2543" i="1" s="1"/>
  <c r="X2542" i="1"/>
  <c r="AF2542" i="1" s="1"/>
  <c r="T2543" i="1" s="1"/>
  <c r="AG2542" i="1"/>
  <c r="U2543" i="1" s="1"/>
  <c r="W2542" i="1"/>
  <c r="AE2542" i="1" s="1"/>
  <c r="S2543" i="1" s="1"/>
  <c r="AP2571" i="1"/>
  <c r="AQ2571" i="1" s="1"/>
  <c r="Y2543" i="1" l="1"/>
  <c r="Z2543" i="1" s="1"/>
  <c r="AB2543" i="1"/>
  <c r="AR2571" i="1"/>
  <c r="AS2571" i="1"/>
  <c r="AU2571" i="1" s="1"/>
  <c r="AT2571" i="1"/>
  <c r="AD2543" i="1"/>
  <c r="AH2543" i="1" s="1"/>
  <c r="V2544" i="1" s="1"/>
  <c r="X2543" i="1" l="1"/>
  <c r="AF2543" i="1" s="1"/>
  <c r="T2544" i="1" s="1"/>
  <c r="AA2543" i="1"/>
  <c r="AC2543" i="1" s="1"/>
  <c r="AW2571" i="1"/>
  <c r="BA2571" i="1" s="1"/>
  <c r="AM2572" i="1" s="1"/>
  <c r="AO2571" i="1"/>
  <c r="AY2571" i="1" s="1"/>
  <c r="AK2572" i="1" s="1"/>
  <c r="AZ2571" i="1"/>
  <c r="AL2572" i="1" s="1"/>
  <c r="AV2571" i="1"/>
  <c r="AN2571" i="1"/>
  <c r="AX2571" i="1" s="1"/>
  <c r="AJ2572" i="1" s="1"/>
  <c r="AG2543" i="1" l="1"/>
  <c r="U2544" i="1" s="1"/>
  <c r="W2543" i="1"/>
  <c r="AE2543" i="1" s="1"/>
  <c r="S2544" i="1" s="1"/>
  <c r="AP2572" i="1"/>
  <c r="AQ2572" i="1" s="1"/>
  <c r="AR2572" i="1" s="1"/>
  <c r="Y2544" i="1" l="1"/>
  <c r="AS2572" i="1"/>
  <c r="AU2572" i="1" s="1"/>
  <c r="AW2572" i="1" s="1"/>
  <c r="BA2572" i="1" s="1"/>
  <c r="AM2573" i="1" s="1"/>
  <c r="AT2572" i="1"/>
  <c r="Z2544" i="1" l="1"/>
  <c r="AB2544" i="1"/>
  <c r="AD2544" i="1" s="1"/>
  <c r="AO2572" i="1"/>
  <c r="AY2572" i="1" s="1"/>
  <c r="AK2573" i="1" s="1"/>
  <c r="AA2544" i="1"/>
  <c r="AC2544" i="1" s="1"/>
  <c r="AV2572" i="1"/>
  <c r="AZ2572" i="1"/>
  <c r="AL2573" i="1" s="1"/>
  <c r="AN2572" i="1"/>
  <c r="AX2572" i="1" s="1"/>
  <c r="AJ2573" i="1" s="1"/>
  <c r="AG2544" i="1" l="1"/>
  <c r="U2545" i="1" s="1"/>
  <c r="W2544" i="1"/>
  <c r="AE2544" i="1" s="1"/>
  <c r="S2545" i="1" s="1"/>
  <c r="AH2544" i="1"/>
  <c r="V2545" i="1" s="1"/>
  <c r="X2544" i="1"/>
  <c r="AF2544" i="1" s="1"/>
  <c r="T2545" i="1" s="1"/>
  <c r="AP2573" i="1"/>
  <c r="AQ2573" i="1" s="1"/>
  <c r="AR2573" i="1" s="1"/>
  <c r="Y2545" i="1" l="1"/>
  <c r="Z2545" i="1" s="1"/>
  <c r="AA2545" i="1" s="1"/>
  <c r="AC2545" i="1" s="1"/>
  <c r="AB2545" i="1"/>
  <c r="AD2545" i="1" s="1"/>
  <c r="AH2545" i="1" s="1"/>
  <c r="V2546" i="1" s="1"/>
  <c r="AS2573" i="1"/>
  <c r="AU2573" i="1"/>
  <c r="AT2573" i="1"/>
  <c r="W2545" i="1" l="1"/>
  <c r="AE2545" i="1" s="1"/>
  <c r="S2546" i="1" s="1"/>
  <c r="AG2545" i="1"/>
  <c r="U2546" i="1" s="1"/>
  <c r="X2545" i="1"/>
  <c r="AF2545" i="1" s="1"/>
  <c r="T2546" i="1" s="1"/>
  <c r="Y2546" i="1"/>
  <c r="Z2546" i="1" s="1"/>
  <c r="AW2573" i="1"/>
  <c r="BA2573" i="1" s="1"/>
  <c r="AM2574" i="1" s="1"/>
  <c r="AO2573" i="1"/>
  <c r="AY2573" i="1" s="1"/>
  <c r="AK2574" i="1" s="1"/>
  <c r="AV2573" i="1"/>
  <c r="AZ2573" i="1"/>
  <c r="AL2574" i="1" s="1"/>
  <c r="AN2573" i="1"/>
  <c r="AX2573" i="1" s="1"/>
  <c r="AJ2574" i="1" s="1"/>
  <c r="AB2546" i="1" l="1"/>
  <c r="AA2546" i="1"/>
  <c r="AP2574" i="1"/>
  <c r="AQ2574" i="1" s="1"/>
  <c r="AC2546" i="1"/>
  <c r="AD2546" i="1"/>
  <c r="AR2574" i="1" l="1"/>
  <c r="AS2574" i="1"/>
  <c r="AU2574" i="1" s="1"/>
  <c r="AW2574" i="1"/>
  <c r="BA2574" i="1" s="1"/>
  <c r="AM2575" i="1" s="1"/>
  <c r="AO2574" i="1"/>
  <c r="AY2574" i="1" s="1"/>
  <c r="AK2575" i="1" s="1"/>
  <c r="AT2574" i="1"/>
  <c r="AH2546" i="1"/>
  <c r="V2547" i="1" s="1"/>
  <c r="X2546" i="1"/>
  <c r="AF2546" i="1" s="1"/>
  <c r="T2547" i="1" s="1"/>
  <c r="AG2546" i="1"/>
  <c r="U2547" i="1" s="1"/>
  <c r="W2546" i="1"/>
  <c r="AE2546" i="1" s="1"/>
  <c r="S2547" i="1" s="1"/>
  <c r="Y2547" i="1" l="1"/>
  <c r="Z2547" i="1" s="1"/>
  <c r="AA2547" i="1" s="1"/>
  <c r="AZ2574" i="1"/>
  <c r="AL2575" i="1" s="1"/>
  <c r="AV2574" i="1"/>
  <c r="AN2574" i="1"/>
  <c r="AX2574" i="1" s="1"/>
  <c r="AJ2575" i="1" s="1"/>
  <c r="AB2547" i="1" l="1"/>
  <c r="AD2547" i="1" s="1"/>
  <c r="AP2575" i="1"/>
  <c r="AH2547" i="1"/>
  <c r="V2548" i="1" s="1"/>
  <c r="X2547" i="1"/>
  <c r="AF2547" i="1" s="1"/>
  <c r="T2548" i="1" s="1"/>
  <c r="AC2547" i="1"/>
  <c r="AQ2575" i="1" l="1"/>
  <c r="AR2575" i="1" s="1"/>
  <c r="AT2575" i="1" s="1"/>
  <c r="AS2575" i="1"/>
  <c r="AU2575" i="1" s="1"/>
  <c r="AG2547" i="1"/>
  <c r="U2548" i="1" s="1"/>
  <c r="W2547" i="1"/>
  <c r="AE2547" i="1" s="1"/>
  <c r="S2548" i="1" s="1"/>
  <c r="Y2548" i="1" l="1"/>
  <c r="AW2575" i="1"/>
  <c r="BA2575" i="1" s="1"/>
  <c r="AM2576" i="1" s="1"/>
  <c r="AO2575" i="1"/>
  <c r="AY2575" i="1" s="1"/>
  <c r="AK2576" i="1" s="1"/>
  <c r="AZ2575" i="1"/>
  <c r="AL2576" i="1" s="1"/>
  <c r="AV2575" i="1"/>
  <c r="AN2575" i="1"/>
  <c r="AX2575" i="1" s="1"/>
  <c r="AJ2576" i="1" s="1"/>
  <c r="Z2548" i="1" l="1"/>
  <c r="AB2548" i="1" s="1"/>
  <c r="AD2548" i="1" s="1"/>
  <c r="AA2548" i="1"/>
  <c r="AC2548" i="1" s="1"/>
  <c r="AP2576" i="1"/>
  <c r="AQ2576" i="1" s="1"/>
  <c r="AR2576" i="1" s="1"/>
  <c r="AT2576" i="1" s="1"/>
  <c r="AS2576" i="1" l="1"/>
  <c r="AV2576" i="1"/>
  <c r="AZ2576" i="1"/>
  <c r="AL2577" i="1" s="1"/>
  <c r="AN2576" i="1"/>
  <c r="AX2576" i="1" s="1"/>
  <c r="AJ2577" i="1" s="1"/>
  <c r="AU2576" i="1"/>
  <c r="AH2548" i="1"/>
  <c r="V2549" i="1" s="1"/>
  <c r="X2548" i="1"/>
  <c r="AF2548" i="1" s="1"/>
  <c r="T2549" i="1" s="1"/>
  <c r="AG2548" i="1"/>
  <c r="U2549" i="1" s="1"/>
  <c r="W2548" i="1"/>
  <c r="AE2548" i="1" s="1"/>
  <c r="S2549" i="1" s="1"/>
  <c r="Y2549" i="1" l="1"/>
  <c r="Z2549" i="1" s="1"/>
  <c r="AW2576" i="1"/>
  <c r="BA2576" i="1" s="1"/>
  <c r="AM2577" i="1" s="1"/>
  <c r="AO2576" i="1"/>
  <c r="AY2576" i="1" s="1"/>
  <c r="AK2577" i="1" s="1"/>
  <c r="AP2577" i="1" l="1"/>
  <c r="AA2549" i="1"/>
  <c r="AB2549" i="1"/>
  <c r="AD2549" i="1" s="1"/>
  <c r="AH2549" i="1"/>
  <c r="V2550" i="1" s="1"/>
  <c r="X2549" i="1"/>
  <c r="AF2549" i="1" s="1"/>
  <c r="T2550" i="1" s="1"/>
  <c r="AC2549" i="1"/>
  <c r="AQ2577" i="1" l="1"/>
  <c r="AR2577" i="1"/>
  <c r="AS2577" i="1"/>
  <c r="AT2577" i="1"/>
  <c r="AU2577" i="1"/>
  <c r="AG2549" i="1"/>
  <c r="U2550" i="1" s="1"/>
  <c r="W2549" i="1"/>
  <c r="AE2549" i="1" s="1"/>
  <c r="S2550" i="1" s="1"/>
  <c r="Y2550" i="1" l="1"/>
  <c r="AV2577" i="1"/>
  <c r="AZ2577" i="1"/>
  <c r="AL2578" i="1" s="1"/>
  <c r="AN2577" i="1"/>
  <c r="AX2577" i="1" s="1"/>
  <c r="AJ2578" i="1" s="1"/>
  <c r="AW2577" i="1"/>
  <c r="BA2577" i="1" s="1"/>
  <c r="AM2578" i="1" s="1"/>
  <c r="AO2577" i="1"/>
  <c r="AY2577" i="1" s="1"/>
  <c r="AK2578" i="1" s="1"/>
  <c r="Z2550" i="1" l="1"/>
  <c r="AB2550" i="1"/>
  <c r="AD2550" i="1" s="1"/>
  <c r="AA2550" i="1"/>
  <c r="AP2578" i="1"/>
  <c r="AQ2578" i="1" s="1"/>
  <c r="AC2550" i="1"/>
  <c r="AR2578" i="1" l="1"/>
  <c r="AS2578" i="1"/>
  <c r="AU2578" i="1" s="1"/>
  <c r="AT2578" i="1"/>
  <c r="AG2550" i="1"/>
  <c r="U2551" i="1" s="1"/>
  <c r="W2550" i="1"/>
  <c r="AE2550" i="1" s="1"/>
  <c r="S2551" i="1" s="1"/>
  <c r="AH2550" i="1"/>
  <c r="V2551" i="1" s="1"/>
  <c r="X2550" i="1"/>
  <c r="AF2550" i="1" s="1"/>
  <c r="T2551" i="1" s="1"/>
  <c r="Y2551" i="1" l="1"/>
  <c r="Z2551" i="1" s="1"/>
  <c r="AA2551" i="1"/>
  <c r="AV2578" i="1"/>
  <c r="AZ2578" i="1"/>
  <c r="AL2579" i="1" s="1"/>
  <c r="AN2578" i="1"/>
  <c r="AX2578" i="1" s="1"/>
  <c r="AJ2579" i="1" s="1"/>
  <c r="AW2578" i="1"/>
  <c r="BA2578" i="1" s="1"/>
  <c r="AM2579" i="1" s="1"/>
  <c r="AO2578" i="1"/>
  <c r="AY2578" i="1" s="1"/>
  <c r="AK2579" i="1" s="1"/>
  <c r="AB2551" i="1" l="1"/>
  <c r="AP2579" i="1"/>
  <c r="AQ2579" i="1" s="1"/>
  <c r="AC2551" i="1"/>
  <c r="AD2551" i="1"/>
  <c r="AR2579" i="1" l="1"/>
  <c r="AS2579" i="1"/>
  <c r="AU2579" i="1" s="1"/>
  <c r="AW2579" i="1" s="1"/>
  <c r="BA2579" i="1" s="1"/>
  <c r="AM2580" i="1" s="1"/>
  <c r="AT2579" i="1"/>
  <c r="AH2551" i="1"/>
  <c r="V2552" i="1" s="1"/>
  <c r="X2551" i="1"/>
  <c r="AF2551" i="1" s="1"/>
  <c r="T2552" i="1" s="1"/>
  <c r="AG2551" i="1"/>
  <c r="U2552" i="1" s="1"/>
  <c r="W2551" i="1"/>
  <c r="AE2551" i="1" s="1"/>
  <c r="S2552" i="1" s="1"/>
  <c r="AO2579" i="1" l="1"/>
  <c r="AY2579" i="1" s="1"/>
  <c r="AK2580" i="1" s="1"/>
  <c r="Y2552" i="1"/>
  <c r="Z2552" i="1" s="1"/>
  <c r="AZ2579" i="1"/>
  <c r="AL2580" i="1" s="1"/>
  <c r="AV2579" i="1"/>
  <c r="AN2579" i="1"/>
  <c r="AX2579" i="1" s="1"/>
  <c r="AJ2580" i="1" s="1"/>
  <c r="AA2552" i="1" l="1"/>
  <c r="AC2552" i="1" s="1"/>
  <c r="AB2552" i="1"/>
  <c r="AP2580" i="1"/>
  <c r="AQ2580" i="1" s="1"/>
  <c r="AD2552" i="1"/>
  <c r="AH2552" i="1"/>
  <c r="V2553" i="1" s="1"/>
  <c r="X2552" i="1"/>
  <c r="AF2552" i="1" s="1"/>
  <c r="T2553" i="1" s="1"/>
  <c r="AR2580" i="1" l="1"/>
  <c r="AS2580" i="1"/>
  <c r="AT2580" i="1"/>
  <c r="AG2552" i="1"/>
  <c r="U2553" i="1" s="1"/>
  <c r="W2552" i="1"/>
  <c r="AE2552" i="1" s="1"/>
  <c r="S2553" i="1" s="1"/>
  <c r="Y2553" i="1" l="1"/>
  <c r="AU2580" i="1"/>
  <c r="AV2580" i="1"/>
  <c r="AZ2580" i="1"/>
  <c r="AL2581" i="1" s="1"/>
  <c r="AN2580" i="1"/>
  <c r="AX2580" i="1" s="1"/>
  <c r="AJ2581" i="1" s="1"/>
  <c r="Z2553" i="1" l="1"/>
  <c r="AA2553" i="1" s="1"/>
  <c r="AB2553" i="1"/>
  <c r="AW2580" i="1"/>
  <c r="BA2580" i="1" s="1"/>
  <c r="AM2581" i="1" s="1"/>
  <c r="AO2580" i="1"/>
  <c r="AY2580" i="1" s="1"/>
  <c r="AK2581" i="1" s="1"/>
  <c r="AC2553" i="1"/>
  <c r="AD2553" i="1"/>
  <c r="AP2581" i="1" l="1"/>
  <c r="AH2553" i="1"/>
  <c r="V2554" i="1" s="1"/>
  <c r="X2553" i="1"/>
  <c r="AF2553" i="1" s="1"/>
  <c r="T2554" i="1" s="1"/>
  <c r="AG2553" i="1"/>
  <c r="U2554" i="1" s="1"/>
  <c r="W2553" i="1"/>
  <c r="AE2553" i="1" s="1"/>
  <c r="S2554" i="1" s="1"/>
  <c r="AQ2581" i="1" l="1"/>
  <c r="AR2581" i="1"/>
  <c r="AS2581" i="1"/>
  <c r="Y2554" i="1"/>
  <c r="Z2554" i="1" s="1"/>
  <c r="AT2581" i="1"/>
  <c r="AU2581" i="1"/>
  <c r="AB2554" i="1" l="1"/>
  <c r="AA2554" i="1"/>
  <c r="AV2581" i="1"/>
  <c r="AZ2581" i="1"/>
  <c r="AL2582" i="1" s="1"/>
  <c r="AN2581" i="1"/>
  <c r="AX2581" i="1" s="1"/>
  <c r="AJ2582" i="1" s="1"/>
  <c r="AW2581" i="1"/>
  <c r="BA2581" i="1" s="1"/>
  <c r="AM2582" i="1" s="1"/>
  <c r="AO2581" i="1"/>
  <c r="AY2581" i="1" s="1"/>
  <c r="AK2582" i="1" s="1"/>
  <c r="AC2554" i="1"/>
  <c r="AD2554" i="1"/>
  <c r="AP2582" i="1" l="1"/>
  <c r="AQ2582" i="1" s="1"/>
  <c r="AH2554" i="1"/>
  <c r="V2555" i="1" s="1"/>
  <c r="X2554" i="1"/>
  <c r="AF2554" i="1" s="1"/>
  <c r="T2555" i="1" s="1"/>
  <c r="AG2554" i="1"/>
  <c r="U2555" i="1" s="1"/>
  <c r="W2554" i="1"/>
  <c r="AE2554" i="1" s="1"/>
  <c r="S2555" i="1" s="1"/>
  <c r="AR2582" i="1" l="1"/>
  <c r="AS2582" i="1"/>
  <c r="Y2555" i="1"/>
  <c r="Z2555" i="1" s="1"/>
  <c r="AA2555" i="1" s="1"/>
  <c r="AT2582" i="1"/>
  <c r="AU2582" i="1"/>
  <c r="AB2555" i="1" l="1"/>
  <c r="AW2582" i="1"/>
  <c r="BA2582" i="1" s="1"/>
  <c r="AM2583" i="1" s="1"/>
  <c r="AO2582" i="1"/>
  <c r="AY2582" i="1" s="1"/>
  <c r="AK2583" i="1" s="1"/>
  <c r="AZ2582" i="1"/>
  <c r="AL2583" i="1" s="1"/>
  <c r="AV2582" i="1"/>
  <c r="AN2582" i="1"/>
  <c r="AX2582" i="1" s="1"/>
  <c r="AJ2583" i="1" s="1"/>
  <c r="AD2555" i="1"/>
  <c r="X2555" i="1" s="1"/>
  <c r="AF2555" i="1" s="1"/>
  <c r="T2556" i="1" s="1"/>
  <c r="AH2555" i="1"/>
  <c r="V2556" i="1" s="1"/>
  <c r="AC2555" i="1"/>
  <c r="AP2583" i="1" l="1"/>
  <c r="AQ2583" i="1" s="1"/>
  <c r="AR2583" i="1"/>
  <c r="AG2555" i="1"/>
  <c r="U2556" i="1" s="1"/>
  <c r="W2555" i="1"/>
  <c r="AE2555" i="1" s="1"/>
  <c r="S2556" i="1" s="1"/>
  <c r="AS2583" i="1" l="1"/>
  <c r="AU2583" i="1" s="1"/>
  <c r="AW2583" i="1" s="1"/>
  <c r="BA2583" i="1" s="1"/>
  <c r="AM2584" i="1" s="1"/>
  <c r="Y2556" i="1"/>
  <c r="AO2583" i="1"/>
  <c r="AY2583" i="1" s="1"/>
  <c r="AK2584" i="1" s="1"/>
  <c r="AT2583" i="1"/>
  <c r="Z2556" i="1" l="1"/>
  <c r="AA2556" i="1" s="1"/>
  <c r="AC2556" i="1" s="1"/>
  <c r="AB2556" i="1"/>
  <c r="AZ2583" i="1"/>
  <c r="AL2584" i="1" s="1"/>
  <c r="AV2583" i="1"/>
  <c r="AN2583" i="1"/>
  <c r="AX2583" i="1" s="1"/>
  <c r="AJ2584" i="1" s="1"/>
  <c r="AD2556" i="1"/>
  <c r="AP2584" i="1" l="1"/>
  <c r="AG2556" i="1"/>
  <c r="U2557" i="1" s="1"/>
  <c r="W2556" i="1"/>
  <c r="AE2556" i="1" s="1"/>
  <c r="S2557" i="1" s="1"/>
  <c r="AH2556" i="1"/>
  <c r="V2557" i="1" s="1"/>
  <c r="X2556" i="1"/>
  <c r="AF2556" i="1" s="1"/>
  <c r="T2557" i="1" s="1"/>
  <c r="AQ2584" i="1" l="1"/>
  <c r="AS2584" i="1" s="1"/>
  <c r="AU2584" i="1" s="1"/>
  <c r="AR2584" i="1"/>
  <c r="Y2557" i="1"/>
  <c r="Z2557" i="1" s="1"/>
  <c r="AA2557" i="1" s="1"/>
  <c r="AT2584" i="1"/>
  <c r="AB2557" i="1" l="1"/>
  <c r="AW2584" i="1"/>
  <c r="BA2584" i="1" s="1"/>
  <c r="AM2585" i="1" s="1"/>
  <c r="AO2584" i="1"/>
  <c r="AY2584" i="1" s="1"/>
  <c r="AK2585" i="1" s="1"/>
  <c r="AV2584" i="1"/>
  <c r="AZ2584" i="1"/>
  <c r="AL2585" i="1" s="1"/>
  <c r="AN2584" i="1"/>
  <c r="AX2584" i="1" s="1"/>
  <c r="AJ2585" i="1" s="1"/>
  <c r="AC2557" i="1"/>
  <c r="AD2557" i="1"/>
  <c r="AP2585" i="1" l="1"/>
  <c r="AQ2585" i="1" s="1"/>
  <c r="AR2585" i="1" s="1"/>
  <c r="AH2557" i="1"/>
  <c r="V2558" i="1" s="1"/>
  <c r="X2557" i="1"/>
  <c r="AF2557" i="1" s="1"/>
  <c r="T2558" i="1" s="1"/>
  <c r="AG2557" i="1"/>
  <c r="U2558" i="1" s="1"/>
  <c r="W2557" i="1"/>
  <c r="AE2557" i="1" s="1"/>
  <c r="S2558" i="1" s="1"/>
  <c r="AS2585" i="1" l="1"/>
  <c r="Y2558" i="1"/>
  <c r="Z2558" i="1" s="1"/>
  <c r="AT2585" i="1"/>
  <c r="AU2585" i="1"/>
  <c r="AA2558" i="1" l="1"/>
  <c r="AB2558" i="1"/>
  <c r="AW2585" i="1"/>
  <c r="BA2585" i="1" s="1"/>
  <c r="AM2586" i="1" s="1"/>
  <c r="AO2585" i="1"/>
  <c r="AY2585" i="1" s="1"/>
  <c r="AK2586" i="1" s="1"/>
  <c r="AZ2585" i="1"/>
  <c r="AL2586" i="1" s="1"/>
  <c r="AV2585" i="1"/>
  <c r="AN2585" i="1"/>
  <c r="AX2585" i="1" s="1"/>
  <c r="AJ2586" i="1" s="1"/>
  <c r="AD2558" i="1"/>
  <c r="AH2558" i="1" s="1"/>
  <c r="V2559" i="1" s="1"/>
  <c r="AC2558" i="1"/>
  <c r="X2558" i="1" l="1"/>
  <c r="AF2558" i="1" s="1"/>
  <c r="T2559" i="1" s="1"/>
  <c r="AP2586" i="1"/>
  <c r="AQ2586" i="1" s="1"/>
  <c r="AG2558" i="1"/>
  <c r="U2559" i="1" s="1"/>
  <c r="W2558" i="1"/>
  <c r="AE2558" i="1" s="1"/>
  <c r="S2559" i="1" s="1"/>
  <c r="AR2586" i="1" l="1"/>
  <c r="AS2586" i="1"/>
  <c r="Y2559" i="1"/>
  <c r="Z2559" i="1" s="1"/>
  <c r="AA2559" i="1"/>
  <c r="AT2586" i="1"/>
  <c r="AU2586" i="1"/>
  <c r="AB2559" i="1" l="1"/>
  <c r="AW2586" i="1"/>
  <c r="BA2586" i="1" s="1"/>
  <c r="AM2587" i="1" s="1"/>
  <c r="AO2586" i="1"/>
  <c r="AY2586" i="1" s="1"/>
  <c r="AK2587" i="1" s="1"/>
  <c r="AV2586" i="1"/>
  <c r="AZ2586" i="1"/>
  <c r="AL2587" i="1" s="1"/>
  <c r="AN2586" i="1"/>
  <c r="AX2586" i="1" s="1"/>
  <c r="AJ2587" i="1" s="1"/>
  <c r="AD2559" i="1"/>
  <c r="AC2559" i="1"/>
  <c r="AP2587" i="1" l="1"/>
  <c r="AQ2587" i="1" s="1"/>
  <c r="AR2587" i="1"/>
  <c r="AG2559" i="1"/>
  <c r="U2560" i="1" s="1"/>
  <c r="W2559" i="1"/>
  <c r="AE2559" i="1" s="1"/>
  <c r="S2560" i="1" s="1"/>
  <c r="AH2559" i="1"/>
  <c r="V2560" i="1" s="1"/>
  <c r="X2559" i="1"/>
  <c r="AF2559" i="1" s="1"/>
  <c r="T2560" i="1" s="1"/>
  <c r="AS2587" i="1" l="1"/>
  <c r="AA2560" i="1"/>
  <c r="Y2560" i="1"/>
  <c r="Z2560" i="1" s="1"/>
  <c r="AT2587" i="1"/>
  <c r="AU2587" i="1"/>
  <c r="AB2560" i="1" l="1"/>
  <c r="AW2587" i="1"/>
  <c r="BA2587" i="1" s="1"/>
  <c r="AM2588" i="1" s="1"/>
  <c r="AO2587" i="1"/>
  <c r="AY2587" i="1" s="1"/>
  <c r="AK2588" i="1" s="1"/>
  <c r="AV2587" i="1"/>
  <c r="AZ2587" i="1"/>
  <c r="AL2588" i="1" s="1"/>
  <c r="AN2587" i="1"/>
  <c r="AX2587" i="1" s="1"/>
  <c r="AJ2588" i="1" s="1"/>
  <c r="AC2560" i="1"/>
  <c r="AD2560" i="1"/>
  <c r="AP2588" i="1" l="1"/>
  <c r="AQ2588" i="1" s="1"/>
  <c r="AH2560" i="1"/>
  <c r="V2561" i="1" s="1"/>
  <c r="X2560" i="1"/>
  <c r="AF2560" i="1" s="1"/>
  <c r="T2561" i="1" s="1"/>
  <c r="AG2560" i="1"/>
  <c r="U2561" i="1" s="1"/>
  <c r="W2560" i="1"/>
  <c r="AE2560" i="1" s="1"/>
  <c r="S2561" i="1" s="1"/>
  <c r="AR2588" i="1" l="1"/>
  <c r="AS2588" i="1"/>
  <c r="Y2561" i="1"/>
  <c r="Z2561" i="1" s="1"/>
  <c r="AA2561" i="1"/>
  <c r="AT2588" i="1"/>
  <c r="AU2588" i="1"/>
  <c r="AB2561" i="1" l="1"/>
  <c r="AD2561" i="1" s="1"/>
  <c r="AW2588" i="1"/>
  <c r="BA2588" i="1" s="1"/>
  <c r="AM2589" i="1" s="1"/>
  <c r="AO2588" i="1"/>
  <c r="AY2588" i="1" s="1"/>
  <c r="AK2589" i="1" s="1"/>
  <c r="AZ2588" i="1"/>
  <c r="AL2589" i="1" s="1"/>
  <c r="AV2588" i="1"/>
  <c r="AN2588" i="1"/>
  <c r="AX2588" i="1" s="1"/>
  <c r="AJ2589" i="1" s="1"/>
  <c r="AC2561" i="1"/>
  <c r="AP2589" i="1" l="1"/>
  <c r="AQ2589" i="1" s="1"/>
  <c r="AR2589" i="1" s="1"/>
  <c r="AG2561" i="1"/>
  <c r="U2562" i="1" s="1"/>
  <c r="W2561" i="1"/>
  <c r="AE2561" i="1" s="1"/>
  <c r="S2562" i="1" s="1"/>
  <c r="AH2561" i="1"/>
  <c r="V2562" i="1" s="1"/>
  <c r="X2561" i="1"/>
  <c r="AF2561" i="1" s="1"/>
  <c r="T2562" i="1" s="1"/>
  <c r="AS2589" i="1" l="1"/>
  <c r="Y2562" i="1"/>
  <c r="Z2562" i="1" s="1"/>
  <c r="AU2589" i="1"/>
  <c r="AT2589" i="1"/>
  <c r="AA2562" i="1" l="1"/>
  <c r="AB2562" i="1"/>
  <c r="AV2589" i="1"/>
  <c r="AZ2589" i="1"/>
  <c r="AL2590" i="1" s="1"/>
  <c r="AN2589" i="1"/>
  <c r="AX2589" i="1" s="1"/>
  <c r="AJ2590" i="1" s="1"/>
  <c r="AW2589" i="1"/>
  <c r="BA2589" i="1" s="1"/>
  <c r="AM2590" i="1" s="1"/>
  <c r="AO2589" i="1"/>
  <c r="AY2589" i="1" s="1"/>
  <c r="AK2590" i="1" s="1"/>
  <c r="AD2562" i="1"/>
  <c r="AH2562" i="1" s="1"/>
  <c r="V2563" i="1" s="1"/>
  <c r="AC2562" i="1"/>
  <c r="X2562" i="1" l="1"/>
  <c r="AF2562" i="1" s="1"/>
  <c r="T2563" i="1" s="1"/>
  <c r="AP2590" i="1"/>
  <c r="AQ2590" i="1" s="1"/>
  <c r="AG2562" i="1"/>
  <c r="U2563" i="1" s="1"/>
  <c r="W2562" i="1"/>
  <c r="AE2562" i="1" s="1"/>
  <c r="S2563" i="1" s="1"/>
  <c r="AR2590" i="1" l="1"/>
  <c r="AT2590" i="1" s="1"/>
  <c r="AS2590" i="1"/>
  <c r="AU2590" i="1" s="1"/>
  <c r="Y2563" i="1"/>
  <c r="Z2563" i="1" s="1"/>
  <c r="AV2590" i="1"/>
  <c r="AZ2590" i="1"/>
  <c r="AL2591" i="1" s="1"/>
  <c r="AN2590" i="1"/>
  <c r="AX2590" i="1" s="1"/>
  <c r="AJ2591" i="1" s="1"/>
  <c r="AW2590" i="1" l="1"/>
  <c r="BA2590" i="1" s="1"/>
  <c r="AM2591" i="1" s="1"/>
  <c r="AO2590" i="1"/>
  <c r="AY2590" i="1" s="1"/>
  <c r="AK2591" i="1" s="1"/>
  <c r="AA2563" i="1"/>
  <c r="AB2563" i="1"/>
  <c r="AP2591" i="1"/>
  <c r="AQ2591" i="1" s="1"/>
  <c r="AC2563" i="1"/>
  <c r="AD2563" i="1"/>
  <c r="AR2591" i="1" l="1"/>
  <c r="AS2591" i="1"/>
  <c r="AU2591" i="1"/>
  <c r="AT2591" i="1"/>
  <c r="AG2563" i="1"/>
  <c r="U2564" i="1" s="1"/>
  <c r="W2563" i="1"/>
  <c r="AE2563" i="1" s="1"/>
  <c r="S2564" i="1" s="1"/>
  <c r="AH2563" i="1"/>
  <c r="V2564" i="1" s="1"/>
  <c r="X2563" i="1"/>
  <c r="AF2563" i="1" s="1"/>
  <c r="T2564" i="1" s="1"/>
  <c r="Y2564" i="1" l="1"/>
  <c r="Z2564" i="1" s="1"/>
  <c r="AZ2591" i="1"/>
  <c r="AL2592" i="1" s="1"/>
  <c r="AV2591" i="1"/>
  <c r="AN2591" i="1"/>
  <c r="AX2591" i="1" s="1"/>
  <c r="AJ2592" i="1" s="1"/>
  <c r="AW2591" i="1"/>
  <c r="BA2591" i="1" s="1"/>
  <c r="AM2592" i="1" s="1"/>
  <c r="AO2591" i="1"/>
  <c r="AY2591" i="1" s="1"/>
  <c r="AK2592" i="1" s="1"/>
  <c r="AA2564" i="1" l="1"/>
  <c r="AB2564" i="1"/>
  <c r="AP2592" i="1"/>
  <c r="AQ2592" i="1" s="1"/>
  <c r="AC2564" i="1"/>
  <c r="AD2564" i="1"/>
  <c r="AR2592" i="1" l="1"/>
  <c r="AT2592" i="1" s="1"/>
  <c r="AS2592" i="1"/>
  <c r="AV2592" i="1"/>
  <c r="AZ2592" i="1"/>
  <c r="AL2593" i="1" s="1"/>
  <c r="AN2592" i="1"/>
  <c r="AX2592" i="1" s="1"/>
  <c r="AJ2593" i="1" s="1"/>
  <c r="AU2592" i="1"/>
  <c r="AH2564" i="1"/>
  <c r="V2565" i="1" s="1"/>
  <c r="X2564" i="1"/>
  <c r="AF2564" i="1" s="1"/>
  <c r="T2565" i="1" s="1"/>
  <c r="AG2564" i="1"/>
  <c r="U2565" i="1" s="1"/>
  <c r="W2564" i="1"/>
  <c r="AE2564" i="1" s="1"/>
  <c r="S2565" i="1" s="1"/>
  <c r="Y2565" i="1" l="1"/>
  <c r="Z2565" i="1" s="1"/>
  <c r="AA2565" i="1" s="1"/>
  <c r="AW2592" i="1"/>
  <c r="BA2592" i="1" s="1"/>
  <c r="AM2593" i="1" s="1"/>
  <c r="AO2592" i="1"/>
  <c r="AY2592" i="1" s="1"/>
  <c r="AK2593" i="1" s="1"/>
  <c r="AP2593" i="1" l="1"/>
  <c r="AB2565" i="1"/>
  <c r="AD2565" i="1"/>
  <c r="AH2565" i="1"/>
  <c r="V2566" i="1" s="1"/>
  <c r="X2565" i="1"/>
  <c r="AF2565" i="1" s="1"/>
  <c r="T2566" i="1" s="1"/>
  <c r="AC2565" i="1"/>
  <c r="AQ2593" i="1" l="1"/>
  <c r="AR2593" i="1"/>
  <c r="AT2593" i="1" s="1"/>
  <c r="AS2593" i="1"/>
  <c r="AU2593" i="1" s="1"/>
  <c r="AW2593" i="1" s="1"/>
  <c r="BA2593" i="1" s="1"/>
  <c r="AM2594" i="1" s="1"/>
  <c r="AO2593" i="1"/>
  <c r="AY2593" i="1" s="1"/>
  <c r="AK2594" i="1" s="1"/>
  <c r="AZ2593" i="1"/>
  <c r="AL2594" i="1" s="1"/>
  <c r="AV2593" i="1"/>
  <c r="AN2593" i="1"/>
  <c r="AX2593" i="1" s="1"/>
  <c r="AJ2594" i="1" s="1"/>
  <c r="AG2565" i="1"/>
  <c r="U2566" i="1" s="1"/>
  <c r="W2565" i="1"/>
  <c r="AE2565" i="1" s="1"/>
  <c r="S2566" i="1" s="1"/>
  <c r="Y2566" i="1" l="1"/>
  <c r="AP2594" i="1"/>
  <c r="AQ2594" i="1" s="1"/>
  <c r="AR2594" i="1" l="1"/>
  <c r="AT2594" i="1" s="1"/>
  <c r="AN2594" i="1" s="1"/>
  <c r="AX2594" i="1" s="1"/>
  <c r="AJ2595" i="1" s="1"/>
  <c r="Z2566" i="1"/>
  <c r="AA2566" i="1" s="1"/>
  <c r="AC2566" i="1" s="1"/>
  <c r="AB2566" i="1"/>
  <c r="AD2566" i="1" s="1"/>
  <c r="AS2594" i="1"/>
  <c r="AU2594" i="1" s="1"/>
  <c r="AO2594" i="1" s="1"/>
  <c r="AY2594" i="1" s="1"/>
  <c r="AK2595" i="1" s="1"/>
  <c r="AZ2594" i="1"/>
  <c r="AL2595" i="1" s="1"/>
  <c r="AV2594" i="1"/>
  <c r="AW2594" i="1"/>
  <c r="BA2594" i="1" s="1"/>
  <c r="AM2595" i="1" s="1"/>
  <c r="AP2595" i="1" l="1"/>
  <c r="AQ2595" i="1" s="1"/>
  <c r="AG2566" i="1"/>
  <c r="U2567" i="1" s="1"/>
  <c r="W2566" i="1"/>
  <c r="AE2566" i="1" s="1"/>
  <c r="S2567" i="1" s="1"/>
  <c r="AH2566" i="1"/>
  <c r="V2567" i="1" s="1"/>
  <c r="X2566" i="1"/>
  <c r="AF2566" i="1" s="1"/>
  <c r="T2567" i="1" s="1"/>
  <c r="AR2595" i="1" l="1"/>
  <c r="AS2595" i="1"/>
  <c r="AU2595" i="1" s="1"/>
  <c r="AW2595" i="1" s="1"/>
  <c r="BA2595" i="1" s="1"/>
  <c r="AM2596" i="1" s="1"/>
  <c r="Y2567" i="1"/>
  <c r="Z2567" i="1" s="1"/>
  <c r="AA2567" i="1"/>
  <c r="AO2595" i="1"/>
  <c r="AY2595" i="1" s="1"/>
  <c r="AK2596" i="1" s="1"/>
  <c r="AT2595" i="1"/>
  <c r="AB2567" i="1" l="1"/>
  <c r="AZ2595" i="1"/>
  <c r="AL2596" i="1" s="1"/>
  <c r="AV2595" i="1"/>
  <c r="AN2595" i="1"/>
  <c r="AX2595" i="1" s="1"/>
  <c r="AJ2596" i="1" s="1"/>
  <c r="AD2567" i="1"/>
  <c r="X2567" i="1" s="1"/>
  <c r="AF2567" i="1" s="1"/>
  <c r="T2568" i="1" s="1"/>
  <c r="AC2567" i="1"/>
  <c r="AP2596" i="1" l="1"/>
  <c r="AH2567" i="1"/>
  <c r="V2568" i="1" s="1"/>
  <c r="AG2567" i="1"/>
  <c r="U2568" i="1" s="1"/>
  <c r="W2567" i="1"/>
  <c r="AE2567" i="1" s="1"/>
  <c r="S2568" i="1" s="1"/>
  <c r="AQ2596" i="1" l="1"/>
  <c r="AR2596" i="1" s="1"/>
  <c r="AT2596" i="1" s="1"/>
  <c r="Y2568" i="1"/>
  <c r="Z2568" i="1" l="1"/>
  <c r="AB2568" i="1"/>
  <c r="AD2568" i="1" s="1"/>
  <c r="AA2568" i="1"/>
  <c r="AC2568" i="1" s="1"/>
  <c r="AS2596" i="1"/>
  <c r="AU2596" i="1" s="1"/>
  <c r="AW2596" i="1" s="1"/>
  <c r="BA2596" i="1" s="1"/>
  <c r="AM2597" i="1" s="1"/>
  <c r="AZ2596" i="1"/>
  <c r="AL2597" i="1" s="1"/>
  <c r="AV2596" i="1"/>
  <c r="AN2596" i="1"/>
  <c r="AX2596" i="1" s="1"/>
  <c r="AJ2597" i="1" s="1"/>
  <c r="AO2596" i="1" l="1"/>
  <c r="AY2596" i="1" s="1"/>
  <c r="AK2597" i="1" s="1"/>
  <c r="AP2597" i="1"/>
  <c r="AQ2597" i="1" s="1"/>
  <c r="AG2568" i="1"/>
  <c r="U2569" i="1" s="1"/>
  <c r="W2568" i="1"/>
  <c r="AE2568" i="1" s="1"/>
  <c r="S2569" i="1" s="1"/>
  <c r="AH2568" i="1"/>
  <c r="V2569" i="1" s="1"/>
  <c r="X2568" i="1"/>
  <c r="AF2568" i="1" s="1"/>
  <c r="T2569" i="1" s="1"/>
  <c r="AR2597" i="1" l="1"/>
  <c r="AS2597" i="1"/>
  <c r="Y2569" i="1"/>
  <c r="Z2569" i="1" s="1"/>
  <c r="AA2569" i="1" s="1"/>
  <c r="AT2597" i="1"/>
  <c r="AU2597" i="1"/>
  <c r="AB2569" i="1" l="1"/>
  <c r="AW2597" i="1"/>
  <c r="BA2597" i="1" s="1"/>
  <c r="AM2598" i="1" s="1"/>
  <c r="AO2597" i="1"/>
  <c r="AY2597" i="1" s="1"/>
  <c r="AK2598" i="1" s="1"/>
  <c r="AV2597" i="1"/>
  <c r="AZ2597" i="1"/>
  <c r="AL2598" i="1" s="1"/>
  <c r="AN2597" i="1"/>
  <c r="AX2597" i="1" s="1"/>
  <c r="AJ2598" i="1" s="1"/>
  <c r="AD2569" i="1"/>
  <c r="AC2569" i="1"/>
  <c r="AP2598" i="1" l="1"/>
  <c r="AQ2598" i="1" s="1"/>
  <c r="AH2569" i="1"/>
  <c r="V2570" i="1" s="1"/>
  <c r="X2569" i="1"/>
  <c r="AF2569" i="1" s="1"/>
  <c r="T2570" i="1" s="1"/>
  <c r="AG2569" i="1"/>
  <c r="U2570" i="1" s="1"/>
  <c r="W2569" i="1"/>
  <c r="AE2569" i="1" s="1"/>
  <c r="S2570" i="1" s="1"/>
  <c r="AR2598" i="1" l="1"/>
  <c r="AT2598" i="1" s="1"/>
  <c r="AS2598" i="1"/>
  <c r="AU2598" i="1" s="1"/>
  <c r="Y2570" i="1"/>
  <c r="Z2570" i="1" s="1"/>
  <c r="AV2598" i="1"/>
  <c r="AZ2598" i="1"/>
  <c r="AL2599" i="1" s="1"/>
  <c r="AN2598" i="1"/>
  <c r="AX2598" i="1" s="1"/>
  <c r="AJ2599" i="1" s="1"/>
  <c r="AA2570" i="1" l="1"/>
  <c r="AB2570" i="1"/>
  <c r="AW2598" i="1"/>
  <c r="BA2598" i="1" s="1"/>
  <c r="AM2599" i="1" s="1"/>
  <c r="AO2598" i="1"/>
  <c r="AY2598" i="1" s="1"/>
  <c r="AK2599" i="1" s="1"/>
  <c r="AD2570" i="1"/>
  <c r="AC2570" i="1"/>
  <c r="AP2599" i="1" l="1"/>
  <c r="AG2570" i="1"/>
  <c r="U2571" i="1" s="1"/>
  <c r="W2570" i="1"/>
  <c r="AE2570" i="1" s="1"/>
  <c r="S2571" i="1" s="1"/>
  <c r="AH2570" i="1"/>
  <c r="V2571" i="1" s="1"/>
  <c r="X2570" i="1"/>
  <c r="AF2570" i="1" s="1"/>
  <c r="T2571" i="1" s="1"/>
  <c r="AQ2599" i="1" l="1"/>
  <c r="AR2599" i="1" s="1"/>
  <c r="AT2599" i="1" s="1"/>
  <c r="AS2599" i="1"/>
  <c r="AU2599" i="1" s="1"/>
  <c r="AW2599" i="1" s="1"/>
  <c r="BA2599" i="1" s="1"/>
  <c r="AM2600" i="1" s="1"/>
  <c r="Y2571" i="1"/>
  <c r="Z2571" i="1" s="1"/>
  <c r="AA2571" i="1"/>
  <c r="AO2599" i="1"/>
  <c r="AY2599" i="1" s="1"/>
  <c r="AK2600" i="1" s="1"/>
  <c r="AV2599" i="1" l="1"/>
  <c r="AN2599" i="1"/>
  <c r="AX2599" i="1" s="1"/>
  <c r="AJ2600" i="1" s="1"/>
  <c r="AZ2599" i="1"/>
  <c r="AL2600" i="1" s="1"/>
  <c r="AB2571" i="1"/>
  <c r="AD2571" i="1" s="1"/>
  <c r="AP2600" i="1"/>
  <c r="AQ2600" i="1" s="1"/>
  <c r="AC2571" i="1"/>
  <c r="AR2600" i="1" l="1"/>
  <c r="AT2600" i="1" s="1"/>
  <c r="AS2600" i="1"/>
  <c r="AU2600" i="1" s="1"/>
  <c r="AW2600" i="1" s="1"/>
  <c r="BA2600" i="1" s="1"/>
  <c r="AM2601" i="1" s="1"/>
  <c r="AV2600" i="1"/>
  <c r="AZ2600" i="1"/>
  <c r="AL2601" i="1" s="1"/>
  <c r="AN2600" i="1"/>
  <c r="AX2600" i="1" s="1"/>
  <c r="AJ2601" i="1" s="1"/>
  <c r="AH2571" i="1"/>
  <c r="V2572" i="1" s="1"/>
  <c r="X2571" i="1"/>
  <c r="AF2571" i="1" s="1"/>
  <c r="T2572" i="1" s="1"/>
  <c r="AG2571" i="1"/>
  <c r="U2572" i="1" s="1"/>
  <c r="W2571" i="1"/>
  <c r="AE2571" i="1" s="1"/>
  <c r="S2572" i="1" s="1"/>
  <c r="AO2600" i="1" l="1"/>
  <c r="AY2600" i="1" s="1"/>
  <c r="AK2601" i="1" s="1"/>
  <c r="AB2572" i="1"/>
  <c r="Y2572" i="1"/>
  <c r="Z2572" i="1" s="1"/>
  <c r="AP2601" i="1"/>
  <c r="AQ2601" i="1" s="1"/>
  <c r="AR2601" i="1" l="1"/>
  <c r="AA2572" i="1"/>
  <c r="AS2601" i="1"/>
  <c r="AT2601" i="1"/>
  <c r="AU2601" i="1"/>
  <c r="AD2572" i="1"/>
  <c r="AC2572" i="1"/>
  <c r="AW2601" i="1" l="1"/>
  <c r="BA2601" i="1" s="1"/>
  <c r="AM2602" i="1" s="1"/>
  <c r="AO2601" i="1"/>
  <c r="AY2601" i="1" s="1"/>
  <c r="AK2602" i="1" s="1"/>
  <c r="AV2601" i="1"/>
  <c r="AZ2601" i="1"/>
  <c r="AL2602" i="1" s="1"/>
  <c r="AN2601" i="1"/>
  <c r="AX2601" i="1" s="1"/>
  <c r="AJ2602" i="1" s="1"/>
  <c r="AG2572" i="1"/>
  <c r="U2573" i="1" s="1"/>
  <c r="W2572" i="1"/>
  <c r="AE2572" i="1" s="1"/>
  <c r="S2573" i="1" s="1"/>
  <c r="AH2572" i="1"/>
  <c r="V2573" i="1" s="1"/>
  <c r="X2572" i="1"/>
  <c r="AF2572" i="1" s="1"/>
  <c r="T2573" i="1" s="1"/>
  <c r="Y2573" i="1" l="1"/>
  <c r="Z2573" i="1" s="1"/>
  <c r="AP2602" i="1"/>
  <c r="AQ2602" i="1" s="1"/>
  <c r="AR2602" i="1" l="1"/>
  <c r="AT2602" i="1" s="1"/>
  <c r="AA2573" i="1"/>
  <c r="AC2573" i="1" s="1"/>
  <c r="AB2573" i="1"/>
  <c r="AD2573" i="1" s="1"/>
  <c r="AS2602" i="1"/>
  <c r="AV2602" i="1"/>
  <c r="AZ2602" i="1"/>
  <c r="AL2603" i="1" s="1"/>
  <c r="AN2602" i="1"/>
  <c r="AX2602" i="1" s="1"/>
  <c r="AJ2603" i="1" s="1"/>
  <c r="AU2602" i="1"/>
  <c r="AW2602" i="1" l="1"/>
  <c r="BA2602" i="1" s="1"/>
  <c r="AM2603" i="1" s="1"/>
  <c r="AO2602" i="1"/>
  <c r="AY2602" i="1" s="1"/>
  <c r="AK2603" i="1" s="1"/>
  <c r="AH2573" i="1"/>
  <c r="V2574" i="1" s="1"/>
  <c r="X2573" i="1"/>
  <c r="AF2573" i="1" s="1"/>
  <c r="T2574" i="1" s="1"/>
  <c r="AG2573" i="1"/>
  <c r="U2574" i="1" s="1"/>
  <c r="W2573" i="1"/>
  <c r="AE2573" i="1" s="1"/>
  <c r="S2574" i="1" s="1"/>
  <c r="AP2603" i="1" l="1"/>
  <c r="Y2574" i="1"/>
  <c r="Z2574" i="1" s="1"/>
  <c r="AA2574" i="1" l="1"/>
  <c r="AC2574" i="1" s="1"/>
  <c r="AQ2603" i="1"/>
  <c r="AS2603" i="1" s="1"/>
  <c r="AU2603" i="1" s="1"/>
  <c r="AR2603" i="1"/>
  <c r="AT2603" i="1" s="1"/>
  <c r="AV2603" i="1" s="1"/>
  <c r="AB2574" i="1"/>
  <c r="AD2574" i="1" s="1"/>
  <c r="AZ2603" i="1"/>
  <c r="AL2604" i="1" s="1"/>
  <c r="AG2574" i="1"/>
  <c r="U2575" i="1" s="1"/>
  <c r="W2574" i="1"/>
  <c r="AE2574" i="1" s="1"/>
  <c r="S2575" i="1" s="1"/>
  <c r="AH2574" i="1"/>
  <c r="V2575" i="1" s="1"/>
  <c r="X2574" i="1"/>
  <c r="AF2574" i="1" s="1"/>
  <c r="T2575" i="1" s="1"/>
  <c r="AW2603" i="1" l="1"/>
  <c r="BA2603" i="1" s="1"/>
  <c r="AM2604" i="1" s="1"/>
  <c r="AO2603" i="1"/>
  <c r="AY2603" i="1" s="1"/>
  <c r="AK2604" i="1" s="1"/>
  <c r="AN2603" i="1"/>
  <c r="AX2603" i="1" s="1"/>
  <c r="AJ2604" i="1" s="1"/>
  <c r="Y2575" i="1"/>
  <c r="Z2575" i="1" s="1"/>
  <c r="AA2575" i="1"/>
  <c r="AP2604" i="1"/>
  <c r="AQ2604" i="1" s="1"/>
  <c r="AS2604" i="1" l="1"/>
  <c r="AU2604" i="1" s="1"/>
  <c r="AW2604" i="1" s="1"/>
  <c r="BA2604" i="1" s="1"/>
  <c r="AM2605" i="1" s="1"/>
  <c r="AR2604" i="1"/>
  <c r="AT2604" i="1" s="1"/>
  <c r="AB2575" i="1"/>
  <c r="AV2604" i="1"/>
  <c r="AZ2604" i="1"/>
  <c r="AL2605" i="1" s="1"/>
  <c r="AN2604" i="1"/>
  <c r="AX2604" i="1" s="1"/>
  <c r="AJ2605" i="1" s="1"/>
  <c r="AO2604" i="1"/>
  <c r="AY2604" i="1" s="1"/>
  <c r="AK2605" i="1" s="1"/>
  <c r="AD2575" i="1"/>
  <c r="AC2575" i="1"/>
  <c r="AP2605" i="1" l="1"/>
  <c r="AQ2605" i="1" s="1"/>
  <c r="AH2575" i="1"/>
  <c r="V2576" i="1" s="1"/>
  <c r="X2575" i="1"/>
  <c r="AF2575" i="1" s="1"/>
  <c r="T2576" i="1" s="1"/>
  <c r="AG2575" i="1"/>
  <c r="U2576" i="1" s="1"/>
  <c r="W2575" i="1"/>
  <c r="AE2575" i="1" s="1"/>
  <c r="S2576" i="1" s="1"/>
  <c r="AR2605" i="1" l="1"/>
  <c r="AS2605" i="1"/>
  <c r="Y2576" i="1"/>
  <c r="Z2576" i="1" s="1"/>
  <c r="AT2605" i="1"/>
  <c r="AU2605" i="1"/>
  <c r="AA2576" i="1" l="1"/>
  <c r="AB2576" i="1"/>
  <c r="AW2605" i="1"/>
  <c r="BA2605" i="1" s="1"/>
  <c r="AM2606" i="1" s="1"/>
  <c r="AO2605" i="1"/>
  <c r="AY2605" i="1" s="1"/>
  <c r="AK2606" i="1" s="1"/>
  <c r="AV2605" i="1"/>
  <c r="AZ2605" i="1"/>
  <c r="AL2606" i="1" s="1"/>
  <c r="AN2605" i="1"/>
  <c r="AX2605" i="1" s="1"/>
  <c r="AJ2606" i="1" s="1"/>
  <c r="AD2576" i="1"/>
  <c r="AC2576" i="1"/>
  <c r="AP2606" i="1" l="1"/>
  <c r="AQ2606" i="1" s="1"/>
  <c r="AG2576" i="1"/>
  <c r="U2577" i="1" s="1"/>
  <c r="W2576" i="1"/>
  <c r="AE2576" i="1" s="1"/>
  <c r="S2577" i="1" s="1"/>
  <c r="AH2576" i="1"/>
  <c r="V2577" i="1" s="1"/>
  <c r="X2576" i="1"/>
  <c r="AF2576" i="1" s="1"/>
  <c r="T2577" i="1" s="1"/>
  <c r="AR2606" i="1" l="1"/>
  <c r="AT2606" i="1" s="1"/>
  <c r="AS2606" i="1"/>
  <c r="AU2606" i="1" s="1"/>
  <c r="Y2577" i="1"/>
  <c r="Z2577" i="1" s="1"/>
  <c r="AZ2606" i="1"/>
  <c r="AL2607" i="1" s="1"/>
  <c r="AV2606" i="1"/>
  <c r="AN2606" i="1"/>
  <c r="AX2606" i="1" s="1"/>
  <c r="AJ2607" i="1" s="1"/>
  <c r="AA2577" i="1" l="1"/>
  <c r="AB2577" i="1"/>
  <c r="AW2606" i="1"/>
  <c r="BA2606" i="1" s="1"/>
  <c r="AM2607" i="1" s="1"/>
  <c r="AO2606" i="1"/>
  <c r="AY2606" i="1" s="1"/>
  <c r="AK2607" i="1" s="1"/>
  <c r="AP2607" i="1" s="1"/>
  <c r="AD2577" i="1"/>
  <c r="AC2577" i="1"/>
  <c r="AQ2607" i="1" l="1"/>
  <c r="AR2607" i="1"/>
  <c r="AS2607" i="1"/>
  <c r="AG2577" i="1"/>
  <c r="U2578" i="1" s="1"/>
  <c r="W2577" i="1"/>
  <c r="AE2577" i="1" s="1"/>
  <c r="S2578" i="1" s="1"/>
  <c r="AH2577" i="1"/>
  <c r="V2578" i="1" s="1"/>
  <c r="X2577" i="1"/>
  <c r="AF2577" i="1" s="1"/>
  <c r="T2578" i="1" s="1"/>
  <c r="Y2578" i="1" l="1"/>
  <c r="Z2578" i="1" s="1"/>
  <c r="AT2607" i="1"/>
  <c r="AU2607" i="1"/>
  <c r="AA2578" i="1" l="1"/>
  <c r="AB2578" i="1"/>
  <c r="AZ2607" i="1"/>
  <c r="AL2608" i="1" s="1"/>
  <c r="AV2607" i="1"/>
  <c r="AN2607" i="1"/>
  <c r="AX2607" i="1" s="1"/>
  <c r="AJ2608" i="1" s="1"/>
  <c r="AW2607" i="1"/>
  <c r="BA2607" i="1" s="1"/>
  <c r="AM2608" i="1" s="1"/>
  <c r="AO2607" i="1"/>
  <c r="AY2607" i="1" s="1"/>
  <c r="AK2608" i="1" s="1"/>
  <c r="AD2578" i="1"/>
  <c r="AC2578" i="1"/>
  <c r="AP2608" i="1" l="1"/>
  <c r="AQ2608" i="1" s="1"/>
  <c r="AH2578" i="1"/>
  <c r="V2579" i="1" s="1"/>
  <c r="X2578" i="1"/>
  <c r="AF2578" i="1" s="1"/>
  <c r="T2579" i="1" s="1"/>
  <c r="AG2578" i="1"/>
  <c r="U2579" i="1" s="1"/>
  <c r="W2578" i="1"/>
  <c r="AE2578" i="1" s="1"/>
  <c r="S2579" i="1" s="1"/>
  <c r="AR2608" i="1" l="1"/>
  <c r="AS2608" i="1"/>
  <c r="Y2579" i="1"/>
  <c r="Z2579" i="1" s="1"/>
  <c r="AT2608" i="1"/>
  <c r="AU2608" i="1"/>
  <c r="AA2579" i="1" l="1"/>
  <c r="AB2579" i="1"/>
  <c r="AD2579" i="1" s="1"/>
  <c r="AW2608" i="1"/>
  <c r="BA2608" i="1" s="1"/>
  <c r="AM2609" i="1" s="1"/>
  <c r="AO2608" i="1"/>
  <c r="AY2608" i="1" s="1"/>
  <c r="AK2609" i="1" s="1"/>
  <c r="AZ2608" i="1"/>
  <c r="AL2609" i="1" s="1"/>
  <c r="AV2608" i="1"/>
  <c r="AN2608" i="1"/>
  <c r="AX2608" i="1" s="1"/>
  <c r="AJ2609" i="1" s="1"/>
  <c r="AC2579" i="1"/>
  <c r="AP2609" i="1" l="1"/>
  <c r="AQ2609" i="1" s="1"/>
  <c r="AG2579" i="1"/>
  <c r="U2580" i="1" s="1"/>
  <c r="W2579" i="1"/>
  <c r="AE2579" i="1" s="1"/>
  <c r="S2580" i="1" s="1"/>
  <c r="AH2579" i="1"/>
  <c r="V2580" i="1" s="1"/>
  <c r="X2579" i="1"/>
  <c r="AF2579" i="1" s="1"/>
  <c r="T2580" i="1" s="1"/>
  <c r="AR2609" i="1" l="1"/>
  <c r="AS2609" i="1"/>
  <c r="Y2580" i="1"/>
  <c r="Z2580" i="1" s="1"/>
  <c r="AT2609" i="1"/>
  <c r="AU2609" i="1"/>
  <c r="AA2580" i="1" l="1"/>
  <c r="AB2580" i="1"/>
  <c r="AW2609" i="1"/>
  <c r="BA2609" i="1" s="1"/>
  <c r="AM2610" i="1" s="1"/>
  <c r="AO2609" i="1"/>
  <c r="AY2609" i="1" s="1"/>
  <c r="AK2610" i="1" s="1"/>
  <c r="AZ2609" i="1"/>
  <c r="AL2610" i="1" s="1"/>
  <c r="AV2609" i="1"/>
  <c r="AN2609" i="1"/>
  <c r="AX2609" i="1" s="1"/>
  <c r="AJ2610" i="1" s="1"/>
  <c r="AD2580" i="1"/>
  <c r="AC2580" i="1"/>
  <c r="AP2610" i="1" l="1"/>
  <c r="AQ2610" i="1" s="1"/>
  <c r="AH2580" i="1"/>
  <c r="V2581" i="1" s="1"/>
  <c r="X2580" i="1"/>
  <c r="AF2580" i="1" s="1"/>
  <c r="T2581" i="1" s="1"/>
  <c r="AG2580" i="1"/>
  <c r="U2581" i="1" s="1"/>
  <c r="W2580" i="1"/>
  <c r="AE2580" i="1" s="1"/>
  <c r="S2581" i="1" s="1"/>
  <c r="AR2610" i="1" l="1"/>
  <c r="AS2610" i="1"/>
  <c r="Y2581" i="1"/>
  <c r="Z2581" i="1" s="1"/>
  <c r="AA2581" i="1" s="1"/>
  <c r="AT2610" i="1"/>
  <c r="AU2610" i="1"/>
  <c r="AB2581" i="1" l="1"/>
  <c r="AW2610" i="1"/>
  <c r="BA2610" i="1" s="1"/>
  <c r="AM2611" i="1" s="1"/>
  <c r="AO2610" i="1"/>
  <c r="AY2610" i="1" s="1"/>
  <c r="AK2611" i="1" s="1"/>
  <c r="AV2610" i="1"/>
  <c r="AZ2610" i="1"/>
  <c r="AL2611" i="1" s="1"/>
  <c r="AN2610" i="1"/>
  <c r="AX2610" i="1" s="1"/>
  <c r="AJ2611" i="1" s="1"/>
  <c r="AC2581" i="1"/>
  <c r="AD2581" i="1"/>
  <c r="AP2611" i="1" l="1"/>
  <c r="AQ2611" i="1" s="1"/>
  <c r="AG2581" i="1"/>
  <c r="U2582" i="1" s="1"/>
  <c r="W2581" i="1"/>
  <c r="AE2581" i="1" s="1"/>
  <c r="S2582" i="1" s="1"/>
  <c r="AH2581" i="1"/>
  <c r="V2582" i="1" s="1"/>
  <c r="X2581" i="1"/>
  <c r="AF2581" i="1" s="1"/>
  <c r="T2582" i="1" s="1"/>
  <c r="AR2611" i="1" l="1"/>
  <c r="AS2611" i="1"/>
  <c r="Y2582" i="1"/>
  <c r="Z2582" i="1" s="1"/>
  <c r="AT2611" i="1"/>
  <c r="AU2611" i="1"/>
  <c r="AA2582" i="1" l="1"/>
  <c r="AB2582" i="1"/>
  <c r="AW2611" i="1"/>
  <c r="BA2611" i="1" s="1"/>
  <c r="AM2612" i="1" s="1"/>
  <c r="AO2611" i="1"/>
  <c r="AY2611" i="1" s="1"/>
  <c r="AK2612" i="1" s="1"/>
  <c r="AZ2611" i="1"/>
  <c r="AL2612" i="1" s="1"/>
  <c r="AV2611" i="1"/>
  <c r="AN2611" i="1"/>
  <c r="AX2611" i="1" s="1"/>
  <c r="AJ2612" i="1" s="1"/>
  <c r="AD2582" i="1"/>
  <c r="AC2582" i="1"/>
  <c r="AP2612" i="1" l="1"/>
  <c r="AQ2612" i="1" s="1"/>
  <c r="AG2582" i="1"/>
  <c r="U2583" i="1" s="1"/>
  <c r="W2582" i="1"/>
  <c r="AE2582" i="1" s="1"/>
  <c r="S2583" i="1" s="1"/>
  <c r="AH2582" i="1"/>
  <c r="V2583" i="1" s="1"/>
  <c r="X2582" i="1"/>
  <c r="AF2582" i="1" s="1"/>
  <c r="T2583" i="1" s="1"/>
  <c r="AR2612" i="1" l="1"/>
  <c r="AT2612" i="1" s="1"/>
  <c r="AS2612" i="1"/>
  <c r="AU2612" i="1" s="1"/>
  <c r="Y2583" i="1"/>
  <c r="Z2583" i="1" s="1"/>
  <c r="AA2583" i="1" s="1"/>
  <c r="AV2612" i="1"/>
  <c r="AZ2612" i="1"/>
  <c r="AL2613" i="1" s="1"/>
  <c r="AN2612" i="1"/>
  <c r="AX2612" i="1" s="1"/>
  <c r="AJ2613" i="1" s="1"/>
  <c r="AB2583" i="1" l="1"/>
  <c r="AW2612" i="1"/>
  <c r="BA2612" i="1" s="1"/>
  <c r="AM2613" i="1" s="1"/>
  <c r="AO2612" i="1"/>
  <c r="AY2612" i="1" s="1"/>
  <c r="AK2613" i="1" s="1"/>
  <c r="AD2583" i="1"/>
  <c r="AC2583" i="1"/>
  <c r="AP2613" i="1" l="1"/>
  <c r="AH2583" i="1"/>
  <c r="V2584" i="1" s="1"/>
  <c r="X2583" i="1"/>
  <c r="AF2583" i="1" s="1"/>
  <c r="T2584" i="1" s="1"/>
  <c r="AG2583" i="1"/>
  <c r="U2584" i="1" s="1"/>
  <c r="W2583" i="1"/>
  <c r="AE2583" i="1" s="1"/>
  <c r="S2584" i="1" s="1"/>
  <c r="AQ2613" i="1" l="1"/>
  <c r="AR2613" i="1"/>
  <c r="AS2613" i="1"/>
  <c r="Y2584" i="1"/>
  <c r="Z2584" i="1" s="1"/>
  <c r="AT2613" i="1"/>
  <c r="AU2613" i="1"/>
  <c r="AA2584" i="1" l="1"/>
  <c r="AB2584" i="1"/>
  <c r="AD2584" i="1" s="1"/>
  <c r="AZ2613" i="1"/>
  <c r="AL2614" i="1" s="1"/>
  <c r="AV2613" i="1"/>
  <c r="AN2613" i="1"/>
  <c r="AX2613" i="1" s="1"/>
  <c r="AJ2614" i="1" s="1"/>
  <c r="AW2613" i="1"/>
  <c r="BA2613" i="1" s="1"/>
  <c r="AM2614" i="1" s="1"/>
  <c r="AO2613" i="1"/>
  <c r="AY2613" i="1" s="1"/>
  <c r="AK2614" i="1" s="1"/>
  <c r="AC2584" i="1"/>
  <c r="AP2614" i="1" l="1"/>
  <c r="AQ2614" i="1" s="1"/>
  <c r="AG2584" i="1"/>
  <c r="U2585" i="1" s="1"/>
  <c r="W2584" i="1"/>
  <c r="AE2584" i="1" s="1"/>
  <c r="S2585" i="1" s="1"/>
  <c r="AH2584" i="1"/>
  <c r="V2585" i="1" s="1"/>
  <c r="X2584" i="1"/>
  <c r="AF2584" i="1" s="1"/>
  <c r="T2585" i="1" s="1"/>
  <c r="AR2614" i="1" l="1"/>
  <c r="AS2614" i="1"/>
  <c r="Y2585" i="1"/>
  <c r="Z2585" i="1" s="1"/>
  <c r="AA2585" i="1" s="1"/>
  <c r="AT2614" i="1"/>
  <c r="AU2614" i="1"/>
  <c r="AB2585" i="1" l="1"/>
  <c r="AW2614" i="1"/>
  <c r="BA2614" i="1" s="1"/>
  <c r="AM2615" i="1" s="1"/>
  <c r="AO2614" i="1"/>
  <c r="AY2614" i="1" s="1"/>
  <c r="AK2615" i="1" s="1"/>
  <c r="AV2614" i="1"/>
  <c r="AZ2614" i="1"/>
  <c r="AL2615" i="1" s="1"/>
  <c r="AN2614" i="1"/>
  <c r="AX2614" i="1" s="1"/>
  <c r="AJ2615" i="1" s="1"/>
  <c r="AD2585" i="1"/>
  <c r="AC2585" i="1"/>
  <c r="AP2615" i="1" l="1"/>
  <c r="AQ2615" i="1" s="1"/>
  <c r="AH2585" i="1"/>
  <c r="V2586" i="1" s="1"/>
  <c r="X2585" i="1"/>
  <c r="AF2585" i="1" s="1"/>
  <c r="T2586" i="1" s="1"/>
  <c r="AG2585" i="1"/>
  <c r="U2586" i="1" s="1"/>
  <c r="W2585" i="1"/>
  <c r="AE2585" i="1" s="1"/>
  <c r="S2586" i="1" s="1"/>
  <c r="AR2615" i="1" l="1"/>
  <c r="AS2615" i="1"/>
  <c r="Y2586" i="1"/>
  <c r="Z2586" i="1" s="1"/>
  <c r="AT2615" i="1"/>
  <c r="AU2615" i="1"/>
  <c r="AA2586" i="1" l="1"/>
  <c r="AB2586" i="1"/>
  <c r="AW2615" i="1"/>
  <c r="BA2615" i="1" s="1"/>
  <c r="AM2616" i="1" s="1"/>
  <c r="AO2615" i="1"/>
  <c r="AY2615" i="1" s="1"/>
  <c r="AK2616" i="1" s="1"/>
  <c r="AZ2615" i="1"/>
  <c r="AL2616" i="1" s="1"/>
  <c r="AV2615" i="1"/>
  <c r="AN2615" i="1"/>
  <c r="AX2615" i="1" s="1"/>
  <c r="AJ2616" i="1" s="1"/>
  <c r="AD2586" i="1"/>
  <c r="AC2586" i="1"/>
  <c r="AP2616" i="1" l="1"/>
  <c r="AQ2616" i="1" s="1"/>
  <c r="AG2586" i="1"/>
  <c r="U2587" i="1" s="1"/>
  <c r="W2586" i="1"/>
  <c r="AE2586" i="1" s="1"/>
  <c r="S2587" i="1" s="1"/>
  <c r="AH2586" i="1"/>
  <c r="V2587" i="1" s="1"/>
  <c r="X2586" i="1"/>
  <c r="AF2586" i="1" s="1"/>
  <c r="T2587" i="1" s="1"/>
  <c r="AR2616" i="1" l="1"/>
  <c r="AS2616" i="1"/>
  <c r="Y2587" i="1"/>
  <c r="Z2587" i="1" s="1"/>
  <c r="AA2587" i="1" s="1"/>
  <c r="AT2616" i="1"/>
  <c r="AU2616" i="1"/>
  <c r="AB2587" i="1" l="1"/>
  <c r="AW2616" i="1"/>
  <c r="BA2616" i="1" s="1"/>
  <c r="AM2617" i="1" s="1"/>
  <c r="AO2616" i="1"/>
  <c r="AY2616" i="1" s="1"/>
  <c r="AK2617" i="1" s="1"/>
  <c r="AZ2616" i="1"/>
  <c r="AL2617" i="1" s="1"/>
  <c r="AV2616" i="1"/>
  <c r="AN2616" i="1"/>
  <c r="AX2616" i="1" s="1"/>
  <c r="AJ2617" i="1" s="1"/>
  <c r="AD2587" i="1"/>
  <c r="AC2587" i="1"/>
  <c r="AP2617" i="1" l="1"/>
  <c r="AQ2617" i="1" s="1"/>
  <c r="AH2587" i="1"/>
  <c r="V2588" i="1" s="1"/>
  <c r="X2587" i="1"/>
  <c r="AF2587" i="1" s="1"/>
  <c r="T2588" i="1" s="1"/>
  <c r="AG2587" i="1"/>
  <c r="U2588" i="1" s="1"/>
  <c r="W2587" i="1"/>
  <c r="AE2587" i="1" s="1"/>
  <c r="S2588" i="1" s="1"/>
  <c r="AR2617" i="1" l="1"/>
  <c r="AS2617" i="1"/>
  <c r="Y2588" i="1"/>
  <c r="Z2588" i="1" s="1"/>
  <c r="AU2617" i="1"/>
  <c r="AT2617" i="1"/>
  <c r="AA2588" i="1" l="1"/>
  <c r="AB2588" i="1"/>
  <c r="AD2588" i="1" s="1"/>
  <c r="AV2617" i="1"/>
  <c r="AZ2617" i="1"/>
  <c r="AL2618" i="1" s="1"/>
  <c r="AN2617" i="1"/>
  <c r="AX2617" i="1" s="1"/>
  <c r="AJ2618" i="1" s="1"/>
  <c r="AW2617" i="1"/>
  <c r="BA2617" i="1" s="1"/>
  <c r="AM2618" i="1" s="1"/>
  <c r="AO2617" i="1"/>
  <c r="AY2617" i="1" s="1"/>
  <c r="AK2618" i="1" s="1"/>
  <c r="AC2588" i="1"/>
  <c r="AP2618" i="1" l="1"/>
  <c r="AQ2618" i="1" s="1"/>
  <c r="AH2588" i="1"/>
  <c r="V2589" i="1" s="1"/>
  <c r="X2588" i="1"/>
  <c r="AF2588" i="1" s="1"/>
  <c r="T2589" i="1" s="1"/>
  <c r="AG2588" i="1"/>
  <c r="U2589" i="1" s="1"/>
  <c r="W2588" i="1"/>
  <c r="AE2588" i="1" s="1"/>
  <c r="S2589" i="1" s="1"/>
  <c r="AR2618" i="1" l="1"/>
  <c r="AT2618" i="1" s="1"/>
  <c r="AS2618" i="1"/>
  <c r="AU2618" i="1" s="1"/>
  <c r="Y2589" i="1"/>
  <c r="Z2589" i="1" s="1"/>
  <c r="AA2589" i="1" s="1"/>
  <c r="AZ2618" i="1"/>
  <c r="AL2619" i="1" s="1"/>
  <c r="AV2618" i="1"/>
  <c r="AN2618" i="1"/>
  <c r="AX2618" i="1" s="1"/>
  <c r="AJ2619" i="1" s="1"/>
  <c r="AB2589" i="1" l="1"/>
  <c r="AW2618" i="1"/>
  <c r="BA2618" i="1" s="1"/>
  <c r="AM2619" i="1" s="1"/>
  <c r="AO2618" i="1"/>
  <c r="AY2618" i="1" s="1"/>
  <c r="AK2619" i="1" s="1"/>
  <c r="AD2589" i="1"/>
  <c r="AC2589" i="1"/>
  <c r="AP2619" i="1" l="1"/>
  <c r="AG2589" i="1"/>
  <c r="U2590" i="1" s="1"/>
  <c r="W2589" i="1"/>
  <c r="AE2589" i="1" s="1"/>
  <c r="S2590" i="1" s="1"/>
  <c r="AH2589" i="1"/>
  <c r="V2590" i="1" s="1"/>
  <c r="X2589" i="1"/>
  <c r="AF2589" i="1" s="1"/>
  <c r="T2590" i="1" s="1"/>
  <c r="AQ2619" i="1" l="1"/>
  <c r="AR2619" i="1"/>
  <c r="AT2619" i="1" s="1"/>
  <c r="AN2619" i="1" s="1"/>
  <c r="AX2619" i="1" s="1"/>
  <c r="AJ2620" i="1" s="1"/>
  <c r="AS2619" i="1"/>
  <c r="AU2619" i="1" s="1"/>
  <c r="Y2590" i="1"/>
  <c r="Z2590" i="1" s="1"/>
  <c r="AV2619" i="1"/>
  <c r="AZ2619" i="1"/>
  <c r="AL2620" i="1" s="1"/>
  <c r="AA2590" i="1" l="1"/>
  <c r="AW2619" i="1"/>
  <c r="BA2619" i="1" s="1"/>
  <c r="AM2620" i="1" s="1"/>
  <c r="AO2619" i="1"/>
  <c r="AY2619" i="1" s="1"/>
  <c r="AK2620" i="1" s="1"/>
  <c r="AB2590" i="1"/>
  <c r="AP2620" i="1"/>
  <c r="AQ2620" i="1" s="1"/>
  <c r="AD2590" i="1"/>
  <c r="AC2590" i="1"/>
  <c r="AS2620" i="1" l="1"/>
  <c r="AR2620" i="1"/>
  <c r="AT2620" i="1" s="1"/>
  <c r="AU2620" i="1"/>
  <c r="AG2590" i="1"/>
  <c r="U2591" i="1" s="1"/>
  <c r="W2590" i="1"/>
  <c r="AE2590" i="1" s="1"/>
  <c r="S2591" i="1" s="1"/>
  <c r="AH2590" i="1"/>
  <c r="V2591" i="1" s="1"/>
  <c r="X2590" i="1"/>
  <c r="AF2590" i="1" s="1"/>
  <c r="T2591" i="1" s="1"/>
  <c r="Y2591" i="1" l="1"/>
  <c r="Z2591" i="1" s="1"/>
  <c r="AA2591" i="1" s="1"/>
  <c r="AW2620" i="1"/>
  <c r="BA2620" i="1" s="1"/>
  <c r="AM2621" i="1" s="1"/>
  <c r="AO2620" i="1"/>
  <c r="AY2620" i="1" s="1"/>
  <c r="AK2621" i="1" s="1"/>
  <c r="AZ2620" i="1"/>
  <c r="AL2621" i="1" s="1"/>
  <c r="AV2620" i="1"/>
  <c r="AN2620" i="1"/>
  <c r="AX2620" i="1" s="1"/>
  <c r="AJ2621" i="1" s="1"/>
  <c r="AB2591" i="1" l="1"/>
  <c r="AP2621" i="1"/>
  <c r="AQ2621" i="1" s="1"/>
  <c r="AC2591" i="1"/>
  <c r="AD2591" i="1"/>
  <c r="AR2621" i="1" l="1"/>
  <c r="AS2621" i="1"/>
  <c r="AT2621" i="1"/>
  <c r="AU2621" i="1"/>
  <c r="AH2591" i="1"/>
  <c r="V2592" i="1" s="1"/>
  <c r="X2591" i="1"/>
  <c r="AF2591" i="1" s="1"/>
  <c r="T2592" i="1" s="1"/>
  <c r="AG2591" i="1"/>
  <c r="U2592" i="1" s="1"/>
  <c r="W2591" i="1"/>
  <c r="AE2591" i="1" s="1"/>
  <c r="S2592" i="1" s="1"/>
  <c r="Y2592" i="1" l="1"/>
  <c r="Z2592" i="1" s="1"/>
  <c r="AW2621" i="1"/>
  <c r="BA2621" i="1" s="1"/>
  <c r="AM2622" i="1" s="1"/>
  <c r="AO2621" i="1"/>
  <c r="AY2621" i="1" s="1"/>
  <c r="AK2622" i="1" s="1"/>
  <c r="AZ2621" i="1"/>
  <c r="AL2622" i="1" s="1"/>
  <c r="AV2621" i="1"/>
  <c r="AN2621" i="1"/>
  <c r="AX2621" i="1" s="1"/>
  <c r="AJ2622" i="1" s="1"/>
  <c r="AA2592" i="1" l="1"/>
  <c r="AB2592" i="1"/>
  <c r="AD2592" i="1" s="1"/>
  <c r="AP2622" i="1"/>
  <c r="AQ2622" i="1" s="1"/>
  <c r="AH2592" i="1"/>
  <c r="V2593" i="1" s="1"/>
  <c r="X2592" i="1"/>
  <c r="AF2592" i="1" s="1"/>
  <c r="T2593" i="1" s="1"/>
  <c r="AC2592" i="1"/>
  <c r="AR2622" i="1" l="1"/>
  <c r="AS2622" i="1"/>
  <c r="AU2622" i="1" s="1"/>
  <c r="AT2622" i="1"/>
  <c r="AG2592" i="1"/>
  <c r="U2593" i="1" s="1"/>
  <c r="W2592" i="1"/>
  <c r="AE2592" i="1" s="1"/>
  <c r="S2593" i="1" s="1"/>
  <c r="Y2593" i="1" l="1"/>
  <c r="AW2622" i="1"/>
  <c r="BA2622" i="1" s="1"/>
  <c r="AM2623" i="1" s="1"/>
  <c r="AO2622" i="1"/>
  <c r="AY2622" i="1" s="1"/>
  <c r="AK2623" i="1" s="1"/>
  <c r="AZ2622" i="1"/>
  <c r="AL2623" i="1" s="1"/>
  <c r="AV2622" i="1"/>
  <c r="AN2622" i="1"/>
  <c r="AX2622" i="1" s="1"/>
  <c r="AJ2623" i="1" s="1"/>
  <c r="Z2593" i="1" l="1"/>
  <c r="AA2593" i="1" s="1"/>
  <c r="AB2593" i="1"/>
  <c r="AP2623" i="1"/>
  <c r="AQ2623" i="1" s="1"/>
  <c r="AD2593" i="1"/>
  <c r="AR2623" i="1" l="1"/>
  <c r="AS2623" i="1"/>
  <c r="AT2623" i="1"/>
  <c r="AU2623" i="1"/>
  <c r="AH2593" i="1"/>
  <c r="V2594" i="1" s="1"/>
  <c r="X2593" i="1"/>
  <c r="AF2593" i="1" s="1"/>
  <c r="T2594" i="1" s="1"/>
  <c r="AC2593" i="1"/>
  <c r="AW2623" i="1" l="1"/>
  <c r="BA2623" i="1" s="1"/>
  <c r="AM2624" i="1" s="1"/>
  <c r="AO2623" i="1"/>
  <c r="AY2623" i="1" s="1"/>
  <c r="AK2624" i="1" s="1"/>
  <c r="AZ2623" i="1"/>
  <c r="AL2624" i="1" s="1"/>
  <c r="AV2623" i="1"/>
  <c r="AN2623" i="1"/>
  <c r="AX2623" i="1" s="1"/>
  <c r="AJ2624" i="1" s="1"/>
  <c r="AG2593" i="1"/>
  <c r="U2594" i="1" s="1"/>
  <c r="W2593" i="1"/>
  <c r="AE2593" i="1" s="1"/>
  <c r="S2594" i="1" s="1"/>
  <c r="Y2594" i="1" l="1"/>
  <c r="AP2624" i="1"/>
  <c r="AQ2624" i="1" s="1"/>
  <c r="Z2594" i="1" l="1"/>
  <c r="AB2594" i="1"/>
  <c r="AR2624" i="1"/>
  <c r="AA2594" i="1"/>
  <c r="AS2624" i="1"/>
  <c r="AT2624" i="1"/>
  <c r="AU2624" i="1"/>
  <c r="AC2594" i="1"/>
  <c r="AW2624" i="1" l="1"/>
  <c r="BA2624" i="1" s="1"/>
  <c r="AM2625" i="1" s="1"/>
  <c r="AO2624" i="1"/>
  <c r="AY2624" i="1" s="1"/>
  <c r="AK2625" i="1" s="1"/>
  <c r="AV2624" i="1"/>
  <c r="AZ2624" i="1"/>
  <c r="AL2625" i="1" s="1"/>
  <c r="AN2624" i="1"/>
  <c r="AX2624" i="1" s="1"/>
  <c r="AJ2625" i="1" s="1"/>
  <c r="AD2594" i="1"/>
  <c r="AH2594" i="1" s="1"/>
  <c r="V2595" i="1" s="1"/>
  <c r="X2594" i="1"/>
  <c r="AF2594" i="1" s="1"/>
  <c r="T2595" i="1" s="1"/>
  <c r="AG2594" i="1"/>
  <c r="U2595" i="1" s="1"/>
  <c r="W2594" i="1"/>
  <c r="AE2594" i="1" s="1"/>
  <c r="S2595" i="1" s="1"/>
  <c r="Y2595" i="1" l="1"/>
  <c r="Z2595" i="1" s="1"/>
  <c r="AA2595" i="1"/>
  <c r="AP2625" i="1"/>
  <c r="AQ2625" i="1" s="1"/>
  <c r="AR2625" i="1" l="1"/>
  <c r="AB2595" i="1"/>
  <c r="AD2595" i="1" s="1"/>
  <c r="AH2595" i="1" s="1"/>
  <c r="V2596" i="1" s="1"/>
  <c r="AS2625" i="1"/>
  <c r="AT2625" i="1"/>
  <c r="AU2625" i="1"/>
  <c r="AC2595" i="1"/>
  <c r="AW2625" i="1" l="1"/>
  <c r="BA2625" i="1" s="1"/>
  <c r="AM2626" i="1" s="1"/>
  <c r="AO2625" i="1"/>
  <c r="AY2625" i="1" s="1"/>
  <c r="AK2626" i="1" s="1"/>
  <c r="AV2625" i="1"/>
  <c r="AZ2625" i="1"/>
  <c r="AL2626" i="1" s="1"/>
  <c r="AN2625" i="1"/>
  <c r="AX2625" i="1" s="1"/>
  <c r="AJ2626" i="1" s="1"/>
  <c r="X2595" i="1"/>
  <c r="AF2595" i="1" s="1"/>
  <c r="T2596" i="1" s="1"/>
  <c r="AG2595" i="1"/>
  <c r="U2596" i="1" s="1"/>
  <c r="W2595" i="1"/>
  <c r="AE2595" i="1" s="1"/>
  <c r="S2596" i="1" s="1"/>
  <c r="Y2596" i="1" l="1"/>
  <c r="Z2596" i="1" s="1"/>
  <c r="AP2626" i="1"/>
  <c r="AQ2626" i="1" s="1"/>
  <c r="AR2626" i="1" l="1"/>
  <c r="AA2596" i="1"/>
  <c r="AS2626" i="1"/>
  <c r="AB2596" i="1"/>
  <c r="AT2626" i="1"/>
  <c r="AU2626" i="1"/>
  <c r="AD2596" i="1"/>
  <c r="AW2626" i="1" l="1"/>
  <c r="BA2626" i="1" s="1"/>
  <c r="AM2627" i="1" s="1"/>
  <c r="AO2626" i="1"/>
  <c r="AY2626" i="1" s="1"/>
  <c r="AK2627" i="1" s="1"/>
  <c r="AV2626" i="1"/>
  <c r="AZ2626" i="1"/>
  <c r="AL2627" i="1" s="1"/>
  <c r="AN2626" i="1"/>
  <c r="AX2626" i="1" s="1"/>
  <c r="AJ2627" i="1" s="1"/>
  <c r="AC2596" i="1"/>
  <c r="AG2596" i="1"/>
  <c r="U2597" i="1" s="1"/>
  <c r="W2596" i="1"/>
  <c r="AE2596" i="1" s="1"/>
  <c r="S2597" i="1" s="1"/>
  <c r="AH2596" i="1"/>
  <c r="V2597" i="1" s="1"/>
  <c r="X2596" i="1"/>
  <c r="AF2596" i="1" s="1"/>
  <c r="T2597" i="1" s="1"/>
  <c r="Y2597" i="1" l="1"/>
  <c r="Z2597" i="1" s="1"/>
  <c r="AP2627" i="1"/>
  <c r="AQ2627" i="1" s="1"/>
  <c r="AR2627" i="1"/>
  <c r="AA2597" i="1" l="1"/>
  <c r="AB2597" i="1"/>
  <c r="AS2627" i="1"/>
  <c r="AU2627" i="1" s="1"/>
  <c r="AT2627" i="1"/>
  <c r="AD2597" i="1"/>
  <c r="AC2597" i="1"/>
  <c r="AW2627" i="1" l="1"/>
  <c r="BA2627" i="1" s="1"/>
  <c r="AM2628" i="1" s="1"/>
  <c r="AO2627" i="1"/>
  <c r="AY2627" i="1" s="1"/>
  <c r="AK2628" i="1" s="1"/>
  <c r="AV2627" i="1"/>
  <c r="AZ2627" i="1"/>
  <c r="AL2628" i="1" s="1"/>
  <c r="AN2627" i="1"/>
  <c r="AX2627" i="1" s="1"/>
  <c r="AJ2628" i="1" s="1"/>
  <c r="AH2597" i="1"/>
  <c r="V2598" i="1" s="1"/>
  <c r="X2597" i="1"/>
  <c r="AF2597" i="1" s="1"/>
  <c r="T2598" i="1" s="1"/>
  <c r="AG2597" i="1"/>
  <c r="U2598" i="1" s="1"/>
  <c r="W2597" i="1"/>
  <c r="AE2597" i="1" s="1"/>
  <c r="S2598" i="1" s="1"/>
  <c r="Y2598" i="1" l="1"/>
  <c r="Z2598" i="1" s="1"/>
  <c r="AP2628" i="1"/>
  <c r="AQ2628" i="1" s="1"/>
  <c r="AR2628" i="1" l="1"/>
  <c r="AA2598" i="1"/>
  <c r="AC2598" i="1" s="1"/>
  <c r="AS2628" i="1"/>
  <c r="AB2598" i="1"/>
  <c r="AD2598" i="1" s="1"/>
  <c r="AT2628" i="1"/>
  <c r="AU2628" i="1"/>
  <c r="AH2598" i="1"/>
  <c r="V2599" i="1" s="1"/>
  <c r="X2598" i="1"/>
  <c r="AF2598" i="1" s="1"/>
  <c r="T2599" i="1" s="1"/>
  <c r="AW2628" i="1" l="1"/>
  <c r="BA2628" i="1" s="1"/>
  <c r="AM2629" i="1" s="1"/>
  <c r="AO2628" i="1"/>
  <c r="AY2628" i="1" s="1"/>
  <c r="AK2629" i="1" s="1"/>
  <c r="AV2628" i="1"/>
  <c r="AZ2628" i="1"/>
  <c r="AL2629" i="1" s="1"/>
  <c r="AN2628" i="1"/>
  <c r="AX2628" i="1" s="1"/>
  <c r="AJ2629" i="1" s="1"/>
  <c r="AG2598" i="1"/>
  <c r="U2599" i="1" s="1"/>
  <c r="W2598" i="1"/>
  <c r="AE2598" i="1" s="1"/>
  <c r="S2599" i="1" s="1"/>
  <c r="Y2599" i="1" l="1"/>
  <c r="AP2629" i="1"/>
  <c r="AQ2629" i="1" s="1"/>
  <c r="AR2629" i="1" s="1"/>
  <c r="Z2599" i="1" l="1"/>
  <c r="AB2599" i="1"/>
  <c r="AA2599" i="1"/>
  <c r="AS2629" i="1"/>
  <c r="AT2629" i="1"/>
  <c r="AU2629" i="1"/>
  <c r="AD2599" i="1"/>
  <c r="AC2599" i="1"/>
  <c r="AW2629" i="1" l="1"/>
  <c r="BA2629" i="1" s="1"/>
  <c r="AM2630" i="1" s="1"/>
  <c r="AO2629" i="1"/>
  <c r="AY2629" i="1" s="1"/>
  <c r="AK2630" i="1" s="1"/>
  <c r="AV2629" i="1"/>
  <c r="AZ2629" i="1"/>
  <c r="AL2630" i="1" s="1"/>
  <c r="AN2629" i="1"/>
  <c r="AX2629" i="1" s="1"/>
  <c r="AJ2630" i="1" s="1"/>
  <c r="AG2599" i="1"/>
  <c r="U2600" i="1" s="1"/>
  <c r="W2599" i="1"/>
  <c r="AE2599" i="1" s="1"/>
  <c r="S2600" i="1" s="1"/>
  <c r="AH2599" i="1"/>
  <c r="V2600" i="1" s="1"/>
  <c r="X2599" i="1"/>
  <c r="AF2599" i="1" s="1"/>
  <c r="T2600" i="1" s="1"/>
  <c r="Y2600" i="1" l="1"/>
  <c r="Z2600" i="1" s="1"/>
  <c r="AP2630" i="1"/>
  <c r="AQ2630" i="1" s="1"/>
  <c r="AR2630" i="1" l="1"/>
  <c r="AA2600" i="1"/>
  <c r="AC2600" i="1" s="1"/>
  <c r="AB2600" i="1"/>
  <c r="AD2600" i="1" s="1"/>
  <c r="AS2630" i="1"/>
  <c r="AT2630" i="1"/>
  <c r="AU2630" i="1"/>
  <c r="AG2600" i="1"/>
  <c r="U2601" i="1" s="1"/>
  <c r="W2600" i="1"/>
  <c r="AE2600" i="1" s="1"/>
  <c r="S2601" i="1" s="1"/>
  <c r="AW2630" i="1" l="1"/>
  <c r="BA2630" i="1" s="1"/>
  <c r="AM2631" i="1" s="1"/>
  <c r="AO2630" i="1"/>
  <c r="AY2630" i="1" s="1"/>
  <c r="AK2631" i="1" s="1"/>
  <c r="AZ2630" i="1"/>
  <c r="AL2631" i="1" s="1"/>
  <c r="AV2630" i="1"/>
  <c r="AN2630" i="1"/>
  <c r="AX2630" i="1" s="1"/>
  <c r="AJ2631" i="1" s="1"/>
  <c r="AH2600" i="1"/>
  <c r="V2601" i="1" s="1"/>
  <c r="X2600" i="1"/>
  <c r="AF2600" i="1" s="1"/>
  <c r="T2601" i="1" s="1"/>
  <c r="Y2601" i="1" l="1"/>
  <c r="AP2631" i="1"/>
  <c r="AQ2631" i="1" s="1"/>
  <c r="AR2631" i="1" s="1"/>
  <c r="Z2601" i="1" l="1"/>
  <c r="AA2601" i="1"/>
  <c r="AB2601" i="1"/>
  <c r="AS2631" i="1"/>
  <c r="AT2631" i="1"/>
  <c r="AU2631" i="1"/>
  <c r="AC2601" i="1"/>
  <c r="AG2601" i="1" s="1"/>
  <c r="U2602" i="1" s="1"/>
  <c r="AD2601" i="1"/>
  <c r="AH2601" i="1" s="1"/>
  <c r="V2602" i="1" s="1"/>
  <c r="W2601" i="1" l="1"/>
  <c r="AE2601" i="1" s="1"/>
  <c r="S2602" i="1" s="1"/>
  <c r="Y2602" i="1"/>
  <c r="Z2602" i="1" s="1"/>
  <c r="AW2631" i="1"/>
  <c r="BA2631" i="1" s="1"/>
  <c r="AM2632" i="1" s="1"/>
  <c r="AO2631" i="1"/>
  <c r="AY2631" i="1" s="1"/>
  <c r="AK2632" i="1" s="1"/>
  <c r="AV2631" i="1"/>
  <c r="AZ2631" i="1"/>
  <c r="AL2632" i="1" s="1"/>
  <c r="AN2631" i="1"/>
  <c r="AX2631" i="1" s="1"/>
  <c r="AJ2632" i="1" s="1"/>
  <c r="X2601" i="1"/>
  <c r="AF2601" i="1" s="1"/>
  <c r="T2602" i="1" s="1"/>
  <c r="AA2602" i="1" l="1"/>
  <c r="AB2602" i="1"/>
  <c r="AP2632" i="1"/>
  <c r="AQ2632" i="1" s="1"/>
  <c r="AR2632" i="1" l="1"/>
  <c r="AS2632" i="1"/>
  <c r="AT2632" i="1"/>
  <c r="AU2632" i="1"/>
  <c r="AC2602" i="1"/>
  <c r="AG2602" i="1" s="1"/>
  <c r="U2603" i="1" s="1"/>
  <c r="AD2602" i="1"/>
  <c r="AW2632" i="1" l="1"/>
  <c r="BA2632" i="1" s="1"/>
  <c r="AM2633" i="1" s="1"/>
  <c r="AO2632" i="1"/>
  <c r="AY2632" i="1" s="1"/>
  <c r="AK2633" i="1" s="1"/>
  <c r="AZ2632" i="1"/>
  <c r="AL2633" i="1" s="1"/>
  <c r="AV2632" i="1"/>
  <c r="AN2632" i="1"/>
  <c r="AX2632" i="1" s="1"/>
  <c r="AJ2633" i="1" s="1"/>
  <c r="AH2602" i="1"/>
  <c r="V2603" i="1" s="1"/>
  <c r="X2602" i="1"/>
  <c r="AF2602" i="1" s="1"/>
  <c r="T2603" i="1" s="1"/>
  <c r="W2602" i="1"/>
  <c r="AE2602" i="1" s="1"/>
  <c r="S2603" i="1" s="1"/>
  <c r="Y2603" i="1" l="1"/>
  <c r="Z2603" i="1" s="1"/>
  <c r="AA2603" i="1"/>
  <c r="AP2633" i="1"/>
  <c r="AQ2633" i="1" s="1"/>
  <c r="AR2633" i="1" l="1"/>
  <c r="AS2633" i="1"/>
  <c r="AB2603" i="1"/>
  <c r="AT2633" i="1"/>
  <c r="AU2633" i="1"/>
  <c r="AC2603" i="1"/>
  <c r="W2603" i="1" s="1"/>
  <c r="AE2603" i="1" s="1"/>
  <c r="S2604" i="1" s="1"/>
  <c r="AD2603" i="1"/>
  <c r="X2603" i="1" s="1"/>
  <c r="AF2603" i="1" s="1"/>
  <c r="T2604" i="1" s="1"/>
  <c r="AG2603" i="1"/>
  <c r="U2604" i="1" s="1"/>
  <c r="Y2604" i="1" l="1"/>
  <c r="Z2604" i="1" s="1"/>
  <c r="AW2633" i="1"/>
  <c r="BA2633" i="1" s="1"/>
  <c r="AM2634" i="1" s="1"/>
  <c r="AO2633" i="1"/>
  <c r="AY2633" i="1" s="1"/>
  <c r="AK2634" i="1" s="1"/>
  <c r="AZ2633" i="1"/>
  <c r="AL2634" i="1" s="1"/>
  <c r="AV2633" i="1"/>
  <c r="AN2633" i="1"/>
  <c r="AX2633" i="1" s="1"/>
  <c r="AJ2634" i="1" s="1"/>
  <c r="AH2603" i="1"/>
  <c r="V2604" i="1" s="1"/>
  <c r="AA2604" i="1" l="1"/>
  <c r="AB2604" i="1"/>
  <c r="AP2634" i="1"/>
  <c r="AQ2634" i="1" s="1"/>
  <c r="AD2604" i="1"/>
  <c r="AC2604" i="1"/>
  <c r="AR2634" i="1" l="1"/>
  <c r="AS2634" i="1"/>
  <c r="AT2634" i="1"/>
  <c r="AU2634" i="1"/>
  <c r="AH2604" i="1"/>
  <c r="V2605" i="1" s="1"/>
  <c r="X2604" i="1"/>
  <c r="AF2604" i="1" s="1"/>
  <c r="T2605" i="1" s="1"/>
  <c r="AG2604" i="1"/>
  <c r="U2605" i="1" s="1"/>
  <c r="W2604" i="1"/>
  <c r="AE2604" i="1" s="1"/>
  <c r="S2605" i="1" s="1"/>
  <c r="Y2605" i="1" l="1"/>
  <c r="Z2605" i="1" s="1"/>
  <c r="AW2634" i="1"/>
  <c r="BA2634" i="1" s="1"/>
  <c r="AM2635" i="1" s="1"/>
  <c r="AO2634" i="1"/>
  <c r="AY2634" i="1" s="1"/>
  <c r="AK2635" i="1" s="1"/>
  <c r="AV2634" i="1"/>
  <c r="AZ2634" i="1"/>
  <c r="AL2635" i="1" s="1"/>
  <c r="AN2634" i="1"/>
  <c r="AX2634" i="1" s="1"/>
  <c r="AJ2635" i="1" s="1"/>
  <c r="AA2605" i="1" l="1"/>
  <c r="AB2605" i="1"/>
  <c r="AP2635" i="1"/>
  <c r="AQ2635" i="1" s="1"/>
  <c r="AR2635" i="1" s="1"/>
  <c r="AD2605" i="1"/>
  <c r="AC2605" i="1"/>
  <c r="AS2635" i="1" l="1"/>
  <c r="AT2635" i="1"/>
  <c r="AU2635" i="1"/>
  <c r="AG2605" i="1"/>
  <c r="U2606" i="1" s="1"/>
  <c r="W2605" i="1"/>
  <c r="AE2605" i="1" s="1"/>
  <c r="S2606" i="1" s="1"/>
  <c r="AH2605" i="1"/>
  <c r="V2606" i="1" s="1"/>
  <c r="X2605" i="1"/>
  <c r="AF2605" i="1" s="1"/>
  <c r="T2606" i="1" s="1"/>
  <c r="Y2606" i="1" l="1"/>
  <c r="Z2606" i="1" s="1"/>
  <c r="AW2635" i="1"/>
  <c r="BA2635" i="1" s="1"/>
  <c r="AM2636" i="1" s="1"/>
  <c r="AO2635" i="1"/>
  <c r="AY2635" i="1" s="1"/>
  <c r="AK2636" i="1" s="1"/>
  <c r="AV2635" i="1"/>
  <c r="AZ2635" i="1"/>
  <c r="AL2636" i="1" s="1"/>
  <c r="AN2635" i="1"/>
  <c r="AX2635" i="1" s="1"/>
  <c r="AJ2636" i="1" s="1"/>
  <c r="AA2606" i="1" l="1"/>
  <c r="AB2606" i="1"/>
  <c r="AP2636" i="1"/>
  <c r="AQ2636" i="1" s="1"/>
  <c r="AD2606" i="1"/>
  <c r="AC2606" i="1"/>
  <c r="AR2636" i="1" l="1"/>
  <c r="AS2636" i="1"/>
  <c r="AU2636" i="1" s="1"/>
  <c r="AT2636" i="1"/>
  <c r="AH2606" i="1"/>
  <c r="V2607" i="1" s="1"/>
  <c r="X2606" i="1"/>
  <c r="AF2606" i="1" s="1"/>
  <c r="T2607" i="1" s="1"/>
  <c r="AG2606" i="1"/>
  <c r="U2607" i="1" s="1"/>
  <c r="W2606" i="1"/>
  <c r="AE2606" i="1" s="1"/>
  <c r="S2607" i="1" s="1"/>
  <c r="Y2607" i="1" l="1"/>
  <c r="Z2607" i="1" s="1"/>
  <c r="AA2607" i="1" s="1"/>
  <c r="AW2636" i="1"/>
  <c r="BA2636" i="1" s="1"/>
  <c r="AM2637" i="1" s="1"/>
  <c r="AO2636" i="1"/>
  <c r="AY2636" i="1" s="1"/>
  <c r="AK2637" i="1" s="1"/>
  <c r="AV2636" i="1"/>
  <c r="AZ2636" i="1"/>
  <c r="AL2637" i="1" s="1"/>
  <c r="AN2636" i="1"/>
  <c r="AX2636" i="1" s="1"/>
  <c r="AJ2637" i="1" s="1"/>
  <c r="AB2607" i="1" l="1"/>
  <c r="AP2637" i="1"/>
  <c r="AQ2637" i="1" s="1"/>
  <c r="AD2607" i="1"/>
  <c r="AC2607" i="1"/>
  <c r="AR2637" i="1" l="1"/>
  <c r="AS2637" i="1"/>
  <c r="AT2637" i="1"/>
  <c r="AU2637" i="1"/>
  <c r="AG2607" i="1"/>
  <c r="U2608" i="1" s="1"/>
  <c r="W2607" i="1"/>
  <c r="AE2607" i="1" s="1"/>
  <c r="S2608" i="1" s="1"/>
  <c r="AH2607" i="1"/>
  <c r="V2608" i="1" s="1"/>
  <c r="X2607" i="1"/>
  <c r="AF2607" i="1" s="1"/>
  <c r="T2608" i="1" s="1"/>
  <c r="Y2608" i="1" l="1"/>
  <c r="Z2608" i="1" s="1"/>
  <c r="AW2637" i="1"/>
  <c r="BA2637" i="1" s="1"/>
  <c r="AM2638" i="1" s="1"/>
  <c r="AO2637" i="1"/>
  <c r="AY2637" i="1" s="1"/>
  <c r="AK2638" i="1" s="1"/>
  <c r="AV2637" i="1"/>
  <c r="AZ2637" i="1"/>
  <c r="AL2638" i="1" s="1"/>
  <c r="AN2637" i="1"/>
  <c r="AX2637" i="1" s="1"/>
  <c r="AJ2638" i="1" s="1"/>
  <c r="AA2608" i="1" l="1"/>
  <c r="AB2608" i="1"/>
  <c r="AP2638" i="1"/>
  <c r="AQ2638" i="1" s="1"/>
  <c r="AC2608" i="1"/>
  <c r="AD2608" i="1"/>
  <c r="AR2638" i="1" l="1"/>
  <c r="AS2638" i="1"/>
  <c r="AT2638" i="1"/>
  <c r="AU2638" i="1"/>
  <c r="AH2608" i="1"/>
  <c r="V2609" i="1" s="1"/>
  <c r="X2608" i="1"/>
  <c r="AF2608" i="1" s="1"/>
  <c r="T2609" i="1" s="1"/>
  <c r="AG2608" i="1"/>
  <c r="U2609" i="1" s="1"/>
  <c r="W2608" i="1"/>
  <c r="AE2608" i="1" s="1"/>
  <c r="S2609" i="1" s="1"/>
  <c r="Y2609" i="1" l="1"/>
  <c r="Z2609" i="1" s="1"/>
  <c r="AA2609" i="1" s="1"/>
  <c r="AW2638" i="1"/>
  <c r="BA2638" i="1" s="1"/>
  <c r="AM2639" i="1" s="1"/>
  <c r="AO2638" i="1"/>
  <c r="AY2638" i="1" s="1"/>
  <c r="AK2639" i="1" s="1"/>
  <c r="AZ2638" i="1"/>
  <c r="AL2639" i="1" s="1"/>
  <c r="AV2638" i="1"/>
  <c r="AN2638" i="1"/>
  <c r="AX2638" i="1" s="1"/>
  <c r="AJ2639" i="1" s="1"/>
  <c r="AB2609" i="1" l="1"/>
  <c r="AP2639" i="1"/>
  <c r="AQ2639" i="1" s="1"/>
  <c r="AR2639" i="1" s="1"/>
  <c r="AD2609" i="1"/>
  <c r="AC2609" i="1"/>
  <c r="AS2639" i="1" l="1"/>
  <c r="AT2639" i="1"/>
  <c r="AU2639" i="1"/>
  <c r="AG2609" i="1"/>
  <c r="U2610" i="1" s="1"/>
  <c r="W2609" i="1"/>
  <c r="AE2609" i="1" s="1"/>
  <c r="S2610" i="1" s="1"/>
  <c r="AH2609" i="1"/>
  <c r="V2610" i="1" s="1"/>
  <c r="X2609" i="1"/>
  <c r="AF2609" i="1" s="1"/>
  <c r="T2610" i="1" s="1"/>
  <c r="Y2610" i="1" l="1"/>
  <c r="Z2610" i="1" s="1"/>
  <c r="AW2639" i="1"/>
  <c r="BA2639" i="1" s="1"/>
  <c r="AM2640" i="1" s="1"/>
  <c r="AO2639" i="1"/>
  <c r="AY2639" i="1" s="1"/>
  <c r="AK2640" i="1" s="1"/>
  <c r="AZ2639" i="1"/>
  <c r="AL2640" i="1" s="1"/>
  <c r="AV2639" i="1"/>
  <c r="AN2639" i="1"/>
  <c r="AX2639" i="1" s="1"/>
  <c r="AJ2640" i="1" s="1"/>
  <c r="AA2610" i="1" l="1"/>
  <c r="AB2610" i="1"/>
  <c r="AP2640" i="1"/>
  <c r="AQ2640" i="1" s="1"/>
  <c r="AC2610" i="1"/>
  <c r="AD2610" i="1"/>
  <c r="AR2640" i="1" l="1"/>
  <c r="AS2640" i="1"/>
  <c r="AT2640" i="1"/>
  <c r="AU2640" i="1"/>
  <c r="AH2610" i="1"/>
  <c r="V2611" i="1" s="1"/>
  <c r="X2610" i="1"/>
  <c r="AF2610" i="1" s="1"/>
  <c r="T2611" i="1" s="1"/>
  <c r="AG2610" i="1"/>
  <c r="U2611" i="1" s="1"/>
  <c r="W2610" i="1"/>
  <c r="AE2610" i="1" s="1"/>
  <c r="S2611" i="1" s="1"/>
  <c r="Y2611" i="1" l="1"/>
  <c r="Z2611" i="1" s="1"/>
  <c r="AA2611" i="1" s="1"/>
  <c r="AW2640" i="1"/>
  <c r="BA2640" i="1" s="1"/>
  <c r="AM2641" i="1" s="1"/>
  <c r="AO2640" i="1"/>
  <c r="AY2640" i="1" s="1"/>
  <c r="AK2641" i="1" s="1"/>
  <c r="AV2640" i="1"/>
  <c r="AZ2640" i="1"/>
  <c r="AL2641" i="1" s="1"/>
  <c r="AN2640" i="1"/>
  <c r="AX2640" i="1" s="1"/>
  <c r="AJ2641" i="1" s="1"/>
  <c r="AB2611" i="1" l="1"/>
  <c r="AP2641" i="1"/>
  <c r="AQ2641" i="1" s="1"/>
  <c r="AD2611" i="1"/>
  <c r="AH2611" i="1" s="1"/>
  <c r="V2612" i="1" s="1"/>
  <c r="AC2611" i="1"/>
  <c r="AR2641" i="1" l="1"/>
  <c r="AS2641" i="1"/>
  <c r="AT2641" i="1"/>
  <c r="AU2641" i="1"/>
  <c r="X2611" i="1"/>
  <c r="AF2611" i="1" s="1"/>
  <c r="T2612" i="1" s="1"/>
  <c r="AG2611" i="1"/>
  <c r="U2612" i="1" s="1"/>
  <c r="W2611" i="1"/>
  <c r="AE2611" i="1" s="1"/>
  <c r="S2612" i="1" s="1"/>
  <c r="Y2612" i="1" l="1"/>
  <c r="Z2612" i="1" s="1"/>
  <c r="AW2641" i="1"/>
  <c r="BA2641" i="1" s="1"/>
  <c r="AM2642" i="1" s="1"/>
  <c r="AO2641" i="1"/>
  <c r="AY2641" i="1" s="1"/>
  <c r="AK2642" i="1" s="1"/>
  <c r="AV2641" i="1"/>
  <c r="AZ2641" i="1"/>
  <c r="AL2642" i="1" s="1"/>
  <c r="AN2641" i="1"/>
  <c r="AX2641" i="1" s="1"/>
  <c r="AJ2642" i="1" s="1"/>
  <c r="AA2612" i="1" l="1"/>
  <c r="AB2612" i="1"/>
  <c r="AP2642" i="1"/>
  <c r="AQ2642" i="1" s="1"/>
  <c r="AD2612" i="1"/>
  <c r="AC2612" i="1"/>
  <c r="AR2642" i="1" l="1"/>
  <c r="AT2642" i="1" s="1"/>
  <c r="AS2642" i="1"/>
  <c r="AZ2642" i="1"/>
  <c r="AL2643" i="1" s="1"/>
  <c r="AV2642" i="1"/>
  <c r="AN2642" i="1"/>
  <c r="AX2642" i="1" s="1"/>
  <c r="AJ2643" i="1" s="1"/>
  <c r="AU2642" i="1"/>
  <c r="AH2612" i="1"/>
  <c r="V2613" i="1" s="1"/>
  <c r="X2612" i="1"/>
  <c r="AF2612" i="1" s="1"/>
  <c r="T2613" i="1" s="1"/>
  <c r="AG2612" i="1"/>
  <c r="U2613" i="1" s="1"/>
  <c r="W2612" i="1"/>
  <c r="AE2612" i="1" s="1"/>
  <c r="S2613" i="1" s="1"/>
  <c r="Y2613" i="1" l="1"/>
  <c r="Z2613" i="1" s="1"/>
  <c r="AA2613" i="1"/>
  <c r="AW2642" i="1"/>
  <c r="BA2642" i="1" s="1"/>
  <c r="AM2643" i="1" s="1"/>
  <c r="AO2642" i="1"/>
  <c r="AY2642" i="1" s="1"/>
  <c r="AK2643" i="1" s="1"/>
  <c r="AP2643" i="1" l="1"/>
  <c r="AB2613" i="1"/>
  <c r="AC2613" i="1"/>
  <c r="AD2613" i="1"/>
  <c r="AH2613" i="1" s="1"/>
  <c r="V2614" i="1" s="1"/>
  <c r="AQ2643" i="1" l="1"/>
  <c r="AR2643" i="1"/>
  <c r="AS2643" i="1"/>
  <c r="AU2643" i="1" s="1"/>
  <c r="AT2643" i="1"/>
  <c r="X2613" i="1"/>
  <c r="AF2613" i="1" s="1"/>
  <c r="T2614" i="1" s="1"/>
  <c r="AG2613" i="1"/>
  <c r="U2614" i="1" s="1"/>
  <c r="W2613" i="1"/>
  <c r="AE2613" i="1" s="1"/>
  <c r="S2614" i="1" s="1"/>
  <c r="Y2614" i="1" l="1"/>
  <c r="Z2614" i="1" s="1"/>
  <c r="AZ2643" i="1"/>
  <c r="AL2644" i="1" s="1"/>
  <c r="AV2643" i="1"/>
  <c r="AN2643" i="1"/>
  <c r="AX2643" i="1" s="1"/>
  <c r="AJ2644" i="1" s="1"/>
  <c r="AW2643" i="1"/>
  <c r="BA2643" i="1" s="1"/>
  <c r="AM2644" i="1" s="1"/>
  <c r="AO2643" i="1"/>
  <c r="AY2643" i="1" s="1"/>
  <c r="AK2644" i="1" s="1"/>
  <c r="AA2614" i="1" l="1"/>
  <c r="AB2614" i="1"/>
  <c r="AP2644" i="1"/>
  <c r="AQ2644" i="1" s="1"/>
  <c r="AC2614" i="1"/>
  <c r="AR2644" i="1" l="1"/>
  <c r="AS2644" i="1"/>
  <c r="AU2644" i="1" s="1"/>
  <c r="AT2644" i="1"/>
  <c r="AD2614" i="1"/>
  <c r="X2614" i="1" s="1"/>
  <c r="AF2614" i="1" s="1"/>
  <c r="T2615" i="1" s="1"/>
  <c r="AG2614" i="1"/>
  <c r="U2615" i="1" s="1"/>
  <c r="W2614" i="1"/>
  <c r="AE2614" i="1" s="1"/>
  <c r="S2615" i="1" s="1"/>
  <c r="AH2614" i="1"/>
  <c r="V2615" i="1" s="1"/>
  <c r="Y2615" i="1" l="1"/>
  <c r="Z2615" i="1" s="1"/>
  <c r="AA2615" i="1"/>
  <c r="AW2644" i="1"/>
  <c r="BA2644" i="1" s="1"/>
  <c r="AM2645" i="1" s="1"/>
  <c r="AO2644" i="1"/>
  <c r="AY2644" i="1" s="1"/>
  <c r="AK2645" i="1" s="1"/>
  <c r="AZ2644" i="1"/>
  <c r="AL2645" i="1" s="1"/>
  <c r="AV2644" i="1"/>
  <c r="AN2644" i="1"/>
  <c r="AX2644" i="1" s="1"/>
  <c r="AJ2645" i="1" s="1"/>
  <c r="AB2615" i="1" l="1"/>
  <c r="AP2645" i="1"/>
  <c r="AQ2645" i="1" s="1"/>
  <c r="AR2645" i="1" s="1"/>
  <c r="AD2615" i="1"/>
  <c r="AC2615" i="1"/>
  <c r="AS2645" i="1" l="1"/>
  <c r="AT2645" i="1"/>
  <c r="AU2645" i="1"/>
  <c r="AH2615" i="1"/>
  <c r="V2616" i="1" s="1"/>
  <c r="X2615" i="1"/>
  <c r="AF2615" i="1" s="1"/>
  <c r="T2616" i="1" s="1"/>
  <c r="AG2615" i="1"/>
  <c r="U2616" i="1" s="1"/>
  <c r="W2615" i="1"/>
  <c r="AE2615" i="1" s="1"/>
  <c r="S2616" i="1" s="1"/>
  <c r="Y2616" i="1" l="1"/>
  <c r="Z2616" i="1" s="1"/>
  <c r="AW2645" i="1"/>
  <c r="BA2645" i="1" s="1"/>
  <c r="AM2646" i="1" s="1"/>
  <c r="AO2645" i="1"/>
  <c r="AY2645" i="1" s="1"/>
  <c r="AK2646" i="1" s="1"/>
  <c r="AZ2645" i="1"/>
  <c r="AL2646" i="1" s="1"/>
  <c r="AV2645" i="1"/>
  <c r="AN2645" i="1"/>
  <c r="AX2645" i="1" s="1"/>
  <c r="AJ2646" i="1" s="1"/>
  <c r="AA2616" i="1" l="1"/>
  <c r="AC2616" i="1" s="1"/>
  <c r="AB2616" i="1"/>
  <c r="AP2646" i="1"/>
  <c r="AQ2646" i="1" s="1"/>
  <c r="AD2616" i="1"/>
  <c r="AH2616" i="1"/>
  <c r="V2617" i="1" s="1"/>
  <c r="X2616" i="1"/>
  <c r="AF2616" i="1" s="1"/>
  <c r="T2617" i="1" s="1"/>
  <c r="AR2646" i="1" l="1"/>
  <c r="AS2646" i="1"/>
  <c r="AU2646" i="1" s="1"/>
  <c r="AT2646" i="1"/>
  <c r="AG2616" i="1"/>
  <c r="U2617" i="1" s="1"/>
  <c r="W2616" i="1"/>
  <c r="AE2616" i="1" s="1"/>
  <c r="S2617" i="1" s="1"/>
  <c r="Y2617" i="1" l="1"/>
  <c r="AW2646" i="1"/>
  <c r="BA2646" i="1" s="1"/>
  <c r="AM2647" i="1" s="1"/>
  <c r="AO2646" i="1"/>
  <c r="AY2646" i="1" s="1"/>
  <c r="AK2647" i="1" s="1"/>
  <c r="AZ2646" i="1"/>
  <c r="AL2647" i="1" s="1"/>
  <c r="AV2646" i="1"/>
  <c r="AN2646" i="1"/>
  <c r="AX2646" i="1" s="1"/>
  <c r="AJ2647" i="1" s="1"/>
  <c r="Z2617" i="1" l="1"/>
  <c r="AA2617" i="1" s="1"/>
  <c r="AP2647" i="1"/>
  <c r="AQ2647" i="1" s="1"/>
  <c r="AR2647" i="1"/>
  <c r="AB2617" i="1" l="1"/>
  <c r="AD2617" i="1" s="1"/>
  <c r="AS2647" i="1"/>
  <c r="AU2647" i="1" s="1"/>
  <c r="AT2647" i="1"/>
  <c r="AC2617" i="1"/>
  <c r="AG2617" i="1" s="1"/>
  <c r="U2618" i="1" s="1"/>
  <c r="W2617" i="1"/>
  <c r="AE2617" i="1" s="1"/>
  <c r="S2618" i="1" s="1"/>
  <c r="AH2617" i="1"/>
  <c r="V2618" i="1" s="1"/>
  <c r="X2617" i="1"/>
  <c r="AF2617" i="1" s="1"/>
  <c r="T2618" i="1" s="1"/>
  <c r="Y2618" i="1" l="1"/>
  <c r="Z2618" i="1" s="1"/>
  <c r="AW2647" i="1"/>
  <c r="BA2647" i="1" s="1"/>
  <c r="AM2648" i="1" s="1"/>
  <c r="AO2647" i="1"/>
  <c r="AY2647" i="1" s="1"/>
  <c r="AK2648" i="1" s="1"/>
  <c r="AZ2647" i="1"/>
  <c r="AL2648" i="1" s="1"/>
  <c r="AV2647" i="1"/>
  <c r="AN2647" i="1"/>
  <c r="AX2647" i="1" s="1"/>
  <c r="AJ2648" i="1" s="1"/>
  <c r="AA2618" i="1" l="1"/>
  <c r="AB2618" i="1"/>
  <c r="AP2648" i="1"/>
  <c r="AQ2648" i="1" s="1"/>
  <c r="AD2618" i="1"/>
  <c r="AC2618" i="1"/>
  <c r="AR2648" i="1" l="1"/>
  <c r="AS2648" i="1"/>
  <c r="AT2648" i="1"/>
  <c r="AU2648" i="1"/>
  <c r="AH2618" i="1"/>
  <c r="V2619" i="1" s="1"/>
  <c r="X2618" i="1"/>
  <c r="AF2618" i="1" s="1"/>
  <c r="T2619" i="1" s="1"/>
  <c r="AG2618" i="1"/>
  <c r="U2619" i="1" s="1"/>
  <c r="W2618" i="1"/>
  <c r="AE2618" i="1" s="1"/>
  <c r="S2619" i="1" s="1"/>
  <c r="Y2619" i="1" l="1"/>
  <c r="Z2619" i="1" s="1"/>
  <c r="AW2648" i="1"/>
  <c r="BA2648" i="1" s="1"/>
  <c r="AM2649" i="1" s="1"/>
  <c r="AO2648" i="1"/>
  <c r="AY2648" i="1" s="1"/>
  <c r="AK2649" i="1" s="1"/>
  <c r="AV2648" i="1"/>
  <c r="AZ2648" i="1"/>
  <c r="AL2649" i="1" s="1"/>
  <c r="AN2648" i="1"/>
  <c r="AX2648" i="1" s="1"/>
  <c r="AJ2649" i="1" s="1"/>
  <c r="AA2619" i="1" l="1"/>
  <c r="AB2619" i="1"/>
  <c r="AP2649" i="1"/>
  <c r="AQ2649" i="1" s="1"/>
  <c r="AR2649" i="1"/>
  <c r="AC2619" i="1"/>
  <c r="AS2649" i="1" l="1"/>
  <c r="AT2649" i="1"/>
  <c r="AU2649" i="1"/>
  <c r="AD2619" i="1"/>
  <c r="AG2619" i="1"/>
  <c r="U2620" i="1" s="1"/>
  <c r="W2619" i="1"/>
  <c r="AE2619" i="1" s="1"/>
  <c r="S2620" i="1" s="1"/>
  <c r="AH2619" i="1"/>
  <c r="V2620" i="1" s="1"/>
  <c r="X2619" i="1"/>
  <c r="AF2619" i="1" s="1"/>
  <c r="T2620" i="1" s="1"/>
  <c r="Y2620" i="1" l="1"/>
  <c r="Z2620" i="1" s="1"/>
  <c r="AW2649" i="1"/>
  <c r="BA2649" i="1" s="1"/>
  <c r="AM2650" i="1" s="1"/>
  <c r="AO2649" i="1"/>
  <c r="AY2649" i="1" s="1"/>
  <c r="AK2650" i="1" s="1"/>
  <c r="AV2649" i="1"/>
  <c r="AZ2649" i="1"/>
  <c r="AL2650" i="1" s="1"/>
  <c r="AN2649" i="1"/>
  <c r="AX2649" i="1" s="1"/>
  <c r="AJ2650" i="1" s="1"/>
  <c r="AA2620" i="1" l="1"/>
  <c r="AB2620" i="1"/>
  <c r="AP2650" i="1"/>
  <c r="AQ2650" i="1" s="1"/>
  <c r="AD2620" i="1"/>
  <c r="AC2620" i="1"/>
  <c r="AR2650" i="1" l="1"/>
  <c r="AS2650" i="1"/>
  <c r="AT2650" i="1"/>
  <c r="AU2650" i="1"/>
  <c r="AH2620" i="1"/>
  <c r="V2621" i="1" s="1"/>
  <c r="X2620" i="1"/>
  <c r="AF2620" i="1" s="1"/>
  <c r="T2621" i="1" s="1"/>
  <c r="AG2620" i="1"/>
  <c r="U2621" i="1" s="1"/>
  <c r="W2620" i="1"/>
  <c r="AE2620" i="1" s="1"/>
  <c r="S2621" i="1" s="1"/>
  <c r="Y2621" i="1" l="1"/>
  <c r="Z2621" i="1" s="1"/>
  <c r="AA2621" i="1" s="1"/>
  <c r="AW2650" i="1"/>
  <c r="BA2650" i="1" s="1"/>
  <c r="AM2651" i="1" s="1"/>
  <c r="AO2650" i="1"/>
  <c r="AY2650" i="1" s="1"/>
  <c r="AK2651" i="1" s="1"/>
  <c r="AZ2650" i="1"/>
  <c r="AL2651" i="1" s="1"/>
  <c r="AV2650" i="1"/>
  <c r="AN2650" i="1"/>
  <c r="AX2650" i="1" s="1"/>
  <c r="AJ2651" i="1" s="1"/>
  <c r="AB2621" i="1" l="1"/>
  <c r="AP2651" i="1"/>
  <c r="AQ2651" i="1" s="1"/>
  <c r="AR2651" i="1" s="1"/>
  <c r="AD2621" i="1"/>
  <c r="AH2621" i="1" s="1"/>
  <c r="V2622" i="1" s="1"/>
  <c r="AC2621" i="1"/>
  <c r="X2621" i="1" l="1"/>
  <c r="AF2621" i="1" s="1"/>
  <c r="T2622" i="1" s="1"/>
  <c r="AS2651" i="1"/>
  <c r="AT2651" i="1"/>
  <c r="AU2651" i="1"/>
  <c r="AG2621" i="1"/>
  <c r="U2622" i="1" s="1"/>
  <c r="W2621" i="1"/>
  <c r="AE2621" i="1" s="1"/>
  <c r="S2622" i="1" s="1"/>
  <c r="Y2622" i="1" l="1"/>
  <c r="Z2622" i="1" s="1"/>
  <c r="AW2651" i="1"/>
  <c r="BA2651" i="1" s="1"/>
  <c r="AM2652" i="1" s="1"/>
  <c r="AO2651" i="1"/>
  <c r="AY2651" i="1" s="1"/>
  <c r="AK2652" i="1" s="1"/>
  <c r="AZ2651" i="1"/>
  <c r="AL2652" i="1" s="1"/>
  <c r="AV2651" i="1"/>
  <c r="AN2651" i="1"/>
  <c r="AX2651" i="1" s="1"/>
  <c r="AJ2652" i="1" s="1"/>
  <c r="AA2622" i="1" l="1"/>
  <c r="AB2622" i="1"/>
  <c r="AP2652" i="1"/>
  <c r="AQ2652" i="1" s="1"/>
  <c r="AR2652" i="1" s="1"/>
  <c r="AC2622" i="1"/>
  <c r="AD2622" i="1"/>
  <c r="AS2652" i="1" l="1"/>
  <c r="AT2652" i="1"/>
  <c r="AU2652" i="1"/>
  <c r="AG2622" i="1"/>
  <c r="U2623" i="1" s="1"/>
  <c r="W2622" i="1"/>
  <c r="AE2622" i="1" s="1"/>
  <c r="S2623" i="1" s="1"/>
  <c r="AH2622" i="1"/>
  <c r="V2623" i="1" s="1"/>
  <c r="X2622" i="1"/>
  <c r="AF2622" i="1" s="1"/>
  <c r="T2623" i="1" s="1"/>
  <c r="Y2623" i="1" l="1"/>
  <c r="Z2623" i="1" s="1"/>
  <c r="AA2623" i="1" s="1"/>
  <c r="AW2652" i="1"/>
  <c r="BA2652" i="1" s="1"/>
  <c r="AM2653" i="1" s="1"/>
  <c r="AO2652" i="1"/>
  <c r="AY2652" i="1" s="1"/>
  <c r="AK2653" i="1" s="1"/>
  <c r="AV2652" i="1"/>
  <c r="AZ2652" i="1"/>
  <c r="AL2653" i="1" s="1"/>
  <c r="AN2652" i="1"/>
  <c r="AX2652" i="1" s="1"/>
  <c r="AJ2653" i="1" s="1"/>
  <c r="AB2623" i="1" l="1"/>
  <c r="AP2653" i="1"/>
  <c r="AQ2653" i="1" s="1"/>
  <c r="AR2653" i="1" s="1"/>
  <c r="AC2623" i="1"/>
  <c r="AD2623" i="1"/>
  <c r="AS2653" i="1" l="1"/>
  <c r="AT2653" i="1"/>
  <c r="AU2653" i="1"/>
  <c r="AH2623" i="1"/>
  <c r="V2624" i="1" s="1"/>
  <c r="X2623" i="1"/>
  <c r="AF2623" i="1" s="1"/>
  <c r="T2624" i="1" s="1"/>
  <c r="AG2623" i="1"/>
  <c r="U2624" i="1" s="1"/>
  <c r="W2623" i="1"/>
  <c r="AE2623" i="1" s="1"/>
  <c r="S2624" i="1" s="1"/>
  <c r="Y2624" i="1" l="1"/>
  <c r="Z2624" i="1" s="1"/>
  <c r="AW2653" i="1"/>
  <c r="BA2653" i="1" s="1"/>
  <c r="AM2654" i="1" s="1"/>
  <c r="AO2653" i="1"/>
  <c r="AY2653" i="1" s="1"/>
  <c r="AK2654" i="1" s="1"/>
  <c r="AV2653" i="1"/>
  <c r="AZ2653" i="1"/>
  <c r="AL2654" i="1" s="1"/>
  <c r="AN2653" i="1"/>
  <c r="AX2653" i="1" s="1"/>
  <c r="AJ2654" i="1" s="1"/>
  <c r="AA2624" i="1" l="1"/>
  <c r="AB2624" i="1"/>
  <c r="AP2654" i="1"/>
  <c r="AQ2654" i="1" s="1"/>
  <c r="AD2624" i="1"/>
  <c r="AC2624" i="1"/>
  <c r="AR2654" i="1" l="1"/>
  <c r="AS2654" i="1"/>
  <c r="AT2654" i="1"/>
  <c r="AU2654" i="1"/>
  <c r="AG2624" i="1"/>
  <c r="U2625" i="1" s="1"/>
  <c r="W2624" i="1"/>
  <c r="AE2624" i="1" s="1"/>
  <c r="S2625" i="1" s="1"/>
  <c r="AH2624" i="1"/>
  <c r="V2625" i="1" s="1"/>
  <c r="X2624" i="1"/>
  <c r="AF2624" i="1" s="1"/>
  <c r="T2625" i="1" s="1"/>
  <c r="Y2625" i="1" l="1"/>
  <c r="Z2625" i="1" s="1"/>
  <c r="AA2625" i="1" s="1"/>
  <c r="AW2654" i="1"/>
  <c r="BA2654" i="1" s="1"/>
  <c r="AM2655" i="1" s="1"/>
  <c r="AO2654" i="1"/>
  <c r="AY2654" i="1" s="1"/>
  <c r="AK2655" i="1" s="1"/>
  <c r="AV2654" i="1"/>
  <c r="AZ2654" i="1"/>
  <c r="AL2655" i="1" s="1"/>
  <c r="AN2654" i="1"/>
  <c r="AX2654" i="1" s="1"/>
  <c r="AJ2655" i="1" s="1"/>
  <c r="AB2625" i="1" l="1"/>
  <c r="AP2655" i="1"/>
  <c r="AQ2655" i="1" s="1"/>
  <c r="AD2625" i="1"/>
  <c r="AC2625" i="1"/>
  <c r="AR2655" i="1" l="1"/>
  <c r="AS2655" i="1"/>
  <c r="AT2655" i="1"/>
  <c r="AU2655" i="1"/>
  <c r="AH2625" i="1"/>
  <c r="V2626" i="1" s="1"/>
  <c r="X2625" i="1"/>
  <c r="AF2625" i="1" s="1"/>
  <c r="T2626" i="1" s="1"/>
  <c r="AG2625" i="1"/>
  <c r="U2626" i="1" s="1"/>
  <c r="W2625" i="1"/>
  <c r="AE2625" i="1" s="1"/>
  <c r="S2626" i="1" s="1"/>
  <c r="Y2626" i="1" l="1"/>
  <c r="Z2626" i="1" s="1"/>
  <c r="AW2655" i="1"/>
  <c r="BA2655" i="1" s="1"/>
  <c r="AM2656" i="1" s="1"/>
  <c r="AO2655" i="1"/>
  <c r="AY2655" i="1" s="1"/>
  <c r="AK2656" i="1" s="1"/>
  <c r="AZ2655" i="1"/>
  <c r="AL2656" i="1" s="1"/>
  <c r="AV2655" i="1"/>
  <c r="AN2655" i="1"/>
  <c r="AX2655" i="1" s="1"/>
  <c r="AJ2656" i="1" s="1"/>
  <c r="AA2626" i="1" l="1"/>
  <c r="AB2626" i="1"/>
  <c r="AP2656" i="1"/>
  <c r="AQ2656" i="1" s="1"/>
  <c r="AD2626" i="1"/>
  <c r="AC2626" i="1"/>
  <c r="AR2656" i="1" l="1"/>
  <c r="AS2656" i="1"/>
  <c r="AT2656" i="1"/>
  <c r="AU2656" i="1"/>
  <c r="AG2626" i="1"/>
  <c r="U2627" i="1" s="1"/>
  <c r="W2626" i="1"/>
  <c r="AE2626" i="1" s="1"/>
  <c r="S2627" i="1" s="1"/>
  <c r="AH2626" i="1"/>
  <c r="V2627" i="1" s="1"/>
  <c r="X2626" i="1"/>
  <c r="AF2626" i="1" s="1"/>
  <c r="T2627" i="1" s="1"/>
  <c r="Y2627" i="1" l="1"/>
  <c r="Z2627" i="1" s="1"/>
  <c r="AA2627" i="1" s="1"/>
  <c r="AW2656" i="1"/>
  <c r="BA2656" i="1" s="1"/>
  <c r="AM2657" i="1" s="1"/>
  <c r="AO2656" i="1"/>
  <c r="AY2656" i="1" s="1"/>
  <c r="AK2657" i="1" s="1"/>
  <c r="AV2656" i="1"/>
  <c r="AZ2656" i="1"/>
  <c r="AL2657" i="1" s="1"/>
  <c r="AN2656" i="1"/>
  <c r="AX2656" i="1" s="1"/>
  <c r="AJ2657" i="1" s="1"/>
  <c r="AB2627" i="1" l="1"/>
  <c r="AP2657" i="1"/>
  <c r="AQ2657" i="1" s="1"/>
  <c r="AR2657" i="1" s="1"/>
  <c r="AD2627" i="1"/>
  <c r="AC2627" i="1"/>
  <c r="AS2657" i="1" l="1"/>
  <c r="AT2657" i="1"/>
  <c r="AU2657" i="1"/>
  <c r="AH2627" i="1"/>
  <c r="V2628" i="1" s="1"/>
  <c r="X2627" i="1"/>
  <c r="AF2627" i="1" s="1"/>
  <c r="T2628" i="1" s="1"/>
  <c r="AG2627" i="1"/>
  <c r="U2628" i="1" s="1"/>
  <c r="W2627" i="1"/>
  <c r="AE2627" i="1" s="1"/>
  <c r="S2628" i="1" s="1"/>
  <c r="Y2628" i="1" l="1"/>
  <c r="Z2628" i="1" s="1"/>
  <c r="AW2657" i="1"/>
  <c r="BA2657" i="1" s="1"/>
  <c r="AM2658" i="1" s="1"/>
  <c r="AO2657" i="1"/>
  <c r="AY2657" i="1" s="1"/>
  <c r="AK2658" i="1" s="1"/>
  <c r="AV2657" i="1"/>
  <c r="AZ2657" i="1"/>
  <c r="AL2658" i="1" s="1"/>
  <c r="AN2657" i="1"/>
  <c r="AX2657" i="1" s="1"/>
  <c r="AJ2658" i="1" s="1"/>
  <c r="AA2628" i="1" l="1"/>
  <c r="AB2628" i="1"/>
  <c r="AP2658" i="1"/>
  <c r="AQ2658" i="1" s="1"/>
  <c r="AD2628" i="1"/>
  <c r="AC2628" i="1"/>
  <c r="AR2658" i="1" l="1"/>
  <c r="AS2658" i="1"/>
  <c r="AU2658" i="1" s="1"/>
  <c r="AT2658" i="1"/>
  <c r="AG2628" i="1"/>
  <c r="U2629" i="1" s="1"/>
  <c r="W2628" i="1"/>
  <c r="AE2628" i="1" s="1"/>
  <c r="S2629" i="1" s="1"/>
  <c r="AH2628" i="1"/>
  <c r="V2629" i="1" s="1"/>
  <c r="X2628" i="1"/>
  <c r="AF2628" i="1" s="1"/>
  <c r="T2629" i="1" s="1"/>
  <c r="Y2629" i="1" l="1"/>
  <c r="Z2629" i="1" s="1"/>
  <c r="AA2629" i="1"/>
  <c r="AW2658" i="1"/>
  <c r="BA2658" i="1" s="1"/>
  <c r="AM2659" i="1" s="1"/>
  <c r="AO2658" i="1"/>
  <c r="AY2658" i="1" s="1"/>
  <c r="AK2659" i="1" s="1"/>
  <c r="AZ2658" i="1"/>
  <c r="AL2659" i="1" s="1"/>
  <c r="AV2658" i="1"/>
  <c r="AN2658" i="1"/>
  <c r="AX2658" i="1" s="1"/>
  <c r="AJ2659" i="1" s="1"/>
  <c r="AB2629" i="1" l="1"/>
  <c r="AP2659" i="1"/>
  <c r="AQ2659" i="1" s="1"/>
  <c r="AD2629" i="1"/>
  <c r="AC2629" i="1"/>
  <c r="AR2659" i="1" l="1"/>
  <c r="AS2659" i="1"/>
  <c r="AT2659" i="1"/>
  <c r="AU2659" i="1"/>
  <c r="AH2629" i="1"/>
  <c r="V2630" i="1" s="1"/>
  <c r="X2629" i="1"/>
  <c r="AF2629" i="1" s="1"/>
  <c r="T2630" i="1" s="1"/>
  <c r="AG2629" i="1"/>
  <c r="U2630" i="1" s="1"/>
  <c r="W2629" i="1"/>
  <c r="AE2629" i="1" s="1"/>
  <c r="S2630" i="1" s="1"/>
  <c r="Y2630" i="1" l="1"/>
  <c r="Z2630" i="1" s="1"/>
  <c r="AW2659" i="1"/>
  <c r="BA2659" i="1" s="1"/>
  <c r="AM2660" i="1" s="1"/>
  <c r="AO2659" i="1"/>
  <c r="AY2659" i="1" s="1"/>
  <c r="AK2660" i="1" s="1"/>
  <c r="AZ2659" i="1"/>
  <c r="AL2660" i="1" s="1"/>
  <c r="AV2659" i="1"/>
  <c r="AN2659" i="1"/>
  <c r="AX2659" i="1" s="1"/>
  <c r="AJ2660" i="1" s="1"/>
  <c r="AA2630" i="1" l="1"/>
  <c r="AB2630" i="1"/>
  <c r="AD2630" i="1" s="1"/>
  <c r="AP2660" i="1"/>
  <c r="AQ2660" i="1" s="1"/>
  <c r="AH2630" i="1"/>
  <c r="V2631" i="1" s="1"/>
  <c r="X2630" i="1"/>
  <c r="AF2630" i="1" s="1"/>
  <c r="T2631" i="1" s="1"/>
  <c r="AC2630" i="1"/>
  <c r="AR2660" i="1" l="1"/>
  <c r="AT2660" i="1" s="1"/>
  <c r="AS2660" i="1"/>
  <c r="AU2660" i="1"/>
  <c r="AG2630" i="1"/>
  <c r="U2631" i="1" s="1"/>
  <c r="W2630" i="1"/>
  <c r="AE2630" i="1" s="1"/>
  <c r="S2631" i="1" s="1"/>
  <c r="Y2631" i="1" l="1"/>
  <c r="AW2660" i="1"/>
  <c r="BA2660" i="1" s="1"/>
  <c r="AM2661" i="1" s="1"/>
  <c r="AO2660" i="1"/>
  <c r="AY2660" i="1" s="1"/>
  <c r="AK2661" i="1" s="1"/>
  <c r="AZ2660" i="1"/>
  <c r="AL2661" i="1" s="1"/>
  <c r="AV2660" i="1"/>
  <c r="AN2660" i="1"/>
  <c r="AX2660" i="1" s="1"/>
  <c r="AJ2661" i="1" s="1"/>
  <c r="Z2631" i="1" l="1"/>
  <c r="AA2631" i="1" s="1"/>
  <c r="AB2631" i="1"/>
  <c r="AP2661" i="1"/>
  <c r="AQ2661" i="1" s="1"/>
  <c r="AR2661" i="1"/>
  <c r="AC2631" i="1"/>
  <c r="AS2661" i="1" l="1"/>
  <c r="AT2661" i="1"/>
  <c r="AU2661" i="1"/>
  <c r="AD2631" i="1"/>
  <c r="AH2631" i="1" s="1"/>
  <c r="V2632" i="1" s="1"/>
  <c r="AG2631" i="1"/>
  <c r="U2632" i="1" s="1"/>
  <c r="W2631" i="1"/>
  <c r="AE2631" i="1" s="1"/>
  <c r="S2632" i="1" s="1"/>
  <c r="X2631" i="1"/>
  <c r="AF2631" i="1" s="1"/>
  <c r="T2632" i="1" s="1"/>
  <c r="Y2632" i="1" l="1"/>
  <c r="Z2632" i="1" s="1"/>
  <c r="AW2661" i="1"/>
  <c r="BA2661" i="1" s="1"/>
  <c r="AM2662" i="1" s="1"/>
  <c r="AO2661" i="1"/>
  <c r="AY2661" i="1" s="1"/>
  <c r="AK2662" i="1" s="1"/>
  <c r="AV2661" i="1"/>
  <c r="AZ2661" i="1"/>
  <c r="AL2662" i="1" s="1"/>
  <c r="AN2661" i="1"/>
  <c r="AX2661" i="1" s="1"/>
  <c r="AJ2662" i="1" s="1"/>
  <c r="AA2632" i="1" l="1"/>
  <c r="AB2632" i="1"/>
  <c r="AP2662" i="1"/>
  <c r="AQ2662" i="1" s="1"/>
  <c r="AC2632" i="1"/>
  <c r="AD2632" i="1"/>
  <c r="AR2662" i="1" l="1"/>
  <c r="AS2662" i="1"/>
  <c r="AT2662" i="1"/>
  <c r="AU2662" i="1"/>
  <c r="AH2632" i="1"/>
  <c r="V2633" i="1" s="1"/>
  <c r="X2632" i="1"/>
  <c r="AF2632" i="1" s="1"/>
  <c r="T2633" i="1" s="1"/>
  <c r="AG2632" i="1"/>
  <c r="U2633" i="1" s="1"/>
  <c r="W2632" i="1"/>
  <c r="AE2632" i="1" s="1"/>
  <c r="S2633" i="1" s="1"/>
  <c r="Y2633" i="1" l="1"/>
  <c r="Z2633" i="1" s="1"/>
  <c r="AW2662" i="1"/>
  <c r="BA2662" i="1" s="1"/>
  <c r="AM2663" i="1" s="1"/>
  <c r="AO2662" i="1"/>
  <c r="AY2662" i="1" s="1"/>
  <c r="AK2663" i="1" s="1"/>
  <c r="AZ2662" i="1"/>
  <c r="AL2663" i="1" s="1"/>
  <c r="AV2662" i="1"/>
  <c r="AN2662" i="1"/>
  <c r="AX2662" i="1" s="1"/>
  <c r="AJ2663" i="1" s="1"/>
  <c r="AA2633" i="1" l="1"/>
  <c r="AB2633" i="1"/>
  <c r="AP2663" i="1"/>
  <c r="AQ2663" i="1" s="1"/>
  <c r="AD2633" i="1"/>
  <c r="AC2633" i="1"/>
  <c r="AR2663" i="1" l="1"/>
  <c r="AS2663" i="1"/>
  <c r="AT2663" i="1"/>
  <c r="AU2663" i="1"/>
  <c r="AG2633" i="1"/>
  <c r="U2634" i="1" s="1"/>
  <c r="W2633" i="1"/>
  <c r="AE2633" i="1" s="1"/>
  <c r="S2634" i="1" s="1"/>
  <c r="AH2633" i="1"/>
  <c r="V2634" i="1" s="1"/>
  <c r="X2633" i="1"/>
  <c r="AF2633" i="1" s="1"/>
  <c r="T2634" i="1" s="1"/>
  <c r="Y2634" i="1" l="1"/>
  <c r="Z2634" i="1" s="1"/>
  <c r="AW2663" i="1"/>
  <c r="BA2663" i="1" s="1"/>
  <c r="AM2664" i="1" s="1"/>
  <c r="AO2663" i="1"/>
  <c r="AY2663" i="1" s="1"/>
  <c r="AK2664" i="1" s="1"/>
  <c r="AZ2663" i="1"/>
  <c r="AL2664" i="1" s="1"/>
  <c r="AV2663" i="1"/>
  <c r="AN2663" i="1"/>
  <c r="AX2663" i="1" s="1"/>
  <c r="AJ2664" i="1" s="1"/>
  <c r="AA2634" i="1" l="1"/>
  <c r="AB2634" i="1"/>
  <c r="AP2664" i="1"/>
  <c r="AQ2664" i="1" s="1"/>
  <c r="AC2634" i="1"/>
  <c r="AD2634" i="1"/>
  <c r="AR2664" i="1" l="1"/>
  <c r="AS2664" i="1"/>
  <c r="AT2664" i="1"/>
  <c r="AU2664" i="1"/>
  <c r="AH2634" i="1"/>
  <c r="V2635" i="1" s="1"/>
  <c r="X2634" i="1"/>
  <c r="AF2634" i="1" s="1"/>
  <c r="T2635" i="1" s="1"/>
  <c r="AG2634" i="1"/>
  <c r="U2635" i="1" s="1"/>
  <c r="W2634" i="1"/>
  <c r="AE2634" i="1" s="1"/>
  <c r="S2635" i="1" s="1"/>
  <c r="Y2635" i="1" l="1"/>
  <c r="Z2635" i="1" s="1"/>
  <c r="AW2664" i="1"/>
  <c r="BA2664" i="1" s="1"/>
  <c r="AM2665" i="1" s="1"/>
  <c r="AO2664" i="1"/>
  <c r="AY2664" i="1" s="1"/>
  <c r="AK2665" i="1" s="1"/>
  <c r="AV2664" i="1"/>
  <c r="AZ2664" i="1"/>
  <c r="AL2665" i="1" s="1"/>
  <c r="AN2664" i="1"/>
  <c r="AX2664" i="1" s="1"/>
  <c r="AJ2665" i="1" s="1"/>
  <c r="AA2635" i="1" l="1"/>
  <c r="AB2635" i="1"/>
  <c r="AD2635" i="1" s="1"/>
  <c r="AP2665" i="1"/>
  <c r="AQ2665" i="1" s="1"/>
  <c r="AR2665" i="1"/>
  <c r="AH2635" i="1"/>
  <c r="V2636" i="1" s="1"/>
  <c r="X2635" i="1"/>
  <c r="AF2635" i="1" s="1"/>
  <c r="T2636" i="1" s="1"/>
  <c r="AC2635" i="1"/>
  <c r="AS2665" i="1" l="1"/>
  <c r="AT2665" i="1"/>
  <c r="AU2665" i="1"/>
  <c r="AG2635" i="1"/>
  <c r="U2636" i="1" s="1"/>
  <c r="W2635" i="1"/>
  <c r="AE2635" i="1" s="1"/>
  <c r="S2636" i="1" s="1"/>
  <c r="Y2636" i="1" l="1"/>
  <c r="AW2665" i="1"/>
  <c r="BA2665" i="1" s="1"/>
  <c r="AM2666" i="1" s="1"/>
  <c r="AO2665" i="1"/>
  <c r="AY2665" i="1" s="1"/>
  <c r="AK2666" i="1" s="1"/>
  <c r="AV2665" i="1"/>
  <c r="AZ2665" i="1"/>
  <c r="AL2666" i="1" s="1"/>
  <c r="AN2665" i="1"/>
  <c r="AX2665" i="1" s="1"/>
  <c r="AJ2666" i="1" s="1"/>
  <c r="Z2636" i="1" l="1"/>
  <c r="AB2636" i="1"/>
  <c r="AA2636" i="1"/>
  <c r="AP2666" i="1"/>
  <c r="AQ2666" i="1" s="1"/>
  <c r="AC2636" i="1"/>
  <c r="AD2636" i="1"/>
  <c r="AR2666" i="1" l="1"/>
  <c r="AS2666" i="1"/>
  <c r="AT2666" i="1"/>
  <c r="AU2666" i="1"/>
  <c r="AG2636" i="1"/>
  <c r="U2637" i="1" s="1"/>
  <c r="W2636" i="1"/>
  <c r="AE2636" i="1" s="1"/>
  <c r="S2637" i="1" s="1"/>
  <c r="AH2636" i="1"/>
  <c r="V2637" i="1" s="1"/>
  <c r="X2636" i="1"/>
  <c r="AF2636" i="1" s="1"/>
  <c r="T2637" i="1" s="1"/>
  <c r="Y2637" i="1" l="1"/>
  <c r="Z2637" i="1" s="1"/>
  <c r="AW2666" i="1"/>
  <c r="BA2666" i="1" s="1"/>
  <c r="AM2667" i="1" s="1"/>
  <c r="AO2666" i="1"/>
  <c r="AY2666" i="1" s="1"/>
  <c r="AK2667" i="1" s="1"/>
  <c r="AV2666" i="1"/>
  <c r="AZ2666" i="1"/>
  <c r="AL2667" i="1" s="1"/>
  <c r="AN2666" i="1"/>
  <c r="AX2666" i="1" s="1"/>
  <c r="AJ2667" i="1" s="1"/>
  <c r="AA2637" i="1" l="1"/>
  <c r="AB2637" i="1"/>
  <c r="AP2667" i="1"/>
  <c r="AQ2667" i="1" s="1"/>
  <c r="AR2667" i="1" s="1"/>
  <c r="AC2637" i="1"/>
  <c r="AD2637" i="1"/>
  <c r="AS2667" i="1" l="1"/>
  <c r="AT2667" i="1"/>
  <c r="AU2667" i="1"/>
  <c r="AH2637" i="1"/>
  <c r="V2638" i="1" s="1"/>
  <c r="X2637" i="1"/>
  <c r="AF2637" i="1" s="1"/>
  <c r="T2638" i="1" s="1"/>
  <c r="AG2637" i="1"/>
  <c r="U2638" i="1" s="1"/>
  <c r="W2637" i="1"/>
  <c r="AE2637" i="1" s="1"/>
  <c r="S2638" i="1" s="1"/>
  <c r="Y2638" i="1" l="1"/>
  <c r="Z2638" i="1" s="1"/>
  <c r="AW2667" i="1"/>
  <c r="BA2667" i="1" s="1"/>
  <c r="AM2668" i="1" s="1"/>
  <c r="AO2667" i="1"/>
  <c r="AY2667" i="1" s="1"/>
  <c r="AK2668" i="1" s="1"/>
  <c r="AZ2667" i="1"/>
  <c r="AL2668" i="1" s="1"/>
  <c r="AV2667" i="1"/>
  <c r="AN2667" i="1"/>
  <c r="AX2667" i="1" s="1"/>
  <c r="AJ2668" i="1" s="1"/>
  <c r="AA2638" i="1" l="1"/>
  <c r="AB2638" i="1"/>
  <c r="AP2668" i="1"/>
  <c r="AQ2668" i="1" s="1"/>
  <c r="AD2638" i="1"/>
  <c r="AC2638" i="1"/>
  <c r="AR2668" i="1" l="1"/>
  <c r="AS2668" i="1"/>
  <c r="AU2668" i="1" s="1"/>
  <c r="AT2668" i="1"/>
  <c r="AG2638" i="1"/>
  <c r="U2639" i="1" s="1"/>
  <c r="W2638" i="1"/>
  <c r="AE2638" i="1" s="1"/>
  <c r="S2639" i="1" s="1"/>
  <c r="AH2638" i="1"/>
  <c r="V2639" i="1" s="1"/>
  <c r="X2638" i="1"/>
  <c r="AF2638" i="1" s="1"/>
  <c r="T2639" i="1" s="1"/>
  <c r="Y2639" i="1" l="1"/>
  <c r="Z2639" i="1" s="1"/>
  <c r="AA2639" i="1"/>
  <c r="AW2668" i="1"/>
  <c r="BA2668" i="1" s="1"/>
  <c r="AM2669" i="1" s="1"/>
  <c r="AO2668" i="1"/>
  <c r="AY2668" i="1" s="1"/>
  <c r="AK2669" i="1" s="1"/>
  <c r="AV2668" i="1"/>
  <c r="AZ2668" i="1"/>
  <c r="AL2669" i="1" s="1"/>
  <c r="AN2668" i="1"/>
  <c r="AX2668" i="1" s="1"/>
  <c r="AJ2669" i="1" s="1"/>
  <c r="AB2639" i="1" l="1"/>
  <c r="AP2669" i="1"/>
  <c r="AQ2669" i="1" s="1"/>
  <c r="AR2669" i="1" s="1"/>
  <c r="AD2639" i="1"/>
  <c r="AC2639" i="1"/>
  <c r="AS2669" i="1" l="1"/>
  <c r="AT2669" i="1"/>
  <c r="AU2669" i="1"/>
  <c r="AG2639" i="1"/>
  <c r="U2640" i="1" s="1"/>
  <c r="W2639" i="1"/>
  <c r="AE2639" i="1" s="1"/>
  <c r="S2640" i="1" s="1"/>
  <c r="AH2639" i="1"/>
  <c r="V2640" i="1" s="1"/>
  <c r="X2639" i="1"/>
  <c r="AF2639" i="1" s="1"/>
  <c r="T2640" i="1" s="1"/>
  <c r="AA2640" i="1" l="1"/>
  <c r="Y2640" i="1"/>
  <c r="Z2640" i="1" s="1"/>
  <c r="AW2669" i="1"/>
  <c r="BA2669" i="1" s="1"/>
  <c r="AM2670" i="1" s="1"/>
  <c r="AO2669" i="1"/>
  <c r="AY2669" i="1" s="1"/>
  <c r="AK2670" i="1" s="1"/>
  <c r="AV2669" i="1"/>
  <c r="AZ2669" i="1"/>
  <c r="AL2670" i="1" s="1"/>
  <c r="AN2669" i="1"/>
  <c r="AX2669" i="1" s="1"/>
  <c r="AJ2670" i="1" s="1"/>
  <c r="AB2640" i="1" l="1"/>
  <c r="AR2670" i="1"/>
  <c r="AP2670" i="1"/>
  <c r="AQ2670" i="1" s="1"/>
  <c r="AD2640" i="1"/>
  <c r="AC2640" i="1"/>
  <c r="AS2670" i="1" l="1"/>
  <c r="AT2670" i="1"/>
  <c r="AU2670" i="1"/>
  <c r="AG2640" i="1"/>
  <c r="U2641" i="1" s="1"/>
  <c r="W2640" i="1"/>
  <c r="AE2640" i="1" s="1"/>
  <c r="S2641" i="1" s="1"/>
  <c r="AH2640" i="1"/>
  <c r="V2641" i="1" s="1"/>
  <c r="X2640" i="1"/>
  <c r="AF2640" i="1" s="1"/>
  <c r="T2641" i="1" s="1"/>
  <c r="Y2641" i="1" l="1"/>
  <c r="Z2641" i="1" s="1"/>
  <c r="AA2641" i="1"/>
  <c r="AW2670" i="1"/>
  <c r="BA2670" i="1" s="1"/>
  <c r="AM2671" i="1" s="1"/>
  <c r="AO2670" i="1"/>
  <c r="AY2670" i="1" s="1"/>
  <c r="AK2671" i="1" s="1"/>
  <c r="AZ2670" i="1"/>
  <c r="AL2671" i="1" s="1"/>
  <c r="AV2670" i="1"/>
  <c r="AN2670" i="1"/>
  <c r="AX2670" i="1" s="1"/>
  <c r="AJ2671" i="1" s="1"/>
  <c r="AB2641" i="1" l="1"/>
  <c r="AP2671" i="1"/>
  <c r="AQ2671" i="1" s="1"/>
  <c r="AR2671" i="1"/>
  <c r="AC2641" i="1"/>
  <c r="AD2641" i="1"/>
  <c r="AS2671" i="1" l="1"/>
  <c r="AT2671" i="1"/>
  <c r="AU2671" i="1"/>
  <c r="AH2641" i="1"/>
  <c r="V2642" i="1" s="1"/>
  <c r="X2641" i="1"/>
  <c r="AF2641" i="1" s="1"/>
  <c r="T2642" i="1" s="1"/>
  <c r="AG2641" i="1"/>
  <c r="U2642" i="1" s="1"/>
  <c r="W2641" i="1"/>
  <c r="AE2641" i="1" s="1"/>
  <c r="S2642" i="1" s="1"/>
  <c r="Y2642" i="1" l="1"/>
  <c r="Z2642" i="1" s="1"/>
  <c r="AW2671" i="1"/>
  <c r="BA2671" i="1" s="1"/>
  <c r="AM2672" i="1" s="1"/>
  <c r="AO2671" i="1"/>
  <c r="AY2671" i="1" s="1"/>
  <c r="AK2672" i="1" s="1"/>
  <c r="AZ2671" i="1"/>
  <c r="AL2672" i="1" s="1"/>
  <c r="AV2671" i="1"/>
  <c r="AN2671" i="1"/>
  <c r="AX2671" i="1" s="1"/>
  <c r="AJ2672" i="1" s="1"/>
  <c r="AA2642" i="1" l="1"/>
  <c r="AB2642" i="1"/>
  <c r="AP2672" i="1"/>
  <c r="AQ2672" i="1" s="1"/>
  <c r="AC2642" i="1"/>
  <c r="AD2642" i="1"/>
  <c r="AR2672" i="1" l="1"/>
  <c r="AS2672" i="1"/>
  <c r="AT2672" i="1"/>
  <c r="AU2672" i="1"/>
  <c r="AH2642" i="1"/>
  <c r="V2643" i="1" s="1"/>
  <c r="X2642" i="1"/>
  <c r="AF2642" i="1" s="1"/>
  <c r="T2643" i="1" s="1"/>
  <c r="AG2642" i="1"/>
  <c r="U2643" i="1" s="1"/>
  <c r="W2642" i="1"/>
  <c r="AE2642" i="1" s="1"/>
  <c r="S2643" i="1" s="1"/>
  <c r="Y2643" i="1" l="1"/>
  <c r="Z2643" i="1" s="1"/>
  <c r="AA2643" i="1"/>
  <c r="AW2672" i="1"/>
  <c r="BA2672" i="1" s="1"/>
  <c r="AM2673" i="1" s="1"/>
  <c r="AO2672" i="1"/>
  <c r="AY2672" i="1" s="1"/>
  <c r="AK2673" i="1" s="1"/>
  <c r="AV2672" i="1"/>
  <c r="AZ2672" i="1"/>
  <c r="AL2673" i="1" s="1"/>
  <c r="AN2672" i="1"/>
  <c r="AX2672" i="1" s="1"/>
  <c r="AJ2673" i="1" s="1"/>
  <c r="AB2643" i="1" l="1"/>
  <c r="AP2673" i="1"/>
  <c r="AQ2673" i="1" s="1"/>
  <c r="AR2673" i="1" s="1"/>
  <c r="AD2643" i="1"/>
  <c r="AC2643" i="1"/>
  <c r="AS2673" i="1" l="1"/>
  <c r="AT2673" i="1"/>
  <c r="AU2673" i="1"/>
  <c r="AG2643" i="1"/>
  <c r="U2644" i="1" s="1"/>
  <c r="W2643" i="1"/>
  <c r="AE2643" i="1" s="1"/>
  <c r="S2644" i="1" s="1"/>
  <c r="AH2643" i="1"/>
  <c r="V2644" i="1" s="1"/>
  <c r="X2643" i="1"/>
  <c r="AF2643" i="1" s="1"/>
  <c r="T2644" i="1" s="1"/>
  <c r="AA2644" i="1" l="1"/>
  <c r="Y2644" i="1"/>
  <c r="Z2644" i="1" s="1"/>
  <c r="AW2673" i="1"/>
  <c r="BA2673" i="1" s="1"/>
  <c r="AM2674" i="1" s="1"/>
  <c r="AO2673" i="1"/>
  <c r="AY2673" i="1" s="1"/>
  <c r="AK2674" i="1" s="1"/>
  <c r="AV2673" i="1"/>
  <c r="AZ2673" i="1"/>
  <c r="AL2674" i="1" s="1"/>
  <c r="AN2673" i="1"/>
  <c r="AX2673" i="1" s="1"/>
  <c r="AJ2674" i="1" s="1"/>
  <c r="AB2644" i="1" l="1"/>
  <c r="AP2674" i="1"/>
  <c r="AQ2674" i="1" s="1"/>
  <c r="AC2644" i="1"/>
  <c r="AD2644" i="1"/>
  <c r="AR2674" i="1" l="1"/>
  <c r="AS2674" i="1"/>
  <c r="AU2674" i="1" s="1"/>
  <c r="AT2674" i="1"/>
  <c r="AH2644" i="1"/>
  <c r="V2645" i="1" s="1"/>
  <c r="X2644" i="1"/>
  <c r="AF2644" i="1" s="1"/>
  <c r="T2645" i="1" s="1"/>
  <c r="AG2644" i="1"/>
  <c r="U2645" i="1" s="1"/>
  <c r="W2644" i="1"/>
  <c r="AE2644" i="1" s="1"/>
  <c r="S2645" i="1" s="1"/>
  <c r="Y2645" i="1" l="1"/>
  <c r="Z2645" i="1" s="1"/>
  <c r="AA2645" i="1"/>
  <c r="AW2674" i="1"/>
  <c r="BA2674" i="1" s="1"/>
  <c r="AM2675" i="1" s="1"/>
  <c r="AO2674" i="1"/>
  <c r="AY2674" i="1" s="1"/>
  <c r="AK2675" i="1" s="1"/>
  <c r="AZ2674" i="1"/>
  <c r="AL2675" i="1" s="1"/>
  <c r="AV2674" i="1"/>
  <c r="AN2674" i="1"/>
  <c r="AX2674" i="1" s="1"/>
  <c r="AJ2675" i="1" s="1"/>
  <c r="AB2645" i="1" l="1"/>
  <c r="AP2675" i="1"/>
  <c r="AQ2675" i="1" s="1"/>
  <c r="AR2675" i="1"/>
  <c r="AD2645" i="1"/>
  <c r="AC2645" i="1"/>
  <c r="AS2675" i="1" l="1"/>
  <c r="AT2675" i="1"/>
  <c r="AU2675" i="1"/>
  <c r="AG2645" i="1"/>
  <c r="U2646" i="1" s="1"/>
  <c r="W2645" i="1"/>
  <c r="AE2645" i="1" s="1"/>
  <c r="S2646" i="1" s="1"/>
  <c r="AH2645" i="1"/>
  <c r="V2646" i="1" s="1"/>
  <c r="X2645" i="1"/>
  <c r="AF2645" i="1" s="1"/>
  <c r="T2646" i="1" s="1"/>
  <c r="Y2646" i="1" l="1"/>
  <c r="Z2646" i="1" s="1"/>
  <c r="AW2675" i="1"/>
  <c r="BA2675" i="1" s="1"/>
  <c r="AM2676" i="1" s="1"/>
  <c r="AO2675" i="1"/>
  <c r="AY2675" i="1" s="1"/>
  <c r="AK2676" i="1" s="1"/>
  <c r="AZ2675" i="1"/>
  <c r="AL2676" i="1" s="1"/>
  <c r="AV2675" i="1"/>
  <c r="AN2675" i="1"/>
  <c r="AX2675" i="1" s="1"/>
  <c r="AJ2676" i="1" s="1"/>
  <c r="AA2646" i="1" l="1"/>
  <c r="AB2646" i="1"/>
  <c r="AP2676" i="1"/>
  <c r="AQ2676" i="1" s="1"/>
  <c r="AD2646" i="1"/>
  <c r="AC2646" i="1"/>
  <c r="AR2676" i="1" l="1"/>
  <c r="AS2676" i="1"/>
  <c r="AU2676" i="1" s="1"/>
  <c r="AT2676" i="1"/>
  <c r="AG2646" i="1"/>
  <c r="U2647" i="1" s="1"/>
  <c r="W2646" i="1"/>
  <c r="AE2646" i="1" s="1"/>
  <c r="S2647" i="1" s="1"/>
  <c r="AH2646" i="1"/>
  <c r="V2647" i="1" s="1"/>
  <c r="X2646" i="1"/>
  <c r="AF2646" i="1" s="1"/>
  <c r="T2647" i="1" s="1"/>
  <c r="Y2647" i="1" l="1"/>
  <c r="Z2647" i="1" s="1"/>
  <c r="AA2647" i="1"/>
  <c r="AW2676" i="1"/>
  <c r="BA2676" i="1" s="1"/>
  <c r="AM2677" i="1" s="1"/>
  <c r="AO2676" i="1"/>
  <c r="AY2676" i="1" s="1"/>
  <c r="AK2677" i="1" s="1"/>
  <c r="AV2676" i="1"/>
  <c r="AZ2676" i="1"/>
  <c r="AL2677" i="1" s="1"/>
  <c r="AN2676" i="1"/>
  <c r="AX2676" i="1" s="1"/>
  <c r="AJ2677" i="1" s="1"/>
  <c r="AB2647" i="1" l="1"/>
  <c r="AP2677" i="1"/>
  <c r="AQ2677" i="1" s="1"/>
  <c r="AD2647" i="1"/>
  <c r="AC2647" i="1"/>
  <c r="AR2677" i="1" l="1"/>
  <c r="AS2677" i="1"/>
  <c r="AT2677" i="1"/>
  <c r="AU2677" i="1"/>
  <c r="AG2647" i="1"/>
  <c r="U2648" i="1" s="1"/>
  <c r="W2647" i="1"/>
  <c r="AE2647" i="1" s="1"/>
  <c r="S2648" i="1" s="1"/>
  <c r="AH2647" i="1"/>
  <c r="V2648" i="1" s="1"/>
  <c r="X2647" i="1"/>
  <c r="AF2647" i="1" s="1"/>
  <c r="T2648" i="1" s="1"/>
  <c r="Y2648" i="1" l="1"/>
  <c r="Z2648" i="1" s="1"/>
  <c r="AW2677" i="1"/>
  <c r="BA2677" i="1" s="1"/>
  <c r="AM2678" i="1" s="1"/>
  <c r="AO2677" i="1"/>
  <c r="AY2677" i="1" s="1"/>
  <c r="AK2678" i="1" s="1"/>
  <c r="AV2677" i="1"/>
  <c r="AZ2677" i="1"/>
  <c r="AL2678" i="1" s="1"/>
  <c r="AN2677" i="1"/>
  <c r="AX2677" i="1" s="1"/>
  <c r="AJ2678" i="1" s="1"/>
  <c r="AA2648" i="1" l="1"/>
  <c r="AB2648" i="1"/>
  <c r="AR2678" i="1"/>
  <c r="AP2678" i="1"/>
  <c r="AQ2678" i="1" s="1"/>
  <c r="AD2648" i="1"/>
  <c r="AC2648" i="1"/>
  <c r="AS2678" i="1" l="1"/>
  <c r="AT2678" i="1"/>
  <c r="AU2678" i="1"/>
  <c r="AG2648" i="1"/>
  <c r="U2649" i="1" s="1"/>
  <c r="W2648" i="1"/>
  <c r="AE2648" i="1" s="1"/>
  <c r="S2649" i="1" s="1"/>
  <c r="AH2648" i="1"/>
  <c r="V2649" i="1" s="1"/>
  <c r="X2648" i="1"/>
  <c r="AF2648" i="1" s="1"/>
  <c r="T2649" i="1" s="1"/>
  <c r="Y2649" i="1" l="1"/>
  <c r="Z2649" i="1" s="1"/>
  <c r="AA2649" i="1" s="1"/>
  <c r="AW2678" i="1"/>
  <c r="BA2678" i="1" s="1"/>
  <c r="AM2679" i="1" s="1"/>
  <c r="AO2678" i="1"/>
  <c r="AY2678" i="1" s="1"/>
  <c r="AK2679" i="1" s="1"/>
  <c r="AZ2678" i="1"/>
  <c r="AL2679" i="1" s="1"/>
  <c r="AV2678" i="1"/>
  <c r="AN2678" i="1"/>
  <c r="AX2678" i="1" s="1"/>
  <c r="AJ2679" i="1" s="1"/>
  <c r="AB2649" i="1" l="1"/>
  <c r="AP2679" i="1"/>
  <c r="AQ2679" i="1" s="1"/>
  <c r="AC2649" i="1"/>
  <c r="AD2649" i="1"/>
  <c r="AR2679" i="1" l="1"/>
  <c r="AS2679" i="1"/>
  <c r="AT2679" i="1"/>
  <c r="AU2679" i="1"/>
  <c r="AH2649" i="1"/>
  <c r="V2650" i="1" s="1"/>
  <c r="X2649" i="1"/>
  <c r="AF2649" i="1" s="1"/>
  <c r="T2650" i="1" s="1"/>
  <c r="AG2649" i="1"/>
  <c r="U2650" i="1" s="1"/>
  <c r="W2649" i="1"/>
  <c r="AE2649" i="1" s="1"/>
  <c r="S2650" i="1" s="1"/>
  <c r="Y2650" i="1" l="1"/>
  <c r="Z2650" i="1" s="1"/>
  <c r="AW2679" i="1"/>
  <c r="BA2679" i="1" s="1"/>
  <c r="AM2680" i="1" s="1"/>
  <c r="AO2679" i="1"/>
  <c r="AY2679" i="1" s="1"/>
  <c r="AK2680" i="1" s="1"/>
  <c r="AZ2679" i="1"/>
  <c r="AL2680" i="1" s="1"/>
  <c r="AV2679" i="1"/>
  <c r="AN2679" i="1"/>
  <c r="AX2679" i="1" s="1"/>
  <c r="AJ2680" i="1" s="1"/>
  <c r="AA2650" i="1" l="1"/>
  <c r="AB2650" i="1"/>
  <c r="AP2680" i="1"/>
  <c r="AQ2680" i="1" s="1"/>
  <c r="AD2650" i="1"/>
  <c r="AC2650" i="1"/>
  <c r="AR2680" i="1" l="1"/>
  <c r="AS2680" i="1"/>
  <c r="AT2680" i="1"/>
  <c r="AU2680" i="1"/>
  <c r="AG2650" i="1"/>
  <c r="U2651" i="1" s="1"/>
  <c r="W2650" i="1"/>
  <c r="AE2650" i="1" s="1"/>
  <c r="S2651" i="1" s="1"/>
  <c r="AH2650" i="1"/>
  <c r="V2651" i="1" s="1"/>
  <c r="X2650" i="1"/>
  <c r="AF2650" i="1" s="1"/>
  <c r="T2651" i="1" s="1"/>
  <c r="Y2651" i="1" l="1"/>
  <c r="Z2651" i="1" s="1"/>
  <c r="AA2651" i="1" s="1"/>
  <c r="AW2680" i="1"/>
  <c r="BA2680" i="1" s="1"/>
  <c r="AM2681" i="1" s="1"/>
  <c r="AO2680" i="1"/>
  <c r="AY2680" i="1" s="1"/>
  <c r="AK2681" i="1" s="1"/>
  <c r="AV2680" i="1"/>
  <c r="AZ2680" i="1"/>
  <c r="AL2681" i="1" s="1"/>
  <c r="AN2680" i="1"/>
  <c r="AX2680" i="1" s="1"/>
  <c r="AJ2681" i="1" s="1"/>
  <c r="AB2651" i="1" l="1"/>
  <c r="AP2681" i="1"/>
  <c r="AQ2681" i="1" s="1"/>
  <c r="AR2681" i="1" s="1"/>
  <c r="AC2651" i="1"/>
  <c r="AD2651" i="1"/>
  <c r="AS2681" i="1" l="1"/>
  <c r="AT2681" i="1"/>
  <c r="AU2681" i="1"/>
  <c r="AH2651" i="1"/>
  <c r="V2652" i="1" s="1"/>
  <c r="X2651" i="1"/>
  <c r="AF2651" i="1" s="1"/>
  <c r="T2652" i="1" s="1"/>
  <c r="AG2651" i="1"/>
  <c r="U2652" i="1" s="1"/>
  <c r="W2651" i="1"/>
  <c r="AE2651" i="1" s="1"/>
  <c r="S2652" i="1" s="1"/>
  <c r="Y2652" i="1" l="1"/>
  <c r="Z2652" i="1" s="1"/>
  <c r="AW2681" i="1"/>
  <c r="BA2681" i="1" s="1"/>
  <c r="AM2682" i="1" s="1"/>
  <c r="AO2681" i="1"/>
  <c r="AY2681" i="1" s="1"/>
  <c r="AK2682" i="1" s="1"/>
  <c r="AV2681" i="1"/>
  <c r="AZ2681" i="1"/>
  <c r="AL2682" i="1" s="1"/>
  <c r="AN2681" i="1"/>
  <c r="AX2681" i="1" s="1"/>
  <c r="AJ2682" i="1" s="1"/>
  <c r="AA2652" i="1" l="1"/>
  <c r="AC2652" i="1" s="1"/>
  <c r="AB2652" i="1"/>
  <c r="AP2682" i="1"/>
  <c r="AQ2682" i="1" s="1"/>
  <c r="AD2652" i="1"/>
  <c r="AH2652" i="1"/>
  <c r="V2653" i="1" s="1"/>
  <c r="X2652" i="1"/>
  <c r="AF2652" i="1" s="1"/>
  <c r="T2653" i="1" s="1"/>
  <c r="AR2682" i="1" l="1"/>
  <c r="AS2682" i="1"/>
  <c r="AU2682" i="1" s="1"/>
  <c r="AT2682" i="1"/>
  <c r="AG2652" i="1"/>
  <c r="U2653" i="1" s="1"/>
  <c r="W2652" i="1"/>
  <c r="AE2652" i="1" s="1"/>
  <c r="S2653" i="1" s="1"/>
  <c r="Y2653" i="1" l="1"/>
  <c r="AW2682" i="1"/>
  <c r="BA2682" i="1" s="1"/>
  <c r="AM2683" i="1" s="1"/>
  <c r="AO2682" i="1"/>
  <c r="AY2682" i="1" s="1"/>
  <c r="AK2683" i="1" s="1"/>
  <c r="AZ2682" i="1"/>
  <c r="AL2683" i="1" s="1"/>
  <c r="AV2682" i="1"/>
  <c r="AN2682" i="1"/>
  <c r="AX2682" i="1" s="1"/>
  <c r="AJ2683" i="1" s="1"/>
  <c r="Z2653" i="1" l="1"/>
  <c r="AA2653" i="1" s="1"/>
  <c r="AB2653" i="1"/>
  <c r="AP2683" i="1"/>
  <c r="AQ2683" i="1" s="1"/>
  <c r="AC2653" i="1"/>
  <c r="AR2683" i="1" l="1"/>
  <c r="AS2683" i="1"/>
  <c r="AT2683" i="1"/>
  <c r="AU2683" i="1"/>
  <c r="AG2653" i="1"/>
  <c r="U2654" i="1" s="1"/>
  <c r="W2653" i="1"/>
  <c r="AE2653" i="1" s="1"/>
  <c r="S2654" i="1" s="1"/>
  <c r="AD2653" i="1"/>
  <c r="Y2654" i="1" l="1"/>
  <c r="Z2654" i="1" s="1"/>
  <c r="AW2683" i="1"/>
  <c r="BA2683" i="1" s="1"/>
  <c r="AM2684" i="1" s="1"/>
  <c r="AO2683" i="1"/>
  <c r="AY2683" i="1" s="1"/>
  <c r="AK2684" i="1" s="1"/>
  <c r="AZ2683" i="1"/>
  <c r="AL2684" i="1" s="1"/>
  <c r="AV2683" i="1"/>
  <c r="AN2683" i="1"/>
  <c r="AX2683" i="1" s="1"/>
  <c r="AJ2684" i="1" s="1"/>
  <c r="AH2653" i="1"/>
  <c r="V2654" i="1" s="1"/>
  <c r="X2653" i="1"/>
  <c r="AF2653" i="1" s="1"/>
  <c r="T2654" i="1" s="1"/>
  <c r="AB2654" i="1" l="1"/>
  <c r="AA2654" i="1"/>
  <c r="AP2684" i="1"/>
  <c r="AQ2684" i="1" s="1"/>
  <c r="AR2684" i="1" l="1"/>
  <c r="AT2684" i="1" s="1"/>
  <c r="AS2684" i="1"/>
  <c r="AU2684" i="1" s="1"/>
  <c r="AV2684" i="1"/>
  <c r="AZ2684" i="1"/>
  <c r="AL2685" i="1" s="1"/>
  <c r="AN2684" i="1"/>
  <c r="AX2684" i="1" s="1"/>
  <c r="AJ2685" i="1" s="1"/>
  <c r="AC2654" i="1"/>
  <c r="AW2684" i="1" l="1"/>
  <c r="BA2684" i="1" s="1"/>
  <c r="AM2685" i="1" s="1"/>
  <c r="AO2684" i="1"/>
  <c r="AY2684" i="1" s="1"/>
  <c r="AK2685" i="1" s="1"/>
  <c r="AP2685" i="1"/>
  <c r="AQ2685" i="1" s="1"/>
  <c r="AR2685" i="1" s="1"/>
  <c r="AG2654" i="1"/>
  <c r="U2655" i="1" s="1"/>
  <c r="W2654" i="1"/>
  <c r="AE2654" i="1" s="1"/>
  <c r="S2655" i="1" s="1"/>
  <c r="AD2654" i="1"/>
  <c r="AS2685" i="1" l="1"/>
  <c r="AU2685" i="1"/>
  <c r="AT2685" i="1"/>
  <c r="AH2654" i="1"/>
  <c r="V2655" i="1" s="1"/>
  <c r="X2654" i="1"/>
  <c r="AF2654" i="1" s="1"/>
  <c r="T2655" i="1" s="1"/>
  <c r="Y2655" i="1" l="1"/>
  <c r="AV2685" i="1"/>
  <c r="AZ2685" i="1"/>
  <c r="AL2686" i="1" s="1"/>
  <c r="AN2685" i="1"/>
  <c r="AX2685" i="1" s="1"/>
  <c r="AJ2686" i="1" s="1"/>
  <c r="AW2685" i="1"/>
  <c r="BA2685" i="1" s="1"/>
  <c r="AM2686" i="1" s="1"/>
  <c r="AO2685" i="1"/>
  <c r="AY2685" i="1" s="1"/>
  <c r="AK2686" i="1" s="1"/>
  <c r="Z2655" i="1" l="1"/>
  <c r="AA2655" i="1" s="1"/>
  <c r="AC2655" i="1" s="1"/>
  <c r="AP2686" i="1"/>
  <c r="AQ2686" i="1" s="1"/>
  <c r="AR2686" i="1" l="1"/>
  <c r="AT2686" i="1" s="1"/>
  <c r="AB2655" i="1"/>
  <c r="AD2655" i="1" s="1"/>
  <c r="AH2655" i="1" s="1"/>
  <c r="V2656" i="1" s="1"/>
  <c r="AS2686" i="1"/>
  <c r="AZ2686" i="1"/>
  <c r="AL2687" i="1" s="1"/>
  <c r="AV2686" i="1"/>
  <c r="AN2686" i="1"/>
  <c r="AX2686" i="1" s="1"/>
  <c r="AJ2687" i="1" s="1"/>
  <c r="AU2686" i="1"/>
  <c r="AG2655" i="1"/>
  <c r="U2656" i="1" s="1"/>
  <c r="W2655" i="1"/>
  <c r="AE2655" i="1" s="1"/>
  <c r="S2656" i="1" s="1"/>
  <c r="X2655" i="1"/>
  <c r="AF2655" i="1" s="1"/>
  <c r="T2656" i="1" s="1"/>
  <c r="Y2656" i="1" l="1"/>
  <c r="Z2656" i="1" s="1"/>
  <c r="AW2686" i="1"/>
  <c r="BA2686" i="1" s="1"/>
  <c r="AM2687" i="1" s="1"/>
  <c r="AO2686" i="1"/>
  <c r="AY2686" i="1" s="1"/>
  <c r="AK2687" i="1" s="1"/>
  <c r="AP2687" i="1" l="1"/>
  <c r="AA2656" i="1"/>
  <c r="AB2656" i="1"/>
  <c r="AC2656" i="1"/>
  <c r="AD2656" i="1"/>
  <c r="AQ2687" i="1" l="1"/>
  <c r="AR2687" i="1"/>
  <c r="AT2687" i="1" s="1"/>
  <c r="AS2687" i="1"/>
  <c r="AU2687" i="1" s="1"/>
  <c r="AW2687" i="1" s="1"/>
  <c r="BA2687" i="1" s="1"/>
  <c r="AM2688" i="1" s="1"/>
  <c r="AO2687" i="1"/>
  <c r="AY2687" i="1" s="1"/>
  <c r="AK2688" i="1" s="1"/>
  <c r="AZ2687" i="1"/>
  <c r="AL2688" i="1" s="1"/>
  <c r="AV2687" i="1"/>
  <c r="AN2687" i="1"/>
  <c r="AX2687" i="1" s="1"/>
  <c r="AJ2688" i="1" s="1"/>
  <c r="AH2656" i="1"/>
  <c r="V2657" i="1" s="1"/>
  <c r="X2656" i="1"/>
  <c r="AF2656" i="1" s="1"/>
  <c r="T2657" i="1" s="1"/>
  <c r="AG2656" i="1"/>
  <c r="U2657" i="1" s="1"/>
  <c r="W2656" i="1"/>
  <c r="AE2656" i="1" s="1"/>
  <c r="S2657" i="1" s="1"/>
  <c r="Y2657" i="1" l="1"/>
  <c r="Z2657" i="1" s="1"/>
  <c r="AP2688" i="1"/>
  <c r="AQ2688" i="1" s="1"/>
  <c r="AR2688" i="1" l="1"/>
  <c r="AA2657" i="1"/>
  <c r="AB2657" i="1"/>
  <c r="AS2688" i="1"/>
  <c r="AU2688" i="1"/>
  <c r="AT2688" i="1"/>
  <c r="AC2657" i="1"/>
  <c r="AD2657" i="1"/>
  <c r="AV2688" i="1" l="1"/>
  <c r="AZ2688" i="1"/>
  <c r="AL2689" i="1" s="1"/>
  <c r="AN2688" i="1"/>
  <c r="AX2688" i="1" s="1"/>
  <c r="AJ2689" i="1" s="1"/>
  <c r="AW2688" i="1"/>
  <c r="BA2688" i="1" s="1"/>
  <c r="AM2689" i="1" s="1"/>
  <c r="AO2688" i="1"/>
  <c r="AY2688" i="1" s="1"/>
  <c r="AK2689" i="1" s="1"/>
  <c r="AH2657" i="1"/>
  <c r="V2658" i="1" s="1"/>
  <c r="X2657" i="1"/>
  <c r="AF2657" i="1" s="1"/>
  <c r="T2658" i="1" s="1"/>
  <c r="AG2657" i="1"/>
  <c r="U2658" i="1" s="1"/>
  <c r="W2657" i="1"/>
  <c r="AE2657" i="1" s="1"/>
  <c r="S2658" i="1" s="1"/>
  <c r="Y2658" i="1" l="1"/>
  <c r="Z2658" i="1" s="1"/>
  <c r="AP2689" i="1"/>
  <c r="AQ2689" i="1" s="1"/>
  <c r="AR2689" i="1" s="1"/>
  <c r="AB2658" i="1" l="1"/>
  <c r="AA2658" i="1"/>
  <c r="AS2689" i="1"/>
  <c r="AU2689" i="1" s="1"/>
  <c r="AT2689" i="1"/>
  <c r="AC2658" i="1"/>
  <c r="AD2658" i="1"/>
  <c r="AW2689" i="1" l="1"/>
  <c r="BA2689" i="1" s="1"/>
  <c r="AM2690" i="1" s="1"/>
  <c r="AO2689" i="1"/>
  <c r="AY2689" i="1" s="1"/>
  <c r="AK2690" i="1" s="1"/>
  <c r="AV2689" i="1"/>
  <c r="AZ2689" i="1"/>
  <c r="AL2690" i="1" s="1"/>
  <c r="AN2689" i="1"/>
  <c r="AX2689" i="1" s="1"/>
  <c r="AJ2690" i="1" s="1"/>
  <c r="AH2658" i="1"/>
  <c r="V2659" i="1" s="1"/>
  <c r="X2658" i="1"/>
  <c r="AF2658" i="1" s="1"/>
  <c r="T2659" i="1" s="1"/>
  <c r="AG2658" i="1"/>
  <c r="U2659" i="1" s="1"/>
  <c r="W2658" i="1"/>
  <c r="AE2658" i="1" s="1"/>
  <c r="S2659" i="1" s="1"/>
  <c r="Y2659" i="1" l="1"/>
  <c r="Z2659" i="1" s="1"/>
  <c r="AA2659" i="1" s="1"/>
  <c r="AP2690" i="1"/>
  <c r="AQ2690" i="1" s="1"/>
  <c r="AB2659" i="1" l="1"/>
  <c r="AR2690" i="1"/>
  <c r="AT2690" i="1" s="1"/>
  <c r="AS2690" i="1"/>
  <c r="AU2690" i="1" s="1"/>
  <c r="AW2690" i="1" s="1"/>
  <c r="BA2690" i="1" s="1"/>
  <c r="AM2691" i="1" s="1"/>
  <c r="AZ2690" i="1"/>
  <c r="AL2691" i="1" s="1"/>
  <c r="AV2690" i="1"/>
  <c r="AN2690" i="1"/>
  <c r="AX2690" i="1" s="1"/>
  <c r="AJ2691" i="1" s="1"/>
  <c r="AO2690" i="1"/>
  <c r="AY2690" i="1" s="1"/>
  <c r="AK2691" i="1" s="1"/>
  <c r="AD2659" i="1"/>
  <c r="AC2659" i="1"/>
  <c r="AP2691" i="1" l="1"/>
  <c r="AQ2691" i="1" s="1"/>
  <c r="AG2659" i="1"/>
  <c r="U2660" i="1" s="1"/>
  <c r="W2659" i="1"/>
  <c r="AE2659" i="1" s="1"/>
  <c r="S2660" i="1" s="1"/>
  <c r="AH2659" i="1"/>
  <c r="V2660" i="1" s="1"/>
  <c r="X2659" i="1"/>
  <c r="AF2659" i="1" s="1"/>
  <c r="T2660" i="1" s="1"/>
  <c r="AR2691" i="1" l="1"/>
  <c r="AS2691" i="1"/>
  <c r="Y2660" i="1"/>
  <c r="Z2660" i="1" s="1"/>
  <c r="AT2691" i="1"/>
  <c r="AU2691" i="1"/>
  <c r="AA2660" i="1" l="1"/>
  <c r="AB2660" i="1"/>
  <c r="AD2660" i="1" s="1"/>
  <c r="AW2691" i="1"/>
  <c r="BA2691" i="1" s="1"/>
  <c r="AM2692" i="1" s="1"/>
  <c r="AO2691" i="1"/>
  <c r="AY2691" i="1" s="1"/>
  <c r="AK2692" i="1" s="1"/>
  <c r="AZ2691" i="1"/>
  <c r="AL2692" i="1" s="1"/>
  <c r="AV2691" i="1"/>
  <c r="AN2691" i="1"/>
  <c r="AX2691" i="1" s="1"/>
  <c r="AJ2692" i="1" s="1"/>
  <c r="AC2660" i="1"/>
  <c r="AP2692" i="1" l="1"/>
  <c r="AQ2692" i="1" s="1"/>
  <c r="AH2660" i="1"/>
  <c r="V2661" i="1" s="1"/>
  <c r="X2660" i="1"/>
  <c r="AF2660" i="1" s="1"/>
  <c r="T2661" i="1" s="1"/>
  <c r="AG2660" i="1"/>
  <c r="U2661" i="1" s="1"/>
  <c r="W2660" i="1"/>
  <c r="AE2660" i="1" s="1"/>
  <c r="S2661" i="1" s="1"/>
  <c r="AR2692" i="1" l="1"/>
  <c r="AS2692" i="1"/>
  <c r="Y2661" i="1"/>
  <c r="Z2661" i="1" s="1"/>
  <c r="AA2661" i="1"/>
  <c r="AT2692" i="1"/>
  <c r="AU2692" i="1"/>
  <c r="AB2661" i="1" l="1"/>
  <c r="AW2692" i="1"/>
  <c r="BA2692" i="1" s="1"/>
  <c r="AM2693" i="1" s="1"/>
  <c r="AO2692" i="1"/>
  <c r="AY2692" i="1" s="1"/>
  <c r="AK2693" i="1" s="1"/>
  <c r="AV2692" i="1"/>
  <c r="AZ2692" i="1"/>
  <c r="AL2693" i="1" s="1"/>
  <c r="AN2692" i="1"/>
  <c r="AX2692" i="1" s="1"/>
  <c r="AJ2693" i="1" s="1"/>
  <c r="AD2661" i="1"/>
  <c r="AC2661" i="1"/>
  <c r="AP2693" i="1" l="1"/>
  <c r="AQ2693" i="1" s="1"/>
  <c r="AG2661" i="1"/>
  <c r="U2662" i="1" s="1"/>
  <c r="W2661" i="1"/>
  <c r="AE2661" i="1" s="1"/>
  <c r="S2662" i="1" s="1"/>
  <c r="AH2661" i="1"/>
  <c r="V2662" i="1" s="1"/>
  <c r="X2661" i="1"/>
  <c r="AF2661" i="1" s="1"/>
  <c r="T2662" i="1" s="1"/>
  <c r="AR2693" i="1" l="1"/>
  <c r="AS2693" i="1"/>
  <c r="Y2662" i="1"/>
  <c r="Z2662" i="1" s="1"/>
  <c r="AU2693" i="1"/>
  <c r="AT2693" i="1"/>
  <c r="AA2662" i="1" l="1"/>
  <c r="AB2662" i="1"/>
  <c r="AD2662" i="1" s="1"/>
  <c r="AV2693" i="1"/>
  <c r="AZ2693" i="1"/>
  <c r="AL2694" i="1" s="1"/>
  <c r="AN2693" i="1"/>
  <c r="AX2693" i="1" s="1"/>
  <c r="AJ2694" i="1" s="1"/>
  <c r="AW2693" i="1"/>
  <c r="BA2693" i="1" s="1"/>
  <c r="AM2694" i="1" s="1"/>
  <c r="AO2693" i="1"/>
  <c r="AY2693" i="1" s="1"/>
  <c r="AK2694" i="1" s="1"/>
  <c r="AC2662" i="1"/>
  <c r="AP2694" i="1" l="1"/>
  <c r="AQ2694" i="1" s="1"/>
  <c r="AH2662" i="1"/>
  <c r="V2663" i="1" s="1"/>
  <c r="X2662" i="1"/>
  <c r="AF2662" i="1" s="1"/>
  <c r="T2663" i="1" s="1"/>
  <c r="AG2662" i="1"/>
  <c r="U2663" i="1" s="1"/>
  <c r="W2662" i="1"/>
  <c r="AE2662" i="1" s="1"/>
  <c r="S2663" i="1" s="1"/>
  <c r="AR2694" i="1" l="1"/>
  <c r="AT2694" i="1" s="1"/>
  <c r="AS2694" i="1"/>
  <c r="AU2694" i="1" s="1"/>
  <c r="AW2694" i="1" s="1"/>
  <c r="BA2694" i="1" s="1"/>
  <c r="AM2695" i="1" s="1"/>
  <c r="Y2663" i="1"/>
  <c r="Z2663" i="1" s="1"/>
  <c r="AZ2694" i="1"/>
  <c r="AL2695" i="1" s="1"/>
  <c r="AV2694" i="1"/>
  <c r="AN2694" i="1"/>
  <c r="AX2694" i="1" s="1"/>
  <c r="AJ2695" i="1" s="1"/>
  <c r="AA2663" i="1" l="1"/>
  <c r="AO2694" i="1"/>
  <c r="AY2694" i="1" s="1"/>
  <c r="AK2695" i="1" s="1"/>
  <c r="AB2663" i="1"/>
  <c r="AP2695" i="1"/>
  <c r="AQ2695" i="1" s="1"/>
  <c r="AD2663" i="1"/>
  <c r="AC2663" i="1"/>
  <c r="AR2695" i="1" l="1"/>
  <c r="AS2695" i="1"/>
  <c r="AT2695" i="1"/>
  <c r="AU2695" i="1"/>
  <c r="AG2663" i="1"/>
  <c r="U2664" i="1" s="1"/>
  <c r="W2663" i="1"/>
  <c r="AE2663" i="1" s="1"/>
  <c r="S2664" i="1" s="1"/>
  <c r="AH2663" i="1"/>
  <c r="V2664" i="1" s="1"/>
  <c r="X2663" i="1"/>
  <c r="AF2663" i="1" s="1"/>
  <c r="T2664" i="1" s="1"/>
  <c r="Y2664" i="1" l="1"/>
  <c r="Z2664" i="1" s="1"/>
  <c r="AW2695" i="1"/>
  <c r="BA2695" i="1" s="1"/>
  <c r="AM2696" i="1" s="1"/>
  <c r="AO2695" i="1"/>
  <c r="AY2695" i="1" s="1"/>
  <c r="AK2696" i="1" s="1"/>
  <c r="AV2695" i="1"/>
  <c r="AZ2695" i="1"/>
  <c r="AL2696" i="1" s="1"/>
  <c r="AN2695" i="1"/>
  <c r="AX2695" i="1" s="1"/>
  <c r="AJ2696" i="1" s="1"/>
  <c r="AA2664" i="1" l="1"/>
  <c r="AB2664" i="1"/>
  <c r="AP2696" i="1"/>
  <c r="AQ2696" i="1" s="1"/>
  <c r="AD2664" i="1"/>
  <c r="AH2664" i="1" s="1"/>
  <c r="V2665" i="1" s="1"/>
  <c r="AC2664" i="1"/>
  <c r="AR2696" i="1" l="1"/>
  <c r="AS2696" i="1"/>
  <c r="AT2696" i="1"/>
  <c r="AU2696" i="1"/>
  <c r="X2664" i="1"/>
  <c r="AF2664" i="1" s="1"/>
  <c r="T2665" i="1" s="1"/>
  <c r="AG2664" i="1"/>
  <c r="U2665" i="1" s="1"/>
  <c r="W2664" i="1"/>
  <c r="AE2664" i="1" s="1"/>
  <c r="S2665" i="1" s="1"/>
  <c r="Y2665" i="1" l="1"/>
  <c r="Z2665" i="1" s="1"/>
  <c r="AA2665" i="1" s="1"/>
  <c r="AO2696" i="1"/>
  <c r="AY2696" i="1" s="1"/>
  <c r="AK2697" i="1" s="1"/>
  <c r="AW2696" i="1"/>
  <c r="BA2696" i="1" s="1"/>
  <c r="AM2697" i="1" s="1"/>
  <c r="AV2696" i="1"/>
  <c r="AZ2696" i="1"/>
  <c r="AL2697" i="1" s="1"/>
  <c r="AN2696" i="1"/>
  <c r="AX2696" i="1" s="1"/>
  <c r="AJ2697" i="1" s="1"/>
  <c r="AB2665" i="1" l="1"/>
  <c r="AP2697" i="1"/>
  <c r="AQ2697" i="1" s="1"/>
  <c r="AR2697" i="1"/>
  <c r="AD2665" i="1"/>
  <c r="AC2665" i="1"/>
  <c r="AS2697" i="1" l="1"/>
  <c r="AU2697" i="1"/>
  <c r="AT2697" i="1"/>
  <c r="AG2665" i="1"/>
  <c r="U2666" i="1" s="1"/>
  <c r="W2665" i="1"/>
  <c r="AE2665" i="1" s="1"/>
  <c r="S2666" i="1" s="1"/>
  <c r="AH2665" i="1"/>
  <c r="V2666" i="1" s="1"/>
  <c r="X2665" i="1"/>
  <c r="AF2665" i="1" s="1"/>
  <c r="T2666" i="1" s="1"/>
  <c r="Y2666" i="1" l="1"/>
  <c r="Z2666" i="1" s="1"/>
  <c r="AV2697" i="1"/>
  <c r="AZ2697" i="1"/>
  <c r="AL2698" i="1" s="1"/>
  <c r="AN2697" i="1"/>
  <c r="AX2697" i="1" s="1"/>
  <c r="AJ2698" i="1" s="1"/>
  <c r="AW2697" i="1"/>
  <c r="BA2697" i="1" s="1"/>
  <c r="AM2698" i="1" s="1"/>
  <c r="AO2697" i="1"/>
  <c r="AY2697" i="1" s="1"/>
  <c r="AK2698" i="1" s="1"/>
  <c r="AA2666" i="1" l="1"/>
  <c r="AB2666" i="1"/>
  <c r="AP2698" i="1"/>
  <c r="AQ2698" i="1" s="1"/>
  <c r="AD2666" i="1"/>
  <c r="AH2666" i="1" s="1"/>
  <c r="V2667" i="1" s="1"/>
  <c r="AC2666" i="1"/>
  <c r="AG2666" i="1" s="1"/>
  <c r="U2667" i="1" s="1"/>
  <c r="X2666" i="1"/>
  <c r="AF2666" i="1" s="1"/>
  <c r="T2667" i="1" s="1"/>
  <c r="AR2698" i="1" l="1"/>
  <c r="W2666" i="1"/>
  <c r="AE2666" i="1" s="1"/>
  <c r="S2667" i="1" s="1"/>
  <c r="AS2698" i="1"/>
  <c r="Y2667" i="1"/>
  <c r="Z2667" i="1" s="1"/>
  <c r="AT2698" i="1"/>
  <c r="AU2698" i="1"/>
  <c r="AA2667" i="1" l="1"/>
  <c r="AB2667" i="1"/>
  <c r="AW2698" i="1"/>
  <c r="BA2698" i="1" s="1"/>
  <c r="AM2699" i="1" s="1"/>
  <c r="AO2698" i="1"/>
  <c r="AY2698" i="1" s="1"/>
  <c r="AK2699" i="1" s="1"/>
  <c r="AN2698" i="1"/>
  <c r="AX2698" i="1" s="1"/>
  <c r="AJ2699" i="1" s="1"/>
  <c r="AZ2698" i="1"/>
  <c r="AL2699" i="1" s="1"/>
  <c r="AV2698" i="1"/>
  <c r="AD2667" i="1"/>
  <c r="AH2667" i="1" s="1"/>
  <c r="V2668" i="1" s="1"/>
  <c r="AC2667" i="1"/>
  <c r="AG2667" i="1" s="1"/>
  <c r="U2668" i="1" s="1"/>
  <c r="X2667" i="1" l="1"/>
  <c r="AF2667" i="1" s="1"/>
  <c r="T2668" i="1" s="1"/>
  <c r="AP2699" i="1"/>
  <c r="AQ2699" i="1" s="1"/>
  <c r="AR2699" i="1" s="1"/>
  <c r="W2667" i="1"/>
  <c r="AE2667" i="1" s="1"/>
  <c r="S2668" i="1" s="1"/>
  <c r="AS2699" i="1" l="1"/>
  <c r="Y2668" i="1"/>
  <c r="Z2668" i="1" s="1"/>
  <c r="AT2699" i="1"/>
  <c r="AU2699" i="1"/>
  <c r="AA2668" i="1" l="1"/>
  <c r="AB2668" i="1"/>
  <c r="AD2668" i="1" s="1"/>
  <c r="AW2699" i="1"/>
  <c r="BA2699" i="1" s="1"/>
  <c r="AM2700" i="1" s="1"/>
  <c r="AO2699" i="1"/>
  <c r="AY2699" i="1" s="1"/>
  <c r="AK2700" i="1" s="1"/>
  <c r="AZ2699" i="1"/>
  <c r="AL2700" i="1" s="1"/>
  <c r="AV2699" i="1"/>
  <c r="AN2699" i="1"/>
  <c r="AX2699" i="1" s="1"/>
  <c r="AJ2700" i="1" s="1"/>
  <c r="AC2668" i="1"/>
  <c r="AG2668" i="1" s="1"/>
  <c r="U2669" i="1" s="1"/>
  <c r="W2668" i="1" l="1"/>
  <c r="AE2668" i="1" s="1"/>
  <c r="S2669" i="1" s="1"/>
  <c r="Y2669" i="1" s="1"/>
  <c r="AP2700" i="1"/>
  <c r="AQ2700" i="1" s="1"/>
  <c r="AH2668" i="1"/>
  <c r="V2669" i="1" s="1"/>
  <c r="X2668" i="1"/>
  <c r="AF2668" i="1" s="1"/>
  <c r="T2669" i="1" s="1"/>
  <c r="Z2669" i="1" l="1"/>
  <c r="AA2669" i="1"/>
  <c r="AB2669" i="1"/>
  <c r="AR2700" i="1"/>
  <c r="AS2700" i="1"/>
  <c r="AT2700" i="1"/>
  <c r="AU2700" i="1"/>
  <c r="AC2669" i="1"/>
  <c r="AW2700" i="1" l="1"/>
  <c r="BA2700" i="1" s="1"/>
  <c r="AM2701" i="1" s="1"/>
  <c r="AO2700" i="1"/>
  <c r="AY2700" i="1" s="1"/>
  <c r="AK2701" i="1" s="1"/>
  <c r="AZ2700" i="1"/>
  <c r="AL2701" i="1" s="1"/>
  <c r="AV2700" i="1"/>
  <c r="AN2700" i="1"/>
  <c r="AX2700" i="1" s="1"/>
  <c r="AJ2701" i="1" s="1"/>
  <c r="AD2669" i="1"/>
  <c r="AH2669" i="1" s="1"/>
  <c r="V2670" i="1" s="1"/>
  <c r="AG2669" i="1"/>
  <c r="U2670" i="1" s="1"/>
  <c r="W2669" i="1"/>
  <c r="AE2669" i="1" s="1"/>
  <c r="S2670" i="1" s="1"/>
  <c r="X2669" i="1" l="1"/>
  <c r="AF2669" i="1" s="1"/>
  <c r="T2670" i="1" s="1"/>
  <c r="AP2701" i="1"/>
  <c r="AQ2701" i="1" s="1"/>
  <c r="AR2701" i="1"/>
  <c r="Y2670" i="1" l="1"/>
  <c r="AS2701" i="1"/>
  <c r="AT2701" i="1"/>
  <c r="AU2701" i="1"/>
  <c r="Z2670" i="1" l="1"/>
  <c r="AA2670" i="1"/>
  <c r="AC2670" i="1" s="1"/>
  <c r="AB2670" i="1"/>
  <c r="AD2670" i="1" s="1"/>
  <c r="AH2670" i="1" s="1"/>
  <c r="V2671" i="1" s="1"/>
  <c r="AW2701" i="1"/>
  <c r="BA2701" i="1" s="1"/>
  <c r="AM2702" i="1" s="1"/>
  <c r="AO2701" i="1"/>
  <c r="AY2701" i="1" s="1"/>
  <c r="AK2702" i="1" s="1"/>
  <c r="AV2701" i="1"/>
  <c r="AZ2701" i="1"/>
  <c r="AL2702" i="1" s="1"/>
  <c r="AN2701" i="1"/>
  <c r="AX2701" i="1" s="1"/>
  <c r="AJ2702" i="1" s="1"/>
  <c r="AG2670" i="1"/>
  <c r="U2671" i="1" s="1"/>
  <c r="W2670" i="1"/>
  <c r="AE2670" i="1" s="1"/>
  <c r="S2671" i="1" s="1"/>
  <c r="X2670" i="1" l="1"/>
  <c r="AF2670" i="1" s="1"/>
  <c r="T2671" i="1" s="1"/>
  <c r="AP2702" i="1"/>
  <c r="AQ2702" i="1" s="1"/>
  <c r="AR2702" i="1" l="1"/>
  <c r="Y2671" i="1"/>
  <c r="AS2702" i="1"/>
  <c r="AU2702" i="1" s="1"/>
  <c r="AT2702" i="1"/>
  <c r="Z2671" i="1" l="1"/>
  <c r="AA2671" i="1"/>
  <c r="AC2671" i="1" s="1"/>
  <c r="AG2671" i="1" s="1"/>
  <c r="U2672" i="1" s="1"/>
  <c r="AB2671" i="1"/>
  <c r="AD2671" i="1" s="1"/>
  <c r="AW2702" i="1"/>
  <c r="BA2702" i="1" s="1"/>
  <c r="AM2703" i="1" s="1"/>
  <c r="AO2702" i="1"/>
  <c r="AY2702" i="1" s="1"/>
  <c r="AK2703" i="1" s="1"/>
  <c r="AV2702" i="1"/>
  <c r="AZ2702" i="1"/>
  <c r="AL2703" i="1" s="1"/>
  <c r="AN2702" i="1"/>
  <c r="AX2702" i="1" s="1"/>
  <c r="AJ2703" i="1" s="1"/>
  <c r="W2671" i="1"/>
  <c r="AE2671" i="1" s="1"/>
  <c r="S2672" i="1" s="1"/>
  <c r="AH2671" i="1"/>
  <c r="V2672" i="1" s="1"/>
  <c r="X2671" i="1"/>
  <c r="AF2671" i="1" s="1"/>
  <c r="T2672" i="1" s="1"/>
  <c r="Y2672" i="1" l="1"/>
  <c r="Z2672" i="1" s="1"/>
  <c r="AP2703" i="1"/>
  <c r="AQ2703" i="1" s="1"/>
  <c r="AR2703" i="1" s="1"/>
  <c r="AA2672" i="1" l="1"/>
  <c r="AS2703" i="1"/>
  <c r="AB2672" i="1"/>
  <c r="AT2703" i="1"/>
  <c r="AU2703" i="1"/>
  <c r="AC2672" i="1"/>
  <c r="AD2672" i="1"/>
  <c r="AO2703" i="1" l="1"/>
  <c r="AY2703" i="1" s="1"/>
  <c r="AK2704" i="1" s="1"/>
  <c r="AW2703" i="1"/>
  <c r="BA2703" i="1" s="1"/>
  <c r="AM2704" i="1" s="1"/>
  <c r="AV2703" i="1"/>
  <c r="AZ2703" i="1"/>
  <c r="AL2704" i="1" s="1"/>
  <c r="AN2703" i="1"/>
  <c r="AX2703" i="1" s="1"/>
  <c r="AJ2704" i="1" s="1"/>
  <c r="AH2672" i="1"/>
  <c r="V2673" i="1" s="1"/>
  <c r="X2672" i="1"/>
  <c r="AF2672" i="1" s="1"/>
  <c r="T2673" i="1" s="1"/>
  <c r="AG2672" i="1"/>
  <c r="U2673" i="1" s="1"/>
  <c r="W2672" i="1"/>
  <c r="AE2672" i="1" s="1"/>
  <c r="S2673" i="1" s="1"/>
  <c r="Y2673" i="1" l="1"/>
  <c r="Z2673" i="1" s="1"/>
  <c r="AP2704" i="1"/>
  <c r="AQ2704" i="1" s="1"/>
  <c r="AR2704" i="1" l="1"/>
  <c r="AA2673" i="1"/>
  <c r="AC2673" i="1" s="1"/>
  <c r="AS2704" i="1"/>
  <c r="AU2704" i="1" s="1"/>
  <c r="AB2673" i="1"/>
  <c r="AW2704" i="1"/>
  <c r="BA2704" i="1" s="1"/>
  <c r="AM2705" i="1" s="1"/>
  <c r="AO2704" i="1"/>
  <c r="AY2704" i="1" s="1"/>
  <c r="AK2705" i="1" s="1"/>
  <c r="AT2704" i="1"/>
  <c r="AD2673" i="1"/>
  <c r="AZ2704" i="1" l="1"/>
  <c r="AL2705" i="1" s="1"/>
  <c r="AV2704" i="1"/>
  <c r="AN2704" i="1"/>
  <c r="AX2704" i="1" s="1"/>
  <c r="AJ2705" i="1" s="1"/>
  <c r="AG2673" i="1"/>
  <c r="U2674" i="1" s="1"/>
  <c r="W2673" i="1"/>
  <c r="AE2673" i="1" s="1"/>
  <c r="S2674" i="1" s="1"/>
  <c r="AH2673" i="1"/>
  <c r="V2674" i="1" s="1"/>
  <c r="X2673" i="1"/>
  <c r="AF2673" i="1" s="1"/>
  <c r="T2674" i="1" s="1"/>
  <c r="Y2674" i="1" l="1"/>
  <c r="Z2674" i="1" s="1"/>
  <c r="AP2705" i="1"/>
  <c r="AQ2705" i="1" l="1"/>
  <c r="AS2705" i="1"/>
  <c r="AR2705" i="1"/>
  <c r="AA2674" i="1"/>
  <c r="AB2674" i="1"/>
  <c r="AD2674" i="1" s="1"/>
  <c r="AU2705" i="1"/>
  <c r="AT2705" i="1"/>
  <c r="AC2674" i="1"/>
  <c r="AZ2705" i="1" l="1"/>
  <c r="AL2706" i="1" s="1"/>
  <c r="AV2705" i="1"/>
  <c r="AN2705" i="1"/>
  <c r="AX2705" i="1" s="1"/>
  <c r="AJ2706" i="1" s="1"/>
  <c r="AO2705" i="1"/>
  <c r="AY2705" i="1" s="1"/>
  <c r="AK2706" i="1" s="1"/>
  <c r="AW2705" i="1"/>
  <c r="BA2705" i="1" s="1"/>
  <c r="AM2706" i="1" s="1"/>
  <c r="AH2674" i="1"/>
  <c r="V2675" i="1" s="1"/>
  <c r="X2674" i="1"/>
  <c r="AF2674" i="1" s="1"/>
  <c r="T2675" i="1" s="1"/>
  <c r="AG2674" i="1"/>
  <c r="U2675" i="1" s="1"/>
  <c r="W2674" i="1"/>
  <c r="AE2674" i="1" s="1"/>
  <c r="S2675" i="1" s="1"/>
  <c r="Y2675" i="1" l="1"/>
  <c r="Z2675" i="1" s="1"/>
  <c r="AA2675" i="1"/>
  <c r="AP2706" i="1"/>
  <c r="AQ2706" i="1" s="1"/>
  <c r="AR2706" i="1" l="1"/>
  <c r="AS2706" i="1"/>
  <c r="AB2675" i="1"/>
  <c r="AT2706" i="1"/>
  <c r="AU2706" i="1"/>
  <c r="AD2675" i="1"/>
  <c r="AH2675" i="1"/>
  <c r="V2676" i="1" s="1"/>
  <c r="X2675" i="1"/>
  <c r="AF2675" i="1" s="1"/>
  <c r="T2676" i="1" s="1"/>
  <c r="AC2675" i="1"/>
  <c r="AO2706" i="1" l="1"/>
  <c r="AY2706" i="1" s="1"/>
  <c r="AK2707" i="1" s="1"/>
  <c r="AW2706" i="1"/>
  <c r="BA2706" i="1" s="1"/>
  <c r="AM2707" i="1" s="1"/>
  <c r="AV2706" i="1"/>
  <c r="AN2706" i="1"/>
  <c r="AX2706" i="1" s="1"/>
  <c r="AJ2707" i="1" s="1"/>
  <c r="AZ2706" i="1"/>
  <c r="AL2707" i="1" s="1"/>
  <c r="AG2675" i="1"/>
  <c r="U2676" i="1" s="1"/>
  <c r="W2675" i="1"/>
  <c r="AE2675" i="1" s="1"/>
  <c r="S2676" i="1" s="1"/>
  <c r="Y2676" i="1" l="1"/>
  <c r="AP2707" i="1"/>
  <c r="AQ2707" i="1" s="1"/>
  <c r="AR2707" i="1" l="1"/>
  <c r="Z2676" i="1"/>
  <c r="AB2676" i="1"/>
  <c r="AA2676" i="1"/>
  <c r="AC2676" i="1" s="1"/>
  <c r="AS2707" i="1"/>
  <c r="AU2707" i="1" s="1"/>
  <c r="AT2707" i="1"/>
  <c r="AD2676" i="1"/>
  <c r="AV2707" i="1" l="1"/>
  <c r="AZ2707" i="1"/>
  <c r="AL2708" i="1" s="1"/>
  <c r="AN2707" i="1"/>
  <c r="AX2707" i="1" s="1"/>
  <c r="AJ2708" i="1" s="1"/>
  <c r="AW2707" i="1"/>
  <c r="BA2707" i="1" s="1"/>
  <c r="AM2708" i="1" s="1"/>
  <c r="AO2707" i="1"/>
  <c r="AY2707" i="1" s="1"/>
  <c r="AK2708" i="1" s="1"/>
  <c r="AH2676" i="1"/>
  <c r="V2677" i="1" s="1"/>
  <c r="X2676" i="1"/>
  <c r="AF2676" i="1" s="1"/>
  <c r="T2677" i="1" s="1"/>
  <c r="AG2676" i="1"/>
  <c r="U2677" i="1" s="1"/>
  <c r="W2676" i="1"/>
  <c r="AE2676" i="1" s="1"/>
  <c r="S2677" i="1" s="1"/>
  <c r="Y2677" i="1" l="1"/>
  <c r="Z2677" i="1" s="1"/>
  <c r="AA2677" i="1"/>
  <c r="AP2708" i="1"/>
  <c r="AQ2708" i="1" s="1"/>
  <c r="AR2708" i="1" l="1"/>
  <c r="AS2708" i="1"/>
  <c r="AB2677" i="1"/>
  <c r="AD2677" i="1" s="1"/>
  <c r="AT2708" i="1"/>
  <c r="AU2708" i="1"/>
  <c r="AC2677" i="1"/>
  <c r="AW2708" i="1" l="1"/>
  <c r="BA2708" i="1" s="1"/>
  <c r="AM2709" i="1" s="1"/>
  <c r="AO2708" i="1"/>
  <c r="AY2708" i="1" s="1"/>
  <c r="AK2709" i="1" s="1"/>
  <c r="AZ2708" i="1"/>
  <c r="AL2709" i="1" s="1"/>
  <c r="AV2708" i="1"/>
  <c r="AN2708" i="1"/>
  <c r="AX2708" i="1" s="1"/>
  <c r="AJ2709" i="1" s="1"/>
  <c r="AG2677" i="1"/>
  <c r="U2678" i="1" s="1"/>
  <c r="W2677" i="1"/>
  <c r="AE2677" i="1" s="1"/>
  <c r="S2678" i="1" s="1"/>
  <c r="AH2677" i="1"/>
  <c r="V2678" i="1" s="1"/>
  <c r="X2677" i="1"/>
  <c r="AF2677" i="1" s="1"/>
  <c r="T2678" i="1" s="1"/>
  <c r="Y2678" i="1" l="1"/>
  <c r="Z2678" i="1" s="1"/>
  <c r="AP2709" i="1"/>
  <c r="AQ2709" i="1" s="1"/>
  <c r="AR2709" i="1" s="1"/>
  <c r="AB2678" i="1" l="1"/>
  <c r="AA2678" i="1"/>
  <c r="AS2709" i="1"/>
  <c r="AU2709" i="1" s="1"/>
  <c r="AT2709" i="1"/>
  <c r="AC2678" i="1"/>
  <c r="AD2678" i="1"/>
  <c r="AW2709" i="1" l="1"/>
  <c r="BA2709" i="1" s="1"/>
  <c r="AM2710" i="1" s="1"/>
  <c r="AO2709" i="1"/>
  <c r="AY2709" i="1" s="1"/>
  <c r="AK2710" i="1" s="1"/>
  <c r="AV2709" i="1"/>
  <c r="AZ2709" i="1"/>
  <c r="AL2710" i="1" s="1"/>
  <c r="AN2709" i="1"/>
  <c r="AX2709" i="1" s="1"/>
  <c r="AJ2710" i="1" s="1"/>
  <c r="AH2678" i="1"/>
  <c r="V2679" i="1" s="1"/>
  <c r="X2678" i="1"/>
  <c r="AF2678" i="1" s="1"/>
  <c r="T2679" i="1" s="1"/>
  <c r="AG2678" i="1"/>
  <c r="U2679" i="1" s="1"/>
  <c r="W2678" i="1"/>
  <c r="AE2678" i="1" s="1"/>
  <c r="S2679" i="1" s="1"/>
  <c r="Y2679" i="1" l="1"/>
  <c r="Z2679" i="1" s="1"/>
  <c r="AA2679" i="1" s="1"/>
  <c r="AP2710" i="1"/>
  <c r="AQ2710" i="1" s="1"/>
  <c r="AS2710" i="1" l="1"/>
  <c r="AR2710" i="1"/>
  <c r="AB2679" i="1"/>
  <c r="AD2679" i="1" s="1"/>
  <c r="AT2710" i="1"/>
  <c r="AU2710" i="1"/>
  <c r="AC2679" i="1"/>
  <c r="AH2679" i="1" l="1"/>
  <c r="V2680" i="1" s="1"/>
  <c r="X2679" i="1"/>
  <c r="AF2679" i="1" s="1"/>
  <c r="T2680" i="1" s="1"/>
  <c r="AW2710" i="1"/>
  <c r="BA2710" i="1" s="1"/>
  <c r="AM2711" i="1" s="1"/>
  <c r="AO2710" i="1"/>
  <c r="AY2710" i="1" s="1"/>
  <c r="AK2711" i="1" s="1"/>
  <c r="AZ2710" i="1"/>
  <c r="AL2711" i="1" s="1"/>
  <c r="AV2710" i="1"/>
  <c r="AN2710" i="1"/>
  <c r="AX2710" i="1" s="1"/>
  <c r="AJ2711" i="1" s="1"/>
  <c r="AG2679" i="1"/>
  <c r="U2680" i="1" s="1"/>
  <c r="W2679" i="1"/>
  <c r="AE2679" i="1" s="1"/>
  <c r="S2680" i="1" s="1"/>
  <c r="Y2680" i="1" l="1"/>
  <c r="Z2680" i="1" s="1"/>
  <c r="AP2711" i="1"/>
  <c r="AQ2711" i="1" s="1"/>
  <c r="AA2680" i="1" l="1"/>
  <c r="AR2711" i="1"/>
  <c r="AS2711" i="1"/>
  <c r="AU2711" i="1" s="1"/>
  <c r="AB2680" i="1"/>
  <c r="AT2711" i="1"/>
  <c r="AC2680" i="1"/>
  <c r="AO2711" i="1" l="1"/>
  <c r="AY2711" i="1" s="1"/>
  <c r="AK2712" i="1" s="1"/>
  <c r="AW2711" i="1"/>
  <c r="BA2711" i="1" s="1"/>
  <c r="AM2712" i="1" s="1"/>
  <c r="AV2711" i="1"/>
  <c r="AZ2711" i="1"/>
  <c r="AL2712" i="1" s="1"/>
  <c r="AN2711" i="1"/>
  <c r="AX2711" i="1" s="1"/>
  <c r="AJ2712" i="1" s="1"/>
  <c r="AD2680" i="1"/>
  <c r="X2680" i="1" s="1"/>
  <c r="AF2680" i="1" s="1"/>
  <c r="T2681" i="1" s="1"/>
  <c r="AG2680" i="1"/>
  <c r="U2681" i="1" s="1"/>
  <c r="W2680" i="1"/>
  <c r="AE2680" i="1" s="1"/>
  <c r="S2681" i="1" s="1"/>
  <c r="AH2680" i="1" l="1"/>
  <c r="V2681" i="1" s="1"/>
  <c r="Y2681" i="1"/>
  <c r="Z2681" i="1" s="1"/>
  <c r="AA2681" i="1" s="1"/>
  <c r="AP2712" i="1"/>
  <c r="AQ2712" i="1" s="1"/>
  <c r="AR2712" i="1" l="1"/>
  <c r="AS2712" i="1"/>
  <c r="AU2712" i="1" s="1"/>
  <c r="AB2681" i="1"/>
  <c r="AO2712" i="1"/>
  <c r="AY2712" i="1" s="1"/>
  <c r="AK2713" i="1" s="1"/>
  <c r="AW2712" i="1"/>
  <c r="BA2712" i="1" s="1"/>
  <c r="AM2713" i="1" s="1"/>
  <c r="AT2712" i="1"/>
  <c r="AC2681" i="1"/>
  <c r="AD2681" i="1"/>
  <c r="AV2712" i="1" l="1"/>
  <c r="AZ2712" i="1"/>
  <c r="AL2713" i="1" s="1"/>
  <c r="AN2712" i="1"/>
  <c r="AX2712" i="1" s="1"/>
  <c r="AJ2713" i="1" s="1"/>
  <c r="AH2681" i="1"/>
  <c r="V2682" i="1" s="1"/>
  <c r="X2681" i="1"/>
  <c r="AF2681" i="1" s="1"/>
  <c r="T2682" i="1" s="1"/>
  <c r="AG2681" i="1"/>
  <c r="U2682" i="1" s="1"/>
  <c r="W2681" i="1"/>
  <c r="AE2681" i="1" s="1"/>
  <c r="S2682" i="1" s="1"/>
  <c r="Y2682" i="1" l="1"/>
  <c r="Z2682" i="1" s="1"/>
  <c r="AP2713" i="1"/>
  <c r="AQ2713" i="1" l="1"/>
  <c r="AR2713" i="1" s="1"/>
  <c r="AS2713" i="1"/>
  <c r="AA2682" i="1"/>
  <c r="AC2682" i="1" s="1"/>
  <c r="AB2682" i="1"/>
  <c r="AU2713" i="1"/>
  <c r="AT2713" i="1"/>
  <c r="AD2682" i="1"/>
  <c r="X2682" i="1" s="1"/>
  <c r="AF2682" i="1" s="1"/>
  <c r="T2683" i="1" s="1"/>
  <c r="AH2682" i="1" l="1"/>
  <c r="V2683" i="1" s="1"/>
  <c r="AW2713" i="1"/>
  <c r="BA2713" i="1" s="1"/>
  <c r="AM2714" i="1" s="1"/>
  <c r="AO2713" i="1"/>
  <c r="AY2713" i="1" s="1"/>
  <c r="AK2714" i="1" s="1"/>
  <c r="AZ2713" i="1"/>
  <c r="AL2714" i="1" s="1"/>
  <c r="AV2713" i="1"/>
  <c r="AN2713" i="1"/>
  <c r="AX2713" i="1" s="1"/>
  <c r="AJ2714" i="1" s="1"/>
  <c r="AG2682" i="1"/>
  <c r="U2683" i="1" s="1"/>
  <c r="W2682" i="1"/>
  <c r="AE2682" i="1" s="1"/>
  <c r="S2683" i="1" s="1"/>
  <c r="Y2683" i="1" l="1"/>
  <c r="AP2714" i="1"/>
  <c r="AQ2714" i="1" s="1"/>
  <c r="AR2714" i="1" l="1"/>
  <c r="Z2683" i="1"/>
  <c r="AA2683" i="1" s="1"/>
  <c r="AB2683" i="1"/>
  <c r="AS2714" i="1"/>
  <c r="AT2714" i="1"/>
  <c r="AU2714" i="1"/>
  <c r="AC2683" i="1"/>
  <c r="AW2714" i="1" l="1"/>
  <c r="BA2714" i="1" s="1"/>
  <c r="AM2715" i="1" s="1"/>
  <c r="AO2714" i="1"/>
  <c r="AY2714" i="1" s="1"/>
  <c r="AK2715" i="1" s="1"/>
  <c r="AZ2714" i="1"/>
  <c r="AL2715" i="1" s="1"/>
  <c r="AN2714" i="1"/>
  <c r="AX2714" i="1" s="1"/>
  <c r="AJ2715" i="1" s="1"/>
  <c r="AV2714" i="1"/>
  <c r="AD2683" i="1"/>
  <c r="X2683" i="1" s="1"/>
  <c r="AF2683" i="1" s="1"/>
  <c r="T2684" i="1" s="1"/>
  <c r="AG2683" i="1"/>
  <c r="U2684" i="1" s="1"/>
  <c r="W2683" i="1"/>
  <c r="AE2683" i="1" s="1"/>
  <c r="S2684" i="1" s="1"/>
  <c r="AH2683" i="1" l="1"/>
  <c r="V2684" i="1" s="1"/>
  <c r="Y2684" i="1"/>
  <c r="Z2684" i="1" s="1"/>
  <c r="AP2715" i="1"/>
  <c r="AQ2715" i="1" s="1"/>
  <c r="AR2715" i="1"/>
  <c r="AA2684" i="1" l="1"/>
  <c r="AS2715" i="1"/>
  <c r="AB2684" i="1"/>
  <c r="AD2684" i="1" s="1"/>
  <c r="AT2715" i="1"/>
  <c r="AU2715" i="1"/>
  <c r="AC2684" i="1"/>
  <c r="AW2715" i="1" l="1"/>
  <c r="BA2715" i="1" s="1"/>
  <c r="AM2716" i="1" s="1"/>
  <c r="AO2715" i="1"/>
  <c r="AY2715" i="1" s="1"/>
  <c r="AK2716" i="1" s="1"/>
  <c r="AZ2715" i="1"/>
  <c r="AL2716" i="1" s="1"/>
  <c r="AV2715" i="1"/>
  <c r="AN2715" i="1"/>
  <c r="AX2715" i="1" s="1"/>
  <c r="AJ2716" i="1" s="1"/>
  <c r="AH2684" i="1"/>
  <c r="V2685" i="1" s="1"/>
  <c r="X2684" i="1"/>
  <c r="AF2684" i="1" s="1"/>
  <c r="T2685" i="1" s="1"/>
  <c r="AG2684" i="1"/>
  <c r="U2685" i="1" s="1"/>
  <c r="W2684" i="1"/>
  <c r="AE2684" i="1" s="1"/>
  <c r="S2685" i="1" s="1"/>
  <c r="Y2685" i="1" l="1"/>
  <c r="Z2685" i="1" s="1"/>
  <c r="AP2716" i="1"/>
  <c r="AQ2716" i="1" s="1"/>
  <c r="AR2716" i="1" l="1"/>
  <c r="AA2685" i="1"/>
  <c r="AS2716" i="1"/>
  <c r="AU2716" i="1" s="1"/>
  <c r="AB2685" i="1"/>
  <c r="AT2716" i="1"/>
  <c r="AD2685" i="1"/>
  <c r="AC2685" i="1"/>
  <c r="AO2716" i="1" l="1"/>
  <c r="AY2716" i="1" s="1"/>
  <c r="AK2717" i="1" s="1"/>
  <c r="AW2716" i="1"/>
  <c r="BA2716" i="1" s="1"/>
  <c r="AM2717" i="1" s="1"/>
  <c r="AZ2716" i="1"/>
  <c r="AL2717" i="1" s="1"/>
  <c r="AV2716" i="1"/>
  <c r="AN2716" i="1"/>
  <c r="AX2716" i="1" s="1"/>
  <c r="AJ2717" i="1" s="1"/>
  <c r="AG2685" i="1"/>
  <c r="U2686" i="1" s="1"/>
  <c r="W2685" i="1"/>
  <c r="AE2685" i="1" s="1"/>
  <c r="S2686" i="1" s="1"/>
  <c r="AH2685" i="1"/>
  <c r="V2686" i="1" s="1"/>
  <c r="X2685" i="1"/>
  <c r="AF2685" i="1" s="1"/>
  <c r="T2686" i="1" s="1"/>
  <c r="Y2686" i="1" l="1"/>
  <c r="Z2686" i="1" s="1"/>
  <c r="AP2717" i="1"/>
  <c r="AQ2717" i="1" s="1"/>
  <c r="AR2717" i="1"/>
  <c r="AA2686" i="1" l="1"/>
  <c r="AS2717" i="1"/>
  <c r="AB2686" i="1"/>
  <c r="AU2717" i="1"/>
  <c r="AT2717" i="1"/>
  <c r="AC2686" i="1"/>
  <c r="AD2686" i="1"/>
  <c r="AZ2717" i="1" l="1"/>
  <c r="AL2718" i="1" s="1"/>
  <c r="AV2717" i="1"/>
  <c r="AN2717" i="1"/>
  <c r="AX2717" i="1" s="1"/>
  <c r="AJ2718" i="1" s="1"/>
  <c r="AO2717" i="1"/>
  <c r="AY2717" i="1" s="1"/>
  <c r="AK2718" i="1" s="1"/>
  <c r="AW2717" i="1"/>
  <c r="BA2717" i="1" s="1"/>
  <c r="AM2718" i="1" s="1"/>
  <c r="AH2686" i="1"/>
  <c r="V2687" i="1" s="1"/>
  <c r="X2686" i="1"/>
  <c r="AF2686" i="1" s="1"/>
  <c r="T2687" i="1" s="1"/>
  <c r="AG2686" i="1"/>
  <c r="U2687" i="1" s="1"/>
  <c r="W2686" i="1"/>
  <c r="AE2686" i="1" s="1"/>
  <c r="S2687" i="1" s="1"/>
  <c r="Y2687" i="1" l="1"/>
  <c r="Z2687" i="1" s="1"/>
  <c r="AP2718" i="1"/>
  <c r="AQ2718" i="1" s="1"/>
  <c r="AR2718" i="1" l="1"/>
  <c r="AA2687" i="1"/>
  <c r="AC2687" i="1" s="1"/>
  <c r="AS2718" i="1"/>
  <c r="AU2718" i="1" s="1"/>
  <c r="AB2687" i="1"/>
  <c r="AO2718" i="1"/>
  <c r="AY2718" i="1" s="1"/>
  <c r="AK2719" i="1" s="1"/>
  <c r="AW2718" i="1"/>
  <c r="BA2718" i="1" s="1"/>
  <c r="AM2719" i="1" s="1"/>
  <c r="AT2718" i="1"/>
  <c r="AD2687" i="1"/>
  <c r="AV2718" i="1" l="1"/>
  <c r="AN2718" i="1"/>
  <c r="AX2718" i="1" s="1"/>
  <c r="AJ2719" i="1" s="1"/>
  <c r="AZ2718" i="1"/>
  <c r="AL2719" i="1" s="1"/>
  <c r="AG2687" i="1"/>
  <c r="U2688" i="1" s="1"/>
  <c r="W2687" i="1"/>
  <c r="AE2687" i="1" s="1"/>
  <c r="S2688" i="1" s="1"/>
  <c r="AH2687" i="1"/>
  <c r="V2688" i="1" s="1"/>
  <c r="X2687" i="1"/>
  <c r="AF2687" i="1" s="1"/>
  <c r="T2688" i="1" s="1"/>
  <c r="Y2688" i="1" l="1"/>
  <c r="Z2688" i="1" s="1"/>
  <c r="AP2719" i="1"/>
  <c r="AQ2719" i="1" l="1"/>
  <c r="AR2719" i="1" s="1"/>
  <c r="AS2719" i="1"/>
  <c r="AA2688" i="1"/>
  <c r="AB2688" i="1"/>
  <c r="AU2719" i="1"/>
  <c r="AT2719" i="1"/>
  <c r="AC2688" i="1"/>
  <c r="AD2688" i="1"/>
  <c r="AW2719" i="1" l="1"/>
  <c r="BA2719" i="1" s="1"/>
  <c r="AM2720" i="1" s="1"/>
  <c r="AO2719" i="1"/>
  <c r="AY2719" i="1" s="1"/>
  <c r="AK2720" i="1" s="1"/>
  <c r="AV2719" i="1"/>
  <c r="AZ2719" i="1"/>
  <c r="AL2720" i="1" s="1"/>
  <c r="AN2719" i="1"/>
  <c r="AX2719" i="1" s="1"/>
  <c r="AJ2720" i="1" s="1"/>
  <c r="AH2688" i="1"/>
  <c r="V2689" i="1" s="1"/>
  <c r="X2688" i="1"/>
  <c r="AF2688" i="1" s="1"/>
  <c r="T2689" i="1" s="1"/>
  <c r="AG2688" i="1"/>
  <c r="U2689" i="1" s="1"/>
  <c r="W2688" i="1"/>
  <c r="AE2688" i="1" s="1"/>
  <c r="S2689" i="1" s="1"/>
  <c r="Y2689" i="1" l="1"/>
  <c r="Z2689" i="1" s="1"/>
  <c r="AP2720" i="1"/>
  <c r="AQ2720" i="1" s="1"/>
  <c r="AR2720" i="1" l="1"/>
  <c r="AA2689" i="1"/>
  <c r="AB2689" i="1"/>
  <c r="AS2720" i="1"/>
  <c r="AT2720" i="1"/>
  <c r="AU2720" i="1"/>
  <c r="AD2689" i="1"/>
  <c r="AC2689" i="1"/>
  <c r="AW2720" i="1" l="1"/>
  <c r="BA2720" i="1" s="1"/>
  <c r="AM2721" i="1" s="1"/>
  <c r="AO2720" i="1"/>
  <c r="AY2720" i="1" s="1"/>
  <c r="AK2721" i="1" s="1"/>
  <c r="AV2720" i="1"/>
  <c r="AZ2720" i="1"/>
  <c r="AL2721" i="1" s="1"/>
  <c r="AN2720" i="1"/>
  <c r="AX2720" i="1" s="1"/>
  <c r="AJ2721" i="1" s="1"/>
  <c r="AG2689" i="1"/>
  <c r="U2690" i="1" s="1"/>
  <c r="W2689" i="1"/>
  <c r="AE2689" i="1" s="1"/>
  <c r="S2690" i="1" s="1"/>
  <c r="AH2689" i="1"/>
  <c r="V2690" i="1" s="1"/>
  <c r="X2689" i="1"/>
  <c r="AF2689" i="1" s="1"/>
  <c r="T2690" i="1" s="1"/>
  <c r="Y2690" i="1" l="1"/>
  <c r="Z2690" i="1" s="1"/>
  <c r="AP2721" i="1"/>
  <c r="AQ2721" i="1" s="1"/>
  <c r="AR2721" i="1" s="1"/>
  <c r="AB2690" i="1" l="1"/>
  <c r="AA2690" i="1"/>
  <c r="AS2721" i="1"/>
  <c r="AU2721" i="1" s="1"/>
  <c r="AT2721" i="1"/>
  <c r="AC2690" i="1"/>
  <c r="AD2690" i="1"/>
  <c r="AW2721" i="1" l="1"/>
  <c r="BA2721" i="1" s="1"/>
  <c r="AM2722" i="1" s="1"/>
  <c r="AO2721" i="1"/>
  <c r="AY2721" i="1" s="1"/>
  <c r="AK2722" i="1" s="1"/>
  <c r="AV2721" i="1"/>
  <c r="AZ2721" i="1"/>
  <c r="AL2722" i="1" s="1"/>
  <c r="AN2721" i="1"/>
  <c r="AX2721" i="1" s="1"/>
  <c r="AJ2722" i="1" s="1"/>
  <c r="AH2690" i="1"/>
  <c r="V2691" i="1" s="1"/>
  <c r="X2690" i="1"/>
  <c r="AF2690" i="1" s="1"/>
  <c r="T2691" i="1" s="1"/>
  <c r="AG2690" i="1"/>
  <c r="U2691" i="1" s="1"/>
  <c r="W2690" i="1"/>
  <c r="AE2690" i="1" s="1"/>
  <c r="S2691" i="1" s="1"/>
  <c r="Y2691" i="1" l="1"/>
  <c r="Z2691" i="1" s="1"/>
  <c r="AP2722" i="1"/>
  <c r="AQ2722" i="1" s="1"/>
  <c r="AR2722" i="1" l="1"/>
  <c r="AA2691" i="1"/>
  <c r="AC2691" i="1" s="1"/>
  <c r="AS2722" i="1"/>
  <c r="AB2691" i="1"/>
  <c r="AD2691" i="1" s="1"/>
  <c r="AT2722" i="1"/>
  <c r="AU2722" i="1"/>
  <c r="AH2691" i="1"/>
  <c r="V2692" i="1" s="1"/>
  <c r="X2691" i="1"/>
  <c r="AF2691" i="1" s="1"/>
  <c r="T2692" i="1" s="1"/>
  <c r="AW2722" i="1" l="1"/>
  <c r="BA2722" i="1" s="1"/>
  <c r="AM2723" i="1" s="1"/>
  <c r="AO2722" i="1"/>
  <c r="AY2722" i="1" s="1"/>
  <c r="AK2723" i="1" s="1"/>
  <c r="AZ2722" i="1"/>
  <c r="AL2723" i="1" s="1"/>
  <c r="AV2722" i="1"/>
  <c r="AN2722" i="1"/>
  <c r="AX2722" i="1" s="1"/>
  <c r="AJ2723" i="1" s="1"/>
  <c r="AG2691" i="1"/>
  <c r="U2692" i="1" s="1"/>
  <c r="W2691" i="1"/>
  <c r="AE2691" i="1" s="1"/>
  <c r="S2692" i="1" s="1"/>
  <c r="Y2692" i="1" l="1"/>
  <c r="AP2723" i="1"/>
  <c r="AQ2723" i="1" s="1"/>
  <c r="AR2723" i="1"/>
  <c r="Z2692" i="1" l="1"/>
  <c r="AB2692" i="1"/>
  <c r="AA2692" i="1"/>
  <c r="AS2723" i="1"/>
  <c r="AT2723" i="1"/>
  <c r="AU2723" i="1"/>
  <c r="AD2692" i="1"/>
  <c r="AC2692" i="1"/>
  <c r="AW2723" i="1" l="1"/>
  <c r="BA2723" i="1" s="1"/>
  <c r="AM2724" i="1" s="1"/>
  <c r="AO2723" i="1"/>
  <c r="AY2723" i="1" s="1"/>
  <c r="AK2724" i="1" s="1"/>
  <c r="AZ2723" i="1"/>
  <c r="AL2724" i="1" s="1"/>
  <c r="AV2723" i="1"/>
  <c r="AN2723" i="1"/>
  <c r="AX2723" i="1" s="1"/>
  <c r="AJ2724" i="1" s="1"/>
  <c r="AG2692" i="1"/>
  <c r="U2693" i="1" s="1"/>
  <c r="W2692" i="1"/>
  <c r="AE2692" i="1" s="1"/>
  <c r="S2693" i="1" s="1"/>
  <c r="AH2692" i="1"/>
  <c r="V2693" i="1" s="1"/>
  <c r="X2692" i="1"/>
  <c r="AF2692" i="1" s="1"/>
  <c r="T2693" i="1" s="1"/>
  <c r="Y2693" i="1" l="1"/>
  <c r="Z2693" i="1" s="1"/>
  <c r="AP2724" i="1"/>
  <c r="AQ2724" i="1" s="1"/>
  <c r="AR2724" i="1" l="1"/>
  <c r="AA2693" i="1"/>
  <c r="AB2693" i="1"/>
  <c r="AS2724" i="1"/>
  <c r="AT2724" i="1"/>
  <c r="AU2724" i="1"/>
  <c r="AC2693" i="1"/>
  <c r="AD2693" i="1"/>
  <c r="AW2724" i="1" l="1"/>
  <c r="BA2724" i="1" s="1"/>
  <c r="AM2725" i="1" s="1"/>
  <c r="AO2724" i="1"/>
  <c r="AY2724" i="1" s="1"/>
  <c r="AK2725" i="1" s="1"/>
  <c r="AV2724" i="1"/>
  <c r="AZ2724" i="1"/>
  <c r="AL2725" i="1" s="1"/>
  <c r="AN2724" i="1"/>
  <c r="AX2724" i="1" s="1"/>
  <c r="AJ2725" i="1" s="1"/>
  <c r="AH2693" i="1"/>
  <c r="V2694" i="1" s="1"/>
  <c r="X2693" i="1"/>
  <c r="AF2693" i="1" s="1"/>
  <c r="T2694" i="1" s="1"/>
  <c r="AG2693" i="1"/>
  <c r="U2694" i="1" s="1"/>
  <c r="W2693" i="1"/>
  <c r="AE2693" i="1" s="1"/>
  <c r="S2694" i="1" s="1"/>
  <c r="Y2694" i="1" l="1"/>
  <c r="Z2694" i="1" s="1"/>
  <c r="AP2725" i="1"/>
  <c r="AQ2725" i="1" s="1"/>
  <c r="AR2725" i="1"/>
  <c r="AA2694" i="1" l="1"/>
  <c r="AS2725" i="1"/>
  <c r="AB2694" i="1"/>
  <c r="AT2725" i="1"/>
  <c r="AU2725" i="1"/>
  <c r="AD2694" i="1"/>
  <c r="AH2694" i="1" s="1"/>
  <c r="V2695" i="1" s="1"/>
  <c r="X2694" i="1"/>
  <c r="AF2694" i="1" s="1"/>
  <c r="T2695" i="1" s="1"/>
  <c r="AC2694" i="1"/>
  <c r="AW2725" i="1" l="1"/>
  <c r="BA2725" i="1" s="1"/>
  <c r="AM2726" i="1" s="1"/>
  <c r="AO2725" i="1"/>
  <c r="AY2725" i="1" s="1"/>
  <c r="AK2726" i="1" s="1"/>
  <c r="AV2725" i="1"/>
  <c r="AZ2725" i="1"/>
  <c r="AL2726" i="1" s="1"/>
  <c r="AN2725" i="1"/>
  <c r="AX2725" i="1" s="1"/>
  <c r="AJ2726" i="1" s="1"/>
  <c r="AG2694" i="1"/>
  <c r="U2695" i="1" s="1"/>
  <c r="W2694" i="1"/>
  <c r="AE2694" i="1" s="1"/>
  <c r="S2695" i="1" s="1"/>
  <c r="Y2695" i="1" l="1"/>
  <c r="AP2726" i="1"/>
  <c r="AQ2726" i="1" s="1"/>
  <c r="Z2695" i="1" l="1"/>
  <c r="AB2695" i="1"/>
  <c r="AR2726" i="1"/>
  <c r="AA2695" i="1"/>
  <c r="AC2695" i="1" s="1"/>
  <c r="AS2726" i="1"/>
  <c r="AT2726" i="1"/>
  <c r="AU2726" i="1"/>
  <c r="AW2726" i="1" l="1"/>
  <c r="BA2726" i="1" s="1"/>
  <c r="AM2727" i="1" s="1"/>
  <c r="AO2726" i="1"/>
  <c r="AY2726" i="1" s="1"/>
  <c r="AK2727" i="1" s="1"/>
  <c r="AZ2726" i="1"/>
  <c r="AL2727" i="1" s="1"/>
  <c r="AV2726" i="1"/>
  <c r="AN2726" i="1"/>
  <c r="AX2726" i="1" s="1"/>
  <c r="AJ2727" i="1" s="1"/>
  <c r="AD2695" i="1"/>
  <c r="AH2695" i="1" s="1"/>
  <c r="V2696" i="1" s="1"/>
  <c r="AG2695" i="1"/>
  <c r="U2696" i="1" s="1"/>
  <c r="W2695" i="1"/>
  <c r="AE2695" i="1" s="1"/>
  <c r="S2696" i="1" s="1"/>
  <c r="X2695" i="1" l="1"/>
  <c r="AF2695" i="1" s="1"/>
  <c r="T2696" i="1" s="1"/>
  <c r="Y2696" i="1"/>
  <c r="Z2696" i="1" s="1"/>
  <c r="AP2727" i="1"/>
  <c r="AQ2727" i="1" s="1"/>
  <c r="AR2727" i="1"/>
  <c r="AA2696" i="1" l="1"/>
  <c r="AB2696" i="1"/>
  <c r="AS2727" i="1"/>
  <c r="AU2727" i="1" s="1"/>
  <c r="AT2727" i="1"/>
  <c r="AC2696" i="1"/>
  <c r="AD2696" i="1"/>
  <c r="AW2727" i="1" l="1"/>
  <c r="BA2727" i="1" s="1"/>
  <c r="AM2728" i="1" s="1"/>
  <c r="AO2727" i="1"/>
  <c r="AY2727" i="1" s="1"/>
  <c r="AK2728" i="1" s="1"/>
  <c r="AZ2727" i="1"/>
  <c r="AL2728" i="1" s="1"/>
  <c r="AV2727" i="1"/>
  <c r="AN2727" i="1"/>
  <c r="AX2727" i="1" s="1"/>
  <c r="AJ2728" i="1" s="1"/>
  <c r="AH2696" i="1"/>
  <c r="V2697" i="1" s="1"/>
  <c r="X2696" i="1"/>
  <c r="AF2696" i="1" s="1"/>
  <c r="T2697" i="1" s="1"/>
  <c r="AG2696" i="1"/>
  <c r="U2697" i="1" s="1"/>
  <c r="W2696" i="1"/>
  <c r="AE2696" i="1" s="1"/>
  <c r="S2697" i="1" s="1"/>
  <c r="Y2697" i="1" l="1"/>
  <c r="Z2697" i="1" s="1"/>
  <c r="AP2728" i="1"/>
  <c r="AQ2728" i="1" s="1"/>
  <c r="AR2728" i="1" l="1"/>
  <c r="AA2697" i="1"/>
  <c r="AB2697" i="1"/>
  <c r="AS2728" i="1"/>
  <c r="AT2728" i="1"/>
  <c r="AU2728" i="1"/>
  <c r="AD2697" i="1"/>
  <c r="AC2697" i="1"/>
  <c r="AV2728" i="1" l="1"/>
  <c r="AZ2728" i="1"/>
  <c r="AL2729" i="1" s="1"/>
  <c r="AN2728" i="1"/>
  <c r="AX2728" i="1" s="1"/>
  <c r="AJ2729" i="1" s="1"/>
  <c r="AW2728" i="1"/>
  <c r="BA2728" i="1" s="1"/>
  <c r="AM2729" i="1" s="1"/>
  <c r="AO2728" i="1"/>
  <c r="AY2728" i="1" s="1"/>
  <c r="AK2729" i="1" s="1"/>
  <c r="AG2697" i="1"/>
  <c r="U2698" i="1" s="1"/>
  <c r="W2697" i="1"/>
  <c r="AE2697" i="1" s="1"/>
  <c r="S2698" i="1" s="1"/>
  <c r="AH2697" i="1"/>
  <c r="V2698" i="1" s="1"/>
  <c r="X2697" i="1"/>
  <c r="AF2697" i="1" s="1"/>
  <c r="T2698" i="1" s="1"/>
  <c r="Y2698" i="1" l="1"/>
  <c r="Z2698" i="1" s="1"/>
  <c r="AP2729" i="1"/>
  <c r="AQ2729" i="1" s="1"/>
  <c r="AR2729" i="1" s="1"/>
  <c r="AA2698" i="1" l="1"/>
  <c r="AB2698" i="1"/>
  <c r="AS2729" i="1"/>
  <c r="AU2729" i="1" s="1"/>
  <c r="AT2729" i="1"/>
  <c r="AC2698" i="1"/>
  <c r="AD2698" i="1"/>
  <c r="AV2729" i="1" l="1"/>
  <c r="AZ2729" i="1"/>
  <c r="AL2730" i="1" s="1"/>
  <c r="AN2729" i="1"/>
  <c r="AX2729" i="1" s="1"/>
  <c r="AJ2730" i="1" s="1"/>
  <c r="AW2729" i="1"/>
  <c r="BA2729" i="1" s="1"/>
  <c r="AM2730" i="1" s="1"/>
  <c r="AO2729" i="1"/>
  <c r="AY2729" i="1" s="1"/>
  <c r="AK2730" i="1" s="1"/>
  <c r="AH2698" i="1"/>
  <c r="V2699" i="1" s="1"/>
  <c r="X2698" i="1"/>
  <c r="AF2698" i="1" s="1"/>
  <c r="T2699" i="1" s="1"/>
  <c r="AG2698" i="1"/>
  <c r="U2699" i="1" s="1"/>
  <c r="W2698" i="1"/>
  <c r="AE2698" i="1" s="1"/>
  <c r="S2699" i="1" s="1"/>
  <c r="Y2699" i="1" l="1"/>
  <c r="Z2699" i="1" s="1"/>
  <c r="AP2730" i="1"/>
  <c r="AQ2730" i="1" s="1"/>
  <c r="AR2730" i="1" l="1"/>
  <c r="AA2699" i="1"/>
  <c r="AB2699" i="1"/>
  <c r="AS2730" i="1"/>
  <c r="AT2730" i="1"/>
  <c r="AU2730" i="1"/>
  <c r="AD2699" i="1"/>
  <c r="AH2699" i="1" s="1"/>
  <c r="V2700" i="1" s="1"/>
  <c r="AC2699" i="1"/>
  <c r="X2699" i="1" l="1"/>
  <c r="AF2699" i="1" s="1"/>
  <c r="T2700" i="1" s="1"/>
  <c r="AW2730" i="1"/>
  <c r="BA2730" i="1" s="1"/>
  <c r="AM2731" i="1" s="1"/>
  <c r="AO2730" i="1"/>
  <c r="AY2730" i="1" s="1"/>
  <c r="AK2731" i="1" s="1"/>
  <c r="AZ2730" i="1"/>
  <c r="AL2731" i="1" s="1"/>
  <c r="AV2730" i="1"/>
  <c r="AN2730" i="1"/>
  <c r="AX2730" i="1" s="1"/>
  <c r="AJ2731" i="1" s="1"/>
  <c r="AG2699" i="1"/>
  <c r="U2700" i="1" s="1"/>
  <c r="W2699" i="1"/>
  <c r="AE2699" i="1" s="1"/>
  <c r="S2700" i="1" s="1"/>
  <c r="Y2700" i="1" l="1"/>
  <c r="Z2700" i="1" s="1"/>
  <c r="AP2731" i="1"/>
  <c r="AQ2731" i="1" s="1"/>
  <c r="AA2700" i="1" l="1"/>
  <c r="AR2731" i="1"/>
  <c r="AT2731" i="1" s="1"/>
  <c r="AB2700" i="1"/>
  <c r="AS2731" i="1"/>
  <c r="AU2731" i="1"/>
  <c r="AD2700" i="1"/>
  <c r="AC2700" i="1"/>
  <c r="AW2731" i="1" l="1"/>
  <c r="BA2731" i="1" s="1"/>
  <c r="AM2732" i="1" s="1"/>
  <c r="AO2731" i="1"/>
  <c r="AY2731" i="1" s="1"/>
  <c r="AK2732" i="1" s="1"/>
  <c r="AZ2731" i="1"/>
  <c r="AL2732" i="1" s="1"/>
  <c r="AV2731" i="1"/>
  <c r="AN2731" i="1"/>
  <c r="AX2731" i="1" s="1"/>
  <c r="AJ2732" i="1" s="1"/>
  <c r="AG2700" i="1"/>
  <c r="U2701" i="1" s="1"/>
  <c r="W2700" i="1"/>
  <c r="AE2700" i="1" s="1"/>
  <c r="S2701" i="1" s="1"/>
  <c r="AH2700" i="1"/>
  <c r="V2701" i="1" s="1"/>
  <c r="X2700" i="1"/>
  <c r="AF2700" i="1" s="1"/>
  <c r="T2701" i="1" s="1"/>
  <c r="Y2701" i="1" l="1"/>
  <c r="Z2701" i="1" s="1"/>
  <c r="AP2732" i="1"/>
  <c r="AQ2732" i="1" s="1"/>
  <c r="AR2732" i="1" l="1"/>
  <c r="AA2701" i="1"/>
  <c r="AB2701" i="1"/>
  <c r="AS2732" i="1"/>
  <c r="AT2732" i="1"/>
  <c r="AU2732" i="1"/>
  <c r="AC2701" i="1"/>
  <c r="AD2701" i="1"/>
  <c r="AW2732" i="1" l="1"/>
  <c r="BA2732" i="1" s="1"/>
  <c r="AM2733" i="1" s="1"/>
  <c r="AO2732" i="1"/>
  <c r="AY2732" i="1" s="1"/>
  <c r="AK2733" i="1" s="1"/>
  <c r="AV2732" i="1"/>
  <c r="AZ2732" i="1"/>
  <c r="AL2733" i="1" s="1"/>
  <c r="AN2732" i="1"/>
  <c r="AX2732" i="1" s="1"/>
  <c r="AJ2733" i="1" s="1"/>
  <c r="AH2701" i="1"/>
  <c r="V2702" i="1" s="1"/>
  <c r="X2701" i="1"/>
  <c r="AF2701" i="1" s="1"/>
  <c r="T2702" i="1" s="1"/>
  <c r="AG2701" i="1"/>
  <c r="U2702" i="1" s="1"/>
  <c r="W2701" i="1"/>
  <c r="AE2701" i="1" s="1"/>
  <c r="S2702" i="1" s="1"/>
  <c r="Y2702" i="1" l="1"/>
  <c r="Z2702" i="1" s="1"/>
  <c r="AP2733" i="1"/>
  <c r="AQ2733" i="1" s="1"/>
  <c r="AA2702" i="1" l="1"/>
  <c r="AR2733" i="1"/>
  <c r="AS2733" i="1"/>
  <c r="AB2702" i="1"/>
  <c r="AD2702" i="1" s="1"/>
  <c r="AT2733" i="1"/>
  <c r="AU2733" i="1"/>
  <c r="AH2702" i="1"/>
  <c r="V2703" i="1" s="1"/>
  <c r="X2702" i="1"/>
  <c r="AF2702" i="1" s="1"/>
  <c r="T2703" i="1" s="1"/>
  <c r="AC2702" i="1"/>
  <c r="AW2733" i="1" l="1"/>
  <c r="BA2733" i="1" s="1"/>
  <c r="AM2734" i="1" s="1"/>
  <c r="AO2733" i="1"/>
  <c r="AY2733" i="1" s="1"/>
  <c r="AK2734" i="1" s="1"/>
  <c r="AV2733" i="1"/>
  <c r="AZ2733" i="1"/>
  <c r="AL2734" i="1" s="1"/>
  <c r="AN2733" i="1"/>
  <c r="AX2733" i="1" s="1"/>
  <c r="AJ2734" i="1" s="1"/>
  <c r="AG2702" i="1"/>
  <c r="U2703" i="1" s="1"/>
  <c r="W2702" i="1"/>
  <c r="AE2702" i="1" s="1"/>
  <c r="S2703" i="1" s="1"/>
  <c r="Y2703" i="1" l="1"/>
  <c r="AP2734" i="1"/>
  <c r="AQ2734" i="1" s="1"/>
  <c r="Z2703" i="1" l="1"/>
  <c r="AB2703" i="1"/>
  <c r="AR2734" i="1"/>
  <c r="AA2703" i="1"/>
  <c r="AS2734" i="1"/>
  <c r="AT2734" i="1"/>
  <c r="AU2734" i="1"/>
  <c r="AC2703" i="1"/>
  <c r="AW2734" i="1" l="1"/>
  <c r="BA2734" i="1" s="1"/>
  <c r="AM2735" i="1" s="1"/>
  <c r="AO2734" i="1"/>
  <c r="AY2734" i="1" s="1"/>
  <c r="AK2735" i="1" s="1"/>
  <c r="AZ2734" i="1"/>
  <c r="AL2735" i="1" s="1"/>
  <c r="AV2734" i="1"/>
  <c r="AN2734" i="1"/>
  <c r="AX2734" i="1" s="1"/>
  <c r="AJ2735" i="1" s="1"/>
  <c r="AD2703" i="1"/>
  <c r="AH2703" i="1" s="1"/>
  <c r="V2704" i="1" s="1"/>
  <c r="AG2703" i="1"/>
  <c r="U2704" i="1" s="1"/>
  <c r="W2703" i="1"/>
  <c r="AE2703" i="1" s="1"/>
  <c r="S2704" i="1" s="1"/>
  <c r="X2703" i="1" l="1"/>
  <c r="AF2703" i="1" s="1"/>
  <c r="T2704" i="1" s="1"/>
  <c r="Y2704" i="1"/>
  <c r="Z2704" i="1" s="1"/>
  <c r="AP2735" i="1"/>
  <c r="AQ2735" i="1" s="1"/>
  <c r="AR2735" i="1" l="1"/>
  <c r="AA2704" i="1"/>
  <c r="AB2704" i="1"/>
  <c r="AS2735" i="1"/>
  <c r="AT2735" i="1"/>
  <c r="AU2735" i="1"/>
  <c r="AC2704" i="1"/>
  <c r="AD2704" i="1"/>
  <c r="AW2735" i="1" l="1"/>
  <c r="BA2735" i="1" s="1"/>
  <c r="AM2736" i="1" s="1"/>
  <c r="AO2735" i="1"/>
  <c r="AY2735" i="1" s="1"/>
  <c r="AK2736" i="1" s="1"/>
  <c r="AZ2735" i="1"/>
  <c r="AL2736" i="1" s="1"/>
  <c r="AV2735" i="1"/>
  <c r="AN2735" i="1"/>
  <c r="AX2735" i="1" s="1"/>
  <c r="AJ2736" i="1" s="1"/>
  <c r="AH2704" i="1"/>
  <c r="V2705" i="1" s="1"/>
  <c r="X2704" i="1"/>
  <c r="AF2704" i="1" s="1"/>
  <c r="T2705" i="1" s="1"/>
  <c r="AG2704" i="1"/>
  <c r="U2705" i="1" s="1"/>
  <c r="W2704" i="1"/>
  <c r="AE2704" i="1" s="1"/>
  <c r="S2705" i="1" s="1"/>
  <c r="Y2705" i="1" l="1"/>
  <c r="Z2705" i="1" s="1"/>
  <c r="AP2736" i="1"/>
  <c r="AQ2736" i="1" s="1"/>
  <c r="AR2736" i="1" l="1"/>
  <c r="AA2705" i="1"/>
  <c r="AB2705" i="1"/>
  <c r="AS2736" i="1"/>
  <c r="AT2736" i="1"/>
  <c r="AU2736" i="1"/>
  <c r="AD2705" i="1"/>
  <c r="AC2705" i="1"/>
  <c r="AW2736" i="1" l="1"/>
  <c r="BA2736" i="1" s="1"/>
  <c r="AM2737" i="1" s="1"/>
  <c r="AO2736" i="1"/>
  <c r="AY2736" i="1" s="1"/>
  <c r="AK2737" i="1" s="1"/>
  <c r="AV2736" i="1"/>
  <c r="AZ2736" i="1"/>
  <c r="AL2737" i="1" s="1"/>
  <c r="AN2736" i="1"/>
  <c r="AX2736" i="1" s="1"/>
  <c r="AJ2737" i="1" s="1"/>
  <c r="AG2705" i="1"/>
  <c r="U2706" i="1" s="1"/>
  <c r="W2705" i="1"/>
  <c r="AE2705" i="1" s="1"/>
  <c r="S2706" i="1" s="1"/>
  <c r="AH2705" i="1"/>
  <c r="V2706" i="1" s="1"/>
  <c r="X2705" i="1"/>
  <c r="AF2705" i="1" s="1"/>
  <c r="T2706" i="1" s="1"/>
  <c r="Y2706" i="1" l="1"/>
  <c r="Z2706" i="1" s="1"/>
  <c r="AP2737" i="1"/>
  <c r="AQ2737" i="1" s="1"/>
  <c r="AR2737" i="1"/>
  <c r="AA2706" i="1" l="1"/>
  <c r="AB2706" i="1"/>
  <c r="AS2737" i="1"/>
  <c r="AT2737" i="1"/>
  <c r="AU2737" i="1"/>
  <c r="AC2706" i="1"/>
  <c r="AD2706" i="1"/>
  <c r="AW2737" i="1" l="1"/>
  <c r="BA2737" i="1" s="1"/>
  <c r="AM2738" i="1" s="1"/>
  <c r="AO2737" i="1"/>
  <c r="AY2737" i="1" s="1"/>
  <c r="AK2738" i="1" s="1"/>
  <c r="AV2737" i="1"/>
  <c r="AZ2737" i="1"/>
  <c r="AL2738" i="1" s="1"/>
  <c r="AN2737" i="1"/>
  <c r="AX2737" i="1" s="1"/>
  <c r="AJ2738" i="1" s="1"/>
  <c r="AH2706" i="1"/>
  <c r="V2707" i="1" s="1"/>
  <c r="X2706" i="1"/>
  <c r="AF2706" i="1" s="1"/>
  <c r="T2707" i="1" s="1"/>
  <c r="AG2706" i="1"/>
  <c r="U2707" i="1" s="1"/>
  <c r="W2706" i="1"/>
  <c r="AE2706" i="1" s="1"/>
  <c r="S2707" i="1" s="1"/>
  <c r="Y2707" i="1" l="1"/>
  <c r="Z2707" i="1" s="1"/>
  <c r="AP2738" i="1"/>
  <c r="AQ2738" i="1" s="1"/>
  <c r="AR2738" i="1" l="1"/>
  <c r="AA2707" i="1"/>
  <c r="AB2707" i="1"/>
  <c r="AS2738" i="1"/>
  <c r="AT2738" i="1"/>
  <c r="AU2738" i="1"/>
  <c r="AD2707" i="1"/>
  <c r="AC2707" i="1"/>
  <c r="AW2738" i="1" l="1"/>
  <c r="BA2738" i="1" s="1"/>
  <c r="AM2739" i="1" s="1"/>
  <c r="AO2738" i="1"/>
  <c r="AY2738" i="1" s="1"/>
  <c r="AK2739" i="1" s="1"/>
  <c r="AV2738" i="1"/>
  <c r="AZ2738" i="1"/>
  <c r="AL2739" i="1" s="1"/>
  <c r="AN2738" i="1"/>
  <c r="AX2738" i="1" s="1"/>
  <c r="AJ2739" i="1" s="1"/>
  <c r="AG2707" i="1"/>
  <c r="U2708" i="1" s="1"/>
  <c r="W2707" i="1"/>
  <c r="AE2707" i="1" s="1"/>
  <c r="S2708" i="1" s="1"/>
  <c r="AH2707" i="1"/>
  <c r="V2708" i="1" s="1"/>
  <c r="X2707" i="1"/>
  <c r="AF2707" i="1" s="1"/>
  <c r="T2708" i="1" s="1"/>
  <c r="Y2708" i="1" l="1"/>
  <c r="Z2708" i="1" s="1"/>
  <c r="AP2739" i="1"/>
  <c r="AQ2739" i="1" s="1"/>
  <c r="AR2739" i="1" l="1"/>
  <c r="AA2708" i="1"/>
  <c r="AB2708" i="1"/>
  <c r="AS2739" i="1"/>
  <c r="AU2739" i="1" s="1"/>
  <c r="AT2739" i="1"/>
  <c r="AD2708" i="1"/>
  <c r="AC2708" i="1"/>
  <c r="AW2739" i="1" l="1"/>
  <c r="BA2739" i="1" s="1"/>
  <c r="AM2740" i="1" s="1"/>
  <c r="AO2739" i="1"/>
  <c r="AY2739" i="1" s="1"/>
  <c r="AK2740" i="1" s="1"/>
  <c r="AZ2739" i="1"/>
  <c r="AL2740" i="1" s="1"/>
  <c r="AV2739" i="1"/>
  <c r="AN2739" i="1"/>
  <c r="AX2739" i="1" s="1"/>
  <c r="AJ2740" i="1" s="1"/>
  <c r="AG2708" i="1"/>
  <c r="U2709" i="1" s="1"/>
  <c r="W2708" i="1"/>
  <c r="AE2708" i="1" s="1"/>
  <c r="S2709" i="1" s="1"/>
  <c r="AH2708" i="1"/>
  <c r="V2709" i="1" s="1"/>
  <c r="X2708" i="1"/>
  <c r="AF2708" i="1" s="1"/>
  <c r="T2709" i="1" s="1"/>
  <c r="Y2709" i="1" l="1"/>
  <c r="Z2709" i="1" s="1"/>
  <c r="AP2740" i="1"/>
  <c r="AQ2740" i="1" s="1"/>
  <c r="AR2740" i="1" l="1"/>
  <c r="AA2709" i="1"/>
  <c r="AB2709" i="1"/>
  <c r="AS2740" i="1"/>
  <c r="AT2740" i="1"/>
  <c r="AU2740" i="1"/>
  <c r="AC2709" i="1"/>
  <c r="AD2709" i="1"/>
  <c r="AW2740" i="1" l="1"/>
  <c r="BA2740" i="1" s="1"/>
  <c r="AM2741" i="1" s="1"/>
  <c r="AO2740" i="1"/>
  <c r="AY2740" i="1" s="1"/>
  <c r="AK2741" i="1" s="1"/>
  <c r="AV2740" i="1"/>
  <c r="AZ2740" i="1"/>
  <c r="AL2741" i="1" s="1"/>
  <c r="AN2740" i="1"/>
  <c r="AX2740" i="1" s="1"/>
  <c r="AJ2741" i="1" s="1"/>
  <c r="AH2709" i="1"/>
  <c r="V2710" i="1" s="1"/>
  <c r="X2709" i="1"/>
  <c r="AF2709" i="1" s="1"/>
  <c r="T2710" i="1" s="1"/>
  <c r="AG2709" i="1"/>
  <c r="U2710" i="1" s="1"/>
  <c r="W2709" i="1"/>
  <c r="AE2709" i="1" s="1"/>
  <c r="S2710" i="1" s="1"/>
  <c r="Y2710" i="1" l="1"/>
  <c r="Z2710" i="1" s="1"/>
  <c r="AP2741" i="1"/>
  <c r="AQ2741" i="1" s="1"/>
  <c r="AR2741" i="1"/>
  <c r="AA2710" i="1" l="1"/>
  <c r="AS2741" i="1"/>
  <c r="AB2710" i="1"/>
  <c r="AT2741" i="1"/>
  <c r="AU2741" i="1"/>
  <c r="AD2710" i="1"/>
  <c r="AH2710" i="1"/>
  <c r="V2711" i="1" s="1"/>
  <c r="X2710" i="1"/>
  <c r="AF2710" i="1" s="1"/>
  <c r="T2711" i="1" s="1"/>
  <c r="AC2710" i="1"/>
  <c r="AW2741" i="1" l="1"/>
  <c r="BA2741" i="1" s="1"/>
  <c r="AM2742" i="1" s="1"/>
  <c r="AO2741" i="1"/>
  <c r="AY2741" i="1" s="1"/>
  <c r="AK2742" i="1" s="1"/>
  <c r="AV2741" i="1"/>
  <c r="AZ2741" i="1"/>
  <c r="AL2742" i="1" s="1"/>
  <c r="AN2741" i="1"/>
  <c r="AX2741" i="1" s="1"/>
  <c r="AJ2742" i="1" s="1"/>
  <c r="AG2710" i="1"/>
  <c r="U2711" i="1" s="1"/>
  <c r="W2710" i="1"/>
  <c r="AE2710" i="1" s="1"/>
  <c r="S2711" i="1" s="1"/>
  <c r="Y2711" i="1" l="1"/>
  <c r="AP2742" i="1"/>
  <c r="AQ2742" i="1" s="1"/>
  <c r="AR2742" i="1" l="1"/>
  <c r="Z2711" i="1"/>
  <c r="AA2711" i="1" s="1"/>
  <c r="AC2711" i="1" s="1"/>
  <c r="AB2711" i="1"/>
  <c r="AS2742" i="1"/>
  <c r="AT2742" i="1"/>
  <c r="AU2742" i="1"/>
  <c r="AW2742" i="1" l="1"/>
  <c r="BA2742" i="1" s="1"/>
  <c r="AM2743" i="1" s="1"/>
  <c r="AO2742" i="1"/>
  <c r="AY2742" i="1" s="1"/>
  <c r="AK2743" i="1" s="1"/>
  <c r="AZ2742" i="1"/>
  <c r="AL2743" i="1" s="1"/>
  <c r="AV2742" i="1"/>
  <c r="AN2742" i="1"/>
  <c r="AX2742" i="1" s="1"/>
  <c r="AJ2743" i="1" s="1"/>
  <c r="AD2711" i="1"/>
  <c r="AH2711" i="1" s="1"/>
  <c r="V2712" i="1" s="1"/>
  <c r="AG2711" i="1"/>
  <c r="U2712" i="1" s="1"/>
  <c r="W2711" i="1"/>
  <c r="AE2711" i="1" s="1"/>
  <c r="S2712" i="1" s="1"/>
  <c r="X2711" i="1" l="1"/>
  <c r="AF2711" i="1" s="1"/>
  <c r="T2712" i="1" s="1"/>
  <c r="Y2712" i="1"/>
  <c r="Z2712" i="1" s="1"/>
  <c r="AP2743" i="1"/>
  <c r="AQ2743" i="1" s="1"/>
  <c r="AR2743" i="1"/>
  <c r="AB2712" i="1" l="1"/>
  <c r="AA2712" i="1"/>
  <c r="AS2743" i="1"/>
  <c r="AT2743" i="1"/>
  <c r="AU2743" i="1"/>
  <c r="AC2712" i="1"/>
  <c r="AD2712" i="1"/>
  <c r="AW2743" i="1" l="1"/>
  <c r="BA2743" i="1" s="1"/>
  <c r="AM2744" i="1" s="1"/>
  <c r="AO2743" i="1"/>
  <c r="AY2743" i="1" s="1"/>
  <c r="AK2744" i="1" s="1"/>
  <c r="AZ2743" i="1"/>
  <c r="AL2744" i="1" s="1"/>
  <c r="AV2743" i="1"/>
  <c r="AN2743" i="1"/>
  <c r="AX2743" i="1" s="1"/>
  <c r="AJ2744" i="1" s="1"/>
  <c r="AH2712" i="1"/>
  <c r="V2713" i="1" s="1"/>
  <c r="X2712" i="1"/>
  <c r="AF2712" i="1" s="1"/>
  <c r="T2713" i="1" s="1"/>
  <c r="AG2712" i="1"/>
  <c r="U2713" i="1" s="1"/>
  <c r="W2712" i="1"/>
  <c r="AE2712" i="1" s="1"/>
  <c r="S2713" i="1" s="1"/>
  <c r="Y2713" i="1" l="1"/>
  <c r="Z2713" i="1" s="1"/>
  <c r="AA2713" i="1" s="1"/>
  <c r="AP2744" i="1"/>
  <c r="AQ2744" i="1" s="1"/>
  <c r="AR2744" i="1" l="1"/>
  <c r="AS2744" i="1"/>
  <c r="AB2713" i="1"/>
  <c r="AT2744" i="1"/>
  <c r="AU2744" i="1"/>
  <c r="AD2713" i="1"/>
  <c r="AC2713" i="1"/>
  <c r="AW2744" i="1" l="1"/>
  <c r="BA2744" i="1" s="1"/>
  <c r="AM2745" i="1" s="1"/>
  <c r="AO2744" i="1"/>
  <c r="AY2744" i="1" s="1"/>
  <c r="AK2745" i="1" s="1"/>
  <c r="AN2744" i="1"/>
  <c r="AX2744" i="1" s="1"/>
  <c r="AJ2745" i="1" s="1"/>
  <c r="AZ2744" i="1"/>
  <c r="AL2745" i="1" s="1"/>
  <c r="AV2744" i="1"/>
  <c r="AG2713" i="1"/>
  <c r="U2714" i="1" s="1"/>
  <c r="W2713" i="1"/>
  <c r="AE2713" i="1" s="1"/>
  <c r="S2714" i="1" s="1"/>
  <c r="AH2713" i="1"/>
  <c r="V2714" i="1" s="1"/>
  <c r="X2713" i="1"/>
  <c r="AF2713" i="1" s="1"/>
  <c r="T2714" i="1" s="1"/>
  <c r="Y2714" i="1" l="1"/>
  <c r="Z2714" i="1" s="1"/>
  <c r="AP2745" i="1"/>
  <c r="AQ2745" i="1" s="1"/>
  <c r="AR2745" i="1" s="1"/>
  <c r="AA2714" i="1" l="1"/>
  <c r="AB2714" i="1"/>
  <c r="AS2745" i="1"/>
  <c r="AU2745" i="1" s="1"/>
  <c r="AT2745" i="1"/>
  <c r="AC2714" i="1"/>
  <c r="AD2714" i="1"/>
  <c r="AW2745" i="1" l="1"/>
  <c r="BA2745" i="1" s="1"/>
  <c r="AM2746" i="1" s="1"/>
  <c r="AO2745" i="1"/>
  <c r="AY2745" i="1" s="1"/>
  <c r="AK2746" i="1" s="1"/>
  <c r="AZ2745" i="1"/>
  <c r="AL2746" i="1" s="1"/>
  <c r="AV2745" i="1"/>
  <c r="AN2745" i="1"/>
  <c r="AX2745" i="1" s="1"/>
  <c r="AJ2746" i="1" s="1"/>
  <c r="AH2714" i="1"/>
  <c r="V2715" i="1" s="1"/>
  <c r="X2714" i="1"/>
  <c r="AF2714" i="1" s="1"/>
  <c r="T2715" i="1" s="1"/>
  <c r="AG2714" i="1"/>
  <c r="U2715" i="1" s="1"/>
  <c r="W2714" i="1"/>
  <c r="AE2714" i="1" s="1"/>
  <c r="S2715" i="1" s="1"/>
  <c r="Y2715" i="1" l="1"/>
  <c r="Z2715" i="1" s="1"/>
  <c r="AA2715" i="1" s="1"/>
  <c r="AP2746" i="1"/>
  <c r="AQ2746" i="1" s="1"/>
  <c r="AR2746" i="1" l="1"/>
  <c r="AS2746" i="1"/>
  <c r="AB2715" i="1"/>
  <c r="AD2715" i="1" s="1"/>
  <c r="AT2746" i="1"/>
  <c r="AU2746" i="1"/>
  <c r="AC2715" i="1"/>
  <c r="AW2746" i="1" l="1"/>
  <c r="BA2746" i="1" s="1"/>
  <c r="AM2747" i="1" s="1"/>
  <c r="AO2746" i="1"/>
  <c r="AY2746" i="1" s="1"/>
  <c r="AK2747" i="1" s="1"/>
  <c r="AV2746" i="1"/>
  <c r="AZ2746" i="1"/>
  <c r="AL2747" i="1" s="1"/>
  <c r="AN2746" i="1"/>
  <c r="AX2746" i="1" s="1"/>
  <c r="AJ2747" i="1" s="1"/>
  <c r="AG2715" i="1"/>
  <c r="U2716" i="1" s="1"/>
  <c r="W2715" i="1"/>
  <c r="AE2715" i="1" s="1"/>
  <c r="S2716" i="1" s="1"/>
  <c r="AH2715" i="1"/>
  <c r="V2716" i="1" s="1"/>
  <c r="X2715" i="1"/>
  <c r="AF2715" i="1" s="1"/>
  <c r="T2716" i="1" s="1"/>
  <c r="Y2716" i="1" l="1"/>
  <c r="Z2716" i="1" s="1"/>
  <c r="AP2747" i="1"/>
  <c r="AQ2747" i="1" s="1"/>
  <c r="AR2747" i="1"/>
  <c r="AB2716" i="1" l="1"/>
  <c r="AA2716" i="1"/>
  <c r="AS2747" i="1"/>
  <c r="AT2747" i="1"/>
  <c r="AU2747" i="1"/>
  <c r="AC2716" i="1"/>
  <c r="AD2716" i="1"/>
  <c r="AW2747" i="1" l="1"/>
  <c r="BA2747" i="1" s="1"/>
  <c r="AM2748" i="1" s="1"/>
  <c r="AO2747" i="1"/>
  <c r="AY2747" i="1" s="1"/>
  <c r="AK2748" i="1" s="1"/>
  <c r="AV2747" i="1"/>
  <c r="AZ2747" i="1"/>
  <c r="AL2748" i="1" s="1"/>
  <c r="AN2747" i="1"/>
  <c r="AX2747" i="1" s="1"/>
  <c r="AJ2748" i="1" s="1"/>
  <c r="AH2716" i="1"/>
  <c r="V2717" i="1" s="1"/>
  <c r="X2716" i="1"/>
  <c r="AF2716" i="1" s="1"/>
  <c r="T2717" i="1" s="1"/>
  <c r="AG2716" i="1"/>
  <c r="U2717" i="1" s="1"/>
  <c r="W2716" i="1"/>
  <c r="AE2716" i="1" s="1"/>
  <c r="S2717" i="1" s="1"/>
  <c r="Y2717" i="1" l="1"/>
  <c r="Z2717" i="1" s="1"/>
  <c r="AP2748" i="1"/>
  <c r="AQ2748" i="1" s="1"/>
  <c r="AR2748" i="1" l="1"/>
  <c r="AA2717" i="1"/>
  <c r="AS2748" i="1"/>
  <c r="AB2717" i="1"/>
  <c r="AT2748" i="1"/>
  <c r="AU2748" i="1"/>
  <c r="AD2717" i="1"/>
  <c r="AC2717" i="1"/>
  <c r="AW2748" i="1" l="1"/>
  <c r="BA2748" i="1" s="1"/>
  <c r="AM2749" i="1" s="1"/>
  <c r="AO2748" i="1"/>
  <c r="AY2748" i="1" s="1"/>
  <c r="AK2749" i="1" s="1"/>
  <c r="AZ2748" i="1"/>
  <c r="AL2749" i="1" s="1"/>
  <c r="AV2748" i="1"/>
  <c r="AN2748" i="1"/>
  <c r="AX2748" i="1" s="1"/>
  <c r="AJ2749" i="1" s="1"/>
  <c r="AG2717" i="1"/>
  <c r="U2718" i="1" s="1"/>
  <c r="W2717" i="1"/>
  <c r="AE2717" i="1" s="1"/>
  <c r="S2718" i="1" s="1"/>
  <c r="AH2717" i="1"/>
  <c r="V2718" i="1" s="1"/>
  <c r="X2717" i="1"/>
  <c r="AF2717" i="1" s="1"/>
  <c r="T2718" i="1" s="1"/>
  <c r="Y2718" i="1" l="1"/>
  <c r="Z2718" i="1" s="1"/>
  <c r="AP2749" i="1"/>
  <c r="AQ2749" i="1" s="1"/>
  <c r="AA2718" i="1" l="1"/>
  <c r="AR2749" i="1"/>
  <c r="AB2718" i="1"/>
  <c r="AS2749" i="1"/>
  <c r="AT2749" i="1"/>
  <c r="AU2749" i="1"/>
  <c r="AC2718" i="1"/>
  <c r="AD2718" i="1"/>
  <c r="AW2749" i="1" l="1"/>
  <c r="BA2749" i="1" s="1"/>
  <c r="AM2750" i="1" s="1"/>
  <c r="AO2749" i="1"/>
  <c r="AY2749" i="1" s="1"/>
  <c r="AK2750" i="1" s="1"/>
  <c r="AZ2749" i="1"/>
  <c r="AL2750" i="1" s="1"/>
  <c r="AV2749" i="1"/>
  <c r="AN2749" i="1"/>
  <c r="AX2749" i="1" s="1"/>
  <c r="AJ2750" i="1" s="1"/>
  <c r="AH2718" i="1"/>
  <c r="V2719" i="1" s="1"/>
  <c r="X2718" i="1"/>
  <c r="AF2718" i="1" s="1"/>
  <c r="T2719" i="1" s="1"/>
  <c r="AG2718" i="1"/>
  <c r="U2719" i="1" s="1"/>
  <c r="W2718" i="1"/>
  <c r="AE2718" i="1" s="1"/>
  <c r="S2719" i="1" s="1"/>
  <c r="Y2719" i="1" l="1"/>
  <c r="Z2719" i="1" s="1"/>
  <c r="AP2750" i="1"/>
  <c r="AQ2750" i="1" s="1"/>
  <c r="AR2750" i="1" l="1"/>
  <c r="AA2719" i="1"/>
  <c r="AS2750" i="1"/>
  <c r="AU2750" i="1" s="1"/>
  <c r="AB2719" i="1"/>
  <c r="AT2750" i="1"/>
  <c r="AD2719" i="1"/>
  <c r="AC2719" i="1"/>
  <c r="AW2750" i="1" l="1"/>
  <c r="BA2750" i="1" s="1"/>
  <c r="AM2751" i="1" s="1"/>
  <c r="AO2750" i="1"/>
  <c r="AY2750" i="1" s="1"/>
  <c r="AK2751" i="1" s="1"/>
  <c r="AV2750" i="1"/>
  <c r="AZ2750" i="1"/>
  <c r="AL2751" i="1" s="1"/>
  <c r="AN2750" i="1"/>
  <c r="AX2750" i="1" s="1"/>
  <c r="AJ2751" i="1" s="1"/>
  <c r="AG2719" i="1"/>
  <c r="U2720" i="1" s="1"/>
  <c r="W2719" i="1"/>
  <c r="AE2719" i="1" s="1"/>
  <c r="S2720" i="1" s="1"/>
  <c r="AH2719" i="1"/>
  <c r="V2720" i="1" s="1"/>
  <c r="X2719" i="1"/>
  <c r="AF2719" i="1" s="1"/>
  <c r="T2720" i="1" s="1"/>
  <c r="Y2720" i="1" l="1"/>
  <c r="Z2720" i="1" s="1"/>
  <c r="AP2751" i="1"/>
  <c r="AQ2751" i="1" s="1"/>
  <c r="AA2720" i="1" l="1"/>
  <c r="AR2751" i="1"/>
  <c r="AB2720" i="1"/>
  <c r="AS2751" i="1"/>
  <c r="AT2751" i="1"/>
  <c r="AU2751" i="1"/>
  <c r="AC2720" i="1"/>
  <c r="AD2720" i="1"/>
  <c r="AW2751" i="1" l="1"/>
  <c r="BA2751" i="1" s="1"/>
  <c r="AM2752" i="1" s="1"/>
  <c r="AO2751" i="1"/>
  <c r="AY2751" i="1" s="1"/>
  <c r="AK2752" i="1" s="1"/>
  <c r="AV2751" i="1"/>
  <c r="AZ2751" i="1"/>
  <c r="AL2752" i="1" s="1"/>
  <c r="AN2751" i="1"/>
  <c r="AX2751" i="1" s="1"/>
  <c r="AJ2752" i="1" s="1"/>
  <c r="AH2720" i="1"/>
  <c r="V2721" i="1" s="1"/>
  <c r="X2720" i="1"/>
  <c r="AF2720" i="1" s="1"/>
  <c r="T2721" i="1" s="1"/>
  <c r="AG2720" i="1"/>
  <c r="U2721" i="1" s="1"/>
  <c r="W2720" i="1"/>
  <c r="AE2720" i="1" s="1"/>
  <c r="S2721" i="1" s="1"/>
  <c r="Y2721" i="1" l="1"/>
  <c r="Z2721" i="1" s="1"/>
  <c r="AP2752" i="1"/>
  <c r="AQ2752" i="1" s="1"/>
  <c r="AR2752" i="1" l="1"/>
  <c r="AA2721" i="1"/>
  <c r="AS2752" i="1"/>
  <c r="AB2721" i="1"/>
  <c r="AT2752" i="1"/>
  <c r="AU2752" i="1"/>
  <c r="AD2721" i="1"/>
  <c r="AC2721" i="1"/>
  <c r="AW2752" i="1" l="1"/>
  <c r="BA2752" i="1" s="1"/>
  <c r="AM2753" i="1" s="1"/>
  <c r="AO2752" i="1"/>
  <c r="AY2752" i="1" s="1"/>
  <c r="AK2753" i="1" s="1"/>
  <c r="AV2752" i="1"/>
  <c r="AZ2752" i="1"/>
  <c r="AL2753" i="1" s="1"/>
  <c r="AN2752" i="1"/>
  <c r="AX2752" i="1" s="1"/>
  <c r="AJ2753" i="1" s="1"/>
  <c r="AG2721" i="1"/>
  <c r="U2722" i="1" s="1"/>
  <c r="W2721" i="1"/>
  <c r="AE2721" i="1" s="1"/>
  <c r="S2722" i="1" s="1"/>
  <c r="AH2721" i="1"/>
  <c r="V2722" i="1" s="1"/>
  <c r="X2721" i="1"/>
  <c r="AF2721" i="1" s="1"/>
  <c r="T2722" i="1" s="1"/>
  <c r="Y2722" i="1" l="1"/>
  <c r="Z2722" i="1" s="1"/>
  <c r="AP2753" i="1"/>
  <c r="AQ2753" i="1" s="1"/>
  <c r="AR2753" i="1" s="1"/>
  <c r="AA2722" i="1" l="1"/>
  <c r="AB2722" i="1"/>
  <c r="AS2753" i="1"/>
  <c r="AU2753" i="1" s="1"/>
  <c r="AT2753" i="1"/>
  <c r="AD2722" i="1"/>
  <c r="AC2722" i="1"/>
  <c r="AV2753" i="1" l="1"/>
  <c r="AZ2753" i="1"/>
  <c r="AL2754" i="1" s="1"/>
  <c r="AN2753" i="1"/>
  <c r="AX2753" i="1" s="1"/>
  <c r="AJ2754" i="1" s="1"/>
  <c r="AW2753" i="1"/>
  <c r="BA2753" i="1" s="1"/>
  <c r="AM2754" i="1" s="1"/>
  <c r="AO2753" i="1"/>
  <c r="AY2753" i="1" s="1"/>
  <c r="AK2754" i="1" s="1"/>
  <c r="AG2722" i="1"/>
  <c r="U2723" i="1" s="1"/>
  <c r="W2722" i="1"/>
  <c r="AE2722" i="1" s="1"/>
  <c r="S2723" i="1" s="1"/>
  <c r="AH2722" i="1"/>
  <c r="V2723" i="1" s="1"/>
  <c r="X2722" i="1"/>
  <c r="AF2722" i="1" s="1"/>
  <c r="T2723" i="1" s="1"/>
  <c r="Y2723" i="1" l="1"/>
  <c r="Z2723" i="1" s="1"/>
  <c r="AP2754" i="1"/>
  <c r="AQ2754" i="1" s="1"/>
  <c r="AR2754" i="1" l="1"/>
  <c r="AT2754" i="1" s="1"/>
  <c r="AA2723" i="1"/>
  <c r="AC2723" i="1" s="1"/>
  <c r="AB2723" i="1"/>
  <c r="AS2754" i="1"/>
  <c r="AZ2754" i="1"/>
  <c r="AL2755" i="1" s="1"/>
  <c r="AV2754" i="1"/>
  <c r="AN2754" i="1"/>
  <c r="AX2754" i="1" s="1"/>
  <c r="AJ2755" i="1" s="1"/>
  <c r="AU2754" i="1"/>
  <c r="AD2723" i="1"/>
  <c r="AG2723" i="1" l="1"/>
  <c r="U2724" i="1" s="1"/>
  <c r="W2723" i="1"/>
  <c r="AE2723" i="1" s="1"/>
  <c r="S2724" i="1" s="1"/>
  <c r="AA2724" i="1" s="1"/>
  <c r="Y2724" i="1"/>
  <c r="Z2724" i="1" s="1"/>
  <c r="AW2754" i="1"/>
  <c r="BA2754" i="1" s="1"/>
  <c r="AM2755" i="1" s="1"/>
  <c r="AO2754" i="1"/>
  <c r="AY2754" i="1" s="1"/>
  <c r="AK2755" i="1" s="1"/>
  <c r="AH2723" i="1"/>
  <c r="V2724" i="1" s="1"/>
  <c r="X2723" i="1"/>
  <c r="AF2723" i="1" s="1"/>
  <c r="T2724" i="1" s="1"/>
  <c r="AP2755" i="1" l="1"/>
  <c r="AB2724" i="1"/>
  <c r="AQ2755" i="1" l="1"/>
  <c r="AR2755" i="1"/>
  <c r="AT2755" i="1" s="1"/>
  <c r="AV2755" i="1" s="1"/>
  <c r="AS2755" i="1"/>
  <c r="AU2755" i="1" s="1"/>
  <c r="AD2724" i="1"/>
  <c r="AC2724" i="1"/>
  <c r="AN2755" i="1" l="1"/>
  <c r="AX2755" i="1" s="1"/>
  <c r="AJ2756" i="1" s="1"/>
  <c r="AZ2755" i="1"/>
  <c r="AL2756" i="1" s="1"/>
  <c r="AW2755" i="1"/>
  <c r="BA2755" i="1" s="1"/>
  <c r="AM2756" i="1" s="1"/>
  <c r="AO2755" i="1"/>
  <c r="AY2755" i="1" s="1"/>
  <c r="AK2756" i="1" s="1"/>
  <c r="AP2756" i="1" s="1"/>
  <c r="AH2724" i="1"/>
  <c r="V2725" i="1" s="1"/>
  <c r="X2724" i="1"/>
  <c r="AF2724" i="1" s="1"/>
  <c r="T2725" i="1" s="1"/>
  <c r="AG2724" i="1"/>
  <c r="U2725" i="1" s="1"/>
  <c r="W2724" i="1"/>
  <c r="AE2724" i="1" s="1"/>
  <c r="S2725" i="1" s="1"/>
  <c r="AQ2756" i="1" l="1"/>
  <c r="AR2756" i="1"/>
  <c r="AS2756" i="1"/>
  <c r="Y2725" i="1"/>
  <c r="Z2725" i="1" s="1"/>
  <c r="AA2725" i="1"/>
  <c r="AT2756" i="1"/>
  <c r="AB2725" i="1" l="1"/>
  <c r="AZ2756" i="1"/>
  <c r="AL2757" i="1" s="1"/>
  <c r="AV2756" i="1"/>
  <c r="AN2756" i="1"/>
  <c r="AX2756" i="1" s="1"/>
  <c r="AJ2757" i="1" s="1"/>
  <c r="AU2756" i="1"/>
  <c r="AD2725" i="1"/>
  <c r="AC2725" i="1"/>
  <c r="AW2756" i="1" l="1"/>
  <c r="BA2756" i="1" s="1"/>
  <c r="AM2757" i="1" s="1"/>
  <c r="AO2756" i="1"/>
  <c r="AY2756" i="1" s="1"/>
  <c r="AK2757" i="1" s="1"/>
  <c r="AG2725" i="1"/>
  <c r="U2726" i="1" s="1"/>
  <c r="W2725" i="1"/>
  <c r="AE2725" i="1" s="1"/>
  <c r="S2726" i="1" s="1"/>
  <c r="AH2725" i="1"/>
  <c r="V2726" i="1" s="1"/>
  <c r="X2725" i="1"/>
  <c r="AF2725" i="1" s="1"/>
  <c r="T2726" i="1" s="1"/>
  <c r="AP2757" i="1" l="1"/>
  <c r="Y2726" i="1"/>
  <c r="Z2726" i="1" s="1"/>
  <c r="AQ2757" i="1" l="1"/>
  <c r="AR2757" i="1"/>
  <c r="AT2757" i="1" s="1"/>
  <c r="AA2726" i="1"/>
  <c r="AC2726" i="1" s="1"/>
  <c r="AB2726" i="1"/>
  <c r="AD2726" i="1" s="1"/>
  <c r="AS2757" i="1"/>
  <c r="AU2757" i="1" s="1"/>
  <c r="AV2757" i="1"/>
  <c r="AZ2757" i="1"/>
  <c r="AL2758" i="1" s="1"/>
  <c r="AN2757" i="1"/>
  <c r="AX2757" i="1" s="1"/>
  <c r="AJ2758" i="1" s="1"/>
  <c r="AW2757" i="1" l="1"/>
  <c r="BA2757" i="1" s="1"/>
  <c r="AM2758" i="1" s="1"/>
  <c r="AO2757" i="1"/>
  <c r="AY2757" i="1" s="1"/>
  <c r="AK2758" i="1" s="1"/>
  <c r="AP2758" i="1"/>
  <c r="AQ2758" i="1" s="1"/>
  <c r="AH2726" i="1"/>
  <c r="V2727" i="1" s="1"/>
  <c r="X2726" i="1"/>
  <c r="AF2726" i="1" s="1"/>
  <c r="T2727" i="1" s="1"/>
  <c r="AG2726" i="1"/>
  <c r="U2727" i="1" s="1"/>
  <c r="W2726" i="1"/>
  <c r="AE2726" i="1" s="1"/>
  <c r="S2727" i="1" s="1"/>
  <c r="AR2758" i="1" l="1"/>
  <c r="AS2758" i="1"/>
  <c r="Y2727" i="1"/>
  <c r="Z2727" i="1" s="1"/>
  <c r="AA2727" i="1"/>
  <c r="AT2758" i="1"/>
  <c r="AB2727" i="1" l="1"/>
  <c r="AZ2758" i="1"/>
  <c r="AL2759" i="1" s="1"/>
  <c r="AV2758" i="1"/>
  <c r="AN2758" i="1"/>
  <c r="AX2758" i="1" s="1"/>
  <c r="AJ2759" i="1" s="1"/>
  <c r="AU2758" i="1"/>
  <c r="AD2727" i="1"/>
  <c r="AC2727" i="1"/>
  <c r="AW2758" i="1" l="1"/>
  <c r="BA2758" i="1" s="1"/>
  <c r="AM2759" i="1" s="1"/>
  <c r="AO2758" i="1"/>
  <c r="AY2758" i="1" s="1"/>
  <c r="AK2759" i="1" s="1"/>
  <c r="AH2727" i="1"/>
  <c r="V2728" i="1" s="1"/>
  <c r="X2727" i="1"/>
  <c r="AF2727" i="1" s="1"/>
  <c r="T2728" i="1" s="1"/>
  <c r="AG2727" i="1"/>
  <c r="U2728" i="1" s="1"/>
  <c r="W2727" i="1"/>
  <c r="AE2727" i="1" s="1"/>
  <c r="S2728" i="1" s="1"/>
  <c r="AP2759" i="1" l="1"/>
  <c r="Y2728" i="1"/>
  <c r="Z2728" i="1" s="1"/>
  <c r="AA2728" i="1" l="1"/>
  <c r="AB2728" i="1"/>
  <c r="AQ2759" i="1"/>
  <c r="AR2759" i="1"/>
  <c r="AT2759" i="1" s="1"/>
  <c r="AS2759" i="1"/>
  <c r="AU2759" i="1" s="1"/>
  <c r="AZ2759" i="1"/>
  <c r="AL2760" i="1" s="1"/>
  <c r="AV2759" i="1"/>
  <c r="AN2759" i="1"/>
  <c r="AX2759" i="1" s="1"/>
  <c r="AJ2760" i="1" s="1"/>
  <c r="AC2728" i="1"/>
  <c r="AW2759" i="1" l="1"/>
  <c r="BA2759" i="1" s="1"/>
  <c r="AM2760" i="1" s="1"/>
  <c r="AO2759" i="1"/>
  <c r="AY2759" i="1" s="1"/>
  <c r="AK2760" i="1" s="1"/>
  <c r="AP2760" i="1"/>
  <c r="AQ2760" i="1" s="1"/>
  <c r="AD2728" i="1"/>
  <c r="X2728" i="1" s="1"/>
  <c r="AF2728" i="1" s="1"/>
  <c r="T2729" i="1" s="1"/>
  <c r="AG2728" i="1"/>
  <c r="U2729" i="1" s="1"/>
  <c r="W2728" i="1"/>
  <c r="AE2728" i="1" s="1"/>
  <c r="S2729" i="1" s="1"/>
  <c r="AH2728" i="1"/>
  <c r="V2729" i="1" s="1"/>
  <c r="AS2760" i="1" l="1"/>
  <c r="AR2760" i="1"/>
  <c r="Y2729" i="1"/>
  <c r="Z2729" i="1" s="1"/>
  <c r="AT2760" i="1"/>
  <c r="AA2729" i="1" l="1"/>
  <c r="AB2729" i="1"/>
  <c r="AN2760" i="1"/>
  <c r="AX2760" i="1" s="1"/>
  <c r="AJ2761" i="1" s="1"/>
  <c r="AV2760" i="1"/>
  <c r="AZ2760" i="1"/>
  <c r="AL2761" i="1" s="1"/>
  <c r="AU2760" i="1"/>
  <c r="AD2729" i="1"/>
  <c r="AC2729" i="1"/>
  <c r="AW2760" i="1" l="1"/>
  <c r="BA2760" i="1" s="1"/>
  <c r="AM2761" i="1" s="1"/>
  <c r="AO2760" i="1"/>
  <c r="AY2760" i="1" s="1"/>
  <c r="AK2761" i="1" s="1"/>
  <c r="AG2729" i="1"/>
  <c r="U2730" i="1" s="1"/>
  <c r="W2729" i="1"/>
  <c r="AE2729" i="1" s="1"/>
  <c r="S2730" i="1" s="1"/>
  <c r="AH2729" i="1"/>
  <c r="V2730" i="1" s="1"/>
  <c r="X2729" i="1"/>
  <c r="AF2729" i="1" s="1"/>
  <c r="T2730" i="1" s="1"/>
  <c r="AP2761" i="1" l="1"/>
  <c r="Y2730" i="1"/>
  <c r="Z2730" i="1" s="1"/>
  <c r="AA2730" i="1" l="1"/>
  <c r="AC2730" i="1" s="1"/>
  <c r="AQ2761" i="1"/>
  <c r="AS2761" i="1" s="1"/>
  <c r="AU2761" i="1" s="1"/>
  <c r="AR2761" i="1"/>
  <c r="AT2761" i="1" s="1"/>
  <c r="AB2730" i="1"/>
  <c r="AD2730" i="1" s="1"/>
  <c r="AV2761" i="1"/>
  <c r="AZ2761" i="1"/>
  <c r="AL2762" i="1" s="1"/>
  <c r="AN2761" i="1"/>
  <c r="AX2761" i="1" s="1"/>
  <c r="AJ2762" i="1" s="1"/>
  <c r="AW2761" i="1" l="1"/>
  <c r="BA2761" i="1" s="1"/>
  <c r="AM2762" i="1" s="1"/>
  <c r="AO2761" i="1"/>
  <c r="AY2761" i="1" s="1"/>
  <c r="AK2762" i="1" s="1"/>
  <c r="AP2762" i="1"/>
  <c r="AQ2762" i="1" s="1"/>
  <c r="AH2730" i="1"/>
  <c r="V2731" i="1" s="1"/>
  <c r="X2730" i="1"/>
  <c r="AF2730" i="1" s="1"/>
  <c r="T2731" i="1" s="1"/>
  <c r="AG2730" i="1"/>
  <c r="U2731" i="1" s="1"/>
  <c r="W2730" i="1"/>
  <c r="AE2730" i="1" s="1"/>
  <c r="S2731" i="1" s="1"/>
  <c r="AR2762" i="1" l="1"/>
  <c r="AS2762" i="1"/>
  <c r="Y2731" i="1"/>
  <c r="Z2731" i="1" s="1"/>
  <c r="AA2731" i="1" s="1"/>
  <c r="AT2762" i="1"/>
  <c r="AU2762" i="1"/>
  <c r="AB2731" i="1" l="1"/>
  <c r="AW2762" i="1"/>
  <c r="BA2762" i="1" s="1"/>
  <c r="AM2763" i="1" s="1"/>
  <c r="AO2762" i="1"/>
  <c r="AY2762" i="1" s="1"/>
  <c r="AK2763" i="1" s="1"/>
  <c r="AZ2762" i="1"/>
  <c r="AL2763" i="1" s="1"/>
  <c r="AV2762" i="1"/>
  <c r="AN2762" i="1"/>
  <c r="AX2762" i="1" s="1"/>
  <c r="AJ2763" i="1" s="1"/>
  <c r="AD2731" i="1"/>
  <c r="AC2731" i="1"/>
  <c r="AP2763" i="1" l="1"/>
  <c r="AQ2763" i="1" s="1"/>
  <c r="AR2763" i="1" s="1"/>
  <c r="AG2731" i="1"/>
  <c r="U2732" i="1" s="1"/>
  <c r="W2731" i="1"/>
  <c r="AE2731" i="1" s="1"/>
  <c r="S2732" i="1" s="1"/>
  <c r="AH2731" i="1"/>
  <c r="V2732" i="1" s="1"/>
  <c r="X2731" i="1"/>
  <c r="AF2731" i="1" s="1"/>
  <c r="T2732" i="1" s="1"/>
  <c r="AS2763" i="1" l="1"/>
  <c r="Y2732" i="1"/>
  <c r="Z2732" i="1" s="1"/>
  <c r="AT2763" i="1"/>
  <c r="AU2763" i="1"/>
  <c r="AA2732" i="1" l="1"/>
  <c r="AB2732" i="1"/>
  <c r="AD2732" i="1" s="1"/>
  <c r="AW2763" i="1"/>
  <c r="BA2763" i="1" s="1"/>
  <c r="AM2764" i="1" s="1"/>
  <c r="AO2763" i="1"/>
  <c r="AY2763" i="1" s="1"/>
  <c r="AK2764" i="1" s="1"/>
  <c r="AV2763" i="1"/>
  <c r="AZ2763" i="1"/>
  <c r="AL2764" i="1" s="1"/>
  <c r="AN2763" i="1"/>
  <c r="AX2763" i="1" s="1"/>
  <c r="AJ2764" i="1" s="1"/>
  <c r="AC2732" i="1"/>
  <c r="AP2764" i="1" l="1"/>
  <c r="AQ2764" i="1" s="1"/>
  <c r="AH2732" i="1"/>
  <c r="V2733" i="1" s="1"/>
  <c r="X2732" i="1"/>
  <c r="AF2732" i="1" s="1"/>
  <c r="T2733" i="1" s="1"/>
  <c r="AG2732" i="1"/>
  <c r="U2733" i="1" s="1"/>
  <c r="W2732" i="1"/>
  <c r="AE2732" i="1" s="1"/>
  <c r="S2733" i="1" s="1"/>
  <c r="AR2764" i="1" l="1"/>
  <c r="AS2764" i="1"/>
  <c r="Y2733" i="1"/>
  <c r="Z2733" i="1" s="1"/>
  <c r="AT2764" i="1"/>
  <c r="AU2764" i="1"/>
  <c r="AA2733" i="1" l="1"/>
  <c r="AB2733" i="1"/>
  <c r="AW2764" i="1"/>
  <c r="BA2764" i="1" s="1"/>
  <c r="AM2765" i="1" s="1"/>
  <c r="AO2764" i="1"/>
  <c r="AY2764" i="1" s="1"/>
  <c r="AK2765" i="1" s="1"/>
  <c r="AV2764" i="1"/>
  <c r="AZ2764" i="1"/>
  <c r="AL2765" i="1" s="1"/>
  <c r="AN2764" i="1"/>
  <c r="AX2764" i="1" s="1"/>
  <c r="AJ2765" i="1" s="1"/>
  <c r="AD2733" i="1"/>
  <c r="AC2733" i="1"/>
  <c r="AP2765" i="1" l="1"/>
  <c r="AQ2765" i="1" s="1"/>
  <c r="AG2733" i="1"/>
  <c r="U2734" i="1" s="1"/>
  <c r="W2733" i="1"/>
  <c r="AE2733" i="1" s="1"/>
  <c r="S2734" i="1" s="1"/>
  <c r="AH2733" i="1"/>
  <c r="V2734" i="1" s="1"/>
  <c r="X2733" i="1"/>
  <c r="AF2733" i="1" s="1"/>
  <c r="T2734" i="1" s="1"/>
  <c r="AR2765" i="1" l="1"/>
  <c r="AS2765" i="1"/>
  <c r="Y2734" i="1"/>
  <c r="Z2734" i="1" s="1"/>
  <c r="AT2765" i="1"/>
  <c r="AU2765" i="1"/>
  <c r="AA2734" i="1" l="1"/>
  <c r="AC2734" i="1" s="1"/>
  <c r="AB2734" i="1"/>
  <c r="AD2734" i="1" s="1"/>
  <c r="AW2765" i="1"/>
  <c r="BA2765" i="1" s="1"/>
  <c r="AM2766" i="1" s="1"/>
  <c r="AO2765" i="1"/>
  <c r="AY2765" i="1" s="1"/>
  <c r="AK2766" i="1" s="1"/>
  <c r="AV2765" i="1"/>
  <c r="AZ2765" i="1"/>
  <c r="AL2766" i="1" s="1"/>
  <c r="AN2765" i="1"/>
  <c r="AX2765" i="1" s="1"/>
  <c r="AJ2766" i="1" s="1"/>
  <c r="AG2734" i="1"/>
  <c r="U2735" i="1" s="1"/>
  <c r="W2734" i="1"/>
  <c r="AE2734" i="1" s="1"/>
  <c r="S2735" i="1" s="1"/>
  <c r="AP2766" i="1" l="1"/>
  <c r="AQ2766" i="1" s="1"/>
  <c r="AH2734" i="1"/>
  <c r="V2735" i="1" s="1"/>
  <c r="X2734" i="1"/>
  <c r="AF2734" i="1" s="1"/>
  <c r="T2735" i="1" s="1"/>
  <c r="AR2766" i="1" l="1"/>
  <c r="Y2735" i="1"/>
  <c r="AS2766" i="1"/>
  <c r="AU2766" i="1" s="1"/>
  <c r="AT2766" i="1"/>
  <c r="Z2735" i="1" l="1"/>
  <c r="AA2735" i="1"/>
  <c r="AC2735" i="1" s="1"/>
  <c r="AB2735" i="1"/>
  <c r="AD2735" i="1" s="1"/>
  <c r="AW2766" i="1"/>
  <c r="BA2766" i="1" s="1"/>
  <c r="AM2767" i="1" s="1"/>
  <c r="AO2766" i="1"/>
  <c r="AY2766" i="1" s="1"/>
  <c r="AK2767" i="1" s="1"/>
  <c r="AZ2766" i="1"/>
  <c r="AL2767" i="1" s="1"/>
  <c r="AV2766" i="1"/>
  <c r="AN2766" i="1"/>
  <c r="AX2766" i="1" s="1"/>
  <c r="AJ2767" i="1" s="1"/>
  <c r="AP2767" i="1" l="1"/>
  <c r="AQ2767" i="1" s="1"/>
  <c r="AR2767" i="1" s="1"/>
  <c r="AH2735" i="1"/>
  <c r="V2736" i="1" s="1"/>
  <c r="X2735" i="1"/>
  <c r="AF2735" i="1" s="1"/>
  <c r="T2736" i="1" s="1"/>
  <c r="AG2735" i="1"/>
  <c r="U2736" i="1" s="1"/>
  <c r="W2735" i="1"/>
  <c r="AE2735" i="1" s="1"/>
  <c r="S2736" i="1" s="1"/>
  <c r="AS2767" i="1" l="1"/>
  <c r="Y2736" i="1"/>
  <c r="Z2736" i="1" s="1"/>
  <c r="AT2767" i="1"/>
  <c r="AU2767" i="1"/>
  <c r="AA2736" i="1" l="1"/>
  <c r="AC2736" i="1" s="1"/>
  <c r="AB2736" i="1"/>
  <c r="AW2767" i="1"/>
  <c r="BA2767" i="1" s="1"/>
  <c r="AM2768" i="1" s="1"/>
  <c r="AO2767" i="1"/>
  <c r="AY2767" i="1" s="1"/>
  <c r="AK2768" i="1" s="1"/>
  <c r="AZ2767" i="1"/>
  <c r="AL2768" i="1" s="1"/>
  <c r="AV2767" i="1"/>
  <c r="AN2767" i="1"/>
  <c r="AX2767" i="1" s="1"/>
  <c r="AJ2768" i="1" s="1"/>
  <c r="AG2736" i="1"/>
  <c r="U2737" i="1" s="1"/>
  <c r="W2736" i="1"/>
  <c r="AE2736" i="1" s="1"/>
  <c r="S2737" i="1" s="1"/>
  <c r="AD2736" i="1"/>
  <c r="AP2768" i="1" l="1"/>
  <c r="AQ2768" i="1" s="1"/>
  <c r="AH2736" i="1"/>
  <c r="V2737" i="1" s="1"/>
  <c r="X2736" i="1"/>
  <c r="AF2736" i="1" s="1"/>
  <c r="T2737" i="1" s="1"/>
  <c r="AR2768" i="1" l="1"/>
  <c r="Y2737" i="1"/>
  <c r="AS2768" i="1"/>
  <c r="AT2768" i="1"/>
  <c r="AU2768" i="1"/>
  <c r="Z2737" i="1" l="1"/>
  <c r="AA2737" i="1"/>
  <c r="AC2737" i="1" s="1"/>
  <c r="W2737" i="1" s="1"/>
  <c r="AE2737" i="1" s="1"/>
  <c r="S2738" i="1" s="1"/>
  <c r="AB2737" i="1"/>
  <c r="AD2737" i="1" s="1"/>
  <c r="AW2768" i="1"/>
  <c r="BA2768" i="1" s="1"/>
  <c r="AM2769" i="1" s="1"/>
  <c r="AO2768" i="1"/>
  <c r="AY2768" i="1" s="1"/>
  <c r="AK2769" i="1" s="1"/>
  <c r="AV2768" i="1"/>
  <c r="AZ2768" i="1"/>
  <c r="AL2769" i="1" s="1"/>
  <c r="AN2768" i="1"/>
  <c r="AX2768" i="1" s="1"/>
  <c r="AJ2769" i="1" s="1"/>
  <c r="AH2737" i="1"/>
  <c r="V2738" i="1" s="1"/>
  <c r="X2737" i="1"/>
  <c r="AF2737" i="1" s="1"/>
  <c r="T2738" i="1" s="1"/>
  <c r="AG2737" i="1" l="1"/>
  <c r="U2738" i="1" s="1"/>
  <c r="Y2738" i="1"/>
  <c r="Z2738" i="1" s="1"/>
  <c r="AP2769" i="1"/>
  <c r="AQ2769" i="1" s="1"/>
  <c r="AR2769" i="1"/>
  <c r="AA2738" i="1" l="1"/>
  <c r="AC2738" i="1" s="1"/>
  <c r="AB2738" i="1"/>
  <c r="AS2769" i="1"/>
  <c r="AT2769" i="1"/>
  <c r="AU2769" i="1"/>
  <c r="AG2738" i="1"/>
  <c r="U2739" i="1" s="1"/>
  <c r="W2738" i="1"/>
  <c r="AE2738" i="1" s="1"/>
  <c r="S2739" i="1" s="1"/>
  <c r="AD2738" i="1"/>
  <c r="AW2769" i="1" l="1"/>
  <c r="BA2769" i="1" s="1"/>
  <c r="AM2770" i="1" s="1"/>
  <c r="AO2769" i="1"/>
  <c r="AY2769" i="1" s="1"/>
  <c r="AK2770" i="1" s="1"/>
  <c r="AV2769" i="1"/>
  <c r="AZ2769" i="1"/>
  <c r="AL2770" i="1" s="1"/>
  <c r="AN2769" i="1"/>
  <c r="AX2769" i="1" s="1"/>
  <c r="AJ2770" i="1" s="1"/>
  <c r="AH2738" i="1"/>
  <c r="V2739" i="1" s="1"/>
  <c r="X2738" i="1"/>
  <c r="AF2738" i="1" s="1"/>
  <c r="T2739" i="1" s="1"/>
  <c r="Y2739" i="1" l="1"/>
  <c r="AP2770" i="1"/>
  <c r="AQ2770" i="1" s="1"/>
  <c r="AR2770" i="1" l="1"/>
  <c r="AT2770" i="1" s="1"/>
  <c r="AV2770" i="1" s="1"/>
  <c r="Z2739" i="1"/>
  <c r="AB2739" i="1" s="1"/>
  <c r="AD2739" i="1" s="1"/>
  <c r="AA2739" i="1"/>
  <c r="AC2739" i="1" s="1"/>
  <c r="AS2770" i="1"/>
  <c r="AU2770" i="1" s="1"/>
  <c r="AZ2770" i="1"/>
  <c r="AL2771" i="1" s="1"/>
  <c r="AH2739" i="1" l="1"/>
  <c r="V2740" i="1" s="1"/>
  <c r="X2739" i="1"/>
  <c r="AF2739" i="1" s="1"/>
  <c r="T2740" i="1" s="1"/>
  <c r="AG2739" i="1"/>
  <c r="U2740" i="1" s="1"/>
  <c r="W2739" i="1"/>
  <c r="AE2739" i="1" s="1"/>
  <c r="S2740" i="1" s="1"/>
  <c r="AN2770" i="1"/>
  <c r="AX2770" i="1" s="1"/>
  <c r="AJ2771" i="1" s="1"/>
  <c r="AW2770" i="1"/>
  <c r="BA2770" i="1" s="1"/>
  <c r="AM2771" i="1" s="1"/>
  <c r="AO2770" i="1"/>
  <c r="AY2770" i="1" s="1"/>
  <c r="AK2771" i="1" s="1"/>
  <c r="AP2771" i="1" l="1"/>
  <c r="AQ2771" i="1" s="1"/>
  <c r="Y2740" i="1"/>
  <c r="Z2740" i="1" s="1"/>
  <c r="AB2740" i="1"/>
  <c r="AD2740" i="1" s="1"/>
  <c r="X2740" i="1" s="1"/>
  <c r="AF2740" i="1" s="1"/>
  <c r="T2741" i="1" s="1"/>
  <c r="AS2771" i="1"/>
  <c r="AU2771" i="1"/>
  <c r="AW2771" i="1" s="1"/>
  <c r="BA2771" i="1" s="1"/>
  <c r="AM2772" i="1" s="1"/>
  <c r="AH2740" i="1" l="1"/>
  <c r="V2741" i="1" s="1"/>
  <c r="AA2740" i="1"/>
  <c r="AC2740" i="1" s="1"/>
  <c r="AO2771" i="1"/>
  <c r="AY2771" i="1" s="1"/>
  <c r="AK2772" i="1" s="1"/>
  <c r="AR2771" i="1"/>
  <c r="AT2771" i="1" s="1"/>
  <c r="AZ2771" i="1" s="1"/>
  <c r="AL2772" i="1" s="1"/>
  <c r="AV2771" i="1"/>
  <c r="AG2740" i="1" l="1"/>
  <c r="U2741" i="1" s="1"/>
  <c r="W2740" i="1"/>
  <c r="AE2740" i="1" s="1"/>
  <c r="S2741" i="1" s="1"/>
  <c r="AN2771" i="1"/>
  <c r="AX2771" i="1" s="1"/>
  <c r="AJ2772" i="1" s="1"/>
  <c r="AP2772" i="1"/>
  <c r="AQ2772" i="1" s="1"/>
  <c r="AR2772" i="1" l="1"/>
  <c r="Y2741" i="1"/>
  <c r="AS2772" i="1"/>
  <c r="AT2772" i="1"/>
  <c r="Z2741" i="1" l="1"/>
  <c r="AA2741" i="1" s="1"/>
  <c r="AC2741" i="1" s="1"/>
  <c r="AN2772" i="1"/>
  <c r="AX2772" i="1" s="1"/>
  <c r="AJ2773" i="1" s="1"/>
  <c r="AV2772" i="1"/>
  <c r="AZ2772" i="1"/>
  <c r="AL2773" i="1" s="1"/>
  <c r="AU2772" i="1"/>
  <c r="W2741" i="1" l="1"/>
  <c r="AE2741" i="1" s="1"/>
  <c r="S2742" i="1" s="1"/>
  <c r="AG2741" i="1"/>
  <c r="U2742" i="1" s="1"/>
  <c r="AB2741" i="1"/>
  <c r="AD2741" i="1" s="1"/>
  <c r="AW2772" i="1"/>
  <c r="BA2772" i="1" s="1"/>
  <c r="AM2773" i="1" s="1"/>
  <c r="AO2772" i="1"/>
  <c r="AY2772" i="1" s="1"/>
  <c r="AK2773" i="1" s="1"/>
  <c r="AP2773" i="1" s="1"/>
  <c r="AQ2773" i="1" l="1"/>
  <c r="AR2773" i="1"/>
  <c r="AT2773" i="1" s="1"/>
  <c r="AS2773" i="1"/>
  <c r="AH2741" i="1"/>
  <c r="V2742" i="1" s="1"/>
  <c r="X2741" i="1"/>
  <c r="AF2741" i="1" s="1"/>
  <c r="T2742" i="1" s="1"/>
  <c r="Y2742" i="1" s="1"/>
  <c r="AU2773" i="1"/>
  <c r="AW2773" i="1" s="1"/>
  <c r="BA2773" i="1" s="1"/>
  <c r="AM2774" i="1" s="1"/>
  <c r="Z2742" i="1" l="1"/>
  <c r="AA2742" i="1"/>
  <c r="AC2742" i="1" s="1"/>
  <c r="AB2742" i="1"/>
  <c r="AD2742" i="1" s="1"/>
  <c r="AO2773" i="1"/>
  <c r="AY2773" i="1" s="1"/>
  <c r="AK2774" i="1" s="1"/>
  <c r="AV2773" i="1"/>
  <c r="AZ2773" i="1"/>
  <c r="AL2774" i="1" s="1"/>
  <c r="AN2773" i="1"/>
  <c r="AX2773" i="1" s="1"/>
  <c r="AJ2774" i="1" s="1"/>
  <c r="AG2742" i="1" l="1"/>
  <c r="U2743" i="1" s="1"/>
  <c r="W2742" i="1"/>
  <c r="AE2742" i="1" s="1"/>
  <c r="S2743" i="1" s="1"/>
  <c r="AH2742" i="1"/>
  <c r="V2743" i="1" s="1"/>
  <c r="X2742" i="1"/>
  <c r="AF2742" i="1" s="1"/>
  <c r="T2743" i="1" s="1"/>
  <c r="AP2774" i="1"/>
  <c r="AQ2774" i="1" s="1"/>
  <c r="AR2774" i="1" l="1"/>
  <c r="Y2743" i="1"/>
  <c r="Z2743" i="1" s="1"/>
  <c r="AA2743" i="1" s="1"/>
  <c r="AC2743" i="1" s="1"/>
  <c r="AS2774" i="1"/>
  <c r="AT2774" i="1"/>
  <c r="AG2743" i="1" l="1"/>
  <c r="U2744" i="1" s="1"/>
  <c r="W2743" i="1"/>
  <c r="AE2743" i="1" s="1"/>
  <c r="S2744" i="1" s="1"/>
  <c r="AB2743" i="1"/>
  <c r="AD2743" i="1" s="1"/>
  <c r="AZ2774" i="1"/>
  <c r="AL2775" i="1" s="1"/>
  <c r="AV2774" i="1"/>
  <c r="AN2774" i="1"/>
  <c r="AX2774" i="1" s="1"/>
  <c r="AJ2775" i="1" s="1"/>
  <c r="AU2774" i="1"/>
  <c r="AH2743" i="1" l="1"/>
  <c r="V2744" i="1" s="1"/>
  <c r="X2743" i="1"/>
  <c r="AF2743" i="1" s="1"/>
  <c r="T2744" i="1" s="1"/>
  <c r="AW2774" i="1"/>
  <c r="BA2774" i="1" s="1"/>
  <c r="AM2775" i="1" s="1"/>
  <c r="AO2774" i="1"/>
  <c r="AY2774" i="1" s="1"/>
  <c r="AK2775" i="1" s="1"/>
  <c r="Y2744" i="1" l="1"/>
  <c r="AP2775" i="1"/>
  <c r="Z2744" i="1" l="1"/>
  <c r="AA2744" i="1"/>
  <c r="AC2744" i="1" s="1"/>
  <c r="AQ2775" i="1"/>
  <c r="AR2775" i="1"/>
  <c r="AT2775" i="1" s="1"/>
  <c r="AZ2775" i="1" s="1"/>
  <c r="AL2776" i="1" s="1"/>
  <c r="AS2775" i="1"/>
  <c r="AU2775" i="1" s="1"/>
  <c r="AB2744" i="1"/>
  <c r="AD2744" i="1" s="1"/>
  <c r="AH2744" i="1" l="1"/>
  <c r="V2745" i="1" s="1"/>
  <c r="X2744" i="1"/>
  <c r="AF2744" i="1" s="1"/>
  <c r="T2745" i="1" s="1"/>
  <c r="AW2775" i="1"/>
  <c r="BA2775" i="1" s="1"/>
  <c r="AM2776" i="1" s="1"/>
  <c r="AO2775" i="1"/>
  <c r="AY2775" i="1" s="1"/>
  <c r="AK2776" i="1" s="1"/>
  <c r="W2744" i="1"/>
  <c r="AE2744" i="1" s="1"/>
  <c r="S2745" i="1" s="1"/>
  <c r="AG2744" i="1"/>
  <c r="U2745" i="1" s="1"/>
  <c r="AN2775" i="1"/>
  <c r="AX2775" i="1" s="1"/>
  <c r="AJ2776" i="1" s="1"/>
  <c r="AV2775" i="1"/>
  <c r="Y2745" i="1" l="1"/>
  <c r="Z2745" i="1" s="1"/>
  <c r="AP2776" i="1"/>
  <c r="AQ2776" i="1" s="1"/>
  <c r="AS2776" i="1" l="1"/>
  <c r="AB2745" i="1"/>
  <c r="AD2745" i="1" s="1"/>
  <c r="AA2745" i="1"/>
  <c r="AC2745" i="1" s="1"/>
  <c r="AG2745" i="1" s="1"/>
  <c r="U2746" i="1" s="1"/>
  <c r="AR2776" i="1"/>
  <c r="AT2776" i="1" s="1"/>
  <c r="AZ2776" i="1" s="1"/>
  <c r="AL2777" i="1" s="1"/>
  <c r="AV2776" i="1"/>
  <c r="AN2776" i="1"/>
  <c r="AX2776" i="1" s="1"/>
  <c r="AJ2777" i="1" s="1"/>
  <c r="AU2776" i="1"/>
  <c r="X2745" i="1" l="1"/>
  <c r="AF2745" i="1" s="1"/>
  <c r="T2746" i="1" s="1"/>
  <c r="AH2745" i="1"/>
  <c r="V2746" i="1" s="1"/>
  <c r="W2745" i="1"/>
  <c r="AE2745" i="1" s="1"/>
  <c r="S2746" i="1" s="1"/>
  <c r="Y2746" i="1"/>
  <c r="Z2746" i="1" s="1"/>
  <c r="AP2777" i="1"/>
  <c r="AQ2777" i="1" s="1"/>
  <c r="AW2776" i="1"/>
  <c r="BA2776" i="1" s="1"/>
  <c r="AM2777" i="1" s="1"/>
  <c r="AO2776" i="1"/>
  <c r="AY2776" i="1" s="1"/>
  <c r="AK2777" i="1" s="1"/>
  <c r="AR2777" i="1" l="1"/>
  <c r="AA2746" i="1"/>
  <c r="AS2777" i="1"/>
  <c r="AB2746" i="1"/>
  <c r="AC2746" i="1"/>
  <c r="AT2777" i="1" l="1"/>
  <c r="AU2777" i="1"/>
  <c r="AG2746" i="1"/>
  <c r="U2747" i="1" s="1"/>
  <c r="W2746" i="1"/>
  <c r="AE2746" i="1" s="1"/>
  <c r="S2747" i="1" s="1"/>
  <c r="AD2746" i="1"/>
  <c r="AV2777" i="1" l="1"/>
  <c r="AZ2777" i="1"/>
  <c r="AL2778" i="1" s="1"/>
  <c r="AN2777" i="1"/>
  <c r="AX2777" i="1" s="1"/>
  <c r="AJ2778" i="1" s="1"/>
  <c r="AW2777" i="1"/>
  <c r="BA2777" i="1" s="1"/>
  <c r="AM2778" i="1" s="1"/>
  <c r="AO2777" i="1"/>
  <c r="AY2777" i="1" s="1"/>
  <c r="AK2778" i="1" s="1"/>
  <c r="AH2746" i="1"/>
  <c r="V2747" i="1" s="1"/>
  <c r="X2746" i="1"/>
  <c r="AF2746" i="1" s="1"/>
  <c r="T2747" i="1" s="1"/>
  <c r="Y2747" i="1" l="1"/>
  <c r="AP2778" i="1"/>
  <c r="AQ2778" i="1" s="1"/>
  <c r="Z2747" i="1" l="1"/>
  <c r="AA2747" i="1"/>
  <c r="AC2747" i="1" s="1"/>
  <c r="AR2778" i="1"/>
  <c r="AT2778" i="1" s="1"/>
  <c r="AB2747" i="1"/>
  <c r="AS2778" i="1"/>
  <c r="AU2778" i="1" s="1"/>
  <c r="AW2778" i="1" s="1"/>
  <c r="BA2778" i="1" s="1"/>
  <c r="AM2779" i="1" s="1"/>
  <c r="AV2778" i="1"/>
  <c r="AZ2778" i="1"/>
  <c r="AL2779" i="1" s="1"/>
  <c r="AN2778" i="1"/>
  <c r="AX2778" i="1" s="1"/>
  <c r="AJ2779" i="1" s="1"/>
  <c r="AO2778" i="1" l="1"/>
  <c r="AY2778" i="1" s="1"/>
  <c r="AK2779" i="1" s="1"/>
  <c r="AP2779" i="1"/>
  <c r="AQ2779" i="1" s="1"/>
  <c r="AG2747" i="1"/>
  <c r="U2748" i="1" s="1"/>
  <c r="W2747" i="1"/>
  <c r="AE2747" i="1" s="1"/>
  <c r="S2748" i="1" s="1"/>
  <c r="AD2747" i="1"/>
  <c r="AR2779" i="1" l="1"/>
  <c r="AS2779" i="1"/>
  <c r="AU2779" i="1"/>
  <c r="AT2779" i="1"/>
  <c r="AH2747" i="1"/>
  <c r="V2748" i="1" s="1"/>
  <c r="X2747" i="1"/>
  <c r="AF2747" i="1" s="1"/>
  <c r="T2748" i="1" s="1"/>
  <c r="Y2748" i="1" l="1"/>
  <c r="AZ2779" i="1"/>
  <c r="AL2780" i="1" s="1"/>
  <c r="AV2779" i="1"/>
  <c r="AN2779" i="1"/>
  <c r="AX2779" i="1" s="1"/>
  <c r="AJ2780" i="1" s="1"/>
  <c r="AW2779" i="1"/>
  <c r="BA2779" i="1" s="1"/>
  <c r="AM2780" i="1" s="1"/>
  <c r="AO2779" i="1"/>
  <c r="AY2779" i="1" s="1"/>
  <c r="AK2780" i="1" s="1"/>
  <c r="Z2748" i="1" l="1"/>
  <c r="AA2748" i="1" s="1"/>
  <c r="AC2748" i="1" s="1"/>
  <c r="AB2748" i="1"/>
  <c r="AP2780" i="1"/>
  <c r="AQ2780" i="1" s="1"/>
  <c r="AD2748" i="1"/>
  <c r="AH2748" i="1" s="1"/>
  <c r="V2749" i="1" s="1"/>
  <c r="AG2748" i="1" l="1"/>
  <c r="U2749" i="1" s="1"/>
  <c r="W2748" i="1"/>
  <c r="AE2748" i="1" s="1"/>
  <c r="S2749" i="1" s="1"/>
  <c r="AR2780" i="1"/>
  <c r="AS2780" i="1"/>
  <c r="Y2749" i="1"/>
  <c r="Z2749" i="1" s="1"/>
  <c r="AT2780" i="1"/>
  <c r="AU2780" i="1"/>
  <c r="X2748" i="1"/>
  <c r="AF2748" i="1" s="1"/>
  <c r="T2749" i="1" s="1"/>
  <c r="AA2749" i="1" l="1"/>
  <c r="AB2749" i="1"/>
  <c r="AW2780" i="1"/>
  <c r="BA2780" i="1" s="1"/>
  <c r="AM2781" i="1" s="1"/>
  <c r="AO2780" i="1"/>
  <c r="AY2780" i="1" s="1"/>
  <c r="AK2781" i="1" s="1"/>
  <c r="AZ2780" i="1"/>
  <c r="AL2781" i="1" s="1"/>
  <c r="AV2780" i="1"/>
  <c r="AN2780" i="1"/>
  <c r="AX2780" i="1" s="1"/>
  <c r="AJ2781" i="1" s="1"/>
  <c r="AD2749" i="1"/>
  <c r="AH2749" i="1" s="1"/>
  <c r="V2750" i="1" s="1"/>
  <c r="AC2749" i="1"/>
  <c r="AP2781" i="1" l="1"/>
  <c r="AQ2781" i="1" s="1"/>
  <c r="AR2781" i="1" s="1"/>
  <c r="X2749" i="1"/>
  <c r="AF2749" i="1" s="1"/>
  <c r="T2750" i="1" s="1"/>
  <c r="AG2749" i="1"/>
  <c r="U2750" i="1" s="1"/>
  <c r="W2749" i="1"/>
  <c r="AE2749" i="1" s="1"/>
  <c r="S2750" i="1" s="1"/>
  <c r="AS2781" i="1" l="1"/>
  <c r="Y2750" i="1"/>
  <c r="Z2750" i="1" s="1"/>
  <c r="AU2781" i="1"/>
  <c r="AT2781" i="1"/>
  <c r="AA2750" i="1" l="1"/>
  <c r="AB2750" i="1"/>
  <c r="AV2781" i="1"/>
  <c r="AZ2781" i="1"/>
  <c r="AL2782" i="1" s="1"/>
  <c r="AN2781" i="1"/>
  <c r="AX2781" i="1" s="1"/>
  <c r="AJ2782" i="1" s="1"/>
  <c r="AW2781" i="1"/>
  <c r="BA2781" i="1" s="1"/>
  <c r="AM2782" i="1" s="1"/>
  <c r="AO2781" i="1"/>
  <c r="AY2781" i="1" s="1"/>
  <c r="AK2782" i="1" s="1"/>
  <c r="AC2750" i="1"/>
  <c r="AP2782" i="1" l="1"/>
  <c r="AQ2782" i="1" s="1"/>
  <c r="AG2750" i="1"/>
  <c r="U2751" i="1" s="1"/>
  <c r="W2750" i="1"/>
  <c r="AE2750" i="1" s="1"/>
  <c r="S2751" i="1" s="1"/>
  <c r="AD2750" i="1"/>
  <c r="AR2782" i="1" l="1"/>
  <c r="AT2782" i="1" s="1"/>
  <c r="AS2782" i="1"/>
  <c r="Y2751" i="1"/>
  <c r="Z2751" i="1" s="1"/>
  <c r="AZ2782" i="1"/>
  <c r="AL2783" i="1" s="1"/>
  <c r="AV2782" i="1"/>
  <c r="AN2782" i="1"/>
  <c r="AX2782" i="1" s="1"/>
  <c r="AJ2783" i="1" s="1"/>
  <c r="AU2782" i="1"/>
  <c r="AH2750" i="1"/>
  <c r="V2751" i="1" s="1"/>
  <c r="X2750" i="1"/>
  <c r="AF2750" i="1" s="1"/>
  <c r="T2751" i="1" s="1"/>
  <c r="AA2751" i="1" l="1"/>
  <c r="AB2751" i="1"/>
  <c r="AW2782" i="1"/>
  <c r="BA2782" i="1" s="1"/>
  <c r="AM2783" i="1" s="1"/>
  <c r="AO2782" i="1"/>
  <c r="AY2782" i="1" s="1"/>
  <c r="AK2783" i="1" s="1"/>
  <c r="AP2783" i="1" s="1"/>
  <c r="AQ2783" i="1" l="1"/>
  <c r="AR2783" i="1"/>
  <c r="AS2783" i="1"/>
  <c r="AU2783" i="1" s="1"/>
  <c r="AT2783" i="1"/>
  <c r="AC2751" i="1"/>
  <c r="AD2751" i="1"/>
  <c r="AW2783" i="1" l="1"/>
  <c r="BA2783" i="1" s="1"/>
  <c r="AM2784" i="1" s="1"/>
  <c r="AO2783" i="1"/>
  <c r="AY2783" i="1" s="1"/>
  <c r="AK2784" i="1" s="1"/>
  <c r="AZ2783" i="1"/>
  <c r="AL2784" i="1" s="1"/>
  <c r="AV2783" i="1"/>
  <c r="AN2783" i="1"/>
  <c r="AX2783" i="1" s="1"/>
  <c r="AJ2784" i="1" s="1"/>
  <c r="AG2751" i="1"/>
  <c r="U2752" i="1" s="1"/>
  <c r="W2751" i="1"/>
  <c r="AE2751" i="1" s="1"/>
  <c r="S2752" i="1" s="1"/>
  <c r="AH2751" i="1"/>
  <c r="V2752" i="1" s="1"/>
  <c r="X2751" i="1"/>
  <c r="AF2751" i="1" s="1"/>
  <c r="T2752" i="1" s="1"/>
  <c r="Y2752" i="1" l="1"/>
  <c r="Z2752" i="1" s="1"/>
  <c r="AP2784" i="1"/>
  <c r="AQ2784" i="1" s="1"/>
  <c r="AR2784" i="1" l="1"/>
  <c r="AA2752" i="1"/>
  <c r="AB2752" i="1"/>
  <c r="AD2752" i="1" s="1"/>
  <c r="AH2752" i="1" s="1"/>
  <c r="V2753" i="1" s="1"/>
  <c r="AS2784" i="1"/>
  <c r="AT2784" i="1"/>
  <c r="X2752" i="1"/>
  <c r="AF2752" i="1" s="1"/>
  <c r="T2753" i="1" s="1"/>
  <c r="AC2752" i="1"/>
  <c r="AZ2784" i="1" l="1"/>
  <c r="AL2785" i="1" s="1"/>
  <c r="AV2784" i="1"/>
  <c r="AN2784" i="1"/>
  <c r="AX2784" i="1" s="1"/>
  <c r="AJ2785" i="1" s="1"/>
  <c r="AU2784" i="1"/>
  <c r="AG2752" i="1"/>
  <c r="U2753" i="1" s="1"/>
  <c r="W2752" i="1"/>
  <c r="AE2752" i="1" s="1"/>
  <c r="S2753" i="1" s="1"/>
  <c r="Y2753" i="1" l="1"/>
  <c r="AW2784" i="1"/>
  <c r="BA2784" i="1" s="1"/>
  <c r="AM2785" i="1" s="1"/>
  <c r="AO2784" i="1"/>
  <c r="AY2784" i="1" s="1"/>
  <c r="AK2785" i="1" s="1"/>
  <c r="AP2785" i="1" l="1"/>
  <c r="Z2753" i="1"/>
  <c r="AA2753" i="1" s="1"/>
  <c r="AB2753" i="1"/>
  <c r="AD2753" i="1"/>
  <c r="AC2753" i="1"/>
  <c r="AQ2785" i="1" l="1"/>
  <c r="AR2785" i="1"/>
  <c r="AS2785" i="1"/>
  <c r="AT2785" i="1"/>
  <c r="AU2785" i="1"/>
  <c r="AG2753" i="1"/>
  <c r="U2754" i="1" s="1"/>
  <c r="W2753" i="1"/>
  <c r="AE2753" i="1" s="1"/>
  <c r="S2754" i="1" s="1"/>
  <c r="AH2753" i="1"/>
  <c r="V2754" i="1" s="1"/>
  <c r="X2753" i="1"/>
  <c r="AF2753" i="1" s="1"/>
  <c r="T2754" i="1" s="1"/>
  <c r="Y2754" i="1" l="1"/>
  <c r="Z2754" i="1" s="1"/>
  <c r="AV2785" i="1"/>
  <c r="AZ2785" i="1"/>
  <c r="AL2786" i="1" s="1"/>
  <c r="AN2785" i="1"/>
  <c r="AX2785" i="1" s="1"/>
  <c r="AJ2786" i="1" s="1"/>
  <c r="AW2785" i="1"/>
  <c r="BA2785" i="1" s="1"/>
  <c r="AM2786" i="1" s="1"/>
  <c r="AO2785" i="1"/>
  <c r="AY2785" i="1" s="1"/>
  <c r="AK2786" i="1" s="1"/>
  <c r="AA2754" i="1" l="1"/>
  <c r="AC2754" i="1" s="1"/>
  <c r="AB2754" i="1"/>
  <c r="AP2786" i="1"/>
  <c r="AQ2786" i="1" s="1"/>
  <c r="AD2754" i="1"/>
  <c r="AR2786" i="1" l="1"/>
  <c r="AT2786" i="1" s="1"/>
  <c r="AS2786" i="1"/>
  <c r="AU2786" i="1" s="1"/>
  <c r="AW2786" i="1" s="1"/>
  <c r="BA2786" i="1" s="1"/>
  <c r="AM2787" i="1" s="1"/>
  <c r="AV2786" i="1"/>
  <c r="AZ2786" i="1"/>
  <c r="AL2787" i="1" s="1"/>
  <c r="AN2786" i="1"/>
  <c r="AX2786" i="1" s="1"/>
  <c r="AJ2787" i="1" s="1"/>
  <c r="AO2786" i="1"/>
  <c r="AY2786" i="1" s="1"/>
  <c r="AK2787" i="1" s="1"/>
  <c r="AH2754" i="1"/>
  <c r="V2755" i="1" s="1"/>
  <c r="X2754" i="1"/>
  <c r="AF2754" i="1" s="1"/>
  <c r="T2755" i="1" s="1"/>
  <c r="AG2754" i="1"/>
  <c r="U2755" i="1" s="1"/>
  <c r="W2754" i="1"/>
  <c r="AE2754" i="1" s="1"/>
  <c r="S2755" i="1" s="1"/>
  <c r="Y2755" i="1" l="1"/>
  <c r="Z2755" i="1" s="1"/>
  <c r="AA2755" i="1"/>
  <c r="AP2787" i="1"/>
  <c r="AQ2787" i="1" s="1"/>
  <c r="AR2787" i="1" s="1"/>
  <c r="AS2787" i="1" l="1"/>
  <c r="AB2755" i="1"/>
  <c r="AU2787" i="1"/>
  <c r="AT2787" i="1"/>
  <c r="AD2755" i="1"/>
  <c r="AH2755" i="1"/>
  <c r="V2756" i="1" s="1"/>
  <c r="X2755" i="1"/>
  <c r="AF2755" i="1" s="1"/>
  <c r="T2756" i="1" s="1"/>
  <c r="AC2755" i="1"/>
  <c r="AN2787" i="1" l="1"/>
  <c r="AX2787" i="1" s="1"/>
  <c r="AJ2788" i="1" s="1"/>
  <c r="AV2787" i="1"/>
  <c r="AZ2787" i="1"/>
  <c r="AL2788" i="1" s="1"/>
  <c r="AW2787" i="1"/>
  <c r="BA2787" i="1" s="1"/>
  <c r="AM2788" i="1" s="1"/>
  <c r="AO2787" i="1"/>
  <c r="AY2787" i="1" s="1"/>
  <c r="AK2788" i="1" s="1"/>
  <c r="AG2755" i="1"/>
  <c r="U2756" i="1" s="1"/>
  <c r="W2755" i="1"/>
  <c r="AE2755" i="1" s="1"/>
  <c r="S2756" i="1" s="1"/>
  <c r="Y2756" i="1" l="1"/>
  <c r="AP2788" i="1"/>
  <c r="AQ2788" i="1" s="1"/>
  <c r="Z2756" i="1" l="1"/>
  <c r="AB2756" i="1"/>
  <c r="AR2788" i="1"/>
  <c r="AA2756" i="1"/>
  <c r="AC2756" i="1" s="1"/>
  <c r="AS2788" i="1"/>
  <c r="AT2788" i="1"/>
  <c r="AU2788" i="1"/>
  <c r="AD2756" i="1"/>
  <c r="AW2788" i="1" l="1"/>
  <c r="BA2788" i="1" s="1"/>
  <c r="AM2789" i="1" s="1"/>
  <c r="AO2788" i="1"/>
  <c r="AY2788" i="1" s="1"/>
  <c r="AK2789" i="1" s="1"/>
  <c r="AV2788" i="1"/>
  <c r="AZ2788" i="1"/>
  <c r="AL2789" i="1" s="1"/>
  <c r="AN2788" i="1"/>
  <c r="AX2788" i="1" s="1"/>
  <c r="AJ2789" i="1" s="1"/>
  <c r="AG2756" i="1"/>
  <c r="U2757" i="1" s="1"/>
  <c r="W2756" i="1"/>
  <c r="AE2756" i="1" s="1"/>
  <c r="S2757" i="1" s="1"/>
  <c r="AH2756" i="1"/>
  <c r="V2757" i="1" s="1"/>
  <c r="X2756" i="1"/>
  <c r="AF2756" i="1" s="1"/>
  <c r="T2757" i="1" s="1"/>
  <c r="Y2757" i="1" l="1"/>
  <c r="Z2757" i="1" s="1"/>
  <c r="AA2757" i="1"/>
  <c r="AP2789" i="1"/>
  <c r="AQ2789" i="1" s="1"/>
  <c r="AR2789" i="1" l="1"/>
  <c r="AB2757" i="1"/>
  <c r="AS2789" i="1"/>
  <c r="AT2789" i="1"/>
  <c r="AU2789" i="1"/>
  <c r="AD2757" i="1"/>
  <c r="AC2757" i="1"/>
  <c r="AW2789" i="1" l="1"/>
  <c r="BA2789" i="1" s="1"/>
  <c r="AM2790" i="1" s="1"/>
  <c r="AO2789" i="1"/>
  <c r="AY2789" i="1" s="1"/>
  <c r="AK2790" i="1" s="1"/>
  <c r="AZ2789" i="1"/>
  <c r="AL2790" i="1" s="1"/>
  <c r="AV2789" i="1"/>
  <c r="AN2789" i="1"/>
  <c r="AX2789" i="1" s="1"/>
  <c r="AJ2790" i="1" s="1"/>
  <c r="AH2757" i="1"/>
  <c r="V2758" i="1" s="1"/>
  <c r="X2757" i="1"/>
  <c r="AF2757" i="1" s="1"/>
  <c r="T2758" i="1" s="1"/>
  <c r="AG2757" i="1"/>
  <c r="U2758" i="1" s="1"/>
  <c r="W2757" i="1"/>
  <c r="AE2757" i="1" s="1"/>
  <c r="S2758" i="1" s="1"/>
  <c r="Y2758" i="1" l="1"/>
  <c r="Z2758" i="1" s="1"/>
  <c r="AP2790" i="1"/>
  <c r="AQ2790" i="1" s="1"/>
  <c r="AR2790" i="1" l="1"/>
  <c r="AS2790" i="1"/>
  <c r="AA2758" i="1"/>
  <c r="AB2758" i="1"/>
  <c r="AD2758" i="1" s="1"/>
  <c r="AT2790" i="1"/>
  <c r="AU2790" i="1"/>
  <c r="AC2758" i="1"/>
  <c r="AW2790" i="1" l="1"/>
  <c r="BA2790" i="1" s="1"/>
  <c r="AM2791" i="1" s="1"/>
  <c r="AO2790" i="1"/>
  <c r="AY2790" i="1" s="1"/>
  <c r="AK2791" i="1" s="1"/>
  <c r="AZ2790" i="1"/>
  <c r="AL2791" i="1" s="1"/>
  <c r="AV2790" i="1"/>
  <c r="AN2790" i="1"/>
  <c r="AX2790" i="1" s="1"/>
  <c r="AJ2791" i="1" s="1"/>
  <c r="AG2758" i="1"/>
  <c r="U2759" i="1" s="1"/>
  <c r="W2758" i="1"/>
  <c r="AE2758" i="1" s="1"/>
  <c r="S2759" i="1" s="1"/>
  <c r="AH2758" i="1"/>
  <c r="V2759" i="1" s="1"/>
  <c r="X2758" i="1"/>
  <c r="AF2758" i="1" s="1"/>
  <c r="T2759" i="1" s="1"/>
  <c r="Y2759" i="1" l="1"/>
  <c r="Z2759" i="1" s="1"/>
  <c r="AP2791" i="1"/>
  <c r="AQ2791" i="1" s="1"/>
  <c r="AR2791" i="1"/>
  <c r="AA2759" i="1" l="1"/>
  <c r="AB2759" i="1"/>
  <c r="AS2791" i="1"/>
  <c r="AU2791" i="1" s="1"/>
  <c r="AT2791" i="1"/>
  <c r="AC2759" i="1"/>
  <c r="AD2759" i="1"/>
  <c r="AZ2791" i="1" l="1"/>
  <c r="AL2792" i="1" s="1"/>
  <c r="AV2791" i="1"/>
  <c r="AN2791" i="1"/>
  <c r="AX2791" i="1" s="1"/>
  <c r="AJ2792" i="1" s="1"/>
  <c r="AW2791" i="1"/>
  <c r="BA2791" i="1" s="1"/>
  <c r="AM2792" i="1" s="1"/>
  <c r="AO2791" i="1"/>
  <c r="AY2791" i="1" s="1"/>
  <c r="AK2792" i="1" s="1"/>
  <c r="AH2759" i="1"/>
  <c r="V2760" i="1" s="1"/>
  <c r="X2759" i="1"/>
  <c r="AF2759" i="1" s="1"/>
  <c r="T2760" i="1" s="1"/>
  <c r="AG2759" i="1"/>
  <c r="U2760" i="1" s="1"/>
  <c r="W2759" i="1"/>
  <c r="AE2759" i="1" s="1"/>
  <c r="S2760" i="1" s="1"/>
  <c r="Y2760" i="1" l="1"/>
  <c r="Z2760" i="1" s="1"/>
  <c r="AP2792" i="1"/>
  <c r="AQ2792" i="1" s="1"/>
  <c r="AR2792" i="1" l="1"/>
  <c r="AS2792" i="1"/>
  <c r="AA2760" i="1"/>
  <c r="AB2760" i="1"/>
  <c r="AT2792" i="1"/>
  <c r="AU2792" i="1"/>
  <c r="AD2760" i="1"/>
  <c r="AC2760" i="1"/>
  <c r="AW2792" i="1" l="1"/>
  <c r="BA2792" i="1" s="1"/>
  <c r="AM2793" i="1" s="1"/>
  <c r="AO2792" i="1"/>
  <c r="AY2792" i="1" s="1"/>
  <c r="AK2793" i="1" s="1"/>
  <c r="AV2792" i="1"/>
  <c r="AZ2792" i="1"/>
  <c r="AL2793" i="1" s="1"/>
  <c r="AN2792" i="1"/>
  <c r="AX2792" i="1" s="1"/>
  <c r="AJ2793" i="1" s="1"/>
  <c r="AG2760" i="1"/>
  <c r="U2761" i="1" s="1"/>
  <c r="W2760" i="1"/>
  <c r="AE2760" i="1" s="1"/>
  <c r="S2761" i="1" s="1"/>
  <c r="AH2760" i="1"/>
  <c r="V2761" i="1" s="1"/>
  <c r="X2760" i="1"/>
  <c r="AF2760" i="1" s="1"/>
  <c r="T2761" i="1" s="1"/>
  <c r="Y2761" i="1" l="1"/>
  <c r="Z2761" i="1" s="1"/>
  <c r="AP2793" i="1"/>
  <c r="AQ2793" i="1" s="1"/>
  <c r="AR2793" i="1"/>
  <c r="AA2761" i="1" l="1"/>
  <c r="AB2761" i="1"/>
  <c r="AS2793" i="1"/>
  <c r="AU2793" i="1" s="1"/>
  <c r="AT2793" i="1"/>
  <c r="AC2761" i="1"/>
  <c r="AD2761" i="1"/>
  <c r="AW2793" i="1" l="1"/>
  <c r="BA2793" i="1" s="1"/>
  <c r="AM2794" i="1" s="1"/>
  <c r="AO2793" i="1"/>
  <c r="AY2793" i="1" s="1"/>
  <c r="AK2794" i="1" s="1"/>
  <c r="AZ2793" i="1"/>
  <c r="AL2794" i="1" s="1"/>
  <c r="AV2793" i="1"/>
  <c r="AN2793" i="1"/>
  <c r="AX2793" i="1" s="1"/>
  <c r="AJ2794" i="1" s="1"/>
  <c r="AH2761" i="1"/>
  <c r="V2762" i="1" s="1"/>
  <c r="X2761" i="1"/>
  <c r="AF2761" i="1" s="1"/>
  <c r="T2762" i="1" s="1"/>
  <c r="AG2761" i="1"/>
  <c r="U2762" i="1" s="1"/>
  <c r="W2761" i="1"/>
  <c r="AE2761" i="1" s="1"/>
  <c r="S2762" i="1" s="1"/>
  <c r="Y2762" i="1" l="1"/>
  <c r="Z2762" i="1" s="1"/>
  <c r="AP2794" i="1"/>
  <c r="AQ2794" i="1" s="1"/>
  <c r="AR2794" i="1" l="1"/>
  <c r="AT2794" i="1" s="1"/>
  <c r="AS2794" i="1"/>
  <c r="AU2794" i="1" s="1"/>
  <c r="AA2762" i="1"/>
  <c r="AB2762" i="1"/>
  <c r="AW2794" i="1"/>
  <c r="BA2794" i="1" s="1"/>
  <c r="AM2795" i="1" s="1"/>
  <c r="AO2794" i="1"/>
  <c r="AY2794" i="1" s="1"/>
  <c r="AK2795" i="1" s="1"/>
  <c r="AD2762" i="1"/>
  <c r="AC2762" i="1"/>
  <c r="AZ2794" i="1" l="1"/>
  <c r="AL2795" i="1" s="1"/>
  <c r="AV2794" i="1"/>
  <c r="AN2794" i="1"/>
  <c r="AX2794" i="1" s="1"/>
  <c r="AJ2795" i="1" s="1"/>
  <c r="AG2762" i="1"/>
  <c r="U2763" i="1" s="1"/>
  <c r="W2762" i="1"/>
  <c r="AE2762" i="1" s="1"/>
  <c r="S2763" i="1" s="1"/>
  <c r="AH2762" i="1"/>
  <c r="V2763" i="1" s="1"/>
  <c r="X2762" i="1"/>
  <c r="AF2762" i="1" s="1"/>
  <c r="T2763" i="1" s="1"/>
  <c r="Y2763" i="1" l="1"/>
  <c r="Z2763" i="1" s="1"/>
  <c r="AP2795" i="1"/>
  <c r="AQ2795" i="1" l="1"/>
  <c r="AR2795" i="1" s="1"/>
  <c r="AS2795" i="1"/>
  <c r="AA2763" i="1"/>
  <c r="AB2763" i="1"/>
  <c r="AU2795" i="1"/>
  <c r="AT2795" i="1"/>
  <c r="AD2763" i="1"/>
  <c r="AC2763" i="1"/>
  <c r="AW2795" i="1" l="1"/>
  <c r="BA2795" i="1" s="1"/>
  <c r="AM2796" i="1" s="1"/>
  <c r="AO2795" i="1"/>
  <c r="AY2795" i="1" s="1"/>
  <c r="AK2796" i="1" s="1"/>
  <c r="AZ2795" i="1"/>
  <c r="AL2796" i="1" s="1"/>
  <c r="AV2795" i="1"/>
  <c r="AN2795" i="1"/>
  <c r="AX2795" i="1" s="1"/>
  <c r="AJ2796" i="1" s="1"/>
  <c r="AH2763" i="1"/>
  <c r="V2764" i="1" s="1"/>
  <c r="X2763" i="1"/>
  <c r="AF2763" i="1" s="1"/>
  <c r="T2764" i="1" s="1"/>
  <c r="AG2763" i="1"/>
  <c r="U2764" i="1" s="1"/>
  <c r="W2763" i="1"/>
  <c r="AE2763" i="1" s="1"/>
  <c r="S2764" i="1" s="1"/>
  <c r="Y2764" i="1" l="1"/>
  <c r="Z2764" i="1" s="1"/>
  <c r="AP2796" i="1"/>
  <c r="AQ2796" i="1" s="1"/>
  <c r="AR2796" i="1" l="1"/>
  <c r="AA2764" i="1"/>
  <c r="AB2764" i="1"/>
  <c r="AS2796" i="1"/>
  <c r="AT2796" i="1"/>
  <c r="AU2796" i="1"/>
  <c r="AD2764" i="1"/>
  <c r="AC2764" i="1"/>
  <c r="AW2796" i="1" l="1"/>
  <c r="BA2796" i="1" s="1"/>
  <c r="AM2797" i="1" s="1"/>
  <c r="AO2796" i="1"/>
  <c r="AY2796" i="1" s="1"/>
  <c r="AK2797" i="1" s="1"/>
  <c r="AV2796" i="1"/>
  <c r="AZ2796" i="1"/>
  <c r="AL2797" i="1" s="1"/>
  <c r="AN2796" i="1"/>
  <c r="AX2796" i="1" s="1"/>
  <c r="AJ2797" i="1" s="1"/>
  <c r="AG2764" i="1"/>
  <c r="U2765" i="1" s="1"/>
  <c r="W2764" i="1"/>
  <c r="AE2764" i="1" s="1"/>
  <c r="S2765" i="1" s="1"/>
  <c r="AH2764" i="1"/>
  <c r="V2765" i="1" s="1"/>
  <c r="X2764" i="1"/>
  <c r="AF2764" i="1" s="1"/>
  <c r="T2765" i="1" s="1"/>
  <c r="Y2765" i="1" l="1"/>
  <c r="Z2765" i="1" s="1"/>
  <c r="AA2765" i="1" s="1"/>
  <c r="AP2797" i="1"/>
  <c r="AQ2797" i="1" s="1"/>
  <c r="AR2797" i="1" l="1"/>
  <c r="AB2765" i="1"/>
  <c r="AS2797" i="1"/>
  <c r="AT2797" i="1"/>
  <c r="AU2797" i="1"/>
  <c r="AD2765" i="1"/>
  <c r="AC2765" i="1"/>
  <c r="AW2797" i="1" l="1"/>
  <c r="BA2797" i="1" s="1"/>
  <c r="AM2798" i="1" s="1"/>
  <c r="AO2797" i="1"/>
  <c r="AY2797" i="1" s="1"/>
  <c r="AK2798" i="1" s="1"/>
  <c r="AV2797" i="1"/>
  <c r="AZ2797" i="1"/>
  <c r="AL2798" i="1" s="1"/>
  <c r="AN2797" i="1"/>
  <c r="AX2797" i="1" s="1"/>
  <c r="AJ2798" i="1" s="1"/>
  <c r="AH2765" i="1"/>
  <c r="V2766" i="1" s="1"/>
  <c r="X2765" i="1"/>
  <c r="AF2765" i="1" s="1"/>
  <c r="T2766" i="1" s="1"/>
  <c r="AG2765" i="1"/>
  <c r="U2766" i="1" s="1"/>
  <c r="W2765" i="1"/>
  <c r="AE2765" i="1" s="1"/>
  <c r="S2766" i="1" s="1"/>
  <c r="Y2766" i="1" l="1"/>
  <c r="Z2766" i="1" s="1"/>
  <c r="AP2798" i="1"/>
  <c r="AQ2798" i="1" s="1"/>
  <c r="AR2798" i="1" l="1"/>
  <c r="AA2766" i="1"/>
  <c r="AC2766" i="1" s="1"/>
  <c r="AS2798" i="1"/>
  <c r="AB2766" i="1"/>
  <c r="AT2798" i="1"/>
  <c r="AU2798" i="1"/>
  <c r="AD2766" i="1"/>
  <c r="X2766" i="1" s="1"/>
  <c r="AF2766" i="1" s="1"/>
  <c r="T2767" i="1" s="1"/>
  <c r="AH2766" i="1"/>
  <c r="V2767" i="1" s="1"/>
  <c r="AW2798" i="1" l="1"/>
  <c r="BA2798" i="1" s="1"/>
  <c r="AM2799" i="1" s="1"/>
  <c r="AO2798" i="1"/>
  <c r="AY2798" i="1" s="1"/>
  <c r="AK2799" i="1" s="1"/>
  <c r="AV2798" i="1"/>
  <c r="AZ2798" i="1"/>
  <c r="AL2799" i="1" s="1"/>
  <c r="AN2798" i="1"/>
  <c r="AX2798" i="1" s="1"/>
  <c r="AJ2799" i="1" s="1"/>
  <c r="AG2766" i="1"/>
  <c r="U2767" i="1" s="1"/>
  <c r="W2766" i="1"/>
  <c r="AE2766" i="1" s="1"/>
  <c r="S2767" i="1" s="1"/>
  <c r="Y2767" i="1" l="1"/>
  <c r="AP2799" i="1"/>
  <c r="AQ2799" i="1" s="1"/>
  <c r="AR2799" i="1" s="1"/>
  <c r="Z2767" i="1" l="1"/>
  <c r="AA2767" i="1" s="1"/>
  <c r="AB2767" i="1"/>
  <c r="AS2799" i="1"/>
  <c r="AT2799" i="1"/>
  <c r="AU2799" i="1"/>
  <c r="AC2767" i="1"/>
  <c r="AW2799" i="1" l="1"/>
  <c r="BA2799" i="1" s="1"/>
  <c r="AM2800" i="1" s="1"/>
  <c r="AO2799" i="1"/>
  <c r="AY2799" i="1" s="1"/>
  <c r="AK2800" i="1" s="1"/>
  <c r="AZ2799" i="1"/>
  <c r="AL2800" i="1" s="1"/>
  <c r="AV2799" i="1"/>
  <c r="AN2799" i="1"/>
  <c r="AX2799" i="1" s="1"/>
  <c r="AJ2800" i="1" s="1"/>
  <c r="AD2767" i="1"/>
  <c r="AH2767" i="1" s="1"/>
  <c r="V2768" i="1" s="1"/>
  <c r="AG2767" i="1"/>
  <c r="U2768" i="1" s="1"/>
  <c r="W2767" i="1"/>
  <c r="AE2767" i="1" s="1"/>
  <c r="S2768" i="1" s="1"/>
  <c r="X2767" i="1" l="1"/>
  <c r="AF2767" i="1" s="1"/>
  <c r="T2768" i="1" s="1"/>
  <c r="Y2768" i="1"/>
  <c r="Z2768" i="1" s="1"/>
  <c r="AP2800" i="1"/>
  <c r="AQ2800" i="1" s="1"/>
  <c r="AR2800" i="1" l="1"/>
  <c r="AA2768" i="1"/>
  <c r="AB2768" i="1"/>
  <c r="AS2800" i="1"/>
  <c r="AU2800" i="1" s="1"/>
  <c r="AT2800" i="1"/>
  <c r="AC2768" i="1"/>
  <c r="AD2768" i="1"/>
  <c r="AW2800" i="1" l="1"/>
  <c r="BA2800" i="1" s="1"/>
  <c r="AM2801" i="1" s="1"/>
  <c r="AO2800" i="1"/>
  <c r="AY2800" i="1" s="1"/>
  <c r="AK2801" i="1" s="1"/>
  <c r="AV2800" i="1"/>
  <c r="AZ2800" i="1"/>
  <c r="AL2801" i="1" s="1"/>
  <c r="AN2800" i="1"/>
  <c r="AX2800" i="1" s="1"/>
  <c r="AJ2801" i="1" s="1"/>
  <c r="AH2768" i="1"/>
  <c r="V2769" i="1" s="1"/>
  <c r="X2768" i="1"/>
  <c r="AF2768" i="1" s="1"/>
  <c r="T2769" i="1" s="1"/>
  <c r="AG2768" i="1"/>
  <c r="U2769" i="1" s="1"/>
  <c r="W2768" i="1"/>
  <c r="AE2768" i="1" s="1"/>
  <c r="S2769" i="1" s="1"/>
  <c r="Y2769" i="1" l="1"/>
  <c r="Z2769" i="1" s="1"/>
  <c r="AP2801" i="1"/>
  <c r="AQ2801" i="1" s="1"/>
  <c r="AR2801" i="1"/>
  <c r="AA2769" i="1" l="1"/>
  <c r="AS2801" i="1"/>
  <c r="AB2769" i="1"/>
  <c r="AD2769" i="1" s="1"/>
  <c r="AT2801" i="1"/>
  <c r="AU2801" i="1"/>
  <c r="AC2769" i="1"/>
  <c r="AW2801" i="1" l="1"/>
  <c r="BA2801" i="1" s="1"/>
  <c r="AM2802" i="1" s="1"/>
  <c r="AO2801" i="1"/>
  <c r="AY2801" i="1" s="1"/>
  <c r="AK2802" i="1" s="1"/>
  <c r="AV2801" i="1"/>
  <c r="AZ2801" i="1"/>
  <c r="AL2802" i="1" s="1"/>
  <c r="AN2801" i="1"/>
  <c r="AX2801" i="1" s="1"/>
  <c r="AJ2802" i="1" s="1"/>
  <c r="AG2769" i="1"/>
  <c r="U2770" i="1" s="1"/>
  <c r="W2769" i="1"/>
  <c r="AE2769" i="1" s="1"/>
  <c r="S2770" i="1" s="1"/>
  <c r="AH2769" i="1"/>
  <c r="V2770" i="1" s="1"/>
  <c r="X2769" i="1"/>
  <c r="AF2769" i="1" s="1"/>
  <c r="T2770" i="1" s="1"/>
  <c r="Y2770" i="1" l="1"/>
  <c r="Z2770" i="1" s="1"/>
  <c r="AP2802" i="1"/>
  <c r="AQ2802" i="1" s="1"/>
  <c r="AR2802" i="1" l="1"/>
  <c r="AA2770" i="1"/>
  <c r="AB2770" i="1"/>
  <c r="AS2802" i="1"/>
  <c r="AT2802" i="1"/>
  <c r="AU2802" i="1"/>
  <c r="AD2770" i="1"/>
  <c r="AC2770" i="1"/>
  <c r="AW2802" i="1" l="1"/>
  <c r="BA2802" i="1" s="1"/>
  <c r="AM2803" i="1" s="1"/>
  <c r="AO2802" i="1"/>
  <c r="AY2802" i="1" s="1"/>
  <c r="AK2803" i="1" s="1"/>
  <c r="AV2802" i="1"/>
  <c r="AZ2802" i="1"/>
  <c r="AL2803" i="1" s="1"/>
  <c r="AN2802" i="1"/>
  <c r="AX2802" i="1" s="1"/>
  <c r="AJ2803" i="1" s="1"/>
  <c r="AH2770" i="1"/>
  <c r="V2771" i="1" s="1"/>
  <c r="X2770" i="1"/>
  <c r="AF2770" i="1" s="1"/>
  <c r="T2771" i="1" s="1"/>
  <c r="AG2770" i="1"/>
  <c r="U2771" i="1" s="1"/>
  <c r="W2770" i="1"/>
  <c r="AE2770" i="1" s="1"/>
  <c r="S2771" i="1" s="1"/>
  <c r="Y2771" i="1" l="1"/>
  <c r="Z2771" i="1" s="1"/>
  <c r="AP2803" i="1"/>
  <c r="AQ2803" i="1" s="1"/>
  <c r="AR2803" i="1"/>
  <c r="AA2771" i="1" l="1"/>
  <c r="AS2803" i="1"/>
  <c r="AB2771" i="1"/>
  <c r="AT2803" i="1"/>
  <c r="AU2803" i="1"/>
  <c r="AD2771" i="1"/>
  <c r="AH2771" i="1"/>
  <c r="V2772" i="1" s="1"/>
  <c r="X2771" i="1"/>
  <c r="AF2771" i="1" s="1"/>
  <c r="T2772" i="1" s="1"/>
  <c r="AC2771" i="1"/>
  <c r="AW2803" i="1" l="1"/>
  <c r="BA2803" i="1" s="1"/>
  <c r="AM2804" i="1" s="1"/>
  <c r="AO2803" i="1"/>
  <c r="AY2803" i="1" s="1"/>
  <c r="AK2804" i="1" s="1"/>
  <c r="AZ2803" i="1"/>
  <c r="AL2804" i="1" s="1"/>
  <c r="AV2803" i="1"/>
  <c r="AN2803" i="1"/>
  <c r="AX2803" i="1" s="1"/>
  <c r="AJ2804" i="1" s="1"/>
  <c r="AG2771" i="1"/>
  <c r="U2772" i="1" s="1"/>
  <c r="W2771" i="1"/>
  <c r="AE2771" i="1" s="1"/>
  <c r="S2772" i="1" s="1"/>
  <c r="Y2772" i="1" l="1"/>
  <c r="AP2804" i="1"/>
  <c r="AQ2804" i="1" s="1"/>
  <c r="AR2804" i="1" l="1"/>
  <c r="Z2772" i="1"/>
  <c r="AA2772" i="1" s="1"/>
  <c r="AC2772" i="1" s="1"/>
  <c r="AB2772" i="1"/>
  <c r="AS2804" i="1"/>
  <c r="AT2804" i="1"/>
  <c r="AU2804" i="1"/>
  <c r="AD2772" i="1"/>
  <c r="AW2804" i="1" l="1"/>
  <c r="BA2804" i="1" s="1"/>
  <c r="AM2805" i="1" s="1"/>
  <c r="AO2804" i="1"/>
  <c r="AY2804" i="1" s="1"/>
  <c r="AK2805" i="1" s="1"/>
  <c r="AZ2804" i="1"/>
  <c r="AL2805" i="1" s="1"/>
  <c r="AV2804" i="1"/>
  <c r="AN2804" i="1"/>
  <c r="AX2804" i="1" s="1"/>
  <c r="AJ2805" i="1" s="1"/>
  <c r="AG2772" i="1"/>
  <c r="U2773" i="1" s="1"/>
  <c r="W2772" i="1"/>
  <c r="AE2772" i="1" s="1"/>
  <c r="S2773" i="1" s="1"/>
  <c r="AH2772" i="1"/>
  <c r="V2773" i="1" s="1"/>
  <c r="X2772" i="1"/>
  <c r="AF2772" i="1" s="1"/>
  <c r="T2773" i="1" s="1"/>
  <c r="Y2773" i="1" l="1"/>
  <c r="Z2773" i="1" s="1"/>
  <c r="AP2805" i="1"/>
  <c r="AQ2805" i="1" s="1"/>
  <c r="AR2805" i="1"/>
  <c r="AA2773" i="1" l="1"/>
  <c r="AB2773" i="1"/>
  <c r="AS2805" i="1"/>
  <c r="AU2805" i="1" s="1"/>
  <c r="AT2805" i="1"/>
  <c r="AD2773" i="1"/>
  <c r="AC2773" i="1"/>
  <c r="AW2805" i="1" l="1"/>
  <c r="BA2805" i="1" s="1"/>
  <c r="AM2806" i="1" s="1"/>
  <c r="AO2805" i="1"/>
  <c r="AY2805" i="1" s="1"/>
  <c r="AK2806" i="1" s="1"/>
  <c r="AV2805" i="1"/>
  <c r="AZ2805" i="1"/>
  <c r="AL2806" i="1" s="1"/>
  <c r="AN2805" i="1"/>
  <c r="AX2805" i="1" s="1"/>
  <c r="AJ2806" i="1" s="1"/>
  <c r="AH2773" i="1"/>
  <c r="V2774" i="1" s="1"/>
  <c r="X2773" i="1"/>
  <c r="AF2773" i="1" s="1"/>
  <c r="T2774" i="1" s="1"/>
  <c r="AG2773" i="1"/>
  <c r="U2774" i="1" s="1"/>
  <c r="W2773" i="1"/>
  <c r="AE2773" i="1" s="1"/>
  <c r="S2774" i="1" s="1"/>
  <c r="Y2774" i="1" l="1"/>
  <c r="Z2774" i="1" s="1"/>
  <c r="AP2806" i="1"/>
  <c r="AQ2806" i="1" s="1"/>
  <c r="AR2806" i="1" l="1"/>
  <c r="AA2774" i="1"/>
  <c r="AC2774" i="1" s="1"/>
  <c r="AS2806" i="1"/>
  <c r="AB2774" i="1"/>
  <c r="AT2806" i="1"/>
  <c r="AU2806" i="1"/>
  <c r="AD2774" i="1"/>
  <c r="X2774" i="1" s="1"/>
  <c r="AF2774" i="1" s="1"/>
  <c r="T2775" i="1" s="1"/>
  <c r="AH2774" i="1"/>
  <c r="V2775" i="1" s="1"/>
  <c r="AW2806" i="1" l="1"/>
  <c r="BA2806" i="1" s="1"/>
  <c r="AM2807" i="1" s="1"/>
  <c r="AO2806" i="1"/>
  <c r="AY2806" i="1" s="1"/>
  <c r="AK2807" i="1" s="1"/>
  <c r="AZ2806" i="1"/>
  <c r="AL2807" i="1" s="1"/>
  <c r="AV2806" i="1"/>
  <c r="AN2806" i="1"/>
  <c r="AX2806" i="1" s="1"/>
  <c r="AJ2807" i="1" s="1"/>
  <c r="AG2774" i="1"/>
  <c r="U2775" i="1" s="1"/>
  <c r="W2774" i="1"/>
  <c r="AE2774" i="1" s="1"/>
  <c r="S2775" i="1" s="1"/>
  <c r="Y2775" i="1" l="1"/>
  <c r="AP2807" i="1"/>
  <c r="AQ2807" i="1" s="1"/>
  <c r="AR2807" i="1" s="1"/>
  <c r="Z2775" i="1" l="1"/>
  <c r="AA2775" i="1" s="1"/>
  <c r="AB2775" i="1"/>
  <c r="AS2807" i="1"/>
  <c r="AT2807" i="1"/>
  <c r="AU2807" i="1"/>
  <c r="AC2775" i="1"/>
  <c r="AW2807" i="1" l="1"/>
  <c r="BA2807" i="1" s="1"/>
  <c r="AM2808" i="1" s="1"/>
  <c r="AO2807" i="1"/>
  <c r="AY2807" i="1" s="1"/>
  <c r="AK2808" i="1" s="1"/>
  <c r="AZ2807" i="1"/>
  <c r="AL2808" i="1" s="1"/>
  <c r="AV2807" i="1"/>
  <c r="AN2807" i="1"/>
  <c r="AX2807" i="1" s="1"/>
  <c r="AJ2808" i="1" s="1"/>
  <c r="AD2775" i="1"/>
  <c r="AH2775" i="1" s="1"/>
  <c r="V2776" i="1" s="1"/>
  <c r="AG2775" i="1"/>
  <c r="U2776" i="1" s="1"/>
  <c r="W2775" i="1"/>
  <c r="AE2775" i="1" s="1"/>
  <c r="S2776" i="1" s="1"/>
  <c r="X2775" i="1" l="1"/>
  <c r="AF2775" i="1" s="1"/>
  <c r="T2776" i="1" s="1"/>
  <c r="AP2808" i="1"/>
  <c r="AQ2808" i="1" s="1"/>
  <c r="AR2808" i="1" l="1"/>
  <c r="Y2776" i="1"/>
  <c r="AS2808" i="1"/>
  <c r="AT2808" i="1"/>
  <c r="AU2808" i="1"/>
  <c r="Z2776" i="1" l="1"/>
  <c r="AA2776" i="1"/>
  <c r="AC2776" i="1" s="1"/>
  <c r="AG2776" i="1" s="1"/>
  <c r="U2777" i="1" s="1"/>
  <c r="AB2776" i="1"/>
  <c r="AD2776" i="1" s="1"/>
  <c r="AW2808" i="1"/>
  <c r="BA2808" i="1" s="1"/>
  <c r="AM2809" i="1" s="1"/>
  <c r="AO2808" i="1"/>
  <c r="AY2808" i="1" s="1"/>
  <c r="AK2809" i="1" s="1"/>
  <c r="AV2808" i="1"/>
  <c r="AZ2808" i="1"/>
  <c r="AL2809" i="1" s="1"/>
  <c r="AN2808" i="1"/>
  <c r="AX2808" i="1" s="1"/>
  <c r="AJ2809" i="1" s="1"/>
  <c r="AH2776" i="1" l="1"/>
  <c r="V2777" i="1" s="1"/>
  <c r="X2776" i="1"/>
  <c r="AF2776" i="1" s="1"/>
  <c r="T2777" i="1" s="1"/>
  <c r="W2776" i="1"/>
  <c r="AE2776" i="1" s="1"/>
  <c r="S2777" i="1" s="1"/>
  <c r="Y2777" i="1" s="1"/>
  <c r="AP2809" i="1"/>
  <c r="AQ2809" i="1" s="1"/>
  <c r="Z2777" i="1" l="1"/>
  <c r="AA2777" i="1"/>
  <c r="AC2777" i="1" s="1"/>
  <c r="AR2809" i="1"/>
  <c r="AB2777" i="1"/>
  <c r="AS2809" i="1"/>
  <c r="AT2809" i="1"/>
  <c r="AU2809" i="1"/>
  <c r="AD2777" i="1"/>
  <c r="AG2777" i="1" l="1"/>
  <c r="U2778" i="1" s="1"/>
  <c r="W2777" i="1"/>
  <c r="AE2777" i="1" s="1"/>
  <c r="S2778" i="1" s="1"/>
  <c r="Y2778" i="1"/>
  <c r="Z2778" i="1" s="1"/>
  <c r="AW2809" i="1"/>
  <c r="BA2809" i="1" s="1"/>
  <c r="AM2810" i="1" s="1"/>
  <c r="AO2809" i="1"/>
  <c r="AY2809" i="1" s="1"/>
  <c r="AK2810" i="1" s="1"/>
  <c r="AV2809" i="1"/>
  <c r="AZ2809" i="1"/>
  <c r="AL2810" i="1" s="1"/>
  <c r="AN2809" i="1"/>
  <c r="AX2809" i="1" s="1"/>
  <c r="AJ2810" i="1" s="1"/>
  <c r="X2777" i="1"/>
  <c r="AF2777" i="1" s="1"/>
  <c r="T2778" i="1" s="1"/>
  <c r="AH2777" i="1"/>
  <c r="V2778" i="1" s="1"/>
  <c r="AA2778" i="1" l="1"/>
  <c r="AB2778" i="1"/>
  <c r="AP2810" i="1"/>
  <c r="AQ2810" i="1" s="1"/>
  <c r="AR2810" i="1" l="1"/>
  <c r="AS2810" i="1"/>
  <c r="AU2810" i="1" s="1"/>
  <c r="AT2810" i="1"/>
  <c r="AC2778" i="1"/>
  <c r="AD2778" i="1"/>
  <c r="X2778" i="1" s="1"/>
  <c r="AF2778" i="1" s="1"/>
  <c r="T2779" i="1" s="1"/>
  <c r="AG2778" i="1"/>
  <c r="U2779" i="1" s="1"/>
  <c r="W2778" i="1"/>
  <c r="AE2778" i="1" s="1"/>
  <c r="S2779" i="1" s="1"/>
  <c r="AH2778" i="1"/>
  <c r="V2779" i="1" s="1"/>
  <c r="AW2810" i="1" l="1"/>
  <c r="BA2810" i="1" s="1"/>
  <c r="AM2811" i="1" s="1"/>
  <c r="AO2810" i="1"/>
  <c r="AY2810" i="1" s="1"/>
  <c r="AK2811" i="1" s="1"/>
  <c r="Y2779" i="1"/>
  <c r="Z2779" i="1" s="1"/>
  <c r="AA2779" i="1"/>
  <c r="AV2810" i="1"/>
  <c r="AZ2810" i="1"/>
  <c r="AL2811" i="1" s="1"/>
  <c r="AN2810" i="1"/>
  <c r="AX2810" i="1" s="1"/>
  <c r="AJ2811" i="1" s="1"/>
  <c r="AB2779" i="1" l="1"/>
  <c r="AP2811" i="1"/>
  <c r="AQ2811" i="1" s="1"/>
  <c r="AD2779" i="1"/>
  <c r="AC2779" i="1"/>
  <c r="AR2811" i="1" l="1"/>
  <c r="AS2811" i="1"/>
  <c r="AU2811" i="1" s="1"/>
  <c r="AT2811" i="1"/>
  <c r="AH2779" i="1"/>
  <c r="V2780" i="1" s="1"/>
  <c r="X2779" i="1"/>
  <c r="AF2779" i="1" s="1"/>
  <c r="T2780" i="1" s="1"/>
  <c r="AG2779" i="1"/>
  <c r="U2780" i="1" s="1"/>
  <c r="W2779" i="1"/>
  <c r="AE2779" i="1" s="1"/>
  <c r="S2780" i="1" s="1"/>
  <c r="Y2780" i="1" l="1"/>
  <c r="Z2780" i="1" s="1"/>
  <c r="AW2811" i="1"/>
  <c r="BA2811" i="1" s="1"/>
  <c r="AM2812" i="1" s="1"/>
  <c r="AO2811" i="1"/>
  <c r="AY2811" i="1" s="1"/>
  <c r="AK2812" i="1" s="1"/>
  <c r="AZ2811" i="1"/>
  <c r="AL2812" i="1" s="1"/>
  <c r="AV2811" i="1"/>
  <c r="AN2811" i="1"/>
  <c r="AX2811" i="1" s="1"/>
  <c r="AJ2812" i="1" s="1"/>
  <c r="AA2780" i="1" l="1"/>
  <c r="AB2780" i="1"/>
  <c r="AP2812" i="1"/>
  <c r="AQ2812" i="1" s="1"/>
  <c r="AD2780" i="1"/>
  <c r="AC2780" i="1"/>
  <c r="AR2812" i="1" l="1"/>
  <c r="AS2812" i="1"/>
  <c r="AT2812" i="1"/>
  <c r="AU2812" i="1"/>
  <c r="AG2780" i="1"/>
  <c r="U2781" i="1" s="1"/>
  <c r="W2780" i="1"/>
  <c r="AE2780" i="1" s="1"/>
  <c r="S2781" i="1" s="1"/>
  <c r="AH2780" i="1"/>
  <c r="V2781" i="1" s="1"/>
  <c r="X2780" i="1"/>
  <c r="AF2780" i="1" s="1"/>
  <c r="T2781" i="1" s="1"/>
  <c r="Y2781" i="1" l="1"/>
  <c r="Z2781" i="1" s="1"/>
  <c r="AA2781" i="1" s="1"/>
  <c r="AW2812" i="1"/>
  <c r="BA2812" i="1" s="1"/>
  <c r="AM2813" i="1" s="1"/>
  <c r="AO2812" i="1"/>
  <c r="AY2812" i="1" s="1"/>
  <c r="AK2813" i="1" s="1"/>
  <c r="AZ2812" i="1"/>
  <c r="AL2813" i="1" s="1"/>
  <c r="AV2812" i="1"/>
  <c r="AN2812" i="1"/>
  <c r="AX2812" i="1" s="1"/>
  <c r="AJ2813" i="1" s="1"/>
  <c r="AB2781" i="1" l="1"/>
  <c r="AP2813" i="1"/>
  <c r="AQ2813" i="1" s="1"/>
  <c r="AD2781" i="1"/>
  <c r="AC2781" i="1"/>
  <c r="AR2813" i="1" l="1"/>
  <c r="AS2813" i="1"/>
  <c r="AT2813" i="1"/>
  <c r="AU2813" i="1"/>
  <c r="AH2781" i="1"/>
  <c r="V2782" i="1" s="1"/>
  <c r="X2781" i="1"/>
  <c r="AF2781" i="1" s="1"/>
  <c r="T2782" i="1" s="1"/>
  <c r="AG2781" i="1"/>
  <c r="U2782" i="1" s="1"/>
  <c r="W2781" i="1"/>
  <c r="AE2781" i="1" s="1"/>
  <c r="S2782" i="1" s="1"/>
  <c r="Y2782" i="1" l="1"/>
  <c r="Z2782" i="1" s="1"/>
  <c r="AW2813" i="1"/>
  <c r="BA2813" i="1" s="1"/>
  <c r="AM2814" i="1" s="1"/>
  <c r="AO2813" i="1"/>
  <c r="AY2813" i="1" s="1"/>
  <c r="AK2814" i="1" s="1"/>
  <c r="AV2813" i="1"/>
  <c r="AZ2813" i="1"/>
  <c r="AL2814" i="1" s="1"/>
  <c r="AN2813" i="1"/>
  <c r="AX2813" i="1" s="1"/>
  <c r="AJ2814" i="1" s="1"/>
  <c r="AA2782" i="1" l="1"/>
  <c r="AB2782" i="1"/>
  <c r="AP2814" i="1"/>
  <c r="AQ2814" i="1" s="1"/>
  <c r="AD2782" i="1"/>
  <c r="AC2782" i="1"/>
  <c r="AR2814" i="1" l="1"/>
  <c r="AS2814" i="1"/>
  <c r="AU2814" i="1" s="1"/>
  <c r="AT2814" i="1"/>
  <c r="AG2782" i="1"/>
  <c r="U2783" i="1" s="1"/>
  <c r="W2782" i="1"/>
  <c r="AE2782" i="1" s="1"/>
  <c r="S2783" i="1" s="1"/>
  <c r="AH2782" i="1"/>
  <c r="V2783" i="1" s="1"/>
  <c r="X2782" i="1"/>
  <c r="AF2782" i="1" s="1"/>
  <c r="T2783" i="1" s="1"/>
  <c r="Y2783" i="1" l="1"/>
  <c r="Z2783" i="1" s="1"/>
  <c r="AW2814" i="1"/>
  <c r="BA2814" i="1" s="1"/>
  <c r="AM2815" i="1" s="1"/>
  <c r="AO2814" i="1"/>
  <c r="AY2814" i="1" s="1"/>
  <c r="AK2815" i="1" s="1"/>
  <c r="AV2814" i="1"/>
  <c r="AZ2814" i="1"/>
  <c r="AL2815" i="1" s="1"/>
  <c r="AN2814" i="1"/>
  <c r="AX2814" i="1" s="1"/>
  <c r="AJ2815" i="1" s="1"/>
  <c r="AA2783" i="1" l="1"/>
  <c r="AB2783" i="1"/>
  <c r="AP2815" i="1"/>
  <c r="AQ2815" i="1" s="1"/>
  <c r="AD2783" i="1"/>
  <c r="AH2783" i="1" s="1"/>
  <c r="V2784" i="1" s="1"/>
  <c r="AC2783" i="1"/>
  <c r="AG2783" i="1" s="1"/>
  <c r="U2784" i="1" s="1"/>
  <c r="AR2815" i="1" l="1"/>
  <c r="AS2815" i="1"/>
  <c r="AT2815" i="1"/>
  <c r="AU2815" i="1"/>
  <c r="W2783" i="1"/>
  <c r="AE2783" i="1" s="1"/>
  <c r="S2784" i="1" s="1"/>
  <c r="X2783" i="1"/>
  <c r="AF2783" i="1" s="1"/>
  <c r="T2784" i="1" s="1"/>
  <c r="Y2784" i="1" l="1"/>
  <c r="Z2784" i="1" s="1"/>
  <c r="AW2815" i="1"/>
  <c r="BA2815" i="1" s="1"/>
  <c r="AM2816" i="1" s="1"/>
  <c r="AO2815" i="1"/>
  <c r="AY2815" i="1" s="1"/>
  <c r="AK2816" i="1" s="1"/>
  <c r="AZ2815" i="1"/>
  <c r="AL2816" i="1" s="1"/>
  <c r="AV2815" i="1"/>
  <c r="AN2815" i="1"/>
  <c r="AX2815" i="1" s="1"/>
  <c r="AJ2816" i="1" s="1"/>
  <c r="AA2784" i="1" l="1"/>
  <c r="AB2784" i="1"/>
  <c r="AP2816" i="1"/>
  <c r="AQ2816" i="1" s="1"/>
  <c r="AC2784" i="1"/>
  <c r="AG2784" i="1" s="1"/>
  <c r="U2785" i="1" s="1"/>
  <c r="AD2784" i="1"/>
  <c r="X2784" i="1" s="1"/>
  <c r="AF2784" i="1" s="1"/>
  <c r="T2785" i="1" s="1"/>
  <c r="AH2784" i="1"/>
  <c r="V2785" i="1" s="1"/>
  <c r="AR2816" i="1" l="1"/>
  <c r="AS2816" i="1"/>
  <c r="W2784" i="1"/>
  <c r="AE2784" i="1" s="1"/>
  <c r="S2785" i="1" s="1"/>
  <c r="Y2785" i="1" s="1"/>
  <c r="AT2816" i="1"/>
  <c r="AU2816" i="1"/>
  <c r="Z2785" i="1" l="1"/>
  <c r="AB2785" i="1"/>
  <c r="AD2785" i="1" s="1"/>
  <c r="AA2785" i="1"/>
  <c r="AC2785" i="1" s="1"/>
  <c r="AW2816" i="1"/>
  <c r="BA2816" i="1" s="1"/>
  <c r="AM2817" i="1" s="1"/>
  <c r="AO2816" i="1"/>
  <c r="AY2816" i="1" s="1"/>
  <c r="AK2817" i="1" s="1"/>
  <c r="AV2816" i="1"/>
  <c r="AZ2816" i="1"/>
  <c r="AL2817" i="1" s="1"/>
  <c r="AN2816" i="1"/>
  <c r="AX2816" i="1" s="1"/>
  <c r="AJ2817" i="1" s="1"/>
  <c r="AP2817" i="1" l="1"/>
  <c r="AQ2817" i="1" s="1"/>
  <c r="AR2817" i="1" s="1"/>
  <c r="AG2785" i="1"/>
  <c r="U2786" i="1" s="1"/>
  <c r="W2785" i="1"/>
  <c r="AE2785" i="1" s="1"/>
  <c r="S2786" i="1" s="1"/>
  <c r="AH2785" i="1"/>
  <c r="V2786" i="1" s="1"/>
  <c r="X2785" i="1"/>
  <c r="AF2785" i="1" s="1"/>
  <c r="T2786" i="1" s="1"/>
  <c r="AS2817" i="1" l="1"/>
  <c r="Y2786" i="1"/>
  <c r="Z2786" i="1" s="1"/>
  <c r="AT2817" i="1"/>
  <c r="AU2817" i="1"/>
  <c r="AA2786" i="1" l="1"/>
  <c r="AB2786" i="1"/>
  <c r="AD2786" i="1" s="1"/>
  <c r="AW2817" i="1"/>
  <c r="BA2817" i="1" s="1"/>
  <c r="AM2818" i="1" s="1"/>
  <c r="AO2817" i="1"/>
  <c r="AY2817" i="1" s="1"/>
  <c r="AK2818" i="1" s="1"/>
  <c r="AV2817" i="1"/>
  <c r="AZ2817" i="1"/>
  <c r="AL2818" i="1" s="1"/>
  <c r="AN2817" i="1"/>
  <c r="AX2817" i="1" s="1"/>
  <c r="AJ2818" i="1" s="1"/>
  <c r="AC2786" i="1"/>
  <c r="AP2818" i="1" l="1"/>
  <c r="AQ2818" i="1" s="1"/>
  <c r="AR2818" i="1" s="1"/>
  <c r="AH2786" i="1"/>
  <c r="V2787" i="1" s="1"/>
  <c r="X2786" i="1"/>
  <c r="AF2786" i="1" s="1"/>
  <c r="T2787" i="1" s="1"/>
  <c r="AG2786" i="1"/>
  <c r="U2787" i="1" s="1"/>
  <c r="W2786" i="1"/>
  <c r="AE2786" i="1" s="1"/>
  <c r="S2787" i="1" s="1"/>
  <c r="AS2818" i="1" l="1"/>
  <c r="Y2787" i="1"/>
  <c r="Z2787" i="1" s="1"/>
  <c r="AT2818" i="1"/>
  <c r="AU2818" i="1"/>
  <c r="AA2787" i="1" l="1"/>
  <c r="AB2787" i="1"/>
  <c r="AW2818" i="1"/>
  <c r="BA2818" i="1" s="1"/>
  <c r="AM2819" i="1" s="1"/>
  <c r="AO2818" i="1"/>
  <c r="AY2818" i="1" s="1"/>
  <c r="AK2819" i="1" s="1"/>
  <c r="AZ2818" i="1"/>
  <c r="AL2819" i="1" s="1"/>
  <c r="AV2818" i="1"/>
  <c r="AN2818" i="1"/>
  <c r="AX2818" i="1" s="1"/>
  <c r="AJ2819" i="1" s="1"/>
  <c r="AD2787" i="1"/>
  <c r="AH2787" i="1" s="1"/>
  <c r="V2788" i="1" s="1"/>
  <c r="AC2787" i="1"/>
  <c r="AP2819" i="1" l="1"/>
  <c r="AQ2819" i="1" s="1"/>
  <c r="X2787" i="1"/>
  <c r="AF2787" i="1" s="1"/>
  <c r="T2788" i="1" s="1"/>
  <c r="AG2787" i="1"/>
  <c r="U2788" i="1" s="1"/>
  <c r="W2787" i="1"/>
  <c r="AE2787" i="1" s="1"/>
  <c r="S2788" i="1" s="1"/>
  <c r="AR2819" i="1" l="1"/>
  <c r="AS2819" i="1"/>
  <c r="Y2788" i="1"/>
  <c r="Z2788" i="1" s="1"/>
  <c r="AT2819" i="1"/>
  <c r="AU2819" i="1"/>
  <c r="AA2788" i="1" l="1"/>
  <c r="AB2788" i="1"/>
  <c r="AW2819" i="1"/>
  <c r="BA2819" i="1" s="1"/>
  <c r="AM2820" i="1" s="1"/>
  <c r="AO2819" i="1"/>
  <c r="AY2819" i="1" s="1"/>
  <c r="AK2820" i="1" s="1"/>
  <c r="AZ2819" i="1"/>
  <c r="AL2820" i="1" s="1"/>
  <c r="AV2819" i="1"/>
  <c r="AN2819" i="1"/>
  <c r="AX2819" i="1" s="1"/>
  <c r="AJ2820" i="1" s="1"/>
  <c r="AD2788" i="1"/>
  <c r="AC2788" i="1"/>
  <c r="AP2820" i="1" l="1"/>
  <c r="AQ2820" i="1" s="1"/>
  <c r="AH2788" i="1"/>
  <c r="V2789" i="1" s="1"/>
  <c r="X2788" i="1"/>
  <c r="AF2788" i="1" s="1"/>
  <c r="T2789" i="1" s="1"/>
  <c r="AG2788" i="1"/>
  <c r="U2789" i="1" s="1"/>
  <c r="W2788" i="1"/>
  <c r="AE2788" i="1" s="1"/>
  <c r="S2789" i="1" s="1"/>
  <c r="AR2820" i="1" l="1"/>
  <c r="AS2820" i="1"/>
  <c r="Y2789" i="1"/>
  <c r="Z2789" i="1" s="1"/>
  <c r="AT2820" i="1"/>
  <c r="AU2820" i="1"/>
  <c r="AA2789" i="1" l="1"/>
  <c r="AB2789" i="1"/>
  <c r="AW2820" i="1"/>
  <c r="BA2820" i="1" s="1"/>
  <c r="AM2821" i="1" s="1"/>
  <c r="AO2820" i="1"/>
  <c r="AY2820" i="1" s="1"/>
  <c r="AK2821" i="1" s="1"/>
  <c r="AZ2820" i="1"/>
  <c r="AL2821" i="1" s="1"/>
  <c r="AV2820" i="1"/>
  <c r="AN2820" i="1"/>
  <c r="AX2820" i="1" s="1"/>
  <c r="AJ2821" i="1" s="1"/>
  <c r="AD2789" i="1"/>
  <c r="AH2789" i="1" s="1"/>
  <c r="V2790" i="1" s="1"/>
  <c r="AC2789" i="1"/>
  <c r="AP2821" i="1" l="1"/>
  <c r="AQ2821" i="1" s="1"/>
  <c r="X2789" i="1"/>
  <c r="AF2789" i="1" s="1"/>
  <c r="T2790" i="1" s="1"/>
  <c r="AG2789" i="1"/>
  <c r="U2790" i="1" s="1"/>
  <c r="W2789" i="1"/>
  <c r="AE2789" i="1" s="1"/>
  <c r="S2790" i="1" s="1"/>
  <c r="AR2821" i="1" l="1"/>
  <c r="AS2821" i="1"/>
  <c r="Y2790" i="1"/>
  <c r="Z2790" i="1" s="1"/>
  <c r="AT2821" i="1"/>
  <c r="AU2821" i="1"/>
  <c r="AA2790" i="1" l="1"/>
  <c r="AB2790" i="1"/>
  <c r="AW2821" i="1"/>
  <c r="BA2821" i="1" s="1"/>
  <c r="AM2822" i="1" s="1"/>
  <c r="AO2821" i="1"/>
  <c r="AY2821" i="1" s="1"/>
  <c r="AK2822" i="1" s="1"/>
  <c r="AV2821" i="1"/>
  <c r="AZ2821" i="1"/>
  <c r="AL2822" i="1" s="1"/>
  <c r="AN2821" i="1"/>
  <c r="AX2821" i="1" s="1"/>
  <c r="AJ2822" i="1" s="1"/>
  <c r="AC2790" i="1"/>
  <c r="AP2822" i="1" l="1"/>
  <c r="AQ2822" i="1" s="1"/>
  <c r="AD2790" i="1"/>
  <c r="X2790" i="1" s="1"/>
  <c r="AF2790" i="1" s="1"/>
  <c r="T2791" i="1" s="1"/>
  <c r="AG2790" i="1"/>
  <c r="U2791" i="1" s="1"/>
  <c r="W2790" i="1"/>
  <c r="AE2790" i="1" s="1"/>
  <c r="S2791" i="1" s="1"/>
  <c r="AH2790" i="1"/>
  <c r="V2791" i="1" s="1"/>
  <c r="AR2822" i="1" l="1"/>
  <c r="AS2822" i="1"/>
  <c r="Y2791" i="1"/>
  <c r="Z2791" i="1" s="1"/>
  <c r="AA2791" i="1"/>
  <c r="AT2822" i="1"/>
  <c r="AU2822" i="1"/>
  <c r="AB2791" i="1" l="1"/>
  <c r="AW2822" i="1"/>
  <c r="BA2822" i="1" s="1"/>
  <c r="AM2823" i="1" s="1"/>
  <c r="AO2822" i="1"/>
  <c r="AY2822" i="1" s="1"/>
  <c r="AK2823" i="1" s="1"/>
  <c r="AZ2822" i="1"/>
  <c r="AL2823" i="1" s="1"/>
  <c r="AV2822" i="1"/>
  <c r="AN2822" i="1"/>
  <c r="AX2822" i="1" s="1"/>
  <c r="AJ2823" i="1" s="1"/>
  <c r="AC2791" i="1"/>
  <c r="AD2791" i="1"/>
  <c r="AP2823" i="1" l="1"/>
  <c r="AQ2823" i="1" s="1"/>
  <c r="AH2791" i="1"/>
  <c r="V2792" i="1" s="1"/>
  <c r="X2791" i="1"/>
  <c r="AF2791" i="1" s="1"/>
  <c r="T2792" i="1" s="1"/>
  <c r="AG2791" i="1"/>
  <c r="U2792" i="1" s="1"/>
  <c r="W2791" i="1"/>
  <c r="AE2791" i="1" s="1"/>
  <c r="S2792" i="1" s="1"/>
  <c r="AR2823" i="1" l="1"/>
  <c r="AS2823" i="1"/>
  <c r="Y2792" i="1"/>
  <c r="Z2792" i="1" s="1"/>
  <c r="AT2823" i="1"/>
  <c r="AU2823" i="1"/>
  <c r="AA2792" i="1" l="1"/>
  <c r="AB2792" i="1"/>
  <c r="AW2823" i="1"/>
  <c r="BA2823" i="1" s="1"/>
  <c r="AM2824" i="1" s="1"/>
  <c r="AO2823" i="1"/>
  <c r="AY2823" i="1" s="1"/>
  <c r="AK2824" i="1" s="1"/>
  <c r="AV2823" i="1"/>
  <c r="AZ2823" i="1"/>
  <c r="AL2824" i="1" s="1"/>
  <c r="AN2823" i="1"/>
  <c r="AX2823" i="1" s="1"/>
  <c r="AJ2824" i="1" s="1"/>
  <c r="AD2792" i="1"/>
  <c r="AC2792" i="1"/>
  <c r="AP2824" i="1" l="1"/>
  <c r="AQ2824" i="1" s="1"/>
  <c r="AR2824" i="1" s="1"/>
  <c r="AG2792" i="1"/>
  <c r="U2793" i="1" s="1"/>
  <c r="W2792" i="1"/>
  <c r="AE2792" i="1" s="1"/>
  <c r="S2793" i="1" s="1"/>
  <c r="AH2792" i="1"/>
  <c r="V2793" i="1" s="1"/>
  <c r="X2792" i="1"/>
  <c r="AF2792" i="1" s="1"/>
  <c r="T2793" i="1" s="1"/>
  <c r="AS2824" i="1" l="1"/>
  <c r="Y2793" i="1"/>
  <c r="Z2793" i="1" s="1"/>
  <c r="AT2824" i="1"/>
  <c r="AU2824" i="1"/>
  <c r="AA2793" i="1" l="1"/>
  <c r="AB2793" i="1"/>
  <c r="AD2793" i="1" s="1"/>
  <c r="AW2824" i="1"/>
  <c r="BA2824" i="1" s="1"/>
  <c r="AM2825" i="1" s="1"/>
  <c r="AO2824" i="1"/>
  <c r="AY2824" i="1" s="1"/>
  <c r="AK2825" i="1" s="1"/>
  <c r="AV2824" i="1"/>
  <c r="AZ2824" i="1"/>
  <c r="AL2825" i="1" s="1"/>
  <c r="AN2824" i="1"/>
  <c r="AX2824" i="1" s="1"/>
  <c r="AJ2825" i="1" s="1"/>
  <c r="AC2793" i="1"/>
  <c r="AP2825" i="1" l="1"/>
  <c r="AQ2825" i="1" s="1"/>
  <c r="AG2793" i="1"/>
  <c r="U2794" i="1" s="1"/>
  <c r="W2793" i="1"/>
  <c r="AE2793" i="1" s="1"/>
  <c r="S2794" i="1" s="1"/>
  <c r="AH2793" i="1"/>
  <c r="V2794" i="1" s="1"/>
  <c r="X2793" i="1"/>
  <c r="AF2793" i="1" s="1"/>
  <c r="T2794" i="1" s="1"/>
  <c r="AR2825" i="1" l="1"/>
  <c r="AS2825" i="1"/>
  <c r="Y2794" i="1"/>
  <c r="Z2794" i="1" s="1"/>
  <c r="AT2825" i="1"/>
  <c r="AU2825" i="1"/>
  <c r="AA2794" i="1" l="1"/>
  <c r="AB2794" i="1"/>
  <c r="AD2794" i="1" s="1"/>
  <c r="AW2825" i="1"/>
  <c r="BA2825" i="1" s="1"/>
  <c r="AM2826" i="1" s="1"/>
  <c r="AO2825" i="1"/>
  <c r="AY2825" i="1" s="1"/>
  <c r="AK2826" i="1" s="1"/>
  <c r="AV2825" i="1"/>
  <c r="AZ2825" i="1"/>
  <c r="AL2826" i="1" s="1"/>
  <c r="AN2825" i="1"/>
  <c r="AX2825" i="1" s="1"/>
  <c r="AJ2826" i="1" s="1"/>
  <c r="AC2794" i="1"/>
  <c r="AP2826" i="1" l="1"/>
  <c r="AQ2826" i="1" s="1"/>
  <c r="AH2794" i="1"/>
  <c r="V2795" i="1" s="1"/>
  <c r="X2794" i="1"/>
  <c r="AF2794" i="1" s="1"/>
  <c r="T2795" i="1" s="1"/>
  <c r="AG2794" i="1"/>
  <c r="U2795" i="1" s="1"/>
  <c r="W2794" i="1"/>
  <c r="AE2794" i="1" s="1"/>
  <c r="S2795" i="1" s="1"/>
  <c r="AR2826" i="1" l="1"/>
  <c r="AS2826" i="1"/>
  <c r="Y2795" i="1"/>
  <c r="Z2795" i="1" s="1"/>
  <c r="AA2795" i="1" s="1"/>
  <c r="AT2826" i="1"/>
  <c r="AU2826" i="1"/>
  <c r="AB2795" i="1" l="1"/>
  <c r="AW2826" i="1"/>
  <c r="BA2826" i="1" s="1"/>
  <c r="AM2827" i="1" s="1"/>
  <c r="AO2826" i="1"/>
  <c r="AY2826" i="1" s="1"/>
  <c r="AK2827" i="1" s="1"/>
  <c r="AV2826" i="1"/>
  <c r="AZ2826" i="1"/>
  <c r="AL2827" i="1" s="1"/>
  <c r="AN2826" i="1"/>
  <c r="AX2826" i="1" s="1"/>
  <c r="AJ2827" i="1" s="1"/>
  <c r="AD2795" i="1"/>
  <c r="AH2795" i="1" s="1"/>
  <c r="V2796" i="1" s="1"/>
  <c r="AC2795" i="1"/>
  <c r="AP2827" i="1" l="1"/>
  <c r="AQ2827" i="1" s="1"/>
  <c r="X2795" i="1"/>
  <c r="AF2795" i="1" s="1"/>
  <c r="T2796" i="1" s="1"/>
  <c r="AG2795" i="1"/>
  <c r="U2796" i="1" s="1"/>
  <c r="W2795" i="1"/>
  <c r="AE2795" i="1" s="1"/>
  <c r="S2796" i="1" s="1"/>
  <c r="AR2827" i="1" l="1"/>
  <c r="AS2827" i="1"/>
  <c r="Y2796" i="1"/>
  <c r="Z2796" i="1" s="1"/>
  <c r="AT2827" i="1"/>
  <c r="AU2827" i="1"/>
  <c r="AA2796" i="1" l="1"/>
  <c r="AB2796" i="1"/>
  <c r="AW2827" i="1"/>
  <c r="BA2827" i="1" s="1"/>
  <c r="AM2828" i="1" s="1"/>
  <c r="AO2827" i="1"/>
  <c r="AY2827" i="1" s="1"/>
  <c r="AK2828" i="1" s="1"/>
  <c r="AV2827" i="1"/>
  <c r="AZ2827" i="1"/>
  <c r="AL2828" i="1" s="1"/>
  <c r="AN2827" i="1"/>
  <c r="AX2827" i="1" s="1"/>
  <c r="AJ2828" i="1" s="1"/>
  <c r="AD2796" i="1"/>
  <c r="AC2796" i="1"/>
  <c r="AP2828" i="1" l="1"/>
  <c r="AQ2828" i="1" s="1"/>
  <c r="AH2796" i="1"/>
  <c r="V2797" i="1" s="1"/>
  <c r="X2796" i="1"/>
  <c r="AF2796" i="1" s="1"/>
  <c r="T2797" i="1" s="1"/>
  <c r="AG2796" i="1"/>
  <c r="U2797" i="1" s="1"/>
  <c r="W2796" i="1"/>
  <c r="AE2796" i="1" s="1"/>
  <c r="S2797" i="1" s="1"/>
  <c r="AR2828" i="1" l="1"/>
  <c r="AS2828" i="1"/>
  <c r="Y2797" i="1"/>
  <c r="Z2797" i="1" s="1"/>
  <c r="AT2828" i="1"/>
  <c r="AU2828" i="1"/>
  <c r="AA2797" i="1" l="1"/>
  <c r="AB2797" i="1"/>
  <c r="AW2828" i="1"/>
  <c r="BA2828" i="1" s="1"/>
  <c r="AM2829" i="1" s="1"/>
  <c r="AO2828" i="1"/>
  <c r="AY2828" i="1" s="1"/>
  <c r="AK2829" i="1" s="1"/>
  <c r="AZ2828" i="1"/>
  <c r="AL2829" i="1" s="1"/>
  <c r="AV2828" i="1"/>
  <c r="AN2828" i="1"/>
  <c r="AX2828" i="1" s="1"/>
  <c r="AJ2829" i="1" s="1"/>
  <c r="AD2797" i="1"/>
  <c r="AH2797" i="1" s="1"/>
  <c r="V2798" i="1" s="1"/>
  <c r="AC2797" i="1"/>
  <c r="AP2829" i="1" l="1"/>
  <c r="AQ2829" i="1" s="1"/>
  <c r="X2797" i="1"/>
  <c r="AF2797" i="1" s="1"/>
  <c r="T2798" i="1" s="1"/>
  <c r="AG2797" i="1"/>
  <c r="U2798" i="1" s="1"/>
  <c r="W2797" i="1"/>
  <c r="AE2797" i="1" s="1"/>
  <c r="S2798" i="1" s="1"/>
  <c r="AR2829" i="1" l="1"/>
  <c r="AS2829" i="1"/>
  <c r="Y2798" i="1"/>
  <c r="Z2798" i="1" s="1"/>
  <c r="AT2829" i="1"/>
  <c r="AU2829" i="1"/>
  <c r="AA2798" i="1" l="1"/>
  <c r="AB2798" i="1"/>
  <c r="AW2829" i="1"/>
  <c r="BA2829" i="1" s="1"/>
  <c r="AM2830" i="1" s="1"/>
  <c r="AO2829" i="1"/>
  <c r="AY2829" i="1" s="1"/>
  <c r="AK2830" i="1" s="1"/>
  <c r="AZ2829" i="1"/>
  <c r="AL2830" i="1" s="1"/>
  <c r="AV2829" i="1"/>
  <c r="AN2829" i="1"/>
  <c r="AX2829" i="1" s="1"/>
  <c r="AJ2830" i="1" s="1"/>
  <c r="AC2798" i="1"/>
  <c r="AP2830" i="1" l="1"/>
  <c r="AQ2830" i="1" s="1"/>
  <c r="AD2798" i="1"/>
  <c r="X2798" i="1" s="1"/>
  <c r="AF2798" i="1" s="1"/>
  <c r="T2799" i="1" s="1"/>
  <c r="AG2798" i="1"/>
  <c r="U2799" i="1" s="1"/>
  <c r="W2798" i="1"/>
  <c r="AE2798" i="1" s="1"/>
  <c r="S2799" i="1" s="1"/>
  <c r="AH2798" i="1"/>
  <c r="V2799" i="1" s="1"/>
  <c r="AR2830" i="1" l="1"/>
  <c r="AS2830" i="1"/>
  <c r="Y2799" i="1"/>
  <c r="Z2799" i="1" s="1"/>
  <c r="AT2830" i="1"/>
  <c r="AU2830" i="1"/>
  <c r="AA2799" i="1" l="1"/>
  <c r="AB2799" i="1"/>
  <c r="AW2830" i="1"/>
  <c r="BA2830" i="1" s="1"/>
  <c r="AM2831" i="1" s="1"/>
  <c r="AO2830" i="1"/>
  <c r="AY2830" i="1" s="1"/>
  <c r="AK2831" i="1" s="1"/>
  <c r="AZ2830" i="1"/>
  <c r="AL2831" i="1" s="1"/>
  <c r="AV2830" i="1"/>
  <c r="AN2830" i="1"/>
  <c r="AX2830" i="1" s="1"/>
  <c r="AJ2831" i="1" s="1"/>
  <c r="AD2799" i="1"/>
  <c r="AH2799" i="1" s="1"/>
  <c r="V2800" i="1" s="1"/>
  <c r="AC2799" i="1"/>
  <c r="AP2831" i="1" l="1"/>
  <c r="AQ2831" i="1" s="1"/>
  <c r="X2799" i="1"/>
  <c r="AF2799" i="1" s="1"/>
  <c r="T2800" i="1" s="1"/>
  <c r="AG2799" i="1"/>
  <c r="U2800" i="1" s="1"/>
  <c r="W2799" i="1"/>
  <c r="AE2799" i="1" s="1"/>
  <c r="S2800" i="1" s="1"/>
  <c r="AR2831" i="1" l="1"/>
  <c r="AS2831" i="1"/>
  <c r="Y2800" i="1"/>
  <c r="Z2800" i="1" s="1"/>
  <c r="AT2831" i="1"/>
  <c r="AU2831" i="1"/>
  <c r="AA2800" i="1" l="1"/>
  <c r="AB2800" i="1"/>
  <c r="AW2831" i="1"/>
  <c r="BA2831" i="1" s="1"/>
  <c r="AM2832" i="1" s="1"/>
  <c r="AO2831" i="1"/>
  <c r="AY2831" i="1" s="1"/>
  <c r="AK2832" i="1" s="1"/>
  <c r="AV2831" i="1"/>
  <c r="AZ2831" i="1"/>
  <c r="AL2832" i="1" s="1"/>
  <c r="AN2831" i="1"/>
  <c r="AX2831" i="1" s="1"/>
  <c r="AJ2832" i="1" s="1"/>
  <c r="AC2800" i="1"/>
  <c r="AD2800" i="1"/>
  <c r="AP2832" i="1" l="1"/>
  <c r="AQ2832" i="1" s="1"/>
  <c r="AG2800" i="1"/>
  <c r="U2801" i="1" s="1"/>
  <c r="W2800" i="1"/>
  <c r="AE2800" i="1" s="1"/>
  <c r="S2801" i="1" s="1"/>
  <c r="AH2800" i="1"/>
  <c r="V2801" i="1" s="1"/>
  <c r="X2800" i="1"/>
  <c r="AF2800" i="1" s="1"/>
  <c r="T2801" i="1" s="1"/>
  <c r="AR2832" i="1" l="1"/>
  <c r="AS2832" i="1"/>
  <c r="Y2801" i="1"/>
  <c r="Z2801" i="1" s="1"/>
  <c r="AA2801" i="1"/>
  <c r="AT2832" i="1"/>
  <c r="AU2832" i="1"/>
  <c r="AB2801" i="1" l="1"/>
  <c r="AW2832" i="1"/>
  <c r="BA2832" i="1" s="1"/>
  <c r="AM2833" i="1" s="1"/>
  <c r="AO2832" i="1"/>
  <c r="AY2832" i="1" s="1"/>
  <c r="AK2833" i="1" s="1"/>
  <c r="AV2832" i="1"/>
  <c r="AZ2832" i="1"/>
  <c r="AL2833" i="1" s="1"/>
  <c r="AN2832" i="1"/>
  <c r="AX2832" i="1" s="1"/>
  <c r="AJ2833" i="1" s="1"/>
  <c r="AC2801" i="1"/>
  <c r="AD2801" i="1"/>
  <c r="AP2833" i="1" l="1"/>
  <c r="AQ2833" i="1" s="1"/>
  <c r="AR2833" i="1" s="1"/>
  <c r="AH2801" i="1"/>
  <c r="V2802" i="1" s="1"/>
  <c r="X2801" i="1"/>
  <c r="AF2801" i="1" s="1"/>
  <c r="T2802" i="1" s="1"/>
  <c r="AG2801" i="1"/>
  <c r="U2802" i="1" s="1"/>
  <c r="W2801" i="1"/>
  <c r="AE2801" i="1" s="1"/>
  <c r="S2802" i="1" s="1"/>
  <c r="AS2833" i="1" l="1"/>
  <c r="Y2802" i="1"/>
  <c r="Z2802" i="1" s="1"/>
  <c r="AT2833" i="1"/>
  <c r="AU2833" i="1"/>
  <c r="AA2802" i="1" l="1"/>
  <c r="AC2802" i="1" s="1"/>
  <c r="AB2802" i="1"/>
  <c r="AW2833" i="1"/>
  <c r="BA2833" i="1" s="1"/>
  <c r="AM2834" i="1" s="1"/>
  <c r="AO2833" i="1"/>
  <c r="AY2833" i="1" s="1"/>
  <c r="AK2834" i="1" s="1"/>
  <c r="AV2833" i="1"/>
  <c r="AZ2833" i="1"/>
  <c r="AL2834" i="1" s="1"/>
  <c r="AN2833" i="1"/>
  <c r="AX2833" i="1" s="1"/>
  <c r="AJ2834" i="1" s="1"/>
  <c r="AD2802" i="1"/>
  <c r="AH2802" i="1" s="1"/>
  <c r="V2803" i="1" s="1"/>
  <c r="AG2802" i="1"/>
  <c r="U2803" i="1" s="1"/>
  <c r="W2802" i="1"/>
  <c r="AE2802" i="1" s="1"/>
  <c r="S2803" i="1" s="1"/>
  <c r="X2802" i="1" l="1"/>
  <c r="AF2802" i="1" s="1"/>
  <c r="T2803" i="1" s="1"/>
  <c r="Y2803" i="1"/>
  <c r="Z2803" i="1" s="1"/>
  <c r="AA2803" i="1"/>
  <c r="AP2834" i="1"/>
  <c r="AQ2834" i="1" s="1"/>
  <c r="AR2834" i="1" l="1"/>
  <c r="AS2834" i="1"/>
  <c r="AB2803" i="1"/>
  <c r="AD2803" i="1" s="1"/>
  <c r="AT2834" i="1"/>
  <c r="AU2834" i="1"/>
  <c r="AC2803" i="1"/>
  <c r="AW2834" i="1" l="1"/>
  <c r="BA2834" i="1" s="1"/>
  <c r="AM2835" i="1" s="1"/>
  <c r="AO2834" i="1"/>
  <c r="AY2834" i="1" s="1"/>
  <c r="AK2835" i="1" s="1"/>
  <c r="AZ2834" i="1"/>
  <c r="AL2835" i="1" s="1"/>
  <c r="AV2834" i="1"/>
  <c r="AN2834" i="1"/>
  <c r="AX2834" i="1" s="1"/>
  <c r="AJ2835" i="1" s="1"/>
  <c r="AH2803" i="1"/>
  <c r="V2804" i="1" s="1"/>
  <c r="X2803" i="1"/>
  <c r="AF2803" i="1" s="1"/>
  <c r="T2804" i="1" s="1"/>
  <c r="AG2803" i="1"/>
  <c r="U2804" i="1" s="1"/>
  <c r="W2803" i="1"/>
  <c r="AE2803" i="1" s="1"/>
  <c r="S2804" i="1" s="1"/>
  <c r="AA2804" i="1" l="1"/>
  <c r="Y2804" i="1"/>
  <c r="Z2804" i="1" s="1"/>
  <c r="AP2835" i="1"/>
  <c r="AQ2835" i="1" s="1"/>
  <c r="AR2835" i="1" l="1"/>
  <c r="AS2835" i="1"/>
  <c r="AB2804" i="1"/>
  <c r="AT2835" i="1"/>
  <c r="AU2835" i="1"/>
  <c r="AD2804" i="1"/>
  <c r="AH2804" i="1" s="1"/>
  <c r="V2805" i="1" s="1"/>
  <c r="AC2804" i="1"/>
  <c r="X2804" i="1"/>
  <c r="AF2804" i="1" s="1"/>
  <c r="T2805" i="1" s="1"/>
  <c r="AW2835" i="1" l="1"/>
  <c r="BA2835" i="1" s="1"/>
  <c r="AM2836" i="1" s="1"/>
  <c r="AO2835" i="1"/>
  <c r="AY2835" i="1" s="1"/>
  <c r="AK2836" i="1" s="1"/>
  <c r="AV2835" i="1"/>
  <c r="AZ2835" i="1"/>
  <c r="AL2836" i="1" s="1"/>
  <c r="AN2835" i="1"/>
  <c r="AX2835" i="1" s="1"/>
  <c r="AJ2836" i="1" s="1"/>
  <c r="AG2804" i="1"/>
  <c r="U2805" i="1" s="1"/>
  <c r="W2804" i="1"/>
  <c r="AE2804" i="1" s="1"/>
  <c r="S2805" i="1" s="1"/>
  <c r="Y2805" i="1" l="1"/>
  <c r="AP2836" i="1"/>
  <c r="AQ2836" i="1" s="1"/>
  <c r="AR2836" i="1"/>
  <c r="Z2805" i="1" l="1"/>
  <c r="AA2805" i="1" s="1"/>
  <c r="AB2805" i="1"/>
  <c r="AD2805" i="1" s="1"/>
  <c r="AS2836" i="1"/>
  <c r="AT2836" i="1"/>
  <c r="AU2836" i="1"/>
  <c r="AC2805" i="1"/>
  <c r="AW2836" i="1" l="1"/>
  <c r="BA2836" i="1" s="1"/>
  <c r="AM2837" i="1" s="1"/>
  <c r="AO2836" i="1"/>
  <c r="AY2836" i="1" s="1"/>
  <c r="AK2837" i="1" s="1"/>
  <c r="AZ2836" i="1"/>
  <c r="AL2837" i="1" s="1"/>
  <c r="AV2836" i="1"/>
  <c r="AN2836" i="1"/>
  <c r="AX2836" i="1" s="1"/>
  <c r="AJ2837" i="1" s="1"/>
  <c r="AG2805" i="1"/>
  <c r="U2806" i="1" s="1"/>
  <c r="W2805" i="1"/>
  <c r="AE2805" i="1" s="1"/>
  <c r="S2806" i="1" s="1"/>
  <c r="AH2805" i="1"/>
  <c r="V2806" i="1" s="1"/>
  <c r="X2805" i="1"/>
  <c r="AF2805" i="1" s="1"/>
  <c r="T2806" i="1" s="1"/>
  <c r="Y2806" i="1" l="1"/>
  <c r="Z2806" i="1" s="1"/>
  <c r="AP2837" i="1"/>
  <c r="AQ2837" i="1" s="1"/>
  <c r="AR2837" i="1"/>
  <c r="AA2806" i="1" l="1"/>
  <c r="AB2806" i="1"/>
  <c r="AS2837" i="1"/>
  <c r="AT2837" i="1"/>
  <c r="AU2837" i="1"/>
  <c r="AD2806" i="1"/>
  <c r="AC2806" i="1"/>
  <c r="AW2837" i="1" l="1"/>
  <c r="BA2837" i="1" s="1"/>
  <c r="AM2838" i="1" s="1"/>
  <c r="AO2837" i="1"/>
  <c r="AY2837" i="1" s="1"/>
  <c r="AK2838" i="1" s="1"/>
  <c r="AV2837" i="1"/>
  <c r="AZ2837" i="1"/>
  <c r="AL2838" i="1" s="1"/>
  <c r="AN2837" i="1"/>
  <c r="AX2837" i="1" s="1"/>
  <c r="AJ2838" i="1" s="1"/>
  <c r="AH2806" i="1"/>
  <c r="V2807" i="1" s="1"/>
  <c r="X2806" i="1"/>
  <c r="AF2806" i="1" s="1"/>
  <c r="T2807" i="1" s="1"/>
  <c r="AG2806" i="1"/>
  <c r="U2807" i="1" s="1"/>
  <c r="W2806" i="1"/>
  <c r="AE2806" i="1" s="1"/>
  <c r="S2807" i="1" s="1"/>
  <c r="Y2807" i="1" l="1"/>
  <c r="Z2807" i="1" s="1"/>
  <c r="AA2807" i="1"/>
  <c r="AP2838" i="1"/>
  <c r="AQ2838" i="1" s="1"/>
  <c r="AR2838" i="1" s="1"/>
  <c r="AS2838" i="1" l="1"/>
  <c r="AB2807" i="1"/>
  <c r="AT2838" i="1"/>
  <c r="AU2838" i="1"/>
  <c r="AD2807" i="1"/>
  <c r="AH2807" i="1"/>
  <c r="V2808" i="1" s="1"/>
  <c r="X2807" i="1"/>
  <c r="AF2807" i="1" s="1"/>
  <c r="T2808" i="1" s="1"/>
  <c r="AC2807" i="1"/>
  <c r="AW2838" i="1" l="1"/>
  <c r="BA2838" i="1" s="1"/>
  <c r="AM2839" i="1" s="1"/>
  <c r="AO2838" i="1"/>
  <c r="AY2838" i="1" s="1"/>
  <c r="AK2839" i="1" s="1"/>
  <c r="AZ2838" i="1"/>
  <c r="AL2839" i="1" s="1"/>
  <c r="AV2838" i="1"/>
  <c r="AN2838" i="1"/>
  <c r="AX2838" i="1" s="1"/>
  <c r="AJ2839" i="1" s="1"/>
  <c r="AG2807" i="1"/>
  <c r="U2808" i="1" s="1"/>
  <c r="W2807" i="1"/>
  <c r="AE2807" i="1" s="1"/>
  <c r="S2808" i="1" s="1"/>
  <c r="Y2808" i="1" l="1"/>
  <c r="AP2839" i="1"/>
  <c r="AQ2839" i="1" s="1"/>
  <c r="AR2839" i="1"/>
  <c r="Z2808" i="1" l="1"/>
  <c r="AB2808" i="1"/>
  <c r="AA2808" i="1"/>
  <c r="AS2839" i="1"/>
  <c r="AU2839" i="1" s="1"/>
  <c r="AT2839" i="1"/>
  <c r="AC2808" i="1"/>
  <c r="AW2839" i="1" l="1"/>
  <c r="BA2839" i="1" s="1"/>
  <c r="AM2840" i="1" s="1"/>
  <c r="AO2839" i="1"/>
  <c r="AY2839" i="1" s="1"/>
  <c r="AK2840" i="1" s="1"/>
  <c r="AZ2839" i="1"/>
  <c r="AL2840" i="1" s="1"/>
  <c r="AV2839" i="1"/>
  <c r="AN2839" i="1"/>
  <c r="AX2839" i="1" s="1"/>
  <c r="AJ2840" i="1" s="1"/>
  <c r="AD2808" i="1"/>
  <c r="AH2808" i="1" s="1"/>
  <c r="V2809" i="1" s="1"/>
  <c r="AG2808" i="1"/>
  <c r="U2809" i="1" s="1"/>
  <c r="W2808" i="1"/>
  <c r="AE2808" i="1" s="1"/>
  <c r="S2809" i="1" s="1"/>
  <c r="X2808" i="1" l="1"/>
  <c r="AF2808" i="1" s="1"/>
  <c r="T2809" i="1" s="1"/>
  <c r="Y2809" i="1"/>
  <c r="Z2809" i="1" s="1"/>
  <c r="AP2840" i="1"/>
  <c r="AQ2840" i="1" s="1"/>
  <c r="AR2840" i="1" s="1"/>
  <c r="AA2809" i="1" l="1"/>
  <c r="AB2809" i="1"/>
  <c r="AS2840" i="1"/>
  <c r="AU2840" i="1" s="1"/>
  <c r="AT2840" i="1"/>
  <c r="AC2809" i="1"/>
  <c r="AD2809" i="1"/>
  <c r="AW2840" i="1" l="1"/>
  <c r="BA2840" i="1" s="1"/>
  <c r="AM2841" i="1" s="1"/>
  <c r="AO2840" i="1"/>
  <c r="AY2840" i="1" s="1"/>
  <c r="AK2841" i="1" s="1"/>
  <c r="AV2840" i="1"/>
  <c r="AZ2840" i="1"/>
  <c r="AL2841" i="1" s="1"/>
  <c r="AN2840" i="1"/>
  <c r="AX2840" i="1" s="1"/>
  <c r="AJ2841" i="1" s="1"/>
  <c r="AH2809" i="1"/>
  <c r="V2810" i="1" s="1"/>
  <c r="X2809" i="1"/>
  <c r="AF2809" i="1" s="1"/>
  <c r="T2810" i="1" s="1"/>
  <c r="AG2809" i="1"/>
  <c r="U2810" i="1" s="1"/>
  <c r="W2809" i="1"/>
  <c r="AE2809" i="1" s="1"/>
  <c r="S2810" i="1" s="1"/>
  <c r="Y2810" i="1" l="1"/>
  <c r="Z2810" i="1" s="1"/>
  <c r="AP2841" i="1"/>
  <c r="AQ2841" i="1" s="1"/>
  <c r="AR2841" i="1" s="1"/>
  <c r="AS2841" i="1" l="1"/>
  <c r="AA2810" i="1"/>
  <c r="AB2810" i="1"/>
  <c r="AD2810" i="1" s="1"/>
  <c r="AT2841" i="1"/>
  <c r="AU2841" i="1"/>
  <c r="AC2810" i="1"/>
  <c r="AW2841" i="1" l="1"/>
  <c r="BA2841" i="1" s="1"/>
  <c r="AM2842" i="1" s="1"/>
  <c r="AO2841" i="1"/>
  <c r="AY2841" i="1" s="1"/>
  <c r="AK2842" i="1" s="1"/>
  <c r="AV2841" i="1"/>
  <c r="AZ2841" i="1"/>
  <c r="AL2842" i="1" s="1"/>
  <c r="AN2841" i="1"/>
  <c r="AX2841" i="1" s="1"/>
  <c r="AJ2842" i="1" s="1"/>
  <c r="AG2810" i="1"/>
  <c r="U2811" i="1" s="1"/>
  <c r="W2810" i="1"/>
  <c r="AE2810" i="1" s="1"/>
  <c r="S2811" i="1" s="1"/>
  <c r="AH2810" i="1"/>
  <c r="V2811" i="1" s="1"/>
  <c r="X2810" i="1"/>
  <c r="AF2810" i="1" s="1"/>
  <c r="T2811" i="1" s="1"/>
  <c r="Y2811" i="1" l="1"/>
  <c r="Z2811" i="1" s="1"/>
  <c r="AA2811" i="1" s="1"/>
  <c r="AP2842" i="1"/>
  <c r="AQ2842" i="1" s="1"/>
  <c r="AB2811" i="1" l="1"/>
  <c r="AR2842" i="1"/>
  <c r="AS2842" i="1"/>
  <c r="AU2842" i="1" s="1"/>
  <c r="AT2842" i="1"/>
  <c r="AC2811" i="1"/>
  <c r="AD2811" i="1"/>
  <c r="AW2842" i="1" l="1"/>
  <c r="BA2842" i="1" s="1"/>
  <c r="AM2843" i="1" s="1"/>
  <c r="AO2842" i="1"/>
  <c r="AY2842" i="1" s="1"/>
  <c r="AK2843" i="1" s="1"/>
  <c r="AZ2842" i="1"/>
  <c r="AL2843" i="1" s="1"/>
  <c r="AV2842" i="1"/>
  <c r="AN2842" i="1"/>
  <c r="AX2842" i="1" s="1"/>
  <c r="AJ2843" i="1" s="1"/>
  <c r="AH2811" i="1"/>
  <c r="V2812" i="1" s="1"/>
  <c r="X2811" i="1"/>
  <c r="AF2811" i="1" s="1"/>
  <c r="T2812" i="1" s="1"/>
  <c r="AG2811" i="1"/>
  <c r="U2812" i="1" s="1"/>
  <c r="W2811" i="1"/>
  <c r="AE2811" i="1" s="1"/>
  <c r="S2812" i="1" s="1"/>
  <c r="Y2812" i="1" l="1"/>
  <c r="Z2812" i="1" s="1"/>
  <c r="AP2843" i="1"/>
  <c r="AQ2843" i="1" s="1"/>
  <c r="AR2843" i="1" s="1"/>
  <c r="AA2812" i="1" l="1"/>
  <c r="AS2843" i="1"/>
  <c r="AB2812" i="1"/>
  <c r="AD2812" i="1" s="1"/>
  <c r="AT2843" i="1"/>
  <c r="AU2843" i="1"/>
  <c r="AC2812" i="1"/>
  <c r="AW2843" i="1" l="1"/>
  <c r="BA2843" i="1" s="1"/>
  <c r="AM2844" i="1" s="1"/>
  <c r="AO2843" i="1"/>
  <c r="AY2843" i="1" s="1"/>
  <c r="AK2844" i="1" s="1"/>
  <c r="AZ2843" i="1"/>
  <c r="AL2844" i="1" s="1"/>
  <c r="AV2843" i="1"/>
  <c r="AN2843" i="1"/>
  <c r="AX2843" i="1" s="1"/>
  <c r="AJ2844" i="1" s="1"/>
  <c r="AH2812" i="1"/>
  <c r="V2813" i="1" s="1"/>
  <c r="X2812" i="1"/>
  <c r="AF2812" i="1" s="1"/>
  <c r="T2813" i="1" s="1"/>
  <c r="AG2812" i="1"/>
  <c r="U2813" i="1" s="1"/>
  <c r="W2812" i="1"/>
  <c r="AE2812" i="1" s="1"/>
  <c r="S2813" i="1" s="1"/>
  <c r="Y2813" i="1" l="1"/>
  <c r="Z2813" i="1" s="1"/>
  <c r="AP2844" i="1"/>
  <c r="AQ2844" i="1" s="1"/>
  <c r="AR2844" i="1"/>
  <c r="AA2813" i="1" l="1"/>
  <c r="AS2844" i="1"/>
  <c r="AB2813" i="1"/>
  <c r="AT2844" i="1"/>
  <c r="AU2844" i="1"/>
  <c r="AC2813" i="1"/>
  <c r="AD2813" i="1"/>
  <c r="AW2844" i="1" l="1"/>
  <c r="BA2844" i="1" s="1"/>
  <c r="AM2845" i="1" s="1"/>
  <c r="AO2844" i="1"/>
  <c r="AY2844" i="1" s="1"/>
  <c r="AK2845" i="1" s="1"/>
  <c r="AV2844" i="1"/>
  <c r="AZ2844" i="1"/>
  <c r="AL2845" i="1" s="1"/>
  <c r="AN2844" i="1"/>
  <c r="AX2844" i="1" s="1"/>
  <c r="AJ2845" i="1" s="1"/>
  <c r="AH2813" i="1"/>
  <c r="V2814" i="1" s="1"/>
  <c r="X2813" i="1"/>
  <c r="AF2813" i="1" s="1"/>
  <c r="T2814" i="1" s="1"/>
  <c r="AG2813" i="1"/>
  <c r="U2814" i="1" s="1"/>
  <c r="W2813" i="1"/>
  <c r="AE2813" i="1" s="1"/>
  <c r="S2814" i="1" s="1"/>
  <c r="Y2814" i="1" l="1"/>
  <c r="Z2814" i="1" s="1"/>
  <c r="AP2845" i="1"/>
  <c r="AQ2845" i="1" s="1"/>
  <c r="AR2845" i="1"/>
  <c r="AS2845" i="1" l="1"/>
  <c r="AA2814" i="1"/>
  <c r="AB2814" i="1"/>
  <c r="AT2845" i="1"/>
  <c r="AU2845" i="1"/>
  <c r="AD2814" i="1"/>
  <c r="AC2814" i="1"/>
  <c r="AW2845" i="1" l="1"/>
  <c r="BA2845" i="1" s="1"/>
  <c r="AM2846" i="1" s="1"/>
  <c r="AO2845" i="1"/>
  <c r="AY2845" i="1" s="1"/>
  <c r="AK2846" i="1" s="1"/>
  <c r="AV2845" i="1"/>
  <c r="AZ2845" i="1"/>
  <c r="AL2846" i="1" s="1"/>
  <c r="AN2845" i="1"/>
  <c r="AX2845" i="1" s="1"/>
  <c r="AJ2846" i="1" s="1"/>
  <c r="AG2814" i="1"/>
  <c r="U2815" i="1" s="1"/>
  <c r="W2814" i="1"/>
  <c r="AE2814" i="1" s="1"/>
  <c r="S2815" i="1" s="1"/>
  <c r="AH2814" i="1"/>
  <c r="V2815" i="1" s="1"/>
  <c r="X2814" i="1"/>
  <c r="AF2814" i="1" s="1"/>
  <c r="T2815" i="1" s="1"/>
  <c r="Y2815" i="1" l="1"/>
  <c r="Z2815" i="1" s="1"/>
  <c r="AP2846" i="1"/>
  <c r="AQ2846" i="1" s="1"/>
  <c r="AR2846" i="1"/>
  <c r="AA2815" i="1" l="1"/>
  <c r="AB2815" i="1"/>
  <c r="AS2846" i="1"/>
  <c r="AT2846" i="1"/>
  <c r="AU2846" i="1"/>
  <c r="AC2815" i="1"/>
  <c r="AD2815" i="1"/>
  <c r="AW2846" i="1" l="1"/>
  <c r="BA2846" i="1" s="1"/>
  <c r="AM2847" i="1" s="1"/>
  <c r="AO2846" i="1"/>
  <c r="AY2846" i="1" s="1"/>
  <c r="AK2847" i="1" s="1"/>
  <c r="AZ2846" i="1"/>
  <c r="AL2847" i="1" s="1"/>
  <c r="AV2846" i="1"/>
  <c r="AN2846" i="1"/>
  <c r="AX2846" i="1" s="1"/>
  <c r="AJ2847" i="1" s="1"/>
  <c r="AH2815" i="1"/>
  <c r="V2816" i="1" s="1"/>
  <c r="X2815" i="1"/>
  <c r="AF2815" i="1" s="1"/>
  <c r="T2816" i="1" s="1"/>
  <c r="AG2815" i="1"/>
  <c r="U2816" i="1" s="1"/>
  <c r="W2815" i="1"/>
  <c r="AE2815" i="1" s="1"/>
  <c r="S2816" i="1" s="1"/>
  <c r="Y2816" i="1" l="1"/>
  <c r="Z2816" i="1" s="1"/>
  <c r="AP2847" i="1"/>
  <c r="AQ2847" i="1" s="1"/>
  <c r="AR2847" i="1"/>
  <c r="AS2847" i="1" l="1"/>
  <c r="AA2816" i="1"/>
  <c r="AB2816" i="1"/>
  <c r="AD2816" i="1" s="1"/>
  <c r="AH2816" i="1" s="1"/>
  <c r="V2817" i="1" s="1"/>
  <c r="AT2847" i="1"/>
  <c r="AU2847" i="1"/>
  <c r="X2816" i="1"/>
  <c r="AF2816" i="1" s="1"/>
  <c r="T2817" i="1" s="1"/>
  <c r="AC2816" i="1"/>
  <c r="AW2847" i="1" l="1"/>
  <c r="BA2847" i="1" s="1"/>
  <c r="AM2848" i="1" s="1"/>
  <c r="AO2847" i="1"/>
  <c r="AY2847" i="1" s="1"/>
  <c r="AK2848" i="1" s="1"/>
  <c r="AZ2847" i="1"/>
  <c r="AL2848" i="1" s="1"/>
  <c r="AV2847" i="1"/>
  <c r="AN2847" i="1"/>
  <c r="AX2847" i="1" s="1"/>
  <c r="AJ2848" i="1" s="1"/>
  <c r="AG2816" i="1"/>
  <c r="U2817" i="1" s="1"/>
  <c r="W2816" i="1"/>
  <c r="AE2816" i="1" s="1"/>
  <c r="S2817" i="1" s="1"/>
  <c r="Y2817" i="1" l="1"/>
  <c r="AP2848" i="1"/>
  <c r="AQ2848" i="1" s="1"/>
  <c r="AR2848" i="1"/>
  <c r="Z2817" i="1" l="1"/>
  <c r="AB2817" i="1"/>
  <c r="AA2817" i="1"/>
  <c r="AS2848" i="1"/>
  <c r="AT2848" i="1"/>
  <c r="AU2848" i="1"/>
  <c r="AD2817" i="1"/>
  <c r="AW2848" i="1" l="1"/>
  <c r="BA2848" i="1" s="1"/>
  <c r="AM2849" i="1" s="1"/>
  <c r="AO2848" i="1"/>
  <c r="AY2848" i="1" s="1"/>
  <c r="AK2849" i="1" s="1"/>
  <c r="AV2848" i="1"/>
  <c r="AZ2848" i="1"/>
  <c r="AL2849" i="1" s="1"/>
  <c r="AN2848" i="1"/>
  <c r="AX2848" i="1" s="1"/>
  <c r="AJ2849" i="1" s="1"/>
  <c r="AH2817" i="1"/>
  <c r="V2818" i="1" s="1"/>
  <c r="X2817" i="1"/>
  <c r="AF2817" i="1" s="1"/>
  <c r="T2818" i="1" s="1"/>
  <c r="AC2817" i="1"/>
  <c r="AP2849" i="1" l="1"/>
  <c r="AQ2849" i="1" s="1"/>
  <c r="AG2817" i="1"/>
  <c r="U2818" i="1" s="1"/>
  <c r="W2817" i="1"/>
  <c r="AE2817" i="1" s="1"/>
  <c r="S2818" i="1" s="1"/>
  <c r="AR2849" i="1" l="1"/>
  <c r="AS2849" i="1"/>
  <c r="Y2818" i="1"/>
  <c r="AT2849" i="1"/>
  <c r="AU2849" i="1"/>
  <c r="Z2818" i="1" l="1"/>
  <c r="AA2818" i="1" s="1"/>
  <c r="AW2849" i="1"/>
  <c r="BA2849" i="1" s="1"/>
  <c r="AM2850" i="1" s="1"/>
  <c r="AO2849" i="1"/>
  <c r="AY2849" i="1" s="1"/>
  <c r="AK2850" i="1" s="1"/>
  <c r="AV2849" i="1"/>
  <c r="AZ2849" i="1"/>
  <c r="AL2850" i="1" s="1"/>
  <c r="AN2849" i="1"/>
  <c r="AX2849" i="1" s="1"/>
  <c r="AJ2850" i="1" s="1"/>
  <c r="AB2818" i="1" l="1"/>
  <c r="AD2818" i="1" s="1"/>
  <c r="AP2850" i="1"/>
  <c r="AQ2850" i="1" s="1"/>
  <c r="AH2818" i="1"/>
  <c r="V2819" i="1" s="1"/>
  <c r="X2818" i="1"/>
  <c r="AF2818" i="1" s="1"/>
  <c r="T2819" i="1" s="1"/>
  <c r="AC2818" i="1"/>
  <c r="AR2850" i="1" l="1"/>
  <c r="AS2850" i="1"/>
  <c r="AU2850" i="1" s="1"/>
  <c r="AT2850" i="1"/>
  <c r="AG2818" i="1"/>
  <c r="U2819" i="1" s="1"/>
  <c r="W2818" i="1"/>
  <c r="AE2818" i="1" s="1"/>
  <c r="S2819" i="1" s="1"/>
  <c r="Y2819" i="1" l="1"/>
  <c r="AW2850" i="1"/>
  <c r="BA2850" i="1" s="1"/>
  <c r="AM2851" i="1" s="1"/>
  <c r="AO2850" i="1"/>
  <c r="AY2850" i="1" s="1"/>
  <c r="AK2851" i="1" s="1"/>
  <c r="AZ2850" i="1"/>
  <c r="AL2851" i="1" s="1"/>
  <c r="AV2850" i="1"/>
  <c r="AN2850" i="1"/>
  <c r="AX2850" i="1" s="1"/>
  <c r="AJ2851" i="1" s="1"/>
  <c r="Z2819" i="1" l="1"/>
  <c r="AA2819" i="1" s="1"/>
  <c r="AB2819" i="1"/>
  <c r="AP2851" i="1"/>
  <c r="AQ2851" i="1" s="1"/>
  <c r="AC2819" i="1"/>
  <c r="AR2851" i="1" l="1"/>
  <c r="AS2851" i="1"/>
  <c r="AU2851" i="1" s="1"/>
  <c r="AT2851" i="1"/>
  <c r="AD2819" i="1"/>
  <c r="X2819" i="1" s="1"/>
  <c r="AF2819" i="1" s="1"/>
  <c r="T2820" i="1" s="1"/>
  <c r="AG2819" i="1"/>
  <c r="U2820" i="1" s="1"/>
  <c r="W2819" i="1"/>
  <c r="AE2819" i="1" s="1"/>
  <c r="S2820" i="1" s="1"/>
  <c r="AH2819" i="1"/>
  <c r="V2820" i="1" s="1"/>
  <c r="Y2820" i="1" l="1"/>
  <c r="Z2820" i="1" s="1"/>
  <c r="AW2851" i="1"/>
  <c r="BA2851" i="1" s="1"/>
  <c r="AM2852" i="1" s="1"/>
  <c r="AO2851" i="1"/>
  <c r="AY2851" i="1" s="1"/>
  <c r="AK2852" i="1" s="1"/>
  <c r="AN2851" i="1"/>
  <c r="AX2851" i="1" s="1"/>
  <c r="AJ2852" i="1" s="1"/>
  <c r="AV2851" i="1"/>
  <c r="AZ2851" i="1"/>
  <c r="AL2852" i="1" s="1"/>
  <c r="AA2820" i="1" l="1"/>
  <c r="AC2820" i="1" s="1"/>
  <c r="AB2820" i="1"/>
  <c r="AP2852" i="1"/>
  <c r="AQ2852" i="1" s="1"/>
  <c r="AR2852" i="1" s="1"/>
  <c r="AD2820" i="1"/>
  <c r="AH2820" i="1" s="1"/>
  <c r="V2821" i="1" s="1"/>
  <c r="X2820" i="1"/>
  <c r="AF2820" i="1" s="1"/>
  <c r="T2821" i="1" s="1"/>
  <c r="AS2852" i="1" l="1"/>
  <c r="AU2852" i="1" s="1"/>
  <c r="AT2852" i="1"/>
  <c r="AG2820" i="1"/>
  <c r="U2821" i="1" s="1"/>
  <c r="W2820" i="1"/>
  <c r="AE2820" i="1" s="1"/>
  <c r="S2821" i="1" s="1"/>
  <c r="Y2821" i="1" l="1"/>
  <c r="AW2852" i="1"/>
  <c r="BA2852" i="1" s="1"/>
  <c r="AM2853" i="1" s="1"/>
  <c r="AO2852" i="1"/>
  <c r="AY2852" i="1" s="1"/>
  <c r="AK2853" i="1" s="1"/>
  <c r="AV2852" i="1"/>
  <c r="AZ2852" i="1"/>
  <c r="AL2853" i="1" s="1"/>
  <c r="AN2852" i="1"/>
  <c r="AX2852" i="1" s="1"/>
  <c r="AJ2853" i="1" s="1"/>
  <c r="Z2821" i="1" l="1"/>
  <c r="AA2821" i="1" s="1"/>
  <c r="AB2821" i="1"/>
  <c r="AP2853" i="1"/>
  <c r="AQ2853" i="1" s="1"/>
  <c r="AC2821" i="1"/>
  <c r="AR2853" i="1" l="1"/>
  <c r="AS2853" i="1"/>
  <c r="AT2853" i="1"/>
  <c r="AU2853" i="1"/>
  <c r="AD2821" i="1"/>
  <c r="AH2821" i="1" s="1"/>
  <c r="V2822" i="1" s="1"/>
  <c r="AG2821" i="1"/>
  <c r="U2822" i="1" s="1"/>
  <c r="W2821" i="1"/>
  <c r="AE2821" i="1" s="1"/>
  <c r="S2822" i="1" s="1"/>
  <c r="AW2853" i="1" l="1"/>
  <c r="BA2853" i="1" s="1"/>
  <c r="AM2854" i="1" s="1"/>
  <c r="AO2853" i="1"/>
  <c r="AY2853" i="1" s="1"/>
  <c r="AK2854" i="1" s="1"/>
  <c r="AZ2853" i="1"/>
  <c r="AL2854" i="1" s="1"/>
  <c r="AV2853" i="1"/>
  <c r="AN2853" i="1"/>
  <c r="AX2853" i="1" s="1"/>
  <c r="AJ2854" i="1" s="1"/>
  <c r="X2821" i="1"/>
  <c r="AF2821" i="1" s="1"/>
  <c r="T2822" i="1" s="1"/>
  <c r="Y2822" i="1" l="1"/>
  <c r="AP2854" i="1"/>
  <c r="AQ2854" i="1" s="1"/>
  <c r="AR2854" i="1"/>
  <c r="Z2822" i="1" l="1"/>
  <c r="AA2822" i="1"/>
  <c r="AS2854" i="1"/>
  <c r="AB2822" i="1"/>
  <c r="AT2854" i="1"/>
  <c r="AU2854" i="1"/>
  <c r="AC2822" i="1"/>
  <c r="AG2822" i="1" s="1"/>
  <c r="U2823" i="1" s="1"/>
  <c r="AD2822" i="1"/>
  <c r="AW2854" i="1" l="1"/>
  <c r="BA2854" i="1" s="1"/>
  <c r="AM2855" i="1" s="1"/>
  <c r="AO2854" i="1"/>
  <c r="AY2854" i="1" s="1"/>
  <c r="AK2855" i="1" s="1"/>
  <c r="AV2854" i="1"/>
  <c r="AZ2854" i="1"/>
  <c r="AL2855" i="1" s="1"/>
  <c r="AN2854" i="1"/>
  <c r="AX2854" i="1" s="1"/>
  <c r="AJ2855" i="1" s="1"/>
  <c r="X2822" i="1"/>
  <c r="AF2822" i="1" s="1"/>
  <c r="T2823" i="1" s="1"/>
  <c r="AH2822" i="1"/>
  <c r="V2823" i="1" s="1"/>
  <c r="W2822" i="1"/>
  <c r="AE2822" i="1" s="1"/>
  <c r="S2823" i="1" s="1"/>
  <c r="Y2823" i="1" l="1"/>
  <c r="Z2823" i="1" s="1"/>
  <c r="AA2823" i="1" s="1"/>
  <c r="AP2855" i="1"/>
  <c r="AQ2855" i="1" s="1"/>
  <c r="AB2823" i="1" l="1"/>
  <c r="AR2855" i="1"/>
  <c r="AS2855" i="1"/>
  <c r="AT2855" i="1"/>
  <c r="AU2855" i="1"/>
  <c r="AC2823" i="1"/>
  <c r="W2823" i="1" s="1"/>
  <c r="AE2823" i="1" s="1"/>
  <c r="S2824" i="1" s="1"/>
  <c r="AD2823" i="1"/>
  <c r="AH2823" i="1" s="1"/>
  <c r="V2824" i="1" s="1"/>
  <c r="AG2823" i="1"/>
  <c r="U2824" i="1" s="1"/>
  <c r="X2823" i="1" l="1"/>
  <c r="AF2823" i="1" s="1"/>
  <c r="T2824" i="1" s="1"/>
  <c r="Y2824" i="1"/>
  <c r="Z2824" i="1" s="1"/>
  <c r="AW2855" i="1"/>
  <c r="BA2855" i="1" s="1"/>
  <c r="AM2856" i="1" s="1"/>
  <c r="AO2855" i="1"/>
  <c r="AY2855" i="1" s="1"/>
  <c r="AK2856" i="1" s="1"/>
  <c r="AZ2855" i="1"/>
  <c r="AL2856" i="1" s="1"/>
  <c r="AV2855" i="1"/>
  <c r="AN2855" i="1"/>
  <c r="AX2855" i="1" s="1"/>
  <c r="AJ2856" i="1" s="1"/>
  <c r="AA2824" i="1" l="1"/>
  <c r="AB2824" i="1"/>
  <c r="AP2856" i="1"/>
  <c r="AQ2856" i="1" s="1"/>
  <c r="AR2856" i="1" s="1"/>
  <c r="AC2824" i="1"/>
  <c r="AD2824" i="1"/>
  <c r="AS2856" i="1" l="1"/>
  <c r="AT2856" i="1"/>
  <c r="AU2856" i="1"/>
  <c r="AH2824" i="1"/>
  <c r="V2825" i="1" s="1"/>
  <c r="X2824" i="1"/>
  <c r="AF2824" i="1" s="1"/>
  <c r="T2825" i="1" s="1"/>
  <c r="AG2824" i="1"/>
  <c r="U2825" i="1" s="1"/>
  <c r="W2824" i="1"/>
  <c r="AE2824" i="1" s="1"/>
  <c r="S2825" i="1" s="1"/>
  <c r="Y2825" i="1" l="1"/>
  <c r="Z2825" i="1" s="1"/>
  <c r="AA2825" i="1" s="1"/>
  <c r="AW2856" i="1"/>
  <c r="BA2856" i="1" s="1"/>
  <c r="AM2857" i="1" s="1"/>
  <c r="AO2856" i="1"/>
  <c r="AY2856" i="1" s="1"/>
  <c r="AK2857" i="1" s="1"/>
  <c r="AV2856" i="1"/>
  <c r="AZ2856" i="1"/>
  <c r="AL2857" i="1" s="1"/>
  <c r="AN2856" i="1"/>
  <c r="AX2856" i="1" s="1"/>
  <c r="AJ2857" i="1" s="1"/>
  <c r="AB2825" i="1" l="1"/>
  <c r="AP2857" i="1"/>
  <c r="AQ2857" i="1" s="1"/>
  <c r="AR2857" i="1" s="1"/>
  <c r="AD2825" i="1"/>
  <c r="AC2825" i="1"/>
  <c r="AS2857" i="1" l="1"/>
  <c r="AT2857" i="1"/>
  <c r="AU2857" i="1"/>
  <c r="AG2825" i="1"/>
  <c r="U2826" i="1" s="1"/>
  <c r="W2825" i="1"/>
  <c r="AE2825" i="1" s="1"/>
  <c r="S2826" i="1" s="1"/>
  <c r="AH2825" i="1"/>
  <c r="V2826" i="1" s="1"/>
  <c r="X2825" i="1"/>
  <c r="AF2825" i="1" s="1"/>
  <c r="T2826" i="1" s="1"/>
  <c r="Y2826" i="1" l="1"/>
  <c r="Z2826" i="1" s="1"/>
  <c r="AW2857" i="1"/>
  <c r="BA2857" i="1" s="1"/>
  <c r="AM2858" i="1" s="1"/>
  <c r="AO2857" i="1"/>
  <c r="AY2857" i="1" s="1"/>
  <c r="AK2858" i="1" s="1"/>
  <c r="AV2857" i="1"/>
  <c r="AZ2857" i="1"/>
  <c r="AL2858" i="1" s="1"/>
  <c r="AN2857" i="1"/>
  <c r="AX2857" i="1" s="1"/>
  <c r="AJ2858" i="1" s="1"/>
  <c r="AA2826" i="1" l="1"/>
  <c r="AB2826" i="1"/>
  <c r="AP2858" i="1"/>
  <c r="AQ2858" i="1" s="1"/>
  <c r="AR2858" i="1" s="1"/>
  <c r="AC2826" i="1"/>
  <c r="AD2826" i="1"/>
  <c r="AS2858" i="1" l="1"/>
  <c r="AT2858" i="1"/>
  <c r="AU2858" i="1"/>
  <c r="AH2826" i="1"/>
  <c r="V2827" i="1" s="1"/>
  <c r="X2826" i="1"/>
  <c r="AF2826" i="1" s="1"/>
  <c r="T2827" i="1" s="1"/>
  <c r="AG2826" i="1"/>
  <c r="U2827" i="1" s="1"/>
  <c r="W2826" i="1"/>
  <c r="AE2826" i="1" s="1"/>
  <c r="S2827" i="1" s="1"/>
  <c r="Y2827" i="1" l="1"/>
  <c r="Z2827" i="1" s="1"/>
  <c r="AW2858" i="1"/>
  <c r="BA2858" i="1" s="1"/>
  <c r="AM2859" i="1" s="1"/>
  <c r="AO2858" i="1"/>
  <c r="AY2858" i="1" s="1"/>
  <c r="AK2859" i="1" s="1"/>
  <c r="AZ2858" i="1"/>
  <c r="AL2859" i="1" s="1"/>
  <c r="AV2858" i="1"/>
  <c r="AN2858" i="1"/>
  <c r="AX2858" i="1" s="1"/>
  <c r="AJ2859" i="1" s="1"/>
  <c r="AA2827" i="1" l="1"/>
  <c r="AB2827" i="1"/>
  <c r="AD2827" i="1" s="1"/>
  <c r="AP2859" i="1"/>
  <c r="AQ2859" i="1" s="1"/>
  <c r="AR2859" i="1" s="1"/>
  <c r="AH2827" i="1"/>
  <c r="V2828" i="1" s="1"/>
  <c r="X2827" i="1"/>
  <c r="AF2827" i="1" s="1"/>
  <c r="T2828" i="1" s="1"/>
  <c r="AC2827" i="1"/>
  <c r="AS2859" i="1" l="1"/>
  <c r="AT2859" i="1"/>
  <c r="AU2859" i="1"/>
  <c r="AG2827" i="1"/>
  <c r="U2828" i="1" s="1"/>
  <c r="W2827" i="1"/>
  <c r="AE2827" i="1" s="1"/>
  <c r="S2828" i="1" s="1"/>
  <c r="Y2828" i="1" l="1"/>
  <c r="AW2859" i="1"/>
  <c r="BA2859" i="1" s="1"/>
  <c r="AM2860" i="1" s="1"/>
  <c r="AO2859" i="1"/>
  <c r="AY2859" i="1" s="1"/>
  <c r="AK2860" i="1" s="1"/>
  <c r="AZ2859" i="1"/>
  <c r="AL2860" i="1" s="1"/>
  <c r="AV2859" i="1"/>
  <c r="AN2859" i="1"/>
  <c r="AX2859" i="1" s="1"/>
  <c r="AJ2860" i="1" s="1"/>
  <c r="Z2828" i="1" l="1"/>
  <c r="AB2828" i="1"/>
  <c r="AA2828" i="1"/>
  <c r="AP2860" i="1"/>
  <c r="AQ2860" i="1" s="1"/>
  <c r="AR2860" i="1" s="1"/>
  <c r="AD2828" i="1"/>
  <c r="AC2828" i="1"/>
  <c r="AS2860" i="1" l="1"/>
  <c r="AT2860" i="1"/>
  <c r="AU2860" i="1"/>
  <c r="AG2828" i="1"/>
  <c r="U2829" i="1" s="1"/>
  <c r="W2828" i="1"/>
  <c r="AE2828" i="1" s="1"/>
  <c r="S2829" i="1" s="1"/>
  <c r="AH2828" i="1"/>
  <c r="V2829" i="1" s="1"/>
  <c r="X2828" i="1"/>
  <c r="AF2828" i="1" s="1"/>
  <c r="T2829" i="1" s="1"/>
  <c r="Y2829" i="1" l="1"/>
  <c r="Z2829" i="1" s="1"/>
  <c r="AA2829" i="1" s="1"/>
  <c r="AW2860" i="1"/>
  <c r="BA2860" i="1" s="1"/>
  <c r="AM2861" i="1" s="1"/>
  <c r="AO2860" i="1"/>
  <c r="AY2860" i="1" s="1"/>
  <c r="AK2861" i="1" s="1"/>
  <c r="AZ2860" i="1"/>
  <c r="AL2861" i="1" s="1"/>
  <c r="AV2860" i="1"/>
  <c r="AN2860" i="1"/>
  <c r="AX2860" i="1" s="1"/>
  <c r="AJ2861" i="1" s="1"/>
  <c r="AB2829" i="1" l="1"/>
  <c r="AP2861" i="1"/>
  <c r="AQ2861" i="1" s="1"/>
  <c r="AD2829" i="1"/>
  <c r="X2829" i="1" s="1"/>
  <c r="AF2829" i="1" s="1"/>
  <c r="T2830" i="1" s="1"/>
  <c r="AC2829" i="1"/>
  <c r="AR2861" i="1" l="1"/>
  <c r="AT2861" i="1" s="1"/>
  <c r="AS2861" i="1"/>
  <c r="AU2861" i="1"/>
  <c r="AH2829" i="1"/>
  <c r="V2830" i="1" s="1"/>
  <c r="AG2829" i="1"/>
  <c r="U2830" i="1" s="1"/>
  <c r="W2829" i="1"/>
  <c r="AE2829" i="1" s="1"/>
  <c r="S2830" i="1" s="1"/>
  <c r="Y2830" i="1" l="1"/>
  <c r="AW2861" i="1"/>
  <c r="BA2861" i="1" s="1"/>
  <c r="AM2862" i="1" s="1"/>
  <c r="AO2861" i="1"/>
  <c r="AY2861" i="1" s="1"/>
  <c r="AK2862" i="1" s="1"/>
  <c r="AV2861" i="1"/>
  <c r="AZ2861" i="1"/>
  <c r="AL2862" i="1" s="1"/>
  <c r="AN2861" i="1"/>
  <c r="AX2861" i="1" s="1"/>
  <c r="AJ2862" i="1" s="1"/>
  <c r="Z2830" i="1" l="1"/>
  <c r="AB2830" i="1"/>
  <c r="AA2830" i="1"/>
  <c r="AP2862" i="1"/>
  <c r="AQ2862" i="1" s="1"/>
  <c r="AC2830" i="1"/>
  <c r="AR2862" i="1" l="1"/>
  <c r="AS2862" i="1"/>
  <c r="AU2862" i="1" s="1"/>
  <c r="AT2862" i="1"/>
  <c r="AD2830" i="1"/>
  <c r="X2830" i="1" s="1"/>
  <c r="AF2830" i="1" s="1"/>
  <c r="T2831" i="1" s="1"/>
  <c r="AG2830" i="1"/>
  <c r="U2831" i="1" s="1"/>
  <c r="W2830" i="1"/>
  <c r="AE2830" i="1" s="1"/>
  <c r="S2831" i="1" s="1"/>
  <c r="AH2830" i="1"/>
  <c r="V2831" i="1" s="1"/>
  <c r="Y2831" i="1" l="1"/>
  <c r="Z2831" i="1" s="1"/>
  <c r="AW2862" i="1"/>
  <c r="BA2862" i="1" s="1"/>
  <c r="AM2863" i="1" s="1"/>
  <c r="AO2862" i="1"/>
  <c r="AY2862" i="1" s="1"/>
  <c r="AK2863" i="1" s="1"/>
  <c r="AZ2862" i="1"/>
  <c r="AL2863" i="1" s="1"/>
  <c r="AV2862" i="1"/>
  <c r="AN2862" i="1"/>
  <c r="AX2862" i="1" s="1"/>
  <c r="AJ2863" i="1" s="1"/>
  <c r="AA2831" i="1" l="1"/>
  <c r="AB2831" i="1"/>
  <c r="AP2863" i="1"/>
  <c r="AQ2863" i="1" s="1"/>
  <c r="AC2831" i="1"/>
  <c r="AD2831" i="1"/>
  <c r="AR2863" i="1" l="1"/>
  <c r="AS2863" i="1"/>
  <c r="AT2863" i="1"/>
  <c r="AU2863" i="1"/>
  <c r="AH2831" i="1"/>
  <c r="V2832" i="1" s="1"/>
  <c r="X2831" i="1"/>
  <c r="AF2831" i="1" s="1"/>
  <c r="T2832" i="1" s="1"/>
  <c r="AG2831" i="1"/>
  <c r="U2832" i="1" s="1"/>
  <c r="W2831" i="1"/>
  <c r="AE2831" i="1" s="1"/>
  <c r="S2832" i="1" s="1"/>
  <c r="Y2832" i="1" l="1"/>
  <c r="Z2832" i="1" s="1"/>
  <c r="AW2863" i="1"/>
  <c r="BA2863" i="1" s="1"/>
  <c r="AM2864" i="1" s="1"/>
  <c r="AO2863" i="1"/>
  <c r="AY2863" i="1" s="1"/>
  <c r="AK2864" i="1" s="1"/>
  <c r="AZ2863" i="1"/>
  <c r="AL2864" i="1" s="1"/>
  <c r="AV2863" i="1"/>
  <c r="AN2863" i="1"/>
  <c r="AX2863" i="1" s="1"/>
  <c r="AJ2864" i="1" s="1"/>
  <c r="AA2832" i="1" l="1"/>
  <c r="AC2832" i="1" s="1"/>
  <c r="AB2832" i="1"/>
  <c r="AD2832" i="1" s="1"/>
  <c r="AP2864" i="1"/>
  <c r="AQ2864" i="1" s="1"/>
  <c r="AH2832" i="1"/>
  <c r="V2833" i="1" s="1"/>
  <c r="X2832" i="1"/>
  <c r="AF2832" i="1" s="1"/>
  <c r="T2833" i="1" s="1"/>
  <c r="AR2864" i="1" l="1"/>
  <c r="AS2864" i="1"/>
  <c r="AU2864" i="1" s="1"/>
  <c r="AW2864" i="1" s="1"/>
  <c r="BA2864" i="1" s="1"/>
  <c r="AM2865" i="1" s="1"/>
  <c r="AT2864" i="1"/>
  <c r="AG2832" i="1"/>
  <c r="U2833" i="1" s="1"/>
  <c r="W2832" i="1"/>
  <c r="AE2832" i="1" s="1"/>
  <c r="S2833" i="1" s="1"/>
  <c r="AO2864" i="1" l="1"/>
  <c r="AY2864" i="1" s="1"/>
  <c r="AK2865" i="1" s="1"/>
  <c r="Y2833" i="1"/>
  <c r="AV2864" i="1"/>
  <c r="AZ2864" i="1"/>
  <c r="AL2865" i="1" s="1"/>
  <c r="AN2864" i="1"/>
  <c r="AX2864" i="1" s="1"/>
  <c r="AJ2865" i="1" s="1"/>
  <c r="Z2833" i="1" l="1"/>
  <c r="AB2833" i="1"/>
  <c r="AA2833" i="1"/>
  <c r="AP2865" i="1"/>
  <c r="AQ2865" i="1" s="1"/>
  <c r="AD2833" i="1"/>
  <c r="AC2833" i="1"/>
  <c r="AR2865" i="1" l="1"/>
  <c r="AS2865" i="1"/>
  <c r="AU2865" i="1"/>
  <c r="AT2865" i="1"/>
  <c r="AH2833" i="1"/>
  <c r="V2834" i="1" s="1"/>
  <c r="X2833" i="1"/>
  <c r="AF2833" i="1" s="1"/>
  <c r="T2834" i="1" s="1"/>
  <c r="AG2833" i="1"/>
  <c r="U2834" i="1" s="1"/>
  <c r="W2833" i="1"/>
  <c r="AE2833" i="1" s="1"/>
  <c r="S2834" i="1" s="1"/>
  <c r="Y2834" i="1" l="1"/>
  <c r="Z2834" i="1" s="1"/>
  <c r="AW2865" i="1"/>
  <c r="BA2865" i="1" s="1"/>
  <c r="AM2866" i="1" s="1"/>
  <c r="AO2865" i="1"/>
  <c r="AY2865" i="1" s="1"/>
  <c r="AK2866" i="1" s="1"/>
  <c r="AZ2865" i="1"/>
  <c r="AL2866" i="1" s="1"/>
  <c r="AV2865" i="1"/>
  <c r="AN2865" i="1"/>
  <c r="AX2865" i="1" s="1"/>
  <c r="AJ2866" i="1" s="1"/>
  <c r="AA2834" i="1" l="1"/>
  <c r="AB2834" i="1"/>
  <c r="AP2866" i="1"/>
  <c r="AQ2866" i="1" s="1"/>
  <c r="AD2834" i="1"/>
  <c r="AC2834" i="1"/>
  <c r="AR2866" i="1" l="1"/>
  <c r="AS2866" i="1"/>
  <c r="AU2866" i="1" s="1"/>
  <c r="AW2866" i="1"/>
  <c r="BA2866" i="1" s="1"/>
  <c r="AM2867" i="1" s="1"/>
  <c r="AO2866" i="1"/>
  <c r="AY2866" i="1" s="1"/>
  <c r="AK2867" i="1" s="1"/>
  <c r="AT2866" i="1"/>
  <c r="AG2834" i="1"/>
  <c r="U2835" i="1" s="1"/>
  <c r="W2834" i="1"/>
  <c r="AE2834" i="1" s="1"/>
  <c r="S2835" i="1" s="1"/>
  <c r="AH2834" i="1"/>
  <c r="V2835" i="1" s="1"/>
  <c r="X2834" i="1"/>
  <c r="AF2834" i="1" s="1"/>
  <c r="T2835" i="1" s="1"/>
  <c r="Y2835" i="1" l="1"/>
  <c r="Z2835" i="1" s="1"/>
  <c r="AZ2866" i="1"/>
  <c r="AL2867" i="1" s="1"/>
  <c r="AV2866" i="1"/>
  <c r="AN2866" i="1"/>
  <c r="AX2866" i="1" s="1"/>
  <c r="AJ2867" i="1" s="1"/>
  <c r="AA2835" i="1" l="1"/>
  <c r="AB2835" i="1"/>
  <c r="AP2867" i="1"/>
  <c r="AC2835" i="1"/>
  <c r="AD2835" i="1"/>
  <c r="AQ2867" i="1" l="1"/>
  <c r="AS2867" i="1"/>
  <c r="AR2867" i="1"/>
  <c r="AU2867" i="1"/>
  <c r="AT2867" i="1"/>
  <c r="AH2835" i="1"/>
  <c r="V2836" i="1" s="1"/>
  <c r="X2835" i="1"/>
  <c r="AF2835" i="1" s="1"/>
  <c r="T2836" i="1" s="1"/>
  <c r="AG2835" i="1"/>
  <c r="U2836" i="1" s="1"/>
  <c r="W2835" i="1"/>
  <c r="AE2835" i="1" s="1"/>
  <c r="S2836" i="1" s="1"/>
  <c r="Y2836" i="1" l="1"/>
  <c r="Z2836" i="1" s="1"/>
  <c r="AW2867" i="1"/>
  <c r="BA2867" i="1" s="1"/>
  <c r="AM2868" i="1" s="1"/>
  <c r="AO2867" i="1"/>
  <c r="AY2867" i="1" s="1"/>
  <c r="AK2868" i="1" s="1"/>
  <c r="AZ2867" i="1"/>
  <c r="AL2868" i="1" s="1"/>
  <c r="AV2867" i="1"/>
  <c r="AN2867" i="1"/>
  <c r="AX2867" i="1" s="1"/>
  <c r="AJ2868" i="1" s="1"/>
  <c r="AA2836" i="1" l="1"/>
  <c r="AB2836" i="1"/>
  <c r="AP2868" i="1"/>
  <c r="AQ2868" i="1" s="1"/>
  <c r="AD2836" i="1"/>
  <c r="AC2836" i="1"/>
  <c r="AR2868" i="1" l="1"/>
  <c r="AS2868" i="1"/>
  <c r="AT2868" i="1"/>
  <c r="AU2868" i="1"/>
  <c r="AG2836" i="1"/>
  <c r="U2837" i="1" s="1"/>
  <c r="W2836" i="1"/>
  <c r="AE2836" i="1" s="1"/>
  <c r="S2837" i="1" s="1"/>
  <c r="AH2836" i="1"/>
  <c r="V2837" i="1" s="1"/>
  <c r="X2836" i="1"/>
  <c r="AF2836" i="1" s="1"/>
  <c r="T2837" i="1" s="1"/>
  <c r="Y2837" i="1" l="1"/>
  <c r="Z2837" i="1" s="1"/>
  <c r="AA2837" i="1" s="1"/>
  <c r="AW2868" i="1"/>
  <c r="BA2868" i="1" s="1"/>
  <c r="AM2869" i="1" s="1"/>
  <c r="AO2868" i="1"/>
  <c r="AY2868" i="1" s="1"/>
  <c r="AK2869" i="1" s="1"/>
  <c r="AV2868" i="1"/>
  <c r="AZ2868" i="1"/>
  <c r="AL2869" i="1" s="1"/>
  <c r="AN2868" i="1"/>
  <c r="AX2868" i="1" s="1"/>
  <c r="AJ2869" i="1" s="1"/>
  <c r="AB2837" i="1" l="1"/>
  <c r="AP2869" i="1"/>
  <c r="AQ2869" i="1" s="1"/>
  <c r="AC2837" i="1"/>
  <c r="AD2837" i="1"/>
  <c r="AR2869" i="1" l="1"/>
  <c r="AS2869" i="1"/>
  <c r="AT2869" i="1"/>
  <c r="AU2869" i="1"/>
  <c r="AH2837" i="1"/>
  <c r="V2838" i="1" s="1"/>
  <c r="X2837" i="1"/>
  <c r="AF2837" i="1" s="1"/>
  <c r="T2838" i="1" s="1"/>
  <c r="AG2837" i="1"/>
  <c r="U2838" i="1" s="1"/>
  <c r="W2837" i="1"/>
  <c r="AE2837" i="1" s="1"/>
  <c r="S2838" i="1" s="1"/>
  <c r="Y2838" i="1" l="1"/>
  <c r="Z2838" i="1" s="1"/>
  <c r="AW2869" i="1"/>
  <c r="BA2869" i="1" s="1"/>
  <c r="AM2870" i="1" s="1"/>
  <c r="AO2869" i="1"/>
  <c r="AY2869" i="1" s="1"/>
  <c r="AK2870" i="1" s="1"/>
  <c r="AV2869" i="1"/>
  <c r="AZ2869" i="1"/>
  <c r="AL2870" i="1" s="1"/>
  <c r="AN2869" i="1"/>
  <c r="AX2869" i="1" s="1"/>
  <c r="AJ2870" i="1" s="1"/>
  <c r="AA2838" i="1" l="1"/>
  <c r="AB2838" i="1"/>
  <c r="AP2870" i="1"/>
  <c r="AQ2870" i="1" s="1"/>
  <c r="AR2870" i="1" s="1"/>
  <c r="AD2838" i="1"/>
  <c r="AH2838" i="1" s="1"/>
  <c r="V2839" i="1" s="1"/>
  <c r="AC2838" i="1"/>
  <c r="AS2870" i="1" l="1"/>
  <c r="AT2870" i="1"/>
  <c r="AU2870" i="1"/>
  <c r="X2838" i="1"/>
  <c r="AF2838" i="1" s="1"/>
  <c r="T2839" i="1" s="1"/>
  <c r="AG2838" i="1"/>
  <c r="U2839" i="1" s="1"/>
  <c r="W2838" i="1"/>
  <c r="AE2838" i="1" s="1"/>
  <c r="S2839" i="1" s="1"/>
  <c r="Y2839" i="1" l="1"/>
  <c r="Z2839" i="1" s="1"/>
  <c r="AW2870" i="1"/>
  <c r="BA2870" i="1" s="1"/>
  <c r="AM2871" i="1" s="1"/>
  <c r="AO2870" i="1"/>
  <c r="AY2870" i="1" s="1"/>
  <c r="AK2871" i="1" s="1"/>
  <c r="AZ2870" i="1"/>
  <c r="AL2871" i="1" s="1"/>
  <c r="AV2870" i="1"/>
  <c r="AN2870" i="1"/>
  <c r="AX2870" i="1" s="1"/>
  <c r="AJ2871" i="1" s="1"/>
  <c r="AA2839" i="1" l="1"/>
  <c r="AB2839" i="1"/>
  <c r="AP2871" i="1"/>
  <c r="AQ2871" i="1" s="1"/>
  <c r="AR2871" i="1" s="1"/>
  <c r="AC2839" i="1"/>
  <c r="AD2839" i="1"/>
  <c r="AS2871" i="1" l="1"/>
  <c r="AT2871" i="1"/>
  <c r="AU2871" i="1"/>
  <c r="AG2839" i="1"/>
  <c r="U2840" i="1" s="1"/>
  <c r="W2839" i="1"/>
  <c r="AE2839" i="1" s="1"/>
  <c r="S2840" i="1" s="1"/>
  <c r="AH2839" i="1"/>
  <c r="V2840" i="1" s="1"/>
  <c r="X2839" i="1"/>
  <c r="AF2839" i="1" s="1"/>
  <c r="T2840" i="1" s="1"/>
  <c r="Y2840" i="1" l="1"/>
  <c r="Z2840" i="1" s="1"/>
  <c r="AW2871" i="1"/>
  <c r="BA2871" i="1" s="1"/>
  <c r="AM2872" i="1" s="1"/>
  <c r="AO2871" i="1"/>
  <c r="AY2871" i="1" s="1"/>
  <c r="AK2872" i="1" s="1"/>
  <c r="AZ2871" i="1"/>
  <c r="AL2872" i="1" s="1"/>
  <c r="AV2871" i="1"/>
  <c r="AN2871" i="1"/>
  <c r="AX2871" i="1" s="1"/>
  <c r="AJ2872" i="1" s="1"/>
  <c r="AA2840" i="1" l="1"/>
  <c r="AB2840" i="1"/>
  <c r="AP2872" i="1"/>
  <c r="AQ2872" i="1" s="1"/>
  <c r="AR2872" i="1"/>
  <c r="AC2840" i="1"/>
  <c r="AD2840" i="1"/>
  <c r="AS2872" i="1" l="1"/>
  <c r="AT2872" i="1"/>
  <c r="AU2872" i="1"/>
  <c r="AH2840" i="1"/>
  <c r="V2841" i="1" s="1"/>
  <c r="X2840" i="1"/>
  <c r="AF2840" i="1" s="1"/>
  <c r="T2841" i="1" s="1"/>
  <c r="AG2840" i="1"/>
  <c r="U2841" i="1" s="1"/>
  <c r="W2840" i="1"/>
  <c r="AE2840" i="1" s="1"/>
  <c r="S2841" i="1" s="1"/>
  <c r="Y2841" i="1" l="1"/>
  <c r="Z2841" i="1" s="1"/>
  <c r="AA2841" i="1"/>
  <c r="AW2872" i="1"/>
  <c r="BA2872" i="1" s="1"/>
  <c r="AM2873" i="1" s="1"/>
  <c r="AO2872" i="1"/>
  <c r="AY2872" i="1" s="1"/>
  <c r="AK2873" i="1" s="1"/>
  <c r="AV2872" i="1"/>
  <c r="AZ2872" i="1"/>
  <c r="AL2873" i="1" s="1"/>
  <c r="AN2872" i="1"/>
  <c r="AX2872" i="1" s="1"/>
  <c r="AJ2873" i="1" s="1"/>
  <c r="AB2841" i="1" l="1"/>
  <c r="AP2873" i="1"/>
  <c r="AQ2873" i="1" s="1"/>
  <c r="AD2841" i="1"/>
  <c r="AH2841" i="1" s="1"/>
  <c r="V2842" i="1" s="1"/>
  <c r="X2841" i="1"/>
  <c r="AF2841" i="1" s="1"/>
  <c r="T2842" i="1" s="1"/>
  <c r="AC2841" i="1"/>
  <c r="AR2873" i="1" l="1"/>
  <c r="AS2873" i="1"/>
  <c r="AT2873" i="1"/>
  <c r="AU2873" i="1"/>
  <c r="AG2841" i="1"/>
  <c r="U2842" i="1" s="1"/>
  <c r="W2841" i="1"/>
  <c r="AE2841" i="1" s="1"/>
  <c r="S2842" i="1" s="1"/>
  <c r="Y2842" i="1" l="1"/>
  <c r="AW2873" i="1"/>
  <c r="BA2873" i="1" s="1"/>
  <c r="AM2874" i="1" s="1"/>
  <c r="AO2873" i="1"/>
  <c r="AY2873" i="1" s="1"/>
  <c r="AK2874" i="1" s="1"/>
  <c r="AZ2873" i="1"/>
  <c r="AL2874" i="1" s="1"/>
  <c r="AV2873" i="1"/>
  <c r="AN2873" i="1"/>
  <c r="AX2873" i="1" s="1"/>
  <c r="AJ2874" i="1" s="1"/>
  <c r="Z2842" i="1" l="1"/>
  <c r="AB2842" i="1"/>
  <c r="AA2842" i="1"/>
  <c r="AP2874" i="1"/>
  <c r="AQ2874" i="1" s="1"/>
  <c r="AC2842" i="1"/>
  <c r="AR2874" i="1" l="1"/>
  <c r="AS2874" i="1"/>
  <c r="AU2874" i="1" s="1"/>
  <c r="AT2874" i="1"/>
  <c r="AD2842" i="1"/>
  <c r="X2842" i="1" s="1"/>
  <c r="AF2842" i="1" s="1"/>
  <c r="T2843" i="1" s="1"/>
  <c r="AG2842" i="1"/>
  <c r="U2843" i="1" s="1"/>
  <c r="W2842" i="1"/>
  <c r="AE2842" i="1" s="1"/>
  <c r="S2843" i="1" s="1"/>
  <c r="AH2842" i="1"/>
  <c r="V2843" i="1" s="1"/>
  <c r="Y2843" i="1" l="1"/>
  <c r="Z2843" i="1" s="1"/>
  <c r="AW2874" i="1"/>
  <c r="BA2874" i="1" s="1"/>
  <c r="AM2875" i="1" s="1"/>
  <c r="AO2874" i="1"/>
  <c r="AY2874" i="1" s="1"/>
  <c r="AK2875" i="1" s="1"/>
  <c r="AV2874" i="1"/>
  <c r="AZ2874" i="1"/>
  <c r="AL2875" i="1" s="1"/>
  <c r="AN2874" i="1"/>
  <c r="AX2874" i="1" s="1"/>
  <c r="AJ2875" i="1" s="1"/>
  <c r="AA2843" i="1" l="1"/>
  <c r="AB2843" i="1"/>
  <c r="AP2875" i="1"/>
  <c r="AQ2875" i="1" s="1"/>
  <c r="AR2875" i="1" s="1"/>
  <c r="AD2843" i="1"/>
  <c r="AC2843" i="1"/>
  <c r="AS2875" i="1" l="1"/>
  <c r="AT2875" i="1"/>
  <c r="AU2875" i="1"/>
  <c r="AH2843" i="1"/>
  <c r="V2844" i="1" s="1"/>
  <c r="X2843" i="1"/>
  <c r="AF2843" i="1" s="1"/>
  <c r="T2844" i="1" s="1"/>
  <c r="AG2843" i="1"/>
  <c r="U2844" i="1" s="1"/>
  <c r="W2843" i="1"/>
  <c r="AE2843" i="1" s="1"/>
  <c r="S2844" i="1" s="1"/>
  <c r="Y2844" i="1" l="1"/>
  <c r="Z2844" i="1" s="1"/>
  <c r="AW2875" i="1"/>
  <c r="BA2875" i="1" s="1"/>
  <c r="AM2876" i="1" s="1"/>
  <c r="AO2875" i="1"/>
  <c r="AY2875" i="1" s="1"/>
  <c r="AK2876" i="1" s="1"/>
  <c r="AV2875" i="1"/>
  <c r="AZ2875" i="1"/>
  <c r="AL2876" i="1" s="1"/>
  <c r="AN2875" i="1"/>
  <c r="AX2875" i="1" s="1"/>
  <c r="AJ2876" i="1" s="1"/>
  <c r="AA2844" i="1" l="1"/>
  <c r="AB2844" i="1"/>
  <c r="AP2876" i="1"/>
  <c r="AQ2876" i="1" s="1"/>
  <c r="AD2844" i="1"/>
  <c r="AC2844" i="1"/>
  <c r="AR2876" i="1" l="1"/>
  <c r="AS2876" i="1"/>
  <c r="AT2876" i="1"/>
  <c r="AU2876" i="1"/>
  <c r="AG2844" i="1"/>
  <c r="U2845" i="1" s="1"/>
  <c r="W2844" i="1"/>
  <c r="AE2844" i="1" s="1"/>
  <c r="S2845" i="1" s="1"/>
  <c r="AH2844" i="1"/>
  <c r="V2845" i="1" s="1"/>
  <c r="X2844" i="1"/>
  <c r="AF2844" i="1" s="1"/>
  <c r="T2845" i="1" s="1"/>
  <c r="Y2845" i="1" l="1"/>
  <c r="Z2845" i="1" s="1"/>
  <c r="AA2845" i="1"/>
  <c r="AW2876" i="1"/>
  <c r="BA2876" i="1" s="1"/>
  <c r="AM2877" i="1" s="1"/>
  <c r="AO2876" i="1"/>
  <c r="AY2876" i="1" s="1"/>
  <c r="AK2877" i="1" s="1"/>
  <c r="AZ2876" i="1"/>
  <c r="AL2877" i="1" s="1"/>
  <c r="AV2876" i="1"/>
  <c r="AN2876" i="1"/>
  <c r="AX2876" i="1" s="1"/>
  <c r="AJ2877" i="1" s="1"/>
  <c r="AB2845" i="1" l="1"/>
  <c r="AP2877" i="1"/>
  <c r="AQ2877" i="1" s="1"/>
  <c r="AC2845" i="1"/>
  <c r="AD2845" i="1"/>
  <c r="AR2877" i="1" l="1"/>
  <c r="AS2877" i="1"/>
  <c r="AT2877" i="1"/>
  <c r="AU2877" i="1"/>
  <c r="AH2845" i="1"/>
  <c r="V2846" i="1" s="1"/>
  <c r="X2845" i="1"/>
  <c r="AF2845" i="1" s="1"/>
  <c r="T2846" i="1" s="1"/>
  <c r="AG2845" i="1"/>
  <c r="U2846" i="1" s="1"/>
  <c r="W2845" i="1"/>
  <c r="AE2845" i="1" s="1"/>
  <c r="S2846" i="1" s="1"/>
  <c r="Y2846" i="1" l="1"/>
  <c r="Z2846" i="1" s="1"/>
  <c r="AW2877" i="1"/>
  <c r="BA2877" i="1" s="1"/>
  <c r="AM2878" i="1" s="1"/>
  <c r="AO2877" i="1"/>
  <c r="AY2877" i="1" s="1"/>
  <c r="AK2878" i="1" s="1"/>
  <c r="AZ2877" i="1"/>
  <c r="AL2878" i="1" s="1"/>
  <c r="AV2877" i="1"/>
  <c r="AN2877" i="1"/>
  <c r="AX2877" i="1" s="1"/>
  <c r="AJ2878" i="1" s="1"/>
  <c r="AA2846" i="1" l="1"/>
  <c r="AB2846" i="1"/>
  <c r="AP2878" i="1"/>
  <c r="AQ2878" i="1" s="1"/>
  <c r="AR2878" i="1" s="1"/>
  <c r="AD2846" i="1"/>
  <c r="AH2846" i="1" s="1"/>
  <c r="V2847" i="1" s="1"/>
  <c r="AC2846" i="1"/>
  <c r="AS2878" i="1" l="1"/>
  <c r="AT2878" i="1"/>
  <c r="AU2878" i="1"/>
  <c r="X2846" i="1"/>
  <c r="AF2846" i="1" s="1"/>
  <c r="T2847" i="1" s="1"/>
  <c r="AG2846" i="1"/>
  <c r="U2847" i="1" s="1"/>
  <c r="W2846" i="1"/>
  <c r="AE2846" i="1" s="1"/>
  <c r="S2847" i="1" s="1"/>
  <c r="Y2847" i="1" l="1"/>
  <c r="Z2847" i="1" s="1"/>
  <c r="AW2878" i="1"/>
  <c r="BA2878" i="1" s="1"/>
  <c r="AM2879" i="1" s="1"/>
  <c r="AO2878" i="1"/>
  <c r="AY2878" i="1" s="1"/>
  <c r="AK2879" i="1" s="1"/>
  <c r="AZ2878" i="1"/>
  <c r="AL2879" i="1" s="1"/>
  <c r="AV2878" i="1"/>
  <c r="AN2878" i="1"/>
  <c r="AX2878" i="1" s="1"/>
  <c r="AJ2879" i="1" s="1"/>
  <c r="AA2847" i="1" l="1"/>
  <c r="AB2847" i="1"/>
  <c r="AP2879" i="1"/>
  <c r="AQ2879" i="1" s="1"/>
  <c r="AR2879" i="1" s="1"/>
  <c r="AC2847" i="1"/>
  <c r="AS2879" i="1" l="1"/>
  <c r="AT2879" i="1"/>
  <c r="AU2879" i="1"/>
  <c r="AD2847" i="1"/>
  <c r="X2847" i="1" s="1"/>
  <c r="AF2847" i="1" s="1"/>
  <c r="T2848" i="1" s="1"/>
  <c r="AG2847" i="1"/>
  <c r="U2848" i="1" s="1"/>
  <c r="W2847" i="1"/>
  <c r="AE2847" i="1" s="1"/>
  <c r="S2848" i="1" s="1"/>
  <c r="AH2847" i="1"/>
  <c r="V2848" i="1" s="1"/>
  <c r="Y2848" i="1" l="1"/>
  <c r="Z2848" i="1" s="1"/>
  <c r="AW2879" i="1"/>
  <c r="BA2879" i="1" s="1"/>
  <c r="AM2880" i="1" s="1"/>
  <c r="AO2879" i="1"/>
  <c r="AY2879" i="1" s="1"/>
  <c r="AK2880" i="1" s="1"/>
  <c r="AZ2879" i="1"/>
  <c r="AL2880" i="1" s="1"/>
  <c r="AV2879" i="1"/>
  <c r="AN2879" i="1"/>
  <c r="AX2879" i="1" s="1"/>
  <c r="AJ2880" i="1" s="1"/>
  <c r="AA2848" i="1" l="1"/>
  <c r="AB2848" i="1"/>
  <c r="AP2880" i="1"/>
  <c r="AQ2880" i="1" s="1"/>
  <c r="AC2848" i="1"/>
  <c r="AD2848" i="1"/>
  <c r="AR2880" i="1" l="1"/>
  <c r="AS2880" i="1"/>
  <c r="AT2880" i="1"/>
  <c r="AU2880" i="1"/>
  <c r="AH2848" i="1"/>
  <c r="V2849" i="1" s="1"/>
  <c r="X2848" i="1"/>
  <c r="AF2848" i="1" s="1"/>
  <c r="T2849" i="1" s="1"/>
  <c r="AG2848" i="1"/>
  <c r="U2849" i="1" s="1"/>
  <c r="W2848" i="1"/>
  <c r="AE2848" i="1" s="1"/>
  <c r="S2849" i="1" s="1"/>
  <c r="Y2849" i="1" l="1"/>
  <c r="Z2849" i="1" s="1"/>
  <c r="AA2849" i="1" s="1"/>
  <c r="AW2880" i="1"/>
  <c r="BA2880" i="1" s="1"/>
  <c r="AM2881" i="1" s="1"/>
  <c r="AO2880" i="1"/>
  <c r="AY2880" i="1" s="1"/>
  <c r="AK2881" i="1" s="1"/>
  <c r="AV2880" i="1"/>
  <c r="AZ2880" i="1"/>
  <c r="AL2881" i="1" s="1"/>
  <c r="AN2880" i="1"/>
  <c r="AX2880" i="1" s="1"/>
  <c r="AJ2881" i="1" s="1"/>
  <c r="AB2849" i="1" l="1"/>
  <c r="AP2881" i="1"/>
  <c r="AQ2881" i="1" s="1"/>
  <c r="AR2881" i="1" s="1"/>
  <c r="AD2849" i="1"/>
  <c r="AC2849" i="1"/>
  <c r="AS2881" i="1" l="1"/>
  <c r="AT2881" i="1"/>
  <c r="AU2881" i="1"/>
  <c r="AG2849" i="1"/>
  <c r="U2850" i="1" s="1"/>
  <c r="W2849" i="1"/>
  <c r="AE2849" i="1" s="1"/>
  <c r="S2850" i="1" s="1"/>
  <c r="AH2849" i="1"/>
  <c r="V2850" i="1" s="1"/>
  <c r="X2849" i="1"/>
  <c r="AF2849" i="1" s="1"/>
  <c r="T2850" i="1" s="1"/>
  <c r="Y2850" i="1" l="1"/>
  <c r="Z2850" i="1" s="1"/>
  <c r="AW2881" i="1"/>
  <c r="BA2881" i="1" s="1"/>
  <c r="AM2882" i="1" s="1"/>
  <c r="AO2881" i="1"/>
  <c r="AY2881" i="1" s="1"/>
  <c r="AK2882" i="1" s="1"/>
  <c r="AZ2881" i="1"/>
  <c r="AL2882" i="1" s="1"/>
  <c r="AV2881" i="1"/>
  <c r="AN2881" i="1"/>
  <c r="AX2881" i="1" s="1"/>
  <c r="AJ2882" i="1" s="1"/>
  <c r="AA2850" i="1" l="1"/>
  <c r="AB2850" i="1"/>
  <c r="AP2882" i="1"/>
  <c r="AQ2882" i="1" s="1"/>
  <c r="AC2850" i="1"/>
  <c r="AD2850" i="1"/>
  <c r="AR2882" i="1" l="1"/>
  <c r="AS2882" i="1"/>
  <c r="AT2882" i="1"/>
  <c r="AU2882" i="1"/>
  <c r="AH2850" i="1"/>
  <c r="V2851" i="1" s="1"/>
  <c r="X2850" i="1"/>
  <c r="AF2850" i="1" s="1"/>
  <c r="T2851" i="1" s="1"/>
  <c r="AG2850" i="1"/>
  <c r="U2851" i="1" s="1"/>
  <c r="W2850" i="1"/>
  <c r="AE2850" i="1" s="1"/>
  <c r="S2851" i="1" s="1"/>
  <c r="Y2851" i="1" l="1"/>
  <c r="Z2851" i="1" s="1"/>
  <c r="AA2851" i="1" s="1"/>
  <c r="AW2882" i="1"/>
  <c r="BA2882" i="1" s="1"/>
  <c r="AM2883" i="1" s="1"/>
  <c r="AO2882" i="1"/>
  <c r="AY2882" i="1" s="1"/>
  <c r="AK2883" i="1" s="1"/>
  <c r="AZ2882" i="1"/>
  <c r="AL2883" i="1" s="1"/>
  <c r="AV2882" i="1"/>
  <c r="AN2882" i="1"/>
  <c r="AX2882" i="1" s="1"/>
  <c r="AJ2883" i="1" s="1"/>
  <c r="AB2851" i="1" l="1"/>
  <c r="AP2883" i="1"/>
  <c r="AQ2883" i="1" s="1"/>
  <c r="AR2883" i="1"/>
  <c r="AC2851" i="1"/>
  <c r="AD2851" i="1"/>
  <c r="AS2883" i="1" l="1"/>
  <c r="AT2883" i="1"/>
  <c r="AU2883" i="1"/>
  <c r="AH2851" i="1"/>
  <c r="V2852" i="1" s="1"/>
  <c r="X2851" i="1"/>
  <c r="AF2851" i="1" s="1"/>
  <c r="T2852" i="1" s="1"/>
  <c r="AG2851" i="1"/>
  <c r="U2852" i="1" s="1"/>
  <c r="W2851" i="1"/>
  <c r="AE2851" i="1" s="1"/>
  <c r="S2852" i="1" s="1"/>
  <c r="Y2852" i="1" l="1"/>
  <c r="Z2852" i="1" s="1"/>
  <c r="AW2883" i="1"/>
  <c r="BA2883" i="1" s="1"/>
  <c r="AM2884" i="1" s="1"/>
  <c r="AO2883" i="1"/>
  <c r="AY2883" i="1" s="1"/>
  <c r="AK2884" i="1" s="1"/>
  <c r="AV2883" i="1"/>
  <c r="AZ2883" i="1"/>
  <c r="AL2884" i="1" s="1"/>
  <c r="AN2883" i="1"/>
  <c r="AX2883" i="1" s="1"/>
  <c r="AJ2884" i="1" s="1"/>
  <c r="AA2852" i="1" l="1"/>
  <c r="AB2852" i="1"/>
  <c r="AP2884" i="1"/>
  <c r="AQ2884" i="1" s="1"/>
  <c r="AR2884" i="1" s="1"/>
  <c r="AD2852" i="1"/>
  <c r="AC2852" i="1"/>
  <c r="AS2884" i="1" l="1"/>
  <c r="AT2884" i="1"/>
  <c r="AU2884" i="1"/>
  <c r="AG2852" i="1"/>
  <c r="U2853" i="1" s="1"/>
  <c r="W2852" i="1"/>
  <c r="AE2852" i="1" s="1"/>
  <c r="S2853" i="1" s="1"/>
  <c r="AH2852" i="1"/>
  <c r="V2853" i="1" s="1"/>
  <c r="X2852" i="1"/>
  <c r="AF2852" i="1" s="1"/>
  <c r="T2853" i="1" s="1"/>
  <c r="Y2853" i="1" l="1"/>
  <c r="Z2853" i="1" s="1"/>
  <c r="AA2853" i="1" s="1"/>
  <c r="AW2884" i="1"/>
  <c r="BA2884" i="1" s="1"/>
  <c r="AM2885" i="1" s="1"/>
  <c r="AO2884" i="1"/>
  <c r="AY2884" i="1" s="1"/>
  <c r="AK2885" i="1" s="1"/>
  <c r="AZ2884" i="1"/>
  <c r="AL2885" i="1" s="1"/>
  <c r="AV2884" i="1"/>
  <c r="AN2884" i="1"/>
  <c r="AX2884" i="1" s="1"/>
  <c r="AJ2885" i="1" s="1"/>
  <c r="AB2853" i="1" l="1"/>
  <c r="AP2885" i="1"/>
  <c r="AQ2885" i="1" s="1"/>
  <c r="AR2885" i="1" s="1"/>
  <c r="AC2853" i="1"/>
  <c r="AD2853" i="1"/>
  <c r="AS2885" i="1" l="1"/>
  <c r="AT2885" i="1"/>
  <c r="AU2885" i="1"/>
  <c r="AH2853" i="1"/>
  <c r="V2854" i="1" s="1"/>
  <c r="X2853" i="1"/>
  <c r="AF2853" i="1" s="1"/>
  <c r="T2854" i="1" s="1"/>
  <c r="AG2853" i="1"/>
  <c r="U2854" i="1" s="1"/>
  <c r="W2853" i="1"/>
  <c r="AE2853" i="1" s="1"/>
  <c r="S2854" i="1" s="1"/>
  <c r="Y2854" i="1" l="1"/>
  <c r="Z2854" i="1" s="1"/>
  <c r="AW2885" i="1"/>
  <c r="BA2885" i="1" s="1"/>
  <c r="AM2886" i="1" s="1"/>
  <c r="AO2885" i="1"/>
  <c r="AY2885" i="1" s="1"/>
  <c r="AK2886" i="1" s="1"/>
  <c r="AZ2885" i="1"/>
  <c r="AL2886" i="1" s="1"/>
  <c r="AV2885" i="1"/>
  <c r="AN2885" i="1"/>
  <c r="AX2885" i="1" s="1"/>
  <c r="AJ2886" i="1" s="1"/>
  <c r="AA2854" i="1" l="1"/>
  <c r="AB2854" i="1"/>
  <c r="AP2886" i="1"/>
  <c r="AQ2886" i="1" s="1"/>
  <c r="AR2886" i="1" s="1"/>
  <c r="AD2854" i="1"/>
  <c r="AH2854" i="1" s="1"/>
  <c r="V2855" i="1" s="1"/>
  <c r="AC2854" i="1"/>
  <c r="AS2886" i="1" l="1"/>
  <c r="AT2886" i="1"/>
  <c r="AU2886" i="1"/>
  <c r="X2854" i="1"/>
  <c r="AF2854" i="1" s="1"/>
  <c r="T2855" i="1" s="1"/>
  <c r="AG2854" i="1"/>
  <c r="U2855" i="1" s="1"/>
  <c r="W2854" i="1"/>
  <c r="AE2854" i="1" s="1"/>
  <c r="S2855" i="1" s="1"/>
  <c r="Y2855" i="1" l="1"/>
  <c r="Z2855" i="1" s="1"/>
  <c r="AA2855" i="1" s="1"/>
  <c r="AW2886" i="1"/>
  <c r="BA2886" i="1" s="1"/>
  <c r="AM2887" i="1" s="1"/>
  <c r="AO2886" i="1"/>
  <c r="AY2886" i="1" s="1"/>
  <c r="AK2887" i="1" s="1"/>
  <c r="AZ2886" i="1"/>
  <c r="AL2887" i="1" s="1"/>
  <c r="AV2886" i="1"/>
  <c r="AN2886" i="1"/>
  <c r="AX2886" i="1" s="1"/>
  <c r="AJ2887" i="1" s="1"/>
  <c r="AB2855" i="1" l="1"/>
  <c r="AP2887" i="1"/>
  <c r="AQ2887" i="1" s="1"/>
  <c r="AC2855" i="1"/>
  <c r="AR2887" i="1" l="1"/>
  <c r="AS2887" i="1"/>
  <c r="AT2887" i="1"/>
  <c r="AU2887" i="1"/>
  <c r="AD2855" i="1"/>
  <c r="X2855" i="1" s="1"/>
  <c r="AF2855" i="1" s="1"/>
  <c r="T2856" i="1" s="1"/>
  <c r="AG2855" i="1"/>
  <c r="U2856" i="1" s="1"/>
  <c r="W2855" i="1"/>
  <c r="AE2855" i="1" s="1"/>
  <c r="S2856" i="1" s="1"/>
  <c r="AH2855" i="1"/>
  <c r="V2856" i="1" s="1"/>
  <c r="Y2856" i="1" l="1"/>
  <c r="Z2856" i="1" s="1"/>
  <c r="AW2887" i="1"/>
  <c r="BA2887" i="1" s="1"/>
  <c r="AM2888" i="1" s="1"/>
  <c r="AO2887" i="1"/>
  <c r="AY2887" i="1" s="1"/>
  <c r="AK2888" i="1" s="1"/>
  <c r="AV2887" i="1"/>
  <c r="AZ2887" i="1"/>
  <c r="AL2888" i="1" s="1"/>
  <c r="AN2887" i="1"/>
  <c r="AX2887" i="1" s="1"/>
  <c r="AJ2888" i="1" s="1"/>
  <c r="AA2856" i="1" l="1"/>
  <c r="AB2856" i="1"/>
  <c r="AP2888" i="1"/>
  <c r="AQ2888" i="1" s="1"/>
  <c r="AR2888" i="1" s="1"/>
  <c r="AC2856" i="1"/>
  <c r="AD2856" i="1"/>
  <c r="AS2888" i="1" l="1"/>
  <c r="AT2888" i="1"/>
  <c r="AU2888" i="1"/>
  <c r="AH2856" i="1"/>
  <c r="V2857" i="1" s="1"/>
  <c r="X2856" i="1"/>
  <c r="AF2856" i="1" s="1"/>
  <c r="T2857" i="1" s="1"/>
  <c r="AG2856" i="1"/>
  <c r="U2857" i="1" s="1"/>
  <c r="W2856" i="1"/>
  <c r="AE2856" i="1" s="1"/>
  <c r="S2857" i="1" s="1"/>
  <c r="Y2857" i="1" l="1"/>
  <c r="Z2857" i="1" s="1"/>
  <c r="AA2857" i="1" s="1"/>
  <c r="AW2888" i="1"/>
  <c r="BA2888" i="1" s="1"/>
  <c r="AM2889" i="1" s="1"/>
  <c r="AO2888" i="1"/>
  <c r="AY2888" i="1" s="1"/>
  <c r="AK2889" i="1" s="1"/>
  <c r="AV2888" i="1"/>
  <c r="AZ2888" i="1"/>
  <c r="AL2889" i="1" s="1"/>
  <c r="AN2888" i="1"/>
  <c r="AX2888" i="1" s="1"/>
  <c r="AJ2889" i="1" s="1"/>
  <c r="AB2857" i="1" l="1"/>
  <c r="AP2889" i="1"/>
  <c r="AQ2889" i="1" s="1"/>
  <c r="AD2857" i="1"/>
  <c r="AH2857" i="1" s="1"/>
  <c r="V2858" i="1" s="1"/>
  <c r="AC2857" i="1"/>
  <c r="AR2889" i="1" l="1"/>
  <c r="AS2889" i="1"/>
  <c r="AU2889" i="1" s="1"/>
  <c r="AT2889" i="1"/>
  <c r="X2857" i="1"/>
  <c r="AF2857" i="1" s="1"/>
  <c r="T2858" i="1" s="1"/>
  <c r="AG2857" i="1"/>
  <c r="U2858" i="1" s="1"/>
  <c r="W2857" i="1"/>
  <c r="AE2857" i="1" s="1"/>
  <c r="S2858" i="1" s="1"/>
  <c r="Y2858" i="1" l="1"/>
  <c r="Z2858" i="1" s="1"/>
  <c r="AW2889" i="1"/>
  <c r="BA2889" i="1" s="1"/>
  <c r="AM2890" i="1" s="1"/>
  <c r="AO2889" i="1"/>
  <c r="AY2889" i="1" s="1"/>
  <c r="AK2890" i="1" s="1"/>
  <c r="AZ2889" i="1"/>
  <c r="AL2890" i="1" s="1"/>
  <c r="AV2889" i="1"/>
  <c r="AN2889" i="1"/>
  <c r="AX2889" i="1" s="1"/>
  <c r="AJ2890" i="1" s="1"/>
  <c r="AA2858" i="1" l="1"/>
  <c r="AB2858" i="1"/>
  <c r="AP2890" i="1"/>
  <c r="AQ2890" i="1" s="1"/>
  <c r="AR2890" i="1" s="1"/>
  <c r="AC2858" i="1"/>
  <c r="AS2890" i="1" l="1"/>
  <c r="AT2890" i="1"/>
  <c r="AU2890" i="1"/>
  <c r="AD2858" i="1"/>
  <c r="X2858" i="1" s="1"/>
  <c r="AF2858" i="1" s="1"/>
  <c r="T2859" i="1" s="1"/>
  <c r="AG2858" i="1"/>
  <c r="U2859" i="1" s="1"/>
  <c r="W2858" i="1"/>
  <c r="AE2858" i="1" s="1"/>
  <c r="S2859" i="1" s="1"/>
  <c r="AH2858" i="1"/>
  <c r="V2859" i="1" s="1"/>
  <c r="Y2859" i="1" l="1"/>
  <c r="Z2859" i="1" s="1"/>
  <c r="AA2859" i="1" s="1"/>
  <c r="AW2890" i="1"/>
  <c r="BA2890" i="1" s="1"/>
  <c r="AM2891" i="1" s="1"/>
  <c r="AO2890" i="1"/>
  <c r="AY2890" i="1" s="1"/>
  <c r="AK2891" i="1" s="1"/>
  <c r="AZ2890" i="1"/>
  <c r="AL2891" i="1" s="1"/>
  <c r="AV2890" i="1"/>
  <c r="AN2890" i="1"/>
  <c r="AX2890" i="1" s="1"/>
  <c r="AJ2891" i="1" s="1"/>
  <c r="AB2859" i="1" l="1"/>
  <c r="AP2891" i="1"/>
  <c r="AQ2891" i="1" s="1"/>
  <c r="AR2891" i="1"/>
  <c r="AC2859" i="1"/>
  <c r="AD2859" i="1"/>
  <c r="AS2891" i="1" l="1"/>
  <c r="AU2891" i="1"/>
  <c r="AT2891" i="1"/>
  <c r="AH2859" i="1"/>
  <c r="V2860" i="1" s="1"/>
  <c r="X2859" i="1"/>
  <c r="AF2859" i="1" s="1"/>
  <c r="T2860" i="1" s="1"/>
  <c r="AG2859" i="1"/>
  <c r="U2860" i="1" s="1"/>
  <c r="W2859" i="1"/>
  <c r="AE2859" i="1" s="1"/>
  <c r="S2860" i="1" s="1"/>
  <c r="Y2860" i="1" l="1"/>
  <c r="Z2860" i="1" s="1"/>
  <c r="AV2891" i="1"/>
  <c r="AZ2891" i="1"/>
  <c r="AL2892" i="1" s="1"/>
  <c r="AN2891" i="1"/>
  <c r="AX2891" i="1" s="1"/>
  <c r="AJ2892" i="1" s="1"/>
  <c r="AW2891" i="1"/>
  <c r="BA2891" i="1" s="1"/>
  <c r="AM2892" i="1" s="1"/>
  <c r="AO2891" i="1"/>
  <c r="AY2891" i="1" s="1"/>
  <c r="AK2892" i="1" s="1"/>
  <c r="AA2860" i="1" l="1"/>
  <c r="AB2860" i="1"/>
  <c r="AP2892" i="1"/>
  <c r="AQ2892" i="1" s="1"/>
  <c r="AR2892" i="1" s="1"/>
  <c r="AD2860" i="1"/>
  <c r="AC2860" i="1"/>
  <c r="AS2892" i="1" l="1"/>
  <c r="AT2892" i="1"/>
  <c r="AU2892" i="1"/>
  <c r="AG2860" i="1"/>
  <c r="U2861" i="1" s="1"/>
  <c r="W2860" i="1"/>
  <c r="AE2860" i="1" s="1"/>
  <c r="S2861" i="1" s="1"/>
  <c r="AH2860" i="1"/>
  <c r="V2861" i="1" s="1"/>
  <c r="X2860" i="1"/>
  <c r="AF2860" i="1" s="1"/>
  <c r="T2861" i="1" s="1"/>
  <c r="Y2861" i="1" l="1"/>
  <c r="Z2861" i="1" s="1"/>
  <c r="AA2861" i="1" s="1"/>
  <c r="AW2892" i="1"/>
  <c r="BA2892" i="1" s="1"/>
  <c r="AM2893" i="1" s="1"/>
  <c r="AO2892" i="1"/>
  <c r="AY2892" i="1" s="1"/>
  <c r="AK2893" i="1" s="1"/>
  <c r="AV2892" i="1"/>
  <c r="AZ2892" i="1"/>
  <c r="AL2893" i="1" s="1"/>
  <c r="AN2892" i="1"/>
  <c r="AX2892" i="1" s="1"/>
  <c r="AJ2893" i="1" s="1"/>
  <c r="AB2861" i="1" l="1"/>
  <c r="AP2893" i="1"/>
  <c r="AQ2893" i="1" s="1"/>
  <c r="AC2861" i="1"/>
  <c r="AD2861" i="1"/>
  <c r="AR2893" i="1" l="1"/>
  <c r="AT2893" i="1" s="1"/>
  <c r="AS2893" i="1"/>
  <c r="AU2893" i="1" s="1"/>
  <c r="AW2893" i="1" s="1"/>
  <c r="BA2893" i="1" s="1"/>
  <c r="AM2894" i="1" s="1"/>
  <c r="AZ2893" i="1"/>
  <c r="AL2894" i="1" s="1"/>
  <c r="AV2893" i="1"/>
  <c r="AN2893" i="1"/>
  <c r="AX2893" i="1" s="1"/>
  <c r="AJ2894" i="1" s="1"/>
  <c r="AO2893" i="1"/>
  <c r="AY2893" i="1" s="1"/>
  <c r="AK2894" i="1" s="1"/>
  <c r="AH2861" i="1"/>
  <c r="V2862" i="1" s="1"/>
  <c r="X2861" i="1"/>
  <c r="AF2861" i="1" s="1"/>
  <c r="T2862" i="1" s="1"/>
  <c r="AG2861" i="1"/>
  <c r="U2862" i="1" s="1"/>
  <c r="W2861" i="1"/>
  <c r="AE2861" i="1" s="1"/>
  <c r="S2862" i="1" s="1"/>
  <c r="Y2862" i="1" l="1"/>
  <c r="Z2862" i="1" s="1"/>
  <c r="AP2894" i="1"/>
  <c r="AQ2894" i="1" s="1"/>
  <c r="AR2894" i="1"/>
  <c r="AA2862" i="1" l="1"/>
  <c r="AS2894" i="1"/>
  <c r="AB2862" i="1"/>
  <c r="AT2894" i="1"/>
  <c r="AU2894" i="1"/>
  <c r="AD2862" i="1"/>
  <c r="AH2862" i="1"/>
  <c r="V2863" i="1" s="1"/>
  <c r="X2862" i="1"/>
  <c r="AF2862" i="1" s="1"/>
  <c r="T2863" i="1" s="1"/>
  <c r="AC2862" i="1"/>
  <c r="AW2894" i="1" l="1"/>
  <c r="BA2894" i="1" s="1"/>
  <c r="AM2895" i="1" s="1"/>
  <c r="AO2894" i="1"/>
  <c r="AY2894" i="1" s="1"/>
  <c r="AK2895" i="1" s="1"/>
  <c r="AZ2894" i="1"/>
  <c r="AL2895" i="1" s="1"/>
  <c r="AV2894" i="1"/>
  <c r="AN2894" i="1"/>
  <c r="AX2894" i="1" s="1"/>
  <c r="AJ2895" i="1" s="1"/>
  <c r="AG2862" i="1"/>
  <c r="U2863" i="1" s="1"/>
  <c r="W2862" i="1"/>
  <c r="AE2862" i="1" s="1"/>
  <c r="S2863" i="1" s="1"/>
  <c r="Y2863" i="1" l="1"/>
  <c r="AP2895" i="1"/>
  <c r="AQ2895" i="1" s="1"/>
  <c r="AR2895" i="1"/>
  <c r="Z2863" i="1" l="1"/>
  <c r="AB2863" i="1"/>
  <c r="AA2863" i="1"/>
  <c r="AS2895" i="1"/>
  <c r="AU2895" i="1" s="1"/>
  <c r="AW2895" i="1"/>
  <c r="BA2895" i="1" s="1"/>
  <c r="AM2896" i="1" s="1"/>
  <c r="AO2895" i="1"/>
  <c r="AY2895" i="1" s="1"/>
  <c r="AK2896" i="1" s="1"/>
  <c r="AT2895" i="1"/>
  <c r="AC2863" i="1"/>
  <c r="AV2895" i="1" l="1"/>
  <c r="AZ2895" i="1"/>
  <c r="AL2896" i="1" s="1"/>
  <c r="AN2895" i="1"/>
  <c r="AX2895" i="1" s="1"/>
  <c r="AJ2896" i="1" s="1"/>
  <c r="AD2863" i="1"/>
  <c r="X2863" i="1" s="1"/>
  <c r="AF2863" i="1" s="1"/>
  <c r="T2864" i="1" s="1"/>
  <c r="AG2863" i="1"/>
  <c r="U2864" i="1" s="1"/>
  <c r="W2863" i="1"/>
  <c r="AE2863" i="1" s="1"/>
  <c r="S2864" i="1" s="1"/>
  <c r="AH2863" i="1"/>
  <c r="V2864" i="1" s="1"/>
  <c r="Y2864" i="1" l="1"/>
  <c r="Z2864" i="1" s="1"/>
  <c r="AP2896" i="1"/>
  <c r="AQ2896" i="1" l="1"/>
  <c r="AS2896" i="1"/>
  <c r="AA2864" i="1"/>
  <c r="AR2896" i="1"/>
  <c r="AB2864" i="1"/>
  <c r="AD2864" i="1" s="1"/>
  <c r="AT2896" i="1"/>
  <c r="AU2896" i="1"/>
  <c r="AC2864" i="1"/>
  <c r="AW2896" i="1" l="1"/>
  <c r="BA2896" i="1" s="1"/>
  <c r="AM2897" i="1" s="1"/>
  <c r="AO2896" i="1"/>
  <c r="AY2896" i="1" s="1"/>
  <c r="AK2897" i="1" s="1"/>
  <c r="AZ2896" i="1"/>
  <c r="AL2897" i="1" s="1"/>
  <c r="AV2896" i="1"/>
  <c r="AN2896" i="1"/>
  <c r="AX2896" i="1" s="1"/>
  <c r="AJ2897" i="1" s="1"/>
  <c r="AH2864" i="1"/>
  <c r="V2865" i="1" s="1"/>
  <c r="X2864" i="1"/>
  <c r="AF2864" i="1" s="1"/>
  <c r="T2865" i="1" s="1"/>
  <c r="AG2864" i="1"/>
  <c r="U2865" i="1" s="1"/>
  <c r="W2864" i="1"/>
  <c r="AE2864" i="1" s="1"/>
  <c r="S2865" i="1" s="1"/>
  <c r="Y2865" i="1" l="1"/>
  <c r="Z2865" i="1" s="1"/>
  <c r="AP2897" i="1"/>
  <c r="AQ2897" i="1" s="1"/>
  <c r="AR2897" i="1"/>
  <c r="AA2865" i="1" l="1"/>
  <c r="AS2897" i="1"/>
  <c r="AB2865" i="1"/>
  <c r="AD2865" i="1" s="1"/>
  <c r="AT2897" i="1"/>
  <c r="AU2897" i="1"/>
  <c r="AC2865" i="1"/>
  <c r="AW2897" i="1" l="1"/>
  <c r="BA2897" i="1" s="1"/>
  <c r="AM2898" i="1" s="1"/>
  <c r="AO2897" i="1"/>
  <c r="AY2897" i="1" s="1"/>
  <c r="AK2898" i="1" s="1"/>
  <c r="AZ2897" i="1"/>
  <c r="AL2898" i="1" s="1"/>
  <c r="AV2897" i="1"/>
  <c r="AN2897" i="1"/>
  <c r="AX2897" i="1" s="1"/>
  <c r="AJ2898" i="1" s="1"/>
  <c r="AG2865" i="1"/>
  <c r="U2866" i="1" s="1"/>
  <c r="W2865" i="1"/>
  <c r="AE2865" i="1" s="1"/>
  <c r="S2866" i="1" s="1"/>
  <c r="AH2865" i="1"/>
  <c r="V2866" i="1" s="1"/>
  <c r="X2865" i="1"/>
  <c r="AF2865" i="1" s="1"/>
  <c r="T2866" i="1" s="1"/>
  <c r="Y2866" i="1" l="1"/>
  <c r="Z2866" i="1" s="1"/>
  <c r="AP2898" i="1"/>
  <c r="AQ2898" i="1" s="1"/>
  <c r="AA2866" i="1" l="1"/>
  <c r="AR2898" i="1"/>
  <c r="AB2866" i="1"/>
  <c r="AS2898" i="1"/>
  <c r="AT2898" i="1"/>
  <c r="AU2898" i="1"/>
  <c r="AC2866" i="1"/>
  <c r="AD2866" i="1"/>
  <c r="AW2898" i="1" l="1"/>
  <c r="BA2898" i="1" s="1"/>
  <c r="AM2899" i="1" s="1"/>
  <c r="AO2898" i="1"/>
  <c r="AY2898" i="1" s="1"/>
  <c r="AK2899" i="1" s="1"/>
  <c r="AV2898" i="1"/>
  <c r="AZ2898" i="1"/>
  <c r="AL2899" i="1" s="1"/>
  <c r="AN2898" i="1"/>
  <c r="AX2898" i="1" s="1"/>
  <c r="AJ2899" i="1" s="1"/>
  <c r="AH2866" i="1"/>
  <c r="V2867" i="1" s="1"/>
  <c r="X2866" i="1"/>
  <c r="AF2866" i="1" s="1"/>
  <c r="T2867" i="1" s="1"/>
  <c r="AG2866" i="1"/>
  <c r="U2867" i="1" s="1"/>
  <c r="W2866" i="1"/>
  <c r="AE2866" i="1" s="1"/>
  <c r="S2867" i="1" s="1"/>
  <c r="Y2867" i="1" l="1"/>
  <c r="Z2867" i="1" s="1"/>
  <c r="AP2899" i="1"/>
  <c r="AQ2899" i="1" s="1"/>
  <c r="AR2899" i="1"/>
  <c r="AA2867" i="1" l="1"/>
  <c r="AS2899" i="1"/>
  <c r="AB2867" i="1"/>
  <c r="AT2899" i="1"/>
  <c r="AU2899" i="1"/>
  <c r="AD2867" i="1"/>
  <c r="AC2867" i="1"/>
  <c r="AW2899" i="1" l="1"/>
  <c r="BA2899" i="1" s="1"/>
  <c r="AM2900" i="1" s="1"/>
  <c r="AO2899" i="1"/>
  <c r="AY2899" i="1" s="1"/>
  <c r="AK2900" i="1" s="1"/>
  <c r="AZ2899" i="1"/>
  <c r="AL2900" i="1" s="1"/>
  <c r="AV2899" i="1"/>
  <c r="AN2899" i="1"/>
  <c r="AX2899" i="1" s="1"/>
  <c r="AJ2900" i="1" s="1"/>
  <c r="AG2867" i="1"/>
  <c r="U2868" i="1" s="1"/>
  <c r="W2867" i="1"/>
  <c r="AE2867" i="1" s="1"/>
  <c r="S2868" i="1" s="1"/>
  <c r="AH2867" i="1"/>
  <c r="V2868" i="1" s="1"/>
  <c r="X2867" i="1"/>
  <c r="AF2867" i="1" s="1"/>
  <c r="T2868" i="1" s="1"/>
  <c r="Y2868" i="1" l="1"/>
  <c r="Z2868" i="1" s="1"/>
  <c r="AP2900" i="1"/>
  <c r="AQ2900" i="1" s="1"/>
  <c r="AR2900" i="1"/>
  <c r="AA2868" i="1" l="1"/>
  <c r="AB2868" i="1"/>
  <c r="AS2900" i="1"/>
  <c r="AT2900" i="1"/>
  <c r="AU2900" i="1"/>
  <c r="AC2868" i="1"/>
  <c r="AD2868" i="1"/>
  <c r="AW2900" i="1" l="1"/>
  <c r="BA2900" i="1" s="1"/>
  <c r="AM2901" i="1" s="1"/>
  <c r="AO2900" i="1"/>
  <c r="AY2900" i="1" s="1"/>
  <c r="AK2901" i="1" s="1"/>
  <c r="AV2900" i="1"/>
  <c r="AZ2900" i="1"/>
  <c r="AL2901" i="1" s="1"/>
  <c r="AN2900" i="1"/>
  <c r="AX2900" i="1" s="1"/>
  <c r="AJ2901" i="1" s="1"/>
  <c r="AH2868" i="1"/>
  <c r="V2869" i="1" s="1"/>
  <c r="X2868" i="1"/>
  <c r="AF2868" i="1" s="1"/>
  <c r="T2869" i="1" s="1"/>
  <c r="AG2868" i="1"/>
  <c r="U2869" i="1" s="1"/>
  <c r="W2868" i="1"/>
  <c r="AE2868" i="1" s="1"/>
  <c r="S2869" i="1" s="1"/>
  <c r="Y2869" i="1" l="1"/>
  <c r="Z2869" i="1" s="1"/>
  <c r="AA2869" i="1" s="1"/>
  <c r="AP2901" i="1"/>
  <c r="AQ2901" i="1" s="1"/>
  <c r="AS2901" i="1" l="1"/>
  <c r="AR2901" i="1"/>
  <c r="AB2869" i="1"/>
  <c r="AT2901" i="1"/>
  <c r="AU2901" i="1"/>
  <c r="AD2869" i="1"/>
  <c r="AC2869" i="1"/>
  <c r="AW2901" i="1" l="1"/>
  <c r="BA2901" i="1" s="1"/>
  <c r="AM2902" i="1" s="1"/>
  <c r="AO2901" i="1"/>
  <c r="AY2901" i="1" s="1"/>
  <c r="AK2902" i="1" s="1"/>
  <c r="AZ2901" i="1"/>
  <c r="AL2902" i="1" s="1"/>
  <c r="AV2901" i="1"/>
  <c r="AN2901" i="1"/>
  <c r="AX2901" i="1" s="1"/>
  <c r="AJ2902" i="1" s="1"/>
  <c r="AH2869" i="1"/>
  <c r="V2870" i="1" s="1"/>
  <c r="X2869" i="1"/>
  <c r="AF2869" i="1" s="1"/>
  <c r="T2870" i="1" s="1"/>
  <c r="AG2869" i="1"/>
  <c r="U2870" i="1" s="1"/>
  <c r="W2869" i="1"/>
  <c r="AE2869" i="1" s="1"/>
  <c r="S2870" i="1" s="1"/>
  <c r="Y2870" i="1" l="1"/>
  <c r="Z2870" i="1" s="1"/>
  <c r="AP2902" i="1"/>
  <c r="AQ2902" i="1" s="1"/>
  <c r="AR2902" i="1"/>
  <c r="AT2902" i="1" s="1"/>
  <c r="AA2870" i="1" l="1"/>
  <c r="AS2902" i="1"/>
  <c r="AB2870" i="1"/>
  <c r="AV2902" i="1"/>
  <c r="AZ2902" i="1"/>
  <c r="AL2903" i="1" s="1"/>
  <c r="AN2902" i="1"/>
  <c r="AX2902" i="1" s="1"/>
  <c r="AJ2903" i="1" s="1"/>
  <c r="AU2902" i="1"/>
  <c r="AC2870" i="1"/>
  <c r="AW2902" i="1" l="1"/>
  <c r="BA2902" i="1" s="1"/>
  <c r="AM2903" i="1" s="1"/>
  <c r="AO2902" i="1"/>
  <c r="AY2902" i="1" s="1"/>
  <c r="AK2903" i="1" s="1"/>
  <c r="AD2870" i="1"/>
  <c r="AH2870" i="1" s="1"/>
  <c r="V2871" i="1" s="1"/>
  <c r="X2870" i="1"/>
  <c r="AF2870" i="1" s="1"/>
  <c r="T2871" i="1" s="1"/>
  <c r="AG2870" i="1"/>
  <c r="U2871" i="1" s="1"/>
  <c r="W2870" i="1"/>
  <c r="AE2870" i="1" s="1"/>
  <c r="S2871" i="1" s="1"/>
  <c r="AP2903" i="1" l="1"/>
  <c r="Y2871" i="1"/>
  <c r="Z2871" i="1" s="1"/>
  <c r="AA2871" i="1" l="1"/>
  <c r="AC2871" i="1" s="1"/>
  <c r="AQ2903" i="1"/>
  <c r="AS2903" i="1" s="1"/>
  <c r="AU2903" i="1" s="1"/>
  <c r="AR2903" i="1"/>
  <c r="AT2903" i="1" s="1"/>
  <c r="AB2871" i="1"/>
  <c r="AD2871" i="1" s="1"/>
  <c r="AH2871" i="1" s="1"/>
  <c r="V2872" i="1" s="1"/>
  <c r="AV2903" i="1"/>
  <c r="AZ2903" i="1"/>
  <c r="AL2904" i="1" s="1"/>
  <c r="AN2903" i="1"/>
  <c r="AX2903" i="1" s="1"/>
  <c r="AJ2904" i="1" s="1"/>
  <c r="AG2871" i="1"/>
  <c r="U2872" i="1" s="1"/>
  <c r="W2871" i="1"/>
  <c r="AE2871" i="1" s="1"/>
  <c r="S2872" i="1" s="1"/>
  <c r="AW2903" i="1" l="1"/>
  <c r="BA2903" i="1" s="1"/>
  <c r="AM2904" i="1" s="1"/>
  <c r="AO2903" i="1"/>
  <c r="AY2903" i="1" s="1"/>
  <c r="AK2904" i="1" s="1"/>
  <c r="X2871" i="1"/>
  <c r="AF2871" i="1" s="1"/>
  <c r="T2872" i="1" s="1"/>
  <c r="Y2872" i="1"/>
  <c r="Z2872" i="1" s="1"/>
  <c r="AP2904" i="1"/>
  <c r="AQ2904" i="1" s="1"/>
  <c r="AR2904" i="1"/>
  <c r="AS2904" i="1" l="1"/>
  <c r="AA2872" i="1"/>
  <c r="AB2872" i="1"/>
  <c r="AD2872" i="1" s="1"/>
  <c r="AT2904" i="1"/>
  <c r="AU2904" i="1"/>
  <c r="AC2872" i="1"/>
  <c r="AW2904" i="1" l="1"/>
  <c r="BA2904" i="1" s="1"/>
  <c r="AM2905" i="1" s="1"/>
  <c r="AO2904" i="1"/>
  <c r="AY2904" i="1" s="1"/>
  <c r="AK2905" i="1" s="1"/>
  <c r="AV2904" i="1"/>
  <c r="AZ2904" i="1"/>
  <c r="AL2905" i="1" s="1"/>
  <c r="AN2904" i="1"/>
  <c r="AX2904" i="1" s="1"/>
  <c r="AJ2905" i="1" s="1"/>
  <c r="AG2872" i="1"/>
  <c r="U2873" i="1" s="1"/>
  <c r="W2872" i="1"/>
  <c r="AE2872" i="1" s="1"/>
  <c r="S2873" i="1" s="1"/>
  <c r="AH2872" i="1"/>
  <c r="V2873" i="1" s="1"/>
  <c r="X2872" i="1"/>
  <c r="AF2872" i="1" s="1"/>
  <c r="T2873" i="1" s="1"/>
  <c r="Y2873" i="1" l="1"/>
  <c r="Z2873" i="1" s="1"/>
  <c r="AA2873" i="1"/>
  <c r="AP2905" i="1"/>
  <c r="AQ2905" i="1" s="1"/>
  <c r="AR2905" i="1" s="1"/>
  <c r="AT2905" i="1" s="1"/>
  <c r="AB2873" i="1" l="1"/>
  <c r="AS2905" i="1"/>
  <c r="AV2905" i="1"/>
  <c r="AZ2905" i="1"/>
  <c r="AL2906" i="1" s="1"/>
  <c r="AN2905" i="1"/>
  <c r="AX2905" i="1" s="1"/>
  <c r="AJ2906" i="1" s="1"/>
  <c r="AU2905" i="1"/>
  <c r="AD2873" i="1"/>
  <c r="AC2873" i="1"/>
  <c r="AW2905" i="1" l="1"/>
  <c r="BA2905" i="1" s="1"/>
  <c r="AM2906" i="1" s="1"/>
  <c r="AO2905" i="1"/>
  <c r="AY2905" i="1" s="1"/>
  <c r="AK2906" i="1" s="1"/>
  <c r="AG2873" i="1"/>
  <c r="U2874" i="1" s="1"/>
  <c r="W2873" i="1"/>
  <c r="AE2873" i="1" s="1"/>
  <c r="S2874" i="1" s="1"/>
  <c r="AH2873" i="1"/>
  <c r="V2874" i="1" s="1"/>
  <c r="X2873" i="1"/>
  <c r="AF2873" i="1" s="1"/>
  <c r="T2874" i="1" s="1"/>
  <c r="AP2906" i="1" l="1"/>
  <c r="Y2874" i="1"/>
  <c r="Z2874" i="1" s="1"/>
  <c r="AA2874" i="1" l="1"/>
  <c r="AC2874" i="1" s="1"/>
  <c r="AQ2906" i="1"/>
  <c r="AS2906" i="1" s="1"/>
  <c r="AU2906" i="1" s="1"/>
  <c r="AR2906" i="1"/>
  <c r="AT2906" i="1" s="1"/>
  <c r="AB2874" i="1"/>
  <c r="AD2874" i="1" s="1"/>
  <c r="AH2874" i="1" s="1"/>
  <c r="V2875" i="1" s="1"/>
  <c r="AZ2906" i="1"/>
  <c r="AL2907" i="1" s="1"/>
  <c r="AV2906" i="1"/>
  <c r="AN2906" i="1"/>
  <c r="AX2906" i="1" s="1"/>
  <c r="AJ2907" i="1" s="1"/>
  <c r="AG2874" i="1"/>
  <c r="U2875" i="1" s="1"/>
  <c r="W2874" i="1"/>
  <c r="AE2874" i="1" s="1"/>
  <c r="S2875" i="1" s="1"/>
  <c r="AW2906" i="1" l="1"/>
  <c r="BA2906" i="1" s="1"/>
  <c r="AM2907" i="1" s="1"/>
  <c r="AO2906" i="1"/>
  <c r="AY2906" i="1" s="1"/>
  <c r="AK2907" i="1" s="1"/>
  <c r="X2874" i="1"/>
  <c r="AF2874" i="1" s="1"/>
  <c r="T2875" i="1" s="1"/>
  <c r="Y2875" i="1"/>
  <c r="Z2875" i="1" s="1"/>
  <c r="AA2875" i="1"/>
  <c r="AP2907" i="1"/>
  <c r="AQ2907" i="1" s="1"/>
  <c r="AR2907" i="1"/>
  <c r="AB2875" i="1" l="1"/>
  <c r="AS2907" i="1"/>
  <c r="AT2907" i="1"/>
  <c r="AU2907" i="1"/>
  <c r="AD2875" i="1"/>
  <c r="AC2875" i="1"/>
  <c r="AW2907" i="1" l="1"/>
  <c r="BA2907" i="1" s="1"/>
  <c r="AM2908" i="1" s="1"/>
  <c r="AO2907" i="1"/>
  <c r="AY2907" i="1" s="1"/>
  <c r="AK2908" i="1" s="1"/>
  <c r="AZ2907" i="1"/>
  <c r="AL2908" i="1" s="1"/>
  <c r="AV2907" i="1"/>
  <c r="AN2907" i="1"/>
  <c r="AX2907" i="1" s="1"/>
  <c r="AJ2908" i="1" s="1"/>
  <c r="AG2875" i="1"/>
  <c r="U2876" i="1" s="1"/>
  <c r="W2875" i="1"/>
  <c r="AE2875" i="1" s="1"/>
  <c r="S2876" i="1" s="1"/>
  <c r="AH2875" i="1"/>
  <c r="V2876" i="1" s="1"/>
  <c r="X2875" i="1"/>
  <c r="AF2875" i="1" s="1"/>
  <c r="T2876" i="1" s="1"/>
  <c r="Y2876" i="1" l="1"/>
  <c r="Z2876" i="1" s="1"/>
  <c r="AP2908" i="1"/>
  <c r="AQ2908" i="1" s="1"/>
  <c r="AR2908" i="1"/>
  <c r="AA2876" i="1" l="1"/>
  <c r="AB2876" i="1"/>
  <c r="AS2908" i="1"/>
  <c r="AU2908" i="1" s="1"/>
  <c r="AW2908" i="1"/>
  <c r="BA2908" i="1" s="1"/>
  <c r="AM2909" i="1" s="1"/>
  <c r="AO2908" i="1"/>
  <c r="AY2908" i="1" s="1"/>
  <c r="AK2909" i="1" s="1"/>
  <c r="AT2908" i="1"/>
  <c r="AC2876" i="1"/>
  <c r="AD2876" i="1"/>
  <c r="AZ2908" i="1" l="1"/>
  <c r="AL2909" i="1" s="1"/>
  <c r="AV2908" i="1"/>
  <c r="AN2908" i="1"/>
  <c r="AX2908" i="1" s="1"/>
  <c r="AJ2909" i="1" s="1"/>
  <c r="AH2876" i="1"/>
  <c r="V2877" i="1" s="1"/>
  <c r="X2876" i="1"/>
  <c r="AF2876" i="1" s="1"/>
  <c r="T2877" i="1" s="1"/>
  <c r="AG2876" i="1"/>
  <c r="U2877" i="1" s="1"/>
  <c r="W2876" i="1"/>
  <c r="AE2876" i="1" s="1"/>
  <c r="S2877" i="1" s="1"/>
  <c r="Y2877" i="1" l="1"/>
  <c r="Z2877" i="1" s="1"/>
  <c r="AA2877" i="1" s="1"/>
  <c r="AP2909" i="1"/>
  <c r="AQ2909" i="1" l="1"/>
  <c r="AS2909" i="1"/>
  <c r="AR2909" i="1"/>
  <c r="AT2909" i="1" s="1"/>
  <c r="AB2877" i="1"/>
  <c r="AD2877" i="1"/>
  <c r="AC2877" i="1"/>
  <c r="AV2909" i="1" l="1"/>
  <c r="AZ2909" i="1"/>
  <c r="AL2910" i="1" s="1"/>
  <c r="AN2909" i="1"/>
  <c r="AX2909" i="1" s="1"/>
  <c r="AJ2910" i="1" s="1"/>
  <c r="AU2909" i="1"/>
  <c r="AG2877" i="1"/>
  <c r="U2878" i="1" s="1"/>
  <c r="W2877" i="1"/>
  <c r="AE2877" i="1" s="1"/>
  <c r="S2878" i="1" s="1"/>
  <c r="AH2877" i="1"/>
  <c r="V2878" i="1" s="1"/>
  <c r="X2877" i="1"/>
  <c r="AF2877" i="1" s="1"/>
  <c r="T2878" i="1" s="1"/>
  <c r="Y2878" i="1" l="1"/>
  <c r="Z2878" i="1" s="1"/>
  <c r="AW2909" i="1"/>
  <c r="BA2909" i="1" s="1"/>
  <c r="AM2910" i="1" s="1"/>
  <c r="AO2909" i="1"/>
  <c r="AY2909" i="1" s="1"/>
  <c r="AK2910" i="1" s="1"/>
  <c r="AP2910" i="1" l="1"/>
  <c r="AA2878" i="1"/>
  <c r="AB2878" i="1"/>
  <c r="AD2878" i="1"/>
  <c r="AC2878" i="1"/>
  <c r="AQ2910" i="1" l="1"/>
  <c r="AR2910" i="1"/>
  <c r="AS2910" i="1"/>
  <c r="AT2910" i="1"/>
  <c r="AU2910" i="1"/>
  <c r="AH2878" i="1"/>
  <c r="V2879" i="1" s="1"/>
  <c r="X2878" i="1"/>
  <c r="AF2878" i="1" s="1"/>
  <c r="T2879" i="1" s="1"/>
  <c r="AG2878" i="1"/>
  <c r="U2879" i="1" s="1"/>
  <c r="W2878" i="1"/>
  <c r="AE2878" i="1" s="1"/>
  <c r="S2879" i="1" s="1"/>
  <c r="Y2879" i="1" l="1"/>
  <c r="Z2879" i="1" s="1"/>
  <c r="AA2879" i="1" s="1"/>
  <c r="AZ2910" i="1"/>
  <c r="AL2911" i="1" s="1"/>
  <c r="AV2910" i="1"/>
  <c r="AN2910" i="1"/>
  <c r="AX2910" i="1" s="1"/>
  <c r="AJ2911" i="1" s="1"/>
  <c r="AW2910" i="1"/>
  <c r="BA2910" i="1" s="1"/>
  <c r="AM2911" i="1" s="1"/>
  <c r="AO2910" i="1"/>
  <c r="AY2910" i="1" s="1"/>
  <c r="AK2911" i="1" s="1"/>
  <c r="AB2879" i="1" l="1"/>
  <c r="AP2911" i="1"/>
  <c r="AQ2911" i="1" s="1"/>
  <c r="AD2879" i="1"/>
  <c r="AC2879" i="1"/>
  <c r="AR2911" i="1" l="1"/>
  <c r="AS2911" i="1"/>
  <c r="AT2911" i="1"/>
  <c r="AU2911" i="1"/>
  <c r="AG2879" i="1"/>
  <c r="U2880" i="1" s="1"/>
  <c r="W2879" i="1"/>
  <c r="AE2879" i="1" s="1"/>
  <c r="S2880" i="1" s="1"/>
  <c r="AH2879" i="1"/>
  <c r="V2880" i="1" s="1"/>
  <c r="X2879" i="1"/>
  <c r="AF2879" i="1" s="1"/>
  <c r="T2880" i="1" s="1"/>
  <c r="Y2880" i="1" l="1"/>
  <c r="Z2880" i="1" s="1"/>
  <c r="AW2911" i="1"/>
  <c r="BA2911" i="1" s="1"/>
  <c r="AM2912" i="1" s="1"/>
  <c r="AO2911" i="1"/>
  <c r="AY2911" i="1" s="1"/>
  <c r="AK2912" i="1" s="1"/>
  <c r="AZ2911" i="1"/>
  <c r="AL2912" i="1" s="1"/>
  <c r="AV2911" i="1"/>
  <c r="AN2911" i="1"/>
  <c r="AX2911" i="1" s="1"/>
  <c r="AJ2912" i="1" s="1"/>
  <c r="AA2880" i="1" l="1"/>
  <c r="AB2880" i="1"/>
  <c r="AP2912" i="1"/>
  <c r="AQ2912" i="1" s="1"/>
  <c r="AR2912" i="1"/>
  <c r="AC2880" i="1"/>
  <c r="AD2880" i="1"/>
  <c r="AS2912" i="1" l="1"/>
  <c r="AT2912" i="1"/>
  <c r="AU2912" i="1"/>
  <c r="AH2880" i="1"/>
  <c r="V2881" i="1" s="1"/>
  <c r="X2880" i="1"/>
  <c r="AF2880" i="1" s="1"/>
  <c r="T2881" i="1" s="1"/>
  <c r="AG2880" i="1"/>
  <c r="U2881" i="1" s="1"/>
  <c r="W2880" i="1"/>
  <c r="AE2880" i="1" s="1"/>
  <c r="S2881" i="1" s="1"/>
  <c r="Y2881" i="1" l="1"/>
  <c r="Z2881" i="1" s="1"/>
  <c r="AW2912" i="1"/>
  <c r="BA2912" i="1" s="1"/>
  <c r="AM2913" i="1" s="1"/>
  <c r="AO2912" i="1"/>
  <c r="AY2912" i="1" s="1"/>
  <c r="AK2913" i="1" s="1"/>
  <c r="AZ2912" i="1"/>
  <c r="AL2913" i="1" s="1"/>
  <c r="AV2912" i="1"/>
  <c r="AN2912" i="1"/>
  <c r="AX2912" i="1" s="1"/>
  <c r="AJ2913" i="1" s="1"/>
  <c r="AA2881" i="1" l="1"/>
  <c r="AB2881" i="1"/>
  <c r="AP2913" i="1"/>
  <c r="AQ2913" i="1" s="1"/>
  <c r="AR2913" i="1" s="1"/>
  <c r="AD2881" i="1"/>
  <c r="AC2881" i="1"/>
  <c r="AS2913" i="1" l="1"/>
  <c r="AT2913" i="1"/>
  <c r="AU2913" i="1"/>
  <c r="AG2881" i="1"/>
  <c r="U2882" i="1" s="1"/>
  <c r="W2881" i="1"/>
  <c r="AE2881" i="1" s="1"/>
  <c r="S2882" i="1" s="1"/>
  <c r="AH2881" i="1"/>
  <c r="V2882" i="1" s="1"/>
  <c r="X2881" i="1"/>
  <c r="AF2881" i="1" s="1"/>
  <c r="T2882" i="1" s="1"/>
  <c r="Y2882" i="1" l="1"/>
  <c r="Z2882" i="1" s="1"/>
  <c r="AW2913" i="1"/>
  <c r="BA2913" i="1" s="1"/>
  <c r="AM2914" i="1" s="1"/>
  <c r="AO2913" i="1"/>
  <c r="AY2913" i="1" s="1"/>
  <c r="AK2914" i="1" s="1"/>
  <c r="AV2913" i="1"/>
  <c r="AZ2913" i="1"/>
  <c r="AL2914" i="1" s="1"/>
  <c r="AN2913" i="1"/>
  <c r="AX2913" i="1" s="1"/>
  <c r="AJ2914" i="1" s="1"/>
  <c r="AA2882" i="1" l="1"/>
  <c r="AB2882" i="1"/>
  <c r="AP2914" i="1"/>
  <c r="AQ2914" i="1" s="1"/>
  <c r="AR2914" i="1"/>
  <c r="AC2882" i="1"/>
  <c r="AD2882" i="1"/>
  <c r="AS2914" i="1" l="1"/>
  <c r="AT2914" i="1"/>
  <c r="AU2914" i="1"/>
  <c r="AH2882" i="1"/>
  <c r="V2883" i="1" s="1"/>
  <c r="X2882" i="1"/>
  <c r="AF2882" i="1" s="1"/>
  <c r="T2883" i="1" s="1"/>
  <c r="AG2882" i="1"/>
  <c r="U2883" i="1" s="1"/>
  <c r="W2882" i="1"/>
  <c r="AE2882" i="1" s="1"/>
  <c r="S2883" i="1" s="1"/>
  <c r="Y2883" i="1" l="1"/>
  <c r="Z2883" i="1" s="1"/>
  <c r="AA2883" i="1" s="1"/>
  <c r="AW2914" i="1"/>
  <c r="BA2914" i="1" s="1"/>
  <c r="AM2915" i="1" s="1"/>
  <c r="AO2914" i="1"/>
  <c r="AY2914" i="1" s="1"/>
  <c r="AK2915" i="1" s="1"/>
  <c r="AZ2914" i="1"/>
  <c r="AL2915" i="1" s="1"/>
  <c r="AV2914" i="1"/>
  <c r="AN2914" i="1"/>
  <c r="AX2914" i="1" s="1"/>
  <c r="AJ2915" i="1" s="1"/>
  <c r="AB2883" i="1" l="1"/>
  <c r="AP2915" i="1"/>
  <c r="AQ2915" i="1" s="1"/>
  <c r="AD2883" i="1"/>
  <c r="X2883" i="1" s="1"/>
  <c r="AF2883" i="1" s="1"/>
  <c r="T2884" i="1" s="1"/>
  <c r="AC2883" i="1"/>
  <c r="AR2915" i="1" l="1"/>
  <c r="AT2915" i="1" s="1"/>
  <c r="AS2915" i="1"/>
  <c r="AU2915" i="1"/>
  <c r="AH2883" i="1"/>
  <c r="V2884" i="1" s="1"/>
  <c r="AG2883" i="1"/>
  <c r="U2884" i="1" s="1"/>
  <c r="W2883" i="1"/>
  <c r="AE2883" i="1" s="1"/>
  <c r="S2884" i="1" s="1"/>
  <c r="Y2884" i="1" l="1"/>
  <c r="AW2915" i="1"/>
  <c r="BA2915" i="1" s="1"/>
  <c r="AM2916" i="1" s="1"/>
  <c r="AO2915" i="1"/>
  <c r="AY2915" i="1" s="1"/>
  <c r="AK2916" i="1" s="1"/>
  <c r="AZ2915" i="1"/>
  <c r="AL2916" i="1" s="1"/>
  <c r="AV2915" i="1"/>
  <c r="AN2915" i="1"/>
  <c r="AX2915" i="1" s="1"/>
  <c r="AJ2916" i="1" s="1"/>
  <c r="Z2884" i="1" l="1"/>
  <c r="AB2884" i="1"/>
  <c r="AA2884" i="1"/>
  <c r="AP2916" i="1"/>
  <c r="AQ2916" i="1" s="1"/>
  <c r="AC2884" i="1"/>
  <c r="AR2916" i="1" l="1"/>
  <c r="AS2916" i="1"/>
  <c r="AT2916" i="1"/>
  <c r="AU2916" i="1"/>
  <c r="AD2884" i="1"/>
  <c r="AH2884" i="1"/>
  <c r="V2885" i="1" s="1"/>
  <c r="X2884" i="1"/>
  <c r="AF2884" i="1" s="1"/>
  <c r="T2885" i="1" s="1"/>
  <c r="AG2884" i="1"/>
  <c r="U2885" i="1" s="1"/>
  <c r="W2884" i="1"/>
  <c r="AE2884" i="1" s="1"/>
  <c r="S2885" i="1" s="1"/>
  <c r="Y2885" i="1" l="1"/>
  <c r="Z2885" i="1" s="1"/>
  <c r="AA2885" i="1" s="1"/>
  <c r="AW2916" i="1"/>
  <c r="BA2916" i="1" s="1"/>
  <c r="AM2917" i="1" s="1"/>
  <c r="AO2916" i="1"/>
  <c r="AY2916" i="1" s="1"/>
  <c r="AK2917" i="1" s="1"/>
  <c r="AV2916" i="1"/>
  <c r="AZ2916" i="1"/>
  <c r="AL2917" i="1" s="1"/>
  <c r="AN2916" i="1"/>
  <c r="AX2916" i="1" s="1"/>
  <c r="AJ2917" i="1" s="1"/>
  <c r="AB2885" i="1" l="1"/>
  <c r="AP2917" i="1"/>
  <c r="AQ2917" i="1" s="1"/>
  <c r="AR2917" i="1" s="1"/>
  <c r="AD2885" i="1"/>
  <c r="AH2885" i="1" s="1"/>
  <c r="V2886" i="1" s="1"/>
  <c r="AC2885" i="1"/>
  <c r="AS2917" i="1" l="1"/>
  <c r="AU2917" i="1" s="1"/>
  <c r="AT2917" i="1"/>
  <c r="X2885" i="1"/>
  <c r="AF2885" i="1" s="1"/>
  <c r="T2886" i="1" s="1"/>
  <c r="AG2885" i="1"/>
  <c r="U2886" i="1" s="1"/>
  <c r="W2885" i="1"/>
  <c r="AE2885" i="1" s="1"/>
  <c r="S2886" i="1" s="1"/>
  <c r="Y2886" i="1" l="1"/>
  <c r="Z2886" i="1" s="1"/>
  <c r="AW2917" i="1"/>
  <c r="BA2917" i="1" s="1"/>
  <c r="AM2918" i="1" s="1"/>
  <c r="AO2917" i="1"/>
  <c r="AY2917" i="1" s="1"/>
  <c r="AK2918" i="1" s="1"/>
  <c r="AZ2917" i="1"/>
  <c r="AL2918" i="1" s="1"/>
  <c r="AV2917" i="1"/>
  <c r="AN2917" i="1"/>
  <c r="AX2917" i="1" s="1"/>
  <c r="AJ2918" i="1" s="1"/>
  <c r="AA2886" i="1" l="1"/>
  <c r="AB2886" i="1"/>
  <c r="AP2918" i="1"/>
  <c r="AQ2918" i="1" s="1"/>
  <c r="AR2918" i="1"/>
  <c r="AC2886" i="1"/>
  <c r="AD2886" i="1"/>
  <c r="AS2918" i="1" l="1"/>
  <c r="AT2918" i="1"/>
  <c r="AU2918" i="1"/>
  <c r="AG2886" i="1"/>
  <c r="U2887" i="1" s="1"/>
  <c r="W2886" i="1"/>
  <c r="AE2886" i="1" s="1"/>
  <c r="S2887" i="1" s="1"/>
  <c r="AH2886" i="1"/>
  <c r="V2887" i="1" s="1"/>
  <c r="X2886" i="1"/>
  <c r="AF2886" i="1" s="1"/>
  <c r="T2887" i="1" s="1"/>
  <c r="Y2887" i="1" l="1"/>
  <c r="Z2887" i="1" s="1"/>
  <c r="AA2887" i="1"/>
  <c r="AW2918" i="1"/>
  <c r="BA2918" i="1" s="1"/>
  <c r="AM2919" i="1" s="1"/>
  <c r="AO2918" i="1"/>
  <c r="AY2918" i="1" s="1"/>
  <c r="AK2919" i="1" s="1"/>
  <c r="AZ2918" i="1"/>
  <c r="AL2919" i="1" s="1"/>
  <c r="AV2918" i="1"/>
  <c r="AN2918" i="1"/>
  <c r="AX2918" i="1" s="1"/>
  <c r="AJ2919" i="1" s="1"/>
  <c r="AB2887" i="1" l="1"/>
  <c r="AP2919" i="1"/>
  <c r="AQ2919" i="1" s="1"/>
  <c r="AR2919" i="1"/>
  <c r="AC2887" i="1"/>
  <c r="AD2887" i="1"/>
  <c r="AS2919" i="1" l="1"/>
  <c r="AT2919" i="1"/>
  <c r="AU2919" i="1"/>
  <c r="AH2887" i="1"/>
  <c r="V2888" i="1" s="1"/>
  <c r="X2887" i="1"/>
  <c r="AF2887" i="1" s="1"/>
  <c r="T2888" i="1" s="1"/>
  <c r="AG2887" i="1"/>
  <c r="U2888" i="1" s="1"/>
  <c r="W2887" i="1"/>
  <c r="AE2887" i="1" s="1"/>
  <c r="S2888" i="1" s="1"/>
  <c r="Y2888" i="1" l="1"/>
  <c r="Z2888" i="1" s="1"/>
  <c r="AW2919" i="1"/>
  <c r="BA2919" i="1" s="1"/>
  <c r="AM2920" i="1" s="1"/>
  <c r="AO2919" i="1"/>
  <c r="AY2919" i="1" s="1"/>
  <c r="AK2920" i="1" s="1"/>
  <c r="AV2919" i="1"/>
  <c r="AZ2919" i="1"/>
  <c r="AL2920" i="1" s="1"/>
  <c r="AN2919" i="1"/>
  <c r="AX2919" i="1" s="1"/>
  <c r="AJ2920" i="1" s="1"/>
  <c r="AA2888" i="1" l="1"/>
  <c r="AB2888" i="1"/>
  <c r="AP2920" i="1"/>
  <c r="AQ2920" i="1" s="1"/>
  <c r="AR2920" i="1"/>
  <c r="AD2888" i="1"/>
  <c r="AC2888" i="1"/>
  <c r="AS2920" i="1" l="1"/>
  <c r="AT2920" i="1"/>
  <c r="AU2920" i="1"/>
  <c r="AG2888" i="1"/>
  <c r="U2889" i="1" s="1"/>
  <c r="W2888" i="1"/>
  <c r="AE2888" i="1" s="1"/>
  <c r="S2889" i="1" s="1"/>
  <c r="AH2888" i="1"/>
  <c r="V2889" i="1" s="1"/>
  <c r="X2888" i="1"/>
  <c r="AF2888" i="1" s="1"/>
  <c r="T2889" i="1" s="1"/>
  <c r="Y2889" i="1" l="1"/>
  <c r="Z2889" i="1" s="1"/>
  <c r="AA2889" i="1"/>
  <c r="AW2920" i="1"/>
  <c r="BA2920" i="1" s="1"/>
  <c r="AM2921" i="1" s="1"/>
  <c r="AO2920" i="1"/>
  <c r="AY2920" i="1" s="1"/>
  <c r="AK2921" i="1" s="1"/>
  <c r="AV2920" i="1"/>
  <c r="AZ2920" i="1"/>
  <c r="AL2921" i="1" s="1"/>
  <c r="AN2920" i="1"/>
  <c r="AX2920" i="1" s="1"/>
  <c r="AJ2921" i="1" s="1"/>
  <c r="AB2889" i="1" l="1"/>
  <c r="AP2921" i="1"/>
  <c r="AQ2921" i="1" s="1"/>
  <c r="AR2921" i="1" s="1"/>
  <c r="AC2889" i="1"/>
  <c r="AD2889" i="1"/>
  <c r="AS2921" i="1" l="1"/>
  <c r="AT2921" i="1"/>
  <c r="AU2921" i="1"/>
  <c r="AH2889" i="1"/>
  <c r="V2890" i="1" s="1"/>
  <c r="X2889" i="1"/>
  <c r="AF2889" i="1" s="1"/>
  <c r="T2890" i="1" s="1"/>
  <c r="AG2889" i="1"/>
  <c r="U2890" i="1" s="1"/>
  <c r="W2889" i="1"/>
  <c r="AE2889" i="1" s="1"/>
  <c r="S2890" i="1" s="1"/>
  <c r="Y2890" i="1" l="1"/>
  <c r="Z2890" i="1" s="1"/>
  <c r="AW2921" i="1"/>
  <c r="BA2921" i="1" s="1"/>
  <c r="AM2922" i="1" s="1"/>
  <c r="AO2921" i="1"/>
  <c r="AY2921" i="1" s="1"/>
  <c r="AK2922" i="1" s="1"/>
  <c r="AV2921" i="1"/>
  <c r="AZ2921" i="1"/>
  <c r="AL2922" i="1" s="1"/>
  <c r="AN2921" i="1"/>
  <c r="AX2921" i="1" s="1"/>
  <c r="AJ2922" i="1" s="1"/>
  <c r="AA2890" i="1" l="1"/>
  <c r="AB2890" i="1"/>
  <c r="AP2922" i="1"/>
  <c r="AQ2922" i="1" s="1"/>
  <c r="AD2890" i="1"/>
  <c r="AH2890" i="1" s="1"/>
  <c r="V2891" i="1" s="1"/>
  <c r="AC2890" i="1"/>
  <c r="AR2922" i="1" l="1"/>
  <c r="AS2922" i="1"/>
  <c r="AT2922" i="1"/>
  <c r="AU2922" i="1"/>
  <c r="X2890" i="1"/>
  <c r="AF2890" i="1" s="1"/>
  <c r="T2891" i="1" s="1"/>
  <c r="AG2890" i="1"/>
  <c r="U2891" i="1" s="1"/>
  <c r="W2890" i="1"/>
  <c r="AE2890" i="1" s="1"/>
  <c r="S2891" i="1" s="1"/>
  <c r="Y2891" i="1" l="1"/>
  <c r="Z2891" i="1" s="1"/>
  <c r="AA2891" i="1"/>
  <c r="AW2922" i="1"/>
  <c r="BA2922" i="1" s="1"/>
  <c r="AM2923" i="1" s="1"/>
  <c r="AO2922" i="1"/>
  <c r="AY2922" i="1" s="1"/>
  <c r="AK2923" i="1" s="1"/>
  <c r="AZ2922" i="1"/>
  <c r="AL2923" i="1" s="1"/>
  <c r="AV2922" i="1"/>
  <c r="AN2922" i="1"/>
  <c r="AX2922" i="1" s="1"/>
  <c r="AJ2923" i="1" s="1"/>
  <c r="AB2891" i="1" l="1"/>
  <c r="AP2923" i="1"/>
  <c r="AQ2923" i="1" s="1"/>
  <c r="AC2891" i="1"/>
  <c r="AR2923" i="1" l="1"/>
  <c r="AS2923" i="1"/>
  <c r="AT2923" i="1"/>
  <c r="AU2923" i="1"/>
  <c r="AD2891" i="1"/>
  <c r="X2891" i="1" s="1"/>
  <c r="AF2891" i="1" s="1"/>
  <c r="T2892" i="1" s="1"/>
  <c r="AG2891" i="1"/>
  <c r="U2892" i="1" s="1"/>
  <c r="W2891" i="1"/>
  <c r="AE2891" i="1" s="1"/>
  <c r="S2892" i="1" s="1"/>
  <c r="AH2891" i="1"/>
  <c r="V2892" i="1" s="1"/>
  <c r="Y2892" i="1" l="1"/>
  <c r="Z2892" i="1" s="1"/>
  <c r="AW2923" i="1"/>
  <c r="BA2923" i="1" s="1"/>
  <c r="AM2924" i="1" s="1"/>
  <c r="AO2923" i="1"/>
  <c r="AY2923" i="1" s="1"/>
  <c r="AK2924" i="1" s="1"/>
  <c r="AV2923" i="1"/>
  <c r="AZ2923" i="1"/>
  <c r="AL2924" i="1" s="1"/>
  <c r="AN2923" i="1"/>
  <c r="AX2923" i="1" s="1"/>
  <c r="AJ2924" i="1" s="1"/>
  <c r="AA2892" i="1" l="1"/>
  <c r="AB2892" i="1"/>
  <c r="AP2924" i="1"/>
  <c r="AQ2924" i="1" s="1"/>
  <c r="AR2924" i="1" s="1"/>
  <c r="AC2892" i="1"/>
  <c r="AD2892" i="1"/>
  <c r="AS2924" i="1" l="1"/>
  <c r="AT2924" i="1"/>
  <c r="AU2924" i="1"/>
  <c r="AH2892" i="1"/>
  <c r="V2893" i="1" s="1"/>
  <c r="X2892" i="1"/>
  <c r="AF2892" i="1" s="1"/>
  <c r="T2893" i="1" s="1"/>
  <c r="AG2892" i="1"/>
  <c r="U2893" i="1" s="1"/>
  <c r="W2892" i="1"/>
  <c r="AE2892" i="1" s="1"/>
  <c r="S2893" i="1" s="1"/>
  <c r="Y2893" i="1" l="1"/>
  <c r="Z2893" i="1" s="1"/>
  <c r="AW2924" i="1"/>
  <c r="BA2924" i="1" s="1"/>
  <c r="AM2925" i="1" s="1"/>
  <c r="AO2924" i="1"/>
  <c r="AY2924" i="1" s="1"/>
  <c r="AK2925" i="1" s="1"/>
  <c r="AV2924" i="1"/>
  <c r="AZ2924" i="1"/>
  <c r="AL2925" i="1" s="1"/>
  <c r="AN2924" i="1"/>
  <c r="AX2924" i="1" s="1"/>
  <c r="AJ2925" i="1" s="1"/>
  <c r="AB2893" i="1" l="1"/>
  <c r="AA2893" i="1"/>
  <c r="AP2925" i="1"/>
  <c r="AQ2925" i="1" s="1"/>
  <c r="AR2925" i="1"/>
  <c r="AD2893" i="1"/>
  <c r="AC2893" i="1"/>
  <c r="AS2925" i="1" l="1"/>
  <c r="AT2925" i="1"/>
  <c r="AU2925" i="1"/>
  <c r="AG2893" i="1"/>
  <c r="U2894" i="1" s="1"/>
  <c r="W2893" i="1"/>
  <c r="AE2893" i="1" s="1"/>
  <c r="S2894" i="1" s="1"/>
  <c r="AH2893" i="1"/>
  <c r="V2894" i="1" s="1"/>
  <c r="X2893" i="1"/>
  <c r="AF2893" i="1" s="1"/>
  <c r="T2894" i="1" s="1"/>
  <c r="Y2894" i="1" l="1"/>
  <c r="Z2894" i="1" s="1"/>
  <c r="AW2925" i="1"/>
  <c r="BA2925" i="1" s="1"/>
  <c r="AM2926" i="1" s="1"/>
  <c r="AO2925" i="1"/>
  <c r="AY2925" i="1" s="1"/>
  <c r="AK2926" i="1" s="1"/>
  <c r="AZ2925" i="1"/>
  <c r="AL2926" i="1" s="1"/>
  <c r="AV2925" i="1"/>
  <c r="AN2925" i="1"/>
  <c r="AX2925" i="1" s="1"/>
  <c r="AJ2926" i="1" s="1"/>
  <c r="AA2894" i="1" l="1"/>
  <c r="AB2894" i="1"/>
  <c r="AP2926" i="1"/>
  <c r="AQ2926" i="1" s="1"/>
  <c r="AC2894" i="1"/>
  <c r="AD2894" i="1"/>
  <c r="AR2926" i="1" l="1"/>
  <c r="AS2926" i="1"/>
  <c r="AT2926" i="1"/>
  <c r="AU2926" i="1"/>
  <c r="AH2894" i="1"/>
  <c r="V2895" i="1" s="1"/>
  <c r="X2894" i="1"/>
  <c r="AF2894" i="1" s="1"/>
  <c r="T2895" i="1" s="1"/>
  <c r="AG2894" i="1"/>
  <c r="U2895" i="1" s="1"/>
  <c r="W2894" i="1"/>
  <c r="AE2894" i="1" s="1"/>
  <c r="S2895" i="1" s="1"/>
  <c r="Y2895" i="1" l="1"/>
  <c r="Z2895" i="1" s="1"/>
  <c r="AW2926" i="1"/>
  <c r="BA2926" i="1" s="1"/>
  <c r="AM2927" i="1" s="1"/>
  <c r="AO2926" i="1"/>
  <c r="AY2926" i="1" s="1"/>
  <c r="AK2927" i="1" s="1"/>
  <c r="AZ2926" i="1"/>
  <c r="AL2927" i="1" s="1"/>
  <c r="AV2926" i="1"/>
  <c r="AN2926" i="1"/>
  <c r="AX2926" i="1" s="1"/>
  <c r="AJ2927" i="1" s="1"/>
  <c r="AA2895" i="1" l="1"/>
  <c r="AB2895" i="1"/>
  <c r="AP2927" i="1"/>
  <c r="AQ2927" i="1" s="1"/>
  <c r="AR2927" i="1" s="1"/>
  <c r="AD2895" i="1"/>
  <c r="AH2895" i="1" s="1"/>
  <c r="V2896" i="1" s="1"/>
  <c r="AC2895" i="1"/>
  <c r="AS2927" i="1" l="1"/>
  <c r="AT2927" i="1"/>
  <c r="AU2927" i="1"/>
  <c r="X2895" i="1"/>
  <c r="AF2895" i="1" s="1"/>
  <c r="T2896" i="1" s="1"/>
  <c r="AG2895" i="1"/>
  <c r="U2896" i="1" s="1"/>
  <c r="W2895" i="1"/>
  <c r="AE2895" i="1" s="1"/>
  <c r="S2896" i="1" s="1"/>
  <c r="Y2896" i="1" l="1"/>
  <c r="Z2896" i="1" s="1"/>
  <c r="AW2927" i="1"/>
  <c r="BA2927" i="1" s="1"/>
  <c r="AM2928" i="1" s="1"/>
  <c r="AO2927" i="1"/>
  <c r="AY2927" i="1" s="1"/>
  <c r="AK2928" i="1" s="1"/>
  <c r="AV2927" i="1"/>
  <c r="AZ2927" i="1"/>
  <c r="AL2928" i="1" s="1"/>
  <c r="AN2927" i="1"/>
  <c r="AX2927" i="1" s="1"/>
  <c r="AJ2928" i="1" s="1"/>
  <c r="AA2896" i="1" l="1"/>
  <c r="AB2896" i="1"/>
  <c r="AP2928" i="1"/>
  <c r="AQ2928" i="1" s="1"/>
  <c r="AR2928" i="1"/>
  <c r="AC2896" i="1"/>
  <c r="AS2928" i="1" l="1"/>
  <c r="AT2928" i="1"/>
  <c r="AU2928" i="1"/>
  <c r="AD2896" i="1"/>
  <c r="X2896" i="1" s="1"/>
  <c r="AF2896" i="1" s="1"/>
  <c r="T2897" i="1" s="1"/>
  <c r="AG2896" i="1"/>
  <c r="U2897" i="1" s="1"/>
  <c r="W2896" i="1"/>
  <c r="AE2896" i="1" s="1"/>
  <c r="S2897" i="1" s="1"/>
  <c r="AH2896" i="1"/>
  <c r="V2897" i="1" s="1"/>
  <c r="Y2897" i="1" l="1"/>
  <c r="Z2897" i="1" s="1"/>
  <c r="AA2897" i="1"/>
  <c r="AW2928" i="1"/>
  <c r="BA2928" i="1" s="1"/>
  <c r="AM2929" i="1" s="1"/>
  <c r="AO2928" i="1"/>
  <c r="AY2928" i="1" s="1"/>
  <c r="AK2929" i="1" s="1"/>
  <c r="AV2928" i="1"/>
  <c r="AZ2928" i="1"/>
  <c r="AL2929" i="1" s="1"/>
  <c r="AN2928" i="1"/>
  <c r="AX2928" i="1" s="1"/>
  <c r="AJ2929" i="1" s="1"/>
  <c r="AB2897" i="1" l="1"/>
  <c r="AP2929" i="1"/>
  <c r="AQ2929" i="1" s="1"/>
  <c r="AC2897" i="1"/>
  <c r="AD2897" i="1"/>
  <c r="AR2929" i="1" l="1"/>
  <c r="AS2929" i="1"/>
  <c r="AT2929" i="1"/>
  <c r="AU2929" i="1"/>
  <c r="AG2897" i="1"/>
  <c r="U2898" i="1" s="1"/>
  <c r="W2897" i="1"/>
  <c r="AE2897" i="1" s="1"/>
  <c r="S2898" i="1" s="1"/>
  <c r="AH2897" i="1"/>
  <c r="V2898" i="1" s="1"/>
  <c r="X2897" i="1"/>
  <c r="AF2897" i="1" s="1"/>
  <c r="T2898" i="1" s="1"/>
  <c r="Y2898" i="1" l="1"/>
  <c r="Z2898" i="1" s="1"/>
  <c r="AW2929" i="1"/>
  <c r="BA2929" i="1" s="1"/>
  <c r="AM2930" i="1" s="1"/>
  <c r="AO2929" i="1"/>
  <c r="AY2929" i="1" s="1"/>
  <c r="AK2930" i="1" s="1"/>
  <c r="AZ2929" i="1"/>
  <c r="AL2930" i="1" s="1"/>
  <c r="AV2929" i="1"/>
  <c r="AN2929" i="1"/>
  <c r="AX2929" i="1" s="1"/>
  <c r="AJ2930" i="1" s="1"/>
  <c r="AA2898" i="1" l="1"/>
  <c r="AB2898" i="1"/>
  <c r="AP2930" i="1"/>
  <c r="AQ2930" i="1" s="1"/>
  <c r="AR2930" i="1"/>
  <c r="AC2898" i="1"/>
  <c r="AD2898" i="1"/>
  <c r="AS2930" i="1" l="1"/>
  <c r="AT2930" i="1"/>
  <c r="AU2930" i="1"/>
  <c r="AH2898" i="1"/>
  <c r="V2899" i="1" s="1"/>
  <c r="X2898" i="1"/>
  <c r="AF2898" i="1" s="1"/>
  <c r="T2899" i="1" s="1"/>
  <c r="AG2898" i="1"/>
  <c r="U2899" i="1" s="1"/>
  <c r="W2898" i="1"/>
  <c r="AE2898" i="1" s="1"/>
  <c r="S2899" i="1" s="1"/>
  <c r="Y2899" i="1" l="1"/>
  <c r="Z2899" i="1" s="1"/>
  <c r="AA2899" i="1"/>
  <c r="AW2930" i="1"/>
  <c r="BA2930" i="1" s="1"/>
  <c r="AM2931" i="1" s="1"/>
  <c r="AO2930" i="1"/>
  <c r="AY2930" i="1" s="1"/>
  <c r="AK2931" i="1" s="1"/>
  <c r="AZ2930" i="1"/>
  <c r="AL2931" i="1" s="1"/>
  <c r="AV2930" i="1"/>
  <c r="AN2930" i="1"/>
  <c r="AX2930" i="1" s="1"/>
  <c r="AJ2931" i="1" s="1"/>
  <c r="AB2899" i="1" l="1"/>
  <c r="AP2931" i="1"/>
  <c r="AQ2931" i="1" s="1"/>
  <c r="AR2931" i="1"/>
  <c r="AD2899" i="1"/>
  <c r="AC2899" i="1"/>
  <c r="AS2931" i="1" l="1"/>
  <c r="AT2931" i="1"/>
  <c r="AU2931" i="1"/>
  <c r="AG2899" i="1"/>
  <c r="U2900" i="1" s="1"/>
  <c r="W2899" i="1"/>
  <c r="AE2899" i="1" s="1"/>
  <c r="S2900" i="1" s="1"/>
  <c r="AH2899" i="1"/>
  <c r="V2900" i="1" s="1"/>
  <c r="X2899" i="1"/>
  <c r="AF2899" i="1" s="1"/>
  <c r="T2900" i="1" s="1"/>
  <c r="Y2900" i="1" l="1"/>
  <c r="Z2900" i="1" s="1"/>
  <c r="AW2931" i="1"/>
  <c r="BA2931" i="1" s="1"/>
  <c r="AM2932" i="1" s="1"/>
  <c r="AO2931" i="1"/>
  <c r="AY2931" i="1" s="1"/>
  <c r="AK2932" i="1" s="1"/>
  <c r="AV2931" i="1"/>
  <c r="AZ2931" i="1"/>
  <c r="AL2932" i="1" s="1"/>
  <c r="AN2931" i="1"/>
  <c r="AX2931" i="1" s="1"/>
  <c r="AJ2932" i="1" s="1"/>
  <c r="AA2900" i="1" l="1"/>
  <c r="AB2900" i="1"/>
  <c r="AP2932" i="1"/>
  <c r="AQ2932" i="1" s="1"/>
  <c r="AR2932" i="1"/>
  <c r="AC2900" i="1"/>
  <c r="AD2900" i="1"/>
  <c r="AS2932" i="1" l="1"/>
  <c r="AT2932" i="1"/>
  <c r="AU2932" i="1"/>
  <c r="AH2900" i="1"/>
  <c r="V2901" i="1" s="1"/>
  <c r="X2900" i="1"/>
  <c r="AF2900" i="1" s="1"/>
  <c r="T2901" i="1" s="1"/>
  <c r="AG2900" i="1"/>
  <c r="U2901" i="1" s="1"/>
  <c r="W2900" i="1"/>
  <c r="AE2900" i="1" s="1"/>
  <c r="S2901" i="1" s="1"/>
  <c r="Y2901" i="1" l="1"/>
  <c r="Z2901" i="1" s="1"/>
  <c r="AW2932" i="1"/>
  <c r="BA2932" i="1" s="1"/>
  <c r="AM2933" i="1" s="1"/>
  <c r="AO2932" i="1"/>
  <c r="AY2932" i="1" s="1"/>
  <c r="AK2933" i="1" s="1"/>
  <c r="AV2932" i="1"/>
  <c r="AZ2932" i="1"/>
  <c r="AL2933" i="1" s="1"/>
  <c r="AN2932" i="1"/>
  <c r="AX2932" i="1" s="1"/>
  <c r="AJ2933" i="1" s="1"/>
  <c r="AA2901" i="1" l="1"/>
  <c r="AB2901" i="1"/>
  <c r="AP2933" i="1"/>
  <c r="AQ2933" i="1" s="1"/>
  <c r="AC2901" i="1"/>
  <c r="W2901" i="1" s="1"/>
  <c r="AE2901" i="1" s="1"/>
  <c r="S2902" i="1" s="1"/>
  <c r="AD2901" i="1"/>
  <c r="AH2901" i="1" s="1"/>
  <c r="V2902" i="1" s="1"/>
  <c r="AG2901" i="1"/>
  <c r="U2902" i="1" s="1"/>
  <c r="AR2933" i="1" l="1"/>
  <c r="X2901" i="1"/>
  <c r="AF2901" i="1" s="1"/>
  <c r="T2902" i="1" s="1"/>
  <c r="AS2933" i="1"/>
  <c r="Y2902" i="1"/>
  <c r="Z2902" i="1" s="1"/>
  <c r="AT2933" i="1"/>
  <c r="AU2933" i="1"/>
  <c r="AA2902" i="1" l="1"/>
  <c r="AB2902" i="1"/>
  <c r="AW2933" i="1"/>
  <c r="BA2933" i="1" s="1"/>
  <c r="AM2934" i="1" s="1"/>
  <c r="AO2933" i="1"/>
  <c r="AY2933" i="1" s="1"/>
  <c r="AK2934" i="1" s="1"/>
  <c r="AZ2933" i="1"/>
  <c r="AL2934" i="1" s="1"/>
  <c r="AV2933" i="1"/>
  <c r="AN2933" i="1"/>
  <c r="AX2933" i="1" s="1"/>
  <c r="AJ2934" i="1" s="1"/>
  <c r="AD2902" i="1"/>
  <c r="AH2902" i="1" s="1"/>
  <c r="V2903" i="1" s="1"/>
  <c r="AC2902" i="1"/>
  <c r="AP2934" i="1" l="1"/>
  <c r="AQ2934" i="1" s="1"/>
  <c r="AR2934" i="1" s="1"/>
  <c r="X2902" i="1"/>
  <c r="AF2902" i="1" s="1"/>
  <c r="T2903" i="1" s="1"/>
  <c r="AG2902" i="1"/>
  <c r="U2903" i="1" s="1"/>
  <c r="W2902" i="1"/>
  <c r="AE2902" i="1" s="1"/>
  <c r="S2903" i="1" s="1"/>
  <c r="AS2934" i="1" l="1"/>
  <c r="Y2903" i="1"/>
  <c r="Z2903" i="1" s="1"/>
  <c r="AT2934" i="1"/>
  <c r="AU2934" i="1"/>
  <c r="AA2903" i="1" l="1"/>
  <c r="AB2903" i="1"/>
  <c r="AW2934" i="1"/>
  <c r="BA2934" i="1" s="1"/>
  <c r="AM2935" i="1" s="1"/>
  <c r="AO2934" i="1"/>
  <c r="AY2934" i="1" s="1"/>
  <c r="AK2935" i="1" s="1"/>
  <c r="AZ2934" i="1"/>
  <c r="AL2935" i="1" s="1"/>
  <c r="AV2934" i="1"/>
  <c r="AN2934" i="1"/>
  <c r="AX2934" i="1" s="1"/>
  <c r="AJ2935" i="1" s="1"/>
  <c r="AC2903" i="1"/>
  <c r="AP2935" i="1" l="1"/>
  <c r="AQ2935" i="1" s="1"/>
  <c r="AD2903" i="1"/>
  <c r="X2903" i="1" s="1"/>
  <c r="AF2903" i="1" s="1"/>
  <c r="T2904" i="1" s="1"/>
  <c r="AG2903" i="1"/>
  <c r="U2904" i="1" s="1"/>
  <c r="W2903" i="1"/>
  <c r="AE2903" i="1" s="1"/>
  <c r="S2904" i="1" s="1"/>
  <c r="AH2903" i="1"/>
  <c r="V2904" i="1" s="1"/>
  <c r="AR2935" i="1" l="1"/>
  <c r="AS2935" i="1"/>
  <c r="Y2904" i="1"/>
  <c r="Z2904" i="1" s="1"/>
  <c r="AT2935" i="1"/>
  <c r="AU2935" i="1"/>
  <c r="AA2904" i="1" l="1"/>
  <c r="AB2904" i="1"/>
  <c r="AD2904" i="1" s="1"/>
  <c r="AW2935" i="1"/>
  <c r="BA2935" i="1" s="1"/>
  <c r="AM2936" i="1" s="1"/>
  <c r="AO2935" i="1"/>
  <c r="AY2935" i="1" s="1"/>
  <c r="AK2936" i="1" s="1"/>
  <c r="AV2935" i="1"/>
  <c r="AZ2935" i="1"/>
  <c r="AL2936" i="1" s="1"/>
  <c r="AN2935" i="1"/>
  <c r="AX2935" i="1" s="1"/>
  <c r="AJ2936" i="1" s="1"/>
  <c r="AC2904" i="1"/>
  <c r="AP2936" i="1" l="1"/>
  <c r="AQ2936" i="1" s="1"/>
  <c r="AR2936" i="1" s="1"/>
  <c r="AH2904" i="1"/>
  <c r="V2905" i="1" s="1"/>
  <c r="X2904" i="1"/>
  <c r="AF2904" i="1" s="1"/>
  <c r="T2905" i="1" s="1"/>
  <c r="AG2904" i="1"/>
  <c r="U2905" i="1" s="1"/>
  <c r="W2904" i="1"/>
  <c r="AE2904" i="1" s="1"/>
  <c r="S2905" i="1" s="1"/>
  <c r="AS2936" i="1" l="1"/>
  <c r="Y2905" i="1"/>
  <c r="Z2905" i="1" s="1"/>
  <c r="AT2936" i="1"/>
  <c r="AU2936" i="1"/>
  <c r="AA2905" i="1" l="1"/>
  <c r="AB2905" i="1"/>
  <c r="AW2936" i="1"/>
  <c r="BA2936" i="1" s="1"/>
  <c r="AM2937" i="1" s="1"/>
  <c r="AO2936" i="1"/>
  <c r="AY2936" i="1" s="1"/>
  <c r="AK2937" i="1" s="1"/>
  <c r="AV2936" i="1"/>
  <c r="AZ2936" i="1"/>
  <c r="AL2937" i="1" s="1"/>
  <c r="AN2936" i="1"/>
  <c r="AX2936" i="1" s="1"/>
  <c r="AJ2937" i="1" s="1"/>
  <c r="AD2905" i="1"/>
  <c r="AC2905" i="1"/>
  <c r="AP2937" i="1" l="1"/>
  <c r="AQ2937" i="1" s="1"/>
  <c r="AR2937" i="1" s="1"/>
  <c r="AG2905" i="1"/>
  <c r="U2906" i="1" s="1"/>
  <c r="W2905" i="1"/>
  <c r="AE2905" i="1" s="1"/>
  <c r="S2906" i="1" s="1"/>
  <c r="AH2905" i="1"/>
  <c r="V2906" i="1" s="1"/>
  <c r="X2905" i="1"/>
  <c r="AF2905" i="1" s="1"/>
  <c r="T2906" i="1" s="1"/>
  <c r="AS2937" i="1" l="1"/>
  <c r="Y2906" i="1"/>
  <c r="Z2906" i="1" s="1"/>
  <c r="AT2937" i="1"/>
  <c r="AU2937" i="1"/>
  <c r="AA2906" i="1" l="1"/>
  <c r="AB2906" i="1"/>
  <c r="AD2906" i="1" s="1"/>
  <c r="AW2937" i="1"/>
  <c r="BA2937" i="1" s="1"/>
  <c r="AM2938" i="1" s="1"/>
  <c r="AO2937" i="1"/>
  <c r="AY2937" i="1" s="1"/>
  <c r="AK2938" i="1" s="1"/>
  <c r="AZ2937" i="1"/>
  <c r="AL2938" i="1" s="1"/>
  <c r="AV2937" i="1"/>
  <c r="AN2937" i="1"/>
  <c r="AX2937" i="1" s="1"/>
  <c r="AJ2938" i="1" s="1"/>
  <c r="AC2906" i="1"/>
  <c r="AP2938" i="1" l="1"/>
  <c r="AQ2938" i="1" s="1"/>
  <c r="AH2906" i="1"/>
  <c r="V2907" i="1" s="1"/>
  <c r="X2906" i="1"/>
  <c r="AF2906" i="1" s="1"/>
  <c r="T2907" i="1" s="1"/>
  <c r="AG2906" i="1"/>
  <c r="U2907" i="1" s="1"/>
  <c r="W2906" i="1"/>
  <c r="AE2906" i="1" s="1"/>
  <c r="S2907" i="1" s="1"/>
  <c r="AR2938" i="1" l="1"/>
  <c r="AS2938" i="1"/>
  <c r="Y2907" i="1"/>
  <c r="Z2907" i="1" s="1"/>
  <c r="AA2907" i="1" s="1"/>
  <c r="AT2938" i="1"/>
  <c r="AU2938" i="1"/>
  <c r="AB2907" i="1" l="1"/>
  <c r="AW2938" i="1"/>
  <c r="BA2938" i="1" s="1"/>
  <c r="AM2939" i="1" s="1"/>
  <c r="AO2938" i="1"/>
  <c r="AY2938" i="1" s="1"/>
  <c r="AK2939" i="1" s="1"/>
  <c r="AZ2938" i="1"/>
  <c r="AL2939" i="1" s="1"/>
  <c r="AV2938" i="1"/>
  <c r="AN2938" i="1"/>
  <c r="AX2938" i="1" s="1"/>
  <c r="AJ2939" i="1" s="1"/>
  <c r="AD2907" i="1"/>
  <c r="AC2907" i="1"/>
  <c r="AP2939" i="1" l="1"/>
  <c r="AQ2939" i="1" s="1"/>
  <c r="AR2939" i="1"/>
  <c r="AH2907" i="1"/>
  <c r="V2908" i="1" s="1"/>
  <c r="X2907" i="1"/>
  <c r="AF2907" i="1" s="1"/>
  <c r="T2908" i="1" s="1"/>
  <c r="AG2907" i="1"/>
  <c r="U2908" i="1" s="1"/>
  <c r="W2907" i="1"/>
  <c r="AE2907" i="1" s="1"/>
  <c r="S2908" i="1" s="1"/>
  <c r="AS2939" i="1" l="1"/>
  <c r="Y2908" i="1"/>
  <c r="Z2908" i="1" s="1"/>
  <c r="AT2939" i="1"/>
  <c r="AU2939" i="1"/>
  <c r="AA2908" i="1" l="1"/>
  <c r="AB2908" i="1"/>
  <c r="AW2939" i="1"/>
  <c r="BA2939" i="1" s="1"/>
  <c r="AM2940" i="1" s="1"/>
  <c r="AO2939" i="1"/>
  <c r="AY2939" i="1" s="1"/>
  <c r="AK2940" i="1" s="1"/>
  <c r="AV2939" i="1"/>
  <c r="AZ2939" i="1"/>
  <c r="AL2940" i="1" s="1"/>
  <c r="AN2939" i="1"/>
  <c r="AX2939" i="1" s="1"/>
  <c r="AJ2940" i="1" s="1"/>
  <c r="AD2908" i="1"/>
  <c r="AC2908" i="1"/>
  <c r="AP2940" i="1" l="1"/>
  <c r="AQ2940" i="1" s="1"/>
  <c r="AG2908" i="1"/>
  <c r="U2909" i="1" s="1"/>
  <c r="W2908" i="1"/>
  <c r="AE2908" i="1" s="1"/>
  <c r="S2909" i="1" s="1"/>
  <c r="AH2908" i="1"/>
  <c r="V2909" i="1" s="1"/>
  <c r="X2908" i="1"/>
  <c r="AF2908" i="1" s="1"/>
  <c r="T2909" i="1" s="1"/>
  <c r="AR2940" i="1" l="1"/>
  <c r="AS2940" i="1"/>
  <c r="Y2909" i="1"/>
  <c r="Z2909" i="1" s="1"/>
  <c r="AA2909" i="1" s="1"/>
  <c r="AT2940" i="1"/>
  <c r="AU2940" i="1"/>
  <c r="AB2909" i="1" l="1"/>
  <c r="AW2940" i="1"/>
  <c r="BA2940" i="1" s="1"/>
  <c r="AM2941" i="1" s="1"/>
  <c r="AO2940" i="1"/>
  <c r="AY2940" i="1" s="1"/>
  <c r="AK2941" i="1" s="1"/>
  <c r="AV2940" i="1"/>
  <c r="AZ2940" i="1"/>
  <c r="AL2941" i="1" s="1"/>
  <c r="AN2940" i="1"/>
  <c r="AX2940" i="1" s="1"/>
  <c r="AJ2941" i="1" s="1"/>
  <c r="AC2909" i="1"/>
  <c r="AD2909" i="1"/>
  <c r="AP2941" i="1" l="1"/>
  <c r="AQ2941" i="1" s="1"/>
  <c r="AR2941" i="1" s="1"/>
  <c r="AH2909" i="1"/>
  <c r="V2910" i="1" s="1"/>
  <c r="X2909" i="1"/>
  <c r="AF2909" i="1" s="1"/>
  <c r="T2910" i="1" s="1"/>
  <c r="AG2909" i="1"/>
  <c r="U2910" i="1" s="1"/>
  <c r="W2909" i="1"/>
  <c r="AE2909" i="1" s="1"/>
  <c r="S2910" i="1" s="1"/>
  <c r="AS2941" i="1" l="1"/>
  <c r="Y2910" i="1"/>
  <c r="Z2910" i="1" s="1"/>
  <c r="AT2941" i="1"/>
  <c r="AU2941" i="1"/>
  <c r="AA2910" i="1" l="1"/>
  <c r="AB2910" i="1"/>
  <c r="AW2941" i="1"/>
  <c r="BA2941" i="1" s="1"/>
  <c r="AM2942" i="1" s="1"/>
  <c r="AO2941" i="1"/>
  <c r="AY2941" i="1" s="1"/>
  <c r="AK2942" i="1" s="1"/>
  <c r="AZ2941" i="1"/>
  <c r="AL2942" i="1" s="1"/>
  <c r="AV2941" i="1"/>
  <c r="AN2941" i="1"/>
  <c r="AX2941" i="1" s="1"/>
  <c r="AJ2942" i="1" s="1"/>
  <c r="AD2910" i="1"/>
  <c r="AH2910" i="1" s="1"/>
  <c r="V2911" i="1" s="1"/>
  <c r="AC2910" i="1"/>
  <c r="X2910" i="1" l="1"/>
  <c r="AF2910" i="1" s="1"/>
  <c r="T2911" i="1" s="1"/>
  <c r="AP2942" i="1"/>
  <c r="AQ2942" i="1" s="1"/>
  <c r="AG2910" i="1"/>
  <c r="U2911" i="1" s="1"/>
  <c r="W2910" i="1"/>
  <c r="AE2910" i="1" s="1"/>
  <c r="S2911" i="1" s="1"/>
  <c r="AR2942" i="1" l="1"/>
  <c r="AS2942" i="1"/>
  <c r="AU2942" i="1" s="1"/>
  <c r="Y2911" i="1"/>
  <c r="Z2911" i="1" s="1"/>
  <c r="AA2911" i="1"/>
  <c r="AW2942" i="1"/>
  <c r="BA2942" i="1" s="1"/>
  <c r="AM2943" i="1" s="1"/>
  <c r="AO2942" i="1"/>
  <c r="AY2942" i="1" s="1"/>
  <c r="AK2943" i="1" s="1"/>
  <c r="AT2942" i="1"/>
  <c r="AB2911" i="1" l="1"/>
  <c r="AV2942" i="1"/>
  <c r="AZ2942" i="1"/>
  <c r="AL2943" i="1" s="1"/>
  <c r="AN2942" i="1"/>
  <c r="AX2942" i="1" s="1"/>
  <c r="AJ2943" i="1" s="1"/>
  <c r="AC2911" i="1"/>
  <c r="AD2911" i="1"/>
  <c r="AP2943" i="1" l="1"/>
  <c r="AG2911" i="1"/>
  <c r="U2912" i="1" s="1"/>
  <c r="W2911" i="1"/>
  <c r="AE2911" i="1" s="1"/>
  <c r="S2912" i="1" s="1"/>
  <c r="AH2911" i="1"/>
  <c r="V2912" i="1" s="1"/>
  <c r="X2911" i="1"/>
  <c r="AF2911" i="1" s="1"/>
  <c r="T2912" i="1" s="1"/>
  <c r="AQ2943" i="1" l="1"/>
  <c r="AR2943" i="1" s="1"/>
  <c r="Y2912" i="1"/>
  <c r="Z2912" i="1" s="1"/>
  <c r="AT2943" i="1"/>
  <c r="AA2912" i="1" l="1"/>
  <c r="AS2943" i="1"/>
  <c r="AU2943" i="1" s="1"/>
  <c r="AW2943" i="1" s="1"/>
  <c r="BA2943" i="1" s="1"/>
  <c r="AM2944" i="1" s="1"/>
  <c r="AB2912" i="1"/>
  <c r="AD2912" i="1" s="1"/>
  <c r="AO2943" i="1"/>
  <c r="AY2943" i="1" s="1"/>
  <c r="AK2944" i="1" s="1"/>
  <c r="AZ2943" i="1"/>
  <c r="AL2944" i="1" s="1"/>
  <c r="AV2943" i="1"/>
  <c r="AN2943" i="1"/>
  <c r="AX2943" i="1" s="1"/>
  <c r="AJ2944" i="1" s="1"/>
  <c r="AC2912" i="1"/>
  <c r="AP2944" i="1" l="1"/>
  <c r="AQ2944" i="1" s="1"/>
  <c r="AR2944" i="1" s="1"/>
  <c r="AH2912" i="1"/>
  <c r="V2913" i="1" s="1"/>
  <c r="X2912" i="1"/>
  <c r="AF2912" i="1" s="1"/>
  <c r="T2913" i="1" s="1"/>
  <c r="AG2912" i="1"/>
  <c r="U2913" i="1" s="1"/>
  <c r="W2912" i="1"/>
  <c r="AE2912" i="1" s="1"/>
  <c r="S2913" i="1" s="1"/>
  <c r="AS2944" i="1" l="1"/>
  <c r="Y2913" i="1"/>
  <c r="Z2913" i="1" s="1"/>
  <c r="AT2944" i="1"/>
  <c r="AU2944" i="1"/>
  <c r="AA2913" i="1" l="1"/>
  <c r="AB2913" i="1"/>
  <c r="AW2944" i="1"/>
  <c r="BA2944" i="1" s="1"/>
  <c r="AM2945" i="1" s="1"/>
  <c r="AO2944" i="1"/>
  <c r="AY2944" i="1" s="1"/>
  <c r="AK2945" i="1" s="1"/>
  <c r="AZ2944" i="1"/>
  <c r="AL2945" i="1" s="1"/>
  <c r="AV2944" i="1"/>
  <c r="AN2944" i="1"/>
  <c r="AX2944" i="1" s="1"/>
  <c r="AJ2945" i="1" s="1"/>
  <c r="AD2913" i="1"/>
  <c r="AC2913" i="1"/>
  <c r="AP2945" i="1" l="1"/>
  <c r="AQ2945" i="1" s="1"/>
  <c r="AG2913" i="1"/>
  <c r="U2914" i="1" s="1"/>
  <c r="W2913" i="1"/>
  <c r="AE2913" i="1" s="1"/>
  <c r="S2914" i="1" s="1"/>
  <c r="AH2913" i="1"/>
  <c r="V2914" i="1" s="1"/>
  <c r="X2913" i="1"/>
  <c r="AF2913" i="1" s="1"/>
  <c r="T2914" i="1" s="1"/>
  <c r="AR2945" i="1" l="1"/>
  <c r="AS2945" i="1"/>
  <c r="Y2914" i="1"/>
  <c r="Z2914" i="1" s="1"/>
  <c r="AT2945" i="1"/>
  <c r="AU2945" i="1"/>
  <c r="AA2914" i="1" l="1"/>
  <c r="AB2914" i="1"/>
  <c r="AD2914" i="1" s="1"/>
  <c r="AW2945" i="1"/>
  <c r="BA2945" i="1" s="1"/>
  <c r="AM2946" i="1" s="1"/>
  <c r="AO2945" i="1"/>
  <c r="AY2945" i="1" s="1"/>
  <c r="AK2946" i="1" s="1"/>
  <c r="AV2945" i="1"/>
  <c r="AZ2945" i="1"/>
  <c r="AL2946" i="1" s="1"/>
  <c r="AN2945" i="1"/>
  <c r="AX2945" i="1" s="1"/>
  <c r="AJ2946" i="1" s="1"/>
  <c r="AC2914" i="1"/>
  <c r="AP2946" i="1" l="1"/>
  <c r="AQ2946" i="1" s="1"/>
  <c r="AR2946" i="1" s="1"/>
  <c r="AH2914" i="1"/>
  <c r="V2915" i="1" s="1"/>
  <c r="X2914" i="1"/>
  <c r="AF2914" i="1" s="1"/>
  <c r="T2915" i="1" s="1"/>
  <c r="AG2914" i="1"/>
  <c r="U2915" i="1" s="1"/>
  <c r="W2914" i="1"/>
  <c r="AE2914" i="1" s="1"/>
  <c r="S2915" i="1" s="1"/>
  <c r="AS2946" i="1" l="1"/>
  <c r="Y2915" i="1"/>
  <c r="Z2915" i="1" s="1"/>
  <c r="AT2946" i="1"/>
  <c r="AU2946" i="1"/>
  <c r="AA2915" i="1" l="1"/>
  <c r="AB2915" i="1"/>
  <c r="AW2946" i="1"/>
  <c r="BA2946" i="1" s="1"/>
  <c r="AM2947" i="1" s="1"/>
  <c r="AO2946" i="1"/>
  <c r="AY2946" i="1" s="1"/>
  <c r="AK2947" i="1" s="1"/>
  <c r="AV2946" i="1"/>
  <c r="AZ2946" i="1"/>
  <c r="AL2947" i="1" s="1"/>
  <c r="AN2946" i="1"/>
  <c r="AX2946" i="1" s="1"/>
  <c r="AJ2947" i="1" s="1"/>
  <c r="AD2915" i="1"/>
  <c r="AH2915" i="1" s="1"/>
  <c r="V2916" i="1" s="1"/>
  <c r="AC2915" i="1"/>
  <c r="AP2947" i="1" l="1"/>
  <c r="AQ2947" i="1" s="1"/>
  <c r="X2915" i="1"/>
  <c r="AF2915" i="1" s="1"/>
  <c r="T2916" i="1" s="1"/>
  <c r="AG2915" i="1"/>
  <c r="U2916" i="1" s="1"/>
  <c r="W2915" i="1"/>
  <c r="AE2915" i="1" s="1"/>
  <c r="S2916" i="1" s="1"/>
  <c r="AR2947" i="1" l="1"/>
  <c r="AS2947" i="1"/>
  <c r="Y2916" i="1"/>
  <c r="Z2916" i="1" s="1"/>
  <c r="AT2947" i="1"/>
  <c r="AU2947" i="1"/>
  <c r="AA2916" i="1" l="1"/>
  <c r="AB2916" i="1"/>
  <c r="AW2947" i="1"/>
  <c r="BA2947" i="1" s="1"/>
  <c r="AM2948" i="1" s="1"/>
  <c r="AO2947" i="1"/>
  <c r="AY2947" i="1" s="1"/>
  <c r="AK2948" i="1" s="1"/>
  <c r="AZ2947" i="1"/>
  <c r="AL2948" i="1" s="1"/>
  <c r="AV2947" i="1"/>
  <c r="AN2947" i="1"/>
  <c r="AX2947" i="1" s="1"/>
  <c r="AJ2948" i="1" s="1"/>
  <c r="AD2916" i="1"/>
  <c r="AC2916" i="1"/>
  <c r="AP2948" i="1" l="1"/>
  <c r="AQ2948" i="1" s="1"/>
  <c r="AR2948" i="1" s="1"/>
  <c r="AG2916" i="1"/>
  <c r="U2917" i="1" s="1"/>
  <c r="W2916" i="1"/>
  <c r="AE2916" i="1" s="1"/>
  <c r="S2917" i="1" s="1"/>
  <c r="AH2916" i="1"/>
  <c r="V2917" i="1" s="1"/>
  <c r="X2916" i="1"/>
  <c r="AF2916" i="1" s="1"/>
  <c r="T2917" i="1" s="1"/>
  <c r="AS2948" i="1" l="1"/>
  <c r="Y2917" i="1"/>
  <c r="Z2917" i="1" s="1"/>
  <c r="AT2948" i="1"/>
  <c r="AU2948" i="1"/>
  <c r="AA2917" i="1" l="1"/>
  <c r="AB2917" i="1"/>
  <c r="AD2917" i="1" s="1"/>
  <c r="AW2948" i="1"/>
  <c r="BA2948" i="1" s="1"/>
  <c r="AM2949" i="1" s="1"/>
  <c r="AO2948" i="1"/>
  <c r="AY2948" i="1" s="1"/>
  <c r="AK2949" i="1" s="1"/>
  <c r="AV2948" i="1"/>
  <c r="AZ2948" i="1"/>
  <c r="AL2949" i="1" s="1"/>
  <c r="AN2948" i="1"/>
  <c r="AX2948" i="1" s="1"/>
  <c r="AJ2949" i="1" s="1"/>
  <c r="AC2917" i="1"/>
  <c r="AP2949" i="1" l="1"/>
  <c r="AQ2949" i="1" s="1"/>
  <c r="AR2949" i="1" s="1"/>
  <c r="AH2917" i="1"/>
  <c r="V2918" i="1" s="1"/>
  <c r="X2917" i="1"/>
  <c r="AF2917" i="1" s="1"/>
  <c r="T2918" i="1" s="1"/>
  <c r="AG2917" i="1"/>
  <c r="U2918" i="1" s="1"/>
  <c r="W2917" i="1"/>
  <c r="AE2917" i="1" s="1"/>
  <c r="S2918" i="1" s="1"/>
  <c r="AS2949" i="1" l="1"/>
  <c r="Y2918" i="1"/>
  <c r="Z2918" i="1" s="1"/>
  <c r="AT2949" i="1"/>
  <c r="AU2949" i="1"/>
  <c r="AA2918" i="1" l="1"/>
  <c r="AB2918" i="1"/>
  <c r="AW2949" i="1"/>
  <c r="BA2949" i="1" s="1"/>
  <c r="AM2950" i="1" s="1"/>
  <c r="AO2949" i="1"/>
  <c r="AY2949" i="1" s="1"/>
  <c r="AK2950" i="1" s="1"/>
  <c r="AZ2949" i="1"/>
  <c r="AL2950" i="1" s="1"/>
  <c r="AV2949" i="1"/>
  <c r="AN2949" i="1"/>
  <c r="AX2949" i="1" s="1"/>
  <c r="AJ2950" i="1" s="1"/>
  <c r="AD2918" i="1"/>
  <c r="AC2918" i="1"/>
  <c r="AP2950" i="1" l="1"/>
  <c r="AQ2950" i="1" s="1"/>
  <c r="AG2918" i="1"/>
  <c r="U2919" i="1" s="1"/>
  <c r="W2918" i="1"/>
  <c r="AE2918" i="1" s="1"/>
  <c r="S2919" i="1" s="1"/>
  <c r="AH2918" i="1"/>
  <c r="V2919" i="1" s="1"/>
  <c r="X2918" i="1"/>
  <c r="AF2918" i="1" s="1"/>
  <c r="T2919" i="1" s="1"/>
  <c r="AR2950" i="1" l="1"/>
  <c r="AS2950" i="1"/>
  <c r="Y2919" i="1"/>
  <c r="Z2919" i="1" s="1"/>
  <c r="AA2919" i="1" s="1"/>
  <c r="AT2950" i="1"/>
  <c r="AU2950" i="1"/>
  <c r="AB2919" i="1" l="1"/>
  <c r="AW2950" i="1"/>
  <c r="BA2950" i="1" s="1"/>
  <c r="AM2951" i="1" s="1"/>
  <c r="AO2950" i="1"/>
  <c r="AY2950" i="1" s="1"/>
  <c r="AK2951" i="1" s="1"/>
  <c r="AV2950" i="1"/>
  <c r="AZ2950" i="1"/>
  <c r="AL2951" i="1" s="1"/>
  <c r="AN2950" i="1"/>
  <c r="AX2950" i="1" s="1"/>
  <c r="AJ2951" i="1" s="1"/>
  <c r="AC2919" i="1"/>
  <c r="AD2919" i="1"/>
  <c r="AP2951" i="1" l="1"/>
  <c r="AQ2951" i="1" s="1"/>
  <c r="AH2919" i="1"/>
  <c r="V2920" i="1" s="1"/>
  <c r="X2919" i="1"/>
  <c r="AF2919" i="1" s="1"/>
  <c r="T2920" i="1" s="1"/>
  <c r="AG2919" i="1"/>
  <c r="U2920" i="1" s="1"/>
  <c r="W2919" i="1"/>
  <c r="AE2919" i="1" s="1"/>
  <c r="S2920" i="1" s="1"/>
  <c r="AR2951" i="1" l="1"/>
  <c r="AS2951" i="1"/>
  <c r="Y2920" i="1"/>
  <c r="Z2920" i="1" s="1"/>
  <c r="AT2951" i="1"/>
  <c r="AU2951" i="1"/>
  <c r="AA2920" i="1" l="1"/>
  <c r="AB2920" i="1"/>
  <c r="AW2951" i="1"/>
  <c r="BA2951" i="1" s="1"/>
  <c r="AM2952" i="1" s="1"/>
  <c r="AO2951" i="1"/>
  <c r="AY2951" i="1" s="1"/>
  <c r="AK2952" i="1" s="1"/>
  <c r="AZ2951" i="1"/>
  <c r="AL2952" i="1" s="1"/>
  <c r="AV2951" i="1"/>
  <c r="AN2951" i="1"/>
  <c r="AX2951" i="1" s="1"/>
  <c r="AJ2952" i="1" s="1"/>
  <c r="AD2920" i="1"/>
  <c r="AC2920" i="1"/>
  <c r="AP2952" i="1" l="1"/>
  <c r="AQ2952" i="1" s="1"/>
  <c r="AR2952" i="1" s="1"/>
  <c r="AG2920" i="1"/>
  <c r="U2921" i="1" s="1"/>
  <c r="W2920" i="1"/>
  <c r="AE2920" i="1" s="1"/>
  <c r="S2921" i="1" s="1"/>
  <c r="AH2920" i="1"/>
  <c r="V2921" i="1" s="1"/>
  <c r="X2920" i="1"/>
  <c r="AF2920" i="1" s="1"/>
  <c r="T2921" i="1" s="1"/>
  <c r="AS2952" i="1" l="1"/>
  <c r="Y2921" i="1"/>
  <c r="Z2921" i="1" s="1"/>
  <c r="AA2921" i="1" s="1"/>
  <c r="AT2952" i="1"/>
  <c r="AU2952" i="1"/>
  <c r="AB2921" i="1" l="1"/>
  <c r="AW2952" i="1"/>
  <c r="BA2952" i="1" s="1"/>
  <c r="AM2953" i="1" s="1"/>
  <c r="AO2952" i="1"/>
  <c r="AY2952" i="1" s="1"/>
  <c r="AK2953" i="1" s="1"/>
  <c r="AV2952" i="1"/>
  <c r="AZ2952" i="1"/>
  <c r="AL2953" i="1" s="1"/>
  <c r="AN2952" i="1"/>
  <c r="AX2952" i="1" s="1"/>
  <c r="AJ2953" i="1" s="1"/>
  <c r="AC2921" i="1"/>
  <c r="AD2921" i="1"/>
  <c r="AP2953" i="1" l="1"/>
  <c r="AQ2953" i="1" s="1"/>
  <c r="AH2921" i="1"/>
  <c r="V2922" i="1" s="1"/>
  <c r="X2921" i="1"/>
  <c r="AF2921" i="1" s="1"/>
  <c r="T2922" i="1" s="1"/>
  <c r="AG2921" i="1"/>
  <c r="U2922" i="1" s="1"/>
  <c r="W2921" i="1"/>
  <c r="AE2921" i="1" s="1"/>
  <c r="S2922" i="1" s="1"/>
  <c r="AR2953" i="1" l="1"/>
  <c r="AS2953" i="1"/>
  <c r="Y2922" i="1"/>
  <c r="Z2922" i="1" s="1"/>
  <c r="AT2953" i="1"/>
  <c r="AU2953" i="1"/>
  <c r="AA2922" i="1" l="1"/>
  <c r="AB2922" i="1"/>
  <c r="AW2953" i="1"/>
  <c r="BA2953" i="1" s="1"/>
  <c r="AM2954" i="1" s="1"/>
  <c r="AO2953" i="1"/>
  <c r="AY2953" i="1" s="1"/>
  <c r="AK2954" i="1" s="1"/>
  <c r="AZ2953" i="1"/>
  <c r="AL2954" i="1" s="1"/>
  <c r="AV2953" i="1"/>
  <c r="AN2953" i="1"/>
  <c r="AX2953" i="1" s="1"/>
  <c r="AJ2954" i="1" s="1"/>
  <c r="AD2922" i="1"/>
  <c r="AC2922" i="1"/>
  <c r="AP2954" i="1" l="1"/>
  <c r="AQ2954" i="1" s="1"/>
  <c r="AH2922" i="1"/>
  <c r="V2923" i="1" s="1"/>
  <c r="X2922" i="1"/>
  <c r="AF2922" i="1" s="1"/>
  <c r="T2923" i="1" s="1"/>
  <c r="AG2922" i="1"/>
  <c r="U2923" i="1" s="1"/>
  <c r="W2922" i="1"/>
  <c r="AE2922" i="1" s="1"/>
  <c r="S2923" i="1" s="1"/>
  <c r="AR2954" i="1" l="1"/>
  <c r="AS2954" i="1"/>
  <c r="Y2923" i="1"/>
  <c r="Z2923" i="1" s="1"/>
  <c r="AA2923" i="1" s="1"/>
  <c r="AT2954" i="1"/>
  <c r="AU2954" i="1"/>
  <c r="AB2923" i="1" l="1"/>
  <c r="AW2954" i="1"/>
  <c r="BA2954" i="1" s="1"/>
  <c r="AM2955" i="1" s="1"/>
  <c r="AO2954" i="1"/>
  <c r="AY2954" i="1" s="1"/>
  <c r="AK2955" i="1" s="1"/>
  <c r="AV2954" i="1"/>
  <c r="AZ2954" i="1"/>
  <c r="AL2955" i="1" s="1"/>
  <c r="AN2954" i="1"/>
  <c r="AX2954" i="1" s="1"/>
  <c r="AJ2955" i="1" s="1"/>
  <c r="AC2923" i="1"/>
  <c r="AP2955" i="1" l="1"/>
  <c r="AQ2955" i="1" s="1"/>
  <c r="AR2955" i="1" s="1"/>
  <c r="AD2923" i="1"/>
  <c r="X2923" i="1" s="1"/>
  <c r="AF2923" i="1" s="1"/>
  <c r="T2924" i="1" s="1"/>
  <c r="AG2923" i="1"/>
  <c r="U2924" i="1" s="1"/>
  <c r="W2923" i="1"/>
  <c r="AE2923" i="1" s="1"/>
  <c r="S2924" i="1" s="1"/>
  <c r="AH2923" i="1"/>
  <c r="V2924" i="1" s="1"/>
  <c r="AS2955" i="1" l="1"/>
  <c r="Y2924" i="1"/>
  <c r="Z2924" i="1" s="1"/>
  <c r="AT2955" i="1"/>
  <c r="AU2955" i="1"/>
  <c r="AA2924" i="1" l="1"/>
  <c r="AB2924" i="1"/>
  <c r="AW2955" i="1"/>
  <c r="BA2955" i="1" s="1"/>
  <c r="AM2956" i="1" s="1"/>
  <c r="AO2955" i="1"/>
  <c r="AY2955" i="1" s="1"/>
  <c r="AK2956" i="1" s="1"/>
  <c r="AZ2955" i="1"/>
  <c r="AL2956" i="1" s="1"/>
  <c r="AV2955" i="1"/>
  <c r="AN2955" i="1"/>
  <c r="AX2955" i="1" s="1"/>
  <c r="AJ2956" i="1" s="1"/>
  <c r="AD2924" i="1"/>
  <c r="AC2924" i="1"/>
  <c r="AP2956" i="1" l="1"/>
  <c r="AQ2956" i="1" s="1"/>
  <c r="AR2956" i="1" s="1"/>
  <c r="AG2924" i="1"/>
  <c r="U2925" i="1" s="1"/>
  <c r="W2924" i="1"/>
  <c r="AE2924" i="1" s="1"/>
  <c r="S2925" i="1" s="1"/>
  <c r="AH2924" i="1"/>
  <c r="V2925" i="1" s="1"/>
  <c r="X2924" i="1"/>
  <c r="AF2924" i="1" s="1"/>
  <c r="T2925" i="1" s="1"/>
  <c r="AS2956" i="1" l="1"/>
  <c r="Y2925" i="1"/>
  <c r="Z2925" i="1" s="1"/>
  <c r="AT2956" i="1"/>
  <c r="AU2956" i="1"/>
  <c r="AA2925" i="1" l="1"/>
  <c r="AB2925" i="1"/>
  <c r="AD2925" i="1" s="1"/>
  <c r="AW2956" i="1"/>
  <c r="BA2956" i="1" s="1"/>
  <c r="AM2957" i="1" s="1"/>
  <c r="AO2956" i="1"/>
  <c r="AY2956" i="1" s="1"/>
  <c r="AK2957" i="1" s="1"/>
  <c r="AV2956" i="1"/>
  <c r="AZ2956" i="1"/>
  <c r="AL2957" i="1" s="1"/>
  <c r="AN2956" i="1"/>
  <c r="AX2956" i="1" s="1"/>
  <c r="AJ2957" i="1" s="1"/>
  <c r="AC2925" i="1"/>
  <c r="AP2957" i="1" l="1"/>
  <c r="AQ2957" i="1" s="1"/>
  <c r="AR2957" i="1" s="1"/>
  <c r="AG2925" i="1"/>
  <c r="U2926" i="1" s="1"/>
  <c r="W2925" i="1"/>
  <c r="AE2925" i="1" s="1"/>
  <c r="S2926" i="1" s="1"/>
  <c r="AH2925" i="1"/>
  <c r="V2926" i="1" s="1"/>
  <c r="X2925" i="1"/>
  <c r="AF2925" i="1" s="1"/>
  <c r="T2926" i="1" s="1"/>
  <c r="AS2957" i="1" l="1"/>
  <c r="Y2926" i="1"/>
  <c r="Z2926" i="1" s="1"/>
  <c r="AT2957" i="1"/>
  <c r="AU2957" i="1"/>
  <c r="AA2926" i="1" l="1"/>
  <c r="AC2926" i="1" s="1"/>
  <c r="AB2926" i="1"/>
  <c r="AW2957" i="1"/>
  <c r="BA2957" i="1" s="1"/>
  <c r="AM2958" i="1" s="1"/>
  <c r="AO2957" i="1"/>
  <c r="AY2957" i="1" s="1"/>
  <c r="AK2958" i="1" s="1"/>
  <c r="AZ2957" i="1"/>
  <c r="AL2958" i="1" s="1"/>
  <c r="AV2957" i="1"/>
  <c r="AN2957" i="1"/>
  <c r="AX2957" i="1" s="1"/>
  <c r="AJ2958" i="1" s="1"/>
  <c r="AG2926" i="1"/>
  <c r="U2927" i="1" s="1"/>
  <c r="W2926" i="1"/>
  <c r="AE2926" i="1" s="1"/>
  <c r="S2927" i="1" s="1"/>
  <c r="AD2926" i="1"/>
  <c r="AP2958" i="1" l="1"/>
  <c r="AQ2958" i="1" s="1"/>
  <c r="AR2958" i="1" s="1"/>
  <c r="AH2926" i="1"/>
  <c r="V2927" i="1" s="1"/>
  <c r="X2926" i="1"/>
  <c r="AF2926" i="1" s="1"/>
  <c r="T2927" i="1" s="1"/>
  <c r="Y2927" i="1" l="1"/>
  <c r="AS2958" i="1"/>
  <c r="AT2958" i="1"/>
  <c r="AU2958" i="1"/>
  <c r="Z2927" i="1" l="1"/>
  <c r="AA2927" i="1"/>
  <c r="AC2927" i="1" s="1"/>
  <c r="AG2927" i="1" s="1"/>
  <c r="U2928" i="1" s="1"/>
  <c r="AB2927" i="1"/>
  <c r="AD2927" i="1" s="1"/>
  <c r="AH2927" i="1" s="1"/>
  <c r="V2928" i="1" s="1"/>
  <c r="AW2958" i="1"/>
  <c r="BA2958" i="1" s="1"/>
  <c r="AM2959" i="1" s="1"/>
  <c r="AO2958" i="1"/>
  <c r="AY2958" i="1" s="1"/>
  <c r="AK2959" i="1" s="1"/>
  <c r="AV2958" i="1"/>
  <c r="AZ2958" i="1"/>
  <c r="AL2959" i="1" s="1"/>
  <c r="AN2958" i="1"/>
  <c r="AX2958" i="1" s="1"/>
  <c r="AJ2959" i="1" s="1"/>
  <c r="W2927" i="1"/>
  <c r="AE2927" i="1" s="1"/>
  <c r="S2928" i="1" s="1"/>
  <c r="X2927" i="1" l="1"/>
  <c r="AF2927" i="1" s="1"/>
  <c r="T2928" i="1" s="1"/>
  <c r="Y2928" i="1"/>
  <c r="Z2928" i="1" s="1"/>
  <c r="AP2959" i="1"/>
  <c r="AQ2959" i="1" s="1"/>
  <c r="AR2959" i="1" s="1"/>
  <c r="AA2928" i="1" l="1"/>
  <c r="AB2928" i="1"/>
  <c r="AS2959" i="1"/>
  <c r="AU2959" i="1" s="1"/>
  <c r="AT2959" i="1"/>
  <c r="AC2928" i="1"/>
  <c r="AW2959" i="1" l="1"/>
  <c r="BA2959" i="1" s="1"/>
  <c r="AM2960" i="1" s="1"/>
  <c r="AO2959" i="1"/>
  <c r="AY2959" i="1" s="1"/>
  <c r="AK2960" i="1" s="1"/>
  <c r="AV2959" i="1"/>
  <c r="AZ2959" i="1"/>
  <c r="AL2960" i="1" s="1"/>
  <c r="AN2959" i="1"/>
  <c r="AX2959" i="1" s="1"/>
  <c r="AJ2960" i="1" s="1"/>
  <c r="AD2928" i="1"/>
  <c r="AH2928" i="1" s="1"/>
  <c r="V2929" i="1" s="1"/>
  <c r="AG2928" i="1"/>
  <c r="U2929" i="1" s="1"/>
  <c r="W2928" i="1"/>
  <c r="AE2928" i="1" s="1"/>
  <c r="S2929" i="1" s="1"/>
  <c r="AP2960" i="1" l="1"/>
  <c r="AQ2960" i="1" s="1"/>
  <c r="AR2960" i="1" s="1"/>
  <c r="X2928" i="1"/>
  <c r="AF2928" i="1" s="1"/>
  <c r="T2929" i="1" s="1"/>
  <c r="Y2929" i="1" l="1"/>
  <c r="AS2960" i="1"/>
  <c r="AT2960" i="1"/>
  <c r="AU2960" i="1"/>
  <c r="Z2929" i="1" l="1"/>
  <c r="AA2929" i="1"/>
  <c r="AC2929" i="1" s="1"/>
  <c r="AB2929" i="1"/>
  <c r="AD2929" i="1" s="1"/>
  <c r="AH2929" i="1" s="1"/>
  <c r="V2930" i="1" s="1"/>
  <c r="AW2960" i="1"/>
  <c r="BA2960" i="1" s="1"/>
  <c r="AM2961" i="1" s="1"/>
  <c r="AO2960" i="1"/>
  <c r="AY2960" i="1" s="1"/>
  <c r="AK2961" i="1" s="1"/>
  <c r="AV2960" i="1"/>
  <c r="AZ2960" i="1"/>
  <c r="AL2961" i="1" s="1"/>
  <c r="AN2960" i="1"/>
  <c r="AX2960" i="1" s="1"/>
  <c r="AJ2961" i="1" s="1"/>
  <c r="W2929" i="1" l="1"/>
  <c r="AE2929" i="1" s="1"/>
  <c r="S2930" i="1" s="1"/>
  <c r="AG2929" i="1"/>
  <c r="U2930" i="1" s="1"/>
  <c r="AP2961" i="1"/>
  <c r="AQ2961" i="1" s="1"/>
  <c r="X2929" i="1"/>
  <c r="AF2929" i="1" s="1"/>
  <c r="T2930" i="1" s="1"/>
  <c r="AR2961" i="1" l="1"/>
  <c r="Y2930" i="1"/>
  <c r="AS2961" i="1"/>
  <c r="AT2961" i="1"/>
  <c r="AU2961" i="1"/>
  <c r="Z2930" i="1" l="1"/>
  <c r="AA2930" i="1"/>
  <c r="AC2930" i="1" s="1"/>
  <c r="AB2930" i="1"/>
  <c r="AD2930" i="1" s="1"/>
  <c r="AW2961" i="1"/>
  <c r="BA2961" i="1" s="1"/>
  <c r="AM2962" i="1" s="1"/>
  <c r="AO2961" i="1"/>
  <c r="AY2961" i="1" s="1"/>
  <c r="AK2962" i="1" s="1"/>
  <c r="AV2961" i="1"/>
  <c r="AZ2961" i="1"/>
  <c r="AL2962" i="1" s="1"/>
  <c r="AN2961" i="1"/>
  <c r="AX2961" i="1" s="1"/>
  <c r="AJ2962" i="1" s="1"/>
  <c r="X2930" i="1" l="1"/>
  <c r="AF2930" i="1" s="1"/>
  <c r="T2931" i="1" s="1"/>
  <c r="AH2930" i="1"/>
  <c r="V2931" i="1" s="1"/>
  <c r="AG2930" i="1"/>
  <c r="U2931" i="1" s="1"/>
  <c r="W2930" i="1"/>
  <c r="AE2930" i="1" s="1"/>
  <c r="S2931" i="1" s="1"/>
  <c r="Y2931" i="1"/>
  <c r="Z2931" i="1" s="1"/>
  <c r="AA2931" i="1"/>
  <c r="AP2962" i="1"/>
  <c r="AQ2962" i="1" s="1"/>
  <c r="AS2962" i="1" l="1"/>
  <c r="AR2962" i="1"/>
  <c r="AB2931" i="1"/>
  <c r="AD2931" i="1" s="1"/>
  <c r="AT2962" i="1"/>
  <c r="AU2962" i="1"/>
  <c r="AC2931" i="1"/>
  <c r="AW2962" i="1" l="1"/>
  <c r="BA2962" i="1" s="1"/>
  <c r="AM2963" i="1" s="1"/>
  <c r="AO2962" i="1"/>
  <c r="AY2962" i="1" s="1"/>
  <c r="AK2963" i="1" s="1"/>
  <c r="AV2962" i="1"/>
  <c r="AZ2962" i="1"/>
  <c r="AL2963" i="1" s="1"/>
  <c r="AN2962" i="1"/>
  <c r="AX2962" i="1" s="1"/>
  <c r="AJ2963" i="1" s="1"/>
  <c r="AH2931" i="1"/>
  <c r="V2932" i="1" s="1"/>
  <c r="X2931" i="1"/>
  <c r="AF2931" i="1" s="1"/>
  <c r="T2932" i="1" s="1"/>
  <c r="AG2931" i="1"/>
  <c r="U2932" i="1" s="1"/>
  <c r="W2931" i="1"/>
  <c r="AE2931" i="1" s="1"/>
  <c r="S2932" i="1" s="1"/>
  <c r="Y2932" i="1" l="1"/>
  <c r="Z2932" i="1" s="1"/>
  <c r="AP2963" i="1"/>
  <c r="AQ2963" i="1" s="1"/>
  <c r="AR2963" i="1"/>
  <c r="AS2963" i="1" l="1"/>
  <c r="AA2932" i="1"/>
  <c r="AB2932" i="1"/>
  <c r="AD2932" i="1" s="1"/>
  <c r="AT2963" i="1"/>
  <c r="AU2963" i="1"/>
  <c r="AC2932" i="1"/>
  <c r="AW2963" i="1" l="1"/>
  <c r="BA2963" i="1" s="1"/>
  <c r="AM2964" i="1" s="1"/>
  <c r="AO2963" i="1"/>
  <c r="AY2963" i="1" s="1"/>
  <c r="AK2964" i="1" s="1"/>
  <c r="AZ2963" i="1"/>
  <c r="AL2964" i="1" s="1"/>
  <c r="AV2963" i="1"/>
  <c r="AN2963" i="1"/>
  <c r="AX2963" i="1" s="1"/>
  <c r="AJ2964" i="1" s="1"/>
  <c r="AG2932" i="1"/>
  <c r="U2933" i="1" s="1"/>
  <c r="W2932" i="1"/>
  <c r="AE2932" i="1" s="1"/>
  <c r="S2933" i="1" s="1"/>
  <c r="AH2932" i="1"/>
  <c r="V2933" i="1" s="1"/>
  <c r="X2932" i="1"/>
  <c r="AF2932" i="1" s="1"/>
  <c r="T2933" i="1" s="1"/>
  <c r="Y2933" i="1" l="1"/>
  <c r="Z2933" i="1" s="1"/>
  <c r="AP2964" i="1"/>
  <c r="AQ2964" i="1" s="1"/>
  <c r="AR2964" i="1"/>
  <c r="AA2933" i="1" l="1"/>
  <c r="AB2933" i="1"/>
  <c r="AS2964" i="1"/>
  <c r="AU2964" i="1" s="1"/>
  <c r="AT2964" i="1"/>
  <c r="AC2933" i="1"/>
  <c r="AD2933" i="1"/>
  <c r="AW2964" i="1" l="1"/>
  <c r="BA2964" i="1" s="1"/>
  <c r="AM2965" i="1" s="1"/>
  <c r="AO2964" i="1"/>
  <c r="AY2964" i="1" s="1"/>
  <c r="AK2965" i="1" s="1"/>
  <c r="AV2964" i="1"/>
  <c r="AZ2964" i="1"/>
  <c r="AL2965" i="1" s="1"/>
  <c r="AN2964" i="1"/>
  <c r="AX2964" i="1" s="1"/>
  <c r="AJ2965" i="1" s="1"/>
  <c r="AH2933" i="1"/>
  <c r="V2934" i="1" s="1"/>
  <c r="X2933" i="1"/>
  <c r="AF2933" i="1" s="1"/>
  <c r="T2934" i="1" s="1"/>
  <c r="AG2933" i="1"/>
  <c r="U2934" i="1" s="1"/>
  <c r="W2933" i="1"/>
  <c r="AE2933" i="1" s="1"/>
  <c r="S2934" i="1" s="1"/>
  <c r="Y2934" i="1" l="1"/>
  <c r="Z2934" i="1" s="1"/>
  <c r="AP2965" i="1"/>
  <c r="AQ2965" i="1" s="1"/>
  <c r="AR2965" i="1"/>
  <c r="AA2934" i="1" l="1"/>
  <c r="AB2934" i="1"/>
  <c r="AS2965" i="1"/>
  <c r="AU2965" i="1" s="1"/>
  <c r="AT2965" i="1"/>
  <c r="AD2934" i="1"/>
  <c r="AC2934" i="1"/>
  <c r="AW2965" i="1" l="1"/>
  <c r="BA2965" i="1" s="1"/>
  <c r="AM2966" i="1" s="1"/>
  <c r="AO2965" i="1"/>
  <c r="AY2965" i="1" s="1"/>
  <c r="AK2966" i="1" s="1"/>
  <c r="AZ2965" i="1"/>
  <c r="AL2966" i="1" s="1"/>
  <c r="AV2965" i="1"/>
  <c r="AN2965" i="1"/>
  <c r="AX2965" i="1" s="1"/>
  <c r="AJ2966" i="1" s="1"/>
  <c r="AG2934" i="1"/>
  <c r="U2935" i="1" s="1"/>
  <c r="W2934" i="1"/>
  <c r="AE2934" i="1" s="1"/>
  <c r="S2935" i="1" s="1"/>
  <c r="AH2934" i="1"/>
  <c r="V2935" i="1" s="1"/>
  <c r="X2934" i="1"/>
  <c r="AF2934" i="1" s="1"/>
  <c r="T2935" i="1" s="1"/>
  <c r="Y2935" i="1" l="1"/>
  <c r="Z2935" i="1" s="1"/>
  <c r="AA2935" i="1"/>
  <c r="AP2966" i="1"/>
  <c r="AQ2966" i="1" s="1"/>
  <c r="AR2966" i="1" s="1"/>
  <c r="AB2935" i="1" l="1"/>
  <c r="AS2966" i="1"/>
  <c r="AT2966" i="1"/>
  <c r="AU2966" i="1"/>
  <c r="AD2935" i="1"/>
  <c r="AC2935" i="1"/>
  <c r="AW2966" i="1" l="1"/>
  <c r="BA2966" i="1" s="1"/>
  <c r="AM2967" i="1" s="1"/>
  <c r="AO2966" i="1"/>
  <c r="AY2966" i="1" s="1"/>
  <c r="AK2967" i="1" s="1"/>
  <c r="AZ2966" i="1"/>
  <c r="AL2967" i="1" s="1"/>
  <c r="AV2966" i="1"/>
  <c r="AN2966" i="1"/>
  <c r="AX2966" i="1" s="1"/>
  <c r="AJ2967" i="1" s="1"/>
  <c r="AH2935" i="1"/>
  <c r="V2936" i="1" s="1"/>
  <c r="X2935" i="1"/>
  <c r="AF2935" i="1" s="1"/>
  <c r="T2936" i="1" s="1"/>
  <c r="AG2935" i="1"/>
  <c r="U2936" i="1" s="1"/>
  <c r="W2935" i="1"/>
  <c r="AE2935" i="1" s="1"/>
  <c r="S2936" i="1" s="1"/>
  <c r="Y2936" i="1" l="1"/>
  <c r="Z2936" i="1" s="1"/>
  <c r="AP2967" i="1"/>
  <c r="AQ2967" i="1" s="1"/>
  <c r="AR2967" i="1" s="1"/>
  <c r="AA2936" i="1" l="1"/>
  <c r="AS2967" i="1"/>
  <c r="AB2936" i="1"/>
  <c r="AD2936" i="1" s="1"/>
  <c r="AT2967" i="1"/>
  <c r="AU2967" i="1"/>
  <c r="AC2936" i="1"/>
  <c r="AW2967" i="1" l="1"/>
  <c r="BA2967" i="1" s="1"/>
  <c r="AM2968" i="1" s="1"/>
  <c r="AO2967" i="1"/>
  <c r="AY2967" i="1" s="1"/>
  <c r="AK2968" i="1" s="1"/>
  <c r="AV2967" i="1"/>
  <c r="AZ2967" i="1"/>
  <c r="AL2968" i="1" s="1"/>
  <c r="AN2967" i="1"/>
  <c r="AX2967" i="1" s="1"/>
  <c r="AJ2968" i="1" s="1"/>
  <c r="AG2936" i="1"/>
  <c r="U2937" i="1" s="1"/>
  <c r="W2936" i="1"/>
  <c r="AE2936" i="1" s="1"/>
  <c r="S2937" i="1" s="1"/>
  <c r="AH2936" i="1"/>
  <c r="V2937" i="1" s="1"/>
  <c r="X2936" i="1"/>
  <c r="AF2936" i="1" s="1"/>
  <c r="T2937" i="1" s="1"/>
  <c r="Y2937" i="1" l="1"/>
  <c r="Z2937" i="1" s="1"/>
  <c r="AA2937" i="1" s="1"/>
  <c r="AP2968" i="1"/>
  <c r="AQ2968" i="1" s="1"/>
  <c r="AR2968" i="1" l="1"/>
  <c r="AB2937" i="1"/>
  <c r="AS2968" i="1"/>
  <c r="AU2968" i="1" s="1"/>
  <c r="AT2968" i="1"/>
  <c r="AC2937" i="1"/>
  <c r="AD2937" i="1"/>
  <c r="AW2968" i="1" l="1"/>
  <c r="BA2968" i="1" s="1"/>
  <c r="AM2969" i="1" s="1"/>
  <c r="AO2968" i="1"/>
  <c r="AY2968" i="1" s="1"/>
  <c r="AK2969" i="1" s="1"/>
  <c r="AV2968" i="1"/>
  <c r="AZ2968" i="1"/>
  <c r="AL2969" i="1" s="1"/>
  <c r="AN2968" i="1"/>
  <c r="AX2968" i="1" s="1"/>
  <c r="AJ2969" i="1" s="1"/>
  <c r="AH2937" i="1"/>
  <c r="V2938" i="1" s="1"/>
  <c r="X2937" i="1"/>
  <c r="AF2937" i="1" s="1"/>
  <c r="T2938" i="1" s="1"/>
  <c r="AG2937" i="1"/>
  <c r="U2938" i="1" s="1"/>
  <c r="W2937" i="1"/>
  <c r="AE2937" i="1" s="1"/>
  <c r="S2938" i="1" s="1"/>
  <c r="Y2938" i="1" l="1"/>
  <c r="Z2938" i="1" s="1"/>
  <c r="AP2969" i="1"/>
  <c r="AQ2969" i="1" s="1"/>
  <c r="AA2938" i="1" l="1"/>
  <c r="AR2969" i="1"/>
  <c r="AB2938" i="1"/>
  <c r="AS2969" i="1"/>
  <c r="AT2969" i="1"/>
  <c r="AU2969" i="1"/>
  <c r="AD2938" i="1"/>
  <c r="AC2938" i="1"/>
  <c r="AW2969" i="1" l="1"/>
  <c r="BA2969" i="1" s="1"/>
  <c r="AM2970" i="1" s="1"/>
  <c r="AO2969" i="1"/>
  <c r="AY2969" i="1" s="1"/>
  <c r="AK2970" i="1" s="1"/>
  <c r="AZ2969" i="1"/>
  <c r="AL2970" i="1" s="1"/>
  <c r="AV2969" i="1"/>
  <c r="AN2969" i="1"/>
  <c r="AX2969" i="1" s="1"/>
  <c r="AJ2970" i="1" s="1"/>
  <c r="AG2938" i="1"/>
  <c r="U2939" i="1" s="1"/>
  <c r="W2938" i="1"/>
  <c r="AE2938" i="1" s="1"/>
  <c r="S2939" i="1" s="1"/>
  <c r="AH2938" i="1"/>
  <c r="V2939" i="1" s="1"/>
  <c r="X2938" i="1"/>
  <c r="AF2938" i="1" s="1"/>
  <c r="T2939" i="1" s="1"/>
  <c r="Y2939" i="1" l="1"/>
  <c r="Z2939" i="1" s="1"/>
  <c r="AA2939" i="1" s="1"/>
  <c r="AP2970" i="1"/>
  <c r="AQ2970" i="1" s="1"/>
  <c r="AB2939" i="1" l="1"/>
  <c r="AR2970" i="1"/>
  <c r="AS2970" i="1"/>
  <c r="AU2970" i="1" s="1"/>
  <c r="AT2970" i="1"/>
  <c r="AD2939" i="1"/>
  <c r="AC2939" i="1"/>
  <c r="AW2970" i="1" l="1"/>
  <c r="BA2970" i="1" s="1"/>
  <c r="AM2971" i="1" s="1"/>
  <c r="AO2970" i="1"/>
  <c r="AY2970" i="1" s="1"/>
  <c r="AK2971" i="1" s="1"/>
  <c r="AZ2970" i="1"/>
  <c r="AL2971" i="1" s="1"/>
  <c r="AV2970" i="1"/>
  <c r="AN2970" i="1"/>
  <c r="AX2970" i="1" s="1"/>
  <c r="AJ2971" i="1" s="1"/>
  <c r="AH2939" i="1"/>
  <c r="V2940" i="1" s="1"/>
  <c r="X2939" i="1"/>
  <c r="AF2939" i="1" s="1"/>
  <c r="T2940" i="1" s="1"/>
  <c r="AG2939" i="1"/>
  <c r="U2940" i="1" s="1"/>
  <c r="W2939" i="1"/>
  <c r="AE2939" i="1" s="1"/>
  <c r="S2940" i="1" s="1"/>
  <c r="Y2940" i="1" l="1"/>
  <c r="Z2940" i="1" s="1"/>
  <c r="AP2971" i="1"/>
  <c r="AQ2971" i="1" s="1"/>
  <c r="AA2940" i="1" l="1"/>
  <c r="AR2971" i="1"/>
  <c r="AS2971" i="1"/>
  <c r="AB2940" i="1"/>
  <c r="AT2971" i="1"/>
  <c r="AU2971" i="1"/>
  <c r="AD2940" i="1"/>
  <c r="AC2940" i="1"/>
  <c r="AW2971" i="1" l="1"/>
  <c r="BA2971" i="1" s="1"/>
  <c r="AM2972" i="1" s="1"/>
  <c r="AO2971" i="1"/>
  <c r="AY2971" i="1" s="1"/>
  <c r="AK2972" i="1" s="1"/>
  <c r="AV2971" i="1"/>
  <c r="AZ2971" i="1"/>
  <c r="AL2972" i="1" s="1"/>
  <c r="AN2971" i="1"/>
  <c r="AX2971" i="1" s="1"/>
  <c r="AJ2972" i="1" s="1"/>
  <c r="AG2940" i="1"/>
  <c r="U2941" i="1" s="1"/>
  <c r="W2940" i="1"/>
  <c r="AE2940" i="1" s="1"/>
  <c r="S2941" i="1" s="1"/>
  <c r="AH2940" i="1"/>
  <c r="V2941" i="1" s="1"/>
  <c r="X2940" i="1"/>
  <c r="AF2940" i="1" s="1"/>
  <c r="T2941" i="1" s="1"/>
  <c r="Y2941" i="1" l="1"/>
  <c r="Z2941" i="1" s="1"/>
  <c r="AP2972" i="1"/>
  <c r="AQ2972" i="1" s="1"/>
  <c r="AR2972" i="1"/>
  <c r="AA2941" i="1" l="1"/>
  <c r="AB2941" i="1"/>
  <c r="AD2941" i="1" s="1"/>
  <c r="AS2972" i="1"/>
  <c r="AT2972" i="1"/>
  <c r="AU2972" i="1"/>
  <c r="AC2941" i="1"/>
  <c r="AG2941" i="1"/>
  <c r="U2942" i="1" s="1"/>
  <c r="W2941" i="1"/>
  <c r="AE2941" i="1" s="1"/>
  <c r="S2942" i="1" s="1"/>
  <c r="Y2942" i="1" l="1"/>
  <c r="Z2942" i="1" s="1"/>
  <c r="AW2972" i="1"/>
  <c r="BA2972" i="1" s="1"/>
  <c r="AM2973" i="1" s="1"/>
  <c r="AO2972" i="1"/>
  <c r="AY2972" i="1" s="1"/>
  <c r="AK2973" i="1" s="1"/>
  <c r="AV2972" i="1"/>
  <c r="AZ2972" i="1"/>
  <c r="AL2973" i="1" s="1"/>
  <c r="AN2972" i="1"/>
  <c r="AX2972" i="1" s="1"/>
  <c r="AJ2973" i="1" s="1"/>
  <c r="AH2941" i="1"/>
  <c r="V2942" i="1" s="1"/>
  <c r="X2941" i="1"/>
  <c r="AF2941" i="1" s="1"/>
  <c r="T2942" i="1" s="1"/>
  <c r="AB2942" i="1" l="1"/>
  <c r="AA2942" i="1"/>
  <c r="AP2973" i="1"/>
  <c r="AQ2973" i="1" s="1"/>
  <c r="AR2973" i="1" s="1"/>
  <c r="AS2973" i="1" l="1"/>
  <c r="AT2973" i="1"/>
  <c r="AU2973" i="1"/>
  <c r="AC2942" i="1"/>
  <c r="AD2942" i="1"/>
  <c r="AW2973" i="1" l="1"/>
  <c r="BA2973" i="1" s="1"/>
  <c r="AM2974" i="1" s="1"/>
  <c r="AO2973" i="1"/>
  <c r="AY2973" i="1" s="1"/>
  <c r="AK2974" i="1" s="1"/>
  <c r="AZ2973" i="1"/>
  <c r="AL2974" i="1" s="1"/>
  <c r="AV2973" i="1"/>
  <c r="AN2973" i="1"/>
  <c r="AX2973" i="1" s="1"/>
  <c r="AJ2974" i="1" s="1"/>
  <c r="AG2942" i="1"/>
  <c r="U2943" i="1" s="1"/>
  <c r="W2942" i="1"/>
  <c r="AE2942" i="1" s="1"/>
  <c r="S2943" i="1" s="1"/>
  <c r="AH2942" i="1"/>
  <c r="V2943" i="1" s="1"/>
  <c r="X2942" i="1"/>
  <c r="AF2942" i="1" s="1"/>
  <c r="T2943" i="1" s="1"/>
  <c r="Y2943" i="1" l="1"/>
  <c r="Z2943" i="1" s="1"/>
  <c r="AA2943" i="1" s="1"/>
  <c r="AP2974" i="1"/>
  <c r="AQ2974" i="1" s="1"/>
  <c r="AR2974" i="1" l="1"/>
  <c r="AB2943" i="1"/>
  <c r="AS2974" i="1"/>
  <c r="AU2974" i="1" s="1"/>
  <c r="AT2974" i="1"/>
  <c r="AC2943" i="1"/>
  <c r="AD2943" i="1"/>
  <c r="AW2974" i="1" l="1"/>
  <c r="BA2974" i="1" s="1"/>
  <c r="AM2975" i="1" s="1"/>
  <c r="AO2974" i="1"/>
  <c r="AY2974" i="1" s="1"/>
  <c r="AK2975" i="1" s="1"/>
  <c r="AZ2974" i="1"/>
  <c r="AL2975" i="1" s="1"/>
  <c r="AV2974" i="1"/>
  <c r="AN2974" i="1"/>
  <c r="AX2974" i="1" s="1"/>
  <c r="AJ2975" i="1" s="1"/>
  <c r="AH2943" i="1"/>
  <c r="V2944" i="1" s="1"/>
  <c r="X2943" i="1"/>
  <c r="AF2943" i="1" s="1"/>
  <c r="T2944" i="1" s="1"/>
  <c r="AG2943" i="1"/>
  <c r="U2944" i="1" s="1"/>
  <c r="W2943" i="1"/>
  <c r="AE2943" i="1" s="1"/>
  <c r="S2944" i="1" s="1"/>
  <c r="Y2944" i="1" l="1"/>
  <c r="Z2944" i="1" s="1"/>
  <c r="AP2975" i="1"/>
  <c r="AQ2975" i="1" s="1"/>
  <c r="AA2944" i="1" l="1"/>
  <c r="AC2944" i="1" s="1"/>
  <c r="AR2975" i="1"/>
  <c r="AS2975" i="1"/>
  <c r="AB2944" i="1"/>
  <c r="AD2944" i="1" s="1"/>
  <c r="AH2944" i="1" s="1"/>
  <c r="V2945" i="1" s="1"/>
  <c r="AT2975" i="1"/>
  <c r="AU2975" i="1"/>
  <c r="W2944" i="1"/>
  <c r="AE2944" i="1" s="1"/>
  <c r="S2945" i="1" s="1"/>
  <c r="AG2944" i="1"/>
  <c r="U2945" i="1" s="1"/>
  <c r="X2944" i="1" l="1"/>
  <c r="AF2944" i="1" s="1"/>
  <c r="T2945" i="1" s="1"/>
  <c r="Y2945" i="1"/>
  <c r="Z2945" i="1" s="1"/>
  <c r="AW2975" i="1"/>
  <c r="BA2975" i="1" s="1"/>
  <c r="AM2976" i="1" s="1"/>
  <c r="AO2975" i="1"/>
  <c r="AY2975" i="1" s="1"/>
  <c r="AK2976" i="1" s="1"/>
  <c r="AV2975" i="1"/>
  <c r="AZ2975" i="1"/>
  <c r="AL2976" i="1" s="1"/>
  <c r="AN2975" i="1"/>
  <c r="AX2975" i="1" s="1"/>
  <c r="AJ2976" i="1" s="1"/>
  <c r="AA2945" i="1" l="1"/>
  <c r="AB2945" i="1"/>
  <c r="AP2976" i="1"/>
  <c r="AQ2976" i="1" s="1"/>
  <c r="AC2945" i="1"/>
  <c r="W2945" i="1" s="1"/>
  <c r="AE2945" i="1" s="1"/>
  <c r="S2946" i="1" s="1"/>
  <c r="AD2945" i="1"/>
  <c r="AH2945" i="1" s="1"/>
  <c r="V2946" i="1" s="1"/>
  <c r="AG2945" i="1"/>
  <c r="U2946" i="1" s="1"/>
  <c r="AR2976" i="1" l="1"/>
  <c r="AS2976" i="1"/>
  <c r="AT2976" i="1"/>
  <c r="AU2976" i="1"/>
  <c r="X2945" i="1"/>
  <c r="AF2945" i="1" s="1"/>
  <c r="T2946" i="1" s="1"/>
  <c r="Y2946" i="1" l="1"/>
  <c r="AW2976" i="1"/>
  <c r="BA2976" i="1" s="1"/>
  <c r="AM2977" i="1" s="1"/>
  <c r="AO2976" i="1"/>
  <c r="AY2976" i="1" s="1"/>
  <c r="AK2977" i="1" s="1"/>
  <c r="AV2976" i="1"/>
  <c r="AZ2976" i="1"/>
  <c r="AL2977" i="1" s="1"/>
  <c r="AN2976" i="1"/>
  <c r="AX2976" i="1" s="1"/>
  <c r="AJ2977" i="1" s="1"/>
  <c r="Z2946" i="1" l="1"/>
  <c r="AA2946" i="1" s="1"/>
  <c r="AC2946" i="1" s="1"/>
  <c r="AB2946" i="1"/>
  <c r="AP2977" i="1"/>
  <c r="AQ2977" i="1" s="1"/>
  <c r="AD2946" i="1"/>
  <c r="X2946" i="1" s="1"/>
  <c r="AF2946" i="1" s="1"/>
  <c r="T2947" i="1" s="1"/>
  <c r="AG2946" i="1" l="1"/>
  <c r="U2947" i="1" s="1"/>
  <c r="W2946" i="1"/>
  <c r="AE2946" i="1" s="1"/>
  <c r="S2947" i="1" s="1"/>
  <c r="AH2946" i="1"/>
  <c r="V2947" i="1" s="1"/>
  <c r="AR2977" i="1"/>
  <c r="AT2977" i="1" s="1"/>
  <c r="AS2977" i="1"/>
  <c r="AU2977" i="1" s="1"/>
  <c r="Y2947" i="1"/>
  <c r="Z2947" i="1" s="1"/>
  <c r="AA2947" i="1" s="1"/>
  <c r="AB2947" i="1" l="1"/>
  <c r="AW2977" i="1"/>
  <c r="BA2977" i="1" s="1"/>
  <c r="AM2978" i="1" s="1"/>
  <c r="AO2977" i="1"/>
  <c r="AY2977" i="1" s="1"/>
  <c r="AK2978" i="1" s="1"/>
  <c r="AZ2977" i="1"/>
  <c r="AL2978" i="1" s="1"/>
  <c r="AV2977" i="1"/>
  <c r="AN2977" i="1"/>
  <c r="AX2977" i="1" s="1"/>
  <c r="AJ2978" i="1" s="1"/>
  <c r="AD2947" i="1"/>
  <c r="X2947" i="1" s="1"/>
  <c r="AF2947" i="1" s="1"/>
  <c r="T2948" i="1" s="1"/>
  <c r="AH2947" i="1"/>
  <c r="V2948" i="1" s="1"/>
  <c r="AC2947" i="1"/>
  <c r="AP2978" i="1" l="1"/>
  <c r="AQ2978" i="1" s="1"/>
  <c r="AR2978" i="1"/>
  <c r="AG2947" i="1"/>
  <c r="U2948" i="1" s="1"/>
  <c r="W2947" i="1"/>
  <c r="AE2947" i="1" s="1"/>
  <c r="S2948" i="1" s="1"/>
  <c r="AS2978" i="1" l="1"/>
  <c r="AU2978" i="1" s="1"/>
  <c r="Y2948" i="1"/>
  <c r="AW2978" i="1"/>
  <c r="BA2978" i="1" s="1"/>
  <c r="AM2979" i="1" s="1"/>
  <c r="AO2978" i="1"/>
  <c r="AY2978" i="1" s="1"/>
  <c r="AK2979" i="1" s="1"/>
  <c r="AT2978" i="1"/>
  <c r="Z2948" i="1" l="1"/>
  <c r="AA2948" i="1" s="1"/>
  <c r="AC2948" i="1" s="1"/>
  <c r="AB2948" i="1"/>
  <c r="AZ2978" i="1"/>
  <c r="AL2979" i="1" s="1"/>
  <c r="AV2978" i="1"/>
  <c r="AN2978" i="1"/>
  <c r="AX2978" i="1" s="1"/>
  <c r="AJ2979" i="1" s="1"/>
  <c r="AP2979" i="1" l="1"/>
  <c r="AD2948" i="1"/>
  <c r="AG2948" i="1"/>
  <c r="U2949" i="1" s="1"/>
  <c r="W2948" i="1"/>
  <c r="AE2948" i="1" s="1"/>
  <c r="S2949" i="1" s="1"/>
  <c r="AH2948" i="1"/>
  <c r="V2949" i="1" s="1"/>
  <c r="X2948" i="1"/>
  <c r="AF2948" i="1" s="1"/>
  <c r="T2949" i="1" s="1"/>
  <c r="AQ2979" i="1" l="1"/>
  <c r="AR2979" i="1" s="1"/>
  <c r="AS2979" i="1"/>
  <c r="Y2949" i="1"/>
  <c r="Z2949" i="1" s="1"/>
  <c r="AT2979" i="1"/>
  <c r="AA2949" i="1" l="1"/>
  <c r="AB2949" i="1"/>
  <c r="AV2979" i="1"/>
  <c r="AZ2979" i="1"/>
  <c r="AL2980" i="1" s="1"/>
  <c r="AN2979" i="1"/>
  <c r="AX2979" i="1" s="1"/>
  <c r="AJ2980" i="1" s="1"/>
  <c r="AU2979" i="1"/>
  <c r="AC2949" i="1"/>
  <c r="AD2949" i="1"/>
  <c r="AW2979" i="1" l="1"/>
  <c r="BA2979" i="1" s="1"/>
  <c r="AM2980" i="1" s="1"/>
  <c r="AO2979" i="1"/>
  <c r="AY2979" i="1" s="1"/>
  <c r="AK2980" i="1" s="1"/>
  <c r="AH2949" i="1"/>
  <c r="V2950" i="1" s="1"/>
  <c r="X2949" i="1"/>
  <c r="AF2949" i="1" s="1"/>
  <c r="T2950" i="1" s="1"/>
  <c r="AG2949" i="1"/>
  <c r="U2950" i="1" s="1"/>
  <c r="W2949" i="1"/>
  <c r="AE2949" i="1" s="1"/>
  <c r="S2950" i="1" s="1"/>
  <c r="AP2980" i="1" l="1"/>
  <c r="Y2950" i="1"/>
  <c r="Z2950" i="1" s="1"/>
  <c r="AA2950" i="1" l="1"/>
  <c r="AC2950" i="1" s="1"/>
  <c r="AG2950" i="1" s="1"/>
  <c r="U2951" i="1" s="1"/>
  <c r="AQ2980" i="1"/>
  <c r="AS2980" i="1" s="1"/>
  <c r="AU2980" i="1" s="1"/>
  <c r="AR2980" i="1"/>
  <c r="AT2980" i="1" s="1"/>
  <c r="AZ2980" i="1" s="1"/>
  <c r="AL2981" i="1" s="1"/>
  <c r="AB2950" i="1"/>
  <c r="AD2950" i="1" s="1"/>
  <c r="AV2980" i="1"/>
  <c r="W2950" i="1"/>
  <c r="AE2950" i="1" s="1"/>
  <c r="S2951" i="1" s="1"/>
  <c r="AW2980" i="1" l="1"/>
  <c r="BA2980" i="1" s="1"/>
  <c r="AM2981" i="1" s="1"/>
  <c r="AO2980" i="1"/>
  <c r="AY2980" i="1" s="1"/>
  <c r="AK2981" i="1" s="1"/>
  <c r="AH2950" i="1"/>
  <c r="V2951" i="1" s="1"/>
  <c r="X2950" i="1"/>
  <c r="AF2950" i="1" s="1"/>
  <c r="T2951" i="1" s="1"/>
  <c r="AN2980" i="1"/>
  <c r="AX2980" i="1" s="1"/>
  <c r="AJ2981" i="1" s="1"/>
  <c r="AR2981" i="1" s="1"/>
  <c r="Y2951" i="1"/>
  <c r="Z2951" i="1" s="1"/>
  <c r="AP2981" i="1"/>
  <c r="AQ2981" i="1" s="1"/>
  <c r="AS2981" i="1" l="1"/>
  <c r="AA2951" i="1"/>
  <c r="AB2951" i="1"/>
  <c r="AT2981" i="1"/>
  <c r="AU2981" i="1"/>
  <c r="AW2981" i="1" l="1"/>
  <c r="BA2981" i="1" s="1"/>
  <c r="AM2982" i="1" s="1"/>
  <c r="AO2981" i="1"/>
  <c r="AY2981" i="1" s="1"/>
  <c r="AK2982" i="1" s="1"/>
  <c r="AZ2981" i="1"/>
  <c r="AL2982" i="1" s="1"/>
  <c r="AV2981" i="1"/>
  <c r="AN2981" i="1"/>
  <c r="AX2981" i="1" s="1"/>
  <c r="AJ2982" i="1" s="1"/>
  <c r="AC2951" i="1"/>
  <c r="W2951" i="1" s="1"/>
  <c r="AE2951" i="1" s="1"/>
  <c r="S2952" i="1" s="1"/>
  <c r="AD2951" i="1"/>
  <c r="AH2951" i="1" s="1"/>
  <c r="V2952" i="1" s="1"/>
  <c r="AG2951" i="1"/>
  <c r="U2952" i="1" s="1"/>
  <c r="X2951" i="1" l="1"/>
  <c r="AF2951" i="1" s="1"/>
  <c r="T2952" i="1" s="1"/>
  <c r="AP2982" i="1"/>
  <c r="AQ2982" i="1" s="1"/>
  <c r="AR2982" i="1" s="1"/>
  <c r="Y2952" i="1" l="1"/>
  <c r="AS2982" i="1"/>
  <c r="AT2982" i="1"/>
  <c r="AU2982" i="1"/>
  <c r="Z2952" i="1" l="1"/>
  <c r="AA2952" i="1"/>
  <c r="AC2952" i="1" s="1"/>
  <c r="AB2952" i="1"/>
  <c r="AD2952" i="1" s="1"/>
  <c r="AH2952" i="1" s="1"/>
  <c r="V2953" i="1" s="1"/>
  <c r="AW2982" i="1"/>
  <c r="BA2982" i="1" s="1"/>
  <c r="AM2983" i="1" s="1"/>
  <c r="AO2982" i="1"/>
  <c r="AY2982" i="1" s="1"/>
  <c r="AK2983" i="1" s="1"/>
  <c r="AZ2982" i="1"/>
  <c r="AL2983" i="1" s="1"/>
  <c r="AV2982" i="1"/>
  <c r="AN2982" i="1"/>
  <c r="AX2982" i="1" s="1"/>
  <c r="AJ2983" i="1" s="1"/>
  <c r="AG2952" i="1"/>
  <c r="U2953" i="1" s="1"/>
  <c r="W2952" i="1"/>
  <c r="AE2952" i="1" s="1"/>
  <c r="S2953" i="1" s="1"/>
  <c r="X2952" i="1" l="1"/>
  <c r="AF2952" i="1" s="1"/>
  <c r="T2953" i="1" s="1"/>
  <c r="AP2983" i="1"/>
  <c r="AQ2983" i="1" s="1"/>
  <c r="AR2983" i="1" s="1"/>
  <c r="Y2953" i="1" l="1"/>
  <c r="AS2983" i="1"/>
  <c r="AT2983" i="1"/>
  <c r="AU2983" i="1"/>
  <c r="Z2953" i="1" l="1"/>
  <c r="AA2953" i="1"/>
  <c r="AC2953" i="1" s="1"/>
  <c r="AG2953" i="1" s="1"/>
  <c r="U2954" i="1" s="1"/>
  <c r="AB2953" i="1"/>
  <c r="AD2953" i="1" s="1"/>
  <c r="AW2983" i="1"/>
  <c r="BA2983" i="1" s="1"/>
  <c r="AM2984" i="1" s="1"/>
  <c r="AO2983" i="1"/>
  <c r="AY2983" i="1" s="1"/>
  <c r="AK2984" i="1" s="1"/>
  <c r="AN2983" i="1"/>
  <c r="AX2983" i="1" s="1"/>
  <c r="AJ2984" i="1" s="1"/>
  <c r="AV2983" i="1"/>
  <c r="AZ2983" i="1"/>
  <c r="AL2984" i="1" s="1"/>
  <c r="AH2953" i="1"/>
  <c r="V2954" i="1" s="1"/>
  <c r="X2953" i="1"/>
  <c r="AF2953" i="1" s="1"/>
  <c r="T2954" i="1" s="1"/>
  <c r="W2953" i="1" l="1"/>
  <c r="AE2953" i="1" s="1"/>
  <c r="S2954" i="1" s="1"/>
  <c r="AP2984" i="1"/>
  <c r="AQ2984" i="1" s="1"/>
  <c r="AR2984" i="1" s="1"/>
  <c r="Y2954" i="1" l="1"/>
  <c r="AS2984" i="1"/>
  <c r="AT2984" i="1"/>
  <c r="AU2984" i="1"/>
  <c r="Z2954" i="1" l="1"/>
  <c r="AB2954" i="1"/>
  <c r="AD2954" i="1" s="1"/>
  <c r="AH2954" i="1" s="1"/>
  <c r="V2955" i="1" s="1"/>
  <c r="AA2954" i="1"/>
  <c r="AC2954" i="1" s="1"/>
  <c r="AG2954" i="1" s="1"/>
  <c r="U2955" i="1" s="1"/>
  <c r="AW2984" i="1"/>
  <c r="BA2984" i="1" s="1"/>
  <c r="AM2985" i="1" s="1"/>
  <c r="AO2984" i="1"/>
  <c r="AY2984" i="1" s="1"/>
  <c r="AK2985" i="1" s="1"/>
  <c r="AV2984" i="1"/>
  <c r="AZ2984" i="1"/>
  <c r="AL2985" i="1" s="1"/>
  <c r="AN2984" i="1"/>
  <c r="AX2984" i="1" s="1"/>
  <c r="AJ2985" i="1" s="1"/>
  <c r="W2954" i="1"/>
  <c r="AE2954" i="1" s="1"/>
  <c r="S2955" i="1" s="1"/>
  <c r="X2954" i="1" l="1"/>
  <c r="AF2954" i="1" s="1"/>
  <c r="T2955" i="1" s="1"/>
  <c r="Y2955" i="1"/>
  <c r="Z2955" i="1" s="1"/>
  <c r="AP2985" i="1"/>
  <c r="AQ2985" i="1" s="1"/>
  <c r="AR2985" i="1" l="1"/>
  <c r="AA2955" i="1"/>
  <c r="AB2955" i="1"/>
  <c r="AS2985" i="1"/>
  <c r="AU2985" i="1" s="1"/>
  <c r="AT2985" i="1"/>
  <c r="AD2955" i="1"/>
  <c r="AH2955" i="1" s="1"/>
  <c r="V2956" i="1" s="1"/>
  <c r="AC2955" i="1"/>
  <c r="AW2985" i="1" l="1"/>
  <c r="BA2985" i="1" s="1"/>
  <c r="AM2986" i="1" s="1"/>
  <c r="AO2985" i="1"/>
  <c r="AY2985" i="1" s="1"/>
  <c r="AK2986" i="1" s="1"/>
  <c r="AZ2985" i="1"/>
  <c r="AL2986" i="1" s="1"/>
  <c r="AV2985" i="1"/>
  <c r="AN2985" i="1"/>
  <c r="AX2985" i="1" s="1"/>
  <c r="AJ2986" i="1" s="1"/>
  <c r="X2955" i="1"/>
  <c r="AF2955" i="1" s="1"/>
  <c r="T2956" i="1" s="1"/>
  <c r="AG2955" i="1"/>
  <c r="U2956" i="1" s="1"/>
  <c r="W2955" i="1"/>
  <c r="AE2955" i="1" s="1"/>
  <c r="S2956" i="1" s="1"/>
  <c r="Y2956" i="1" l="1"/>
  <c r="Z2956" i="1" s="1"/>
  <c r="AP2986" i="1"/>
  <c r="AQ2986" i="1" s="1"/>
  <c r="AR2986" i="1" s="1"/>
  <c r="AA2956" i="1" l="1"/>
  <c r="AB2956" i="1"/>
  <c r="AS2986" i="1"/>
  <c r="AU2986" i="1" s="1"/>
  <c r="AT2986" i="1"/>
  <c r="AD2956" i="1"/>
  <c r="AC2956" i="1"/>
  <c r="AW2986" i="1" l="1"/>
  <c r="BA2986" i="1" s="1"/>
  <c r="AM2987" i="1" s="1"/>
  <c r="AO2986" i="1"/>
  <c r="AY2986" i="1" s="1"/>
  <c r="AK2987" i="1" s="1"/>
  <c r="AZ2986" i="1"/>
  <c r="AL2987" i="1" s="1"/>
  <c r="AV2986" i="1"/>
  <c r="AN2986" i="1"/>
  <c r="AX2986" i="1" s="1"/>
  <c r="AJ2987" i="1" s="1"/>
  <c r="AH2956" i="1"/>
  <c r="V2957" i="1" s="1"/>
  <c r="X2956" i="1"/>
  <c r="AF2956" i="1" s="1"/>
  <c r="T2957" i="1" s="1"/>
  <c r="AG2956" i="1"/>
  <c r="U2957" i="1" s="1"/>
  <c r="W2956" i="1"/>
  <c r="AE2956" i="1" s="1"/>
  <c r="S2957" i="1" s="1"/>
  <c r="Y2957" i="1" l="1"/>
  <c r="Z2957" i="1" s="1"/>
  <c r="AA2957" i="1" s="1"/>
  <c r="AP2987" i="1"/>
  <c r="AQ2987" i="1" s="1"/>
  <c r="AS2987" i="1" l="1"/>
  <c r="AR2987" i="1"/>
  <c r="AB2957" i="1"/>
  <c r="AD2957" i="1" s="1"/>
  <c r="AT2987" i="1"/>
  <c r="AU2987" i="1"/>
  <c r="AC2957" i="1"/>
  <c r="AW2987" i="1" l="1"/>
  <c r="BA2987" i="1" s="1"/>
  <c r="AM2988" i="1" s="1"/>
  <c r="AO2987" i="1"/>
  <c r="AY2987" i="1" s="1"/>
  <c r="AK2988" i="1" s="1"/>
  <c r="AZ2987" i="1"/>
  <c r="AL2988" i="1" s="1"/>
  <c r="AV2987" i="1"/>
  <c r="AN2987" i="1"/>
  <c r="AX2987" i="1" s="1"/>
  <c r="AJ2988" i="1" s="1"/>
  <c r="AH2957" i="1"/>
  <c r="V2958" i="1" s="1"/>
  <c r="X2957" i="1"/>
  <c r="AF2957" i="1" s="1"/>
  <c r="T2958" i="1" s="1"/>
  <c r="AG2957" i="1"/>
  <c r="U2958" i="1" s="1"/>
  <c r="W2957" i="1"/>
  <c r="AE2957" i="1" s="1"/>
  <c r="S2958" i="1" s="1"/>
  <c r="Y2958" i="1" l="1"/>
  <c r="Z2958" i="1" s="1"/>
  <c r="AP2988" i="1"/>
  <c r="AQ2988" i="1" s="1"/>
  <c r="AR2988" i="1" s="1"/>
  <c r="AA2958" i="1" l="1"/>
  <c r="AS2988" i="1"/>
  <c r="AB2958" i="1"/>
  <c r="AD2958" i="1" s="1"/>
  <c r="AT2988" i="1"/>
  <c r="AU2988" i="1"/>
  <c r="AC2958" i="1"/>
  <c r="AG2958" i="1"/>
  <c r="U2959" i="1" s="1"/>
  <c r="W2958" i="1"/>
  <c r="AE2958" i="1" s="1"/>
  <c r="S2959" i="1" s="1"/>
  <c r="AW2988" i="1" l="1"/>
  <c r="BA2988" i="1" s="1"/>
  <c r="AM2989" i="1" s="1"/>
  <c r="AO2988" i="1"/>
  <c r="AY2988" i="1" s="1"/>
  <c r="AK2989" i="1" s="1"/>
  <c r="AV2988" i="1"/>
  <c r="AZ2988" i="1"/>
  <c r="AL2989" i="1" s="1"/>
  <c r="AN2988" i="1"/>
  <c r="AX2988" i="1" s="1"/>
  <c r="AJ2989" i="1" s="1"/>
  <c r="AH2958" i="1"/>
  <c r="V2959" i="1" s="1"/>
  <c r="X2958" i="1"/>
  <c r="AF2958" i="1" s="1"/>
  <c r="T2959" i="1" s="1"/>
  <c r="Y2959" i="1" l="1"/>
  <c r="AP2989" i="1"/>
  <c r="AQ2989" i="1" s="1"/>
  <c r="AR2989" i="1" l="1"/>
  <c r="Z2959" i="1"/>
  <c r="AB2959" i="1" s="1"/>
  <c r="AD2959" i="1" s="1"/>
  <c r="AA2959" i="1"/>
  <c r="AS2989" i="1"/>
  <c r="AT2989" i="1"/>
  <c r="AU2989" i="1"/>
  <c r="AC2959" i="1"/>
  <c r="AW2989" i="1" l="1"/>
  <c r="BA2989" i="1" s="1"/>
  <c r="AM2990" i="1" s="1"/>
  <c r="AO2989" i="1"/>
  <c r="AY2989" i="1" s="1"/>
  <c r="AK2990" i="1" s="1"/>
  <c r="AZ2989" i="1"/>
  <c r="AL2990" i="1" s="1"/>
  <c r="AV2989" i="1"/>
  <c r="AN2989" i="1"/>
  <c r="AX2989" i="1" s="1"/>
  <c r="AJ2990" i="1" s="1"/>
  <c r="AG2959" i="1"/>
  <c r="U2960" i="1" s="1"/>
  <c r="W2959" i="1"/>
  <c r="AE2959" i="1" s="1"/>
  <c r="S2960" i="1" s="1"/>
  <c r="AH2959" i="1"/>
  <c r="V2960" i="1" s="1"/>
  <c r="X2959" i="1"/>
  <c r="AF2959" i="1" s="1"/>
  <c r="T2960" i="1" s="1"/>
  <c r="Y2960" i="1" l="1"/>
  <c r="Z2960" i="1" s="1"/>
  <c r="AP2990" i="1"/>
  <c r="AQ2990" i="1" s="1"/>
  <c r="AR2990" i="1"/>
  <c r="AA2960" i="1" l="1"/>
  <c r="AB2960" i="1"/>
  <c r="AS2990" i="1"/>
  <c r="AU2990" i="1" s="1"/>
  <c r="AT2990" i="1"/>
  <c r="AC2960" i="1"/>
  <c r="AD2960" i="1"/>
  <c r="AW2990" i="1" l="1"/>
  <c r="BA2990" i="1" s="1"/>
  <c r="AM2991" i="1" s="1"/>
  <c r="AO2990" i="1"/>
  <c r="AY2990" i="1" s="1"/>
  <c r="AK2991" i="1" s="1"/>
  <c r="AZ2990" i="1"/>
  <c r="AL2991" i="1" s="1"/>
  <c r="AV2990" i="1"/>
  <c r="AN2990" i="1"/>
  <c r="AX2990" i="1" s="1"/>
  <c r="AJ2991" i="1" s="1"/>
  <c r="AH2960" i="1"/>
  <c r="V2961" i="1" s="1"/>
  <c r="X2960" i="1"/>
  <c r="AF2960" i="1" s="1"/>
  <c r="T2961" i="1" s="1"/>
  <c r="AG2960" i="1"/>
  <c r="U2961" i="1" s="1"/>
  <c r="W2960" i="1"/>
  <c r="AE2960" i="1" s="1"/>
  <c r="S2961" i="1" s="1"/>
  <c r="Y2961" i="1" l="1"/>
  <c r="Z2961" i="1" s="1"/>
  <c r="AP2991" i="1"/>
  <c r="AQ2991" i="1" s="1"/>
  <c r="AR2991" i="1"/>
  <c r="AA2961" i="1" l="1"/>
  <c r="AS2991" i="1"/>
  <c r="AB2961" i="1"/>
  <c r="AD2961" i="1" s="1"/>
  <c r="AT2991" i="1"/>
  <c r="AU2991" i="1"/>
  <c r="AC2961" i="1"/>
  <c r="AW2991" i="1" l="1"/>
  <c r="BA2991" i="1" s="1"/>
  <c r="AM2992" i="1" s="1"/>
  <c r="AO2991" i="1"/>
  <c r="AY2991" i="1" s="1"/>
  <c r="AK2992" i="1" s="1"/>
  <c r="AZ2991" i="1"/>
  <c r="AL2992" i="1" s="1"/>
  <c r="AV2991" i="1"/>
  <c r="AN2991" i="1"/>
  <c r="AX2991" i="1" s="1"/>
  <c r="AJ2992" i="1" s="1"/>
  <c r="AG2961" i="1"/>
  <c r="U2962" i="1" s="1"/>
  <c r="W2961" i="1"/>
  <c r="AE2961" i="1" s="1"/>
  <c r="S2962" i="1" s="1"/>
  <c r="AH2961" i="1"/>
  <c r="V2962" i="1" s="1"/>
  <c r="X2961" i="1"/>
  <c r="AF2961" i="1" s="1"/>
  <c r="T2962" i="1" s="1"/>
  <c r="Y2962" i="1" l="1"/>
  <c r="Z2962" i="1" s="1"/>
  <c r="AP2992" i="1"/>
  <c r="AQ2992" i="1" s="1"/>
  <c r="AR2992" i="1" s="1"/>
  <c r="AB2962" i="1" l="1"/>
  <c r="AA2962" i="1"/>
  <c r="AS2992" i="1"/>
  <c r="AU2992" i="1" s="1"/>
  <c r="AT2992" i="1"/>
  <c r="AD2962" i="1"/>
  <c r="AC2962" i="1"/>
  <c r="AW2992" i="1" l="1"/>
  <c r="BA2992" i="1" s="1"/>
  <c r="AM2993" i="1" s="1"/>
  <c r="AO2992" i="1"/>
  <c r="AY2992" i="1" s="1"/>
  <c r="AK2993" i="1" s="1"/>
  <c r="AV2992" i="1"/>
  <c r="AZ2992" i="1"/>
  <c r="AL2993" i="1" s="1"/>
  <c r="AN2992" i="1"/>
  <c r="AX2992" i="1" s="1"/>
  <c r="AJ2993" i="1" s="1"/>
  <c r="AH2962" i="1"/>
  <c r="V2963" i="1" s="1"/>
  <c r="X2962" i="1"/>
  <c r="AF2962" i="1" s="1"/>
  <c r="T2963" i="1" s="1"/>
  <c r="AG2962" i="1"/>
  <c r="U2963" i="1" s="1"/>
  <c r="W2962" i="1"/>
  <c r="AE2962" i="1" s="1"/>
  <c r="S2963" i="1" s="1"/>
  <c r="Y2963" i="1" l="1"/>
  <c r="Z2963" i="1" s="1"/>
  <c r="AP2993" i="1"/>
  <c r="AQ2993" i="1" s="1"/>
  <c r="AR2993" i="1"/>
  <c r="AT2993" i="1"/>
  <c r="AA2963" i="1" l="1"/>
  <c r="AS2993" i="1"/>
  <c r="AB2963" i="1"/>
  <c r="AV2993" i="1"/>
  <c r="AZ2993" i="1"/>
  <c r="AL2994" i="1" s="1"/>
  <c r="AN2993" i="1"/>
  <c r="AX2993" i="1" s="1"/>
  <c r="AJ2994" i="1" s="1"/>
  <c r="AU2993" i="1"/>
  <c r="AD2963" i="1"/>
  <c r="X2963" i="1" s="1"/>
  <c r="AF2963" i="1" s="1"/>
  <c r="T2964" i="1" s="1"/>
  <c r="AC2963" i="1"/>
  <c r="AW2993" i="1" l="1"/>
  <c r="BA2993" i="1" s="1"/>
  <c r="AM2994" i="1" s="1"/>
  <c r="AO2993" i="1"/>
  <c r="AY2993" i="1" s="1"/>
  <c r="AK2994" i="1" s="1"/>
  <c r="AH2963" i="1"/>
  <c r="V2964" i="1" s="1"/>
  <c r="AG2963" i="1"/>
  <c r="U2964" i="1" s="1"/>
  <c r="W2963" i="1"/>
  <c r="AE2963" i="1" s="1"/>
  <c r="S2964" i="1" s="1"/>
  <c r="AP2994" i="1" l="1"/>
  <c r="Y2964" i="1"/>
  <c r="AQ2994" i="1" l="1"/>
  <c r="AR2994" i="1"/>
  <c r="AT2994" i="1" s="1"/>
  <c r="AN2994" i="1" s="1"/>
  <c r="AX2994" i="1" s="1"/>
  <c r="AJ2995" i="1" s="1"/>
  <c r="Z2964" i="1"/>
  <c r="AB2964" i="1"/>
  <c r="AA2964" i="1"/>
  <c r="AC2964" i="1" s="1"/>
  <c r="AS2994" i="1"/>
  <c r="AU2994" i="1" s="1"/>
  <c r="AV2994" i="1"/>
  <c r="AZ2994" i="1"/>
  <c r="AL2995" i="1" s="1"/>
  <c r="AW2994" i="1" l="1"/>
  <c r="BA2994" i="1" s="1"/>
  <c r="AM2995" i="1" s="1"/>
  <c r="AO2994" i="1"/>
  <c r="AY2994" i="1" s="1"/>
  <c r="AK2995" i="1" s="1"/>
  <c r="AD2964" i="1"/>
  <c r="AH2964" i="1" s="1"/>
  <c r="V2965" i="1" s="1"/>
  <c r="AG2964" i="1"/>
  <c r="U2965" i="1" s="1"/>
  <c r="W2964" i="1"/>
  <c r="AE2964" i="1" s="1"/>
  <c r="S2965" i="1" s="1"/>
  <c r="AP2995" i="1" l="1"/>
  <c r="X2964" i="1"/>
  <c r="AF2964" i="1" s="1"/>
  <c r="T2965" i="1" s="1"/>
  <c r="Y2965" i="1" s="1"/>
  <c r="Z2965" i="1" l="1"/>
  <c r="AA2965" i="1"/>
  <c r="AB2965" i="1"/>
  <c r="AQ2995" i="1"/>
  <c r="AR2995" i="1"/>
  <c r="AT2995" i="1" s="1"/>
  <c r="AV2995" i="1" s="1"/>
  <c r="AS2995" i="1"/>
  <c r="AU2995" i="1" s="1"/>
  <c r="AW2995" i="1" s="1"/>
  <c r="BA2995" i="1" s="1"/>
  <c r="AM2996" i="1" s="1"/>
  <c r="AO2995" i="1" l="1"/>
  <c r="AY2995" i="1" s="1"/>
  <c r="AK2996" i="1" s="1"/>
  <c r="AZ2995" i="1"/>
  <c r="AL2996" i="1" s="1"/>
  <c r="AN2995" i="1"/>
  <c r="AX2995" i="1" s="1"/>
  <c r="AJ2996" i="1" s="1"/>
  <c r="AP2996" i="1"/>
  <c r="AQ2996" i="1" s="1"/>
  <c r="AC2965" i="1"/>
  <c r="AD2965" i="1"/>
  <c r="AH2965" i="1" s="1"/>
  <c r="V2966" i="1" s="1"/>
  <c r="AR2996" i="1" l="1"/>
  <c r="AS2996" i="1"/>
  <c r="AT2996" i="1"/>
  <c r="AU2996" i="1"/>
  <c r="W2965" i="1"/>
  <c r="AE2965" i="1" s="1"/>
  <c r="S2966" i="1" s="1"/>
  <c r="AG2965" i="1"/>
  <c r="U2966" i="1" s="1"/>
  <c r="X2965" i="1"/>
  <c r="AF2965" i="1" s="1"/>
  <c r="T2966" i="1" s="1"/>
  <c r="AA2966" i="1" l="1"/>
  <c r="Y2966" i="1"/>
  <c r="Z2966" i="1" s="1"/>
  <c r="AW2996" i="1"/>
  <c r="BA2996" i="1" s="1"/>
  <c r="AM2997" i="1" s="1"/>
  <c r="AO2996" i="1"/>
  <c r="AY2996" i="1" s="1"/>
  <c r="AK2997" i="1" s="1"/>
  <c r="AV2996" i="1"/>
  <c r="AZ2996" i="1"/>
  <c r="AL2997" i="1" s="1"/>
  <c r="AN2996" i="1"/>
  <c r="AX2996" i="1" s="1"/>
  <c r="AJ2997" i="1" s="1"/>
  <c r="AB2966" i="1" l="1"/>
  <c r="AP2997" i="1"/>
  <c r="AQ2997" i="1" s="1"/>
  <c r="AR2997" i="1"/>
  <c r="AC2966" i="1"/>
  <c r="AG2966" i="1" s="1"/>
  <c r="U2967" i="1" s="1"/>
  <c r="AD2966" i="1"/>
  <c r="AH2966" i="1" s="1"/>
  <c r="V2967" i="1" s="1"/>
  <c r="W2966" i="1"/>
  <c r="AE2966" i="1" s="1"/>
  <c r="S2967" i="1" s="1"/>
  <c r="X2966" i="1" l="1"/>
  <c r="AF2966" i="1" s="1"/>
  <c r="T2967" i="1" s="1"/>
  <c r="AS2997" i="1"/>
  <c r="Y2967" i="1"/>
  <c r="Z2967" i="1" s="1"/>
  <c r="AA2967" i="1"/>
  <c r="AT2997" i="1"/>
  <c r="AU2997" i="1"/>
  <c r="AB2967" i="1" l="1"/>
  <c r="AW2997" i="1"/>
  <c r="BA2997" i="1" s="1"/>
  <c r="AM2998" i="1" s="1"/>
  <c r="AO2997" i="1"/>
  <c r="AY2997" i="1" s="1"/>
  <c r="AK2998" i="1" s="1"/>
  <c r="AZ2997" i="1"/>
  <c r="AL2998" i="1" s="1"/>
  <c r="AV2997" i="1"/>
  <c r="AN2997" i="1"/>
  <c r="AX2997" i="1" s="1"/>
  <c r="AJ2998" i="1" s="1"/>
  <c r="AD2967" i="1"/>
  <c r="AC2967" i="1"/>
  <c r="AP2998" i="1" l="1"/>
  <c r="AQ2998" i="1" s="1"/>
  <c r="AR2998" i="1"/>
  <c r="AH2967" i="1"/>
  <c r="V2968" i="1" s="1"/>
  <c r="X2967" i="1"/>
  <c r="AF2967" i="1" s="1"/>
  <c r="T2968" i="1" s="1"/>
  <c r="AG2967" i="1"/>
  <c r="U2968" i="1" s="1"/>
  <c r="W2967" i="1"/>
  <c r="AE2967" i="1" s="1"/>
  <c r="S2968" i="1" s="1"/>
  <c r="AS2998" i="1" l="1"/>
  <c r="Y2968" i="1"/>
  <c r="Z2968" i="1" s="1"/>
  <c r="AT2998" i="1"/>
  <c r="AU2998" i="1"/>
  <c r="AA2968" i="1" l="1"/>
  <c r="AB2968" i="1"/>
  <c r="AW2998" i="1"/>
  <c r="BA2998" i="1" s="1"/>
  <c r="AM2999" i="1" s="1"/>
  <c r="AO2998" i="1"/>
  <c r="AY2998" i="1" s="1"/>
  <c r="AK2999" i="1" s="1"/>
  <c r="AZ2998" i="1"/>
  <c r="AL2999" i="1" s="1"/>
  <c r="AV2998" i="1"/>
  <c r="AN2998" i="1"/>
  <c r="AX2998" i="1" s="1"/>
  <c r="AJ2999" i="1" s="1"/>
  <c r="AD2968" i="1"/>
  <c r="AC2968" i="1"/>
  <c r="AP2999" i="1" l="1"/>
  <c r="AQ2999" i="1" s="1"/>
  <c r="AR2999" i="1"/>
  <c r="AH2968" i="1"/>
  <c r="V2969" i="1" s="1"/>
  <c r="X2968" i="1"/>
  <c r="AF2968" i="1" s="1"/>
  <c r="T2969" i="1" s="1"/>
  <c r="AG2968" i="1"/>
  <c r="U2969" i="1" s="1"/>
  <c r="W2968" i="1"/>
  <c r="AE2968" i="1" s="1"/>
  <c r="S2969" i="1" s="1"/>
  <c r="AS2999" i="1" l="1"/>
  <c r="AU2999" i="1" s="1"/>
  <c r="Y2969" i="1"/>
  <c r="Z2969" i="1" s="1"/>
  <c r="AW2999" i="1"/>
  <c r="BA2999" i="1" s="1"/>
  <c r="AM3000" i="1" s="1"/>
  <c r="AO2999" i="1"/>
  <c r="AY2999" i="1" s="1"/>
  <c r="AK3000" i="1" s="1"/>
  <c r="AT2999" i="1"/>
  <c r="AA2969" i="1" l="1"/>
  <c r="AB2969" i="1"/>
  <c r="AV2999" i="1"/>
  <c r="AZ2999" i="1"/>
  <c r="AL3000" i="1" s="1"/>
  <c r="AN2999" i="1"/>
  <c r="AX2999" i="1" s="1"/>
  <c r="AJ3000" i="1" s="1"/>
  <c r="AD2969" i="1"/>
  <c r="AC2969" i="1"/>
  <c r="AP3000" i="1" l="1"/>
  <c r="AH2969" i="1"/>
  <c r="V2970" i="1" s="1"/>
  <c r="X2969" i="1"/>
  <c r="AF2969" i="1" s="1"/>
  <c r="T2970" i="1" s="1"/>
  <c r="AG2969" i="1"/>
  <c r="U2970" i="1" s="1"/>
  <c r="W2969" i="1"/>
  <c r="AE2969" i="1" s="1"/>
  <c r="S2970" i="1" s="1"/>
  <c r="AQ3000" i="1" l="1"/>
  <c r="AR3000" i="1" s="1"/>
  <c r="Y2970" i="1"/>
  <c r="Z2970" i="1" s="1"/>
  <c r="AT3000" i="1"/>
  <c r="AA2970" i="1" l="1"/>
  <c r="AS3000" i="1"/>
  <c r="AU3000" i="1" s="1"/>
  <c r="AW3000" i="1" s="1"/>
  <c r="BA3000" i="1" s="1"/>
  <c r="AM3001" i="1" s="1"/>
  <c r="AB2970" i="1"/>
  <c r="AD2970" i="1" s="1"/>
  <c r="AO3000" i="1"/>
  <c r="AY3000" i="1" s="1"/>
  <c r="AK3001" i="1" s="1"/>
  <c r="AV3000" i="1"/>
  <c r="AZ3000" i="1"/>
  <c r="AL3001" i="1" s="1"/>
  <c r="AN3000" i="1"/>
  <c r="AX3000" i="1" s="1"/>
  <c r="AJ3001" i="1" s="1"/>
  <c r="AC2970" i="1"/>
  <c r="AP3001" i="1" l="1"/>
  <c r="AQ3001" i="1" s="1"/>
  <c r="AH2970" i="1"/>
  <c r="V2971" i="1" s="1"/>
  <c r="X2970" i="1"/>
  <c r="AF2970" i="1" s="1"/>
  <c r="T2971" i="1" s="1"/>
  <c r="AG2970" i="1"/>
  <c r="U2971" i="1" s="1"/>
  <c r="W2970" i="1"/>
  <c r="AE2970" i="1" s="1"/>
  <c r="S2971" i="1" s="1"/>
  <c r="AR3001" i="1" l="1"/>
  <c r="AS3001" i="1"/>
  <c r="AU3001" i="1" s="1"/>
  <c r="Y2971" i="1"/>
  <c r="Z2971" i="1" s="1"/>
  <c r="AW3001" i="1"/>
  <c r="BA3001" i="1" s="1"/>
  <c r="AM3002" i="1" s="1"/>
  <c r="AO3001" i="1"/>
  <c r="AY3001" i="1" s="1"/>
  <c r="AK3002" i="1" s="1"/>
  <c r="AT3001" i="1"/>
  <c r="AA2971" i="1" l="1"/>
  <c r="AB2971" i="1"/>
  <c r="AV3001" i="1"/>
  <c r="AZ3001" i="1"/>
  <c r="AL3002" i="1" s="1"/>
  <c r="AN3001" i="1"/>
  <c r="AX3001" i="1" s="1"/>
  <c r="AJ3002" i="1" s="1"/>
  <c r="AD2971" i="1"/>
  <c r="AC2971" i="1"/>
  <c r="AP3002" i="1" l="1"/>
  <c r="AG2971" i="1"/>
  <c r="U2972" i="1" s="1"/>
  <c r="W2971" i="1"/>
  <c r="AE2971" i="1" s="1"/>
  <c r="S2972" i="1" s="1"/>
  <c r="AH2971" i="1"/>
  <c r="V2972" i="1" s="1"/>
  <c r="X2971" i="1"/>
  <c r="AF2971" i="1" s="1"/>
  <c r="T2972" i="1" s="1"/>
  <c r="AQ3002" i="1" l="1"/>
  <c r="AR3002" i="1" s="1"/>
  <c r="Y2972" i="1"/>
  <c r="Z2972" i="1" s="1"/>
  <c r="AT3002" i="1"/>
  <c r="AA2972" i="1" l="1"/>
  <c r="AS3002" i="1"/>
  <c r="AU3002" i="1" s="1"/>
  <c r="AW3002" i="1" s="1"/>
  <c r="BA3002" i="1" s="1"/>
  <c r="AM3003" i="1" s="1"/>
  <c r="AB2972" i="1"/>
  <c r="AD2972" i="1" s="1"/>
  <c r="AO3002" i="1"/>
  <c r="AY3002" i="1" s="1"/>
  <c r="AK3003" i="1" s="1"/>
  <c r="AZ3002" i="1"/>
  <c r="AL3003" i="1" s="1"/>
  <c r="AV3002" i="1"/>
  <c r="AN3002" i="1"/>
  <c r="AX3002" i="1" s="1"/>
  <c r="AJ3003" i="1" s="1"/>
  <c r="AC2972" i="1"/>
  <c r="AP3003" i="1" l="1"/>
  <c r="AQ3003" i="1" s="1"/>
  <c r="AH2972" i="1"/>
  <c r="V2973" i="1" s="1"/>
  <c r="X2972" i="1"/>
  <c r="AF2972" i="1" s="1"/>
  <c r="T2973" i="1" s="1"/>
  <c r="AG2972" i="1"/>
  <c r="U2973" i="1" s="1"/>
  <c r="W2972" i="1"/>
  <c r="AE2972" i="1" s="1"/>
  <c r="S2973" i="1" s="1"/>
  <c r="AR3003" i="1" l="1"/>
  <c r="AS3003" i="1"/>
  <c r="Y2973" i="1"/>
  <c r="Z2973" i="1" s="1"/>
  <c r="AA2973" i="1" s="1"/>
  <c r="AT3003" i="1"/>
  <c r="AU3003" i="1"/>
  <c r="AB2973" i="1" l="1"/>
  <c r="AW3003" i="1"/>
  <c r="BA3003" i="1" s="1"/>
  <c r="AM3004" i="1" s="1"/>
  <c r="AO3003" i="1"/>
  <c r="AY3003" i="1" s="1"/>
  <c r="AK3004" i="1" s="1"/>
  <c r="AV3003" i="1"/>
  <c r="AZ3003" i="1"/>
  <c r="AL3004" i="1" s="1"/>
  <c r="AN3003" i="1"/>
  <c r="AX3003" i="1" s="1"/>
  <c r="AJ3004" i="1" s="1"/>
  <c r="AD2973" i="1"/>
  <c r="AC2973" i="1"/>
  <c r="AP3004" i="1" l="1"/>
  <c r="AQ3004" i="1" s="1"/>
  <c r="AG2973" i="1"/>
  <c r="U2974" i="1" s="1"/>
  <c r="W2973" i="1"/>
  <c r="AE2973" i="1" s="1"/>
  <c r="S2974" i="1" s="1"/>
  <c r="AH2973" i="1"/>
  <c r="V2974" i="1" s="1"/>
  <c r="X2973" i="1"/>
  <c r="AF2973" i="1" s="1"/>
  <c r="T2974" i="1" s="1"/>
  <c r="AR3004" i="1" l="1"/>
  <c r="AS3004" i="1"/>
  <c r="Y2974" i="1"/>
  <c r="Z2974" i="1" s="1"/>
  <c r="AT3004" i="1"/>
  <c r="AU3004" i="1"/>
  <c r="AA2974" i="1" l="1"/>
  <c r="AB2974" i="1"/>
  <c r="AD2974" i="1" s="1"/>
  <c r="AW3004" i="1"/>
  <c r="BA3004" i="1" s="1"/>
  <c r="AM3005" i="1" s="1"/>
  <c r="AO3004" i="1"/>
  <c r="AY3004" i="1" s="1"/>
  <c r="AK3005" i="1" s="1"/>
  <c r="AV3004" i="1"/>
  <c r="AZ3004" i="1"/>
  <c r="AL3005" i="1" s="1"/>
  <c r="AN3004" i="1"/>
  <c r="AX3004" i="1" s="1"/>
  <c r="AJ3005" i="1" s="1"/>
  <c r="AC2974" i="1"/>
  <c r="AP3005" i="1" l="1"/>
  <c r="AQ3005" i="1" s="1"/>
  <c r="AR3005" i="1" s="1"/>
  <c r="AH2974" i="1"/>
  <c r="V2975" i="1" s="1"/>
  <c r="X2974" i="1"/>
  <c r="AF2974" i="1" s="1"/>
  <c r="T2975" i="1" s="1"/>
  <c r="AG2974" i="1"/>
  <c r="U2975" i="1" s="1"/>
  <c r="W2974" i="1"/>
  <c r="AE2974" i="1" s="1"/>
  <c r="S2975" i="1" s="1"/>
  <c r="AS3005" i="1" l="1"/>
  <c r="Y2975" i="1"/>
  <c r="Z2975" i="1" s="1"/>
  <c r="AT3005" i="1"/>
  <c r="AU3005" i="1"/>
  <c r="AA2975" i="1" l="1"/>
  <c r="AB2975" i="1"/>
  <c r="AW3005" i="1"/>
  <c r="BA3005" i="1" s="1"/>
  <c r="AM3006" i="1" s="1"/>
  <c r="AO3005" i="1"/>
  <c r="AY3005" i="1" s="1"/>
  <c r="AK3006" i="1" s="1"/>
  <c r="AZ3005" i="1"/>
  <c r="AL3006" i="1" s="1"/>
  <c r="AV3005" i="1"/>
  <c r="AN3005" i="1"/>
  <c r="AX3005" i="1" s="1"/>
  <c r="AJ3006" i="1" s="1"/>
  <c r="AD2975" i="1"/>
  <c r="AH2975" i="1" s="1"/>
  <c r="V2976" i="1" s="1"/>
  <c r="AC2975" i="1"/>
  <c r="AP3006" i="1" l="1"/>
  <c r="AQ3006" i="1" s="1"/>
  <c r="AR3006" i="1" s="1"/>
  <c r="X2975" i="1"/>
  <c r="AF2975" i="1" s="1"/>
  <c r="T2976" i="1" s="1"/>
  <c r="AG2975" i="1"/>
  <c r="U2976" i="1" s="1"/>
  <c r="W2975" i="1"/>
  <c r="AE2975" i="1" s="1"/>
  <c r="S2976" i="1" s="1"/>
  <c r="AS3006" i="1" l="1"/>
  <c r="Y2976" i="1"/>
  <c r="Z2976" i="1" s="1"/>
  <c r="AU3006" i="1"/>
  <c r="AT3006" i="1"/>
  <c r="AA2976" i="1" l="1"/>
  <c r="AB2976" i="1"/>
  <c r="AZ3006" i="1"/>
  <c r="AL3007" i="1" s="1"/>
  <c r="AV3006" i="1"/>
  <c r="AN3006" i="1"/>
  <c r="AX3006" i="1" s="1"/>
  <c r="AJ3007" i="1" s="1"/>
  <c r="AW3006" i="1"/>
  <c r="BA3006" i="1" s="1"/>
  <c r="AM3007" i="1" s="1"/>
  <c r="AO3006" i="1"/>
  <c r="AY3006" i="1" s="1"/>
  <c r="AK3007" i="1" s="1"/>
  <c r="AC2976" i="1"/>
  <c r="AP3007" i="1" l="1"/>
  <c r="AQ3007" i="1" s="1"/>
  <c r="AD2976" i="1"/>
  <c r="X2976" i="1" s="1"/>
  <c r="AF2976" i="1" s="1"/>
  <c r="T2977" i="1" s="1"/>
  <c r="AG2976" i="1"/>
  <c r="U2977" i="1" s="1"/>
  <c r="W2976" i="1"/>
  <c r="AE2976" i="1" s="1"/>
  <c r="S2977" i="1" s="1"/>
  <c r="AH2976" i="1"/>
  <c r="V2977" i="1" s="1"/>
  <c r="AR3007" i="1" l="1"/>
  <c r="AS3007" i="1"/>
  <c r="AU3007" i="1" s="1"/>
  <c r="AW3007" i="1" s="1"/>
  <c r="BA3007" i="1" s="1"/>
  <c r="AM3008" i="1" s="1"/>
  <c r="Y2977" i="1"/>
  <c r="Z2977" i="1" s="1"/>
  <c r="AA2977" i="1"/>
  <c r="AT3007" i="1"/>
  <c r="AO3007" i="1"/>
  <c r="AY3007" i="1" s="1"/>
  <c r="AK3008" i="1" s="1"/>
  <c r="AB2977" i="1" l="1"/>
  <c r="AZ3007" i="1"/>
  <c r="AL3008" i="1" s="1"/>
  <c r="AV3007" i="1"/>
  <c r="AN3007" i="1"/>
  <c r="AX3007" i="1" s="1"/>
  <c r="AJ3008" i="1" s="1"/>
  <c r="AC2977" i="1"/>
  <c r="AD2977" i="1"/>
  <c r="AP3008" i="1" l="1"/>
  <c r="AH2977" i="1"/>
  <c r="V2978" i="1" s="1"/>
  <c r="X2977" i="1"/>
  <c r="AF2977" i="1" s="1"/>
  <c r="T2978" i="1" s="1"/>
  <c r="AG2977" i="1"/>
  <c r="U2978" i="1" s="1"/>
  <c r="W2977" i="1"/>
  <c r="AE2977" i="1" s="1"/>
  <c r="S2978" i="1" s="1"/>
  <c r="AQ3008" i="1" l="1"/>
  <c r="AR3008" i="1" s="1"/>
  <c r="AS3008" i="1"/>
  <c r="Y2978" i="1"/>
  <c r="Z2978" i="1" s="1"/>
  <c r="AU3008" i="1"/>
  <c r="AT3008" i="1"/>
  <c r="AA2978" i="1" l="1"/>
  <c r="AB2978" i="1"/>
  <c r="AW3008" i="1"/>
  <c r="BA3008" i="1" s="1"/>
  <c r="AM3009" i="1" s="1"/>
  <c r="AO3008" i="1"/>
  <c r="AY3008" i="1" s="1"/>
  <c r="AK3009" i="1" s="1"/>
  <c r="AV3008" i="1"/>
  <c r="AZ3008" i="1"/>
  <c r="AL3009" i="1" s="1"/>
  <c r="AN3008" i="1"/>
  <c r="AX3008" i="1" s="1"/>
  <c r="AJ3009" i="1" s="1"/>
  <c r="AD2978" i="1"/>
  <c r="AH2978" i="1" s="1"/>
  <c r="V2979" i="1" s="1"/>
  <c r="AC2978" i="1"/>
  <c r="AP3009" i="1" l="1"/>
  <c r="AQ3009" i="1" s="1"/>
  <c r="X2978" i="1"/>
  <c r="AF2978" i="1" s="1"/>
  <c r="T2979" i="1" s="1"/>
  <c r="AG2978" i="1"/>
  <c r="U2979" i="1" s="1"/>
  <c r="W2978" i="1"/>
  <c r="AE2978" i="1" s="1"/>
  <c r="S2979" i="1" s="1"/>
  <c r="AR3009" i="1" l="1"/>
  <c r="AS3009" i="1"/>
  <c r="Y2979" i="1"/>
  <c r="Z2979" i="1" s="1"/>
  <c r="AA2979" i="1" s="1"/>
  <c r="AT3009" i="1"/>
  <c r="AU3009" i="1"/>
  <c r="AB2979" i="1" l="1"/>
  <c r="AW3009" i="1"/>
  <c r="BA3009" i="1" s="1"/>
  <c r="AM3010" i="1" s="1"/>
  <c r="AO3009" i="1"/>
  <c r="AY3009" i="1" s="1"/>
  <c r="AK3010" i="1" s="1"/>
  <c r="AZ3009" i="1"/>
  <c r="AL3010" i="1" s="1"/>
  <c r="AV3009" i="1"/>
  <c r="AN3009" i="1"/>
  <c r="AX3009" i="1" s="1"/>
  <c r="AJ3010" i="1" s="1"/>
  <c r="AC2979" i="1"/>
  <c r="AP3010" i="1" l="1"/>
  <c r="AQ3010" i="1" s="1"/>
  <c r="AR3010" i="1" s="1"/>
  <c r="AD2979" i="1"/>
  <c r="X2979" i="1" s="1"/>
  <c r="AF2979" i="1" s="1"/>
  <c r="T2980" i="1" s="1"/>
  <c r="AG2979" i="1"/>
  <c r="U2980" i="1" s="1"/>
  <c r="W2979" i="1"/>
  <c r="AE2979" i="1" s="1"/>
  <c r="S2980" i="1" s="1"/>
  <c r="AH2979" i="1"/>
  <c r="V2980" i="1" s="1"/>
  <c r="AS3010" i="1" l="1"/>
  <c r="Y2980" i="1"/>
  <c r="Z2980" i="1" s="1"/>
  <c r="AT3010" i="1"/>
  <c r="AU3010" i="1"/>
  <c r="AA2980" i="1" l="1"/>
  <c r="AB2980" i="1"/>
  <c r="AD2980" i="1" s="1"/>
  <c r="AW3010" i="1"/>
  <c r="BA3010" i="1" s="1"/>
  <c r="AM3011" i="1" s="1"/>
  <c r="AO3010" i="1"/>
  <c r="AY3010" i="1" s="1"/>
  <c r="AK3011" i="1" s="1"/>
  <c r="AV3010" i="1"/>
  <c r="AZ3010" i="1"/>
  <c r="AL3011" i="1" s="1"/>
  <c r="AN3010" i="1"/>
  <c r="AX3010" i="1" s="1"/>
  <c r="AJ3011" i="1" s="1"/>
  <c r="AC2980" i="1"/>
  <c r="AP3011" i="1" l="1"/>
  <c r="AQ3011" i="1" s="1"/>
  <c r="AR3011" i="1" s="1"/>
  <c r="AH2980" i="1"/>
  <c r="V2981" i="1" s="1"/>
  <c r="X2980" i="1"/>
  <c r="AF2980" i="1" s="1"/>
  <c r="T2981" i="1" s="1"/>
  <c r="AG2980" i="1"/>
  <c r="U2981" i="1" s="1"/>
  <c r="W2980" i="1"/>
  <c r="AE2980" i="1" s="1"/>
  <c r="S2981" i="1" s="1"/>
  <c r="AS3011" i="1" l="1"/>
  <c r="Y2981" i="1"/>
  <c r="Z2981" i="1" s="1"/>
  <c r="AA2981" i="1" s="1"/>
  <c r="AT3011" i="1"/>
  <c r="AU3011" i="1"/>
  <c r="AB2981" i="1" l="1"/>
  <c r="AW3011" i="1"/>
  <c r="BA3011" i="1" s="1"/>
  <c r="AM3012" i="1" s="1"/>
  <c r="AO3011" i="1"/>
  <c r="AY3011" i="1" s="1"/>
  <c r="AK3012" i="1" s="1"/>
  <c r="AZ3011" i="1"/>
  <c r="AL3012" i="1" s="1"/>
  <c r="AV3011" i="1"/>
  <c r="AN3011" i="1"/>
  <c r="AX3011" i="1" s="1"/>
  <c r="AJ3012" i="1" s="1"/>
  <c r="AD2981" i="1"/>
  <c r="AH2981" i="1" s="1"/>
  <c r="V2982" i="1" s="1"/>
  <c r="AC2981" i="1"/>
  <c r="AP3012" i="1" l="1"/>
  <c r="AQ3012" i="1" s="1"/>
  <c r="AR3012" i="1" s="1"/>
  <c r="X2981" i="1"/>
  <c r="AF2981" i="1" s="1"/>
  <c r="T2982" i="1" s="1"/>
  <c r="AG2981" i="1"/>
  <c r="U2982" i="1" s="1"/>
  <c r="W2981" i="1"/>
  <c r="AE2981" i="1" s="1"/>
  <c r="S2982" i="1" s="1"/>
  <c r="AS3012" i="1" l="1"/>
  <c r="Y2982" i="1"/>
  <c r="Z2982" i="1" s="1"/>
  <c r="AU3012" i="1"/>
  <c r="AT3012" i="1"/>
  <c r="AA2982" i="1" l="1"/>
  <c r="AB2982" i="1"/>
  <c r="AV3012" i="1"/>
  <c r="AZ3012" i="1"/>
  <c r="AL3013" i="1" s="1"/>
  <c r="AN3012" i="1"/>
  <c r="AX3012" i="1" s="1"/>
  <c r="AJ3013" i="1" s="1"/>
  <c r="AW3012" i="1"/>
  <c r="BA3012" i="1" s="1"/>
  <c r="AM3013" i="1" s="1"/>
  <c r="AO3012" i="1"/>
  <c r="AY3012" i="1" s="1"/>
  <c r="AK3013" i="1" s="1"/>
  <c r="AC2982" i="1"/>
  <c r="AP3013" i="1" l="1"/>
  <c r="AQ3013" i="1" s="1"/>
  <c r="AD2982" i="1"/>
  <c r="X2982" i="1" s="1"/>
  <c r="AF2982" i="1" s="1"/>
  <c r="T2983" i="1" s="1"/>
  <c r="AG2982" i="1"/>
  <c r="U2983" i="1" s="1"/>
  <c r="W2982" i="1"/>
  <c r="AE2982" i="1" s="1"/>
  <c r="S2983" i="1" s="1"/>
  <c r="AH2982" i="1"/>
  <c r="V2983" i="1" s="1"/>
  <c r="AR3013" i="1" l="1"/>
  <c r="AS3013" i="1"/>
  <c r="Y2983" i="1"/>
  <c r="Z2983" i="1" s="1"/>
  <c r="AT3013" i="1"/>
  <c r="AU3013" i="1"/>
  <c r="AA2983" i="1" l="1"/>
  <c r="AB2983" i="1"/>
  <c r="AD2983" i="1" s="1"/>
  <c r="AW3013" i="1"/>
  <c r="BA3013" i="1" s="1"/>
  <c r="AM3014" i="1" s="1"/>
  <c r="AO3013" i="1"/>
  <c r="AY3013" i="1" s="1"/>
  <c r="AK3014" i="1" s="1"/>
  <c r="AZ3013" i="1"/>
  <c r="AL3014" i="1" s="1"/>
  <c r="AV3013" i="1"/>
  <c r="AN3013" i="1"/>
  <c r="AX3013" i="1" s="1"/>
  <c r="AJ3014" i="1" s="1"/>
  <c r="AC2983" i="1"/>
  <c r="AP3014" i="1" l="1"/>
  <c r="AQ3014" i="1" s="1"/>
  <c r="AH2983" i="1"/>
  <c r="V2984" i="1" s="1"/>
  <c r="X2983" i="1"/>
  <c r="AF2983" i="1" s="1"/>
  <c r="T2984" i="1" s="1"/>
  <c r="AG2983" i="1"/>
  <c r="U2984" i="1" s="1"/>
  <c r="W2983" i="1"/>
  <c r="AE2983" i="1" s="1"/>
  <c r="S2984" i="1" s="1"/>
  <c r="AR3014" i="1" l="1"/>
  <c r="AS3014" i="1"/>
  <c r="Y2984" i="1"/>
  <c r="Z2984" i="1" s="1"/>
  <c r="AT3014" i="1"/>
  <c r="AU3014" i="1"/>
  <c r="AA2984" i="1" l="1"/>
  <c r="AB2984" i="1"/>
  <c r="AW3014" i="1"/>
  <c r="BA3014" i="1" s="1"/>
  <c r="AM3015" i="1" s="1"/>
  <c r="AO3014" i="1"/>
  <c r="AY3014" i="1" s="1"/>
  <c r="AK3015" i="1" s="1"/>
  <c r="AV3014" i="1"/>
  <c r="AZ3014" i="1"/>
  <c r="AL3015" i="1" s="1"/>
  <c r="AN3014" i="1"/>
  <c r="AX3014" i="1" s="1"/>
  <c r="AJ3015" i="1" s="1"/>
  <c r="AD2984" i="1"/>
  <c r="AC2984" i="1"/>
  <c r="AP3015" i="1" l="1"/>
  <c r="AQ3015" i="1" s="1"/>
  <c r="AG2984" i="1"/>
  <c r="U2985" i="1" s="1"/>
  <c r="W2984" i="1"/>
  <c r="AE2984" i="1" s="1"/>
  <c r="S2985" i="1" s="1"/>
  <c r="AH2984" i="1"/>
  <c r="V2985" i="1" s="1"/>
  <c r="X2984" i="1"/>
  <c r="AF2984" i="1" s="1"/>
  <c r="T2985" i="1" s="1"/>
  <c r="AR3015" i="1" l="1"/>
  <c r="AS3015" i="1"/>
  <c r="Y2985" i="1"/>
  <c r="Z2985" i="1" s="1"/>
  <c r="AT3015" i="1"/>
  <c r="AU3015" i="1"/>
  <c r="AA2985" i="1" l="1"/>
  <c r="AB2985" i="1"/>
  <c r="AD2985" i="1" s="1"/>
  <c r="AW3015" i="1"/>
  <c r="BA3015" i="1" s="1"/>
  <c r="AM3016" i="1" s="1"/>
  <c r="AO3015" i="1"/>
  <c r="AY3015" i="1" s="1"/>
  <c r="AK3016" i="1" s="1"/>
  <c r="AV3015" i="1"/>
  <c r="AZ3015" i="1"/>
  <c r="AL3016" i="1" s="1"/>
  <c r="AN3015" i="1"/>
  <c r="AX3015" i="1" s="1"/>
  <c r="AJ3016" i="1" s="1"/>
  <c r="AC2985" i="1"/>
  <c r="AP3016" i="1" l="1"/>
  <c r="AQ3016" i="1" s="1"/>
  <c r="AR3016" i="1" s="1"/>
  <c r="AH2985" i="1"/>
  <c r="V2986" i="1" s="1"/>
  <c r="X2985" i="1"/>
  <c r="AF2985" i="1" s="1"/>
  <c r="T2986" i="1" s="1"/>
  <c r="AG2985" i="1"/>
  <c r="U2986" i="1" s="1"/>
  <c r="W2985" i="1"/>
  <c r="AE2985" i="1" s="1"/>
  <c r="S2986" i="1" s="1"/>
  <c r="AS3016" i="1" l="1"/>
  <c r="Y2986" i="1"/>
  <c r="Z2986" i="1" s="1"/>
  <c r="AT3016" i="1"/>
  <c r="AU3016" i="1"/>
  <c r="AA2986" i="1" l="1"/>
  <c r="AB2986" i="1"/>
  <c r="AW3016" i="1"/>
  <c r="BA3016" i="1" s="1"/>
  <c r="AM3017" i="1" s="1"/>
  <c r="AO3016" i="1"/>
  <c r="AY3016" i="1" s="1"/>
  <c r="AK3017" i="1" s="1"/>
  <c r="AV3016" i="1"/>
  <c r="AZ3016" i="1"/>
  <c r="AL3017" i="1" s="1"/>
  <c r="AN3016" i="1"/>
  <c r="AX3016" i="1" s="1"/>
  <c r="AJ3017" i="1" s="1"/>
  <c r="AD2986" i="1"/>
  <c r="AC2986" i="1"/>
  <c r="AP3017" i="1" l="1"/>
  <c r="AQ3017" i="1" s="1"/>
  <c r="AG2986" i="1"/>
  <c r="U2987" i="1" s="1"/>
  <c r="W2986" i="1"/>
  <c r="AE2986" i="1" s="1"/>
  <c r="S2987" i="1" s="1"/>
  <c r="AH2986" i="1"/>
  <c r="V2987" i="1" s="1"/>
  <c r="X2986" i="1"/>
  <c r="AF2986" i="1" s="1"/>
  <c r="T2987" i="1" s="1"/>
  <c r="AR3017" i="1" l="1"/>
  <c r="AS3017" i="1"/>
  <c r="Y2987" i="1"/>
  <c r="Z2987" i="1" s="1"/>
  <c r="AT3017" i="1"/>
  <c r="AU3017" i="1"/>
  <c r="AA2987" i="1" l="1"/>
  <c r="AB2987" i="1"/>
  <c r="AD2987" i="1" s="1"/>
  <c r="AW3017" i="1"/>
  <c r="BA3017" i="1" s="1"/>
  <c r="AM3018" i="1" s="1"/>
  <c r="AO3017" i="1"/>
  <c r="AY3017" i="1" s="1"/>
  <c r="AK3018" i="1" s="1"/>
  <c r="AV3017" i="1"/>
  <c r="AZ3017" i="1"/>
  <c r="AL3018" i="1" s="1"/>
  <c r="AN3017" i="1"/>
  <c r="AX3017" i="1" s="1"/>
  <c r="AJ3018" i="1" s="1"/>
  <c r="AC2987" i="1"/>
  <c r="AP3018" i="1" l="1"/>
  <c r="AQ3018" i="1" s="1"/>
  <c r="AR3018" i="1" s="1"/>
  <c r="AH2987" i="1"/>
  <c r="V2988" i="1" s="1"/>
  <c r="X2987" i="1"/>
  <c r="AF2987" i="1" s="1"/>
  <c r="T2988" i="1" s="1"/>
  <c r="AG2987" i="1"/>
  <c r="U2988" i="1" s="1"/>
  <c r="W2987" i="1"/>
  <c r="AE2987" i="1" s="1"/>
  <c r="S2988" i="1" s="1"/>
  <c r="AS3018" i="1" l="1"/>
  <c r="Y2988" i="1"/>
  <c r="Z2988" i="1" s="1"/>
  <c r="AT3018" i="1"/>
  <c r="AU3018" i="1"/>
  <c r="AA2988" i="1" l="1"/>
  <c r="AB2988" i="1"/>
  <c r="AW3018" i="1"/>
  <c r="BA3018" i="1" s="1"/>
  <c r="AM3019" i="1" s="1"/>
  <c r="AO3018" i="1"/>
  <c r="AY3018" i="1" s="1"/>
  <c r="AK3019" i="1" s="1"/>
  <c r="AZ3018" i="1"/>
  <c r="AL3019" i="1" s="1"/>
  <c r="AV3018" i="1"/>
  <c r="AN3018" i="1"/>
  <c r="AX3018" i="1" s="1"/>
  <c r="AJ3019" i="1" s="1"/>
  <c r="AD2988" i="1"/>
  <c r="AH2988" i="1" s="1"/>
  <c r="V2989" i="1" s="1"/>
  <c r="AC2988" i="1"/>
  <c r="AP3019" i="1" l="1"/>
  <c r="AQ3019" i="1" s="1"/>
  <c r="AR3019" i="1" s="1"/>
  <c r="X2988" i="1"/>
  <c r="AF2988" i="1" s="1"/>
  <c r="T2989" i="1" s="1"/>
  <c r="AG2988" i="1"/>
  <c r="U2989" i="1" s="1"/>
  <c r="W2988" i="1"/>
  <c r="AE2988" i="1" s="1"/>
  <c r="S2989" i="1" s="1"/>
  <c r="AS3019" i="1" l="1"/>
  <c r="Y2989" i="1"/>
  <c r="Z2989" i="1" s="1"/>
  <c r="AT3019" i="1"/>
  <c r="AU3019" i="1"/>
  <c r="AA2989" i="1" l="1"/>
  <c r="AB2989" i="1"/>
  <c r="AW3019" i="1"/>
  <c r="BA3019" i="1" s="1"/>
  <c r="AM3020" i="1" s="1"/>
  <c r="AO3019" i="1"/>
  <c r="AY3019" i="1" s="1"/>
  <c r="AK3020" i="1" s="1"/>
  <c r="AV3019" i="1"/>
  <c r="AZ3019" i="1"/>
  <c r="AL3020" i="1" s="1"/>
  <c r="AN3019" i="1"/>
  <c r="AX3019" i="1" s="1"/>
  <c r="AJ3020" i="1" s="1"/>
  <c r="AC2989" i="1"/>
  <c r="AP3020" i="1" l="1"/>
  <c r="AQ3020" i="1" s="1"/>
  <c r="AR3020" i="1" s="1"/>
  <c r="AD2989" i="1"/>
  <c r="X2989" i="1" s="1"/>
  <c r="AF2989" i="1" s="1"/>
  <c r="T2990" i="1" s="1"/>
  <c r="AG2989" i="1"/>
  <c r="U2990" i="1" s="1"/>
  <c r="W2989" i="1"/>
  <c r="AE2989" i="1" s="1"/>
  <c r="S2990" i="1" s="1"/>
  <c r="AH2989" i="1"/>
  <c r="V2990" i="1" s="1"/>
  <c r="AS3020" i="1" l="1"/>
  <c r="Y2990" i="1"/>
  <c r="Z2990" i="1" s="1"/>
  <c r="AT3020" i="1"/>
  <c r="AU3020" i="1"/>
  <c r="AA2990" i="1" l="1"/>
  <c r="AB2990" i="1"/>
  <c r="AD2990" i="1" s="1"/>
  <c r="AW3020" i="1"/>
  <c r="BA3020" i="1" s="1"/>
  <c r="AM3021" i="1" s="1"/>
  <c r="AO3020" i="1"/>
  <c r="AY3020" i="1" s="1"/>
  <c r="AK3021" i="1" s="1"/>
  <c r="AZ3020" i="1"/>
  <c r="AL3021" i="1" s="1"/>
  <c r="AV3020" i="1"/>
  <c r="AN3020" i="1"/>
  <c r="AX3020" i="1" s="1"/>
  <c r="AJ3021" i="1" s="1"/>
  <c r="AC2990" i="1"/>
  <c r="AP3021" i="1" l="1"/>
  <c r="AQ3021" i="1" s="1"/>
  <c r="AR3021" i="1" s="1"/>
  <c r="AH2990" i="1"/>
  <c r="V2991" i="1" s="1"/>
  <c r="X2990" i="1"/>
  <c r="AF2990" i="1" s="1"/>
  <c r="T2991" i="1" s="1"/>
  <c r="AG2990" i="1"/>
  <c r="U2991" i="1" s="1"/>
  <c r="W2990" i="1"/>
  <c r="AE2990" i="1" s="1"/>
  <c r="S2991" i="1" s="1"/>
  <c r="AS3021" i="1" l="1"/>
  <c r="AU3021" i="1" s="1"/>
  <c r="Y2991" i="1"/>
  <c r="Z2991" i="1" s="1"/>
  <c r="AW3021" i="1"/>
  <c r="BA3021" i="1" s="1"/>
  <c r="AM3022" i="1" s="1"/>
  <c r="AO3021" i="1"/>
  <c r="AY3021" i="1" s="1"/>
  <c r="AK3022" i="1" s="1"/>
  <c r="AT3021" i="1"/>
  <c r="AA2991" i="1" l="1"/>
  <c r="AC2991" i="1" s="1"/>
  <c r="AB2991" i="1"/>
  <c r="AD2991" i="1" s="1"/>
  <c r="AV3021" i="1"/>
  <c r="AZ3021" i="1"/>
  <c r="AL3022" i="1" s="1"/>
  <c r="AN3021" i="1"/>
  <c r="AX3021" i="1" s="1"/>
  <c r="AJ3022" i="1" s="1"/>
  <c r="AH2991" i="1"/>
  <c r="V2992" i="1" s="1"/>
  <c r="X2991" i="1"/>
  <c r="AF2991" i="1" s="1"/>
  <c r="T2992" i="1" s="1"/>
  <c r="AP3022" i="1" l="1"/>
  <c r="AG2991" i="1"/>
  <c r="U2992" i="1" s="1"/>
  <c r="W2991" i="1"/>
  <c r="AE2991" i="1" s="1"/>
  <c r="S2992" i="1" s="1"/>
  <c r="AQ3022" i="1" l="1"/>
  <c r="AR3022" i="1" s="1"/>
  <c r="AS3022" i="1"/>
  <c r="Y2992" i="1"/>
  <c r="AU3022" i="1"/>
  <c r="AT3022" i="1"/>
  <c r="Z2992" i="1" l="1"/>
  <c r="AB2992" i="1"/>
  <c r="AA2992" i="1"/>
  <c r="AC2992" i="1" s="1"/>
  <c r="AW3022" i="1"/>
  <c r="BA3022" i="1" s="1"/>
  <c r="AM3023" i="1" s="1"/>
  <c r="AO3022" i="1"/>
  <c r="AY3022" i="1" s="1"/>
  <c r="AK3023" i="1" s="1"/>
  <c r="AV3022" i="1"/>
  <c r="AZ3022" i="1"/>
  <c r="AL3023" i="1" s="1"/>
  <c r="AN3022" i="1"/>
  <c r="AX3022" i="1" s="1"/>
  <c r="AJ3023" i="1" s="1"/>
  <c r="AP3023" i="1" l="1"/>
  <c r="AQ3023" i="1" s="1"/>
  <c r="AD2992" i="1"/>
  <c r="X2992" i="1" s="1"/>
  <c r="AF2992" i="1" s="1"/>
  <c r="T2993" i="1" s="1"/>
  <c r="AG2992" i="1"/>
  <c r="U2993" i="1" s="1"/>
  <c r="W2992" i="1"/>
  <c r="AE2992" i="1" s="1"/>
  <c r="S2993" i="1" s="1"/>
  <c r="AH2992" i="1"/>
  <c r="V2993" i="1" s="1"/>
  <c r="AR3023" i="1" l="1"/>
  <c r="AS3023" i="1"/>
  <c r="AU3023" i="1" s="1"/>
  <c r="Y2993" i="1"/>
  <c r="Z2993" i="1" s="1"/>
  <c r="AA2993" i="1" s="1"/>
  <c r="AW3023" i="1"/>
  <c r="BA3023" i="1" s="1"/>
  <c r="AM3024" i="1" s="1"/>
  <c r="AO3023" i="1"/>
  <c r="AY3023" i="1" s="1"/>
  <c r="AK3024" i="1" s="1"/>
  <c r="AT3023" i="1"/>
  <c r="AB2993" i="1" l="1"/>
  <c r="AZ3023" i="1"/>
  <c r="AL3024" i="1" s="1"/>
  <c r="AV3023" i="1"/>
  <c r="AN3023" i="1"/>
  <c r="AX3023" i="1" s="1"/>
  <c r="AJ3024" i="1" s="1"/>
  <c r="AD2993" i="1"/>
  <c r="AC2993" i="1"/>
  <c r="AP3024" i="1" l="1"/>
  <c r="AG2993" i="1"/>
  <c r="U2994" i="1" s="1"/>
  <c r="W2993" i="1"/>
  <c r="AE2993" i="1" s="1"/>
  <c r="S2994" i="1" s="1"/>
  <c r="AH2993" i="1"/>
  <c r="V2994" i="1" s="1"/>
  <c r="X2993" i="1"/>
  <c r="AF2993" i="1" s="1"/>
  <c r="T2994" i="1" s="1"/>
  <c r="AQ3024" i="1" l="1"/>
  <c r="AR3024" i="1" s="1"/>
  <c r="AS3024" i="1"/>
  <c r="Y2994" i="1"/>
  <c r="Z2994" i="1" s="1"/>
  <c r="AU3024" i="1"/>
  <c r="AT3024" i="1"/>
  <c r="AA2994" i="1" l="1"/>
  <c r="AB2994" i="1"/>
  <c r="AW3024" i="1"/>
  <c r="BA3024" i="1" s="1"/>
  <c r="AM3025" i="1" s="1"/>
  <c r="AO3024" i="1"/>
  <c r="AY3024" i="1" s="1"/>
  <c r="AK3025" i="1" s="1"/>
  <c r="AZ3024" i="1"/>
  <c r="AL3025" i="1" s="1"/>
  <c r="AV3024" i="1"/>
  <c r="AN3024" i="1"/>
  <c r="AX3024" i="1" s="1"/>
  <c r="AJ3025" i="1" s="1"/>
  <c r="AD2994" i="1"/>
  <c r="AC2994" i="1"/>
  <c r="AP3025" i="1" l="1"/>
  <c r="AQ3025" i="1" s="1"/>
  <c r="AH2994" i="1"/>
  <c r="V2995" i="1" s="1"/>
  <c r="X2994" i="1"/>
  <c r="AF2994" i="1" s="1"/>
  <c r="T2995" i="1" s="1"/>
  <c r="AG2994" i="1"/>
  <c r="U2995" i="1" s="1"/>
  <c r="W2994" i="1"/>
  <c r="AE2994" i="1" s="1"/>
  <c r="S2995" i="1" s="1"/>
  <c r="AR3025" i="1" l="1"/>
  <c r="AS3025" i="1"/>
  <c r="AU3025" i="1" s="1"/>
  <c r="Y2995" i="1"/>
  <c r="Z2995" i="1" s="1"/>
  <c r="AW3025" i="1"/>
  <c r="BA3025" i="1" s="1"/>
  <c r="AM3026" i="1" s="1"/>
  <c r="AO3025" i="1"/>
  <c r="AY3025" i="1" s="1"/>
  <c r="AK3026" i="1" s="1"/>
  <c r="AT3025" i="1"/>
  <c r="AA2995" i="1" l="1"/>
  <c r="AB2995" i="1"/>
  <c r="AZ3025" i="1"/>
  <c r="AL3026" i="1" s="1"/>
  <c r="AV3025" i="1"/>
  <c r="AN3025" i="1"/>
  <c r="AX3025" i="1" s="1"/>
  <c r="AJ3026" i="1" s="1"/>
  <c r="AD2995" i="1"/>
  <c r="AC2995" i="1"/>
  <c r="AP3026" i="1" l="1"/>
  <c r="AG2995" i="1"/>
  <c r="U2996" i="1" s="1"/>
  <c r="W2995" i="1"/>
  <c r="AE2995" i="1" s="1"/>
  <c r="S2996" i="1" s="1"/>
  <c r="AH2995" i="1"/>
  <c r="V2996" i="1" s="1"/>
  <c r="X2995" i="1"/>
  <c r="AF2995" i="1" s="1"/>
  <c r="T2996" i="1" s="1"/>
  <c r="AQ3026" i="1" l="1"/>
  <c r="AR3026" i="1" s="1"/>
  <c r="Y2996" i="1"/>
  <c r="Z2996" i="1" s="1"/>
  <c r="AT3026" i="1"/>
  <c r="AA2996" i="1" l="1"/>
  <c r="AS3026" i="1"/>
  <c r="AU3026" i="1" s="1"/>
  <c r="AB2996" i="1"/>
  <c r="AD2996" i="1" s="1"/>
  <c r="AW3026" i="1"/>
  <c r="BA3026" i="1" s="1"/>
  <c r="AM3027" i="1" s="1"/>
  <c r="AO3026" i="1"/>
  <c r="AY3026" i="1" s="1"/>
  <c r="AK3027" i="1" s="1"/>
  <c r="AZ3026" i="1"/>
  <c r="AL3027" i="1" s="1"/>
  <c r="AV3026" i="1"/>
  <c r="AN3026" i="1"/>
  <c r="AX3026" i="1" s="1"/>
  <c r="AJ3027" i="1" s="1"/>
  <c r="AC2996" i="1"/>
  <c r="AP3027" i="1" l="1"/>
  <c r="AQ3027" i="1" s="1"/>
  <c r="AR3027" i="1" s="1"/>
  <c r="AH2996" i="1"/>
  <c r="V2997" i="1" s="1"/>
  <c r="X2996" i="1"/>
  <c r="AF2996" i="1" s="1"/>
  <c r="T2997" i="1" s="1"/>
  <c r="AG2996" i="1"/>
  <c r="U2997" i="1" s="1"/>
  <c r="W2996" i="1"/>
  <c r="AE2996" i="1" s="1"/>
  <c r="S2997" i="1" s="1"/>
  <c r="AS3027" i="1" l="1"/>
  <c r="Y2997" i="1"/>
  <c r="Z2997" i="1" s="1"/>
  <c r="AT3027" i="1"/>
  <c r="AU3027" i="1"/>
  <c r="AA2997" i="1" l="1"/>
  <c r="AB2997" i="1"/>
  <c r="AD2997" i="1" s="1"/>
  <c r="X2997" i="1" s="1"/>
  <c r="AF2997" i="1" s="1"/>
  <c r="T2998" i="1" s="1"/>
  <c r="AW3027" i="1"/>
  <c r="BA3027" i="1" s="1"/>
  <c r="AM3028" i="1" s="1"/>
  <c r="AO3027" i="1"/>
  <c r="AY3027" i="1" s="1"/>
  <c r="AK3028" i="1" s="1"/>
  <c r="AV3027" i="1"/>
  <c r="AZ3027" i="1"/>
  <c r="AL3028" i="1" s="1"/>
  <c r="AN3027" i="1"/>
  <c r="AX3027" i="1" s="1"/>
  <c r="AJ3028" i="1" s="1"/>
  <c r="AH2997" i="1"/>
  <c r="V2998" i="1" s="1"/>
  <c r="AC2997" i="1"/>
  <c r="AP3028" i="1" l="1"/>
  <c r="AQ3028" i="1" s="1"/>
  <c r="AR3028" i="1"/>
  <c r="AG2997" i="1"/>
  <c r="U2998" i="1" s="1"/>
  <c r="W2997" i="1"/>
  <c r="AE2997" i="1" s="1"/>
  <c r="S2998" i="1" s="1"/>
  <c r="AS3028" i="1" l="1"/>
  <c r="Y2998" i="1"/>
  <c r="AT3028" i="1"/>
  <c r="AU3028" i="1"/>
  <c r="Z2998" i="1" l="1"/>
  <c r="AA2998" i="1" s="1"/>
  <c r="AC2998" i="1" s="1"/>
  <c r="AW3028" i="1"/>
  <c r="BA3028" i="1" s="1"/>
  <c r="AM3029" i="1" s="1"/>
  <c r="AO3028" i="1"/>
  <c r="AY3028" i="1" s="1"/>
  <c r="AK3029" i="1" s="1"/>
  <c r="AV3028" i="1"/>
  <c r="AZ3028" i="1"/>
  <c r="AL3029" i="1" s="1"/>
  <c r="AN3028" i="1"/>
  <c r="AX3028" i="1" s="1"/>
  <c r="AJ3029" i="1" s="1"/>
  <c r="AB2998" i="1" l="1"/>
  <c r="AD2998" i="1" s="1"/>
  <c r="AP3029" i="1"/>
  <c r="AQ3029" i="1" s="1"/>
  <c r="AR3029" i="1"/>
  <c r="AG2998" i="1"/>
  <c r="U2999" i="1" s="1"/>
  <c r="W2998" i="1"/>
  <c r="AE2998" i="1" s="1"/>
  <c r="S2999" i="1" s="1"/>
  <c r="AH2998" i="1"/>
  <c r="V2999" i="1" s="1"/>
  <c r="X2998" i="1"/>
  <c r="AF2998" i="1" s="1"/>
  <c r="T2999" i="1" s="1"/>
  <c r="AS3029" i="1" l="1"/>
  <c r="Y2999" i="1"/>
  <c r="Z2999" i="1" s="1"/>
  <c r="AT3029" i="1"/>
  <c r="AU3029" i="1"/>
  <c r="AA2999" i="1" l="1"/>
  <c r="AB2999" i="1"/>
  <c r="AW3029" i="1"/>
  <c r="BA3029" i="1" s="1"/>
  <c r="AM3030" i="1" s="1"/>
  <c r="AO3029" i="1"/>
  <c r="AY3029" i="1" s="1"/>
  <c r="AK3030" i="1" s="1"/>
  <c r="AZ3029" i="1"/>
  <c r="AL3030" i="1" s="1"/>
  <c r="AV3029" i="1"/>
  <c r="AN3029" i="1"/>
  <c r="AX3029" i="1" s="1"/>
  <c r="AJ3030" i="1" s="1"/>
  <c r="AD2999" i="1"/>
  <c r="AH2999" i="1" s="1"/>
  <c r="V3000" i="1" s="1"/>
  <c r="AC2999" i="1"/>
  <c r="AP3030" i="1" l="1"/>
  <c r="AQ3030" i="1" s="1"/>
  <c r="X2999" i="1"/>
  <c r="AF2999" i="1" s="1"/>
  <c r="T3000" i="1" s="1"/>
  <c r="AG2999" i="1"/>
  <c r="U3000" i="1" s="1"/>
  <c r="W2999" i="1"/>
  <c r="AE2999" i="1" s="1"/>
  <c r="S3000" i="1" s="1"/>
  <c r="AR3030" i="1" l="1"/>
  <c r="AS3030" i="1"/>
  <c r="Y3000" i="1"/>
  <c r="Z3000" i="1" s="1"/>
  <c r="AT3030" i="1"/>
  <c r="AU3030" i="1"/>
  <c r="AA3000" i="1" l="1"/>
  <c r="AB3000" i="1"/>
  <c r="AW3030" i="1"/>
  <c r="BA3030" i="1" s="1"/>
  <c r="AM3031" i="1" s="1"/>
  <c r="AO3030" i="1"/>
  <c r="AY3030" i="1" s="1"/>
  <c r="AK3031" i="1" s="1"/>
  <c r="AV3030" i="1"/>
  <c r="AZ3030" i="1"/>
  <c r="AL3031" i="1" s="1"/>
  <c r="AN3030" i="1"/>
  <c r="AX3030" i="1" s="1"/>
  <c r="AJ3031" i="1" s="1"/>
  <c r="AC3000" i="1"/>
  <c r="AP3031" i="1" l="1"/>
  <c r="AQ3031" i="1" s="1"/>
  <c r="AD3000" i="1"/>
  <c r="X3000" i="1" s="1"/>
  <c r="AF3000" i="1" s="1"/>
  <c r="T3001" i="1" s="1"/>
  <c r="AG3000" i="1"/>
  <c r="U3001" i="1" s="1"/>
  <c r="W3000" i="1"/>
  <c r="AE3000" i="1" s="1"/>
  <c r="S3001" i="1" s="1"/>
  <c r="AH3000" i="1"/>
  <c r="V3001" i="1" s="1"/>
  <c r="AR3031" i="1" l="1"/>
  <c r="AS3031" i="1"/>
  <c r="AU3031" i="1" s="1"/>
  <c r="Y3001" i="1"/>
  <c r="Z3001" i="1" s="1"/>
  <c r="AA3001" i="1" s="1"/>
  <c r="AW3031" i="1"/>
  <c r="BA3031" i="1" s="1"/>
  <c r="AM3032" i="1" s="1"/>
  <c r="AO3031" i="1"/>
  <c r="AY3031" i="1" s="1"/>
  <c r="AK3032" i="1" s="1"/>
  <c r="AT3031" i="1"/>
  <c r="AB3001" i="1" l="1"/>
  <c r="AV3031" i="1"/>
  <c r="AZ3031" i="1"/>
  <c r="AL3032" i="1" s="1"/>
  <c r="AN3031" i="1"/>
  <c r="AX3031" i="1" s="1"/>
  <c r="AJ3032" i="1" s="1"/>
  <c r="AD3001" i="1"/>
  <c r="AC3001" i="1"/>
  <c r="AP3032" i="1" l="1"/>
  <c r="AG3001" i="1"/>
  <c r="U3002" i="1" s="1"/>
  <c r="W3001" i="1"/>
  <c r="AE3001" i="1" s="1"/>
  <c r="S3002" i="1" s="1"/>
  <c r="AH3001" i="1"/>
  <c r="V3002" i="1" s="1"/>
  <c r="X3001" i="1"/>
  <c r="AF3001" i="1" s="1"/>
  <c r="T3002" i="1" s="1"/>
  <c r="AQ3032" i="1" l="1"/>
  <c r="AR3032" i="1" s="1"/>
  <c r="AS3032" i="1"/>
  <c r="Y3002" i="1"/>
  <c r="Z3002" i="1" s="1"/>
  <c r="AU3032" i="1"/>
  <c r="AT3032" i="1"/>
  <c r="AA3002" i="1" l="1"/>
  <c r="AB3002" i="1"/>
  <c r="AW3032" i="1"/>
  <c r="BA3032" i="1" s="1"/>
  <c r="AM3033" i="1" s="1"/>
  <c r="AO3032" i="1"/>
  <c r="AY3032" i="1" s="1"/>
  <c r="AK3033" i="1" s="1"/>
  <c r="AV3032" i="1"/>
  <c r="AZ3032" i="1"/>
  <c r="AL3033" i="1" s="1"/>
  <c r="AN3032" i="1"/>
  <c r="AX3032" i="1" s="1"/>
  <c r="AJ3033" i="1" s="1"/>
  <c r="AD3002" i="1"/>
  <c r="AC3002" i="1"/>
  <c r="AP3033" i="1" l="1"/>
  <c r="AQ3033" i="1" s="1"/>
  <c r="AH3002" i="1"/>
  <c r="V3003" i="1" s="1"/>
  <c r="X3002" i="1"/>
  <c r="AF3002" i="1" s="1"/>
  <c r="T3003" i="1" s="1"/>
  <c r="AG3002" i="1"/>
  <c r="U3003" i="1" s="1"/>
  <c r="W3002" i="1"/>
  <c r="AE3002" i="1" s="1"/>
  <c r="S3003" i="1" s="1"/>
  <c r="AR3033" i="1" l="1"/>
  <c r="AS3033" i="1"/>
  <c r="Y3003" i="1"/>
  <c r="Z3003" i="1" s="1"/>
  <c r="AA3003" i="1" s="1"/>
  <c r="AT3033" i="1"/>
  <c r="AU3033" i="1"/>
  <c r="AB3003" i="1" l="1"/>
  <c r="AD3003" i="1" s="1"/>
  <c r="AW3033" i="1"/>
  <c r="BA3033" i="1" s="1"/>
  <c r="AM3034" i="1" s="1"/>
  <c r="AO3033" i="1"/>
  <c r="AY3033" i="1" s="1"/>
  <c r="AK3034" i="1" s="1"/>
  <c r="AZ3033" i="1"/>
  <c r="AL3034" i="1" s="1"/>
  <c r="AV3033" i="1"/>
  <c r="AN3033" i="1"/>
  <c r="AX3033" i="1" s="1"/>
  <c r="AJ3034" i="1" s="1"/>
  <c r="AH3003" i="1"/>
  <c r="V3004" i="1" s="1"/>
  <c r="X3003" i="1"/>
  <c r="AF3003" i="1" s="1"/>
  <c r="T3004" i="1" s="1"/>
  <c r="AC3003" i="1"/>
  <c r="AP3034" i="1" l="1"/>
  <c r="AQ3034" i="1" s="1"/>
  <c r="AG3003" i="1"/>
  <c r="U3004" i="1" s="1"/>
  <c r="W3003" i="1"/>
  <c r="AE3003" i="1" s="1"/>
  <c r="S3004" i="1" s="1"/>
  <c r="AR3034" i="1" l="1"/>
  <c r="AS3034" i="1"/>
  <c r="Y3004" i="1"/>
  <c r="AT3034" i="1"/>
  <c r="AU3034" i="1"/>
  <c r="Z3004" i="1" l="1"/>
  <c r="AA3004" i="1" s="1"/>
  <c r="AC3004" i="1" s="1"/>
  <c r="AW3034" i="1"/>
  <c r="BA3034" i="1" s="1"/>
  <c r="AM3035" i="1" s="1"/>
  <c r="AO3034" i="1"/>
  <c r="AY3034" i="1" s="1"/>
  <c r="AK3035" i="1" s="1"/>
  <c r="AV3034" i="1"/>
  <c r="AZ3034" i="1"/>
  <c r="AL3035" i="1" s="1"/>
  <c r="AN3034" i="1"/>
  <c r="AX3034" i="1" s="1"/>
  <c r="AJ3035" i="1" s="1"/>
  <c r="AB3004" i="1" l="1"/>
  <c r="AD3004" i="1" s="1"/>
  <c r="AP3035" i="1"/>
  <c r="AQ3035" i="1" s="1"/>
  <c r="AR3035" i="1"/>
  <c r="AG3004" i="1"/>
  <c r="U3005" i="1" s="1"/>
  <c r="W3004" i="1"/>
  <c r="AE3004" i="1" s="1"/>
  <c r="S3005" i="1" s="1"/>
  <c r="AH3004" i="1"/>
  <c r="V3005" i="1" s="1"/>
  <c r="X3004" i="1"/>
  <c r="AF3004" i="1" s="1"/>
  <c r="T3005" i="1" s="1"/>
  <c r="AS3035" i="1" l="1"/>
  <c r="Y3005" i="1"/>
  <c r="Z3005" i="1" s="1"/>
  <c r="AA3005" i="1" s="1"/>
  <c r="AT3035" i="1"/>
  <c r="AU3035" i="1"/>
  <c r="AB3005" i="1" l="1"/>
  <c r="AW3035" i="1"/>
  <c r="BA3035" i="1" s="1"/>
  <c r="AM3036" i="1" s="1"/>
  <c r="AO3035" i="1"/>
  <c r="AY3035" i="1" s="1"/>
  <c r="AK3036" i="1" s="1"/>
  <c r="AV3035" i="1"/>
  <c r="AZ3035" i="1"/>
  <c r="AL3036" i="1" s="1"/>
  <c r="AN3035" i="1"/>
  <c r="AX3035" i="1" s="1"/>
  <c r="AJ3036" i="1" s="1"/>
  <c r="AD3005" i="1"/>
  <c r="AC3005" i="1"/>
  <c r="AP3036" i="1" l="1"/>
  <c r="AQ3036" i="1" s="1"/>
  <c r="AR3036" i="1" s="1"/>
  <c r="AH3005" i="1"/>
  <c r="V3006" i="1" s="1"/>
  <c r="X3005" i="1"/>
  <c r="AF3005" i="1" s="1"/>
  <c r="T3006" i="1" s="1"/>
  <c r="AG3005" i="1"/>
  <c r="U3006" i="1" s="1"/>
  <c r="W3005" i="1"/>
  <c r="AE3005" i="1" s="1"/>
  <c r="S3006" i="1" s="1"/>
  <c r="AS3036" i="1" l="1"/>
  <c r="Y3006" i="1"/>
  <c r="Z3006" i="1" s="1"/>
  <c r="AT3036" i="1"/>
  <c r="AU3036" i="1"/>
  <c r="AA3006" i="1" l="1"/>
  <c r="AB3006" i="1"/>
  <c r="AD3006" i="1" s="1"/>
  <c r="X3006" i="1" s="1"/>
  <c r="AF3006" i="1" s="1"/>
  <c r="T3007" i="1" s="1"/>
  <c r="AW3036" i="1"/>
  <c r="BA3036" i="1" s="1"/>
  <c r="AM3037" i="1" s="1"/>
  <c r="AO3036" i="1"/>
  <c r="AY3036" i="1" s="1"/>
  <c r="AK3037" i="1" s="1"/>
  <c r="AV3036" i="1"/>
  <c r="AZ3036" i="1"/>
  <c r="AL3037" i="1" s="1"/>
  <c r="AN3036" i="1"/>
  <c r="AX3036" i="1" s="1"/>
  <c r="AJ3037" i="1" s="1"/>
  <c r="AH3006" i="1"/>
  <c r="V3007" i="1" s="1"/>
  <c r="AC3006" i="1"/>
  <c r="AP3037" i="1" l="1"/>
  <c r="AQ3037" i="1" s="1"/>
  <c r="AR3037" i="1" s="1"/>
  <c r="AT3037" i="1" s="1"/>
  <c r="AG3006" i="1"/>
  <c r="U3007" i="1" s="1"/>
  <c r="W3006" i="1"/>
  <c r="AE3006" i="1" s="1"/>
  <c r="S3007" i="1" s="1"/>
  <c r="AS3037" i="1" l="1"/>
  <c r="Y3007" i="1"/>
  <c r="AZ3037" i="1"/>
  <c r="AL3038" i="1" s="1"/>
  <c r="AV3037" i="1"/>
  <c r="AN3037" i="1"/>
  <c r="AX3037" i="1" s="1"/>
  <c r="AJ3038" i="1" s="1"/>
  <c r="AU3037" i="1"/>
  <c r="Z3007" i="1" l="1"/>
  <c r="AA3007" i="1" s="1"/>
  <c r="AC3007" i="1" s="1"/>
  <c r="AB3007" i="1"/>
  <c r="AW3037" i="1"/>
  <c r="BA3037" i="1" s="1"/>
  <c r="AM3038" i="1" s="1"/>
  <c r="AO3037" i="1"/>
  <c r="AY3037" i="1" s="1"/>
  <c r="AK3038" i="1" s="1"/>
  <c r="AP3038" i="1" s="1"/>
  <c r="AQ3038" i="1" l="1"/>
  <c r="AR3038" i="1"/>
  <c r="AS3038" i="1"/>
  <c r="AU3038" i="1" s="1"/>
  <c r="AT3038" i="1"/>
  <c r="AD3007" i="1"/>
  <c r="X3007" i="1" s="1"/>
  <c r="AF3007" i="1" s="1"/>
  <c r="T3008" i="1" s="1"/>
  <c r="AG3007" i="1"/>
  <c r="U3008" i="1" s="1"/>
  <c r="W3007" i="1"/>
  <c r="AE3007" i="1" s="1"/>
  <c r="S3008" i="1" s="1"/>
  <c r="AW3038" i="1" l="1"/>
  <c r="BA3038" i="1" s="1"/>
  <c r="AM3039" i="1" s="1"/>
  <c r="AO3038" i="1"/>
  <c r="AY3038" i="1" s="1"/>
  <c r="AK3039" i="1" s="1"/>
  <c r="AH3007" i="1"/>
  <c r="V3008" i="1" s="1"/>
  <c r="Y3008" i="1"/>
  <c r="Z3008" i="1" s="1"/>
  <c r="AV3038" i="1"/>
  <c r="AZ3038" i="1"/>
  <c r="AL3039" i="1" s="1"/>
  <c r="AN3038" i="1"/>
  <c r="AX3038" i="1" s="1"/>
  <c r="AJ3039" i="1" s="1"/>
  <c r="AA3008" i="1" l="1"/>
  <c r="AB3008" i="1"/>
  <c r="AD3008" i="1" s="1"/>
  <c r="AP3039" i="1"/>
  <c r="AQ3039" i="1" s="1"/>
  <c r="AC3008" i="1"/>
  <c r="AR3039" i="1" l="1"/>
  <c r="AS3039" i="1"/>
  <c r="AT3039" i="1"/>
  <c r="AH3008" i="1"/>
  <c r="V3009" i="1" s="1"/>
  <c r="X3008" i="1"/>
  <c r="AF3008" i="1" s="1"/>
  <c r="T3009" i="1" s="1"/>
  <c r="AG3008" i="1"/>
  <c r="U3009" i="1" s="1"/>
  <c r="W3008" i="1"/>
  <c r="AE3008" i="1" s="1"/>
  <c r="S3009" i="1" s="1"/>
  <c r="Y3009" i="1" l="1"/>
  <c r="Z3009" i="1" s="1"/>
  <c r="AV3039" i="1"/>
  <c r="AZ3039" i="1"/>
  <c r="AL3040" i="1" s="1"/>
  <c r="AN3039" i="1"/>
  <c r="AX3039" i="1" s="1"/>
  <c r="AJ3040" i="1" s="1"/>
  <c r="AU3039" i="1"/>
  <c r="AA3009" i="1" l="1"/>
  <c r="AB3009" i="1"/>
  <c r="AW3039" i="1"/>
  <c r="BA3039" i="1" s="1"/>
  <c r="AM3040" i="1" s="1"/>
  <c r="AO3039" i="1"/>
  <c r="AY3039" i="1" s="1"/>
  <c r="AK3040" i="1" s="1"/>
  <c r="AP3040" i="1" s="1"/>
  <c r="AC3009" i="1"/>
  <c r="AD3009" i="1"/>
  <c r="AQ3040" i="1" l="1"/>
  <c r="AR3040" i="1"/>
  <c r="AS3040" i="1"/>
  <c r="AT3040" i="1"/>
  <c r="AU3040" i="1"/>
  <c r="AW3040" i="1" s="1"/>
  <c r="BA3040" i="1" s="1"/>
  <c r="AM3041" i="1" s="1"/>
  <c r="AO3040" i="1"/>
  <c r="AY3040" i="1" s="1"/>
  <c r="AK3041" i="1" s="1"/>
  <c r="AG3009" i="1"/>
  <c r="U3010" i="1" s="1"/>
  <c r="W3009" i="1"/>
  <c r="AE3009" i="1" s="1"/>
  <c r="S3010" i="1" s="1"/>
  <c r="AH3009" i="1"/>
  <c r="V3010" i="1" s="1"/>
  <c r="X3009" i="1"/>
  <c r="AF3009" i="1" s="1"/>
  <c r="T3010" i="1" s="1"/>
  <c r="Y3010" i="1" l="1"/>
  <c r="Z3010" i="1" s="1"/>
  <c r="AZ3040" i="1"/>
  <c r="AL3041" i="1" s="1"/>
  <c r="AV3040" i="1"/>
  <c r="AN3040" i="1"/>
  <c r="AX3040" i="1" s="1"/>
  <c r="AJ3041" i="1" s="1"/>
  <c r="AA3010" i="1" l="1"/>
  <c r="AB3010" i="1"/>
  <c r="AP3041" i="1"/>
  <c r="AC3010" i="1"/>
  <c r="AG3010" i="1" s="1"/>
  <c r="U3011" i="1" s="1"/>
  <c r="AD3010" i="1"/>
  <c r="AQ3041" i="1" l="1"/>
  <c r="AR3041" i="1" s="1"/>
  <c r="AS3041" i="1"/>
  <c r="AT3041" i="1"/>
  <c r="W3010" i="1"/>
  <c r="AE3010" i="1" s="1"/>
  <c r="S3011" i="1" s="1"/>
  <c r="AH3010" i="1"/>
  <c r="V3011" i="1" s="1"/>
  <c r="X3010" i="1"/>
  <c r="AF3010" i="1" s="1"/>
  <c r="T3011" i="1" s="1"/>
  <c r="Y3011" i="1" l="1"/>
  <c r="Z3011" i="1" s="1"/>
  <c r="AA3011" i="1"/>
  <c r="AZ3041" i="1"/>
  <c r="AL3042" i="1" s="1"/>
  <c r="AV3041" i="1"/>
  <c r="AN3041" i="1"/>
  <c r="AX3041" i="1" s="1"/>
  <c r="AJ3042" i="1" s="1"/>
  <c r="AU3041" i="1"/>
  <c r="AC3011" i="1"/>
  <c r="AG3011" i="1" s="1"/>
  <c r="U3012" i="1" s="1"/>
  <c r="AB3011" i="1" l="1"/>
  <c r="AW3041" i="1"/>
  <c r="BA3041" i="1" s="1"/>
  <c r="AM3042" i="1" s="1"/>
  <c r="AO3041" i="1"/>
  <c r="AY3041" i="1" s="1"/>
  <c r="AK3042" i="1" s="1"/>
  <c r="AD3011" i="1"/>
  <c r="AH3011" i="1" s="1"/>
  <c r="V3012" i="1" s="1"/>
  <c r="X3011" i="1"/>
  <c r="AF3011" i="1" s="1"/>
  <c r="T3012" i="1" s="1"/>
  <c r="W3011" i="1"/>
  <c r="AE3011" i="1" s="1"/>
  <c r="S3012" i="1" s="1"/>
  <c r="AP3042" i="1" l="1"/>
  <c r="Y3012" i="1"/>
  <c r="Z3012" i="1" s="1"/>
  <c r="AA3012" i="1" l="1"/>
  <c r="AC3012" i="1" s="1"/>
  <c r="AQ3042" i="1"/>
  <c r="AR3042" i="1" s="1"/>
  <c r="AT3042" i="1" s="1"/>
  <c r="AB3012" i="1"/>
  <c r="AD3012" i="1" s="1"/>
  <c r="AS3042" i="1"/>
  <c r="AU3042" i="1" s="1"/>
  <c r="AW3042" i="1" s="1"/>
  <c r="BA3042" i="1" s="1"/>
  <c r="AM3043" i="1" s="1"/>
  <c r="AV3042" i="1" l="1"/>
  <c r="AN3042" i="1"/>
  <c r="AX3042" i="1" s="1"/>
  <c r="AJ3043" i="1" s="1"/>
  <c r="AP3043" i="1" s="1"/>
  <c r="AZ3042" i="1"/>
  <c r="AL3043" i="1" s="1"/>
  <c r="AO3042" i="1"/>
  <c r="AY3042" i="1" s="1"/>
  <c r="AK3043" i="1" s="1"/>
  <c r="X3012" i="1"/>
  <c r="AF3012" i="1" s="1"/>
  <c r="T3013" i="1" s="1"/>
  <c r="AH3012" i="1"/>
  <c r="V3013" i="1" s="1"/>
  <c r="AG3012" i="1"/>
  <c r="U3013" i="1" s="1"/>
  <c r="W3012" i="1"/>
  <c r="AE3012" i="1" s="1"/>
  <c r="S3013" i="1" s="1"/>
  <c r="AQ3043" i="1" l="1"/>
  <c r="AR3043" i="1"/>
  <c r="Y3013" i="1"/>
  <c r="Z3013" i="1" s="1"/>
  <c r="AA3013" i="1" s="1"/>
  <c r="AC3013" i="1" s="1"/>
  <c r="AB3013" i="1"/>
  <c r="AD3013" i="1" s="1"/>
  <c r="AH3013" i="1" s="1"/>
  <c r="V3014" i="1" s="1"/>
  <c r="AS3043" i="1"/>
  <c r="AU3043" i="1" s="1"/>
  <c r="AT3043" i="1"/>
  <c r="W3013" i="1" l="1"/>
  <c r="AE3013" i="1" s="1"/>
  <c r="S3014" i="1" s="1"/>
  <c r="AG3013" i="1"/>
  <c r="U3014" i="1" s="1"/>
  <c r="X3013" i="1"/>
  <c r="AF3013" i="1" s="1"/>
  <c r="T3014" i="1" s="1"/>
  <c r="Y3014" i="1"/>
  <c r="Z3014" i="1" s="1"/>
  <c r="AW3043" i="1"/>
  <c r="BA3043" i="1" s="1"/>
  <c r="AM3044" i="1" s="1"/>
  <c r="AO3043" i="1"/>
  <c r="AY3043" i="1" s="1"/>
  <c r="AK3044" i="1" s="1"/>
  <c r="AV3043" i="1"/>
  <c r="AZ3043" i="1"/>
  <c r="AL3044" i="1" s="1"/>
  <c r="AN3043" i="1"/>
  <c r="AX3043" i="1" s="1"/>
  <c r="AJ3044" i="1" s="1"/>
  <c r="AA3014" i="1" l="1"/>
  <c r="AB3014" i="1"/>
  <c r="AP3044" i="1"/>
  <c r="AQ3044" i="1" s="1"/>
  <c r="AR3044" i="1" s="1"/>
  <c r="AC3014" i="1"/>
  <c r="AD3014" i="1"/>
  <c r="AS3044" i="1" l="1"/>
  <c r="AT3044" i="1"/>
  <c r="AU3044" i="1"/>
  <c r="AG3014" i="1"/>
  <c r="U3015" i="1" s="1"/>
  <c r="W3014" i="1"/>
  <c r="AE3014" i="1" s="1"/>
  <c r="S3015" i="1" s="1"/>
  <c r="AH3014" i="1"/>
  <c r="V3015" i="1" s="1"/>
  <c r="X3014" i="1"/>
  <c r="AF3014" i="1" s="1"/>
  <c r="T3015" i="1" s="1"/>
  <c r="Y3015" i="1" l="1"/>
  <c r="Z3015" i="1" s="1"/>
  <c r="AW3044" i="1"/>
  <c r="BA3044" i="1" s="1"/>
  <c r="AM3045" i="1" s="1"/>
  <c r="AO3044" i="1"/>
  <c r="AY3044" i="1" s="1"/>
  <c r="AK3045" i="1" s="1"/>
  <c r="AV3044" i="1"/>
  <c r="AZ3044" i="1"/>
  <c r="AL3045" i="1" s="1"/>
  <c r="AN3044" i="1"/>
  <c r="AX3044" i="1" s="1"/>
  <c r="AJ3045" i="1" s="1"/>
  <c r="AA3015" i="1" l="1"/>
  <c r="AB3015" i="1"/>
  <c r="AP3045" i="1"/>
  <c r="AQ3045" i="1" s="1"/>
  <c r="AR3045" i="1" s="1"/>
  <c r="AC3015" i="1"/>
  <c r="AD3015" i="1"/>
  <c r="AS3045" i="1" l="1"/>
  <c r="AT3045" i="1"/>
  <c r="AU3045" i="1"/>
  <c r="AH3015" i="1"/>
  <c r="V3016" i="1" s="1"/>
  <c r="X3015" i="1"/>
  <c r="AF3015" i="1" s="1"/>
  <c r="T3016" i="1" s="1"/>
  <c r="AG3015" i="1"/>
  <c r="U3016" i="1" s="1"/>
  <c r="W3015" i="1"/>
  <c r="AE3015" i="1" s="1"/>
  <c r="S3016" i="1" s="1"/>
  <c r="Y3016" i="1" l="1"/>
  <c r="Z3016" i="1" s="1"/>
  <c r="AW3045" i="1"/>
  <c r="BA3045" i="1" s="1"/>
  <c r="AM3046" i="1" s="1"/>
  <c r="AO3045" i="1"/>
  <c r="AY3045" i="1" s="1"/>
  <c r="AK3046" i="1" s="1"/>
  <c r="AV3045" i="1"/>
  <c r="AZ3045" i="1"/>
  <c r="AL3046" i="1" s="1"/>
  <c r="AN3045" i="1"/>
  <c r="AX3045" i="1" s="1"/>
  <c r="AJ3046" i="1" s="1"/>
  <c r="AA3016" i="1" l="1"/>
  <c r="AB3016" i="1"/>
  <c r="AP3046" i="1"/>
  <c r="AQ3046" i="1" s="1"/>
  <c r="AR3046" i="1" s="1"/>
  <c r="AD3016" i="1"/>
  <c r="AC3016" i="1"/>
  <c r="AS3046" i="1" l="1"/>
  <c r="AT3046" i="1"/>
  <c r="AU3046" i="1"/>
  <c r="AG3016" i="1"/>
  <c r="U3017" i="1" s="1"/>
  <c r="W3016" i="1"/>
  <c r="AE3016" i="1" s="1"/>
  <c r="S3017" i="1" s="1"/>
  <c r="AH3016" i="1"/>
  <c r="V3017" i="1" s="1"/>
  <c r="X3016" i="1"/>
  <c r="AF3016" i="1" s="1"/>
  <c r="T3017" i="1" s="1"/>
  <c r="Y3017" i="1" l="1"/>
  <c r="Z3017" i="1" s="1"/>
  <c r="AA3017" i="1" s="1"/>
  <c r="AW3046" i="1"/>
  <c r="BA3046" i="1" s="1"/>
  <c r="AM3047" i="1" s="1"/>
  <c r="AO3046" i="1"/>
  <c r="AY3046" i="1" s="1"/>
  <c r="AK3047" i="1" s="1"/>
  <c r="AZ3046" i="1"/>
  <c r="AL3047" i="1" s="1"/>
  <c r="AV3046" i="1"/>
  <c r="AN3046" i="1"/>
  <c r="AX3046" i="1" s="1"/>
  <c r="AJ3047" i="1" s="1"/>
  <c r="AB3017" i="1" l="1"/>
  <c r="AP3047" i="1"/>
  <c r="AQ3047" i="1" s="1"/>
  <c r="AR3047" i="1" s="1"/>
  <c r="AD3017" i="1"/>
  <c r="AC3017" i="1"/>
  <c r="AS3047" i="1" l="1"/>
  <c r="AT3047" i="1"/>
  <c r="AU3047" i="1"/>
  <c r="AH3017" i="1"/>
  <c r="V3018" i="1" s="1"/>
  <c r="X3017" i="1"/>
  <c r="AF3017" i="1" s="1"/>
  <c r="T3018" i="1" s="1"/>
  <c r="AG3017" i="1"/>
  <c r="U3018" i="1" s="1"/>
  <c r="W3017" i="1"/>
  <c r="AE3017" i="1" s="1"/>
  <c r="S3018" i="1" s="1"/>
  <c r="Y3018" i="1" l="1"/>
  <c r="Z3018" i="1" s="1"/>
  <c r="AW3047" i="1"/>
  <c r="BA3047" i="1" s="1"/>
  <c r="AM3048" i="1" s="1"/>
  <c r="AO3047" i="1"/>
  <c r="AY3047" i="1" s="1"/>
  <c r="AK3048" i="1" s="1"/>
  <c r="AV3047" i="1"/>
  <c r="AZ3047" i="1"/>
  <c r="AL3048" i="1" s="1"/>
  <c r="AN3047" i="1"/>
  <c r="AX3047" i="1" s="1"/>
  <c r="AJ3048" i="1" s="1"/>
  <c r="AA3018" i="1" l="1"/>
  <c r="AC3018" i="1" s="1"/>
  <c r="AB3018" i="1"/>
  <c r="AP3048" i="1"/>
  <c r="AQ3048" i="1" s="1"/>
  <c r="AD3018" i="1"/>
  <c r="AH3018" i="1"/>
  <c r="V3019" i="1" s="1"/>
  <c r="X3018" i="1"/>
  <c r="AF3018" i="1" s="1"/>
  <c r="T3019" i="1" s="1"/>
  <c r="AR3048" i="1" l="1"/>
  <c r="AS3048" i="1"/>
  <c r="AU3048" i="1" s="1"/>
  <c r="AT3048" i="1"/>
  <c r="AG3018" i="1"/>
  <c r="U3019" i="1" s="1"/>
  <c r="W3018" i="1"/>
  <c r="AE3018" i="1" s="1"/>
  <c r="S3019" i="1" s="1"/>
  <c r="Y3019" i="1" l="1"/>
  <c r="AW3048" i="1"/>
  <c r="BA3048" i="1" s="1"/>
  <c r="AM3049" i="1" s="1"/>
  <c r="AO3048" i="1"/>
  <c r="AY3048" i="1" s="1"/>
  <c r="AK3049" i="1" s="1"/>
  <c r="AZ3048" i="1"/>
  <c r="AL3049" i="1" s="1"/>
  <c r="AV3048" i="1"/>
  <c r="AN3048" i="1"/>
  <c r="AX3048" i="1" s="1"/>
  <c r="AJ3049" i="1" s="1"/>
  <c r="Z3019" i="1" l="1"/>
  <c r="AA3019" i="1" s="1"/>
  <c r="AB3019" i="1"/>
  <c r="AP3049" i="1"/>
  <c r="AQ3049" i="1" s="1"/>
  <c r="AC3019" i="1"/>
  <c r="AR3049" i="1" l="1"/>
  <c r="AS3049" i="1"/>
  <c r="AU3049" i="1" s="1"/>
  <c r="AW3049" i="1" s="1"/>
  <c r="BA3049" i="1" s="1"/>
  <c r="AM3050" i="1" s="1"/>
  <c r="AT3049" i="1"/>
  <c r="AD3019" i="1"/>
  <c r="AH3019" i="1" s="1"/>
  <c r="V3020" i="1" s="1"/>
  <c r="AG3019" i="1"/>
  <c r="U3020" i="1" s="1"/>
  <c r="W3019" i="1"/>
  <c r="AE3019" i="1" s="1"/>
  <c r="S3020" i="1" s="1"/>
  <c r="AO3049" i="1" l="1"/>
  <c r="AY3049" i="1" s="1"/>
  <c r="AK3050" i="1" s="1"/>
  <c r="X3019" i="1"/>
  <c r="AF3019" i="1" s="1"/>
  <c r="T3020" i="1" s="1"/>
  <c r="Y3020" i="1"/>
  <c r="Z3020" i="1" s="1"/>
  <c r="AZ3049" i="1"/>
  <c r="AL3050" i="1" s="1"/>
  <c r="AV3049" i="1"/>
  <c r="AN3049" i="1"/>
  <c r="AX3049" i="1" s="1"/>
  <c r="AJ3050" i="1" s="1"/>
  <c r="AB3020" i="1" l="1"/>
  <c r="AA3020" i="1"/>
  <c r="AP3050" i="1"/>
  <c r="AQ3050" i="1" s="1"/>
  <c r="AC3020" i="1"/>
  <c r="AD3020" i="1"/>
  <c r="AR3050" i="1" l="1"/>
  <c r="AS3050" i="1"/>
  <c r="AU3050" i="1"/>
  <c r="AT3050" i="1"/>
  <c r="AH3020" i="1"/>
  <c r="V3021" i="1" s="1"/>
  <c r="X3020" i="1"/>
  <c r="AF3020" i="1" s="1"/>
  <c r="T3021" i="1" s="1"/>
  <c r="AG3020" i="1"/>
  <c r="U3021" i="1" s="1"/>
  <c r="W3020" i="1"/>
  <c r="AE3020" i="1" s="1"/>
  <c r="S3021" i="1" s="1"/>
  <c r="Y3021" i="1" l="1"/>
  <c r="Z3021" i="1" s="1"/>
  <c r="AA3021" i="1" s="1"/>
  <c r="AW3050" i="1"/>
  <c r="BA3050" i="1" s="1"/>
  <c r="AM3051" i="1" s="1"/>
  <c r="AO3050" i="1"/>
  <c r="AY3050" i="1" s="1"/>
  <c r="AK3051" i="1" s="1"/>
  <c r="AZ3050" i="1"/>
  <c r="AL3051" i="1" s="1"/>
  <c r="AV3050" i="1"/>
  <c r="AN3050" i="1"/>
  <c r="AX3050" i="1" s="1"/>
  <c r="AJ3051" i="1" s="1"/>
  <c r="AB3021" i="1" l="1"/>
  <c r="AP3051" i="1"/>
  <c r="AQ3051" i="1" s="1"/>
  <c r="AD3021" i="1"/>
  <c r="AC3021" i="1"/>
  <c r="AR3051" i="1" l="1"/>
  <c r="AS3051" i="1"/>
  <c r="AT3051" i="1"/>
  <c r="AU3051" i="1"/>
  <c r="AG3021" i="1"/>
  <c r="U3022" i="1" s="1"/>
  <c r="W3021" i="1"/>
  <c r="AE3021" i="1" s="1"/>
  <c r="S3022" i="1" s="1"/>
  <c r="AH3021" i="1"/>
  <c r="V3022" i="1" s="1"/>
  <c r="X3021" i="1"/>
  <c r="AF3021" i="1" s="1"/>
  <c r="T3022" i="1" s="1"/>
  <c r="Y3022" i="1" l="1"/>
  <c r="Z3022" i="1" s="1"/>
  <c r="AW3051" i="1"/>
  <c r="BA3051" i="1" s="1"/>
  <c r="AM3052" i="1" s="1"/>
  <c r="AO3051" i="1"/>
  <c r="AY3051" i="1" s="1"/>
  <c r="AK3052" i="1" s="1"/>
  <c r="AV3051" i="1"/>
  <c r="AZ3051" i="1"/>
  <c r="AL3052" i="1" s="1"/>
  <c r="AN3051" i="1"/>
  <c r="AX3051" i="1" s="1"/>
  <c r="AJ3052" i="1" s="1"/>
  <c r="AA3022" i="1" l="1"/>
  <c r="AB3022" i="1"/>
  <c r="AP3052" i="1"/>
  <c r="AQ3052" i="1" s="1"/>
  <c r="AC3022" i="1"/>
  <c r="AD3022" i="1"/>
  <c r="AR3052" i="1" l="1"/>
  <c r="AS3052" i="1"/>
  <c r="AU3052" i="1" s="1"/>
  <c r="AT3052" i="1"/>
  <c r="AH3022" i="1"/>
  <c r="V3023" i="1" s="1"/>
  <c r="X3022" i="1"/>
  <c r="AF3022" i="1" s="1"/>
  <c r="T3023" i="1" s="1"/>
  <c r="AG3022" i="1"/>
  <c r="U3023" i="1" s="1"/>
  <c r="W3022" i="1"/>
  <c r="AE3022" i="1" s="1"/>
  <c r="S3023" i="1" s="1"/>
  <c r="Y3023" i="1" l="1"/>
  <c r="Z3023" i="1" s="1"/>
  <c r="AA3023" i="1"/>
  <c r="AV3052" i="1"/>
  <c r="AZ3052" i="1"/>
  <c r="AL3053" i="1" s="1"/>
  <c r="AN3052" i="1"/>
  <c r="AX3052" i="1" s="1"/>
  <c r="AJ3053" i="1" s="1"/>
  <c r="AW3052" i="1"/>
  <c r="BA3052" i="1" s="1"/>
  <c r="AM3053" i="1" s="1"/>
  <c r="AO3052" i="1"/>
  <c r="AY3052" i="1" s="1"/>
  <c r="AK3053" i="1" s="1"/>
  <c r="AB3023" i="1" l="1"/>
  <c r="AD3023" i="1" s="1"/>
  <c r="AP3053" i="1"/>
  <c r="AQ3053" i="1" s="1"/>
  <c r="AH3023" i="1"/>
  <c r="V3024" i="1" s="1"/>
  <c r="X3023" i="1"/>
  <c r="AF3023" i="1" s="1"/>
  <c r="T3024" i="1" s="1"/>
  <c r="AC3023" i="1"/>
  <c r="AR3053" i="1" l="1"/>
  <c r="AS3053" i="1"/>
  <c r="AU3053" i="1" s="1"/>
  <c r="AT3053" i="1"/>
  <c r="AG3023" i="1"/>
  <c r="U3024" i="1" s="1"/>
  <c r="W3023" i="1"/>
  <c r="AE3023" i="1" s="1"/>
  <c r="S3024" i="1" s="1"/>
  <c r="Y3024" i="1" l="1"/>
  <c r="AW3053" i="1"/>
  <c r="BA3053" i="1" s="1"/>
  <c r="AM3054" i="1" s="1"/>
  <c r="AO3053" i="1"/>
  <c r="AY3053" i="1" s="1"/>
  <c r="AK3054" i="1" s="1"/>
  <c r="AV3053" i="1"/>
  <c r="AZ3053" i="1"/>
  <c r="AL3054" i="1" s="1"/>
  <c r="AN3053" i="1"/>
  <c r="AX3053" i="1" s="1"/>
  <c r="AJ3054" i="1" s="1"/>
  <c r="Z3024" i="1" l="1"/>
  <c r="AB3024" i="1" s="1"/>
  <c r="AP3054" i="1"/>
  <c r="AQ3054" i="1" s="1"/>
  <c r="AR3054" i="1" l="1"/>
  <c r="AA3024" i="1"/>
  <c r="AC3024" i="1" s="1"/>
  <c r="AS3054" i="1"/>
  <c r="AU3054" i="1"/>
  <c r="AT3054" i="1"/>
  <c r="AD3024" i="1"/>
  <c r="AH3024" i="1" s="1"/>
  <c r="V3025" i="1" s="1"/>
  <c r="AG3024" i="1"/>
  <c r="U3025" i="1" s="1"/>
  <c r="W3024" i="1"/>
  <c r="AE3024" i="1" s="1"/>
  <c r="S3025" i="1" s="1"/>
  <c r="X3024" i="1" l="1"/>
  <c r="AF3024" i="1" s="1"/>
  <c r="T3025" i="1" s="1"/>
  <c r="Y3025" i="1"/>
  <c r="Z3025" i="1" s="1"/>
  <c r="AZ3054" i="1"/>
  <c r="AL3055" i="1" s="1"/>
  <c r="AV3054" i="1"/>
  <c r="AN3054" i="1"/>
  <c r="AX3054" i="1" s="1"/>
  <c r="AJ3055" i="1" s="1"/>
  <c r="AW3054" i="1"/>
  <c r="BA3054" i="1" s="1"/>
  <c r="AM3055" i="1" s="1"/>
  <c r="AO3054" i="1"/>
  <c r="AY3054" i="1" s="1"/>
  <c r="AK3055" i="1" s="1"/>
  <c r="AA3025" i="1" l="1"/>
  <c r="AB3025" i="1"/>
  <c r="AP3055" i="1"/>
  <c r="AQ3055" i="1" s="1"/>
  <c r="AR3055" i="1" s="1"/>
  <c r="AC3025" i="1"/>
  <c r="AD3025" i="1"/>
  <c r="AS3055" i="1" l="1"/>
  <c r="AT3055" i="1"/>
  <c r="AU3055" i="1"/>
  <c r="AG3025" i="1"/>
  <c r="U3026" i="1" s="1"/>
  <c r="W3025" i="1"/>
  <c r="AE3025" i="1" s="1"/>
  <c r="S3026" i="1" s="1"/>
  <c r="AH3025" i="1"/>
  <c r="V3026" i="1" s="1"/>
  <c r="X3025" i="1"/>
  <c r="AF3025" i="1" s="1"/>
  <c r="T3026" i="1" s="1"/>
  <c r="Y3026" i="1" l="1"/>
  <c r="Z3026" i="1" s="1"/>
  <c r="AW3055" i="1"/>
  <c r="BA3055" i="1" s="1"/>
  <c r="AM3056" i="1" s="1"/>
  <c r="AO3055" i="1"/>
  <c r="AY3055" i="1" s="1"/>
  <c r="AK3056" i="1" s="1"/>
  <c r="AV3055" i="1"/>
  <c r="AZ3055" i="1"/>
  <c r="AL3056" i="1" s="1"/>
  <c r="AN3055" i="1"/>
  <c r="AX3055" i="1" s="1"/>
  <c r="AJ3056" i="1" s="1"/>
  <c r="AA3026" i="1" l="1"/>
  <c r="AB3026" i="1"/>
  <c r="AP3056" i="1"/>
  <c r="AQ3056" i="1" s="1"/>
  <c r="AR3056" i="1" s="1"/>
  <c r="AC3026" i="1"/>
  <c r="AD3026" i="1"/>
  <c r="AS3056" i="1" l="1"/>
  <c r="AT3056" i="1"/>
  <c r="AU3056" i="1"/>
  <c r="AH3026" i="1"/>
  <c r="V3027" i="1" s="1"/>
  <c r="X3026" i="1"/>
  <c r="AF3026" i="1" s="1"/>
  <c r="T3027" i="1" s="1"/>
  <c r="AG3026" i="1"/>
  <c r="U3027" i="1" s="1"/>
  <c r="W3026" i="1"/>
  <c r="AE3026" i="1" s="1"/>
  <c r="S3027" i="1" s="1"/>
  <c r="Y3027" i="1" l="1"/>
  <c r="Z3027" i="1" s="1"/>
  <c r="AW3056" i="1"/>
  <c r="BA3056" i="1" s="1"/>
  <c r="AM3057" i="1" s="1"/>
  <c r="AO3056" i="1"/>
  <c r="AY3056" i="1" s="1"/>
  <c r="AK3057" i="1" s="1"/>
  <c r="AV3056" i="1"/>
  <c r="AZ3056" i="1"/>
  <c r="AL3057" i="1" s="1"/>
  <c r="AN3056" i="1"/>
  <c r="AX3056" i="1" s="1"/>
  <c r="AJ3057" i="1" s="1"/>
  <c r="AA3027" i="1" l="1"/>
  <c r="AB3027" i="1"/>
  <c r="AP3057" i="1"/>
  <c r="AQ3057" i="1" s="1"/>
  <c r="AD3027" i="1"/>
  <c r="AH3027" i="1" s="1"/>
  <c r="V3028" i="1" s="1"/>
  <c r="AC3027" i="1"/>
  <c r="AG3027" i="1" s="1"/>
  <c r="U3028" i="1" s="1"/>
  <c r="X3027" i="1"/>
  <c r="AF3027" i="1" s="1"/>
  <c r="T3028" i="1" s="1"/>
  <c r="AR3057" i="1" l="1"/>
  <c r="AS3057" i="1"/>
  <c r="AU3057" i="1" s="1"/>
  <c r="AT3057" i="1"/>
  <c r="W3027" i="1"/>
  <c r="AE3027" i="1" s="1"/>
  <c r="S3028" i="1" s="1"/>
  <c r="Y3028" i="1" l="1"/>
  <c r="AW3057" i="1"/>
  <c r="BA3057" i="1" s="1"/>
  <c r="AM3058" i="1" s="1"/>
  <c r="AO3057" i="1"/>
  <c r="AY3057" i="1" s="1"/>
  <c r="AK3058" i="1" s="1"/>
  <c r="AZ3057" i="1"/>
  <c r="AL3058" i="1" s="1"/>
  <c r="AV3057" i="1"/>
  <c r="AN3057" i="1"/>
  <c r="AX3057" i="1" s="1"/>
  <c r="AJ3058" i="1" s="1"/>
  <c r="Z3028" i="1" l="1"/>
  <c r="AB3028" i="1" s="1"/>
  <c r="AD3028" i="1" s="1"/>
  <c r="AA3028" i="1"/>
  <c r="AP3058" i="1"/>
  <c r="AQ3058" i="1" s="1"/>
  <c r="AC3028" i="1"/>
  <c r="AG3028" i="1" s="1"/>
  <c r="U3029" i="1" s="1"/>
  <c r="AH3028" i="1" l="1"/>
  <c r="V3029" i="1" s="1"/>
  <c r="X3028" i="1"/>
  <c r="AF3028" i="1" s="1"/>
  <c r="T3029" i="1" s="1"/>
  <c r="AR3058" i="1"/>
  <c r="W3028" i="1"/>
  <c r="AE3028" i="1" s="1"/>
  <c r="S3029" i="1" s="1"/>
  <c r="AS3058" i="1"/>
  <c r="AU3058" i="1" s="1"/>
  <c r="Y3029" i="1"/>
  <c r="Z3029" i="1" s="1"/>
  <c r="AA3029" i="1"/>
  <c r="AT3058" i="1"/>
  <c r="AB3029" i="1" l="1"/>
  <c r="AW3058" i="1"/>
  <c r="BA3058" i="1" s="1"/>
  <c r="AM3059" i="1" s="1"/>
  <c r="AO3058" i="1"/>
  <c r="AY3058" i="1" s="1"/>
  <c r="AK3059" i="1" s="1"/>
  <c r="AZ3058" i="1"/>
  <c r="AL3059" i="1" s="1"/>
  <c r="AV3058" i="1"/>
  <c r="AN3058" i="1"/>
  <c r="AX3058" i="1" s="1"/>
  <c r="AJ3059" i="1" s="1"/>
  <c r="AD3029" i="1"/>
  <c r="AC3029" i="1"/>
  <c r="AP3059" i="1" l="1"/>
  <c r="AQ3059" i="1" s="1"/>
  <c r="AH3029" i="1"/>
  <c r="V3030" i="1" s="1"/>
  <c r="X3029" i="1"/>
  <c r="AF3029" i="1" s="1"/>
  <c r="T3030" i="1" s="1"/>
  <c r="AG3029" i="1"/>
  <c r="U3030" i="1" s="1"/>
  <c r="W3029" i="1"/>
  <c r="AE3029" i="1" s="1"/>
  <c r="S3030" i="1" s="1"/>
  <c r="AR3059" i="1" l="1"/>
  <c r="AS3059" i="1"/>
  <c r="AU3059" i="1" s="1"/>
  <c r="Y3030" i="1"/>
  <c r="Z3030" i="1" s="1"/>
  <c r="AW3059" i="1"/>
  <c r="BA3059" i="1" s="1"/>
  <c r="AM3060" i="1" s="1"/>
  <c r="AO3059" i="1"/>
  <c r="AY3059" i="1" s="1"/>
  <c r="AK3060" i="1" s="1"/>
  <c r="AT3059" i="1"/>
  <c r="AA3030" i="1" l="1"/>
  <c r="AB3030" i="1"/>
  <c r="AV3059" i="1"/>
  <c r="AZ3059" i="1"/>
  <c r="AL3060" i="1" s="1"/>
  <c r="AN3059" i="1"/>
  <c r="AX3059" i="1" s="1"/>
  <c r="AJ3060" i="1" s="1"/>
  <c r="AC3030" i="1"/>
  <c r="AD3030" i="1"/>
  <c r="AP3060" i="1" l="1"/>
  <c r="AG3030" i="1"/>
  <c r="U3031" i="1" s="1"/>
  <c r="W3030" i="1"/>
  <c r="AE3030" i="1" s="1"/>
  <c r="S3031" i="1" s="1"/>
  <c r="AH3030" i="1"/>
  <c r="V3031" i="1" s="1"/>
  <c r="X3030" i="1"/>
  <c r="AF3030" i="1" s="1"/>
  <c r="T3031" i="1" s="1"/>
  <c r="AQ3060" i="1" l="1"/>
  <c r="AR3060" i="1" s="1"/>
  <c r="AT3060" i="1" s="1"/>
  <c r="Y3031" i="1"/>
  <c r="Z3031" i="1" s="1"/>
  <c r="AA3031" i="1"/>
  <c r="AS3060" i="1" l="1"/>
  <c r="AU3060" i="1" s="1"/>
  <c r="AB3031" i="1"/>
  <c r="AW3060" i="1"/>
  <c r="BA3060" i="1" s="1"/>
  <c r="AM3061" i="1" s="1"/>
  <c r="AO3060" i="1"/>
  <c r="AY3060" i="1" s="1"/>
  <c r="AK3061" i="1" s="1"/>
  <c r="AV3060" i="1"/>
  <c r="AZ3060" i="1"/>
  <c r="AL3061" i="1" s="1"/>
  <c r="AN3060" i="1"/>
  <c r="AX3060" i="1" s="1"/>
  <c r="AJ3061" i="1" s="1"/>
  <c r="AD3031" i="1"/>
  <c r="AC3031" i="1"/>
  <c r="AP3061" i="1" l="1"/>
  <c r="AQ3061" i="1" s="1"/>
  <c r="AR3061" i="1"/>
  <c r="AH3031" i="1"/>
  <c r="V3032" i="1" s="1"/>
  <c r="X3031" i="1"/>
  <c r="AF3031" i="1" s="1"/>
  <c r="T3032" i="1" s="1"/>
  <c r="AG3031" i="1"/>
  <c r="U3032" i="1" s="1"/>
  <c r="W3031" i="1"/>
  <c r="AE3031" i="1" s="1"/>
  <c r="S3032" i="1" s="1"/>
  <c r="AS3061" i="1" l="1"/>
  <c r="Y3032" i="1"/>
  <c r="Z3032" i="1" s="1"/>
  <c r="AT3061" i="1"/>
  <c r="AU3061" i="1"/>
  <c r="AA3032" i="1" l="1"/>
  <c r="AB3032" i="1"/>
  <c r="AD3032" i="1" s="1"/>
  <c r="AW3061" i="1"/>
  <c r="BA3061" i="1" s="1"/>
  <c r="AM3062" i="1" s="1"/>
  <c r="AO3061" i="1"/>
  <c r="AY3061" i="1" s="1"/>
  <c r="AK3062" i="1" s="1"/>
  <c r="AZ3061" i="1"/>
  <c r="AL3062" i="1" s="1"/>
  <c r="AV3061" i="1"/>
  <c r="AN3061" i="1"/>
  <c r="AX3061" i="1" s="1"/>
  <c r="AJ3062" i="1" s="1"/>
  <c r="AC3032" i="1"/>
  <c r="AP3062" i="1" l="1"/>
  <c r="AQ3062" i="1" s="1"/>
  <c r="AR3062" i="1" s="1"/>
  <c r="AG3032" i="1"/>
  <c r="U3033" i="1" s="1"/>
  <c r="W3032" i="1"/>
  <c r="AE3032" i="1" s="1"/>
  <c r="S3033" i="1" s="1"/>
  <c r="AH3032" i="1"/>
  <c r="V3033" i="1" s="1"/>
  <c r="X3032" i="1"/>
  <c r="AF3032" i="1" s="1"/>
  <c r="T3033" i="1" s="1"/>
  <c r="AS3062" i="1" l="1"/>
  <c r="Y3033" i="1"/>
  <c r="Z3033" i="1" s="1"/>
  <c r="AA3033" i="1" s="1"/>
  <c r="AU3062" i="1"/>
  <c r="AT3062" i="1"/>
  <c r="AB3033" i="1" l="1"/>
  <c r="AZ3062" i="1"/>
  <c r="AL3063" i="1" s="1"/>
  <c r="AV3062" i="1"/>
  <c r="AN3062" i="1"/>
  <c r="AX3062" i="1" s="1"/>
  <c r="AJ3063" i="1" s="1"/>
  <c r="AW3062" i="1"/>
  <c r="BA3062" i="1" s="1"/>
  <c r="AM3063" i="1" s="1"/>
  <c r="AO3062" i="1"/>
  <c r="AY3062" i="1" s="1"/>
  <c r="AK3063" i="1" s="1"/>
  <c r="AC3033" i="1"/>
  <c r="AD3033" i="1"/>
  <c r="AP3063" i="1" l="1"/>
  <c r="AQ3063" i="1" s="1"/>
  <c r="AR3063" i="1" s="1"/>
  <c r="AH3033" i="1"/>
  <c r="V3034" i="1" s="1"/>
  <c r="X3033" i="1"/>
  <c r="AF3033" i="1" s="1"/>
  <c r="T3034" i="1" s="1"/>
  <c r="AG3033" i="1"/>
  <c r="U3034" i="1" s="1"/>
  <c r="W3033" i="1"/>
  <c r="AE3033" i="1" s="1"/>
  <c r="S3034" i="1" s="1"/>
  <c r="AS3063" i="1" l="1"/>
  <c r="Y3034" i="1"/>
  <c r="Z3034" i="1" s="1"/>
  <c r="AT3063" i="1"/>
  <c r="AU3063" i="1"/>
  <c r="AA3034" i="1" l="1"/>
  <c r="AB3034" i="1"/>
  <c r="AD3034" i="1" s="1"/>
  <c r="AW3063" i="1"/>
  <c r="BA3063" i="1" s="1"/>
  <c r="AM3064" i="1" s="1"/>
  <c r="AO3063" i="1"/>
  <c r="AY3063" i="1" s="1"/>
  <c r="AK3064" i="1" s="1"/>
  <c r="AV3063" i="1"/>
  <c r="AZ3063" i="1"/>
  <c r="AL3064" i="1" s="1"/>
  <c r="AN3063" i="1"/>
  <c r="AX3063" i="1" s="1"/>
  <c r="AJ3064" i="1" s="1"/>
  <c r="AC3034" i="1"/>
  <c r="AG3034" i="1" s="1"/>
  <c r="U3035" i="1" s="1"/>
  <c r="AH3034" i="1" l="1"/>
  <c r="V3035" i="1" s="1"/>
  <c r="X3034" i="1"/>
  <c r="AF3034" i="1" s="1"/>
  <c r="T3035" i="1" s="1"/>
  <c r="W3034" i="1"/>
  <c r="AE3034" i="1" s="1"/>
  <c r="S3035" i="1" s="1"/>
  <c r="Y3035" i="1" s="1"/>
  <c r="Z3035" i="1" s="1"/>
  <c r="AP3064" i="1"/>
  <c r="AQ3064" i="1" s="1"/>
  <c r="AA3035" i="1" l="1"/>
  <c r="AS3064" i="1"/>
  <c r="AR3064" i="1"/>
  <c r="AT3064" i="1" s="1"/>
  <c r="AB3035" i="1"/>
  <c r="AU3064" i="1"/>
  <c r="AD3035" i="1"/>
  <c r="AC3035" i="1"/>
  <c r="AW3064" i="1" l="1"/>
  <c r="BA3064" i="1" s="1"/>
  <c r="AM3065" i="1" s="1"/>
  <c r="AO3064" i="1"/>
  <c r="AY3064" i="1" s="1"/>
  <c r="AK3065" i="1" s="1"/>
  <c r="AZ3064" i="1"/>
  <c r="AL3065" i="1" s="1"/>
  <c r="AV3064" i="1"/>
  <c r="AN3064" i="1"/>
  <c r="AX3064" i="1" s="1"/>
  <c r="AJ3065" i="1" s="1"/>
  <c r="AH3035" i="1"/>
  <c r="V3036" i="1" s="1"/>
  <c r="X3035" i="1"/>
  <c r="AF3035" i="1" s="1"/>
  <c r="T3036" i="1" s="1"/>
  <c r="AG3035" i="1"/>
  <c r="U3036" i="1" s="1"/>
  <c r="W3035" i="1"/>
  <c r="AE3035" i="1" s="1"/>
  <c r="S3036" i="1" s="1"/>
  <c r="Y3036" i="1" l="1"/>
  <c r="Z3036" i="1" s="1"/>
  <c r="AP3065" i="1"/>
  <c r="AQ3065" i="1" s="1"/>
  <c r="AR3065" i="1"/>
  <c r="AA3036" i="1" l="1"/>
  <c r="AS3065" i="1"/>
  <c r="AB3036" i="1"/>
  <c r="AD3036" i="1" s="1"/>
  <c r="AT3065" i="1"/>
  <c r="AU3065" i="1"/>
  <c r="AC3036" i="1"/>
  <c r="AW3065" i="1" l="1"/>
  <c r="BA3065" i="1" s="1"/>
  <c r="AM3066" i="1" s="1"/>
  <c r="AO3065" i="1"/>
  <c r="AY3065" i="1" s="1"/>
  <c r="AK3066" i="1" s="1"/>
  <c r="AZ3065" i="1"/>
  <c r="AL3066" i="1" s="1"/>
  <c r="AV3065" i="1"/>
  <c r="AN3065" i="1"/>
  <c r="AX3065" i="1" s="1"/>
  <c r="AJ3066" i="1" s="1"/>
  <c r="AG3036" i="1"/>
  <c r="U3037" i="1" s="1"/>
  <c r="W3036" i="1"/>
  <c r="AE3036" i="1" s="1"/>
  <c r="S3037" i="1" s="1"/>
  <c r="AH3036" i="1"/>
  <c r="V3037" i="1" s="1"/>
  <c r="X3036" i="1"/>
  <c r="AF3036" i="1" s="1"/>
  <c r="T3037" i="1" s="1"/>
  <c r="Y3037" i="1" l="1"/>
  <c r="Z3037" i="1" s="1"/>
  <c r="AP3066" i="1"/>
  <c r="AQ3066" i="1" s="1"/>
  <c r="AR3066" i="1"/>
  <c r="AA3037" i="1" l="1"/>
  <c r="AB3037" i="1"/>
  <c r="AS3066" i="1"/>
  <c r="AU3066" i="1" s="1"/>
  <c r="AT3066" i="1"/>
  <c r="AC3037" i="1"/>
  <c r="AD3037" i="1"/>
  <c r="AW3066" i="1" l="1"/>
  <c r="BA3066" i="1" s="1"/>
  <c r="AM3067" i="1" s="1"/>
  <c r="AO3066" i="1"/>
  <c r="AY3066" i="1" s="1"/>
  <c r="AK3067" i="1" s="1"/>
  <c r="AZ3066" i="1"/>
  <c r="AL3067" i="1" s="1"/>
  <c r="AV3066" i="1"/>
  <c r="AN3066" i="1"/>
  <c r="AX3066" i="1" s="1"/>
  <c r="AJ3067" i="1" s="1"/>
  <c r="AH3037" i="1"/>
  <c r="V3038" i="1" s="1"/>
  <c r="X3037" i="1"/>
  <c r="AF3037" i="1" s="1"/>
  <c r="T3038" i="1" s="1"/>
  <c r="AG3037" i="1"/>
  <c r="U3038" i="1" s="1"/>
  <c r="W3037" i="1"/>
  <c r="AE3037" i="1" s="1"/>
  <c r="S3038" i="1" s="1"/>
  <c r="Y3038" i="1" l="1"/>
  <c r="Z3038" i="1" s="1"/>
  <c r="AP3067" i="1"/>
  <c r="AQ3067" i="1" s="1"/>
  <c r="AA3038" i="1" l="1"/>
  <c r="AR3067" i="1"/>
  <c r="AS3067" i="1"/>
  <c r="AU3067" i="1" s="1"/>
  <c r="AB3038" i="1"/>
  <c r="AW3067" i="1"/>
  <c r="BA3067" i="1" s="1"/>
  <c r="AM3068" i="1" s="1"/>
  <c r="AO3067" i="1"/>
  <c r="AY3067" i="1" s="1"/>
  <c r="AK3068" i="1" s="1"/>
  <c r="AT3067" i="1"/>
  <c r="AD3038" i="1"/>
  <c r="AC3038" i="1"/>
  <c r="AV3067" i="1" l="1"/>
  <c r="AZ3067" i="1"/>
  <c r="AL3068" i="1" s="1"/>
  <c r="AN3067" i="1"/>
  <c r="AX3067" i="1" s="1"/>
  <c r="AJ3068" i="1" s="1"/>
  <c r="AH3038" i="1"/>
  <c r="V3039" i="1" s="1"/>
  <c r="X3038" i="1"/>
  <c r="AF3038" i="1" s="1"/>
  <c r="T3039" i="1" s="1"/>
  <c r="AG3038" i="1"/>
  <c r="U3039" i="1" s="1"/>
  <c r="W3038" i="1"/>
  <c r="AE3038" i="1" s="1"/>
  <c r="S3039" i="1" s="1"/>
  <c r="Y3039" i="1" l="1"/>
  <c r="Z3039" i="1" s="1"/>
  <c r="AA3039" i="1" s="1"/>
  <c r="AP3068" i="1"/>
  <c r="AQ3068" i="1" l="1"/>
  <c r="AS3068" i="1"/>
  <c r="AR3068" i="1"/>
  <c r="AB3039" i="1"/>
  <c r="AU3068" i="1"/>
  <c r="AT3068" i="1"/>
  <c r="AC3039" i="1"/>
  <c r="AW3068" i="1" l="1"/>
  <c r="BA3068" i="1" s="1"/>
  <c r="AM3069" i="1" s="1"/>
  <c r="AO3068" i="1"/>
  <c r="AY3068" i="1" s="1"/>
  <c r="AK3069" i="1" s="1"/>
  <c r="AZ3068" i="1"/>
  <c r="AL3069" i="1" s="1"/>
  <c r="AV3068" i="1"/>
  <c r="AN3068" i="1"/>
  <c r="AX3068" i="1" s="1"/>
  <c r="AJ3069" i="1" s="1"/>
  <c r="AD3039" i="1"/>
  <c r="X3039" i="1" s="1"/>
  <c r="AF3039" i="1" s="1"/>
  <c r="T3040" i="1" s="1"/>
  <c r="AG3039" i="1"/>
  <c r="U3040" i="1" s="1"/>
  <c r="W3039" i="1"/>
  <c r="AE3039" i="1" s="1"/>
  <c r="S3040" i="1" s="1"/>
  <c r="AH3039" i="1" l="1"/>
  <c r="V3040" i="1" s="1"/>
  <c r="Y3040" i="1"/>
  <c r="Z3040" i="1" s="1"/>
  <c r="AP3069" i="1"/>
  <c r="AQ3069" i="1" s="1"/>
  <c r="AR3069" i="1"/>
  <c r="AA3040" i="1" l="1"/>
  <c r="AB3040" i="1"/>
  <c r="AS3069" i="1"/>
  <c r="AU3069" i="1" s="1"/>
  <c r="AT3069" i="1"/>
  <c r="AC3040" i="1"/>
  <c r="AD3040" i="1"/>
  <c r="AW3069" i="1" l="1"/>
  <c r="BA3069" i="1" s="1"/>
  <c r="AM3070" i="1" s="1"/>
  <c r="AO3069" i="1"/>
  <c r="AY3069" i="1" s="1"/>
  <c r="AK3070" i="1" s="1"/>
  <c r="AZ3069" i="1"/>
  <c r="AL3070" i="1" s="1"/>
  <c r="AV3069" i="1"/>
  <c r="AN3069" i="1"/>
  <c r="AX3069" i="1" s="1"/>
  <c r="AJ3070" i="1" s="1"/>
  <c r="AH3040" i="1"/>
  <c r="V3041" i="1" s="1"/>
  <c r="X3040" i="1"/>
  <c r="AF3040" i="1" s="1"/>
  <c r="T3041" i="1" s="1"/>
  <c r="AG3040" i="1"/>
  <c r="U3041" i="1" s="1"/>
  <c r="W3040" i="1"/>
  <c r="AE3040" i="1" s="1"/>
  <c r="S3041" i="1" s="1"/>
  <c r="Y3041" i="1" l="1"/>
  <c r="Z3041" i="1" s="1"/>
  <c r="AP3070" i="1"/>
  <c r="AQ3070" i="1" s="1"/>
  <c r="AR3070" i="1" s="1"/>
  <c r="AA3041" i="1" l="1"/>
  <c r="AS3070" i="1"/>
  <c r="AB3041" i="1"/>
  <c r="AT3070" i="1"/>
  <c r="AU3070" i="1"/>
  <c r="AD3041" i="1"/>
  <c r="AC3041" i="1"/>
  <c r="AW3070" i="1" l="1"/>
  <c r="BA3070" i="1" s="1"/>
  <c r="AM3071" i="1" s="1"/>
  <c r="AO3070" i="1"/>
  <c r="AY3070" i="1" s="1"/>
  <c r="AK3071" i="1" s="1"/>
  <c r="AZ3070" i="1"/>
  <c r="AL3071" i="1" s="1"/>
  <c r="AV3070" i="1"/>
  <c r="AN3070" i="1"/>
  <c r="AX3070" i="1" s="1"/>
  <c r="AJ3071" i="1" s="1"/>
  <c r="AG3041" i="1"/>
  <c r="U3042" i="1" s="1"/>
  <c r="W3041" i="1"/>
  <c r="AE3041" i="1" s="1"/>
  <c r="S3042" i="1" s="1"/>
  <c r="AH3041" i="1"/>
  <c r="V3042" i="1" s="1"/>
  <c r="X3041" i="1"/>
  <c r="AF3041" i="1" s="1"/>
  <c r="T3042" i="1" s="1"/>
  <c r="Y3042" i="1" l="1"/>
  <c r="Z3042" i="1" s="1"/>
  <c r="AP3071" i="1"/>
  <c r="AQ3071" i="1" s="1"/>
  <c r="AR3071" i="1"/>
  <c r="AB3042" i="1" l="1"/>
  <c r="AA3042" i="1"/>
  <c r="AC3042" i="1" s="1"/>
  <c r="AS3071" i="1"/>
  <c r="AT3071" i="1"/>
  <c r="AU3071" i="1"/>
  <c r="AD3042" i="1"/>
  <c r="AW3071" i="1" l="1"/>
  <c r="BA3071" i="1" s="1"/>
  <c r="AM3072" i="1" s="1"/>
  <c r="AO3071" i="1"/>
  <c r="AY3071" i="1" s="1"/>
  <c r="AK3072" i="1" s="1"/>
  <c r="AZ3071" i="1"/>
  <c r="AL3072" i="1" s="1"/>
  <c r="AV3071" i="1"/>
  <c r="AN3071" i="1"/>
  <c r="AX3071" i="1" s="1"/>
  <c r="AJ3072" i="1" s="1"/>
  <c r="AH3042" i="1"/>
  <c r="V3043" i="1" s="1"/>
  <c r="X3042" i="1"/>
  <c r="AF3042" i="1" s="1"/>
  <c r="T3043" i="1" s="1"/>
  <c r="AG3042" i="1"/>
  <c r="U3043" i="1" s="1"/>
  <c r="W3042" i="1"/>
  <c r="AE3042" i="1" s="1"/>
  <c r="S3043" i="1" s="1"/>
  <c r="Y3043" i="1" l="1"/>
  <c r="Z3043" i="1" s="1"/>
  <c r="AA3043" i="1"/>
  <c r="AP3072" i="1"/>
  <c r="AQ3072" i="1" s="1"/>
  <c r="AR3072" i="1" l="1"/>
  <c r="AS3072" i="1"/>
  <c r="AB3043" i="1"/>
  <c r="AT3072" i="1"/>
  <c r="AU3072" i="1"/>
  <c r="AD3043" i="1"/>
  <c r="AH3043" i="1" s="1"/>
  <c r="V3044" i="1" s="1"/>
  <c r="AC3043" i="1"/>
  <c r="AW3072" i="1" l="1"/>
  <c r="BA3072" i="1" s="1"/>
  <c r="AM3073" i="1" s="1"/>
  <c r="AO3072" i="1"/>
  <c r="AY3072" i="1" s="1"/>
  <c r="AK3073" i="1" s="1"/>
  <c r="AZ3072" i="1"/>
  <c r="AL3073" i="1" s="1"/>
  <c r="AV3072" i="1"/>
  <c r="AN3072" i="1"/>
  <c r="AX3072" i="1" s="1"/>
  <c r="AJ3073" i="1" s="1"/>
  <c r="X3043" i="1"/>
  <c r="AF3043" i="1" s="1"/>
  <c r="T3044" i="1" s="1"/>
  <c r="AG3043" i="1"/>
  <c r="U3044" i="1" s="1"/>
  <c r="W3043" i="1"/>
  <c r="AE3043" i="1" s="1"/>
  <c r="S3044" i="1" s="1"/>
  <c r="Y3044" i="1" l="1"/>
  <c r="Z3044" i="1" s="1"/>
  <c r="AB3044" i="1" s="1"/>
  <c r="AP3073" i="1"/>
  <c r="AQ3073" i="1" s="1"/>
  <c r="AR3073" i="1" l="1"/>
  <c r="AA3044" i="1"/>
  <c r="AS3073" i="1"/>
  <c r="AU3073" i="1" s="1"/>
  <c r="AW3073" i="1" s="1"/>
  <c r="BA3073" i="1" s="1"/>
  <c r="AM3074" i="1" s="1"/>
  <c r="AT3073" i="1"/>
  <c r="AD3044" i="1"/>
  <c r="AO3073" i="1" l="1"/>
  <c r="AY3073" i="1" s="1"/>
  <c r="AK3074" i="1" s="1"/>
  <c r="AV3073" i="1"/>
  <c r="AZ3073" i="1"/>
  <c r="AL3074" i="1" s="1"/>
  <c r="AN3073" i="1"/>
  <c r="AX3073" i="1" s="1"/>
  <c r="AJ3074" i="1" s="1"/>
  <c r="AH3044" i="1"/>
  <c r="V3045" i="1" s="1"/>
  <c r="X3044" i="1"/>
  <c r="AF3044" i="1" s="1"/>
  <c r="T3045" i="1" s="1"/>
  <c r="AC3044" i="1"/>
  <c r="AP3074" i="1" l="1"/>
  <c r="AQ3074" i="1" s="1"/>
  <c r="AR3074" i="1"/>
  <c r="AG3044" i="1"/>
  <c r="U3045" i="1" s="1"/>
  <c r="W3044" i="1"/>
  <c r="AE3044" i="1" s="1"/>
  <c r="S3045" i="1" s="1"/>
  <c r="AS3074" i="1" l="1"/>
  <c r="Y3045" i="1"/>
  <c r="AU3074" i="1"/>
  <c r="AT3074" i="1"/>
  <c r="Z3045" i="1" l="1"/>
  <c r="AA3045" i="1" s="1"/>
  <c r="AB3045" i="1"/>
  <c r="AW3074" i="1"/>
  <c r="BA3074" i="1" s="1"/>
  <c r="AM3075" i="1" s="1"/>
  <c r="AO3074" i="1"/>
  <c r="AY3074" i="1" s="1"/>
  <c r="AK3075" i="1" s="1"/>
  <c r="AZ3074" i="1"/>
  <c r="AL3075" i="1" s="1"/>
  <c r="AV3074" i="1"/>
  <c r="AN3074" i="1"/>
  <c r="AX3074" i="1" s="1"/>
  <c r="AJ3075" i="1" s="1"/>
  <c r="AC3045" i="1"/>
  <c r="AP3075" i="1" l="1"/>
  <c r="AQ3075" i="1" s="1"/>
  <c r="AR3075" i="1"/>
  <c r="AG3045" i="1"/>
  <c r="U3046" i="1" s="1"/>
  <c r="W3045" i="1"/>
  <c r="AE3045" i="1" s="1"/>
  <c r="S3046" i="1" s="1"/>
  <c r="AD3045" i="1"/>
  <c r="AS3075" i="1" l="1"/>
  <c r="AU3075" i="1" s="1"/>
  <c r="AW3075" i="1"/>
  <c r="BA3075" i="1" s="1"/>
  <c r="AM3076" i="1" s="1"/>
  <c r="AO3075" i="1"/>
  <c r="AY3075" i="1" s="1"/>
  <c r="AK3076" i="1" s="1"/>
  <c r="AT3075" i="1"/>
  <c r="AH3045" i="1"/>
  <c r="V3046" i="1" s="1"/>
  <c r="X3045" i="1"/>
  <c r="AF3045" i="1" s="1"/>
  <c r="T3046" i="1" s="1"/>
  <c r="Y3046" i="1" l="1"/>
  <c r="AV3075" i="1"/>
  <c r="AZ3075" i="1"/>
  <c r="AL3076" i="1" s="1"/>
  <c r="AN3075" i="1"/>
  <c r="AX3075" i="1" s="1"/>
  <c r="AJ3076" i="1" s="1"/>
  <c r="Z3046" i="1" l="1"/>
  <c r="AB3046" i="1" s="1"/>
  <c r="AD3046" i="1" s="1"/>
  <c r="AA3046" i="1"/>
  <c r="AP3076" i="1"/>
  <c r="AC3046" i="1"/>
  <c r="AQ3076" i="1" l="1"/>
  <c r="AR3076" i="1" s="1"/>
  <c r="AS3076" i="1"/>
  <c r="AU3076" i="1" s="1"/>
  <c r="AT3076" i="1"/>
  <c r="AG3046" i="1"/>
  <c r="U3047" i="1" s="1"/>
  <c r="W3046" i="1"/>
  <c r="AE3046" i="1" s="1"/>
  <c r="S3047" i="1" s="1"/>
  <c r="AH3046" i="1"/>
  <c r="V3047" i="1" s="1"/>
  <c r="X3046" i="1"/>
  <c r="AF3046" i="1" s="1"/>
  <c r="T3047" i="1" s="1"/>
  <c r="Y3047" i="1" l="1"/>
  <c r="Z3047" i="1" s="1"/>
  <c r="AA3047" i="1" s="1"/>
  <c r="AW3076" i="1"/>
  <c r="BA3076" i="1" s="1"/>
  <c r="AM3077" i="1" s="1"/>
  <c r="AO3076" i="1"/>
  <c r="AY3076" i="1" s="1"/>
  <c r="AK3077" i="1" s="1"/>
  <c r="AV3076" i="1"/>
  <c r="AZ3076" i="1"/>
  <c r="AL3077" i="1" s="1"/>
  <c r="AN3076" i="1"/>
  <c r="AX3076" i="1" s="1"/>
  <c r="AJ3077" i="1" s="1"/>
  <c r="AB3047" i="1" l="1"/>
  <c r="AP3077" i="1"/>
  <c r="AQ3077" i="1" s="1"/>
  <c r="AD3047" i="1"/>
  <c r="AH3047" i="1" s="1"/>
  <c r="V3048" i="1" s="1"/>
  <c r="AC3047" i="1"/>
  <c r="AR3077" i="1" l="1"/>
  <c r="AS3077" i="1"/>
  <c r="AU3077" i="1" s="1"/>
  <c r="AW3077" i="1" s="1"/>
  <c r="BA3077" i="1" s="1"/>
  <c r="AM3078" i="1" s="1"/>
  <c r="AO3077" i="1"/>
  <c r="AY3077" i="1" s="1"/>
  <c r="AK3078" i="1" s="1"/>
  <c r="AT3077" i="1"/>
  <c r="X3047" i="1"/>
  <c r="AF3047" i="1" s="1"/>
  <c r="T3048" i="1" s="1"/>
  <c r="AG3047" i="1"/>
  <c r="U3048" i="1" s="1"/>
  <c r="W3047" i="1"/>
  <c r="AE3047" i="1" s="1"/>
  <c r="S3048" i="1" s="1"/>
  <c r="Y3048" i="1" l="1"/>
  <c r="Z3048" i="1" s="1"/>
  <c r="AZ3077" i="1"/>
  <c r="AL3078" i="1" s="1"/>
  <c r="AV3077" i="1"/>
  <c r="AN3077" i="1"/>
  <c r="AX3077" i="1" s="1"/>
  <c r="AJ3078" i="1" s="1"/>
  <c r="AA3048" i="1" l="1"/>
  <c r="AB3048" i="1"/>
  <c r="AP3078" i="1"/>
  <c r="AC3048" i="1"/>
  <c r="AQ3078" i="1" l="1"/>
  <c r="AS3078" i="1"/>
  <c r="AR3078" i="1"/>
  <c r="AU3078" i="1"/>
  <c r="AT3078" i="1"/>
  <c r="AD3048" i="1"/>
  <c r="AH3048" i="1" s="1"/>
  <c r="V3049" i="1" s="1"/>
  <c r="AG3048" i="1"/>
  <c r="U3049" i="1" s="1"/>
  <c r="W3048" i="1"/>
  <c r="AE3048" i="1" s="1"/>
  <c r="S3049" i="1" s="1"/>
  <c r="X3048" i="1" l="1"/>
  <c r="AF3048" i="1" s="1"/>
  <c r="T3049" i="1" s="1"/>
  <c r="Y3049" i="1"/>
  <c r="Z3049" i="1" s="1"/>
  <c r="AW3078" i="1"/>
  <c r="BA3078" i="1" s="1"/>
  <c r="AM3079" i="1" s="1"/>
  <c r="AO3078" i="1"/>
  <c r="AY3078" i="1" s="1"/>
  <c r="AK3079" i="1" s="1"/>
  <c r="AV3078" i="1"/>
  <c r="AZ3078" i="1"/>
  <c r="AL3079" i="1" s="1"/>
  <c r="AN3078" i="1"/>
  <c r="AX3078" i="1" s="1"/>
  <c r="AJ3079" i="1" s="1"/>
  <c r="AA3049" i="1" l="1"/>
  <c r="AB3049" i="1"/>
  <c r="AP3079" i="1"/>
  <c r="AQ3079" i="1" s="1"/>
  <c r="AR3079" i="1" s="1"/>
  <c r="AC3049" i="1"/>
  <c r="AD3049" i="1"/>
  <c r="AS3079" i="1" l="1"/>
  <c r="AU3079" i="1" s="1"/>
  <c r="AW3079" i="1"/>
  <c r="BA3079" i="1" s="1"/>
  <c r="AM3080" i="1" s="1"/>
  <c r="AO3079" i="1"/>
  <c r="AY3079" i="1" s="1"/>
  <c r="AK3080" i="1" s="1"/>
  <c r="AT3079" i="1"/>
  <c r="AH3049" i="1"/>
  <c r="V3050" i="1" s="1"/>
  <c r="X3049" i="1"/>
  <c r="AF3049" i="1" s="1"/>
  <c r="T3050" i="1" s="1"/>
  <c r="AG3049" i="1"/>
  <c r="U3050" i="1" s="1"/>
  <c r="W3049" i="1"/>
  <c r="AE3049" i="1" s="1"/>
  <c r="S3050" i="1" s="1"/>
  <c r="Y3050" i="1" l="1"/>
  <c r="Z3050" i="1" s="1"/>
  <c r="AV3079" i="1"/>
  <c r="AZ3079" i="1"/>
  <c r="AL3080" i="1" s="1"/>
  <c r="AN3079" i="1"/>
  <c r="AX3079" i="1" s="1"/>
  <c r="AJ3080" i="1" s="1"/>
  <c r="AA3050" i="1" l="1"/>
  <c r="AB3050" i="1"/>
  <c r="AP3080" i="1"/>
  <c r="AD3050" i="1"/>
  <c r="AH3050" i="1" s="1"/>
  <c r="V3051" i="1" s="1"/>
  <c r="AC3050" i="1"/>
  <c r="AQ3080" i="1" l="1"/>
  <c r="AS3080" i="1"/>
  <c r="AR3080" i="1"/>
  <c r="AT3080" i="1" s="1"/>
  <c r="AU3080" i="1"/>
  <c r="X3050" i="1"/>
  <c r="AF3050" i="1" s="1"/>
  <c r="T3051" i="1" s="1"/>
  <c r="AG3050" i="1"/>
  <c r="U3051" i="1" s="1"/>
  <c r="W3050" i="1"/>
  <c r="AE3050" i="1" s="1"/>
  <c r="S3051" i="1" s="1"/>
  <c r="Y3051" i="1" l="1"/>
  <c r="Z3051" i="1" s="1"/>
  <c r="AA3051" i="1" s="1"/>
  <c r="AW3080" i="1"/>
  <c r="BA3080" i="1" s="1"/>
  <c r="AM3081" i="1" s="1"/>
  <c r="AO3080" i="1"/>
  <c r="AY3080" i="1" s="1"/>
  <c r="AK3081" i="1" s="1"/>
  <c r="AZ3080" i="1"/>
  <c r="AL3081" i="1" s="1"/>
  <c r="AV3080" i="1"/>
  <c r="AN3080" i="1"/>
  <c r="AX3080" i="1" s="1"/>
  <c r="AJ3081" i="1" s="1"/>
  <c r="AB3051" i="1" l="1"/>
  <c r="AP3081" i="1"/>
  <c r="AQ3081" i="1" s="1"/>
  <c r="AC3051" i="1"/>
  <c r="AR3081" i="1" l="1"/>
  <c r="AS3081" i="1"/>
  <c r="AU3081" i="1" s="1"/>
  <c r="AW3081" i="1" s="1"/>
  <c r="BA3081" i="1" s="1"/>
  <c r="AM3082" i="1" s="1"/>
  <c r="AT3081" i="1"/>
  <c r="AD3051" i="1"/>
  <c r="AH3051" i="1" s="1"/>
  <c r="V3052" i="1" s="1"/>
  <c r="AG3051" i="1"/>
  <c r="U3052" i="1" s="1"/>
  <c r="W3051" i="1"/>
  <c r="AE3051" i="1" s="1"/>
  <c r="S3052" i="1" s="1"/>
  <c r="AO3081" i="1" l="1"/>
  <c r="AY3081" i="1" s="1"/>
  <c r="AK3082" i="1" s="1"/>
  <c r="X3051" i="1"/>
  <c r="AF3051" i="1" s="1"/>
  <c r="T3052" i="1" s="1"/>
  <c r="Y3052" i="1"/>
  <c r="Z3052" i="1" s="1"/>
  <c r="AZ3081" i="1"/>
  <c r="AL3082" i="1" s="1"/>
  <c r="AV3081" i="1"/>
  <c r="AN3081" i="1"/>
  <c r="AX3081" i="1" s="1"/>
  <c r="AJ3082" i="1" s="1"/>
  <c r="AB3052" i="1" l="1"/>
  <c r="AA3052" i="1"/>
  <c r="AP3082" i="1"/>
  <c r="AQ3082" i="1" s="1"/>
  <c r="AC3052" i="1"/>
  <c r="AD3052" i="1"/>
  <c r="AR3082" i="1" l="1"/>
  <c r="AS3082" i="1"/>
  <c r="AU3082" i="1"/>
  <c r="AT3082" i="1"/>
  <c r="AH3052" i="1"/>
  <c r="V3053" i="1" s="1"/>
  <c r="X3052" i="1"/>
  <c r="AF3052" i="1" s="1"/>
  <c r="T3053" i="1" s="1"/>
  <c r="AG3052" i="1"/>
  <c r="U3053" i="1" s="1"/>
  <c r="W3052" i="1"/>
  <c r="AE3052" i="1" s="1"/>
  <c r="S3053" i="1" s="1"/>
  <c r="Y3053" i="1" l="1"/>
  <c r="Z3053" i="1" s="1"/>
  <c r="AW3082" i="1"/>
  <c r="BA3082" i="1" s="1"/>
  <c r="AM3083" i="1" s="1"/>
  <c r="AO3082" i="1"/>
  <c r="AY3082" i="1" s="1"/>
  <c r="AK3083" i="1" s="1"/>
  <c r="AZ3082" i="1"/>
  <c r="AL3083" i="1" s="1"/>
  <c r="AV3082" i="1"/>
  <c r="AN3082" i="1"/>
  <c r="AX3082" i="1" s="1"/>
  <c r="AJ3083" i="1" s="1"/>
  <c r="AA3053" i="1" l="1"/>
  <c r="AC3053" i="1" s="1"/>
  <c r="AB3053" i="1"/>
  <c r="AP3083" i="1"/>
  <c r="AQ3083" i="1" s="1"/>
  <c r="AD3053" i="1"/>
  <c r="X3053" i="1" s="1"/>
  <c r="AF3053" i="1" s="1"/>
  <c r="T3054" i="1" s="1"/>
  <c r="AH3053" i="1"/>
  <c r="V3054" i="1" s="1"/>
  <c r="AR3083" i="1" l="1"/>
  <c r="AS3083" i="1"/>
  <c r="AU3083" i="1" s="1"/>
  <c r="AW3083" i="1"/>
  <c r="BA3083" i="1" s="1"/>
  <c r="AM3084" i="1" s="1"/>
  <c r="AO3083" i="1"/>
  <c r="AY3083" i="1" s="1"/>
  <c r="AK3084" i="1" s="1"/>
  <c r="AT3083" i="1"/>
  <c r="AG3053" i="1"/>
  <c r="U3054" i="1" s="1"/>
  <c r="W3053" i="1"/>
  <c r="AE3053" i="1" s="1"/>
  <c r="S3054" i="1" s="1"/>
  <c r="Y3054" i="1" l="1"/>
  <c r="AV3083" i="1"/>
  <c r="AZ3083" i="1"/>
  <c r="AL3084" i="1" s="1"/>
  <c r="AN3083" i="1"/>
  <c r="AX3083" i="1" s="1"/>
  <c r="AJ3084" i="1" s="1"/>
  <c r="Z3054" i="1" l="1"/>
  <c r="AA3054" i="1" s="1"/>
  <c r="AC3054" i="1" s="1"/>
  <c r="AP3084" i="1"/>
  <c r="AQ3084" i="1" l="1"/>
  <c r="AR3084" i="1" s="1"/>
  <c r="AS3084" i="1"/>
  <c r="AB3054" i="1"/>
  <c r="AU3084" i="1"/>
  <c r="AT3084" i="1"/>
  <c r="AD3054" i="1"/>
  <c r="AH3054" i="1" s="1"/>
  <c r="V3055" i="1" s="1"/>
  <c r="AG3054" i="1"/>
  <c r="U3055" i="1" s="1"/>
  <c r="W3054" i="1"/>
  <c r="AE3054" i="1" s="1"/>
  <c r="S3055" i="1" s="1"/>
  <c r="X3054" i="1" l="1"/>
  <c r="AF3054" i="1" s="1"/>
  <c r="T3055" i="1" s="1"/>
  <c r="Y3055" i="1"/>
  <c r="Z3055" i="1" s="1"/>
  <c r="AW3084" i="1"/>
  <c r="BA3084" i="1" s="1"/>
  <c r="AM3085" i="1" s="1"/>
  <c r="AO3084" i="1"/>
  <c r="AY3084" i="1" s="1"/>
  <c r="AK3085" i="1" s="1"/>
  <c r="AV3084" i="1"/>
  <c r="AZ3084" i="1"/>
  <c r="AL3085" i="1" s="1"/>
  <c r="AN3084" i="1"/>
  <c r="AX3084" i="1" s="1"/>
  <c r="AJ3085" i="1" s="1"/>
  <c r="AA3055" i="1" l="1"/>
  <c r="AB3055" i="1"/>
  <c r="AP3085" i="1"/>
  <c r="AQ3085" i="1" s="1"/>
  <c r="AC3055" i="1"/>
  <c r="AD3055" i="1"/>
  <c r="AR3085" i="1" l="1"/>
  <c r="AS3085" i="1"/>
  <c r="AU3085" i="1" s="1"/>
  <c r="AW3085" i="1" s="1"/>
  <c r="BA3085" i="1" s="1"/>
  <c r="AM3086" i="1" s="1"/>
  <c r="AO3085" i="1"/>
  <c r="AY3085" i="1" s="1"/>
  <c r="AK3086" i="1" s="1"/>
  <c r="AT3085" i="1"/>
  <c r="AH3055" i="1"/>
  <c r="V3056" i="1" s="1"/>
  <c r="X3055" i="1"/>
  <c r="AF3055" i="1" s="1"/>
  <c r="T3056" i="1" s="1"/>
  <c r="AG3055" i="1"/>
  <c r="U3056" i="1" s="1"/>
  <c r="W3055" i="1"/>
  <c r="AE3055" i="1" s="1"/>
  <c r="S3056" i="1" s="1"/>
  <c r="Y3056" i="1" l="1"/>
  <c r="Z3056" i="1" s="1"/>
  <c r="AZ3085" i="1"/>
  <c r="AL3086" i="1" s="1"/>
  <c r="AV3085" i="1"/>
  <c r="AN3085" i="1"/>
  <c r="AX3085" i="1" s="1"/>
  <c r="AJ3086" i="1" s="1"/>
  <c r="AA3056" i="1" l="1"/>
  <c r="AB3056" i="1"/>
  <c r="AP3086" i="1"/>
  <c r="AC3056" i="1"/>
  <c r="AD3056" i="1"/>
  <c r="AQ3086" i="1" l="1"/>
  <c r="AS3086" i="1"/>
  <c r="AR3086" i="1"/>
  <c r="AU3086" i="1"/>
  <c r="AT3086" i="1"/>
  <c r="AG3056" i="1"/>
  <c r="U3057" i="1" s="1"/>
  <c r="W3056" i="1"/>
  <c r="AE3056" i="1" s="1"/>
  <c r="S3057" i="1" s="1"/>
  <c r="AH3056" i="1"/>
  <c r="V3057" i="1" s="1"/>
  <c r="X3056" i="1"/>
  <c r="AF3056" i="1" s="1"/>
  <c r="T3057" i="1" s="1"/>
  <c r="Y3057" i="1" l="1"/>
  <c r="Z3057" i="1" s="1"/>
  <c r="AW3086" i="1"/>
  <c r="BA3086" i="1" s="1"/>
  <c r="AM3087" i="1" s="1"/>
  <c r="AO3086" i="1"/>
  <c r="AY3086" i="1" s="1"/>
  <c r="AK3087" i="1" s="1"/>
  <c r="AZ3086" i="1"/>
  <c r="AL3087" i="1" s="1"/>
  <c r="AV3086" i="1"/>
  <c r="AN3086" i="1"/>
  <c r="AX3086" i="1" s="1"/>
  <c r="AJ3087" i="1" s="1"/>
  <c r="AA3057" i="1" l="1"/>
  <c r="AB3057" i="1"/>
  <c r="AP3087" i="1"/>
  <c r="AQ3087" i="1" s="1"/>
  <c r="AR3087" i="1" s="1"/>
  <c r="AD3057" i="1"/>
  <c r="AC3057" i="1"/>
  <c r="AS3087" i="1" l="1"/>
  <c r="AU3087" i="1" s="1"/>
  <c r="AW3087" i="1"/>
  <c r="BA3087" i="1" s="1"/>
  <c r="AM3088" i="1" s="1"/>
  <c r="AO3087" i="1"/>
  <c r="AY3087" i="1" s="1"/>
  <c r="AK3088" i="1" s="1"/>
  <c r="AT3087" i="1"/>
  <c r="AH3057" i="1"/>
  <c r="V3058" i="1" s="1"/>
  <c r="X3057" i="1"/>
  <c r="AF3057" i="1" s="1"/>
  <c r="T3058" i="1" s="1"/>
  <c r="AG3057" i="1"/>
  <c r="U3058" i="1" s="1"/>
  <c r="W3057" i="1"/>
  <c r="AE3057" i="1" s="1"/>
  <c r="S3058" i="1" s="1"/>
  <c r="Y3058" i="1" l="1"/>
  <c r="Z3058" i="1" s="1"/>
  <c r="AV3087" i="1"/>
  <c r="AZ3087" i="1"/>
  <c r="AL3088" i="1" s="1"/>
  <c r="AN3087" i="1"/>
  <c r="AX3087" i="1" s="1"/>
  <c r="AJ3088" i="1" s="1"/>
  <c r="AA3058" i="1" l="1"/>
  <c r="AB3058" i="1"/>
  <c r="AP3088" i="1"/>
  <c r="AD3058" i="1"/>
  <c r="AH3058" i="1" s="1"/>
  <c r="V3059" i="1" s="1"/>
  <c r="X3058" i="1"/>
  <c r="AF3058" i="1" s="1"/>
  <c r="T3059" i="1" s="1"/>
  <c r="AC3058" i="1"/>
  <c r="AQ3088" i="1" l="1"/>
  <c r="AS3088" i="1"/>
  <c r="AR3088" i="1"/>
  <c r="AT3088" i="1"/>
  <c r="AG3058" i="1"/>
  <c r="U3059" i="1" s="1"/>
  <c r="W3058" i="1"/>
  <c r="AE3058" i="1" s="1"/>
  <c r="S3059" i="1" s="1"/>
  <c r="Y3059" i="1" l="1"/>
  <c r="AV3088" i="1"/>
  <c r="AZ3088" i="1"/>
  <c r="AL3089" i="1" s="1"/>
  <c r="AN3088" i="1"/>
  <c r="AX3088" i="1" s="1"/>
  <c r="AJ3089" i="1" s="1"/>
  <c r="AU3088" i="1"/>
  <c r="Z3059" i="1" l="1"/>
  <c r="AA3059" i="1" s="1"/>
  <c r="AB3059" i="1"/>
  <c r="AW3088" i="1"/>
  <c r="BA3088" i="1" s="1"/>
  <c r="AM3089" i="1" s="1"/>
  <c r="AO3088" i="1"/>
  <c r="AY3088" i="1" s="1"/>
  <c r="AK3089" i="1" s="1"/>
  <c r="AC3059" i="1"/>
  <c r="AP3089" i="1" l="1"/>
  <c r="AD3059" i="1"/>
  <c r="AG3059" i="1"/>
  <c r="U3060" i="1" s="1"/>
  <c r="W3059" i="1"/>
  <c r="AE3059" i="1" s="1"/>
  <c r="S3060" i="1" s="1"/>
  <c r="AH3059" i="1"/>
  <c r="V3060" i="1" s="1"/>
  <c r="X3059" i="1"/>
  <c r="AF3059" i="1" s="1"/>
  <c r="T3060" i="1" s="1"/>
  <c r="AQ3089" i="1" l="1"/>
  <c r="AR3089" i="1"/>
  <c r="AS3089" i="1"/>
  <c r="Y3060" i="1"/>
  <c r="Z3060" i="1" s="1"/>
  <c r="AT3089" i="1"/>
  <c r="AU3089" i="1"/>
  <c r="AA3060" i="1" l="1"/>
  <c r="AB3060" i="1"/>
  <c r="AW3089" i="1"/>
  <c r="BA3089" i="1" s="1"/>
  <c r="AM3090" i="1" s="1"/>
  <c r="AO3089" i="1"/>
  <c r="AY3089" i="1" s="1"/>
  <c r="AK3090" i="1" s="1"/>
  <c r="AZ3089" i="1"/>
  <c r="AL3090" i="1" s="1"/>
  <c r="AV3089" i="1"/>
  <c r="AN3089" i="1"/>
  <c r="AX3089" i="1" s="1"/>
  <c r="AJ3090" i="1" s="1"/>
  <c r="AD3060" i="1"/>
  <c r="AC3060" i="1"/>
  <c r="AP3090" i="1" l="1"/>
  <c r="AQ3090" i="1" s="1"/>
  <c r="AR3090" i="1" s="1"/>
  <c r="AH3060" i="1"/>
  <c r="V3061" i="1" s="1"/>
  <c r="X3060" i="1"/>
  <c r="AF3060" i="1" s="1"/>
  <c r="T3061" i="1" s="1"/>
  <c r="AG3060" i="1"/>
  <c r="U3061" i="1" s="1"/>
  <c r="W3060" i="1"/>
  <c r="AE3060" i="1" s="1"/>
  <c r="S3061" i="1" s="1"/>
  <c r="AS3090" i="1" l="1"/>
  <c r="Y3061" i="1"/>
  <c r="Z3061" i="1" s="1"/>
  <c r="AU3090" i="1"/>
  <c r="AT3090" i="1"/>
  <c r="AA3061" i="1" l="1"/>
  <c r="AB3061" i="1"/>
  <c r="AZ3090" i="1"/>
  <c r="AL3091" i="1" s="1"/>
  <c r="AV3090" i="1"/>
  <c r="AN3090" i="1"/>
  <c r="AX3090" i="1" s="1"/>
  <c r="AJ3091" i="1" s="1"/>
  <c r="AW3090" i="1"/>
  <c r="BA3090" i="1" s="1"/>
  <c r="AM3091" i="1" s="1"/>
  <c r="AO3090" i="1"/>
  <c r="AY3090" i="1" s="1"/>
  <c r="AK3091" i="1" s="1"/>
  <c r="AD3061" i="1"/>
  <c r="AC3061" i="1"/>
  <c r="AP3091" i="1" l="1"/>
  <c r="AQ3091" i="1" s="1"/>
  <c r="AG3061" i="1"/>
  <c r="U3062" i="1" s="1"/>
  <c r="W3061" i="1"/>
  <c r="AE3061" i="1" s="1"/>
  <c r="S3062" i="1" s="1"/>
  <c r="AH3061" i="1"/>
  <c r="V3062" i="1" s="1"/>
  <c r="X3061" i="1"/>
  <c r="AF3061" i="1" s="1"/>
  <c r="T3062" i="1" s="1"/>
  <c r="AR3091" i="1" l="1"/>
  <c r="AS3091" i="1"/>
  <c r="Y3062" i="1"/>
  <c r="Z3062" i="1" s="1"/>
  <c r="AT3091" i="1"/>
  <c r="AU3091" i="1"/>
  <c r="AA3062" i="1" l="1"/>
  <c r="AB3062" i="1"/>
  <c r="AW3091" i="1"/>
  <c r="BA3091" i="1" s="1"/>
  <c r="AM3092" i="1" s="1"/>
  <c r="AO3091" i="1"/>
  <c r="AY3091" i="1" s="1"/>
  <c r="AK3092" i="1" s="1"/>
  <c r="AV3091" i="1"/>
  <c r="AZ3091" i="1"/>
  <c r="AL3092" i="1" s="1"/>
  <c r="AN3091" i="1"/>
  <c r="AX3091" i="1" s="1"/>
  <c r="AJ3092" i="1" s="1"/>
  <c r="AD3062" i="1"/>
  <c r="AC3062" i="1"/>
  <c r="AP3092" i="1" l="1"/>
  <c r="AQ3092" i="1" s="1"/>
  <c r="AR3092" i="1" s="1"/>
  <c r="AH3062" i="1"/>
  <c r="V3063" i="1" s="1"/>
  <c r="X3062" i="1"/>
  <c r="AF3062" i="1" s="1"/>
  <c r="T3063" i="1" s="1"/>
  <c r="AG3062" i="1"/>
  <c r="U3063" i="1" s="1"/>
  <c r="W3062" i="1"/>
  <c r="AE3062" i="1" s="1"/>
  <c r="S3063" i="1" s="1"/>
  <c r="AS3092" i="1" l="1"/>
  <c r="Y3063" i="1"/>
  <c r="Z3063" i="1" s="1"/>
  <c r="AT3092" i="1"/>
  <c r="AU3092" i="1"/>
  <c r="AA3063" i="1" l="1"/>
  <c r="AC3063" i="1" s="1"/>
  <c r="AB3063" i="1"/>
  <c r="AD3063" i="1" s="1"/>
  <c r="AW3092" i="1"/>
  <c r="BA3092" i="1" s="1"/>
  <c r="AM3093" i="1" s="1"/>
  <c r="AO3092" i="1"/>
  <c r="AY3092" i="1" s="1"/>
  <c r="AK3093" i="1" s="1"/>
  <c r="AV3092" i="1"/>
  <c r="AZ3092" i="1"/>
  <c r="AL3093" i="1" s="1"/>
  <c r="AN3092" i="1"/>
  <c r="AX3092" i="1" s="1"/>
  <c r="AJ3093" i="1" s="1"/>
  <c r="AG3063" i="1"/>
  <c r="U3064" i="1" s="1"/>
  <c r="W3063" i="1"/>
  <c r="AE3063" i="1" s="1"/>
  <c r="S3064" i="1" s="1"/>
  <c r="AP3093" i="1" l="1"/>
  <c r="AQ3093" i="1" s="1"/>
  <c r="AR3093" i="1"/>
  <c r="AH3063" i="1"/>
  <c r="V3064" i="1" s="1"/>
  <c r="X3063" i="1"/>
  <c r="AF3063" i="1" s="1"/>
  <c r="T3064" i="1" s="1"/>
  <c r="Y3064" i="1" l="1"/>
  <c r="AS3093" i="1"/>
  <c r="AT3093" i="1"/>
  <c r="AU3093" i="1"/>
  <c r="Z3064" i="1" l="1"/>
  <c r="AA3064" i="1"/>
  <c r="AC3064" i="1" s="1"/>
  <c r="AB3064" i="1"/>
  <c r="AD3064" i="1" s="1"/>
  <c r="AW3093" i="1"/>
  <c r="BA3093" i="1" s="1"/>
  <c r="AM3094" i="1" s="1"/>
  <c r="AO3093" i="1"/>
  <c r="AY3093" i="1" s="1"/>
  <c r="AK3094" i="1" s="1"/>
  <c r="AZ3093" i="1"/>
  <c r="AL3094" i="1" s="1"/>
  <c r="AV3093" i="1"/>
  <c r="AN3093" i="1"/>
  <c r="AX3093" i="1" s="1"/>
  <c r="AJ3094" i="1" s="1"/>
  <c r="AH3064" i="1" l="1"/>
  <c r="V3065" i="1" s="1"/>
  <c r="X3064" i="1"/>
  <c r="AF3064" i="1" s="1"/>
  <c r="T3065" i="1" s="1"/>
  <c r="AG3064" i="1"/>
  <c r="U3065" i="1" s="1"/>
  <c r="W3064" i="1"/>
  <c r="AE3064" i="1" s="1"/>
  <c r="S3065" i="1" s="1"/>
  <c r="Y3065" i="1"/>
  <c r="Z3065" i="1" s="1"/>
  <c r="AA3065" i="1"/>
  <c r="AP3094" i="1"/>
  <c r="AQ3094" i="1" s="1"/>
  <c r="AB3065" i="1" l="1"/>
  <c r="AS3094" i="1"/>
  <c r="AR3094" i="1"/>
  <c r="AT3094" i="1" s="1"/>
  <c r="AU3094" i="1"/>
  <c r="AC3065" i="1"/>
  <c r="AD3065" i="1"/>
  <c r="AW3094" i="1" l="1"/>
  <c r="BA3094" i="1" s="1"/>
  <c r="AM3095" i="1" s="1"/>
  <c r="AO3094" i="1"/>
  <c r="AY3094" i="1" s="1"/>
  <c r="AK3095" i="1" s="1"/>
  <c r="AZ3094" i="1"/>
  <c r="AL3095" i="1" s="1"/>
  <c r="AV3094" i="1"/>
  <c r="AN3094" i="1"/>
  <c r="AX3094" i="1" s="1"/>
  <c r="AJ3095" i="1" s="1"/>
  <c r="AH3065" i="1"/>
  <c r="V3066" i="1" s="1"/>
  <c r="X3065" i="1"/>
  <c r="AF3065" i="1" s="1"/>
  <c r="T3066" i="1" s="1"/>
  <c r="AG3065" i="1"/>
  <c r="U3066" i="1" s="1"/>
  <c r="W3065" i="1"/>
  <c r="AE3065" i="1" s="1"/>
  <c r="S3066" i="1" s="1"/>
  <c r="Y3066" i="1" l="1"/>
  <c r="Z3066" i="1" s="1"/>
  <c r="AP3095" i="1"/>
  <c r="AQ3095" i="1" s="1"/>
  <c r="AR3095" i="1" s="1"/>
  <c r="AS3095" i="1" l="1"/>
  <c r="AA3066" i="1"/>
  <c r="AB3066" i="1"/>
  <c r="AD3066" i="1" s="1"/>
  <c r="AT3095" i="1"/>
  <c r="AU3095" i="1"/>
  <c r="AC3066" i="1"/>
  <c r="AW3095" i="1" l="1"/>
  <c r="BA3095" i="1" s="1"/>
  <c r="AM3096" i="1" s="1"/>
  <c r="AO3095" i="1"/>
  <c r="AY3095" i="1" s="1"/>
  <c r="AK3096" i="1" s="1"/>
  <c r="AV3095" i="1"/>
  <c r="AZ3095" i="1"/>
  <c r="AL3096" i="1" s="1"/>
  <c r="AN3095" i="1"/>
  <c r="AX3095" i="1" s="1"/>
  <c r="AJ3096" i="1" s="1"/>
  <c r="AG3066" i="1"/>
  <c r="U3067" i="1" s="1"/>
  <c r="W3066" i="1"/>
  <c r="AE3066" i="1" s="1"/>
  <c r="S3067" i="1" s="1"/>
  <c r="AH3066" i="1"/>
  <c r="V3067" i="1" s="1"/>
  <c r="X3066" i="1"/>
  <c r="AF3066" i="1" s="1"/>
  <c r="T3067" i="1" s="1"/>
  <c r="Y3067" i="1" l="1"/>
  <c r="Z3067" i="1" s="1"/>
  <c r="AA3067" i="1" s="1"/>
  <c r="AP3096" i="1"/>
  <c r="AQ3096" i="1" s="1"/>
  <c r="AB3067" i="1" l="1"/>
  <c r="AR3096" i="1"/>
  <c r="AS3096" i="1"/>
  <c r="AU3096" i="1" s="1"/>
  <c r="AT3096" i="1"/>
  <c r="AD3067" i="1"/>
  <c r="AC3067" i="1"/>
  <c r="AW3096" i="1" l="1"/>
  <c r="BA3096" i="1" s="1"/>
  <c r="AM3097" i="1" s="1"/>
  <c r="AO3096" i="1"/>
  <c r="AY3096" i="1" s="1"/>
  <c r="AK3097" i="1" s="1"/>
  <c r="AZ3096" i="1"/>
  <c r="AL3097" i="1" s="1"/>
  <c r="AV3096" i="1"/>
  <c r="AN3096" i="1"/>
  <c r="AX3096" i="1" s="1"/>
  <c r="AJ3097" i="1" s="1"/>
  <c r="AG3067" i="1"/>
  <c r="U3068" i="1" s="1"/>
  <c r="W3067" i="1"/>
  <c r="AE3067" i="1" s="1"/>
  <c r="S3068" i="1" s="1"/>
  <c r="AH3067" i="1"/>
  <c r="V3068" i="1" s="1"/>
  <c r="X3067" i="1"/>
  <c r="AF3067" i="1" s="1"/>
  <c r="T3068" i="1" s="1"/>
  <c r="Y3068" i="1" l="1"/>
  <c r="Z3068" i="1" s="1"/>
  <c r="AP3097" i="1"/>
  <c r="AQ3097" i="1" s="1"/>
  <c r="AR3097" i="1" s="1"/>
  <c r="AA3068" i="1" l="1"/>
  <c r="AB3068" i="1"/>
  <c r="AS3097" i="1"/>
  <c r="AU3097" i="1" s="1"/>
  <c r="AT3097" i="1"/>
  <c r="AD3068" i="1"/>
  <c r="AC3068" i="1"/>
  <c r="AW3097" i="1" l="1"/>
  <c r="BA3097" i="1" s="1"/>
  <c r="AM3098" i="1" s="1"/>
  <c r="AO3097" i="1"/>
  <c r="AY3097" i="1" s="1"/>
  <c r="AK3098" i="1" s="1"/>
  <c r="AV3097" i="1"/>
  <c r="AZ3097" i="1"/>
  <c r="AL3098" i="1" s="1"/>
  <c r="AN3097" i="1"/>
  <c r="AX3097" i="1" s="1"/>
  <c r="AJ3098" i="1" s="1"/>
  <c r="AG3068" i="1"/>
  <c r="U3069" i="1" s="1"/>
  <c r="W3068" i="1"/>
  <c r="AE3068" i="1" s="1"/>
  <c r="S3069" i="1" s="1"/>
  <c r="AH3068" i="1"/>
  <c r="V3069" i="1" s="1"/>
  <c r="X3068" i="1"/>
  <c r="AF3068" i="1" s="1"/>
  <c r="T3069" i="1" s="1"/>
  <c r="Y3069" i="1" l="1"/>
  <c r="Z3069" i="1" s="1"/>
  <c r="AP3098" i="1"/>
  <c r="AQ3098" i="1" s="1"/>
  <c r="AR3098" i="1"/>
  <c r="AA3069" i="1" l="1"/>
  <c r="AB3069" i="1"/>
  <c r="AS3098" i="1"/>
  <c r="AT3098" i="1"/>
  <c r="AU3098" i="1"/>
  <c r="AD3069" i="1"/>
  <c r="AC3069" i="1"/>
  <c r="AW3098" i="1" l="1"/>
  <c r="BA3098" i="1" s="1"/>
  <c r="AM3099" i="1" s="1"/>
  <c r="AO3098" i="1"/>
  <c r="AY3098" i="1" s="1"/>
  <c r="AK3099" i="1" s="1"/>
  <c r="AZ3098" i="1"/>
  <c r="AL3099" i="1" s="1"/>
  <c r="AV3098" i="1"/>
  <c r="AN3098" i="1"/>
  <c r="AX3098" i="1" s="1"/>
  <c r="AJ3099" i="1" s="1"/>
  <c r="AH3069" i="1"/>
  <c r="V3070" i="1" s="1"/>
  <c r="X3069" i="1"/>
  <c r="AF3069" i="1" s="1"/>
  <c r="T3070" i="1" s="1"/>
  <c r="AG3069" i="1"/>
  <c r="U3070" i="1" s="1"/>
  <c r="W3069" i="1"/>
  <c r="AE3069" i="1" s="1"/>
  <c r="S3070" i="1" s="1"/>
  <c r="Y3070" i="1" l="1"/>
  <c r="Z3070" i="1" s="1"/>
  <c r="AP3099" i="1"/>
  <c r="AQ3099" i="1" s="1"/>
  <c r="AR3099" i="1" s="1"/>
  <c r="AA3070" i="1" l="1"/>
  <c r="AS3099" i="1"/>
  <c r="AB3070" i="1"/>
  <c r="AT3099" i="1"/>
  <c r="AU3099" i="1"/>
  <c r="AC3070" i="1"/>
  <c r="AW3099" i="1" l="1"/>
  <c r="BA3099" i="1" s="1"/>
  <c r="AM3100" i="1" s="1"/>
  <c r="AO3099" i="1"/>
  <c r="AY3099" i="1" s="1"/>
  <c r="AK3100" i="1" s="1"/>
  <c r="AV3099" i="1"/>
  <c r="AZ3099" i="1"/>
  <c r="AL3100" i="1" s="1"/>
  <c r="AN3099" i="1"/>
  <c r="AX3099" i="1" s="1"/>
  <c r="AJ3100" i="1" s="1"/>
  <c r="AD3070" i="1"/>
  <c r="AH3070" i="1" s="1"/>
  <c r="V3071" i="1" s="1"/>
  <c r="AG3070" i="1"/>
  <c r="U3071" i="1" s="1"/>
  <c r="W3070" i="1"/>
  <c r="AE3070" i="1" s="1"/>
  <c r="S3071" i="1" s="1"/>
  <c r="X3070" i="1" l="1"/>
  <c r="AF3070" i="1" s="1"/>
  <c r="T3071" i="1" s="1"/>
  <c r="AP3100" i="1"/>
  <c r="AQ3100" i="1" s="1"/>
  <c r="AR3100" i="1"/>
  <c r="Y3071" i="1" l="1"/>
  <c r="AS3100" i="1"/>
  <c r="AT3100" i="1"/>
  <c r="AU3100" i="1"/>
  <c r="Z3071" i="1" l="1"/>
  <c r="AA3071" i="1"/>
  <c r="AC3071" i="1" s="1"/>
  <c r="AB3071" i="1"/>
  <c r="AD3071" i="1" s="1"/>
  <c r="AH3071" i="1" s="1"/>
  <c r="V3072" i="1" s="1"/>
  <c r="AW3100" i="1"/>
  <c r="BA3100" i="1" s="1"/>
  <c r="AM3101" i="1" s="1"/>
  <c r="AO3100" i="1"/>
  <c r="AY3100" i="1" s="1"/>
  <c r="AK3101" i="1" s="1"/>
  <c r="AV3100" i="1"/>
  <c r="AZ3100" i="1"/>
  <c r="AL3101" i="1" s="1"/>
  <c r="AN3100" i="1"/>
  <c r="AX3100" i="1" s="1"/>
  <c r="AJ3101" i="1" s="1"/>
  <c r="AG3071" i="1"/>
  <c r="U3072" i="1" s="1"/>
  <c r="W3071" i="1"/>
  <c r="AE3071" i="1" s="1"/>
  <c r="S3072" i="1" s="1"/>
  <c r="X3071" i="1" l="1"/>
  <c r="AF3071" i="1" s="1"/>
  <c r="T3072" i="1" s="1"/>
  <c r="Y3072" i="1"/>
  <c r="Z3072" i="1" s="1"/>
  <c r="AP3101" i="1"/>
  <c r="AQ3101" i="1" s="1"/>
  <c r="AR3101" i="1"/>
  <c r="AA3072" i="1" l="1"/>
  <c r="AB3072" i="1"/>
  <c r="AS3101" i="1"/>
  <c r="AU3101" i="1" s="1"/>
  <c r="AT3101" i="1"/>
  <c r="AD3072" i="1"/>
  <c r="AC3072" i="1"/>
  <c r="AW3101" i="1" l="1"/>
  <c r="BA3101" i="1" s="1"/>
  <c r="AM3102" i="1" s="1"/>
  <c r="AO3101" i="1"/>
  <c r="AY3101" i="1" s="1"/>
  <c r="AK3102" i="1" s="1"/>
  <c r="AZ3101" i="1"/>
  <c r="AL3102" i="1" s="1"/>
  <c r="AV3101" i="1"/>
  <c r="AN3101" i="1"/>
  <c r="AX3101" i="1" s="1"/>
  <c r="AJ3102" i="1" s="1"/>
  <c r="AG3072" i="1"/>
  <c r="U3073" i="1" s="1"/>
  <c r="W3072" i="1"/>
  <c r="AE3072" i="1" s="1"/>
  <c r="S3073" i="1" s="1"/>
  <c r="AH3072" i="1"/>
  <c r="V3073" i="1" s="1"/>
  <c r="X3072" i="1"/>
  <c r="AF3072" i="1" s="1"/>
  <c r="T3073" i="1" s="1"/>
  <c r="Y3073" i="1" l="1"/>
  <c r="Z3073" i="1" s="1"/>
  <c r="AA3073" i="1" s="1"/>
  <c r="AP3102" i="1"/>
  <c r="AQ3102" i="1" s="1"/>
  <c r="AR3102" i="1" l="1"/>
  <c r="AB3073" i="1"/>
  <c r="AS3102" i="1"/>
  <c r="AU3102" i="1" s="1"/>
  <c r="AT3102" i="1"/>
  <c r="AD3073" i="1"/>
  <c r="AC3073" i="1"/>
  <c r="AW3102" i="1" l="1"/>
  <c r="BA3102" i="1" s="1"/>
  <c r="AM3103" i="1" s="1"/>
  <c r="AO3102" i="1"/>
  <c r="AY3102" i="1" s="1"/>
  <c r="AK3103" i="1" s="1"/>
  <c r="AZ3102" i="1"/>
  <c r="AL3103" i="1" s="1"/>
  <c r="AV3102" i="1"/>
  <c r="AN3102" i="1"/>
  <c r="AX3102" i="1" s="1"/>
  <c r="AJ3103" i="1" s="1"/>
  <c r="AG3073" i="1"/>
  <c r="U3074" i="1" s="1"/>
  <c r="W3073" i="1"/>
  <c r="AE3073" i="1" s="1"/>
  <c r="S3074" i="1" s="1"/>
  <c r="AH3073" i="1"/>
  <c r="V3074" i="1" s="1"/>
  <c r="X3073" i="1"/>
  <c r="AF3073" i="1" s="1"/>
  <c r="T3074" i="1" s="1"/>
  <c r="Y3074" i="1" l="1"/>
  <c r="Z3074" i="1" s="1"/>
  <c r="AP3103" i="1"/>
  <c r="AQ3103" i="1" s="1"/>
  <c r="AR3103" i="1"/>
  <c r="AA3074" i="1" l="1"/>
  <c r="AB3074" i="1"/>
  <c r="AS3103" i="1"/>
  <c r="AU3103" i="1" s="1"/>
  <c r="AT3103" i="1"/>
  <c r="AC3074" i="1"/>
  <c r="AD3074" i="1"/>
  <c r="AW3103" i="1" l="1"/>
  <c r="BA3103" i="1" s="1"/>
  <c r="AM3104" i="1" s="1"/>
  <c r="AO3103" i="1"/>
  <c r="AY3103" i="1" s="1"/>
  <c r="AK3104" i="1" s="1"/>
  <c r="AV3103" i="1"/>
  <c r="AZ3103" i="1"/>
  <c r="AL3104" i="1" s="1"/>
  <c r="AN3103" i="1"/>
  <c r="AX3103" i="1" s="1"/>
  <c r="AJ3104" i="1" s="1"/>
  <c r="AH3074" i="1"/>
  <c r="V3075" i="1" s="1"/>
  <c r="X3074" i="1"/>
  <c r="AF3074" i="1" s="1"/>
  <c r="T3075" i="1" s="1"/>
  <c r="AG3074" i="1"/>
  <c r="U3075" i="1" s="1"/>
  <c r="W3074" i="1"/>
  <c r="AE3074" i="1" s="1"/>
  <c r="S3075" i="1" s="1"/>
  <c r="Y3075" i="1" l="1"/>
  <c r="Z3075" i="1" s="1"/>
  <c r="AP3104" i="1"/>
  <c r="AQ3104" i="1" s="1"/>
  <c r="AA3075" i="1" l="1"/>
  <c r="AR3104" i="1"/>
  <c r="AB3075" i="1"/>
  <c r="AS3104" i="1"/>
  <c r="AT3104" i="1"/>
  <c r="AU3104" i="1"/>
  <c r="AD3075" i="1"/>
  <c r="AC3075" i="1"/>
  <c r="AW3104" i="1" l="1"/>
  <c r="BA3104" i="1" s="1"/>
  <c r="AM3105" i="1" s="1"/>
  <c r="AO3104" i="1"/>
  <c r="AY3104" i="1" s="1"/>
  <c r="AK3105" i="1" s="1"/>
  <c r="AV3104" i="1"/>
  <c r="AZ3104" i="1"/>
  <c r="AL3105" i="1" s="1"/>
  <c r="AN3104" i="1"/>
  <c r="AX3104" i="1" s="1"/>
  <c r="AJ3105" i="1" s="1"/>
  <c r="AH3075" i="1"/>
  <c r="V3076" i="1" s="1"/>
  <c r="X3075" i="1"/>
  <c r="AF3075" i="1" s="1"/>
  <c r="T3076" i="1" s="1"/>
  <c r="AG3075" i="1"/>
  <c r="U3076" i="1" s="1"/>
  <c r="W3075" i="1"/>
  <c r="AE3075" i="1" s="1"/>
  <c r="S3076" i="1" s="1"/>
  <c r="Y3076" i="1" l="1"/>
  <c r="Z3076" i="1" s="1"/>
  <c r="AP3105" i="1"/>
  <c r="AQ3105" i="1" s="1"/>
  <c r="AR3105" i="1" s="1"/>
  <c r="AS3105" i="1" l="1"/>
  <c r="AA3076" i="1"/>
  <c r="AB3076" i="1"/>
  <c r="AD3076" i="1" s="1"/>
  <c r="AT3105" i="1"/>
  <c r="AU3105" i="1"/>
  <c r="AC3076" i="1"/>
  <c r="AW3105" i="1" l="1"/>
  <c r="BA3105" i="1" s="1"/>
  <c r="AM3106" i="1" s="1"/>
  <c r="AO3105" i="1"/>
  <c r="AY3105" i="1" s="1"/>
  <c r="AK3106" i="1" s="1"/>
  <c r="AZ3105" i="1"/>
  <c r="AL3106" i="1" s="1"/>
  <c r="AV3105" i="1"/>
  <c r="AN3105" i="1"/>
  <c r="AX3105" i="1" s="1"/>
  <c r="AJ3106" i="1" s="1"/>
  <c r="AG3076" i="1"/>
  <c r="U3077" i="1" s="1"/>
  <c r="W3076" i="1"/>
  <c r="AE3076" i="1" s="1"/>
  <c r="S3077" i="1" s="1"/>
  <c r="AH3076" i="1"/>
  <c r="V3077" i="1" s="1"/>
  <c r="X3076" i="1"/>
  <c r="AF3076" i="1" s="1"/>
  <c r="T3077" i="1" s="1"/>
  <c r="Y3077" i="1" l="1"/>
  <c r="Z3077" i="1" s="1"/>
  <c r="AP3106" i="1"/>
  <c r="AQ3106" i="1" s="1"/>
  <c r="AR3106" i="1"/>
  <c r="AA3077" i="1" l="1"/>
  <c r="AB3077" i="1"/>
  <c r="AS3106" i="1"/>
  <c r="AU3106" i="1" s="1"/>
  <c r="AT3106" i="1"/>
  <c r="AC3077" i="1"/>
  <c r="AD3077" i="1"/>
  <c r="AW3106" i="1" l="1"/>
  <c r="BA3106" i="1" s="1"/>
  <c r="AM3107" i="1" s="1"/>
  <c r="AO3106" i="1"/>
  <c r="AY3106" i="1" s="1"/>
  <c r="AK3107" i="1" s="1"/>
  <c r="AZ3106" i="1"/>
  <c r="AL3107" i="1" s="1"/>
  <c r="AV3106" i="1"/>
  <c r="AN3106" i="1"/>
  <c r="AX3106" i="1" s="1"/>
  <c r="AJ3107" i="1" s="1"/>
  <c r="AH3077" i="1"/>
  <c r="V3078" i="1" s="1"/>
  <c r="X3077" i="1"/>
  <c r="AF3077" i="1" s="1"/>
  <c r="T3078" i="1" s="1"/>
  <c r="AG3077" i="1"/>
  <c r="U3078" i="1" s="1"/>
  <c r="W3077" i="1"/>
  <c r="AE3077" i="1" s="1"/>
  <c r="S3078" i="1" s="1"/>
  <c r="Y3078" i="1" l="1"/>
  <c r="Z3078" i="1" s="1"/>
  <c r="AP3107" i="1"/>
  <c r="AQ3107" i="1" s="1"/>
  <c r="AA3078" i="1" l="1"/>
  <c r="AR3107" i="1"/>
  <c r="AT3107" i="1" s="1"/>
  <c r="AN3107" i="1" s="1"/>
  <c r="AX3107" i="1" s="1"/>
  <c r="AJ3108" i="1" s="1"/>
  <c r="AS3107" i="1"/>
  <c r="AU3107" i="1" s="1"/>
  <c r="AB3078" i="1"/>
  <c r="AD3078" i="1" s="1"/>
  <c r="AV3107" i="1"/>
  <c r="AZ3107" i="1"/>
  <c r="AL3108" i="1" s="1"/>
  <c r="AC3078" i="1"/>
  <c r="AH3078" i="1" l="1"/>
  <c r="V3079" i="1" s="1"/>
  <c r="X3078" i="1"/>
  <c r="AF3078" i="1" s="1"/>
  <c r="T3079" i="1" s="1"/>
  <c r="AW3107" i="1"/>
  <c r="BA3107" i="1" s="1"/>
  <c r="AM3108" i="1" s="1"/>
  <c r="AO3107" i="1"/>
  <c r="AY3107" i="1" s="1"/>
  <c r="AK3108" i="1" s="1"/>
  <c r="AG3078" i="1"/>
  <c r="U3079" i="1" s="1"/>
  <c r="W3078" i="1"/>
  <c r="AE3078" i="1" s="1"/>
  <c r="S3079" i="1" s="1"/>
  <c r="AP3108" i="1" l="1"/>
  <c r="Y3079" i="1"/>
  <c r="Z3079" i="1" s="1"/>
  <c r="AA3079" i="1" s="1"/>
  <c r="AC3079" i="1" s="1"/>
  <c r="AQ3108" i="1" l="1"/>
  <c r="AR3108" i="1"/>
  <c r="AT3108" i="1" s="1"/>
  <c r="AB3079" i="1"/>
  <c r="AD3079" i="1" s="1"/>
  <c r="AH3079" i="1" s="1"/>
  <c r="V3080" i="1" s="1"/>
  <c r="AS3108" i="1"/>
  <c r="AU3108" i="1" s="1"/>
  <c r="AO3108" i="1" s="1"/>
  <c r="AY3108" i="1" s="1"/>
  <c r="AK3109" i="1" s="1"/>
  <c r="AV3108" i="1"/>
  <c r="AZ3108" i="1"/>
  <c r="AL3109" i="1" s="1"/>
  <c r="AN3108" i="1"/>
  <c r="AX3108" i="1" s="1"/>
  <c r="AJ3109" i="1" s="1"/>
  <c r="AW3108" i="1"/>
  <c r="BA3108" i="1" s="1"/>
  <c r="AM3109" i="1" s="1"/>
  <c r="X3079" i="1"/>
  <c r="AF3079" i="1" s="1"/>
  <c r="T3080" i="1" s="1"/>
  <c r="AG3079" i="1"/>
  <c r="U3080" i="1" s="1"/>
  <c r="W3079" i="1"/>
  <c r="AE3079" i="1" s="1"/>
  <c r="S3080" i="1" s="1"/>
  <c r="Y3080" i="1" l="1"/>
  <c r="Z3080" i="1" s="1"/>
  <c r="AP3109" i="1"/>
  <c r="AQ3109" i="1" s="1"/>
  <c r="AB3080" i="1" l="1"/>
  <c r="AR3109" i="1"/>
  <c r="AA3080" i="1"/>
  <c r="AC3080" i="1" s="1"/>
  <c r="AS3109" i="1"/>
  <c r="AU3109" i="1" s="1"/>
  <c r="AW3109" i="1" s="1"/>
  <c r="BA3109" i="1" s="1"/>
  <c r="AM3110" i="1" s="1"/>
  <c r="AO3109" i="1"/>
  <c r="AY3109" i="1" s="1"/>
  <c r="AK3110" i="1" s="1"/>
  <c r="AT3109" i="1"/>
  <c r="AD3080" i="1"/>
  <c r="AV3109" i="1" l="1"/>
  <c r="AZ3109" i="1"/>
  <c r="AL3110" i="1" s="1"/>
  <c r="AN3109" i="1"/>
  <c r="AX3109" i="1" s="1"/>
  <c r="AJ3110" i="1" s="1"/>
  <c r="AH3080" i="1"/>
  <c r="V3081" i="1" s="1"/>
  <c r="X3080" i="1"/>
  <c r="AF3080" i="1" s="1"/>
  <c r="T3081" i="1" s="1"/>
  <c r="AG3080" i="1"/>
  <c r="U3081" i="1" s="1"/>
  <c r="W3080" i="1"/>
  <c r="AE3080" i="1" s="1"/>
  <c r="S3081" i="1" s="1"/>
  <c r="Y3081" i="1" l="1"/>
  <c r="Z3081" i="1" s="1"/>
  <c r="AA3081" i="1" s="1"/>
  <c r="AP3110" i="1"/>
  <c r="AQ3110" i="1" l="1"/>
  <c r="AS3110" i="1"/>
  <c r="AR3110" i="1"/>
  <c r="AB3081" i="1"/>
  <c r="AU3110" i="1"/>
  <c r="AT3110" i="1"/>
  <c r="AD3081" i="1"/>
  <c r="AC3081" i="1"/>
  <c r="AW3110" i="1" l="1"/>
  <c r="BA3110" i="1" s="1"/>
  <c r="AM3111" i="1" s="1"/>
  <c r="AO3110" i="1"/>
  <c r="AY3110" i="1" s="1"/>
  <c r="AK3111" i="1" s="1"/>
  <c r="AV3110" i="1"/>
  <c r="AZ3110" i="1"/>
  <c r="AL3111" i="1" s="1"/>
  <c r="AN3110" i="1"/>
  <c r="AX3110" i="1" s="1"/>
  <c r="AJ3111" i="1" s="1"/>
  <c r="AH3081" i="1"/>
  <c r="V3082" i="1" s="1"/>
  <c r="X3081" i="1"/>
  <c r="AF3081" i="1" s="1"/>
  <c r="T3082" i="1" s="1"/>
  <c r="AG3081" i="1"/>
  <c r="U3082" i="1" s="1"/>
  <c r="W3081" i="1"/>
  <c r="AE3081" i="1" s="1"/>
  <c r="S3082" i="1" s="1"/>
  <c r="Y3082" i="1" l="1"/>
  <c r="Z3082" i="1" s="1"/>
  <c r="AP3111" i="1"/>
  <c r="AQ3111" i="1" s="1"/>
  <c r="AA3082" i="1" l="1"/>
  <c r="AR3111" i="1"/>
  <c r="AB3082" i="1"/>
  <c r="AS3111" i="1"/>
  <c r="AT3111" i="1"/>
  <c r="AU3111" i="1"/>
  <c r="AD3082" i="1"/>
  <c r="X3082" i="1" s="1"/>
  <c r="AF3082" i="1" s="1"/>
  <c r="T3083" i="1" s="1"/>
  <c r="AH3082" i="1"/>
  <c r="V3083" i="1" s="1"/>
  <c r="AC3082" i="1"/>
  <c r="AW3111" i="1" l="1"/>
  <c r="BA3111" i="1" s="1"/>
  <c r="AM3112" i="1" s="1"/>
  <c r="AO3111" i="1"/>
  <c r="AY3111" i="1" s="1"/>
  <c r="AK3112" i="1" s="1"/>
  <c r="AZ3111" i="1"/>
  <c r="AL3112" i="1" s="1"/>
  <c r="AV3111" i="1"/>
  <c r="AN3111" i="1"/>
  <c r="AX3111" i="1" s="1"/>
  <c r="AJ3112" i="1" s="1"/>
  <c r="AG3082" i="1"/>
  <c r="U3083" i="1" s="1"/>
  <c r="W3082" i="1"/>
  <c r="AE3082" i="1" s="1"/>
  <c r="S3083" i="1" s="1"/>
  <c r="Y3083" i="1" l="1"/>
  <c r="AP3112" i="1"/>
  <c r="AQ3112" i="1" s="1"/>
  <c r="AR3112" i="1" s="1"/>
  <c r="Z3083" i="1" l="1"/>
  <c r="AB3083" i="1"/>
  <c r="AA3083" i="1"/>
  <c r="AS3112" i="1"/>
  <c r="AU3112" i="1"/>
  <c r="AT3112" i="1"/>
  <c r="AC3083" i="1"/>
  <c r="AZ3112" i="1" l="1"/>
  <c r="AL3113" i="1" s="1"/>
  <c r="AV3112" i="1"/>
  <c r="AN3112" i="1"/>
  <c r="AX3112" i="1" s="1"/>
  <c r="AJ3113" i="1" s="1"/>
  <c r="AW3112" i="1"/>
  <c r="BA3112" i="1" s="1"/>
  <c r="AM3113" i="1" s="1"/>
  <c r="AO3112" i="1"/>
  <c r="AY3112" i="1" s="1"/>
  <c r="AK3113" i="1" s="1"/>
  <c r="AD3083" i="1"/>
  <c r="AH3083" i="1" s="1"/>
  <c r="V3084" i="1" s="1"/>
  <c r="X3083" i="1"/>
  <c r="AF3083" i="1" s="1"/>
  <c r="T3084" i="1" s="1"/>
  <c r="AG3083" i="1"/>
  <c r="U3084" i="1" s="1"/>
  <c r="W3083" i="1"/>
  <c r="AE3083" i="1" s="1"/>
  <c r="S3084" i="1" s="1"/>
  <c r="Y3084" i="1" l="1"/>
  <c r="Z3084" i="1" s="1"/>
  <c r="AP3113" i="1"/>
  <c r="AQ3113" i="1" s="1"/>
  <c r="AR3113" i="1"/>
  <c r="AA3084" i="1" l="1"/>
  <c r="AS3113" i="1"/>
  <c r="AB3084" i="1"/>
  <c r="AD3084" i="1" s="1"/>
  <c r="AT3113" i="1"/>
  <c r="AU3113" i="1"/>
  <c r="AC3084" i="1"/>
  <c r="AW3113" i="1" l="1"/>
  <c r="BA3113" i="1" s="1"/>
  <c r="AM3114" i="1" s="1"/>
  <c r="AO3113" i="1"/>
  <c r="AY3113" i="1" s="1"/>
  <c r="AK3114" i="1" s="1"/>
  <c r="AV3113" i="1"/>
  <c r="AZ3113" i="1"/>
  <c r="AL3114" i="1" s="1"/>
  <c r="AN3113" i="1"/>
  <c r="AX3113" i="1" s="1"/>
  <c r="AJ3114" i="1" s="1"/>
  <c r="AH3084" i="1"/>
  <c r="V3085" i="1" s="1"/>
  <c r="X3084" i="1"/>
  <c r="AF3084" i="1" s="1"/>
  <c r="T3085" i="1" s="1"/>
  <c r="AG3084" i="1"/>
  <c r="U3085" i="1" s="1"/>
  <c r="W3084" i="1"/>
  <c r="AE3084" i="1" s="1"/>
  <c r="S3085" i="1" s="1"/>
  <c r="Y3085" i="1" l="1"/>
  <c r="Z3085" i="1" s="1"/>
  <c r="AA3085" i="1" s="1"/>
  <c r="AP3114" i="1"/>
  <c r="AQ3114" i="1" s="1"/>
  <c r="AR3114" i="1" l="1"/>
  <c r="AS3114" i="1"/>
  <c r="AU3114" i="1" s="1"/>
  <c r="AB3085" i="1"/>
  <c r="AD3085" i="1" s="1"/>
  <c r="AT3114" i="1"/>
  <c r="AC3085" i="1"/>
  <c r="AW3114" i="1" l="1"/>
  <c r="BA3114" i="1" s="1"/>
  <c r="AM3115" i="1" s="1"/>
  <c r="AO3114" i="1"/>
  <c r="AY3114" i="1" s="1"/>
  <c r="AK3115" i="1" s="1"/>
  <c r="AZ3114" i="1"/>
  <c r="AL3115" i="1" s="1"/>
  <c r="AV3114" i="1"/>
  <c r="AN3114" i="1"/>
  <c r="AX3114" i="1" s="1"/>
  <c r="AJ3115" i="1" s="1"/>
  <c r="AG3085" i="1"/>
  <c r="U3086" i="1" s="1"/>
  <c r="W3085" i="1"/>
  <c r="AE3085" i="1" s="1"/>
  <c r="S3086" i="1" s="1"/>
  <c r="AH3085" i="1"/>
  <c r="V3086" i="1" s="1"/>
  <c r="X3085" i="1"/>
  <c r="AF3085" i="1" s="1"/>
  <c r="T3086" i="1" s="1"/>
  <c r="Y3086" i="1" l="1"/>
  <c r="Z3086" i="1" s="1"/>
  <c r="AP3115" i="1"/>
  <c r="AQ3115" i="1" s="1"/>
  <c r="AR3115" i="1" s="1"/>
  <c r="AA3086" i="1" l="1"/>
  <c r="AB3086" i="1"/>
  <c r="AS3115" i="1"/>
  <c r="AU3115" i="1" s="1"/>
  <c r="AT3115" i="1"/>
  <c r="AD3086" i="1"/>
  <c r="AC3086" i="1"/>
  <c r="AW3115" i="1" l="1"/>
  <c r="BA3115" i="1" s="1"/>
  <c r="AM3116" i="1" s="1"/>
  <c r="AO3115" i="1"/>
  <c r="AY3115" i="1" s="1"/>
  <c r="AK3116" i="1" s="1"/>
  <c r="AZ3115" i="1"/>
  <c r="AL3116" i="1" s="1"/>
  <c r="AV3115" i="1"/>
  <c r="AN3115" i="1"/>
  <c r="AX3115" i="1" s="1"/>
  <c r="AJ3116" i="1" s="1"/>
  <c r="AH3086" i="1"/>
  <c r="V3087" i="1" s="1"/>
  <c r="X3086" i="1"/>
  <c r="AF3086" i="1" s="1"/>
  <c r="T3087" i="1" s="1"/>
  <c r="AG3086" i="1"/>
  <c r="U3087" i="1" s="1"/>
  <c r="W3086" i="1"/>
  <c r="AE3086" i="1" s="1"/>
  <c r="S3087" i="1" s="1"/>
  <c r="Y3087" i="1" l="1"/>
  <c r="Z3087" i="1" s="1"/>
  <c r="AP3116" i="1"/>
  <c r="AQ3116" i="1" s="1"/>
  <c r="AR3116" i="1"/>
  <c r="AA3087" i="1" l="1"/>
  <c r="AS3116" i="1"/>
  <c r="AB3087" i="1"/>
  <c r="AD3087" i="1" s="1"/>
  <c r="AT3116" i="1"/>
  <c r="AU3116" i="1"/>
  <c r="AC3087" i="1"/>
  <c r="AW3116" i="1" l="1"/>
  <c r="BA3116" i="1" s="1"/>
  <c r="AM3117" i="1" s="1"/>
  <c r="AO3116" i="1"/>
  <c r="AY3116" i="1" s="1"/>
  <c r="AK3117" i="1" s="1"/>
  <c r="AZ3116" i="1"/>
  <c r="AL3117" i="1" s="1"/>
  <c r="AV3116" i="1"/>
  <c r="AN3116" i="1"/>
  <c r="AX3116" i="1" s="1"/>
  <c r="AJ3117" i="1" s="1"/>
  <c r="AG3087" i="1"/>
  <c r="U3088" i="1" s="1"/>
  <c r="W3087" i="1"/>
  <c r="AE3087" i="1" s="1"/>
  <c r="S3088" i="1" s="1"/>
  <c r="AH3087" i="1"/>
  <c r="V3088" i="1" s="1"/>
  <c r="X3087" i="1"/>
  <c r="AF3087" i="1" s="1"/>
  <c r="T3088" i="1" s="1"/>
  <c r="Y3088" i="1" l="1"/>
  <c r="Z3088" i="1" s="1"/>
  <c r="AP3117" i="1"/>
  <c r="AQ3117" i="1" s="1"/>
  <c r="AR3117" i="1" s="1"/>
  <c r="AA3088" i="1" l="1"/>
  <c r="AB3088" i="1"/>
  <c r="AS3117" i="1"/>
  <c r="AU3117" i="1" s="1"/>
  <c r="AT3117" i="1"/>
  <c r="AD3088" i="1"/>
  <c r="AC3088" i="1"/>
  <c r="AW3117" i="1" l="1"/>
  <c r="BA3117" i="1" s="1"/>
  <c r="AM3118" i="1" s="1"/>
  <c r="AO3117" i="1"/>
  <c r="AY3117" i="1" s="1"/>
  <c r="AK3118" i="1" s="1"/>
  <c r="AZ3117" i="1"/>
  <c r="AL3118" i="1" s="1"/>
  <c r="AV3117" i="1"/>
  <c r="AN3117" i="1"/>
  <c r="AX3117" i="1" s="1"/>
  <c r="AJ3118" i="1" s="1"/>
  <c r="AH3088" i="1"/>
  <c r="V3089" i="1" s="1"/>
  <c r="X3088" i="1"/>
  <c r="AF3088" i="1" s="1"/>
  <c r="T3089" i="1" s="1"/>
  <c r="AG3088" i="1"/>
  <c r="U3089" i="1" s="1"/>
  <c r="W3088" i="1"/>
  <c r="AE3088" i="1" s="1"/>
  <c r="S3089" i="1" s="1"/>
  <c r="Y3089" i="1" l="1"/>
  <c r="Z3089" i="1" s="1"/>
  <c r="AA3089" i="1"/>
  <c r="AP3118" i="1"/>
  <c r="AQ3118" i="1" s="1"/>
  <c r="AR3118" i="1" s="1"/>
  <c r="AS3118" i="1" l="1"/>
  <c r="AB3089" i="1"/>
  <c r="AT3118" i="1"/>
  <c r="AU3118" i="1"/>
  <c r="AD3089" i="1"/>
  <c r="AC3089" i="1"/>
  <c r="AW3118" i="1" l="1"/>
  <c r="BA3118" i="1" s="1"/>
  <c r="AM3119" i="1" s="1"/>
  <c r="AO3118" i="1"/>
  <c r="AY3118" i="1" s="1"/>
  <c r="AK3119" i="1" s="1"/>
  <c r="AN3118" i="1"/>
  <c r="AX3118" i="1" s="1"/>
  <c r="AJ3119" i="1" s="1"/>
  <c r="AV3118" i="1"/>
  <c r="AZ3118" i="1"/>
  <c r="AL3119" i="1" s="1"/>
  <c r="AG3089" i="1"/>
  <c r="U3090" i="1" s="1"/>
  <c r="W3089" i="1"/>
  <c r="AE3089" i="1" s="1"/>
  <c r="S3090" i="1" s="1"/>
  <c r="AH3089" i="1"/>
  <c r="V3090" i="1" s="1"/>
  <c r="X3089" i="1"/>
  <c r="AF3089" i="1" s="1"/>
  <c r="T3090" i="1" s="1"/>
  <c r="Y3090" i="1" l="1"/>
  <c r="Z3090" i="1" s="1"/>
  <c r="AP3119" i="1"/>
  <c r="AQ3119" i="1" s="1"/>
  <c r="AR3119" i="1"/>
  <c r="AA3090" i="1" l="1"/>
  <c r="AB3090" i="1"/>
  <c r="AS3119" i="1"/>
  <c r="AU3119" i="1" s="1"/>
  <c r="AT3119" i="1"/>
  <c r="AD3090" i="1"/>
  <c r="AC3090" i="1"/>
  <c r="AW3119" i="1" l="1"/>
  <c r="BA3119" i="1" s="1"/>
  <c r="AM3120" i="1" s="1"/>
  <c r="AO3119" i="1"/>
  <c r="AY3119" i="1" s="1"/>
  <c r="AK3120" i="1" s="1"/>
  <c r="AV3119" i="1"/>
  <c r="AZ3119" i="1"/>
  <c r="AL3120" i="1" s="1"/>
  <c r="AN3119" i="1"/>
  <c r="AX3119" i="1" s="1"/>
  <c r="AJ3120" i="1" s="1"/>
  <c r="AH3090" i="1"/>
  <c r="V3091" i="1" s="1"/>
  <c r="X3090" i="1"/>
  <c r="AF3090" i="1" s="1"/>
  <c r="T3091" i="1" s="1"/>
  <c r="AG3090" i="1"/>
  <c r="U3091" i="1" s="1"/>
  <c r="W3090" i="1"/>
  <c r="AE3090" i="1" s="1"/>
  <c r="S3091" i="1" s="1"/>
  <c r="Y3091" i="1" l="1"/>
  <c r="Z3091" i="1" s="1"/>
  <c r="AA3091" i="1" s="1"/>
  <c r="AP3120" i="1"/>
  <c r="AQ3120" i="1" s="1"/>
  <c r="AR3120" i="1" l="1"/>
  <c r="AB3091" i="1"/>
  <c r="AS3120" i="1"/>
  <c r="AU3120" i="1" s="1"/>
  <c r="AT3120" i="1"/>
  <c r="AD3091" i="1"/>
  <c r="AC3091" i="1"/>
  <c r="AW3120" i="1" l="1"/>
  <c r="BA3120" i="1" s="1"/>
  <c r="AM3121" i="1" s="1"/>
  <c r="AO3120" i="1"/>
  <c r="AY3120" i="1" s="1"/>
  <c r="AK3121" i="1" s="1"/>
  <c r="AZ3120" i="1"/>
  <c r="AL3121" i="1" s="1"/>
  <c r="AV3120" i="1"/>
  <c r="AN3120" i="1"/>
  <c r="AX3120" i="1" s="1"/>
  <c r="AJ3121" i="1" s="1"/>
  <c r="AG3091" i="1"/>
  <c r="U3092" i="1" s="1"/>
  <c r="W3091" i="1"/>
  <c r="AE3091" i="1" s="1"/>
  <c r="S3092" i="1" s="1"/>
  <c r="AH3091" i="1"/>
  <c r="V3092" i="1" s="1"/>
  <c r="X3091" i="1"/>
  <c r="AF3091" i="1" s="1"/>
  <c r="T3092" i="1" s="1"/>
  <c r="Y3092" i="1" l="1"/>
  <c r="Z3092" i="1" s="1"/>
  <c r="AP3121" i="1"/>
  <c r="AQ3121" i="1" s="1"/>
  <c r="AR3121" i="1" s="1"/>
  <c r="AA3092" i="1" l="1"/>
  <c r="AB3092" i="1"/>
  <c r="AS3121" i="1"/>
  <c r="AU3121" i="1" s="1"/>
  <c r="AT3121" i="1"/>
  <c r="AC3092" i="1"/>
  <c r="AD3092" i="1"/>
  <c r="AW3121" i="1" l="1"/>
  <c r="BA3121" i="1" s="1"/>
  <c r="AM3122" i="1" s="1"/>
  <c r="AO3121" i="1"/>
  <c r="AY3121" i="1" s="1"/>
  <c r="AK3122" i="1" s="1"/>
  <c r="AZ3121" i="1"/>
  <c r="AL3122" i="1" s="1"/>
  <c r="AV3121" i="1"/>
  <c r="AN3121" i="1"/>
  <c r="AX3121" i="1" s="1"/>
  <c r="AJ3122" i="1" s="1"/>
  <c r="AH3092" i="1"/>
  <c r="V3093" i="1" s="1"/>
  <c r="X3092" i="1"/>
  <c r="AF3092" i="1" s="1"/>
  <c r="T3093" i="1" s="1"/>
  <c r="AG3092" i="1"/>
  <c r="U3093" i="1" s="1"/>
  <c r="W3092" i="1"/>
  <c r="AE3092" i="1" s="1"/>
  <c r="S3093" i="1" s="1"/>
  <c r="Y3093" i="1" l="1"/>
  <c r="Z3093" i="1" s="1"/>
  <c r="AA3093" i="1" s="1"/>
  <c r="AP3122" i="1"/>
  <c r="AQ3122" i="1" s="1"/>
  <c r="AR3122" i="1" l="1"/>
  <c r="AS3122" i="1"/>
  <c r="AB3093" i="1"/>
  <c r="AD3093" i="1" s="1"/>
  <c r="AT3122" i="1"/>
  <c r="AU3122" i="1"/>
  <c r="AC3093" i="1"/>
  <c r="AW3122" i="1" l="1"/>
  <c r="BA3122" i="1" s="1"/>
  <c r="AM3123" i="1" s="1"/>
  <c r="AO3122" i="1"/>
  <c r="AY3122" i="1" s="1"/>
  <c r="AK3123" i="1" s="1"/>
  <c r="AZ3122" i="1"/>
  <c r="AL3123" i="1" s="1"/>
  <c r="AV3122" i="1"/>
  <c r="AN3122" i="1"/>
  <c r="AX3122" i="1" s="1"/>
  <c r="AJ3123" i="1" s="1"/>
  <c r="AG3093" i="1"/>
  <c r="U3094" i="1" s="1"/>
  <c r="W3093" i="1"/>
  <c r="AE3093" i="1" s="1"/>
  <c r="S3094" i="1" s="1"/>
  <c r="AH3093" i="1"/>
  <c r="V3094" i="1" s="1"/>
  <c r="X3093" i="1"/>
  <c r="AF3093" i="1" s="1"/>
  <c r="T3094" i="1" s="1"/>
  <c r="Y3094" i="1" l="1"/>
  <c r="Z3094" i="1" s="1"/>
  <c r="AP3123" i="1"/>
  <c r="AQ3123" i="1" s="1"/>
  <c r="AR3123" i="1" s="1"/>
  <c r="AA3094" i="1" l="1"/>
  <c r="AB3094" i="1"/>
  <c r="AS3123" i="1"/>
  <c r="AU3123" i="1" s="1"/>
  <c r="AT3123" i="1"/>
  <c r="AD3094" i="1"/>
  <c r="AC3094" i="1"/>
  <c r="AW3123" i="1" l="1"/>
  <c r="BA3123" i="1" s="1"/>
  <c r="AM3124" i="1" s="1"/>
  <c r="AO3123" i="1"/>
  <c r="AY3123" i="1" s="1"/>
  <c r="AK3124" i="1" s="1"/>
  <c r="AV3123" i="1"/>
  <c r="AZ3123" i="1"/>
  <c r="AL3124" i="1" s="1"/>
  <c r="AN3123" i="1"/>
  <c r="AX3123" i="1" s="1"/>
  <c r="AJ3124" i="1" s="1"/>
  <c r="AH3094" i="1"/>
  <c r="V3095" i="1" s="1"/>
  <c r="X3094" i="1"/>
  <c r="AF3094" i="1" s="1"/>
  <c r="T3095" i="1" s="1"/>
  <c r="AG3094" i="1"/>
  <c r="U3095" i="1" s="1"/>
  <c r="W3094" i="1"/>
  <c r="AE3094" i="1" s="1"/>
  <c r="S3095" i="1" s="1"/>
  <c r="Y3095" i="1" l="1"/>
  <c r="Z3095" i="1" s="1"/>
  <c r="AP3124" i="1"/>
  <c r="AQ3124" i="1" s="1"/>
  <c r="AR3124" i="1"/>
  <c r="AA3095" i="1" l="1"/>
  <c r="AS3124" i="1"/>
  <c r="AB3095" i="1"/>
  <c r="AD3095" i="1" s="1"/>
  <c r="AT3124" i="1"/>
  <c r="AU3124" i="1"/>
  <c r="AC3095" i="1"/>
  <c r="AW3124" i="1" l="1"/>
  <c r="BA3124" i="1" s="1"/>
  <c r="AM3125" i="1" s="1"/>
  <c r="AO3124" i="1"/>
  <c r="AY3124" i="1" s="1"/>
  <c r="AK3125" i="1" s="1"/>
  <c r="AZ3124" i="1"/>
  <c r="AL3125" i="1" s="1"/>
  <c r="AV3124" i="1"/>
  <c r="AN3124" i="1"/>
  <c r="AX3124" i="1" s="1"/>
  <c r="AJ3125" i="1" s="1"/>
  <c r="AG3095" i="1"/>
  <c r="U3096" i="1" s="1"/>
  <c r="W3095" i="1"/>
  <c r="AE3095" i="1" s="1"/>
  <c r="S3096" i="1" s="1"/>
  <c r="AH3095" i="1"/>
  <c r="V3096" i="1" s="1"/>
  <c r="X3095" i="1"/>
  <c r="AF3095" i="1" s="1"/>
  <c r="T3096" i="1" s="1"/>
  <c r="Y3096" i="1" l="1"/>
  <c r="Z3096" i="1" s="1"/>
  <c r="AP3125" i="1"/>
  <c r="AQ3125" i="1" s="1"/>
  <c r="AA3096" i="1" l="1"/>
  <c r="AR3125" i="1"/>
  <c r="AB3096" i="1"/>
  <c r="AS3125" i="1"/>
  <c r="AT3125" i="1"/>
  <c r="AU3125" i="1"/>
  <c r="AD3096" i="1"/>
  <c r="AC3096" i="1"/>
  <c r="AW3125" i="1" l="1"/>
  <c r="BA3125" i="1" s="1"/>
  <c r="AM3126" i="1" s="1"/>
  <c r="AO3125" i="1"/>
  <c r="AY3125" i="1" s="1"/>
  <c r="AK3126" i="1" s="1"/>
  <c r="AZ3125" i="1"/>
  <c r="AL3126" i="1" s="1"/>
  <c r="AV3125" i="1"/>
  <c r="AN3125" i="1"/>
  <c r="AX3125" i="1" s="1"/>
  <c r="AJ3126" i="1" s="1"/>
  <c r="AH3096" i="1"/>
  <c r="V3097" i="1" s="1"/>
  <c r="X3096" i="1"/>
  <c r="AF3096" i="1" s="1"/>
  <c r="T3097" i="1" s="1"/>
  <c r="AG3096" i="1"/>
  <c r="U3097" i="1" s="1"/>
  <c r="W3096" i="1"/>
  <c r="AE3096" i="1" s="1"/>
  <c r="S3097" i="1" s="1"/>
  <c r="Y3097" i="1" l="1"/>
  <c r="Z3097" i="1" s="1"/>
  <c r="AP3126" i="1"/>
  <c r="AQ3126" i="1" s="1"/>
  <c r="AR3126" i="1"/>
  <c r="AA3097" i="1" l="1"/>
  <c r="AS3126" i="1"/>
  <c r="AB3097" i="1"/>
  <c r="AD3097" i="1" s="1"/>
  <c r="AH3097" i="1" s="1"/>
  <c r="V3098" i="1" s="1"/>
  <c r="AT3126" i="1"/>
  <c r="AU3126" i="1"/>
  <c r="AC3097" i="1"/>
  <c r="AW3126" i="1" l="1"/>
  <c r="BA3126" i="1" s="1"/>
  <c r="AM3127" i="1" s="1"/>
  <c r="AO3126" i="1"/>
  <c r="AY3126" i="1" s="1"/>
  <c r="AK3127" i="1" s="1"/>
  <c r="AV3126" i="1"/>
  <c r="AZ3126" i="1"/>
  <c r="AL3127" i="1" s="1"/>
  <c r="AN3126" i="1"/>
  <c r="AX3126" i="1" s="1"/>
  <c r="AJ3127" i="1" s="1"/>
  <c r="X3097" i="1"/>
  <c r="AF3097" i="1" s="1"/>
  <c r="T3098" i="1" s="1"/>
  <c r="AG3097" i="1"/>
  <c r="U3098" i="1" s="1"/>
  <c r="W3097" i="1"/>
  <c r="AE3097" i="1" s="1"/>
  <c r="S3098" i="1" s="1"/>
  <c r="Y3098" i="1" l="1"/>
  <c r="Z3098" i="1" s="1"/>
  <c r="AP3127" i="1"/>
  <c r="AQ3127" i="1" s="1"/>
  <c r="AR3127" i="1"/>
  <c r="AA3098" i="1" l="1"/>
  <c r="AS3127" i="1"/>
  <c r="AB3098" i="1"/>
  <c r="AT3127" i="1"/>
  <c r="AU3127" i="1"/>
  <c r="AC3098" i="1"/>
  <c r="AW3127" i="1" l="1"/>
  <c r="BA3127" i="1" s="1"/>
  <c r="AM3128" i="1" s="1"/>
  <c r="AO3127" i="1"/>
  <c r="AY3127" i="1" s="1"/>
  <c r="AK3128" i="1" s="1"/>
  <c r="AV3127" i="1"/>
  <c r="AZ3127" i="1"/>
  <c r="AL3128" i="1" s="1"/>
  <c r="AN3127" i="1"/>
  <c r="AX3127" i="1" s="1"/>
  <c r="AJ3128" i="1" s="1"/>
  <c r="AD3098" i="1"/>
  <c r="X3098" i="1" s="1"/>
  <c r="AF3098" i="1" s="1"/>
  <c r="T3099" i="1" s="1"/>
  <c r="AG3098" i="1"/>
  <c r="U3099" i="1" s="1"/>
  <c r="W3098" i="1"/>
  <c r="AE3098" i="1" s="1"/>
  <c r="S3099" i="1" s="1"/>
  <c r="AH3098" i="1" l="1"/>
  <c r="V3099" i="1" s="1"/>
  <c r="Y3099" i="1"/>
  <c r="Z3099" i="1" s="1"/>
  <c r="AP3128" i="1"/>
  <c r="AQ3128" i="1" s="1"/>
  <c r="AR3128" i="1"/>
  <c r="AA3099" i="1" l="1"/>
  <c r="AS3128" i="1"/>
  <c r="AB3099" i="1"/>
  <c r="AT3128" i="1"/>
  <c r="AU3128" i="1"/>
  <c r="AC3099" i="1"/>
  <c r="AD3099" i="1"/>
  <c r="AW3128" i="1" l="1"/>
  <c r="BA3128" i="1" s="1"/>
  <c r="AM3129" i="1" s="1"/>
  <c r="AO3128" i="1"/>
  <c r="AY3128" i="1" s="1"/>
  <c r="AK3129" i="1" s="1"/>
  <c r="AZ3128" i="1"/>
  <c r="AL3129" i="1" s="1"/>
  <c r="AV3128" i="1"/>
  <c r="AN3128" i="1"/>
  <c r="AX3128" i="1" s="1"/>
  <c r="AJ3129" i="1" s="1"/>
  <c r="AH3099" i="1"/>
  <c r="V3100" i="1" s="1"/>
  <c r="X3099" i="1"/>
  <c r="AF3099" i="1" s="1"/>
  <c r="T3100" i="1" s="1"/>
  <c r="AG3099" i="1"/>
  <c r="U3100" i="1" s="1"/>
  <c r="W3099" i="1"/>
  <c r="AE3099" i="1" s="1"/>
  <c r="S3100" i="1" s="1"/>
  <c r="Y3100" i="1" l="1"/>
  <c r="Z3100" i="1" s="1"/>
  <c r="AP3129" i="1"/>
  <c r="AQ3129" i="1" s="1"/>
  <c r="AA3100" i="1" l="1"/>
  <c r="AR3129" i="1"/>
  <c r="AS3129" i="1"/>
  <c r="AB3100" i="1"/>
  <c r="AT3129" i="1"/>
  <c r="AU3129" i="1"/>
  <c r="AD3100" i="1"/>
  <c r="AH3100" i="1" s="1"/>
  <c r="V3101" i="1" s="1"/>
  <c r="AC3100" i="1"/>
  <c r="AW3129" i="1" l="1"/>
  <c r="BA3129" i="1" s="1"/>
  <c r="AM3130" i="1" s="1"/>
  <c r="AO3129" i="1"/>
  <c r="AY3129" i="1" s="1"/>
  <c r="AK3130" i="1" s="1"/>
  <c r="AV3129" i="1"/>
  <c r="AZ3129" i="1"/>
  <c r="AL3130" i="1" s="1"/>
  <c r="AN3129" i="1"/>
  <c r="AX3129" i="1" s="1"/>
  <c r="AJ3130" i="1" s="1"/>
  <c r="X3100" i="1"/>
  <c r="AF3100" i="1" s="1"/>
  <c r="T3101" i="1" s="1"/>
  <c r="AG3100" i="1"/>
  <c r="U3101" i="1" s="1"/>
  <c r="W3100" i="1"/>
  <c r="AE3100" i="1" s="1"/>
  <c r="S3101" i="1" s="1"/>
  <c r="Y3101" i="1" l="1"/>
  <c r="Z3101" i="1" s="1"/>
  <c r="AP3130" i="1"/>
  <c r="AQ3130" i="1" s="1"/>
  <c r="AR3130" i="1"/>
  <c r="AA3101" i="1" l="1"/>
  <c r="AS3130" i="1"/>
  <c r="AB3101" i="1"/>
  <c r="AU3130" i="1"/>
  <c r="AT3130" i="1"/>
  <c r="AC3101" i="1"/>
  <c r="AD3101" i="1"/>
  <c r="AV3130" i="1" l="1"/>
  <c r="AZ3130" i="1"/>
  <c r="AL3131" i="1" s="1"/>
  <c r="AN3130" i="1"/>
  <c r="AX3130" i="1" s="1"/>
  <c r="AJ3131" i="1" s="1"/>
  <c r="AW3130" i="1"/>
  <c r="BA3130" i="1" s="1"/>
  <c r="AM3131" i="1" s="1"/>
  <c r="AO3130" i="1"/>
  <c r="AY3130" i="1" s="1"/>
  <c r="AK3131" i="1" s="1"/>
  <c r="AG3101" i="1"/>
  <c r="U3102" i="1" s="1"/>
  <c r="W3101" i="1"/>
  <c r="AE3101" i="1" s="1"/>
  <c r="S3102" i="1" s="1"/>
  <c r="AH3101" i="1"/>
  <c r="V3102" i="1" s="1"/>
  <c r="X3101" i="1"/>
  <c r="AF3101" i="1" s="1"/>
  <c r="T3102" i="1" s="1"/>
  <c r="Y3102" i="1" l="1"/>
  <c r="Z3102" i="1" s="1"/>
  <c r="AP3131" i="1"/>
  <c r="AQ3131" i="1" s="1"/>
  <c r="AA3102" i="1" l="1"/>
  <c r="AR3131" i="1"/>
  <c r="AB3102" i="1"/>
  <c r="AD3102" i="1" s="1"/>
  <c r="AS3131" i="1"/>
  <c r="AU3131" i="1" s="1"/>
  <c r="AW3131" i="1" s="1"/>
  <c r="BA3131" i="1" s="1"/>
  <c r="AM3132" i="1" s="1"/>
  <c r="AO3131" i="1"/>
  <c r="AY3131" i="1" s="1"/>
  <c r="AK3132" i="1" s="1"/>
  <c r="AT3131" i="1"/>
  <c r="AC3102" i="1"/>
  <c r="AV3131" i="1" l="1"/>
  <c r="AZ3131" i="1"/>
  <c r="AL3132" i="1" s="1"/>
  <c r="AN3131" i="1"/>
  <c r="AX3131" i="1" s="1"/>
  <c r="AJ3132" i="1" s="1"/>
  <c r="AG3102" i="1"/>
  <c r="U3103" i="1" s="1"/>
  <c r="W3102" i="1"/>
  <c r="AE3102" i="1" s="1"/>
  <c r="S3103" i="1" s="1"/>
  <c r="AH3102" i="1"/>
  <c r="V3103" i="1" s="1"/>
  <c r="X3102" i="1"/>
  <c r="AF3102" i="1" s="1"/>
  <c r="T3103" i="1" s="1"/>
  <c r="Y3103" i="1" l="1"/>
  <c r="Z3103" i="1" s="1"/>
  <c r="AP3132" i="1"/>
  <c r="AQ3132" i="1" l="1"/>
  <c r="AR3132" i="1" s="1"/>
  <c r="AS3132" i="1"/>
  <c r="AA3103" i="1"/>
  <c r="AB3103" i="1"/>
  <c r="AU3132" i="1"/>
  <c r="AT3132" i="1"/>
  <c r="AC3103" i="1"/>
  <c r="AD3103" i="1"/>
  <c r="AW3132" i="1" l="1"/>
  <c r="BA3132" i="1" s="1"/>
  <c r="AM3133" i="1" s="1"/>
  <c r="AO3132" i="1"/>
  <c r="AY3132" i="1" s="1"/>
  <c r="AK3133" i="1" s="1"/>
  <c r="AV3132" i="1"/>
  <c r="AZ3132" i="1"/>
  <c r="AL3133" i="1" s="1"/>
  <c r="AN3132" i="1"/>
  <c r="AX3132" i="1" s="1"/>
  <c r="AJ3133" i="1" s="1"/>
  <c r="AH3103" i="1"/>
  <c r="V3104" i="1" s="1"/>
  <c r="X3103" i="1"/>
  <c r="AF3103" i="1" s="1"/>
  <c r="T3104" i="1" s="1"/>
  <c r="AG3103" i="1"/>
  <c r="U3104" i="1" s="1"/>
  <c r="W3103" i="1"/>
  <c r="AE3103" i="1" s="1"/>
  <c r="S3104" i="1" s="1"/>
  <c r="Y3104" i="1" l="1"/>
  <c r="Z3104" i="1" s="1"/>
  <c r="AP3133" i="1"/>
  <c r="AQ3133" i="1" s="1"/>
  <c r="AA3104" i="1" l="1"/>
  <c r="AR3133" i="1"/>
  <c r="AB3104" i="1"/>
  <c r="AS3133" i="1"/>
  <c r="AU3133" i="1" s="1"/>
  <c r="AW3133" i="1"/>
  <c r="BA3133" i="1" s="1"/>
  <c r="AM3134" i="1" s="1"/>
  <c r="AO3133" i="1"/>
  <c r="AY3133" i="1" s="1"/>
  <c r="AK3134" i="1" s="1"/>
  <c r="AT3133" i="1"/>
  <c r="AD3104" i="1"/>
  <c r="AC3104" i="1"/>
  <c r="AV3133" i="1" l="1"/>
  <c r="AZ3133" i="1"/>
  <c r="AL3134" i="1" s="1"/>
  <c r="AN3133" i="1"/>
  <c r="AX3133" i="1" s="1"/>
  <c r="AJ3134" i="1" s="1"/>
  <c r="AG3104" i="1"/>
  <c r="U3105" i="1" s="1"/>
  <c r="W3104" i="1"/>
  <c r="AE3104" i="1" s="1"/>
  <c r="S3105" i="1" s="1"/>
  <c r="AH3104" i="1"/>
  <c r="V3105" i="1" s="1"/>
  <c r="X3104" i="1"/>
  <c r="AF3104" i="1" s="1"/>
  <c r="T3105" i="1" s="1"/>
  <c r="Y3105" i="1" l="1"/>
  <c r="Z3105" i="1" s="1"/>
  <c r="AA3105" i="1" s="1"/>
  <c r="AP3134" i="1"/>
  <c r="AQ3134" i="1" l="1"/>
  <c r="AR3134" i="1" s="1"/>
  <c r="AT3134" i="1" s="1"/>
  <c r="AB3105" i="1"/>
  <c r="AC3105" i="1"/>
  <c r="AD3105" i="1"/>
  <c r="AS3134" i="1" l="1"/>
  <c r="AU3134" i="1" s="1"/>
  <c r="AW3134" i="1"/>
  <c r="BA3134" i="1" s="1"/>
  <c r="AM3135" i="1" s="1"/>
  <c r="AO3134" i="1"/>
  <c r="AY3134" i="1" s="1"/>
  <c r="AK3135" i="1" s="1"/>
  <c r="AV3134" i="1"/>
  <c r="AZ3134" i="1"/>
  <c r="AL3135" i="1" s="1"/>
  <c r="AN3134" i="1"/>
  <c r="AX3134" i="1" s="1"/>
  <c r="AJ3135" i="1" s="1"/>
  <c r="AH3105" i="1"/>
  <c r="V3106" i="1" s="1"/>
  <c r="X3105" i="1"/>
  <c r="AF3105" i="1" s="1"/>
  <c r="T3106" i="1" s="1"/>
  <c r="AG3105" i="1"/>
  <c r="U3106" i="1" s="1"/>
  <c r="W3105" i="1"/>
  <c r="AE3105" i="1" s="1"/>
  <c r="S3106" i="1" s="1"/>
  <c r="Y3106" i="1" l="1"/>
  <c r="Z3106" i="1" s="1"/>
  <c r="AP3135" i="1"/>
  <c r="AQ3135" i="1" s="1"/>
  <c r="AR3135" i="1"/>
  <c r="AA3106" i="1" l="1"/>
  <c r="AS3135" i="1"/>
  <c r="AB3106" i="1"/>
  <c r="AD3106" i="1" s="1"/>
  <c r="AH3106" i="1" s="1"/>
  <c r="V3107" i="1" s="1"/>
  <c r="AT3135" i="1"/>
  <c r="AU3135" i="1"/>
  <c r="AC3106" i="1"/>
  <c r="AW3135" i="1" l="1"/>
  <c r="BA3135" i="1" s="1"/>
  <c r="AM3136" i="1" s="1"/>
  <c r="AO3135" i="1"/>
  <c r="AY3135" i="1" s="1"/>
  <c r="AK3136" i="1" s="1"/>
  <c r="AV3135" i="1"/>
  <c r="AZ3135" i="1"/>
  <c r="AL3136" i="1" s="1"/>
  <c r="AN3135" i="1"/>
  <c r="AX3135" i="1" s="1"/>
  <c r="AJ3136" i="1" s="1"/>
  <c r="X3106" i="1"/>
  <c r="AF3106" i="1" s="1"/>
  <c r="T3107" i="1" s="1"/>
  <c r="AG3106" i="1"/>
  <c r="U3107" i="1" s="1"/>
  <c r="W3106" i="1"/>
  <c r="AE3106" i="1" s="1"/>
  <c r="S3107" i="1" s="1"/>
  <c r="Y3107" i="1" l="1"/>
  <c r="Z3107" i="1" s="1"/>
  <c r="AP3136" i="1"/>
  <c r="AQ3136" i="1" s="1"/>
  <c r="AR3136" i="1"/>
  <c r="AA3107" i="1" l="1"/>
  <c r="AB3107" i="1"/>
  <c r="AS3136" i="1"/>
  <c r="AU3136" i="1" s="1"/>
  <c r="AT3136" i="1"/>
  <c r="AC3107" i="1"/>
  <c r="AW3136" i="1" l="1"/>
  <c r="BA3136" i="1" s="1"/>
  <c r="AM3137" i="1" s="1"/>
  <c r="AO3136" i="1"/>
  <c r="AY3136" i="1" s="1"/>
  <c r="AK3137" i="1" s="1"/>
  <c r="AV3136" i="1"/>
  <c r="AZ3136" i="1"/>
  <c r="AL3137" i="1" s="1"/>
  <c r="AN3136" i="1"/>
  <c r="AX3136" i="1" s="1"/>
  <c r="AJ3137" i="1" s="1"/>
  <c r="AD3107" i="1"/>
  <c r="X3107" i="1" s="1"/>
  <c r="AF3107" i="1" s="1"/>
  <c r="T3108" i="1" s="1"/>
  <c r="AG3107" i="1"/>
  <c r="U3108" i="1" s="1"/>
  <c r="W3107" i="1"/>
  <c r="AE3107" i="1" s="1"/>
  <c r="S3108" i="1" s="1"/>
  <c r="AH3107" i="1" l="1"/>
  <c r="V3108" i="1" s="1"/>
  <c r="Y3108" i="1"/>
  <c r="Z3108" i="1" s="1"/>
  <c r="AP3137" i="1"/>
  <c r="AQ3137" i="1" s="1"/>
  <c r="AR3137" i="1"/>
  <c r="AA3108" i="1" l="1"/>
  <c r="AB3108" i="1"/>
  <c r="AS3137" i="1"/>
  <c r="AU3137" i="1" s="1"/>
  <c r="AW3137" i="1" s="1"/>
  <c r="BA3137" i="1" s="1"/>
  <c r="AM3138" i="1" s="1"/>
  <c r="AT3137" i="1"/>
  <c r="AC3108" i="1"/>
  <c r="AD3108" i="1"/>
  <c r="AO3137" i="1" l="1"/>
  <c r="AY3137" i="1" s="1"/>
  <c r="AK3138" i="1" s="1"/>
  <c r="AV3137" i="1"/>
  <c r="AZ3137" i="1"/>
  <c r="AL3138" i="1" s="1"/>
  <c r="AN3137" i="1"/>
  <c r="AX3137" i="1" s="1"/>
  <c r="AJ3138" i="1" s="1"/>
  <c r="AG3108" i="1"/>
  <c r="U3109" i="1" s="1"/>
  <c r="W3108" i="1"/>
  <c r="AE3108" i="1" s="1"/>
  <c r="S3109" i="1" s="1"/>
  <c r="AH3108" i="1"/>
  <c r="V3109" i="1" s="1"/>
  <c r="X3108" i="1"/>
  <c r="AF3108" i="1" s="1"/>
  <c r="T3109" i="1" s="1"/>
  <c r="Y3109" i="1" l="1"/>
  <c r="Z3109" i="1" s="1"/>
  <c r="AP3138" i="1"/>
  <c r="AQ3138" i="1" s="1"/>
  <c r="AR3138" i="1"/>
  <c r="AA3109" i="1" l="1"/>
  <c r="AS3138" i="1"/>
  <c r="AU3138" i="1" s="1"/>
  <c r="AB3109" i="1"/>
  <c r="AD3109" i="1" s="1"/>
  <c r="AT3138" i="1"/>
  <c r="AC3109" i="1"/>
  <c r="AG3109" i="1"/>
  <c r="U3110" i="1" s="1"/>
  <c r="W3109" i="1"/>
  <c r="AE3109" i="1" s="1"/>
  <c r="S3110" i="1" s="1"/>
  <c r="Y3110" i="1" l="1"/>
  <c r="Z3110" i="1" s="1"/>
  <c r="AW3138" i="1"/>
  <c r="BA3138" i="1" s="1"/>
  <c r="AM3139" i="1" s="1"/>
  <c r="AO3138" i="1"/>
  <c r="AY3138" i="1" s="1"/>
  <c r="AK3139" i="1" s="1"/>
  <c r="AZ3138" i="1"/>
  <c r="AL3139" i="1" s="1"/>
  <c r="AV3138" i="1"/>
  <c r="AN3138" i="1"/>
  <c r="AX3138" i="1" s="1"/>
  <c r="AJ3139" i="1" s="1"/>
  <c r="AH3109" i="1"/>
  <c r="V3110" i="1" s="1"/>
  <c r="X3109" i="1"/>
  <c r="AF3109" i="1" s="1"/>
  <c r="T3110" i="1" s="1"/>
  <c r="AB3110" i="1" l="1"/>
  <c r="AA3110" i="1"/>
  <c r="AP3139" i="1"/>
  <c r="AQ3139" i="1" s="1"/>
  <c r="AR3139" i="1" s="1"/>
  <c r="AC3110" i="1"/>
  <c r="AD3110" i="1"/>
  <c r="AH3110" i="1" s="1"/>
  <c r="V3111" i="1" s="1"/>
  <c r="AS3139" i="1" l="1"/>
  <c r="AT3139" i="1"/>
  <c r="AU3139" i="1"/>
  <c r="W3110" i="1"/>
  <c r="AE3110" i="1" s="1"/>
  <c r="S3111" i="1" s="1"/>
  <c r="AG3110" i="1"/>
  <c r="U3111" i="1" s="1"/>
  <c r="X3110" i="1"/>
  <c r="AF3110" i="1" s="1"/>
  <c r="T3111" i="1" s="1"/>
  <c r="Y3111" i="1" l="1"/>
  <c r="Z3111" i="1" s="1"/>
  <c r="AW3139" i="1"/>
  <c r="BA3139" i="1" s="1"/>
  <c r="AM3140" i="1" s="1"/>
  <c r="AO3139" i="1"/>
  <c r="AY3139" i="1" s="1"/>
  <c r="AK3140" i="1" s="1"/>
  <c r="AV3139" i="1"/>
  <c r="AZ3139" i="1"/>
  <c r="AL3140" i="1" s="1"/>
  <c r="AN3139" i="1"/>
  <c r="AX3139" i="1" s="1"/>
  <c r="AJ3140" i="1" s="1"/>
  <c r="AA3111" i="1" l="1"/>
  <c r="AC3111" i="1" s="1"/>
  <c r="AG3111" i="1" s="1"/>
  <c r="U3112" i="1" s="1"/>
  <c r="AB3111" i="1"/>
  <c r="AP3140" i="1"/>
  <c r="AQ3140" i="1" s="1"/>
  <c r="AD3111" i="1"/>
  <c r="AH3111" i="1" s="1"/>
  <c r="V3112" i="1" s="1"/>
  <c r="X3111" i="1" l="1"/>
  <c r="AF3111" i="1" s="1"/>
  <c r="T3112" i="1" s="1"/>
  <c r="AR3140" i="1"/>
  <c r="W3111" i="1"/>
  <c r="AE3111" i="1" s="1"/>
  <c r="S3112" i="1" s="1"/>
  <c r="AS3140" i="1"/>
  <c r="Y3112" i="1"/>
  <c r="Z3112" i="1" s="1"/>
  <c r="AU3140" i="1"/>
  <c r="AT3140" i="1"/>
  <c r="AA3112" i="1" l="1"/>
  <c r="AB3112" i="1"/>
  <c r="AD3112" i="1" s="1"/>
  <c r="AZ3140" i="1"/>
  <c r="AL3141" i="1" s="1"/>
  <c r="AV3140" i="1"/>
  <c r="AN3140" i="1"/>
  <c r="AX3140" i="1" s="1"/>
  <c r="AJ3141" i="1" s="1"/>
  <c r="AW3140" i="1"/>
  <c r="BA3140" i="1" s="1"/>
  <c r="AM3141" i="1" s="1"/>
  <c r="AO3140" i="1"/>
  <c r="AY3140" i="1" s="1"/>
  <c r="AK3141" i="1" s="1"/>
  <c r="AC3112" i="1"/>
  <c r="AP3141" i="1" l="1"/>
  <c r="AQ3141" i="1" s="1"/>
  <c r="AR3141" i="1" s="1"/>
  <c r="AH3112" i="1"/>
  <c r="V3113" i="1" s="1"/>
  <c r="X3112" i="1"/>
  <c r="AF3112" i="1" s="1"/>
  <c r="T3113" i="1" s="1"/>
  <c r="AG3112" i="1"/>
  <c r="U3113" i="1" s="1"/>
  <c r="W3112" i="1"/>
  <c r="AE3112" i="1" s="1"/>
  <c r="S3113" i="1" s="1"/>
  <c r="AS3141" i="1" l="1"/>
  <c r="Y3113" i="1"/>
  <c r="Z3113" i="1" s="1"/>
  <c r="AT3141" i="1"/>
  <c r="AU3141" i="1"/>
  <c r="AA3113" i="1" l="1"/>
  <c r="AB3113" i="1"/>
  <c r="AW3141" i="1"/>
  <c r="BA3141" i="1" s="1"/>
  <c r="AM3142" i="1" s="1"/>
  <c r="AO3141" i="1"/>
  <c r="AY3141" i="1" s="1"/>
  <c r="AK3142" i="1" s="1"/>
  <c r="AZ3141" i="1"/>
  <c r="AL3142" i="1" s="1"/>
  <c r="AV3141" i="1"/>
  <c r="AN3141" i="1"/>
  <c r="AX3141" i="1" s="1"/>
  <c r="AJ3142" i="1" s="1"/>
  <c r="AD3113" i="1"/>
  <c r="AC3113" i="1"/>
  <c r="AP3142" i="1" l="1"/>
  <c r="AQ3142" i="1" s="1"/>
  <c r="AG3113" i="1"/>
  <c r="U3114" i="1" s="1"/>
  <c r="W3113" i="1"/>
  <c r="AE3113" i="1" s="1"/>
  <c r="S3114" i="1" s="1"/>
  <c r="AH3113" i="1"/>
  <c r="V3114" i="1" s="1"/>
  <c r="X3113" i="1"/>
  <c r="AF3113" i="1" s="1"/>
  <c r="T3114" i="1" s="1"/>
  <c r="AR3142" i="1" l="1"/>
  <c r="AS3142" i="1"/>
  <c r="Y3114" i="1"/>
  <c r="Z3114" i="1" s="1"/>
  <c r="AT3142" i="1"/>
  <c r="AU3142" i="1"/>
  <c r="AA3114" i="1" l="1"/>
  <c r="AB3114" i="1"/>
  <c r="AW3142" i="1"/>
  <c r="BA3142" i="1" s="1"/>
  <c r="AM3143" i="1" s="1"/>
  <c r="AO3142" i="1"/>
  <c r="AY3142" i="1" s="1"/>
  <c r="AK3143" i="1" s="1"/>
  <c r="AV3142" i="1"/>
  <c r="AZ3142" i="1"/>
  <c r="AL3143" i="1" s="1"/>
  <c r="AN3142" i="1"/>
  <c r="AX3142" i="1" s="1"/>
  <c r="AJ3143" i="1" s="1"/>
  <c r="AD3114" i="1"/>
  <c r="AC3114" i="1"/>
  <c r="AP3143" i="1" l="1"/>
  <c r="AQ3143" i="1" s="1"/>
  <c r="AH3114" i="1"/>
  <c r="V3115" i="1" s="1"/>
  <c r="X3114" i="1"/>
  <c r="AF3114" i="1" s="1"/>
  <c r="T3115" i="1" s="1"/>
  <c r="AG3114" i="1"/>
  <c r="U3115" i="1" s="1"/>
  <c r="W3114" i="1"/>
  <c r="AE3114" i="1" s="1"/>
  <c r="S3115" i="1" s="1"/>
  <c r="AR3143" i="1" l="1"/>
  <c r="AS3143" i="1"/>
  <c r="Y3115" i="1"/>
  <c r="Z3115" i="1" s="1"/>
  <c r="AT3143" i="1"/>
  <c r="AU3143" i="1"/>
  <c r="AA3115" i="1" l="1"/>
  <c r="AB3115" i="1"/>
  <c r="AW3143" i="1"/>
  <c r="BA3143" i="1" s="1"/>
  <c r="AM3144" i="1" s="1"/>
  <c r="AO3143" i="1"/>
  <c r="AY3143" i="1" s="1"/>
  <c r="AK3144" i="1" s="1"/>
  <c r="AZ3143" i="1"/>
  <c r="AL3144" i="1" s="1"/>
  <c r="AV3143" i="1"/>
  <c r="AN3143" i="1"/>
  <c r="AX3143" i="1" s="1"/>
  <c r="AJ3144" i="1" s="1"/>
  <c r="AD3115" i="1"/>
  <c r="AC3115" i="1"/>
  <c r="AP3144" i="1" l="1"/>
  <c r="AQ3144" i="1" s="1"/>
  <c r="AR3144" i="1" s="1"/>
  <c r="AG3115" i="1"/>
  <c r="U3116" i="1" s="1"/>
  <c r="W3115" i="1"/>
  <c r="AE3115" i="1" s="1"/>
  <c r="S3116" i="1" s="1"/>
  <c r="AH3115" i="1"/>
  <c r="V3116" i="1" s="1"/>
  <c r="X3115" i="1"/>
  <c r="AF3115" i="1" s="1"/>
  <c r="T3116" i="1" s="1"/>
  <c r="AS3144" i="1" l="1"/>
  <c r="Y3116" i="1"/>
  <c r="Z3116" i="1" s="1"/>
  <c r="AT3144" i="1"/>
  <c r="AU3144" i="1"/>
  <c r="AA3116" i="1" l="1"/>
  <c r="AB3116" i="1"/>
  <c r="AW3144" i="1"/>
  <c r="BA3144" i="1" s="1"/>
  <c r="AM3145" i="1" s="1"/>
  <c r="AO3144" i="1"/>
  <c r="AY3144" i="1" s="1"/>
  <c r="AK3145" i="1" s="1"/>
  <c r="AV3144" i="1"/>
  <c r="AZ3144" i="1"/>
  <c r="AL3145" i="1" s="1"/>
  <c r="AN3144" i="1"/>
  <c r="AX3144" i="1" s="1"/>
  <c r="AJ3145" i="1" s="1"/>
  <c r="AD3116" i="1"/>
  <c r="AC3116" i="1"/>
  <c r="AP3145" i="1" l="1"/>
  <c r="AQ3145" i="1" s="1"/>
  <c r="AR3145" i="1" s="1"/>
  <c r="AG3116" i="1"/>
  <c r="U3117" i="1" s="1"/>
  <c r="W3116" i="1"/>
  <c r="AE3116" i="1" s="1"/>
  <c r="S3117" i="1" s="1"/>
  <c r="AH3116" i="1"/>
  <c r="V3117" i="1" s="1"/>
  <c r="X3116" i="1"/>
  <c r="AF3116" i="1" s="1"/>
  <c r="T3117" i="1" s="1"/>
  <c r="AS3145" i="1" l="1"/>
  <c r="Y3117" i="1"/>
  <c r="Z3117" i="1" s="1"/>
  <c r="AT3145" i="1"/>
  <c r="AU3145" i="1"/>
  <c r="AA3117" i="1" l="1"/>
  <c r="AB3117" i="1"/>
  <c r="AW3145" i="1"/>
  <c r="BA3145" i="1" s="1"/>
  <c r="AM3146" i="1" s="1"/>
  <c r="AO3145" i="1"/>
  <c r="AY3145" i="1" s="1"/>
  <c r="AK3146" i="1" s="1"/>
  <c r="AZ3145" i="1"/>
  <c r="AL3146" i="1" s="1"/>
  <c r="AV3145" i="1"/>
  <c r="AN3145" i="1"/>
  <c r="AX3145" i="1" s="1"/>
  <c r="AJ3146" i="1" s="1"/>
  <c r="AD3117" i="1"/>
  <c r="AC3117" i="1"/>
  <c r="AP3146" i="1" l="1"/>
  <c r="AQ3146" i="1" s="1"/>
  <c r="AR3146" i="1" s="1"/>
  <c r="AH3117" i="1"/>
  <c r="V3118" i="1" s="1"/>
  <c r="X3117" i="1"/>
  <c r="AF3117" i="1" s="1"/>
  <c r="T3118" i="1" s="1"/>
  <c r="AG3117" i="1"/>
  <c r="U3118" i="1" s="1"/>
  <c r="W3117" i="1"/>
  <c r="AE3117" i="1" s="1"/>
  <c r="S3118" i="1" s="1"/>
  <c r="AS3146" i="1" l="1"/>
  <c r="Y3118" i="1"/>
  <c r="Z3118" i="1" s="1"/>
  <c r="AT3146" i="1"/>
  <c r="AU3146" i="1"/>
  <c r="AA3118" i="1" l="1"/>
  <c r="AB3118" i="1"/>
  <c r="AW3146" i="1"/>
  <c r="BA3146" i="1" s="1"/>
  <c r="AM3147" i="1" s="1"/>
  <c r="AO3146" i="1"/>
  <c r="AY3146" i="1" s="1"/>
  <c r="AK3147" i="1" s="1"/>
  <c r="AZ3146" i="1"/>
  <c r="AL3147" i="1" s="1"/>
  <c r="AV3146" i="1"/>
  <c r="AN3146" i="1"/>
  <c r="AX3146" i="1" s="1"/>
  <c r="AJ3147" i="1" s="1"/>
  <c r="AD3118" i="1"/>
  <c r="AH3118" i="1" s="1"/>
  <c r="V3119" i="1" s="1"/>
  <c r="AC3118" i="1"/>
  <c r="X3118" i="1" l="1"/>
  <c r="AF3118" i="1" s="1"/>
  <c r="T3119" i="1" s="1"/>
  <c r="AP3147" i="1"/>
  <c r="AQ3147" i="1" s="1"/>
  <c r="AR3147" i="1" s="1"/>
  <c r="AG3118" i="1"/>
  <c r="U3119" i="1" s="1"/>
  <c r="W3118" i="1"/>
  <c r="AE3118" i="1" s="1"/>
  <c r="S3119" i="1" s="1"/>
  <c r="AS3147" i="1" l="1"/>
  <c r="Y3119" i="1"/>
  <c r="Z3119" i="1" s="1"/>
  <c r="AT3147" i="1"/>
  <c r="AU3147" i="1"/>
  <c r="AA3119" i="1" l="1"/>
  <c r="AB3119" i="1"/>
  <c r="AD3119" i="1" s="1"/>
  <c r="AW3147" i="1"/>
  <c r="BA3147" i="1" s="1"/>
  <c r="AM3148" i="1" s="1"/>
  <c r="AO3147" i="1"/>
  <c r="AY3147" i="1" s="1"/>
  <c r="AK3148" i="1" s="1"/>
  <c r="AZ3147" i="1"/>
  <c r="AL3148" i="1" s="1"/>
  <c r="AV3147" i="1"/>
  <c r="AN3147" i="1"/>
  <c r="AX3147" i="1" s="1"/>
  <c r="AJ3148" i="1" s="1"/>
  <c r="AC3119" i="1"/>
  <c r="AP3148" i="1" l="1"/>
  <c r="AQ3148" i="1" s="1"/>
  <c r="AR3148" i="1"/>
  <c r="AG3119" i="1"/>
  <c r="U3120" i="1" s="1"/>
  <c r="W3119" i="1"/>
  <c r="AE3119" i="1" s="1"/>
  <c r="S3120" i="1" s="1"/>
  <c r="AH3119" i="1"/>
  <c r="V3120" i="1" s="1"/>
  <c r="X3119" i="1"/>
  <c r="AF3119" i="1" s="1"/>
  <c r="T3120" i="1" s="1"/>
  <c r="AS3148" i="1" l="1"/>
  <c r="AA3120" i="1"/>
  <c r="Y3120" i="1"/>
  <c r="Z3120" i="1" s="1"/>
  <c r="AT3148" i="1"/>
  <c r="AU3148" i="1"/>
  <c r="AB3120" i="1" l="1"/>
  <c r="AW3148" i="1"/>
  <c r="BA3148" i="1" s="1"/>
  <c r="AM3149" i="1" s="1"/>
  <c r="AO3148" i="1"/>
  <c r="AY3148" i="1" s="1"/>
  <c r="AK3149" i="1" s="1"/>
  <c r="AV3148" i="1"/>
  <c r="AZ3148" i="1"/>
  <c r="AL3149" i="1" s="1"/>
  <c r="AN3148" i="1"/>
  <c r="AX3148" i="1" s="1"/>
  <c r="AJ3149" i="1" s="1"/>
  <c r="AD3120" i="1"/>
  <c r="AH3120" i="1" s="1"/>
  <c r="V3121" i="1" s="1"/>
  <c r="AC3120" i="1"/>
  <c r="AP3149" i="1" l="1"/>
  <c r="AQ3149" i="1" s="1"/>
  <c r="X3120" i="1"/>
  <c r="AF3120" i="1" s="1"/>
  <c r="T3121" i="1" s="1"/>
  <c r="AG3120" i="1"/>
  <c r="U3121" i="1" s="1"/>
  <c r="W3120" i="1"/>
  <c r="AE3120" i="1" s="1"/>
  <c r="S3121" i="1" s="1"/>
  <c r="AR3149" i="1" l="1"/>
  <c r="AS3149" i="1"/>
  <c r="Y3121" i="1"/>
  <c r="Z3121" i="1" s="1"/>
  <c r="AA3121" i="1"/>
  <c r="AT3149" i="1"/>
  <c r="AU3149" i="1"/>
  <c r="AB3121" i="1" l="1"/>
  <c r="AW3149" i="1"/>
  <c r="BA3149" i="1" s="1"/>
  <c r="AM3150" i="1" s="1"/>
  <c r="AO3149" i="1"/>
  <c r="AY3149" i="1" s="1"/>
  <c r="AK3150" i="1" s="1"/>
  <c r="AV3149" i="1"/>
  <c r="AZ3149" i="1"/>
  <c r="AL3150" i="1" s="1"/>
  <c r="AN3149" i="1"/>
  <c r="AX3149" i="1" s="1"/>
  <c r="AJ3150" i="1" s="1"/>
  <c r="AD3121" i="1"/>
  <c r="AC3121" i="1"/>
  <c r="AP3150" i="1" l="1"/>
  <c r="AQ3150" i="1" s="1"/>
  <c r="AR3150" i="1"/>
  <c r="AH3121" i="1"/>
  <c r="V3122" i="1" s="1"/>
  <c r="X3121" i="1"/>
  <c r="AF3121" i="1" s="1"/>
  <c r="T3122" i="1" s="1"/>
  <c r="AG3121" i="1"/>
  <c r="U3122" i="1" s="1"/>
  <c r="W3121" i="1"/>
  <c r="AE3121" i="1" s="1"/>
  <c r="S3122" i="1" s="1"/>
  <c r="AS3150" i="1" l="1"/>
  <c r="Y3122" i="1"/>
  <c r="Z3122" i="1" s="1"/>
  <c r="AT3150" i="1"/>
  <c r="AU3150" i="1"/>
  <c r="AA3122" i="1" l="1"/>
  <c r="AB3122" i="1"/>
  <c r="AD3122" i="1" s="1"/>
  <c r="AW3150" i="1"/>
  <c r="BA3150" i="1" s="1"/>
  <c r="AM3151" i="1" s="1"/>
  <c r="AO3150" i="1"/>
  <c r="AY3150" i="1" s="1"/>
  <c r="AK3151" i="1" s="1"/>
  <c r="AZ3150" i="1"/>
  <c r="AL3151" i="1" s="1"/>
  <c r="AV3150" i="1"/>
  <c r="AN3150" i="1"/>
  <c r="AX3150" i="1" s="1"/>
  <c r="AJ3151" i="1" s="1"/>
  <c r="AC3122" i="1"/>
  <c r="AP3151" i="1" l="1"/>
  <c r="AQ3151" i="1" s="1"/>
  <c r="AR3151" i="1"/>
  <c r="AH3122" i="1"/>
  <c r="V3123" i="1" s="1"/>
  <c r="X3122" i="1"/>
  <c r="AF3122" i="1" s="1"/>
  <c r="T3123" i="1" s="1"/>
  <c r="AG3122" i="1"/>
  <c r="U3123" i="1" s="1"/>
  <c r="W3122" i="1"/>
  <c r="AE3122" i="1" s="1"/>
  <c r="S3123" i="1" s="1"/>
  <c r="AS3151" i="1" l="1"/>
  <c r="AU3151" i="1" s="1"/>
  <c r="Y3123" i="1"/>
  <c r="Z3123" i="1" s="1"/>
  <c r="AW3151" i="1"/>
  <c r="BA3151" i="1" s="1"/>
  <c r="AM3152" i="1" s="1"/>
  <c r="AO3151" i="1"/>
  <c r="AY3151" i="1" s="1"/>
  <c r="AK3152" i="1" s="1"/>
  <c r="AT3151" i="1"/>
  <c r="AA3123" i="1" l="1"/>
  <c r="AB3123" i="1"/>
  <c r="AZ3151" i="1"/>
  <c r="AL3152" i="1" s="1"/>
  <c r="AV3151" i="1"/>
  <c r="AN3151" i="1"/>
  <c r="AX3151" i="1" s="1"/>
  <c r="AJ3152" i="1" s="1"/>
  <c r="AD3123" i="1"/>
  <c r="AC3123" i="1"/>
  <c r="AP3152" i="1" l="1"/>
  <c r="AG3123" i="1"/>
  <c r="U3124" i="1" s="1"/>
  <c r="W3123" i="1"/>
  <c r="AE3123" i="1" s="1"/>
  <c r="S3124" i="1" s="1"/>
  <c r="AH3123" i="1"/>
  <c r="V3124" i="1" s="1"/>
  <c r="X3123" i="1"/>
  <c r="AF3123" i="1" s="1"/>
  <c r="T3124" i="1" s="1"/>
  <c r="AQ3152" i="1" l="1"/>
  <c r="AR3152" i="1" s="1"/>
  <c r="AS3152" i="1"/>
  <c r="Y3124" i="1"/>
  <c r="Z3124" i="1" s="1"/>
  <c r="AU3152" i="1"/>
  <c r="AT3152" i="1"/>
  <c r="AA3124" i="1" l="1"/>
  <c r="AB3124" i="1"/>
  <c r="AW3152" i="1"/>
  <c r="BA3152" i="1" s="1"/>
  <c r="AM3153" i="1" s="1"/>
  <c r="AO3152" i="1"/>
  <c r="AY3152" i="1" s="1"/>
  <c r="AK3153" i="1" s="1"/>
  <c r="AV3152" i="1"/>
  <c r="AZ3152" i="1"/>
  <c r="AL3153" i="1" s="1"/>
  <c r="AN3152" i="1"/>
  <c r="AX3152" i="1" s="1"/>
  <c r="AJ3153" i="1" s="1"/>
  <c r="AD3124" i="1"/>
  <c r="AC3124" i="1"/>
  <c r="AP3153" i="1" l="1"/>
  <c r="AQ3153" i="1" s="1"/>
  <c r="AH3124" i="1"/>
  <c r="V3125" i="1" s="1"/>
  <c r="X3124" i="1"/>
  <c r="AF3124" i="1" s="1"/>
  <c r="T3125" i="1" s="1"/>
  <c r="AG3124" i="1"/>
  <c r="U3125" i="1" s="1"/>
  <c r="W3124" i="1"/>
  <c r="AE3124" i="1" s="1"/>
  <c r="S3125" i="1" s="1"/>
  <c r="AR3153" i="1" l="1"/>
  <c r="AS3153" i="1"/>
  <c r="AU3153" i="1" s="1"/>
  <c r="Y3125" i="1"/>
  <c r="Z3125" i="1" s="1"/>
  <c r="AW3153" i="1"/>
  <c r="BA3153" i="1" s="1"/>
  <c r="AM3154" i="1" s="1"/>
  <c r="AO3153" i="1"/>
  <c r="AY3153" i="1" s="1"/>
  <c r="AK3154" i="1" s="1"/>
  <c r="AT3153" i="1"/>
  <c r="AA3125" i="1" l="1"/>
  <c r="AB3125" i="1"/>
  <c r="AV3153" i="1"/>
  <c r="AZ3153" i="1"/>
  <c r="AL3154" i="1" s="1"/>
  <c r="AN3153" i="1"/>
  <c r="AX3153" i="1" s="1"/>
  <c r="AJ3154" i="1" s="1"/>
  <c r="AD3125" i="1"/>
  <c r="AH3125" i="1" s="1"/>
  <c r="V3126" i="1" s="1"/>
  <c r="AC3125" i="1"/>
  <c r="AP3154" i="1" l="1"/>
  <c r="X3125" i="1"/>
  <c r="AF3125" i="1" s="1"/>
  <c r="T3126" i="1" s="1"/>
  <c r="AG3125" i="1"/>
  <c r="U3126" i="1" s="1"/>
  <c r="W3125" i="1"/>
  <c r="AE3125" i="1" s="1"/>
  <c r="S3126" i="1" s="1"/>
  <c r="AQ3154" i="1" l="1"/>
  <c r="AR3154" i="1" s="1"/>
  <c r="AS3154" i="1"/>
  <c r="AU3154" i="1" s="1"/>
  <c r="Y3126" i="1"/>
  <c r="Z3126" i="1" s="1"/>
  <c r="AT3154" i="1"/>
  <c r="AA3126" i="1" l="1"/>
  <c r="AB3126" i="1"/>
  <c r="AW3154" i="1"/>
  <c r="BA3154" i="1" s="1"/>
  <c r="AM3155" i="1" s="1"/>
  <c r="AO3154" i="1"/>
  <c r="AY3154" i="1" s="1"/>
  <c r="AK3155" i="1" s="1"/>
  <c r="AZ3154" i="1"/>
  <c r="AL3155" i="1" s="1"/>
  <c r="AV3154" i="1"/>
  <c r="AN3154" i="1"/>
  <c r="AX3154" i="1" s="1"/>
  <c r="AJ3155" i="1" s="1"/>
  <c r="AC3126" i="1"/>
  <c r="AP3155" i="1" l="1"/>
  <c r="AQ3155" i="1" s="1"/>
  <c r="AD3126" i="1"/>
  <c r="AG3126" i="1"/>
  <c r="U3127" i="1" s="1"/>
  <c r="W3126" i="1"/>
  <c r="AE3126" i="1" s="1"/>
  <c r="S3127" i="1" s="1"/>
  <c r="AH3126" i="1"/>
  <c r="V3127" i="1" s="1"/>
  <c r="X3126" i="1"/>
  <c r="AF3126" i="1" s="1"/>
  <c r="T3127" i="1" s="1"/>
  <c r="AR3155" i="1" l="1"/>
  <c r="AS3155" i="1"/>
  <c r="Y3127" i="1"/>
  <c r="Z3127" i="1" s="1"/>
  <c r="AT3155" i="1"/>
  <c r="AU3155" i="1"/>
  <c r="AA3127" i="1" l="1"/>
  <c r="AB3127" i="1"/>
  <c r="AD3127" i="1" s="1"/>
  <c r="AW3155" i="1"/>
  <c r="BA3155" i="1" s="1"/>
  <c r="AM3156" i="1" s="1"/>
  <c r="AO3155" i="1"/>
  <c r="AY3155" i="1" s="1"/>
  <c r="AK3156" i="1" s="1"/>
  <c r="AZ3155" i="1"/>
  <c r="AL3156" i="1" s="1"/>
  <c r="AV3155" i="1"/>
  <c r="AN3155" i="1"/>
  <c r="AX3155" i="1" s="1"/>
  <c r="AJ3156" i="1" s="1"/>
  <c r="AC3127" i="1"/>
  <c r="AP3156" i="1" l="1"/>
  <c r="AQ3156" i="1" s="1"/>
  <c r="AH3127" i="1"/>
  <c r="V3128" i="1" s="1"/>
  <c r="X3127" i="1"/>
  <c r="AF3127" i="1" s="1"/>
  <c r="T3128" i="1" s="1"/>
  <c r="AG3127" i="1"/>
  <c r="U3128" i="1" s="1"/>
  <c r="W3127" i="1"/>
  <c r="AE3127" i="1" s="1"/>
  <c r="S3128" i="1" s="1"/>
  <c r="AR3156" i="1" l="1"/>
  <c r="AS3156" i="1"/>
  <c r="Y3128" i="1"/>
  <c r="Z3128" i="1" s="1"/>
  <c r="AA3128" i="1" s="1"/>
  <c r="AT3156" i="1"/>
  <c r="AU3156" i="1"/>
  <c r="AB3128" i="1" l="1"/>
  <c r="AW3156" i="1"/>
  <c r="BA3156" i="1" s="1"/>
  <c r="AM3157" i="1" s="1"/>
  <c r="AO3156" i="1"/>
  <c r="AY3156" i="1" s="1"/>
  <c r="AK3157" i="1" s="1"/>
  <c r="AV3156" i="1"/>
  <c r="AZ3156" i="1"/>
  <c r="AL3157" i="1" s="1"/>
  <c r="AN3156" i="1"/>
  <c r="AX3156" i="1" s="1"/>
  <c r="AJ3157" i="1" s="1"/>
  <c r="AC3128" i="1"/>
  <c r="AD3128" i="1"/>
  <c r="AP3157" i="1" l="1"/>
  <c r="AQ3157" i="1" s="1"/>
  <c r="AG3128" i="1"/>
  <c r="U3129" i="1" s="1"/>
  <c r="W3128" i="1"/>
  <c r="AE3128" i="1" s="1"/>
  <c r="S3129" i="1" s="1"/>
  <c r="AH3128" i="1"/>
  <c r="V3129" i="1" s="1"/>
  <c r="X3128" i="1"/>
  <c r="AF3128" i="1" s="1"/>
  <c r="T3129" i="1" s="1"/>
  <c r="AR3157" i="1" l="1"/>
  <c r="AS3157" i="1"/>
  <c r="Y3129" i="1"/>
  <c r="Z3129" i="1" s="1"/>
  <c r="AT3157" i="1"/>
  <c r="AU3157" i="1"/>
  <c r="AA3129" i="1" l="1"/>
  <c r="AB3129" i="1"/>
  <c r="AD3129" i="1" s="1"/>
  <c r="AW3157" i="1"/>
  <c r="BA3157" i="1" s="1"/>
  <c r="AM3158" i="1" s="1"/>
  <c r="AO3157" i="1"/>
  <c r="AY3157" i="1" s="1"/>
  <c r="AK3158" i="1" s="1"/>
  <c r="AV3157" i="1"/>
  <c r="AZ3157" i="1"/>
  <c r="AL3158" i="1" s="1"/>
  <c r="AN3157" i="1"/>
  <c r="AX3157" i="1" s="1"/>
  <c r="AJ3158" i="1" s="1"/>
  <c r="AC3129" i="1"/>
  <c r="AP3158" i="1" l="1"/>
  <c r="AQ3158" i="1" s="1"/>
  <c r="AH3129" i="1"/>
  <c r="V3130" i="1" s="1"/>
  <c r="X3129" i="1"/>
  <c r="AF3129" i="1" s="1"/>
  <c r="T3130" i="1" s="1"/>
  <c r="AG3129" i="1"/>
  <c r="U3130" i="1" s="1"/>
  <c r="W3129" i="1"/>
  <c r="AE3129" i="1" s="1"/>
  <c r="S3130" i="1" s="1"/>
  <c r="AR3158" i="1" l="1"/>
  <c r="AS3158" i="1"/>
  <c r="Y3130" i="1"/>
  <c r="Z3130" i="1" s="1"/>
  <c r="AT3158" i="1"/>
  <c r="AU3158" i="1"/>
  <c r="AA3130" i="1" l="1"/>
  <c r="AB3130" i="1"/>
  <c r="AW3158" i="1"/>
  <c r="BA3158" i="1" s="1"/>
  <c r="AM3159" i="1" s="1"/>
  <c r="AO3158" i="1"/>
  <c r="AY3158" i="1" s="1"/>
  <c r="AK3159" i="1" s="1"/>
  <c r="AV3158" i="1"/>
  <c r="AZ3158" i="1"/>
  <c r="AL3159" i="1" s="1"/>
  <c r="AN3158" i="1"/>
  <c r="AX3158" i="1" s="1"/>
  <c r="AJ3159" i="1" s="1"/>
  <c r="AD3130" i="1"/>
  <c r="AC3130" i="1"/>
  <c r="AP3159" i="1" l="1"/>
  <c r="AQ3159" i="1" s="1"/>
  <c r="AG3130" i="1"/>
  <c r="U3131" i="1" s="1"/>
  <c r="W3130" i="1"/>
  <c r="AE3130" i="1" s="1"/>
  <c r="S3131" i="1" s="1"/>
  <c r="AH3130" i="1"/>
  <c r="V3131" i="1" s="1"/>
  <c r="X3130" i="1"/>
  <c r="AF3130" i="1" s="1"/>
  <c r="T3131" i="1" s="1"/>
  <c r="AR3159" i="1" l="1"/>
  <c r="AS3159" i="1"/>
  <c r="Y3131" i="1"/>
  <c r="Z3131" i="1" s="1"/>
  <c r="AT3159" i="1"/>
  <c r="AU3159" i="1"/>
  <c r="AA3131" i="1" l="1"/>
  <c r="AB3131" i="1"/>
  <c r="AD3131" i="1" s="1"/>
  <c r="AW3159" i="1"/>
  <c r="BA3159" i="1" s="1"/>
  <c r="AM3160" i="1" s="1"/>
  <c r="AO3159" i="1"/>
  <c r="AY3159" i="1" s="1"/>
  <c r="AK3160" i="1" s="1"/>
  <c r="AZ3159" i="1"/>
  <c r="AL3160" i="1" s="1"/>
  <c r="AV3159" i="1"/>
  <c r="AN3159" i="1"/>
  <c r="AX3159" i="1" s="1"/>
  <c r="AJ3160" i="1" s="1"/>
  <c r="AC3131" i="1"/>
  <c r="AP3160" i="1" l="1"/>
  <c r="AQ3160" i="1" s="1"/>
  <c r="AH3131" i="1"/>
  <c r="V3132" i="1" s="1"/>
  <c r="X3131" i="1"/>
  <c r="AF3131" i="1" s="1"/>
  <c r="T3132" i="1" s="1"/>
  <c r="AG3131" i="1"/>
  <c r="U3132" i="1" s="1"/>
  <c r="W3131" i="1"/>
  <c r="AE3131" i="1" s="1"/>
  <c r="S3132" i="1" s="1"/>
  <c r="AR3160" i="1" l="1"/>
  <c r="AS3160" i="1"/>
  <c r="Y3132" i="1"/>
  <c r="Z3132" i="1" s="1"/>
  <c r="AA3132" i="1" s="1"/>
  <c r="AT3160" i="1"/>
  <c r="AU3160" i="1"/>
  <c r="AB3132" i="1" l="1"/>
  <c r="AW3160" i="1"/>
  <c r="BA3160" i="1" s="1"/>
  <c r="AM3161" i="1" s="1"/>
  <c r="AO3160" i="1"/>
  <c r="AY3160" i="1" s="1"/>
  <c r="AK3161" i="1" s="1"/>
  <c r="AV3160" i="1"/>
  <c r="AZ3160" i="1"/>
  <c r="AL3161" i="1" s="1"/>
  <c r="AN3160" i="1"/>
  <c r="AX3160" i="1" s="1"/>
  <c r="AJ3161" i="1" s="1"/>
  <c r="AD3132" i="1"/>
  <c r="AC3132" i="1"/>
  <c r="AP3161" i="1" l="1"/>
  <c r="AQ3161" i="1" s="1"/>
  <c r="AG3132" i="1"/>
  <c r="U3133" i="1" s="1"/>
  <c r="W3132" i="1"/>
  <c r="AE3132" i="1" s="1"/>
  <c r="S3133" i="1" s="1"/>
  <c r="AH3132" i="1"/>
  <c r="V3133" i="1" s="1"/>
  <c r="X3132" i="1"/>
  <c r="AF3132" i="1" s="1"/>
  <c r="T3133" i="1" s="1"/>
  <c r="AR3161" i="1" l="1"/>
  <c r="AT3161" i="1" s="1"/>
  <c r="AN3161" i="1" s="1"/>
  <c r="AX3161" i="1" s="1"/>
  <c r="AJ3162" i="1" s="1"/>
  <c r="AS3161" i="1"/>
  <c r="Y3133" i="1"/>
  <c r="Z3133" i="1" s="1"/>
  <c r="AA3133" i="1"/>
  <c r="AV3161" i="1"/>
  <c r="AU3161" i="1"/>
  <c r="AZ3161" i="1" l="1"/>
  <c r="AL3162" i="1" s="1"/>
  <c r="AB3133" i="1"/>
  <c r="AW3161" i="1"/>
  <c r="BA3161" i="1" s="1"/>
  <c r="AM3162" i="1" s="1"/>
  <c r="AO3161" i="1"/>
  <c r="AY3161" i="1" s="1"/>
  <c r="AK3162" i="1" s="1"/>
  <c r="AC3133" i="1"/>
  <c r="AD3133" i="1"/>
  <c r="AP3162" i="1" l="1"/>
  <c r="AH3133" i="1"/>
  <c r="V3134" i="1" s="1"/>
  <c r="X3133" i="1"/>
  <c r="AF3133" i="1" s="1"/>
  <c r="T3134" i="1" s="1"/>
  <c r="AG3133" i="1"/>
  <c r="U3134" i="1" s="1"/>
  <c r="W3133" i="1"/>
  <c r="AE3133" i="1" s="1"/>
  <c r="S3134" i="1" s="1"/>
  <c r="AQ3162" i="1" l="1"/>
  <c r="AR3162" i="1" s="1"/>
  <c r="AT3162" i="1" s="1"/>
  <c r="AS3162" i="1"/>
  <c r="Y3134" i="1"/>
  <c r="Z3134" i="1" s="1"/>
  <c r="AU3162" i="1"/>
  <c r="AA3134" i="1" l="1"/>
  <c r="AB3134" i="1"/>
  <c r="AD3134" i="1" s="1"/>
  <c r="AZ3162" i="1"/>
  <c r="AL3163" i="1" s="1"/>
  <c r="AV3162" i="1"/>
  <c r="AN3162" i="1"/>
  <c r="AX3162" i="1" s="1"/>
  <c r="AJ3163" i="1" s="1"/>
  <c r="AW3162" i="1"/>
  <c r="BA3162" i="1" s="1"/>
  <c r="AM3163" i="1" s="1"/>
  <c r="AO3162" i="1"/>
  <c r="AY3162" i="1" s="1"/>
  <c r="AK3163" i="1" s="1"/>
  <c r="AC3134" i="1"/>
  <c r="AG3134" i="1" s="1"/>
  <c r="U3135" i="1" s="1"/>
  <c r="W3134" i="1" l="1"/>
  <c r="AE3134" i="1" s="1"/>
  <c r="S3135" i="1" s="1"/>
  <c r="AP3163" i="1"/>
  <c r="AQ3163" i="1" s="1"/>
  <c r="AH3134" i="1"/>
  <c r="V3135" i="1" s="1"/>
  <c r="X3134" i="1"/>
  <c r="AF3134" i="1" s="1"/>
  <c r="T3135" i="1" s="1"/>
  <c r="AS3163" i="1" l="1"/>
  <c r="AR3163" i="1"/>
  <c r="Y3135" i="1"/>
  <c r="AU3163" i="1"/>
  <c r="AT3163" i="1"/>
  <c r="Z3135" i="1" l="1"/>
  <c r="AA3135" i="1"/>
  <c r="AC3135" i="1" s="1"/>
  <c r="AB3135" i="1"/>
  <c r="AD3135" i="1" s="1"/>
  <c r="AZ3163" i="1"/>
  <c r="AL3164" i="1" s="1"/>
  <c r="AV3163" i="1"/>
  <c r="AN3163" i="1"/>
  <c r="AX3163" i="1" s="1"/>
  <c r="AJ3164" i="1" s="1"/>
  <c r="AW3163" i="1"/>
  <c r="BA3163" i="1" s="1"/>
  <c r="AM3164" i="1" s="1"/>
  <c r="AO3163" i="1"/>
  <c r="AY3163" i="1" s="1"/>
  <c r="AK3164" i="1" s="1"/>
  <c r="AH3135" i="1" l="1"/>
  <c r="V3136" i="1" s="1"/>
  <c r="X3135" i="1"/>
  <c r="AF3135" i="1" s="1"/>
  <c r="T3136" i="1" s="1"/>
  <c r="W3135" i="1"/>
  <c r="AE3135" i="1" s="1"/>
  <c r="S3136" i="1" s="1"/>
  <c r="AG3135" i="1"/>
  <c r="U3136" i="1" s="1"/>
  <c r="Y3136" i="1"/>
  <c r="Z3136" i="1" s="1"/>
  <c r="AP3164" i="1"/>
  <c r="AQ3164" i="1" s="1"/>
  <c r="AA3136" i="1" l="1"/>
  <c r="AB3136" i="1"/>
  <c r="AS3164" i="1"/>
  <c r="AR3164" i="1"/>
  <c r="AT3164" i="1" s="1"/>
  <c r="AU3164" i="1"/>
  <c r="AC3136" i="1"/>
  <c r="AW3164" i="1" l="1"/>
  <c r="BA3164" i="1" s="1"/>
  <c r="AM3165" i="1" s="1"/>
  <c r="AO3164" i="1"/>
  <c r="AY3164" i="1" s="1"/>
  <c r="AK3165" i="1" s="1"/>
  <c r="AV3164" i="1"/>
  <c r="AZ3164" i="1"/>
  <c r="AL3165" i="1" s="1"/>
  <c r="AN3164" i="1"/>
  <c r="AX3164" i="1" s="1"/>
  <c r="AJ3165" i="1" s="1"/>
  <c r="AG3136" i="1"/>
  <c r="U3137" i="1" s="1"/>
  <c r="W3136" i="1"/>
  <c r="AE3136" i="1" s="1"/>
  <c r="S3137" i="1" s="1"/>
  <c r="AD3136" i="1"/>
  <c r="AP3165" i="1" l="1"/>
  <c r="AQ3165" i="1" s="1"/>
  <c r="AR3165" i="1"/>
  <c r="AH3136" i="1"/>
  <c r="V3137" i="1" s="1"/>
  <c r="X3136" i="1"/>
  <c r="AF3136" i="1" s="1"/>
  <c r="T3137" i="1" s="1"/>
  <c r="Y3137" i="1" l="1"/>
  <c r="AS3165" i="1"/>
  <c r="AT3165" i="1"/>
  <c r="AU3165" i="1"/>
  <c r="Z3137" i="1" l="1"/>
  <c r="AA3137" i="1"/>
  <c r="AC3137" i="1" s="1"/>
  <c r="AB3137" i="1"/>
  <c r="AD3137" i="1" s="1"/>
  <c r="AW3165" i="1"/>
  <c r="BA3165" i="1" s="1"/>
  <c r="AM3166" i="1" s="1"/>
  <c r="AO3165" i="1"/>
  <c r="AY3165" i="1" s="1"/>
  <c r="AK3166" i="1" s="1"/>
  <c r="AV3165" i="1"/>
  <c r="AZ3165" i="1"/>
  <c r="AL3166" i="1" s="1"/>
  <c r="AN3165" i="1"/>
  <c r="AX3165" i="1" s="1"/>
  <c r="AJ3166" i="1" s="1"/>
  <c r="AP3166" i="1" l="1"/>
  <c r="AQ3166" i="1" s="1"/>
  <c r="AG3137" i="1"/>
  <c r="U3138" i="1" s="1"/>
  <c r="W3137" i="1"/>
  <c r="AE3137" i="1" s="1"/>
  <c r="S3138" i="1" s="1"/>
  <c r="AH3137" i="1"/>
  <c r="V3138" i="1" s="1"/>
  <c r="X3137" i="1"/>
  <c r="AF3137" i="1" s="1"/>
  <c r="T3138" i="1" s="1"/>
  <c r="AR3166" i="1" l="1"/>
  <c r="AS3166" i="1"/>
  <c r="Y3138" i="1"/>
  <c r="Z3138" i="1" s="1"/>
  <c r="AU3166" i="1"/>
  <c r="AT3166" i="1"/>
  <c r="AA3138" i="1" l="1"/>
  <c r="AB3138" i="1"/>
  <c r="AZ3166" i="1"/>
  <c r="AL3167" i="1" s="1"/>
  <c r="AV3166" i="1"/>
  <c r="AN3166" i="1"/>
  <c r="AX3166" i="1" s="1"/>
  <c r="AJ3167" i="1" s="1"/>
  <c r="AW3166" i="1"/>
  <c r="BA3166" i="1" s="1"/>
  <c r="AM3167" i="1" s="1"/>
  <c r="AO3166" i="1"/>
  <c r="AY3166" i="1" s="1"/>
  <c r="AK3167" i="1" s="1"/>
  <c r="AD3138" i="1"/>
  <c r="AC3138" i="1"/>
  <c r="AP3167" i="1" l="1"/>
  <c r="AQ3167" i="1" s="1"/>
  <c r="AR3167" i="1" s="1"/>
  <c r="AT3167" i="1" s="1"/>
  <c r="AH3138" i="1"/>
  <c r="V3139" i="1" s="1"/>
  <c r="X3138" i="1"/>
  <c r="AF3138" i="1" s="1"/>
  <c r="T3139" i="1" s="1"/>
  <c r="AG3138" i="1"/>
  <c r="U3139" i="1" s="1"/>
  <c r="W3138" i="1"/>
  <c r="AE3138" i="1" s="1"/>
  <c r="S3139" i="1" s="1"/>
  <c r="AS3167" i="1" l="1"/>
  <c r="AU3167" i="1" s="1"/>
  <c r="AW3167" i="1" s="1"/>
  <c r="BA3167" i="1" s="1"/>
  <c r="AM3168" i="1" s="1"/>
  <c r="Y3139" i="1"/>
  <c r="Z3139" i="1" s="1"/>
  <c r="AA3139" i="1" s="1"/>
  <c r="AV3167" i="1"/>
  <c r="AZ3167" i="1"/>
  <c r="AL3168" i="1" s="1"/>
  <c r="AN3167" i="1"/>
  <c r="AX3167" i="1" s="1"/>
  <c r="AJ3168" i="1" s="1"/>
  <c r="AO3167" i="1"/>
  <c r="AY3167" i="1" s="1"/>
  <c r="AK3168" i="1" s="1"/>
  <c r="AB3139" i="1" l="1"/>
  <c r="AP3168" i="1"/>
  <c r="AQ3168" i="1" s="1"/>
  <c r="AC3139" i="1"/>
  <c r="AR3168" i="1" l="1"/>
  <c r="AS3168" i="1"/>
  <c r="AU3168" i="1"/>
  <c r="AT3168" i="1"/>
  <c r="AD3139" i="1"/>
  <c r="X3139" i="1" s="1"/>
  <c r="AF3139" i="1" s="1"/>
  <c r="T3140" i="1" s="1"/>
  <c r="AG3139" i="1"/>
  <c r="U3140" i="1" s="1"/>
  <c r="W3139" i="1"/>
  <c r="AE3139" i="1" s="1"/>
  <c r="S3140" i="1" s="1"/>
  <c r="AH3139" i="1" l="1"/>
  <c r="V3140" i="1" s="1"/>
  <c r="Y3140" i="1"/>
  <c r="Z3140" i="1" s="1"/>
  <c r="AZ3168" i="1"/>
  <c r="AL3169" i="1" s="1"/>
  <c r="AV3168" i="1"/>
  <c r="AN3168" i="1"/>
  <c r="AX3168" i="1" s="1"/>
  <c r="AJ3169" i="1" s="1"/>
  <c r="AW3168" i="1"/>
  <c r="BA3168" i="1" s="1"/>
  <c r="AM3169" i="1" s="1"/>
  <c r="AO3168" i="1"/>
  <c r="AY3168" i="1" s="1"/>
  <c r="AK3169" i="1" s="1"/>
  <c r="AA3140" i="1" l="1"/>
  <c r="AB3140" i="1"/>
  <c r="AD3140" i="1" s="1"/>
  <c r="AP3169" i="1"/>
  <c r="AQ3169" i="1" s="1"/>
  <c r="AR3169" i="1"/>
  <c r="AC3140" i="1"/>
  <c r="AS3169" i="1" l="1"/>
  <c r="AT3169" i="1"/>
  <c r="AU3169" i="1"/>
  <c r="AH3140" i="1"/>
  <c r="V3141" i="1" s="1"/>
  <c r="X3140" i="1"/>
  <c r="AF3140" i="1" s="1"/>
  <c r="T3141" i="1" s="1"/>
  <c r="AG3140" i="1"/>
  <c r="U3141" i="1" s="1"/>
  <c r="W3140" i="1"/>
  <c r="AE3140" i="1" s="1"/>
  <c r="S3141" i="1" s="1"/>
  <c r="Y3141" i="1" l="1"/>
  <c r="Z3141" i="1" s="1"/>
  <c r="AW3169" i="1"/>
  <c r="BA3169" i="1" s="1"/>
  <c r="AM3170" i="1" s="1"/>
  <c r="AO3169" i="1"/>
  <c r="AY3169" i="1" s="1"/>
  <c r="AK3170" i="1" s="1"/>
  <c r="AV3169" i="1"/>
  <c r="AZ3169" i="1"/>
  <c r="AL3170" i="1" s="1"/>
  <c r="AN3169" i="1"/>
  <c r="AX3169" i="1" s="1"/>
  <c r="AJ3170" i="1" s="1"/>
  <c r="AA3141" i="1" l="1"/>
  <c r="AB3141" i="1"/>
  <c r="AD3141" i="1" s="1"/>
  <c r="AP3170" i="1"/>
  <c r="AQ3170" i="1" s="1"/>
  <c r="AC3141" i="1"/>
  <c r="AH3141" i="1" l="1"/>
  <c r="V3142" i="1" s="1"/>
  <c r="X3141" i="1"/>
  <c r="AF3141" i="1" s="1"/>
  <c r="T3142" i="1" s="1"/>
  <c r="AR3170" i="1"/>
  <c r="AS3170" i="1"/>
  <c r="AU3170" i="1" s="1"/>
  <c r="AT3170" i="1"/>
  <c r="AG3141" i="1"/>
  <c r="U3142" i="1" s="1"/>
  <c r="W3141" i="1"/>
  <c r="AE3141" i="1" s="1"/>
  <c r="S3142" i="1" s="1"/>
  <c r="Y3142" i="1" l="1"/>
  <c r="Z3142" i="1" s="1"/>
  <c r="AZ3170" i="1"/>
  <c r="AL3171" i="1" s="1"/>
  <c r="AV3170" i="1"/>
  <c r="AN3170" i="1"/>
  <c r="AX3170" i="1" s="1"/>
  <c r="AJ3171" i="1" s="1"/>
  <c r="AW3170" i="1"/>
  <c r="BA3170" i="1" s="1"/>
  <c r="AM3171" i="1" s="1"/>
  <c r="AO3170" i="1"/>
  <c r="AY3170" i="1" s="1"/>
  <c r="AK3171" i="1" s="1"/>
  <c r="AA3142" i="1" l="1"/>
  <c r="AB3142" i="1"/>
  <c r="AP3171" i="1"/>
  <c r="AQ3171" i="1" s="1"/>
  <c r="AD3142" i="1"/>
  <c r="AC3142" i="1"/>
  <c r="AR3171" i="1" l="1"/>
  <c r="AS3171" i="1"/>
  <c r="AT3171" i="1"/>
  <c r="AU3171" i="1"/>
  <c r="AG3142" i="1"/>
  <c r="U3143" i="1" s="1"/>
  <c r="W3142" i="1"/>
  <c r="AE3142" i="1" s="1"/>
  <c r="S3143" i="1" s="1"/>
  <c r="AH3142" i="1"/>
  <c r="V3143" i="1" s="1"/>
  <c r="X3142" i="1"/>
  <c r="AF3142" i="1" s="1"/>
  <c r="T3143" i="1" s="1"/>
  <c r="Y3143" i="1" l="1"/>
  <c r="Z3143" i="1" s="1"/>
  <c r="AW3171" i="1"/>
  <c r="BA3171" i="1" s="1"/>
  <c r="AM3172" i="1" s="1"/>
  <c r="AO3171" i="1"/>
  <c r="AY3171" i="1" s="1"/>
  <c r="AK3172" i="1" s="1"/>
  <c r="AZ3171" i="1"/>
  <c r="AL3172" i="1" s="1"/>
  <c r="AV3171" i="1"/>
  <c r="AN3171" i="1"/>
  <c r="AX3171" i="1" s="1"/>
  <c r="AJ3172" i="1" s="1"/>
  <c r="AA3143" i="1" l="1"/>
  <c r="AB3143" i="1"/>
  <c r="AP3172" i="1"/>
  <c r="AQ3172" i="1" s="1"/>
  <c r="AD3143" i="1"/>
  <c r="AC3143" i="1"/>
  <c r="AR3172" i="1" l="1"/>
  <c r="AS3172" i="1"/>
  <c r="AU3172" i="1" s="1"/>
  <c r="AT3172" i="1"/>
  <c r="AH3143" i="1"/>
  <c r="V3144" i="1" s="1"/>
  <c r="X3143" i="1"/>
  <c r="AF3143" i="1" s="1"/>
  <c r="T3144" i="1" s="1"/>
  <c r="AG3143" i="1"/>
  <c r="U3144" i="1" s="1"/>
  <c r="W3143" i="1"/>
  <c r="AE3143" i="1" s="1"/>
  <c r="S3144" i="1" s="1"/>
  <c r="Y3144" i="1" l="1"/>
  <c r="Z3144" i="1" s="1"/>
  <c r="AW3172" i="1"/>
  <c r="BA3172" i="1" s="1"/>
  <c r="AM3173" i="1" s="1"/>
  <c r="AO3172" i="1"/>
  <c r="AY3172" i="1" s="1"/>
  <c r="AK3173" i="1" s="1"/>
  <c r="AZ3172" i="1"/>
  <c r="AL3173" i="1" s="1"/>
  <c r="AV3172" i="1"/>
  <c r="AN3172" i="1"/>
  <c r="AX3172" i="1" s="1"/>
  <c r="AJ3173" i="1" s="1"/>
  <c r="AA3144" i="1" l="1"/>
  <c r="AB3144" i="1"/>
  <c r="AP3173" i="1"/>
  <c r="AQ3173" i="1" s="1"/>
  <c r="AC3144" i="1"/>
  <c r="AD3144" i="1"/>
  <c r="AR3173" i="1" l="1"/>
  <c r="AS3173" i="1"/>
  <c r="AU3173" i="1" s="1"/>
  <c r="AW3173" i="1" s="1"/>
  <c r="BA3173" i="1" s="1"/>
  <c r="AM3174" i="1" s="1"/>
  <c r="AT3173" i="1"/>
  <c r="AG3144" i="1"/>
  <c r="U3145" i="1" s="1"/>
  <c r="W3144" i="1"/>
  <c r="AE3144" i="1" s="1"/>
  <c r="S3145" i="1" s="1"/>
  <c r="AH3144" i="1"/>
  <c r="V3145" i="1" s="1"/>
  <c r="X3144" i="1"/>
  <c r="AF3144" i="1" s="1"/>
  <c r="T3145" i="1" s="1"/>
  <c r="AO3173" i="1" l="1"/>
  <c r="AY3173" i="1" s="1"/>
  <c r="AK3174" i="1" s="1"/>
  <c r="Y3145" i="1"/>
  <c r="Z3145" i="1" s="1"/>
  <c r="AV3173" i="1"/>
  <c r="AZ3173" i="1"/>
  <c r="AL3174" i="1" s="1"/>
  <c r="AN3173" i="1"/>
  <c r="AX3173" i="1" s="1"/>
  <c r="AJ3174" i="1" s="1"/>
  <c r="AA3145" i="1" l="1"/>
  <c r="AB3145" i="1"/>
  <c r="AP3174" i="1"/>
  <c r="AQ3174" i="1" s="1"/>
  <c r="AD3145" i="1"/>
  <c r="AC3145" i="1"/>
  <c r="AR3174" i="1" l="1"/>
  <c r="AS3174" i="1"/>
  <c r="AU3174" i="1"/>
  <c r="AT3174" i="1"/>
  <c r="AH3145" i="1"/>
  <c r="V3146" i="1" s="1"/>
  <c r="X3145" i="1"/>
  <c r="AF3145" i="1" s="1"/>
  <c r="T3146" i="1" s="1"/>
  <c r="AG3145" i="1"/>
  <c r="U3146" i="1" s="1"/>
  <c r="W3145" i="1"/>
  <c r="AE3145" i="1" s="1"/>
  <c r="S3146" i="1" s="1"/>
  <c r="Y3146" i="1" l="1"/>
  <c r="Z3146" i="1" s="1"/>
  <c r="AV3174" i="1"/>
  <c r="AZ3174" i="1"/>
  <c r="AL3175" i="1" s="1"/>
  <c r="AN3174" i="1"/>
  <c r="AX3174" i="1" s="1"/>
  <c r="AJ3175" i="1" s="1"/>
  <c r="AW3174" i="1"/>
  <c r="BA3174" i="1" s="1"/>
  <c r="AM3175" i="1" s="1"/>
  <c r="AO3174" i="1"/>
  <c r="AY3174" i="1" s="1"/>
  <c r="AK3175" i="1" s="1"/>
  <c r="AA3146" i="1" l="1"/>
  <c r="AB3146" i="1"/>
  <c r="AP3175" i="1"/>
  <c r="AQ3175" i="1" s="1"/>
  <c r="AC3146" i="1"/>
  <c r="AD3146" i="1"/>
  <c r="AR3175" i="1" l="1"/>
  <c r="AS3175" i="1"/>
  <c r="AU3175" i="1" s="1"/>
  <c r="AW3175" i="1"/>
  <c r="BA3175" i="1" s="1"/>
  <c r="AM3176" i="1" s="1"/>
  <c r="AO3175" i="1"/>
  <c r="AY3175" i="1" s="1"/>
  <c r="AK3176" i="1" s="1"/>
  <c r="AT3175" i="1"/>
  <c r="AG3146" i="1"/>
  <c r="U3147" i="1" s="1"/>
  <c r="W3146" i="1"/>
  <c r="AE3146" i="1" s="1"/>
  <c r="S3147" i="1" s="1"/>
  <c r="AH3146" i="1"/>
  <c r="V3147" i="1" s="1"/>
  <c r="X3146" i="1"/>
  <c r="AF3146" i="1" s="1"/>
  <c r="T3147" i="1" s="1"/>
  <c r="Y3147" i="1" l="1"/>
  <c r="Z3147" i="1" s="1"/>
  <c r="AV3175" i="1"/>
  <c r="AZ3175" i="1"/>
  <c r="AL3176" i="1" s="1"/>
  <c r="AN3175" i="1"/>
  <c r="AX3175" i="1" s="1"/>
  <c r="AJ3176" i="1" s="1"/>
  <c r="AA3147" i="1" l="1"/>
  <c r="AB3147" i="1"/>
  <c r="AP3176" i="1"/>
  <c r="AD3147" i="1"/>
  <c r="AC3147" i="1"/>
  <c r="AG3147" i="1" s="1"/>
  <c r="U3148" i="1" s="1"/>
  <c r="AQ3176" i="1" l="1"/>
  <c r="AS3176" i="1"/>
  <c r="AU3176" i="1" s="1"/>
  <c r="AR3176" i="1"/>
  <c r="AT3176" i="1"/>
  <c r="W3147" i="1"/>
  <c r="AE3147" i="1" s="1"/>
  <c r="S3148" i="1" s="1"/>
  <c r="AH3147" i="1"/>
  <c r="V3148" i="1" s="1"/>
  <c r="X3147" i="1"/>
  <c r="AF3147" i="1" s="1"/>
  <c r="T3148" i="1" s="1"/>
  <c r="Y3148" i="1" l="1"/>
  <c r="Z3148" i="1" s="1"/>
  <c r="AW3176" i="1"/>
  <c r="BA3176" i="1" s="1"/>
  <c r="AM3177" i="1" s="1"/>
  <c r="AO3176" i="1"/>
  <c r="AY3176" i="1" s="1"/>
  <c r="AK3177" i="1" s="1"/>
  <c r="AV3176" i="1"/>
  <c r="AZ3176" i="1"/>
  <c r="AL3177" i="1" s="1"/>
  <c r="AN3176" i="1"/>
  <c r="AX3176" i="1" s="1"/>
  <c r="AJ3177" i="1" s="1"/>
  <c r="AA3148" i="1" l="1"/>
  <c r="AB3148" i="1"/>
  <c r="AP3177" i="1"/>
  <c r="AQ3177" i="1" s="1"/>
  <c r="AR3177" i="1"/>
  <c r="AT3177" i="1"/>
  <c r="AC3148" i="1"/>
  <c r="AG3148" i="1" s="1"/>
  <c r="U3149" i="1" s="1"/>
  <c r="AD3148" i="1"/>
  <c r="AH3148" i="1" s="1"/>
  <c r="V3149" i="1" s="1"/>
  <c r="W3148" i="1" l="1"/>
  <c r="AE3148" i="1" s="1"/>
  <c r="S3149" i="1" s="1"/>
  <c r="AS3177" i="1"/>
  <c r="Y3149" i="1"/>
  <c r="Z3149" i="1" s="1"/>
  <c r="AV3177" i="1"/>
  <c r="AZ3177" i="1"/>
  <c r="AL3178" i="1" s="1"/>
  <c r="AN3177" i="1"/>
  <c r="AX3177" i="1" s="1"/>
  <c r="AJ3178" i="1" s="1"/>
  <c r="AU3177" i="1"/>
  <c r="X3148" i="1"/>
  <c r="AF3148" i="1" s="1"/>
  <c r="T3149" i="1" s="1"/>
  <c r="AA3149" i="1" l="1"/>
  <c r="AB3149" i="1"/>
  <c r="AW3177" i="1"/>
  <c r="BA3177" i="1" s="1"/>
  <c r="AM3178" i="1" s="1"/>
  <c r="AO3177" i="1"/>
  <c r="AY3177" i="1" s="1"/>
  <c r="AK3178" i="1" s="1"/>
  <c r="AC3149" i="1"/>
  <c r="AP3178" i="1" l="1"/>
  <c r="AD3149" i="1"/>
  <c r="AH3149" i="1"/>
  <c r="V3150" i="1" s="1"/>
  <c r="X3149" i="1"/>
  <c r="AF3149" i="1" s="1"/>
  <c r="T3150" i="1" s="1"/>
  <c r="AG3149" i="1"/>
  <c r="U3150" i="1" s="1"/>
  <c r="W3149" i="1"/>
  <c r="AE3149" i="1" s="1"/>
  <c r="S3150" i="1" s="1"/>
  <c r="AQ3178" i="1" l="1"/>
  <c r="AR3178" i="1"/>
  <c r="AS3178" i="1"/>
  <c r="Y3150" i="1"/>
  <c r="Z3150" i="1" s="1"/>
  <c r="AT3178" i="1"/>
  <c r="AU3178" i="1"/>
  <c r="AB3150" i="1" l="1"/>
  <c r="AA3150" i="1"/>
  <c r="AC3150" i="1" s="1"/>
  <c r="AW3178" i="1"/>
  <c r="BA3178" i="1" s="1"/>
  <c r="AM3179" i="1" s="1"/>
  <c r="AO3178" i="1"/>
  <c r="AY3178" i="1" s="1"/>
  <c r="AK3179" i="1" s="1"/>
  <c r="AZ3178" i="1"/>
  <c r="AL3179" i="1" s="1"/>
  <c r="AV3178" i="1"/>
  <c r="AN3178" i="1"/>
  <c r="AX3178" i="1" s="1"/>
  <c r="AJ3179" i="1" s="1"/>
  <c r="AD3150" i="1"/>
  <c r="AP3179" i="1" l="1"/>
  <c r="AQ3179" i="1" s="1"/>
  <c r="AR3179" i="1" s="1"/>
  <c r="AT3179" i="1" s="1"/>
  <c r="AG3150" i="1"/>
  <c r="U3151" i="1" s="1"/>
  <c r="W3150" i="1"/>
  <c r="AE3150" i="1" s="1"/>
  <c r="S3151" i="1" s="1"/>
  <c r="AH3150" i="1"/>
  <c r="V3151" i="1" s="1"/>
  <c r="X3150" i="1"/>
  <c r="AF3150" i="1" s="1"/>
  <c r="T3151" i="1" s="1"/>
  <c r="AS3179" i="1" l="1"/>
  <c r="AU3179" i="1" s="1"/>
  <c r="AW3179" i="1" s="1"/>
  <c r="BA3179" i="1" s="1"/>
  <c r="AM3180" i="1" s="1"/>
  <c r="Y3151" i="1"/>
  <c r="Z3151" i="1" s="1"/>
  <c r="AA3151" i="1" s="1"/>
  <c r="AV3179" i="1"/>
  <c r="AZ3179" i="1"/>
  <c r="AL3180" i="1" s="1"/>
  <c r="AN3179" i="1"/>
  <c r="AX3179" i="1" s="1"/>
  <c r="AJ3180" i="1" s="1"/>
  <c r="AO3179" i="1"/>
  <c r="AY3179" i="1" s="1"/>
  <c r="AK3180" i="1" s="1"/>
  <c r="AB3151" i="1" l="1"/>
  <c r="AP3180" i="1"/>
  <c r="AQ3180" i="1" s="1"/>
  <c r="AC3151" i="1"/>
  <c r="AD3151" i="1"/>
  <c r="AR3180" i="1" l="1"/>
  <c r="AS3180" i="1"/>
  <c r="AU3180" i="1"/>
  <c r="AT3180" i="1"/>
  <c r="AH3151" i="1"/>
  <c r="V3152" i="1" s="1"/>
  <c r="X3151" i="1"/>
  <c r="AF3151" i="1" s="1"/>
  <c r="T3152" i="1" s="1"/>
  <c r="AG3151" i="1"/>
  <c r="U3152" i="1" s="1"/>
  <c r="W3151" i="1"/>
  <c r="AE3151" i="1" s="1"/>
  <c r="S3152" i="1" s="1"/>
  <c r="Y3152" i="1" l="1"/>
  <c r="Z3152" i="1" s="1"/>
  <c r="AV3180" i="1"/>
  <c r="AZ3180" i="1"/>
  <c r="AL3181" i="1" s="1"/>
  <c r="AN3180" i="1"/>
  <c r="AX3180" i="1" s="1"/>
  <c r="AJ3181" i="1" s="1"/>
  <c r="AW3180" i="1"/>
  <c r="BA3180" i="1" s="1"/>
  <c r="AM3181" i="1" s="1"/>
  <c r="AO3180" i="1"/>
  <c r="AY3180" i="1" s="1"/>
  <c r="AK3181" i="1" s="1"/>
  <c r="AA3152" i="1" l="1"/>
  <c r="AB3152" i="1"/>
  <c r="AP3181" i="1"/>
  <c r="AQ3181" i="1" s="1"/>
  <c r="AR3181" i="1" s="1"/>
  <c r="AD3152" i="1"/>
  <c r="AC3152" i="1"/>
  <c r="AS3181" i="1" l="1"/>
  <c r="AU3181" i="1"/>
  <c r="AT3181" i="1"/>
  <c r="AG3152" i="1"/>
  <c r="U3153" i="1" s="1"/>
  <c r="W3152" i="1"/>
  <c r="AE3152" i="1" s="1"/>
  <c r="S3153" i="1" s="1"/>
  <c r="AH3152" i="1"/>
  <c r="V3153" i="1" s="1"/>
  <c r="X3152" i="1"/>
  <c r="AF3152" i="1" s="1"/>
  <c r="T3153" i="1" s="1"/>
  <c r="Y3153" i="1" l="1"/>
  <c r="Z3153" i="1" s="1"/>
  <c r="AZ3181" i="1"/>
  <c r="AL3182" i="1" s="1"/>
  <c r="AV3181" i="1"/>
  <c r="AN3181" i="1"/>
  <c r="AX3181" i="1" s="1"/>
  <c r="AJ3182" i="1" s="1"/>
  <c r="AW3181" i="1"/>
  <c r="BA3181" i="1" s="1"/>
  <c r="AM3182" i="1" s="1"/>
  <c r="AO3181" i="1"/>
  <c r="AY3181" i="1" s="1"/>
  <c r="AK3182" i="1" s="1"/>
  <c r="AA3153" i="1" l="1"/>
  <c r="AB3153" i="1"/>
  <c r="AP3182" i="1"/>
  <c r="AQ3182" i="1" s="1"/>
  <c r="AD3153" i="1"/>
  <c r="AC3153" i="1"/>
  <c r="AR3182" i="1" l="1"/>
  <c r="AS3182" i="1"/>
  <c r="AU3182" i="1"/>
  <c r="AT3182" i="1"/>
  <c r="AG3153" i="1"/>
  <c r="U3154" i="1" s="1"/>
  <c r="W3153" i="1"/>
  <c r="AE3153" i="1" s="1"/>
  <c r="S3154" i="1" s="1"/>
  <c r="AH3153" i="1"/>
  <c r="V3154" i="1" s="1"/>
  <c r="X3153" i="1"/>
  <c r="AF3153" i="1" s="1"/>
  <c r="T3154" i="1" s="1"/>
  <c r="Y3154" i="1" l="1"/>
  <c r="Z3154" i="1" s="1"/>
  <c r="AZ3182" i="1"/>
  <c r="AL3183" i="1" s="1"/>
  <c r="AV3182" i="1"/>
  <c r="AN3182" i="1"/>
  <c r="AX3182" i="1" s="1"/>
  <c r="AJ3183" i="1" s="1"/>
  <c r="AW3182" i="1"/>
  <c r="BA3182" i="1" s="1"/>
  <c r="AM3183" i="1" s="1"/>
  <c r="AO3182" i="1"/>
  <c r="AY3182" i="1" s="1"/>
  <c r="AK3183" i="1" s="1"/>
  <c r="AA3154" i="1" l="1"/>
  <c r="AB3154" i="1"/>
  <c r="AP3183" i="1"/>
  <c r="AQ3183" i="1" s="1"/>
  <c r="AR3183" i="1" s="1"/>
  <c r="AC3154" i="1"/>
  <c r="AD3154" i="1"/>
  <c r="AS3183" i="1" l="1"/>
  <c r="AT3183" i="1"/>
  <c r="AU3183" i="1"/>
  <c r="AH3154" i="1"/>
  <c r="V3155" i="1" s="1"/>
  <c r="X3154" i="1"/>
  <c r="AF3154" i="1" s="1"/>
  <c r="T3155" i="1" s="1"/>
  <c r="AG3154" i="1"/>
  <c r="U3155" i="1" s="1"/>
  <c r="W3154" i="1"/>
  <c r="AE3154" i="1" s="1"/>
  <c r="S3155" i="1" s="1"/>
  <c r="Y3155" i="1" l="1"/>
  <c r="Z3155" i="1" s="1"/>
  <c r="AW3183" i="1"/>
  <c r="BA3183" i="1" s="1"/>
  <c r="AM3184" i="1" s="1"/>
  <c r="AO3183" i="1"/>
  <c r="AY3183" i="1" s="1"/>
  <c r="AK3184" i="1" s="1"/>
  <c r="AZ3183" i="1"/>
  <c r="AL3184" i="1" s="1"/>
  <c r="AV3183" i="1"/>
  <c r="AN3183" i="1"/>
  <c r="AX3183" i="1" s="1"/>
  <c r="AJ3184" i="1" s="1"/>
  <c r="AA3155" i="1" l="1"/>
  <c r="AB3155" i="1"/>
  <c r="AP3184" i="1"/>
  <c r="AQ3184" i="1" s="1"/>
  <c r="AR3184" i="1" s="1"/>
  <c r="AD3155" i="1"/>
  <c r="AC3155" i="1"/>
  <c r="AS3184" i="1" l="1"/>
  <c r="AT3184" i="1"/>
  <c r="AU3184" i="1"/>
  <c r="AG3155" i="1"/>
  <c r="U3156" i="1" s="1"/>
  <c r="W3155" i="1"/>
  <c r="AE3155" i="1" s="1"/>
  <c r="S3156" i="1" s="1"/>
  <c r="AH3155" i="1"/>
  <c r="V3156" i="1" s="1"/>
  <c r="X3155" i="1"/>
  <c r="AF3155" i="1" s="1"/>
  <c r="T3156" i="1" s="1"/>
  <c r="Y3156" i="1" l="1"/>
  <c r="Z3156" i="1" s="1"/>
  <c r="AW3184" i="1"/>
  <c r="BA3184" i="1" s="1"/>
  <c r="AM3185" i="1" s="1"/>
  <c r="AO3184" i="1"/>
  <c r="AY3184" i="1" s="1"/>
  <c r="AK3185" i="1" s="1"/>
  <c r="AV3184" i="1"/>
  <c r="AZ3184" i="1"/>
  <c r="AL3185" i="1" s="1"/>
  <c r="AN3184" i="1"/>
  <c r="AX3184" i="1" s="1"/>
  <c r="AJ3185" i="1" s="1"/>
  <c r="AA3156" i="1" l="1"/>
  <c r="AB3156" i="1"/>
  <c r="AP3185" i="1"/>
  <c r="AQ3185" i="1" s="1"/>
  <c r="AR3185" i="1" s="1"/>
  <c r="AC3156" i="1"/>
  <c r="AD3156" i="1"/>
  <c r="AS3185" i="1" l="1"/>
  <c r="AU3185" i="1"/>
  <c r="AT3185" i="1"/>
  <c r="AH3156" i="1"/>
  <c r="V3157" i="1" s="1"/>
  <c r="X3156" i="1"/>
  <c r="AF3156" i="1" s="1"/>
  <c r="T3157" i="1" s="1"/>
  <c r="AG3156" i="1"/>
  <c r="U3157" i="1" s="1"/>
  <c r="W3156" i="1"/>
  <c r="AE3156" i="1" s="1"/>
  <c r="S3157" i="1" s="1"/>
  <c r="Y3157" i="1" l="1"/>
  <c r="Z3157" i="1" s="1"/>
  <c r="AA3157" i="1" s="1"/>
  <c r="AV3185" i="1"/>
  <c r="AZ3185" i="1"/>
  <c r="AL3186" i="1" s="1"/>
  <c r="AN3185" i="1"/>
  <c r="AX3185" i="1" s="1"/>
  <c r="AJ3186" i="1" s="1"/>
  <c r="AW3185" i="1"/>
  <c r="BA3185" i="1" s="1"/>
  <c r="AM3186" i="1" s="1"/>
  <c r="AO3185" i="1"/>
  <c r="AY3185" i="1" s="1"/>
  <c r="AK3186" i="1" s="1"/>
  <c r="AB3157" i="1" l="1"/>
  <c r="AP3186" i="1"/>
  <c r="AQ3186" i="1" s="1"/>
  <c r="AR3186" i="1" s="1"/>
  <c r="AD3157" i="1"/>
  <c r="AC3157" i="1"/>
  <c r="AS3186" i="1" l="1"/>
  <c r="AU3186" i="1"/>
  <c r="AT3186" i="1"/>
  <c r="AG3157" i="1"/>
  <c r="U3158" i="1" s="1"/>
  <c r="W3157" i="1"/>
  <c r="AE3157" i="1" s="1"/>
  <c r="S3158" i="1" s="1"/>
  <c r="AH3157" i="1"/>
  <c r="V3158" i="1" s="1"/>
  <c r="X3157" i="1"/>
  <c r="AF3157" i="1" s="1"/>
  <c r="T3158" i="1" s="1"/>
  <c r="Y3158" i="1" l="1"/>
  <c r="Z3158" i="1" s="1"/>
  <c r="AV3186" i="1"/>
  <c r="AZ3186" i="1"/>
  <c r="AL3187" i="1" s="1"/>
  <c r="AN3186" i="1"/>
  <c r="AX3186" i="1" s="1"/>
  <c r="AJ3187" i="1" s="1"/>
  <c r="AW3186" i="1"/>
  <c r="BA3186" i="1" s="1"/>
  <c r="AM3187" i="1" s="1"/>
  <c r="AO3186" i="1"/>
  <c r="AY3186" i="1" s="1"/>
  <c r="AK3187" i="1" s="1"/>
  <c r="AA3158" i="1" l="1"/>
  <c r="AB3158" i="1"/>
  <c r="AP3187" i="1"/>
  <c r="AQ3187" i="1" s="1"/>
  <c r="AD3158" i="1"/>
  <c r="AH3158" i="1" s="1"/>
  <c r="V3159" i="1" s="1"/>
  <c r="AC3158" i="1"/>
  <c r="AR3187" i="1" l="1"/>
  <c r="AT3187" i="1" s="1"/>
  <c r="AS3187" i="1"/>
  <c r="AV3187" i="1"/>
  <c r="AZ3187" i="1"/>
  <c r="AL3188" i="1" s="1"/>
  <c r="AN3187" i="1"/>
  <c r="AX3187" i="1" s="1"/>
  <c r="AJ3188" i="1" s="1"/>
  <c r="AU3187" i="1"/>
  <c r="X3158" i="1"/>
  <c r="AF3158" i="1" s="1"/>
  <c r="T3159" i="1" s="1"/>
  <c r="AG3158" i="1"/>
  <c r="U3159" i="1" s="1"/>
  <c r="W3158" i="1"/>
  <c r="AE3158" i="1" s="1"/>
  <c r="S3159" i="1" s="1"/>
  <c r="Y3159" i="1" l="1"/>
  <c r="Z3159" i="1" s="1"/>
  <c r="AA3159" i="1" s="1"/>
  <c r="AW3187" i="1"/>
  <c r="BA3187" i="1" s="1"/>
  <c r="AM3188" i="1" s="1"/>
  <c r="AO3187" i="1"/>
  <c r="AY3187" i="1" s="1"/>
  <c r="AK3188" i="1" s="1"/>
  <c r="AP3188" i="1" s="1"/>
  <c r="AQ3188" i="1" l="1"/>
  <c r="AR3188" i="1"/>
  <c r="AS3188" i="1"/>
  <c r="AB3159" i="1"/>
  <c r="AC3159" i="1"/>
  <c r="AT3188" i="1" l="1"/>
  <c r="AU3188" i="1"/>
  <c r="AD3159" i="1"/>
  <c r="AH3159" i="1"/>
  <c r="V3160" i="1" s="1"/>
  <c r="X3159" i="1"/>
  <c r="AF3159" i="1" s="1"/>
  <c r="T3160" i="1" s="1"/>
  <c r="AG3159" i="1"/>
  <c r="U3160" i="1" s="1"/>
  <c r="W3159" i="1"/>
  <c r="AE3159" i="1" s="1"/>
  <c r="S3160" i="1" s="1"/>
  <c r="Y3160" i="1" l="1"/>
  <c r="Z3160" i="1" s="1"/>
  <c r="AW3188" i="1"/>
  <c r="BA3188" i="1" s="1"/>
  <c r="AM3189" i="1" s="1"/>
  <c r="AO3188" i="1"/>
  <c r="AY3188" i="1" s="1"/>
  <c r="AK3189" i="1" s="1"/>
  <c r="AZ3188" i="1"/>
  <c r="AL3189" i="1" s="1"/>
  <c r="AV3188" i="1"/>
  <c r="AN3188" i="1"/>
  <c r="AX3188" i="1" s="1"/>
  <c r="AJ3189" i="1" s="1"/>
  <c r="AA3160" i="1" l="1"/>
  <c r="AC3160" i="1" s="1"/>
  <c r="AB3160" i="1"/>
  <c r="AP3189" i="1"/>
  <c r="AQ3189" i="1" s="1"/>
  <c r="AD3160" i="1"/>
  <c r="AH3160" i="1" s="1"/>
  <c r="V3161" i="1" s="1"/>
  <c r="AR3189" i="1" l="1"/>
  <c r="AT3189" i="1" s="1"/>
  <c r="X3160" i="1"/>
  <c r="AF3160" i="1" s="1"/>
  <c r="T3161" i="1" s="1"/>
  <c r="AS3189" i="1"/>
  <c r="AU3189" i="1" s="1"/>
  <c r="AW3189" i="1" s="1"/>
  <c r="BA3189" i="1" s="1"/>
  <c r="AM3190" i="1" s="1"/>
  <c r="AZ3189" i="1"/>
  <c r="AL3190" i="1" s="1"/>
  <c r="AV3189" i="1"/>
  <c r="AN3189" i="1"/>
  <c r="AX3189" i="1" s="1"/>
  <c r="AJ3190" i="1" s="1"/>
  <c r="AO3189" i="1"/>
  <c r="AY3189" i="1" s="1"/>
  <c r="AK3190" i="1" s="1"/>
  <c r="AG3160" i="1"/>
  <c r="U3161" i="1" s="1"/>
  <c r="W3160" i="1"/>
  <c r="AE3160" i="1" s="1"/>
  <c r="S3161" i="1" s="1"/>
  <c r="Y3161" i="1" l="1"/>
  <c r="Z3161" i="1" s="1"/>
  <c r="AA3161" i="1" s="1"/>
  <c r="AP3190" i="1"/>
  <c r="AQ3190" i="1" s="1"/>
  <c r="AR3190" i="1" l="1"/>
  <c r="AB3161" i="1"/>
  <c r="AS3190" i="1"/>
  <c r="AU3190" i="1" s="1"/>
  <c r="AT3190" i="1"/>
  <c r="AD3161" i="1"/>
  <c r="AC3161" i="1"/>
  <c r="AV3190" i="1" l="1"/>
  <c r="AZ3190" i="1"/>
  <c r="AL3191" i="1" s="1"/>
  <c r="AN3190" i="1"/>
  <c r="AX3190" i="1" s="1"/>
  <c r="AJ3191" i="1" s="1"/>
  <c r="AW3190" i="1"/>
  <c r="BA3190" i="1" s="1"/>
  <c r="AM3191" i="1" s="1"/>
  <c r="AO3190" i="1"/>
  <c r="AY3190" i="1" s="1"/>
  <c r="AK3191" i="1" s="1"/>
  <c r="AG3161" i="1"/>
  <c r="U3162" i="1" s="1"/>
  <c r="W3161" i="1"/>
  <c r="AE3161" i="1" s="1"/>
  <c r="S3162" i="1" s="1"/>
  <c r="AH3161" i="1"/>
  <c r="V3162" i="1" s="1"/>
  <c r="X3161" i="1"/>
  <c r="AF3161" i="1" s="1"/>
  <c r="T3162" i="1" s="1"/>
  <c r="Y3162" i="1" l="1"/>
  <c r="Z3162" i="1" s="1"/>
  <c r="AP3191" i="1"/>
  <c r="AQ3191" i="1" s="1"/>
  <c r="AR3191" i="1"/>
  <c r="AA3162" i="1" l="1"/>
  <c r="AB3162" i="1"/>
  <c r="AS3191" i="1"/>
  <c r="AU3191" i="1" s="1"/>
  <c r="AT3191" i="1"/>
  <c r="AC3162" i="1"/>
  <c r="AD3162" i="1"/>
  <c r="AV3191" i="1" l="1"/>
  <c r="AZ3191" i="1"/>
  <c r="AL3192" i="1" s="1"/>
  <c r="AN3191" i="1"/>
  <c r="AX3191" i="1" s="1"/>
  <c r="AJ3192" i="1" s="1"/>
  <c r="AW3191" i="1"/>
  <c r="BA3191" i="1" s="1"/>
  <c r="AM3192" i="1" s="1"/>
  <c r="AO3191" i="1"/>
  <c r="AY3191" i="1" s="1"/>
  <c r="AK3192" i="1" s="1"/>
  <c r="AH3162" i="1"/>
  <c r="V3163" i="1" s="1"/>
  <c r="X3162" i="1"/>
  <c r="AF3162" i="1" s="1"/>
  <c r="T3163" i="1" s="1"/>
  <c r="AG3162" i="1"/>
  <c r="U3163" i="1" s="1"/>
  <c r="W3162" i="1"/>
  <c r="AE3162" i="1" s="1"/>
  <c r="S3163" i="1" s="1"/>
  <c r="Y3163" i="1" l="1"/>
  <c r="Z3163" i="1" s="1"/>
  <c r="AP3192" i="1"/>
  <c r="AQ3192" i="1" s="1"/>
  <c r="AR3192" i="1"/>
  <c r="AA3163" i="1" l="1"/>
  <c r="AB3163" i="1"/>
  <c r="AS3192" i="1"/>
  <c r="AU3192" i="1" s="1"/>
  <c r="AT3192" i="1"/>
  <c r="AD3163" i="1"/>
  <c r="AC3163" i="1"/>
  <c r="AW3192" i="1" l="1"/>
  <c r="BA3192" i="1" s="1"/>
  <c r="AM3193" i="1" s="1"/>
  <c r="AO3192" i="1"/>
  <c r="AY3192" i="1" s="1"/>
  <c r="AK3193" i="1" s="1"/>
  <c r="AV3192" i="1"/>
  <c r="AZ3192" i="1"/>
  <c r="AL3193" i="1" s="1"/>
  <c r="AN3192" i="1"/>
  <c r="AX3192" i="1" s="1"/>
  <c r="AJ3193" i="1" s="1"/>
  <c r="AG3163" i="1"/>
  <c r="U3164" i="1" s="1"/>
  <c r="W3163" i="1"/>
  <c r="AE3163" i="1" s="1"/>
  <c r="S3164" i="1" s="1"/>
  <c r="AH3163" i="1"/>
  <c r="V3164" i="1" s="1"/>
  <c r="X3163" i="1"/>
  <c r="AF3163" i="1" s="1"/>
  <c r="T3164" i="1" s="1"/>
  <c r="Y3164" i="1" l="1"/>
  <c r="Z3164" i="1" s="1"/>
  <c r="AP3193" i="1"/>
  <c r="AQ3193" i="1" s="1"/>
  <c r="AA3164" i="1" l="1"/>
  <c r="AR3193" i="1"/>
  <c r="AB3164" i="1"/>
  <c r="AS3193" i="1"/>
  <c r="AU3193" i="1"/>
  <c r="AT3193" i="1"/>
  <c r="AC3164" i="1"/>
  <c r="AD3164" i="1"/>
  <c r="AV3193" i="1" l="1"/>
  <c r="AZ3193" i="1"/>
  <c r="AL3194" i="1" s="1"/>
  <c r="AN3193" i="1"/>
  <c r="AX3193" i="1" s="1"/>
  <c r="AJ3194" i="1" s="1"/>
  <c r="AW3193" i="1"/>
  <c r="BA3193" i="1" s="1"/>
  <c r="AM3194" i="1" s="1"/>
  <c r="AO3193" i="1"/>
  <c r="AY3193" i="1" s="1"/>
  <c r="AK3194" i="1" s="1"/>
  <c r="AH3164" i="1"/>
  <c r="V3165" i="1" s="1"/>
  <c r="X3164" i="1"/>
  <c r="AF3164" i="1" s="1"/>
  <c r="T3165" i="1" s="1"/>
  <c r="AG3164" i="1"/>
  <c r="U3165" i="1" s="1"/>
  <c r="W3164" i="1"/>
  <c r="AE3164" i="1" s="1"/>
  <c r="S3165" i="1" s="1"/>
  <c r="Y3165" i="1" l="1"/>
  <c r="Z3165" i="1" s="1"/>
  <c r="AA3165" i="1" s="1"/>
  <c r="AP3194" i="1"/>
  <c r="AQ3194" i="1" s="1"/>
  <c r="AR3194" i="1" l="1"/>
  <c r="AS3194" i="1"/>
  <c r="AB3165" i="1"/>
  <c r="AU3194" i="1"/>
  <c r="AT3194" i="1"/>
  <c r="AD3165" i="1"/>
  <c r="AH3165" i="1"/>
  <c r="V3166" i="1" s="1"/>
  <c r="X3165" i="1"/>
  <c r="AF3165" i="1" s="1"/>
  <c r="T3166" i="1" s="1"/>
  <c r="AC3165" i="1"/>
  <c r="AV3194" i="1" l="1"/>
  <c r="AZ3194" i="1"/>
  <c r="AL3195" i="1" s="1"/>
  <c r="AN3194" i="1"/>
  <c r="AX3194" i="1" s="1"/>
  <c r="AJ3195" i="1" s="1"/>
  <c r="AW3194" i="1"/>
  <c r="BA3194" i="1" s="1"/>
  <c r="AM3195" i="1" s="1"/>
  <c r="AO3194" i="1"/>
  <c r="AY3194" i="1" s="1"/>
  <c r="AK3195" i="1" s="1"/>
  <c r="AG3165" i="1"/>
  <c r="U3166" i="1" s="1"/>
  <c r="W3165" i="1"/>
  <c r="AE3165" i="1" s="1"/>
  <c r="S3166" i="1" s="1"/>
  <c r="Y3166" i="1" l="1"/>
  <c r="AP3195" i="1"/>
  <c r="AQ3195" i="1" s="1"/>
  <c r="AR3195" i="1" l="1"/>
  <c r="Z3166" i="1"/>
  <c r="AA3166" i="1" s="1"/>
  <c r="AC3166" i="1" s="1"/>
  <c r="AS3195" i="1"/>
  <c r="AU3195" i="1" s="1"/>
  <c r="AT3195" i="1"/>
  <c r="AB3166" i="1" l="1"/>
  <c r="AW3195" i="1"/>
  <c r="BA3195" i="1" s="1"/>
  <c r="AM3196" i="1" s="1"/>
  <c r="AO3195" i="1"/>
  <c r="AY3195" i="1" s="1"/>
  <c r="AK3196" i="1" s="1"/>
  <c r="AZ3195" i="1"/>
  <c r="AL3196" i="1" s="1"/>
  <c r="AV3195" i="1"/>
  <c r="AN3195" i="1"/>
  <c r="AX3195" i="1" s="1"/>
  <c r="AJ3196" i="1" s="1"/>
  <c r="AD3166" i="1"/>
  <c r="AH3166" i="1" s="1"/>
  <c r="V3167" i="1" s="1"/>
  <c r="AG3166" i="1"/>
  <c r="U3167" i="1" s="1"/>
  <c r="W3166" i="1"/>
  <c r="AE3166" i="1" s="1"/>
  <c r="S3167" i="1" s="1"/>
  <c r="X3166" i="1" l="1"/>
  <c r="AF3166" i="1" s="1"/>
  <c r="T3167" i="1" s="1"/>
  <c r="Y3167" i="1"/>
  <c r="Z3167" i="1" s="1"/>
  <c r="AA3167" i="1"/>
  <c r="AP3196" i="1"/>
  <c r="AQ3196" i="1" s="1"/>
  <c r="AR3196" i="1" l="1"/>
  <c r="AT3196" i="1" s="1"/>
  <c r="AN3196" i="1" s="1"/>
  <c r="AX3196" i="1" s="1"/>
  <c r="AJ3197" i="1" s="1"/>
  <c r="AS3196" i="1"/>
  <c r="AB3167" i="1"/>
  <c r="AD3167" i="1" s="1"/>
  <c r="AU3196" i="1"/>
  <c r="AZ3196" i="1"/>
  <c r="AL3197" i="1" s="1"/>
  <c r="AV3196" i="1"/>
  <c r="AC3167" i="1"/>
  <c r="AW3196" i="1" l="1"/>
  <c r="BA3196" i="1" s="1"/>
  <c r="AM3197" i="1" s="1"/>
  <c r="AO3196" i="1"/>
  <c r="AY3196" i="1" s="1"/>
  <c r="AK3197" i="1" s="1"/>
  <c r="AH3167" i="1"/>
  <c r="V3168" i="1" s="1"/>
  <c r="X3167" i="1"/>
  <c r="AF3167" i="1" s="1"/>
  <c r="T3168" i="1" s="1"/>
  <c r="AG3167" i="1"/>
  <c r="U3168" i="1" s="1"/>
  <c r="W3167" i="1"/>
  <c r="AE3167" i="1" s="1"/>
  <c r="S3168" i="1" s="1"/>
  <c r="AP3197" i="1" l="1"/>
  <c r="Y3168" i="1"/>
  <c r="Z3168" i="1" s="1"/>
  <c r="AA3168" i="1" l="1"/>
  <c r="AC3168" i="1" s="1"/>
  <c r="AQ3197" i="1"/>
  <c r="AR3197" i="1" s="1"/>
  <c r="AT3197" i="1" s="1"/>
  <c r="AB3168" i="1"/>
  <c r="AD3168" i="1" s="1"/>
  <c r="X3168" i="1" s="1"/>
  <c r="AF3168" i="1" s="1"/>
  <c r="T3169" i="1" s="1"/>
  <c r="AG3168" i="1"/>
  <c r="U3169" i="1" s="1"/>
  <c r="W3168" i="1"/>
  <c r="AE3168" i="1" s="1"/>
  <c r="S3169" i="1" s="1"/>
  <c r="AZ3197" i="1" l="1"/>
  <c r="AL3198" i="1" s="1"/>
  <c r="AN3197" i="1"/>
  <c r="AX3197" i="1" s="1"/>
  <c r="AJ3198" i="1" s="1"/>
  <c r="AV3197" i="1"/>
  <c r="AH3168" i="1"/>
  <c r="V3169" i="1" s="1"/>
  <c r="AS3197" i="1"/>
  <c r="AU3197" i="1" s="1"/>
  <c r="Y3169" i="1"/>
  <c r="Z3169" i="1" s="1"/>
  <c r="AA3169" i="1" l="1"/>
  <c r="AW3197" i="1"/>
  <c r="BA3197" i="1" s="1"/>
  <c r="AM3198" i="1" s="1"/>
  <c r="AO3197" i="1"/>
  <c r="AY3197" i="1" s="1"/>
  <c r="AK3198" i="1" s="1"/>
  <c r="AB3169" i="1"/>
  <c r="AD3169" i="1" s="1"/>
  <c r="AC3169" i="1"/>
  <c r="AP3198" i="1" l="1"/>
  <c r="AH3169" i="1"/>
  <c r="V3170" i="1" s="1"/>
  <c r="X3169" i="1"/>
  <c r="AF3169" i="1" s="1"/>
  <c r="T3170" i="1" s="1"/>
  <c r="AG3169" i="1"/>
  <c r="U3170" i="1" s="1"/>
  <c r="W3169" i="1"/>
  <c r="AE3169" i="1" s="1"/>
  <c r="S3170" i="1" s="1"/>
  <c r="AQ3198" i="1" l="1"/>
  <c r="AR3198" i="1"/>
  <c r="AT3198" i="1" s="1"/>
  <c r="AS3198" i="1"/>
  <c r="AU3198" i="1" s="1"/>
  <c r="Y3170" i="1"/>
  <c r="Z3170" i="1" s="1"/>
  <c r="AB3170" i="1" l="1"/>
  <c r="AA3170" i="1"/>
  <c r="AW3198" i="1"/>
  <c r="BA3198" i="1" s="1"/>
  <c r="AM3199" i="1" s="1"/>
  <c r="AO3198" i="1"/>
  <c r="AY3198" i="1" s="1"/>
  <c r="AK3199" i="1" s="1"/>
  <c r="AV3198" i="1"/>
  <c r="AZ3198" i="1"/>
  <c r="AL3199" i="1" s="1"/>
  <c r="AN3198" i="1"/>
  <c r="AX3198" i="1" s="1"/>
  <c r="AJ3199" i="1" s="1"/>
  <c r="AD3170" i="1"/>
  <c r="AH3170" i="1" s="1"/>
  <c r="V3171" i="1" s="1"/>
  <c r="AC3170" i="1"/>
  <c r="AP3199" i="1" l="1"/>
  <c r="AQ3199" i="1" s="1"/>
  <c r="X3170" i="1"/>
  <c r="AF3170" i="1" s="1"/>
  <c r="T3171" i="1" s="1"/>
  <c r="AS3199" i="1"/>
  <c r="AU3199" i="1" s="1"/>
  <c r="AW3199" i="1"/>
  <c r="BA3199" i="1" s="1"/>
  <c r="AM3200" i="1" s="1"/>
  <c r="AO3199" i="1"/>
  <c r="AY3199" i="1" s="1"/>
  <c r="AK3200" i="1" s="1"/>
  <c r="AG3170" i="1"/>
  <c r="U3171" i="1" s="1"/>
  <c r="W3170" i="1"/>
  <c r="AE3170" i="1" s="1"/>
  <c r="S3171" i="1" s="1"/>
  <c r="AR3199" i="1" l="1"/>
  <c r="AT3199" i="1" s="1"/>
  <c r="Y3171" i="1"/>
  <c r="Z3171" i="1" s="1"/>
  <c r="AA3171" i="1" l="1"/>
  <c r="AN3199" i="1"/>
  <c r="AX3199" i="1" s="1"/>
  <c r="AJ3200" i="1" s="1"/>
  <c r="AZ3199" i="1"/>
  <c r="AL3200" i="1" s="1"/>
  <c r="AV3199" i="1"/>
  <c r="AB3171" i="1"/>
  <c r="AC3171" i="1"/>
  <c r="AP3200" i="1" l="1"/>
  <c r="AD3171" i="1"/>
  <c r="AH3171" i="1" s="1"/>
  <c r="V3172" i="1" s="1"/>
  <c r="AG3171" i="1"/>
  <c r="U3172" i="1" s="1"/>
  <c r="W3171" i="1"/>
  <c r="AE3171" i="1" s="1"/>
  <c r="S3172" i="1" s="1"/>
  <c r="X3171" i="1" l="1"/>
  <c r="AF3171" i="1" s="1"/>
  <c r="T3172" i="1" s="1"/>
  <c r="AQ3200" i="1"/>
  <c r="AR3200" i="1" s="1"/>
  <c r="AT3200" i="1" s="1"/>
  <c r="Y3172" i="1"/>
  <c r="Z3172" i="1" s="1"/>
  <c r="AV3200" i="1" l="1"/>
  <c r="AZ3200" i="1"/>
  <c r="AL3201" i="1" s="1"/>
  <c r="AN3200" i="1"/>
  <c r="AX3200" i="1" s="1"/>
  <c r="AJ3201" i="1" s="1"/>
  <c r="AA3172" i="1"/>
  <c r="AC3172" i="1" s="1"/>
  <c r="AS3200" i="1"/>
  <c r="AU3200" i="1" s="1"/>
  <c r="AB3172" i="1"/>
  <c r="AD3172" i="1" s="1"/>
  <c r="AW3200" i="1" l="1"/>
  <c r="BA3200" i="1" s="1"/>
  <c r="AM3201" i="1" s="1"/>
  <c r="AO3200" i="1"/>
  <c r="AY3200" i="1" s="1"/>
  <c r="AK3201" i="1" s="1"/>
  <c r="AP3201" i="1"/>
  <c r="AQ3201" i="1" s="1"/>
  <c r="AH3172" i="1"/>
  <c r="V3173" i="1" s="1"/>
  <c r="X3172" i="1"/>
  <c r="AF3172" i="1" s="1"/>
  <c r="T3173" i="1" s="1"/>
  <c r="AG3172" i="1"/>
  <c r="U3173" i="1" s="1"/>
  <c r="W3172" i="1"/>
  <c r="AE3172" i="1" s="1"/>
  <c r="S3173" i="1" s="1"/>
  <c r="AS3201" i="1" l="1"/>
  <c r="AU3201" i="1" s="1"/>
  <c r="AR3201" i="1"/>
  <c r="AT3201" i="1" s="1"/>
  <c r="Y3173" i="1"/>
  <c r="Z3173" i="1" s="1"/>
  <c r="AA3173" i="1" l="1"/>
  <c r="AN3201" i="1"/>
  <c r="AX3201" i="1" s="1"/>
  <c r="AJ3202" i="1" s="1"/>
  <c r="AV3201" i="1"/>
  <c r="AZ3201" i="1"/>
  <c r="AL3202" i="1" s="1"/>
  <c r="AB3173" i="1"/>
  <c r="AD3173" i="1" s="1"/>
  <c r="AW3201" i="1"/>
  <c r="BA3201" i="1" s="1"/>
  <c r="AM3202" i="1" s="1"/>
  <c r="AO3201" i="1"/>
  <c r="AY3201" i="1" s="1"/>
  <c r="AK3202" i="1" s="1"/>
  <c r="AC3173" i="1"/>
  <c r="AP3202" i="1" l="1"/>
  <c r="AQ3202" i="1" s="1"/>
  <c r="AR3202" i="1"/>
  <c r="AT3202" i="1" s="1"/>
  <c r="AV3202" i="1"/>
  <c r="AZ3202" i="1"/>
  <c r="AL3203" i="1" s="1"/>
  <c r="AN3202" i="1"/>
  <c r="AX3202" i="1" s="1"/>
  <c r="AJ3203" i="1" s="1"/>
  <c r="AG3173" i="1"/>
  <c r="U3174" i="1" s="1"/>
  <c r="W3173" i="1"/>
  <c r="AE3173" i="1" s="1"/>
  <c r="S3174" i="1" s="1"/>
  <c r="AH3173" i="1"/>
  <c r="V3174" i="1" s="1"/>
  <c r="X3173" i="1"/>
  <c r="AF3173" i="1" s="1"/>
  <c r="T3174" i="1" s="1"/>
  <c r="AS3202" i="1" l="1"/>
  <c r="AU3202" i="1" s="1"/>
  <c r="Y3174" i="1"/>
  <c r="Z3174" i="1" s="1"/>
  <c r="AW3202" i="1" l="1"/>
  <c r="BA3202" i="1" s="1"/>
  <c r="AM3203" i="1" s="1"/>
  <c r="AO3202" i="1"/>
  <c r="AY3202" i="1" s="1"/>
  <c r="AK3203" i="1" s="1"/>
  <c r="AA3174" i="1"/>
  <c r="AB3174" i="1"/>
  <c r="AD3174" i="1"/>
  <c r="AC3174" i="1"/>
  <c r="AP3203" i="1" l="1"/>
  <c r="AH3174" i="1"/>
  <c r="V3175" i="1" s="1"/>
  <c r="X3174" i="1"/>
  <c r="AF3174" i="1" s="1"/>
  <c r="T3175" i="1" s="1"/>
  <c r="AG3174" i="1"/>
  <c r="U3175" i="1" s="1"/>
  <c r="W3174" i="1"/>
  <c r="AE3174" i="1" s="1"/>
  <c r="S3175" i="1" s="1"/>
  <c r="AQ3203" i="1" l="1"/>
  <c r="AR3203" i="1"/>
  <c r="AT3203" i="1" s="1"/>
  <c r="AS3203" i="1"/>
  <c r="AU3203" i="1" s="1"/>
  <c r="Y3175" i="1"/>
  <c r="Z3175" i="1" s="1"/>
  <c r="AA3175" i="1" l="1"/>
  <c r="AZ3203" i="1"/>
  <c r="AL3204" i="1" s="1"/>
  <c r="AN3203" i="1"/>
  <c r="AX3203" i="1" s="1"/>
  <c r="AJ3204" i="1" s="1"/>
  <c r="AV3203" i="1"/>
  <c r="AW3203" i="1"/>
  <c r="BA3203" i="1" s="1"/>
  <c r="AM3204" i="1" s="1"/>
  <c r="AO3203" i="1"/>
  <c r="AY3203" i="1" s="1"/>
  <c r="AK3204" i="1" s="1"/>
  <c r="AB3175" i="1"/>
  <c r="AD3175" i="1" s="1"/>
  <c r="AC3175" i="1"/>
  <c r="AP3204" i="1" l="1"/>
  <c r="AQ3204" i="1" s="1"/>
  <c r="AG3175" i="1"/>
  <c r="U3176" i="1" s="1"/>
  <c r="W3175" i="1"/>
  <c r="AE3175" i="1" s="1"/>
  <c r="S3176" i="1" s="1"/>
  <c r="AH3175" i="1"/>
  <c r="V3176" i="1" s="1"/>
  <c r="X3175" i="1"/>
  <c r="AF3175" i="1" s="1"/>
  <c r="T3176" i="1" s="1"/>
  <c r="AR3204" i="1" l="1"/>
  <c r="AT3204" i="1" s="1"/>
  <c r="AS3204" i="1"/>
  <c r="AU3204" i="1" s="1"/>
  <c r="Y3176" i="1"/>
  <c r="Z3176" i="1" s="1"/>
  <c r="AZ3204" i="1" l="1"/>
  <c r="AL3205" i="1" s="1"/>
  <c r="AV3204" i="1"/>
  <c r="AN3204" i="1"/>
  <c r="AX3204" i="1" s="1"/>
  <c r="AJ3205" i="1" s="1"/>
  <c r="AA3176" i="1"/>
  <c r="AC3176" i="1" s="1"/>
  <c r="AW3204" i="1"/>
  <c r="BA3204" i="1" s="1"/>
  <c r="AM3205" i="1" s="1"/>
  <c r="AO3204" i="1"/>
  <c r="AY3204" i="1" s="1"/>
  <c r="AK3205" i="1" s="1"/>
  <c r="AB3176" i="1"/>
  <c r="AD3176" i="1" s="1"/>
  <c r="AP3205" i="1" l="1"/>
  <c r="AQ3205" i="1" s="1"/>
  <c r="AR3205" i="1"/>
  <c r="AT3205" i="1" s="1"/>
  <c r="AV3205" i="1"/>
  <c r="AZ3205" i="1"/>
  <c r="AL3206" i="1" s="1"/>
  <c r="AN3205" i="1"/>
  <c r="AX3205" i="1" s="1"/>
  <c r="AJ3206" i="1" s="1"/>
  <c r="AH3176" i="1"/>
  <c r="V3177" i="1" s="1"/>
  <c r="X3176" i="1"/>
  <c r="AF3176" i="1" s="1"/>
  <c r="T3177" i="1" s="1"/>
  <c r="AG3176" i="1"/>
  <c r="U3177" i="1" s="1"/>
  <c r="W3176" i="1"/>
  <c r="AE3176" i="1" s="1"/>
  <c r="S3177" i="1" s="1"/>
  <c r="AS3205" i="1" l="1"/>
  <c r="AU3205" i="1" s="1"/>
  <c r="Y3177" i="1"/>
  <c r="Z3177" i="1" s="1"/>
  <c r="AA3177" i="1" l="1"/>
  <c r="AW3205" i="1"/>
  <c r="BA3205" i="1" s="1"/>
  <c r="AM3206" i="1" s="1"/>
  <c r="AO3205" i="1"/>
  <c r="AY3205" i="1" s="1"/>
  <c r="AK3206" i="1" s="1"/>
  <c r="AB3177" i="1"/>
  <c r="AD3177" i="1"/>
  <c r="AC3177" i="1"/>
  <c r="AP3206" i="1" l="1"/>
  <c r="AG3177" i="1"/>
  <c r="U3178" i="1" s="1"/>
  <c r="W3177" i="1"/>
  <c r="AE3177" i="1" s="1"/>
  <c r="S3178" i="1" s="1"/>
  <c r="AH3177" i="1"/>
  <c r="V3178" i="1" s="1"/>
  <c r="X3177" i="1"/>
  <c r="AF3177" i="1" s="1"/>
  <c r="T3178" i="1" s="1"/>
  <c r="AQ3206" i="1" l="1"/>
  <c r="AR3206" i="1"/>
  <c r="AT3206" i="1" s="1"/>
  <c r="AS3206" i="1"/>
  <c r="AU3206" i="1" s="1"/>
  <c r="Y3178" i="1"/>
  <c r="Z3178" i="1" s="1"/>
  <c r="AZ3206" i="1" l="1"/>
  <c r="AL3207" i="1" s="1"/>
  <c r="AN3206" i="1"/>
  <c r="AX3206" i="1" s="1"/>
  <c r="AJ3207" i="1" s="1"/>
  <c r="AV3206" i="1"/>
  <c r="AA3178" i="1"/>
  <c r="AC3178" i="1" s="1"/>
  <c r="AW3206" i="1"/>
  <c r="BA3206" i="1" s="1"/>
  <c r="AM3207" i="1" s="1"/>
  <c r="AO3206" i="1"/>
  <c r="AY3206" i="1" s="1"/>
  <c r="AK3207" i="1" s="1"/>
  <c r="AB3178" i="1"/>
  <c r="AD3178" i="1" s="1"/>
  <c r="AP3207" i="1" l="1"/>
  <c r="AQ3207" i="1" s="1"/>
  <c r="AR3207" i="1"/>
  <c r="AT3207" i="1" s="1"/>
  <c r="AS3207" i="1"/>
  <c r="AU3207" i="1" s="1"/>
  <c r="AW3207" i="1"/>
  <c r="BA3207" i="1" s="1"/>
  <c r="AM3208" i="1" s="1"/>
  <c r="AO3207" i="1"/>
  <c r="AY3207" i="1" s="1"/>
  <c r="AK3208" i="1" s="1"/>
  <c r="AZ3207" i="1"/>
  <c r="AL3208" i="1" s="1"/>
  <c r="AV3207" i="1"/>
  <c r="AN3207" i="1"/>
  <c r="AX3207" i="1" s="1"/>
  <c r="AJ3208" i="1" s="1"/>
  <c r="AH3178" i="1"/>
  <c r="V3179" i="1" s="1"/>
  <c r="X3178" i="1"/>
  <c r="AF3178" i="1" s="1"/>
  <c r="T3179" i="1" s="1"/>
  <c r="AG3178" i="1"/>
  <c r="U3179" i="1" s="1"/>
  <c r="W3178" i="1"/>
  <c r="AE3178" i="1" s="1"/>
  <c r="S3179" i="1" s="1"/>
  <c r="Y3179" i="1" l="1"/>
  <c r="Z3179" i="1" s="1"/>
  <c r="AP3208" i="1"/>
  <c r="AQ3208" i="1" s="1"/>
  <c r="AR3208" i="1"/>
  <c r="AA3179" i="1" l="1"/>
  <c r="AB3179" i="1"/>
  <c r="AS3208" i="1"/>
  <c r="AT3208" i="1"/>
  <c r="AU3208" i="1"/>
  <c r="AD3179" i="1"/>
  <c r="AH3179" i="1" s="1"/>
  <c r="V3180" i="1" s="1"/>
  <c r="X3179" i="1"/>
  <c r="AF3179" i="1" s="1"/>
  <c r="T3180" i="1" s="1"/>
  <c r="AC3179" i="1"/>
  <c r="AW3208" i="1" l="1"/>
  <c r="BA3208" i="1" s="1"/>
  <c r="AM3209" i="1" s="1"/>
  <c r="AO3208" i="1"/>
  <c r="AY3208" i="1" s="1"/>
  <c r="AK3209" i="1" s="1"/>
  <c r="AZ3208" i="1"/>
  <c r="AL3209" i="1" s="1"/>
  <c r="AV3208" i="1"/>
  <c r="AN3208" i="1"/>
  <c r="AX3208" i="1" s="1"/>
  <c r="AJ3209" i="1" s="1"/>
  <c r="AG3179" i="1"/>
  <c r="U3180" i="1" s="1"/>
  <c r="W3179" i="1"/>
  <c r="AE3179" i="1" s="1"/>
  <c r="S3180" i="1" s="1"/>
  <c r="Y3180" i="1" l="1"/>
  <c r="AP3209" i="1"/>
  <c r="AQ3209" i="1" s="1"/>
  <c r="AR3209" i="1" s="1"/>
  <c r="Z3180" i="1" l="1"/>
  <c r="AB3180" i="1"/>
  <c r="AA3180" i="1"/>
  <c r="AS3209" i="1"/>
  <c r="AT3209" i="1"/>
  <c r="AU3209" i="1"/>
  <c r="AD3180" i="1"/>
  <c r="AC3180" i="1"/>
  <c r="AW3209" i="1" l="1"/>
  <c r="BA3209" i="1" s="1"/>
  <c r="AM3210" i="1" s="1"/>
  <c r="AO3209" i="1"/>
  <c r="AY3209" i="1" s="1"/>
  <c r="AK3210" i="1" s="1"/>
  <c r="AV3209" i="1"/>
  <c r="AZ3209" i="1"/>
  <c r="AL3210" i="1" s="1"/>
  <c r="AN3209" i="1"/>
  <c r="AX3209" i="1" s="1"/>
  <c r="AJ3210" i="1" s="1"/>
  <c r="AG3180" i="1"/>
  <c r="U3181" i="1" s="1"/>
  <c r="W3180" i="1"/>
  <c r="AE3180" i="1" s="1"/>
  <c r="S3181" i="1" s="1"/>
  <c r="AH3180" i="1"/>
  <c r="V3181" i="1" s="1"/>
  <c r="X3180" i="1"/>
  <c r="AF3180" i="1" s="1"/>
  <c r="T3181" i="1" s="1"/>
  <c r="Y3181" i="1" l="1"/>
  <c r="Z3181" i="1" s="1"/>
  <c r="AA3181" i="1" s="1"/>
  <c r="AP3210" i="1"/>
  <c r="AQ3210" i="1" s="1"/>
  <c r="AR3210" i="1" l="1"/>
  <c r="AB3181" i="1"/>
  <c r="AS3210" i="1"/>
  <c r="AU3210" i="1" s="1"/>
  <c r="AT3210" i="1"/>
  <c r="AD3181" i="1"/>
  <c r="AC3181" i="1"/>
  <c r="AW3210" i="1" l="1"/>
  <c r="BA3210" i="1" s="1"/>
  <c r="AM3211" i="1" s="1"/>
  <c r="AO3210" i="1"/>
  <c r="AY3210" i="1" s="1"/>
  <c r="AK3211" i="1" s="1"/>
  <c r="AZ3210" i="1"/>
  <c r="AL3211" i="1" s="1"/>
  <c r="AV3210" i="1"/>
  <c r="AN3210" i="1"/>
  <c r="AX3210" i="1" s="1"/>
  <c r="AJ3211" i="1" s="1"/>
  <c r="AH3181" i="1"/>
  <c r="V3182" i="1" s="1"/>
  <c r="X3181" i="1"/>
  <c r="AF3181" i="1" s="1"/>
  <c r="T3182" i="1" s="1"/>
  <c r="AG3181" i="1"/>
  <c r="U3182" i="1" s="1"/>
  <c r="W3181" i="1"/>
  <c r="AE3181" i="1" s="1"/>
  <c r="S3182" i="1" s="1"/>
  <c r="Y3182" i="1" l="1"/>
  <c r="Z3182" i="1" s="1"/>
  <c r="AP3211" i="1"/>
  <c r="AQ3211" i="1" s="1"/>
  <c r="AR3211" i="1" s="1"/>
  <c r="AS3211" i="1" l="1"/>
  <c r="AA3182" i="1"/>
  <c r="AB3182" i="1"/>
  <c r="AT3211" i="1"/>
  <c r="AU3211" i="1"/>
  <c r="AC3182" i="1"/>
  <c r="AD3182" i="1"/>
  <c r="AW3211" i="1" l="1"/>
  <c r="BA3211" i="1" s="1"/>
  <c r="AM3212" i="1" s="1"/>
  <c r="AO3211" i="1"/>
  <c r="AY3211" i="1" s="1"/>
  <c r="AK3212" i="1" s="1"/>
  <c r="AZ3211" i="1"/>
  <c r="AL3212" i="1" s="1"/>
  <c r="AV3211" i="1"/>
  <c r="AN3211" i="1"/>
  <c r="AX3211" i="1" s="1"/>
  <c r="AJ3212" i="1" s="1"/>
  <c r="AG3182" i="1"/>
  <c r="U3183" i="1" s="1"/>
  <c r="W3182" i="1"/>
  <c r="AE3182" i="1" s="1"/>
  <c r="S3183" i="1" s="1"/>
  <c r="AH3182" i="1"/>
  <c r="V3183" i="1" s="1"/>
  <c r="X3182" i="1"/>
  <c r="AF3182" i="1" s="1"/>
  <c r="T3183" i="1" s="1"/>
  <c r="Y3183" i="1" l="1"/>
  <c r="Z3183" i="1" s="1"/>
  <c r="AP3212" i="1"/>
  <c r="AQ3212" i="1" s="1"/>
  <c r="AR3212" i="1"/>
  <c r="AA3183" i="1" l="1"/>
  <c r="AB3183" i="1"/>
  <c r="AS3212" i="1"/>
  <c r="AU3212" i="1" s="1"/>
  <c r="AT3212" i="1"/>
  <c r="AC3183" i="1"/>
  <c r="AD3183" i="1"/>
  <c r="AW3212" i="1" l="1"/>
  <c r="BA3212" i="1" s="1"/>
  <c r="AM3213" i="1" s="1"/>
  <c r="AO3212" i="1"/>
  <c r="AY3212" i="1" s="1"/>
  <c r="AK3213" i="1" s="1"/>
  <c r="AV3212" i="1"/>
  <c r="AZ3212" i="1"/>
  <c r="AL3213" i="1" s="1"/>
  <c r="AN3212" i="1"/>
  <c r="AX3212" i="1" s="1"/>
  <c r="AJ3213" i="1" s="1"/>
  <c r="AH3183" i="1"/>
  <c r="V3184" i="1" s="1"/>
  <c r="X3183" i="1"/>
  <c r="AF3183" i="1" s="1"/>
  <c r="T3184" i="1" s="1"/>
  <c r="AG3183" i="1"/>
  <c r="U3184" i="1" s="1"/>
  <c r="W3183" i="1"/>
  <c r="AE3183" i="1" s="1"/>
  <c r="S3184" i="1" s="1"/>
  <c r="Y3184" i="1" l="1"/>
  <c r="Z3184" i="1" s="1"/>
  <c r="AP3213" i="1"/>
  <c r="AQ3213" i="1" s="1"/>
  <c r="AR3213" i="1"/>
  <c r="AA3184" i="1" l="1"/>
  <c r="AS3213" i="1"/>
  <c r="AB3184" i="1"/>
  <c r="AD3184" i="1" s="1"/>
  <c r="AH3184" i="1" s="1"/>
  <c r="V3185" i="1" s="1"/>
  <c r="AT3213" i="1"/>
  <c r="AU3213" i="1"/>
  <c r="AC3184" i="1"/>
  <c r="AW3213" i="1" l="1"/>
  <c r="BA3213" i="1" s="1"/>
  <c r="AM3214" i="1" s="1"/>
  <c r="AO3213" i="1"/>
  <c r="AY3213" i="1" s="1"/>
  <c r="AK3214" i="1" s="1"/>
  <c r="AV3213" i="1"/>
  <c r="AZ3213" i="1"/>
  <c r="AL3214" i="1" s="1"/>
  <c r="AN3213" i="1"/>
  <c r="AX3213" i="1" s="1"/>
  <c r="AJ3214" i="1" s="1"/>
  <c r="X3184" i="1"/>
  <c r="AF3184" i="1" s="1"/>
  <c r="T3185" i="1" s="1"/>
  <c r="AG3184" i="1"/>
  <c r="U3185" i="1" s="1"/>
  <c r="W3184" i="1"/>
  <c r="AE3184" i="1" s="1"/>
  <c r="S3185" i="1" s="1"/>
  <c r="Y3185" i="1" l="1"/>
  <c r="Z3185" i="1" s="1"/>
  <c r="AA3185" i="1"/>
  <c r="AP3214" i="1"/>
  <c r="AQ3214" i="1" s="1"/>
  <c r="AR3214" i="1" l="1"/>
  <c r="AS3214" i="1"/>
  <c r="AB3185" i="1"/>
  <c r="AD3185" i="1" s="1"/>
  <c r="AU3214" i="1"/>
  <c r="AT3214" i="1"/>
  <c r="AC3185" i="1"/>
  <c r="AV3214" i="1" l="1"/>
  <c r="AZ3214" i="1"/>
  <c r="AL3215" i="1" s="1"/>
  <c r="AN3214" i="1"/>
  <c r="AX3214" i="1" s="1"/>
  <c r="AJ3215" i="1" s="1"/>
  <c r="AW3214" i="1"/>
  <c r="BA3214" i="1" s="1"/>
  <c r="AM3215" i="1" s="1"/>
  <c r="AO3214" i="1"/>
  <c r="AY3214" i="1" s="1"/>
  <c r="AK3215" i="1" s="1"/>
  <c r="AG3185" i="1"/>
  <c r="U3186" i="1" s="1"/>
  <c r="W3185" i="1"/>
  <c r="AE3185" i="1" s="1"/>
  <c r="S3186" i="1" s="1"/>
  <c r="AH3185" i="1"/>
  <c r="V3186" i="1" s="1"/>
  <c r="X3185" i="1"/>
  <c r="AF3185" i="1" s="1"/>
  <c r="T3186" i="1" s="1"/>
  <c r="Y3186" i="1" l="1"/>
  <c r="Z3186" i="1" s="1"/>
  <c r="AP3215" i="1"/>
  <c r="AQ3215" i="1" s="1"/>
  <c r="AR3215" i="1"/>
  <c r="AT3215" i="1" s="1"/>
  <c r="AA3186" i="1" l="1"/>
  <c r="AB3186" i="1"/>
  <c r="AS3215" i="1"/>
  <c r="AV3215" i="1"/>
  <c r="AZ3215" i="1"/>
  <c r="AL3216" i="1" s="1"/>
  <c r="AN3215" i="1"/>
  <c r="AX3215" i="1" s="1"/>
  <c r="AJ3216" i="1" s="1"/>
  <c r="AU3215" i="1"/>
  <c r="AD3186" i="1"/>
  <c r="AC3186" i="1"/>
  <c r="AW3215" i="1" l="1"/>
  <c r="BA3215" i="1" s="1"/>
  <c r="AM3216" i="1" s="1"/>
  <c r="AO3215" i="1"/>
  <c r="AY3215" i="1" s="1"/>
  <c r="AK3216" i="1" s="1"/>
  <c r="AH3186" i="1"/>
  <c r="V3187" i="1" s="1"/>
  <c r="X3186" i="1"/>
  <c r="AF3186" i="1" s="1"/>
  <c r="T3187" i="1" s="1"/>
  <c r="AG3186" i="1"/>
  <c r="U3187" i="1" s="1"/>
  <c r="W3186" i="1"/>
  <c r="AE3186" i="1" s="1"/>
  <c r="S3187" i="1" s="1"/>
  <c r="AP3216" i="1" l="1"/>
  <c r="Y3187" i="1"/>
  <c r="Z3187" i="1" s="1"/>
  <c r="AA3187" i="1"/>
  <c r="AQ3216" i="1" l="1"/>
  <c r="AR3216" i="1"/>
  <c r="AS3216" i="1"/>
  <c r="AB3187" i="1"/>
  <c r="AD3187" i="1" s="1"/>
  <c r="AT3216" i="1"/>
  <c r="AU3216" i="1"/>
  <c r="AH3187" i="1"/>
  <c r="V3188" i="1" s="1"/>
  <c r="X3187" i="1"/>
  <c r="AF3187" i="1" s="1"/>
  <c r="T3188" i="1" s="1"/>
  <c r="AC3187" i="1"/>
  <c r="AZ3216" i="1" l="1"/>
  <c r="AL3217" i="1" s="1"/>
  <c r="AV3216" i="1"/>
  <c r="AN3216" i="1"/>
  <c r="AX3216" i="1" s="1"/>
  <c r="AJ3217" i="1" s="1"/>
  <c r="AW3216" i="1"/>
  <c r="BA3216" i="1" s="1"/>
  <c r="AM3217" i="1" s="1"/>
  <c r="AO3216" i="1"/>
  <c r="AY3216" i="1" s="1"/>
  <c r="AK3217" i="1" s="1"/>
  <c r="AG3187" i="1"/>
  <c r="U3188" i="1" s="1"/>
  <c r="W3187" i="1"/>
  <c r="AE3187" i="1" s="1"/>
  <c r="S3188" i="1" s="1"/>
  <c r="Y3188" i="1" l="1"/>
  <c r="AP3217" i="1"/>
  <c r="AQ3217" i="1" s="1"/>
  <c r="AR3217" i="1"/>
  <c r="Z3188" i="1" l="1"/>
  <c r="AB3188" i="1"/>
  <c r="AA3188" i="1"/>
  <c r="AS3217" i="1"/>
  <c r="AT3217" i="1"/>
  <c r="AU3217" i="1"/>
  <c r="AD3188" i="1"/>
  <c r="AC3188" i="1"/>
  <c r="AW3217" i="1" l="1"/>
  <c r="BA3217" i="1" s="1"/>
  <c r="AM3218" i="1" s="1"/>
  <c r="AO3217" i="1"/>
  <c r="AY3217" i="1" s="1"/>
  <c r="AK3218" i="1" s="1"/>
  <c r="AZ3217" i="1"/>
  <c r="AL3218" i="1" s="1"/>
  <c r="AV3217" i="1"/>
  <c r="AN3217" i="1"/>
  <c r="AX3217" i="1" s="1"/>
  <c r="AJ3218" i="1" s="1"/>
  <c r="AG3188" i="1"/>
  <c r="U3189" i="1" s="1"/>
  <c r="W3188" i="1"/>
  <c r="AE3188" i="1" s="1"/>
  <c r="S3189" i="1" s="1"/>
  <c r="AH3188" i="1"/>
  <c r="V3189" i="1" s="1"/>
  <c r="X3188" i="1"/>
  <c r="AF3188" i="1" s="1"/>
  <c r="T3189" i="1" s="1"/>
  <c r="Y3189" i="1" l="1"/>
  <c r="Z3189" i="1" s="1"/>
  <c r="AA3189" i="1" s="1"/>
  <c r="AP3218" i="1"/>
  <c r="AQ3218" i="1" s="1"/>
  <c r="AR3218" i="1" l="1"/>
  <c r="AB3189" i="1"/>
  <c r="AS3218" i="1"/>
  <c r="AU3218" i="1" s="1"/>
  <c r="AT3218" i="1"/>
  <c r="AD3189" i="1"/>
  <c r="AC3189" i="1"/>
  <c r="AW3218" i="1" l="1"/>
  <c r="BA3218" i="1" s="1"/>
  <c r="AM3219" i="1" s="1"/>
  <c r="AO3218" i="1"/>
  <c r="AY3218" i="1" s="1"/>
  <c r="AK3219" i="1" s="1"/>
  <c r="AZ3218" i="1"/>
  <c r="AL3219" i="1" s="1"/>
  <c r="AV3218" i="1"/>
  <c r="AN3218" i="1"/>
  <c r="AX3218" i="1" s="1"/>
  <c r="AJ3219" i="1" s="1"/>
  <c r="AH3189" i="1"/>
  <c r="V3190" i="1" s="1"/>
  <c r="X3189" i="1"/>
  <c r="AF3189" i="1" s="1"/>
  <c r="T3190" i="1" s="1"/>
  <c r="AG3189" i="1"/>
  <c r="U3190" i="1" s="1"/>
  <c r="W3189" i="1"/>
  <c r="AE3189" i="1" s="1"/>
  <c r="S3190" i="1" s="1"/>
  <c r="Y3190" i="1" l="1"/>
  <c r="Z3190" i="1" s="1"/>
  <c r="AP3219" i="1"/>
  <c r="AQ3219" i="1" s="1"/>
  <c r="AA3190" i="1" l="1"/>
  <c r="AS3219" i="1"/>
  <c r="AU3219" i="1" s="1"/>
  <c r="AR3219" i="1"/>
  <c r="AT3219" i="1" s="1"/>
  <c r="AN3219" i="1" s="1"/>
  <c r="AX3219" i="1" s="1"/>
  <c r="AJ3220" i="1" s="1"/>
  <c r="AB3190" i="1"/>
  <c r="AZ3219" i="1"/>
  <c r="AL3220" i="1" s="1"/>
  <c r="AV3219" i="1"/>
  <c r="AC3190" i="1"/>
  <c r="AW3219" i="1" l="1"/>
  <c r="BA3219" i="1" s="1"/>
  <c r="AM3220" i="1" s="1"/>
  <c r="AO3219" i="1"/>
  <c r="AY3219" i="1" s="1"/>
  <c r="AK3220" i="1" s="1"/>
  <c r="AD3190" i="1"/>
  <c r="X3190" i="1" s="1"/>
  <c r="AF3190" i="1" s="1"/>
  <c r="T3191" i="1" s="1"/>
  <c r="AG3190" i="1"/>
  <c r="U3191" i="1" s="1"/>
  <c r="W3190" i="1"/>
  <c r="AE3190" i="1" s="1"/>
  <c r="S3191" i="1" s="1"/>
  <c r="AH3190" i="1"/>
  <c r="V3191" i="1" s="1"/>
  <c r="AP3220" i="1" l="1"/>
  <c r="Y3191" i="1"/>
  <c r="Z3191" i="1" s="1"/>
  <c r="AA3191" i="1" l="1"/>
  <c r="AQ3220" i="1"/>
  <c r="AS3220" i="1" s="1"/>
  <c r="AU3220" i="1" s="1"/>
  <c r="AR3220" i="1"/>
  <c r="AT3220" i="1" s="1"/>
  <c r="AB3191" i="1"/>
  <c r="AD3191" i="1" s="1"/>
  <c r="AC3191" i="1"/>
  <c r="AO3220" i="1" l="1"/>
  <c r="AY3220" i="1" s="1"/>
  <c r="AK3221" i="1" s="1"/>
  <c r="AW3220" i="1"/>
  <c r="BA3220" i="1" s="1"/>
  <c r="AM3221" i="1" s="1"/>
  <c r="AN3220" i="1"/>
  <c r="AX3220" i="1" s="1"/>
  <c r="AJ3221" i="1" s="1"/>
  <c r="AZ3220" i="1"/>
  <c r="AL3221" i="1" s="1"/>
  <c r="AV3220" i="1"/>
  <c r="AH3191" i="1"/>
  <c r="V3192" i="1" s="1"/>
  <c r="X3191" i="1"/>
  <c r="AF3191" i="1" s="1"/>
  <c r="T3192" i="1" s="1"/>
  <c r="AG3191" i="1"/>
  <c r="U3192" i="1" s="1"/>
  <c r="W3191" i="1"/>
  <c r="AE3191" i="1" s="1"/>
  <c r="S3192" i="1" s="1"/>
  <c r="AP3221" i="1" l="1"/>
  <c r="AQ3221" i="1" s="1"/>
  <c r="Y3192" i="1"/>
  <c r="Z3192" i="1" s="1"/>
  <c r="AA3192" i="1" l="1"/>
  <c r="AS3221" i="1"/>
  <c r="AU3221" i="1" s="1"/>
  <c r="AB3192" i="1"/>
  <c r="AR3221" i="1"/>
  <c r="AT3221" i="1" s="1"/>
  <c r="AC3192" i="1"/>
  <c r="AD3192" i="1"/>
  <c r="AH3192" i="1" s="1"/>
  <c r="V3193" i="1" s="1"/>
  <c r="AV3221" i="1" l="1"/>
  <c r="AZ3221" i="1"/>
  <c r="AL3222" i="1" s="1"/>
  <c r="AN3221" i="1"/>
  <c r="AX3221" i="1" s="1"/>
  <c r="AJ3222" i="1" s="1"/>
  <c r="AW3221" i="1"/>
  <c r="BA3221" i="1" s="1"/>
  <c r="AM3222" i="1" s="1"/>
  <c r="AO3221" i="1"/>
  <c r="AY3221" i="1" s="1"/>
  <c r="AK3222" i="1" s="1"/>
  <c r="X3192" i="1"/>
  <c r="AF3192" i="1" s="1"/>
  <c r="T3193" i="1" s="1"/>
  <c r="AG3192" i="1"/>
  <c r="U3193" i="1" s="1"/>
  <c r="W3192" i="1"/>
  <c r="AE3192" i="1" s="1"/>
  <c r="S3193" i="1" s="1"/>
  <c r="AP3222" i="1" l="1"/>
  <c r="AQ3222" i="1" s="1"/>
  <c r="AR3222" i="1" s="1"/>
  <c r="AT3222" i="1" s="1"/>
  <c r="Y3193" i="1"/>
  <c r="Z3193" i="1" s="1"/>
  <c r="AN3222" i="1" l="1"/>
  <c r="AX3222" i="1" s="1"/>
  <c r="AJ3223" i="1" s="1"/>
  <c r="AV3222" i="1"/>
  <c r="AZ3222" i="1"/>
  <c r="AL3223" i="1" s="1"/>
  <c r="AS3222" i="1"/>
  <c r="AU3222" i="1" s="1"/>
  <c r="AA3193" i="1"/>
  <c r="AC3193" i="1" s="1"/>
  <c r="AB3193" i="1"/>
  <c r="AD3193" i="1" s="1"/>
  <c r="AW3222" i="1" l="1"/>
  <c r="BA3222" i="1" s="1"/>
  <c r="AM3223" i="1" s="1"/>
  <c r="AO3222" i="1"/>
  <c r="AY3222" i="1" s="1"/>
  <c r="AK3223" i="1" s="1"/>
  <c r="AG3193" i="1"/>
  <c r="U3194" i="1" s="1"/>
  <c r="W3193" i="1"/>
  <c r="AE3193" i="1" s="1"/>
  <c r="S3194" i="1" s="1"/>
  <c r="AH3193" i="1"/>
  <c r="V3194" i="1" s="1"/>
  <c r="X3193" i="1"/>
  <c r="AF3193" i="1" s="1"/>
  <c r="T3194" i="1" s="1"/>
  <c r="AP3223" i="1" l="1"/>
  <c r="Y3194" i="1"/>
  <c r="Z3194" i="1" s="1"/>
  <c r="AA3194" i="1" l="1"/>
  <c r="AC3194" i="1" s="1"/>
  <c r="AQ3223" i="1"/>
  <c r="AS3223" i="1" s="1"/>
  <c r="AU3223" i="1" s="1"/>
  <c r="AR3223" i="1"/>
  <c r="AT3223" i="1" s="1"/>
  <c r="AB3194" i="1"/>
  <c r="AD3194" i="1"/>
  <c r="X3194" i="1" s="1"/>
  <c r="AF3194" i="1" s="1"/>
  <c r="T3195" i="1" s="1"/>
  <c r="AW3223" i="1" l="1"/>
  <c r="BA3223" i="1" s="1"/>
  <c r="AM3224" i="1" s="1"/>
  <c r="AO3223" i="1"/>
  <c r="AY3223" i="1" s="1"/>
  <c r="AK3224" i="1" s="1"/>
  <c r="AV3223" i="1"/>
  <c r="AN3223" i="1"/>
  <c r="AX3223" i="1" s="1"/>
  <c r="AJ3224" i="1" s="1"/>
  <c r="AZ3223" i="1"/>
  <c r="AL3224" i="1" s="1"/>
  <c r="AH3194" i="1"/>
  <c r="V3195" i="1" s="1"/>
  <c r="AG3194" i="1"/>
  <c r="U3195" i="1" s="1"/>
  <c r="W3194" i="1"/>
  <c r="AE3194" i="1" s="1"/>
  <c r="S3195" i="1" s="1"/>
  <c r="AP3224" i="1" l="1"/>
  <c r="AQ3224" i="1" s="1"/>
  <c r="Y3195" i="1"/>
  <c r="Z3195" i="1" l="1"/>
  <c r="AA3195" i="1" s="1"/>
  <c r="AB3195" i="1"/>
  <c r="AS3224" i="1"/>
  <c r="AU3224" i="1" s="1"/>
  <c r="AR3224" i="1"/>
  <c r="AT3224" i="1" s="1"/>
  <c r="AC3195" i="1"/>
  <c r="AV3224" i="1" l="1"/>
  <c r="AN3224" i="1"/>
  <c r="AX3224" i="1" s="1"/>
  <c r="AJ3225" i="1" s="1"/>
  <c r="AZ3224" i="1"/>
  <c r="AL3225" i="1" s="1"/>
  <c r="AW3224" i="1"/>
  <c r="BA3224" i="1" s="1"/>
  <c r="AM3225" i="1" s="1"/>
  <c r="AO3224" i="1"/>
  <c r="AY3224" i="1" s="1"/>
  <c r="AK3225" i="1" s="1"/>
  <c r="AD3195" i="1"/>
  <c r="AH3195" i="1" s="1"/>
  <c r="V3196" i="1" s="1"/>
  <c r="AG3195" i="1"/>
  <c r="U3196" i="1" s="1"/>
  <c r="W3195" i="1"/>
  <c r="AE3195" i="1" s="1"/>
  <c r="S3196" i="1" s="1"/>
  <c r="X3195" i="1" l="1"/>
  <c r="AF3195" i="1" s="1"/>
  <c r="T3196" i="1" s="1"/>
  <c r="AP3225" i="1"/>
  <c r="AQ3225" i="1" s="1"/>
  <c r="Y3196" i="1"/>
  <c r="Z3196" i="1" s="1"/>
  <c r="AB3196" i="1" l="1"/>
  <c r="AA3196" i="1"/>
  <c r="AR3225" i="1"/>
  <c r="AT3225" i="1" s="1"/>
  <c r="AS3225" i="1"/>
  <c r="AU3225" i="1" s="1"/>
  <c r="AD3196" i="1"/>
  <c r="AC3196" i="1"/>
  <c r="AO3225" i="1" l="1"/>
  <c r="AY3225" i="1" s="1"/>
  <c r="AK3226" i="1" s="1"/>
  <c r="AW3225" i="1"/>
  <c r="BA3225" i="1" s="1"/>
  <c r="AM3226" i="1" s="1"/>
  <c r="AV3225" i="1"/>
  <c r="AZ3225" i="1"/>
  <c r="AL3226" i="1" s="1"/>
  <c r="AN3225" i="1"/>
  <c r="AX3225" i="1" s="1"/>
  <c r="AJ3226" i="1" s="1"/>
  <c r="AH3196" i="1"/>
  <c r="V3197" i="1" s="1"/>
  <c r="X3196" i="1"/>
  <c r="AF3196" i="1" s="1"/>
  <c r="T3197" i="1" s="1"/>
  <c r="AG3196" i="1"/>
  <c r="U3197" i="1" s="1"/>
  <c r="W3196" i="1"/>
  <c r="AE3196" i="1" s="1"/>
  <c r="S3197" i="1" s="1"/>
  <c r="AP3226" i="1" l="1"/>
  <c r="AQ3226" i="1" s="1"/>
  <c r="AR3226" i="1"/>
  <c r="AT3226" i="1" s="1"/>
  <c r="AZ3226" i="1" s="1"/>
  <c r="AL3227" i="1" s="1"/>
  <c r="AS3226" i="1"/>
  <c r="AU3226" i="1" s="1"/>
  <c r="AO3226" i="1" s="1"/>
  <c r="AY3226" i="1" s="1"/>
  <c r="AK3227" i="1" s="1"/>
  <c r="Y3197" i="1"/>
  <c r="Z3197" i="1" s="1"/>
  <c r="AW3226" i="1" l="1"/>
  <c r="BA3226" i="1" s="1"/>
  <c r="AM3227" i="1" s="1"/>
  <c r="AA3197" i="1"/>
  <c r="AN3226" i="1"/>
  <c r="AX3226" i="1" s="1"/>
  <c r="AJ3227" i="1" s="1"/>
  <c r="AB3197" i="1"/>
  <c r="AD3197" i="1" s="1"/>
  <c r="AV3226" i="1"/>
  <c r="AP3227" i="1"/>
  <c r="AQ3227" i="1" s="1"/>
  <c r="AC3197" i="1"/>
  <c r="AH3197" i="1" l="1"/>
  <c r="V3198" i="1" s="1"/>
  <c r="X3197" i="1"/>
  <c r="AF3197" i="1" s="1"/>
  <c r="T3198" i="1" s="1"/>
  <c r="AR3227" i="1"/>
  <c r="AT3227" i="1" s="1"/>
  <c r="AS3227" i="1"/>
  <c r="AU3227" i="1"/>
  <c r="AG3197" i="1"/>
  <c r="U3198" i="1" s="1"/>
  <c r="W3197" i="1"/>
  <c r="AE3197" i="1" s="1"/>
  <c r="S3198" i="1" s="1"/>
  <c r="Y3198" i="1" l="1"/>
  <c r="Z3198" i="1" s="1"/>
  <c r="AW3227" i="1"/>
  <c r="BA3227" i="1" s="1"/>
  <c r="AM3228" i="1" s="1"/>
  <c r="AO3227" i="1"/>
  <c r="AY3227" i="1" s="1"/>
  <c r="AK3228" i="1" s="1"/>
  <c r="AZ3227" i="1"/>
  <c r="AL3228" i="1" s="1"/>
  <c r="AV3227" i="1"/>
  <c r="AN3227" i="1"/>
  <c r="AX3227" i="1" s="1"/>
  <c r="AJ3228" i="1" s="1"/>
  <c r="AA3198" i="1" l="1"/>
  <c r="AB3198" i="1"/>
  <c r="AP3228" i="1"/>
  <c r="AQ3228" i="1" s="1"/>
  <c r="AC3198" i="1"/>
  <c r="AR3228" i="1" l="1"/>
  <c r="AS3228" i="1"/>
  <c r="AT3228" i="1"/>
  <c r="AU3228" i="1"/>
  <c r="AD3198" i="1"/>
  <c r="X3198" i="1" s="1"/>
  <c r="AF3198" i="1" s="1"/>
  <c r="T3199" i="1" s="1"/>
  <c r="AG3198" i="1"/>
  <c r="U3199" i="1" s="1"/>
  <c r="W3198" i="1"/>
  <c r="AE3198" i="1" s="1"/>
  <c r="S3199" i="1" s="1"/>
  <c r="AH3198" i="1"/>
  <c r="V3199" i="1" s="1"/>
  <c r="Y3199" i="1" l="1"/>
  <c r="Z3199" i="1" s="1"/>
  <c r="AA3199" i="1"/>
  <c r="AW3228" i="1"/>
  <c r="BA3228" i="1" s="1"/>
  <c r="AM3229" i="1" s="1"/>
  <c r="AO3228" i="1"/>
  <c r="AY3228" i="1" s="1"/>
  <c r="AK3229" i="1" s="1"/>
  <c r="AV3228" i="1"/>
  <c r="AZ3228" i="1"/>
  <c r="AL3229" i="1" s="1"/>
  <c r="AN3228" i="1"/>
  <c r="AX3228" i="1" s="1"/>
  <c r="AJ3229" i="1" s="1"/>
  <c r="AB3199" i="1" l="1"/>
  <c r="AP3229" i="1"/>
  <c r="AQ3229" i="1" s="1"/>
  <c r="AD3199" i="1"/>
  <c r="AC3199" i="1"/>
  <c r="AR3229" i="1" l="1"/>
  <c r="AS3229" i="1"/>
  <c r="AT3229" i="1"/>
  <c r="AU3229" i="1"/>
  <c r="AH3199" i="1"/>
  <c r="V3200" i="1" s="1"/>
  <c r="X3199" i="1"/>
  <c r="AF3199" i="1" s="1"/>
  <c r="T3200" i="1" s="1"/>
  <c r="AG3199" i="1"/>
  <c r="U3200" i="1" s="1"/>
  <c r="W3199" i="1"/>
  <c r="AE3199" i="1" s="1"/>
  <c r="S3200" i="1" s="1"/>
  <c r="Y3200" i="1" l="1"/>
  <c r="Z3200" i="1" s="1"/>
  <c r="AW3229" i="1"/>
  <c r="BA3229" i="1" s="1"/>
  <c r="AM3230" i="1" s="1"/>
  <c r="AO3229" i="1"/>
  <c r="AY3229" i="1" s="1"/>
  <c r="AK3230" i="1" s="1"/>
  <c r="AV3229" i="1"/>
  <c r="AZ3229" i="1"/>
  <c r="AL3230" i="1" s="1"/>
  <c r="AN3229" i="1"/>
  <c r="AX3229" i="1" s="1"/>
  <c r="AJ3230" i="1" s="1"/>
  <c r="AA3200" i="1" l="1"/>
  <c r="AC3200" i="1" s="1"/>
  <c r="AB3200" i="1"/>
  <c r="AP3230" i="1"/>
  <c r="AQ3230" i="1" s="1"/>
  <c r="AD3200" i="1"/>
  <c r="AH3200" i="1"/>
  <c r="V3201" i="1" s="1"/>
  <c r="X3200" i="1"/>
  <c r="AF3200" i="1" s="1"/>
  <c r="T3201" i="1" s="1"/>
  <c r="AR3230" i="1" l="1"/>
  <c r="AS3230" i="1"/>
  <c r="AU3230" i="1" s="1"/>
  <c r="AT3230" i="1"/>
  <c r="AG3200" i="1"/>
  <c r="U3201" i="1" s="1"/>
  <c r="W3200" i="1"/>
  <c r="AE3200" i="1" s="1"/>
  <c r="S3201" i="1" s="1"/>
  <c r="Y3201" i="1" l="1"/>
  <c r="AZ3230" i="1"/>
  <c r="AL3231" i="1" s="1"/>
  <c r="AV3230" i="1"/>
  <c r="AN3230" i="1"/>
  <c r="AX3230" i="1" s="1"/>
  <c r="AJ3231" i="1" s="1"/>
  <c r="AW3230" i="1"/>
  <c r="BA3230" i="1" s="1"/>
  <c r="AM3231" i="1" s="1"/>
  <c r="AO3230" i="1"/>
  <c r="AY3230" i="1" s="1"/>
  <c r="AK3231" i="1" s="1"/>
  <c r="Z3201" i="1" l="1"/>
  <c r="AA3201" i="1" s="1"/>
  <c r="AB3201" i="1"/>
  <c r="AP3231" i="1"/>
  <c r="AQ3231" i="1" s="1"/>
  <c r="AC3201" i="1"/>
  <c r="AR3231" i="1" l="1"/>
  <c r="AS3231" i="1"/>
  <c r="AU3231" i="1" s="1"/>
  <c r="AT3231" i="1"/>
  <c r="AD3201" i="1"/>
  <c r="X3201" i="1" s="1"/>
  <c r="AF3201" i="1" s="1"/>
  <c r="T3202" i="1" s="1"/>
  <c r="AG3201" i="1"/>
  <c r="U3202" i="1" s="1"/>
  <c r="W3201" i="1"/>
  <c r="AE3201" i="1" s="1"/>
  <c r="S3202" i="1" s="1"/>
  <c r="AH3201" i="1"/>
  <c r="V3202" i="1" s="1"/>
  <c r="Y3202" i="1" l="1"/>
  <c r="Z3202" i="1" s="1"/>
  <c r="AW3231" i="1"/>
  <c r="BA3231" i="1" s="1"/>
  <c r="AM3232" i="1" s="1"/>
  <c r="AO3231" i="1"/>
  <c r="AY3231" i="1" s="1"/>
  <c r="AK3232" i="1" s="1"/>
  <c r="AZ3231" i="1"/>
  <c r="AL3232" i="1" s="1"/>
  <c r="AV3231" i="1"/>
  <c r="AN3231" i="1"/>
  <c r="AX3231" i="1" s="1"/>
  <c r="AJ3232" i="1" s="1"/>
  <c r="AA3202" i="1" l="1"/>
  <c r="AB3202" i="1"/>
  <c r="AP3232" i="1"/>
  <c r="AQ3232" i="1" s="1"/>
  <c r="AR3232" i="1" s="1"/>
  <c r="AD3202" i="1"/>
  <c r="AC3202" i="1"/>
  <c r="AS3232" i="1" l="1"/>
  <c r="AT3232" i="1"/>
  <c r="AU3232" i="1"/>
  <c r="AH3202" i="1"/>
  <c r="V3203" i="1" s="1"/>
  <c r="X3202" i="1"/>
  <c r="AF3202" i="1" s="1"/>
  <c r="T3203" i="1" s="1"/>
  <c r="AG3202" i="1"/>
  <c r="U3203" i="1" s="1"/>
  <c r="W3202" i="1"/>
  <c r="AE3202" i="1" s="1"/>
  <c r="S3203" i="1" s="1"/>
  <c r="Y3203" i="1" l="1"/>
  <c r="Z3203" i="1" s="1"/>
  <c r="AW3232" i="1"/>
  <c r="BA3232" i="1" s="1"/>
  <c r="AM3233" i="1" s="1"/>
  <c r="AO3232" i="1"/>
  <c r="AY3232" i="1" s="1"/>
  <c r="AK3233" i="1" s="1"/>
  <c r="AV3232" i="1"/>
  <c r="AZ3232" i="1"/>
  <c r="AL3233" i="1" s="1"/>
  <c r="AN3232" i="1"/>
  <c r="AX3232" i="1" s="1"/>
  <c r="AJ3233" i="1" s="1"/>
  <c r="AA3203" i="1" l="1"/>
  <c r="AB3203" i="1"/>
  <c r="AP3233" i="1"/>
  <c r="AQ3233" i="1" s="1"/>
  <c r="AR3233" i="1" s="1"/>
  <c r="AD3203" i="1"/>
  <c r="AC3203" i="1"/>
  <c r="AS3233" i="1" l="1"/>
  <c r="AU3233" i="1" s="1"/>
  <c r="AW3233" i="1"/>
  <c r="BA3233" i="1" s="1"/>
  <c r="AM3234" i="1" s="1"/>
  <c r="AO3233" i="1"/>
  <c r="AY3233" i="1" s="1"/>
  <c r="AK3234" i="1" s="1"/>
  <c r="AT3233" i="1"/>
  <c r="AG3203" i="1"/>
  <c r="U3204" i="1" s="1"/>
  <c r="W3203" i="1"/>
  <c r="AE3203" i="1" s="1"/>
  <c r="S3204" i="1" s="1"/>
  <c r="AH3203" i="1"/>
  <c r="V3204" i="1" s="1"/>
  <c r="X3203" i="1"/>
  <c r="AF3203" i="1" s="1"/>
  <c r="T3204" i="1" s="1"/>
  <c r="Y3204" i="1" l="1"/>
  <c r="Z3204" i="1" s="1"/>
  <c r="AV3233" i="1"/>
  <c r="AZ3233" i="1"/>
  <c r="AL3234" i="1" s="1"/>
  <c r="AN3233" i="1"/>
  <c r="AX3233" i="1" s="1"/>
  <c r="AJ3234" i="1" s="1"/>
  <c r="AA3204" i="1" l="1"/>
  <c r="AB3204" i="1"/>
  <c r="AP3234" i="1"/>
  <c r="AD3204" i="1"/>
  <c r="AC3204" i="1"/>
  <c r="AQ3234" i="1" l="1"/>
  <c r="AS3234" i="1"/>
  <c r="AR3234" i="1"/>
  <c r="AU3234" i="1"/>
  <c r="AT3234" i="1"/>
  <c r="AG3204" i="1"/>
  <c r="U3205" i="1" s="1"/>
  <c r="W3204" i="1"/>
  <c r="AE3204" i="1" s="1"/>
  <c r="S3205" i="1" s="1"/>
  <c r="AH3204" i="1"/>
  <c r="V3205" i="1" s="1"/>
  <c r="X3204" i="1"/>
  <c r="AF3204" i="1" s="1"/>
  <c r="T3205" i="1" s="1"/>
  <c r="Y3205" i="1" l="1"/>
  <c r="Z3205" i="1" s="1"/>
  <c r="AW3234" i="1"/>
  <c r="BA3234" i="1" s="1"/>
  <c r="AM3235" i="1" s="1"/>
  <c r="AO3234" i="1"/>
  <c r="AY3234" i="1" s="1"/>
  <c r="AK3235" i="1" s="1"/>
  <c r="AZ3234" i="1"/>
  <c r="AL3235" i="1" s="1"/>
  <c r="AV3234" i="1"/>
  <c r="AN3234" i="1"/>
  <c r="AX3234" i="1" s="1"/>
  <c r="AJ3235" i="1" s="1"/>
  <c r="AA3205" i="1" l="1"/>
  <c r="AB3205" i="1"/>
  <c r="AP3235" i="1"/>
  <c r="AQ3235" i="1" s="1"/>
  <c r="AR3235" i="1" s="1"/>
  <c r="AD3205" i="1"/>
  <c r="AC3205" i="1"/>
  <c r="AS3235" i="1" l="1"/>
  <c r="AU3235" i="1" s="1"/>
  <c r="AW3235" i="1"/>
  <c r="BA3235" i="1" s="1"/>
  <c r="AM3236" i="1" s="1"/>
  <c r="AO3235" i="1"/>
  <c r="AY3235" i="1" s="1"/>
  <c r="AK3236" i="1" s="1"/>
  <c r="AT3235" i="1"/>
  <c r="AH3205" i="1"/>
  <c r="V3206" i="1" s="1"/>
  <c r="X3205" i="1"/>
  <c r="AF3205" i="1" s="1"/>
  <c r="T3206" i="1" s="1"/>
  <c r="AG3205" i="1"/>
  <c r="U3206" i="1" s="1"/>
  <c r="W3205" i="1"/>
  <c r="AE3205" i="1" s="1"/>
  <c r="S3206" i="1" s="1"/>
  <c r="Y3206" i="1" l="1"/>
  <c r="Z3206" i="1" s="1"/>
  <c r="AZ3235" i="1"/>
  <c r="AL3236" i="1" s="1"/>
  <c r="AV3235" i="1"/>
  <c r="AN3235" i="1"/>
  <c r="AX3235" i="1" s="1"/>
  <c r="AJ3236" i="1" s="1"/>
  <c r="AA3206" i="1" l="1"/>
  <c r="AB3206" i="1"/>
  <c r="AP3236" i="1"/>
  <c r="AC3206" i="1"/>
  <c r="AD3206" i="1"/>
  <c r="AQ3236" i="1" l="1"/>
  <c r="AS3236" i="1"/>
  <c r="AR3236" i="1"/>
  <c r="AU3236" i="1"/>
  <c r="AT3236" i="1"/>
  <c r="AG3206" i="1"/>
  <c r="U3207" i="1" s="1"/>
  <c r="W3206" i="1"/>
  <c r="AE3206" i="1" s="1"/>
  <c r="S3207" i="1" s="1"/>
  <c r="AH3206" i="1"/>
  <c r="V3207" i="1" s="1"/>
  <c r="X3206" i="1"/>
  <c r="AF3206" i="1" s="1"/>
  <c r="T3207" i="1" s="1"/>
  <c r="Y3207" i="1" l="1"/>
  <c r="Z3207" i="1" s="1"/>
  <c r="AW3236" i="1"/>
  <c r="BA3236" i="1" s="1"/>
  <c r="AM3237" i="1" s="1"/>
  <c r="AO3236" i="1"/>
  <c r="AY3236" i="1" s="1"/>
  <c r="AK3237" i="1" s="1"/>
  <c r="AZ3236" i="1"/>
  <c r="AL3237" i="1" s="1"/>
  <c r="AV3236" i="1"/>
  <c r="AN3236" i="1"/>
  <c r="AX3236" i="1" s="1"/>
  <c r="AJ3237" i="1" s="1"/>
  <c r="AA3207" i="1" l="1"/>
  <c r="AB3207" i="1"/>
  <c r="AP3237" i="1"/>
  <c r="AQ3237" i="1" s="1"/>
  <c r="AD3207" i="1"/>
  <c r="AC3207" i="1"/>
  <c r="AR3237" i="1" l="1"/>
  <c r="AS3237" i="1"/>
  <c r="AT3237" i="1"/>
  <c r="AU3237" i="1"/>
  <c r="AH3207" i="1"/>
  <c r="V3208" i="1" s="1"/>
  <c r="X3207" i="1"/>
  <c r="AF3207" i="1" s="1"/>
  <c r="T3208" i="1" s="1"/>
  <c r="AG3207" i="1"/>
  <c r="U3208" i="1" s="1"/>
  <c r="W3207" i="1"/>
  <c r="AE3207" i="1" s="1"/>
  <c r="S3208" i="1" s="1"/>
  <c r="Y3208" i="1" l="1"/>
  <c r="Z3208" i="1" s="1"/>
  <c r="AW3237" i="1"/>
  <c r="BA3237" i="1" s="1"/>
  <c r="AM3238" i="1" s="1"/>
  <c r="AO3237" i="1"/>
  <c r="AY3237" i="1" s="1"/>
  <c r="AK3238" i="1" s="1"/>
  <c r="AV3237" i="1"/>
  <c r="AZ3237" i="1"/>
  <c r="AL3238" i="1" s="1"/>
  <c r="AN3237" i="1"/>
  <c r="AX3237" i="1" s="1"/>
  <c r="AJ3238" i="1" s="1"/>
  <c r="AA3208" i="1" l="1"/>
  <c r="AB3208" i="1"/>
  <c r="AP3238" i="1"/>
  <c r="AQ3238" i="1" s="1"/>
  <c r="AD3208" i="1"/>
  <c r="AH3208" i="1"/>
  <c r="V3209" i="1" s="1"/>
  <c r="X3208" i="1"/>
  <c r="AF3208" i="1" s="1"/>
  <c r="T3209" i="1" s="1"/>
  <c r="AC3208" i="1"/>
  <c r="AR3238" i="1" l="1"/>
  <c r="AS3238" i="1"/>
  <c r="AU3238" i="1" s="1"/>
  <c r="AT3238" i="1"/>
  <c r="AG3208" i="1"/>
  <c r="U3209" i="1" s="1"/>
  <c r="W3208" i="1"/>
  <c r="AE3208" i="1" s="1"/>
  <c r="S3209" i="1" s="1"/>
  <c r="Y3209" i="1" l="1"/>
  <c r="AW3238" i="1"/>
  <c r="BA3238" i="1" s="1"/>
  <c r="AM3239" i="1" s="1"/>
  <c r="AO3238" i="1"/>
  <c r="AY3238" i="1" s="1"/>
  <c r="AK3239" i="1" s="1"/>
  <c r="AZ3238" i="1"/>
  <c r="AL3239" i="1" s="1"/>
  <c r="AV3238" i="1"/>
  <c r="AN3238" i="1"/>
  <c r="AX3238" i="1" s="1"/>
  <c r="AJ3239" i="1" s="1"/>
  <c r="Z3209" i="1" l="1"/>
  <c r="AA3209" i="1" s="1"/>
  <c r="AB3209" i="1"/>
  <c r="AP3239" i="1"/>
  <c r="AQ3239" i="1" s="1"/>
  <c r="AC3209" i="1"/>
  <c r="AR3239" i="1" l="1"/>
  <c r="AS3239" i="1"/>
  <c r="AT3239" i="1"/>
  <c r="AU3239" i="1"/>
  <c r="AD3209" i="1"/>
  <c r="AH3209" i="1" s="1"/>
  <c r="V3210" i="1" s="1"/>
  <c r="X3209" i="1"/>
  <c r="AF3209" i="1" s="1"/>
  <c r="T3210" i="1" s="1"/>
  <c r="AG3209" i="1"/>
  <c r="U3210" i="1" s="1"/>
  <c r="W3209" i="1"/>
  <c r="AE3209" i="1" s="1"/>
  <c r="S3210" i="1" s="1"/>
  <c r="Y3210" i="1" l="1"/>
  <c r="Z3210" i="1" s="1"/>
  <c r="AW3239" i="1"/>
  <c r="BA3239" i="1" s="1"/>
  <c r="AM3240" i="1" s="1"/>
  <c r="AO3239" i="1"/>
  <c r="AY3239" i="1" s="1"/>
  <c r="AK3240" i="1" s="1"/>
  <c r="AZ3239" i="1"/>
  <c r="AL3240" i="1" s="1"/>
  <c r="AV3239" i="1"/>
  <c r="AN3239" i="1"/>
  <c r="AX3239" i="1" s="1"/>
  <c r="AJ3240" i="1" s="1"/>
  <c r="AA3210" i="1" l="1"/>
  <c r="AB3210" i="1"/>
  <c r="AP3240" i="1"/>
  <c r="AQ3240" i="1" s="1"/>
  <c r="AR3240" i="1" s="1"/>
  <c r="AC3210" i="1"/>
  <c r="AD3210" i="1"/>
  <c r="AH3210" i="1" s="1"/>
  <c r="V3211" i="1" s="1"/>
  <c r="X3210" i="1"/>
  <c r="AF3210" i="1" s="1"/>
  <c r="T3211" i="1" s="1"/>
  <c r="AS3240" i="1" l="1"/>
  <c r="AT3240" i="1"/>
  <c r="AU3240" i="1"/>
  <c r="AG3210" i="1"/>
  <c r="U3211" i="1" s="1"/>
  <c r="W3210" i="1"/>
  <c r="AE3210" i="1" s="1"/>
  <c r="S3211" i="1" s="1"/>
  <c r="Y3211" i="1" l="1"/>
  <c r="AW3240" i="1"/>
  <c r="BA3240" i="1" s="1"/>
  <c r="AM3241" i="1" s="1"/>
  <c r="AO3240" i="1"/>
  <c r="AY3240" i="1" s="1"/>
  <c r="AK3241" i="1" s="1"/>
  <c r="AV3240" i="1"/>
  <c r="AZ3240" i="1"/>
  <c r="AL3241" i="1" s="1"/>
  <c r="AN3240" i="1"/>
  <c r="AX3240" i="1" s="1"/>
  <c r="AJ3241" i="1" s="1"/>
  <c r="Z3211" i="1" l="1"/>
  <c r="AA3211" i="1" s="1"/>
  <c r="AP3241" i="1"/>
  <c r="AQ3241" i="1" s="1"/>
  <c r="AR3241" i="1" s="1"/>
  <c r="AC3211" i="1"/>
  <c r="AB3211" i="1" l="1"/>
  <c r="AD3211" i="1" s="1"/>
  <c r="AS3241" i="1"/>
  <c r="AU3241" i="1" s="1"/>
  <c r="AT3241" i="1"/>
  <c r="AG3211" i="1"/>
  <c r="U3212" i="1" s="1"/>
  <c r="W3211" i="1"/>
  <c r="AE3211" i="1" s="1"/>
  <c r="S3212" i="1" s="1"/>
  <c r="AH3211" i="1"/>
  <c r="V3212" i="1" s="1"/>
  <c r="X3211" i="1"/>
  <c r="AF3211" i="1" s="1"/>
  <c r="T3212" i="1" s="1"/>
  <c r="Y3212" i="1" l="1"/>
  <c r="Z3212" i="1" s="1"/>
  <c r="AW3241" i="1"/>
  <c r="BA3241" i="1" s="1"/>
  <c r="AM3242" i="1" s="1"/>
  <c r="AO3241" i="1"/>
  <c r="AY3241" i="1" s="1"/>
  <c r="AK3242" i="1" s="1"/>
  <c r="AV3241" i="1"/>
  <c r="AZ3241" i="1"/>
  <c r="AL3242" i="1" s="1"/>
  <c r="AN3241" i="1"/>
  <c r="AX3241" i="1" s="1"/>
  <c r="AJ3242" i="1" s="1"/>
  <c r="AA3212" i="1" l="1"/>
  <c r="AB3212" i="1"/>
  <c r="AP3242" i="1"/>
  <c r="AQ3242" i="1" s="1"/>
  <c r="AR3242" i="1" s="1"/>
  <c r="AD3212" i="1"/>
  <c r="AC3212" i="1"/>
  <c r="AS3242" i="1" l="1"/>
  <c r="AT3242" i="1"/>
  <c r="AU3242" i="1"/>
  <c r="AH3212" i="1"/>
  <c r="V3213" i="1" s="1"/>
  <c r="X3212" i="1"/>
  <c r="AF3212" i="1" s="1"/>
  <c r="T3213" i="1" s="1"/>
  <c r="AG3212" i="1"/>
  <c r="U3213" i="1" s="1"/>
  <c r="W3212" i="1"/>
  <c r="AE3212" i="1" s="1"/>
  <c r="S3213" i="1" s="1"/>
  <c r="Y3213" i="1" l="1"/>
  <c r="Z3213" i="1" s="1"/>
  <c r="AA3213" i="1" s="1"/>
  <c r="AW3242" i="1"/>
  <c r="BA3242" i="1" s="1"/>
  <c r="AM3243" i="1" s="1"/>
  <c r="AO3242" i="1"/>
  <c r="AY3242" i="1" s="1"/>
  <c r="AK3243" i="1" s="1"/>
  <c r="AZ3242" i="1"/>
  <c r="AL3243" i="1" s="1"/>
  <c r="AV3242" i="1"/>
  <c r="AN3242" i="1"/>
  <c r="AX3242" i="1" s="1"/>
  <c r="AJ3243" i="1" s="1"/>
  <c r="AB3213" i="1" l="1"/>
  <c r="AP3243" i="1"/>
  <c r="AQ3243" i="1" s="1"/>
  <c r="AD3213" i="1"/>
  <c r="AC3213" i="1"/>
  <c r="AR3243" i="1" l="1"/>
  <c r="AS3243" i="1"/>
  <c r="AU3243" i="1" s="1"/>
  <c r="AT3243" i="1"/>
  <c r="AG3213" i="1"/>
  <c r="U3214" i="1" s="1"/>
  <c r="W3213" i="1"/>
  <c r="AE3213" i="1" s="1"/>
  <c r="S3214" i="1" s="1"/>
  <c r="AH3213" i="1"/>
  <c r="V3214" i="1" s="1"/>
  <c r="X3213" i="1"/>
  <c r="AF3213" i="1" s="1"/>
  <c r="T3214" i="1" s="1"/>
  <c r="Y3214" i="1" l="1"/>
  <c r="Z3214" i="1" s="1"/>
  <c r="AW3243" i="1"/>
  <c r="BA3243" i="1" s="1"/>
  <c r="AM3244" i="1" s="1"/>
  <c r="AO3243" i="1"/>
  <c r="AY3243" i="1" s="1"/>
  <c r="AK3244" i="1" s="1"/>
  <c r="AZ3243" i="1"/>
  <c r="AL3244" i="1" s="1"/>
  <c r="AV3243" i="1"/>
  <c r="AN3243" i="1"/>
  <c r="AX3243" i="1" s="1"/>
  <c r="AJ3244" i="1" s="1"/>
  <c r="AA3214" i="1" l="1"/>
  <c r="AB3214" i="1"/>
  <c r="AD3214" i="1" s="1"/>
  <c r="AP3244" i="1"/>
  <c r="AQ3244" i="1" s="1"/>
  <c r="AC3214" i="1"/>
  <c r="AG3214" i="1"/>
  <c r="U3215" i="1" s="1"/>
  <c r="W3214" i="1"/>
  <c r="AE3214" i="1" s="1"/>
  <c r="S3215" i="1" s="1"/>
  <c r="AR3244" i="1" l="1"/>
  <c r="AS3244" i="1"/>
  <c r="AU3244" i="1"/>
  <c r="AT3244" i="1"/>
  <c r="AH3214" i="1"/>
  <c r="V3215" i="1" s="1"/>
  <c r="X3214" i="1"/>
  <c r="AF3214" i="1" s="1"/>
  <c r="T3215" i="1" s="1"/>
  <c r="Y3215" i="1" l="1"/>
  <c r="AV3244" i="1"/>
  <c r="AZ3244" i="1"/>
  <c r="AL3245" i="1" s="1"/>
  <c r="AN3244" i="1"/>
  <c r="AX3244" i="1" s="1"/>
  <c r="AJ3245" i="1" s="1"/>
  <c r="AW3244" i="1"/>
  <c r="BA3244" i="1" s="1"/>
  <c r="AM3245" i="1" s="1"/>
  <c r="AO3244" i="1"/>
  <c r="AY3244" i="1" s="1"/>
  <c r="AK3245" i="1" s="1"/>
  <c r="Z3215" i="1" l="1"/>
  <c r="AA3215" i="1"/>
  <c r="AB3215" i="1"/>
  <c r="AD3215" i="1" s="1"/>
  <c r="AP3245" i="1"/>
  <c r="AQ3245" i="1" s="1"/>
  <c r="AR3245" i="1"/>
  <c r="AC3215" i="1"/>
  <c r="AG3215" i="1" s="1"/>
  <c r="U3216" i="1" s="1"/>
  <c r="AH3215" i="1" l="1"/>
  <c r="V3216" i="1" s="1"/>
  <c r="X3215" i="1"/>
  <c r="AF3215" i="1" s="1"/>
  <c r="T3216" i="1" s="1"/>
  <c r="W3215" i="1"/>
  <c r="AE3215" i="1" s="1"/>
  <c r="S3216" i="1" s="1"/>
  <c r="AS3245" i="1"/>
  <c r="AU3245" i="1" s="1"/>
  <c r="Y3216" i="1"/>
  <c r="Z3216" i="1" s="1"/>
  <c r="AW3245" i="1"/>
  <c r="BA3245" i="1" s="1"/>
  <c r="AM3246" i="1" s="1"/>
  <c r="AO3245" i="1"/>
  <c r="AY3245" i="1" s="1"/>
  <c r="AK3246" i="1" s="1"/>
  <c r="AT3245" i="1"/>
  <c r="AB3216" i="1" l="1"/>
  <c r="AA3216" i="1"/>
  <c r="AV3245" i="1"/>
  <c r="AZ3245" i="1"/>
  <c r="AL3246" i="1" s="1"/>
  <c r="AN3245" i="1"/>
  <c r="AX3245" i="1" s="1"/>
  <c r="AJ3246" i="1" s="1"/>
  <c r="AD3216" i="1"/>
  <c r="AH3216" i="1" s="1"/>
  <c r="V3217" i="1" s="1"/>
  <c r="AC3216" i="1"/>
  <c r="X3216" i="1" l="1"/>
  <c r="AF3216" i="1" s="1"/>
  <c r="T3217" i="1" s="1"/>
  <c r="AP3246" i="1"/>
  <c r="AG3216" i="1"/>
  <c r="U3217" i="1" s="1"/>
  <c r="W3216" i="1"/>
  <c r="AE3216" i="1" s="1"/>
  <c r="S3217" i="1" s="1"/>
  <c r="AQ3246" i="1" l="1"/>
  <c r="AS3246" i="1"/>
  <c r="AR3246" i="1"/>
  <c r="Y3217" i="1"/>
  <c r="Z3217" i="1" s="1"/>
  <c r="AU3246" i="1"/>
  <c r="AT3246" i="1"/>
  <c r="AA3217" i="1" l="1"/>
  <c r="AB3217" i="1"/>
  <c r="AW3246" i="1"/>
  <c r="BA3246" i="1" s="1"/>
  <c r="AM3247" i="1" s="1"/>
  <c r="AO3246" i="1"/>
  <c r="AY3246" i="1" s="1"/>
  <c r="AK3247" i="1" s="1"/>
  <c r="AZ3246" i="1"/>
  <c r="AL3247" i="1" s="1"/>
  <c r="AV3246" i="1"/>
  <c r="AN3246" i="1"/>
  <c r="AX3246" i="1" s="1"/>
  <c r="AJ3247" i="1" s="1"/>
  <c r="AC3217" i="1"/>
  <c r="AP3247" i="1" l="1"/>
  <c r="AQ3247" i="1" s="1"/>
  <c r="AR3247" i="1" s="1"/>
  <c r="AG3217" i="1"/>
  <c r="U3218" i="1" s="1"/>
  <c r="W3217" i="1"/>
  <c r="AE3217" i="1" s="1"/>
  <c r="S3218" i="1" s="1"/>
  <c r="AD3217" i="1"/>
  <c r="AS3247" i="1" l="1"/>
  <c r="AT3247" i="1"/>
  <c r="AU3247" i="1"/>
  <c r="AH3217" i="1"/>
  <c r="V3218" i="1" s="1"/>
  <c r="X3217" i="1"/>
  <c r="AF3217" i="1" s="1"/>
  <c r="T3218" i="1" s="1"/>
  <c r="Y3218" i="1" s="1"/>
  <c r="Z3218" i="1" l="1"/>
  <c r="AA3218" i="1"/>
  <c r="AB3218" i="1"/>
  <c r="AW3247" i="1"/>
  <c r="BA3247" i="1" s="1"/>
  <c r="AM3248" i="1" s="1"/>
  <c r="AO3247" i="1"/>
  <c r="AY3247" i="1" s="1"/>
  <c r="AK3248" i="1" s="1"/>
  <c r="AZ3247" i="1"/>
  <c r="AL3248" i="1" s="1"/>
  <c r="AV3247" i="1"/>
  <c r="AN3247" i="1"/>
  <c r="AX3247" i="1" s="1"/>
  <c r="AJ3248" i="1" s="1"/>
  <c r="AP3248" i="1" l="1"/>
  <c r="AQ3248" i="1" s="1"/>
  <c r="AR3248" i="1" s="1"/>
  <c r="AC3218" i="1"/>
  <c r="AD3218" i="1"/>
  <c r="AS3248" i="1" l="1"/>
  <c r="AT3248" i="1"/>
  <c r="AU3248" i="1"/>
  <c r="AG3218" i="1"/>
  <c r="U3219" i="1" s="1"/>
  <c r="W3218" i="1"/>
  <c r="AE3218" i="1" s="1"/>
  <c r="S3219" i="1" s="1"/>
  <c r="AH3218" i="1"/>
  <c r="V3219" i="1" s="1"/>
  <c r="X3218" i="1"/>
  <c r="AF3218" i="1" s="1"/>
  <c r="T3219" i="1" s="1"/>
  <c r="Y3219" i="1" l="1"/>
  <c r="Z3219" i="1" s="1"/>
  <c r="AW3248" i="1"/>
  <c r="BA3248" i="1" s="1"/>
  <c r="AM3249" i="1" s="1"/>
  <c r="AO3248" i="1"/>
  <c r="AY3248" i="1" s="1"/>
  <c r="AK3249" i="1" s="1"/>
  <c r="AV3248" i="1"/>
  <c r="AZ3248" i="1"/>
  <c r="AL3249" i="1" s="1"/>
  <c r="AN3248" i="1"/>
  <c r="AX3248" i="1" s="1"/>
  <c r="AJ3249" i="1" s="1"/>
  <c r="AA3219" i="1" l="1"/>
  <c r="AC3219" i="1" s="1"/>
  <c r="AB3219" i="1"/>
  <c r="AD3219" i="1" s="1"/>
  <c r="AH3219" i="1" s="1"/>
  <c r="V3220" i="1" s="1"/>
  <c r="AP3249" i="1"/>
  <c r="AQ3249" i="1" s="1"/>
  <c r="AG3219" i="1"/>
  <c r="U3220" i="1" s="1"/>
  <c r="W3219" i="1"/>
  <c r="AE3219" i="1" s="1"/>
  <c r="S3220" i="1" s="1"/>
  <c r="AR3249" i="1" l="1"/>
  <c r="X3219" i="1"/>
  <c r="AF3219" i="1" s="1"/>
  <c r="T3220" i="1" s="1"/>
  <c r="AS3249" i="1"/>
  <c r="AU3249" i="1" s="1"/>
  <c r="AW3249" i="1" s="1"/>
  <c r="BA3249" i="1" s="1"/>
  <c r="AM3250" i="1" s="1"/>
  <c r="Y3220" i="1"/>
  <c r="Z3220" i="1" s="1"/>
  <c r="AT3249" i="1"/>
  <c r="AO3249" i="1"/>
  <c r="AY3249" i="1" s="1"/>
  <c r="AK3250" i="1" s="1"/>
  <c r="AA3220" i="1" l="1"/>
  <c r="AB3220" i="1"/>
  <c r="AV3249" i="1"/>
  <c r="AZ3249" i="1"/>
  <c r="AL3250" i="1" s="1"/>
  <c r="AN3249" i="1"/>
  <c r="AX3249" i="1" s="1"/>
  <c r="AJ3250" i="1" s="1"/>
  <c r="AD3220" i="1"/>
  <c r="AC3220" i="1"/>
  <c r="AP3250" i="1" l="1"/>
  <c r="W3220" i="1"/>
  <c r="AE3220" i="1" s="1"/>
  <c r="S3221" i="1" s="1"/>
  <c r="AG3220" i="1"/>
  <c r="U3221" i="1" s="1"/>
  <c r="X3220" i="1"/>
  <c r="AF3220" i="1" s="1"/>
  <c r="T3221" i="1" s="1"/>
  <c r="AH3220" i="1"/>
  <c r="V3221" i="1" s="1"/>
  <c r="AQ3250" i="1" l="1"/>
  <c r="AR3250" i="1" s="1"/>
  <c r="Y3221" i="1"/>
  <c r="Z3221" i="1" s="1"/>
  <c r="AA3221" i="1" s="1"/>
  <c r="AT3250" i="1"/>
  <c r="AS3250" i="1" l="1"/>
  <c r="AU3250" i="1" s="1"/>
  <c r="AB3221" i="1"/>
  <c r="AD3221" i="1" s="1"/>
  <c r="AW3250" i="1"/>
  <c r="BA3250" i="1" s="1"/>
  <c r="AM3251" i="1" s="1"/>
  <c r="AO3250" i="1"/>
  <c r="AY3250" i="1" s="1"/>
  <c r="AK3251" i="1" s="1"/>
  <c r="AZ3250" i="1"/>
  <c r="AL3251" i="1" s="1"/>
  <c r="AV3250" i="1"/>
  <c r="AN3250" i="1"/>
  <c r="AX3250" i="1" s="1"/>
  <c r="AJ3251" i="1" s="1"/>
  <c r="AC3221" i="1"/>
  <c r="AP3251" i="1" l="1"/>
  <c r="AQ3251" i="1" s="1"/>
  <c r="AR3251" i="1" s="1"/>
  <c r="AH3221" i="1"/>
  <c r="V3222" i="1" s="1"/>
  <c r="X3221" i="1"/>
  <c r="AF3221" i="1" s="1"/>
  <c r="T3222" i="1" s="1"/>
  <c r="AG3221" i="1"/>
  <c r="U3222" i="1" s="1"/>
  <c r="W3221" i="1"/>
  <c r="AE3221" i="1" s="1"/>
  <c r="S3222" i="1" s="1"/>
  <c r="AS3251" i="1" l="1"/>
  <c r="Y3222" i="1"/>
  <c r="Z3222" i="1" s="1"/>
  <c r="AT3251" i="1"/>
  <c r="AU3251" i="1"/>
  <c r="AA3222" i="1" l="1"/>
  <c r="AB3222" i="1"/>
  <c r="AD3222" i="1" s="1"/>
  <c r="AW3251" i="1"/>
  <c r="BA3251" i="1" s="1"/>
  <c r="AM3252" i="1" s="1"/>
  <c r="AO3251" i="1"/>
  <c r="AY3251" i="1" s="1"/>
  <c r="AK3252" i="1" s="1"/>
  <c r="AZ3251" i="1"/>
  <c r="AL3252" i="1" s="1"/>
  <c r="AV3251" i="1"/>
  <c r="AN3251" i="1"/>
  <c r="AX3251" i="1" s="1"/>
  <c r="AJ3252" i="1" s="1"/>
  <c r="AC3222" i="1"/>
  <c r="AP3252" i="1" l="1"/>
  <c r="AQ3252" i="1" s="1"/>
  <c r="AR3252" i="1" s="1"/>
  <c r="AH3222" i="1"/>
  <c r="V3223" i="1" s="1"/>
  <c r="X3222" i="1"/>
  <c r="AF3222" i="1" s="1"/>
  <c r="T3223" i="1" s="1"/>
  <c r="AG3222" i="1"/>
  <c r="U3223" i="1" s="1"/>
  <c r="W3222" i="1"/>
  <c r="AE3222" i="1" s="1"/>
  <c r="S3223" i="1" s="1"/>
  <c r="AS3252" i="1" l="1"/>
  <c r="Y3223" i="1"/>
  <c r="Z3223" i="1" s="1"/>
  <c r="AA3223" i="1" s="1"/>
  <c r="AT3252" i="1"/>
  <c r="AU3252" i="1"/>
  <c r="AB3223" i="1" l="1"/>
  <c r="AW3252" i="1"/>
  <c r="BA3252" i="1" s="1"/>
  <c r="AM3253" i="1" s="1"/>
  <c r="AO3252" i="1"/>
  <c r="AY3252" i="1" s="1"/>
  <c r="AK3253" i="1" s="1"/>
  <c r="AV3252" i="1"/>
  <c r="AZ3252" i="1"/>
  <c r="AL3253" i="1" s="1"/>
  <c r="AN3252" i="1"/>
  <c r="AX3252" i="1" s="1"/>
  <c r="AJ3253" i="1" s="1"/>
  <c r="AC3223" i="1"/>
  <c r="AD3223" i="1"/>
  <c r="AP3253" i="1" l="1"/>
  <c r="AQ3253" i="1" s="1"/>
  <c r="AR3253" i="1" s="1"/>
  <c r="AH3223" i="1"/>
  <c r="V3224" i="1" s="1"/>
  <c r="X3223" i="1"/>
  <c r="AF3223" i="1" s="1"/>
  <c r="T3224" i="1" s="1"/>
  <c r="W3223" i="1"/>
  <c r="AE3223" i="1" s="1"/>
  <c r="S3224" i="1" s="1"/>
  <c r="AG3223" i="1"/>
  <c r="U3224" i="1" s="1"/>
  <c r="AS3253" i="1" l="1"/>
  <c r="AU3253" i="1" s="1"/>
  <c r="Y3224" i="1"/>
  <c r="Z3224" i="1" s="1"/>
  <c r="AW3253" i="1"/>
  <c r="BA3253" i="1" s="1"/>
  <c r="AM3254" i="1" s="1"/>
  <c r="AO3253" i="1"/>
  <c r="AY3253" i="1" s="1"/>
  <c r="AK3254" i="1" s="1"/>
  <c r="AT3253" i="1"/>
  <c r="AA3224" i="1" l="1"/>
  <c r="AB3224" i="1"/>
  <c r="AV3253" i="1"/>
  <c r="AZ3253" i="1"/>
  <c r="AL3254" i="1" s="1"/>
  <c r="AN3253" i="1"/>
  <c r="AX3253" i="1" s="1"/>
  <c r="AJ3254" i="1" s="1"/>
  <c r="AC3224" i="1"/>
  <c r="AD3224" i="1"/>
  <c r="AP3254" i="1" l="1"/>
  <c r="AH3224" i="1"/>
  <c r="V3225" i="1" s="1"/>
  <c r="X3224" i="1"/>
  <c r="AF3224" i="1" s="1"/>
  <c r="T3225" i="1" s="1"/>
  <c r="AG3224" i="1"/>
  <c r="U3225" i="1" s="1"/>
  <c r="W3224" i="1"/>
  <c r="AE3224" i="1" s="1"/>
  <c r="S3225" i="1" s="1"/>
  <c r="AQ3254" i="1" l="1"/>
  <c r="AR3254" i="1" s="1"/>
  <c r="Y3225" i="1"/>
  <c r="Z3225" i="1" s="1"/>
  <c r="AA3225" i="1" s="1"/>
  <c r="AT3254" i="1"/>
  <c r="AS3254" i="1" l="1"/>
  <c r="AU3254" i="1" s="1"/>
  <c r="AB3225" i="1"/>
  <c r="AD3225" i="1" s="1"/>
  <c r="AW3254" i="1"/>
  <c r="BA3254" i="1" s="1"/>
  <c r="AM3255" i="1" s="1"/>
  <c r="AO3254" i="1"/>
  <c r="AY3254" i="1" s="1"/>
  <c r="AK3255" i="1" s="1"/>
  <c r="AV3254" i="1"/>
  <c r="AZ3254" i="1"/>
  <c r="AL3255" i="1" s="1"/>
  <c r="AN3254" i="1"/>
  <c r="AX3254" i="1" s="1"/>
  <c r="AJ3255" i="1" s="1"/>
  <c r="AC3225" i="1"/>
  <c r="AP3255" i="1" l="1"/>
  <c r="AQ3255" i="1" s="1"/>
  <c r="AH3225" i="1"/>
  <c r="V3226" i="1" s="1"/>
  <c r="X3225" i="1"/>
  <c r="AF3225" i="1" s="1"/>
  <c r="T3226" i="1" s="1"/>
  <c r="AG3225" i="1"/>
  <c r="U3226" i="1" s="1"/>
  <c r="W3225" i="1"/>
  <c r="AE3225" i="1" s="1"/>
  <c r="S3226" i="1" s="1"/>
  <c r="AR3255" i="1" l="1"/>
  <c r="AS3255" i="1"/>
  <c r="Y3226" i="1"/>
  <c r="Z3226" i="1" s="1"/>
  <c r="AT3255" i="1"/>
  <c r="AU3255" i="1"/>
  <c r="AA3226" i="1" l="1"/>
  <c r="AB3226" i="1"/>
  <c r="AD3226" i="1" s="1"/>
  <c r="AW3255" i="1"/>
  <c r="BA3255" i="1" s="1"/>
  <c r="AM3256" i="1" s="1"/>
  <c r="AO3255" i="1"/>
  <c r="AY3255" i="1" s="1"/>
  <c r="AK3256" i="1" s="1"/>
  <c r="AV3255" i="1"/>
  <c r="AZ3255" i="1"/>
  <c r="AL3256" i="1" s="1"/>
  <c r="AN3255" i="1"/>
  <c r="AX3255" i="1" s="1"/>
  <c r="AJ3256" i="1" s="1"/>
  <c r="AC3226" i="1"/>
  <c r="AP3256" i="1" l="1"/>
  <c r="AQ3256" i="1" s="1"/>
  <c r="AR3256" i="1" s="1"/>
  <c r="X3226" i="1"/>
  <c r="AF3226" i="1" s="1"/>
  <c r="T3227" i="1" s="1"/>
  <c r="AH3226" i="1"/>
  <c r="V3227" i="1" s="1"/>
  <c r="AG3226" i="1"/>
  <c r="U3227" i="1" s="1"/>
  <c r="W3226" i="1"/>
  <c r="AE3226" i="1" s="1"/>
  <c r="S3227" i="1" s="1"/>
  <c r="AS3256" i="1" l="1"/>
  <c r="Y3227" i="1"/>
  <c r="Z3227" i="1" s="1"/>
  <c r="AU3256" i="1"/>
  <c r="AT3256" i="1"/>
  <c r="AA3227" i="1" l="1"/>
  <c r="AB3227" i="1"/>
  <c r="AD3227" i="1" s="1"/>
  <c r="AH3227" i="1" s="1"/>
  <c r="V3228" i="1" s="1"/>
  <c r="AZ3256" i="1"/>
  <c r="AL3257" i="1" s="1"/>
  <c r="AV3256" i="1"/>
  <c r="AN3256" i="1"/>
  <c r="AX3256" i="1" s="1"/>
  <c r="AJ3257" i="1" s="1"/>
  <c r="AW3256" i="1"/>
  <c r="BA3256" i="1" s="1"/>
  <c r="AM3257" i="1" s="1"/>
  <c r="AO3256" i="1"/>
  <c r="AY3256" i="1" s="1"/>
  <c r="AK3257" i="1" s="1"/>
  <c r="X3227" i="1"/>
  <c r="AF3227" i="1" s="1"/>
  <c r="T3228" i="1" s="1"/>
  <c r="AC3227" i="1"/>
  <c r="AP3257" i="1" l="1"/>
  <c r="AQ3257" i="1" s="1"/>
  <c r="AG3227" i="1"/>
  <c r="U3228" i="1" s="1"/>
  <c r="W3227" i="1"/>
  <c r="AE3227" i="1" s="1"/>
  <c r="S3228" i="1" s="1"/>
  <c r="AR3257" i="1" l="1"/>
  <c r="AS3257" i="1"/>
  <c r="Y3228" i="1"/>
  <c r="AT3257" i="1"/>
  <c r="AU3257" i="1"/>
  <c r="Z3228" i="1" l="1"/>
  <c r="AB3228" i="1"/>
  <c r="AD3228" i="1" s="1"/>
  <c r="AA3228" i="1"/>
  <c r="AC3228" i="1" s="1"/>
  <c r="AW3257" i="1"/>
  <c r="BA3257" i="1" s="1"/>
  <c r="AM3258" i="1" s="1"/>
  <c r="AO3257" i="1"/>
  <c r="AY3257" i="1" s="1"/>
  <c r="AK3258" i="1" s="1"/>
  <c r="AZ3257" i="1"/>
  <c r="AL3258" i="1" s="1"/>
  <c r="AV3257" i="1"/>
  <c r="AN3257" i="1"/>
  <c r="AX3257" i="1" s="1"/>
  <c r="AJ3258" i="1" s="1"/>
  <c r="AP3258" i="1" l="1"/>
  <c r="AQ3258" i="1" s="1"/>
  <c r="AR3258" i="1" s="1"/>
  <c r="AH3228" i="1"/>
  <c r="V3229" i="1" s="1"/>
  <c r="X3228" i="1"/>
  <c r="AF3228" i="1" s="1"/>
  <c r="T3229" i="1" s="1"/>
  <c r="AG3228" i="1"/>
  <c r="U3229" i="1" s="1"/>
  <c r="W3228" i="1"/>
  <c r="AE3228" i="1" s="1"/>
  <c r="S3229" i="1" s="1"/>
  <c r="AS3258" i="1" l="1"/>
  <c r="Y3229" i="1"/>
  <c r="Z3229" i="1" s="1"/>
  <c r="AT3258" i="1"/>
  <c r="AU3258" i="1"/>
  <c r="AA3229" i="1" l="1"/>
  <c r="AB3229" i="1"/>
  <c r="AD3229" i="1" s="1"/>
  <c r="AW3258" i="1"/>
  <c r="BA3258" i="1" s="1"/>
  <c r="AM3259" i="1" s="1"/>
  <c r="AO3258" i="1"/>
  <c r="AY3258" i="1" s="1"/>
  <c r="AK3259" i="1" s="1"/>
  <c r="AV3258" i="1"/>
  <c r="AZ3258" i="1"/>
  <c r="AL3259" i="1" s="1"/>
  <c r="AN3258" i="1"/>
  <c r="AX3258" i="1" s="1"/>
  <c r="AJ3259" i="1" s="1"/>
  <c r="AC3229" i="1"/>
  <c r="AP3259" i="1" l="1"/>
  <c r="AQ3259" i="1" s="1"/>
  <c r="AR3259" i="1" s="1"/>
  <c r="AH3229" i="1"/>
  <c r="V3230" i="1" s="1"/>
  <c r="X3229" i="1"/>
  <c r="AF3229" i="1" s="1"/>
  <c r="T3230" i="1" s="1"/>
  <c r="AG3229" i="1"/>
  <c r="U3230" i="1" s="1"/>
  <c r="W3229" i="1"/>
  <c r="AE3229" i="1" s="1"/>
  <c r="S3230" i="1" s="1"/>
  <c r="AS3259" i="1" l="1"/>
  <c r="Y3230" i="1"/>
  <c r="Z3230" i="1" s="1"/>
  <c r="AT3259" i="1"/>
  <c r="AU3259" i="1"/>
  <c r="AA3230" i="1" l="1"/>
  <c r="AB3230" i="1"/>
  <c r="AD3230" i="1" s="1"/>
  <c r="AW3259" i="1"/>
  <c r="BA3259" i="1" s="1"/>
  <c r="AM3260" i="1" s="1"/>
  <c r="AO3259" i="1"/>
  <c r="AY3259" i="1" s="1"/>
  <c r="AK3260" i="1" s="1"/>
  <c r="AZ3259" i="1"/>
  <c r="AL3260" i="1" s="1"/>
  <c r="AV3259" i="1"/>
  <c r="AN3259" i="1"/>
  <c r="AX3259" i="1" s="1"/>
  <c r="AJ3260" i="1" s="1"/>
  <c r="AC3230" i="1"/>
  <c r="AP3260" i="1" l="1"/>
  <c r="AQ3260" i="1" s="1"/>
  <c r="AR3260" i="1" s="1"/>
  <c r="AH3230" i="1"/>
  <c r="V3231" i="1" s="1"/>
  <c r="X3230" i="1"/>
  <c r="AF3230" i="1" s="1"/>
  <c r="T3231" i="1" s="1"/>
  <c r="AG3230" i="1"/>
  <c r="U3231" i="1" s="1"/>
  <c r="W3230" i="1"/>
  <c r="AE3230" i="1" s="1"/>
  <c r="S3231" i="1" s="1"/>
  <c r="AS3260" i="1" l="1"/>
  <c r="Y3231" i="1"/>
  <c r="Z3231" i="1" s="1"/>
  <c r="AT3260" i="1"/>
  <c r="AU3260" i="1"/>
  <c r="AA3231" i="1" l="1"/>
  <c r="AB3231" i="1"/>
  <c r="AD3231" i="1" s="1"/>
  <c r="AW3260" i="1"/>
  <c r="BA3260" i="1" s="1"/>
  <c r="AM3261" i="1" s="1"/>
  <c r="AO3260" i="1"/>
  <c r="AY3260" i="1" s="1"/>
  <c r="AK3261" i="1" s="1"/>
  <c r="AV3260" i="1"/>
  <c r="AZ3260" i="1"/>
  <c r="AL3261" i="1" s="1"/>
  <c r="AN3260" i="1"/>
  <c r="AX3260" i="1" s="1"/>
  <c r="AJ3261" i="1" s="1"/>
  <c r="AC3231" i="1"/>
  <c r="AP3261" i="1" l="1"/>
  <c r="AQ3261" i="1" s="1"/>
  <c r="AR3261" i="1" s="1"/>
  <c r="AH3231" i="1"/>
  <c r="V3232" i="1" s="1"/>
  <c r="X3231" i="1"/>
  <c r="AF3231" i="1" s="1"/>
  <c r="T3232" i="1" s="1"/>
  <c r="AG3231" i="1"/>
  <c r="U3232" i="1" s="1"/>
  <c r="W3231" i="1"/>
  <c r="AE3231" i="1" s="1"/>
  <c r="S3232" i="1" s="1"/>
  <c r="AS3261" i="1" l="1"/>
  <c r="Y3232" i="1"/>
  <c r="Z3232" i="1" s="1"/>
  <c r="AT3261" i="1"/>
  <c r="AU3261" i="1"/>
  <c r="AA3232" i="1" l="1"/>
  <c r="AB3232" i="1"/>
  <c r="AD3232" i="1" s="1"/>
  <c r="AW3261" i="1"/>
  <c r="BA3261" i="1" s="1"/>
  <c r="AM3262" i="1" s="1"/>
  <c r="AO3261" i="1"/>
  <c r="AY3261" i="1" s="1"/>
  <c r="AK3262" i="1" s="1"/>
  <c r="AV3261" i="1"/>
  <c r="AZ3261" i="1"/>
  <c r="AL3262" i="1" s="1"/>
  <c r="AN3261" i="1"/>
  <c r="AX3261" i="1" s="1"/>
  <c r="AJ3262" i="1" s="1"/>
  <c r="AC3232" i="1"/>
  <c r="AP3262" i="1" l="1"/>
  <c r="AQ3262" i="1" s="1"/>
  <c r="AR3262" i="1" s="1"/>
  <c r="AH3232" i="1"/>
  <c r="V3233" i="1" s="1"/>
  <c r="X3232" i="1"/>
  <c r="AF3232" i="1" s="1"/>
  <c r="T3233" i="1" s="1"/>
  <c r="AG3232" i="1"/>
  <c r="U3233" i="1" s="1"/>
  <c r="W3232" i="1"/>
  <c r="AE3232" i="1" s="1"/>
  <c r="S3233" i="1" s="1"/>
  <c r="AS3262" i="1" l="1"/>
  <c r="Y3233" i="1"/>
  <c r="Z3233" i="1" s="1"/>
  <c r="AT3262" i="1"/>
  <c r="AU3262" i="1"/>
  <c r="AA3233" i="1" l="1"/>
  <c r="AB3233" i="1"/>
  <c r="AD3233" i="1" s="1"/>
  <c r="AW3262" i="1"/>
  <c r="BA3262" i="1" s="1"/>
  <c r="AM3263" i="1" s="1"/>
  <c r="AO3262" i="1"/>
  <c r="AY3262" i="1" s="1"/>
  <c r="AK3263" i="1" s="1"/>
  <c r="AZ3262" i="1"/>
  <c r="AL3263" i="1" s="1"/>
  <c r="AV3262" i="1"/>
  <c r="AN3262" i="1"/>
  <c r="AX3262" i="1" s="1"/>
  <c r="AJ3263" i="1" s="1"/>
  <c r="AC3233" i="1"/>
  <c r="AP3263" i="1" l="1"/>
  <c r="AQ3263" i="1" s="1"/>
  <c r="AR3263" i="1" s="1"/>
  <c r="AH3233" i="1"/>
  <c r="V3234" i="1" s="1"/>
  <c r="X3233" i="1"/>
  <c r="AF3233" i="1" s="1"/>
  <c r="T3234" i="1" s="1"/>
  <c r="AG3233" i="1"/>
  <c r="U3234" i="1" s="1"/>
  <c r="W3233" i="1"/>
  <c r="AE3233" i="1" s="1"/>
  <c r="S3234" i="1" s="1"/>
  <c r="AS3263" i="1" l="1"/>
  <c r="Y3234" i="1"/>
  <c r="Z3234" i="1" s="1"/>
  <c r="AT3263" i="1"/>
  <c r="AU3263" i="1"/>
  <c r="AA3234" i="1" l="1"/>
  <c r="AB3234" i="1"/>
  <c r="AD3234" i="1" s="1"/>
  <c r="AW3263" i="1"/>
  <c r="BA3263" i="1" s="1"/>
  <c r="AM3264" i="1" s="1"/>
  <c r="AO3263" i="1"/>
  <c r="AY3263" i="1" s="1"/>
  <c r="AK3264" i="1" s="1"/>
  <c r="AV3263" i="1"/>
  <c r="AZ3263" i="1"/>
  <c r="AL3264" i="1" s="1"/>
  <c r="AN3263" i="1"/>
  <c r="AX3263" i="1" s="1"/>
  <c r="AJ3264" i="1" s="1"/>
  <c r="AC3234" i="1"/>
  <c r="AP3264" i="1" l="1"/>
  <c r="AQ3264" i="1" s="1"/>
  <c r="AR3264" i="1" s="1"/>
  <c r="AH3234" i="1"/>
  <c r="V3235" i="1" s="1"/>
  <c r="X3234" i="1"/>
  <c r="AF3234" i="1" s="1"/>
  <c r="T3235" i="1" s="1"/>
  <c r="AG3234" i="1"/>
  <c r="U3235" i="1" s="1"/>
  <c r="W3234" i="1"/>
  <c r="AE3234" i="1" s="1"/>
  <c r="S3235" i="1" s="1"/>
  <c r="AS3264" i="1" l="1"/>
  <c r="Y3235" i="1"/>
  <c r="Z3235" i="1" s="1"/>
  <c r="AT3264" i="1"/>
  <c r="AU3264" i="1"/>
  <c r="AA3235" i="1" l="1"/>
  <c r="AB3235" i="1"/>
  <c r="AD3235" i="1" s="1"/>
  <c r="AW3264" i="1"/>
  <c r="BA3264" i="1" s="1"/>
  <c r="AM3265" i="1" s="1"/>
  <c r="AO3264" i="1"/>
  <c r="AY3264" i="1" s="1"/>
  <c r="AK3265" i="1" s="1"/>
  <c r="AV3264" i="1"/>
  <c r="AZ3264" i="1"/>
  <c r="AL3265" i="1" s="1"/>
  <c r="AN3264" i="1"/>
  <c r="AX3264" i="1" s="1"/>
  <c r="AJ3265" i="1" s="1"/>
  <c r="AC3235" i="1"/>
  <c r="AP3265" i="1" l="1"/>
  <c r="AQ3265" i="1" s="1"/>
  <c r="AR3265" i="1" s="1"/>
  <c r="AT3265" i="1" s="1"/>
  <c r="AH3235" i="1"/>
  <c r="V3236" i="1" s="1"/>
  <c r="X3235" i="1"/>
  <c r="AF3235" i="1" s="1"/>
  <c r="T3236" i="1" s="1"/>
  <c r="AG3235" i="1"/>
  <c r="U3236" i="1" s="1"/>
  <c r="W3235" i="1"/>
  <c r="AE3235" i="1" s="1"/>
  <c r="S3236" i="1" s="1"/>
  <c r="AS3265" i="1" l="1"/>
  <c r="Y3236" i="1"/>
  <c r="Z3236" i="1" s="1"/>
  <c r="AV3265" i="1"/>
  <c r="AZ3265" i="1"/>
  <c r="AL3266" i="1" s="1"/>
  <c r="AN3265" i="1"/>
  <c r="AX3265" i="1" s="1"/>
  <c r="AJ3266" i="1" s="1"/>
  <c r="AU3265" i="1"/>
  <c r="AA3236" i="1" l="1"/>
  <c r="AB3236" i="1"/>
  <c r="AW3265" i="1"/>
  <c r="BA3265" i="1" s="1"/>
  <c r="AM3266" i="1" s="1"/>
  <c r="AO3265" i="1"/>
  <c r="AY3265" i="1" s="1"/>
  <c r="AK3266" i="1" s="1"/>
  <c r="AC3236" i="1"/>
  <c r="AD3236" i="1"/>
  <c r="AP3266" i="1" l="1"/>
  <c r="AH3236" i="1"/>
  <c r="V3237" i="1" s="1"/>
  <c r="X3236" i="1"/>
  <c r="AF3236" i="1" s="1"/>
  <c r="T3237" i="1" s="1"/>
  <c r="AG3236" i="1"/>
  <c r="U3237" i="1" s="1"/>
  <c r="W3236" i="1"/>
  <c r="AE3236" i="1" s="1"/>
  <c r="S3237" i="1" s="1"/>
  <c r="AQ3266" i="1" l="1"/>
  <c r="AR3266" i="1" s="1"/>
  <c r="AT3266" i="1" s="1"/>
  <c r="Y3237" i="1"/>
  <c r="Z3237" i="1" s="1"/>
  <c r="AA3237" i="1" l="1"/>
  <c r="AS3266" i="1"/>
  <c r="AU3266" i="1" s="1"/>
  <c r="AB3237" i="1"/>
  <c r="AD3237" i="1" s="1"/>
  <c r="AZ3266" i="1"/>
  <c r="AL3267" i="1" s="1"/>
  <c r="AV3266" i="1"/>
  <c r="AN3266" i="1"/>
  <c r="AX3266" i="1" s="1"/>
  <c r="AJ3267" i="1" s="1"/>
  <c r="AW3266" i="1"/>
  <c r="BA3266" i="1" s="1"/>
  <c r="AM3267" i="1" s="1"/>
  <c r="AO3266" i="1"/>
  <c r="AY3266" i="1" s="1"/>
  <c r="AK3267" i="1" s="1"/>
  <c r="AC3237" i="1"/>
  <c r="AP3267" i="1" l="1"/>
  <c r="AQ3267" i="1" s="1"/>
  <c r="AR3267" i="1" s="1"/>
  <c r="AH3237" i="1"/>
  <c r="V3238" i="1" s="1"/>
  <c r="X3237" i="1"/>
  <c r="AF3237" i="1" s="1"/>
  <c r="T3238" i="1" s="1"/>
  <c r="AG3237" i="1"/>
  <c r="U3238" i="1" s="1"/>
  <c r="W3237" i="1"/>
  <c r="AE3237" i="1" s="1"/>
  <c r="S3238" i="1" s="1"/>
  <c r="AS3267" i="1" l="1"/>
  <c r="AU3267" i="1" s="1"/>
  <c r="AW3267" i="1" s="1"/>
  <c r="BA3267" i="1" s="1"/>
  <c r="AM3268" i="1" s="1"/>
  <c r="Y3238" i="1"/>
  <c r="Z3238" i="1" s="1"/>
  <c r="AT3267" i="1"/>
  <c r="AO3267" i="1"/>
  <c r="AY3267" i="1" s="1"/>
  <c r="AK3268" i="1" s="1"/>
  <c r="AA3238" i="1" l="1"/>
  <c r="AB3238" i="1"/>
  <c r="AZ3267" i="1"/>
  <c r="AL3268" i="1" s="1"/>
  <c r="AV3267" i="1"/>
  <c r="AN3267" i="1"/>
  <c r="AX3267" i="1" s="1"/>
  <c r="AJ3268" i="1" s="1"/>
  <c r="AC3238" i="1"/>
  <c r="AD3238" i="1"/>
  <c r="AP3268" i="1" l="1"/>
  <c r="X3238" i="1"/>
  <c r="AF3238" i="1" s="1"/>
  <c r="T3239" i="1" s="1"/>
  <c r="AH3238" i="1"/>
  <c r="V3239" i="1" s="1"/>
  <c r="AG3238" i="1"/>
  <c r="U3239" i="1" s="1"/>
  <c r="W3238" i="1"/>
  <c r="AE3238" i="1" s="1"/>
  <c r="S3239" i="1" s="1"/>
  <c r="AQ3268" i="1" l="1"/>
  <c r="AR3268" i="1" s="1"/>
  <c r="AS3268" i="1"/>
  <c r="Y3239" i="1"/>
  <c r="Z3239" i="1" s="1"/>
  <c r="AU3268" i="1"/>
  <c r="AT3268" i="1"/>
  <c r="AA3239" i="1" l="1"/>
  <c r="AB3239" i="1"/>
  <c r="AW3268" i="1"/>
  <c r="BA3268" i="1" s="1"/>
  <c r="AM3269" i="1" s="1"/>
  <c r="AO3268" i="1"/>
  <c r="AY3268" i="1" s="1"/>
  <c r="AK3269" i="1" s="1"/>
  <c r="AV3268" i="1"/>
  <c r="AZ3268" i="1"/>
  <c r="AL3269" i="1" s="1"/>
  <c r="AN3268" i="1"/>
  <c r="AX3268" i="1" s="1"/>
  <c r="AJ3269" i="1" s="1"/>
  <c r="AD3239" i="1"/>
  <c r="AC3239" i="1"/>
  <c r="AP3269" i="1" l="1"/>
  <c r="AQ3269" i="1" s="1"/>
  <c r="AG3239" i="1"/>
  <c r="U3240" i="1" s="1"/>
  <c r="W3239" i="1"/>
  <c r="AE3239" i="1" s="1"/>
  <c r="S3240" i="1" s="1"/>
  <c r="AH3239" i="1"/>
  <c r="V3240" i="1" s="1"/>
  <c r="X3239" i="1"/>
  <c r="AF3239" i="1" s="1"/>
  <c r="T3240" i="1" s="1"/>
  <c r="AR3269" i="1" l="1"/>
  <c r="AS3269" i="1"/>
  <c r="Y3240" i="1"/>
  <c r="Z3240" i="1" s="1"/>
  <c r="AT3269" i="1"/>
  <c r="AU3269" i="1"/>
  <c r="AA3240" i="1" l="1"/>
  <c r="AB3240" i="1"/>
  <c r="AW3269" i="1"/>
  <c r="BA3269" i="1" s="1"/>
  <c r="AM3270" i="1" s="1"/>
  <c r="AO3269" i="1"/>
  <c r="AY3269" i="1" s="1"/>
  <c r="AK3270" i="1" s="1"/>
  <c r="AV3269" i="1"/>
  <c r="AZ3269" i="1"/>
  <c r="AL3270" i="1" s="1"/>
  <c r="AN3269" i="1"/>
  <c r="AX3269" i="1" s="1"/>
  <c r="AJ3270" i="1" s="1"/>
  <c r="AD3240" i="1"/>
  <c r="AC3240" i="1"/>
  <c r="AP3270" i="1" l="1"/>
  <c r="AQ3270" i="1" s="1"/>
  <c r="AG3240" i="1"/>
  <c r="U3241" i="1" s="1"/>
  <c r="W3240" i="1"/>
  <c r="AE3240" i="1" s="1"/>
  <c r="S3241" i="1" s="1"/>
  <c r="AH3240" i="1"/>
  <c r="V3241" i="1" s="1"/>
  <c r="X3240" i="1"/>
  <c r="AF3240" i="1" s="1"/>
  <c r="T3241" i="1" s="1"/>
  <c r="AR3270" i="1" l="1"/>
  <c r="AS3270" i="1"/>
  <c r="Y3241" i="1"/>
  <c r="Z3241" i="1" s="1"/>
  <c r="AT3270" i="1"/>
  <c r="AU3270" i="1"/>
  <c r="AA3241" i="1" l="1"/>
  <c r="AB3241" i="1"/>
  <c r="AD3241" i="1" s="1"/>
  <c r="X3241" i="1" s="1"/>
  <c r="AF3241" i="1" s="1"/>
  <c r="T3242" i="1" s="1"/>
  <c r="AW3270" i="1"/>
  <c r="BA3270" i="1" s="1"/>
  <c r="AM3271" i="1" s="1"/>
  <c r="AO3270" i="1"/>
  <c r="AY3270" i="1" s="1"/>
  <c r="AK3271" i="1" s="1"/>
  <c r="AZ3270" i="1"/>
  <c r="AL3271" i="1" s="1"/>
  <c r="AV3270" i="1"/>
  <c r="AN3270" i="1"/>
  <c r="AX3270" i="1" s="1"/>
  <c r="AJ3271" i="1" s="1"/>
  <c r="AH3241" i="1"/>
  <c r="V3242" i="1" s="1"/>
  <c r="AC3241" i="1"/>
  <c r="AP3271" i="1" l="1"/>
  <c r="AQ3271" i="1" s="1"/>
  <c r="AR3271" i="1"/>
  <c r="W3241" i="1"/>
  <c r="AE3241" i="1" s="1"/>
  <c r="S3242" i="1" s="1"/>
  <c r="AG3241" i="1"/>
  <c r="U3242" i="1" s="1"/>
  <c r="AS3271" i="1" l="1"/>
  <c r="Y3242" i="1"/>
  <c r="AT3271" i="1"/>
  <c r="AU3271" i="1"/>
  <c r="Z3242" i="1" l="1"/>
  <c r="AA3242" i="1" s="1"/>
  <c r="AB3242" i="1"/>
  <c r="AW3271" i="1"/>
  <c r="BA3271" i="1" s="1"/>
  <c r="AM3272" i="1" s="1"/>
  <c r="AO3271" i="1"/>
  <c r="AY3271" i="1" s="1"/>
  <c r="AK3272" i="1" s="1"/>
  <c r="AZ3271" i="1"/>
  <c r="AL3272" i="1" s="1"/>
  <c r="AV3271" i="1"/>
  <c r="AN3271" i="1"/>
  <c r="AX3271" i="1" s="1"/>
  <c r="AJ3272" i="1" s="1"/>
  <c r="AD3242" i="1"/>
  <c r="AC3242" i="1"/>
  <c r="AP3272" i="1" l="1"/>
  <c r="AQ3272" i="1" s="1"/>
  <c r="AR3272" i="1"/>
  <c r="AH3242" i="1"/>
  <c r="V3243" i="1" s="1"/>
  <c r="X3242" i="1"/>
  <c r="AF3242" i="1" s="1"/>
  <c r="T3243" i="1" s="1"/>
  <c r="AG3242" i="1"/>
  <c r="U3243" i="1" s="1"/>
  <c r="W3242" i="1"/>
  <c r="AE3242" i="1" s="1"/>
  <c r="S3243" i="1" s="1"/>
  <c r="AS3272" i="1" l="1"/>
  <c r="AU3272" i="1" s="1"/>
  <c r="Y3243" i="1"/>
  <c r="Z3243" i="1" s="1"/>
  <c r="AT3272" i="1"/>
  <c r="AA3243" i="1" l="1"/>
  <c r="AB3243" i="1"/>
  <c r="AD3243" i="1" s="1"/>
  <c r="AW3272" i="1"/>
  <c r="BA3272" i="1" s="1"/>
  <c r="AM3273" i="1" s="1"/>
  <c r="AO3272" i="1"/>
  <c r="AY3272" i="1" s="1"/>
  <c r="AK3273" i="1" s="1"/>
  <c r="AV3272" i="1"/>
  <c r="AZ3272" i="1"/>
  <c r="AL3273" i="1" s="1"/>
  <c r="AN3272" i="1"/>
  <c r="AX3272" i="1" s="1"/>
  <c r="AJ3273" i="1" s="1"/>
  <c r="AC3243" i="1"/>
  <c r="AP3273" i="1" l="1"/>
  <c r="AQ3273" i="1" s="1"/>
  <c r="AR3273" i="1"/>
  <c r="AT3273" i="1" s="1"/>
  <c r="AH3243" i="1"/>
  <c r="V3244" i="1" s="1"/>
  <c r="X3243" i="1"/>
  <c r="AF3243" i="1" s="1"/>
  <c r="T3244" i="1" s="1"/>
  <c r="AG3243" i="1"/>
  <c r="U3244" i="1" s="1"/>
  <c r="W3243" i="1"/>
  <c r="AE3243" i="1" s="1"/>
  <c r="S3244" i="1" s="1"/>
  <c r="AS3273" i="1" l="1"/>
  <c r="Y3244" i="1"/>
  <c r="Z3244" i="1" s="1"/>
  <c r="AA3244" i="1"/>
  <c r="AV3273" i="1"/>
  <c r="AZ3273" i="1"/>
  <c r="AL3274" i="1" s="1"/>
  <c r="AN3273" i="1"/>
  <c r="AX3273" i="1" s="1"/>
  <c r="AJ3274" i="1" s="1"/>
  <c r="AU3273" i="1"/>
  <c r="AB3244" i="1" l="1"/>
  <c r="AW3273" i="1"/>
  <c r="BA3273" i="1" s="1"/>
  <c r="AM3274" i="1" s="1"/>
  <c r="AO3273" i="1"/>
  <c r="AY3273" i="1" s="1"/>
  <c r="AK3274" i="1" s="1"/>
  <c r="AC3244" i="1"/>
  <c r="AD3244" i="1"/>
  <c r="AP3274" i="1" l="1"/>
  <c r="AH3244" i="1"/>
  <c r="V3245" i="1" s="1"/>
  <c r="X3244" i="1"/>
  <c r="AF3244" i="1" s="1"/>
  <c r="T3245" i="1" s="1"/>
  <c r="AG3244" i="1"/>
  <c r="U3245" i="1" s="1"/>
  <c r="W3244" i="1"/>
  <c r="AE3244" i="1" s="1"/>
  <c r="S3245" i="1" s="1"/>
  <c r="AQ3274" i="1" l="1"/>
  <c r="AR3274" i="1"/>
  <c r="AS3274" i="1"/>
  <c r="AU3274" i="1" s="1"/>
  <c r="Y3245" i="1"/>
  <c r="Z3245" i="1" s="1"/>
  <c r="AT3274" i="1"/>
  <c r="AA3245" i="1" l="1"/>
  <c r="AB3245" i="1"/>
  <c r="AD3245" i="1" s="1"/>
  <c r="AV3274" i="1"/>
  <c r="AZ3274" i="1"/>
  <c r="AL3275" i="1" s="1"/>
  <c r="AN3274" i="1"/>
  <c r="AX3274" i="1" s="1"/>
  <c r="AJ3275" i="1" s="1"/>
  <c r="AW3274" i="1"/>
  <c r="BA3274" i="1" s="1"/>
  <c r="AM3275" i="1" s="1"/>
  <c r="AO3274" i="1"/>
  <c r="AY3274" i="1" s="1"/>
  <c r="AK3275" i="1" s="1"/>
  <c r="AC3245" i="1"/>
  <c r="AP3275" i="1" l="1"/>
  <c r="AQ3275" i="1" s="1"/>
  <c r="AR3275" i="1" s="1"/>
  <c r="AT3275" i="1" s="1"/>
  <c r="X3245" i="1"/>
  <c r="AF3245" i="1" s="1"/>
  <c r="T3246" i="1" s="1"/>
  <c r="AH3245" i="1"/>
  <c r="V3246" i="1" s="1"/>
  <c r="AG3245" i="1"/>
  <c r="U3246" i="1" s="1"/>
  <c r="W3245" i="1"/>
  <c r="AE3245" i="1" s="1"/>
  <c r="S3246" i="1" s="1"/>
  <c r="AS3275" i="1" l="1"/>
  <c r="Y3246" i="1"/>
  <c r="Z3246" i="1" s="1"/>
  <c r="AA3246" i="1" s="1"/>
  <c r="AV3275" i="1"/>
  <c r="AZ3275" i="1"/>
  <c r="AL3276" i="1" s="1"/>
  <c r="AN3275" i="1"/>
  <c r="AX3275" i="1" s="1"/>
  <c r="AJ3276" i="1" s="1"/>
  <c r="AU3275" i="1"/>
  <c r="AB3246" i="1" l="1"/>
  <c r="AD3246" i="1" s="1"/>
  <c r="AH3246" i="1" s="1"/>
  <c r="V3247" i="1" s="1"/>
  <c r="AW3275" i="1"/>
  <c r="BA3275" i="1" s="1"/>
  <c r="AM3276" i="1" s="1"/>
  <c r="AO3275" i="1"/>
  <c r="AY3275" i="1" s="1"/>
  <c r="AK3276" i="1" s="1"/>
  <c r="X3246" i="1"/>
  <c r="AF3246" i="1" s="1"/>
  <c r="T3247" i="1" s="1"/>
  <c r="AC3246" i="1"/>
  <c r="AP3276" i="1" l="1"/>
  <c r="AG3246" i="1"/>
  <c r="U3247" i="1" s="1"/>
  <c r="W3246" i="1"/>
  <c r="AE3246" i="1" s="1"/>
  <c r="S3247" i="1" s="1"/>
  <c r="AQ3276" i="1" l="1"/>
  <c r="AR3276" i="1"/>
  <c r="AS3276" i="1"/>
  <c r="Y3247" i="1"/>
  <c r="AT3276" i="1"/>
  <c r="AU3276" i="1"/>
  <c r="Z3247" i="1" l="1"/>
  <c r="AB3247" i="1"/>
  <c r="AD3247" i="1" s="1"/>
  <c r="AA3247" i="1"/>
  <c r="AC3247" i="1" s="1"/>
  <c r="AV3276" i="1"/>
  <c r="AZ3276" i="1"/>
  <c r="AL3277" i="1" s="1"/>
  <c r="AN3276" i="1"/>
  <c r="AX3276" i="1" s="1"/>
  <c r="AJ3277" i="1" s="1"/>
  <c r="AW3276" i="1"/>
  <c r="BA3276" i="1" s="1"/>
  <c r="AM3277" i="1" s="1"/>
  <c r="AO3276" i="1"/>
  <c r="AY3276" i="1" s="1"/>
  <c r="AK3277" i="1" s="1"/>
  <c r="AP3277" i="1" l="1"/>
  <c r="AQ3277" i="1" s="1"/>
  <c r="X3247" i="1"/>
  <c r="AF3247" i="1" s="1"/>
  <c r="T3248" i="1" s="1"/>
  <c r="AH3247" i="1"/>
  <c r="V3248" i="1" s="1"/>
  <c r="AG3247" i="1"/>
  <c r="U3248" i="1" s="1"/>
  <c r="W3247" i="1"/>
  <c r="AE3247" i="1" s="1"/>
  <c r="S3248" i="1" s="1"/>
  <c r="AR3277" i="1" l="1"/>
  <c r="AS3277" i="1"/>
  <c r="AU3277" i="1" s="1"/>
  <c r="Y3248" i="1"/>
  <c r="Z3248" i="1" s="1"/>
  <c r="AT3277" i="1"/>
  <c r="AA3248" i="1" l="1"/>
  <c r="AW3277" i="1"/>
  <c r="BA3277" i="1" s="1"/>
  <c r="AM3278" i="1" s="1"/>
  <c r="AO3277" i="1"/>
  <c r="AY3277" i="1" s="1"/>
  <c r="AK3278" i="1" s="1"/>
  <c r="AB3248" i="1"/>
  <c r="AD3248" i="1" s="1"/>
  <c r="AH3248" i="1" s="1"/>
  <c r="V3249" i="1" s="1"/>
  <c r="AV3277" i="1"/>
  <c r="AZ3277" i="1"/>
  <c r="AL3278" i="1" s="1"/>
  <c r="AN3277" i="1"/>
  <c r="AX3277" i="1" s="1"/>
  <c r="AJ3278" i="1" s="1"/>
  <c r="AC3248" i="1"/>
  <c r="X3248" i="1" l="1"/>
  <c r="AF3248" i="1" s="1"/>
  <c r="T3249" i="1" s="1"/>
  <c r="AP3278" i="1"/>
  <c r="AQ3278" i="1" s="1"/>
  <c r="AR3278" i="1" s="1"/>
  <c r="AG3248" i="1"/>
  <c r="U3249" i="1" s="1"/>
  <c r="W3248" i="1"/>
  <c r="AE3248" i="1" s="1"/>
  <c r="S3249" i="1" s="1"/>
  <c r="AS3278" i="1" l="1"/>
  <c r="Y3249" i="1"/>
  <c r="Z3249" i="1" s="1"/>
  <c r="AU3278" i="1"/>
  <c r="AT3278" i="1"/>
  <c r="AA3249" i="1" l="1"/>
  <c r="AB3249" i="1"/>
  <c r="AW3278" i="1"/>
  <c r="BA3278" i="1" s="1"/>
  <c r="AM3279" i="1" s="1"/>
  <c r="AO3278" i="1"/>
  <c r="AY3278" i="1" s="1"/>
  <c r="AK3279" i="1" s="1"/>
  <c r="AZ3278" i="1"/>
  <c r="AL3279" i="1" s="1"/>
  <c r="AV3278" i="1"/>
  <c r="AN3278" i="1"/>
  <c r="AX3278" i="1" s="1"/>
  <c r="AJ3279" i="1" s="1"/>
  <c r="AC3249" i="1"/>
  <c r="AP3279" i="1" l="1"/>
  <c r="AQ3279" i="1" s="1"/>
  <c r="AR3279" i="1" s="1"/>
  <c r="AG3249" i="1"/>
  <c r="U3250" i="1" s="1"/>
  <c r="W3249" i="1"/>
  <c r="AE3249" i="1" s="1"/>
  <c r="S3250" i="1" s="1"/>
  <c r="AD3249" i="1"/>
  <c r="AS3279" i="1" l="1"/>
  <c r="AT3279" i="1"/>
  <c r="AU3279" i="1"/>
  <c r="AH3249" i="1"/>
  <c r="V3250" i="1" s="1"/>
  <c r="X3249" i="1"/>
  <c r="AF3249" i="1" s="1"/>
  <c r="T3250" i="1" s="1"/>
  <c r="Y3250" i="1" l="1"/>
  <c r="AW3279" i="1"/>
  <c r="BA3279" i="1" s="1"/>
  <c r="AM3280" i="1" s="1"/>
  <c r="AO3279" i="1"/>
  <c r="AY3279" i="1" s="1"/>
  <c r="AK3280" i="1" s="1"/>
  <c r="AZ3279" i="1"/>
  <c r="AL3280" i="1" s="1"/>
  <c r="AV3279" i="1"/>
  <c r="AN3279" i="1"/>
  <c r="AX3279" i="1" s="1"/>
  <c r="AJ3280" i="1" s="1"/>
  <c r="Z3250" i="1" l="1"/>
  <c r="AA3250" i="1" s="1"/>
  <c r="AC3250" i="1" s="1"/>
  <c r="AP3280" i="1"/>
  <c r="AQ3280" i="1" s="1"/>
  <c r="AR3280" i="1" l="1"/>
  <c r="AB3250" i="1"/>
  <c r="AD3250" i="1" s="1"/>
  <c r="X3250" i="1" s="1"/>
  <c r="AF3250" i="1" s="1"/>
  <c r="T3251" i="1" s="1"/>
  <c r="AS3280" i="1"/>
  <c r="AT3280" i="1"/>
  <c r="AU3280" i="1"/>
  <c r="AG3250" i="1"/>
  <c r="U3251" i="1" s="1"/>
  <c r="W3250" i="1"/>
  <c r="AE3250" i="1" s="1"/>
  <c r="S3251" i="1" s="1"/>
  <c r="AH3250" i="1"/>
  <c r="V3251" i="1" s="1"/>
  <c r="Y3251" i="1" l="1"/>
  <c r="Z3251" i="1" s="1"/>
  <c r="AW3280" i="1"/>
  <c r="BA3280" i="1" s="1"/>
  <c r="AM3281" i="1" s="1"/>
  <c r="AO3280" i="1"/>
  <c r="AY3280" i="1" s="1"/>
  <c r="AK3281" i="1" s="1"/>
  <c r="AV3280" i="1"/>
  <c r="AZ3280" i="1"/>
  <c r="AL3281" i="1" s="1"/>
  <c r="AN3280" i="1"/>
  <c r="AX3280" i="1" s="1"/>
  <c r="AJ3281" i="1" s="1"/>
  <c r="AA3251" i="1" l="1"/>
  <c r="AC3251" i="1" s="1"/>
  <c r="AB3251" i="1"/>
  <c r="AD3251" i="1" s="1"/>
  <c r="AH3251" i="1" s="1"/>
  <c r="V3252" i="1" s="1"/>
  <c r="AP3281" i="1"/>
  <c r="AQ3281" i="1" s="1"/>
  <c r="AG3251" i="1"/>
  <c r="U3252" i="1" s="1"/>
  <c r="W3251" i="1"/>
  <c r="AE3251" i="1" s="1"/>
  <c r="S3252" i="1" s="1"/>
  <c r="X3251" i="1"/>
  <c r="AF3251" i="1" s="1"/>
  <c r="T3252" i="1" s="1"/>
  <c r="AR3281" i="1" l="1"/>
  <c r="AS3281" i="1"/>
  <c r="Y3252" i="1"/>
  <c r="Z3252" i="1" s="1"/>
  <c r="AA3252" i="1" s="1"/>
  <c r="AT3281" i="1"/>
  <c r="AU3281" i="1"/>
  <c r="AB3252" i="1" l="1"/>
  <c r="AW3281" i="1"/>
  <c r="BA3281" i="1" s="1"/>
  <c r="AM3282" i="1" s="1"/>
  <c r="AO3281" i="1"/>
  <c r="AY3281" i="1" s="1"/>
  <c r="AK3282" i="1" s="1"/>
  <c r="AZ3281" i="1"/>
  <c r="AL3282" i="1" s="1"/>
  <c r="AV3281" i="1"/>
  <c r="AN3281" i="1"/>
  <c r="AX3281" i="1" s="1"/>
  <c r="AJ3282" i="1" s="1"/>
  <c r="AD3252" i="1"/>
  <c r="AC3252" i="1"/>
  <c r="AP3282" i="1" l="1"/>
  <c r="AQ3282" i="1" s="1"/>
  <c r="AG3252" i="1"/>
  <c r="U3253" i="1" s="1"/>
  <c r="W3252" i="1"/>
  <c r="AE3252" i="1" s="1"/>
  <c r="S3253" i="1" s="1"/>
  <c r="X3252" i="1"/>
  <c r="AF3252" i="1" s="1"/>
  <c r="T3253" i="1" s="1"/>
  <c r="AH3252" i="1"/>
  <c r="V3253" i="1" s="1"/>
  <c r="AR3282" i="1" l="1"/>
  <c r="AS3282" i="1"/>
  <c r="Y3253" i="1"/>
  <c r="Z3253" i="1" s="1"/>
  <c r="AT3282" i="1"/>
  <c r="AU3282" i="1"/>
  <c r="AA3253" i="1" l="1"/>
  <c r="AB3253" i="1"/>
  <c r="AD3253" i="1" s="1"/>
  <c r="X3253" i="1" s="1"/>
  <c r="AF3253" i="1" s="1"/>
  <c r="T3254" i="1" s="1"/>
  <c r="AW3282" i="1"/>
  <c r="BA3282" i="1" s="1"/>
  <c r="AM3283" i="1" s="1"/>
  <c r="AO3282" i="1"/>
  <c r="AY3282" i="1" s="1"/>
  <c r="AK3283" i="1" s="1"/>
  <c r="AZ3282" i="1"/>
  <c r="AL3283" i="1" s="1"/>
  <c r="AV3282" i="1"/>
  <c r="AN3282" i="1"/>
  <c r="AX3282" i="1" s="1"/>
  <c r="AJ3283" i="1" s="1"/>
  <c r="AH3253" i="1"/>
  <c r="V3254" i="1" s="1"/>
  <c r="AC3253" i="1"/>
  <c r="AP3283" i="1" l="1"/>
  <c r="AQ3283" i="1" s="1"/>
  <c r="W3253" i="1"/>
  <c r="AE3253" i="1" s="1"/>
  <c r="S3254" i="1" s="1"/>
  <c r="AG3253" i="1"/>
  <c r="U3254" i="1" s="1"/>
  <c r="AR3283" i="1" l="1"/>
  <c r="AS3283" i="1"/>
  <c r="Y3254" i="1"/>
  <c r="AT3283" i="1"/>
  <c r="AU3283" i="1"/>
  <c r="Z3254" i="1" l="1"/>
  <c r="AA3254" i="1" s="1"/>
  <c r="AB3254" i="1"/>
  <c r="AW3283" i="1"/>
  <c r="BA3283" i="1" s="1"/>
  <c r="AM3284" i="1" s="1"/>
  <c r="AO3283" i="1"/>
  <c r="AY3283" i="1" s="1"/>
  <c r="AK3284" i="1" s="1"/>
  <c r="AV3283" i="1"/>
  <c r="AZ3283" i="1"/>
  <c r="AL3284" i="1" s="1"/>
  <c r="AN3283" i="1"/>
  <c r="AX3283" i="1" s="1"/>
  <c r="AJ3284" i="1" s="1"/>
  <c r="AD3254" i="1"/>
  <c r="AC3254" i="1"/>
  <c r="AP3284" i="1" l="1"/>
  <c r="AQ3284" i="1" s="1"/>
  <c r="AR3284" i="1" s="1"/>
  <c r="X3254" i="1"/>
  <c r="AF3254" i="1" s="1"/>
  <c r="T3255" i="1" s="1"/>
  <c r="AH3254" i="1"/>
  <c r="V3255" i="1" s="1"/>
  <c r="AG3254" i="1"/>
  <c r="U3255" i="1" s="1"/>
  <c r="W3254" i="1"/>
  <c r="AE3254" i="1" s="1"/>
  <c r="S3255" i="1" s="1"/>
  <c r="AS3284" i="1" l="1"/>
  <c r="Y3255" i="1"/>
  <c r="Z3255" i="1" s="1"/>
  <c r="AT3284" i="1"/>
  <c r="AU3284" i="1"/>
  <c r="AA3255" i="1" l="1"/>
  <c r="AB3255" i="1"/>
  <c r="AD3255" i="1" s="1"/>
  <c r="X3255" i="1" s="1"/>
  <c r="AF3255" i="1" s="1"/>
  <c r="T3256" i="1" s="1"/>
  <c r="AW3284" i="1"/>
  <c r="BA3284" i="1" s="1"/>
  <c r="AM3285" i="1" s="1"/>
  <c r="AO3284" i="1"/>
  <c r="AY3284" i="1" s="1"/>
  <c r="AK3285" i="1" s="1"/>
  <c r="AV3284" i="1"/>
  <c r="AZ3284" i="1"/>
  <c r="AL3285" i="1" s="1"/>
  <c r="AN3284" i="1"/>
  <c r="AX3284" i="1" s="1"/>
  <c r="AJ3285" i="1" s="1"/>
  <c r="AH3255" i="1"/>
  <c r="V3256" i="1" s="1"/>
  <c r="AC3255" i="1"/>
  <c r="AP3285" i="1" l="1"/>
  <c r="AQ3285" i="1" s="1"/>
  <c r="AG3255" i="1"/>
  <c r="U3256" i="1" s="1"/>
  <c r="W3255" i="1"/>
  <c r="AE3255" i="1" s="1"/>
  <c r="S3256" i="1" s="1"/>
  <c r="AR3285" i="1" l="1"/>
  <c r="AS3285" i="1"/>
  <c r="Y3256" i="1"/>
  <c r="AT3285" i="1"/>
  <c r="AU3285" i="1"/>
  <c r="Z3256" i="1" l="1"/>
  <c r="AA3256" i="1" s="1"/>
  <c r="AB3256" i="1"/>
  <c r="AW3285" i="1"/>
  <c r="BA3285" i="1" s="1"/>
  <c r="AM3286" i="1" s="1"/>
  <c r="AO3285" i="1"/>
  <c r="AY3285" i="1" s="1"/>
  <c r="AK3286" i="1" s="1"/>
  <c r="AZ3285" i="1"/>
  <c r="AL3286" i="1" s="1"/>
  <c r="AV3285" i="1"/>
  <c r="AN3285" i="1"/>
  <c r="AX3285" i="1" s="1"/>
  <c r="AJ3286" i="1" s="1"/>
  <c r="AD3256" i="1"/>
  <c r="AC3256" i="1"/>
  <c r="AP3286" i="1" l="1"/>
  <c r="AQ3286" i="1" s="1"/>
  <c r="AR3286" i="1" s="1"/>
  <c r="AH3256" i="1"/>
  <c r="V3257" i="1" s="1"/>
  <c r="X3256" i="1"/>
  <c r="AF3256" i="1" s="1"/>
  <c r="T3257" i="1" s="1"/>
  <c r="AG3256" i="1"/>
  <c r="U3257" i="1" s="1"/>
  <c r="W3256" i="1"/>
  <c r="AE3256" i="1" s="1"/>
  <c r="S3257" i="1" s="1"/>
  <c r="AS3286" i="1" l="1"/>
  <c r="Y3257" i="1"/>
  <c r="Z3257" i="1" s="1"/>
  <c r="AT3286" i="1"/>
  <c r="AU3286" i="1"/>
  <c r="AA3257" i="1" l="1"/>
  <c r="AB3257" i="1"/>
  <c r="AD3257" i="1" s="1"/>
  <c r="AW3286" i="1"/>
  <c r="BA3286" i="1" s="1"/>
  <c r="AM3287" i="1" s="1"/>
  <c r="AO3286" i="1"/>
  <c r="AY3286" i="1" s="1"/>
  <c r="AK3287" i="1" s="1"/>
  <c r="AZ3286" i="1"/>
  <c r="AL3287" i="1" s="1"/>
  <c r="AV3286" i="1"/>
  <c r="AN3286" i="1"/>
  <c r="AX3286" i="1" s="1"/>
  <c r="AJ3287" i="1" s="1"/>
  <c r="AC3257" i="1"/>
  <c r="AP3287" i="1" l="1"/>
  <c r="AQ3287" i="1" s="1"/>
  <c r="AR3287" i="1" s="1"/>
  <c r="AH3257" i="1"/>
  <c r="V3258" i="1" s="1"/>
  <c r="X3257" i="1"/>
  <c r="AF3257" i="1" s="1"/>
  <c r="T3258" i="1" s="1"/>
  <c r="AG3257" i="1"/>
  <c r="U3258" i="1" s="1"/>
  <c r="W3257" i="1"/>
  <c r="AE3257" i="1" s="1"/>
  <c r="S3258" i="1" s="1"/>
  <c r="AS3287" i="1" l="1"/>
  <c r="Y3258" i="1"/>
  <c r="Z3258" i="1" s="1"/>
  <c r="AT3287" i="1"/>
  <c r="AU3287" i="1"/>
  <c r="AA3258" i="1" l="1"/>
  <c r="AB3258" i="1"/>
  <c r="AD3258" i="1" s="1"/>
  <c r="AW3287" i="1"/>
  <c r="BA3287" i="1" s="1"/>
  <c r="AM3288" i="1" s="1"/>
  <c r="AO3287" i="1"/>
  <c r="AY3287" i="1" s="1"/>
  <c r="AK3288" i="1" s="1"/>
  <c r="AZ3287" i="1"/>
  <c r="AL3288" i="1" s="1"/>
  <c r="AV3287" i="1"/>
  <c r="AN3287" i="1"/>
  <c r="AX3287" i="1" s="1"/>
  <c r="AJ3288" i="1" s="1"/>
  <c r="AC3258" i="1"/>
  <c r="AP3288" i="1" l="1"/>
  <c r="AQ3288" i="1" s="1"/>
  <c r="AR3288" i="1" s="1"/>
  <c r="AH3258" i="1"/>
  <c r="V3259" i="1" s="1"/>
  <c r="X3258" i="1"/>
  <c r="AF3258" i="1" s="1"/>
  <c r="T3259" i="1" s="1"/>
  <c r="AG3258" i="1"/>
  <c r="U3259" i="1" s="1"/>
  <c r="W3258" i="1"/>
  <c r="AE3258" i="1" s="1"/>
  <c r="S3259" i="1" s="1"/>
  <c r="AS3288" i="1" l="1"/>
  <c r="Y3259" i="1"/>
  <c r="Z3259" i="1" s="1"/>
  <c r="AT3288" i="1"/>
  <c r="AU3288" i="1"/>
  <c r="AA3259" i="1" l="1"/>
  <c r="AB3259" i="1"/>
  <c r="AD3259" i="1" s="1"/>
  <c r="AW3288" i="1"/>
  <c r="BA3288" i="1" s="1"/>
  <c r="AM3289" i="1" s="1"/>
  <c r="AO3288" i="1"/>
  <c r="AY3288" i="1" s="1"/>
  <c r="AK3289" i="1" s="1"/>
  <c r="AV3288" i="1"/>
  <c r="AZ3288" i="1"/>
  <c r="AL3289" i="1" s="1"/>
  <c r="AN3288" i="1"/>
  <c r="AX3288" i="1" s="1"/>
  <c r="AJ3289" i="1" s="1"/>
  <c r="AC3259" i="1"/>
  <c r="AP3289" i="1" l="1"/>
  <c r="AQ3289" i="1" s="1"/>
  <c r="X3259" i="1"/>
  <c r="AF3259" i="1" s="1"/>
  <c r="T3260" i="1" s="1"/>
  <c r="AH3259" i="1"/>
  <c r="V3260" i="1" s="1"/>
  <c r="AG3259" i="1"/>
  <c r="U3260" i="1" s="1"/>
  <c r="W3259" i="1"/>
  <c r="AE3259" i="1" s="1"/>
  <c r="S3260" i="1" s="1"/>
  <c r="AR3289" i="1" l="1"/>
  <c r="AS3289" i="1"/>
  <c r="AU3289" i="1" s="1"/>
  <c r="Y3260" i="1"/>
  <c r="Z3260" i="1" s="1"/>
  <c r="AW3289" i="1"/>
  <c r="BA3289" i="1" s="1"/>
  <c r="AM3290" i="1" s="1"/>
  <c r="AO3289" i="1"/>
  <c r="AY3289" i="1" s="1"/>
  <c r="AK3290" i="1" s="1"/>
  <c r="AT3289" i="1"/>
  <c r="AA3260" i="1" l="1"/>
  <c r="AB3260" i="1"/>
  <c r="AV3289" i="1"/>
  <c r="AZ3289" i="1"/>
  <c r="AL3290" i="1" s="1"/>
  <c r="AN3289" i="1"/>
  <c r="AX3289" i="1" s="1"/>
  <c r="AJ3290" i="1" s="1"/>
  <c r="AD3260" i="1"/>
  <c r="AC3260" i="1"/>
  <c r="AP3290" i="1" l="1"/>
  <c r="AG3260" i="1"/>
  <c r="U3261" i="1" s="1"/>
  <c r="W3260" i="1"/>
  <c r="AE3260" i="1" s="1"/>
  <c r="S3261" i="1" s="1"/>
  <c r="AH3260" i="1"/>
  <c r="V3261" i="1" s="1"/>
  <c r="X3260" i="1"/>
  <c r="AF3260" i="1" s="1"/>
  <c r="T3261" i="1" s="1"/>
  <c r="AQ3290" i="1" l="1"/>
  <c r="AR3290" i="1" s="1"/>
  <c r="AS3290" i="1"/>
  <c r="Y3261" i="1"/>
  <c r="Z3261" i="1" s="1"/>
  <c r="AU3290" i="1"/>
  <c r="AT3290" i="1"/>
  <c r="AA3261" i="1" l="1"/>
  <c r="AB3261" i="1"/>
  <c r="AD3261" i="1" s="1"/>
  <c r="X3261" i="1" s="1"/>
  <c r="AF3261" i="1" s="1"/>
  <c r="T3262" i="1" s="1"/>
  <c r="AW3290" i="1"/>
  <c r="BA3290" i="1" s="1"/>
  <c r="AM3291" i="1" s="1"/>
  <c r="AO3290" i="1"/>
  <c r="AY3290" i="1" s="1"/>
  <c r="AK3291" i="1" s="1"/>
  <c r="AZ3290" i="1"/>
  <c r="AL3291" i="1" s="1"/>
  <c r="AV3290" i="1"/>
  <c r="AN3290" i="1"/>
  <c r="AX3290" i="1" s="1"/>
  <c r="AJ3291" i="1" s="1"/>
  <c r="AH3261" i="1"/>
  <c r="V3262" i="1" s="1"/>
  <c r="AC3261" i="1"/>
  <c r="AP3291" i="1" l="1"/>
  <c r="AQ3291" i="1" s="1"/>
  <c r="AG3261" i="1"/>
  <c r="U3262" i="1" s="1"/>
  <c r="W3261" i="1"/>
  <c r="AE3261" i="1" s="1"/>
  <c r="S3262" i="1" s="1"/>
  <c r="AR3291" i="1" l="1"/>
  <c r="AS3291" i="1"/>
  <c r="Y3262" i="1"/>
  <c r="AT3291" i="1"/>
  <c r="AU3291" i="1"/>
  <c r="Z3262" i="1" l="1"/>
  <c r="AB3262" i="1"/>
  <c r="AD3262" i="1" s="1"/>
  <c r="AA3262" i="1"/>
  <c r="AC3262" i="1" s="1"/>
  <c r="AW3291" i="1"/>
  <c r="BA3291" i="1" s="1"/>
  <c r="AM3292" i="1" s="1"/>
  <c r="AO3291" i="1"/>
  <c r="AY3291" i="1" s="1"/>
  <c r="AK3292" i="1" s="1"/>
  <c r="AZ3291" i="1"/>
  <c r="AL3292" i="1" s="1"/>
  <c r="AV3291" i="1"/>
  <c r="AN3291" i="1"/>
  <c r="AX3291" i="1" s="1"/>
  <c r="AJ3292" i="1" s="1"/>
  <c r="AP3292" i="1" l="1"/>
  <c r="AQ3292" i="1" s="1"/>
  <c r="AR3292" i="1" s="1"/>
  <c r="AH3262" i="1"/>
  <c r="V3263" i="1" s="1"/>
  <c r="X3262" i="1"/>
  <c r="AF3262" i="1" s="1"/>
  <c r="T3263" i="1" s="1"/>
  <c r="AG3262" i="1"/>
  <c r="U3263" i="1" s="1"/>
  <c r="W3262" i="1"/>
  <c r="AE3262" i="1" s="1"/>
  <c r="S3263" i="1" s="1"/>
  <c r="AS3292" i="1" l="1"/>
  <c r="Y3263" i="1"/>
  <c r="Z3263" i="1" s="1"/>
  <c r="AT3292" i="1"/>
  <c r="AU3292" i="1"/>
  <c r="AA3263" i="1" l="1"/>
  <c r="AB3263" i="1"/>
  <c r="AD3263" i="1" s="1"/>
  <c r="AW3292" i="1"/>
  <c r="BA3292" i="1" s="1"/>
  <c r="AM3293" i="1" s="1"/>
  <c r="AO3292" i="1"/>
  <c r="AY3292" i="1" s="1"/>
  <c r="AK3293" i="1" s="1"/>
  <c r="AV3292" i="1"/>
  <c r="AZ3292" i="1"/>
  <c r="AL3293" i="1" s="1"/>
  <c r="AN3292" i="1"/>
  <c r="AX3292" i="1" s="1"/>
  <c r="AJ3293" i="1" s="1"/>
  <c r="AC3263" i="1"/>
  <c r="AP3293" i="1" l="1"/>
  <c r="AQ3293" i="1" s="1"/>
  <c r="AH3263" i="1"/>
  <c r="V3264" i="1" s="1"/>
  <c r="X3263" i="1"/>
  <c r="AF3263" i="1" s="1"/>
  <c r="T3264" i="1" s="1"/>
  <c r="AG3263" i="1"/>
  <c r="U3264" i="1" s="1"/>
  <c r="W3263" i="1"/>
  <c r="AE3263" i="1" s="1"/>
  <c r="S3264" i="1" s="1"/>
  <c r="AR3293" i="1" l="1"/>
  <c r="AS3293" i="1"/>
  <c r="Y3264" i="1"/>
  <c r="Z3264" i="1" s="1"/>
  <c r="AT3293" i="1"/>
  <c r="AU3293" i="1"/>
  <c r="AA3264" i="1" l="1"/>
  <c r="AB3264" i="1"/>
  <c r="AW3293" i="1"/>
  <c r="BA3293" i="1" s="1"/>
  <c r="AM3294" i="1" s="1"/>
  <c r="AO3293" i="1"/>
  <c r="AY3293" i="1" s="1"/>
  <c r="AK3294" i="1" s="1"/>
  <c r="AV3293" i="1"/>
  <c r="AZ3293" i="1"/>
  <c r="AL3294" i="1" s="1"/>
  <c r="AN3293" i="1"/>
  <c r="AX3293" i="1" s="1"/>
  <c r="AJ3294" i="1" s="1"/>
  <c r="AD3264" i="1"/>
  <c r="AC3264" i="1"/>
  <c r="AP3294" i="1" l="1"/>
  <c r="AQ3294" i="1" s="1"/>
  <c r="AR3294" i="1" s="1"/>
  <c r="W3264" i="1"/>
  <c r="AE3264" i="1" s="1"/>
  <c r="S3265" i="1" s="1"/>
  <c r="AG3264" i="1"/>
  <c r="U3265" i="1" s="1"/>
  <c r="AH3264" i="1"/>
  <c r="V3265" i="1" s="1"/>
  <c r="X3264" i="1"/>
  <c r="AF3264" i="1" s="1"/>
  <c r="T3265" i="1" s="1"/>
  <c r="AS3294" i="1" l="1"/>
  <c r="Y3265" i="1"/>
  <c r="Z3265" i="1" s="1"/>
  <c r="AT3294" i="1"/>
  <c r="AU3294" i="1"/>
  <c r="AA3265" i="1" l="1"/>
  <c r="AB3265" i="1"/>
  <c r="AD3265" i="1" s="1"/>
  <c r="AW3294" i="1"/>
  <c r="BA3294" i="1" s="1"/>
  <c r="AM3295" i="1" s="1"/>
  <c r="AO3294" i="1"/>
  <c r="AY3294" i="1" s="1"/>
  <c r="AK3295" i="1" s="1"/>
  <c r="AZ3294" i="1"/>
  <c r="AL3295" i="1" s="1"/>
  <c r="AV3294" i="1"/>
  <c r="AN3294" i="1"/>
  <c r="AX3294" i="1" s="1"/>
  <c r="AJ3295" i="1" s="1"/>
  <c r="AC3265" i="1"/>
  <c r="AP3295" i="1" l="1"/>
  <c r="AQ3295" i="1" s="1"/>
  <c r="AR3295" i="1" s="1"/>
  <c r="AT3295" i="1" s="1"/>
  <c r="AH3265" i="1"/>
  <c r="V3266" i="1" s="1"/>
  <c r="X3265" i="1"/>
  <c r="AF3265" i="1" s="1"/>
  <c r="T3266" i="1" s="1"/>
  <c r="AG3265" i="1"/>
  <c r="U3266" i="1" s="1"/>
  <c r="W3265" i="1"/>
  <c r="AE3265" i="1" s="1"/>
  <c r="S3266" i="1" s="1"/>
  <c r="AS3295" i="1" l="1"/>
  <c r="Y3266" i="1"/>
  <c r="Z3266" i="1" s="1"/>
  <c r="AA3266" i="1"/>
  <c r="AZ3295" i="1"/>
  <c r="AL3296" i="1" s="1"/>
  <c r="AV3295" i="1"/>
  <c r="AN3295" i="1"/>
  <c r="AX3295" i="1" s="1"/>
  <c r="AJ3296" i="1" s="1"/>
  <c r="AU3295" i="1"/>
  <c r="AB3266" i="1" l="1"/>
  <c r="AW3295" i="1"/>
  <c r="BA3295" i="1" s="1"/>
  <c r="AM3296" i="1" s="1"/>
  <c r="AO3295" i="1"/>
  <c r="AY3295" i="1" s="1"/>
  <c r="AK3296" i="1" s="1"/>
  <c r="AC3266" i="1"/>
  <c r="AD3266" i="1"/>
  <c r="AP3296" i="1" l="1"/>
  <c r="AH3266" i="1"/>
  <c r="V3267" i="1" s="1"/>
  <c r="X3266" i="1"/>
  <c r="AF3266" i="1" s="1"/>
  <c r="T3267" i="1" s="1"/>
  <c r="AG3266" i="1"/>
  <c r="U3267" i="1" s="1"/>
  <c r="W3266" i="1"/>
  <c r="AE3266" i="1" s="1"/>
  <c r="S3267" i="1" s="1"/>
  <c r="AQ3296" i="1" l="1"/>
  <c r="AR3296" i="1"/>
  <c r="AT3296" i="1" s="1"/>
  <c r="AN3296" i="1" s="1"/>
  <c r="AX3296" i="1" s="1"/>
  <c r="AJ3297" i="1" s="1"/>
  <c r="AS3296" i="1"/>
  <c r="AU3296" i="1" s="1"/>
  <c r="Y3267" i="1"/>
  <c r="Z3267" i="1" s="1"/>
  <c r="AV3296" i="1"/>
  <c r="AZ3296" i="1"/>
  <c r="AL3297" i="1" s="1"/>
  <c r="AA3267" i="1" l="1"/>
  <c r="AW3296" i="1"/>
  <c r="BA3296" i="1" s="1"/>
  <c r="AM3297" i="1" s="1"/>
  <c r="AO3296" i="1"/>
  <c r="AY3296" i="1" s="1"/>
  <c r="AK3297" i="1" s="1"/>
  <c r="AB3267" i="1"/>
  <c r="AP3297" i="1"/>
  <c r="AQ3297" i="1" s="1"/>
  <c r="AR3297" i="1" s="1"/>
  <c r="AD3267" i="1"/>
  <c r="AC3267" i="1"/>
  <c r="AS3297" i="1" l="1"/>
  <c r="AT3297" i="1"/>
  <c r="AG3267" i="1"/>
  <c r="U3268" i="1" s="1"/>
  <c r="W3267" i="1"/>
  <c r="AE3267" i="1" s="1"/>
  <c r="S3268" i="1" s="1"/>
  <c r="AH3267" i="1"/>
  <c r="V3268" i="1" s="1"/>
  <c r="X3267" i="1"/>
  <c r="AF3267" i="1" s="1"/>
  <c r="T3268" i="1" s="1"/>
  <c r="Y3268" i="1" l="1"/>
  <c r="Z3268" i="1" s="1"/>
  <c r="AA3268" i="1"/>
  <c r="AZ3297" i="1"/>
  <c r="AL3298" i="1" s="1"/>
  <c r="AV3297" i="1"/>
  <c r="AN3297" i="1"/>
  <c r="AX3297" i="1" s="1"/>
  <c r="AJ3298" i="1" s="1"/>
  <c r="AU3297" i="1"/>
  <c r="AB3268" i="1" l="1"/>
  <c r="AD3268" i="1" s="1"/>
  <c r="AP3298" i="1"/>
  <c r="AQ3298" i="1" s="1"/>
  <c r="AW3297" i="1"/>
  <c r="BA3297" i="1" s="1"/>
  <c r="AM3298" i="1" s="1"/>
  <c r="AO3297" i="1"/>
  <c r="AY3297" i="1" s="1"/>
  <c r="AK3298" i="1" s="1"/>
  <c r="AH3268" i="1"/>
  <c r="V3269" i="1" s="1"/>
  <c r="X3268" i="1"/>
  <c r="AF3268" i="1" s="1"/>
  <c r="T3269" i="1" s="1"/>
  <c r="AC3268" i="1"/>
  <c r="AS3298" i="1" l="1"/>
  <c r="AR3298" i="1"/>
  <c r="AT3298" i="1" s="1"/>
  <c r="AU3298" i="1"/>
  <c r="AW3298" i="1" s="1"/>
  <c r="BA3298" i="1" s="1"/>
  <c r="AM3299" i="1" s="1"/>
  <c r="AO3298" i="1"/>
  <c r="AY3298" i="1" s="1"/>
  <c r="AK3299" i="1" s="1"/>
  <c r="AG3268" i="1"/>
  <c r="U3269" i="1" s="1"/>
  <c r="W3268" i="1"/>
  <c r="AE3268" i="1" s="1"/>
  <c r="S3269" i="1" s="1"/>
  <c r="Y3269" i="1" l="1"/>
  <c r="AZ3298" i="1"/>
  <c r="AL3299" i="1" s="1"/>
  <c r="AV3298" i="1"/>
  <c r="AN3298" i="1"/>
  <c r="AX3298" i="1" s="1"/>
  <c r="AJ3299" i="1" s="1"/>
  <c r="Z3269" i="1" l="1"/>
  <c r="AB3269" i="1"/>
  <c r="AA3269" i="1"/>
  <c r="AP3299" i="1"/>
  <c r="AC3269" i="1"/>
  <c r="AQ3299" i="1" l="1"/>
  <c r="AS3299" i="1"/>
  <c r="AR3299" i="1"/>
  <c r="AT3299" i="1"/>
  <c r="AG3269" i="1"/>
  <c r="U3270" i="1" s="1"/>
  <c r="W3269" i="1"/>
  <c r="AE3269" i="1" s="1"/>
  <c r="S3270" i="1" s="1"/>
  <c r="AD3269" i="1"/>
  <c r="AZ3299" i="1" l="1"/>
  <c r="AL3300" i="1" s="1"/>
  <c r="AV3299" i="1"/>
  <c r="AN3299" i="1"/>
  <c r="AX3299" i="1" s="1"/>
  <c r="AJ3300" i="1" s="1"/>
  <c r="AU3299" i="1"/>
  <c r="AH3269" i="1"/>
  <c r="V3270" i="1" s="1"/>
  <c r="X3269" i="1"/>
  <c r="AF3269" i="1" s="1"/>
  <c r="T3270" i="1" s="1"/>
  <c r="Y3270" i="1" l="1"/>
  <c r="AW3299" i="1"/>
  <c r="BA3299" i="1" s="1"/>
  <c r="AM3300" i="1" s="1"/>
  <c r="AO3299" i="1"/>
  <c r="AY3299" i="1" s="1"/>
  <c r="AK3300" i="1" s="1"/>
  <c r="AP3300" i="1" s="1"/>
  <c r="AQ3300" i="1" l="1"/>
  <c r="AR3300" i="1"/>
  <c r="AS3300" i="1"/>
  <c r="Z3270" i="1"/>
  <c r="AA3270" i="1" s="1"/>
  <c r="AC3270" i="1" s="1"/>
  <c r="AB3270" i="1" l="1"/>
  <c r="AD3270" i="1" s="1"/>
  <c r="AT3300" i="1"/>
  <c r="AU3300" i="1"/>
  <c r="AG3270" i="1"/>
  <c r="U3271" i="1" s="1"/>
  <c r="W3270" i="1"/>
  <c r="AE3270" i="1" s="1"/>
  <c r="S3271" i="1" s="1"/>
  <c r="AH3270" i="1"/>
  <c r="V3271" i="1" s="1"/>
  <c r="X3270" i="1"/>
  <c r="AF3270" i="1" s="1"/>
  <c r="T3271" i="1" s="1"/>
  <c r="Y3271" i="1" l="1"/>
  <c r="Z3271" i="1" s="1"/>
  <c r="AV3300" i="1"/>
  <c r="AZ3300" i="1"/>
  <c r="AL3301" i="1" s="1"/>
  <c r="AN3300" i="1"/>
  <c r="AX3300" i="1" s="1"/>
  <c r="AJ3301" i="1" s="1"/>
  <c r="AW3300" i="1"/>
  <c r="BA3300" i="1" s="1"/>
  <c r="AM3301" i="1" s="1"/>
  <c r="AO3300" i="1"/>
  <c r="AY3300" i="1" s="1"/>
  <c r="AK3301" i="1" s="1"/>
  <c r="AA3271" i="1" l="1"/>
  <c r="AC3271" i="1" s="1"/>
  <c r="AB3271" i="1"/>
  <c r="AD3271" i="1" s="1"/>
  <c r="AH3271" i="1" s="1"/>
  <c r="V3272" i="1" s="1"/>
  <c r="AP3301" i="1"/>
  <c r="AQ3301" i="1" s="1"/>
  <c r="AR3301" i="1"/>
  <c r="AG3271" i="1"/>
  <c r="U3272" i="1" s="1"/>
  <c r="W3271" i="1"/>
  <c r="AE3271" i="1" s="1"/>
  <c r="S3272" i="1" s="1"/>
  <c r="X3271" i="1"/>
  <c r="AF3271" i="1" s="1"/>
  <c r="T3272" i="1" s="1"/>
  <c r="AS3301" i="1" l="1"/>
  <c r="Y3272" i="1"/>
  <c r="Z3272" i="1" s="1"/>
  <c r="AT3301" i="1"/>
  <c r="AU3301" i="1"/>
  <c r="AA3272" i="1" l="1"/>
  <c r="AB3272" i="1"/>
  <c r="AW3301" i="1"/>
  <c r="BA3301" i="1" s="1"/>
  <c r="AM3302" i="1" s="1"/>
  <c r="AO3301" i="1"/>
  <c r="AY3301" i="1" s="1"/>
  <c r="AK3302" i="1" s="1"/>
  <c r="AV3301" i="1"/>
  <c r="AZ3301" i="1"/>
  <c r="AL3302" i="1" s="1"/>
  <c r="AN3301" i="1"/>
  <c r="AX3301" i="1" s="1"/>
  <c r="AJ3302" i="1" s="1"/>
  <c r="AD3272" i="1"/>
  <c r="AC3272" i="1"/>
  <c r="AP3302" i="1" l="1"/>
  <c r="AQ3302" i="1" s="1"/>
  <c r="AG3272" i="1"/>
  <c r="U3273" i="1" s="1"/>
  <c r="W3272" i="1"/>
  <c r="AE3272" i="1" s="1"/>
  <c r="S3273" i="1" s="1"/>
  <c r="AH3272" i="1"/>
  <c r="V3273" i="1" s="1"/>
  <c r="X3272" i="1"/>
  <c r="AF3272" i="1" s="1"/>
  <c r="T3273" i="1" s="1"/>
  <c r="AR3302" i="1" l="1"/>
  <c r="AS3302" i="1"/>
  <c r="Y3273" i="1"/>
  <c r="Z3273" i="1" s="1"/>
  <c r="AT3302" i="1"/>
  <c r="AU3302" i="1"/>
  <c r="AA3273" i="1" l="1"/>
  <c r="AC3273" i="1" s="1"/>
  <c r="AB3273" i="1"/>
  <c r="AD3273" i="1" s="1"/>
  <c r="AH3273" i="1" s="1"/>
  <c r="V3274" i="1" s="1"/>
  <c r="AW3302" i="1"/>
  <c r="BA3302" i="1" s="1"/>
  <c r="AM3303" i="1" s="1"/>
  <c r="AO3302" i="1"/>
  <c r="AY3302" i="1" s="1"/>
  <c r="AK3303" i="1" s="1"/>
  <c r="AZ3302" i="1"/>
  <c r="AL3303" i="1" s="1"/>
  <c r="AV3302" i="1"/>
  <c r="AN3302" i="1"/>
  <c r="AX3302" i="1" s="1"/>
  <c r="AJ3303" i="1" s="1"/>
  <c r="AG3273" i="1"/>
  <c r="U3274" i="1" s="1"/>
  <c r="W3273" i="1"/>
  <c r="AE3273" i="1" s="1"/>
  <c r="S3274" i="1" s="1"/>
  <c r="X3273" i="1" l="1"/>
  <c r="AF3273" i="1" s="1"/>
  <c r="T3274" i="1" s="1"/>
  <c r="Y3274" i="1"/>
  <c r="Z3274" i="1" s="1"/>
  <c r="AP3303" i="1"/>
  <c r="AQ3303" i="1" s="1"/>
  <c r="AR3303" i="1" s="1"/>
  <c r="AA3274" i="1" l="1"/>
  <c r="AB3274" i="1"/>
  <c r="AS3303" i="1"/>
  <c r="AU3303" i="1" s="1"/>
  <c r="AT3303" i="1"/>
  <c r="AD3274" i="1"/>
  <c r="AC3274" i="1"/>
  <c r="AW3303" i="1" l="1"/>
  <c r="BA3303" i="1" s="1"/>
  <c r="AM3304" i="1" s="1"/>
  <c r="AO3303" i="1"/>
  <c r="AY3303" i="1" s="1"/>
  <c r="AK3304" i="1" s="1"/>
  <c r="AZ3303" i="1"/>
  <c r="AL3304" i="1" s="1"/>
  <c r="AV3303" i="1"/>
  <c r="AN3303" i="1"/>
  <c r="AX3303" i="1" s="1"/>
  <c r="AJ3304" i="1" s="1"/>
  <c r="W3274" i="1"/>
  <c r="AE3274" i="1" s="1"/>
  <c r="S3275" i="1" s="1"/>
  <c r="AG3274" i="1"/>
  <c r="U3275" i="1" s="1"/>
  <c r="X3274" i="1"/>
  <c r="AF3274" i="1" s="1"/>
  <c r="T3275" i="1" s="1"/>
  <c r="AH3274" i="1"/>
  <c r="V3275" i="1" s="1"/>
  <c r="Y3275" i="1" l="1"/>
  <c r="Z3275" i="1" s="1"/>
  <c r="AP3304" i="1"/>
  <c r="AQ3304" i="1" s="1"/>
  <c r="AR3304" i="1" l="1"/>
  <c r="AA3275" i="1"/>
  <c r="AS3304" i="1"/>
  <c r="AB3275" i="1"/>
  <c r="AT3304" i="1"/>
  <c r="AU3304" i="1"/>
  <c r="AC3275" i="1"/>
  <c r="AD3275" i="1"/>
  <c r="AW3304" i="1" l="1"/>
  <c r="BA3304" i="1" s="1"/>
  <c r="AM3305" i="1" s="1"/>
  <c r="AO3304" i="1"/>
  <c r="AY3304" i="1" s="1"/>
  <c r="AK3305" i="1" s="1"/>
  <c r="AV3304" i="1"/>
  <c r="AZ3304" i="1"/>
  <c r="AL3305" i="1" s="1"/>
  <c r="AN3304" i="1"/>
  <c r="AX3304" i="1" s="1"/>
  <c r="AJ3305" i="1" s="1"/>
  <c r="AH3275" i="1"/>
  <c r="V3276" i="1" s="1"/>
  <c r="X3275" i="1"/>
  <c r="AF3275" i="1" s="1"/>
  <c r="T3276" i="1" s="1"/>
  <c r="AG3275" i="1"/>
  <c r="U3276" i="1" s="1"/>
  <c r="W3275" i="1"/>
  <c r="AE3275" i="1" s="1"/>
  <c r="S3276" i="1" s="1"/>
  <c r="Y3276" i="1" l="1"/>
  <c r="Z3276" i="1" s="1"/>
  <c r="AA3276" i="1" s="1"/>
  <c r="AP3305" i="1"/>
  <c r="AQ3305" i="1" s="1"/>
  <c r="AB3276" i="1" l="1"/>
  <c r="AR3305" i="1"/>
  <c r="AT3305" i="1" s="1"/>
  <c r="AZ3305" i="1" s="1"/>
  <c r="AL3306" i="1" s="1"/>
  <c r="AS3305" i="1"/>
  <c r="AV3305" i="1"/>
  <c r="AN3305" i="1"/>
  <c r="AX3305" i="1" s="1"/>
  <c r="AJ3306" i="1" s="1"/>
  <c r="AU3305" i="1"/>
  <c r="AC3276" i="1"/>
  <c r="AD3276" i="1"/>
  <c r="AW3305" i="1" l="1"/>
  <c r="BA3305" i="1" s="1"/>
  <c r="AM3306" i="1" s="1"/>
  <c r="AO3305" i="1"/>
  <c r="AY3305" i="1" s="1"/>
  <c r="AK3306" i="1" s="1"/>
  <c r="AH3276" i="1"/>
  <c r="V3277" i="1" s="1"/>
  <c r="X3276" i="1"/>
  <c r="AF3276" i="1" s="1"/>
  <c r="T3277" i="1" s="1"/>
  <c r="AG3276" i="1"/>
  <c r="U3277" i="1" s="1"/>
  <c r="W3276" i="1"/>
  <c r="AE3276" i="1" s="1"/>
  <c r="S3277" i="1" s="1"/>
  <c r="AP3306" i="1" l="1"/>
  <c r="Y3277" i="1"/>
  <c r="Z3277" i="1" s="1"/>
  <c r="AQ3306" i="1" l="1"/>
  <c r="AR3306" i="1"/>
  <c r="AT3306" i="1" s="1"/>
  <c r="AA3277" i="1"/>
  <c r="AC3277" i="1" s="1"/>
  <c r="AS3306" i="1"/>
  <c r="AU3306" i="1" s="1"/>
  <c r="AB3277" i="1"/>
  <c r="AD3277" i="1" s="1"/>
  <c r="AZ3306" i="1"/>
  <c r="AL3307" i="1" s="1"/>
  <c r="AV3306" i="1"/>
  <c r="AN3306" i="1"/>
  <c r="AX3306" i="1" s="1"/>
  <c r="AJ3307" i="1" s="1"/>
  <c r="AW3306" i="1" l="1"/>
  <c r="BA3306" i="1" s="1"/>
  <c r="AM3307" i="1" s="1"/>
  <c r="AO3306" i="1"/>
  <c r="AY3306" i="1" s="1"/>
  <c r="AK3307" i="1" s="1"/>
  <c r="AH3277" i="1"/>
  <c r="V3278" i="1" s="1"/>
  <c r="X3277" i="1"/>
  <c r="AF3277" i="1" s="1"/>
  <c r="T3278" i="1" s="1"/>
  <c r="AG3277" i="1"/>
  <c r="U3278" i="1" s="1"/>
  <c r="W3277" i="1"/>
  <c r="AE3277" i="1" s="1"/>
  <c r="S3278" i="1" s="1"/>
  <c r="AP3307" i="1" l="1"/>
  <c r="Y3278" i="1"/>
  <c r="Z3278" i="1" s="1"/>
  <c r="AA3278" i="1"/>
  <c r="AQ3307" i="1" l="1"/>
  <c r="AR3307" i="1"/>
  <c r="AT3307" i="1" s="1"/>
  <c r="AS3307" i="1"/>
  <c r="AB3278" i="1"/>
  <c r="AD3278" i="1" s="1"/>
  <c r="AZ3307" i="1"/>
  <c r="AL3308" i="1" s="1"/>
  <c r="AV3307" i="1"/>
  <c r="AN3307" i="1"/>
  <c r="AX3307" i="1" s="1"/>
  <c r="AJ3308" i="1" s="1"/>
  <c r="AU3307" i="1"/>
  <c r="AC3278" i="1"/>
  <c r="AW3307" i="1" l="1"/>
  <c r="BA3307" i="1" s="1"/>
  <c r="AM3308" i="1" s="1"/>
  <c r="AO3307" i="1"/>
  <c r="AY3307" i="1" s="1"/>
  <c r="AK3308" i="1" s="1"/>
  <c r="AH3278" i="1"/>
  <c r="V3279" i="1" s="1"/>
  <c r="X3278" i="1"/>
  <c r="AF3278" i="1" s="1"/>
  <c r="T3279" i="1" s="1"/>
  <c r="AG3278" i="1"/>
  <c r="U3279" i="1" s="1"/>
  <c r="W3278" i="1"/>
  <c r="AE3278" i="1" s="1"/>
  <c r="S3279" i="1" s="1"/>
  <c r="AP3308" i="1" l="1"/>
  <c r="Y3279" i="1"/>
  <c r="Z3279" i="1" s="1"/>
  <c r="AQ3308" i="1" l="1"/>
  <c r="AR3308" i="1"/>
  <c r="AT3308" i="1" s="1"/>
  <c r="AA3279" i="1"/>
  <c r="AC3279" i="1" s="1"/>
  <c r="AS3308" i="1"/>
  <c r="AU3308" i="1" s="1"/>
  <c r="AB3279" i="1"/>
  <c r="AD3279" i="1" s="1"/>
  <c r="AV3308" i="1"/>
  <c r="AZ3308" i="1"/>
  <c r="AL3309" i="1" s="1"/>
  <c r="AN3308" i="1"/>
  <c r="AX3308" i="1" s="1"/>
  <c r="AJ3309" i="1" s="1"/>
  <c r="AW3308" i="1" l="1"/>
  <c r="BA3308" i="1" s="1"/>
  <c r="AM3309" i="1" s="1"/>
  <c r="AO3308" i="1"/>
  <c r="AY3308" i="1" s="1"/>
  <c r="AK3309" i="1" s="1"/>
  <c r="AH3279" i="1"/>
  <c r="V3280" i="1" s="1"/>
  <c r="X3279" i="1"/>
  <c r="AF3279" i="1" s="1"/>
  <c r="T3280" i="1" s="1"/>
  <c r="AG3279" i="1"/>
  <c r="U3280" i="1" s="1"/>
  <c r="W3279" i="1"/>
  <c r="AE3279" i="1" s="1"/>
  <c r="S3280" i="1" s="1"/>
  <c r="AP3309" i="1" l="1"/>
  <c r="Y3280" i="1"/>
  <c r="Z3280" i="1" s="1"/>
  <c r="AA3280" i="1" s="1"/>
  <c r="AB3280" i="1" l="1"/>
  <c r="AQ3309" i="1"/>
  <c r="AR3309" i="1" s="1"/>
  <c r="AT3309" i="1" s="1"/>
  <c r="AS3309" i="1"/>
  <c r="AU3309" i="1"/>
  <c r="AC3280" i="1"/>
  <c r="AD3280" i="1"/>
  <c r="AZ3309" i="1" l="1"/>
  <c r="AL3310" i="1" s="1"/>
  <c r="AN3309" i="1"/>
  <c r="AX3309" i="1" s="1"/>
  <c r="AJ3310" i="1" s="1"/>
  <c r="AV3309" i="1"/>
  <c r="AW3309" i="1"/>
  <c r="BA3309" i="1" s="1"/>
  <c r="AM3310" i="1" s="1"/>
  <c r="AO3309" i="1"/>
  <c r="AY3309" i="1" s="1"/>
  <c r="AK3310" i="1" s="1"/>
  <c r="AH3280" i="1"/>
  <c r="V3281" i="1" s="1"/>
  <c r="X3280" i="1"/>
  <c r="AF3280" i="1" s="1"/>
  <c r="T3281" i="1" s="1"/>
  <c r="AG3280" i="1"/>
  <c r="U3281" i="1" s="1"/>
  <c r="W3280" i="1"/>
  <c r="AE3280" i="1" s="1"/>
  <c r="S3281" i="1" s="1"/>
  <c r="AP3310" i="1" l="1"/>
  <c r="Y3281" i="1"/>
  <c r="Z3281" i="1" s="1"/>
  <c r="AB3281" i="1" l="1"/>
  <c r="AD3281" i="1" s="1"/>
  <c r="AA3281" i="1"/>
  <c r="AC3281" i="1" s="1"/>
  <c r="AQ3310" i="1"/>
  <c r="AR3310" i="1"/>
  <c r="AT3310" i="1" s="1"/>
  <c r="AZ3310" i="1" s="1"/>
  <c r="AL3311" i="1" s="1"/>
  <c r="AS3310" i="1"/>
  <c r="AU3310" i="1" s="1"/>
  <c r="AW3310" i="1" s="1"/>
  <c r="BA3310" i="1" s="1"/>
  <c r="AM3311" i="1" s="1"/>
  <c r="AH3281" i="1"/>
  <c r="V3282" i="1" s="1"/>
  <c r="X3281" i="1"/>
  <c r="AF3281" i="1" s="1"/>
  <c r="T3282" i="1" s="1"/>
  <c r="AG3281" i="1"/>
  <c r="U3282" i="1" s="1"/>
  <c r="W3281" i="1"/>
  <c r="AE3281" i="1" s="1"/>
  <c r="S3282" i="1" s="1"/>
  <c r="AV3310" i="1" l="1"/>
  <c r="AN3310" i="1"/>
  <c r="AX3310" i="1" s="1"/>
  <c r="AJ3311" i="1" s="1"/>
  <c r="AO3310" i="1"/>
  <c r="AY3310" i="1" s="1"/>
  <c r="AK3311" i="1" s="1"/>
  <c r="Y3282" i="1"/>
  <c r="Z3282" i="1" s="1"/>
  <c r="AP3311" i="1"/>
  <c r="AQ3311" i="1" s="1"/>
  <c r="AR3311" i="1" l="1"/>
  <c r="AA3282" i="1"/>
  <c r="AB3282" i="1"/>
  <c r="AS3311" i="1"/>
  <c r="AU3311" i="1" s="1"/>
  <c r="AT3311" i="1"/>
  <c r="AC3282" i="1"/>
  <c r="AD3282" i="1"/>
  <c r="AW3311" i="1" l="1"/>
  <c r="BA3311" i="1" s="1"/>
  <c r="AM3312" i="1" s="1"/>
  <c r="AO3311" i="1"/>
  <c r="AY3311" i="1" s="1"/>
  <c r="AK3312" i="1" s="1"/>
  <c r="AZ3311" i="1"/>
  <c r="AL3312" i="1" s="1"/>
  <c r="AV3311" i="1"/>
  <c r="AN3311" i="1"/>
  <c r="AX3311" i="1" s="1"/>
  <c r="AJ3312" i="1" s="1"/>
  <c r="AH3282" i="1"/>
  <c r="V3283" i="1" s="1"/>
  <c r="X3282" i="1"/>
  <c r="AF3282" i="1" s="1"/>
  <c r="T3283" i="1" s="1"/>
  <c r="AG3282" i="1"/>
  <c r="U3283" i="1" s="1"/>
  <c r="W3282" i="1"/>
  <c r="AE3282" i="1" s="1"/>
  <c r="S3283" i="1" s="1"/>
  <c r="Y3283" i="1" l="1"/>
  <c r="Z3283" i="1" s="1"/>
  <c r="AP3312" i="1"/>
  <c r="AQ3312" i="1" s="1"/>
  <c r="AR3312" i="1" l="1"/>
  <c r="AA3283" i="1"/>
  <c r="AS3312" i="1"/>
  <c r="AB3283" i="1"/>
  <c r="AD3283" i="1" s="1"/>
  <c r="AT3312" i="1"/>
  <c r="AU3312" i="1"/>
  <c r="AC3283" i="1"/>
  <c r="AW3312" i="1" l="1"/>
  <c r="BA3312" i="1" s="1"/>
  <c r="AM3313" i="1" s="1"/>
  <c r="AO3312" i="1"/>
  <c r="AY3312" i="1" s="1"/>
  <c r="AK3313" i="1" s="1"/>
  <c r="AV3312" i="1"/>
  <c r="AZ3312" i="1"/>
  <c r="AL3313" i="1" s="1"/>
  <c r="AN3312" i="1"/>
  <c r="AX3312" i="1" s="1"/>
  <c r="AJ3313" i="1" s="1"/>
  <c r="AH3283" i="1"/>
  <c r="V3284" i="1" s="1"/>
  <c r="X3283" i="1"/>
  <c r="AF3283" i="1" s="1"/>
  <c r="T3284" i="1" s="1"/>
  <c r="AG3283" i="1"/>
  <c r="U3284" i="1" s="1"/>
  <c r="W3283" i="1"/>
  <c r="AE3283" i="1" s="1"/>
  <c r="S3284" i="1" s="1"/>
  <c r="Y3284" i="1" l="1"/>
  <c r="Z3284" i="1" s="1"/>
  <c r="AA3284" i="1"/>
  <c r="AP3313" i="1"/>
  <c r="AQ3313" i="1" s="1"/>
  <c r="AR3313" i="1" s="1"/>
  <c r="AS3313" i="1" l="1"/>
  <c r="AU3313" i="1" s="1"/>
  <c r="AB3284" i="1"/>
  <c r="AD3284" i="1" s="1"/>
  <c r="AT3313" i="1"/>
  <c r="AC3284" i="1"/>
  <c r="AW3313" i="1" l="1"/>
  <c r="BA3313" i="1" s="1"/>
  <c r="AM3314" i="1" s="1"/>
  <c r="AO3313" i="1"/>
  <c r="AY3313" i="1" s="1"/>
  <c r="AK3314" i="1" s="1"/>
  <c r="AV3313" i="1"/>
  <c r="AZ3313" i="1"/>
  <c r="AL3314" i="1" s="1"/>
  <c r="AN3313" i="1"/>
  <c r="AX3313" i="1" s="1"/>
  <c r="AJ3314" i="1" s="1"/>
  <c r="AH3284" i="1"/>
  <c r="V3285" i="1" s="1"/>
  <c r="X3284" i="1"/>
  <c r="AF3284" i="1" s="1"/>
  <c r="T3285" i="1" s="1"/>
  <c r="AG3284" i="1"/>
  <c r="U3285" i="1" s="1"/>
  <c r="W3284" i="1"/>
  <c r="AE3284" i="1" s="1"/>
  <c r="S3285" i="1" s="1"/>
  <c r="Y3285" i="1" l="1"/>
  <c r="Z3285" i="1" s="1"/>
  <c r="AP3314" i="1"/>
  <c r="AQ3314" i="1" s="1"/>
  <c r="AR3314" i="1"/>
  <c r="AA3285" i="1" l="1"/>
  <c r="AS3314" i="1"/>
  <c r="AB3285" i="1"/>
  <c r="AD3285" i="1" s="1"/>
  <c r="AU3314" i="1"/>
  <c r="AT3314" i="1"/>
  <c r="AC3285" i="1"/>
  <c r="AW3314" i="1" l="1"/>
  <c r="BA3314" i="1" s="1"/>
  <c r="AM3315" i="1" s="1"/>
  <c r="AO3314" i="1"/>
  <c r="AY3314" i="1" s="1"/>
  <c r="AK3315" i="1" s="1"/>
  <c r="AZ3314" i="1"/>
  <c r="AL3315" i="1" s="1"/>
  <c r="AV3314" i="1"/>
  <c r="AN3314" i="1"/>
  <c r="AX3314" i="1" s="1"/>
  <c r="AJ3315" i="1" s="1"/>
  <c r="AH3285" i="1"/>
  <c r="V3286" i="1" s="1"/>
  <c r="X3285" i="1"/>
  <c r="AF3285" i="1" s="1"/>
  <c r="T3286" i="1" s="1"/>
  <c r="AG3285" i="1"/>
  <c r="U3286" i="1" s="1"/>
  <c r="W3285" i="1"/>
  <c r="AE3285" i="1" s="1"/>
  <c r="S3286" i="1" s="1"/>
  <c r="Y3286" i="1" l="1"/>
  <c r="Z3286" i="1" s="1"/>
  <c r="AP3315" i="1"/>
  <c r="AQ3315" i="1" s="1"/>
  <c r="AR3315" i="1"/>
  <c r="AA3286" i="1" l="1"/>
  <c r="AS3315" i="1"/>
  <c r="AU3315" i="1" s="1"/>
  <c r="AW3315" i="1" s="1"/>
  <c r="BA3315" i="1" s="1"/>
  <c r="AM3316" i="1" s="1"/>
  <c r="AB3286" i="1"/>
  <c r="AT3315" i="1"/>
  <c r="AO3315" i="1"/>
  <c r="AY3315" i="1" s="1"/>
  <c r="AK3316" i="1" s="1"/>
  <c r="AC3286" i="1"/>
  <c r="AD3286" i="1"/>
  <c r="AZ3315" i="1" l="1"/>
  <c r="AL3316" i="1" s="1"/>
  <c r="AV3315" i="1"/>
  <c r="AN3315" i="1"/>
  <c r="AX3315" i="1" s="1"/>
  <c r="AJ3316" i="1" s="1"/>
  <c r="AH3286" i="1"/>
  <c r="V3287" i="1" s="1"/>
  <c r="X3286" i="1"/>
  <c r="AF3286" i="1" s="1"/>
  <c r="T3287" i="1" s="1"/>
  <c r="AG3286" i="1"/>
  <c r="U3287" i="1" s="1"/>
  <c r="W3286" i="1"/>
  <c r="AE3286" i="1" s="1"/>
  <c r="S3287" i="1" s="1"/>
  <c r="Y3287" i="1" l="1"/>
  <c r="Z3287" i="1" s="1"/>
  <c r="AP3316" i="1"/>
  <c r="AQ3316" i="1" l="1"/>
  <c r="AS3316" i="1"/>
  <c r="AA3287" i="1"/>
  <c r="AR3316" i="1"/>
  <c r="AB3287" i="1"/>
  <c r="AD3287" i="1" s="1"/>
  <c r="AU3316" i="1"/>
  <c r="AT3316" i="1"/>
  <c r="AC3287" i="1"/>
  <c r="AW3316" i="1" l="1"/>
  <c r="BA3316" i="1" s="1"/>
  <c r="AM3317" i="1" s="1"/>
  <c r="AO3316" i="1"/>
  <c r="AY3316" i="1" s="1"/>
  <c r="AK3317" i="1" s="1"/>
  <c r="AV3316" i="1"/>
  <c r="AZ3316" i="1"/>
  <c r="AL3317" i="1" s="1"/>
  <c r="AN3316" i="1"/>
  <c r="AX3316" i="1" s="1"/>
  <c r="AJ3317" i="1" s="1"/>
  <c r="AH3287" i="1"/>
  <c r="V3288" i="1" s="1"/>
  <c r="X3287" i="1"/>
  <c r="AF3287" i="1" s="1"/>
  <c r="T3288" i="1" s="1"/>
  <c r="AG3287" i="1"/>
  <c r="U3288" i="1" s="1"/>
  <c r="W3287" i="1"/>
  <c r="AE3287" i="1" s="1"/>
  <c r="S3288" i="1" s="1"/>
  <c r="Y3288" i="1" l="1"/>
  <c r="Z3288" i="1" s="1"/>
  <c r="AP3317" i="1"/>
  <c r="AQ3317" i="1" s="1"/>
  <c r="AR3317" i="1"/>
  <c r="AT3317" i="1" s="1"/>
  <c r="AA3288" i="1" l="1"/>
  <c r="AS3317" i="1"/>
  <c r="AU3317" i="1" s="1"/>
  <c r="AW3317" i="1" s="1"/>
  <c r="BA3317" i="1" s="1"/>
  <c r="AM3318" i="1" s="1"/>
  <c r="AB3288" i="1"/>
  <c r="AD3288" i="1" s="1"/>
  <c r="AV3317" i="1"/>
  <c r="AZ3317" i="1"/>
  <c r="AL3318" i="1" s="1"/>
  <c r="AN3317" i="1"/>
  <c r="AX3317" i="1" s="1"/>
  <c r="AJ3318" i="1" s="1"/>
  <c r="AO3317" i="1"/>
  <c r="AY3317" i="1" s="1"/>
  <c r="AK3318" i="1" s="1"/>
  <c r="AC3288" i="1"/>
  <c r="AP3318" i="1" l="1"/>
  <c r="AQ3318" i="1" s="1"/>
  <c r="AH3288" i="1"/>
  <c r="V3289" i="1" s="1"/>
  <c r="X3288" i="1"/>
  <c r="AF3288" i="1" s="1"/>
  <c r="T3289" i="1" s="1"/>
  <c r="AG3288" i="1"/>
  <c r="U3289" i="1" s="1"/>
  <c r="W3288" i="1"/>
  <c r="AE3288" i="1" s="1"/>
  <c r="S3289" i="1" s="1"/>
  <c r="AR3318" i="1" l="1"/>
  <c r="AS3318" i="1"/>
  <c r="Y3289" i="1"/>
  <c r="Z3289" i="1" s="1"/>
  <c r="AU3318" i="1"/>
  <c r="AT3318" i="1"/>
  <c r="AA3289" i="1" l="1"/>
  <c r="AB3289" i="1"/>
  <c r="AD3289" i="1" s="1"/>
  <c r="AZ3318" i="1"/>
  <c r="AL3319" i="1" s="1"/>
  <c r="AV3318" i="1"/>
  <c r="AN3318" i="1"/>
  <c r="AX3318" i="1" s="1"/>
  <c r="AJ3319" i="1" s="1"/>
  <c r="AW3318" i="1"/>
  <c r="BA3318" i="1" s="1"/>
  <c r="AM3319" i="1" s="1"/>
  <c r="AO3318" i="1"/>
  <c r="AY3318" i="1" s="1"/>
  <c r="AK3319" i="1" s="1"/>
  <c r="AC3289" i="1"/>
  <c r="AP3319" i="1" l="1"/>
  <c r="AQ3319" i="1" s="1"/>
  <c r="AH3289" i="1"/>
  <c r="V3290" i="1" s="1"/>
  <c r="X3289" i="1"/>
  <c r="AF3289" i="1" s="1"/>
  <c r="T3290" i="1" s="1"/>
  <c r="W3289" i="1"/>
  <c r="AE3289" i="1" s="1"/>
  <c r="S3290" i="1" s="1"/>
  <c r="AG3289" i="1"/>
  <c r="U3290" i="1" s="1"/>
  <c r="AR3319" i="1" l="1"/>
  <c r="AS3319" i="1"/>
  <c r="Y3290" i="1"/>
  <c r="Z3290" i="1" s="1"/>
  <c r="AA3290" i="1" s="1"/>
  <c r="AT3319" i="1"/>
  <c r="AU3319" i="1"/>
  <c r="AB3290" i="1" l="1"/>
  <c r="AW3319" i="1"/>
  <c r="BA3319" i="1" s="1"/>
  <c r="AM3320" i="1" s="1"/>
  <c r="AO3319" i="1"/>
  <c r="AY3319" i="1" s="1"/>
  <c r="AK3320" i="1" s="1"/>
  <c r="AZ3319" i="1"/>
  <c r="AL3320" i="1" s="1"/>
  <c r="AV3319" i="1"/>
  <c r="AN3319" i="1"/>
  <c r="AX3319" i="1" s="1"/>
  <c r="AJ3320" i="1" s="1"/>
  <c r="AC3290" i="1"/>
  <c r="AD3290" i="1"/>
  <c r="AP3320" i="1" l="1"/>
  <c r="AQ3320" i="1" s="1"/>
  <c r="AR3320" i="1" s="1"/>
  <c r="AH3290" i="1"/>
  <c r="V3291" i="1" s="1"/>
  <c r="X3290" i="1"/>
  <c r="AF3290" i="1" s="1"/>
  <c r="T3291" i="1" s="1"/>
  <c r="AG3290" i="1"/>
  <c r="U3291" i="1" s="1"/>
  <c r="W3290" i="1"/>
  <c r="AE3290" i="1" s="1"/>
  <c r="S3291" i="1" s="1"/>
  <c r="AS3320" i="1" l="1"/>
  <c r="Y3291" i="1"/>
  <c r="Z3291" i="1" s="1"/>
  <c r="AT3320" i="1"/>
  <c r="AU3320" i="1"/>
  <c r="AA3291" i="1" l="1"/>
  <c r="AB3291" i="1"/>
  <c r="AD3291" i="1" s="1"/>
  <c r="AW3320" i="1"/>
  <c r="BA3320" i="1" s="1"/>
  <c r="AM3321" i="1" s="1"/>
  <c r="AO3320" i="1"/>
  <c r="AY3320" i="1" s="1"/>
  <c r="AK3321" i="1" s="1"/>
  <c r="AV3320" i="1"/>
  <c r="AZ3320" i="1"/>
  <c r="AL3321" i="1" s="1"/>
  <c r="AN3320" i="1"/>
  <c r="AX3320" i="1" s="1"/>
  <c r="AJ3321" i="1" s="1"/>
  <c r="AC3291" i="1"/>
  <c r="AP3321" i="1" l="1"/>
  <c r="AQ3321" i="1" s="1"/>
  <c r="AR3321" i="1" s="1"/>
  <c r="AT3321" i="1" s="1"/>
  <c r="AN3321" i="1" s="1"/>
  <c r="AX3321" i="1" s="1"/>
  <c r="AJ3322" i="1" s="1"/>
  <c r="AH3291" i="1"/>
  <c r="V3292" i="1" s="1"/>
  <c r="X3291" i="1"/>
  <c r="AF3291" i="1" s="1"/>
  <c r="T3292" i="1" s="1"/>
  <c r="AG3291" i="1"/>
  <c r="U3292" i="1" s="1"/>
  <c r="W3291" i="1"/>
  <c r="AE3291" i="1" s="1"/>
  <c r="S3292" i="1" s="1"/>
  <c r="AS3321" i="1" l="1"/>
  <c r="AU3321" i="1" s="1"/>
  <c r="AW3321" i="1" s="1"/>
  <c r="BA3321" i="1" s="1"/>
  <c r="AM3322" i="1" s="1"/>
  <c r="Y3292" i="1"/>
  <c r="Z3292" i="1" s="1"/>
  <c r="AA3292" i="1"/>
  <c r="AV3321" i="1"/>
  <c r="AZ3321" i="1"/>
  <c r="AL3322" i="1" s="1"/>
  <c r="AO3321" i="1" l="1"/>
  <c r="AY3321" i="1" s="1"/>
  <c r="AK3322" i="1" s="1"/>
  <c r="AB3292" i="1"/>
  <c r="AD3292" i="1" s="1"/>
  <c r="AC3292" i="1"/>
  <c r="AP3322" i="1" l="1"/>
  <c r="AH3292" i="1"/>
  <c r="V3293" i="1" s="1"/>
  <c r="X3292" i="1"/>
  <c r="AF3292" i="1" s="1"/>
  <c r="T3293" i="1" s="1"/>
  <c r="AG3292" i="1"/>
  <c r="U3293" i="1" s="1"/>
  <c r="W3292" i="1"/>
  <c r="AE3292" i="1" s="1"/>
  <c r="S3293" i="1" s="1"/>
  <c r="AQ3322" i="1" l="1"/>
  <c r="AR3322" i="1"/>
  <c r="AT3322" i="1" s="1"/>
  <c r="AZ3322" i="1" s="1"/>
  <c r="AL3323" i="1" s="1"/>
  <c r="AS3322" i="1"/>
  <c r="AU3322" i="1" s="1"/>
  <c r="Y3293" i="1"/>
  <c r="Z3293" i="1" s="1"/>
  <c r="AW3322" i="1"/>
  <c r="BA3322" i="1" s="1"/>
  <c r="AM3323" i="1" s="1"/>
  <c r="AO3322" i="1"/>
  <c r="AY3322" i="1" s="1"/>
  <c r="AK3323" i="1" s="1"/>
  <c r="AN3322" i="1"/>
  <c r="AX3322" i="1" s="1"/>
  <c r="AJ3323" i="1" s="1"/>
  <c r="AA3293" i="1" l="1"/>
  <c r="AB3293" i="1"/>
  <c r="AV3322" i="1"/>
  <c r="AP3323" i="1"/>
  <c r="AQ3323" i="1" s="1"/>
  <c r="AC3293" i="1"/>
  <c r="AD3293" i="1"/>
  <c r="AR3323" i="1" l="1"/>
  <c r="AS3323" i="1"/>
  <c r="AT3323" i="1"/>
  <c r="AU3323" i="1"/>
  <c r="AH3293" i="1"/>
  <c r="V3294" i="1" s="1"/>
  <c r="X3293" i="1"/>
  <c r="AF3293" i="1" s="1"/>
  <c r="T3294" i="1" s="1"/>
  <c r="AG3293" i="1"/>
  <c r="U3294" i="1" s="1"/>
  <c r="W3293" i="1"/>
  <c r="AE3293" i="1" s="1"/>
  <c r="S3294" i="1" s="1"/>
  <c r="Y3294" i="1" l="1"/>
  <c r="Z3294" i="1" s="1"/>
  <c r="AA3294" i="1" s="1"/>
  <c r="AW3323" i="1"/>
  <c r="BA3323" i="1" s="1"/>
  <c r="AM3324" i="1" s="1"/>
  <c r="AO3323" i="1"/>
  <c r="AY3323" i="1" s="1"/>
  <c r="AK3324" i="1" s="1"/>
  <c r="AZ3323" i="1"/>
  <c r="AL3324" i="1" s="1"/>
  <c r="AV3323" i="1"/>
  <c r="AN3323" i="1"/>
  <c r="AX3323" i="1" s="1"/>
  <c r="AJ3324" i="1" s="1"/>
  <c r="AB3294" i="1" l="1"/>
  <c r="AP3324" i="1"/>
  <c r="AQ3324" i="1" s="1"/>
  <c r="AC3294" i="1"/>
  <c r="AD3294" i="1"/>
  <c r="AR3324" i="1" l="1"/>
  <c r="AS3324" i="1"/>
  <c r="AT3324" i="1"/>
  <c r="AU3324" i="1"/>
  <c r="AH3294" i="1"/>
  <c r="V3295" i="1" s="1"/>
  <c r="X3294" i="1"/>
  <c r="AF3294" i="1" s="1"/>
  <c r="T3295" i="1" s="1"/>
  <c r="AG3294" i="1"/>
  <c r="U3295" i="1" s="1"/>
  <c r="W3294" i="1"/>
  <c r="AE3294" i="1" s="1"/>
  <c r="S3295" i="1" s="1"/>
  <c r="Y3295" i="1" l="1"/>
  <c r="Z3295" i="1" s="1"/>
  <c r="AW3324" i="1"/>
  <c r="BA3324" i="1" s="1"/>
  <c r="AM3325" i="1" s="1"/>
  <c r="AO3324" i="1"/>
  <c r="AY3324" i="1" s="1"/>
  <c r="AK3325" i="1" s="1"/>
  <c r="AV3324" i="1"/>
  <c r="AZ3324" i="1"/>
  <c r="AL3325" i="1" s="1"/>
  <c r="AN3324" i="1"/>
  <c r="AX3324" i="1" s="1"/>
  <c r="AJ3325" i="1" s="1"/>
  <c r="AA3295" i="1" l="1"/>
  <c r="AB3295" i="1"/>
  <c r="AP3325" i="1"/>
  <c r="AQ3325" i="1" s="1"/>
  <c r="AR3325" i="1" s="1"/>
  <c r="AT3325" i="1" s="1"/>
  <c r="AC3295" i="1"/>
  <c r="AD3295" i="1"/>
  <c r="AS3325" i="1" l="1"/>
  <c r="AV3325" i="1"/>
  <c r="AZ3325" i="1"/>
  <c r="AL3326" i="1" s="1"/>
  <c r="AN3325" i="1"/>
  <c r="AX3325" i="1" s="1"/>
  <c r="AJ3326" i="1" s="1"/>
  <c r="AU3325" i="1"/>
  <c r="AH3295" i="1"/>
  <c r="V3296" i="1" s="1"/>
  <c r="X3295" i="1"/>
  <c r="AF3295" i="1" s="1"/>
  <c r="T3296" i="1" s="1"/>
  <c r="AG3295" i="1"/>
  <c r="U3296" i="1" s="1"/>
  <c r="W3295" i="1"/>
  <c r="AE3295" i="1" s="1"/>
  <c r="S3296" i="1" s="1"/>
  <c r="Y3296" i="1" l="1"/>
  <c r="Z3296" i="1" s="1"/>
  <c r="AA3296" i="1" s="1"/>
  <c r="AW3325" i="1"/>
  <c r="BA3325" i="1" s="1"/>
  <c r="AM3326" i="1" s="1"/>
  <c r="AO3325" i="1"/>
  <c r="AY3325" i="1" s="1"/>
  <c r="AK3326" i="1" s="1"/>
  <c r="AP3326" i="1" l="1"/>
  <c r="AB3296" i="1"/>
  <c r="AC3296" i="1"/>
  <c r="AD3296" i="1"/>
  <c r="AQ3326" i="1" l="1"/>
  <c r="AR3326" i="1"/>
  <c r="AT3326" i="1" s="1"/>
  <c r="AS3326" i="1"/>
  <c r="AU3326" i="1" s="1"/>
  <c r="AZ3326" i="1"/>
  <c r="AL3327" i="1" s="1"/>
  <c r="AV3326" i="1"/>
  <c r="AN3326" i="1"/>
  <c r="AX3326" i="1" s="1"/>
  <c r="AJ3327" i="1" s="1"/>
  <c r="AH3296" i="1"/>
  <c r="V3297" i="1" s="1"/>
  <c r="X3296" i="1"/>
  <c r="AF3296" i="1" s="1"/>
  <c r="T3297" i="1" s="1"/>
  <c r="AG3296" i="1"/>
  <c r="U3297" i="1" s="1"/>
  <c r="W3296" i="1"/>
  <c r="AE3296" i="1" s="1"/>
  <c r="S3297" i="1" s="1"/>
  <c r="AW3326" i="1" l="1"/>
  <c r="BA3326" i="1" s="1"/>
  <c r="AM3327" i="1" s="1"/>
  <c r="AO3326" i="1"/>
  <c r="AY3326" i="1" s="1"/>
  <c r="AK3327" i="1" s="1"/>
  <c r="Y3297" i="1"/>
  <c r="Z3297" i="1" s="1"/>
  <c r="AP3327" i="1"/>
  <c r="AQ3327" i="1" s="1"/>
  <c r="AR3327" i="1"/>
  <c r="AS3327" i="1" l="1"/>
  <c r="AA3297" i="1"/>
  <c r="AB3297" i="1"/>
  <c r="AD3297" i="1" s="1"/>
  <c r="AT3327" i="1"/>
  <c r="AC3297" i="1"/>
  <c r="AZ3327" i="1" l="1"/>
  <c r="AL3328" i="1" s="1"/>
  <c r="AV3327" i="1"/>
  <c r="AN3327" i="1"/>
  <c r="AX3327" i="1" s="1"/>
  <c r="AJ3328" i="1" s="1"/>
  <c r="AU3327" i="1"/>
  <c r="AH3297" i="1"/>
  <c r="V3298" i="1" s="1"/>
  <c r="X3297" i="1"/>
  <c r="AF3297" i="1" s="1"/>
  <c r="T3298" i="1" s="1"/>
  <c r="AG3297" i="1"/>
  <c r="U3298" i="1" s="1"/>
  <c r="W3297" i="1"/>
  <c r="AE3297" i="1" s="1"/>
  <c r="S3298" i="1" s="1"/>
  <c r="Y3298" i="1" l="1"/>
  <c r="Z3298" i="1" s="1"/>
  <c r="AW3327" i="1"/>
  <c r="BA3327" i="1" s="1"/>
  <c r="AM3328" i="1" s="1"/>
  <c r="AO3327" i="1"/>
  <c r="AY3327" i="1" s="1"/>
  <c r="AK3328" i="1" s="1"/>
  <c r="AP3328" i="1" l="1"/>
  <c r="AA3298" i="1"/>
  <c r="AB3298" i="1"/>
  <c r="AD3298" i="1" s="1"/>
  <c r="AC3298" i="1"/>
  <c r="AQ3328" i="1" l="1"/>
  <c r="AR3328" i="1"/>
  <c r="AT3328" i="1" s="1"/>
  <c r="AS3328" i="1"/>
  <c r="AU3328" i="1" s="1"/>
  <c r="AV3328" i="1"/>
  <c r="AZ3328" i="1"/>
  <c r="AL3329" i="1" s="1"/>
  <c r="AN3328" i="1"/>
  <c r="AX3328" i="1" s="1"/>
  <c r="AJ3329" i="1" s="1"/>
  <c r="X3298" i="1"/>
  <c r="AF3298" i="1" s="1"/>
  <c r="T3299" i="1" s="1"/>
  <c r="AH3298" i="1"/>
  <c r="V3299" i="1" s="1"/>
  <c r="AG3298" i="1"/>
  <c r="U3299" i="1" s="1"/>
  <c r="W3298" i="1"/>
  <c r="AE3298" i="1" s="1"/>
  <c r="S3299" i="1" s="1"/>
  <c r="AW3328" i="1" l="1"/>
  <c r="BA3328" i="1" s="1"/>
  <c r="AM3329" i="1" s="1"/>
  <c r="AO3328" i="1"/>
  <c r="AY3328" i="1" s="1"/>
  <c r="AK3329" i="1" s="1"/>
  <c r="Y3299" i="1"/>
  <c r="Z3299" i="1" s="1"/>
  <c r="AP3329" i="1"/>
  <c r="AQ3329" i="1" s="1"/>
  <c r="AR3329" i="1"/>
  <c r="AA3299" i="1" l="1"/>
  <c r="AC3299" i="1" s="1"/>
  <c r="AS3329" i="1"/>
  <c r="AB3299" i="1"/>
  <c r="AD3299" i="1" s="1"/>
  <c r="AT3329" i="1"/>
  <c r="W3299" i="1"/>
  <c r="AE3299" i="1" s="1"/>
  <c r="S3300" i="1" s="1"/>
  <c r="AG3299" i="1"/>
  <c r="U3300" i="1" s="1"/>
  <c r="AH3299" i="1"/>
  <c r="V3300" i="1" s="1"/>
  <c r="X3299" i="1"/>
  <c r="AF3299" i="1" s="1"/>
  <c r="T3300" i="1" s="1"/>
  <c r="Y3300" i="1" l="1"/>
  <c r="Z3300" i="1" s="1"/>
  <c r="AA3300" i="1" s="1"/>
  <c r="AV3329" i="1"/>
  <c r="AZ3329" i="1"/>
  <c r="AL3330" i="1" s="1"/>
  <c r="AN3329" i="1"/>
  <c r="AX3329" i="1" s="1"/>
  <c r="AJ3330" i="1" s="1"/>
  <c r="AU3329" i="1"/>
  <c r="AB3300" i="1" l="1"/>
  <c r="AW3329" i="1"/>
  <c r="BA3329" i="1" s="1"/>
  <c r="AM3330" i="1" s="1"/>
  <c r="AO3329" i="1"/>
  <c r="AY3329" i="1" s="1"/>
  <c r="AK3330" i="1" s="1"/>
  <c r="AC3300" i="1"/>
  <c r="AD3300" i="1"/>
  <c r="AP3330" i="1" l="1"/>
  <c r="X3300" i="1"/>
  <c r="AF3300" i="1" s="1"/>
  <c r="T3301" i="1" s="1"/>
  <c r="AH3300" i="1"/>
  <c r="V3301" i="1" s="1"/>
  <c r="AG3300" i="1"/>
  <c r="U3301" i="1" s="1"/>
  <c r="W3300" i="1"/>
  <c r="AE3300" i="1" s="1"/>
  <c r="S3301" i="1" s="1"/>
  <c r="AQ3330" i="1" l="1"/>
  <c r="AR3330" i="1"/>
  <c r="AS3330" i="1"/>
  <c r="Y3301" i="1"/>
  <c r="Z3301" i="1" s="1"/>
  <c r="AT3330" i="1"/>
  <c r="AU3330" i="1"/>
  <c r="AA3301" i="1" l="1"/>
  <c r="AB3301" i="1"/>
  <c r="AD3301" i="1" s="1"/>
  <c r="X3301" i="1" s="1"/>
  <c r="AF3301" i="1" s="1"/>
  <c r="T3302" i="1" s="1"/>
  <c r="AZ3330" i="1"/>
  <c r="AL3331" i="1" s="1"/>
  <c r="AV3330" i="1"/>
  <c r="AN3330" i="1"/>
  <c r="AX3330" i="1" s="1"/>
  <c r="AJ3331" i="1" s="1"/>
  <c r="AW3330" i="1"/>
  <c r="BA3330" i="1" s="1"/>
  <c r="AM3331" i="1" s="1"/>
  <c r="AO3330" i="1"/>
  <c r="AY3330" i="1" s="1"/>
  <c r="AK3331" i="1" s="1"/>
  <c r="AH3301" i="1"/>
  <c r="V3302" i="1" s="1"/>
  <c r="AC3301" i="1"/>
  <c r="AP3331" i="1" l="1"/>
  <c r="AQ3331" i="1" s="1"/>
  <c r="AR3331" i="1"/>
  <c r="W3301" i="1"/>
  <c r="AE3301" i="1" s="1"/>
  <c r="S3302" i="1" s="1"/>
  <c r="AG3301" i="1"/>
  <c r="U3302" i="1" s="1"/>
  <c r="AS3331" i="1" l="1"/>
  <c r="Y3302" i="1"/>
  <c r="AT3331" i="1"/>
  <c r="AU3331" i="1"/>
  <c r="Z3302" i="1" l="1"/>
  <c r="AA3302" i="1" s="1"/>
  <c r="AB3302" i="1"/>
  <c r="AW3331" i="1"/>
  <c r="BA3331" i="1" s="1"/>
  <c r="AM3332" i="1" s="1"/>
  <c r="AO3331" i="1"/>
  <c r="AY3331" i="1" s="1"/>
  <c r="AK3332" i="1" s="1"/>
  <c r="AZ3331" i="1"/>
  <c r="AL3332" i="1" s="1"/>
  <c r="AV3331" i="1"/>
  <c r="AN3331" i="1"/>
  <c r="AX3331" i="1" s="1"/>
  <c r="AJ3332" i="1" s="1"/>
  <c r="AD3302" i="1"/>
  <c r="AC3302" i="1"/>
  <c r="AP3332" i="1" l="1"/>
  <c r="AQ3332" i="1" s="1"/>
  <c r="AR3332" i="1" s="1"/>
  <c r="AH3302" i="1"/>
  <c r="V3303" i="1" s="1"/>
  <c r="X3302" i="1"/>
  <c r="AF3302" i="1" s="1"/>
  <c r="T3303" i="1" s="1"/>
  <c r="AG3302" i="1"/>
  <c r="U3303" i="1" s="1"/>
  <c r="W3302" i="1"/>
  <c r="AE3302" i="1" s="1"/>
  <c r="S3303" i="1" s="1"/>
  <c r="AS3332" i="1" l="1"/>
  <c r="Y3303" i="1"/>
  <c r="Z3303" i="1" s="1"/>
  <c r="AT3332" i="1"/>
  <c r="AU3332" i="1"/>
  <c r="AA3303" i="1" l="1"/>
  <c r="AC3303" i="1" s="1"/>
  <c r="AB3303" i="1"/>
  <c r="AD3303" i="1" s="1"/>
  <c r="X3303" i="1" s="1"/>
  <c r="AF3303" i="1" s="1"/>
  <c r="T3304" i="1" s="1"/>
  <c r="AW3332" i="1"/>
  <c r="BA3332" i="1" s="1"/>
  <c r="AM3333" i="1" s="1"/>
  <c r="AO3332" i="1"/>
  <c r="AY3332" i="1" s="1"/>
  <c r="AK3333" i="1" s="1"/>
  <c r="AV3332" i="1"/>
  <c r="AZ3332" i="1"/>
  <c r="AL3333" i="1" s="1"/>
  <c r="AN3332" i="1"/>
  <c r="AX3332" i="1" s="1"/>
  <c r="AJ3333" i="1" s="1"/>
  <c r="AH3303" i="1"/>
  <c r="V3304" i="1" s="1"/>
  <c r="W3303" i="1"/>
  <c r="AE3303" i="1" s="1"/>
  <c r="S3304" i="1" s="1"/>
  <c r="AG3303" i="1"/>
  <c r="U3304" i="1" s="1"/>
  <c r="Y3304" i="1" l="1"/>
  <c r="Z3304" i="1" s="1"/>
  <c r="AP3333" i="1"/>
  <c r="AQ3333" i="1" s="1"/>
  <c r="AR3333" i="1"/>
  <c r="AA3304" i="1" l="1"/>
  <c r="AS3333" i="1"/>
  <c r="AB3304" i="1"/>
  <c r="AT3333" i="1"/>
  <c r="AU3333" i="1"/>
  <c r="AC3304" i="1"/>
  <c r="W3304" i="1" s="1"/>
  <c r="AE3304" i="1" s="1"/>
  <c r="S3305" i="1" s="1"/>
  <c r="AD3304" i="1"/>
  <c r="AH3304" i="1" s="1"/>
  <c r="V3305" i="1" s="1"/>
  <c r="AG3304" i="1"/>
  <c r="U3305" i="1" s="1"/>
  <c r="AW3333" i="1" l="1"/>
  <c r="BA3333" i="1" s="1"/>
  <c r="AM3334" i="1" s="1"/>
  <c r="AO3333" i="1"/>
  <c r="AY3333" i="1" s="1"/>
  <c r="AK3334" i="1" s="1"/>
  <c r="AV3333" i="1"/>
  <c r="AZ3333" i="1"/>
  <c r="AL3334" i="1" s="1"/>
  <c r="AN3333" i="1"/>
  <c r="AX3333" i="1" s="1"/>
  <c r="AJ3334" i="1" s="1"/>
  <c r="X3304" i="1"/>
  <c r="AF3304" i="1" s="1"/>
  <c r="T3305" i="1" s="1"/>
  <c r="Y3305" i="1" l="1"/>
  <c r="AP3334" i="1"/>
  <c r="AQ3334" i="1" s="1"/>
  <c r="AR3334" i="1" l="1"/>
  <c r="AS3334" i="1"/>
  <c r="Z3305" i="1"/>
  <c r="AA3305" i="1"/>
  <c r="AB3305" i="1"/>
  <c r="AD3305" i="1" s="1"/>
  <c r="AT3334" i="1"/>
  <c r="AU3334" i="1"/>
  <c r="AC3305" i="1"/>
  <c r="AG3305" i="1" s="1"/>
  <c r="U3306" i="1" s="1"/>
  <c r="AH3305" i="1" l="1"/>
  <c r="V3306" i="1" s="1"/>
  <c r="X3305" i="1"/>
  <c r="AF3305" i="1" s="1"/>
  <c r="T3306" i="1" s="1"/>
  <c r="W3305" i="1"/>
  <c r="AE3305" i="1" s="1"/>
  <c r="S3306" i="1" s="1"/>
  <c r="Y3306" i="1"/>
  <c r="Z3306" i="1" s="1"/>
  <c r="AW3334" i="1"/>
  <c r="BA3334" i="1" s="1"/>
  <c r="AM3335" i="1" s="1"/>
  <c r="AO3334" i="1"/>
  <c r="AY3334" i="1" s="1"/>
  <c r="AK3335" i="1" s="1"/>
  <c r="AZ3334" i="1"/>
  <c r="AL3335" i="1" s="1"/>
  <c r="AV3334" i="1"/>
  <c r="AN3334" i="1"/>
  <c r="AX3334" i="1" s="1"/>
  <c r="AJ3335" i="1" s="1"/>
  <c r="AA3306" i="1" l="1"/>
  <c r="AB3306" i="1"/>
  <c r="AP3335" i="1"/>
  <c r="AQ3335" i="1" s="1"/>
  <c r="AD3306" i="1"/>
  <c r="AC3306" i="1"/>
  <c r="AR3335" i="1" l="1"/>
  <c r="AS3335" i="1"/>
  <c r="AT3335" i="1"/>
  <c r="AU3335" i="1"/>
  <c r="AH3306" i="1"/>
  <c r="V3307" i="1" s="1"/>
  <c r="X3306" i="1"/>
  <c r="AF3306" i="1" s="1"/>
  <c r="T3307" i="1" s="1"/>
  <c r="AG3306" i="1"/>
  <c r="U3307" i="1" s="1"/>
  <c r="W3306" i="1"/>
  <c r="AE3306" i="1" s="1"/>
  <c r="S3307" i="1" s="1"/>
  <c r="Y3307" i="1" l="1"/>
  <c r="Z3307" i="1" s="1"/>
  <c r="AW3335" i="1"/>
  <c r="BA3335" i="1" s="1"/>
  <c r="AM3336" i="1" s="1"/>
  <c r="AO3335" i="1"/>
  <c r="AY3335" i="1" s="1"/>
  <c r="AK3336" i="1" s="1"/>
  <c r="AV3335" i="1"/>
  <c r="AZ3335" i="1"/>
  <c r="AL3336" i="1" s="1"/>
  <c r="AN3335" i="1"/>
  <c r="AX3335" i="1" s="1"/>
  <c r="AJ3336" i="1" s="1"/>
  <c r="AA3307" i="1" l="1"/>
  <c r="AB3307" i="1"/>
  <c r="AP3336" i="1"/>
  <c r="AQ3336" i="1" s="1"/>
  <c r="AD3307" i="1"/>
  <c r="AC3307" i="1"/>
  <c r="AR3336" i="1" l="1"/>
  <c r="AS3336" i="1"/>
  <c r="AT3336" i="1"/>
  <c r="AU3336" i="1"/>
  <c r="AG3307" i="1"/>
  <c r="U3308" i="1" s="1"/>
  <c r="W3307" i="1"/>
  <c r="AE3307" i="1" s="1"/>
  <c r="S3308" i="1" s="1"/>
  <c r="AH3307" i="1"/>
  <c r="V3308" i="1" s="1"/>
  <c r="X3307" i="1"/>
  <c r="AF3307" i="1" s="1"/>
  <c r="T3308" i="1" s="1"/>
  <c r="Y3308" i="1" l="1"/>
  <c r="Z3308" i="1" s="1"/>
  <c r="AA3308" i="1" s="1"/>
  <c r="AW3336" i="1"/>
  <c r="BA3336" i="1" s="1"/>
  <c r="AM3337" i="1" s="1"/>
  <c r="AO3336" i="1"/>
  <c r="AY3336" i="1" s="1"/>
  <c r="AK3337" i="1" s="1"/>
  <c r="AV3336" i="1"/>
  <c r="AZ3336" i="1"/>
  <c r="AL3337" i="1" s="1"/>
  <c r="AN3336" i="1"/>
  <c r="AX3336" i="1" s="1"/>
  <c r="AJ3337" i="1" s="1"/>
  <c r="AB3308" i="1" l="1"/>
  <c r="AP3337" i="1"/>
  <c r="AQ3337" i="1" s="1"/>
  <c r="AR3337" i="1"/>
  <c r="AD3308" i="1"/>
  <c r="AC3308" i="1"/>
  <c r="AS3337" i="1" l="1"/>
  <c r="AT3337" i="1"/>
  <c r="AU3337" i="1"/>
  <c r="AG3308" i="1"/>
  <c r="U3309" i="1" s="1"/>
  <c r="W3308" i="1"/>
  <c r="AE3308" i="1" s="1"/>
  <c r="S3309" i="1" s="1"/>
  <c r="AH3308" i="1"/>
  <c r="V3309" i="1" s="1"/>
  <c r="X3308" i="1"/>
  <c r="AF3308" i="1" s="1"/>
  <c r="T3309" i="1" s="1"/>
  <c r="Y3309" i="1" l="1"/>
  <c r="Z3309" i="1" s="1"/>
  <c r="AW3337" i="1"/>
  <c r="BA3337" i="1" s="1"/>
  <c r="AM3338" i="1" s="1"/>
  <c r="AO3337" i="1"/>
  <c r="AY3337" i="1" s="1"/>
  <c r="AK3338" i="1" s="1"/>
  <c r="AZ3337" i="1"/>
  <c r="AL3338" i="1" s="1"/>
  <c r="AV3337" i="1"/>
  <c r="AN3337" i="1"/>
  <c r="AX3337" i="1" s="1"/>
  <c r="AJ3338" i="1" s="1"/>
  <c r="AA3309" i="1" l="1"/>
  <c r="AB3309" i="1"/>
  <c r="AP3338" i="1"/>
  <c r="AQ3338" i="1" s="1"/>
  <c r="AR3338" i="1" s="1"/>
  <c r="AD3309" i="1"/>
  <c r="AC3309" i="1"/>
  <c r="AS3338" i="1" l="1"/>
  <c r="AT3338" i="1"/>
  <c r="AU3338" i="1"/>
  <c r="AH3309" i="1"/>
  <c r="V3310" i="1" s="1"/>
  <c r="X3309" i="1"/>
  <c r="AF3309" i="1" s="1"/>
  <c r="T3310" i="1" s="1"/>
  <c r="AG3309" i="1"/>
  <c r="U3310" i="1" s="1"/>
  <c r="W3309" i="1"/>
  <c r="AE3309" i="1" s="1"/>
  <c r="S3310" i="1" s="1"/>
  <c r="Y3310" i="1" l="1"/>
  <c r="Z3310" i="1" s="1"/>
  <c r="AA3310" i="1" s="1"/>
  <c r="AW3338" i="1"/>
  <c r="BA3338" i="1" s="1"/>
  <c r="AM3339" i="1" s="1"/>
  <c r="AO3338" i="1"/>
  <c r="AY3338" i="1" s="1"/>
  <c r="AK3339" i="1" s="1"/>
  <c r="AZ3338" i="1"/>
  <c r="AL3339" i="1" s="1"/>
  <c r="AV3338" i="1"/>
  <c r="AN3338" i="1"/>
  <c r="AX3338" i="1" s="1"/>
  <c r="AJ3339" i="1" s="1"/>
  <c r="AB3310" i="1" l="1"/>
  <c r="AP3339" i="1"/>
  <c r="AQ3339" i="1" s="1"/>
  <c r="AR3339" i="1"/>
  <c r="AC3310" i="1"/>
  <c r="AD3310" i="1"/>
  <c r="AS3339" i="1" l="1"/>
  <c r="AT3339" i="1"/>
  <c r="AU3339" i="1"/>
  <c r="AG3310" i="1"/>
  <c r="U3311" i="1" s="1"/>
  <c r="W3310" i="1"/>
  <c r="AE3310" i="1" s="1"/>
  <c r="S3311" i="1" s="1"/>
  <c r="AH3310" i="1"/>
  <c r="V3311" i="1" s="1"/>
  <c r="X3310" i="1"/>
  <c r="AF3310" i="1" s="1"/>
  <c r="T3311" i="1" s="1"/>
  <c r="Y3311" i="1" l="1"/>
  <c r="Z3311" i="1" s="1"/>
  <c r="AW3339" i="1"/>
  <c r="BA3339" i="1" s="1"/>
  <c r="AM3340" i="1" s="1"/>
  <c r="AO3339" i="1"/>
  <c r="AY3339" i="1" s="1"/>
  <c r="AK3340" i="1" s="1"/>
  <c r="AZ3339" i="1"/>
  <c r="AL3340" i="1" s="1"/>
  <c r="AV3339" i="1"/>
  <c r="AN3339" i="1"/>
  <c r="AX3339" i="1" s="1"/>
  <c r="AJ3340" i="1" s="1"/>
  <c r="AA3311" i="1" l="1"/>
  <c r="AB3311" i="1"/>
  <c r="AP3340" i="1"/>
  <c r="AQ3340" i="1" s="1"/>
  <c r="AR3340" i="1" s="1"/>
  <c r="AD3311" i="1"/>
  <c r="AC3311" i="1"/>
  <c r="AS3340" i="1" l="1"/>
  <c r="AT3340" i="1"/>
  <c r="AU3340" i="1"/>
  <c r="AH3311" i="1"/>
  <c r="V3312" i="1" s="1"/>
  <c r="X3311" i="1"/>
  <c r="AF3311" i="1" s="1"/>
  <c r="T3312" i="1" s="1"/>
  <c r="AG3311" i="1"/>
  <c r="U3312" i="1" s="1"/>
  <c r="W3311" i="1"/>
  <c r="AE3311" i="1" s="1"/>
  <c r="S3312" i="1" s="1"/>
  <c r="Y3312" i="1" l="1"/>
  <c r="Z3312" i="1" s="1"/>
  <c r="AW3340" i="1"/>
  <c r="BA3340" i="1" s="1"/>
  <c r="AM3341" i="1" s="1"/>
  <c r="AO3340" i="1"/>
  <c r="AY3340" i="1" s="1"/>
  <c r="AK3341" i="1" s="1"/>
  <c r="AV3340" i="1"/>
  <c r="AZ3340" i="1"/>
  <c r="AL3341" i="1" s="1"/>
  <c r="AN3340" i="1"/>
  <c r="AX3340" i="1" s="1"/>
  <c r="AJ3341" i="1" s="1"/>
  <c r="AA3312" i="1" l="1"/>
  <c r="AC3312" i="1" s="1"/>
  <c r="AB3312" i="1"/>
  <c r="AP3341" i="1"/>
  <c r="AQ3341" i="1" s="1"/>
  <c r="AR3341" i="1" s="1"/>
  <c r="AD3312" i="1"/>
  <c r="AH3312" i="1" s="1"/>
  <c r="V3313" i="1" s="1"/>
  <c r="X3312" i="1" l="1"/>
  <c r="AF3312" i="1" s="1"/>
  <c r="T3313" i="1" s="1"/>
  <c r="AS3341" i="1"/>
  <c r="AT3341" i="1"/>
  <c r="AU3341" i="1"/>
  <c r="AG3312" i="1"/>
  <c r="U3313" i="1" s="1"/>
  <c r="W3312" i="1"/>
  <c r="AE3312" i="1" s="1"/>
  <c r="S3313" i="1" s="1"/>
  <c r="Y3313" i="1" l="1"/>
  <c r="Z3313" i="1" s="1"/>
  <c r="AW3341" i="1"/>
  <c r="BA3341" i="1" s="1"/>
  <c r="AM3342" i="1" s="1"/>
  <c r="AO3341" i="1"/>
  <c r="AY3341" i="1" s="1"/>
  <c r="AK3342" i="1" s="1"/>
  <c r="AV3341" i="1"/>
  <c r="AZ3341" i="1"/>
  <c r="AL3342" i="1" s="1"/>
  <c r="AN3341" i="1"/>
  <c r="AX3341" i="1" s="1"/>
  <c r="AJ3342" i="1" s="1"/>
  <c r="AA3313" i="1" l="1"/>
  <c r="AB3313" i="1"/>
  <c r="AP3342" i="1"/>
  <c r="AQ3342" i="1" s="1"/>
  <c r="AC3313" i="1"/>
  <c r="AD3313" i="1"/>
  <c r="AR3342" i="1" l="1"/>
  <c r="AS3342" i="1"/>
  <c r="AT3342" i="1"/>
  <c r="AU3342" i="1"/>
  <c r="AG3313" i="1"/>
  <c r="U3314" i="1" s="1"/>
  <c r="W3313" i="1"/>
  <c r="AE3313" i="1" s="1"/>
  <c r="S3314" i="1" s="1"/>
  <c r="AH3313" i="1"/>
  <c r="V3314" i="1" s="1"/>
  <c r="X3313" i="1"/>
  <c r="AF3313" i="1" s="1"/>
  <c r="T3314" i="1" s="1"/>
  <c r="Y3314" i="1" l="1"/>
  <c r="Z3314" i="1" s="1"/>
  <c r="AW3342" i="1"/>
  <c r="BA3342" i="1" s="1"/>
  <c r="AM3343" i="1" s="1"/>
  <c r="AO3342" i="1"/>
  <c r="AY3342" i="1" s="1"/>
  <c r="AK3343" i="1" s="1"/>
  <c r="AZ3342" i="1"/>
  <c r="AL3343" i="1" s="1"/>
  <c r="AV3342" i="1"/>
  <c r="AN3342" i="1"/>
  <c r="AX3342" i="1" s="1"/>
  <c r="AJ3343" i="1" s="1"/>
  <c r="AA3314" i="1" l="1"/>
  <c r="AB3314" i="1"/>
  <c r="AP3343" i="1"/>
  <c r="AQ3343" i="1" s="1"/>
  <c r="AR3343" i="1"/>
  <c r="AD3314" i="1"/>
  <c r="AC3314" i="1"/>
  <c r="AS3343" i="1" l="1"/>
  <c r="AT3343" i="1"/>
  <c r="AU3343" i="1"/>
  <c r="AH3314" i="1"/>
  <c r="V3315" i="1" s="1"/>
  <c r="X3314" i="1"/>
  <c r="AF3314" i="1" s="1"/>
  <c r="T3315" i="1" s="1"/>
  <c r="AG3314" i="1"/>
  <c r="U3315" i="1" s="1"/>
  <c r="W3314" i="1"/>
  <c r="AE3314" i="1" s="1"/>
  <c r="S3315" i="1" s="1"/>
  <c r="Y3315" i="1" l="1"/>
  <c r="Z3315" i="1" s="1"/>
  <c r="AW3343" i="1"/>
  <c r="BA3343" i="1" s="1"/>
  <c r="AM3344" i="1" s="1"/>
  <c r="AO3343" i="1"/>
  <c r="AY3343" i="1" s="1"/>
  <c r="AK3344" i="1" s="1"/>
  <c r="AZ3343" i="1"/>
  <c r="AL3344" i="1" s="1"/>
  <c r="AV3343" i="1"/>
  <c r="AN3343" i="1"/>
  <c r="AX3343" i="1" s="1"/>
  <c r="AJ3344" i="1" s="1"/>
  <c r="AA3315" i="1" l="1"/>
  <c r="AB3315" i="1"/>
  <c r="AD3315" i="1" s="1"/>
  <c r="AP3344" i="1"/>
  <c r="AQ3344" i="1" s="1"/>
  <c r="AR3344" i="1"/>
  <c r="AH3315" i="1"/>
  <c r="V3316" i="1" s="1"/>
  <c r="X3315" i="1"/>
  <c r="AF3315" i="1" s="1"/>
  <c r="T3316" i="1" s="1"/>
  <c r="AC3315" i="1"/>
  <c r="AS3344" i="1" l="1"/>
  <c r="AT3344" i="1"/>
  <c r="AU3344" i="1"/>
  <c r="AG3315" i="1"/>
  <c r="U3316" i="1" s="1"/>
  <c r="W3315" i="1"/>
  <c r="AE3315" i="1" s="1"/>
  <c r="S3316" i="1" s="1"/>
  <c r="Y3316" i="1" l="1"/>
  <c r="AW3344" i="1"/>
  <c r="BA3344" i="1" s="1"/>
  <c r="AM3345" i="1" s="1"/>
  <c r="AO3344" i="1"/>
  <c r="AY3344" i="1" s="1"/>
  <c r="AK3345" i="1" s="1"/>
  <c r="AV3344" i="1"/>
  <c r="AZ3344" i="1"/>
  <c r="AL3345" i="1" s="1"/>
  <c r="AN3344" i="1"/>
  <c r="AX3344" i="1" s="1"/>
  <c r="AJ3345" i="1" s="1"/>
  <c r="Z3316" i="1" l="1"/>
  <c r="AA3316" i="1" s="1"/>
  <c r="AB3316" i="1"/>
  <c r="AP3345" i="1"/>
  <c r="AQ3345" i="1" s="1"/>
  <c r="AD3316" i="1"/>
  <c r="AC3316" i="1"/>
  <c r="AR3345" i="1" l="1"/>
  <c r="AS3345" i="1"/>
  <c r="AT3345" i="1"/>
  <c r="AU3345" i="1"/>
  <c r="AG3316" i="1"/>
  <c r="U3317" i="1" s="1"/>
  <c r="W3316" i="1"/>
  <c r="AE3316" i="1" s="1"/>
  <c r="S3317" i="1" s="1"/>
  <c r="AH3316" i="1"/>
  <c r="V3317" i="1" s="1"/>
  <c r="X3316" i="1"/>
  <c r="AF3316" i="1" s="1"/>
  <c r="T3317" i="1" s="1"/>
  <c r="Y3317" i="1" l="1"/>
  <c r="Z3317" i="1" s="1"/>
  <c r="AW3345" i="1"/>
  <c r="BA3345" i="1" s="1"/>
  <c r="AM3346" i="1" s="1"/>
  <c r="AO3345" i="1"/>
  <c r="AY3345" i="1" s="1"/>
  <c r="AK3346" i="1" s="1"/>
  <c r="AV3345" i="1"/>
  <c r="AZ3345" i="1"/>
  <c r="AL3346" i="1" s="1"/>
  <c r="AN3345" i="1"/>
  <c r="AX3345" i="1" s="1"/>
  <c r="AJ3346" i="1" s="1"/>
  <c r="AA3317" i="1" l="1"/>
  <c r="AB3317" i="1"/>
  <c r="AP3346" i="1"/>
  <c r="AQ3346" i="1" s="1"/>
  <c r="AR3346" i="1" s="1"/>
  <c r="AD3317" i="1"/>
  <c r="AC3317" i="1"/>
  <c r="AS3346" i="1" l="1"/>
  <c r="AT3346" i="1"/>
  <c r="AU3346" i="1"/>
  <c r="AH3317" i="1"/>
  <c r="V3318" i="1" s="1"/>
  <c r="X3317" i="1"/>
  <c r="AF3317" i="1" s="1"/>
  <c r="T3318" i="1" s="1"/>
  <c r="AG3317" i="1"/>
  <c r="U3318" i="1" s="1"/>
  <c r="W3317" i="1"/>
  <c r="AE3317" i="1" s="1"/>
  <c r="S3318" i="1" s="1"/>
  <c r="Y3318" i="1" l="1"/>
  <c r="Z3318" i="1" s="1"/>
  <c r="AA3318" i="1" s="1"/>
  <c r="AW3346" i="1"/>
  <c r="BA3346" i="1" s="1"/>
  <c r="AM3347" i="1" s="1"/>
  <c r="AO3346" i="1"/>
  <c r="AY3346" i="1" s="1"/>
  <c r="AK3347" i="1" s="1"/>
  <c r="AZ3346" i="1"/>
  <c r="AL3347" i="1" s="1"/>
  <c r="AV3346" i="1"/>
  <c r="AN3346" i="1"/>
  <c r="AX3346" i="1" s="1"/>
  <c r="AJ3347" i="1" s="1"/>
  <c r="AB3318" i="1" l="1"/>
  <c r="AP3347" i="1"/>
  <c r="AQ3347" i="1" s="1"/>
  <c r="AC3318" i="1"/>
  <c r="AD3318" i="1"/>
  <c r="AR3347" i="1" l="1"/>
  <c r="AS3347" i="1"/>
  <c r="AT3347" i="1"/>
  <c r="AU3347" i="1"/>
  <c r="AG3318" i="1"/>
  <c r="U3319" i="1" s="1"/>
  <c r="W3318" i="1"/>
  <c r="AE3318" i="1" s="1"/>
  <c r="S3319" i="1" s="1"/>
  <c r="AH3318" i="1"/>
  <c r="V3319" i="1" s="1"/>
  <c r="X3318" i="1"/>
  <c r="AF3318" i="1" s="1"/>
  <c r="T3319" i="1" s="1"/>
  <c r="Y3319" i="1" l="1"/>
  <c r="Z3319" i="1" s="1"/>
  <c r="AW3347" i="1"/>
  <c r="BA3347" i="1" s="1"/>
  <c r="AM3348" i="1" s="1"/>
  <c r="AO3347" i="1"/>
  <c r="AY3347" i="1" s="1"/>
  <c r="AK3348" i="1" s="1"/>
  <c r="AZ3347" i="1"/>
  <c r="AL3348" i="1" s="1"/>
  <c r="AV3347" i="1"/>
  <c r="AN3347" i="1"/>
  <c r="AX3347" i="1" s="1"/>
  <c r="AJ3348" i="1" s="1"/>
  <c r="AA3319" i="1" l="1"/>
  <c r="AB3319" i="1"/>
  <c r="AP3348" i="1"/>
  <c r="AQ3348" i="1" s="1"/>
  <c r="AR3348" i="1" s="1"/>
  <c r="AD3319" i="1"/>
  <c r="AC3319" i="1"/>
  <c r="AS3348" i="1" l="1"/>
  <c r="AT3348" i="1"/>
  <c r="AU3348" i="1"/>
  <c r="AH3319" i="1"/>
  <c r="V3320" i="1" s="1"/>
  <c r="X3319" i="1"/>
  <c r="AF3319" i="1" s="1"/>
  <c r="T3320" i="1" s="1"/>
  <c r="AG3319" i="1"/>
  <c r="U3320" i="1" s="1"/>
  <c r="W3319" i="1"/>
  <c r="AE3319" i="1" s="1"/>
  <c r="S3320" i="1" s="1"/>
  <c r="Y3320" i="1" l="1"/>
  <c r="Z3320" i="1" s="1"/>
  <c r="AW3348" i="1"/>
  <c r="BA3348" i="1" s="1"/>
  <c r="AM3349" i="1" s="1"/>
  <c r="AO3348" i="1"/>
  <c r="AY3348" i="1" s="1"/>
  <c r="AK3349" i="1" s="1"/>
  <c r="AV3348" i="1"/>
  <c r="AZ3348" i="1"/>
  <c r="AL3349" i="1" s="1"/>
  <c r="AN3348" i="1"/>
  <c r="AX3348" i="1" s="1"/>
  <c r="AJ3349" i="1" s="1"/>
  <c r="AA3320" i="1" l="1"/>
  <c r="AB3320" i="1"/>
  <c r="AP3349" i="1"/>
  <c r="AQ3349" i="1" s="1"/>
  <c r="AR3349" i="1" s="1"/>
  <c r="AC3320" i="1"/>
  <c r="AD3320" i="1"/>
  <c r="AS3349" i="1" l="1"/>
  <c r="AT3349" i="1"/>
  <c r="AU3349" i="1"/>
  <c r="AG3320" i="1"/>
  <c r="U3321" i="1" s="1"/>
  <c r="W3320" i="1"/>
  <c r="AE3320" i="1" s="1"/>
  <c r="S3321" i="1" s="1"/>
  <c r="AH3320" i="1"/>
  <c r="V3321" i="1" s="1"/>
  <c r="X3320" i="1"/>
  <c r="AF3320" i="1" s="1"/>
  <c r="T3321" i="1" s="1"/>
  <c r="Y3321" i="1" l="1"/>
  <c r="Z3321" i="1" s="1"/>
  <c r="AW3349" i="1"/>
  <c r="BA3349" i="1" s="1"/>
  <c r="AM3350" i="1" s="1"/>
  <c r="AO3349" i="1"/>
  <c r="AY3349" i="1" s="1"/>
  <c r="AK3350" i="1" s="1"/>
  <c r="AZ3349" i="1"/>
  <c r="AL3350" i="1" s="1"/>
  <c r="AV3349" i="1"/>
  <c r="AN3349" i="1"/>
  <c r="AX3349" i="1" s="1"/>
  <c r="AJ3350" i="1" s="1"/>
  <c r="AA3321" i="1" l="1"/>
  <c r="AB3321" i="1"/>
  <c r="AP3350" i="1"/>
  <c r="AQ3350" i="1" s="1"/>
  <c r="AD3321" i="1"/>
  <c r="AC3321" i="1"/>
  <c r="AR3350" i="1" l="1"/>
  <c r="AS3350" i="1"/>
  <c r="AT3350" i="1"/>
  <c r="AU3350" i="1"/>
  <c r="AH3321" i="1"/>
  <c r="V3322" i="1" s="1"/>
  <c r="X3321" i="1"/>
  <c r="AF3321" i="1" s="1"/>
  <c r="T3322" i="1" s="1"/>
  <c r="AG3321" i="1"/>
  <c r="U3322" i="1" s="1"/>
  <c r="W3321" i="1"/>
  <c r="AE3321" i="1" s="1"/>
  <c r="S3322" i="1" s="1"/>
  <c r="Y3322" i="1" l="1"/>
  <c r="Z3322" i="1" s="1"/>
  <c r="AA3322" i="1"/>
  <c r="AW3350" i="1"/>
  <c r="BA3350" i="1" s="1"/>
  <c r="AM3351" i="1" s="1"/>
  <c r="AO3350" i="1"/>
  <c r="AY3350" i="1" s="1"/>
  <c r="AK3351" i="1" s="1"/>
  <c r="AV3350" i="1"/>
  <c r="AZ3350" i="1"/>
  <c r="AL3351" i="1" s="1"/>
  <c r="AN3350" i="1"/>
  <c r="AX3350" i="1" s="1"/>
  <c r="AJ3351" i="1" s="1"/>
  <c r="AB3322" i="1" l="1"/>
  <c r="AP3351" i="1"/>
  <c r="AQ3351" i="1" s="1"/>
  <c r="AR3351" i="1"/>
  <c r="AC3322" i="1"/>
  <c r="AD3322" i="1"/>
  <c r="AS3351" i="1" l="1"/>
  <c r="AT3351" i="1"/>
  <c r="AU3351" i="1"/>
  <c r="AG3322" i="1"/>
  <c r="U3323" i="1" s="1"/>
  <c r="W3322" i="1"/>
  <c r="AE3322" i="1" s="1"/>
  <c r="S3323" i="1" s="1"/>
  <c r="AH3322" i="1"/>
  <c r="V3323" i="1" s="1"/>
  <c r="X3322" i="1"/>
  <c r="AF3322" i="1" s="1"/>
  <c r="T3323" i="1" s="1"/>
  <c r="Y3323" i="1" l="1"/>
  <c r="Z3323" i="1" s="1"/>
  <c r="AW3351" i="1"/>
  <c r="BA3351" i="1" s="1"/>
  <c r="AM3352" i="1" s="1"/>
  <c r="AO3351" i="1"/>
  <c r="AY3351" i="1" s="1"/>
  <c r="AK3352" i="1" s="1"/>
  <c r="AZ3351" i="1"/>
  <c r="AL3352" i="1" s="1"/>
  <c r="AV3351" i="1"/>
  <c r="AN3351" i="1"/>
  <c r="AX3351" i="1" s="1"/>
  <c r="AJ3352" i="1" s="1"/>
  <c r="AA3323" i="1" l="1"/>
  <c r="AB3323" i="1"/>
  <c r="AP3352" i="1"/>
  <c r="AQ3352" i="1" s="1"/>
  <c r="AR3352" i="1"/>
  <c r="AD3323" i="1"/>
  <c r="AC3323" i="1"/>
  <c r="AS3352" i="1" l="1"/>
  <c r="AT3352" i="1"/>
  <c r="AU3352" i="1"/>
  <c r="AH3323" i="1"/>
  <c r="V3324" i="1" s="1"/>
  <c r="X3323" i="1"/>
  <c r="AF3323" i="1" s="1"/>
  <c r="T3324" i="1" s="1"/>
  <c r="AG3323" i="1"/>
  <c r="U3324" i="1" s="1"/>
  <c r="W3323" i="1"/>
  <c r="AE3323" i="1" s="1"/>
  <c r="S3324" i="1" s="1"/>
  <c r="Y3324" i="1" l="1"/>
  <c r="Z3324" i="1" s="1"/>
  <c r="AA3324" i="1"/>
  <c r="AW3352" i="1"/>
  <c r="BA3352" i="1" s="1"/>
  <c r="AM3353" i="1" s="1"/>
  <c r="AO3352" i="1"/>
  <c r="AY3352" i="1" s="1"/>
  <c r="AK3353" i="1" s="1"/>
  <c r="AV3352" i="1"/>
  <c r="AZ3352" i="1"/>
  <c r="AL3353" i="1" s="1"/>
  <c r="AN3352" i="1"/>
  <c r="AX3352" i="1" s="1"/>
  <c r="AJ3353" i="1" s="1"/>
  <c r="AB3324" i="1" l="1"/>
  <c r="AP3353" i="1"/>
  <c r="AQ3353" i="1" s="1"/>
  <c r="AC3324" i="1"/>
  <c r="AD3324" i="1"/>
  <c r="AR3353" i="1" l="1"/>
  <c r="AS3353" i="1"/>
  <c r="AT3353" i="1"/>
  <c r="AU3353" i="1"/>
  <c r="AG3324" i="1"/>
  <c r="U3325" i="1" s="1"/>
  <c r="W3324" i="1"/>
  <c r="AE3324" i="1" s="1"/>
  <c r="S3325" i="1" s="1"/>
  <c r="AH3324" i="1"/>
  <c r="V3325" i="1" s="1"/>
  <c r="X3324" i="1"/>
  <c r="AF3324" i="1" s="1"/>
  <c r="T3325" i="1" s="1"/>
  <c r="Y3325" i="1" l="1"/>
  <c r="Z3325" i="1" s="1"/>
  <c r="AW3353" i="1"/>
  <c r="BA3353" i="1" s="1"/>
  <c r="AM3354" i="1" s="1"/>
  <c r="AO3353" i="1"/>
  <c r="AY3353" i="1" s="1"/>
  <c r="AK3354" i="1" s="1"/>
  <c r="AV3353" i="1"/>
  <c r="AZ3353" i="1"/>
  <c r="AL3354" i="1" s="1"/>
  <c r="AN3353" i="1"/>
  <c r="AX3353" i="1" s="1"/>
  <c r="AJ3354" i="1" s="1"/>
  <c r="AA3325" i="1" l="1"/>
  <c r="AB3325" i="1"/>
  <c r="AP3354" i="1"/>
  <c r="AQ3354" i="1" s="1"/>
  <c r="AR3354" i="1" s="1"/>
  <c r="AD3325" i="1"/>
  <c r="AC3325" i="1"/>
  <c r="AS3354" i="1" l="1"/>
  <c r="AT3354" i="1"/>
  <c r="AU3354" i="1"/>
  <c r="AH3325" i="1"/>
  <c r="V3326" i="1" s="1"/>
  <c r="X3325" i="1"/>
  <c r="AF3325" i="1" s="1"/>
  <c r="T3326" i="1" s="1"/>
  <c r="AG3325" i="1"/>
  <c r="U3326" i="1" s="1"/>
  <c r="W3325" i="1"/>
  <c r="AE3325" i="1" s="1"/>
  <c r="S3326" i="1" s="1"/>
  <c r="Y3326" i="1" l="1"/>
  <c r="Z3326" i="1" s="1"/>
  <c r="AW3354" i="1"/>
  <c r="BA3354" i="1" s="1"/>
  <c r="AM3355" i="1" s="1"/>
  <c r="AO3354" i="1"/>
  <c r="AY3354" i="1" s="1"/>
  <c r="AK3355" i="1" s="1"/>
  <c r="AZ3354" i="1"/>
  <c r="AL3355" i="1" s="1"/>
  <c r="AV3354" i="1"/>
  <c r="AN3354" i="1"/>
  <c r="AX3354" i="1" s="1"/>
  <c r="AJ3355" i="1" s="1"/>
  <c r="AA3326" i="1" l="1"/>
  <c r="AC3326" i="1" s="1"/>
  <c r="AB3326" i="1"/>
  <c r="AP3355" i="1"/>
  <c r="AQ3355" i="1" s="1"/>
  <c r="AD3326" i="1"/>
  <c r="AH3326" i="1"/>
  <c r="V3327" i="1" s="1"/>
  <c r="X3326" i="1"/>
  <c r="AF3326" i="1" s="1"/>
  <c r="T3327" i="1" s="1"/>
  <c r="AR3355" i="1" l="1"/>
  <c r="AS3355" i="1"/>
  <c r="AU3355" i="1" s="1"/>
  <c r="AT3355" i="1"/>
  <c r="AG3326" i="1"/>
  <c r="U3327" i="1" s="1"/>
  <c r="W3326" i="1"/>
  <c r="AE3326" i="1" s="1"/>
  <c r="S3327" i="1" s="1"/>
  <c r="Y3327" i="1" l="1"/>
  <c r="AW3355" i="1"/>
  <c r="BA3355" i="1" s="1"/>
  <c r="AM3356" i="1" s="1"/>
  <c r="AO3355" i="1"/>
  <c r="AY3355" i="1" s="1"/>
  <c r="AK3356" i="1" s="1"/>
  <c r="AZ3355" i="1"/>
  <c r="AL3356" i="1" s="1"/>
  <c r="AV3355" i="1"/>
  <c r="AN3355" i="1"/>
  <c r="AX3355" i="1" s="1"/>
  <c r="AJ3356" i="1" s="1"/>
  <c r="Z3327" i="1" l="1"/>
  <c r="AB3327" i="1"/>
  <c r="AA3327" i="1"/>
  <c r="AP3356" i="1"/>
  <c r="AQ3356" i="1" s="1"/>
  <c r="AR3356" i="1" s="1"/>
  <c r="AC3327" i="1"/>
  <c r="AS3356" i="1" l="1"/>
  <c r="AT3356" i="1"/>
  <c r="AU3356" i="1"/>
  <c r="AD3327" i="1"/>
  <c r="AG3327" i="1"/>
  <c r="U3328" i="1" s="1"/>
  <c r="W3327" i="1"/>
  <c r="AE3327" i="1" s="1"/>
  <c r="S3328" i="1" s="1"/>
  <c r="AW3356" i="1" l="1"/>
  <c r="BA3356" i="1" s="1"/>
  <c r="AM3357" i="1" s="1"/>
  <c r="AO3356" i="1"/>
  <c r="AY3356" i="1" s="1"/>
  <c r="AK3357" i="1" s="1"/>
  <c r="AV3356" i="1"/>
  <c r="AZ3356" i="1"/>
  <c r="AL3357" i="1" s="1"/>
  <c r="AN3356" i="1"/>
  <c r="AX3356" i="1" s="1"/>
  <c r="AJ3357" i="1" s="1"/>
  <c r="AH3327" i="1"/>
  <c r="V3328" i="1" s="1"/>
  <c r="X3327" i="1"/>
  <c r="AF3327" i="1" s="1"/>
  <c r="T3328" i="1" s="1"/>
  <c r="Y3328" i="1" l="1"/>
  <c r="AP3357" i="1"/>
  <c r="AQ3357" i="1" s="1"/>
  <c r="AR3357" i="1" s="1"/>
  <c r="Z3328" i="1" l="1"/>
  <c r="AB3328" i="1" s="1"/>
  <c r="AD3328" i="1" s="1"/>
  <c r="AA3328" i="1"/>
  <c r="AS3357" i="1"/>
  <c r="AT3357" i="1"/>
  <c r="AU3357" i="1"/>
  <c r="AW3357" i="1" l="1"/>
  <c r="BA3357" i="1" s="1"/>
  <c r="AM3358" i="1" s="1"/>
  <c r="AO3357" i="1"/>
  <c r="AY3357" i="1" s="1"/>
  <c r="AK3358" i="1" s="1"/>
  <c r="AV3357" i="1"/>
  <c r="AZ3357" i="1"/>
  <c r="AL3358" i="1" s="1"/>
  <c r="AN3357" i="1"/>
  <c r="AX3357" i="1" s="1"/>
  <c r="AJ3358" i="1" s="1"/>
  <c r="AH3328" i="1"/>
  <c r="V3329" i="1" s="1"/>
  <c r="X3328" i="1"/>
  <c r="AF3328" i="1" s="1"/>
  <c r="T3329" i="1" s="1"/>
  <c r="AC3328" i="1"/>
  <c r="AP3358" i="1" l="1"/>
  <c r="AQ3358" i="1" s="1"/>
  <c r="AR3358" i="1" s="1"/>
  <c r="AG3328" i="1"/>
  <c r="U3329" i="1" s="1"/>
  <c r="W3328" i="1"/>
  <c r="AE3328" i="1" s="1"/>
  <c r="S3329" i="1" s="1"/>
  <c r="AS3358" i="1" l="1"/>
  <c r="Y3329" i="1"/>
  <c r="AT3358" i="1"/>
  <c r="AU3358" i="1"/>
  <c r="Z3329" i="1" l="1"/>
  <c r="AB3329" i="1"/>
  <c r="AA3329" i="1"/>
  <c r="AC3329" i="1" s="1"/>
  <c r="AW3358" i="1"/>
  <c r="BA3358" i="1" s="1"/>
  <c r="AM3359" i="1" s="1"/>
  <c r="AO3358" i="1"/>
  <c r="AY3358" i="1" s="1"/>
  <c r="AK3359" i="1" s="1"/>
  <c r="AZ3358" i="1"/>
  <c r="AL3359" i="1" s="1"/>
  <c r="AV3358" i="1"/>
  <c r="AN3358" i="1"/>
  <c r="AX3358" i="1" s="1"/>
  <c r="AJ3359" i="1" s="1"/>
  <c r="AP3359" i="1" l="1"/>
  <c r="AQ3359" i="1" s="1"/>
  <c r="AR3359" i="1" s="1"/>
  <c r="AG3329" i="1"/>
  <c r="U3330" i="1" s="1"/>
  <c r="W3329" i="1"/>
  <c r="AE3329" i="1" s="1"/>
  <c r="S3330" i="1" s="1"/>
  <c r="AD3329" i="1"/>
  <c r="AS3359" i="1" l="1"/>
  <c r="AT3359" i="1"/>
  <c r="AU3359" i="1"/>
  <c r="AH3329" i="1"/>
  <c r="V3330" i="1" s="1"/>
  <c r="X3329" i="1"/>
  <c r="AF3329" i="1" s="1"/>
  <c r="T3330" i="1" s="1"/>
  <c r="Y3330" i="1" l="1"/>
  <c r="AW3359" i="1"/>
  <c r="BA3359" i="1" s="1"/>
  <c r="AM3360" i="1" s="1"/>
  <c r="AO3359" i="1"/>
  <c r="AY3359" i="1" s="1"/>
  <c r="AK3360" i="1" s="1"/>
  <c r="AZ3359" i="1"/>
  <c r="AL3360" i="1" s="1"/>
  <c r="AV3359" i="1"/>
  <c r="AN3359" i="1"/>
  <c r="AX3359" i="1" s="1"/>
  <c r="AJ3360" i="1" s="1"/>
  <c r="Z3330" i="1" l="1"/>
  <c r="AA3330" i="1"/>
  <c r="AB3330" i="1"/>
  <c r="AP3360" i="1"/>
  <c r="AQ3360" i="1" s="1"/>
  <c r="AD3330" i="1"/>
  <c r="AR3360" i="1" l="1"/>
  <c r="AS3360" i="1"/>
  <c r="AT3360" i="1"/>
  <c r="AU3360" i="1"/>
  <c r="AH3330" i="1"/>
  <c r="V3331" i="1" s="1"/>
  <c r="X3330" i="1"/>
  <c r="AF3330" i="1" s="1"/>
  <c r="T3331" i="1" s="1"/>
  <c r="AC3330" i="1"/>
  <c r="AW3360" i="1" l="1"/>
  <c r="BA3360" i="1" s="1"/>
  <c r="AM3361" i="1" s="1"/>
  <c r="AO3360" i="1"/>
  <c r="AY3360" i="1" s="1"/>
  <c r="AK3361" i="1" s="1"/>
  <c r="AV3360" i="1"/>
  <c r="AZ3360" i="1"/>
  <c r="AL3361" i="1" s="1"/>
  <c r="AN3360" i="1"/>
  <c r="AX3360" i="1" s="1"/>
  <c r="AJ3361" i="1" s="1"/>
  <c r="AG3330" i="1"/>
  <c r="U3331" i="1" s="1"/>
  <c r="W3330" i="1"/>
  <c r="AE3330" i="1" s="1"/>
  <c r="S3331" i="1" s="1"/>
  <c r="Y3331" i="1" l="1"/>
  <c r="AP3361" i="1"/>
  <c r="AQ3361" i="1" s="1"/>
  <c r="AR3361" i="1"/>
  <c r="Z3331" i="1" l="1"/>
  <c r="AB3331" i="1"/>
  <c r="AA3331" i="1"/>
  <c r="AS3361" i="1"/>
  <c r="AT3361" i="1"/>
  <c r="AU3361" i="1"/>
  <c r="AC3331" i="1"/>
  <c r="AW3361" i="1" l="1"/>
  <c r="BA3361" i="1" s="1"/>
  <c r="AM3362" i="1" s="1"/>
  <c r="AO3361" i="1"/>
  <c r="AY3361" i="1" s="1"/>
  <c r="AK3362" i="1" s="1"/>
  <c r="AV3361" i="1"/>
  <c r="AZ3361" i="1"/>
  <c r="AL3362" i="1" s="1"/>
  <c r="AN3361" i="1"/>
  <c r="AX3361" i="1" s="1"/>
  <c r="AJ3362" i="1" s="1"/>
  <c r="AG3331" i="1"/>
  <c r="U3332" i="1" s="1"/>
  <c r="W3331" i="1"/>
  <c r="AE3331" i="1" s="1"/>
  <c r="S3332" i="1" s="1"/>
  <c r="AD3331" i="1"/>
  <c r="AP3362" i="1" l="1"/>
  <c r="AQ3362" i="1" s="1"/>
  <c r="AR3362" i="1" s="1"/>
  <c r="AH3331" i="1"/>
  <c r="V3332" i="1" s="1"/>
  <c r="X3331" i="1"/>
  <c r="AF3331" i="1" s="1"/>
  <c r="T3332" i="1" s="1"/>
  <c r="Y3332" i="1" l="1"/>
  <c r="AS3362" i="1"/>
  <c r="AT3362" i="1"/>
  <c r="AU3362" i="1"/>
  <c r="Z3332" i="1" l="1"/>
  <c r="AA3332" i="1"/>
  <c r="AC3332" i="1" s="1"/>
  <c r="AG3332" i="1" s="1"/>
  <c r="U3333" i="1" s="1"/>
  <c r="AB3332" i="1"/>
  <c r="AD3332" i="1" s="1"/>
  <c r="AH3332" i="1" s="1"/>
  <c r="V3333" i="1" s="1"/>
  <c r="AW3362" i="1"/>
  <c r="BA3362" i="1" s="1"/>
  <c r="AM3363" i="1" s="1"/>
  <c r="AO3362" i="1"/>
  <c r="AY3362" i="1" s="1"/>
  <c r="AK3363" i="1" s="1"/>
  <c r="AZ3362" i="1"/>
  <c r="AL3363" i="1" s="1"/>
  <c r="AV3362" i="1"/>
  <c r="AN3362" i="1"/>
  <c r="AX3362" i="1" s="1"/>
  <c r="AJ3363" i="1" s="1"/>
  <c r="W3332" i="1"/>
  <c r="AE3332" i="1" s="1"/>
  <c r="S3333" i="1" s="1"/>
  <c r="X3332" i="1" l="1"/>
  <c r="AF3332" i="1" s="1"/>
  <c r="T3333" i="1" s="1"/>
  <c r="AP3363" i="1"/>
  <c r="AQ3363" i="1" s="1"/>
  <c r="AR3363" i="1"/>
  <c r="Y3333" i="1" l="1"/>
  <c r="AS3363" i="1"/>
  <c r="AT3363" i="1"/>
  <c r="AU3363" i="1"/>
  <c r="Z3333" i="1" l="1"/>
  <c r="AA3333" i="1"/>
  <c r="AC3333" i="1" s="1"/>
  <c r="AG3333" i="1" s="1"/>
  <c r="U3334" i="1" s="1"/>
  <c r="AB3333" i="1"/>
  <c r="AD3333" i="1" s="1"/>
  <c r="AW3363" i="1"/>
  <c r="BA3363" i="1" s="1"/>
  <c r="AM3364" i="1" s="1"/>
  <c r="AO3363" i="1"/>
  <c r="AY3363" i="1" s="1"/>
  <c r="AK3364" i="1" s="1"/>
  <c r="AZ3363" i="1"/>
  <c r="AL3364" i="1" s="1"/>
  <c r="AV3363" i="1"/>
  <c r="AN3363" i="1"/>
  <c r="AX3363" i="1" s="1"/>
  <c r="AJ3364" i="1" s="1"/>
  <c r="AH3333" i="1" l="1"/>
  <c r="V3334" i="1" s="1"/>
  <c r="X3333" i="1"/>
  <c r="AF3333" i="1" s="1"/>
  <c r="T3334" i="1" s="1"/>
  <c r="W3333" i="1"/>
  <c r="AE3333" i="1" s="1"/>
  <c r="S3334" i="1" s="1"/>
  <c r="Y3334" i="1"/>
  <c r="Z3334" i="1" s="1"/>
  <c r="AA3334" i="1"/>
  <c r="AP3364" i="1"/>
  <c r="AQ3364" i="1" s="1"/>
  <c r="AR3364" i="1"/>
  <c r="AB3334" i="1" l="1"/>
  <c r="AS3364" i="1"/>
  <c r="AT3364" i="1"/>
  <c r="AU3364" i="1"/>
  <c r="AC3334" i="1"/>
  <c r="AD3334" i="1"/>
  <c r="AW3364" i="1" l="1"/>
  <c r="BA3364" i="1" s="1"/>
  <c r="AM3365" i="1" s="1"/>
  <c r="AO3364" i="1"/>
  <c r="AY3364" i="1" s="1"/>
  <c r="AK3365" i="1" s="1"/>
  <c r="AZ3364" i="1"/>
  <c r="AL3365" i="1" s="1"/>
  <c r="AV3364" i="1"/>
  <c r="AN3364" i="1"/>
  <c r="AX3364" i="1" s="1"/>
  <c r="AJ3365" i="1" s="1"/>
  <c r="AH3334" i="1"/>
  <c r="V3335" i="1" s="1"/>
  <c r="X3334" i="1"/>
  <c r="AF3334" i="1" s="1"/>
  <c r="T3335" i="1" s="1"/>
  <c r="AG3334" i="1"/>
  <c r="U3335" i="1" s="1"/>
  <c r="W3334" i="1"/>
  <c r="AE3334" i="1" s="1"/>
  <c r="S3335" i="1" s="1"/>
  <c r="Y3335" i="1" l="1"/>
  <c r="Z3335" i="1" s="1"/>
  <c r="AP3365" i="1"/>
  <c r="AQ3365" i="1" s="1"/>
  <c r="AR3365" i="1" s="1"/>
  <c r="AA3335" i="1" l="1"/>
  <c r="AB3335" i="1"/>
  <c r="AS3365" i="1"/>
  <c r="AU3365" i="1" s="1"/>
  <c r="AT3365" i="1"/>
  <c r="AD3335" i="1"/>
  <c r="AH3335" i="1" s="1"/>
  <c r="V3336" i="1" s="1"/>
  <c r="AC3335" i="1"/>
  <c r="X3335" i="1"/>
  <c r="AF3335" i="1" s="1"/>
  <c r="T3336" i="1" s="1"/>
  <c r="AW3365" i="1" l="1"/>
  <c r="BA3365" i="1" s="1"/>
  <c r="AM3366" i="1" s="1"/>
  <c r="AO3365" i="1"/>
  <c r="AY3365" i="1" s="1"/>
  <c r="AK3366" i="1" s="1"/>
  <c r="AV3365" i="1"/>
  <c r="AZ3365" i="1"/>
  <c r="AL3366" i="1" s="1"/>
  <c r="AN3365" i="1"/>
  <c r="AX3365" i="1" s="1"/>
  <c r="AJ3366" i="1" s="1"/>
  <c r="AG3335" i="1"/>
  <c r="U3336" i="1" s="1"/>
  <c r="W3335" i="1"/>
  <c r="AE3335" i="1" s="1"/>
  <c r="S3336" i="1" s="1"/>
  <c r="Y3336" i="1" l="1"/>
  <c r="AP3366" i="1"/>
  <c r="AQ3366" i="1" s="1"/>
  <c r="AR3366" i="1"/>
  <c r="Z3336" i="1" l="1"/>
  <c r="AB3336" i="1"/>
  <c r="AA3336" i="1"/>
  <c r="AS3366" i="1"/>
  <c r="AT3366" i="1"/>
  <c r="AU3366" i="1"/>
  <c r="AC3336" i="1"/>
  <c r="AW3366" i="1" l="1"/>
  <c r="BA3366" i="1" s="1"/>
  <c r="AM3367" i="1" s="1"/>
  <c r="AO3366" i="1"/>
  <c r="AY3366" i="1" s="1"/>
  <c r="AK3367" i="1" s="1"/>
  <c r="AZ3366" i="1"/>
  <c r="AL3367" i="1" s="1"/>
  <c r="AV3366" i="1"/>
  <c r="AN3366" i="1"/>
  <c r="AX3366" i="1" s="1"/>
  <c r="AJ3367" i="1" s="1"/>
  <c r="AD3336" i="1"/>
  <c r="AH3336" i="1" s="1"/>
  <c r="V3337" i="1" s="1"/>
  <c r="AG3336" i="1"/>
  <c r="U3337" i="1" s="1"/>
  <c r="W3336" i="1"/>
  <c r="AE3336" i="1" s="1"/>
  <c r="S3337" i="1" s="1"/>
  <c r="X3336" i="1" l="1"/>
  <c r="AF3336" i="1" s="1"/>
  <c r="T3337" i="1" s="1"/>
  <c r="Y3337" i="1"/>
  <c r="Z3337" i="1" s="1"/>
  <c r="AP3367" i="1"/>
  <c r="AQ3367" i="1" s="1"/>
  <c r="AR3367" i="1"/>
  <c r="AS3367" i="1" l="1"/>
  <c r="AA3337" i="1"/>
  <c r="AB3337" i="1"/>
  <c r="AT3367" i="1"/>
  <c r="AU3367" i="1"/>
  <c r="AD3337" i="1"/>
  <c r="AC3337" i="1"/>
  <c r="AW3367" i="1" l="1"/>
  <c r="BA3367" i="1" s="1"/>
  <c r="AM3368" i="1" s="1"/>
  <c r="AO3367" i="1"/>
  <c r="AY3367" i="1" s="1"/>
  <c r="AK3368" i="1" s="1"/>
  <c r="AZ3367" i="1"/>
  <c r="AL3368" i="1" s="1"/>
  <c r="AV3367" i="1"/>
  <c r="AN3367" i="1"/>
  <c r="AX3367" i="1" s="1"/>
  <c r="AJ3368" i="1" s="1"/>
  <c r="AG3337" i="1"/>
  <c r="U3338" i="1" s="1"/>
  <c r="W3337" i="1"/>
  <c r="AE3337" i="1" s="1"/>
  <c r="S3338" i="1" s="1"/>
  <c r="AH3337" i="1"/>
  <c r="V3338" i="1" s="1"/>
  <c r="X3337" i="1"/>
  <c r="AF3337" i="1" s="1"/>
  <c r="T3338" i="1" s="1"/>
  <c r="Y3338" i="1" l="1"/>
  <c r="Z3338" i="1" s="1"/>
  <c r="AA3338" i="1"/>
  <c r="AP3368" i="1"/>
  <c r="AQ3368" i="1" s="1"/>
  <c r="AR3368" i="1" l="1"/>
  <c r="AB3338" i="1"/>
  <c r="AS3368" i="1"/>
  <c r="AU3368" i="1" s="1"/>
  <c r="AT3368" i="1"/>
  <c r="AC3338" i="1"/>
  <c r="AD3338" i="1"/>
  <c r="AW3368" i="1" l="1"/>
  <c r="BA3368" i="1" s="1"/>
  <c r="AM3369" i="1" s="1"/>
  <c r="AO3368" i="1"/>
  <c r="AY3368" i="1" s="1"/>
  <c r="AK3369" i="1" s="1"/>
  <c r="AZ3368" i="1"/>
  <c r="AL3369" i="1" s="1"/>
  <c r="AV3368" i="1"/>
  <c r="AN3368" i="1"/>
  <c r="AX3368" i="1" s="1"/>
  <c r="AJ3369" i="1" s="1"/>
  <c r="AH3338" i="1"/>
  <c r="V3339" i="1" s="1"/>
  <c r="X3338" i="1"/>
  <c r="AF3338" i="1" s="1"/>
  <c r="T3339" i="1" s="1"/>
  <c r="AG3338" i="1"/>
  <c r="U3339" i="1" s="1"/>
  <c r="W3338" i="1"/>
  <c r="AE3338" i="1" s="1"/>
  <c r="S3339" i="1" s="1"/>
  <c r="Y3339" i="1" l="1"/>
  <c r="Z3339" i="1" s="1"/>
  <c r="AP3369" i="1"/>
  <c r="AQ3369" i="1" s="1"/>
  <c r="AR3369" i="1" s="1"/>
  <c r="AA3339" i="1" l="1"/>
  <c r="AS3369" i="1"/>
  <c r="AB3339" i="1"/>
  <c r="AD3339" i="1" s="1"/>
  <c r="AH3339" i="1" s="1"/>
  <c r="V3340" i="1" s="1"/>
  <c r="AT3369" i="1"/>
  <c r="AU3369" i="1"/>
  <c r="AC3339" i="1"/>
  <c r="AW3369" i="1" l="1"/>
  <c r="BA3369" i="1" s="1"/>
  <c r="AM3370" i="1" s="1"/>
  <c r="AO3369" i="1"/>
  <c r="AY3369" i="1" s="1"/>
  <c r="AK3370" i="1" s="1"/>
  <c r="AV3369" i="1"/>
  <c r="AZ3369" i="1"/>
  <c r="AL3370" i="1" s="1"/>
  <c r="AN3369" i="1"/>
  <c r="AX3369" i="1" s="1"/>
  <c r="AJ3370" i="1" s="1"/>
  <c r="X3339" i="1"/>
  <c r="AF3339" i="1" s="1"/>
  <c r="T3340" i="1" s="1"/>
  <c r="AG3339" i="1"/>
  <c r="U3340" i="1" s="1"/>
  <c r="W3339" i="1"/>
  <c r="AE3339" i="1" s="1"/>
  <c r="S3340" i="1" s="1"/>
  <c r="Y3340" i="1" l="1"/>
  <c r="Z3340" i="1" s="1"/>
  <c r="AA3340" i="1" s="1"/>
  <c r="AP3370" i="1"/>
  <c r="AQ3370" i="1" s="1"/>
  <c r="AS3370" i="1" l="1"/>
  <c r="AR3370" i="1"/>
  <c r="AB3340" i="1"/>
  <c r="AT3370" i="1"/>
  <c r="AU3370" i="1"/>
  <c r="AC3340" i="1"/>
  <c r="AD3340" i="1"/>
  <c r="AW3370" i="1" l="1"/>
  <c r="BA3370" i="1" s="1"/>
  <c r="AM3371" i="1" s="1"/>
  <c r="AO3370" i="1"/>
  <c r="AY3370" i="1" s="1"/>
  <c r="AK3371" i="1" s="1"/>
  <c r="AZ3370" i="1"/>
  <c r="AL3371" i="1" s="1"/>
  <c r="AV3370" i="1"/>
  <c r="AN3370" i="1"/>
  <c r="AX3370" i="1" s="1"/>
  <c r="AJ3371" i="1" s="1"/>
  <c r="AG3340" i="1"/>
  <c r="U3341" i="1" s="1"/>
  <c r="W3340" i="1"/>
  <c r="AE3340" i="1" s="1"/>
  <c r="S3341" i="1" s="1"/>
  <c r="AH3340" i="1"/>
  <c r="V3341" i="1" s="1"/>
  <c r="X3340" i="1"/>
  <c r="AF3340" i="1" s="1"/>
  <c r="T3341" i="1" s="1"/>
  <c r="Y3341" i="1" l="1"/>
  <c r="Z3341" i="1" s="1"/>
  <c r="AP3371" i="1"/>
  <c r="AQ3371" i="1" s="1"/>
  <c r="AA3341" i="1" l="1"/>
  <c r="AR3371" i="1"/>
  <c r="AB3341" i="1"/>
  <c r="AS3371" i="1"/>
  <c r="AT3371" i="1"/>
  <c r="AU3371" i="1"/>
  <c r="AC3341" i="1"/>
  <c r="AD3341" i="1"/>
  <c r="AW3371" i="1" l="1"/>
  <c r="BA3371" i="1" s="1"/>
  <c r="AM3372" i="1" s="1"/>
  <c r="AO3371" i="1"/>
  <c r="AY3371" i="1" s="1"/>
  <c r="AK3372" i="1" s="1"/>
  <c r="AZ3371" i="1"/>
  <c r="AL3372" i="1" s="1"/>
  <c r="AV3371" i="1"/>
  <c r="AN3371" i="1"/>
  <c r="AX3371" i="1" s="1"/>
  <c r="AJ3372" i="1" s="1"/>
  <c r="AH3341" i="1"/>
  <c r="V3342" i="1" s="1"/>
  <c r="X3341" i="1"/>
  <c r="AF3341" i="1" s="1"/>
  <c r="T3342" i="1" s="1"/>
  <c r="AG3341" i="1"/>
  <c r="U3342" i="1" s="1"/>
  <c r="W3341" i="1"/>
  <c r="AE3341" i="1" s="1"/>
  <c r="S3342" i="1" s="1"/>
  <c r="Y3342" i="1" l="1"/>
  <c r="Z3342" i="1" s="1"/>
  <c r="AA3342" i="1" s="1"/>
  <c r="AP3372" i="1"/>
  <c r="AQ3372" i="1" s="1"/>
  <c r="AS3372" i="1" l="1"/>
  <c r="AR3372" i="1"/>
  <c r="AT3372" i="1" s="1"/>
  <c r="AB3342" i="1"/>
  <c r="AU3372" i="1"/>
  <c r="AD3342" i="1"/>
  <c r="AH3342" i="1"/>
  <c r="V3343" i="1" s="1"/>
  <c r="X3342" i="1"/>
  <c r="AF3342" i="1" s="1"/>
  <c r="T3343" i="1" s="1"/>
  <c r="AC3342" i="1"/>
  <c r="AW3372" i="1" l="1"/>
  <c r="BA3372" i="1" s="1"/>
  <c r="AM3373" i="1" s="1"/>
  <c r="AO3372" i="1"/>
  <c r="AY3372" i="1" s="1"/>
  <c r="AK3373" i="1" s="1"/>
  <c r="AV3372" i="1"/>
  <c r="AZ3372" i="1"/>
  <c r="AL3373" i="1" s="1"/>
  <c r="AN3372" i="1"/>
  <c r="AX3372" i="1" s="1"/>
  <c r="AJ3373" i="1" s="1"/>
  <c r="AG3342" i="1"/>
  <c r="U3343" i="1" s="1"/>
  <c r="W3342" i="1"/>
  <c r="AE3342" i="1" s="1"/>
  <c r="S3343" i="1" s="1"/>
  <c r="Y3343" i="1" l="1"/>
  <c r="AP3373" i="1"/>
  <c r="AQ3373" i="1" s="1"/>
  <c r="AR3373" i="1" l="1"/>
  <c r="Z3343" i="1"/>
  <c r="AA3343" i="1" s="1"/>
  <c r="AC3343" i="1" s="1"/>
  <c r="AB3343" i="1"/>
  <c r="AD3343" i="1" s="1"/>
  <c r="AS3373" i="1"/>
  <c r="AT3373" i="1"/>
  <c r="AU3373" i="1"/>
  <c r="AW3373" i="1" l="1"/>
  <c r="BA3373" i="1" s="1"/>
  <c r="AM3374" i="1" s="1"/>
  <c r="AO3373" i="1"/>
  <c r="AY3373" i="1" s="1"/>
  <c r="AK3374" i="1" s="1"/>
  <c r="AV3373" i="1"/>
  <c r="AZ3373" i="1"/>
  <c r="AL3374" i="1" s="1"/>
  <c r="AN3373" i="1"/>
  <c r="AX3373" i="1" s="1"/>
  <c r="AJ3374" i="1" s="1"/>
  <c r="AH3343" i="1"/>
  <c r="V3344" i="1" s="1"/>
  <c r="X3343" i="1"/>
  <c r="AF3343" i="1" s="1"/>
  <c r="T3344" i="1" s="1"/>
  <c r="AG3343" i="1"/>
  <c r="U3344" i="1" s="1"/>
  <c r="W3343" i="1"/>
  <c r="AE3343" i="1" s="1"/>
  <c r="S3344" i="1" s="1"/>
  <c r="Y3344" i="1" l="1"/>
  <c r="Z3344" i="1" s="1"/>
  <c r="AA3344" i="1" s="1"/>
  <c r="AP3374" i="1"/>
  <c r="AQ3374" i="1" s="1"/>
  <c r="AR3374" i="1"/>
  <c r="AB3344" i="1" l="1"/>
  <c r="AS3374" i="1"/>
  <c r="AT3374" i="1"/>
  <c r="AU3374" i="1"/>
  <c r="AC3344" i="1"/>
  <c r="AD3344" i="1"/>
  <c r="AH3344" i="1" s="1"/>
  <c r="V3345" i="1" s="1"/>
  <c r="AW3374" i="1" l="1"/>
  <c r="BA3374" i="1" s="1"/>
  <c r="AM3375" i="1" s="1"/>
  <c r="AO3374" i="1"/>
  <c r="AY3374" i="1" s="1"/>
  <c r="AK3375" i="1" s="1"/>
  <c r="AZ3374" i="1"/>
  <c r="AL3375" i="1" s="1"/>
  <c r="AV3374" i="1"/>
  <c r="AN3374" i="1"/>
  <c r="AX3374" i="1" s="1"/>
  <c r="AJ3375" i="1" s="1"/>
  <c r="AG3344" i="1"/>
  <c r="U3345" i="1" s="1"/>
  <c r="W3344" i="1"/>
  <c r="AE3344" i="1" s="1"/>
  <c r="S3345" i="1" s="1"/>
  <c r="X3344" i="1"/>
  <c r="AF3344" i="1" s="1"/>
  <c r="T3345" i="1" s="1"/>
  <c r="AA3345" i="1" l="1"/>
  <c r="Y3345" i="1"/>
  <c r="Z3345" i="1" s="1"/>
  <c r="AP3375" i="1"/>
  <c r="AQ3375" i="1" s="1"/>
  <c r="AC3345" i="1"/>
  <c r="AR3375" i="1" l="1"/>
  <c r="AS3375" i="1"/>
  <c r="AU3375" i="1" s="1"/>
  <c r="AB3345" i="1"/>
  <c r="AD3345" i="1" s="1"/>
  <c r="AT3375" i="1"/>
  <c r="AH3345" i="1"/>
  <c r="V3346" i="1" s="1"/>
  <c r="X3345" i="1"/>
  <c r="AF3345" i="1" s="1"/>
  <c r="T3346" i="1" s="1"/>
  <c r="AG3345" i="1"/>
  <c r="U3346" i="1" s="1"/>
  <c r="W3345" i="1"/>
  <c r="AE3345" i="1" s="1"/>
  <c r="S3346" i="1" s="1"/>
  <c r="Y3346" i="1" l="1"/>
  <c r="Z3346" i="1" s="1"/>
  <c r="AA3346" i="1"/>
  <c r="AW3375" i="1"/>
  <c r="BA3375" i="1" s="1"/>
  <c r="AM3376" i="1" s="1"/>
  <c r="AO3375" i="1"/>
  <c r="AY3375" i="1" s="1"/>
  <c r="AK3376" i="1" s="1"/>
  <c r="AZ3375" i="1"/>
  <c r="AL3376" i="1" s="1"/>
  <c r="AV3375" i="1"/>
  <c r="AN3375" i="1"/>
  <c r="AX3375" i="1" s="1"/>
  <c r="AJ3376" i="1" s="1"/>
  <c r="AB3346" i="1" l="1"/>
  <c r="AD3346" i="1" s="1"/>
  <c r="AP3376" i="1"/>
  <c r="AQ3376" i="1" s="1"/>
  <c r="AR3376" i="1"/>
  <c r="AC3346" i="1"/>
  <c r="AG3346" i="1"/>
  <c r="U3347" i="1" s="1"/>
  <c r="W3346" i="1"/>
  <c r="AE3346" i="1" s="1"/>
  <c r="S3347" i="1" s="1"/>
  <c r="AH3346" i="1" l="1"/>
  <c r="V3347" i="1" s="1"/>
  <c r="X3346" i="1"/>
  <c r="AF3346" i="1" s="1"/>
  <c r="T3347" i="1" s="1"/>
  <c r="AS3376" i="1"/>
  <c r="Y3347" i="1"/>
  <c r="Z3347" i="1" s="1"/>
  <c r="AT3376" i="1"/>
  <c r="AU3376" i="1"/>
  <c r="AA3347" i="1" l="1"/>
  <c r="AB3347" i="1"/>
  <c r="AW3376" i="1"/>
  <c r="BA3376" i="1" s="1"/>
  <c r="AM3377" i="1" s="1"/>
  <c r="AO3376" i="1"/>
  <c r="AY3376" i="1" s="1"/>
  <c r="AK3377" i="1" s="1"/>
  <c r="AV3376" i="1"/>
  <c r="AZ3376" i="1"/>
  <c r="AL3377" i="1" s="1"/>
  <c r="AN3376" i="1"/>
  <c r="AX3376" i="1" s="1"/>
  <c r="AJ3377" i="1" s="1"/>
  <c r="AD3347" i="1"/>
  <c r="AC3347" i="1"/>
  <c r="AG3347" i="1" s="1"/>
  <c r="U3348" i="1" s="1"/>
  <c r="AP3377" i="1" l="1"/>
  <c r="AQ3377" i="1" s="1"/>
  <c r="X3347" i="1"/>
  <c r="AF3347" i="1" s="1"/>
  <c r="T3348" i="1" s="1"/>
  <c r="AH3347" i="1"/>
  <c r="V3348" i="1" s="1"/>
  <c r="W3347" i="1"/>
  <c r="AE3347" i="1" s="1"/>
  <c r="S3348" i="1" s="1"/>
  <c r="AR3377" i="1" l="1"/>
  <c r="AT3377" i="1" s="1"/>
  <c r="AN3377" i="1" s="1"/>
  <c r="AX3377" i="1" s="1"/>
  <c r="AJ3378" i="1" s="1"/>
  <c r="AS3377" i="1"/>
  <c r="AU3377" i="1" s="1"/>
  <c r="AW3377" i="1" s="1"/>
  <c r="BA3377" i="1" s="1"/>
  <c r="AM3378" i="1" s="1"/>
  <c r="Y3348" i="1"/>
  <c r="Z3348" i="1" s="1"/>
  <c r="AA3348" i="1"/>
  <c r="AV3377" i="1"/>
  <c r="AZ3377" i="1"/>
  <c r="AL3378" i="1" s="1"/>
  <c r="AO3377" i="1"/>
  <c r="AY3377" i="1" s="1"/>
  <c r="AK3378" i="1" s="1"/>
  <c r="AB3348" i="1" l="1"/>
  <c r="AP3378" i="1"/>
  <c r="AQ3378" i="1" s="1"/>
  <c r="AR3378" i="1"/>
  <c r="AD3348" i="1"/>
  <c r="AC3348" i="1"/>
  <c r="AG3348" i="1" s="1"/>
  <c r="U3349" i="1" s="1"/>
  <c r="AH3348" i="1"/>
  <c r="V3349" i="1" s="1"/>
  <c r="X3348" i="1"/>
  <c r="AF3348" i="1" s="1"/>
  <c r="T3349" i="1" s="1"/>
  <c r="W3348" i="1" l="1"/>
  <c r="AE3348" i="1" s="1"/>
  <c r="S3349" i="1" s="1"/>
  <c r="AS3378" i="1"/>
  <c r="Y3349" i="1"/>
  <c r="Z3349" i="1" s="1"/>
  <c r="AT3378" i="1"/>
  <c r="AU3378" i="1"/>
  <c r="AA3349" i="1" l="1"/>
  <c r="AB3349" i="1"/>
  <c r="AD3349" i="1" s="1"/>
  <c r="X3349" i="1" s="1"/>
  <c r="AF3349" i="1" s="1"/>
  <c r="T3350" i="1" s="1"/>
  <c r="AW3378" i="1"/>
  <c r="BA3378" i="1" s="1"/>
  <c r="AM3379" i="1" s="1"/>
  <c r="AO3378" i="1"/>
  <c r="AY3378" i="1" s="1"/>
  <c r="AK3379" i="1" s="1"/>
  <c r="AZ3378" i="1"/>
  <c r="AL3379" i="1" s="1"/>
  <c r="AV3378" i="1"/>
  <c r="AN3378" i="1"/>
  <c r="AX3378" i="1" s="1"/>
  <c r="AJ3379" i="1" s="1"/>
  <c r="AH3349" i="1"/>
  <c r="V3350" i="1" s="1"/>
  <c r="AC3349" i="1"/>
  <c r="AP3379" i="1" l="1"/>
  <c r="AQ3379" i="1" s="1"/>
  <c r="AG3349" i="1"/>
  <c r="U3350" i="1" s="1"/>
  <c r="W3349" i="1"/>
  <c r="AE3349" i="1" s="1"/>
  <c r="S3350" i="1" s="1"/>
  <c r="AR3379" i="1" l="1"/>
  <c r="AS3379" i="1"/>
  <c r="Y3350" i="1"/>
  <c r="AT3379" i="1"/>
  <c r="AU3379" i="1"/>
  <c r="Z3350" i="1" l="1"/>
  <c r="AA3350" i="1" s="1"/>
  <c r="AB3350" i="1"/>
  <c r="AW3379" i="1"/>
  <c r="BA3379" i="1" s="1"/>
  <c r="AM3380" i="1" s="1"/>
  <c r="AO3379" i="1"/>
  <c r="AY3379" i="1" s="1"/>
  <c r="AK3380" i="1" s="1"/>
  <c r="AZ3379" i="1"/>
  <c r="AL3380" i="1" s="1"/>
  <c r="AV3379" i="1"/>
  <c r="AN3379" i="1"/>
  <c r="AX3379" i="1" s="1"/>
  <c r="AJ3380" i="1" s="1"/>
  <c r="AC3350" i="1"/>
  <c r="AP3380" i="1" l="1"/>
  <c r="AQ3380" i="1" s="1"/>
  <c r="AR3380" i="1" s="1"/>
  <c r="AG3350" i="1"/>
  <c r="U3351" i="1" s="1"/>
  <c r="W3350" i="1"/>
  <c r="AE3350" i="1" s="1"/>
  <c r="S3351" i="1" s="1"/>
  <c r="AD3350" i="1"/>
  <c r="AS3380" i="1" l="1"/>
  <c r="AT3380" i="1"/>
  <c r="AU3380" i="1"/>
  <c r="AH3350" i="1"/>
  <c r="V3351" i="1" s="1"/>
  <c r="X3350" i="1"/>
  <c r="AF3350" i="1" s="1"/>
  <c r="T3351" i="1" s="1"/>
  <c r="Y3351" i="1" s="1"/>
  <c r="Z3351" i="1" l="1"/>
  <c r="AA3351" i="1"/>
  <c r="AB3351" i="1"/>
  <c r="AW3380" i="1"/>
  <c r="BA3380" i="1" s="1"/>
  <c r="AM3381" i="1" s="1"/>
  <c r="AO3380" i="1"/>
  <c r="AY3380" i="1" s="1"/>
  <c r="AK3381" i="1" s="1"/>
  <c r="AV3380" i="1"/>
  <c r="AZ3380" i="1"/>
  <c r="AL3381" i="1" s="1"/>
  <c r="AN3380" i="1"/>
  <c r="AX3380" i="1" s="1"/>
  <c r="AJ3381" i="1" s="1"/>
  <c r="AP3381" i="1" l="1"/>
  <c r="AQ3381" i="1" s="1"/>
  <c r="AD3351" i="1"/>
  <c r="AC3351" i="1"/>
  <c r="AR3381" i="1" l="1"/>
  <c r="AS3381" i="1"/>
  <c r="AU3381" i="1" s="1"/>
  <c r="AT3381" i="1"/>
  <c r="AG3351" i="1"/>
  <c r="U3352" i="1" s="1"/>
  <c r="W3351" i="1"/>
  <c r="AE3351" i="1" s="1"/>
  <c r="S3352" i="1" s="1"/>
  <c r="AH3351" i="1"/>
  <c r="V3352" i="1" s="1"/>
  <c r="X3351" i="1"/>
  <c r="AF3351" i="1" s="1"/>
  <c r="T3352" i="1" s="1"/>
  <c r="Y3352" i="1" l="1"/>
  <c r="Z3352" i="1" s="1"/>
  <c r="AW3381" i="1"/>
  <c r="BA3381" i="1" s="1"/>
  <c r="AM3382" i="1" s="1"/>
  <c r="AO3381" i="1"/>
  <c r="AY3381" i="1" s="1"/>
  <c r="AK3382" i="1" s="1"/>
  <c r="AV3381" i="1"/>
  <c r="AZ3381" i="1"/>
  <c r="AL3382" i="1" s="1"/>
  <c r="AN3381" i="1"/>
  <c r="AX3381" i="1" s="1"/>
  <c r="AJ3382" i="1" s="1"/>
  <c r="AA3352" i="1" l="1"/>
  <c r="AB3352" i="1"/>
  <c r="AP3382" i="1"/>
  <c r="AQ3382" i="1" s="1"/>
  <c r="AR3382" i="1" s="1"/>
  <c r="AC3352" i="1"/>
  <c r="AD3352" i="1"/>
  <c r="AS3382" i="1" l="1"/>
  <c r="AT3382" i="1"/>
  <c r="AU3382" i="1"/>
  <c r="AH3352" i="1"/>
  <c r="V3353" i="1" s="1"/>
  <c r="X3352" i="1"/>
  <c r="AF3352" i="1" s="1"/>
  <c r="T3353" i="1" s="1"/>
  <c r="AG3352" i="1"/>
  <c r="U3353" i="1" s="1"/>
  <c r="W3352" i="1"/>
  <c r="AE3352" i="1" s="1"/>
  <c r="S3353" i="1" s="1"/>
  <c r="Y3353" i="1" l="1"/>
  <c r="Z3353" i="1" s="1"/>
  <c r="AW3382" i="1"/>
  <c r="BA3382" i="1" s="1"/>
  <c r="AM3383" i="1" s="1"/>
  <c r="AO3382" i="1"/>
  <c r="AY3382" i="1" s="1"/>
  <c r="AK3383" i="1" s="1"/>
  <c r="AZ3382" i="1"/>
  <c r="AL3383" i="1" s="1"/>
  <c r="AV3382" i="1"/>
  <c r="AN3382" i="1"/>
  <c r="AX3382" i="1" s="1"/>
  <c r="AJ3383" i="1" s="1"/>
  <c r="AA3353" i="1" l="1"/>
  <c r="AB3353" i="1"/>
  <c r="AP3383" i="1"/>
  <c r="AQ3383" i="1" s="1"/>
  <c r="AR3383" i="1" s="1"/>
  <c r="AD3353" i="1"/>
  <c r="AC3353" i="1"/>
  <c r="AS3383" i="1" l="1"/>
  <c r="AT3383" i="1"/>
  <c r="AU3383" i="1"/>
  <c r="AG3353" i="1"/>
  <c r="U3354" i="1" s="1"/>
  <c r="W3353" i="1"/>
  <c r="AE3353" i="1" s="1"/>
  <c r="S3354" i="1" s="1"/>
  <c r="AH3353" i="1"/>
  <c r="V3354" i="1" s="1"/>
  <c r="X3353" i="1"/>
  <c r="AF3353" i="1" s="1"/>
  <c r="T3354" i="1" s="1"/>
  <c r="Y3354" i="1" l="1"/>
  <c r="Z3354" i="1" s="1"/>
  <c r="AW3383" i="1"/>
  <c r="BA3383" i="1" s="1"/>
  <c r="AM3384" i="1" s="1"/>
  <c r="AO3383" i="1"/>
  <c r="AY3383" i="1" s="1"/>
  <c r="AK3384" i="1" s="1"/>
  <c r="AZ3383" i="1"/>
  <c r="AL3384" i="1" s="1"/>
  <c r="AV3383" i="1"/>
  <c r="AN3383" i="1"/>
  <c r="AX3383" i="1" s="1"/>
  <c r="AJ3384" i="1" s="1"/>
  <c r="AA3354" i="1" l="1"/>
  <c r="AB3354" i="1"/>
  <c r="AP3384" i="1"/>
  <c r="AQ3384" i="1" s="1"/>
  <c r="AR3384" i="1"/>
  <c r="AC3354" i="1"/>
  <c r="AD3354" i="1"/>
  <c r="AS3384" i="1" l="1"/>
  <c r="AT3384" i="1"/>
  <c r="AU3384" i="1"/>
  <c r="AH3354" i="1"/>
  <c r="V3355" i="1" s="1"/>
  <c r="X3354" i="1"/>
  <c r="AF3354" i="1" s="1"/>
  <c r="T3355" i="1" s="1"/>
  <c r="AG3354" i="1"/>
  <c r="U3355" i="1" s="1"/>
  <c r="W3354" i="1"/>
  <c r="AE3354" i="1" s="1"/>
  <c r="S3355" i="1" s="1"/>
  <c r="Y3355" i="1" l="1"/>
  <c r="Z3355" i="1" s="1"/>
  <c r="AW3384" i="1"/>
  <c r="BA3384" i="1" s="1"/>
  <c r="AM3385" i="1" s="1"/>
  <c r="AO3384" i="1"/>
  <c r="AY3384" i="1" s="1"/>
  <c r="AK3385" i="1" s="1"/>
  <c r="AZ3384" i="1"/>
  <c r="AL3385" i="1" s="1"/>
  <c r="AV3384" i="1"/>
  <c r="AN3384" i="1"/>
  <c r="AX3384" i="1" s="1"/>
  <c r="AJ3385" i="1" s="1"/>
  <c r="AA3355" i="1" l="1"/>
  <c r="AB3355" i="1"/>
  <c r="AP3385" i="1"/>
  <c r="AQ3385" i="1" s="1"/>
  <c r="AR3385" i="1" s="1"/>
  <c r="AD3355" i="1"/>
  <c r="AH3355" i="1" s="1"/>
  <c r="V3356" i="1" s="1"/>
  <c r="AC3355" i="1"/>
  <c r="AS3385" i="1" l="1"/>
  <c r="AT3385" i="1"/>
  <c r="AU3385" i="1"/>
  <c r="X3355" i="1"/>
  <c r="AF3355" i="1" s="1"/>
  <c r="T3356" i="1" s="1"/>
  <c r="AG3355" i="1"/>
  <c r="U3356" i="1" s="1"/>
  <c r="W3355" i="1"/>
  <c r="AE3355" i="1" s="1"/>
  <c r="S3356" i="1" s="1"/>
  <c r="Y3356" i="1" l="1"/>
  <c r="Z3356" i="1" s="1"/>
  <c r="AW3385" i="1"/>
  <c r="BA3385" i="1" s="1"/>
  <c r="AM3386" i="1" s="1"/>
  <c r="AO3385" i="1"/>
  <c r="AY3385" i="1" s="1"/>
  <c r="AK3386" i="1" s="1"/>
  <c r="AV3385" i="1"/>
  <c r="AZ3385" i="1"/>
  <c r="AL3386" i="1" s="1"/>
  <c r="AN3385" i="1"/>
  <c r="AX3385" i="1" s="1"/>
  <c r="AJ3386" i="1" s="1"/>
  <c r="AA3356" i="1" l="1"/>
  <c r="AB3356" i="1"/>
  <c r="AP3386" i="1"/>
  <c r="AQ3386" i="1" s="1"/>
  <c r="AR3386" i="1" s="1"/>
  <c r="AC3356" i="1"/>
  <c r="AD3356" i="1"/>
  <c r="AS3386" i="1" l="1"/>
  <c r="AT3386" i="1"/>
  <c r="AU3386" i="1"/>
  <c r="AH3356" i="1"/>
  <c r="V3357" i="1" s="1"/>
  <c r="X3356" i="1"/>
  <c r="AF3356" i="1" s="1"/>
  <c r="T3357" i="1" s="1"/>
  <c r="AG3356" i="1"/>
  <c r="U3357" i="1" s="1"/>
  <c r="W3356" i="1"/>
  <c r="AE3356" i="1" s="1"/>
  <c r="S3357" i="1" s="1"/>
  <c r="Y3357" i="1" l="1"/>
  <c r="Z3357" i="1" s="1"/>
  <c r="AW3386" i="1"/>
  <c r="BA3386" i="1" s="1"/>
  <c r="AM3387" i="1" s="1"/>
  <c r="AO3386" i="1"/>
  <c r="AY3386" i="1" s="1"/>
  <c r="AK3387" i="1" s="1"/>
  <c r="AZ3386" i="1"/>
  <c r="AL3387" i="1" s="1"/>
  <c r="AV3386" i="1"/>
  <c r="AN3386" i="1"/>
  <c r="AX3386" i="1" s="1"/>
  <c r="AJ3387" i="1" s="1"/>
  <c r="AA3357" i="1" l="1"/>
  <c r="AB3357" i="1"/>
  <c r="AP3387" i="1"/>
  <c r="AQ3387" i="1" s="1"/>
  <c r="AD3357" i="1"/>
  <c r="AC3357" i="1"/>
  <c r="AR3387" i="1" l="1"/>
  <c r="AS3387" i="1"/>
  <c r="AT3387" i="1"/>
  <c r="AU3387" i="1"/>
  <c r="AG3357" i="1"/>
  <c r="U3358" i="1" s="1"/>
  <c r="W3357" i="1"/>
  <c r="AE3357" i="1" s="1"/>
  <c r="S3358" i="1" s="1"/>
  <c r="AH3357" i="1"/>
  <c r="V3358" i="1" s="1"/>
  <c r="X3357" i="1"/>
  <c r="AF3357" i="1" s="1"/>
  <c r="T3358" i="1" s="1"/>
  <c r="Y3358" i="1" l="1"/>
  <c r="Z3358" i="1" s="1"/>
  <c r="AW3387" i="1"/>
  <c r="BA3387" i="1" s="1"/>
  <c r="AM3388" i="1" s="1"/>
  <c r="AO3387" i="1"/>
  <c r="AY3387" i="1" s="1"/>
  <c r="AK3388" i="1" s="1"/>
  <c r="AZ3387" i="1"/>
  <c r="AL3388" i="1" s="1"/>
  <c r="AV3387" i="1"/>
  <c r="AN3387" i="1"/>
  <c r="AX3387" i="1" s="1"/>
  <c r="AJ3388" i="1" s="1"/>
  <c r="AA3358" i="1" l="1"/>
  <c r="AB3358" i="1"/>
  <c r="AP3388" i="1"/>
  <c r="AQ3388" i="1" s="1"/>
  <c r="AR3388" i="1" s="1"/>
  <c r="AC3358" i="1"/>
  <c r="AD3358" i="1"/>
  <c r="AS3388" i="1" l="1"/>
  <c r="AT3388" i="1"/>
  <c r="AU3388" i="1"/>
  <c r="AH3358" i="1"/>
  <c r="V3359" i="1" s="1"/>
  <c r="X3358" i="1"/>
  <c r="AF3358" i="1" s="1"/>
  <c r="T3359" i="1" s="1"/>
  <c r="AG3358" i="1"/>
  <c r="U3359" i="1" s="1"/>
  <c r="W3358" i="1"/>
  <c r="AE3358" i="1" s="1"/>
  <c r="S3359" i="1" s="1"/>
  <c r="Y3359" i="1" l="1"/>
  <c r="Z3359" i="1" s="1"/>
  <c r="AW3388" i="1"/>
  <c r="BA3388" i="1" s="1"/>
  <c r="AM3389" i="1" s="1"/>
  <c r="AO3388" i="1"/>
  <c r="AY3388" i="1" s="1"/>
  <c r="AK3389" i="1" s="1"/>
  <c r="AV3388" i="1"/>
  <c r="AZ3388" i="1"/>
  <c r="AL3389" i="1" s="1"/>
  <c r="AN3388" i="1"/>
  <c r="AX3388" i="1" s="1"/>
  <c r="AJ3389" i="1" s="1"/>
  <c r="AA3359" i="1" l="1"/>
  <c r="AB3359" i="1"/>
  <c r="AP3389" i="1"/>
  <c r="AQ3389" i="1" s="1"/>
  <c r="AR3389" i="1" s="1"/>
  <c r="AD3359" i="1"/>
  <c r="AH3359" i="1" s="1"/>
  <c r="V3360" i="1" s="1"/>
  <c r="AC3359" i="1"/>
  <c r="AS3389" i="1" l="1"/>
  <c r="AT3389" i="1"/>
  <c r="AU3389" i="1"/>
  <c r="X3359" i="1"/>
  <c r="AF3359" i="1" s="1"/>
  <c r="T3360" i="1" s="1"/>
  <c r="AG3359" i="1"/>
  <c r="U3360" i="1" s="1"/>
  <c r="W3359" i="1"/>
  <c r="AE3359" i="1" s="1"/>
  <c r="S3360" i="1" s="1"/>
  <c r="Y3360" i="1" l="1"/>
  <c r="Z3360" i="1" s="1"/>
  <c r="AA3360" i="1" s="1"/>
  <c r="AW3389" i="1"/>
  <c r="BA3389" i="1" s="1"/>
  <c r="AM3390" i="1" s="1"/>
  <c r="AO3389" i="1"/>
  <c r="AY3389" i="1" s="1"/>
  <c r="AK3390" i="1" s="1"/>
  <c r="AV3389" i="1"/>
  <c r="AZ3389" i="1"/>
  <c r="AL3390" i="1" s="1"/>
  <c r="AN3389" i="1"/>
  <c r="AX3389" i="1" s="1"/>
  <c r="AJ3390" i="1" s="1"/>
  <c r="AB3360" i="1" l="1"/>
  <c r="AP3390" i="1"/>
  <c r="AQ3390" i="1" s="1"/>
  <c r="AC3360" i="1"/>
  <c r="AR3390" i="1" l="1"/>
  <c r="AS3390" i="1"/>
  <c r="AT3390" i="1"/>
  <c r="AU3390" i="1"/>
  <c r="AD3360" i="1"/>
  <c r="X3360" i="1" s="1"/>
  <c r="AF3360" i="1" s="1"/>
  <c r="T3361" i="1" s="1"/>
  <c r="AG3360" i="1"/>
  <c r="U3361" i="1" s="1"/>
  <c r="W3360" i="1"/>
  <c r="AE3360" i="1" s="1"/>
  <c r="S3361" i="1" s="1"/>
  <c r="AH3360" i="1"/>
  <c r="V3361" i="1" s="1"/>
  <c r="Y3361" i="1" l="1"/>
  <c r="Z3361" i="1" s="1"/>
  <c r="AW3390" i="1"/>
  <c r="BA3390" i="1" s="1"/>
  <c r="AM3391" i="1" s="1"/>
  <c r="AO3390" i="1"/>
  <c r="AY3390" i="1" s="1"/>
  <c r="AK3391" i="1" s="1"/>
  <c r="AZ3390" i="1"/>
  <c r="AL3391" i="1" s="1"/>
  <c r="AV3390" i="1"/>
  <c r="AN3390" i="1"/>
  <c r="AX3390" i="1" s="1"/>
  <c r="AJ3391" i="1" s="1"/>
  <c r="AA3361" i="1" l="1"/>
  <c r="AB3361" i="1"/>
  <c r="AP3391" i="1"/>
  <c r="AQ3391" i="1" s="1"/>
  <c r="AD3361" i="1"/>
  <c r="AC3361" i="1"/>
  <c r="AR3391" i="1" l="1"/>
  <c r="AT3391" i="1" s="1"/>
  <c r="AS3391" i="1"/>
  <c r="AU3391" i="1"/>
  <c r="AG3361" i="1"/>
  <c r="U3362" i="1" s="1"/>
  <c r="W3361" i="1"/>
  <c r="AE3361" i="1" s="1"/>
  <c r="S3362" i="1" s="1"/>
  <c r="AH3361" i="1"/>
  <c r="V3362" i="1" s="1"/>
  <c r="X3361" i="1"/>
  <c r="AF3361" i="1" s="1"/>
  <c r="T3362" i="1" s="1"/>
  <c r="Y3362" i="1" l="1"/>
  <c r="Z3362" i="1" s="1"/>
  <c r="AA3362" i="1"/>
  <c r="AW3391" i="1"/>
  <c r="BA3391" i="1" s="1"/>
  <c r="AM3392" i="1" s="1"/>
  <c r="AO3391" i="1"/>
  <c r="AY3391" i="1" s="1"/>
  <c r="AK3392" i="1" s="1"/>
  <c r="AV3391" i="1"/>
  <c r="AZ3391" i="1"/>
  <c r="AL3392" i="1" s="1"/>
  <c r="AN3391" i="1"/>
  <c r="AX3391" i="1" s="1"/>
  <c r="AJ3392" i="1" s="1"/>
  <c r="AB3362" i="1" l="1"/>
  <c r="AP3392" i="1"/>
  <c r="AQ3392" i="1" s="1"/>
  <c r="AR3392" i="1"/>
  <c r="AC3362" i="1"/>
  <c r="AD3362" i="1"/>
  <c r="AS3392" i="1" l="1"/>
  <c r="AT3392" i="1"/>
  <c r="AU3392" i="1"/>
  <c r="AH3362" i="1"/>
  <c r="V3363" i="1" s="1"/>
  <c r="X3362" i="1"/>
  <c r="AF3362" i="1" s="1"/>
  <c r="T3363" i="1" s="1"/>
  <c r="AG3362" i="1"/>
  <c r="U3363" i="1" s="1"/>
  <c r="W3362" i="1"/>
  <c r="AE3362" i="1" s="1"/>
  <c r="S3363" i="1" s="1"/>
  <c r="Y3363" i="1" l="1"/>
  <c r="Z3363" i="1" s="1"/>
  <c r="AW3392" i="1"/>
  <c r="BA3392" i="1" s="1"/>
  <c r="AM3393" i="1" s="1"/>
  <c r="AO3392" i="1"/>
  <c r="AY3392" i="1" s="1"/>
  <c r="AK3393" i="1" s="1"/>
  <c r="AV3392" i="1"/>
  <c r="AZ3392" i="1"/>
  <c r="AL3393" i="1" s="1"/>
  <c r="AN3392" i="1"/>
  <c r="AX3392" i="1" s="1"/>
  <c r="AJ3393" i="1" s="1"/>
  <c r="AA3363" i="1" l="1"/>
  <c r="AB3363" i="1"/>
  <c r="AP3393" i="1"/>
  <c r="AQ3393" i="1" s="1"/>
  <c r="AR3393" i="1"/>
  <c r="AD3363" i="1"/>
  <c r="AH3363" i="1" s="1"/>
  <c r="V3364" i="1" s="1"/>
  <c r="X3363" i="1"/>
  <c r="AF3363" i="1" s="1"/>
  <c r="T3364" i="1" s="1"/>
  <c r="AC3363" i="1"/>
  <c r="AS3393" i="1" l="1"/>
  <c r="AT3393" i="1"/>
  <c r="AU3393" i="1"/>
  <c r="AG3363" i="1"/>
  <c r="U3364" i="1" s="1"/>
  <c r="W3363" i="1"/>
  <c r="AE3363" i="1" s="1"/>
  <c r="S3364" i="1" s="1"/>
  <c r="Y3364" i="1" l="1"/>
  <c r="AW3393" i="1"/>
  <c r="BA3393" i="1" s="1"/>
  <c r="AM3394" i="1" s="1"/>
  <c r="AO3393" i="1"/>
  <c r="AY3393" i="1" s="1"/>
  <c r="AK3394" i="1" s="1"/>
  <c r="AZ3393" i="1"/>
  <c r="AL3394" i="1" s="1"/>
  <c r="AV3393" i="1"/>
  <c r="AN3393" i="1"/>
  <c r="AX3393" i="1" s="1"/>
  <c r="AJ3394" i="1" s="1"/>
  <c r="Z3364" i="1" l="1"/>
  <c r="AA3364" i="1" s="1"/>
  <c r="AB3364" i="1"/>
  <c r="AP3394" i="1"/>
  <c r="AQ3394" i="1" s="1"/>
  <c r="AD3364" i="1"/>
  <c r="AR3394" i="1" l="1"/>
  <c r="AS3394" i="1"/>
  <c r="AT3394" i="1"/>
  <c r="AU3394" i="1"/>
  <c r="AC3364" i="1"/>
  <c r="AG3364" i="1"/>
  <c r="U3365" i="1" s="1"/>
  <c r="W3364" i="1"/>
  <c r="AE3364" i="1" s="1"/>
  <c r="S3365" i="1" s="1"/>
  <c r="AH3364" i="1"/>
  <c r="V3365" i="1" s="1"/>
  <c r="X3364" i="1"/>
  <c r="AF3364" i="1" s="1"/>
  <c r="T3365" i="1" s="1"/>
  <c r="Y3365" i="1" l="1"/>
  <c r="Z3365" i="1" s="1"/>
  <c r="AW3394" i="1"/>
  <c r="BA3394" i="1" s="1"/>
  <c r="AM3395" i="1" s="1"/>
  <c r="AO3394" i="1"/>
  <c r="AY3394" i="1" s="1"/>
  <c r="AK3395" i="1" s="1"/>
  <c r="AZ3394" i="1"/>
  <c r="AL3395" i="1" s="1"/>
  <c r="AV3394" i="1"/>
  <c r="AN3394" i="1"/>
  <c r="AX3394" i="1" s="1"/>
  <c r="AJ3395" i="1" s="1"/>
  <c r="AA3365" i="1" l="1"/>
  <c r="AB3365" i="1"/>
  <c r="AP3395" i="1"/>
  <c r="AQ3395" i="1" s="1"/>
  <c r="AR3395" i="1" s="1"/>
  <c r="AC3365" i="1"/>
  <c r="AG3365" i="1" s="1"/>
  <c r="U3366" i="1" s="1"/>
  <c r="AD3365" i="1"/>
  <c r="W3365" i="1"/>
  <c r="AE3365" i="1" s="1"/>
  <c r="S3366" i="1" s="1"/>
  <c r="AS3395" i="1" l="1"/>
  <c r="AT3395" i="1"/>
  <c r="AU3395" i="1"/>
  <c r="AH3365" i="1"/>
  <c r="V3366" i="1" s="1"/>
  <c r="X3365" i="1"/>
  <c r="AF3365" i="1" s="1"/>
  <c r="T3366" i="1" s="1"/>
  <c r="Y3366" i="1" l="1"/>
  <c r="AW3395" i="1"/>
  <c r="BA3395" i="1" s="1"/>
  <c r="AM3396" i="1" s="1"/>
  <c r="AO3395" i="1"/>
  <c r="AY3395" i="1" s="1"/>
  <c r="AK3396" i="1" s="1"/>
  <c r="AZ3395" i="1"/>
  <c r="AL3396" i="1" s="1"/>
  <c r="AV3395" i="1"/>
  <c r="AN3395" i="1"/>
  <c r="AX3395" i="1" s="1"/>
  <c r="AJ3396" i="1" s="1"/>
  <c r="Z3366" i="1" l="1"/>
  <c r="AA3366" i="1"/>
  <c r="AB3366" i="1"/>
  <c r="AP3396" i="1"/>
  <c r="AQ3396" i="1" s="1"/>
  <c r="AC3366" i="1"/>
  <c r="AD3366" i="1"/>
  <c r="AR3396" i="1" l="1"/>
  <c r="AS3396" i="1"/>
  <c r="AU3396" i="1" s="1"/>
  <c r="AT3396" i="1"/>
  <c r="AH3366" i="1"/>
  <c r="V3367" i="1" s="1"/>
  <c r="X3366" i="1"/>
  <c r="AF3366" i="1" s="1"/>
  <c r="T3367" i="1" s="1"/>
  <c r="AG3366" i="1"/>
  <c r="U3367" i="1" s="1"/>
  <c r="W3366" i="1"/>
  <c r="AE3366" i="1" s="1"/>
  <c r="S3367" i="1" s="1"/>
  <c r="Y3367" i="1" l="1"/>
  <c r="Z3367" i="1" s="1"/>
  <c r="AW3396" i="1"/>
  <c r="BA3396" i="1" s="1"/>
  <c r="AM3397" i="1" s="1"/>
  <c r="AO3396" i="1"/>
  <c r="AY3396" i="1" s="1"/>
  <c r="AK3397" i="1" s="1"/>
  <c r="AV3396" i="1"/>
  <c r="AZ3396" i="1"/>
  <c r="AL3397" i="1" s="1"/>
  <c r="AN3396" i="1"/>
  <c r="AX3396" i="1" s="1"/>
  <c r="AJ3397" i="1" s="1"/>
  <c r="AA3367" i="1" l="1"/>
  <c r="AB3367" i="1"/>
  <c r="AP3397" i="1"/>
  <c r="AQ3397" i="1" s="1"/>
  <c r="AD3367" i="1"/>
  <c r="AH3367" i="1" s="1"/>
  <c r="V3368" i="1" s="1"/>
  <c r="AC3367" i="1"/>
  <c r="AR3397" i="1" l="1"/>
  <c r="AS3397" i="1"/>
  <c r="AU3397" i="1" s="1"/>
  <c r="AT3397" i="1"/>
  <c r="X3367" i="1"/>
  <c r="AF3367" i="1" s="1"/>
  <c r="T3368" i="1" s="1"/>
  <c r="AG3367" i="1"/>
  <c r="U3368" i="1" s="1"/>
  <c r="W3367" i="1"/>
  <c r="AE3367" i="1" s="1"/>
  <c r="S3368" i="1" s="1"/>
  <c r="Y3368" i="1" l="1"/>
  <c r="Z3368" i="1" s="1"/>
  <c r="AW3397" i="1"/>
  <c r="BA3397" i="1" s="1"/>
  <c r="AM3398" i="1" s="1"/>
  <c r="AO3397" i="1"/>
  <c r="AY3397" i="1" s="1"/>
  <c r="AK3398" i="1" s="1"/>
  <c r="AV3397" i="1"/>
  <c r="AZ3397" i="1"/>
  <c r="AL3398" i="1" s="1"/>
  <c r="AN3397" i="1"/>
  <c r="AX3397" i="1" s="1"/>
  <c r="AJ3398" i="1" s="1"/>
  <c r="AA3368" i="1" l="1"/>
  <c r="AB3368" i="1"/>
  <c r="AP3398" i="1"/>
  <c r="AQ3398" i="1" s="1"/>
  <c r="AC3368" i="1"/>
  <c r="AR3398" i="1" l="1"/>
  <c r="AS3398" i="1"/>
  <c r="AU3398" i="1" s="1"/>
  <c r="AT3398" i="1"/>
  <c r="AD3368" i="1"/>
  <c r="X3368" i="1" s="1"/>
  <c r="AF3368" i="1" s="1"/>
  <c r="T3369" i="1" s="1"/>
  <c r="AG3368" i="1"/>
  <c r="U3369" i="1" s="1"/>
  <c r="W3368" i="1"/>
  <c r="AE3368" i="1" s="1"/>
  <c r="S3369" i="1" s="1"/>
  <c r="AH3368" i="1"/>
  <c r="V3369" i="1" s="1"/>
  <c r="Y3369" i="1" l="1"/>
  <c r="Z3369" i="1" s="1"/>
  <c r="AW3398" i="1"/>
  <c r="BA3398" i="1" s="1"/>
  <c r="AM3399" i="1" s="1"/>
  <c r="AO3398" i="1"/>
  <c r="AY3398" i="1" s="1"/>
  <c r="AK3399" i="1" s="1"/>
  <c r="AZ3398" i="1"/>
  <c r="AL3399" i="1" s="1"/>
  <c r="AV3398" i="1"/>
  <c r="AN3398" i="1"/>
  <c r="AX3398" i="1" s="1"/>
  <c r="AJ3399" i="1" s="1"/>
  <c r="AA3369" i="1" l="1"/>
  <c r="AB3369" i="1"/>
  <c r="AP3399" i="1"/>
  <c r="AQ3399" i="1" s="1"/>
  <c r="AR3399" i="1" s="1"/>
  <c r="AC3369" i="1"/>
  <c r="AD3369" i="1"/>
  <c r="AS3399" i="1" l="1"/>
  <c r="AT3399" i="1"/>
  <c r="AU3399" i="1"/>
  <c r="AH3369" i="1"/>
  <c r="V3370" i="1" s="1"/>
  <c r="X3369" i="1"/>
  <c r="AF3369" i="1" s="1"/>
  <c r="T3370" i="1" s="1"/>
  <c r="AG3369" i="1"/>
  <c r="U3370" i="1" s="1"/>
  <c r="W3369" i="1"/>
  <c r="AE3369" i="1" s="1"/>
  <c r="S3370" i="1" s="1"/>
  <c r="Y3370" i="1" l="1"/>
  <c r="Z3370" i="1" s="1"/>
  <c r="AW3399" i="1"/>
  <c r="BA3399" i="1" s="1"/>
  <c r="AM3400" i="1" s="1"/>
  <c r="AO3399" i="1"/>
  <c r="AY3399" i="1" s="1"/>
  <c r="AK3400" i="1" s="1"/>
  <c r="AZ3399" i="1"/>
  <c r="AL3400" i="1" s="1"/>
  <c r="AV3399" i="1"/>
  <c r="AN3399" i="1"/>
  <c r="AX3399" i="1" s="1"/>
  <c r="AJ3400" i="1" s="1"/>
  <c r="AA3370" i="1" l="1"/>
  <c r="AB3370" i="1"/>
  <c r="AP3400" i="1"/>
  <c r="AQ3400" i="1" s="1"/>
  <c r="AR3400" i="1" s="1"/>
  <c r="AC3370" i="1"/>
  <c r="AD3370" i="1"/>
  <c r="AS3400" i="1" l="1"/>
  <c r="AT3400" i="1"/>
  <c r="AU3400" i="1"/>
  <c r="AG3370" i="1"/>
  <c r="U3371" i="1" s="1"/>
  <c r="W3370" i="1"/>
  <c r="AE3370" i="1" s="1"/>
  <c r="S3371" i="1" s="1"/>
  <c r="AH3370" i="1"/>
  <c r="V3371" i="1" s="1"/>
  <c r="X3370" i="1"/>
  <c r="AF3370" i="1" s="1"/>
  <c r="T3371" i="1" s="1"/>
  <c r="Y3371" i="1" l="1"/>
  <c r="Z3371" i="1" s="1"/>
  <c r="AW3400" i="1"/>
  <c r="BA3400" i="1" s="1"/>
  <c r="AM3401" i="1" s="1"/>
  <c r="AO3400" i="1"/>
  <c r="AY3400" i="1" s="1"/>
  <c r="AK3401" i="1" s="1"/>
  <c r="AV3400" i="1"/>
  <c r="AZ3400" i="1"/>
  <c r="AL3401" i="1" s="1"/>
  <c r="AN3400" i="1"/>
  <c r="AX3400" i="1" s="1"/>
  <c r="AJ3401" i="1" s="1"/>
  <c r="AA3371" i="1" l="1"/>
  <c r="AB3371" i="1"/>
  <c r="AP3401" i="1"/>
  <c r="AQ3401" i="1" s="1"/>
  <c r="AR3401" i="1" s="1"/>
  <c r="AC3371" i="1"/>
  <c r="AD3371" i="1"/>
  <c r="AS3401" i="1" l="1"/>
  <c r="AT3401" i="1"/>
  <c r="AU3401" i="1"/>
  <c r="AH3371" i="1"/>
  <c r="V3372" i="1" s="1"/>
  <c r="X3371" i="1"/>
  <c r="AF3371" i="1" s="1"/>
  <c r="T3372" i="1" s="1"/>
  <c r="AG3371" i="1"/>
  <c r="U3372" i="1" s="1"/>
  <c r="W3371" i="1"/>
  <c r="AE3371" i="1" s="1"/>
  <c r="S3372" i="1" s="1"/>
  <c r="Y3372" i="1" l="1"/>
  <c r="Z3372" i="1" s="1"/>
  <c r="AA3372" i="1" s="1"/>
  <c r="AW3401" i="1"/>
  <c r="BA3401" i="1" s="1"/>
  <c r="AM3402" i="1" s="1"/>
  <c r="AO3401" i="1"/>
  <c r="AY3401" i="1" s="1"/>
  <c r="AK3402" i="1" s="1"/>
  <c r="AV3401" i="1"/>
  <c r="AZ3401" i="1"/>
  <c r="AL3402" i="1" s="1"/>
  <c r="AN3401" i="1"/>
  <c r="AX3401" i="1" s="1"/>
  <c r="AJ3402" i="1" s="1"/>
  <c r="AB3372" i="1" l="1"/>
  <c r="AP3402" i="1"/>
  <c r="AQ3402" i="1" s="1"/>
  <c r="AD3372" i="1"/>
  <c r="AC3372" i="1"/>
  <c r="AR3402" i="1" l="1"/>
  <c r="AS3402" i="1"/>
  <c r="AT3402" i="1"/>
  <c r="AU3402" i="1"/>
  <c r="AG3372" i="1"/>
  <c r="U3373" i="1" s="1"/>
  <c r="W3372" i="1"/>
  <c r="AE3372" i="1" s="1"/>
  <c r="S3373" i="1" s="1"/>
  <c r="AH3372" i="1"/>
  <c r="V3373" i="1" s="1"/>
  <c r="X3372" i="1"/>
  <c r="AF3372" i="1" s="1"/>
  <c r="T3373" i="1" s="1"/>
  <c r="Y3373" i="1" l="1"/>
  <c r="Z3373" i="1" s="1"/>
  <c r="AW3402" i="1"/>
  <c r="BA3402" i="1" s="1"/>
  <c r="AM3403" i="1" s="1"/>
  <c r="AO3402" i="1"/>
  <c r="AY3402" i="1" s="1"/>
  <c r="AK3403" i="1" s="1"/>
  <c r="AZ3402" i="1"/>
  <c r="AL3403" i="1" s="1"/>
  <c r="AV3402" i="1"/>
  <c r="AN3402" i="1"/>
  <c r="AX3402" i="1" s="1"/>
  <c r="AJ3403" i="1" s="1"/>
  <c r="AA3373" i="1" l="1"/>
  <c r="AB3373" i="1"/>
  <c r="AP3403" i="1"/>
  <c r="AQ3403" i="1" s="1"/>
  <c r="AR3403" i="1" s="1"/>
  <c r="AC3373" i="1"/>
  <c r="AD3373" i="1"/>
  <c r="AS3403" i="1" l="1"/>
  <c r="AT3403" i="1"/>
  <c r="AU3403" i="1"/>
  <c r="AH3373" i="1"/>
  <c r="V3374" i="1" s="1"/>
  <c r="X3373" i="1"/>
  <c r="AF3373" i="1" s="1"/>
  <c r="T3374" i="1" s="1"/>
  <c r="AG3373" i="1"/>
  <c r="U3374" i="1" s="1"/>
  <c r="W3373" i="1"/>
  <c r="AE3373" i="1" s="1"/>
  <c r="S3374" i="1" s="1"/>
  <c r="Y3374" i="1" l="1"/>
  <c r="Z3374" i="1" s="1"/>
  <c r="AA3374" i="1" s="1"/>
  <c r="AW3403" i="1"/>
  <c r="BA3403" i="1" s="1"/>
  <c r="AM3404" i="1" s="1"/>
  <c r="AO3403" i="1"/>
  <c r="AY3403" i="1" s="1"/>
  <c r="AK3404" i="1" s="1"/>
  <c r="AZ3403" i="1"/>
  <c r="AL3404" i="1" s="1"/>
  <c r="AV3403" i="1"/>
  <c r="AN3403" i="1"/>
  <c r="AX3403" i="1" s="1"/>
  <c r="AJ3404" i="1" s="1"/>
  <c r="AB3374" i="1" l="1"/>
  <c r="AP3404" i="1"/>
  <c r="AQ3404" i="1" s="1"/>
  <c r="AR3404" i="1" s="1"/>
  <c r="AD3374" i="1"/>
  <c r="AC3374" i="1"/>
  <c r="AS3404" i="1" l="1"/>
  <c r="AT3404" i="1"/>
  <c r="AU3404" i="1"/>
  <c r="AG3374" i="1"/>
  <c r="U3375" i="1" s="1"/>
  <c r="W3374" i="1"/>
  <c r="AE3374" i="1" s="1"/>
  <c r="S3375" i="1" s="1"/>
  <c r="AH3374" i="1"/>
  <c r="V3375" i="1" s="1"/>
  <c r="X3374" i="1"/>
  <c r="AF3374" i="1" s="1"/>
  <c r="T3375" i="1" s="1"/>
  <c r="Y3375" i="1" l="1"/>
  <c r="Z3375" i="1" s="1"/>
  <c r="AW3404" i="1"/>
  <c r="BA3404" i="1" s="1"/>
  <c r="AM3405" i="1" s="1"/>
  <c r="AO3404" i="1"/>
  <c r="AY3404" i="1" s="1"/>
  <c r="AK3405" i="1" s="1"/>
  <c r="AV3404" i="1"/>
  <c r="AZ3404" i="1"/>
  <c r="AL3405" i="1" s="1"/>
  <c r="AN3404" i="1"/>
  <c r="AX3404" i="1" s="1"/>
  <c r="AJ3405" i="1" s="1"/>
  <c r="AA3375" i="1" l="1"/>
  <c r="AB3375" i="1"/>
  <c r="AP3405" i="1"/>
  <c r="AQ3405" i="1" s="1"/>
  <c r="AR3405" i="1" s="1"/>
  <c r="AC3375" i="1"/>
  <c r="AD3375" i="1"/>
  <c r="AS3405" i="1" l="1"/>
  <c r="AT3405" i="1"/>
  <c r="AU3405" i="1"/>
  <c r="AH3375" i="1"/>
  <c r="V3376" i="1" s="1"/>
  <c r="X3375" i="1"/>
  <c r="AF3375" i="1" s="1"/>
  <c r="T3376" i="1" s="1"/>
  <c r="AG3375" i="1"/>
  <c r="U3376" i="1" s="1"/>
  <c r="W3375" i="1"/>
  <c r="AE3375" i="1" s="1"/>
  <c r="S3376" i="1" s="1"/>
  <c r="Y3376" i="1" l="1"/>
  <c r="Z3376" i="1" s="1"/>
  <c r="AA3376" i="1" s="1"/>
  <c r="AW3405" i="1"/>
  <c r="BA3405" i="1" s="1"/>
  <c r="AM3406" i="1" s="1"/>
  <c r="AO3405" i="1"/>
  <c r="AY3405" i="1" s="1"/>
  <c r="AK3406" i="1" s="1"/>
  <c r="AV3405" i="1"/>
  <c r="AZ3405" i="1"/>
  <c r="AL3406" i="1" s="1"/>
  <c r="AN3405" i="1"/>
  <c r="AX3405" i="1" s="1"/>
  <c r="AJ3406" i="1" s="1"/>
  <c r="AB3376" i="1" l="1"/>
  <c r="AP3406" i="1"/>
  <c r="AQ3406" i="1" s="1"/>
  <c r="AR3406" i="1" s="1"/>
  <c r="AD3376" i="1"/>
  <c r="AH3376" i="1" s="1"/>
  <c r="V3377" i="1" s="1"/>
  <c r="AC3376" i="1"/>
  <c r="AS3406" i="1" l="1"/>
  <c r="AT3406" i="1"/>
  <c r="AU3406" i="1"/>
  <c r="X3376" i="1"/>
  <c r="AF3376" i="1" s="1"/>
  <c r="T3377" i="1" s="1"/>
  <c r="AG3376" i="1"/>
  <c r="U3377" i="1" s="1"/>
  <c r="W3376" i="1"/>
  <c r="AE3376" i="1" s="1"/>
  <c r="S3377" i="1" s="1"/>
  <c r="Y3377" i="1" l="1"/>
  <c r="Z3377" i="1" s="1"/>
  <c r="AW3406" i="1"/>
  <c r="BA3406" i="1" s="1"/>
  <c r="AM3407" i="1" s="1"/>
  <c r="AO3406" i="1"/>
  <c r="AY3406" i="1" s="1"/>
  <c r="AK3407" i="1" s="1"/>
  <c r="AZ3406" i="1"/>
  <c r="AL3407" i="1" s="1"/>
  <c r="AV3406" i="1"/>
  <c r="AN3406" i="1"/>
  <c r="AX3406" i="1" s="1"/>
  <c r="AJ3407" i="1" s="1"/>
  <c r="AA3377" i="1" l="1"/>
  <c r="AB3377" i="1"/>
  <c r="AP3407" i="1"/>
  <c r="AQ3407" i="1" s="1"/>
  <c r="AR3407" i="1" s="1"/>
  <c r="AD3377" i="1"/>
  <c r="AC3377" i="1"/>
  <c r="AS3407" i="1" l="1"/>
  <c r="AT3407" i="1"/>
  <c r="AU3407" i="1"/>
  <c r="AG3377" i="1"/>
  <c r="U3378" i="1" s="1"/>
  <c r="W3377" i="1"/>
  <c r="AE3377" i="1" s="1"/>
  <c r="S3378" i="1" s="1"/>
  <c r="AH3377" i="1"/>
  <c r="V3378" i="1" s="1"/>
  <c r="X3377" i="1"/>
  <c r="AF3377" i="1" s="1"/>
  <c r="T3378" i="1" s="1"/>
  <c r="Y3378" i="1" l="1"/>
  <c r="Z3378" i="1" s="1"/>
  <c r="AW3407" i="1"/>
  <c r="BA3407" i="1" s="1"/>
  <c r="AM3408" i="1" s="1"/>
  <c r="AO3407" i="1"/>
  <c r="AY3407" i="1" s="1"/>
  <c r="AK3408" i="1" s="1"/>
  <c r="AZ3407" i="1"/>
  <c r="AL3408" i="1" s="1"/>
  <c r="AV3407" i="1"/>
  <c r="AN3407" i="1"/>
  <c r="AX3407" i="1" s="1"/>
  <c r="AJ3408" i="1" s="1"/>
  <c r="AA3378" i="1" l="1"/>
  <c r="AB3378" i="1"/>
  <c r="AP3408" i="1"/>
  <c r="AQ3408" i="1" s="1"/>
  <c r="AD3378" i="1"/>
  <c r="AH3378" i="1" s="1"/>
  <c r="V3379" i="1" s="1"/>
  <c r="AC3378" i="1"/>
  <c r="AR3408" i="1" l="1"/>
  <c r="AS3408" i="1"/>
  <c r="AU3408" i="1"/>
  <c r="AT3408" i="1"/>
  <c r="X3378" i="1"/>
  <c r="AF3378" i="1" s="1"/>
  <c r="T3379" i="1" s="1"/>
  <c r="AG3378" i="1"/>
  <c r="U3379" i="1" s="1"/>
  <c r="W3378" i="1"/>
  <c r="AE3378" i="1" s="1"/>
  <c r="S3379" i="1" s="1"/>
  <c r="Y3379" i="1" l="1"/>
  <c r="Z3379" i="1" s="1"/>
  <c r="AV3408" i="1"/>
  <c r="AZ3408" i="1"/>
  <c r="AL3409" i="1" s="1"/>
  <c r="AN3408" i="1"/>
  <c r="AX3408" i="1" s="1"/>
  <c r="AJ3409" i="1" s="1"/>
  <c r="AW3408" i="1"/>
  <c r="BA3408" i="1" s="1"/>
  <c r="AM3409" i="1" s="1"/>
  <c r="AO3408" i="1"/>
  <c r="AY3408" i="1" s="1"/>
  <c r="AK3409" i="1" s="1"/>
  <c r="AA3379" i="1" l="1"/>
  <c r="AB3379" i="1"/>
  <c r="AP3409" i="1"/>
  <c r="AQ3409" i="1" s="1"/>
  <c r="AR3409" i="1" s="1"/>
  <c r="AC3379" i="1"/>
  <c r="AS3409" i="1" l="1"/>
  <c r="AU3409" i="1" s="1"/>
  <c r="AW3409" i="1"/>
  <c r="BA3409" i="1" s="1"/>
  <c r="AM3410" i="1" s="1"/>
  <c r="AO3409" i="1"/>
  <c r="AY3409" i="1" s="1"/>
  <c r="AK3410" i="1" s="1"/>
  <c r="AT3409" i="1"/>
  <c r="AD3379" i="1"/>
  <c r="AH3379" i="1" s="1"/>
  <c r="V3380" i="1" s="1"/>
  <c r="AG3379" i="1"/>
  <c r="U3380" i="1" s="1"/>
  <c r="W3379" i="1"/>
  <c r="AE3379" i="1" s="1"/>
  <c r="S3380" i="1" s="1"/>
  <c r="X3379" i="1"/>
  <c r="AF3379" i="1" s="1"/>
  <c r="T3380" i="1" s="1"/>
  <c r="Y3380" i="1" l="1"/>
  <c r="Z3380" i="1" s="1"/>
  <c r="AV3409" i="1"/>
  <c r="AZ3409" i="1"/>
  <c r="AL3410" i="1" s="1"/>
  <c r="AN3409" i="1"/>
  <c r="AX3409" i="1" s="1"/>
  <c r="AJ3410" i="1" s="1"/>
  <c r="AA3380" i="1" l="1"/>
  <c r="AB3380" i="1"/>
  <c r="AP3410" i="1"/>
  <c r="AC3380" i="1"/>
  <c r="AD3380" i="1"/>
  <c r="AQ3410" i="1" l="1"/>
  <c r="AR3410" i="1" s="1"/>
  <c r="AS3410" i="1"/>
  <c r="AU3410" i="1" s="1"/>
  <c r="AT3410" i="1"/>
  <c r="AH3380" i="1"/>
  <c r="V3381" i="1" s="1"/>
  <c r="X3380" i="1"/>
  <c r="AF3380" i="1" s="1"/>
  <c r="T3381" i="1" s="1"/>
  <c r="AG3380" i="1"/>
  <c r="U3381" i="1" s="1"/>
  <c r="W3380" i="1"/>
  <c r="AE3380" i="1" s="1"/>
  <c r="S3381" i="1" s="1"/>
  <c r="Y3381" i="1" l="1"/>
  <c r="Z3381" i="1" s="1"/>
  <c r="AW3410" i="1"/>
  <c r="BA3410" i="1" s="1"/>
  <c r="AM3411" i="1" s="1"/>
  <c r="AO3410" i="1"/>
  <c r="AY3410" i="1" s="1"/>
  <c r="AK3411" i="1" s="1"/>
  <c r="AZ3410" i="1"/>
  <c r="AL3411" i="1" s="1"/>
  <c r="AV3410" i="1"/>
  <c r="AN3410" i="1"/>
  <c r="AX3410" i="1" s="1"/>
  <c r="AJ3411" i="1" s="1"/>
  <c r="AA3381" i="1" l="1"/>
  <c r="AB3381" i="1"/>
  <c r="AP3411" i="1"/>
  <c r="AQ3411" i="1" s="1"/>
  <c r="AR3411" i="1" s="1"/>
  <c r="AD3381" i="1"/>
  <c r="AC3381" i="1"/>
  <c r="AS3411" i="1" l="1"/>
  <c r="AT3411" i="1"/>
  <c r="AU3411" i="1"/>
  <c r="AG3381" i="1"/>
  <c r="U3382" i="1" s="1"/>
  <c r="W3381" i="1"/>
  <c r="AE3381" i="1" s="1"/>
  <c r="S3382" i="1" s="1"/>
  <c r="AH3381" i="1"/>
  <c r="V3382" i="1" s="1"/>
  <c r="X3381" i="1"/>
  <c r="AF3381" i="1" s="1"/>
  <c r="T3382" i="1" s="1"/>
  <c r="Y3382" i="1" l="1"/>
  <c r="Z3382" i="1" s="1"/>
  <c r="AA3382" i="1" s="1"/>
  <c r="AW3411" i="1"/>
  <c r="BA3411" i="1" s="1"/>
  <c r="AM3412" i="1" s="1"/>
  <c r="AO3411" i="1"/>
  <c r="AY3411" i="1" s="1"/>
  <c r="AK3412" i="1" s="1"/>
  <c r="AZ3411" i="1"/>
  <c r="AL3412" i="1" s="1"/>
  <c r="AV3411" i="1"/>
  <c r="AN3411" i="1"/>
  <c r="AX3411" i="1" s="1"/>
  <c r="AJ3412" i="1" s="1"/>
  <c r="AB3382" i="1" l="1"/>
  <c r="AP3412" i="1"/>
  <c r="AQ3412" i="1" s="1"/>
  <c r="AR3412" i="1"/>
  <c r="AD3382" i="1"/>
  <c r="AC3382" i="1"/>
  <c r="AS3412" i="1" l="1"/>
  <c r="AU3412" i="1"/>
  <c r="AT3412" i="1"/>
  <c r="AH3382" i="1"/>
  <c r="V3383" i="1" s="1"/>
  <c r="X3382" i="1"/>
  <c r="AF3382" i="1" s="1"/>
  <c r="T3383" i="1" s="1"/>
  <c r="AG3382" i="1"/>
  <c r="U3383" i="1" s="1"/>
  <c r="W3382" i="1"/>
  <c r="AE3382" i="1" s="1"/>
  <c r="S3383" i="1" s="1"/>
  <c r="Y3383" i="1" l="1"/>
  <c r="Z3383" i="1" s="1"/>
  <c r="AV3412" i="1"/>
  <c r="AZ3412" i="1"/>
  <c r="AL3413" i="1" s="1"/>
  <c r="AN3412" i="1"/>
  <c r="AX3412" i="1" s="1"/>
  <c r="AJ3413" i="1" s="1"/>
  <c r="AW3412" i="1"/>
  <c r="BA3412" i="1" s="1"/>
  <c r="AM3413" i="1" s="1"/>
  <c r="AO3412" i="1"/>
  <c r="AY3412" i="1" s="1"/>
  <c r="AK3413" i="1" s="1"/>
  <c r="AA3383" i="1" l="1"/>
  <c r="AC3383" i="1" s="1"/>
  <c r="AB3383" i="1"/>
  <c r="AP3413" i="1"/>
  <c r="AQ3413" i="1" s="1"/>
  <c r="AD3383" i="1"/>
  <c r="X3383" i="1" s="1"/>
  <c r="AF3383" i="1" s="1"/>
  <c r="T3384" i="1" s="1"/>
  <c r="AH3383" i="1"/>
  <c r="V3384" i="1" s="1"/>
  <c r="AR3413" i="1" l="1"/>
  <c r="AS3413" i="1"/>
  <c r="AU3413" i="1" s="1"/>
  <c r="AW3413" i="1" s="1"/>
  <c r="BA3413" i="1" s="1"/>
  <c r="AM3414" i="1" s="1"/>
  <c r="AT3413" i="1"/>
  <c r="AG3383" i="1"/>
  <c r="U3384" i="1" s="1"/>
  <c r="W3383" i="1"/>
  <c r="AE3383" i="1" s="1"/>
  <c r="S3384" i="1" s="1"/>
  <c r="AO3413" i="1" l="1"/>
  <c r="AY3413" i="1" s="1"/>
  <c r="AK3414" i="1" s="1"/>
  <c r="Y3384" i="1"/>
  <c r="AZ3413" i="1"/>
  <c r="AL3414" i="1" s="1"/>
  <c r="AV3413" i="1"/>
  <c r="AN3413" i="1"/>
  <c r="AX3413" i="1" s="1"/>
  <c r="AJ3414" i="1" s="1"/>
  <c r="Z3384" i="1" l="1"/>
  <c r="AB3384" i="1"/>
  <c r="AA3384" i="1"/>
  <c r="AP3414" i="1"/>
  <c r="AQ3414" i="1" s="1"/>
  <c r="AD3384" i="1"/>
  <c r="AC3384" i="1"/>
  <c r="AR3414" i="1" l="1"/>
  <c r="AS3414" i="1"/>
  <c r="AU3414" i="1" s="1"/>
  <c r="AT3414" i="1"/>
  <c r="AG3384" i="1"/>
  <c r="U3385" i="1" s="1"/>
  <c r="W3384" i="1"/>
  <c r="AE3384" i="1" s="1"/>
  <c r="S3385" i="1" s="1"/>
  <c r="AH3384" i="1"/>
  <c r="V3385" i="1" s="1"/>
  <c r="X3384" i="1"/>
  <c r="AF3384" i="1" s="1"/>
  <c r="T3385" i="1" s="1"/>
  <c r="Y3385" i="1" l="1"/>
  <c r="Z3385" i="1" s="1"/>
  <c r="AW3414" i="1"/>
  <c r="BA3414" i="1" s="1"/>
  <c r="AM3415" i="1" s="1"/>
  <c r="AO3414" i="1"/>
  <c r="AY3414" i="1" s="1"/>
  <c r="AK3415" i="1" s="1"/>
  <c r="AZ3414" i="1"/>
  <c r="AL3415" i="1" s="1"/>
  <c r="AV3414" i="1"/>
  <c r="AN3414" i="1"/>
  <c r="AX3414" i="1" s="1"/>
  <c r="AJ3415" i="1" s="1"/>
  <c r="AA3385" i="1" l="1"/>
  <c r="AB3385" i="1"/>
  <c r="AP3415" i="1"/>
  <c r="AQ3415" i="1" s="1"/>
  <c r="AD3385" i="1"/>
  <c r="AC3385" i="1"/>
  <c r="AR3415" i="1" l="1"/>
  <c r="AS3415" i="1"/>
  <c r="AT3415" i="1"/>
  <c r="AU3415" i="1"/>
  <c r="AG3385" i="1"/>
  <c r="U3386" i="1" s="1"/>
  <c r="W3385" i="1"/>
  <c r="AE3385" i="1" s="1"/>
  <c r="S3386" i="1" s="1"/>
  <c r="AH3385" i="1"/>
  <c r="V3386" i="1" s="1"/>
  <c r="X3385" i="1"/>
  <c r="AF3385" i="1" s="1"/>
  <c r="T3386" i="1" s="1"/>
  <c r="Y3386" i="1" l="1"/>
  <c r="Z3386" i="1" s="1"/>
  <c r="AA3386" i="1" s="1"/>
  <c r="AW3415" i="1"/>
  <c r="BA3415" i="1" s="1"/>
  <c r="AM3416" i="1" s="1"/>
  <c r="AO3415" i="1"/>
  <c r="AY3415" i="1" s="1"/>
  <c r="AK3416" i="1" s="1"/>
  <c r="AZ3415" i="1"/>
  <c r="AL3416" i="1" s="1"/>
  <c r="AV3415" i="1"/>
  <c r="AN3415" i="1"/>
  <c r="AX3415" i="1" s="1"/>
  <c r="AJ3416" i="1" s="1"/>
  <c r="AB3386" i="1" l="1"/>
  <c r="AP3416" i="1"/>
  <c r="AQ3416" i="1" s="1"/>
  <c r="AR3416" i="1" s="1"/>
  <c r="AC3386" i="1"/>
  <c r="AD3386" i="1"/>
  <c r="AS3416" i="1" l="1"/>
  <c r="AT3416" i="1"/>
  <c r="AU3416" i="1"/>
  <c r="AH3386" i="1"/>
  <c r="V3387" i="1" s="1"/>
  <c r="X3386" i="1"/>
  <c r="AF3386" i="1" s="1"/>
  <c r="T3387" i="1" s="1"/>
  <c r="AG3386" i="1"/>
  <c r="U3387" i="1" s="1"/>
  <c r="W3386" i="1"/>
  <c r="AE3386" i="1" s="1"/>
  <c r="S3387" i="1" s="1"/>
  <c r="Y3387" i="1" l="1"/>
  <c r="Z3387" i="1" s="1"/>
  <c r="AW3416" i="1"/>
  <c r="BA3416" i="1" s="1"/>
  <c r="AM3417" i="1" s="1"/>
  <c r="AO3416" i="1"/>
  <c r="AY3416" i="1" s="1"/>
  <c r="AK3417" i="1" s="1"/>
  <c r="AV3416" i="1"/>
  <c r="AZ3416" i="1"/>
  <c r="AL3417" i="1" s="1"/>
  <c r="AN3416" i="1"/>
  <c r="AX3416" i="1" s="1"/>
  <c r="AJ3417" i="1" s="1"/>
  <c r="AA3387" i="1" l="1"/>
  <c r="AB3387" i="1"/>
  <c r="AP3417" i="1"/>
  <c r="AQ3417" i="1" s="1"/>
  <c r="AD3387" i="1"/>
  <c r="AC3387" i="1"/>
  <c r="AR3417" i="1" l="1"/>
  <c r="AS3417" i="1"/>
  <c r="AT3417" i="1"/>
  <c r="AU3417" i="1"/>
  <c r="AG3387" i="1"/>
  <c r="U3388" i="1" s="1"/>
  <c r="W3387" i="1"/>
  <c r="AE3387" i="1" s="1"/>
  <c r="S3388" i="1" s="1"/>
  <c r="AH3387" i="1"/>
  <c r="V3388" i="1" s="1"/>
  <c r="X3387" i="1"/>
  <c r="AF3387" i="1" s="1"/>
  <c r="T3388" i="1" s="1"/>
  <c r="Y3388" i="1" l="1"/>
  <c r="Z3388" i="1" s="1"/>
  <c r="AA3388" i="1" s="1"/>
  <c r="AW3417" i="1"/>
  <c r="BA3417" i="1" s="1"/>
  <c r="AM3418" i="1" s="1"/>
  <c r="AO3417" i="1"/>
  <c r="AY3417" i="1" s="1"/>
  <c r="AK3418" i="1" s="1"/>
  <c r="AZ3417" i="1"/>
  <c r="AL3418" i="1" s="1"/>
  <c r="AV3417" i="1"/>
  <c r="AN3417" i="1"/>
  <c r="AX3417" i="1" s="1"/>
  <c r="AJ3418" i="1" s="1"/>
  <c r="AB3388" i="1" l="1"/>
  <c r="AP3418" i="1"/>
  <c r="AQ3418" i="1" s="1"/>
  <c r="AC3388" i="1"/>
  <c r="AD3388" i="1"/>
  <c r="AR3418" i="1" l="1"/>
  <c r="AS3418" i="1"/>
  <c r="AT3418" i="1"/>
  <c r="AU3418" i="1"/>
  <c r="AG3388" i="1"/>
  <c r="U3389" i="1" s="1"/>
  <c r="W3388" i="1"/>
  <c r="AE3388" i="1" s="1"/>
  <c r="S3389" i="1" s="1"/>
  <c r="AH3388" i="1"/>
  <c r="V3389" i="1" s="1"/>
  <c r="X3388" i="1"/>
  <c r="AF3388" i="1" s="1"/>
  <c r="T3389" i="1" s="1"/>
  <c r="Y3389" i="1" l="1"/>
  <c r="Z3389" i="1" s="1"/>
  <c r="AW3418" i="1"/>
  <c r="BA3418" i="1" s="1"/>
  <c r="AM3419" i="1" s="1"/>
  <c r="AO3418" i="1"/>
  <c r="AY3418" i="1" s="1"/>
  <c r="AK3419" i="1" s="1"/>
  <c r="AV3418" i="1"/>
  <c r="AZ3418" i="1"/>
  <c r="AL3419" i="1" s="1"/>
  <c r="AN3418" i="1"/>
  <c r="AX3418" i="1" s="1"/>
  <c r="AJ3419" i="1" s="1"/>
  <c r="AA3389" i="1" l="1"/>
  <c r="AB3389" i="1"/>
  <c r="AP3419" i="1"/>
  <c r="AQ3419" i="1" s="1"/>
  <c r="AR3419" i="1" s="1"/>
  <c r="AC3389" i="1"/>
  <c r="AD3389" i="1"/>
  <c r="AS3419" i="1" l="1"/>
  <c r="AT3419" i="1"/>
  <c r="AU3419" i="1"/>
  <c r="AH3389" i="1"/>
  <c r="V3390" i="1" s="1"/>
  <c r="X3389" i="1"/>
  <c r="AF3389" i="1" s="1"/>
  <c r="T3390" i="1" s="1"/>
  <c r="AG3389" i="1"/>
  <c r="U3390" i="1" s="1"/>
  <c r="W3389" i="1"/>
  <c r="AE3389" i="1" s="1"/>
  <c r="S3390" i="1" s="1"/>
  <c r="Y3390" i="1" l="1"/>
  <c r="Z3390" i="1" s="1"/>
  <c r="AA3390" i="1" s="1"/>
  <c r="AW3419" i="1"/>
  <c r="BA3419" i="1" s="1"/>
  <c r="AM3420" i="1" s="1"/>
  <c r="AO3419" i="1"/>
  <c r="AY3419" i="1" s="1"/>
  <c r="AK3420" i="1" s="1"/>
  <c r="AZ3419" i="1"/>
  <c r="AL3420" i="1" s="1"/>
  <c r="AV3419" i="1"/>
  <c r="AN3419" i="1"/>
  <c r="AX3419" i="1" s="1"/>
  <c r="AJ3420" i="1" s="1"/>
  <c r="AB3390" i="1" l="1"/>
  <c r="AP3420" i="1"/>
  <c r="AQ3420" i="1" s="1"/>
  <c r="AR3420" i="1" s="1"/>
  <c r="AD3390" i="1"/>
  <c r="AC3390" i="1"/>
  <c r="AS3420" i="1" l="1"/>
  <c r="AT3420" i="1"/>
  <c r="AU3420" i="1"/>
  <c r="AG3390" i="1"/>
  <c r="U3391" i="1" s="1"/>
  <c r="W3390" i="1"/>
  <c r="AE3390" i="1" s="1"/>
  <c r="S3391" i="1" s="1"/>
  <c r="AH3390" i="1"/>
  <c r="V3391" i="1" s="1"/>
  <c r="X3390" i="1"/>
  <c r="AF3390" i="1" s="1"/>
  <c r="T3391" i="1" s="1"/>
  <c r="Y3391" i="1" l="1"/>
  <c r="Z3391" i="1" s="1"/>
  <c r="AW3420" i="1"/>
  <c r="BA3420" i="1" s="1"/>
  <c r="AM3421" i="1" s="1"/>
  <c r="AO3420" i="1"/>
  <c r="AY3420" i="1" s="1"/>
  <c r="AK3421" i="1" s="1"/>
  <c r="AV3420" i="1"/>
  <c r="AZ3420" i="1"/>
  <c r="AL3421" i="1" s="1"/>
  <c r="AN3420" i="1"/>
  <c r="AX3420" i="1" s="1"/>
  <c r="AJ3421" i="1" s="1"/>
  <c r="AA3391" i="1" l="1"/>
  <c r="AB3391" i="1"/>
  <c r="AP3421" i="1"/>
  <c r="AQ3421" i="1" s="1"/>
  <c r="AR3421" i="1" s="1"/>
  <c r="AC3391" i="1"/>
  <c r="AD3391" i="1"/>
  <c r="AS3421" i="1" l="1"/>
  <c r="AT3421" i="1"/>
  <c r="AU3421" i="1"/>
  <c r="AH3391" i="1"/>
  <c r="V3392" i="1" s="1"/>
  <c r="X3391" i="1"/>
  <c r="AF3391" i="1" s="1"/>
  <c r="T3392" i="1" s="1"/>
  <c r="AG3391" i="1"/>
  <c r="U3392" i="1" s="1"/>
  <c r="W3391" i="1"/>
  <c r="AE3391" i="1" s="1"/>
  <c r="S3392" i="1" s="1"/>
  <c r="Y3392" i="1" l="1"/>
  <c r="Z3392" i="1" s="1"/>
  <c r="AW3421" i="1"/>
  <c r="BA3421" i="1" s="1"/>
  <c r="AM3422" i="1" s="1"/>
  <c r="AO3421" i="1"/>
  <c r="AY3421" i="1" s="1"/>
  <c r="AK3422" i="1" s="1"/>
  <c r="AZ3421" i="1"/>
  <c r="AL3422" i="1" s="1"/>
  <c r="AV3421" i="1"/>
  <c r="AN3421" i="1"/>
  <c r="AX3421" i="1" s="1"/>
  <c r="AJ3422" i="1" s="1"/>
  <c r="AA3392" i="1" l="1"/>
  <c r="AB3392" i="1"/>
  <c r="AP3422" i="1"/>
  <c r="AQ3422" i="1" s="1"/>
  <c r="AD3392" i="1"/>
  <c r="AC3392" i="1"/>
  <c r="AR3422" i="1" l="1"/>
  <c r="AS3422" i="1"/>
  <c r="AT3422" i="1"/>
  <c r="AU3422" i="1"/>
  <c r="AH3392" i="1"/>
  <c r="V3393" i="1" s="1"/>
  <c r="X3392" i="1"/>
  <c r="AF3392" i="1" s="1"/>
  <c r="T3393" i="1" s="1"/>
  <c r="AG3392" i="1"/>
  <c r="U3393" i="1" s="1"/>
  <c r="W3392" i="1"/>
  <c r="AE3392" i="1" s="1"/>
  <c r="S3393" i="1" s="1"/>
  <c r="Y3393" i="1" l="1"/>
  <c r="Z3393" i="1" s="1"/>
  <c r="AW3422" i="1"/>
  <c r="BA3422" i="1" s="1"/>
  <c r="AM3423" i="1" s="1"/>
  <c r="AO3422" i="1"/>
  <c r="AY3422" i="1" s="1"/>
  <c r="AK3423" i="1" s="1"/>
  <c r="AZ3422" i="1"/>
  <c r="AL3423" i="1" s="1"/>
  <c r="AV3422" i="1"/>
  <c r="AN3422" i="1"/>
  <c r="AX3422" i="1" s="1"/>
  <c r="AJ3423" i="1" s="1"/>
  <c r="AA3393" i="1" l="1"/>
  <c r="AB3393" i="1"/>
  <c r="AP3423" i="1"/>
  <c r="AQ3423" i="1" s="1"/>
  <c r="AR3423" i="1" s="1"/>
  <c r="AD3393" i="1"/>
  <c r="AC3393" i="1"/>
  <c r="AS3423" i="1" l="1"/>
  <c r="AT3423" i="1"/>
  <c r="AU3423" i="1"/>
  <c r="AG3393" i="1"/>
  <c r="U3394" i="1" s="1"/>
  <c r="W3393" i="1"/>
  <c r="AE3393" i="1" s="1"/>
  <c r="S3394" i="1" s="1"/>
  <c r="AH3393" i="1"/>
  <c r="V3394" i="1" s="1"/>
  <c r="X3393" i="1"/>
  <c r="AF3393" i="1" s="1"/>
  <c r="T3394" i="1" s="1"/>
  <c r="Y3394" i="1" l="1"/>
  <c r="Z3394" i="1" s="1"/>
  <c r="AA3394" i="1" s="1"/>
  <c r="AW3423" i="1"/>
  <c r="BA3423" i="1" s="1"/>
  <c r="AM3424" i="1" s="1"/>
  <c r="AO3423" i="1"/>
  <c r="AY3423" i="1" s="1"/>
  <c r="AK3424" i="1" s="1"/>
  <c r="AZ3423" i="1"/>
  <c r="AL3424" i="1" s="1"/>
  <c r="AV3423" i="1"/>
  <c r="AN3423" i="1"/>
  <c r="AX3423" i="1" s="1"/>
  <c r="AJ3424" i="1" s="1"/>
  <c r="AB3394" i="1" l="1"/>
  <c r="AP3424" i="1"/>
  <c r="AQ3424" i="1" s="1"/>
  <c r="AR3424" i="1" s="1"/>
  <c r="AD3394" i="1"/>
  <c r="AH3394" i="1"/>
  <c r="V3395" i="1" s="1"/>
  <c r="X3394" i="1"/>
  <c r="AF3394" i="1" s="1"/>
  <c r="T3395" i="1" s="1"/>
  <c r="AC3394" i="1"/>
  <c r="AS3424" i="1" l="1"/>
  <c r="AT3424" i="1"/>
  <c r="AU3424" i="1"/>
  <c r="AG3394" i="1"/>
  <c r="U3395" i="1" s="1"/>
  <c r="W3394" i="1"/>
  <c r="AE3394" i="1" s="1"/>
  <c r="S3395" i="1" s="1"/>
  <c r="Y3395" i="1" l="1"/>
  <c r="AW3424" i="1"/>
  <c r="BA3424" i="1" s="1"/>
  <c r="AM3425" i="1" s="1"/>
  <c r="AO3424" i="1"/>
  <c r="AY3424" i="1" s="1"/>
  <c r="AK3425" i="1" s="1"/>
  <c r="AV3424" i="1"/>
  <c r="AZ3424" i="1"/>
  <c r="AL3425" i="1" s="1"/>
  <c r="AN3424" i="1"/>
  <c r="AX3424" i="1" s="1"/>
  <c r="AJ3425" i="1" s="1"/>
  <c r="Z3395" i="1" l="1"/>
  <c r="AB3395" i="1"/>
  <c r="AA3395" i="1"/>
  <c r="AP3425" i="1"/>
  <c r="AQ3425" i="1" s="1"/>
  <c r="AC3395" i="1"/>
  <c r="AR3425" i="1" l="1"/>
  <c r="AS3425" i="1"/>
  <c r="AT3425" i="1"/>
  <c r="AU3425" i="1"/>
  <c r="AD3395" i="1"/>
  <c r="X3395" i="1" s="1"/>
  <c r="AF3395" i="1" s="1"/>
  <c r="T3396" i="1" s="1"/>
  <c r="AG3395" i="1"/>
  <c r="U3396" i="1" s="1"/>
  <c r="W3395" i="1"/>
  <c r="AE3395" i="1" s="1"/>
  <c r="S3396" i="1" s="1"/>
  <c r="AH3395" i="1"/>
  <c r="V3396" i="1" s="1"/>
  <c r="Y3396" i="1" l="1"/>
  <c r="Z3396" i="1" s="1"/>
  <c r="AA3396" i="1" s="1"/>
  <c r="AW3425" i="1"/>
  <c r="BA3425" i="1" s="1"/>
  <c r="AM3426" i="1" s="1"/>
  <c r="AO3425" i="1"/>
  <c r="AY3425" i="1" s="1"/>
  <c r="AK3426" i="1" s="1"/>
  <c r="AV3425" i="1"/>
  <c r="AZ3425" i="1"/>
  <c r="AL3426" i="1" s="1"/>
  <c r="AN3425" i="1"/>
  <c r="AX3425" i="1" s="1"/>
  <c r="AJ3426" i="1" s="1"/>
  <c r="AB3396" i="1" l="1"/>
  <c r="AP3426" i="1"/>
  <c r="AQ3426" i="1" s="1"/>
  <c r="AD3396" i="1"/>
  <c r="AC3396" i="1"/>
  <c r="AR3426" i="1" l="1"/>
  <c r="AS3426" i="1"/>
  <c r="AT3426" i="1"/>
  <c r="AU3426" i="1"/>
  <c r="AH3396" i="1"/>
  <c r="V3397" i="1" s="1"/>
  <c r="X3396" i="1"/>
  <c r="AF3396" i="1" s="1"/>
  <c r="T3397" i="1" s="1"/>
  <c r="AG3396" i="1"/>
  <c r="U3397" i="1" s="1"/>
  <c r="W3396" i="1"/>
  <c r="AE3396" i="1" s="1"/>
  <c r="S3397" i="1" s="1"/>
  <c r="Y3397" i="1" l="1"/>
  <c r="Z3397" i="1" s="1"/>
  <c r="AW3426" i="1"/>
  <c r="BA3426" i="1" s="1"/>
  <c r="AM3427" i="1" s="1"/>
  <c r="AO3426" i="1"/>
  <c r="AY3426" i="1" s="1"/>
  <c r="AK3427" i="1" s="1"/>
  <c r="AZ3426" i="1"/>
  <c r="AL3427" i="1" s="1"/>
  <c r="AV3426" i="1"/>
  <c r="AN3426" i="1"/>
  <c r="AX3426" i="1" s="1"/>
  <c r="AJ3427" i="1" s="1"/>
  <c r="AA3397" i="1" l="1"/>
  <c r="AB3397" i="1"/>
  <c r="AP3427" i="1"/>
  <c r="AQ3427" i="1" s="1"/>
  <c r="AC3397" i="1"/>
  <c r="W3397" i="1" s="1"/>
  <c r="AE3397" i="1" s="1"/>
  <c r="S3398" i="1" s="1"/>
  <c r="AD3397" i="1"/>
  <c r="AG3397" i="1"/>
  <c r="U3398" i="1" s="1"/>
  <c r="AR3427" i="1" l="1"/>
  <c r="AS3427" i="1"/>
  <c r="AT3427" i="1"/>
  <c r="AU3427" i="1"/>
  <c r="AH3397" i="1"/>
  <c r="V3398" i="1" s="1"/>
  <c r="X3397" i="1"/>
  <c r="AF3397" i="1" s="1"/>
  <c r="T3398" i="1" s="1"/>
  <c r="Y3398" i="1" l="1"/>
  <c r="AW3427" i="1"/>
  <c r="BA3427" i="1" s="1"/>
  <c r="AM3428" i="1" s="1"/>
  <c r="AO3427" i="1"/>
  <c r="AY3427" i="1" s="1"/>
  <c r="AK3428" i="1" s="1"/>
  <c r="AV3427" i="1"/>
  <c r="AZ3427" i="1"/>
  <c r="AL3428" i="1" s="1"/>
  <c r="AN3427" i="1"/>
  <c r="AX3427" i="1" s="1"/>
  <c r="AJ3428" i="1" s="1"/>
  <c r="Z3398" i="1" l="1"/>
  <c r="AA3398" i="1"/>
  <c r="AC3398" i="1" s="1"/>
  <c r="AB3398" i="1"/>
  <c r="AD3398" i="1" s="1"/>
  <c r="AP3428" i="1"/>
  <c r="AQ3428" i="1" s="1"/>
  <c r="AG3398" i="1" l="1"/>
  <c r="U3399" i="1" s="1"/>
  <c r="W3398" i="1"/>
  <c r="AE3398" i="1" s="1"/>
  <c r="S3399" i="1" s="1"/>
  <c r="AR3428" i="1"/>
  <c r="AS3428" i="1"/>
  <c r="AU3428" i="1" s="1"/>
  <c r="Y3399" i="1"/>
  <c r="Z3399" i="1" s="1"/>
  <c r="AT3428" i="1"/>
  <c r="AH3398" i="1"/>
  <c r="V3399" i="1" s="1"/>
  <c r="X3398" i="1"/>
  <c r="AF3398" i="1" s="1"/>
  <c r="T3399" i="1" s="1"/>
  <c r="AW3428" i="1" l="1"/>
  <c r="BA3428" i="1" s="1"/>
  <c r="AM3429" i="1" s="1"/>
  <c r="AO3428" i="1"/>
  <c r="AY3428" i="1" s="1"/>
  <c r="AK3429" i="1" s="1"/>
  <c r="AA3399" i="1"/>
  <c r="AB3399" i="1"/>
  <c r="AV3428" i="1"/>
  <c r="AZ3428" i="1"/>
  <c r="AL3429" i="1" s="1"/>
  <c r="AN3428" i="1"/>
  <c r="AX3428" i="1" s="1"/>
  <c r="AJ3429" i="1" s="1"/>
  <c r="AP3429" i="1" l="1"/>
  <c r="AQ3429" i="1" s="1"/>
  <c r="AC3399" i="1"/>
  <c r="AD3399" i="1"/>
  <c r="AH3399" i="1" s="1"/>
  <c r="V3400" i="1" s="1"/>
  <c r="AG3399" i="1"/>
  <c r="U3400" i="1" s="1"/>
  <c r="W3399" i="1"/>
  <c r="AE3399" i="1" s="1"/>
  <c r="S3400" i="1" s="1"/>
  <c r="AR3429" i="1" l="1"/>
  <c r="AS3429" i="1"/>
  <c r="AT3429" i="1"/>
  <c r="X3399" i="1"/>
  <c r="AF3399" i="1" s="1"/>
  <c r="T3400" i="1" s="1"/>
  <c r="Y3400" i="1" l="1"/>
  <c r="AV3429" i="1"/>
  <c r="AZ3429" i="1"/>
  <c r="AL3430" i="1" s="1"/>
  <c r="AN3429" i="1"/>
  <c r="AX3429" i="1" s="1"/>
  <c r="AJ3430" i="1" s="1"/>
  <c r="AU3429" i="1"/>
  <c r="Z3400" i="1" l="1"/>
  <c r="AA3400" i="1"/>
  <c r="AB3400" i="1"/>
  <c r="AD3400" i="1" s="1"/>
  <c r="AW3429" i="1"/>
  <c r="BA3429" i="1" s="1"/>
  <c r="AM3430" i="1" s="1"/>
  <c r="AO3429" i="1"/>
  <c r="AY3429" i="1" s="1"/>
  <c r="AK3430" i="1" s="1"/>
  <c r="AC3400" i="1"/>
  <c r="W3400" i="1" s="1"/>
  <c r="AE3400" i="1" s="1"/>
  <c r="S3401" i="1" s="1"/>
  <c r="AH3400" i="1" l="1"/>
  <c r="V3401" i="1" s="1"/>
  <c r="X3400" i="1"/>
  <c r="AF3400" i="1" s="1"/>
  <c r="T3401" i="1" s="1"/>
  <c r="AP3430" i="1"/>
  <c r="AG3400" i="1"/>
  <c r="U3401" i="1" s="1"/>
  <c r="Y3401" i="1"/>
  <c r="Z3401" i="1" s="1"/>
  <c r="AA3401" i="1" l="1"/>
  <c r="AC3401" i="1" s="1"/>
  <c r="AB3401" i="1"/>
  <c r="AD3401" i="1" s="1"/>
  <c r="AQ3430" i="1"/>
  <c r="AR3430" i="1"/>
  <c r="AT3430" i="1" s="1"/>
  <c r="AS3430" i="1"/>
  <c r="AU3430" i="1" s="1"/>
  <c r="AW3430" i="1" s="1"/>
  <c r="BA3430" i="1" s="1"/>
  <c r="AM3431" i="1" s="1"/>
  <c r="AV3430" i="1"/>
  <c r="AZ3430" i="1"/>
  <c r="AL3431" i="1" s="1"/>
  <c r="AN3430" i="1"/>
  <c r="AX3430" i="1" s="1"/>
  <c r="AJ3431" i="1" s="1"/>
  <c r="AG3401" i="1"/>
  <c r="U3402" i="1" s="1"/>
  <c r="W3401" i="1"/>
  <c r="AE3401" i="1" s="1"/>
  <c r="S3402" i="1" s="1"/>
  <c r="AH3401" i="1"/>
  <c r="V3402" i="1" s="1"/>
  <c r="X3401" i="1"/>
  <c r="AF3401" i="1" s="1"/>
  <c r="T3402" i="1" s="1"/>
  <c r="AO3430" i="1" l="1"/>
  <c r="AY3430" i="1" s="1"/>
  <c r="AK3431" i="1" s="1"/>
  <c r="Y3402" i="1"/>
  <c r="Z3402" i="1" s="1"/>
  <c r="AA3402" i="1" s="1"/>
  <c r="AP3431" i="1"/>
  <c r="AQ3431" i="1" s="1"/>
  <c r="AR3431" i="1" l="1"/>
  <c r="AS3431" i="1"/>
  <c r="AU3431" i="1" s="1"/>
  <c r="AB3402" i="1"/>
  <c r="AT3431" i="1"/>
  <c r="AC3402" i="1"/>
  <c r="AD3402" i="1"/>
  <c r="AW3431" i="1" l="1"/>
  <c r="BA3431" i="1" s="1"/>
  <c r="AM3432" i="1" s="1"/>
  <c r="AO3431" i="1"/>
  <c r="AY3431" i="1" s="1"/>
  <c r="AK3432" i="1" s="1"/>
  <c r="AZ3431" i="1"/>
  <c r="AL3432" i="1" s="1"/>
  <c r="AV3431" i="1"/>
  <c r="AN3431" i="1"/>
  <c r="AX3431" i="1" s="1"/>
  <c r="AJ3432" i="1" s="1"/>
  <c r="AH3402" i="1"/>
  <c r="V3403" i="1" s="1"/>
  <c r="X3402" i="1"/>
  <c r="AF3402" i="1" s="1"/>
  <c r="T3403" i="1" s="1"/>
  <c r="AG3402" i="1"/>
  <c r="U3403" i="1" s="1"/>
  <c r="W3402" i="1"/>
  <c r="AE3402" i="1" s="1"/>
  <c r="S3403" i="1" s="1"/>
  <c r="Y3403" i="1" l="1"/>
  <c r="Z3403" i="1" s="1"/>
  <c r="AP3432" i="1"/>
  <c r="AQ3432" i="1" s="1"/>
  <c r="AR3432" i="1" l="1"/>
  <c r="AA3403" i="1"/>
  <c r="AS3432" i="1"/>
  <c r="AU3432" i="1" s="1"/>
  <c r="AB3403" i="1"/>
  <c r="AT3432" i="1"/>
  <c r="AD3403" i="1"/>
  <c r="AC3403" i="1"/>
  <c r="AW3432" i="1" l="1"/>
  <c r="BA3432" i="1" s="1"/>
  <c r="AM3433" i="1" s="1"/>
  <c r="AO3432" i="1"/>
  <c r="AY3432" i="1" s="1"/>
  <c r="AK3433" i="1" s="1"/>
  <c r="AV3432" i="1"/>
  <c r="AZ3432" i="1"/>
  <c r="AL3433" i="1" s="1"/>
  <c r="AN3432" i="1"/>
  <c r="AX3432" i="1" s="1"/>
  <c r="AJ3433" i="1" s="1"/>
  <c r="AG3403" i="1"/>
  <c r="U3404" i="1" s="1"/>
  <c r="W3403" i="1"/>
  <c r="AE3403" i="1" s="1"/>
  <c r="S3404" i="1" s="1"/>
  <c r="AH3403" i="1"/>
  <c r="V3404" i="1" s="1"/>
  <c r="X3403" i="1"/>
  <c r="AF3403" i="1" s="1"/>
  <c r="T3404" i="1" s="1"/>
  <c r="Y3404" i="1" l="1"/>
  <c r="Z3404" i="1" s="1"/>
  <c r="AP3433" i="1"/>
  <c r="AQ3433" i="1" s="1"/>
  <c r="AR3433" i="1"/>
  <c r="AA3404" i="1" l="1"/>
  <c r="AB3404" i="1"/>
  <c r="AS3433" i="1"/>
  <c r="AU3433" i="1" s="1"/>
  <c r="AT3433" i="1"/>
  <c r="AD3404" i="1"/>
  <c r="AC3404" i="1"/>
  <c r="AW3433" i="1" l="1"/>
  <c r="BA3433" i="1" s="1"/>
  <c r="AM3434" i="1" s="1"/>
  <c r="AO3433" i="1"/>
  <c r="AY3433" i="1" s="1"/>
  <c r="AK3434" i="1" s="1"/>
  <c r="AZ3433" i="1"/>
  <c r="AL3434" i="1" s="1"/>
  <c r="AV3433" i="1"/>
  <c r="AN3433" i="1"/>
  <c r="AX3433" i="1" s="1"/>
  <c r="AJ3434" i="1" s="1"/>
  <c r="AH3404" i="1"/>
  <c r="V3405" i="1" s="1"/>
  <c r="X3404" i="1"/>
  <c r="AF3404" i="1" s="1"/>
  <c r="T3405" i="1" s="1"/>
  <c r="AG3404" i="1"/>
  <c r="U3405" i="1" s="1"/>
  <c r="W3404" i="1"/>
  <c r="AE3404" i="1" s="1"/>
  <c r="S3405" i="1" s="1"/>
  <c r="Y3405" i="1" l="1"/>
  <c r="Z3405" i="1" s="1"/>
  <c r="AP3434" i="1"/>
  <c r="AQ3434" i="1" s="1"/>
  <c r="AR3434" i="1" l="1"/>
  <c r="AA3405" i="1"/>
  <c r="AB3405" i="1"/>
  <c r="AS3434" i="1"/>
  <c r="AT3434" i="1"/>
  <c r="AU3434" i="1"/>
  <c r="AD3405" i="1"/>
  <c r="AH3405" i="1" s="1"/>
  <c r="V3406" i="1" s="1"/>
  <c r="AC3405" i="1"/>
  <c r="AW3434" i="1" l="1"/>
  <c r="BA3434" i="1" s="1"/>
  <c r="AM3435" i="1" s="1"/>
  <c r="AO3434" i="1"/>
  <c r="AY3434" i="1" s="1"/>
  <c r="AK3435" i="1" s="1"/>
  <c r="AZ3434" i="1"/>
  <c r="AL3435" i="1" s="1"/>
  <c r="AV3434" i="1"/>
  <c r="AN3434" i="1"/>
  <c r="AX3434" i="1" s="1"/>
  <c r="AJ3435" i="1" s="1"/>
  <c r="X3405" i="1"/>
  <c r="AF3405" i="1" s="1"/>
  <c r="T3406" i="1" s="1"/>
  <c r="AG3405" i="1"/>
  <c r="U3406" i="1" s="1"/>
  <c r="W3405" i="1"/>
  <c r="AE3405" i="1" s="1"/>
  <c r="S3406" i="1" s="1"/>
  <c r="Y3406" i="1" l="1"/>
  <c r="Z3406" i="1" s="1"/>
  <c r="AA3406" i="1" s="1"/>
  <c r="AP3435" i="1"/>
  <c r="AQ3435" i="1" s="1"/>
  <c r="AR3435" i="1" l="1"/>
  <c r="AB3406" i="1"/>
  <c r="AS3435" i="1"/>
  <c r="AU3435" i="1" s="1"/>
  <c r="AT3435" i="1"/>
  <c r="AC3406" i="1"/>
  <c r="AW3435" i="1" l="1"/>
  <c r="BA3435" i="1" s="1"/>
  <c r="AM3436" i="1" s="1"/>
  <c r="AO3435" i="1"/>
  <c r="AY3435" i="1" s="1"/>
  <c r="AK3436" i="1" s="1"/>
  <c r="AZ3435" i="1"/>
  <c r="AL3436" i="1" s="1"/>
  <c r="AV3435" i="1"/>
  <c r="AN3435" i="1"/>
  <c r="AX3435" i="1" s="1"/>
  <c r="AJ3436" i="1" s="1"/>
  <c r="AD3406" i="1"/>
  <c r="AH3406" i="1" s="1"/>
  <c r="V3407" i="1" s="1"/>
  <c r="AG3406" i="1"/>
  <c r="U3407" i="1" s="1"/>
  <c r="W3406" i="1"/>
  <c r="AE3406" i="1" s="1"/>
  <c r="S3407" i="1" s="1"/>
  <c r="X3406" i="1" l="1"/>
  <c r="AF3406" i="1" s="1"/>
  <c r="T3407" i="1" s="1"/>
  <c r="Y3407" i="1"/>
  <c r="Z3407" i="1" s="1"/>
  <c r="AP3436" i="1"/>
  <c r="AQ3436" i="1" s="1"/>
  <c r="AR3436" i="1" l="1"/>
  <c r="AA3407" i="1"/>
  <c r="AB3407" i="1"/>
  <c r="AS3436" i="1"/>
  <c r="AT3436" i="1"/>
  <c r="AU3436" i="1"/>
  <c r="AD3407" i="1"/>
  <c r="AC3407" i="1"/>
  <c r="AW3436" i="1" l="1"/>
  <c r="BA3436" i="1" s="1"/>
  <c r="AM3437" i="1" s="1"/>
  <c r="AO3436" i="1"/>
  <c r="AY3436" i="1" s="1"/>
  <c r="AK3437" i="1" s="1"/>
  <c r="AN3436" i="1"/>
  <c r="AX3436" i="1" s="1"/>
  <c r="AJ3437" i="1" s="1"/>
  <c r="AZ3436" i="1"/>
  <c r="AL3437" i="1" s="1"/>
  <c r="AV3436" i="1"/>
  <c r="AH3407" i="1"/>
  <c r="V3408" i="1" s="1"/>
  <c r="X3407" i="1"/>
  <c r="AF3407" i="1" s="1"/>
  <c r="T3408" i="1" s="1"/>
  <c r="AG3407" i="1"/>
  <c r="U3408" i="1" s="1"/>
  <c r="W3407" i="1"/>
  <c r="AE3407" i="1" s="1"/>
  <c r="S3408" i="1" s="1"/>
  <c r="Y3408" i="1" l="1"/>
  <c r="Z3408" i="1" s="1"/>
  <c r="AA3408" i="1" s="1"/>
  <c r="AP3437" i="1"/>
  <c r="AQ3437" i="1" s="1"/>
  <c r="AR3437" i="1" l="1"/>
  <c r="AS3437" i="1"/>
  <c r="AB3408" i="1"/>
  <c r="AT3437" i="1"/>
  <c r="AU3437" i="1"/>
  <c r="AC3408" i="1"/>
  <c r="AD3408" i="1"/>
  <c r="AW3437" i="1" l="1"/>
  <c r="BA3437" i="1" s="1"/>
  <c r="AM3438" i="1" s="1"/>
  <c r="AO3437" i="1"/>
  <c r="AY3437" i="1" s="1"/>
  <c r="AK3438" i="1" s="1"/>
  <c r="AV3437" i="1"/>
  <c r="AZ3437" i="1"/>
  <c r="AL3438" i="1" s="1"/>
  <c r="AN3437" i="1"/>
  <c r="AX3437" i="1" s="1"/>
  <c r="AJ3438" i="1" s="1"/>
  <c r="AG3408" i="1"/>
  <c r="U3409" i="1" s="1"/>
  <c r="W3408" i="1"/>
  <c r="AE3408" i="1" s="1"/>
  <c r="S3409" i="1" s="1"/>
  <c r="AH3408" i="1"/>
  <c r="V3409" i="1" s="1"/>
  <c r="X3408" i="1"/>
  <c r="AF3408" i="1" s="1"/>
  <c r="T3409" i="1" s="1"/>
  <c r="Y3409" i="1" l="1"/>
  <c r="Z3409" i="1" s="1"/>
  <c r="AP3438" i="1"/>
  <c r="AQ3438" i="1" s="1"/>
  <c r="AR3438" i="1" l="1"/>
  <c r="AA3409" i="1"/>
  <c r="AB3409" i="1"/>
  <c r="AS3438" i="1"/>
  <c r="AT3438" i="1"/>
  <c r="AU3438" i="1"/>
  <c r="AD3409" i="1"/>
  <c r="AC3409" i="1"/>
  <c r="AW3438" i="1" l="1"/>
  <c r="BA3438" i="1" s="1"/>
  <c r="AM3439" i="1" s="1"/>
  <c r="AO3438" i="1"/>
  <c r="AY3438" i="1" s="1"/>
  <c r="AK3439" i="1" s="1"/>
  <c r="AZ3438" i="1"/>
  <c r="AL3439" i="1" s="1"/>
  <c r="AV3438" i="1"/>
  <c r="AN3438" i="1"/>
  <c r="AX3438" i="1" s="1"/>
  <c r="AJ3439" i="1" s="1"/>
  <c r="AH3409" i="1"/>
  <c r="V3410" i="1" s="1"/>
  <c r="X3409" i="1"/>
  <c r="AF3409" i="1" s="1"/>
  <c r="T3410" i="1" s="1"/>
  <c r="AG3409" i="1"/>
  <c r="U3410" i="1" s="1"/>
  <c r="W3409" i="1"/>
  <c r="AE3409" i="1" s="1"/>
  <c r="S3410" i="1" s="1"/>
  <c r="Y3410" i="1" l="1"/>
  <c r="Z3410" i="1" s="1"/>
  <c r="AP3439" i="1"/>
  <c r="AQ3439" i="1" s="1"/>
  <c r="AR3439" i="1"/>
  <c r="AA3410" i="1" l="1"/>
  <c r="AS3439" i="1"/>
  <c r="AU3439" i="1" s="1"/>
  <c r="AB3410" i="1"/>
  <c r="AT3439" i="1"/>
  <c r="AD3410" i="1"/>
  <c r="AH3410" i="1"/>
  <c r="V3411" i="1" s="1"/>
  <c r="X3410" i="1"/>
  <c r="AF3410" i="1" s="1"/>
  <c r="T3411" i="1" s="1"/>
  <c r="AC3410" i="1"/>
  <c r="AW3439" i="1" l="1"/>
  <c r="BA3439" i="1" s="1"/>
  <c r="AM3440" i="1" s="1"/>
  <c r="AO3439" i="1"/>
  <c r="AY3439" i="1" s="1"/>
  <c r="AK3440" i="1" s="1"/>
  <c r="AZ3439" i="1"/>
  <c r="AL3440" i="1" s="1"/>
  <c r="AV3439" i="1"/>
  <c r="AN3439" i="1"/>
  <c r="AX3439" i="1" s="1"/>
  <c r="AJ3440" i="1" s="1"/>
  <c r="AG3410" i="1"/>
  <c r="U3411" i="1" s="1"/>
  <c r="W3410" i="1"/>
  <c r="AE3410" i="1" s="1"/>
  <c r="S3411" i="1" s="1"/>
  <c r="Y3411" i="1" l="1"/>
  <c r="AP3440" i="1"/>
  <c r="AQ3440" i="1" s="1"/>
  <c r="AR3440" i="1" l="1"/>
  <c r="Z3411" i="1"/>
  <c r="AA3411" i="1" s="1"/>
  <c r="AC3411" i="1" s="1"/>
  <c r="AB3411" i="1"/>
  <c r="AS3440" i="1"/>
  <c r="AT3440" i="1"/>
  <c r="AU3440" i="1"/>
  <c r="AD3411" i="1"/>
  <c r="AW3440" i="1" l="1"/>
  <c r="BA3440" i="1" s="1"/>
  <c r="AM3441" i="1" s="1"/>
  <c r="AO3440" i="1"/>
  <c r="AY3440" i="1" s="1"/>
  <c r="AK3441" i="1" s="1"/>
  <c r="AV3440" i="1"/>
  <c r="AZ3440" i="1"/>
  <c r="AL3441" i="1" s="1"/>
  <c r="AN3440" i="1"/>
  <c r="AX3440" i="1" s="1"/>
  <c r="AJ3441" i="1" s="1"/>
  <c r="AH3411" i="1"/>
  <c r="V3412" i="1" s="1"/>
  <c r="X3411" i="1"/>
  <c r="AF3411" i="1" s="1"/>
  <c r="T3412" i="1" s="1"/>
  <c r="AG3411" i="1"/>
  <c r="U3412" i="1" s="1"/>
  <c r="W3411" i="1"/>
  <c r="AE3411" i="1" s="1"/>
  <c r="S3412" i="1" s="1"/>
  <c r="Y3412" i="1" l="1"/>
  <c r="Z3412" i="1" s="1"/>
  <c r="AP3441" i="1"/>
  <c r="AQ3441" i="1" s="1"/>
  <c r="AR3441" i="1"/>
  <c r="AA3412" i="1" l="1"/>
  <c r="AS3441" i="1"/>
  <c r="AB3412" i="1"/>
  <c r="AT3441" i="1"/>
  <c r="AU3441" i="1"/>
  <c r="AD3412" i="1"/>
  <c r="AH3412" i="1"/>
  <c r="V3413" i="1" s="1"/>
  <c r="X3412" i="1"/>
  <c r="AF3412" i="1" s="1"/>
  <c r="T3413" i="1" s="1"/>
  <c r="AC3412" i="1"/>
  <c r="AW3441" i="1" l="1"/>
  <c r="BA3441" i="1" s="1"/>
  <c r="AM3442" i="1" s="1"/>
  <c r="AO3441" i="1"/>
  <c r="AY3441" i="1" s="1"/>
  <c r="AK3442" i="1" s="1"/>
  <c r="AV3441" i="1"/>
  <c r="AZ3441" i="1"/>
  <c r="AL3442" i="1" s="1"/>
  <c r="AN3441" i="1"/>
  <c r="AX3441" i="1" s="1"/>
  <c r="AJ3442" i="1" s="1"/>
  <c r="AG3412" i="1"/>
  <c r="U3413" i="1" s="1"/>
  <c r="W3412" i="1"/>
  <c r="AE3412" i="1" s="1"/>
  <c r="S3413" i="1" s="1"/>
  <c r="Y3413" i="1" l="1"/>
  <c r="AP3442" i="1"/>
  <c r="AQ3442" i="1" s="1"/>
  <c r="Z3413" i="1" l="1"/>
  <c r="AB3413" i="1"/>
  <c r="AR3442" i="1"/>
  <c r="AA3413" i="1"/>
  <c r="AS3442" i="1"/>
  <c r="AT3442" i="1"/>
  <c r="AU3442" i="1"/>
  <c r="AC3413" i="1"/>
  <c r="AW3442" i="1" l="1"/>
  <c r="BA3442" i="1" s="1"/>
  <c r="AM3443" i="1" s="1"/>
  <c r="AO3442" i="1"/>
  <c r="AY3442" i="1" s="1"/>
  <c r="AK3443" i="1" s="1"/>
  <c r="AZ3442" i="1"/>
  <c r="AL3443" i="1" s="1"/>
  <c r="AV3442" i="1"/>
  <c r="AN3442" i="1"/>
  <c r="AX3442" i="1" s="1"/>
  <c r="AJ3443" i="1" s="1"/>
  <c r="AD3413" i="1"/>
  <c r="AH3413" i="1" s="1"/>
  <c r="V3414" i="1" s="1"/>
  <c r="AG3413" i="1"/>
  <c r="U3414" i="1" s="1"/>
  <c r="W3413" i="1"/>
  <c r="AE3413" i="1" s="1"/>
  <c r="S3414" i="1" s="1"/>
  <c r="X3413" i="1" l="1"/>
  <c r="AF3413" i="1" s="1"/>
  <c r="T3414" i="1" s="1"/>
  <c r="AP3443" i="1"/>
  <c r="AQ3443" i="1" s="1"/>
  <c r="AR3443" i="1"/>
  <c r="Y3414" i="1" l="1"/>
  <c r="AS3443" i="1"/>
  <c r="AT3443" i="1"/>
  <c r="AU3443" i="1"/>
  <c r="Z3414" i="1" l="1"/>
  <c r="AA3414" i="1"/>
  <c r="AC3414" i="1" s="1"/>
  <c r="AG3414" i="1" s="1"/>
  <c r="U3415" i="1" s="1"/>
  <c r="AB3414" i="1"/>
  <c r="AD3414" i="1" s="1"/>
  <c r="AH3414" i="1" s="1"/>
  <c r="V3415" i="1" s="1"/>
  <c r="AW3443" i="1"/>
  <c r="BA3443" i="1" s="1"/>
  <c r="AM3444" i="1" s="1"/>
  <c r="AO3443" i="1"/>
  <c r="AY3443" i="1" s="1"/>
  <c r="AK3444" i="1" s="1"/>
  <c r="AZ3443" i="1"/>
  <c r="AL3444" i="1" s="1"/>
  <c r="AV3443" i="1"/>
  <c r="AN3443" i="1"/>
  <c r="AX3443" i="1" s="1"/>
  <c r="AJ3444" i="1" s="1"/>
  <c r="W3414" i="1"/>
  <c r="AE3414" i="1" s="1"/>
  <c r="S3415" i="1" s="1"/>
  <c r="X3414" i="1" l="1"/>
  <c r="AF3414" i="1" s="1"/>
  <c r="T3415" i="1" s="1"/>
  <c r="AP3444" i="1"/>
  <c r="AQ3444" i="1" s="1"/>
  <c r="AR3444" i="1" l="1"/>
  <c r="Y3415" i="1"/>
  <c r="AS3444" i="1"/>
  <c r="AT3444" i="1"/>
  <c r="AU3444" i="1"/>
  <c r="Z3415" i="1" l="1"/>
  <c r="AA3415" i="1"/>
  <c r="AC3415" i="1" s="1"/>
  <c r="AG3415" i="1" s="1"/>
  <c r="U3416" i="1" s="1"/>
  <c r="AB3415" i="1"/>
  <c r="AD3415" i="1" s="1"/>
  <c r="AW3444" i="1"/>
  <c r="BA3444" i="1" s="1"/>
  <c r="AM3445" i="1" s="1"/>
  <c r="AO3444" i="1"/>
  <c r="AY3444" i="1" s="1"/>
  <c r="AK3445" i="1" s="1"/>
  <c r="AV3444" i="1"/>
  <c r="AZ3444" i="1"/>
  <c r="AL3445" i="1" s="1"/>
  <c r="AN3444" i="1"/>
  <c r="AX3444" i="1" s="1"/>
  <c r="AJ3445" i="1" s="1"/>
  <c r="W3415" i="1"/>
  <c r="AE3415" i="1" s="1"/>
  <c r="S3416" i="1" s="1"/>
  <c r="X3415" i="1" l="1"/>
  <c r="AF3415" i="1" s="1"/>
  <c r="T3416" i="1" s="1"/>
  <c r="AH3415" i="1"/>
  <c r="V3416" i="1" s="1"/>
  <c r="Y3416" i="1"/>
  <c r="Z3416" i="1" s="1"/>
  <c r="AA3416" i="1" s="1"/>
  <c r="AP3445" i="1"/>
  <c r="AQ3445" i="1" s="1"/>
  <c r="AR3445" i="1" l="1"/>
  <c r="AB3416" i="1"/>
  <c r="AS3445" i="1"/>
  <c r="AT3445" i="1"/>
  <c r="AU3445" i="1"/>
  <c r="AD3416" i="1"/>
  <c r="AC3416" i="1"/>
  <c r="AW3445" i="1" l="1"/>
  <c r="BA3445" i="1" s="1"/>
  <c r="AM3446" i="1" s="1"/>
  <c r="AO3445" i="1"/>
  <c r="AY3445" i="1" s="1"/>
  <c r="AK3446" i="1" s="1"/>
  <c r="AV3445" i="1"/>
  <c r="AZ3445" i="1"/>
  <c r="AL3446" i="1" s="1"/>
  <c r="AN3445" i="1"/>
  <c r="AX3445" i="1" s="1"/>
  <c r="AJ3446" i="1" s="1"/>
  <c r="AH3416" i="1"/>
  <c r="V3417" i="1" s="1"/>
  <c r="X3416" i="1"/>
  <c r="AF3416" i="1" s="1"/>
  <c r="T3417" i="1" s="1"/>
  <c r="AG3416" i="1"/>
  <c r="U3417" i="1" s="1"/>
  <c r="W3416" i="1"/>
  <c r="AE3416" i="1" s="1"/>
  <c r="S3417" i="1" s="1"/>
  <c r="Y3417" i="1" l="1"/>
  <c r="Z3417" i="1" s="1"/>
  <c r="AP3446" i="1"/>
  <c r="AQ3446" i="1" s="1"/>
  <c r="AR3446" i="1" l="1"/>
  <c r="AA3417" i="1"/>
  <c r="AS3446" i="1"/>
  <c r="AB3417" i="1"/>
  <c r="AT3446" i="1"/>
  <c r="AU3446" i="1"/>
  <c r="AC3417" i="1"/>
  <c r="AD3417" i="1"/>
  <c r="AW3446" i="1" l="1"/>
  <c r="BA3446" i="1" s="1"/>
  <c r="AM3447" i="1" s="1"/>
  <c r="AO3446" i="1"/>
  <c r="AY3446" i="1" s="1"/>
  <c r="AK3447" i="1" s="1"/>
  <c r="AV3446" i="1"/>
  <c r="AZ3446" i="1"/>
  <c r="AL3447" i="1" s="1"/>
  <c r="AN3446" i="1"/>
  <c r="AX3446" i="1" s="1"/>
  <c r="AJ3447" i="1" s="1"/>
  <c r="AH3417" i="1"/>
  <c r="V3418" i="1" s="1"/>
  <c r="X3417" i="1"/>
  <c r="AF3417" i="1" s="1"/>
  <c r="T3418" i="1" s="1"/>
  <c r="AG3417" i="1"/>
  <c r="U3418" i="1" s="1"/>
  <c r="W3417" i="1"/>
  <c r="AE3417" i="1" s="1"/>
  <c r="S3418" i="1" s="1"/>
  <c r="Y3418" i="1" l="1"/>
  <c r="Z3418" i="1" s="1"/>
  <c r="AA3418" i="1" s="1"/>
  <c r="AP3447" i="1"/>
  <c r="AQ3447" i="1" s="1"/>
  <c r="AS3447" i="1" l="1"/>
  <c r="AR3447" i="1"/>
  <c r="AT3447" i="1" s="1"/>
  <c r="AB3418" i="1"/>
  <c r="AU3447" i="1"/>
  <c r="AD3418" i="1"/>
  <c r="AH3418" i="1"/>
  <c r="V3419" i="1" s="1"/>
  <c r="X3418" i="1"/>
  <c r="AF3418" i="1" s="1"/>
  <c r="T3419" i="1" s="1"/>
  <c r="AC3418" i="1"/>
  <c r="AW3447" i="1" l="1"/>
  <c r="BA3447" i="1" s="1"/>
  <c r="AM3448" i="1" s="1"/>
  <c r="AO3447" i="1"/>
  <c r="AY3447" i="1" s="1"/>
  <c r="AK3448" i="1" s="1"/>
  <c r="AV3447" i="1"/>
  <c r="AZ3447" i="1"/>
  <c r="AL3448" i="1" s="1"/>
  <c r="AN3447" i="1"/>
  <c r="AX3447" i="1" s="1"/>
  <c r="AJ3448" i="1" s="1"/>
  <c r="AG3418" i="1"/>
  <c r="U3419" i="1" s="1"/>
  <c r="W3418" i="1"/>
  <c r="AE3418" i="1" s="1"/>
  <c r="S3419" i="1" s="1"/>
  <c r="Y3419" i="1" l="1"/>
  <c r="AP3448" i="1"/>
  <c r="AQ3448" i="1" s="1"/>
  <c r="AR3448" i="1" l="1"/>
  <c r="Z3419" i="1"/>
  <c r="AA3419" i="1" s="1"/>
  <c r="AC3419" i="1" s="1"/>
  <c r="AB3419" i="1"/>
  <c r="AS3448" i="1"/>
  <c r="AT3448" i="1"/>
  <c r="AU3448" i="1"/>
  <c r="AW3448" i="1" l="1"/>
  <c r="BA3448" i="1" s="1"/>
  <c r="AM3449" i="1" s="1"/>
  <c r="AO3448" i="1"/>
  <c r="AY3448" i="1" s="1"/>
  <c r="AK3449" i="1" s="1"/>
  <c r="AZ3448" i="1"/>
  <c r="AL3449" i="1" s="1"/>
  <c r="AV3448" i="1"/>
  <c r="AN3448" i="1"/>
  <c r="AX3448" i="1" s="1"/>
  <c r="AJ3449" i="1" s="1"/>
  <c r="AD3419" i="1"/>
  <c r="AH3419" i="1" s="1"/>
  <c r="V3420" i="1" s="1"/>
  <c r="AG3419" i="1"/>
  <c r="U3420" i="1" s="1"/>
  <c r="W3419" i="1"/>
  <c r="AE3419" i="1" s="1"/>
  <c r="S3420" i="1" s="1"/>
  <c r="X3419" i="1" l="1"/>
  <c r="AF3419" i="1" s="1"/>
  <c r="T3420" i="1" s="1"/>
  <c r="AP3449" i="1"/>
  <c r="AQ3449" i="1" s="1"/>
  <c r="AR3449" i="1"/>
  <c r="Y3420" i="1" l="1"/>
  <c r="AS3449" i="1"/>
  <c r="AU3449" i="1"/>
  <c r="AT3449" i="1"/>
  <c r="Z3420" i="1" l="1"/>
  <c r="AA3420" i="1"/>
  <c r="AC3420" i="1" s="1"/>
  <c r="AB3420" i="1"/>
  <c r="AD3420" i="1" s="1"/>
  <c r="AH3420" i="1" s="1"/>
  <c r="V3421" i="1" s="1"/>
  <c r="AZ3449" i="1"/>
  <c r="AL3450" i="1" s="1"/>
  <c r="AV3449" i="1"/>
  <c r="AN3449" i="1"/>
  <c r="AX3449" i="1" s="1"/>
  <c r="AJ3450" i="1" s="1"/>
  <c r="AW3449" i="1"/>
  <c r="BA3449" i="1" s="1"/>
  <c r="AM3450" i="1" s="1"/>
  <c r="AO3449" i="1"/>
  <c r="AY3449" i="1" s="1"/>
  <c r="AK3450" i="1" s="1"/>
  <c r="AG3420" i="1"/>
  <c r="U3421" i="1" s="1"/>
  <c r="W3420" i="1"/>
  <c r="AE3420" i="1" s="1"/>
  <c r="S3421" i="1" s="1"/>
  <c r="X3420" i="1" l="1"/>
  <c r="AF3420" i="1" s="1"/>
  <c r="T3421" i="1" s="1"/>
  <c r="Y3421" i="1"/>
  <c r="Z3421" i="1" s="1"/>
  <c r="AP3450" i="1"/>
  <c r="AQ3450" i="1" s="1"/>
  <c r="AA3421" i="1" l="1"/>
  <c r="AR3450" i="1"/>
  <c r="AB3421" i="1"/>
  <c r="AS3450" i="1"/>
  <c r="AT3450" i="1"/>
  <c r="AU3450" i="1"/>
  <c r="AD3421" i="1"/>
  <c r="AC3421" i="1"/>
  <c r="AW3450" i="1" l="1"/>
  <c r="BA3450" i="1" s="1"/>
  <c r="AM3451" i="1" s="1"/>
  <c r="AO3450" i="1"/>
  <c r="AY3450" i="1" s="1"/>
  <c r="AK3451" i="1" s="1"/>
  <c r="AN3450" i="1"/>
  <c r="AX3450" i="1" s="1"/>
  <c r="AJ3451" i="1" s="1"/>
  <c r="AZ3450" i="1"/>
  <c r="AL3451" i="1" s="1"/>
  <c r="AV3450" i="1"/>
  <c r="AG3421" i="1"/>
  <c r="U3422" i="1" s="1"/>
  <c r="W3421" i="1"/>
  <c r="AE3421" i="1" s="1"/>
  <c r="S3422" i="1" s="1"/>
  <c r="AH3421" i="1"/>
  <c r="V3422" i="1" s="1"/>
  <c r="X3421" i="1"/>
  <c r="AF3421" i="1" s="1"/>
  <c r="T3422" i="1" s="1"/>
  <c r="Y3422" i="1" l="1"/>
  <c r="Z3422" i="1" s="1"/>
  <c r="AP3451" i="1"/>
  <c r="AQ3451" i="1" s="1"/>
  <c r="AR3451" i="1"/>
  <c r="AA3422" i="1" l="1"/>
  <c r="AB3422" i="1"/>
  <c r="AS3451" i="1"/>
  <c r="AT3451" i="1"/>
  <c r="AU3451" i="1"/>
  <c r="AD3422" i="1"/>
  <c r="AC3422" i="1"/>
  <c r="AW3451" i="1" l="1"/>
  <c r="BA3451" i="1" s="1"/>
  <c r="AM3452" i="1" s="1"/>
  <c r="AO3451" i="1"/>
  <c r="AY3451" i="1" s="1"/>
  <c r="AK3452" i="1" s="1"/>
  <c r="AV3451" i="1"/>
  <c r="AZ3451" i="1"/>
  <c r="AL3452" i="1" s="1"/>
  <c r="AN3451" i="1"/>
  <c r="AX3451" i="1" s="1"/>
  <c r="AJ3452" i="1" s="1"/>
  <c r="AH3422" i="1"/>
  <c r="V3423" i="1" s="1"/>
  <c r="X3422" i="1"/>
  <c r="AF3422" i="1" s="1"/>
  <c r="T3423" i="1" s="1"/>
  <c r="AG3422" i="1"/>
  <c r="U3423" i="1" s="1"/>
  <c r="W3422" i="1"/>
  <c r="AE3422" i="1" s="1"/>
  <c r="S3423" i="1" s="1"/>
  <c r="Y3423" i="1" l="1"/>
  <c r="Z3423" i="1" s="1"/>
  <c r="AP3452" i="1"/>
  <c r="AQ3452" i="1" s="1"/>
  <c r="AR3452" i="1" l="1"/>
  <c r="AA3423" i="1"/>
  <c r="AB3423" i="1"/>
  <c r="AS3452" i="1"/>
  <c r="AT3452" i="1"/>
  <c r="AU3452" i="1"/>
  <c r="AD3423" i="1"/>
  <c r="AC3423" i="1"/>
  <c r="AW3452" i="1" l="1"/>
  <c r="BA3452" i="1" s="1"/>
  <c r="AM3453" i="1" s="1"/>
  <c r="AO3452" i="1"/>
  <c r="AY3452" i="1" s="1"/>
  <c r="AK3453" i="1" s="1"/>
  <c r="AZ3452" i="1"/>
  <c r="AL3453" i="1" s="1"/>
  <c r="AV3452" i="1"/>
  <c r="AN3452" i="1"/>
  <c r="AX3452" i="1" s="1"/>
  <c r="AJ3453" i="1" s="1"/>
  <c r="AG3423" i="1"/>
  <c r="U3424" i="1" s="1"/>
  <c r="W3423" i="1"/>
  <c r="AE3423" i="1" s="1"/>
  <c r="S3424" i="1" s="1"/>
  <c r="AH3423" i="1"/>
  <c r="V3424" i="1" s="1"/>
  <c r="X3423" i="1"/>
  <c r="AF3423" i="1" s="1"/>
  <c r="T3424" i="1" s="1"/>
  <c r="Y3424" i="1" l="1"/>
  <c r="Z3424" i="1" s="1"/>
  <c r="AP3453" i="1"/>
  <c r="AQ3453" i="1" s="1"/>
  <c r="AR3453" i="1"/>
  <c r="AA3424" i="1" l="1"/>
  <c r="AB3424" i="1"/>
  <c r="AS3453" i="1"/>
  <c r="AT3453" i="1"/>
  <c r="AU3453" i="1"/>
  <c r="AD3424" i="1"/>
  <c r="AC3424" i="1"/>
  <c r="AW3453" i="1" l="1"/>
  <c r="BA3453" i="1" s="1"/>
  <c r="AM3454" i="1" s="1"/>
  <c r="AO3453" i="1"/>
  <c r="AY3453" i="1" s="1"/>
  <c r="AK3454" i="1" s="1"/>
  <c r="AV3453" i="1"/>
  <c r="AZ3453" i="1"/>
  <c r="AL3454" i="1" s="1"/>
  <c r="AN3453" i="1"/>
  <c r="AX3453" i="1" s="1"/>
  <c r="AJ3454" i="1" s="1"/>
  <c r="AH3424" i="1"/>
  <c r="V3425" i="1" s="1"/>
  <c r="X3424" i="1"/>
  <c r="AF3424" i="1" s="1"/>
  <c r="T3425" i="1" s="1"/>
  <c r="AG3424" i="1"/>
  <c r="U3425" i="1" s="1"/>
  <c r="W3424" i="1"/>
  <c r="AE3424" i="1" s="1"/>
  <c r="S3425" i="1" s="1"/>
  <c r="Y3425" i="1" l="1"/>
  <c r="Z3425" i="1" s="1"/>
  <c r="AP3454" i="1"/>
  <c r="AQ3454" i="1" s="1"/>
  <c r="AR3454" i="1" s="1"/>
  <c r="AA3425" i="1" l="1"/>
  <c r="AB3425" i="1"/>
  <c r="AS3454" i="1"/>
  <c r="AT3454" i="1"/>
  <c r="AU3454" i="1"/>
  <c r="AD3425" i="1"/>
  <c r="AC3425" i="1"/>
  <c r="AW3454" i="1" l="1"/>
  <c r="BA3454" i="1" s="1"/>
  <c r="AM3455" i="1" s="1"/>
  <c r="AO3454" i="1"/>
  <c r="AY3454" i="1" s="1"/>
  <c r="AK3455" i="1" s="1"/>
  <c r="AZ3454" i="1"/>
  <c r="AL3455" i="1" s="1"/>
  <c r="AV3454" i="1"/>
  <c r="AN3454" i="1"/>
  <c r="AX3454" i="1" s="1"/>
  <c r="AJ3455" i="1" s="1"/>
  <c r="AG3425" i="1"/>
  <c r="U3426" i="1" s="1"/>
  <c r="W3425" i="1"/>
  <c r="AE3425" i="1" s="1"/>
  <c r="S3426" i="1" s="1"/>
  <c r="AH3425" i="1"/>
  <c r="V3426" i="1" s="1"/>
  <c r="X3425" i="1"/>
  <c r="AF3425" i="1" s="1"/>
  <c r="T3426" i="1" s="1"/>
  <c r="Y3426" i="1" l="1"/>
  <c r="Z3426" i="1" s="1"/>
  <c r="AA3426" i="1"/>
  <c r="AP3455" i="1"/>
  <c r="AQ3455" i="1" s="1"/>
  <c r="AR3455" i="1"/>
  <c r="AB3426" i="1" l="1"/>
  <c r="AS3455" i="1"/>
  <c r="AU3455" i="1" s="1"/>
  <c r="AT3455" i="1"/>
  <c r="AC3426" i="1"/>
  <c r="AD3426" i="1"/>
  <c r="AW3455" i="1" l="1"/>
  <c r="BA3455" i="1" s="1"/>
  <c r="AM3456" i="1" s="1"/>
  <c r="AO3455" i="1"/>
  <c r="AY3455" i="1" s="1"/>
  <c r="AK3456" i="1" s="1"/>
  <c r="AV3455" i="1"/>
  <c r="AZ3455" i="1"/>
  <c r="AL3456" i="1" s="1"/>
  <c r="AN3455" i="1"/>
  <c r="AX3455" i="1" s="1"/>
  <c r="AJ3456" i="1" s="1"/>
  <c r="AH3426" i="1"/>
  <c r="V3427" i="1" s="1"/>
  <c r="X3426" i="1"/>
  <c r="AF3426" i="1" s="1"/>
  <c r="T3427" i="1" s="1"/>
  <c r="AG3426" i="1"/>
  <c r="U3427" i="1" s="1"/>
  <c r="W3426" i="1"/>
  <c r="AE3426" i="1" s="1"/>
  <c r="S3427" i="1" s="1"/>
  <c r="Y3427" i="1" l="1"/>
  <c r="Z3427" i="1" s="1"/>
  <c r="AP3456" i="1"/>
  <c r="AQ3456" i="1" s="1"/>
  <c r="AR3456" i="1" l="1"/>
  <c r="AA3427" i="1"/>
  <c r="AS3456" i="1"/>
  <c r="AU3456" i="1" s="1"/>
  <c r="AB3427" i="1"/>
  <c r="AT3456" i="1"/>
  <c r="AD3427" i="1"/>
  <c r="AC3427" i="1"/>
  <c r="AW3456" i="1" l="1"/>
  <c r="BA3456" i="1" s="1"/>
  <c r="AM3457" i="1" s="1"/>
  <c r="AO3456" i="1"/>
  <c r="AY3456" i="1" s="1"/>
  <c r="AK3457" i="1" s="1"/>
  <c r="AV3456" i="1"/>
  <c r="AZ3456" i="1"/>
  <c r="AL3457" i="1" s="1"/>
  <c r="AN3456" i="1"/>
  <c r="AX3456" i="1" s="1"/>
  <c r="AJ3457" i="1" s="1"/>
  <c r="AG3427" i="1"/>
  <c r="U3428" i="1" s="1"/>
  <c r="W3427" i="1"/>
  <c r="AE3427" i="1" s="1"/>
  <c r="S3428" i="1" s="1"/>
  <c r="AH3427" i="1"/>
  <c r="V3428" i="1" s="1"/>
  <c r="X3427" i="1"/>
  <c r="AF3427" i="1" s="1"/>
  <c r="T3428" i="1" s="1"/>
  <c r="Y3428" i="1" l="1"/>
  <c r="Z3428" i="1" s="1"/>
  <c r="AP3457" i="1"/>
  <c r="AQ3457" i="1" s="1"/>
  <c r="AR3457" i="1"/>
  <c r="AA3428" i="1" l="1"/>
  <c r="AB3428" i="1"/>
  <c r="AS3457" i="1"/>
  <c r="AT3457" i="1"/>
  <c r="AU3457" i="1"/>
  <c r="AC3428" i="1"/>
  <c r="AD3428" i="1"/>
  <c r="AW3457" i="1" l="1"/>
  <c r="BA3457" i="1" s="1"/>
  <c r="AM3458" i="1" s="1"/>
  <c r="AO3457" i="1"/>
  <c r="AY3457" i="1" s="1"/>
  <c r="AK3458" i="1" s="1"/>
  <c r="AZ3457" i="1"/>
  <c r="AL3458" i="1" s="1"/>
  <c r="AV3457" i="1"/>
  <c r="AN3457" i="1"/>
  <c r="AX3457" i="1" s="1"/>
  <c r="AJ3458" i="1" s="1"/>
  <c r="AH3428" i="1"/>
  <c r="V3429" i="1" s="1"/>
  <c r="X3428" i="1"/>
  <c r="AF3428" i="1" s="1"/>
  <c r="T3429" i="1" s="1"/>
  <c r="AG3428" i="1"/>
  <c r="U3429" i="1" s="1"/>
  <c r="W3428" i="1"/>
  <c r="AE3428" i="1" s="1"/>
  <c r="S3429" i="1" s="1"/>
  <c r="Y3429" i="1" l="1"/>
  <c r="Z3429" i="1" s="1"/>
  <c r="AP3458" i="1"/>
  <c r="AQ3458" i="1" s="1"/>
  <c r="AR3458" i="1" l="1"/>
  <c r="AA3429" i="1"/>
  <c r="AB3429" i="1"/>
  <c r="AD3429" i="1" s="1"/>
  <c r="AS3458" i="1"/>
  <c r="AT3458" i="1"/>
  <c r="AU3458" i="1"/>
  <c r="AC3429" i="1"/>
  <c r="X3429" i="1" l="1"/>
  <c r="AF3429" i="1" s="1"/>
  <c r="T3430" i="1" s="1"/>
  <c r="AH3429" i="1"/>
  <c r="V3430" i="1" s="1"/>
  <c r="AW3458" i="1"/>
  <c r="BA3458" i="1" s="1"/>
  <c r="AM3459" i="1" s="1"/>
  <c r="AO3458" i="1"/>
  <c r="AY3458" i="1" s="1"/>
  <c r="AK3459" i="1" s="1"/>
  <c r="AZ3458" i="1"/>
  <c r="AL3459" i="1" s="1"/>
  <c r="AV3458" i="1"/>
  <c r="AN3458" i="1"/>
  <c r="AX3458" i="1" s="1"/>
  <c r="AJ3459" i="1" s="1"/>
  <c r="AG3429" i="1"/>
  <c r="U3430" i="1" s="1"/>
  <c r="W3429" i="1"/>
  <c r="AE3429" i="1" s="1"/>
  <c r="S3430" i="1" s="1"/>
  <c r="Y3430" i="1" l="1"/>
  <c r="Z3430" i="1" s="1"/>
  <c r="AP3459" i="1"/>
  <c r="AQ3459" i="1" s="1"/>
  <c r="AR3459" i="1"/>
  <c r="AA3430" i="1" l="1"/>
  <c r="AB3430" i="1"/>
  <c r="AS3459" i="1"/>
  <c r="AU3459" i="1" s="1"/>
  <c r="AT3459" i="1"/>
  <c r="AC3430" i="1"/>
  <c r="AW3459" i="1" l="1"/>
  <c r="BA3459" i="1" s="1"/>
  <c r="AM3460" i="1" s="1"/>
  <c r="AO3459" i="1"/>
  <c r="AY3459" i="1" s="1"/>
  <c r="AK3460" i="1" s="1"/>
  <c r="AV3459" i="1"/>
  <c r="AZ3459" i="1"/>
  <c r="AL3460" i="1" s="1"/>
  <c r="AN3459" i="1"/>
  <c r="AX3459" i="1" s="1"/>
  <c r="AJ3460" i="1" s="1"/>
  <c r="AD3430" i="1"/>
  <c r="AH3430" i="1" s="1"/>
  <c r="V3431" i="1" s="1"/>
  <c r="AG3430" i="1"/>
  <c r="U3431" i="1" s="1"/>
  <c r="W3430" i="1"/>
  <c r="AE3430" i="1" s="1"/>
  <c r="S3431" i="1" s="1"/>
  <c r="X3430" i="1" l="1"/>
  <c r="AF3430" i="1" s="1"/>
  <c r="T3431" i="1" s="1"/>
  <c r="Y3431" i="1"/>
  <c r="Z3431" i="1" s="1"/>
  <c r="AP3460" i="1"/>
  <c r="AQ3460" i="1" s="1"/>
  <c r="AR3460" i="1" l="1"/>
  <c r="AA3431" i="1"/>
  <c r="AB3431" i="1"/>
  <c r="AS3460" i="1"/>
  <c r="AT3460" i="1"/>
  <c r="AU3460" i="1"/>
  <c r="AC3431" i="1"/>
  <c r="AD3431" i="1"/>
  <c r="AW3460" i="1" l="1"/>
  <c r="BA3460" i="1" s="1"/>
  <c r="AM3461" i="1" s="1"/>
  <c r="AO3460" i="1"/>
  <c r="AY3460" i="1" s="1"/>
  <c r="AK3461" i="1" s="1"/>
  <c r="AZ3460" i="1"/>
  <c r="AL3461" i="1" s="1"/>
  <c r="AV3460" i="1"/>
  <c r="AN3460" i="1"/>
  <c r="AX3460" i="1" s="1"/>
  <c r="AJ3461" i="1" s="1"/>
  <c r="AH3431" i="1"/>
  <c r="V3432" i="1" s="1"/>
  <c r="X3431" i="1"/>
  <c r="AF3431" i="1" s="1"/>
  <c r="T3432" i="1" s="1"/>
  <c r="AG3431" i="1"/>
  <c r="U3432" i="1" s="1"/>
  <c r="W3431" i="1"/>
  <c r="AE3431" i="1" s="1"/>
  <c r="S3432" i="1" s="1"/>
  <c r="Y3432" i="1" l="1"/>
  <c r="Z3432" i="1" s="1"/>
  <c r="AA3432" i="1" s="1"/>
  <c r="AP3461" i="1"/>
  <c r="AQ3461" i="1" s="1"/>
  <c r="AS3461" i="1" l="1"/>
  <c r="AR3461" i="1"/>
  <c r="AB3432" i="1"/>
  <c r="AD3432" i="1" s="1"/>
  <c r="AT3461" i="1"/>
  <c r="AU3461" i="1"/>
  <c r="AC3432" i="1"/>
  <c r="AW3461" i="1" l="1"/>
  <c r="BA3461" i="1" s="1"/>
  <c r="AM3462" i="1" s="1"/>
  <c r="AO3461" i="1"/>
  <c r="AY3461" i="1" s="1"/>
  <c r="AK3462" i="1" s="1"/>
  <c r="AZ3461" i="1"/>
  <c r="AL3462" i="1" s="1"/>
  <c r="AV3461" i="1"/>
  <c r="AN3461" i="1"/>
  <c r="AX3461" i="1" s="1"/>
  <c r="AJ3462" i="1" s="1"/>
  <c r="AG3432" i="1"/>
  <c r="U3433" i="1" s="1"/>
  <c r="W3432" i="1"/>
  <c r="AE3432" i="1" s="1"/>
  <c r="S3433" i="1" s="1"/>
  <c r="AH3432" i="1"/>
  <c r="V3433" i="1" s="1"/>
  <c r="X3432" i="1"/>
  <c r="AF3432" i="1" s="1"/>
  <c r="T3433" i="1" s="1"/>
  <c r="Y3433" i="1" l="1"/>
  <c r="Z3433" i="1" s="1"/>
  <c r="AP3462" i="1"/>
  <c r="AQ3462" i="1" s="1"/>
  <c r="AR3462" i="1" l="1"/>
  <c r="AA3433" i="1"/>
  <c r="AB3433" i="1"/>
  <c r="AD3433" i="1" s="1"/>
  <c r="AH3433" i="1" s="1"/>
  <c r="V3434" i="1" s="1"/>
  <c r="AS3462" i="1"/>
  <c r="AU3462" i="1"/>
  <c r="AT3462" i="1"/>
  <c r="AC3433" i="1"/>
  <c r="AV3462" i="1" l="1"/>
  <c r="AZ3462" i="1"/>
  <c r="AL3463" i="1" s="1"/>
  <c r="AN3462" i="1"/>
  <c r="AX3462" i="1" s="1"/>
  <c r="AJ3463" i="1" s="1"/>
  <c r="AW3462" i="1"/>
  <c r="BA3462" i="1" s="1"/>
  <c r="AM3463" i="1" s="1"/>
  <c r="AO3462" i="1"/>
  <c r="AY3462" i="1" s="1"/>
  <c r="AK3463" i="1" s="1"/>
  <c r="X3433" i="1"/>
  <c r="AF3433" i="1" s="1"/>
  <c r="T3434" i="1" s="1"/>
  <c r="AG3433" i="1"/>
  <c r="U3434" i="1" s="1"/>
  <c r="W3433" i="1"/>
  <c r="AE3433" i="1" s="1"/>
  <c r="S3434" i="1" s="1"/>
  <c r="Y3434" i="1" l="1"/>
  <c r="Z3434" i="1" s="1"/>
  <c r="AA3434" i="1" s="1"/>
  <c r="AP3463" i="1"/>
  <c r="AQ3463" i="1" s="1"/>
  <c r="AR3463" i="1" l="1"/>
  <c r="AS3463" i="1"/>
  <c r="AU3463" i="1" s="1"/>
  <c r="AW3463" i="1" s="1"/>
  <c r="BA3463" i="1" s="1"/>
  <c r="AM3464" i="1" s="1"/>
  <c r="AB3434" i="1"/>
  <c r="AT3463" i="1"/>
  <c r="AO3463" i="1"/>
  <c r="AY3463" i="1" s="1"/>
  <c r="AK3464" i="1" s="1"/>
  <c r="AC3434" i="1"/>
  <c r="AD3434" i="1"/>
  <c r="AV3463" i="1" l="1"/>
  <c r="AZ3463" i="1"/>
  <c r="AL3464" i="1" s="1"/>
  <c r="AN3463" i="1"/>
  <c r="AX3463" i="1" s="1"/>
  <c r="AJ3464" i="1" s="1"/>
  <c r="AH3434" i="1"/>
  <c r="V3435" i="1" s="1"/>
  <c r="X3434" i="1"/>
  <c r="AF3434" i="1" s="1"/>
  <c r="T3435" i="1" s="1"/>
  <c r="AG3434" i="1"/>
  <c r="U3435" i="1" s="1"/>
  <c r="W3434" i="1"/>
  <c r="AE3434" i="1" s="1"/>
  <c r="S3435" i="1" s="1"/>
  <c r="Y3435" i="1" l="1"/>
  <c r="Z3435" i="1" s="1"/>
  <c r="AP3464" i="1"/>
  <c r="AQ3464" i="1" l="1"/>
  <c r="AS3464" i="1"/>
  <c r="AR3464" i="1"/>
  <c r="AA3435" i="1"/>
  <c r="AB3435" i="1"/>
  <c r="AD3435" i="1" s="1"/>
  <c r="AU3464" i="1"/>
  <c r="AT3464" i="1"/>
  <c r="AC3435" i="1"/>
  <c r="AW3464" i="1" l="1"/>
  <c r="BA3464" i="1" s="1"/>
  <c r="AM3465" i="1" s="1"/>
  <c r="AO3464" i="1"/>
  <c r="AY3464" i="1" s="1"/>
  <c r="AK3465" i="1" s="1"/>
  <c r="AZ3464" i="1"/>
  <c r="AL3465" i="1" s="1"/>
  <c r="AV3464" i="1"/>
  <c r="AN3464" i="1"/>
  <c r="AX3464" i="1" s="1"/>
  <c r="AJ3465" i="1" s="1"/>
  <c r="AH3435" i="1"/>
  <c r="V3436" i="1" s="1"/>
  <c r="X3435" i="1"/>
  <c r="AF3435" i="1" s="1"/>
  <c r="T3436" i="1" s="1"/>
  <c r="AG3435" i="1"/>
  <c r="U3436" i="1" s="1"/>
  <c r="W3435" i="1"/>
  <c r="AE3435" i="1" s="1"/>
  <c r="S3436" i="1" s="1"/>
  <c r="Y3436" i="1" l="1"/>
  <c r="Z3436" i="1" s="1"/>
  <c r="AP3465" i="1"/>
  <c r="AQ3465" i="1" s="1"/>
  <c r="AR3465" i="1"/>
  <c r="AA3436" i="1" l="1"/>
  <c r="AB3436" i="1"/>
  <c r="AS3465" i="1"/>
  <c r="AT3465" i="1"/>
  <c r="AU3465" i="1"/>
  <c r="AD3436" i="1"/>
  <c r="AH3436" i="1"/>
  <c r="V3437" i="1" s="1"/>
  <c r="X3436" i="1"/>
  <c r="AF3436" i="1" s="1"/>
  <c r="T3437" i="1" s="1"/>
  <c r="AC3436" i="1"/>
  <c r="AW3465" i="1" l="1"/>
  <c r="BA3465" i="1" s="1"/>
  <c r="AM3466" i="1" s="1"/>
  <c r="AO3465" i="1"/>
  <c r="AY3465" i="1" s="1"/>
  <c r="AK3466" i="1" s="1"/>
  <c r="AZ3465" i="1"/>
  <c r="AL3466" i="1" s="1"/>
  <c r="AV3465" i="1"/>
  <c r="AN3465" i="1"/>
  <c r="AX3465" i="1" s="1"/>
  <c r="AJ3466" i="1" s="1"/>
  <c r="AG3436" i="1"/>
  <c r="U3437" i="1" s="1"/>
  <c r="W3436" i="1"/>
  <c r="AE3436" i="1" s="1"/>
  <c r="S3437" i="1" s="1"/>
  <c r="Y3437" i="1" l="1"/>
  <c r="AP3466" i="1"/>
  <c r="AQ3466" i="1" s="1"/>
  <c r="Z3437" i="1" l="1"/>
  <c r="AB3437" i="1"/>
  <c r="AR3466" i="1"/>
  <c r="AA3437" i="1"/>
  <c r="AS3466" i="1"/>
  <c r="AT3466" i="1"/>
  <c r="AU3466" i="1"/>
  <c r="AC3437" i="1"/>
  <c r="AW3466" i="1" l="1"/>
  <c r="BA3466" i="1" s="1"/>
  <c r="AM3467" i="1" s="1"/>
  <c r="AO3466" i="1"/>
  <c r="AY3466" i="1" s="1"/>
  <c r="AK3467" i="1" s="1"/>
  <c r="AV3466" i="1"/>
  <c r="AZ3466" i="1"/>
  <c r="AL3467" i="1" s="1"/>
  <c r="AN3466" i="1"/>
  <c r="AX3466" i="1" s="1"/>
  <c r="AJ3467" i="1" s="1"/>
  <c r="AD3437" i="1"/>
  <c r="AH3437" i="1" s="1"/>
  <c r="V3438" i="1" s="1"/>
  <c r="AG3437" i="1"/>
  <c r="U3438" i="1" s="1"/>
  <c r="W3437" i="1"/>
  <c r="AE3437" i="1" s="1"/>
  <c r="S3438" i="1" s="1"/>
  <c r="X3437" i="1" l="1"/>
  <c r="AF3437" i="1" s="1"/>
  <c r="T3438" i="1" s="1"/>
  <c r="AP3467" i="1"/>
  <c r="AQ3467" i="1" s="1"/>
  <c r="AR3467" i="1"/>
  <c r="Y3438" i="1" l="1"/>
  <c r="AS3467" i="1"/>
  <c r="AT3467" i="1"/>
  <c r="AU3467" i="1"/>
  <c r="Z3438" i="1" l="1"/>
  <c r="AA3438" i="1"/>
  <c r="AC3438" i="1" s="1"/>
  <c r="AB3438" i="1"/>
  <c r="AD3438" i="1" s="1"/>
  <c r="AH3438" i="1" s="1"/>
  <c r="V3439" i="1" s="1"/>
  <c r="AW3467" i="1"/>
  <c r="BA3467" i="1" s="1"/>
  <c r="AM3468" i="1" s="1"/>
  <c r="AO3467" i="1"/>
  <c r="AY3467" i="1" s="1"/>
  <c r="AK3468" i="1" s="1"/>
  <c r="AV3467" i="1"/>
  <c r="AZ3467" i="1"/>
  <c r="AL3468" i="1" s="1"/>
  <c r="AN3467" i="1"/>
  <c r="AX3467" i="1" s="1"/>
  <c r="AJ3468" i="1" s="1"/>
  <c r="AG3438" i="1"/>
  <c r="U3439" i="1" s="1"/>
  <c r="W3438" i="1"/>
  <c r="AE3438" i="1" s="1"/>
  <c r="S3439" i="1" s="1"/>
  <c r="X3438" i="1" l="1"/>
  <c r="AF3438" i="1" s="1"/>
  <c r="T3439" i="1" s="1"/>
  <c r="AP3468" i="1"/>
  <c r="AQ3468" i="1" s="1"/>
  <c r="AR3468" i="1" l="1"/>
  <c r="Y3439" i="1"/>
  <c r="AS3468" i="1"/>
  <c r="AT3468" i="1"/>
  <c r="AU3468" i="1"/>
  <c r="Z3439" i="1" l="1"/>
  <c r="AA3439" i="1"/>
  <c r="AC3439" i="1" s="1"/>
  <c r="AG3439" i="1" s="1"/>
  <c r="U3440" i="1" s="1"/>
  <c r="AB3439" i="1"/>
  <c r="AD3439" i="1" s="1"/>
  <c r="AW3468" i="1"/>
  <c r="BA3468" i="1" s="1"/>
  <c r="AM3469" i="1" s="1"/>
  <c r="AO3468" i="1"/>
  <c r="AY3468" i="1" s="1"/>
  <c r="AK3469" i="1" s="1"/>
  <c r="AZ3468" i="1"/>
  <c r="AL3469" i="1" s="1"/>
  <c r="AV3468" i="1"/>
  <c r="AN3468" i="1"/>
  <c r="AX3468" i="1" s="1"/>
  <c r="AJ3469" i="1" s="1"/>
  <c r="AH3439" i="1"/>
  <c r="V3440" i="1" s="1"/>
  <c r="X3439" i="1"/>
  <c r="AF3439" i="1" s="1"/>
  <c r="T3440" i="1" s="1"/>
  <c r="W3439" i="1" l="1"/>
  <c r="AE3439" i="1" s="1"/>
  <c r="S3440" i="1" s="1"/>
  <c r="Y3440" i="1" s="1"/>
  <c r="AP3469" i="1"/>
  <c r="AQ3469" i="1" s="1"/>
  <c r="AR3469" i="1" s="1"/>
  <c r="Z3440" i="1" l="1"/>
  <c r="AB3440" i="1"/>
  <c r="AA3440" i="1"/>
  <c r="AS3469" i="1"/>
  <c r="AT3469" i="1"/>
  <c r="AU3469" i="1"/>
  <c r="AD3440" i="1"/>
  <c r="AC3440" i="1"/>
  <c r="AW3469" i="1" l="1"/>
  <c r="BA3469" i="1" s="1"/>
  <c r="AM3470" i="1" s="1"/>
  <c r="AO3469" i="1"/>
  <c r="AY3469" i="1" s="1"/>
  <c r="AK3470" i="1" s="1"/>
  <c r="AZ3469" i="1"/>
  <c r="AL3470" i="1" s="1"/>
  <c r="AV3469" i="1"/>
  <c r="AN3469" i="1"/>
  <c r="AX3469" i="1" s="1"/>
  <c r="AJ3470" i="1" s="1"/>
  <c r="AG3440" i="1"/>
  <c r="U3441" i="1" s="1"/>
  <c r="W3440" i="1"/>
  <c r="AE3440" i="1" s="1"/>
  <c r="S3441" i="1" s="1"/>
  <c r="AH3440" i="1"/>
  <c r="V3441" i="1" s="1"/>
  <c r="X3440" i="1"/>
  <c r="AF3440" i="1" s="1"/>
  <c r="T3441" i="1" s="1"/>
  <c r="Y3441" i="1" l="1"/>
  <c r="Z3441" i="1" s="1"/>
  <c r="AP3470" i="1"/>
  <c r="AQ3470" i="1" s="1"/>
  <c r="AR3470" i="1" l="1"/>
  <c r="AA3441" i="1"/>
  <c r="AB3441" i="1"/>
  <c r="AS3470" i="1"/>
  <c r="AU3470" i="1" s="1"/>
  <c r="AT3470" i="1"/>
  <c r="AD3441" i="1"/>
  <c r="AC3441" i="1"/>
  <c r="AW3470" i="1" l="1"/>
  <c r="BA3470" i="1" s="1"/>
  <c r="AM3471" i="1" s="1"/>
  <c r="AO3470" i="1"/>
  <c r="AY3470" i="1" s="1"/>
  <c r="AK3471" i="1" s="1"/>
  <c r="AV3470" i="1"/>
  <c r="AZ3470" i="1"/>
  <c r="AL3471" i="1" s="1"/>
  <c r="AN3470" i="1"/>
  <c r="AX3470" i="1" s="1"/>
  <c r="AJ3471" i="1" s="1"/>
  <c r="AH3441" i="1"/>
  <c r="V3442" i="1" s="1"/>
  <c r="X3441" i="1"/>
  <c r="AF3441" i="1" s="1"/>
  <c r="T3442" i="1" s="1"/>
  <c r="AG3441" i="1"/>
  <c r="U3442" i="1" s="1"/>
  <c r="W3441" i="1"/>
  <c r="AE3441" i="1" s="1"/>
  <c r="S3442" i="1" s="1"/>
  <c r="Y3442" i="1" l="1"/>
  <c r="Z3442" i="1" s="1"/>
  <c r="AP3471" i="1"/>
  <c r="AQ3471" i="1" s="1"/>
  <c r="AR3471" i="1"/>
  <c r="AA3442" i="1" l="1"/>
  <c r="AS3471" i="1"/>
  <c r="AB3442" i="1"/>
  <c r="AT3471" i="1"/>
  <c r="AU3471" i="1"/>
  <c r="AD3442" i="1"/>
  <c r="AH3442" i="1"/>
  <c r="V3443" i="1" s="1"/>
  <c r="X3442" i="1"/>
  <c r="AF3442" i="1" s="1"/>
  <c r="T3443" i="1" s="1"/>
  <c r="AC3442" i="1"/>
  <c r="AW3471" i="1" l="1"/>
  <c r="BA3471" i="1" s="1"/>
  <c r="AM3472" i="1" s="1"/>
  <c r="AO3471" i="1"/>
  <c r="AY3471" i="1" s="1"/>
  <c r="AK3472" i="1" s="1"/>
  <c r="AV3471" i="1"/>
  <c r="AZ3471" i="1"/>
  <c r="AL3472" i="1" s="1"/>
  <c r="AN3471" i="1"/>
  <c r="AX3471" i="1" s="1"/>
  <c r="AJ3472" i="1" s="1"/>
  <c r="AG3442" i="1"/>
  <c r="U3443" i="1" s="1"/>
  <c r="W3442" i="1"/>
  <c r="AE3442" i="1" s="1"/>
  <c r="S3443" i="1" s="1"/>
  <c r="Y3443" i="1" l="1"/>
  <c r="AP3472" i="1"/>
  <c r="AQ3472" i="1" s="1"/>
  <c r="Z3443" i="1" l="1"/>
  <c r="AB3443" i="1"/>
  <c r="AR3472" i="1"/>
  <c r="AA3443" i="1"/>
  <c r="AC3443" i="1" s="1"/>
  <c r="AS3472" i="1"/>
  <c r="AT3472" i="1"/>
  <c r="AU3472" i="1"/>
  <c r="AD3443" i="1"/>
  <c r="AW3472" i="1" l="1"/>
  <c r="BA3472" i="1" s="1"/>
  <c r="AM3473" i="1" s="1"/>
  <c r="AO3472" i="1"/>
  <c r="AY3472" i="1" s="1"/>
  <c r="AK3473" i="1" s="1"/>
  <c r="AZ3472" i="1"/>
  <c r="AL3473" i="1" s="1"/>
  <c r="AV3472" i="1"/>
  <c r="AN3472" i="1"/>
  <c r="AX3472" i="1" s="1"/>
  <c r="AJ3473" i="1" s="1"/>
  <c r="AG3443" i="1"/>
  <c r="U3444" i="1" s="1"/>
  <c r="W3443" i="1"/>
  <c r="AE3443" i="1" s="1"/>
  <c r="S3444" i="1" s="1"/>
  <c r="AH3443" i="1"/>
  <c r="V3444" i="1" s="1"/>
  <c r="X3443" i="1"/>
  <c r="AF3443" i="1" s="1"/>
  <c r="T3444" i="1" s="1"/>
  <c r="Y3444" i="1" l="1"/>
  <c r="Z3444" i="1" s="1"/>
  <c r="AA3444" i="1" s="1"/>
  <c r="AP3473" i="1"/>
  <c r="AQ3473" i="1" s="1"/>
  <c r="AR3473" i="1" l="1"/>
  <c r="AB3444" i="1"/>
  <c r="AS3473" i="1"/>
  <c r="AU3473" i="1" s="1"/>
  <c r="AT3473" i="1"/>
  <c r="AC3444" i="1"/>
  <c r="AD3444" i="1"/>
  <c r="AW3473" i="1" l="1"/>
  <c r="BA3473" i="1" s="1"/>
  <c r="AM3474" i="1" s="1"/>
  <c r="AO3473" i="1"/>
  <c r="AY3473" i="1" s="1"/>
  <c r="AK3474" i="1" s="1"/>
  <c r="AZ3473" i="1"/>
  <c r="AL3474" i="1" s="1"/>
  <c r="AV3473" i="1"/>
  <c r="AN3473" i="1"/>
  <c r="AX3473" i="1" s="1"/>
  <c r="AJ3474" i="1" s="1"/>
  <c r="AH3444" i="1"/>
  <c r="V3445" i="1" s="1"/>
  <c r="X3444" i="1"/>
  <c r="AF3444" i="1" s="1"/>
  <c r="T3445" i="1" s="1"/>
  <c r="AG3444" i="1"/>
  <c r="U3445" i="1" s="1"/>
  <c r="W3444" i="1"/>
  <c r="AE3444" i="1" s="1"/>
  <c r="S3445" i="1" s="1"/>
  <c r="Y3445" i="1" l="1"/>
  <c r="Z3445" i="1" s="1"/>
  <c r="AP3474" i="1"/>
  <c r="AQ3474" i="1" s="1"/>
  <c r="AR3474" i="1" l="1"/>
  <c r="AA3445" i="1"/>
  <c r="AB3445" i="1"/>
  <c r="AS3474" i="1"/>
  <c r="AT3474" i="1"/>
  <c r="AU3474" i="1"/>
  <c r="AD3445" i="1"/>
  <c r="AC3445" i="1"/>
  <c r="AW3474" i="1" l="1"/>
  <c r="BA3474" i="1" s="1"/>
  <c r="AM3475" i="1" s="1"/>
  <c r="AO3474" i="1"/>
  <c r="AY3474" i="1" s="1"/>
  <c r="AK3475" i="1" s="1"/>
  <c r="AV3474" i="1"/>
  <c r="AZ3474" i="1"/>
  <c r="AL3475" i="1" s="1"/>
  <c r="AN3474" i="1"/>
  <c r="AX3474" i="1" s="1"/>
  <c r="AJ3475" i="1" s="1"/>
  <c r="AG3445" i="1"/>
  <c r="U3446" i="1" s="1"/>
  <c r="W3445" i="1"/>
  <c r="AE3445" i="1" s="1"/>
  <c r="S3446" i="1" s="1"/>
  <c r="AH3445" i="1"/>
  <c r="V3446" i="1" s="1"/>
  <c r="X3445" i="1"/>
  <c r="AF3445" i="1" s="1"/>
  <c r="T3446" i="1" s="1"/>
  <c r="Y3446" i="1" l="1"/>
  <c r="Z3446" i="1" s="1"/>
  <c r="AP3475" i="1"/>
  <c r="AQ3475" i="1" s="1"/>
  <c r="AR3475" i="1"/>
  <c r="AA3446" i="1" l="1"/>
  <c r="AB3446" i="1"/>
  <c r="AS3475" i="1"/>
  <c r="AT3475" i="1"/>
  <c r="AU3475" i="1"/>
  <c r="AD3446" i="1"/>
  <c r="AC3446" i="1"/>
  <c r="AW3475" i="1" l="1"/>
  <c r="BA3475" i="1" s="1"/>
  <c r="AM3476" i="1" s="1"/>
  <c r="AO3475" i="1"/>
  <c r="AY3475" i="1" s="1"/>
  <c r="AK3476" i="1" s="1"/>
  <c r="AV3475" i="1"/>
  <c r="AZ3475" i="1"/>
  <c r="AL3476" i="1" s="1"/>
  <c r="AN3475" i="1"/>
  <c r="AX3475" i="1" s="1"/>
  <c r="AJ3476" i="1" s="1"/>
  <c r="AH3446" i="1"/>
  <c r="V3447" i="1" s="1"/>
  <c r="X3446" i="1"/>
  <c r="AF3446" i="1" s="1"/>
  <c r="T3447" i="1" s="1"/>
  <c r="AG3446" i="1"/>
  <c r="U3447" i="1" s="1"/>
  <c r="W3446" i="1"/>
  <c r="AE3446" i="1" s="1"/>
  <c r="S3447" i="1" s="1"/>
  <c r="Y3447" i="1" l="1"/>
  <c r="Z3447" i="1" s="1"/>
  <c r="AP3476" i="1"/>
  <c r="AQ3476" i="1" s="1"/>
  <c r="AR3476" i="1" l="1"/>
  <c r="AS3476" i="1"/>
  <c r="AA3447" i="1"/>
  <c r="AB3447" i="1"/>
  <c r="AT3476" i="1"/>
  <c r="AU3476" i="1"/>
  <c r="AD3447" i="1"/>
  <c r="AC3447" i="1"/>
  <c r="AW3476" i="1" l="1"/>
  <c r="BA3476" i="1" s="1"/>
  <c r="AM3477" i="1" s="1"/>
  <c r="AO3476" i="1"/>
  <c r="AY3476" i="1" s="1"/>
  <c r="AK3477" i="1" s="1"/>
  <c r="AZ3476" i="1"/>
  <c r="AL3477" i="1" s="1"/>
  <c r="AV3476" i="1"/>
  <c r="AN3476" i="1"/>
  <c r="AX3476" i="1" s="1"/>
  <c r="AJ3477" i="1" s="1"/>
  <c r="AG3447" i="1"/>
  <c r="U3448" i="1" s="1"/>
  <c r="W3447" i="1"/>
  <c r="AE3447" i="1" s="1"/>
  <c r="S3448" i="1" s="1"/>
  <c r="AH3447" i="1"/>
  <c r="V3448" i="1" s="1"/>
  <c r="X3447" i="1"/>
  <c r="AF3447" i="1" s="1"/>
  <c r="T3448" i="1" s="1"/>
  <c r="Y3448" i="1" l="1"/>
  <c r="Z3448" i="1" s="1"/>
  <c r="AP3477" i="1"/>
  <c r="AQ3477" i="1" s="1"/>
  <c r="AR3477" i="1"/>
  <c r="AA3448" i="1" l="1"/>
  <c r="AB3448" i="1"/>
  <c r="AS3477" i="1"/>
  <c r="AU3477" i="1" s="1"/>
  <c r="AW3477" i="1"/>
  <c r="BA3477" i="1" s="1"/>
  <c r="AM3478" i="1" s="1"/>
  <c r="AO3477" i="1"/>
  <c r="AY3477" i="1" s="1"/>
  <c r="AK3478" i="1" s="1"/>
  <c r="AT3477" i="1"/>
  <c r="AC3448" i="1"/>
  <c r="AD3448" i="1"/>
  <c r="AZ3477" i="1" l="1"/>
  <c r="AL3478" i="1" s="1"/>
  <c r="AV3477" i="1"/>
  <c r="AN3477" i="1"/>
  <c r="AX3477" i="1" s="1"/>
  <c r="AJ3478" i="1" s="1"/>
  <c r="AH3448" i="1"/>
  <c r="V3449" i="1" s="1"/>
  <c r="X3448" i="1"/>
  <c r="AF3448" i="1" s="1"/>
  <c r="T3449" i="1" s="1"/>
  <c r="AG3448" i="1"/>
  <c r="U3449" i="1" s="1"/>
  <c r="W3448" i="1"/>
  <c r="AE3448" i="1" s="1"/>
  <c r="S3449" i="1" s="1"/>
  <c r="Y3449" i="1" l="1"/>
  <c r="Z3449" i="1" s="1"/>
  <c r="AA3449" i="1" s="1"/>
  <c r="AP3478" i="1"/>
  <c r="AQ3478" i="1" l="1"/>
  <c r="AR3478" i="1" s="1"/>
  <c r="AT3478" i="1" s="1"/>
  <c r="AS3478" i="1"/>
  <c r="AB3449" i="1"/>
  <c r="AU3478" i="1"/>
  <c r="AD3449" i="1"/>
  <c r="X3449" i="1" s="1"/>
  <c r="AF3449" i="1" s="1"/>
  <c r="T3450" i="1" s="1"/>
  <c r="AH3449" i="1"/>
  <c r="V3450" i="1" s="1"/>
  <c r="AC3449" i="1"/>
  <c r="AW3478" i="1" l="1"/>
  <c r="BA3478" i="1" s="1"/>
  <c r="AM3479" i="1" s="1"/>
  <c r="AO3478" i="1"/>
  <c r="AY3478" i="1" s="1"/>
  <c r="AK3479" i="1" s="1"/>
  <c r="AV3478" i="1"/>
  <c r="AZ3478" i="1"/>
  <c r="AL3479" i="1" s="1"/>
  <c r="AN3478" i="1"/>
  <c r="AX3478" i="1" s="1"/>
  <c r="AJ3479" i="1" s="1"/>
  <c r="AG3449" i="1"/>
  <c r="U3450" i="1" s="1"/>
  <c r="W3449" i="1"/>
  <c r="AE3449" i="1" s="1"/>
  <c r="S3450" i="1" s="1"/>
  <c r="Y3450" i="1" l="1"/>
  <c r="AP3479" i="1"/>
  <c r="AQ3479" i="1" s="1"/>
  <c r="AR3479" i="1" s="1"/>
  <c r="Z3450" i="1" l="1"/>
  <c r="AB3450" i="1"/>
  <c r="AA3450" i="1"/>
  <c r="AS3479" i="1"/>
  <c r="AT3479" i="1"/>
  <c r="AU3479" i="1"/>
  <c r="AC3450" i="1"/>
  <c r="AW3479" i="1" l="1"/>
  <c r="BA3479" i="1" s="1"/>
  <c r="AM3480" i="1" s="1"/>
  <c r="AO3479" i="1"/>
  <c r="AY3479" i="1" s="1"/>
  <c r="AK3480" i="1" s="1"/>
  <c r="AZ3479" i="1"/>
  <c r="AL3480" i="1" s="1"/>
  <c r="AV3479" i="1"/>
  <c r="AN3479" i="1"/>
  <c r="AX3479" i="1" s="1"/>
  <c r="AJ3480" i="1" s="1"/>
  <c r="AD3450" i="1"/>
  <c r="AH3450" i="1" s="1"/>
  <c r="V3451" i="1" s="1"/>
  <c r="AG3450" i="1"/>
  <c r="U3451" i="1" s="1"/>
  <c r="W3450" i="1"/>
  <c r="AE3450" i="1" s="1"/>
  <c r="S3451" i="1" s="1"/>
  <c r="X3450" i="1" l="1"/>
  <c r="AF3450" i="1" s="1"/>
  <c r="T3451" i="1" s="1"/>
  <c r="Y3451" i="1"/>
  <c r="Z3451" i="1" s="1"/>
  <c r="AP3480" i="1"/>
  <c r="AQ3480" i="1" s="1"/>
  <c r="AR3480" i="1" l="1"/>
  <c r="AS3480" i="1"/>
  <c r="AA3451" i="1"/>
  <c r="AB3451" i="1"/>
  <c r="AT3480" i="1"/>
  <c r="AU3480" i="1"/>
  <c r="AD3451" i="1"/>
  <c r="AC3451" i="1"/>
  <c r="AW3480" i="1" l="1"/>
  <c r="BA3480" i="1" s="1"/>
  <c r="AM3481" i="1" s="1"/>
  <c r="AO3480" i="1"/>
  <c r="AY3480" i="1" s="1"/>
  <c r="AK3481" i="1" s="1"/>
  <c r="AZ3480" i="1"/>
  <c r="AL3481" i="1" s="1"/>
  <c r="AV3480" i="1"/>
  <c r="AN3480" i="1"/>
  <c r="AX3480" i="1" s="1"/>
  <c r="AJ3481" i="1" s="1"/>
  <c r="AG3451" i="1"/>
  <c r="U3452" i="1" s="1"/>
  <c r="W3451" i="1"/>
  <c r="AE3451" i="1" s="1"/>
  <c r="S3452" i="1" s="1"/>
  <c r="AH3451" i="1"/>
  <c r="V3452" i="1" s="1"/>
  <c r="X3451" i="1"/>
  <c r="AF3451" i="1" s="1"/>
  <c r="T3452" i="1" s="1"/>
  <c r="Y3452" i="1" l="1"/>
  <c r="Z3452" i="1" s="1"/>
  <c r="AA3452" i="1"/>
  <c r="AP3481" i="1"/>
  <c r="AQ3481" i="1" s="1"/>
  <c r="AR3481" i="1" l="1"/>
  <c r="AB3452" i="1"/>
  <c r="AS3481" i="1"/>
  <c r="AU3481" i="1" s="1"/>
  <c r="AT3481" i="1"/>
  <c r="AD3452" i="1"/>
  <c r="AC3452" i="1"/>
  <c r="AW3481" i="1" l="1"/>
  <c r="BA3481" i="1" s="1"/>
  <c r="AM3482" i="1" s="1"/>
  <c r="AO3481" i="1"/>
  <c r="AY3481" i="1" s="1"/>
  <c r="AK3482" i="1" s="1"/>
  <c r="AZ3481" i="1"/>
  <c r="AL3482" i="1" s="1"/>
  <c r="AV3481" i="1"/>
  <c r="AN3481" i="1"/>
  <c r="AX3481" i="1" s="1"/>
  <c r="AJ3482" i="1" s="1"/>
  <c r="AH3452" i="1"/>
  <c r="V3453" i="1" s="1"/>
  <c r="X3452" i="1"/>
  <c r="AF3452" i="1" s="1"/>
  <c r="T3453" i="1" s="1"/>
  <c r="AG3452" i="1"/>
  <c r="U3453" i="1" s="1"/>
  <c r="W3452" i="1"/>
  <c r="AE3452" i="1" s="1"/>
  <c r="S3453" i="1" s="1"/>
  <c r="Y3453" i="1" l="1"/>
  <c r="Z3453" i="1" s="1"/>
  <c r="AP3482" i="1"/>
  <c r="AQ3482" i="1" s="1"/>
  <c r="AR3482" i="1" l="1"/>
  <c r="AA3453" i="1"/>
  <c r="AC3453" i="1" s="1"/>
  <c r="AS3482" i="1"/>
  <c r="AB3453" i="1"/>
  <c r="AD3453" i="1" s="1"/>
  <c r="AT3482" i="1"/>
  <c r="AU3482" i="1"/>
  <c r="AH3453" i="1"/>
  <c r="V3454" i="1" s="1"/>
  <c r="X3453" i="1"/>
  <c r="AF3453" i="1" s="1"/>
  <c r="T3454" i="1" s="1"/>
  <c r="AW3482" i="1" l="1"/>
  <c r="BA3482" i="1" s="1"/>
  <c r="AM3483" i="1" s="1"/>
  <c r="AO3482" i="1"/>
  <c r="AY3482" i="1" s="1"/>
  <c r="AK3483" i="1" s="1"/>
  <c r="AV3482" i="1"/>
  <c r="AZ3482" i="1"/>
  <c r="AL3483" i="1" s="1"/>
  <c r="AN3482" i="1"/>
  <c r="AX3482" i="1" s="1"/>
  <c r="AJ3483" i="1" s="1"/>
  <c r="AG3453" i="1"/>
  <c r="U3454" i="1" s="1"/>
  <c r="W3453" i="1"/>
  <c r="AE3453" i="1" s="1"/>
  <c r="S3454" i="1" s="1"/>
  <c r="Y3454" i="1" l="1"/>
  <c r="AP3483" i="1"/>
  <c r="AQ3483" i="1" s="1"/>
  <c r="AR3483" i="1"/>
  <c r="Z3454" i="1" l="1"/>
  <c r="AB3454" i="1"/>
  <c r="AA3454" i="1"/>
  <c r="AS3483" i="1"/>
  <c r="AT3483" i="1"/>
  <c r="AU3483" i="1"/>
  <c r="AC3454" i="1"/>
  <c r="AD3454" i="1"/>
  <c r="AW3483" i="1" l="1"/>
  <c r="BA3483" i="1" s="1"/>
  <c r="AM3484" i="1" s="1"/>
  <c r="AO3483" i="1"/>
  <c r="AY3483" i="1" s="1"/>
  <c r="AK3484" i="1" s="1"/>
  <c r="AZ3483" i="1"/>
  <c r="AL3484" i="1" s="1"/>
  <c r="AV3483" i="1"/>
  <c r="AN3483" i="1"/>
  <c r="AX3483" i="1" s="1"/>
  <c r="AJ3484" i="1" s="1"/>
  <c r="AG3454" i="1"/>
  <c r="U3455" i="1" s="1"/>
  <c r="W3454" i="1"/>
  <c r="AE3454" i="1" s="1"/>
  <c r="S3455" i="1" s="1"/>
  <c r="AH3454" i="1"/>
  <c r="V3455" i="1" s="1"/>
  <c r="X3454" i="1"/>
  <c r="AF3454" i="1" s="1"/>
  <c r="T3455" i="1" s="1"/>
  <c r="Y3455" i="1" l="1"/>
  <c r="Z3455" i="1" s="1"/>
  <c r="AP3484" i="1"/>
  <c r="AQ3484" i="1" s="1"/>
  <c r="AR3484" i="1" l="1"/>
  <c r="AA3455" i="1"/>
  <c r="AB3455" i="1"/>
  <c r="AS3484" i="1"/>
  <c r="AT3484" i="1"/>
  <c r="AU3484" i="1"/>
  <c r="AD3455" i="1"/>
  <c r="AC3455" i="1"/>
  <c r="AW3484" i="1" l="1"/>
  <c r="BA3484" i="1" s="1"/>
  <c r="AM3485" i="1" s="1"/>
  <c r="AO3484" i="1"/>
  <c r="AY3484" i="1" s="1"/>
  <c r="AK3485" i="1" s="1"/>
  <c r="AZ3484" i="1"/>
  <c r="AL3485" i="1" s="1"/>
  <c r="AV3484" i="1"/>
  <c r="AN3484" i="1"/>
  <c r="AX3484" i="1" s="1"/>
  <c r="AJ3485" i="1" s="1"/>
  <c r="AH3455" i="1"/>
  <c r="V3456" i="1" s="1"/>
  <c r="X3455" i="1"/>
  <c r="AF3455" i="1" s="1"/>
  <c r="T3456" i="1" s="1"/>
  <c r="AG3455" i="1"/>
  <c r="U3456" i="1" s="1"/>
  <c r="W3455" i="1"/>
  <c r="AE3455" i="1" s="1"/>
  <c r="S3456" i="1" s="1"/>
  <c r="Y3456" i="1" l="1"/>
  <c r="Z3456" i="1" s="1"/>
  <c r="AP3485" i="1"/>
  <c r="AQ3485" i="1" s="1"/>
  <c r="AR3485" i="1"/>
  <c r="AA3456" i="1" l="1"/>
  <c r="AS3485" i="1"/>
  <c r="AB3456" i="1"/>
  <c r="AT3485" i="1"/>
  <c r="AU3485" i="1"/>
  <c r="AC3456" i="1"/>
  <c r="AD3456" i="1"/>
  <c r="AW3485" i="1" l="1"/>
  <c r="BA3485" i="1" s="1"/>
  <c r="AM3486" i="1" s="1"/>
  <c r="AO3485" i="1"/>
  <c r="AY3485" i="1" s="1"/>
  <c r="AK3486" i="1" s="1"/>
  <c r="AZ3485" i="1"/>
  <c r="AL3486" i="1" s="1"/>
  <c r="AV3485" i="1"/>
  <c r="AN3485" i="1"/>
  <c r="AX3485" i="1" s="1"/>
  <c r="AJ3486" i="1" s="1"/>
  <c r="AG3456" i="1"/>
  <c r="U3457" i="1" s="1"/>
  <c r="W3456" i="1"/>
  <c r="AE3456" i="1" s="1"/>
  <c r="S3457" i="1" s="1"/>
  <c r="AH3456" i="1"/>
  <c r="V3457" i="1" s="1"/>
  <c r="X3456" i="1"/>
  <c r="AF3456" i="1" s="1"/>
  <c r="T3457" i="1" s="1"/>
  <c r="Y3457" i="1" l="1"/>
  <c r="Z3457" i="1" s="1"/>
  <c r="AP3486" i="1"/>
  <c r="AQ3486" i="1" s="1"/>
  <c r="AR3486" i="1" l="1"/>
  <c r="AA3457" i="1"/>
  <c r="AB3457" i="1"/>
  <c r="AS3486" i="1"/>
  <c r="AT3486" i="1"/>
  <c r="AU3486" i="1"/>
  <c r="AD3457" i="1"/>
  <c r="AC3457" i="1"/>
  <c r="AW3486" i="1" l="1"/>
  <c r="BA3486" i="1" s="1"/>
  <c r="AM3487" i="1" s="1"/>
  <c r="AO3486" i="1"/>
  <c r="AY3486" i="1" s="1"/>
  <c r="AK3487" i="1" s="1"/>
  <c r="AV3486" i="1"/>
  <c r="AZ3486" i="1"/>
  <c r="AL3487" i="1" s="1"/>
  <c r="AN3486" i="1"/>
  <c r="AX3486" i="1" s="1"/>
  <c r="AJ3487" i="1" s="1"/>
  <c r="AH3457" i="1"/>
  <c r="V3458" i="1" s="1"/>
  <c r="X3457" i="1"/>
  <c r="AF3457" i="1" s="1"/>
  <c r="T3458" i="1" s="1"/>
  <c r="AG3457" i="1"/>
  <c r="U3458" i="1" s="1"/>
  <c r="W3457" i="1"/>
  <c r="AE3457" i="1" s="1"/>
  <c r="S3458" i="1" s="1"/>
  <c r="Y3458" i="1" l="1"/>
  <c r="Z3458" i="1" s="1"/>
  <c r="AP3487" i="1"/>
  <c r="AQ3487" i="1" s="1"/>
  <c r="AR3487" i="1"/>
  <c r="AA3458" i="1" l="1"/>
  <c r="AS3487" i="1"/>
  <c r="AU3487" i="1" s="1"/>
  <c r="AB3458" i="1"/>
  <c r="AT3487" i="1"/>
  <c r="AC3458" i="1"/>
  <c r="AD3458" i="1"/>
  <c r="AW3487" i="1" l="1"/>
  <c r="BA3487" i="1" s="1"/>
  <c r="AM3488" i="1" s="1"/>
  <c r="AO3487" i="1"/>
  <c r="AY3487" i="1" s="1"/>
  <c r="AK3488" i="1" s="1"/>
  <c r="AV3487" i="1"/>
  <c r="AZ3487" i="1"/>
  <c r="AL3488" i="1" s="1"/>
  <c r="AN3487" i="1"/>
  <c r="AX3487" i="1" s="1"/>
  <c r="AJ3488" i="1" s="1"/>
  <c r="AG3458" i="1"/>
  <c r="U3459" i="1" s="1"/>
  <c r="W3458" i="1"/>
  <c r="AE3458" i="1" s="1"/>
  <c r="S3459" i="1" s="1"/>
  <c r="AH3458" i="1"/>
  <c r="V3459" i="1" s="1"/>
  <c r="X3458" i="1"/>
  <c r="AF3458" i="1" s="1"/>
  <c r="T3459" i="1" s="1"/>
  <c r="Y3459" i="1" l="1"/>
  <c r="Z3459" i="1" s="1"/>
  <c r="AA3459" i="1" s="1"/>
  <c r="AP3488" i="1"/>
  <c r="AQ3488" i="1" s="1"/>
  <c r="AR3488" i="1" l="1"/>
  <c r="AB3459" i="1"/>
  <c r="AS3488" i="1"/>
  <c r="AU3488" i="1" s="1"/>
  <c r="AT3488" i="1"/>
  <c r="AC3459" i="1"/>
  <c r="AD3459" i="1"/>
  <c r="AW3488" i="1" l="1"/>
  <c r="BA3488" i="1" s="1"/>
  <c r="AM3489" i="1" s="1"/>
  <c r="AO3488" i="1"/>
  <c r="AY3488" i="1" s="1"/>
  <c r="AK3489" i="1" s="1"/>
  <c r="AZ3488" i="1"/>
  <c r="AL3489" i="1" s="1"/>
  <c r="AV3488" i="1"/>
  <c r="AN3488" i="1"/>
  <c r="AX3488" i="1" s="1"/>
  <c r="AJ3489" i="1" s="1"/>
  <c r="AH3459" i="1"/>
  <c r="V3460" i="1" s="1"/>
  <c r="X3459" i="1"/>
  <c r="AF3459" i="1" s="1"/>
  <c r="T3460" i="1" s="1"/>
  <c r="AG3459" i="1"/>
  <c r="U3460" i="1" s="1"/>
  <c r="W3459" i="1"/>
  <c r="AE3459" i="1" s="1"/>
  <c r="S3460" i="1" s="1"/>
  <c r="Y3460" i="1" l="1"/>
  <c r="Z3460" i="1" s="1"/>
  <c r="AP3489" i="1"/>
  <c r="AQ3489" i="1" s="1"/>
  <c r="AR3489" i="1"/>
  <c r="AA3460" i="1" l="1"/>
  <c r="AB3460" i="1"/>
  <c r="AS3489" i="1"/>
  <c r="AU3489" i="1" s="1"/>
  <c r="AT3489" i="1"/>
  <c r="AC3460" i="1"/>
  <c r="AD3460" i="1"/>
  <c r="AW3489" i="1" l="1"/>
  <c r="BA3489" i="1" s="1"/>
  <c r="AM3490" i="1" s="1"/>
  <c r="AO3489" i="1"/>
  <c r="AY3489" i="1" s="1"/>
  <c r="AK3490" i="1" s="1"/>
  <c r="AZ3489" i="1"/>
  <c r="AL3490" i="1" s="1"/>
  <c r="AV3489" i="1"/>
  <c r="AN3489" i="1"/>
  <c r="AX3489" i="1" s="1"/>
  <c r="AJ3490" i="1" s="1"/>
  <c r="AG3460" i="1"/>
  <c r="U3461" i="1" s="1"/>
  <c r="W3460" i="1"/>
  <c r="AE3460" i="1" s="1"/>
  <c r="S3461" i="1" s="1"/>
  <c r="AH3460" i="1"/>
  <c r="V3461" i="1" s="1"/>
  <c r="X3460" i="1"/>
  <c r="AF3460" i="1" s="1"/>
  <c r="T3461" i="1" s="1"/>
  <c r="Y3461" i="1" l="1"/>
  <c r="Z3461" i="1" s="1"/>
  <c r="AP3490" i="1"/>
  <c r="AQ3490" i="1" s="1"/>
  <c r="AR3490" i="1" l="1"/>
  <c r="AA3461" i="1"/>
  <c r="AB3461" i="1"/>
  <c r="AS3490" i="1"/>
  <c r="AT3490" i="1"/>
  <c r="AU3490" i="1"/>
  <c r="AC3461" i="1"/>
  <c r="AD3461" i="1"/>
  <c r="AW3490" i="1" l="1"/>
  <c r="BA3490" i="1" s="1"/>
  <c r="AM3491" i="1" s="1"/>
  <c r="AO3490" i="1"/>
  <c r="AY3490" i="1" s="1"/>
  <c r="AK3491" i="1" s="1"/>
  <c r="AV3490" i="1"/>
  <c r="AZ3490" i="1"/>
  <c r="AL3491" i="1" s="1"/>
  <c r="AN3490" i="1"/>
  <c r="AX3490" i="1" s="1"/>
  <c r="AJ3491" i="1" s="1"/>
  <c r="AH3461" i="1"/>
  <c r="V3462" i="1" s="1"/>
  <c r="X3461" i="1"/>
  <c r="AF3461" i="1" s="1"/>
  <c r="T3462" i="1" s="1"/>
  <c r="AG3461" i="1"/>
  <c r="U3462" i="1" s="1"/>
  <c r="W3461" i="1"/>
  <c r="AE3461" i="1" s="1"/>
  <c r="S3462" i="1" s="1"/>
  <c r="Y3462" i="1" l="1"/>
  <c r="Z3462" i="1" s="1"/>
  <c r="AA3462" i="1" s="1"/>
  <c r="AP3491" i="1"/>
  <c r="AQ3491" i="1" s="1"/>
  <c r="AR3491" i="1" l="1"/>
  <c r="AB3462" i="1"/>
  <c r="AS3491" i="1"/>
  <c r="AU3491" i="1" s="1"/>
  <c r="AT3491" i="1"/>
  <c r="AC3462" i="1"/>
  <c r="AD3462" i="1"/>
  <c r="AW3491" i="1" l="1"/>
  <c r="BA3491" i="1" s="1"/>
  <c r="AM3492" i="1" s="1"/>
  <c r="AO3491" i="1"/>
  <c r="AY3491" i="1" s="1"/>
  <c r="AK3492" i="1" s="1"/>
  <c r="AV3491" i="1"/>
  <c r="AZ3491" i="1"/>
  <c r="AL3492" i="1" s="1"/>
  <c r="AN3491" i="1"/>
  <c r="AX3491" i="1" s="1"/>
  <c r="AJ3492" i="1" s="1"/>
  <c r="AG3462" i="1"/>
  <c r="U3463" i="1" s="1"/>
  <c r="W3462" i="1"/>
  <c r="AE3462" i="1" s="1"/>
  <c r="S3463" i="1" s="1"/>
  <c r="AH3462" i="1"/>
  <c r="V3463" i="1" s="1"/>
  <c r="X3462" i="1"/>
  <c r="AF3462" i="1" s="1"/>
  <c r="T3463" i="1" s="1"/>
  <c r="Y3463" i="1" l="1"/>
  <c r="Z3463" i="1" s="1"/>
  <c r="AA3463" i="1" s="1"/>
  <c r="AP3492" i="1"/>
  <c r="AQ3492" i="1" s="1"/>
  <c r="AR3492" i="1" l="1"/>
  <c r="AB3463" i="1"/>
  <c r="AS3492" i="1"/>
  <c r="AU3492" i="1" s="1"/>
  <c r="AT3492" i="1"/>
  <c r="AD3463" i="1"/>
  <c r="AC3463" i="1"/>
  <c r="AW3492" i="1" l="1"/>
  <c r="BA3492" i="1" s="1"/>
  <c r="AM3493" i="1" s="1"/>
  <c r="AO3492" i="1"/>
  <c r="AY3492" i="1" s="1"/>
  <c r="AK3493" i="1" s="1"/>
  <c r="AZ3492" i="1"/>
  <c r="AL3493" i="1" s="1"/>
  <c r="AV3492" i="1"/>
  <c r="AN3492" i="1"/>
  <c r="AX3492" i="1" s="1"/>
  <c r="AJ3493" i="1" s="1"/>
  <c r="AG3463" i="1"/>
  <c r="U3464" i="1" s="1"/>
  <c r="W3463" i="1"/>
  <c r="AE3463" i="1" s="1"/>
  <c r="S3464" i="1" s="1"/>
  <c r="AH3463" i="1"/>
  <c r="V3464" i="1" s="1"/>
  <c r="X3463" i="1"/>
  <c r="AF3463" i="1" s="1"/>
  <c r="T3464" i="1" s="1"/>
  <c r="Y3464" i="1" l="1"/>
  <c r="Z3464" i="1" s="1"/>
  <c r="AP3493" i="1"/>
  <c r="AQ3493" i="1" s="1"/>
  <c r="AR3493" i="1"/>
  <c r="AA3464" i="1" l="1"/>
  <c r="AB3464" i="1"/>
  <c r="AS3493" i="1"/>
  <c r="AU3493" i="1" s="1"/>
  <c r="AT3493" i="1"/>
  <c r="AD3464" i="1"/>
  <c r="AC3464" i="1"/>
  <c r="AW3493" i="1" l="1"/>
  <c r="BA3493" i="1" s="1"/>
  <c r="AM3494" i="1" s="1"/>
  <c r="AO3493" i="1"/>
  <c r="AY3493" i="1" s="1"/>
  <c r="AK3494" i="1" s="1"/>
  <c r="AZ3493" i="1"/>
  <c r="AL3494" i="1" s="1"/>
  <c r="AV3493" i="1"/>
  <c r="AN3493" i="1"/>
  <c r="AX3493" i="1" s="1"/>
  <c r="AJ3494" i="1" s="1"/>
  <c r="AH3464" i="1"/>
  <c r="V3465" i="1" s="1"/>
  <c r="X3464" i="1"/>
  <c r="AF3464" i="1" s="1"/>
  <c r="T3465" i="1" s="1"/>
  <c r="AG3464" i="1"/>
  <c r="U3465" i="1" s="1"/>
  <c r="W3464" i="1"/>
  <c r="AE3464" i="1" s="1"/>
  <c r="S3465" i="1" s="1"/>
  <c r="Y3465" i="1" l="1"/>
  <c r="Z3465" i="1" s="1"/>
  <c r="AP3494" i="1"/>
  <c r="AQ3494" i="1" s="1"/>
  <c r="AR3494" i="1" l="1"/>
  <c r="AA3465" i="1"/>
  <c r="AS3494" i="1"/>
  <c r="AU3494" i="1" s="1"/>
  <c r="AB3465" i="1"/>
  <c r="AT3494" i="1"/>
  <c r="AD3465" i="1"/>
  <c r="AC3465" i="1"/>
  <c r="AW3494" i="1" l="1"/>
  <c r="BA3494" i="1" s="1"/>
  <c r="AM3495" i="1" s="1"/>
  <c r="AO3494" i="1"/>
  <c r="AY3494" i="1" s="1"/>
  <c r="AK3495" i="1" s="1"/>
  <c r="AV3494" i="1"/>
  <c r="AZ3494" i="1"/>
  <c r="AL3495" i="1" s="1"/>
  <c r="AN3494" i="1"/>
  <c r="AX3494" i="1" s="1"/>
  <c r="AJ3495" i="1" s="1"/>
  <c r="AG3465" i="1"/>
  <c r="U3466" i="1" s="1"/>
  <c r="W3465" i="1"/>
  <c r="AE3465" i="1" s="1"/>
  <c r="S3466" i="1" s="1"/>
  <c r="AH3465" i="1"/>
  <c r="V3466" i="1" s="1"/>
  <c r="X3465" i="1"/>
  <c r="AF3465" i="1" s="1"/>
  <c r="T3466" i="1" s="1"/>
  <c r="Y3466" i="1" l="1"/>
  <c r="Z3466" i="1" s="1"/>
  <c r="AA3466" i="1" s="1"/>
  <c r="AP3495" i="1"/>
  <c r="AQ3495" i="1" s="1"/>
  <c r="AB3466" i="1" l="1"/>
  <c r="AR3495" i="1"/>
  <c r="AT3495" i="1" s="1"/>
  <c r="AS3495" i="1"/>
  <c r="AU3495" i="1"/>
  <c r="AD3466" i="1"/>
  <c r="AC3466" i="1"/>
  <c r="AW3495" i="1" l="1"/>
  <c r="BA3495" i="1" s="1"/>
  <c r="AM3496" i="1" s="1"/>
  <c r="AO3495" i="1"/>
  <c r="AY3495" i="1" s="1"/>
  <c r="AK3496" i="1" s="1"/>
  <c r="AV3495" i="1"/>
  <c r="AZ3495" i="1"/>
  <c r="AL3496" i="1" s="1"/>
  <c r="AN3495" i="1"/>
  <c r="AX3495" i="1" s="1"/>
  <c r="AJ3496" i="1" s="1"/>
  <c r="AH3466" i="1"/>
  <c r="V3467" i="1" s="1"/>
  <c r="X3466" i="1"/>
  <c r="AF3466" i="1" s="1"/>
  <c r="T3467" i="1" s="1"/>
  <c r="AG3466" i="1"/>
  <c r="U3467" i="1" s="1"/>
  <c r="W3466" i="1"/>
  <c r="AE3466" i="1" s="1"/>
  <c r="S3467" i="1" s="1"/>
  <c r="Y3467" i="1" l="1"/>
  <c r="Z3467" i="1" s="1"/>
  <c r="AP3496" i="1"/>
  <c r="AQ3496" i="1" s="1"/>
  <c r="AR3496" i="1" l="1"/>
  <c r="AS3496" i="1"/>
  <c r="AU3496" i="1" s="1"/>
  <c r="AW3496" i="1" s="1"/>
  <c r="BA3496" i="1" s="1"/>
  <c r="AM3497" i="1" s="1"/>
  <c r="AA3467" i="1"/>
  <c r="AC3467" i="1" s="1"/>
  <c r="AB3467" i="1"/>
  <c r="AO3496" i="1"/>
  <c r="AY3496" i="1" s="1"/>
  <c r="AK3497" i="1" s="1"/>
  <c r="AT3496" i="1"/>
  <c r="AD3467" i="1"/>
  <c r="AZ3496" i="1" l="1"/>
  <c r="AL3497" i="1" s="1"/>
  <c r="AV3496" i="1"/>
  <c r="AN3496" i="1"/>
  <c r="AX3496" i="1" s="1"/>
  <c r="AJ3497" i="1" s="1"/>
  <c r="AG3467" i="1"/>
  <c r="U3468" i="1" s="1"/>
  <c r="W3467" i="1"/>
  <c r="AE3467" i="1" s="1"/>
  <c r="S3468" i="1" s="1"/>
  <c r="AH3467" i="1"/>
  <c r="V3468" i="1" s="1"/>
  <c r="X3467" i="1"/>
  <c r="AF3467" i="1" s="1"/>
  <c r="T3468" i="1" s="1"/>
  <c r="Y3468" i="1" l="1"/>
  <c r="Z3468" i="1" s="1"/>
  <c r="AA3468" i="1" s="1"/>
  <c r="AP3497" i="1"/>
  <c r="AQ3497" i="1" l="1"/>
  <c r="AS3497" i="1"/>
  <c r="AR3497" i="1"/>
  <c r="AT3497" i="1" s="1"/>
  <c r="AB3468" i="1"/>
  <c r="AD3468" i="1"/>
  <c r="AC3468" i="1"/>
  <c r="AZ3497" i="1" l="1"/>
  <c r="AL3498" i="1" s="1"/>
  <c r="AV3497" i="1"/>
  <c r="AN3497" i="1"/>
  <c r="AX3497" i="1" s="1"/>
  <c r="AJ3498" i="1" s="1"/>
  <c r="AU3497" i="1"/>
  <c r="AH3468" i="1"/>
  <c r="V3469" i="1" s="1"/>
  <c r="X3468" i="1"/>
  <c r="AF3468" i="1" s="1"/>
  <c r="T3469" i="1" s="1"/>
  <c r="AG3468" i="1"/>
  <c r="U3469" i="1" s="1"/>
  <c r="W3468" i="1"/>
  <c r="AE3468" i="1" s="1"/>
  <c r="S3469" i="1" s="1"/>
  <c r="Y3469" i="1" l="1"/>
  <c r="Z3469" i="1" s="1"/>
  <c r="AW3497" i="1"/>
  <c r="BA3497" i="1" s="1"/>
  <c r="AM3498" i="1" s="1"/>
  <c r="AO3497" i="1"/>
  <c r="AY3497" i="1" s="1"/>
  <c r="AK3498" i="1" s="1"/>
  <c r="AA3469" i="1" l="1"/>
  <c r="AP3498" i="1"/>
  <c r="AB3469" i="1"/>
  <c r="AD3469" i="1" s="1"/>
  <c r="AH3469" i="1"/>
  <c r="V3470" i="1" s="1"/>
  <c r="X3469" i="1"/>
  <c r="AF3469" i="1" s="1"/>
  <c r="T3470" i="1" s="1"/>
  <c r="AC3469" i="1"/>
  <c r="AQ3498" i="1" l="1"/>
  <c r="AS3498" i="1" s="1"/>
  <c r="AU3498" i="1" s="1"/>
  <c r="AG3469" i="1"/>
  <c r="U3470" i="1" s="1"/>
  <c r="W3469" i="1"/>
  <c r="AE3469" i="1" s="1"/>
  <c r="S3470" i="1" s="1"/>
  <c r="AW3498" i="1" l="1"/>
  <c r="BA3498" i="1" s="1"/>
  <c r="AM3499" i="1" s="1"/>
  <c r="AO3498" i="1"/>
  <c r="AY3498" i="1" s="1"/>
  <c r="AK3499" i="1" s="1"/>
  <c r="AR3498" i="1"/>
  <c r="AT3498" i="1" s="1"/>
  <c r="Y3470" i="1"/>
  <c r="Z3470" i="1" l="1"/>
  <c r="AA3470" i="1" s="1"/>
  <c r="AC3470" i="1" s="1"/>
  <c r="AV3498" i="1"/>
  <c r="AZ3498" i="1"/>
  <c r="AL3499" i="1" s="1"/>
  <c r="AN3498" i="1"/>
  <c r="AX3498" i="1" s="1"/>
  <c r="AJ3499" i="1" s="1"/>
  <c r="AP3499" i="1" l="1"/>
  <c r="AB3470" i="1"/>
  <c r="AD3470" i="1" s="1"/>
  <c r="AH3470" i="1"/>
  <c r="V3471" i="1" s="1"/>
  <c r="X3470" i="1"/>
  <c r="AF3470" i="1" s="1"/>
  <c r="T3471" i="1" s="1"/>
  <c r="AG3470" i="1"/>
  <c r="U3471" i="1" s="1"/>
  <c r="W3470" i="1"/>
  <c r="AE3470" i="1" s="1"/>
  <c r="S3471" i="1" s="1"/>
  <c r="AQ3499" i="1" l="1"/>
  <c r="AR3499" i="1" s="1"/>
  <c r="AT3499" i="1" s="1"/>
  <c r="Y3471" i="1"/>
  <c r="Z3471" i="1" s="1"/>
  <c r="AV3499" i="1" l="1"/>
  <c r="AZ3499" i="1"/>
  <c r="AL3500" i="1" s="1"/>
  <c r="AN3499" i="1"/>
  <c r="AX3499" i="1" s="1"/>
  <c r="AJ3500" i="1" s="1"/>
  <c r="AA3471" i="1"/>
  <c r="AC3471" i="1" s="1"/>
  <c r="AS3499" i="1"/>
  <c r="AU3499" i="1" s="1"/>
  <c r="AB3471" i="1"/>
  <c r="AD3471" i="1" s="1"/>
  <c r="AW3499" i="1" l="1"/>
  <c r="BA3499" i="1" s="1"/>
  <c r="AM3500" i="1" s="1"/>
  <c r="AO3499" i="1"/>
  <c r="AY3499" i="1" s="1"/>
  <c r="AK3500" i="1" s="1"/>
  <c r="AP3500" i="1"/>
  <c r="AQ3500" i="1" s="1"/>
  <c r="AG3471" i="1"/>
  <c r="U3472" i="1" s="1"/>
  <c r="W3471" i="1"/>
  <c r="AE3471" i="1" s="1"/>
  <c r="S3472" i="1" s="1"/>
  <c r="AH3471" i="1"/>
  <c r="V3472" i="1" s="1"/>
  <c r="X3471" i="1"/>
  <c r="AF3471" i="1" s="1"/>
  <c r="T3472" i="1" s="1"/>
  <c r="AS3500" i="1" l="1"/>
  <c r="AU3500" i="1" s="1"/>
  <c r="AR3500" i="1"/>
  <c r="AT3500" i="1" s="1"/>
  <c r="Y3472" i="1"/>
  <c r="Z3472" i="1" s="1"/>
  <c r="AA3472" i="1" l="1"/>
  <c r="AO3500" i="1"/>
  <c r="AY3500" i="1" s="1"/>
  <c r="AK3501" i="1" s="1"/>
  <c r="AW3500" i="1"/>
  <c r="BA3500" i="1" s="1"/>
  <c r="AM3501" i="1" s="1"/>
  <c r="AN3500" i="1"/>
  <c r="AX3500" i="1" s="1"/>
  <c r="AJ3501" i="1" s="1"/>
  <c r="AZ3500" i="1"/>
  <c r="AL3501" i="1" s="1"/>
  <c r="AV3500" i="1"/>
  <c r="AB3472" i="1"/>
  <c r="AD3472" i="1" s="1"/>
  <c r="AC3472" i="1"/>
  <c r="AP3501" i="1" l="1"/>
  <c r="AQ3501" i="1" s="1"/>
  <c r="AR3501" i="1"/>
  <c r="AT3501" i="1" s="1"/>
  <c r="AS3501" i="1"/>
  <c r="AU3501" i="1" s="1"/>
  <c r="AW3501" i="1"/>
  <c r="BA3501" i="1" s="1"/>
  <c r="AM3502" i="1" s="1"/>
  <c r="AO3501" i="1"/>
  <c r="AY3501" i="1" s="1"/>
  <c r="AK3502" i="1" s="1"/>
  <c r="AZ3501" i="1"/>
  <c r="AL3502" i="1" s="1"/>
  <c r="AV3501" i="1"/>
  <c r="AN3501" i="1"/>
  <c r="AX3501" i="1" s="1"/>
  <c r="AJ3502" i="1" s="1"/>
  <c r="AH3472" i="1"/>
  <c r="V3473" i="1" s="1"/>
  <c r="X3472" i="1"/>
  <c r="AF3472" i="1" s="1"/>
  <c r="T3473" i="1" s="1"/>
  <c r="AG3472" i="1"/>
  <c r="U3473" i="1" s="1"/>
  <c r="W3472" i="1"/>
  <c r="AE3472" i="1" s="1"/>
  <c r="S3473" i="1" s="1"/>
  <c r="Y3473" i="1" l="1"/>
  <c r="Z3473" i="1" s="1"/>
  <c r="AP3502" i="1"/>
  <c r="AQ3502" i="1" s="1"/>
  <c r="AR3502" i="1" l="1"/>
  <c r="AA3473" i="1"/>
  <c r="AC3473" i="1" s="1"/>
  <c r="AB3473" i="1"/>
  <c r="AS3502" i="1"/>
  <c r="AU3502" i="1" s="1"/>
  <c r="AW3502" i="1" s="1"/>
  <c r="BA3502" i="1" s="1"/>
  <c r="AM3503" i="1" s="1"/>
  <c r="AO3502" i="1"/>
  <c r="AY3502" i="1" s="1"/>
  <c r="AK3503" i="1" s="1"/>
  <c r="AT3502" i="1"/>
  <c r="AD3473" i="1"/>
  <c r="AV3502" i="1" l="1"/>
  <c r="AZ3502" i="1"/>
  <c r="AL3503" i="1" s="1"/>
  <c r="AN3502" i="1"/>
  <c r="AX3502" i="1" s="1"/>
  <c r="AJ3503" i="1" s="1"/>
  <c r="AG3473" i="1"/>
  <c r="U3474" i="1" s="1"/>
  <c r="W3473" i="1"/>
  <c r="AE3473" i="1" s="1"/>
  <c r="S3474" i="1" s="1"/>
  <c r="AH3473" i="1"/>
  <c r="V3474" i="1" s="1"/>
  <c r="X3473" i="1"/>
  <c r="AF3473" i="1" s="1"/>
  <c r="T3474" i="1" s="1"/>
  <c r="Y3474" i="1" l="1"/>
  <c r="Z3474" i="1" s="1"/>
  <c r="AA3474" i="1" s="1"/>
  <c r="AP3503" i="1"/>
  <c r="AQ3503" i="1" l="1"/>
  <c r="AS3503" i="1"/>
  <c r="AR3503" i="1"/>
  <c r="AT3503" i="1" s="1"/>
  <c r="AB3474" i="1"/>
  <c r="AD3474" i="1"/>
  <c r="AC3474" i="1"/>
  <c r="AZ3503" i="1" l="1"/>
  <c r="AL3504" i="1" s="1"/>
  <c r="AV3503" i="1"/>
  <c r="AN3503" i="1"/>
  <c r="AX3503" i="1" s="1"/>
  <c r="AJ3504" i="1" s="1"/>
  <c r="AU3503" i="1"/>
  <c r="AH3474" i="1"/>
  <c r="V3475" i="1" s="1"/>
  <c r="X3474" i="1"/>
  <c r="AF3474" i="1" s="1"/>
  <c r="T3475" i="1" s="1"/>
  <c r="AG3474" i="1"/>
  <c r="U3475" i="1" s="1"/>
  <c r="W3474" i="1"/>
  <c r="AE3474" i="1" s="1"/>
  <c r="S3475" i="1" s="1"/>
  <c r="Y3475" i="1" l="1"/>
  <c r="Z3475" i="1" s="1"/>
  <c r="AW3503" i="1"/>
  <c r="BA3503" i="1" s="1"/>
  <c r="AM3504" i="1" s="1"/>
  <c r="AO3503" i="1"/>
  <c r="AY3503" i="1" s="1"/>
  <c r="AK3504" i="1" s="1"/>
  <c r="AA3475" i="1" l="1"/>
  <c r="AC3475" i="1" s="1"/>
  <c r="AP3504" i="1"/>
  <c r="AB3475" i="1"/>
  <c r="AD3475" i="1"/>
  <c r="AH3475" i="1" s="1"/>
  <c r="V3476" i="1" s="1"/>
  <c r="AG3475" i="1"/>
  <c r="U3476" i="1" s="1"/>
  <c r="W3475" i="1"/>
  <c r="AE3475" i="1" s="1"/>
  <c r="S3476" i="1" s="1"/>
  <c r="AQ3504" i="1" l="1"/>
  <c r="AR3504" i="1"/>
  <c r="AT3504" i="1" s="1"/>
  <c r="AV3504" i="1" s="1"/>
  <c r="AS3504" i="1"/>
  <c r="AU3504" i="1" s="1"/>
  <c r="AW3504" i="1" s="1"/>
  <c r="BA3504" i="1" s="1"/>
  <c r="AM3505" i="1" s="1"/>
  <c r="X3475" i="1"/>
  <c r="AF3475" i="1" s="1"/>
  <c r="T3476" i="1" s="1"/>
  <c r="Y3476" i="1"/>
  <c r="Z3476" i="1" s="1"/>
  <c r="AO3504" i="1"/>
  <c r="AY3504" i="1" s="1"/>
  <c r="AK3505" i="1" s="1"/>
  <c r="AZ3504" i="1"/>
  <c r="AL3505" i="1" s="1"/>
  <c r="AB3476" i="1" l="1"/>
  <c r="AD3476" i="1" s="1"/>
  <c r="AA3476" i="1"/>
  <c r="AN3504" i="1"/>
  <c r="AX3504" i="1" s="1"/>
  <c r="AJ3505" i="1" s="1"/>
  <c r="AP3505" i="1"/>
  <c r="AQ3505" i="1" s="1"/>
  <c r="AC3476" i="1"/>
  <c r="AH3476" i="1" l="1"/>
  <c r="V3477" i="1" s="1"/>
  <c r="X3476" i="1"/>
  <c r="AF3476" i="1" s="1"/>
  <c r="T3477" i="1" s="1"/>
  <c r="AR3505" i="1"/>
  <c r="AT3505" i="1" s="1"/>
  <c r="AS3505" i="1"/>
  <c r="AU3505" i="1" s="1"/>
  <c r="AO3505" i="1" s="1"/>
  <c r="AY3505" i="1" s="1"/>
  <c r="AK3506" i="1" s="1"/>
  <c r="AZ3505" i="1"/>
  <c r="AL3506" i="1" s="1"/>
  <c r="AV3505" i="1"/>
  <c r="AN3505" i="1"/>
  <c r="AX3505" i="1" s="1"/>
  <c r="AJ3506" i="1" s="1"/>
  <c r="AG3476" i="1"/>
  <c r="U3477" i="1" s="1"/>
  <c r="W3476" i="1"/>
  <c r="AE3476" i="1" s="1"/>
  <c r="S3477" i="1" s="1"/>
  <c r="AW3505" i="1" l="1"/>
  <c r="BA3505" i="1" s="1"/>
  <c r="AM3506" i="1" s="1"/>
  <c r="Y3477" i="1"/>
  <c r="Z3477" i="1" s="1"/>
  <c r="AP3506" i="1"/>
  <c r="AQ3506" i="1" s="1"/>
  <c r="AR3506" i="1" l="1"/>
  <c r="AB3477" i="1"/>
  <c r="AA3477" i="1"/>
  <c r="AS3506" i="1"/>
  <c r="AT3506" i="1"/>
  <c r="AU3506" i="1"/>
  <c r="AC3477" i="1"/>
  <c r="AW3506" i="1" l="1"/>
  <c r="BA3506" i="1" s="1"/>
  <c r="AM3507" i="1" s="1"/>
  <c r="AO3506" i="1"/>
  <c r="AY3506" i="1" s="1"/>
  <c r="AK3507" i="1" s="1"/>
  <c r="AZ3506" i="1"/>
  <c r="AL3507" i="1" s="1"/>
  <c r="AV3506" i="1"/>
  <c r="AN3506" i="1"/>
  <c r="AX3506" i="1" s="1"/>
  <c r="AJ3507" i="1" s="1"/>
  <c r="AD3477" i="1"/>
  <c r="AH3477" i="1" s="1"/>
  <c r="V3478" i="1" s="1"/>
  <c r="AG3477" i="1"/>
  <c r="U3478" i="1" s="1"/>
  <c r="W3477" i="1"/>
  <c r="AE3477" i="1" s="1"/>
  <c r="S3478" i="1" s="1"/>
  <c r="X3477" i="1" l="1"/>
  <c r="AF3477" i="1" s="1"/>
  <c r="T3478" i="1" s="1"/>
  <c r="AP3507" i="1"/>
  <c r="AQ3507" i="1" s="1"/>
  <c r="AR3507" i="1"/>
  <c r="Y3478" i="1" l="1"/>
  <c r="AS3507" i="1"/>
  <c r="AU3507" i="1" s="1"/>
  <c r="AW3507" i="1" s="1"/>
  <c r="BA3507" i="1" s="1"/>
  <c r="AM3508" i="1" s="1"/>
  <c r="AO3507" i="1"/>
  <c r="AY3507" i="1" s="1"/>
  <c r="AK3508" i="1" s="1"/>
  <c r="AT3507" i="1"/>
  <c r="Z3478" i="1" l="1"/>
  <c r="AA3478" i="1" s="1"/>
  <c r="AC3478" i="1" s="1"/>
  <c r="AB3478" i="1"/>
  <c r="AD3478" i="1" s="1"/>
  <c r="X3478" i="1" s="1"/>
  <c r="AF3478" i="1" s="1"/>
  <c r="T3479" i="1" s="1"/>
  <c r="AV3507" i="1"/>
  <c r="AZ3507" i="1"/>
  <c r="AL3508" i="1" s="1"/>
  <c r="AN3507" i="1"/>
  <c r="AX3507" i="1" s="1"/>
  <c r="AJ3508" i="1" s="1"/>
  <c r="AH3478" i="1"/>
  <c r="V3479" i="1" s="1"/>
  <c r="AG3478" i="1" l="1"/>
  <c r="U3479" i="1" s="1"/>
  <c r="W3478" i="1"/>
  <c r="AE3478" i="1" s="1"/>
  <c r="S3479" i="1" s="1"/>
  <c r="AP3508" i="1"/>
  <c r="AQ3508" i="1" l="1"/>
  <c r="AS3508" i="1"/>
  <c r="AR3508" i="1"/>
  <c r="AT3508" i="1" s="1"/>
  <c r="Y3479" i="1"/>
  <c r="AU3508" i="1"/>
  <c r="Z3479" i="1" l="1"/>
  <c r="AB3479" i="1"/>
  <c r="AD3479" i="1" s="1"/>
  <c r="AH3479" i="1" s="1"/>
  <c r="V3480" i="1" s="1"/>
  <c r="AA3479" i="1"/>
  <c r="AC3479" i="1" s="1"/>
  <c r="W3479" i="1" s="1"/>
  <c r="AE3479" i="1" s="1"/>
  <c r="S3480" i="1" s="1"/>
  <c r="AW3508" i="1"/>
  <c r="BA3508" i="1" s="1"/>
  <c r="AM3509" i="1" s="1"/>
  <c r="AO3508" i="1"/>
  <c r="AY3508" i="1" s="1"/>
  <c r="AK3509" i="1" s="1"/>
  <c r="AZ3508" i="1"/>
  <c r="AL3509" i="1" s="1"/>
  <c r="AV3508" i="1"/>
  <c r="AN3508" i="1"/>
  <c r="AX3508" i="1" s="1"/>
  <c r="AJ3509" i="1" s="1"/>
  <c r="AG3479" i="1" l="1"/>
  <c r="U3480" i="1" s="1"/>
  <c r="X3479" i="1"/>
  <c r="AF3479" i="1" s="1"/>
  <c r="T3480" i="1" s="1"/>
  <c r="Y3480" i="1"/>
  <c r="Z3480" i="1" s="1"/>
  <c r="AA3480" i="1"/>
  <c r="AP3509" i="1"/>
  <c r="AQ3509" i="1" s="1"/>
  <c r="AS3509" i="1" l="1"/>
  <c r="AR3509" i="1"/>
  <c r="AB3480" i="1"/>
  <c r="AU3509" i="1"/>
  <c r="AT3509" i="1"/>
  <c r="AC3480" i="1"/>
  <c r="AD3480" i="1"/>
  <c r="AZ3509" i="1" l="1"/>
  <c r="AL3510" i="1" s="1"/>
  <c r="AV3509" i="1"/>
  <c r="AN3509" i="1"/>
  <c r="AX3509" i="1" s="1"/>
  <c r="AJ3510" i="1" s="1"/>
  <c r="AW3509" i="1"/>
  <c r="BA3509" i="1" s="1"/>
  <c r="AM3510" i="1" s="1"/>
  <c r="AO3509" i="1"/>
  <c r="AY3509" i="1" s="1"/>
  <c r="AK3510" i="1" s="1"/>
  <c r="AH3480" i="1"/>
  <c r="V3481" i="1" s="1"/>
  <c r="X3480" i="1"/>
  <c r="AF3480" i="1" s="1"/>
  <c r="T3481" i="1" s="1"/>
  <c r="AG3480" i="1"/>
  <c r="U3481" i="1" s="1"/>
  <c r="W3480" i="1"/>
  <c r="AE3480" i="1" s="1"/>
  <c r="S3481" i="1" s="1"/>
  <c r="Y3481" i="1" l="1"/>
  <c r="Z3481" i="1" s="1"/>
  <c r="AP3510" i="1"/>
  <c r="AQ3510" i="1" s="1"/>
  <c r="AR3510" i="1" l="1"/>
  <c r="AS3510" i="1"/>
  <c r="AA3481" i="1"/>
  <c r="AC3481" i="1" s="1"/>
  <c r="AB3481" i="1"/>
  <c r="AT3510" i="1"/>
  <c r="AU3510" i="1"/>
  <c r="AD3481" i="1"/>
  <c r="X3481" i="1" s="1"/>
  <c r="AF3481" i="1" s="1"/>
  <c r="T3482" i="1" s="1"/>
  <c r="AH3481" i="1"/>
  <c r="V3482" i="1" s="1"/>
  <c r="AW3510" i="1" l="1"/>
  <c r="BA3510" i="1" s="1"/>
  <c r="AM3511" i="1" s="1"/>
  <c r="AO3510" i="1"/>
  <c r="AY3510" i="1" s="1"/>
  <c r="AK3511" i="1" s="1"/>
  <c r="AV3510" i="1"/>
  <c r="AZ3510" i="1"/>
  <c r="AL3511" i="1" s="1"/>
  <c r="AN3510" i="1"/>
  <c r="AX3510" i="1" s="1"/>
  <c r="AJ3511" i="1" s="1"/>
  <c r="AG3481" i="1"/>
  <c r="U3482" i="1" s="1"/>
  <c r="W3481" i="1"/>
  <c r="AE3481" i="1" s="1"/>
  <c r="S3482" i="1" s="1"/>
  <c r="Y3482" i="1" l="1"/>
  <c r="AP3511" i="1"/>
  <c r="AQ3511" i="1" s="1"/>
  <c r="AR3511" i="1" s="1"/>
  <c r="AT3511" i="1" s="1"/>
  <c r="Z3482" i="1" l="1"/>
  <c r="AA3482" i="1" s="1"/>
  <c r="AB3482" i="1"/>
  <c r="AD3482" i="1" s="1"/>
  <c r="AS3511" i="1"/>
  <c r="AU3511" i="1" s="1"/>
  <c r="AW3511" i="1" s="1"/>
  <c r="BA3511" i="1" s="1"/>
  <c r="AM3512" i="1" s="1"/>
  <c r="AZ3511" i="1"/>
  <c r="AL3512" i="1" s="1"/>
  <c r="AV3511" i="1"/>
  <c r="AN3511" i="1"/>
  <c r="AX3511" i="1" s="1"/>
  <c r="AJ3512" i="1" s="1"/>
  <c r="AC3482" i="1"/>
  <c r="AO3511" i="1" l="1"/>
  <c r="AY3511" i="1" s="1"/>
  <c r="AK3512" i="1" s="1"/>
  <c r="AP3512" i="1"/>
  <c r="AQ3512" i="1" s="1"/>
  <c r="AH3482" i="1"/>
  <c r="V3483" i="1" s="1"/>
  <c r="X3482" i="1"/>
  <c r="AF3482" i="1" s="1"/>
  <c r="T3483" i="1" s="1"/>
  <c r="AG3482" i="1"/>
  <c r="U3483" i="1" s="1"/>
  <c r="W3482" i="1"/>
  <c r="AE3482" i="1" s="1"/>
  <c r="S3483" i="1" s="1"/>
  <c r="AR3512" i="1" l="1"/>
  <c r="AT3512" i="1" s="1"/>
  <c r="AN3512" i="1" s="1"/>
  <c r="AX3512" i="1" s="1"/>
  <c r="AJ3513" i="1" s="1"/>
  <c r="AS3512" i="1"/>
  <c r="AU3512" i="1" s="1"/>
  <c r="AO3512" i="1" s="1"/>
  <c r="AY3512" i="1" s="1"/>
  <c r="AK3513" i="1" s="1"/>
  <c r="Y3483" i="1"/>
  <c r="Z3483" i="1" s="1"/>
  <c r="AZ3512" i="1"/>
  <c r="AL3513" i="1" s="1"/>
  <c r="AV3512" i="1"/>
  <c r="AW3512" i="1"/>
  <c r="BA3512" i="1" s="1"/>
  <c r="AM3513" i="1" s="1"/>
  <c r="AA3483" i="1" l="1"/>
  <c r="AB3483" i="1"/>
  <c r="AD3483" i="1" s="1"/>
  <c r="AP3513" i="1"/>
  <c r="AQ3513" i="1" s="1"/>
  <c r="AC3483" i="1"/>
  <c r="AR3513" i="1" l="1"/>
  <c r="AS3513" i="1"/>
  <c r="AU3513" i="1" s="1"/>
  <c r="AT3513" i="1"/>
  <c r="AH3483" i="1"/>
  <c r="V3484" i="1" s="1"/>
  <c r="X3483" i="1"/>
  <c r="AF3483" i="1" s="1"/>
  <c r="T3484" i="1" s="1"/>
  <c r="AG3483" i="1"/>
  <c r="U3484" i="1" s="1"/>
  <c r="W3483" i="1"/>
  <c r="AE3483" i="1" s="1"/>
  <c r="S3484" i="1" s="1"/>
  <c r="Y3484" i="1" l="1"/>
  <c r="Z3484" i="1" s="1"/>
  <c r="AA3484" i="1"/>
  <c r="AW3513" i="1"/>
  <c r="BA3513" i="1" s="1"/>
  <c r="AM3514" i="1" s="1"/>
  <c r="AO3513" i="1"/>
  <c r="AY3513" i="1" s="1"/>
  <c r="AK3514" i="1" s="1"/>
  <c r="AV3513" i="1"/>
  <c r="AZ3513" i="1"/>
  <c r="AL3514" i="1" s="1"/>
  <c r="AN3513" i="1"/>
  <c r="AX3513" i="1" s="1"/>
  <c r="AJ3514" i="1" s="1"/>
  <c r="AB3484" i="1" l="1"/>
  <c r="AP3514" i="1"/>
  <c r="AQ3514" i="1" s="1"/>
  <c r="AD3484" i="1"/>
  <c r="X3484" i="1" s="1"/>
  <c r="AF3484" i="1" s="1"/>
  <c r="T3485" i="1" s="1"/>
  <c r="AH3484" i="1"/>
  <c r="V3485" i="1" s="1"/>
  <c r="AC3484" i="1"/>
  <c r="AR3514" i="1" l="1"/>
  <c r="AT3514" i="1" s="1"/>
  <c r="AS3514" i="1"/>
  <c r="AU3514" i="1" s="1"/>
  <c r="AW3514" i="1" s="1"/>
  <c r="BA3514" i="1" s="1"/>
  <c r="AM3515" i="1" s="1"/>
  <c r="AZ3514" i="1"/>
  <c r="AL3515" i="1" s="1"/>
  <c r="AV3514" i="1"/>
  <c r="AN3514" i="1"/>
  <c r="AX3514" i="1" s="1"/>
  <c r="AJ3515" i="1" s="1"/>
  <c r="AO3514" i="1"/>
  <c r="AY3514" i="1" s="1"/>
  <c r="AK3515" i="1" s="1"/>
  <c r="AG3484" i="1"/>
  <c r="U3485" i="1" s="1"/>
  <c r="W3484" i="1"/>
  <c r="AE3484" i="1" s="1"/>
  <c r="S3485" i="1" s="1"/>
  <c r="Y3485" i="1" l="1"/>
  <c r="AP3515" i="1"/>
  <c r="AQ3515" i="1" s="1"/>
  <c r="AR3515" i="1" l="1"/>
  <c r="Z3485" i="1"/>
  <c r="AB3485" i="1"/>
  <c r="AA3485" i="1"/>
  <c r="AS3515" i="1"/>
  <c r="AU3515" i="1" s="1"/>
  <c r="AT3515" i="1"/>
  <c r="AC3485" i="1"/>
  <c r="AW3515" i="1" l="1"/>
  <c r="BA3515" i="1" s="1"/>
  <c r="AM3516" i="1" s="1"/>
  <c r="AO3515" i="1"/>
  <c r="AY3515" i="1" s="1"/>
  <c r="AK3516" i="1" s="1"/>
  <c r="AZ3515" i="1"/>
  <c r="AL3516" i="1" s="1"/>
  <c r="AV3515" i="1"/>
  <c r="AN3515" i="1"/>
  <c r="AX3515" i="1" s="1"/>
  <c r="AJ3516" i="1" s="1"/>
  <c r="AG3485" i="1"/>
  <c r="U3486" i="1" s="1"/>
  <c r="W3485" i="1"/>
  <c r="AE3485" i="1" s="1"/>
  <c r="S3486" i="1" s="1"/>
  <c r="AD3485" i="1"/>
  <c r="AP3516" i="1" l="1"/>
  <c r="AQ3516" i="1" s="1"/>
  <c r="AH3485" i="1"/>
  <c r="V3486" i="1" s="1"/>
  <c r="X3485" i="1"/>
  <c r="AF3485" i="1" s="1"/>
  <c r="T3486" i="1" s="1"/>
  <c r="Y3486" i="1" l="1"/>
  <c r="AR3516" i="1"/>
  <c r="AT3516" i="1" s="1"/>
  <c r="AZ3516" i="1" s="1"/>
  <c r="AL3517" i="1" s="1"/>
  <c r="AS3516" i="1"/>
  <c r="AU3516" i="1"/>
  <c r="AV3516" i="1" l="1"/>
  <c r="AN3516" i="1"/>
  <c r="AX3516" i="1" s="1"/>
  <c r="AJ3517" i="1" s="1"/>
  <c r="Z3486" i="1"/>
  <c r="AA3486" i="1"/>
  <c r="AC3486" i="1" s="1"/>
  <c r="AB3486" i="1"/>
  <c r="AD3486" i="1" s="1"/>
  <c r="AP3517" i="1"/>
  <c r="AQ3517" i="1" s="1"/>
  <c r="AW3516" i="1"/>
  <c r="BA3516" i="1" s="1"/>
  <c r="AM3517" i="1" s="1"/>
  <c r="AO3516" i="1"/>
  <c r="AY3516" i="1" s="1"/>
  <c r="AK3517" i="1" s="1"/>
  <c r="AH3486" i="1" l="1"/>
  <c r="V3487" i="1" s="1"/>
  <c r="X3486" i="1"/>
  <c r="AF3486" i="1" s="1"/>
  <c r="T3487" i="1" s="1"/>
  <c r="W3486" i="1"/>
  <c r="AE3486" i="1" s="1"/>
  <c r="S3487" i="1" s="1"/>
  <c r="AG3486" i="1"/>
  <c r="U3487" i="1" s="1"/>
  <c r="AR3517" i="1"/>
  <c r="AT3517" i="1" s="1"/>
  <c r="AS3517" i="1"/>
  <c r="AU3517" i="1" s="1"/>
  <c r="Y3487" i="1"/>
  <c r="Z3487" i="1" s="1"/>
  <c r="AA3487" i="1" l="1"/>
  <c r="AC3487" i="1" s="1"/>
  <c r="AB3487" i="1"/>
  <c r="AD3487" i="1" s="1"/>
  <c r="AZ3517" i="1"/>
  <c r="AL3518" i="1" s="1"/>
  <c r="AV3517" i="1"/>
  <c r="AN3517" i="1"/>
  <c r="AX3517" i="1" s="1"/>
  <c r="AJ3518" i="1" s="1"/>
  <c r="AW3517" i="1"/>
  <c r="BA3517" i="1" s="1"/>
  <c r="AM3518" i="1" s="1"/>
  <c r="AO3517" i="1"/>
  <c r="AY3517" i="1" s="1"/>
  <c r="AK3518" i="1" s="1"/>
  <c r="AG3487" i="1"/>
  <c r="U3488" i="1" s="1"/>
  <c r="W3487" i="1"/>
  <c r="AE3487" i="1" s="1"/>
  <c r="S3488" i="1" s="1"/>
  <c r="AH3487" i="1"/>
  <c r="V3488" i="1" s="1"/>
  <c r="X3487" i="1"/>
  <c r="AF3487" i="1" s="1"/>
  <c r="T3488" i="1" s="1"/>
  <c r="Y3488" i="1" l="1"/>
  <c r="Z3488" i="1" s="1"/>
  <c r="AP3518" i="1"/>
  <c r="AQ3518" i="1" s="1"/>
  <c r="AA3488" i="1" l="1"/>
  <c r="AR3518" i="1"/>
  <c r="AT3518" i="1" s="1"/>
  <c r="AB3488" i="1"/>
  <c r="AD3488" i="1" s="1"/>
  <c r="AS3518" i="1"/>
  <c r="AU3518" i="1" s="1"/>
  <c r="AW3518" i="1" s="1"/>
  <c r="BA3518" i="1" s="1"/>
  <c r="AM3519" i="1" s="1"/>
  <c r="AV3518" i="1"/>
  <c r="AZ3518" i="1"/>
  <c r="AL3519" i="1" s="1"/>
  <c r="AN3518" i="1"/>
  <c r="AX3518" i="1" s="1"/>
  <c r="AJ3519" i="1" s="1"/>
  <c r="AO3518" i="1"/>
  <c r="AY3518" i="1" s="1"/>
  <c r="AK3519" i="1" s="1"/>
  <c r="AC3488" i="1"/>
  <c r="AP3519" i="1" l="1"/>
  <c r="AQ3519" i="1" s="1"/>
  <c r="AR3519" i="1"/>
  <c r="AT3519" i="1" s="1"/>
  <c r="AH3488" i="1"/>
  <c r="V3489" i="1" s="1"/>
  <c r="X3488" i="1"/>
  <c r="AF3488" i="1" s="1"/>
  <c r="T3489" i="1" s="1"/>
  <c r="AG3488" i="1"/>
  <c r="U3489" i="1" s="1"/>
  <c r="W3488" i="1"/>
  <c r="AE3488" i="1" s="1"/>
  <c r="S3489" i="1" s="1"/>
  <c r="AS3519" i="1" l="1"/>
  <c r="Y3489" i="1"/>
  <c r="Z3489" i="1" s="1"/>
  <c r="AZ3519" i="1"/>
  <c r="AL3520" i="1" s="1"/>
  <c r="AV3519" i="1"/>
  <c r="AN3519" i="1"/>
  <c r="AX3519" i="1" s="1"/>
  <c r="AJ3520" i="1" s="1"/>
  <c r="AU3519" i="1"/>
  <c r="AA3489" i="1" l="1"/>
  <c r="AB3489" i="1"/>
  <c r="AD3489" i="1" s="1"/>
  <c r="AW3519" i="1"/>
  <c r="BA3519" i="1" s="1"/>
  <c r="AM3520" i="1" s="1"/>
  <c r="AO3519" i="1"/>
  <c r="AY3519" i="1" s="1"/>
  <c r="AK3520" i="1" s="1"/>
  <c r="AH3489" i="1"/>
  <c r="V3490" i="1" s="1"/>
  <c r="X3489" i="1"/>
  <c r="AF3489" i="1" s="1"/>
  <c r="T3490" i="1" s="1"/>
  <c r="AC3489" i="1"/>
  <c r="AP3520" i="1" l="1"/>
  <c r="AG3489" i="1"/>
  <c r="U3490" i="1" s="1"/>
  <c r="W3489" i="1"/>
  <c r="AE3489" i="1" s="1"/>
  <c r="S3490" i="1" s="1"/>
  <c r="AQ3520" i="1" l="1"/>
  <c r="AR3520" i="1"/>
  <c r="AT3520" i="1" s="1"/>
  <c r="AN3520" i="1" s="1"/>
  <c r="AX3520" i="1" s="1"/>
  <c r="AJ3521" i="1" s="1"/>
  <c r="AS3520" i="1"/>
  <c r="AU3520" i="1" s="1"/>
  <c r="AW3520" i="1" s="1"/>
  <c r="BA3520" i="1" s="1"/>
  <c r="AM3521" i="1" s="1"/>
  <c r="Y3490" i="1"/>
  <c r="AZ3520" i="1"/>
  <c r="AL3521" i="1" s="1"/>
  <c r="AV3520" i="1"/>
  <c r="AO3520" i="1" l="1"/>
  <c r="AY3520" i="1" s="1"/>
  <c r="AK3521" i="1" s="1"/>
  <c r="Z3490" i="1"/>
  <c r="AA3490" i="1" s="1"/>
  <c r="AP3521" i="1"/>
  <c r="AQ3521" i="1" s="1"/>
  <c r="AR3521" i="1" l="1"/>
  <c r="AT3521" i="1" s="1"/>
  <c r="AB3490" i="1"/>
  <c r="AD3490" i="1" s="1"/>
  <c r="AH3490" i="1" s="1"/>
  <c r="V3491" i="1" s="1"/>
  <c r="AS3521" i="1"/>
  <c r="AU3521" i="1" s="1"/>
  <c r="AZ3521" i="1"/>
  <c r="AL3522" i="1" s="1"/>
  <c r="AV3521" i="1"/>
  <c r="AN3521" i="1"/>
  <c r="AX3521" i="1" s="1"/>
  <c r="AJ3522" i="1" s="1"/>
  <c r="AW3521" i="1"/>
  <c r="BA3521" i="1" s="1"/>
  <c r="AM3522" i="1" s="1"/>
  <c r="AO3521" i="1"/>
  <c r="AY3521" i="1" s="1"/>
  <c r="AK3522" i="1" s="1"/>
  <c r="AC3490" i="1"/>
  <c r="X3490" i="1"/>
  <c r="AF3490" i="1" s="1"/>
  <c r="T3491" i="1" s="1"/>
  <c r="AG3490" i="1"/>
  <c r="U3491" i="1" s="1"/>
  <c r="W3490" i="1"/>
  <c r="AE3490" i="1" s="1"/>
  <c r="S3491" i="1" s="1"/>
  <c r="Y3491" i="1" l="1"/>
  <c r="Z3491" i="1" s="1"/>
  <c r="AP3522" i="1"/>
  <c r="AQ3522" i="1" s="1"/>
  <c r="AR3522" i="1" l="1"/>
  <c r="AT3522" i="1" s="1"/>
  <c r="AA3491" i="1"/>
  <c r="AC3491" i="1" s="1"/>
  <c r="AB3491" i="1"/>
  <c r="AD3491" i="1" s="1"/>
  <c r="AS3522" i="1"/>
  <c r="AZ3522" i="1"/>
  <c r="AL3523" i="1" s="1"/>
  <c r="AV3522" i="1"/>
  <c r="AN3522" i="1"/>
  <c r="AX3522" i="1" s="1"/>
  <c r="AJ3523" i="1" s="1"/>
  <c r="AU3522" i="1"/>
  <c r="AW3522" i="1" l="1"/>
  <c r="BA3522" i="1" s="1"/>
  <c r="AM3523" i="1" s="1"/>
  <c r="AO3522" i="1"/>
  <c r="AY3522" i="1" s="1"/>
  <c r="AK3523" i="1" s="1"/>
  <c r="AH3491" i="1"/>
  <c r="V3492" i="1" s="1"/>
  <c r="X3491" i="1"/>
  <c r="AF3491" i="1" s="1"/>
  <c r="T3492" i="1" s="1"/>
  <c r="AG3491" i="1"/>
  <c r="U3492" i="1" s="1"/>
  <c r="W3491" i="1"/>
  <c r="AE3491" i="1" s="1"/>
  <c r="S3492" i="1" s="1"/>
  <c r="AP3523" i="1" l="1"/>
  <c r="Y3492" i="1"/>
  <c r="Z3492" i="1" s="1"/>
  <c r="AA3492" i="1"/>
  <c r="AC3492" i="1"/>
  <c r="AQ3523" i="1" l="1"/>
  <c r="AR3523" i="1"/>
  <c r="AT3523" i="1" s="1"/>
  <c r="AN3523" i="1" s="1"/>
  <c r="AX3523" i="1" s="1"/>
  <c r="AJ3524" i="1" s="1"/>
  <c r="AS3523" i="1"/>
  <c r="AU3523" i="1" s="1"/>
  <c r="AB3492" i="1"/>
  <c r="AD3492" i="1" s="1"/>
  <c r="AH3492" i="1" s="1"/>
  <c r="V3493" i="1" s="1"/>
  <c r="AW3523" i="1"/>
  <c r="BA3523" i="1" s="1"/>
  <c r="AM3524" i="1" s="1"/>
  <c r="AO3523" i="1"/>
  <c r="AY3523" i="1" s="1"/>
  <c r="AK3524" i="1" s="1"/>
  <c r="AV3523" i="1"/>
  <c r="AZ3523" i="1"/>
  <c r="AL3524" i="1" s="1"/>
  <c r="AG3492" i="1"/>
  <c r="U3493" i="1" s="1"/>
  <c r="W3492" i="1"/>
  <c r="AE3492" i="1" s="1"/>
  <c r="S3493" i="1" s="1"/>
  <c r="X3492" i="1"/>
  <c r="AF3492" i="1" s="1"/>
  <c r="T3493" i="1" s="1"/>
  <c r="Y3493" i="1" l="1"/>
  <c r="Z3493" i="1" s="1"/>
  <c r="AP3524" i="1"/>
  <c r="AQ3524" i="1" s="1"/>
  <c r="AR3524" i="1" l="1"/>
  <c r="AT3524" i="1" s="1"/>
  <c r="AA3493" i="1"/>
  <c r="AC3493" i="1" s="1"/>
  <c r="AB3493" i="1"/>
  <c r="AD3493" i="1" s="1"/>
  <c r="AS3524" i="1"/>
  <c r="AV3524" i="1"/>
  <c r="AZ3524" i="1"/>
  <c r="AL3525" i="1" s="1"/>
  <c r="AN3524" i="1"/>
  <c r="AX3524" i="1" s="1"/>
  <c r="AJ3525" i="1" s="1"/>
  <c r="AU3524" i="1"/>
  <c r="AW3524" i="1" l="1"/>
  <c r="BA3524" i="1" s="1"/>
  <c r="AM3525" i="1" s="1"/>
  <c r="AO3524" i="1"/>
  <c r="AY3524" i="1" s="1"/>
  <c r="AK3525" i="1" s="1"/>
  <c r="AH3493" i="1"/>
  <c r="V3494" i="1" s="1"/>
  <c r="X3493" i="1"/>
  <c r="AF3493" i="1" s="1"/>
  <c r="T3494" i="1" s="1"/>
  <c r="AG3493" i="1"/>
  <c r="U3494" i="1" s="1"/>
  <c r="W3493" i="1"/>
  <c r="AE3493" i="1" s="1"/>
  <c r="S3494" i="1" s="1"/>
  <c r="AP3525" i="1" l="1"/>
  <c r="Y3494" i="1"/>
  <c r="Z3494" i="1" s="1"/>
  <c r="AA3494" i="1" l="1"/>
  <c r="AB3494" i="1"/>
  <c r="AD3494" i="1" s="1"/>
  <c r="AQ3525" i="1"/>
  <c r="AR3525" i="1" s="1"/>
  <c r="AT3525" i="1" s="1"/>
  <c r="AS3525" i="1"/>
  <c r="AU3525" i="1" s="1"/>
  <c r="AC3494" i="1"/>
  <c r="AV3525" i="1" l="1"/>
  <c r="AZ3525" i="1"/>
  <c r="AL3526" i="1" s="1"/>
  <c r="AN3525" i="1"/>
  <c r="AX3525" i="1" s="1"/>
  <c r="AJ3526" i="1" s="1"/>
  <c r="AP3526" i="1" s="1"/>
  <c r="AH3494" i="1"/>
  <c r="V3495" i="1" s="1"/>
  <c r="X3494" i="1"/>
  <c r="AF3494" i="1" s="1"/>
  <c r="T3495" i="1" s="1"/>
  <c r="AW3525" i="1"/>
  <c r="BA3525" i="1" s="1"/>
  <c r="AM3526" i="1" s="1"/>
  <c r="AO3525" i="1"/>
  <c r="AY3525" i="1" s="1"/>
  <c r="AK3526" i="1" s="1"/>
  <c r="AG3494" i="1"/>
  <c r="U3495" i="1" s="1"/>
  <c r="W3494" i="1"/>
  <c r="AE3494" i="1" s="1"/>
  <c r="S3495" i="1" s="1"/>
  <c r="AQ3526" i="1" l="1"/>
  <c r="AR3526" i="1"/>
  <c r="AS3526" i="1"/>
  <c r="Y3495" i="1"/>
  <c r="Z3495" i="1" s="1"/>
  <c r="AU3526" i="1"/>
  <c r="AT3526" i="1"/>
  <c r="AA3495" i="1" l="1"/>
  <c r="AB3495" i="1"/>
  <c r="AW3526" i="1"/>
  <c r="BA3526" i="1" s="1"/>
  <c r="AM3527" i="1" s="1"/>
  <c r="AO3526" i="1"/>
  <c r="AY3526" i="1" s="1"/>
  <c r="AK3527" i="1" s="1"/>
  <c r="AV3526" i="1"/>
  <c r="AZ3526" i="1"/>
  <c r="AL3527" i="1" s="1"/>
  <c r="AN3526" i="1"/>
  <c r="AX3526" i="1" s="1"/>
  <c r="AJ3527" i="1" s="1"/>
  <c r="AD3495" i="1"/>
  <c r="AC3495" i="1"/>
  <c r="AP3527" i="1" l="1"/>
  <c r="AQ3527" i="1" s="1"/>
  <c r="AG3495" i="1"/>
  <c r="U3496" i="1" s="1"/>
  <c r="W3495" i="1"/>
  <c r="AE3495" i="1" s="1"/>
  <c r="S3496" i="1" s="1"/>
  <c r="AH3495" i="1"/>
  <c r="V3496" i="1" s="1"/>
  <c r="X3495" i="1"/>
  <c r="AF3495" i="1" s="1"/>
  <c r="T3496" i="1" s="1"/>
  <c r="AR3527" i="1" l="1"/>
  <c r="AS3527" i="1"/>
  <c r="AU3527" i="1" s="1"/>
  <c r="AW3527" i="1" s="1"/>
  <c r="BA3527" i="1" s="1"/>
  <c r="AM3528" i="1" s="1"/>
  <c r="Y3496" i="1"/>
  <c r="Z3496" i="1" s="1"/>
  <c r="AT3527" i="1"/>
  <c r="AO3527" i="1"/>
  <c r="AY3527" i="1" s="1"/>
  <c r="AK3528" i="1" s="1"/>
  <c r="AA3496" i="1" l="1"/>
  <c r="AB3496" i="1"/>
  <c r="AV3527" i="1"/>
  <c r="AZ3527" i="1"/>
  <c r="AL3528" i="1" s="1"/>
  <c r="AN3527" i="1"/>
  <c r="AX3527" i="1" s="1"/>
  <c r="AJ3528" i="1" s="1"/>
  <c r="AD3496" i="1"/>
  <c r="AC3496" i="1"/>
  <c r="AP3528" i="1" l="1"/>
  <c r="AH3496" i="1"/>
  <c r="V3497" i="1" s="1"/>
  <c r="X3496" i="1"/>
  <c r="AF3496" i="1" s="1"/>
  <c r="T3497" i="1" s="1"/>
  <c r="AG3496" i="1"/>
  <c r="U3497" i="1" s="1"/>
  <c r="W3496" i="1"/>
  <c r="AE3496" i="1" s="1"/>
  <c r="S3497" i="1" s="1"/>
  <c r="AQ3528" i="1" l="1"/>
  <c r="AS3528" i="1"/>
  <c r="AR3528" i="1"/>
  <c r="Y3497" i="1"/>
  <c r="Z3497" i="1" s="1"/>
  <c r="AT3528" i="1"/>
  <c r="AA3497" i="1" l="1"/>
  <c r="AB3497" i="1"/>
  <c r="AD3497" i="1" s="1"/>
  <c r="AZ3528" i="1"/>
  <c r="AL3529" i="1" s="1"/>
  <c r="AV3528" i="1"/>
  <c r="AN3528" i="1"/>
  <c r="AX3528" i="1" s="1"/>
  <c r="AJ3529" i="1" s="1"/>
  <c r="AU3528" i="1"/>
  <c r="AH3497" i="1"/>
  <c r="V3498" i="1" s="1"/>
  <c r="X3497" i="1"/>
  <c r="AF3497" i="1" s="1"/>
  <c r="T3498" i="1" s="1"/>
  <c r="AC3497" i="1"/>
  <c r="AW3528" i="1" l="1"/>
  <c r="BA3528" i="1" s="1"/>
  <c r="AM3529" i="1" s="1"/>
  <c r="AO3528" i="1"/>
  <c r="AY3528" i="1" s="1"/>
  <c r="AK3529" i="1" s="1"/>
  <c r="AG3497" i="1"/>
  <c r="U3498" i="1" s="1"/>
  <c r="W3497" i="1"/>
  <c r="AE3497" i="1" s="1"/>
  <c r="S3498" i="1" s="1"/>
  <c r="AP3529" i="1" l="1"/>
  <c r="Y3498" i="1"/>
  <c r="AQ3529" i="1" l="1"/>
  <c r="AR3529" i="1"/>
  <c r="AT3529" i="1" s="1"/>
  <c r="Z3498" i="1"/>
  <c r="AA3498" i="1" s="1"/>
  <c r="AC3498" i="1" s="1"/>
  <c r="AS3529" i="1"/>
  <c r="AU3529" i="1" s="1"/>
  <c r="AW3529" i="1" s="1"/>
  <c r="BA3529" i="1" s="1"/>
  <c r="AM3530" i="1" s="1"/>
  <c r="AV3529" i="1"/>
  <c r="AZ3529" i="1"/>
  <c r="AL3530" i="1" s="1"/>
  <c r="AN3529" i="1"/>
  <c r="AX3529" i="1" s="1"/>
  <c r="AJ3530" i="1" s="1"/>
  <c r="AB3498" i="1" l="1"/>
  <c r="AD3498" i="1" s="1"/>
  <c r="AO3529" i="1"/>
  <c r="AY3529" i="1" s="1"/>
  <c r="AK3530" i="1" s="1"/>
  <c r="AG3498" i="1"/>
  <c r="U3499" i="1" s="1"/>
  <c r="W3498" i="1"/>
  <c r="AE3498" i="1" s="1"/>
  <c r="S3499" i="1" s="1"/>
  <c r="AP3530" i="1" l="1"/>
  <c r="AH3498" i="1"/>
  <c r="V3499" i="1" s="1"/>
  <c r="X3498" i="1"/>
  <c r="AF3498" i="1" s="1"/>
  <c r="T3499" i="1" s="1"/>
  <c r="AQ3530" i="1" l="1"/>
  <c r="AR3530" i="1" s="1"/>
  <c r="AT3530" i="1" s="1"/>
  <c r="Y3499" i="1"/>
  <c r="AS3530" i="1"/>
  <c r="AU3530" i="1" s="1"/>
  <c r="AW3530" i="1" s="1"/>
  <c r="BA3530" i="1" s="1"/>
  <c r="AM3531" i="1" s="1"/>
  <c r="AV3530" i="1" l="1"/>
  <c r="AZ3530" i="1"/>
  <c r="AL3531" i="1" s="1"/>
  <c r="AN3530" i="1"/>
  <c r="AX3530" i="1" s="1"/>
  <c r="AJ3531" i="1" s="1"/>
  <c r="Z3499" i="1"/>
  <c r="AA3499" i="1" s="1"/>
  <c r="AC3499" i="1" s="1"/>
  <c r="AO3530" i="1"/>
  <c r="AY3530" i="1" s="1"/>
  <c r="AK3531" i="1" s="1"/>
  <c r="AB3499" i="1"/>
  <c r="AD3499" i="1" s="1"/>
  <c r="AH3499" i="1" s="1"/>
  <c r="V3500" i="1" s="1"/>
  <c r="AG3499" i="1" l="1"/>
  <c r="U3500" i="1" s="1"/>
  <c r="W3499" i="1"/>
  <c r="AE3499" i="1" s="1"/>
  <c r="S3500" i="1" s="1"/>
  <c r="X3499" i="1"/>
  <c r="AF3499" i="1" s="1"/>
  <c r="T3500" i="1" s="1"/>
  <c r="AP3531" i="1"/>
  <c r="AQ3531" i="1" s="1"/>
  <c r="AS3531" i="1" s="1"/>
  <c r="AU3531" i="1" s="1"/>
  <c r="Y3500" i="1"/>
  <c r="Z3500" i="1" s="1"/>
  <c r="AA3500" i="1" l="1"/>
  <c r="AB3500" i="1"/>
  <c r="AR3531" i="1"/>
  <c r="AT3531" i="1" s="1"/>
  <c r="AW3531" i="1"/>
  <c r="BA3531" i="1" s="1"/>
  <c r="AM3532" i="1" s="1"/>
  <c r="AO3531" i="1"/>
  <c r="AY3531" i="1" s="1"/>
  <c r="AK3532" i="1" s="1"/>
  <c r="AV3531" i="1"/>
  <c r="AZ3531" i="1"/>
  <c r="AL3532" i="1" s="1"/>
  <c r="AN3531" i="1"/>
  <c r="AX3531" i="1" s="1"/>
  <c r="AJ3532" i="1" s="1"/>
  <c r="AC3500" i="1"/>
  <c r="AD3500" i="1"/>
  <c r="AP3532" i="1" l="1"/>
  <c r="AQ3532" i="1" s="1"/>
  <c r="AH3500" i="1"/>
  <c r="V3501" i="1" s="1"/>
  <c r="X3500" i="1"/>
  <c r="AF3500" i="1" s="1"/>
  <c r="T3501" i="1" s="1"/>
  <c r="AG3500" i="1"/>
  <c r="U3501" i="1" s="1"/>
  <c r="W3500" i="1"/>
  <c r="AE3500" i="1" s="1"/>
  <c r="S3501" i="1" s="1"/>
  <c r="AR3532" i="1" l="1"/>
  <c r="AS3532" i="1"/>
  <c r="Y3501" i="1"/>
  <c r="Z3501" i="1" s="1"/>
  <c r="AT3532" i="1"/>
  <c r="AU3532" i="1"/>
  <c r="AA3501" i="1" l="1"/>
  <c r="AB3501" i="1"/>
  <c r="AW3532" i="1"/>
  <c r="BA3532" i="1" s="1"/>
  <c r="AM3533" i="1" s="1"/>
  <c r="AO3532" i="1"/>
  <c r="AY3532" i="1" s="1"/>
  <c r="AK3533" i="1" s="1"/>
  <c r="AZ3532" i="1"/>
  <c r="AL3533" i="1" s="1"/>
  <c r="AV3532" i="1"/>
  <c r="AN3532" i="1"/>
  <c r="AX3532" i="1" s="1"/>
  <c r="AJ3533" i="1" s="1"/>
  <c r="AD3501" i="1"/>
  <c r="AH3501" i="1" s="1"/>
  <c r="V3502" i="1" s="1"/>
  <c r="AC3501" i="1"/>
  <c r="X3501" i="1" l="1"/>
  <c r="AF3501" i="1" s="1"/>
  <c r="T3502" i="1" s="1"/>
  <c r="AP3533" i="1"/>
  <c r="AQ3533" i="1" s="1"/>
  <c r="AR3533" i="1"/>
  <c r="AG3501" i="1"/>
  <c r="U3502" i="1" s="1"/>
  <c r="W3501" i="1"/>
  <c r="AE3501" i="1" s="1"/>
  <c r="S3502" i="1" s="1"/>
  <c r="AS3533" i="1" l="1"/>
  <c r="AU3533" i="1" s="1"/>
  <c r="Y3502" i="1"/>
  <c r="Z3502" i="1" s="1"/>
  <c r="AW3533" i="1"/>
  <c r="BA3533" i="1" s="1"/>
  <c r="AM3534" i="1" s="1"/>
  <c r="AO3533" i="1"/>
  <c r="AY3533" i="1" s="1"/>
  <c r="AK3534" i="1" s="1"/>
  <c r="AT3533" i="1"/>
  <c r="AA3502" i="1" l="1"/>
  <c r="AB3502" i="1"/>
  <c r="AZ3533" i="1"/>
  <c r="AL3534" i="1" s="1"/>
  <c r="AV3533" i="1"/>
  <c r="AN3533" i="1"/>
  <c r="AX3533" i="1" s="1"/>
  <c r="AJ3534" i="1" s="1"/>
  <c r="AD3502" i="1"/>
  <c r="AC3502" i="1"/>
  <c r="AP3534" i="1" l="1"/>
  <c r="AG3502" i="1"/>
  <c r="U3503" i="1" s="1"/>
  <c r="W3502" i="1"/>
  <c r="AE3502" i="1" s="1"/>
  <c r="S3503" i="1" s="1"/>
  <c r="AH3502" i="1"/>
  <c r="V3503" i="1" s="1"/>
  <c r="X3502" i="1"/>
  <c r="AF3502" i="1" s="1"/>
  <c r="T3503" i="1" s="1"/>
  <c r="AQ3534" i="1" l="1"/>
  <c r="AS3534" i="1"/>
  <c r="AR3534" i="1"/>
  <c r="Y3503" i="1"/>
  <c r="Z3503" i="1" s="1"/>
  <c r="AT3534" i="1"/>
  <c r="AA3503" i="1" l="1"/>
  <c r="AB3503" i="1"/>
  <c r="AZ3534" i="1"/>
  <c r="AL3535" i="1" s="1"/>
  <c r="AV3534" i="1"/>
  <c r="AN3534" i="1"/>
  <c r="AX3534" i="1" s="1"/>
  <c r="AJ3535" i="1" s="1"/>
  <c r="AU3534" i="1"/>
  <c r="AD3503" i="1"/>
  <c r="AC3503" i="1"/>
  <c r="AW3534" i="1" l="1"/>
  <c r="BA3534" i="1" s="1"/>
  <c r="AM3535" i="1" s="1"/>
  <c r="AO3534" i="1"/>
  <c r="AY3534" i="1" s="1"/>
  <c r="AK3535" i="1" s="1"/>
  <c r="AG3503" i="1"/>
  <c r="U3504" i="1" s="1"/>
  <c r="W3503" i="1"/>
  <c r="AE3503" i="1" s="1"/>
  <c r="S3504" i="1" s="1"/>
  <c r="AH3503" i="1"/>
  <c r="V3504" i="1" s="1"/>
  <c r="X3503" i="1"/>
  <c r="AF3503" i="1" s="1"/>
  <c r="T3504" i="1" s="1"/>
  <c r="AP3535" i="1" l="1"/>
  <c r="Y3504" i="1"/>
  <c r="Z3504" i="1" s="1"/>
  <c r="AA3504" i="1" s="1"/>
  <c r="AC3504" i="1" s="1"/>
  <c r="AG3504" i="1" s="1"/>
  <c r="U3505" i="1" s="1"/>
  <c r="AQ3535" i="1" l="1"/>
  <c r="AR3535" i="1"/>
  <c r="AT3535" i="1" s="1"/>
  <c r="AS3535" i="1"/>
  <c r="AU3535" i="1" s="1"/>
  <c r="AO3535" i="1" s="1"/>
  <c r="AY3535" i="1" s="1"/>
  <c r="AK3536" i="1" s="1"/>
  <c r="AB3504" i="1"/>
  <c r="AD3504" i="1" s="1"/>
  <c r="AH3504" i="1" s="1"/>
  <c r="V3505" i="1" s="1"/>
  <c r="AV3535" i="1"/>
  <c r="AZ3535" i="1"/>
  <c r="AL3536" i="1" s="1"/>
  <c r="AN3535" i="1"/>
  <c r="AX3535" i="1" s="1"/>
  <c r="AJ3536" i="1" s="1"/>
  <c r="AW3535" i="1"/>
  <c r="BA3535" i="1" s="1"/>
  <c r="AM3536" i="1" s="1"/>
  <c r="W3504" i="1"/>
  <c r="AE3504" i="1" s="1"/>
  <c r="S3505" i="1" s="1"/>
  <c r="X3504" i="1" l="1"/>
  <c r="AF3504" i="1" s="1"/>
  <c r="T3505" i="1" s="1"/>
  <c r="Y3505" i="1"/>
  <c r="Z3505" i="1" s="1"/>
  <c r="AP3536" i="1"/>
  <c r="AQ3536" i="1" s="1"/>
  <c r="AR3536" i="1" l="1"/>
  <c r="AA3505" i="1"/>
  <c r="AB3505" i="1"/>
  <c r="AS3536" i="1"/>
  <c r="AU3536" i="1" s="1"/>
  <c r="AT3536" i="1"/>
  <c r="AC3505" i="1"/>
  <c r="AD3505" i="1"/>
  <c r="AH3505" i="1" s="1"/>
  <c r="V3506" i="1" s="1"/>
  <c r="AZ3536" i="1" l="1"/>
  <c r="AL3537" i="1" s="1"/>
  <c r="AV3536" i="1"/>
  <c r="AN3536" i="1"/>
  <c r="AX3536" i="1" s="1"/>
  <c r="AJ3537" i="1" s="1"/>
  <c r="AW3536" i="1"/>
  <c r="BA3536" i="1" s="1"/>
  <c r="AM3537" i="1" s="1"/>
  <c r="AO3536" i="1"/>
  <c r="AY3536" i="1" s="1"/>
  <c r="AK3537" i="1" s="1"/>
  <c r="X3505" i="1"/>
  <c r="AF3505" i="1" s="1"/>
  <c r="T3506" i="1" s="1"/>
  <c r="AG3505" i="1"/>
  <c r="U3506" i="1" s="1"/>
  <c r="W3505" i="1"/>
  <c r="AE3505" i="1" s="1"/>
  <c r="S3506" i="1" s="1"/>
  <c r="Y3506" i="1" l="1"/>
  <c r="Z3506" i="1" s="1"/>
  <c r="AP3537" i="1"/>
  <c r="AQ3537" i="1" s="1"/>
  <c r="AR3537" i="1" l="1"/>
  <c r="AS3537" i="1"/>
  <c r="AA3506" i="1"/>
  <c r="AC3506" i="1" s="1"/>
  <c r="AB3506" i="1"/>
  <c r="AT3537" i="1"/>
  <c r="AU3537" i="1"/>
  <c r="AD3506" i="1"/>
  <c r="AW3537" i="1" l="1"/>
  <c r="BA3537" i="1" s="1"/>
  <c r="AM3538" i="1" s="1"/>
  <c r="AO3537" i="1"/>
  <c r="AY3537" i="1" s="1"/>
  <c r="AK3538" i="1" s="1"/>
  <c r="AV3537" i="1"/>
  <c r="AZ3537" i="1"/>
  <c r="AL3538" i="1" s="1"/>
  <c r="AN3537" i="1"/>
  <c r="AX3537" i="1" s="1"/>
  <c r="AJ3538" i="1" s="1"/>
  <c r="AG3506" i="1"/>
  <c r="U3507" i="1" s="1"/>
  <c r="W3506" i="1"/>
  <c r="AE3506" i="1" s="1"/>
  <c r="S3507" i="1" s="1"/>
  <c r="AH3506" i="1"/>
  <c r="V3507" i="1" s="1"/>
  <c r="X3506" i="1"/>
  <c r="AF3506" i="1" s="1"/>
  <c r="T3507" i="1" s="1"/>
  <c r="AA3507" i="1" l="1"/>
  <c r="Y3507" i="1"/>
  <c r="Z3507" i="1" s="1"/>
  <c r="AP3538" i="1"/>
  <c r="AQ3538" i="1" s="1"/>
  <c r="AR3538" i="1" l="1"/>
  <c r="AB3507" i="1"/>
  <c r="AD3507" i="1" s="1"/>
  <c r="AH3507" i="1" s="1"/>
  <c r="V3508" i="1" s="1"/>
  <c r="AS3538" i="1"/>
  <c r="AT3538" i="1"/>
  <c r="AU3538" i="1"/>
  <c r="X3507" i="1"/>
  <c r="AF3507" i="1" s="1"/>
  <c r="T3508" i="1" s="1"/>
  <c r="AC3507" i="1"/>
  <c r="AW3538" i="1" l="1"/>
  <c r="BA3538" i="1" s="1"/>
  <c r="AM3539" i="1" s="1"/>
  <c r="AO3538" i="1"/>
  <c r="AY3538" i="1" s="1"/>
  <c r="AK3539" i="1" s="1"/>
  <c r="AV3538" i="1"/>
  <c r="AZ3538" i="1"/>
  <c r="AL3539" i="1" s="1"/>
  <c r="AN3538" i="1"/>
  <c r="AX3538" i="1" s="1"/>
  <c r="AJ3539" i="1" s="1"/>
  <c r="AG3507" i="1"/>
  <c r="U3508" i="1" s="1"/>
  <c r="W3507" i="1"/>
  <c r="AE3507" i="1" s="1"/>
  <c r="S3508" i="1" s="1"/>
  <c r="Y3508" i="1" l="1"/>
  <c r="AP3539" i="1"/>
  <c r="AQ3539" i="1" s="1"/>
  <c r="AR3539" i="1" s="1"/>
  <c r="AT3539" i="1" s="1"/>
  <c r="Z3508" i="1" l="1"/>
  <c r="AA3508" i="1" s="1"/>
  <c r="AB3508" i="1"/>
  <c r="AD3508" i="1" s="1"/>
  <c r="AS3539" i="1"/>
  <c r="AU3539" i="1" s="1"/>
  <c r="AN3539" i="1"/>
  <c r="AX3539" i="1" s="1"/>
  <c r="AJ3540" i="1" s="1"/>
  <c r="AZ3539" i="1"/>
  <c r="AL3540" i="1" s="1"/>
  <c r="AV3539" i="1"/>
  <c r="AC3508" i="1"/>
  <c r="AW3539" i="1" l="1"/>
  <c r="BA3539" i="1" s="1"/>
  <c r="AM3540" i="1" s="1"/>
  <c r="AO3539" i="1"/>
  <c r="AY3539" i="1" s="1"/>
  <c r="AK3540" i="1" s="1"/>
  <c r="AP3540" i="1"/>
  <c r="AQ3540" i="1" s="1"/>
  <c r="X3508" i="1"/>
  <c r="AF3508" i="1" s="1"/>
  <c r="T3509" i="1" s="1"/>
  <c r="AH3508" i="1"/>
  <c r="V3509" i="1" s="1"/>
  <c r="AG3508" i="1"/>
  <c r="U3509" i="1" s="1"/>
  <c r="W3508" i="1"/>
  <c r="AE3508" i="1" s="1"/>
  <c r="S3509" i="1" s="1"/>
  <c r="AR3540" i="1" l="1"/>
  <c r="AS3540" i="1"/>
  <c r="Y3509" i="1"/>
  <c r="Z3509" i="1" s="1"/>
  <c r="AT3540" i="1"/>
  <c r="AA3509" i="1" l="1"/>
  <c r="AB3509" i="1"/>
  <c r="AD3509" i="1" s="1"/>
  <c r="AZ3540" i="1"/>
  <c r="AL3541" i="1" s="1"/>
  <c r="AV3540" i="1"/>
  <c r="AN3540" i="1"/>
  <c r="AX3540" i="1" s="1"/>
  <c r="AJ3541" i="1" s="1"/>
  <c r="AU3540" i="1"/>
  <c r="AH3509" i="1"/>
  <c r="V3510" i="1" s="1"/>
  <c r="X3509" i="1"/>
  <c r="AF3509" i="1" s="1"/>
  <c r="T3510" i="1" s="1"/>
  <c r="AC3509" i="1"/>
  <c r="AW3540" i="1" l="1"/>
  <c r="BA3540" i="1" s="1"/>
  <c r="AM3541" i="1" s="1"/>
  <c r="AO3540" i="1"/>
  <c r="AY3540" i="1" s="1"/>
  <c r="AK3541" i="1" s="1"/>
  <c r="W3509" i="1"/>
  <c r="AE3509" i="1" s="1"/>
  <c r="S3510" i="1" s="1"/>
  <c r="AG3509" i="1"/>
  <c r="U3510" i="1" s="1"/>
  <c r="AP3541" i="1" l="1"/>
  <c r="Y3510" i="1"/>
  <c r="AQ3541" i="1" l="1"/>
  <c r="AR3541" i="1"/>
  <c r="AT3541" i="1" s="1"/>
  <c r="Z3510" i="1"/>
  <c r="AA3510" i="1" s="1"/>
  <c r="AC3510" i="1" s="1"/>
  <c r="AB3510" i="1"/>
  <c r="AD3510" i="1" s="1"/>
  <c r="AH3510" i="1" s="1"/>
  <c r="V3511" i="1" s="1"/>
  <c r="AS3541" i="1"/>
  <c r="AU3541" i="1" s="1"/>
  <c r="AW3541" i="1" s="1"/>
  <c r="BA3541" i="1" s="1"/>
  <c r="AM3542" i="1" s="1"/>
  <c r="AZ3541" i="1"/>
  <c r="AL3542" i="1" s="1"/>
  <c r="AV3541" i="1"/>
  <c r="AN3541" i="1"/>
  <c r="AX3541" i="1" s="1"/>
  <c r="AJ3542" i="1" s="1"/>
  <c r="X3510" i="1"/>
  <c r="AF3510" i="1" s="1"/>
  <c r="T3511" i="1" s="1"/>
  <c r="W3510" i="1"/>
  <c r="AE3510" i="1" s="1"/>
  <c r="S3511" i="1" s="1"/>
  <c r="AG3510" i="1"/>
  <c r="U3511" i="1" s="1"/>
  <c r="AO3541" i="1" l="1"/>
  <c r="AY3541" i="1" s="1"/>
  <c r="AK3542" i="1" s="1"/>
  <c r="Y3511" i="1"/>
  <c r="Z3511" i="1" s="1"/>
  <c r="AP3542" i="1"/>
  <c r="AQ3542" i="1" s="1"/>
  <c r="AR3542" i="1" l="1"/>
  <c r="AA3511" i="1"/>
  <c r="AS3542" i="1"/>
  <c r="AB3511" i="1"/>
  <c r="AT3542" i="1"/>
  <c r="AU3542" i="1"/>
  <c r="AC3511" i="1"/>
  <c r="AD3511" i="1"/>
  <c r="AW3542" i="1" l="1"/>
  <c r="BA3542" i="1" s="1"/>
  <c r="AM3543" i="1" s="1"/>
  <c r="AO3542" i="1"/>
  <c r="AY3542" i="1" s="1"/>
  <c r="AK3543" i="1" s="1"/>
  <c r="AV3542" i="1"/>
  <c r="AZ3542" i="1"/>
  <c r="AL3543" i="1" s="1"/>
  <c r="AN3542" i="1"/>
  <c r="AX3542" i="1" s="1"/>
  <c r="AJ3543" i="1" s="1"/>
  <c r="AH3511" i="1"/>
  <c r="V3512" i="1" s="1"/>
  <c r="X3511" i="1"/>
  <c r="AF3511" i="1" s="1"/>
  <c r="T3512" i="1" s="1"/>
  <c r="AG3511" i="1"/>
  <c r="U3512" i="1" s="1"/>
  <c r="W3511" i="1"/>
  <c r="AE3511" i="1" s="1"/>
  <c r="S3512" i="1" s="1"/>
  <c r="Y3512" i="1" l="1"/>
  <c r="Z3512" i="1" s="1"/>
  <c r="AP3543" i="1"/>
  <c r="AQ3543" i="1" s="1"/>
  <c r="AR3543" i="1" l="1"/>
  <c r="AA3512" i="1"/>
  <c r="AB3512" i="1"/>
  <c r="AD3512" i="1" s="1"/>
  <c r="AS3543" i="1"/>
  <c r="AU3543" i="1" s="1"/>
  <c r="AW3543" i="1" s="1"/>
  <c r="BA3543" i="1" s="1"/>
  <c r="AM3544" i="1" s="1"/>
  <c r="AT3543" i="1"/>
  <c r="AC3512" i="1"/>
  <c r="AO3543" i="1" l="1"/>
  <c r="AY3543" i="1" s="1"/>
  <c r="AK3544" i="1" s="1"/>
  <c r="AZ3543" i="1"/>
  <c r="AL3544" i="1" s="1"/>
  <c r="AV3543" i="1"/>
  <c r="AN3543" i="1"/>
  <c r="AX3543" i="1" s="1"/>
  <c r="AJ3544" i="1" s="1"/>
  <c r="AH3512" i="1"/>
  <c r="V3513" i="1" s="1"/>
  <c r="X3512" i="1"/>
  <c r="AF3512" i="1" s="1"/>
  <c r="T3513" i="1" s="1"/>
  <c r="AG3512" i="1"/>
  <c r="U3513" i="1" s="1"/>
  <c r="W3512" i="1"/>
  <c r="AE3512" i="1" s="1"/>
  <c r="S3513" i="1" s="1"/>
  <c r="Y3513" i="1" l="1"/>
  <c r="Z3513" i="1" s="1"/>
  <c r="AP3544" i="1"/>
  <c r="AQ3544" i="1" s="1"/>
  <c r="AS3544" i="1" l="1"/>
  <c r="AR3544" i="1"/>
  <c r="AA3513" i="1"/>
  <c r="AC3513" i="1" s="1"/>
  <c r="AB3513" i="1"/>
  <c r="AT3544" i="1"/>
  <c r="AG3513" i="1"/>
  <c r="U3514" i="1" s="1"/>
  <c r="W3513" i="1"/>
  <c r="AE3513" i="1" s="1"/>
  <c r="S3514" i="1" s="1"/>
  <c r="AD3513" i="1"/>
  <c r="AV3544" i="1" l="1"/>
  <c r="AZ3544" i="1"/>
  <c r="AL3545" i="1" s="1"/>
  <c r="AN3544" i="1"/>
  <c r="AX3544" i="1" s="1"/>
  <c r="AJ3545" i="1" s="1"/>
  <c r="AU3544" i="1"/>
  <c r="X3513" i="1"/>
  <c r="AF3513" i="1" s="1"/>
  <c r="T3514" i="1" s="1"/>
  <c r="AH3513" i="1"/>
  <c r="V3514" i="1" s="1"/>
  <c r="Y3514" i="1" l="1"/>
  <c r="AW3544" i="1"/>
  <c r="BA3544" i="1" s="1"/>
  <c r="AM3545" i="1" s="1"/>
  <c r="AO3544" i="1"/>
  <c r="AY3544" i="1" s="1"/>
  <c r="AK3545" i="1" s="1"/>
  <c r="AP3545" i="1" l="1"/>
  <c r="Z3514" i="1"/>
  <c r="AA3514" i="1"/>
  <c r="AC3514" i="1" s="1"/>
  <c r="AB3514" i="1"/>
  <c r="AD3514" i="1" s="1"/>
  <c r="X3514" i="1" l="1"/>
  <c r="AF3514" i="1" s="1"/>
  <c r="T3515" i="1" s="1"/>
  <c r="AH3514" i="1"/>
  <c r="V3515" i="1" s="1"/>
  <c r="AG3514" i="1"/>
  <c r="U3515" i="1" s="1"/>
  <c r="W3514" i="1"/>
  <c r="AE3514" i="1" s="1"/>
  <c r="S3515" i="1" s="1"/>
  <c r="AQ3545" i="1"/>
  <c r="AR3545" i="1"/>
  <c r="AT3545" i="1" s="1"/>
  <c r="AZ3545" i="1" s="1"/>
  <c r="AL3546" i="1" s="1"/>
  <c r="AS3545" i="1"/>
  <c r="AU3545" i="1" s="1"/>
  <c r="AW3545" i="1" s="1"/>
  <c r="BA3545" i="1" s="1"/>
  <c r="AM3546" i="1" s="1"/>
  <c r="AO3545" i="1" l="1"/>
  <c r="AY3545" i="1" s="1"/>
  <c r="AK3546" i="1" s="1"/>
  <c r="AV3545" i="1"/>
  <c r="Y3515" i="1"/>
  <c r="Z3515" i="1" s="1"/>
  <c r="AB3515" i="1" s="1"/>
  <c r="AD3515" i="1" s="1"/>
  <c r="AN3545" i="1"/>
  <c r="AX3545" i="1" s="1"/>
  <c r="AJ3546" i="1" s="1"/>
  <c r="AH3515" i="1" l="1"/>
  <c r="V3516" i="1" s="1"/>
  <c r="X3515" i="1"/>
  <c r="AF3515" i="1" s="1"/>
  <c r="T3516" i="1" s="1"/>
  <c r="AP3546" i="1"/>
  <c r="AQ3546" i="1" s="1"/>
  <c r="AS3546" i="1" s="1"/>
  <c r="AU3546" i="1" s="1"/>
  <c r="AA3515" i="1"/>
  <c r="AC3515" i="1" s="1"/>
  <c r="AG3515" i="1" l="1"/>
  <c r="U3516" i="1" s="1"/>
  <c r="W3515" i="1"/>
  <c r="AE3515" i="1" s="1"/>
  <c r="S3516" i="1" s="1"/>
  <c r="AR3546" i="1"/>
  <c r="AT3546" i="1" s="1"/>
  <c r="AN3546" i="1" s="1"/>
  <c r="AX3546" i="1" s="1"/>
  <c r="AJ3547" i="1" s="1"/>
  <c r="AW3546" i="1"/>
  <c r="BA3546" i="1" s="1"/>
  <c r="AM3547" i="1" s="1"/>
  <c r="AO3546" i="1"/>
  <c r="AY3546" i="1" s="1"/>
  <c r="AK3547" i="1" s="1"/>
  <c r="AV3546" i="1"/>
  <c r="AZ3546" i="1"/>
  <c r="AL3547" i="1" s="1"/>
  <c r="Y3516" i="1" l="1"/>
  <c r="AP3547" i="1"/>
  <c r="AQ3547" i="1" s="1"/>
  <c r="AR3547" i="1"/>
  <c r="Z3516" i="1" l="1"/>
  <c r="AA3516" i="1" s="1"/>
  <c r="AC3516" i="1" s="1"/>
  <c r="AB3516" i="1"/>
  <c r="AD3516" i="1" s="1"/>
  <c r="AS3547" i="1"/>
  <c r="AU3547" i="1" s="1"/>
  <c r="AT3547" i="1"/>
  <c r="X3516" i="1" l="1"/>
  <c r="AF3516" i="1" s="1"/>
  <c r="T3517" i="1" s="1"/>
  <c r="AH3516" i="1"/>
  <c r="V3517" i="1" s="1"/>
  <c r="W3516" i="1"/>
  <c r="AE3516" i="1" s="1"/>
  <c r="S3517" i="1" s="1"/>
  <c r="AG3516" i="1"/>
  <c r="U3517" i="1" s="1"/>
  <c r="AW3547" i="1"/>
  <c r="BA3547" i="1" s="1"/>
  <c r="AM3548" i="1" s="1"/>
  <c r="AO3547" i="1"/>
  <c r="AY3547" i="1" s="1"/>
  <c r="AK3548" i="1" s="1"/>
  <c r="AZ3547" i="1"/>
  <c r="AL3548" i="1" s="1"/>
  <c r="AV3547" i="1"/>
  <c r="AN3547" i="1"/>
  <c r="AX3547" i="1" s="1"/>
  <c r="AJ3548" i="1" s="1"/>
  <c r="Y3517" i="1" l="1"/>
  <c r="Z3517" i="1" s="1"/>
  <c r="AP3548" i="1"/>
  <c r="AQ3548" i="1" s="1"/>
  <c r="AR3548" i="1" l="1"/>
  <c r="AB3517" i="1"/>
  <c r="AD3517" i="1" s="1"/>
  <c r="AA3517" i="1"/>
  <c r="AC3517" i="1" s="1"/>
  <c r="AS3548" i="1"/>
  <c r="AU3548" i="1" s="1"/>
  <c r="AT3548" i="1"/>
  <c r="AH3517" i="1" l="1"/>
  <c r="V3518" i="1" s="1"/>
  <c r="X3517" i="1"/>
  <c r="AF3517" i="1" s="1"/>
  <c r="T3518" i="1" s="1"/>
  <c r="AG3517" i="1"/>
  <c r="U3518" i="1" s="1"/>
  <c r="W3517" i="1"/>
  <c r="AE3517" i="1" s="1"/>
  <c r="S3518" i="1" s="1"/>
  <c r="AW3548" i="1"/>
  <c r="BA3548" i="1" s="1"/>
  <c r="AM3549" i="1" s="1"/>
  <c r="AO3548" i="1"/>
  <c r="AY3548" i="1" s="1"/>
  <c r="AK3549" i="1" s="1"/>
  <c r="AZ3548" i="1"/>
  <c r="AL3549" i="1" s="1"/>
  <c r="AV3548" i="1"/>
  <c r="AN3548" i="1"/>
  <c r="AX3548" i="1" s="1"/>
  <c r="AJ3549" i="1" s="1"/>
  <c r="Y3518" i="1" l="1"/>
  <c r="Z3518" i="1" s="1"/>
  <c r="AA3518" i="1"/>
  <c r="AC3518" i="1" s="1"/>
  <c r="AB3518" i="1"/>
  <c r="AD3518" i="1" s="1"/>
  <c r="AP3549" i="1"/>
  <c r="AQ3549" i="1" s="1"/>
  <c r="AR3549" i="1" l="1"/>
  <c r="AG3518" i="1"/>
  <c r="U3519" i="1" s="1"/>
  <c r="W3518" i="1"/>
  <c r="AE3518" i="1" s="1"/>
  <c r="S3519" i="1" s="1"/>
  <c r="X3518" i="1"/>
  <c r="AF3518" i="1" s="1"/>
  <c r="T3519" i="1" s="1"/>
  <c r="AH3518" i="1"/>
  <c r="V3519" i="1" s="1"/>
  <c r="AS3549" i="1"/>
  <c r="AU3549" i="1" s="1"/>
  <c r="AT3549" i="1"/>
  <c r="Y3519" i="1" l="1"/>
  <c r="Z3519" i="1" s="1"/>
  <c r="AW3549" i="1"/>
  <c r="BA3549" i="1" s="1"/>
  <c r="AM3550" i="1" s="1"/>
  <c r="AO3549" i="1"/>
  <c r="AY3549" i="1" s="1"/>
  <c r="AK3550" i="1" s="1"/>
  <c r="AZ3549" i="1"/>
  <c r="AL3550" i="1" s="1"/>
  <c r="AV3549" i="1"/>
  <c r="AN3549" i="1"/>
  <c r="AX3549" i="1" s="1"/>
  <c r="AJ3550" i="1" s="1"/>
  <c r="AA3519" i="1" l="1"/>
  <c r="AC3519" i="1" s="1"/>
  <c r="AB3519" i="1"/>
  <c r="AD3519" i="1" s="1"/>
  <c r="AP3550" i="1"/>
  <c r="AQ3550" i="1" s="1"/>
  <c r="AS3550" i="1" l="1"/>
  <c r="AR3550" i="1"/>
  <c r="AT3550" i="1" s="1"/>
  <c r="AH3519" i="1"/>
  <c r="V3520" i="1" s="1"/>
  <c r="X3519" i="1"/>
  <c r="AF3519" i="1" s="1"/>
  <c r="T3520" i="1" s="1"/>
  <c r="AG3519" i="1"/>
  <c r="U3520" i="1" s="1"/>
  <c r="W3519" i="1"/>
  <c r="AE3519" i="1" s="1"/>
  <c r="S3520" i="1" s="1"/>
  <c r="AU3550" i="1"/>
  <c r="Y3520" i="1" l="1"/>
  <c r="Z3520" i="1" s="1"/>
  <c r="AA3520" i="1"/>
  <c r="AC3520" i="1" s="1"/>
  <c r="AG3520" i="1" s="1"/>
  <c r="U3521" i="1" s="1"/>
  <c r="AB3520" i="1"/>
  <c r="AD3520" i="1" s="1"/>
  <c r="AH3520" i="1" s="1"/>
  <c r="V3521" i="1" s="1"/>
  <c r="AW3550" i="1"/>
  <c r="BA3550" i="1" s="1"/>
  <c r="AM3551" i="1" s="1"/>
  <c r="AO3550" i="1"/>
  <c r="AY3550" i="1" s="1"/>
  <c r="AK3551" i="1" s="1"/>
  <c r="AV3550" i="1"/>
  <c r="AZ3550" i="1"/>
  <c r="AL3551" i="1" s="1"/>
  <c r="AN3550" i="1"/>
  <c r="AX3550" i="1" s="1"/>
  <c r="AJ3551" i="1" s="1"/>
  <c r="X3520" i="1"/>
  <c r="AF3520" i="1" s="1"/>
  <c r="T3521" i="1" s="1"/>
  <c r="W3520" i="1" l="1"/>
  <c r="AE3520" i="1" s="1"/>
  <c r="S3521" i="1" s="1"/>
  <c r="Y3521" i="1" s="1"/>
  <c r="AP3551" i="1"/>
  <c r="AQ3551" i="1" s="1"/>
  <c r="Z3521" i="1" l="1"/>
  <c r="AB3521" i="1"/>
  <c r="AR3551" i="1"/>
  <c r="AT3551" i="1" s="1"/>
  <c r="AA3521" i="1"/>
  <c r="AC3521" i="1" s="1"/>
  <c r="AS3551" i="1"/>
  <c r="AU3551" i="1"/>
  <c r="AD3521" i="1"/>
  <c r="AW3551" i="1" l="1"/>
  <c r="BA3551" i="1" s="1"/>
  <c r="AM3552" i="1" s="1"/>
  <c r="AO3551" i="1"/>
  <c r="AY3551" i="1" s="1"/>
  <c r="AK3552" i="1" s="1"/>
  <c r="AV3551" i="1"/>
  <c r="AZ3551" i="1"/>
  <c r="AL3552" i="1" s="1"/>
  <c r="AN3551" i="1"/>
  <c r="AX3551" i="1" s="1"/>
  <c r="AJ3552" i="1" s="1"/>
  <c r="AH3521" i="1"/>
  <c r="V3522" i="1" s="1"/>
  <c r="X3521" i="1"/>
  <c r="AF3521" i="1" s="1"/>
  <c r="T3522" i="1" s="1"/>
  <c r="AG3521" i="1"/>
  <c r="U3522" i="1" s="1"/>
  <c r="W3521" i="1"/>
  <c r="AE3521" i="1" s="1"/>
  <c r="S3522" i="1" s="1"/>
  <c r="Y3522" i="1" l="1"/>
  <c r="Z3522" i="1" s="1"/>
  <c r="AP3552" i="1"/>
  <c r="AQ3552" i="1" s="1"/>
  <c r="AR3552" i="1" l="1"/>
  <c r="AA3522" i="1"/>
  <c r="AB3522" i="1"/>
  <c r="AS3552" i="1"/>
  <c r="AT3552" i="1"/>
  <c r="AU3552" i="1"/>
  <c r="AC3522" i="1"/>
  <c r="AD3522" i="1"/>
  <c r="AW3552" i="1" l="1"/>
  <c r="BA3552" i="1" s="1"/>
  <c r="AM3553" i="1" s="1"/>
  <c r="AO3552" i="1"/>
  <c r="AY3552" i="1" s="1"/>
  <c r="AK3553" i="1" s="1"/>
  <c r="AV3552" i="1"/>
  <c r="AZ3552" i="1"/>
  <c r="AL3553" i="1" s="1"/>
  <c r="AN3552" i="1"/>
  <c r="AX3552" i="1" s="1"/>
  <c r="AJ3553" i="1" s="1"/>
  <c r="AG3522" i="1"/>
  <c r="U3523" i="1" s="1"/>
  <c r="W3522" i="1"/>
  <c r="AE3522" i="1" s="1"/>
  <c r="S3523" i="1" s="1"/>
  <c r="AH3522" i="1"/>
  <c r="V3523" i="1" s="1"/>
  <c r="X3522" i="1"/>
  <c r="AF3522" i="1" s="1"/>
  <c r="T3523" i="1" s="1"/>
  <c r="Y3523" i="1" l="1"/>
  <c r="Z3523" i="1" s="1"/>
  <c r="AP3553" i="1"/>
  <c r="AQ3553" i="1" s="1"/>
  <c r="AR3553" i="1" l="1"/>
  <c r="AA3523" i="1"/>
  <c r="AB3523" i="1"/>
  <c r="AS3553" i="1"/>
  <c r="AU3553" i="1" s="1"/>
  <c r="AT3553" i="1"/>
  <c r="AC3523" i="1"/>
  <c r="AD3523" i="1"/>
  <c r="AW3553" i="1" l="1"/>
  <c r="BA3553" i="1" s="1"/>
  <c r="AM3554" i="1" s="1"/>
  <c r="AO3553" i="1"/>
  <c r="AY3553" i="1" s="1"/>
  <c r="AK3554" i="1" s="1"/>
  <c r="AZ3553" i="1"/>
  <c r="AL3554" i="1" s="1"/>
  <c r="AV3553" i="1"/>
  <c r="AN3553" i="1"/>
  <c r="AX3553" i="1" s="1"/>
  <c r="AJ3554" i="1" s="1"/>
  <c r="AH3523" i="1"/>
  <c r="V3524" i="1" s="1"/>
  <c r="X3523" i="1"/>
  <c r="AF3523" i="1" s="1"/>
  <c r="T3524" i="1" s="1"/>
  <c r="AG3523" i="1"/>
  <c r="U3524" i="1" s="1"/>
  <c r="W3523" i="1"/>
  <c r="AE3523" i="1" s="1"/>
  <c r="S3524" i="1" s="1"/>
  <c r="Y3524" i="1" l="1"/>
  <c r="Z3524" i="1" s="1"/>
  <c r="AA3524" i="1"/>
  <c r="AP3554" i="1"/>
  <c r="AQ3554" i="1" s="1"/>
  <c r="AR3554" i="1" l="1"/>
  <c r="AS3554" i="1"/>
  <c r="AB3524" i="1"/>
  <c r="AD3524" i="1" s="1"/>
  <c r="AT3554" i="1"/>
  <c r="AU3554" i="1"/>
  <c r="AC3524" i="1"/>
  <c r="X3524" i="1" l="1"/>
  <c r="AF3524" i="1" s="1"/>
  <c r="T3525" i="1" s="1"/>
  <c r="AH3524" i="1"/>
  <c r="V3525" i="1" s="1"/>
  <c r="AW3554" i="1"/>
  <c r="BA3554" i="1" s="1"/>
  <c r="AM3555" i="1" s="1"/>
  <c r="AO3554" i="1"/>
  <c r="AY3554" i="1" s="1"/>
  <c r="AK3555" i="1" s="1"/>
  <c r="AV3554" i="1"/>
  <c r="AZ3554" i="1"/>
  <c r="AL3555" i="1" s="1"/>
  <c r="AN3554" i="1"/>
  <c r="AX3554" i="1" s="1"/>
  <c r="AJ3555" i="1" s="1"/>
  <c r="AG3524" i="1"/>
  <c r="U3525" i="1" s="1"/>
  <c r="W3524" i="1"/>
  <c r="AE3524" i="1" s="1"/>
  <c r="S3525" i="1" s="1"/>
  <c r="Y3525" i="1" l="1"/>
  <c r="Z3525" i="1" s="1"/>
  <c r="AP3555" i="1"/>
  <c r="AQ3555" i="1" s="1"/>
  <c r="AR3555" i="1" l="1"/>
  <c r="AA3525" i="1"/>
  <c r="AB3525" i="1"/>
  <c r="AS3555" i="1"/>
  <c r="AT3555" i="1"/>
  <c r="AU3555" i="1"/>
  <c r="AC3525" i="1"/>
  <c r="AW3555" i="1" l="1"/>
  <c r="BA3555" i="1" s="1"/>
  <c r="AM3556" i="1" s="1"/>
  <c r="AO3555" i="1"/>
  <c r="AY3555" i="1" s="1"/>
  <c r="AK3556" i="1" s="1"/>
  <c r="AV3555" i="1"/>
  <c r="AZ3555" i="1"/>
  <c r="AL3556" i="1" s="1"/>
  <c r="AN3555" i="1"/>
  <c r="AX3555" i="1" s="1"/>
  <c r="AJ3556" i="1" s="1"/>
  <c r="AD3525" i="1"/>
  <c r="AH3525" i="1" s="1"/>
  <c r="V3526" i="1" s="1"/>
  <c r="AG3525" i="1"/>
  <c r="U3526" i="1" s="1"/>
  <c r="W3525" i="1"/>
  <c r="AE3525" i="1" s="1"/>
  <c r="S3526" i="1" s="1"/>
  <c r="X3525" i="1" l="1"/>
  <c r="AF3525" i="1" s="1"/>
  <c r="T3526" i="1" s="1"/>
  <c r="Y3526" i="1" s="1"/>
  <c r="AP3556" i="1"/>
  <c r="AQ3556" i="1" s="1"/>
  <c r="Z3526" i="1" l="1"/>
  <c r="AA3526" i="1"/>
  <c r="AR3556" i="1"/>
  <c r="AT3556" i="1" s="1"/>
  <c r="AB3526" i="1"/>
  <c r="AD3526" i="1" s="1"/>
  <c r="AS3556" i="1"/>
  <c r="AU3556" i="1" s="1"/>
  <c r="AC3526" i="1"/>
  <c r="AW3556" i="1" l="1"/>
  <c r="BA3556" i="1" s="1"/>
  <c r="AM3557" i="1" s="1"/>
  <c r="AO3556" i="1"/>
  <c r="AY3556" i="1" s="1"/>
  <c r="AK3557" i="1" s="1"/>
  <c r="AZ3556" i="1"/>
  <c r="AL3557" i="1" s="1"/>
  <c r="AV3556" i="1"/>
  <c r="AN3556" i="1"/>
  <c r="AX3556" i="1" s="1"/>
  <c r="AJ3557" i="1" s="1"/>
  <c r="AH3526" i="1"/>
  <c r="V3527" i="1" s="1"/>
  <c r="X3526" i="1"/>
  <c r="AF3526" i="1" s="1"/>
  <c r="T3527" i="1" s="1"/>
  <c r="AG3526" i="1"/>
  <c r="U3527" i="1" s="1"/>
  <c r="W3526" i="1"/>
  <c r="AE3526" i="1" s="1"/>
  <c r="S3527" i="1" s="1"/>
  <c r="Y3527" i="1" l="1"/>
  <c r="Z3527" i="1" s="1"/>
  <c r="AP3557" i="1"/>
  <c r="AQ3557" i="1" s="1"/>
  <c r="AR3557" i="1" l="1"/>
  <c r="AA3527" i="1"/>
  <c r="AS3557" i="1"/>
  <c r="AB3527" i="1"/>
  <c r="AD3527" i="1" s="1"/>
  <c r="AT3557" i="1"/>
  <c r="AU3557" i="1"/>
  <c r="AC3527" i="1"/>
  <c r="AW3557" i="1" l="1"/>
  <c r="BA3557" i="1" s="1"/>
  <c r="AM3558" i="1" s="1"/>
  <c r="AO3557" i="1"/>
  <c r="AY3557" i="1" s="1"/>
  <c r="AK3558" i="1" s="1"/>
  <c r="AZ3557" i="1"/>
  <c r="AL3558" i="1" s="1"/>
  <c r="AV3557" i="1"/>
  <c r="AN3557" i="1"/>
  <c r="AX3557" i="1" s="1"/>
  <c r="AJ3558" i="1" s="1"/>
  <c r="AG3527" i="1"/>
  <c r="U3528" i="1" s="1"/>
  <c r="W3527" i="1"/>
  <c r="AE3527" i="1" s="1"/>
  <c r="S3528" i="1" s="1"/>
  <c r="AH3527" i="1"/>
  <c r="V3528" i="1" s="1"/>
  <c r="X3527" i="1"/>
  <c r="AF3527" i="1" s="1"/>
  <c r="T3528" i="1" s="1"/>
  <c r="Y3528" i="1" l="1"/>
  <c r="Z3528" i="1" s="1"/>
  <c r="AP3558" i="1"/>
  <c r="AQ3558" i="1" s="1"/>
  <c r="AR3558" i="1" s="1"/>
  <c r="AA3528" i="1" l="1"/>
  <c r="AB3528" i="1"/>
  <c r="AS3558" i="1"/>
  <c r="AU3558" i="1" s="1"/>
  <c r="AT3558" i="1"/>
  <c r="AC3528" i="1"/>
  <c r="AD3528" i="1"/>
  <c r="AW3558" i="1" l="1"/>
  <c r="BA3558" i="1" s="1"/>
  <c r="AM3559" i="1" s="1"/>
  <c r="AO3558" i="1"/>
  <c r="AY3558" i="1" s="1"/>
  <c r="AK3559" i="1" s="1"/>
  <c r="AV3558" i="1"/>
  <c r="AZ3558" i="1"/>
  <c r="AL3559" i="1" s="1"/>
  <c r="AN3558" i="1"/>
  <c r="AX3558" i="1" s="1"/>
  <c r="AJ3559" i="1" s="1"/>
  <c r="AH3528" i="1"/>
  <c r="V3529" i="1" s="1"/>
  <c r="X3528" i="1"/>
  <c r="AF3528" i="1" s="1"/>
  <c r="T3529" i="1" s="1"/>
  <c r="AG3528" i="1"/>
  <c r="U3529" i="1" s="1"/>
  <c r="W3528" i="1"/>
  <c r="AE3528" i="1" s="1"/>
  <c r="S3529" i="1" s="1"/>
  <c r="Y3529" i="1" l="1"/>
  <c r="Z3529" i="1" s="1"/>
  <c r="AP3559" i="1"/>
  <c r="AQ3559" i="1" s="1"/>
  <c r="AR3559" i="1" l="1"/>
  <c r="AA3529" i="1"/>
  <c r="AB3529" i="1"/>
  <c r="AS3559" i="1"/>
  <c r="AU3559" i="1" s="1"/>
  <c r="AT3559" i="1"/>
  <c r="AC3529" i="1"/>
  <c r="AG3529" i="1" s="1"/>
  <c r="U3530" i="1" s="1"/>
  <c r="AD3529" i="1"/>
  <c r="W3529" i="1" l="1"/>
  <c r="AE3529" i="1" s="1"/>
  <c r="S3530" i="1" s="1"/>
  <c r="AW3559" i="1"/>
  <c r="BA3559" i="1" s="1"/>
  <c r="AM3560" i="1" s="1"/>
  <c r="AO3559" i="1"/>
  <c r="AY3559" i="1" s="1"/>
  <c r="AK3560" i="1" s="1"/>
  <c r="AV3559" i="1"/>
  <c r="AZ3559" i="1"/>
  <c r="AL3560" i="1" s="1"/>
  <c r="AN3559" i="1"/>
  <c r="AX3559" i="1" s="1"/>
  <c r="AJ3560" i="1" s="1"/>
  <c r="AH3529" i="1"/>
  <c r="V3530" i="1" s="1"/>
  <c r="X3529" i="1"/>
  <c r="AF3529" i="1" s="1"/>
  <c r="T3530" i="1" s="1"/>
  <c r="Y3530" i="1" l="1"/>
  <c r="AP3560" i="1"/>
  <c r="AQ3560" i="1" s="1"/>
  <c r="AR3560" i="1" s="1"/>
  <c r="Z3530" i="1" l="1"/>
  <c r="AA3530" i="1"/>
  <c r="AB3530" i="1"/>
  <c r="AS3560" i="1"/>
  <c r="AT3560" i="1"/>
  <c r="AU3560" i="1"/>
  <c r="AD3530" i="1"/>
  <c r="AC3530" i="1"/>
  <c r="AW3560" i="1" l="1"/>
  <c r="BA3560" i="1" s="1"/>
  <c r="AM3561" i="1" s="1"/>
  <c r="AO3560" i="1"/>
  <c r="AY3560" i="1" s="1"/>
  <c r="AK3561" i="1" s="1"/>
  <c r="AZ3560" i="1"/>
  <c r="AL3561" i="1" s="1"/>
  <c r="AV3560" i="1"/>
  <c r="AN3560" i="1"/>
  <c r="AX3560" i="1" s="1"/>
  <c r="AJ3561" i="1" s="1"/>
  <c r="AH3530" i="1"/>
  <c r="V3531" i="1" s="1"/>
  <c r="X3530" i="1"/>
  <c r="AF3530" i="1" s="1"/>
  <c r="T3531" i="1" s="1"/>
  <c r="AG3530" i="1"/>
  <c r="U3531" i="1" s="1"/>
  <c r="W3530" i="1"/>
  <c r="AE3530" i="1" s="1"/>
  <c r="S3531" i="1" s="1"/>
  <c r="Y3531" i="1" l="1"/>
  <c r="Z3531" i="1" s="1"/>
  <c r="AP3561" i="1"/>
  <c r="AQ3561" i="1" s="1"/>
  <c r="AR3561" i="1"/>
  <c r="AA3531" i="1" l="1"/>
  <c r="AB3531" i="1"/>
  <c r="AS3561" i="1"/>
  <c r="AT3561" i="1"/>
  <c r="AU3561" i="1"/>
  <c r="AD3531" i="1"/>
  <c r="AC3531" i="1"/>
  <c r="AW3561" i="1" l="1"/>
  <c r="BA3561" i="1" s="1"/>
  <c r="AM3562" i="1" s="1"/>
  <c r="AO3561" i="1"/>
  <c r="AY3561" i="1" s="1"/>
  <c r="AK3562" i="1" s="1"/>
  <c r="AZ3561" i="1"/>
  <c r="AL3562" i="1" s="1"/>
  <c r="AV3561" i="1"/>
  <c r="AN3561" i="1"/>
  <c r="AX3561" i="1" s="1"/>
  <c r="AJ3562" i="1" s="1"/>
  <c r="AG3531" i="1"/>
  <c r="U3532" i="1" s="1"/>
  <c r="W3531" i="1"/>
  <c r="AE3531" i="1" s="1"/>
  <c r="S3532" i="1" s="1"/>
  <c r="AH3531" i="1"/>
  <c r="V3532" i="1" s="1"/>
  <c r="X3531" i="1"/>
  <c r="AF3531" i="1" s="1"/>
  <c r="T3532" i="1" s="1"/>
  <c r="Y3532" i="1" l="1"/>
  <c r="Z3532" i="1" s="1"/>
  <c r="AP3562" i="1"/>
  <c r="AQ3562" i="1" s="1"/>
  <c r="AR3562" i="1" s="1"/>
  <c r="AA3532" i="1" l="1"/>
  <c r="AB3532" i="1"/>
  <c r="AS3562" i="1"/>
  <c r="AT3562" i="1"/>
  <c r="AU3562" i="1"/>
  <c r="AC3532" i="1"/>
  <c r="AD3532" i="1"/>
  <c r="AW3562" i="1" l="1"/>
  <c r="BA3562" i="1" s="1"/>
  <c r="AM3563" i="1" s="1"/>
  <c r="AO3562" i="1"/>
  <c r="AY3562" i="1" s="1"/>
  <c r="AK3563" i="1" s="1"/>
  <c r="AV3562" i="1"/>
  <c r="AZ3562" i="1"/>
  <c r="AL3563" i="1" s="1"/>
  <c r="AN3562" i="1"/>
  <c r="AX3562" i="1" s="1"/>
  <c r="AJ3563" i="1" s="1"/>
  <c r="AH3532" i="1"/>
  <c r="V3533" i="1" s="1"/>
  <c r="X3532" i="1"/>
  <c r="AF3532" i="1" s="1"/>
  <c r="T3533" i="1" s="1"/>
  <c r="AG3532" i="1"/>
  <c r="U3533" i="1" s="1"/>
  <c r="W3532" i="1"/>
  <c r="AE3532" i="1" s="1"/>
  <c r="S3533" i="1" s="1"/>
  <c r="Y3533" i="1" l="1"/>
  <c r="Z3533" i="1" s="1"/>
  <c r="AP3563" i="1"/>
  <c r="AQ3563" i="1" s="1"/>
  <c r="AR3563" i="1"/>
  <c r="AA3533" i="1" l="1"/>
  <c r="AB3533" i="1"/>
  <c r="AS3563" i="1"/>
  <c r="AT3563" i="1"/>
  <c r="AU3563" i="1"/>
  <c r="AD3533" i="1"/>
  <c r="AC3533" i="1"/>
  <c r="AW3563" i="1" l="1"/>
  <c r="BA3563" i="1" s="1"/>
  <c r="AM3564" i="1" s="1"/>
  <c r="AO3563" i="1"/>
  <c r="AY3563" i="1" s="1"/>
  <c r="AK3564" i="1" s="1"/>
  <c r="AV3563" i="1"/>
  <c r="AZ3563" i="1"/>
  <c r="AL3564" i="1" s="1"/>
  <c r="AN3563" i="1"/>
  <c r="AX3563" i="1" s="1"/>
  <c r="AJ3564" i="1" s="1"/>
  <c r="AG3533" i="1"/>
  <c r="U3534" i="1" s="1"/>
  <c r="W3533" i="1"/>
  <c r="AE3533" i="1" s="1"/>
  <c r="S3534" i="1" s="1"/>
  <c r="AH3533" i="1"/>
  <c r="V3534" i="1" s="1"/>
  <c r="X3533" i="1"/>
  <c r="AF3533" i="1" s="1"/>
  <c r="T3534" i="1" s="1"/>
  <c r="Y3534" i="1" l="1"/>
  <c r="Z3534" i="1" s="1"/>
  <c r="AA3534" i="1" s="1"/>
  <c r="AP3564" i="1"/>
  <c r="AQ3564" i="1" s="1"/>
  <c r="AR3564" i="1" l="1"/>
  <c r="AB3534" i="1"/>
  <c r="AS3564" i="1"/>
  <c r="AT3564" i="1"/>
  <c r="AU3564" i="1"/>
  <c r="AD3534" i="1"/>
  <c r="AC3534" i="1"/>
  <c r="AW3564" i="1" l="1"/>
  <c r="BA3564" i="1" s="1"/>
  <c r="AM3565" i="1" s="1"/>
  <c r="AO3564" i="1"/>
  <c r="AY3564" i="1" s="1"/>
  <c r="AK3565" i="1" s="1"/>
  <c r="AZ3564" i="1"/>
  <c r="AL3565" i="1" s="1"/>
  <c r="AV3564" i="1"/>
  <c r="AN3564" i="1"/>
  <c r="AX3564" i="1" s="1"/>
  <c r="AJ3565" i="1" s="1"/>
  <c r="AH3534" i="1"/>
  <c r="V3535" i="1" s="1"/>
  <c r="X3534" i="1"/>
  <c r="AF3534" i="1" s="1"/>
  <c r="T3535" i="1" s="1"/>
  <c r="AG3534" i="1"/>
  <c r="U3535" i="1" s="1"/>
  <c r="W3534" i="1"/>
  <c r="AE3534" i="1" s="1"/>
  <c r="S3535" i="1" s="1"/>
  <c r="Y3535" i="1" l="1"/>
  <c r="Z3535" i="1" s="1"/>
  <c r="AP3565" i="1"/>
  <c r="AQ3565" i="1" s="1"/>
  <c r="AB3535" i="1" l="1"/>
  <c r="AD3535" i="1" s="1"/>
  <c r="AR3565" i="1"/>
  <c r="AA3535" i="1"/>
  <c r="AC3535" i="1" s="1"/>
  <c r="AS3565" i="1"/>
  <c r="AT3565" i="1"/>
  <c r="AU3565" i="1"/>
  <c r="AH3535" i="1"/>
  <c r="V3536" i="1" s="1"/>
  <c r="X3535" i="1"/>
  <c r="AF3535" i="1" s="1"/>
  <c r="T3536" i="1" s="1"/>
  <c r="AW3565" i="1" l="1"/>
  <c r="BA3565" i="1" s="1"/>
  <c r="AM3566" i="1" s="1"/>
  <c r="AO3565" i="1"/>
  <c r="AY3565" i="1" s="1"/>
  <c r="AK3566" i="1" s="1"/>
  <c r="AZ3565" i="1"/>
  <c r="AL3566" i="1" s="1"/>
  <c r="AV3565" i="1"/>
  <c r="AN3565" i="1"/>
  <c r="AX3565" i="1" s="1"/>
  <c r="AJ3566" i="1" s="1"/>
  <c r="AG3535" i="1"/>
  <c r="U3536" i="1" s="1"/>
  <c r="W3535" i="1"/>
  <c r="AE3535" i="1" s="1"/>
  <c r="S3536" i="1" s="1"/>
  <c r="Y3536" i="1" l="1"/>
  <c r="AP3566" i="1"/>
  <c r="AQ3566" i="1" s="1"/>
  <c r="AR3566" i="1" s="1"/>
  <c r="Z3536" i="1" l="1"/>
  <c r="AA3536" i="1" s="1"/>
  <c r="AB3536" i="1"/>
  <c r="AS3566" i="1"/>
  <c r="AT3566" i="1"/>
  <c r="AU3566" i="1"/>
  <c r="AC3536" i="1"/>
  <c r="AW3566" i="1" l="1"/>
  <c r="BA3566" i="1" s="1"/>
  <c r="AM3567" i="1" s="1"/>
  <c r="AO3566" i="1"/>
  <c r="AY3566" i="1" s="1"/>
  <c r="AK3567" i="1" s="1"/>
  <c r="AV3566" i="1"/>
  <c r="AZ3566" i="1"/>
  <c r="AL3567" i="1" s="1"/>
  <c r="AN3566" i="1"/>
  <c r="AX3566" i="1" s="1"/>
  <c r="AJ3567" i="1" s="1"/>
  <c r="AD3536" i="1"/>
  <c r="AH3536" i="1" s="1"/>
  <c r="V3537" i="1" s="1"/>
  <c r="AG3536" i="1"/>
  <c r="U3537" i="1" s="1"/>
  <c r="W3536" i="1"/>
  <c r="AE3536" i="1" s="1"/>
  <c r="S3537" i="1" s="1"/>
  <c r="X3536" i="1" l="1"/>
  <c r="AF3536" i="1" s="1"/>
  <c r="T3537" i="1" s="1"/>
  <c r="Y3537" i="1"/>
  <c r="Z3537" i="1" s="1"/>
  <c r="AP3567" i="1"/>
  <c r="AQ3567" i="1" s="1"/>
  <c r="AR3567" i="1" s="1"/>
  <c r="AA3537" i="1" l="1"/>
  <c r="AB3537" i="1"/>
  <c r="AS3567" i="1"/>
  <c r="AU3567" i="1" s="1"/>
  <c r="AT3567" i="1"/>
  <c r="AD3537" i="1"/>
  <c r="AH3537" i="1" s="1"/>
  <c r="V3538" i="1" s="1"/>
  <c r="AC3537" i="1"/>
  <c r="X3537" i="1"/>
  <c r="AF3537" i="1" s="1"/>
  <c r="T3538" i="1" s="1"/>
  <c r="AW3567" i="1" l="1"/>
  <c r="BA3567" i="1" s="1"/>
  <c r="AM3568" i="1" s="1"/>
  <c r="AO3567" i="1"/>
  <c r="AY3567" i="1" s="1"/>
  <c r="AK3568" i="1" s="1"/>
  <c r="AV3567" i="1"/>
  <c r="AZ3567" i="1"/>
  <c r="AL3568" i="1" s="1"/>
  <c r="AN3567" i="1"/>
  <c r="AX3567" i="1" s="1"/>
  <c r="AJ3568" i="1" s="1"/>
  <c r="AG3537" i="1"/>
  <c r="U3538" i="1" s="1"/>
  <c r="W3537" i="1"/>
  <c r="AE3537" i="1" s="1"/>
  <c r="S3538" i="1" s="1"/>
  <c r="Y3538" i="1" l="1"/>
  <c r="AP3568" i="1"/>
  <c r="AQ3568" i="1" s="1"/>
  <c r="AR3568" i="1" s="1"/>
  <c r="Z3538" i="1" l="1"/>
  <c r="AB3538" i="1"/>
  <c r="AA3538" i="1"/>
  <c r="AS3568" i="1"/>
  <c r="AT3568" i="1"/>
  <c r="AU3568" i="1"/>
  <c r="AD3538" i="1"/>
  <c r="AH3538" i="1" s="1"/>
  <c r="V3539" i="1" s="1"/>
  <c r="AC3538" i="1"/>
  <c r="AG3538" i="1" s="1"/>
  <c r="U3539" i="1" s="1"/>
  <c r="X3538" i="1" l="1"/>
  <c r="AF3538" i="1" s="1"/>
  <c r="T3539" i="1" s="1"/>
  <c r="AW3568" i="1"/>
  <c r="BA3568" i="1" s="1"/>
  <c r="AM3569" i="1" s="1"/>
  <c r="AO3568" i="1"/>
  <c r="AY3568" i="1" s="1"/>
  <c r="AK3569" i="1" s="1"/>
  <c r="AZ3568" i="1"/>
  <c r="AL3569" i="1" s="1"/>
  <c r="AV3568" i="1"/>
  <c r="AN3568" i="1"/>
  <c r="AX3568" i="1" s="1"/>
  <c r="AJ3569" i="1" s="1"/>
  <c r="W3538" i="1"/>
  <c r="AE3538" i="1" s="1"/>
  <c r="S3539" i="1" s="1"/>
  <c r="Y3539" i="1" l="1"/>
  <c r="Z3539" i="1" s="1"/>
  <c r="AP3569" i="1"/>
  <c r="AQ3569" i="1" s="1"/>
  <c r="AA3539" i="1" l="1"/>
  <c r="AR3569" i="1"/>
  <c r="AB3539" i="1"/>
  <c r="AS3569" i="1"/>
  <c r="AT3569" i="1"/>
  <c r="AU3569" i="1"/>
  <c r="AC3539" i="1"/>
  <c r="AG3539" i="1" s="1"/>
  <c r="U3540" i="1" s="1"/>
  <c r="AD3539" i="1"/>
  <c r="AH3539" i="1" s="1"/>
  <c r="V3540" i="1" s="1"/>
  <c r="W3539" i="1" l="1"/>
  <c r="AE3539" i="1" s="1"/>
  <c r="S3540" i="1" s="1"/>
  <c r="Y3540" i="1"/>
  <c r="Z3540" i="1" s="1"/>
  <c r="AA3540" i="1" s="1"/>
  <c r="AW3569" i="1"/>
  <c r="BA3569" i="1" s="1"/>
  <c r="AM3570" i="1" s="1"/>
  <c r="AO3569" i="1"/>
  <c r="AY3569" i="1" s="1"/>
  <c r="AK3570" i="1" s="1"/>
  <c r="AZ3569" i="1"/>
  <c r="AL3570" i="1" s="1"/>
  <c r="AV3569" i="1"/>
  <c r="AN3569" i="1"/>
  <c r="AX3569" i="1" s="1"/>
  <c r="AJ3570" i="1" s="1"/>
  <c r="X3539" i="1"/>
  <c r="AF3539" i="1" s="1"/>
  <c r="T3540" i="1" s="1"/>
  <c r="AB3540" i="1" l="1"/>
  <c r="AP3570" i="1"/>
  <c r="AQ3570" i="1" s="1"/>
  <c r="AR3570" i="1" l="1"/>
  <c r="AS3570" i="1"/>
  <c r="AT3570" i="1"/>
  <c r="AU3570" i="1"/>
  <c r="AC3540" i="1"/>
  <c r="AD3540" i="1"/>
  <c r="AG3540" i="1"/>
  <c r="U3541" i="1" s="1"/>
  <c r="W3540" i="1"/>
  <c r="AE3540" i="1" s="1"/>
  <c r="S3541" i="1" s="1"/>
  <c r="AW3570" i="1" l="1"/>
  <c r="BA3570" i="1" s="1"/>
  <c r="AM3571" i="1" s="1"/>
  <c r="AO3570" i="1"/>
  <c r="AY3570" i="1" s="1"/>
  <c r="AK3571" i="1" s="1"/>
  <c r="AV3570" i="1"/>
  <c r="AZ3570" i="1"/>
  <c r="AL3571" i="1" s="1"/>
  <c r="AN3570" i="1"/>
  <c r="AX3570" i="1" s="1"/>
  <c r="AJ3571" i="1" s="1"/>
  <c r="X3540" i="1"/>
  <c r="AF3540" i="1" s="1"/>
  <c r="T3541" i="1" s="1"/>
  <c r="AH3540" i="1"/>
  <c r="V3541" i="1" s="1"/>
  <c r="Y3541" i="1" l="1"/>
  <c r="AP3571" i="1"/>
  <c r="AQ3571" i="1" s="1"/>
  <c r="AR3571" i="1"/>
  <c r="Z3541" i="1" l="1"/>
  <c r="AA3541" i="1"/>
  <c r="AC3541" i="1" s="1"/>
  <c r="W3541" i="1" s="1"/>
  <c r="AE3541" i="1" s="1"/>
  <c r="S3542" i="1" s="1"/>
  <c r="AS3571" i="1"/>
  <c r="AB3541" i="1"/>
  <c r="AT3571" i="1"/>
  <c r="AU3571" i="1"/>
  <c r="AD3541" i="1"/>
  <c r="AH3541" i="1" s="1"/>
  <c r="V3542" i="1" s="1"/>
  <c r="AG3541" i="1"/>
  <c r="U3542" i="1" s="1"/>
  <c r="X3541" i="1" l="1"/>
  <c r="AF3541" i="1" s="1"/>
  <c r="T3542" i="1" s="1"/>
  <c r="Y3542" i="1"/>
  <c r="Z3542" i="1" s="1"/>
  <c r="AW3571" i="1"/>
  <c r="BA3571" i="1" s="1"/>
  <c r="AM3572" i="1" s="1"/>
  <c r="AO3571" i="1"/>
  <c r="AY3571" i="1" s="1"/>
  <c r="AK3572" i="1" s="1"/>
  <c r="AV3571" i="1"/>
  <c r="AZ3571" i="1"/>
  <c r="AL3572" i="1" s="1"/>
  <c r="AN3571" i="1"/>
  <c r="AX3571" i="1" s="1"/>
  <c r="AJ3572" i="1" s="1"/>
  <c r="AA3542" i="1" l="1"/>
  <c r="AB3542" i="1"/>
  <c r="AP3572" i="1"/>
  <c r="AQ3572" i="1" s="1"/>
  <c r="AR3572" i="1" s="1"/>
  <c r="AD3542" i="1"/>
  <c r="AC3542" i="1"/>
  <c r="AS3572" i="1" l="1"/>
  <c r="AT3572" i="1"/>
  <c r="AU3572" i="1"/>
  <c r="AH3542" i="1"/>
  <c r="V3543" i="1" s="1"/>
  <c r="X3542" i="1"/>
  <c r="AF3542" i="1" s="1"/>
  <c r="T3543" i="1" s="1"/>
  <c r="AG3542" i="1"/>
  <c r="U3543" i="1" s="1"/>
  <c r="W3542" i="1"/>
  <c r="AE3542" i="1" s="1"/>
  <c r="S3543" i="1" s="1"/>
  <c r="Y3543" i="1" l="1"/>
  <c r="Z3543" i="1" s="1"/>
  <c r="AW3572" i="1"/>
  <c r="BA3572" i="1" s="1"/>
  <c r="AM3573" i="1" s="1"/>
  <c r="AO3572" i="1"/>
  <c r="AY3572" i="1" s="1"/>
  <c r="AK3573" i="1" s="1"/>
  <c r="AZ3572" i="1"/>
  <c r="AL3573" i="1" s="1"/>
  <c r="AV3572" i="1"/>
  <c r="AN3572" i="1"/>
  <c r="AX3572" i="1" s="1"/>
  <c r="AJ3573" i="1" s="1"/>
  <c r="AA3543" i="1" l="1"/>
  <c r="AB3543" i="1"/>
  <c r="AP3573" i="1"/>
  <c r="AQ3573" i="1" s="1"/>
  <c r="AR3573" i="1" s="1"/>
  <c r="AD3543" i="1"/>
  <c r="AC3543" i="1"/>
  <c r="AS3573" i="1" l="1"/>
  <c r="AT3573" i="1"/>
  <c r="AU3573" i="1"/>
  <c r="AG3543" i="1"/>
  <c r="U3544" i="1" s="1"/>
  <c r="W3543" i="1"/>
  <c r="AE3543" i="1" s="1"/>
  <c r="S3544" i="1" s="1"/>
  <c r="AH3543" i="1"/>
  <c r="V3544" i="1" s="1"/>
  <c r="X3543" i="1"/>
  <c r="AF3543" i="1" s="1"/>
  <c r="T3544" i="1" s="1"/>
  <c r="Y3544" i="1" l="1"/>
  <c r="Z3544" i="1" s="1"/>
  <c r="AW3573" i="1"/>
  <c r="BA3573" i="1" s="1"/>
  <c r="AM3574" i="1" s="1"/>
  <c r="AO3573" i="1"/>
  <c r="AY3573" i="1" s="1"/>
  <c r="AK3574" i="1" s="1"/>
  <c r="AZ3573" i="1"/>
  <c r="AL3574" i="1" s="1"/>
  <c r="AV3573" i="1"/>
  <c r="AN3573" i="1"/>
  <c r="AX3573" i="1" s="1"/>
  <c r="AJ3574" i="1" s="1"/>
  <c r="AA3544" i="1" l="1"/>
  <c r="AB3544" i="1"/>
  <c r="AP3574" i="1"/>
  <c r="AQ3574" i="1" s="1"/>
  <c r="AR3574" i="1" s="1"/>
  <c r="AD3544" i="1"/>
  <c r="AC3544" i="1"/>
  <c r="AS3574" i="1" l="1"/>
  <c r="AT3574" i="1"/>
  <c r="AU3574" i="1"/>
  <c r="AH3544" i="1"/>
  <c r="V3545" i="1" s="1"/>
  <c r="X3544" i="1"/>
  <c r="AF3544" i="1" s="1"/>
  <c r="T3545" i="1" s="1"/>
  <c r="AG3544" i="1"/>
  <c r="U3545" i="1" s="1"/>
  <c r="W3544" i="1"/>
  <c r="AE3544" i="1" s="1"/>
  <c r="S3545" i="1" s="1"/>
  <c r="Y3545" i="1" l="1"/>
  <c r="Z3545" i="1" s="1"/>
  <c r="AW3574" i="1"/>
  <c r="BA3574" i="1" s="1"/>
  <c r="AM3575" i="1" s="1"/>
  <c r="AO3574" i="1"/>
  <c r="AY3574" i="1" s="1"/>
  <c r="AK3575" i="1" s="1"/>
  <c r="AV3574" i="1"/>
  <c r="AZ3574" i="1"/>
  <c r="AL3575" i="1" s="1"/>
  <c r="AN3574" i="1"/>
  <c r="AX3574" i="1" s="1"/>
  <c r="AJ3575" i="1" s="1"/>
  <c r="AA3545" i="1" l="1"/>
  <c r="AB3545" i="1"/>
  <c r="AD3545" i="1" s="1"/>
  <c r="AP3575" i="1"/>
  <c r="AQ3575" i="1" s="1"/>
  <c r="AR3575" i="1" s="1"/>
  <c r="AH3545" i="1"/>
  <c r="V3546" i="1" s="1"/>
  <c r="X3545" i="1"/>
  <c r="AF3545" i="1" s="1"/>
  <c r="T3546" i="1" s="1"/>
  <c r="AC3545" i="1"/>
  <c r="AS3575" i="1" l="1"/>
  <c r="AT3575" i="1"/>
  <c r="AU3575" i="1"/>
  <c r="AG3545" i="1"/>
  <c r="U3546" i="1" s="1"/>
  <c r="W3545" i="1"/>
  <c r="AE3545" i="1" s="1"/>
  <c r="S3546" i="1" s="1"/>
  <c r="Y3546" i="1" l="1"/>
  <c r="AW3575" i="1"/>
  <c r="BA3575" i="1" s="1"/>
  <c r="AM3576" i="1" s="1"/>
  <c r="AO3575" i="1"/>
  <c r="AY3575" i="1" s="1"/>
  <c r="AK3576" i="1" s="1"/>
  <c r="AV3575" i="1"/>
  <c r="AZ3575" i="1"/>
  <c r="AL3576" i="1" s="1"/>
  <c r="AN3575" i="1"/>
  <c r="AX3575" i="1" s="1"/>
  <c r="AJ3576" i="1" s="1"/>
  <c r="Z3546" i="1" l="1"/>
  <c r="AA3546" i="1" s="1"/>
  <c r="AP3576" i="1"/>
  <c r="AQ3576" i="1" s="1"/>
  <c r="AR3576" i="1" s="1"/>
  <c r="AC3546" i="1"/>
  <c r="AB3546" i="1" l="1"/>
  <c r="AD3546" i="1" s="1"/>
  <c r="AS3576" i="1"/>
  <c r="AT3576" i="1"/>
  <c r="AU3576" i="1"/>
  <c r="AH3546" i="1"/>
  <c r="V3547" i="1" s="1"/>
  <c r="X3546" i="1"/>
  <c r="AF3546" i="1" s="1"/>
  <c r="T3547" i="1" s="1"/>
  <c r="AG3546" i="1"/>
  <c r="U3547" i="1" s="1"/>
  <c r="W3546" i="1"/>
  <c r="AE3546" i="1" s="1"/>
  <c r="S3547" i="1" s="1"/>
  <c r="Y3547" i="1" l="1"/>
  <c r="Z3547" i="1" s="1"/>
  <c r="AW3576" i="1"/>
  <c r="BA3576" i="1" s="1"/>
  <c r="AM3577" i="1" s="1"/>
  <c r="AO3576" i="1"/>
  <c r="AY3576" i="1" s="1"/>
  <c r="AK3577" i="1" s="1"/>
  <c r="AZ3576" i="1"/>
  <c r="AL3577" i="1" s="1"/>
  <c r="AV3576" i="1"/>
  <c r="AN3576" i="1"/>
  <c r="AX3576" i="1" s="1"/>
  <c r="AJ3577" i="1" s="1"/>
  <c r="AA3547" i="1" l="1"/>
  <c r="AB3547" i="1"/>
  <c r="AP3577" i="1"/>
  <c r="AQ3577" i="1" s="1"/>
  <c r="AD3547" i="1"/>
  <c r="AC3547" i="1"/>
  <c r="AR3577" i="1" l="1"/>
  <c r="AS3577" i="1"/>
  <c r="AU3577" i="1" s="1"/>
  <c r="AT3577" i="1"/>
  <c r="AG3547" i="1"/>
  <c r="U3548" i="1" s="1"/>
  <c r="W3547" i="1"/>
  <c r="AE3547" i="1" s="1"/>
  <c r="S3548" i="1" s="1"/>
  <c r="AH3547" i="1"/>
  <c r="V3548" i="1" s="1"/>
  <c r="X3547" i="1"/>
  <c r="AF3547" i="1" s="1"/>
  <c r="T3548" i="1" s="1"/>
  <c r="Y3548" i="1" l="1"/>
  <c r="Z3548" i="1" s="1"/>
  <c r="AW3577" i="1"/>
  <c r="BA3577" i="1" s="1"/>
  <c r="AM3578" i="1" s="1"/>
  <c r="AO3577" i="1"/>
  <c r="AY3577" i="1" s="1"/>
  <c r="AK3578" i="1" s="1"/>
  <c r="AZ3577" i="1"/>
  <c r="AL3578" i="1" s="1"/>
  <c r="AV3577" i="1"/>
  <c r="AN3577" i="1"/>
  <c r="AX3577" i="1" s="1"/>
  <c r="AJ3578" i="1" s="1"/>
  <c r="AA3548" i="1" l="1"/>
  <c r="AB3548" i="1"/>
  <c r="AP3578" i="1"/>
  <c r="AQ3578" i="1" s="1"/>
  <c r="AR3578" i="1" s="1"/>
  <c r="AD3548" i="1"/>
  <c r="AC3548" i="1"/>
  <c r="AS3578" i="1" l="1"/>
  <c r="AT3578" i="1"/>
  <c r="AU3578" i="1"/>
  <c r="AH3548" i="1"/>
  <c r="V3549" i="1" s="1"/>
  <c r="X3548" i="1"/>
  <c r="AF3548" i="1" s="1"/>
  <c r="T3549" i="1" s="1"/>
  <c r="AG3548" i="1"/>
  <c r="U3549" i="1" s="1"/>
  <c r="W3548" i="1"/>
  <c r="AE3548" i="1" s="1"/>
  <c r="S3549" i="1" s="1"/>
  <c r="Y3549" i="1" l="1"/>
  <c r="Z3549" i="1" s="1"/>
  <c r="AW3578" i="1"/>
  <c r="BA3578" i="1" s="1"/>
  <c r="AM3579" i="1" s="1"/>
  <c r="AO3578" i="1"/>
  <c r="AY3578" i="1" s="1"/>
  <c r="AK3579" i="1" s="1"/>
  <c r="AV3578" i="1"/>
  <c r="AZ3578" i="1"/>
  <c r="AL3579" i="1" s="1"/>
  <c r="AN3578" i="1"/>
  <c r="AX3578" i="1" s="1"/>
  <c r="AJ3579" i="1" s="1"/>
  <c r="AA3549" i="1" l="1"/>
  <c r="AB3549" i="1"/>
  <c r="AD3549" i="1" s="1"/>
  <c r="AP3579" i="1"/>
  <c r="AQ3579" i="1" s="1"/>
  <c r="AR3579" i="1"/>
  <c r="AH3549" i="1"/>
  <c r="V3550" i="1" s="1"/>
  <c r="X3549" i="1"/>
  <c r="AF3549" i="1" s="1"/>
  <c r="T3550" i="1" s="1"/>
  <c r="AC3549" i="1"/>
  <c r="AS3579" i="1" l="1"/>
  <c r="AT3579" i="1"/>
  <c r="AU3579" i="1"/>
  <c r="AG3549" i="1"/>
  <c r="U3550" i="1" s="1"/>
  <c r="W3549" i="1"/>
  <c r="AE3549" i="1" s="1"/>
  <c r="S3550" i="1" s="1"/>
  <c r="Y3550" i="1" l="1"/>
  <c r="AW3579" i="1"/>
  <c r="BA3579" i="1" s="1"/>
  <c r="AM3580" i="1" s="1"/>
  <c r="AO3579" i="1"/>
  <c r="AY3579" i="1" s="1"/>
  <c r="AK3580" i="1" s="1"/>
  <c r="AZ3579" i="1"/>
  <c r="AL3580" i="1" s="1"/>
  <c r="AV3579" i="1"/>
  <c r="AN3579" i="1"/>
  <c r="AX3579" i="1" s="1"/>
  <c r="AJ3580" i="1" s="1"/>
  <c r="Z3550" i="1" l="1"/>
  <c r="AA3550" i="1" s="1"/>
  <c r="AP3580" i="1"/>
  <c r="AQ3580" i="1" s="1"/>
  <c r="AC3550" i="1"/>
  <c r="AR3580" i="1" l="1"/>
  <c r="AB3550" i="1"/>
  <c r="AS3580" i="1"/>
  <c r="AT3580" i="1"/>
  <c r="AU3580" i="1"/>
  <c r="AD3550" i="1"/>
  <c r="AH3550" i="1" s="1"/>
  <c r="V3551" i="1" s="1"/>
  <c r="AG3550" i="1"/>
  <c r="U3551" i="1" s="1"/>
  <c r="W3550" i="1"/>
  <c r="AE3550" i="1" s="1"/>
  <c r="S3551" i="1" s="1"/>
  <c r="X3550" i="1" l="1"/>
  <c r="AF3550" i="1" s="1"/>
  <c r="T3551" i="1" s="1"/>
  <c r="Y3551" i="1"/>
  <c r="Z3551" i="1" s="1"/>
  <c r="AW3580" i="1"/>
  <c r="BA3580" i="1" s="1"/>
  <c r="AM3581" i="1" s="1"/>
  <c r="AO3580" i="1"/>
  <c r="AY3580" i="1" s="1"/>
  <c r="AK3581" i="1" s="1"/>
  <c r="AV3580" i="1"/>
  <c r="AZ3580" i="1"/>
  <c r="AL3581" i="1" s="1"/>
  <c r="AN3580" i="1"/>
  <c r="AX3580" i="1" s="1"/>
  <c r="AJ3581" i="1" s="1"/>
  <c r="AA3551" i="1" l="1"/>
  <c r="AB3551" i="1"/>
  <c r="AP3581" i="1"/>
  <c r="AQ3581" i="1" s="1"/>
  <c r="AR3581" i="1" s="1"/>
  <c r="AC3551" i="1"/>
  <c r="AD3551" i="1"/>
  <c r="AS3581" i="1" l="1"/>
  <c r="AT3581" i="1"/>
  <c r="AU3581" i="1"/>
  <c r="AH3551" i="1"/>
  <c r="V3552" i="1" s="1"/>
  <c r="X3551" i="1"/>
  <c r="AF3551" i="1" s="1"/>
  <c r="T3552" i="1" s="1"/>
  <c r="AG3551" i="1"/>
  <c r="U3552" i="1" s="1"/>
  <c r="W3551" i="1"/>
  <c r="AE3551" i="1" s="1"/>
  <c r="S3552" i="1" s="1"/>
  <c r="Y3552" i="1" l="1"/>
  <c r="Z3552" i="1" s="1"/>
  <c r="AW3581" i="1"/>
  <c r="BA3581" i="1" s="1"/>
  <c r="AM3582" i="1" s="1"/>
  <c r="AO3581" i="1"/>
  <c r="AY3581" i="1" s="1"/>
  <c r="AK3582" i="1" s="1"/>
  <c r="AV3581" i="1"/>
  <c r="AZ3581" i="1"/>
  <c r="AL3582" i="1" s="1"/>
  <c r="AN3581" i="1"/>
  <c r="AX3581" i="1" s="1"/>
  <c r="AJ3582" i="1" s="1"/>
  <c r="AA3552" i="1" l="1"/>
  <c r="AB3552" i="1"/>
  <c r="AD3552" i="1" s="1"/>
  <c r="AP3582" i="1"/>
  <c r="AQ3582" i="1" s="1"/>
  <c r="AH3552" i="1"/>
  <c r="V3553" i="1" s="1"/>
  <c r="X3552" i="1"/>
  <c r="AF3552" i="1" s="1"/>
  <c r="T3553" i="1" s="1"/>
  <c r="AC3552" i="1"/>
  <c r="AR3582" i="1" l="1"/>
  <c r="AS3582" i="1"/>
  <c r="AU3582" i="1" s="1"/>
  <c r="AT3582" i="1"/>
  <c r="AG3552" i="1"/>
  <c r="U3553" i="1" s="1"/>
  <c r="W3552" i="1"/>
  <c r="AE3552" i="1" s="1"/>
  <c r="S3553" i="1" s="1"/>
  <c r="Y3553" i="1" l="1"/>
  <c r="AW3582" i="1"/>
  <c r="BA3582" i="1" s="1"/>
  <c r="AM3583" i="1" s="1"/>
  <c r="AO3582" i="1"/>
  <c r="AY3582" i="1" s="1"/>
  <c r="AK3583" i="1" s="1"/>
  <c r="AV3582" i="1"/>
  <c r="AZ3582" i="1"/>
  <c r="AL3583" i="1" s="1"/>
  <c r="AN3582" i="1"/>
  <c r="AX3582" i="1" s="1"/>
  <c r="AJ3583" i="1" s="1"/>
  <c r="Z3553" i="1" l="1"/>
  <c r="AB3553" i="1" s="1"/>
  <c r="AD3553" i="1" s="1"/>
  <c r="AP3583" i="1"/>
  <c r="AQ3583" i="1" s="1"/>
  <c r="AR3583" i="1" l="1"/>
  <c r="AA3553" i="1"/>
  <c r="AC3553" i="1" s="1"/>
  <c r="AS3583" i="1"/>
  <c r="AT3583" i="1"/>
  <c r="AU3583" i="1"/>
  <c r="AG3553" i="1"/>
  <c r="U3554" i="1" s="1"/>
  <c r="W3553" i="1"/>
  <c r="AE3553" i="1" s="1"/>
  <c r="S3554" i="1" s="1"/>
  <c r="AH3553" i="1"/>
  <c r="V3554" i="1" s="1"/>
  <c r="X3553" i="1"/>
  <c r="AF3553" i="1" s="1"/>
  <c r="T3554" i="1" s="1"/>
  <c r="Y3554" i="1" l="1"/>
  <c r="Z3554" i="1" s="1"/>
  <c r="AA3554" i="1"/>
  <c r="AW3583" i="1"/>
  <c r="BA3583" i="1" s="1"/>
  <c r="AM3584" i="1" s="1"/>
  <c r="AO3583" i="1"/>
  <c r="AY3583" i="1" s="1"/>
  <c r="AK3584" i="1" s="1"/>
  <c r="AV3583" i="1"/>
  <c r="AZ3583" i="1"/>
  <c r="AL3584" i="1" s="1"/>
  <c r="AN3583" i="1"/>
  <c r="AX3583" i="1" s="1"/>
  <c r="AJ3584" i="1" s="1"/>
  <c r="AB3554" i="1" l="1"/>
  <c r="AP3584" i="1"/>
  <c r="AQ3584" i="1" s="1"/>
  <c r="AC3554" i="1"/>
  <c r="AD3554" i="1"/>
  <c r="AR3584" i="1" l="1"/>
  <c r="AS3584" i="1"/>
  <c r="AU3584" i="1" s="1"/>
  <c r="AT3584" i="1"/>
  <c r="AH3554" i="1"/>
  <c r="V3555" i="1" s="1"/>
  <c r="X3554" i="1"/>
  <c r="AF3554" i="1" s="1"/>
  <c r="T3555" i="1" s="1"/>
  <c r="AG3554" i="1"/>
  <c r="U3555" i="1" s="1"/>
  <c r="W3554" i="1"/>
  <c r="AE3554" i="1" s="1"/>
  <c r="S3555" i="1" s="1"/>
  <c r="Y3555" i="1" l="1"/>
  <c r="Z3555" i="1" s="1"/>
  <c r="AW3584" i="1"/>
  <c r="BA3584" i="1" s="1"/>
  <c r="AM3585" i="1" s="1"/>
  <c r="AO3584" i="1"/>
  <c r="AY3584" i="1" s="1"/>
  <c r="AK3585" i="1" s="1"/>
  <c r="AZ3584" i="1"/>
  <c r="AL3585" i="1" s="1"/>
  <c r="AV3584" i="1"/>
  <c r="AN3584" i="1"/>
  <c r="AX3584" i="1" s="1"/>
  <c r="AJ3585" i="1" s="1"/>
  <c r="AA3555" i="1" l="1"/>
  <c r="AB3555" i="1"/>
  <c r="AP3585" i="1"/>
  <c r="AQ3585" i="1" s="1"/>
  <c r="AD3555" i="1"/>
  <c r="AC3555" i="1"/>
  <c r="AS3585" i="1" l="1"/>
  <c r="AR3585" i="1"/>
  <c r="AT3585" i="1"/>
  <c r="AU3585" i="1"/>
  <c r="AG3555" i="1"/>
  <c r="U3556" i="1" s="1"/>
  <c r="W3555" i="1"/>
  <c r="AE3555" i="1" s="1"/>
  <c r="S3556" i="1" s="1"/>
  <c r="AH3555" i="1"/>
  <c r="V3556" i="1" s="1"/>
  <c r="X3555" i="1"/>
  <c r="AF3555" i="1" s="1"/>
  <c r="T3556" i="1" s="1"/>
  <c r="Y3556" i="1" l="1"/>
  <c r="Z3556" i="1" s="1"/>
  <c r="AA3556" i="1"/>
  <c r="AW3585" i="1"/>
  <c r="BA3585" i="1" s="1"/>
  <c r="AM3586" i="1" s="1"/>
  <c r="AO3585" i="1"/>
  <c r="AY3585" i="1" s="1"/>
  <c r="AK3586" i="1" s="1"/>
  <c r="AV3585" i="1"/>
  <c r="AZ3585" i="1"/>
  <c r="AL3586" i="1" s="1"/>
  <c r="AN3585" i="1"/>
  <c r="AX3585" i="1" s="1"/>
  <c r="AJ3586" i="1" s="1"/>
  <c r="AB3556" i="1" l="1"/>
  <c r="AR3586" i="1"/>
  <c r="AP3586" i="1"/>
  <c r="AQ3586" i="1" s="1"/>
  <c r="AC3556" i="1"/>
  <c r="AD3556" i="1"/>
  <c r="AS3586" i="1" l="1"/>
  <c r="AT3586" i="1"/>
  <c r="AU3586" i="1"/>
  <c r="AH3556" i="1"/>
  <c r="V3557" i="1" s="1"/>
  <c r="X3556" i="1"/>
  <c r="AF3556" i="1" s="1"/>
  <c r="T3557" i="1" s="1"/>
  <c r="AG3556" i="1"/>
  <c r="U3557" i="1" s="1"/>
  <c r="W3556" i="1"/>
  <c r="AE3556" i="1" s="1"/>
  <c r="S3557" i="1" s="1"/>
  <c r="Y3557" i="1" l="1"/>
  <c r="Z3557" i="1" s="1"/>
  <c r="AW3586" i="1"/>
  <c r="BA3586" i="1" s="1"/>
  <c r="AM3587" i="1" s="1"/>
  <c r="AO3586" i="1"/>
  <c r="AY3586" i="1" s="1"/>
  <c r="AK3587" i="1" s="1"/>
  <c r="AV3586" i="1"/>
  <c r="AZ3586" i="1"/>
  <c r="AL3587" i="1" s="1"/>
  <c r="AN3586" i="1"/>
  <c r="AX3586" i="1" s="1"/>
  <c r="AJ3587" i="1" s="1"/>
  <c r="AA3557" i="1" l="1"/>
  <c r="AB3557" i="1"/>
  <c r="AD3557" i="1" s="1"/>
  <c r="AP3587" i="1"/>
  <c r="AQ3587" i="1" s="1"/>
  <c r="AR3587" i="1"/>
  <c r="AC3557" i="1"/>
  <c r="AS3587" i="1" l="1"/>
  <c r="AT3587" i="1"/>
  <c r="AU3587" i="1"/>
  <c r="AG3557" i="1"/>
  <c r="U3558" i="1" s="1"/>
  <c r="W3557" i="1"/>
  <c r="AE3557" i="1" s="1"/>
  <c r="S3558" i="1" s="1"/>
  <c r="AH3557" i="1"/>
  <c r="V3558" i="1" s="1"/>
  <c r="X3557" i="1"/>
  <c r="AF3557" i="1" s="1"/>
  <c r="T3558" i="1" s="1"/>
  <c r="Y3558" i="1" l="1"/>
  <c r="Z3558" i="1" s="1"/>
  <c r="AW3587" i="1"/>
  <c r="BA3587" i="1" s="1"/>
  <c r="AM3588" i="1" s="1"/>
  <c r="AO3587" i="1"/>
  <c r="AY3587" i="1" s="1"/>
  <c r="AK3588" i="1" s="1"/>
  <c r="AV3587" i="1"/>
  <c r="AZ3587" i="1"/>
  <c r="AL3588" i="1" s="1"/>
  <c r="AN3587" i="1"/>
  <c r="AX3587" i="1" s="1"/>
  <c r="AJ3588" i="1" s="1"/>
  <c r="AA3558" i="1" l="1"/>
  <c r="AB3558" i="1"/>
  <c r="AP3588" i="1"/>
  <c r="AQ3588" i="1" s="1"/>
  <c r="AC3558" i="1"/>
  <c r="AD3558" i="1"/>
  <c r="AR3588" i="1" l="1"/>
  <c r="AS3588" i="1"/>
  <c r="AT3588" i="1"/>
  <c r="AU3588" i="1"/>
  <c r="AH3558" i="1"/>
  <c r="V3559" i="1" s="1"/>
  <c r="X3558" i="1"/>
  <c r="AF3558" i="1" s="1"/>
  <c r="T3559" i="1" s="1"/>
  <c r="AG3558" i="1"/>
  <c r="U3559" i="1" s="1"/>
  <c r="W3558" i="1"/>
  <c r="AE3558" i="1" s="1"/>
  <c r="S3559" i="1" s="1"/>
  <c r="Y3559" i="1" l="1"/>
  <c r="Z3559" i="1" s="1"/>
  <c r="AW3588" i="1"/>
  <c r="BA3588" i="1" s="1"/>
  <c r="AM3589" i="1" s="1"/>
  <c r="AO3588" i="1"/>
  <c r="AY3588" i="1" s="1"/>
  <c r="AK3589" i="1" s="1"/>
  <c r="AZ3588" i="1"/>
  <c r="AL3589" i="1" s="1"/>
  <c r="AV3588" i="1"/>
  <c r="AN3588" i="1"/>
  <c r="AX3588" i="1" s="1"/>
  <c r="AJ3589" i="1" s="1"/>
  <c r="AA3559" i="1" l="1"/>
  <c r="AB3559" i="1"/>
  <c r="AP3589" i="1"/>
  <c r="AQ3589" i="1" s="1"/>
  <c r="AD3559" i="1"/>
  <c r="AH3559" i="1" s="1"/>
  <c r="V3560" i="1" s="1"/>
  <c r="AC3559" i="1"/>
  <c r="X3559" i="1"/>
  <c r="AF3559" i="1" s="1"/>
  <c r="T3560" i="1" s="1"/>
  <c r="AR3589" i="1" l="1"/>
  <c r="AS3589" i="1"/>
  <c r="AU3589" i="1" s="1"/>
  <c r="AT3589" i="1"/>
  <c r="AG3559" i="1"/>
  <c r="U3560" i="1" s="1"/>
  <c r="W3559" i="1"/>
  <c r="AE3559" i="1" s="1"/>
  <c r="S3560" i="1" s="1"/>
  <c r="Y3560" i="1" l="1"/>
  <c r="AW3589" i="1"/>
  <c r="BA3589" i="1" s="1"/>
  <c r="AM3590" i="1" s="1"/>
  <c r="AO3589" i="1"/>
  <c r="AY3589" i="1" s="1"/>
  <c r="AK3590" i="1" s="1"/>
  <c r="AV3589" i="1"/>
  <c r="AZ3589" i="1"/>
  <c r="AL3590" i="1" s="1"/>
  <c r="AN3589" i="1"/>
  <c r="AX3589" i="1" s="1"/>
  <c r="AJ3590" i="1" s="1"/>
  <c r="Z3560" i="1" l="1"/>
  <c r="AA3560" i="1" s="1"/>
  <c r="AB3560" i="1"/>
  <c r="AP3590" i="1"/>
  <c r="AQ3590" i="1" s="1"/>
  <c r="AD3560" i="1"/>
  <c r="AC3560" i="1"/>
  <c r="AR3590" i="1" l="1"/>
  <c r="AS3590" i="1"/>
  <c r="AT3590" i="1"/>
  <c r="AU3590" i="1"/>
  <c r="AG3560" i="1"/>
  <c r="U3561" i="1" s="1"/>
  <c r="W3560" i="1"/>
  <c r="AE3560" i="1" s="1"/>
  <c r="S3561" i="1" s="1"/>
  <c r="AH3560" i="1"/>
  <c r="V3561" i="1" s="1"/>
  <c r="X3560" i="1"/>
  <c r="AF3560" i="1" s="1"/>
  <c r="T3561" i="1" s="1"/>
  <c r="Y3561" i="1" l="1"/>
  <c r="Z3561" i="1" s="1"/>
  <c r="AW3590" i="1"/>
  <c r="BA3590" i="1" s="1"/>
  <c r="AM3591" i="1" s="1"/>
  <c r="AO3590" i="1"/>
  <c r="AY3590" i="1" s="1"/>
  <c r="AK3591" i="1" s="1"/>
  <c r="AV3590" i="1"/>
  <c r="AZ3590" i="1"/>
  <c r="AL3591" i="1" s="1"/>
  <c r="AN3590" i="1"/>
  <c r="AX3590" i="1" s="1"/>
  <c r="AJ3591" i="1" s="1"/>
  <c r="AA3561" i="1" l="1"/>
  <c r="AB3561" i="1"/>
  <c r="AP3591" i="1"/>
  <c r="AQ3591" i="1" s="1"/>
  <c r="AC3561" i="1"/>
  <c r="AD3561" i="1"/>
  <c r="AR3591" i="1" l="1"/>
  <c r="AS3591" i="1"/>
  <c r="AT3591" i="1"/>
  <c r="AU3591" i="1"/>
  <c r="AH3561" i="1"/>
  <c r="V3562" i="1" s="1"/>
  <c r="X3561" i="1"/>
  <c r="AF3561" i="1" s="1"/>
  <c r="T3562" i="1" s="1"/>
  <c r="AG3561" i="1"/>
  <c r="U3562" i="1" s="1"/>
  <c r="W3561" i="1"/>
  <c r="AE3561" i="1" s="1"/>
  <c r="S3562" i="1" s="1"/>
  <c r="Y3562" i="1" l="1"/>
  <c r="Z3562" i="1" s="1"/>
  <c r="AA3562" i="1"/>
  <c r="AW3591" i="1"/>
  <c r="BA3591" i="1" s="1"/>
  <c r="AM3592" i="1" s="1"/>
  <c r="AO3591" i="1"/>
  <c r="AY3591" i="1" s="1"/>
  <c r="AK3592" i="1" s="1"/>
  <c r="AV3591" i="1"/>
  <c r="AZ3591" i="1"/>
  <c r="AL3592" i="1" s="1"/>
  <c r="AN3591" i="1"/>
  <c r="AX3591" i="1" s="1"/>
  <c r="AJ3592" i="1" s="1"/>
  <c r="AB3562" i="1" l="1"/>
  <c r="AP3592" i="1"/>
  <c r="AQ3592" i="1" s="1"/>
  <c r="AD3562" i="1"/>
  <c r="AC3562" i="1"/>
  <c r="AR3592" i="1" l="1"/>
  <c r="AS3592" i="1"/>
  <c r="AT3592" i="1"/>
  <c r="AU3592" i="1"/>
  <c r="AG3562" i="1"/>
  <c r="U3563" i="1" s="1"/>
  <c r="W3562" i="1"/>
  <c r="AE3562" i="1" s="1"/>
  <c r="S3563" i="1" s="1"/>
  <c r="AH3562" i="1"/>
  <c r="V3563" i="1" s="1"/>
  <c r="X3562" i="1"/>
  <c r="AF3562" i="1" s="1"/>
  <c r="T3563" i="1" s="1"/>
  <c r="Y3563" i="1" l="1"/>
  <c r="Z3563" i="1" s="1"/>
  <c r="AW3592" i="1"/>
  <c r="BA3592" i="1" s="1"/>
  <c r="AM3593" i="1" s="1"/>
  <c r="AO3592" i="1"/>
  <c r="AY3592" i="1" s="1"/>
  <c r="AK3593" i="1" s="1"/>
  <c r="AZ3592" i="1"/>
  <c r="AL3593" i="1" s="1"/>
  <c r="AV3592" i="1"/>
  <c r="AN3592" i="1"/>
  <c r="AX3592" i="1" s="1"/>
  <c r="AJ3593" i="1" s="1"/>
  <c r="AA3563" i="1" l="1"/>
  <c r="AC3563" i="1" s="1"/>
  <c r="AB3563" i="1"/>
  <c r="AP3593" i="1"/>
  <c r="AQ3593" i="1" s="1"/>
  <c r="AR3593" i="1" s="1"/>
  <c r="AG3563" i="1"/>
  <c r="U3564" i="1" s="1"/>
  <c r="W3563" i="1"/>
  <c r="AE3563" i="1" s="1"/>
  <c r="S3564" i="1" s="1"/>
  <c r="AD3563" i="1"/>
  <c r="AS3593" i="1" l="1"/>
  <c r="AT3593" i="1"/>
  <c r="AU3593" i="1"/>
  <c r="AH3563" i="1"/>
  <c r="V3564" i="1" s="1"/>
  <c r="X3563" i="1"/>
  <c r="AF3563" i="1" s="1"/>
  <c r="T3564" i="1" s="1"/>
  <c r="Y3564" i="1" l="1"/>
  <c r="AW3593" i="1"/>
  <c r="BA3593" i="1" s="1"/>
  <c r="AM3594" i="1" s="1"/>
  <c r="AO3593" i="1"/>
  <c r="AY3593" i="1" s="1"/>
  <c r="AK3594" i="1" s="1"/>
  <c r="AZ3593" i="1"/>
  <c r="AL3594" i="1" s="1"/>
  <c r="AV3593" i="1"/>
  <c r="AN3593" i="1"/>
  <c r="AX3593" i="1" s="1"/>
  <c r="AJ3594" i="1" s="1"/>
  <c r="Z3564" i="1" l="1"/>
  <c r="AA3564" i="1"/>
  <c r="AB3564" i="1"/>
  <c r="AP3594" i="1"/>
  <c r="AQ3594" i="1" s="1"/>
  <c r="AC3564" i="1"/>
  <c r="AG3564" i="1" s="1"/>
  <c r="U3565" i="1" s="1"/>
  <c r="AD3564" i="1"/>
  <c r="AH3564" i="1" s="1"/>
  <c r="V3565" i="1" s="1"/>
  <c r="AR3594" i="1" l="1"/>
  <c r="AS3594" i="1"/>
  <c r="X3564" i="1"/>
  <c r="AF3564" i="1" s="1"/>
  <c r="T3565" i="1" s="1"/>
  <c r="AT3594" i="1"/>
  <c r="AU3594" i="1"/>
  <c r="W3564" i="1"/>
  <c r="AE3564" i="1" s="1"/>
  <c r="S3565" i="1" s="1"/>
  <c r="Y3565" i="1" l="1"/>
  <c r="Z3565" i="1" s="1"/>
  <c r="AW3594" i="1"/>
  <c r="BA3594" i="1" s="1"/>
  <c r="AM3595" i="1" s="1"/>
  <c r="AO3594" i="1"/>
  <c r="AY3594" i="1" s="1"/>
  <c r="AK3595" i="1" s="1"/>
  <c r="AV3594" i="1"/>
  <c r="AZ3594" i="1"/>
  <c r="AL3595" i="1" s="1"/>
  <c r="AN3594" i="1"/>
  <c r="AX3594" i="1" s="1"/>
  <c r="AJ3595" i="1" s="1"/>
  <c r="AA3565" i="1" l="1"/>
  <c r="AB3565" i="1"/>
  <c r="AP3595" i="1"/>
  <c r="AQ3595" i="1" s="1"/>
  <c r="AC3565" i="1"/>
  <c r="W3565" i="1" s="1"/>
  <c r="AE3565" i="1" s="1"/>
  <c r="S3566" i="1" s="1"/>
  <c r="AD3565" i="1"/>
  <c r="X3565" i="1" s="1"/>
  <c r="AF3565" i="1" s="1"/>
  <c r="T3566" i="1" s="1"/>
  <c r="AG3565" i="1"/>
  <c r="U3566" i="1" s="1"/>
  <c r="AR3595" i="1" l="1"/>
  <c r="AS3595" i="1"/>
  <c r="Y3566" i="1"/>
  <c r="Z3566" i="1" s="1"/>
  <c r="AT3595" i="1"/>
  <c r="AU3595" i="1"/>
  <c r="AH3565" i="1"/>
  <c r="V3566" i="1" s="1"/>
  <c r="AA3566" i="1" l="1"/>
  <c r="AB3566" i="1"/>
  <c r="AD3566" i="1" s="1"/>
  <c r="AW3595" i="1"/>
  <c r="BA3595" i="1" s="1"/>
  <c r="AM3596" i="1" s="1"/>
  <c r="AO3595" i="1"/>
  <c r="AY3595" i="1" s="1"/>
  <c r="AK3596" i="1" s="1"/>
  <c r="AV3595" i="1"/>
  <c r="AZ3595" i="1"/>
  <c r="AL3596" i="1" s="1"/>
  <c r="AN3595" i="1"/>
  <c r="AX3595" i="1" s="1"/>
  <c r="AJ3596" i="1" s="1"/>
  <c r="AC3566" i="1"/>
  <c r="AP3596" i="1" l="1"/>
  <c r="AQ3596" i="1" s="1"/>
  <c r="AH3566" i="1"/>
  <c r="V3567" i="1" s="1"/>
  <c r="X3566" i="1"/>
  <c r="AF3566" i="1" s="1"/>
  <c r="T3567" i="1" s="1"/>
  <c r="AG3566" i="1"/>
  <c r="U3567" i="1" s="1"/>
  <c r="W3566" i="1"/>
  <c r="AE3566" i="1" s="1"/>
  <c r="S3567" i="1" s="1"/>
  <c r="AR3596" i="1" l="1"/>
  <c r="AS3596" i="1"/>
  <c r="Y3567" i="1"/>
  <c r="Z3567" i="1" s="1"/>
  <c r="AT3596" i="1"/>
  <c r="AU3596" i="1"/>
  <c r="AB3567" i="1" l="1"/>
  <c r="AA3567" i="1"/>
  <c r="AC3567" i="1" s="1"/>
  <c r="AW3596" i="1"/>
  <c r="BA3596" i="1" s="1"/>
  <c r="AM3597" i="1" s="1"/>
  <c r="AO3596" i="1"/>
  <c r="AY3596" i="1" s="1"/>
  <c r="AK3597" i="1" s="1"/>
  <c r="AZ3596" i="1"/>
  <c r="AL3597" i="1" s="1"/>
  <c r="AV3596" i="1"/>
  <c r="AN3596" i="1"/>
  <c r="AX3596" i="1" s="1"/>
  <c r="AJ3597" i="1" s="1"/>
  <c r="AD3567" i="1"/>
  <c r="AP3597" i="1" l="1"/>
  <c r="AQ3597" i="1" s="1"/>
  <c r="AR3597" i="1" s="1"/>
  <c r="AG3567" i="1"/>
  <c r="U3568" i="1" s="1"/>
  <c r="W3567" i="1"/>
  <c r="AE3567" i="1" s="1"/>
  <c r="S3568" i="1" s="1"/>
  <c r="AH3567" i="1"/>
  <c r="V3568" i="1" s="1"/>
  <c r="X3567" i="1"/>
  <c r="AF3567" i="1" s="1"/>
  <c r="T3568" i="1" s="1"/>
  <c r="AS3597" i="1" l="1"/>
  <c r="Y3568" i="1"/>
  <c r="Z3568" i="1" s="1"/>
  <c r="AT3597" i="1"/>
  <c r="AU3597" i="1"/>
  <c r="AA3568" i="1" l="1"/>
  <c r="AB3568" i="1"/>
  <c r="AD3568" i="1" s="1"/>
  <c r="AW3597" i="1"/>
  <c r="BA3597" i="1" s="1"/>
  <c r="AM3598" i="1" s="1"/>
  <c r="AO3597" i="1"/>
  <c r="AY3597" i="1" s="1"/>
  <c r="AK3598" i="1" s="1"/>
  <c r="AZ3597" i="1"/>
  <c r="AL3598" i="1" s="1"/>
  <c r="AV3597" i="1"/>
  <c r="AN3597" i="1"/>
  <c r="AX3597" i="1" s="1"/>
  <c r="AJ3598" i="1" s="1"/>
  <c r="AC3568" i="1"/>
  <c r="AP3598" i="1" l="1"/>
  <c r="AQ3598" i="1" s="1"/>
  <c r="AH3568" i="1"/>
  <c r="V3569" i="1" s="1"/>
  <c r="X3568" i="1"/>
  <c r="AF3568" i="1" s="1"/>
  <c r="T3569" i="1" s="1"/>
  <c r="AG3568" i="1"/>
  <c r="U3569" i="1" s="1"/>
  <c r="W3568" i="1"/>
  <c r="AE3568" i="1" s="1"/>
  <c r="S3569" i="1" s="1"/>
  <c r="AR3598" i="1" l="1"/>
  <c r="AS3598" i="1"/>
  <c r="Y3569" i="1"/>
  <c r="Z3569" i="1" s="1"/>
  <c r="AT3598" i="1"/>
  <c r="AU3598" i="1"/>
  <c r="AA3569" i="1" l="1"/>
  <c r="AB3569" i="1"/>
  <c r="AW3598" i="1"/>
  <c r="BA3598" i="1" s="1"/>
  <c r="AM3599" i="1" s="1"/>
  <c r="AO3598" i="1"/>
  <c r="AY3598" i="1" s="1"/>
  <c r="AK3599" i="1" s="1"/>
  <c r="AV3598" i="1"/>
  <c r="AZ3598" i="1"/>
  <c r="AL3599" i="1" s="1"/>
  <c r="AN3598" i="1"/>
  <c r="AX3598" i="1" s="1"/>
  <c r="AJ3599" i="1" s="1"/>
  <c r="AD3569" i="1"/>
  <c r="AC3569" i="1"/>
  <c r="AP3599" i="1" l="1"/>
  <c r="AQ3599" i="1" s="1"/>
  <c r="AG3569" i="1"/>
  <c r="U3570" i="1" s="1"/>
  <c r="W3569" i="1"/>
  <c r="AE3569" i="1" s="1"/>
  <c r="S3570" i="1" s="1"/>
  <c r="AH3569" i="1"/>
  <c r="V3570" i="1" s="1"/>
  <c r="X3569" i="1"/>
  <c r="AF3569" i="1" s="1"/>
  <c r="T3570" i="1" s="1"/>
  <c r="AR3599" i="1" l="1"/>
  <c r="AS3599" i="1"/>
  <c r="Y3570" i="1"/>
  <c r="Z3570" i="1" s="1"/>
  <c r="AA3570" i="1" s="1"/>
  <c r="AT3599" i="1"/>
  <c r="AU3599" i="1"/>
  <c r="AB3570" i="1" l="1"/>
  <c r="AW3599" i="1"/>
  <c r="BA3599" i="1" s="1"/>
  <c r="AM3600" i="1" s="1"/>
  <c r="AO3599" i="1"/>
  <c r="AY3599" i="1" s="1"/>
  <c r="AK3600" i="1" s="1"/>
  <c r="AV3599" i="1"/>
  <c r="AZ3599" i="1"/>
  <c r="AL3600" i="1" s="1"/>
  <c r="AN3599" i="1"/>
  <c r="AX3599" i="1" s="1"/>
  <c r="AJ3600" i="1" s="1"/>
  <c r="AC3570" i="1"/>
  <c r="AD3570" i="1"/>
  <c r="AP3600" i="1" l="1"/>
  <c r="AQ3600" i="1" s="1"/>
  <c r="AG3570" i="1"/>
  <c r="U3571" i="1" s="1"/>
  <c r="W3570" i="1"/>
  <c r="AE3570" i="1" s="1"/>
  <c r="S3571" i="1" s="1"/>
  <c r="AH3570" i="1"/>
  <c r="V3571" i="1" s="1"/>
  <c r="X3570" i="1"/>
  <c r="AF3570" i="1" s="1"/>
  <c r="T3571" i="1" s="1"/>
  <c r="AR3600" i="1" l="1"/>
  <c r="AS3600" i="1"/>
  <c r="Y3571" i="1"/>
  <c r="Z3571" i="1" s="1"/>
  <c r="AT3600" i="1"/>
  <c r="AU3600" i="1"/>
  <c r="AA3571" i="1" l="1"/>
  <c r="AB3571" i="1"/>
  <c r="AW3600" i="1"/>
  <c r="BA3600" i="1" s="1"/>
  <c r="AM3601" i="1" s="1"/>
  <c r="AO3600" i="1"/>
  <c r="AY3600" i="1" s="1"/>
  <c r="AK3601" i="1" s="1"/>
  <c r="AZ3600" i="1"/>
  <c r="AL3601" i="1" s="1"/>
  <c r="AV3600" i="1"/>
  <c r="AN3600" i="1"/>
  <c r="AX3600" i="1" s="1"/>
  <c r="AJ3601" i="1" s="1"/>
  <c r="AD3571" i="1"/>
  <c r="AH3571" i="1" s="1"/>
  <c r="V3572" i="1" s="1"/>
  <c r="AC3571" i="1"/>
  <c r="X3571" i="1" l="1"/>
  <c r="AF3571" i="1" s="1"/>
  <c r="T3572" i="1" s="1"/>
  <c r="AP3601" i="1"/>
  <c r="AQ3601" i="1" s="1"/>
  <c r="AR3601" i="1"/>
  <c r="AG3571" i="1"/>
  <c r="U3572" i="1" s="1"/>
  <c r="W3571" i="1"/>
  <c r="AE3571" i="1" s="1"/>
  <c r="S3572" i="1" s="1"/>
  <c r="AS3601" i="1" l="1"/>
  <c r="AU3601" i="1" s="1"/>
  <c r="Y3572" i="1"/>
  <c r="Z3572" i="1" s="1"/>
  <c r="AW3601" i="1"/>
  <c r="BA3601" i="1" s="1"/>
  <c r="AM3602" i="1" s="1"/>
  <c r="AO3601" i="1"/>
  <c r="AY3601" i="1" s="1"/>
  <c r="AK3602" i="1" s="1"/>
  <c r="AT3601" i="1"/>
  <c r="AA3572" i="1" l="1"/>
  <c r="AB3572" i="1"/>
  <c r="AZ3601" i="1"/>
  <c r="AL3602" i="1" s="1"/>
  <c r="AV3601" i="1"/>
  <c r="AN3601" i="1"/>
  <c r="AX3601" i="1" s="1"/>
  <c r="AJ3602" i="1" s="1"/>
  <c r="AC3572" i="1"/>
  <c r="AP3602" i="1" l="1"/>
  <c r="AD3572" i="1"/>
  <c r="X3572" i="1" s="1"/>
  <c r="AF3572" i="1" s="1"/>
  <c r="T3573" i="1" s="1"/>
  <c r="AG3572" i="1"/>
  <c r="U3573" i="1" s="1"/>
  <c r="W3572" i="1"/>
  <c r="AE3572" i="1" s="1"/>
  <c r="S3573" i="1" s="1"/>
  <c r="AH3572" i="1"/>
  <c r="V3573" i="1" s="1"/>
  <c r="AQ3602" i="1" l="1"/>
  <c r="AS3602" i="1"/>
  <c r="AR3602" i="1"/>
  <c r="Y3573" i="1"/>
  <c r="Z3573" i="1" s="1"/>
  <c r="AU3602" i="1"/>
  <c r="AT3602" i="1"/>
  <c r="AA3573" i="1" l="1"/>
  <c r="AB3573" i="1"/>
  <c r="AD3573" i="1" s="1"/>
  <c r="AW3602" i="1"/>
  <c r="BA3602" i="1" s="1"/>
  <c r="AM3603" i="1" s="1"/>
  <c r="AO3602" i="1"/>
  <c r="AY3602" i="1" s="1"/>
  <c r="AK3603" i="1" s="1"/>
  <c r="AZ3602" i="1"/>
  <c r="AL3603" i="1" s="1"/>
  <c r="AV3602" i="1"/>
  <c r="AN3602" i="1"/>
  <c r="AX3602" i="1" s="1"/>
  <c r="AJ3603" i="1" s="1"/>
  <c r="AC3573" i="1"/>
  <c r="AP3603" i="1" l="1"/>
  <c r="AQ3603" i="1" s="1"/>
  <c r="AH3573" i="1"/>
  <c r="V3574" i="1" s="1"/>
  <c r="X3573" i="1"/>
  <c r="AF3573" i="1" s="1"/>
  <c r="T3574" i="1" s="1"/>
  <c r="AG3573" i="1"/>
  <c r="U3574" i="1" s="1"/>
  <c r="W3573" i="1"/>
  <c r="AE3573" i="1" s="1"/>
  <c r="S3574" i="1" s="1"/>
  <c r="AR3603" i="1" l="1"/>
  <c r="AS3603" i="1"/>
  <c r="Y3574" i="1"/>
  <c r="Z3574" i="1" s="1"/>
  <c r="AA3574" i="1" s="1"/>
  <c r="AT3603" i="1"/>
  <c r="AU3603" i="1"/>
  <c r="AB3574" i="1" l="1"/>
  <c r="AW3603" i="1"/>
  <c r="BA3603" i="1" s="1"/>
  <c r="AM3604" i="1" s="1"/>
  <c r="AO3603" i="1"/>
  <c r="AY3603" i="1" s="1"/>
  <c r="AK3604" i="1" s="1"/>
  <c r="AZ3603" i="1"/>
  <c r="AL3604" i="1" s="1"/>
  <c r="AV3603" i="1"/>
  <c r="AN3603" i="1"/>
  <c r="AX3603" i="1" s="1"/>
  <c r="AJ3604" i="1" s="1"/>
  <c r="AD3574" i="1"/>
  <c r="AC3574" i="1"/>
  <c r="AP3604" i="1" l="1"/>
  <c r="AQ3604" i="1" s="1"/>
  <c r="AG3574" i="1"/>
  <c r="U3575" i="1" s="1"/>
  <c r="W3574" i="1"/>
  <c r="AE3574" i="1" s="1"/>
  <c r="S3575" i="1" s="1"/>
  <c r="AH3574" i="1"/>
  <c r="V3575" i="1" s="1"/>
  <c r="X3574" i="1"/>
  <c r="AF3574" i="1" s="1"/>
  <c r="T3575" i="1" s="1"/>
  <c r="AR3604" i="1" l="1"/>
  <c r="AS3604" i="1"/>
  <c r="Y3575" i="1"/>
  <c r="Z3575" i="1" s="1"/>
  <c r="AT3604" i="1"/>
  <c r="AU3604" i="1"/>
  <c r="AA3575" i="1" l="1"/>
  <c r="AB3575" i="1"/>
  <c r="AD3575" i="1" s="1"/>
  <c r="AW3604" i="1"/>
  <c r="BA3604" i="1" s="1"/>
  <c r="AM3605" i="1" s="1"/>
  <c r="AO3604" i="1"/>
  <c r="AY3604" i="1" s="1"/>
  <c r="AK3605" i="1" s="1"/>
  <c r="AV3604" i="1"/>
  <c r="AZ3604" i="1"/>
  <c r="AL3605" i="1" s="1"/>
  <c r="AN3604" i="1"/>
  <c r="AX3604" i="1" s="1"/>
  <c r="AJ3605" i="1" s="1"/>
  <c r="AC3575" i="1"/>
  <c r="AP3605" i="1" l="1"/>
  <c r="AQ3605" i="1" s="1"/>
  <c r="AH3575" i="1"/>
  <c r="V3576" i="1" s="1"/>
  <c r="X3575" i="1"/>
  <c r="AF3575" i="1" s="1"/>
  <c r="T3576" i="1" s="1"/>
  <c r="AG3575" i="1"/>
  <c r="U3576" i="1" s="1"/>
  <c r="W3575" i="1"/>
  <c r="AE3575" i="1" s="1"/>
  <c r="S3576" i="1" s="1"/>
  <c r="AR3605" i="1" l="1"/>
  <c r="AS3605" i="1"/>
  <c r="Y3576" i="1"/>
  <c r="Z3576" i="1" s="1"/>
  <c r="AA3576" i="1"/>
  <c r="AT3605" i="1"/>
  <c r="AU3605" i="1"/>
  <c r="AB3576" i="1" l="1"/>
  <c r="AW3605" i="1"/>
  <c r="BA3605" i="1" s="1"/>
  <c r="AM3606" i="1" s="1"/>
  <c r="AO3605" i="1"/>
  <c r="AY3605" i="1" s="1"/>
  <c r="AK3606" i="1" s="1"/>
  <c r="AV3605" i="1"/>
  <c r="AZ3605" i="1"/>
  <c r="AL3606" i="1" s="1"/>
  <c r="AN3605" i="1"/>
  <c r="AX3605" i="1" s="1"/>
  <c r="AJ3606" i="1" s="1"/>
  <c r="AD3576" i="1"/>
  <c r="AH3576" i="1" s="1"/>
  <c r="V3577" i="1" s="1"/>
  <c r="AC3576" i="1"/>
  <c r="AP3606" i="1" l="1"/>
  <c r="AQ3606" i="1" s="1"/>
  <c r="X3576" i="1"/>
  <c r="AF3576" i="1" s="1"/>
  <c r="T3577" i="1" s="1"/>
  <c r="AG3576" i="1"/>
  <c r="U3577" i="1" s="1"/>
  <c r="W3576" i="1"/>
  <c r="AE3576" i="1" s="1"/>
  <c r="S3577" i="1" s="1"/>
  <c r="AR3606" i="1" l="1"/>
  <c r="AS3606" i="1"/>
  <c r="AU3606" i="1" s="1"/>
  <c r="Y3577" i="1"/>
  <c r="Z3577" i="1" s="1"/>
  <c r="AT3606" i="1"/>
  <c r="AA3577" i="1" l="1"/>
  <c r="AB3577" i="1"/>
  <c r="AD3577" i="1" s="1"/>
  <c r="AW3606" i="1"/>
  <c r="BA3606" i="1" s="1"/>
  <c r="AM3607" i="1" s="1"/>
  <c r="AO3606" i="1"/>
  <c r="AY3606" i="1" s="1"/>
  <c r="AK3607" i="1" s="1"/>
  <c r="AZ3606" i="1"/>
  <c r="AL3607" i="1" s="1"/>
  <c r="AV3606" i="1"/>
  <c r="AN3606" i="1"/>
  <c r="AX3606" i="1" s="1"/>
  <c r="AJ3607" i="1" s="1"/>
  <c r="AC3577" i="1"/>
  <c r="AP3607" i="1" l="1"/>
  <c r="AQ3607" i="1" s="1"/>
  <c r="AR3607" i="1"/>
  <c r="AG3577" i="1"/>
  <c r="U3578" i="1" s="1"/>
  <c r="W3577" i="1"/>
  <c r="AE3577" i="1" s="1"/>
  <c r="S3578" i="1" s="1"/>
  <c r="AH3577" i="1"/>
  <c r="V3578" i="1" s="1"/>
  <c r="X3577" i="1"/>
  <c r="AF3577" i="1" s="1"/>
  <c r="T3578" i="1" s="1"/>
  <c r="AS3607" i="1" l="1"/>
  <c r="Y3578" i="1"/>
  <c r="Z3578" i="1" s="1"/>
  <c r="AA3578" i="1"/>
  <c r="AT3607" i="1"/>
  <c r="AU3607" i="1"/>
  <c r="AB3578" i="1" l="1"/>
  <c r="AW3607" i="1"/>
  <c r="BA3607" i="1" s="1"/>
  <c r="AM3608" i="1" s="1"/>
  <c r="AO3607" i="1"/>
  <c r="AY3607" i="1" s="1"/>
  <c r="AK3608" i="1" s="1"/>
  <c r="AZ3607" i="1"/>
  <c r="AL3608" i="1" s="1"/>
  <c r="AV3607" i="1"/>
  <c r="AN3607" i="1"/>
  <c r="AX3607" i="1" s="1"/>
  <c r="AJ3608" i="1" s="1"/>
  <c r="AD3578" i="1"/>
  <c r="AC3578" i="1"/>
  <c r="AP3608" i="1" l="1"/>
  <c r="AQ3608" i="1" s="1"/>
  <c r="AG3578" i="1"/>
  <c r="U3579" i="1" s="1"/>
  <c r="W3578" i="1"/>
  <c r="AE3578" i="1" s="1"/>
  <c r="S3579" i="1" s="1"/>
  <c r="AH3578" i="1"/>
  <c r="V3579" i="1" s="1"/>
  <c r="X3578" i="1"/>
  <c r="AF3578" i="1" s="1"/>
  <c r="T3579" i="1" s="1"/>
  <c r="AR3608" i="1" l="1"/>
  <c r="AS3608" i="1"/>
  <c r="Y3579" i="1"/>
  <c r="Z3579" i="1" s="1"/>
  <c r="AT3608" i="1"/>
  <c r="AU3608" i="1"/>
  <c r="AA3579" i="1" l="1"/>
  <c r="AB3579" i="1"/>
  <c r="AD3579" i="1" s="1"/>
  <c r="AW3608" i="1"/>
  <c r="BA3608" i="1" s="1"/>
  <c r="AM3609" i="1" s="1"/>
  <c r="AO3608" i="1"/>
  <c r="AY3608" i="1" s="1"/>
  <c r="AK3609" i="1" s="1"/>
  <c r="AZ3608" i="1"/>
  <c r="AL3609" i="1" s="1"/>
  <c r="AV3608" i="1"/>
  <c r="AN3608" i="1"/>
  <c r="AX3608" i="1" s="1"/>
  <c r="AJ3609" i="1" s="1"/>
  <c r="AC3579" i="1"/>
  <c r="AP3609" i="1" l="1"/>
  <c r="AQ3609" i="1" s="1"/>
  <c r="AR3609" i="1" s="1"/>
  <c r="AH3579" i="1"/>
  <c r="V3580" i="1" s="1"/>
  <c r="X3579" i="1"/>
  <c r="AF3579" i="1" s="1"/>
  <c r="T3580" i="1" s="1"/>
  <c r="AG3579" i="1"/>
  <c r="U3580" i="1" s="1"/>
  <c r="W3579" i="1"/>
  <c r="AE3579" i="1" s="1"/>
  <c r="S3580" i="1" s="1"/>
  <c r="AS3609" i="1" l="1"/>
  <c r="Y3580" i="1"/>
  <c r="Z3580" i="1" s="1"/>
  <c r="AT3609" i="1"/>
  <c r="AU3609" i="1"/>
  <c r="AA3580" i="1" l="1"/>
  <c r="AB3580" i="1"/>
  <c r="AW3609" i="1"/>
  <c r="BA3609" i="1" s="1"/>
  <c r="AM3610" i="1" s="1"/>
  <c r="AO3609" i="1"/>
  <c r="AY3609" i="1" s="1"/>
  <c r="AK3610" i="1" s="1"/>
  <c r="AV3609" i="1"/>
  <c r="AZ3609" i="1"/>
  <c r="AL3610" i="1" s="1"/>
  <c r="AN3609" i="1"/>
  <c r="AX3609" i="1" s="1"/>
  <c r="AJ3610" i="1" s="1"/>
  <c r="AD3580" i="1"/>
  <c r="AH3580" i="1" s="1"/>
  <c r="V3581" i="1" s="1"/>
  <c r="AC3580" i="1"/>
  <c r="AP3610" i="1" l="1"/>
  <c r="AQ3610" i="1" s="1"/>
  <c r="X3580" i="1"/>
  <c r="AF3580" i="1" s="1"/>
  <c r="T3581" i="1" s="1"/>
  <c r="AG3580" i="1"/>
  <c r="U3581" i="1" s="1"/>
  <c r="W3580" i="1"/>
  <c r="AE3580" i="1" s="1"/>
  <c r="S3581" i="1" s="1"/>
  <c r="AR3610" i="1" l="1"/>
  <c r="AS3610" i="1"/>
  <c r="Y3581" i="1"/>
  <c r="Z3581" i="1" s="1"/>
  <c r="AT3610" i="1"/>
  <c r="AU3610" i="1"/>
  <c r="AA3581" i="1" l="1"/>
  <c r="AB3581" i="1"/>
  <c r="AW3610" i="1"/>
  <c r="BA3610" i="1" s="1"/>
  <c r="AM3611" i="1" s="1"/>
  <c r="AO3610" i="1"/>
  <c r="AY3610" i="1" s="1"/>
  <c r="AK3611" i="1" s="1"/>
  <c r="AZ3610" i="1"/>
  <c r="AL3611" i="1" s="1"/>
  <c r="AV3610" i="1"/>
  <c r="AN3610" i="1"/>
  <c r="AX3610" i="1" s="1"/>
  <c r="AJ3611" i="1" s="1"/>
  <c r="AC3581" i="1"/>
  <c r="AP3611" i="1" l="1"/>
  <c r="AQ3611" i="1" s="1"/>
  <c r="AR3611" i="1"/>
  <c r="AG3581" i="1"/>
  <c r="U3582" i="1" s="1"/>
  <c r="W3581" i="1"/>
  <c r="AE3581" i="1" s="1"/>
  <c r="S3582" i="1" s="1"/>
  <c r="AD3581" i="1"/>
  <c r="AS3611" i="1" l="1"/>
  <c r="AT3611" i="1"/>
  <c r="AU3611" i="1"/>
  <c r="AH3581" i="1"/>
  <c r="V3582" i="1" s="1"/>
  <c r="X3581" i="1"/>
  <c r="AF3581" i="1" s="1"/>
  <c r="T3582" i="1" s="1"/>
  <c r="Y3582" i="1" l="1"/>
  <c r="AW3611" i="1"/>
  <c r="BA3611" i="1" s="1"/>
  <c r="AM3612" i="1" s="1"/>
  <c r="AO3611" i="1"/>
  <c r="AY3611" i="1" s="1"/>
  <c r="AK3612" i="1" s="1"/>
  <c r="AZ3611" i="1"/>
  <c r="AL3612" i="1" s="1"/>
  <c r="AV3611" i="1"/>
  <c r="AN3611" i="1"/>
  <c r="AX3611" i="1" s="1"/>
  <c r="AJ3612" i="1" s="1"/>
  <c r="Z3582" i="1" l="1"/>
  <c r="AA3582" i="1"/>
  <c r="AB3582" i="1"/>
  <c r="AP3612" i="1"/>
  <c r="AQ3612" i="1" s="1"/>
  <c r="AC3582" i="1"/>
  <c r="AG3582" i="1" s="1"/>
  <c r="U3583" i="1" s="1"/>
  <c r="AD3582" i="1"/>
  <c r="AH3582" i="1" s="1"/>
  <c r="V3583" i="1" s="1"/>
  <c r="AR3612" i="1" l="1"/>
  <c r="AS3612" i="1"/>
  <c r="AT3612" i="1"/>
  <c r="AU3612" i="1"/>
  <c r="X3582" i="1"/>
  <c r="AF3582" i="1" s="1"/>
  <c r="T3583" i="1" s="1"/>
  <c r="W3582" i="1"/>
  <c r="AE3582" i="1" s="1"/>
  <c r="S3583" i="1" s="1"/>
  <c r="Y3583" i="1" l="1"/>
  <c r="Z3583" i="1" s="1"/>
  <c r="AW3612" i="1"/>
  <c r="BA3612" i="1" s="1"/>
  <c r="AM3613" i="1" s="1"/>
  <c r="AO3612" i="1"/>
  <c r="AY3612" i="1" s="1"/>
  <c r="AK3613" i="1" s="1"/>
  <c r="AZ3612" i="1"/>
  <c r="AL3613" i="1" s="1"/>
  <c r="AV3612" i="1"/>
  <c r="AN3612" i="1"/>
  <c r="AX3612" i="1" s="1"/>
  <c r="AJ3613" i="1" s="1"/>
  <c r="AA3583" i="1" l="1"/>
  <c r="AB3583" i="1"/>
  <c r="AP3613" i="1"/>
  <c r="AQ3613" i="1" s="1"/>
  <c r="AD3583" i="1"/>
  <c r="AH3583" i="1" s="1"/>
  <c r="V3584" i="1" s="1"/>
  <c r="AC3583" i="1"/>
  <c r="W3583" i="1" s="1"/>
  <c r="AE3583" i="1" s="1"/>
  <c r="S3584" i="1" s="1"/>
  <c r="AG3583" i="1"/>
  <c r="U3584" i="1" s="1"/>
  <c r="X3583" i="1" l="1"/>
  <c r="AF3583" i="1" s="1"/>
  <c r="T3584" i="1" s="1"/>
  <c r="AR3613" i="1"/>
  <c r="AS3613" i="1"/>
  <c r="Y3584" i="1"/>
  <c r="Z3584" i="1" s="1"/>
  <c r="AT3613" i="1"/>
  <c r="AU3613" i="1"/>
  <c r="AA3584" i="1" l="1"/>
  <c r="AB3584" i="1"/>
  <c r="AD3584" i="1" s="1"/>
  <c r="AW3613" i="1"/>
  <c r="BA3613" i="1" s="1"/>
  <c r="AM3614" i="1" s="1"/>
  <c r="AO3613" i="1"/>
  <c r="AY3613" i="1" s="1"/>
  <c r="AK3614" i="1" s="1"/>
  <c r="AV3613" i="1"/>
  <c r="AZ3613" i="1"/>
  <c r="AL3614" i="1" s="1"/>
  <c r="AN3613" i="1"/>
  <c r="AX3613" i="1" s="1"/>
  <c r="AJ3614" i="1" s="1"/>
  <c r="AC3584" i="1"/>
  <c r="AP3614" i="1" l="1"/>
  <c r="AQ3614" i="1" s="1"/>
  <c r="AH3584" i="1"/>
  <c r="V3585" i="1" s="1"/>
  <c r="X3584" i="1"/>
  <c r="AF3584" i="1" s="1"/>
  <c r="T3585" i="1" s="1"/>
  <c r="AG3584" i="1"/>
  <c r="U3585" i="1" s="1"/>
  <c r="W3584" i="1"/>
  <c r="AE3584" i="1" s="1"/>
  <c r="S3585" i="1" s="1"/>
  <c r="AR3614" i="1" l="1"/>
  <c r="AS3614" i="1"/>
  <c r="Y3585" i="1"/>
  <c r="Z3585" i="1" s="1"/>
  <c r="AT3614" i="1"/>
  <c r="AU3614" i="1"/>
  <c r="AA3585" i="1" l="1"/>
  <c r="AB3585" i="1"/>
  <c r="AW3614" i="1"/>
  <c r="BA3614" i="1" s="1"/>
  <c r="AM3615" i="1" s="1"/>
  <c r="AO3614" i="1"/>
  <c r="AY3614" i="1" s="1"/>
  <c r="AK3615" i="1" s="1"/>
  <c r="AZ3614" i="1"/>
  <c r="AL3615" i="1" s="1"/>
  <c r="AV3614" i="1"/>
  <c r="AN3614" i="1"/>
  <c r="AX3614" i="1" s="1"/>
  <c r="AJ3615" i="1" s="1"/>
  <c r="AD3585" i="1"/>
  <c r="AH3585" i="1" s="1"/>
  <c r="V3586" i="1" s="1"/>
  <c r="AC3585" i="1"/>
  <c r="AP3615" i="1" l="1"/>
  <c r="AQ3615" i="1" s="1"/>
  <c r="AR3615" i="1" s="1"/>
  <c r="X3585" i="1"/>
  <c r="AF3585" i="1" s="1"/>
  <c r="T3586" i="1" s="1"/>
  <c r="AG3585" i="1"/>
  <c r="U3586" i="1" s="1"/>
  <c r="W3585" i="1"/>
  <c r="AE3585" i="1" s="1"/>
  <c r="S3586" i="1" s="1"/>
  <c r="AS3615" i="1" l="1"/>
  <c r="Y3586" i="1"/>
  <c r="Z3586" i="1" s="1"/>
  <c r="AA3586" i="1"/>
  <c r="AT3615" i="1"/>
  <c r="AU3615" i="1"/>
  <c r="AB3586" i="1" l="1"/>
  <c r="AW3615" i="1"/>
  <c r="BA3615" i="1" s="1"/>
  <c r="AM3616" i="1" s="1"/>
  <c r="AO3615" i="1"/>
  <c r="AY3615" i="1" s="1"/>
  <c r="AK3616" i="1" s="1"/>
  <c r="AZ3615" i="1"/>
  <c r="AL3616" i="1" s="1"/>
  <c r="AV3615" i="1"/>
  <c r="AN3615" i="1"/>
  <c r="AX3615" i="1" s="1"/>
  <c r="AJ3616" i="1" s="1"/>
  <c r="AD3586" i="1"/>
  <c r="AC3586" i="1"/>
  <c r="AP3616" i="1" l="1"/>
  <c r="AQ3616" i="1" s="1"/>
  <c r="AH3586" i="1"/>
  <c r="V3587" i="1" s="1"/>
  <c r="X3586" i="1"/>
  <c r="AF3586" i="1" s="1"/>
  <c r="T3587" i="1" s="1"/>
  <c r="AG3586" i="1"/>
  <c r="U3587" i="1" s="1"/>
  <c r="W3586" i="1"/>
  <c r="AE3586" i="1" s="1"/>
  <c r="S3587" i="1" s="1"/>
  <c r="AR3616" i="1" l="1"/>
  <c r="AS3616" i="1"/>
  <c r="Y3587" i="1"/>
  <c r="Z3587" i="1" s="1"/>
  <c r="AT3616" i="1"/>
  <c r="AU3616" i="1"/>
  <c r="AA3587" i="1" l="1"/>
  <c r="AB3587" i="1"/>
  <c r="AW3616" i="1"/>
  <c r="BA3616" i="1" s="1"/>
  <c r="AM3617" i="1" s="1"/>
  <c r="AO3616" i="1"/>
  <c r="AY3616" i="1" s="1"/>
  <c r="AK3617" i="1" s="1"/>
  <c r="AZ3616" i="1"/>
  <c r="AL3617" i="1" s="1"/>
  <c r="AV3616" i="1"/>
  <c r="AN3616" i="1"/>
  <c r="AX3616" i="1" s="1"/>
  <c r="AJ3617" i="1" s="1"/>
  <c r="AD3587" i="1"/>
  <c r="AH3587" i="1" s="1"/>
  <c r="V3588" i="1" s="1"/>
  <c r="AC3587" i="1"/>
  <c r="AP3617" i="1" l="1"/>
  <c r="AQ3617" i="1" s="1"/>
  <c r="AR3617" i="1" s="1"/>
  <c r="X3587" i="1"/>
  <c r="AF3587" i="1" s="1"/>
  <c r="T3588" i="1" s="1"/>
  <c r="AG3587" i="1"/>
  <c r="U3588" i="1" s="1"/>
  <c r="W3587" i="1"/>
  <c r="AE3587" i="1" s="1"/>
  <c r="S3588" i="1" s="1"/>
  <c r="AS3617" i="1" l="1"/>
  <c r="Y3588" i="1"/>
  <c r="Z3588" i="1" s="1"/>
  <c r="AT3617" i="1"/>
  <c r="AU3617" i="1"/>
  <c r="AA3588" i="1" l="1"/>
  <c r="AB3588" i="1"/>
  <c r="AW3617" i="1"/>
  <c r="BA3617" i="1" s="1"/>
  <c r="AM3618" i="1" s="1"/>
  <c r="AO3617" i="1"/>
  <c r="AY3617" i="1" s="1"/>
  <c r="AK3618" i="1" s="1"/>
  <c r="AV3617" i="1"/>
  <c r="AZ3617" i="1"/>
  <c r="AL3618" i="1" s="1"/>
  <c r="AN3617" i="1"/>
  <c r="AX3617" i="1" s="1"/>
  <c r="AJ3618" i="1" s="1"/>
  <c r="AC3588" i="1"/>
  <c r="AP3618" i="1" l="1"/>
  <c r="AQ3618" i="1" s="1"/>
  <c r="AG3588" i="1"/>
  <c r="U3589" i="1" s="1"/>
  <c r="W3588" i="1"/>
  <c r="AE3588" i="1" s="1"/>
  <c r="S3589" i="1" s="1"/>
  <c r="AD3588" i="1"/>
  <c r="AR3618" i="1" l="1"/>
  <c r="AS3618" i="1"/>
  <c r="AT3618" i="1"/>
  <c r="AU3618" i="1"/>
  <c r="AH3588" i="1"/>
  <c r="V3589" i="1" s="1"/>
  <c r="X3588" i="1"/>
  <c r="AF3588" i="1" s="1"/>
  <c r="T3589" i="1" s="1"/>
  <c r="Y3589" i="1" l="1"/>
  <c r="AW3618" i="1"/>
  <c r="BA3618" i="1" s="1"/>
  <c r="AM3619" i="1" s="1"/>
  <c r="AO3618" i="1"/>
  <c r="AY3618" i="1" s="1"/>
  <c r="AK3619" i="1" s="1"/>
  <c r="AV3618" i="1"/>
  <c r="AZ3618" i="1"/>
  <c r="AL3619" i="1" s="1"/>
  <c r="AN3618" i="1"/>
  <c r="AX3618" i="1" s="1"/>
  <c r="AJ3619" i="1" s="1"/>
  <c r="Z3589" i="1" l="1"/>
  <c r="AA3589" i="1"/>
  <c r="AC3589" i="1" s="1"/>
  <c r="W3589" i="1" s="1"/>
  <c r="AE3589" i="1" s="1"/>
  <c r="S3590" i="1" s="1"/>
  <c r="AB3589" i="1"/>
  <c r="AD3589" i="1" s="1"/>
  <c r="AH3589" i="1" s="1"/>
  <c r="V3590" i="1" s="1"/>
  <c r="AP3619" i="1"/>
  <c r="AQ3619" i="1" s="1"/>
  <c r="AR3619" i="1"/>
  <c r="X3589" i="1"/>
  <c r="AF3589" i="1" s="1"/>
  <c r="T3590" i="1" s="1"/>
  <c r="AG3589" i="1"/>
  <c r="U3590" i="1" s="1"/>
  <c r="AS3619" i="1" l="1"/>
  <c r="Y3590" i="1"/>
  <c r="Z3590" i="1" s="1"/>
  <c r="AT3619" i="1"/>
  <c r="AU3619" i="1"/>
  <c r="AA3590" i="1" l="1"/>
  <c r="AB3590" i="1"/>
  <c r="AW3619" i="1"/>
  <c r="BA3619" i="1" s="1"/>
  <c r="AM3620" i="1" s="1"/>
  <c r="AO3619" i="1"/>
  <c r="AY3619" i="1" s="1"/>
  <c r="AK3620" i="1" s="1"/>
  <c r="AV3619" i="1"/>
  <c r="AZ3619" i="1"/>
  <c r="AL3620" i="1" s="1"/>
  <c r="AN3619" i="1"/>
  <c r="AX3619" i="1" s="1"/>
  <c r="AJ3620" i="1" s="1"/>
  <c r="AC3590" i="1"/>
  <c r="AP3620" i="1" l="1"/>
  <c r="AQ3620" i="1" s="1"/>
  <c r="AD3590" i="1"/>
  <c r="AG3590" i="1"/>
  <c r="U3591" i="1" s="1"/>
  <c r="W3590" i="1"/>
  <c r="AE3590" i="1" s="1"/>
  <c r="S3591" i="1" s="1"/>
  <c r="AH3590" i="1"/>
  <c r="V3591" i="1" s="1"/>
  <c r="X3590" i="1"/>
  <c r="AF3590" i="1" s="1"/>
  <c r="T3591" i="1" s="1"/>
  <c r="AR3620" i="1" l="1"/>
  <c r="AS3620" i="1"/>
  <c r="Y3591" i="1"/>
  <c r="Z3591" i="1" s="1"/>
  <c r="AT3620" i="1"/>
  <c r="AU3620" i="1"/>
  <c r="AA3591" i="1" l="1"/>
  <c r="AB3591" i="1"/>
  <c r="AW3620" i="1"/>
  <c r="BA3620" i="1" s="1"/>
  <c r="AM3621" i="1" s="1"/>
  <c r="AO3620" i="1"/>
  <c r="AY3620" i="1" s="1"/>
  <c r="AK3621" i="1" s="1"/>
  <c r="AZ3620" i="1"/>
  <c r="AL3621" i="1" s="1"/>
  <c r="AV3620" i="1"/>
  <c r="AN3620" i="1"/>
  <c r="AX3620" i="1" s="1"/>
  <c r="AJ3621" i="1" s="1"/>
  <c r="AD3591" i="1"/>
  <c r="AC3591" i="1"/>
  <c r="AP3621" i="1" l="1"/>
  <c r="AQ3621" i="1" s="1"/>
  <c r="AR3621" i="1" s="1"/>
  <c r="AH3591" i="1"/>
  <c r="V3592" i="1" s="1"/>
  <c r="X3591" i="1"/>
  <c r="AF3591" i="1" s="1"/>
  <c r="T3592" i="1" s="1"/>
  <c r="AG3591" i="1"/>
  <c r="U3592" i="1" s="1"/>
  <c r="W3591" i="1"/>
  <c r="AE3591" i="1" s="1"/>
  <c r="S3592" i="1" s="1"/>
  <c r="AS3621" i="1" l="1"/>
  <c r="Y3592" i="1"/>
  <c r="Z3592" i="1" s="1"/>
  <c r="AA3592" i="1"/>
  <c r="AT3621" i="1"/>
  <c r="AU3621" i="1"/>
  <c r="AB3592" i="1" l="1"/>
  <c r="AW3621" i="1"/>
  <c r="BA3621" i="1" s="1"/>
  <c r="AM3622" i="1" s="1"/>
  <c r="AO3621" i="1"/>
  <c r="AY3621" i="1" s="1"/>
  <c r="AK3622" i="1" s="1"/>
  <c r="AV3621" i="1"/>
  <c r="AZ3621" i="1"/>
  <c r="AL3622" i="1" s="1"/>
  <c r="AN3621" i="1"/>
  <c r="AX3621" i="1" s="1"/>
  <c r="AJ3622" i="1" s="1"/>
  <c r="AD3592" i="1"/>
  <c r="AH3592" i="1" s="1"/>
  <c r="V3593" i="1" s="1"/>
  <c r="AC3592" i="1"/>
  <c r="X3592" i="1" l="1"/>
  <c r="AF3592" i="1" s="1"/>
  <c r="T3593" i="1" s="1"/>
  <c r="AP3622" i="1"/>
  <c r="AQ3622" i="1" s="1"/>
  <c r="AG3592" i="1"/>
  <c r="U3593" i="1" s="1"/>
  <c r="W3592" i="1"/>
  <c r="AE3592" i="1" s="1"/>
  <c r="S3593" i="1" s="1"/>
  <c r="AR3622" i="1" l="1"/>
  <c r="AS3622" i="1"/>
  <c r="Y3593" i="1"/>
  <c r="Z3593" i="1" s="1"/>
  <c r="AT3622" i="1"/>
  <c r="AU3622" i="1"/>
  <c r="AA3593" i="1" l="1"/>
  <c r="AB3593" i="1"/>
  <c r="AW3622" i="1"/>
  <c r="BA3622" i="1" s="1"/>
  <c r="AM3623" i="1" s="1"/>
  <c r="AO3622" i="1"/>
  <c r="AY3622" i="1" s="1"/>
  <c r="AK3623" i="1" s="1"/>
  <c r="AV3622" i="1"/>
  <c r="AZ3622" i="1"/>
  <c r="AL3623" i="1" s="1"/>
  <c r="AN3622" i="1"/>
  <c r="AX3622" i="1" s="1"/>
  <c r="AJ3623" i="1" s="1"/>
  <c r="AC3593" i="1"/>
  <c r="AP3623" i="1" l="1"/>
  <c r="AQ3623" i="1" s="1"/>
  <c r="AR3623" i="1" s="1"/>
  <c r="AG3593" i="1"/>
  <c r="U3594" i="1" s="1"/>
  <c r="W3593" i="1"/>
  <c r="AE3593" i="1" s="1"/>
  <c r="S3594" i="1" s="1"/>
  <c r="AD3593" i="1"/>
  <c r="AS3623" i="1" l="1"/>
  <c r="AT3623" i="1"/>
  <c r="AU3623" i="1"/>
  <c r="AH3593" i="1"/>
  <c r="V3594" i="1" s="1"/>
  <c r="X3593" i="1"/>
  <c r="AF3593" i="1" s="1"/>
  <c r="T3594" i="1" s="1"/>
  <c r="Y3594" i="1" l="1"/>
  <c r="AW3623" i="1"/>
  <c r="BA3623" i="1" s="1"/>
  <c r="AM3624" i="1" s="1"/>
  <c r="AO3623" i="1"/>
  <c r="AY3623" i="1" s="1"/>
  <c r="AK3624" i="1" s="1"/>
  <c r="AV3623" i="1"/>
  <c r="AZ3623" i="1"/>
  <c r="AL3624" i="1" s="1"/>
  <c r="AN3623" i="1"/>
  <c r="AX3623" i="1" s="1"/>
  <c r="AJ3624" i="1" s="1"/>
  <c r="Z3594" i="1" l="1"/>
  <c r="AA3594" i="1" s="1"/>
  <c r="AC3594" i="1" s="1"/>
  <c r="AB3594" i="1"/>
  <c r="AP3624" i="1"/>
  <c r="AQ3624" i="1" s="1"/>
  <c r="AD3594" i="1"/>
  <c r="AH3594" i="1" s="1"/>
  <c r="V3595" i="1" s="1"/>
  <c r="AG3594" i="1" l="1"/>
  <c r="U3595" i="1" s="1"/>
  <c r="W3594" i="1"/>
  <c r="AE3594" i="1" s="1"/>
  <c r="S3595" i="1" s="1"/>
  <c r="AR3624" i="1"/>
  <c r="AS3624" i="1"/>
  <c r="Y3595" i="1"/>
  <c r="Z3595" i="1" s="1"/>
  <c r="AT3624" i="1"/>
  <c r="AU3624" i="1"/>
  <c r="X3594" i="1"/>
  <c r="AF3594" i="1" s="1"/>
  <c r="T3595" i="1" s="1"/>
  <c r="AA3595" i="1" l="1"/>
  <c r="AB3595" i="1"/>
  <c r="AW3624" i="1"/>
  <c r="BA3624" i="1" s="1"/>
  <c r="AM3625" i="1" s="1"/>
  <c r="AO3624" i="1"/>
  <c r="AY3624" i="1" s="1"/>
  <c r="AK3625" i="1" s="1"/>
  <c r="AZ3624" i="1"/>
  <c r="AL3625" i="1" s="1"/>
  <c r="AV3624" i="1"/>
  <c r="AN3624" i="1"/>
  <c r="AX3624" i="1" s="1"/>
  <c r="AJ3625" i="1" s="1"/>
  <c r="AP3625" i="1" l="1"/>
  <c r="AQ3625" i="1" s="1"/>
  <c r="AR3625" i="1" s="1"/>
  <c r="AC3595" i="1"/>
  <c r="AG3595" i="1" s="1"/>
  <c r="U3596" i="1" s="1"/>
  <c r="AD3595" i="1"/>
  <c r="X3595" i="1" s="1"/>
  <c r="AF3595" i="1" s="1"/>
  <c r="T3596" i="1" s="1"/>
  <c r="AH3595" i="1"/>
  <c r="V3596" i="1" s="1"/>
  <c r="AS3625" i="1" l="1"/>
  <c r="AT3625" i="1"/>
  <c r="AU3625" i="1"/>
  <c r="W3595" i="1"/>
  <c r="AE3595" i="1" s="1"/>
  <c r="S3596" i="1" s="1"/>
  <c r="Y3596" i="1" l="1"/>
  <c r="AW3625" i="1"/>
  <c r="BA3625" i="1" s="1"/>
  <c r="AM3626" i="1" s="1"/>
  <c r="AO3625" i="1"/>
  <c r="AY3625" i="1" s="1"/>
  <c r="AK3626" i="1" s="1"/>
  <c r="AZ3625" i="1"/>
  <c r="AL3626" i="1" s="1"/>
  <c r="AV3625" i="1"/>
  <c r="AN3625" i="1"/>
  <c r="AX3625" i="1" s="1"/>
  <c r="AJ3626" i="1" s="1"/>
  <c r="Z3596" i="1" l="1"/>
  <c r="AA3596" i="1" s="1"/>
  <c r="AP3626" i="1"/>
  <c r="AQ3626" i="1" s="1"/>
  <c r="AC3596" i="1"/>
  <c r="W3596" i="1" s="1"/>
  <c r="AE3596" i="1" s="1"/>
  <c r="S3597" i="1" s="1"/>
  <c r="AG3596" i="1"/>
  <c r="U3597" i="1" s="1"/>
  <c r="AR3626" i="1" l="1"/>
  <c r="AB3596" i="1"/>
  <c r="AD3596" i="1" s="1"/>
  <c r="AH3596" i="1" s="1"/>
  <c r="V3597" i="1" s="1"/>
  <c r="AS3626" i="1"/>
  <c r="AT3626" i="1"/>
  <c r="AU3626" i="1"/>
  <c r="X3596" i="1"/>
  <c r="AF3596" i="1" s="1"/>
  <c r="T3597" i="1" s="1"/>
  <c r="Y3597" i="1" s="1"/>
  <c r="Z3597" i="1" l="1"/>
  <c r="AA3597" i="1"/>
  <c r="AB3597" i="1"/>
  <c r="AW3626" i="1"/>
  <c r="BA3626" i="1" s="1"/>
  <c r="AM3627" i="1" s="1"/>
  <c r="AO3626" i="1"/>
  <c r="AY3626" i="1" s="1"/>
  <c r="AK3627" i="1" s="1"/>
  <c r="AV3626" i="1"/>
  <c r="AZ3626" i="1"/>
  <c r="AL3627" i="1" s="1"/>
  <c r="AN3626" i="1"/>
  <c r="AX3626" i="1" s="1"/>
  <c r="AJ3627" i="1" s="1"/>
  <c r="AP3627" i="1" l="1"/>
  <c r="AQ3627" i="1" s="1"/>
  <c r="AR3627" i="1" s="1"/>
  <c r="AC3597" i="1"/>
  <c r="AG3597" i="1" s="1"/>
  <c r="U3598" i="1" s="1"/>
  <c r="AD3597" i="1"/>
  <c r="AH3597" i="1"/>
  <c r="V3598" i="1" s="1"/>
  <c r="X3597" i="1"/>
  <c r="AF3597" i="1" s="1"/>
  <c r="T3598" i="1" s="1"/>
  <c r="AS3627" i="1" l="1"/>
  <c r="AT3627" i="1"/>
  <c r="AU3627" i="1"/>
  <c r="W3597" i="1"/>
  <c r="AE3597" i="1" s="1"/>
  <c r="S3598" i="1" s="1"/>
  <c r="Y3598" i="1" l="1"/>
  <c r="AW3627" i="1"/>
  <c r="BA3627" i="1" s="1"/>
  <c r="AM3628" i="1" s="1"/>
  <c r="AO3627" i="1"/>
  <c r="AY3627" i="1" s="1"/>
  <c r="AK3628" i="1" s="1"/>
  <c r="AV3627" i="1"/>
  <c r="AZ3627" i="1"/>
  <c r="AL3628" i="1" s="1"/>
  <c r="AN3627" i="1"/>
  <c r="AX3627" i="1" s="1"/>
  <c r="AJ3628" i="1" s="1"/>
  <c r="Z3598" i="1" l="1"/>
  <c r="AA3598" i="1" s="1"/>
  <c r="AP3628" i="1"/>
  <c r="AQ3628" i="1" s="1"/>
  <c r="AC3598" i="1"/>
  <c r="W3598" i="1" s="1"/>
  <c r="AE3598" i="1" s="1"/>
  <c r="S3599" i="1" s="1"/>
  <c r="AG3598" i="1"/>
  <c r="U3599" i="1" s="1"/>
  <c r="AR3628" i="1" l="1"/>
  <c r="AB3598" i="1"/>
  <c r="AD3598" i="1" s="1"/>
  <c r="X3598" i="1" s="1"/>
  <c r="AF3598" i="1" s="1"/>
  <c r="T3599" i="1" s="1"/>
  <c r="AS3628" i="1"/>
  <c r="AT3628" i="1"/>
  <c r="AU3628" i="1"/>
  <c r="AH3598" i="1"/>
  <c r="V3599" i="1" s="1"/>
  <c r="Y3599" i="1" l="1"/>
  <c r="AW3628" i="1"/>
  <c r="BA3628" i="1" s="1"/>
  <c r="AM3629" i="1" s="1"/>
  <c r="AO3628" i="1"/>
  <c r="AY3628" i="1" s="1"/>
  <c r="AK3629" i="1" s="1"/>
  <c r="AZ3628" i="1"/>
  <c r="AL3629" i="1" s="1"/>
  <c r="AV3628" i="1"/>
  <c r="AN3628" i="1"/>
  <c r="AX3628" i="1" s="1"/>
  <c r="AJ3629" i="1" s="1"/>
  <c r="Z3599" i="1" l="1"/>
  <c r="AA3599" i="1"/>
  <c r="AC3599" i="1" s="1"/>
  <c r="AB3599" i="1"/>
  <c r="AD3599" i="1" s="1"/>
  <c r="AH3599" i="1" s="1"/>
  <c r="V3600" i="1" s="1"/>
  <c r="AP3629" i="1"/>
  <c r="AQ3629" i="1" s="1"/>
  <c r="AG3599" i="1"/>
  <c r="U3600" i="1" s="1"/>
  <c r="W3599" i="1"/>
  <c r="AE3599" i="1" s="1"/>
  <c r="S3600" i="1" s="1"/>
  <c r="AR3629" i="1" l="1"/>
  <c r="AS3629" i="1"/>
  <c r="X3599" i="1"/>
  <c r="AF3599" i="1" s="1"/>
  <c r="T3600" i="1" s="1"/>
  <c r="AT3629" i="1"/>
  <c r="AU3629" i="1"/>
  <c r="Y3600" i="1" l="1"/>
  <c r="AW3629" i="1"/>
  <c r="BA3629" i="1" s="1"/>
  <c r="AM3630" i="1" s="1"/>
  <c r="AO3629" i="1"/>
  <c r="AY3629" i="1" s="1"/>
  <c r="AK3630" i="1" s="1"/>
  <c r="AZ3629" i="1"/>
  <c r="AL3630" i="1" s="1"/>
  <c r="AV3629" i="1"/>
  <c r="AN3629" i="1"/>
  <c r="AX3629" i="1" s="1"/>
  <c r="AJ3630" i="1" s="1"/>
  <c r="Z3600" i="1" l="1"/>
  <c r="AA3600" i="1"/>
  <c r="AC3600" i="1" s="1"/>
  <c r="AG3600" i="1" s="1"/>
  <c r="U3601" i="1" s="1"/>
  <c r="AB3600" i="1"/>
  <c r="AD3600" i="1" s="1"/>
  <c r="AP3630" i="1"/>
  <c r="AQ3630" i="1" s="1"/>
  <c r="AH3600" i="1"/>
  <c r="V3601" i="1" s="1"/>
  <c r="X3600" i="1"/>
  <c r="AF3600" i="1" s="1"/>
  <c r="T3601" i="1" s="1"/>
  <c r="AR3630" i="1" l="1"/>
  <c r="AS3630" i="1"/>
  <c r="W3600" i="1"/>
  <c r="AE3600" i="1" s="1"/>
  <c r="S3601" i="1" s="1"/>
  <c r="Y3601" i="1"/>
  <c r="Z3601" i="1" s="1"/>
  <c r="AT3630" i="1"/>
  <c r="AU3630" i="1"/>
  <c r="AA3601" i="1" l="1"/>
  <c r="AB3601" i="1"/>
  <c r="AW3630" i="1"/>
  <c r="BA3630" i="1" s="1"/>
  <c r="AM3631" i="1" s="1"/>
  <c r="AO3630" i="1"/>
  <c r="AY3630" i="1" s="1"/>
  <c r="AK3631" i="1" s="1"/>
  <c r="AV3630" i="1"/>
  <c r="AZ3630" i="1"/>
  <c r="AL3631" i="1" s="1"/>
  <c r="AN3630" i="1"/>
  <c r="AX3630" i="1" s="1"/>
  <c r="AJ3631" i="1" s="1"/>
  <c r="AC3601" i="1"/>
  <c r="AP3631" i="1" l="1"/>
  <c r="AQ3631" i="1" s="1"/>
  <c r="AD3601" i="1"/>
  <c r="X3601" i="1" s="1"/>
  <c r="AF3601" i="1" s="1"/>
  <c r="T3602" i="1" s="1"/>
  <c r="AG3601" i="1"/>
  <c r="U3602" i="1" s="1"/>
  <c r="W3601" i="1"/>
  <c r="AE3601" i="1" s="1"/>
  <c r="S3602" i="1" s="1"/>
  <c r="AH3601" i="1"/>
  <c r="V3602" i="1" s="1"/>
  <c r="AR3631" i="1" l="1"/>
  <c r="AT3631" i="1" s="1"/>
  <c r="AS3631" i="1"/>
  <c r="AU3631" i="1" s="1"/>
  <c r="Y3602" i="1"/>
  <c r="Z3602" i="1" s="1"/>
  <c r="AZ3631" i="1"/>
  <c r="AL3632" i="1" s="1"/>
  <c r="AV3631" i="1"/>
  <c r="AN3631" i="1"/>
  <c r="AX3631" i="1" s="1"/>
  <c r="AJ3632" i="1" s="1"/>
  <c r="AA3602" i="1" l="1"/>
  <c r="AB3602" i="1"/>
  <c r="AD3602" i="1" s="1"/>
  <c r="AW3631" i="1"/>
  <c r="BA3631" i="1" s="1"/>
  <c r="AM3632" i="1" s="1"/>
  <c r="AO3631" i="1"/>
  <c r="AY3631" i="1" s="1"/>
  <c r="AK3632" i="1" s="1"/>
  <c r="AH3602" i="1"/>
  <c r="V3603" i="1" s="1"/>
  <c r="X3602" i="1"/>
  <c r="AF3602" i="1" s="1"/>
  <c r="T3603" i="1" s="1"/>
  <c r="AC3602" i="1"/>
  <c r="AP3632" i="1" l="1"/>
  <c r="AG3602" i="1"/>
  <c r="U3603" i="1" s="1"/>
  <c r="W3602" i="1"/>
  <c r="AE3602" i="1" s="1"/>
  <c r="S3603" i="1" s="1"/>
  <c r="AQ3632" i="1" l="1"/>
  <c r="AR3632" i="1"/>
  <c r="AS3632" i="1"/>
  <c r="Y3603" i="1"/>
  <c r="AT3632" i="1"/>
  <c r="AU3632" i="1"/>
  <c r="Z3603" i="1" l="1"/>
  <c r="AB3603" i="1"/>
  <c r="AD3603" i="1" s="1"/>
  <c r="AA3603" i="1"/>
  <c r="AC3603" i="1" s="1"/>
  <c r="AZ3632" i="1"/>
  <c r="AL3633" i="1" s="1"/>
  <c r="AV3632" i="1"/>
  <c r="AN3632" i="1"/>
  <c r="AX3632" i="1" s="1"/>
  <c r="AJ3633" i="1" s="1"/>
  <c r="AW3632" i="1"/>
  <c r="BA3632" i="1" s="1"/>
  <c r="AM3633" i="1" s="1"/>
  <c r="AO3632" i="1"/>
  <c r="AY3632" i="1" s="1"/>
  <c r="AK3633" i="1" s="1"/>
  <c r="AP3633" i="1" l="1"/>
  <c r="AQ3633" i="1" s="1"/>
  <c r="AG3603" i="1"/>
  <c r="U3604" i="1" s="1"/>
  <c r="W3603" i="1"/>
  <c r="AE3603" i="1" s="1"/>
  <c r="S3604" i="1" s="1"/>
  <c r="AH3603" i="1"/>
  <c r="V3604" i="1" s="1"/>
  <c r="X3603" i="1"/>
  <c r="AF3603" i="1" s="1"/>
  <c r="T3604" i="1" s="1"/>
  <c r="AR3633" i="1" l="1"/>
  <c r="AS3633" i="1"/>
  <c r="Y3604" i="1"/>
  <c r="Z3604" i="1" s="1"/>
  <c r="AA3604" i="1"/>
  <c r="AT3633" i="1"/>
  <c r="AU3633" i="1"/>
  <c r="AB3604" i="1" l="1"/>
  <c r="AW3633" i="1"/>
  <c r="BA3633" i="1" s="1"/>
  <c r="AM3634" i="1" s="1"/>
  <c r="AO3633" i="1"/>
  <c r="AY3633" i="1" s="1"/>
  <c r="AK3634" i="1" s="1"/>
  <c r="AZ3633" i="1"/>
  <c r="AL3634" i="1" s="1"/>
  <c r="AV3633" i="1"/>
  <c r="AN3633" i="1"/>
  <c r="AX3633" i="1" s="1"/>
  <c r="AJ3634" i="1" s="1"/>
  <c r="AC3604" i="1"/>
  <c r="AD3604" i="1"/>
  <c r="AP3634" i="1" l="1"/>
  <c r="AQ3634" i="1" s="1"/>
  <c r="AH3604" i="1"/>
  <c r="V3605" i="1" s="1"/>
  <c r="X3604" i="1"/>
  <c r="AF3604" i="1" s="1"/>
  <c r="T3605" i="1" s="1"/>
  <c r="AG3604" i="1"/>
  <c r="U3605" i="1" s="1"/>
  <c r="W3604" i="1"/>
  <c r="AE3604" i="1" s="1"/>
  <c r="S3605" i="1" s="1"/>
  <c r="AR3634" i="1" l="1"/>
  <c r="AS3634" i="1"/>
  <c r="Y3605" i="1"/>
  <c r="Z3605" i="1" s="1"/>
  <c r="AT3634" i="1"/>
  <c r="AU3634" i="1"/>
  <c r="AA3605" i="1" l="1"/>
  <c r="AB3605" i="1"/>
  <c r="AW3634" i="1"/>
  <c r="BA3634" i="1" s="1"/>
  <c r="AM3635" i="1" s="1"/>
  <c r="AO3634" i="1"/>
  <c r="AY3634" i="1" s="1"/>
  <c r="AK3635" i="1" s="1"/>
  <c r="AZ3634" i="1"/>
  <c r="AL3635" i="1" s="1"/>
  <c r="AV3634" i="1"/>
  <c r="AN3634" i="1"/>
  <c r="AX3634" i="1" s="1"/>
  <c r="AJ3635" i="1" s="1"/>
  <c r="AD3605" i="1"/>
  <c r="AC3605" i="1"/>
  <c r="AP3635" i="1" l="1"/>
  <c r="AQ3635" i="1" s="1"/>
  <c r="AR3635" i="1" s="1"/>
  <c r="AG3605" i="1"/>
  <c r="U3606" i="1" s="1"/>
  <c r="W3605" i="1"/>
  <c r="AE3605" i="1" s="1"/>
  <c r="S3606" i="1" s="1"/>
  <c r="AH3605" i="1"/>
  <c r="V3606" i="1" s="1"/>
  <c r="X3605" i="1"/>
  <c r="AF3605" i="1" s="1"/>
  <c r="T3606" i="1" s="1"/>
  <c r="AS3635" i="1" l="1"/>
  <c r="Y3606" i="1"/>
  <c r="Z3606" i="1" s="1"/>
  <c r="AA3606" i="1" s="1"/>
  <c r="AT3635" i="1"/>
  <c r="AU3635" i="1"/>
  <c r="AB3606" i="1" l="1"/>
  <c r="AW3635" i="1"/>
  <c r="BA3635" i="1" s="1"/>
  <c r="AM3636" i="1" s="1"/>
  <c r="AO3635" i="1"/>
  <c r="AY3635" i="1" s="1"/>
  <c r="AK3636" i="1" s="1"/>
  <c r="AV3635" i="1"/>
  <c r="AZ3635" i="1"/>
  <c r="AL3636" i="1" s="1"/>
  <c r="AN3635" i="1"/>
  <c r="AX3635" i="1" s="1"/>
  <c r="AJ3636" i="1" s="1"/>
  <c r="AC3606" i="1"/>
  <c r="AD3606" i="1"/>
  <c r="AP3636" i="1" l="1"/>
  <c r="AQ3636" i="1" s="1"/>
  <c r="AH3606" i="1"/>
  <c r="V3607" i="1" s="1"/>
  <c r="X3606" i="1"/>
  <c r="AF3606" i="1" s="1"/>
  <c r="T3607" i="1" s="1"/>
  <c r="AG3606" i="1"/>
  <c r="U3607" i="1" s="1"/>
  <c r="W3606" i="1"/>
  <c r="AE3606" i="1" s="1"/>
  <c r="S3607" i="1" s="1"/>
  <c r="AR3636" i="1" l="1"/>
  <c r="AS3636" i="1"/>
  <c r="Y3607" i="1"/>
  <c r="Z3607" i="1" s="1"/>
  <c r="AT3636" i="1"/>
  <c r="AU3636" i="1"/>
  <c r="AA3607" i="1" l="1"/>
  <c r="AB3607" i="1"/>
  <c r="AW3636" i="1"/>
  <c r="BA3636" i="1" s="1"/>
  <c r="AM3637" i="1" s="1"/>
  <c r="AO3636" i="1"/>
  <c r="AY3636" i="1" s="1"/>
  <c r="AK3637" i="1" s="1"/>
  <c r="AZ3636" i="1"/>
  <c r="AL3637" i="1" s="1"/>
  <c r="AV3636" i="1"/>
  <c r="AN3636" i="1"/>
  <c r="AX3636" i="1" s="1"/>
  <c r="AJ3637" i="1" s="1"/>
  <c r="AD3607" i="1"/>
  <c r="AC3607" i="1"/>
  <c r="AP3637" i="1" l="1"/>
  <c r="AQ3637" i="1" s="1"/>
  <c r="AR3637" i="1" s="1"/>
  <c r="AG3607" i="1"/>
  <c r="U3608" i="1" s="1"/>
  <c r="W3607" i="1"/>
  <c r="AE3607" i="1" s="1"/>
  <c r="S3608" i="1" s="1"/>
  <c r="AH3607" i="1"/>
  <c r="V3608" i="1" s="1"/>
  <c r="X3607" i="1"/>
  <c r="AF3607" i="1" s="1"/>
  <c r="T3608" i="1" s="1"/>
  <c r="AS3637" i="1" l="1"/>
  <c r="Y3608" i="1"/>
  <c r="Z3608" i="1" s="1"/>
  <c r="AA3608" i="1"/>
  <c r="AT3637" i="1"/>
  <c r="AU3637" i="1"/>
  <c r="AB3608" i="1" l="1"/>
  <c r="AW3637" i="1"/>
  <c r="BA3637" i="1" s="1"/>
  <c r="AM3638" i="1" s="1"/>
  <c r="AO3637" i="1"/>
  <c r="AY3637" i="1" s="1"/>
  <c r="AK3638" i="1" s="1"/>
  <c r="AV3637" i="1"/>
  <c r="AZ3637" i="1"/>
  <c r="AL3638" i="1" s="1"/>
  <c r="AN3637" i="1"/>
  <c r="AX3637" i="1" s="1"/>
  <c r="AJ3638" i="1" s="1"/>
  <c r="AC3608" i="1"/>
  <c r="AD3608" i="1"/>
  <c r="AP3638" i="1" l="1"/>
  <c r="AQ3638" i="1" s="1"/>
  <c r="AH3608" i="1"/>
  <c r="V3609" i="1" s="1"/>
  <c r="X3608" i="1"/>
  <c r="AF3608" i="1" s="1"/>
  <c r="T3609" i="1" s="1"/>
  <c r="AG3608" i="1"/>
  <c r="U3609" i="1" s="1"/>
  <c r="W3608" i="1"/>
  <c r="AE3608" i="1" s="1"/>
  <c r="S3609" i="1" s="1"/>
  <c r="AR3638" i="1" l="1"/>
  <c r="AS3638" i="1"/>
  <c r="Y3609" i="1"/>
  <c r="Z3609" i="1" s="1"/>
  <c r="AT3638" i="1"/>
  <c r="AU3638" i="1"/>
  <c r="AB3609" i="1" l="1"/>
  <c r="AA3609" i="1"/>
  <c r="AW3638" i="1"/>
  <c r="BA3638" i="1" s="1"/>
  <c r="AM3639" i="1" s="1"/>
  <c r="AO3638" i="1"/>
  <c r="AY3638" i="1" s="1"/>
  <c r="AK3639" i="1" s="1"/>
  <c r="AZ3638" i="1"/>
  <c r="AL3639" i="1" s="1"/>
  <c r="AV3638" i="1"/>
  <c r="AN3638" i="1"/>
  <c r="AX3638" i="1" s="1"/>
  <c r="AJ3639" i="1" s="1"/>
  <c r="AD3609" i="1"/>
  <c r="AH3609" i="1" s="1"/>
  <c r="V3610" i="1" s="1"/>
  <c r="AC3609" i="1"/>
  <c r="X3609" i="1" l="1"/>
  <c r="AF3609" i="1" s="1"/>
  <c r="T3610" i="1" s="1"/>
  <c r="AP3639" i="1"/>
  <c r="AQ3639" i="1" s="1"/>
  <c r="AR3639" i="1"/>
  <c r="AG3609" i="1"/>
  <c r="U3610" i="1" s="1"/>
  <c r="W3609" i="1"/>
  <c r="AE3609" i="1" s="1"/>
  <c r="S3610" i="1" s="1"/>
  <c r="AS3639" i="1" l="1"/>
  <c r="Y3610" i="1"/>
  <c r="Z3610" i="1" s="1"/>
  <c r="AT3639" i="1"/>
  <c r="AU3639" i="1"/>
  <c r="AA3610" i="1" l="1"/>
  <c r="AB3610" i="1"/>
  <c r="AW3639" i="1"/>
  <c r="BA3639" i="1" s="1"/>
  <c r="AM3640" i="1" s="1"/>
  <c r="AO3639" i="1"/>
  <c r="AY3639" i="1" s="1"/>
  <c r="AK3640" i="1" s="1"/>
  <c r="AZ3639" i="1"/>
  <c r="AL3640" i="1" s="1"/>
  <c r="AV3639" i="1"/>
  <c r="AN3639" i="1"/>
  <c r="AX3639" i="1" s="1"/>
  <c r="AJ3640" i="1" s="1"/>
  <c r="AD3610" i="1"/>
  <c r="AC3610" i="1"/>
  <c r="AP3640" i="1" l="1"/>
  <c r="AQ3640" i="1" s="1"/>
  <c r="AH3610" i="1"/>
  <c r="V3611" i="1" s="1"/>
  <c r="X3610" i="1"/>
  <c r="AF3610" i="1" s="1"/>
  <c r="T3611" i="1" s="1"/>
  <c r="AG3610" i="1"/>
  <c r="U3611" i="1" s="1"/>
  <c r="W3610" i="1"/>
  <c r="AE3610" i="1" s="1"/>
  <c r="S3611" i="1" s="1"/>
  <c r="AR3640" i="1" l="1"/>
  <c r="AS3640" i="1"/>
  <c r="Y3611" i="1"/>
  <c r="Z3611" i="1" s="1"/>
  <c r="AT3640" i="1"/>
  <c r="AU3640" i="1"/>
  <c r="AB3611" i="1" l="1"/>
  <c r="AA3611" i="1"/>
  <c r="AC3611" i="1" s="1"/>
  <c r="AW3640" i="1"/>
  <c r="BA3640" i="1" s="1"/>
  <c r="AM3641" i="1" s="1"/>
  <c r="AO3640" i="1"/>
  <c r="AY3640" i="1" s="1"/>
  <c r="AK3641" i="1" s="1"/>
  <c r="AV3640" i="1"/>
  <c r="AZ3640" i="1"/>
  <c r="AL3641" i="1" s="1"/>
  <c r="AN3640" i="1"/>
  <c r="AX3640" i="1" s="1"/>
  <c r="AJ3641" i="1" s="1"/>
  <c r="AD3611" i="1"/>
  <c r="X3611" i="1" s="1"/>
  <c r="AF3611" i="1" s="1"/>
  <c r="T3612" i="1" s="1"/>
  <c r="AP3641" i="1" l="1"/>
  <c r="AQ3641" i="1" s="1"/>
  <c r="AH3611" i="1"/>
  <c r="V3612" i="1" s="1"/>
  <c r="AG3611" i="1"/>
  <c r="U3612" i="1" s="1"/>
  <c r="W3611" i="1"/>
  <c r="AE3611" i="1" s="1"/>
  <c r="S3612" i="1" s="1"/>
  <c r="AR3641" i="1" l="1"/>
  <c r="AS3641" i="1"/>
  <c r="Y3612" i="1"/>
  <c r="AT3641" i="1"/>
  <c r="AU3641" i="1"/>
  <c r="Z3612" i="1" l="1"/>
  <c r="AB3612" i="1"/>
  <c r="AA3612" i="1"/>
  <c r="AC3612" i="1" s="1"/>
  <c r="AW3641" i="1"/>
  <c r="BA3641" i="1" s="1"/>
  <c r="AM3642" i="1" s="1"/>
  <c r="AO3641" i="1"/>
  <c r="AY3641" i="1" s="1"/>
  <c r="AK3642" i="1" s="1"/>
  <c r="AV3641" i="1"/>
  <c r="AZ3641" i="1"/>
  <c r="AL3642" i="1" s="1"/>
  <c r="AN3641" i="1"/>
  <c r="AX3641" i="1" s="1"/>
  <c r="AJ3642" i="1" s="1"/>
  <c r="AP3642" i="1" l="1"/>
  <c r="AQ3642" i="1" s="1"/>
  <c r="AD3612" i="1"/>
  <c r="AG3612" i="1"/>
  <c r="U3613" i="1" s="1"/>
  <c r="W3612" i="1"/>
  <c r="AE3612" i="1" s="1"/>
  <c r="S3613" i="1" s="1"/>
  <c r="AR3642" i="1" l="1"/>
  <c r="AS3642" i="1"/>
  <c r="AT3642" i="1"/>
  <c r="AU3642" i="1"/>
  <c r="AH3612" i="1"/>
  <c r="V3613" i="1" s="1"/>
  <c r="X3612" i="1"/>
  <c r="AF3612" i="1" s="1"/>
  <c r="T3613" i="1" s="1"/>
  <c r="Y3613" i="1" l="1"/>
  <c r="AW3642" i="1"/>
  <c r="BA3642" i="1" s="1"/>
  <c r="AM3643" i="1" s="1"/>
  <c r="AO3642" i="1"/>
  <c r="AY3642" i="1" s="1"/>
  <c r="AK3643" i="1" s="1"/>
  <c r="AZ3642" i="1"/>
  <c r="AL3643" i="1" s="1"/>
  <c r="AV3642" i="1"/>
  <c r="AN3642" i="1"/>
  <c r="AX3642" i="1" s="1"/>
  <c r="AJ3643" i="1" s="1"/>
  <c r="Z3613" i="1" l="1"/>
  <c r="AA3613" i="1"/>
  <c r="AC3613" i="1" s="1"/>
  <c r="AG3613" i="1" s="1"/>
  <c r="U3614" i="1" s="1"/>
  <c r="AB3613" i="1"/>
  <c r="AD3613" i="1" s="1"/>
  <c r="AP3643" i="1"/>
  <c r="AQ3643" i="1" s="1"/>
  <c r="AH3613" i="1"/>
  <c r="V3614" i="1" s="1"/>
  <c r="X3613" i="1"/>
  <c r="AF3613" i="1" s="1"/>
  <c r="T3614" i="1" s="1"/>
  <c r="AR3643" i="1" l="1"/>
  <c r="AS3643" i="1"/>
  <c r="W3613" i="1"/>
  <c r="AE3613" i="1" s="1"/>
  <c r="S3614" i="1" s="1"/>
  <c r="Y3614" i="1"/>
  <c r="Z3614" i="1" s="1"/>
  <c r="AT3643" i="1"/>
  <c r="AU3643" i="1"/>
  <c r="AA3614" i="1" l="1"/>
  <c r="AB3614" i="1"/>
  <c r="AW3643" i="1"/>
  <c r="BA3643" i="1" s="1"/>
  <c r="AM3644" i="1" s="1"/>
  <c r="AO3643" i="1"/>
  <c r="AY3643" i="1" s="1"/>
  <c r="AK3644" i="1" s="1"/>
  <c r="AZ3643" i="1"/>
  <c r="AL3644" i="1" s="1"/>
  <c r="AV3643" i="1"/>
  <c r="AN3643" i="1"/>
  <c r="AX3643" i="1" s="1"/>
  <c r="AJ3644" i="1" s="1"/>
  <c r="AD3614" i="1"/>
  <c r="AC3614" i="1"/>
  <c r="AP3644" i="1" l="1"/>
  <c r="AQ3644" i="1" s="1"/>
  <c r="AG3614" i="1"/>
  <c r="U3615" i="1" s="1"/>
  <c r="W3614" i="1"/>
  <c r="AE3614" i="1" s="1"/>
  <c r="S3615" i="1" s="1"/>
  <c r="AH3614" i="1"/>
  <c r="V3615" i="1" s="1"/>
  <c r="X3614" i="1"/>
  <c r="AF3614" i="1" s="1"/>
  <c r="T3615" i="1" s="1"/>
  <c r="AR3644" i="1" l="1"/>
  <c r="AS3644" i="1"/>
  <c r="AU3644" i="1" s="1"/>
  <c r="Y3615" i="1"/>
  <c r="Z3615" i="1" s="1"/>
  <c r="AW3644" i="1"/>
  <c r="BA3644" i="1" s="1"/>
  <c r="AM3645" i="1" s="1"/>
  <c r="AO3644" i="1"/>
  <c r="AY3644" i="1" s="1"/>
  <c r="AK3645" i="1" s="1"/>
  <c r="AT3644" i="1"/>
  <c r="AA3615" i="1" l="1"/>
  <c r="AB3615" i="1"/>
  <c r="AV3644" i="1"/>
  <c r="AZ3644" i="1"/>
  <c r="AL3645" i="1" s="1"/>
  <c r="AN3644" i="1"/>
  <c r="AX3644" i="1" s="1"/>
  <c r="AJ3645" i="1" s="1"/>
  <c r="AC3615" i="1"/>
  <c r="AD3615" i="1"/>
  <c r="AP3645" i="1" l="1"/>
  <c r="AH3615" i="1"/>
  <c r="V3616" i="1" s="1"/>
  <c r="X3615" i="1"/>
  <c r="AF3615" i="1" s="1"/>
  <c r="T3616" i="1" s="1"/>
  <c r="AG3615" i="1"/>
  <c r="U3616" i="1" s="1"/>
  <c r="W3615" i="1"/>
  <c r="AE3615" i="1" s="1"/>
  <c r="S3616" i="1" s="1"/>
  <c r="AQ3645" i="1" l="1"/>
  <c r="AR3645" i="1" s="1"/>
  <c r="AS3645" i="1"/>
  <c r="Y3616" i="1"/>
  <c r="Z3616" i="1" s="1"/>
  <c r="AT3645" i="1"/>
  <c r="AA3616" i="1" l="1"/>
  <c r="AB3616" i="1"/>
  <c r="AV3645" i="1"/>
  <c r="AZ3645" i="1"/>
  <c r="AL3646" i="1" s="1"/>
  <c r="AN3645" i="1"/>
  <c r="AX3645" i="1" s="1"/>
  <c r="AJ3646" i="1" s="1"/>
  <c r="AU3645" i="1"/>
  <c r="AD3616" i="1"/>
  <c r="AC3616" i="1"/>
  <c r="AW3645" i="1" l="1"/>
  <c r="BA3645" i="1" s="1"/>
  <c r="AM3646" i="1" s="1"/>
  <c r="AO3645" i="1"/>
  <c r="AY3645" i="1" s="1"/>
  <c r="AK3646" i="1" s="1"/>
  <c r="AP3646" i="1" s="1"/>
  <c r="AG3616" i="1"/>
  <c r="U3617" i="1" s="1"/>
  <c r="W3616" i="1"/>
  <c r="AE3616" i="1" s="1"/>
  <c r="S3617" i="1" s="1"/>
  <c r="AH3616" i="1"/>
  <c r="V3617" i="1" s="1"/>
  <c r="X3616" i="1"/>
  <c r="AF3616" i="1" s="1"/>
  <c r="T3617" i="1" s="1"/>
  <c r="AQ3646" i="1" l="1"/>
  <c r="AR3646" i="1"/>
  <c r="AS3646" i="1"/>
  <c r="Y3617" i="1"/>
  <c r="Z3617" i="1" s="1"/>
  <c r="AT3646" i="1"/>
  <c r="AU3646" i="1"/>
  <c r="AA3617" i="1" l="1"/>
  <c r="AC3617" i="1" s="1"/>
  <c r="AB3617" i="1"/>
  <c r="AD3617" i="1" s="1"/>
  <c r="X3617" i="1" s="1"/>
  <c r="AF3617" i="1" s="1"/>
  <c r="T3618" i="1" s="1"/>
  <c r="AW3646" i="1"/>
  <c r="BA3646" i="1" s="1"/>
  <c r="AM3647" i="1" s="1"/>
  <c r="AO3646" i="1"/>
  <c r="AY3646" i="1" s="1"/>
  <c r="AK3647" i="1" s="1"/>
  <c r="AV3646" i="1"/>
  <c r="AZ3646" i="1"/>
  <c r="AL3647" i="1" s="1"/>
  <c r="AN3646" i="1"/>
  <c r="AX3646" i="1" s="1"/>
  <c r="AJ3647" i="1" s="1"/>
  <c r="AH3617" i="1"/>
  <c r="V3618" i="1" s="1"/>
  <c r="AG3617" i="1"/>
  <c r="U3618" i="1" s="1"/>
  <c r="W3617" i="1"/>
  <c r="AE3617" i="1" s="1"/>
  <c r="S3618" i="1" s="1"/>
  <c r="Y3618" i="1" l="1"/>
  <c r="Z3618" i="1" s="1"/>
  <c r="AP3647" i="1"/>
  <c r="AQ3647" i="1" s="1"/>
  <c r="AR3647" i="1"/>
  <c r="AA3618" i="1" l="1"/>
  <c r="AS3647" i="1"/>
  <c r="AU3647" i="1" s="1"/>
  <c r="AB3618" i="1"/>
  <c r="AW3647" i="1"/>
  <c r="BA3647" i="1" s="1"/>
  <c r="AM3648" i="1" s="1"/>
  <c r="AO3647" i="1"/>
  <c r="AY3647" i="1" s="1"/>
  <c r="AK3648" i="1" s="1"/>
  <c r="AT3647" i="1"/>
  <c r="AC3618" i="1"/>
  <c r="AD3618" i="1"/>
  <c r="AV3647" i="1" l="1"/>
  <c r="AZ3647" i="1"/>
  <c r="AL3648" i="1" s="1"/>
  <c r="AN3647" i="1"/>
  <c r="AX3647" i="1" s="1"/>
  <c r="AJ3648" i="1" s="1"/>
  <c r="AH3618" i="1"/>
  <c r="V3619" i="1" s="1"/>
  <c r="X3618" i="1"/>
  <c r="AF3618" i="1" s="1"/>
  <c r="T3619" i="1" s="1"/>
  <c r="AG3618" i="1"/>
  <c r="U3619" i="1" s="1"/>
  <c r="W3618" i="1"/>
  <c r="AE3618" i="1" s="1"/>
  <c r="S3619" i="1" s="1"/>
  <c r="Y3619" i="1" l="1"/>
  <c r="Z3619" i="1" s="1"/>
  <c r="AP3648" i="1"/>
  <c r="AQ3648" i="1" l="1"/>
  <c r="AS3648" i="1"/>
  <c r="AR3648" i="1"/>
  <c r="AA3619" i="1"/>
  <c r="AB3619" i="1"/>
  <c r="AD3619" i="1" s="1"/>
  <c r="AT3648" i="1"/>
  <c r="AU3648" i="1"/>
  <c r="AC3619" i="1"/>
  <c r="AW3648" i="1" l="1"/>
  <c r="BA3648" i="1" s="1"/>
  <c r="AM3649" i="1" s="1"/>
  <c r="AO3648" i="1"/>
  <c r="AY3648" i="1" s="1"/>
  <c r="AK3649" i="1" s="1"/>
  <c r="AV3648" i="1"/>
  <c r="AZ3648" i="1"/>
  <c r="AL3649" i="1" s="1"/>
  <c r="AN3648" i="1"/>
  <c r="AX3648" i="1" s="1"/>
  <c r="AJ3649" i="1" s="1"/>
  <c r="AG3619" i="1"/>
  <c r="U3620" i="1" s="1"/>
  <c r="W3619" i="1"/>
  <c r="AE3619" i="1" s="1"/>
  <c r="S3620" i="1" s="1"/>
  <c r="AH3619" i="1"/>
  <c r="V3620" i="1" s="1"/>
  <c r="X3619" i="1"/>
  <c r="AF3619" i="1" s="1"/>
  <c r="T3620" i="1" s="1"/>
  <c r="Y3620" i="1" l="1"/>
  <c r="Z3620" i="1" s="1"/>
  <c r="AA3620" i="1" s="1"/>
  <c r="AP3649" i="1"/>
  <c r="AQ3649" i="1" s="1"/>
  <c r="AB3620" i="1" l="1"/>
  <c r="AR3649" i="1"/>
  <c r="AS3649" i="1"/>
  <c r="AU3649" i="1" s="1"/>
  <c r="AT3649" i="1"/>
  <c r="AD3620" i="1"/>
  <c r="AC3620" i="1"/>
  <c r="AW3649" i="1" l="1"/>
  <c r="BA3649" i="1" s="1"/>
  <c r="AM3650" i="1" s="1"/>
  <c r="AO3649" i="1"/>
  <c r="AY3649" i="1" s="1"/>
  <c r="AK3650" i="1" s="1"/>
  <c r="AZ3649" i="1"/>
  <c r="AL3650" i="1" s="1"/>
  <c r="AV3649" i="1"/>
  <c r="AN3649" i="1"/>
  <c r="AX3649" i="1" s="1"/>
  <c r="AJ3650" i="1" s="1"/>
  <c r="AH3620" i="1"/>
  <c r="V3621" i="1" s="1"/>
  <c r="X3620" i="1"/>
  <c r="AF3620" i="1" s="1"/>
  <c r="T3621" i="1" s="1"/>
  <c r="AG3620" i="1"/>
  <c r="U3621" i="1" s="1"/>
  <c r="W3620" i="1"/>
  <c r="AE3620" i="1" s="1"/>
  <c r="S3621" i="1" s="1"/>
  <c r="Y3621" i="1" l="1"/>
  <c r="Z3621" i="1" s="1"/>
  <c r="AP3650" i="1"/>
  <c r="AQ3650" i="1" s="1"/>
  <c r="AR3650" i="1" l="1"/>
  <c r="AA3621" i="1"/>
  <c r="AC3621" i="1" s="1"/>
  <c r="AB3621" i="1"/>
  <c r="AS3650" i="1"/>
  <c r="AT3650" i="1"/>
  <c r="AU3650" i="1"/>
  <c r="AD3621" i="1"/>
  <c r="X3621" i="1" s="1"/>
  <c r="AF3621" i="1" s="1"/>
  <c r="T3622" i="1" s="1"/>
  <c r="AH3621" i="1"/>
  <c r="V3622" i="1" s="1"/>
  <c r="AW3650" i="1" l="1"/>
  <c r="BA3650" i="1" s="1"/>
  <c r="AM3651" i="1" s="1"/>
  <c r="AO3650" i="1"/>
  <c r="AY3650" i="1" s="1"/>
  <c r="AK3651" i="1" s="1"/>
  <c r="AV3650" i="1"/>
  <c r="AZ3650" i="1"/>
  <c r="AL3651" i="1" s="1"/>
  <c r="AN3650" i="1"/>
  <c r="AX3650" i="1" s="1"/>
  <c r="AJ3651" i="1" s="1"/>
  <c r="AG3621" i="1"/>
  <c r="U3622" i="1" s="1"/>
  <c r="W3621" i="1"/>
  <c r="AE3621" i="1" s="1"/>
  <c r="S3622" i="1" s="1"/>
  <c r="Y3622" i="1" l="1"/>
  <c r="AP3651" i="1"/>
  <c r="AQ3651" i="1" s="1"/>
  <c r="AR3651" i="1"/>
  <c r="Z3622" i="1" l="1"/>
  <c r="AB3622" i="1"/>
  <c r="AA3622" i="1"/>
  <c r="AS3651" i="1"/>
  <c r="AT3651" i="1"/>
  <c r="AU3651" i="1"/>
  <c r="AC3622" i="1"/>
  <c r="AW3651" i="1" l="1"/>
  <c r="BA3651" i="1" s="1"/>
  <c r="AM3652" i="1" s="1"/>
  <c r="AO3651" i="1"/>
  <c r="AY3651" i="1" s="1"/>
  <c r="AK3652" i="1" s="1"/>
  <c r="AZ3651" i="1"/>
  <c r="AL3652" i="1" s="1"/>
  <c r="AV3651" i="1"/>
  <c r="AN3651" i="1"/>
  <c r="AX3651" i="1" s="1"/>
  <c r="AJ3652" i="1" s="1"/>
  <c r="AD3622" i="1"/>
  <c r="AH3622" i="1" s="1"/>
  <c r="V3623" i="1" s="1"/>
  <c r="AG3622" i="1"/>
  <c r="U3623" i="1" s="1"/>
  <c r="W3622" i="1"/>
  <c r="AE3622" i="1" s="1"/>
  <c r="S3623" i="1" s="1"/>
  <c r="X3622" i="1" l="1"/>
  <c r="AF3622" i="1" s="1"/>
  <c r="T3623" i="1" s="1"/>
  <c r="Y3623" i="1"/>
  <c r="Z3623" i="1" s="1"/>
  <c r="AP3652" i="1"/>
  <c r="AQ3652" i="1" s="1"/>
  <c r="AR3652" i="1" l="1"/>
  <c r="AA3623" i="1"/>
  <c r="AB3623" i="1"/>
  <c r="AS3652" i="1"/>
  <c r="AT3652" i="1"/>
  <c r="AU3652" i="1"/>
  <c r="AC3623" i="1"/>
  <c r="AD3623" i="1"/>
  <c r="AW3652" i="1" l="1"/>
  <c r="BA3652" i="1" s="1"/>
  <c r="AM3653" i="1" s="1"/>
  <c r="AO3652" i="1"/>
  <c r="AY3652" i="1" s="1"/>
  <c r="AK3653" i="1" s="1"/>
  <c r="AV3652" i="1"/>
  <c r="AZ3652" i="1"/>
  <c r="AL3653" i="1" s="1"/>
  <c r="AN3652" i="1"/>
  <c r="AX3652" i="1" s="1"/>
  <c r="AJ3653" i="1" s="1"/>
  <c r="AH3623" i="1"/>
  <c r="V3624" i="1" s="1"/>
  <c r="X3623" i="1"/>
  <c r="AF3623" i="1" s="1"/>
  <c r="T3624" i="1" s="1"/>
  <c r="AG3623" i="1"/>
  <c r="U3624" i="1" s="1"/>
  <c r="W3623" i="1"/>
  <c r="AE3623" i="1" s="1"/>
  <c r="S3624" i="1" s="1"/>
  <c r="Y3624" i="1" l="1"/>
  <c r="Z3624" i="1" s="1"/>
  <c r="AP3653" i="1"/>
  <c r="AQ3653" i="1" s="1"/>
  <c r="AR3653" i="1"/>
  <c r="AA3624" i="1" l="1"/>
  <c r="AB3624" i="1"/>
  <c r="AD3624" i="1" s="1"/>
  <c r="AH3624" i="1" s="1"/>
  <c r="V3625" i="1" s="1"/>
  <c r="AS3653" i="1"/>
  <c r="AT3653" i="1"/>
  <c r="AU3653" i="1"/>
  <c r="AC3624" i="1"/>
  <c r="X3624" i="1" l="1"/>
  <c r="AF3624" i="1" s="1"/>
  <c r="T3625" i="1" s="1"/>
  <c r="AW3653" i="1"/>
  <c r="BA3653" i="1" s="1"/>
  <c r="AM3654" i="1" s="1"/>
  <c r="AO3653" i="1"/>
  <c r="AY3653" i="1" s="1"/>
  <c r="AK3654" i="1" s="1"/>
  <c r="AZ3653" i="1"/>
  <c r="AL3654" i="1" s="1"/>
  <c r="AV3653" i="1"/>
  <c r="AN3653" i="1"/>
  <c r="AX3653" i="1" s="1"/>
  <c r="AJ3654" i="1" s="1"/>
  <c r="AG3624" i="1"/>
  <c r="U3625" i="1" s="1"/>
  <c r="W3624" i="1"/>
  <c r="AE3624" i="1" s="1"/>
  <c r="S3625" i="1" s="1"/>
  <c r="Y3625" i="1" l="1"/>
  <c r="Z3625" i="1" s="1"/>
  <c r="AP3654" i="1"/>
  <c r="AQ3654" i="1" s="1"/>
  <c r="AR3654" i="1" l="1"/>
  <c r="AA3625" i="1"/>
  <c r="AB3625" i="1"/>
  <c r="AS3654" i="1"/>
  <c r="AT3654" i="1"/>
  <c r="AU3654" i="1"/>
  <c r="AC3625" i="1"/>
  <c r="AW3654" i="1" l="1"/>
  <c r="BA3654" i="1" s="1"/>
  <c r="AM3655" i="1" s="1"/>
  <c r="AO3654" i="1"/>
  <c r="AY3654" i="1" s="1"/>
  <c r="AK3655" i="1" s="1"/>
  <c r="AZ3654" i="1"/>
  <c r="AL3655" i="1" s="1"/>
  <c r="AV3654" i="1"/>
  <c r="AN3654" i="1"/>
  <c r="AX3654" i="1" s="1"/>
  <c r="AJ3655" i="1" s="1"/>
  <c r="AD3625" i="1"/>
  <c r="AH3625" i="1" s="1"/>
  <c r="V3626" i="1" s="1"/>
  <c r="AG3625" i="1"/>
  <c r="U3626" i="1" s="1"/>
  <c r="W3625" i="1"/>
  <c r="AE3625" i="1" s="1"/>
  <c r="S3626" i="1" s="1"/>
  <c r="X3625" i="1" l="1"/>
  <c r="AF3625" i="1" s="1"/>
  <c r="T3626" i="1" s="1"/>
  <c r="Y3626" i="1"/>
  <c r="Z3626" i="1" s="1"/>
  <c r="AP3655" i="1"/>
  <c r="AQ3655" i="1" s="1"/>
  <c r="AR3655" i="1" s="1"/>
  <c r="AA3626" i="1" l="1"/>
  <c r="AB3626" i="1"/>
  <c r="AD3626" i="1" s="1"/>
  <c r="AS3655" i="1"/>
  <c r="AU3655" i="1" s="1"/>
  <c r="AT3655" i="1"/>
  <c r="AH3626" i="1"/>
  <c r="V3627" i="1" s="1"/>
  <c r="X3626" i="1"/>
  <c r="AF3626" i="1" s="1"/>
  <c r="T3627" i="1" s="1"/>
  <c r="AC3626" i="1"/>
  <c r="AW3655" i="1" l="1"/>
  <c r="BA3655" i="1" s="1"/>
  <c r="AM3656" i="1" s="1"/>
  <c r="AO3655" i="1"/>
  <c r="AY3655" i="1" s="1"/>
  <c r="AK3656" i="1" s="1"/>
  <c r="AV3655" i="1"/>
  <c r="AZ3655" i="1"/>
  <c r="AL3656" i="1" s="1"/>
  <c r="AN3655" i="1"/>
  <c r="AX3655" i="1" s="1"/>
  <c r="AJ3656" i="1" s="1"/>
  <c r="AG3626" i="1"/>
  <c r="U3627" i="1" s="1"/>
  <c r="W3626" i="1"/>
  <c r="AE3626" i="1" s="1"/>
  <c r="S3627" i="1" s="1"/>
  <c r="Y3627" i="1" l="1"/>
  <c r="AP3656" i="1"/>
  <c r="AQ3656" i="1" s="1"/>
  <c r="AR3656" i="1" l="1"/>
  <c r="Z3627" i="1"/>
  <c r="AA3627" i="1" s="1"/>
  <c r="AC3627" i="1" s="1"/>
  <c r="AS3656" i="1"/>
  <c r="AT3656" i="1"/>
  <c r="AU3656" i="1"/>
  <c r="AB3627" i="1" l="1"/>
  <c r="AW3656" i="1"/>
  <c r="BA3656" i="1" s="1"/>
  <c r="AM3657" i="1" s="1"/>
  <c r="AO3656" i="1"/>
  <c r="AY3656" i="1" s="1"/>
  <c r="AK3657" i="1" s="1"/>
  <c r="AZ3656" i="1"/>
  <c r="AL3657" i="1" s="1"/>
  <c r="AV3656" i="1"/>
  <c r="AN3656" i="1"/>
  <c r="AX3656" i="1" s="1"/>
  <c r="AJ3657" i="1" s="1"/>
  <c r="AD3627" i="1"/>
  <c r="AH3627" i="1" s="1"/>
  <c r="V3628" i="1" s="1"/>
  <c r="AG3627" i="1"/>
  <c r="U3628" i="1" s="1"/>
  <c r="W3627" i="1"/>
  <c r="AE3627" i="1" s="1"/>
  <c r="S3628" i="1" s="1"/>
  <c r="X3627" i="1" l="1"/>
  <c r="AF3627" i="1" s="1"/>
  <c r="T3628" i="1" s="1"/>
  <c r="Y3628" i="1"/>
  <c r="Z3628" i="1" s="1"/>
  <c r="AA3628" i="1" s="1"/>
  <c r="AP3657" i="1"/>
  <c r="AQ3657" i="1" s="1"/>
  <c r="AR3657" i="1" s="1"/>
  <c r="AS3657" i="1" l="1"/>
  <c r="AB3628" i="1"/>
  <c r="AT3657" i="1"/>
  <c r="AU3657" i="1"/>
  <c r="AC3628" i="1"/>
  <c r="AD3628" i="1"/>
  <c r="AW3657" i="1" l="1"/>
  <c r="BA3657" i="1" s="1"/>
  <c r="AM3658" i="1" s="1"/>
  <c r="AO3657" i="1"/>
  <c r="AY3657" i="1" s="1"/>
  <c r="AK3658" i="1" s="1"/>
  <c r="AZ3657" i="1"/>
  <c r="AL3658" i="1" s="1"/>
  <c r="AV3657" i="1"/>
  <c r="AN3657" i="1"/>
  <c r="AX3657" i="1" s="1"/>
  <c r="AJ3658" i="1" s="1"/>
  <c r="AH3628" i="1"/>
  <c r="V3629" i="1" s="1"/>
  <c r="X3628" i="1"/>
  <c r="AF3628" i="1" s="1"/>
  <c r="T3629" i="1" s="1"/>
  <c r="AG3628" i="1"/>
  <c r="U3629" i="1" s="1"/>
  <c r="W3628" i="1"/>
  <c r="AE3628" i="1" s="1"/>
  <c r="S3629" i="1" s="1"/>
  <c r="Y3629" i="1" l="1"/>
  <c r="Z3629" i="1" s="1"/>
  <c r="AP3658" i="1"/>
  <c r="AQ3658" i="1" s="1"/>
  <c r="AR3658" i="1" l="1"/>
  <c r="AS3658" i="1"/>
  <c r="AA3629" i="1"/>
  <c r="AC3629" i="1" s="1"/>
  <c r="AB3629" i="1"/>
  <c r="AT3658" i="1"/>
  <c r="AU3658" i="1"/>
  <c r="AD3629" i="1"/>
  <c r="X3629" i="1" s="1"/>
  <c r="AF3629" i="1" s="1"/>
  <c r="T3630" i="1" s="1"/>
  <c r="AH3629" i="1"/>
  <c r="V3630" i="1" s="1"/>
  <c r="AW3658" i="1" l="1"/>
  <c r="BA3658" i="1" s="1"/>
  <c r="AM3659" i="1" s="1"/>
  <c r="AO3658" i="1"/>
  <c r="AY3658" i="1" s="1"/>
  <c r="AK3659" i="1" s="1"/>
  <c r="AV3658" i="1"/>
  <c r="AZ3658" i="1"/>
  <c r="AL3659" i="1" s="1"/>
  <c r="AN3658" i="1"/>
  <c r="AX3658" i="1" s="1"/>
  <c r="AJ3659" i="1" s="1"/>
  <c r="AG3629" i="1"/>
  <c r="U3630" i="1" s="1"/>
  <c r="W3629" i="1"/>
  <c r="AE3629" i="1" s="1"/>
  <c r="S3630" i="1" s="1"/>
  <c r="Y3630" i="1" l="1"/>
  <c r="AP3659" i="1"/>
  <c r="AQ3659" i="1" s="1"/>
  <c r="AR3659" i="1" s="1"/>
  <c r="Z3630" i="1" l="1"/>
  <c r="AA3630" i="1" s="1"/>
  <c r="AB3630" i="1"/>
  <c r="AS3659" i="1"/>
  <c r="AT3659" i="1"/>
  <c r="AU3659" i="1"/>
  <c r="AC3630" i="1"/>
  <c r="AW3659" i="1" l="1"/>
  <c r="BA3659" i="1" s="1"/>
  <c r="AM3660" i="1" s="1"/>
  <c r="AO3659" i="1"/>
  <c r="AY3659" i="1" s="1"/>
  <c r="AK3660" i="1" s="1"/>
  <c r="AV3659" i="1"/>
  <c r="AZ3659" i="1"/>
  <c r="AL3660" i="1" s="1"/>
  <c r="AN3659" i="1"/>
  <c r="AX3659" i="1" s="1"/>
  <c r="AJ3660" i="1" s="1"/>
  <c r="AD3630" i="1"/>
  <c r="AH3630" i="1" s="1"/>
  <c r="V3631" i="1" s="1"/>
  <c r="AG3630" i="1"/>
  <c r="U3631" i="1" s="1"/>
  <c r="W3630" i="1"/>
  <c r="AE3630" i="1" s="1"/>
  <c r="S3631" i="1" s="1"/>
  <c r="X3630" i="1" l="1"/>
  <c r="AF3630" i="1" s="1"/>
  <c r="T3631" i="1" s="1"/>
  <c r="AP3660" i="1"/>
  <c r="AQ3660" i="1" s="1"/>
  <c r="AR3660" i="1" l="1"/>
  <c r="AT3660" i="1" s="1"/>
  <c r="Y3631" i="1"/>
  <c r="AS3660" i="1"/>
  <c r="AU3660" i="1" s="1"/>
  <c r="AW3660" i="1" s="1"/>
  <c r="BA3660" i="1" s="1"/>
  <c r="AM3661" i="1" s="1"/>
  <c r="AZ3660" i="1"/>
  <c r="AL3661" i="1" s="1"/>
  <c r="AV3660" i="1"/>
  <c r="AN3660" i="1"/>
  <c r="AX3660" i="1" s="1"/>
  <c r="AJ3661" i="1" s="1"/>
  <c r="AO3660" i="1"/>
  <c r="AY3660" i="1" s="1"/>
  <c r="AK3661" i="1" s="1"/>
  <c r="Z3631" i="1" l="1"/>
  <c r="AA3631" i="1" s="1"/>
  <c r="AC3631" i="1" s="1"/>
  <c r="AB3631" i="1"/>
  <c r="AD3631" i="1" s="1"/>
  <c r="AH3631" i="1" s="1"/>
  <c r="V3632" i="1" s="1"/>
  <c r="AP3661" i="1"/>
  <c r="AQ3661" i="1" s="1"/>
  <c r="AR3661" i="1" s="1"/>
  <c r="W3631" i="1" l="1"/>
  <c r="AE3631" i="1" s="1"/>
  <c r="S3632" i="1" s="1"/>
  <c r="AG3631" i="1"/>
  <c r="U3632" i="1" s="1"/>
  <c r="X3631" i="1"/>
  <c r="AF3631" i="1" s="1"/>
  <c r="T3632" i="1" s="1"/>
  <c r="AS3661" i="1"/>
  <c r="Y3632" i="1"/>
  <c r="Z3632" i="1" s="1"/>
  <c r="AT3661" i="1"/>
  <c r="AU3661" i="1"/>
  <c r="AA3632" i="1" l="1"/>
  <c r="AB3632" i="1"/>
  <c r="AD3632" i="1" s="1"/>
  <c r="AW3661" i="1"/>
  <c r="BA3661" i="1" s="1"/>
  <c r="AM3662" i="1" s="1"/>
  <c r="AO3661" i="1"/>
  <c r="AY3661" i="1" s="1"/>
  <c r="AK3662" i="1" s="1"/>
  <c r="AZ3661" i="1"/>
  <c r="AL3662" i="1" s="1"/>
  <c r="AV3661" i="1"/>
  <c r="AN3661" i="1"/>
  <c r="AX3661" i="1" s="1"/>
  <c r="AJ3662" i="1" s="1"/>
  <c r="AC3632" i="1"/>
  <c r="AP3662" i="1" l="1"/>
  <c r="AQ3662" i="1" s="1"/>
  <c r="AH3632" i="1"/>
  <c r="V3633" i="1" s="1"/>
  <c r="X3632" i="1"/>
  <c r="AF3632" i="1" s="1"/>
  <c r="T3633" i="1" s="1"/>
  <c r="AG3632" i="1"/>
  <c r="U3633" i="1" s="1"/>
  <c r="W3632" i="1"/>
  <c r="AE3632" i="1" s="1"/>
  <c r="S3633" i="1" s="1"/>
  <c r="AR3662" i="1" l="1"/>
  <c r="AS3662" i="1"/>
  <c r="AU3662" i="1" s="1"/>
  <c r="Y3633" i="1"/>
  <c r="Z3633" i="1" s="1"/>
  <c r="AW3662" i="1"/>
  <c r="BA3662" i="1" s="1"/>
  <c r="AM3663" i="1" s="1"/>
  <c r="AO3662" i="1"/>
  <c r="AY3662" i="1" s="1"/>
  <c r="AK3663" i="1" s="1"/>
  <c r="AT3662" i="1"/>
  <c r="AA3633" i="1" l="1"/>
  <c r="AB3633" i="1"/>
  <c r="AV3662" i="1"/>
  <c r="AZ3662" i="1"/>
  <c r="AL3663" i="1" s="1"/>
  <c r="AN3662" i="1"/>
  <c r="AX3662" i="1" s="1"/>
  <c r="AJ3663" i="1" s="1"/>
  <c r="AC3633" i="1"/>
  <c r="AD3633" i="1"/>
  <c r="AP3663" i="1" l="1"/>
  <c r="AG3633" i="1"/>
  <c r="U3634" i="1" s="1"/>
  <c r="W3633" i="1"/>
  <c r="AE3633" i="1" s="1"/>
  <c r="S3634" i="1" s="1"/>
  <c r="AH3633" i="1"/>
  <c r="V3634" i="1" s="1"/>
  <c r="X3633" i="1"/>
  <c r="AF3633" i="1" s="1"/>
  <c r="T3634" i="1" s="1"/>
  <c r="AQ3663" i="1" l="1"/>
  <c r="AR3663" i="1" s="1"/>
  <c r="Y3634" i="1"/>
  <c r="Z3634" i="1" s="1"/>
  <c r="AA3634" i="1"/>
  <c r="AT3663" i="1"/>
  <c r="AS3663" i="1" l="1"/>
  <c r="AB3634" i="1"/>
  <c r="AV3663" i="1"/>
  <c r="AZ3663" i="1"/>
  <c r="AL3664" i="1" s="1"/>
  <c r="AN3663" i="1"/>
  <c r="AX3663" i="1" s="1"/>
  <c r="AJ3664" i="1" s="1"/>
  <c r="AU3663" i="1"/>
  <c r="AD3634" i="1"/>
  <c r="AC3634" i="1"/>
  <c r="AW3663" i="1" l="1"/>
  <c r="BA3663" i="1" s="1"/>
  <c r="AM3664" i="1" s="1"/>
  <c r="AO3663" i="1"/>
  <c r="AY3663" i="1" s="1"/>
  <c r="AK3664" i="1" s="1"/>
  <c r="AG3634" i="1"/>
  <c r="U3635" i="1" s="1"/>
  <c r="W3634" i="1"/>
  <c r="AE3634" i="1" s="1"/>
  <c r="S3635" i="1" s="1"/>
  <c r="AH3634" i="1"/>
  <c r="V3635" i="1" s="1"/>
  <c r="X3634" i="1"/>
  <c r="AF3634" i="1" s="1"/>
  <c r="T3635" i="1" s="1"/>
  <c r="AP3664" i="1" l="1"/>
  <c r="Y3635" i="1"/>
  <c r="Z3635" i="1" s="1"/>
  <c r="AA3635" i="1" l="1"/>
  <c r="AC3635" i="1" s="1"/>
  <c r="AQ3664" i="1"/>
  <c r="AS3664" i="1" s="1"/>
  <c r="AU3664" i="1" s="1"/>
  <c r="AR3664" i="1"/>
  <c r="AT3664" i="1" s="1"/>
  <c r="AB3635" i="1"/>
  <c r="AD3635" i="1" s="1"/>
  <c r="AH3635" i="1" s="1"/>
  <c r="V3636" i="1" s="1"/>
  <c r="AV3664" i="1"/>
  <c r="AZ3664" i="1"/>
  <c r="AL3665" i="1" s="1"/>
  <c r="AN3664" i="1"/>
  <c r="AX3664" i="1" s="1"/>
  <c r="AJ3665" i="1" s="1"/>
  <c r="AG3635" i="1"/>
  <c r="U3636" i="1" s="1"/>
  <c r="W3635" i="1"/>
  <c r="AE3635" i="1" s="1"/>
  <c r="S3636" i="1" s="1"/>
  <c r="AW3664" i="1" l="1"/>
  <c r="BA3664" i="1" s="1"/>
  <c r="AM3665" i="1" s="1"/>
  <c r="AO3664" i="1"/>
  <c r="AY3664" i="1" s="1"/>
  <c r="AK3665" i="1" s="1"/>
  <c r="X3635" i="1"/>
  <c r="AF3635" i="1" s="1"/>
  <c r="T3636" i="1" s="1"/>
  <c r="Y3636" i="1"/>
  <c r="Z3636" i="1" s="1"/>
  <c r="AA3636" i="1" s="1"/>
  <c r="AP3665" i="1"/>
  <c r="AQ3665" i="1" s="1"/>
  <c r="AR3665" i="1" l="1"/>
  <c r="AB3636" i="1"/>
  <c r="AS3665" i="1"/>
  <c r="AU3665" i="1" s="1"/>
  <c r="AT3665" i="1"/>
  <c r="AD3636" i="1"/>
  <c r="AC3636" i="1"/>
  <c r="AW3665" i="1" l="1"/>
  <c r="BA3665" i="1" s="1"/>
  <c r="AM3666" i="1" s="1"/>
  <c r="AO3665" i="1"/>
  <c r="AY3665" i="1" s="1"/>
  <c r="AK3666" i="1" s="1"/>
  <c r="AZ3665" i="1"/>
  <c r="AL3666" i="1" s="1"/>
  <c r="AV3665" i="1"/>
  <c r="AN3665" i="1"/>
  <c r="AX3665" i="1" s="1"/>
  <c r="AJ3666" i="1" s="1"/>
  <c r="AG3636" i="1"/>
  <c r="U3637" i="1" s="1"/>
  <c r="W3636" i="1"/>
  <c r="AE3636" i="1" s="1"/>
  <c r="S3637" i="1" s="1"/>
  <c r="AH3636" i="1"/>
  <c r="V3637" i="1" s="1"/>
  <c r="X3636" i="1"/>
  <c r="AF3636" i="1" s="1"/>
  <c r="T3637" i="1" s="1"/>
  <c r="Y3637" i="1" l="1"/>
  <c r="Z3637" i="1" s="1"/>
  <c r="AP3666" i="1"/>
  <c r="AQ3666" i="1" s="1"/>
  <c r="AR3666" i="1" l="1"/>
  <c r="AA3637" i="1"/>
  <c r="AB3637" i="1"/>
  <c r="AS3666" i="1"/>
  <c r="AT3666" i="1"/>
  <c r="AU3666" i="1"/>
  <c r="AD3637" i="1"/>
  <c r="AC3637" i="1"/>
  <c r="AW3666" i="1" l="1"/>
  <c r="BA3666" i="1" s="1"/>
  <c r="AM3667" i="1" s="1"/>
  <c r="AO3666" i="1"/>
  <c r="AY3666" i="1" s="1"/>
  <c r="AK3667" i="1" s="1"/>
  <c r="AV3666" i="1"/>
  <c r="AZ3666" i="1"/>
  <c r="AL3667" i="1" s="1"/>
  <c r="AN3666" i="1"/>
  <c r="AX3666" i="1" s="1"/>
  <c r="AJ3667" i="1" s="1"/>
  <c r="AH3637" i="1"/>
  <c r="V3638" i="1" s="1"/>
  <c r="X3637" i="1"/>
  <c r="AF3637" i="1" s="1"/>
  <c r="T3638" i="1" s="1"/>
  <c r="AG3637" i="1"/>
  <c r="U3638" i="1" s="1"/>
  <c r="W3637" i="1"/>
  <c r="AE3637" i="1" s="1"/>
  <c r="S3638" i="1" s="1"/>
  <c r="Y3638" i="1" l="1"/>
  <c r="Z3638" i="1" s="1"/>
  <c r="AA3638" i="1"/>
  <c r="AP3667" i="1"/>
  <c r="AQ3667" i="1" s="1"/>
  <c r="AR3667" i="1" l="1"/>
  <c r="AS3667" i="1"/>
  <c r="AB3638" i="1"/>
  <c r="AD3638" i="1" s="1"/>
  <c r="AT3667" i="1"/>
  <c r="AU3667" i="1"/>
  <c r="AC3638" i="1"/>
  <c r="AW3667" i="1" l="1"/>
  <c r="BA3667" i="1" s="1"/>
  <c r="AM3668" i="1" s="1"/>
  <c r="AO3667" i="1"/>
  <c r="AY3667" i="1" s="1"/>
  <c r="AK3668" i="1" s="1"/>
  <c r="AV3667" i="1"/>
  <c r="AZ3667" i="1"/>
  <c r="AL3668" i="1" s="1"/>
  <c r="AN3667" i="1"/>
  <c r="AX3667" i="1" s="1"/>
  <c r="AJ3668" i="1" s="1"/>
  <c r="AG3638" i="1"/>
  <c r="U3639" i="1" s="1"/>
  <c r="W3638" i="1"/>
  <c r="AE3638" i="1" s="1"/>
  <c r="S3639" i="1" s="1"/>
  <c r="AH3638" i="1"/>
  <c r="V3639" i="1" s="1"/>
  <c r="X3638" i="1"/>
  <c r="AF3638" i="1" s="1"/>
  <c r="T3639" i="1" s="1"/>
  <c r="Y3639" i="1" l="1"/>
  <c r="Z3639" i="1" s="1"/>
  <c r="AP3668" i="1"/>
  <c r="AQ3668" i="1" s="1"/>
  <c r="AR3668" i="1" l="1"/>
  <c r="AB3639" i="1"/>
  <c r="AA3639" i="1"/>
  <c r="AS3668" i="1"/>
  <c r="AT3668" i="1"/>
  <c r="AU3668" i="1"/>
  <c r="AD3639" i="1"/>
  <c r="AC3639" i="1"/>
  <c r="AW3668" i="1" l="1"/>
  <c r="BA3668" i="1" s="1"/>
  <c r="AM3669" i="1" s="1"/>
  <c r="AO3668" i="1"/>
  <c r="AY3668" i="1" s="1"/>
  <c r="AK3669" i="1" s="1"/>
  <c r="AZ3668" i="1"/>
  <c r="AL3669" i="1" s="1"/>
  <c r="AV3668" i="1"/>
  <c r="AN3668" i="1"/>
  <c r="AX3668" i="1" s="1"/>
  <c r="AJ3669" i="1" s="1"/>
  <c r="AH3639" i="1"/>
  <c r="V3640" i="1" s="1"/>
  <c r="X3639" i="1"/>
  <c r="AF3639" i="1" s="1"/>
  <c r="T3640" i="1" s="1"/>
  <c r="AG3639" i="1"/>
  <c r="U3640" i="1" s="1"/>
  <c r="W3639" i="1"/>
  <c r="AE3639" i="1" s="1"/>
  <c r="S3640" i="1" s="1"/>
  <c r="Y3640" i="1" l="1"/>
  <c r="Z3640" i="1" s="1"/>
  <c r="AA3640" i="1"/>
  <c r="AP3669" i="1"/>
  <c r="AQ3669" i="1" s="1"/>
  <c r="AR3669" i="1" l="1"/>
  <c r="AB3640" i="1"/>
  <c r="AS3669" i="1"/>
  <c r="AT3669" i="1"/>
  <c r="AU3669" i="1"/>
  <c r="AD3640" i="1"/>
  <c r="AC3640" i="1"/>
  <c r="AW3669" i="1" l="1"/>
  <c r="BA3669" i="1" s="1"/>
  <c r="AM3670" i="1" s="1"/>
  <c r="AO3669" i="1"/>
  <c r="AY3669" i="1" s="1"/>
  <c r="AK3670" i="1" s="1"/>
  <c r="AZ3669" i="1"/>
  <c r="AL3670" i="1" s="1"/>
  <c r="AV3669" i="1"/>
  <c r="AN3669" i="1"/>
  <c r="AX3669" i="1" s="1"/>
  <c r="AJ3670" i="1" s="1"/>
  <c r="AG3640" i="1"/>
  <c r="U3641" i="1" s="1"/>
  <c r="W3640" i="1"/>
  <c r="AE3640" i="1" s="1"/>
  <c r="S3641" i="1" s="1"/>
  <c r="AH3640" i="1"/>
  <c r="V3641" i="1" s="1"/>
  <c r="X3640" i="1"/>
  <c r="AF3640" i="1" s="1"/>
  <c r="T3641" i="1" s="1"/>
  <c r="AA3641" i="1" l="1"/>
  <c r="Y3641" i="1"/>
  <c r="Z3641" i="1" s="1"/>
  <c r="AP3670" i="1"/>
  <c r="AQ3670" i="1" s="1"/>
  <c r="AR3670" i="1" l="1"/>
  <c r="AB3641" i="1"/>
  <c r="AS3670" i="1"/>
  <c r="AT3670" i="1"/>
  <c r="AU3670" i="1"/>
  <c r="AD3641" i="1"/>
  <c r="AC3641" i="1"/>
  <c r="AW3670" i="1" l="1"/>
  <c r="BA3670" i="1" s="1"/>
  <c r="AM3671" i="1" s="1"/>
  <c r="AO3670" i="1"/>
  <c r="AY3670" i="1" s="1"/>
  <c r="AK3671" i="1" s="1"/>
  <c r="AZ3670" i="1"/>
  <c r="AL3671" i="1" s="1"/>
  <c r="AV3670" i="1"/>
  <c r="AN3670" i="1"/>
  <c r="AX3670" i="1" s="1"/>
  <c r="AJ3671" i="1" s="1"/>
  <c r="AH3641" i="1"/>
  <c r="V3642" i="1" s="1"/>
  <c r="X3641" i="1"/>
  <c r="AF3641" i="1" s="1"/>
  <c r="T3642" i="1" s="1"/>
  <c r="AG3641" i="1"/>
  <c r="U3642" i="1" s="1"/>
  <c r="W3641" i="1"/>
  <c r="AE3641" i="1" s="1"/>
  <c r="S3642" i="1" s="1"/>
  <c r="Y3642" i="1" l="1"/>
  <c r="Z3642" i="1" s="1"/>
  <c r="AA3642" i="1"/>
  <c r="AP3671" i="1"/>
  <c r="AQ3671" i="1" s="1"/>
  <c r="AR3671" i="1" l="1"/>
  <c r="AS3671" i="1"/>
  <c r="AU3671" i="1" s="1"/>
  <c r="AB3642" i="1"/>
  <c r="AT3671" i="1"/>
  <c r="AD3642" i="1"/>
  <c r="AC3642" i="1"/>
  <c r="AW3671" i="1" l="1"/>
  <c r="BA3671" i="1" s="1"/>
  <c r="AM3672" i="1" s="1"/>
  <c r="AO3671" i="1"/>
  <c r="AY3671" i="1" s="1"/>
  <c r="AK3672" i="1" s="1"/>
  <c r="AV3671" i="1"/>
  <c r="AZ3671" i="1"/>
  <c r="AL3672" i="1" s="1"/>
  <c r="AN3671" i="1"/>
  <c r="AX3671" i="1" s="1"/>
  <c r="AJ3672" i="1" s="1"/>
  <c r="AG3642" i="1"/>
  <c r="U3643" i="1" s="1"/>
  <c r="W3642" i="1"/>
  <c r="AE3642" i="1" s="1"/>
  <c r="S3643" i="1" s="1"/>
  <c r="AH3642" i="1"/>
  <c r="V3643" i="1" s="1"/>
  <c r="X3642" i="1"/>
  <c r="AF3642" i="1" s="1"/>
  <c r="T3643" i="1" s="1"/>
  <c r="Y3643" i="1" l="1"/>
  <c r="Z3643" i="1" s="1"/>
  <c r="AP3672" i="1"/>
  <c r="AQ3672" i="1" s="1"/>
  <c r="AR3672" i="1" l="1"/>
  <c r="AA3643" i="1"/>
  <c r="AB3643" i="1"/>
  <c r="AS3672" i="1"/>
  <c r="AT3672" i="1"/>
  <c r="AU3672" i="1"/>
  <c r="AD3643" i="1"/>
  <c r="AC3643" i="1"/>
  <c r="AW3672" i="1" l="1"/>
  <c r="BA3672" i="1" s="1"/>
  <c r="AM3673" i="1" s="1"/>
  <c r="AO3672" i="1"/>
  <c r="AY3672" i="1" s="1"/>
  <c r="AK3673" i="1" s="1"/>
  <c r="AZ3672" i="1"/>
  <c r="AL3673" i="1" s="1"/>
  <c r="AV3672" i="1"/>
  <c r="AN3672" i="1"/>
  <c r="AX3672" i="1" s="1"/>
  <c r="AJ3673" i="1" s="1"/>
  <c r="AG3643" i="1"/>
  <c r="U3644" i="1" s="1"/>
  <c r="W3643" i="1"/>
  <c r="AE3643" i="1" s="1"/>
  <c r="S3644" i="1" s="1"/>
  <c r="AH3643" i="1"/>
  <c r="V3644" i="1" s="1"/>
  <c r="X3643" i="1"/>
  <c r="AF3643" i="1" s="1"/>
  <c r="T3644" i="1" s="1"/>
  <c r="Y3644" i="1" l="1"/>
  <c r="Z3644" i="1" s="1"/>
  <c r="AA3644" i="1"/>
  <c r="AP3673" i="1"/>
  <c r="AQ3673" i="1" s="1"/>
  <c r="AR3673" i="1" s="1"/>
  <c r="AB3644" i="1" l="1"/>
  <c r="AS3673" i="1"/>
  <c r="AT3673" i="1"/>
  <c r="AU3673" i="1"/>
  <c r="AD3644" i="1"/>
  <c r="AC3644" i="1"/>
  <c r="AW3673" i="1" l="1"/>
  <c r="BA3673" i="1" s="1"/>
  <c r="AM3674" i="1" s="1"/>
  <c r="AO3673" i="1"/>
  <c r="AY3673" i="1" s="1"/>
  <c r="AK3674" i="1" s="1"/>
  <c r="AZ3673" i="1"/>
  <c r="AL3674" i="1" s="1"/>
  <c r="AV3673" i="1"/>
  <c r="AN3673" i="1"/>
  <c r="AX3673" i="1" s="1"/>
  <c r="AJ3674" i="1" s="1"/>
  <c r="AG3644" i="1"/>
  <c r="U3645" i="1" s="1"/>
  <c r="W3644" i="1"/>
  <c r="AE3644" i="1" s="1"/>
  <c r="S3645" i="1" s="1"/>
  <c r="AH3644" i="1"/>
  <c r="V3645" i="1" s="1"/>
  <c r="X3644" i="1"/>
  <c r="AF3644" i="1" s="1"/>
  <c r="T3645" i="1" s="1"/>
  <c r="Y3645" i="1" l="1"/>
  <c r="Z3645" i="1" s="1"/>
  <c r="AP3674" i="1"/>
  <c r="AQ3674" i="1" s="1"/>
  <c r="AA3645" i="1" l="1"/>
  <c r="AR3674" i="1"/>
  <c r="AB3645" i="1"/>
  <c r="AS3674" i="1"/>
  <c r="AT3674" i="1"/>
  <c r="AU3674" i="1"/>
  <c r="AC3645" i="1"/>
  <c r="AD3645" i="1"/>
  <c r="AW3674" i="1" l="1"/>
  <c r="BA3674" i="1" s="1"/>
  <c r="AM3675" i="1" s="1"/>
  <c r="AO3674" i="1"/>
  <c r="AY3674" i="1" s="1"/>
  <c r="AK3675" i="1" s="1"/>
  <c r="AV3674" i="1"/>
  <c r="AZ3674" i="1"/>
  <c r="AL3675" i="1" s="1"/>
  <c r="AN3674" i="1"/>
  <c r="AX3674" i="1" s="1"/>
  <c r="AJ3675" i="1" s="1"/>
  <c r="AH3645" i="1"/>
  <c r="V3646" i="1" s="1"/>
  <c r="X3645" i="1"/>
  <c r="AF3645" i="1" s="1"/>
  <c r="T3646" i="1" s="1"/>
  <c r="AG3645" i="1"/>
  <c r="U3646" i="1" s="1"/>
  <c r="W3645" i="1"/>
  <c r="AE3645" i="1" s="1"/>
  <c r="S3646" i="1" s="1"/>
  <c r="Y3646" i="1" l="1"/>
  <c r="Z3646" i="1" s="1"/>
  <c r="AA3646" i="1"/>
  <c r="AP3675" i="1"/>
  <c r="AQ3675" i="1" s="1"/>
  <c r="AR3675" i="1"/>
  <c r="AB3646" i="1" l="1"/>
  <c r="AD3646" i="1" s="1"/>
  <c r="AS3675" i="1"/>
  <c r="AU3675" i="1" s="1"/>
  <c r="AT3675" i="1"/>
  <c r="AH3646" i="1"/>
  <c r="V3647" i="1" s="1"/>
  <c r="X3646" i="1"/>
  <c r="AF3646" i="1" s="1"/>
  <c r="T3647" i="1" s="1"/>
  <c r="AC3646" i="1"/>
  <c r="AW3675" i="1" l="1"/>
  <c r="BA3675" i="1" s="1"/>
  <c r="AM3676" i="1" s="1"/>
  <c r="AO3675" i="1"/>
  <c r="AY3675" i="1" s="1"/>
  <c r="AK3676" i="1" s="1"/>
  <c r="AV3675" i="1"/>
  <c r="AZ3675" i="1"/>
  <c r="AL3676" i="1" s="1"/>
  <c r="AN3675" i="1"/>
  <c r="AX3675" i="1" s="1"/>
  <c r="AJ3676" i="1" s="1"/>
  <c r="AG3646" i="1"/>
  <c r="U3647" i="1" s="1"/>
  <c r="W3646" i="1"/>
  <c r="AE3646" i="1" s="1"/>
  <c r="S3647" i="1" s="1"/>
  <c r="Y3647" i="1" l="1"/>
  <c r="AP3676" i="1"/>
  <c r="AQ3676" i="1" s="1"/>
  <c r="Z3647" i="1" l="1"/>
  <c r="AB3647" i="1"/>
  <c r="AR3676" i="1"/>
  <c r="AA3647" i="1"/>
  <c r="AC3647" i="1" s="1"/>
  <c r="AS3676" i="1"/>
  <c r="AT3676" i="1"/>
  <c r="AU3676" i="1"/>
  <c r="AD3647" i="1"/>
  <c r="AW3676" i="1" l="1"/>
  <c r="BA3676" i="1" s="1"/>
  <c r="AM3677" i="1" s="1"/>
  <c r="AO3676" i="1"/>
  <c r="AY3676" i="1" s="1"/>
  <c r="AK3677" i="1" s="1"/>
  <c r="AZ3676" i="1"/>
  <c r="AL3677" i="1" s="1"/>
  <c r="AV3676" i="1"/>
  <c r="AN3676" i="1"/>
  <c r="AX3676" i="1" s="1"/>
  <c r="AJ3677" i="1" s="1"/>
  <c r="AH3647" i="1"/>
  <c r="V3648" i="1" s="1"/>
  <c r="X3647" i="1"/>
  <c r="AF3647" i="1" s="1"/>
  <c r="T3648" i="1" s="1"/>
  <c r="AG3647" i="1"/>
  <c r="U3648" i="1" s="1"/>
  <c r="W3647" i="1"/>
  <c r="AE3647" i="1" s="1"/>
  <c r="S3648" i="1" s="1"/>
  <c r="Y3648" i="1" l="1"/>
  <c r="Z3648" i="1" s="1"/>
  <c r="AA3648" i="1" s="1"/>
  <c r="AP3677" i="1"/>
  <c r="AQ3677" i="1" s="1"/>
  <c r="AR3677" i="1" l="1"/>
  <c r="AS3677" i="1"/>
  <c r="AB3648" i="1"/>
  <c r="AD3648" i="1" s="1"/>
  <c r="AT3677" i="1"/>
  <c r="AU3677" i="1"/>
  <c r="AC3648" i="1"/>
  <c r="AW3677" i="1" l="1"/>
  <c r="BA3677" i="1" s="1"/>
  <c r="AM3678" i="1" s="1"/>
  <c r="AO3677" i="1"/>
  <c r="AY3677" i="1" s="1"/>
  <c r="AK3678" i="1" s="1"/>
  <c r="AZ3677" i="1"/>
  <c r="AL3678" i="1" s="1"/>
  <c r="AV3677" i="1"/>
  <c r="AN3677" i="1"/>
  <c r="AX3677" i="1" s="1"/>
  <c r="AJ3678" i="1" s="1"/>
  <c r="AG3648" i="1"/>
  <c r="U3649" i="1" s="1"/>
  <c r="W3648" i="1"/>
  <c r="AE3648" i="1" s="1"/>
  <c r="S3649" i="1" s="1"/>
  <c r="AH3648" i="1"/>
  <c r="V3649" i="1" s="1"/>
  <c r="X3648" i="1"/>
  <c r="AF3648" i="1" s="1"/>
  <c r="T3649" i="1" s="1"/>
  <c r="Y3649" i="1" l="1"/>
  <c r="Z3649" i="1" s="1"/>
  <c r="AP3678" i="1"/>
  <c r="AQ3678" i="1" s="1"/>
  <c r="AR3678" i="1" l="1"/>
  <c r="AA3649" i="1"/>
  <c r="AB3649" i="1"/>
  <c r="AS3678" i="1"/>
  <c r="AT3678" i="1"/>
  <c r="AU3678" i="1"/>
  <c r="AD3649" i="1"/>
  <c r="AC3649" i="1"/>
  <c r="AW3678" i="1" l="1"/>
  <c r="BA3678" i="1" s="1"/>
  <c r="AM3679" i="1" s="1"/>
  <c r="AO3678" i="1"/>
  <c r="AY3678" i="1" s="1"/>
  <c r="AK3679" i="1" s="1"/>
  <c r="AV3678" i="1"/>
  <c r="AZ3678" i="1"/>
  <c r="AL3679" i="1" s="1"/>
  <c r="AN3678" i="1"/>
  <c r="AX3678" i="1" s="1"/>
  <c r="AJ3679" i="1" s="1"/>
  <c r="AH3649" i="1"/>
  <c r="V3650" i="1" s="1"/>
  <c r="X3649" i="1"/>
  <c r="AF3649" i="1" s="1"/>
  <c r="T3650" i="1" s="1"/>
  <c r="AG3649" i="1"/>
  <c r="U3650" i="1" s="1"/>
  <c r="W3649" i="1"/>
  <c r="AE3649" i="1" s="1"/>
  <c r="S3650" i="1" s="1"/>
  <c r="Y3650" i="1" l="1"/>
  <c r="Z3650" i="1" s="1"/>
  <c r="AA3650" i="1"/>
  <c r="AP3679" i="1"/>
  <c r="AQ3679" i="1" s="1"/>
  <c r="AR3679" i="1" l="1"/>
  <c r="AB3650" i="1"/>
  <c r="AS3679" i="1"/>
  <c r="AT3679" i="1"/>
  <c r="AU3679" i="1"/>
  <c r="AD3650" i="1"/>
  <c r="AC3650" i="1"/>
  <c r="AW3679" i="1" l="1"/>
  <c r="BA3679" i="1" s="1"/>
  <c r="AM3680" i="1" s="1"/>
  <c r="AO3679" i="1"/>
  <c r="AY3679" i="1" s="1"/>
  <c r="AK3680" i="1" s="1"/>
  <c r="AV3679" i="1"/>
  <c r="AZ3679" i="1"/>
  <c r="AL3680" i="1" s="1"/>
  <c r="AN3679" i="1"/>
  <c r="AX3679" i="1" s="1"/>
  <c r="AJ3680" i="1" s="1"/>
  <c r="AG3650" i="1"/>
  <c r="U3651" i="1" s="1"/>
  <c r="W3650" i="1"/>
  <c r="AE3650" i="1" s="1"/>
  <c r="S3651" i="1" s="1"/>
  <c r="AH3650" i="1"/>
  <c r="V3651" i="1" s="1"/>
  <c r="X3650" i="1"/>
  <c r="AF3650" i="1" s="1"/>
  <c r="T3651" i="1" s="1"/>
  <c r="Y3651" i="1" l="1"/>
  <c r="Z3651" i="1" s="1"/>
  <c r="AP3680" i="1"/>
  <c r="AQ3680" i="1" s="1"/>
  <c r="AR3680" i="1" l="1"/>
  <c r="AA3651" i="1"/>
  <c r="AB3651" i="1"/>
  <c r="AS3680" i="1"/>
  <c r="AT3680" i="1"/>
  <c r="AU3680" i="1"/>
  <c r="AC3651" i="1"/>
  <c r="AD3651" i="1"/>
  <c r="AW3680" i="1" l="1"/>
  <c r="BA3680" i="1" s="1"/>
  <c r="AM3681" i="1" s="1"/>
  <c r="AO3680" i="1"/>
  <c r="AY3680" i="1" s="1"/>
  <c r="AK3681" i="1" s="1"/>
  <c r="AZ3680" i="1"/>
  <c r="AL3681" i="1" s="1"/>
  <c r="AV3680" i="1"/>
  <c r="AN3680" i="1"/>
  <c r="AX3680" i="1" s="1"/>
  <c r="AJ3681" i="1" s="1"/>
  <c r="AH3651" i="1"/>
  <c r="V3652" i="1" s="1"/>
  <c r="X3651" i="1"/>
  <c r="AF3651" i="1" s="1"/>
  <c r="T3652" i="1" s="1"/>
  <c r="AG3651" i="1"/>
  <c r="U3652" i="1" s="1"/>
  <c r="W3651" i="1"/>
  <c r="AE3651" i="1" s="1"/>
  <c r="S3652" i="1" s="1"/>
  <c r="Y3652" i="1" l="1"/>
  <c r="Z3652" i="1" s="1"/>
  <c r="AA3652" i="1"/>
  <c r="AP3681" i="1"/>
  <c r="AQ3681" i="1" s="1"/>
  <c r="AR3681" i="1" l="1"/>
  <c r="AS3681" i="1"/>
  <c r="AB3652" i="1"/>
  <c r="AD3652" i="1" s="1"/>
  <c r="AT3681" i="1"/>
  <c r="AU3681" i="1"/>
  <c r="AH3652" i="1"/>
  <c r="V3653" i="1" s="1"/>
  <c r="X3652" i="1"/>
  <c r="AF3652" i="1" s="1"/>
  <c r="T3653" i="1" s="1"/>
  <c r="AC3652" i="1"/>
  <c r="AW3681" i="1" l="1"/>
  <c r="BA3681" i="1" s="1"/>
  <c r="AM3682" i="1" s="1"/>
  <c r="AO3681" i="1"/>
  <c r="AY3681" i="1" s="1"/>
  <c r="AK3682" i="1" s="1"/>
  <c r="AZ3681" i="1"/>
  <c r="AL3682" i="1" s="1"/>
  <c r="AV3681" i="1"/>
  <c r="AN3681" i="1"/>
  <c r="AX3681" i="1" s="1"/>
  <c r="AJ3682" i="1" s="1"/>
  <c r="AG3652" i="1"/>
  <c r="U3653" i="1" s="1"/>
  <c r="W3652" i="1"/>
  <c r="AE3652" i="1" s="1"/>
  <c r="S3653" i="1" s="1"/>
  <c r="Y3653" i="1" l="1"/>
  <c r="AP3682" i="1"/>
  <c r="AQ3682" i="1" s="1"/>
  <c r="AR3682" i="1" l="1"/>
  <c r="Z3653" i="1"/>
  <c r="AA3653" i="1" s="1"/>
  <c r="AC3653" i="1" s="1"/>
  <c r="AS3682" i="1"/>
  <c r="AT3682" i="1"/>
  <c r="AU3682" i="1"/>
  <c r="AB3653" i="1" l="1"/>
  <c r="AW3682" i="1"/>
  <c r="BA3682" i="1" s="1"/>
  <c r="AM3683" i="1" s="1"/>
  <c r="AO3682" i="1"/>
  <c r="AY3682" i="1" s="1"/>
  <c r="AK3683" i="1" s="1"/>
  <c r="AZ3682" i="1"/>
  <c r="AL3683" i="1" s="1"/>
  <c r="AV3682" i="1"/>
  <c r="AN3682" i="1"/>
  <c r="AX3682" i="1" s="1"/>
  <c r="AJ3683" i="1" s="1"/>
  <c r="AD3653" i="1"/>
  <c r="AH3653" i="1" s="1"/>
  <c r="V3654" i="1" s="1"/>
  <c r="AG3653" i="1"/>
  <c r="U3654" i="1" s="1"/>
  <c r="W3653" i="1"/>
  <c r="AE3653" i="1" s="1"/>
  <c r="S3654" i="1" s="1"/>
  <c r="X3653" i="1" l="1"/>
  <c r="AF3653" i="1" s="1"/>
  <c r="T3654" i="1" s="1"/>
  <c r="Y3654" i="1"/>
  <c r="Z3654" i="1" s="1"/>
  <c r="AA3654" i="1" s="1"/>
  <c r="AP3683" i="1"/>
  <c r="AQ3683" i="1" s="1"/>
  <c r="AR3683" i="1"/>
  <c r="AS3683" i="1" l="1"/>
  <c r="AB3654" i="1"/>
  <c r="AT3683" i="1"/>
  <c r="AU3683" i="1"/>
  <c r="AC3654" i="1"/>
  <c r="AD3654" i="1"/>
  <c r="AW3683" i="1" l="1"/>
  <c r="BA3683" i="1" s="1"/>
  <c r="AM3684" i="1" s="1"/>
  <c r="AO3683" i="1"/>
  <c r="AY3683" i="1" s="1"/>
  <c r="AK3684" i="1" s="1"/>
  <c r="AZ3683" i="1"/>
  <c r="AL3684" i="1" s="1"/>
  <c r="AV3683" i="1"/>
  <c r="AN3683" i="1"/>
  <c r="AX3683" i="1" s="1"/>
  <c r="AJ3684" i="1" s="1"/>
  <c r="AH3654" i="1"/>
  <c r="V3655" i="1" s="1"/>
  <c r="X3654" i="1"/>
  <c r="AF3654" i="1" s="1"/>
  <c r="T3655" i="1" s="1"/>
  <c r="AG3654" i="1"/>
  <c r="U3655" i="1" s="1"/>
  <c r="W3654" i="1"/>
  <c r="AE3654" i="1" s="1"/>
  <c r="S3655" i="1" s="1"/>
  <c r="Y3655" i="1" l="1"/>
  <c r="Z3655" i="1" s="1"/>
  <c r="AP3684" i="1"/>
  <c r="AQ3684" i="1" s="1"/>
  <c r="AR3684" i="1" l="1"/>
  <c r="AS3684" i="1"/>
  <c r="AA3655" i="1"/>
  <c r="AB3655" i="1"/>
  <c r="AT3684" i="1"/>
  <c r="AU3684" i="1"/>
  <c r="AC3655" i="1"/>
  <c r="AD3655" i="1"/>
  <c r="AW3684" i="1" l="1"/>
  <c r="BA3684" i="1" s="1"/>
  <c r="AM3685" i="1" s="1"/>
  <c r="AO3684" i="1"/>
  <c r="AY3684" i="1" s="1"/>
  <c r="AK3685" i="1" s="1"/>
  <c r="AZ3684" i="1"/>
  <c r="AL3685" i="1" s="1"/>
  <c r="AV3684" i="1"/>
  <c r="AN3684" i="1"/>
  <c r="AX3684" i="1" s="1"/>
  <c r="AJ3685" i="1" s="1"/>
  <c r="AH3655" i="1"/>
  <c r="V3656" i="1" s="1"/>
  <c r="X3655" i="1"/>
  <c r="AF3655" i="1" s="1"/>
  <c r="T3656" i="1" s="1"/>
  <c r="AG3655" i="1"/>
  <c r="U3656" i="1" s="1"/>
  <c r="W3655" i="1"/>
  <c r="AE3655" i="1" s="1"/>
  <c r="S3656" i="1" s="1"/>
  <c r="Y3656" i="1" l="1"/>
  <c r="Z3656" i="1" s="1"/>
  <c r="AP3685" i="1"/>
  <c r="AQ3685" i="1" s="1"/>
  <c r="AR3685" i="1"/>
  <c r="AA3656" i="1" l="1"/>
  <c r="AS3685" i="1"/>
  <c r="AB3656" i="1"/>
  <c r="AT3685" i="1"/>
  <c r="AU3685" i="1"/>
  <c r="AC3656" i="1"/>
  <c r="AD3656" i="1"/>
  <c r="AW3685" i="1" l="1"/>
  <c r="BA3685" i="1" s="1"/>
  <c r="AM3686" i="1" s="1"/>
  <c r="AO3685" i="1"/>
  <c r="AY3685" i="1" s="1"/>
  <c r="AK3686" i="1" s="1"/>
  <c r="AZ3685" i="1"/>
  <c r="AL3686" i="1" s="1"/>
  <c r="AV3685" i="1"/>
  <c r="AN3685" i="1"/>
  <c r="AX3685" i="1" s="1"/>
  <c r="AJ3686" i="1" s="1"/>
  <c r="AH3656" i="1"/>
  <c r="V3657" i="1" s="1"/>
  <c r="X3656" i="1"/>
  <c r="AF3656" i="1" s="1"/>
  <c r="T3657" i="1" s="1"/>
  <c r="AG3656" i="1"/>
  <c r="U3657" i="1" s="1"/>
  <c r="W3656" i="1"/>
  <c r="AE3656" i="1" s="1"/>
  <c r="S3657" i="1" s="1"/>
  <c r="Y3657" i="1" l="1"/>
  <c r="Z3657" i="1" s="1"/>
  <c r="AP3686" i="1"/>
  <c r="AQ3686" i="1" s="1"/>
  <c r="AR3686" i="1" l="1"/>
  <c r="AA3657" i="1"/>
  <c r="AS3686" i="1"/>
  <c r="AB3657" i="1"/>
  <c r="AT3686" i="1"/>
  <c r="AU3686" i="1"/>
  <c r="AC3657" i="1"/>
  <c r="AD3657" i="1"/>
  <c r="AW3686" i="1" l="1"/>
  <c r="BA3686" i="1" s="1"/>
  <c r="AM3687" i="1" s="1"/>
  <c r="AO3686" i="1"/>
  <c r="AY3686" i="1" s="1"/>
  <c r="AK3687" i="1" s="1"/>
  <c r="AV3686" i="1"/>
  <c r="AZ3686" i="1"/>
  <c r="AL3687" i="1" s="1"/>
  <c r="AN3686" i="1"/>
  <c r="AX3686" i="1" s="1"/>
  <c r="AJ3687" i="1" s="1"/>
  <c r="AH3657" i="1"/>
  <c r="V3658" i="1" s="1"/>
  <c r="X3657" i="1"/>
  <c r="AF3657" i="1" s="1"/>
  <c r="T3658" i="1" s="1"/>
  <c r="AG3657" i="1"/>
  <c r="U3658" i="1" s="1"/>
  <c r="W3657" i="1"/>
  <c r="AE3657" i="1" s="1"/>
  <c r="S3658" i="1" s="1"/>
  <c r="Y3658" i="1" l="1"/>
  <c r="Z3658" i="1" s="1"/>
  <c r="AA3658" i="1"/>
  <c r="AP3687" i="1"/>
  <c r="AQ3687" i="1" s="1"/>
  <c r="AR3687" i="1" l="1"/>
  <c r="AS3687" i="1"/>
  <c r="AU3687" i="1" s="1"/>
  <c r="AB3658" i="1"/>
  <c r="AT3687" i="1"/>
  <c r="AC3658" i="1"/>
  <c r="AD3658" i="1"/>
  <c r="AH3658" i="1" s="1"/>
  <c r="V3659" i="1" s="1"/>
  <c r="AW3687" i="1" l="1"/>
  <c r="BA3687" i="1" s="1"/>
  <c r="AM3688" i="1" s="1"/>
  <c r="AO3687" i="1"/>
  <c r="AY3687" i="1" s="1"/>
  <c r="AK3688" i="1" s="1"/>
  <c r="AV3687" i="1"/>
  <c r="AZ3687" i="1"/>
  <c r="AL3688" i="1" s="1"/>
  <c r="AN3687" i="1"/>
  <c r="AX3687" i="1" s="1"/>
  <c r="AJ3688" i="1" s="1"/>
  <c r="X3658" i="1"/>
  <c r="AF3658" i="1" s="1"/>
  <c r="T3659" i="1" s="1"/>
  <c r="AG3658" i="1"/>
  <c r="U3659" i="1" s="1"/>
  <c r="W3658" i="1"/>
  <c r="AE3658" i="1" s="1"/>
  <c r="S3659" i="1" s="1"/>
  <c r="Y3659" i="1" l="1"/>
  <c r="Z3659" i="1" s="1"/>
  <c r="AP3688" i="1"/>
  <c r="AQ3688" i="1" s="1"/>
  <c r="AB3659" i="1" l="1"/>
  <c r="AR3688" i="1"/>
  <c r="AA3659" i="1"/>
  <c r="AS3688" i="1"/>
  <c r="AT3688" i="1"/>
  <c r="AU3688" i="1"/>
  <c r="AC3659" i="1"/>
  <c r="AW3688" i="1" l="1"/>
  <c r="BA3688" i="1" s="1"/>
  <c r="AM3689" i="1" s="1"/>
  <c r="AO3688" i="1"/>
  <c r="AY3688" i="1" s="1"/>
  <c r="AK3689" i="1" s="1"/>
  <c r="AV3688" i="1"/>
  <c r="AZ3688" i="1"/>
  <c r="AL3689" i="1" s="1"/>
  <c r="AN3688" i="1"/>
  <c r="AX3688" i="1" s="1"/>
  <c r="AJ3689" i="1" s="1"/>
  <c r="AD3659" i="1"/>
  <c r="AH3659" i="1" s="1"/>
  <c r="V3660" i="1" s="1"/>
  <c r="X3659" i="1"/>
  <c r="AF3659" i="1" s="1"/>
  <c r="T3660" i="1" s="1"/>
  <c r="AG3659" i="1"/>
  <c r="U3660" i="1" s="1"/>
  <c r="W3659" i="1"/>
  <c r="AE3659" i="1" s="1"/>
  <c r="S3660" i="1" s="1"/>
  <c r="Y3660" i="1" l="1"/>
  <c r="Z3660" i="1" s="1"/>
  <c r="AA3660" i="1" s="1"/>
  <c r="AP3689" i="1"/>
  <c r="AQ3689" i="1" s="1"/>
  <c r="AR3689" i="1" l="1"/>
  <c r="AS3689" i="1"/>
  <c r="AB3660" i="1"/>
  <c r="AT3689" i="1"/>
  <c r="AU3689" i="1"/>
  <c r="AD3660" i="1"/>
  <c r="AH3660" i="1" s="1"/>
  <c r="V3661" i="1" s="1"/>
  <c r="AC3660" i="1"/>
  <c r="X3660" i="1" l="1"/>
  <c r="AF3660" i="1" s="1"/>
  <c r="T3661" i="1" s="1"/>
  <c r="AW3689" i="1"/>
  <c r="BA3689" i="1" s="1"/>
  <c r="AM3690" i="1" s="1"/>
  <c r="AO3689" i="1"/>
  <c r="AY3689" i="1" s="1"/>
  <c r="AK3690" i="1" s="1"/>
  <c r="AZ3689" i="1"/>
  <c r="AL3690" i="1" s="1"/>
  <c r="AV3689" i="1"/>
  <c r="AN3689" i="1"/>
  <c r="AX3689" i="1" s="1"/>
  <c r="AJ3690" i="1" s="1"/>
  <c r="AG3660" i="1"/>
  <c r="U3661" i="1" s="1"/>
  <c r="W3660" i="1"/>
  <c r="AE3660" i="1" s="1"/>
  <c r="S3661" i="1" s="1"/>
  <c r="Y3661" i="1" l="1"/>
  <c r="Z3661" i="1" s="1"/>
  <c r="AP3690" i="1"/>
  <c r="AQ3690" i="1" s="1"/>
  <c r="AR3690" i="1" l="1"/>
  <c r="AA3661" i="1"/>
  <c r="AB3661" i="1"/>
  <c r="AS3690" i="1"/>
  <c r="AT3690" i="1"/>
  <c r="AU3690" i="1"/>
  <c r="AC3661" i="1"/>
  <c r="AW3690" i="1" l="1"/>
  <c r="BA3690" i="1" s="1"/>
  <c r="AM3691" i="1" s="1"/>
  <c r="AO3690" i="1"/>
  <c r="AY3690" i="1" s="1"/>
  <c r="AK3691" i="1" s="1"/>
  <c r="AV3690" i="1"/>
  <c r="AZ3690" i="1"/>
  <c r="AL3691" i="1" s="1"/>
  <c r="AN3690" i="1"/>
  <c r="AX3690" i="1" s="1"/>
  <c r="AJ3691" i="1" s="1"/>
  <c r="AD3661" i="1"/>
  <c r="AH3661" i="1" s="1"/>
  <c r="V3662" i="1" s="1"/>
  <c r="AG3661" i="1"/>
  <c r="U3662" i="1" s="1"/>
  <c r="W3661" i="1"/>
  <c r="AE3661" i="1" s="1"/>
  <c r="S3662" i="1" s="1"/>
  <c r="AP3691" i="1" l="1"/>
  <c r="AQ3691" i="1" s="1"/>
  <c r="X3661" i="1"/>
  <c r="AF3661" i="1" s="1"/>
  <c r="T3662" i="1" s="1"/>
  <c r="AR3691" i="1" l="1"/>
  <c r="Y3662" i="1"/>
  <c r="AS3691" i="1"/>
  <c r="AT3691" i="1"/>
  <c r="AU3691" i="1"/>
  <c r="Z3662" i="1" l="1"/>
  <c r="AA3662" i="1"/>
  <c r="AC3662" i="1" s="1"/>
  <c r="AB3662" i="1"/>
  <c r="AD3662" i="1" s="1"/>
  <c r="AW3691" i="1"/>
  <c r="BA3691" i="1" s="1"/>
  <c r="AM3692" i="1" s="1"/>
  <c r="AO3691" i="1"/>
  <c r="AY3691" i="1" s="1"/>
  <c r="AK3692" i="1" s="1"/>
  <c r="AV3691" i="1"/>
  <c r="AZ3691" i="1"/>
  <c r="AL3692" i="1" s="1"/>
  <c r="AN3691" i="1"/>
  <c r="AX3691" i="1" s="1"/>
  <c r="AJ3692" i="1" s="1"/>
  <c r="X3662" i="1" l="1"/>
  <c r="AF3662" i="1" s="1"/>
  <c r="T3663" i="1" s="1"/>
  <c r="AH3662" i="1"/>
  <c r="V3663" i="1" s="1"/>
  <c r="AG3662" i="1"/>
  <c r="U3663" i="1" s="1"/>
  <c r="W3662" i="1"/>
  <c r="AE3662" i="1" s="1"/>
  <c r="S3663" i="1" s="1"/>
  <c r="AS3692" i="1"/>
  <c r="Y3663" i="1"/>
  <c r="Z3663" i="1" s="1"/>
  <c r="AR3692" i="1"/>
  <c r="AP3692" i="1"/>
  <c r="AQ3692" i="1" s="1"/>
  <c r="AA3663" i="1" l="1"/>
  <c r="AB3663" i="1"/>
  <c r="AT3692" i="1"/>
  <c r="AU3692" i="1"/>
  <c r="AD3663" i="1"/>
  <c r="AC3663" i="1"/>
  <c r="AW3692" i="1" l="1"/>
  <c r="BA3692" i="1" s="1"/>
  <c r="AM3693" i="1" s="1"/>
  <c r="AO3692" i="1"/>
  <c r="AY3692" i="1" s="1"/>
  <c r="AK3693" i="1" s="1"/>
  <c r="AZ3692" i="1"/>
  <c r="AL3693" i="1" s="1"/>
  <c r="AV3692" i="1"/>
  <c r="AN3692" i="1"/>
  <c r="AX3692" i="1" s="1"/>
  <c r="AJ3693" i="1" s="1"/>
  <c r="AH3663" i="1"/>
  <c r="V3664" i="1" s="1"/>
  <c r="X3663" i="1"/>
  <c r="AF3663" i="1" s="1"/>
  <c r="T3664" i="1" s="1"/>
  <c r="AG3663" i="1"/>
  <c r="U3664" i="1" s="1"/>
  <c r="W3663" i="1"/>
  <c r="AE3663" i="1" s="1"/>
  <c r="S3664" i="1" s="1"/>
  <c r="Y3664" i="1" l="1"/>
  <c r="Z3664" i="1" s="1"/>
  <c r="AP3693" i="1"/>
  <c r="AQ3693" i="1" s="1"/>
  <c r="AR3693" i="1"/>
  <c r="AA3664" i="1" l="1"/>
  <c r="AS3693" i="1"/>
  <c r="AB3664" i="1"/>
  <c r="AD3664" i="1" s="1"/>
  <c r="AT3693" i="1"/>
  <c r="AU3693" i="1"/>
  <c r="AC3664" i="1"/>
  <c r="X3664" i="1" l="1"/>
  <c r="AF3664" i="1" s="1"/>
  <c r="T3665" i="1" s="1"/>
  <c r="AH3664" i="1"/>
  <c r="V3665" i="1" s="1"/>
  <c r="AW3693" i="1"/>
  <c r="BA3693" i="1" s="1"/>
  <c r="AM3694" i="1" s="1"/>
  <c r="AO3693" i="1"/>
  <c r="AY3693" i="1" s="1"/>
  <c r="AK3694" i="1" s="1"/>
  <c r="AV3693" i="1"/>
  <c r="AZ3693" i="1"/>
  <c r="AL3694" i="1" s="1"/>
  <c r="AN3693" i="1"/>
  <c r="AX3693" i="1" s="1"/>
  <c r="AJ3694" i="1" s="1"/>
  <c r="AG3664" i="1"/>
  <c r="U3665" i="1" s="1"/>
  <c r="W3664" i="1"/>
  <c r="AE3664" i="1" s="1"/>
  <c r="S3665" i="1" s="1"/>
  <c r="Y3665" i="1" l="1"/>
  <c r="Z3665" i="1" s="1"/>
  <c r="AP3694" i="1"/>
  <c r="AQ3694" i="1" s="1"/>
  <c r="AR3694" i="1" l="1"/>
  <c r="AA3665" i="1"/>
  <c r="AB3665" i="1"/>
  <c r="AS3694" i="1"/>
  <c r="AT3694" i="1"/>
  <c r="AU3694" i="1"/>
  <c r="AC3665" i="1"/>
  <c r="AW3694" i="1" l="1"/>
  <c r="BA3694" i="1" s="1"/>
  <c r="AM3695" i="1" s="1"/>
  <c r="AO3694" i="1"/>
  <c r="AY3694" i="1" s="1"/>
  <c r="AK3695" i="1" s="1"/>
  <c r="AV3694" i="1"/>
  <c r="AZ3694" i="1"/>
  <c r="AL3695" i="1" s="1"/>
  <c r="AN3694" i="1"/>
  <c r="AX3694" i="1" s="1"/>
  <c r="AJ3695" i="1" s="1"/>
  <c r="AD3665" i="1"/>
  <c r="AH3665" i="1" s="1"/>
  <c r="V3666" i="1" s="1"/>
  <c r="AG3665" i="1"/>
  <c r="U3666" i="1" s="1"/>
  <c r="W3665" i="1"/>
  <c r="AE3665" i="1" s="1"/>
  <c r="S3666" i="1" s="1"/>
  <c r="X3665" i="1" l="1"/>
  <c r="AF3665" i="1" s="1"/>
  <c r="T3666" i="1" s="1"/>
  <c r="AP3695" i="1"/>
  <c r="AQ3695" i="1" s="1"/>
  <c r="AR3695" i="1" s="1"/>
  <c r="Y3666" i="1" l="1"/>
  <c r="AS3695" i="1"/>
  <c r="AT3695" i="1"/>
  <c r="AU3695" i="1"/>
  <c r="Z3666" i="1" l="1"/>
  <c r="AA3666" i="1"/>
  <c r="AC3666" i="1" s="1"/>
  <c r="AG3666" i="1" s="1"/>
  <c r="U3667" i="1" s="1"/>
  <c r="AB3666" i="1"/>
  <c r="AD3666" i="1" s="1"/>
  <c r="AW3695" i="1"/>
  <c r="BA3695" i="1" s="1"/>
  <c r="AM3696" i="1" s="1"/>
  <c r="AO3695" i="1"/>
  <c r="AY3695" i="1" s="1"/>
  <c r="AK3696" i="1" s="1"/>
  <c r="AV3695" i="1"/>
  <c r="AZ3695" i="1"/>
  <c r="AL3696" i="1" s="1"/>
  <c r="AN3695" i="1"/>
  <c r="AX3695" i="1" s="1"/>
  <c r="AJ3696" i="1" s="1"/>
  <c r="AH3666" i="1" l="1"/>
  <c r="V3667" i="1" s="1"/>
  <c r="X3666" i="1"/>
  <c r="AF3666" i="1" s="1"/>
  <c r="T3667" i="1" s="1"/>
  <c r="W3666" i="1"/>
  <c r="AE3666" i="1" s="1"/>
  <c r="S3667" i="1" s="1"/>
  <c r="Y3667" i="1"/>
  <c r="Z3667" i="1" s="1"/>
  <c r="AR3696" i="1"/>
  <c r="AP3696" i="1"/>
  <c r="AQ3696" i="1" s="1"/>
  <c r="AA3667" i="1" l="1"/>
  <c r="AB3667" i="1"/>
  <c r="AS3696" i="1"/>
  <c r="AT3696" i="1"/>
  <c r="AU3696" i="1"/>
  <c r="AC3667" i="1"/>
  <c r="AW3696" i="1" l="1"/>
  <c r="BA3696" i="1" s="1"/>
  <c r="AM3697" i="1" s="1"/>
  <c r="AO3696" i="1"/>
  <c r="AY3696" i="1" s="1"/>
  <c r="AK3697" i="1" s="1"/>
  <c r="AZ3696" i="1"/>
  <c r="AL3697" i="1" s="1"/>
  <c r="AV3696" i="1"/>
  <c r="AN3696" i="1"/>
  <c r="AX3696" i="1" s="1"/>
  <c r="AJ3697" i="1" s="1"/>
  <c r="AD3667" i="1"/>
  <c r="AH3667" i="1" s="1"/>
  <c r="V3668" i="1" s="1"/>
  <c r="AG3667" i="1"/>
  <c r="U3668" i="1" s="1"/>
  <c r="W3667" i="1"/>
  <c r="AE3667" i="1" s="1"/>
  <c r="S3668" i="1" s="1"/>
  <c r="X3667" i="1" l="1"/>
  <c r="AF3667" i="1" s="1"/>
  <c r="T3668" i="1" s="1"/>
  <c r="AP3697" i="1"/>
  <c r="AQ3697" i="1" s="1"/>
  <c r="AR3697" i="1" s="1"/>
  <c r="Y3668" i="1" l="1"/>
  <c r="AS3697" i="1"/>
  <c r="AT3697" i="1"/>
  <c r="AU3697" i="1"/>
  <c r="Z3668" i="1" l="1"/>
  <c r="AA3668" i="1"/>
  <c r="AC3668" i="1" s="1"/>
  <c r="AB3668" i="1"/>
  <c r="AD3668" i="1" s="1"/>
  <c r="AH3668" i="1" s="1"/>
  <c r="V3669" i="1" s="1"/>
  <c r="AW3697" i="1"/>
  <c r="BA3697" i="1" s="1"/>
  <c r="AM3698" i="1" s="1"/>
  <c r="AO3697" i="1"/>
  <c r="AY3697" i="1" s="1"/>
  <c r="AK3698" i="1" s="1"/>
  <c r="AZ3697" i="1"/>
  <c r="AL3698" i="1" s="1"/>
  <c r="AV3697" i="1"/>
  <c r="AN3697" i="1"/>
  <c r="AX3697" i="1" s="1"/>
  <c r="AJ3698" i="1" s="1"/>
  <c r="AG3668" i="1"/>
  <c r="U3669" i="1" s="1"/>
  <c r="W3668" i="1"/>
  <c r="AE3668" i="1" s="1"/>
  <c r="S3669" i="1" s="1"/>
  <c r="X3668" i="1" l="1"/>
  <c r="AF3668" i="1" s="1"/>
  <c r="T3669" i="1" s="1"/>
  <c r="AP3698" i="1"/>
  <c r="AQ3698" i="1" s="1"/>
  <c r="AR3698" i="1" l="1"/>
  <c r="Y3669" i="1"/>
  <c r="AS3698" i="1"/>
  <c r="AT3698" i="1"/>
  <c r="AU3698" i="1"/>
  <c r="Z3669" i="1" l="1"/>
  <c r="AA3669" i="1"/>
  <c r="AC3669" i="1" s="1"/>
  <c r="AG3669" i="1" s="1"/>
  <c r="U3670" i="1" s="1"/>
  <c r="AB3669" i="1"/>
  <c r="AD3669" i="1" s="1"/>
  <c r="AW3698" i="1"/>
  <c r="BA3698" i="1" s="1"/>
  <c r="AM3699" i="1" s="1"/>
  <c r="AO3698" i="1"/>
  <c r="AY3698" i="1" s="1"/>
  <c r="AK3699" i="1" s="1"/>
  <c r="AV3698" i="1"/>
  <c r="AZ3698" i="1"/>
  <c r="AL3699" i="1" s="1"/>
  <c r="AN3698" i="1"/>
  <c r="AX3698" i="1" s="1"/>
  <c r="AJ3699" i="1" s="1"/>
  <c r="X3669" i="1" l="1"/>
  <c r="AF3669" i="1" s="1"/>
  <c r="T3670" i="1" s="1"/>
  <c r="AH3669" i="1"/>
  <c r="V3670" i="1" s="1"/>
  <c r="W3669" i="1"/>
  <c r="AE3669" i="1" s="1"/>
  <c r="S3670" i="1" s="1"/>
  <c r="Y3670" i="1"/>
  <c r="Z3670" i="1" s="1"/>
  <c r="AA3670" i="1" s="1"/>
  <c r="AP3699" i="1"/>
  <c r="AQ3699" i="1" s="1"/>
  <c r="AR3699" i="1" l="1"/>
  <c r="AB3670" i="1"/>
  <c r="AS3699" i="1"/>
  <c r="AU3699" i="1" s="1"/>
  <c r="AT3699" i="1"/>
  <c r="AC3670" i="1"/>
  <c r="AW3699" i="1" l="1"/>
  <c r="BA3699" i="1" s="1"/>
  <c r="AM3700" i="1" s="1"/>
  <c r="AO3699" i="1"/>
  <c r="AY3699" i="1" s="1"/>
  <c r="AK3700" i="1" s="1"/>
  <c r="AZ3699" i="1"/>
  <c r="AL3700" i="1" s="1"/>
  <c r="AV3699" i="1"/>
  <c r="AN3699" i="1"/>
  <c r="AX3699" i="1" s="1"/>
  <c r="AJ3700" i="1" s="1"/>
  <c r="AD3670" i="1"/>
  <c r="AH3670" i="1" s="1"/>
  <c r="V3671" i="1" s="1"/>
  <c r="X3670" i="1"/>
  <c r="AF3670" i="1" s="1"/>
  <c r="T3671" i="1" s="1"/>
  <c r="AG3670" i="1"/>
  <c r="U3671" i="1" s="1"/>
  <c r="W3670" i="1"/>
  <c r="AE3670" i="1" s="1"/>
  <c r="S3671" i="1" s="1"/>
  <c r="Y3671" i="1" l="1"/>
  <c r="Z3671" i="1" s="1"/>
  <c r="AP3700" i="1"/>
  <c r="AQ3700" i="1" s="1"/>
  <c r="AR3700" i="1" l="1"/>
  <c r="AA3671" i="1"/>
  <c r="AS3700" i="1"/>
  <c r="AB3671" i="1"/>
  <c r="AT3700" i="1"/>
  <c r="AU3700" i="1"/>
  <c r="AD3671" i="1"/>
  <c r="AC3671" i="1"/>
  <c r="AW3700" i="1" l="1"/>
  <c r="BA3700" i="1" s="1"/>
  <c r="AM3701" i="1" s="1"/>
  <c r="AO3700" i="1"/>
  <c r="AY3700" i="1" s="1"/>
  <c r="AK3701" i="1" s="1"/>
  <c r="AV3700" i="1"/>
  <c r="AZ3700" i="1"/>
  <c r="AL3701" i="1" s="1"/>
  <c r="AN3700" i="1"/>
  <c r="AX3700" i="1" s="1"/>
  <c r="AJ3701" i="1" s="1"/>
  <c r="AG3671" i="1"/>
  <c r="U3672" i="1" s="1"/>
  <c r="W3671" i="1"/>
  <c r="AE3671" i="1" s="1"/>
  <c r="S3672" i="1" s="1"/>
  <c r="AH3671" i="1"/>
  <c r="V3672" i="1" s="1"/>
  <c r="X3671" i="1"/>
  <c r="AF3671" i="1" s="1"/>
  <c r="T3672" i="1" s="1"/>
  <c r="Y3672" i="1" l="1"/>
  <c r="Z3672" i="1" s="1"/>
  <c r="AP3701" i="1"/>
  <c r="AQ3701" i="1" s="1"/>
  <c r="AR3701" i="1"/>
  <c r="AA3672" i="1" l="1"/>
  <c r="AB3672" i="1"/>
  <c r="AS3701" i="1"/>
  <c r="AU3701" i="1" s="1"/>
  <c r="AT3701" i="1"/>
  <c r="AC3672" i="1"/>
  <c r="AD3672" i="1"/>
  <c r="AW3701" i="1" l="1"/>
  <c r="BA3701" i="1" s="1"/>
  <c r="AM3702" i="1" s="1"/>
  <c r="AO3701" i="1"/>
  <c r="AY3701" i="1" s="1"/>
  <c r="AK3702" i="1" s="1"/>
  <c r="AZ3701" i="1"/>
  <c r="AL3702" i="1" s="1"/>
  <c r="AV3701" i="1"/>
  <c r="AN3701" i="1"/>
  <c r="AX3701" i="1" s="1"/>
  <c r="AJ3702" i="1" s="1"/>
  <c r="AH3672" i="1"/>
  <c r="V3673" i="1" s="1"/>
  <c r="X3672" i="1"/>
  <c r="AF3672" i="1" s="1"/>
  <c r="T3673" i="1" s="1"/>
  <c r="AG3672" i="1"/>
  <c r="U3673" i="1" s="1"/>
  <c r="W3672" i="1"/>
  <c r="AE3672" i="1" s="1"/>
  <c r="S3673" i="1" s="1"/>
  <c r="Y3673" i="1" l="1"/>
  <c r="Z3673" i="1" s="1"/>
  <c r="AP3702" i="1"/>
  <c r="AQ3702" i="1" s="1"/>
  <c r="AR3702" i="1" l="1"/>
  <c r="AA3673" i="1"/>
  <c r="AC3673" i="1" s="1"/>
  <c r="AS3702" i="1"/>
  <c r="AB3673" i="1"/>
  <c r="AT3702" i="1"/>
  <c r="AU3702" i="1"/>
  <c r="AD3673" i="1"/>
  <c r="X3673" i="1" s="1"/>
  <c r="AF3673" i="1" s="1"/>
  <c r="T3674" i="1" s="1"/>
  <c r="AH3673" i="1"/>
  <c r="V3674" i="1" s="1"/>
  <c r="AW3702" i="1" l="1"/>
  <c r="BA3702" i="1" s="1"/>
  <c r="AM3703" i="1" s="1"/>
  <c r="AO3702" i="1"/>
  <c r="AY3702" i="1" s="1"/>
  <c r="AK3703" i="1" s="1"/>
  <c r="AZ3702" i="1"/>
  <c r="AL3703" i="1" s="1"/>
  <c r="AV3702" i="1"/>
  <c r="AN3702" i="1"/>
  <c r="AX3702" i="1" s="1"/>
  <c r="AJ3703" i="1" s="1"/>
  <c r="AG3673" i="1"/>
  <c r="U3674" i="1" s="1"/>
  <c r="W3673" i="1"/>
  <c r="AE3673" i="1" s="1"/>
  <c r="S3674" i="1" s="1"/>
  <c r="Y3674" i="1" l="1"/>
  <c r="AP3703" i="1"/>
  <c r="AQ3703" i="1" s="1"/>
  <c r="AR3703" i="1"/>
  <c r="Z3674" i="1" l="1"/>
  <c r="AB3674" i="1"/>
  <c r="AA3674" i="1"/>
  <c r="AS3703" i="1"/>
  <c r="AT3703" i="1"/>
  <c r="AU3703" i="1"/>
  <c r="AW3703" i="1" l="1"/>
  <c r="BA3703" i="1" s="1"/>
  <c r="AM3704" i="1" s="1"/>
  <c r="AO3703" i="1"/>
  <c r="AY3703" i="1" s="1"/>
  <c r="AK3704" i="1" s="1"/>
  <c r="AV3703" i="1"/>
  <c r="AZ3703" i="1"/>
  <c r="AL3704" i="1" s="1"/>
  <c r="AN3703" i="1"/>
  <c r="AX3703" i="1" s="1"/>
  <c r="AJ3704" i="1" s="1"/>
  <c r="AD3674" i="1"/>
  <c r="X3674" i="1" s="1"/>
  <c r="AF3674" i="1" s="1"/>
  <c r="T3675" i="1" s="1"/>
  <c r="AC3674" i="1"/>
  <c r="AG3674" i="1" s="1"/>
  <c r="U3675" i="1" s="1"/>
  <c r="AH3674" i="1"/>
  <c r="V3675" i="1" s="1"/>
  <c r="W3674" i="1" l="1"/>
  <c r="AE3674" i="1" s="1"/>
  <c r="S3675" i="1" s="1"/>
  <c r="Y3675" i="1"/>
  <c r="Z3675" i="1" s="1"/>
  <c r="AP3704" i="1"/>
  <c r="AQ3704" i="1" s="1"/>
  <c r="AS3704" i="1" l="1"/>
  <c r="AR3704" i="1"/>
  <c r="AT3704" i="1" s="1"/>
  <c r="AN3704" i="1" s="1"/>
  <c r="AX3704" i="1" s="1"/>
  <c r="AJ3705" i="1" s="1"/>
  <c r="AA3675" i="1"/>
  <c r="AC3675" i="1" s="1"/>
  <c r="AB3675" i="1"/>
  <c r="AD3675" i="1" s="1"/>
  <c r="AH3675" i="1" s="1"/>
  <c r="V3676" i="1" s="1"/>
  <c r="AZ3704" i="1"/>
  <c r="AL3705" i="1" s="1"/>
  <c r="AV3704" i="1"/>
  <c r="AU3704" i="1"/>
  <c r="AG3675" i="1" l="1"/>
  <c r="U3676" i="1" s="1"/>
  <c r="W3675" i="1"/>
  <c r="AE3675" i="1" s="1"/>
  <c r="S3676" i="1" s="1"/>
  <c r="AW3704" i="1"/>
  <c r="BA3704" i="1" s="1"/>
  <c r="AM3705" i="1" s="1"/>
  <c r="AO3704" i="1"/>
  <c r="AY3704" i="1" s="1"/>
  <c r="AK3705" i="1" s="1"/>
  <c r="X3675" i="1"/>
  <c r="AF3675" i="1" s="1"/>
  <c r="T3676" i="1" s="1"/>
  <c r="AP3705" i="1" l="1"/>
  <c r="Y3676" i="1"/>
  <c r="Z3676" i="1" l="1"/>
  <c r="AA3676" i="1" s="1"/>
  <c r="AC3676" i="1" s="1"/>
  <c r="AQ3705" i="1"/>
  <c r="AS3705" i="1" s="1"/>
  <c r="AU3705" i="1" s="1"/>
  <c r="AB3676" i="1"/>
  <c r="AD3676" i="1" s="1"/>
  <c r="AH3676" i="1" s="1"/>
  <c r="V3677" i="1" s="1"/>
  <c r="AG3676" i="1" l="1"/>
  <c r="U3677" i="1" s="1"/>
  <c r="W3676" i="1"/>
  <c r="AE3676" i="1" s="1"/>
  <c r="S3677" i="1" s="1"/>
  <c r="AR3705" i="1"/>
  <c r="AT3705" i="1" s="1"/>
  <c r="AN3705" i="1" s="1"/>
  <c r="AX3705" i="1" s="1"/>
  <c r="AJ3706" i="1" s="1"/>
  <c r="X3676" i="1"/>
  <c r="AF3676" i="1" s="1"/>
  <c r="T3677" i="1" s="1"/>
  <c r="AB3677" i="1" s="1"/>
  <c r="AA3677" i="1"/>
  <c r="Y3677" i="1"/>
  <c r="Z3677" i="1" s="1"/>
  <c r="AZ3705" i="1"/>
  <c r="AL3706" i="1" s="1"/>
  <c r="AV3705" i="1"/>
  <c r="AW3705" i="1"/>
  <c r="BA3705" i="1" s="1"/>
  <c r="AM3706" i="1" s="1"/>
  <c r="AO3705" i="1"/>
  <c r="AY3705" i="1" s="1"/>
  <c r="AK3706" i="1" s="1"/>
  <c r="AP3706" i="1" l="1"/>
  <c r="AQ3706" i="1" s="1"/>
  <c r="AC3677" i="1"/>
  <c r="AR3706" i="1" l="1"/>
  <c r="AT3706" i="1" s="1"/>
  <c r="AS3706" i="1"/>
  <c r="AZ3706" i="1"/>
  <c r="AL3707" i="1" s="1"/>
  <c r="AV3706" i="1"/>
  <c r="AN3706" i="1"/>
  <c r="AX3706" i="1" s="1"/>
  <c r="AJ3707" i="1" s="1"/>
  <c r="AU3706" i="1"/>
  <c r="AD3677" i="1"/>
  <c r="X3677" i="1" s="1"/>
  <c r="AF3677" i="1" s="1"/>
  <c r="T3678" i="1" s="1"/>
  <c r="AG3677" i="1"/>
  <c r="U3678" i="1" s="1"/>
  <c r="W3677" i="1"/>
  <c r="AE3677" i="1" s="1"/>
  <c r="S3678" i="1" s="1"/>
  <c r="AH3677" i="1" l="1"/>
  <c r="V3678" i="1" s="1"/>
  <c r="Y3678" i="1"/>
  <c r="Z3678" i="1" s="1"/>
  <c r="AA3678" i="1" s="1"/>
  <c r="AW3706" i="1"/>
  <c r="BA3706" i="1" s="1"/>
  <c r="AM3707" i="1" s="1"/>
  <c r="AO3706" i="1"/>
  <c r="AY3706" i="1" s="1"/>
  <c r="AK3707" i="1" s="1"/>
  <c r="AP3707" i="1" l="1"/>
  <c r="AB3678" i="1"/>
  <c r="AC3678" i="1"/>
  <c r="AD3678" i="1"/>
  <c r="AQ3707" i="1" l="1"/>
  <c r="AR3707" i="1"/>
  <c r="AT3707" i="1" s="1"/>
  <c r="AS3707" i="1"/>
  <c r="AU3707" i="1" s="1"/>
  <c r="AW3707" i="1" s="1"/>
  <c r="BA3707" i="1" s="1"/>
  <c r="AM3708" i="1" s="1"/>
  <c r="AO3707" i="1"/>
  <c r="AY3707" i="1" s="1"/>
  <c r="AK3708" i="1" s="1"/>
  <c r="AV3707" i="1"/>
  <c r="AZ3707" i="1"/>
  <c r="AL3708" i="1" s="1"/>
  <c r="AN3707" i="1"/>
  <c r="AX3707" i="1" s="1"/>
  <c r="AJ3708" i="1" s="1"/>
  <c r="AH3678" i="1"/>
  <c r="V3679" i="1" s="1"/>
  <c r="X3678" i="1"/>
  <c r="AF3678" i="1" s="1"/>
  <c r="T3679" i="1" s="1"/>
  <c r="AG3678" i="1"/>
  <c r="U3679" i="1" s="1"/>
  <c r="W3678" i="1"/>
  <c r="AE3678" i="1" s="1"/>
  <c r="S3679" i="1" s="1"/>
  <c r="Y3679" i="1" l="1"/>
  <c r="Z3679" i="1" s="1"/>
  <c r="AP3708" i="1"/>
  <c r="AQ3708" i="1" s="1"/>
  <c r="AR3708" i="1" l="1"/>
  <c r="AT3708" i="1" s="1"/>
  <c r="AA3679" i="1"/>
  <c r="AC3679" i="1" s="1"/>
  <c r="AB3679" i="1"/>
  <c r="AD3679" i="1" s="1"/>
  <c r="AS3708" i="1"/>
  <c r="AZ3708" i="1"/>
  <c r="AL3709" i="1" s="1"/>
  <c r="AV3708" i="1"/>
  <c r="AN3708" i="1"/>
  <c r="AX3708" i="1" s="1"/>
  <c r="AJ3709" i="1" s="1"/>
  <c r="AU3708" i="1"/>
  <c r="AW3708" i="1" l="1"/>
  <c r="BA3708" i="1" s="1"/>
  <c r="AM3709" i="1" s="1"/>
  <c r="AO3708" i="1"/>
  <c r="AY3708" i="1" s="1"/>
  <c r="AK3709" i="1" s="1"/>
  <c r="AG3679" i="1"/>
  <c r="U3680" i="1" s="1"/>
  <c r="W3679" i="1"/>
  <c r="AE3679" i="1" s="1"/>
  <c r="S3680" i="1" s="1"/>
  <c r="AH3679" i="1"/>
  <c r="V3680" i="1" s="1"/>
  <c r="X3679" i="1"/>
  <c r="AF3679" i="1" s="1"/>
  <c r="T3680" i="1" s="1"/>
  <c r="AP3709" i="1" l="1"/>
  <c r="Y3680" i="1"/>
  <c r="Z3680" i="1" s="1"/>
  <c r="AA3680" i="1" l="1"/>
  <c r="AC3680" i="1" s="1"/>
  <c r="AQ3709" i="1"/>
  <c r="AS3709" i="1" s="1"/>
  <c r="AU3709" i="1" s="1"/>
  <c r="AR3709" i="1"/>
  <c r="AT3709" i="1" s="1"/>
  <c r="AB3680" i="1"/>
  <c r="AD3680" i="1" s="1"/>
  <c r="AH3680" i="1" s="1"/>
  <c r="V3681" i="1" s="1"/>
  <c r="AZ3709" i="1"/>
  <c r="AL3710" i="1" s="1"/>
  <c r="AV3709" i="1"/>
  <c r="AN3709" i="1"/>
  <c r="AX3709" i="1" s="1"/>
  <c r="AJ3710" i="1" s="1"/>
  <c r="AG3680" i="1"/>
  <c r="U3681" i="1" s="1"/>
  <c r="W3680" i="1"/>
  <c r="AE3680" i="1" s="1"/>
  <c r="S3681" i="1" s="1"/>
  <c r="AW3709" i="1" l="1"/>
  <c r="BA3709" i="1" s="1"/>
  <c r="AM3710" i="1" s="1"/>
  <c r="AO3709" i="1"/>
  <c r="AY3709" i="1" s="1"/>
  <c r="AK3710" i="1" s="1"/>
  <c r="X3680" i="1"/>
  <c r="AF3680" i="1" s="1"/>
  <c r="T3681" i="1" s="1"/>
  <c r="Y3681" i="1"/>
  <c r="Z3681" i="1" s="1"/>
  <c r="AR3710" i="1"/>
  <c r="AP3710" i="1"/>
  <c r="AQ3710" i="1" s="1"/>
  <c r="AB3681" i="1" l="1"/>
  <c r="AA3681" i="1"/>
  <c r="AS3710" i="1"/>
  <c r="AU3710" i="1" s="1"/>
  <c r="AT3710" i="1"/>
  <c r="AC3681" i="1"/>
  <c r="AD3681" i="1"/>
  <c r="AW3710" i="1" l="1"/>
  <c r="BA3710" i="1" s="1"/>
  <c r="AM3711" i="1" s="1"/>
  <c r="AO3710" i="1"/>
  <c r="AY3710" i="1" s="1"/>
  <c r="AK3711" i="1" s="1"/>
  <c r="AV3710" i="1"/>
  <c r="AZ3710" i="1"/>
  <c r="AL3711" i="1" s="1"/>
  <c r="AN3710" i="1"/>
  <c r="AX3710" i="1" s="1"/>
  <c r="AJ3711" i="1" s="1"/>
  <c r="AH3681" i="1"/>
  <c r="V3682" i="1" s="1"/>
  <c r="X3681" i="1"/>
  <c r="AF3681" i="1" s="1"/>
  <c r="T3682" i="1" s="1"/>
  <c r="AG3681" i="1"/>
  <c r="U3682" i="1" s="1"/>
  <c r="W3681" i="1"/>
  <c r="AE3681" i="1" s="1"/>
  <c r="S3682" i="1" s="1"/>
  <c r="Y3682" i="1" l="1"/>
  <c r="Z3682" i="1" s="1"/>
  <c r="AA3682" i="1" s="1"/>
  <c r="AP3711" i="1"/>
  <c r="AQ3711" i="1" s="1"/>
  <c r="AS3711" i="1" l="1"/>
  <c r="AR3711" i="1"/>
  <c r="AB3682" i="1"/>
  <c r="AD3682" i="1" s="1"/>
  <c r="AT3711" i="1"/>
  <c r="AU3711" i="1"/>
  <c r="AC3682" i="1"/>
  <c r="AW3711" i="1" l="1"/>
  <c r="BA3711" i="1" s="1"/>
  <c r="AM3712" i="1" s="1"/>
  <c r="AO3711" i="1"/>
  <c r="AY3711" i="1" s="1"/>
  <c r="AK3712" i="1" s="1"/>
  <c r="AV3711" i="1"/>
  <c r="AZ3711" i="1"/>
  <c r="AL3712" i="1" s="1"/>
  <c r="AN3711" i="1"/>
  <c r="AX3711" i="1" s="1"/>
  <c r="AJ3712" i="1" s="1"/>
  <c r="AG3682" i="1"/>
  <c r="U3683" i="1" s="1"/>
  <c r="W3682" i="1"/>
  <c r="AE3682" i="1" s="1"/>
  <c r="S3683" i="1" s="1"/>
  <c r="AH3682" i="1"/>
  <c r="V3683" i="1" s="1"/>
  <c r="X3682" i="1"/>
  <c r="AF3682" i="1" s="1"/>
  <c r="T3683" i="1" s="1"/>
  <c r="Y3683" i="1" l="1"/>
  <c r="Z3683" i="1" s="1"/>
  <c r="AP3712" i="1"/>
  <c r="AQ3712" i="1" s="1"/>
  <c r="AR3712" i="1" l="1"/>
  <c r="AB3683" i="1"/>
  <c r="AA3683" i="1"/>
  <c r="AS3712" i="1"/>
  <c r="AT3712" i="1"/>
  <c r="AU3712" i="1"/>
  <c r="AD3683" i="1"/>
  <c r="AC3683" i="1"/>
  <c r="AW3712" i="1" l="1"/>
  <c r="BA3712" i="1" s="1"/>
  <c r="AM3713" i="1" s="1"/>
  <c r="AO3712" i="1"/>
  <c r="AY3712" i="1" s="1"/>
  <c r="AK3713" i="1" s="1"/>
  <c r="AV3712" i="1"/>
  <c r="AZ3712" i="1"/>
  <c r="AL3713" i="1" s="1"/>
  <c r="AN3712" i="1"/>
  <c r="AX3712" i="1" s="1"/>
  <c r="AJ3713" i="1" s="1"/>
  <c r="AH3683" i="1"/>
  <c r="V3684" i="1" s="1"/>
  <c r="X3683" i="1"/>
  <c r="AF3683" i="1" s="1"/>
  <c r="T3684" i="1" s="1"/>
  <c r="AG3683" i="1"/>
  <c r="U3684" i="1" s="1"/>
  <c r="W3683" i="1"/>
  <c r="AE3683" i="1" s="1"/>
  <c r="S3684" i="1" s="1"/>
  <c r="Y3684" i="1" l="1"/>
  <c r="Z3684" i="1" s="1"/>
  <c r="AA3684" i="1" s="1"/>
  <c r="AP3713" i="1"/>
  <c r="AQ3713" i="1" s="1"/>
  <c r="AR3713" i="1" l="1"/>
  <c r="AB3684" i="1"/>
  <c r="AS3713" i="1"/>
  <c r="AU3713" i="1" s="1"/>
  <c r="AT3713" i="1"/>
  <c r="AC3684" i="1"/>
  <c r="AD3684" i="1"/>
  <c r="AW3713" i="1" l="1"/>
  <c r="BA3713" i="1" s="1"/>
  <c r="AM3714" i="1" s="1"/>
  <c r="AO3713" i="1"/>
  <c r="AY3713" i="1" s="1"/>
  <c r="AK3714" i="1" s="1"/>
  <c r="AZ3713" i="1"/>
  <c r="AL3714" i="1" s="1"/>
  <c r="AV3713" i="1"/>
  <c r="AN3713" i="1"/>
  <c r="AX3713" i="1" s="1"/>
  <c r="AJ3714" i="1" s="1"/>
  <c r="AH3684" i="1"/>
  <c r="V3685" i="1" s="1"/>
  <c r="X3684" i="1"/>
  <c r="AF3684" i="1" s="1"/>
  <c r="T3685" i="1" s="1"/>
  <c r="AG3684" i="1"/>
  <c r="U3685" i="1" s="1"/>
  <c r="W3684" i="1"/>
  <c r="AE3684" i="1" s="1"/>
  <c r="S3685" i="1" s="1"/>
  <c r="Y3685" i="1" l="1"/>
  <c r="Z3685" i="1" s="1"/>
  <c r="AP3714" i="1"/>
  <c r="AQ3714" i="1" s="1"/>
  <c r="AR3714" i="1" l="1"/>
  <c r="AA3685" i="1"/>
  <c r="AS3714" i="1"/>
  <c r="AB3685" i="1"/>
  <c r="AT3714" i="1"/>
  <c r="AU3714" i="1"/>
  <c r="AD3685" i="1"/>
  <c r="AH3685" i="1" s="1"/>
  <c r="V3686" i="1" s="1"/>
  <c r="AC3685" i="1"/>
  <c r="AW3714" i="1" l="1"/>
  <c r="BA3714" i="1" s="1"/>
  <c r="AM3715" i="1" s="1"/>
  <c r="AO3714" i="1"/>
  <c r="AY3714" i="1" s="1"/>
  <c r="AK3715" i="1" s="1"/>
  <c r="AV3714" i="1"/>
  <c r="AZ3714" i="1"/>
  <c r="AL3715" i="1" s="1"/>
  <c r="AN3714" i="1"/>
  <c r="AX3714" i="1" s="1"/>
  <c r="AJ3715" i="1" s="1"/>
  <c r="X3685" i="1"/>
  <c r="AF3685" i="1" s="1"/>
  <c r="T3686" i="1" s="1"/>
  <c r="AG3685" i="1"/>
  <c r="U3686" i="1" s="1"/>
  <c r="W3685" i="1"/>
  <c r="AE3685" i="1" s="1"/>
  <c r="S3686" i="1" s="1"/>
  <c r="Y3686" i="1" l="1"/>
  <c r="Z3686" i="1" s="1"/>
  <c r="AP3715" i="1"/>
  <c r="AQ3715" i="1" s="1"/>
  <c r="AR3715" i="1"/>
  <c r="AA3686" i="1" l="1"/>
  <c r="AS3715" i="1"/>
  <c r="AB3686" i="1"/>
  <c r="AT3715" i="1"/>
  <c r="AU3715" i="1"/>
  <c r="AC3686" i="1"/>
  <c r="AW3715" i="1" l="1"/>
  <c r="BA3715" i="1" s="1"/>
  <c r="AM3716" i="1" s="1"/>
  <c r="AO3715" i="1"/>
  <c r="AY3715" i="1" s="1"/>
  <c r="AK3716" i="1" s="1"/>
  <c r="AZ3715" i="1"/>
  <c r="AL3716" i="1" s="1"/>
  <c r="AV3715" i="1"/>
  <c r="AN3715" i="1"/>
  <c r="AX3715" i="1" s="1"/>
  <c r="AJ3716" i="1" s="1"/>
  <c r="AD3686" i="1"/>
  <c r="AH3686" i="1" s="1"/>
  <c r="V3687" i="1" s="1"/>
  <c r="AG3686" i="1"/>
  <c r="U3687" i="1" s="1"/>
  <c r="W3686" i="1"/>
  <c r="AE3686" i="1" s="1"/>
  <c r="S3687" i="1" s="1"/>
  <c r="AP3716" i="1" l="1"/>
  <c r="AQ3716" i="1" s="1"/>
  <c r="X3686" i="1"/>
  <c r="AF3686" i="1" s="1"/>
  <c r="T3687" i="1" s="1"/>
  <c r="AR3716" i="1" l="1"/>
  <c r="Y3687" i="1"/>
  <c r="AS3716" i="1"/>
  <c r="AT3716" i="1"/>
  <c r="AU3716" i="1"/>
  <c r="Z3687" i="1" l="1"/>
  <c r="AA3687" i="1"/>
  <c r="AC3687" i="1" s="1"/>
  <c r="AB3687" i="1"/>
  <c r="AD3687" i="1" s="1"/>
  <c r="AW3716" i="1"/>
  <c r="BA3716" i="1" s="1"/>
  <c r="AM3717" i="1" s="1"/>
  <c r="AO3716" i="1"/>
  <c r="AY3716" i="1" s="1"/>
  <c r="AK3717" i="1" s="1"/>
  <c r="AZ3716" i="1"/>
  <c r="AL3717" i="1" s="1"/>
  <c r="AV3716" i="1"/>
  <c r="AN3716" i="1"/>
  <c r="AX3716" i="1" s="1"/>
  <c r="AJ3717" i="1" s="1"/>
  <c r="X3687" i="1" l="1"/>
  <c r="AF3687" i="1" s="1"/>
  <c r="T3688" i="1" s="1"/>
  <c r="AH3687" i="1"/>
  <c r="V3688" i="1" s="1"/>
  <c r="AG3687" i="1"/>
  <c r="U3688" i="1" s="1"/>
  <c r="W3687" i="1"/>
  <c r="AE3687" i="1" s="1"/>
  <c r="S3688" i="1" s="1"/>
  <c r="Y3688" i="1"/>
  <c r="Z3688" i="1" s="1"/>
  <c r="AP3717" i="1"/>
  <c r="AQ3717" i="1" s="1"/>
  <c r="AA3688" i="1" l="1"/>
  <c r="AC3688" i="1" s="1"/>
  <c r="AS3717" i="1"/>
  <c r="AR3717" i="1"/>
  <c r="AB3688" i="1"/>
  <c r="AT3717" i="1"/>
  <c r="AU3717" i="1"/>
  <c r="AD3688" i="1"/>
  <c r="AH3688" i="1" s="1"/>
  <c r="V3689" i="1" s="1"/>
  <c r="AG3688" i="1"/>
  <c r="U3689" i="1" s="1"/>
  <c r="W3688" i="1"/>
  <c r="AE3688" i="1" s="1"/>
  <c r="S3689" i="1" s="1"/>
  <c r="X3688" i="1" l="1"/>
  <c r="AF3688" i="1" s="1"/>
  <c r="T3689" i="1" s="1"/>
  <c r="Y3689" i="1"/>
  <c r="Z3689" i="1" s="1"/>
  <c r="AW3717" i="1"/>
  <c r="BA3717" i="1" s="1"/>
  <c r="AM3718" i="1" s="1"/>
  <c r="AO3717" i="1"/>
  <c r="AY3717" i="1" s="1"/>
  <c r="AK3718" i="1" s="1"/>
  <c r="AZ3717" i="1"/>
  <c r="AL3718" i="1" s="1"/>
  <c r="AV3717" i="1"/>
  <c r="AN3717" i="1"/>
  <c r="AX3717" i="1" s="1"/>
  <c r="AJ3718" i="1" s="1"/>
  <c r="AA3689" i="1" l="1"/>
  <c r="AB3689" i="1"/>
  <c r="AP3718" i="1"/>
  <c r="AQ3718" i="1" s="1"/>
  <c r="AD3689" i="1"/>
  <c r="X3689" i="1" s="1"/>
  <c r="AF3689" i="1" s="1"/>
  <c r="T3690" i="1" s="1"/>
  <c r="AC3689" i="1"/>
  <c r="AH3689" i="1"/>
  <c r="V3690" i="1" s="1"/>
  <c r="AS3718" i="1" l="1"/>
  <c r="AR3718" i="1"/>
  <c r="AT3718" i="1" s="1"/>
  <c r="AU3718" i="1"/>
  <c r="AG3689" i="1"/>
  <c r="U3690" i="1" s="1"/>
  <c r="W3689" i="1"/>
  <c r="AE3689" i="1" s="1"/>
  <c r="S3690" i="1" s="1"/>
  <c r="Y3690" i="1" l="1"/>
  <c r="AW3718" i="1"/>
  <c r="BA3718" i="1" s="1"/>
  <c r="AM3719" i="1" s="1"/>
  <c r="AO3718" i="1"/>
  <c r="AY3718" i="1" s="1"/>
  <c r="AK3719" i="1" s="1"/>
  <c r="AV3718" i="1"/>
  <c r="AZ3718" i="1"/>
  <c r="AL3719" i="1" s="1"/>
  <c r="AN3718" i="1"/>
  <c r="AX3718" i="1" s="1"/>
  <c r="AJ3719" i="1" s="1"/>
  <c r="Z3690" i="1" l="1"/>
  <c r="AA3690" i="1" s="1"/>
  <c r="AP3719" i="1"/>
  <c r="AQ3719" i="1" s="1"/>
  <c r="AR3719" i="1" s="1"/>
  <c r="AC3690" i="1"/>
  <c r="AB3690" i="1" l="1"/>
  <c r="AD3690" i="1" s="1"/>
  <c r="AS3719" i="1"/>
  <c r="AU3719" i="1" s="1"/>
  <c r="AT3719" i="1"/>
  <c r="AG3690" i="1"/>
  <c r="U3691" i="1" s="1"/>
  <c r="W3690" i="1"/>
  <c r="AE3690" i="1" s="1"/>
  <c r="S3691" i="1" s="1"/>
  <c r="AH3690" i="1"/>
  <c r="V3691" i="1" s="1"/>
  <c r="X3690" i="1"/>
  <c r="AF3690" i="1" s="1"/>
  <c r="T3691" i="1" s="1"/>
  <c r="Y3691" i="1" l="1"/>
  <c r="Z3691" i="1" s="1"/>
  <c r="AW3719" i="1"/>
  <c r="BA3719" i="1" s="1"/>
  <c r="AM3720" i="1" s="1"/>
  <c r="AO3719" i="1"/>
  <c r="AY3719" i="1" s="1"/>
  <c r="AK3720" i="1" s="1"/>
  <c r="AV3719" i="1"/>
  <c r="AZ3719" i="1"/>
  <c r="AL3720" i="1" s="1"/>
  <c r="AN3719" i="1"/>
  <c r="AX3719" i="1" s="1"/>
  <c r="AJ3720" i="1" s="1"/>
  <c r="AA3691" i="1" l="1"/>
  <c r="AC3691" i="1" s="1"/>
  <c r="AB3691" i="1"/>
  <c r="AP3720" i="1"/>
  <c r="AQ3720" i="1" s="1"/>
  <c r="AD3691" i="1"/>
  <c r="AH3691" i="1"/>
  <c r="V3692" i="1" s="1"/>
  <c r="X3691" i="1"/>
  <c r="AF3691" i="1" s="1"/>
  <c r="T3692" i="1" s="1"/>
  <c r="AR3720" i="1" l="1"/>
  <c r="AS3720" i="1"/>
  <c r="AU3720" i="1" s="1"/>
  <c r="AT3720" i="1"/>
  <c r="AG3691" i="1"/>
  <c r="U3692" i="1" s="1"/>
  <c r="W3691" i="1"/>
  <c r="AE3691" i="1" s="1"/>
  <c r="S3692" i="1" s="1"/>
  <c r="Y3692" i="1" l="1"/>
  <c r="AW3720" i="1"/>
  <c r="BA3720" i="1" s="1"/>
  <c r="AM3721" i="1" s="1"/>
  <c r="AO3720" i="1"/>
  <c r="AY3720" i="1" s="1"/>
  <c r="AK3721" i="1" s="1"/>
  <c r="AZ3720" i="1"/>
  <c r="AL3721" i="1" s="1"/>
  <c r="AV3720" i="1"/>
  <c r="AN3720" i="1"/>
  <c r="AX3720" i="1" s="1"/>
  <c r="AJ3721" i="1" s="1"/>
  <c r="Z3692" i="1" l="1"/>
  <c r="AA3692" i="1" s="1"/>
  <c r="AB3692" i="1"/>
  <c r="AP3721" i="1"/>
  <c r="AQ3721" i="1" s="1"/>
  <c r="AC3692" i="1"/>
  <c r="AR3721" i="1" l="1"/>
  <c r="AS3721" i="1"/>
  <c r="AU3721" i="1" s="1"/>
  <c r="AT3721" i="1"/>
  <c r="AD3692" i="1"/>
  <c r="X3692" i="1" s="1"/>
  <c r="AF3692" i="1" s="1"/>
  <c r="T3693" i="1" s="1"/>
  <c r="AG3692" i="1"/>
  <c r="U3693" i="1" s="1"/>
  <c r="W3692" i="1"/>
  <c r="AE3692" i="1" s="1"/>
  <c r="S3693" i="1" s="1"/>
  <c r="AH3692" i="1"/>
  <c r="V3693" i="1" s="1"/>
  <c r="Y3693" i="1" l="1"/>
  <c r="Z3693" i="1" s="1"/>
  <c r="AW3721" i="1"/>
  <c r="BA3721" i="1" s="1"/>
  <c r="AM3722" i="1" s="1"/>
  <c r="AO3721" i="1"/>
  <c r="AY3721" i="1" s="1"/>
  <c r="AK3722" i="1" s="1"/>
  <c r="AZ3721" i="1"/>
  <c r="AL3722" i="1" s="1"/>
  <c r="AV3721" i="1"/>
  <c r="AN3721" i="1"/>
  <c r="AX3721" i="1" s="1"/>
  <c r="AJ3722" i="1" s="1"/>
  <c r="AA3693" i="1" l="1"/>
  <c r="AB3693" i="1"/>
  <c r="AP3722" i="1"/>
  <c r="AQ3722" i="1" s="1"/>
  <c r="AD3693" i="1"/>
  <c r="AC3693" i="1"/>
  <c r="AR3722" i="1" l="1"/>
  <c r="AS3722" i="1"/>
  <c r="AT3722" i="1"/>
  <c r="AU3722" i="1"/>
  <c r="AH3693" i="1"/>
  <c r="V3694" i="1" s="1"/>
  <c r="X3693" i="1"/>
  <c r="AF3693" i="1" s="1"/>
  <c r="T3694" i="1" s="1"/>
  <c r="AG3693" i="1"/>
  <c r="U3694" i="1" s="1"/>
  <c r="W3693" i="1"/>
  <c r="AE3693" i="1" s="1"/>
  <c r="S3694" i="1" s="1"/>
  <c r="Y3694" i="1" l="1"/>
  <c r="Z3694" i="1" s="1"/>
  <c r="AW3722" i="1"/>
  <c r="BA3722" i="1" s="1"/>
  <c r="AM3723" i="1" s="1"/>
  <c r="AO3722" i="1"/>
  <c r="AY3722" i="1" s="1"/>
  <c r="AK3723" i="1" s="1"/>
  <c r="AV3722" i="1"/>
  <c r="AZ3722" i="1"/>
  <c r="AL3723" i="1" s="1"/>
  <c r="AN3722" i="1"/>
  <c r="AX3722" i="1" s="1"/>
  <c r="AJ3723" i="1" s="1"/>
  <c r="AA3694" i="1" l="1"/>
  <c r="AB3694" i="1"/>
  <c r="AP3723" i="1"/>
  <c r="AQ3723" i="1" s="1"/>
  <c r="AR3723" i="1" s="1"/>
  <c r="AD3694" i="1"/>
  <c r="AC3694" i="1"/>
  <c r="AS3723" i="1" l="1"/>
  <c r="AT3723" i="1"/>
  <c r="AU3723" i="1"/>
  <c r="AG3694" i="1"/>
  <c r="U3695" i="1" s="1"/>
  <c r="W3694" i="1"/>
  <c r="AE3694" i="1" s="1"/>
  <c r="S3695" i="1" s="1"/>
  <c r="AH3694" i="1"/>
  <c r="V3695" i="1" s="1"/>
  <c r="X3694" i="1"/>
  <c r="AF3694" i="1" s="1"/>
  <c r="T3695" i="1" s="1"/>
  <c r="Y3695" i="1" l="1"/>
  <c r="Z3695" i="1" s="1"/>
  <c r="AW3723" i="1"/>
  <c r="BA3723" i="1" s="1"/>
  <c r="AM3724" i="1" s="1"/>
  <c r="AO3723" i="1"/>
  <c r="AY3723" i="1" s="1"/>
  <c r="AK3724" i="1" s="1"/>
  <c r="AV3723" i="1"/>
  <c r="AZ3723" i="1"/>
  <c r="AL3724" i="1" s="1"/>
  <c r="AN3723" i="1"/>
  <c r="AX3723" i="1" s="1"/>
  <c r="AJ3724" i="1" s="1"/>
  <c r="AA3695" i="1" l="1"/>
  <c r="AB3695" i="1"/>
  <c r="AP3724" i="1"/>
  <c r="AQ3724" i="1" s="1"/>
  <c r="AC3695" i="1"/>
  <c r="AD3695" i="1"/>
  <c r="AR3724" i="1" l="1"/>
  <c r="AS3724" i="1"/>
  <c r="AT3724" i="1"/>
  <c r="AU3724" i="1"/>
  <c r="AH3695" i="1"/>
  <c r="V3696" i="1" s="1"/>
  <c r="X3695" i="1"/>
  <c r="AF3695" i="1" s="1"/>
  <c r="T3696" i="1" s="1"/>
  <c r="AG3695" i="1"/>
  <c r="U3696" i="1" s="1"/>
  <c r="W3695" i="1"/>
  <c r="AE3695" i="1" s="1"/>
  <c r="S3696" i="1" s="1"/>
  <c r="Y3696" i="1" l="1"/>
  <c r="Z3696" i="1" s="1"/>
  <c r="AW3724" i="1"/>
  <c r="BA3724" i="1" s="1"/>
  <c r="AM3725" i="1" s="1"/>
  <c r="AO3724" i="1"/>
  <c r="AY3724" i="1" s="1"/>
  <c r="AK3725" i="1" s="1"/>
  <c r="AZ3724" i="1"/>
  <c r="AL3725" i="1" s="1"/>
  <c r="AV3724" i="1"/>
  <c r="AN3724" i="1"/>
  <c r="AX3724" i="1" s="1"/>
  <c r="AJ3725" i="1" s="1"/>
  <c r="AA3696" i="1" l="1"/>
  <c r="AB3696" i="1"/>
  <c r="AP3725" i="1"/>
  <c r="AQ3725" i="1" s="1"/>
  <c r="AR3725" i="1"/>
  <c r="AD3696" i="1"/>
  <c r="AH3696" i="1" s="1"/>
  <c r="V3697" i="1" s="1"/>
  <c r="AC3696" i="1"/>
  <c r="AS3725" i="1" l="1"/>
  <c r="AT3725" i="1"/>
  <c r="AU3725" i="1"/>
  <c r="X3696" i="1"/>
  <c r="AF3696" i="1" s="1"/>
  <c r="T3697" i="1" s="1"/>
  <c r="AG3696" i="1"/>
  <c r="U3697" i="1" s="1"/>
  <c r="W3696" i="1"/>
  <c r="AE3696" i="1" s="1"/>
  <c r="S3697" i="1" s="1"/>
  <c r="Y3697" i="1" l="1"/>
  <c r="Z3697" i="1" s="1"/>
  <c r="AW3725" i="1"/>
  <c r="BA3725" i="1" s="1"/>
  <c r="AM3726" i="1" s="1"/>
  <c r="AO3725" i="1"/>
  <c r="AY3725" i="1" s="1"/>
  <c r="AK3726" i="1" s="1"/>
  <c r="AZ3725" i="1"/>
  <c r="AL3726" i="1" s="1"/>
  <c r="AV3725" i="1"/>
  <c r="AN3725" i="1"/>
  <c r="AX3725" i="1" s="1"/>
  <c r="AJ3726" i="1" s="1"/>
  <c r="AA3697" i="1" l="1"/>
  <c r="AB3697" i="1"/>
  <c r="AP3726" i="1"/>
  <c r="AQ3726" i="1" s="1"/>
  <c r="AC3697" i="1"/>
  <c r="AR3726" i="1" l="1"/>
  <c r="AS3726" i="1"/>
  <c r="AT3726" i="1"/>
  <c r="AU3726" i="1"/>
  <c r="AD3697" i="1"/>
  <c r="X3697" i="1" s="1"/>
  <c r="AF3697" i="1" s="1"/>
  <c r="T3698" i="1" s="1"/>
  <c r="AG3697" i="1"/>
  <c r="U3698" i="1" s="1"/>
  <c r="W3697" i="1"/>
  <c r="AE3697" i="1" s="1"/>
  <c r="S3698" i="1" s="1"/>
  <c r="AH3697" i="1"/>
  <c r="V3698" i="1" s="1"/>
  <c r="Y3698" i="1" l="1"/>
  <c r="Z3698" i="1" s="1"/>
  <c r="AA3698" i="1" s="1"/>
  <c r="AW3726" i="1"/>
  <c r="BA3726" i="1" s="1"/>
  <c r="AM3727" i="1" s="1"/>
  <c r="AO3726" i="1"/>
  <c r="AY3726" i="1" s="1"/>
  <c r="AK3727" i="1" s="1"/>
  <c r="AV3726" i="1"/>
  <c r="AZ3726" i="1"/>
  <c r="AL3727" i="1" s="1"/>
  <c r="AN3726" i="1"/>
  <c r="AX3726" i="1" s="1"/>
  <c r="AJ3727" i="1" s="1"/>
  <c r="AB3698" i="1" l="1"/>
  <c r="AP3727" i="1"/>
  <c r="AQ3727" i="1" s="1"/>
  <c r="AR3727" i="1"/>
  <c r="AC3698" i="1"/>
  <c r="AD3698" i="1"/>
  <c r="AS3727" i="1" l="1"/>
  <c r="AT3727" i="1"/>
  <c r="AU3727" i="1"/>
  <c r="AH3698" i="1"/>
  <c r="V3699" i="1" s="1"/>
  <c r="X3698" i="1"/>
  <c r="AF3698" i="1" s="1"/>
  <c r="T3699" i="1" s="1"/>
  <c r="AG3698" i="1"/>
  <c r="U3699" i="1" s="1"/>
  <c r="W3698" i="1"/>
  <c r="AE3698" i="1" s="1"/>
  <c r="S3699" i="1" s="1"/>
  <c r="Y3699" i="1" l="1"/>
  <c r="Z3699" i="1" s="1"/>
  <c r="AW3727" i="1"/>
  <c r="BA3727" i="1" s="1"/>
  <c r="AM3728" i="1" s="1"/>
  <c r="AO3727" i="1"/>
  <c r="AY3727" i="1" s="1"/>
  <c r="AK3728" i="1" s="1"/>
  <c r="AV3727" i="1"/>
  <c r="AZ3727" i="1"/>
  <c r="AL3728" i="1" s="1"/>
  <c r="AN3727" i="1"/>
  <c r="AX3727" i="1" s="1"/>
  <c r="AJ3728" i="1" s="1"/>
  <c r="AA3699" i="1" l="1"/>
  <c r="AB3699" i="1"/>
  <c r="AP3728" i="1"/>
  <c r="AQ3728" i="1" s="1"/>
  <c r="AD3699" i="1"/>
  <c r="AC3699" i="1"/>
  <c r="AR3728" i="1" l="1"/>
  <c r="AS3728" i="1"/>
  <c r="AT3728" i="1"/>
  <c r="AU3728" i="1"/>
  <c r="AG3699" i="1"/>
  <c r="U3700" i="1" s="1"/>
  <c r="W3699" i="1"/>
  <c r="AE3699" i="1" s="1"/>
  <c r="S3700" i="1" s="1"/>
  <c r="AH3699" i="1"/>
  <c r="V3700" i="1" s="1"/>
  <c r="X3699" i="1"/>
  <c r="AF3699" i="1" s="1"/>
  <c r="T3700" i="1" s="1"/>
  <c r="Y3700" i="1" l="1"/>
  <c r="Z3700" i="1" s="1"/>
  <c r="AW3728" i="1"/>
  <c r="BA3728" i="1" s="1"/>
  <c r="AM3729" i="1" s="1"/>
  <c r="AO3728" i="1"/>
  <c r="AY3728" i="1" s="1"/>
  <c r="AK3729" i="1" s="1"/>
  <c r="AZ3728" i="1"/>
  <c r="AL3729" i="1" s="1"/>
  <c r="AV3728" i="1"/>
  <c r="AN3728" i="1"/>
  <c r="AX3728" i="1" s="1"/>
  <c r="AJ3729" i="1" s="1"/>
  <c r="AA3700" i="1" l="1"/>
  <c r="AB3700" i="1"/>
  <c r="AP3729" i="1"/>
  <c r="AQ3729" i="1" s="1"/>
  <c r="AR3729" i="1" s="1"/>
  <c r="AC3700" i="1"/>
  <c r="AD3700" i="1"/>
  <c r="AS3729" i="1" l="1"/>
  <c r="AT3729" i="1"/>
  <c r="AU3729" i="1"/>
  <c r="AH3700" i="1"/>
  <c r="V3701" i="1" s="1"/>
  <c r="X3700" i="1"/>
  <c r="AF3700" i="1" s="1"/>
  <c r="T3701" i="1" s="1"/>
  <c r="AG3700" i="1"/>
  <c r="U3701" i="1" s="1"/>
  <c r="W3700" i="1"/>
  <c r="AE3700" i="1" s="1"/>
  <c r="S3701" i="1" s="1"/>
  <c r="Y3701" i="1" l="1"/>
  <c r="Z3701" i="1" s="1"/>
  <c r="AW3729" i="1"/>
  <c r="BA3729" i="1" s="1"/>
  <c r="AM3730" i="1" s="1"/>
  <c r="AO3729" i="1"/>
  <c r="AY3729" i="1" s="1"/>
  <c r="AK3730" i="1" s="1"/>
  <c r="AZ3729" i="1"/>
  <c r="AL3730" i="1" s="1"/>
  <c r="AV3729" i="1"/>
  <c r="AN3729" i="1"/>
  <c r="AX3729" i="1" s="1"/>
  <c r="AJ3730" i="1" s="1"/>
  <c r="AA3701" i="1" l="1"/>
  <c r="AB3701" i="1"/>
  <c r="AP3730" i="1"/>
  <c r="AQ3730" i="1" s="1"/>
  <c r="AD3701" i="1"/>
  <c r="AC3701" i="1"/>
  <c r="AR3730" i="1" l="1"/>
  <c r="AS3730" i="1"/>
  <c r="AT3730" i="1"/>
  <c r="AU3730" i="1"/>
  <c r="AH3701" i="1"/>
  <c r="V3702" i="1" s="1"/>
  <c r="X3701" i="1"/>
  <c r="AF3701" i="1" s="1"/>
  <c r="T3702" i="1" s="1"/>
  <c r="AG3701" i="1"/>
  <c r="U3702" i="1" s="1"/>
  <c r="W3701" i="1"/>
  <c r="AE3701" i="1" s="1"/>
  <c r="S3702" i="1" s="1"/>
  <c r="Y3702" i="1" l="1"/>
  <c r="Z3702" i="1" s="1"/>
  <c r="AW3730" i="1"/>
  <c r="BA3730" i="1" s="1"/>
  <c r="AM3731" i="1" s="1"/>
  <c r="AO3730" i="1"/>
  <c r="AY3730" i="1" s="1"/>
  <c r="AK3731" i="1" s="1"/>
  <c r="AV3730" i="1"/>
  <c r="AZ3730" i="1"/>
  <c r="AL3731" i="1" s="1"/>
  <c r="AN3730" i="1"/>
  <c r="AX3730" i="1" s="1"/>
  <c r="AJ3731" i="1" s="1"/>
  <c r="AA3702" i="1" l="1"/>
  <c r="AC3702" i="1" s="1"/>
  <c r="AB3702" i="1"/>
  <c r="AP3731" i="1"/>
  <c r="AQ3731" i="1" s="1"/>
  <c r="AR3731" i="1" s="1"/>
  <c r="AD3702" i="1"/>
  <c r="AH3702" i="1" s="1"/>
  <c r="V3703" i="1" s="1"/>
  <c r="AG3702" i="1"/>
  <c r="U3703" i="1" s="1"/>
  <c r="W3702" i="1"/>
  <c r="AE3702" i="1" s="1"/>
  <c r="S3703" i="1" s="1"/>
  <c r="X3702" i="1" l="1"/>
  <c r="AF3702" i="1" s="1"/>
  <c r="T3703" i="1" s="1"/>
  <c r="AS3731" i="1"/>
  <c r="Y3703" i="1"/>
  <c r="Z3703" i="1" s="1"/>
  <c r="AT3731" i="1"/>
  <c r="AU3731" i="1"/>
  <c r="AA3703" i="1" l="1"/>
  <c r="AB3703" i="1"/>
  <c r="AW3731" i="1"/>
  <c r="BA3731" i="1" s="1"/>
  <c r="AM3732" i="1" s="1"/>
  <c r="AO3731" i="1"/>
  <c r="AY3731" i="1" s="1"/>
  <c r="AK3732" i="1" s="1"/>
  <c r="AV3731" i="1"/>
  <c r="AZ3731" i="1"/>
  <c r="AL3732" i="1" s="1"/>
  <c r="AN3731" i="1"/>
  <c r="AX3731" i="1" s="1"/>
  <c r="AJ3732" i="1" s="1"/>
  <c r="AD3703" i="1"/>
  <c r="AH3703" i="1" s="1"/>
  <c r="V3704" i="1" s="1"/>
  <c r="AC3703" i="1"/>
  <c r="AP3732" i="1" l="1"/>
  <c r="AQ3732" i="1" s="1"/>
  <c r="X3703" i="1"/>
  <c r="AF3703" i="1" s="1"/>
  <c r="T3704" i="1" s="1"/>
  <c r="AG3703" i="1"/>
  <c r="U3704" i="1" s="1"/>
  <c r="W3703" i="1"/>
  <c r="AE3703" i="1" s="1"/>
  <c r="S3704" i="1" s="1"/>
  <c r="AR3732" i="1" l="1"/>
  <c r="AS3732" i="1"/>
  <c r="Y3704" i="1"/>
  <c r="Z3704" i="1" s="1"/>
  <c r="AA3704" i="1" s="1"/>
  <c r="AT3732" i="1"/>
  <c r="AU3732" i="1"/>
  <c r="AB3704" i="1" l="1"/>
  <c r="AW3732" i="1"/>
  <c r="BA3732" i="1" s="1"/>
  <c r="AM3733" i="1" s="1"/>
  <c r="AO3732" i="1"/>
  <c r="AY3732" i="1" s="1"/>
  <c r="AK3733" i="1" s="1"/>
  <c r="AV3732" i="1"/>
  <c r="AZ3732" i="1"/>
  <c r="AL3733" i="1" s="1"/>
  <c r="AN3732" i="1"/>
  <c r="AX3732" i="1" s="1"/>
  <c r="AJ3733" i="1" s="1"/>
  <c r="AC3704" i="1"/>
  <c r="AP3733" i="1" l="1"/>
  <c r="AQ3733" i="1" s="1"/>
  <c r="AD3704" i="1"/>
  <c r="AG3704" i="1"/>
  <c r="U3705" i="1" s="1"/>
  <c r="W3704" i="1"/>
  <c r="AE3704" i="1" s="1"/>
  <c r="S3705" i="1" s="1"/>
  <c r="AH3704" i="1"/>
  <c r="V3705" i="1" s="1"/>
  <c r="X3704" i="1"/>
  <c r="AF3704" i="1" s="1"/>
  <c r="T3705" i="1" s="1"/>
  <c r="AR3733" i="1" l="1"/>
  <c r="AS3733" i="1"/>
  <c r="Y3705" i="1"/>
  <c r="Z3705" i="1" s="1"/>
  <c r="AT3733" i="1"/>
  <c r="AU3733" i="1"/>
  <c r="AA3705" i="1" l="1"/>
  <c r="AB3705" i="1"/>
  <c r="AD3705" i="1" s="1"/>
  <c r="AW3733" i="1"/>
  <c r="BA3733" i="1" s="1"/>
  <c r="AM3734" i="1" s="1"/>
  <c r="AO3733" i="1"/>
  <c r="AY3733" i="1" s="1"/>
  <c r="AK3734" i="1" s="1"/>
  <c r="AZ3733" i="1"/>
  <c r="AL3734" i="1" s="1"/>
  <c r="AV3733" i="1"/>
  <c r="AN3733" i="1"/>
  <c r="AX3733" i="1" s="1"/>
  <c r="AJ3734" i="1" s="1"/>
  <c r="AC3705" i="1"/>
  <c r="AP3734" i="1" l="1"/>
  <c r="AQ3734" i="1" s="1"/>
  <c r="AH3705" i="1"/>
  <c r="V3706" i="1" s="1"/>
  <c r="X3705" i="1"/>
  <c r="AF3705" i="1" s="1"/>
  <c r="T3706" i="1" s="1"/>
  <c r="AG3705" i="1"/>
  <c r="U3706" i="1" s="1"/>
  <c r="W3705" i="1"/>
  <c r="AE3705" i="1" s="1"/>
  <c r="S3706" i="1" s="1"/>
  <c r="AR3734" i="1" l="1"/>
  <c r="AS3734" i="1"/>
  <c r="Y3706" i="1"/>
  <c r="Z3706" i="1" s="1"/>
  <c r="AA3706" i="1" s="1"/>
  <c r="AT3734" i="1"/>
  <c r="AU3734" i="1"/>
  <c r="AB3706" i="1" l="1"/>
  <c r="AW3734" i="1"/>
  <c r="BA3734" i="1" s="1"/>
  <c r="AM3735" i="1" s="1"/>
  <c r="AO3734" i="1"/>
  <c r="AY3734" i="1" s="1"/>
  <c r="AK3735" i="1" s="1"/>
  <c r="AV3734" i="1"/>
  <c r="AZ3734" i="1"/>
  <c r="AL3735" i="1" s="1"/>
  <c r="AN3734" i="1"/>
  <c r="AX3734" i="1" s="1"/>
  <c r="AJ3735" i="1" s="1"/>
  <c r="AD3706" i="1"/>
  <c r="AC3706" i="1"/>
  <c r="AP3735" i="1" l="1"/>
  <c r="AQ3735" i="1" s="1"/>
  <c r="AG3706" i="1"/>
  <c r="U3707" i="1" s="1"/>
  <c r="W3706" i="1"/>
  <c r="AE3706" i="1" s="1"/>
  <c r="S3707" i="1" s="1"/>
  <c r="AH3706" i="1"/>
  <c r="V3707" i="1" s="1"/>
  <c r="X3706" i="1"/>
  <c r="AF3706" i="1" s="1"/>
  <c r="T3707" i="1" s="1"/>
  <c r="AR3735" i="1" l="1"/>
  <c r="AS3735" i="1"/>
  <c r="Y3707" i="1"/>
  <c r="Z3707" i="1" s="1"/>
  <c r="AT3735" i="1"/>
  <c r="AU3735" i="1"/>
  <c r="AA3707" i="1" l="1"/>
  <c r="AB3707" i="1"/>
  <c r="AW3735" i="1"/>
  <c r="BA3735" i="1" s="1"/>
  <c r="AM3736" i="1" s="1"/>
  <c r="AO3735" i="1"/>
  <c r="AY3735" i="1" s="1"/>
  <c r="AK3736" i="1" s="1"/>
  <c r="AV3735" i="1"/>
  <c r="AZ3735" i="1"/>
  <c r="AL3736" i="1" s="1"/>
  <c r="AN3735" i="1"/>
  <c r="AX3735" i="1" s="1"/>
  <c r="AJ3736" i="1" s="1"/>
  <c r="AD3707" i="1"/>
  <c r="AC3707" i="1"/>
  <c r="AP3736" i="1" l="1"/>
  <c r="AQ3736" i="1" s="1"/>
  <c r="AH3707" i="1"/>
  <c r="V3708" i="1" s="1"/>
  <c r="X3707" i="1"/>
  <c r="AF3707" i="1" s="1"/>
  <c r="T3708" i="1" s="1"/>
  <c r="AG3707" i="1"/>
  <c r="U3708" i="1" s="1"/>
  <c r="W3707" i="1"/>
  <c r="AE3707" i="1" s="1"/>
  <c r="S3708" i="1" s="1"/>
  <c r="AR3736" i="1" l="1"/>
  <c r="AS3736" i="1"/>
  <c r="Y3708" i="1"/>
  <c r="Z3708" i="1" s="1"/>
  <c r="AA3708" i="1"/>
  <c r="AT3736" i="1"/>
  <c r="AU3736" i="1"/>
  <c r="AB3708" i="1" l="1"/>
  <c r="AW3736" i="1"/>
  <c r="BA3736" i="1" s="1"/>
  <c r="AM3737" i="1" s="1"/>
  <c r="AO3736" i="1"/>
  <c r="AY3736" i="1" s="1"/>
  <c r="AK3737" i="1" s="1"/>
  <c r="AZ3736" i="1"/>
  <c r="AL3737" i="1" s="1"/>
  <c r="AV3736" i="1"/>
  <c r="AN3736" i="1"/>
  <c r="AX3736" i="1" s="1"/>
  <c r="AJ3737" i="1" s="1"/>
  <c r="AD3708" i="1"/>
  <c r="X3708" i="1" s="1"/>
  <c r="AF3708" i="1" s="1"/>
  <c r="T3709" i="1" s="1"/>
  <c r="AC3708" i="1"/>
  <c r="AH3708" i="1" l="1"/>
  <c r="V3709" i="1" s="1"/>
  <c r="AP3737" i="1"/>
  <c r="AQ3737" i="1" s="1"/>
  <c r="AR3737" i="1" s="1"/>
  <c r="AG3708" i="1"/>
  <c r="U3709" i="1" s="1"/>
  <c r="W3708" i="1"/>
  <c r="AE3708" i="1" s="1"/>
  <c r="S3709" i="1" s="1"/>
  <c r="AS3737" i="1" l="1"/>
  <c r="Y3709" i="1"/>
  <c r="AT3737" i="1"/>
  <c r="AU3737" i="1"/>
  <c r="Z3709" i="1" l="1"/>
  <c r="AB3709" i="1"/>
  <c r="AA3709" i="1"/>
  <c r="AC3709" i="1" s="1"/>
  <c r="AW3737" i="1"/>
  <c r="BA3737" i="1" s="1"/>
  <c r="AM3738" i="1" s="1"/>
  <c r="AO3737" i="1"/>
  <c r="AY3737" i="1" s="1"/>
  <c r="AK3738" i="1" s="1"/>
  <c r="AV3737" i="1"/>
  <c r="AZ3737" i="1"/>
  <c r="AL3738" i="1" s="1"/>
  <c r="AN3737" i="1"/>
  <c r="AX3737" i="1" s="1"/>
  <c r="AJ3738" i="1" s="1"/>
  <c r="AD3709" i="1"/>
  <c r="AR3738" i="1" l="1"/>
  <c r="AP3738" i="1"/>
  <c r="AQ3738" i="1" s="1"/>
  <c r="AG3709" i="1"/>
  <c r="U3710" i="1" s="1"/>
  <c r="W3709" i="1"/>
  <c r="AE3709" i="1" s="1"/>
  <c r="S3710" i="1" s="1"/>
  <c r="AH3709" i="1"/>
  <c r="V3710" i="1" s="1"/>
  <c r="X3709" i="1"/>
  <c r="AF3709" i="1" s="1"/>
  <c r="T3710" i="1" s="1"/>
  <c r="AS3738" i="1" l="1"/>
  <c r="Y3710" i="1"/>
  <c r="Z3710" i="1" s="1"/>
  <c r="AA3710" i="1"/>
  <c r="AT3738" i="1"/>
  <c r="AU3738" i="1"/>
  <c r="AB3710" i="1" l="1"/>
  <c r="AW3738" i="1"/>
  <c r="BA3738" i="1" s="1"/>
  <c r="AM3739" i="1" s="1"/>
  <c r="AO3738" i="1"/>
  <c r="AY3738" i="1" s="1"/>
  <c r="AK3739" i="1" s="1"/>
  <c r="AV3738" i="1"/>
  <c r="AZ3738" i="1"/>
  <c r="AL3739" i="1" s="1"/>
  <c r="AN3738" i="1"/>
  <c r="AX3738" i="1" s="1"/>
  <c r="AJ3739" i="1" s="1"/>
  <c r="AD3710" i="1"/>
  <c r="AC3710" i="1"/>
  <c r="AP3739" i="1" l="1"/>
  <c r="AQ3739" i="1" s="1"/>
  <c r="AH3710" i="1"/>
  <c r="V3711" i="1" s="1"/>
  <c r="X3710" i="1"/>
  <c r="AF3710" i="1" s="1"/>
  <c r="T3711" i="1" s="1"/>
  <c r="AG3710" i="1"/>
  <c r="U3711" i="1" s="1"/>
  <c r="W3710" i="1"/>
  <c r="AE3710" i="1" s="1"/>
  <c r="S3711" i="1" s="1"/>
  <c r="AR3739" i="1" l="1"/>
  <c r="AS3739" i="1"/>
  <c r="Y3711" i="1"/>
  <c r="Z3711" i="1" s="1"/>
  <c r="AT3739" i="1"/>
  <c r="AU3739" i="1"/>
  <c r="AA3711" i="1" l="1"/>
  <c r="AB3711" i="1"/>
  <c r="AW3739" i="1"/>
  <c r="BA3739" i="1" s="1"/>
  <c r="AM3740" i="1" s="1"/>
  <c r="AO3739" i="1"/>
  <c r="AY3739" i="1" s="1"/>
  <c r="AK3740" i="1" s="1"/>
  <c r="AV3739" i="1"/>
  <c r="AZ3739" i="1"/>
  <c r="AL3740" i="1" s="1"/>
  <c r="AN3739" i="1"/>
  <c r="AX3739" i="1" s="1"/>
  <c r="AJ3740" i="1" s="1"/>
  <c r="AD3711" i="1"/>
  <c r="AC3711" i="1"/>
  <c r="AP3740" i="1" l="1"/>
  <c r="AQ3740" i="1" s="1"/>
  <c r="AG3711" i="1"/>
  <c r="U3712" i="1" s="1"/>
  <c r="W3711" i="1"/>
  <c r="AE3711" i="1" s="1"/>
  <c r="S3712" i="1" s="1"/>
  <c r="AH3711" i="1"/>
  <c r="V3712" i="1" s="1"/>
  <c r="X3711" i="1"/>
  <c r="AF3711" i="1" s="1"/>
  <c r="T3712" i="1" s="1"/>
  <c r="AR3740" i="1" l="1"/>
  <c r="AS3740" i="1"/>
  <c r="Y3712" i="1"/>
  <c r="Z3712" i="1" s="1"/>
  <c r="AT3740" i="1"/>
  <c r="AU3740" i="1"/>
  <c r="AA3712" i="1" l="1"/>
  <c r="AB3712" i="1"/>
  <c r="AW3740" i="1"/>
  <c r="BA3740" i="1" s="1"/>
  <c r="AM3741" i="1" s="1"/>
  <c r="AO3740" i="1"/>
  <c r="AY3740" i="1" s="1"/>
  <c r="AK3741" i="1" s="1"/>
  <c r="AZ3740" i="1"/>
  <c r="AL3741" i="1" s="1"/>
  <c r="AV3740" i="1"/>
  <c r="AN3740" i="1"/>
  <c r="AX3740" i="1" s="1"/>
  <c r="AJ3741" i="1" s="1"/>
  <c r="AD3712" i="1"/>
  <c r="AC3712" i="1"/>
  <c r="AP3741" i="1" l="1"/>
  <c r="AQ3741" i="1" s="1"/>
  <c r="AR3741" i="1"/>
  <c r="AH3712" i="1"/>
  <c r="V3713" i="1" s="1"/>
  <c r="X3712" i="1"/>
  <c r="AF3712" i="1" s="1"/>
  <c r="T3713" i="1" s="1"/>
  <c r="AG3712" i="1"/>
  <c r="U3713" i="1" s="1"/>
  <c r="W3712" i="1"/>
  <c r="AE3712" i="1" s="1"/>
  <c r="S3713" i="1" s="1"/>
  <c r="AS3741" i="1" l="1"/>
  <c r="Y3713" i="1"/>
  <c r="Z3713" i="1" s="1"/>
  <c r="AT3741" i="1"/>
  <c r="AU3741" i="1"/>
  <c r="AA3713" i="1" l="1"/>
  <c r="AB3713" i="1"/>
  <c r="AD3713" i="1" s="1"/>
  <c r="AW3741" i="1"/>
  <c r="BA3741" i="1" s="1"/>
  <c r="AM3742" i="1" s="1"/>
  <c r="AO3741" i="1"/>
  <c r="AY3741" i="1" s="1"/>
  <c r="AK3742" i="1" s="1"/>
  <c r="AZ3741" i="1"/>
  <c r="AL3742" i="1" s="1"/>
  <c r="AV3741" i="1"/>
  <c r="AN3741" i="1"/>
  <c r="AX3741" i="1" s="1"/>
  <c r="AJ3742" i="1" s="1"/>
  <c r="AC3713" i="1"/>
  <c r="AP3742" i="1" l="1"/>
  <c r="AQ3742" i="1" s="1"/>
  <c r="AG3713" i="1"/>
  <c r="U3714" i="1" s="1"/>
  <c r="W3713" i="1"/>
  <c r="AE3713" i="1" s="1"/>
  <c r="S3714" i="1" s="1"/>
  <c r="AH3713" i="1"/>
  <c r="V3714" i="1" s="1"/>
  <c r="X3713" i="1"/>
  <c r="AF3713" i="1" s="1"/>
  <c r="T3714" i="1" s="1"/>
  <c r="AR3742" i="1" l="1"/>
  <c r="AS3742" i="1"/>
  <c r="Y3714" i="1"/>
  <c r="Z3714" i="1" s="1"/>
  <c r="AA3714" i="1" s="1"/>
  <c r="AT3742" i="1"/>
  <c r="AU3742" i="1"/>
  <c r="AB3714" i="1" l="1"/>
  <c r="AW3742" i="1"/>
  <c r="BA3742" i="1" s="1"/>
  <c r="AM3743" i="1" s="1"/>
  <c r="AO3742" i="1"/>
  <c r="AY3742" i="1" s="1"/>
  <c r="AK3743" i="1" s="1"/>
  <c r="AV3742" i="1"/>
  <c r="AZ3742" i="1"/>
  <c r="AL3743" i="1" s="1"/>
  <c r="AN3742" i="1"/>
  <c r="AX3742" i="1" s="1"/>
  <c r="AJ3743" i="1" s="1"/>
  <c r="AC3714" i="1"/>
  <c r="AD3714" i="1"/>
  <c r="AP3743" i="1" l="1"/>
  <c r="AQ3743" i="1" s="1"/>
  <c r="AH3714" i="1"/>
  <c r="V3715" i="1" s="1"/>
  <c r="X3714" i="1"/>
  <c r="AF3714" i="1" s="1"/>
  <c r="T3715" i="1" s="1"/>
  <c r="AG3714" i="1"/>
  <c r="U3715" i="1" s="1"/>
  <c r="W3714" i="1"/>
  <c r="AE3714" i="1" s="1"/>
  <c r="S3715" i="1" s="1"/>
  <c r="AR3743" i="1" l="1"/>
  <c r="AS3743" i="1"/>
  <c r="Y3715" i="1"/>
  <c r="Z3715" i="1" s="1"/>
  <c r="AT3743" i="1"/>
  <c r="AU3743" i="1"/>
  <c r="AA3715" i="1" l="1"/>
  <c r="AB3715" i="1"/>
  <c r="AD3715" i="1" s="1"/>
  <c r="AW3743" i="1"/>
  <c r="BA3743" i="1" s="1"/>
  <c r="AM3744" i="1" s="1"/>
  <c r="AO3743" i="1"/>
  <c r="AY3743" i="1" s="1"/>
  <c r="AK3744" i="1" s="1"/>
  <c r="AV3743" i="1"/>
  <c r="AZ3743" i="1"/>
  <c r="AL3744" i="1" s="1"/>
  <c r="AN3743" i="1"/>
  <c r="AX3743" i="1" s="1"/>
  <c r="AJ3744" i="1" s="1"/>
  <c r="AC3715" i="1"/>
  <c r="AP3744" i="1" l="1"/>
  <c r="AQ3744" i="1" s="1"/>
  <c r="AG3715" i="1"/>
  <c r="U3716" i="1" s="1"/>
  <c r="W3715" i="1"/>
  <c r="AE3715" i="1" s="1"/>
  <c r="S3716" i="1" s="1"/>
  <c r="AH3715" i="1"/>
  <c r="V3716" i="1" s="1"/>
  <c r="X3715" i="1"/>
  <c r="AF3715" i="1" s="1"/>
  <c r="T3716" i="1" s="1"/>
  <c r="AR3744" i="1" l="1"/>
  <c r="AS3744" i="1"/>
  <c r="Y3716" i="1"/>
  <c r="Z3716" i="1" s="1"/>
  <c r="AT3744" i="1"/>
  <c r="AU3744" i="1"/>
  <c r="AA3716" i="1" l="1"/>
  <c r="AB3716" i="1"/>
  <c r="AD3716" i="1" s="1"/>
  <c r="AW3744" i="1"/>
  <c r="BA3744" i="1" s="1"/>
  <c r="AM3745" i="1" s="1"/>
  <c r="AO3744" i="1"/>
  <c r="AY3744" i="1" s="1"/>
  <c r="AK3745" i="1" s="1"/>
  <c r="AZ3744" i="1"/>
  <c r="AL3745" i="1" s="1"/>
  <c r="AV3744" i="1"/>
  <c r="AN3744" i="1"/>
  <c r="AX3744" i="1" s="1"/>
  <c r="AJ3745" i="1" s="1"/>
  <c r="AC3716" i="1"/>
  <c r="AP3745" i="1" l="1"/>
  <c r="AQ3745" i="1" s="1"/>
  <c r="AR3745" i="1" s="1"/>
  <c r="AH3716" i="1"/>
  <c r="V3717" i="1" s="1"/>
  <c r="X3716" i="1"/>
  <c r="AF3716" i="1" s="1"/>
  <c r="T3717" i="1" s="1"/>
  <c r="AG3716" i="1"/>
  <c r="U3717" i="1" s="1"/>
  <c r="W3716" i="1"/>
  <c r="AE3716" i="1" s="1"/>
  <c r="S3717" i="1" s="1"/>
  <c r="AS3745" i="1" l="1"/>
  <c r="Y3717" i="1"/>
  <c r="Z3717" i="1" s="1"/>
  <c r="AT3745" i="1"/>
  <c r="AU3745" i="1"/>
  <c r="AA3717" i="1" l="1"/>
  <c r="AB3717" i="1"/>
  <c r="AW3745" i="1"/>
  <c r="BA3745" i="1" s="1"/>
  <c r="AM3746" i="1" s="1"/>
  <c r="AO3745" i="1"/>
  <c r="AY3745" i="1" s="1"/>
  <c r="AK3746" i="1" s="1"/>
  <c r="AZ3745" i="1"/>
  <c r="AL3746" i="1" s="1"/>
  <c r="AV3745" i="1"/>
  <c r="AN3745" i="1"/>
  <c r="AX3745" i="1" s="1"/>
  <c r="AJ3746" i="1" s="1"/>
  <c r="AD3717" i="1"/>
  <c r="AC3717" i="1"/>
  <c r="AP3746" i="1" l="1"/>
  <c r="AQ3746" i="1" s="1"/>
  <c r="AG3717" i="1"/>
  <c r="U3718" i="1" s="1"/>
  <c r="W3717" i="1"/>
  <c r="AE3717" i="1" s="1"/>
  <c r="S3718" i="1" s="1"/>
  <c r="AH3717" i="1"/>
  <c r="V3718" i="1" s="1"/>
  <c r="X3717" i="1"/>
  <c r="AF3717" i="1" s="1"/>
  <c r="T3718" i="1" s="1"/>
  <c r="AR3746" i="1" l="1"/>
  <c r="AS3746" i="1"/>
  <c r="Y3718" i="1"/>
  <c r="Z3718" i="1" s="1"/>
  <c r="AA3718" i="1" s="1"/>
  <c r="AT3746" i="1"/>
  <c r="AU3746" i="1"/>
  <c r="AB3718" i="1" l="1"/>
  <c r="AW3746" i="1"/>
  <c r="BA3746" i="1" s="1"/>
  <c r="AM3747" i="1" s="1"/>
  <c r="AO3746" i="1"/>
  <c r="AY3746" i="1" s="1"/>
  <c r="AK3747" i="1" s="1"/>
  <c r="AV3746" i="1"/>
  <c r="AZ3746" i="1"/>
  <c r="AL3747" i="1" s="1"/>
  <c r="AN3746" i="1"/>
  <c r="AX3746" i="1" s="1"/>
  <c r="AJ3747" i="1" s="1"/>
  <c r="AD3718" i="1"/>
  <c r="AC3718" i="1"/>
  <c r="AP3747" i="1" l="1"/>
  <c r="AQ3747" i="1" s="1"/>
  <c r="AH3718" i="1"/>
  <c r="V3719" i="1" s="1"/>
  <c r="X3718" i="1"/>
  <c r="AF3718" i="1" s="1"/>
  <c r="T3719" i="1" s="1"/>
  <c r="AG3718" i="1"/>
  <c r="U3719" i="1" s="1"/>
  <c r="W3718" i="1"/>
  <c r="AE3718" i="1" s="1"/>
  <c r="S3719" i="1" s="1"/>
  <c r="AR3747" i="1" l="1"/>
  <c r="AS3747" i="1"/>
  <c r="Y3719" i="1"/>
  <c r="Z3719" i="1" s="1"/>
  <c r="AT3747" i="1"/>
  <c r="AU3747" i="1"/>
  <c r="AA3719" i="1" l="1"/>
  <c r="AB3719" i="1"/>
  <c r="AD3719" i="1" s="1"/>
  <c r="AW3747" i="1"/>
  <c r="BA3747" i="1" s="1"/>
  <c r="AM3748" i="1" s="1"/>
  <c r="AO3747" i="1"/>
  <c r="AY3747" i="1" s="1"/>
  <c r="AK3748" i="1" s="1"/>
  <c r="AV3747" i="1"/>
  <c r="AZ3747" i="1"/>
  <c r="AL3748" i="1" s="1"/>
  <c r="AN3747" i="1"/>
  <c r="AX3747" i="1" s="1"/>
  <c r="AJ3748" i="1" s="1"/>
  <c r="AC3719" i="1"/>
  <c r="AH3719" i="1" l="1"/>
  <c r="V3720" i="1" s="1"/>
  <c r="X3719" i="1"/>
  <c r="AF3719" i="1" s="1"/>
  <c r="T3720" i="1" s="1"/>
  <c r="AP3748" i="1"/>
  <c r="AQ3748" i="1" s="1"/>
  <c r="AG3719" i="1"/>
  <c r="U3720" i="1" s="1"/>
  <c r="W3719" i="1"/>
  <c r="AE3719" i="1" s="1"/>
  <c r="S3720" i="1" s="1"/>
  <c r="AR3748" i="1" l="1"/>
  <c r="AS3748" i="1"/>
  <c r="Y3720" i="1"/>
  <c r="Z3720" i="1" s="1"/>
  <c r="AT3748" i="1"/>
  <c r="AU3748" i="1"/>
  <c r="AA3720" i="1" l="1"/>
  <c r="AB3720" i="1"/>
  <c r="AW3748" i="1"/>
  <c r="BA3748" i="1" s="1"/>
  <c r="AM3749" i="1" s="1"/>
  <c r="AO3748" i="1"/>
  <c r="AY3748" i="1" s="1"/>
  <c r="AK3749" i="1" s="1"/>
  <c r="AZ3748" i="1"/>
  <c r="AL3749" i="1" s="1"/>
  <c r="AV3748" i="1"/>
  <c r="AN3748" i="1"/>
  <c r="AX3748" i="1" s="1"/>
  <c r="AJ3749" i="1" s="1"/>
  <c r="AD3720" i="1"/>
  <c r="AP3749" i="1" l="1"/>
  <c r="AQ3749" i="1" s="1"/>
  <c r="AR3749" i="1" s="1"/>
  <c r="AH3720" i="1"/>
  <c r="V3721" i="1" s="1"/>
  <c r="X3720" i="1"/>
  <c r="AF3720" i="1" s="1"/>
  <c r="T3721" i="1" s="1"/>
  <c r="AC3720" i="1"/>
  <c r="AS3749" i="1" l="1"/>
  <c r="AU3749" i="1" s="1"/>
  <c r="AT3749" i="1"/>
  <c r="AG3720" i="1"/>
  <c r="U3721" i="1" s="1"/>
  <c r="W3720" i="1"/>
  <c r="AE3720" i="1" s="1"/>
  <c r="S3721" i="1" s="1"/>
  <c r="Y3721" i="1" l="1"/>
  <c r="AW3749" i="1"/>
  <c r="BA3749" i="1" s="1"/>
  <c r="AM3750" i="1" s="1"/>
  <c r="AO3749" i="1"/>
  <c r="AY3749" i="1" s="1"/>
  <c r="AK3750" i="1" s="1"/>
  <c r="AZ3749" i="1"/>
  <c r="AL3750" i="1" s="1"/>
  <c r="AV3749" i="1"/>
  <c r="AN3749" i="1"/>
  <c r="AX3749" i="1" s="1"/>
  <c r="AJ3750" i="1" s="1"/>
  <c r="Z3721" i="1" l="1"/>
  <c r="AB3721" i="1" s="1"/>
  <c r="AD3721" i="1" s="1"/>
  <c r="AP3750" i="1"/>
  <c r="AQ3750" i="1" s="1"/>
  <c r="AR3750" i="1" l="1"/>
  <c r="AA3721" i="1"/>
  <c r="AC3721" i="1" s="1"/>
  <c r="AS3750" i="1"/>
  <c r="AT3750" i="1"/>
  <c r="AU3750" i="1"/>
  <c r="AG3721" i="1"/>
  <c r="U3722" i="1" s="1"/>
  <c r="W3721" i="1"/>
  <c r="AE3721" i="1" s="1"/>
  <c r="S3722" i="1" s="1"/>
  <c r="AH3721" i="1"/>
  <c r="V3722" i="1" s="1"/>
  <c r="X3721" i="1"/>
  <c r="AF3721" i="1" s="1"/>
  <c r="T3722" i="1" s="1"/>
  <c r="Y3722" i="1" l="1"/>
  <c r="Z3722" i="1" s="1"/>
  <c r="AA3722" i="1" s="1"/>
  <c r="AW3750" i="1"/>
  <c r="BA3750" i="1" s="1"/>
  <c r="AM3751" i="1" s="1"/>
  <c r="AO3750" i="1"/>
  <c r="AY3750" i="1" s="1"/>
  <c r="AK3751" i="1" s="1"/>
  <c r="AV3750" i="1"/>
  <c r="AZ3750" i="1"/>
  <c r="AL3751" i="1" s="1"/>
  <c r="AN3750" i="1"/>
  <c r="AX3750" i="1" s="1"/>
  <c r="AJ3751" i="1" s="1"/>
  <c r="AB3722" i="1" l="1"/>
  <c r="AP3751" i="1"/>
  <c r="AQ3751" i="1" s="1"/>
  <c r="AD3722" i="1"/>
  <c r="AC3722" i="1"/>
  <c r="AR3751" i="1" l="1"/>
  <c r="AS3751" i="1"/>
  <c r="AT3751" i="1"/>
  <c r="AU3751" i="1"/>
  <c r="AG3722" i="1"/>
  <c r="U3723" i="1" s="1"/>
  <c r="W3722" i="1"/>
  <c r="AE3722" i="1" s="1"/>
  <c r="S3723" i="1" s="1"/>
  <c r="AH3722" i="1"/>
  <c r="V3723" i="1" s="1"/>
  <c r="X3722" i="1"/>
  <c r="AF3722" i="1" s="1"/>
  <c r="T3723" i="1" s="1"/>
  <c r="Y3723" i="1" l="1"/>
  <c r="Z3723" i="1" s="1"/>
  <c r="AW3751" i="1"/>
  <c r="BA3751" i="1" s="1"/>
  <c r="AM3752" i="1" s="1"/>
  <c r="AO3751" i="1"/>
  <c r="AY3751" i="1" s="1"/>
  <c r="AK3752" i="1" s="1"/>
  <c r="AV3751" i="1"/>
  <c r="AZ3751" i="1"/>
  <c r="AL3752" i="1" s="1"/>
  <c r="AN3751" i="1"/>
  <c r="AX3751" i="1" s="1"/>
  <c r="AJ3752" i="1" s="1"/>
  <c r="AA3723" i="1" l="1"/>
  <c r="AB3723" i="1"/>
  <c r="AP3752" i="1"/>
  <c r="AQ3752" i="1" s="1"/>
  <c r="AD3723" i="1"/>
  <c r="AC3723" i="1"/>
  <c r="AR3752" i="1" l="1"/>
  <c r="AS3752" i="1"/>
  <c r="AT3752" i="1"/>
  <c r="AU3752" i="1"/>
  <c r="AH3723" i="1"/>
  <c r="V3724" i="1" s="1"/>
  <c r="X3723" i="1"/>
  <c r="AF3723" i="1" s="1"/>
  <c r="T3724" i="1" s="1"/>
  <c r="AG3723" i="1"/>
  <c r="U3724" i="1" s="1"/>
  <c r="W3723" i="1"/>
  <c r="AE3723" i="1" s="1"/>
  <c r="S3724" i="1" s="1"/>
  <c r="Y3724" i="1" l="1"/>
  <c r="Z3724" i="1" s="1"/>
  <c r="AW3752" i="1"/>
  <c r="BA3752" i="1" s="1"/>
  <c r="AM3753" i="1" s="1"/>
  <c r="AO3752" i="1"/>
  <c r="AY3752" i="1" s="1"/>
  <c r="AK3753" i="1" s="1"/>
  <c r="AZ3752" i="1"/>
  <c r="AL3753" i="1" s="1"/>
  <c r="AV3752" i="1"/>
  <c r="AN3752" i="1"/>
  <c r="AX3752" i="1" s="1"/>
  <c r="AJ3753" i="1" s="1"/>
  <c r="AA3724" i="1" l="1"/>
  <c r="AB3724" i="1"/>
  <c r="AP3753" i="1"/>
  <c r="AQ3753" i="1" s="1"/>
  <c r="AR3753" i="1" s="1"/>
  <c r="AD3724" i="1"/>
  <c r="AC3724" i="1"/>
  <c r="AS3753" i="1" l="1"/>
  <c r="AT3753" i="1"/>
  <c r="AU3753" i="1"/>
  <c r="AG3724" i="1"/>
  <c r="U3725" i="1" s="1"/>
  <c r="W3724" i="1"/>
  <c r="AE3724" i="1" s="1"/>
  <c r="S3725" i="1" s="1"/>
  <c r="AH3724" i="1"/>
  <c r="V3725" i="1" s="1"/>
  <c r="X3724" i="1"/>
  <c r="AF3724" i="1" s="1"/>
  <c r="T3725" i="1" s="1"/>
  <c r="Y3725" i="1" l="1"/>
  <c r="Z3725" i="1" s="1"/>
  <c r="AW3753" i="1"/>
  <c r="BA3753" i="1" s="1"/>
  <c r="AM3754" i="1" s="1"/>
  <c r="AO3753" i="1"/>
  <c r="AY3753" i="1" s="1"/>
  <c r="AK3754" i="1" s="1"/>
  <c r="AZ3753" i="1"/>
  <c r="AL3754" i="1" s="1"/>
  <c r="AV3753" i="1"/>
  <c r="AN3753" i="1"/>
  <c r="AX3753" i="1" s="1"/>
  <c r="AJ3754" i="1" s="1"/>
  <c r="AA3725" i="1" l="1"/>
  <c r="AB3725" i="1"/>
  <c r="AP3754" i="1"/>
  <c r="AQ3754" i="1" s="1"/>
  <c r="AC3725" i="1"/>
  <c r="AD3725" i="1"/>
  <c r="AR3754" i="1" l="1"/>
  <c r="AS3754" i="1"/>
  <c r="AT3754" i="1"/>
  <c r="AU3754" i="1"/>
  <c r="AH3725" i="1"/>
  <c r="V3726" i="1" s="1"/>
  <c r="X3725" i="1"/>
  <c r="AF3725" i="1" s="1"/>
  <c r="T3726" i="1" s="1"/>
  <c r="AG3725" i="1"/>
  <c r="U3726" i="1" s="1"/>
  <c r="W3725" i="1"/>
  <c r="AE3725" i="1" s="1"/>
  <c r="S3726" i="1" s="1"/>
  <c r="Y3726" i="1" l="1"/>
  <c r="Z3726" i="1" s="1"/>
  <c r="AA3726" i="1"/>
  <c r="AW3754" i="1"/>
  <c r="BA3754" i="1" s="1"/>
  <c r="AM3755" i="1" s="1"/>
  <c r="AO3754" i="1"/>
  <c r="AY3754" i="1" s="1"/>
  <c r="AK3755" i="1" s="1"/>
  <c r="AV3754" i="1"/>
  <c r="AZ3754" i="1"/>
  <c r="AL3755" i="1" s="1"/>
  <c r="AN3754" i="1"/>
  <c r="AX3754" i="1" s="1"/>
  <c r="AJ3755" i="1" s="1"/>
  <c r="AB3726" i="1" l="1"/>
  <c r="AP3755" i="1"/>
  <c r="AQ3755" i="1" s="1"/>
  <c r="AD3726" i="1"/>
  <c r="AH3726" i="1" s="1"/>
  <c r="V3727" i="1" s="1"/>
  <c r="AC3726" i="1"/>
  <c r="AR3755" i="1" l="1"/>
  <c r="AS3755" i="1"/>
  <c r="AT3755" i="1"/>
  <c r="AU3755" i="1"/>
  <c r="X3726" i="1"/>
  <c r="AF3726" i="1" s="1"/>
  <c r="T3727" i="1" s="1"/>
  <c r="AG3726" i="1"/>
  <c r="U3727" i="1" s="1"/>
  <c r="W3726" i="1"/>
  <c r="AE3726" i="1" s="1"/>
  <c r="S3727" i="1" s="1"/>
  <c r="Y3727" i="1" l="1"/>
  <c r="Z3727" i="1" s="1"/>
  <c r="AW3755" i="1"/>
  <c r="BA3755" i="1" s="1"/>
  <c r="AM3756" i="1" s="1"/>
  <c r="AO3755" i="1"/>
  <c r="AY3755" i="1" s="1"/>
  <c r="AK3756" i="1" s="1"/>
  <c r="AV3755" i="1"/>
  <c r="AZ3755" i="1"/>
  <c r="AL3756" i="1" s="1"/>
  <c r="AN3755" i="1"/>
  <c r="AX3755" i="1" s="1"/>
  <c r="AJ3756" i="1" s="1"/>
  <c r="AA3727" i="1" l="1"/>
  <c r="AB3727" i="1"/>
  <c r="AP3756" i="1"/>
  <c r="AQ3756" i="1" s="1"/>
  <c r="AC3727" i="1"/>
  <c r="AD3727" i="1"/>
  <c r="AR3756" i="1" l="1"/>
  <c r="AS3756" i="1"/>
  <c r="AT3756" i="1"/>
  <c r="AU3756" i="1"/>
  <c r="AG3727" i="1"/>
  <c r="U3728" i="1" s="1"/>
  <c r="W3727" i="1"/>
  <c r="AE3727" i="1" s="1"/>
  <c r="S3728" i="1" s="1"/>
  <c r="AH3727" i="1"/>
  <c r="V3728" i="1" s="1"/>
  <c r="X3727" i="1"/>
  <c r="AF3727" i="1" s="1"/>
  <c r="T3728" i="1" s="1"/>
  <c r="Y3728" i="1" l="1"/>
  <c r="Z3728" i="1" s="1"/>
  <c r="AA3728" i="1"/>
  <c r="AW3756" i="1"/>
  <c r="BA3756" i="1" s="1"/>
  <c r="AM3757" i="1" s="1"/>
  <c r="AO3756" i="1"/>
  <c r="AY3756" i="1" s="1"/>
  <c r="AK3757" i="1" s="1"/>
  <c r="AV3756" i="1"/>
  <c r="AZ3756" i="1"/>
  <c r="AL3757" i="1" s="1"/>
  <c r="AN3756" i="1"/>
  <c r="AX3756" i="1" s="1"/>
  <c r="AJ3757" i="1" s="1"/>
  <c r="AB3728" i="1" l="1"/>
  <c r="AP3757" i="1"/>
  <c r="AQ3757" i="1" s="1"/>
  <c r="AC3728" i="1"/>
  <c r="AD3728" i="1"/>
  <c r="AR3757" i="1" l="1"/>
  <c r="AS3757" i="1"/>
  <c r="AT3757" i="1"/>
  <c r="AU3757" i="1"/>
  <c r="AH3728" i="1"/>
  <c r="V3729" i="1" s="1"/>
  <c r="X3728" i="1"/>
  <c r="AF3728" i="1" s="1"/>
  <c r="T3729" i="1" s="1"/>
  <c r="AG3728" i="1"/>
  <c r="U3729" i="1" s="1"/>
  <c r="W3728" i="1"/>
  <c r="AE3728" i="1" s="1"/>
  <c r="S3729" i="1" s="1"/>
  <c r="Y3729" i="1" l="1"/>
  <c r="Z3729" i="1" s="1"/>
  <c r="AW3757" i="1"/>
  <c r="BA3757" i="1" s="1"/>
  <c r="AM3758" i="1" s="1"/>
  <c r="AO3757" i="1"/>
  <c r="AY3757" i="1" s="1"/>
  <c r="AK3758" i="1" s="1"/>
  <c r="AZ3757" i="1"/>
  <c r="AL3758" i="1" s="1"/>
  <c r="AV3757" i="1"/>
  <c r="AN3757" i="1"/>
  <c r="AX3757" i="1" s="1"/>
  <c r="AJ3758" i="1" s="1"/>
  <c r="AA3729" i="1" l="1"/>
  <c r="AB3729" i="1"/>
  <c r="AD3729" i="1" s="1"/>
  <c r="AH3729" i="1" s="1"/>
  <c r="V3730" i="1" s="1"/>
  <c r="AP3758" i="1"/>
  <c r="AQ3758" i="1" s="1"/>
  <c r="AC3729" i="1"/>
  <c r="AR3758" i="1" l="1"/>
  <c r="AS3758" i="1"/>
  <c r="AT3758" i="1"/>
  <c r="AU3758" i="1"/>
  <c r="X3729" i="1"/>
  <c r="AF3729" i="1" s="1"/>
  <c r="T3730" i="1" s="1"/>
  <c r="AG3729" i="1"/>
  <c r="U3730" i="1" s="1"/>
  <c r="W3729" i="1"/>
  <c r="AE3729" i="1" s="1"/>
  <c r="S3730" i="1" s="1"/>
  <c r="Y3730" i="1" l="1"/>
  <c r="Z3730" i="1" s="1"/>
  <c r="AA3730" i="1" s="1"/>
  <c r="AW3758" i="1"/>
  <c r="BA3758" i="1" s="1"/>
  <c r="AM3759" i="1" s="1"/>
  <c r="AO3758" i="1"/>
  <c r="AY3758" i="1" s="1"/>
  <c r="AK3759" i="1" s="1"/>
  <c r="AV3758" i="1"/>
  <c r="AZ3758" i="1"/>
  <c r="AL3759" i="1" s="1"/>
  <c r="AN3758" i="1"/>
  <c r="AX3758" i="1" s="1"/>
  <c r="AJ3759" i="1" s="1"/>
  <c r="AB3730" i="1" l="1"/>
  <c r="AP3759" i="1"/>
  <c r="AQ3759" i="1" s="1"/>
  <c r="AD3730" i="1"/>
  <c r="AC3730" i="1"/>
  <c r="AR3759" i="1" l="1"/>
  <c r="AS3759" i="1"/>
  <c r="AT3759" i="1"/>
  <c r="AU3759" i="1"/>
  <c r="AG3730" i="1"/>
  <c r="U3731" i="1" s="1"/>
  <c r="W3730" i="1"/>
  <c r="AE3730" i="1" s="1"/>
  <c r="S3731" i="1" s="1"/>
  <c r="AH3730" i="1"/>
  <c r="V3731" i="1" s="1"/>
  <c r="X3730" i="1"/>
  <c r="AF3730" i="1" s="1"/>
  <c r="T3731" i="1" s="1"/>
  <c r="Y3731" i="1" l="1"/>
  <c r="Z3731" i="1" s="1"/>
  <c r="AW3759" i="1"/>
  <c r="BA3759" i="1" s="1"/>
  <c r="AM3760" i="1" s="1"/>
  <c r="AO3759" i="1"/>
  <c r="AY3759" i="1" s="1"/>
  <c r="AK3760" i="1" s="1"/>
  <c r="AV3759" i="1"/>
  <c r="AZ3759" i="1"/>
  <c r="AL3760" i="1" s="1"/>
  <c r="AN3759" i="1"/>
  <c r="AX3759" i="1" s="1"/>
  <c r="AJ3760" i="1" s="1"/>
  <c r="AA3731" i="1" l="1"/>
  <c r="AB3731" i="1"/>
  <c r="AP3760" i="1"/>
  <c r="AQ3760" i="1" s="1"/>
  <c r="AC3731" i="1"/>
  <c r="AD3731" i="1"/>
  <c r="AR3760" i="1" l="1"/>
  <c r="AS3760" i="1"/>
  <c r="AT3760" i="1"/>
  <c r="AU3760" i="1"/>
  <c r="AH3731" i="1"/>
  <c r="V3732" i="1" s="1"/>
  <c r="X3731" i="1"/>
  <c r="AF3731" i="1" s="1"/>
  <c r="T3732" i="1" s="1"/>
  <c r="AG3731" i="1"/>
  <c r="U3732" i="1" s="1"/>
  <c r="W3731" i="1"/>
  <c r="AE3731" i="1" s="1"/>
  <c r="S3732" i="1" s="1"/>
  <c r="Y3732" i="1" l="1"/>
  <c r="Z3732" i="1" s="1"/>
  <c r="AA3732" i="1"/>
  <c r="AW3760" i="1"/>
  <c r="BA3760" i="1" s="1"/>
  <c r="AM3761" i="1" s="1"/>
  <c r="AO3760" i="1"/>
  <c r="AY3760" i="1" s="1"/>
  <c r="AK3761" i="1" s="1"/>
  <c r="AZ3760" i="1"/>
  <c r="AL3761" i="1" s="1"/>
  <c r="AV3760" i="1"/>
  <c r="AN3760" i="1"/>
  <c r="AX3760" i="1" s="1"/>
  <c r="AJ3761" i="1" s="1"/>
  <c r="AB3732" i="1" l="1"/>
  <c r="AP3761" i="1"/>
  <c r="AQ3761" i="1" s="1"/>
  <c r="AD3732" i="1"/>
  <c r="AH3732" i="1" s="1"/>
  <c r="V3733" i="1" s="1"/>
  <c r="AC3732" i="1"/>
  <c r="AR3761" i="1" l="1"/>
  <c r="AS3761" i="1"/>
  <c r="AT3761" i="1"/>
  <c r="AU3761" i="1"/>
  <c r="X3732" i="1"/>
  <c r="AF3732" i="1" s="1"/>
  <c r="T3733" i="1" s="1"/>
  <c r="AG3732" i="1"/>
  <c r="U3733" i="1" s="1"/>
  <c r="W3732" i="1"/>
  <c r="AE3732" i="1" s="1"/>
  <c r="S3733" i="1" s="1"/>
  <c r="Y3733" i="1" l="1"/>
  <c r="Z3733" i="1" s="1"/>
  <c r="AW3761" i="1"/>
  <c r="BA3761" i="1" s="1"/>
  <c r="AM3762" i="1" s="1"/>
  <c r="AO3761" i="1"/>
  <c r="AY3761" i="1" s="1"/>
  <c r="AK3762" i="1" s="1"/>
  <c r="AV3761" i="1"/>
  <c r="AZ3761" i="1"/>
  <c r="AL3762" i="1" s="1"/>
  <c r="AN3761" i="1"/>
  <c r="AX3761" i="1" s="1"/>
  <c r="AJ3762" i="1" s="1"/>
  <c r="AA3733" i="1" l="1"/>
  <c r="AB3733" i="1"/>
  <c r="AP3762" i="1"/>
  <c r="AQ3762" i="1" s="1"/>
  <c r="AC3733" i="1"/>
  <c r="AD3733" i="1"/>
  <c r="AR3762" i="1" l="1"/>
  <c r="AS3762" i="1"/>
  <c r="AT3762" i="1"/>
  <c r="AU3762" i="1"/>
  <c r="AG3733" i="1"/>
  <c r="U3734" i="1" s="1"/>
  <c r="W3733" i="1"/>
  <c r="AE3733" i="1" s="1"/>
  <c r="S3734" i="1" s="1"/>
  <c r="AH3733" i="1"/>
  <c r="V3734" i="1" s="1"/>
  <c r="X3733" i="1"/>
  <c r="AF3733" i="1" s="1"/>
  <c r="T3734" i="1" s="1"/>
  <c r="Y3734" i="1" l="1"/>
  <c r="Z3734" i="1" s="1"/>
  <c r="AA3734" i="1" s="1"/>
  <c r="AW3762" i="1"/>
  <c r="BA3762" i="1" s="1"/>
  <c r="AM3763" i="1" s="1"/>
  <c r="AO3762" i="1"/>
  <c r="AY3762" i="1" s="1"/>
  <c r="AK3763" i="1" s="1"/>
  <c r="AZ3762" i="1"/>
  <c r="AL3763" i="1" s="1"/>
  <c r="AV3762" i="1"/>
  <c r="AN3762" i="1"/>
  <c r="AX3762" i="1" s="1"/>
  <c r="AJ3763" i="1" s="1"/>
  <c r="AB3734" i="1" l="1"/>
  <c r="AP3763" i="1"/>
  <c r="AQ3763" i="1" s="1"/>
  <c r="AR3763" i="1" s="1"/>
  <c r="AC3734" i="1"/>
  <c r="AD3734" i="1"/>
  <c r="AS3763" i="1" l="1"/>
  <c r="AT3763" i="1"/>
  <c r="AU3763" i="1"/>
  <c r="AH3734" i="1"/>
  <c r="V3735" i="1" s="1"/>
  <c r="X3734" i="1"/>
  <c r="AF3734" i="1" s="1"/>
  <c r="T3735" i="1" s="1"/>
  <c r="AG3734" i="1"/>
  <c r="U3735" i="1" s="1"/>
  <c r="W3734" i="1"/>
  <c r="AE3734" i="1" s="1"/>
  <c r="S3735" i="1" s="1"/>
  <c r="Y3735" i="1" l="1"/>
  <c r="Z3735" i="1" s="1"/>
  <c r="AW3763" i="1"/>
  <c r="BA3763" i="1" s="1"/>
  <c r="AM3764" i="1" s="1"/>
  <c r="AO3763" i="1"/>
  <c r="AY3763" i="1" s="1"/>
  <c r="AK3764" i="1" s="1"/>
  <c r="AV3763" i="1"/>
  <c r="AZ3763" i="1"/>
  <c r="AL3764" i="1" s="1"/>
  <c r="AN3763" i="1"/>
  <c r="AX3763" i="1" s="1"/>
  <c r="AJ3764" i="1" s="1"/>
  <c r="AA3735" i="1" l="1"/>
  <c r="AB3735" i="1"/>
  <c r="AP3764" i="1"/>
  <c r="AQ3764" i="1" s="1"/>
  <c r="AD3735" i="1"/>
  <c r="AC3735" i="1"/>
  <c r="AR3764" i="1" l="1"/>
  <c r="AS3764" i="1"/>
  <c r="AT3764" i="1"/>
  <c r="AU3764" i="1"/>
  <c r="AG3735" i="1"/>
  <c r="U3736" i="1" s="1"/>
  <c r="W3735" i="1"/>
  <c r="AE3735" i="1" s="1"/>
  <c r="S3736" i="1" s="1"/>
  <c r="AH3735" i="1"/>
  <c r="V3736" i="1" s="1"/>
  <c r="X3735" i="1"/>
  <c r="AF3735" i="1" s="1"/>
  <c r="T3736" i="1" s="1"/>
  <c r="Y3736" i="1" l="1"/>
  <c r="Z3736" i="1" s="1"/>
  <c r="AA3736" i="1" s="1"/>
  <c r="AW3764" i="1"/>
  <c r="BA3764" i="1" s="1"/>
  <c r="AM3765" i="1" s="1"/>
  <c r="AO3764" i="1"/>
  <c r="AY3764" i="1" s="1"/>
  <c r="AK3765" i="1" s="1"/>
  <c r="AZ3764" i="1"/>
  <c r="AL3765" i="1" s="1"/>
  <c r="AV3764" i="1"/>
  <c r="AN3764" i="1"/>
  <c r="AX3764" i="1" s="1"/>
  <c r="AJ3765" i="1" s="1"/>
  <c r="AB3736" i="1" l="1"/>
  <c r="AP3765" i="1"/>
  <c r="AQ3765" i="1" s="1"/>
  <c r="AR3765" i="1" s="1"/>
  <c r="AC3736" i="1"/>
  <c r="AD3736" i="1"/>
  <c r="AS3765" i="1" l="1"/>
  <c r="AT3765" i="1"/>
  <c r="AU3765" i="1"/>
  <c r="AH3736" i="1"/>
  <c r="V3737" i="1" s="1"/>
  <c r="X3736" i="1"/>
  <c r="AF3736" i="1" s="1"/>
  <c r="T3737" i="1" s="1"/>
  <c r="AG3736" i="1"/>
  <c r="U3737" i="1" s="1"/>
  <c r="W3736" i="1"/>
  <c r="AE3736" i="1" s="1"/>
  <c r="S3737" i="1" s="1"/>
  <c r="Y3737" i="1" l="1"/>
  <c r="Z3737" i="1" s="1"/>
  <c r="AW3765" i="1"/>
  <c r="BA3765" i="1" s="1"/>
  <c r="AM3766" i="1" s="1"/>
  <c r="AO3765" i="1"/>
  <c r="AY3765" i="1" s="1"/>
  <c r="AK3766" i="1" s="1"/>
  <c r="AZ3765" i="1"/>
  <c r="AL3766" i="1" s="1"/>
  <c r="AV3765" i="1"/>
  <c r="AN3765" i="1"/>
  <c r="AX3765" i="1" s="1"/>
  <c r="AJ3766" i="1" s="1"/>
  <c r="AA3737" i="1" l="1"/>
  <c r="AB3737" i="1"/>
  <c r="AP3766" i="1"/>
  <c r="AQ3766" i="1" s="1"/>
  <c r="AD3737" i="1"/>
  <c r="AC3737" i="1"/>
  <c r="AR3766" i="1" l="1"/>
  <c r="AS3766" i="1"/>
  <c r="AT3766" i="1"/>
  <c r="AU3766" i="1"/>
  <c r="AG3737" i="1"/>
  <c r="U3738" i="1" s="1"/>
  <c r="W3737" i="1"/>
  <c r="AE3737" i="1" s="1"/>
  <c r="S3738" i="1" s="1"/>
  <c r="AH3737" i="1"/>
  <c r="V3738" i="1" s="1"/>
  <c r="X3737" i="1"/>
  <c r="AF3737" i="1" s="1"/>
  <c r="T3738" i="1" s="1"/>
  <c r="Y3738" i="1" l="1"/>
  <c r="Z3738" i="1" s="1"/>
  <c r="AA3738" i="1" s="1"/>
  <c r="AW3766" i="1"/>
  <c r="BA3766" i="1" s="1"/>
  <c r="AM3767" i="1" s="1"/>
  <c r="AO3766" i="1"/>
  <c r="AY3766" i="1" s="1"/>
  <c r="AK3767" i="1" s="1"/>
  <c r="AV3766" i="1"/>
  <c r="AZ3766" i="1"/>
  <c r="AL3767" i="1" s="1"/>
  <c r="AN3766" i="1"/>
  <c r="AX3766" i="1" s="1"/>
  <c r="AJ3767" i="1" s="1"/>
  <c r="AB3738" i="1" l="1"/>
  <c r="AP3767" i="1"/>
  <c r="AQ3767" i="1" s="1"/>
  <c r="AR3767" i="1"/>
  <c r="AC3738" i="1"/>
  <c r="AD3738" i="1"/>
  <c r="AS3767" i="1" l="1"/>
  <c r="AT3767" i="1"/>
  <c r="AU3767" i="1"/>
  <c r="AH3738" i="1"/>
  <c r="V3739" i="1" s="1"/>
  <c r="X3738" i="1"/>
  <c r="AF3738" i="1" s="1"/>
  <c r="T3739" i="1" s="1"/>
  <c r="AG3738" i="1"/>
  <c r="U3739" i="1" s="1"/>
  <c r="W3738" i="1"/>
  <c r="AE3738" i="1" s="1"/>
  <c r="S3739" i="1" s="1"/>
  <c r="Y3739" i="1" l="1"/>
  <c r="Z3739" i="1" s="1"/>
  <c r="AW3767" i="1"/>
  <c r="BA3767" i="1" s="1"/>
  <c r="AM3768" i="1" s="1"/>
  <c r="AO3767" i="1"/>
  <c r="AY3767" i="1" s="1"/>
  <c r="AK3768" i="1" s="1"/>
  <c r="AV3767" i="1"/>
  <c r="AZ3767" i="1"/>
  <c r="AL3768" i="1" s="1"/>
  <c r="AN3767" i="1"/>
  <c r="AX3767" i="1" s="1"/>
  <c r="AJ3768" i="1" s="1"/>
  <c r="AA3739" i="1" l="1"/>
  <c r="AB3739" i="1"/>
  <c r="AP3768" i="1"/>
  <c r="AQ3768" i="1" s="1"/>
  <c r="AC3739" i="1"/>
  <c r="AD3739" i="1"/>
  <c r="AR3768" i="1" l="1"/>
  <c r="AS3768" i="1"/>
  <c r="AT3768" i="1"/>
  <c r="AU3768" i="1"/>
  <c r="AH3739" i="1"/>
  <c r="V3740" i="1" s="1"/>
  <c r="X3739" i="1"/>
  <c r="AF3739" i="1" s="1"/>
  <c r="T3740" i="1" s="1"/>
  <c r="AG3739" i="1"/>
  <c r="U3740" i="1" s="1"/>
  <c r="W3739" i="1"/>
  <c r="AE3739" i="1" s="1"/>
  <c r="S3740" i="1" s="1"/>
  <c r="Y3740" i="1" l="1"/>
  <c r="Z3740" i="1" s="1"/>
  <c r="AA3740" i="1" s="1"/>
  <c r="AW3768" i="1"/>
  <c r="BA3768" i="1" s="1"/>
  <c r="AM3769" i="1" s="1"/>
  <c r="AO3768" i="1"/>
  <c r="AY3768" i="1" s="1"/>
  <c r="AK3769" i="1" s="1"/>
  <c r="AZ3768" i="1"/>
  <c r="AL3769" i="1" s="1"/>
  <c r="AV3768" i="1"/>
  <c r="AN3768" i="1"/>
  <c r="AX3768" i="1" s="1"/>
  <c r="AJ3769" i="1" s="1"/>
  <c r="AB3740" i="1" l="1"/>
  <c r="AP3769" i="1"/>
  <c r="AQ3769" i="1" s="1"/>
  <c r="AD3740" i="1"/>
  <c r="AC3740" i="1"/>
  <c r="AR3769" i="1" l="1"/>
  <c r="AS3769" i="1"/>
  <c r="AT3769" i="1"/>
  <c r="AU3769" i="1"/>
  <c r="AG3740" i="1"/>
  <c r="U3741" i="1" s="1"/>
  <c r="W3740" i="1"/>
  <c r="AE3740" i="1" s="1"/>
  <c r="S3741" i="1" s="1"/>
  <c r="AH3740" i="1"/>
  <c r="V3741" i="1" s="1"/>
  <c r="X3740" i="1"/>
  <c r="AF3740" i="1" s="1"/>
  <c r="T3741" i="1" s="1"/>
  <c r="Y3741" i="1" l="1"/>
  <c r="Z3741" i="1" s="1"/>
  <c r="AW3769" i="1"/>
  <c r="BA3769" i="1" s="1"/>
  <c r="AM3770" i="1" s="1"/>
  <c r="AO3769" i="1"/>
  <c r="AY3769" i="1" s="1"/>
  <c r="AK3770" i="1" s="1"/>
  <c r="AZ3769" i="1"/>
  <c r="AL3770" i="1" s="1"/>
  <c r="AV3769" i="1"/>
  <c r="AN3769" i="1"/>
  <c r="AX3769" i="1" s="1"/>
  <c r="AJ3770" i="1" s="1"/>
  <c r="AA3741" i="1" l="1"/>
  <c r="AB3741" i="1"/>
  <c r="AP3770" i="1"/>
  <c r="AQ3770" i="1" s="1"/>
  <c r="AC3741" i="1"/>
  <c r="AD3741" i="1"/>
  <c r="AR3770" i="1" l="1"/>
  <c r="AS3770" i="1"/>
  <c r="AU3770" i="1" s="1"/>
  <c r="AT3770" i="1"/>
  <c r="AH3741" i="1"/>
  <c r="V3742" i="1" s="1"/>
  <c r="X3741" i="1"/>
  <c r="AF3741" i="1" s="1"/>
  <c r="T3742" i="1" s="1"/>
  <c r="AG3741" i="1"/>
  <c r="U3742" i="1" s="1"/>
  <c r="W3741" i="1"/>
  <c r="AE3741" i="1" s="1"/>
  <c r="S3742" i="1" s="1"/>
  <c r="Y3742" i="1" l="1"/>
  <c r="Z3742" i="1" s="1"/>
  <c r="AA3742" i="1" s="1"/>
  <c r="AW3770" i="1"/>
  <c r="BA3770" i="1" s="1"/>
  <c r="AM3771" i="1" s="1"/>
  <c r="AO3770" i="1"/>
  <c r="AY3770" i="1" s="1"/>
  <c r="AK3771" i="1" s="1"/>
  <c r="AV3770" i="1"/>
  <c r="AZ3770" i="1"/>
  <c r="AL3771" i="1" s="1"/>
  <c r="AN3770" i="1"/>
  <c r="AX3770" i="1" s="1"/>
  <c r="AJ3771" i="1" s="1"/>
  <c r="AB3742" i="1" l="1"/>
  <c r="AP3771" i="1"/>
  <c r="AQ3771" i="1" s="1"/>
  <c r="AD3742" i="1"/>
  <c r="AH3742" i="1" s="1"/>
  <c r="V3743" i="1" s="1"/>
  <c r="AC3742" i="1"/>
  <c r="AR3771" i="1" l="1"/>
  <c r="AS3771" i="1"/>
  <c r="AU3771" i="1" s="1"/>
  <c r="AT3771" i="1"/>
  <c r="X3742" i="1"/>
  <c r="AF3742" i="1" s="1"/>
  <c r="T3743" i="1" s="1"/>
  <c r="AG3742" i="1"/>
  <c r="U3743" i="1" s="1"/>
  <c r="W3742" i="1"/>
  <c r="AE3742" i="1" s="1"/>
  <c r="S3743" i="1" s="1"/>
  <c r="Y3743" i="1" l="1"/>
  <c r="Z3743" i="1" s="1"/>
  <c r="AW3771" i="1"/>
  <c r="BA3771" i="1" s="1"/>
  <c r="AM3772" i="1" s="1"/>
  <c r="AO3771" i="1"/>
  <c r="AY3771" i="1" s="1"/>
  <c r="AK3772" i="1" s="1"/>
  <c r="AV3771" i="1"/>
  <c r="AZ3771" i="1"/>
  <c r="AL3772" i="1" s="1"/>
  <c r="AN3771" i="1"/>
  <c r="AX3771" i="1" s="1"/>
  <c r="AJ3772" i="1" s="1"/>
  <c r="AA3743" i="1" l="1"/>
  <c r="AB3743" i="1"/>
  <c r="AP3772" i="1"/>
  <c r="AQ3772" i="1" s="1"/>
  <c r="AC3743" i="1"/>
  <c r="AD3743" i="1"/>
  <c r="AR3772" i="1" l="1"/>
  <c r="AS3772" i="1"/>
  <c r="AT3772" i="1"/>
  <c r="AU3772" i="1"/>
  <c r="AH3743" i="1"/>
  <c r="V3744" i="1" s="1"/>
  <c r="X3743" i="1"/>
  <c r="AF3743" i="1" s="1"/>
  <c r="T3744" i="1" s="1"/>
  <c r="AG3743" i="1"/>
  <c r="U3744" i="1" s="1"/>
  <c r="W3743" i="1"/>
  <c r="AE3743" i="1" s="1"/>
  <c r="S3744" i="1" s="1"/>
  <c r="Y3744" i="1" l="1"/>
  <c r="Z3744" i="1" s="1"/>
  <c r="AW3772" i="1"/>
  <c r="BA3772" i="1" s="1"/>
  <c r="AM3773" i="1" s="1"/>
  <c r="AO3772" i="1"/>
  <c r="AY3772" i="1" s="1"/>
  <c r="AK3773" i="1" s="1"/>
  <c r="AZ3772" i="1"/>
  <c r="AL3773" i="1" s="1"/>
  <c r="AV3772" i="1"/>
  <c r="AN3772" i="1"/>
  <c r="AX3772" i="1" s="1"/>
  <c r="AJ3773" i="1" s="1"/>
  <c r="AA3744" i="1" l="1"/>
  <c r="AB3744" i="1"/>
  <c r="AP3773" i="1"/>
  <c r="AQ3773" i="1" s="1"/>
  <c r="AR3773" i="1"/>
  <c r="AD3744" i="1"/>
  <c r="AC3744" i="1"/>
  <c r="AS3773" i="1" l="1"/>
  <c r="AU3773" i="1" s="1"/>
  <c r="AT3773" i="1"/>
  <c r="AH3744" i="1"/>
  <c r="V3745" i="1" s="1"/>
  <c r="X3744" i="1"/>
  <c r="AF3744" i="1" s="1"/>
  <c r="T3745" i="1" s="1"/>
  <c r="AG3744" i="1"/>
  <c r="U3745" i="1" s="1"/>
  <c r="W3744" i="1"/>
  <c r="AE3744" i="1" s="1"/>
  <c r="S3745" i="1" s="1"/>
  <c r="Y3745" i="1" l="1"/>
  <c r="Z3745" i="1" s="1"/>
  <c r="AW3773" i="1"/>
  <c r="BA3773" i="1" s="1"/>
  <c r="AM3774" i="1" s="1"/>
  <c r="AO3773" i="1"/>
  <c r="AY3773" i="1" s="1"/>
  <c r="AK3774" i="1" s="1"/>
  <c r="AZ3773" i="1"/>
  <c r="AL3774" i="1" s="1"/>
  <c r="AV3773" i="1"/>
  <c r="AN3773" i="1"/>
  <c r="AX3773" i="1" s="1"/>
  <c r="AJ3774" i="1" s="1"/>
  <c r="AA3745" i="1" l="1"/>
  <c r="AB3745" i="1"/>
  <c r="AP3774" i="1"/>
  <c r="AQ3774" i="1" s="1"/>
  <c r="AD3745" i="1"/>
  <c r="AH3745" i="1" s="1"/>
  <c r="V3746" i="1" s="1"/>
  <c r="AC3745" i="1"/>
  <c r="AR3774" i="1" l="1"/>
  <c r="AS3774" i="1"/>
  <c r="AT3774" i="1"/>
  <c r="AU3774" i="1"/>
  <c r="X3745" i="1"/>
  <c r="AF3745" i="1" s="1"/>
  <c r="T3746" i="1" s="1"/>
  <c r="AG3745" i="1"/>
  <c r="U3746" i="1" s="1"/>
  <c r="W3745" i="1"/>
  <c r="AE3745" i="1" s="1"/>
  <c r="S3746" i="1" s="1"/>
  <c r="Y3746" i="1" l="1"/>
  <c r="Z3746" i="1" s="1"/>
  <c r="AA3746" i="1" s="1"/>
  <c r="AW3774" i="1"/>
  <c r="BA3774" i="1" s="1"/>
  <c r="AM3775" i="1" s="1"/>
  <c r="AO3774" i="1"/>
  <c r="AY3774" i="1" s="1"/>
  <c r="AK3775" i="1" s="1"/>
  <c r="AV3774" i="1"/>
  <c r="AZ3774" i="1"/>
  <c r="AL3775" i="1" s="1"/>
  <c r="AN3774" i="1"/>
  <c r="AX3774" i="1" s="1"/>
  <c r="AJ3775" i="1" s="1"/>
  <c r="AB3746" i="1" l="1"/>
  <c r="AP3775" i="1"/>
  <c r="AQ3775" i="1" s="1"/>
  <c r="AD3746" i="1"/>
  <c r="AC3746" i="1"/>
  <c r="AR3775" i="1" l="1"/>
  <c r="AS3775" i="1"/>
  <c r="AT3775" i="1"/>
  <c r="AU3775" i="1"/>
  <c r="AH3746" i="1"/>
  <c r="V3747" i="1" s="1"/>
  <c r="X3746" i="1"/>
  <c r="AF3746" i="1" s="1"/>
  <c r="T3747" i="1" s="1"/>
  <c r="AG3746" i="1"/>
  <c r="U3747" i="1" s="1"/>
  <c r="W3746" i="1"/>
  <c r="AE3746" i="1" s="1"/>
  <c r="S3747" i="1" s="1"/>
  <c r="Y3747" i="1" l="1"/>
  <c r="Z3747" i="1" s="1"/>
  <c r="AW3775" i="1"/>
  <c r="BA3775" i="1" s="1"/>
  <c r="AM3776" i="1" s="1"/>
  <c r="AO3775" i="1"/>
  <c r="AY3775" i="1" s="1"/>
  <c r="AK3776" i="1" s="1"/>
  <c r="AV3775" i="1"/>
  <c r="AZ3775" i="1"/>
  <c r="AL3776" i="1" s="1"/>
  <c r="AN3775" i="1"/>
  <c r="AX3775" i="1" s="1"/>
  <c r="AJ3776" i="1" s="1"/>
  <c r="AA3747" i="1" l="1"/>
  <c r="AB3747" i="1"/>
  <c r="AP3776" i="1"/>
  <c r="AQ3776" i="1" s="1"/>
  <c r="AD3747" i="1"/>
  <c r="AC3747" i="1"/>
  <c r="AR3776" i="1" l="1"/>
  <c r="AS3776" i="1"/>
  <c r="AT3776" i="1"/>
  <c r="AU3776" i="1"/>
  <c r="AG3747" i="1"/>
  <c r="U3748" i="1" s="1"/>
  <c r="W3747" i="1"/>
  <c r="AE3747" i="1" s="1"/>
  <c r="S3748" i="1" s="1"/>
  <c r="AH3747" i="1"/>
  <c r="V3748" i="1" s="1"/>
  <c r="X3747" i="1"/>
  <c r="AF3747" i="1" s="1"/>
  <c r="T3748" i="1" s="1"/>
  <c r="Y3748" i="1" l="1"/>
  <c r="Z3748" i="1" s="1"/>
  <c r="AW3776" i="1"/>
  <c r="BA3776" i="1" s="1"/>
  <c r="AM3777" i="1" s="1"/>
  <c r="AO3776" i="1"/>
  <c r="AY3776" i="1" s="1"/>
  <c r="AK3777" i="1" s="1"/>
  <c r="AZ3776" i="1"/>
  <c r="AL3777" i="1" s="1"/>
  <c r="AV3776" i="1"/>
  <c r="AN3776" i="1"/>
  <c r="AX3776" i="1" s="1"/>
  <c r="AJ3777" i="1" s="1"/>
  <c r="AA3748" i="1" l="1"/>
  <c r="AB3748" i="1"/>
  <c r="AP3777" i="1"/>
  <c r="AQ3777" i="1" s="1"/>
  <c r="AR3777" i="1" s="1"/>
  <c r="AC3748" i="1"/>
  <c r="AD3748" i="1"/>
  <c r="AS3777" i="1" l="1"/>
  <c r="AT3777" i="1"/>
  <c r="AU3777" i="1"/>
  <c r="AH3748" i="1"/>
  <c r="V3749" i="1" s="1"/>
  <c r="X3748" i="1"/>
  <c r="AF3748" i="1" s="1"/>
  <c r="T3749" i="1" s="1"/>
  <c r="AG3748" i="1"/>
  <c r="U3749" i="1" s="1"/>
  <c r="W3748" i="1"/>
  <c r="AE3748" i="1" s="1"/>
  <c r="S3749" i="1" s="1"/>
  <c r="Y3749" i="1" l="1"/>
  <c r="Z3749" i="1" s="1"/>
  <c r="AW3777" i="1"/>
  <c r="BA3777" i="1" s="1"/>
  <c r="AM3778" i="1" s="1"/>
  <c r="AO3777" i="1"/>
  <c r="AY3777" i="1" s="1"/>
  <c r="AK3778" i="1" s="1"/>
  <c r="AZ3777" i="1"/>
  <c r="AL3778" i="1" s="1"/>
  <c r="AV3777" i="1"/>
  <c r="AN3777" i="1"/>
  <c r="AX3777" i="1" s="1"/>
  <c r="AJ3778" i="1" s="1"/>
  <c r="AA3749" i="1" l="1"/>
  <c r="AB3749" i="1"/>
  <c r="AP3778" i="1"/>
  <c r="AQ3778" i="1" s="1"/>
  <c r="AD3749" i="1"/>
  <c r="AH3749" i="1" s="1"/>
  <c r="V3750" i="1" s="1"/>
  <c r="AC3749" i="1"/>
  <c r="AR3778" i="1" l="1"/>
  <c r="AS3778" i="1"/>
  <c r="AT3778" i="1"/>
  <c r="AU3778" i="1"/>
  <c r="X3749" i="1"/>
  <c r="AF3749" i="1" s="1"/>
  <c r="T3750" i="1" s="1"/>
  <c r="AG3749" i="1"/>
  <c r="U3750" i="1" s="1"/>
  <c r="W3749" i="1"/>
  <c r="AE3749" i="1" s="1"/>
  <c r="S3750" i="1" s="1"/>
  <c r="Y3750" i="1" l="1"/>
  <c r="Z3750" i="1" s="1"/>
  <c r="AA3750" i="1" s="1"/>
  <c r="AW3778" i="1"/>
  <c r="BA3778" i="1" s="1"/>
  <c r="AM3779" i="1" s="1"/>
  <c r="AO3778" i="1"/>
  <c r="AY3778" i="1" s="1"/>
  <c r="AK3779" i="1" s="1"/>
  <c r="AV3778" i="1"/>
  <c r="AZ3778" i="1"/>
  <c r="AL3779" i="1" s="1"/>
  <c r="AN3778" i="1"/>
  <c r="AX3778" i="1" s="1"/>
  <c r="AJ3779" i="1" s="1"/>
  <c r="AB3750" i="1" l="1"/>
  <c r="AP3779" i="1"/>
  <c r="AQ3779" i="1" s="1"/>
  <c r="AC3750" i="1"/>
  <c r="AD3750" i="1"/>
  <c r="AR3779" i="1" l="1"/>
  <c r="AS3779" i="1"/>
  <c r="AT3779" i="1"/>
  <c r="AU3779" i="1"/>
  <c r="AG3750" i="1"/>
  <c r="U3751" i="1" s="1"/>
  <c r="W3750" i="1"/>
  <c r="AE3750" i="1" s="1"/>
  <c r="S3751" i="1" s="1"/>
  <c r="AH3750" i="1"/>
  <c r="V3751" i="1" s="1"/>
  <c r="X3750" i="1"/>
  <c r="AF3750" i="1" s="1"/>
  <c r="T3751" i="1" s="1"/>
  <c r="Y3751" i="1" l="1"/>
  <c r="Z3751" i="1" s="1"/>
  <c r="AW3779" i="1"/>
  <c r="BA3779" i="1" s="1"/>
  <c r="AM3780" i="1" s="1"/>
  <c r="AO3779" i="1"/>
  <c r="AY3779" i="1" s="1"/>
  <c r="AK3780" i="1" s="1"/>
  <c r="AV3779" i="1"/>
  <c r="AZ3779" i="1"/>
  <c r="AL3780" i="1" s="1"/>
  <c r="AN3779" i="1"/>
  <c r="AX3779" i="1" s="1"/>
  <c r="AJ3780" i="1" s="1"/>
  <c r="AA3751" i="1" l="1"/>
  <c r="AB3751" i="1"/>
  <c r="AP3780" i="1"/>
  <c r="AQ3780" i="1" s="1"/>
  <c r="AC3751" i="1"/>
  <c r="AD3751" i="1"/>
  <c r="AR3780" i="1" l="1"/>
  <c r="AS3780" i="1"/>
  <c r="AT3780" i="1"/>
  <c r="AU3780" i="1"/>
  <c r="AH3751" i="1"/>
  <c r="V3752" i="1" s="1"/>
  <c r="X3751" i="1"/>
  <c r="AF3751" i="1" s="1"/>
  <c r="T3752" i="1" s="1"/>
  <c r="AG3751" i="1"/>
  <c r="U3752" i="1" s="1"/>
  <c r="W3751" i="1"/>
  <c r="AE3751" i="1" s="1"/>
  <c r="S3752" i="1" s="1"/>
  <c r="Y3752" i="1" l="1"/>
  <c r="Z3752" i="1" s="1"/>
  <c r="AA3752" i="1" s="1"/>
  <c r="AW3780" i="1"/>
  <c r="BA3780" i="1" s="1"/>
  <c r="AM3781" i="1" s="1"/>
  <c r="AO3780" i="1"/>
  <c r="AY3780" i="1" s="1"/>
  <c r="AK3781" i="1" s="1"/>
  <c r="AZ3780" i="1"/>
  <c r="AL3781" i="1" s="1"/>
  <c r="AV3780" i="1"/>
  <c r="AN3780" i="1"/>
  <c r="AX3780" i="1" s="1"/>
  <c r="AJ3781" i="1" s="1"/>
  <c r="AB3752" i="1" l="1"/>
  <c r="AP3781" i="1"/>
  <c r="AQ3781" i="1" s="1"/>
  <c r="AR3781" i="1"/>
  <c r="AD3752" i="1"/>
  <c r="AC3752" i="1"/>
  <c r="AS3781" i="1" l="1"/>
  <c r="AT3781" i="1"/>
  <c r="AU3781" i="1"/>
  <c r="AG3752" i="1"/>
  <c r="U3753" i="1" s="1"/>
  <c r="W3752" i="1"/>
  <c r="AE3752" i="1" s="1"/>
  <c r="S3753" i="1" s="1"/>
  <c r="AH3752" i="1"/>
  <c r="V3753" i="1" s="1"/>
  <c r="X3752" i="1"/>
  <c r="AF3752" i="1" s="1"/>
  <c r="T3753" i="1" s="1"/>
  <c r="Y3753" i="1" l="1"/>
  <c r="Z3753" i="1" s="1"/>
  <c r="AW3781" i="1"/>
  <c r="BA3781" i="1" s="1"/>
  <c r="AM3782" i="1" s="1"/>
  <c r="AO3781" i="1"/>
  <c r="AY3781" i="1" s="1"/>
  <c r="AK3782" i="1" s="1"/>
  <c r="AZ3781" i="1"/>
  <c r="AL3782" i="1" s="1"/>
  <c r="AV3781" i="1"/>
  <c r="AN3781" i="1"/>
  <c r="AX3781" i="1" s="1"/>
  <c r="AJ3782" i="1" s="1"/>
  <c r="AA3753" i="1" l="1"/>
  <c r="AB3753" i="1"/>
  <c r="AP3782" i="1"/>
  <c r="AQ3782" i="1" s="1"/>
  <c r="AC3753" i="1"/>
  <c r="AD3753" i="1"/>
  <c r="AR3782" i="1" l="1"/>
  <c r="AS3782" i="1"/>
  <c r="AT3782" i="1"/>
  <c r="AU3782" i="1"/>
  <c r="AH3753" i="1"/>
  <c r="V3754" i="1" s="1"/>
  <c r="X3753" i="1"/>
  <c r="AF3753" i="1" s="1"/>
  <c r="T3754" i="1" s="1"/>
  <c r="AG3753" i="1"/>
  <c r="U3754" i="1" s="1"/>
  <c r="W3753" i="1"/>
  <c r="AE3753" i="1" s="1"/>
  <c r="S3754" i="1" s="1"/>
  <c r="Y3754" i="1" l="1"/>
  <c r="Z3754" i="1" s="1"/>
  <c r="AA3754" i="1" s="1"/>
  <c r="AW3782" i="1"/>
  <c r="BA3782" i="1" s="1"/>
  <c r="AM3783" i="1" s="1"/>
  <c r="AO3782" i="1"/>
  <c r="AY3782" i="1" s="1"/>
  <c r="AK3783" i="1" s="1"/>
  <c r="AV3782" i="1"/>
  <c r="AZ3782" i="1"/>
  <c r="AL3783" i="1" s="1"/>
  <c r="AN3782" i="1"/>
  <c r="AX3782" i="1" s="1"/>
  <c r="AJ3783" i="1" s="1"/>
  <c r="AB3754" i="1" l="1"/>
  <c r="AP3783" i="1"/>
  <c r="AQ3783" i="1" s="1"/>
  <c r="AR3783" i="1" s="1"/>
  <c r="AD3754" i="1"/>
  <c r="AC3754" i="1"/>
  <c r="AS3783" i="1" l="1"/>
  <c r="AT3783" i="1"/>
  <c r="AU3783" i="1"/>
  <c r="AG3754" i="1"/>
  <c r="U3755" i="1" s="1"/>
  <c r="W3754" i="1"/>
  <c r="AE3754" i="1" s="1"/>
  <c r="S3755" i="1" s="1"/>
  <c r="AH3754" i="1"/>
  <c r="V3755" i="1" s="1"/>
  <c r="X3754" i="1"/>
  <c r="AF3754" i="1" s="1"/>
  <c r="T3755" i="1" s="1"/>
  <c r="Y3755" i="1" l="1"/>
  <c r="Z3755" i="1" s="1"/>
  <c r="AW3783" i="1"/>
  <c r="BA3783" i="1" s="1"/>
  <c r="AM3784" i="1" s="1"/>
  <c r="AO3783" i="1"/>
  <c r="AY3783" i="1" s="1"/>
  <c r="AK3784" i="1" s="1"/>
  <c r="AV3783" i="1"/>
  <c r="AZ3783" i="1"/>
  <c r="AL3784" i="1" s="1"/>
  <c r="AN3783" i="1"/>
  <c r="AX3783" i="1" s="1"/>
  <c r="AJ3784" i="1" s="1"/>
  <c r="AA3755" i="1" l="1"/>
  <c r="AB3755" i="1"/>
  <c r="AP3784" i="1"/>
  <c r="AQ3784" i="1" s="1"/>
  <c r="AC3755" i="1"/>
  <c r="AD3755" i="1"/>
  <c r="AR3784" i="1" l="1"/>
  <c r="AS3784" i="1"/>
  <c r="AT3784" i="1"/>
  <c r="AU3784" i="1"/>
  <c r="AH3755" i="1"/>
  <c r="V3756" i="1" s="1"/>
  <c r="X3755" i="1"/>
  <c r="AF3755" i="1" s="1"/>
  <c r="T3756" i="1" s="1"/>
  <c r="AG3755" i="1"/>
  <c r="U3756" i="1" s="1"/>
  <c r="W3755" i="1"/>
  <c r="AE3755" i="1" s="1"/>
  <c r="S3756" i="1" s="1"/>
  <c r="Y3756" i="1" l="1"/>
  <c r="Z3756" i="1" s="1"/>
  <c r="AA3756" i="1" s="1"/>
  <c r="AW3784" i="1"/>
  <c r="BA3784" i="1" s="1"/>
  <c r="AM3785" i="1" s="1"/>
  <c r="AO3784" i="1"/>
  <c r="AY3784" i="1" s="1"/>
  <c r="AK3785" i="1" s="1"/>
  <c r="AZ3784" i="1"/>
  <c r="AL3785" i="1" s="1"/>
  <c r="AV3784" i="1"/>
  <c r="AN3784" i="1"/>
  <c r="AX3784" i="1" s="1"/>
  <c r="AJ3785" i="1" s="1"/>
  <c r="AB3756" i="1" l="1"/>
  <c r="AP3785" i="1"/>
  <c r="AQ3785" i="1" s="1"/>
  <c r="AD3756" i="1"/>
  <c r="AC3756" i="1"/>
  <c r="AR3785" i="1" l="1"/>
  <c r="AS3785" i="1"/>
  <c r="AT3785" i="1"/>
  <c r="AU3785" i="1"/>
  <c r="AG3756" i="1"/>
  <c r="U3757" i="1" s="1"/>
  <c r="W3756" i="1"/>
  <c r="AE3756" i="1" s="1"/>
  <c r="S3757" i="1" s="1"/>
  <c r="AH3756" i="1"/>
  <c r="V3757" i="1" s="1"/>
  <c r="X3756" i="1"/>
  <c r="AF3756" i="1" s="1"/>
  <c r="T3757" i="1" s="1"/>
  <c r="Y3757" i="1" l="1"/>
  <c r="Z3757" i="1" s="1"/>
  <c r="AW3785" i="1"/>
  <c r="BA3785" i="1" s="1"/>
  <c r="AM3786" i="1" s="1"/>
  <c r="AO3785" i="1"/>
  <c r="AY3785" i="1" s="1"/>
  <c r="AK3786" i="1" s="1"/>
  <c r="AZ3785" i="1"/>
  <c r="AL3786" i="1" s="1"/>
  <c r="AV3785" i="1"/>
  <c r="AN3785" i="1"/>
  <c r="AX3785" i="1" s="1"/>
  <c r="AJ3786" i="1" s="1"/>
  <c r="AA3757" i="1" l="1"/>
  <c r="AB3757" i="1"/>
  <c r="AP3786" i="1"/>
  <c r="AQ3786" i="1" s="1"/>
  <c r="AC3757" i="1"/>
  <c r="AD3757" i="1"/>
  <c r="AR3786" i="1" l="1"/>
  <c r="AS3786" i="1"/>
  <c r="AT3786" i="1"/>
  <c r="AU3786" i="1"/>
  <c r="AH3757" i="1"/>
  <c r="V3758" i="1" s="1"/>
  <c r="X3757" i="1"/>
  <c r="AF3757" i="1" s="1"/>
  <c r="T3758" i="1" s="1"/>
  <c r="AG3757" i="1"/>
  <c r="U3758" i="1" s="1"/>
  <c r="W3757" i="1"/>
  <c r="AE3757" i="1" s="1"/>
  <c r="S3758" i="1" s="1"/>
  <c r="Y3758" i="1" l="1"/>
  <c r="Z3758" i="1" s="1"/>
  <c r="AA3758" i="1" s="1"/>
  <c r="AW3786" i="1"/>
  <c r="BA3786" i="1" s="1"/>
  <c r="AM3787" i="1" s="1"/>
  <c r="AO3786" i="1"/>
  <c r="AY3786" i="1" s="1"/>
  <c r="AK3787" i="1" s="1"/>
  <c r="AV3786" i="1"/>
  <c r="AZ3786" i="1"/>
  <c r="AL3787" i="1" s="1"/>
  <c r="AN3786" i="1"/>
  <c r="AX3786" i="1" s="1"/>
  <c r="AJ3787" i="1" s="1"/>
  <c r="AB3758" i="1" l="1"/>
  <c r="AP3787" i="1"/>
  <c r="AQ3787" i="1" s="1"/>
  <c r="AD3758" i="1"/>
  <c r="AC3758" i="1"/>
  <c r="AR3787" i="1" l="1"/>
  <c r="AS3787" i="1"/>
  <c r="AT3787" i="1"/>
  <c r="AU3787" i="1"/>
  <c r="AG3758" i="1"/>
  <c r="U3759" i="1" s="1"/>
  <c r="W3758" i="1"/>
  <c r="AE3758" i="1" s="1"/>
  <c r="S3759" i="1" s="1"/>
  <c r="AH3758" i="1"/>
  <c r="V3759" i="1" s="1"/>
  <c r="X3758" i="1"/>
  <c r="AF3758" i="1" s="1"/>
  <c r="T3759" i="1" s="1"/>
  <c r="Y3759" i="1" l="1"/>
  <c r="Z3759" i="1" s="1"/>
  <c r="AW3787" i="1"/>
  <c r="BA3787" i="1" s="1"/>
  <c r="AM3788" i="1" s="1"/>
  <c r="AO3787" i="1"/>
  <c r="AY3787" i="1" s="1"/>
  <c r="AK3788" i="1" s="1"/>
  <c r="AV3787" i="1"/>
  <c r="AZ3787" i="1"/>
  <c r="AL3788" i="1" s="1"/>
  <c r="AN3787" i="1"/>
  <c r="AX3787" i="1" s="1"/>
  <c r="AJ3788" i="1" s="1"/>
  <c r="AA3759" i="1" l="1"/>
  <c r="AB3759" i="1"/>
  <c r="AP3788" i="1"/>
  <c r="AQ3788" i="1" s="1"/>
  <c r="AC3759" i="1"/>
  <c r="AD3759" i="1"/>
  <c r="AR3788" i="1" l="1"/>
  <c r="AS3788" i="1"/>
  <c r="AT3788" i="1"/>
  <c r="AU3788" i="1"/>
  <c r="AG3759" i="1"/>
  <c r="U3760" i="1" s="1"/>
  <c r="W3759" i="1"/>
  <c r="AE3759" i="1" s="1"/>
  <c r="S3760" i="1" s="1"/>
  <c r="AH3759" i="1"/>
  <c r="V3760" i="1" s="1"/>
  <c r="X3759" i="1"/>
  <c r="AF3759" i="1" s="1"/>
  <c r="T3760" i="1" s="1"/>
  <c r="Y3760" i="1" l="1"/>
  <c r="Z3760" i="1" s="1"/>
  <c r="AA3760" i="1" s="1"/>
  <c r="AW3788" i="1"/>
  <c r="BA3788" i="1" s="1"/>
  <c r="AM3789" i="1" s="1"/>
  <c r="AO3788" i="1"/>
  <c r="AY3788" i="1" s="1"/>
  <c r="AK3789" i="1" s="1"/>
  <c r="AZ3788" i="1"/>
  <c r="AL3789" i="1" s="1"/>
  <c r="AV3788" i="1"/>
  <c r="AN3788" i="1"/>
  <c r="AX3788" i="1" s="1"/>
  <c r="AJ3789" i="1" s="1"/>
  <c r="AB3760" i="1" l="1"/>
  <c r="AP3789" i="1"/>
  <c r="AQ3789" i="1" s="1"/>
  <c r="AD3760" i="1"/>
  <c r="AH3760" i="1" s="1"/>
  <c r="V3761" i="1" s="1"/>
  <c r="AC3760" i="1"/>
  <c r="AR3789" i="1" l="1"/>
  <c r="AS3789" i="1"/>
  <c r="AT3789" i="1"/>
  <c r="AU3789" i="1"/>
  <c r="X3760" i="1"/>
  <c r="AF3760" i="1" s="1"/>
  <c r="T3761" i="1" s="1"/>
  <c r="AG3760" i="1"/>
  <c r="U3761" i="1" s="1"/>
  <c r="W3760" i="1"/>
  <c r="AE3760" i="1" s="1"/>
  <c r="S3761" i="1" s="1"/>
  <c r="Y3761" i="1" l="1"/>
  <c r="Z3761" i="1" s="1"/>
  <c r="AW3789" i="1"/>
  <c r="BA3789" i="1" s="1"/>
  <c r="AM3790" i="1" s="1"/>
  <c r="AO3789" i="1"/>
  <c r="AY3789" i="1" s="1"/>
  <c r="AK3790" i="1" s="1"/>
  <c r="AZ3789" i="1"/>
  <c r="AL3790" i="1" s="1"/>
  <c r="AV3789" i="1"/>
  <c r="AN3789" i="1"/>
  <c r="AX3789" i="1" s="1"/>
  <c r="AJ3790" i="1" s="1"/>
  <c r="AA3761" i="1" l="1"/>
  <c r="AB3761" i="1"/>
  <c r="AP3790" i="1"/>
  <c r="AQ3790" i="1" s="1"/>
  <c r="AC3761" i="1"/>
  <c r="AD3761" i="1"/>
  <c r="AR3790" i="1" l="1"/>
  <c r="AS3790" i="1"/>
  <c r="AT3790" i="1"/>
  <c r="AU3790" i="1"/>
  <c r="AG3761" i="1"/>
  <c r="U3762" i="1" s="1"/>
  <c r="W3761" i="1"/>
  <c r="AE3761" i="1" s="1"/>
  <c r="S3762" i="1" s="1"/>
  <c r="AH3761" i="1"/>
  <c r="V3762" i="1" s="1"/>
  <c r="X3761" i="1"/>
  <c r="AF3761" i="1" s="1"/>
  <c r="T3762" i="1" s="1"/>
  <c r="Y3762" i="1" l="1"/>
  <c r="Z3762" i="1" s="1"/>
  <c r="AA3762" i="1" s="1"/>
  <c r="AW3790" i="1"/>
  <c r="BA3790" i="1" s="1"/>
  <c r="AM3791" i="1" s="1"/>
  <c r="AO3790" i="1"/>
  <c r="AY3790" i="1" s="1"/>
  <c r="AK3791" i="1" s="1"/>
  <c r="AV3790" i="1"/>
  <c r="AZ3790" i="1"/>
  <c r="AL3791" i="1" s="1"/>
  <c r="AN3790" i="1"/>
  <c r="AX3790" i="1" s="1"/>
  <c r="AJ3791" i="1" s="1"/>
  <c r="AB3762" i="1" l="1"/>
  <c r="AP3791" i="1"/>
  <c r="AQ3791" i="1" s="1"/>
  <c r="AC3762" i="1"/>
  <c r="AD3762" i="1"/>
  <c r="AR3791" i="1" l="1"/>
  <c r="AS3791" i="1"/>
  <c r="AT3791" i="1"/>
  <c r="AU3791" i="1"/>
  <c r="AH3762" i="1"/>
  <c r="V3763" i="1" s="1"/>
  <c r="X3762" i="1"/>
  <c r="AF3762" i="1" s="1"/>
  <c r="T3763" i="1" s="1"/>
  <c r="AG3762" i="1"/>
  <c r="U3763" i="1" s="1"/>
  <c r="W3762" i="1"/>
  <c r="AE3762" i="1" s="1"/>
  <c r="S3763" i="1" s="1"/>
  <c r="Y3763" i="1" l="1"/>
  <c r="Z3763" i="1" s="1"/>
  <c r="AW3791" i="1"/>
  <c r="BA3791" i="1" s="1"/>
  <c r="AM3792" i="1" s="1"/>
  <c r="AO3791" i="1"/>
  <c r="AY3791" i="1" s="1"/>
  <c r="AK3792" i="1" s="1"/>
  <c r="AV3791" i="1"/>
  <c r="AZ3791" i="1"/>
  <c r="AL3792" i="1" s="1"/>
  <c r="AN3791" i="1"/>
  <c r="AX3791" i="1" s="1"/>
  <c r="AJ3792" i="1" s="1"/>
  <c r="AA3763" i="1" l="1"/>
  <c r="AB3763" i="1"/>
  <c r="AP3792" i="1"/>
  <c r="AQ3792" i="1" s="1"/>
  <c r="AD3763" i="1"/>
  <c r="AC3763" i="1"/>
  <c r="AR3792" i="1" l="1"/>
  <c r="AS3792" i="1"/>
  <c r="AT3792" i="1"/>
  <c r="AU3792" i="1"/>
  <c r="AG3763" i="1"/>
  <c r="U3764" i="1" s="1"/>
  <c r="W3763" i="1"/>
  <c r="AE3763" i="1" s="1"/>
  <c r="S3764" i="1" s="1"/>
  <c r="AH3763" i="1"/>
  <c r="V3764" i="1" s="1"/>
  <c r="X3763" i="1"/>
  <c r="AF3763" i="1" s="1"/>
  <c r="T3764" i="1" s="1"/>
  <c r="Y3764" i="1" l="1"/>
  <c r="Z3764" i="1" s="1"/>
  <c r="AA3764" i="1" s="1"/>
  <c r="AW3792" i="1"/>
  <c r="BA3792" i="1" s="1"/>
  <c r="AM3793" i="1" s="1"/>
  <c r="AO3792" i="1"/>
  <c r="AY3792" i="1" s="1"/>
  <c r="AK3793" i="1" s="1"/>
  <c r="AZ3792" i="1"/>
  <c r="AL3793" i="1" s="1"/>
  <c r="AV3792" i="1"/>
  <c r="AN3792" i="1"/>
  <c r="AX3792" i="1" s="1"/>
  <c r="AJ3793" i="1" s="1"/>
  <c r="AB3764" i="1" l="1"/>
  <c r="AP3793" i="1"/>
  <c r="AQ3793" i="1" s="1"/>
  <c r="AR3793" i="1" s="1"/>
  <c r="AC3764" i="1"/>
  <c r="AD3764" i="1"/>
  <c r="AS3793" i="1" l="1"/>
  <c r="AT3793" i="1"/>
  <c r="AU3793" i="1"/>
  <c r="AH3764" i="1"/>
  <c r="V3765" i="1" s="1"/>
  <c r="X3764" i="1"/>
  <c r="AF3764" i="1" s="1"/>
  <c r="T3765" i="1" s="1"/>
  <c r="AG3764" i="1"/>
  <c r="U3765" i="1" s="1"/>
  <c r="W3764" i="1"/>
  <c r="AE3764" i="1" s="1"/>
  <c r="S3765" i="1" s="1"/>
  <c r="Y3765" i="1" l="1"/>
  <c r="Z3765" i="1" s="1"/>
  <c r="AW3793" i="1"/>
  <c r="BA3793" i="1" s="1"/>
  <c r="AM3794" i="1" s="1"/>
  <c r="AO3793" i="1"/>
  <c r="AY3793" i="1" s="1"/>
  <c r="AK3794" i="1" s="1"/>
  <c r="AZ3793" i="1"/>
  <c r="AL3794" i="1" s="1"/>
  <c r="AV3793" i="1"/>
  <c r="AN3793" i="1"/>
  <c r="AX3793" i="1" s="1"/>
  <c r="AJ3794" i="1" s="1"/>
  <c r="AA3765" i="1" l="1"/>
  <c r="AB3765" i="1"/>
  <c r="AP3794" i="1"/>
  <c r="AQ3794" i="1" s="1"/>
  <c r="AD3765" i="1"/>
  <c r="AH3765" i="1" s="1"/>
  <c r="V3766" i="1" s="1"/>
  <c r="AC3765" i="1"/>
  <c r="AR3794" i="1" l="1"/>
  <c r="AS3794" i="1"/>
  <c r="AT3794" i="1"/>
  <c r="AU3794" i="1"/>
  <c r="X3765" i="1"/>
  <c r="AF3765" i="1" s="1"/>
  <c r="T3766" i="1" s="1"/>
  <c r="AG3765" i="1"/>
  <c r="U3766" i="1" s="1"/>
  <c r="W3765" i="1"/>
  <c r="AE3765" i="1" s="1"/>
  <c r="S3766" i="1" s="1"/>
  <c r="Y3766" i="1" l="1"/>
  <c r="Z3766" i="1" s="1"/>
  <c r="AA3766" i="1" s="1"/>
  <c r="AW3794" i="1"/>
  <c r="BA3794" i="1" s="1"/>
  <c r="AM3795" i="1" s="1"/>
  <c r="AO3794" i="1"/>
  <c r="AY3794" i="1" s="1"/>
  <c r="AK3795" i="1" s="1"/>
  <c r="AV3794" i="1"/>
  <c r="AZ3794" i="1"/>
  <c r="AL3795" i="1" s="1"/>
  <c r="AN3794" i="1"/>
  <c r="AX3794" i="1" s="1"/>
  <c r="AJ3795" i="1" s="1"/>
  <c r="AB3766" i="1" l="1"/>
  <c r="AP3795" i="1"/>
  <c r="AQ3795" i="1" s="1"/>
  <c r="AR3795" i="1"/>
  <c r="AC3766" i="1"/>
  <c r="AS3795" i="1" l="1"/>
  <c r="AT3795" i="1"/>
  <c r="AU3795" i="1"/>
  <c r="AG3766" i="1"/>
  <c r="U3767" i="1" s="1"/>
  <c r="W3766" i="1"/>
  <c r="AE3766" i="1" s="1"/>
  <c r="S3767" i="1" s="1"/>
  <c r="AD3766" i="1"/>
  <c r="AW3795" i="1" l="1"/>
  <c r="BA3795" i="1" s="1"/>
  <c r="AM3796" i="1" s="1"/>
  <c r="AO3795" i="1"/>
  <c r="AY3795" i="1" s="1"/>
  <c r="AK3796" i="1" s="1"/>
  <c r="AV3795" i="1"/>
  <c r="AZ3795" i="1"/>
  <c r="AL3796" i="1" s="1"/>
  <c r="AN3795" i="1"/>
  <c r="AX3795" i="1" s="1"/>
  <c r="AJ3796" i="1" s="1"/>
  <c r="AH3766" i="1"/>
  <c r="V3767" i="1" s="1"/>
  <c r="X3766" i="1"/>
  <c r="AF3766" i="1" s="1"/>
  <c r="T3767" i="1" s="1"/>
  <c r="Y3767" i="1" s="1"/>
  <c r="Z3767" i="1" l="1"/>
  <c r="AA3767" i="1"/>
  <c r="AB3767" i="1"/>
  <c r="AP3796" i="1"/>
  <c r="AQ3796" i="1" s="1"/>
  <c r="AS3796" i="1" l="1"/>
  <c r="AR3796" i="1"/>
  <c r="AT3796" i="1" s="1"/>
  <c r="AU3796" i="1"/>
  <c r="AC3767" i="1"/>
  <c r="AD3767" i="1"/>
  <c r="AW3796" i="1" l="1"/>
  <c r="BA3796" i="1" s="1"/>
  <c r="AM3797" i="1" s="1"/>
  <c r="AO3796" i="1"/>
  <c r="AY3796" i="1" s="1"/>
  <c r="AK3797" i="1" s="1"/>
  <c r="AZ3796" i="1"/>
  <c r="AL3797" i="1" s="1"/>
  <c r="AV3796" i="1"/>
  <c r="AN3796" i="1"/>
  <c r="AX3796" i="1" s="1"/>
  <c r="AJ3797" i="1" s="1"/>
  <c r="AG3767" i="1"/>
  <c r="U3768" i="1" s="1"/>
  <c r="W3767" i="1"/>
  <c r="AE3767" i="1" s="1"/>
  <c r="S3768" i="1" s="1"/>
  <c r="AH3767" i="1"/>
  <c r="V3768" i="1" s="1"/>
  <c r="X3767" i="1"/>
  <c r="AF3767" i="1" s="1"/>
  <c r="T3768" i="1" s="1"/>
  <c r="Y3768" i="1" l="1"/>
  <c r="Z3768" i="1" s="1"/>
  <c r="AP3797" i="1"/>
  <c r="AQ3797" i="1" s="1"/>
  <c r="AR3797" i="1"/>
  <c r="AA3768" i="1" l="1"/>
  <c r="AB3768" i="1"/>
  <c r="AS3797" i="1"/>
  <c r="AU3797" i="1" s="1"/>
  <c r="AT3797" i="1"/>
  <c r="AD3768" i="1"/>
  <c r="AC3768" i="1"/>
  <c r="AW3797" i="1" l="1"/>
  <c r="BA3797" i="1" s="1"/>
  <c r="AM3798" i="1" s="1"/>
  <c r="AO3797" i="1"/>
  <c r="AY3797" i="1" s="1"/>
  <c r="AK3798" i="1" s="1"/>
  <c r="AZ3797" i="1"/>
  <c r="AL3798" i="1" s="1"/>
  <c r="AV3797" i="1"/>
  <c r="AN3797" i="1"/>
  <c r="AX3797" i="1" s="1"/>
  <c r="AJ3798" i="1" s="1"/>
  <c r="AH3768" i="1"/>
  <c r="V3769" i="1" s="1"/>
  <c r="X3768" i="1"/>
  <c r="AF3768" i="1" s="1"/>
  <c r="T3769" i="1" s="1"/>
  <c r="AG3768" i="1"/>
  <c r="U3769" i="1" s="1"/>
  <c r="W3768" i="1"/>
  <c r="AE3768" i="1" s="1"/>
  <c r="S3769" i="1" s="1"/>
  <c r="Y3769" i="1" l="1"/>
  <c r="Z3769" i="1" s="1"/>
  <c r="AP3798" i="1"/>
  <c r="AQ3798" i="1" s="1"/>
  <c r="AR3798" i="1" l="1"/>
  <c r="AA3769" i="1"/>
  <c r="AC3769" i="1" s="1"/>
  <c r="AS3798" i="1"/>
  <c r="AB3769" i="1"/>
  <c r="AT3798" i="1"/>
  <c r="AU3798" i="1"/>
  <c r="AD3769" i="1"/>
  <c r="X3769" i="1" s="1"/>
  <c r="AF3769" i="1" s="1"/>
  <c r="T3770" i="1" s="1"/>
  <c r="AH3769" i="1"/>
  <c r="V3770" i="1" s="1"/>
  <c r="AW3798" i="1" l="1"/>
  <c r="BA3798" i="1" s="1"/>
  <c r="AM3799" i="1" s="1"/>
  <c r="AO3798" i="1"/>
  <c r="AY3798" i="1" s="1"/>
  <c r="AK3799" i="1" s="1"/>
  <c r="AV3798" i="1"/>
  <c r="AZ3798" i="1"/>
  <c r="AL3799" i="1" s="1"/>
  <c r="AN3798" i="1"/>
  <c r="AX3798" i="1" s="1"/>
  <c r="AJ3799" i="1" s="1"/>
  <c r="AG3769" i="1"/>
  <c r="U3770" i="1" s="1"/>
  <c r="W3769" i="1"/>
  <c r="AE3769" i="1" s="1"/>
  <c r="S3770" i="1" s="1"/>
  <c r="Y3770" i="1" l="1"/>
  <c r="AP3799" i="1"/>
  <c r="AQ3799" i="1" s="1"/>
  <c r="AR3799" i="1" s="1"/>
  <c r="Z3770" i="1" l="1"/>
  <c r="AA3770" i="1" s="1"/>
  <c r="AB3770" i="1"/>
  <c r="AS3799" i="1"/>
  <c r="AT3799" i="1"/>
  <c r="AU3799" i="1"/>
  <c r="AD3770" i="1"/>
  <c r="AC3770" i="1"/>
  <c r="AW3799" i="1" l="1"/>
  <c r="BA3799" i="1" s="1"/>
  <c r="AM3800" i="1" s="1"/>
  <c r="AO3799" i="1"/>
  <c r="AY3799" i="1" s="1"/>
  <c r="AK3800" i="1" s="1"/>
  <c r="AV3799" i="1"/>
  <c r="AZ3799" i="1"/>
  <c r="AL3800" i="1" s="1"/>
  <c r="AN3799" i="1"/>
  <c r="AX3799" i="1" s="1"/>
  <c r="AJ3800" i="1" s="1"/>
  <c r="AH3770" i="1"/>
  <c r="V3771" i="1" s="1"/>
  <c r="X3770" i="1"/>
  <c r="AF3770" i="1" s="1"/>
  <c r="T3771" i="1" s="1"/>
  <c r="AG3770" i="1"/>
  <c r="U3771" i="1" s="1"/>
  <c r="W3770" i="1"/>
  <c r="AE3770" i="1" s="1"/>
  <c r="S3771" i="1" s="1"/>
  <c r="Y3771" i="1" l="1"/>
  <c r="Z3771" i="1" s="1"/>
  <c r="AP3800" i="1"/>
  <c r="AQ3800" i="1" s="1"/>
  <c r="AR3800" i="1" l="1"/>
  <c r="AA3771" i="1"/>
  <c r="AS3800" i="1"/>
  <c r="AB3771" i="1"/>
  <c r="AT3800" i="1"/>
  <c r="AU3800" i="1"/>
  <c r="AC3771" i="1"/>
  <c r="AD3771" i="1"/>
  <c r="AW3800" i="1" l="1"/>
  <c r="BA3800" i="1" s="1"/>
  <c r="AM3801" i="1" s="1"/>
  <c r="AO3800" i="1"/>
  <c r="AY3800" i="1" s="1"/>
  <c r="AK3801" i="1" s="1"/>
  <c r="AZ3800" i="1"/>
  <c r="AL3801" i="1" s="1"/>
  <c r="AV3800" i="1"/>
  <c r="AN3800" i="1"/>
  <c r="AX3800" i="1" s="1"/>
  <c r="AJ3801" i="1" s="1"/>
  <c r="AG3771" i="1"/>
  <c r="U3772" i="1" s="1"/>
  <c r="W3771" i="1"/>
  <c r="AE3771" i="1" s="1"/>
  <c r="S3772" i="1" s="1"/>
  <c r="AH3771" i="1"/>
  <c r="V3772" i="1" s="1"/>
  <c r="X3771" i="1"/>
  <c r="AF3771" i="1" s="1"/>
  <c r="T3772" i="1" s="1"/>
  <c r="Y3772" i="1" l="1"/>
  <c r="Z3772" i="1" s="1"/>
  <c r="AA3772" i="1"/>
  <c r="AP3801" i="1"/>
  <c r="AQ3801" i="1" s="1"/>
  <c r="AR3801" i="1" s="1"/>
  <c r="AB3772" i="1" l="1"/>
  <c r="AS3801" i="1"/>
  <c r="AT3801" i="1"/>
  <c r="AU3801" i="1"/>
  <c r="AC3772" i="1"/>
  <c r="AD3772" i="1"/>
  <c r="AW3801" i="1" l="1"/>
  <c r="BA3801" i="1" s="1"/>
  <c r="AM3802" i="1" s="1"/>
  <c r="AO3801" i="1"/>
  <c r="AY3801" i="1" s="1"/>
  <c r="AK3802" i="1" s="1"/>
  <c r="AZ3801" i="1"/>
  <c r="AL3802" i="1" s="1"/>
  <c r="AV3801" i="1"/>
  <c r="AN3801" i="1"/>
  <c r="AX3801" i="1" s="1"/>
  <c r="AJ3802" i="1" s="1"/>
  <c r="AH3772" i="1"/>
  <c r="V3773" i="1" s="1"/>
  <c r="X3772" i="1"/>
  <c r="AF3772" i="1" s="1"/>
  <c r="T3773" i="1" s="1"/>
  <c r="AG3772" i="1"/>
  <c r="U3773" i="1" s="1"/>
  <c r="W3772" i="1"/>
  <c r="AE3772" i="1" s="1"/>
  <c r="S3773" i="1" s="1"/>
  <c r="Y3773" i="1" l="1"/>
  <c r="Z3773" i="1" s="1"/>
  <c r="AP3802" i="1"/>
  <c r="AQ3802" i="1" s="1"/>
  <c r="AR3802" i="1" l="1"/>
  <c r="AA3773" i="1"/>
  <c r="AS3802" i="1"/>
  <c r="AB3773" i="1"/>
  <c r="AT3802" i="1"/>
  <c r="AU3802" i="1"/>
  <c r="AD3773" i="1"/>
  <c r="AC3773" i="1"/>
  <c r="AW3802" i="1" l="1"/>
  <c r="BA3802" i="1" s="1"/>
  <c r="AM3803" i="1" s="1"/>
  <c r="AO3802" i="1"/>
  <c r="AY3802" i="1" s="1"/>
  <c r="AK3803" i="1" s="1"/>
  <c r="AZ3802" i="1"/>
  <c r="AL3803" i="1" s="1"/>
  <c r="AV3802" i="1"/>
  <c r="AN3802" i="1"/>
  <c r="AX3802" i="1" s="1"/>
  <c r="AJ3803" i="1" s="1"/>
  <c r="AG3773" i="1"/>
  <c r="U3774" i="1" s="1"/>
  <c r="W3773" i="1"/>
  <c r="AE3773" i="1" s="1"/>
  <c r="S3774" i="1" s="1"/>
  <c r="AH3773" i="1"/>
  <c r="V3774" i="1" s="1"/>
  <c r="X3773" i="1"/>
  <c r="AF3773" i="1" s="1"/>
  <c r="T3774" i="1" s="1"/>
  <c r="Y3774" i="1" l="1"/>
  <c r="Z3774" i="1" s="1"/>
  <c r="AP3803" i="1"/>
  <c r="AQ3803" i="1" s="1"/>
  <c r="AR3803" i="1"/>
  <c r="AA3774" i="1" l="1"/>
  <c r="AB3774" i="1"/>
  <c r="AS3803" i="1"/>
  <c r="AU3803" i="1" s="1"/>
  <c r="AT3803" i="1"/>
  <c r="AD3774" i="1"/>
  <c r="AC3774" i="1"/>
  <c r="AW3803" i="1" l="1"/>
  <c r="BA3803" i="1" s="1"/>
  <c r="AM3804" i="1" s="1"/>
  <c r="AO3803" i="1"/>
  <c r="AY3803" i="1" s="1"/>
  <c r="AK3804" i="1" s="1"/>
  <c r="AV3803" i="1"/>
  <c r="AZ3803" i="1"/>
  <c r="AL3804" i="1" s="1"/>
  <c r="AN3803" i="1"/>
  <c r="AX3803" i="1" s="1"/>
  <c r="AJ3804" i="1" s="1"/>
  <c r="AH3774" i="1"/>
  <c r="V3775" i="1" s="1"/>
  <c r="X3774" i="1"/>
  <c r="AF3774" i="1" s="1"/>
  <c r="T3775" i="1" s="1"/>
  <c r="AG3774" i="1"/>
  <c r="U3775" i="1" s="1"/>
  <c r="W3774" i="1"/>
  <c r="AE3774" i="1" s="1"/>
  <c r="S3775" i="1" s="1"/>
  <c r="Y3775" i="1" l="1"/>
  <c r="Z3775" i="1" s="1"/>
  <c r="AP3804" i="1"/>
  <c r="AQ3804" i="1" s="1"/>
  <c r="AR3804" i="1" l="1"/>
  <c r="AS3804" i="1"/>
  <c r="AA3775" i="1"/>
  <c r="AB3775" i="1"/>
  <c r="AT3804" i="1"/>
  <c r="AU3804" i="1"/>
  <c r="AC3775" i="1"/>
  <c r="AD3775" i="1"/>
  <c r="AW3804" i="1" l="1"/>
  <c r="BA3804" i="1" s="1"/>
  <c r="AM3805" i="1" s="1"/>
  <c r="AO3804" i="1"/>
  <c r="AY3804" i="1" s="1"/>
  <c r="AK3805" i="1" s="1"/>
  <c r="AZ3804" i="1"/>
  <c r="AL3805" i="1" s="1"/>
  <c r="AV3804" i="1"/>
  <c r="AN3804" i="1"/>
  <c r="AX3804" i="1" s="1"/>
  <c r="AJ3805" i="1" s="1"/>
  <c r="AG3775" i="1"/>
  <c r="U3776" i="1" s="1"/>
  <c r="W3775" i="1"/>
  <c r="AE3775" i="1" s="1"/>
  <c r="S3776" i="1" s="1"/>
  <c r="AH3775" i="1"/>
  <c r="V3776" i="1" s="1"/>
  <c r="X3775" i="1"/>
  <c r="AF3775" i="1" s="1"/>
  <c r="T3776" i="1" s="1"/>
  <c r="Y3776" i="1" l="1"/>
  <c r="Z3776" i="1" s="1"/>
  <c r="AP3805" i="1"/>
  <c r="AQ3805" i="1" s="1"/>
  <c r="AR3805" i="1"/>
  <c r="AB3776" i="1" l="1"/>
  <c r="AA3776" i="1"/>
  <c r="AS3805" i="1"/>
  <c r="AU3805" i="1" s="1"/>
  <c r="AT3805" i="1"/>
  <c r="AD3776" i="1"/>
  <c r="AC3776" i="1"/>
  <c r="AW3805" i="1" l="1"/>
  <c r="BA3805" i="1" s="1"/>
  <c r="AM3806" i="1" s="1"/>
  <c r="AO3805" i="1"/>
  <c r="AY3805" i="1" s="1"/>
  <c r="AK3806" i="1" s="1"/>
  <c r="AZ3805" i="1"/>
  <c r="AL3806" i="1" s="1"/>
  <c r="AV3805" i="1"/>
  <c r="AN3805" i="1"/>
  <c r="AX3805" i="1" s="1"/>
  <c r="AJ3806" i="1" s="1"/>
  <c r="AH3776" i="1"/>
  <c r="V3777" i="1" s="1"/>
  <c r="X3776" i="1"/>
  <c r="AF3776" i="1" s="1"/>
  <c r="T3777" i="1" s="1"/>
  <c r="AG3776" i="1"/>
  <c r="U3777" i="1" s="1"/>
  <c r="W3776" i="1"/>
  <c r="AE3776" i="1" s="1"/>
  <c r="S3777" i="1" s="1"/>
  <c r="Y3777" i="1" l="1"/>
  <c r="Z3777" i="1" s="1"/>
  <c r="AP3806" i="1"/>
  <c r="AQ3806" i="1" s="1"/>
  <c r="AR3806" i="1" l="1"/>
  <c r="AS3806" i="1"/>
  <c r="AA3777" i="1"/>
  <c r="AC3777" i="1" s="1"/>
  <c r="AB3777" i="1"/>
  <c r="AT3806" i="1"/>
  <c r="AU3806" i="1"/>
  <c r="AD3777" i="1"/>
  <c r="X3777" i="1" s="1"/>
  <c r="AF3777" i="1" s="1"/>
  <c r="T3778" i="1" s="1"/>
  <c r="AH3777" i="1"/>
  <c r="V3778" i="1" s="1"/>
  <c r="AW3806" i="1" l="1"/>
  <c r="BA3806" i="1" s="1"/>
  <c r="AM3807" i="1" s="1"/>
  <c r="AO3806" i="1"/>
  <c r="AY3806" i="1" s="1"/>
  <c r="AK3807" i="1" s="1"/>
  <c r="AV3806" i="1"/>
  <c r="AZ3806" i="1"/>
  <c r="AL3807" i="1" s="1"/>
  <c r="AN3806" i="1"/>
  <c r="AX3806" i="1" s="1"/>
  <c r="AJ3807" i="1" s="1"/>
  <c r="AG3777" i="1"/>
  <c r="U3778" i="1" s="1"/>
  <c r="W3777" i="1"/>
  <c r="AE3777" i="1" s="1"/>
  <c r="S3778" i="1" s="1"/>
  <c r="Y3778" i="1" l="1"/>
  <c r="AP3807" i="1"/>
  <c r="AQ3807" i="1" s="1"/>
  <c r="AR3807" i="1"/>
  <c r="Z3778" i="1" l="1"/>
  <c r="AB3778" i="1"/>
  <c r="AA3778" i="1"/>
  <c r="AS3807" i="1"/>
  <c r="AT3807" i="1"/>
  <c r="AU3807" i="1"/>
  <c r="AC3778" i="1"/>
  <c r="AW3807" i="1" l="1"/>
  <c r="BA3807" i="1" s="1"/>
  <c r="AM3808" i="1" s="1"/>
  <c r="AO3807" i="1"/>
  <c r="AY3807" i="1" s="1"/>
  <c r="AK3808" i="1" s="1"/>
  <c r="AV3807" i="1"/>
  <c r="AZ3807" i="1"/>
  <c r="AL3808" i="1" s="1"/>
  <c r="AN3807" i="1"/>
  <c r="AX3807" i="1" s="1"/>
  <c r="AJ3808" i="1" s="1"/>
  <c r="AD3778" i="1"/>
  <c r="AH3778" i="1" s="1"/>
  <c r="V3779" i="1" s="1"/>
  <c r="AG3778" i="1"/>
  <c r="U3779" i="1" s="1"/>
  <c r="W3778" i="1"/>
  <c r="AE3778" i="1" s="1"/>
  <c r="S3779" i="1" s="1"/>
  <c r="X3778" i="1" l="1"/>
  <c r="AF3778" i="1" s="1"/>
  <c r="T3779" i="1" s="1"/>
  <c r="AP3808" i="1"/>
  <c r="AQ3808" i="1" s="1"/>
  <c r="AR3808" i="1" l="1"/>
  <c r="Y3779" i="1"/>
  <c r="AS3808" i="1"/>
  <c r="AT3808" i="1"/>
  <c r="AU3808" i="1"/>
  <c r="Z3779" i="1" l="1"/>
  <c r="AA3779" i="1"/>
  <c r="AC3779" i="1" s="1"/>
  <c r="AB3779" i="1"/>
  <c r="AD3779" i="1" s="1"/>
  <c r="AH3779" i="1" s="1"/>
  <c r="V3780" i="1" s="1"/>
  <c r="AW3808" i="1"/>
  <c r="BA3808" i="1" s="1"/>
  <c r="AM3809" i="1" s="1"/>
  <c r="AO3808" i="1"/>
  <c r="AY3808" i="1" s="1"/>
  <c r="AK3809" i="1" s="1"/>
  <c r="AZ3808" i="1"/>
  <c r="AL3809" i="1" s="1"/>
  <c r="AV3808" i="1"/>
  <c r="AN3808" i="1"/>
  <c r="AX3808" i="1" s="1"/>
  <c r="AJ3809" i="1" s="1"/>
  <c r="AG3779" i="1"/>
  <c r="U3780" i="1" s="1"/>
  <c r="W3779" i="1"/>
  <c r="AE3779" i="1" s="1"/>
  <c r="S3780" i="1" s="1"/>
  <c r="X3779" i="1" l="1"/>
  <c r="AF3779" i="1" s="1"/>
  <c r="T3780" i="1" s="1"/>
  <c r="AP3809" i="1"/>
  <c r="AQ3809" i="1" s="1"/>
  <c r="AR3809" i="1"/>
  <c r="Y3780" i="1" l="1"/>
  <c r="AS3809" i="1"/>
  <c r="AT3809" i="1"/>
  <c r="AU3809" i="1"/>
  <c r="Z3780" i="1" l="1"/>
  <c r="AA3780" i="1"/>
  <c r="AC3780" i="1" s="1"/>
  <c r="AG3780" i="1" s="1"/>
  <c r="U3781" i="1" s="1"/>
  <c r="AB3780" i="1"/>
  <c r="AD3780" i="1" s="1"/>
  <c r="AW3809" i="1"/>
  <c r="BA3809" i="1" s="1"/>
  <c r="AM3810" i="1" s="1"/>
  <c r="AO3809" i="1"/>
  <c r="AY3809" i="1" s="1"/>
  <c r="AK3810" i="1" s="1"/>
  <c r="AZ3809" i="1"/>
  <c r="AL3810" i="1" s="1"/>
  <c r="AV3809" i="1"/>
  <c r="AN3809" i="1"/>
  <c r="AX3809" i="1" s="1"/>
  <c r="AJ3810" i="1" s="1"/>
  <c r="AH3780" i="1" l="1"/>
  <c r="V3781" i="1" s="1"/>
  <c r="X3780" i="1"/>
  <c r="AF3780" i="1" s="1"/>
  <c r="T3781" i="1" s="1"/>
  <c r="W3780" i="1"/>
  <c r="AE3780" i="1" s="1"/>
  <c r="S3781" i="1" s="1"/>
  <c r="Y3781" i="1" s="1"/>
  <c r="AP3810" i="1"/>
  <c r="AQ3810" i="1" s="1"/>
  <c r="Z3781" i="1" l="1"/>
  <c r="AA3781" i="1"/>
  <c r="AR3810" i="1"/>
  <c r="AB3781" i="1"/>
  <c r="AS3810" i="1"/>
  <c r="AT3810" i="1"/>
  <c r="AU3810" i="1"/>
  <c r="AC3781" i="1"/>
  <c r="AW3810" i="1" l="1"/>
  <c r="BA3810" i="1" s="1"/>
  <c r="AM3811" i="1" s="1"/>
  <c r="AO3810" i="1"/>
  <c r="AY3810" i="1" s="1"/>
  <c r="AK3811" i="1" s="1"/>
  <c r="AV3810" i="1"/>
  <c r="AZ3810" i="1"/>
  <c r="AL3811" i="1" s="1"/>
  <c r="AN3810" i="1"/>
  <c r="AX3810" i="1" s="1"/>
  <c r="AJ3811" i="1" s="1"/>
  <c r="AD3781" i="1"/>
  <c r="AH3781" i="1" s="1"/>
  <c r="V3782" i="1" s="1"/>
  <c r="AG3781" i="1"/>
  <c r="U3782" i="1" s="1"/>
  <c r="W3781" i="1"/>
  <c r="AE3781" i="1" s="1"/>
  <c r="S3782" i="1" s="1"/>
  <c r="X3781" i="1" l="1"/>
  <c r="AF3781" i="1" s="1"/>
  <c r="T3782" i="1" s="1"/>
  <c r="Y3782" i="1"/>
  <c r="Z3782" i="1" s="1"/>
  <c r="AP3811" i="1"/>
  <c r="AQ3811" i="1" s="1"/>
  <c r="AR3811" i="1" s="1"/>
  <c r="AA3782" i="1" l="1"/>
  <c r="AB3782" i="1"/>
  <c r="AS3811" i="1"/>
  <c r="AU3811" i="1" s="1"/>
  <c r="AT3811" i="1"/>
  <c r="AD3782" i="1"/>
  <c r="AC3782" i="1"/>
  <c r="AG3782" i="1" s="1"/>
  <c r="U3783" i="1" s="1"/>
  <c r="AW3811" i="1" l="1"/>
  <c r="BA3811" i="1" s="1"/>
  <c r="AM3812" i="1" s="1"/>
  <c r="AO3811" i="1"/>
  <c r="AY3811" i="1" s="1"/>
  <c r="AK3812" i="1" s="1"/>
  <c r="AV3811" i="1"/>
  <c r="AZ3811" i="1"/>
  <c r="AL3812" i="1" s="1"/>
  <c r="AN3811" i="1"/>
  <c r="AX3811" i="1" s="1"/>
  <c r="AJ3812" i="1" s="1"/>
  <c r="W3782" i="1"/>
  <c r="AE3782" i="1" s="1"/>
  <c r="S3783" i="1" s="1"/>
  <c r="AH3782" i="1"/>
  <c r="V3783" i="1" s="1"/>
  <c r="X3782" i="1"/>
  <c r="AF3782" i="1" s="1"/>
  <c r="T3783" i="1" s="1"/>
  <c r="Y3783" i="1" l="1"/>
  <c r="Z3783" i="1" s="1"/>
  <c r="AP3812" i="1"/>
  <c r="AQ3812" i="1" s="1"/>
  <c r="AR3812" i="1" l="1"/>
  <c r="AA3783" i="1"/>
  <c r="AB3783" i="1"/>
  <c r="AS3812" i="1"/>
  <c r="AT3812" i="1"/>
  <c r="AU3812" i="1"/>
  <c r="AD3783" i="1"/>
  <c r="AC3783" i="1"/>
  <c r="AW3812" i="1" l="1"/>
  <c r="BA3812" i="1" s="1"/>
  <c r="AM3813" i="1" s="1"/>
  <c r="AO3812" i="1"/>
  <c r="AY3812" i="1" s="1"/>
  <c r="AK3813" i="1" s="1"/>
  <c r="AZ3812" i="1"/>
  <c r="AL3813" i="1" s="1"/>
  <c r="AV3812" i="1"/>
  <c r="AN3812" i="1"/>
  <c r="AX3812" i="1" s="1"/>
  <c r="AJ3813" i="1" s="1"/>
  <c r="AG3783" i="1"/>
  <c r="U3784" i="1" s="1"/>
  <c r="W3783" i="1"/>
  <c r="AE3783" i="1" s="1"/>
  <c r="S3784" i="1" s="1"/>
  <c r="AH3783" i="1"/>
  <c r="V3784" i="1" s="1"/>
  <c r="X3783" i="1"/>
  <c r="AF3783" i="1" s="1"/>
  <c r="T3784" i="1" s="1"/>
  <c r="Y3784" i="1" l="1"/>
  <c r="Z3784" i="1" s="1"/>
  <c r="AA3784" i="1"/>
  <c r="AP3813" i="1"/>
  <c r="AQ3813" i="1" s="1"/>
  <c r="AR3813" i="1" l="1"/>
  <c r="AB3784" i="1"/>
  <c r="AS3813" i="1"/>
  <c r="AT3813" i="1"/>
  <c r="AU3813" i="1"/>
  <c r="AD3784" i="1"/>
  <c r="AC3784" i="1"/>
  <c r="AW3813" i="1" l="1"/>
  <c r="BA3813" i="1" s="1"/>
  <c r="AM3814" i="1" s="1"/>
  <c r="AO3813" i="1"/>
  <c r="AY3813" i="1" s="1"/>
  <c r="AK3814" i="1" s="1"/>
  <c r="AZ3813" i="1"/>
  <c r="AL3814" i="1" s="1"/>
  <c r="AV3813" i="1"/>
  <c r="AN3813" i="1"/>
  <c r="AX3813" i="1" s="1"/>
  <c r="AJ3814" i="1" s="1"/>
  <c r="AH3784" i="1"/>
  <c r="V3785" i="1" s="1"/>
  <c r="X3784" i="1"/>
  <c r="AF3784" i="1" s="1"/>
  <c r="T3785" i="1" s="1"/>
  <c r="AG3784" i="1"/>
  <c r="U3785" i="1" s="1"/>
  <c r="W3784" i="1"/>
  <c r="AE3784" i="1" s="1"/>
  <c r="S3785" i="1" s="1"/>
  <c r="Y3785" i="1" l="1"/>
  <c r="Z3785" i="1" s="1"/>
  <c r="AP3814" i="1"/>
  <c r="AQ3814" i="1" s="1"/>
  <c r="AR3814" i="1" l="1"/>
  <c r="AA3785" i="1"/>
  <c r="AS3814" i="1"/>
  <c r="AU3814" i="1" s="1"/>
  <c r="AB3785" i="1"/>
  <c r="AT3814" i="1"/>
  <c r="AC3785" i="1"/>
  <c r="AD3785" i="1"/>
  <c r="AW3814" i="1" l="1"/>
  <c r="BA3814" i="1" s="1"/>
  <c r="AM3815" i="1" s="1"/>
  <c r="AO3814" i="1"/>
  <c r="AY3814" i="1" s="1"/>
  <c r="AK3815" i="1" s="1"/>
  <c r="AV3814" i="1"/>
  <c r="AZ3814" i="1"/>
  <c r="AL3815" i="1" s="1"/>
  <c r="AN3814" i="1"/>
  <c r="AX3814" i="1" s="1"/>
  <c r="AJ3815" i="1" s="1"/>
  <c r="AG3785" i="1"/>
  <c r="U3786" i="1" s="1"/>
  <c r="W3785" i="1"/>
  <c r="AE3785" i="1" s="1"/>
  <c r="S3786" i="1" s="1"/>
  <c r="AH3785" i="1"/>
  <c r="V3786" i="1" s="1"/>
  <c r="X3785" i="1"/>
  <c r="AF3785" i="1" s="1"/>
  <c r="T3786" i="1" s="1"/>
  <c r="Y3786" i="1" l="1"/>
  <c r="Z3786" i="1" s="1"/>
  <c r="AA3786" i="1" s="1"/>
  <c r="AP3815" i="1"/>
  <c r="AQ3815" i="1" s="1"/>
  <c r="AR3815" i="1" l="1"/>
  <c r="AB3786" i="1"/>
  <c r="AS3815" i="1"/>
  <c r="AU3815" i="1" s="1"/>
  <c r="AT3815" i="1"/>
  <c r="AC3786" i="1"/>
  <c r="AD3786" i="1"/>
  <c r="AW3815" i="1" l="1"/>
  <c r="BA3815" i="1" s="1"/>
  <c r="AM3816" i="1" s="1"/>
  <c r="AO3815" i="1"/>
  <c r="AY3815" i="1" s="1"/>
  <c r="AK3816" i="1" s="1"/>
  <c r="AV3815" i="1"/>
  <c r="AZ3815" i="1"/>
  <c r="AL3816" i="1" s="1"/>
  <c r="AN3815" i="1"/>
  <c r="AX3815" i="1" s="1"/>
  <c r="AJ3816" i="1" s="1"/>
  <c r="AH3786" i="1"/>
  <c r="V3787" i="1" s="1"/>
  <c r="X3786" i="1"/>
  <c r="AF3786" i="1" s="1"/>
  <c r="T3787" i="1" s="1"/>
  <c r="AG3786" i="1"/>
  <c r="U3787" i="1" s="1"/>
  <c r="W3786" i="1"/>
  <c r="AE3786" i="1" s="1"/>
  <c r="S3787" i="1" s="1"/>
  <c r="Y3787" i="1" l="1"/>
  <c r="Z3787" i="1" s="1"/>
  <c r="AP3816" i="1"/>
  <c r="AQ3816" i="1" s="1"/>
  <c r="AR3816" i="1" l="1"/>
  <c r="AA3787" i="1"/>
  <c r="AB3787" i="1"/>
  <c r="AS3816" i="1"/>
  <c r="AT3816" i="1"/>
  <c r="AU3816" i="1"/>
  <c r="AC3787" i="1"/>
  <c r="AD3787" i="1"/>
  <c r="AW3816" i="1" l="1"/>
  <c r="BA3816" i="1" s="1"/>
  <c r="AM3817" i="1" s="1"/>
  <c r="AO3816" i="1"/>
  <c r="AY3816" i="1" s="1"/>
  <c r="AK3817" i="1" s="1"/>
  <c r="AV3816" i="1"/>
  <c r="AZ3816" i="1"/>
  <c r="AL3817" i="1" s="1"/>
  <c r="AN3816" i="1"/>
  <c r="AX3816" i="1" s="1"/>
  <c r="AJ3817" i="1" s="1"/>
  <c r="AG3787" i="1"/>
  <c r="U3788" i="1" s="1"/>
  <c r="W3787" i="1"/>
  <c r="AE3787" i="1" s="1"/>
  <c r="S3788" i="1" s="1"/>
  <c r="AH3787" i="1"/>
  <c r="V3788" i="1" s="1"/>
  <c r="X3787" i="1"/>
  <c r="AF3787" i="1" s="1"/>
  <c r="T3788" i="1" s="1"/>
  <c r="Y3788" i="1" l="1"/>
  <c r="Z3788" i="1" s="1"/>
  <c r="AP3817" i="1"/>
  <c r="AQ3817" i="1" s="1"/>
  <c r="AR3817" i="1"/>
  <c r="AA3788" i="1" l="1"/>
  <c r="AB3788" i="1"/>
  <c r="AS3817" i="1"/>
  <c r="AT3817" i="1"/>
  <c r="AU3817" i="1"/>
  <c r="AD3788" i="1"/>
  <c r="AC3788" i="1"/>
  <c r="AW3817" i="1" l="1"/>
  <c r="BA3817" i="1" s="1"/>
  <c r="AM3818" i="1" s="1"/>
  <c r="AO3817" i="1"/>
  <c r="AY3817" i="1" s="1"/>
  <c r="AK3818" i="1" s="1"/>
  <c r="AV3817" i="1"/>
  <c r="AZ3817" i="1"/>
  <c r="AL3818" i="1" s="1"/>
  <c r="AN3817" i="1"/>
  <c r="AX3817" i="1" s="1"/>
  <c r="AJ3818" i="1" s="1"/>
  <c r="AH3788" i="1"/>
  <c r="V3789" i="1" s="1"/>
  <c r="X3788" i="1"/>
  <c r="AF3788" i="1" s="1"/>
  <c r="T3789" i="1" s="1"/>
  <c r="AG3788" i="1"/>
  <c r="U3789" i="1" s="1"/>
  <c r="W3788" i="1"/>
  <c r="AE3788" i="1" s="1"/>
  <c r="S3789" i="1" s="1"/>
  <c r="Y3789" i="1" l="1"/>
  <c r="Z3789" i="1" s="1"/>
  <c r="AP3818" i="1"/>
  <c r="AQ3818" i="1" s="1"/>
  <c r="AR3818" i="1" l="1"/>
  <c r="AA3789" i="1"/>
  <c r="AS3818" i="1"/>
  <c r="AU3818" i="1" s="1"/>
  <c r="AB3789" i="1"/>
  <c r="AT3818" i="1"/>
  <c r="AC3789" i="1"/>
  <c r="AD3789" i="1"/>
  <c r="AW3818" i="1" l="1"/>
  <c r="BA3818" i="1" s="1"/>
  <c r="AM3819" i="1" s="1"/>
  <c r="AO3818" i="1"/>
  <c r="AY3818" i="1" s="1"/>
  <c r="AK3819" i="1" s="1"/>
  <c r="AV3818" i="1"/>
  <c r="AZ3818" i="1"/>
  <c r="AL3819" i="1" s="1"/>
  <c r="AN3818" i="1"/>
  <c r="AX3818" i="1" s="1"/>
  <c r="AJ3819" i="1" s="1"/>
  <c r="AG3789" i="1"/>
  <c r="U3790" i="1" s="1"/>
  <c r="W3789" i="1"/>
  <c r="AE3789" i="1" s="1"/>
  <c r="S3790" i="1" s="1"/>
  <c r="AH3789" i="1"/>
  <c r="V3790" i="1" s="1"/>
  <c r="X3789" i="1"/>
  <c r="AF3789" i="1" s="1"/>
  <c r="T3790" i="1" s="1"/>
  <c r="Y3790" i="1" l="1"/>
  <c r="Z3790" i="1" s="1"/>
  <c r="AP3819" i="1"/>
  <c r="AQ3819" i="1" s="1"/>
  <c r="AR3819" i="1"/>
  <c r="AA3790" i="1" l="1"/>
  <c r="AB3790" i="1"/>
  <c r="AS3819" i="1"/>
  <c r="AT3819" i="1"/>
  <c r="AU3819" i="1"/>
  <c r="AC3790" i="1"/>
  <c r="AD3790" i="1"/>
  <c r="AW3819" i="1" l="1"/>
  <c r="BA3819" i="1" s="1"/>
  <c r="AM3820" i="1" s="1"/>
  <c r="AO3819" i="1"/>
  <c r="AY3819" i="1" s="1"/>
  <c r="AK3820" i="1" s="1"/>
  <c r="AZ3819" i="1"/>
  <c r="AL3820" i="1" s="1"/>
  <c r="AV3819" i="1"/>
  <c r="AN3819" i="1"/>
  <c r="AX3819" i="1" s="1"/>
  <c r="AJ3820" i="1" s="1"/>
  <c r="AH3790" i="1"/>
  <c r="V3791" i="1" s="1"/>
  <c r="X3790" i="1"/>
  <c r="AF3790" i="1" s="1"/>
  <c r="T3791" i="1" s="1"/>
  <c r="AG3790" i="1"/>
  <c r="U3791" i="1" s="1"/>
  <c r="W3790" i="1"/>
  <c r="AE3790" i="1" s="1"/>
  <c r="S3791" i="1" s="1"/>
  <c r="Y3791" i="1" l="1"/>
  <c r="Z3791" i="1" s="1"/>
  <c r="AA3791" i="1"/>
  <c r="AP3820" i="1"/>
  <c r="AQ3820" i="1" s="1"/>
  <c r="AS3820" i="1" l="1"/>
  <c r="AR3820" i="1"/>
  <c r="AB3791" i="1"/>
  <c r="AT3820" i="1"/>
  <c r="AU3820" i="1"/>
  <c r="AC3791" i="1"/>
  <c r="AD3791" i="1"/>
  <c r="AW3820" i="1" l="1"/>
  <c r="BA3820" i="1" s="1"/>
  <c r="AM3821" i="1" s="1"/>
  <c r="AO3820" i="1"/>
  <c r="AY3820" i="1" s="1"/>
  <c r="AK3821" i="1" s="1"/>
  <c r="AV3820" i="1"/>
  <c r="AZ3820" i="1"/>
  <c r="AL3821" i="1" s="1"/>
  <c r="AN3820" i="1"/>
  <c r="AX3820" i="1" s="1"/>
  <c r="AJ3821" i="1" s="1"/>
  <c r="AH3791" i="1"/>
  <c r="V3792" i="1" s="1"/>
  <c r="X3791" i="1"/>
  <c r="AF3791" i="1" s="1"/>
  <c r="T3792" i="1" s="1"/>
  <c r="AG3791" i="1"/>
  <c r="U3792" i="1" s="1"/>
  <c r="W3791" i="1"/>
  <c r="AE3791" i="1" s="1"/>
  <c r="S3792" i="1" s="1"/>
  <c r="Y3792" i="1" l="1"/>
  <c r="Z3792" i="1" s="1"/>
  <c r="AP3821" i="1"/>
  <c r="AQ3821" i="1" s="1"/>
  <c r="AR3821" i="1"/>
  <c r="AA3792" i="1" l="1"/>
  <c r="AS3821" i="1"/>
  <c r="AB3792" i="1"/>
  <c r="AT3821" i="1"/>
  <c r="AU3821" i="1"/>
  <c r="AC3792" i="1"/>
  <c r="W3792" i="1" s="1"/>
  <c r="AE3792" i="1" s="1"/>
  <c r="S3793" i="1" s="1"/>
  <c r="AD3792" i="1"/>
  <c r="AG3792" i="1"/>
  <c r="U3793" i="1" s="1"/>
  <c r="AW3821" i="1" l="1"/>
  <c r="BA3821" i="1" s="1"/>
  <c r="AM3822" i="1" s="1"/>
  <c r="AO3821" i="1"/>
  <c r="AY3821" i="1" s="1"/>
  <c r="AK3822" i="1" s="1"/>
  <c r="AZ3821" i="1"/>
  <c r="AL3822" i="1" s="1"/>
  <c r="AV3821" i="1"/>
  <c r="AN3821" i="1"/>
  <c r="AX3821" i="1" s="1"/>
  <c r="AJ3822" i="1" s="1"/>
  <c r="AH3792" i="1"/>
  <c r="V3793" i="1" s="1"/>
  <c r="X3792" i="1"/>
  <c r="AF3792" i="1" s="1"/>
  <c r="T3793" i="1" s="1"/>
  <c r="Y3793" i="1" l="1"/>
  <c r="AP3822" i="1"/>
  <c r="AQ3822" i="1" s="1"/>
  <c r="AR3822" i="1" l="1"/>
  <c r="Z3793" i="1"/>
  <c r="AB3793" i="1" s="1"/>
  <c r="AD3793" i="1" s="1"/>
  <c r="AA3793" i="1"/>
  <c r="AC3793" i="1" s="1"/>
  <c r="AG3793" i="1" s="1"/>
  <c r="U3794" i="1" s="1"/>
  <c r="AS3822" i="1"/>
  <c r="AU3822" i="1" s="1"/>
  <c r="AT3822" i="1"/>
  <c r="AH3793" i="1" l="1"/>
  <c r="V3794" i="1" s="1"/>
  <c r="X3793" i="1"/>
  <c r="AF3793" i="1" s="1"/>
  <c r="T3794" i="1" s="1"/>
  <c r="AW3822" i="1"/>
  <c r="BA3822" i="1" s="1"/>
  <c r="AM3823" i="1" s="1"/>
  <c r="AO3822" i="1"/>
  <c r="AY3822" i="1" s="1"/>
  <c r="AK3823" i="1" s="1"/>
  <c r="W3793" i="1"/>
  <c r="AE3793" i="1" s="1"/>
  <c r="S3794" i="1" s="1"/>
  <c r="Y3794" i="1"/>
  <c r="Z3794" i="1" s="1"/>
  <c r="AA3794" i="1"/>
  <c r="AZ3822" i="1"/>
  <c r="AL3823" i="1" s="1"/>
  <c r="AV3822" i="1"/>
  <c r="AN3822" i="1"/>
  <c r="AX3822" i="1" s="1"/>
  <c r="AJ3823" i="1" s="1"/>
  <c r="AB3794" i="1" l="1"/>
  <c r="AD3794" i="1" s="1"/>
  <c r="AP3823" i="1"/>
  <c r="AQ3823" i="1" s="1"/>
  <c r="AR3823" i="1" s="1"/>
  <c r="AC3794" i="1"/>
  <c r="W3794" i="1" s="1"/>
  <c r="AE3794" i="1" s="1"/>
  <c r="S3795" i="1" s="1"/>
  <c r="AH3794" i="1"/>
  <c r="V3795" i="1" s="1"/>
  <c r="X3794" i="1"/>
  <c r="AF3794" i="1" s="1"/>
  <c r="T3795" i="1" s="1"/>
  <c r="AG3794" i="1"/>
  <c r="U3795" i="1" s="1"/>
  <c r="AS3823" i="1" l="1"/>
  <c r="Y3795" i="1"/>
  <c r="Z3795" i="1" s="1"/>
  <c r="AA3795" i="1" s="1"/>
  <c r="AT3823" i="1"/>
  <c r="AU3823" i="1"/>
  <c r="AB3795" i="1" l="1"/>
  <c r="AW3823" i="1"/>
  <c r="BA3823" i="1" s="1"/>
  <c r="AM3824" i="1" s="1"/>
  <c r="AO3823" i="1"/>
  <c r="AY3823" i="1" s="1"/>
  <c r="AK3824" i="1" s="1"/>
  <c r="AV3823" i="1"/>
  <c r="AZ3823" i="1"/>
  <c r="AL3824" i="1" s="1"/>
  <c r="AN3823" i="1"/>
  <c r="AX3823" i="1" s="1"/>
  <c r="AJ3824" i="1" s="1"/>
  <c r="AD3795" i="1"/>
  <c r="AC3795" i="1"/>
  <c r="AP3824" i="1" l="1"/>
  <c r="AQ3824" i="1" s="1"/>
  <c r="AG3795" i="1"/>
  <c r="U3796" i="1" s="1"/>
  <c r="W3795" i="1"/>
  <c r="AE3795" i="1" s="1"/>
  <c r="S3796" i="1" s="1"/>
  <c r="AH3795" i="1"/>
  <c r="V3796" i="1" s="1"/>
  <c r="X3795" i="1"/>
  <c r="AF3795" i="1" s="1"/>
  <c r="T3796" i="1" s="1"/>
  <c r="AR3824" i="1" l="1"/>
  <c r="AT3824" i="1" s="1"/>
  <c r="AS3824" i="1"/>
  <c r="AU3824" i="1" s="1"/>
  <c r="Y3796" i="1"/>
  <c r="Z3796" i="1" s="1"/>
  <c r="AA3796" i="1" s="1"/>
  <c r="AZ3824" i="1"/>
  <c r="AL3825" i="1" s="1"/>
  <c r="AV3824" i="1"/>
  <c r="AN3824" i="1"/>
  <c r="AX3824" i="1" s="1"/>
  <c r="AJ3825" i="1" s="1"/>
  <c r="AB3796" i="1" l="1"/>
  <c r="AW3824" i="1"/>
  <c r="BA3824" i="1" s="1"/>
  <c r="AM3825" i="1" s="1"/>
  <c r="AO3824" i="1"/>
  <c r="AY3824" i="1" s="1"/>
  <c r="AK3825" i="1" s="1"/>
  <c r="AC3796" i="1"/>
  <c r="AD3796" i="1"/>
  <c r="AP3825" i="1" l="1"/>
  <c r="AH3796" i="1"/>
  <c r="V3797" i="1" s="1"/>
  <c r="X3796" i="1"/>
  <c r="AF3796" i="1" s="1"/>
  <c r="T3797" i="1" s="1"/>
  <c r="AG3796" i="1"/>
  <c r="U3797" i="1" s="1"/>
  <c r="W3796" i="1"/>
  <c r="AE3796" i="1" s="1"/>
  <c r="S3797" i="1" s="1"/>
  <c r="AQ3825" i="1" l="1"/>
  <c r="AR3825" i="1" s="1"/>
  <c r="AT3825" i="1" s="1"/>
  <c r="AS3825" i="1"/>
  <c r="Y3797" i="1"/>
  <c r="Z3797" i="1" s="1"/>
  <c r="AU3825" i="1"/>
  <c r="AA3797" i="1" l="1"/>
  <c r="AB3797" i="1"/>
  <c r="AN3825" i="1"/>
  <c r="AX3825" i="1" s="1"/>
  <c r="AJ3826" i="1" s="1"/>
  <c r="AZ3825" i="1"/>
  <c r="AL3826" i="1" s="1"/>
  <c r="AV3825" i="1"/>
  <c r="AW3825" i="1"/>
  <c r="BA3825" i="1" s="1"/>
  <c r="AM3826" i="1" s="1"/>
  <c r="AO3825" i="1"/>
  <c r="AY3825" i="1" s="1"/>
  <c r="AK3826" i="1" s="1"/>
  <c r="AD3797" i="1"/>
  <c r="AC3797" i="1"/>
  <c r="AP3826" i="1" l="1"/>
  <c r="AQ3826" i="1" s="1"/>
  <c r="AG3797" i="1"/>
  <c r="U3798" i="1" s="1"/>
  <c r="W3797" i="1"/>
  <c r="AE3797" i="1" s="1"/>
  <c r="S3798" i="1" s="1"/>
  <c r="AH3797" i="1"/>
  <c r="V3798" i="1" s="1"/>
  <c r="X3797" i="1"/>
  <c r="AF3797" i="1" s="1"/>
  <c r="T3798" i="1" s="1"/>
  <c r="AR3826" i="1" l="1"/>
  <c r="AS3826" i="1"/>
  <c r="Y3798" i="1"/>
  <c r="Z3798" i="1" s="1"/>
  <c r="AA3798" i="1" s="1"/>
  <c r="AT3826" i="1"/>
  <c r="AU3826" i="1"/>
  <c r="AB3798" i="1" l="1"/>
  <c r="AW3826" i="1"/>
  <c r="BA3826" i="1" s="1"/>
  <c r="AM3827" i="1" s="1"/>
  <c r="AO3826" i="1"/>
  <c r="AY3826" i="1" s="1"/>
  <c r="AK3827" i="1" s="1"/>
  <c r="AZ3826" i="1"/>
  <c r="AL3827" i="1" s="1"/>
  <c r="AV3826" i="1"/>
  <c r="AN3826" i="1"/>
  <c r="AX3826" i="1" s="1"/>
  <c r="AJ3827" i="1" s="1"/>
  <c r="AD3798" i="1"/>
  <c r="AC3798" i="1"/>
  <c r="AP3827" i="1" l="1"/>
  <c r="AQ3827" i="1" s="1"/>
  <c r="AG3798" i="1"/>
  <c r="U3799" i="1" s="1"/>
  <c r="W3798" i="1"/>
  <c r="AE3798" i="1" s="1"/>
  <c r="S3799" i="1" s="1"/>
  <c r="AH3798" i="1"/>
  <c r="V3799" i="1" s="1"/>
  <c r="X3798" i="1"/>
  <c r="AF3798" i="1" s="1"/>
  <c r="T3799" i="1" s="1"/>
  <c r="AR3827" i="1" l="1"/>
  <c r="AS3827" i="1"/>
  <c r="Y3799" i="1"/>
  <c r="Z3799" i="1" s="1"/>
  <c r="AA3799" i="1" s="1"/>
  <c r="AT3827" i="1"/>
  <c r="AU3827" i="1"/>
  <c r="AB3799" i="1" l="1"/>
  <c r="AW3827" i="1"/>
  <c r="BA3827" i="1" s="1"/>
  <c r="AM3828" i="1" s="1"/>
  <c r="AO3827" i="1"/>
  <c r="AY3827" i="1" s="1"/>
  <c r="AK3828" i="1" s="1"/>
  <c r="AV3827" i="1"/>
  <c r="AZ3827" i="1"/>
  <c r="AL3828" i="1" s="1"/>
  <c r="AN3827" i="1"/>
  <c r="AX3827" i="1" s="1"/>
  <c r="AJ3828" i="1" s="1"/>
  <c r="AC3799" i="1"/>
  <c r="AD3799" i="1"/>
  <c r="AP3828" i="1" l="1"/>
  <c r="AQ3828" i="1" s="1"/>
  <c r="AH3799" i="1"/>
  <c r="V3800" i="1" s="1"/>
  <c r="X3799" i="1"/>
  <c r="AF3799" i="1" s="1"/>
  <c r="T3800" i="1" s="1"/>
  <c r="AG3799" i="1"/>
  <c r="U3800" i="1" s="1"/>
  <c r="W3799" i="1"/>
  <c r="AE3799" i="1" s="1"/>
  <c r="S3800" i="1" s="1"/>
  <c r="AR3828" i="1" l="1"/>
  <c r="AS3828" i="1"/>
  <c r="Y3800" i="1"/>
  <c r="Z3800" i="1" s="1"/>
  <c r="AA3800" i="1" s="1"/>
  <c r="AU3828" i="1"/>
  <c r="AT3828" i="1"/>
  <c r="AB3800" i="1" l="1"/>
  <c r="AZ3828" i="1"/>
  <c r="AL3829" i="1" s="1"/>
  <c r="AV3828" i="1"/>
  <c r="AN3828" i="1"/>
  <c r="AX3828" i="1" s="1"/>
  <c r="AJ3829" i="1" s="1"/>
  <c r="AW3828" i="1"/>
  <c r="BA3828" i="1" s="1"/>
  <c r="AM3829" i="1" s="1"/>
  <c r="AO3828" i="1"/>
  <c r="AY3828" i="1" s="1"/>
  <c r="AK3829" i="1" s="1"/>
  <c r="AD3800" i="1"/>
  <c r="AC3800" i="1"/>
  <c r="AP3829" i="1" l="1"/>
  <c r="AQ3829" i="1" s="1"/>
  <c r="AR3829" i="1" s="1"/>
  <c r="AG3800" i="1"/>
  <c r="U3801" i="1" s="1"/>
  <c r="W3800" i="1"/>
  <c r="AE3800" i="1" s="1"/>
  <c r="S3801" i="1" s="1"/>
  <c r="AH3800" i="1"/>
  <c r="V3801" i="1" s="1"/>
  <c r="X3800" i="1"/>
  <c r="AF3800" i="1" s="1"/>
  <c r="T3801" i="1" s="1"/>
  <c r="AS3829" i="1" l="1"/>
  <c r="Y3801" i="1"/>
  <c r="Z3801" i="1" s="1"/>
  <c r="AA3801" i="1" s="1"/>
  <c r="AT3829" i="1"/>
  <c r="AU3829" i="1"/>
  <c r="AB3801" i="1" l="1"/>
  <c r="AW3829" i="1"/>
  <c r="BA3829" i="1" s="1"/>
  <c r="AM3830" i="1" s="1"/>
  <c r="AO3829" i="1"/>
  <c r="AY3829" i="1" s="1"/>
  <c r="AK3830" i="1" s="1"/>
  <c r="AZ3829" i="1"/>
  <c r="AL3830" i="1" s="1"/>
  <c r="AV3829" i="1"/>
  <c r="AN3829" i="1"/>
  <c r="AX3829" i="1" s="1"/>
  <c r="AJ3830" i="1" s="1"/>
  <c r="AC3801" i="1"/>
  <c r="AD3801" i="1"/>
  <c r="AP3830" i="1" l="1"/>
  <c r="AQ3830" i="1" s="1"/>
  <c r="AH3801" i="1"/>
  <c r="V3802" i="1" s="1"/>
  <c r="X3801" i="1"/>
  <c r="AF3801" i="1" s="1"/>
  <c r="T3802" i="1" s="1"/>
  <c r="AG3801" i="1"/>
  <c r="U3802" i="1" s="1"/>
  <c r="W3801" i="1"/>
  <c r="AE3801" i="1" s="1"/>
  <c r="S3802" i="1" s="1"/>
  <c r="AR3830" i="1" l="1"/>
  <c r="AS3830" i="1"/>
  <c r="Y3802" i="1"/>
  <c r="Z3802" i="1" s="1"/>
  <c r="AT3830" i="1"/>
  <c r="AU3830" i="1"/>
  <c r="AA3802" i="1" l="1"/>
  <c r="AB3802" i="1"/>
  <c r="AW3830" i="1"/>
  <c r="BA3830" i="1" s="1"/>
  <c r="AM3831" i="1" s="1"/>
  <c r="AO3830" i="1"/>
  <c r="AY3830" i="1" s="1"/>
  <c r="AK3831" i="1" s="1"/>
  <c r="AZ3830" i="1"/>
  <c r="AL3831" i="1" s="1"/>
  <c r="AV3830" i="1"/>
  <c r="AN3830" i="1"/>
  <c r="AX3830" i="1" s="1"/>
  <c r="AJ3831" i="1" s="1"/>
  <c r="AD3802" i="1"/>
  <c r="AC3802" i="1"/>
  <c r="AS3831" i="1" l="1"/>
  <c r="AP3831" i="1"/>
  <c r="AQ3831" i="1" s="1"/>
  <c r="AR3831" i="1"/>
  <c r="AG3802" i="1"/>
  <c r="U3803" i="1" s="1"/>
  <c r="W3802" i="1"/>
  <c r="AE3802" i="1" s="1"/>
  <c r="S3803" i="1" s="1"/>
  <c r="AH3802" i="1"/>
  <c r="V3803" i="1" s="1"/>
  <c r="X3802" i="1"/>
  <c r="AF3802" i="1" s="1"/>
  <c r="T3803" i="1" s="1"/>
  <c r="Y3803" i="1" l="1"/>
  <c r="Z3803" i="1" s="1"/>
  <c r="AA3803" i="1" s="1"/>
  <c r="AT3831" i="1"/>
  <c r="AU3831" i="1"/>
  <c r="AB3803" i="1" l="1"/>
  <c r="AW3831" i="1"/>
  <c r="BA3831" i="1" s="1"/>
  <c r="AM3832" i="1" s="1"/>
  <c r="AO3831" i="1"/>
  <c r="AY3831" i="1" s="1"/>
  <c r="AK3832" i="1" s="1"/>
  <c r="AV3831" i="1"/>
  <c r="AZ3831" i="1"/>
  <c r="AL3832" i="1" s="1"/>
  <c r="AN3831" i="1"/>
  <c r="AX3831" i="1" s="1"/>
  <c r="AJ3832" i="1" s="1"/>
  <c r="AC3803" i="1"/>
  <c r="AD3803" i="1"/>
  <c r="AP3832" i="1" l="1"/>
  <c r="AQ3832" i="1" s="1"/>
  <c r="AH3803" i="1"/>
  <c r="V3804" i="1" s="1"/>
  <c r="X3803" i="1"/>
  <c r="AF3803" i="1" s="1"/>
  <c r="T3804" i="1" s="1"/>
  <c r="AG3803" i="1"/>
  <c r="U3804" i="1" s="1"/>
  <c r="W3803" i="1"/>
  <c r="AE3803" i="1" s="1"/>
  <c r="S3804" i="1" s="1"/>
  <c r="AR3832" i="1" l="1"/>
  <c r="AS3832" i="1"/>
  <c r="Y3804" i="1"/>
  <c r="Z3804" i="1" s="1"/>
  <c r="AT3832" i="1"/>
  <c r="AU3832" i="1"/>
  <c r="AA3804" i="1" l="1"/>
  <c r="AB3804" i="1"/>
  <c r="AW3832" i="1"/>
  <c r="BA3832" i="1" s="1"/>
  <c r="AM3833" i="1" s="1"/>
  <c r="AO3832" i="1"/>
  <c r="AY3832" i="1" s="1"/>
  <c r="AK3833" i="1" s="1"/>
  <c r="AV3832" i="1"/>
  <c r="AZ3832" i="1"/>
  <c r="AL3833" i="1" s="1"/>
  <c r="AN3832" i="1"/>
  <c r="AX3832" i="1" s="1"/>
  <c r="AJ3833" i="1" s="1"/>
  <c r="AD3804" i="1"/>
  <c r="AC3804" i="1"/>
  <c r="AP3833" i="1" l="1"/>
  <c r="AQ3833" i="1" s="1"/>
  <c r="AR3833" i="1"/>
  <c r="AG3804" i="1"/>
  <c r="U3805" i="1" s="1"/>
  <c r="W3804" i="1"/>
  <c r="AE3804" i="1" s="1"/>
  <c r="S3805" i="1" s="1"/>
  <c r="AH3804" i="1"/>
  <c r="V3805" i="1" s="1"/>
  <c r="X3804" i="1"/>
  <c r="AF3804" i="1" s="1"/>
  <c r="T3805" i="1" s="1"/>
  <c r="AS3833" i="1" l="1"/>
  <c r="Y3805" i="1"/>
  <c r="Z3805" i="1" s="1"/>
  <c r="AA3805" i="1" s="1"/>
  <c r="AT3833" i="1"/>
  <c r="AU3833" i="1"/>
  <c r="AB3805" i="1" l="1"/>
  <c r="AW3833" i="1"/>
  <c r="BA3833" i="1" s="1"/>
  <c r="AM3834" i="1" s="1"/>
  <c r="AO3833" i="1"/>
  <c r="AY3833" i="1" s="1"/>
  <c r="AK3834" i="1" s="1"/>
  <c r="AV3833" i="1"/>
  <c r="AZ3833" i="1"/>
  <c r="AL3834" i="1" s="1"/>
  <c r="AN3833" i="1"/>
  <c r="AX3833" i="1" s="1"/>
  <c r="AJ3834" i="1" s="1"/>
  <c r="AC3805" i="1"/>
  <c r="AD3805" i="1"/>
  <c r="AP3834" i="1" l="1"/>
  <c r="AQ3834" i="1" s="1"/>
  <c r="AH3805" i="1"/>
  <c r="V3806" i="1" s="1"/>
  <c r="X3805" i="1"/>
  <c r="AF3805" i="1" s="1"/>
  <c r="T3806" i="1" s="1"/>
  <c r="AG3805" i="1"/>
  <c r="U3806" i="1" s="1"/>
  <c r="W3805" i="1"/>
  <c r="AE3805" i="1" s="1"/>
  <c r="S3806" i="1" s="1"/>
  <c r="AR3834" i="1" l="1"/>
  <c r="AS3834" i="1"/>
  <c r="Y3806" i="1"/>
  <c r="Z3806" i="1" s="1"/>
  <c r="AT3834" i="1"/>
  <c r="AU3834" i="1"/>
  <c r="AA3806" i="1" l="1"/>
  <c r="AB3806" i="1"/>
  <c r="AW3834" i="1"/>
  <c r="BA3834" i="1" s="1"/>
  <c r="AM3835" i="1" s="1"/>
  <c r="AO3834" i="1"/>
  <c r="AY3834" i="1" s="1"/>
  <c r="AK3835" i="1" s="1"/>
  <c r="AZ3834" i="1"/>
  <c r="AL3835" i="1" s="1"/>
  <c r="AV3834" i="1"/>
  <c r="AN3834" i="1"/>
  <c r="AX3834" i="1" s="1"/>
  <c r="AJ3835" i="1" s="1"/>
  <c r="AD3806" i="1"/>
  <c r="AC3806" i="1"/>
  <c r="AP3835" i="1" l="1"/>
  <c r="AQ3835" i="1" s="1"/>
  <c r="AH3806" i="1"/>
  <c r="V3807" i="1" s="1"/>
  <c r="X3806" i="1"/>
  <c r="AF3806" i="1" s="1"/>
  <c r="T3807" i="1" s="1"/>
  <c r="AG3806" i="1"/>
  <c r="U3807" i="1" s="1"/>
  <c r="W3806" i="1"/>
  <c r="AE3806" i="1" s="1"/>
  <c r="S3807" i="1" s="1"/>
  <c r="AR3835" i="1" l="1"/>
  <c r="AS3835" i="1"/>
  <c r="Y3807" i="1"/>
  <c r="Z3807" i="1" s="1"/>
  <c r="AA3807" i="1" s="1"/>
  <c r="AT3835" i="1"/>
  <c r="AU3835" i="1"/>
  <c r="AB3807" i="1" l="1"/>
  <c r="AW3835" i="1"/>
  <c r="BA3835" i="1" s="1"/>
  <c r="AM3836" i="1" s="1"/>
  <c r="AO3835" i="1"/>
  <c r="AY3835" i="1" s="1"/>
  <c r="AK3836" i="1" s="1"/>
  <c r="AV3835" i="1"/>
  <c r="AZ3835" i="1"/>
  <c r="AL3836" i="1" s="1"/>
  <c r="AN3835" i="1"/>
  <c r="AX3835" i="1" s="1"/>
  <c r="AJ3836" i="1" s="1"/>
  <c r="AD3807" i="1"/>
  <c r="AC3807" i="1"/>
  <c r="AP3836" i="1" l="1"/>
  <c r="AQ3836" i="1" s="1"/>
  <c r="AH3807" i="1"/>
  <c r="V3808" i="1" s="1"/>
  <c r="X3807" i="1"/>
  <c r="AF3807" i="1" s="1"/>
  <c r="T3808" i="1" s="1"/>
  <c r="AG3807" i="1"/>
  <c r="U3808" i="1" s="1"/>
  <c r="W3807" i="1"/>
  <c r="AE3807" i="1" s="1"/>
  <c r="S3808" i="1" s="1"/>
  <c r="AR3836" i="1" l="1"/>
  <c r="AS3836" i="1"/>
  <c r="AU3836" i="1" s="1"/>
  <c r="Y3808" i="1"/>
  <c r="Z3808" i="1" s="1"/>
  <c r="AW3836" i="1"/>
  <c r="BA3836" i="1" s="1"/>
  <c r="AM3837" i="1" s="1"/>
  <c r="AO3836" i="1"/>
  <c r="AY3836" i="1" s="1"/>
  <c r="AK3837" i="1" s="1"/>
  <c r="AT3836" i="1"/>
  <c r="AA3808" i="1" l="1"/>
  <c r="AB3808" i="1"/>
  <c r="AV3836" i="1"/>
  <c r="AZ3836" i="1"/>
  <c r="AL3837" i="1" s="1"/>
  <c r="AN3836" i="1"/>
  <c r="AX3836" i="1" s="1"/>
  <c r="AJ3837" i="1" s="1"/>
  <c r="AD3808" i="1"/>
  <c r="AC3808" i="1"/>
  <c r="AP3837" i="1" l="1"/>
  <c r="AG3808" i="1"/>
  <c r="U3809" i="1" s="1"/>
  <c r="W3808" i="1"/>
  <c r="AE3808" i="1" s="1"/>
  <c r="S3809" i="1" s="1"/>
  <c r="AH3808" i="1"/>
  <c r="V3809" i="1" s="1"/>
  <c r="X3808" i="1"/>
  <c r="AF3808" i="1" s="1"/>
  <c r="T3809" i="1" s="1"/>
  <c r="AQ3837" i="1" l="1"/>
  <c r="AR3837" i="1" s="1"/>
  <c r="Y3809" i="1"/>
  <c r="Z3809" i="1" s="1"/>
  <c r="AT3837" i="1"/>
  <c r="AA3809" i="1" l="1"/>
  <c r="AS3837" i="1"/>
  <c r="AB3809" i="1"/>
  <c r="AD3809" i="1" s="1"/>
  <c r="AV3837" i="1"/>
  <c r="AZ3837" i="1"/>
  <c r="AL3838" i="1" s="1"/>
  <c r="AN3837" i="1"/>
  <c r="AX3837" i="1" s="1"/>
  <c r="AJ3838" i="1" s="1"/>
  <c r="AU3837" i="1"/>
  <c r="AC3809" i="1"/>
  <c r="AW3837" i="1" l="1"/>
  <c r="BA3837" i="1" s="1"/>
  <c r="AM3838" i="1" s="1"/>
  <c r="AO3837" i="1"/>
  <c r="AY3837" i="1" s="1"/>
  <c r="AK3838" i="1" s="1"/>
  <c r="AH3809" i="1"/>
  <c r="V3810" i="1" s="1"/>
  <c r="X3809" i="1"/>
  <c r="AF3809" i="1" s="1"/>
  <c r="T3810" i="1" s="1"/>
  <c r="AG3809" i="1"/>
  <c r="U3810" i="1" s="1"/>
  <c r="W3809" i="1"/>
  <c r="AE3809" i="1" s="1"/>
  <c r="S3810" i="1" s="1"/>
  <c r="AP3838" i="1" l="1"/>
  <c r="Y3810" i="1"/>
  <c r="Z3810" i="1" s="1"/>
  <c r="AA3810" i="1" l="1"/>
  <c r="AQ3838" i="1"/>
  <c r="AR3838" i="1"/>
  <c r="AT3838" i="1" s="1"/>
  <c r="AZ3838" i="1" s="1"/>
  <c r="AL3839" i="1" s="1"/>
  <c r="AB3810" i="1"/>
  <c r="AD3810" i="1" s="1"/>
  <c r="AS3838" i="1"/>
  <c r="AU3838" i="1" s="1"/>
  <c r="AC3810" i="1"/>
  <c r="AV3838" i="1" l="1"/>
  <c r="AN3838" i="1"/>
  <c r="AX3838" i="1" s="1"/>
  <c r="AJ3839" i="1" s="1"/>
  <c r="AW3838" i="1"/>
  <c r="BA3838" i="1" s="1"/>
  <c r="AM3839" i="1" s="1"/>
  <c r="AO3838" i="1"/>
  <c r="AY3838" i="1" s="1"/>
  <c r="AK3839" i="1" s="1"/>
  <c r="AP3839" i="1"/>
  <c r="AQ3839" i="1" s="1"/>
  <c r="AR3839" i="1"/>
  <c r="AG3810" i="1"/>
  <c r="U3811" i="1" s="1"/>
  <c r="W3810" i="1"/>
  <c r="AE3810" i="1" s="1"/>
  <c r="S3811" i="1" s="1"/>
  <c r="AH3810" i="1"/>
  <c r="V3811" i="1" s="1"/>
  <c r="X3810" i="1"/>
  <c r="AF3810" i="1" s="1"/>
  <c r="T3811" i="1" s="1"/>
  <c r="AS3839" i="1" l="1"/>
  <c r="Y3811" i="1"/>
  <c r="Z3811" i="1" s="1"/>
  <c r="AT3839" i="1"/>
  <c r="AA3811" i="1" l="1"/>
  <c r="AB3811" i="1"/>
  <c r="AZ3839" i="1"/>
  <c r="AL3840" i="1" s="1"/>
  <c r="AV3839" i="1"/>
  <c r="AN3839" i="1"/>
  <c r="AX3839" i="1" s="1"/>
  <c r="AJ3840" i="1" s="1"/>
  <c r="AU3839" i="1"/>
  <c r="AC3811" i="1"/>
  <c r="AD3811" i="1"/>
  <c r="AW3839" i="1" l="1"/>
  <c r="BA3839" i="1" s="1"/>
  <c r="AM3840" i="1" s="1"/>
  <c r="AO3839" i="1"/>
  <c r="AY3839" i="1" s="1"/>
  <c r="AK3840" i="1" s="1"/>
  <c r="AH3811" i="1"/>
  <c r="V3812" i="1" s="1"/>
  <c r="X3811" i="1"/>
  <c r="AF3811" i="1" s="1"/>
  <c r="T3812" i="1" s="1"/>
  <c r="AG3811" i="1"/>
  <c r="U3812" i="1" s="1"/>
  <c r="W3811" i="1"/>
  <c r="AE3811" i="1" s="1"/>
  <c r="S3812" i="1" s="1"/>
  <c r="AP3840" i="1" l="1"/>
  <c r="Y3812" i="1"/>
  <c r="Z3812" i="1" s="1"/>
  <c r="AA3812" i="1" l="1"/>
  <c r="AC3812" i="1" s="1"/>
  <c r="AB3812" i="1"/>
  <c r="AD3812" i="1" s="1"/>
  <c r="AH3812" i="1" s="1"/>
  <c r="V3813" i="1" s="1"/>
  <c r="AQ3840" i="1"/>
  <c r="AR3840" i="1"/>
  <c r="AT3840" i="1" s="1"/>
  <c r="AS3840" i="1"/>
  <c r="AU3840" i="1" s="1"/>
  <c r="AW3840" i="1" s="1"/>
  <c r="BA3840" i="1" s="1"/>
  <c r="AM3841" i="1" s="1"/>
  <c r="AV3840" i="1"/>
  <c r="AZ3840" i="1"/>
  <c r="AL3841" i="1" s="1"/>
  <c r="AN3840" i="1"/>
  <c r="AX3840" i="1" s="1"/>
  <c r="AJ3841" i="1" s="1"/>
  <c r="X3812" i="1"/>
  <c r="AF3812" i="1" s="1"/>
  <c r="T3813" i="1" s="1"/>
  <c r="AG3812" i="1"/>
  <c r="U3813" i="1" s="1"/>
  <c r="W3812" i="1"/>
  <c r="AE3812" i="1" s="1"/>
  <c r="S3813" i="1" s="1"/>
  <c r="AO3840" i="1" l="1"/>
  <c r="AY3840" i="1" s="1"/>
  <c r="AK3841" i="1" s="1"/>
  <c r="Y3813" i="1"/>
  <c r="Z3813" i="1" s="1"/>
  <c r="AP3841" i="1"/>
  <c r="AQ3841" i="1" s="1"/>
  <c r="AA3813" i="1" l="1"/>
  <c r="AR3841" i="1"/>
  <c r="AS3841" i="1"/>
  <c r="AB3813" i="1"/>
  <c r="AT3841" i="1"/>
  <c r="AU3841" i="1"/>
  <c r="AC3813" i="1"/>
  <c r="AW3841" i="1" l="1"/>
  <c r="BA3841" i="1" s="1"/>
  <c r="AM3842" i="1" s="1"/>
  <c r="AO3841" i="1"/>
  <c r="AY3841" i="1" s="1"/>
  <c r="AK3842" i="1" s="1"/>
  <c r="AZ3841" i="1"/>
  <c r="AL3842" i="1" s="1"/>
  <c r="AV3841" i="1"/>
  <c r="AN3841" i="1"/>
  <c r="AX3841" i="1" s="1"/>
  <c r="AJ3842" i="1" s="1"/>
  <c r="AD3813" i="1"/>
  <c r="X3813" i="1" s="1"/>
  <c r="AF3813" i="1" s="1"/>
  <c r="T3814" i="1" s="1"/>
  <c r="AG3813" i="1"/>
  <c r="U3814" i="1" s="1"/>
  <c r="W3813" i="1"/>
  <c r="AE3813" i="1" s="1"/>
  <c r="S3814" i="1" s="1"/>
  <c r="AH3813" i="1"/>
  <c r="V3814" i="1" s="1"/>
  <c r="Y3814" i="1" l="1"/>
  <c r="Z3814" i="1" s="1"/>
  <c r="AP3842" i="1"/>
  <c r="AQ3842" i="1" s="1"/>
  <c r="AR3842" i="1" l="1"/>
  <c r="AA3814" i="1"/>
  <c r="AS3842" i="1"/>
  <c r="AU3842" i="1" s="1"/>
  <c r="AW3842" i="1" s="1"/>
  <c r="BA3842" i="1" s="1"/>
  <c r="AM3843" i="1" s="1"/>
  <c r="AB3814" i="1"/>
  <c r="AO3842" i="1"/>
  <c r="AY3842" i="1" s="1"/>
  <c r="AK3843" i="1" s="1"/>
  <c r="AT3842" i="1"/>
  <c r="AC3814" i="1"/>
  <c r="AD3814" i="1"/>
  <c r="AZ3842" i="1" l="1"/>
  <c r="AL3843" i="1" s="1"/>
  <c r="AV3842" i="1"/>
  <c r="AN3842" i="1"/>
  <c r="AX3842" i="1" s="1"/>
  <c r="AJ3843" i="1" s="1"/>
  <c r="AH3814" i="1"/>
  <c r="V3815" i="1" s="1"/>
  <c r="X3814" i="1"/>
  <c r="AF3814" i="1" s="1"/>
  <c r="T3815" i="1" s="1"/>
  <c r="AG3814" i="1"/>
  <c r="U3815" i="1" s="1"/>
  <c r="W3814" i="1"/>
  <c r="AE3814" i="1" s="1"/>
  <c r="S3815" i="1" s="1"/>
  <c r="Y3815" i="1" l="1"/>
  <c r="Z3815" i="1" s="1"/>
  <c r="AP3843" i="1"/>
  <c r="AQ3843" i="1" l="1"/>
  <c r="AR3843" i="1" s="1"/>
  <c r="AS3843" i="1"/>
  <c r="AU3843" i="1" s="1"/>
  <c r="AA3815" i="1"/>
  <c r="AB3815" i="1"/>
  <c r="AT3843" i="1"/>
  <c r="AD3815" i="1"/>
  <c r="AC3815" i="1"/>
  <c r="AZ3843" i="1" l="1"/>
  <c r="AL3844" i="1" s="1"/>
  <c r="AV3843" i="1"/>
  <c r="AN3843" i="1"/>
  <c r="AX3843" i="1" s="1"/>
  <c r="AJ3844" i="1" s="1"/>
  <c r="AW3843" i="1"/>
  <c r="BA3843" i="1" s="1"/>
  <c r="AM3844" i="1" s="1"/>
  <c r="AO3843" i="1"/>
  <c r="AY3843" i="1" s="1"/>
  <c r="AK3844" i="1" s="1"/>
  <c r="AG3815" i="1"/>
  <c r="U3816" i="1" s="1"/>
  <c r="W3815" i="1"/>
  <c r="AE3815" i="1" s="1"/>
  <c r="S3816" i="1" s="1"/>
  <c r="AH3815" i="1"/>
  <c r="V3816" i="1" s="1"/>
  <c r="X3815" i="1"/>
  <c r="AF3815" i="1" s="1"/>
  <c r="T3816" i="1" s="1"/>
  <c r="Y3816" i="1" l="1"/>
  <c r="Z3816" i="1" s="1"/>
  <c r="AP3844" i="1"/>
  <c r="AQ3844" i="1" s="1"/>
  <c r="AR3844" i="1" l="1"/>
  <c r="AA3816" i="1"/>
  <c r="AB3816" i="1"/>
  <c r="AS3844" i="1"/>
  <c r="AU3844" i="1" s="1"/>
  <c r="AT3844" i="1"/>
  <c r="AC3816" i="1"/>
  <c r="AD3816" i="1"/>
  <c r="AW3844" i="1" l="1"/>
  <c r="BA3844" i="1" s="1"/>
  <c r="AM3845" i="1" s="1"/>
  <c r="AO3844" i="1"/>
  <c r="AY3844" i="1" s="1"/>
  <c r="AK3845" i="1" s="1"/>
  <c r="AV3844" i="1"/>
  <c r="AZ3844" i="1"/>
  <c r="AL3845" i="1" s="1"/>
  <c r="AN3844" i="1"/>
  <c r="AX3844" i="1" s="1"/>
  <c r="AJ3845" i="1" s="1"/>
  <c r="AH3816" i="1"/>
  <c r="V3817" i="1" s="1"/>
  <c r="X3816" i="1"/>
  <c r="AF3816" i="1" s="1"/>
  <c r="T3817" i="1" s="1"/>
  <c r="AG3816" i="1"/>
  <c r="U3817" i="1" s="1"/>
  <c r="W3816" i="1"/>
  <c r="AE3816" i="1" s="1"/>
  <c r="S3817" i="1" s="1"/>
  <c r="Y3817" i="1" l="1"/>
  <c r="Z3817" i="1" s="1"/>
  <c r="AA3817" i="1"/>
  <c r="AP3845" i="1"/>
  <c r="AQ3845" i="1" s="1"/>
  <c r="AR3845" i="1" s="1"/>
  <c r="AB3817" i="1" l="1"/>
  <c r="AS3845" i="1"/>
  <c r="AU3845" i="1" s="1"/>
  <c r="AW3845" i="1" s="1"/>
  <c r="BA3845" i="1" s="1"/>
  <c r="AM3846" i="1" s="1"/>
  <c r="AO3845" i="1"/>
  <c r="AY3845" i="1" s="1"/>
  <c r="AK3846" i="1" s="1"/>
  <c r="AT3845" i="1"/>
  <c r="AD3817" i="1"/>
  <c r="AH3817" i="1"/>
  <c r="V3818" i="1" s="1"/>
  <c r="X3817" i="1"/>
  <c r="AF3817" i="1" s="1"/>
  <c r="T3818" i="1" s="1"/>
  <c r="AC3817" i="1"/>
  <c r="AZ3845" i="1" l="1"/>
  <c r="AL3846" i="1" s="1"/>
  <c r="AV3845" i="1"/>
  <c r="AN3845" i="1"/>
  <c r="AX3845" i="1" s="1"/>
  <c r="AJ3846" i="1" s="1"/>
  <c r="AG3817" i="1"/>
  <c r="U3818" i="1" s="1"/>
  <c r="W3817" i="1"/>
  <c r="AE3817" i="1" s="1"/>
  <c r="S3818" i="1" s="1"/>
  <c r="Y3818" i="1" l="1"/>
  <c r="AP3846" i="1"/>
  <c r="AQ3846" i="1" l="1"/>
  <c r="AS3846" i="1"/>
  <c r="AR3846" i="1"/>
  <c r="Z3818" i="1"/>
  <c r="AA3818" i="1" s="1"/>
  <c r="AB3818" i="1"/>
  <c r="AT3846" i="1"/>
  <c r="AC3818" i="1"/>
  <c r="AZ3846" i="1" l="1"/>
  <c r="AL3847" i="1" s="1"/>
  <c r="AV3846" i="1"/>
  <c r="AN3846" i="1"/>
  <c r="AX3846" i="1" s="1"/>
  <c r="AJ3847" i="1" s="1"/>
  <c r="AU3846" i="1"/>
  <c r="AD3818" i="1"/>
  <c r="AH3818" i="1"/>
  <c r="V3819" i="1" s="1"/>
  <c r="X3818" i="1"/>
  <c r="AF3818" i="1" s="1"/>
  <c r="T3819" i="1" s="1"/>
  <c r="AG3818" i="1"/>
  <c r="U3819" i="1" s="1"/>
  <c r="W3818" i="1"/>
  <c r="AE3818" i="1" s="1"/>
  <c r="S3819" i="1" s="1"/>
  <c r="Y3819" i="1" l="1"/>
  <c r="Z3819" i="1" s="1"/>
  <c r="AW3846" i="1"/>
  <c r="BA3846" i="1" s="1"/>
  <c r="AM3847" i="1" s="1"/>
  <c r="AO3846" i="1"/>
  <c r="AY3846" i="1" s="1"/>
  <c r="AK3847" i="1" s="1"/>
  <c r="AP3847" i="1" l="1"/>
  <c r="AA3819" i="1"/>
  <c r="AB3819" i="1"/>
  <c r="AC3819" i="1"/>
  <c r="AD3819" i="1"/>
  <c r="AQ3847" i="1" l="1"/>
  <c r="AR3847" i="1"/>
  <c r="AS3847" i="1"/>
  <c r="AT3847" i="1"/>
  <c r="AU3847" i="1"/>
  <c r="AH3819" i="1"/>
  <c r="V3820" i="1" s="1"/>
  <c r="X3819" i="1"/>
  <c r="AF3819" i="1" s="1"/>
  <c r="T3820" i="1" s="1"/>
  <c r="AG3819" i="1"/>
  <c r="U3820" i="1" s="1"/>
  <c r="W3819" i="1"/>
  <c r="AE3819" i="1" s="1"/>
  <c r="S3820" i="1" s="1"/>
  <c r="Y3820" i="1" l="1"/>
  <c r="Z3820" i="1" s="1"/>
  <c r="AA3820" i="1" s="1"/>
  <c r="AV3847" i="1"/>
  <c r="AZ3847" i="1"/>
  <c r="AL3848" i="1" s="1"/>
  <c r="AN3847" i="1"/>
  <c r="AX3847" i="1" s="1"/>
  <c r="AJ3848" i="1" s="1"/>
  <c r="AW3847" i="1"/>
  <c r="BA3847" i="1" s="1"/>
  <c r="AM3848" i="1" s="1"/>
  <c r="AO3847" i="1"/>
  <c r="AY3847" i="1" s="1"/>
  <c r="AK3848" i="1" s="1"/>
  <c r="AB3820" i="1" l="1"/>
  <c r="AP3848" i="1"/>
  <c r="AQ3848" i="1" s="1"/>
  <c r="AD3820" i="1"/>
  <c r="AC3820" i="1"/>
  <c r="AR3848" i="1" l="1"/>
  <c r="AS3848" i="1"/>
  <c r="AU3848" i="1" s="1"/>
  <c r="AW3848" i="1"/>
  <c r="BA3848" i="1" s="1"/>
  <c r="AM3849" i="1" s="1"/>
  <c r="AO3848" i="1"/>
  <c r="AY3848" i="1" s="1"/>
  <c r="AK3849" i="1" s="1"/>
  <c r="AT3848" i="1"/>
  <c r="AG3820" i="1"/>
  <c r="U3821" i="1" s="1"/>
  <c r="W3820" i="1"/>
  <c r="AE3820" i="1" s="1"/>
  <c r="S3821" i="1" s="1"/>
  <c r="AH3820" i="1"/>
  <c r="V3821" i="1" s="1"/>
  <c r="X3820" i="1"/>
  <c r="AF3820" i="1" s="1"/>
  <c r="T3821" i="1" s="1"/>
  <c r="Y3821" i="1" l="1"/>
  <c r="Z3821" i="1" s="1"/>
  <c r="AA3821" i="1" s="1"/>
  <c r="AZ3848" i="1"/>
  <c r="AL3849" i="1" s="1"/>
  <c r="AV3848" i="1"/>
  <c r="AN3848" i="1"/>
  <c r="AX3848" i="1" s="1"/>
  <c r="AJ3849" i="1" s="1"/>
  <c r="AB3821" i="1" l="1"/>
  <c r="AP3849" i="1"/>
  <c r="AD3821" i="1"/>
  <c r="AC3821" i="1"/>
  <c r="AQ3849" i="1" l="1"/>
  <c r="AR3849" i="1" s="1"/>
  <c r="AS3849" i="1"/>
  <c r="AT3849" i="1"/>
  <c r="AH3821" i="1"/>
  <c r="V3822" i="1" s="1"/>
  <c r="X3821" i="1"/>
  <c r="AF3821" i="1" s="1"/>
  <c r="T3822" i="1" s="1"/>
  <c r="AG3821" i="1"/>
  <c r="U3822" i="1" s="1"/>
  <c r="W3821" i="1"/>
  <c r="AE3821" i="1" s="1"/>
  <c r="S3822" i="1" s="1"/>
  <c r="Y3822" i="1" l="1"/>
  <c r="Z3822" i="1" s="1"/>
  <c r="AA3822" i="1" s="1"/>
  <c r="AZ3849" i="1"/>
  <c r="AL3850" i="1" s="1"/>
  <c r="AV3849" i="1"/>
  <c r="AN3849" i="1"/>
  <c r="AX3849" i="1" s="1"/>
  <c r="AJ3850" i="1" s="1"/>
  <c r="AU3849" i="1"/>
  <c r="AB3822" i="1" l="1"/>
  <c r="AW3849" i="1"/>
  <c r="BA3849" i="1" s="1"/>
  <c r="AM3850" i="1" s="1"/>
  <c r="AO3849" i="1"/>
  <c r="AY3849" i="1" s="1"/>
  <c r="AK3850" i="1" s="1"/>
  <c r="AP3850" i="1" s="1"/>
  <c r="AD3822" i="1"/>
  <c r="AC3822" i="1"/>
  <c r="AQ3850" i="1" l="1"/>
  <c r="AR3850" i="1"/>
  <c r="AS3850" i="1"/>
  <c r="AG3822" i="1"/>
  <c r="U3823" i="1" s="1"/>
  <c r="W3822" i="1"/>
  <c r="AE3822" i="1" s="1"/>
  <c r="S3823" i="1" s="1"/>
  <c r="AH3822" i="1"/>
  <c r="V3823" i="1" s="1"/>
  <c r="X3822" i="1"/>
  <c r="AF3822" i="1" s="1"/>
  <c r="T3823" i="1" s="1"/>
  <c r="Y3823" i="1" l="1"/>
  <c r="Z3823" i="1" s="1"/>
  <c r="AT3850" i="1"/>
  <c r="AU3850" i="1"/>
  <c r="AA3823" i="1" l="1"/>
  <c r="AB3823" i="1"/>
  <c r="AZ3850" i="1"/>
  <c r="AL3851" i="1" s="1"/>
  <c r="AV3850" i="1"/>
  <c r="AN3850" i="1"/>
  <c r="AX3850" i="1" s="1"/>
  <c r="AJ3851" i="1" s="1"/>
  <c r="AW3850" i="1"/>
  <c r="BA3850" i="1" s="1"/>
  <c r="AM3851" i="1" s="1"/>
  <c r="AO3850" i="1"/>
  <c r="AY3850" i="1" s="1"/>
  <c r="AK3851" i="1" s="1"/>
  <c r="AD3823" i="1"/>
  <c r="AC3823" i="1"/>
  <c r="AP3851" i="1" l="1"/>
  <c r="AQ3851" i="1" s="1"/>
  <c r="AH3823" i="1"/>
  <c r="V3824" i="1" s="1"/>
  <c r="X3823" i="1"/>
  <c r="AF3823" i="1" s="1"/>
  <c r="T3824" i="1" s="1"/>
  <c r="AG3823" i="1"/>
  <c r="U3824" i="1" s="1"/>
  <c r="W3823" i="1"/>
  <c r="AE3823" i="1" s="1"/>
  <c r="S3824" i="1" s="1"/>
  <c r="AR3851" i="1" l="1"/>
  <c r="AS3851" i="1"/>
  <c r="Y3824" i="1"/>
  <c r="Z3824" i="1" s="1"/>
  <c r="AA3824" i="1" s="1"/>
  <c r="AT3851" i="1"/>
  <c r="AU3851" i="1"/>
  <c r="AB3824" i="1" l="1"/>
  <c r="AW3851" i="1"/>
  <c r="BA3851" i="1" s="1"/>
  <c r="AM3852" i="1" s="1"/>
  <c r="AO3851" i="1"/>
  <c r="AY3851" i="1" s="1"/>
  <c r="AK3852" i="1" s="1"/>
  <c r="AZ3851" i="1"/>
  <c r="AL3852" i="1" s="1"/>
  <c r="AV3851" i="1"/>
  <c r="AN3851" i="1"/>
  <c r="AX3851" i="1" s="1"/>
  <c r="AJ3852" i="1" s="1"/>
  <c r="AD3824" i="1"/>
  <c r="AC3824" i="1"/>
  <c r="AP3852" i="1" l="1"/>
  <c r="AQ3852" i="1" s="1"/>
  <c r="AG3824" i="1"/>
  <c r="U3825" i="1" s="1"/>
  <c r="W3824" i="1"/>
  <c r="AE3824" i="1" s="1"/>
  <c r="S3825" i="1" s="1"/>
  <c r="AH3824" i="1"/>
  <c r="V3825" i="1" s="1"/>
  <c r="X3824" i="1"/>
  <c r="AF3824" i="1" s="1"/>
  <c r="T3825" i="1" s="1"/>
  <c r="AR3852" i="1" l="1"/>
  <c r="AS3852" i="1"/>
  <c r="Y3825" i="1"/>
  <c r="Z3825" i="1" s="1"/>
  <c r="AA3825" i="1" s="1"/>
  <c r="AT3852" i="1"/>
  <c r="AU3852" i="1"/>
  <c r="AB3825" i="1" l="1"/>
  <c r="AW3852" i="1"/>
  <c r="BA3852" i="1" s="1"/>
  <c r="AM3853" i="1" s="1"/>
  <c r="AO3852" i="1"/>
  <c r="AY3852" i="1" s="1"/>
  <c r="AK3853" i="1" s="1"/>
  <c r="AV3852" i="1"/>
  <c r="AZ3852" i="1"/>
  <c r="AL3853" i="1" s="1"/>
  <c r="AN3852" i="1"/>
  <c r="AX3852" i="1" s="1"/>
  <c r="AJ3853" i="1" s="1"/>
  <c r="AD3825" i="1"/>
  <c r="AC3825" i="1"/>
  <c r="AP3853" i="1" l="1"/>
  <c r="AQ3853" i="1" s="1"/>
  <c r="AH3825" i="1"/>
  <c r="V3826" i="1" s="1"/>
  <c r="X3825" i="1"/>
  <c r="AF3825" i="1" s="1"/>
  <c r="T3826" i="1" s="1"/>
  <c r="AG3825" i="1"/>
  <c r="U3826" i="1" s="1"/>
  <c r="W3825" i="1"/>
  <c r="AE3825" i="1" s="1"/>
  <c r="S3826" i="1" s="1"/>
  <c r="AR3853" i="1" l="1"/>
  <c r="AS3853" i="1"/>
  <c r="Y3826" i="1"/>
  <c r="Z3826" i="1" s="1"/>
  <c r="AA3826" i="1" s="1"/>
  <c r="AT3853" i="1"/>
  <c r="AU3853" i="1"/>
  <c r="AB3826" i="1" l="1"/>
  <c r="AW3853" i="1"/>
  <c r="BA3853" i="1" s="1"/>
  <c r="AM3854" i="1" s="1"/>
  <c r="AO3853" i="1"/>
  <c r="AY3853" i="1" s="1"/>
  <c r="AK3854" i="1" s="1"/>
  <c r="AV3853" i="1"/>
  <c r="AZ3853" i="1"/>
  <c r="AL3854" i="1" s="1"/>
  <c r="AN3853" i="1"/>
  <c r="AX3853" i="1" s="1"/>
  <c r="AJ3854" i="1" s="1"/>
  <c r="AD3826" i="1"/>
  <c r="AC3826" i="1"/>
  <c r="AP3854" i="1" l="1"/>
  <c r="AQ3854" i="1" s="1"/>
  <c r="AG3826" i="1"/>
  <c r="U3827" i="1" s="1"/>
  <c r="W3826" i="1"/>
  <c r="AE3826" i="1" s="1"/>
  <c r="S3827" i="1" s="1"/>
  <c r="AH3826" i="1"/>
  <c r="V3827" i="1" s="1"/>
  <c r="X3826" i="1"/>
  <c r="AF3826" i="1" s="1"/>
  <c r="T3827" i="1" s="1"/>
  <c r="AR3854" i="1" l="1"/>
  <c r="AS3854" i="1"/>
  <c r="Y3827" i="1"/>
  <c r="Z3827" i="1" s="1"/>
  <c r="AA3827" i="1" s="1"/>
  <c r="AT3854" i="1"/>
  <c r="AU3854" i="1"/>
  <c r="AB3827" i="1" l="1"/>
  <c r="AW3854" i="1"/>
  <c r="BA3854" i="1" s="1"/>
  <c r="AM3855" i="1" s="1"/>
  <c r="AO3854" i="1"/>
  <c r="AY3854" i="1" s="1"/>
  <c r="AK3855" i="1" s="1"/>
  <c r="AV3854" i="1"/>
  <c r="AZ3854" i="1"/>
  <c r="AL3855" i="1" s="1"/>
  <c r="AN3854" i="1"/>
  <c r="AX3854" i="1" s="1"/>
  <c r="AJ3855" i="1" s="1"/>
  <c r="AD3827" i="1"/>
  <c r="AC3827" i="1"/>
  <c r="AP3855" i="1" l="1"/>
  <c r="AQ3855" i="1" s="1"/>
  <c r="AH3827" i="1"/>
  <c r="V3828" i="1" s="1"/>
  <c r="X3827" i="1"/>
  <c r="AF3827" i="1" s="1"/>
  <c r="T3828" i="1" s="1"/>
  <c r="AG3827" i="1"/>
  <c r="U3828" i="1" s="1"/>
  <c r="W3827" i="1"/>
  <c r="AE3827" i="1" s="1"/>
  <c r="S3828" i="1" s="1"/>
  <c r="AR3855" i="1" l="1"/>
  <c r="AS3855" i="1"/>
  <c r="Y3828" i="1"/>
  <c r="Z3828" i="1" s="1"/>
  <c r="AA3828" i="1"/>
  <c r="AT3855" i="1"/>
  <c r="AU3855" i="1"/>
  <c r="AB3828" i="1" l="1"/>
  <c r="AW3855" i="1"/>
  <c r="BA3855" i="1" s="1"/>
  <c r="AM3856" i="1" s="1"/>
  <c r="AO3855" i="1"/>
  <c r="AY3855" i="1" s="1"/>
  <c r="AK3856" i="1" s="1"/>
  <c r="AV3855" i="1"/>
  <c r="AZ3855" i="1"/>
  <c r="AL3856" i="1" s="1"/>
  <c r="AN3855" i="1"/>
  <c r="AX3855" i="1" s="1"/>
  <c r="AJ3856" i="1" s="1"/>
  <c r="AD3828" i="1"/>
  <c r="AC3828" i="1"/>
  <c r="AP3856" i="1" l="1"/>
  <c r="AQ3856" i="1" s="1"/>
  <c r="AG3828" i="1"/>
  <c r="U3829" i="1" s="1"/>
  <c r="W3828" i="1"/>
  <c r="AE3828" i="1" s="1"/>
  <c r="S3829" i="1" s="1"/>
  <c r="AH3828" i="1"/>
  <c r="V3829" i="1" s="1"/>
  <c r="X3828" i="1"/>
  <c r="AF3828" i="1" s="1"/>
  <c r="T3829" i="1" s="1"/>
  <c r="AR3856" i="1" l="1"/>
  <c r="AS3856" i="1"/>
  <c r="Y3829" i="1"/>
  <c r="Z3829" i="1" s="1"/>
  <c r="AT3856" i="1"/>
  <c r="AU3856" i="1"/>
  <c r="AA3829" i="1" l="1"/>
  <c r="AB3829" i="1"/>
  <c r="AD3829" i="1" s="1"/>
  <c r="AW3856" i="1"/>
  <c r="BA3856" i="1" s="1"/>
  <c r="AM3857" i="1" s="1"/>
  <c r="AO3856" i="1"/>
  <c r="AY3856" i="1" s="1"/>
  <c r="AK3857" i="1" s="1"/>
  <c r="AZ3856" i="1"/>
  <c r="AL3857" i="1" s="1"/>
  <c r="AV3856" i="1"/>
  <c r="AN3856" i="1"/>
  <c r="AX3856" i="1" s="1"/>
  <c r="AJ3857" i="1" s="1"/>
  <c r="AC3829" i="1"/>
  <c r="AP3857" i="1" l="1"/>
  <c r="AQ3857" i="1" s="1"/>
  <c r="AH3829" i="1"/>
  <c r="V3830" i="1" s="1"/>
  <c r="X3829" i="1"/>
  <c r="AF3829" i="1" s="1"/>
  <c r="T3830" i="1" s="1"/>
  <c r="AG3829" i="1"/>
  <c r="U3830" i="1" s="1"/>
  <c r="W3829" i="1"/>
  <c r="AE3829" i="1" s="1"/>
  <c r="S3830" i="1" s="1"/>
  <c r="AR3857" i="1" l="1"/>
  <c r="AS3857" i="1"/>
  <c r="AU3857" i="1" s="1"/>
  <c r="Y3830" i="1"/>
  <c r="Z3830" i="1" s="1"/>
  <c r="AW3857" i="1"/>
  <c r="BA3857" i="1" s="1"/>
  <c r="AM3858" i="1" s="1"/>
  <c r="AO3857" i="1"/>
  <c r="AY3857" i="1" s="1"/>
  <c r="AK3858" i="1" s="1"/>
  <c r="AT3857" i="1"/>
  <c r="AA3830" i="1" l="1"/>
  <c r="AB3830" i="1"/>
  <c r="AZ3857" i="1"/>
  <c r="AL3858" i="1" s="1"/>
  <c r="AV3857" i="1"/>
  <c r="AN3857" i="1"/>
  <c r="AX3857" i="1" s="1"/>
  <c r="AJ3858" i="1" s="1"/>
  <c r="AD3830" i="1"/>
  <c r="AC3830" i="1"/>
  <c r="AP3858" i="1" l="1"/>
  <c r="AG3830" i="1"/>
  <c r="U3831" i="1" s="1"/>
  <c r="W3830" i="1"/>
  <c r="AE3830" i="1" s="1"/>
  <c r="S3831" i="1" s="1"/>
  <c r="AH3830" i="1"/>
  <c r="V3831" i="1" s="1"/>
  <c r="X3830" i="1"/>
  <c r="AF3830" i="1" s="1"/>
  <c r="T3831" i="1" s="1"/>
  <c r="AQ3858" i="1" l="1"/>
  <c r="AS3858" i="1"/>
  <c r="AR3858" i="1"/>
  <c r="Y3831" i="1"/>
  <c r="Z3831" i="1" s="1"/>
  <c r="AT3858" i="1"/>
  <c r="AA3831" i="1" l="1"/>
  <c r="AB3831" i="1"/>
  <c r="AV3858" i="1"/>
  <c r="AZ3858" i="1"/>
  <c r="AL3859" i="1" s="1"/>
  <c r="AN3858" i="1"/>
  <c r="AX3858" i="1" s="1"/>
  <c r="AJ3859" i="1" s="1"/>
  <c r="AU3858" i="1"/>
  <c r="AC3831" i="1"/>
  <c r="AD3831" i="1"/>
  <c r="AW3858" i="1" l="1"/>
  <c r="BA3858" i="1" s="1"/>
  <c r="AM3859" i="1" s="1"/>
  <c r="AO3858" i="1"/>
  <c r="AY3858" i="1" s="1"/>
  <c r="AK3859" i="1" s="1"/>
  <c r="AH3831" i="1"/>
  <c r="V3832" i="1" s="1"/>
  <c r="X3831" i="1"/>
  <c r="AF3831" i="1" s="1"/>
  <c r="T3832" i="1" s="1"/>
  <c r="AG3831" i="1"/>
  <c r="U3832" i="1" s="1"/>
  <c r="W3831" i="1"/>
  <c r="AE3831" i="1" s="1"/>
  <c r="S3832" i="1" s="1"/>
  <c r="AP3859" i="1" l="1"/>
  <c r="Y3832" i="1"/>
  <c r="Z3832" i="1" s="1"/>
  <c r="AA3832" i="1" l="1"/>
  <c r="AC3832" i="1" s="1"/>
  <c r="AQ3859" i="1"/>
  <c r="AS3859" i="1" s="1"/>
  <c r="AU3859" i="1" s="1"/>
  <c r="AR3859" i="1"/>
  <c r="AT3859" i="1" s="1"/>
  <c r="AB3832" i="1"/>
  <c r="AD3832" i="1" s="1"/>
  <c r="AV3859" i="1"/>
  <c r="AZ3859" i="1"/>
  <c r="AL3860" i="1" s="1"/>
  <c r="AN3859" i="1"/>
  <c r="AX3859" i="1" s="1"/>
  <c r="AJ3860" i="1" s="1"/>
  <c r="AG3832" i="1"/>
  <c r="U3833" i="1" s="1"/>
  <c r="W3832" i="1"/>
  <c r="AE3832" i="1" s="1"/>
  <c r="S3833" i="1" s="1"/>
  <c r="AH3832" i="1"/>
  <c r="V3833" i="1" s="1"/>
  <c r="X3832" i="1"/>
  <c r="AF3832" i="1" s="1"/>
  <c r="T3833" i="1" s="1"/>
  <c r="AW3859" i="1" l="1"/>
  <c r="BA3859" i="1" s="1"/>
  <c r="AM3860" i="1" s="1"/>
  <c r="AO3859" i="1"/>
  <c r="AY3859" i="1" s="1"/>
  <c r="AK3860" i="1" s="1"/>
  <c r="Y3833" i="1"/>
  <c r="Z3833" i="1" s="1"/>
  <c r="AA3833" i="1" s="1"/>
  <c r="AP3860" i="1"/>
  <c r="AQ3860" i="1" s="1"/>
  <c r="AR3860" i="1" l="1"/>
  <c r="AT3860" i="1" s="1"/>
  <c r="AS3860" i="1"/>
  <c r="AU3860" i="1" s="1"/>
  <c r="AW3860" i="1" s="1"/>
  <c r="BA3860" i="1" s="1"/>
  <c r="AM3861" i="1" s="1"/>
  <c r="AB3833" i="1"/>
  <c r="AZ3860" i="1"/>
  <c r="AL3861" i="1" s="1"/>
  <c r="AV3860" i="1"/>
  <c r="AN3860" i="1"/>
  <c r="AX3860" i="1" s="1"/>
  <c r="AJ3861" i="1" s="1"/>
  <c r="AO3860" i="1"/>
  <c r="AY3860" i="1" s="1"/>
  <c r="AK3861" i="1" s="1"/>
  <c r="AD3833" i="1"/>
  <c r="AC3833" i="1"/>
  <c r="AP3861" i="1" l="1"/>
  <c r="AQ3861" i="1" s="1"/>
  <c r="AR3861" i="1" s="1"/>
  <c r="AH3833" i="1"/>
  <c r="V3834" i="1" s="1"/>
  <c r="X3833" i="1"/>
  <c r="AF3833" i="1" s="1"/>
  <c r="T3834" i="1" s="1"/>
  <c r="AG3833" i="1"/>
  <c r="U3834" i="1" s="1"/>
  <c r="W3833" i="1"/>
  <c r="AE3833" i="1" s="1"/>
  <c r="S3834" i="1" s="1"/>
  <c r="AS3861" i="1" l="1"/>
  <c r="Y3834" i="1"/>
  <c r="Z3834" i="1" s="1"/>
  <c r="AT3861" i="1"/>
  <c r="AU3861" i="1"/>
  <c r="AA3834" i="1" l="1"/>
  <c r="AB3834" i="1"/>
  <c r="AW3861" i="1"/>
  <c r="BA3861" i="1" s="1"/>
  <c r="AM3862" i="1" s="1"/>
  <c r="AO3861" i="1"/>
  <c r="AY3861" i="1" s="1"/>
  <c r="AK3862" i="1" s="1"/>
  <c r="AZ3861" i="1"/>
  <c r="AL3862" i="1" s="1"/>
  <c r="AV3861" i="1"/>
  <c r="AN3861" i="1"/>
  <c r="AX3861" i="1" s="1"/>
  <c r="AJ3862" i="1" s="1"/>
  <c r="AD3834" i="1"/>
  <c r="AC3834" i="1"/>
  <c r="AP3862" i="1" l="1"/>
  <c r="AQ3862" i="1" s="1"/>
  <c r="AG3834" i="1"/>
  <c r="U3835" i="1" s="1"/>
  <c r="W3834" i="1"/>
  <c r="AE3834" i="1" s="1"/>
  <c r="S3835" i="1" s="1"/>
  <c r="AH3834" i="1"/>
  <c r="V3835" i="1" s="1"/>
  <c r="X3834" i="1"/>
  <c r="AF3834" i="1" s="1"/>
  <c r="T3835" i="1" s="1"/>
  <c r="AR3862" i="1" l="1"/>
  <c r="AS3862" i="1"/>
  <c r="Y3835" i="1"/>
  <c r="Z3835" i="1" s="1"/>
  <c r="AA3835" i="1" s="1"/>
  <c r="AT3862" i="1"/>
  <c r="AU3862" i="1"/>
  <c r="AB3835" i="1" l="1"/>
  <c r="AW3862" i="1"/>
  <c r="BA3862" i="1" s="1"/>
  <c r="AM3863" i="1" s="1"/>
  <c r="AO3862" i="1"/>
  <c r="AY3862" i="1" s="1"/>
  <c r="AK3863" i="1" s="1"/>
  <c r="AV3862" i="1"/>
  <c r="AZ3862" i="1"/>
  <c r="AL3863" i="1" s="1"/>
  <c r="AN3862" i="1"/>
  <c r="AX3862" i="1" s="1"/>
  <c r="AJ3863" i="1" s="1"/>
  <c r="AD3835" i="1"/>
  <c r="AC3835" i="1"/>
  <c r="AP3863" i="1" l="1"/>
  <c r="AQ3863" i="1" s="1"/>
  <c r="AH3835" i="1"/>
  <c r="V3836" i="1" s="1"/>
  <c r="X3835" i="1"/>
  <c r="AF3835" i="1" s="1"/>
  <c r="T3836" i="1" s="1"/>
  <c r="AG3835" i="1"/>
  <c r="U3836" i="1" s="1"/>
  <c r="W3835" i="1"/>
  <c r="AE3835" i="1" s="1"/>
  <c r="S3836" i="1" s="1"/>
  <c r="AR3863" i="1" l="1"/>
  <c r="AS3863" i="1"/>
  <c r="Y3836" i="1"/>
  <c r="Z3836" i="1" s="1"/>
  <c r="AA3836" i="1" s="1"/>
  <c r="AU3863" i="1"/>
  <c r="AT3863" i="1"/>
  <c r="AB3836" i="1" l="1"/>
  <c r="AV3863" i="1"/>
  <c r="AZ3863" i="1"/>
  <c r="AL3864" i="1" s="1"/>
  <c r="AN3863" i="1"/>
  <c r="AX3863" i="1" s="1"/>
  <c r="AJ3864" i="1" s="1"/>
  <c r="AW3863" i="1"/>
  <c r="BA3863" i="1" s="1"/>
  <c r="AM3864" i="1" s="1"/>
  <c r="AO3863" i="1"/>
  <c r="AY3863" i="1" s="1"/>
  <c r="AK3864" i="1" s="1"/>
  <c r="AD3836" i="1"/>
  <c r="AC3836" i="1"/>
  <c r="AP3864" i="1" l="1"/>
  <c r="AQ3864" i="1" s="1"/>
  <c r="AG3836" i="1"/>
  <c r="U3837" i="1" s="1"/>
  <c r="W3836" i="1"/>
  <c r="AE3836" i="1" s="1"/>
  <c r="S3837" i="1" s="1"/>
  <c r="AH3836" i="1"/>
  <c r="V3837" i="1" s="1"/>
  <c r="X3836" i="1"/>
  <c r="AF3836" i="1" s="1"/>
  <c r="T3837" i="1" s="1"/>
  <c r="AR3864" i="1" l="1"/>
  <c r="AT3864" i="1" s="1"/>
  <c r="AN3864" i="1" s="1"/>
  <c r="AX3864" i="1" s="1"/>
  <c r="AJ3865" i="1" s="1"/>
  <c r="AS3864" i="1"/>
  <c r="AU3864" i="1" s="1"/>
  <c r="Y3837" i="1"/>
  <c r="Z3837" i="1" s="1"/>
  <c r="AA3837" i="1"/>
  <c r="AW3864" i="1" l="1"/>
  <c r="BA3864" i="1" s="1"/>
  <c r="AM3865" i="1" s="1"/>
  <c r="AO3864" i="1"/>
  <c r="AY3864" i="1" s="1"/>
  <c r="AK3865" i="1" s="1"/>
  <c r="AV3864" i="1"/>
  <c r="AZ3864" i="1"/>
  <c r="AL3865" i="1" s="1"/>
  <c r="AB3837" i="1"/>
  <c r="AD3837" i="1"/>
  <c r="AC3837" i="1"/>
  <c r="AP3865" i="1" l="1"/>
  <c r="AH3837" i="1"/>
  <c r="V3838" i="1" s="1"/>
  <c r="X3837" i="1"/>
  <c r="AF3837" i="1" s="1"/>
  <c r="T3838" i="1" s="1"/>
  <c r="AG3837" i="1"/>
  <c r="U3838" i="1" s="1"/>
  <c r="W3837" i="1"/>
  <c r="AE3837" i="1" s="1"/>
  <c r="S3838" i="1" s="1"/>
  <c r="AQ3865" i="1" l="1"/>
  <c r="AR3865" i="1"/>
  <c r="AT3865" i="1" s="1"/>
  <c r="AS3865" i="1"/>
  <c r="AU3865" i="1" s="1"/>
  <c r="Y3838" i="1"/>
  <c r="Z3838" i="1" s="1"/>
  <c r="AA3838" i="1"/>
  <c r="AN3865" i="1" l="1"/>
  <c r="AX3865" i="1" s="1"/>
  <c r="AJ3866" i="1" s="1"/>
  <c r="AZ3865" i="1"/>
  <c r="AL3866" i="1" s="1"/>
  <c r="AV3865" i="1"/>
  <c r="AW3865" i="1"/>
  <c r="BA3865" i="1" s="1"/>
  <c r="AM3866" i="1" s="1"/>
  <c r="AO3865" i="1"/>
  <c r="AY3865" i="1" s="1"/>
  <c r="AK3866" i="1" s="1"/>
  <c r="AB3838" i="1"/>
  <c r="AD3838" i="1" s="1"/>
  <c r="AC3838" i="1"/>
  <c r="AH3838" i="1" l="1"/>
  <c r="V3839" i="1" s="1"/>
  <c r="X3838" i="1"/>
  <c r="AF3838" i="1" s="1"/>
  <c r="T3839" i="1" s="1"/>
  <c r="AP3866" i="1"/>
  <c r="AQ3866" i="1" s="1"/>
  <c r="AR3866" i="1"/>
  <c r="AT3866" i="1" s="1"/>
  <c r="AZ3866" i="1" s="1"/>
  <c r="AL3867" i="1" s="1"/>
  <c r="AG3838" i="1"/>
  <c r="U3839" i="1" s="1"/>
  <c r="W3838" i="1"/>
  <c r="AE3838" i="1" s="1"/>
  <c r="S3839" i="1" s="1"/>
  <c r="AN3866" i="1" l="1"/>
  <c r="AX3866" i="1" s="1"/>
  <c r="AJ3867" i="1" s="1"/>
  <c r="AV3866" i="1"/>
  <c r="AS3866" i="1"/>
  <c r="AU3866" i="1" s="1"/>
  <c r="Y3839" i="1"/>
  <c r="Z3839" i="1" s="1"/>
  <c r="AA3839" i="1" s="1"/>
  <c r="AW3866" i="1" l="1"/>
  <c r="BA3866" i="1" s="1"/>
  <c r="AM3867" i="1" s="1"/>
  <c r="AO3866" i="1"/>
  <c r="AY3866" i="1" s="1"/>
  <c r="AK3867" i="1" s="1"/>
  <c r="AB3839" i="1"/>
  <c r="AD3839" i="1"/>
  <c r="AP3867" i="1" l="1"/>
  <c r="AH3839" i="1"/>
  <c r="V3840" i="1" s="1"/>
  <c r="X3839" i="1"/>
  <c r="AF3839" i="1" s="1"/>
  <c r="T3840" i="1" s="1"/>
  <c r="AC3839" i="1"/>
  <c r="AQ3867" i="1" l="1"/>
  <c r="AR3867" i="1"/>
  <c r="AT3867" i="1" s="1"/>
  <c r="AS3867" i="1"/>
  <c r="AU3867" i="1" s="1"/>
  <c r="AG3839" i="1"/>
  <c r="U3840" i="1" s="1"/>
  <c r="W3839" i="1"/>
  <c r="AE3839" i="1" s="1"/>
  <c r="S3840" i="1" s="1"/>
  <c r="AV3867" i="1" l="1"/>
  <c r="AN3867" i="1"/>
  <c r="AX3867" i="1" s="1"/>
  <c r="AJ3868" i="1" s="1"/>
  <c r="AZ3867" i="1"/>
  <c r="AL3868" i="1" s="1"/>
  <c r="AO3867" i="1"/>
  <c r="AY3867" i="1" s="1"/>
  <c r="AK3868" i="1" s="1"/>
  <c r="AW3867" i="1"/>
  <c r="BA3867" i="1" s="1"/>
  <c r="AM3868" i="1" s="1"/>
  <c r="Y3840" i="1"/>
  <c r="Z3840" i="1" l="1"/>
  <c r="AB3840" i="1" s="1"/>
  <c r="AA3840" i="1"/>
  <c r="AC3840" i="1" s="1"/>
  <c r="AP3868" i="1"/>
  <c r="AQ3868" i="1" s="1"/>
  <c r="AR3868" i="1" l="1"/>
  <c r="AT3868" i="1" s="1"/>
  <c r="AS3868" i="1"/>
  <c r="AU3868" i="1" s="1"/>
  <c r="AD3840" i="1"/>
  <c r="AG3840" i="1"/>
  <c r="U3841" i="1" s="1"/>
  <c r="W3840" i="1"/>
  <c r="AE3840" i="1" s="1"/>
  <c r="S3841" i="1" s="1"/>
  <c r="AH3840" i="1"/>
  <c r="V3841" i="1" s="1"/>
  <c r="X3840" i="1"/>
  <c r="AF3840" i="1" s="1"/>
  <c r="T3841" i="1" s="1"/>
  <c r="AW3868" i="1" l="1"/>
  <c r="BA3868" i="1" s="1"/>
  <c r="AM3869" i="1" s="1"/>
  <c r="AO3868" i="1"/>
  <c r="AY3868" i="1" s="1"/>
  <c r="AK3869" i="1" s="1"/>
  <c r="AV3868" i="1"/>
  <c r="AZ3868" i="1"/>
  <c r="AL3869" i="1" s="1"/>
  <c r="AN3868" i="1"/>
  <c r="AX3868" i="1" s="1"/>
  <c r="AJ3869" i="1" s="1"/>
  <c r="Y3841" i="1"/>
  <c r="Z3841" i="1" s="1"/>
  <c r="AA3841" i="1" l="1"/>
  <c r="AP3869" i="1"/>
  <c r="AQ3869" i="1" s="1"/>
  <c r="AS3869" i="1" s="1"/>
  <c r="AU3869" i="1" s="1"/>
  <c r="AB3841" i="1"/>
  <c r="AD3841" i="1" s="1"/>
  <c r="AC3841" i="1"/>
  <c r="AR3869" i="1" l="1"/>
  <c r="AT3869" i="1" s="1"/>
  <c r="AW3869" i="1"/>
  <c r="BA3869" i="1" s="1"/>
  <c r="AM3870" i="1" s="1"/>
  <c r="AO3869" i="1"/>
  <c r="AY3869" i="1" s="1"/>
  <c r="AK3870" i="1" s="1"/>
  <c r="AH3841" i="1"/>
  <c r="V3842" i="1" s="1"/>
  <c r="X3841" i="1"/>
  <c r="AF3841" i="1" s="1"/>
  <c r="T3842" i="1" s="1"/>
  <c r="AG3841" i="1"/>
  <c r="U3842" i="1" s="1"/>
  <c r="W3841" i="1"/>
  <c r="AE3841" i="1" s="1"/>
  <c r="S3842" i="1" s="1"/>
  <c r="AV3869" i="1" l="1"/>
  <c r="AN3869" i="1"/>
  <c r="AX3869" i="1" s="1"/>
  <c r="AJ3870" i="1" s="1"/>
  <c r="AZ3869" i="1"/>
  <c r="AL3870" i="1" s="1"/>
  <c r="Y3842" i="1"/>
  <c r="Z3842" i="1" s="1"/>
  <c r="AA3842" i="1" l="1"/>
  <c r="AC3842" i="1" s="1"/>
  <c r="AP3870" i="1"/>
  <c r="AB3842" i="1"/>
  <c r="AD3842" i="1" s="1"/>
  <c r="AH3842" i="1" s="1"/>
  <c r="V3843" i="1" s="1"/>
  <c r="AG3842" i="1"/>
  <c r="U3843" i="1" s="1"/>
  <c r="W3842" i="1"/>
  <c r="AE3842" i="1" s="1"/>
  <c r="S3843" i="1" s="1"/>
  <c r="X3842" i="1"/>
  <c r="AF3842" i="1" s="1"/>
  <c r="T3843" i="1" s="1"/>
  <c r="AQ3870" i="1" l="1"/>
  <c r="AR3870" i="1" s="1"/>
  <c r="AT3870" i="1" s="1"/>
  <c r="Y3843" i="1"/>
  <c r="Z3843" i="1" s="1"/>
  <c r="AA3843" i="1" s="1"/>
  <c r="AV3870" i="1" l="1"/>
  <c r="AZ3870" i="1"/>
  <c r="AL3871" i="1" s="1"/>
  <c r="AN3870" i="1"/>
  <c r="AX3870" i="1" s="1"/>
  <c r="AJ3871" i="1" s="1"/>
  <c r="AS3870" i="1"/>
  <c r="AU3870" i="1" s="1"/>
  <c r="AB3843" i="1"/>
  <c r="AD3843" i="1"/>
  <c r="AC3843" i="1"/>
  <c r="AO3870" i="1" l="1"/>
  <c r="AY3870" i="1" s="1"/>
  <c r="AK3871" i="1" s="1"/>
  <c r="AW3870" i="1"/>
  <c r="BA3870" i="1" s="1"/>
  <c r="AM3871" i="1" s="1"/>
  <c r="AH3843" i="1"/>
  <c r="V3844" i="1" s="1"/>
  <c r="X3843" i="1"/>
  <c r="AF3843" i="1" s="1"/>
  <c r="T3844" i="1" s="1"/>
  <c r="AG3843" i="1"/>
  <c r="U3844" i="1" s="1"/>
  <c r="W3843" i="1"/>
  <c r="AE3843" i="1" s="1"/>
  <c r="S3844" i="1" s="1"/>
  <c r="AP3871" i="1" l="1"/>
  <c r="Y3844" i="1"/>
  <c r="Z3844" i="1" s="1"/>
  <c r="AA3844" i="1" s="1"/>
  <c r="AQ3871" i="1" l="1"/>
  <c r="AR3871" i="1"/>
  <c r="AT3871" i="1" s="1"/>
  <c r="AB3844" i="1"/>
  <c r="AS3871" i="1"/>
  <c r="AU3871" i="1" s="1"/>
  <c r="AD3844" i="1"/>
  <c r="AC3844" i="1"/>
  <c r="AW3871" i="1" l="1"/>
  <c r="BA3871" i="1" s="1"/>
  <c r="AM3872" i="1" s="1"/>
  <c r="AO3871" i="1"/>
  <c r="AY3871" i="1" s="1"/>
  <c r="AK3872" i="1" s="1"/>
  <c r="AV3871" i="1"/>
  <c r="AZ3871" i="1"/>
  <c r="AL3872" i="1" s="1"/>
  <c r="AN3871" i="1"/>
  <c r="AX3871" i="1" s="1"/>
  <c r="AJ3872" i="1" s="1"/>
  <c r="AG3844" i="1"/>
  <c r="U3845" i="1" s="1"/>
  <c r="W3844" i="1"/>
  <c r="AE3844" i="1" s="1"/>
  <c r="S3845" i="1" s="1"/>
  <c r="AH3844" i="1"/>
  <c r="V3845" i="1" s="1"/>
  <c r="X3844" i="1"/>
  <c r="AF3844" i="1" s="1"/>
  <c r="T3845" i="1" s="1"/>
  <c r="AP3872" i="1" l="1"/>
  <c r="AQ3872" i="1" s="1"/>
  <c r="AS3872" i="1" s="1"/>
  <c r="AU3872" i="1" s="1"/>
  <c r="Y3845" i="1"/>
  <c r="Z3845" i="1" s="1"/>
  <c r="AW3872" i="1" l="1"/>
  <c r="BA3872" i="1" s="1"/>
  <c r="AM3873" i="1" s="1"/>
  <c r="AO3872" i="1"/>
  <c r="AY3872" i="1" s="1"/>
  <c r="AK3873" i="1" s="1"/>
  <c r="AR3872" i="1"/>
  <c r="AT3872" i="1" s="1"/>
  <c r="AA3845" i="1"/>
  <c r="AC3845" i="1" s="1"/>
  <c r="AB3845" i="1"/>
  <c r="AD3845" i="1"/>
  <c r="AV3872" i="1" l="1"/>
  <c r="AZ3872" i="1"/>
  <c r="AL3873" i="1" s="1"/>
  <c r="AN3872" i="1"/>
  <c r="AX3872" i="1" s="1"/>
  <c r="AJ3873" i="1" s="1"/>
  <c r="AH3845" i="1"/>
  <c r="V3846" i="1" s="1"/>
  <c r="X3845" i="1"/>
  <c r="AF3845" i="1" s="1"/>
  <c r="T3846" i="1" s="1"/>
  <c r="AG3845" i="1"/>
  <c r="U3846" i="1" s="1"/>
  <c r="W3845" i="1"/>
  <c r="AE3845" i="1" s="1"/>
  <c r="S3846" i="1" s="1"/>
  <c r="AP3873" i="1" l="1"/>
  <c r="Y3846" i="1"/>
  <c r="Z3846" i="1" s="1"/>
  <c r="AA3846" i="1" s="1"/>
  <c r="AQ3873" i="1" l="1"/>
  <c r="AS3873" i="1"/>
  <c r="AU3873" i="1" s="1"/>
  <c r="AB3846" i="1"/>
  <c r="AR3873" i="1"/>
  <c r="AT3873" i="1" s="1"/>
  <c r="AC3846" i="1"/>
  <c r="AD3846" i="1"/>
  <c r="AO3873" i="1" l="1"/>
  <c r="AY3873" i="1" s="1"/>
  <c r="AK3874" i="1" s="1"/>
  <c r="AW3873" i="1"/>
  <c r="BA3873" i="1" s="1"/>
  <c r="AM3874" i="1" s="1"/>
  <c r="AV3873" i="1"/>
  <c r="AZ3873" i="1"/>
  <c r="AL3874" i="1" s="1"/>
  <c r="AN3873" i="1"/>
  <c r="AX3873" i="1" s="1"/>
  <c r="AJ3874" i="1" s="1"/>
  <c r="AH3846" i="1"/>
  <c r="V3847" i="1" s="1"/>
  <c r="X3846" i="1"/>
  <c r="AF3846" i="1" s="1"/>
  <c r="T3847" i="1" s="1"/>
  <c r="AG3846" i="1"/>
  <c r="U3847" i="1" s="1"/>
  <c r="W3846" i="1"/>
  <c r="AE3846" i="1" s="1"/>
  <c r="S3847" i="1" s="1"/>
  <c r="AP3874" i="1" l="1"/>
  <c r="AQ3874" i="1" s="1"/>
  <c r="AS3874" i="1"/>
  <c r="AU3874" i="1" s="1"/>
  <c r="Y3847" i="1"/>
  <c r="Z3847" i="1" s="1"/>
  <c r="AA3847" i="1"/>
  <c r="AW3874" i="1" l="1"/>
  <c r="BA3874" i="1" s="1"/>
  <c r="AM3875" i="1" s="1"/>
  <c r="AO3874" i="1"/>
  <c r="AY3874" i="1" s="1"/>
  <c r="AK3875" i="1" s="1"/>
  <c r="AB3847" i="1"/>
  <c r="AR3874" i="1"/>
  <c r="AT3874" i="1" s="1"/>
  <c r="AC3847" i="1"/>
  <c r="AD3847" i="1"/>
  <c r="AV3874" i="1" l="1"/>
  <c r="AZ3874" i="1"/>
  <c r="AL3875" i="1" s="1"/>
  <c r="AN3874" i="1"/>
  <c r="AX3874" i="1" s="1"/>
  <c r="AJ3875" i="1" s="1"/>
  <c r="AG3847" i="1"/>
  <c r="U3848" i="1" s="1"/>
  <c r="W3847" i="1"/>
  <c r="AE3847" i="1" s="1"/>
  <c r="S3848" i="1" s="1"/>
  <c r="AH3847" i="1"/>
  <c r="V3848" i="1" s="1"/>
  <c r="X3847" i="1"/>
  <c r="AF3847" i="1" s="1"/>
  <c r="T3848" i="1" s="1"/>
  <c r="AP3875" i="1" l="1"/>
  <c r="Y3848" i="1"/>
  <c r="Z3848" i="1" s="1"/>
  <c r="AA3848" i="1" l="1"/>
  <c r="AC3848" i="1" s="1"/>
  <c r="AQ3875" i="1"/>
  <c r="AR3875" i="1" s="1"/>
  <c r="AT3875" i="1" s="1"/>
  <c r="AS3875" i="1"/>
  <c r="AU3875" i="1" s="1"/>
  <c r="AB3848" i="1"/>
  <c r="AD3848" i="1"/>
  <c r="AZ3875" i="1" l="1"/>
  <c r="AL3876" i="1" s="1"/>
  <c r="AV3875" i="1"/>
  <c r="AN3875" i="1"/>
  <c r="AX3875" i="1" s="1"/>
  <c r="AJ3876" i="1" s="1"/>
  <c r="AW3875" i="1"/>
  <c r="BA3875" i="1" s="1"/>
  <c r="AM3876" i="1" s="1"/>
  <c r="AO3875" i="1"/>
  <c r="AY3875" i="1" s="1"/>
  <c r="AK3876" i="1" s="1"/>
  <c r="AH3848" i="1"/>
  <c r="V3849" i="1" s="1"/>
  <c r="X3848" i="1"/>
  <c r="AF3848" i="1" s="1"/>
  <c r="T3849" i="1" s="1"/>
  <c r="AG3848" i="1"/>
  <c r="U3849" i="1" s="1"/>
  <c r="W3848" i="1"/>
  <c r="AE3848" i="1" s="1"/>
  <c r="S3849" i="1" s="1"/>
  <c r="AP3876" i="1" l="1"/>
  <c r="AQ3876" i="1" s="1"/>
  <c r="Y3849" i="1"/>
  <c r="Z3849" i="1" s="1"/>
  <c r="AA3849" i="1" s="1"/>
  <c r="AB3849" i="1" l="1"/>
  <c r="AR3876" i="1"/>
  <c r="AT3876" i="1" s="1"/>
  <c r="AS3876" i="1"/>
  <c r="AU3876" i="1" s="1"/>
  <c r="AD3849" i="1"/>
  <c r="AC3849" i="1"/>
  <c r="AW3876" i="1" l="1"/>
  <c r="BA3876" i="1" s="1"/>
  <c r="AM3877" i="1" s="1"/>
  <c r="AO3876" i="1"/>
  <c r="AY3876" i="1" s="1"/>
  <c r="AK3877" i="1" s="1"/>
  <c r="AZ3876" i="1"/>
  <c r="AL3877" i="1" s="1"/>
  <c r="AN3876" i="1"/>
  <c r="AX3876" i="1" s="1"/>
  <c r="AJ3877" i="1" s="1"/>
  <c r="AV3876" i="1"/>
  <c r="AG3849" i="1"/>
  <c r="U3850" i="1" s="1"/>
  <c r="W3849" i="1"/>
  <c r="AE3849" i="1" s="1"/>
  <c r="S3850" i="1" s="1"/>
  <c r="AH3849" i="1"/>
  <c r="V3850" i="1" s="1"/>
  <c r="X3849" i="1"/>
  <c r="AF3849" i="1" s="1"/>
  <c r="T3850" i="1" s="1"/>
  <c r="AP3877" i="1" l="1"/>
  <c r="AQ3877" i="1" s="1"/>
  <c r="Y3850" i="1"/>
  <c r="Z3850" i="1" s="1"/>
  <c r="AA3850" i="1"/>
  <c r="AB3850" i="1" l="1"/>
  <c r="AR3877" i="1"/>
  <c r="AT3877" i="1" s="1"/>
  <c r="AS3877" i="1"/>
  <c r="AU3877" i="1" s="1"/>
  <c r="AC3850" i="1"/>
  <c r="AD3850" i="1"/>
  <c r="AW3877" i="1" l="1"/>
  <c r="BA3877" i="1" s="1"/>
  <c r="AM3878" i="1" s="1"/>
  <c r="AO3877" i="1"/>
  <c r="AY3877" i="1" s="1"/>
  <c r="AK3878" i="1" s="1"/>
  <c r="AV3877" i="1"/>
  <c r="AZ3877" i="1"/>
  <c r="AL3878" i="1" s="1"/>
  <c r="AN3877" i="1"/>
  <c r="AX3877" i="1" s="1"/>
  <c r="AJ3878" i="1" s="1"/>
  <c r="AH3850" i="1"/>
  <c r="V3851" i="1" s="1"/>
  <c r="X3850" i="1"/>
  <c r="AF3850" i="1" s="1"/>
  <c r="T3851" i="1" s="1"/>
  <c r="AG3850" i="1"/>
  <c r="U3851" i="1" s="1"/>
  <c r="W3850" i="1"/>
  <c r="AE3850" i="1" s="1"/>
  <c r="S3851" i="1" s="1"/>
  <c r="AP3878" i="1" l="1"/>
  <c r="AQ3878" i="1" s="1"/>
  <c r="Y3851" i="1"/>
  <c r="Z3851" i="1" s="1"/>
  <c r="AA3851" i="1" s="1"/>
  <c r="AB3851" i="1" l="1"/>
  <c r="AS3878" i="1"/>
  <c r="AU3878" i="1" s="1"/>
  <c r="AR3878" i="1"/>
  <c r="AT3878" i="1" s="1"/>
  <c r="AD3851" i="1"/>
  <c r="AH3851" i="1"/>
  <c r="V3852" i="1" s="1"/>
  <c r="X3851" i="1"/>
  <c r="AF3851" i="1" s="1"/>
  <c r="T3852" i="1" s="1"/>
  <c r="AC3851" i="1"/>
  <c r="AW3878" i="1" l="1"/>
  <c r="BA3878" i="1" s="1"/>
  <c r="AM3879" i="1" s="1"/>
  <c r="AO3878" i="1"/>
  <c r="AY3878" i="1" s="1"/>
  <c r="AK3879" i="1" s="1"/>
  <c r="AV3878" i="1"/>
  <c r="AZ3878" i="1"/>
  <c r="AL3879" i="1" s="1"/>
  <c r="AN3878" i="1"/>
  <c r="AX3878" i="1" s="1"/>
  <c r="AJ3879" i="1" s="1"/>
  <c r="AG3851" i="1"/>
  <c r="U3852" i="1" s="1"/>
  <c r="W3851" i="1"/>
  <c r="AE3851" i="1" s="1"/>
  <c r="S3852" i="1" s="1"/>
  <c r="AP3879" i="1" l="1"/>
  <c r="AQ3879" i="1" s="1"/>
  <c r="Y3852" i="1"/>
  <c r="Z3852" i="1" l="1"/>
  <c r="AA3852" i="1" s="1"/>
  <c r="AB3852" i="1"/>
  <c r="AS3879" i="1"/>
  <c r="AU3879" i="1" s="1"/>
  <c r="AR3879" i="1"/>
  <c r="AT3879" i="1" s="1"/>
  <c r="AC3852" i="1"/>
  <c r="AD3852" i="1"/>
  <c r="AV3879" i="1" l="1"/>
  <c r="AZ3879" i="1"/>
  <c r="AL3880" i="1" s="1"/>
  <c r="AN3879" i="1"/>
  <c r="AX3879" i="1" s="1"/>
  <c r="AJ3880" i="1" s="1"/>
  <c r="AW3879" i="1"/>
  <c r="BA3879" i="1" s="1"/>
  <c r="AM3880" i="1" s="1"/>
  <c r="AO3879" i="1"/>
  <c r="AY3879" i="1" s="1"/>
  <c r="AK3880" i="1" s="1"/>
  <c r="AH3852" i="1"/>
  <c r="V3853" i="1" s="1"/>
  <c r="X3852" i="1"/>
  <c r="AF3852" i="1" s="1"/>
  <c r="T3853" i="1" s="1"/>
  <c r="AG3852" i="1"/>
  <c r="U3853" i="1" s="1"/>
  <c r="W3852" i="1"/>
  <c r="AE3852" i="1" s="1"/>
  <c r="S3853" i="1" s="1"/>
  <c r="AP3880" i="1" l="1"/>
  <c r="AQ3880" i="1" s="1"/>
  <c r="AR3880" i="1" s="1"/>
  <c r="AT3880" i="1" s="1"/>
  <c r="Y3853" i="1"/>
  <c r="Z3853" i="1" s="1"/>
  <c r="AA3853" i="1" s="1"/>
  <c r="AV3880" i="1" l="1"/>
  <c r="AZ3880" i="1"/>
  <c r="AL3881" i="1" s="1"/>
  <c r="AN3880" i="1"/>
  <c r="AX3880" i="1" s="1"/>
  <c r="AJ3881" i="1" s="1"/>
  <c r="AB3853" i="1"/>
  <c r="AD3853" i="1" s="1"/>
  <c r="AS3880" i="1"/>
  <c r="AU3880" i="1" s="1"/>
  <c r="AC3853" i="1"/>
  <c r="AW3880" i="1" l="1"/>
  <c r="BA3880" i="1" s="1"/>
  <c r="AM3881" i="1" s="1"/>
  <c r="AO3880" i="1"/>
  <c r="AY3880" i="1" s="1"/>
  <c r="AK3881" i="1" s="1"/>
  <c r="AH3853" i="1"/>
  <c r="V3854" i="1" s="1"/>
  <c r="X3853" i="1"/>
  <c r="AF3853" i="1" s="1"/>
  <c r="T3854" i="1" s="1"/>
  <c r="AG3853" i="1"/>
  <c r="U3854" i="1" s="1"/>
  <c r="W3853" i="1"/>
  <c r="AE3853" i="1" s="1"/>
  <c r="S3854" i="1" s="1"/>
  <c r="AP3881" i="1" l="1"/>
  <c r="Y3854" i="1"/>
  <c r="Z3854" i="1" s="1"/>
  <c r="AA3854" i="1" s="1"/>
  <c r="AQ3881" i="1" l="1"/>
  <c r="AR3881" i="1"/>
  <c r="AT3881" i="1" s="1"/>
  <c r="AB3854" i="1"/>
  <c r="AS3881" i="1"/>
  <c r="AU3881" i="1" s="1"/>
  <c r="AD3854" i="1"/>
  <c r="AC3854" i="1"/>
  <c r="AN3881" i="1" l="1"/>
  <c r="AX3881" i="1" s="1"/>
  <c r="AJ3882" i="1" s="1"/>
  <c r="AV3881" i="1"/>
  <c r="AZ3881" i="1"/>
  <c r="AL3882" i="1" s="1"/>
  <c r="AW3881" i="1"/>
  <c r="BA3881" i="1" s="1"/>
  <c r="AM3882" i="1" s="1"/>
  <c r="AO3881" i="1"/>
  <c r="AY3881" i="1" s="1"/>
  <c r="AK3882" i="1" s="1"/>
  <c r="AG3854" i="1"/>
  <c r="U3855" i="1" s="1"/>
  <c r="W3854" i="1"/>
  <c r="AE3854" i="1" s="1"/>
  <c r="S3855" i="1" s="1"/>
  <c r="AH3854" i="1"/>
  <c r="V3855" i="1" s="1"/>
  <c r="X3854" i="1"/>
  <c r="AF3854" i="1" s="1"/>
  <c r="T3855" i="1" s="1"/>
  <c r="AP3882" i="1" l="1"/>
  <c r="AQ3882" i="1" s="1"/>
  <c r="AR3882" i="1" s="1"/>
  <c r="AT3882" i="1" s="1"/>
  <c r="Y3855" i="1"/>
  <c r="Z3855" i="1" s="1"/>
  <c r="AZ3882" i="1" l="1"/>
  <c r="AL3883" i="1" s="1"/>
  <c r="AV3882" i="1"/>
  <c r="AN3882" i="1"/>
  <c r="AX3882" i="1" s="1"/>
  <c r="AJ3883" i="1" s="1"/>
  <c r="AB3855" i="1"/>
  <c r="AD3855" i="1" s="1"/>
  <c r="AA3855" i="1"/>
  <c r="AC3855" i="1" s="1"/>
  <c r="AS3882" i="1"/>
  <c r="AU3882" i="1" s="1"/>
  <c r="AO3882" i="1" l="1"/>
  <c r="AY3882" i="1" s="1"/>
  <c r="AK3883" i="1" s="1"/>
  <c r="AW3882" i="1"/>
  <c r="BA3882" i="1" s="1"/>
  <c r="AM3883" i="1" s="1"/>
  <c r="AP3883" i="1"/>
  <c r="AQ3883" i="1" s="1"/>
  <c r="AH3855" i="1"/>
  <c r="V3856" i="1" s="1"/>
  <c r="X3855" i="1"/>
  <c r="AF3855" i="1" s="1"/>
  <c r="T3856" i="1" s="1"/>
  <c r="AG3855" i="1"/>
  <c r="U3856" i="1" s="1"/>
  <c r="W3855" i="1"/>
  <c r="AE3855" i="1" s="1"/>
  <c r="S3856" i="1" s="1"/>
  <c r="AR3883" i="1" l="1"/>
  <c r="AT3883" i="1" s="1"/>
  <c r="AS3883" i="1"/>
  <c r="AU3883" i="1" s="1"/>
  <c r="Y3856" i="1"/>
  <c r="Z3856" i="1" s="1"/>
  <c r="AA3856" i="1" l="1"/>
  <c r="AN3883" i="1"/>
  <c r="AX3883" i="1" s="1"/>
  <c r="AJ3884" i="1" s="1"/>
  <c r="AV3883" i="1"/>
  <c r="AZ3883" i="1"/>
  <c r="AL3884" i="1" s="1"/>
  <c r="AW3883" i="1"/>
  <c r="BA3883" i="1" s="1"/>
  <c r="AM3884" i="1" s="1"/>
  <c r="AO3883" i="1"/>
  <c r="AY3883" i="1" s="1"/>
  <c r="AK3884" i="1" s="1"/>
  <c r="AB3856" i="1"/>
  <c r="AD3856" i="1" s="1"/>
  <c r="AC3856" i="1"/>
  <c r="AP3884" i="1" l="1"/>
  <c r="AQ3884" i="1" s="1"/>
  <c r="AS3884" i="1"/>
  <c r="AU3884" i="1" s="1"/>
  <c r="AW3884" i="1" s="1"/>
  <c r="BA3884" i="1" s="1"/>
  <c r="AM3885" i="1" s="1"/>
  <c r="AO3884" i="1"/>
  <c r="AY3884" i="1" s="1"/>
  <c r="AK3885" i="1" s="1"/>
  <c r="AG3856" i="1"/>
  <c r="U3857" i="1" s="1"/>
  <c r="W3856" i="1"/>
  <c r="AE3856" i="1" s="1"/>
  <c r="S3857" i="1" s="1"/>
  <c r="AH3856" i="1"/>
  <c r="V3857" i="1" s="1"/>
  <c r="X3856" i="1"/>
  <c r="AF3856" i="1" s="1"/>
  <c r="T3857" i="1" s="1"/>
  <c r="AR3884" i="1" l="1"/>
  <c r="AT3884" i="1" s="1"/>
  <c r="Y3857" i="1"/>
  <c r="Z3857" i="1" s="1"/>
  <c r="AA3857" i="1" l="1"/>
  <c r="AZ3884" i="1"/>
  <c r="AL3885" i="1" s="1"/>
  <c r="AV3884" i="1"/>
  <c r="AN3884" i="1"/>
  <c r="AX3884" i="1" s="1"/>
  <c r="AJ3885" i="1" s="1"/>
  <c r="AB3857" i="1"/>
  <c r="AD3857" i="1" s="1"/>
  <c r="AC3857" i="1"/>
  <c r="AP3885" i="1" l="1"/>
  <c r="AH3857" i="1"/>
  <c r="V3858" i="1" s="1"/>
  <c r="X3857" i="1"/>
  <c r="AF3857" i="1" s="1"/>
  <c r="T3858" i="1" s="1"/>
  <c r="AG3857" i="1"/>
  <c r="U3858" i="1" s="1"/>
  <c r="W3857" i="1"/>
  <c r="AE3857" i="1" s="1"/>
  <c r="S3858" i="1" s="1"/>
  <c r="AQ3885" i="1" l="1"/>
  <c r="AR3885" i="1" s="1"/>
  <c r="AT3885" i="1" s="1"/>
  <c r="Y3858" i="1"/>
  <c r="Z3858" i="1" s="1"/>
  <c r="AA3858" i="1"/>
  <c r="AN3885" i="1" l="1"/>
  <c r="AX3885" i="1" s="1"/>
  <c r="AJ3886" i="1" s="1"/>
  <c r="AZ3885" i="1"/>
  <c r="AL3886" i="1" s="1"/>
  <c r="AV3885" i="1"/>
  <c r="AS3885" i="1"/>
  <c r="AU3885" i="1" s="1"/>
  <c r="AB3858" i="1"/>
  <c r="AD3858" i="1"/>
  <c r="AC3858" i="1"/>
  <c r="AW3885" i="1" l="1"/>
  <c r="BA3885" i="1" s="1"/>
  <c r="AM3886" i="1" s="1"/>
  <c r="AO3885" i="1"/>
  <c r="AY3885" i="1" s="1"/>
  <c r="AK3886" i="1" s="1"/>
  <c r="AP3886" i="1"/>
  <c r="AQ3886" i="1" s="1"/>
  <c r="AG3858" i="1"/>
  <c r="U3859" i="1" s="1"/>
  <c r="W3858" i="1"/>
  <c r="AE3858" i="1" s="1"/>
  <c r="S3859" i="1" s="1"/>
  <c r="AH3858" i="1"/>
  <c r="V3859" i="1" s="1"/>
  <c r="X3858" i="1"/>
  <c r="AF3858" i="1" s="1"/>
  <c r="T3859" i="1" s="1"/>
  <c r="AS3886" i="1" l="1"/>
  <c r="AU3886" i="1" s="1"/>
  <c r="AR3886" i="1"/>
  <c r="AT3886" i="1" s="1"/>
  <c r="Y3859" i="1"/>
  <c r="Z3859" i="1" s="1"/>
  <c r="AA3859" i="1" l="1"/>
  <c r="AW3886" i="1"/>
  <c r="BA3886" i="1" s="1"/>
  <c r="AM3887" i="1" s="1"/>
  <c r="AO3886" i="1"/>
  <c r="AY3886" i="1" s="1"/>
  <c r="AK3887" i="1" s="1"/>
  <c r="AN3886" i="1"/>
  <c r="AX3886" i="1" s="1"/>
  <c r="AJ3887" i="1" s="1"/>
  <c r="AZ3886" i="1"/>
  <c r="AL3887" i="1" s="1"/>
  <c r="AV3886" i="1"/>
  <c r="AB3859" i="1"/>
  <c r="AD3859" i="1" s="1"/>
  <c r="AC3859" i="1"/>
  <c r="AP3887" i="1" l="1"/>
  <c r="AQ3887" i="1" s="1"/>
  <c r="AR3887" i="1"/>
  <c r="AT3887" i="1" s="1"/>
  <c r="AS3887" i="1"/>
  <c r="AU3887" i="1" s="1"/>
  <c r="AW3887" i="1"/>
  <c r="BA3887" i="1" s="1"/>
  <c r="AM3888" i="1" s="1"/>
  <c r="AO3887" i="1"/>
  <c r="AY3887" i="1" s="1"/>
  <c r="AK3888" i="1" s="1"/>
  <c r="AV3887" i="1"/>
  <c r="AZ3887" i="1"/>
  <c r="AL3888" i="1" s="1"/>
  <c r="AN3887" i="1"/>
  <c r="AX3887" i="1" s="1"/>
  <c r="AJ3888" i="1" s="1"/>
  <c r="AH3859" i="1"/>
  <c r="V3860" i="1" s="1"/>
  <c r="X3859" i="1"/>
  <c r="AF3859" i="1" s="1"/>
  <c r="T3860" i="1" s="1"/>
  <c r="AG3859" i="1"/>
  <c r="U3860" i="1" s="1"/>
  <c r="W3859" i="1"/>
  <c r="AE3859" i="1" s="1"/>
  <c r="S3860" i="1" s="1"/>
  <c r="Y3860" i="1" l="1"/>
  <c r="Z3860" i="1" s="1"/>
  <c r="AA3860" i="1" s="1"/>
  <c r="AP3888" i="1"/>
  <c r="AQ3888" i="1" s="1"/>
  <c r="AR3888" i="1" l="1"/>
  <c r="AB3860" i="1"/>
  <c r="AS3888" i="1"/>
  <c r="AT3888" i="1"/>
  <c r="AU3888" i="1"/>
  <c r="AD3860" i="1"/>
  <c r="AC3860" i="1"/>
  <c r="AW3888" i="1" l="1"/>
  <c r="BA3888" i="1" s="1"/>
  <c r="AM3889" i="1" s="1"/>
  <c r="AO3888" i="1"/>
  <c r="AY3888" i="1" s="1"/>
  <c r="AK3889" i="1" s="1"/>
  <c r="AZ3888" i="1"/>
  <c r="AL3889" i="1" s="1"/>
  <c r="AV3888" i="1"/>
  <c r="AN3888" i="1"/>
  <c r="AX3888" i="1" s="1"/>
  <c r="AJ3889" i="1" s="1"/>
  <c r="AG3860" i="1"/>
  <c r="U3861" i="1" s="1"/>
  <c r="W3860" i="1"/>
  <c r="AE3860" i="1" s="1"/>
  <c r="S3861" i="1" s="1"/>
  <c r="AH3860" i="1"/>
  <c r="V3861" i="1" s="1"/>
  <c r="X3860" i="1"/>
  <c r="AF3860" i="1" s="1"/>
  <c r="T3861" i="1" s="1"/>
  <c r="Y3861" i="1" l="1"/>
  <c r="Z3861" i="1" s="1"/>
  <c r="AP3889" i="1"/>
  <c r="AQ3889" i="1" s="1"/>
  <c r="AR3889" i="1"/>
  <c r="AA3861" i="1" l="1"/>
  <c r="AB3861" i="1"/>
  <c r="AS3889" i="1"/>
  <c r="AU3889" i="1" s="1"/>
  <c r="AT3889" i="1"/>
  <c r="AD3861" i="1"/>
  <c r="AC3861" i="1"/>
  <c r="AW3889" i="1" l="1"/>
  <c r="BA3889" i="1" s="1"/>
  <c r="AM3890" i="1" s="1"/>
  <c r="AO3889" i="1"/>
  <c r="AY3889" i="1" s="1"/>
  <c r="AK3890" i="1" s="1"/>
  <c r="AZ3889" i="1"/>
  <c r="AL3890" i="1" s="1"/>
  <c r="AV3889" i="1"/>
  <c r="AN3889" i="1"/>
  <c r="AX3889" i="1" s="1"/>
  <c r="AJ3890" i="1" s="1"/>
  <c r="AH3861" i="1"/>
  <c r="V3862" i="1" s="1"/>
  <c r="X3861" i="1"/>
  <c r="AF3861" i="1" s="1"/>
  <c r="T3862" i="1" s="1"/>
  <c r="AG3861" i="1"/>
  <c r="U3862" i="1" s="1"/>
  <c r="W3861" i="1"/>
  <c r="AE3861" i="1" s="1"/>
  <c r="S3862" i="1" s="1"/>
  <c r="Y3862" i="1" l="1"/>
  <c r="Z3862" i="1" s="1"/>
  <c r="AP3890" i="1"/>
  <c r="AQ3890" i="1" s="1"/>
  <c r="AR3890" i="1" l="1"/>
  <c r="AA3862" i="1"/>
  <c r="AC3862" i="1" s="1"/>
  <c r="AS3890" i="1"/>
  <c r="AB3862" i="1"/>
  <c r="AT3890" i="1"/>
  <c r="AU3890" i="1"/>
  <c r="AD3862" i="1"/>
  <c r="AH3862" i="1" s="1"/>
  <c r="V3863" i="1" s="1"/>
  <c r="X3862" i="1"/>
  <c r="AF3862" i="1" s="1"/>
  <c r="T3863" i="1" s="1"/>
  <c r="AW3890" i="1" l="1"/>
  <c r="BA3890" i="1" s="1"/>
  <c r="AM3891" i="1" s="1"/>
  <c r="AO3890" i="1"/>
  <c r="AY3890" i="1" s="1"/>
  <c r="AK3891" i="1" s="1"/>
  <c r="AV3890" i="1"/>
  <c r="AZ3890" i="1"/>
  <c r="AL3891" i="1" s="1"/>
  <c r="AN3890" i="1"/>
  <c r="AX3890" i="1" s="1"/>
  <c r="AJ3891" i="1" s="1"/>
  <c r="AG3862" i="1"/>
  <c r="U3863" i="1" s="1"/>
  <c r="W3862" i="1"/>
  <c r="AE3862" i="1" s="1"/>
  <c r="S3863" i="1" s="1"/>
  <c r="Y3863" i="1" l="1"/>
  <c r="AP3891" i="1"/>
  <c r="AQ3891" i="1" s="1"/>
  <c r="AR3891" i="1" s="1"/>
  <c r="Z3863" i="1" l="1"/>
  <c r="AA3863" i="1" s="1"/>
  <c r="AB3863" i="1"/>
  <c r="AS3891" i="1"/>
  <c r="AT3891" i="1"/>
  <c r="AU3891" i="1"/>
  <c r="AD3863" i="1"/>
  <c r="AC3863" i="1"/>
  <c r="AW3891" i="1" l="1"/>
  <c r="BA3891" i="1" s="1"/>
  <c r="AM3892" i="1" s="1"/>
  <c r="AO3891" i="1"/>
  <c r="AY3891" i="1" s="1"/>
  <c r="AK3892" i="1" s="1"/>
  <c r="AV3891" i="1"/>
  <c r="AZ3891" i="1"/>
  <c r="AL3892" i="1" s="1"/>
  <c r="AN3891" i="1"/>
  <c r="AX3891" i="1" s="1"/>
  <c r="AJ3892" i="1" s="1"/>
  <c r="AG3863" i="1"/>
  <c r="U3864" i="1" s="1"/>
  <c r="W3863" i="1"/>
  <c r="AE3863" i="1" s="1"/>
  <c r="S3864" i="1" s="1"/>
  <c r="AH3863" i="1"/>
  <c r="V3864" i="1" s="1"/>
  <c r="X3863" i="1"/>
  <c r="AF3863" i="1" s="1"/>
  <c r="T3864" i="1" s="1"/>
  <c r="Y3864" i="1" l="1"/>
  <c r="Z3864" i="1" s="1"/>
  <c r="AA3864" i="1" s="1"/>
  <c r="AC3864" i="1" s="1"/>
  <c r="AP3892" i="1"/>
  <c r="AQ3892" i="1" s="1"/>
  <c r="AR3892" i="1" l="1"/>
  <c r="AB3864" i="1"/>
  <c r="AS3892" i="1"/>
  <c r="AU3892" i="1" s="1"/>
  <c r="AT3892" i="1"/>
  <c r="AG3864" i="1"/>
  <c r="U3865" i="1" s="1"/>
  <c r="W3864" i="1"/>
  <c r="AE3864" i="1" s="1"/>
  <c r="S3865" i="1" s="1"/>
  <c r="AD3864" i="1"/>
  <c r="AW3892" i="1" l="1"/>
  <c r="BA3892" i="1" s="1"/>
  <c r="AM3893" i="1" s="1"/>
  <c r="AO3892" i="1"/>
  <c r="AY3892" i="1" s="1"/>
  <c r="AK3893" i="1" s="1"/>
  <c r="AZ3892" i="1"/>
  <c r="AL3893" i="1" s="1"/>
  <c r="AV3892" i="1"/>
  <c r="AN3892" i="1"/>
  <c r="AX3892" i="1" s="1"/>
  <c r="AJ3893" i="1" s="1"/>
  <c r="AH3864" i="1"/>
  <c r="V3865" i="1" s="1"/>
  <c r="X3864" i="1"/>
  <c r="AF3864" i="1" s="1"/>
  <c r="T3865" i="1" s="1"/>
  <c r="Y3865" i="1" l="1"/>
  <c r="AP3893" i="1"/>
  <c r="AQ3893" i="1" s="1"/>
  <c r="AR3893" i="1" l="1"/>
  <c r="Z3865" i="1"/>
  <c r="AB3865" i="1" s="1"/>
  <c r="AD3865" i="1" s="1"/>
  <c r="AA3865" i="1"/>
  <c r="AS3893" i="1"/>
  <c r="AT3893" i="1"/>
  <c r="AU3893" i="1"/>
  <c r="AC3865" i="1"/>
  <c r="AW3893" i="1" l="1"/>
  <c r="BA3893" i="1" s="1"/>
  <c r="AM3894" i="1" s="1"/>
  <c r="AO3893" i="1"/>
  <c r="AY3893" i="1" s="1"/>
  <c r="AK3894" i="1" s="1"/>
  <c r="AZ3893" i="1"/>
  <c r="AL3894" i="1" s="1"/>
  <c r="AV3893" i="1"/>
  <c r="AN3893" i="1"/>
  <c r="AX3893" i="1" s="1"/>
  <c r="AJ3894" i="1" s="1"/>
  <c r="AH3865" i="1"/>
  <c r="V3866" i="1" s="1"/>
  <c r="X3865" i="1"/>
  <c r="AF3865" i="1" s="1"/>
  <c r="T3866" i="1" s="1"/>
  <c r="AG3865" i="1"/>
  <c r="U3866" i="1" s="1"/>
  <c r="W3865" i="1"/>
  <c r="AE3865" i="1" s="1"/>
  <c r="S3866" i="1" s="1"/>
  <c r="Y3866" i="1" l="1"/>
  <c r="Z3866" i="1" s="1"/>
  <c r="AP3894" i="1"/>
  <c r="AQ3894" i="1" s="1"/>
  <c r="AR3894" i="1" l="1"/>
  <c r="AA3866" i="1"/>
  <c r="AS3894" i="1"/>
  <c r="AB3866" i="1"/>
  <c r="AT3894" i="1"/>
  <c r="AU3894" i="1"/>
  <c r="AD3866" i="1"/>
  <c r="AC3866" i="1"/>
  <c r="AW3894" i="1" l="1"/>
  <c r="BA3894" i="1" s="1"/>
  <c r="AM3895" i="1" s="1"/>
  <c r="AO3894" i="1"/>
  <c r="AY3894" i="1" s="1"/>
  <c r="AK3895" i="1" s="1"/>
  <c r="AV3894" i="1"/>
  <c r="AZ3894" i="1"/>
  <c r="AL3895" i="1" s="1"/>
  <c r="AN3894" i="1"/>
  <c r="AX3894" i="1" s="1"/>
  <c r="AJ3895" i="1" s="1"/>
  <c r="AG3866" i="1"/>
  <c r="U3867" i="1" s="1"/>
  <c r="W3866" i="1"/>
  <c r="AE3866" i="1" s="1"/>
  <c r="S3867" i="1" s="1"/>
  <c r="AH3866" i="1"/>
  <c r="V3867" i="1" s="1"/>
  <c r="X3866" i="1"/>
  <c r="AF3866" i="1" s="1"/>
  <c r="T3867" i="1" s="1"/>
  <c r="Y3867" i="1" l="1"/>
  <c r="Z3867" i="1" s="1"/>
  <c r="AA3867" i="1" s="1"/>
  <c r="AP3895" i="1"/>
  <c r="AQ3895" i="1" s="1"/>
  <c r="AR3895" i="1" l="1"/>
  <c r="AB3867" i="1"/>
  <c r="AS3895" i="1"/>
  <c r="AU3895" i="1" s="1"/>
  <c r="AT3895" i="1"/>
  <c r="AC3867" i="1"/>
  <c r="AD3867" i="1"/>
  <c r="AW3895" i="1" l="1"/>
  <c r="BA3895" i="1" s="1"/>
  <c r="AM3896" i="1" s="1"/>
  <c r="AO3895" i="1"/>
  <c r="AY3895" i="1" s="1"/>
  <c r="AK3896" i="1" s="1"/>
  <c r="AV3895" i="1"/>
  <c r="AZ3895" i="1"/>
  <c r="AL3896" i="1" s="1"/>
  <c r="AN3895" i="1"/>
  <c r="AX3895" i="1" s="1"/>
  <c r="AJ3896" i="1" s="1"/>
  <c r="AH3867" i="1"/>
  <c r="V3868" i="1" s="1"/>
  <c r="X3867" i="1"/>
  <c r="AF3867" i="1" s="1"/>
  <c r="T3868" i="1" s="1"/>
  <c r="AG3867" i="1"/>
  <c r="U3868" i="1" s="1"/>
  <c r="W3867" i="1"/>
  <c r="AE3867" i="1" s="1"/>
  <c r="S3868" i="1" s="1"/>
  <c r="Y3868" i="1" l="1"/>
  <c r="Z3868" i="1" s="1"/>
  <c r="AA3868" i="1" s="1"/>
  <c r="AR3896" i="1"/>
  <c r="AP3896" i="1"/>
  <c r="AQ3896" i="1" s="1"/>
  <c r="AS3896" i="1" l="1"/>
  <c r="AB3868" i="1"/>
  <c r="AD3868" i="1" s="1"/>
  <c r="AT3896" i="1"/>
  <c r="AU3896" i="1"/>
  <c r="AH3868" i="1"/>
  <c r="V3869" i="1" s="1"/>
  <c r="X3868" i="1"/>
  <c r="AF3868" i="1" s="1"/>
  <c r="T3869" i="1" s="1"/>
  <c r="AC3868" i="1"/>
  <c r="AW3896" i="1" l="1"/>
  <c r="BA3896" i="1" s="1"/>
  <c r="AM3897" i="1" s="1"/>
  <c r="AO3896" i="1"/>
  <c r="AY3896" i="1" s="1"/>
  <c r="AK3897" i="1" s="1"/>
  <c r="AZ3896" i="1"/>
  <c r="AL3897" i="1" s="1"/>
  <c r="AV3896" i="1"/>
  <c r="AN3896" i="1"/>
  <c r="AX3896" i="1" s="1"/>
  <c r="AJ3897" i="1" s="1"/>
  <c r="AG3868" i="1"/>
  <c r="U3869" i="1" s="1"/>
  <c r="W3868" i="1"/>
  <c r="AE3868" i="1" s="1"/>
  <c r="S3869" i="1" s="1"/>
  <c r="Y3869" i="1" l="1"/>
  <c r="AP3897" i="1"/>
  <c r="AQ3897" i="1" s="1"/>
  <c r="AR3897" i="1" s="1"/>
  <c r="Z3869" i="1" l="1"/>
  <c r="AB3869" i="1"/>
  <c r="AA3869" i="1"/>
  <c r="AS3897" i="1"/>
  <c r="AT3897" i="1"/>
  <c r="AU3897" i="1"/>
  <c r="AC3869" i="1"/>
  <c r="AW3897" i="1" l="1"/>
  <c r="BA3897" i="1" s="1"/>
  <c r="AM3898" i="1" s="1"/>
  <c r="AO3897" i="1"/>
  <c r="AY3897" i="1" s="1"/>
  <c r="AK3898" i="1" s="1"/>
  <c r="AZ3897" i="1"/>
  <c r="AL3898" i="1" s="1"/>
  <c r="AV3897" i="1"/>
  <c r="AN3897" i="1"/>
  <c r="AX3897" i="1" s="1"/>
  <c r="AJ3898" i="1" s="1"/>
  <c r="AD3869" i="1"/>
  <c r="AH3869" i="1" s="1"/>
  <c r="V3870" i="1" s="1"/>
  <c r="AG3869" i="1"/>
  <c r="U3870" i="1" s="1"/>
  <c r="W3869" i="1"/>
  <c r="AE3869" i="1" s="1"/>
  <c r="S3870" i="1" s="1"/>
  <c r="X3869" i="1" l="1"/>
  <c r="AF3869" i="1" s="1"/>
  <c r="T3870" i="1" s="1"/>
  <c r="AP3898" i="1"/>
  <c r="AQ3898" i="1" s="1"/>
  <c r="AR3898" i="1" l="1"/>
  <c r="Y3870" i="1"/>
  <c r="AS3898" i="1"/>
  <c r="AT3898" i="1"/>
  <c r="AU3898" i="1"/>
  <c r="Z3870" i="1" l="1"/>
  <c r="AA3870" i="1"/>
  <c r="AC3870" i="1" s="1"/>
  <c r="AG3870" i="1" s="1"/>
  <c r="U3871" i="1" s="1"/>
  <c r="AB3870" i="1"/>
  <c r="AD3870" i="1" s="1"/>
  <c r="AH3870" i="1" s="1"/>
  <c r="V3871" i="1" s="1"/>
  <c r="AW3898" i="1"/>
  <c r="BA3898" i="1" s="1"/>
  <c r="AM3899" i="1" s="1"/>
  <c r="AO3898" i="1"/>
  <c r="AY3898" i="1" s="1"/>
  <c r="AK3899" i="1" s="1"/>
  <c r="AV3898" i="1"/>
  <c r="AZ3898" i="1"/>
  <c r="AL3899" i="1" s="1"/>
  <c r="AN3898" i="1"/>
  <c r="AX3898" i="1" s="1"/>
  <c r="AJ3899" i="1" s="1"/>
  <c r="X3870" i="1"/>
  <c r="AF3870" i="1" s="1"/>
  <c r="T3871" i="1" s="1"/>
  <c r="W3870" i="1" l="1"/>
  <c r="AE3870" i="1" s="1"/>
  <c r="S3871" i="1" s="1"/>
  <c r="Y3871" i="1"/>
  <c r="Z3871" i="1" s="1"/>
  <c r="AP3899" i="1"/>
  <c r="AQ3899" i="1" s="1"/>
  <c r="AR3899" i="1"/>
  <c r="AA3871" i="1" l="1"/>
  <c r="AB3871" i="1"/>
  <c r="AS3899" i="1"/>
  <c r="AU3899" i="1" s="1"/>
  <c r="AT3899" i="1"/>
  <c r="AC3871" i="1"/>
  <c r="AD3871" i="1"/>
  <c r="AW3899" i="1" l="1"/>
  <c r="BA3899" i="1" s="1"/>
  <c r="AM3900" i="1" s="1"/>
  <c r="AO3899" i="1"/>
  <c r="AY3899" i="1" s="1"/>
  <c r="AK3900" i="1" s="1"/>
  <c r="AV3899" i="1"/>
  <c r="AZ3899" i="1"/>
  <c r="AL3900" i="1" s="1"/>
  <c r="AN3899" i="1"/>
  <c r="AX3899" i="1" s="1"/>
  <c r="AJ3900" i="1" s="1"/>
  <c r="AH3871" i="1"/>
  <c r="V3872" i="1" s="1"/>
  <c r="X3871" i="1"/>
  <c r="AF3871" i="1" s="1"/>
  <c r="T3872" i="1" s="1"/>
  <c r="AG3871" i="1"/>
  <c r="U3872" i="1" s="1"/>
  <c r="W3871" i="1"/>
  <c r="AE3871" i="1" s="1"/>
  <c r="S3872" i="1" s="1"/>
  <c r="Y3872" i="1" l="1"/>
  <c r="Z3872" i="1" s="1"/>
  <c r="AA3872" i="1"/>
  <c r="AP3900" i="1"/>
  <c r="AQ3900" i="1" s="1"/>
  <c r="AS3900" i="1" l="1"/>
  <c r="AR3900" i="1"/>
  <c r="AB3872" i="1"/>
  <c r="AD3872" i="1" s="1"/>
  <c r="AH3872" i="1" s="1"/>
  <c r="V3873" i="1" s="1"/>
  <c r="AT3900" i="1"/>
  <c r="AU3900" i="1"/>
  <c r="X3872" i="1"/>
  <c r="AF3872" i="1" s="1"/>
  <c r="T3873" i="1" s="1"/>
  <c r="AC3872" i="1"/>
  <c r="AW3900" i="1" l="1"/>
  <c r="BA3900" i="1" s="1"/>
  <c r="AM3901" i="1" s="1"/>
  <c r="AO3900" i="1"/>
  <c r="AY3900" i="1" s="1"/>
  <c r="AK3901" i="1" s="1"/>
  <c r="AZ3900" i="1"/>
  <c r="AL3901" i="1" s="1"/>
  <c r="AV3900" i="1"/>
  <c r="AN3900" i="1"/>
  <c r="AX3900" i="1" s="1"/>
  <c r="AJ3901" i="1" s="1"/>
  <c r="AG3872" i="1"/>
  <c r="U3873" i="1" s="1"/>
  <c r="W3872" i="1"/>
  <c r="AE3872" i="1" s="1"/>
  <c r="S3873" i="1" s="1"/>
  <c r="Y3873" i="1" l="1"/>
  <c r="AP3901" i="1"/>
  <c r="AQ3901" i="1" s="1"/>
  <c r="AR3901" i="1"/>
  <c r="Z3873" i="1" l="1"/>
  <c r="AB3873" i="1"/>
  <c r="AA3873" i="1"/>
  <c r="AC3873" i="1" s="1"/>
  <c r="AS3901" i="1"/>
  <c r="AT3901" i="1"/>
  <c r="AU3901" i="1"/>
  <c r="AW3901" i="1" l="1"/>
  <c r="BA3901" i="1" s="1"/>
  <c r="AM3902" i="1" s="1"/>
  <c r="AO3901" i="1"/>
  <c r="AY3901" i="1" s="1"/>
  <c r="AK3902" i="1" s="1"/>
  <c r="AZ3901" i="1"/>
  <c r="AL3902" i="1" s="1"/>
  <c r="AV3901" i="1"/>
  <c r="AN3901" i="1"/>
  <c r="AX3901" i="1" s="1"/>
  <c r="AJ3902" i="1" s="1"/>
  <c r="AD3873" i="1"/>
  <c r="AH3873" i="1" s="1"/>
  <c r="V3874" i="1" s="1"/>
  <c r="AG3873" i="1"/>
  <c r="U3874" i="1" s="1"/>
  <c r="W3873" i="1"/>
  <c r="AE3873" i="1" s="1"/>
  <c r="S3874" i="1" s="1"/>
  <c r="X3873" i="1" l="1"/>
  <c r="AF3873" i="1" s="1"/>
  <c r="T3874" i="1" s="1"/>
  <c r="Y3874" i="1"/>
  <c r="Z3874" i="1" s="1"/>
  <c r="AA3874" i="1" s="1"/>
  <c r="AP3902" i="1"/>
  <c r="AQ3902" i="1" s="1"/>
  <c r="AR3902" i="1" l="1"/>
  <c r="AB3874" i="1"/>
  <c r="AS3902" i="1"/>
  <c r="AU3902" i="1" s="1"/>
  <c r="AT3902" i="1"/>
  <c r="AD3874" i="1"/>
  <c r="AC3874" i="1"/>
  <c r="AW3902" i="1" l="1"/>
  <c r="BA3902" i="1" s="1"/>
  <c r="AM3903" i="1" s="1"/>
  <c r="AO3902" i="1"/>
  <c r="AY3902" i="1" s="1"/>
  <c r="AK3903" i="1" s="1"/>
  <c r="AV3902" i="1"/>
  <c r="AZ3902" i="1"/>
  <c r="AL3903" i="1" s="1"/>
  <c r="AN3902" i="1"/>
  <c r="AX3902" i="1" s="1"/>
  <c r="AJ3903" i="1" s="1"/>
  <c r="AH3874" i="1"/>
  <c r="V3875" i="1" s="1"/>
  <c r="X3874" i="1"/>
  <c r="AF3874" i="1" s="1"/>
  <c r="T3875" i="1" s="1"/>
  <c r="AG3874" i="1"/>
  <c r="U3875" i="1" s="1"/>
  <c r="W3874" i="1"/>
  <c r="AE3874" i="1" s="1"/>
  <c r="S3875" i="1" s="1"/>
  <c r="Y3875" i="1" l="1"/>
  <c r="Z3875" i="1" s="1"/>
  <c r="AA3875" i="1" s="1"/>
  <c r="AP3903" i="1"/>
  <c r="AQ3903" i="1" s="1"/>
  <c r="AR3903" i="1" l="1"/>
  <c r="AB3875" i="1"/>
  <c r="AS3903" i="1"/>
  <c r="AT3903" i="1"/>
  <c r="AU3903" i="1"/>
  <c r="AD3875" i="1"/>
  <c r="AH3875" i="1"/>
  <c r="V3876" i="1" s="1"/>
  <c r="X3875" i="1"/>
  <c r="AF3875" i="1" s="1"/>
  <c r="T3876" i="1" s="1"/>
  <c r="AC3875" i="1"/>
  <c r="AW3903" i="1" l="1"/>
  <c r="BA3903" i="1" s="1"/>
  <c r="AM3904" i="1" s="1"/>
  <c r="AO3903" i="1"/>
  <c r="AY3903" i="1" s="1"/>
  <c r="AK3904" i="1" s="1"/>
  <c r="AV3903" i="1"/>
  <c r="AZ3903" i="1"/>
  <c r="AL3904" i="1" s="1"/>
  <c r="AN3903" i="1"/>
  <c r="AX3903" i="1" s="1"/>
  <c r="AJ3904" i="1" s="1"/>
  <c r="AG3875" i="1"/>
  <c r="U3876" i="1" s="1"/>
  <c r="W3875" i="1"/>
  <c r="AE3875" i="1" s="1"/>
  <c r="S3876" i="1" s="1"/>
  <c r="Y3876" i="1" l="1"/>
  <c r="AP3904" i="1"/>
  <c r="AQ3904" i="1" s="1"/>
  <c r="Z3876" i="1" l="1"/>
  <c r="AB3876" i="1"/>
  <c r="AR3904" i="1"/>
  <c r="AA3876" i="1"/>
  <c r="AS3904" i="1"/>
  <c r="AT3904" i="1"/>
  <c r="AU3904" i="1"/>
  <c r="AC3876" i="1"/>
  <c r="AW3904" i="1" l="1"/>
  <c r="BA3904" i="1" s="1"/>
  <c r="AM3905" i="1" s="1"/>
  <c r="AO3904" i="1"/>
  <c r="AY3904" i="1" s="1"/>
  <c r="AK3905" i="1" s="1"/>
  <c r="AZ3904" i="1"/>
  <c r="AL3905" i="1" s="1"/>
  <c r="AV3904" i="1"/>
  <c r="AN3904" i="1"/>
  <c r="AX3904" i="1" s="1"/>
  <c r="AJ3905" i="1" s="1"/>
  <c r="AD3876" i="1"/>
  <c r="AH3876" i="1" s="1"/>
  <c r="V3877" i="1" s="1"/>
  <c r="AG3876" i="1"/>
  <c r="U3877" i="1" s="1"/>
  <c r="W3876" i="1"/>
  <c r="AE3876" i="1" s="1"/>
  <c r="S3877" i="1" s="1"/>
  <c r="X3876" i="1" l="1"/>
  <c r="AF3876" i="1" s="1"/>
  <c r="T3877" i="1" s="1"/>
  <c r="Y3877" i="1"/>
  <c r="Z3877" i="1" s="1"/>
  <c r="AP3905" i="1"/>
  <c r="AQ3905" i="1" s="1"/>
  <c r="AR3905" i="1" l="1"/>
  <c r="AA3877" i="1"/>
  <c r="AB3877" i="1"/>
  <c r="AS3905" i="1"/>
  <c r="AT3905" i="1"/>
  <c r="AU3905" i="1"/>
  <c r="AC3877" i="1"/>
  <c r="AD3877" i="1"/>
  <c r="AW3905" i="1" l="1"/>
  <c r="BA3905" i="1" s="1"/>
  <c r="AM3906" i="1" s="1"/>
  <c r="AO3905" i="1"/>
  <c r="AY3905" i="1" s="1"/>
  <c r="AK3906" i="1" s="1"/>
  <c r="AZ3905" i="1"/>
  <c r="AL3906" i="1" s="1"/>
  <c r="AV3905" i="1"/>
  <c r="AN3905" i="1"/>
  <c r="AX3905" i="1" s="1"/>
  <c r="AJ3906" i="1" s="1"/>
  <c r="AH3877" i="1"/>
  <c r="V3878" i="1" s="1"/>
  <c r="X3877" i="1"/>
  <c r="AF3877" i="1" s="1"/>
  <c r="T3878" i="1" s="1"/>
  <c r="AG3877" i="1"/>
  <c r="U3878" i="1" s="1"/>
  <c r="W3877" i="1"/>
  <c r="AE3877" i="1" s="1"/>
  <c r="S3878" i="1" s="1"/>
  <c r="Y3878" i="1" l="1"/>
  <c r="Z3878" i="1" s="1"/>
  <c r="AP3906" i="1"/>
  <c r="AQ3906" i="1" s="1"/>
  <c r="AR3906" i="1" l="1"/>
  <c r="AA3878" i="1"/>
  <c r="AS3906" i="1"/>
  <c r="AB3878" i="1"/>
  <c r="AT3906" i="1"/>
  <c r="AU3906" i="1"/>
  <c r="AD3878" i="1"/>
  <c r="AC3878" i="1"/>
  <c r="AW3906" i="1" l="1"/>
  <c r="BA3906" i="1" s="1"/>
  <c r="AM3907" i="1" s="1"/>
  <c r="AO3906" i="1"/>
  <c r="AY3906" i="1" s="1"/>
  <c r="AK3907" i="1" s="1"/>
  <c r="AV3906" i="1"/>
  <c r="AZ3906" i="1"/>
  <c r="AL3907" i="1" s="1"/>
  <c r="AN3906" i="1"/>
  <c r="AX3906" i="1" s="1"/>
  <c r="AJ3907" i="1" s="1"/>
  <c r="AG3878" i="1"/>
  <c r="U3879" i="1" s="1"/>
  <c r="W3878" i="1"/>
  <c r="AE3878" i="1" s="1"/>
  <c r="S3879" i="1" s="1"/>
  <c r="AH3878" i="1"/>
  <c r="V3879" i="1" s="1"/>
  <c r="X3878" i="1"/>
  <c r="AF3878" i="1" s="1"/>
  <c r="T3879" i="1" s="1"/>
  <c r="Y3879" i="1" l="1"/>
  <c r="Z3879" i="1" s="1"/>
  <c r="AP3907" i="1"/>
  <c r="AQ3907" i="1" s="1"/>
  <c r="AR3907" i="1"/>
  <c r="AA3879" i="1" l="1"/>
  <c r="AB3879" i="1"/>
  <c r="AS3907" i="1"/>
  <c r="AU3907" i="1" s="1"/>
  <c r="AT3907" i="1"/>
  <c r="AD3879" i="1"/>
  <c r="AC3879" i="1"/>
  <c r="AW3907" i="1" l="1"/>
  <c r="BA3907" i="1" s="1"/>
  <c r="AM3908" i="1" s="1"/>
  <c r="AO3907" i="1"/>
  <c r="AY3907" i="1" s="1"/>
  <c r="AK3908" i="1" s="1"/>
  <c r="AV3907" i="1"/>
  <c r="AZ3907" i="1"/>
  <c r="AL3908" i="1" s="1"/>
  <c r="AN3907" i="1"/>
  <c r="AX3907" i="1" s="1"/>
  <c r="AJ3908" i="1" s="1"/>
  <c r="AH3879" i="1"/>
  <c r="V3880" i="1" s="1"/>
  <c r="X3879" i="1"/>
  <c r="AF3879" i="1" s="1"/>
  <c r="T3880" i="1" s="1"/>
  <c r="AG3879" i="1"/>
  <c r="U3880" i="1" s="1"/>
  <c r="W3879" i="1"/>
  <c r="AE3879" i="1" s="1"/>
  <c r="S3880" i="1" s="1"/>
  <c r="Y3880" i="1" l="1"/>
  <c r="Z3880" i="1" s="1"/>
  <c r="AP3908" i="1"/>
  <c r="AQ3908" i="1" s="1"/>
  <c r="AR3908" i="1" l="1"/>
  <c r="AA3880" i="1"/>
  <c r="AS3908" i="1"/>
  <c r="AU3908" i="1" s="1"/>
  <c r="AB3880" i="1"/>
  <c r="AT3908" i="1"/>
  <c r="AD3880" i="1"/>
  <c r="AC3880" i="1"/>
  <c r="AW3908" i="1" l="1"/>
  <c r="BA3908" i="1" s="1"/>
  <c r="AM3909" i="1" s="1"/>
  <c r="AO3908" i="1"/>
  <c r="AY3908" i="1" s="1"/>
  <c r="AK3909" i="1" s="1"/>
  <c r="AZ3908" i="1"/>
  <c r="AL3909" i="1" s="1"/>
  <c r="AV3908" i="1"/>
  <c r="AN3908" i="1"/>
  <c r="AX3908" i="1" s="1"/>
  <c r="AJ3909" i="1" s="1"/>
  <c r="AG3880" i="1"/>
  <c r="U3881" i="1" s="1"/>
  <c r="W3880" i="1"/>
  <c r="AE3880" i="1" s="1"/>
  <c r="S3881" i="1" s="1"/>
  <c r="AH3880" i="1"/>
  <c r="V3881" i="1" s="1"/>
  <c r="X3880" i="1"/>
  <c r="AF3880" i="1" s="1"/>
  <c r="T3881" i="1" s="1"/>
  <c r="Y3881" i="1" l="1"/>
  <c r="Z3881" i="1" s="1"/>
  <c r="AP3909" i="1"/>
  <c r="AQ3909" i="1" s="1"/>
  <c r="AR3909" i="1"/>
  <c r="AA3881" i="1" l="1"/>
  <c r="AB3881" i="1"/>
  <c r="AS3909" i="1"/>
  <c r="AU3909" i="1" s="1"/>
  <c r="AT3909" i="1"/>
  <c r="AC3881" i="1"/>
  <c r="AD3881" i="1"/>
  <c r="AW3909" i="1" l="1"/>
  <c r="BA3909" i="1" s="1"/>
  <c r="AM3910" i="1" s="1"/>
  <c r="AO3909" i="1"/>
  <c r="AY3909" i="1" s="1"/>
  <c r="AK3910" i="1" s="1"/>
  <c r="AZ3909" i="1"/>
  <c r="AL3910" i="1" s="1"/>
  <c r="AV3909" i="1"/>
  <c r="AN3909" i="1"/>
  <c r="AX3909" i="1" s="1"/>
  <c r="AJ3910" i="1" s="1"/>
  <c r="AH3881" i="1"/>
  <c r="V3882" i="1" s="1"/>
  <c r="X3881" i="1"/>
  <c r="AF3881" i="1" s="1"/>
  <c r="T3882" i="1" s="1"/>
  <c r="AG3881" i="1"/>
  <c r="U3882" i="1" s="1"/>
  <c r="W3881" i="1"/>
  <c r="AE3881" i="1" s="1"/>
  <c r="S3882" i="1" s="1"/>
  <c r="Y3882" i="1" l="1"/>
  <c r="Z3882" i="1" s="1"/>
  <c r="AA3882" i="1"/>
  <c r="AP3910" i="1"/>
  <c r="AQ3910" i="1" s="1"/>
  <c r="AS3910" i="1" l="1"/>
  <c r="AR3910" i="1"/>
  <c r="AB3882" i="1"/>
  <c r="AD3882" i="1" s="1"/>
  <c r="AT3910" i="1"/>
  <c r="AU3910" i="1"/>
  <c r="AC3882" i="1"/>
  <c r="AW3910" i="1" l="1"/>
  <c r="BA3910" i="1" s="1"/>
  <c r="AM3911" i="1" s="1"/>
  <c r="AO3910" i="1"/>
  <c r="AY3910" i="1" s="1"/>
  <c r="AK3911" i="1" s="1"/>
  <c r="AV3910" i="1"/>
  <c r="AZ3910" i="1"/>
  <c r="AL3911" i="1" s="1"/>
  <c r="AN3910" i="1"/>
  <c r="AX3910" i="1" s="1"/>
  <c r="AJ3911" i="1" s="1"/>
  <c r="AG3882" i="1"/>
  <c r="U3883" i="1" s="1"/>
  <c r="W3882" i="1"/>
  <c r="AE3882" i="1" s="1"/>
  <c r="S3883" i="1" s="1"/>
  <c r="AH3882" i="1"/>
  <c r="V3883" i="1" s="1"/>
  <c r="X3882" i="1"/>
  <c r="AF3882" i="1" s="1"/>
  <c r="T3883" i="1" s="1"/>
  <c r="Y3883" i="1" l="1"/>
  <c r="Z3883" i="1" s="1"/>
  <c r="AP3911" i="1"/>
  <c r="AQ3911" i="1" s="1"/>
  <c r="AR3911" i="1"/>
  <c r="AA3883" i="1" l="1"/>
  <c r="AB3883" i="1"/>
  <c r="AS3911" i="1"/>
  <c r="AT3911" i="1"/>
  <c r="AU3911" i="1"/>
  <c r="AC3883" i="1"/>
  <c r="AD3883" i="1"/>
  <c r="AW3911" i="1" l="1"/>
  <c r="BA3911" i="1" s="1"/>
  <c r="AM3912" i="1" s="1"/>
  <c r="AO3911" i="1"/>
  <c r="AY3911" i="1" s="1"/>
  <c r="AK3912" i="1" s="1"/>
  <c r="AV3911" i="1"/>
  <c r="AZ3911" i="1"/>
  <c r="AL3912" i="1" s="1"/>
  <c r="AN3911" i="1"/>
  <c r="AX3911" i="1" s="1"/>
  <c r="AJ3912" i="1" s="1"/>
  <c r="AH3883" i="1"/>
  <c r="V3884" i="1" s="1"/>
  <c r="X3883" i="1"/>
  <c r="AF3883" i="1" s="1"/>
  <c r="T3884" i="1" s="1"/>
  <c r="AG3883" i="1"/>
  <c r="U3884" i="1" s="1"/>
  <c r="W3883" i="1"/>
  <c r="AE3883" i="1" s="1"/>
  <c r="S3884" i="1" s="1"/>
  <c r="Y3884" i="1" l="1"/>
  <c r="Z3884" i="1" s="1"/>
  <c r="AP3912" i="1"/>
  <c r="AQ3912" i="1" s="1"/>
  <c r="AR3912" i="1" l="1"/>
  <c r="AA3884" i="1"/>
  <c r="AS3912" i="1"/>
  <c r="AU3912" i="1" s="1"/>
  <c r="AB3884" i="1"/>
  <c r="AT3912" i="1"/>
  <c r="AD3884" i="1"/>
  <c r="AH3884" i="1" s="1"/>
  <c r="V3885" i="1" s="1"/>
  <c r="AC3884" i="1"/>
  <c r="AW3912" i="1" l="1"/>
  <c r="BA3912" i="1" s="1"/>
  <c r="AM3913" i="1" s="1"/>
  <c r="AO3912" i="1"/>
  <c r="AY3912" i="1" s="1"/>
  <c r="AK3913" i="1" s="1"/>
  <c r="AZ3912" i="1"/>
  <c r="AL3913" i="1" s="1"/>
  <c r="AV3912" i="1"/>
  <c r="AN3912" i="1"/>
  <c r="AX3912" i="1" s="1"/>
  <c r="AJ3913" i="1" s="1"/>
  <c r="X3884" i="1"/>
  <c r="AF3884" i="1" s="1"/>
  <c r="T3885" i="1" s="1"/>
  <c r="AG3884" i="1"/>
  <c r="U3885" i="1" s="1"/>
  <c r="W3884" i="1"/>
  <c r="AE3884" i="1" s="1"/>
  <c r="S3885" i="1" s="1"/>
  <c r="Y3885" i="1" l="1"/>
  <c r="Z3885" i="1" s="1"/>
  <c r="AP3913" i="1"/>
  <c r="AQ3913" i="1" s="1"/>
  <c r="AR3913" i="1"/>
  <c r="AA3885" i="1" l="1"/>
  <c r="AB3885" i="1"/>
  <c r="AS3913" i="1"/>
  <c r="AU3913" i="1" s="1"/>
  <c r="AW3913" i="1" s="1"/>
  <c r="BA3913" i="1" s="1"/>
  <c r="AM3914" i="1" s="1"/>
  <c r="AO3913" i="1"/>
  <c r="AY3913" i="1" s="1"/>
  <c r="AK3914" i="1" s="1"/>
  <c r="AT3913" i="1"/>
  <c r="AC3885" i="1"/>
  <c r="AZ3913" i="1" l="1"/>
  <c r="AL3914" i="1" s="1"/>
  <c r="AV3913" i="1"/>
  <c r="AN3913" i="1"/>
  <c r="AX3913" i="1" s="1"/>
  <c r="AJ3914" i="1" s="1"/>
  <c r="AD3885" i="1"/>
  <c r="X3885" i="1" s="1"/>
  <c r="AF3885" i="1" s="1"/>
  <c r="T3886" i="1" s="1"/>
  <c r="AG3885" i="1"/>
  <c r="U3886" i="1" s="1"/>
  <c r="W3885" i="1"/>
  <c r="AE3885" i="1" s="1"/>
  <c r="S3886" i="1" s="1"/>
  <c r="AH3885" i="1"/>
  <c r="V3886" i="1" s="1"/>
  <c r="Y3886" i="1" l="1"/>
  <c r="Z3886" i="1" s="1"/>
  <c r="AA3886" i="1"/>
  <c r="AP3914" i="1"/>
  <c r="AQ3914" i="1" l="1"/>
  <c r="AS3914" i="1"/>
  <c r="AR3914" i="1"/>
  <c r="AB3886" i="1"/>
  <c r="AT3914" i="1"/>
  <c r="AU3914" i="1"/>
  <c r="AC3886" i="1"/>
  <c r="AD3886" i="1"/>
  <c r="AW3914" i="1" l="1"/>
  <c r="BA3914" i="1" s="1"/>
  <c r="AM3915" i="1" s="1"/>
  <c r="AO3914" i="1"/>
  <c r="AY3914" i="1" s="1"/>
  <c r="AK3915" i="1" s="1"/>
  <c r="AN3914" i="1"/>
  <c r="AX3914" i="1" s="1"/>
  <c r="AJ3915" i="1" s="1"/>
  <c r="AZ3914" i="1"/>
  <c r="AL3915" i="1" s="1"/>
  <c r="AV3914" i="1"/>
  <c r="AH3886" i="1"/>
  <c r="V3887" i="1" s="1"/>
  <c r="X3886" i="1"/>
  <c r="AF3886" i="1" s="1"/>
  <c r="T3887" i="1" s="1"/>
  <c r="AG3886" i="1"/>
  <c r="U3887" i="1" s="1"/>
  <c r="W3886" i="1"/>
  <c r="AE3886" i="1" s="1"/>
  <c r="S3887" i="1" s="1"/>
  <c r="AB3887" i="1" l="1"/>
  <c r="Y3887" i="1"/>
  <c r="Z3887" i="1" s="1"/>
  <c r="AA3887" i="1"/>
  <c r="AP3915" i="1"/>
  <c r="AQ3915" i="1" s="1"/>
  <c r="AR3915" i="1" l="1"/>
  <c r="AT3915" i="1" s="1"/>
  <c r="AN3915" i="1" s="1"/>
  <c r="AX3915" i="1" s="1"/>
  <c r="AJ3916" i="1" s="1"/>
  <c r="AS3915" i="1"/>
  <c r="AU3915" i="1" s="1"/>
  <c r="AV3915" i="1"/>
  <c r="AZ3915" i="1"/>
  <c r="AL3916" i="1" s="1"/>
  <c r="AC3887" i="1"/>
  <c r="AD3887" i="1"/>
  <c r="AW3915" i="1" l="1"/>
  <c r="BA3915" i="1" s="1"/>
  <c r="AM3916" i="1" s="1"/>
  <c r="AO3915" i="1"/>
  <c r="AY3915" i="1" s="1"/>
  <c r="AK3916" i="1" s="1"/>
  <c r="AG3887" i="1"/>
  <c r="U3888" i="1" s="1"/>
  <c r="W3887" i="1"/>
  <c r="AE3887" i="1" s="1"/>
  <c r="S3888" i="1" s="1"/>
  <c r="AH3887" i="1"/>
  <c r="V3888" i="1" s="1"/>
  <c r="X3887" i="1"/>
  <c r="AF3887" i="1" s="1"/>
  <c r="T3888" i="1" s="1"/>
  <c r="AP3916" i="1" l="1"/>
  <c r="Y3888" i="1"/>
  <c r="Z3888" i="1" s="1"/>
  <c r="AA3888" i="1" s="1"/>
  <c r="AQ3916" i="1" l="1"/>
  <c r="AS3916" i="1" s="1"/>
  <c r="AU3916" i="1" s="1"/>
  <c r="AB3888" i="1"/>
  <c r="AD3888" i="1" s="1"/>
  <c r="AC3888" i="1"/>
  <c r="AO3916" i="1" l="1"/>
  <c r="AY3916" i="1" s="1"/>
  <c r="AK3917" i="1" s="1"/>
  <c r="AW3916" i="1"/>
  <c r="BA3916" i="1" s="1"/>
  <c r="AM3917" i="1" s="1"/>
  <c r="AR3916" i="1"/>
  <c r="AT3916" i="1" s="1"/>
  <c r="AH3888" i="1"/>
  <c r="V3889" i="1" s="1"/>
  <c r="X3888" i="1"/>
  <c r="AF3888" i="1" s="1"/>
  <c r="T3889" i="1" s="1"/>
  <c r="AG3888" i="1"/>
  <c r="U3889" i="1" s="1"/>
  <c r="W3888" i="1"/>
  <c r="AE3888" i="1" s="1"/>
  <c r="S3889" i="1" s="1"/>
  <c r="AN3916" i="1" l="1"/>
  <c r="AX3916" i="1" s="1"/>
  <c r="AJ3917" i="1" s="1"/>
  <c r="AV3916" i="1"/>
  <c r="AZ3916" i="1"/>
  <c r="AL3917" i="1" s="1"/>
  <c r="Y3889" i="1"/>
  <c r="Z3889" i="1" s="1"/>
  <c r="AA3889" i="1" l="1"/>
  <c r="AC3889" i="1" s="1"/>
  <c r="AP3917" i="1"/>
  <c r="AB3889" i="1"/>
  <c r="AD3889" i="1"/>
  <c r="AH3889" i="1" s="1"/>
  <c r="V3890" i="1" s="1"/>
  <c r="X3889" i="1" l="1"/>
  <c r="AF3889" i="1" s="1"/>
  <c r="T3890" i="1" s="1"/>
  <c r="AQ3917" i="1"/>
  <c r="AR3917" i="1" s="1"/>
  <c r="AT3917" i="1" s="1"/>
  <c r="AS3917" i="1"/>
  <c r="AU3917" i="1" s="1"/>
  <c r="AG3889" i="1"/>
  <c r="U3890" i="1" s="1"/>
  <c r="W3889" i="1"/>
  <c r="AE3889" i="1" s="1"/>
  <c r="S3890" i="1" s="1"/>
  <c r="AV3917" i="1" l="1"/>
  <c r="AZ3917" i="1"/>
  <c r="AL3918" i="1" s="1"/>
  <c r="AN3917" i="1"/>
  <c r="AX3917" i="1" s="1"/>
  <c r="AJ3918" i="1" s="1"/>
  <c r="AW3917" i="1"/>
  <c r="BA3917" i="1" s="1"/>
  <c r="AM3918" i="1" s="1"/>
  <c r="AO3917" i="1"/>
  <c r="AY3917" i="1" s="1"/>
  <c r="AK3918" i="1" s="1"/>
  <c r="Y3890" i="1"/>
  <c r="Z3890" i="1" s="1"/>
  <c r="AA3890" i="1"/>
  <c r="AB3890" i="1" l="1"/>
  <c r="AP3918" i="1"/>
  <c r="AQ3918" i="1" s="1"/>
  <c r="AC3890" i="1"/>
  <c r="AR3918" i="1" l="1"/>
  <c r="AT3918" i="1" s="1"/>
  <c r="AS3918" i="1"/>
  <c r="AU3918" i="1" s="1"/>
  <c r="AD3890" i="1"/>
  <c r="AG3890" i="1"/>
  <c r="U3891" i="1" s="1"/>
  <c r="W3890" i="1"/>
  <c r="AE3890" i="1" s="1"/>
  <c r="S3891" i="1" s="1"/>
  <c r="AH3890" i="1"/>
  <c r="V3891" i="1" s="1"/>
  <c r="X3890" i="1"/>
  <c r="AF3890" i="1" s="1"/>
  <c r="T3891" i="1" s="1"/>
  <c r="AO3918" i="1" l="1"/>
  <c r="AY3918" i="1" s="1"/>
  <c r="AK3919" i="1" s="1"/>
  <c r="AW3918" i="1"/>
  <c r="BA3918" i="1" s="1"/>
  <c r="AM3919" i="1" s="1"/>
  <c r="AV3918" i="1"/>
  <c r="AZ3918" i="1"/>
  <c r="AL3919" i="1" s="1"/>
  <c r="AN3918" i="1"/>
  <c r="AX3918" i="1" s="1"/>
  <c r="AJ3919" i="1" s="1"/>
  <c r="Y3891" i="1"/>
  <c r="Z3891" i="1" s="1"/>
  <c r="AA3891" i="1" s="1"/>
  <c r="AP3919" i="1" l="1"/>
  <c r="AQ3919" i="1" s="1"/>
  <c r="AR3919" i="1"/>
  <c r="AT3919" i="1" s="1"/>
  <c r="AS3919" i="1"/>
  <c r="AU3919" i="1" s="1"/>
  <c r="AO3919" i="1" s="1"/>
  <c r="AY3919" i="1" s="1"/>
  <c r="AK3920" i="1" s="1"/>
  <c r="AB3891" i="1"/>
  <c r="AD3891" i="1" s="1"/>
  <c r="AV3919" i="1"/>
  <c r="AZ3919" i="1"/>
  <c r="AL3920" i="1" s="1"/>
  <c r="AN3919" i="1"/>
  <c r="AX3919" i="1" s="1"/>
  <c r="AJ3920" i="1" s="1"/>
  <c r="AW3919" i="1"/>
  <c r="BA3919" i="1" s="1"/>
  <c r="AM3920" i="1" s="1"/>
  <c r="AC3891" i="1"/>
  <c r="AP3920" i="1" l="1"/>
  <c r="AQ3920" i="1" s="1"/>
  <c r="AH3891" i="1"/>
  <c r="V3892" i="1" s="1"/>
  <c r="X3891" i="1"/>
  <c r="AF3891" i="1" s="1"/>
  <c r="T3892" i="1" s="1"/>
  <c r="AG3891" i="1"/>
  <c r="U3892" i="1" s="1"/>
  <c r="W3891" i="1"/>
  <c r="AE3891" i="1" s="1"/>
  <c r="S3892" i="1" s="1"/>
  <c r="AR3920" i="1" l="1"/>
  <c r="AT3920" i="1" s="1"/>
  <c r="AS3920" i="1"/>
  <c r="AU3920" i="1" s="1"/>
  <c r="AW3920" i="1" s="1"/>
  <c r="BA3920" i="1" s="1"/>
  <c r="AM3921" i="1" s="1"/>
  <c r="Y3892" i="1"/>
  <c r="Z3892" i="1" s="1"/>
  <c r="AZ3920" i="1"/>
  <c r="AL3921" i="1" s="1"/>
  <c r="AV3920" i="1"/>
  <c r="AN3920" i="1"/>
  <c r="AX3920" i="1" s="1"/>
  <c r="AJ3921" i="1" s="1"/>
  <c r="AA3892" i="1" l="1"/>
  <c r="AO3920" i="1"/>
  <c r="AY3920" i="1" s="1"/>
  <c r="AK3921" i="1" s="1"/>
  <c r="AB3892" i="1"/>
  <c r="AP3921" i="1"/>
  <c r="AQ3921" i="1" s="1"/>
  <c r="AD3892" i="1"/>
  <c r="AH3892" i="1" s="1"/>
  <c r="V3893" i="1" s="1"/>
  <c r="AC3892" i="1"/>
  <c r="AR3921" i="1" l="1"/>
  <c r="AS3921" i="1"/>
  <c r="AT3921" i="1"/>
  <c r="AU3921" i="1"/>
  <c r="X3892" i="1"/>
  <c r="AF3892" i="1" s="1"/>
  <c r="T3893" i="1" s="1"/>
  <c r="AG3892" i="1"/>
  <c r="U3893" i="1" s="1"/>
  <c r="W3892" i="1"/>
  <c r="AE3892" i="1" s="1"/>
  <c r="S3893" i="1" s="1"/>
  <c r="Y3893" i="1" l="1"/>
  <c r="Z3893" i="1" s="1"/>
  <c r="AA3893" i="1" s="1"/>
  <c r="AW3921" i="1"/>
  <c r="BA3921" i="1" s="1"/>
  <c r="AM3922" i="1" s="1"/>
  <c r="AO3921" i="1"/>
  <c r="AY3921" i="1" s="1"/>
  <c r="AK3922" i="1" s="1"/>
  <c r="AZ3921" i="1"/>
  <c r="AL3922" i="1" s="1"/>
  <c r="AV3921" i="1"/>
  <c r="AN3921" i="1"/>
  <c r="AX3921" i="1" s="1"/>
  <c r="AJ3922" i="1" s="1"/>
  <c r="AB3893" i="1" l="1"/>
  <c r="AP3922" i="1"/>
  <c r="AQ3922" i="1" s="1"/>
  <c r="AC3893" i="1"/>
  <c r="AD3893" i="1"/>
  <c r="AR3922" i="1" l="1"/>
  <c r="AS3922" i="1"/>
  <c r="AT3922" i="1"/>
  <c r="AU3922" i="1"/>
  <c r="AG3893" i="1"/>
  <c r="U3894" i="1" s="1"/>
  <c r="W3893" i="1"/>
  <c r="AE3893" i="1" s="1"/>
  <c r="S3894" i="1" s="1"/>
  <c r="AH3893" i="1"/>
  <c r="V3894" i="1" s="1"/>
  <c r="X3893" i="1"/>
  <c r="AF3893" i="1" s="1"/>
  <c r="T3894" i="1" s="1"/>
  <c r="Y3894" i="1" l="1"/>
  <c r="Z3894" i="1" s="1"/>
  <c r="AW3922" i="1"/>
  <c r="BA3922" i="1" s="1"/>
  <c r="AM3923" i="1" s="1"/>
  <c r="AO3922" i="1"/>
  <c r="AY3922" i="1" s="1"/>
  <c r="AK3923" i="1" s="1"/>
  <c r="AV3922" i="1"/>
  <c r="AZ3922" i="1"/>
  <c r="AL3923" i="1" s="1"/>
  <c r="AN3922" i="1"/>
  <c r="AX3922" i="1" s="1"/>
  <c r="AJ3923" i="1" s="1"/>
  <c r="AA3894" i="1" l="1"/>
  <c r="AB3894" i="1"/>
  <c r="AP3923" i="1"/>
  <c r="AQ3923" i="1" s="1"/>
  <c r="AR3923" i="1"/>
  <c r="AD3894" i="1"/>
  <c r="AC3894" i="1"/>
  <c r="AS3923" i="1" l="1"/>
  <c r="AT3923" i="1"/>
  <c r="AU3923" i="1"/>
  <c r="AH3894" i="1"/>
  <c r="V3895" i="1" s="1"/>
  <c r="X3894" i="1"/>
  <c r="AF3894" i="1" s="1"/>
  <c r="T3895" i="1" s="1"/>
  <c r="AG3894" i="1"/>
  <c r="U3895" i="1" s="1"/>
  <c r="W3894" i="1"/>
  <c r="AE3894" i="1" s="1"/>
  <c r="S3895" i="1" s="1"/>
  <c r="Y3895" i="1" l="1"/>
  <c r="Z3895" i="1" s="1"/>
  <c r="AW3923" i="1"/>
  <c r="BA3923" i="1" s="1"/>
  <c r="AM3924" i="1" s="1"/>
  <c r="AO3923" i="1"/>
  <c r="AY3923" i="1" s="1"/>
  <c r="AK3924" i="1" s="1"/>
  <c r="AV3923" i="1"/>
  <c r="AZ3923" i="1"/>
  <c r="AL3924" i="1" s="1"/>
  <c r="AN3923" i="1"/>
  <c r="AX3923" i="1" s="1"/>
  <c r="AJ3924" i="1" s="1"/>
  <c r="AA3895" i="1" l="1"/>
  <c r="AB3895" i="1"/>
  <c r="AP3924" i="1"/>
  <c r="AQ3924" i="1" s="1"/>
  <c r="AC3895" i="1"/>
  <c r="AD3895" i="1"/>
  <c r="AR3924" i="1" l="1"/>
  <c r="AS3924" i="1"/>
  <c r="AT3924" i="1"/>
  <c r="AU3924" i="1"/>
  <c r="AG3895" i="1"/>
  <c r="U3896" i="1" s="1"/>
  <c r="W3895" i="1"/>
  <c r="AE3895" i="1" s="1"/>
  <c r="S3896" i="1" s="1"/>
  <c r="AH3895" i="1"/>
  <c r="V3896" i="1" s="1"/>
  <c r="X3895" i="1"/>
  <c r="AF3895" i="1" s="1"/>
  <c r="T3896" i="1" s="1"/>
  <c r="Y3896" i="1" l="1"/>
  <c r="Z3896" i="1" s="1"/>
  <c r="AW3924" i="1"/>
  <c r="BA3924" i="1" s="1"/>
  <c r="AM3925" i="1" s="1"/>
  <c r="AO3924" i="1"/>
  <c r="AY3924" i="1" s="1"/>
  <c r="AK3925" i="1" s="1"/>
  <c r="AZ3924" i="1"/>
  <c r="AL3925" i="1" s="1"/>
  <c r="AV3924" i="1"/>
  <c r="AN3924" i="1"/>
  <c r="AX3924" i="1" s="1"/>
  <c r="AJ3925" i="1" s="1"/>
  <c r="AA3896" i="1" l="1"/>
  <c r="AB3896" i="1"/>
  <c r="AP3925" i="1"/>
  <c r="AQ3925" i="1" s="1"/>
  <c r="AR3925" i="1" s="1"/>
  <c r="AD3896" i="1"/>
  <c r="AC3896" i="1"/>
  <c r="AS3925" i="1" l="1"/>
  <c r="AT3925" i="1"/>
  <c r="AU3925" i="1"/>
  <c r="AH3896" i="1"/>
  <c r="V3897" i="1" s="1"/>
  <c r="X3896" i="1"/>
  <c r="AF3896" i="1" s="1"/>
  <c r="T3897" i="1" s="1"/>
  <c r="AG3896" i="1"/>
  <c r="U3897" i="1" s="1"/>
  <c r="W3896" i="1"/>
  <c r="AE3896" i="1" s="1"/>
  <c r="S3897" i="1" s="1"/>
  <c r="Y3897" i="1" l="1"/>
  <c r="Z3897" i="1" s="1"/>
  <c r="AA3897" i="1" s="1"/>
  <c r="AW3925" i="1"/>
  <c r="BA3925" i="1" s="1"/>
  <c r="AM3926" i="1" s="1"/>
  <c r="AO3925" i="1"/>
  <c r="AY3925" i="1" s="1"/>
  <c r="AK3926" i="1" s="1"/>
  <c r="AZ3925" i="1"/>
  <c r="AL3926" i="1" s="1"/>
  <c r="AV3925" i="1"/>
  <c r="AN3925" i="1"/>
  <c r="AX3925" i="1" s="1"/>
  <c r="AJ3926" i="1" s="1"/>
  <c r="AB3897" i="1" l="1"/>
  <c r="AP3926" i="1"/>
  <c r="AQ3926" i="1" s="1"/>
  <c r="AD3897" i="1"/>
  <c r="AC3897" i="1"/>
  <c r="AR3926" i="1" l="1"/>
  <c r="AS3926" i="1"/>
  <c r="AT3926" i="1"/>
  <c r="AU3926" i="1"/>
  <c r="AH3897" i="1"/>
  <c r="V3898" i="1" s="1"/>
  <c r="X3897" i="1"/>
  <c r="AF3897" i="1" s="1"/>
  <c r="T3898" i="1" s="1"/>
  <c r="AG3897" i="1"/>
  <c r="U3898" i="1" s="1"/>
  <c r="W3897" i="1"/>
  <c r="AE3897" i="1" s="1"/>
  <c r="S3898" i="1" s="1"/>
  <c r="Y3898" i="1" l="1"/>
  <c r="Z3898" i="1" s="1"/>
  <c r="AA3898" i="1" s="1"/>
  <c r="AW3926" i="1"/>
  <c r="BA3926" i="1" s="1"/>
  <c r="AM3927" i="1" s="1"/>
  <c r="AO3926" i="1"/>
  <c r="AY3926" i="1" s="1"/>
  <c r="AK3927" i="1" s="1"/>
  <c r="AV3926" i="1"/>
  <c r="AZ3926" i="1"/>
  <c r="AL3927" i="1" s="1"/>
  <c r="AN3926" i="1"/>
  <c r="AX3926" i="1" s="1"/>
  <c r="AJ3927" i="1" s="1"/>
  <c r="AB3898" i="1" l="1"/>
  <c r="AP3927" i="1"/>
  <c r="AQ3927" i="1" s="1"/>
  <c r="AD3898" i="1"/>
  <c r="AC3898" i="1"/>
  <c r="AR3927" i="1" l="1"/>
  <c r="AS3927" i="1"/>
  <c r="AT3927" i="1"/>
  <c r="AU3927" i="1"/>
  <c r="AG3898" i="1"/>
  <c r="U3899" i="1" s="1"/>
  <c r="W3898" i="1"/>
  <c r="AE3898" i="1" s="1"/>
  <c r="S3899" i="1" s="1"/>
  <c r="AH3898" i="1"/>
  <c r="V3899" i="1" s="1"/>
  <c r="X3898" i="1"/>
  <c r="AF3898" i="1" s="1"/>
  <c r="T3899" i="1" s="1"/>
  <c r="Y3899" i="1" l="1"/>
  <c r="Z3899" i="1" s="1"/>
  <c r="AA3899" i="1" s="1"/>
  <c r="AW3927" i="1"/>
  <c r="BA3927" i="1" s="1"/>
  <c r="AM3928" i="1" s="1"/>
  <c r="AO3927" i="1"/>
  <c r="AY3927" i="1" s="1"/>
  <c r="AK3928" i="1" s="1"/>
  <c r="AV3927" i="1"/>
  <c r="AZ3927" i="1"/>
  <c r="AL3928" i="1" s="1"/>
  <c r="AN3927" i="1"/>
  <c r="AX3927" i="1" s="1"/>
  <c r="AJ3928" i="1" s="1"/>
  <c r="AB3899" i="1" l="1"/>
  <c r="AP3928" i="1"/>
  <c r="AQ3928" i="1" s="1"/>
  <c r="AD3899" i="1"/>
  <c r="AC3899" i="1"/>
  <c r="AR3928" i="1" l="1"/>
  <c r="AS3928" i="1"/>
  <c r="AT3928" i="1"/>
  <c r="AU3928" i="1"/>
  <c r="AH3899" i="1"/>
  <c r="V3900" i="1" s="1"/>
  <c r="X3899" i="1"/>
  <c r="AF3899" i="1" s="1"/>
  <c r="T3900" i="1" s="1"/>
  <c r="AG3899" i="1"/>
  <c r="U3900" i="1" s="1"/>
  <c r="W3899" i="1"/>
  <c r="AE3899" i="1" s="1"/>
  <c r="S3900" i="1" s="1"/>
  <c r="Y3900" i="1" l="1"/>
  <c r="Z3900" i="1" s="1"/>
  <c r="AW3928" i="1"/>
  <c r="BA3928" i="1" s="1"/>
  <c r="AM3929" i="1" s="1"/>
  <c r="AO3928" i="1"/>
  <c r="AY3928" i="1" s="1"/>
  <c r="AK3929" i="1" s="1"/>
  <c r="AZ3928" i="1"/>
  <c r="AL3929" i="1" s="1"/>
  <c r="AV3928" i="1"/>
  <c r="AN3928" i="1"/>
  <c r="AX3928" i="1" s="1"/>
  <c r="AJ3929" i="1" s="1"/>
  <c r="AA3900" i="1" l="1"/>
  <c r="AB3900" i="1"/>
  <c r="AD3900" i="1" s="1"/>
  <c r="AP3929" i="1"/>
  <c r="AQ3929" i="1" s="1"/>
  <c r="AC3900" i="1"/>
  <c r="AG3900" i="1"/>
  <c r="U3901" i="1" s="1"/>
  <c r="W3900" i="1"/>
  <c r="AE3900" i="1" s="1"/>
  <c r="S3901" i="1" s="1"/>
  <c r="AR3929" i="1" l="1"/>
  <c r="AS3929" i="1"/>
  <c r="AT3929" i="1"/>
  <c r="AU3929" i="1"/>
  <c r="AH3900" i="1"/>
  <c r="V3901" i="1" s="1"/>
  <c r="X3900" i="1"/>
  <c r="AF3900" i="1" s="1"/>
  <c r="T3901" i="1" s="1"/>
  <c r="Y3901" i="1" l="1"/>
  <c r="AW3929" i="1"/>
  <c r="BA3929" i="1" s="1"/>
  <c r="AM3930" i="1" s="1"/>
  <c r="AO3929" i="1"/>
  <c r="AY3929" i="1" s="1"/>
  <c r="AK3930" i="1" s="1"/>
  <c r="AZ3929" i="1"/>
  <c r="AL3930" i="1" s="1"/>
  <c r="AV3929" i="1"/>
  <c r="AN3929" i="1"/>
  <c r="AX3929" i="1" s="1"/>
  <c r="AJ3930" i="1" s="1"/>
  <c r="Z3901" i="1" l="1"/>
  <c r="AA3901" i="1"/>
  <c r="AB3901" i="1"/>
  <c r="AP3930" i="1"/>
  <c r="AQ3930" i="1" s="1"/>
  <c r="AC3901" i="1"/>
  <c r="AD3901" i="1"/>
  <c r="AR3930" i="1" l="1"/>
  <c r="AS3930" i="1"/>
  <c r="AT3930" i="1"/>
  <c r="AU3930" i="1"/>
  <c r="AH3901" i="1"/>
  <c r="V3902" i="1" s="1"/>
  <c r="X3901" i="1"/>
  <c r="AF3901" i="1" s="1"/>
  <c r="T3902" i="1" s="1"/>
  <c r="AG3901" i="1"/>
  <c r="U3902" i="1" s="1"/>
  <c r="W3901" i="1"/>
  <c r="AE3901" i="1" s="1"/>
  <c r="S3902" i="1" s="1"/>
  <c r="Y3902" i="1" l="1"/>
  <c r="Z3902" i="1" s="1"/>
  <c r="AW3930" i="1"/>
  <c r="BA3930" i="1" s="1"/>
  <c r="AM3931" i="1" s="1"/>
  <c r="AO3930" i="1"/>
  <c r="AY3930" i="1" s="1"/>
  <c r="AK3931" i="1" s="1"/>
  <c r="AV3930" i="1"/>
  <c r="AZ3930" i="1"/>
  <c r="AL3931" i="1" s="1"/>
  <c r="AN3930" i="1"/>
  <c r="AX3930" i="1" s="1"/>
  <c r="AJ3931" i="1" s="1"/>
  <c r="AA3902" i="1" l="1"/>
  <c r="AB3902" i="1"/>
  <c r="AP3931" i="1"/>
  <c r="AQ3931" i="1" s="1"/>
  <c r="AR3931" i="1" s="1"/>
  <c r="AC3902" i="1"/>
  <c r="AD3902" i="1"/>
  <c r="AS3931" i="1" l="1"/>
  <c r="AT3931" i="1"/>
  <c r="AU3931" i="1"/>
  <c r="AH3902" i="1"/>
  <c r="V3903" i="1" s="1"/>
  <c r="X3902" i="1"/>
  <c r="AF3902" i="1" s="1"/>
  <c r="T3903" i="1" s="1"/>
  <c r="AG3902" i="1"/>
  <c r="U3903" i="1" s="1"/>
  <c r="W3902" i="1"/>
  <c r="AE3902" i="1" s="1"/>
  <c r="S3903" i="1" s="1"/>
  <c r="Y3903" i="1" l="1"/>
  <c r="Z3903" i="1" s="1"/>
  <c r="AW3931" i="1"/>
  <c r="BA3931" i="1" s="1"/>
  <c r="AM3932" i="1" s="1"/>
  <c r="AO3931" i="1"/>
  <c r="AY3931" i="1" s="1"/>
  <c r="AK3932" i="1" s="1"/>
  <c r="AV3931" i="1"/>
  <c r="AZ3931" i="1"/>
  <c r="AL3932" i="1" s="1"/>
  <c r="AN3931" i="1"/>
  <c r="AX3931" i="1" s="1"/>
  <c r="AJ3932" i="1" s="1"/>
  <c r="AA3903" i="1" l="1"/>
  <c r="AB3903" i="1"/>
  <c r="AP3932" i="1"/>
  <c r="AQ3932" i="1" s="1"/>
  <c r="AC3903" i="1"/>
  <c r="AD3903" i="1"/>
  <c r="AR3932" i="1" l="1"/>
  <c r="AS3932" i="1"/>
  <c r="AU3932" i="1" s="1"/>
  <c r="AT3932" i="1"/>
  <c r="AG3903" i="1"/>
  <c r="U3904" i="1" s="1"/>
  <c r="W3903" i="1"/>
  <c r="AE3903" i="1" s="1"/>
  <c r="S3904" i="1" s="1"/>
  <c r="AH3903" i="1"/>
  <c r="V3904" i="1" s="1"/>
  <c r="X3903" i="1"/>
  <c r="AF3903" i="1" s="1"/>
  <c r="T3904" i="1" s="1"/>
  <c r="Y3904" i="1" l="1"/>
  <c r="Z3904" i="1" s="1"/>
  <c r="AA3904" i="1" s="1"/>
  <c r="AW3932" i="1"/>
  <c r="BA3932" i="1" s="1"/>
  <c r="AM3933" i="1" s="1"/>
  <c r="AO3932" i="1"/>
  <c r="AY3932" i="1" s="1"/>
  <c r="AK3933" i="1" s="1"/>
  <c r="AZ3932" i="1"/>
  <c r="AL3933" i="1" s="1"/>
  <c r="AV3932" i="1"/>
  <c r="AN3932" i="1"/>
  <c r="AX3932" i="1" s="1"/>
  <c r="AJ3933" i="1" s="1"/>
  <c r="AB3904" i="1" l="1"/>
  <c r="AP3933" i="1"/>
  <c r="AQ3933" i="1" s="1"/>
  <c r="AC3904" i="1"/>
  <c r="AD3904" i="1"/>
  <c r="AR3933" i="1" l="1"/>
  <c r="AS3933" i="1"/>
  <c r="AT3933" i="1"/>
  <c r="AU3933" i="1"/>
  <c r="AH3904" i="1"/>
  <c r="V3905" i="1" s="1"/>
  <c r="X3904" i="1"/>
  <c r="AF3904" i="1" s="1"/>
  <c r="T3905" i="1" s="1"/>
  <c r="AG3904" i="1"/>
  <c r="U3905" i="1" s="1"/>
  <c r="W3904" i="1"/>
  <c r="AE3904" i="1" s="1"/>
  <c r="S3905" i="1" s="1"/>
  <c r="Y3905" i="1" l="1"/>
  <c r="Z3905" i="1" s="1"/>
  <c r="AW3933" i="1"/>
  <c r="BA3933" i="1" s="1"/>
  <c r="AM3934" i="1" s="1"/>
  <c r="AO3933" i="1"/>
  <c r="AY3933" i="1" s="1"/>
  <c r="AK3934" i="1" s="1"/>
  <c r="AZ3933" i="1"/>
  <c r="AL3934" i="1" s="1"/>
  <c r="AV3933" i="1"/>
  <c r="AN3933" i="1"/>
  <c r="AX3933" i="1" s="1"/>
  <c r="AJ3934" i="1" s="1"/>
  <c r="AA3905" i="1" l="1"/>
  <c r="AB3905" i="1"/>
  <c r="AP3934" i="1"/>
  <c r="AQ3934" i="1" s="1"/>
  <c r="AD3905" i="1"/>
  <c r="AC3905" i="1"/>
  <c r="AR3934" i="1" l="1"/>
  <c r="AS3934" i="1"/>
  <c r="AT3934" i="1"/>
  <c r="AU3934" i="1"/>
  <c r="AG3905" i="1"/>
  <c r="U3906" i="1" s="1"/>
  <c r="W3905" i="1"/>
  <c r="AE3905" i="1" s="1"/>
  <c r="S3906" i="1" s="1"/>
  <c r="AH3905" i="1"/>
  <c r="V3906" i="1" s="1"/>
  <c r="X3905" i="1"/>
  <c r="AF3905" i="1" s="1"/>
  <c r="T3906" i="1" s="1"/>
  <c r="Y3906" i="1" l="1"/>
  <c r="Z3906" i="1" s="1"/>
  <c r="AA3906" i="1" s="1"/>
  <c r="AW3934" i="1"/>
  <c r="BA3934" i="1" s="1"/>
  <c r="AM3935" i="1" s="1"/>
  <c r="AO3934" i="1"/>
  <c r="AY3934" i="1" s="1"/>
  <c r="AK3935" i="1" s="1"/>
  <c r="AV3934" i="1"/>
  <c r="AZ3934" i="1"/>
  <c r="AL3935" i="1" s="1"/>
  <c r="AN3934" i="1"/>
  <c r="AX3934" i="1" s="1"/>
  <c r="AJ3935" i="1" s="1"/>
  <c r="AB3906" i="1" l="1"/>
  <c r="AP3935" i="1"/>
  <c r="AQ3935" i="1" s="1"/>
  <c r="AC3906" i="1"/>
  <c r="AD3906" i="1"/>
  <c r="AR3935" i="1" l="1"/>
  <c r="AS3935" i="1"/>
  <c r="AT3935" i="1"/>
  <c r="AU3935" i="1"/>
  <c r="AH3906" i="1"/>
  <c r="V3907" i="1" s="1"/>
  <c r="X3906" i="1"/>
  <c r="AF3906" i="1" s="1"/>
  <c r="T3907" i="1" s="1"/>
  <c r="AG3906" i="1"/>
  <c r="U3907" i="1" s="1"/>
  <c r="W3906" i="1"/>
  <c r="AE3906" i="1" s="1"/>
  <c r="S3907" i="1" s="1"/>
  <c r="Y3907" i="1" l="1"/>
  <c r="Z3907" i="1" s="1"/>
  <c r="AW3935" i="1"/>
  <c r="BA3935" i="1" s="1"/>
  <c r="AM3936" i="1" s="1"/>
  <c r="AO3935" i="1"/>
  <c r="AY3935" i="1" s="1"/>
  <c r="AK3936" i="1" s="1"/>
  <c r="AV3935" i="1"/>
  <c r="AZ3935" i="1"/>
  <c r="AL3936" i="1" s="1"/>
  <c r="AN3935" i="1"/>
  <c r="AX3935" i="1" s="1"/>
  <c r="AJ3936" i="1" s="1"/>
  <c r="AA3907" i="1" l="1"/>
  <c r="AB3907" i="1"/>
  <c r="AP3936" i="1"/>
  <c r="AQ3936" i="1" s="1"/>
  <c r="AD3907" i="1"/>
  <c r="AC3907" i="1"/>
  <c r="AR3936" i="1" l="1"/>
  <c r="AS3936" i="1"/>
  <c r="AT3936" i="1"/>
  <c r="AU3936" i="1"/>
  <c r="AG3907" i="1"/>
  <c r="U3908" i="1" s="1"/>
  <c r="W3907" i="1"/>
  <c r="AE3907" i="1" s="1"/>
  <c r="S3908" i="1" s="1"/>
  <c r="AH3907" i="1"/>
  <c r="V3908" i="1" s="1"/>
  <c r="X3907" i="1"/>
  <c r="AF3907" i="1" s="1"/>
  <c r="T3908" i="1" s="1"/>
  <c r="Y3908" i="1" l="1"/>
  <c r="Z3908" i="1" s="1"/>
  <c r="AW3936" i="1"/>
  <c r="BA3936" i="1" s="1"/>
  <c r="AM3937" i="1" s="1"/>
  <c r="AO3936" i="1"/>
  <c r="AY3936" i="1" s="1"/>
  <c r="AK3937" i="1" s="1"/>
  <c r="AZ3936" i="1"/>
  <c r="AL3937" i="1" s="1"/>
  <c r="AV3936" i="1"/>
  <c r="AN3936" i="1"/>
  <c r="AX3936" i="1" s="1"/>
  <c r="AJ3937" i="1" s="1"/>
  <c r="AA3908" i="1" l="1"/>
  <c r="AB3908" i="1"/>
  <c r="AP3937" i="1"/>
  <c r="AQ3937" i="1" s="1"/>
  <c r="AR3937" i="1" s="1"/>
  <c r="AC3908" i="1"/>
  <c r="AD3908" i="1"/>
  <c r="AS3937" i="1" l="1"/>
  <c r="AT3937" i="1"/>
  <c r="AU3937" i="1"/>
  <c r="AH3908" i="1"/>
  <c r="V3909" i="1" s="1"/>
  <c r="X3908" i="1"/>
  <c r="AF3908" i="1" s="1"/>
  <c r="T3909" i="1" s="1"/>
  <c r="AG3908" i="1"/>
  <c r="U3909" i="1" s="1"/>
  <c r="W3908" i="1"/>
  <c r="AE3908" i="1" s="1"/>
  <c r="S3909" i="1" s="1"/>
  <c r="Y3909" i="1" l="1"/>
  <c r="Z3909" i="1" s="1"/>
  <c r="AW3937" i="1"/>
  <c r="BA3937" i="1" s="1"/>
  <c r="AM3938" i="1" s="1"/>
  <c r="AO3937" i="1"/>
  <c r="AY3937" i="1" s="1"/>
  <c r="AK3938" i="1" s="1"/>
  <c r="AZ3937" i="1"/>
  <c r="AL3938" i="1" s="1"/>
  <c r="AV3937" i="1"/>
  <c r="AN3937" i="1"/>
  <c r="AX3937" i="1" s="1"/>
  <c r="AJ3938" i="1" s="1"/>
  <c r="AA3909" i="1" l="1"/>
  <c r="AB3909" i="1"/>
  <c r="AP3938" i="1"/>
  <c r="AQ3938" i="1" s="1"/>
  <c r="AD3909" i="1"/>
  <c r="AC3909" i="1"/>
  <c r="AR3938" i="1" l="1"/>
  <c r="AS3938" i="1"/>
  <c r="AT3938" i="1"/>
  <c r="AU3938" i="1"/>
  <c r="AH3909" i="1"/>
  <c r="V3910" i="1" s="1"/>
  <c r="X3909" i="1"/>
  <c r="AF3909" i="1" s="1"/>
  <c r="T3910" i="1" s="1"/>
  <c r="AG3909" i="1"/>
  <c r="U3910" i="1" s="1"/>
  <c r="W3909" i="1"/>
  <c r="AE3909" i="1" s="1"/>
  <c r="S3910" i="1" s="1"/>
  <c r="Y3910" i="1" l="1"/>
  <c r="Z3910" i="1" s="1"/>
  <c r="AW3938" i="1"/>
  <c r="BA3938" i="1" s="1"/>
  <c r="AM3939" i="1" s="1"/>
  <c r="AO3938" i="1"/>
  <c r="AY3938" i="1" s="1"/>
  <c r="AK3939" i="1" s="1"/>
  <c r="AV3938" i="1"/>
  <c r="AZ3938" i="1"/>
  <c r="AL3939" i="1" s="1"/>
  <c r="AN3938" i="1"/>
  <c r="AX3938" i="1" s="1"/>
  <c r="AJ3939" i="1" s="1"/>
  <c r="AA3910" i="1" l="1"/>
  <c r="AB3910" i="1"/>
  <c r="AP3939" i="1"/>
  <c r="AQ3939" i="1" s="1"/>
  <c r="AR3939" i="1" s="1"/>
  <c r="AD3910" i="1"/>
  <c r="AH3910" i="1" s="1"/>
  <c r="V3911" i="1" s="1"/>
  <c r="AC3910" i="1"/>
  <c r="AS3939" i="1" l="1"/>
  <c r="AT3939" i="1"/>
  <c r="AU3939" i="1"/>
  <c r="X3910" i="1"/>
  <c r="AF3910" i="1" s="1"/>
  <c r="T3911" i="1" s="1"/>
  <c r="AG3910" i="1"/>
  <c r="U3911" i="1" s="1"/>
  <c r="W3910" i="1"/>
  <c r="AE3910" i="1" s="1"/>
  <c r="S3911" i="1" s="1"/>
  <c r="Y3911" i="1" l="1"/>
  <c r="Z3911" i="1" s="1"/>
  <c r="AW3939" i="1"/>
  <c r="BA3939" i="1" s="1"/>
  <c r="AM3940" i="1" s="1"/>
  <c r="AO3939" i="1"/>
  <c r="AY3939" i="1" s="1"/>
  <c r="AK3940" i="1" s="1"/>
  <c r="AV3939" i="1"/>
  <c r="AZ3939" i="1"/>
  <c r="AL3940" i="1" s="1"/>
  <c r="AN3939" i="1"/>
  <c r="AX3939" i="1" s="1"/>
  <c r="AJ3940" i="1" s="1"/>
  <c r="AA3911" i="1" l="1"/>
  <c r="AB3911" i="1"/>
  <c r="AP3940" i="1"/>
  <c r="AQ3940" i="1" s="1"/>
  <c r="AC3911" i="1"/>
  <c r="AD3911" i="1"/>
  <c r="AR3940" i="1" l="1"/>
  <c r="AS3940" i="1"/>
  <c r="AT3940" i="1"/>
  <c r="AU3940" i="1"/>
  <c r="AH3911" i="1"/>
  <c r="V3912" i="1" s="1"/>
  <c r="X3911" i="1"/>
  <c r="AF3911" i="1" s="1"/>
  <c r="T3912" i="1" s="1"/>
  <c r="AG3911" i="1"/>
  <c r="U3912" i="1" s="1"/>
  <c r="W3911" i="1"/>
  <c r="AE3911" i="1" s="1"/>
  <c r="S3912" i="1" s="1"/>
  <c r="Y3912" i="1" l="1"/>
  <c r="Z3912" i="1" s="1"/>
  <c r="AW3940" i="1"/>
  <c r="BA3940" i="1" s="1"/>
  <c r="AM3941" i="1" s="1"/>
  <c r="AO3940" i="1"/>
  <c r="AY3940" i="1" s="1"/>
  <c r="AK3941" i="1" s="1"/>
  <c r="AZ3940" i="1"/>
  <c r="AL3941" i="1" s="1"/>
  <c r="AV3940" i="1"/>
  <c r="AN3940" i="1"/>
  <c r="AX3940" i="1" s="1"/>
  <c r="AJ3941" i="1" s="1"/>
  <c r="AA3912" i="1" l="1"/>
  <c r="AB3912" i="1"/>
  <c r="AP3941" i="1"/>
  <c r="AQ3941" i="1" s="1"/>
  <c r="AR3941" i="1" s="1"/>
  <c r="AC3912" i="1"/>
  <c r="AD3912" i="1"/>
  <c r="AS3941" i="1" l="1"/>
  <c r="AT3941" i="1"/>
  <c r="AU3941" i="1"/>
  <c r="AG3912" i="1"/>
  <c r="U3913" i="1" s="1"/>
  <c r="W3912" i="1"/>
  <c r="AE3912" i="1" s="1"/>
  <c r="S3913" i="1" s="1"/>
  <c r="AH3912" i="1"/>
  <c r="V3913" i="1" s="1"/>
  <c r="X3912" i="1"/>
  <c r="AF3912" i="1" s="1"/>
  <c r="T3913" i="1" s="1"/>
  <c r="Y3913" i="1" l="1"/>
  <c r="Z3913" i="1" s="1"/>
  <c r="AA3913" i="1" s="1"/>
  <c r="AW3941" i="1"/>
  <c r="BA3941" i="1" s="1"/>
  <c r="AM3942" i="1" s="1"/>
  <c r="AO3941" i="1"/>
  <c r="AY3941" i="1" s="1"/>
  <c r="AK3942" i="1" s="1"/>
  <c r="AZ3941" i="1"/>
  <c r="AL3942" i="1" s="1"/>
  <c r="AV3941" i="1"/>
  <c r="AN3941" i="1"/>
  <c r="AX3941" i="1" s="1"/>
  <c r="AJ3942" i="1" s="1"/>
  <c r="AB3913" i="1" l="1"/>
  <c r="AP3942" i="1"/>
  <c r="AQ3942" i="1" s="1"/>
  <c r="AC3913" i="1"/>
  <c r="AD3913" i="1"/>
  <c r="AR3942" i="1" l="1"/>
  <c r="AS3942" i="1"/>
  <c r="AT3942" i="1"/>
  <c r="AU3942" i="1"/>
  <c r="AH3913" i="1"/>
  <c r="V3914" i="1" s="1"/>
  <c r="X3913" i="1"/>
  <c r="AF3913" i="1" s="1"/>
  <c r="T3914" i="1" s="1"/>
  <c r="AG3913" i="1"/>
  <c r="U3914" i="1" s="1"/>
  <c r="W3913" i="1"/>
  <c r="AE3913" i="1" s="1"/>
  <c r="S3914" i="1" s="1"/>
  <c r="Y3914" i="1" l="1"/>
  <c r="Z3914" i="1" s="1"/>
  <c r="AA3914" i="1" s="1"/>
  <c r="AW3942" i="1"/>
  <c r="BA3942" i="1" s="1"/>
  <c r="AM3943" i="1" s="1"/>
  <c r="AO3942" i="1"/>
  <c r="AY3942" i="1" s="1"/>
  <c r="AK3943" i="1" s="1"/>
  <c r="AV3942" i="1"/>
  <c r="AZ3942" i="1"/>
  <c r="AL3943" i="1" s="1"/>
  <c r="AN3942" i="1"/>
  <c r="AX3942" i="1" s="1"/>
  <c r="AJ3943" i="1" s="1"/>
  <c r="AB3914" i="1" l="1"/>
  <c r="AP3943" i="1"/>
  <c r="AQ3943" i="1" s="1"/>
  <c r="AR3943" i="1"/>
  <c r="AD3914" i="1"/>
  <c r="AH3914" i="1" s="1"/>
  <c r="V3915" i="1" s="1"/>
  <c r="AC3914" i="1"/>
  <c r="AS3943" i="1" l="1"/>
  <c r="AT3943" i="1"/>
  <c r="AU3943" i="1"/>
  <c r="X3914" i="1"/>
  <c r="AF3914" i="1" s="1"/>
  <c r="T3915" i="1" s="1"/>
  <c r="AG3914" i="1"/>
  <c r="U3915" i="1" s="1"/>
  <c r="W3914" i="1"/>
  <c r="AE3914" i="1" s="1"/>
  <c r="S3915" i="1" s="1"/>
  <c r="Y3915" i="1" l="1"/>
  <c r="Z3915" i="1" s="1"/>
  <c r="AA3915" i="1" s="1"/>
  <c r="AW3943" i="1"/>
  <c r="BA3943" i="1" s="1"/>
  <c r="AM3944" i="1" s="1"/>
  <c r="AO3943" i="1"/>
  <c r="AY3943" i="1" s="1"/>
  <c r="AK3944" i="1" s="1"/>
  <c r="AV3943" i="1"/>
  <c r="AZ3943" i="1"/>
  <c r="AL3944" i="1" s="1"/>
  <c r="AN3943" i="1"/>
  <c r="AX3943" i="1" s="1"/>
  <c r="AJ3944" i="1" s="1"/>
  <c r="AB3915" i="1" l="1"/>
  <c r="AP3944" i="1"/>
  <c r="AQ3944" i="1" s="1"/>
  <c r="AC3915" i="1"/>
  <c r="AR3944" i="1" l="1"/>
  <c r="AS3944" i="1"/>
  <c r="AU3944" i="1" s="1"/>
  <c r="AT3944" i="1"/>
  <c r="AD3915" i="1"/>
  <c r="X3915" i="1" s="1"/>
  <c r="AF3915" i="1" s="1"/>
  <c r="T3916" i="1" s="1"/>
  <c r="AG3915" i="1"/>
  <c r="U3916" i="1" s="1"/>
  <c r="W3915" i="1"/>
  <c r="AE3915" i="1" s="1"/>
  <c r="S3916" i="1" s="1"/>
  <c r="AH3915" i="1"/>
  <c r="V3916" i="1" s="1"/>
  <c r="Y3916" i="1" l="1"/>
  <c r="Z3916" i="1" s="1"/>
  <c r="AA3916" i="1"/>
  <c r="AW3944" i="1"/>
  <c r="BA3944" i="1" s="1"/>
  <c r="AM3945" i="1" s="1"/>
  <c r="AO3944" i="1"/>
  <c r="AY3944" i="1" s="1"/>
  <c r="AK3945" i="1" s="1"/>
  <c r="AZ3944" i="1"/>
  <c r="AL3945" i="1" s="1"/>
  <c r="AV3944" i="1"/>
  <c r="AN3944" i="1"/>
  <c r="AX3944" i="1" s="1"/>
  <c r="AJ3945" i="1" s="1"/>
  <c r="AB3916" i="1" l="1"/>
  <c r="AD3916" i="1" s="1"/>
  <c r="AH3916" i="1" s="1"/>
  <c r="V3917" i="1" s="1"/>
  <c r="AP3945" i="1"/>
  <c r="AQ3945" i="1" s="1"/>
  <c r="AR3945" i="1"/>
  <c r="AC3916" i="1"/>
  <c r="X3916" i="1"/>
  <c r="AF3916" i="1" s="1"/>
  <c r="T3917" i="1" s="1"/>
  <c r="AS3945" i="1" l="1"/>
  <c r="AU3945" i="1" s="1"/>
  <c r="AT3945" i="1"/>
  <c r="AG3916" i="1"/>
  <c r="U3917" i="1" s="1"/>
  <c r="W3916" i="1"/>
  <c r="AE3916" i="1" s="1"/>
  <c r="S3917" i="1" s="1"/>
  <c r="Y3917" i="1" l="1"/>
  <c r="AW3945" i="1"/>
  <c r="BA3945" i="1" s="1"/>
  <c r="AM3946" i="1" s="1"/>
  <c r="AO3945" i="1"/>
  <c r="AY3945" i="1" s="1"/>
  <c r="AK3946" i="1" s="1"/>
  <c r="AZ3945" i="1"/>
  <c r="AL3946" i="1" s="1"/>
  <c r="AV3945" i="1"/>
  <c r="AN3945" i="1"/>
  <c r="AX3945" i="1" s="1"/>
  <c r="AJ3946" i="1" s="1"/>
  <c r="Z3917" i="1" l="1"/>
  <c r="AA3917" i="1" s="1"/>
  <c r="AC3917" i="1" s="1"/>
  <c r="AB3917" i="1"/>
  <c r="AP3946" i="1"/>
  <c r="AQ3946" i="1" s="1"/>
  <c r="AD3917" i="1"/>
  <c r="AR3946" i="1" l="1"/>
  <c r="AS3946" i="1"/>
  <c r="AT3946" i="1"/>
  <c r="AU3946" i="1"/>
  <c r="AH3917" i="1"/>
  <c r="V3918" i="1" s="1"/>
  <c r="X3917" i="1"/>
  <c r="AF3917" i="1" s="1"/>
  <c r="T3918" i="1" s="1"/>
  <c r="AG3917" i="1"/>
  <c r="U3918" i="1" s="1"/>
  <c r="W3917" i="1"/>
  <c r="AE3917" i="1" s="1"/>
  <c r="S3918" i="1" s="1"/>
  <c r="Y3918" i="1" l="1"/>
  <c r="Z3918" i="1" s="1"/>
  <c r="AA3918" i="1" s="1"/>
  <c r="AW3946" i="1"/>
  <c r="BA3946" i="1" s="1"/>
  <c r="AM3947" i="1" s="1"/>
  <c r="AO3946" i="1"/>
  <c r="AY3946" i="1" s="1"/>
  <c r="AK3947" i="1" s="1"/>
  <c r="AV3946" i="1"/>
  <c r="AZ3946" i="1"/>
  <c r="AL3947" i="1" s="1"/>
  <c r="AN3946" i="1"/>
  <c r="AX3946" i="1" s="1"/>
  <c r="AJ3947" i="1" s="1"/>
  <c r="AB3918" i="1" l="1"/>
  <c r="AP3947" i="1"/>
  <c r="AQ3947" i="1" s="1"/>
  <c r="AD3918" i="1"/>
  <c r="AH3918" i="1" s="1"/>
  <c r="V3919" i="1" s="1"/>
  <c r="AC3918" i="1"/>
  <c r="AR3947" i="1" l="1"/>
  <c r="AS3947" i="1"/>
  <c r="AT3947" i="1"/>
  <c r="AU3947" i="1"/>
  <c r="X3918" i="1"/>
  <c r="AF3918" i="1" s="1"/>
  <c r="T3919" i="1" s="1"/>
  <c r="AG3918" i="1"/>
  <c r="U3919" i="1" s="1"/>
  <c r="W3918" i="1"/>
  <c r="AE3918" i="1" s="1"/>
  <c r="S3919" i="1" s="1"/>
  <c r="Y3919" i="1" l="1"/>
  <c r="Z3919" i="1" s="1"/>
  <c r="AA3919" i="1" s="1"/>
  <c r="AW3947" i="1"/>
  <c r="BA3947" i="1" s="1"/>
  <c r="AM3948" i="1" s="1"/>
  <c r="AO3947" i="1"/>
  <c r="AY3947" i="1" s="1"/>
  <c r="AK3948" i="1" s="1"/>
  <c r="AV3947" i="1"/>
  <c r="AZ3947" i="1"/>
  <c r="AL3948" i="1" s="1"/>
  <c r="AN3947" i="1"/>
  <c r="AX3947" i="1" s="1"/>
  <c r="AJ3948" i="1" s="1"/>
  <c r="AB3919" i="1" l="1"/>
  <c r="AP3948" i="1"/>
  <c r="AQ3948" i="1" s="1"/>
  <c r="AD3919" i="1"/>
  <c r="AR3948" i="1" l="1"/>
  <c r="AS3948" i="1"/>
  <c r="AT3948" i="1"/>
  <c r="AU3948" i="1"/>
  <c r="AC3919" i="1"/>
  <c r="AG3919" i="1" s="1"/>
  <c r="U3920" i="1" s="1"/>
  <c r="AH3919" i="1"/>
  <c r="V3920" i="1" s="1"/>
  <c r="X3919" i="1"/>
  <c r="AF3919" i="1" s="1"/>
  <c r="T3920" i="1" s="1"/>
  <c r="AW3948" i="1" l="1"/>
  <c r="BA3948" i="1" s="1"/>
  <c r="AM3949" i="1" s="1"/>
  <c r="AO3948" i="1"/>
  <c r="AY3948" i="1" s="1"/>
  <c r="AK3949" i="1" s="1"/>
  <c r="AZ3948" i="1"/>
  <c r="AL3949" i="1" s="1"/>
  <c r="AV3948" i="1"/>
  <c r="AN3948" i="1"/>
  <c r="AX3948" i="1" s="1"/>
  <c r="AJ3949" i="1" s="1"/>
  <c r="W3919" i="1"/>
  <c r="AE3919" i="1" s="1"/>
  <c r="S3920" i="1" s="1"/>
  <c r="Y3920" i="1" l="1"/>
  <c r="AP3949" i="1"/>
  <c r="AQ3949" i="1" s="1"/>
  <c r="AR3949" i="1" l="1"/>
  <c r="Z3920" i="1"/>
  <c r="AA3920" i="1" s="1"/>
  <c r="AC3920" i="1" s="1"/>
  <c r="AB3920" i="1"/>
  <c r="AD3920" i="1" s="1"/>
  <c r="AS3949" i="1"/>
  <c r="AT3949" i="1"/>
  <c r="AU3949" i="1"/>
  <c r="AH3920" i="1" l="1"/>
  <c r="V3921" i="1" s="1"/>
  <c r="X3920" i="1"/>
  <c r="AF3920" i="1" s="1"/>
  <c r="T3921" i="1" s="1"/>
  <c r="AG3920" i="1"/>
  <c r="U3921" i="1" s="1"/>
  <c r="W3920" i="1"/>
  <c r="AE3920" i="1" s="1"/>
  <c r="S3921" i="1" s="1"/>
  <c r="Y3921" i="1" s="1"/>
  <c r="AW3949" i="1"/>
  <c r="BA3949" i="1" s="1"/>
  <c r="AM3950" i="1" s="1"/>
  <c r="AO3949" i="1"/>
  <c r="AY3949" i="1" s="1"/>
  <c r="AK3950" i="1" s="1"/>
  <c r="AZ3949" i="1"/>
  <c r="AL3950" i="1" s="1"/>
  <c r="AV3949" i="1"/>
  <c r="AN3949" i="1"/>
  <c r="AX3949" i="1" s="1"/>
  <c r="AJ3950" i="1" s="1"/>
  <c r="Z3921" i="1" l="1"/>
  <c r="AA3921" i="1"/>
  <c r="AB3921" i="1"/>
  <c r="AP3950" i="1"/>
  <c r="AQ3950" i="1" s="1"/>
  <c r="AD3921" i="1"/>
  <c r="AC3921" i="1"/>
  <c r="AS3950" i="1" l="1"/>
  <c r="AR3950" i="1"/>
  <c r="AT3950" i="1"/>
  <c r="AU3950" i="1"/>
  <c r="AG3921" i="1"/>
  <c r="U3922" i="1" s="1"/>
  <c r="W3921" i="1"/>
  <c r="AE3921" i="1" s="1"/>
  <c r="S3922" i="1" s="1"/>
  <c r="AH3921" i="1"/>
  <c r="V3922" i="1" s="1"/>
  <c r="X3921" i="1"/>
  <c r="AF3921" i="1" s="1"/>
  <c r="T3922" i="1" s="1"/>
  <c r="Y3922" i="1" l="1"/>
  <c r="Z3922" i="1" s="1"/>
  <c r="AA3922" i="1" s="1"/>
  <c r="AW3950" i="1"/>
  <c r="BA3950" i="1" s="1"/>
  <c r="AM3951" i="1" s="1"/>
  <c r="AO3950" i="1"/>
  <c r="AY3950" i="1" s="1"/>
  <c r="AK3951" i="1" s="1"/>
  <c r="AV3950" i="1"/>
  <c r="AZ3950" i="1"/>
  <c r="AL3951" i="1" s="1"/>
  <c r="AN3950" i="1"/>
  <c r="AX3950" i="1" s="1"/>
  <c r="AJ3951" i="1" s="1"/>
  <c r="AB3922" i="1" l="1"/>
  <c r="AP3951" i="1"/>
  <c r="AQ3951" i="1" s="1"/>
  <c r="AR3951" i="1"/>
  <c r="AD3922" i="1"/>
  <c r="AC3922" i="1"/>
  <c r="AS3951" i="1" l="1"/>
  <c r="AU3951" i="1" s="1"/>
  <c r="AW3951" i="1"/>
  <c r="BA3951" i="1" s="1"/>
  <c r="AM3952" i="1" s="1"/>
  <c r="AO3951" i="1"/>
  <c r="AY3951" i="1" s="1"/>
  <c r="AK3952" i="1" s="1"/>
  <c r="AT3951" i="1"/>
  <c r="AG3922" i="1"/>
  <c r="U3923" i="1" s="1"/>
  <c r="W3922" i="1"/>
  <c r="AE3922" i="1" s="1"/>
  <c r="S3923" i="1" s="1"/>
  <c r="AH3922" i="1"/>
  <c r="V3923" i="1" s="1"/>
  <c r="X3922" i="1"/>
  <c r="AF3922" i="1" s="1"/>
  <c r="T3923" i="1" s="1"/>
  <c r="Y3923" i="1" l="1"/>
  <c r="Z3923" i="1" s="1"/>
  <c r="AV3951" i="1"/>
  <c r="AZ3951" i="1"/>
  <c r="AL3952" i="1" s="1"/>
  <c r="AN3951" i="1"/>
  <c r="AX3951" i="1" s="1"/>
  <c r="AJ3952" i="1" s="1"/>
  <c r="AA3923" i="1" l="1"/>
  <c r="AB3923" i="1"/>
  <c r="AP3952" i="1"/>
  <c r="AC3923" i="1"/>
  <c r="AD3923" i="1"/>
  <c r="AQ3952" i="1" l="1"/>
  <c r="AR3952" i="1" s="1"/>
  <c r="AT3952" i="1" s="1"/>
  <c r="AH3923" i="1"/>
  <c r="V3924" i="1" s="1"/>
  <c r="X3923" i="1"/>
  <c r="AF3923" i="1" s="1"/>
  <c r="T3924" i="1" s="1"/>
  <c r="AG3923" i="1"/>
  <c r="U3924" i="1" s="1"/>
  <c r="W3923" i="1"/>
  <c r="AE3923" i="1" s="1"/>
  <c r="S3924" i="1" s="1"/>
  <c r="AS3952" i="1" l="1"/>
  <c r="Y3924" i="1"/>
  <c r="Z3924" i="1" s="1"/>
  <c r="AA3924" i="1" s="1"/>
  <c r="AZ3952" i="1"/>
  <c r="AL3953" i="1" s="1"/>
  <c r="AV3952" i="1"/>
  <c r="AN3952" i="1"/>
  <c r="AX3952" i="1" s="1"/>
  <c r="AJ3953" i="1" s="1"/>
  <c r="AU3952" i="1"/>
  <c r="AB3924" i="1" l="1"/>
  <c r="AW3952" i="1"/>
  <c r="BA3952" i="1" s="1"/>
  <c r="AM3953" i="1" s="1"/>
  <c r="AO3952" i="1"/>
  <c r="AY3952" i="1" s="1"/>
  <c r="AK3953" i="1" s="1"/>
  <c r="AD3924" i="1"/>
  <c r="AC3924" i="1"/>
  <c r="AP3953" i="1" l="1"/>
  <c r="AG3924" i="1"/>
  <c r="U3925" i="1" s="1"/>
  <c r="W3924" i="1"/>
  <c r="AE3924" i="1" s="1"/>
  <c r="S3925" i="1" s="1"/>
  <c r="AH3924" i="1"/>
  <c r="V3925" i="1" s="1"/>
  <c r="X3924" i="1"/>
  <c r="AF3924" i="1" s="1"/>
  <c r="T3925" i="1" s="1"/>
  <c r="AQ3953" i="1" l="1"/>
  <c r="AR3953" i="1"/>
  <c r="AS3953" i="1"/>
  <c r="Y3925" i="1"/>
  <c r="Z3925" i="1" s="1"/>
  <c r="AT3953" i="1"/>
  <c r="AU3953" i="1"/>
  <c r="AA3925" i="1" l="1"/>
  <c r="AB3925" i="1"/>
  <c r="AZ3953" i="1"/>
  <c r="AL3954" i="1" s="1"/>
  <c r="AV3953" i="1"/>
  <c r="AN3953" i="1"/>
  <c r="AX3953" i="1" s="1"/>
  <c r="AJ3954" i="1" s="1"/>
  <c r="AW3953" i="1"/>
  <c r="BA3953" i="1" s="1"/>
  <c r="AM3954" i="1" s="1"/>
  <c r="AO3953" i="1"/>
  <c r="AY3953" i="1" s="1"/>
  <c r="AK3954" i="1" s="1"/>
  <c r="AD3925" i="1"/>
  <c r="AC3925" i="1"/>
  <c r="AP3954" i="1" l="1"/>
  <c r="AQ3954" i="1" s="1"/>
  <c r="AH3925" i="1"/>
  <c r="V3926" i="1" s="1"/>
  <c r="X3925" i="1"/>
  <c r="AF3925" i="1" s="1"/>
  <c r="T3926" i="1" s="1"/>
  <c r="AG3925" i="1"/>
  <c r="U3926" i="1" s="1"/>
  <c r="W3925" i="1"/>
  <c r="AE3925" i="1" s="1"/>
  <c r="S3926" i="1" s="1"/>
  <c r="AR3954" i="1" l="1"/>
  <c r="AS3954" i="1"/>
  <c r="Y3926" i="1"/>
  <c r="Z3926" i="1" s="1"/>
  <c r="AT3954" i="1"/>
  <c r="AU3954" i="1"/>
  <c r="AA3926" i="1" l="1"/>
  <c r="AB3926" i="1"/>
  <c r="AW3954" i="1"/>
  <c r="BA3954" i="1" s="1"/>
  <c r="AM3955" i="1" s="1"/>
  <c r="AO3954" i="1"/>
  <c r="AY3954" i="1" s="1"/>
  <c r="AK3955" i="1" s="1"/>
  <c r="AV3954" i="1"/>
  <c r="AZ3954" i="1"/>
  <c r="AL3955" i="1" s="1"/>
  <c r="AN3954" i="1"/>
  <c r="AX3954" i="1" s="1"/>
  <c r="AJ3955" i="1" s="1"/>
  <c r="AD3926" i="1"/>
  <c r="AH3926" i="1" s="1"/>
  <c r="V3927" i="1" s="1"/>
  <c r="AC3926" i="1"/>
  <c r="X3926" i="1" l="1"/>
  <c r="AF3926" i="1" s="1"/>
  <c r="T3927" i="1" s="1"/>
  <c r="AP3955" i="1"/>
  <c r="AQ3955" i="1" s="1"/>
  <c r="AG3926" i="1"/>
  <c r="U3927" i="1" s="1"/>
  <c r="W3926" i="1"/>
  <c r="AE3926" i="1" s="1"/>
  <c r="S3927" i="1" s="1"/>
  <c r="AR3955" i="1" l="1"/>
  <c r="AS3955" i="1"/>
  <c r="Y3927" i="1"/>
  <c r="Z3927" i="1" s="1"/>
  <c r="AA3927" i="1" s="1"/>
  <c r="AT3955" i="1"/>
  <c r="AU3955" i="1"/>
  <c r="AB3927" i="1" l="1"/>
  <c r="AW3955" i="1"/>
  <c r="BA3955" i="1" s="1"/>
  <c r="AM3956" i="1" s="1"/>
  <c r="AO3955" i="1"/>
  <c r="AY3955" i="1" s="1"/>
  <c r="AK3956" i="1" s="1"/>
  <c r="AV3955" i="1"/>
  <c r="AZ3955" i="1"/>
  <c r="AL3956" i="1" s="1"/>
  <c r="AN3955" i="1"/>
  <c r="AX3955" i="1" s="1"/>
  <c r="AJ3956" i="1" s="1"/>
  <c r="AC3927" i="1"/>
  <c r="AD3927" i="1"/>
  <c r="AP3956" i="1" l="1"/>
  <c r="AQ3956" i="1" s="1"/>
  <c r="AG3927" i="1"/>
  <c r="U3928" i="1" s="1"/>
  <c r="W3927" i="1"/>
  <c r="AE3927" i="1" s="1"/>
  <c r="S3928" i="1" s="1"/>
  <c r="AH3927" i="1"/>
  <c r="V3928" i="1" s="1"/>
  <c r="X3927" i="1"/>
  <c r="AF3927" i="1" s="1"/>
  <c r="T3928" i="1" s="1"/>
  <c r="AR3956" i="1" l="1"/>
  <c r="AS3956" i="1"/>
  <c r="Y3928" i="1"/>
  <c r="Z3928" i="1" s="1"/>
  <c r="AA3928" i="1" s="1"/>
  <c r="AT3956" i="1"/>
  <c r="AU3956" i="1"/>
  <c r="AB3928" i="1" l="1"/>
  <c r="AW3956" i="1"/>
  <c r="BA3956" i="1" s="1"/>
  <c r="AM3957" i="1" s="1"/>
  <c r="AO3956" i="1"/>
  <c r="AY3956" i="1" s="1"/>
  <c r="AK3957" i="1" s="1"/>
  <c r="AV3956" i="1"/>
  <c r="AZ3956" i="1"/>
  <c r="AL3957" i="1" s="1"/>
  <c r="AN3956" i="1"/>
  <c r="AX3956" i="1" s="1"/>
  <c r="AJ3957" i="1" s="1"/>
  <c r="AD3928" i="1"/>
  <c r="AC3928" i="1"/>
  <c r="AP3957" i="1" l="1"/>
  <c r="AQ3957" i="1" s="1"/>
  <c r="AH3928" i="1"/>
  <c r="V3929" i="1" s="1"/>
  <c r="X3928" i="1"/>
  <c r="AF3928" i="1" s="1"/>
  <c r="T3929" i="1" s="1"/>
  <c r="AG3928" i="1"/>
  <c r="U3929" i="1" s="1"/>
  <c r="W3928" i="1"/>
  <c r="AE3928" i="1" s="1"/>
  <c r="S3929" i="1" s="1"/>
  <c r="AS3957" i="1" l="1"/>
  <c r="AU3957" i="1" s="1"/>
  <c r="AR3957" i="1"/>
  <c r="Y3929" i="1"/>
  <c r="Z3929" i="1" s="1"/>
  <c r="AA3929" i="1"/>
  <c r="AW3957" i="1"/>
  <c r="BA3957" i="1" s="1"/>
  <c r="AM3958" i="1" s="1"/>
  <c r="AO3957" i="1"/>
  <c r="AY3957" i="1" s="1"/>
  <c r="AK3958" i="1" s="1"/>
  <c r="AT3957" i="1"/>
  <c r="AB3929" i="1" l="1"/>
  <c r="AZ3957" i="1"/>
  <c r="AL3958" i="1" s="1"/>
  <c r="AV3957" i="1"/>
  <c r="AN3957" i="1"/>
  <c r="AX3957" i="1" s="1"/>
  <c r="AJ3958" i="1" s="1"/>
  <c r="AD3929" i="1"/>
  <c r="AH3929" i="1" s="1"/>
  <c r="V3930" i="1" s="1"/>
  <c r="AC3929" i="1"/>
  <c r="AP3958" i="1" l="1"/>
  <c r="X3929" i="1"/>
  <c r="AF3929" i="1" s="1"/>
  <c r="T3930" i="1" s="1"/>
  <c r="AG3929" i="1"/>
  <c r="U3930" i="1" s="1"/>
  <c r="W3929" i="1"/>
  <c r="AE3929" i="1" s="1"/>
  <c r="S3930" i="1" s="1"/>
  <c r="AQ3958" i="1" l="1"/>
  <c r="AS3958" i="1"/>
  <c r="AR3958" i="1"/>
  <c r="Y3930" i="1"/>
  <c r="Z3930" i="1" s="1"/>
  <c r="AA3930" i="1"/>
  <c r="AT3958" i="1"/>
  <c r="AB3930" i="1" l="1"/>
  <c r="AZ3958" i="1"/>
  <c r="AL3959" i="1" s="1"/>
  <c r="AV3958" i="1"/>
  <c r="AN3958" i="1"/>
  <c r="AX3958" i="1" s="1"/>
  <c r="AJ3959" i="1" s="1"/>
  <c r="AU3958" i="1"/>
  <c r="AD3930" i="1"/>
  <c r="AC3930" i="1"/>
  <c r="AW3958" i="1" l="1"/>
  <c r="BA3958" i="1" s="1"/>
  <c r="AM3959" i="1" s="1"/>
  <c r="AO3958" i="1"/>
  <c r="AY3958" i="1" s="1"/>
  <c r="AK3959" i="1" s="1"/>
  <c r="AG3930" i="1"/>
  <c r="U3931" i="1" s="1"/>
  <c r="W3930" i="1"/>
  <c r="AE3930" i="1" s="1"/>
  <c r="S3931" i="1" s="1"/>
  <c r="AH3930" i="1"/>
  <c r="V3931" i="1" s="1"/>
  <c r="X3930" i="1"/>
  <c r="AF3930" i="1" s="1"/>
  <c r="T3931" i="1" s="1"/>
  <c r="AP3959" i="1" l="1"/>
  <c r="Y3931" i="1"/>
  <c r="Z3931" i="1" s="1"/>
  <c r="AA3931" i="1" s="1"/>
  <c r="AC3931" i="1" s="1"/>
  <c r="AB3931" i="1" l="1"/>
  <c r="AD3931" i="1" s="1"/>
  <c r="AQ3959" i="1"/>
  <c r="AR3959" i="1"/>
  <c r="AT3959" i="1" s="1"/>
  <c r="AS3959" i="1"/>
  <c r="AU3959" i="1" s="1"/>
  <c r="AO3959" i="1" s="1"/>
  <c r="AY3959" i="1" s="1"/>
  <c r="AK3960" i="1" s="1"/>
  <c r="AZ3959" i="1"/>
  <c r="AL3960" i="1" s="1"/>
  <c r="AV3959" i="1"/>
  <c r="AN3959" i="1"/>
  <c r="AX3959" i="1" s="1"/>
  <c r="AJ3960" i="1" s="1"/>
  <c r="AW3959" i="1"/>
  <c r="BA3959" i="1" s="1"/>
  <c r="AM3960" i="1" s="1"/>
  <c r="AH3931" i="1"/>
  <c r="V3932" i="1" s="1"/>
  <c r="X3931" i="1"/>
  <c r="AF3931" i="1" s="1"/>
  <c r="T3932" i="1" s="1"/>
  <c r="AG3931" i="1"/>
  <c r="U3932" i="1" s="1"/>
  <c r="W3931" i="1"/>
  <c r="AE3931" i="1" s="1"/>
  <c r="S3932" i="1" s="1"/>
  <c r="Y3932" i="1" l="1"/>
  <c r="Z3932" i="1" s="1"/>
  <c r="AP3960" i="1"/>
  <c r="AQ3960" i="1" s="1"/>
  <c r="AR3960" i="1" l="1"/>
  <c r="AA3932" i="1"/>
  <c r="AB3932" i="1"/>
  <c r="AS3960" i="1"/>
  <c r="AU3960" i="1" s="1"/>
  <c r="AT3960" i="1"/>
  <c r="AD3932" i="1"/>
  <c r="AC3932" i="1"/>
  <c r="AW3960" i="1" l="1"/>
  <c r="BA3960" i="1" s="1"/>
  <c r="AM3961" i="1" s="1"/>
  <c r="AO3960" i="1"/>
  <c r="AY3960" i="1" s="1"/>
  <c r="AK3961" i="1" s="1"/>
  <c r="AZ3960" i="1"/>
  <c r="AL3961" i="1" s="1"/>
  <c r="AV3960" i="1"/>
  <c r="AN3960" i="1"/>
  <c r="AX3960" i="1" s="1"/>
  <c r="AJ3961" i="1" s="1"/>
  <c r="AG3932" i="1"/>
  <c r="U3933" i="1" s="1"/>
  <c r="W3932" i="1"/>
  <c r="AE3932" i="1" s="1"/>
  <c r="S3933" i="1" s="1"/>
  <c r="AH3932" i="1"/>
  <c r="V3933" i="1" s="1"/>
  <c r="X3932" i="1"/>
  <c r="AF3932" i="1" s="1"/>
  <c r="T3933" i="1" s="1"/>
  <c r="Y3933" i="1" l="1"/>
  <c r="Z3933" i="1" s="1"/>
  <c r="AP3961" i="1"/>
  <c r="AQ3961" i="1" s="1"/>
  <c r="AR3961" i="1"/>
  <c r="AA3933" i="1" l="1"/>
  <c r="AB3933" i="1"/>
  <c r="AS3961" i="1"/>
  <c r="AT3961" i="1"/>
  <c r="AU3961" i="1"/>
  <c r="AC3933" i="1"/>
  <c r="AD3933" i="1"/>
  <c r="AW3961" i="1" l="1"/>
  <c r="BA3961" i="1" s="1"/>
  <c r="AM3962" i="1" s="1"/>
  <c r="AO3961" i="1"/>
  <c r="AY3961" i="1" s="1"/>
  <c r="AK3962" i="1" s="1"/>
  <c r="AZ3961" i="1"/>
  <c r="AL3962" i="1" s="1"/>
  <c r="AV3961" i="1"/>
  <c r="AN3961" i="1"/>
  <c r="AX3961" i="1" s="1"/>
  <c r="AJ3962" i="1" s="1"/>
  <c r="AH3933" i="1"/>
  <c r="V3934" i="1" s="1"/>
  <c r="X3933" i="1"/>
  <c r="AF3933" i="1" s="1"/>
  <c r="T3934" i="1" s="1"/>
  <c r="AG3933" i="1"/>
  <c r="U3934" i="1" s="1"/>
  <c r="W3933" i="1"/>
  <c r="AE3933" i="1" s="1"/>
  <c r="S3934" i="1" s="1"/>
  <c r="Y3934" i="1" l="1"/>
  <c r="Z3934" i="1" s="1"/>
  <c r="AP3962" i="1"/>
  <c r="AQ3962" i="1" s="1"/>
  <c r="AR3962" i="1" l="1"/>
  <c r="AA3934" i="1"/>
  <c r="AS3962" i="1"/>
  <c r="AU3962" i="1" s="1"/>
  <c r="AB3934" i="1"/>
  <c r="AT3962" i="1"/>
  <c r="AD3934" i="1"/>
  <c r="AH3934" i="1" s="1"/>
  <c r="V3935" i="1" s="1"/>
  <c r="AC3934" i="1"/>
  <c r="AW3962" i="1" l="1"/>
  <c r="BA3962" i="1" s="1"/>
  <c r="AM3963" i="1" s="1"/>
  <c r="AO3962" i="1"/>
  <c r="AY3962" i="1" s="1"/>
  <c r="AK3963" i="1" s="1"/>
  <c r="AV3962" i="1"/>
  <c r="AZ3962" i="1"/>
  <c r="AL3963" i="1" s="1"/>
  <c r="AN3962" i="1"/>
  <c r="AX3962" i="1" s="1"/>
  <c r="AJ3963" i="1" s="1"/>
  <c r="X3934" i="1"/>
  <c r="AF3934" i="1" s="1"/>
  <c r="T3935" i="1" s="1"/>
  <c r="AG3934" i="1"/>
  <c r="U3935" i="1" s="1"/>
  <c r="W3934" i="1"/>
  <c r="AE3934" i="1" s="1"/>
  <c r="S3935" i="1" s="1"/>
  <c r="Y3935" i="1" l="1"/>
  <c r="Z3935" i="1" s="1"/>
  <c r="AP3963" i="1"/>
  <c r="AQ3963" i="1" s="1"/>
  <c r="AR3963" i="1" s="1"/>
  <c r="AA3935" i="1" l="1"/>
  <c r="AS3963" i="1"/>
  <c r="AB3935" i="1"/>
  <c r="AT3963" i="1"/>
  <c r="AU3963" i="1"/>
  <c r="AC3935" i="1"/>
  <c r="AD3935" i="1"/>
  <c r="AW3963" i="1" l="1"/>
  <c r="BA3963" i="1" s="1"/>
  <c r="AM3964" i="1" s="1"/>
  <c r="AO3963" i="1"/>
  <c r="AY3963" i="1" s="1"/>
  <c r="AK3964" i="1" s="1"/>
  <c r="AZ3963" i="1"/>
  <c r="AL3964" i="1" s="1"/>
  <c r="AV3963" i="1"/>
  <c r="AN3963" i="1"/>
  <c r="AX3963" i="1" s="1"/>
  <c r="AJ3964" i="1" s="1"/>
  <c r="AG3935" i="1"/>
  <c r="U3936" i="1" s="1"/>
  <c r="W3935" i="1"/>
  <c r="AE3935" i="1" s="1"/>
  <c r="S3936" i="1" s="1"/>
  <c r="AH3935" i="1"/>
  <c r="V3936" i="1" s="1"/>
  <c r="X3935" i="1"/>
  <c r="AF3935" i="1" s="1"/>
  <c r="T3936" i="1" s="1"/>
  <c r="Y3936" i="1" l="1"/>
  <c r="Z3936" i="1" s="1"/>
  <c r="AP3964" i="1"/>
  <c r="AQ3964" i="1" s="1"/>
  <c r="AR3964" i="1" l="1"/>
  <c r="AT3964" i="1" s="1"/>
  <c r="AA3936" i="1"/>
  <c r="AC3936" i="1" s="1"/>
  <c r="AB3936" i="1"/>
  <c r="AD3936" i="1" s="1"/>
  <c r="AS3964" i="1"/>
  <c r="AU3964" i="1" s="1"/>
  <c r="AW3964" i="1" s="1"/>
  <c r="BA3964" i="1" s="1"/>
  <c r="AM3965" i="1" s="1"/>
  <c r="AZ3964" i="1"/>
  <c r="AL3965" i="1" s="1"/>
  <c r="AV3964" i="1"/>
  <c r="AN3964" i="1"/>
  <c r="AX3964" i="1" s="1"/>
  <c r="AJ3965" i="1" s="1"/>
  <c r="AO3964" i="1"/>
  <c r="AY3964" i="1" s="1"/>
  <c r="AK3965" i="1" s="1"/>
  <c r="AP3965" i="1" l="1"/>
  <c r="AQ3965" i="1" s="1"/>
  <c r="AH3936" i="1"/>
  <c r="V3937" i="1" s="1"/>
  <c r="X3936" i="1"/>
  <c r="AF3936" i="1" s="1"/>
  <c r="T3937" i="1" s="1"/>
  <c r="AG3936" i="1"/>
  <c r="U3937" i="1" s="1"/>
  <c r="W3936" i="1"/>
  <c r="AE3936" i="1" s="1"/>
  <c r="S3937" i="1" s="1"/>
  <c r="AR3965" i="1" l="1"/>
  <c r="AS3965" i="1"/>
  <c r="Y3937" i="1"/>
  <c r="Z3937" i="1" s="1"/>
  <c r="AA3937" i="1" s="1"/>
  <c r="AT3965" i="1"/>
  <c r="AU3965" i="1"/>
  <c r="AB3937" i="1" l="1"/>
  <c r="AW3965" i="1"/>
  <c r="BA3965" i="1" s="1"/>
  <c r="AM3966" i="1" s="1"/>
  <c r="AO3965" i="1"/>
  <c r="AY3965" i="1" s="1"/>
  <c r="AK3966" i="1" s="1"/>
  <c r="AZ3965" i="1"/>
  <c r="AL3966" i="1" s="1"/>
  <c r="AV3965" i="1"/>
  <c r="AN3965" i="1"/>
  <c r="AX3965" i="1" s="1"/>
  <c r="AJ3966" i="1" s="1"/>
  <c r="AC3937" i="1"/>
  <c r="AP3966" i="1" l="1"/>
  <c r="AQ3966" i="1" s="1"/>
  <c r="AD3937" i="1"/>
  <c r="AG3937" i="1"/>
  <c r="U3938" i="1" s="1"/>
  <c r="W3937" i="1"/>
  <c r="AE3937" i="1" s="1"/>
  <c r="S3938" i="1" s="1"/>
  <c r="AH3937" i="1"/>
  <c r="V3938" i="1" s="1"/>
  <c r="X3937" i="1"/>
  <c r="AF3937" i="1" s="1"/>
  <c r="T3938" i="1" s="1"/>
  <c r="AR3966" i="1" l="1"/>
  <c r="AS3966" i="1"/>
  <c r="Y3938" i="1"/>
  <c r="Z3938" i="1" s="1"/>
  <c r="AT3966" i="1"/>
  <c r="AU3966" i="1"/>
  <c r="AA3938" i="1" l="1"/>
  <c r="AB3938" i="1"/>
  <c r="AW3966" i="1"/>
  <c r="BA3966" i="1" s="1"/>
  <c r="AM3967" i="1" s="1"/>
  <c r="AO3966" i="1"/>
  <c r="AY3966" i="1" s="1"/>
  <c r="AK3967" i="1" s="1"/>
  <c r="AV3966" i="1"/>
  <c r="AZ3966" i="1"/>
  <c r="AL3967" i="1" s="1"/>
  <c r="AN3966" i="1"/>
  <c r="AX3966" i="1" s="1"/>
  <c r="AJ3967" i="1" s="1"/>
  <c r="AD3938" i="1"/>
  <c r="AC3938" i="1"/>
  <c r="AP3967" i="1" l="1"/>
  <c r="AQ3967" i="1" s="1"/>
  <c r="AG3938" i="1"/>
  <c r="U3939" i="1" s="1"/>
  <c r="W3938" i="1"/>
  <c r="AE3938" i="1" s="1"/>
  <c r="S3939" i="1" s="1"/>
  <c r="AH3938" i="1"/>
  <c r="V3939" i="1" s="1"/>
  <c r="X3938" i="1"/>
  <c r="AF3938" i="1" s="1"/>
  <c r="T3939" i="1" s="1"/>
  <c r="AR3967" i="1" l="1"/>
  <c r="AS3967" i="1"/>
  <c r="Y3939" i="1"/>
  <c r="Z3939" i="1" s="1"/>
  <c r="AA3939" i="1" s="1"/>
  <c r="AT3967" i="1"/>
  <c r="AU3967" i="1"/>
  <c r="AB3939" i="1" l="1"/>
  <c r="AW3967" i="1"/>
  <c r="BA3967" i="1" s="1"/>
  <c r="AM3968" i="1" s="1"/>
  <c r="AO3967" i="1"/>
  <c r="AY3967" i="1" s="1"/>
  <c r="AK3968" i="1" s="1"/>
  <c r="AV3967" i="1"/>
  <c r="AZ3967" i="1"/>
  <c r="AL3968" i="1" s="1"/>
  <c r="AN3967" i="1"/>
  <c r="AX3967" i="1" s="1"/>
  <c r="AJ3968" i="1" s="1"/>
  <c r="AC3939" i="1"/>
  <c r="AD3939" i="1"/>
  <c r="AP3968" i="1" l="1"/>
  <c r="AQ3968" i="1" s="1"/>
  <c r="AH3939" i="1"/>
  <c r="V3940" i="1" s="1"/>
  <c r="X3939" i="1"/>
  <c r="AF3939" i="1" s="1"/>
  <c r="T3940" i="1" s="1"/>
  <c r="AG3939" i="1"/>
  <c r="U3940" i="1" s="1"/>
  <c r="W3939" i="1"/>
  <c r="AE3939" i="1" s="1"/>
  <c r="S3940" i="1" s="1"/>
  <c r="AR3968" i="1" l="1"/>
  <c r="AS3968" i="1"/>
  <c r="Y3940" i="1"/>
  <c r="Z3940" i="1" s="1"/>
  <c r="AA3940" i="1" s="1"/>
  <c r="AT3968" i="1"/>
  <c r="AU3968" i="1"/>
  <c r="AB3940" i="1" l="1"/>
  <c r="AD3940" i="1" s="1"/>
  <c r="AW3968" i="1"/>
  <c r="BA3968" i="1" s="1"/>
  <c r="AM3969" i="1" s="1"/>
  <c r="AO3968" i="1"/>
  <c r="AY3968" i="1" s="1"/>
  <c r="AK3969" i="1" s="1"/>
  <c r="AV3968" i="1"/>
  <c r="AZ3968" i="1"/>
  <c r="AL3969" i="1" s="1"/>
  <c r="AN3968" i="1"/>
  <c r="AX3968" i="1" s="1"/>
  <c r="AJ3969" i="1" s="1"/>
  <c r="AH3940" i="1"/>
  <c r="V3941" i="1" s="1"/>
  <c r="X3940" i="1"/>
  <c r="AF3940" i="1" s="1"/>
  <c r="T3941" i="1" s="1"/>
  <c r="AC3940" i="1"/>
  <c r="AP3969" i="1" l="1"/>
  <c r="AQ3969" i="1" s="1"/>
  <c r="AG3940" i="1"/>
  <c r="U3941" i="1" s="1"/>
  <c r="W3940" i="1"/>
  <c r="AE3940" i="1" s="1"/>
  <c r="S3941" i="1" s="1"/>
  <c r="AR3969" i="1" l="1"/>
  <c r="AS3969" i="1"/>
  <c r="Y3941" i="1"/>
  <c r="AT3969" i="1"/>
  <c r="AU3969" i="1"/>
  <c r="Z3941" i="1" l="1"/>
  <c r="AB3941" i="1"/>
  <c r="AA3941" i="1"/>
  <c r="AC3941" i="1" s="1"/>
  <c r="AW3969" i="1"/>
  <c r="BA3969" i="1" s="1"/>
  <c r="AM3970" i="1" s="1"/>
  <c r="AO3969" i="1"/>
  <c r="AY3969" i="1" s="1"/>
  <c r="AK3970" i="1" s="1"/>
  <c r="AV3969" i="1"/>
  <c r="AZ3969" i="1"/>
  <c r="AL3970" i="1" s="1"/>
  <c r="AN3969" i="1"/>
  <c r="AX3969" i="1" s="1"/>
  <c r="AJ3970" i="1" s="1"/>
  <c r="AP3970" i="1" l="1"/>
  <c r="AQ3970" i="1" s="1"/>
  <c r="AD3941" i="1"/>
  <c r="AG3941" i="1"/>
  <c r="U3942" i="1" s="1"/>
  <c r="W3941" i="1"/>
  <c r="AE3941" i="1" s="1"/>
  <c r="S3942" i="1" s="1"/>
  <c r="AH3941" i="1"/>
  <c r="V3942" i="1" s="1"/>
  <c r="X3941" i="1"/>
  <c r="AF3941" i="1" s="1"/>
  <c r="T3942" i="1" s="1"/>
  <c r="AR3970" i="1" l="1"/>
  <c r="AS3970" i="1"/>
  <c r="Y3942" i="1"/>
  <c r="Z3942" i="1" s="1"/>
  <c r="AA3942" i="1" s="1"/>
  <c r="AT3970" i="1"/>
  <c r="AU3970" i="1"/>
  <c r="AB3942" i="1" l="1"/>
  <c r="AW3970" i="1"/>
  <c r="BA3970" i="1" s="1"/>
  <c r="AM3971" i="1" s="1"/>
  <c r="AO3970" i="1"/>
  <c r="AY3970" i="1" s="1"/>
  <c r="AK3971" i="1" s="1"/>
  <c r="AZ3970" i="1"/>
  <c r="AL3971" i="1" s="1"/>
  <c r="AV3970" i="1"/>
  <c r="AN3970" i="1"/>
  <c r="AX3970" i="1" s="1"/>
  <c r="AJ3971" i="1" s="1"/>
  <c r="AC3942" i="1"/>
  <c r="AD3942" i="1"/>
  <c r="AP3971" i="1" l="1"/>
  <c r="AQ3971" i="1" s="1"/>
  <c r="AH3942" i="1"/>
  <c r="V3943" i="1" s="1"/>
  <c r="X3942" i="1"/>
  <c r="AF3942" i="1" s="1"/>
  <c r="T3943" i="1" s="1"/>
  <c r="AG3942" i="1"/>
  <c r="U3943" i="1" s="1"/>
  <c r="W3942" i="1"/>
  <c r="AE3942" i="1" s="1"/>
  <c r="S3943" i="1" s="1"/>
  <c r="AR3971" i="1" l="1"/>
  <c r="AS3971" i="1"/>
  <c r="AU3971" i="1" s="1"/>
  <c r="Y3943" i="1"/>
  <c r="Z3943" i="1" s="1"/>
  <c r="AA3943" i="1" s="1"/>
  <c r="AO3971" i="1"/>
  <c r="AY3971" i="1" s="1"/>
  <c r="AK3972" i="1" s="1"/>
  <c r="AW3971" i="1"/>
  <c r="BA3971" i="1" s="1"/>
  <c r="AM3972" i="1" s="1"/>
  <c r="AT3971" i="1"/>
  <c r="AB3943" i="1" l="1"/>
  <c r="AV3971" i="1"/>
  <c r="AZ3971" i="1"/>
  <c r="AL3972" i="1" s="1"/>
  <c r="AN3971" i="1"/>
  <c r="AX3971" i="1" s="1"/>
  <c r="AJ3972" i="1" s="1"/>
  <c r="AC3943" i="1"/>
  <c r="AD3943" i="1"/>
  <c r="AP3972" i="1" l="1"/>
  <c r="AG3943" i="1"/>
  <c r="U3944" i="1" s="1"/>
  <c r="W3943" i="1"/>
  <c r="AE3943" i="1" s="1"/>
  <c r="S3944" i="1" s="1"/>
  <c r="AH3943" i="1"/>
  <c r="V3944" i="1" s="1"/>
  <c r="X3943" i="1"/>
  <c r="AF3943" i="1" s="1"/>
  <c r="T3944" i="1" s="1"/>
  <c r="AQ3972" i="1" l="1"/>
  <c r="AS3972" i="1" s="1"/>
  <c r="AU3972" i="1" s="1"/>
  <c r="Y3944" i="1"/>
  <c r="Z3944" i="1" s="1"/>
  <c r="AA3944" i="1" s="1"/>
  <c r="AR3972" i="1" l="1"/>
  <c r="AT3972" i="1" s="1"/>
  <c r="AB3944" i="1"/>
  <c r="AW3972" i="1"/>
  <c r="BA3972" i="1" s="1"/>
  <c r="AM3973" i="1" s="1"/>
  <c r="AO3972" i="1"/>
  <c r="AY3972" i="1" s="1"/>
  <c r="AK3973" i="1" s="1"/>
  <c r="AZ3972" i="1"/>
  <c r="AL3973" i="1" s="1"/>
  <c r="AV3972" i="1"/>
  <c r="AN3972" i="1"/>
  <c r="AX3972" i="1" s="1"/>
  <c r="AJ3973" i="1" s="1"/>
  <c r="AD3944" i="1"/>
  <c r="AC3944" i="1"/>
  <c r="AP3973" i="1" l="1"/>
  <c r="AQ3973" i="1" s="1"/>
  <c r="AR3973" i="1" s="1"/>
  <c r="AH3944" i="1"/>
  <c r="V3945" i="1" s="1"/>
  <c r="X3944" i="1"/>
  <c r="AF3944" i="1" s="1"/>
  <c r="T3945" i="1" s="1"/>
  <c r="AG3944" i="1"/>
  <c r="U3945" i="1" s="1"/>
  <c r="W3944" i="1"/>
  <c r="AE3944" i="1" s="1"/>
  <c r="S3945" i="1" s="1"/>
  <c r="AS3973" i="1" l="1"/>
  <c r="Y3945" i="1"/>
  <c r="Z3945" i="1" s="1"/>
  <c r="AT3973" i="1"/>
  <c r="AU3973" i="1"/>
  <c r="AA3945" i="1" l="1"/>
  <c r="AB3945" i="1"/>
  <c r="AW3973" i="1"/>
  <c r="BA3973" i="1" s="1"/>
  <c r="AM3974" i="1" s="1"/>
  <c r="AO3973" i="1"/>
  <c r="AY3973" i="1" s="1"/>
  <c r="AK3974" i="1" s="1"/>
  <c r="AZ3973" i="1"/>
  <c r="AL3974" i="1" s="1"/>
  <c r="AV3973" i="1"/>
  <c r="AN3973" i="1"/>
  <c r="AX3973" i="1" s="1"/>
  <c r="AJ3974" i="1" s="1"/>
  <c r="AD3945" i="1"/>
  <c r="AH3945" i="1" s="1"/>
  <c r="V3946" i="1" s="1"/>
  <c r="AC3945" i="1"/>
  <c r="X3945" i="1" l="1"/>
  <c r="AF3945" i="1" s="1"/>
  <c r="T3946" i="1" s="1"/>
  <c r="AP3974" i="1"/>
  <c r="AQ3974" i="1" s="1"/>
  <c r="AG3945" i="1"/>
  <c r="U3946" i="1" s="1"/>
  <c r="W3945" i="1"/>
  <c r="AE3945" i="1" s="1"/>
  <c r="S3946" i="1" s="1"/>
  <c r="AR3974" i="1" l="1"/>
  <c r="AS3974" i="1"/>
  <c r="Y3946" i="1"/>
  <c r="Z3946" i="1" s="1"/>
  <c r="AT3974" i="1"/>
  <c r="AU3974" i="1"/>
  <c r="AA3946" i="1" l="1"/>
  <c r="AB3946" i="1"/>
  <c r="AW3974" i="1"/>
  <c r="BA3974" i="1" s="1"/>
  <c r="AM3975" i="1" s="1"/>
  <c r="AO3974" i="1"/>
  <c r="AY3974" i="1" s="1"/>
  <c r="AK3975" i="1" s="1"/>
  <c r="AV3974" i="1"/>
  <c r="AZ3974" i="1"/>
  <c r="AL3975" i="1" s="1"/>
  <c r="AN3974" i="1"/>
  <c r="AX3974" i="1" s="1"/>
  <c r="AJ3975" i="1" s="1"/>
  <c r="AD3946" i="1"/>
  <c r="AP3975" i="1" l="1"/>
  <c r="AQ3975" i="1" s="1"/>
  <c r="AH3946" i="1"/>
  <c r="V3947" i="1" s="1"/>
  <c r="X3946" i="1"/>
  <c r="AF3946" i="1" s="1"/>
  <c r="T3947" i="1" s="1"/>
  <c r="AC3946" i="1"/>
  <c r="AR3975" i="1" l="1"/>
  <c r="AS3975" i="1"/>
  <c r="AU3975" i="1" s="1"/>
  <c r="AW3975" i="1" s="1"/>
  <c r="BA3975" i="1" s="1"/>
  <c r="AM3976" i="1" s="1"/>
  <c r="AT3975" i="1"/>
  <c r="AG3946" i="1"/>
  <c r="U3947" i="1" s="1"/>
  <c r="W3946" i="1"/>
  <c r="AE3946" i="1" s="1"/>
  <c r="S3947" i="1" s="1"/>
  <c r="AO3975" i="1" l="1"/>
  <c r="AY3975" i="1" s="1"/>
  <c r="AK3976" i="1" s="1"/>
  <c r="Y3947" i="1"/>
  <c r="AZ3975" i="1"/>
  <c r="AL3976" i="1" s="1"/>
  <c r="AV3975" i="1"/>
  <c r="AN3975" i="1"/>
  <c r="AX3975" i="1" s="1"/>
  <c r="AJ3976" i="1" s="1"/>
  <c r="Z3947" i="1" l="1"/>
  <c r="AB3947" i="1"/>
  <c r="AA3947" i="1"/>
  <c r="AP3976" i="1"/>
  <c r="AQ3976" i="1" s="1"/>
  <c r="AC3947" i="1"/>
  <c r="AR3976" i="1" l="1"/>
  <c r="AS3976" i="1"/>
  <c r="AT3976" i="1"/>
  <c r="AD3947" i="1"/>
  <c r="AG3947" i="1"/>
  <c r="U3948" i="1" s="1"/>
  <c r="W3947" i="1"/>
  <c r="AE3947" i="1" s="1"/>
  <c r="S3948" i="1" s="1"/>
  <c r="AH3947" i="1"/>
  <c r="V3948" i="1" s="1"/>
  <c r="X3947" i="1"/>
  <c r="AF3947" i="1" s="1"/>
  <c r="T3948" i="1" s="1"/>
  <c r="Y3948" i="1" l="1"/>
  <c r="Z3948" i="1" s="1"/>
  <c r="AZ3976" i="1"/>
  <c r="AL3977" i="1" s="1"/>
  <c r="AV3976" i="1"/>
  <c r="AN3976" i="1"/>
  <c r="AX3976" i="1" s="1"/>
  <c r="AJ3977" i="1" s="1"/>
  <c r="AU3976" i="1"/>
  <c r="AA3948" i="1" l="1"/>
  <c r="AB3948" i="1"/>
  <c r="AW3976" i="1"/>
  <c r="BA3976" i="1" s="1"/>
  <c r="AM3977" i="1" s="1"/>
  <c r="AO3976" i="1"/>
  <c r="AY3976" i="1" s="1"/>
  <c r="AK3977" i="1" s="1"/>
  <c r="AD3948" i="1"/>
  <c r="AH3948" i="1" s="1"/>
  <c r="V3949" i="1" s="1"/>
  <c r="X3948" i="1"/>
  <c r="AF3948" i="1" s="1"/>
  <c r="T3949" i="1" s="1"/>
  <c r="AC3948" i="1"/>
  <c r="AP3977" i="1" l="1"/>
  <c r="AG3948" i="1"/>
  <c r="U3949" i="1" s="1"/>
  <c r="W3948" i="1"/>
  <c r="AE3948" i="1" s="1"/>
  <c r="S3949" i="1" s="1"/>
  <c r="AQ3977" i="1" l="1"/>
  <c r="AR3977" i="1"/>
  <c r="AS3977" i="1"/>
  <c r="Y3949" i="1"/>
  <c r="AT3977" i="1"/>
  <c r="AU3977" i="1"/>
  <c r="Z3949" i="1" l="1"/>
  <c r="AA3949" i="1" s="1"/>
  <c r="AC3949" i="1" s="1"/>
  <c r="AB3949" i="1"/>
  <c r="AZ3977" i="1"/>
  <c r="AL3978" i="1" s="1"/>
  <c r="AV3977" i="1"/>
  <c r="AN3977" i="1"/>
  <c r="AX3977" i="1" s="1"/>
  <c r="AJ3978" i="1" s="1"/>
  <c r="AW3977" i="1"/>
  <c r="BA3977" i="1" s="1"/>
  <c r="AM3978" i="1" s="1"/>
  <c r="AO3977" i="1"/>
  <c r="AY3977" i="1" s="1"/>
  <c r="AK3978" i="1" s="1"/>
  <c r="AP3978" i="1" l="1"/>
  <c r="AQ3978" i="1" s="1"/>
  <c r="AD3949" i="1"/>
  <c r="AH3949" i="1" s="1"/>
  <c r="V3950" i="1" s="1"/>
  <c r="AG3949" i="1"/>
  <c r="U3950" i="1" s="1"/>
  <c r="W3949" i="1"/>
  <c r="AE3949" i="1" s="1"/>
  <c r="S3950" i="1" s="1"/>
  <c r="AR3978" i="1" l="1"/>
  <c r="AS3978" i="1"/>
  <c r="AT3978" i="1"/>
  <c r="AU3978" i="1"/>
  <c r="X3949" i="1"/>
  <c r="AF3949" i="1" s="1"/>
  <c r="T3950" i="1" s="1"/>
  <c r="Y3950" i="1" l="1"/>
  <c r="AW3978" i="1"/>
  <c r="BA3978" i="1" s="1"/>
  <c r="AM3979" i="1" s="1"/>
  <c r="AO3978" i="1"/>
  <c r="AY3978" i="1" s="1"/>
  <c r="AK3979" i="1" s="1"/>
  <c r="AV3978" i="1"/>
  <c r="AZ3978" i="1"/>
  <c r="AL3979" i="1" s="1"/>
  <c r="AN3978" i="1"/>
  <c r="AX3978" i="1" s="1"/>
  <c r="AJ3979" i="1" s="1"/>
  <c r="Z3950" i="1" l="1"/>
  <c r="AA3950" i="1"/>
  <c r="AB3950" i="1"/>
  <c r="AP3979" i="1"/>
  <c r="AQ3979" i="1" s="1"/>
  <c r="AC3950" i="1"/>
  <c r="AG3950" i="1" s="1"/>
  <c r="U3951" i="1" s="1"/>
  <c r="AD3950" i="1"/>
  <c r="AH3950" i="1" s="1"/>
  <c r="V3951" i="1" s="1"/>
  <c r="W3950" i="1" l="1"/>
  <c r="AE3950" i="1" s="1"/>
  <c r="S3951" i="1" s="1"/>
  <c r="AR3979" i="1"/>
  <c r="AS3979" i="1"/>
  <c r="AT3979" i="1"/>
  <c r="AU3979" i="1"/>
  <c r="X3950" i="1"/>
  <c r="AF3950" i="1" s="1"/>
  <c r="T3951" i="1" s="1"/>
  <c r="Y3951" i="1" s="1"/>
  <c r="Z3951" i="1" l="1"/>
  <c r="AA3951" i="1"/>
  <c r="AB3951" i="1"/>
  <c r="AW3979" i="1"/>
  <c r="BA3979" i="1" s="1"/>
  <c r="AM3980" i="1" s="1"/>
  <c r="AO3979" i="1"/>
  <c r="AY3979" i="1" s="1"/>
  <c r="AK3980" i="1" s="1"/>
  <c r="AZ3979" i="1"/>
  <c r="AL3980" i="1" s="1"/>
  <c r="AV3979" i="1"/>
  <c r="AN3979" i="1"/>
  <c r="AX3979" i="1" s="1"/>
  <c r="AJ3980" i="1" s="1"/>
  <c r="AP3980" i="1" l="1"/>
  <c r="AQ3980" i="1" s="1"/>
  <c r="AC3951" i="1"/>
  <c r="W3951" i="1" s="1"/>
  <c r="AE3951" i="1" s="1"/>
  <c r="S3952" i="1" s="1"/>
  <c r="AD3951" i="1"/>
  <c r="AH3951" i="1"/>
  <c r="V3952" i="1" s="1"/>
  <c r="X3951" i="1"/>
  <c r="AF3951" i="1" s="1"/>
  <c r="T3952" i="1" s="1"/>
  <c r="AG3951" i="1"/>
  <c r="U3952" i="1" s="1"/>
  <c r="AR3980" i="1" l="1"/>
  <c r="AS3980" i="1"/>
  <c r="Y3952" i="1"/>
  <c r="Z3952" i="1" s="1"/>
  <c r="AT3980" i="1"/>
  <c r="AU3980" i="1"/>
  <c r="AA3952" i="1" l="1"/>
  <c r="AC3952" i="1" s="1"/>
  <c r="AB3952" i="1"/>
  <c r="AW3980" i="1"/>
  <c r="BA3980" i="1" s="1"/>
  <c r="AM3981" i="1" s="1"/>
  <c r="AO3980" i="1"/>
  <c r="AY3980" i="1" s="1"/>
  <c r="AK3981" i="1" s="1"/>
  <c r="AZ3980" i="1"/>
  <c r="AL3981" i="1" s="1"/>
  <c r="AV3980" i="1"/>
  <c r="AN3980" i="1"/>
  <c r="AX3980" i="1" s="1"/>
  <c r="AJ3981" i="1" s="1"/>
  <c r="AD3952" i="1"/>
  <c r="AH3952" i="1" s="1"/>
  <c r="V3953" i="1" s="1"/>
  <c r="AG3952" i="1"/>
  <c r="U3953" i="1" s="1"/>
  <c r="W3952" i="1"/>
  <c r="AE3952" i="1" s="1"/>
  <c r="S3953" i="1" s="1"/>
  <c r="X3952" i="1" l="1"/>
  <c r="AF3952" i="1" s="1"/>
  <c r="T3953" i="1" s="1"/>
  <c r="Y3953" i="1"/>
  <c r="Z3953" i="1" s="1"/>
  <c r="AP3981" i="1"/>
  <c r="AQ3981" i="1" s="1"/>
  <c r="AR3981" i="1" l="1"/>
  <c r="AA3953" i="1"/>
  <c r="AB3953" i="1"/>
  <c r="AD3953" i="1" s="1"/>
  <c r="X3953" i="1" s="1"/>
  <c r="AF3953" i="1" s="1"/>
  <c r="T3954" i="1" s="1"/>
  <c r="AS3981" i="1"/>
  <c r="AT3981" i="1"/>
  <c r="AU3981" i="1"/>
  <c r="AC3953" i="1"/>
  <c r="AG3953" i="1" s="1"/>
  <c r="U3954" i="1" s="1"/>
  <c r="W3953" i="1" l="1"/>
  <c r="AE3953" i="1" s="1"/>
  <c r="S3954" i="1" s="1"/>
  <c r="Y3954" i="1"/>
  <c r="Z3954" i="1" s="1"/>
  <c r="AA3954" i="1"/>
  <c r="AW3981" i="1"/>
  <c r="BA3981" i="1" s="1"/>
  <c r="AM3982" i="1" s="1"/>
  <c r="AO3981" i="1"/>
  <c r="AY3981" i="1" s="1"/>
  <c r="AK3982" i="1" s="1"/>
  <c r="AZ3981" i="1"/>
  <c r="AL3982" i="1" s="1"/>
  <c r="AV3981" i="1"/>
  <c r="AN3981" i="1"/>
  <c r="AX3981" i="1" s="1"/>
  <c r="AJ3982" i="1" s="1"/>
  <c r="AH3953" i="1"/>
  <c r="V3954" i="1" s="1"/>
  <c r="AB3954" i="1" l="1"/>
  <c r="AP3982" i="1"/>
  <c r="AQ3982" i="1" s="1"/>
  <c r="AD3954" i="1"/>
  <c r="AC3954" i="1"/>
  <c r="AR3982" i="1" l="1"/>
  <c r="AS3982" i="1"/>
  <c r="AT3982" i="1"/>
  <c r="AU3982" i="1"/>
  <c r="AH3954" i="1"/>
  <c r="V3955" i="1" s="1"/>
  <c r="X3954" i="1"/>
  <c r="AF3954" i="1" s="1"/>
  <c r="T3955" i="1" s="1"/>
  <c r="AG3954" i="1"/>
  <c r="U3955" i="1" s="1"/>
  <c r="W3954" i="1"/>
  <c r="AE3954" i="1" s="1"/>
  <c r="S3955" i="1" s="1"/>
  <c r="Y3955" i="1" l="1"/>
  <c r="Z3955" i="1" s="1"/>
  <c r="AA3955" i="1"/>
  <c r="AW3982" i="1"/>
  <c r="BA3982" i="1" s="1"/>
  <c r="AM3983" i="1" s="1"/>
  <c r="AO3982" i="1"/>
  <c r="AY3982" i="1" s="1"/>
  <c r="AK3983" i="1" s="1"/>
  <c r="AZ3982" i="1"/>
  <c r="AL3983" i="1" s="1"/>
  <c r="AV3982" i="1"/>
  <c r="AN3982" i="1"/>
  <c r="AX3982" i="1" s="1"/>
  <c r="AJ3983" i="1" s="1"/>
  <c r="AB3955" i="1" l="1"/>
  <c r="AP3983" i="1"/>
  <c r="AQ3983" i="1" s="1"/>
  <c r="AR3983" i="1"/>
  <c r="AD3955" i="1"/>
  <c r="AC3955" i="1"/>
  <c r="AS3983" i="1" l="1"/>
  <c r="AT3983" i="1"/>
  <c r="AU3983" i="1"/>
  <c r="AG3955" i="1"/>
  <c r="U3956" i="1" s="1"/>
  <c r="W3955" i="1"/>
  <c r="AE3955" i="1" s="1"/>
  <c r="S3956" i="1" s="1"/>
  <c r="AH3955" i="1"/>
  <c r="V3956" i="1" s="1"/>
  <c r="X3955" i="1"/>
  <c r="AF3955" i="1" s="1"/>
  <c r="T3956" i="1" s="1"/>
  <c r="Y3956" i="1" l="1"/>
  <c r="Z3956" i="1" s="1"/>
  <c r="AA3956" i="1"/>
  <c r="AW3983" i="1"/>
  <c r="BA3983" i="1" s="1"/>
  <c r="AM3984" i="1" s="1"/>
  <c r="AO3983" i="1"/>
  <c r="AY3983" i="1" s="1"/>
  <c r="AK3984" i="1" s="1"/>
  <c r="AZ3983" i="1"/>
  <c r="AL3984" i="1" s="1"/>
  <c r="AV3983" i="1"/>
  <c r="AN3983" i="1"/>
  <c r="AX3983" i="1" s="1"/>
  <c r="AJ3984" i="1" s="1"/>
  <c r="AB3956" i="1" l="1"/>
  <c r="AP3984" i="1"/>
  <c r="AQ3984" i="1" s="1"/>
  <c r="AC3956" i="1"/>
  <c r="AD3956" i="1"/>
  <c r="AR3984" i="1" l="1"/>
  <c r="AS3984" i="1"/>
  <c r="AT3984" i="1"/>
  <c r="AU3984" i="1"/>
  <c r="AH3956" i="1"/>
  <c r="V3957" i="1" s="1"/>
  <c r="X3956" i="1"/>
  <c r="AF3956" i="1" s="1"/>
  <c r="T3957" i="1" s="1"/>
  <c r="AG3956" i="1"/>
  <c r="U3957" i="1" s="1"/>
  <c r="W3956" i="1"/>
  <c r="AE3956" i="1" s="1"/>
  <c r="S3957" i="1" s="1"/>
  <c r="Y3957" i="1" l="1"/>
  <c r="Z3957" i="1" s="1"/>
  <c r="AW3984" i="1"/>
  <c r="BA3984" i="1" s="1"/>
  <c r="AM3985" i="1" s="1"/>
  <c r="AO3984" i="1"/>
  <c r="AY3984" i="1" s="1"/>
  <c r="AK3985" i="1" s="1"/>
  <c r="AZ3984" i="1"/>
  <c r="AL3985" i="1" s="1"/>
  <c r="AV3984" i="1"/>
  <c r="AN3984" i="1"/>
  <c r="AX3984" i="1" s="1"/>
  <c r="AJ3985" i="1" s="1"/>
  <c r="AA3957" i="1" l="1"/>
  <c r="AB3957" i="1"/>
  <c r="AP3985" i="1"/>
  <c r="AQ3985" i="1" s="1"/>
  <c r="AD3957" i="1"/>
  <c r="AH3957" i="1" s="1"/>
  <c r="V3958" i="1" s="1"/>
  <c r="AC3957" i="1"/>
  <c r="AR3985" i="1" l="1"/>
  <c r="AS3985" i="1"/>
  <c r="AU3985" i="1" s="1"/>
  <c r="AT3985" i="1"/>
  <c r="X3957" i="1"/>
  <c r="AF3957" i="1" s="1"/>
  <c r="T3958" i="1" s="1"/>
  <c r="AG3957" i="1"/>
  <c r="U3958" i="1" s="1"/>
  <c r="W3957" i="1"/>
  <c r="AE3957" i="1" s="1"/>
  <c r="S3958" i="1" s="1"/>
  <c r="Y3958" i="1" l="1"/>
  <c r="Z3958" i="1" s="1"/>
  <c r="AW3985" i="1"/>
  <c r="BA3985" i="1" s="1"/>
  <c r="AM3986" i="1" s="1"/>
  <c r="AO3985" i="1"/>
  <c r="AY3985" i="1" s="1"/>
  <c r="AK3986" i="1" s="1"/>
  <c r="AZ3985" i="1"/>
  <c r="AL3986" i="1" s="1"/>
  <c r="AV3985" i="1"/>
  <c r="AN3985" i="1"/>
  <c r="AX3985" i="1" s="1"/>
  <c r="AJ3986" i="1" s="1"/>
  <c r="AA3958" i="1" l="1"/>
  <c r="AB3958" i="1"/>
  <c r="AP3986" i="1"/>
  <c r="AQ3986" i="1" s="1"/>
  <c r="AC3958" i="1"/>
  <c r="AR3986" i="1" l="1"/>
  <c r="AS3986" i="1"/>
  <c r="AU3986" i="1" s="1"/>
  <c r="AT3986" i="1"/>
  <c r="AD3958" i="1"/>
  <c r="X3958" i="1" s="1"/>
  <c r="AF3958" i="1" s="1"/>
  <c r="T3959" i="1" s="1"/>
  <c r="AG3958" i="1"/>
  <c r="U3959" i="1" s="1"/>
  <c r="W3958" i="1"/>
  <c r="AE3958" i="1" s="1"/>
  <c r="S3959" i="1" s="1"/>
  <c r="AH3958" i="1"/>
  <c r="V3959" i="1" s="1"/>
  <c r="Y3959" i="1" l="1"/>
  <c r="Z3959" i="1" s="1"/>
  <c r="AW3986" i="1"/>
  <c r="BA3986" i="1" s="1"/>
  <c r="AM3987" i="1" s="1"/>
  <c r="AO3986" i="1"/>
  <c r="AY3986" i="1" s="1"/>
  <c r="AK3987" i="1" s="1"/>
  <c r="AV3986" i="1"/>
  <c r="AZ3986" i="1"/>
  <c r="AL3987" i="1" s="1"/>
  <c r="AN3986" i="1"/>
  <c r="AX3986" i="1" s="1"/>
  <c r="AJ3987" i="1" s="1"/>
  <c r="AA3959" i="1" l="1"/>
  <c r="AB3959" i="1"/>
  <c r="AP3987" i="1"/>
  <c r="AQ3987" i="1" s="1"/>
  <c r="AC3959" i="1"/>
  <c r="AD3959" i="1"/>
  <c r="AR3987" i="1" l="1"/>
  <c r="AS3987" i="1"/>
  <c r="AU3987" i="1" s="1"/>
  <c r="AT3987" i="1"/>
  <c r="AH3959" i="1"/>
  <c r="V3960" i="1" s="1"/>
  <c r="X3959" i="1"/>
  <c r="AF3959" i="1" s="1"/>
  <c r="T3960" i="1" s="1"/>
  <c r="AG3959" i="1"/>
  <c r="U3960" i="1" s="1"/>
  <c r="W3959" i="1"/>
  <c r="AE3959" i="1" s="1"/>
  <c r="S3960" i="1" s="1"/>
  <c r="Y3960" i="1" l="1"/>
  <c r="Z3960" i="1" s="1"/>
  <c r="AA3960" i="1"/>
  <c r="AW3987" i="1"/>
  <c r="BA3987" i="1" s="1"/>
  <c r="AM3988" i="1" s="1"/>
  <c r="AO3987" i="1"/>
  <c r="AY3987" i="1" s="1"/>
  <c r="AK3988" i="1" s="1"/>
  <c r="AZ3987" i="1"/>
  <c r="AL3988" i="1" s="1"/>
  <c r="AV3987" i="1"/>
  <c r="AN3987" i="1"/>
  <c r="AX3987" i="1" s="1"/>
  <c r="AJ3988" i="1" s="1"/>
  <c r="AB3960" i="1" l="1"/>
  <c r="AP3988" i="1"/>
  <c r="AQ3988" i="1" s="1"/>
  <c r="AD3960" i="1"/>
  <c r="AH3960" i="1" s="1"/>
  <c r="V3961" i="1" s="1"/>
  <c r="AC3960" i="1"/>
  <c r="AR3988" i="1" l="1"/>
  <c r="AS3988" i="1"/>
  <c r="AU3988" i="1" s="1"/>
  <c r="AT3988" i="1"/>
  <c r="X3960" i="1"/>
  <c r="AF3960" i="1" s="1"/>
  <c r="T3961" i="1" s="1"/>
  <c r="AG3960" i="1"/>
  <c r="U3961" i="1" s="1"/>
  <c r="W3960" i="1"/>
  <c r="AE3960" i="1" s="1"/>
  <c r="S3961" i="1" s="1"/>
  <c r="Y3961" i="1" l="1"/>
  <c r="Z3961" i="1" s="1"/>
  <c r="AA3961" i="1" s="1"/>
  <c r="AW3988" i="1"/>
  <c r="BA3988" i="1" s="1"/>
  <c r="AM3989" i="1" s="1"/>
  <c r="AO3988" i="1"/>
  <c r="AY3988" i="1" s="1"/>
  <c r="AK3989" i="1" s="1"/>
  <c r="AV3988" i="1"/>
  <c r="AZ3988" i="1"/>
  <c r="AL3989" i="1" s="1"/>
  <c r="AN3988" i="1"/>
  <c r="AX3988" i="1" s="1"/>
  <c r="AJ3989" i="1" s="1"/>
  <c r="AB3961" i="1" l="1"/>
  <c r="AP3989" i="1"/>
  <c r="AQ3989" i="1" s="1"/>
  <c r="AC3961" i="1"/>
  <c r="AD3961" i="1"/>
  <c r="AR3989" i="1" l="1"/>
  <c r="AS3989" i="1"/>
  <c r="AT3989" i="1"/>
  <c r="AU3989" i="1"/>
  <c r="AG3961" i="1"/>
  <c r="U3962" i="1" s="1"/>
  <c r="W3961" i="1"/>
  <c r="AE3961" i="1" s="1"/>
  <c r="S3962" i="1" s="1"/>
  <c r="AH3961" i="1"/>
  <c r="V3962" i="1" s="1"/>
  <c r="X3961" i="1"/>
  <c r="AF3961" i="1" s="1"/>
  <c r="T3962" i="1" s="1"/>
  <c r="Y3962" i="1" l="1"/>
  <c r="Z3962" i="1" s="1"/>
  <c r="AW3989" i="1"/>
  <c r="BA3989" i="1" s="1"/>
  <c r="AM3990" i="1" s="1"/>
  <c r="AO3989" i="1"/>
  <c r="AY3989" i="1" s="1"/>
  <c r="AK3990" i="1" s="1"/>
  <c r="AZ3989" i="1"/>
  <c r="AL3990" i="1" s="1"/>
  <c r="AV3989" i="1"/>
  <c r="AN3989" i="1"/>
  <c r="AX3989" i="1" s="1"/>
  <c r="AJ3990" i="1" s="1"/>
  <c r="AA3962" i="1" l="1"/>
  <c r="AB3962" i="1"/>
  <c r="AP3990" i="1"/>
  <c r="AQ3990" i="1" s="1"/>
  <c r="AC3962" i="1"/>
  <c r="AD3962" i="1"/>
  <c r="AR3990" i="1" l="1"/>
  <c r="AS3990" i="1"/>
  <c r="AU3990" i="1" s="1"/>
  <c r="AT3990" i="1"/>
  <c r="AH3962" i="1"/>
  <c r="V3963" i="1" s="1"/>
  <c r="X3962" i="1"/>
  <c r="AF3962" i="1" s="1"/>
  <c r="T3963" i="1" s="1"/>
  <c r="AG3962" i="1"/>
  <c r="U3963" i="1" s="1"/>
  <c r="W3962" i="1"/>
  <c r="AE3962" i="1" s="1"/>
  <c r="S3963" i="1" s="1"/>
  <c r="Y3963" i="1" l="1"/>
  <c r="Z3963" i="1" s="1"/>
  <c r="AV3990" i="1"/>
  <c r="AZ3990" i="1"/>
  <c r="AL3991" i="1" s="1"/>
  <c r="AN3990" i="1"/>
  <c r="AX3990" i="1" s="1"/>
  <c r="AJ3991" i="1" s="1"/>
  <c r="AW3990" i="1"/>
  <c r="BA3990" i="1" s="1"/>
  <c r="AM3991" i="1" s="1"/>
  <c r="AO3990" i="1"/>
  <c r="AY3990" i="1" s="1"/>
  <c r="AK3991" i="1" s="1"/>
  <c r="AA3963" i="1" l="1"/>
  <c r="AB3963" i="1"/>
  <c r="AP3991" i="1"/>
  <c r="AQ3991" i="1" s="1"/>
  <c r="AD3963" i="1"/>
  <c r="AC3963" i="1"/>
  <c r="AR3991" i="1" l="1"/>
  <c r="AS3991" i="1"/>
  <c r="AU3991" i="1" s="1"/>
  <c r="AW3991" i="1"/>
  <c r="BA3991" i="1" s="1"/>
  <c r="AM3992" i="1" s="1"/>
  <c r="AO3991" i="1"/>
  <c r="AY3991" i="1" s="1"/>
  <c r="AK3992" i="1" s="1"/>
  <c r="AT3991" i="1"/>
  <c r="AH3963" i="1"/>
  <c r="V3964" i="1" s="1"/>
  <c r="X3963" i="1"/>
  <c r="AF3963" i="1" s="1"/>
  <c r="T3964" i="1" s="1"/>
  <c r="AG3963" i="1"/>
  <c r="U3964" i="1" s="1"/>
  <c r="W3963" i="1"/>
  <c r="AE3963" i="1" s="1"/>
  <c r="S3964" i="1" s="1"/>
  <c r="Y3964" i="1" l="1"/>
  <c r="Z3964" i="1" s="1"/>
  <c r="AV3991" i="1"/>
  <c r="AZ3991" i="1"/>
  <c r="AL3992" i="1" s="1"/>
  <c r="AN3991" i="1"/>
  <c r="AX3991" i="1" s="1"/>
  <c r="AJ3992" i="1" s="1"/>
  <c r="AA3964" i="1" l="1"/>
  <c r="AB3964" i="1"/>
  <c r="AP3992" i="1"/>
  <c r="AD3964" i="1"/>
  <c r="AC3964" i="1"/>
  <c r="AQ3992" i="1" l="1"/>
  <c r="AR3992" i="1" s="1"/>
  <c r="AT3992" i="1" s="1"/>
  <c r="AS3992" i="1"/>
  <c r="AG3964" i="1"/>
  <c r="U3965" i="1" s="1"/>
  <c r="W3964" i="1"/>
  <c r="AE3964" i="1" s="1"/>
  <c r="S3965" i="1" s="1"/>
  <c r="AH3964" i="1"/>
  <c r="V3965" i="1" s="1"/>
  <c r="X3964" i="1"/>
  <c r="AF3964" i="1" s="1"/>
  <c r="T3965" i="1" s="1"/>
  <c r="Y3965" i="1" l="1"/>
  <c r="Z3965" i="1" s="1"/>
  <c r="AZ3992" i="1"/>
  <c r="AL3993" i="1" s="1"/>
  <c r="AV3992" i="1"/>
  <c r="AN3992" i="1"/>
  <c r="AX3992" i="1" s="1"/>
  <c r="AJ3993" i="1" s="1"/>
  <c r="AU3992" i="1"/>
  <c r="AA3965" i="1" l="1"/>
  <c r="AB3965" i="1"/>
  <c r="AW3992" i="1"/>
  <c r="BA3992" i="1" s="1"/>
  <c r="AM3993" i="1" s="1"/>
  <c r="AO3992" i="1"/>
  <c r="AY3992" i="1" s="1"/>
  <c r="AK3993" i="1" s="1"/>
  <c r="AC3965" i="1"/>
  <c r="AD3965" i="1"/>
  <c r="AP3993" i="1" l="1"/>
  <c r="AH3965" i="1"/>
  <c r="V3966" i="1" s="1"/>
  <c r="X3965" i="1"/>
  <c r="AF3965" i="1" s="1"/>
  <c r="T3966" i="1" s="1"/>
  <c r="AG3965" i="1"/>
  <c r="U3966" i="1" s="1"/>
  <c r="W3965" i="1"/>
  <c r="AE3965" i="1" s="1"/>
  <c r="S3966" i="1" s="1"/>
  <c r="AQ3993" i="1" l="1"/>
  <c r="AR3993" i="1"/>
  <c r="AT3993" i="1" s="1"/>
  <c r="AV3993" i="1" s="1"/>
  <c r="AS3993" i="1"/>
  <c r="AU3993" i="1" s="1"/>
  <c r="AW3993" i="1" s="1"/>
  <c r="BA3993" i="1" s="1"/>
  <c r="AM3994" i="1" s="1"/>
  <c r="Y3966" i="1"/>
  <c r="Z3966" i="1" s="1"/>
  <c r="AA3966" i="1"/>
  <c r="AO3993" i="1"/>
  <c r="AY3993" i="1" s="1"/>
  <c r="AK3994" i="1" s="1"/>
  <c r="AZ3993" i="1"/>
  <c r="AL3994" i="1" s="1"/>
  <c r="AN3993" i="1" l="1"/>
  <c r="AX3993" i="1" s="1"/>
  <c r="AJ3994" i="1" s="1"/>
  <c r="AB3966" i="1"/>
  <c r="AP3994" i="1"/>
  <c r="AQ3994" i="1" s="1"/>
  <c r="AD3966" i="1"/>
  <c r="AH3966" i="1" s="1"/>
  <c r="V3967" i="1" s="1"/>
  <c r="AC3966" i="1"/>
  <c r="AR3994" i="1" l="1"/>
  <c r="AT3994" i="1" s="1"/>
  <c r="AS3994" i="1"/>
  <c r="AU3994" i="1" s="1"/>
  <c r="AV3994" i="1"/>
  <c r="AZ3994" i="1"/>
  <c r="AL3995" i="1" s="1"/>
  <c r="AN3994" i="1"/>
  <c r="AX3994" i="1" s="1"/>
  <c r="AJ3995" i="1" s="1"/>
  <c r="AW3994" i="1"/>
  <c r="BA3994" i="1" s="1"/>
  <c r="AM3995" i="1" s="1"/>
  <c r="AO3994" i="1"/>
  <c r="AY3994" i="1" s="1"/>
  <c r="AK3995" i="1" s="1"/>
  <c r="X3966" i="1"/>
  <c r="AF3966" i="1" s="1"/>
  <c r="T3967" i="1" s="1"/>
  <c r="AG3966" i="1"/>
  <c r="U3967" i="1" s="1"/>
  <c r="W3966" i="1"/>
  <c r="AE3966" i="1" s="1"/>
  <c r="S3967" i="1" s="1"/>
  <c r="Y3967" i="1" l="1"/>
  <c r="Z3967" i="1" s="1"/>
  <c r="AP3995" i="1"/>
  <c r="AQ3995" i="1" s="1"/>
  <c r="AR3995" i="1" l="1"/>
  <c r="AA3967" i="1"/>
  <c r="AB3967" i="1"/>
  <c r="AS3995" i="1"/>
  <c r="AT3995" i="1"/>
  <c r="AU3995" i="1"/>
  <c r="AC3967" i="1"/>
  <c r="AD3967" i="1"/>
  <c r="AW3995" i="1" l="1"/>
  <c r="BA3995" i="1" s="1"/>
  <c r="AM3996" i="1" s="1"/>
  <c r="AO3995" i="1"/>
  <c r="AY3995" i="1" s="1"/>
  <c r="AK3996" i="1" s="1"/>
  <c r="AV3995" i="1"/>
  <c r="AZ3995" i="1"/>
  <c r="AL3996" i="1" s="1"/>
  <c r="AN3995" i="1"/>
  <c r="AX3995" i="1" s="1"/>
  <c r="AJ3996" i="1" s="1"/>
  <c r="AH3967" i="1"/>
  <c r="V3968" i="1" s="1"/>
  <c r="X3967" i="1"/>
  <c r="AF3967" i="1" s="1"/>
  <c r="T3968" i="1" s="1"/>
  <c r="AG3967" i="1"/>
  <c r="U3968" i="1" s="1"/>
  <c r="W3967" i="1"/>
  <c r="AE3967" i="1" s="1"/>
  <c r="S3968" i="1" s="1"/>
  <c r="Y3968" i="1" l="1"/>
  <c r="Z3968" i="1" s="1"/>
  <c r="AA3968" i="1"/>
  <c r="AP3996" i="1"/>
  <c r="AQ3996" i="1" s="1"/>
  <c r="AR3996" i="1" l="1"/>
  <c r="AS3996" i="1"/>
  <c r="AB3968" i="1"/>
  <c r="AT3996" i="1"/>
  <c r="AU3996" i="1"/>
  <c r="AD3968" i="1"/>
  <c r="AC3968" i="1"/>
  <c r="AW3996" i="1" l="1"/>
  <c r="BA3996" i="1" s="1"/>
  <c r="AM3997" i="1" s="1"/>
  <c r="AO3996" i="1"/>
  <c r="AY3996" i="1" s="1"/>
  <c r="AK3997" i="1" s="1"/>
  <c r="AZ3996" i="1"/>
  <c r="AL3997" i="1" s="1"/>
  <c r="AV3996" i="1"/>
  <c r="AN3996" i="1"/>
  <c r="AX3996" i="1" s="1"/>
  <c r="AJ3997" i="1" s="1"/>
  <c r="AG3968" i="1"/>
  <c r="U3969" i="1" s="1"/>
  <c r="W3968" i="1"/>
  <c r="AE3968" i="1" s="1"/>
  <c r="S3969" i="1" s="1"/>
  <c r="AH3968" i="1"/>
  <c r="V3969" i="1" s="1"/>
  <c r="X3968" i="1"/>
  <c r="AF3968" i="1" s="1"/>
  <c r="T3969" i="1" s="1"/>
  <c r="Y3969" i="1" l="1"/>
  <c r="Z3969" i="1" s="1"/>
  <c r="AA3969" i="1" s="1"/>
  <c r="AP3997" i="1"/>
  <c r="AQ3997" i="1" s="1"/>
  <c r="AR3997" i="1" l="1"/>
  <c r="AB3969" i="1"/>
  <c r="AS3997" i="1"/>
  <c r="AT3997" i="1"/>
  <c r="AU3997" i="1"/>
  <c r="AC3969" i="1"/>
  <c r="AD3969" i="1"/>
  <c r="AW3997" i="1" l="1"/>
  <c r="BA3997" i="1" s="1"/>
  <c r="AM3998" i="1" s="1"/>
  <c r="AO3997" i="1"/>
  <c r="AY3997" i="1" s="1"/>
  <c r="AK3998" i="1" s="1"/>
  <c r="AV3997" i="1"/>
  <c r="AZ3997" i="1"/>
  <c r="AL3998" i="1" s="1"/>
  <c r="AN3997" i="1"/>
  <c r="AX3997" i="1" s="1"/>
  <c r="AJ3998" i="1" s="1"/>
  <c r="AH3969" i="1"/>
  <c r="V3970" i="1" s="1"/>
  <c r="X3969" i="1"/>
  <c r="AF3969" i="1" s="1"/>
  <c r="T3970" i="1" s="1"/>
  <c r="AG3969" i="1"/>
  <c r="U3970" i="1" s="1"/>
  <c r="W3969" i="1"/>
  <c r="AE3969" i="1" s="1"/>
  <c r="S3970" i="1" s="1"/>
  <c r="Y3970" i="1" l="1"/>
  <c r="Z3970" i="1" s="1"/>
  <c r="AP3998" i="1"/>
  <c r="AQ3998" i="1" s="1"/>
  <c r="AR3998" i="1" l="1"/>
  <c r="AA3970" i="1"/>
  <c r="AS3998" i="1"/>
  <c r="AU3998" i="1" s="1"/>
  <c r="AB3970" i="1"/>
  <c r="AT3998" i="1"/>
  <c r="AD3970" i="1"/>
  <c r="AW3998" i="1" l="1"/>
  <c r="BA3998" i="1" s="1"/>
  <c r="AM3999" i="1" s="1"/>
  <c r="AO3998" i="1"/>
  <c r="AY3998" i="1" s="1"/>
  <c r="AK3999" i="1" s="1"/>
  <c r="AV3998" i="1"/>
  <c r="AZ3998" i="1"/>
  <c r="AL3999" i="1" s="1"/>
  <c r="AN3998" i="1"/>
  <c r="AX3998" i="1" s="1"/>
  <c r="AJ3999" i="1" s="1"/>
  <c r="AC3970" i="1"/>
  <c r="W3970" i="1" s="1"/>
  <c r="AE3970" i="1" s="1"/>
  <c r="S3971" i="1" s="1"/>
  <c r="AH3970" i="1"/>
  <c r="V3971" i="1" s="1"/>
  <c r="X3970" i="1"/>
  <c r="AF3970" i="1" s="1"/>
  <c r="T3971" i="1" s="1"/>
  <c r="AG3970" i="1" l="1"/>
  <c r="U3971" i="1" s="1"/>
  <c r="Y3971" i="1"/>
  <c r="Z3971" i="1" s="1"/>
  <c r="AA3971" i="1"/>
  <c r="AP3999" i="1"/>
  <c r="AQ3999" i="1" s="1"/>
  <c r="AR3999" i="1"/>
  <c r="AS3999" i="1" l="1"/>
  <c r="AU3999" i="1" s="1"/>
  <c r="AB3971" i="1"/>
  <c r="AW3999" i="1"/>
  <c r="BA3999" i="1" s="1"/>
  <c r="AM4000" i="1" s="1"/>
  <c r="AO3999" i="1"/>
  <c r="AY3999" i="1" s="1"/>
  <c r="AK4000" i="1" s="1"/>
  <c r="AT3999" i="1"/>
  <c r="AD3971" i="1"/>
  <c r="AC3971" i="1"/>
  <c r="AV3999" i="1" l="1"/>
  <c r="AZ3999" i="1"/>
  <c r="AL4000" i="1" s="1"/>
  <c r="AN3999" i="1"/>
  <c r="AX3999" i="1" s="1"/>
  <c r="AJ4000" i="1" s="1"/>
  <c r="AH3971" i="1"/>
  <c r="V3972" i="1" s="1"/>
  <c r="X3971" i="1"/>
  <c r="AF3971" i="1" s="1"/>
  <c r="T3972" i="1" s="1"/>
  <c r="AG3971" i="1"/>
  <c r="U3972" i="1" s="1"/>
  <c r="W3971" i="1"/>
  <c r="AE3971" i="1" s="1"/>
  <c r="S3972" i="1" s="1"/>
  <c r="Y3972" i="1" l="1"/>
  <c r="Z3972" i="1" s="1"/>
  <c r="AP4000" i="1"/>
  <c r="AA3972" i="1" l="1"/>
  <c r="AQ4000" i="1"/>
  <c r="AS4000" i="1"/>
  <c r="AR4000" i="1"/>
  <c r="AT4000" i="1" s="1"/>
  <c r="AB3972" i="1"/>
  <c r="AD3972" i="1"/>
  <c r="AC3972" i="1"/>
  <c r="AZ4000" i="1" l="1"/>
  <c r="AL4001" i="1" s="1"/>
  <c r="AV4000" i="1"/>
  <c r="AN4000" i="1"/>
  <c r="AX4000" i="1" s="1"/>
  <c r="AJ4001" i="1" s="1"/>
  <c r="AU4000" i="1"/>
  <c r="AG3972" i="1"/>
  <c r="U3973" i="1" s="1"/>
  <c r="W3972" i="1"/>
  <c r="AE3972" i="1" s="1"/>
  <c r="S3973" i="1" s="1"/>
  <c r="AH3972" i="1"/>
  <c r="V3973" i="1" s="1"/>
  <c r="X3972" i="1"/>
  <c r="AF3972" i="1" s="1"/>
  <c r="T3973" i="1" s="1"/>
  <c r="Y3973" i="1" l="1"/>
  <c r="Z3973" i="1" s="1"/>
  <c r="AA3973" i="1"/>
  <c r="AW4000" i="1"/>
  <c r="BA4000" i="1" s="1"/>
  <c r="AM4001" i="1" s="1"/>
  <c r="AO4000" i="1"/>
  <c r="AY4000" i="1" s="1"/>
  <c r="AK4001" i="1" s="1"/>
  <c r="AP4001" i="1" l="1"/>
  <c r="AB3973" i="1"/>
  <c r="AD3973" i="1" s="1"/>
  <c r="AC3973" i="1"/>
  <c r="AQ4001" i="1" l="1"/>
  <c r="AR4001" i="1"/>
  <c r="AS4001" i="1"/>
  <c r="AT4001" i="1"/>
  <c r="AU4001" i="1"/>
  <c r="AH3973" i="1"/>
  <c r="V3974" i="1" s="1"/>
  <c r="X3973" i="1"/>
  <c r="AF3973" i="1" s="1"/>
  <c r="T3974" i="1" s="1"/>
  <c r="AG3973" i="1"/>
  <c r="U3974" i="1" s="1"/>
  <c r="W3973" i="1"/>
  <c r="AE3973" i="1" s="1"/>
  <c r="S3974" i="1" s="1"/>
  <c r="Y3974" i="1" l="1"/>
  <c r="Z3974" i="1" s="1"/>
  <c r="AA3974" i="1"/>
  <c r="AV4001" i="1"/>
  <c r="AZ4001" i="1"/>
  <c r="AL4002" i="1" s="1"/>
  <c r="AN4001" i="1"/>
  <c r="AX4001" i="1" s="1"/>
  <c r="AJ4002" i="1" s="1"/>
  <c r="AW4001" i="1"/>
  <c r="BA4001" i="1" s="1"/>
  <c r="AM4002" i="1" s="1"/>
  <c r="AO4001" i="1"/>
  <c r="AY4001" i="1" s="1"/>
  <c r="AK4002" i="1" s="1"/>
  <c r="AB3974" i="1" l="1"/>
  <c r="AP4002" i="1"/>
  <c r="AQ4002" i="1" s="1"/>
  <c r="AD3974" i="1"/>
  <c r="AH3974" i="1" s="1"/>
  <c r="V3975" i="1" s="1"/>
  <c r="AC3974" i="1"/>
  <c r="AR4002" i="1" l="1"/>
  <c r="AT4002" i="1" s="1"/>
  <c r="AS4002" i="1"/>
  <c r="AU4002" i="1" s="1"/>
  <c r="AZ4002" i="1"/>
  <c r="AL4003" i="1" s="1"/>
  <c r="AV4002" i="1"/>
  <c r="AN4002" i="1"/>
  <c r="AX4002" i="1" s="1"/>
  <c r="AJ4003" i="1" s="1"/>
  <c r="X3974" i="1"/>
  <c r="AF3974" i="1" s="1"/>
  <c r="T3975" i="1" s="1"/>
  <c r="AG3974" i="1"/>
  <c r="U3975" i="1" s="1"/>
  <c r="W3974" i="1"/>
  <c r="AE3974" i="1" s="1"/>
  <c r="S3975" i="1" s="1"/>
  <c r="AW4002" i="1" l="1"/>
  <c r="BA4002" i="1" s="1"/>
  <c r="AM4003" i="1" s="1"/>
  <c r="AO4002" i="1"/>
  <c r="AY4002" i="1" s="1"/>
  <c r="AK4003" i="1" s="1"/>
  <c r="Y3975" i="1"/>
  <c r="Z3975" i="1" s="1"/>
  <c r="AA3975" i="1"/>
  <c r="AP4003" i="1"/>
  <c r="AQ4003" i="1" s="1"/>
  <c r="AR4003" i="1"/>
  <c r="AS4003" i="1" l="1"/>
  <c r="AB3975" i="1"/>
  <c r="AT4003" i="1"/>
  <c r="AC3975" i="1"/>
  <c r="AD3975" i="1"/>
  <c r="AV4003" i="1" l="1"/>
  <c r="AZ4003" i="1"/>
  <c r="AL4004" i="1" s="1"/>
  <c r="AN4003" i="1"/>
  <c r="AX4003" i="1" s="1"/>
  <c r="AJ4004" i="1" s="1"/>
  <c r="AU4003" i="1"/>
  <c r="AH3975" i="1"/>
  <c r="V3976" i="1" s="1"/>
  <c r="X3975" i="1"/>
  <c r="AF3975" i="1" s="1"/>
  <c r="T3976" i="1" s="1"/>
  <c r="AG3975" i="1"/>
  <c r="U3976" i="1" s="1"/>
  <c r="W3975" i="1"/>
  <c r="AE3975" i="1" s="1"/>
  <c r="S3976" i="1" s="1"/>
  <c r="Y3976" i="1" l="1"/>
  <c r="Z3976" i="1" s="1"/>
  <c r="AW4003" i="1"/>
  <c r="BA4003" i="1" s="1"/>
  <c r="AM4004" i="1" s="1"/>
  <c r="AO4003" i="1"/>
  <c r="AY4003" i="1" s="1"/>
  <c r="AK4004" i="1" s="1"/>
  <c r="AP4004" i="1" l="1"/>
  <c r="AA3976" i="1"/>
  <c r="AB3976" i="1"/>
  <c r="AD3976" i="1" s="1"/>
  <c r="AH3976" i="1" s="1"/>
  <c r="V3977" i="1" s="1"/>
  <c r="AC3976" i="1"/>
  <c r="AQ4004" i="1" l="1"/>
  <c r="AR4004" i="1"/>
  <c r="AS4004" i="1"/>
  <c r="AT4004" i="1"/>
  <c r="AU4004" i="1"/>
  <c r="X3976" i="1"/>
  <c r="AF3976" i="1" s="1"/>
  <c r="T3977" i="1" s="1"/>
  <c r="AG3976" i="1"/>
  <c r="U3977" i="1" s="1"/>
  <c r="W3976" i="1"/>
  <c r="AE3976" i="1" s="1"/>
  <c r="S3977" i="1" s="1"/>
  <c r="Y3977" i="1" l="1"/>
  <c r="Z3977" i="1" s="1"/>
  <c r="AZ4004" i="1"/>
  <c r="AL4005" i="1" s="1"/>
  <c r="AV4004" i="1"/>
  <c r="AN4004" i="1"/>
  <c r="AX4004" i="1" s="1"/>
  <c r="AJ4005" i="1" s="1"/>
  <c r="AW4004" i="1"/>
  <c r="BA4004" i="1" s="1"/>
  <c r="AM4005" i="1" s="1"/>
  <c r="AO4004" i="1"/>
  <c r="AY4004" i="1" s="1"/>
  <c r="AK4005" i="1" s="1"/>
  <c r="AA3977" i="1" l="1"/>
  <c r="AB3977" i="1"/>
  <c r="AP4005" i="1"/>
  <c r="AQ4005" i="1" s="1"/>
  <c r="AC3977" i="1"/>
  <c r="AR4005" i="1" l="1"/>
  <c r="AS4005" i="1"/>
  <c r="AU4005" i="1" s="1"/>
  <c r="AT4005" i="1"/>
  <c r="AD3977" i="1"/>
  <c r="X3977" i="1" s="1"/>
  <c r="AF3977" i="1" s="1"/>
  <c r="T3978" i="1" s="1"/>
  <c r="AG3977" i="1"/>
  <c r="U3978" i="1" s="1"/>
  <c r="W3977" i="1"/>
  <c r="AE3977" i="1" s="1"/>
  <c r="S3978" i="1" s="1"/>
  <c r="AH3977" i="1"/>
  <c r="V3978" i="1" s="1"/>
  <c r="Y3978" i="1" l="1"/>
  <c r="Z3978" i="1" s="1"/>
  <c r="AW4005" i="1"/>
  <c r="BA4005" i="1" s="1"/>
  <c r="AM4006" i="1" s="1"/>
  <c r="AO4005" i="1"/>
  <c r="AY4005" i="1" s="1"/>
  <c r="AK4006" i="1" s="1"/>
  <c r="AZ4005" i="1"/>
  <c r="AL4006" i="1" s="1"/>
  <c r="AV4005" i="1"/>
  <c r="AN4005" i="1"/>
  <c r="AX4005" i="1" s="1"/>
  <c r="AJ4006" i="1" s="1"/>
  <c r="AA3978" i="1" l="1"/>
  <c r="AB3978" i="1"/>
  <c r="AP4006" i="1"/>
  <c r="AQ4006" i="1" s="1"/>
  <c r="AC3978" i="1"/>
  <c r="AD3978" i="1"/>
  <c r="AR4006" i="1" l="1"/>
  <c r="AS4006" i="1"/>
  <c r="AU4006" i="1" s="1"/>
  <c r="AT4006" i="1"/>
  <c r="AH3978" i="1"/>
  <c r="V3979" i="1" s="1"/>
  <c r="X3978" i="1"/>
  <c r="AF3978" i="1" s="1"/>
  <c r="T3979" i="1" s="1"/>
  <c r="AG3978" i="1"/>
  <c r="U3979" i="1" s="1"/>
  <c r="W3978" i="1"/>
  <c r="AE3978" i="1" s="1"/>
  <c r="S3979" i="1" s="1"/>
  <c r="Y3979" i="1" l="1"/>
  <c r="Z3979" i="1" s="1"/>
  <c r="AA3979" i="1" s="1"/>
  <c r="AW4006" i="1"/>
  <c r="BA4006" i="1" s="1"/>
  <c r="AM4007" i="1" s="1"/>
  <c r="AO4006" i="1"/>
  <c r="AY4006" i="1" s="1"/>
  <c r="AK4007" i="1" s="1"/>
  <c r="AZ4006" i="1"/>
  <c r="AL4007" i="1" s="1"/>
  <c r="AV4006" i="1"/>
  <c r="AN4006" i="1"/>
  <c r="AX4006" i="1" s="1"/>
  <c r="AJ4007" i="1" s="1"/>
  <c r="AB3979" i="1" l="1"/>
  <c r="AP4007" i="1"/>
  <c r="AQ4007" i="1" s="1"/>
  <c r="AD3979" i="1"/>
  <c r="AC3979" i="1"/>
  <c r="AR4007" i="1" l="1"/>
  <c r="AS4007" i="1"/>
  <c r="AT4007" i="1"/>
  <c r="AU4007" i="1"/>
  <c r="AG3979" i="1"/>
  <c r="U3980" i="1" s="1"/>
  <c r="W3979" i="1"/>
  <c r="AE3979" i="1" s="1"/>
  <c r="S3980" i="1" s="1"/>
  <c r="AH3979" i="1"/>
  <c r="V3980" i="1" s="1"/>
  <c r="X3979" i="1"/>
  <c r="AF3979" i="1" s="1"/>
  <c r="T3980" i="1" s="1"/>
  <c r="Y3980" i="1" l="1"/>
  <c r="Z3980" i="1" s="1"/>
  <c r="AA3980" i="1" s="1"/>
  <c r="AW4007" i="1"/>
  <c r="BA4007" i="1" s="1"/>
  <c r="AM4008" i="1" s="1"/>
  <c r="AO4007" i="1"/>
  <c r="AY4007" i="1" s="1"/>
  <c r="AK4008" i="1" s="1"/>
  <c r="AZ4007" i="1"/>
  <c r="AL4008" i="1" s="1"/>
  <c r="AV4007" i="1"/>
  <c r="AN4007" i="1"/>
  <c r="AX4007" i="1" s="1"/>
  <c r="AJ4008" i="1" s="1"/>
  <c r="AB3980" i="1" l="1"/>
  <c r="AP4008" i="1"/>
  <c r="AQ4008" i="1" s="1"/>
  <c r="AD3980" i="1"/>
  <c r="AC3980" i="1"/>
  <c r="AR4008" i="1" l="1"/>
  <c r="AS4008" i="1"/>
  <c r="AU4008" i="1" s="1"/>
  <c r="AT4008" i="1"/>
  <c r="AG3980" i="1"/>
  <c r="U3981" i="1" s="1"/>
  <c r="W3980" i="1"/>
  <c r="AE3980" i="1" s="1"/>
  <c r="S3981" i="1" s="1"/>
  <c r="AH3980" i="1"/>
  <c r="V3981" i="1" s="1"/>
  <c r="X3980" i="1"/>
  <c r="AF3980" i="1" s="1"/>
  <c r="T3981" i="1" s="1"/>
  <c r="Y3981" i="1" l="1"/>
  <c r="Z3981" i="1" s="1"/>
  <c r="AA3981" i="1" s="1"/>
  <c r="AW4008" i="1"/>
  <c r="BA4008" i="1" s="1"/>
  <c r="AM4009" i="1" s="1"/>
  <c r="AO4008" i="1"/>
  <c r="AY4008" i="1" s="1"/>
  <c r="AK4009" i="1" s="1"/>
  <c r="AZ4008" i="1"/>
  <c r="AL4009" i="1" s="1"/>
  <c r="AV4008" i="1"/>
  <c r="AN4008" i="1"/>
  <c r="AX4008" i="1" s="1"/>
  <c r="AJ4009" i="1" s="1"/>
  <c r="AB3981" i="1" l="1"/>
  <c r="AP4009" i="1"/>
  <c r="AQ4009" i="1" s="1"/>
  <c r="AC3981" i="1"/>
  <c r="AG3981" i="1" s="1"/>
  <c r="U3982" i="1" s="1"/>
  <c r="AD3981" i="1"/>
  <c r="AR4009" i="1" l="1"/>
  <c r="AS4009" i="1"/>
  <c r="AT4009" i="1"/>
  <c r="AU4009" i="1"/>
  <c r="W3981" i="1"/>
  <c r="AE3981" i="1" s="1"/>
  <c r="S3982" i="1" s="1"/>
  <c r="AH3981" i="1"/>
  <c r="V3982" i="1" s="1"/>
  <c r="X3981" i="1"/>
  <c r="AF3981" i="1" s="1"/>
  <c r="T3982" i="1" s="1"/>
  <c r="Y3982" i="1" l="1"/>
  <c r="Z3982" i="1" s="1"/>
  <c r="AW4009" i="1"/>
  <c r="BA4009" i="1" s="1"/>
  <c r="AM4010" i="1" s="1"/>
  <c r="AO4009" i="1"/>
  <c r="AY4009" i="1" s="1"/>
  <c r="AK4010" i="1" s="1"/>
  <c r="AZ4009" i="1"/>
  <c r="AL4010" i="1" s="1"/>
  <c r="AV4009" i="1"/>
  <c r="AN4009" i="1"/>
  <c r="AX4009" i="1" s="1"/>
  <c r="AJ4010" i="1" s="1"/>
  <c r="AA3982" i="1" l="1"/>
  <c r="AB3982" i="1"/>
  <c r="AP4010" i="1"/>
  <c r="AQ4010" i="1" s="1"/>
  <c r="AC3982" i="1"/>
  <c r="AD3982" i="1"/>
  <c r="AH3982" i="1" s="1"/>
  <c r="V3983" i="1" s="1"/>
  <c r="AR4010" i="1" l="1"/>
  <c r="AS4010" i="1"/>
  <c r="AT4010" i="1"/>
  <c r="AU4010" i="1"/>
  <c r="X3982" i="1"/>
  <c r="AF3982" i="1" s="1"/>
  <c r="T3983" i="1" s="1"/>
  <c r="AG3982" i="1"/>
  <c r="U3983" i="1" s="1"/>
  <c r="W3982" i="1"/>
  <c r="AE3982" i="1" s="1"/>
  <c r="S3983" i="1" s="1"/>
  <c r="Y3983" i="1" l="1"/>
  <c r="Z3983" i="1" s="1"/>
  <c r="AA3983" i="1" s="1"/>
  <c r="AW4010" i="1"/>
  <c r="BA4010" i="1" s="1"/>
  <c r="AM4011" i="1" s="1"/>
  <c r="AO4010" i="1"/>
  <c r="AY4010" i="1" s="1"/>
  <c r="AK4011" i="1" s="1"/>
  <c r="AV4010" i="1"/>
  <c r="AZ4010" i="1"/>
  <c r="AL4011" i="1" s="1"/>
  <c r="AN4010" i="1"/>
  <c r="AX4010" i="1" s="1"/>
  <c r="AJ4011" i="1" s="1"/>
  <c r="AB3983" i="1" l="1"/>
  <c r="AP4011" i="1"/>
  <c r="AQ4011" i="1" s="1"/>
  <c r="AR4011" i="1"/>
  <c r="AD3983" i="1"/>
  <c r="AC3983" i="1"/>
  <c r="AS4011" i="1" l="1"/>
  <c r="AU4011" i="1" s="1"/>
  <c r="AW4011" i="1"/>
  <c r="BA4011" i="1" s="1"/>
  <c r="AM4012" i="1" s="1"/>
  <c r="AO4011" i="1"/>
  <c r="AY4011" i="1" s="1"/>
  <c r="AK4012" i="1" s="1"/>
  <c r="AT4011" i="1"/>
  <c r="AG3983" i="1"/>
  <c r="U3984" i="1" s="1"/>
  <c r="W3983" i="1"/>
  <c r="AE3983" i="1" s="1"/>
  <c r="S3984" i="1" s="1"/>
  <c r="AH3983" i="1"/>
  <c r="V3984" i="1" s="1"/>
  <c r="X3983" i="1"/>
  <c r="AF3983" i="1" s="1"/>
  <c r="T3984" i="1" s="1"/>
  <c r="Y3984" i="1" l="1"/>
  <c r="Z3984" i="1" s="1"/>
  <c r="AA3984" i="1" s="1"/>
  <c r="AC3984" i="1" s="1"/>
  <c r="AV4011" i="1"/>
  <c r="AZ4011" i="1"/>
  <c r="AL4012" i="1" s="1"/>
  <c r="AN4011" i="1"/>
  <c r="AX4011" i="1" s="1"/>
  <c r="AJ4012" i="1" s="1"/>
  <c r="AB3984" i="1" l="1"/>
  <c r="AP4012" i="1"/>
  <c r="W3984" i="1"/>
  <c r="AE3984" i="1" s="1"/>
  <c r="S3985" i="1" s="1"/>
  <c r="AG3984" i="1"/>
  <c r="U3985" i="1" s="1"/>
  <c r="AD3984" i="1"/>
  <c r="AQ4012" i="1" l="1"/>
  <c r="AS4012" i="1"/>
  <c r="AR4012" i="1"/>
  <c r="Y3985" i="1"/>
  <c r="Z3985" i="1" s="1"/>
  <c r="AT4012" i="1"/>
  <c r="AU4012" i="1"/>
  <c r="AH3984" i="1"/>
  <c r="V3985" i="1" s="1"/>
  <c r="X3984" i="1"/>
  <c r="AF3984" i="1" s="1"/>
  <c r="T3985" i="1" s="1"/>
  <c r="AA3985" i="1" l="1"/>
  <c r="AB3985" i="1"/>
  <c r="AD3985" i="1" s="1"/>
  <c r="AW4012" i="1"/>
  <c r="BA4012" i="1" s="1"/>
  <c r="AM4013" i="1" s="1"/>
  <c r="AO4012" i="1"/>
  <c r="AY4012" i="1" s="1"/>
  <c r="AK4013" i="1" s="1"/>
  <c r="AZ4012" i="1"/>
  <c r="AL4013" i="1" s="1"/>
  <c r="AV4012" i="1"/>
  <c r="AN4012" i="1"/>
  <c r="AX4012" i="1" s="1"/>
  <c r="AJ4013" i="1" s="1"/>
  <c r="AC3985" i="1"/>
  <c r="AG3985" i="1" s="1"/>
  <c r="U3986" i="1" s="1"/>
  <c r="AH3985" i="1" l="1"/>
  <c r="V3986" i="1" s="1"/>
  <c r="X3985" i="1"/>
  <c r="AF3985" i="1" s="1"/>
  <c r="T3986" i="1" s="1"/>
  <c r="AP4013" i="1"/>
  <c r="AQ4013" i="1" s="1"/>
  <c r="W3985" i="1"/>
  <c r="AE3985" i="1" s="1"/>
  <c r="S3986" i="1" s="1"/>
  <c r="AR4013" i="1" l="1"/>
  <c r="AS4013" i="1"/>
  <c r="AU4013" i="1" s="1"/>
  <c r="AW4013" i="1" s="1"/>
  <c r="BA4013" i="1" s="1"/>
  <c r="AM4014" i="1" s="1"/>
  <c r="Y3986" i="1"/>
  <c r="Z3986" i="1" s="1"/>
  <c r="AO4013" i="1"/>
  <c r="AY4013" i="1" s="1"/>
  <c r="AK4014" i="1" s="1"/>
  <c r="AT4013" i="1"/>
  <c r="AA3986" i="1" l="1"/>
  <c r="AB3986" i="1"/>
  <c r="AZ4013" i="1"/>
  <c r="AL4014" i="1" s="1"/>
  <c r="AV4013" i="1"/>
  <c r="AN4013" i="1"/>
  <c r="AX4013" i="1" s="1"/>
  <c r="AJ4014" i="1" s="1"/>
  <c r="AC3986" i="1"/>
  <c r="AP4014" i="1" l="1"/>
  <c r="AG3986" i="1"/>
  <c r="U3987" i="1" s="1"/>
  <c r="W3986" i="1"/>
  <c r="AE3986" i="1" s="1"/>
  <c r="S3987" i="1" s="1"/>
  <c r="AD3986" i="1"/>
  <c r="AQ4014" i="1" l="1"/>
  <c r="AS4014" i="1"/>
  <c r="AR4014" i="1"/>
  <c r="AT4014" i="1"/>
  <c r="AH3986" i="1"/>
  <c r="V3987" i="1" s="1"/>
  <c r="X3986" i="1"/>
  <c r="AF3986" i="1" s="1"/>
  <c r="T3987" i="1" s="1"/>
  <c r="Y3987" i="1" l="1"/>
  <c r="AU4014" i="1"/>
  <c r="AV4014" i="1"/>
  <c r="AZ4014" i="1"/>
  <c r="AL4015" i="1" s="1"/>
  <c r="AN4014" i="1"/>
  <c r="AX4014" i="1" s="1"/>
  <c r="AJ4015" i="1" s="1"/>
  <c r="Z3987" i="1" l="1"/>
  <c r="AA3987" i="1"/>
  <c r="AC3987" i="1" s="1"/>
  <c r="AB3987" i="1"/>
  <c r="AD3987" i="1" s="1"/>
  <c r="AH3987" i="1" s="1"/>
  <c r="V3988" i="1" s="1"/>
  <c r="AP4015" i="1"/>
  <c r="AQ4015" i="1" s="1"/>
  <c r="AW4014" i="1"/>
  <c r="BA4014" i="1" s="1"/>
  <c r="AM4015" i="1" s="1"/>
  <c r="AO4014" i="1"/>
  <c r="AY4014" i="1" s="1"/>
  <c r="AK4015" i="1" s="1"/>
  <c r="AG3987" i="1" l="1"/>
  <c r="U3988" i="1" s="1"/>
  <c r="W3987" i="1"/>
  <c r="AE3987" i="1" s="1"/>
  <c r="S3988" i="1" s="1"/>
  <c r="AR4015" i="1"/>
  <c r="X3987" i="1"/>
  <c r="AF3987" i="1" s="1"/>
  <c r="T3988" i="1" s="1"/>
  <c r="AS4015" i="1"/>
  <c r="AT4015" i="1"/>
  <c r="Y3988" i="1" l="1"/>
  <c r="Z3988" i="1" s="1"/>
  <c r="AA3988" i="1"/>
  <c r="AC3988" i="1" s="1"/>
  <c r="AB3988" i="1"/>
  <c r="AD3988" i="1" s="1"/>
  <c r="AV4015" i="1"/>
  <c r="AZ4015" i="1"/>
  <c r="AL4016" i="1" s="1"/>
  <c r="AN4015" i="1"/>
  <c r="AX4015" i="1" s="1"/>
  <c r="AJ4016" i="1" s="1"/>
  <c r="AU4015" i="1"/>
  <c r="AG3988" i="1" l="1"/>
  <c r="U3989" i="1" s="1"/>
  <c r="W3988" i="1"/>
  <c r="AE3988" i="1" s="1"/>
  <c r="S3989" i="1" s="1"/>
  <c r="AH3988" i="1"/>
  <c r="V3989" i="1" s="1"/>
  <c r="X3988" i="1"/>
  <c r="AF3988" i="1" s="1"/>
  <c r="T3989" i="1" s="1"/>
  <c r="AW4015" i="1"/>
  <c r="BA4015" i="1" s="1"/>
  <c r="AM4016" i="1" s="1"/>
  <c r="AO4015" i="1"/>
  <c r="AY4015" i="1" s="1"/>
  <c r="AK4016" i="1" s="1"/>
  <c r="AP4016" i="1" s="1"/>
  <c r="AQ4016" i="1" l="1"/>
  <c r="AR4016" i="1"/>
  <c r="Y3989" i="1"/>
  <c r="Z3989" i="1" s="1"/>
  <c r="AB3989" i="1" s="1"/>
  <c r="AD3989" i="1" s="1"/>
  <c r="AS4016" i="1"/>
  <c r="AU4016" i="1"/>
  <c r="AW4016" i="1" s="1"/>
  <c r="BA4016" i="1" s="1"/>
  <c r="AM4017" i="1" s="1"/>
  <c r="AT4016" i="1"/>
  <c r="X3989" i="1" l="1"/>
  <c r="AF3989" i="1" s="1"/>
  <c r="T3990" i="1" s="1"/>
  <c r="AH3989" i="1"/>
  <c r="V3990" i="1" s="1"/>
  <c r="AA3989" i="1"/>
  <c r="AC3989" i="1" s="1"/>
  <c r="AO4016" i="1"/>
  <c r="AY4016" i="1" s="1"/>
  <c r="AK4017" i="1" s="1"/>
  <c r="AV4016" i="1"/>
  <c r="AZ4016" i="1"/>
  <c r="AL4017" i="1" s="1"/>
  <c r="AN4016" i="1"/>
  <c r="AX4016" i="1" s="1"/>
  <c r="AJ4017" i="1" s="1"/>
  <c r="AG3989" i="1" l="1"/>
  <c r="U3990" i="1" s="1"/>
  <c r="W3989" i="1"/>
  <c r="AE3989" i="1" s="1"/>
  <c r="S3990" i="1" s="1"/>
  <c r="AP4017" i="1"/>
  <c r="AQ4017" i="1" s="1"/>
  <c r="AS4017" i="1" l="1"/>
  <c r="AR4017" i="1"/>
  <c r="Y3990" i="1"/>
  <c r="AT4017" i="1"/>
  <c r="AU4017" i="1"/>
  <c r="Z3990" i="1" l="1"/>
  <c r="AA3990" i="1" s="1"/>
  <c r="AC3990" i="1" s="1"/>
  <c r="AB3990" i="1"/>
  <c r="AD3990" i="1" s="1"/>
  <c r="AW4017" i="1"/>
  <c r="BA4017" i="1" s="1"/>
  <c r="AM4018" i="1" s="1"/>
  <c r="AO4017" i="1"/>
  <c r="AY4017" i="1" s="1"/>
  <c r="AK4018" i="1" s="1"/>
  <c r="AZ4017" i="1"/>
  <c r="AL4018" i="1" s="1"/>
  <c r="AV4017" i="1"/>
  <c r="AN4017" i="1"/>
  <c r="AX4017" i="1" s="1"/>
  <c r="AJ4018" i="1" s="1"/>
  <c r="AH3990" i="1" l="1"/>
  <c r="V3991" i="1" s="1"/>
  <c r="X3990" i="1"/>
  <c r="AF3990" i="1" s="1"/>
  <c r="T3991" i="1" s="1"/>
  <c r="W3990" i="1"/>
  <c r="AE3990" i="1" s="1"/>
  <c r="S3991" i="1" s="1"/>
  <c r="AG3990" i="1"/>
  <c r="U3991" i="1" s="1"/>
  <c r="AP4018" i="1"/>
  <c r="AQ4018" i="1" s="1"/>
  <c r="AR4018" i="1" l="1"/>
  <c r="Y3991" i="1"/>
  <c r="Z3991" i="1" s="1"/>
  <c r="AS4018" i="1"/>
  <c r="AT4018" i="1"/>
  <c r="AU4018" i="1"/>
  <c r="AB3991" i="1" l="1"/>
  <c r="AD3991" i="1" s="1"/>
  <c r="AA3991" i="1"/>
  <c r="AC3991" i="1" s="1"/>
  <c r="AW4018" i="1"/>
  <c r="BA4018" i="1" s="1"/>
  <c r="AM4019" i="1" s="1"/>
  <c r="AO4018" i="1"/>
  <c r="AY4018" i="1" s="1"/>
  <c r="AK4019" i="1" s="1"/>
  <c r="AZ4018" i="1"/>
  <c r="AL4019" i="1" s="1"/>
  <c r="AV4018" i="1"/>
  <c r="AN4018" i="1"/>
  <c r="AX4018" i="1" s="1"/>
  <c r="AJ4019" i="1" s="1"/>
  <c r="W3991" i="1" l="1"/>
  <c r="AE3991" i="1" s="1"/>
  <c r="S3992" i="1" s="1"/>
  <c r="AG3991" i="1"/>
  <c r="U3992" i="1" s="1"/>
  <c r="AH3991" i="1"/>
  <c r="V3992" i="1" s="1"/>
  <c r="X3991" i="1"/>
  <c r="AF3991" i="1" s="1"/>
  <c r="T3992" i="1" s="1"/>
  <c r="AP4019" i="1"/>
  <c r="AQ4019" i="1" s="1"/>
  <c r="AR4019" i="1"/>
  <c r="Y3992" i="1" l="1"/>
  <c r="Z3992" i="1" s="1"/>
  <c r="AA3992" i="1"/>
  <c r="AC3992" i="1" s="1"/>
  <c r="AG3992" i="1" s="1"/>
  <c r="U3993" i="1" s="1"/>
  <c r="AB3992" i="1"/>
  <c r="AD3992" i="1" s="1"/>
  <c r="AS4019" i="1"/>
  <c r="AT4019" i="1"/>
  <c r="AU4019" i="1"/>
  <c r="AH3992" i="1"/>
  <c r="V3993" i="1" s="1"/>
  <c r="X3992" i="1"/>
  <c r="AF3992" i="1" s="1"/>
  <c r="T3993" i="1" s="1"/>
  <c r="W3992" i="1" l="1"/>
  <c r="AE3992" i="1" s="1"/>
  <c r="S3993" i="1" s="1"/>
  <c r="Y3993" i="1" s="1"/>
  <c r="AW4019" i="1"/>
  <c r="BA4019" i="1" s="1"/>
  <c r="AM4020" i="1" s="1"/>
  <c r="AO4019" i="1"/>
  <c r="AY4019" i="1" s="1"/>
  <c r="AK4020" i="1" s="1"/>
  <c r="AV4019" i="1"/>
  <c r="AZ4019" i="1"/>
  <c r="AL4020" i="1" s="1"/>
  <c r="AN4019" i="1"/>
  <c r="AX4019" i="1" s="1"/>
  <c r="AJ4020" i="1" s="1"/>
  <c r="Z3993" i="1" l="1"/>
  <c r="AB3993" i="1"/>
  <c r="AA3993" i="1"/>
  <c r="AP4020" i="1"/>
  <c r="AQ4020" i="1" s="1"/>
  <c r="AD3993" i="1"/>
  <c r="AH3993" i="1" s="1"/>
  <c r="V3994" i="1" s="1"/>
  <c r="AC3993" i="1"/>
  <c r="AR4020" i="1" l="1"/>
  <c r="AS4020" i="1"/>
  <c r="X3993" i="1"/>
  <c r="AF3993" i="1" s="1"/>
  <c r="T3994" i="1" s="1"/>
  <c r="AT4020" i="1"/>
  <c r="AU4020" i="1"/>
  <c r="AG3993" i="1"/>
  <c r="U3994" i="1" s="1"/>
  <c r="W3993" i="1"/>
  <c r="AE3993" i="1" s="1"/>
  <c r="S3994" i="1" s="1"/>
  <c r="Y3994" i="1" l="1"/>
  <c r="Z3994" i="1" s="1"/>
  <c r="AA3994" i="1" s="1"/>
  <c r="AW4020" i="1"/>
  <c r="BA4020" i="1" s="1"/>
  <c r="AM4021" i="1" s="1"/>
  <c r="AO4020" i="1"/>
  <c r="AY4020" i="1" s="1"/>
  <c r="AK4021" i="1" s="1"/>
  <c r="AZ4020" i="1"/>
  <c r="AL4021" i="1" s="1"/>
  <c r="AV4020" i="1"/>
  <c r="AN4020" i="1"/>
  <c r="AX4020" i="1" s="1"/>
  <c r="AJ4021" i="1" s="1"/>
  <c r="AB3994" i="1" l="1"/>
  <c r="AP4021" i="1"/>
  <c r="AQ4021" i="1" s="1"/>
  <c r="AR4021" i="1" s="1"/>
  <c r="AD3994" i="1"/>
  <c r="AC3994" i="1"/>
  <c r="AS4021" i="1" l="1"/>
  <c r="AT4021" i="1"/>
  <c r="AU4021" i="1"/>
  <c r="AG3994" i="1"/>
  <c r="U3995" i="1" s="1"/>
  <c r="W3994" i="1"/>
  <c r="AE3994" i="1" s="1"/>
  <c r="S3995" i="1" s="1"/>
  <c r="AH3994" i="1"/>
  <c r="V3995" i="1" s="1"/>
  <c r="X3994" i="1"/>
  <c r="AF3994" i="1" s="1"/>
  <c r="T3995" i="1" s="1"/>
  <c r="Y3995" i="1" l="1"/>
  <c r="Z3995" i="1" s="1"/>
  <c r="AA3995" i="1" s="1"/>
  <c r="AW4021" i="1"/>
  <c r="BA4021" i="1" s="1"/>
  <c r="AM4022" i="1" s="1"/>
  <c r="AO4021" i="1"/>
  <c r="AY4021" i="1" s="1"/>
  <c r="AK4022" i="1" s="1"/>
  <c r="AZ4021" i="1"/>
  <c r="AL4022" i="1" s="1"/>
  <c r="AV4021" i="1"/>
  <c r="AN4021" i="1"/>
  <c r="AX4021" i="1" s="1"/>
  <c r="AJ4022" i="1" s="1"/>
  <c r="AB3995" i="1" l="1"/>
  <c r="AP4022" i="1"/>
  <c r="AQ4022" i="1" s="1"/>
  <c r="AD3995" i="1"/>
  <c r="AC3995" i="1"/>
  <c r="AR4022" i="1" l="1"/>
  <c r="AS4022" i="1"/>
  <c r="AT4022" i="1"/>
  <c r="AU4022" i="1"/>
  <c r="AH3995" i="1"/>
  <c r="V3996" i="1" s="1"/>
  <c r="X3995" i="1"/>
  <c r="AF3995" i="1" s="1"/>
  <c r="T3996" i="1" s="1"/>
  <c r="AG3995" i="1"/>
  <c r="U3996" i="1" s="1"/>
  <c r="W3995" i="1"/>
  <c r="AE3995" i="1" s="1"/>
  <c r="S3996" i="1" s="1"/>
  <c r="Y3996" i="1" l="1"/>
  <c r="Z3996" i="1" s="1"/>
  <c r="AW4022" i="1"/>
  <c r="BA4022" i="1" s="1"/>
  <c r="AM4023" i="1" s="1"/>
  <c r="AO4022" i="1"/>
  <c r="AY4022" i="1" s="1"/>
  <c r="AK4023" i="1" s="1"/>
  <c r="AV4022" i="1"/>
  <c r="AZ4022" i="1"/>
  <c r="AL4023" i="1" s="1"/>
  <c r="AN4022" i="1"/>
  <c r="AX4022" i="1" s="1"/>
  <c r="AJ4023" i="1" s="1"/>
  <c r="AA3996" i="1" l="1"/>
  <c r="AB3996" i="1"/>
  <c r="AP4023" i="1"/>
  <c r="AQ4023" i="1" s="1"/>
  <c r="AR4023" i="1" s="1"/>
  <c r="AC3996" i="1"/>
  <c r="AD3996" i="1"/>
  <c r="AS4023" i="1" l="1"/>
  <c r="AT4023" i="1"/>
  <c r="AU4023" i="1"/>
  <c r="AH3996" i="1"/>
  <c r="V3997" i="1" s="1"/>
  <c r="X3996" i="1"/>
  <c r="AF3996" i="1" s="1"/>
  <c r="T3997" i="1" s="1"/>
  <c r="AG3996" i="1"/>
  <c r="U3997" i="1" s="1"/>
  <c r="W3996" i="1"/>
  <c r="AE3996" i="1" s="1"/>
  <c r="S3997" i="1" s="1"/>
  <c r="Y3997" i="1" l="1"/>
  <c r="Z3997" i="1" s="1"/>
  <c r="AA3997" i="1" s="1"/>
  <c r="AW4023" i="1"/>
  <c r="BA4023" i="1" s="1"/>
  <c r="AM4024" i="1" s="1"/>
  <c r="AO4023" i="1"/>
  <c r="AY4023" i="1" s="1"/>
  <c r="AK4024" i="1" s="1"/>
  <c r="AZ4023" i="1"/>
  <c r="AL4024" i="1" s="1"/>
  <c r="AV4023" i="1"/>
  <c r="AN4023" i="1"/>
  <c r="AX4023" i="1" s="1"/>
  <c r="AJ4024" i="1" s="1"/>
  <c r="AB3997" i="1" l="1"/>
  <c r="AP4024" i="1"/>
  <c r="AQ4024" i="1" s="1"/>
  <c r="AD3997" i="1"/>
  <c r="AH3997" i="1"/>
  <c r="V3998" i="1" s="1"/>
  <c r="X3997" i="1"/>
  <c r="AF3997" i="1" s="1"/>
  <c r="T3998" i="1" s="1"/>
  <c r="AC3997" i="1"/>
  <c r="AR4024" i="1" l="1"/>
  <c r="AS4024" i="1"/>
  <c r="AU4024" i="1" s="1"/>
  <c r="AT4024" i="1"/>
  <c r="AG3997" i="1"/>
  <c r="U3998" i="1" s="1"/>
  <c r="W3997" i="1"/>
  <c r="AE3997" i="1" s="1"/>
  <c r="S3998" i="1" s="1"/>
  <c r="Y3998" i="1" l="1"/>
  <c r="AW4024" i="1"/>
  <c r="BA4024" i="1" s="1"/>
  <c r="AM4025" i="1" s="1"/>
  <c r="AO4024" i="1"/>
  <c r="AY4024" i="1" s="1"/>
  <c r="AK4025" i="1" s="1"/>
  <c r="AZ4024" i="1"/>
  <c r="AL4025" i="1" s="1"/>
  <c r="AV4024" i="1"/>
  <c r="AN4024" i="1"/>
  <c r="AX4024" i="1" s="1"/>
  <c r="AJ4025" i="1" s="1"/>
  <c r="Z3998" i="1" l="1"/>
  <c r="AA3998" i="1" s="1"/>
  <c r="AB3998" i="1"/>
  <c r="AP4025" i="1"/>
  <c r="AQ4025" i="1" s="1"/>
  <c r="AC3998" i="1"/>
  <c r="AR4025" i="1" l="1"/>
  <c r="AS4025" i="1"/>
  <c r="AU4025" i="1" s="1"/>
  <c r="AT4025" i="1"/>
  <c r="AD3998" i="1"/>
  <c r="X3998" i="1" s="1"/>
  <c r="AF3998" i="1" s="1"/>
  <c r="T3999" i="1" s="1"/>
  <c r="AG3998" i="1"/>
  <c r="U3999" i="1" s="1"/>
  <c r="W3998" i="1"/>
  <c r="AE3998" i="1" s="1"/>
  <c r="S3999" i="1" s="1"/>
  <c r="AH3998" i="1"/>
  <c r="V3999" i="1" s="1"/>
  <c r="Y3999" i="1" l="1"/>
  <c r="Z3999" i="1" s="1"/>
  <c r="AA3999" i="1"/>
  <c r="AW4025" i="1"/>
  <c r="BA4025" i="1" s="1"/>
  <c r="AM4026" i="1" s="1"/>
  <c r="AO4025" i="1"/>
  <c r="AY4025" i="1" s="1"/>
  <c r="AK4026" i="1" s="1"/>
  <c r="AZ4025" i="1"/>
  <c r="AL4026" i="1" s="1"/>
  <c r="AV4025" i="1"/>
  <c r="AN4025" i="1"/>
  <c r="AX4025" i="1" s="1"/>
  <c r="AJ4026" i="1" s="1"/>
  <c r="AB3999" i="1" l="1"/>
  <c r="AP4026" i="1"/>
  <c r="AQ4026" i="1" s="1"/>
  <c r="AC3999" i="1"/>
  <c r="AD3999" i="1"/>
  <c r="AR4026" i="1" l="1"/>
  <c r="AS4026" i="1"/>
  <c r="AU4026" i="1" s="1"/>
  <c r="AT4026" i="1"/>
  <c r="AH3999" i="1"/>
  <c r="V4000" i="1" s="1"/>
  <c r="X3999" i="1"/>
  <c r="AF3999" i="1" s="1"/>
  <c r="T4000" i="1" s="1"/>
  <c r="AG3999" i="1"/>
  <c r="U4000" i="1" s="1"/>
  <c r="W3999" i="1"/>
  <c r="AE3999" i="1" s="1"/>
  <c r="S4000" i="1" s="1"/>
  <c r="Y4000" i="1" l="1"/>
  <c r="Z4000" i="1" s="1"/>
  <c r="AA4000" i="1" s="1"/>
  <c r="AW4026" i="1"/>
  <c r="BA4026" i="1" s="1"/>
  <c r="AM4027" i="1" s="1"/>
  <c r="AO4026" i="1"/>
  <c r="AY4026" i="1" s="1"/>
  <c r="AK4027" i="1" s="1"/>
  <c r="AV4026" i="1"/>
  <c r="AZ4026" i="1"/>
  <c r="AL4027" i="1" s="1"/>
  <c r="AN4026" i="1"/>
  <c r="AX4026" i="1" s="1"/>
  <c r="AJ4027" i="1" s="1"/>
  <c r="AB4000" i="1" l="1"/>
  <c r="AP4027" i="1"/>
  <c r="AQ4027" i="1" s="1"/>
  <c r="AR4027" i="1" s="1"/>
  <c r="AD4000" i="1"/>
  <c r="AH4000" i="1"/>
  <c r="V4001" i="1" s="1"/>
  <c r="X4000" i="1"/>
  <c r="AF4000" i="1" s="1"/>
  <c r="T4001" i="1" s="1"/>
  <c r="AC4000" i="1"/>
  <c r="AS4027" i="1" l="1"/>
  <c r="AT4027" i="1"/>
  <c r="AU4027" i="1"/>
  <c r="AG4000" i="1"/>
  <c r="U4001" i="1" s="1"/>
  <c r="W4000" i="1"/>
  <c r="AE4000" i="1" s="1"/>
  <c r="S4001" i="1" s="1"/>
  <c r="Y4001" i="1" l="1"/>
  <c r="AW4027" i="1"/>
  <c r="BA4027" i="1" s="1"/>
  <c r="AM4028" i="1" s="1"/>
  <c r="AO4027" i="1"/>
  <c r="AY4027" i="1" s="1"/>
  <c r="AK4028" i="1" s="1"/>
  <c r="AV4027" i="1"/>
  <c r="AZ4027" i="1"/>
  <c r="AL4028" i="1" s="1"/>
  <c r="AN4027" i="1"/>
  <c r="AX4027" i="1" s="1"/>
  <c r="AJ4028" i="1" s="1"/>
  <c r="Z4001" i="1" l="1"/>
  <c r="AA4001" i="1" s="1"/>
  <c r="AB4001" i="1"/>
  <c r="AP4028" i="1"/>
  <c r="AQ4028" i="1" s="1"/>
  <c r="AC4001" i="1"/>
  <c r="AR4028" i="1" l="1"/>
  <c r="AS4028" i="1"/>
  <c r="AU4028" i="1" s="1"/>
  <c r="AT4028" i="1"/>
  <c r="AD4001" i="1"/>
  <c r="X4001" i="1" s="1"/>
  <c r="AF4001" i="1" s="1"/>
  <c r="T4002" i="1" s="1"/>
  <c r="AG4001" i="1"/>
  <c r="U4002" i="1" s="1"/>
  <c r="W4001" i="1"/>
  <c r="AE4001" i="1" s="1"/>
  <c r="S4002" i="1" s="1"/>
  <c r="AH4001" i="1"/>
  <c r="V4002" i="1" s="1"/>
  <c r="Y4002" i="1" l="1"/>
  <c r="Z4002" i="1" s="1"/>
  <c r="AA4002" i="1" s="1"/>
  <c r="AW4028" i="1"/>
  <c r="BA4028" i="1" s="1"/>
  <c r="AM4029" i="1" s="1"/>
  <c r="AO4028" i="1"/>
  <c r="AY4028" i="1" s="1"/>
  <c r="AK4029" i="1" s="1"/>
  <c r="AZ4028" i="1"/>
  <c r="AL4029" i="1" s="1"/>
  <c r="AV4028" i="1"/>
  <c r="AN4028" i="1"/>
  <c r="AX4028" i="1" s="1"/>
  <c r="AJ4029" i="1" s="1"/>
  <c r="AB4002" i="1" l="1"/>
  <c r="AP4029" i="1"/>
  <c r="AQ4029" i="1" s="1"/>
  <c r="AC4002" i="1"/>
  <c r="AD4002" i="1"/>
  <c r="AR4029" i="1" l="1"/>
  <c r="AS4029" i="1"/>
  <c r="AT4029" i="1"/>
  <c r="AU4029" i="1"/>
  <c r="AH4002" i="1"/>
  <c r="V4003" i="1" s="1"/>
  <c r="X4002" i="1"/>
  <c r="AF4002" i="1" s="1"/>
  <c r="T4003" i="1" s="1"/>
  <c r="AG4002" i="1"/>
  <c r="U4003" i="1" s="1"/>
  <c r="W4002" i="1"/>
  <c r="AE4002" i="1" s="1"/>
  <c r="S4003" i="1" s="1"/>
  <c r="Y4003" i="1" l="1"/>
  <c r="Z4003" i="1" s="1"/>
  <c r="AA4003" i="1" s="1"/>
  <c r="AW4029" i="1"/>
  <c r="BA4029" i="1" s="1"/>
  <c r="AM4030" i="1" s="1"/>
  <c r="AO4029" i="1"/>
  <c r="AY4029" i="1" s="1"/>
  <c r="AK4030" i="1" s="1"/>
  <c r="AZ4029" i="1"/>
  <c r="AL4030" i="1" s="1"/>
  <c r="AV4029" i="1"/>
  <c r="AN4029" i="1"/>
  <c r="AX4029" i="1" s="1"/>
  <c r="AJ4030" i="1" s="1"/>
  <c r="AB4003" i="1" l="1"/>
  <c r="AP4030" i="1"/>
  <c r="AQ4030" i="1" s="1"/>
  <c r="AD4003" i="1"/>
  <c r="AH4003" i="1"/>
  <c r="V4004" i="1" s="1"/>
  <c r="X4003" i="1"/>
  <c r="AF4003" i="1" s="1"/>
  <c r="T4004" i="1" s="1"/>
  <c r="AC4003" i="1"/>
  <c r="AR4030" i="1" l="1"/>
  <c r="AS4030" i="1"/>
  <c r="AU4030" i="1" s="1"/>
  <c r="AW4030" i="1" s="1"/>
  <c r="BA4030" i="1" s="1"/>
  <c r="AM4031" i="1" s="1"/>
  <c r="AT4030" i="1"/>
  <c r="AG4003" i="1"/>
  <c r="U4004" i="1" s="1"/>
  <c r="W4003" i="1"/>
  <c r="AE4003" i="1" s="1"/>
  <c r="S4004" i="1" s="1"/>
  <c r="AO4030" i="1" l="1"/>
  <c r="AY4030" i="1" s="1"/>
  <c r="AK4031" i="1" s="1"/>
  <c r="Y4004" i="1"/>
  <c r="AV4030" i="1"/>
  <c r="AZ4030" i="1"/>
  <c r="AL4031" i="1" s="1"/>
  <c r="AN4030" i="1"/>
  <c r="AX4030" i="1" s="1"/>
  <c r="AJ4031" i="1" s="1"/>
  <c r="Z4004" i="1" l="1"/>
  <c r="AA4004" i="1" s="1"/>
  <c r="AB4004" i="1"/>
  <c r="AP4031" i="1"/>
  <c r="AQ4031" i="1" s="1"/>
  <c r="AC4004" i="1"/>
  <c r="AR4031" i="1" l="1"/>
  <c r="AS4031" i="1"/>
  <c r="AU4031" i="1" s="1"/>
  <c r="AT4031" i="1"/>
  <c r="AD4004" i="1"/>
  <c r="AH4004" i="1" s="1"/>
  <c r="V4005" i="1" s="1"/>
  <c r="AG4004" i="1"/>
  <c r="U4005" i="1" s="1"/>
  <c r="W4004" i="1"/>
  <c r="AE4004" i="1" s="1"/>
  <c r="S4005" i="1" s="1"/>
  <c r="AW4031" i="1" l="1"/>
  <c r="BA4031" i="1" s="1"/>
  <c r="AM4032" i="1" s="1"/>
  <c r="AO4031" i="1"/>
  <c r="AY4031" i="1" s="1"/>
  <c r="AK4032" i="1" s="1"/>
  <c r="AV4031" i="1"/>
  <c r="AZ4031" i="1"/>
  <c r="AL4032" i="1" s="1"/>
  <c r="AN4031" i="1"/>
  <c r="AX4031" i="1" s="1"/>
  <c r="AJ4032" i="1" s="1"/>
  <c r="X4004" i="1"/>
  <c r="AF4004" i="1" s="1"/>
  <c r="T4005" i="1" s="1"/>
  <c r="Y4005" i="1" l="1"/>
  <c r="AP4032" i="1"/>
  <c r="AQ4032" i="1" s="1"/>
  <c r="AR4032" i="1" l="1"/>
  <c r="Z4005" i="1"/>
  <c r="AA4005" i="1"/>
  <c r="AS4032" i="1"/>
  <c r="AU4032" i="1" s="1"/>
  <c r="AB4005" i="1"/>
  <c r="AD4005" i="1" s="1"/>
  <c r="AT4032" i="1"/>
  <c r="AC4005" i="1"/>
  <c r="AG4005" i="1" s="1"/>
  <c r="U4006" i="1" s="1"/>
  <c r="W4005" i="1" l="1"/>
  <c r="AE4005" i="1" s="1"/>
  <c r="S4006" i="1" s="1"/>
  <c r="AW4032" i="1"/>
  <c r="BA4032" i="1" s="1"/>
  <c r="AM4033" i="1" s="1"/>
  <c r="AO4032" i="1"/>
  <c r="AY4032" i="1" s="1"/>
  <c r="AK4033" i="1" s="1"/>
  <c r="AZ4032" i="1"/>
  <c r="AL4033" i="1" s="1"/>
  <c r="AV4032" i="1"/>
  <c r="AN4032" i="1"/>
  <c r="AX4032" i="1" s="1"/>
  <c r="AJ4033" i="1" s="1"/>
  <c r="AH4005" i="1"/>
  <c r="V4006" i="1" s="1"/>
  <c r="X4005" i="1"/>
  <c r="AF4005" i="1" s="1"/>
  <c r="T4006" i="1" s="1"/>
  <c r="Y4006" i="1" l="1"/>
  <c r="AP4033" i="1"/>
  <c r="AQ4033" i="1" s="1"/>
  <c r="AR4033" i="1" l="1"/>
  <c r="Z4006" i="1"/>
  <c r="AA4006" i="1"/>
  <c r="AB4006" i="1"/>
  <c r="AD4006" i="1" s="1"/>
  <c r="AS4033" i="1"/>
  <c r="AT4033" i="1"/>
  <c r="AU4033" i="1"/>
  <c r="AC4006" i="1"/>
  <c r="AG4006" i="1" s="1"/>
  <c r="U4007" i="1" s="1"/>
  <c r="W4006" i="1" l="1"/>
  <c r="AE4006" i="1" s="1"/>
  <c r="S4007" i="1" s="1"/>
  <c r="Y4007" i="1" s="1"/>
  <c r="AW4033" i="1"/>
  <c r="BA4033" i="1" s="1"/>
  <c r="AM4034" i="1" s="1"/>
  <c r="AO4033" i="1"/>
  <c r="AY4033" i="1" s="1"/>
  <c r="AK4034" i="1" s="1"/>
  <c r="AZ4033" i="1"/>
  <c r="AL4034" i="1" s="1"/>
  <c r="AV4033" i="1"/>
  <c r="AN4033" i="1"/>
  <c r="AX4033" i="1" s="1"/>
  <c r="AJ4034" i="1" s="1"/>
  <c r="AH4006" i="1"/>
  <c r="V4007" i="1" s="1"/>
  <c r="X4006" i="1"/>
  <c r="AF4006" i="1" s="1"/>
  <c r="T4007" i="1" s="1"/>
  <c r="Z4007" i="1" l="1"/>
  <c r="AA4007" i="1"/>
  <c r="AB4007" i="1"/>
  <c r="AP4034" i="1"/>
  <c r="AQ4034" i="1" s="1"/>
  <c r="AR4034" i="1" l="1"/>
  <c r="AS4034" i="1"/>
  <c r="AT4034" i="1"/>
  <c r="AU4034" i="1"/>
  <c r="AC4007" i="1"/>
  <c r="AD4007" i="1"/>
  <c r="AW4034" i="1" l="1"/>
  <c r="BA4034" i="1" s="1"/>
  <c r="AM4035" i="1" s="1"/>
  <c r="AO4034" i="1"/>
  <c r="AY4034" i="1" s="1"/>
  <c r="AK4035" i="1" s="1"/>
  <c r="AV4034" i="1"/>
  <c r="AZ4034" i="1"/>
  <c r="AL4035" i="1" s="1"/>
  <c r="AN4034" i="1"/>
  <c r="AX4034" i="1" s="1"/>
  <c r="AJ4035" i="1" s="1"/>
  <c r="AG4007" i="1"/>
  <c r="U4008" i="1" s="1"/>
  <c r="W4007" i="1"/>
  <c r="AE4007" i="1" s="1"/>
  <c r="S4008" i="1" s="1"/>
  <c r="AH4007" i="1"/>
  <c r="V4008" i="1" s="1"/>
  <c r="X4007" i="1"/>
  <c r="AF4007" i="1" s="1"/>
  <c r="T4008" i="1" s="1"/>
  <c r="Y4008" i="1" l="1"/>
  <c r="Z4008" i="1" s="1"/>
  <c r="AP4035" i="1"/>
  <c r="AQ4035" i="1" s="1"/>
  <c r="AR4035" i="1" l="1"/>
  <c r="AA4008" i="1"/>
  <c r="AB4008" i="1"/>
  <c r="AS4035" i="1"/>
  <c r="AU4035" i="1" s="1"/>
  <c r="AT4035" i="1"/>
  <c r="AC4008" i="1"/>
  <c r="AD4008" i="1"/>
  <c r="AW4035" i="1" l="1"/>
  <c r="BA4035" i="1" s="1"/>
  <c r="AM4036" i="1" s="1"/>
  <c r="AO4035" i="1"/>
  <c r="AY4035" i="1" s="1"/>
  <c r="AK4036" i="1" s="1"/>
  <c r="AV4035" i="1"/>
  <c r="AZ4035" i="1"/>
  <c r="AL4036" i="1" s="1"/>
  <c r="AN4035" i="1"/>
  <c r="AX4035" i="1" s="1"/>
  <c r="AJ4036" i="1" s="1"/>
  <c r="AH4008" i="1"/>
  <c r="V4009" i="1" s="1"/>
  <c r="X4008" i="1"/>
  <c r="AF4008" i="1" s="1"/>
  <c r="T4009" i="1" s="1"/>
  <c r="AG4008" i="1"/>
  <c r="U4009" i="1" s="1"/>
  <c r="W4008" i="1"/>
  <c r="AE4008" i="1" s="1"/>
  <c r="S4009" i="1" s="1"/>
  <c r="Y4009" i="1" l="1"/>
  <c r="Z4009" i="1" s="1"/>
  <c r="AA4009" i="1"/>
  <c r="AP4036" i="1"/>
  <c r="AQ4036" i="1" s="1"/>
  <c r="AR4036" i="1" l="1"/>
  <c r="AS4036" i="1"/>
  <c r="AB4009" i="1"/>
  <c r="AT4036" i="1"/>
  <c r="AU4036" i="1"/>
  <c r="AD4009" i="1"/>
  <c r="AH4009" i="1"/>
  <c r="V4010" i="1" s="1"/>
  <c r="X4009" i="1"/>
  <c r="AF4009" i="1" s="1"/>
  <c r="T4010" i="1" s="1"/>
  <c r="AC4009" i="1"/>
  <c r="AW4036" i="1" l="1"/>
  <c r="BA4036" i="1" s="1"/>
  <c r="AM4037" i="1" s="1"/>
  <c r="AO4036" i="1"/>
  <c r="AY4036" i="1" s="1"/>
  <c r="AK4037" i="1" s="1"/>
  <c r="AZ4036" i="1"/>
  <c r="AL4037" i="1" s="1"/>
  <c r="AV4036" i="1"/>
  <c r="AN4036" i="1"/>
  <c r="AX4036" i="1" s="1"/>
  <c r="AJ4037" i="1" s="1"/>
  <c r="AG4009" i="1"/>
  <c r="U4010" i="1" s="1"/>
  <c r="W4009" i="1"/>
  <c r="AE4009" i="1" s="1"/>
  <c r="S4010" i="1" s="1"/>
  <c r="Y4010" i="1" l="1"/>
  <c r="AP4037" i="1"/>
  <c r="AQ4037" i="1" s="1"/>
  <c r="AR4037" i="1" l="1"/>
  <c r="Z4010" i="1"/>
  <c r="AA4010" i="1" s="1"/>
  <c r="AB4010" i="1"/>
  <c r="AS4037" i="1"/>
  <c r="AT4037" i="1"/>
  <c r="AU4037" i="1"/>
  <c r="AC4010" i="1"/>
  <c r="AW4037" i="1" l="1"/>
  <c r="BA4037" i="1" s="1"/>
  <c r="AM4038" i="1" s="1"/>
  <c r="AO4037" i="1"/>
  <c r="AY4037" i="1" s="1"/>
  <c r="AK4038" i="1" s="1"/>
  <c r="AV4037" i="1"/>
  <c r="AZ4037" i="1"/>
  <c r="AL4038" i="1" s="1"/>
  <c r="AN4037" i="1"/>
  <c r="AX4037" i="1" s="1"/>
  <c r="AJ4038" i="1" s="1"/>
  <c r="AD4010" i="1"/>
  <c r="AH4010" i="1"/>
  <c r="V4011" i="1" s="1"/>
  <c r="X4010" i="1"/>
  <c r="AF4010" i="1" s="1"/>
  <c r="T4011" i="1" s="1"/>
  <c r="AG4010" i="1"/>
  <c r="U4011" i="1" s="1"/>
  <c r="W4010" i="1"/>
  <c r="AE4010" i="1" s="1"/>
  <c r="S4011" i="1" s="1"/>
  <c r="Y4011" i="1" l="1"/>
  <c r="Z4011" i="1" s="1"/>
  <c r="AA4011" i="1"/>
  <c r="AP4038" i="1"/>
  <c r="AQ4038" i="1" s="1"/>
  <c r="AR4038" i="1" l="1"/>
  <c r="AS4038" i="1"/>
  <c r="AB4011" i="1"/>
  <c r="AT4038" i="1"/>
  <c r="AU4038" i="1"/>
  <c r="AC4011" i="1"/>
  <c r="AD4011" i="1"/>
  <c r="AW4038" i="1" l="1"/>
  <c r="BA4038" i="1" s="1"/>
  <c r="AM4039" i="1" s="1"/>
  <c r="AO4038" i="1"/>
  <c r="AY4038" i="1" s="1"/>
  <c r="AK4039" i="1" s="1"/>
  <c r="AV4038" i="1"/>
  <c r="AZ4038" i="1"/>
  <c r="AL4039" i="1" s="1"/>
  <c r="AN4038" i="1"/>
  <c r="AX4038" i="1" s="1"/>
  <c r="AJ4039" i="1" s="1"/>
  <c r="AG4011" i="1"/>
  <c r="U4012" i="1" s="1"/>
  <c r="W4011" i="1"/>
  <c r="AE4011" i="1" s="1"/>
  <c r="S4012" i="1" s="1"/>
  <c r="AH4011" i="1"/>
  <c r="V4012" i="1" s="1"/>
  <c r="X4011" i="1"/>
  <c r="AF4011" i="1" s="1"/>
  <c r="T4012" i="1" s="1"/>
  <c r="Y4012" i="1" l="1"/>
  <c r="Z4012" i="1" s="1"/>
  <c r="AA4012" i="1" s="1"/>
  <c r="AP4039" i="1"/>
  <c r="AQ4039" i="1" s="1"/>
  <c r="AR4039" i="1" l="1"/>
  <c r="AT4039" i="1" s="1"/>
  <c r="AB4012" i="1"/>
  <c r="AS4039" i="1"/>
  <c r="AV4039" i="1"/>
  <c r="AZ4039" i="1"/>
  <c r="AL4040" i="1" s="1"/>
  <c r="AN4039" i="1"/>
  <c r="AX4039" i="1" s="1"/>
  <c r="AJ4040" i="1" s="1"/>
  <c r="AU4039" i="1"/>
  <c r="AD4012" i="1"/>
  <c r="AC4012" i="1"/>
  <c r="AW4039" i="1" l="1"/>
  <c r="BA4039" i="1" s="1"/>
  <c r="AM4040" i="1" s="1"/>
  <c r="AO4039" i="1"/>
  <c r="AY4039" i="1" s="1"/>
  <c r="AK4040" i="1" s="1"/>
  <c r="AH4012" i="1"/>
  <c r="V4013" i="1" s="1"/>
  <c r="X4012" i="1"/>
  <c r="AF4012" i="1" s="1"/>
  <c r="T4013" i="1" s="1"/>
  <c r="AG4012" i="1"/>
  <c r="U4013" i="1" s="1"/>
  <c r="W4012" i="1"/>
  <c r="AE4012" i="1" s="1"/>
  <c r="S4013" i="1" s="1"/>
  <c r="AP4040" i="1" l="1"/>
  <c r="Y4013" i="1"/>
  <c r="Z4013" i="1" s="1"/>
  <c r="AA4013" i="1" l="1"/>
  <c r="AQ4040" i="1"/>
  <c r="AR4040" i="1"/>
  <c r="AT4040" i="1" s="1"/>
  <c r="AN4040" i="1" s="1"/>
  <c r="AX4040" i="1" s="1"/>
  <c r="AJ4041" i="1" s="1"/>
  <c r="AS4040" i="1"/>
  <c r="AU4040" i="1" s="1"/>
  <c r="AW4040" i="1" s="1"/>
  <c r="BA4040" i="1" s="1"/>
  <c r="AM4041" i="1" s="1"/>
  <c r="AB4013" i="1"/>
  <c r="AO4040" i="1"/>
  <c r="AY4040" i="1" s="1"/>
  <c r="AK4041" i="1" s="1"/>
  <c r="AZ4040" i="1"/>
  <c r="AL4041" i="1" s="1"/>
  <c r="AV4040" i="1"/>
  <c r="AC4013" i="1"/>
  <c r="AP4041" i="1" l="1"/>
  <c r="AQ4041" i="1" s="1"/>
  <c r="AR4041" i="1"/>
  <c r="AD4013" i="1"/>
  <c r="AH4013" i="1" s="1"/>
  <c r="V4014" i="1" s="1"/>
  <c r="X4013" i="1"/>
  <c r="AF4013" i="1" s="1"/>
  <c r="T4014" i="1" s="1"/>
  <c r="AG4013" i="1"/>
  <c r="U4014" i="1" s="1"/>
  <c r="W4013" i="1"/>
  <c r="AE4013" i="1" s="1"/>
  <c r="S4014" i="1" s="1"/>
  <c r="AS4041" i="1" l="1"/>
  <c r="AU4041" i="1" s="1"/>
  <c r="Y4014" i="1"/>
  <c r="Z4014" i="1" s="1"/>
  <c r="AA4014" i="1"/>
  <c r="AW4041" i="1"/>
  <c r="BA4041" i="1" s="1"/>
  <c r="AM4042" i="1" s="1"/>
  <c r="AO4041" i="1"/>
  <c r="AY4041" i="1" s="1"/>
  <c r="AK4042" i="1" s="1"/>
  <c r="AT4041" i="1"/>
  <c r="AB4014" i="1" l="1"/>
  <c r="AZ4041" i="1"/>
  <c r="AL4042" i="1" s="1"/>
  <c r="AV4041" i="1"/>
  <c r="AN4041" i="1"/>
  <c r="AX4041" i="1" s="1"/>
  <c r="AJ4042" i="1" s="1"/>
  <c r="AD4014" i="1"/>
  <c r="AC4014" i="1"/>
  <c r="AP4042" i="1" l="1"/>
  <c r="AG4014" i="1"/>
  <c r="U4015" i="1" s="1"/>
  <c r="W4014" i="1"/>
  <c r="AE4014" i="1" s="1"/>
  <c r="S4015" i="1" s="1"/>
  <c r="AH4014" i="1"/>
  <c r="V4015" i="1" s="1"/>
  <c r="X4014" i="1"/>
  <c r="AF4014" i="1" s="1"/>
  <c r="T4015" i="1" s="1"/>
  <c r="AQ4042" i="1" l="1"/>
  <c r="AS4042" i="1"/>
  <c r="AR4042" i="1"/>
  <c r="Y4015" i="1"/>
  <c r="Z4015" i="1" s="1"/>
  <c r="AA4015" i="1" s="1"/>
  <c r="AT4042" i="1"/>
  <c r="AB4015" i="1" l="1"/>
  <c r="AV4042" i="1"/>
  <c r="AZ4042" i="1"/>
  <c r="AL4043" i="1" s="1"/>
  <c r="AN4042" i="1"/>
  <c r="AX4042" i="1" s="1"/>
  <c r="AJ4043" i="1" s="1"/>
  <c r="AU4042" i="1"/>
  <c r="AD4015" i="1"/>
  <c r="AC4015" i="1"/>
  <c r="AW4042" i="1" l="1"/>
  <c r="BA4042" i="1" s="1"/>
  <c r="AM4043" i="1" s="1"/>
  <c r="AO4042" i="1"/>
  <c r="AY4042" i="1" s="1"/>
  <c r="AK4043" i="1" s="1"/>
  <c r="AG4015" i="1"/>
  <c r="U4016" i="1" s="1"/>
  <c r="W4015" i="1"/>
  <c r="AE4015" i="1" s="1"/>
  <c r="S4016" i="1" s="1"/>
  <c r="AH4015" i="1"/>
  <c r="V4016" i="1" s="1"/>
  <c r="X4015" i="1"/>
  <c r="AF4015" i="1" s="1"/>
  <c r="T4016" i="1" s="1"/>
  <c r="AP4043" i="1" l="1"/>
  <c r="Y4016" i="1"/>
  <c r="Z4016" i="1" s="1"/>
  <c r="AQ4043" i="1" l="1"/>
  <c r="AR4043" i="1"/>
  <c r="AT4043" i="1" s="1"/>
  <c r="AA4016" i="1"/>
  <c r="AC4016" i="1" s="1"/>
  <c r="AS4043" i="1"/>
  <c r="AU4043" i="1" s="1"/>
  <c r="AW4043" i="1" s="1"/>
  <c r="BA4043" i="1" s="1"/>
  <c r="AM4044" i="1" s="1"/>
  <c r="AB4016" i="1"/>
  <c r="AD4016" i="1" s="1"/>
  <c r="AH4016" i="1" s="1"/>
  <c r="V4017" i="1" s="1"/>
  <c r="AV4043" i="1"/>
  <c r="AZ4043" i="1"/>
  <c r="AL4044" i="1" s="1"/>
  <c r="AN4043" i="1"/>
  <c r="AX4043" i="1" s="1"/>
  <c r="AJ4044" i="1" s="1"/>
  <c r="AG4016" i="1"/>
  <c r="U4017" i="1" s="1"/>
  <c r="W4016" i="1"/>
  <c r="AE4016" i="1" s="1"/>
  <c r="S4017" i="1" s="1"/>
  <c r="X4016" i="1" l="1"/>
  <c r="AF4016" i="1" s="1"/>
  <c r="T4017" i="1" s="1"/>
  <c r="AO4043" i="1"/>
  <c r="AY4043" i="1" s="1"/>
  <c r="AK4044" i="1" s="1"/>
  <c r="Y4017" i="1"/>
  <c r="Z4017" i="1" s="1"/>
  <c r="AP4044" i="1"/>
  <c r="AQ4044" i="1" s="1"/>
  <c r="AR4044" i="1" l="1"/>
  <c r="AT4044" i="1" s="1"/>
  <c r="AA4017" i="1"/>
  <c r="AS4044" i="1"/>
  <c r="AU4044" i="1" s="1"/>
  <c r="AW4044" i="1" s="1"/>
  <c r="BA4044" i="1" s="1"/>
  <c r="AM4045" i="1" s="1"/>
  <c r="AB4017" i="1"/>
  <c r="AD4017" i="1" s="1"/>
  <c r="AZ4044" i="1"/>
  <c r="AL4045" i="1" s="1"/>
  <c r="AV4044" i="1"/>
  <c r="AN4044" i="1"/>
  <c r="AX4044" i="1" s="1"/>
  <c r="AJ4045" i="1" s="1"/>
  <c r="AO4044" i="1"/>
  <c r="AY4044" i="1" s="1"/>
  <c r="AK4045" i="1" s="1"/>
  <c r="AC4017" i="1"/>
  <c r="X4017" i="1" l="1"/>
  <c r="AF4017" i="1" s="1"/>
  <c r="T4018" i="1" s="1"/>
  <c r="AH4017" i="1"/>
  <c r="V4018" i="1" s="1"/>
  <c r="AP4045" i="1"/>
  <c r="AQ4045" i="1" s="1"/>
  <c r="AR4045" i="1" s="1"/>
  <c r="AG4017" i="1"/>
  <c r="U4018" i="1" s="1"/>
  <c r="W4017" i="1"/>
  <c r="AE4017" i="1" s="1"/>
  <c r="S4018" i="1" s="1"/>
  <c r="AS4045" i="1" l="1"/>
  <c r="Y4018" i="1"/>
  <c r="Z4018" i="1" s="1"/>
  <c r="AT4045" i="1"/>
  <c r="AU4045" i="1"/>
  <c r="AB4018" i="1" l="1"/>
  <c r="AA4018" i="1"/>
  <c r="AC4018" i="1" s="1"/>
  <c r="AW4045" i="1"/>
  <c r="BA4045" i="1" s="1"/>
  <c r="AM4046" i="1" s="1"/>
  <c r="AO4045" i="1"/>
  <c r="AY4045" i="1" s="1"/>
  <c r="AK4046" i="1" s="1"/>
  <c r="AZ4045" i="1"/>
  <c r="AL4046" i="1" s="1"/>
  <c r="AV4045" i="1"/>
  <c r="AN4045" i="1"/>
  <c r="AX4045" i="1" s="1"/>
  <c r="AJ4046" i="1" s="1"/>
  <c r="AD4018" i="1"/>
  <c r="AP4046" i="1" l="1"/>
  <c r="AQ4046" i="1" s="1"/>
  <c r="AH4018" i="1"/>
  <c r="V4019" i="1" s="1"/>
  <c r="X4018" i="1"/>
  <c r="AF4018" i="1" s="1"/>
  <c r="T4019" i="1" s="1"/>
  <c r="AG4018" i="1"/>
  <c r="U4019" i="1" s="1"/>
  <c r="W4018" i="1"/>
  <c r="AE4018" i="1" s="1"/>
  <c r="S4019" i="1" s="1"/>
  <c r="AR4046" i="1" l="1"/>
  <c r="AS4046" i="1"/>
  <c r="Y4019" i="1"/>
  <c r="Z4019" i="1" s="1"/>
  <c r="AT4046" i="1"/>
  <c r="AU4046" i="1"/>
  <c r="AA4019" i="1" l="1"/>
  <c r="AB4019" i="1"/>
  <c r="AW4046" i="1"/>
  <c r="BA4046" i="1" s="1"/>
  <c r="AM4047" i="1" s="1"/>
  <c r="AO4046" i="1"/>
  <c r="AY4046" i="1" s="1"/>
  <c r="AK4047" i="1" s="1"/>
  <c r="AV4046" i="1"/>
  <c r="AZ4046" i="1"/>
  <c r="AL4047" i="1" s="1"/>
  <c r="AN4046" i="1"/>
  <c r="AX4046" i="1" s="1"/>
  <c r="AJ4047" i="1" s="1"/>
  <c r="AC4019" i="1"/>
  <c r="AG4019" i="1" s="1"/>
  <c r="U4020" i="1" s="1"/>
  <c r="AD4019" i="1"/>
  <c r="W4019" i="1" l="1"/>
  <c r="AE4019" i="1" s="1"/>
  <c r="S4020" i="1" s="1"/>
  <c r="AP4047" i="1"/>
  <c r="AQ4047" i="1" s="1"/>
  <c r="AR4047" i="1"/>
  <c r="AH4019" i="1"/>
  <c r="V4020" i="1" s="1"/>
  <c r="X4019" i="1"/>
  <c r="AF4019" i="1" s="1"/>
  <c r="T4020" i="1" s="1"/>
  <c r="Y4020" i="1" l="1"/>
  <c r="Z4020" i="1" s="1"/>
  <c r="AS4047" i="1"/>
  <c r="AT4047" i="1"/>
  <c r="AU4047" i="1"/>
  <c r="AB4020" i="1" l="1"/>
  <c r="AA4020" i="1"/>
  <c r="AW4047" i="1"/>
  <c r="BA4047" i="1" s="1"/>
  <c r="AM4048" i="1" s="1"/>
  <c r="AO4047" i="1"/>
  <c r="AY4047" i="1" s="1"/>
  <c r="AK4048" i="1" s="1"/>
  <c r="AV4047" i="1"/>
  <c r="AZ4047" i="1"/>
  <c r="AL4048" i="1" s="1"/>
  <c r="AN4047" i="1"/>
  <c r="AX4047" i="1" s="1"/>
  <c r="AJ4048" i="1" s="1"/>
  <c r="AC4020" i="1"/>
  <c r="AG4020" i="1" s="1"/>
  <c r="U4021" i="1" s="1"/>
  <c r="AD4020" i="1"/>
  <c r="AH4020" i="1" s="1"/>
  <c r="V4021" i="1" s="1"/>
  <c r="X4020" i="1"/>
  <c r="AF4020" i="1" s="1"/>
  <c r="T4021" i="1" s="1"/>
  <c r="W4020" i="1" l="1"/>
  <c r="AE4020" i="1" s="1"/>
  <c r="S4021" i="1" s="1"/>
  <c r="Y4021" i="1"/>
  <c r="Z4021" i="1" s="1"/>
  <c r="AP4048" i="1"/>
  <c r="AQ4048" i="1" s="1"/>
  <c r="AR4048" i="1" l="1"/>
  <c r="AT4048" i="1" s="1"/>
  <c r="AB4021" i="1"/>
  <c r="AD4021" i="1" s="1"/>
  <c r="AA4021" i="1"/>
  <c r="AS4048" i="1"/>
  <c r="AU4048" i="1" s="1"/>
  <c r="AW4048" i="1" s="1"/>
  <c r="BA4048" i="1" s="1"/>
  <c r="AM4049" i="1" s="1"/>
  <c r="AZ4048" i="1"/>
  <c r="AL4049" i="1" s="1"/>
  <c r="AV4048" i="1"/>
  <c r="AN4048" i="1"/>
  <c r="AX4048" i="1" s="1"/>
  <c r="AJ4049" i="1" s="1"/>
  <c r="AC4021" i="1"/>
  <c r="AH4021" i="1" l="1"/>
  <c r="V4022" i="1" s="1"/>
  <c r="X4021" i="1"/>
  <c r="AF4021" i="1" s="1"/>
  <c r="T4022" i="1" s="1"/>
  <c r="AO4048" i="1"/>
  <c r="AY4048" i="1" s="1"/>
  <c r="AK4049" i="1" s="1"/>
  <c r="AP4049" i="1"/>
  <c r="AQ4049" i="1" s="1"/>
  <c r="AR4049" i="1" s="1"/>
  <c r="AG4021" i="1"/>
  <c r="U4022" i="1" s="1"/>
  <c r="W4021" i="1"/>
  <c r="AE4021" i="1" s="1"/>
  <c r="S4022" i="1" s="1"/>
  <c r="AS4049" i="1" l="1"/>
  <c r="Y4022" i="1"/>
  <c r="Z4022" i="1" s="1"/>
  <c r="AA4022" i="1" s="1"/>
  <c r="AT4049" i="1"/>
  <c r="AU4049" i="1"/>
  <c r="AB4022" i="1" l="1"/>
  <c r="AW4049" i="1"/>
  <c r="BA4049" i="1" s="1"/>
  <c r="AM4050" i="1" s="1"/>
  <c r="AO4049" i="1"/>
  <c r="AY4049" i="1" s="1"/>
  <c r="AK4050" i="1" s="1"/>
  <c r="AZ4049" i="1"/>
  <c r="AL4050" i="1" s="1"/>
  <c r="AV4049" i="1"/>
  <c r="AN4049" i="1"/>
  <c r="AX4049" i="1" s="1"/>
  <c r="AJ4050" i="1" s="1"/>
  <c r="AC4022" i="1"/>
  <c r="AP4050" i="1" l="1"/>
  <c r="AQ4050" i="1" s="1"/>
  <c r="AD4022" i="1"/>
  <c r="AG4022" i="1"/>
  <c r="U4023" i="1" s="1"/>
  <c r="W4022" i="1"/>
  <c r="AE4022" i="1" s="1"/>
  <c r="S4023" i="1" s="1"/>
  <c r="AH4022" i="1"/>
  <c r="V4023" i="1" s="1"/>
  <c r="X4022" i="1"/>
  <c r="AF4022" i="1" s="1"/>
  <c r="T4023" i="1" s="1"/>
  <c r="AR4050" i="1" l="1"/>
  <c r="AS4050" i="1"/>
  <c r="Y4023" i="1"/>
  <c r="Z4023" i="1" s="1"/>
  <c r="AA4023" i="1"/>
  <c r="AT4050" i="1"/>
  <c r="AU4050" i="1"/>
  <c r="AB4023" i="1" l="1"/>
  <c r="AW4050" i="1"/>
  <c r="BA4050" i="1" s="1"/>
  <c r="AM4051" i="1" s="1"/>
  <c r="AO4050" i="1"/>
  <c r="AY4050" i="1" s="1"/>
  <c r="AK4051" i="1" s="1"/>
  <c r="AV4050" i="1"/>
  <c r="AZ4050" i="1"/>
  <c r="AL4051" i="1" s="1"/>
  <c r="AN4050" i="1"/>
  <c r="AX4050" i="1" s="1"/>
  <c r="AJ4051" i="1" s="1"/>
  <c r="AC4023" i="1"/>
  <c r="AD4023" i="1"/>
  <c r="AP4051" i="1" l="1"/>
  <c r="AQ4051" i="1" s="1"/>
  <c r="AR4051" i="1"/>
  <c r="AH4023" i="1"/>
  <c r="V4024" i="1" s="1"/>
  <c r="X4023" i="1"/>
  <c r="AF4023" i="1" s="1"/>
  <c r="T4024" i="1" s="1"/>
  <c r="AG4023" i="1"/>
  <c r="U4024" i="1" s="1"/>
  <c r="W4023" i="1"/>
  <c r="AE4023" i="1" s="1"/>
  <c r="S4024" i="1" s="1"/>
  <c r="AS4051" i="1" l="1"/>
  <c r="Y4024" i="1"/>
  <c r="Z4024" i="1" s="1"/>
  <c r="AT4051" i="1"/>
  <c r="AU4051" i="1"/>
  <c r="AA4024" i="1" l="1"/>
  <c r="AB4024" i="1"/>
  <c r="AW4051" i="1"/>
  <c r="BA4051" i="1" s="1"/>
  <c r="AM4052" i="1" s="1"/>
  <c r="AO4051" i="1"/>
  <c r="AY4051" i="1" s="1"/>
  <c r="AK4052" i="1" s="1"/>
  <c r="AV4051" i="1"/>
  <c r="AZ4051" i="1"/>
  <c r="AL4052" i="1" s="1"/>
  <c r="AN4051" i="1"/>
  <c r="AX4051" i="1" s="1"/>
  <c r="AJ4052" i="1" s="1"/>
  <c r="AD4024" i="1"/>
  <c r="AC4024" i="1"/>
  <c r="AP4052" i="1" l="1"/>
  <c r="AQ4052" i="1" s="1"/>
  <c r="AH4024" i="1"/>
  <c r="V4025" i="1" s="1"/>
  <c r="X4024" i="1"/>
  <c r="AF4024" i="1" s="1"/>
  <c r="T4025" i="1" s="1"/>
  <c r="AG4024" i="1"/>
  <c r="U4025" i="1" s="1"/>
  <c r="W4024" i="1"/>
  <c r="AE4024" i="1" s="1"/>
  <c r="S4025" i="1" s="1"/>
  <c r="AR4052" i="1" l="1"/>
  <c r="AS4052" i="1"/>
  <c r="Y4025" i="1"/>
  <c r="Z4025" i="1" s="1"/>
  <c r="AA4025" i="1" s="1"/>
  <c r="AT4052" i="1"/>
  <c r="AU4052" i="1"/>
  <c r="AB4025" i="1" l="1"/>
  <c r="AW4052" i="1"/>
  <c r="BA4052" i="1" s="1"/>
  <c r="AM4053" i="1" s="1"/>
  <c r="AO4052" i="1"/>
  <c r="AY4052" i="1" s="1"/>
  <c r="AK4053" i="1" s="1"/>
  <c r="AV4052" i="1"/>
  <c r="AZ4052" i="1"/>
  <c r="AL4053" i="1" s="1"/>
  <c r="AN4052" i="1"/>
  <c r="AX4052" i="1" s="1"/>
  <c r="AJ4053" i="1" s="1"/>
  <c r="AC4025" i="1"/>
  <c r="AD4025" i="1"/>
  <c r="AP4053" i="1" l="1"/>
  <c r="AQ4053" i="1" s="1"/>
  <c r="AG4025" i="1"/>
  <c r="U4026" i="1" s="1"/>
  <c r="W4025" i="1"/>
  <c r="AE4025" i="1" s="1"/>
  <c r="S4026" i="1" s="1"/>
  <c r="AH4025" i="1"/>
  <c r="V4026" i="1" s="1"/>
  <c r="X4025" i="1"/>
  <c r="AF4025" i="1" s="1"/>
  <c r="T4026" i="1" s="1"/>
  <c r="AR4053" i="1" l="1"/>
  <c r="AS4053" i="1"/>
  <c r="Y4026" i="1"/>
  <c r="Z4026" i="1" s="1"/>
  <c r="AT4053" i="1"/>
  <c r="AU4053" i="1"/>
  <c r="AA4026" i="1" l="1"/>
  <c r="AB4026" i="1"/>
  <c r="AW4053" i="1"/>
  <c r="BA4053" i="1" s="1"/>
  <c r="AM4054" i="1" s="1"/>
  <c r="AO4053" i="1"/>
  <c r="AY4053" i="1" s="1"/>
  <c r="AK4054" i="1" s="1"/>
  <c r="AV4053" i="1"/>
  <c r="AZ4053" i="1"/>
  <c r="AL4054" i="1" s="1"/>
  <c r="AN4053" i="1"/>
  <c r="AX4053" i="1" s="1"/>
  <c r="AJ4054" i="1" s="1"/>
  <c r="AD4026" i="1"/>
  <c r="X4026" i="1" s="1"/>
  <c r="AF4026" i="1" s="1"/>
  <c r="T4027" i="1" s="1"/>
  <c r="AC4026" i="1"/>
  <c r="AH4026" i="1" l="1"/>
  <c r="V4027" i="1" s="1"/>
  <c r="AP4054" i="1"/>
  <c r="AQ4054" i="1" s="1"/>
  <c r="AG4026" i="1"/>
  <c r="U4027" i="1" s="1"/>
  <c r="W4026" i="1"/>
  <c r="AE4026" i="1" s="1"/>
  <c r="S4027" i="1" s="1"/>
  <c r="AR4054" i="1" l="1"/>
  <c r="AS4054" i="1"/>
  <c r="Y4027" i="1"/>
  <c r="AT4054" i="1"/>
  <c r="AU4054" i="1"/>
  <c r="Z4027" i="1" l="1"/>
  <c r="AA4027" i="1" s="1"/>
  <c r="AB4027" i="1"/>
  <c r="AD4027" i="1" s="1"/>
  <c r="AW4054" i="1"/>
  <c r="BA4054" i="1" s="1"/>
  <c r="AM4055" i="1" s="1"/>
  <c r="AO4054" i="1"/>
  <c r="AY4054" i="1" s="1"/>
  <c r="AK4055" i="1" s="1"/>
  <c r="AV4054" i="1"/>
  <c r="AZ4054" i="1"/>
  <c r="AL4055" i="1" s="1"/>
  <c r="AN4054" i="1"/>
  <c r="AX4054" i="1" s="1"/>
  <c r="AJ4055" i="1" s="1"/>
  <c r="AC4027" i="1"/>
  <c r="AP4055" i="1" l="1"/>
  <c r="AQ4055" i="1" s="1"/>
  <c r="AR4055" i="1"/>
  <c r="AG4027" i="1"/>
  <c r="U4028" i="1" s="1"/>
  <c r="W4027" i="1"/>
  <c r="AE4027" i="1" s="1"/>
  <c r="S4028" i="1" s="1"/>
  <c r="AH4027" i="1"/>
  <c r="V4028" i="1" s="1"/>
  <c r="X4027" i="1"/>
  <c r="AF4027" i="1" s="1"/>
  <c r="T4028" i="1" s="1"/>
  <c r="AS4055" i="1" l="1"/>
  <c r="Y4028" i="1"/>
  <c r="Z4028" i="1" s="1"/>
  <c r="AA4028" i="1"/>
  <c r="AT4055" i="1"/>
  <c r="AU4055" i="1"/>
  <c r="AB4028" i="1" l="1"/>
  <c r="AW4055" i="1"/>
  <c r="BA4055" i="1" s="1"/>
  <c r="AM4056" i="1" s="1"/>
  <c r="AO4055" i="1"/>
  <c r="AY4055" i="1" s="1"/>
  <c r="AK4056" i="1" s="1"/>
  <c r="AV4055" i="1"/>
  <c r="AZ4055" i="1"/>
  <c r="AL4056" i="1" s="1"/>
  <c r="AN4055" i="1"/>
  <c r="AX4055" i="1" s="1"/>
  <c r="AJ4056" i="1" s="1"/>
  <c r="AD4028" i="1"/>
  <c r="AC4028" i="1"/>
  <c r="AP4056" i="1" l="1"/>
  <c r="AQ4056" i="1" s="1"/>
  <c r="AH4028" i="1"/>
  <c r="V4029" i="1" s="1"/>
  <c r="X4028" i="1"/>
  <c r="AF4028" i="1" s="1"/>
  <c r="T4029" i="1" s="1"/>
  <c r="AG4028" i="1"/>
  <c r="U4029" i="1" s="1"/>
  <c r="W4028" i="1"/>
  <c r="AE4028" i="1" s="1"/>
  <c r="S4029" i="1" s="1"/>
  <c r="AR4056" i="1" l="1"/>
  <c r="AS4056" i="1"/>
  <c r="AU4056" i="1" s="1"/>
  <c r="Y4029" i="1"/>
  <c r="Z4029" i="1" s="1"/>
  <c r="AW4056" i="1"/>
  <c r="BA4056" i="1" s="1"/>
  <c r="AM4057" i="1" s="1"/>
  <c r="AO4056" i="1"/>
  <c r="AY4056" i="1" s="1"/>
  <c r="AK4057" i="1" s="1"/>
  <c r="AT4056" i="1"/>
  <c r="AA4029" i="1" l="1"/>
  <c r="AB4029" i="1"/>
  <c r="AV4056" i="1"/>
  <c r="AZ4056" i="1"/>
  <c r="AL4057" i="1" s="1"/>
  <c r="AN4056" i="1"/>
  <c r="AX4056" i="1" s="1"/>
  <c r="AJ4057" i="1" s="1"/>
  <c r="AC4029" i="1"/>
  <c r="AD4029" i="1"/>
  <c r="AP4057" i="1" l="1"/>
  <c r="AG4029" i="1"/>
  <c r="U4030" i="1" s="1"/>
  <c r="W4029" i="1"/>
  <c r="AE4029" i="1" s="1"/>
  <c r="S4030" i="1" s="1"/>
  <c r="AH4029" i="1"/>
  <c r="V4030" i="1" s="1"/>
  <c r="X4029" i="1"/>
  <c r="AF4029" i="1" s="1"/>
  <c r="T4030" i="1" s="1"/>
  <c r="AQ4057" i="1" l="1"/>
  <c r="AR4057" i="1" s="1"/>
  <c r="AS4057" i="1"/>
  <c r="Y4030" i="1"/>
  <c r="Z4030" i="1" s="1"/>
  <c r="AA4030" i="1"/>
  <c r="AT4057" i="1"/>
  <c r="AB4030" i="1" l="1"/>
  <c r="AV4057" i="1"/>
  <c r="AZ4057" i="1"/>
  <c r="AL4058" i="1" s="1"/>
  <c r="AN4057" i="1"/>
  <c r="AX4057" i="1" s="1"/>
  <c r="AJ4058" i="1" s="1"/>
  <c r="AU4057" i="1"/>
  <c r="AD4030" i="1"/>
  <c r="AC4030" i="1"/>
  <c r="AW4057" i="1" l="1"/>
  <c r="BA4057" i="1" s="1"/>
  <c r="AM4058" i="1" s="1"/>
  <c r="AO4057" i="1"/>
  <c r="AY4057" i="1" s="1"/>
  <c r="AK4058" i="1" s="1"/>
  <c r="AH4030" i="1"/>
  <c r="V4031" i="1" s="1"/>
  <c r="X4030" i="1"/>
  <c r="AF4030" i="1" s="1"/>
  <c r="T4031" i="1" s="1"/>
  <c r="AG4030" i="1"/>
  <c r="U4031" i="1" s="1"/>
  <c r="W4030" i="1"/>
  <c r="AE4030" i="1" s="1"/>
  <c r="S4031" i="1" s="1"/>
  <c r="AP4058" i="1" l="1"/>
  <c r="Y4031" i="1"/>
  <c r="Z4031" i="1" s="1"/>
  <c r="AA4031" i="1" s="1"/>
  <c r="AC4031" i="1" s="1"/>
  <c r="AQ4058" i="1" l="1"/>
  <c r="AR4058" i="1"/>
  <c r="AT4058" i="1" s="1"/>
  <c r="AB4031" i="1"/>
  <c r="AD4031" i="1" s="1"/>
  <c r="AS4058" i="1"/>
  <c r="AU4058" i="1" s="1"/>
  <c r="AO4058" i="1" s="1"/>
  <c r="AY4058" i="1" s="1"/>
  <c r="AK4059" i="1" s="1"/>
  <c r="AV4058" i="1"/>
  <c r="AZ4058" i="1"/>
  <c r="AL4059" i="1" s="1"/>
  <c r="AN4058" i="1"/>
  <c r="AX4058" i="1" s="1"/>
  <c r="AJ4059" i="1" s="1"/>
  <c r="AG4031" i="1"/>
  <c r="U4032" i="1" s="1"/>
  <c r="W4031" i="1"/>
  <c r="AE4031" i="1" s="1"/>
  <c r="S4032" i="1" s="1"/>
  <c r="AH4031" i="1" l="1"/>
  <c r="V4032" i="1" s="1"/>
  <c r="X4031" i="1"/>
  <c r="AF4031" i="1" s="1"/>
  <c r="T4032" i="1" s="1"/>
  <c r="AW4058" i="1"/>
  <c r="BA4058" i="1" s="1"/>
  <c r="AM4059" i="1" s="1"/>
  <c r="AP4059" i="1"/>
  <c r="AQ4059" i="1" s="1"/>
  <c r="Y4032" i="1" l="1"/>
  <c r="AR4059" i="1"/>
  <c r="AT4059" i="1" s="1"/>
  <c r="AZ4059" i="1" s="1"/>
  <c r="AL4060" i="1" s="1"/>
  <c r="AS4059" i="1"/>
  <c r="AU4059" i="1" s="1"/>
  <c r="AW4059" i="1" s="1"/>
  <c r="BA4059" i="1" s="1"/>
  <c r="AM4060" i="1" s="1"/>
  <c r="AN4059" i="1"/>
  <c r="AX4059" i="1" s="1"/>
  <c r="AJ4060" i="1" s="1"/>
  <c r="AO4059" i="1"/>
  <c r="AY4059" i="1" s="1"/>
  <c r="AK4060" i="1" s="1"/>
  <c r="AV4059" i="1" l="1"/>
  <c r="Z4032" i="1"/>
  <c r="AA4032" i="1" s="1"/>
  <c r="AC4032" i="1" s="1"/>
  <c r="AP4060" i="1"/>
  <c r="AQ4060" i="1" s="1"/>
  <c r="W4032" i="1" l="1"/>
  <c r="AE4032" i="1" s="1"/>
  <c r="S4033" i="1" s="1"/>
  <c r="AG4032" i="1"/>
  <c r="U4033" i="1" s="1"/>
  <c r="AB4032" i="1"/>
  <c r="AD4032" i="1" s="1"/>
  <c r="AR4060" i="1"/>
  <c r="AS4060" i="1"/>
  <c r="AU4060" i="1" s="1"/>
  <c r="AT4060" i="1"/>
  <c r="AH4032" i="1" l="1"/>
  <c r="V4033" i="1" s="1"/>
  <c r="X4032" i="1"/>
  <c r="AF4032" i="1" s="1"/>
  <c r="T4033" i="1" s="1"/>
  <c r="AW4060" i="1"/>
  <c r="BA4060" i="1" s="1"/>
  <c r="AM4061" i="1" s="1"/>
  <c r="AO4060" i="1"/>
  <c r="AY4060" i="1" s="1"/>
  <c r="AK4061" i="1" s="1"/>
  <c r="AV4060" i="1"/>
  <c r="AZ4060" i="1"/>
  <c r="AL4061" i="1" s="1"/>
  <c r="AN4060" i="1"/>
  <c r="AX4060" i="1" s="1"/>
  <c r="AJ4061" i="1" s="1"/>
  <c r="Y4033" i="1" l="1"/>
  <c r="AP4061" i="1"/>
  <c r="AQ4061" i="1" s="1"/>
  <c r="Z4033" i="1" l="1"/>
  <c r="AA4033" i="1"/>
  <c r="AC4033" i="1" s="1"/>
  <c r="AR4061" i="1"/>
  <c r="AT4061" i="1" s="1"/>
  <c r="AB4033" i="1"/>
  <c r="AD4033" i="1" s="1"/>
  <c r="AS4061" i="1"/>
  <c r="AU4061" i="1" s="1"/>
  <c r="AO4061" i="1" s="1"/>
  <c r="AY4061" i="1" s="1"/>
  <c r="AK4062" i="1" s="1"/>
  <c r="X4033" i="1" l="1"/>
  <c r="AF4033" i="1" s="1"/>
  <c r="T4034" i="1" s="1"/>
  <c r="AH4033" i="1"/>
  <c r="V4034" i="1" s="1"/>
  <c r="AW4061" i="1"/>
  <c r="BA4061" i="1" s="1"/>
  <c r="AM4062" i="1" s="1"/>
  <c r="AG4033" i="1"/>
  <c r="U4034" i="1" s="1"/>
  <c r="W4033" i="1"/>
  <c r="AE4033" i="1" s="1"/>
  <c r="S4034" i="1" s="1"/>
  <c r="AZ4061" i="1"/>
  <c r="AL4062" i="1" s="1"/>
  <c r="AV4061" i="1"/>
  <c r="AN4061" i="1"/>
  <c r="AX4061" i="1" s="1"/>
  <c r="AJ4062" i="1" s="1"/>
  <c r="Y4034" i="1" l="1"/>
  <c r="Z4034" i="1" s="1"/>
  <c r="AA4034" i="1"/>
  <c r="AP4062" i="1"/>
  <c r="AC4034" i="1"/>
  <c r="AG4034" i="1" s="1"/>
  <c r="U4035" i="1" s="1"/>
  <c r="AQ4062" i="1" l="1"/>
  <c r="AS4062" i="1"/>
  <c r="AR4062" i="1"/>
  <c r="AB4034" i="1"/>
  <c r="AD4034" i="1" s="1"/>
  <c r="AT4062" i="1"/>
  <c r="W4034" i="1"/>
  <c r="AE4034" i="1" s="1"/>
  <c r="S4035" i="1" s="1"/>
  <c r="AH4034" i="1" l="1"/>
  <c r="V4035" i="1" s="1"/>
  <c r="X4034" i="1"/>
  <c r="AF4034" i="1" s="1"/>
  <c r="T4035" i="1" s="1"/>
  <c r="Y4035" i="1"/>
  <c r="Z4035" i="1" s="1"/>
  <c r="AV4062" i="1"/>
  <c r="AZ4062" i="1"/>
  <c r="AL4063" i="1" s="1"/>
  <c r="AN4062" i="1"/>
  <c r="AX4062" i="1" s="1"/>
  <c r="AJ4063" i="1" s="1"/>
  <c r="AU4062" i="1"/>
  <c r="AA4035" i="1" l="1"/>
  <c r="AB4035" i="1"/>
  <c r="AW4062" i="1"/>
  <c r="BA4062" i="1" s="1"/>
  <c r="AM4063" i="1" s="1"/>
  <c r="AO4062" i="1"/>
  <c r="AY4062" i="1" s="1"/>
  <c r="AK4063" i="1" s="1"/>
  <c r="AD4035" i="1"/>
  <c r="AH4035" i="1" s="1"/>
  <c r="V4036" i="1" s="1"/>
  <c r="AC4035" i="1"/>
  <c r="AG4035" i="1" s="1"/>
  <c r="U4036" i="1" s="1"/>
  <c r="X4035" i="1" l="1"/>
  <c r="AF4035" i="1" s="1"/>
  <c r="T4036" i="1" s="1"/>
  <c r="AP4063" i="1"/>
  <c r="W4035" i="1"/>
  <c r="AE4035" i="1" s="1"/>
  <c r="S4036" i="1" s="1"/>
  <c r="AQ4063" i="1" l="1"/>
  <c r="AR4063" i="1"/>
  <c r="AS4063" i="1"/>
  <c r="Y4036" i="1"/>
  <c r="Z4036" i="1" s="1"/>
  <c r="AA4036" i="1"/>
  <c r="AT4063" i="1"/>
  <c r="AU4063" i="1"/>
  <c r="AB4036" i="1" l="1"/>
  <c r="AZ4063" i="1"/>
  <c r="AL4064" i="1" s="1"/>
  <c r="AV4063" i="1"/>
  <c r="AN4063" i="1"/>
  <c r="AX4063" i="1" s="1"/>
  <c r="AJ4064" i="1" s="1"/>
  <c r="AW4063" i="1"/>
  <c r="BA4063" i="1" s="1"/>
  <c r="AM4064" i="1" s="1"/>
  <c r="AO4063" i="1"/>
  <c r="AY4063" i="1" s="1"/>
  <c r="AK4064" i="1" s="1"/>
  <c r="AC4036" i="1"/>
  <c r="AP4064" i="1" l="1"/>
  <c r="AQ4064" i="1" s="1"/>
  <c r="AG4036" i="1"/>
  <c r="U4037" i="1" s="1"/>
  <c r="W4036" i="1"/>
  <c r="AE4036" i="1" s="1"/>
  <c r="S4037" i="1" s="1"/>
  <c r="AD4036" i="1"/>
  <c r="AR4064" i="1" l="1"/>
  <c r="AS4064" i="1"/>
  <c r="AT4064" i="1"/>
  <c r="AU4064" i="1"/>
  <c r="AH4036" i="1"/>
  <c r="V4037" i="1" s="1"/>
  <c r="X4036" i="1"/>
  <c r="AF4036" i="1" s="1"/>
  <c r="T4037" i="1" s="1"/>
  <c r="Y4037" i="1" l="1"/>
  <c r="AW4064" i="1"/>
  <c r="BA4064" i="1" s="1"/>
  <c r="AM4065" i="1" s="1"/>
  <c r="AO4064" i="1"/>
  <c r="AY4064" i="1" s="1"/>
  <c r="AK4065" i="1" s="1"/>
  <c r="AZ4064" i="1"/>
  <c r="AL4065" i="1" s="1"/>
  <c r="AV4064" i="1"/>
  <c r="AN4064" i="1"/>
  <c r="AX4064" i="1" s="1"/>
  <c r="AJ4065" i="1" s="1"/>
  <c r="Z4037" i="1" l="1"/>
  <c r="AA4037" i="1"/>
  <c r="AB4037" i="1"/>
  <c r="AD4037" i="1" s="1"/>
  <c r="AP4065" i="1"/>
  <c r="AQ4065" i="1" s="1"/>
  <c r="AR4065" i="1"/>
  <c r="AT4065" i="1" s="1"/>
  <c r="AC4037" i="1"/>
  <c r="AS4065" i="1" l="1"/>
  <c r="AV4065" i="1"/>
  <c r="AZ4065" i="1"/>
  <c r="AL4066" i="1" s="1"/>
  <c r="AN4065" i="1"/>
  <c r="AX4065" i="1" s="1"/>
  <c r="AJ4066" i="1" s="1"/>
  <c r="AU4065" i="1"/>
  <c r="AG4037" i="1"/>
  <c r="U4038" i="1" s="1"/>
  <c r="W4037" i="1"/>
  <c r="AE4037" i="1" s="1"/>
  <c r="S4038" i="1" s="1"/>
  <c r="AH4037" i="1"/>
  <c r="V4038" i="1" s="1"/>
  <c r="X4037" i="1"/>
  <c r="AF4037" i="1" s="1"/>
  <c r="T4038" i="1" s="1"/>
  <c r="Y4038" i="1" l="1"/>
  <c r="Z4038" i="1" s="1"/>
  <c r="AA4038" i="1"/>
  <c r="AW4065" i="1"/>
  <c r="BA4065" i="1" s="1"/>
  <c r="AM4066" i="1" s="1"/>
  <c r="AO4065" i="1"/>
  <c r="AY4065" i="1" s="1"/>
  <c r="AK4066" i="1" s="1"/>
  <c r="AC4038" i="1"/>
  <c r="AP4066" i="1" l="1"/>
  <c r="AB4038" i="1"/>
  <c r="AD4038" i="1" s="1"/>
  <c r="AG4038" i="1"/>
  <c r="U4039" i="1" s="1"/>
  <c r="W4038" i="1"/>
  <c r="AE4038" i="1" s="1"/>
  <c r="S4039" i="1" s="1"/>
  <c r="AH4038" i="1" l="1"/>
  <c r="V4039" i="1" s="1"/>
  <c r="X4038" i="1"/>
  <c r="AF4038" i="1" s="1"/>
  <c r="T4039" i="1" s="1"/>
  <c r="AQ4066" i="1"/>
  <c r="AR4066" i="1" s="1"/>
  <c r="AT4066" i="1" s="1"/>
  <c r="AS4066" i="1"/>
  <c r="AU4066" i="1" s="1"/>
  <c r="Y4039" i="1"/>
  <c r="Z4039" i="1" s="1"/>
  <c r="AA4039" i="1" l="1"/>
  <c r="AB4039" i="1"/>
  <c r="AD4039" i="1" s="1"/>
  <c r="AZ4066" i="1"/>
  <c r="AL4067" i="1" s="1"/>
  <c r="AV4066" i="1"/>
  <c r="AN4066" i="1"/>
  <c r="AX4066" i="1" s="1"/>
  <c r="AJ4067" i="1" s="1"/>
  <c r="AW4066" i="1"/>
  <c r="BA4066" i="1" s="1"/>
  <c r="AM4067" i="1" s="1"/>
  <c r="AO4066" i="1"/>
  <c r="AY4066" i="1" s="1"/>
  <c r="AK4067" i="1" s="1"/>
  <c r="AC4039" i="1"/>
  <c r="AP4067" i="1" l="1"/>
  <c r="AQ4067" i="1" s="1"/>
  <c r="AR4067" i="1"/>
  <c r="AG4039" i="1"/>
  <c r="U4040" i="1" s="1"/>
  <c r="W4039" i="1"/>
  <c r="AE4039" i="1" s="1"/>
  <c r="S4040" i="1" s="1"/>
  <c r="AH4039" i="1"/>
  <c r="V4040" i="1" s="1"/>
  <c r="X4039" i="1"/>
  <c r="AF4039" i="1" s="1"/>
  <c r="T4040" i="1" s="1"/>
  <c r="AS4067" i="1" l="1"/>
  <c r="Y4040" i="1"/>
  <c r="Z4040" i="1" s="1"/>
  <c r="AT4067" i="1"/>
  <c r="AU4067" i="1"/>
  <c r="AA4040" i="1" l="1"/>
  <c r="AB4040" i="1"/>
  <c r="AD4040" i="1" s="1"/>
  <c r="AH4040" i="1" s="1"/>
  <c r="V4041" i="1" s="1"/>
  <c r="AW4067" i="1"/>
  <c r="BA4067" i="1" s="1"/>
  <c r="AM4068" i="1" s="1"/>
  <c r="AO4067" i="1"/>
  <c r="AY4067" i="1" s="1"/>
  <c r="AK4068" i="1" s="1"/>
  <c r="AV4067" i="1"/>
  <c r="AZ4067" i="1"/>
  <c r="AL4068" i="1" s="1"/>
  <c r="AN4067" i="1"/>
  <c r="AX4067" i="1" s="1"/>
  <c r="AJ4068" i="1" s="1"/>
  <c r="X4040" i="1"/>
  <c r="AF4040" i="1" s="1"/>
  <c r="T4041" i="1" s="1"/>
  <c r="AC4040" i="1"/>
  <c r="AP4068" i="1" l="1"/>
  <c r="AQ4068" i="1" s="1"/>
  <c r="AG4040" i="1"/>
  <c r="U4041" i="1" s="1"/>
  <c r="W4040" i="1"/>
  <c r="AE4040" i="1" s="1"/>
  <c r="S4041" i="1" s="1"/>
  <c r="AR4068" i="1" l="1"/>
  <c r="AS4068" i="1"/>
  <c r="Y4041" i="1"/>
  <c r="AT4068" i="1"/>
  <c r="AU4068" i="1"/>
  <c r="Z4041" i="1" l="1"/>
  <c r="AB4041" i="1"/>
  <c r="AD4041" i="1" s="1"/>
  <c r="AA4041" i="1"/>
  <c r="AC4041" i="1" s="1"/>
  <c r="AW4068" i="1"/>
  <c r="BA4068" i="1" s="1"/>
  <c r="AM4069" i="1" s="1"/>
  <c r="AO4068" i="1"/>
  <c r="AY4068" i="1" s="1"/>
  <c r="AK4069" i="1" s="1"/>
  <c r="AZ4068" i="1"/>
  <c r="AL4069" i="1" s="1"/>
  <c r="AV4068" i="1"/>
  <c r="AN4068" i="1"/>
  <c r="AX4068" i="1" s="1"/>
  <c r="AJ4069" i="1" s="1"/>
  <c r="AP4069" i="1" l="1"/>
  <c r="AQ4069" i="1" s="1"/>
  <c r="AG4041" i="1"/>
  <c r="U4042" i="1" s="1"/>
  <c r="W4041" i="1"/>
  <c r="AE4041" i="1" s="1"/>
  <c r="S4042" i="1" s="1"/>
  <c r="AH4041" i="1"/>
  <c r="V4042" i="1" s="1"/>
  <c r="X4041" i="1"/>
  <c r="AF4041" i="1" s="1"/>
  <c r="T4042" i="1" s="1"/>
  <c r="AR4069" i="1" l="1"/>
  <c r="AS4069" i="1"/>
  <c r="Y4042" i="1"/>
  <c r="Z4042" i="1" s="1"/>
  <c r="AT4069" i="1"/>
  <c r="AU4069" i="1"/>
  <c r="AA4042" i="1" l="1"/>
  <c r="AB4042" i="1"/>
  <c r="AD4042" i="1" s="1"/>
  <c r="AW4069" i="1"/>
  <c r="BA4069" i="1" s="1"/>
  <c r="AM4070" i="1" s="1"/>
  <c r="AO4069" i="1"/>
  <c r="AY4069" i="1" s="1"/>
  <c r="AK4070" i="1" s="1"/>
  <c r="AZ4069" i="1"/>
  <c r="AL4070" i="1" s="1"/>
  <c r="AV4069" i="1"/>
  <c r="AN4069" i="1"/>
  <c r="AX4069" i="1" s="1"/>
  <c r="AJ4070" i="1" s="1"/>
  <c r="AC4042" i="1"/>
  <c r="AP4070" i="1" l="1"/>
  <c r="AQ4070" i="1" s="1"/>
  <c r="AH4042" i="1"/>
  <c r="V4043" i="1" s="1"/>
  <c r="X4042" i="1"/>
  <c r="AF4042" i="1" s="1"/>
  <c r="T4043" i="1" s="1"/>
  <c r="W4042" i="1"/>
  <c r="AE4042" i="1" s="1"/>
  <c r="S4043" i="1" s="1"/>
  <c r="AG4042" i="1"/>
  <c r="U4043" i="1" s="1"/>
  <c r="AR4070" i="1" l="1"/>
  <c r="AT4070" i="1" s="1"/>
  <c r="AS4070" i="1"/>
  <c r="AU4070" i="1" s="1"/>
  <c r="Y4043" i="1"/>
  <c r="Z4043" i="1" s="1"/>
  <c r="AA4043" i="1" s="1"/>
  <c r="AZ4070" i="1"/>
  <c r="AL4071" i="1" s="1"/>
  <c r="AV4070" i="1"/>
  <c r="AN4070" i="1"/>
  <c r="AX4070" i="1" s="1"/>
  <c r="AJ4071" i="1" s="1"/>
  <c r="AB4043" i="1" l="1"/>
  <c r="AW4070" i="1"/>
  <c r="BA4070" i="1" s="1"/>
  <c r="AM4071" i="1" s="1"/>
  <c r="AO4070" i="1"/>
  <c r="AY4070" i="1" s="1"/>
  <c r="AK4071" i="1" s="1"/>
  <c r="AC4043" i="1"/>
  <c r="AD4043" i="1"/>
  <c r="AP4071" i="1" l="1"/>
  <c r="AH4043" i="1"/>
  <c r="V4044" i="1" s="1"/>
  <c r="X4043" i="1"/>
  <c r="AF4043" i="1" s="1"/>
  <c r="T4044" i="1" s="1"/>
  <c r="AG4043" i="1"/>
  <c r="U4044" i="1" s="1"/>
  <c r="W4043" i="1"/>
  <c r="AE4043" i="1" s="1"/>
  <c r="S4044" i="1" s="1"/>
  <c r="AQ4071" i="1" l="1"/>
  <c r="AR4071" i="1"/>
  <c r="AT4071" i="1" s="1"/>
  <c r="AS4071" i="1"/>
  <c r="AU4071" i="1" s="1"/>
  <c r="AW4071" i="1" s="1"/>
  <c r="BA4071" i="1" s="1"/>
  <c r="AM4072" i="1" s="1"/>
  <c r="Y4044" i="1"/>
  <c r="Z4044" i="1" s="1"/>
  <c r="AA4044" i="1"/>
  <c r="AO4071" i="1"/>
  <c r="AY4071" i="1" s="1"/>
  <c r="AK4072" i="1" s="1"/>
  <c r="AB4044" i="1" l="1"/>
  <c r="AN4071" i="1"/>
  <c r="AX4071" i="1" s="1"/>
  <c r="AJ4072" i="1" s="1"/>
  <c r="AZ4071" i="1"/>
  <c r="AL4072" i="1" s="1"/>
  <c r="AV4071" i="1"/>
  <c r="AC4044" i="1"/>
  <c r="AD4044" i="1"/>
  <c r="AP4072" i="1" l="1"/>
  <c r="AH4044" i="1"/>
  <c r="V4045" i="1" s="1"/>
  <c r="X4044" i="1"/>
  <c r="AF4044" i="1" s="1"/>
  <c r="T4045" i="1" s="1"/>
  <c r="AG4044" i="1"/>
  <c r="U4045" i="1" s="1"/>
  <c r="W4044" i="1"/>
  <c r="AE4044" i="1" s="1"/>
  <c r="S4045" i="1" s="1"/>
  <c r="AQ4072" i="1" l="1"/>
  <c r="AS4072" i="1"/>
  <c r="AU4072" i="1" s="1"/>
  <c r="AW4072" i="1" s="1"/>
  <c r="BA4072" i="1" s="1"/>
  <c r="AM4073" i="1" s="1"/>
  <c r="AR4072" i="1"/>
  <c r="AT4072" i="1" s="1"/>
  <c r="AN4072" i="1" s="1"/>
  <c r="AX4072" i="1" s="1"/>
  <c r="AJ4073" i="1" s="1"/>
  <c r="Y4045" i="1"/>
  <c r="Z4045" i="1" s="1"/>
  <c r="AZ4072" i="1"/>
  <c r="AL4073" i="1" s="1"/>
  <c r="AV4072" i="1"/>
  <c r="AO4072" i="1"/>
  <c r="AY4072" i="1" s="1"/>
  <c r="AK4073" i="1" s="1"/>
  <c r="AA4045" i="1" l="1"/>
  <c r="AB4045" i="1"/>
  <c r="AP4073" i="1"/>
  <c r="AQ4073" i="1" s="1"/>
  <c r="AR4073" i="1" s="1"/>
  <c r="AC4045" i="1"/>
  <c r="AD4045" i="1"/>
  <c r="AS4073" i="1" l="1"/>
  <c r="AT4073" i="1"/>
  <c r="AU4073" i="1"/>
  <c r="X4045" i="1"/>
  <c r="AF4045" i="1" s="1"/>
  <c r="T4046" i="1" s="1"/>
  <c r="AH4045" i="1"/>
  <c r="V4046" i="1" s="1"/>
  <c r="AG4045" i="1"/>
  <c r="U4046" i="1" s="1"/>
  <c r="W4045" i="1"/>
  <c r="AE4045" i="1" s="1"/>
  <c r="S4046" i="1" s="1"/>
  <c r="Y4046" i="1" l="1"/>
  <c r="Z4046" i="1" s="1"/>
  <c r="AA4046" i="1" s="1"/>
  <c r="AW4073" i="1"/>
  <c r="BA4073" i="1" s="1"/>
  <c r="AM4074" i="1" s="1"/>
  <c r="AO4073" i="1"/>
  <c r="AY4073" i="1" s="1"/>
  <c r="AK4074" i="1" s="1"/>
  <c r="AZ4073" i="1"/>
  <c r="AL4074" i="1" s="1"/>
  <c r="AV4073" i="1"/>
  <c r="AN4073" i="1"/>
  <c r="AX4073" i="1" s="1"/>
  <c r="AJ4074" i="1" s="1"/>
  <c r="AB4046" i="1" l="1"/>
  <c r="AP4074" i="1"/>
  <c r="AQ4074" i="1" s="1"/>
  <c r="AD4046" i="1"/>
  <c r="AC4046" i="1"/>
  <c r="AR4074" i="1" l="1"/>
  <c r="AS4074" i="1"/>
  <c r="AT4074" i="1"/>
  <c r="AU4074" i="1"/>
  <c r="AG4046" i="1"/>
  <c r="U4047" i="1" s="1"/>
  <c r="W4046" i="1"/>
  <c r="AE4046" i="1" s="1"/>
  <c r="S4047" i="1" s="1"/>
  <c r="AH4046" i="1"/>
  <c r="V4047" i="1" s="1"/>
  <c r="X4046" i="1"/>
  <c r="AF4046" i="1" s="1"/>
  <c r="T4047" i="1" s="1"/>
  <c r="Y4047" i="1" l="1"/>
  <c r="Z4047" i="1" s="1"/>
  <c r="AW4074" i="1"/>
  <c r="BA4074" i="1" s="1"/>
  <c r="AM4075" i="1" s="1"/>
  <c r="AO4074" i="1"/>
  <c r="AY4074" i="1" s="1"/>
  <c r="AK4075" i="1" s="1"/>
  <c r="AV4074" i="1"/>
  <c r="AZ4074" i="1"/>
  <c r="AL4075" i="1" s="1"/>
  <c r="AN4074" i="1"/>
  <c r="AX4074" i="1" s="1"/>
  <c r="AJ4075" i="1" s="1"/>
  <c r="AA4047" i="1" l="1"/>
  <c r="AB4047" i="1"/>
  <c r="AP4075" i="1"/>
  <c r="AQ4075" i="1" s="1"/>
  <c r="AR4075" i="1" s="1"/>
  <c r="AC4047" i="1"/>
  <c r="AD4047" i="1"/>
  <c r="AS4075" i="1" l="1"/>
  <c r="AT4075" i="1"/>
  <c r="AU4075" i="1"/>
  <c r="AH4047" i="1"/>
  <c r="V4048" i="1" s="1"/>
  <c r="X4047" i="1"/>
  <c r="AF4047" i="1" s="1"/>
  <c r="T4048" i="1" s="1"/>
  <c r="AG4047" i="1"/>
  <c r="U4048" i="1" s="1"/>
  <c r="W4047" i="1"/>
  <c r="AE4047" i="1" s="1"/>
  <c r="S4048" i="1" s="1"/>
  <c r="Y4048" i="1" l="1"/>
  <c r="Z4048" i="1" s="1"/>
  <c r="AA4048" i="1" s="1"/>
  <c r="AW4075" i="1"/>
  <c r="BA4075" i="1" s="1"/>
  <c r="AM4076" i="1" s="1"/>
  <c r="AO4075" i="1"/>
  <c r="AY4075" i="1" s="1"/>
  <c r="AK4076" i="1" s="1"/>
  <c r="AV4075" i="1"/>
  <c r="AZ4075" i="1"/>
  <c r="AL4076" i="1" s="1"/>
  <c r="AN4075" i="1"/>
  <c r="AX4075" i="1" s="1"/>
  <c r="AJ4076" i="1" s="1"/>
  <c r="AB4048" i="1" l="1"/>
  <c r="AD4048" i="1" s="1"/>
  <c r="AP4076" i="1"/>
  <c r="AQ4076" i="1" s="1"/>
  <c r="AH4048" i="1"/>
  <c r="V4049" i="1" s="1"/>
  <c r="X4048" i="1"/>
  <c r="AF4048" i="1" s="1"/>
  <c r="T4049" i="1" s="1"/>
  <c r="AC4048" i="1"/>
  <c r="AR4076" i="1" l="1"/>
  <c r="AS4076" i="1"/>
  <c r="AU4076" i="1" s="1"/>
  <c r="AT4076" i="1"/>
  <c r="AG4048" i="1"/>
  <c r="U4049" i="1" s="1"/>
  <c r="W4048" i="1"/>
  <c r="AE4048" i="1" s="1"/>
  <c r="S4049" i="1" s="1"/>
  <c r="Y4049" i="1" l="1"/>
  <c r="AW4076" i="1"/>
  <c r="BA4076" i="1" s="1"/>
  <c r="AM4077" i="1" s="1"/>
  <c r="AO4076" i="1"/>
  <c r="AY4076" i="1" s="1"/>
  <c r="AK4077" i="1" s="1"/>
  <c r="AZ4076" i="1"/>
  <c r="AL4077" i="1" s="1"/>
  <c r="AV4076" i="1"/>
  <c r="AN4076" i="1"/>
  <c r="AX4076" i="1" s="1"/>
  <c r="AJ4077" i="1" s="1"/>
  <c r="Z4049" i="1" l="1"/>
  <c r="AA4049" i="1" s="1"/>
  <c r="AB4049" i="1"/>
  <c r="AP4077" i="1"/>
  <c r="AQ4077" i="1" s="1"/>
  <c r="AD4049" i="1"/>
  <c r="AC4049" i="1"/>
  <c r="AR4077" i="1" l="1"/>
  <c r="AS4077" i="1"/>
  <c r="AT4077" i="1"/>
  <c r="AU4077" i="1"/>
  <c r="AH4049" i="1"/>
  <c r="V4050" i="1" s="1"/>
  <c r="X4049" i="1"/>
  <c r="AF4049" i="1" s="1"/>
  <c r="T4050" i="1" s="1"/>
  <c r="AG4049" i="1"/>
  <c r="U4050" i="1" s="1"/>
  <c r="W4049" i="1"/>
  <c r="AE4049" i="1" s="1"/>
  <c r="S4050" i="1" s="1"/>
  <c r="Y4050" i="1" l="1"/>
  <c r="Z4050" i="1" s="1"/>
  <c r="AA4050" i="1" s="1"/>
  <c r="AW4077" i="1"/>
  <c r="BA4077" i="1" s="1"/>
  <c r="AM4078" i="1" s="1"/>
  <c r="AO4077" i="1"/>
  <c r="AY4077" i="1" s="1"/>
  <c r="AK4078" i="1" s="1"/>
  <c r="AZ4077" i="1"/>
  <c r="AL4078" i="1" s="1"/>
  <c r="AV4077" i="1"/>
  <c r="AN4077" i="1"/>
  <c r="AX4077" i="1" s="1"/>
  <c r="AJ4078" i="1" s="1"/>
  <c r="AB4050" i="1" l="1"/>
  <c r="AP4078" i="1"/>
  <c r="AQ4078" i="1" s="1"/>
  <c r="AC4050" i="1"/>
  <c r="AD4050" i="1"/>
  <c r="AR4078" i="1" l="1"/>
  <c r="AS4078" i="1"/>
  <c r="AT4078" i="1"/>
  <c r="AU4078" i="1"/>
  <c r="AH4050" i="1"/>
  <c r="V4051" i="1" s="1"/>
  <c r="X4050" i="1"/>
  <c r="AF4050" i="1" s="1"/>
  <c r="T4051" i="1" s="1"/>
  <c r="AG4050" i="1"/>
  <c r="U4051" i="1" s="1"/>
  <c r="W4050" i="1"/>
  <c r="AE4050" i="1" s="1"/>
  <c r="S4051" i="1" s="1"/>
  <c r="Y4051" i="1" l="1"/>
  <c r="Z4051" i="1" s="1"/>
  <c r="AA4051" i="1" s="1"/>
  <c r="AW4078" i="1"/>
  <c r="BA4078" i="1" s="1"/>
  <c r="AM4079" i="1" s="1"/>
  <c r="AO4078" i="1"/>
  <c r="AY4078" i="1" s="1"/>
  <c r="AK4079" i="1" s="1"/>
  <c r="AV4078" i="1"/>
  <c r="AZ4078" i="1"/>
  <c r="AL4079" i="1" s="1"/>
  <c r="AN4078" i="1"/>
  <c r="AX4078" i="1" s="1"/>
  <c r="AJ4079" i="1" s="1"/>
  <c r="AB4051" i="1" l="1"/>
  <c r="AP4079" i="1"/>
  <c r="AQ4079" i="1" s="1"/>
  <c r="AC4051" i="1"/>
  <c r="AD4051" i="1"/>
  <c r="AR4079" i="1" l="1"/>
  <c r="AS4079" i="1"/>
  <c r="AT4079" i="1"/>
  <c r="AU4079" i="1"/>
  <c r="AH4051" i="1"/>
  <c r="V4052" i="1" s="1"/>
  <c r="X4051" i="1"/>
  <c r="AF4051" i="1" s="1"/>
  <c r="T4052" i="1" s="1"/>
  <c r="AG4051" i="1"/>
  <c r="U4052" i="1" s="1"/>
  <c r="W4051" i="1"/>
  <c r="AE4051" i="1" s="1"/>
  <c r="S4052" i="1" s="1"/>
  <c r="Y4052" i="1" l="1"/>
  <c r="Z4052" i="1" s="1"/>
  <c r="AA4052" i="1" s="1"/>
  <c r="AW4079" i="1"/>
  <c r="BA4079" i="1" s="1"/>
  <c r="AM4080" i="1" s="1"/>
  <c r="AO4079" i="1"/>
  <c r="AY4079" i="1" s="1"/>
  <c r="AK4080" i="1" s="1"/>
  <c r="AV4079" i="1"/>
  <c r="AZ4079" i="1"/>
  <c r="AL4080" i="1" s="1"/>
  <c r="AN4079" i="1"/>
  <c r="AX4079" i="1" s="1"/>
  <c r="AJ4080" i="1" s="1"/>
  <c r="AB4052" i="1" l="1"/>
  <c r="AP4080" i="1"/>
  <c r="AQ4080" i="1" s="1"/>
  <c r="AC4052" i="1"/>
  <c r="AD4052" i="1"/>
  <c r="AR4080" i="1" l="1"/>
  <c r="AS4080" i="1"/>
  <c r="AT4080" i="1"/>
  <c r="AU4080" i="1"/>
  <c r="AH4052" i="1"/>
  <c r="V4053" i="1" s="1"/>
  <c r="X4052" i="1"/>
  <c r="AF4052" i="1" s="1"/>
  <c r="T4053" i="1" s="1"/>
  <c r="AG4052" i="1"/>
  <c r="U4053" i="1" s="1"/>
  <c r="W4052" i="1"/>
  <c r="AE4052" i="1" s="1"/>
  <c r="S4053" i="1" s="1"/>
  <c r="Y4053" i="1" l="1"/>
  <c r="Z4053" i="1" s="1"/>
  <c r="AA4053" i="1"/>
  <c r="AW4080" i="1"/>
  <c r="BA4080" i="1" s="1"/>
  <c r="AM4081" i="1" s="1"/>
  <c r="AO4080" i="1"/>
  <c r="AY4080" i="1" s="1"/>
  <c r="AK4081" i="1" s="1"/>
  <c r="AZ4080" i="1"/>
  <c r="AL4081" i="1" s="1"/>
  <c r="AV4080" i="1"/>
  <c r="AN4080" i="1"/>
  <c r="AX4080" i="1" s="1"/>
  <c r="AJ4081" i="1" s="1"/>
  <c r="AB4053" i="1" l="1"/>
  <c r="AP4081" i="1"/>
  <c r="AQ4081" i="1" s="1"/>
  <c r="AC4053" i="1"/>
  <c r="AD4053" i="1"/>
  <c r="AR4081" i="1" l="1"/>
  <c r="AS4081" i="1"/>
  <c r="AT4081" i="1"/>
  <c r="AU4081" i="1"/>
  <c r="AH4053" i="1"/>
  <c r="V4054" i="1" s="1"/>
  <c r="X4053" i="1"/>
  <c r="AF4053" i="1" s="1"/>
  <c r="T4054" i="1" s="1"/>
  <c r="AG4053" i="1"/>
  <c r="U4054" i="1" s="1"/>
  <c r="W4053" i="1"/>
  <c r="AE4053" i="1" s="1"/>
  <c r="S4054" i="1" s="1"/>
  <c r="AB4054" i="1" l="1"/>
  <c r="Y4054" i="1"/>
  <c r="Z4054" i="1" s="1"/>
  <c r="AA4054" i="1"/>
  <c r="AW4081" i="1"/>
  <c r="BA4081" i="1" s="1"/>
  <c r="AM4082" i="1" s="1"/>
  <c r="AO4081" i="1"/>
  <c r="AY4081" i="1" s="1"/>
  <c r="AK4082" i="1" s="1"/>
  <c r="AZ4081" i="1"/>
  <c r="AL4082" i="1" s="1"/>
  <c r="AV4081" i="1"/>
  <c r="AN4081" i="1"/>
  <c r="AX4081" i="1" s="1"/>
  <c r="AJ4082" i="1" s="1"/>
  <c r="AP4082" i="1" l="1"/>
  <c r="AQ4082" i="1" s="1"/>
  <c r="AC4054" i="1"/>
  <c r="AD4054" i="1"/>
  <c r="AR4082" i="1" l="1"/>
  <c r="AS4082" i="1"/>
  <c r="AT4082" i="1"/>
  <c r="AU4082" i="1"/>
  <c r="AH4054" i="1"/>
  <c r="V4055" i="1" s="1"/>
  <c r="X4054" i="1"/>
  <c r="AF4054" i="1" s="1"/>
  <c r="T4055" i="1" s="1"/>
  <c r="AG4054" i="1"/>
  <c r="U4055" i="1" s="1"/>
  <c r="W4054" i="1"/>
  <c r="AE4054" i="1" s="1"/>
  <c r="S4055" i="1" s="1"/>
  <c r="Y4055" i="1" l="1"/>
  <c r="Z4055" i="1" s="1"/>
  <c r="AW4082" i="1"/>
  <c r="BA4082" i="1" s="1"/>
  <c r="AM4083" i="1" s="1"/>
  <c r="AO4082" i="1"/>
  <c r="AY4082" i="1" s="1"/>
  <c r="AK4083" i="1" s="1"/>
  <c r="AV4082" i="1"/>
  <c r="AZ4082" i="1"/>
  <c r="AL4083" i="1" s="1"/>
  <c r="AN4082" i="1"/>
  <c r="AX4082" i="1" s="1"/>
  <c r="AJ4083" i="1" s="1"/>
  <c r="AA4055" i="1" l="1"/>
  <c r="AB4055" i="1"/>
  <c r="AP4083" i="1"/>
  <c r="AQ4083" i="1" s="1"/>
  <c r="AC4055" i="1"/>
  <c r="AD4055" i="1"/>
  <c r="AR4083" i="1" l="1"/>
  <c r="AS4083" i="1"/>
  <c r="AT4083" i="1"/>
  <c r="AU4083" i="1"/>
  <c r="AH4055" i="1"/>
  <c r="V4056" i="1" s="1"/>
  <c r="X4055" i="1"/>
  <c r="AF4055" i="1" s="1"/>
  <c r="T4056" i="1" s="1"/>
  <c r="AG4055" i="1"/>
  <c r="U4056" i="1" s="1"/>
  <c r="W4055" i="1"/>
  <c r="AE4055" i="1" s="1"/>
  <c r="S4056" i="1" s="1"/>
  <c r="Y4056" i="1" l="1"/>
  <c r="Z4056" i="1" s="1"/>
  <c r="AW4083" i="1"/>
  <c r="BA4083" i="1" s="1"/>
  <c r="AM4084" i="1" s="1"/>
  <c r="AO4083" i="1"/>
  <c r="AY4083" i="1" s="1"/>
  <c r="AK4084" i="1" s="1"/>
  <c r="AV4083" i="1"/>
  <c r="AZ4083" i="1"/>
  <c r="AL4084" i="1" s="1"/>
  <c r="AN4083" i="1"/>
  <c r="AX4083" i="1" s="1"/>
  <c r="AJ4084" i="1" s="1"/>
  <c r="AA4056" i="1" l="1"/>
  <c r="AB4056" i="1"/>
  <c r="AP4084" i="1"/>
  <c r="AQ4084" i="1" s="1"/>
  <c r="AC4056" i="1"/>
  <c r="AD4056" i="1"/>
  <c r="AR4084" i="1" l="1"/>
  <c r="AS4084" i="1"/>
  <c r="AU4084" i="1" s="1"/>
  <c r="AT4084" i="1"/>
  <c r="AH4056" i="1"/>
  <c r="V4057" i="1" s="1"/>
  <c r="X4056" i="1"/>
  <c r="AF4056" i="1" s="1"/>
  <c r="T4057" i="1" s="1"/>
  <c r="AG4056" i="1"/>
  <c r="U4057" i="1" s="1"/>
  <c r="W4056" i="1"/>
  <c r="AE4056" i="1" s="1"/>
  <c r="S4057" i="1" s="1"/>
  <c r="Y4057" i="1" l="1"/>
  <c r="Z4057" i="1" s="1"/>
  <c r="AA4057" i="1"/>
  <c r="AW4084" i="1"/>
  <c r="BA4084" i="1" s="1"/>
  <c r="AM4085" i="1" s="1"/>
  <c r="AO4084" i="1"/>
  <c r="AY4084" i="1" s="1"/>
  <c r="AK4085" i="1" s="1"/>
  <c r="AZ4084" i="1"/>
  <c r="AL4085" i="1" s="1"/>
  <c r="AV4084" i="1"/>
  <c r="AN4084" i="1"/>
  <c r="AX4084" i="1" s="1"/>
  <c r="AJ4085" i="1" s="1"/>
  <c r="AB4057" i="1" l="1"/>
  <c r="AP4085" i="1"/>
  <c r="AQ4085" i="1" s="1"/>
  <c r="AR4085" i="1" s="1"/>
  <c r="AC4057" i="1"/>
  <c r="AD4057" i="1"/>
  <c r="AS4085" i="1" l="1"/>
  <c r="AT4085" i="1"/>
  <c r="AU4085" i="1"/>
  <c r="AH4057" i="1"/>
  <c r="V4058" i="1" s="1"/>
  <c r="X4057" i="1"/>
  <c r="AF4057" i="1" s="1"/>
  <c r="T4058" i="1" s="1"/>
  <c r="AG4057" i="1"/>
  <c r="U4058" i="1" s="1"/>
  <c r="W4057" i="1"/>
  <c r="AE4057" i="1" s="1"/>
  <c r="S4058" i="1" s="1"/>
  <c r="Y4058" i="1" l="1"/>
  <c r="Z4058" i="1" s="1"/>
  <c r="AA4058" i="1"/>
  <c r="AC4058" i="1" s="1"/>
  <c r="AW4085" i="1"/>
  <c r="BA4085" i="1" s="1"/>
  <c r="AM4086" i="1" s="1"/>
  <c r="AO4085" i="1"/>
  <c r="AY4085" i="1" s="1"/>
  <c r="AK4086" i="1" s="1"/>
  <c r="AZ4085" i="1"/>
  <c r="AL4086" i="1" s="1"/>
  <c r="AV4085" i="1"/>
  <c r="AN4085" i="1"/>
  <c r="AX4085" i="1" s="1"/>
  <c r="AJ4086" i="1" s="1"/>
  <c r="AB4058" i="1" l="1"/>
  <c r="AD4058" i="1" s="1"/>
  <c r="AP4086" i="1"/>
  <c r="AQ4086" i="1" s="1"/>
  <c r="AG4058" i="1"/>
  <c r="U4059" i="1" s="1"/>
  <c r="W4058" i="1"/>
  <c r="AE4058" i="1" s="1"/>
  <c r="S4059" i="1" s="1"/>
  <c r="AR4086" i="1" l="1"/>
  <c r="AS4086" i="1"/>
  <c r="AT4086" i="1"/>
  <c r="AU4086" i="1"/>
  <c r="AH4058" i="1"/>
  <c r="V4059" i="1" s="1"/>
  <c r="X4058" i="1"/>
  <c r="AF4058" i="1" s="1"/>
  <c r="T4059" i="1" s="1"/>
  <c r="Y4059" i="1" s="1"/>
  <c r="Z4059" i="1" l="1"/>
  <c r="AA4059" i="1"/>
  <c r="AB4059" i="1"/>
  <c r="AW4086" i="1"/>
  <c r="BA4086" i="1" s="1"/>
  <c r="AM4087" i="1" s="1"/>
  <c r="AO4086" i="1"/>
  <c r="AY4086" i="1" s="1"/>
  <c r="AK4087" i="1" s="1"/>
  <c r="AV4086" i="1"/>
  <c r="AZ4086" i="1"/>
  <c r="AL4087" i="1" s="1"/>
  <c r="AN4086" i="1"/>
  <c r="AX4086" i="1" s="1"/>
  <c r="AJ4087" i="1" s="1"/>
  <c r="AP4087" i="1" l="1"/>
  <c r="AQ4087" i="1" s="1"/>
  <c r="AC4059" i="1"/>
  <c r="AD4059" i="1"/>
  <c r="AR4087" i="1" l="1"/>
  <c r="AS4087" i="1"/>
  <c r="AU4087" i="1" s="1"/>
  <c r="AT4087" i="1"/>
  <c r="AG4059" i="1"/>
  <c r="U4060" i="1" s="1"/>
  <c r="W4059" i="1"/>
  <c r="AE4059" i="1" s="1"/>
  <c r="S4060" i="1" s="1"/>
  <c r="AH4059" i="1"/>
  <c r="V4060" i="1" s="1"/>
  <c r="X4059" i="1"/>
  <c r="AF4059" i="1" s="1"/>
  <c r="T4060" i="1" s="1"/>
  <c r="Y4060" i="1" l="1"/>
  <c r="Z4060" i="1" s="1"/>
  <c r="AA4060" i="1"/>
  <c r="AC4060" i="1" s="1"/>
  <c r="AW4087" i="1"/>
  <c r="BA4087" i="1" s="1"/>
  <c r="AM4088" i="1" s="1"/>
  <c r="AO4087" i="1"/>
  <c r="AY4087" i="1" s="1"/>
  <c r="AK4088" i="1" s="1"/>
  <c r="AV4087" i="1"/>
  <c r="AZ4087" i="1"/>
  <c r="AL4088" i="1" s="1"/>
  <c r="AN4087" i="1"/>
  <c r="AX4087" i="1" s="1"/>
  <c r="AJ4088" i="1" s="1"/>
  <c r="AB4060" i="1" l="1"/>
  <c r="AD4060" i="1" s="1"/>
  <c r="AH4060" i="1" s="1"/>
  <c r="V4061" i="1" s="1"/>
  <c r="AP4088" i="1"/>
  <c r="AQ4088" i="1" s="1"/>
  <c r="AG4060" i="1"/>
  <c r="U4061" i="1" s="1"/>
  <c r="W4060" i="1"/>
  <c r="AE4060" i="1" s="1"/>
  <c r="S4061" i="1" s="1"/>
  <c r="X4060" i="1"/>
  <c r="AF4060" i="1" s="1"/>
  <c r="T4061" i="1" s="1"/>
  <c r="AR4088" i="1" l="1"/>
  <c r="AS4088" i="1"/>
  <c r="AU4088" i="1" s="1"/>
  <c r="Y4061" i="1"/>
  <c r="Z4061" i="1" s="1"/>
  <c r="AW4088" i="1"/>
  <c r="BA4088" i="1" s="1"/>
  <c r="AM4089" i="1" s="1"/>
  <c r="AO4088" i="1"/>
  <c r="AY4088" i="1" s="1"/>
  <c r="AK4089" i="1" s="1"/>
  <c r="AT4088" i="1"/>
  <c r="AA4061" i="1" l="1"/>
  <c r="AB4061" i="1"/>
  <c r="AZ4088" i="1"/>
  <c r="AL4089" i="1" s="1"/>
  <c r="AV4088" i="1"/>
  <c r="AN4088" i="1"/>
  <c r="AX4088" i="1" s="1"/>
  <c r="AJ4089" i="1" s="1"/>
  <c r="AD4061" i="1"/>
  <c r="AC4061" i="1"/>
  <c r="AP4089" i="1" l="1"/>
  <c r="AG4061" i="1"/>
  <c r="U4062" i="1" s="1"/>
  <c r="W4061" i="1"/>
  <c r="AE4061" i="1" s="1"/>
  <c r="S4062" i="1" s="1"/>
  <c r="AH4061" i="1"/>
  <c r="V4062" i="1" s="1"/>
  <c r="X4061" i="1"/>
  <c r="AF4061" i="1" s="1"/>
  <c r="T4062" i="1" s="1"/>
  <c r="AQ4089" i="1" l="1"/>
  <c r="AR4089" i="1" s="1"/>
  <c r="Y4062" i="1"/>
  <c r="Z4062" i="1" s="1"/>
  <c r="AT4089" i="1"/>
  <c r="AA4062" i="1" l="1"/>
  <c r="AS4089" i="1"/>
  <c r="AB4062" i="1"/>
  <c r="AD4062" i="1" s="1"/>
  <c r="AH4062" i="1" s="1"/>
  <c r="V4063" i="1" s="1"/>
  <c r="AZ4089" i="1"/>
  <c r="AL4090" i="1" s="1"/>
  <c r="AV4089" i="1"/>
  <c r="AN4089" i="1"/>
  <c r="AX4089" i="1" s="1"/>
  <c r="AJ4090" i="1" s="1"/>
  <c r="AU4089" i="1"/>
  <c r="AC4062" i="1"/>
  <c r="X4062" i="1" l="1"/>
  <c r="AF4062" i="1" s="1"/>
  <c r="T4063" i="1" s="1"/>
  <c r="AW4089" i="1"/>
  <c r="BA4089" i="1" s="1"/>
  <c r="AM4090" i="1" s="1"/>
  <c r="AO4089" i="1"/>
  <c r="AY4089" i="1" s="1"/>
  <c r="AK4090" i="1" s="1"/>
  <c r="AG4062" i="1"/>
  <c r="U4063" i="1" s="1"/>
  <c r="W4062" i="1"/>
  <c r="AE4062" i="1" s="1"/>
  <c r="S4063" i="1" s="1"/>
  <c r="AP4090" i="1" l="1"/>
  <c r="Y4063" i="1"/>
  <c r="Z4063" i="1" s="1"/>
  <c r="AA4063" i="1" l="1"/>
  <c r="AC4063" i="1" s="1"/>
  <c r="AQ4090" i="1"/>
  <c r="AR4090" i="1"/>
  <c r="AT4090" i="1" s="1"/>
  <c r="AB4063" i="1"/>
  <c r="AD4063" i="1" s="1"/>
  <c r="AH4063" i="1" s="1"/>
  <c r="V4064" i="1" s="1"/>
  <c r="AS4090" i="1"/>
  <c r="AU4090" i="1" s="1"/>
  <c r="AW4090" i="1" s="1"/>
  <c r="BA4090" i="1" s="1"/>
  <c r="AM4091" i="1" s="1"/>
  <c r="AV4090" i="1"/>
  <c r="AZ4090" i="1"/>
  <c r="AL4091" i="1" s="1"/>
  <c r="AN4090" i="1"/>
  <c r="AX4090" i="1" s="1"/>
  <c r="AJ4091" i="1" s="1"/>
  <c r="AG4063" i="1"/>
  <c r="U4064" i="1" s="1"/>
  <c r="W4063" i="1"/>
  <c r="AE4063" i="1" s="1"/>
  <c r="S4064" i="1" s="1"/>
  <c r="X4063" i="1" l="1"/>
  <c r="AF4063" i="1" s="1"/>
  <c r="T4064" i="1" s="1"/>
  <c r="AO4090" i="1"/>
  <c r="AY4090" i="1" s="1"/>
  <c r="AK4091" i="1" s="1"/>
  <c r="Y4064" i="1"/>
  <c r="Z4064" i="1" s="1"/>
  <c r="AA4064" i="1"/>
  <c r="AP4091" i="1"/>
  <c r="AQ4091" i="1" s="1"/>
  <c r="AS4091" i="1" l="1"/>
  <c r="AU4091" i="1" s="1"/>
  <c r="AW4091" i="1" s="1"/>
  <c r="BA4091" i="1" s="1"/>
  <c r="AM4092" i="1" s="1"/>
  <c r="AR4091" i="1"/>
  <c r="AT4091" i="1" s="1"/>
  <c r="AB4064" i="1"/>
  <c r="AD4064" i="1" s="1"/>
  <c r="AV4091" i="1"/>
  <c r="AZ4091" i="1"/>
  <c r="AL4092" i="1" s="1"/>
  <c r="AN4091" i="1"/>
  <c r="AX4091" i="1" s="1"/>
  <c r="AJ4092" i="1" s="1"/>
  <c r="AO4091" i="1"/>
  <c r="AY4091" i="1" s="1"/>
  <c r="AK4092" i="1" s="1"/>
  <c r="AC4064" i="1"/>
  <c r="AP4092" i="1" l="1"/>
  <c r="AQ4092" i="1" s="1"/>
  <c r="AH4064" i="1"/>
  <c r="V4065" i="1" s="1"/>
  <c r="X4064" i="1"/>
  <c r="AF4064" i="1" s="1"/>
  <c r="T4065" i="1" s="1"/>
  <c r="AG4064" i="1"/>
  <c r="U4065" i="1" s="1"/>
  <c r="W4064" i="1"/>
  <c r="AE4064" i="1" s="1"/>
  <c r="S4065" i="1" s="1"/>
  <c r="AR4092" i="1" l="1"/>
  <c r="AS4092" i="1"/>
  <c r="Y4065" i="1"/>
  <c r="Z4065" i="1" s="1"/>
  <c r="AA4065" i="1" s="1"/>
  <c r="AT4092" i="1"/>
  <c r="AU4092" i="1"/>
  <c r="AB4065" i="1" l="1"/>
  <c r="AW4092" i="1"/>
  <c r="BA4092" i="1" s="1"/>
  <c r="AM4093" i="1" s="1"/>
  <c r="AO4092" i="1"/>
  <c r="AY4092" i="1" s="1"/>
  <c r="AK4093" i="1" s="1"/>
  <c r="AZ4092" i="1"/>
  <c r="AL4093" i="1" s="1"/>
  <c r="AV4092" i="1"/>
  <c r="AN4092" i="1"/>
  <c r="AX4092" i="1" s="1"/>
  <c r="AJ4093" i="1" s="1"/>
  <c r="AC4065" i="1"/>
  <c r="AD4065" i="1"/>
  <c r="AP4093" i="1" l="1"/>
  <c r="AQ4093" i="1" s="1"/>
  <c r="AR4093" i="1" s="1"/>
  <c r="AH4065" i="1"/>
  <c r="V4066" i="1" s="1"/>
  <c r="X4065" i="1"/>
  <c r="AF4065" i="1" s="1"/>
  <c r="T4066" i="1" s="1"/>
  <c r="AG4065" i="1"/>
  <c r="U4066" i="1" s="1"/>
  <c r="W4065" i="1"/>
  <c r="AE4065" i="1" s="1"/>
  <c r="S4066" i="1" s="1"/>
  <c r="AS4093" i="1" l="1"/>
  <c r="Y4066" i="1"/>
  <c r="Z4066" i="1" s="1"/>
  <c r="AT4093" i="1"/>
  <c r="AU4093" i="1"/>
  <c r="AA4066" i="1" l="1"/>
  <c r="AB4066" i="1"/>
  <c r="AD4066" i="1" s="1"/>
  <c r="AW4093" i="1"/>
  <c r="BA4093" i="1" s="1"/>
  <c r="AM4094" i="1" s="1"/>
  <c r="AO4093" i="1"/>
  <c r="AY4093" i="1" s="1"/>
  <c r="AK4094" i="1" s="1"/>
  <c r="AZ4093" i="1"/>
  <c r="AL4094" i="1" s="1"/>
  <c r="AV4093" i="1"/>
  <c r="AN4093" i="1"/>
  <c r="AX4093" i="1" s="1"/>
  <c r="AJ4094" i="1" s="1"/>
  <c r="AC4066" i="1"/>
  <c r="AP4094" i="1" l="1"/>
  <c r="AQ4094" i="1" s="1"/>
  <c r="AH4066" i="1"/>
  <c r="V4067" i="1" s="1"/>
  <c r="X4066" i="1"/>
  <c r="AF4066" i="1" s="1"/>
  <c r="T4067" i="1" s="1"/>
  <c r="AG4066" i="1"/>
  <c r="U4067" i="1" s="1"/>
  <c r="W4066" i="1"/>
  <c r="AE4066" i="1" s="1"/>
  <c r="S4067" i="1" s="1"/>
  <c r="AR4094" i="1" l="1"/>
  <c r="AS4094" i="1"/>
  <c r="Y4067" i="1"/>
  <c r="Z4067" i="1" s="1"/>
  <c r="AT4094" i="1"/>
  <c r="AU4094" i="1"/>
  <c r="AA4067" i="1" l="1"/>
  <c r="AB4067" i="1"/>
  <c r="AD4067" i="1" s="1"/>
  <c r="AW4094" i="1"/>
  <c r="BA4094" i="1" s="1"/>
  <c r="AM4095" i="1" s="1"/>
  <c r="AO4094" i="1"/>
  <c r="AY4094" i="1" s="1"/>
  <c r="AK4095" i="1" s="1"/>
  <c r="AV4094" i="1"/>
  <c r="AZ4094" i="1"/>
  <c r="AL4095" i="1" s="1"/>
  <c r="AN4094" i="1"/>
  <c r="AX4094" i="1" s="1"/>
  <c r="AJ4095" i="1" s="1"/>
  <c r="AC4067" i="1"/>
  <c r="AP4095" i="1" l="1"/>
  <c r="AQ4095" i="1" s="1"/>
  <c r="AR4095" i="1" s="1"/>
  <c r="AH4067" i="1"/>
  <c r="V4068" i="1" s="1"/>
  <c r="X4067" i="1"/>
  <c r="AF4067" i="1" s="1"/>
  <c r="T4068" i="1" s="1"/>
  <c r="AG4067" i="1"/>
  <c r="U4068" i="1" s="1"/>
  <c r="W4067" i="1"/>
  <c r="AE4067" i="1" s="1"/>
  <c r="S4068" i="1" s="1"/>
  <c r="AS4095" i="1" l="1"/>
  <c r="Y4068" i="1"/>
  <c r="Z4068" i="1" s="1"/>
  <c r="AT4095" i="1"/>
  <c r="AU4095" i="1"/>
  <c r="AA4068" i="1" l="1"/>
  <c r="AB4068" i="1"/>
  <c r="AD4068" i="1" s="1"/>
  <c r="AW4095" i="1"/>
  <c r="BA4095" i="1" s="1"/>
  <c r="AM4096" i="1" s="1"/>
  <c r="AO4095" i="1"/>
  <c r="AY4095" i="1" s="1"/>
  <c r="AK4096" i="1" s="1"/>
  <c r="AV4095" i="1"/>
  <c r="AZ4095" i="1"/>
  <c r="AL4096" i="1" s="1"/>
  <c r="AN4095" i="1"/>
  <c r="AX4095" i="1" s="1"/>
  <c r="AJ4096" i="1" s="1"/>
  <c r="AC4068" i="1"/>
  <c r="AP4096" i="1" l="1"/>
  <c r="AQ4096" i="1" s="1"/>
  <c r="AH4068" i="1"/>
  <c r="V4069" i="1" s="1"/>
  <c r="X4068" i="1"/>
  <c r="AF4068" i="1" s="1"/>
  <c r="T4069" i="1" s="1"/>
  <c r="AG4068" i="1"/>
  <c r="U4069" i="1" s="1"/>
  <c r="W4068" i="1"/>
  <c r="AE4068" i="1" s="1"/>
  <c r="S4069" i="1" s="1"/>
  <c r="AR4096" i="1" l="1"/>
  <c r="AS4096" i="1"/>
  <c r="AU4096" i="1" s="1"/>
  <c r="AW4096" i="1" s="1"/>
  <c r="BA4096" i="1" s="1"/>
  <c r="AM4097" i="1" s="1"/>
  <c r="Y4069" i="1"/>
  <c r="Z4069" i="1" s="1"/>
  <c r="AT4096" i="1"/>
  <c r="AO4096" i="1"/>
  <c r="AY4096" i="1" s="1"/>
  <c r="AK4097" i="1" s="1"/>
  <c r="AA4069" i="1" l="1"/>
  <c r="AB4069" i="1"/>
  <c r="AN4096" i="1"/>
  <c r="AX4096" i="1" s="1"/>
  <c r="AJ4097" i="1" s="1"/>
  <c r="AZ4096" i="1"/>
  <c r="AL4097" i="1" s="1"/>
  <c r="AV4096" i="1"/>
  <c r="AC4069" i="1"/>
  <c r="AD4069" i="1"/>
  <c r="AP4097" i="1" l="1"/>
  <c r="AH4069" i="1"/>
  <c r="V4070" i="1" s="1"/>
  <c r="X4069" i="1"/>
  <c r="AF4069" i="1" s="1"/>
  <c r="T4070" i="1" s="1"/>
  <c r="AG4069" i="1"/>
  <c r="U4070" i="1" s="1"/>
  <c r="W4069" i="1"/>
  <c r="AE4069" i="1" s="1"/>
  <c r="S4070" i="1" s="1"/>
  <c r="AQ4097" i="1" l="1"/>
  <c r="AR4097" i="1" s="1"/>
  <c r="AS4097" i="1"/>
  <c r="Y4070" i="1"/>
  <c r="Z4070" i="1" s="1"/>
  <c r="AA4070" i="1"/>
  <c r="AT4097" i="1"/>
  <c r="AB4070" i="1" l="1"/>
  <c r="AV4097" i="1"/>
  <c r="AZ4097" i="1"/>
  <c r="AL4098" i="1" s="1"/>
  <c r="AN4097" i="1"/>
  <c r="AX4097" i="1" s="1"/>
  <c r="AJ4098" i="1" s="1"/>
  <c r="AU4097" i="1"/>
  <c r="AC4070" i="1"/>
  <c r="AD4070" i="1"/>
  <c r="AW4097" i="1" l="1"/>
  <c r="BA4097" i="1" s="1"/>
  <c r="AM4098" i="1" s="1"/>
  <c r="AO4097" i="1"/>
  <c r="AY4097" i="1" s="1"/>
  <c r="AK4098" i="1" s="1"/>
  <c r="AH4070" i="1"/>
  <c r="V4071" i="1" s="1"/>
  <c r="X4070" i="1"/>
  <c r="AF4070" i="1" s="1"/>
  <c r="T4071" i="1" s="1"/>
  <c r="AG4070" i="1"/>
  <c r="U4071" i="1" s="1"/>
  <c r="W4070" i="1"/>
  <c r="AE4070" i="1" s="1"/>
  <c r="S4071" i="1" s="1"/>
  <c r="AP4098" i="1" l="1"/>
  <c r="Y4071" i="1"/>
  <c r="Z4071" i="1" s="1"/>
  <c r="AA4071" i="1" l="1"/>
  <c r="AC4071" i="1" s="1"/>
  <c r="AQ4098" i="1"/>
  <c r="AS4098" i="1" s="1"/>
  <c r="AU4098" i="1" s="1"/>
  <c r="AR4098" i="1"/>
  <c r="AT4098" i="1" s="1"/>
  <c r="AB4071" i="1"/>
  <c r="AD4071" i="1" s="1"/>
  <c r="AH4071" i="1" s="1"/>
  <c r="V4072" i="1" s="1"/>
  <c r="AV4098" i="1"/>
  <c r="AZ4098" i="1"/>
  <c r="AL4099" i="1" s="1"/>
  <c r="AN4098" i="1"/>
  <c r="AX4098" i="1" s="1"/>
  <c r="AJ4099" i="1" s="1"/>
  <c r="AG4071" i="1"/>
  <c r="U4072" i="1" s="1"/>
  <c r="W4071" i="1"/>
  <c r="AE4071" i="1" s="1"/>
  <c r="S4072" i="1" s="1"/>
  <c r="AW4098" i="1" l="1"/>
  <c r="BA4098" i="1" s="1"/>
  <c r="AM4099" i="1" s="1"/>
  <c r="AO4098" i="1"/>
  <c r="AY4098" i="1" s="1"/>
  <c r="AK4099" i="1" s="1"/>
  <c r="X4071" i="1"/>
  <c r="AF4071" i="1" s="1"/>
  <c r="T4072" i="1" s="1"/>
  <c r="Y4072" i="1"/>
  <c r="Z4072" i="1" s="1"/>
  <c r="AA4072" i="1"/>
  <c r="AP4099" i="1"/>
  <c r="AQ4099" i="1" s="1"/>
  <c r="AR4099" i="1"/>
  <c r="AS4099" i="1" l="1"/>
  <c r="AU4099" i="1" s="1"/>
  <c r="AB4072" i="1"/>
  <c r="AW4099" i="1"/>
  <c r="BA4099" i="1" s="1"/>
  <c r="AM4100" i="1" s="1"/>
  <c r="AO4099" i="1"/>
  <c r="AY4099" i="1" s="1"/>
  <c r="AK4100" i="1" s="1"/>
  <c r="AT4099" i="1"/>
  <c r="AC4072" i="1"/>
  <c r="AD4072" i="1"/>
  <c r="AZ4099" i="1" l="1"/>
  <c r="AL4100" i="1" s="1"/>
  <c r="AV4099" i="1"/>
  <c r="AN4099" i="1"/>
  <c r="AX4099" i="1" s="1"/>
  <c r="AJ4100" i="1" s="1"/>
  <c r="AH4072" i="1"/>
  <c r="V4073" i="1" s="1"/>
  <c r="X4072" i="1"/>
  <c r="AF4072" i="1" s="1"/>
  <c r="T4073" i="1" s="1"/>
  <c r="AG4072" i="1"/>
  <c r="U4073" i="1" s="1"/>
  <c r="W4072" i="1"/>
  <c r="AE4072" i="1" s="1"/>
  <c r="S4073" i="1" s="1"/>
  <c r="Y4073" i="1" l="1"/>
  <c r="Z4073" i="1" s="1"/>
  <c r="AP4100" i="1"/>
  <c r="AQ4100" i="1" l="1"/>
  <c r="AS4100" i="1"/>
  <c r="AR4100" i="1"/>
  <c r="AA4073" i="1"/>
  <c r="AB4073" i="1"/>
  <c r="AD4073" i="1" s="1"/>
  <c r="AT4100" i="1"/>
  <c r="AU4100" i="1"/>
  <c r="AC4073" i="1"/>
  <c r="AW4100" i="1" l="1"/>
  <c r="BA4100" i="1" s="1"/>
  <c r="AM4101" i="1" s="1"/>
  <c r="AO4100" i="1"/>
  <c r="AY4100" i="1" s="1"/>
  <c r="AK4101" i="1" s="1"/>
  <c r="AZ4100" i="1"/>
  <c r="AL4101" i="1" s="1"/>
  <c r="AV4100" i="1"/>
  <c r="AN4100" i="1"/>
  <c r="AX4100" i="1" s="1"/>
  <c r="AJ4101" i="1" s="1"/>
  <c r="AH4073" i="1"/>
  <c r="V4074" i="1" s="1"/>
  <c r="X4073" i="1"/>
  <c r="AF4073" i="1" s="1"/>
  <c r="T4074" i="1" s="1"/>
  <c r="AG4073" i="1"/>
  <c r="U4074" i="1" s="1"/>
  <c r="W4073" i="1"/>
  <c r="AE4073" i="1" s="1"/>
  <c r="S4074" i="1" s="1"/>
  <c r="Y4074" i="1" l="1"/>
  <c r="Z4074" i="1" s="1"/>
  <c r="AA4074" i="1" s="1"/>
  <c r="AP4101" i="1"/>
  <c r="AQ4101" i="1" s="1"/>
  <c r="AR4101" i="1" l="1"/>
  <c r="AB4074" i="1"/>
  <c r="AS4101" i="1"/>
  <c r="AU4101" i="1" s="1"/>
  <c r="AT4101" i="1"/>
  <c r="AC4074" i="1"/>
  <c r="AD4074" i="1"/>
  <c r="AW4101" i="1" l="1"/>
  <c r="BA4101" i="1" s="1"/>
  <c r="AM4102" i="1" s="1"/>
  <c r="AO4101" i="1"/>
  <c r="AY4101" i="1" s="1"/>
  <c r="AK4102" i="1" s="1"/>
  <c r="AZ4101" i="1"/>
  <c r="AL4102" i="1" s="1"/>
  <c r="AV4101" i="1"/>
  <c r="AN4101" i="1"/>
  <c r="AX4101" i="1" s="1"/>
  <c r="AJ4102" i="1" s="1"/>
  <c r="AH4074" i="1"/>
  <c r="V4075" i="1" s="1"/>
  <c r="X4074" i="1"/>
  <c r="AF4074" i="1" s="1"/>
  <c r="T4075" i="1" s="1"/>
  <c r="AG4074" i="1"/>
  <c r="U4075" i="1" s="1"/>
  <c r="W4074" i="1"/>
  <c r="AE4074" i="1" s="1"/>
  <c r="S4075" i="1" s="1"/>
  <c r="Y4075" i="1" l="1"/>
  <c r="Z4075" i="1" s="1"/>
  <c r="AP4102" i="1"/>
  <c r="AQ4102" i="1" s="1"/>
  <c r="AR4102" i="1" l="1"/>
  <c r="AA4075" i="1"/>
  <c r="AS4102" i="1"/>
  <c r="AB4075" i="1"/>
  <c r="AT4102" i="1"/>
  <c r="AU4102" i="1"/>
  <c r="AC4075" i="1"/>
  <c r="AD4075" i="1"/>
  <c r="AW4102" i="1" l="1"/>
  <c r="BA4102" i="1" s="1"/>
  <c r="AM4103" i="1" s="1"/>
  <c r="AO4102" i="1"/>
  <c r="AY4102" i="1" s="1"/>
  <c r="AK4103" i="1" s="1"/>
  <c r="AV4102" i="1"/>
  <c r="AZ4102" i="1"/>
  <c r="AL4103" i="1" s="1"/>
  <c r="AN4102" i="1"/>
  <c r="AX4102" i="1" s="1"/>
  <c r="AJ4103" i="1" s="1"/>
  <c r="AH4075" i="1"/>
  <c r="V4076" i="1" s="1"/>
  <c r="X4075" i="1"/>
  <c r="AF4075" i="1" s="1"/>
  <c r="T4076" i="1" s="1"/>
  <c r="AG4075" i="1"/>
  <c r="U4076" i="1" s="1"/>
  <c r="W4075" i="1"/>
  <c r="AE4075" i="1" s="1"/>
  <c r="S4076" i="1" s="1"/>
  <c r="Y4076" i="1" l="1"/>
  <c r="Z4076" i="1" s="1"/>
  <c r="AP4103" i="1"/>
  <c r="AQ4103" i="1" s="1"/>
  <c r="AR4103" i="1" l="1"/>
  <c r="AS4103" i="1"/>
  <c r="AA4076" i="1"/>
  <c r="AB4076" i="1"/>
  <c r="AT4103" i="1"/>
  <c r="AU4103" i="1"/>
  <c r="AC4076" i="1"/>
  <c r="AD4076" i="1"/>
  <c r="AW4103" i="1" l="1"/>
  <c r="BA4103" i="1" s="1"/>
  <c r="AM4104" i="1" s="1"/>
  <c r="AO4103" i="1"/>
  <c r="AY4103" i="1" s="1"/>
  <c r="AK4104" i="1" s="1"/>
  <c r="AV4103" i="1"/>
  <c r="AZ4103" i="1"/>
  <c r="AL4104" i="1" s="1"/>
  <c r="AN4103" i="1"/>
  <c r="AX4103" i="1" s="1"/>
  <c r="AJ4104" i="1" s="1"/>
  <c r="AH4076" i="1"/>
  <c r="V4077" i="1" s="1"/>
  <c r="X4076" i="1"/>
  <c r="AF4076" i="1" s="1"/>
  <c r="T4077" i="1" s="1"/>
  <c r="AG4076" i="1"/>
  <c r="U4077" i="1" s="1"/>
  <c r="W4076" i="1"/>
  <c r="AE4076" i="1" s="1"/>
  <c r="S4077" i="1" s="1"/>
  <c r="Y4077" i="1" l="1"/>
  <c r="Z4077" i="1" s="1"/>
  <c r="AA4077" i="1" s="1"/>
  <c r="AP4104" i="1"/>
  <c r="AQ4104" i="1" s="1"/>
  <c r="AR4104" i="1" l="1"/>
  <c r="AS4104" i="1"/>
  <c r="AB4077" i="1"/>
  <c r="AT4104" i="1"/>
  <c r="AU4104" i="1"/>
  <c r="AC4077" i="1"/>
  <c r="AD4077" i="1"/>
  <c r="AW4104" i="1" l="1"/>
  <c r="BA4104" i="1" s="1"/>
  <c r="AM4105" i="1" s="1"/>
  <c r="AO4104" i="1"/>
  <c r="AY4104" i="1" s="1"/>
  <c r="AK4105" i="1" s="1"/>
  <c r="AV4104" i="1"/>
  <c r="AZ4104" i="1"/>
  <c r="AL4105" i="1" s="1"/>
  <c r="AN4104" i="1"/>
  <c r="AX4104" i="1" s="1"/>
  <c r="AJ4105" i="1" s="1"/>
  <c r="AH4077" i="1"/>
  <c r="V4078" i="1" s="1"/>
  <c r="X4077" i="1"/>
  <c r="AF4077" i="1" s="1"/>
  <c r="T4078" i="1" s="1"/>
  <c r="AG4077" i="1"/>
  <c r="U4078" i="1" s="1"/>
  <c r="W4077" i="1"/>
  <c r="AE4077" i="1" s="1"/>
  <c r="S4078" i="1" s="1"/>
  <c r="Y4078" i="1" l="1"/>
  <c r="Z4078" i="1" s="1"/>
  <c r="AA4078" i="1" s="1"/>
  <c r="AP4105" i="1"/>
  <c r="AQ4105" i="1" s="1"/>
  <c r="AR4105" i="1" l="1"/>
  <c r="AB4078" i="1"/>
  <c r="AS4105" i="1"/>
  <c r="AU4105" i="1" s="1"/>
  <c r="AT4105" i="1"/>
  <c r="AC4078" i="1"/>
  <c r="AD4078" i="1"/>
  <c r="AW4105" i="1" l="1"/>
  <c r="BA4105" i="1" s="1"/>
  <c r="AM4106" i="1" s="1"/>
  <c r="AO4105" i="1"/>
  <c r="AY4105" i="1" s="1"/>
  <c r="AK4106" i="1" s="1"/>
  <c r="AZ4105" i="1"/>
  <c r="AL4106" i="1" s="1"/>
  <c r="AV4105" i="1"/>
  <c r="AN4105" i="1"/>
  <c r="AX4105" i="1" s="1"/>
  <c r="AJ4106" i="1" s="1"/>
  <c r="AH4078" i="1"/>
  <c r="V4079" i="1" s="1"/>
  <c r="X4078" i="1"/>
  <c r="AF4078" i="1" s="1"/>
  <c r="T4079" i="1" s="1"/>
  <c r="AG4078" i="1"/>
  <c r="U4079" i="1" s="1"/>
  <c r="W4078" i="1"/>
  <c r="AE4078" i="1" s="1"/>
  <c r="S4079" i="1" s="1"/>
  <c r="Y4079" i="1" l="1"/>
  <c r="Z4079" i="1" s="1"/>
  <c r="AP4106" i="1"/>
  <c r="AQ4106" i="1" s="1"/>
  <c r="AR4106" i="1" l="1"/>
  <c r="AA4079" i="1"/>
  <c r="AB4079" i="1"/>
  <c r="AD4079" i="1" s="1"/>
  <c r="AS4106" i="1"/>
  <c r="AU4106" i="1" s="1"/>
  <c r="AW4106" i="1"/>
  <c r="BA4106" i="1" s="1"/>
  <c r="AM4107" i="1" s="1"/>
  <c r="AO4106" i="1"/>
  <c r="AY4106" i="1" s="1"/>
  <c r="AK4107" i="1" s="1"/>
  <c r="AT4106" i="1"/>
  <c r="AC4079" i="1"/>
  <c r="AV4106" i="1" l="1"/>
  <c r="AZ4106" i="1"/>
  <c r="AL4107" i="1" s="1"/>
  <c r="AN4106" i="1"/>
  <c r="AX4106" i="1" s="1"/>
  <c r="AJ4107" i="1" s="1"/>
  <c r="AH4079" i="1"/>
  <c r="V4080" i="1" s="1"/>
  <c r="X4079" i="1"/>
  <c r="AF4079" i="1" s="1"/>
  <c r="T4080" i="1" s="1"/>
  <c r="AG4079" i="1"/>
  <c r="U4080" i="1" s="1"/>
  <c r="W4079" i="1"/>
  <c r="AE4079" i="1" s="1"/>
  <c r="S4080" i="1" s="1"/>
  <c r="Y4080" i="1" l="1"/>
  <c r="Z4080" i="1" s="1"/>
  <c r="AP4107" i="1"/>
  <c r="AQ4107" i="1" l="1"/>
  <c r="AR4107" i="1" s="1"/>
  <c r="AS4107" i="1"/>
  <c r="AA4080" i="1"/>
  <c r="AB4080" i="1"/>
  <c r="AU4107" i="1"/>
  <c r="AT4107" i="1"/>
  <c r="AC4080" i="1"/>
  <c r="AD4080" i="1"/>
  <c r="AW4107" i="1" l="1"/>
  <c r="BA4107" i="1" s="1"/>
  <c r="AM4108" i="1" s="1"/>
  <c r="AO4107" i="1"/>
  <c r="AY4107" i="1" s="1"/>
  <c r="AK4108" i="1" s="1"/>
  <c r="AV4107" i="1"/>
  <c r="AZ4107" i="1"/>
  <c r="AL4108" i="1" s="1"/>
  <c r="AN4107" i="1"/>
  <c r="AX4107" i="1" s="1"/>
  <c r="AJ4108" i="1" s="1"/>
  <c r="AH4080" i="1"/>
  <c r="V4081" i="1" s="1"/>
  <c r="X4080" i="1"/>
  <c r="AF4080" i="1" s="1"/>
  <c r="T4081" i="1" s="1"/>
  <c r="AG4080" i="1"/>
  <c r="U4081" i="1" s="1"/>
  <c r="W4080" i="1"/>
  <c r="AE4080" i="1" s="1"/>
  <c r="S4081" i="1" s="1"/>
  <c r="Y4081" i="1" l="1"/>
  <c r="Z4081" i="1" s="1"/>
  <c r="AP4108" i="1"/>
  <c r="AQ4108" i="1" s="1"/>
  <c r="AR4108" i="1" l="1"/>
  <c r="AT4108" i="1" s="1"/>
  <c r="AA4081" i="1"/>
  <c r="AC4081" i="1" s="1"/>
  <c r="AB4081" i="1"/>
  <c r="AD4081" i="1" s="1"/>
  <c r="AS4108" i="1"/>
  <c r="AU4108" i="1" s="1"/>
  <c r="AW4108" i="1" s="1"/>
  <c r="BA4108" i="1" s="1"/>
  <c r="AM4109" i="1" s="1"/>
  <c r="AZ4108" i="1"/>
  <c r="AL4109" i="1" s="1"/>
  <c r="AV4108" i="1"/>
  <c r="AN4108" i="1"/>
  <c r="AX4108" i="1" s="1"/>
  <c r="AJ4109" i="1" s="1"/>
  <c r="AO4108" i="1"/>
  <c r="AY4108" i="1" s="1"/>
  <c r="AK4109" i="1" s="1"/>
  <c r="AP4109" i="1" l="1"/>
  <c r="AQ4109" i="1" s="1"/>
  <c r="AH4081" i="1"/>
  <c r="V4082" i="1" s="1"/>
  <c r="X4081" i="1"/>
  <c r="AF4081" i="1" s="1"/>
  <c r="T4082" i="1" s="1"/>
  <c r="AG4081" i="1"/>
  <c r="U4082" i="1" s="1"/>
  <c r="W4081" i="1"/>
  <c r="AE4081" i="1" s="1"/>
  <c r="S4082" i="1" s="1"/>
  <c r="AR4109" i="1" l="1"/>
  <c r="AS4109" i="1"/>
  <c r="Y4082" i="1"/>
  <c r="Z4082" i="1" s="1"/>
  <c r="AA4082" i="1" s="1"/>
  <c r="AT4109" i="1"/>
  <c r="AU4109" i="1"/>
  <c r="AB4082" i="1" l="1"/>
  <c r="AW4109" i="1"/>
  <c r="BA4109" i="1" s="1"/>
  <c r="AM4110" i="1" s="1"/>
  <c r="AO4109" i="1"/>
  <c r="AY4109" i="1" s="1"/>
  <c r="AK4110" i="1" s="1"/>
  <c r="AZ4109" i="1"/>
  <c r="AL4110" i="1" s="1"/>
  <c r="AV4109" i="1"/>
  <c r="AN4109" i="1"/>
  <c r="AX4109" i="1" s="1"/>
  <c r="AJ4110" i="1" s="1"/>
  <c r="AC4082" i="1"/>
  <c r="AD4082" i="1"/>
  <c r="AP4110" i="1" l="1"/>
  <c r="AQ4110" i="1" s="1"/>
  <c r="AH4082" i="1"/>
  <c r="V4083" i="1" s="1"/>
  <c r="X4082" i="1"/>
  <c r="AF4082" i="1" s="1"/>
  <c r="T4083" i="1" s="1"/>
  <c r="AG4082" i="1"/>
  <c r="U4083" i="1" s="1"/>
  <c r="W4082" i="1"/>
  <c r="AE4082" i="1" s="1"/>
  <c r="S4083" i="1" s="1"/>
  <c r="AR4110" i="1" l="1"/>
  <c r="AS4110" i="1"/>
  <c r="Y4083" i="1"/>
  <c r="Z4083" i="1" s="1"/>
  <c r="AA4083" i="1" s="1"/>
  <c r="AU4110" i="1"/>
  <c r="AT4110" i="1"/>
  <c r="AB4083" i="1" l="1"/>
  <c r="AV4110" i="1"/>
  <c r="AZ4110" i="1"/>
  <c r="AL4111" i="1" s="1"/>
  <c r="AN4110" i="1"/>
  <c r="AX4110" i="1" s="1"/>
  <c r="AJ4111" i="1" s="1"/>
  <c r="AW4110" i="1"/>
  <c r="BA4110" i="1" s="1"/>
  <c r="AM4111" i="1" s="1"/>
  <c r="AO4110" i="1"/>
  <c r="AY4110" i="1" s="1"/>
  <c r="AK4111" i="1" s="1"/>
  <c r="AC4083" i="1"/>
  <c r="AD4083" i="1"/>
  <c r="AP4111" i="1" l="1"/>
  <c r="AQ4111" i="1" s="1"/>
  <c r="AR4111" i="1" s="1"/>
  <c r="AH4083" i="1"/>
  <c r="V4084" i="1" s="1"/>
  <c r="X4083" i="1"/>
  <c r="AF4083" i="1" s="1"/>
  <c r="T4084" i="1" s="1"/>
  <c r="AG4083" i="1"/>
  <c r="U4084" i="1" s="1"/>
  <c r="W4083" i="1"/>
  <c r="AE4083" i="1" s="1"/>
  <c r="S4084" i="1" s="1"/>
  <c r="AS4111" i="1" l="1"/>
  <c r="Y4084" i="1"/>
  <c r="Z4084" i="1" s="1"/>
  <c r="AU4111" i="1"/>
  <c r="AT4111" i="1"/>
  <c r="AA4084" i="1" l="1"/>
  <c r="AB4084" i="1"/>
  <c r="AD4084" i="1" s="1"/>
  <c r="AV4111" i="1"/>
  <c r="AZ4111" i="1"/>
  <c r="AL4112" i="1" s="1"/>
  <c r="AN4111" i="1"/>
  <c r="AX4111" i="1" s="1"/>
  <c r="AJ4112" i="1" s="1"/>
  <c r="AW4111" i="1"/>
  <c r="BA4111" i="1" s="1"/>
  <c r="AM4112" i="1" s="1"/>
  <c r="AO4111" i="1"/>
  <c r="AY4111" i="1" s="1"/>
  <c r="AK4112" i="1" s="1"/>
  <c r="AC4084" i="1"/>
  <c r="AP4112" i="1" l="1"/>
  <c r="AQ4112" i="1" s="1"/>
  <c r="AH4084" i="1"/>
  <c r="V4085" i="1" s="1"/>
  <c r="X4084" i="1"/>
  <c r="AF4084" i="1" s="1"/>
  <c r="T4085" i="1" s="1"/>
  <c r="AG4084" i="1"/>
  <c r="U4085" i="1" s="1"/>
  <c r="W4084" i="1"/>
  <c r="AE4084" i="1" s="1"/>
  <c r="S4085" i="1" s="1"/>
  <c r="AR4112" i="1" l="1"/>
  <c r="AS4112" i="1"/>
  <c r="Y4085" i="1"/>
  <c r="Z4085" i="1" s="1"/>
  <c r="AA4085" i="1" s="1"/>
  <c r="AU4112" i="1"/>
  <c r="AT4112" i="1"/>
  <c r="AB4085" i="1" l="1"/>
  <c r="AZ4112" i="1"/>
  <c r="AL4113" i="1" s="1"/>
  <c r="AV4112" i="1"/>
  <c r="AN4112" i="1"/>
  <c r="AX4112" i="1" s="1"/>
  <c r="AJ4113" i="1" s="1"/>
  <c r="AW4112" i="1"/>
  <c r="BA4112" i="1" s="1"/>
  <c r="AM4113" i="1" s="1"/>
  <c r="AO4112" i="1"/>
  <c r="AY4112" i="1" s="1"/>
  <c r="AK4113" i="1" s="1"/>
  <c r="AC4085" i="1"/>
  <c r="AD4085" i="1"/>
  <c r="AP4113" i="1" l="1"/>
  <c r="AQ4113" i="1" s="1"/>
  <c r="AR4113" i="1" s="1"/>
  <c r="AH4085" i="1"/>
  <c r="V4086" i="1" s="1"/>
  <c r="X4085" i="1"/>
  <c r="AF4085" i="1" s="1"/>
  <c r="T4086" i="1" s="1"/>
  <c r="AG4085" i="1"/>
  <c r="U4086" i="1" s="1"/>
  <c r="W4085" i="1"/>
  <c r="AE4085" i="1" s="1"/>
  <c r="S4086" i="1" s="1"/>
  <c r="AS4113" i="1" l="1"/>
  <c r="Y4086" i="1"/>
  <c r="Z4086" i="1" s="1"/>
  <c r="AT4113" i="1"/>
  <c r="AU4113" i="1"/>
  <c r="AA4086" i="1" l="1"/>
  <c r="AB4086" i="1"/>
  <c r="AD4086" i="1" s="1"/>
  <c r="AW4113" i="1"/>
  <c r="BA4113" i="1" s="1"/>
  <c r="AM4114" i="1" s="1"/>
  <c r="AO4113" i="1"/>
  <c r="AY4113" i="1" s="1"/>
  <c r="AK4114" i="1" s="1"/>
  <c r="AV4113" i="1"/>
  <c r="AZ4113" i="1"/>
  <c r="AL4114" i="1" s="1"/>
  <c r="AN4113" i="1"/>
  <c r="AX4113" i="1" s="1"/>
  <c r="AJ4114" i="1" s="1"/>
  <c r="AC4086" i="1"/>
  <c r="AP4114" i="1" l="1"/>
  <c r="AQ4114" i="1" s="1"/>
  <c r="AH4086" i="1"/>
  <c r="V4087" i="1" s="1"/>
  <c r="X4086" i="1"/>
  <c r="AF4086" i="1" s="1"/>
  <c r="T4087" i="1" s="1"/>
  <c r="AG4086" i="1"/>
  <c r="U4087" i="1" s="1"/>
  <c r="W4086" i="1"/>
  <c r="AE4086" i="1" s="1"/>
  <c r="S4087" i="1" s="1"/>
  <c r="AR4114" i="1" l="1"/>
  <c r="AS4114" i="1"/>
  <c r="Y4087" i="1"/>
  <c r="Z4087" i="1" s="1"/>
  <c r="AA4087" i="1" s="1"/>
  <c r="AT4114" i="1"/>
  <c r="AU4114" i="1"/>
  <c r="AB4087" i="1" l="1"/>
  <c r="AW4114" i="1"/>
  <c r="BA4114" i="1" s="1"/>
  <c r="AM4115" i="1" s="1"/>
  <c r="AO4114" i="1"/>
  <c r="AY4114" i="1" s="1"/>
  <c r="AK4115" i="1" s="1"/>
  <c r="AV4114" i="1"/>
  <c r="AZ4114" i="1"/>
  <c r="AL4115" i="1" s="1"/>
  <c r="AN4114" i="1"/>
  <c r="AX4114" i="1" s="1"/>
  <c r="AJ4115" i="1" s="1"/>
  <c r="AD4087" i="1"/>
  <c r="AC4087" i="1"/>
  <c r="AP4115" i="1" l="1"/>
  <c r="AQ4115" i="1" s="1"/>
  <c r="AR4115" i="1" s="1"/>
  <c r="AT4115" i="1" s="1"/>
  <c r="AG4087" i="1"/>
  <c r="U4088" i="1" s="1"/>
  <c r="W4087" i="1"/>
  <c r="AE4087" i="1" s="1"/>
  <c r="S4088" i="1" s="1"/>
  <c r="AH4087" i="1"/>
  <c r="V4088" i="1" s="1"/>
  <c r="X4087" i="1"/>
  <c r="AF4087" i="1" s="1"/>
  <c r="T4088" i="1" s="1"/>
  <c r="AS4115" i="1" l="1"/>
  <c r="Y4088" i="1"/>
  <c r="Z4088" i="1" s="1"/>
  <c r="AA4088" i="1" s="1"/>
  <c r="AC4088" i="1" s="1"/>
  <c r="AV4115" i="1"/>
  <c r="AZ4115" i="1"/>
  <c r="AN4115" i="1"/>
  <c r="AX4115" i="1" s="1"/>
  <c r="AU4115" i="1"/>
  <c r="AB4088" i="1" l="1"/>
  <c r="AW4115" i="1"/>
  <c r="BA4115" i="1" s="1"/>
  <c r="AO4115" i="1"/>
  <c r="AY4115" i="1" s="1"/>
  <c r="AG4088" i="1"/>
  <c r="U4089" i="1" s="1"/>
  <c r="W4088" i="1"/>
  <c r="AE4088" i="1" s="1"/>
  <c r="S4089" i="1" s="1"/>
  <c r="AD4088" i="1"/>
  <c r="AH4088" i="1" l="1"/>
  <c r="V4089" i="1" s="1"/>
  <c r="X4088" i="1"/>
  <c r="AF4088" i="1" s="1"/>
  <c r="T4089" i="1" s="1"/>
  <c r="Y4089" i="1" l="1"/>
  <c r="Z4089" i="1" l="1"/>
  <c r="AA4089" i="1"/>
  <c r="AC4089" i="1" s="1"/>
  <c r="AB4089" i="1"/>
  <c r="AD4089" i="1" s="1"/>
  <c r="AG4089" i="1"/>
  <c r="U4090" i="1" s="1"/>
  <c r="W4089" i="1"/>
  <c r="AE4089" i="1" s="1"/>
  <c r="S4090" i="1" s="1"/>
  <c r="AH4089" i="1" l="1"/>
  <c r="V4090" i="1" s="1"/>
  <c r="X4089" i="1"/>
  <c r="AF4089" i="1" s="1"/>
  <c r="T4090" i="1" s="1"/>
  <c r="Y4090" i="1"/>
  <c r="Z4090" i="1" s="1"/>
  <c r="AA4090" i="1" l="1"/>
  <c r="AC4090" i="1" s="1"/>
  <c r="AB4090" i="1"/>
  <c r="AD4090" i="1" s="1"/>
  <c r="AH4090" i="1" s="1"/>
  <c r="V4091" i="1" s="1"/>
  <c r="AG4090" i="1"/>
  <c r="U4091" i="1" s="1"/>
  <c r="W4090" i="1"/>
  <c r="AE4090" i="1" s="1"/>
  <c r="S4091" i="1" s="1"/>
  <c r="X4090" i="1" l="1"/>
  <c r="AF4090" i="1" s="1"/>
  <c r="T4091" i="1" s="1"/>
  <c r="Y4091" i="1"/>
  <c r="Z4091" i="1" s="1"/>
  <c r="AA4091" i="1" l="1"/>
  <c r="AC4091" i="1" s="1"/>
  <c r="AB4091" i="1"/>
  <c r="AD4091" i="1" s="1"/>
  <c r="AG4091" i="1"/>
  <c r="U4092" i="1" s="1"/>
  <c r="W4091" i="1"/>
  <c r="AE4091" i="1" s="1"/>
  <c r="S4092" i="1" s="1"/>
  <c r="AH4091" i="1"/>
  <c r="V4092" i="1" s="1"/>
  <c r="X4091" i="1"/>
  <c r="AF4091" i="1" s="1"/>
  <c r="T4092" i="1" s="1"/>
  <c r="Y4092" i="1" l="1"/>
  <c r="Z4092" i="1" s="1"/>
  <c r="AA4092" i="1" s="1"/>
  <c r="AB4092" i="1" l="1"/>
  <c r="AD4092" i="1" s="1"/>
  <c r="AH4092" i="1"/>
  <c r="V4093" i="1" s="1"/>
  <c r="X4092" i="1"/>
  <c r="AF4092" i="1" s="1"/>
  <c r="T4093" i="1" s="1"/>
  <c r="AC4092" i="1"/>
  <c r="AG4092" i="1" l="1"/>
  <c r="U4093" i="1" s="1"/>
  <c r="W4092" i="1"/>
  <c r="AE4092" i="1" s="1"/>
  <c r="S4093" i="1" s="1"/>
  <c r="Y4093" i="1" l="1"/>
  <c r="Z4093" i="1" l="1"/>
  <c r="AA4093" i="1" s="1"/>
  <c r="AC4093" i="1" s="1"/>
  <c r="AB4093" i="1"/>
  <c r="AD4093" i="1" s="1"/>
  <c r="AH4093" i="1" s="1"/>
  <c r="V4094" i="1" s="1"/>
  <c r="AG4093" i="1"/>
  <c r="U4094" i="1" s="1"/>
  <c r="W4093" i="1"/>
  <c r="AE4093" i="1" s="1"/>
  <c r="S4094" i="1" s="1"/>
  <c r="X4093" i="1" l="1"/>
  <c r="AF4093" i="1" s="1"/>
  <c r="T4094" i="1" s="1"/>
  <c r="Y4094" i="1"/>
  <c r="Z4094" i="1" s="1"/>
  <c r="AA4094" i="1" l="1"/>
  <c r="AC4094" i="1" s="1"/>
  <c r="AB4094" i="1"/>
  <c r="AD4094" i="1" s="1"/>
  <c r="AH4094" i="1" s="1"/>
  <c r="V4095" i="1" s="1"/>
  <c r="X4094" i="1"/>
  <c r="AF4094" i="1" s="1"/>
  <c r="T4095" i="1" s="1"/>
  <c r="AG4094" i="1"/>
  <c r="U4095" i="1" s="1"/>
  <c r="W4094" i="1"/>
  <c r="AE4094" i="1" s="1"/>
  <c r="S4095" i="1" s="1"/>
  <c r="Y4095" i="1" l="1"/>
  <c r="Z4095" i="1" s="1"/>
  <c r="AA4095" i="1" l="1"/>
  <c r="AC4095" i="1" s="1"/>
  <c r="AB4095" i="1"/>
  <c r="AD4095" i="1" s="1"/>
  <c r="AH4095" i="1" s="1"/>
  <c r="V4096" i="1" s="1"/>
  <c r="AG4095" i="1"/>
  <c r="U4096" i="1" s="1"/>
  <c r="W4095" i="1"/>
  <c r="AE4095" i="1" s="1"/>
  <c r="S4096" i="1" s="1"/>
  <c r="X4095" i="1" l="1"/>
  <c r="AF4095" i="1" s="1"/>
  <c r="T4096" i="1" s="1"/>
  <c r="Y4096" i="1"/>
  <c r="Z4096" i="1" s="1"/>
  <c r="AA4096" i="1" l="1"/>
  <c r="AC4096" i="1" s="1"/>
  <c r="AB4096" i="1"/>
  <c r="AD4096" i="1" s="1"/>
  <c r="AH4096" i="1" s="1"/>
  <c r="V4097" i="1" s="1"/>
  <c r="X4096" i="1"/>
  <c r="AF4096" i="1" s="1"/>
  <c r="T4097" i="1" s="1"/>
  <c r="AG4096" i="1"/>
  <c r="U4097" i="1" s="1"/>
  <c r="W4096" i="1"/>
  <c r="AE4096" i="1" s="1"/>
  <c r="S4097" i="1" s="1"/>
  <c r="Y4097" i="1" l="1"/>
  <c r="Z4097" i="1" s="1"/>
  <c r="AA4097" i="1" s="1"/>
  <c r="AC4097" i="1" s="1"/>
  <c r="AB4097" i="1" l="1"/>
  <c r="AD4097" i="1" s="1"/>
  <c r="AH4097" i="1"/>
  <c r="V4098" i="1" s="1"/>
  <c r="X4097" i="1"/>
  <c r="AF4097" i="1" s="1"/>
  <c r="T4098" i="1" s="1"/>
  <c r="AG4097" i="1"/>
  <c r="U4098" i="1" s="1"/>
  <c r="W4097" i="1"/>
  <c r="AE4097" i="1" s="1"/>
  <c r="S4098" i="1" s="1"/>
  <c r="Y4098" i="1" l="1"/>
  <c r="Z4098" i="1" s="1"/>
  <c r="AA4098" i="1" s="1"/>
  <c r="AC4098" i="1" s="1"/>
  <c r="AB4098" i="1" l="1"/>
  <c r="AD4098" i="1" s="1"/>
  <c r="AH4098" i="1"/>
  <c r="V4099" i="1" s="1"/>
  <c r="X4098" i="1"/>
  <c r="AF4098" i="1" s="1"/>
  <c r="T4099" i="1" s="1"/>
  <c r="AG4098" i="1"/>
  <c r="U4099" i="1" s="1"/>
  <c r="W4098" i="1"/>
  <c r="AE4098" i="1" s="1"/>
  <c r="S4099" i="1" s="1"/>
  <c r="Y4099" i="1" l="1"/>
  <c r="Z4099" i="1" s="1"/>
  <c r="AA4099" i="1" s="1"/>
  <c r="AC4099" i="1" s="1"/>
  <c r="AB4099" i="1" l="1"/>
  <c r="AD4099" i="1" s="1"/>
  <c r="AG4099" i="1"/>
  <c r="U4100" i="1" s="1"/>
  <c r="W4099" i="1"/>
  <c r="AE4099" i="1" s="1"/>
  <c r="S4100" i="1" s="1"/>
  <c r="AH4099" i="1"/>
  <c r="V4100" i="1" s="1"/>
  <c r="X4099" i="1"/>
  <c r="AF4099" i="1" s="1"/>
  <c r="T4100" i="1" s="1"/>
  <c r="Y4100" i="1" l="1"/>
  <c r="Z4100" i="1" s="1"/>
  <c r="AA4100" i="1" s="1"/>
  <c r="AB4100" i="1" l="1"/>
  <c r="AD4100" i="1" s="1"/>
  <c r="AH4100" i="1"/>
  <c r="V4101" i="1" s="1"/>
  <c r="X4100" i="1"/>
  <c r="AF4100" i="1" s="1"/>
  <c r="T4101" i="1" s="1"/>
  <c r="AC4100" i="1"/>
  <c r="AG4100" i="1" l="1"/>
  <c r="U4101" i="1" s="1"/>
  <c r="W4100" i="1"/>
  <c r="AE4100" i="1" s="1"/>
  <c r="S4101" i="1" s="1"/>
  <c r="Y4101" i="1" l="1"/>
  <c r="Z4101" i="1" l="1"/>
  <c r="AA4101" i="1" s="1"/>
  <c r="AC4101" i="1" s="1"/>
  <c r="AB4101" i="1"/>
  <c r="AD4101" i="1" s="1"/>
  <c r="AH4101" i="1" s="1"/>
  <c r="V4102" i="1" s="1"/>
  <c r="AG4101" i="1"/>
  <c r="U4102" i="1" s="1"/>
  <c r="W4101" i="1"/>
  <c r="AE4101" i="1" s="1"/>
  <c r="S4102" i="1" s="1"/>
  <c r="X4101" i="1" l="1"/>
  <c r="AF4101" i="1" s="1"/>
  <c r="T4102" i="1" s="1"/>
  <c r="Y4102" i="1"/>
  <c r="Z4102" i="1" s="1"/>
  <c r="AA4102" i="1" l="1"/>
  <c r="AC4102" i="1" s="1"/>
  <c r="AB4102" i="1"/>
  <c r="AD4102" i="1" s="1"/>
  <c r="AH4102" i="1" s="1"/>
  <c r="V4103" i="1" s="1"/>
  <c r="X4102" i="1"/>
  <c r="AF4102" i="1" s="1"/>
  <c r="T4103" i="1" s="1"/>
  <c r="AG4102" i="1"/>
  <c r="U4103" i="1" s="1"/>
  <c r="W4102" i="1"/>
  <c r="AE4102" i="1" s="1"/>
  <c r="S4103" i="1" s="1"/>
  <c r="Y4103" i="1" l="1"/>
  <c r="Z4103" i="1" s="1"/>
  <c r="AA4103" i="1" s="1"/>
  <c r="AC4103" i="1" s="1"/>
  <c r="AB4103" i="1" l="1"/>
  <c r="AD4103" i="1" s="1"/>
  <c r="AH4103" i="1"/>
  <c r="V4104" i="1" s="1"/>
  <c r="X4103" i="1"/>
  <c r="AF4103" i="1" s="1"/>
  <c r="T4104" i="1" s="1"/>
  <c r="AG4103" i="1"/>
  <c r="U4104" i="1" s="1"/>
  <c r="W4103" i="1"/>
  <c r="AE4103" i="1" s="1"/>
  <c r="S4104" i="1" s="1"/>
  <c r="Y4104" i="1" l="1"/>
  <c r="Z4104" i="1" s="1"/>
  <c r="AA4104" i="1" s="1"/>
  <c r="AC4104" i="1" s="1"/>
  <c r="AB4104" i="1" l="1"/>
  <c r="AD4104" i="1" s="1"/>
  <c r="AH4104" i="1"/>
  <c r="V4105" i="1" s="1"/>
  <c r="X4104" i="1"/>
  <c r="AF4104" i="1" s="1"/>
  <c r="T4105" i="1" s="1"/>
  <c r="AG4104" i="1"/>
  <c r="U4105" i="1" s="1"/>
  <c r="W4104" i="1"/>
  <c r="AE4104" i="1" s="1"/>
  <c r="S4105" i="1" s="1"/>
  <c r="Y4105" i="1" l="1"/>
  <c r="Z4105" i="1" s="1"/>
  <c r="AA4105" i="1" s="1"/>
  <c r="AC4105" i="1" s="1"/>
  <c r="AB4105" i="1" l="1"/>
  <c r="AD4105" i="1" s="1"/>
  <c r="AH4105" i="1"/>
  <c r="V4106" i="1" s="1"/>
  <c r="X4105" i="1"/>
  <c r="AF4105" i="1" s="1"/>
  <c r="T4106" i="1" s="1"/>
  <c r="AG4105" i="1"/>
  <c r="U4106" i="1" s="1"/>
  <c r="W4105" i="1"/>
  <c r="AE4105" i="1" s="1"/>
  <c r="S4106" i="1" s="1"/>
  <c r="Y4106" i="1" l="1"/>
  <c r="Z4106" i="1" s="1"/>
  <c r="AA4106" i="1" s="1"/>
  <c r="AC4106" i="1" s="1"/>
  <c r="AB4106" i="1" l="1"/>
  <c r="AD4106" i="1" s="1"/>
  <c r="AH4106" i="1"/>
  <c r="V4107" i="1" s="1"/>
  <c r="X4106" i="1"/>
  <c r="AF4106" i="1" s="1"/>
  <c r="T4107" i="1" s="1"/>
  <c r="AG4106" i="1"/>
  <c r="U4107" i="1" s="1"/>
  <c r="W4106" i="1"/>
  <c r="AE4106" i="1" s="1"/>
  <c r="S4107" i="1" s="1"/>
  <c r="Y4107" i="1" l="1"/>
  <c r="Z4107" i="1" s="1"/>
  <c r="AA4107" i="1" s="1"/>
  <c r="AC4107" i="1" s="1"/>
  <c r="AB4107" i="1" l="1"/>
  <c r="AD4107" i="1" s="1"/>
  <c r="AH4107" i="1"/>
  <c r="V4108" i="1" s="1"/>
  <c r="X4107" i="1"/>
  <c r="AF4107" i="1" s="1"/>
  <c r="T4108" i="1" s="1"/>
  <c r="AG4107" i="1"/>
  <c r="U4108" i="1" s="1"/>
  <c r="W4107" i="1"/>
  <c r="AE4107" i="1" s="1"/>
  <c r="S4108" i="1" s="1"/>
  <c r="Y4108" i="1" l="1"/>
  <c r="Z4108" i="1" s="1"/>
  <c r="AA4108" i="1" s="1"/>
  <c r="AC4108" i="1" s="1"/>
  <c r="AB4108" i="1" l="1"/>
  <c r="AD4108" i="1" s="1"/>
  <c r="AH4108" i="1"/>
  <c r="V4109" i="1" s="1"/>
  <c r="X4108" i="1"/>
  <c r="AF4108" i="1" s="1"/>
  <c r="T4109" i="1" s="1"/>
  <c r="AG4108" i="1"/>
  <c r="U4109" i="1" s="1"/>
  <c r="W4108" i="1"/>
  <c r="AE4108" i="1" s="1"/>
  <c r="S4109" i="1" s="1"/>
  <c r="Y4109" i="1" l="1"/>
  <c r="Z4109" i="1" s="1"/>
  <c r="AA4109" i="1" s="1"/>
  <c r="AC4109" i="1" s="1"/>
  <c r="AB4109" i="1" l="1"/>
  <c r="AD4109" i="1" s="1"/>
  <c r="AH4109" i="1"/>
  <c r="V4110" i="1" s="1"/>
  <c r="X4109" i="1"/>
  <c r="AF4109" i="1" s="1"/>
  <c r="T4110" i="1" s="1"/>
  <c r="AG4109" i="1"/>
  <c r="U4110" i="1" s="1"/>
  <c r="W4109" i="1"/>
  <c r="AE4109" i="1" s="1"/>
  <c r="S4110" i="1" s="1"/>
  <c r="Y4110" i="1" l="1"/>
  <c r="Z4110" i="1" s="1"/>
  <c r="AA4110" i="1" l="1"/>
  <c r="AC4110" i="1" s="1"/>
  <c r="AB4110" i="1"/>
  <c r="AD4110" i="1" s="1"/>
  <c r="AH4110" i="1" s="1"/>
  <c r="V4111" i="1" s="1"/>
  <c r="AG4110" i="1"/>
  <c r="U4111" i="1" s="1"/>
  <c r="W4110" i="1"/>
  <c r="AE4110" i="1" s="1"/>
  <c r="S4111" i="1" s="1"/>
  <c r="X4110" i="1" l="1"/>
  <c r="AF4110" i="1" s="1"/>
  <c r="T4111" i="1" s="1"/>
  <c r="Y4111" i="1"/>
  <c r="Z4111" i="1" s="1"/>
  <c r="AA4111" i="1" l="1"/>
  <c r="AC4111" i="1" s="1"/>
  <c r="AB4111" i="1"/>
  <c r="AD4111" i="1" s="1"/>
  <c r="AH4111" i="1" s="1"/>
  <c r="V4112" i="1" s="1"/>
  <c r="X4111" i="1"/>
  <c r="AF4111" i="1" s="1"/>
  <c r="T4112" i="1" s="1"/>
  <c r="AG4111" i="1"/>
  <c r="U4112" i="1" s="1"/>
  <c r="W4111" i="1"/>
  <c r="AE4111" i="1" s="1"/>
  <c r="S4112" i="1" s="1"/>
  <c r="Y4112" i="1" l="1"/>
  <c r="Z4112" i="1" s="1"/>
  <c r="AA4112" i="1" s="1"/>
  <c r="AC4112" i="1" s="1"/>
  <c r="AB4112" i="1" l="1"/>
  <c r="AD4112" i="1" s="1"/>
  <c r="AH4112" i="1"/>
  <c r="V4113" i="1" s="1"/>
  <c r="X4112" i="1"/>
  <c r="AF4112" i="1" s="1"/>
  <c r="T4113" i="1" s="1"/>
  <c r="AG4112" i="1"/>
  <c r="U4113" i="1" s="1"/>
  <c r="W4112" i="1"/>
  <c r="AE4112" i="1" s="1"/>
  <c r="S4113" i="1" s="1"/>
  <c r="Y4113" i="1" l="1"/>
  <c r="Z4113" i="1" s="1"/>
  <c r="AA4113" i="1" l="1"/>
  <c r="AC4113" i="1" s="1"/>
  <c r="AB4113" i="1"/>
  <c r="AD4113" i="1" s="1"/>
  <c r="AH4113" i="1" s="1"/>
  <c r="V4114" i="1" s="1"/>
  <c r="X4113" i="1"/>
  <c r="AF4113" i="1" s="1"/>
  <c r="T4114" i="1" s="1"/>
  <c r="AG4113" i="1"/>
  <c r="U4114" i="1" s="1"/>
  <c r="W4113" i="1"/>
  <c r="AE4113" i="1" s="1"/>
  <c r="S4114" i="1" s="1"/>
  <c r="Y4114" i="1" l="1"/>
  <c r="Z4114" i="1" s="1"/>
  <c r="AA4114" i="1" s="1"/>
  <c r="AC4114" i="1" s="1"/>
  <c r="AB4114" i="1" l="1"/>
  <c r="AD4114" i="1" s="1"/>
  <c r="AH4114" i="1"/>
  <c r="V4115" i="1" s="1"/>
  <c r="X4114" i="1"/>
  <c r="AF4114" i="1" s="1"/>
  <c r="T4115" i="1" s="1"/>
  <c r="AG4114" i="1"/>
  <c r="U4115" i="1" s="1"/>
  <c r="W4114" i="1"/>
  <c r="AE4114" i="1" s="1"/>
  <c r="S4115" i="1" s="1"/>
  <c r="Y4115" i="1" l="1"/>
  <c r="Z4115" i="1" s="1"/>
  <c r="AA4115" i="1" l="1"/>
  <c r="AC4115" i="1" s="1"/>
  <c r="AB4115" i="1"/>
  <c r="AD4115" i="1" s="1"/>
  <c r="AH4115" i="1" s="1"/>
  <c r="AG4115" i="1"/>
  <c r="W4115" i="1"/>
  <c r="AE4115" i="1" s="1"/>
  <c r="X4115" i="1" l="1"/>
  <c r="AF4115" i="1" s="1"/>
</calcChain>
</file>

<file path=xl/sharedStrings.xml><?xml version="1.0" encoding="utf-8"?>
<sst xmlns="http://schemas.openxmlformats.org/spreadsheetml/2006/main" count="59" uniqueCount="30">
  <si>
    <t>G</t>
  </si>
  <si>
    <t>Ms</t>
  </si>
  <si>
    <t>Me</t>
  </si>
  <si>
    <t>Des</t>
  </si>
  <si>
    <t>dt</t>
  </si>
  <si>
    <t>Vi</t>
  </si>
  <si>
    <t>Mm</t>
  </si>
  <si>
    <t>Md</t>
  </si>
  <si>
    <t>Vm</t>
  </si>
  <si>
    <t>xs</t>
  </si>
  <si>
    <t>xE</t>
  </si>
  <si>
    <t>yE</t>
  </si>
  <si>
    <t>VxE</t>
  </si>
  <si>
    <t>VyE</t>
  </si>
  <si>
    <t>F</t>
  </si>
  <si>
    <t>Fx</t>
  </si>
  <si>
    <t>Fy</t>
  </si>
  <si>
    <t>AxE</t>
  </si>
  <si>
    <t>AyE</t>
  </si>
  <si>
    <t>DxE</t>
  </si>
  <si>
    <t>DyE</t>
  </si>
  <si>
    <t>DVxE</t>
  </si>
  <si>
    <t>DVyE</t>
  </si>
  <si>
    <t>VxE_2</t>
  </si>
  <si>
    <t>VyE_2</t>
  </si>
  <si>
    <t>VxM</t>
  </si>
  <si>
    <t>VyM</t>
  </si>
  <si>
    <t>AxE_2</t>
  </si>
  <si>
    <t>AyE_2</t>
  </si>
  <si>
    <t>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</si>
</sst>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indexed="8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0" borderId="0"/>
  </cellStyleXfs>
  <cellXfs count="6">
    <xf numFmtId="0" fontId="0" fillId="0" borderId="0" xfId="0"/>
    <xf numFmtId="0" fontId="2" fillId="0" borderId="0" xfId="1" applyFont="1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</cellXfs>
  <cellStyles count="3">
    <cellStyle name="Excel Built-in Normal" xfId="2" xr:uid="{9F80A4EA-0F8D-4281-AEE6-7A79EDF007A9}"/>
    <cellStyle name="Нейтральный" xfId="1" builtinId="2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Earth-Sun</a:t>
            </a:r>
            <a:r>
              <a:rPr lang="en-US" baseline="0"/>
              <a:t> Euler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Sheet1!$C$16:$C$4115</c:f>
              <c:numCache>
                <c:formatCode>General</c:formatCode>
                <c:ptCount val="4100"/>
                <c:pt idx="0">
                  <c:v>0</c:v>
                </c:pt>
                <c:pt idx="1">
                  <c:v>642581732.31177378</c:v>
                </c:pt>
                <c:pt idx="2">
                  <c:v>1285163464.6235476</c:v>
                </c:pt>
                <c:pt idx="3">
                  <c:v>1927733404.8489361</c:v>
                </c:pt>
                <c:pt idx="4">
                  <c:v>2570279761.5507507</c:v>
                </c:pt>
                <c:pt idx="5">
                  <c:v>3212790744.1574121</c:v>
                </c:pt>
                <c:pt idx="6">
                  <c:v>3855254563.1793981</c:v>
                </c:pt>
                <c:pt idx="7">
                  <c:v>4497659430.425725</c:v>
                </c:pt>
                <c:pt idx="8">
                  <c:v>5139993559.2204552</c:v>
                </c:pt>
                <c:pt idx="9">
                  <c:v>5782245164.6192265</c:v>
                </c:pt>
                <c:pt idx="10">
                  <c:v>6424402463.6258078</c:v>
                </c:pt>
                <c:pt idx="11">
                  <c:v>7066453675.4086609</c:v>
                </c:pt>
                <c:pt idx="12">
                  <c:v>7708387021.5175228</c:v>
                </c:pt>
                <c:pt idx="13">
                  <c:v>8350190726.0999899</c:v>
                </c:pt>
                <c:pt idx="14">
                  <c:v>8991853016.1181068</c:v>
                </c:pt>
                <c:pt idx="15">
                  <c:v>9633362121.5649586</c:v>
                </c:pt>
                <c:pt idx="16">
                  <c:v>10274706275.68125</c:v>
                </c:pt>
                <c:pt idx="17">
                  <c:v>10915873715.171883</c:v>
                </c:pt>
                <c:pt idx="18">
                  <c:v>11556852680.422522</c:v>
                </c:pt>
                <c:pt idx="19">
                  <c:v>12197631415.716135</c:v>
                </c:pt>
                <c:pt idx="20">
                  <c:v>12838198169.449522</c:v>
                </c:pt>
                <c:pt idx="21">
                  <c:v>13478541194.34981</c:v>
                </c:pt>
                <c:pt idx="22">
                  <c:v>14118648747.690928</c:v>
                </c:pt>
                <c:pt idx="23">
                  <c:v>14758509091.51004</c:v>
                </c:pt>
                <c:pt idx="24">
                  <c:v>15398110492.82395</c:v>
                </c:pt>
                <c:pt idx="25">
                  <c:v>16037441223.845448</c:v>
                </c:pt>
                <c:pt idx="26">
                  <c:v>16676489562.199633</c:v>
                </c:pt>
                <c:pt idx="27">
                  <c:v>17315243791.140171</c:v>
                </c:pt>
                <c:pt idx="28">
                  <c:v>17953692199.765499</c:v>
                </c:pt>
                <c:pt idx="29">
                  <c:v>18591823083.234982</c:v>
                </c:pt>
                <c:pt idx="30">
                  <c:v>19229624742.984985</c:v>
                </c:pt>
                <c:pt idx="31">
                  <c:v>19867085486.944916</c:v>
                </c:pt>
                <c:pt idx="32">
                  <c:v>20504193629.753151</c:v>
                </c:pt>
                <c:pt idx="33">
                  <c:v>21140937492.972923</c:v>
                </c:pt>
                <c:pt idx="34">
                  <c:v>21777305405.308113</c:v>
                </c:pt>
                <c:pt idx="35">
                  <c:v>22413285702.818958</c:v>
                </c:pt>
                <c:pt idx="36">
                  <c:v>23048866729.13768</c:v>
                </c:pt>
                <c:pt idx="37">
                  <c:v>23684036835.684013</c:v>
                </c:pt>
                <c:pt idx="38">
                  <c:v>24318784381.880642</c:v>
                </c:pt>
                <c:pt idx="39">
                  <c:v>24953097735.368534</c:v>
                </c:pt>
                <c:pt idx="40">
                  <c:v>25586965272.222176</c:v>
                </c:pt>
                <c:pt idx="41">
                  <c:v>26220375377.164684</c:v>
                </c:pt>
                <c:pt idx="42">
                  <c:v>26853316443.782829</c:v>
                </c:pt>
                <c:pt idx="43">
                  <c:v>27485776874.741913</c:v>
                </c:pt>
                <c:pt idx="44">
                  <c:v>28117745082.000542</c:v>
                </c:pt>
                <c:pt idx="45">
                  <c:v>28749209487.025276</c:v>
                </c:pt>
                <c:pt idx="46">
                  <c:v>29380158521.005135</c:v>
                </c:pt>
                <c:pt idx="47">
                  <c:v>30010580625.065983</c:v>
                </c:pt>
                <c:pt idx="48">
                  <c:v>30640464250.484764</c:v>
                </c:pt>
                <c:pt idx="49">
                  <c:v>31269797858.903606</c:v>
                </c:pt>
                <c:pt idx="50">
                  <c:v>31898569922.543766</c:v>
                </c:pt>
                <c:pt idx="51">
                  <c:v>32526768924.419426</c:v>
                </c:pt>
                <c:pt idx="52">
                  <c:v>33154383358.551346</c:v>
                </c:pt>
                <c:pt idx="53">
                  <c:v>33781401730.180332</c:v>
                </c:pt>
                <c:pt idx="54">
                  <c:v>34407812555.980568</c:v>
                </c:pt>
                <c:pt idx="55">
                  <c:v>35033604364.272758</c:v>
                </c:pt>
                <c:pt idx="56">
                  <c:v>35658765695.237106</c:v>
                </c:pt>
                <c:pt idx="57">
                  <c:v>36283285101.126106</c:v>
                </c:pt>
                <c:pt idx="58">
                  <c:v>36907151146.477165</c:v>
                </c:pt>
                <c:pt idx="59">
                  <c:v>37530352408.325035</c:v>
                </c:pt>
                <c:pt idx="60">
                  <c:v>38152877476.414055</c:v>
                </c:pt>
                <c:pt idx="61">
                  <c:v>38774714953.410194</c:v>
                </c:pt>
                <c:pt idx="62">
                  <c:v>39395853455.112892</c:v>
                </c:pt>
                <c:pt idx="63">
                  <c:v>40016281610.66671</c:v>
                </c:pt>
                <c:pt idx="64">
                  <c:v>40635988062.772774</c:v>
                </c:pt>
                <c:pt idx="65">
                  <c:v>41254961467.899979</c:v>
                </c:pt>
                <c:pt idx="66">
                  <c:v>41873190496.49601</c:v>
                </c:pt>
                <c:pt idx="67">
                  <c:v>42490663833.198128</c:v>
                </c:pt>
                <c:pt idx="68">
                  <c:v>43107370177.043716</c:v>
                </c:pt>
                <c:pt idx="69">
                  <c:v>43723298241.680641</c:v>
                </c:pt>
                <c:pt idx="70">
                  <c:v>44338436755.577309</c:v>
                </c:pt>
                <c:pt idx="71">
                  <c:v>44952774462.232567</c:v>
                </c:pt>
                <c:pt idx="72">
                  <c:v>45566300120.385292</c:v>
                </c:pt>
                <c:pt idx="73">
                  <c:v>46179002504.223778</c:v>
                </c:pt>
                <c:pt idx="74">
                  <c:v>46790870403.594841</c:v>
                </c:pt>
                <c:pt idx="75">
                  <c:v>47401892624.212692</c:v>
                </c:pt>
                <c:pt idx="76">
                  <c:v>48012057987.867531</c:v>
                </c:pt>
                <c:pt idx="77">
                  <c:v>48621355332.633896</c:v>
                </c:pt>
                <c:pt idx="78">
                  <c:v>49229773513.078728</c:v>
                </c:pt>
                <c:pt idx="79">
                  <c:v>49837301400.46917</c:v>
                </c:pt>
                <c:pt idx="80">
                  <c:v>50443927882.980087</c:v>
                </c:pt>
                <c:pt idx="81">
                  <c:v>51049641865.901291</c:v>
                </c:pt>
                <c:pt idx="82">
                  <c:v>51654432271.844505</c:v>
                </c:pt>
                <c:pt idx="83">
                  <c:v>52258288040.950027</c:v>
                </c:pt>
                <c:pt idx="84">
                  <c:v>52861198131.093086</c:v>
                </c:pt>
                <c:pt idx="85">
                  <c:v>53463151518.089905</c:v>
                </c:pt>
                <c:pt idx="86">
                  <c:v>54064137195.903481</c:v>
                </c:pt>
                <c:pt idx="87">
                  <c:v>54664144176.849022</c:v>
                </c:pt>
                <c:pt idx="88">
                  <c:v>55263161491.799088</c:v>
                </c:pt>
                <c:pt idx="89">
                  <c:v>55861178190.388435</c:v>
                </c:pt>
                <c:pt idx="90">
                  <c:v>56458183341.218506</c:v>
                </c:pt>
                <c:pt idx="91">
                  <c:v>57054166032.0616</c:v>
                </c:pt>
                <c:pt idx="92">
                  <c:v>57649115370.064735</c:v>
                </c:pt>
                <c:pt idx="93">
                  <c:v>58243020481.953156</c:v>
                </c:pt>
                <c:pt idx="94">
                  <c:v>58835870514.233513</c:v>
                </c:pt>
                <c:pt idx="95">
                  <c:v>59427654633.396683</c:v>
                </c:pt>
                <c:pt idx="96">
                  <c:v>60018362026.12027</c:v>
                </c:pt>
                <c:pt idx="97">
                  <c:v>60607981899.470718</c:v>
                </c:pt>
                <c:pt idx="98">
                  <c:v>61196503481.10511</c:v>
                </c:pt>
                <c:pt idx="99">
                  <c:v>61783916019.472565</c:v>
                </c:pt>
                <c:pt idx="100">
                  <c:v>62370208784.015289</c:v>
                </c:pt>
                <c:pt idx="101">
                  <c:v>62955371065.369278</c:v>
                </c:pt>
                <c:pt idx="102">
                  <c:v>63539392175.564606</c:v>
                </c:pt>
                <c:pt idx="103">
                  <c:v>64122261448.225357</c:v>
                </c:pt>
                <c:pt idx="104">
                  <c:v>64703968238.769173</c:v>
                </c:pt>
                <c:pt idx="105">
                  <c:v>65284501924.606415</c:v>
                </c:pt>
                <c:pt idx="106">
                  <c:v>65863851905.338943</c:v>
                </c:pt>
                <c:pt idx="107">
                  <c:v>66442007602.958473</c:v>
                </c:pt>
                <c:pt idx="108">
                  <c:v>67018958462.044571</c:v>
                </c:pt>
                <c:pt idx="109">
                  <c:v>67594693949.962196</c:v>
                </c:pt>
                <c:pt idx="110">
                  <c:v>68169203557.058891</c:v>
                </c:pt>
                <c:pt idx="111">
                  <c:v>68742476796.861511</c:v>
                </c:pt>
                <c:pt idx="112">
                  <c:v>69314503206.272568</c:v>
                </c:pt>
                <c:pt idx="113">
                  <c:v>69885272345.766144</c:v>
                </c:pt>
                <c:pt idx="114">
                  <c:v>70454773799.583344</c:v>
                </c:pt>
                <c:pt idx="115">
                  <c:v>71022997175.927399</c:v>
                </c:pt>
                <c:pt idx="116">
                  <c:v>71589932107.158249</c:v>
                </c:pt>
                <c:pt idx="117">
                  <c:v>72155568249.986755</c:v>
                </c:pt>
                <c:pt idx="118">
                  <c:v>72719895285.668396</c:v>
                </c:pt>
                <c:pt idx="119">
                  <c:v>73282902920.196609</c:v>
                </c:pt>
                <c:pt idx="120">
                  <c:v>73844580884.49559</c:v>
                </c:pt>
                <c:pt idx="121">
                  <c:v>74404918934.612686</c:v>
                </c:pt>
                <c:pt idx="122">
                  <c:v>74963906851.910339</c:v>
                </c:pt>
                <c:pt idx="123">
                  <c:v>75521534443.257538</c:v>
                </c:pt>
                <c:pt idx="124">
                  <c:v>76077791541.220779</c:v>
                </c:pt>
                <c:pt idx="125">
                  <c:v>76632668004.254623</c:v>
                </c:pt>
                <c:pt idx="126">
                  <c:v>77186153716.891708</c:v>
                </c:pt>
                <c:pt idx="127">
                  <c:v>77738238589.932343</c:v>
                </c:pt>
                <c:pt idx="128">
                  <c:v>78288912560.63353</c:v>
                </c:pt>
                <c:pt idx="129">
                  <c:v>78838165592.897583</c:v>
                </c:pt>
                <c:pt idx="130">
                  <c:v>79385987677.460205</c:v>
                </c:pt>
                <c:pt idx="131">
                  <c:v>79932368832.078079</c:v>
                </c:pt>
                <c:pt idx="132">
                  <c:v>80477299101.715958</c:v>
                </c:pt>
                <c:pt idx="133">
                  <c:v>81020768558.733246</c:v>
                </c:pt>
                <c:pt idx="134">
                  <c:v>81562767303.070068</c:v>
                </c:pt>
                <c:pt idx="135">
                  <c:v>82103285462.4328</c:v>
                </c:pt>
                <c:pt idx="136">
                  <c:v>82642313192.479141</c:v>
                </c:pt>
                <c:pt idx="137">
                  <c:v>83179840677.002609</c:v>
                </c:pt>
                <c:pt idx="138">
                  <c:v>83715858128.116516</c:v>
                </c:pt>
                <c:pt idx="139">
                  <c:v>84250355786.437408</c:v>
                </c:pt>
                <c:pt idx="140">
                  <c:v>84783323921.268021</c:v>
                </c:pt>
                <c:pt idx="141">
                  <c:v>85314752830.779587</c:v>
                </c:pt>
                <c:pt idx="142">
                  <c:v>85844632842.193741</c:v>
                </c:pt>
                <c:pt idx="143">
                  <c:v>86372954311.963745</c:v>
                </c:pt>
                <c:pt idx="144">
                  <c:v>86899707625.955231</c:v>
                </c:pt>
                <c:pt idx="145">
                  <c:v>87424883199.626373</c:v>
                </c:pt>
                <c:pt idx="146">
                  <c:v>87948471478.207504</c:v>
                </c:pt>
                <c:pt idx="147">
                  <c:v>88470462936.880157</c:v>
                </c:pt>
                <c:pt idx="148">
                  <c:v>88990848080.955505</c:v>
                </c:pt>
                <c:pt idx="149">
                  <c:v>89509617446.052307</c:v>
                </c:pt>
                <c:pt idx="150">
                  <c:v>90026761598.274231</c:v>
                </c:pt>
                <c:pt idx="151">
                  <c:v>90542271134.386551</c:v>
                </c:pt>
                <c:pt idx="152">
                  <c:v>91056136681.99234</c:v>
                </c:pt>
                <c:pt idx="153">
                  <c:v>91568348899.708038</c:v>
                </c:pt>
                <c:pt idx="154">
                  <c:v>92078898477.338409</c:v>
                </c:pt>
                <c:pt idx="155">
                  <c:v>92587776136.050903</c:v>
                </c:pt>
                <c:pt idx="156">
                  <c:v>93094972628.549484</c:v>
                </c:pt>
                <c:pt idx="157">
                  <c:v>93600478739.247726</c:v>
                </c:pt>
                <c:pt idx="158">
                  <c:v>94104285284.441406</c:v>
                </c:pt>
                <c:pt idx="159">
                  <c:v>94606383112.480453</c:v>
                </c:pt>
                <c:pt idx="160">
                  <c:v>95106763103.940277</c:v>
                </c:pt>
                <c:pt idx="161">
                  <c:v>95605416171.792435</c:v>
                </c:pt>
                <c:pt idx="162">
                  <c:v>96102333261.574738</c:v>
                </c:pt>
                <c:pt idx="163">
                  <c:v>96597505351.560715</c:v>
                </c:pt>
                <c:pt idx="164">
                  <c:v>97090923452.928391</c:v>
                </c:pt>
                <c:pt idx="165">
                  <c:v>97582578609.928482</c:v>
                </c:pt>
                <c:pt idx="166">
                  <c:v>98072461900.051926</c:v>
                </c:pt>
                <c:pt idx="167">
                  <c:v>98560564434.196762</c:v>
                </c:pt>
                <c:pt idx="168">
                  <c:v>99046877356.834412</c:v>
                </c:pt>
                <c:pt idx="169">
                  <c:v>99531391846.175232</c:v>
                </c:pt>
                <c:pt idx="170">
                  <c:v>100014099114.33344</c:v>
                </c:pt>
                <c:pt idx="171">
                  <c:v>100494990407.49139</c:v>
                </c:pt>
                <c:pt idx="172">
                  <c:v>100974057006.06322</c:v>
                </c:pt>
                <c:pt idx="173">
                  <c:v>101451290224.85771</c:v>
                </c:pt>
                <c:pt idx="174">
                  <c:v>101926681413.2406</c:v>
                </c:pt>
                <c:pt idx="175">
                  <c:v>102400221955.29617</c:v>
                </c:pt>
                <c:pt idx="176">
                  <c:v>102871903269.98814</c:v>
                </c:pt>
                <c:pt idx="177">
                  <c:v>103341716811.3199</c:v>
                </c:pt>
                <c:pt idx="178">
                  <c:v>103809654068.49403</c:v>
                </c:pt>
                <c:pt idx="179">
                  <c:v>104275706566.07118</c:v>
                </c:pt>
                <c:pt idx="180">
                  <c:v>104739865864.12819</c:v>
                </c:pt>
                <c:pt idx="181">
                  <c:v>105202123558.41556</c:v>
                </c:pt>
                <c:pt idx="182">
                  <c:v>105662471280.51416</c:v>
                </c:pt>
                <c:pt idx="183">
                  <c:v>106120900697.99135</c:v>
                </c:pt>
                <c:pt idx="184">
                  <c:v>106577403514.55623</c:v>
                </c:pt>
                <c:pt idx="185">
                  <c:v>107031971470.21432</c:v>
                </c:pt>
                <c:pt idx="186">
                  <c:v>107484596341.42145</c:v>
                </c:pt>
                <c:pt idx="187">
                  <c:v>107935269941.23691</c:v>
                </c:pt>
                <c:pt idx="188">
                  <c:v>108383984119.47594</c:v>
                </c:pt>
                <c:pt idx="189">
                  <c:v>108830730762.86147</c:v>
                </c:pt>
                <c:pt idx="190">
                  <c:v>109275501795.17508</c:v>
                </c:pt>
                <c:pt idx="191">
                  <c:v>109718289177.40732</c:v>
                </c:pt>
                <c:pt idx="192">
                  <c:v>110159084907.90718</c:v>
                </c:pt>
                <c:pt idx="193">
                  <c:v>110597881022.5309</c:v>
                </c:pt>
                <c:pt idx="194">
                  <c:v>111034669594.78999</c:v>
                </c:pt>
                <c:pt idx="195">
                  <c:v>111469442735.99857</c:v>
                </c:pt>
                <c:pt idx="196">
                  <c:v>111902192595.41983</c:v>
                </c:pt>
                <c:pt idx="197">
                  <c:v>112332911360.41188</c:v>
                </c:pt>
                <c:pt idx="198">
                  <c:v>112761591256.57272</c:v>
                </c:pt>
                <c:pt idx="199">
                  <c:v>113188224547.88454</c:v>
                </c:pt>
                <c:pt idx="200">
                  <c:v>113612803536.85716</c:v>
                </c:pt>
                <c:pt idx="201">
                  <c:v>114035320564.67081</c:v>
                </c:pt>
                <c:pt idx="202">
                  <c:v>114455768011.31802</c:v>
                </c:pt>
                <c:pt idx="203">
                  <c:v>114874138295.74486</c:v>
                </c:pt>
                <c:pt idx="204">
                  <c:v>115290423875.99126</c:v>
                </c:pt>
                <c:pt idx="205">
                  <c:v>115704617249.33066</c:v>
                </c:pt>
                <c:pt idx="206">
                  <c:v>116116710952.40883</c:v>
                </c:pt>
                <c:pt idx="207">
                  <c:v>116526697561.38188</c:v>
                </c:pt>
                <c:pt idx="208">
                  <c:v>116934569692.05354</c:v>
                </c:pt>
                <c:pt idx="209">
                  <c:v>117340320000.01157</c:v>
                </c:pt>
                <c:pt idx="210">
                  <c:v>117743941180.7634</c:v>
                </c:pt>
                <c:pt idx="211">
                  <c:v>118145425969.871</c:v>
                </c:pt>
                <c:pt idx="212">
                  <c:v>118544767143.08488</c:v>
                </c:pt>
                <c:pt idx="213">
                  <c:v>118941957516.47736</c:v>
                </c:pt>
                <c:pt idx="214">
                  <c:v>119336989946.57492</c:v>
                </c:pt>
                <c:pt idx="215">
                  <c:v>119729857330.48987</c:v>
                </c:pt>
                <c:pt idx="216">
                  <c:v>120120552606.05106</c:v>
                </c:pt>
                <c:pt idx="217">
                  <c:v>120509068751.93388</c:v>
                </c:pt>
                <c:pt idx="218">
                  <c:v>120895398787.78941</c:v>
                </c:pt>
                <c:pt idx="219">
                  <c:v>121279535774.37265</c:v>
                </c:pt>
                <c:pt idx="220">
                  <c:v>121661472813.67006</c:v>
                </c:pt>
                <c:pt idx="221">
                  <c:v>122041203049.02618</c:v>
                </c:pt>
                <c:pt idx="222">
                  <c:v>122418719665.26944</c:v>
                </c:pt>
                <c:pt idx="223">
                  <c:v>122794015888.8371</c:v>
                </c:pt>
                <c:pt idx="224">
                  <c:v>123167084987.89938</c:v>
                </c:pt>
                <c:pt idx="225">
                  <c:v>123537920272.48277</c:v>
                </c:pt>
                <c:pt idx="226">
                  <c:v>123906515094.59239</c:v>
                </c:pt>
                <c:pt idx="227">
                  <c:v>124272862848.33359</c:v>
                </c:pt>
                <c:pt idx="228">
                  <c:v>124636956970.03268</c:v>
                </c:pt>
                <c:pt idx="229">
                  <c:v>124998790938.35683</c:v>
                </c:pt>
                <c:pt idx="230">
                  <c:v>125358358274.43295</c:v>
                </c:pt>
                <c:pt idx="231">
                  <c:v>125715652541.96596</c:v>
                </c:pt>
                <c:pt idx="232">
                  <c:v>126070667347.35597</c:v>
                </c:pt>
                <c:pt idx="233">
                  <c:v>126423396339.81474</c:v>
                </c:pt>
                <c:pt idx="234">
                  <c:v>126773833211.4812</c:v>
                </c:pt>
                <c:pt idx="235">
                  <c:v>127121971697.53606</c:v>
                </c:pt>
                <c:pt idx="236">
                  <c:v>127467805576.31564</c:v>
                </c:pt>
                <c:pt idx="237">
                  <c:v>127811328669.42479</c:v>
                </c:pt>
                <c:pt idx="238">
                  <c:v>128152534841.84883</c:v>
                </c:pt>
                <c:pt idx="239">
                  <c:v>128491418002.06477</c:v>
                </c:pt>
                <c:pt idx="240">
                  <c:v>128827972102.15149</c:v>
                </c:pt>
                <c:pt idx="241">
                  <c:v>129162191137.89911</c:v>
                </c:pt>
                <c:pt idx="242">
                  <c:v>129494069148.91751</c:v>
                </c:pt>
                <c:pt idx="243">
                  <c:v>129823600218.7438</c:v>
                </c:pt>
                <c:pt idx="244">
                  <c:v>130150778474.9491</c:v>
                </c:pt>
                <c:pt idx="245">
                  <c:v>130475598089.2442</c:v>
                </c:pt>
                <c:pt idx="246">
                  <c:v>130798053277.5845</c:v>
                </c:pt>
                <c:pt idx="247">
                  <c:v>131118138300.27397</c:v>
                </c:pt>
                <c:pt idx="248">
                  <c:v>131435847462.06815</c:v>
                </c:pt>
                <c:pt idx="249">
                  <c:v>131751175112.27634</c:v>
                </c:pt>
                <c:pt idx="250">
                  <c:v>132064115644.86282</c:v>
                </c:pt>
                <c:pt idx="251">
                  <c:v>132374663498.5472</c:v>
                </c:pt>
                <c:pt idx="252">
                  <c:v>132682813156.90372</c:v>
                </c:pt>
                <c:pt idx="253">
                  <c:v>132988559148.45982</c:v>
                </c:pt>
                <c:pt idx="254">
                  <c:v>133291896046.7937</c:v>
                </c:pt>
                <c:pt idx="255">
                  <c:v>133592818470.63089</c:v>
                </c:pt>
                <c:pt idx="256">
                  <c:v>133891321083.94002</c:v>
                </c:pt>
                <c:pt idx="257">
                  <c:v>134187398596.02753</c:v>
                </c:pt>
                <c:pt idx="258">
                  <c:v>134481045761.63158</c:v>
                </c:pt>
                <c:pt idx="259">
                  <c:v>134772257381.01494</c:v>
                </c:pt>
                <c:pt idx="260">
                  <c:v>135061028300.05698</c:v>
                </c:pt>
                <c:pt idx="261">
                  <c:v>135347353410.34467</c:v>
                </c:pt>
                <c:pt idx="262">
                  <c:v>135631227649.26274</c:v>
                </c:pt>
                <c:pt idx="263">
                  <c:v>135912646000.08282</c:v>
                </c:pt>
                <c:pt idx="264">
                  <c:v>136191603492.05164</c:v>
                </c:pt>
                <c:pt idx="265">
                  <c:v>136468095200.47829</c:v>
                </c:pt>
                <c:pt idx="266">
                  <c:v>136742116246.8206</c:v>
                </c:pt>
                <c:pt idx="267">
                  <c:v>137013661798.77049</c:v>
                </c:pt>
                <c:pt idx="268">
                  <c:v>137282727070.33836</c:v>
                </c:pt>
                <c:pt idx="269">
                  <c:v>137549307321.93661</c:v>
                </c:pt>
                <c:pt idx="270">
                  <c:v>137813397860.4621</c:v>
                </c:pt>
                <c:pt idx="271">
                  <c:v>138074994039.37772</c:v>
                </c:pt>
                <c:pt idx="272">
                  <c:v>138334091258.79306</c:v>
                </c:pt>
                <c:pt idx="273">
                  <c:v>138590684965.54398</c:v>
                </c:pt>
                <c:pt idx="274">
                  <c:v>138844770653.27124</c:v>
                </c:pt>
                <c:pt idx="275">
                  <c:v>139096343862.49832</c:v>
                </c:pt>
                <c:pt idx="276">
                  <c:v>139345400180.7081</c:v>
                </c:pt>
                <c:pt idx="277">
                  <c:v>139591935242.41864</c:v>
                </c:pt>
                <c:pt idx="278">
                  <c:v>139835944729.25797</c:v>
                </c:pt>
                <c:pt idx="279">
                  <c:v>140077424370.03793</c:v>
                </c:pt>
                <c:pt idx="280">
                  <c:v>140316369940.82709</c:v>
                </c:pt>
                <c:pt idx="281">
                  <c:v>140552777265.02255</c:v>
                </c:pt>
                <c:pt idx="282">
                  <c:v>140786642213.42096</c:v>
                </c:pt>
                <c:pt idx="283">
                  <c:v>141017960704.2883</c:v>
                </c:pt>
                <c:pt idx="284">
                  <c:v>141246728703.42896</c:v>
                </c:pt>
                <c:pt idx="285">
                  <c:v>141472942224.25366</c:v>
                </c:pt>
                <c:pt idx="286">
                  <c:v>141696597327.84647</c:v>
                </c:pt>
                <c:pt idx="287">
                  <c:v>141917690123.03079</c:v>
                </c:pt>
                <c:pt idx="288">
                  <c:v>142136216766.43436</c:v>
                </c:pt>
                <c:pt idx="289">
                  <c:v>142352173462.55334</c:v>
                </c:pt>
                <c:pt idx="290">
                  <c:v>142565556463.81531</c:v>
                </c:pt>
                <c:pt idx="291">
                  <c:v>142776362070.64136</c:v>
                </c:pt>
                <c:pt idx="292">
                  <c:v>142984586631.50714</c:v>
                </c:pt>
                <c:pt idx="293">
                  <c:v>143190226543.00296</c:v>
                </c:pt>
                <c:pt idx="294">
                  <c:v>143393278249.89282</c:v>
                </c:pt>
                <c:pt idx="295">
                  <c:v>143593738245.17255</c:v>
                </c:pt>
                <c:pt idx="296">
                  <c:v>143791603070.12683</c:v>
                </c:pt>
                <c:pt idx="297">
                  <c:v>143986869314.38544</c:v>
                </c:pt>
                <c:pt idx="298">
                  <c:v>144179533615.97815</c:v>
                </c:pt>
                <c:pt idx="299">
                  <c:v>144369592661.38895</c:v>
                </c:pt>
                <c:pt idx="300">
                  <c:v>144557043185.60913</c:v>
                </c:pt>
                <c:pt idx="301">
                  <c:v>144741881972.18936</c:v>
                </c:pt>
                <c:pt idx="302">
                  <c:v>144924105853.29077</c:v>
                </c:pt>
                <c:pt idx="303">
                  <c:v>145103711709.73508</c:v>
                </c:pt>
                <c:pt idx="304">
                  <c:v>145280696471.05362</c:v>
                </c:pt>
                <c:pt idx="305">
                  <c:v>145455057115.53549</c:v>
                </c:pt>
                <c:pt idx="306">
                  <c:v>145626790670.27457</c:v>
                </c:pt>
                <c:pt idx="307">
                  <c:v>145795894211.21558</c:v>
                </c:pt>
                <c:pt idx="308">
                  <c:v>145962364863.19922</c:v>
                </c:pt>
                <c:pt idx="309">
                  <c:v>146126199800.00616</c:v>
                </c:pt>
                <c:pt idx="310">
                  <c:v>146287396244.40009</c:v>
                </c:pt>
                <c:pt idx="311">
                  <c:v>146445951468.16971</c:v>
                </c:pt>
                <c:pt idx="312">
                  <c:v>146601862792.16983</c:v>
                </c:pt>
                <c:pt idx="313">
                  <c:v>146755127586.3613</c:v>
                </c:pt>
                <c:pt idx="314">
                  <c:v>146905743269.85001</c:v>
                </c:pt>
                <c:pt idx="315">
                  <c:v>147053707310.92496</c:v>
                </c:pt>
                <c:pt idx="316">
                  <c:v>147199017227.09509</c:v>
                </c:pt>
                <c:pt idx="317">
                  <c:v>147341670585.12531</c:v>
                </c:pt>
                <c:pt idx="318">
                  <c:v>147481665001.07144</c:v>
                </c:pt>
                <c:pt idx="319">
                  <c:v>147618998140.31412</c:v>
                </c:pt>
                <c:pt idx="320">
                  <c:v>147753667717.59164</c:v>
                </c:pt>
                <c:pt idx="321">
                  <c:v>147885671497.03198</c:v>
                </c:pt>
                <c:pt idx="322">
                  <c:v>148015007292.18347</c:v>
                </c:pt>
                <c:pt idx="323">
                  <c:v>148141672966.04486</c:v>
                </c:pt>
                <c:pt idx="324">
                  <c:v>148265666431.09396</c:v>
                </c:pt>
                <c:pt idx="325">
                  <c:v>148386985649.31558</c:v>
                </c:pt>
                <c:pt idx="326">
                  <c:v>148505628632.2283</c:v>
                </c:pt>
                <c:pt idx="327">
                  <c:v>148621593440.91016</c:v>
                </c:pt>
                <c:pt idx="328">
                  <c:v>148734878186.0235</c:v>
                </c:pt>
                <c:pt idx="329">
                  <c:v>148845481027.83871</c:v>
                </c:pt>
                <c:pt idx="330">
                  <c:v>148953400176.25684</c:v>
                </c:pt>
                <c:pt idx="331">
                  <c:v>149058633890.83139</c:v>
                </c:pt>
                <c:pt idx="332">
                  <c:v>149161180480.78894</c:v>
                </c:pt>
                <c:pt idx="333">
                  <c:v>149261038305.0488</c:v>
                </c:pt>
                <c:pt idx="334">
                  <c:v>149358205772.24164</c:v>
                </c:pt>
                <c:pt idx="335">
                  <c:v>149452681340.72711</c:v>
                </c:pt>
                <c:pt idx="336">
                  <c:v>149544463518.61044</c:v>
                </c:pt>
                <c:pt idx="337">
                  <c:v>149633550863.75793</c:v>
                </c:pt>
                <c:pt idx="338">
                  <c:v>149719941983.81158</c:v>
                </c:pt>
                <c:pt idx="339">
                  <c:v>149803635536.20258</c:v>
                </c:pt>
                <c:pt idx="340">
                  <c:v>149884630228.16379</c:v>
                </c:pt>
                <c:pt idx="341">
                  <c:v>149962924816.74124</c:v>
                </c:pt>
                <c:pt idx="342">
                  <c:v>150038518108.80463</c:v>
                </c:pt>
                <c:pt idx="343">
                  <c:v>150111408961.05664</c:v>
                </c:pt>
                <c:pt idx="344">
                  <c:v>150181596280.04147</c:v>
                </c:pt>
                <c:pt idx="345">
                  <c:v>150249079022.15219</c:v>
                </c:pt>
                <c:pt idx="346">
                  <c:v>150313856193.63708</c:v>
                </c:pt>
                <c:pt idx="347">
                  <c:v>150375926850.60507</c:v>
                </c:pt>
                <c:pt idx="348">
                  <c:v>150435290099.02997</c:v>
                </c:pt>
                <c:pt idx="349">
                  <c:v>150491945094.75385</c:v>
                </c:pt>
                <c:pt idx="350">
                  <c:v>150545891043.48932</c:v>
                </c:pt>
                <c:pt idx="351">
                  <c:v>150597127200.82077</c:v>
                </c:pt>
                <c:pt idx="352">
                  <c:v>150645652872.20468</c:v>
                </c:pt>
                <c:pt idx="353">
                  <c:v>150691467412.96881</c:v>
                </c:pt>
                <c:pt idx="354">
                  <c:v>150734570228.31042</c:v>
                </c:pt>
                <c:pt idx="355">
                  <c:v>150774960773.29349</c:v>
                </c:pt>
                <c:pt idx="356">
                  <c:v>150812638552.84491</c:v>
                </c:pt>
                <c:pt idx="357">
                  <c:v>150847603121.74963</c:v>
                </c:pt>
                <c:pt idx="358">
                  <c:v>150879854084.64478</c:v>
                </c:pt>
                <c:pt idx="359">
                  <c:v>150909391096.01288</c:v>
                </c:pt>
                <c:pt idx="360">
                  <c:v>150936213860.17386</c:v>
                </c:pt>
                <c:pt idx="361">
                  <c:v>150960322131.27628</c:v>
                </c:pt>
                <c:pt idx="362">
                  <c:v>150981715713.28729</c:v>
                </c:pt>
                <c:pt idx="363">
                  <c:v>151000394459.98184</c:v>
                </c:pt>
                <c:pt idx="364">
                  <c:v>151016358274.93063</c:v>
                </c:pt>
                <c:pt idx="365">
                  <c:v>151029607111.48724</c:v>
                </c:pt>
                <c:pt idx="366">
                  <c:v>151040140972.77414</c:v>
                </c:pt>
                <c:pt idx="367">
                  <c:v>151047959911.66772</c:v>
                </c:pt>
                <c:pt idx="368">
                  <c:v>151053064030.78235</c:v>
                </c:pt>
                <c:pt idx="369">
                  <c:v>151055453482.45331</c:v>
                </c:pt>
                <c:pt idx="370">
                  <c:v>151055128468.7189</c:v>
                </c:pt>
                <c:pt idx="371">
                  <c:v>151052089241.30136</c:v>
                </c:pt>
                <c:pt idx="372">
                  <c:v>151046336101.58691</c:v>
                </c:pt>
                <c:pt idx="373">
                  <c:v>151037869400.60474</c:v>
                </c:pt>
                <c:pt idx="374">
                  <c:v>151026689539.00494</c:v>
                </c:pt>
                <c:pt idx="375">
                  <c:v>151012796967.03558</c:v>
                </c:pt>
                <c:pt idx="376">
                  <c:v>150996192184.51859</c:v>
                </c:pt>
                <c:pt idx="377">
                  <c:v>150976875740.82477</c:v>
                </c:pt>
                <c:pt idx="378">
                  <c:v>150954848234.84781</c:v>
                </c:pt>
                <c:pt idx="379">
                  <c:v>150930110314.97723</c:v>
                </c:pt>
                <c:pt idx="380">
                  <c:v>150902662679.07043</c:v>
                </c:pt>
                <c:pt idx="381">
                  <c:v>150872506074.42358</c:v>
                </c:pt>
                <c:pt idx="382">
                  <c:v>150839641297.74164</c:v>
                </c:pt>
                <c:pt idx="383">
                  <c:v>150804069195.10742</c:v>
                </c:pt>
                <c:pt idx="384">
                  <c:v>150765790661.94955</c:v>
                </c:pt>
                <c:pt idx="385">
                  <c:v>150724806643.00946</c:v>
                </c:pt>
                <c:pt idx="386">
                  <c:v>150681118132.30746</c:v>
                </c:pt>
                <c:pt idx="387">
                  <c:v>150634726173.10779</c:v>
                </c:pt>
                <c:pt idx="388">
                  <c:v>150585631857.88254</c:v>
                </c:pt>
                <c:pt idx="389">
                  <c:v>150533836328.27487</c:v>
                </c:pt>
                <c:pt idx="390">
                  <c:v>150479340775.06104</c:v>
                </c:pt>
                <c:pt idx="391">
                  <c:v>150422146438.11145</c:v>
                </c:pt>
                <c:pt idx="392">
                  <c:v>150362254606.3508</c:v>
                </c:pt>
                <c:pt idx="393">
                  <c:v>150299666617.71729</c:v>
                </c:pt>
                <c:pt idx="394">
                  <c:v>150234383859.12061</c:v>
                </c:pt>
                <c:pt idx="395">
                  <c:v>150166407766.39929</c:v>
                </c:pt>
                <c:pt idx="396">
                  <c:v>150095739824.27679</c:v>
                </c:pt>
                <c:pt idx="397">
                  <c:v>150022381566.3168</c:v>
                </c:pt>
                <c:pt idx="398">
                  <c:v>149946334574.87744</c:v>
                </c:pt>
                <c:pt idx="399">
                  <c:v>149867600481.06461</c:v>
                </c:pt>
                <c:pt idx="400">
                  <c:v>149786180964.68423</c:v>
                </c:pt>
                <c:pt idx="401">
                  <c:v>149702077754.19366</c:v>
                </c:pt>
                <c:pt idx="402">
                  <c:v>149615292626.65207</c:v>
                </c:pt>
                <c:pt idx="403">
                  <c:v>149525827407.66983</c:v>
                </c:pt>
                <c:pt idx="404">
                  <c:v>149433683971.35699</c:v>
                </c:pt>
                <c:pt idx="405">
                  <c:v>149338864240.27081</c:v>
                </c:pt>
                <c:pt idx="406">
                  <c:v>149241370185.36224</c:v>
                </c:pt>
                <c:pt idx="407">
                  <c:v>149141203825.92157</c:v>
                </c:pt>
                <c:pt idx="408">
                  <c:v>149038367229.52298</c:v>
                </c:pt>
                <c:pt idx="409">
                  <c:v>148932862511.96835</c:v>
                </c:pt>
                <c:pt idx="410">
                  <c:v>148824691837.22983</c:v>
                </c:pt>
                <c:pt idx="411">
                  <c:v>148713857417.39172</c:v>
                </c:pt>
                <c:pt idx="412">
                  <c:v>148600361512.59131</c:v>
                </c:pt>
                <c:pt idx="413">
                  <c:v>148484206430.95865</c:v>
                </c:pt>
                <c:pt idx="414">
                  <c:v>148365394528.55566</c:v>
                </c:pt>
                <c:pt idx="415">
                  <c:v>148243928209.31403</c:v>
                </c:pt>
                <c:pt idx="416">
                  <c:v>148119809924.97229</c:v>
                </c:pt>
                <c:pt idx="417">
                  <c:v>147993042175.01196</c:v>
                </c:pt>
                <c:pt idx="418">
                  <c:v>147863627506.59274</c:v>
                </c:pt>
                <c:pt idx="419">
                  <c:v>147731568514.48679</c:v>
                </c:pt>
                <c:pt idx="420">
                  <c:v>147596867841.01202</c:v>
                </c:pt>
                <c:pt idx="421">
                  <c:v>147459528175.96454</c:v>
                </c:pt>
                <c:pt idx="422">
                  <c:v>147319552256.55011</c:v>
                </c:pt>
                <c:pt idx="423">
                  <c:v>147176942867.31473</c:v>
                </c:pt>
                <c:pt idx="424">
                  <c:v>147031702840.07419</c:v>
                </c:pt>
                <c:pt idx="425">
                  <c:v>146883835053.8429</c:v>
                </c:pt>
                <c:pt idx="426">
                  <c:v>146733342434.76163</c:v>
                </c:pt>
                <c:pt idx="427">
                  <c:v>146580227956.02438</c:v>
                </c:pt>
                <c:pt idx="428">
                  <c:v>146424494637.80435</c:v>
                </c:pt>
                <c:pt idx="429">
                  <c:v>146266145547.17911</c:v>
                </c:pt>
                <c:pt idx="430">
                  <c:v>146105183798.05457</c:v>
                </c:pt>
                <c:pt idx="431">
                  <c:v>145941612551.08841</c:v>
                </c:pt>
                <c:pt idx="432">
                  <c:v>145775435013.61234</c:v>
                </c:pt>
                <c:pt idx="433">
                  <c:v>145606654439.55356</c:v>
                </c:pt>
                <c:pt idx="434">
                  <c:v>145435274129.35532</c:v>
                </c:pt>
                <c:pt idx="435">
                  <c:v>145261297429.89661</c:v>
                </c:pt>
                <c:pt idx="436">
                  <c:v>145084727734.41086</c:v>
                </c:pt>
                <c:pt idx="437">
                  <c:v>144905568482.4039</c:v>
                </c:pt>
                <c:pt idx="438">
                  <c:v>144723823159.57089</c:v>
                </c:pt>
                <c:pt idx="439">
                  <c:v>144539495297.71243</c:v>
                </c:pt>
                <c:pt idx="440">
                  <c:v>144352588474.64984</c:v>
                </c:pt>
                <c:pt idx="441">
                  <c:v>144163106314.13943</c:v>
                </c:pt>
                <c:pt idx="442">
                  <c:v>143971052485.78604</c:v>
                </c:pt>
                <c:pt idx="443">
                  <c:v>143776430704.95557</c:v>
                </c:pt>
                <c:pt idx="444">
                  <c:v>143579244732.6868</c:v>
                </c:pt>
                <c:pt idx="445">
                  <c:v>143379498375.60211</c:v>
                </c:pt>
                <c:pt idx="446">
                  <c:v>143177195485.81763</c:v>
                </c:pt>
                <c:pt idx="447">
                  <c:v>142972339960.85223</c:v>
                </c:pt>
                <c:pt idx="448">
                  <c:v>142764935743.53589</c:v>
                </c:pt>
                <c:pt idx="449">
                  <c:v>142554986821.91705</c:v>
                </c:pt>
                <c:pt idx="450">
                  <c:v>142342497229.16922</c:v>
                </c:pt>
                <c:pt idx="451">
                  <c:v>142127471043.49661</c:v>
                </c:pt>
                <c:pt idx="452">
                  <c:v>141909912388.03912</c:v>
                </c:pt>
                <c:pt idx="453">
                  <c:v>141689825430.77621</c:v>
                </c:pt>
                <c:pt idx="454">
                  <c:v>141467214384.43018</c:v>
                </c:pt>
                <c:pt idx="455">
                  <c:v>141242083506.36841</c:v>
                </c:pt>
                <c:pt idx="456">
                  <c:v>141014437098.50494</c:v>
                </c:pt>
                <c:pt idx="457">
                  <c:v>140784279507.20111</c:v>
                </c:pt>
                <c:pt idx="458">
                  <c:v>140551615123.16534</c:v>
                </c:pt>
                <c:pt idx="459">
                  <c:v>140316448381.3522</c:v>
                </c:pt>
                <c:pt idx="460">
                  <c:v>140078783760.86053</c:v>
                </c:pt>
                <c:pt idx="461">
                  <c:v>139838625784.83087</c:v>
                </c:pt>
                <c:pt idx="462">
                  <c:v>139595979020.34192</c:v>
                </c:pt>
                <c:pt idx="463">
                  <c:v>139350848078.30634</c:v>
                </c:pt>
                <c:pt idx="464">
                  <c:v>139103237613.36557</c:v>
                </c:pt>
                <c:pt idx="465">
                  <c:v>138853152323.78403</c:v>
                </c:pt>
                <c:pt idx="466">
                  <c:v>138600596951.34235</c:v>
                </c:pt>
                <c:pt idx="467">
                  <c:v>138345576281.22989</c:v>
                </c:pt>
                <c:pt idx="468">
                  <c:v>138088095141.93646</c:v>
                </c:pt>
                <c:pt idx="469">
                  <c:v>137828158405.14316</c:v>
                </c:pt>
                <c:pt idx="470">
                  <c:v>137565770985.61252</c:v>
                </c:pt>
                <c:pt idx="471">
                  <c:v>137300937841.07782</c:v>
                </c:pt>
                <c:pt idx="472">
                  <c:v>137033663972.13161</c:v>
                </c:pt>
                <c:pt idx="473">
                  <c:v>136763954422.11343</c:v>
                </c:pt>
                <c:pt idx="474">
                  <c:v>136491814276.99684</c:v>
                </c:pt>
                <c:pt idx="475">
                  <c:v>136217248665.27554</c:v>
                </c:pt>
                <c:pt idx="476">
                  <c:v>135940262757.84883</c:v>
                </c:pt>
                <c:pt idx="477">
                  <c:v>135660861767.90623</c:v>
                </c:pt>
                <c:pt idx="478">
                  <c:v>135379050950.81139</c:v>
                </c:pt>
                <c:pt idx="479">
                  <c:v>135094835603.98514</c:v>
                </c:pt>
                <c:pt idx="480">
                  <c:v>134808221066.78793</c:v>
                </c:pt>
                <c:pt idx="481">
                  <c:v>134519212720.4014</c:v>
                </c:pt>
                <c:pt idx="482">
                  <c:v>134227815987.70917</c:v>
                </c:pt>
                <c:pt idx="483">
                  <c:v>133934036333.177</c:v>
                </c:pt>
                <c:pt idx="484">
                  <c:v>133637879262.73215</c:v>
                </c:pt>
                <c:pt idx="485">
                  <c:v>133339350323.64191</c:v>
                </c:pt>
                <c:pt idx="486">
                  <c:v>133038455104.39154</c:v>
                </c:pt>
                <c:pt idx="487">
                  <c:v>132735199234.5614</c:v>
                </c:pt>
                <c:pt idx="488">
                  <c:v>132429588384.70331</c:v>
                </c:pt>
                <c:pt idx="489">
                  <c:v>132121628266.21623</c:v>
                </c:pt>
                <c:pt idx="490">
                  <c:v>131811324631.22125</c:v>
                </c:pt>
                <c:pt idx="491">
                  <c:v>131498683272.43576</c:v>
                </c:pt>
                <c:pt idx="492">
                  <c:v>131183710023.04698</c:v>
                </c:pt>
                <c:pt idx="493">
                  <c:v>130866410756.58478</c:v>
                </c:pt>
                <c:pt idx="494">
                  <c:v>130546791386.79372</c:v>
                </c:pt>
                <c:pt idx="495">
                  <c:v>130224857867.50443</c:v>
                </c:pt>
                <c:pt idx="496">
                  <c:v>129900616192.5043</c:v>
                </c:pt>
                <c:pt idx="497">
                  <c:v>129574072395.40747</c:v>
                </c:pt>
                <c:pt idx="498">
                  <c:v>129245232549.52406</c:v>
                </c:pt>
                <c:pt idx="499">
                  <c:v>128914102767.72876</c:v>
                </c:pt>
                <c:pt idx="500">
                  <c:v>128580689202.32877</c:v>
                </c:pt>
                <c:pt idx="501">
                  <c:v>128244998044.93092</c:v>
                </c:pt>
                <c:pt idx="502">
                  <c:v>127907035526.30833</c:v>
                </c:pt>
                <c:pt idx="503">
                  <c:v>127566807916.26613</c:v>
                </c:pt>
                <c:pt idx="504">
                  <c:v>127224321523.5067</c:v>
                </c:pt>
                <c:pt idx="505">
                  <c:v>126879582695.49419</c:v>
                </c:pt>
                <c:pt idx="506">
                  <c:v>126532597818.31828</c:v>
                </c:pt>
                <c:pt idx="507">
                  <c:v>126183373316.55748</c:v>
                </c:pt>
                <c:pt idx="508">
                  <c:v>125831915653.14154</c:v>
                </c:pt>
                <c:pt idx="509">
                  <c:v>125478231329.21335</c:v>
                </c:pt>
                <c:pt idx="510">
                  <c:v>125122326883.99016</c:v>
                </c:pt>
                <c:pt idx="511">
                  <c:v>124764208894.62415</c:v>
                </c:pt>
                <c:pt idx="512">
                  <c:v>124403883976.0623</c:v>
                </c:pt>
                <c:pt idx="513">
                  <c:v>124041358780.90576</c:v>
                </c:pt>
                <c:pt idx="514">
                  <c:v>123676639999.2684</c:v>
                </c:pt>
                <c:pt idx="515">
                  <c:v>123309734358.63489</c:v>
                </c:pt>
                <c:pt idx="516">
                  <c:v>122940648623.71803</c:v>
                </c:pt>
                <c:pt idx="517">
                  <c:v>122569389596.3156</c:v>
                </c:pt>
                <c:pt idx="518">
                  <c:v>122195964115.16635</c:v>
                </c:pt>
                <c:pt idx="519">
                  <c:v>121820379055.80569</c:v>
                </c:pt>
                <c:pt idx="520">
                  <c:v>121442641330.4205</c:v>
                </c:pt>
                <c:pt idx="521">
                  <c:v>121062757887.70343</c:v>
                </c:pt>
                <c:pt idx="522">
                  <c:v>120680735712.70665</c:v>
                </c:pt>
                <c:pt idx="523">
                  <c:v>120296581826.6949</c:v>
                </c:pt>
                <c:pt idx="524">
                  <c:v>119910303286.99803</c:v>
                </c:pt>
                <c:pt idx="525">
                  <c:v>119521907186.86285</c:v>
                </c:pt>
                <c:pt idx="526">
                  <c:v>119131400655.30453</c:v>
                </c:pt>
                <c:pt idx="527">
                  <c:v>118738790856.95724</c:v>
                </c:pt>
                <c:pt idx="528">
                  <c:v>118344084991.92438</c:v>
                </c:pt>
                <c:pt idx="529">
                  <c:v>117947290295.6281</c:v>
                </c:pt>
                <c:pt idx="530">
                  <c:v>117548414038.65834</c:v>
                </c:pt>
                <c:pt idx="531">
                  <c:v>117147463526.62125</c:v>
                </c:pt>
                <c:pt idx="532">
                  <c:v>116744446099.98703</c:v>
                </c:pt>
                <c:pt idx="533">
                  <c:v>116339369133.9373</c:v>
                </c:pt>
                <c:pt idx="534">
                  <c:v>115932240038.21179</c:v>
                </c:pt>
                <c:pt idx="535">
                  <c:v>115523066256.95457</c:v>
                </c:pt>
                <c:pt idx="536">
                  <c:v>115111855268.55971</c:v>
                </c:pt>
                <c:pt idx="537">
                  <c:v>114698614585.51634</c:v>
                </c:pt>
                <c:pt idx="538">
                  <c:v>114283351754.25327</c:v>
                </c:pt>
                <c:pt idx="539">
                  <c:v>113866074354.98294</c:v>
                </c:pt>
                <c:pt idx="540">
                  <c:v>113446790001.54503</c:v>
                </c:pt>
                <c:pt idx="541">
                  <c:v>113025506341.24931</c:v>
                </c:pt>
                <c:pt idx="542">
                  <c:v>112602231054.71817</c:v>
                </c:pt>
                <c:pt idx="543">
                  <c:v>112176971855.72849</c:v>
                </c:pt>
                <c:pt idx="544">
                  <c:v>111749736491.05304</c:v>
                </c:pt>
                <c:pt idx="545">
                  <c:v>111320532740.30144</c:v>
                </c:pt>
                <c:pt idx="546">
                  <c:v>110889368415.76048</c:v>
                </c:pt>
                <c:pt idx="547">
                  <c:v>110456251362.23404</c:v>
                </c:pt>
                <c:pt idx="548">
                  <c:v>110021189456.88243</c:v>
                </c:pt>
                <c:pt idx="549">
                  <c:v>109584190609.06136</c:v>
                </c:pt>
                <c:pt idx="550">
                  <c:v>109145262760.16025</c:v>
                </c:pt>
                <c:pt idx="551">
                  <c:v>108704413883.44017</c:v>
                </c:pt>
                <c:pt idx="552">
                  <c:v>108261651983.87131</c:v>
                </c:pt>
                <c:pt idx="553">
                  <c:v>107816985097.96985</c:v>
                </c:pt>
                <c:pt idx="554">
                  <c:v>107370421293.63451</c:v>
                </c:pt>
                <c:pt idx="555">
                  <c:v>106921968669.98248</c:v>
                </c:pt>
                <c:pt idx="556">
                  <c:v>106471635357.18504</c:v>
                </c:pt>
                <c:pt idx="557">
                  <c:v>106019429516.30255</c:v>
                </c:pt>
                <c:pt idx="558">
                  <c:v>105565359339.11909</c:v>
                </c:pt>
                <c:pt idx="559">
                  <c:v>105109433047.9767</c:v>
                </c:pt>
                <c:pt idx="560">
                  <c:v>104651658895.60896</c:v>
                </c:pt>
                <c:pt idx="561">
                  <c:v>104192045164.97437</c:v>
                </c:pt>
                <c:pt idx="562">
                  <c:v>103730600169.08911</c:v>
                </c:pt>
                <c:pt idx="563">
                  <c:v>103267332250.85948</c:v>
                </c:pt>
                <c:pt idx="564">
                  <c:v>102802249782.9138</c:v>
                </c:pt>
                <c:pt idx="565">
                  <c:v>102335361167.43398</c:v>
                </c:pt>
                <c:pt idx="566">
                  <c:v>101866674835.9866</c:v>
                </c:pt>
                <c:pt idx="567">
                  <c:v>101396199249.35361</c:v>
                </c:pt>
                <c:pt idx="568">
                  <c:v>100923942897.36258</c:v>
                </c:pt>
                <c:pt idx="569">
                  <c:v>100449914298.71658</c:v>
                </c:pt>
                <c:pt idx="570">
                  <c:v>99974122000.823608</c:v>
                </c:pt>
                <c:pt idx="571">
                  <c:v>99496574579.625626</c:v>
                </c:pt>
                <c:pt idx="572">
                  <c:v>99017280639.427216</c:v>
                </c:pt>
                <c:pt idx="573">
                  <c:v>98536248812.723831</c:v>
                </c:pt>
                <c:pt idx="574">
                  <c:v>98053487760.029663</c:v>
                </c:pt>
                <c:pt idx="575">
                  <c:v>97569006169.705093</c:v>
                </c:pt>
                <c:pt idx="576">
                  <c:v>97082812757.783798</c:v>
                </c:pt>
                <c:pt idx="577">
                  <c:v>96594916267.799454</c:v>
                </c:pt>
                <c:pt idx="578">
                  <c:v>96105325470.612076</c:v>
                </c:pt>
                <c:pt idx="579">
                  <c:v>95614049164.233994</c:v>
                </c:pt>
                <c:pt idx="580">
                  <c:v>95121096173.655457</c:v>
                </c:pt>
                <c:pt idx="581">
                  <c:v>94626475350.669846</c:v>
                </c:pt>
                <c:pt idx="582">
                  <c:v>94130195573.698593</c:v>
                </c:pt>
                <c:pt idx="583">
                  <c:v>93632265747.615707</c:v>
                </c:pt>
                <c:pt idx="584">
                  <c:v>93132694803.57193</c:v>
                </c:pt>
                <c:pt idx="585">
                  <c:v>92631491698.818619</c:v>
                </c:pt>
                <c:pt idx="586">
                  <c:v>92128665416.531189</c:v>
                </c:pt>
                <c:pt idx="587">
                  <c:v>91624224965.632339</c:v>
                </c:pt>
                <c:pt idx="588">
                  <c:v>91118179380.614838</c:v>
                </c:pt>
                <c:pt idx="589">
                  <c:v>90610537721.364044</c:v>
                </c:pt>
                <c:pt idx="590">
                  <c:v>90101309072.980087</c:v>
                </c:pt>
                <c:pt idx="591">
                  <c:v>89590502545.599731</c:v>
                </c:pt>
                <c:pt idx="592">
                  <c:v>89078127274.217896</c:v>
                </c:pt>
                <c:pt idx="593">
                  <c:v>88564192418.508942</c:v>
                </c:pt>
                <c:pt idx="594">
                  <c:v>88048707162.647537</c:v>
                </c:pt>
                <c:pt idx="595">
                  <c:v>87531680715.129349</c:v>
                </c:pt>
                <c:pt idx="596">
                  <c:v>87013122308.591339</c:v>
                </c:pt>
                <c:pt idx="597">
                  <c:v>86493041199.63179</c:v>
                </c:pt>
                <c:pt idx="598">
                  <c:v>85971446668.630066</c:v>
                </c:pt>
                <c:pt idx="599">
                  <c:v>85448348019.566086</c:v>
                </c:pt>
                <c:pt idx="600">
                  <c:v>84923754579.839478</c:v>
                </c:pt>
                <c:pt idx="601">
                  <c:v>84397675700.088486</c:v>
                </c:pt>
                <c:pt idx="602">
                  <c:v>83870120754.008636</c:v>
                </c:pt>
                <c:pt idx="603">
                  <c:v>83341099138.171051</c:v>
                </c:pt>
                <c:pt idx="604">
                  <c:v>82810620271.840561</c:v>
                </c:pt>
                <c:pt idx="605">
                  <c:v>82278693596.793549</c:v>
                </c:pt>
                <c:pt idx="606">
                  <c:v>81745328577.135544</c:v>
                </c:pt>
                <c:pt idx="607">
                  <c:v>81210534699.118515</c:v>
                </c:pt>
                <c:pt idx="608">
                  <c:v>80674321470.957977</c:v>
                </c:pt>
                <c:pt idx="609">
                  <c:v>80136698422.649826</c:v>
                </c:pt>
                <c:pt idx="610">
                  <c:v>79597675105.786942</c:v>
                </c:pt>
                <c:pt idx="611">
                  <c:v>79057261093.375534</c:v>
                </c:pt>
                <c:pt idx="612">
                  <c:v>78515465979.651306</c:v>
                </c:pt>
                <c:pt idx="613">
                  <c:v>77972299379.895325</c:v>
                </c:pt>
                <c:pt idx="614">
                  <c:v>77427770930.249725</c:v>
                </c:pt>
                <c:pt idx="615">
                  <c:v>76881890287.533173</c:v>
                </c:pt>
                <c:pt idx="616">
                  <c:v>76334667129.056122</c:v>
                </c:pt>
                <c:pt idx="617">
                  <c:v>75786111152.435837</c:v>
                </c:pt>
                <c:pt idx="618">
                  <c:v>75236232075.41124</c:v>
                </c:pt>
                <c:pt idx="619">
                  <c:v>74685039635.657547</c:v>
                </c:pt>
                <c:pt idx="620">
                  <c:v>74132543590.600693</c:v>
                </c:pt>
                <c:pt idx="621">
                  <c:v>73578753717.231567</c:v>
                </c:pt>
                <c:pt idx="622">
                  <c:v>73023679811.920105</c:v>
                </c:pt>
                <c:pt idx="623">
                  <c:v>72467331690.22908</c:v>
                </c:pt>
                <c:pt idx="624">
                  <c:v>71909719186.727875</c:v>
                </c:pt>
                <c:pt idx="625">
                  <c:v>71350852154.805923</c:v>
                </c:pt>
                <c:pt idx="626">
                  <c:v>70790740466.486069</c:v>
                </c:pt>
                <c:pt idx="627">
                  <c:v>70229394012.237747</c:v>
                </c:pt>
                <c:pt idx="628">
                  <c:v>69666822700.789963</c:v>
                </c:pt>
                <c:pt idx="629">
                  <c:v>69103036458.944122</c:v>
                </c:pt>
                <c:pt idx="630">
                  <c:v>68538045231.386742</c:v>
                </c:pt>
                <c:pt idx="631">
                  <c:v>67971858980.501976</c:v>
                </c:pt>
                <c:pt idx="632">
                  <c:v>67404487686.183983</c:v>
                </c:pt>
                <c:pt idx="633">
                  <c:v>66835941345.64917</c:v>
                </c:pt>
                <c:pt idx="634">
                  <c:v>66266229973.248299</c:v>
                </c:pt>
                <c:pt idx="635">
                  <c:v>65695363600.278419</c:v>
                </c:pt>
                <c:pt idx="636">
                  <c:v>65123352274.794739</c:v>
                </c:pt>
                <c:pt idx="637">
                  <c:v>64550206061.422279</c:v>
                </c:pt>
                <c:pt idx="638">
                  <c:v>63975935041.16748</c:v>
                </c:pt>
                <c:pt idx="639">
                  <c:v>63400549311.229645</c:v>
                </c:pt>
                <c:pt idx="640">
                  <c:v>62824058984.812271</c:v>
                </c:pt>
                <c:pt idx="641">
                  <c:v>62246474190.934288</c:v>
                </c:pt>
                <c:pt idx="642">
                  <c:v>61667805074.241173</c:v>
                </c:pt>
                <c:pt idx="643">
                  <c:v>61088061794.815956</c:v>
                </c:pt>
                <c:pt idx="644">
                  <c:v>60507254527.990143</c:v>
                </c:pt>
                <c:pt idx="645">
                  <c:v>59925393464.154526</c:v>
                </c:pt>
                <c:pt idx="646">
                  <c:v>59342488808.569901</c:v>
                </c:pt>
                <c:pt idx="647">
                  <c:v>58758550781.177711</c:v>
                </c:pt>
                <c:pt idx="648">
                  <c:v>58173589616.410599</c:v>
                </c:pt>
                <c:pt idx="649">
                  <c:v>57587615563.002876</c:v>
                </c:pt>
                <c:pt idx="650">
                  <c:v>57000638883.800911</c:v>
                </c:pt>
                <c:pt idx="651">
                  <c:v>56412669855.573448</c:v>
                </c:pt>
                <c:pt idx="652">
                  <c:v>55823718768.821861</c:v>
                </c:pt>
                <c:pt idx="653">
                  <c:v>55233795927.590347</c:v>
                </c:pt>
                <c:pt idx="654">
                  <c:v>54642911649.276054</c:v>
                </c:pt>
                <c:pt idx="655">
                  <c:v>54051076264.439125</c:v>
                </c:pt>
                <c:pt idx="656">
                  <c:v>53458300116.61274</c:v>
                </c:pt>
                <c:pt idx="657">
                  <c:v>52864593562.113068</c:v>
                </c:pt>
                <c:pt idx="658">
                  <c:v>52269966969.84919</c:v>
                </c:pt>
                <c:pt idx="659">
                  <c:v>51674430721.132973</c:v>
                </c:pt>
                <c:pt idx="660">
                  <c:v>51077995209.488922</c:v>
                </c:pt>
                <c:pt idx="661">
                  <c:v>50480670840.463982</c:v>
                </c:pt>
                <c:pt idx="662">
                  <c:v>49882468031.437294</c:v>
                </c:pt>
                <c:pt idx="663">
                  <c:v>49283397211.429977</c:v>
                </c:pt>
                <c:pt idx="664">
                  <c:v>48683468820.914833</c:v>
                </c:pt>
                <c:pt idx="665">
                  <c:v>48082693311.626068</c:v>
                </c:pt>
                <c:pt idx="666">
                  <c:v>47481081146.368965</c:v>
                </c:pt>
                <c:pt idx="667">
                  <c:v>46878642798.82959</c:v>
                </c:pt>
                <c:pt idx="668">
                  <c:v>46275388753.384453</c:v>
                </c:pt>
                <c:pt idx="669">
                  <c:v>45671329504.910179</c:v>
                </c:pt>
                <c:pt idx="670">
                  <c:v>45066475558.593185</c:v>
                </c:pt>
                <c:pt idx="671">
                  <c:v>44460837429.739357</c:v>
                </c:pt>
                <c:pt idx="672">
                  <c:v>43854425643.58371</c:v>
                </c:pt>
                <c:pt idx="673">
                  <c:v>43247250735.100105</c:v>
                </c:pt>
                <c:pt idx="674">
                  <c:v>42639323248.810951</c:v>
                </c:pt>
                <c:pt idx="675">
                  <c:v>42030653738.596924</c:v>
                </c:pt>
                <c:pt idx="676">
                  <c:v>41421252767.506729</c:v>
                </c:pt>
                <c:pt idx="677">
                  <c:v>40811130907.566864</c:v>
                </c:pt>
                <c:pt idx="678">
                  <c:v>40200298739.591423</c:v>
                </c:pt>
                <c:pt idx="679">
                  <c:v>39588766852.991943</c:v>
                </c:pt>
                <c:pt idx="680">
                  <c:v>38976545845.587273</c:v>
                </c:pt>
                <c:pt idx="681">
                  <c:v>38363646323.41349</c:v>
                </c:pt>
                <c:pt idx="682">
                  <c:v>37750078900.533859</c:v>
                </c:pt>
                <c:pt idx="683">
                  <c:v>37135854198.848846</c:v>
                </c:pt>
                <c:pt idx="684">
                  <c:v>36520982847.906166</c:v>
                </c:pt>
                <c:pt idx="685">
                  <c:v>35905475484.710899</c:v>
                </c:pt>
                <c:pt idx="686">
                  <c:v>35289342753.535667</c:v>
                </c:pt>
                <c:pt idx="687">
                  <c:v>34672595305.730865</c:v>
                </c:pt>
                <c:pt idx="688">
                  <c:v>34055243799.534962</c:v>
                </c:pt>
                <c:pt idx="689">
                  <c:v>33437298899.884872</c:v>
                </c:pt>
                <c:pt idx="690">
                  <c:v>32818771278.226395</c:v>
                </c:pt>
                <c:pt idx="691">
                  <c:v>32199671612.324726</c:v>
                </c:pt>
                <c:pt idx="692">
                  <c:v>31580010586.075069</c:v>
                </c:pt>
                <c:pt idx="693">
                  <c:v>30959798889.313309</c:v>
                </c:pt>
                <c:pt idx="694">
                  <c:v>30339047217.626774</c:v>
                </c:pt>
                <c:pt idx="695">
                  <c:v>29717766272.165108</c:v>
                </c:pt>
                <c:pt idx="696">
                  <c:v>29095966759.45121</c:v>
                </c:pt>
                <c:pt idx="697">
                  <c:v>28473659391.192291</c:v>
                </c:pt>
                <c:pt idx="698">
                  <c:v>27850854884.091019</c:v>
                </c:pt>
                <c:pt idx="699">
                  <c:v>27227563959.656769</c:v>
                </c:pt>
                <c:pt idx="700">
                  <c:v>26603797344.016998</c:v>
                </c:pt>
                <c:pt idx="701">
                  <c:v>25979565767.728703</c:v>
                </c:pt>
                <c:pt idx="702">
                  <c:v>25354879965.590008</c:v>
                </c:pt>
                <c:pt idx="703">
                  <c:v>24729750676.451874</c:v>
                </c:pt>
                <c:pt idx="704">
                  <c:v>24104188643.029922</c:v>
                </c:pt>
                <c:pt idx="705">
                  <c:v>23478204611.716381</c:v>
                </c:pt>
                <c:pt idx="706">
                  <c:v>22851809332.392162</c:v>
                </c:pt>
                <c:pt idx="707">
                  <c:v>22225013558.239063</c:v>
                </c:pt>
                <c:pt idx="708">
                  <c:v>21597828045.55212</c:v>
                </c:pt>
                <c:pt idx="709">
                  <c:v>20970263553.552082</c:v>
                </c:pt>
                <c:pt idx="710">
                  <c:v>20342330844.198025</c:v>
                </c:pt>
                <c:pt idx="711">
                  <c:v>19714040682.000122</c:v>
                </c:pt>
                <c:pt idx="712">
                  <c:v>19085403833.832554</c:v>
                </c:pt>
                <c:pt idx="713">
                  <c:v>18456431068.746574</c:v>
                </c:pt>
                <c:pt idx="714">
                  <c:v>17827133157.783726</c:v>
                </c:pt>
                <c:pt idx="715">
                  <c:v>17197520873.7892</c:v>
                </c:pt>
                <c:pt idx="716">
                  <c:v>16567604991.225393</c:v>
                </c:pt>
                <c:pt idx="717">
                  <c:v>15937396285.985586</c:v>
                </c:pt>
                <c:pt idx="718">
                  <c:v>15306905535.207815</c:v>
                </c:pt>
                <c:pt idx="719">
                  <c:v>14676143517.088903</c:v>
                </c:pt>
                <c:pt idx="720">
                  <c:v>14045121010.698673</c:v>
                </c:pt>
                <c:pt idx="721">
                  <c:v>13413848795.794321</c:v>
                </c:pt>
                <c:pt idx="722">
                  <c:v>12782337652.634987</c:v>
                </c:pt>
                <c:pt idx="723">
                  <c:v>12150598361.796495</c:v>
                </c:pt>
                <c:pt idx="724">
                  <c:v>11518641703.986288</c:v>
                </c:pt>
                <c:pt idx="725">
                  <c:v>10886478459.858541</c:v>
                </c:pt>
                <c:pt idx="726">
                  <c:v>10254119409.829479</c:v>
                </c:pt>
                <c:pt idx="727">
                  <c:v>9621575333.8928757</c:v>
                </c:pt>
                <c:pt idx="728">
                  <c:v>8988857011.4357643</c:v>
                </c:pt>
                <c:pt idx="729">
                  <c:v>8355975221.0543356</c:v>
                </c:pt>
                <c:pt idx="730">
                  <c:v>7722940740.3700504</c:v>
                </c:pt>
                <c:pt idx="731">
                  <c:v>7089764345.8459558</c:v>
                </c:pt>
                <c:pt idx="732">
                  <c:v>6456456812.6032076</c:v>
                </c:pt>
                <c:pt idx="733">
                  <c:v>5823028914.2378101</c:v>
                </c:pt>
                <c:pt idx="734">
                  <c:v>5189491422.6375723</c:v>
                </c:pt>
                <c:pt idx="735">
                  <c:v>4555855107.7992783</c:v>
                </c:pt>
                <c:pt idx="736">
                  <c:v>3922130737.6460843</c:v>
                </c:pt>
                <c:pt idx="737">
                  <c:v>3288329077.8451385</c:v>
                </c:pt>
                <c:pt idx="738">
                  <c:v>2654460891.6254282</c:v>
                </c:pt>
                <c:pt idx="739">
                  <c:v>2020536939.5958586</c:v>
                </c:pt>
                <c:pt idx="740">
                  <c:v>1386567979.5635648</c:v>
                </c:pt>
                <c:pt idx="741">
                  <c:v>752564766.35245907</c:v>
                </c:pt>
                <c:pt idx="742">
                  <c:v>118538051.62201965</c:v>
                </c:pt>
                <c:pt idx="743">
                  <c:v>-515501416.31368065</c:v>
                </c:pt>
                <c:pt idx="744">
                  <c:v>-1149542892.6666992</c:v>
                </c:pt>
                <c:pt idx="745">
                  <c:v>-1783575636.3557017</c:v>
                </c:pt>
                <c:pt idx="746">
                  <c:v>-2417588910.1861887</c:v>
                </c:pt>
                <c:pt idx="747">
                  <c:v>-3051571981.0304704</c:v>
                </c:pt>
                <c:pt idx="748">
                  <c:v>-3685514120.0073819</c:v>
                </c:pt>
                <c:pt idx="749">
                  <c:v>-4319404602.6617441</c:v>
                </c:pt>
                <c:pt idx="750">
                  <c:v>-4953232709.1435595</c:v>
                </c:pt>
                <c:pt idx="751">
                  <c:v>-5586987724.3869438</c:v>
                </c:pt>
                <c:pt idx="752">
                  <c:v>-6220658938.2887917</c:v>
                </c:pt>
                <c:pt idx="753">
                  <c:v>-6854235645.8871737</c:v>
                </c:pt>
                <c:pt idx="754">
                  <c:v>-7487707147.5394554</c:v>
                </c:pt>
                <c:pt idx="755">
                  <c:v>-8121062749.1001492</c:v>
                </c:pt>
                <c:pt idx="756">
                  <c:v>-8754291762.0984802</c:v>
                </c:pt>
                <c:pt idx="757">
                  <c:v>-9387383503.9156761</c:v>
                </c:pt>
                <c:pt idx="758">
                  <c:v>-10020327297.961971</c:v>
                </c:pt>
                <c:pt idx="759">
                  <c:v>-10653112473.853333</c:v>
                </c:pt>
                <c:pt idx="760">
                  <c:v>-11285728367.587881</c:v>
                </c:pt>
                <c:pt idx="761">
                  <c:v>-11918164321.72204</c:v>
                </c:pt>
                <c:pt idx="762">
                  <c:v>-12550409685.546377</c:v>
                </c:pt>
                <c:pt idx="763">
                  <c:v>-13182453815.261154</c:v>
                </c:pt>
                <c:pt idx="764">
                  <c:v>-13814286074.151581</c:v>
                </c:pt>
                <c:pt idx="765">
                  <c:v>-14445895832.762764</c:v>
                </c:pt>
                <c:pt idx="766">
                  <c:v>-15077272469.07435</c:v>
                </c:pt>
                <c:pt idx="767">
                  <c:v>-15708405368.67487</c:v>
                </c:pt>
                <c:pt idx="768">
                  <c:v>-16339283924.935762</c:v>
                </c:pt>
                <c:pt idx="769">
                  <c:v>-16969897539.185101</c:v>
                </c:pt>
                <c:pt idx="770">
                  <c:v>-17600235620.880993</c:v>
                </c:pt>
                <c:pt idx="771">
                  <c:v>-18230287587.784668</c:v>
                </c:pt>
                <c:pt idx="772">
                  <c:v>-18860042866.133255</c:v>
                </c:pt>
                <c:pt idx="773">
                  <c:v>-19489490890.812225</c:v>
                </c:pt>
                <c:pt idx="774">
                  <c:v>-20118621105.527512</c:v>
                </c:pt>
                <c:pt idx="775">
                  <c:v>-20747422962.977318</c:v>
                </c:pt>
                <c:pt idx="776">
                  <c:v>-21375885925.023579</c:v>
                </c:pt>
                <c:pt idx="777">
                  <c:v>-22003999462.863113</c:v>
                </c:pt>
                <c:pt idx="778">
                  <c:v>-22631753057.198414</c:v>
                </c:pt>
                <c:pt idx="779">
                  <c:v>-23259136198.408127</c:v>
                </c:pt>
                <c:pt idx="780">
                  <c:v>-23886138386.717186</c:v>
                </c:pt>
                <c:pt idx="781">
                  <c:v>-24512749132.366596</c:v>
                </c:pt>
                <c:pt idx="782">
                  <c:v>-25138957955.782894</c:v>
                </c:pt>
                <c:pt idx="783">
                  <c:v>-25764754387.747242</c:v>
                </c:pt>
                <c:pt idx="784">
                  <c:v>-26390127969.56419</c:v>
                </c:pt>
                <c:pt idx="785">
                  <c:v>-27015068253.230087</c:v>
                </c:pt>
                <c:pt idx="786">
                  <c:v>-27639564801.601131</c:v>
                </c:pt>
                <c:pt idx="787">
                  <c:v>-28263607188.561081</c:v>
                </c:pt>
                <c:pt idx="788">
                  <c:v>-28887184999.188587</c:v>
                </c:pt>
                <c:pt idx="789">
                  <c:v>-29510287829.924198</c:v>
                </c:pt>
                <c:pt idx="790">
                  <c:v>-30132905288.736973</c:v>
                </c:pt>
                <c:pt idx="791">
                  <c:v>-30755026995.290752</c:v>
                </c:pt>
                <c:pt idx="792">
                  <c:v>-31376642581.110062</c:v>
                </c:pt>
                <c:pt idx="793">
                  <c:v>-31997741689.745632</c:v>
                </c:pt>
                <c:pt idx="794">
                  <c:v>-32618313976.939575</c:v>
                </c:pt>
                <c:pt idx="795">
                  <c:v>-33238349110.790169</c:v>
                </c:pt>
                <c:pt idx="796">
                  <c:v>-33857836771.916275</c:v>
                </c:pt>
                <c:pt idx="797">
                  <c:v>-34476766653.621391</c:v>
                </c:pt>
                <c:pt idx="798">
                  <c:v>-35095128462.057304</c:v>
                </c:pt>
                <c:pt idx="799">
                  <c:v>-35712911916.387383</c:v>
                </c:pt>
                <c:pt idx="800">
                  <c:v>-36330106748.949478</c:v>
                </c:pt>
                <c:pt idx="801">
                  <c:v>-36946702705.418442</c:v>
                </c:pt>
                <c:pt idx="802">
                  <c:v>-37562689544.968269</c:v>
                </c:pt>
                <c:pt idx="803">
                  <c:v>-38178057040.43383</c:v>
                </c:pt>
                <c:pt idx="804">
                  <c:v>-38792794978.472237</c:v>
                </c:pt>
                <c:pt idx="805">
                  <c:v>-39406893159.723808</c:v>
                </c:pt>
                <c:pt idx="806">
                  <c:v>-40020341398.972626</c:v>
                </c:pt>
                <c:pt idx="807">
                  <c:v>-40633129525.306725</c:v>
                </c:pt>
                <c:pt idx="808">
                  <c:v>-41245247382.27787</c:v>
                </c:pt>
                <c:pt idx="809">
                  <c:v>-41856684828.060913</c:v>
                </c:pt>
                <c:pt idx="810">
                  <c:v>-42467431735.612793</c:v>
                </c:pt>
                <c:pt idx="811">
                  <c:v>-43077477992.831085</c:v>
                </c:pt>
                <c:pt idx="812">
                  <c:v>-43686813502.712189</c:v>
                </c:pt>
                <c:pt idx="813">
                  <c:v>-44295428183.509064</c:v>
                </c:pt>
                <c:pt idx="814">
                  <c:v>-44903311968.888603</c:v>
                </c:pt>
                <c:pt idx="815">
                  <c:v>-45510454808.088547</c:v>
                </c:pt>
                <c:pt idx="816">
                  <c:v>-46116846666.07402</c:v>
                </c:pt>
                <c:pt idx="817">
                  <c:v>-46722477523.693657</c:v>
                </c:pt>
                <c:pt idx="818">
                  <c:v>-47327337377.835258</c:v>
                </c:pt>
                <c:pt idx="819">
                  <c:v>-47931416241.581108</c:v>
                </c:pt>
                <c:pt idx="820">
                  <c:v>-48534704144.362801</c:v>
                </c:pt>
                <c:pt idx="821">
                  <c:v>-49137191132.115685</c:v>
                </c:pt>
                <c:pt idx="822">
                  <c:v>-49738867267.432869</c:v>
                </c:pt>
                <c:pt idx="823">
                  <c:v>-50339722629.718811</c:v>
                </c:pt>
                <c:pt idx="824">
                  <c:v>-50939747315.342476</c:v>
                </c:pt>
                <c:pt idx="825">
                  <c:v>-51538931437.790054</c:v>
                </c:pt>
                <c:pt idx="826">
                  <c:v>-52137265127.817261</c:v>
                </c:pt>
                <c:pt idx="827">
                  <c:v>-52734738533.601219</c:v>
                </c:pt>
                <c:pt idx="828">
                  <c:v>-53331341820.891861</c:v>
                </c:pt>
                <c:pt idx="829">
                  <c:v>-53927065173.162949</c:v>
                </c:pt>
                <c:pt idx="830">
                  <c:v>-54521898791.762619</c:v>
                </c:pt>
                <c:pt idx="831">
                  <c:v>-55115832896.063499</c:v>
                </c:pt>
                <c:pt idx="832">
                  <c:v>-55708857723.612396</c:v>
                </c:pt>
                <c:pt idx="833">
                  <c:v>-56300963530.279533</c:v>
                </c:pt>
                <c:pt idx="834">
                  <c:v>-56892140590.407318</c:v>
                </c:pt>
                <c:pt idx="835">
                  <c:v>-57482379196.958725</c:v>
                </c:pt>
                <c:pt idx="836">
                  <c:v>-58071669661.665161</c:v>
                </c:pt>
                <c:pt idx="837">
                  <c:v>-58660002315.173943</c:v>
                </c:pt>
                <c:pt idx="838">
                  <c:v>-59247367507.195274</c:v>
                </c:pt>
                <c:pt idx="839">
                  <c:v>-59833755606.648819</c:v>
                </c:pt>
                <c:pt idx="840">
                  <c:v>-60419157001.809784</c:v>
                </c:pt>
                <c:pt idx="841">
                  <c:v>-61003562100.454552</c:v>
                </c:pt>
                <c:pt idx="842">
                  <c:v>-61586961330.005875</c:v>
                </c:pt>
                <c:pt idx="843">
                  <c:v>-62169345137.677605</c:v>
                </c:pt>
                <c:pt idx="844">
                  <c:v>-62750703990.61895</c:v>
                </c:pt>
                <c:pt idx="845">
                  <c:v>-63331028376.058304</c:v>
                </c:pt>
                <c:pt idx="846">
                  <c:v>-63910308801.446548</c:v>
                </c:pt>
                <c:pt idx="847">
                  <c:v>-64488535794.599983</c:v>
                </c:pt>
                <c:pt idx="848">
                  <c:v>-65065699903.842712</c:v>
                </c:pt>
                <c:pt idx="849">
                  <c:v>-65641791698.14859</c:v>
                </c:pt>
                <c:pt idx="850">
                  <c:v>-66216801767.282722</c:v>
                </c:pt>
                <c:pt idx="851">
                  <c:v>-66790720721.942467</c:v>
                </c:pt>
                <c:pt idx="852">
                  <c:v>-67363539193.897972</c:v>
                </c:pt>
                <c:pt idx="853">
                  <c:v>-67935247836.132248</c:v>
                </c:pt>
                <c:pt idx="854">
                  <c:v>-68505837322.980782</c:v>
                </c:pt>
                <c:pt idx="855">
                  <c:v>-69075298350.27063</c:v>
                </c:pt>
                <c:pt idx="856">
                  <c:v>-69643621635.459061</c:v>
                </c:pt>
                <c:pt idx="857">
                  <c:v>-70210797917.771774</c:v>
                </c:pt>
                <c:pt idx="858">
                  <c:v>-70776817958.34053</c:v>
                </c:pt>
                <c:pt idx="859">
                  <c:v>-71341672540.340378</c:v>
                </c:pt>
                <c:pt idx="860">
                  <c:v>-71905352469.126404</c:v>
                </c:pt>
                <c:pt idx="861">
                  <c:v>-72467848572.369949</c:v>
                </c:pt>
                <c:pt idx="862">
                  <c:v>-73029151700.194382</c:v>
                </c:pt>
                <c:pt idx="863">
                  <c:v>-73589252725.310394</c:v>
                </c:pt>
                <c:pt idx="864">
                  <c:v>-74148142543.150742</c:v>
                </c:pt>
                <c:pt idx="865">
                  <c:v>-74705812072.004608</c:v>
                </c:pt>
                <c:pt idx="866">
                  <c:v>-75262252253.151382</c:v>
                </c:pt>
                <c:pt idx="867">
                  <c:v>-75817454050.993973</c:v>
                </c:pt>
                <c:pt idx="868">
                  <c:v>-76371408453.191666</c:v>
                </c:pt>
                <c:pt idx="869">
                  <c:v>-76924106470.79245</c:v>
                </c:pt>
                <c:pt idx="870">
                  <c:v>-77475539138.364883</c:v>
                </c:pt>
                <c:pt idx="871">
                  <c:v>-78025697514.129425</c:v>
                </c:pt>
                <c:pt idx="872">
                  <c:v>-78574572680.089294</c:v>
                </c:pt>
                <c:pt idx="873">
                  <c:v>-79122155742.160843</c:v>
                </c:pt>
                <c:pt idx="874">
                  <c:v>-79668437830.303406</c:v>
                </c:pt>
                <c:pt idx="875">
                  <c:v>-80213410098.648666</c:v>
                </c:pt>
                <c:pt idx="876">
                  <c:v>-80757063725.629517</c:v>
                </c:pt>
                <c:pt idx="877">
                  <c:v>-81299389914.108429</c:v>
                </c:pt>
                <c:pt idx="878">
                  <c:v>-81840379891.505295</c:v>
                </c:pt>
                <c:pt idx="879">
                  <c:v>-82380024909.924789</c:v>
                </c:pt>
                <c:pt idx="880">
                  <c:v>-82918316246.283234</c:v>
                </c:pt>
                <c:pt idx="881">
                  <c:v>-83455245202.434937</c:v>
                </c:pt>
                <c:pt idx="882">
                  <c:v>-83990803105.298004</c:v>
                </c:pt>
                <c:pt idx="883">
                  <c:v>-84524981306.979721</c:v>
                </c:pt>
                <c:pt idx="884">
                  <c:v>-85057771184.901321</c:v>
                </c:pt>
                <c:pt idx="885">
                  <c:v>-85589164141.922318</c:v>
                </c:pt>
                <c:pt idx="886">
                  <c:v>-86119151606.464325</c:v>
                </c:pt>
                <c:pt idx="887">
                  <c:v>-86647725032.634338</c:v>
                </c:pt>
                <c:pt idx="888">
                  <c:v>-87174875900.347504</c:v>
                </c:pt>
                <c:pt idx="889">
                  <c:v>-87700595715.449371</c:v>
                </c:pt>
                <c:pt idx="890">
                  <c:v>-88224876009.837662</c:v>
                </c:pt>
                <c:pt idx="891">
                  <c:v>-88747708341.583496</c:v>
                </c:pt>
                <c:pt idx="892">
                  <c:v>-89269084295.052139</c:v>
                </c:pt>
                <c:pt idx="893">
                  <c:v>-89788995481.023148</c:v>
                </c:pt>
                <c:pt idx="894">
                  <c:v>-90307433536.810074</c:v>
                </c:pt>
                <c:pt idx="895">
                  <c:v>-90824390126.379669</c:v>
                </c:pt>
                <c:pt idx="896">
                  <c:v>-91339856940.470474</c:v>
                </c:pt>
                <c:pt idx="897">
                  <c:v>-91853825696.710953</c:v>
                </c:pt>
                <c:pt idx="898">
                  <c:v>-92366288139.737106</c:v>
                </c:pt>
                <c:pt idx="899">
                  <c:v>-92877236041.309555</c:v>
                </c:pt>
                <c:pt idx="900">
                  <c:v>-93386661200.430069</c:v>
                </c:pt>
                <c:pt idx="901">
                  <c:v>-93894555443.457626</c:v>
                </c:pt>
                <c:pt idx="902">
                  <c:v>-94400910624.223907</c:v>
                </c:pt>
                <c:pt idx="903">
                  <c:v>-94905718624.148254</c:v>
                </c:pt>
                <c:pt idx="904">
                  <c:v>-95408971352.352173</c:v>
                </c:pt>
                <c:pt idx="905">
                  <c:v>-95910660745.773209</c:v>
                </c:pt>
                <c:pt idx="906">
                  <c:v>-96410778769.278351</c:v>
                </c:pt>
                <c:pt idx="907">
                  <c:v>-96909317415.776947</c:v>
                </c:pt>
                <c:pt idx="908">
                  <c:v>-97406268706.332993</c:v>
                </c:pt>
                <c:pt idx="909">
                  <c:v>-97901624690.276962</c:v>
                </c:pt>
                <c:pt idx="910">
                  <c:v>-98395377445.317062</c:v>
                </c:pt>
                <c:pt idx="911">
                  <c:v>-98887519077.650009</c:v>
                </c:pt>
                <c:pt idx="912">
                  <c:v>-99378041722.071228</c:v>
                </c:pt>
                <c:pt idx="913">
                  <c:v>-99866937542.084503</c:v>
                </c:pt>
                <c:pt idx="914">
                  <c:v>-100354198730.01118</c:v>
                </c:pt>
                <c:pt idx="915">
                  <c:v>-100839817507.09875</c:v>
                </c:pt>
                <c:pt idx="916">
                  <c:v>-101323786123.62889</c:v>
                </c:pt>
                <c:pt idx="917">
                  <c:v>-101806096859.02504</c:v>
                </c:pt>
                <c:pt idx="918">
                  <c:v>-102286742021.95938</c:v>
                </c:pt>
                <c:pt idx="919">
                  <c:v>-102765713950.45934</c:v>
                </c:pt>
                <c:pt idx="920">
                  <c:v>-103243005012.01346</c:v>
                </c:pt>
                <c:pt idx="921">
                  <c:v>-103718607603.67682</c:v>
                </c:pt>
                <c:pt idx="922">
                  <c:v>-104192514152.17589</c:v>
                </c:pt>
                <c:pt idx="923">
                  <c:v>-104664717114.0128</c:v>
                </c:pt>
                <c:pt idx="924">
                  <c:v>-105135208975.56915</c:v>
                </c:pt>
                <c:pt idx="925">
                  <c:v>-105603982253.2092</c:v>
                </c:pt>
                <c:pt idx="926">
                  <c:v>-106071029493.38257</c:v>
                </c:pt>
                <c:pt idx="927">
                  <c:v>-106536343272.72638</c:v>
                </c:pt>
                <c:pt idx="928">
                  <c:v>-106999916198.16685</c:v>
                </c:pt>
                <c:pt idx="929">
                  <c:v>-107461740907.02037</c:v>
                </c:pt>
                <c:pt idx="930">
                  <c:v>-107921810067.09395</c:v>
                </c:pt>
                <c:pt idx="931">
                  <c:v>-108380116376.78525</c:v>
                </c:pt>
                <c:pt idx="932">
                  <c:v>-108836652565.18196</c:v>
                </c:pt>
                <c:pt idx="933">
                  <c:v>-109291411392.16071</c:v>
                </c:pt>
                <c:pt idx="934">
                  <c:v>-109744385648.48537</c:v>
                </c:pt>
                <c:pt idx="935">
                  <c:v>-110195568155.90483</c:v>
                </c:pt>
                <c:pt idx="936">
                  <c:v>-110644951767.25026</c:v>
                </c:pt>
                <c:pt idx="937">
                  <c:v>-111092529366.53175</c:v>
                </c:pt>
                <c:pt idx="938">
                  <c:v>-111538293869.0345</c:v>
                </c:pt>
                <c:pt idx="939">
                  <c:v>-111982238221.41437</c:v>
                </c:pt>
                <c:pt idx="940">
                  <c:v>-112424355401.79294</c:v>
                </c:pt>
                <c:pt idx="941">
                  <c:v>-112864638419.85197</c:v>
                </c:pt>
                <c:pt idx="942">
                  <c:v>-113303080316.9274</c:v>
                </c:pt>
                <c:pt idx="943">
                  <c:v>-113739674166.10266</c:v>
                </c:pt>
                <c:pt idx="944">
                  <c:v>-114174413072.30156</c:v>
                </c:pt>
                <c:pt idx="945">
                  <c:v>-114607290172.38057</c:v>
                </c:pt>
                <c:pt idx="946">
                  <c:v>-115038298635.22054</c:v>
                </c:pt>
                <c:pt idx="947">
                  <c:v>-115467431661.81789</c:v>
                </c:pt>
                <c:pt idx="948">
                  <c:v>-115894682485.37521</c:v>
                </c:pt>
                <c:pt idx="949">
                  <c:v>-116320044371.3914</c:v>
                </c:pt>
                <c:pt idx="950">
                  <c:v>-116743510617.75113</c:v>
                </c:pt>
                <c:pt idx="951">
                  <c:v>-117165074554.81381</c:v>
                </c:pt>
                <c:pt idx="952">
                  <c:v>-117584729545.50206</c:v>
                </c:pt>
                <c:pt idx="953">
                  <c:v>-118002468985.38951</c:v>
                </c:pt>
                <c:pt idx="954">
                  <c:v>-118418286302.78812</c:v>
                </c:pt>
                <c:pt idx="955">
                  <c:v>-118832174958.83493</c:v>
                </c:pt>
                <c:pt idx="956">
                  <c:v>-119244128447.57826</c:v>
                </c:pt>
                <c:pt idx="957">
                  <c:v>-119654140296.06335</c:v>
                </c:pt>
                <c:pt idx="958">
                  <c:v>-120062204064.4174</c:v>
                </c:pt>
                <c:pt idx="959">
                  <c:v>-120468313345.93413</c:v>
                </c:pt>
                <c:pt idx="960">
                  <c:v>-120872461767.15773</c:v>
                </c:pt>
                <c:pt idx="961">
                  <c:v>-121274642987.96629</c:v>
                </c:pt>
                <c:pt idx="962">
                  <c:v>-121674850701.65462</c:v>
                </c:pt>
                <c:pt idx="963">
                  <c:v>-122073078635.01653</c:v>
                </c:pt>
                <c:pt idx="964">
                  <c:v>-122469320548.42661</c:v>
                </c:pt>
                <c:pt idx="965">
                  <c:v>-122863570235.92136</c:v>
                </c:pt>
                <c:pt idx="966">
                  <c:v>-123255821525.27985</c:v>
                </c:pt>
                <c:pt idx="967">
                  <c:v>-123646068278.10374</c:v>
                </c:pt>
                <c:pt idx="968">
                  <c:v>-124034304389.89679</c:v>
                </c:pt>
                <c:pt idx="969">
                  <c:v>-124420523790.14378</c:v>
                </c:pt>
                <c:pt idx="970">
                  <c:v>-124804720442.38893</c:v>
                </c:pt>
                <c:pt idx="971">
                  <c:v>-125186888344.31366</c:v>
                </c:pt>
                <c:pt idx="972">
                  <c:v>-125567021527.81387</c:v>
                </c:pt>
                <c:pt idx="973">
                  <c:v>-125945114059.07668</c:v>
                </c:pt>
                <c:pt idx="974">
                  <c:v>-126321160038.65648</c:v>
                </c:pt>
                <c:pt idx="975">
                  <c:v>-126695153601.55057</c:v>
                </c:pt>
                <c:pt idx="976">
                  <c:v>-127067088917.27414</c:v>
                </c:pt>
                <c:pt idx="977">
                  <c:v>-127436960189.93474</c:v>
                </c:pt>
                <c:pt idx="978">
                  <c:v>-127804761658.30614</c:v>
                </c:pt>
                <c:pt idx="979">
                  <c:v>-128170487595.90169</c:v>
                </c:pt>
                <c:pt idx="980">
                  <c:v>-128534132311.04706</c:v>
                </c:pt>
                <c:pt idx="981">
                  <c:v>-128895690146.95245</c:v>
                </c:pt>
                <c:pt idx="982">
                  <c:v>-129255155481.78426</c:v>
                </c:pt>
                <c:pt idx="983">
                  <c:v>-129612522728.73607</c:v>
                </c:pt>
                <c:pt idx="984">
                  <c:v>-129967786336.09929</c:v>
                </c:pt>
                <c:pt idx="985">
                  <c:v>-130320940787.33299</c:v>
                </c:pt>
                <c:pt idx="986">
                  <c:v>-130671980601.13338</c:v>
                </c:pt>
                <c:pt idx="987">
                  <c:v>-131020900331.50256</c:v>
                </c:pt>
                <c:pt idx="988">
                  <c:v>-131367694567.81683</c:v>
                </c:pt>
                <c:pt idx="989">
                  <c:v>-131712357934.89438</c:v>
                </c:pt>
                <c:pt idx="990">
                  <c:v>-132054885093.06241</c:v>
                </c:pt>
                <c:pt idx="991">
                  <c:v>-132395270738.22369</c:v>
                </c:pt>
                <c:pt idx="992">
                  <c:v>-132733509601.92261</c:v>
                </c:pt>
                <c:pt idx="993">
                  <c:v>-133069596451.41057</c:v>
                </c:pt>
                <c:pt idx="994">
                  <c:v>-133403526089.71091</c:v>
                </c:pt>
                <c:pt idx="995">
                  <c:v>-133735293355.68317</c:v>
                </c:pt>
                <c:pt idx="996">
                  <c:v>-134064893124.08688</c:v>
                </c:pt>
                <c:pt idx="997">
                  <c:v>-134392320305.64473</c:v>
                </c:pt>
                <c:pt idx="998">
                  <c:v>-134717569847.10519</c:v>
                </c:pt>
                <c:pt idx="999">
                  <c:v>-135040636731.30457</c:v>
                </c:pt>
                <c:pt idx="1000">
                  <c:v>-135361515977.22849</c:v>
                </c:pt>
                <c:pt idx="1001">
                  <c:v>-135680202640.07286</c:v>
                </c:pt>
                <c:pt idx="1002">
                  <c:v>-135996691811.30418</c:v>
                </c:pt>
                <c:pt idx="1003">
                  <c:v>-136310978618.71939</c:v>
                </c:pt>
                <c:pt idx="1004">
                  <c:v>-136623058226.50507</c:v>
                </c:pt>
                <c:pt idx="1005">
                  <c:v>-136932925835.2961</c:v>
                </c:pt>
                <c:pt idx="1006">
                  <c:v>-137240576682.2338</c:v>
                </c:pt>
                <c:pt idx="1007">
                  <c:v>-137546006041.02344</c:v>
                </c:pt>
                <c:pt idx="1008">
                  <c:v>-137849209221.99121</c:v>
                </c:pt>
                <c:pt idx="1009">
                  <c:v>-138150181572.14066</c:v>
                </c:pt>
                <c:pt idx="1010">
                  <c:v>-138448918475.20847</c:v>
                </c:pt>
                <c:pt idx="1011">
                  <c:v>-138745415351.71985</c:v>
                </c:pt>
                <c:pt idx="1012">
                  <c:v>-139039667659.04315</c:v>
                </c:pt>
                <c:pt idx="1013">
                  <c:v>-139331670891.44403</c:v>
                </c:pt>
                <c:pt idx="1014">
                  <c:v>-139621420580.13907</c:v>
                </c:pt>
                <c:pt idx="1015">
                  <c:v>-139908912293.34875</c:v>
                </c:pt>
                <c:pt idx="1016">
                  <c:v>-140194141636.34998</c:v>
                </c:pt>
                <c:pt idx="1017">
                  <c:v>-140477104251.52786</c:v>
                </c:pt>
                <c:pt idx="1018">
                  <c:v>-140757795818.42712</c:v>
                </c:pt>
                <c:pt idx="1019">
                  <c:v>-141036212053.80283</c:v>
                </c:pt>
                <c:pt idx="1020">
                  <c:v>-141312348711.67059</c:v>
                </c:pt>
                <c:pt idx="1021">
                  <c:v>-141586201583.35617</c:v>
                </c:pt>
                <c:pt idx="1022">
                  <c:v>-141857766497.54459</c:v>
                </c:pt>
                <c:pt idx="1023">
                  <c:v>-142127039320.32858</c:v>
                </c:pt>
                <c:pt idx="1024">
                  <c:v>-142394015955.25656</c:v>
                </c:pt>
                <c:pt idx="1025">
                  <c:v>-142658692343.37997</c:v>
                </c:pt>
                <c:pt idx="1026">
                  <c:v>-142921064463.30008</c:v>
                </c:pt>
                <c:pt idx="1027">
                  <c:v>-143181128331.21426</c:v>
                </c:pt>
                <c:pt idx="1028">
                  <c:v>-143438880000.96167</c:v>
                </c:pt>
                <c:pt idx="1029">
                  <c:v>-143694315564.0683</c:v>
                </c:pt>
                <c:pt idx="1030">
                  <c:v>-143947431149.7916</c:v>
                </c:pt>
                <c:pt idx="1031">
                  <c:v>-144198222925.16437</c:v>
                </c:pt>
                <c:pt idx="1032">
                  <c:v>-144446687095.0383</c:v>
                </c:pt>
                <c:pt idx="1033">
                  <c:v>-144692819902.12674</c:v>
                </c:pt>
                <c:pt idx="1034">
                  <c:v>-144936617627.04703</c:v>
                </c:pt>
                <c:pt idx="1035">
                  <c:v>-145178076588.36218</c:v>
                </c:pt>
                <c:pt idx="1036">
                  <c:v>-145417193142.6221</c:v>
                </c:pt>
                <c:pt idx="1037">
                  <c:v>-145653963684.40414</c:v>
                </c:pt>
                <c:pt idx="1038">
                  <c:v>-145888384646.35321</c:v>
                </c:pt>
                <c:pt idx="1039">
                  <c:v>-146120452499.22119</c:v>
                </c:pt>
                <c:pt idx="1040">
                  <c:v>-146350163751.90582</c:v>
                </c:pt>
                <c:pt idx="1041">
                  <c:v>-146577514951.48914</c:v>
                </c:pt>
                <c:pt idx="1042">
                  <c:v>-146802502683.27521</c:v>
                </c:pt>
                <c:pt idx="1043">
                  <c:v>-147025123570.8273</c:v>
                </c:pt>
                <c:pt idx="1044">
                  <c:v>-147245374276.00467</c:v>
                </c:pt>
                <c:pt idx="1045">
                  <c:v>-147463251498.99854</c:v>
                </c:pt>
                <c:pt idx="1046">
                  <c:v>-147678751978.36768</c:v>
                </c:pt>
                <c:pt idx="1047">
                  <c:v>-147891872491.07343</c:v>
                </c:pt>
                <c:pt idx="1048">
                  <c:v>-148102609852.51401</c:v>
                </c:pt>
                <c:pt idx="1049">
                  <c:v>-148310960916.55847</c:v>
                </c:pt>
                <c:pt idx="1050">
                  <c:v>-148516922575.57993</c:v>
                </c:pt>
                <c:pt idx="1051">
                  <c:v>-148720491760.48828</c:v>
                </c:pt>
                <c:pt idx="1052">
                  <c:v>-148921665440.76239</c:v>
                </c:pt>
                <c:pt idx="1053">
                  <c:v>-149120440624.48175</c:v>
                </c:pt>
                <c:pt idx="1054">
                  <c:v>-149316814358.35739</c:v>
                </c:pt>
                <c:pt idx="1055">
                  <c:v>-149510783727.76245</c:v>
                </c:pt>
                <c:pt idx="1056">
                  <c:v>-149702345856.76215</c:v>
                </c:pt>
                <c:pt idx="1057">
                  <c:v>-149891497908.14301</c:v>
                </c:pt>
                <c:pt idx="1058">
                  <c:v>-150078237083.44177</c:v>
                </c:pt>
                <c:pt idx="1059">
                  <c:v>-150262560622.9736</c:v>
                </c:pt>
                <c:pt idx="1060">
                  <c:v>-150444465805.85977</c:v>
                </c:pt>
                <c:pt idx="1061">
                  <c:v>-150623949950.05478</c:v>
                </c:pt>
                <c:pt idx="1062">
                  <c:v>-150801010412.37286</c:v>
                </c:pt>
                <c:pt idx="1063">
                  <c:v>-150975644588.5141</c:v>
                </c:pt>
                <c:pt idx="1064">
                  <c:v>-151147849913.08978</c:v>
                </c:pt>
                <c:pt idx="1065">
                  <c:v>-151317623859.64737</c:v>
                </c:pt>
                <c:pt idx="1066">
                  <c:v>-151484963940.6947</c:v>
                </c:pt>
                <c:pt idx="1067">
                  <c:v>-151649867707.72385</c:v>
                </c:pt>
                <c:pt idx="1068">
                  <c:v>-151812332751.23431</c:v>
                </c:pt>
                <c:pt idx="1069">
                  <c:v>-151972356700.75571</c:v>
                </c:pt>
                <c:pt idx="1070">
                  <c:v>-152129937224.86978</c:v>
                </c:pt>
                <c:pt idx="1071">
                  <c:v>-152285072031.23203</c:v>
                </c:pt>
                <c:pt idx="1072">
                  <c:v>-152437758866.59259</c:v>
                </c:pt>
                <c:pt idx="1073">
                  <c:v>-152587995516.81674</c:v>
                </c:pt>
                <c:pt idx="1074">
                  <c:v>-152735779806.90475</c:v>
                </c:pt>
                <c:pt idx="1075">
                  <c:v>-152881109601.01117</c:v>
                </c:pt>
                <c:pt idx="1076">
                  <c:v>-153023982802.46359</c:v>
                </c:pt>
                <c:pt idx="1077">
                  <c:v>-153164397353.78088</c:v>
                </c:pt>
                <c:pt idx="1078">
                  <c:v>-153302351236.6908</c:v>
                </c:pt>
                <c:pt idx="1079">
                  <c:v>-153437842472.147</c:v>
                </c:pt>
                <c:pt idx="1080">
                  <c:v>-153570869120.34576</c:v>
                </c:pt>
                <c:pt idx="1081">
                  <c:v>-153701429280.74176</c:v>
                </c:pt>
                <c:pt idx="1082">
                  <c:v>-153829521092.06363</c:v>
                </c:pt>
                <c:pt idx="1083">
                  <c:v>-153955142732.32877</c:v>
                </c:pt>
                <c:pt idx="1084">
                  <c:v>-154078292418.85767</c:v>
                </c:pt>
                <c:pt idx="1085">
                  <c:v>-154198968408.28766</c:v>
                </c:pt>
                <c:pt idx="1086">
                  <c:v>-154317168996.58618</c:v>
                </c:pt>
                <c:pt idx="1087">
                  <c:v>-154432892519.06339</c:v>
                </c:pt>
                <c:pt idx="1088">
                  <c:v>-154546137350.38419</c:v>
                </c:pt>
                <c:pt idx="1089">
                  <c:v>-154656901904.57993</c:v>
                </c:pt>
                <c:pt idx="1090">
                  <c:v>-154765184635.05933</c:v>
                </c:pt>
                <c:pt idx="1091">
                  <c:v>-154870984034.61887</c:v>
                </c:pt>
                <c:pt idx="1092">
                  <c:v>-154974298635.45276</c:v>
                </c:pt>
                <c:pt idx="1093">
                  <c:v>-155075127009.16226</c:v>
                </c:pt>
                <c:pt idx="1094">
                  <c:v>-155173467766.7645</c:v>
                </c:pt>
                <c:pt idx="1095">
                  <c:v>-155269319558.70062</c:v>
                </c:pt>
                <c:pt idx="1096">
                  <c:v>-155362681074.84363</c:v>
                </c:pt>
                <c:pt idx="1097">
                  <c:v>-155453551044.50537</c:v>
                </c:pt>
                <c:pt idx="1098">
                  <c:v>-155541928236.44324</c:v>
                </c:pt>
                <c:pt idx="1099">
                  <c:v>-155627811458.86615</c:v>
                </c:pt>
                <c:pt idx="1100">
                  <c:v>-155711199559.44006</c:v>
                </c:pt>
                <c:pt idx="1101">
                  <c:v>-155792091425.29291</c:v>
                </c:pt>
                <c:pt idx="1102">
                  <c:v>-155870485983.01901</c:v>
                </c:pt>
                <c:pt idx="1103">
                  <c:v>-155946382198.68292</c:v>
                </c:pt>
                <c:pt idx="1104">
                  <c:v>-156019779077.82269</c:v>
                </c:pt>
                <c:pt idx="1105">
                  <c:v>-156090675665.45267</c:v>
                </c:pt>
                <c:pt idx="1106">
                  <c:v>-156159071046.06567</c:v>
                </c:pt>
                <c:pt idx="1107">
                  <c:v>-156224964343.63464</c:v>
                </c:pt>
                <c:pt idx="1108">
                  <c:v>-156288354721.6138</c:v>
                </c:pt>
                <c:pt idx="1109">
                  <c:v>-156349241382.93915</c:v>
                </c:pt>
                <c:pt idx="1110">
                  <c:v>-156407623570.02856</c:v>
                </c:pt>
                <c:pt idx="1111">
                  <c:v>-156463500564.78122</c:v>
                </c:pt>
                <c:pt idx="1112">
                  <c:v>-156516871688.57654</c:v>
                </c:pt>
                <c:pt idx="1113">
                  <c:v>-156567736302.27252</c:v>
                </c:pt>
                <c:pt idx="1114">
                  <c:v>-156616093806.2037</c:v>
                </c:pt>
                <c:pt idx="1115">
                  <c:v>-156661943640.17834</c:v>
                </c:pt>
                <c:pt idx="1116">
                  <c:v>-156705285283.47525</c:v>
                </c:pt>
                <c:pt idx="1117">
                  <c:v>-156746118254.83994</c:v>
                </c:pt>
                <c:pt idx="1118">
                  <c:v>-156784442112.48035</c:v>
                </c:pt>
                <c:pt idx="1119">
                  <c:v>-156820256454.06189</c:v>
                </c:pt>
                <c:pt idx="1120">
                  <c:v>-156853560916.70215</c:v>
                </c:pt>
                <c:pt idx="1121">
                  <c:v>-156884355176.96484</c:v>
                </c:pt>
                <c:pt idx="1122">
                  <c:v>-156912638950.85333</c:v>
                </c:pt>
                <c:pt idx="1123">
                  <c:v>-156938411993.80359</c:v>
                </c:pt>
                <c:pt idx="1124">
                  <c:v>-156961674100.67661</c:v>
                </c:pt>
                <c:pt idx="1125">
                  <c:v>-156982425105.75034</c:v>
                </c:pt>
                <c:pt idx="1126">
                  <c:v>-157000664882.71094</c:v>
                </c:pt>
                <c:pt idx="1127">
                  <c:v>-157016393344.64368</c:v>
                </c:pt>
                <c:pt idx="1128">
                  <c:v>-157029610444.02307</c:v>
                </c:pt>
                <c:pt idx="1129">
                  <c:v>-157040316172.70276</c:v>
                </c:pt>
                <c:pt idx="1130">
                  <c:v>-157048510561.90454</c:v>
                </c:pt>
                <c:pt idx="1131">
                  <c:v>-157054193682.20715</c:v>
                </c:pt>
                <c:pt idx="1132">
                  <c:v>-157057365643.53427</c:v>
                </c:pt>
                <c:pt idx="1133">
                  <c:v>-157058026595.14218</c:v>
                </c:pt>
                <c:pt idx="1134">
                  <c:v>-157056176725.60672</c:v>
                </c:pt>
                <c:pt idx="1135">
                  <c:v>-157051816262.80988</c:v>
                </c:pt>
                <c:pt idx="1136">
                  <c:v>-157044945473.92566</c:v>
                </c:pt>
                <c:pt idx="1137">
                  <c:v>-157035564665.40567</c:v>
                </c:pt>
                <c:pt idx="1138">
                  <c:v>-157023674182.96384</c:v>
                </c:pt>
                <c:pt idx="1139">
                  <c:v>-157009274411.56085</c:v>
                </c:pt>
                <c:pt idx="1140">
                  <c:v>-156992365775.38806</c:v>
                </c:pt>
                <c:pt idx="1141">
                  <c:v>-156972948737.85065</c:v>
                </c:pt>
                <c:pt idx="1142">
                  <c:v>-156951023801.55048</c:v>
                </c:pt>
                <c:pt idx="1143">
                  <c:v>-156926591508.26828</c:v>
                </c:pt>
                <c:pt idx="1144">
                  <c:v>-156899652438.94537</c:v>
                </c:pt>
                <c:pt idx="1145">
                  <c:v>-156870207213.66486</c:v>
                </c:pt>
                <c:pt idx="1146">
                  <c:v>-156838256491.63217</c:v>
                </c:pt>
                <c:pt idx="1147">
                  <c:v>-156803800971.15527</c:v>
                </c:pt>
                <c:pt idx="1148">
                  <c:v>-156766841389.62421</c:v>
                </c:pt>
                <c:pt idx="1149">
                  <c:v>-156727378523.49008</c:v>
                </c:pt>
                <c:pt idx="1150">
                  <c:v>-156685413188.24368</c:v>
                </c:pt>
                <c:pt idx="1151">
                  <c:v>-156640946238.39337</c:v>
                </c:pt>
                <c:pt idx="1152">
                  <c:v>-156593978567.4426</c:v>
                </c:pt>
                <c:pt idx="1153">
                  <c:v>-156544511107.86682</c:v>
                </c:pt>
                <c:pt idx="1154">
                  <c:v>-156492544831.08994</c:v>
                </c:pt>
                <c:pt idx="1155">
                  <c:v>-156438080747.46008</c:v>
                </c:pt>
                <c:pt idx="1156">
                  <c:v>-156381119906.22504</c:v>
                </c:pt>
                <c:pt idx="1157">
                  <c:v>-156321663395.50708</c:v>
                </c:pt>
                <c:pt idx="1158">
                  <c:v>-156259712342.27719</c:v>
                </c:pt>
                <c:pt idx="1159">
                  <c:v>-156195267912.32892</c:v>
                </c:pt>
                <c:pt idx="1160">
                  <c:v>-156128331310.25159</c:v>
                </c:pt>
                <c:pt idx="1161">
                  <c:v>-156058903779.40302</c:v>
                </c:pt>
                <c:pt idx="1162">
                  <c:v>-155986986601.88174</c:v>
                </c:pt>
                <c:pt idx="1163">
                  <c:v>-155912581098.49869</c:v>
                </c:pt>
                <c:pt idx="1164">
                  <c:v>-155835688628.74829</c:v>
                </c:pt>
                <c:pt idx="1165">
                  <c:v>-155756310590.77917</c:v>
                </c:pt>
                <c:pt idx="1166">
                  <c:v>-155674448421.36426</c:v>
                </c:pt>
                <c:pt idx="1167">
                  <c:v>-155590103595.8703</c:v>
                </c:pt>
                <c:pt idx="1168">
                  <c:v>-155503277628.22705</c:v>
                </c:pt>
                <c:pt idx="1169">
                  <c:v>-155413972070.89569</c:v>
                </c:pt>
                <c:pt idx="1170">
                  <c:v>-155322188514.83698</c:v>
                </c:pt>
                <c:pt idx="1171">
                  <c:v>-155227928589.4787</c:v>
                </c:pt>
                <c:pt idx="1172">
                  <c:v>-155131193962.68262</c:v>
                </c:pt>
                <c:pt idx="1173">
                  <c:v>-155031986340.71106</c:v>
                </c:pt>
                <c:pt idx="1174">
                  <c:v>-154930307468.19275</c:v>
                </c:pt>
                <c:pt idx="1175">
                  <c:v>-154826159128.08835</c:v>
                </c:pt>
                <c:pt idx="1176">
                  <c:v>-154719543141.65533</c:v>
                </c:pt>
                <c:pt idx="1177">
                  <c:v>-154610461368.41235</c:v>
                </c:pt>
                <c:pt idx="1178">
                  <c:v>-154498915706.10324</c:v>
                </c:pt>
                <c:pt idx="1179">
                  <c:v>-154384908090.66028</c:v>
                </c:pt>
                <c:pt idx="1180">
                  <c:v>-154268440496.16708</c:v>
                </c:pt>
                <c:pt idx="1181">
                  <c:v>-154149514934.82104</c:v>
                </c:pt>
                <c:pt idx="1182">
                  <c:v>-154028133456.89502</c:v>
                </c:pt>
                <c:pt idx="1183">
                  <c:v>-153904298150.69879</c:v>
                </c:pt>
                <c:pt idx="1184">
                  <c:v>-153778011142.53973</c:v>
                </c:pt>
                <c:pt idx="1185">
                  <c:v>-153649274596.68323</c:v>
                </c:pt>
                <c:pt idx="1186">
                  <c:v>-153518090715.31241</c:v>
                </c:pt>
                <c:pt idx="1187">
                  <c:v>-153384461738.48746</c:v>
                </c:pt>
                <c:pt idx="1188">
                  <c:v>-153248389944.10431</c:v>
                </c:pt>
                <c:pt idx="1189">
                  <c:v>-153109877647.85297</c:v>
                </c:pt>
                <c:pt idx="1190">
                  <c:v>-152968927203.17523</c:v>
                </c:pt>
                <c:pt idx="1191">
                  <c:v>-152825541001.22195</c:v>
                </c:pt>
                <c:pt idx="1192">
                  <c:v>-152679721470.80975</c:v>
                </c:pt>
                <c:pt idx="1193">
                  <c:v>-152531471078.37723</c:v>
                </c:pt>
                <c:pt idx="1194">
                  <c:v>-152380792327.9407</c:v>
                </c:pt>
                <c:pt idx="1195">
                  <c:v>-152227687761.04944</c:v>
                </c:pt>
                <c:pt idx="1196">
                  <c:v>-152072159956.74026</c:v>
                </c:pt>
                <c:pt idx="1197">
                  <c:v>-151914211531.49191</c:v>
                </c:pt>
                <c:pt idx="1198">
                  <c:v>-151753845139.17862</c:v>
                </c:pt>
                <c:pt idx="1199">
                  <c:v>-151591063471.02332</c:v>
                </c:pt>
                <c:pt idx="1200">
                  <c:v>-151425869255.55035</c:v>
                </c:pt>
                <c:pt idx="1201">
                  <c:v>-151258265258.53769</c:v>
                </c:pt>
                <c:pt idx="1202">
                  <c:v>-151088254282.96857</c:v>
                </c:pt>
                <c:pt idx="1203">
                  <c:v>-150915839168.98267</c:v>
                </c:pt>
                <c:pt idx="1204">
                  <c:v>-150741022793.82687</c:v>
                </c:pt>
                <c:pt idx="1205">
                  <c:v>-150563808071.80533</c:v>
                </c:pt>
                <c:pt idx="1206">
                  <c:v>-150384197954.22925</c:v>
                </c:pt>
                <c:pt idx="1207">
                  <c:v>-150202195429.36603</c:v>
                </c:pt>
                <c:pt idx="1208">
                  <c:v>-150017803522.38794</c:v>
                </c:pt>
                <c:pt idx="1209">
                  <c:v>-149831025295.32031</c:v>
                </c:pt>
                <c:pt idx="1210">
                  <c:v>-149641863846.98929</c:v>
                </c:pt>
                <c:pt idx="1211">
                  <c:v>-149450322312.9689</c:v>
                </c:pt>
                <c:pt idx="1212">
                  <c:v>-149256403865.52789</c:v>
                </c:pt>
                <c:pt idx="1213">
                  <c:v>-149060111713.57581</c:v>
                </c:pt>
                <c:pt idx="1214">
                  <c:v>-148861449102.60883</c:v>
                </c:pt>
                <c:pt idx="1215">
                  <c:v>-148660419314.65485</c:v>
                </c:pt>
                <c:pt idx="1216">
                  <c:v>-148457025668.21832</c:v>
                </c:pt>
                <c:pt idx="1217">
                  <c:v>-148251271518.2244</c:v>
                </c:pt>
                <c:pt idx="1218">
                  <c:v>-148043160255.96271</c:v>
                </c:pt>
                <c:pt idx="1219">
                  <c:v>-147832695309.03055</c:v>
                </c:pt>
                <c:pt idx="1220">
                  <c:v>-147619880141.27576</c:v>
                </c:pt>
                <c:pt idx="1221">
                  <c:v>-147404718252.73886</c:v>
                </c:pt>
                <c:pt idx="1222">
                  <c:v>-147187213179.59488</c:v>
                </c:pt>
                <c:pt idx="1223">
                  <c:v>-146967368494.09464</c:v>
                </c:pt>
                <c:pt idx="1224">
                  <c:v>-146745187804.50552</c:v>
                </c:pt>
                <c:pt idx="1225">
                  <c:v>-146520674755.05182</c:v>
                </c:pt>
                <c:pt idx="1226">
                  <c:v>-146293833025.85458</c:v>
                </c:pt>
                <c:pt idx="1227">
                  <c:v>-146064666332.87085</c:v>
                </c:pt>
                <c:pt idx="1228">
                  <c:v>-145833178427.83261</c:v>
                </c:pt>
                <c:pt idx="1229">
                  <c:v>-145599373098.18512</c:v>
                </c:pt>
                <c:pt idx="1230">
                  <c:v>-145363254167.02478</c:v>
                </c:pt>
                <c:pt idx="1231">
                  <c:v>-145124825493.03653</c:v>
                </c:pt>
                <c:pt idx="1232">
                  <c:v>-144884090970.43079</c:v>
                </c:pt>
                <c:pt idx="1233">
                  <c:v>-144641054528.87985</c:v>
                </c:pt>
                <c:pt idx="1234">
                  <c:v>-144395720133.45392</c:v>
                </c:pt>
                <c:pt idx="1235">
                  <c:v>-144148091784.55649</c:v>
                </c:pt>
                <c:pt idx="1236">
                  <c:v>-143898173517.85938</c:v>
                </c:pt>
                <c:pt idx="1237">
                  <c:v>-143645969404.23721</c:v>
                </c:pt>
                <c:pt idx="1238">
                  <c:v>-143391483549.70151</c:v>
                </c:pt>
                <c:pt idx="1239">
                  <c:v>-143134720095.3342</c:v>
                </c:pt>
                <c:pt idx="1240">
                  <c:v>-142875683217.22067</c:v>
                </c:pt>
                <c:pt idx="1241">
                  <c:v>-142614377126.38248</c:v>
                </c:pt>
                <c:pt idx="1242">
                  <c:v>-142350806068.70932</c:v>
                </c:pt>
                <c:pt idx="1243">
                  <c:v>-142084974324.89084</c:v>
                </c:pt>
                <c:pt idx="1244">
                  <c:v>-141816886210.34772</c:v>
                </c:pt>
                <c:pt idx="1245">
                  <c:v>-141546546075.16235</c:v>
                </c:pt>
                <c:pt idx="1246">
                  <c:v>-141273958304.00916</c:v>
                </c:pt>
                <c:pt idx="1247">
                  <c:v>-140999127316.08429</c:v>
                </c:pt>
                <c:pt idx="1248">
                  <c:v>-140722057565.03491</c:v>
                </c:pt>
                <c:pt idx="1249">
                  <c:v>-140442753538.88809</c:v>
                </c:pt>
                <c:pt idx="1250">
                  <c:v>-140161219759.97903</c:v>
                </c:pt>
                <c:pt idx="1251">
                  <c:v>-139877460784.87903</c:v>
                </c:pt>
                <c:pt idx="1252">
                  <c:v>-139591481204.32288</c:v>
                </c:pt>
                <c:pt idx="1253">
                  <c:v>-139303285643.13577</c:v>
                </c:pt>
                <c:pt idx="1254">
                  <c:v>-139012878760.15982</c:v>
                </c:pt>
                <c:pt idx="1255">
                  <c:v>-138720265248.17999</c:v>
                </c:pt>
                <c:pt idx="1256">
                  <c:v>-138425449833.84976</c:v>
                </c:pt>
                <c:pt idx="1257">
                  <c:v>-138128437277.61612</c:v>
                </c:pt>
                <c:pt idx="1258">
                  <c:v>-137829232373.64417</c:v>
                </c:pt>
                <c:pt idx="1259">
                  <c:v>-137527839949.74133</c:v>
                </c:pt>
                <c:pt idx="1260">
                  <c:v>-137224264867.28099</c:v>
                </c:pt>
                <c:pt idx="1261">
                  <c:v>-136918512021.12578</c:v>
                </c:pt>
                <c:pt idx="1262">
                  <c:v>-136610586339.55028</c:v>
                </c:pt>
                <c:pt idx="1263">
                  <c:v>-136300492784.16336</c:v>
                </c:pt>
                <c:pt idx="1264">
                  <c:v>-135988236349.83006</c:v>
                </c:pt>
                <c:pt idx="1265">
                  <c:v>-135673822064.59293</c:v>
                </c:pt>
                <c:pt idx="1266">
                  <c:v>-135357254989.59296</c:v>
                </c:pt>
                <c:pt idx="1267">
                  <c:v>-135038540218.99011</c:v>
                </c:pt>
                <c:pt idx="1268">
                  <c:v>-134717682879.8833</c:v>
                </c:pt>
                <c:pt idx="1269">
                  <c:v>-134394688132.22997</c:v>
                </c:pt>
                <c:pt idx="1270">
                  <c:v>-134069561168.76517</c:v>
                </c:pt>
                <c:pt idx="1271">
                  <c:v>-133742307214.9203</c:v>
                </c:pt>
                <c:pt idx="1272">
                  <c:v>-133412931528.74124</c:v>
                </c:pt>
                <c:pt idx="1273">
                  <c:v>-133081439400.80614</c:v>
                </c:pt>
                <c:pt idx="1274">
                  <c:v>-132747836154.1427</c:v>
                </c:pt>
                <c:pt idx="1275">
                  <c:v>-132412127144.14505</c:v>
                </c:pt>
                <c:pt idx="1276">
                  <c:v>-132074317758.49014</c:v>
                </c:pt>
                <c:pt idx="1277">
                  <c:v>-131734413417.05371</c:v>
                </c:pt>
                <c:pt idx="1278">
                  <c:v>-131392419571.82579</c:v>
                </c:pt>
                <c:pt idx="1279">
                  <c:v>-131048341706.82576</c:v>
                </c:pt>
                <c:pt idx="1280">
                  <c:v>-130702185338.01697</c:v>
                </c:pt>
                <c:pt idx="1281">
                  <c:v>-130353956013.22093</c:v>
                </c:pt>
                <c:pt idx="1282">
                  <c:v>-130003659312.03102</c:v>
                </c:pt>
                <c:pt idx="1283">
                  <c:v>-129651300845.72578</c:v>
                </c:pt>
                <c:pt idx="1284">
                  <c:v>-129296886257.18176</c:v>
                </c:pt>
                <c:pt idx="1285">
                  <c:v>-128940421220.78593</c:v>
                </c:pt>
                <c:pt idx="1286">
                  <c:v>-128581911442.34761</c:v>
                </c:pt>
                <c:pt idx="1287">
                  <c:v>-128221362659.01004</c:v>
                </c:pt>
                <c:pt idx="1288">
                  <c:v>-127858780639.16142</c:v>
                </c:pt>
                <c:pt idx="1289">
                  <c:v>-127494171182.34561</c:v>
                </c:pt>
                <c:pt idx="1290">
                  <c:v>-127127540119.17227</c:v>
                </c:pt>
                <c:pt idx="1291">
                  <c:v>-126758893311.22672</c:v>
                </c:pt>
                <c:pt idx="1292">
                  <c:v>-126388236650.97919</c:v>
                </c:pt>
                <c:pt idx="1293">
                  <c:v>-126015576061.6938</c:v>
                </c:pt>
                <c:pt idx="1294">
                  <c:v>-125640917497.33702</c:v>
                </c:pt>
                <c:pt idx="1295">
                  <c:v>-125264266942.48566</c:v>
                </c:pt>
                <c:pt idx="1296">
                  <c:v>-124885630412.23454</c:v>
                </c:pt>
                <c:pt idx="1297">
                  <c:v>-124505013952.10365</c:v>
                </c:pt>
                <c:pt idx="1298">
                  <c:v>-124122423637.9449</c:v>
                </c:pt>
                <c:pt idx="1299">
                  <c:v>-123737865575.84842</c:v>
                </c:pt>
                <c:pt idx="1300">
                  <c:v>-123351345902.04849</c:v>
                </c:pt>
                <c:pt idx="1301">
                  <c:v>-122962870782.82903</c:v>
                </c:pt>
                <c:pt idx="1302">
                  <c:v>-122572446414.42856</c:v>
                </c:pt>
                <c:pt idx="1303">
                  <c:v>-122180079022.9449</c:v>
                </c:pt>
                <c:pt idx="1304">
                  <c:v>-121785774864.23933</c:v>
                </c:pt>
                <c:pt idx="1305">
                  <c:v>-121389540223.84038</c:v>
                </c:pt>
                <c:pt idx="1306">
                  <c:v>-120991381416.84717</c:v>
                </c:pt>
                <c:pt idx="1307">
                  <c:v>-120591304787.83234</c:v>
                </c:pt>
                <c:pt idx="1308">
                  <c:v>-120189316710.74457</c:v>
                </c:pt>
                <c:pt idx="1309">
                  <c:v>-119785423588.81068</c:v>
                </c:pt>
                <c:pt idx="1310">
                  <c:v>-119379631854.43732</c:v>
                </c:pt>
                <c:pt idx="1311">
                  <c:v>-118971947969.11217</c:v>
                </c:pt>
                <c:pt idx="1312">
                  <c:v>-118562378423.30486</c:v>
                </c:pt>
                <c:pt idx="1313">
                  <c:v>-118150929736.36734</c:v>
                </c:pt>
                <c:pt idx="1314">
                  <c:v>-117737608456.43398</c:v>
                </c:pt>
                <c:pt idx="1315">
                  <c:v>-117322421160.32104</c:v>
                </c:pt>
                <c:pt idx="1316">
                  <c:v>-116905374453.42604</c:v>
                </c:pt>
                <c:pt idx="1317">
                  <c:v>-116486474969.62639</c:v>
                </c:pt>
                <c:pt idx="1318">
                  <c:v>-116065729371.17783</c:v>
                </c:pt>
                <c:pt idx="1319">
                  <c:v>-115643144348.6124</c:v>
                </c:pt>
                <c:pt idx="1320">
                  <c:v>-115218726620.636</c:v>
                </c:pt>
                <c:pt idx="1321">
                  <c:v>-114792482934.02554</c:v>
                </c:pt>
                <c:pt idx="1322">
                  <c:v>-114364420063.52568</c:v>
                </c:pt>
                <c:pt idx="1323">
                  <c:v>-113934544811.74518</c:v>
                </c:pt>
                <c:pt idx="1324">
                  <c:v>-113502864009.05284</c:v>
                </c:pt>
                <c:pt idx="1325">
                  <c:v>-113069384513.47307</c:v>
                </c:pt>
                <c:pt idx="1326">
                  <c:v>-112634113210.58096</c:v>
                </c:pt>
                <c:pt idx="1327">
                  <c:v>-112197057013.39714</c:v>
                </c:pt>
                <c:pt idx="1328">
                  <c:v>-111758222862.28198</c:v>
                </c:pt>
                <c:pt idx="1329">
                  <c:v>-111317617724.82965</c:v>
                </c:pt>
                <c:pt idx="1330">
                  <c:v>-110875248595.76163</c:v>
                </c:pt>
                <c:pt idx="1331">
                  <c:v>-110431122496.81982</c:v>
                </c:pt>
                <c:pt idx="1332">
                  <c:v>-109985246476.65941</c:v>
                </c:pt>
                <c:pt idx="1333">
                  <c:v>-109537627610.74112</c:v>
                </c:pt>
                <c:pt idx="1334">
                  <c:v>-109088273001.22327</c:v>
                </c:pt>
                <c:pt idx="1335">
                  <c:v>-108637189776.85332</c:v>
                </c:pt>
                <c:pt idx="1336">
                  <c:v>-108184385092.8591</c:v>
                </c:pt>
                <c:pt idx="1337">
                  <c:v>-107729866130.83961</c:v>
                </c:pt>
                <c:pt idx="1338">
                  <c:v>-107273640098.65541</c:v>
                </c:pt>
                <c:pt idx="1339">
                  <c:v>-106815714230.31868</c:v>
                </c:pt>
                <c:pt idx="1340">
                  <c:v>-106356095785.88289</c:v>
                </c:pt>
                <c:pt idx="1341">
                  <c:v>-105894792051.33203</c:v>
                </c:pt>
                <c:pt idx="1342">
                  <c:v>-105431810338.46954</c:v>
                </c:pt>
                <c:pt idx="1343">
                  <c:v>-104967157984.80678</c:v>
                </c:pt>
                <c:pt idx="1344">
                  <c:v>-104500842353.45117</c:v>
                </c:pt>
                <c:pt idx="1345">
                  <c:v>-104032870832.99393</c:v>
                </c:pt>
                <c:pt idx="1346">
                  <c:v>-103563250837.39746</c:v>
                </c:pt>
                <c:pt idx="1347">
                  <c:v>-103091989805.88232</c:v>
                </c:pt>
                <c:pt idx="1348">
                  <c:v>-102619095202.81386</c:v>
                </c:pt>
                <c:pt idx="1349">
                  <c:v>-102144574517.58846</c:v>
                </c:pt>
                <c:pt idx="1350">
                  <c:v>-101668435264.51938</c:v>
                </c:pt>
                <c:pt idx="1351">
                  <c:v>-101190684982.72232</c:v>
                </c:pt>
                <c:pt idx="1352">
                  <c:v>-100711331236.00047</c:v>
                </c:pt>
                <c:pt idx="1353">
                  <c:v>-100230381612.72935</c:v>
                </c:pt>
                <c:pt idx="1354">
                  <c:v>-99747843725.74115</c:v>
                </c:pt>
                <c:pt idx="1355">
                  <c:v>-99263725212.208755</c:v>
                </c:pt>
                <c:pt idx="1356">
                  <c:v>-98778033733.529449</c:v>
                </c:pt>
                <c:pt idx="1357">
                  <c:v>-98290776975.208191</c:v>
                </c:pt>
                <c:pt idx="1358">
                  <c:v>-97801962646.740555</c:v>
                </c:pt>
                <c:pt idx="1359">
                  <c:v>-97311598481.495285</c:v>
                </c:pt>
                <c:pt idx="1360">
                  <c:v>-96819692236.596558</c:v>
                </c:pt>
                <c:pt idx="1361">
                  <c:v>-96326251692.805771</c:v>
                </c:pt>
                <c:pt idx="1362">
                  <c:v>-95831284654.403122</c:v>
                </c:pt>
                <c:pt idx="1363">
                  <c:v>-95334798949.06868</c:v>
                </c:pt>
                <c:pt idx="1364">
                  <c:v>-94836802427.763229</c:v>
                </c:pt>
                <c:pt idx="1365">
                  <c:v>-94337302964.608658</c:v>
                </c:pt>
                <c:pt idx="1366">
                  <c:v>-93836308456.768082</c:v>
                </c:pt>
                <c:pt idx="1367">
                  <c:v>-93333826824.325562</c:v>
                </c:pt>
                <c:pt idx="1368">
                  <c:v>-92829866010.165482</c:v>
                </c:pt>
                <c:pt idx="1369">
                  <c:v>-92324433979.851563</c:v>
                </c:pt>
                <c:pt idx="1370">
                  <c:v>-91817538721.505615</c:v>
                </c:pt>
                <c:pt idx="1371">
                  <c:v>-91309188245.685837</c:v>
                </c:pt>
                <c:pt idx="1372">
                  <c:v>-90799390585.264801</c:v>
                </c:pt>
                <c:pt idx="1373">
                  <c:v>-90288153795.307144</c:v>
                </c:pt>
                <c:pt idx="1374">
                  <c:v>-89775485952.946884</c:v>
                </c:pt>
                <c:pt idx="1375">
                  <c:v>-89261395157.264359</c:v>
                </c:pt>
                <c:pt idx="1376">
                  <c:v>-88745889529.162903</c:v>
                </c:pt>
                <c:pt idx="1377">
                  <c:v>-88228977211.245132</c:v>
                </c:pt>
                <c:pt idx="1378">
                  <c:v>-87710666367.688919</c:v>
                </c:pt>
                <c:pt idx="1379">
                  <c:v>-87190965184.123001</c:v>
                </c:pt>
                <c:pt idx="1380">
                  <c:v>-86669881867.502304</c:v>
                </c:pt>
                <c:pt idx="1381">
                  <c:v>-86147424645.982895</c:v>
                </c:pt>
                <c:pt idx="1382">
                  <c:v>-85623601768.796631</c:v>
                </c:pt>
                <c:pt idx="1383">
                  <c:v>-85098421506.125443</c:v>
                </c:pt>
                <c:pt idx="1384">
                  <c:v>-84571892148.975372</c:v>
                </c:pt>
                <c:pt idx="1385">
                  <c:v>-84044022009.050156</c:v>
                </c:pt>
                <c:pt idx="1386">
                  <c:v>-83514819418.624619</c:v>
                </c:pt>
                <c:pt idx="1387">
                  <c:v>-82984292730.417664</c:v>
                </c:pt>
                <c:pt idx="1388">
                  <c:v>-82452450317.46492</c:v>
                </c:pt>
                <c:pt idx="1389">
                  <c:v>-81919300572.991196</c:v>
                </c:pt>
                <c:pt idx="1390">
                  <c:v>-81384851910.28244</c:v>
                </c:pt>
                <c:pt idx="1391">
                  <c:v>-80849112762.557541</c:v>
                </c:pt>
                <c:pt idx="1392">
                  <c:v>-80312091582.839737</c:v>
                </c:pt>
                <c:pt idx="1393">
                  <c:v>-79773796843.827682</c:v>
                </c:pt>
                <c:pt idx="1394">
                  <c:v>-79234237037.766266</c:v>
                </c:pt>
                <c:pt idx="1395">
                  <c:v>-78693420676.317123</c:v>
                </c:pt>
                <c:pt idx="1396">
                  <c:v>-78151356290.428757</c:v>
                </c:pt>
                <c:pt idx="1397">
                  <c:v>-77608052430.206421</c:v>
                </c:pt>
                <c:pt idx="1398">
                  <c:v>-77063517664.781723</c:v>
                </c:pt>
                <c:pt idx="1399">
                  <c:v>-76517760582.181808</c:v>
                </c:pt>
                <c:pt idx="1400">
                  <c:v>-75970789789.19838</c:v>
                </c:pt>
                <c:pt idx="1401">
                  <c:v>-75422613911.256287</c:v>
                </c:pt>
                <c:pt idx="1402">
                  <c:v>-74873241592.281937</c:v>
                </c:pt>
                <c:pt idx="1403">
                  <c:v>-74322681494.571304</c:v>
                </c:pt>
                <c:pt idx="1404">
                  <c:v>-73770942298.657715</c:v>
                </c:pt>
                <c:pt idx="1405">
                  <c:v>-73218032703.179276</c:v>
                </c:pt>
                <c:pt idx="1406">
                  <c:v>-72663961424.746078</c:v>
                </c:pt>
                <c:pt idx="1407">
                  <c:v>-72108737197.807068</c:v>
                </c:pt>
                <c:pt idx="1408">
                  <c:v>-71552368774.516602</c:v>
                </c:pt>
                <c:pt idx="1409">
                  <c:v>-70994864924.600784</c:v>
                </c:pt>
                <c:pt idx="1410">
                  <c:v>-70436234435.223465</c:v>
                </c:pt>
                <c:pt idx="1411">
                  <c:v>-69876486110.851944</c:v>
                </c:pt>
                <c:pt idx="1412">
                  <c:v>-69315628773.122421</c:v>
                </c:pt>
                <c:pt idx="1413">
                  <c:v>-68753671260.705185</c:v>
                </c:pt>
                <c:pt idx="1414">
                  <c:v>-68190622429.169464</c:v>
                </c:pt>
                <c:pt idx="1415">
                  <c:v>-67626491150.84803</c:v>
                </c:pt>
                <c:pt idx="1416">
                  <c:v>-67061286314.701523</c:v>
                </c:pt>
                <c:pt idx="1417">
                  <c:v>-66495016826.182495</c:v>
                </c:pt>
                <c:pt idx="1418">
                  <c:v>-65927691607.099197</c:v>
                </c:pt>
                <c:pt idx="1419">
                  <c:v>-65359319595.479073</c:v>
                </c:pt>
                <c:pt idx="1420">
                  <c:v>-64789909745.431976</c:v>
                </c:pt>
                <c:pt idx="1421">
                  <c:v>-64219471027.013168</c:v>
                </c:pt>
                <c:pt idx="1422">
                  <c:v>-63648012426.085976</c:v>
                </c:pt>
                <c:pt idx="1423">
                  <c:v>-63075542944.18425</c:v>
                </c:pt>
                <c:pt idx="1424">
                  <c:v>-62502071598.374512</c:v>
                </c:pt>
                <c:pt idx="1425">
                  <c:v>-61927607421.117874</c:v>
                </c:pt>
                <c:pt idx="1426">
                  <c:v>-61352159460.131676</c:v>
                </c:pt>
                <c:pt idx="1427">
                  <c:v>-60775736778.25087</c:v>
                </c:pt>
                <c:pt idx="1428">
                  <c:v>-60198348453.289169</c:v>
                </c:pt>
                <c:pt idx="1429">
                  <c:v>-59620003577.899887</c:v>
                </c:pt>
                <c:pt idx="1430">
                  <c:v>-59040711259.436607</c:v>
                </c:pt>
                <c:pt idx="1431">
                  <c:v>-58460480619.813507</c:v>
                </c:pt>
                <c:pt idx="1432">
                  <c:v>-57879320795.365509</c:v>
                </c:pt>
                <c:pt idx="1433">
                  <c:v>-57297240936.708145</c:v>
                </c:pt>
                <c:pt idx="1434">
                  <c:v>-56714250208.597191</c:v>
                </c:pt>
                <c:pt idx="1435">
                  <c:v>-56130357789.78804</c:v>
                </c:pt>
                <c:pt idx="1436">
                  <c:v>-55545572872.894844</c:v>
                </c:pt>
                <c:pt idx="1437">
                  <c:v>-54959904664.249428</c:v>
                </c:pt>
                <c:pt idx="1438">
                  <c:v>-54373362383.759933</c:v>
                </c:pt>
                <c:pt idx="1439">
                  <c:v>-53785955264.769264</c:v>
                </c:pt>
                <c:pt idx="1440">
                  <c:v>-53197692553.913254</c:v>
                </c:pt>
                <c:pt idx="1441">
                  <c:v>-52608583510.978645</c:v>
                </c:pt>
                <c:pt idx="1442">
                  <c:v>-52018637408.760796</c:v>
                </c:pt>
                <c:pt idx="1443">
                  <c:v>-51427863532.921188</c:v>
                </c:pt>
                <c:pt idx="1444">
                  <c:v>-50836271181.844688</c:v>
                </c:pt>
                <c:pt idx="1445">
                  <c:v>-50243869666.496605</c:v>
                </c:pt>
                <c:pt idx="1446">
                  <c:v>-49650668310.27948</c:v>
                </c:pt>
                <c:pt idx="1447">
                  <c:v>-49056676448.889717</c:v>
                </c:pt>
                <c:pt idx="1448">
                  <c:v>-48461903430.173935</c:v>
                </c:pt>
                <c:pt idx="1449">
                  <c:v>-47866358613.985146</c:v>
                </c:pt>
                <c:pt idx="1450">
                  <c:v>-47270051372.038666</c:v>
                </c:pt>
                <c:pt idx="1451">
                  <c:v>-46672991087.767883</c:v>
                </c:pt>
                <c:pt idx="1452">
                  <c:v>-46075187156.179741</c:v>
                </c:pt>
                <c:pt idx="1453">
                  <c:v>-45476648983.71006</c:v>
                </c:pt>
                <c:pt idx="1454">
                  <c:v>-44877385988.078629</c:v>
                </c:pt>
                <c:pt idx="1455">
                  <c:v>-44277407598.144096</c:v>
                </c:pt>
                <c:pt idx="1456">
                  <c:v>-43676723253.758644</c:v>
                </c:pt>
                <c:pt idx="1457">
                  <c:v>-43075342405.622482</c:v>
                </c:pt>
                <c:pt idx="1458">
                  <c:v>-42473274515.138138</c:v>
                </c:pt>
                <c:pt idx="1459">
                  <c:v>-41870529054.264511</c:v>
                </c:pt>
                <c:pt idx="1460">
                  <c:v>-41267115505.370773</c:v>
                </c:pt>
                <c:pt idx="1461">
                  <c:v>-40663043361.09008</c:v>
                </c:pt>
                <c:pt idx="1462">
                  <c:v>-40058322124.173027</c:v>
                </c:pt>
                <c:pt idx="1463">
                  <c:v>-39452961307.340988</c:v>
                </c:pt>
                <c:pt idx="1464">
                  <c:v>-38846970433.139229</c:v>
                </c:pt>
                <c:pt idx="1465">
                  <c:v>-38240359033.789818</c:v>
                </c:pt>
                <c:pt idx="1466">
                  <c:v>-37633136651.044395</c:v>
                </c:pt>
                <c:pt idx="1467">
                  <c:v>-37025312836.036728</c:v>
                </c:pt>
                <c:pt idx="1468">
                  <c:v>-36416897149.135086</c:v>
                </c:pt>
                <c:pt idx="1469">
                  <c:v>-35807899159.794456</c:v>
                </c:pt>
                <c:pt idx="1470">
                  <c:v>-35198328446.408569</c:v>
                </c:pt>
                <c:pt idx="1471">
                  <c:v>-34588194596.161743</c:v>
                </c:pt>
                <c:pt idx="1472">
                  <c:v>-33977507204.880569</c:v>
                </c:pt>
                <c:pt idx="1473">
                  <c:v>-33366275876.885418</c:v>
                </c:pt>
                <c:pt idx="1474">
                  <c:v>-32754510224.841782</c:v>
                </c:pt>
                <c:pt idx="1475">
                  <c:v>-32142219869.611446</c:v>
                </c:pt>
                <c:pt idx="1476">
                  <c:v>-31529414440.103504</c:v>
                </c:pt>
                <c:pt idx="1477">
                  <c:v>-30916103573.125202</c:v>
                </c:pt>
                <c:pt idx="1478">
                  <c:v>-30302296913.232628</c:v>
                </c:pt>
                <c:pt idx="1479">
                  <c:v>-29688004112.581242</c:v>
                </c:pt>
                <c:pt idx="1480">
                  <c:v>-29073234830.776241</c:v>
                </c:pt>
                <c:pt idx="1481">
                  <c:v>-28457998734.722794</c:v>
                </c:pt>
                <c:pt idx="1482">
                  <c:v>-27842305498.476101</c:v>
                </c:pt>
                <c:pt idx="1483">
                  <c:v>-27226164803.091309</c:v>
                </c:pt>
                <c:pt idx="1484">
                  <c:v>-26609586336.473293</c:v>
                </c:pt>
                <c:pt idx="1485">
                  <c:v>-25992579793.226273</c:v>
                </c:pt>
                <c:pt idx="1486">
                  <c:v>-25375154874.5033</c:v>
                </c:pt>
                <c:pt idx="1487">
                  <c:v>-24757321287.855606</c:v>
                </c:pt>
                <c:pt idx="1488">
                  <c:v>-24139088747.081795</c:v>
                </c:pt>
                <c:pt idx="1489">
                  <c:v>-23520466972.076916</c:v>
                </c:pt>
                <c:pt idx="1490">
                  <c:v>-22901465688.681396</c:v>
                </c:pt>
                <c:pt idx="1491">
                  <c:v>-22282094628.529842</c:v>
                </c:pt>
                <c:pt idx="1492">
                  <c:v>-21662363528.899704</c:v>
                </c:pt>
                <c:pt idx="1493">
                  <c:v>-21042282132.55983</c:v>
                </c:pt>
                <c:pt idx="1494">
                  <c:v>-20421860187.618866</c:v>
                </c:pt>
                <c:pt idx="1495">
                  <c:v>-19801107447.373569</c:v>
                </c:pt>
                <c:pt idx="1496">
                  <c:v>-19180033670.156963</c:v>
                </c:pt>
                <c:pt idx="1497">
                  <c:v>-18558648619.186401</c:v>
                </c:pt>
                <c:pt idx="1498">
                  <c:v>-17936962062.411499</c:v>
                </c:pt>
                <c:pt idx="1499">
                  <c:v>-17314983772.361961</c:v>
                </c:pt>
                <c:pt idx="1500">
                  <c:v>-16692723525.995289</c:v>
                </c:pt>
                <c:pt idx="1501">
                  <c:v>-16070191104.544378</c:v>
                </c:pt>
                <c:pt idx="1502">
                  <c:v>-15447396293.365017</c:v>
                </c:pt>
                <c:pt idx="1503">
                  <c:v>-14824348881.783266</c:v>
                </c:pt>
                <c:pt idx="1504">
                  <c:v>-14201058662.942751</c:v>
                </c:pt>
                <c:pt idx="1505">
                  <c:v>-13577535433.65184</c:v>
                </c:pt>
                <c:pt idx="1506">
                  <c:v>-12953788994.230728</c:v>
                </c:pt>
                <c:pt idx="1507">
                  <c:v>-12329829148.358425</c:v>
                </c:pt>
                <c:pt idx="1508">
                  <c:v>-11705665702.919657</c:v>
                </c:pt>
                <c:pt idx="1509">
                  <c:v>-11081308467.851656</c:v>
                </c:pt>
                <c:pt idx="1510">
                  <c:v>-10456767255.990887</c:v>
                </c:pt>
                <c:pt idx="1511">
                  <c:v>-9832051882.9196606</c:v>
                </c:pt>
                <c:pt idx="1512">
                  <c:v>-9207172166.8126869</c:v>
                </c:pt>
                <c:pt idx="1513">
                  <c:v>-8582137928.2835245</c:v>
                </c:pt>
                <c:pt idx="1514">
                  <c:v>-7956958990.2309656</c:v>
                </c:pt>
                <c:pt idx="1515">
                  <c:v>-7331645177.6853323</c:v>
                </c:pt>
                <c:pt idx="1516">
                  <c:v>-6706206317.654707</c:v>
                </c:pt>
                <c:pt idx="1517">
                  <c:v>-6080652238.9710798</c:v>
                </c:pt>
                <c:pt idx="1518">
                  <c:v>-5454992772.1364365</c:v>
                </c:pt>
                <c:pt idx="1519">
                  <c:v>-4829237749.1687651</c:v>
                </c:pt>
                <c:pt idx="1520">
                  <c:v>-4203397003.44801</c:v>
                </c:pt>
                <c:pt idx="1521">
                  <c:v>-3577480369.5619516</c:v>
                </c:pt>
                <c:pt idx="1522">
                  <c:v>-2951497683.1520309</c:v>
                </c:pt>
                <c:pt idx="1523">
                  <c:v>-2325458780.7591133</c:v>
                </c:pt>
                <c:pt idx="1524">
                  <c:v>-1699373499.6691957</c:v>
                </c:pt>
                <c:pt idx="1525">
                  <c:v>-1073251677.759061</c:v>
                </c:pt>
                <c:pt idx="1526">
                  <c:v>-447103153.34187901</c:v>
                </c:pt>
                <c:pt idx="1527">
                  <c:v>179062234.9872402</c:v>
                </c:pt>
                <c:pt idx="1528">
                  <c:v>805234648.50574064</c:v>
                </c:pt>
                <c:pt idx="1529">
                  <c:v>1431404248.5181589</c:v>
                </c:pt>
                <c:pt idx="1530">
                  <c:v>2057561196.510704</c:v>
                </c:pt>
                <c:pt idx="1531">
                  <c:v>2683695654.3058782</c:v>
                </c:pt>
                <c:pt idx="1532">
                  <c:v>3309797784.217133</c:v>
                </c:pt>
                <c:pt idx="1533">
                  <c:v>3935857749.2035618</c:v>
                </c:pt>
                <c:pt idx="1534">
                  <c:v>4561865713.0246229</c:v>
                </c:pt>
                <c:pt idx="1535">
                  <c:v>5187811840.3948936</c:v>
                </c:pt>
                <c:pt idx="1536">
                  <c:v>5813686297.1388502</c:v>
                </c:pt>
                <c:pt idx="1537">
                  <c:v>6439479250.3456736</c:v>
                </c:pt>
                <c:pt idx="1538">
                  <c:v>7065180868.5240784</c:v>
                </c:pt>
                <c:pt idx="1539">
                  <c:v>7690781321.7571602</c:v>
                </c:pt>
                <c:pt idx="1540">
                  <c:v>8316270781.8572607</c:v>
                </c:pt>
                <c:pt idx="1541">
                  <c:v>8941639422.5208473</c:v>
                </c:pt>
                <c:pt idx="1542">
                  <c:v>9566877419.4834061</c:v>
                </c:pt>
                <c:pt idx="1543">
                  <c:v>10191974950.674345</c:v>
                </c:pt>
                <c:pt idx="1544">
                  <c:v>10816922196.371901</c:v>
                </c:pt>
                <c:pt idx="1545">
                  <c:v>11441709339.358057</c:v>
                </c:pt>
                <c:pt idx="1546">
                  <c:v>12066326565.073462</c:v>
                </c:pt>
                <c:pt idx="1547">
                  <c:v>12690764061.772341</c:v>
                </c:pt>
                <c:pt idx="1548">
                  <c:v>13315012020.677414</c:v>
                </c:pt>
                <c:pt idx="1549">
                  <c:v>13939060636.134804</c:v>
                </c:pt>
                <c:pt idx="1550">
                  <c:v>14562900105.76894</c:v>
                </c:pt>
                <c:pt idx="1551">
                  <c:v>15186520630.637445</c:v>
                </c:pt>
                <c:pt idx="1552">
                  <c:v>15809912415.386021</c:v>
                </c:pt>
                <c:pt idx="1553">
                  <c:v>16433065668.403303</c:v>
                </c:pt>
                <c:pt idx="1554">
                  <c:v>17055970601.975714</c:v>
                </c:pt>
                <c:pt idx="1555">
                  <c:v>17678617432.44228</c:v>
                </c:pt>
                <c:pt idx="1556">
                  <c:v>18300996380.349442</c:v>
                </c:pt>
                <c:pt idx="1557">
                  <c:v>18923097670.605824</c:v>
                </c:pt>
                <c:pt idx="1558">
                  <c:v>19544911532.63699</c:v>
                </c:pt>
                <c:pt idx="1559">
                  <c:v>20166428200.540154</c:v>
                </c:pt>
                <c:pt idx="1560">
                  <c:v>20787637913.238865</c:v>
                </c:pt>
                <c:pt idx="1561">
                  <c:v>21408530914.637661</c:v>
                </c:pt>
                <c:pt idx="1562">
                  <c:v>22029097453.77668</c:v>
                </c:pt>
                <c:pt idx="1563">
                  <c:v>22649327784.986221</c:v>
                </c:pt>
                <c:pt idx="1564">
                  <c:v>23269212168.041275</c:v>
                </c:pt>
                <c:pt idx="1565">
                  <c:v>23888740868.316006</c:v>
                </c:pt>
                <c:pt idx="1566">
                  <c:v>24507904156.938183</c:v>
                </c:pt>
                <c:pt idx="1567">
                  <c:v>25126692310.94355</c:v>
                </c:pt>
                <c:pt idx="1568">
                  <c:v>25745095613.430164</c:v>
                </c:pt>
                <c:pt idx="1569">
                  <c:v>26363104353.712654</c:v>
                </c:pt>
                <c:pt idx="1570">
                  <c:v>26980708827.47644</c:v>
                </c:pt>
                <c:pt idx="1571">
                  <c:v>27597899336.931873</c:v>
                </c:pt>
                <c:pt idx="1572">
                  <c:v>28214666190.968323</c:v>
                </c:pt>
                <c:pt idx="1573">
                  <c:v>28830999705.308189</c:v>
                </c:pt>
                <c:pt idx="1574">
                  <c:v>29446890202.660858</c:v>
                </c:pt>
                <c:pt idx="1575">
                  <c:v>30062328012.876572</c:v>
                </c:pt>
                <c:pt idx="1576">
                  <c:v>30677303473.100224</c:v>
                </c:pt>
                <c:pt idx="1577">
                  <c:v>31291806927.925087</c:v>
                </c:pt>
                <c:pt idx="1578">
                  <c:v>31905828729.546455</c:v>
                </c:pt>
                <c:pt idx="1579">
                  <c:v>32519359237.915195</c:v>
                </c:pt>
                <c:pt idx="1580">
                  <c:v>33132388820.891228</c:v>
                </c:pt>
                <c:pt idx="1581">
                  <c:v>33744907854.396908</c:v>
                </c:pt>
                <c:pt idx="1582">
                  <c:v>34356906722.570328</c:v>
                </c:pt>
                <c:pt idx="1583">
                  <c:v>34968375817.91851</c:v>
                </c:pt>
                <c:pt idx="1584">
                  <c:v>35579305541.470505</c:v>
                </c:pt>
                <c:pt idx="1585">
                  <c:v>36189686302.93042</c:v>
                </c:pt>
                <c:pt idx="1586">
                  <c:v>36799508520.830299</c:v>
                </c:pt>
                <c:pt idx="1587">
                  <c:v>37408762622.682938</c:v>
                </c:pt>
                <c:pt idx="1588">
                  <c:v>38017439045.134575</c:v>
                </c:pt>
                <c:pt idx="1589">
                  <c:v>38625528234.117477</c:v>
                </c:pt>
                <c:pt idx="1590">
                  <c:v>39233020645.002411</c:v>
                </c:pt>
                <c:pt idx="1591">
                  <c:v>39839906742.750984</c:v>
                </c:pt>
                <c:pt idx="1592">
                  <c:v>40446177002.067917</c:v>
                </c:pt>
                <c:pt idx="1593">
                  <c:v>41051821907.553131</c:v>
                </c:pt>
                <c:pt idx="1594">
                  <c:v>41656831953.853767</c:v>
                </c:pt>
                <c:pt idx="1595">
                  <c:v>42261197645.81604</c:v>
                </c:pt>
                <c:pt idx="1596">
                  <c:v>42864909498.637001</c:v>
                </c:pt>
                <c:pt idx="1597">
                  <c:v>43467958038.016136</c:v>
                </c:pt>
                <c:pt idx="1598">
                  <c:v>44070333800.306839</c:v>
                </c:pt>
                <c:pt idx="1599">
                  <c:v>44672027332.66777</c:v>
                </c:pt>
                <c:pt idx="1600">
                  <c:v>45273029193.21405</c:v>
                </c:pt>
                <c:pt idx="1601">
                  <c:v>45873329951.168312</c:v>
                </c:pt>
                <c:pt idx="1602">
                  <c:v>46472920187.011635</c:v>
                </c:pt>
                <c:pt idx="1603">
                  <c:v>47071790492.634308</c:v>
                </c:pt>
                <c:pt idx="1604">
                  <c:v>47669931471.486443</c:v>
                </c:pt>
                <c:pt idx="1605">
                  <c:v>48267333738.728455</c:v>
                </c:pt>
                <c:pt idx="1606">
                  <c:v>48863987921.381355</c:v>
                </c:pt>
                <c:pt idx="1607">
                  <c:v>49459884658.476929</c:v>
                </c:pt>
                <c:pt idx="1608">
                  <c:v>50055014601.207703</c:v>
                </c:pt>
                <c:pt idx="1609">
                  <c:v>50649368413.076797</c:v>
                </c:pt>
                <c:pt idx="1610">
                  <c:v>51242936770.047585</c:v>
                </c:pt>
                <c:pt idx="1611">
                  <c:v>51835710360.693176</c:v>
                </c:pt>
                <c:pt idx="1612">
                  <c:v>52427679886.345757</c:v>
                </c:pt>
                <c:pt idx="1613">
                  <c:v>53018836061.24572</c:v>
                </c:pt>
                <c:pt idx="1614">
                  <c:v>53609169612.690659</c:v>
                </c:pt>
                <c:pt idx="1615">
                  <c:v>54198671281.184135</c:v>
                </c:pt>
                <c:pt idx="1616">
                  <c:v>54787331820.58432</c:v>
                </c:pt>
                <c:pt idx="1617">
                  <c:v>55375141998.252396</c:v>
                </c:pt>
                <c:pt idx="1618">
                  <c:v>55962092595.20079</c:v>
                </c:pt>
                <c:pt idx="1619">
                  <c:v>56548174406.241249</c:v>
                </c:pt>
                <c:pt idx="1620">
                  <c:v>57133378240.132675</c:v>
                </c:pt>
                <c:pt idx="1621">
                  <c:v>57717694919.728767</c:v>
                </c:pt>
                <c:pt idx="1622">
                  <c:v>58301115282.125511</c:v>
                </c:pt>
                <c:pt idx="1623">
                  <c:v>58883630178.808426</c:v>
                </c:pt>
                <c:pt idx="1624">
                  <c:v>59465230475.799599</c:v>
                </c:pt>
                <c:pt idx="1625">
                  <c:v>60045907053.804558</c:v>
                </c:pt>
                <c:pt idx="1626">
                  <c:v>60625650808.358894</c:v>
                </c:pt>
                <c:pt idx="1627">
                  <c:v>61204452649.974693</c:v>
                </c:pt>
                <c:pt idx="1628">
                  <c:v>61782303504.286736</c:v>
                </c:pt>
                <c:pt idx="1629">
                  <c:v>62359194312.198502</c:v>
                </c:pt>
                <c:pt idx="1630">
                  <c:v>62935116030.027924</c:v>
                </c:pt>
                <c:pt idx="1631">
                  <c:v>63510059629.652954</c:v>
                </c:pt>
                <c:pt idx="1632">
                  <c:v>64084016098.656876</c:v>
                </c:pt>
                <c:pt idx="1633">
                  <c:v>64656976440.473396</c:v>
                </c:pt>
                <c:pt idx="1634">
                  <c:v>65228931674.531509</c:v>
                </c:pt>
                <c:pt idx="1635">
                  <c:v>65799872836.400131</c:v>
                </c:pt>
                <c:pt idx="1636">
                  <c:v>66369790977.93248</c:v>
                </c:pt>
                <c:pt idx="1637">
                  <c:v>66938677167.410233</c:v>
                </c:pt>
                <c:pt idx="1638">
                  <c:v>67506522489.687431</c:v>
                </c:pt>
                <c:pt idx="1639">
                  <c:v>68073318046.334152</c:v>
                </c:pt>
                <c:pt idx="1640">
                  <c:v>68639054955.779922</c:v>
                </c:pt>
                <c:pt idx="1641">
                  <c:v>69203724353.456879</c:v>
                </c:pt>
                <c:pt idx="1642">
                  <c:v>69767317391.942673</c:v>
                </c:pt>
                <c:pt idx="1643">
                  <c:v>70329825241.103165</c:v>
                </c:pt>
                <c:pt idx="1644">
                  <c:v>70891239088.234772</c:v>
                </c:pt>
                <c:pt idx="1645">
                  <c:v>71451550138.206665</c:v>
                </c:pt>
                <c:pt idx="1646">
                  <c:v>72010749613.60257</c:v>
                </c:pt>
                <c:pt idx="1647">
                  <c:v>72568828754.862427</c:v>
                </c:pt>
                <c:pt idx="1648">
                  <c:v>73125778820.423706</c:v>
                </c:pt>
                <c:pt idx="1649">
                  <c:v>73681591086.862503</c:v>
                </c:pt>
                <c:pt idx="1650">
                  <c:v>74236256849.034271</c:v>
                </c:pt>
                <c:pt idx="1651">
                  <c:v>74789767420.214401</c:v>
                </c:pt>
                <c:pt idx="1652">
                  <c:v>75342114132.238388</c:v>
                </c:pt>
                <c:pt idx="1653">
                  <c:v>75893288335.641846</c:v>
                </c:pt>
                <c:pt idx="1654">
                  <c:v>76443281399.80011</c:v>
                </c:pt>
                <c:pt idx="1655">
                  <c:v>76992084713.067673</c:v>
                </c:pt>
                <c:pt idx="1656">
                  <c:v>77539689682.917206</c:v>
                </c:pt>
                <c:pt idx="1657">
                  <c:v>78086087736.0784</c:v>
                </c:pt>
                <c:pt idx="1658">
                  <c:v>78631270318.676453</c:v>
                </c:pt>
                <c:pt idx="1659">
                  <c:v>79175228896.370239</c:v>
                </c:pt>
                <c:pt idx="1660">
                  <c:v>79717954954.490234</c:v>
                </c:pt>
                <c:pt idx="1661">
                  <c:v>80259439998.176086</c:v>
                </c:pt>
                <c:pt idx="1662">
                  <c:v>80799675552.513901</c:v>
                </c:pt>
                <c:pt idx="1663">
                  <c:v>81338653162.673218</c:v>
                </c:pt>
                <c:pt idx="1664">
                  <c:v>81876364394.043686</c:v>
                </c:pt>
                <c:pt idx="1665">
                  <c:v>82412800832.371368</c:v>
                </c:pt>
                <c:pt idx="1666">
                  <c:v>82947954083.894806</c:v>
                </c:pt>
                <c:pt idx="1667">
                  <c:v>83481815775.480728</c:v>
                </c:pt>
                <c:pt idx="1668">
                  <c:v>84014377554.759415</c:v>
                </c:pt>
                <c:pt idx="1669">
                  <c:v>84545631090.25975</c:v>
                </c:pt>
                <c:pt idx="1670">
                  <c:v>85075568071.543991</c:v>
                </c:pt>
                <c:pt idx="1671">
                  <c:v>85604180209.342133</c:v>
                </c:pt>
                <c:pt idx="1672">
                  <c:v>86131459235.685974</c:v>
                </c:pt>
                <c:pt idx="1673">
                  <c:v>86657396904.042877</c:v>
                </c:pt>
                <c:pt idx="1674">
                  <c:v>87181984989.449112</c:v>
                </c:pt>
                <c:pt idx="1675">
                  <c:v>87705215288.642975</c:v>
                </c:pt>
                <c:pt idx="1676">
                  <c:v>88227079620.197403</c:v>
                </c:pt>
                <c:pt idx="1677">
                  <c:v>88747569824.65242</c:v>
                </c:pt>
                <c:pt idx="1678">
                  <c:v>89266677764.647079</c:v>
                </c:pt>
                <c:pt idx="1679">
                  <c:v>89784395325.051163</c:v>
                </c:pt>
                <c:pt idx="1680">
                  <c:v>90300714413.096466</c:v>
                </c:pt>
                <c:pt idx="1681">
                  <c:v>90815626958.507736</c:v>
                </c:pt>
                <c:pt idx="1682">
                  <c:v>91329124913.633255</c:v>
                </c:pt>
                <c:pt idx="1683">
                  <c:v>91841200253.575104</c:v>
                </c:pt>
                <c:pt idx="1684">
                  <c:v>92351844976.31897</c:v>
                </c:pt>
                <c:pt idx="1685">
                  <c:v>92861051102.863663</c:v>
                </c:pt>
                <c:pt idx="1686">
                  <c:v>93368810677.35022</c:v>
                </c:pt>
                <c:pt idx="1687">
                  <c:v>93875115767.190674</c:v>
                </c:pt>
                <c:pt idx="1688">
                  <c:v>94379958463.196396</c:v>
                </c:pt>
                <c:pt idx="1689">
                  <c:v>94883330879.706131</c:v>
                </c:pt>
                <c:pt idx="1690">
                  <c:v>95385225154.713562</c:v>
                </c:pt>
                <c:pt idx="1691">
                  <c:v>95885633449.994583</c:v>
                </c:pt>
                <c:pt idx="1692">
                  <c:v>96384547951.2341</c:v>
                </c:pt>
                <c:pt idx="1693">
                  <c:v>96881960868.152557</c:v>
                </c:pt>
                <c:pt idx="1694">
                  <c:v>97377864434.631912</c:v>
                </c:pt>
                <c:pt idx="1695">
                  <c:v>97872250908.8414</c:v>
                </c:pt>
                <c:pt idx="1696">
                  <c:v>98365112573.362732</c:v>
                </c:pt>
                <c:pt idx="1697">
                  <c:v>98856441735.315033</c:v>
                </c:pt>
                <c:pt idx="1698">
                  <c:v>99346230726.479279</c:v>
                </c:pt>
                <c:pt idx="1699">
                  <c:v>99834471903.422394</c:v>
                </c:pt>
                <c:pt idx="1700">
                  <c:v>100321157647.62093</c:v>
                </c:pt>
                <c:pt idx="1701">
                  <c:v>100806280365.58429</c:v>
                </c:pt>
                <c:pt idx="1702">
                  <c:v>101289832488.97763</c:v>
                </c:pt>
                <c:pt idx="1703">
                  <c:v>101771806474.74423</c:v>
                </c:pt>
                <c:pt idx="1704">
                  <c:v>102252194805.22757</c:v>
                </c:pt>
                <c:pt idx="1705">
                  <c:v>102730989988.29292</c:v>
                </c:pt>
                <c:pt idx="1706">
                  <c:v>103208184557.4485</c:v>
                </c:pt>
                <c:pt idx="1707">
                  <c:v>103683771071.96628</c:v>
                </c:pt>
                <c:pt idx="1708">
                  <c:v>104157742117.00224</c:v>
                </c:pt>
                <c:pt idx="1709">
                  <c:v>104630090303.7164</c:v>
                </c:pt>
                <c:pt idx="1710">
                  <c:v>105100808269.39214</c:v>
                </c:pt>
                <c:pt idx="1711">
                  <c:v>105569888677.55536</c:v>
                </c:pt>
                <c:pt idx="1712">
                  <c:v>106037324218.09306</c:v>
                </c:pt>
                <c:pt idx="1713">
                  <c:v>106503107607.37148</c:v>
                </c:pt>
                <c:pt idx="1714">
                  <c:v>106967231588.35382</c:v>
                </c:pt>
                <c:pt idx="1715">
                  <c:v>107429688930.71759</c:v>
                </c:pt>
                <c:pt idx="1716">
                  <c:v>107890472430.97137</c:v>
                </c:pt>
                <c:pt idx="1717">
                  <c:v>108349574912.5713</c:v>
                </c:pt>
                <c:pt idx="1718">
                  <c:v>108806989226.03691</c:v>
                </c:pt>
                <c:pt idx="1719">
                  <c:v>109262708249.06671</c:v>
                </c:pt>
                <c:pt idx="1720">
                  <c:v>109716724886.65317</c:v>
                </c:pt>
                <c:pt idx="1721">
                  <c:v>110169032071.1973</c:v>
                </c:pt>
                <c:pt idx="1722">
                  <c:v>110619622762.62282</c:v>
                </c:pt>
                <c:pt idx="1723">
                  <c:v>111068489948.48978</c:v>
                </c:pt>
                <c:pt idx="1724">
                  <c:v>111515626644.10774</c:v>
                </c:pt>
                <c:pt idx="1725">
                  <c:v>111961025892.64856</c:v>
                </c:pt>
                <c:pt idx="1726">
                  <c:v>112404680765.25858</c:v>
                </c:pt>
                <c:pt idx="1727">
                  <c:v>112846584361.17047</c:v>
                </c:pt>
                <c:pt idx="1728">
                  <c:v>113286729807.81454</c:v>
                </c:pt>
                <c:pt idx="1729">
                  <c:v>113725110260.92955</c:v>
                </c:pt>
                <c:pt idx="1730">
                  <c:v>114161718904.67311</c:v>
                </c:pt>
                <c:pt idx="1731">
                  <c:v>114596548951.73152</c:v>
                </c:pt>
                <c:pt idx="1732">
                  <c:v>115029593643.42923</c:v>
                </c:pt>
                <c:pt idx="1733">
                  <c:v>115460846249.83769</c:v>
                </c:pt>
                <c:pt idx="1734">
                  <c:v>115890300069.88385</c:v>
                </c:pt>
                <c:pt idx="1735">
                  <c:v>116317948431.45802</c:v>
                </c:pt>
                <c:pt idx="1736">
                  <c:v>116743784691.52139</c:v>
                </c:pt>
                <c:pt idx="1737">
                  <c:v>117167802236.21295</c:v>
                </c:pt>
                <c:pt idx="1738">
                  <c:v>117589994480.95596</c:v>
                </c:pt>
                <c:pt idx="1739">
                  <c:v>118010354870.5639</c:v>
                </c:pt>
                <c:pt idx="1740">
                  <c:v>118428876879.34595</c:v>
                </c:pt>
                <c:pt idx="1741">
                  <c:v>118845554011.21193</c:v>
                </c:pt>
                <c:pt idx="1742">
                  <c:v>119260379799.77678</c:v>
                </c:pt>
                <c:pt idx="1743">
                  <c:v>119673347808.46449</c:v>
                </c:pt>
                <c:pt idx="1744">
                  <c:v>120084451630.61154</c:v>
                </c:pt>
                <c:pt idx="1745">
                  <c:v>120493684889.56981</c:v>
                </c:pt>
                <c:pt idx="1746">
                  <c:v>120901041238.80905</c:v>
                </c:pt>
                <c:pt idx="1747">
                  <c:v>121306514362.01874</c:v>
                </c:pt>
                <c:pt idx="1748">
                  <c:v>121710097973.20944</c:v>
                </c:pt>
                <c:pt idx="1749">
                  <c:v>122111785816.81375</c:v>
                </c:pt>
                <c:pt idx="1750">
                  <c:v>122511571667.78654</c:v>
                </c:pt>
                <c:pt idx="1751">
                  <c:v>122909449331.70488</c:v>
                </c:pt>
                <c:pt idx="1752">
                  <c:v>123305412644.8672</c:v>
                </c:pt>
                <c:pt idx="1753">
                  <c:v>123699455474.3922</c:v>
                </c:pt>
                <c:pt idx="1754">
                  <c:v>124091571718.31696</c:v>
                </c:pt>
                <c:pt idx="1755">
                  <c:v>124481755305.6947</c:v>
                </c:pt>
                <c:pt idx="1756">
                  <c:v>124870000196.69199</c:v>
                </c:pt>
                <c:pt idx="1757">
                  <c:v>125256300382.68526</c:v>
                </c:pt>
                <c:pt idx="1758">
                  <c:v>125640649886.35704</c:v>
                </c:pt>
                <c:pt idx="1759">
                  <c:v>126023042761.79141</c:v>
                </c:pt>
                <c:pt idx="1760">
                  <c:v>126403473094.56905</c:v>
                </c:pt>
                <c:pt idx="1761">
                  <c:v>126781935001.86169</c:v>
                </c:pt>
                <c:pt idx="1762">
                  <c:v>127158422632.52609</c:v>
                </c:pt>
                <c:pt idx="1763">
                  <c:v>127532930167.19733</c:v>
                </c:pt>
                <c:pt idx="1764">
                  <c:v>127905451818.3817</c:v>
                </c:pt>
                <c:pt idx="1765">
                  <c:v>128275981830.54895</c:v>
                </c:pt>
                <c:pt idx="1766">
                  <c:v>128644514480.224</c:v>
                </c:pt>
                <c:pt idx="1767">
                  <c:v>129011044076.07813</c:v>
                </c:pt>
                <c:pt idx="1768">
                  <c:v>129375564959.01953</c:v>
                </c:pt>
                <c:pt idx="1769">
                  <c:v>129738071502.28345</c:v>
                </c:pt>
                <c:pt idx="1770">
                  <c:v>130098558111.52156</c:v>
                </c:pt>
                <c:pt idx="1771">
                  <c:v>130457019224.89098</c:v>
                </c:pt>
                <c:pt idx="1772">
                  <c:v>130813449313.14255</c:v>
                </c:pt>
                <c:pt idx="1773">
                  <c:v>131167842879.70869</c:v>
                </c:pt>
                <c:pt idx="1774">
                  <c:v>131520194460.79062</c:v>
                </c:pt>
                <c:pt idx="1775">
                  <c:v>131870498625.44492</c:v>
                </c:pt>
                <c:pt idx="1776">
                  <c:v>132218749975.66969</c:v>
                </c:pt>
                <c:pt idx="1777">
                  <c:v>132564943146.49008</c:v>
                </c:pt>
                <c:pt idx="1778">
                  <c:v>132909072806.04315</c:v>
                </c:pt>
                <c:pt idx="1779">
                  <c:v>133251133655.66223</c:v>
                </c:pt>
                <c:pt idx="1780">
                  <c:v>133591120429.96072</c:v>
                </c:pt>
                <c:pt idx="1781">
                  <c:v>133929027896.9153</c:v>
                </c:pt>
                <c:pt idx="1782">
                  <c:v>134264850857.94846</c:v>
                </c:pt>
                <c:pt idx="1783">
                  <c:v>134598584148.0106</c:v>
                </c:pt>
                <c:pt idx="1784">
                  <c:v>134930222635.66144</c:v>
                </c:pt>
                <c:pt idx="1785">
                  <c:v>135259761223.15083</c:v>
                </c:pt>
                <c:pt idx="1786">
                  <c:v>135587194846.4991</c:v>
                </c:pt>
                <c:pt idx="1787">
                  <c:v>135912518475.57661</c:v>
                </c:pt>
                <c:pt idx="1788">
                  <c:v>136235727114.18294</c:v>
                </c:pt>
                <c:pt idx="1789">
                  <c:v>136556815800.12526</c:v>
                </c:pt>
                <c:pt idx="1790">
                  <c:v>136875779605.29633</c:v>
                </c:pt>
                <c:pt idx="1791">
                  <c:v>137192613635.75166</c:v>
                </c:pt>
                <c:pt idx="1792">
                  <c:v>137507313031.78632</c:v>
                </c:pt>
                <c:pt idx="1793">
                  <c:v>137819872968.01093</c:v>
                </c:pt>
                <c:pt idx="1794">
                  <c:v>138130288653.42715</c:v>
                </c:pt>
                <c:pt idx="1795">
                  <c:v>138438555331.50266</c:v>
                </c:pt>
                <c:pt idx="1796">
                  <c:v>138744668280.2453</c:v>
                </c:pt>
                <c:pt idx="1797">
                  <c:v>139048622812.27679</c:v>
                </c:pt>
                <c:pt idx="1798">
                  <c:v>139350414274.90582</c:v>
                </c:pt>
                <c:pt idx="1799">
                  <c:v>139650038050.20044</c:v>
                </c:pt>
                <c:pt idx="1800">
                  <c:v>139947489555.05988</c:v>
                </c:pt>
                <c:pt idx="1801">
                  <c:v>140242764241.28586</c:v>
                </c:pt>
                <c:pt idx="1802">
                  <c:v>140535857595.65314</c:v>
                </c:pt>
                <c:pt idx="1803">
                  <c:v>140826765139.97946</c:v>
                </c:pt>
                <c:pt idx="1804">
                  <c:v>141115482431.19498</c:v>
                </c:pt>
                <c:pt idx="1805">
                  <c:v>141402005061.41101</c:v>
                </c:pt>
                <c:pt idx="1806">
                  <c:v>141686328657.98819</c:v>
                </c:pt>
                <c:pt idx="1807">
                  <c:v>141968448883.60388</c:v>
                </c:pt>
                <c:pt idx="1808">
                  <c:v>142248361436.31915</c:v>
                </c:pt>
                <c:pt idx="1809">
                  <c:v>142526062049.64499</c:v>
                </c:pt>
                <c:pt idx="1810">
                  <c:v>142801546492.608</c:v>
                </c:pt>
                <c:pt idx="1811">
                  <c:v>143074810569.81531</c:v>
                </c:pt>
                <c:pt idx="1812">
                  <c:v>143345850121.51907</c:v>
                </c:pt>
                <c:pt idx="1813">
                  <c:v>143614661023.68008</c:v>
                </c:pt>
                <c:pt idx="1814">
                  <c:v>143881239188.03101</c:v>
                </c:pt>
                <c:pt idx="1815">
                  <c:v>144145580562.13879</c:v>
                </c:pt>
                <c:pt idx="1816">
                  <c:v>144407681129.46658</c:v>
                </c:pt>
                <c:pt idx="1817">
                  <c:v>144667536909.43488</c:v>
                </c:pt>
                <c:pt idx="1818">
                  <c:v>144925143957.48212</c:v>
                </c:pt>
                <c:pt idx="1819">
                  <c:v>145180498365.12466</c:v>
                </c:pt>
                <c:pt idx="1820">
                  <c:v>145433596260.01605</c:v>
                </c:pt>
                <c:pt idx="1821">
                  <c:v>145684433806.00571</c:v>
                </c:pt>
                <c:pt idx="1822">
                  <c:v>145933007203.19693</c:v>
                </c:pt>
                <c:pt idx="1823">
                  <c:v>146179312688.00427</c:v>
                </c:pt>
                <c:pt idx="1824">
                  <c:v>146423346533.2103</c:v>
                </c:pt>
                <c:pt idx="1825">
                  <c:v>146665105048.02167</c:v>
                </c:pt>
                <c:pt idx="1826">
                  <c:v>146904584578.12454</c:v>
                </c:pt>
                <c:pt idx="1827">
                  <c:v>147141781505.73941</c:v>
                </c:pt>
                <c:pt idx="1828">
                  <c:v>147376692249.67529</c:v>
                </c:pt>
                <c:pt idx="1829">
                  <c:v>147609313265.38312</c:v>
                </c:pt>
                <c:pt idx="1830">
                  <c:v>147839641045.00873</c:v>
                </c:pt>
                <c:pt idx="1831">
                  <c:v>148067672117.44492</c:v>
                </c:pt>
                <c:pt idx="1832">
                  <c:v>148293403048.38312</c:v>
                </c:pt>
                <c:pt idx="1833">
                  <c:v>148516830440.3642</c:v>
                </c:pt>
                <c:pt idx="1834">
                  <c:v>148737950932.82877</c:v>
                </c:pt>
                <c:pt idx="1835">
                  <c:v>148956761202.16669</c:v>
                </c:pt>
                <c:pt idx="1836">
                  <c:v>149173257961.76608</c:v>
                </c:pt>
                <c:pt idx="1837">
                  <c:v>149387437962.06158</c:v>
                </c:pt>
                <c:pt idx="1838">
                  <c:v>149599297990.58188</c:v>
                </c:pt>
                <c:pt idx="1839">
                  <c:v>149808834871.99673</c:v>
                </c:pt>
                <c:pt idx="1840">
                  <c:v>150016045468.16327</c:v>
                </c:pt>
                <c:pt idx="1841">
                  <c:v>150220926678.17163</c:v>
                </c:pt>
                <c:pt idx="1842">
                  <c:v>150423475438.38989</c:v>
                </c:pt>
                <c:pt idx="1843">
                  <c:v>150623688722.50839</c:v>
                </c:pt>
                <c:pt idx="1844">
                  <c:v>150821563541.58337</c:v>
                </c:pt>
                <c:pt idx="1845">
                  <c:v>151017096944.08002</c:v>
                </c:pt>
                <c:pt idx="1846">
                  <c:v>151210286015.91467</c:v>
                </c:pt>
                <c:pt idx="1847">
                  <c:v>151401127880.49658</c:v>
                </c:pt>
                <c:pt idx="1848">
                  <c:v>151589619698.76883</c:v>
                </c:pt>
                <c:pt idx="1849">
                  <c:v>151775758669.24866</c:v>
                </c:pt>
                <c:pt idx="1850">
                  <c:v>151959542028.06711</c:v>
                </c:pt>
                <c:pt idx="1851">
                  <c:v>152140967049.00803</c:v>
                </c:pt>
                <c:pt idx="1852">
                  <c:v>152320031043.54636</c:v>
                </c:pt>
                <c:pt idx="1853">
                  <c:v>152496731360.88577</c:v>
                </c:pt>
                <c:pt idx="1854">
                  <c:v>152671065387.99567</c:v>
                </c:pt>
                <c:pt idx="1855">
                  <c:v>152843030549.64743</c:v>
                </c:pt>
                <c:pt idx="1856">
                  <c:v>153012624308.4501</c:v>
                </c:pt>
                <c:pt idx="1857">
                  <c:v>153179844164.88528</c:v>
                </c:pt>
                <c:pt idx="1858">
                  <c:v>153344687657.34143</c:v>
                </c:pt>
                <c:pt idx="1859">
                  <c:v>153507152362.14749</c:v>
                </c:pt>
                <c:pt idx="1860">
                  <c:v>153667235893.60583</c:v>
                </c:pt>
                <c:pt idx="1861">
                  <c:v>153824935904.02438</c:v>
                </c:pt>
                <c:pt idx="1862">
                  <c:v>153980250083.74838</c:v>
                </c:pt>
                <c:pt idx="1863">
                  <c:v>154133176161.19116</c:v>
                </c:pt>
                <c:pt idx="1864">
                  <c:v>154283711902.86444</c:v>
                </c:pt>
                <c:pt idx="1865">
                  <c:v>154431855113.40778</c:v>
                </c:pt>
                <c:pt idx="1866">
                  <c:v>154577603635.61755</c:v>
                </c:pt>
                <c:pt idx="1867">
                  <c:v>154720955350.47513</c:v>
                </c:pt>
                <c:pt idx="1868">
                  <c:v>154861908177.17429</c:v>
                </c:pt>
                <c:pt idx="1869">
                  <c:v>155000460073.14816</c:v>
                </c:pt>
                <c:pt idx="1870">
                  <c:v>155136609034.09534</c:v>
                </c:pt>
                <c:pt idx="1871">
                  <c:v>155270353094.00534</c:v>
                </c:pt>
                <c:pt idx="1872">
                  <c:v>155401690325.18344</c:v>
                </c:pt>
                <c:pt idx="1873">
                  <c:v>155530618838.27472</c:v>
                </c:pt>
                <c:pt idx="1874">
                  <c:v>155657136782.28757</c:v>
                </c:pt>
                <c:pt idx="1875">
                  <c:v>155781242344.61636</c:v>
                </c:pt>
                <c:pt idx="1876">
                  <c:v>155902933751.06363</c:v>
                </c:pt>
                <c:pt idx="1877">
                  <c:v>156022209265.8613</c:v>
                </c:pt>
                <c:pt idx="1878">
                  <c:v>156139067191.69156</c:v>
                </c:pt>
                <c:pt idx="1879">
                  <c:v>156253505869.70673</c:v>
                </c:pt>
                <c:pt idx="1880">
                  <c:v>156365523679.54874</c:v>
                </c:pt>
                <c:pt idx="1881">
                  <c:v>156475119039.36765</c:v>
                </c:pt>
                <c:pt idx="1882">
                  <c:v>156582290405.83969</c:v>
                </c:pt>
                <c:pt idx="1883">
                  <c:v>156687036274.1846</c:v>
                </c:pt>
                <c:pt idx="1884">
                  <c:v>156789355178.1821</c:v>
                </c:pt>
                <c:pt idx="1885">
                  <c:v>156889245690.18793</c:v>
                </c:pt>
                <c:pt idx="1886">
                  <c:v>156986706421.14902</c:v>
                </c:pt>
                <c:pt idx="1887">
                  <c:v>157081736020.61807</c:v>
                </c:pt>
                <c:pt idx="1888">
                  <c:v>157174333176.7674</c:v>
                </c:pt>
                <c:pt idx="1889">
                  <c:v>157264496616.4021</c:v>
                </c:pt>
                <c:pt idx="1890">
                  <c:v>157352225104.9726</c:v>
                </c:pt>
                <c:pt idx="1891">
                  <c:v>157437517446.58643</c:v>
                </c:pt>
                <c:pt idx="1892">
                  <c:v>157520372484.01938</c:v>
                </c:pt>
                <c:pt idx="1893">
                  <c:v>157600789098.72589</c:v>
                </c:pt>
                <c:pt idx="1894">
                  <c:v>157678766210.84891</c:v>
                </c:pt>
                <c:pt idx="1895">
                  <c:v>157754302779.22882</c:v>
                </c:pt>
                <c:pt idx="1896">
                  <c:v>157827397801.41193</c:v>
                </c:pt>
                <c:pt idx="1897">
                  <c:v>157898050313.65817</c:v>
                </c:pt>
                <c:pt idx="1898">
                  <c:v>157966259390.94812</c:v>
                </c:pt>
                <c:pt idx="1899">
                  <c:v>158032024146.98926</c:v>
                </c:pt>
                <c:pt idx="1900">
                  <c:v>158095343734.22168</c:v>
                </c:pt>
                <c:pt idx="1901">
                  <c:v>158156217343.82306</c:v>
                </c:pt>
                <c:pt idx="1902">
                  <c:v>158214644205.71295</c:v>
                </c:pt>
                <c:pt idx="1903">
                  <c:v>158270623588.5563</c:v>
                </c:pt>
                <c:pt idx="1904">
                  <c:v>158324154799.76645</c:v>
                </c:pt>
                <c:pt idx="1905">
                  <c:v>158375237185.50729</c:v>
                </c:pt>
                <c:pt idx="1906">
                  <c:v>158423870130.69489</c:v>
                </c:pt>
                <c:pt idx="1907">
                  <c:v>158470053058.99823</c:v>
                </c:pt>
                <c:pt idx="1908">
                  <c:v>158513785432.83951</c:v>
                </c:pt>
                <c:pt idx="1909">
                  <c:v>158555066753.39355</c:v>
                </c:pt>
                <c:pt idx="1910">
                  <c:v>158593896560.5867</c:v>
                </c:pt>
                <c:pt idx="1911">
                  <c:v>158630274433.09479</c:v>
                </c:pt>
                <c:pt idx="1912">
                  <c:v>158664199988.34076</c:v>
                </c:pt>
                <c:pt idx="1913">
                  <c:v>158695672882.49136</c:v>
                </c:pt>
                <c:pt idx="1914">
                  <c:v>158724692810.45319</c:v>
                </c:pt>
                <c:pt idx="1915">
                  <c:v>158751259505.8681</c:v>
                </c:pt>
                <c:pt idx="1916">
                  <c:v>158775372741.10797</c:v>
                </c:pt>
                <c:pt idx="1917">
                  <c:v>158797032327.26874</c:v>
                </c:pt>
                <c:pt idx="1918">
                  <c:v>158816238114.16367</c:v>
                </c:pt>
                <c:pt idx="1919">
                  <c:v>158832989990.31613</c:v>
                </c:pt>
                <c:pt idx="1920">
                  <c:v>158847287882.95157</c:v>
                </c:pt>
                <c:pt idx="1921">
                  <c:v>158859131757.98877</c:v>
                </c:pt>
                <c:pt idx="1922">
                  <c:v>158868521620.03055</c:v>
                </c:pt>
                <c:pt idx="1923">
                  <c:v>158875457512.35373</c:v>
                </c:pt>
                <c:pt idx="1924">
                  <c:v>158879939516.89835</c:v>
                </c:pt>
                <c:pt idx="1925">
                  <c:v>158881967754.25635</c:v>
                </c:pt>
                <c:pt idx="1926">
                  <c:v>158881542383.65942</c:v>
                </c:pt>
                <c:pt idx="1927">
                  <c:v>158878663602.96637</c:v>
                </c:pt>
                <c:pt idx="1928">
                  <c:v>158873331648.64954</c:v>
                </c:pt>
                <c:pt idx="1929">
                  <c:v>158865546795.78085</c:v>
                </c:pt>
                <c:pt idx="1930">
                  <c:v>158855309358.01694</c:v>
                </c:pt>
                <c:pt idx="1931">
                  <c:v>158842619687.58377</c:v>
                </c:pt>
                <c:pt idx="1932">
                  <c:v>158827478175.26047</c:v>
                </c:pt>
                <c:pt idx="1933">
                  <c:v>158809885250.36252</c:v>
                </c:pt>
                <c:pt idx="1934">
                  <c:v>158789841380.72437</c:v>
                </c:pt>
                <c:pt idx="1935">
                  <c:v>158767347072.68118</c:v>
                </c:pt>
                <c:pt idx="1936">
                  <c:v>158742402871.05014</c:v>
                </c:pt>
                <c:pt idx="1937">
                  <c:v>158715009359.11087</c:v>
                </c:pt>
                <c:pt idx="1938">
                  <c:v>158685167158.58536</c:v>
                </c:pt>
                <c:pt idx="1939">
                  <c:v>158652876929.6171</c:v>
                </c:pt>
                <c:pt idx="1940">
                  <c:v>158618139370.74963</c:v>
                </c:pt>
                <c:pt idx="1941">
                  <c:v>158580955218.90436</c:v>
                </c:pt>
                <c:pt idx="1942">
                  <c:v>158541325249.35773</c:v>
                </c:pt>
                <c:pt idx="1943">
                  <c:v>158499250275.71774</c:v>
                </c:pt>
                <c:pt idx="1944">
                  <c:v>158454731149.89987</c:v>
                </c:pt>
                <c:pt idx="1945">
                  <c:v>158407768762.10214</c:v>
                </c:pt>
                <c:pt idx="1946">
                  <c:v>158358364040.77975</c:v>
                </c:pt>
                <c:pt idx="1947">
                  <c:v>158306517952.6188</c:v>
                </c:pt>
                <c:pt idx="1948">
                  <c:v>158252231502.50964</c:v>
                </c:pt>
                <c:pt idx="1949">
                  <c:v>158195505733.51926</c:v>
                </c:pt>
                <c:pt idx="1950">
                  <c:v>158136341726.86328</c:v>
                </c:pt>
                <c:pt idx="1951">
                  <c:v>158074740601.87714</c:v>
                </c:pt>
                <c:pt idx="1952">
                  <c:v>158010703515.9866</c:v>
                </c:pt>
                <c:pt idx="1953">
                  <c:v>157944231664.67767</c:v>
                </c:pt>
                <c:pt idx="1954">
                  <c:v>157875326281.46591</c:v>
                </c:pt>
                <c:pt idx="1955">
                  <c:v>157803988637.86496</c:v>
                </c:pt>
                <c:pt idx="1956">
                  <c:v>157730220043.35446</c:v>
                </c:pt>
                <c:pt idx="1957">
                  <c:v>157654021845.34738</c:v>
                </c:pt>
                <c:pt idx="1958">
                  <c:v>157575395429.15665</c:v>
                </c:pt>
                <c:pt idx="1959">
                  <c:v>157494342217.96109</c:v>
                </c:pt>
                <c:pt idx="1960">
                  <c:v>157410863672.77075</c:v>
                </c:pt>
                <c:pt idx="1961">
                  <c:v>157324961292.39166</c:v>
                </c:pt>
                <c:pt idx="1962">
                  <c:v>157236636613.38974</c:v>
                </c:pt>
                <c:pt idx="1963">
                  <c:v>157145891210.05426</c:v>
                </c:pt>
                <c:pt idx="1964">
                  <c:v>157052726694.3606</c:v>
                </c:pt>
                <c:pt idx="1965">
                  <c:v>156957144715.93225</c:v>
                </c:pt>
                <c:pt idx="1966">
                  <c:v>156859146962.00238</c:v>
                </c:pt>
                <c:pt idx="1967">
                  <c:v>156758735157.37451</c:v>
                </c:pt>
                <c:pt idx="1968">
                  <c:v>156655911064.38281</c:v>
                </c:pt>
                <c:pt idx="1969">
                  <c:v>156550676482.8515</c:v>
                </c:pt>
                <c:pt idx="1970">
                  <c:v>156443033250.05383</c:v>
                </c:pt>
                <c:pt idx="1971">
                  <c:v>156332983240.67026</c:v>
                </c:pt>
                <c:pt idx="1972">
                  <c:v>156220528366.74615</c:v>
                </c:pt>
                <c:pt idx="1973">
                  <c:v>156105670577.64865</c:v>
                </c:pt>
                <c:pt idx="1974">
                  <c:v>155988411860.02307</c:v>
                </c:pt>
                <c:pt idx="1975">
                  <c:v>155868754237.74863</c:v>
                </c:pt>
                <c:pt idx="1976">
                  <c:v>155746699771.89346</c:v>
                </c:pt>
                <c:pt idx="1977">
                  <c:v>155622250560.66916</c:v>
                </c:pt>
                <c:pt idx="1978">
                  <c:v>155495408739.38446</c:v>
                </c:pt>
                <c:pt idx="1979">
                  <c:v>155366176480.39856</c:v>
                </c:pt>
                <c:pt idx="1980">
                  <c:v>155234555993.07361</c:v>
                </c:pt>
                <c:pt idx="1981">
                  <c:v>155100549523.72665</c:v>
                </c:pt>
                <c:pt idx="1982">
                  <c:v>154964159355.58099</c:v>
                </c:pt>
                <c:pt idx="1983">
                  <c:v>154825387808.7168</c:v>
                </c:pt>
                <c:pt idx="1984">
                  <c:v>154684237240.02127</c:v>
                </c:pt>
                <c:pt idx="1985">
                  <c:v>154540710043.13803</c:v>
                </c:pt>
                <c:pt idx="1986">
                  <c:v>154394808648.41595</c:v>
                </c:pt>
                <c:pt idx="1987">
                  <c:v>154246535522.85745</c:v>
                </c:pt>
                <c:pt idx="1988">
                  <c:v>154095893170.06598</c:v>
                </c:pt>
                <c:pt idx="1989">
                  <c:v>153942884130.19312</c:v>
                </c:pt>
                <c:pt idx="1990">
                  <c:v>153787510979.88486</c:v>
                </c:pt>
                <c:pt idx="1991">
                  <c:v>153629776332.22745</c:v>
                </c:pt>
                <c:pt idx="1992">
                  <c:v>153469682836.69247</c:v>
                </c:pt>
                <c:pt idx="1993">
                  <c:v>153307233179.08151</c:v>
                </c:pt>
                <c:pt idx="1994">
                  <c:v>153142430081.46994</c:v>
                </c:pt>
                <c:pt idx="1995">
                  <c:v>152975276302.15039</c:v>
                </c:pt>
                <c:pt idx="1996">
                  <c:v>152805774635.57541</c:v>
                </c:pt>
                <c:pt idx="1997">
                  <c:v>152633927912.29962</c:v>
                </c:pt>
                <c:pt idx="1998">
                  <c:v>152459738998.92123</c:v>
                </c:pt>
                <c:pt idx="1999">
                  <c:v>152283210798.02304</c:v>
                </c:pt>
                <c:pt idx="2000">
                  <c:v>152104346248.1127</c:v>
                </c:pt>
                <c:pt idx="2001">
                  <c:v>151923148323.56244</c:v>
                </c:pt>
                <c:pt idx="2002">
                  <c:v>151739620034.54831</c:v>
                </c:pt>
                <c:pt idx="2003">
                  <c:v>151553764426.98868</c:v>
                </c:pt>
                <c:pt idx="2004">
                  <c:v>151365584582.48218</c:v>
                </c:pt>
                <c:pt idx="2005">
                  <c:v>151175083618.24512</c:v>
                </c:pt>
                <c:pt idx="2006">
                  <c:v>150982264687.04825</c:v>
                </c:pt>
                <c:pt idx="2007">
                  <c:v>150787130977.15305</c:v>
                </c:pt>
                <c:pt idx="2008">
                  <c:v>150589685712.24722</c:v>
                </c:pt>
                <c:pt idx="2009">
                  <c:v>150389932151.37982</c:v>
                </c:pt>
                <c:pt idx="2010">
                  <c:v>150187873588.89566</c:v>
                </c:pt>
                <c:pt idx="2011">
                  <c:v>149983513354.36929</c:v>
                </c:pt>
                <c:pt idx="2012">
                  <c:v>149776854812.53818</c:v>
                </c:pt>
                <c:pt idx="2013">
                  <c:v>149567901363.23547</c:v>
                </c:pt>
                <c:pt idx="2014">
                  <c:v>149356656441.32227</c:v>
                </c:pt>
                <c:pt idx="2015">
                  <c:v>149143123516.61905</c:v>
                </c:pt>
                <c:pt idx="2016">
                  <c:v>148927306093.83676</c:v>
                </c:pt>
                <c:pt idx="2017">
                  <c:v>148709207712.50729</c:v>
                </c:pt>
                <c:pt idx="2018">
                  <c:v>148488831946.91333</c:v>
                </c:pt>
                <c:pt idx="2019">
                  <c:v>148266182406.01767</c:v>
                </c:pt>
                <c:pt idx="2020">
                  <c:v>148041262733.39197</c:v>
                </c:pt>
                <c:pt idx="2021">
                  <c:v>147814076607.14496</c:v>
                </c:pt>
                <c:pt idx="2022">
                  <c:v>147584627739.8501</c:v>
                </c:pt>
                <c:pt idx="2023">
                  <c:v>147352919878.47263</c:v>
                </c:pt>
                <c:pt idx="2024">
                  <c:v>147118956804.29611</c:v>
                </c:pt>
                <c:pt idx="2025">
                  <c:v>146882742332.84842</c:v>
                </c:pt>
                <c:pt idx="2026">
                  <c:v>146644280313.82712</c:v>
                </c:pt>
                <c:pt idx="2027">
                  <c:v>146403574631.02438</c:v>
                </c:pt>
                <c:pt idx="2028">
                  <c:v>146160629202.25128</c:v>
                </c:pt>
                <c:pt idx="2029">
                  <c:v>145915447979.26163</c:v>
                </c:pt>
                <c:pt idx="2030">
                  <c:v>145668034947.67517</c:v>
                </c:pt>
                <c:pt idx="2031">
                  <c:v>145418394126.90027</c:v>
                </c:pt>
                <c:pt idx="2032">
                  <c:v>145166529570.05615</c:v>
                </c:pt>
                <c:pt idx="2033">
                  <c:v>144912445363.89441</c:v>
                </c:pt>
                <c:pt idx="2034">
                  <c:v>144656145628.72018</c:v>
                </c:pt>
                <c:pt idx="2035">
                  <c:v>144397634518.31268</c:v>
                </c:pt>
                <c:pt idx="2036">
                  <c:v>144136916219.84518</c:v>
                </c:pt>
                <c:pt idx="2037">
                  <c:v>143873994953.8046</c:v>
                </c:pt>
                <c:pt idx="2038">
                  <c:v>143608874973.91034</c:v>
                </c:pt>
                <c:pt idx="2039">
                  <c:v>143341560567.0329</c:v>
                </c:pt>
                <c:pt idx="2040">
                  <c:v>143072056053.1116</c:v>
                </c:pt>
                <c:pt idx="2041">
                  <c:v>142800365785.07214</c:v>
                </c:pt>
                <c:pt idx="2042">
                  <c:v>142526494148.74341</c:v>
                </c:pt>
                <c:pt idx="2043">
                  <c:v>142250445562.77383</c:v>
                </c:pt>
                <c:pt idx="2044">
                  <c:v>141972224478.54727</c:v>
                </c:pt>
                <c:pt idx="2045">
                  <c:v>141691835380.09833</c:v>
                </c:pt>
                <c:pt idx="2046">
                  <c:v>141409282784.02719</c:v>
                </c:pt>
                <c:pt idx="2047">
                  <c:v>141124571239.41397</c:v>
                </c:pt>
                <c:pt idx="2048">
                  <c:v>140837705327.73242</c:v>
                </c:pt>
                <c:pt idx="2049">
                  <c:v>140548689662.76337</c:v>
                </c:pt>
                <c:pt idx="2050">
                  <c:v>140257528890.50742</c:v>
                </c:pt>
                <c:pt idx="2051">
                  <c:v>139964227689.09735</c:v>
                </c:pt>
                <c:pt idx="2052">
                  <c:v>139668790768.70987</c:v>
                </c:pt>
                <c:pt idx="2053">
                  <c:v>139371222871.47693</c:v>
                </c:pt>
                <c:pt idx="2054">
                  <c:v>139071528771.39658</c:v>
                </c:pt>
                <c:pt idx="2055">
                  <c:v>138769713274.24326</c:v>
                </c:pt>
                <c:pt idx="2056">
                  <c:v>138465781217.47769</c:v>
                </c:pt>
                <c:pt idx="2057">
                  <c:v>138159737470.15619</c:v>
                </c:pt>
                <c:pt idx="2058">
                  <c:v>137851586932.83954</c:v>
                </c:pt>
                <c:pt idx="2059">
                  <c:v>137541334537.50143</c:v>
                </c:pt>
                <c:pt idx="2060">
                  <c:v>137228985247.43631</c:v>
                </c:pt>
                <c:pt idx="2061">
                  <c:v>136914544057.16684</c:v>
                </c:pt>
                <c:pt idx="2062">
                  <c:v>136598015992.35088</c:v>
                </c:pt>
                <c:pt idx="2063">
                  <c:v>136279406109.68794</c:v>
                </c:pt>
                <c:pt idx="2064">
                  <c:v>135958719496.82521</c:v>
                </c:pt>
                <c:pt idx="2065">
                  <c:v>135635961272.26309</c:v>
                </c:pt>
                <c:pt idx="2066">
                  <c:v>135311136585.26031</c:v>
                </c:pt>
                <c:pt idx="2067">
                  <c:v>134984250615.73851</c:v>
                </c:pt>
                <c:pt idx="2068">
                  <c:v>134655308574.18639</c:v>
                </c:pt>
                <c:pt idx="2069">
                  <c:v>134324315701.56343</c:v>
                </c:pt>
                <c:pt idx="2070">
                  <c:v>133991277269.20316</c:v>
                </c:pt>
                <c:pt idx="2071">
                  <c:v>133656198578.71585</c:v>
                </c:pt>
                <c:pt idx="2072">
                  <c:v>133319084961.89095</c:v>
                </c:pt>
                <c:pt idx="2073">
                  <c:v>132979941780.59891</c:v>
                </c:pt>
                <c:pt idx="2074">
                  <c:v>132638774426.69263</c:v>
                </c:pt>
                <c:pt idx="2075">
                  <c:v>132295588321.90845</c:v>
                </c:pt>
                <c:pt idx="2076">
                  <c:v>131950388917.76671</c:v>
                </c:pt>
                <c:pt idx="2077">
                  <c:v>131603181695.47186</c:v>
                </c:pt>
                <c:pt idx="2078">
                  <c:v>131253972165.81212</c:v>
                </c:pt>
                <c:pt idx="2079">
                  <c:v>130902765869.05869</c:v>
                </c:pt>
                <c:pt idx="2080">
                  <c:v>130549568374.86461</c:v>
                </c:pt>
                <c:pt idx="2081">
                  <c:v>130194385282.1631</c:v>
                </c:pt>
                <c:pt idx="2082">
                  <c:v>129837222219.06549</c:v>
                </c:pt>
                <c:pt idx="2083">
                  <c:v>129478084842.75876</c:v>
                </c:pt>
                <c:pt idx="2084">
                  <c:v>129116978839.4026</c:v>
                </c:pt>
                <c:pt idx="2085">
                  <c:v>128753909924.02615</c:v>
                </c:pt>
                <c:pt idx="2086">
                  <c:v>128388883840.42418</c:v>
                </c:pt>
                <c:pt idx="2087">
                  <c:v>128021906361.05298</c:v>
                </c:pt>
                <c:pt idx="2088">
                  <c:v>127652983286.92574</c:v>
                </c:pt>
                <c:pt idx="2089">
                  <c:v>127282120447.5076</c:v>
                </c:pt>
                <c:pt idx="2090">
                  <c:v>126909323700.61024</c:v>
                </c:pt>
                <c:pt idx="2091">
                  <c:v>126534598932.28609</c:v>
                </c:pt>
                <c:pt idx="2092">
                  <c:v>126157952056.72208</c:v>
                </c:pt>
                <c:pt idx="2093">
                  <c:v>125779389016.1331</c:v>
                </c:pt>
                <c:pt idx="2094">
                  <c:v>125398915780.65494</c:v>
                </c:pt>
                <c:pt idx="2095">
                  <c:v>125016538348.23689</c:v>
                </c:pt>
                <c:pt idx="2096">
                  <c:v>124632262744.534</c:v>
                </c:pt>
                <c:pt idx="2097">
                  <c:v>124246095022.79881</c:v>
                </c:pt>
                <c:pt idx="2098">
                  <c:v>123858041263.77284</c:v>
                </c:pt>
                <c:pt idx="2099">
                  <c:v>123468107575.57758</c:v>
                </c:pt>
                <c:pt idx="2100">
                  <c:v>123076300093.60515</c:v>
                </c:pt>
                <c:pt idx="2101">
                  <c:v>122682624980.40862</c:v>
                </c:pt>
                <c:pt idx="2102">
                  <c:v>122287088425.59181</c:v>
                </c:pt>
                <c:pt idx="2103">
                  <c:v>121889696645.69891</c:v>
                </c:pt>
                <c:pt idx="2104">
                  <c:v>121490455884.10355</c:v>
                </c:pt>
                <c:pt idx="2105">
                  <c:v>121089372410.89757</c:v>
                </c:pt>
                <c:pt idx="2106">
                  <c:v>120686452522.77946</c:v>
                </c:pt>
                <c:pt idx="2107">
                  <c:v>120281702542.94238</c:v>
                </c:pt>
                <c:pt idx="2108">
                  <c:v>119875128820.96182</c:v>
                </c:pt>
                <c:pt idx="2109">
                  <c:v>119466737732.68291</c:v>
                </c:pt>
                <c:pt idx="2110">
                  <c:v>119056535680.10738</c:v>
                </c:pt>
                <c:pt idx="2111">
                  <c:v>118644529091.28015</c:v>
                </c:pt>
                <c:pt idx="2112">
                  <c:v>118230724420.1756</c:v>
                </c:pt>
                <c:pt idx="2113">
                  <c:v>117815128146.58339</c:v>
                </c:pt>
                <c:pt idx="2114">
                  <c:v>117397746775.99409</c:v>
                </c:pt>
                <c:pt idx="2115">
                  <c:v>116978586839.48433</c:v>
                </c:pt>
                <c:pt idx="2116">
                  <c:v>116557654893.60162</c:v>
                </c:pt>
                <c:pt idx="2117">
                  <c:v>116134957520.24893</c:v>
                </c:pt>
                <c:pt idx="2118">
                  <c:v>115710501326.56883</c:v>
                </c:pt>
                <c:pt idx="2119">
                  <c:v>115284292944.82733</c:v>
                </c:pt>
                <c:pt idx="2120">
                  <c:v>114856339032.29738</c:v>
                </c:pt>
                <c:pt idx="2121">
                  <c:v>114426646271.14206</c:v>
                </c:pt>
                <c:pt idx="2122">
                  <c:v>113995221368.29742</c:v>
                </c:pt>
                <c:pt idx="2123">
                  <c:v>113562071055.35503</c:v>
                </c:pt>
                <c:pt idx="2124">
                  <c:v>113127202088.44411</c:v>
                </c:pt>
                <c:pt idx="2125">
                  <c:v>112690621248.11348</c:v>
                </c:pt>
                <c:pt idx="2126">
                  <c:v>112252335339.21309</c:v>
                </c:pt>
                <c:pt idx="2127">
                  <c:v>111812351190.77528</c:v>
                </c:pt>
                <c:pt idx="2128">
                  <c:v>111370675655.89571</c:v>
                </c:pt>
                <c:pt idx="2129">
                  <c:v>110927315611.61397</c:v>
                </c:pt>
                <c:pt idx="2130">
                  <c:v>110482277958.79393</c:v>
                </c:pt>
                <c:pt idx="2131">
                  <c:v>110035569622.00374</c:v>
                </c:pt>
                <c:pt idx="2132">
                  <c:v>109587197549.39552</c:v>
                </c:pt>
                <c:pt idx="2133">
                  <c:v>109137168712.58485</c:v>
                </c:pt>
                <c:pt idx="2134">
                  <c:v>108685490106.52979</c:v>
                </c:pt>
                <c:pt idx="2135">
                  <c:v>108232168749.40974</c:v>
                </c:pt>
                <c:pt idx="2136">
                  <c:v>107777211682.50404</c:v>
                </c:pt>
                <c:pt idx="2137">
                  <c:v>107320625970.0701</c:v>
                </c:pt>
                <c:pt idx="2138">
                  <c:v>106862418699.22142</c:v>
                </c:pt>
                <c:pt idx="2139">
                  <c:v>106402596979.80528</c:v>
                </c:pt>
                <c:pt idx="2140">
                  <c:v>105941167944.28009</c:v>
                </c:pt>
                <c:pt idx="2141">
                  <c:v>105478138747.59254</c:v>
                </c:pt>
                <c:pt idx="2142">
                  <c:v>105013516567.05444</c:v>
                </c:pt>
                <c:pt idx="2143">
                  <c:v>104547308602.21925</c:v>
                </c:pt>
                <c:pt idx="2144">
                  <c:v>104079522074.75841</c:v>
                </c:pt>
                <c:pt idx="2145">
                  <c:v>103610164228.33736</c:v>
                </c:pt>
                <c:pt idx="2146">
                  <c:v>103139242328.4913</c:v>
                </c:pt>
                <c:pt idx="2147">
                  <c:v>102666763662.50075</c:v>
                </c:pt>
                <c:pt idx="2148">
                  <c:v>102192735539.26666</c:v>
                </c:pt>
                <c:pt idx="2149">
                  <c:v>101717165289.18556</c:v>
                </c:pt>
                <c:pt idx="2150">
                  <c:v>101240060264.02415</c:v>
                </c:pt>
                <c:pt idx="2151">
                  <c:v>100761427836.79387</c:v>
                </c:pt>
                <c:pt idx="2152">
                  <c:v>100281275401.62509</c:v>
                </c:pt>
                <c:pt idx="2153">
                  <c:v>99799610373.641113</c:v>
                </c:pt>
                <c:pt idx="2154">
                  <c:v>99316440188.831894</c:v>
                </c:pt>
                <c:pt idx="2155">
                  <c:v>98831772303.927567</c:v>
                </c:pt>
                <c:pt idx="2156">
                  <c:v>98345614196.271698</c:v>
                </c:pt>
                <c:pt idx="2157">
                  <c:v>97857973363.69429</c:v>
                </c:pt>
                <c:pt idx="2158">
                  <c:v>97368857324.384583</c:v>
                </c:pt>
                <c:pt idx="2159">
                  <c:v>96878273616.763641</c:v>
                </c:pt>
                <c:pt idx="2160">
                  <c:v>96386229799.356644</c:v>
                </c:pt>
                <c:pt idx="2161">
                  <c:v>95892733450.665039</c:v>
                </c:pt>
                <c:pt idx="2162">
                  <c:v>95397792169.038391</c:v>
                </c:pt>
                <c:pt idx="2163">
                  <c:v>94901413572.546051</c:v>
                </c:pt>
                <c:pt idx="2164">
                  <c:v>94403605298.848633</c:v>
                </c:pt>
                <c:pt idx="2165">
                  <c:v>93904375005.069214</c:v>
                </c:pt>
                <c:pt idx="2166">
                  <c:v>93403730367.664383</c:v>
                </c:pt>
                <c:pt idx="2167">
                  <c:v>92901679082.295013</c:v>
                </c:pt>
                <c:pt idx="2168">
                  <c:v>92398228863.696915</c:v>
                </c:pt>
                <c:pt idx="2169">
                  <c:v>91893387445.551193</c:v>
                </c:pt>
                <c:pt idx="2170">
                  <c:v>91387162580.354477</c:v>
                </c:pt>
                <c:pt idx="2171">
                  <c:v>90879562039.288895</c:v>
                </c:pt>
                <c:pt idx="2172">
                  <c:v>90370593612.091904</c:v>
                </c:pt>
                <c:pt idx="2173">
                  <c:v>89860265106.925888</c:v>
                </c:pt>
                <c:pt idx="2174">
                  <c:v>89348584350.247574</c:v>
                </c:pt>
                <c:pt idx="2175">
                  <c:v>88835559186.677246</c:v>
                </c:pt>
                <c:pt idx="2176">
                  <c:v>88321197478.867828</c:v>
                </c:pt>
                <c:pt idx="2177">
                  <c:v>87805507107.373718</c:v>
                </c:pt>
                <c:pt idx="2178">
                  <c:v>87288495970.519455</c:v>
                </c:pt>
                <c:pt idx="2179">
                  <c:v>86770171984.26828</c:v>
                </c:pt>
                <c:pt idx="2180">
                  <c:v>86250543082.090393</c:v>
                </c:pt>
                <c:pt idx="2181">
                  <c:v>85729617214.831161</c:v>
                </c:pt>
                <c:pt idx="2182">
                  <c:v>85207402350.579071</c:v>
                </c:pt>
                <c:pt idx="2183">
                  <c:v>84683906474.533554</c:v>
                </c:pt>
                <c:pt idx="2184">
                  <c:v>84159137588.87265</c:v>
                </c:pt>
                <c:pt idx="2185">
                  <c:v>83633103712.620499</c:v>
                </c:pt>
                <c:pt idx="2186">
                  <c:v>83105812881.514633</c:v>
                </c:pt>
                <c:pt idx="2187">
                  <c:v>82577273147.873215</c:v>
                </c:pt>
                <c:pt idx="2188">
                  <c:v>82047492580.462006</c:v>
                </c:pt>
                <c:pt idx="2189">
                  <c:v>81516479264.361237</c:v>
                </c:pt>
                <c:pt idx="2190">
                  <c:v>80984241300.832352</c:v>
                </c:pt>
                <c:pt idx="2191">
                  <c:v>80450786807.18457</c:v>
                </c:pt>
                <c:pt idx="2192">
                  <c:v>79916123916.641296</c:v>
                </c:pt>
                <c:pt idx="2193">
                  <c:v>79380260778.206421</c:v>
                </c:pt>
                <c:pt idx="2194">
                  <c:v>78843205556.530472</c:v>
                </c:pt>
                <c:pt idx="2195">
                  <c:v>78304966431.776627</c:v>
                </c:pt>
                <c:pt idx="2196">
                  <c:v>77765551599.486572</c:v>
                </c:pt>
                <c:pt idx="2197">
                  <c:v>77224969270.446259</c:v>
                </c:pt>
                <c:pt idx="2198">
                  <c:v>76683227670.551514</c:v>
                </c:pt>
                <c:pt idx="2199">
                  <c:v>76140335040.673553</c:v>
                </c:pt>
                <c:pt idx="2200">
                  <c:v>75596299636.524338</c:v>
                </c:pt>
                <c:pt idx="2201">
                  <c:v>75051129728.521805</c:v>
                </c:pt>
                <c:pt idx="2202">
                  <c:v>74504833601.655014</c:v>
                </c:pt>
                <c:pt idx="2203">
                  <c:v>73957419555.349167</c:v>
                </c:pt>
                <c:pt idx="2204">
                  <c:v>73408895903.330475</c:v>
                </c:pt>
                <c:pt idx="2205">
                  <c:v>72859270973.490997</c:v>
                </c:pt>
                <c:pt idx="2206">
                  <c:v>72308553107.753296</c:v>
                </c:pt>
                <c:pt idx="2207">
                  <c:v>71756750661.934998</c:v>
                </c:pt>
                <c:pt idx="2208">
                  <c:v>71203872005.613281</c:v>
                </c:pt>
                <c:pt idx="2209">
                  <c:v>70649925521.989258</c:v>
                </c:pt>
                <c:pt idx="2210">
                  <c:v>70094919607.752243</c:v>
                </c:pt>
                <c:pt idx="2211">
                  <c:v>69538862672.943939</c:v>
                </c:pt>
                <c:pt idx="2212">
                  <c:v>68981763140.822495</c:v>
                </c:pt>
                <c:pt idx="2213">
                  <c:v>68423629447.72654</c:v>
                </c:pt>
                <c:pt idx="2214">
                  <c:v>67864470042.939064</c:v>
                </c:pt>
                <c:pt idx="2215">
                  <c:v>67304293388.551254</c:v>
                </c:pt>
                <c:pt idx="2216">
                  <c:v>66743107959.326248</c:v>
                </c:pt>
                <c:pt idx="2217">
                  <c:v>66180922242.562759</c:v>
                </c:pt>
                <c:pt idx="2218">
                  <c:v>65617744737.958702</c:v>
                </c:pt>
                <c:pt idx="2219">
                  <c:v>65053583957.474663</c:v>
                </c:pt>
                <c:pt idx="2220">
                  <c:v>64488448425.19735</c:v>
                </c:pt>
                <c:pt idx="2221">
                  <c:v>63922346677.202965</c:v>
                </c:pt>
                <c:pt idx="2222">
                  <c:v>63355287261.420486</c:v>
                </c:pt>
                <c:pt idx="2223">
                  <c:v>62787278737.494919</c:v>
                </c:pt>
                <c:pt idx="2224">
                  <c:v>62218329676.650444</c:v>
                </c:pt>
                <c:pt idx="2225">
                  <c:v>61648448661.553528</c:v>
                </c:pt>
                <c:pt idx="2226">
                  <c:v>61077644286.175987</c:v>
                </c:pt>
                <c:pt idx="2227">
                  <c:v>60505925155.657982</c:v>
                </c:pt>
                <c:pt idx="2228">
                  <c:v>59933299886.170937</c:v>
                </c:pt>
                <c:pt idx="2229">
                  <c:v>59359777104.780457</c:v>
                </c:pt>
                <c:pt idx="2230">
                  <c:v>58785365449.309166</c:v>
                </c:pt>
                <c:pt idx="2231">
                  <c:v>58210073568.199501</c:v>
                </c:pt>
                <c:pt idx="2232">
                  <c:v>57633910120.376457</c:v>
                </c:pt>
                <c:pt idx="2233">
                  <c:v>57056883775.110329</c:v>
                </c:pt>
                <c:pt idx="2234">
                  <c:v>56479003211.879356</c:v>
                </c:pt>
                <c:pt idx="2235">
                  <c:v>55900277120.232376</c:v>
                </c:pt>
                <c:pt idx="2236">
                  <c:v>55320714199.651443</c:v>
                </c:pt>
                <c:pt idx="2237">
                  <c:v>54740323159.414391</c:v>
                </c:pt>
                <c:pt idx="2238">
                  <c:v>54159112718.457375</c:v>
                </c:pt>
                <c:pt idx="2239">
                  <c:v>53577091605.237411</c:v>
                </c:pt>
                <c:pt idx="2240">
                  <c:v>52994268557.594849</c:v>
                </c:pt>
                <c:pt idx="2241">
                  <c:v>52410652322.61586</c:v>
                </c:pt>
                <c:pt idx="2242">
                  <c:v>51826251656.494904</c:v>
                </c:pt>
                <c:pt idx="2243">
                  <c:v>51241075324.397156</c:v>
                </c:pt>
                <c:pt idx="2244">
                  <c:v>50655132100.320923</c:v>
                </c:pt>
                <c:pt idx="2245">
                  <c:v>50068430766.960091</c:v>
                </c:pt>
                <c:pt idx="2246">
                  <c:v>49480980115.56649</c:v>
                </c:pt>
                <c:pt idx="2247">
                  <c:v>48892788945.812309</c:v>
                </c:pt>
                <c:pt idx="2248">
                  <c:v>48303866065.652496</c:v>
                </c:pt>
                <c:pt idx="2249">
                  <c:v>47714220291.187141</c:v>
                </c:pt>
                <c:pt idx="2250">
                  <c:v>47123860446.523849</c:v>
                </c:pt>
                <c:pt idx="2251">
                  <c:v>46532795363.64016</c:v>
                </c:pt>
                <c:pt idx="2252">
                  <c:v>45941033882.245918</c:v>
                </c:pt>
                <c:pt idx="2253">
                  <c:v>45348584849.645699</c:v>
                </c:pt>
                <c:pt idx="2254">
                  <c:v>44755457120.601196</c:v>
                </c:pt>
                <c:pt idx="2255">
                  <c:v>44161659557.193672</c:v>
                </c:pt>
                <c:pt idx="2256">
                  <c:v>43567201028.686378</c:v>
                </c:pt>
                <c:pt idx="2257">
                  <c:v>42972090411.387009</c:v>
                </c:pt>
                <c:pt idx="2258">
                  <c:v>42376336588.51017</c:v>
                </c:pt>
                <c:pt idx="2259">
                  <c:v>41779948450.039886</c:v>
                </c:pt>
                <c:pt idx="2260">
                  <c:v>41182934892.592102</c:v>
                </c:pt>
                <c:pt idx="2261">
                  <c:v>40585304819.277222</c:v>
                </c:pt>
                <c:pt idx="2262">
                  <c:v>39987067139.562691</c:v>
                </c:pt>
                <c:pt idx="2263">
                  <c:v>39388230769.135582</c:v>
                </c:pt>
                <c:pt idx="2264">
                  <c:v>38788804629.765228</c:v>
                </c:pt>
                <c:pt idx="2265">
                  <c:v>38188797649.165878</c:v>
                </c:pt>
                <c:pt idx="2266">
                  <c:v>37588218760.859413</c:v>
                </c:pt>
                <c:pt idx="2267">
                  <c:v>36987076904.038071</c:v>
                </c:pt>
                <c:pt idx="2268">
                  <c:v>36385381023.427231</c:v>
                </c:pt>
                <c:pt idx="2269">
                  <c:v>35783140069.148239</c:v>
                </c:pt>
                <c:pt idx="2270">
                  <c:v>35180362996.581268</c:v>
                </c:pt>
                <c:pt idx="2271">
                  <c:v>34577058766.228249</c:v>
                </c:pt>
                <c:pt idx="2272">
                  <c:v>33973236343.575813</c:v>
                </c:pt>
                <c:pt idx="2273">
                  <c:v>33368904698.958336</c:v>
                </c:pt>
                <c:pt idx="2274">
                  <c:v>32764072807.420986</c:v>
                </c:pt>
                <c:pt idx="2275">
                  <c:v>32158749648.582863</c:v>
                </c:pt>
                <c:pt idx="2276">
                  <c:v>31552944206.500191</c:v>
                </c:pt>
                <c:pt idx="2277">
                  <c:v>30946665469.529549</c:v>
                </c:pt>
                <c:pt idx="2278">
                  <c:v>30339922430.191193</c:v>
                </c:pt>
                <c:pt idx="2279">
                  <c:v>29732724085.032425</c:v>
                </c:pt>
                <c:pt idx="2280">
                  <c:v>29125079434.491043</c:v>
                </c:pt>
                <c:pt idx="2281">
                  <c:v>28516997482.758842</c:v>
                </c:pt>
                <c:pt idx="2282">
                  <c:v>27908487237.645199</c:v>
                </c:pt>
                <c:pt idx="2283">
                  <c:v>27299557710.440735</c:v>
                </c:pt>
                <c:pt idx="2284">
                  <c:v>26690217915.781044</c:v>
                </c:pt>
                <c:pt idx="2285">
                  <c:v>26080476871.510498</c:v>
                </c:pt>
                <c:pt idx="2286">
                  <c:v>25470343598.546135</c:v>
                </c:pt>
                <c:pt idx="2287">
                  <c:v>24859827120.741646</c:v>
                </c:pt>
                <c:pt idx="2288">
                  <c:v>24248936464.751408</c:v>
                </c:pt>
                <c:pt idx="2289">
                  <c:v>23637680659.894642</c:v>
                </c:pt>
                <c:pt idx="2290">
                  <c:v>23026068738.019634</c:v>
                </c:pt>
                <c:pt idx="2291">
                  <c:v>22414109733.368057</c:v>
                </c:pt>
                <c:pt idx="2292">
                  <c:v>21801812682.439388</c:v>
                </c:pt>
                <c:pt idx="2293">
                  <c:v>21189186623.855408</c:v>
                </c:pt>
                <c:pt idx="2294">
                  <c:v>20576240598.224804</c:v>
                </c:pt>
                <c:pt idx="2295">
                  <c:v>19962983648.007874</c:v>
                </c:pt>
                <c:pt idx="2296">
                  <c:v>19349424817.381329</c:v>
                </c:pt>
                <c:pt idx="2297">
                  <c:v>18735573152.103195</c:v>
                </c:pt>
                <c:pt idx="2298">
                  <c:v>18121437699.377823</c:v>
                </c:pt>
                <c:pt idx="2299">
                  <c:v>17507027507.721008</c:v>
                </c:pt>
                <c:pt idx="2300">
                  <c:v>16892351626.825203</c:v>
                </c:pt>
                <c:pt idx="2301">
                  <c:v>16277419107.42486</c:v>
                </c:pt>
                <c:pt idx="2302">
                  <c:v>15662239001.16188</c:v>
                </c:pt>
                <c:pt idx="2303">
                  <c:v>15046820360.451168</c:v>
                </c:pt>
                <c:pt idx="2304">
                  <c:v>14431172238.346313</c:v>
                </c:pt>
                <c:pt idx="2305">
                  <c:v>13815303688.405384</c:v>
                </c:pt>
                <c:pt idx="2306">
                  <c:v>13199223764.556845</c:v>
                </c:pt>
                <c:pt idx="2307">
                  <c:v>12582941520.965597</c:v>
                </c:pt>
                <c:pt idx="2308">
                  <c:v>11966466011.899139</c:v>
                </c:pt>
                <c:pt idx="2309">
                  <c:v>11349806291.593859</c:v>
                </c:pt>
                <c:pt idx="2310">
                  <c:v>10732971414.121447</c:v>
                </c:pt>
                <c:pt idx="2311">
                  <c:v>10115970433.255447</c:v>
                </c:pt>
                <c:pt idx="2312">
                  <c:v>9498812402.3379326</c:v>
                </c:pt>
                <c:pt idx="2313">
                  <c:v>8881506374.1463242</c:v>
                </c:pt>
                <c:pt idx="2314">
                  <c:v>8264061400.7603321</c:v>
                </c:pt>
                <c:pt idx="2315">
                  <c:v>7646486533.4290485</c:v>
                </c:pt>
                <c:pt idx="2316">
                  <c:v>7028790822.4381695</c:v>
                </c:pt>
                <c:pt idx="2317">
                  <c:v>6410983316.9773636</c:v>
                </c:pt>
                <c:pt idx="2318">
                  <c:v>5793073065.007782</c:v>
                </c:pt>
                <c:pt idx="2319">
                  <c:v>5175069113.129715</c:v>
                </c:pt>
                <c:pt idx="2320">
                  <c:v>4556980506.4503918</c:v>
                </c:pt>
                <c:pt idx="2321">
                  <c:v>3938816288.4519339</c:v>
                </c:pt>
                <c:pt idx="2322">
                  <c:v>3320585500.8594551</c:v>
                </c:pt>
                <c:pt idx="2323">
                  <c:v>2702297183.5093174</c:v>
                </c:pt>
                <c:pt idx="2324">
                  <c:v>2083960374.2175367</c:v>
                </c:pt>
                <c:pt idx="2325">
                  <c:v>1465584108.6483493</c:v>
                </c:pt>
                <c:pt idx="2326">
                  <c:v>847177420.18293297</c:v>
                </c:pt>
                <c:pt idx="2327">
                  <c:v>228749339.78828812</c:v>
                </c:pt>
                <c:pt idx="2328">
                  <c:v>-389691104.11371863</c:v>
                </c:pt>
                <c:pt idx="2329">
                  <c:v>-1008134885.7771484</c:v>
                </c:pt>
                <c:pt idx="2330">
                  <c:v>-1626572982.262619</c:v>
                </c:pt>
                <c:pt idx="2331">
                  <c:v>-2244996373.5677676</c:v>
                </c:pt>
                <c:pt idx="2332">
                  <c:v>-2863396042.757544</c:v>
                </c:pt>
                <c:pt idx="2333">
                  <c:v>-3481762976.0943346</c:v>
                </c:pt>
                <c:pt idx="2334">
                  <c:v>-4100088163.1679149</c:v>
                </c:pt>
                <c:pt idx="2335">
                  <c:v>-4718362597.0252256</c:v>
                </c:pt>
                <c:pt idx="2336">
                  <c:v>-5336577274.2999792</c:v>
                </c:pt>
                <c:pt idx="2337">
                  <c:v>-5954723195.3420811</c:v>
                </c:pt>
                <c:pt idx="2338">
                  <c:v>-6572791364.34688</c:v>
                </c:pt>
                <c:pt idx="2339">
                  <c:v>-7190772789.4842339</c:v>
                </c:pt>
                <c:pt idx="2340">
                  <c:v>-7808658483.0273933</c:v>
                </c:pt>
                <c:pt idx="2341">
                  <c:v>-8426439461.4817047</c:v>
                </c:pt>
                <c:pt idx="2342">
                  <c:v>-9044106745.7131214</c:v>
                </c:pt>
                <c:pt idx="2343">
                  <c:v>-9661651361.0765381</c:v>
                </c:pt>
                <c:pt idx="2344">
                  <c:v>-10279064337.543922</c:v>
                </c:pt>
                <c:pt idx="2345">
                  <c:v>-10896336709.83227</c:v>
                </c:pt>
                <c:pt idx="2346">
                  <c:v>-11513459517.531357</c:v>
                </c:pt>
                <c:pt idx="2347">
                  <c:v>-12130423805.231308</c:v>
                </c:pt>
                <c:pt idx="2348">
                  <c:v>-12747220622.64996</c:v>
                </c:pt>
                <c:pt idx="2349">
                  <c:v>-13363841024.760033</c:v>
                </c:pt>
                <c:pt idx="2350">
                  <c:v>-13980276071.916107</c:v>
                </c:pt>
                <c:pt idx="2351">
                  <c:v>-14596516829.98139</c:v>
                </c:pt>
                <c:pt idx="2352">
                  <c:v>-15212554370.454288</c:v>
                </c:pt>
                <c:pt idx="2353">
                  <c:v>-15828379770.594776</c:v>
                </c:pt>
                <c:pt idx="2354">
                  <c:v>-16443984113.550558</c:v>
                </c:pt>
                <c:pt idx="2355">
                  <c:v>-17059358488.483023</c:v>
                </c:pt>
                <c:pt idx="2356">
                  <c:v>-17674493990.692993</c:v>
                </c:pt>
                <c:pt idx="2357">
                  <c:v>-18289381721.746265</c:v>
                </c:pt>
                <c:pt idx="2358">
                  <c:v>-18904012789.598934</c:v>
                </c:pt>
                <c:pt idx="2359">
                  <c:v>-19518378308.722511</c:v>
                </c:pt>
                <c:pt idx="2360">
                  <c:v>-20132469400.228821</c:v>
                </c:pt>
                <c:pt idx="2361">
                  <c:v>-20746277191.994686</c:v>
                </c:pt>
                <c:pt idx="2362">
                  <c:v>-21359792818.786404</c:v>
                </c:pt>
                <c:pt idx="2363">
                  <c:v>-21973007422.383984</c:v>
                </c:pt>
                <c:pt idx="2364">
                  <c:v>-22585912151.705189</c:v>
                </c:pt>
                <c:pt idx="2365">
                  <c:v>-23198498162.929333</c:v>
                </c:pt>
                <c:pt idx="2366">
                  <c:v>-23810756619.620869</c:v>
                </c:pt>
                <c:pt idx="2367">
                  <c:v>-24422678692.852753</c:v>
                </c:pt>
                <c:pt idx="2368">
                  <c:v>-25034255561.329575</c:v>
                </c:pt>
                <c:pt idx="2369">
                  <c:v>-25645478411.51046</c:v>
                </c:pt>
                <c:pt idx="2370">
                  <c:v>-26256338437.731762</c:v>
                </c:pt>
                <c:pt idx="2371">
                  <c:v>-26866826842.329491</c:v>
                </c:pt>
                <c:pt idx="2372">
                  <c:v>-27476934835.761547</c:v>
                </c:pt>
                <c:pt idx="2373">
                  <c:v>-28086653636.729691</c:v>
                </c:pt>
                <c:pt idx="2374">
                  <c:v>-28695974472.301296</c:v>
                </c:pt>
                <c:pt idx="2375">
                  <c:v>-29304888578.030861</c:v>
                </c:pt>
                <c:pt idx="2376">
                  <c:v>-29913387198.081287</c:v>
                </c:pt>
                <c:pt idx="2377">
                  <c:v>-30521461585.34491</c:v>
                </c:pt>
                <c:pt idx="2378">
                  <c:v>-31129103001.564293</c:v>
                </c:pt>
                <c:pt idx="2379">
                  <c:v>-31736302717.452793</c:v>
                </c:pt>
                <c:pt idx="2380">
                  <c:v>-32343052012.814861</c:v>
                </c:pt>
                <c:pt idx="2381">
                  <c:v>-32949342176.666119</c:v>
                </c:pt>
                <c:pt idx="2382">
                  <c:v>-33555164507.353168</c:v>
                </c:pt>
                <c:pt idx="2383">
                  <c:v>-34160510312.673183</c:v>
                </c:pt>
                <c:pt idx="2384">
                  <c:v>-34765370909.993217</c:v>
                </c:pt>
                <c:pt idx="2385">
                  <c:v>-35369737626.369301</c:v>
                </c:pt>
                <c:pt idx="2386">
                  <c:v>-35973601798.66526</c:v>
                </c:pt>
                <c:pt idx="2387">
                  <c:v>-36576954773.67128</c:v>
                </c:pt>
                <c:pt idx="2388">
                  <c:v>-37179787908.222237</c:v>
                </c:pt>
                <c:pt idx="2389">
                  <c:v>-37782092569.315773</c:v>
                </c:pt>
                <c:pt idx="2390">
                  <c:v>-38383860134.230087</c:v>
                </c:pt>
                <c:pt idx="2391">
                  <c:v>-38985081990.64151</c:v>
                </c:pt>
                <c:pt idx="2392">
                  <c:v>-39585749536.741776</c:v>
                </c:pt>
                <c:pt idx="2393">
                  <c:v>-40185854181.355072</c:v>
                </c:pt>
                <c:pt idx="2394">
                  <c:v>-40785387344.054817</c:v>
                </c:pt>
                <c:pt idx="2395">
                  <c:v>-41384340455.280151</c:v>
                </c:pt>
                <c:pt idx="2396">
                  <c:v>-41982704956.452217</c:v>
                </c:pt>
                <c:pt idx="2397">
                  <c:v>-42580472300.090103</c:v>
                </c:pt>
                <c:pt idx="2398">
                  <c:v>-43177633949.926605</c:v>
                </c:pt>
                <c:pt idx="2399">
                  <c:v>-43774181381.023643</c:v>
                </c:pt>
                <c:pt idx="2400">
                  <c:v>-44370106079.887451</c:v>
                </c:pt>
                <c:pt idx="2401">
                  <c:v>-44965399544.583504</c:v>
                </c:pt>
                <c:pt idx="2402">
                  <c:v>-45560053284.851151</c:v>
                </c:pt>
                <c:pt idx="2403">
                  <c:v>-46154058822.217972</c:v>
                </c:pt>
                <c:pt idx="2404">
                  <c:v>-46747407690.113892</c:v>
                </c:pt>
                <c:pt idx="2405">
                  <c:v>-47340091433.985008</c:v>
                </c:pt>
                <c:pt idx="2406">
                  <c:v>-47932101611.40712</c:v>
                </c:pt>
                <c:pt idx="2407">
                  <c:v>-48523429792.199005</c:v>
                </c:pt>
                <c:pt idx="2408">
                  <c:v>-49114067558.535423</c:v>
                </c:pt>
                <c:pt idx="2409">
                  <c:v>-49704006505.05983</c:v>
                </c:pt>
                <c:pt idx="2410">
                  <c:v>-50293238238.996796</c:v>
                </c:pt>
                <c:pt idx="2411">
                  <c:v>-50881754380.264168</c:v>
                </c:pt>
                <c:pt idx="2412">
                  <c:v>-51469546561.584953</c:v>
                </c:pt>
                <c:pt idx="2413">
                  <c:v>-52056606428.5989</c:v>
                </c:pt>
                <c:pt idx="2414">
                  <c:v>-52642925639.973793</c:v>
                </c:pt>
                <c:pt idx="2415">
                  <c:v>-53228495867.516479</c:v>
                </c:pt>
                <c:pt idx="2416">
                  <c:v>-53813308796.283607</c:v>
                </c:pt>
                <c:pt idx="2417">
                  <c:v>-54397356124.692055</c:v>
                </c:pt>
                <c:pt idx="2418">
                  <c:v>-54980629564.629112</c:v>
                </c:pt>
                <c:pt idx="2419">
                  <c:v>-55563120841.562317</c:v>
                </c:pt>
                <c:pt idx="2420">
                  <c:v>-56144821694.649063</c:v>
                </c:pt>
                <c:pt idx="2421">
                  <c:v>-56725723876.845856</c:v>
                </c:pt>
                <c:pt idx="2422">
                  <c:v>-57305819155.017319</c:v>
                </c:pt>
                <c:pt idx="2423">
                  <c:v>-57885099310.044891</c:v>
                </c:pt>
                <c:pt idx="2424">
                  <c:v>-58463556136.935234</c:v>
                </c:pt>
                <c:pt idx="2425">
                  <c:v>-59041181444.928329</c:v>
                </c:pt>
                <c:pt idx="2426">
                  <c:v>-59617967057.605293</c:v>
                </c:pt>
                <c:pt idx="2427">
                  <c:v>-60193904812.995895</c:v>
                </c:pt>
                <c:pt idx="2428">
                  <c:v>-60768986563.68576</c:v>
                </c:pt>
                <c:pt idx="2429">
                  <c:v>-61343204176.923302</c:v>
                </c:pt>
                <c:pt idx="2430">
                  <c:v>-61916549534.726318</c:v>
                </c:pt>
                <c:pt idx="2431">
                  <c:v>-62489014533.988312</c:v>
                </c:pt>
                <c:pt idx="2432">
                  <c:v>-63060591086.584503</c:v>
                </c:pt>
                <c:pt idx="2433">
                  <c:v>-63631271119.477524</c:v>
                </c:pt>
                <c:pt idx="2434">
                  <c:v>-64201046574.82283</c:v>
                </c:pt>
                <c:pt idx="2435">
                  <c:v>-64769909410.073799</c:v>
                </c:pt>
                <c:pt idx="2436">
                  <c:v>-65337851598.086517</c:v>
                </c:pt>
                <c:pt idx="2437">
                  <c:v>-65904865127.224251</c:v>
                </c:pt>
                <c:pt idx="2438">
                  <c:v>-66470942001.461639</c:v>
                </c:pt>
                <c:pt idx="2439">
                  <c:v>-67036074240.488548</c:v>
                </c:pt>
                <c:pt idx="2440">
                  <c:v>-67600253879.813629</c:v>
                </c:pt>
                <c:pt idx="2441">
                  <c:v>-68163472970.867569</c:v>
                </c:pt>
                <c:pt idx="2442">
                  <c:v>-68725723581.106003</c:v>
                </c:pt>
                <c:pt idx="2443">
                  <c:v>-69286997794.112167</c:v>
                </c:pt>
                <c:pt idx="2444">
                  <c:v>-69847287709.699173</c:v>
                </c:pt>
                <c:pt idx="2445">
                  <c:v>-70406585444.012024</c:v>
                </c:pt>
                <c:pt idx="2446">
                  <c:v>-70964883129.629272</c:v>
                </c:pt>
                <c:pt idx="2447">
                  <c:v>-71522172915.664413</c:v>
                </c:pt>
                <c:pt idx="2448">
                  <c:v>-72078446967.866882</c:v>
                </c:pt>
                <c:pt idx="2449">
                  <c:v>-72633697468.722809</c:v>
                </c:pt>
                <c:pt idx="2450">
                  <c:v>-73187916617.555435</c:v>
                </c:pt>
                <c:pt idx="2451">
                  <c:v>-73741096630.625183</c:v>
                </c:pt>
                <c:pt idx="2452">
                  <c:v>-74293229741.229446</c:v>
                </c:pt>
                <c:pt idx="2453">
                  <c:v>-74844308199.802002</c:v>
                </c:pt>
                <c:pt idx="2454">
                  <c:v>-75394324274.012161</c:v>
                </c:pt>
                <c:pt idx="2455">
                  <c:v>-75943270248.863586</c:v>
                </c:pt>
                <c:pt idx="2456">
                  <c:v>-76491138426.79274</c:v>
                </c:pt>
                <c:pt idx="2457">
                  <c:v>-77037921127.767059</c:v>
                </c:pt>
                <c:pt idx="2458">
                  <c:v>-77583610689.382782</c:v>
                </c:pt>
                <c:pt idx="2459">
                  <c:v>-78128199466.962448</c:v>
                </c:pt>
                <c:pt idx="2460">
                  <c:v>-78671679833.652084</c:v>
                </c:pt>
                <c:pt idx="2461">
                  <c:v>-79214044180.518051</c:v>
                </c:pt>
                <c:pt idx="2462">
                  <c:v>-79755284916.6436</c:v>
                </c:pt>
                <c:pt idx="2463">
                  <c:v>-80295394469.224991</c:v>
                </c:pt>
                <c:pt idx="2464">
                  <c:v>-80834365283.66745</c:v>
                </c:pt>
                <c:pt idx="2465">
                  <c:v>-81372189823.680634</c:v>
                </c:pt>
                <c:pt idx="2466">
                  <c:v>-81908860571.373886</c:v>
                </c:pt>
                <c:pt idx="2467">
                  <c:v>-82444370027.351059</c:v>
                </c:pt>
                <c:pt idx="2468">
                  <c:v>-82978710710.805115</c:v>
                </c:pt>
                <c:pt idx="2469">
                  <c:v>-83511875159.612289</c:v>
                </c:pt>
                <c:pt idx="2470">
                  <c:v>-84043855930.42598</c:v>
                </c:pt>
                <c:pt idx="2471">
                  <c:v>-84574645598.770294</c:v>
                </c:pt>
                <c:pt idx="2472">
                  <c:v>-85104236759.13324</c:v>
                </c:pt>
                <c:pt idx="2473">
                  <c:v>-85632622025.059616</c:v>
                </c:pt>
                <c:pt idx="2474">
                  <c:v>-86159794029.24353</c:v>
                </c:pt>
                <c:pt idx="2475">
                  <c:v>-86685745423.620605</c:v>
                </c:pt>
                <c:pt idx="2476">
                  <c:v>-87210468879.459824</c:v>
                </c:pt>
                <c:pt idx="2477">
                  <c:v>-87733957087.455078</c:v>
                </c:pt>
                <c:pt idx="2478">
                  <c:v>-88256202757.816315</c:v>
                </c:pt>
                <c:pt idx="2479">
                  <c:v>-88777198620.360413</c:v>
                </c:pt>
                <c:pt idx="2480">
                  <c:v>-89296937424.601669</c:v>
                </c:pt>
                <c:pt idx="2481">
                  <c:v>-89815411939.841965</c:v>
                </c:pt>
                <c:pt idx="2482">
                  <c:v>-90332614955.260559</c:v>
                </c:pt>
                <c:pt idx="2483">
                  <c:v>-90848539280.003632</c:v>
                </c:pt>
                <c:pt idx="2484">
                  <c:v>-91363177743.273361</c:v>
                </c:pt>
                <c:pt idx="2485">
                  <c:v>-91876523194.416733</c:v>
                </c:pt>
                <c:pt idx="2486">
                  <c:v>-92388568503.013992</c:v>
                </c:pt>
                <c:pt idx="2487">
                  <c:v>-92899306558.966751</c:v>
                </c:pt>
                <c:pt idx="2488">
                  <c:v>-93408730272.58577</c:v>
                </c:pt>
                <c:pt idx="2489">
                  <c:v>-93916832574.678314</c:v>
                </c:pt>
                <c:pt idx="2490">
                  <c:v>-94423606416.635284</c:v>
                </c:pt>
                <c:pt idx="2491">
                  <c:v>-94929044770.517899</c:v>
                </c:pt>
                <c:pt idx="2492">
                  <c:v>-95433140629.144089</c:v>
                </c:pt>
                <c:pt idx="2493">
                  <c:v>-95935887006.17453</c:v>
                </c:pt>
                <c:pt idx="2494">
                  <c:v>-96437276936.198273</c:v>
                </c:pt>
                <c:pt idx="2495">
                  <c:v>-96937303474.818161</c:v>
                </c:pt>
                <c:pt idx="2496">
                  <c:v>-97435959698.735718</c:v>
                </c:pt>
                <c:pt idx="2497">
                  <c:v>-97933238705.835846</c:v>
                </c:pt>
                <c:pt idx="2498">
                  <c:v>-98429133615.271088</c:v>
                </c:pt>
                <c:pt idx="2499">
                  <c:v>-98923637567.545532</c:v>
                </c:pt>
                <c:pt idx="2500">
                  <c:v>-99416743724.598434</c:v>
                </c:pt>
                <c:pt idx="2501">
                  <c:v>-99908445269.887405</c:v>
                </c:pt>
                <c:pt idx="2502">
                  <c:v>-100398735408.47133</c:v>
                </c:pt>
                <c:pt idx="2503">
                  <c:v>-100887607367.09282</c:v>
                </c:pt>
                <c:pt idx="2504">
                  <c:v>-101375054394.26047</c:v>
                </c:pt>
                <c:pt idx="2505">
                  <c:v>-101861069760.33058</c:v>
                </c:pt>
                <c:pt idx="2506">
                  <c:v>-102345646757.58871</c:v>
                </c:pt>
                <c:pt idx="2507">
                  <c:v>-102828778700.3307</c:v>
                </c:pt>
                <c:pt idx="2508">
                  <c:v>-103310458924.9435</c:v>
                </c:pt>
                <c:pt idx="2509">
                  <c:v>-103790680789.98547</c:v>
                </c:pt>
                <c:pt idx="2510">
                  <c:v>-104269437676.26653</c:v>
                </c:pt>
                <c:pt idx="2511">
                  <c:v>-104746722986.92775</c:v>
                </c:pt>
                <c:pt idx="2512">
                  <c:v>-105222530147.52074</c:v>
                </c:pt>
                <c:pt idx="2513">
                  <c:v>-105696852606.08655</c:v>
                </c:pt>
                <c:pt idx="2514">
                  <c:v>-106169683833.23436</c:v>
                </c:pt>
                <c:pt idx="2515">
                  <c:v>-106641017322.21968</c:v>
                </c:pt>
                <c:pt idx="2516">
                  <c:v>-107110846589.02226</c:v>
                </c:pt>
                <c:pt idx="2517">
                  <c:v>-107579165172.42361</c:v>
                </c:pt>
                <c:pt idx="2518">
                  <c:v>-108045966634.0842</c:v>
                </c:pt>
                <c:pt idx="2519">
                  <c:v>-108511244558.62025</c:v>
                </c:pt>
                <c:pt idx="2520">
                  <c:v>-108974992553.68022</c:v>
                </c:pt>
                <c:pt idx="2521">
                  <c:v>-109437204250.02084</c:v>
                </c:pt>
                <c:pt idx="2522">
                  <c:v>-109897873301.58293</c:v>
                </c:pt>
                <c:pt idx="2523">
                  <c:v>-110356993385.5667</c:v>
                </c:pt>
                <c:pt idx="2524">
                  <c:v>-110814558202.50679</c:v>
                </c:pt>
                <c:pt idx="2525">
                  <c:v>-111270561476.34694</c:v>
                </c:pt>
                <c:pt idx="2526">
                  <c:v>-111724996954.51422</c:v>
                </c:pt>
                <c:pt idx="2527">
                  <c:v>-112177858407.993</c:v>
                </c:pt>
                <c:pt idx="2528">
                  <c:v>-112629139631.39847</c:v>
                </c:pt>
                <c:pt idx="2529">
                  <c:v>-113078834443.0499</c:v>
                </c:pt>
                <c:pt idx="2530">
                  <c:v>-113526936685.04341</c:v>
                </c:pt>
                <c:pt idx="2531">
                  <c:v>-113973440223.32446</c:v>
                </c:pt>
                <c:pt idx="2532">
                  <c:v>-114418338947.75995</c:v>
                </c:pt>
                <c:pt idx="2533">
                  <c:v>-114861626772.20996</c:v>
                </c:pt>
                <c:pt idx="2534">
                  <c:v>-115303297634.59915</c:v>
                </c:pt>
                <c:pt idx="2535">
                  <c:v>-115743345496.98772</c:v>
                </c:pt>
                <c:pt idx="2536">
                  <c:v>-116181764345.64206</c:v>
                </c:pt>
                <c:pt idx="2537">
                  <c:v>-116618548191.10507</c:v>
                </c:pt>
                <c:pt idx="2538">
                  <c:v>-117053691068.26604</c:v>
                </c:pt>
                <c:pt idx="2539">
                  <c:v>-117487187036.43016</c:v>
                </c:pt>
                <c:pt idx="2540">
                  <c:v>-117919030179.38776</c:v>
                </c:pt>
                <c:pt idx="2541">
                  <c:v>-118349214605.48306</c:v>
                </c:pt>
                <c:pt idx="2542">
                  <c:v>-118777734447.68266</c:v>
                </c:pt>
                <c:pt idx="2543">
                  <c:v>-119204583863.64359</c:v>
                </c:pt>
                <c:pt idx="2544">
                  <c:v>-119629757035.78096</c:v>
                </c:pt>
                <c:pt idx="2545">
                  <c:v>-120053248171.33542</c:v>
                </c:pt>
                <c:pt idx="2546">
                  <c:v>-120475051502.44</c:v>
                </c:pt>
                <c:pt idx="2547">
                  <c:v>-120895161286.1868</c:v>
                </c:pt>
                <c:pt idx="2548">
                  <c:v>-121313571804.69315</c:v>
                </c:pt>
                <c:pt idx="2549">
                  <c:v>-121730277365.16753</c:v>
                </c:pt>
                <c:pt idx="2550">
                  <c:v>-122145272299.97502</c:v>
                </c:pt>
                <c:pt idx="2551">
                  <c:v>-122558550966.70244</c:v>
                </c:pt>
                <c:pt idx="2552">
                  <c:v>-122970107748.22305</c:v>
                </c:pt>
                <c:pt idx="2553">
                  <c:v>-123379937052.76103</c:v>
                </c:pt>
                <c:pt idx="2554">
                  <c:v>-123788033313.95538</c:v>
                </c:pt>
                <c:pt idx="2555">
                  <c:v>-124194390990.92363</c:v>
                </c:pt>
                <c:pt idx="2556">
                  <c:v>-124599004568.32506</c:v>
                </c:pt>
                <c:pt idx="2557">
                  <c:v>-125001868556.42363</c:v>
                </c:pt>
                <c:pt idx="2558">
                  <c:v>-125402977491.15048</c:v>
                </c:pt>
                <c:pt idx="2559">
                  <c:v>-125802325934.16609</c:v>
                </c:pt>
                <c:pt idx="2560">
                  <c:v>-126199908472.92206</c:v>
                </c:pt>
                <c:pt idx="2561">
                  <c:v>-126595719720.72252</c:v>
                </c:pt>
                <c:pt idx="2562">
                  <c:v>-126989754316.78514</c:v>
                </c:pt>
                <c:pt idx="2563">
                  <c:v>-127382006926.30185</c:v>
                </c:pt>
                <c:pt idx="2564">
                  <c:v>-127772472240.49904</c:v>
                </c:pt>
                <c:pt idx="2565">
                  <c:v>-128161144976.69757</c:v>
                </c:pt>
                <c:pt idx="2566">
                  <c:v>-128548019878.37225</c:v>
                </c:pt>
                <c:pt idx="2567">
                  <c:v>-128933091715.21104</c:v>
                </c:pt>
                <c:pt idx="2568">
                  <c:v>-129316355283.17383</c:v>
                </c:pt>
                <c:pt idx="2569">
                  <c:v>-129697805404.55086</c:v>
                </c:pt>
                <c:pt idx="2570">
                  <c:v>-130077436928.0208</c:v>
                </c:pt>
                <c:pt idx="2571">
                  <c:v>-130455244728.70837</c:v>
                </c:pt>
                <c:pt idx="2572">
                  <c:v>-130831223708.24171</c:v>
                </c:pt>
                <c:pt idx="2573">
                  <c:v>-131205368794.80925</c:v>
                </c:pt>
                <c:pt idx="2574">
                  <c:v>-131577674943.21626</c:v>
                </c:pt>
                <c:pt idx="2575">
                  <c:v>-131948137134.94109</c:v>
                </c:pt>
                <c:pt idx="2576">
                  <c:v>-132316750378.19089</c:v>
                </c:pt>
                <c:pt idx="2577">
                  <c:v>-132683509707.95709</c:v>
                </c:pt>
                <c:pt idx="2578">
                  <c:v>-133048410186.07047</c:v>
                </c:pt>
                <c:pt idx="2579">
                  <c:v>-133411446901.25575</c:v>
                </c:pt>
                <c:pt idx="2580">
                  <c:v>-133772614969.18599</c:v>
                </c:pt>
                <c:pt idx="2581">
                  <c:v>-134131909532.53647</c:v>
                </c:pt>
                <c:pt idx="2582">
                  <c:v>-134489325761.03822</c:v>
                </c:pt>
                <c:pt idx="2583">
                  <c:v>-134844858851.53127</c:v>
                </c:pt>
                <c:pt idx="2584">
                  <c:v>-135198504028.01733</c:v>
                </c:pt>
                <c:pt idx="2585">
                  <c:v>-135550256541.71236</c:v>
                </c:pt>
                <c:pt idx="2586">
                  <c:v>-135900111671.0985</c:v>
                </c:pt>
                <c:pt idx="2587">
                  <c:v>-136248064721.97577</c:v>
                </c:pt>
                <c:pt idx="2588">
                  <c:v>-136594111027.51343</c:v>
                </c:pt>
                <c:pt idx="2589">
                  <c:v>-136938245948.3008</c:v>
                </c:pt>
                <c:pt idx="2590">
                  <c:v>-137280464872.39786</c:v>
                </c:pt>
                <c:pt idx="2591">
                  <c:v>-137620763215.38544</c:v>
                </c:pt>
                <c:pt idx="2592">
                  <c:v>-137959136420.41492</c:v>
                </c:pt>
                <c:pt idx="2593">
                  <c:v>-138295579958.25775</c:v>
                </c:pt>
                <c:pt idx="2594">
                  <c:v>-138630089327.3544</c:v>
                </c:pt>
                <c:pt idx="2595">
                  <c:v>-138962660053.8631</c:v>
                </c:pt>
                <c:pt idx="2596">
                  <c:v>-139293287691.70801</c:v>
                </c:pt>
                <c:pt idx="2597">
                  <c:v>-139621967822.62726</c:v>
                </c:pt>
                <c:pt idx="2598">
                  <c:v>-139948696056.2204</c:v>
                </c:pt>
                <c:pt idx="2599">
                  <c:v>-140273468029.99551</c:v>
                </c:pt>
                <c:pt idx="2600">
                  <c:v>-140596279409.41611</c:v>
                </c:pt>
                <c:pt idx="2601">
                  <c:v>-140917125887.94739</c:v>
                </c:pt>
                <c:pt idx="2602">
                  <c:v>-141236003187.10239</c:v>
                </c:pt>
                <c:pt idx="2603">
                  <c:v>-141552907056.48755</c:v>
                </c:pt>
                <c:pt idx="2604">
                  <c:v>-141867833273.84796</c:v>
                </c:pt>
                <c:pt idx="2605">
                  <c:v>-142180777645.11234</c:v>
                </c:pt>
                <c:pt idx="2606">
                  <c:v>-142491736004.43744</c:v>
                </c:pt>
                <c:pt idx="2607">
                  <c:v>-142800704214.25226</c:v>
                </c:pt>
                <c:pt idx="2608">
                  <c:v>-143107678165.30176</c:v>
                </c:pt>
                <c:pt idx="2609">
                  <c:v>-143412653776.69025</c:v>
                </c:pt>
                <c:pt idx="2610">
                  <c:v>-143715626995.92441</c:v>
                </c:pt>
                <c:pt idx="2611">
                  <c:v>-144016593798.9559</c:v>
                </c:pt>
                <c:pt idx="2612">
                  <c:v>-144315550190.22357</c:v>
                </c:pt>
                <c:pt idx="2613">
                  <c:v>-144612492202.69537</c:v>
                </c:pt>
                <c:pt idx="2614">
                  <c:v>-144907415897.90985</c:v>
                </c:pt>
                <c:pt idx="2615">
                  <c:v>-145200317366.01724</c:v>
                </c:pt>
                <c:pt idx="2616">
                  <c:v>-145491192725.82019</c:v>
                </c:pt>
                <c:pt idx="2617">
                  <c:v>-145780038124.81415</c:v>
                </c:pt>
                <c:pt idx="2618">
                  <c:v>-146066849739.22733</c:v>
                </c:pt>
                <c:pt idx="2619">
                  <c:v>-146351623774.0603</c:v>
                </c:pt>
                <c:pt idx="2620">
                  <c:v>-146634356463.12527</c:v>
                </c:pt>
                <c:pt idx="2621">
                  <c:v>-146915044069.08484</c:v>
                </c:pt>
                <c:pt idx="2622">
                  <c:v>-147193682883.49051</c:v>
                </c:pt>
                <c:pt idx="2623">
                  <c:v>-147470269226.82083</c:v>
                </c:pt>
                <c:pt idx="2624">
                  <c:v>-147744799448.51904</c:v>
                </c:pt>
                <c:pt idx="2625">
                  <c:v>-148017269927.03043</c:v>
                </c:pt>
                <c:pt idx="2626">
                  <c:v>-148287677069.83929</c:v>
                </c:pt>
                <c:pt idx="2627">
                  <c:v>-148556017313.50555</c:v>
                </c:pt>
                <c:pt idx="2628">
                  <c:v>-148822287123.70087</c:v>
                </c:pt>
                <c:pt idx="2629">
                  <c:v>-149086482995.24457</c:v>
                </c:pt>
                <c:pt idx="2630">
                  <c:v>-149348601452.13904</c:v>
                </c:pt>
                <c:pt idx="2631">
                  <c:v>-149608639047.60483</c:v>
                </c:pt>
                <c:pt idx="2632">
                  <c:v>-149866592364.11526</c:v>
                </c:pt>
                <c:pt idx="2633">
                  <c:v>-150122458013.43091</c:v>
                </c:pt>
                <c:pt idx="2634">
                  <c:v>-150376232636.63333</c:v>
                </c:pt>
                <c:pt idx="2635">
                  <c:v>-150627912904.15881</c:v>
                </c:pt>
                <c:pt idx="2636">
                  <c:v>-150877495515.83145</c:v>
                </c:pt>
                <c:pt idx="2637">
                  <c:v>-151124977200.896</c:v>
                </c:pt>
                <c:pt idx="2638">
                  <c:v>-151370354718.05029</c:v>
                </c:pt>
                <c:pt idx="2639">
                  <c:v>-151613624855.47726</c:v>
                </c:pt>
                <c:pt idx="2640">
                  <c:v>-151854784430.87668</c:v>
                </c:pt>
                <c:pt idx="2641">
                  <c:v>-152093830291.4964</c:v>
                </c:pt>
                <c:pt idx="2642">
                  <c:v>-152330759314.16333</c:v>
                </c:pt>
                <c:pt idx="2643">
                  <c:v>-152565568405.3139</c:v>
                </c:pt>
                <c:pt idx="2644">
                  <c:v>-152798254501.02432</c:v>
                </c:pt>
                <c:pt idx="2645">
                  <c:v>-153028814567.04031</c:v>
                </c:pt>
                <c:pt idx="2646">
                  <c:v>-153257245598.80655</c:v>
                </c:pt>
                <c:pt idx="2647">
                  <c:v>-153483544621.49567</c:v>
                </c:pt>
                <c:pt idx="2648">
                  <c:v>-153707708690.03699</c:v>
                </c:pt>
                <c:pt idx="2649">
                  <c:v>-153929734889.14471</c:v>
                </c:pt>
                <c:pt idx="2650">
                  <c:v>-154149620333.34592</c:v>
                </c:pt>
                <c:pt idx="2651">
                  <c:v>-154367362167.00806</c:v>
                </c:pt>
                <c:pt idx="2652">
                  <c:v>-154582957564.36606</c:v>
                </c:pt>
                <c:pt idx="2653">
                  <c:v>-154796403729.54919</c:v>
                </c:pt>
                <c:pt idx="2654">
                  <c:v>-155007697896.60745</c:v>
                </c:pt>
                <c:pt idx="2655">
                  <c:v>-155216837329.53754</c:v>
                </c:pt>
                <c:pt idx="2656">
                  <c:v>-155423819322.30856</c:v>
                </c:pt>
                <c:pt idx="2657">
                  <c:v>-155628641198.88727</c:v>
                </c:pt>
                <c:pt idx="2658">
                  <c:v>-155831300313.263</c:v>
                </c:pt>
                <c:pt idx="2659">
                  <c:v>-156031794049.47217</c:v>
                </c:pt>
                <c:pt idx="2660">
                  <c:v>-156230119821.62241</c:v>
                </c:pt>
                <c:pt idx="2661">
                  <c:v>-156426275073.91641</c:v>
                </c:pt>
                <c:pt idx="2662">
                  <c:v>-156620257280.67523</c:v>
                </c:pt>
                <c:pt idx="2663">
                  <c:v>-156812063946.36139</c:v>
                </c:pt>
                <c:pt idx="2664">
                  <c:v>-157001692605.60147</c:v>
                </c:pt>
                <c:pt idx="2665">
                  <c:v>-157189140823.20844</c:v>
                </c:pt>
                <c:pt idx="2666">
                  <c:v>-157374406194.20343</c:v>
                </c:pt>
                <c:pt idx="2667">
                  <c:v>-157557486343.83743</c:v>
                </c:pt>
                <c:pt idx="2668">
                  <c:v>-157738378927.61234</c:v>
                </c:pt>
                <c:pt idx="2669">
                  <c:v>-157917081631.30173</c:v>
                </c:pt>
                <c:pt idx="2670">
                  <c:v>-158093592170.97128</c:v>
                </c:pt>
                <c:pt idx="2671">
                  <c:v>-158267908292.99878</c:v>
                </c:pt>
                <c:pt idx="2672">
                  <c:v>-158440027774.09378</c:v>
                </c:pt>
                <c:pt idx="2673">
                  <c:v>-158609948421.31689</c:v>
                </c:pt>
                <c:pt idx="2674">
                  <c:v>-158777668072.09869</c:v>
                </c:pt>
                <c:pt idx="2675">
                  <c:v>-158943184594.25821</c:v>
                </c:pt>
                <c:pt idx="2676">
                  <c:v>-159106495886.02112</c:v>
                </c:pt>
                <c:pt idx="2677">
                  <c:v>-159267599876.03751</c:v>
                </c:pt>
                <c:pt idx="2678">
                  <c:v>-159426494523.39929</c:v>
                </c:pt>
                <c:pt idx="2679">
                  <c:v>-159583177817.65723</c:v>
                </c:pt>
                <c:pt idx="2680">
                  <c:v>-159737647778.83759</c:v>
                </c:pt>
                <c:pt idx="2681">
                  <c:v>-159889902457.45847</c:v>
                </c:pt>
                <c:pt idx="2682">
                  <c:v>-160039939934.54568</c:v>
                </c:pt>
                <c:pt idx="2683">
                  <c:v>-160187758321.64835</c:v>
                </c:pt>
                <c:pt idx="2684">
                  <c:v>-160333355760.85391</c:v>
                </c:pt>
                <c:pt idx="2685">
                  <c:v>-160476730424.80316</c:v>
                </c:pt>
                <c:pt idx="2686">
                  <c:v>-160617880516.7045</c:v>
                </c:pt>
                <c:pt idx="2687">
                  <c:v>-160756804270.34805</c:v>
                </c:pt>
                <c:pt idx="2688">
                  <c:v>-160893499950.11932</c:v>
                </c:pt>
                <c:pt idx="2689">
                  <c:v>-161027965851.01251</c:v>
                </c:pt>
                <c:pt idx="2690">
                  <c:v>-161160200298.64349</c:v>
                </c:pt>
                <c:pt idx="2691">
                  <c:v>-161290201649.2623</c:v>
                </c:pt>
                <c:pt idx="2692">
                  <c:v>-161417968289.76541</c:v>
                </c:pt>
                <c:pt idx="2693">
                  <c:v>-161543498637.70749</c:v>
                </c:pt>
                <c:pt idx="2694">
                  <c:v>-161666791141.31293</c:v>
                </c:pt>
                <c:pt idx="2695">
                  <c:v>-161787844279.48679</c:v>
                </c:pt>
                <c:pt idx="2696">
                  <c:v>-161906656561.82568</c:v>
                </c:pt>
                <c:pt idx="2697">
                  <c:v>-162023226528.62799</c:v>
                </c:pt>
                <c:pt idx="2698">
                  <c:v>-162137552750.90387</c:v>
                </c:pt>
                <c:pt idx="2699">
                  <c:v>-162249633830.38489</c:v>
                </c:pt>
                <c:pt idx="2700">
                  <c:v>-162359468399.53314</c:v>
                </c:pt>
                <c:pt idx="2701">
                  <c:v>-162467055121.55026</c:v>
                </c:pt>
                <c:pt idx="2702">
                  <c:v>-162572392690.38583</c:v>
                </c:pt>
                <c:pt idx="2703">
                  <c:v>-162675479830.74545</c:v>
                </c:pt>
                <c:pt idx="2704">
                  <c:v>-162776315298.0986</c:v>
                </c:pt>
                <c:pt idx="2705">
                  <c:v>-162874897878.68591</c:v>
                </c:pt>
                <c:pt idx="2706">
                  <c:v>-162971226389.52631</c:v>
                </c:pt>
                <c:pt idx="2707">
                  <c:v>-163065299678.42349</c:v>
                </c:pt>
                <c:pt idx="2708">
                  <c:v>-163157116623.97235</c:v>
                </c:pt>
                <c:pt idx="2709">
                  <c:v>-163246676135.56479</c:v>
                </c:pt>
                <c:pt idx="2710">
                  <c:v>-163333977153.39529</c:v>
                </c:pt>
                <c:pt idx="2711">
                  <c:v>-163419018648.46613</c:v>
                </c:pt>
                <c:pt idx="2712">
                  <c:v>-163501799622.59204</c:v>
                </c:pt>
                <c:pt idx="2713">
                  <c:v>-163582319108.40485</c:v>
                </c:pt>
                <c:pt idx="2714">
                  <c:v>-163660576169.35736</c:v>
                </c:pt>
                <c:pt idx="2715">
                  <c:v>-163736569899.72714</c:v>
                </c:pt>
                <c:pt idx="2716">
                  <c:v>-163810299424.61984</c:v>
                </c:pt>
                <c:pt idx="2717">
                  <c:v>-163881763899.97217</c:v>
                </c:pt>
                <c:pt idx="2718">
                  <c:v>-163950962512.55447</c:v>
                </c:pt>
                <c:pt idx="2719">
                  <c:v>-164017894479.97296</c:v>
                </c:pt>
                <c:pt idx="2720">
                  <c:v>-164082559050.67163</c:v>
                </c:pt>
                <c:pt idx="2721">
                  <c:v>-164144955503.93362</c:v>
                </c:pt>
                <c:pt idx="2722">
                  <c:v>-164205083149.88257</c:v>
                </c:pt>
                <c:pt idx="2723">
                  <c:v>-164262941329.48315</c:v>
                </c:pt>
                <c:pt idx="2724">
                  <c:v>-164318529414.54163</c:v>
                </c:pt>
                <c:pt idx="2725">
                  <c:v>-164371846807.70584</c:v>
                </c:pt>
                <c:pt idx="2726">
                  <c:v>-164422892942.46487</c:v>
                </c:pt>
                <c:pt idx="2727">
                  <c:v>-164471667283.14838</c:v>
                </c:pt>
                <c:pt idx="2728">
                  <c:v>-164518169324.92548</c:v>
                </c:pt>
                <c:pt idx="2729">
                  <c:v>-164562398593.80338</c:v>
                </c:pt>
                <c:pt idx="2730">
                  <c:v>-164604354646.62558</c:v>
                </c:pt>
                <c:pt idx="2731">
                  <c:v>-164644037071.06976</c:v>
                </c:pt>
                <c:pt idx="2732">
                  <c:v>-164681445485.64514</c:v>
                </c:pt>
                <c:pt idx="2733">
                  <c:v>-164716579539.68976</c:v>
                </c:pt>
                <c:pt idx="2734">
                  <c:v>-164749438913.3671</c:v>
                </c:pt>
                <c:pt idx="2735">
                  <c:v>-164780023317.66254</c:v>
                </c:pt>
                <c:pt idx="2736">
                  <c:v>-164808332494.37943</c:v>
                </c:pt>
                <c:pt idx="2737">
                  <c:v>-164834366216.13467</c:v>
                </c:pt>
                <c:pt idx="2738">
                  <c:v>-164858124286.35413</c:v>
                </c:pt>
                <c:pt idx="2739">
                  <c:v>-164879606539.26743</c:v>
                </c:pt>
                <c:pt idx="2740">
                  <c:v>-164898812839.90268</c:v>
                </c:pt>
                <c:pt idx="2741">
                  <c:v>-164915743084.08066</c:v>
                </c:pt>
                <c:pt idx="2742">
                  <c:v>-164930397198.40857</c:v>
                </c:pt>
                <c:pt idx="2743">
                  <c:v>-164942775140.27371</c:v>
                </c:pt>
                <c:pt idx="2744">
                  <c:v>-164952876897.83649</c:v>
                </c:pt>
                <c:pt idx="2745">
                  <c:v>-164960702490.02319</c:v>
                </c:pt>
                <c:pt idx="2746">
                  <c:v>-164966251966.51849</c:v>
                </c:pt>
                <c:pt idx="2747">
                  <c:v>-164969525407.75739</c:v>
                </c:pt>
                <c:pt idx="2748">
                  <c:v>-164970522924.91702</c:v>
                </c:pt>
                <c:pt idx="2749">
                  <c:v>-164969244659.9079</c:v>
                </c:pt>
                <c:pt idx="2750">
                  <c:v>-164965690785.36493</c:v>
                </c:pt>
                <c:pt idx="2751">
                  <c:v>-164959861504.63806</c:v>
                </c:pt>
                <c:pt idx="2752">
                  <c:v>-164951757051.78241</c:v>
                </c:pt>
                <c:pt idx="2753">
                  <c:v>-164941377691.54834</c:v>
                </c:pt>
                <c:pt idx="2754">
                  <c:v>-164928723719.37085</c:v>
                </c:pt>
                <c:pt idx="2755">
                  <c:v>-164913795461.35883</c:v>
                </c:pt>
                <c:pt idx="2756">
                  <c:v>-164896593274.28384</c:v>
                </c:pt>
                <c:pt idx="2757">
                  <c:v>-164877117545.56866</c:v>
                </c:pt>
                <c:pt idx="2758">
                  <c:v>-164855368693.27527</c:v>
                </c:pt>
                <c:pt idx="2759">
                  <c:v>-164831347166.09265</c:v>
                </c:pt>
                <c:pt idx="2760">
                  <c:v>-164805053443.32422</c:v>
                </c:pt>
                <c:pt idx="2761">
                  <c:v>-164776488034.87482</c:v>
                </c:pt>
                <c:pt idx="2762">
                  <c:v>-164745651481.23743</c:v>
                </c:pt>
                <c:pt idx="2763">
                  <c:v>-164712544353.4794</c:v>
                </c:pt>
                <c:pt idx="2764">
                  <c:v>-164677167253.22852</c:v>
                </c:pt>
                <c:pt idx="2765">
                  <c:v>-164639520812.65857</c:v>
                </c:pt>
                <c:pt idx="2766">
                  <c:v>-164599605694.47461</c:v>
                </c:pt>
                <c:pt idx="2767">
                  <c:v>-164557422591.89786</c:v>
                </c:pt>
                <c:pt idx="2768">
                  <c:v>-164512972228.65018</c:v>
                </c:pt>
                <c:pt idx="2769">
                  <c:v>-164466255358.93839</c:v>
                </c:pt>
                <c:pt idx="2770">
                  <c:v>-164417272767.43799</c:v>
                </c:pt>
                <c:pt idx="2771">
                  <c:v>-164366025269.27667</c:v>
                </c:pt>
                <c:pt idx="2772">
                  <c:v>-164312513710.01746</c:v>
                </c:pt>
                <c:pt idx="2773">
                  <c:v>-164256738965.64148</c:v>
                </c:pt>
                <c:pt idx="2774">
                  <c:v>-164198701942.53036</c:v>
                </c:pt>
                <c:pt idx="2775">
                  <c:v>-164138403577.44833</c:v>
                </c:pt>
                <c:pt idx="2776">
                  <c:v>-164075844837.52386</c:v>
                </c:pt>
                <c:pt idx="2777">
                  <c:v>-164011026720.23111</c:v>
                </c:pt>
                <c:pt idx="2778">
                  <c:v>-163943950253.37085</c:v>
                </c:pt>
                <c:pt idx="2779">
                  <c:v>-163874616495.05121</c:v>
                </c:pt>
                <c:pt idx="2780">
                  <c:v>-163803026533.66788</c:v>
                </c:pt>
                <c:pt idx="2781">
                  <c:v>-163729181487.88409</c:v>
                </c:pt>
                <c:pt idx="2782">
                  <c:v>-163653082506.61029</c:v>
                </c:pt>
                <c:pt idx="2783">
                  <c:v>-163574730768.98331</c:v>
                </c:pt>
                <c:pt idx="2784">
                  <c:v>-163494127484.34528</c:v>
                </c:pt>
                <c:pt idx="2785">
                  <c:v>-163411273892.2222</c:v>
                </c:pt>
                <c:pt idx="2786">
                  <c:v>-163326171262.30209</c:v>
                </c:pt>
                <c:pt idx="2787">
                  <c:v>-163238820894.4129</c:v>
                </c:pt>
                <c:pt idx="2788">
                  <c:v>-163149224118.49994</c:v>
                </c:pt>
                <c:pt idx="2789">
                  <c:v>-163057382294.60306</c:v>
                </c:pt>
                <c:pt idx="2790">
                  <c:v>-162963296812.8335</c:v>
                </c:pt>
                <c:pt idx="2791">
                  <c:v>-162866969093.35028</c:v>
                </c:pt>
                <c:pt idx="2792">
                  <c:v>-162768400586.3363</c:v>
                </c:pt>
                <c:pt idx="2793">
                  <c:v>-162667592771.97412</c:v>
                </c:pt>
                <c:pt idx="2794">
                  <c:v>-162564547160.42133</c:v>
                </c:pt>
                <c:pt idx="2795">
                  <c:v>-162459265291.78571</c:v>
                </c:pt>
                <c:pt idx="2796">
                  <c:v>-162351748736.09979</c:v>
                </c:pt>
                <c:pt idx="2797">
                  <c:v>-162241999093.29538</c:v>
                </c:pt>
                <c:pt idx="2798">
                  <c:v>-162130017993.17743</c:v>
                </c:pt>
                <c:pt idx="2799">
                  <c:v>-162015807095.39786</c:v>
                </c:pt>
                <c:pt idx="2800">
                  <c:v>-161899368089.42871</c:v>
                </c:pt>
                <c:pt idx="2801">
                  <c:v>-161780702694.53531</c:v>
                </c:pt>
                <c:pt idx="2802">
                  <c:v>-161659812659.74878</c:v>
                </c:pt>
                <c:pt idx="2803">
                  <c:v>-161536699763.83838</c:v>
                </c:pt>
                <c:pt idx="2804">
                  <c:v>-161411365815.28342</c:v>
                </c:pt>
                <c:pt idx="2805">
                  <c:v>-161283812652.2449</c:v>
                </c:pt>
                <c:pt idx="2806">
                  <c:v>-161154042142.53677</c:v>
                </c:pt>
                <c:pt idx="2807">
                  <c:v>-161022056183.5968</c:v>
                </c:pt>
                <c:pt idx="2808">
                  <c:v>-160887856702.45721</c:v>
                </c:pt>
                <c:pt idx="2809">
                  <c:v>-160751445655.71484</c:v>
                </c:pt>
                <c:pt idx="2810">
                  <c:v>-160612825029.5011</c:v>
                </c:pt>
                <c:pt idx="2811">
                  <c:v>-160471996839.45142</c:v>
                </c:pt>
                <c:pt idx="2812">
                  <c:v>-160328963130.67456</c:v>
                </c:pt>
                <c:pt idx="2813">
                  <c:v>-160183725977.72141</c:v>
                </c:pt>
                <c:pt idx="2814">
                  <c:v>-160036287484.55347</c:v>
                </c:pt>
                <c:pt idx="2815">
                  <c:v>-159886649784.51114</c:v>
                </c:pt>
                <c:pt idx="2816">
                  <c:v>-159734815040.28143</c:v>
                </c:pt>
                <c:pt idx="2817">
                  <c:v>-159580785443.86557</c:v>
                </c:pt>
                <c:pt idx="2818">
                  <c:v>-159424563216.54605</c:v>
                </c:pt>
                <c:pt idx="2819">
                  <c:v>-159266150608.85352</c:v>
                </c:pt>
                <c:pt idx="2820">
                  <c:v>-159105549900.53326</c:v>
                </c:pt>
                <c:pt idx="2821">
                  <c:v>-158942763400.51129</c:v>
                </c:pt>
                <c:pt idx="2822">
                  <c:v>-158777793446.86017</c:v>
                </c:pt>
                <c:pt idx="2823">
                  <c:v>-158610642406.76447</c:v>
                </c:pt>
                <c:pt idx="2824">
                  <c:v>-158441312676.4859</c:v>
                </c:pt>
                <c:pt idx="2825">
                  <c:v>-158269806681.32809</c:v>
                </c:pt>
                <c:pt idx="2826">
                  <c:v>-158096126875.60104</c:v>
                </c:pt>
                <c:pt idx="2827">
                  <c:v>-157920275742.58521</c:v>
                </c:pt>
                <c:pt idx="2828">
                  <c:v>-157742255794.49527</c:v>
                </c:pt>
                <c:pt idx="2829">
                  <c:v>-157562069572.44363</c:v>
                </c:pt>
                <c:pt idx="2830">
                  <c:v>-157379719646.4035</c:v>
                </c:pt>
                <c:pt idx="2831">
                  <c:v>-157195208615.17163</c:v>
                </c:pt>
                <c:pt idx="2832">
                  <c:v>-157008539106.33072</c:v>
                </c:pt>
                <c:pt idx="2833">
                  <c:v>-156819713776.21155</c:v>
                </c:pt>
                <c:pt idx="2834">
                  <c:v>-156628735309.8548</c:v>
                </c:pt>
                <c:pt idx="2835">
                  <c:v>-156435606420.97238</c:v>
                </c:pt>
                <c:pt idx="2836">
                  <c:v>-156240329851.90857</c:v>
                </c:pt>
                <c:pt idx="2837">
                  <c:v>-156042908373.6008</c:v>
                </c:pt>
                <c:pt idx="2838">
                  <c:v>-155843344785.54001</c:v>
                </c:pt>
                <c:pt idx="2839">
                  <c:v>-155641641915.7308</c:v>
                </c:pt>
                <c:pt idx="2840">
                  <c:v>-155437802620.65118</c:v>
                </c:pt>
                <c:pt idx="2841">
                  <c:v>-155231829785.21204</c:v>
                </c:pt>
                <c:pt idx="2842">
                  <c:v>-155023726322.71616</c:v>
                </c:pt>
                <c:pt idx="2843">
                  <c:v>-154813495174.81705</c:v>
                </c:pt>
                <c:pt idx="2844">
                  <c:v>-154601139311.47736</c:v>
                </c:pt>
                <c:pt idx="2845">
                  <c:v>-154386661730.927</c:v>
                </c:pt>
                <c:pt idx="2846">
                  <c:v>-154170065459.62088</c:v>
                </c:pt>
                <c:pt idx="2847">
                  <c:v>-153951353552.19644</c:v>
                </c:pt>
                <c:pt idx="2848">
                  <c:v>-153730529091.43066</c:v>
                </c:pt>
                <c:pt idx="2849">
                  <c:v>-153507595188.19696</c:v>
                </c:pt>
                <c:pt idx="2850">
                  <c:v>-153282554981.42154</c:v>
                </c:pt>
                <c:pt idx="2851">
                  <c:v>-153055411638.03964</c:v>
                </c:pt>
                <c:pt idx="2852">
                  <c:v>-152826168352.95126</c:v>
                </c:pt>
                <c:pt idx="2853">
                  <c:v>-152594828348.97665</c:v>
                </c:pt>
                <c:pt idx="2854">
                  <c:v>-152361394876.81146</c:v>
                </c:pt>
                <c:pt idx="2855">
                  <c:v>-152125871214.98163</c:v>
                </c:pt>
                <c:pt idx="2856">
                  <c:v>-151888260669.79779</c:v>
                </c:pt>
                <c:pt idx="2857">
                  <c:v>-151648566575.30951</c:v>
                </c:pt>
                <c:pt idx="2858">
                  <c:v>-151406792293.25909</c:v>
                </c:pt>
                <c:pt idx="2859">
                  <c:v>-151162941213.03513</c:v>
                </c:pt>
                <c:pt idx="2860">
                  <c:v>-150917016751.6257</c:v>
                </c:pt>
                <c:pt idx="2861">
                  <c:v>-150669022353.57123</c:v>
                </c:pt>
                <c:pt idx="2862">
                  <c:v>-150418961490.91702</c:v>
                </c:pt>
                <c:pt idx="2863">
                  <c:v>-150166837663.16556</c:v>
                </c:pt>
                <c:pt idx="2864">
                  <c:v>-149912654397.22833</c:v>
                </c:pt>
                <c:pt idx="2865">
                  <c:v>-149656415247.37747</c:v>
                </c:pt>
                <c:pt idx="2866">
                  <c:v>-149398123795.19696</c:v>
                </c:pt>
                <c:pt idx="2867">
                  <c:v>-149137783649.53363</c:v>
                </c:pt>
                <c:pt idx="2868">
                  <c:v>-148875398446.44769</c:v>
                </c:pt>
                <c:pt idx="2869">
                  <c:v>-148610971849.16318</c:v>
                </c:pt>
                <c:pt idx="2870">
                  <c:v>-148344507548.01776</c:v>
                </c:pt>
                <c:pt idx="2871">
                  <c:v>-148076009260.41251</c:v>
                </c:pt>
                <c:pt idx="2872">
                  <c:v>-147805480730.7612</c:v>
                </c:pt>
                <c:pt idx="2873">
                  <c:v>-147532925730.43933</c:v>
                </c:pt>
                <c:pt idx="2874">
                  <c:v>-147258348057.73285</c:v>
                </c:pt>
                <c:pt idx="2875">
                  <c:v>-146981751537.78647</c:v>
                </c:pt>
                <c:pt idx="2876">
                  <c:v>-146703140022.55182</c:v>
                </c:pt>
                <c:pt idx="2877">
                  <c:v>-146422517390.73514</c:v>
                </c:pt>
                <c:pt idx="2878">
                  <c:v>-146139887547.74469</c:v>
                </c:pt>
                <c:pt idx="2879">
                  <c:v>-145855254425.63794</c:v>
                </c:pt>
                <c:pt idx="2880">
                  <c:v>-145568621983.06833</c:v>
                </c:pt>
                <c:pt idx="2881">
                  <c:v>-145279994205.23172</c:v>
                </c:pt>
                <c:pt idx="2882">
                  <c:v>-144989375103.81262</c:v>
                </c:pt>
                <c:pt idx="2883">
                  <c:v>-144696768716.92999</c:v>
                </c:pt>
                <c:pt idx="2884">
                  <c:v>-144402179109.08282</c:v>
                </c:pt>
                <c:pt idx="2885">
                  <c:v>-144105610371.09534</c:v>
                </c:pt>
                <c:pt idx="2886">
                  <c:v>-143807066620.06192</c:v>
                </c:pt>
                <c:pt idx="2887">
                  <c:v>-143506551999.29169</c:v>
                </c:pt>
                <c:pt idx="2888">
                  <c:v>-143204070678.25284</c:v>
                </c:pt>
                <c:pt idx="2889">
                  <c:v>-142899626852.51657</c:v>
                </c:pt>
                <c:pt idx="2890">
                  <c:v>-142593224743.70081</c:v>
                </c:pt>
                <c:pt idx="2891">
                  <c:v>-142284868599.41345</c:v>
                </c:pt>
                <c:pt idx="2892">
                  <c:v>-141974562693.19553</c:v>
                </c:pt>
                <c:pt idx="2893">
                  <c:v>-141662311324.4639</c:v>
                </c:pt>
                <c:pt idx="2894">
                  <c:v>-141348118818.45364</c:v>
                </c:pt>
                <c:pt idx="2895">
                  <c:v>-141031989526.16025</c:v>
                </c:pt>
                <c:pt idx="2896">
                  <c:v>-140713927824.28137</c:v>
                </c:pt>
                <c:pt idx="2897">
                  <c:v>-140393938115.15833</c:v>
                </c:pt>
                <c:pt idx="2898">
                  <c:v>-140072024826.71729</c:v>
                </c:pt>
                <c:pt idx="2899">
                  <c:v>-139748192412.41025</c:v>
                </c:pt>
                <c:pt idx="2900">
                  <c:v>-139422445351.15546</c:v>
                </c:pt>
                <c:pt idx="2901">
                  <c:v>-139094788147.27786</c:v>
                </c:pt>
                <c:pt idx="2902">
                  <c:v>-138765225330.44894</c:v>
                </c:pt>
                <c:pt idx="2903">
                  <c:v>-138433761455.62643</c:v>
                </c:pt>
                <c:pt idx="2904">
                  <c:v>-138100401102.99371</c:v>
                </c:pt>
                <c:pt idx="2905">
                  <c:v>-137765148877.89877</c:v>
                </c:pt>
                <c:pt idx="2906">
                  <c:v>-137428009410.79306</c:v>
                </c:pt>
                <c:pt idx="2907">
                  <c:v>-137088987357.16988</c:v>
                </c:pt>
                <c:pt idx="2908">
                  <c:v>-136748087397.50255</c:v>
                </c:pt>
                <c:pt idx="2909">
                  <c:v>-136405314237.18227</c:v>
                </c:pt>
                <c:pt idx="2910">
                  <c:v>-136060672606.45564</c:v>
                </c:pt>
                <c:pt idx="2911">
                  <c:v>-135714167260.36192</c:v>
                </c:pt>
                <c:pt idx="2912">
                  <c:v>-135365802978.66995</c:v>
                </c:pt>
                <c:pt idx="2913">
                  <c:v>-135015584565.81485</c:v>
                </c:pt>
                <c:pt idx="2914">
                  <c:v>-134663516850.83429</c:v>
                </c:pt>
                <c:pt idx="2915">
                  <c:v>-134309604687.30458</c:v>
                </c:pt>
                <c:pt idx="2916">
                  <c:v>-133953852953.27646</c:v>
                </c:pt>
                <c:pt idx="2917">
                  <c:v>-133596266551.21045</c:v>
                </c:pt>
                <c:pt idx="2918">
                  <c:v>-133236850407.91209</c:v>
                </c:pt>
                <c:pt idx="2919">
                  <c:v>-132875609474.46678</c:v>
                </c:pt>
                <c:pt idx="2920">
                  <c:v>-132512548726.1743</c:v>
                </c:pt>
                <c:pt idx="2921">
                  <c:v>-132147673162.48312</c:v>
                </c:pt>
                <c:pt idx="2922">
                  <c:v>-131780987806.92439</c:v>
                </c:pt>
                <c:pt idx="2923">
                  <c:v>-131412497707.04555</c:v>
                </c:pt>
                <c:pt idx="2924">
                  <c:v>-131042207934.34377</c:v>
                </c:pt>
                <c:pt idx="2925">
                  <c:v>-130670123584.19902</c:v>
                </c:pt>
                <c:pt idx="2926">
                  <c:v>-130296249775.80688</c:v>
                </c:pt>
                <c:pt idx="2927">
                  <c:v>-129920591652.11105</c:v>
                </c:pt>
                <c:pt idx="2928">
                  <c:v>-129543154379.73552</c:v>
                </c:pt>
                <c:pt idx="2929">
                  <c:v>-129163943148.91655</c:v>
                </c:pt>
                <c:pt idx="2930">
                  <c:v>-128782963173.4343</c:v>
                </c:pt>
                <c:pt idx="2931">
                  <c:v>-128400219690.54413</c:v>
                </c:pt>
                <c:pt idx="2932">
                  <c:v>-128015717960.9077</c:v>
                </c:pt>
                <c:pt idx="2933">
                  <c:v>-127629463268.52371</c:v>
                </c:pt>
                <c:pt idx="2934">
                  <c:v>-127241460920.65842</c:v>
                </c:pt>
                <c:pt idx="2935">
                  <c:v>-126851716247.77577</c:v>
                </c:pt>
                <c:pt idx="2936">
                  <c:v>-126460234603.46738</c:v>
                </c:pt>
                <c:pt idx="2937">
                  <c:v>-126067021364.38205</c:v>
                </c:pt>
                <c:pt idx="2938">
                  <c:v>-125672081930.15523</c:v>
                </c:pt>
                <c:pt idx="2939">
                  <c:v>-125275421723.33795</c:v>
                </c:pt>
                <c:pt idx="2940">
                  <c:v>-124877046189.32565</c:v>
                </c:pt>
                <c:pt idx="2941">
                  <c:v>-124476960796.28667</c:v>
                </c:pt>
                <c:pt idx="2942">
                  <c:v>-124075171035.09036</c:v>
                </c:pt>
                <c:pt idx="2943">
                  <c:v>-123671682419.23512</c:v>
                </c:pt>
                <c:pt idx="2944">
                  <c:v>-123266500484.77594</c:v>
                </c:pt>
                <c:pt idx="2945">
                  <c:v>-122859630790.25179</c:v>
                </c:pt>
                <c:pt idx="2946">
                  <c:v>-122451078916.61267</c:v>
                </c:pt>
                <c:pt idx="2947">
                  <c:v>-122040850467.14644</c:v>
                </c:pt>
                <c:pt idx="2948">
                  <c:v>-121628951067.40529</c:v>
                </c:pt>
                <c:pt idx="2949">
                  <c:v>-121215386365.13199</c:v>
                </c:pt>
                <c:pt idx="2950">
                  <c:v>-120800162030.18585</c:v>
                </c:pt>
                <c:pt idx="2951">
                  <c:v>-120383283754.4684</c:v>
                </c:pt>
                <c:pt idx="2952">
                  <c:v>-119964757251.84879</c:v>
                </c:pt>
                <c:pt idx="2953">
                  <c:v>-119544588258.08887</c:v>
                </c:pt>
                <c:pt idx="2954">
                  <c:v>-119122782530.76813</c:v>
                </c:pt>
                <c:pt idx="2955">
                  <c:v>-118699345849.20819</c:v>
                </c:pt>
                <c:pt idx="2956">
                  <c:v>-118274284014.39714</c:v>
                </c:pt>
                <c:pt idx="2957">
                  <c:v>-117847602848.91357</c:v>
                </c:pt>
                <c:pt idx="2958">
                  <c:v>-117419308196.85033</c:v>
                </c:pt>
                <c:pt idx="2959">
                  <c:v>-116989405923.73795</c:v>
                </c:pt>
                <c:pt idx="2960">
                  <c:v>-116557901916.46793</c:v>
                </c:pt>
                <c:pt idx="2961">
                  <c:v>-116124802083.21565</c:v>
                </c:pt>
                <c:pt idx="2962">
                  <c:v>-115690112353.36302</c:v>
                </c:pt>
                <c:pt idx="2963">
                  <c:v>-115253838677.4209</c:v>
                </c:pt>
                <c:pt idx="2964">
                  <c:v>-114815987026.9512</c:v>
                </c:pt>
                <c:pt idx="2965">
                  <c:v>-114376563394.48882</c:v>
                </c:pt>
                <c:pt idx="2966">
                  <c:v>-113935573793.46315</c:v>
                </c:pt>
                <c:pt idx="2967">
                  <c:v>-113493024258.11946</c:v>
                </c:pt>
                <c:pt idx="2968">
                  <c:v>-113048920843.43994</c:v>
                </c:pt>
                <c:pt idx="2969">
                  <c:v>-112603269625.0645</c:v>
                </c:pt>
                <c:pt idx="2970">
                  <c:v>-112156076699.2113</c:v>
                </c:pt>
                <c:pt idx="2971">
                  <c:v>-111707348182.59703</c:v>
                </c:pt>
                <c:pt idx="2972">
                  <c:v>-111257090212.35689</c:v>
                </c:pt>
                <c:pt idx="2973">
                  <c:v>-110805308945.96437</c:v>
                </c:pt>
                <c:pt idx="2974">
                  <c:v>-110352010561.1507</c:v>
                </c:pt>
                <c:pt idx="2975">
                  <c:v>-109897201255.82405</c:v>
                </c:pt>
                <c:pt idx="2976">
                  <c:v>-109440887247.98857</c:v>
                </c:pt>
                <c:pt idx="2977">
                  <c:v>-108983074775.66301</c:v>
                </c:pt>
                <c:pt idx="2978">
                  <c:v>-108523770096.79918</c:v>
                </c:pt>
                <c:pt idx="2979">
                  <c:v>-108062979489.20016</c:v>
                </c:pt>
                <c:pt idx="2980">
                  <c:v>-107600709250.4382</c:v>
                </c:pt>
                <c:pt idx="2981">
                  <c:v>-107136965697.7724</c:v>
                </c:pt>
                <c:pt idx="2982">
                  <c:v>-106671755168.06609</c:v>
                </c:pt>
                <c:pt idx="2983">
                  <c:v>-106205084017.70403</c:v>
                </c:pt>
                <c:pt idx="2984">
                  <c:v>-105736958622.50931</c:v>
                </c:pt>
                <c:pt idx="2985">
                  <c:v>-105267385377.65996</c:v>
                </c:pt>
                <c:pt idx="2986">
                  <c:v>-104796370697.60538</c:v>
                </c:pt>
                <c:pt idx="2987">
                  <c:v>-104323921015.98248</c:v>
                </c:pt>
                <c:pt idx="2988">
                  <c:v>-103850042785.53157</c:v>
                </c:pt>
                <c:pt idx="2989">
                  <c:v>-103374742478.01199</c:v>
                </c:pt>
                <c:pt idx="2990">
                  <c:v>-102898026584.11751</c:v>
                </c:pt>
                <c:pt idx="2991">
                  <c:v>-102419901613.39146</c:v>
                </c:pt>
                <c:pt idx="2992">
                  <c:v>-101940374094.14168</c:v>
                </c:pt>
                <c:pt idx="2993">
                  <c:v>-101459450573.35506</c:v>
                </c:pt>
                <c:pt idx="2994">
                  <c:v>-100977137616.61206</c:v>
                </c:pt>
                <c:pt idx="2995">
                  <c:v>-100493441808.00078</c:v>
                </c:pt>
                <c:pt idx="2996">
                  <c:v>-100008369750.0309</c:v>
                </c:pt>
                <c:pt idx="2997">
                  <c:v>-99521928063.547363</c:v>
                </c:pt>
                <c:pt idx="2998">
                  <c:v>-99034123387.643738</c:v>
                </c:pt>
                <c:pt idx="2999">
                  <c:v>-98544962379.575455</c:v>
                </c:pt>
                <c:pt idx="3000">
                  <c:v>-98054451714.672729</c:v>
                </c:pt>
                <c:pt idx="3001">
                  <c:v>-97562598086.253235</c:v>
                </c:pt>
                <c:pt idx="3002">
                  <c:v>-97069408205.534576</c:v>
                </c:pt>
                <c:pt idx="3003">
                  <c:v>-96574888801.546494</c:v>
                </c:pt>
                <c:pt idx="3004">
                  <c:v>-96079046621.042862</c:v>
                </c:pt>
                <c:pt idx="3005">
                  <c:v>-95581888428.413406</c:v>
                </c:pt>
                <c:pt idx="3006">
                  <c:v>-95083421005.5952</c:v>
                </c:pt>
                <c:pt idx="3007">
                  <c:v>-94583651151.983963</c:v>
                </c:pt>
                <c:pt idx="3008">
                  <c:v>-94082585684.345062</c:v>
                </c:pt>
                <c:pt idx="3009">
                  <c:v>-93580231436.724319</c:v>
                </c:pt>
                <c:pt idx="3010">
                  <c:v>-93076595260.358566</c:v>
                </c:pt>
                <c:pt idx="3011">
                  <c:v>-92571684023.585999</c:v>
                </c:pt>
                <c:pt idx="3012">
                  <c:v>-92065504611.75621</c:v>
                </c:pt>
                <c:pt idx="3013">
                  <c:v>-91558063927.140152</c:v>
                </c:pt>
                <c:pt idx="3014">
                  <c:v>-91049368888.839691</c:v>
                </c:pt>
                <c:pt idx="3015">
                  <c:v>-90539426432.697067</c:v>
                </c:pt>
                <c:pt idx="3016">
                  <c:v>-90028243511.204025</c:v>
                </c:pt>
                <c:pt idx="3017">
                  <c:v>-89515827093.410812</c:v>
                </c:pt>
                <c:pt idx="3018">
                  <c:v>-89002184164.834885</c:v>
                </c:pt>
                <c:pt idx="3019">
                  <c:v>-88487321727.369385</c:v>
                </c:pt>
                <c:pt idx="3020">
                  <c:v>-87971246799.191467</c:v>
                </c:pt>
                <c:pt idx="3021">
                  <c:v>-87453966414.670288</c:v>
                </c:pt>
                <c:pt idx="3022">
                  <c:v>-86935487624.274857</c:v>
                </c:pt>
                <c:pt idx="3023">
                  <c:v>-86415817494.481674</c:v>
                </c:pt>
                <c:pt idx="3024">
                  <c:v>-85894963107.682053</c:v>
                </c:pt>
                <c:pt idx="3025">
                  <c:v>-85372931562.08934</c:v>
                </c:pt>
                <c:pt idx="3026">
                  <c:v>-84849729971.645813</c:v>
                </c:pt>
                <c:pt idx="3027">
                  <c:v>-84325365465.929428</c:v>
                </c:pt>
                <c:pt idx="3028">
                  <c:v>-83799845190.060333</c:v>
                </c:pt>
                <c:pt idx="3029">
                  <c:v>-83273176304.607132</c:v>
                </c:pt>
                <c:pt idx="3030">
                  <c:v>-82745365985.492996</c:v>
                </c:pt>
                <c:pt idx="3031">
                  <c:v>-82216421423.901505</c:v>
                </c:pt>
                <c:pt idx="3032">
                  <c:v>-81686349826.182266</c:v>
                </c:pt>
                <c:pt idx="3033">
                  <c:v>-81155158413.756393</c:v>
                </c:pt>
                <c:pt idx="3034">
                  <c:v>-80622854423.021713</c:v>
                </c:pt>
                <c:pt idx="3035">
                  <c:v>-80089445105.257751</c:v>
                </c:pt>
                <c:pt idx="3036">
                  <c:v>-79554937726.530579</c:v>
                </c:pt>
                <c:pt idx="3037">
                  <c:v>-79019339567.597336</c:v>
                </c:pt>
                <c:pt idx="3038">
                  <c:v>-78482657923.810684</c:v>
                </c:pt>
                <c:pt idx="3039">
                  <c:v>-77944900105.022949</c:v>
                </c:pt>
                <c:pt idx="3040">
                  <c:v>-77406073435.490067</c:v>
                </c:pt>
                <c:pt idx="3041">
                  <c:v>-76866185253.775391</c:v>
                </c:pt>
                <c:pt idx="3042">
                  <c:v>-76325242912.653244</c:v>
                </c:pt>
                <c:pt idx="3043">
                  <c:v>-75783253779.012238</c:v>
                </c:pt>
                <c:pt idx="3044">
                  <c:v>-75240225233.758469</c:v>
                </c:pt>
                <c:pt idx="3045">
                  <c:v>-74696164671.71846</c:v>
                </c:pt>
                <c:pt idx="3046">
                  <c:v>-74151079501.541885</c:v>
                </c:pt>
                <c:pt idx="3047">
                  <c:v>-73604977145.604156</c:v>
                </c:pt>
                <c:pt idx="3048">
                  <c:v>-73057865039.908783</c:v>
                </c:pt>
                <c:pt idx="3049">
                  <c:v>-72509750633.989471</c:v>
                </c:pt>
                <c:pt idx="3050">
                  <c:v>-71960641390.81218</c:v>
                </c:pt>
                <c:pt idx="3051">
                  <c:v>-71410544786.676788</c:v>
                </c:pt>
                <c:pt idx="3052">
                  <c:v>-70859468311.118729</c:v>
                </c:pt>
                <c:pt idx="3053">
                  <c:v>-70307419466.810333</c:v>
                </c:pt>
                <c:pt idx="3054">
                  <c:v>-69754405769.462067</c:v>
                </c:pt>
                <c:pt idx="3055">
                  <c:v>-69200434747.723465</c:v>
                </c:pt>
                <c:pt idx="3056">
                  <c:v>-68645513943.083977</c:v>
                </c:pt>
                <c:pt idx="3057">
                  <c:v>-68089650909.773552</c:v>
                </c:pt>
                <c:pt idx="3058">
                  <c:v>-67532853214.663101</c:v>
                </c:pt>
                <c:pt idx="3059">
                  <c:v>-66975128437.164711</c:v>
                </c:pt>
                <c:pt idx="3060">
                  <c:v>-66416484169.131706</c:v>
                </c:pt>
                <c:pt idx="3061">
                  <c:v>-65856928014.758522</c:v>
                </c:pt>
                <c:pt idx="3062">
                  <c:v>-65296467590.480392</c:v>
                </c:pt>
                <c:pt idx="3063">
                  <c:v>-64735110524.872849</c:v>
                </c:pt>
                <c:pt idx="3064">
                  <c:v>-64172864458.551048</c:v>
                </c:pt>
                <c:pt idx="3065">
                  <c:v>-63609737044.068909</c:v>
                </c:pt>
                <c:pt idx="3066">
                  <c:v>-63045735945.818062</c:v>
                </c:pt>
                <c:pt idx="3067">
                  <c:v>-62480868839.926666</c:v>
                </c:pt>
                <c:pt idx="3068">
                  <c:v>-61915143414.157982</c:v>
                </c:pt>
                <c:pt idx="3069">
                  <c:v>-61348567367.808815</c:v>
                </c:pt>
                <c:pt idx="3070">
                  <c:v>-60781148411.607773</c:v>
                </c:pt>
                <c:pt idx="3071">
                  <c:v>-60212894267.61335</c:v>
                </c:pt>
                <c:pt idx="3072">
                  <c:v>-59643812669.111816</c:v>
                </c:pt>
                <c:pt idx="3073">
                  <c:v>-59073911360.514969</c:v>
                </c:pt>
                <c:pt idx="3074">
                  <c:v>-58503198097.257698</c:v>
                </c:pt>
                <c:pt idx="3075">
                  <c:v>-57931680645.695389</c:v>
                </c:pt>
                <c:pt idx="3076">
                  <c:v>-57359366783.001122</c:v>
                </c:pt>
                <c:pt idx="3077">
                  <c:v>-56786264297.062767</c:v>
                </c:pt>
                <c:pt idx="3078">
                  <c:v>-56212380986.379852</c:v>
                </c:pt>
                <c:pt idx="3079">
                  <c:v>-55637724659.960312</c:v>
                </c:pt>
                <c:pt idx="3080">
                  <c:v>-55062303137.217041</c:v>
                </c:pt>
                <c:pt idx="3081">
                  <c:v>-54486124247.864296</c:v>
                </c:pt>
                <c:pt idx="3082">
                  <c:v>-53909195831.81395</c:v>
                </c:pt>
                <c:pt idx="3083">
                  <c:v>-53331525739.071556</c:v>
                </c:pt>
                <c:pt idx="3084">
                  <c:v>-52753121829.632286</c:v>
                </c:pt>
                <c:pt idx="3085">
                  <c:v>-52173991973.376678</c:v>
                </c:pt>
                <c:pt idx="3086">
                  <c:v>-51594144049.966248</c:v>
                </c:pt>
                <c:pt idx="3087">
                  <c:v>-51013585948.738953</c:v>
                </c:pt>
                <c:pt idx="3088">
                  <c:v>-50432325568.604469</c:v>
                </c:pt>
                <c:pt idx="3089">
                  <c:v>-49850370817.939346</c:v>
                </c:pt>
                <c:pt idx="3090">
                  <c:v>-49267729614.481995</c:v>
                </c:pt>
                <c:pt idx="3091">
                  <c:v>-48684409885.227524</c:v>
                </c:pt>
                <c:pt idx="3092">
                  <c:v>-48100419566.322441</c:v>
                </c:pt>
                <c:pt idx="3093">
                  <c:v>-47515766602.959183</c:v>
                </c:pt>
                <c:pt idx="3094">
                  <c:v>-46930458949.270515</c:v>
                </c:pt>
                <c:pt idx="3095">
                  <c:v>-46344504568.223785</c:v>
                </c:pt>
                <c:pt idx="3096">
                  <c:v>-45757911431.514999</c:v>
                </c:pt>
                <c:pt idx="3097">
                  <c:v>-45170687519.462822</c:v>
                </c:pt>
                <c:pt idx="3098">
                  <c:v>-44582840820.902367</c:v>
                </c:pt>
                <c:pt idx="3099">
                  <c:v>-43994379333.07888</c:v>
                </c:pt>
                <c:pt idx="3100">
                  <c:v>-43405311061.541267</c:v>
                </c:pt>
                <c:pt idx="3101">
                  <c:v>-42815644020.0355</c:v>
                </c:pt>
                <c:pt idx="3102">
                  <c:v>-42225386230.397881</c:v>
                </c:pt>
                <c:pt idx="3103">
                  <c:v>-41634545722.448143</c:v>
                </c:pt>
                <c:pt idx="3104">
                  <c:v>-41043130533.882469</c:v>
                </c:pt>
                <c:pt idx="3105">
                  <c:v>-40451148710.166313</c:v>
                </c:pt>
                <c:pt idx="3106">
                  <c:v>-39858608304.427155</c:v>
                </c:pt>
                <c:pt idx="3107">
                  <c:v>-39265517377.347061</c:v>
                </c:pt>
                <c:pt idx="3108">
                  <c:v>-38671883997.055161</c:v>
                </c:pt>
                <c:pt idx="3109">
                  <c:v>-38077716239.019974</c:v>
                </c:pt>
                <c:pt idx="3110">
                  <c:v>-37483022185.94162</c:v>
                </c:pt>
                <c:pt idx="3111">
                  <c:v>-36887809927.64389</c:v>
                </c:pt>
                <c:pt idx="3112">
                  <c:v>-36292087560.966194</c:v>
                </c:pt>
                <c:pt idx="3113">
                  <c:v>-35695863189.655396</c:v>
                </c:pt>
                <c:pt idx="3114">
                  <c:v>-35099144924.25753</c:v>
                </c:pt>
                <c:pt idx="3115">
                  <c:v>-34501940882.009377</c:v>
                </c:pt>
                <c:pt idx="3116">
                  <c:v>-33904259186.729923</c:v>
                </c:pt>
                <c:pt idx="3117">
                  <c:v>-33306107968.711727</c:v>
                </c:pt>
                <c:pt idx="3118">
                  <c:v>-32707495364.612129</c:v>
                </c:pt>
                <c:pt idx="3119">
                  <c:v>-32108429517.344383</c:v>
                </c:pt>
                <c:pt idx="3120">
                  <c:v>-31508918575.968643</c:v>
                </c:pt>
                <c:pt idx="3121">
                  <c:v>-30908970695.582867</c:v>
                </c:pt>
                <c:pt idx="3122">
                  <c:v>-30308594037.213573</c:v>
                </c:pt>
                <c:pt idx="3123">
                  <c:v>-29707796767.706516</c:v>
                </c:pt>
                <c:pt idx="3124">
                  <c:v>-29106587059.617245</c:v>
                </c:pt>
                <c:pt idx="3125">
                  <c:v>-28504973091.10154</c:v>
                </c:pt>
                <c:pt idx="3126">
                  <c:v>-27902963045.805767</c:v>
                </c:pt>
                <c:pt idx="3127">
                  <c:v>-27300565112.757099</c:v>
                </c:pt>
                <c:pt idx="3128">
                  <c:v>-26697787486.253662</c:v>
                </c:pt>
                <c:pt idx="3129">
                  <c:v>-26094638365.754559</c:v>
                </c:pt>
                <c:pt idx="3130">
                  <c:v>-25491125955.769791</c:v>
                </c:pt>
                <c:pt idx="3131">
                  <c:v>-24887258465.750107</c:v>
                </c:pt>
                <c:pt idx="3132">
                  <c:v>-24283044109.976711</c:v>
                </c:pt>
                <c:pt idx="3133">
                  <c:v>-23678491107.450912</c:v>
                </c:pt>
                <c:pt idx="3134">
                  <c:v>-23073607681.783657</c:v>
                </c:pt>
                <c:pt idx="3135">
                  <c:v>-22468402061.084972</c:v>
                </c:pt>
                <c:pt idx="3136">
                  <c:v>-21862882477.853321</c:v>
                </c:pt>
                <c:pt idx="3137">
                  <c:v>-21257057168.864857</c:v>
                </c:pt>
                <c:pt idx="3138">
                  <c:v>-20650934375.062599</c:v>
                </c:pt>
                <c:pt idx="3139">
                  <c:v>-20044522341.445507</c:v>
                </c:pt>
                <c:pt idx="3140">
                  <c:v>-19437829316.957478</c:v>
                </c:pt>
                <c:pt idx="3141">
                  <c:v>-18830863554.376259</c:v>
                </c:pt>
                <c:pt idx="3142">
                  <c:v>-18223633310.202263</c:v>
                </c:pt>
                <c:pt idx="3143">
                  <c:v>-17616146844.547314</c:v>
                </c:pt>
                <c:pt idx="3144">
                  <c:v>-17008412421.023304</c:v>
                </c:pt>
                <c:pt idx="3145">
                  <c:v>-16400438306.630775</c:v>
                </c:pt>
                <c:pt idx="3146">
                  <c:v>-15792232771.647417</c:v>
                </c:pt>
                <c:pt idx="3147">
                  <c:v>-15183804089.516487</c:v>
                </c:pt>
                <c:pt idx="3148">
                  <c:v>-14575160536.735163</c:v>
                </c:pt>
                <c:pt idx="3149">
                  <c:v>-13966310392.742813</c:v>
                </c:pt>
                <c:pt idx="3150">
                  <c:v>-13357261939.809193</c:v>
                </c:pt>
                <c:pt idx="3151">
                  <c:v>-12748023462.922577</c:v>
                </c:pt>
                <c:pt idx="3152">
                  <c:v>-12138603249.677814</c:v>
                </c:pt>
                <c:pt idx="3153">
                  <c:v>-11529009590.16432</c:v>
                </c:pt>
                <c:pt idx="3154">
                  <c:v>-10919250776.853994</c:v>
                </c:pt>
                <c:pt idx="3155">
                  <c:v>-10309335104.48908</c:v>
                </c:pt>
                <c:pt idx="3156">
                  <c:v>-9699270869.9699574</c:v>
                </c:pt>
                <c:pt idx="3157">
                  <c:v>-9089066372.2428646</c:v>
                </c:pt>
                <c:pt idx="3158">
                  <c:v>-8478729912.1875772</c:v>
                </c:pt>
                <c:pt idx="3159">
                  <c:v>-7868269792.5050077</c:v>
                </c:pt>
                <c:pt idx="3160">
                  <c:v>-7257694317.6047592</c:v>
                </c:pt>
                <c:pt idx="3161">
                  <c:v>-6647011793.4926167</c:v>
                </c:pt>
                <c:pt idx="3162">
                  <c:v>-6036230527.6579838</c:v>
                </c:pt>
                <c:pt idx="3163">
                  <c:v>-5425358828.9612694</c:v>
                </c:pt>
                <c:pt idx="3164">
                  <c:v>-4814405007.5212135</c:v>
                </c:pt>
                <c:pt idx="3165">
                  <c:v>-4203377374.6021738</c:v>
                </c:pt>
                <c:pt idx="3166">
                  <c:v>-3592284242.5013514</c:v>
                </c:pt>
                <c:pt idx="3167">
                  <c:v>-2981133924.4359751</c:v>
                </c:pt>
                <c:pt idx="3168">
                  <c:v>-2369934734.4304395</c:v>
                </c:pt>
                <c:pt idx="3169">
                  <c:v>-1758694987.2033944</c:v>
                </c:pt>
                <c:pt idx="3170">
                  <c:v>-1147422998.0547948</c:v>
                </c:pt>
                <c:pt idx="3171">
                  <c:v>-536127082.75290668</c:v>
                </c:pt>
                <c:pt idx="3172">
                  <c:v>75184442.578727007</c:v>
                </c:pt>
                <c:pt idx="3173">
                  <c:v>686503261.5743587</c:v>
                </c:pt>
                <c:pt idx="3174">
                  <c:v>1297821057.7391458</c:v>
                </c:pt>
                <c:pt idx="3175">
                  <c:v>1909129514.5622969</c:v>
                </c:pt>
                <c:pt idx="3176">
                  <c:v>2520420315.6302505</c:v>
                </c:pt>
                <c:pt idx="3177">
                  <c:v>3131685144.7398887</c:v>
                </c:pt>
                <c:pt idx="3178">
                  <c:v>3742915686.0117788</c:v>
                </c:pt>
                <c:pt idx="3179">
                  <c:v>4354103624.0034485</c:v>
                </c:pt>
                <c:pt idx="3180">
                  <c:v>4965240643.8226843</c:v>
                </c:pt>
                <c:pt idx="3181">
                  <c:v>5576318431.2408609</c:v>
                </c:pt>
                <c:pt idx="3182">
                  <c:v>6187328672.8062925</c:v>
                </c:pt>
                <c:pt idx="3183">
                  <c:v>6798263055.9576073</c:v>
                </c:pt>
                <c:pt idx="3184">
                  <c:v>7409113269.1371479</c:v>
                </c:pt>
                <c:pt idx="3185">
                  <c:v>8019871001.9043837</c:v>
                </c:pt>
                <c:pt idx="3186">
                  <c:v>8630527945.0493507</c:v>
                </c:pt>
                <c:pt idx="3187">
                  <c:v>9241075790.7061062</c:v>
                </c:pt>
                <c:pt idx="3188">
                  <c:v>9851506232.4661884</c:v>
                </c:pt>
                <c:pt idx="3189">
                  <c:v>10461810965.492109</c:v>
                </c:pt>
                <c:pt idx="3190">
                  <c:v>11071981686.630842</c:v>
                </c:pt>
                <c:pt idx="3191">
                  <c:v>11682010094.52733</c:v>
                </c:pt>
                <c:pt idx="3192">
                  <c:v>12291887889.737999</c:v>
                </c:pt>
                <c:pt idx="3193">
                  <c:v>12901606774.844276</c:v>
                </c:pt>
                <c:pt idx="3194">
                  <c:v>13511158454.566124</c:v>
                </c:pt>
                <c:pt idx="3195">
                  <c:v>14120534635.875566</c:v>
                </c:pt>
                <c:pt idx="3196">
                  <c:v>14729727028.110226</c:v>
                </c:pt>
                <c:pt idx="3197">
                  <c:v>15338727343.086861</c:v>
                </c:pt>
                <c:pt idx="3198">
                  <c:v>15947527295.214897</c:v>
                </c:pt>
                <c:pt idx="3199">
                  <c:v>16556118601.609961</c:v>
                </c:pt>
                <c:pt idx="3200">
                  <c:v>17164492982.207409</c:v>
                </c:pt>
                <c:pt idx="3201">
                  <c:v>17772642159.875854</c:v>
                </c:pt>
                <c:pt idx="3202">
                  <c:v>18380557860.530678</c:v>
                </c:pt>
                <c:pt idx="3203">
                  <c:v>18988231813.24754</c:v>
                </c:pt>
                <c:pt idx="3204">
                  <c:v>19595655750.375881</c:v>
                </c:pt>
                <c:pt idx="3205">
                  <c:v>20202821407.652397</c:v>
                </c:pt>
                <c:pt idx="3206">
                  <c:v>20809720524.314526</c:v>
                </c:pt>
                <c:pt idx="3207">
                  <c:v>21416344843.213886</c:v>
                </c:pt>
                <c:pt idx="3208">
                  <c:v>22022686110.929741</c:v>
                </c:pt>
                <c:pt idx="3209">
                  <c:v>22628736077.882393</c:v>
                </c:pt>
                <c:pt idx="3210">
                  <c:v>23234486498.446609</c:v>
                </c:pt>
                <c:pt idx="3211">
                  <c:v>23839929131.064991</c:v>
                </c:pt>
                <c:pt idx="3212">
                  <c:v>24445055738.361324</c:v>
                </c:pt>
                <c:pt idx="3213">
                  <c:v>25049858087.253918</c:v>
                </c:pt>
                <c:pt idx="3214">
                  <c:v>25654327949.068913</c:v>
                </c:pt>
                <c:pt idx="3215">
                  <c:v>26258457099.653549</c:v>
                </c:pt>
                <c:pt idx="3216">
                  <c:v>26862237319.489418</c:v>
                </c:pt>
                <c:pt idx="3217">
                  <c:v>27465660393.805672</c:v>
                </c:pt>
                <c:pt idx="3218">
                  <c:v>28068718112.692211</c:v>
                </c:pt>
                <c:pt idx="3219">
                  <c:v>28671402271.212822</c:v>
                </c:pt>
                <c:pt idx="3220">
                  <c:v>29273704669.518291</c:v>
                </c:pt>
                <c:pt idx="3221">
                  <c:v>29875617112.95948</c:v>
                </c:pt>
                <c:pt idx="3222">
                  <c:v>30477131412.200348</c:v>
                </c:pt>
                <c:pt idx="3223">
                  <c:v>31078239383.330944</c:v>
                </c:pt>
                <c:pt idx="3224">
                  <c:v>31678932847.980358</c:v>
                </c:pt>
                <c:pt idx="3225">
                  <c:v>32279203633.429615</c:v>
                </c:pt>
                <c:pt idx="3226">
                  <c:v>32879043572.724525</c:v>
                </c:pt>
                <c:pt idx="3227">
                  <c:v>33478444504.788498</c:v>
                </c:pt>
                <c:pt idx="3228">
                  <c:v>34077398274.535294</c:v>
                </c:pt>
                <c:pt idx="3229">
                  <c:v>34675896732.981728</c:v>
                </c:pt>
                <c:pt idx="3230">
                  <c:v>35273931737.360313</c:v>
                </c:pt>
                <c:pt idx="3231">
                  <c:v>35871495151.231873</c:v>
                </c:pt>
                <c:pt idx="3232">
                  <c:v>36468578844.598053</c:v>
                </c:pt>
                <c:pt idx="3233">
                  <c:v>37065174694.013817</c:v>
                </c:pt>
                <c:pt idx="3234">
                  <c:v>37661274582.69986</c:v>
                </c:pt>
                <c:pt idx="3235">
                  <c:v>38256870400.654961</c:v>
                </c:pt>
                <c:pt idx="3236">
                  <c:v>38851954044.768295</c:v>
                </c:pt>
                <c:pt idx="3237">
                  <c:v>39446517418.931633</c:v>
                </c:pt>
                <c:pt idx="3238">
                  <c:v>40040552434.151512</c:v>
                </c:pt>
                <c:pt idx="3239">
                  <c:v>40634051008.661331</c:v>
                </c:pt>
                <c:pt idx="3240">
                  <c:v>41227005068.033379</c:v>
                </c:pt>
                <c:pt idx="3241">
                  <c:v>41819406545.290756</c:v>
                </c:pt>
                <c:pt idx="3242">
                  <c:v>42411247381.019264</c:v>
                </c:pt>
                <c:pt idx="3243">
                  <c:v>43002519523.479218</c:v>
                </c:pt>
                <c:pt idx="3244">
                  <c:v>43593214928.71714</c:v>
                </c:pt>
                <c:pt idx="3245">
                  <c:v>44183325560.677429</c:v>
                </c:pt>
                <c:pt idx="3246">
                  <c:v>44772843391.313889</c:v>
                </c:pt>
                <c:pt idx="3247">
                  <c:v>45361760400.701225</c:v>
                </c:pt>
                <c:pt idx="3248">
                  <c:v>45950068577.146446</c:v>
                </c:pt>
                <c:pt idx="3249">
                  <c:v>46537759917.300163</c:v>
                </c:pt>
                <c:pt idx="3250">
                  <c:v>47124826426.267799</c:v>
                </c:pt>
                <c:pt idx="3251">
                  <c:v>47711260117.720726</c:v>
                </c:pt>
                <c:pt idx="3252">
                  <c:v>48297053014.007317</c:v>
                </c:pt>
                <c:pt idx="3253">
                  <c:v>48882197146.26387</c:v>
                </c:pt>
                <c:pt idx="3254">
                  <c:v>49466684554.525475</c:v>
                </c:pt>
                <c:pt idx="3255">
                  <c:v>50050507287.836761</c:v>
                </c:pt>
                <c:pt idx="3256">
                  <c:v>50633657404.362549</c:v>
                </c:pt>
                <c:pt idx="3257">
                  <c:v>51216126971.498421</c:v>
                </c:pt>
                <c:pt idx="3258">
                  <c:v>51797908065.981163</c:v>
                </c:pt>
                <c:pt idx="3259">
                  <c:v>52378992773.999115</c:v>
                </c:pt>
                <c:pt idx="3260">
                  <c:v>52959373191.302422</c:v>
                </c:pt>
                <c:pt idx="3261">
                  <c:v>53539041423.313179</c:v>
                </c:pt>
                <c:pt idx="3262">
                  <c:v>54117989585.235451</c:v>
                </c:pt>
                <c:pt idx="3263">
                  <c:v>54696209802.165192</c:v>
                </c:pt>
                <c:pt idx="3264">
                  <c:v>55273694209.200058</c:v>
                </c:pt>
                <c:pt idx="3265">
                  <c:v>55850434951.549103</c:v>
                </c:pt>
                <c:pt idx="3266">
                  <c:v>56426424184.642349</c:v>
                </c:pt>
                <c:pt idx="3267">
                  <c:v>57001654074.24025</c:v>
                </c:pt>
                <c:pt idx="3268">
                  <c:v>57576116796.543045</c:v>
                </c:pt>
                <c:pt idx="3269">
                  <c:v>58149804538.299957</c:v>
                </c:pt>
                <c:pt idx="3270">
                  <c:v>58722709496.918297</c:v>
                </c:pt>
                <c:pt idx="3271">
                  <c:v>59294823880.572456</c:v>
                </c:pt>
                <c:pt idx="3272">
                  <c:v>59866139908.312729</c:v>
                </c:pt>
                <c:pt idx="3273">
                  <c:v>60436649810.174049</c:v>
                </c:pt>
                <c:pt idx="3274">
                  <c:v>61006345827.284569</c:v>
                </c:pt>
                <c:pt idx="3275">
                  <c:v>61575220211.974121</c:v>
                </c:pt>
                <c:pt idx="3276">
                  <c:v>62143265227.882545</c:v>
                </c:pt>
                <c:pt idx="3277">
                  <c:v>62710473150.067871</c:v>
                </c:pt>
                <c:pt idx="3278">
                  <c:v>63276836265.114388</c:v>
                </c:pt>
                <c:pt idx="3279">
                  <c:v>63842346871.24054</c:v>
                </c:pt>
                <c:pt idx="3280">
                  <c:v>64406997278.406715</c:v>
                </c:pt>
                <c:pt idx="3281">
                  <c:v>64970779808.422874</c:v>
                </c:pt>
                <c:pt idx="3282">
                  <c:v>65533686795.056038</c:v>
                </c:pt>
                <c:pt idx="3283">
                  <c:v>66095710584.137627</c:v>
                </c:pt>
                <c:pt idx="3284">
                  <c:v>66656843533.67067</c:v>
                </c:pt>
                <c:pt idx="3285">
                  <c:v>67217078013.936852</c:v>
                </c:pt>
                <c:pt idx="3286">
                  <c:v>67776406407.603386</c:v>
                </c:pt>
                <c:pt idx="3287">
                  <c:v>68334821109.829796</c:v>
                </c:pt>
                <c:pt idx="3288">
                  <c:v>68892314528.374466</c:v>
                </c:pt>
                <c:pt idx="3289">
                  <c:v>69448879083.701111</c:v>
                </c:pt>
                <c:pt idx="3290">
                  <c:v>70004507209.085037</c:v>
                </c:pt>
                <c:pt idx="3291">
                  <c:v>70559191350.719254</c:v>
                </c:pt>
                <c:pt idx="3292">
                  <c:v>71112923967.820435</c:v>
                </c:pt>
                <c:pt idx="3293">
                  <c:v>71665697532.734711</c:v>
                </c:pt>
                <c:pt idx="3294">
                  <c:v>72217504531.043304</c:v>
                </c:pt>
                <c:pt idx="3295">
                  <c:v>72768337461.667969</c:v>
                </c:pt>
                <c:pt idx="3296">
                  <c:v>73318188836.976318</c:v>
                </c:pt>
                <c:pt idx="3297">
                  <c:v>73867051182.886917</c:v>
                </c:pt>
                <c:pt idx="3298">
                  <c:v>74414917038.974258</c:v>
                </c:pt>
                <c:pt idx="3299">
                  <c:v>74961778958.573517</c:v>
                </c:pt>
                <c:pt idx="3300">
                  <c:v>75507629508.885162</c:v>
                </c:pt>
                <c:pt idx="3301">
                  <c:v>76052461271.079391</c:v>
                </c:pt>
                <c:pt idx="3302">
                  <c:v>76596266840.400375</c:v>
                </c:pt>
                <c:pt idx="3303">
                  <c:v>77139038826.270309</c:v>
                </c:pt>
                <c:pt idx="3304">
                  <c:v>77680769852.393311</c:v>
                </c:pt>
                <c:pt idx="3305">
                  <c:v>78221452556.859131</c:v>
                </c:pt>
                <c:pt idx="3306">
                  <c:v>78761079592.246643</c:v>
                </c:pt>
                <c:pt idx="3307">
                  <c:v>79299643625.727188</c:v>
                </c:pt>
                <c:pt idx="3308">
                  <c:v>79837137339.167709</c:v>
                </c:pt>
                <c:pt idx="3309">
                  <c:v>80373553429.233688</c:v>
                </c:pt>
                <c:pt idx="3310">
                  <c:v>80908884607.491913</c:v>
                </c:pt>
                <c:pt idx="3311">
                  <c:v>81443123600.513046</c:v>
                </c:pt>
                <c:pt idx="3312">
                  <c:v>81976263149.973969</c:v>
                </c:pt>
                <c:pt idx="3313">
                  <c:v>82508296012.759933</c:v>
                </c:pt>
                <c:pt idx="3314">
                  <c:v>83039214961.066574</c:v>
                </c:pt>
                <c:pt idx="3315">
                  <c:v>83569012782.501648</c:v>
                </c:pt>
                <c:pt idx="3316">
                  <c:v>84097682280.186584</c:v>
                </c:pt>
                <c:pt idx="3317">
                  <c:v>84625216272.857864</c:v>
                </c:pt>
                <c:pt idx="3318">
                  <c:v>85151607594.96814</c:v>
                </c:pt>
                <c:pt idx="3319">
                  <c:v>85676849096.787216</c:v>
                </c:pt>
                <c:pt idx="3320">
                  <c:v>86200933644.502762</c:v>
                </c:pt>
                <c:pt idx="3321">
                  <c:v>86723854120.320816</c:v>
                </c:pt>
                <c:pt idx="3322">
                  <c:v>87245603422.566132</c:v>
                </c:pt>
                <c:pt idx="3323">
                  <c:v>87766174465.782227</c:v>
                </c:pt>
                <c:pt idx="3324">
                  <c:v>88285560180.831299</c:v>
                </c:pt>
                <c:pt idx="3325">
                  <c:v>88803753514.993835</c:v>
                </c:pt>
                <c:pt idx="3326">
                  <c:v>89320747432.068085</c:v>
                </c:pt>
                <c:pt idx="3327">
                  <c:v>89836534912.469269</c:v>
                </c:pt>
                <c:pt idx="3328">
                  <c:v>90351108953.328537</c:v>
                </c:pt>
                <c:pt idx="3329">
                  <c:v>90864462568.591782</c:v>
                </c:pt>
                <c:pt idx="3330">
                  <c:v>91376588789.118134</c:v>
                </c:pt>
                <c:pt idx="3331">
                  <c:v>91887480662.77829</c:v>
                </c:pt>
                <c:pt idx="3332">
                  <c:v>92397131254.552597</c:v>
                </c:pt>
                <c:pt idx="3333">
                  <c:v>92905533646.628876</c:v>
                </c:pt>
                <c:pt idx="3334">
                  <c:v>93412680938.500046</c:v>
                </c:pt>
                <c:pt idx="3335">
                  <c:v>93918566247.061508</c:v>
                </c:pt>
                <c:pt idx="3336">
                  <c:v>94423182706.708252</c:v>
                </c:pt>
                <c:pt idx="3337">
                  <c:v>94926523469.431808</c:v>
                </c:pt>
                <c:pt idx="3338">
                  <c:v>95428581704.91684</c:v>
                </c:pt>
                <c:pt idx="3339">
                  <c:v>95929350600.637619</c:v>
                </c:pt>
                <c:pt idx="3340">
                  <c:v>96428823361.954163</c:v>
                </c:pt>
                <c:pt idx="3341">
                  <c:v>96926993212.20816</c:v>
                </c:pt>
                <c:pt idx="3342">
                  <c:v>97423853392.818665</c:v>
                </c:pt>
                <c:pt idx="3343">
                  <c:v>97919397163.377533</c:v>
                </c:pt>
                <c:pt idx="3344">
                  <c:v>98413617801.744568</c:v>
                </c:pt>
                <c:pt idx="3345">
                  <c:v>98906508604.142456</c:v>
                </c:pt>
                <c:pt idx="3346">
                  <c:v>99398062885.25148</c:v>
                </c:pt>
                <c:pt idx="3347">
                  <c:v>99888273978.303864</c:v>
                </c:pt>
                <c:pt idx="3348">
                  <c:v>100377135235.17798</c:v>
                </c:pt>
                <c:pt idx="3349">
                  <c:v>100864640026.49225</c:v>
                </c:pt>
                <c:pt idx="3350">
                  <c:v>101350781741.69875</c:v>
                </c:pt>
                <c:pt idx="3351">
                  <c:v>101835553789.17659</c:v>
                </c:pt>
                <c:pt idx="3352">
                  <c:v>102318949596.32507</c:v>
                </c:pt>
                <c:pt idx="3353">
                  <c:v>102800962609.65649</c:v>
                </c:pt>
                <c:pt idx="3354">
                  <c:v>103281586294.88872</c:v>
                </c:pt>
                <c:pt idx="3355">
                  <c:v>103760814137.03751</c:v>
                </c:pt>
                <c:pt idx="3356">
                  <c:v>104238639640.50854</c:v>
                </c:pt>
                <c:pt idx="3357">
                  <c:v>104715056329.18921</c:v>
                </c:pt>
                <c:pt idx="3358">
                  <c:v>105190057746.54007</c:v>
                </c:pt>
                <c:pt idx="3359">
                  <c:v>105663637455.6861</c:v>
                </c:pt>
                <c:pt idx="3360">
                  <c:v>106135789039.5076</c:v>
                </c:pt>
                <c:pt idx="3361">
                  <c:v>106606506100.73088</c:v>
                </c:pt>
                <c:pt idx="3362">
                  <c:v>107075782262.01863</c:v>
                </c:pt>
                <c:pt idx="3363">
                  <c:v>107543611166.06</c:v>
                </c:pt>
                <c:pt idx="3364">
                  <c:v>108009986475.66045</c:v>
                </c:pt>
                <c:pt idx="3365">
                  <c:v>108474901873.83122</c:v>
                </c:pt>
                <c:pt idx="3366">
                  <c:v>108938351063.87866</c:v>
                </c:pt>
                <c:pt idx="3367">
                  <c:v>109400327769.4931</c:v>
                </c:pt>
                <c:pt idx="3368">
                  <c:v>109860825734.83754</c:v>
                </c:pt>
                <c:pt idx="3369">
                  <c:v>110319838724.63603</c:v>
                </c:pt>
                <c:pt idx="3370">
                  <c:v>110777360524.26175</c:v>
                </c:pt>
                <c:pt idx="3371">
                  <c:v>111233384939.82475</c:v>
                </c:pt>
                <c:pt idx="3372">
                  <c:v>111687905798.25952</c:v>
                </c:pt>
                <c:pt idx="3373">
                  <c:v>112140916947.41209</c:v>
                </c:pt>
                <c:pt idx="3374">
                  <c:v>112592412256.12697</c:v>
                </c:pt>
                <c:pt idx="3375">
                  <c:v>113042385614.33371</c:v>
                </c:pt>
                <c:pt idx="3376">
                  <c:v>113490830933.13321</c:v>
                </c:pt>
                <c:pt idx="3377">
                  <c:v>113937742144.88368</c:v>
                </c:pt>
                <c:pt idx="3378">
                  <c:v>114383113203.28633</c:v>
                </c:pt>
                <c:pt idx="3379">
                  <c:v>114826938083.47072</c:v>
                </c:pt>
                <c:pt idx="3380">
                  <c:v>115269210782.07983</c:v>
                </c:pt>
                <c:pt idx="3381">
                  <c:v>115709925317.35481</c:v>
                </c:pt>
                <c:pt idx="3382">
                  <c:v>116149075729.21939</c:v>
                </c:pt>
                <c:pt idx="3383">
                  <c:v>116586656079.36404</c:v>
                </c:pt>
                <c:pt idx="3384">
                  <c:v>117022660451.32976</c:v>
                </c:pt>
                <c:pt idx="3385">
                  <c:v>117457082950.59154</c:v>
                </c:pt>
                <c:pt idx="3386">
                  <c:v>117889917704.64157</c:v>
                </c:pt>
                <c:pt idx="3387">
                  <c:v>118321158863.07211</c:v>
                </c:pt>
                <c:pt idx="3388">
                  <c:v>118750800597.65797</c:v>
                </c:pt>
                <c:pt idx="3389">
                  <c:v>119178837102.43875</c:v>
                </c:pt>
                <c:pt idx="3390">
                  <c:v>119605262593.8007</c:v>
                </c:pt>
                <c:pt idx="3391">
                  <c:v>120030071310.55832</c:v>
                </c:pt>
                <c:pt idx="3392">
                  <c:v>120453257514.03554</c:v>
                </c:pt>
                <c:pt idx="3393">
                  <c:v>120874815488.14667</c:v>
                </c:pt>
                <c:pt idx="3394">
                  <c:v>121294739539.47694</c:v>
                </c:pt>
                <c:pt idx="3395">
                  <c:v>121713023997.36278</c:v>
                </c:pt>
                <c:pt idx="3396">
                  <c:v>122129663213.97168</c:v>
                </c:pt>
                <c:pt idx="3397">
                  <c:v>122544651564.38179</c:v>
                </c:pt>
                <c:pt idx="3398">
                  <c:v>122957983446.66116</c:v>
                </c:pt>
                <c:pt idx="3399">
                  <c:v>123369653281.94666</c:v>
                </c:pt>
                <c:pt idx="3400">
                  <c:v>123779655514.52246</c:v>
                </c:pt>
                <c:pt idx="3401">
                  <c:v>124187984611.89836</c:v>
                </c:pt>
                <c:pt idx="3402">
                  <c:v>124594635064.88762</c:v>
                </c:pt>
                <c:pt idx="3403">
                  <c:v>124999601387.68446</c:v>
                </c:pt>
                <c:pt idx="3404">
                  <c:v>125402878117.94135</c:v>
                </c:pt>
                <c:pt idx="3405">
                  <c:v>125804459816.84572</c:v>
                </c:pt>
                <c:pt idx="3406">
                  <c:v>126204341069.19659</c:v>
                </c:pt>
                <c:pt idx="3407">
                  <c:v>126602516483.48067</c:v>
                </c:pt>
                <c:pt idx="3408">
                  <c:v>126998980691.94812</c:v>
                </c:pt>
                <c:pt idx="3409">
                  <c:v>127393728350.68805</c:v>
                </c:pt>
                <c:pt idx="3410">
                  <c:v>127786754139.70361</c:v>
                </c:pt>
                <c:pt idx="3411">
                  <c:v>128178052762.98671</c:v>
                </c:pt>
                <c:pt idx="3412">
                  <c:v>128567618948.59242</c:v>
                </c:pt>
                <c:pt idx="3413">
                  <c:v>128955447448.713</c:v>
                </c:pt>
                <c:pt idx="3414">
                  <c:v>129341533039.75154</c:v>
                </c:pt>
                <c:pt idx="3415">
                  <c:v>129725870522.39534</c:v>
                </c:pt>
                <c:pt idx="3416">
                  <c:v>130108454721.6888</c:v>
                </c:pt>
                <c:pt idx="3417">
                  <c:v>130489280487.10599</c:v>
                </c:pt>
                <c:pt idx="3418">
                  <c:v>130868342692.62296</c:v>
                </c:pt>
                <c:pt idx="3419">
                  <c:v>131245636236.78949</c:v>
                </c:pt>
                <c:pt idx="3420">
                  <c:v>131621156042.80066</c:v>
                </c:pt>
                <c:pt idx="3421">
                  <c:v>131994897058.56795</c:v>
                </c:pt>
                <c:pt idx="3422">
                  <c:v>132366854256.78998</c:v>
                </c:pt>
                <c:pt idx="3423">
                  <c:v>132737022635.02292</c:v>
                </c:pt>
                <c:pt idx="3424">
                  <c:v>133105397215.75047</c:v>
                </c:pt>
                <c:pt idx="3425">
                  <c:v>133471973046.45354</c:v>
                </c:pt>
                <c:pt idx="3426">
                  <c:v>133836745199.67946</c:v>
                </c:pt>
                <c:pt idx="3427">
                  <c:v>134199708773.11093</c:v>
                </c:pt>
                <c:pt idx="3428">
                  <c:v>134560858889.63449</c:v>
                </c:pt>
                <c:pt idx="3429">
                  <c:v>134920190697.40868</c:v>
                </c:pt>
                <c:pt idx="3430">
                  <c:v>135277699369.93176</c:v>
                </c:pt>
                <c:pt idx="3431">
                  <c:v>135633380106.10913</c:v>
                </c:pt>
                <c:pt idx="3432">
                  <c:v>135987228130.32028</c:v>
                </c:pt>
                <c:pt idx="3433">
                  <c:v>136339238692.48544</c:v>
                </c:pt>
                <c:pt idx="3434">
                  <c:v>136689407068.13177</c:v>
                </c:pt>
                <c:pt idx="3435">
                  <c:v>137037728558.45923</c:v>
                </c:pt>
                <c:pt idx="3436">
                  <c:v>137384198490.40599</c:v>
                </c:pt>
                <c:pt idx="3437">
                  <c:v>137728812216.71353</c:v>
                </c:pt>
                <c:pt idx="3438">
                  <c:v>138071565115.99133</c:v>
                </c:pt>
                <c:pt idx="3439">
                  <c:v>138412452592.7811</c:v>
                </c:pt>
                <c:pt idx="3440">
                  <c:v>138751470077.6207</c:v>
                </c:pt>
                <c:pt idx="3441">
                  <c:v>139088613027.1077</c:v>
                </c:pt>
                <c:pt idx="3442">
                  <c:v>139423876923.96237</c:v>
                </c:pt>
                <c:pt idx="3443">
                  <c:v>139757257277.09048</c:v>
                </c:pt>
                <c:pt idx="3444">
                  <c:v>140088749621.6456</c:v>
                </c:pt>
                <c:pt idx="3445">
                  <c:v>140418349519.09097</c:v>
                </c:pt>
                <c:pt idx="3446">
                  <c:v>140746052557.26111</c:v>
                </c:pt>
                <c:pt idx="3447">
                  <c:v>141071854350.42282</c:v>
                </c:pt>
                <c:pt idx="3448">
                  <c:v>141395750539.33603</c:v>
                </c:pt>
                <c:pt idx="3449">
                  <c:v>141717736791.31403</c:v>
                </c:pt>
                <c:pt idx="3450">
                  <c:v>142037808800.28336</c:v>
                </c:pt>
                <c:pt idx="3451">
                  <c:v>142355962286.84344</c:v>
                </c:pt>
                <c:pt idx="3452">
                  <c:v>142672192998.32556</c:v>
                </c:pt>
                <c:pt idx="3453">
                  <c:v>142986496708.85162</c:v>
                </c:pt>
                <c:pt idx="3454">
                  <c:v>143298869219.39243</c:v>
                </c:pt>
                <c:pt idx="3455">
                  <c:v>143609306357.82556</c:v>
                </c:pt>
                <c:pt idx="3456">
                  <c:v>143917803978.99283</c:v>
                </c:pt>
                <c:pt idx="3457">
                  <c:v>144224357964.75742</c:v>
                </c:pt>
                <c:pt idx="3458">
                  <c:v>144528964224.06039</c:v>
                </c:pt>
                <c:pt idx="3459">
                  <c:v>144831618692.97711</c:v>
                </c:pt>
                <c:pt idx="3460">
                  <c:v>145132317334.77289</c:v>
                </c:pt>
                <c:pt idx="3461">
                  <c:v>145431056139.95853</c:v>
                </c:pt>
                <c:pt idx="3462">
                  <c:v>145727831126.34518</c:v>
                </c:pt>
                <c:pt idx="3463">
                  <c:v>146022638339.09909</c:v>
                </c:pt>
                <c:pt idx="3464">
                  <c:v>146315473850.79559</c:v>
                </c:pt>
                <c:pt idx="3465">
                  <c:v>146606333761.47296</c:v>
                </c:pt>
                <c:pt idx="3466">
                  <c:v>146895214198.68567</c:v>
                </c:pt>
                <c:pt idx="3467">
                  <c:v>147182111317.55734</c:v>
                </c:pt>
                <c:pt idx="3468">
                  <c:v>147467021300.83316</c:v>
                </c:pt>
                <c:pt idx="3469">
                  <c:v>147749940358.93195</c:v>
                </c:pt>
                <c:pt idx="3470">
                  <c:v>148030864729.99783</c:v>
                </c:pt>
                <c:pt idx="3471">
                  <c:v>148309790679.95145</c:v>
                </c:pt>
                <c:pt idx="3472">
                  <c:v>148586714502.54065</c:v>
                </c:pt>
                <c:pt idx="3473">
                  <c:v>148861632519.39093</c:v>
                </c:pt>
                <c:pt idx="3474">
                  <c:v>149134541080.05533</c:v>
                </c:pt>
                <c:pt idx="3475">
                  <c:v>149405436562.06393</c:v>
                </c:pt>
                <c:pt idx="3476">
                  <c:v>149674315370.97293</c:v>
                </c:pt>
                <c:pt idx="3477">
                  <c:v>149941173940.41324</c:v>
                </c:pt>
                <c:pt idx="3478">
                  <c:v>150206008732.13879</c:v>
                </c:pt>
                <c:pt idx="3479">
                  <c:v>150468816236.07419</c:v>
                </c:pt>
                <c:pt idx="3480">
                  <c:v>150729592970.36215</c:v>
                </c:pt>
                <c:pt idx="3481">
                  <c:v>150988335481.41037</c:v>
                </c:pt>
                <c:pt idx="3482">
                  <c:v>151245040343.93799</c:v>
                </c:pt>
                <c:pt idx="3483">
                  <c:v>151499704161.02164</c:v>
                </c:pt>
                <c:pt idx="3484">
                  <c:v>151752323564.14108</c:v>
                </c:pt>
                <c:pt idx="3485">
                  <c:v>152002895213.22433</c:v>
                </c:pt>
                <c:pt idx="3486">
                  <c:v>152251415796.69238</c:v>
                </c:pt>
                <c:pt idx="3487">
                  <c:v>152497882031.50354</c:v>
                </c:pt>
                <c:pt idx="3488">
                  <c:v>152742290663.19724</c:v>
                </c:pt>
                <c:pt idx="3489">
                  <c:v>152984638465.93744</c:v>
                </c:pt>
                <c:pt idx="3490">
                  <c:v>153224922242.55563</c:v>
                </c:pt>
                <c:pt idx="3491">
                  <c:v>153463138824.59335</c:v>
                </c:pt>
                <c:pt idx="3492">
                  <c:v>153699285072.34424</c:v>
                </c:pt>
                <c:pt idx="3493">
                  <c:v>153933357874.89572</c:v>
                </c:pt>
                <c:pt idx="3494">
                  <c:v>154165354150.1702</c:v>
                </c:pt>
                <c:pt idx="3495">
                  <c:v>154395270844.96573</c:v>
                </c:pt>
                <c:pt idx="3496">
                  <c:v>154623104934.99646</c:v>
                </c:pt>
                <c:pt idx="3497">
                  <c:v>154848853424.9324</c:v>
                </c:pt>
                <c:pt idx="3498">
                  <c:v>155072513348.43887</c:v>
                </c:pt>
                <c:pt idx="3499">
                  <c:v>155294081768.21542</c:v>
                </c:pt>
                <c:pt idx="3500">
                  <c:v>155513555776.03442</c:v>
                </c:pt>
                <c:pt idx="3501">
                  <c:v>155730932492.77908</c:v>
                </c:pt>
                <c:pt idx="3502">
                  <c:v>155946209068.48108</c:v>
                </c:pt>
                <c:pt idx="3503">
                  <c:v>156159382682.35773</c:v>
                </c:pt>
                <c:pt idx="3504">
                  <c:v>156370450542.84872</c:v>
                </c:pt>
                <c:pt idx="3505">
                  <c:v>156579409887.65234</c:v>
                </c:pt>
                <c:pt idx="3506">
                  <c:v>156786257983.76135</c:v>
                </c:pt>
                <c:pt idx="3507">
                  <c:v>156990992127.49829</c:v>
                </c:pt>
                <c:pt idx="3508">
                  <c:v>157193609644.55042</c:v>
                </c:pt>
                <c:pt idx="3509">
                  <c:v>157394107890.00412</c:v>
                </c:pt>
                <c:pt idx="3510">
                  <c:v>157592484248.37903</c:v>
                </c:pt>
                <c:pt idx="3511">
                  <c:v>157788736133.66138</c:v>
                </c:pt>
                <c:pt idx="3512">
                  <c:v>157982860989.33728</c:v>
                </c:pt>
                <c:pt idx="3513">
                  <c:v>158174856288.42523</c:v>
                </c:pt>
                <c:pt idx="3514">
                  <c:v>158364719533.50833</c:v>
                </c:pt>
                <c:pt idx="3515">
                  <c:v>158552448256.76599</c:v>
                </c:pt>
                <c:pt idx="3516">
                  <c:v>158738040020.00522</c:v>
                </c:pt>
                <c:pt idx="3517">
                  <c:v>158921492414.69138</c:v>
                </c:pt>
                <c:pt idx="3518">
                  <c:v>159102803061.97858</c:v>
                </c:pt>
                <c:pt idx="3519">
                  <c:v>159281969612.73947</c:v>
                </c:pt>
                <c:pt idx="3520">
                  <c:v>159458989747.59482</c:v>
                </c:pt>
                <c:pt idx="3521">
                  <c:v>159633861176.94229</c:v>
                </c:pt>
                <c:pt idx="3522">
                  <c:v>159806581640.98505</c:v>
                </c:pt>
                <c:pt idx="3523">
                  <c:v>159977148909.75983</c:v>
                </c:pt>
                <c:pt idx="3524">
                  <c:v>160145560783.1644</c:v>
                </c:pt>
                <c:pt idx="3525">
                  <c:v>160311815090.98474</c:v>
                </c:pt>
                <c:pt idx="3526">
                  <c:v>160475909692.92175</c:v>
                </c:pt>
                <c:pt idx="3527">
                  <c:v>160637842478.61734</c:v>
                </c:pt>
                <c:pt idx="3528">
                  <c:v>160797611367.68021</c:v>
                </c:pt>
                <c:pt idx="3529">
                  <c:v>160955214309.71103</c:v>
                </c:pt>
                <c:pt idx="3530">
                  <c:v>161110649284.32739</c:v>
                </c:pt>
                <c:pt idx="3531">
                  <c:v>161263914301.18799</c:v>
                </c:pt>
                <c:pt idx="3532">
                  <c:v>161415007400.01651</c:v>
                </c:pt>
                <c:pt idx="3533">
                  <c:v>161563926650.62515</c:v>
                </c:pt>
                <c:pt idx="3534">
                  <c:v>161710670152.93738</c:v>
                </c:pt>
                <c:pt idx="3535">
                  <c:v>161855236037.01053</c:v>
                </c:pt>
                <c:pt idx="3536">
                  <c:v>161997622463.05771</c:v>
                </c:pt>
                <c:pt idx="3537">
                  <c:v>162137827621.46945</c:v>
                </c:pt>
                <c:pt idx="3538">
                  <c:v>162275849732.83463</c:v>
                </c:pt>
                <c:pt idx="3539">
                  <c:v>162411687047.96115</c:v>
                </c:pt>
                <c:pt idx="3540">
                  <c:v>162545337847.89612</c:v>
                </c:pt>
                <c:pt idx="3541">
                  <c:v>162676800443.94537</c:v>
                </c:pt>
                <c:pt idx="3542">
                  <c:v>162806073177.69278</c:v>
                </c:pt>
                <c:pt idx="3543">
                  <c:v>162933154421.01892</c:v>
                </c:pt>
                <c:pt idx="3544">
                  <c:v>163058042576.11932</c:v>
                </c:pt>
                <c:pt idx="3545">
                  <c:v>163180736075.52231</c:v>
                </c:pt>
                <c:pt idx="3546">
                  <c:v>163301233382.10626</c:v>
                </c:pt>
                <c:pt idx="3547">
                  <c:v>163419532989.11649</c:v>
                </c:pt>
                <c:pt idx="3548">
                  <c:v>163535633420.18158</c:v>
                </c:pt>
                <c:pt idx="3549">
                  <c:v>163649533229.32928</c:v>
                </c:pt>
                <c:pt idx="3550">
                  <c:v>163761231001.00204</c:v>
                </c:pt>
                <c:pt idx="3551">
                  <c:v>163870725350.07187</c:v>
                </c:pt>
                <c:pt idx="3552">
                  <c:v>163978014921.85483</c:v>
                </c:pt>
                <c:pt idx="3553">
                  <c:v>164083098392.12512</c:v>
                </c:pt>
                <c:pt idx="3554">
                  <c:v>164185974467.1286</c:v>
                </c:pt>
                <c:pt idx="3555">
                  <c:v>164286641883.59586</c:v>
                </c:pt>
                <c:pt idx="3556">
                  <c:v>164385099408.75482</c:v>
                </c:pt>
                <c:pt idx="3557">
                  <c:v>164481345840.34286</c:v>
                </c:pt>
                <c:pt idx="3558">
                  <c:v>164575380006.61853</c:v>
                </c:pt>
                <c:pt idx="3559">
                  <c:v>164667200766.37271</c:v>
                </c:pt>
                <c:pt idx="3560">
                  <c:v>164756807008.9393</c:v>
                </c:pt>
                <c:pt idx="3561">
                  <c:v>164844197654.20551</c:v>
                </c:pt>
                <c:pt idx="3562">
                  <c:v>164929371652.62161</c:v>
                </c:pt>
                <c:pt idx="3563">
                  <c:v>165012327985.21027</c:v>
                </c:pt>
                <c:pt idx="3564">
                  <c:v>165093065663.57532</c:v>
                </c:pt>
                <c:pt idx="3565">
                  <c:v>165171583729.91022</c:v>
                </c:pt>
                <c:pt idx="3566">
                  <c:v>165247881257.0058</c:v>
                </c:pt>
                <c:pt idx="3567">
                  <c:v>165321957348.25775</c:v>
                </c:pt>
                <c:pt idx="3568">
                  <c:v>165393811137.67365</c:v>
                </c:pt>
                <c:pt idx="3569">
                  <c:v>165463441789.87924</c:v>
                </c:pt>
                <c:pt idx="3570">
                  <c:v>165530848500.12457</c:v>
                </c:pt>
                <c:pt idx="3571">
                  <c:v>165596030494.28946</c:v>
                </c:pt>
                <c:pt idx="3572">
                  <c:v>165658987028.88858</c:v>
                </c:pt>
                <c:pt idx="3573">
                  <c:v>165719717391.07602</c:v>
                </c:pt>
                <c:pt idx="3574">
                  <c:v>165778220898.64935</c:v>
                </c:pt>
                <c:pt idx="3575">
                  <c:v>165834496900.05331</c:v>
                </c:pt>
                <c:pt idx="3576">
                  <c:v>165888544774.38297</c:v>
                </c:pt>
                <c:pt idx="3577">
                  <c:v>165940363931.38635</c:v>
                </c:pt>
                <c:pt idx="3578">
                  <c:v>165989953811.46674</c:v>
                </c:pt>
                <c:pt idx="3579">
                  <c:v>166037313885.68436</c:v>
                </c:pt>
                <c:pt idx="3580">
                  <c:v>166082443655.75763</c:v>
                </c:pt>
                <c:pt idx="3581">
                  <c:v>166125342654.06406</c:v>
                </c:pt>
                <c:pt idx="3582">
                  <c:v>166166010443.64047</c:v>
                </c:pt>
                <c:pt idx="3583">
                  <c:v>166204446618.18295</c:v>
                </c:pt>
                <c:pt idx="3584">
                  <c:v>166240650802.04614</c:v>
                </c:pt>
                <c:pt idx="3585">
                  <c:v>166274622650.24219</c:v>
                </c:pt>
                <c:pt idx="3586">
                  <c:v>166306361848.43924</c:v>
                </c:pt>
                <c:pt idx="3587">
                  <c:v>166335868112.95935</c:v>
                </c:pt>
                <c:pt idx="3588">
                  <c:v>166363141190.77603</c:v>
                </c:pt>
                <c:pt idx="3589">
                  <c:v>166388180859.5112</c:v>
                </c:pt>
                <c:pt idx="3590">
                  <c:v>166410986927.43182</c:v>
                </c:pt>
                <c:pt idx="3591">
                  <c:v>166431559233.44601</c:v>
                </c:pt>
                <c:pt idx="3592">
                  <c:v>166449897647.09854</c:v>
                </c:pt>
                <c:pt idx="3593">
                  <c:v>166466002068.5661</c:v>
                </c:pt>
                <c:pt idx="3594">
                  <c:v>166479872428.65192</c:v>
                </c:pt>
                <c:pt idx="3595">
                  <c:v>166491508688.78</c:v>
                </c:pt>
                <c:pt idx="3596">
                  <c:v>166500910840.98889</c:v>
                </c:pt>
                <c:pt idx="3597">
                  <c:v>166508078907.92487</c:v>
                </c:pt>
                <c:pt idx="3598">
                  <c:v>166513012942.83484</c:v>
                </c:pt>
                <c:pt idx="3599">
                  <c:v>166515713029.55862</c:v>
                </c:pt>
                <c:pt idx="3600">
                  <c:v>166516179282.52084</c:v>
                </c:pt>
                <c:pt idx="3601">
                  <c:v>166514411846.72229</c:v>
                </c:pt>
                <c:pt idx="3602">
                  <c:v>166510410897.73087</c:v>
                </c:pt>
                <c:pt idx="3603">
                  <c:v>166504176641.67212</c:v>
                </c:pt>
                <c:pt idx="3604">
                  <c:v>166495709315.21918</c:v>
                </c:pt>
                <c:pt idx="3605">
                  <c:v>166485009185.58228</c:v>
                </c:pt>
                <c:pt idx="3606">
                  <c:v>166472076550.49786</c:v>
                </c:pt>
                <c:pt idx="3607">
                  <c:v>166456911738.21716</c:v>
                </c:pt>
                <c:pt idx="3608">
                  <c:v>166439515107.49435</c:v>
                </c:pt>
                <c:pt idx="3609">
                  <c:v>166419887047.57419</c:v>
                </c:pt>
                <c:pt idx="3610">
                  <c:v>166398027978.17929</c:v>
                </c:pt>
                <c:pt idx="3611">
                  <c:v>166373938349.49683</c:v>
                </c:pt>
                <c:pt idx="3612">
                  <c:v>166347618642.16476</c:v>
                </c:pt>
                <c:pt idx="3613">
                  <c:v>166319069367.25775</c:v>
                </c:pt>
                <c:pt idx="3614">
                  <c:v>166288291066.27243</c:v>
                </c:pt>
                <c:pt idx="3615">
                  <c:v>166255284311.1124</c:v>
                </c:pt>
                <c:pt idx="3616">
                  <c:v>166220049704.07254</c:v>
                </c:pt>
                <c:pt idx="3617">
                  <c:v>166182587877.82306</c:v>
                </c:pt>
                <c:pt idx="3618">
                  <c:v>166142899495.39294</c:v>
                </c:pt>
                <c:pt idx="3619">
                  <c:v>166100985250.15308</c:v>
                </c:pt>
                <c:pt idx="3620">
                  <c:v>166056845865.7988</c:v>
                </c:pt>
                <c:pt idx="3621">
                  <c:v>166010482096.332</c:v>
                </c:pt>
                <c:pt idx="3622">
                  <c:v>165961894726.04282</c:v>
                </c:pt>
                <c:pt idx="3623">
                  <c:v>165911084569.49084</c:v>
                </c:pt>
                <c:pt idx="3624">
                  <c:v>165858052471.4859</c:v>
                </c:pt>
                <c:pt idx="3625">
                  <c:v>165802799307.06833</c:v>
                </c:pt>
                <c:pt idx="3626">
                  <c:v>165745325981.4888</c:v>
                </c:pt>
                <c:pt idx="3627">
                  <c:v>165685633430.18771</c:v>
                </c:pt>
                <c:pt idx="3628">
                  <c:v>165623722618.77414</c:v>
                </c:pt>
                <c:pt idx="3629">
                  <c:v>165559594543.0043</c:v>
                </c:pt>
                <c:pt idx="3630">
                  <c:v>165493250228.75955</c:v>
                </c:pt>
                <c:pt idx="3631">
                  <c:v>165424690732.02399</c:v>
                </c:pt>
                <c:pt idx="3632">
                  <c:v>165353917138.86151</c:v>
                </c:pt>
                <c:pt idx="3633">
                  <c:v>165280930565.39252</c:v>
                </c:pt>
                <c:pt idx="3634">
                  <c:v>165205732157.77011</c:v>
                </c:pt>
                <c:pt idx="3635">
                  <c:v>165128323092.15585</c:v>
                </c:pt>
                <c:pt idx="3636">
                  <c:v>165048704574.69507</c:v>
                </c:pt>
                <c:pt idx="3637">
                  <c:v>164966877841.49167</c:v>
                </c:pt>
                <c:pt idx="3638">
                  <c:v>164882844158.58264</c:v>
                </c:pt>
                <c:pt idx="3639">
                  <c:v>164796604821.9119</c:v>
                </c:pt>
                <c:pt idx="3640">
                  <c:v>164708161157.30389</c:v>
                </c:pt>
                <c:pt idx="3641">
                  <c:v>164617514520.43658</c:v>
                </c:pt>
                <c:pt idx="3642">
                  <c:v>164524666296.81412</c:v>
                </c:pt>
                <c:pt idx="3643">
                  <c:v>164429617901.73898</c:v>
                </c:pt>
                <c:pt idx="3644">
                  <c:v>164332370780.28372</c:v>
                </c:pt>
                <c:pt idx="3645">
                  <c:v>164232926407.26224</c:v>
                </c:pt>
                <c:pt idx="3646">
                  <c:v>164131286287.20059</c:v>
                </c:pt>
                <c:pt idx="3647">
                  <c:v>164027451954.30743</c:v>
                </c:pt>
                <c:pt idx="3648">
                  <c:v>163921424972.44391</c:v>
                </c:pt>
                <c:pt idx="3649">
                  <c:v>163813206935.09323</c:v>
                </c:pt>
                <c:pt idx="3650">
                  <c:v>163702799465.32971</c:v>
                </c:pt>
                <c:pt idx="3651">
                  <c:v>163590204215.78738</c:v>
                </c:pt>
                <c:pt idx="3652">
                  <c:v>163475422868.62823</c:v>
                </c:pt>
                <c:pt idx="3653">
                  <c:v>163358457135.50989</c:v>
                </c:pt>
                <c:pt idx="3654">
                  <c:v>163239308757.55298</c:v>
                </c:pt>
                <c:pt idx="3655">
                  <c:v>163117979505.30801</c:v>
                </c:pt>
                <c:pt idx="3656">
                  <c:v>162994471178.72183</c:v>
                </c:pt>
                <c:pt idx="3657">
                  <c:v>162868785607.10355</c:v>
                </c:pt>
                <c:pt idx="3658">
                  <c:v>162740924649.09018</c:v>
                </c:pt>
                <c:pt idx="3659">
                  <c:v>162610890192.61182</c:v>
                </c:pt>
                <c:pt idx="3660">
                  <c:v>162478684154.85623</c:v>
                </c:pt>
                <c:pt idx="3661">
                  <c:v>162344308482.23325</c:v>
                </c:pt>
                <c:pt idx="3662">
                  <c:v>162207765150.33856</c:v>
                </c:pt>
                <c:pt idx="3663">
                  <c:v>162069056163.91711</c:v>
                </c:pt>
                <c:pt idx="3664">
                  <c:v>161928183556.82611</c:v>
                </c:pt>
                <c:pt idx="3665">
                  <c:v>161785149391.99762</c:v>
                </c:pt>
                <c:pt idx="3666">
                  <c:v>161639955761.40063</c:v>
                </c:pt>
                <c:pt idx="3667">
                  <c:v>161492604786.00278</c:v>
                </c:pt>
                <c:pt idx="3668">
                  <c:v>161343098615.73166</c:v>
                </c:pt>
                <c:pt idx="3669">
                  <c:v>161191439429.43567</c:v>
                </c:pt>
                <c:pt idx="3670">
                  <c:v>161037629434.84439</c:v>
                </c:pt>
                <c:pt idx="3671">
                  <c:v>160881670868.52872</c:v>
                </c:pt>
                <c:pt idx="3672">
                  <c:v>160723565995.86029</c:v>
                </c:pt>
                <c:pt idx="3673">
                  <c:v>160563317110.97076</c:v>
                </c:pt>
                <c:pt idx="3674">
                  <c:v>160400926536.71057</c:v>
                </c:pt>
                <c:pt idx="3675">
                  <c:v>160236396624.60718</c:v>
                </c:pt>
                <c:pt idx="3676">
                  <c:v>160069729754.82306</c:v>
                </c:pt>
                <c:pt idx="3677">
                  <c:v>159900928336.11313</c:v>
                </c:pt>
                <c:pt idx="3678">
                  <c:v>159729994805.78192</c:v>
                </c:pt>
                <c:pt idx="3679">
                  <c:v>159556931629.64017</c:v>
                </c:pt>
                <c:pt idx="3680">
                  <c:v>159381741301.96106</c:v>
                </c:pt>
                <c:pt idx="3681">
                  <c:v>159204426345.43613</c:v>
                </c:pt>
                <c:pt idx="3682">
                  <c:v>159024989311.13065</c:v>
                </c:pt>
                <c:pt idx="3683">
                  <c:v>158843432778.43866</c:v>
                </c:pt>
                <c:pt idx="3684">
                  <c:v>158659759355.0376</c:v>
                </c:pt>
                <c:pt idx="3685">
                  <c:v>158473971676.84244</c:v>
                </c:pt>
                <c:pt idx="3686">
                  <c:v>158286072407.95953</c:v>
                </c:pt>
                <c:pt idx="3687">
                  <c:v>158096064240.64001</c:v>
                </c:pt>
                <c:pt idx="3688">
                  <c:v>157903949895.23276</c:v>
                </c:pt>
                <c:pt idx="3689">
                  <c:v>157709732120.13693</c:v>
                </c:pt>
                <c:pt idx="3690">
                  <c:v>157513413691.75421</c:v>
                </c:pt>
                <c:pt idx="3691">
                  <c:v>157314997414.44052</c:v>
                </c:pt>
                <c:pt idx="3692">
                  <c:v>157114486120.45749</c:v>
                </c:pt>
                <c:pt idx="3693">
                  <c:v>156911882669.92328</c:v>
                </c:pt>
                <c:pt idx="3694">
                  <c:v>156707189950.76331</c:v>
                </c:pt>
                <c:pt idx="3695">
                  <c:v>156500410878.66031</c:v>
                </c:pt>
                <c:pt idx="3696">
                  <c:v>156291548397.00424</c:v>
                </c:pt>
                <c:pt idx="3697">
                  <c:v>156080605476.84155</c:v>
                </c:pt>
                <c:pt idx="3698">
                  <c:v>155867585116.82428</c:v>
                </c:pt>
                <c:pt idx="3699">
                  <c:v>155652490343.15851</c:v>
                </c:pt>
                <c:pt idx="3700">
                  <c:v>155435324209.55276</c:v>
                </c:pt>
                <c:pt idx="3701">
                  <c:v>155216089797.16571</c:v>
                </c:pt>
                <c:pt idx="3702">
                  <c:v>154994790214.55359</c:v>
                </c:pt>
                <c:pt idx="3703">
                  <c:v>154771428597.61731</c:v>
                </c:pt>
                <c:pt idx="3704">
                  <c:v>154546008109.5491</c:v>
                </c:pt>
                <c:pt idx="3705">
                  <c:v>154318531940.77872</c:v>
                </c:pt>
                <c:pt idx="3706">
                  <c:v>154089003308.9194</c:v>
                </c:pt>
                <c:pt idx="3707">
                  <c:v>153857425458.71335</c:v>
                </c:pt>
                <c:pt idx="3708">
                  <c:v>153623801661.97687</c:v>
                </c:pt>
                <c:pt idx="3709">
                  <c:v>153388135217.54504</c:v>
                </c:pt>
                <c:pt idx="3710">
                  <c:v>153150429451.21622</c:v>
                </c:pt>
                <c:pt idx="3711">
                  <c:v>152910687715.69589</c:v>
                </c:pt>
                <c:pt idx="3712">
                  <c:v>152668913390.54031</c:v>
                </c:pt>
                <c:pt idx="3713">
                  <c:v>152425109882.09979</c:v>
                </c:pt>
                <c:pt idx="3714">
                  <c:v>152179280623.46149</c:v>
                </c:pt>
                <c:pt idx="3715">
                  <c:v>151931429074.39194</c:v>
                </c:pt>
                <c:pt idx="3716">
                  <c:v>151681558721.27914</c:v>
                </c:pt>
                <c:pt idx="3717">
                  <c:v>151429673077.07437</c:v>
                </c:pt>
                <c:pt idx="3718">
                  <c:v>151175775681.23343</c:v>
                </c:pt>
                <c:pt idx="3719">
                  <c:v>150919870099.65775</c:v>
                </c:pt>
                <c:pt idx="3720">
                  <c:v>150661959924.63501</c:v>
                </c:pt>
                <c:pt idx="3721">
                  <c:v>150402048774.77945</c:v>
                </c:pt>
                <c:pt idx="3722">
                  <c:v>150140140294.97168</c:v>
                </c:pt>
                <c:pt idx="3723">
                  <c:v>149876238156.29831</c:v>
                </c:pt>
                <c:pt idx="3724">
                  <c:v>149610346055.99112</c:v>
                </c:pt>
                <c:pt idx="3725">
                  <c:v>149342467717.36591</c:v>
                </c:pt>
                <c:pt idx="3726">
                  <c:v>149072606889.76093</c:v>
                </c:pt>
                <c:pt idx="3727">
                  <c:v>148800767348.47501</c:v>
                </c:pt>
                <c:pt idx="3728">
                  <c:v>148526952894.70532</c:v>
                </c:pt>
                <c:pt idx="3729">
                  <c:v>148251167355.48477</c:v>
                </c:pt>
                <c:pt idx="3730">
                  <c:v>147973414583.61911</c:v>
                </c:pt>
                <c:pt idx="3731">
                  <c:v>147693698457.6235</c:v>
                </c:pt>
                <c:pt idx="3732">
                  <c:v>147412022881.659</c:v>
                </c:pt>
                <c:pt idx="3733">
                  <c:v>147128391785.46848</c:v>
                </c:pt>
                <c:pt idx="3734">
                  <c:v>146842809124.31232</c:v>
                </c:pt>
                <c:pt idx="3735">
                  <c:v>146555278878.90369</c:v>
                </c:pt>
                <c:pt idx="3736">
                  <c:v>146265805055.34351</c:v>
                </c:pt>
                <c:pt idx="3737">
                  <c:v>145974391685.05505</c:v>
                </c:pt>
                <c:pt idx="3738">
                  <c:v>145681042824.71832</c:v>
                </c:pt>
                <c:pt idx="3739">
                  <c:v>145385762556.20383</c:v>
                </c:pt>
                <c:pt idx="3740">
                  <c:v>145088554986.50629</c:v>
                </c:pt>
                <c:pt idx="3741">
                  <c:v>144789424247.67786</c:v>
                </c:pt>
                <c:pt idx="3742">
                  <c:v>144488374496.76108</c:v>
                </c:pt>
                <c:pt idx="3743">
                  <c:v>144185409915.72144</c:v>
                </c:pt>
                <c:pt idx="3744">
                  <c:v>143880534711.37961</c:v>
                </c:pt>
                <c:pt idx="3745">
                  <c:v>143573753115.34344</c:v>
                </c:pt>
                <c:pt idx="3746">
                  <c:v>143265069383.93948</c:v>
                </c:pt>
                <c:pt idx="3747">
                  <c:v>142954487798.14429</c:v>
                </c:pt>
                <c:pt idx="3748">
                  <c:v>142642012663.51532</c:v>
                </c:pt>
                <c:pt idx="3749">
                  <c:v>142327648310.12158</c:v>
                </c:pt>
                <c:pt idx="3750">
                  <c:v>142011399092.47388</c:v>
                </c:pt>
                <c:pt idx="3751">
                  <c:v>141693269389.45486</c:v>
                </c:pt>
                <c:pt idx="3752">
                  <c:v>141373263604.24857</c:v>
                </c:pt>
                <c:pt idx="3753">
                  <c:v>141051386164.26978</c:v>
                </c:pt>
                <c:pt idx="3754">
                  <c:v>140727641521.09305</c:v>
                </c:pt>
                <c:pt idx="3755">
                  <c:v>140402034150.38135</c:v>
                </c:pt>
                <c:pt idx="3756">
                  <c:v>140074568551.81451</c:v>
                </c:pt>
                <c:pt idx="3757">
                  <c:v>139745249249.01718</c:v>
                </c:pt>
                <c:pt idx="3758">
                  <c:v>139414080789.48663</c:v>
                </c:pt>
                <c:pt idx="3759">
                  <c:v>139081067744.5202</c:v>
                </c:pt>
                <c:pt idx="3760">
                  <c:v>138746214709.1424</c:v>
                </c:pt>
                <c:pt idx="3761">
                  <c:v>138409526302.03165</c:v>
                </c:pt>
                <c:pt idx="3762">
                  <c:v>138071007165.44696</c:v>
                </c:pt>
                <c:pt idx="3763">
                  <c:v>137730661965.15396</c:v>
                </c:pt>
                <c:pt idx="3764">
                  <c:v>137388495390.35095</c:v>
                </c:pt>
                <c:pt idx="3765">
                  <c:v>137044512153.59439</c:v>
                </c:pt>
                <c:pt idx="3766">
                  <c:v>136698716990.72423</c:v>
                </c:pt>
                <c:pt idx="3767">
                  <c:v>136351114660.78894</c:v>
                </c:pt>
                <c:pt idx="3768">
                  <c:v>136001709945.97017</c:v>
                </c:pt>
                <c:pt idx="3769">
                  <c:v>135650507651.5072</c:v>
                </c:pt>
                <c:pt idx="3770">
                  <c:v>135297512605.62103</c:v>
                </c:pt>
                <c:pt idx="3771">
                  <c:v>134942729659.4382</c:v>
                </c:pt>
                <c:pt idx="3772">
                  <c:v>134586163686.91432</c:v>
                </c:pt>
                <c:pt idx="3773">
                  <c:v>134227819584.75731</c:v>
                </c:pt>
                <c:pt idx="3774">
                  <c:v>133867702272.35037</c:v>
                </c:pt>
                <c:pt idx="3775">
                  <c:v>133505816691.67465</c:v>
                </c:pt>
                <c:pt idx="3776">
                  <c:v>133142167807.2316</c:v>
                </c:pt>
                <c:pt idx="3777">
                  <c:v>132776760605.96509</c:v>
                </c:pt>
                <c:pt idx="3778">
                  <c:v>132409600097.18321</c:v>
                </c:pt>
                <c:pt idx="3779">
                  <c:v>132040691312.47986</c:v>
                </c:pt>
                <c:pt idx="3780">
                  <c:v>131670039305.65594</c:v>
                </c:pt>
                <c:pt idx="3781">
                  <c:v>131297649152.64041</c:v>
                </c:pt>
                <c:pt idx="3782">
                  <c:v>130923525951.4109</c:v>
                </c:pt>
                <c:pt idx="3783">
                  <c:v>130547674821.91425</c:v>
                </c:pt>
                <c:pt idx="3784">
                  <c:v>130170100905.98659</c:v>
                </c:pt>
                <c:pt idx="3785">
                  <c:v>129790809367.27328</c:v>
                </c:pt>
                <c:pt idx="3786">
                  <c:v>129409805391.14854</c:v>
                </c:pt>
                <c:pt idx="3787">
                  <c:v>129027094184.63478</c:v>
                </c:pt>
                <c:pt idx="3788">
                  <c:v>128642680976.32167</c:v>
                </c:pt>
                <c:pt idx="3789">
                  <c:v>128256571016.28503</c:v>
                </c:pt>
                <c:pt idx="3790">
                  <c:v>127868769576.00539</c:v>
                </c:pt>
                <c:pt idx="3791">
                  <c:v>127479281948.28619</c:v>
                </c:pt>
                <c:pt idx="3792">
                  <c:v>127088113447.17201</c:v>
                </c:pt>
                <c:pt idx="3793">
                  <c:v>126695269407.8662</c:v>
                </c:pt>
                <c:pt idx="3794">
                  <c:v>126300755186.64847</c:v>
                </c:pt>
                <c:pt idx="3795">
                  <c:v>125904576160.79219</c:v>
                </c:pt>
                <c:pt idx="3796">
                  <c:v>125506737728.4814</c:v>
                </c:pt>
                <c:pt idx="3797">
                  <c:v>125107245308.7276</c:v>
                </c:pt>
                <c:pt idx="3798">
                  <c:v>124706104341.28625</c:v>
                </c:pt>
                <c:pt idx="3799">
                  <c:v>124303320286.5731</c:v>
                </c:pt>
                <c:pt idx="3800">
                  <c:v>123898898625.58015</c:v>
                </c:pt>
                <c:pt idx="3801">
                  <c:v>123492844859.79152</c:v>
                </c:pt>
                <c:pt idx="3802">
                  <c:v>123085164511.09895</c:v>
                </c:pt>
                <c:pt idx="3803">
                  <c:v>122675863121.71715</c:v>
                </c:pt>
                <c:pt idx="3804">
                  <c:v>122264946254.0988</c:v>
                </c:pt>
                <c:pt idx="3805">
                  <c:v>121852419490.84947</c:v>
                </c:pt>
                <c:pt idx="3806">
                  <c:v>121438288434.64217</c:v>
                </c:pt>
                <c:pt idx="3807">
                  <c:v>121022558708.13167</c:v>
                </c:pt>
                <c:pt idx="3808">
                  <c:v>120605235953.86873</c:v>
                </c:pt>
                <c:pt idx="3809">
                  <c:v>120186325834.21391</c:v>
                </c:pt>
                <c:pt idx="3810">
                  <c:v>119765834031.2513</c:v>
                </c:pt>
                <c:pt idx="3811">
                  <c:v>119343766246.7019</c:v>
                </c:pt>
                <c:pt idx="3812">
                  <c:v>118920128201.83694</c:v>
                </c:pt>
                <c:pt idx="3813">
                  <c:v>118494925637.39076</c:v>
                </c:pt>
                <c:pt idx="3814">
                  <c:v>118068164313.47363</c:v>
                </c:pt>
                <c:pt idx="3815">
                  <c:v>117639850009.48433</c:v>
                </c:pt>
                <c:pt idx="3816">
                  <c:v>117209988524.02242</c:v>
                </c:pt>
                <c:pt idx="3817">
                  <c:v>116778585674.80042</c:v>
                </c:pt>
                <c:pt idx="3818">
                  <c:v>116345647298.55565</c:v>
                </c:pt>
                <c:pt idx="3819">
                  <c:v>115911179250.96194</c:v>
                </c:pt>
                <c:pt idx="3820">
                  <c:v>115475187406.54114</c:v>
                </c:pt>
                <c:pt idx="3821">
                  <c:v>115037677658.57431</c:v>
                </c:pt>
                <c:pt idx="3822">
                  <c:v>114598655919.01282</c:v>
                </c:pt>
                <c:pt idx="3823">
                  <c:v>114158128118.38916</c:v>
                </c:pt>
                <c:pt idx="3824">
                  <c:v>113716100205.72766</c:v>
                </c:pt>
                <c:pt idx="3825">
                  <c:v>113272578148.45482</c:v>
                </c:pt>
                <c:pt idx="3826">
                  <c:v>112827567932.30963</c:v>
                </c:pt>
                <c:pt idx="3827">
                  <c:v>112381075561.25357</c:v>
                </c:pt>
                <c:pt idx="3828">
                  <c:v>111933107057.38043</c:v>
                </c:pt>
                <c:pt idx="3829">
                  <c:v>111483668460.82599</c:v>
                </c:pt>
                <c:pt idx="3830">
                  <c:v>111032765829.67743</c:v>
                </c:pt>
                <c:pt idx="3831">
                  <c:v>110580405239.8826</c:v>
                </c:pt>
                <c:pt idx="3832">
                  <c:v>110126592785.15906</c:v>
                </c:pt>
                <c:pt idx="3833">
                  <c:v>109671334576.90297</c:v>
                </c:pt>
                <c:pt idx="3834">
                  <c:v>109214636744.09776</c:v>
                </c:pt>
                <c:pt idx="3835">
                  <c:v>108756505433.22263</c:v>
                </c:pt>
                <c:pt idx="3836">
                  <c:v>108296946808.16081</c:v>
                </c:pt>
                <c:pt idx="3837">
                  <c:v>107835967050.10779</c:v>
                </c:pt>
                <c:pt idx="3838">
                  <c:v>107373572357.47916</c:v>
                </c:pt>
                <c:pt idx="3839">
                  <c:v>106909768945.81841</c:v>
                </c:pt>
                <c:pt idx="3840">
                  <c:v>106444563047.70453</c:v>
                </c:pt>
                <c:pt idx="3841">
                  <c:v>105977960912.65942</c:v>
                </c:pt>
                <c:pt idx="3842">
                  <c:v>105509968807.05511</c:v>
                </c:pt>
                <c:pt idx="3843">
                  <c:v>105040593014.02081</c:v>
                </c:pt>
                <c:pt idx="3844">
                  <c:v>104569839833.34981</c:v>
                </c:pt>
                <c:pt idx="3845">
                  <c:v>104097715581.40619</c:v>
                </c:pt>
                <c:pt idx="3846">
                  <c:v>103624226591.03143</c:v>
                </c:pt>
                <c:pt idx="3847">
                  <c:v>103149379211.45071</c:v>
                </c:pt>
                <c:pt idx="3848">
                  <c:v>102673179808.17918</c:v>
                </c:pt>
                <c:pt idx="3849">
                  <c:v>102195634762.92802</c:v>
                </c:pt>
                <c:pt idx="3850">
                  <c:v>101716750473.51033</c:v>
                </c:pt>
                <c:pt idx="3851">
                  <c:v>101236533353.74684</c:v>
                </c:pt>
                <c:pt idx="3852">
                  <c:v>100754989833.37154</c:v>
                </c:pt>
                <c:pt idx="3853">
                  <c:v>100272126357.93707</c:v>
                </c:pt>
                <c:pt idx="3854">
                  <c:v>99787949388.720001</c:v>
                </c:pt>
                <c:pt idx="3855">
                  <c:v>99302465402.625946</c:v>
                </c:pt>
                <c:pt idx="3856">
                  <c:v>98815680892.094543</c:v>
                </c:pt>
                <c:pt idx="3857">
                  <c:v>98327602365.004257</c:v>
                </c:pt>
                <c:pt idx="3858">
                  <c:v>97838236344.577042</c:v>
                </c:pt>
                <c:pt idx="3859">
                  <c:v>97347589369.282883</c:v>
                </c:pt>
                <c:pt idx="3860">
                  <c:v>96855667992.744171</c:v>
                </c:pt>
                <c:pt idx="3861">
                  <c:v>96362478783.639938</c:v>
                </c:pt>
                <c:pt idx="3862">
                  <c:v>95868028325.60997</c:v>
                </c:pt>
                <c:pt idx="3863">
                  <c:v>95372323217.158722</c:v>
                </c:pt>
                <c:pt idx="3864">
                  <c:v>94875370071.559189</c:v>
                </c:pt>
                <c:pt idx="3865">
                  <c:v>94377175516.756561</c:v>
                </c:pt>
                <c:pt idx="3866">
                  <c:v>93877746195.27179</c:v>
                </c:pt>
                <c:pt idx="3867">
                  <c:v>93377088764.10498</c:v>
                </c:pt>
                <c:pt idx="3868">
                  <c:v>92875209894.638733</c:v>
                </c:pt>
                <c:pt idx="3869">
                  <c:v>92372116272.54126</c:v>
                </c:pt>
                <c:pt idx="3870">
                  <c:v>91867814597.669418</c:v>
                </c:pt>
                <c:pt idx="3871">
                  <c:v>91362311583.971634</c:v>
                </c:pt>
                <c:pt idx="3872">
                  <c:v>90855613959.390686</c:v>
                </c:pt>
                <c:pt idx="3873">
                  <c:v>90347728465.766373</c:v>
                </c:pt>
                <c:pt idx="3874">
                  <c:v>89838661858.738037</c:v>
                </c:pt>
                <c:pt idx="3875">
                  <c:v>89328420907.647003</c:v>
                </c:pt>
                <c:pt idx="3876">
                  <c:v>88817012395.438858</c:v>
                </c:pt>
                <c:pt idx="3877">
                  <c:v>88304443118.565689</c:v>
                </c:pt>
                <c:pt idx="3878">
                  <c:v>87790719886.888123</c:v>
                </c:pt>
                <c:pt idx="3879">
                  <c:v>87275849523.577301</c:v>
                </c:pt>
                <c:pt idx="3880">
                  <c:v>86759838865.016754</c:v>
                </c:pt>
                <c:pt idx="3881">
                  <c:v>86242694760.704117</c:v>
                </c:pt>
                <c:pt idx="3882">
                  <c:v>85724424073.152802</c:v>
                </c:pt>
                <c:pt idx="3883">
                  <c:v>85205033677.793503</c:v>
                </c:pt>
                <c:pt idx="3884">
                  <c:v>84684530462.875656</c:v>
                </c:pt>
                <c:pt idx="3885">
                  <c:v>84162921329.368759</c:v>
                </c:pt>
                <c:pt idx="3886">
                  <c:v>83640213190.863586</c:v>
                </c:pt>
                <c:pt idx="3887">
                  <c:v>83116412973.473358</c:v>
                </c:pt>
                <c:pt idx="3888">
                  <c:v>82591527615.734741</c:v>
                </c:pt>
                <c:pt idx="3889">
                  <c:v>82065564068.508789</c:v>
                </c:pt>
                <c:pt idx="3890">
                  <c:v>81538529294.881821</c:v>
                </c:pt>
                <c:pt idx="3891">
                  <c:v>81010430270.066147</c:v>
                </c:pt>
                <c:pt idx="3892">
                  <c:v>80481273981.300751</c:v>
                </c:pt>
                <c:pt idx="3893">
                  <c:v>79951067427.751862</c:v>
                </c:pt>
                <c:pt idx="3894">
                  <c:v>79419817620.413437</c:v>
                </c:pt>
                <c:pt idx="3895">
                  <c:v>78887531582.007568</c:v>
                </c:pt>
                <c:pt idx="3896">
                  <c:v>78354216346.884827</c:v>
                </c:pt>
                <c:pt idx="3897">
                  <c:v>77819878960.924469</c:v>
                </c:pt>
                <c:pt idx="3898">
                  <c:v>77284526481.434616</c:v>
                </c:pt>
                <c:pt idx="3899">
                  <c:v>76748165977.052338</c:v>
                </c:pt>
                <c:pt idx="3900">
                  <c:v>76210804527.643661</c:v>
                </c:pt>
                <c:pt idx="3901">
                  <c:v>75672449224.203491</c:v>
                </c:pt>
                <c:pt idx="3902">
                  <c:v>75133107168.755447</c:v>
                </c:pt>
                <c:pt idx="3903">
                  <c:v>74592785474.251694</c:v>
                </c:pt>
                <c:pt idx="3904">
                  <c:v>74051491264.47261</c:v>
                </c:pt>
                <c:pt idx="3905">
                  <c:v>73509231673.926468</c:v>
                </c:pt>
                <c:pt idx="3906">
                  <c:v>72966013847.749008</c:v>
                </c:pt>
                <c:pt idx="3907">
                  <c:v>72421844941.602936</c:v>
                </c:pt>
                <c:pt idx="3908">
                  <c:v>71876732121.577377</c:v>
                </c:pt>
                <c:pt idx="3909">
                  <c:v>71330682564.08728</c:v>
                </c:pt>
                <c:pt idx="3910">
                  <c:v>70783703455.77272</c:v>
                </c:pt>
                <c:pt idx="3911">
                  <c:v>70235801993.398193</c:v>
                </c:pt>
                <c:pt idx="3912">
                  <c:v>69686985383.751831</c:v>
                </c:pt>
                <c:pt idx="3913">
                  <c:v>69137260843.544525</c:v>
                </c:pt>
                <c:pt idx="3914">
                  <c:v>68586635599.309044</c:v>
                </c:pt>
                <c:pt idx="3915">
                  <c:v>68035116887.29911</c:v>
                </c:pt>
                <c:pt idx="3916">
                  <c:v>67482711953.388359</c:v>
                </c:pt>
                <c:pt idx="3917">
                  <c:v>66929428052.96933</c:v>
                </c:pt>
                <c:pt idx="3918">
                  <c:v>66375272450.852325</c:v>
                </c:pt>
                <c:pt idx="3919">
                  <c:v>65820252421.164314</c:v>
                </c:pt>
                <c:pt idx="3920">
                  <c:v>65264375247.247711</c:v>
                </c:pt>
                <c:pt idx="3921">
                  <c:v>64707648221.559158</c:v>
                </c:pt>
                <c:pt idx="3922">
                  <c:v>64150078645.56826</c:v>
                </c:pt>
                <c:pt idx="3923">
                  <c:v>63591673829.656273</c:v>
                </c:pt>
                <c:pt idx="3924">
                  <c:v>63032441093.014748</c:v>
                </c:pt>
                <c:pt idx="3925">
                  <c:v>62472387763.544167</c:v>
                </c:pt>
                <c:pt idx="3926">
                  <c:v>61911521177.752495</c:v>
                </c:pt>
                <c:pt idx="3927">
                  <c:v>61349848680.653755</c:v>
                </c:pt>
                <c:pt idx="3928">
                  <c:v>60787377625.666527</c:v>
                </c:pt>
                <c:pt idx="3929">
                  <c:v>60224115374.512459</c:v>
                </c:pt>
                <c:pt idx="3930">
                  <c:v>59660069297.114693</c:v>
                </c:pt>
                <c:pt idx="3931">
                  <c:v>59095246771.496323</c:v>
                </c:pt>
                <c:pt idx="3932">
                  <c:v>58529655183.678795</c:v>
                </c:pt>
                <c:pt idx="3933">
                  <c:v>57963301927.580276</c:v>
                </c:pt>
                <c:pt idx="3934">
                  <c:v>57396194404.91404</c:v>
                </c:pt>
                <c:pt idx="3935">
                  <c:v>56828340025.086792</c:v>
                </c:pt>
                <c:pt idx="3936">
                  <c:v>56259746205.096992</c:v>
                </c:pt>
                <c:pt idx="3937">
                  <c:v>55690420369.433159</c:v>
                </c:pt>
                <c:pt idx="3938">
                  <c:v>55120369949.97216</c:v>
                </c:pt>
                <c:pt idx="3939">
                  <c:v>54549602385.877487</c:v>
                </c:pt>
                <c:pt idx="3940">
                  <c:v>53978125123.497513</c:v>
                </c:pt>
                <c:pt idx="3941">
                  <c:v>53405945616.263748</c:v>
                </c:pt>
                <c:pt idx="3942">
                  <c:v>52833071324.589073</c:v>
                </c:pt>
                <c:pt idx="3943">
                  <c:v>52259509715.765968</c:v>
                </c:pt>
                <c:pt idx="3944">
                  <c:v>51685268263.864754</c:v>
                </c:pt>
                <c:pt idx="3945">
                  <c:v>51110354449.63179</c:v>
                </c:pt>
                <c:pt idx="3946">
                  <c:v>50534775760.387711</c:v>
                </c:pt>
                <c:pt idx="3947">
                  <c:v>49958539689.925636</c:v>
                </c:pt>
                <c:pt idx="3948">
                  <c:v>49381653738.409363</c:v>
                </c:pt>
                <c:pt idx="3949">
                  <c:v>48804125412.271614</c:v>
                </c:pt>
                <c:pt idx="3950">
                  <c:v>48225962224.112228</c:v>
                </c:pt>
                <c:pt idx="3951">
                  <c:v>47647171692.596397</c:v>
                </c:pt>
                <c:pt idx="3952">
                  <c:v>47067761342.352882</c:v>
                </c:pt>
                <c:pt idx="3953">
                  <c:v>46487738703.872246</c:v>
                </c:pt>
                <c:pt idx="3954">
                  <c:v>45907111313.405113</c:v>
                </c:pt>
                <c:pt idx="3955">
                  <c:v>45325886712.860397</c:v>
                </c:pt>
                <c:pt idx="3956">
                  <c:v>44744072449.703575</c:v>
                </c:pt>
                <c:pt idx="3957">
                  <c:v>44161676076.854965</c:v>
                </c:pt>
                <c:pt idx="3958">
                  <c:v>43578705152.588013</c:v>
                </c:pt>
                <c:pt idx="3959">
                  <c:v>42995167240.427589</c:v>
                </c:pt>
                <c:pt idx="3960">
                  <c:v>42411069909.048332</c:v>
                </c:pt>
                <c:pt idx="3961">
                  <c:v>41826420732.172974</c:v>
                </c:pt>
                <c:pt idx="3962">
                  <c:v>41241227288.470703</c:v>
                </c:pt>
                <c:pt idx="3963">
                  <c:v>40655497161.455566</c:v>
                </c:pt>
                <c:pt idx="3964">
                  <c:v>40069237939.384842</c:v>
                </c:pt>
                <c:pt idx="3965">
                  <c:v>39482457215.157501</c:v>
                </c:pt>
                <c:pt idx="3966">
                  <c:v>38895162586.212646</c:v>
                </c:pt>
                <c:pt idx="3967">
                  <c:v>38307361654.428009</c:v>
                </c:pt>
                <c:pt idx="3968">
                  <c:v>37719062026.018463</c:v>
                </c:pt>
                <c:pt idx="3969">
                  <c:v>37130271311.434547</c:v>
                </c:pt>
                <c:pt idx="3970">
                  <c:v>36540997125.26107</c:v>
                </c:pt>
                <c:pt idx="3971">
                  <c:v>35951247086.115692</c:v>
                </c:pt>
                <c:pt idx="3972">
                  <c:v>35361028816.547592</c:v>
                </c:pt>
                <c:pt idx="3973">
                  <c:v>34770349942.936134</c:v>
                </c:pt>
                <c:pt idx="3974">
                  <c:v>34179218095.389576</c:v>
                </c:pt>
                <c:pt idx="3975">
                  <c:v>33587640907.643841</c:v>
                </c:pt>
                <c:pt idx="3976">
                  <c:v>32995626016.961308</c:v>
                </c:pt>
                <c:pt idx="3977">
                  <c:v>32403181064.029636</c:v>
                </c:pt>
                <c:pt idx="3978">
                  <c:v>31810313692.860664</c:v>
                </c:pt>
                <c:pt idx="3979">
                  <c:v>31217031550.689323</c:v>
                </c:pt>
                <c:pt idx="3980">
                  <c:v>30623342287.872612</c:v>
                </c:pt>
                <c:pt idx="3981">
                  <c:v>30029253557.788605</c:v>
                </c:pt>
                <c:pt idx="3982">
                  <c:v>29434773016.735531</c:v>
                </c:pt>
                <c:pt idx="3983">
                  <c:v>28839908323.830879</c:v>
                </c:pt>
                <c:pt idx="3984">
                  <c:v>28244667140.910568</c:v>
                </c:pt>
                <c:pt idx="3985">
                  <c:v>27649057132.428173</c:v>
                </c:pt>
                <c:pt idx="3986">
                  <c:v>27053085965.354187</c:v>
                </c:pt>
                <c:pt idx="3987">
                  <c:v>26456761309.075356</c:v>
                </c:pt>
                <c:pt idx="3988">
                  <c:v>25860090835.294067</c:v>
                </c:pt>
                <c:pt idx="3989">
                  <c:v>25263082217.927788</c:v>
                </c:pt>
                <c:pt idx="3990">
                  <c:v>24665743133.008572</c:v>
                </c:pt>
                <c:pt idx="3991">
                  <c:v>24068081258.582623</c:v>
                </c:pt>
                <c:pt idx="3992">
                  <c:v>23470104274.609917</c:v>
                </c:pt>
                <c:pt idx="3993">
                  <c:v>22871819862.863892</c:v>
                </c:pt>
                <c:pt idx="3994">
                  <c:v>22273235706.831207</c:v>
                </c:pt>
                <c:pt idx="3995">
                  <c:v>21674359491.611561</c:v>
                </c:pt>
                <c:pt idx="3996">
                  <c:v>21075198903.81757</c:v>
                </c:pt>
                <c:pt idx="3997">
                  <c:v>20475761631.474735</c:v>
                </c:pt>
                <c:pt idx="3998">
                  <c:v>19876055363.921467</c:v>
                </c:pt>
                <c:pt idx="3999">
                  <c:v>19276087791.709175</c:v>
                </c:pt>
                <c:pt idx="4000">
                  <c:v>18675866606.502445</c:v>
                </c:pt>
                <c:pt idx="4001">
                  <c:v>18075399500.979279</c:v>
                </c:pt>
                <c:pt idx="4002">
                  <c:v>17474694168.731411</c:v>
                </c:pt>
                <c:pt idx="4003">
                  <c:v>16873758304.164715</c:v>
                </c:pt>
                <c:pt idx="4004">
                  <c:v>16272599602.39966</c:v>
                </c:pt>
                <c:pt idx="4005">
                  <c:v>15671225759.171877</c:v>
                </c:pt>
                <c:pt idx="4006">
                  <c:v>15069644470.732779</c:v>
                </c:pt>
                <c:pt idx="4007">
                  <c:v>14467863433.750282</c:v>
                </c:pt>
                <c:pt idx="4008">
                  <c:v>13865890345.209602</c:v>
                </c:pt>
                <c:pt idx="4009">
                  <c:v>13263732902.314131</c:v>
                </c:pt>
                <c:pt idx="4010">
                  <c:v>12661398802.386402</c:v>
                </c:pt>
                <c:pt idx="4011">
                  <c:v>12058895742.769148</c:v>
                </c:pt>
                <c:pt idx="4012">
                  <c:v>11456231420.726435</c:v>
                </c:pt>
                <c:pt idx="4013">
                  <c:v>10853413533.344894</c:v>
                </c:pt>
                <c:pt idx="4014">
                  <c:v>10250449777.435041</c:v>
                </c:pt>
                <c:pt idx="4015">
                  <c:v>9647347849.4326839</c:v>
                </c:pt>
                <c:pt idx="4016">
                  <c:v>9044115445.3004303</c:v>
                </c:pt>
                <c:pt idx="4017">
                  <c:v>8440760260.4292822</c:v>
                </c:pt>
                <c:pt idx="4018">
                  <c:v>7837289989.540329</c:v>
                </c:pt>
                <c:pt idx="4019">
                  <c:v>7233712326.5865364</c:v>
                </c:pt>
                <c:pt idx="4020">
                  <c:v>6630034964.6546316</c:v>
                </c:pt>
                <c:pt idx="4021">
                  <c:v>6026265595.8670902</c:v>
                </c:pt>
                <c:pt idx="4022">
                  <c:v>5422411911.2842197</c:v>
                </c:pt>
                <c:pt idx="4023">
                  <c:v>4818481600.806345</c:v>
                </c:pt>
                <c:pt idx="4024">
                  <c:v>4214482353.0760984</c:v>
                </c:pt>
                <c:pt idx="4025">
                  <c:v>3610421855.3808093</c:v>
                </c:pt>
                <c:pt idx="4026">
                  <c:v>3006307793.5550022</c:v>
                </c:pt>
                <c:pt idx="4027">
                  <c:v>2402147851.8829989</c:v>
                </c:pt>
                <c:pt idx="4028">
                  <c:v>1797949713.001627</c:v>
                </c:pt>
                <c:pt idx="4029">
                  <c:v>1193721057.8030369</c:v>
                </c:pt>
                <c:pt idx="4030">
                  <c:v>589469565.33762991</c:v>
                </c:pt>
                <c:pt idx="4031">
                  <c:v>-14797087.282905698</c:v>
                </c:pt>
                <c:pt idx="4032">
                  <c:v>-619071224.9824456</c:v>
                </c:pt>
                <c:pt idx="4033">
                  <c:v>-1223345174.8171678</c:v>
                </c:pt>
                <c:pt idx="4034">
                  <c:v>-1827611266.0721779</c:v>
                </c:pt>
                <c:pt idx="4035">
                  <c:v>-2431861830.3580179</c:v>
                </c:pt>
                <c:pt idx="4036">
                  <c:v>-3036089201.7070608</c:v>
                </c:pt>
                <c:pt idx="4037">
                  <c:v>-3640285716.6697855</c:v>
                </c:pt>
                <c:pt idx="4038">
                  <c:v>-4244443714.4109354</c:v>
                </c:pt>
                <c:pt idx="4039">
                  <c:v>-4848555536.8055573</c:v>
                </c:pt>
                <c:pt idx="4040">
                  <c:v>-5452613528.5349188</c:v>
                </c:pt>
                <c:pt idx="4041">
                  <c:v>-6056610037.1823034</c:v>
                </c:pt>
                <c:pt idx="4042">
                  <c:v>-6660537413.3286858</c:v>
                </c:pt>
                <c:pt idx="4043">
                  <c:v>-7264388010.6482801</c:v>
                </c:pt>
                <c:pt idx="4044">
                  <c:v>-7868154186.0039654</c:v>
                </c:pt>
                <c:pt idx="4045">
                  <c:v>-8471828299.5425816</c:v>
                </c:pt>
                <c:pt idx="4046">
                  <c:v>-9075402714.7901039</c:v>
                </c:pt>
                <c:pt idx="4047">
                  <c:v>-9678869798.7466831</c:v>
                </c:pt>
                <c:pt idx="4048">
                  <c:v>-10282221921.981564</c:v>
                </c:pt>
                <c:pt idx="4049">
                  <c:v>-10885451458.727863</c:v>
                </c:pt>
                <c:pt idx="4050">
                  <c:v>-11488550786.977226</c:v>
                </c:pt>
                <c:pt idx="4051">
                  <c:v>-12091512288.574341</c:v>
                </c:pt>
                <c:pt idx="4052">
                  <c:v>-12694328349.311333</c:v>
                </c:pt>
                <c:pt idx="4053">
                  <c:v>-13296991359.022009</c:v>
                </c:pt>
                <c:pt idx="4054">
                  <c:v>-13899493711.675978</c:v>
                </c:pt>
                <c:pt idx="4055">
                  <c:v>-14501827805.472628</c:v>
                </c:pt>
                <c:pt idx="4056">
                  <c:v>-15103986042.934969</c:v>
                </c:pt>
                <c:pt idx="4057">
                  <c:v>-15705960831.00334</c:v>
                </c:pt>
                <c:pt idx="4058">
                  <c:v>-16307744581.128963</c:v>
                </c:pt>
                <c:pt idx="4059">
                  <c:v>-16909329709.367376</c:v>
                </c:pt>
                <c:pt idx="4060">
                  <c:v>-17510708636.47171</c:v>
                </c:pt>
                <c:pt idx="4061">
                  <c:v>-18111873787.985828</c:v>
                </c:pt>
                <c:pt idx="4062">
                  <c:v>-18712817594.337318</c:v>
                </c:pt>
                <c:pt idx="4063">
                  <c:v>-19313532490.930347</c:v>
                </c:pt>
                <c:pt idx="4064">
                  <c:v>-19914010918.238365</c:v>
                </c:pt>
                <c:pt idx="4065">
                  <c:v>-20514245321.89666</c:v>
                </c:pt>
                <c:pt idx="4066">
                  <c:v>-21114228152.794765</c:v>
                </c:pt>
                <c:pt idx="4067">
                  <c:v>-21713951867.168736</c:v>
                </c:pt>
                <c:pt idx="4068">
                  <c:v>-22313408926.693245</c:v>
                </c:pt>
                <c:pt idx="4069">
                  <c:v>-22912591798.573547</c:v>
                </c:pt>
                <c:pt idx="4070">
                  <c:v>-23511492955.637302</c:v>
                </c:pt>
                <c:pt idx="4071">
                  <c:v>-24110104876.426216</c:v>
                </c:pt>
                <c:pt idx="4072">
                  <c:v>-24708420045.287556</c:v>
                </c:pt>
                <c:pt idx="4073">
                  <c:v>-25306430952.465492</c:v>
                </c:pt>
                <c:pt idx="4074">
                  <c:v>-25904130094.192307</c:v>
                </c:pt>
                <c:pt idx="4075">
                  <c:v>-26501509972.779411</c:v>
                </c:pt>
                <c:pt idx="4076">
                  <c:v>-27098563096.708248</c:v>
                </c:pt>
                <c:pt idx="4077">
                  <c:v>-27695281980.721001</c:v>
                </c:pt>
                <c:pt idx="4078">
                  <c:v>-28291659145.911167</c:v>
                </c:pt>
                <c:pt idx="4079">
                  <c:v>-28887687119.813953</c:v>
                </c:pt>
                <c:pt idx="4080">
                  <c:v>-29483358436.496532</c:v>
                </c:pt>
                <c:pt idx="4081">
                  <c:v>-30078665636.648109</c:v>
                </c:pt>
                <c:pt idx="4082">
                  <c:v>-30673601267.669853</c:v>
                </c:pt>
                <c:pt idx="4083">
                  <c:v>-31268157883.764648</c:v>
                </c:pt>
                <c:pt idx="4084">
                  <c:v>-31862328046.026688</c:v>
                </c:pt>
                <c:pt idx="4085">
                  <c:v>-32456104322.530895</c:v>
                </c:pt>
                <c:pt idx="4086">
                  <c:v>-33049479288.422188</c:v>
                </c:pt>
                <c:pt idx="4087">
                  <c:v>-33642445526.00457</c:v>
                </c:pt>
                <c:pt idx="4088">
                  <c:v>-34234995624.830059</c:v>
                </c:pt>
                <c:pt idx="4089">
                  <c:v>-34827122181.787437</c:v>
                </c:pt>
                <c:pt idx="4090">
                  <c:v>-35418817801.190849</c:v>
                </c:pt>
                <c:pt idx="4091">
                  <c:v>-36010075094.86821</c:v>
                </c:pt>
                <c:pt idx="4092">
                  <c:v>-36600886682.249443</c:v>
                </c:pt>
                <c:pt idx="4093">
                  <c:v>-37191245190.454575</c:v>
                </c:pt>
                <c:pt idx="4094">
                  <c:v>-37781143254.381607</c:v>
                </c:pt>
                <c:pt idx="4095">
                  <c:v>-38370573516.794266</c:v>
                </c:pt>
                <c:pt idx="4096">
                  <c:v>-38959528628.409538</c:v>
                </c:pt>
                <c:pt idx="4097">
                  <c:v>-39548001247.985062</c:v>
                </c:pt>
                <c:pt idx="4098">
                  <c:v>-40135984042.406319</c:v>
                </c:pt>
                <c:pt idx="4099">
                  <c:v>-40723469686.773651</c:v>
                </c:pt>
              </c:numCache>
            </c:numRef>
          </c:xVal>
          <c:yVal>
            <c:numRef>
              <c:f>Sheet1!$D$16:$D$4115</c:f>
              <c:numCache>
                <c:formatCode>General</c:formatCode>
                <c:ptCount val="4100"/>
                <c:pt idx="0">
                  <c:v>150000000000</c:v>
                </c:pt>
                <c:pt idx="1">
                  <c:v>150000000000</c:v>
                </c:pt>
                <c:pt idx="2">
                  <c:v>149997247258.11533</c:v>
                </c:pt>
                <c:pt idx="3">
                  <c:v>149991741850.12012</c:v>
                </c:pt>
                <c:pt idx="4">
                  <c:v>149983483902.3009</c:v>
                </c:pt>
                <c:pt idx="5">
                  <c:v>149972473591.4552</c:v>
                </c:pt>
                <c:pt idx="6">
                  <c:v>149958711144.88922</c:v>
                </c:pt>
                <c:pt idx="7">
                  <c:v>149942196840.41458</c:v>
                </c:pt>
                <c:pt idx="8">
                  <c:v>149922931006.34415</c:v>
                </c:pt>
                <c:pt idx="9">
                  <c:v>149900914021.48691</c:v>
                </c:pt>
                <c:pt idx="10">
                  <c:v>149876146315.142</c:v>
                </c:pt>
                <c:pt idx="11">
                  <c:v>149848628367.09167</c:v>
                </c:pt>
                <c:pt idx="12">
                  <c:v>149818360707.59335</c:v>
                </c:pt>
                <c:pt idx="13">
                  <c:v>149785343917.37091</c:v>
                </c:pt>
                <c:pt idx="14">
                  <c:v>149749578627.6048</c:v>
                </c:pt>
                <c:pt idx="15">
                  <c:v>149711065519.92142</c:v>
                </c:pt>
                <c:pt idx="16">
                  <c:v>149669805326.38141</c:v>
                </c:pt>
                <c:pt idx="17">
                  <c:v>149625798829.4671</c:v>
                </c:pt>
                <c:pt idx="18">
                  <c:v>149579046862.06906</c:v>
                </c:pt>
                <c:pt idx="19">
                  <c:v>149529550307.47156</c:v>
                </c:pt>
                <c:pt idx="20">
                  <c:v>149477310099.33725</c:v>
                </c:pt>
                <c:pt idx="21">
                  <c:v>149422327221.69083</c:v>
                </c:pt>
                <c:pt idx="22">
                  <c:v>149364602708.90173</c:v>
                </c:pt>
                <c:pt idx="23">
                  <c:v>149304137645.66608</c:v>
                </c:pt>
                <c:pt idx="24">
                  <c:v>149240933166.98737</c:v>
                </c:pt>
                <c:pt idx="25">
                  <c:v>149174990458.15656</c:v>
                </c:pt>
                <c:pt idx="26">
                  <c:v>149106310754.73093</c:v>
                </c:pt>
                <c:pt idx="27">
                  <c:v>149034895342.51221</c:v>
                </c:pt>
                <c:pt idx="28">
                  <c:v>148960745557.52371</c:v>
                </c:pt>
                <c:pt idx="29">
                  <c:v>148883862785.98642</c:v>
                </c:pt>
                <c:pt idx="30">
                  <c:v>148804248464.29428</c:v>
                </c:pt>
                <c:pt idx="31">
                  <c:v>148721904078.98846</c:v>
                </c:pt>
                <c:pt idx="32">
                  <c:v>148636831166.73077</c:v>
                </c:pt>
                <c:pt idx="33">
                  <c:v>148549031314.276</c:v>
                </c:pt>
                <c:pt idx="34">
                  <c:v>148458506158.44339</c:v>
                </c:pt>
                <c:pt idx="35">
                  <c:v>148365257386.08722</c:v>
                </c:pt>
                <c:pt idx="36">
                  <c:v>148269286734.06635</c:v>
                </c:pt>
                <c:pt idx="37">
                  <c:v>148170595989.21286</c:v>
                </c:pt>
                <c:pt idx="38">
                  <c:v>148069186988.2998</c:v>
                </c:pt>
                <c:pt idx="39">
                  <c:v>147965061618.00793</c:v>
                </c:pt>
                <c:pt idx="40">
                  <c:v>147858221814.89151</c:v>
                </c:pt>
                <c:pt idx="41">
                  <c:v>147748669565.3432</c:v>
                </c:pt>
                <c:pt idx="42">
                  <c:v>147636406905.55804</c:v>
                </c:pt>
                <c:pt idx="43">
                  <c:v>147521435921.49643</c:v>
                </c:pt>
                <c:pt idx="44">
                  <c:v>147403758748.8461</c:v>
                </c:pt>
                <c:pt idx="45">
                  <c:v>147283377572.98337</c:v>
                </c:pt>
                <c:pt idx="46">
                  <c:v>147160294628.93323</c:v>
                </c:pt>
                <c:pt idx="47">
                  <c:v>147034512201.32852</c:v>
                </c:pt>
                <c:pt idx="48">
                  <c:v>146906032624.36838</c:v>
                </c:pt>
                <c:pt idx="49">
                  <c:v>146774858281.77545</c:v>
                </c:pt>
                <c:pt idx="50">
                  <c:v>146640991606.75235</c:v>
                </c:pt>
                <c:pt idx="51">
                  <c:v>146504435081.9371</c:v>
                </c:pt>
                <c:pt idx="52">
                  <c:v>146365191239.35773</c:v>
                </c:pt>
                <c:pt idx="53">
                  <c:v>146223262660.38574</c:v>
                </c:pt>
                <c:pt idx="54">
                  <c:v>146078651975.68884</c:v>
                </c:pt>
                <c:pt idx="55">
                  <c:v>145931361865.18265</c:v>
                </c:pt>
                <c:pt idx="56">
                  <c:v>145781395057.98138</c:v>
                </c:pt>
                <c:pt idx="57">
                  <c:v>145628754332.34778</c:v>
                </c:pt>
                <c:pt idx="58">
                  <c:v>145473442515.64191</c:v>
                </c:pt>
                <c:pt idx="59">
                  <c:v>145315462484.26913</c:v>
                </c:pt>
                <c:pt idx="60">
                  <c:v>145154817163.62717</c:v>
                </c:pt>
                <c:pt idx="61">
                  <c:v>144991509528.05206</c:v>
                </c:pt>
                <c:pt idx="62">
                  <c:v>144825542600.7634</c:v>
                </c:pt>
                <c:pt idx="63">
                  <c:v>144656919453.80847</c:v>
                </c:pt>
                <c:pt idx="64">
                  <c:v>144485643208.00555</c:v>
                </c:pt>
                <c:pt idx="65">
                  <c:v>144311717032.88614</c:v>
                </c:pt>
                <c:pt idx="66">
                  <c:v>144135144146.63644</c:v>
                </c:pt>
                <c:pt idx="67">
                  <c:v>143955927816.03781</c:v>
                </c:pt>
                <c:pt idx="68">
                  <c:v>143774071356.40616</c:v>
                </c:pt>
                <c:pt idx="69">
                  <c:v>143589578131.53064</c:v>
                </c:pt>
                <c:pt idx="70">
                  <c:v>143402451553.61127</c:v>
                </c:pt>
                <c:pt idx="71">
                  <c:v>143212695083.19559</c:v>
                </c:pt>
                <c:pt idx="72">
                  <c:v>143020312229.11453</c:v>
                </c:pt>
                <c:pt idx="73">
                  <c:v>142825306548.41721</c:v>
                </c:pt>
                <c:pt idx="74">
                  <c:v>142627681646.30478</c:v>
                </c:pt>
                <c:pt idx="75">
                  <c:v>142427441176.06357</c:v>
                </c:pt>
                <c:pt idx="76">
                  <c:v>142224588838.99701</c:v>
                </c:pt>
                <c:pt idx="77">
                  <c:v>142019128384.35681</c:v>
                </c:pt>
                <c:pt idx="78">
                  <c:v>141811063609.2731</c:v>
                </c:pt>
                <c:pt idx="79">
                  <c:v>141600398358.68381</c:v>
                </c:pt>
                <c:pt idx="80">
                  <c:v>141387136525.26291</c:v>
                </c:pt>
                <c:pt idx="81">
                  <c:v>141171282049.34784</c:v>
                </c:pt>
                <c:pt idx="82">
                  <c:v>140952838918.86603</c:v>
                </c:pt>
                <c:pt idx="83">
                  <c:v>140731811169.26047</c:v>
                </c:pt>
                <c:pt idx="84">
                  <c:v>140508202883.41428</c:v>
                </c:pt>
                <c:pt idx="85">
                  <c:v>140282018191.57455</c:v>
                </c:pt>
                <c:pt idx="86">
                  <c:v>140053261271.27502</c:v>
                </c:pt>
                <c:pt idx="87">
                  <c:v>139821936347.25803</c:v>
                </c:pt>
                <c:pt idx="88">
                  <c:v>139588047691.39542</c:v>
                </c:pt>
                <c:pt idx="89">
                  <c:v>139351599622.60861</c:v>
                </c:pt>
                <c:pt idx="90">
                  <c:v>139112596506.78772</c:v>
                </c:pt>
                <c:pt idx="91">
                  <c:v>138871042756.70972</c:v>
                </c:pt>
                <c:pt idx="92">
                  <c:v>138626942831.95575</c:v>
                </c:pt>
                <c:pt idx="93">
                  <c:v>138380301238.82751</c:v>
                </c:pt>
                <c:pt idx="94">
                  <c:v>138131122530.2627</c:v>
                </c:pt>
                <c:pt idx="95">
                  <c:v>137879411305.74951</c:v>
                </c:pt>
                <c:pt idx="96">
                  <c:v>137625172211.24039</c:v>
                </c:pt>
                <c:pt idx="97">
                  <c:v>137368409939.06464</c:v>
                </c:pt>
                <c:pt idx="98">
                  <c:v>137109129227.84027</c:v>
                </c:pt>
                <c:pt idx="99">
                  <c:v>136847334862.38492</c:v>
                </c:pt>
                <c:pt idx="100">
                  <c:v>136583031673.62584</c:v>
                </c:pt>
                <c:pt idx="101">
                  <c:v>136316224538.509</c:v>
                </c:pt>
                <c:pt idx="102">
                  <c:v>136046918379.90727</c:v>
                </c:pt>
                <c:pt idx="103">
                  <c:v>135775118166.52771</c:v>
                </c:pt>
                <c:pt idx="104">
                  <c:v>135500828912.81796</c:v>
                </c:pt>
                <c:pt idx="105">
                  <c:v>135224055678.87172</c:v>
                </c:pt>
                <c:pt idx="106">
                  <c:v>134944803570.33334</c:v>
                </c:pt>
                <c:pt idx="107">
                  <c:v>134663077738.30154</c:v>
                </c:pt>
                <c:pt idx="108">
                  <c:v>134378883379.23215</c:v>
                </c:pt>
                <c:pt idx="109">
                  <c:v>134092225734.84003</c:v>
                </c:pt>
                <c:pt idx="110">
                  <c:v>133803110092.00011</c:v>
                </c:pt>
                <c:pt idx="111">
                  <c:v>133511541782.64748</c:v>
                </c:pt>
                <c:pt idx="112">
                  <c:v>133217526183.67662</c:v>
                </c:pt>
                <c:pt idx="113">
                  <c:v>132921068716.83974</c:v>
                </c:pt>
                <c:pt idx="114">
                  <c:v>132622174848.64423</c:v>
                </c:pt>
                <c:pt idx="115">
                  <c:v>132320850090.24924</c:v>
                </c:pt>
                <c:pt idx="116">
                  <c:v>132017099997.36134</c:v>
                </c:pt>
                <c:pt idx="117">
                  <c:v>131710930170.12936</c:v>
                </c:pt>
                <c:pt idx="118">
                  <c:v>131402346253.03827</c:v>
                </c:pt>
                <c:pt idx="119">
                  <c:v>131091353934.80225</c:v>
                </c:pt>
                <c:pt idx="120">
                  <c:v>130777958948.25685</c:v>
                </c:pt>
                <c:pt idx="121">
                  <c:v>130462167070.25029</c:v>
                </c:pt>
                <c:pt idx="122">
                  <c:v>130143984121.53386</c:v>
                </c:pt>
                <c:pt idx="123">
                  <c:v>129823415966.65149</c:v>
                </c:pt>
                <c:pt idx="124">
                  <c:v>129500468513.82841</c:v>
                </c:pt>
                <c:pt idx="125">
                  <c:v>129175147714.85899</c:v>
                </c:pt>
                <c:pt idx="126">
                  <c:v>128847459564.99364</c:v>
                </c:pt>
                <c:pt idx="127">
                  <c:v>128517410102.82492</c:v>
                </c:pt>
                <c:pt idx="128">
                  <c:v>128185005410.17279</c:v>
                </c:pt>
                <c:pt idx="129">
                  <c:v>127850251611.96889</c:v>
                </c:pt>
                <c:pt idx="130">
                  <c:v>127513154876.14009</c:v>
                </c:pt>
                <c:pt idx="131">
                  <c:v>127173721413.49117</c:v>
                </c:pt>
                <c:pt idx="132">
                  <c:v>126831957477.58652</c:v>
                </c:pt>
                <c:pt idx="133">
                  <c:v>126487869364.63116</c:v>
                </c:pt>
                <c:pt idx="134">
                  <c:v>126141463413.3508</c:v>
                </c:pt>
                <c:pt idx="135">
                  <c:v>125792746004.87105</c:v>
                </c:pt>
                <c:pt idx="136">
                  <c:v>125441723562.59586</c:v>
                </c:pt>
                <c:pt idx="137">
                  <c:v>125088402552.08505</c:v>
                </c:pt>
                <c:pt idx="138">
                  <c:v>124732789480.93103</c:v>
                </c:pt>
                <c:pt idx="139">
                  <c:v>124374890898.63464</c:v>
                </c:pt>
                <c:pt idx="140">
                  <c:v>124014713396.48022</c:v>
                </c:pt>
                <c:pt idx="141">
                  <c:v>123652263607.40977</c:v>
                </c:pt>
                <c:pt idx="142">
                  <c:v>123287548205.89638</c:v>
                </c:pt>
                <c:pt idx="143">
                  <c:v>122920573907.81665</c:v>
                </c:pt>
                <c:pt idx="144">
                  <c:v>122551347470.32254</c:v>
                </c:pt>
                <c:pt idx="145">
                  <c:v>122179875691.71211</c:v>
                </c:pt>
                <c:pt idx="146">
                  <c:v>121806165411.29968</c:v>
                </c:pt>
                <c:pt idx="147">
                  <c:v>121430223509.28502</c:v>
                </c:pt>
                <c:pt idx="148">
                  <c:v>121052056906.62175</c:v>
                </c:pt>
                <c:pt idx="149">
                  <c:v>120671672564.88498</c:v>
                </c:pt>
                <c:pt idx="150">
                  <c:v>120289077486.13808</c:v>
                </c:pt>
                <c:pt idx="151">
                  <c:v>119904278712.79861</c:v>
                </c:pt>
                <c:pt idx="152">
                  <c:v>119517283327.50359</c:v>
                </c:pt>
                <c:pt idx="153">
                  <c:v>119128098452.97372</c:v>
                </c:pt>
                <c:pt idx="154">
                  <c:v>118736731251.87708</c:v>
                </c:pt>
                <c:pt idx="155">
                  <c:v>118343188926.69174</c:v>
                </c:pt>
                <c:pt idx="156">
                  <c:v>117947478719.56784</c:v>
                </c:pt>
                <c:pt idx="157">
                  <c:v>117549607912.18866</c:v>
                </c:pt>
                <c:pt idx="158">
                  <c:v>117149583825.63101</c:v>
                </c:pt>
                <c:pt idx="159">
                  <c:v>116747413820.22481</c:v>
                </c:pt>
                <c:pt idx="160">
                  <c:v>116343105295.41188</c:v>
                </c:pt>
                <c:pt idx="161">
                  <c:v>115936665689.60391</c:v>
                </c:pt>
                <c:pt idx="162">
                  <c:v>115528102480.03972</c:v>
                </c:pt>
                <c:pt idx="163">
                  <c:v>115117423182.64162</c:v>
                </c:pt>
                <c:pt idx="164">
                  <c:v>114704635351.87115</c:v>
                </c:pt>
                <c:pt idx="165">
                  <c:v>114289746580.58394</c:v>
                </c:pt>
                <c:pt idx="166">
                  <c:v>113872764499.88374</c:v>
                </c:pt>
                <c:pt idx="167">
                  <c:v>113453696778.97589</c:v>
                </c:pt>
                <c:pt idx="168">
                  <c:v>113032551125.01981</c:v>
                </c:pt>
                <c:pt idx="169">
                  <c:v>112609335282.98082</c:v>
                </c:pt>
                <c:pt idx="170">
                  <c:v>112184057035.48122</c:v>
                </c:pt>
                <c:pt idx="171">
                  <c:v>111756724202.65053</c:v>
                </c:pt>
                <c:pt idx="172">
                  <c:v>111327344641.97511</c:v>
                </c:pt>
                <c:pt idx="173">
                  <c:v>110895926248.14688</c:v>
                </c:pt>
                <c:pt idx="174">
                  <c:v>110462476952.91136</c:v>
                </c:pt>
                <c:pt idx="175">
                  <c:v>110027004724.91499</c:v>
                </c:pt>
                <c:pt idx="176">
                  <c:v>109589517569.55168</c:v>
                </c:pt>
                <c:pt idx="177">
                  <c:v>109150023528.80858</c:v>
                </c:pt>
                <c:pt idx="178">
                  <c:v>108708530681.11119</c:v>
                </c:pt>
                <c:pt idx="179">
                  <c:v>108265047141.16768</c:v>
                </c:pt>
                <c:pt idx="180">
                  <c:v>107819581059.81252</c:v>
                </c:pt>
                <c:pt idx="181">
                  <c:v>107372140623.84932</c:v>
                </c:pt>
                <c:pt idx="182">
                  <c:v>106922734055.89302</c:v>
                </c:pt>
                <c:pt idx="183">
                  <c:v>106471369614.21133</c:v>
                </c:pt>
                <c:pt idx="184">
                  <c:v>106018055592.56543</c:v>
                </c:pt>
                <c:pt idx="185">
                  <c:v>105562800320.04996</c:v>
                </c:pt>
                <c:pt idx="186">
                  <c:v>105105612160.93236</c:v>
                </c:pt>
                <c:pt idx="187">
                  <c:v>104646499514.49139</c:v>
                </c:pt>
                <c:pt idx="188">
                  <c:v>104185470814.85507</c:v>
                </c:pt>
                <c:pt idx="189">
                  <c:v>103722534530.83781</c:v>
                </c:pt>
                <c:pt idx="190">
                  <c:v>103257699165.77693</c:v>
                </c:pt>
                <c:pt idx="191">
                  <c:v>102790973257.36841</c:v>
                </c:pt>
                <c:pt idx="192">
                  <c:v>102322365377.50198</c:v>
                </c:pt>
                <c:pt idx="193">
                  <c:v>101851884132.0956</c:v>
                </c:pt>
                <c:pt idx="194">
                  <c:v>101379538160.92905</c:v>
                </c:pt>
                <c:pt idx="195">
                  <c:v>100905336137.47708</c:v>
                </c:pt>
                <c:pt idx="196">
                  <c:v>100429286768.74174</c:v>
                </c:pt>
                <c:pt idx="197">
                  <c:v>99951398795.084045</c:v>
                </c:pt>
                <c:pt idx="198">
                  <c:v>99471680990.055008</c:v>
                </c:pt>
                <c:pt idx="199">
                  <c:v>98990142160.225998</c:v>
                </c:pt>
                <c:pt idx="200">
                  <c:v>98506791145.018402</c:v>
                </c:pt>
                <c:pt idx="201">
                  <c:v>98021636816.532669</c:v>
                </c:pt>
                <c:pt idx="202">
                  <c:v>97534688079.376678</c:v>
                </c:pt>
                <c:pt idx="203">
                  <c:v>97045953870.493439</c:v>
                </c:pt>
                <c:pt idx="204">
                  <c:v>96555443158.98819</c:v>
                </c:pt>
                <c:pt idx="205">
                  <c:v>96063164945.954773</c:v>
                </c:pt>
                <c:pt idx="206">
                  <c:v>95569128264.301453</c:v>
                </c:pt>
                <c:pt idx="207">
                  <c:v>95073342178.576035</c:v>
                </c:pt>
                <c:pt idx="208">
                  <c:v>94575815784.79039</c:v>
                </c:pt>
                <c:pt idx="209">
                  <c:v>94076558210.244308</c:v>
                </c:pt>
                <c:pt idx="210">
                  <c:v>93575578613.348755</c:v>
                </c:pt>
                <c:pt idx="211">
                  <c:v>93072886183.448502</c:v>
                </c:pt>
                <c:pt idx="212">
                  <c:v>92568490140.644119</c:v>
                </c:pt>
                <c:pt idx="213">
                  <c:v>92062399735.613358</c:v>
                </c:pt>
                <c:pt idx="214">
                  <c:v>91554624249.431961</c:v>
                </c:pt>
                <c:pt idx="215">
                  <c:v>91045172993.393814</c:v>
                </c:pt>
                <c:pt idx="216">
                  <c:v>90534055308.830475</c:v>
                </c:pt>
                <c:pt idx="217">
                  <c:v>90021280566.930176</c:v>
                </c:pt>
                <c:pt idx="218">
                  <c:v>89506858168.556198</c:v>
                </c:pt>
                <c:pt idx="219">
                  <c:v>88990797544.064621</c:v>
                </c:pt>
                <c:pt idx="220">
                  <c:v>88473108153.121506</c:v>
                </c:pt>
                <c:pt idx="221">
                  <c:v>87953799484.519516</c:v>
                </c:pt>
                <c:pt idx="222">
                  <c:v>87432881055.993927</c:v>
                </c:pt>
                <c:pt idx="223">
                  <c:v>86910362414.038055</c:v>
                </c:pt>
                <c:pt idx="224">
                  <c:v>86386253133.718155</c:v>
                </c:pt>
                <c:pt idx="225">
                  <c:v>85860562818.487701</c:v>
                </c:pt>
                <c:pt idx="226">
                  <c:v>85333301100.001129</c:v>
                </c:pt>
                <c:pt idx="227">
                  <c:v>84804477637.927017</c:v>
                </c:pt>
                <c:pt idx="228">
                  <c:v>84274102119.760696</c:v>
                </c:pt>
                <c:pt idx="229">
                  <c:v>83742184260.636322</c:v>
                </c:pt>
                <c:pt idx="230">
                  <c:v>83208733803.138397</c:v>
                </c:pt>
                <c:pt idx="231">
                  <c:v>82673760517.112717</c:v>
                </c:pt>
                <c:pt idx="232">
                  <c:v>82137274199.476852</c:v>
                </c:pt>
                <c:pt idx="233">
                  <c:v>81599284674.029999</c:v>
                </c:pt>
                <c:pt idx="234">
                  <c:v>81059801791.262375</c:v>
                </c:pt>
                <c:pt idx="235">
                  <c:v>80518835428.164047</c:v>
                </c:pt>
                <c:pt idx="236">
                  <c:v>79976395488.033249</c:v>
                </c:pt>
                <c:pt idx="237">
                  <c:v>79432491900.284149</c:v>
                </c:pt>
                <c:pt idx="238">
                  <c:v>78887134620.254181</c:v>
                </c:pt>
                <c:pt idx="239">
                  <c:v>78340333629.010773</c:v>
                </c:pt>
                <c:pt idx="240">
                  <c:v>77792098933.157623</c:v>
                </c:pt>
                <c:pt idx="241">
                  <c:v>77242440564.640457</c:v>
                </c:pt>
                <c:pt idx="242">
                  <c:v>76691368580.552322</c:v>
                </c:pt>
                <c:pt idx="243">
                  <c:v>76138893062.938293</c:v>
                </c:pt>
                <c:pt idx="244">
                  <c:v>75585024118.599808</c:v>
                </c:pt>
                <c:pt idx="245">
                  <c:v>75029771878.898453</c:v>
                </c:pt>
                <c:pt idx="246">
                  <c:v>74473146499.559265</c:v>
                </c:pt>
                <c:pt idx="247">
                  <c:v>73915158160.473557</c:v>
                </c:pt>
                <c:pt idx="248">
                  <c:v>73355817065.501328</c:v>
                </c:pt>
                <c:pt idx="249">
                  <c:v>72795133442.273117</c:v>
                </c:pt>
                <c:pt idx="250">
                  <c:v>72233117541.991486</c:v>
                </c:pt>
                <c:pt idx="251">
                  <c:v>71669779639.231949</c:v>
                </c:pt>
                <c:pt idx="252">
                  <c:v>71105130031.743546</c:v>
                </c:pt>
                <c:pt idx="253">
                  <c:v>70539179040.248886</c:v>
                </c:pt>
                <c:pt idx="254">
                  <c:v>69971937008.243774</c:v>
                </c:pt>
                <c:pt idx="255">
                  <c:v>69403414301.796448</c:v>
                </c:pt>
                <c:pt idx="256">
                  <c:v>68833621309.346252</c:v>
                </c:pt>
                <c:pt idx="257">
                  <c:v>68262568441.502052</c:v>
                </c:pt>
                <c:pt idx="258">
                  <c:v>67690266130.840065</c:v>
                </c:pt>
                <c:pt idx="259">
                  <c:v>67116724831.701355</c:v>
                </c:pt>
                <c:pt idx="260">
                  <c:v>66541955019.988884</c:v>
                </c:pt>
                <c:pt idx="261">
                  <c:v>65965967192.964165</c:v>
                </c:pt>
                <c:pt idx="262">
                  <c:v>65388771869.043495</c:v>
                </c:pt>
                <c:pt idx="263">
                  <c:v>64810379587.593765</c:v>
                </c:pt>
                <c:pt idx="264">
                  <c:v>64230800908.727928</c:v>
                </c:pt>
                <c:pt idx="265">
                  <c:v>63650046413.099991</c:v>
                </c:pt>
                <c:pt idx="266">
                  <c:v>63068126701.699699</c:v>
                </c:pt>
                <c:pt idx="267">
                  <c:v>62485052395.646774</c:v>
                </c:pt>
                <c:pt idx="268">
                  <c:v>61900834135.984802</c:v>
                </c:pt>
                <c:pt idx="269">
                  <c:v>61315482583.474739</c:v>
                </c:pt>
                <c:pt idx="270">
                  <c:v>60729008418.388046</c:v>
                </c:pt>
                <c:pt idx="271">
                  <c:v>60141422340.299454</c:v>
                </c:pt>
                <c:pt idx="272">
                  <c:v>59552735067.879349</c:v>
                </c:pt>
                <c:pt idx="273">
                  <c:v>58962957338.685852</c:v>
                </c:pt>
                <c:pt idx="274">
                  <c:v>58372099908.956497</c:v>
                </c:pt>
                <c:pt idx="275">
                  <c:v>57780173553.399567</c:v>
                </c:pt>
                <c:pt idx="276">
                  <c:v>57187189064.985123</c:v>
                </c:pt>
                <c:pt idx="277">
                  <c:v>56593157254.735649</c:v>
                </c:pt>
                <c:pt idx="278">
                  <c:v>55998088951.516403</c:v>
                </c:pt>
                <c:pt idx="279">
                  <c:v>55401995001.825401</c:v>
                </c:pt>
                <c:pt idx="280">
                  <c:v>54804886269.583107</c:v>
                </c:pt>
                <c:pt idx="281">
                  <c:v>54206773635.921806</c:v>
                </c:pt>
                <c:pt idx="282">
                  <c:v>53607667998.974625</c:v>
                </c:pt>
                <c:pt idx="283">
                  <c:v>53007580273.664299</c:v>
                </c:pt>
                <c:pt idx="284">
                  <c:v>52406521391.491585</c:v>
                </c:pt>
                <c:pt idx="285">
                  <c:v>51804502300.32341</c:v>
                </c:pt>
                <c:pt idx="286">
                  <c:v>51201533964.180695</c:v>
                </c:pt>
                <c:pt idx="287">
                  <c:v>50597627363.025925</c:v>
                </c:pt>
                <c:pt idx="288">
                  <c:v>49992793492.550385</c:v>
                </c:pt>
                <c:pt idx="289">
                  <c:v>49387043363.961174</c:v>
                </c:pt>
                <c:pt idx="290">
                  <c:v>48780388003.767899</c:v>
                </c:pt>
                <c:pt idx="291">
                  <c:v>48172838453.569115</c:v>
                </c:pt>
                <c:pt idx="292">
                  <c:v>47564405769.838501</c:v>
                </c:pt>
                <c:pt idx="293">
                  <c:v>46955101023.71077</c:v>
                </c:pt>
                <c:pt idx="294">
                  <c:v>46344935300.767334</c:v>
                </c:pt>
                <c:pt idx="295">
                  <c:v>45733919700.821701</c:v>
                </c:pt>
                <c:pt idx="296">
                  <c:v>45122065337.704643</c:v>
                </c:pt>
                <c:pt idx="297">
                  <c:v>44509383339.049118</c:v>
                </c:pt>
                <c:pt idx="298">
                  <c:v>43895884846.074944</c:v>
                </c:pt>
                <c:pt idx="299">
                  <c:v>43281581013.373276</c:v>
                </c:pt>
                <c:pt idx="300">
                  <c:v>42666483008.690811</c:v>
                </c:pt>
                <c:pt idx="301">
                  <c:v>42050602012.713814</c:v>
                </c:pt>
                <c:pt idx="302">
                  <c:v>41433949218.851898</c:v>
                </c:pt>
                <c:pt idx="303">
                  <c:v>40816535833.021606</c:v>
                </c:pt>
                <c:pt idx="304">
                  <c:v>40198373073.429787</c:v>
                </c:pt>
                <c:pt idx="305">
                  <c:v>39579472170.356781</c:v>
                </c:pt>
                <c:pt idx="306">
                  <c:v>38959844365.939392</c:v>
                </c:pt>
                <c:pt idx="307">
                  <c:v>38339500913.953659</c:v>
                </c:pt>
                <c:pt idx="308">
                  <c:v>37718453079.597488</c:v>
                </c:pt>
                <c:pt idx="309">
                  <c:v>37096712139.273056</c:v>
                </c:pt>
                <c:pt idx="310">
                  <c:v>36474289380.369057</c:v>
                </c:pt>
                <c:pt idx="311">
                  <c:v>35851196101.042778</c:v>
                </c:pt>
                <c:pt idx="312">
                  <c:v>35227443610.002014</c:v>
                </c:pt>
                <c:pt idx="313">
                  <c:v>34603043226.286812</c:v>
                </c:pt>
                <c:pt idx="314">
                  <c:v>33978006279.051064</c:v>
                </c:pt>
                <c:pt idx="315">
                  <c:v>33352344107.343952</c:v>
                </c:pt>
                <c:pt idx="316">
                  <c:v>32726068059.891251</c:v>
                </c:pt>
                <c:pt idx="317">
                  <c:v>32099189494.876476</c:v>
                </c:pt>
                <c:pt idx="318">
                  <c:v>31471719779.721909</c:v>
                </c:pt>
                <c:pt idx="319">
                  <c:v>30843670290.869488</c:v>
                </c:pt>
                <c:pt idx="320">
                  <c:v>30215052413.561581</c:v>
                </c:pt>
                <c:pt idx="321">
                  <c:v>29585877541.62162</c:v>
                </c:pt>
                <c:pt idx="322">
                  <c:v>28956157077.234646</c:v>
                </c:pt>
                <c:pt idx="323">
                  <c:v>28325902430.727722</c:v>
                </c:pt>
                <c:pt idx="324">
                  <c:v>27695125020.350246</c:v>
                </c:pt>
                <c:pt idx="325">
                  <c:v>27063836272.054184</c:v>
                </c:pt>
                <c:pt idx="326">
                  <c:v>26432047619.274174</c:v>
                </c:pt>
                <c:pt idx="327">
                  <c:v>25799770502.707565</c:v>
                </c:pt>
                <c:pt idx="328">
                  <c:v>25167016370.094376</c:v>
                </c:pt>
                <c:pt idx="329">
                  <c:v>24533796675.997147</c:v>
                </c:pt>
                <c:pt idx="330">
                  <c:v>23900122881.580746</c:v>
                </c:pt>
                <c:pt idx="331">
                  <c:v>23266006454.392086</c:v>
                </c:pt>
                <c:pt idx="332">
                  <c:v>22631458868.139797</c:v>
                </c:pt>
                <c:pt idx="333">
                  <c:v>21996491602.47382</c:v>
                </c:pt>
                <c:pt idx="334">
                  <c:v>21361116142.76495</c:v>
                </c:pt>
                <c:pt idx="335">
                  <c:v>20725343979.88435</c:v>
                </c:pt>
                <c:pt idx="336">
                  <c:v>20089186609.982998</c:v>
                </c:pt>
                <c:pt idx="337">
                  <c:v>19452655534.271103</c:v>
                </c:pt>
                <c:pt idx="338">
                  <c:v>18815762258.797489</c:v>
                </c:pt>
                <c:pt idx="339">
                  <c:v>18178518294.228958</c:v>
                </c:pt>
                <c:pt idx="340">
                  <c:v>17540935155.629608</c:v>
                </c:pt>
                <c:pt idx="341">
                  <c:v>16903024362.240158</c:v>
                </c:pt>
                <c:pt idx="342">
                  <c:v>16264797437.257244</c:v>
                </c:pt>
                <c:pt idx="343">
                  <c:v>15626265907.612711</c:v>
                </c:pt>
                <c:pt idx="344">
                  <c:v>14987441303.752905</c:v>
                </c:pt>
                <c:pt idx="345">
                  <c:v>14348335159.417961</c:v>
                </c:pt>
                <c:pt idx="346">
                  <c:v>13708959011.421104</c:v>
                </c:pt>
                <c:pt idx="347">
                  <c:v>13069324399.427961</c:v>
                </c:pt>
                <c:pt idx="348">
                  <c:v>12429442865.735886</c:v>
                </c:pt>
                <c:pt idx="349">
                  <c:v>11789325955.053314</c:v>
                </c:pt>
                <c:pt idx="350">
                  <c:v>11148985214.27914</c:v>
                </c:pt>
                <c:pt idx="351">
                  <c:v>10508432192.282127</c:v>
                </c:pt>
                <c:pt idx="352">
                  <c:v>9867678439.6803589</c:v>
                </c:pt>
                <c:pt idx="353">
                  <c:v>9226735508.6207256</c:v>
                </c:pt>
                <c:pt idx="354">
                  <c:v>8585614952.5584736</c:v>
                </c:pt>
                <c:pt idx="355">
                  <c:v>7944328326.036787</c:v>
                </c:pt>
                <c:pt idx="356">
                  <c:v>7302887184.4664459</c:v>
                </c:pt>
                <c:pt idx="357">
                  <c:v>6661303083.9055367</c:v>
                </c:pt>
                <c:pt idx="358">
                  <c:v>6019587580.8392334</c:v>
                </c:pt>
                <c:pt idx="359">
                  <c:v>5377752231.9596548</c:v>
                </c:pt>
                <c:pt idx="360">
                  <c:v>4735808593.945796</c:v>
                </c:pt>
                <c:pt idx="361">
                  <c:v>4093768223.2435446</c:v>
                </c:pt>
                <c:pt idx="362">
                  <c:v>3451642675.8457861</c:v>
                </c:pt>
                <c:pt idx="363">
                  <c:v>2809443507.0726027</c:v>
                </c:pt>
                <c:pt idx="364">
                  <c:v>2167182271.3515682</c:v>
                </c:pt>
                <c:pt idx="365">
                  <c:v>1524870521.9981484</c:v>
                </c:pt>
                <c:pt idx="366">
                  <c:v>882519810.9962101</c:v>
                </c:pt>
                <c:pt idx="367">
                  <c:v>240141688.77864158</c:v>
                </c:pt>
                <c:pt idx="368">
                  <c:v>-402252295.99190652</c:v>
                </c:pt>
                <c:pt idx="369">
                  <c:v>-1044650596.6421578</c:v>
                </c:pt>
                <c:pt idx="370">
                  <c:v>-1687041668.7072182</c:v>
                </c:pt>
                <c:pt idx="371">
                  <c:v>-2329413970.1494503</c:v>
                </c:pt>
                <c:pt idx="372">
                  <c:v>-2971755961.5772095</c:v>
                </c:pt>
                <c:pt idx="373">
                  <c:v>-3614056106.4634366</c:v>
                </c:pt>
                <c:pt idx="374">
                  <c:v>-4256302871.3641028</c:v>
                </c:pt>
                <c:pt idx="375">
                  <c:v>-4898484726.1365004</c:v>
                </c:pt>
                <c:pt idx="376">
                  <c:v>-5540590144.1573744</c:v>
                </c:pt>
                <c:pt idx="377">
                  <c:v>-6182607602.5408945</c:v>
                </c:pt>
                <c:pt idx="378">
                  <c:v>-6824525582.3564529</c:v>
                </c:pt>
                <c:pt idx="379">
                  <c:v>-7466332568.8462963</c:v>
                </c:pt>
                <c:pt idx="380">
                  <c:v>-8108017051.642972</c:v>
                </c:pt>
                <c:pt idx="381">
                  <c:v>-8749567524.986599</c:v>
                </c:pt>
                <c:pt idx="382">
                  <c:v>-9390972487.9419441</c:v>
                </c:pt>
                <c:pt idx="383">
                  <c:v>-10032220444.615311</c:v>
                </c:pt>
                <c:pt idx="384">
                  <c:v>-10673299904.371225</c:v>
                </c:pt>
                <c:pt idx="385">
                  <c:v>-11314199382.048925</c:v>
                </c:pt>
                <c:pt idx="386">
                  <c:v>-11954907398.178638</c:v>
                </c:pt>
                <c:pt idx="387">
                  <c:v>-12595412479.197647</c:v>
                </c:pt>
                <c:pt idx="388">
                  <c:v>-13235703157.666136</c:v>
                </c:pt>
                <c:pt idx="389">
                  <c:v>-13875767972.482826</c:v>
                </c:pt>
                <c:pt idx="390">
                  <c:v>-14515595469.100368</c:v>
                </c:pt>
                <c:pt idx="391">
                  <c:v>-15155174199.740517</c:v>
                </c:pt>
                <c:pt idx="392">
                  <c:v>-15794492723.609055</c:v>
                </c:pt>
                <c:pt idx="393">
                  <c:v>-16433539607.110493</c:v>
                </c:pt>
                <c:pt idx="394">
                  <c:v>-17072303424.062508</c:v>
                </c:pt>
                <c:pt idx="395">
                  <c:v>-17710772755.910141</c:v>
                </c:pt>
                <c:pt idx="396">
                  <c:v>-18348936191.939732</c:v>
                </c:pt>
                <c:pt idx="397">
                  <c:v>-18986782329.492596</c:v>
                </c:pt>
                <c:pt idx="398">
                  <c:v>-19624299774.178444</c:v>
                </c:pt>
                <c:pt idx="399">
                  <c:v>-20261477140.088512</c:v>
                </c:pt>
                <c:pt idx="400">
                  <c:v>-20898303050.008442</c:v>
                </c:pt>
                <c:pt idx="401">
                  <c:v>-21534766135.630859</c:v>
                </c:pt>
                <c:pt idx="402">
                  <c:v>-22170855037.767681</c:v>
                </c:pt>
                <c:pt idx="403">
                  <c:v>-22806558406.56213</c:v>
                </c:pt>
                <c:pt idx="404">
                  <c:v>-23441864901.700459</c:v>
                </c:pt>
                <c:pt idx="405">
                  <c:v>-24076763192.623371</c:v>
                </c:pt>
                <c:pt idx="406">
                  <c:v>-24711241958.737141</c:v>
                </c:pt>
                <c:pt idx="407">
                  <c:v>-25345289889.624424</c:v>
                </c:pt>
                <c:pt idx="408">
                  <c:v>-25978895685.254761</c:v>
                </c:pt>
                <c:pt idx="409">
                  <c:v>-26612048056.194763</c:v>
                </c:pt>
                <c:pt idx="410">
                  <c:v>-27244735723.81797</c:v>
                </c:pt>
                <c:pt idx="411">
                  <c:v>-27876947420.514385</c:v>
                </c:pt>
                <c:pt idx="412">
                  <c:v>-28508671889.899685</c:v>
                </c:pt>
                <c:pt idx="413">
                  <c:v>-29139897887.024086</c:v>
                </c:pt>
                <c:pt idx="414">
                  <c:v>-29770614178.580879</c:v>
                </c:pt>
                <c:pt idx="415">
                  <c:v>-30400809543.114609</c:v>
                </c:pt>
                <c:pt idx="416">
                  <c:v>-31030472771.228916</c:v>
                </c:pt>
                <c:pt idx="417">
                  <c:v>-31659592665.794022</c:v>
                </c:pt>
                <c:pt idx="418">
                  <c:v>-32288158042.153847</c:v>
                </c:pt>
                <c:pt idx="419">
                  <c:v>-32916157728.332779</c:v>
                </c:pt>
                <c:pt idx="420">
                  <c:v>-33543580565.242073</c:v>
                </c:pt>
                <c:pt idx="421">
                  <c:v>-34170415406.885872</c:v>
                </c:pt>
                <c:pt idx="422">
                  <c:v>-34796651120.566849</c:v>
                </c:pt>
                <c:pt idx="423">
                  <c:v>-35422276587.091492</c:v>
                </c:pt>
                <c:pt idx="424">
                  <c:v>-36047280700.974976</c:v>
                </c:pt>
                <c:pt idx="425">
                  <c:v>-36671652370.645653</c:v>
                </c:pt>
                <c:pt idx="426">
                  <c:v>-37295380518.64917</c:v>
                </c:pt>
                <c:pt idx="427">
                  <c:v>-37918454081.852165</c:v>
                </c:pt>
                <c:pt idx="428">
                  <c:v>-38540862011.645561</c:v>
                </c:pt>
                <c:pt idx="429">
                  <c:v>-39162593274.147469</c:v>
                </c:pt>
                <c:pt idx="430">
                  <c:v>-39783636850.40567</c:v>
                </c:pt>
                <c:pt idx="431">
                  <c:v>-40403981736.599678</c:v>
                </c:pt>
                <c:pt idx="432">
                  <c:v>-41023616944.242401</c:v>
                </c:pt>
                <c:pt idx="433">
                  <c:v>-41642531500.381355</c:v>
                </c:pt>
                <c:pt idx="434">
                  <c:v>-42260714447.799461</c:v>
                </c:pt>
                <c:pt idx="435">
                  <c:v>-42878154845.215424</c:v>
                </c:pt>
                <c:pt idx="436">
                  <c:v>-43494841767.483635</c:v>
                </c:pt>
                <c:pt idx="437">
                  <c:v>-44110764305.793686</c:v>
                </c:pt>
                <c:pt idx="438">
                  <c:v>-44725911567.869392</c:v>
                </c:pt>
                <c:pt idx="439">
                  <c:v>-45340272678.167397</c:v>
                </c:pt>
                <c:pt idx="440">
                  <c:v>-45953836778.075302</c:v>
                </c:pt>
                <c:pt idx="441">
                  <c:v>-46566593026.109352</c:v>
                </c:pt>
                <c:pt idx="442">
                  <c:v>-47178530598.111656</c:v>
                </c:pt>
                <c:pt idx="443">
                  <c:v>-47789638687.446953</c:v>
                </c:pt>
                <c:pt idx="444">
                  <c:v>-48399906505.198875</c:v>
                </c:pt>
                <c:pt idx="445">
                  <c:v>-49009323280.365776</c:v>
                </c:pt>
                <c:pt idx="446">
                  <c:v>-49617878260.056046</c:v>
                </c:pt>
                <c:pt idx="447">
                  <c:v>-50225560709.682983</c:v>
                </c:pt>
                <c:pt idx="448">
                  <c:v>-50832359913.159149</c:v>
                </c:pt>
                <c:pt idx="449">
                  <c:v>-51438265173.090233</c:v>
                </c:pt>
                <c:pt idx="450">
                  <c:v>-52043265810.968445</c:v>
                </c:pt>
                <c:pt idx="451">
                  <c:v>-52647351167.365395</c:v>
                </c:pt>
                <c:pt idx="452">
                  <c:v>-53250510602.124474</c:v>
                </c:pt>
                <c:pt idx="453">
                  <c:v>-53852733494.552719</c:v>
                </c:pt>
                <c:pt idx="454">
                  <c:v>-54454009243.612183</c:v>
                </c:pt>
                <c:pt idx="455">
                  <c:v>-55054327268.110794</c:v>
                </c:pt>
                <c:pt idx="456">
                  <c:v>-55653677006.892677</c:v>
                </c:pt>
                <c:pt idx="457">
                  <c:v>-56252047919.027969</c:v>
                </c:pt>
                <c:pt idx="458">
                  <c:v>-56849429484.002098</c:v>
                </c:pt>
                <c:pt idx="459">
                  <c:v>-57445811201.904549</c:v>
                </c:pt>
                <c:pt idx="460">
                  <c:v>-58041182593.617081</c:v>
                </c:pt>
                <c:pt idx="461">
                  <c:v>-58635533201.001419</c:v>
                </c:pt>
                <c:pt idx="462">
                  <c:v>-59228852587.086403</c:v>
                </c:pt>
                <c:pt idx="463">
                  <c:v>-59821130336.25457</c:v>
                </c:pt>
                <c:pt idx="464">
                  <c:v>-60412356054.428238</c:v>
                </c:pt>
                <c:pt idx="465">
                  <c:v>-61002519369.254982</c:v>
                </c:pt>
                <c:pt idx="466">
                  <c:v>-61591609930.292595</c:v>
                </c:pt>
                <c:pt idx="467">
                  <c:v>-62179617409.193466</c:v>
                </c:pt>
                <c:pt idx="468">
                  <c:v>-62766531499.888412</c:v>
                </c:pt>
                <c:pt idx="469">
                  <c:v>-63352341918.769943</c:v>
                </c:pt>
                <c:pt idx="470">
                  <c:v>-63937038404.874924</c:v>
                </c:pt>
                <c:pt idx="471">
                  <c:v>-64520610720.066727</c:v>
                </c:pt>
                <c:pt idx="472">
                  <c:v>-65103048649.216728</c:v>
                </c:pt>
                <c:pt idx="473">
                  <c:v>-65684342000.385307</c:v>
                </c:pt>
                <c:pt idx="474">
                  <c:v>-66264480605.002182</c:v>
                </c:pt>
                <c:pt idx="475">
                  <c:v>-66843454318.046227</c:v>
                </c:pt>
                <c:pt idx="476">
                  <c:v>-67421253018.224632</c:v>
                </c:pt>
                <c:pt idx="477">
                  <c:v>-67997866608.151535</c:v>
                </c:pt>
                <c:pt idx="478">
                  <c:v>-68573285014.525993</c:v>
                </c:pt>
                <c:pt idx="479">
                  <c:v>-69147498188.309418</c:v>
                </c:pt>
                <c:pt idx="480">
                  <c:v>-69720496104.902344</c:v>
                </c:pt>
                <c:pt idx="481">
                  <c:v>-70292268764.320602</c:v>
                </c:pt>
                <c:pt idx="482">
                  <c:v>-70862806191.370956</c:v>
                </c:pt>
                <c:pt idx="483">
                  <c:v>-71432098435.825974</c:v>
                </c:pt>
                <c:pt idx="484">
                  <c:v>-72000135572.59845</c:v>
                </c:pt>
                <c:pt idx="485">
                  <c:v>-72566907701.91507</c:v>
                </c:pt>
                <c:pt idx="486">
                  <c:v>-73132404949.489548</c:v>
                </c:pt>
                <c:pt idx="487">
                  <c:v>-73696617466.695053</c:v>
                </c:pt>
                <c:pt idx="488">
                  <c:v>-74259535430.736084</c:v>
                </c:pt>
                <c:pt idx="489">
                  <c:v>-74821149044.819641</c:v>
                </c:pt>
                <c:pt idx="490">
                  <c:v>-75381448538.325806</c:v>
                </c:pt>
                <c:pt idx="491">
                  <c:v>-75940424166.977661</c:v>
                </c:pt>
                <c:pt idx="492">
                  <c:v>-76498066213.010574</c:v>
                </c:pt>
                <c:pt idx="493">
                  <c:v>-77054364985.34082</c:v>
                </c:pt>
                <c:pt idx="494">
                  <c:v>-77609310819.733566</c:v>
                </c:pt>
                <c:pt idx="495">
                  <c:v>-78162894078.9702</c:v>
                </c:pt>
                <c:pt idx="496">
                  <c:v>-78715105153.014999</c:v>
                </c:pt>
                <c:pt idx="497">
                  <c:v>-79265934459.181152</c:v>
                </c:pt>
                <c:pt idx="498">
                  <c:v>-79815372442.296112</c:v>
                </c:pt>
                <c:pt idx="499">
                  <c:v>-80363409574.866272</c:v>
                </c:pt>
                <c:pt idx="500">
                  <c:v>-80910036357.240982</c:v>
                </c:pt>
                <c:pt idx="501">
                  <c:v>-81455243317.775909</c:v>
                </c:pt>
                <c:pt idx="502">
                  <c:v>-81999021012.995682</c:v>
                </c:pt>
                <c:pt idx="503">
                  <c:v>-82541360027.75592</c:v>
                </c:pt>
                <c:pt idx="504">
                  <c:v>-83082250975.40451</c:v>
                </c:pt>
                <c:pt idx="505">
                  <c:v>-83621684497.942276</c:v>
                </c:pt>
                <c:pt idx="506">
                  <c:v>-84159651266.182907</c:v>
                </c:pt>
                <c:pt idx="507">
                  <c:v>-84696141979.912216</c:v>
                </c:pt>
                <c:pt idx="508">
                  <c:v>-85231147368.046707</c:v>
                </c:pt>
                <c:pt idx="509">
                  <c:v>-85764658188.791458</c:v>
                </c:pt>
                <c:pt idx="510">
                  <c:v>-86296665229.797287</c:v>
                </c:pt>
                <c:pt idx="511">
                  <c:v>-86827159308.31723</c:v>
                </c:pt>
                <c:pt idx="512">
                  <c:v>-87356131271.362335</c:v>
                </c:pt>
                <c:pt idx="513">
                  <c:v>-87883571995.85672</c:v>
                </c:pt>
                <c:pt idx="514">
                  <c:v>-88409472388.791916</c:v>
                </c:pt>
                <c:pt idx="515">
                  <c:v>-88933823387.380569</c:v>
                </c:pt>
                <c:pt idx="516">
                  <c:v>-89456615959.209335</c:v>
                </c:pt>
                <c:pt idx="517">
                  <c:v>-89977841102.391144</c:v>
                </c:pt>
                <c:pt idx="518">
                  <c:v>-90497489845.716675</c:v>
                </c:pt>
                <c:pt idx="519">
                  <c:v>-91015553248.805176</c:v>
                </c:pt>
                <c:pt idx="520">
                  <c:v>-91532022402.254517</c:v>
                </c:pt>
                <c:pt idx="521">
                  <c:v>-92046888427.790543</c:v>
                </c:pt>
                <c:pt idx="522">
                  <c:v>-92560142478.415649</c:v>
                </c:pt>
                <c:pt idx="523">
                  <c:v>-93071775738.556732</c:v>
                </c:pt>
                <c:pt idx="524">
                  <c:v>-93581779424.21228</c:v>
                </c:pt>
                <c:pt idx="525">
                  <c:v>-94090144783.098831</c:v>
                </c:pt>
                <c:pt idx="526">
                  <c:v>-94596863094.796631</c:v>
                </c:pt>
                <c:pt idx="527">
                  <c:v>-95101925670.894577</c:v>
                </c:pt>
                <c:pt idx="528">
                  <c:v>-95605323855.134445</c:v>
                </c:pt>
                <c:pt idx="529">
                  <c:v>-96107049023.554306</c:v>
                </c:pt>
                <c:pt idx="530">
                  <c:v>-96607092584.631256</c:v>
                </c:pt>
                <c:pt idx="531">
                  <c:v>-97105445979.42337</c:v>
                </c:pt>
                <c:pt idx="532">
                  <c:v>-97602100681.710953</c:v>
                </c:pt>
                <c:pt idx="533">
                  <c:v>-98097048198.136917</c:v>
                </c:pt>
                <c:pt idx="534">
                  <c:v>-98590280068.346573</c:v>
                </c:pt>
                <c:pt idx="535">
                  <c:v>-99081787865.126511</c:v>
                </c:pt>
                <c:pt idx="536">
                  <c:v>-99571563194.542831</c:v>
                </c:pt>
                <c:pt idx="537">
                  <c:v>-100059597696.07854</c:v>
                </c:pt>
                <c:pt idx="538">
                  <c:v>-100545883042.77022</c:v>
                </c:pt>
                <c:pt idx="539">
                  <c:v>-101030410941.34393</c:v>
                </c:pt>
                <c:pt idx="540">
                  <c:v>-101513173132.35037</c:v>
                </c:pt>
                <c:pt idx="541">
                  <c:v>-101994161390.29918</c:v>
                </c:pt>
                <c:pt idx="542">
                  <c:v>-102473367523.79256</c:v>
                </c:pt>
                <c:pt idx="543">
                  <c:v>-102950783375.65808</c:v>
                </c:pt>
                <c:pt idx="544">
                  <c:v>-103426400823.08075</c:v>
                </c:pt>
                <c:pt idx="545">
                  <c:v>-103900211777.73424</c:v>
                </c:pt>
                <c:pt idx="546">
                  <c:v>-104372208185.91138</c:v>
                </c:pt>
                <c:pt idx="547">
                  <c:v>-104842382028.6539</c:v>
                </c:pt>
                <c:pt idx="548">
                  <c:v>-105310725321.8813</c:v>
                </c:pt>
                <c:pt idx="549">
                  <c:v>-105777230116.51901</c:v>
                </c:pt>
                <c:pt idx="550">
                  <c:v>-106241888498.62575</c:v>
                </c:pt>
                <c:pt idx="551">
                  <c:v>-106704692589.52007</c:v>
                </c:pt>
                <c:pt idx="552">
                  <c:v>-107165634545.90614</c:v>
                </c:pt>
                <c:pt idx="553">
                  <c:v>-107624706559.99876</c:v>
                </c:pt>
                <c:pt idx="554">
                  <c:v>-108081900859.64749</c:v>
                </c:pt>
                <c:pt idx="555">
                  <c:v>-108537209708.46008</c:v>
                </c:pt>
                <c:pt idx="556">
                  <c:v>-108990625405.92508</c:v>
                </c:pt>
                <c:pt idx="557">
                  <c:v>-109442140287.53362</c:v>
                </c:pt>
                <c:pt idx="558">
                  <c:v>-109891746724.90039</c:v>
                </c:pt>
                <c:pt idx="559">
                  <c:v>-110339437125.88391</c:v>
                </c:pt>
                <c:pt idx="560">
                  <c:v>-110785203934.70587</c:v>
                </c:pt>
                <c:pt idx="561">
                  <c:v>-111229039632.06973</c:v>
                </c:pt>
                <c:pt idx="562">
                  <c:v>-111670936735.27852</c:v>
                </c:pt>
                <c:pt idx="563">
                  <c:v>-112110887798.35182</c:v>
                </c:pt>
                <c:pt idx="564">
                  <c:v>-112548885412.14195</c:v>
                </c:pt>
                <c:pt idx="565">
                  <c:v>-112984922204.4493</c:v>
                </c:pt>
                <c:pt idx="566">
                  <c:v>-113418990840.13689</c:v>
                </c:pt>
                <c:pt idx="567">
                  <c:v>-113851084021.24413</c:v>
                </c:pt>
                <c:pt idx="568">
                  <c:v>-114281194487.09972</c:v>
                </c:pt>
                <c:pt idx="569">
                  <c:v>-114709315014.43379</c:v>
                </c:pt>
                <c:pt idx="570">
                  <c:v>-115135438417.4892</c:v>
                </c:pt>
                <c:pt idx="571">
                  <c:v>-115559557548.13193</c:v>
                </c:pt>
                <c:pt idx="572">
                  <c:v>-115981665295.96085</c:v>
                </c:pt>
                <c:pt idx="573">
                  <c:v>-116401754588.41647</c:v>
                </c:pt>
                <c:pt idx="574">
                  <c:v>-116819818390.88905</c:v>
                </c:pt>
                <c:pt idx="575">
                  <c:v>-117235849706.82568</c:v>
                </c:pt>
                <c:pt idx="576">
                  <c:v>-117649841577.83675</c:v>
                </c:pt>
                <c:pt idx="577">
                  <c:v>-118061787083.80139</c:v>
                </c:pt>
                <c:pt idx="578">
                  <c:v>-118471679342.97232</c:v>
                </c:pt>
                <c:pt idx="579">
                  <c:v>-118879511512.07962</c:v>
                </c:pt>
                <c:pt idx="580">
                  <c:v>-119285276786.43385</c:v>
                </c:pt>
                <c:pt idx="581">
                  <c:v>-119688968400.02831</c:v>
                </c:pt>
                <c:pt idx="582">
                  <c:v>-120090579625.64035</c:v>
                </c:pt>
                <c:pt idx="583">
                  <c:v>-120490103774.93205</c:v>
                </c:pt>
                <c:pt idx="584">
                  <c:v>-120887534198.54991</c:v>
                </c:pt>
                <c:pt idx="585">
                  <c:v>-121282864286.22374</c:v>
                </c:pt>
                <c:pt idx="586">
                  <c:v>-121676087466.86478</c:v>
                </c:pt>
                <c:pt idx="587">
                  <c:v>-122067197208.66289</c:v>
                </c:pt>
                <c:pt idx="588">
                  <c:v>-122456187019.183</c:v>
                </c:pt>
                <c:pt idx="589">
                  <c:v>-122843050445.46065</c:v>
                </c:pt>
                <c:pt idx="590">
                  <c:v>-123227781074.09671</c:v>
                </c:pt>
                <c:pt idx="591">
                  <c:v>-123610372531.35132</c:v>
                </c:pt>
                <c:pt idx="592">
                  <c:v>-123990818483.23688</c:v>
                </c:pt>
                <c:pt idx="593">
                  <c:v>-124369112635.61029</c:v>
                </c:pt>
                <c:pt idx="594">
                  <c:v>-124745248734.26434</c:v>
                </c:pt>
                <c:pt idx="595">
                  <c:v>-125119220565.01823</c:v>
                </c:pt>
                <c:pt idx="596">
                  <c:v>-125491021953.80724</c:v>
                </c:pt>
                <c:pt idx="597">
                  <c:v>-125860646766.77159</c:v>
                </c:pt>
                <c:pt idx="598">
                  <c:v>-126228088910.34447</c:v>
                </c:pt>
                <c:pt idx="599">
                  <c:v>-126593342331.33916</c:v>
                </c:pt>
                <c:pt idx="600">
                  <c:v>-126956401017.03537</c:v>
                </c:pt>
                <c:pt idx="601">
                  <c:v>-127317258995.26472</c:v>
                </c:pt>
                <c:pt idx="602">
                  <c:v>-127675910334.49533</c:v>
                </c:pt>
                <c:pt idx="603">
                  <c:v>-128032349143.91563</c:v>
                </c:pt>
                <c:pt idx="604">
                  <c:v>-128386569573.51732</c:v>
                </c:pt>
                <c:pt idx="605">
                  <c:v>-128738565814.17737</c:v>
                </c:pt>
                <c:pt idx="606">
                  <c:v>-129088332097.73935</c:v>
                </c:pt>
                <c:pt idx="607">
                  <c:v>-129435862697.09378</c:v>
                </c:pt>
                <c:pt idx="608">
                  <c:v>-129781151926.25768</c:v>
                </c:pt>
                <c:pt idx="609">
                  <c:v>-130124194140.45326</c:v>
                </c:pt>
                <c:pt idx="610">
                  <c:v>-130464983736.18579</c:v>
                </c:pt>
                <c:pt idx="611">
                  <c:v>-130803515151.32057</c:v>
                </c:pt>
                <c:pt idx="612">
                  <c:v>-131139782865.15909</c:v>
                </c:pt>
                <c:pt idx="613">
                  <c:v>-131473781398.51433</c:v>
                </c:pt>
                <c:pt idx="614">
                  <c:v>-131805505313.78522</c:v>
                </c:pt>
                <c:pt idx="615">
                  <c:v>-132134949215.0302</c:v>
                </c:pt>
                <c:pt idx="616">
                  <c:v>-132462107748.03999</c:v>
                </c:pt>
                <c:pt idx="617">
                  <c:v>-132786975600.40953</c:v>
                </c:pt>
                <c:pt idx="618">
                  <c:v>-133109547501.60892</c:v>
                </c:pt>
                <c:pt idx="619">
                  <c:v>-133429818223.05371</c:v>
                </c:pt>
                <c:pt idx="620">
                  <c:v>-133747782578.17422</c:v>
                </c:pt>
                <c:pt idx="621">
                  <c:v>-134063435422.48402</c:v>
                </c:pt>
                <c:pt idx="622">
                  <c:v>-134376771653.64754</c:v>
                </c:pt>
                <c:pt idx="623">
                  <c:v>-134687786211.54692</c:v>
                </c:pt>
                <c:pt idx="624">
                  <c:v>-134996474078.3479</c:v>
                </c:pt>
                <c:pt idx="625">
                  <c:v>-135302830278.56494</c:v>
                </c:pt>
                <c:pt idx="626">
                  <c:v>-135606849879.12541</c:v>
                </c:pt>
                <c:pt idx="627">
                  <c:v>-135908527989.43303</c:v>
                </c:pt>
                <c:pt idx="628">
                  <c:v>-136207859761.43033</c:v>
                </c:pt>
                <c:pt idx="629">
                  <c:v>-136504840389.66039</c:v>
                </c:pt>
                <c:pt idx="630">
                  <c:v>-136799465111.32764</c:v>
                </c:pt>
                <c:pt idx="631">
                  <c:v>-137091729206.35782</c:v>
                </c:pt>
                <c:pt idx="632">
                  <c:v>-137381627997.45714</c:v>
                </c:pt>
                <c:pt idx="633">
                  <c:v>-137669156850.17053</c:v>
                </c:pt>
                <c:pt idx="634">
                  <c:v>-137954311172.93906</c:v>
                </c:pt>
                <c:pt idx="635">
                  <c:v>-138237086417.15652</c:v>
                </c:pt>
                <c:pt idx="636">
                  <c:v>-138517478077.22516</c:v>
                </c:pt>
                <c:pt idx="637">
                  <c:v>-138795481690.61047</c:v>
                </c:pt>
                <c:pt idx="638">
                  <c:v>-139071092837.89532</c:v>
                </c:pt>
                <c:pt idx="639">
                  <c:v>-139344307142.83307</c:v>
                </c:pt>
                <c:pt idx="640">
                  <c:v>-139615120272.39987</c:v>
                </c:pt>
                <c:pt idx="641">
                  <c:v>-139883527936.84616</c:v>
                </c:pt>
                <c:pt idx="642">
                  <c:v>-140149525889.74731</c:v>
                </c:pt>
                <c:pt idx="643">
                  <c:v>-140413109928.05334</c:v>
                </c:pt>
                <c:pt idx="644">
                  <c:v>-140674275892.13788</c:v>
                </c:pt>
                <c:pt idx="645">
                  <c:v>-140933019665.84622</c:v>
                </c:pt>
                <c:pt idx="646">
                  <c:v>-141189337176.54257</c:v>
                </c:pt>
                <c:pt idx="647">
                  <c:v>-141443224395.1564</c:v>
                </c:pt>
                <c:pt idx="648">
                  <c:v>-141694677336.22803</c:v>
                </c:pt>
                <c:pt idx="649">
                  <c:v>-141943692057.95325</c:v>
                </c:pt>
                <c:pt idx="650">
                  <c:v>-142190264662.2272</c:v>
                </c:pt>
                <c:pt idx="651">
                  <c:v>-142434391294.68738</c:v>
                </c:pt>
                <c:pt idx="652">
                  <c:v>-142676068144.75577</c:v>
                </c:pt>
                <c:pt idx="653">
                  <c:v>-142915291445.68015</c:v>
                </c:pt>
                <c:pt idx="654">
                  <c:v>-143152057474.57452</c:v>
                </c:pt>
                <c:pt idx="655">
                  <c:v>-143386362552.45883</c:v>
                </c:pt>
                <c:pt idx="656">
                  <c:v>-143618203044.29764</c:v>
                </c:pt>
                <c:pt idx="657">
                  <c:v>-143847575359.03809</c:v>
                </c:pt>
                <c:pt idx="658">
                  <c:v>-144074475949.647</c:v>
                </c:pt>
                <c:pt idx="659">
                  <c:v>-144298901313.14719</c:v>
                </c:pt>
                <c:pt idx="660">
                  <c:v>-144520847990.65274</c:v>
                </c:pt>
                <c:pt idx="661">
                  <c:v>-144740312567.40366</c:v>
                </c:pt>
                <c:pt idx="662">
                  <c:v>-144957291672.79965</c:v>
                </c:pt>
                <c:pt idx="663">
                  <c:v>-145171781980.43292</c:v>
                </c:pt>
                <c:pt idx="664">
                  <c:v>-145383780208.1203</c:v>
                </c:pt>
                <c:pt idx="665">
                  <c:v>-145593283117.93442</c:v>
                </c:pt>
                <c:pt idx="666">
                  <c:v>-145800287516.23413</c:v>
                </c:pt>
                <c:pt idx="667">
                  <c:v>-146004790253.69403</c:v>
                </c:pt>
                <c:pt idx="668">
                  <c:v>-146206788225.33322</c:v>
                </c:pt>
                <c:pt idx="669">
                  <c:v>-146406278370.54312</c:v>
                </c:pt>
                <c:pt idx="670">
                  <c:v>-146603257673.11453</c:v>
                </c:pt>
                <c:pt idx="671">
                  <c:v>-146797723161.26395</c:v>
                </c:pt>
                <c:pt idx="672">
                  <c:v>-146989671907.65881</c:v>
                </c:pt>
                <c:pt idx="673">
                  <c:v>-147179101029.44214</c:v>
                </c:pt>
                <c:pt idx="674">
                  <c:v>-147366007688.25623</c:v>
                </c:pt>
                <c:pt idx="675">
                  <c:v>-147550389090.26559</c:v>
                </c:pt>
                <c:pt idx="676">
                  <c:v>-147732242486.17899</c:v>
                </c:pt>
                <c:pt idx="677">
                  <c:v>-147911565171.27066</c:v>
                </c:pt>
                <c:pt idx="678">
                  <c:v>-148088354485.40079</c:v>
                </c:pt>
                <c:pt idx="679">
                  <c:v>-148262607813.0351</c:v>
                </c:pt>
                <c:pt idx="680">
                  <c:v>-148434322583.26355</c:v>
                </c:pt>
                <c:pt idx="681">
                  <c:v>-148603496269.81842</c:v>
                </c:pt>
                <c:pt idx="682">
                  <c:v>-148770126391.09128</c:v>
                </c:pt>
                <c:pt idx="683">
                  <c:v>-148934210510.14941</c:v>
                </c:pt>
                <c:pt idx="684">
                  <c:v>-149095746234.75128</c:v>
                </c:pt>
                <c:pt idx="685">
                  <c:v>-149254731217.36115</c:v>
                </c:pt>
                <c:pt idx="686">
                  <c:v>-149411163155.16296</c:v>
                </c:pt>
                <c:pt idx="687">
                  <c:v>-149565039790.07346</c:v>
                </c:pt>
                <c:pt idx="688">
                  <c:v>-149716358908.75424</c:v>
                </c:pt>
                <c:pt idx="689">
                  <c:v>-149865118342.62332</c:v>
                </c:pt>
                <c:pt idx="690">
                  <c:v>-150011315967.86563</c:v>
                </c:pt>
                <c:pt idx="691">
                  <c:v>-150154949705.44287</c:v>
                </c:pt>
                <c:pt idx="692">
                  <c:v>-150296017521.10245</c:v>
                </c:pt>
                <c:pt idx="693">
                  <c:v>-150434517425.38562</c:v>
                </c:pt>
                <c:pt idx="694">
                  <c:v>-150570447473.63492</c:v>
                </c:pt>
                <c:pt idx="695">
                  <c:v>-150703805766.00064</c:v>
                </c:pt>
                <c:pt idx="696">
                  <c:v>-150834590447.44662</c:v>
                </c:pt>
                <c:pt idx="697">
                  <c:v>-150962799707.75519</c:v>
                </c:pt>
                <c:pt idx="698">
                  <c:v>-151088431781.53128</c:v>
                </c:pt>
                <c:pt idx="699">
                  <c:v>-151211484948.20578</c:v>
                </c:pt>
                <c:pt idx="700">
                  <c:v>-151331957532.03806</c:v>
                </c:pt>
                <c:pt idx="701">
                  <c:v>-151449847902.11777</c:v>
                </c:pt>
                <c:pt idx="702">
                  <c:v>-151565154472.36569</c:v>
                </c:pt>
                <c:pt idx="703">
                  <c:v>-151677875701.53394</c:v>
                </c:pt>
                <c:pt idx="704">
                  <c:v>-151788010093.20529</c:v>
                </c:pt>
                <c:pt idx="705">
                  <c:v>-151895556195.79181</c:v>
                </c:pt>
                <c:pt idx="706">
                  <c:v>-152000512602.5325</c:v>
                </c:pt>
                <c:pt idx="707">
                  <c:v>-152102877951.49036</c:v>
                </c:pt>
                <c:pt idx="708">
                  <c:v>-152202650925.54855</c:v>
                </c:pt>
                <c:pt idx="709">
                  <c:v>-152299830252.40582</c:v>
                </c:pt>
                <c:pt idx="710">
                  <c:v>-152394414704.57104</c:v>
                </c:pt>
                <c:pt idx="711">
                  <c:v>-152486403099.35712</c:v>
                </c:pt>
                <c:pt idx="712">
                  <c:v>-152575794298.87399</c:v>
                </c:pt>
                <c:pt idx="713">
                  <c:v>-152662587210.0209</c:v>
                </c:pt>
                <c:pt idx="714">
                  <c:v>-152746780784.47794</c:v>
                </c:pt>
                <c:pt idx="715">
                  <c:v>-152828374018.69659</c:v>
                </c:pt>
                <c:pt idx="716">
                  <c:v>-152907365953.88989</c:v>
                </c:pt>
                <c:pt idx="717">
                  <c:v>-152983755676.02133</c:v>
                </c:pt>
                <c:pt idx="718">
                  <c:v>-153057542315.79343</c:v>
                </c:pt>
                <c:pt idx="719">
                  <c:v>-153128725048.63525</c:v>
                </c:pt>
                <c:pt idx="720">
                  <c:v>-153197303094.68924</c:v>
                </c:pt>
                <c:pt idx="721">
                  <c:v>-153263275718.79727</c:v>
                </c:pt>
                <c:pt idx="722">
                  <c:v>-153326642230.48602</c:v>
                </c:pt>
                <c:pt idx="723">
                  <c:v>-153387401983.95142</c:v>
                </c:pt>
                <c:pt idx="724">
                  <c:v>-153445554378.04245</c:v>
                </c:pt>
                <c:pt idx="725">
                  <c:v>-153501098856.24414</c:v>
                </c:pt>
                <c:pt idx="726">
                  <c:v>-153554034906.65979</c:v>
                </c:pt>
                <c:pt idx="727">
                  <c:v>-153604362061.99252</c:v>
                </c:pt>
                <c:pt idx="728">
                  <c:v>-153652079899.52591</c:v>
                </c:pt>
                <c:pt idx="729">
                  <c:v>-153697188041.10403</c:v>
                </c:pt>
                <c:pt idx="730">
                  <c:v>-153739686153.1106</c:v>
                </c:pt>
                <c:pt idx="731">
                  <c:v>-153779573946.44748</c:v>
                </c:pt>
                <c:pt idx="732">
                  <c:v>-153816851176.51239</c:v>
                </c:pt>
                <c:pt idx="733">
                  <c:v>-153851517643.17587</c:v>
                </c:pt>
                <c:pt idx="734">
                  <c:v>-153883573190.75748</c:v>
                </c:pt>
                <c:pt idx="735">
                  <c:v>-153913017708.00119</c:v>
                </c:pt>
                <c:pt idx="736">
                  <c:v>-153939851128.05026</c:v>
                </c:pt>
                <c:pt idx="737">
                  <c:v>-153964073428.42114</c:v>
                </c:pt>
                <c:pt idx="738">
                  <c:v>-153985684630.97665</c:v>
                </c:pt>
                <c:pt idx="739">
                  <c:v>-154004684801.89856</c:v>
                </c:pt>
                <c:pt idx="740">
                  <c:v>-154021074051.6593</c:v>
                </c:pt>
                <c:pt idx="741">
                  <c:v>-154034852534.99307</c:v>
                </c:pt>
                <c:pt idx="742">
                  <c:v>-154046020450.86603</c:v>
                </c:pt>
                <c:pt idx="743">
                  <c:v>-154054578042.44595</c:v>
                </c:pt>
                <c:pt idx="744">
                  <c:v>-154060525597.07098</c:v>
                </c:pt>
                <c:pt idx="745">
                  <c:v>-154063863446.2178</c:v>
                </c:pt>
                <c:pt idx="746">
                  <c:v>-154064591965.46899</c:v>
                </c:pt>
                <c:pt idx="747">
                  <c:v>-154062711574.47964</c:v>
                </c:pt>
                <c:pt idx="748">
                  <c:v>-154058222736.94333</c:v>
                </c:pt>
                <c:pt idx="749">
                  <c:v>-154051125960.55734</c:v>
                </c:pt>
                <c:pt idx="750">
                  <c:v>-154041421796.98712</c:v>
                </c:pt>
                <c:pt idx="751">
                  <c:v>-154029110841.83011</c:v>
                </c:pt>
                <c:pt idx="752">
                  <c:v>-154014193734.57877</c:v>
                </c:pt>
                <c:pt idx="753">
                  <c:v>-153996671158.58292</c:v>
                </c:pt>
                <c:pt idx="754">
                  <c:v>-153976543841.01138</c:v>
                </c:pt>
                <c:pt idx="755">
                  <c:v>-153953812552.81299</c:v>
                </c:pt>
                <c:pt idx="756">
                  <c:v>-153928478108.67667</c:v>
                </c:pt>
                <c:pt idx="757">
                  <c:v>-153900541366.99109</c:v>
                </c:pt>
                <c:pt idx="758">
                  <c:v>-153870003229.80341</c:v>
                </c:pt>
                <c:pt idx="759">
                  <c:v>-153836864642.77737</c:v>
                </c:pt>
                <c:pt idx="760">
                  <c:v>-153801126595.15082</c:v>
                </c:pt>
                <c:pt idx="761">
                  <c:v>-153762790119.69229</c:v>
                </c:pt>
                <c:pt idx="762">
                  <c:v>-153721856292.65717</c:v>
                </c:pt>
                <c:pt idx="763">
                  <c:v>-153678326233.74289</c:v>
                </c:pt>
                <c:pt idx="764">
                  <c:v>-153632201106.04364</c:v>
                </c:pt>
                <c:pt idx="765">
                  <c:v>-153583482116.00433</c:v>
                </c:pt>
                <c:pt idx="766">
                  <c:v>-153532170513.37387</c:v>
                </c:pt>
                <c:pt idx="767">
                  <c:v>-153478267591.15765</c:v>
                </c:pt>
                <c:pt idx="768">
                  <c:v>-153421774685.56955</c:v>
                </c:pt>
                <c:pt idx="769">
                  <c:v>-153362693175.98306</c:v>
                </c:pt>
                <c:pt idx="770">
                  <c:v>-153301024484.8819</c:v>
                </c:pt>
                <c:pt idx="771">
                  <c:v>-153236770077.80984</c:v>
                </c:pt>
                <c:pt idx="772">
                  <c:v>-153169931463.31992</c:v>
                </c:pt>
                <c:pt idx="773">
                  <c:v>-153100510192.92285</c:v>
                </c:pt>
                <c:pt idx="774">
                  <c:v>-153028507861.03503</c:v>
                </c:pt>
                <c:pt idx="775">
                  <c:v>-152953926104.9256</c:v>
                </c:pt>
                <c:pt idx="776">
                  <c:v>-152876766604.66299</c:v>
                </c:pt>
                <c:pt idx="777">
                  <c:v>-152797031083.06073</c:v>
                </c:pt>
                <c:pt idx="778">
                  <c:v>-152714721305.62268</c:v>
                </c:pt>
                <c:pt idx="779">
                  <c:v>-152629839080.48755</c:v>
                </c:pt>
                <c:pt idx="780">
                  <c:v>-152542386258.37271</c:v>
                </c:pt>
                <c:pt idx="781">
                  <c:v>-152452364732.51749</c:v>
                </c:pt>
                <c:pt idx="782">
                  <c:v>-152359776438.62564</c:v>
                </c:pt>
                <c:pt idx="783">
                  <c:v>-152264623354.80728</c:v>
                </c:pt>
                <c:pt idx="784">
                  <c:v>-152166907501.5202</c:v>
                </c:pt>
                <c:pt idx="785">
                  <c:v>-152066630941.51041</c:v>
                </c:pt>
                <c:pt idx="786">
                  <c:v>-151963795779.75208</c:v>
                </c:pt>
                <c:pt idx="787">
                  <c:v>-151858404163.38693</c:v>
                </c:pt>
                <c:pt idx="788">
                  <c:v>-151750458281.6629</c:v>
                </c:pt>
                <c:pt idx="789">
                  <c:v>-151639960365.87219</c:v>
                </c:pt>
                <c:pt idx="790">
                  <c:v>-151526912689.2886</c:v>
                </c:pt>
                <c:pt idx="791">
                  <c:v>-151411317567.1044</c:v>
                </c:pt>
                <c:pt idx="792">
                  <c:v>-151293177356.36642</c:v>
                </c:pt>
                <c:pt idx="793">
                  <c:v>-151172494455.91156</c:v>
                </c:pt>
                <c:pt idx="794">
                  <c:v>-151049271306.3017</c:v>
                </c:pt>
                <c:pt idx="795">
                  <c:v>-150923510389.75793</c:v>
                </c:pt>
                <c:pt idx="796">
                  <c:v>-150795214230.09427</c:v>
                </c:pt>
                <c:pt idx="797">
                  <c:v>-150664385392.65051</c:v>
                </c:pt>
                <c:pt idx="798">
                  <c:v>-150531026484.22482</c:v>
                </c:pt>
                <c:pt idx="799">
                  <c:v>-150395140153.0054</c:v>
                </c:pt>
                <c:pt idx="800">
                  <c:v>-150256729088.50165</c:v>
                </c:pt>
                <c:pt idx="801">
                  <c:v>-150115796021.47479</c:v>
                </c:pt>
                <c:pt idx="802">
                  <c:v>-149972343723.8678</c:v>
                </c:pt>
                <c:pt idx="803">
                  <c:v>-149826375008.73465</c:v>
                </c:pt>
                <c:pt idx="804">
                  <c:v>-149677892730.16922</c:v>
                </c:pt>
                <c:pt idx="805">
                  <c:v>-149526899783.23328</c:v>
                </c:pt>
                <c:pt idx="806">
                  <c:v>-149373399103.88406</c:v>
                </c:pt>
                <c:pt idx="807">
                  <c:v>-149217393668.90125</c:v>
                </c:pt>
                <c:pt idx="808">
                  <c:v>-149058886495.81323</c:v>
                </c:pt>
                <c:pt idx="809">
                  <c:v>-148897880642.82297</c:v>
                </c:pt>
                <c:pt idx="810">
                  <c:v>-148734379208.73297</c:v>
                </c:pt>
                <c:pt idx="811">
                  <c:v>-148568385332.87003</c:v>
                </c:pt>
                <c:pt idx="812">
                  <c:v>-148399902195.00909</c:v>
                </c:pt>
                <c:pt idx="813">
                  <c:v>-148228933015.29675</c:v>
                </c:pt>
                <c:pt idx="814">
                  <c:v>-148055481054.17392</c:v>
                </c:pt>
                <c:pt idx="815">
                  <c:v>-147879549612.29816</c:v>
                </c:pt>
                <c:pt idx="816">
                  <c:v>-147701142030.46533</c:v>
                </c:pt>
                <c:pt idx="817">
                  <c:v>-147520261689.53067</c:v>
                </c:pt>
                <c:pt idx="818">
                  <c:v>-147336912010.32925</c:v>
                </c:pt>
                <c:pt idx="819">
                  <c:v>-147151096453.59598</c:v>
                </c:pt>
                <c:pt idx="820">
                  <c:v>-146962818519.88492</c:v>
                </c:pt>
                <c:pt idx="821">
                  <c:v>-146772081749.4881</c:v>
                </c:pt>
                <c:pt idx="822">
                  <c:v>-146578889722.35376</c:v>
                </c:pt>
                <c:pt idx="823">
                  <c:v>-146383246058.00403</c:v>
                </c:pt>
                <c:pt idx="824">
                  <c:v>-146185154415.45206</c:v>
                </c:pt>
                <c:pt idx="825">
                  <c:v>-145984618493.11853</c:v>
                </c:pt>
                <c:pt idx="826">
                  <c:v>-145781642028.74771</c:v>
                </c:pt>
                <c:pt idx="827">
                  <c:v>-145576228799.32294</c:v>
                </c:pt>
                <c:pt idx="828">
                  <c:v>-145368382620.98141</c:v>
                </c:pt>
                <c:pt idx="829">
                  <c:v>-145158107348.92865</c:v>
                </c:pt>
                <c:pt idx="830">
                  <c:v>-144945406877.35229</c:v>
                </c:pt>
                <c:pt idx="831">
                  <c:v>-144730285139.3353</c:v>
                </c:pt>
                <c:pt idx="832">
                  <c:v>-144512746106.76877</c:v>
                </c:pt>
                <c:pt idx="833">
                  <c:v>-144292793790.26407</c:v>
                </c:pt>
                <c:pt idx="834">
                  <c:v>-144070432239.06451</c:v>
                </c:pt>
                <c:pt idx="835">
                  <c:v>-143845665540.95648</c:v>
                </c:pt>
                <c:pt idx="836">
                  <c:v>-143618497822.18002</c:v>
                </c:pt>
                <c:pt idx="837">
                  <c:v>-143388933247.3389</c:v>
                </c:pt>
                <c:pt idx="838">
                  <c:v>-143156976019.31012</c:v>
                </c:pt>
                <c:pt idx="839">
                  <c:v>-142922630379.15298</c:v>
                </c:pt>
                <c:pt idx="840">
                  <c:v>-142685900606.01755</c:v>
                </c:pt>
                <c:pt idx="841">
                  <c:v>-142446791017.05261</c:v>
                </c:pt>
                <c:pt idx="842">
                  <c:v>-142205305967.31311</c:v>
                </c:pt>
                <c:pt idx="843">
                  <c:v>-141961449849.66714</c:v>
                </c:pt>
                <c:pt idx="844">
                  <c:v>-141715227094.70236</c:v>
                </c:pt>
                <c:pt idx="845">
                  <c:v>-141466642170.63187</c:v>
                </c:pt>
                <c:pt idx="846">
                  <c:v>-141215699583.19968</c:v>
                </c:pt>
                <c:pt idx="847">
                  <c:v>-140962403875.58557</c:v>
                </c:pt>
                <c:pt idx="848">
                  <c:v>-140706759628.30951</c:v>
                </c:pt>
                <c:pt idx="849">
                  <c:v>-140448771459.13559</c:v>
                </c:pt>
                <c:pt idx="850">
                  <c:v>-140188444022.9754</c:v>
                </c:pt>
                <c:pt idx="851">
                  <c:v>-139925782011.79089</c:v>
                </c:pt>
                <c:pt idx="852">
                  <c:v>-139660790154.49689</c:v>
                </c:pt>
                <c:pt idx="853">
                  <c:v>-139393473216.86292</c:v>
                </c:pt>
                <c:pt idx="854">
                  <c:v>-139123836001.41473</c:v>
                </c:pt>
                <c:pt idx="855">
                  <c:v>-138851883347.33517</c:v>
                </c:pt>
                <c:pt idx="856">
                  <c:v>-138577620130.36475</c:v>
                </c:pt>
                <c:pt idx="857">
                  <c:v>-138301051262.70148</c:v>
                </c:pt>
                <c:pt idx="858">
                  <c:v>-138022181692.90051</c:v>
                </c:pt>
                <c:pt idx="859">
                  <c:v>-137741016405.7731</c:v>
                </c:pt>
                <c:pt idx="860">
                  <c:v>-137457560422.28519</c:v>
                </c:pt>
                <c:pt idx="861">
                  <c:v>-137171818799.45547</c:v>
                </c:pt>
                <c:pt idx="862">
                  <c:v>-136883796630.25304</c:v>
                </c:pt>
                <c:pt idx="863">
                  <c:v>-136593499043.49443</c:v>
                </c:pt>
                <c:pt idx="864">
                  <c:v>-136300931203.74045</c:v>
                </c:pt>
                <c:pt idx="865">
                  <c:v>-136006098311.19226</c:v>
                </c:pt>
                <c:pt idx="866">
                  <c:v>-135709005601.58725</c:v>
                </c:pt>
                <c:pt idx="867">
                  <c:v>-135409658346.09425</c:v>
                </c:pt>
                <c:pt idx="868">
                  <c:v>-135108061851.20844</c:v>
                </c:pt>
                <c:pt idx="869">
                  <c:v>-134804221458.64565</c:v>
                </c:pt>
                <c:pt idx="870">
                  <c:v>-134498142545.23642</c:v>
                </c:pt>
                <c:pt idx="871">
                  <c:v>-134189830522.81944</c:v>
                </c:pt>
                <c:pt idx="872">
                  <c:v>-133879290838.13455</c:v>
                </c:pt>
                <c:pt idx="873">
                  <c:v>-133566528972.71542</c:v>
                </c:pt>
                <c:pt idx="874">
                  <c:v>-133251550442.78168</c:v>
                </c:pt>
                <c:pt idx="875">
                  <c:v>-132934360799.1306</c:v>
                </c:pt>
                <c:pt idx="876">
                  <c:v>-132614965627.02847</c:v>
                </c:pt>
                <c:pt idx="877">
                  <c:v>-132293370546.10139</c:v>
                </c:pt>
                <c:pt idx="878">
                  <c:v>-131969581210.22569</c:v>
                </c:pt>
                <c:pt idx="879">
                  <c:v>-131643603307.41794</c:v>
                </c:pt>
                <c:pt idx="880">
                  <c:v>-131315442559.72452</c:v>
                </c:pt>
                <c:pt idx="881">
                  <c:v>-130985104723.11072</c:v>
                </c:pt>
                <c:pt idx="882">
                  <c:v>-130652595587.34953</c:v>
                </c:pt>
                <c:pt idx="883">
                  <c:v>-130317920975.90987</c:v>
                </c:pt>
                <c:pt idx="884">
                  <c:v>-129981086745.84448</c:v>
                </c:pt>
                <c:pt idx="885">
                  <c:v>-129642098787.67743</c:v>
                </c:pt>
                <c:pt idx="886">
                  <c:v>-129300963025.29112</c:v>
                </c:pt>
                <c:pt idx="887">
                  <c:v>-128957685415.81296</c:v>
                </c:pt>
                <c:pt idx="888">
                  <c:v>-128612271949.50156</c:v>
                </c:pt>
                <c:pt idx="889">
                  <c:v>-128264728649.63258</c:v>
                </c:pt>
                <c:pt idx="890">
                  <c:v>-127915061572.38419</c:v>
                </c:pt>
                <c:pt idx="891">
                  <c:v>-127563276806.72202</c:v>
                </c:pt>
                <c:pt idx="892">
                  <c:v>-127209380474.28383</c:v>
                </c:pt>
                <c:pt idx="893">
                  <c:v>-126853378729.26372</c:v>
                </c:pt>
                <c:pt idx="894">
                  <c:v>-126495277758.29597</c:v>
                </c:pt>
                <c:pt idx="895">
                  <c:v>-126135083780.33852</c:v>
                </c:pt>
                <c:pt idx="896">
                  <c:v>-125772803046.55589</c:v>
                </c:pt>
                <c:pt idx="897">
                  <c:v>-125408441840.20203</c:v>
                </c:pt>
                <c:pt idx="898">
                  <c:v>-125042006476.50243</c:v>
                </c:pt>
                <c:pt idx="899">
                  <c:v>-124673503302.53612</c:v>
                </c:pt>
                <c:pt idx="900">
                  <c:v>-124302938697.11716</c:v>
                </c:pt>
                <c:pt idx="901">
                  <c:v>-123930319070.67575</c:v>
                </c:pt>
                <c:pt idx="902">
                  <c:v>-123555650865.13904</c:v>
                </c:pt>
                <c:pt idx="903">
                  <c:v>-123178940553.81149</c:v>
                </c:pt>
                <c:pt idx="904">
                  <c:v>-122800194641.25488</c:v>
                </c:pt>
                <c:pt idx="905">
                  <c:v>-122419419663.16798</c:v>
                </c:pt>
                <c:pt idx="906">
                  <c:v>-122036622186.26585</c:v>
                </c:pt>
                <c:pt idx="907">
                  <c:v>-121651808808.15871</c:v>
                </c:pt>
                <c:pt idx="908">
                  <c:v>-121264986157.23051</c:v>
                </c:pt>
                <c:pt idx="909">
                  <c:v>-120876160892.51721</c:v>
                </c:pt>
                <c:pt idx="910">
                  <c:v>-120485339703.58449</c:v>
                </c:pt>
                <c:pt idx="911">
                  <c:v>-120092529310.40532</c:v>
                </c:pt>
                <c:pt idx="912">
                  <c:v>-119697736463.23709</c:v>
                </c:pt>
                <c:pt idx="913">
                  <c:v>-119300967942.49838</c:v>
                </c:pt>
                <c:pt idx="914">
                  <c:v>-118902230558.6454</c:v>
                </c:pt>
                <c:pt idx="915">
                  <c:v>-118501531152.04807</c:v>
                </c:pt>
                <c:pt idx="916">
                  <c:v>-118098876592.86577</c:v>
                </c:pt>
                <c:pt idx="917">
                  <c:v>-117694273780.92278</c:v>
                </c:pt>
                <c:pt idx="918">
                  <c:v>-117287729645.5833</c:v>
                </c:pt>
                <c:pt idx="919">
                  <c:v>-116879251145.62622</c:v>
                </c:pt>
                <c:pt idx="920">
                  <c:v>-116468845269.11949</c:v>
                </c:pt>
                <c:pt idx="921">
                  <c:v>-116056519033.2942</c:v>
                </c:pt>
                <c:pt idx="922">
                  <c:v>-115642279484.41832</c:v>
                </c:pt>
                <c:pt idx="923">
                  <c:v>-115226133697.67009</c:v>
                </c:pt>
                <c:pt idx="924">
                  <c:v>-114808088777.01112</c:v>
                </c:pt>
                <c:pt idx="925">
                  <c:v>-114388151855.05916</c:v>
                </c:pt>
                <c:pt idx="926">
                  <c:v>-113966330092.96051</c:v>
                </c:pt>
                <c:pt idx="927">
                  <c:v>-113542630680.26219</c:v>
                </c:pt>
                <c:pt idx="928">
                  <c:v>-113117060834.78369</c:v>
                </c:pt>
                <c:pt idx="929">
                  <c:v>-112689627802.48853</c:v>
                </c:pt>
                <c:pt idx="930">
                  <c:v>-112260338857.35533</c:v>
                </c:pt>
                <c:pt idx="931">
                  <c:v>-111829201301.24884</c:v>
                </c:pt>
                <c:pt idx="932">
                  <c:v>-111396222463.79037</c:v>
                </c:pt>
                <c:pt idx="933">
                  <c:v>-110961409702.22812</c:v>
                </c:pt>
                <c:pt idx="934">
                  <c:v>-110524770401.30711</c:v>
                </c:pt>
                <c:pt idx="935">
                  <c:v>-110086311973.13887</c:v>
                </c:pt>
                <c:pt idx="936">
                  <c:v>-109646041857.07074</c:v>
                </c:pt>
                <c:pt idx="937">
                  <c:v>-109203967519.55501</c:v>
                </c:pt>
                <c:pt idx="938">
                  <c:v>-108760096454.01764</c:v>
                </c:pt>
                <c:pt idx="939">
                  <c:v>-108314436180.72676</c:v>
                </c:pt>
                <c:pt idx="940">
                  <c:v>-107866994246.66086</c:v>
                </c:pt>
                <c:pt idx="941">
                  <c:v>-107417778225.37668</c:v>
                </c:pt>
                <c:pt idx="942">
                  <c:v>-106966795716.87683</c:v>
                </c:pt>
                <c:pt idx="943">
                  <c:v>-106514054347.47716</c:v>
                </c:pt>
                <c:pt idx="944">
                  <c:v>-106059561769.67377</c:v>
                </c:pt>
                <c:pt idx="945">
                  <c:v>-105603325662.00981</c:v>
                </c:pt>
                <c:pt idx="946">
                  <c:v>-105145353728.94202</c:v>
                </c:pt>
                <c:pt idx="947">
                  <c:v>-104685653700.70689</c:v>
                </c:pt>
                <c:pt idx="948">
                  <c:v>-104224233333.18668</c:v>
                </c:pt>
                <c:pt idx="949">
                  <c:v>-103761100407.77504</c:v>
                </c:pt>
                <c:pt idx="950">
                  <c:v>-103296262731.24252</c:v>
                </c:pt>
                <c:pt idx="951">
                  <c:v>-102829728135.60167</c:v>
                </c:pt>
                <c:pt idx="952">
                  <c:v>-102361504477.97192</c:v>
                </c:pt>
                <c:pt idx="953">
                  <c:v>-101891599640.44429</c:v>
                </c:pt>
                <c:pt idx="954">
                  <c:v>-101420021529.94568</c:v>
                </c:pt>
                <c:pt idx="955">
                  <c:v>-100946778078.10304</c:v>
                </c:pt>
                <c:pt idx="956">
                  <c:v>-100471877241.10722</c:v>
                </c:pt>
                <c:pt idx="957">
                  <c:v>-99995326999.576599</c:v>
                </c:pt>
                <c:pt idx="958">
                  <c:v>-99517135358.420441</c:v>
                </c:pt>
                <c:pt idx="959">
                  <c:v>-99037310346.702011</c:v>
                </c:pt>
                <c:pt idx="960">
                  <c:v>-98555860017.50145</c:v>
                </c:pt>
                <c:pt idx="961">
                  <c:v>-98072792447.778397</c:v>
                </c:pt>
                <c:pt idx="962">
                  <c:v>-97588115738.23439</c:v>
                </c:pt>
                <c:pt idx="963">
                  <c:v>-97101838013.175003</c:v>
                </c:pt>
                <c:pt idx="964">
                  <c:v>-96613967420.371796</c:v>
                </c:pt>
                <c:pt idx="965">
                  <c:v>-96124512130.923935</c:v>
                </c:pt>
                <c:pt idx="966">
                  <c:v>-95633480339.11969</c:v>
                </c:pt>
                <c:pt idx="967">
                  <c:v>-95140880262.297623</c:v>
                </c:pt>
                <c:pt idx="968">
                  <c:v>-94646720140.707596</c:v>
                </c:pt>
                <c:pt idx="969">
                  <c:v>-94151008237.37149</c:v>
                </c:pt>
                <c:pt idx="970">
                  <c:v>-93653752837.943817</c:v>
                </c:pt>
                <c:pt idx="971">
                  <c:v>-93154962250.571976</c:v>
                </c:pt>
                <c:pt idx="972">
                  <c:v>-92654644805.756378</c:v>
                </c:pt>
                <c:pt idx="973">
                  <c:v>-92152808856.210327</c:v>
                </c:pt>
                <c:pt idx="974">
                  <c:v>-91649462776.71965</c:v>
                </c:pt>
                <c:pt idx="975">
                  <c:v>-91144614964.002213</c:v>
                </c:pt>
                <c:pt idx="976">
                  <c:v>-90638273836.567093</c:v>
                </c:pt>
                <c:pt idx="977">
                  <c:v>-90130447834.573669</c:v>
                </c:pt>
                <c:pt idx="978">
                  <c:v>-89621145419.690399</c:v>
                </c:pt>
                <c:pt idx="979">
                  <c:v>-89110375074.953476</c:v>
                </c:pt>
                <c:pt idx="980">
                  <c:v>-88598145304.625229</c:v>
                </c:pt>
                <c:pt idx="981">
                  <c:v>-88084464634.052322</c:v>
                </c:pt>
                <c:pt idx="982">
                  <c:v>-87569341609.523819</c:v>
                </c:pt>
                <c:pt idx="983">
                  <c:v>-87052784798.128952</c:v>
                </c:pt>
                <c:pt idx="984">
                  <c:v>-86534802787.614777</c:v>
                </c:pt>
                <c:pt idx="985">
                  <c:v>-86015404186.243622</c:v>
                </c:pt>
                <c:pt idx="986">
                  <c:v>-85494597622.650299</c:v>
                </c:pt>
                <c:pt idx="987">
                  <c:v>-84972391745.699188</c:v>
                </c:pt>
                <c:pt idx="988">
                  <c:v>-84448795224.34108</c:v>
                </c:pt>
                <c:pt idx="989">
                  <c:v>-83923816747.469894</c:v>
                </c:pt>
                <c:pt idx="990">
                  <c:v>-83397465023.77916</c:v>
                </c:pt>
                <c:pt idx="991">
                  <c:v>-82869748781.618347</c:v>
                </c:pt>
                <c:pt idx="992">
                  <c:v>-82340676768.849014</c:v>
                </c:pt>
                <c:pt idx="993">
                  <c:v>-81810257752.70076</c:v>
                </c:pt>
                <c:pt idx="994">
                  <c:v>-81278500519.627075</c:v>
                </c:pt>
                <c:pt idx="995">
                  <c:v>-80745413875.160889</c:v>
                </c:pt>
                <c:pt idx="996">
                  <c:v>-80211006643.770081</c:v>
                </c:pt>
                <c:pt idx="997">
                  <c:v>-79675287668.712769</c:v>
                </c:pt>
                <c:pt idx="998">
                  <c:v>-79138265811.89238</c:v>
                </c:pt>
                <c:pt idx="999">
                  <c:v>-78599949953.712662</c:v>
                </c:pt>
                <c:pt idx="1000">
                  <c:v>-78060348992.932449</c:v>
                </c:pt>
                <c:pt idx="1001">
                  <c:v>-77519471846.520309</c:v>
                </c:pt>
                <c:pt idx="1002">
                  <c:v>-76977327449.509033</c:v>
                </c:pt>
                <c:pt idx="1003">
                  <c:v>-76433924754.849915</c:v>
                </c:pt>
                <c:pt idx="1004">
                  <c:v>-75889272733.266983</c:v>
                </c:pt>
                <c:pt idx="1005">
                  <c:v>-75343380373.110977</c:v>
                </c:pt>
                <c:pt idx="1006">
                  <c:v>-74796256680.213226</c:v>
                </c:pt>
                <c:pt idx="1007">
                  <c:v>-74247910677.739365</c:v>
                </c:pt>
                <c:pt idx="1008">
                  <c:v>-73698351406.042892</c:v>
                </c:pt>
                <c:pt idx="1009">
                  <c:v>-73147587922.518661</c:v>
                </c:pt>
                <c:pt idx="1010">
                  <c:v>-72595629301.4561</c:v>
                </c:pt>
                <c:pt idx="1011">
                  <c:v>-72042484633.892395</c:v>
                </c:pt>
                <c:pt idx="1012">
                  <c:v>-71488163027.4655</c:v>
                </c:pt>
                <c:pt idx="1013">
                  <c:v>-70932673606.267014</c:v>
                </c:pt>
                <c:pt idx="1014">
                  <c:v>-70376025510.694916</c:v>
                </c:pt>
                <c:pt idx="1015">
                  <c:v>-69818227897.306168</c:v>
                </c:pt>
                <c:pt idx="1016">
                  <c:v>-69259289938.66922</c:v>
                </c:pt>
                <c:pt idx="1017">
                  <c:v>-68699220823.216324</c:v>
                </c:pt>
                <c:pt idx="1018">
                  <c:v>-68138029755.09581</c:v>
                </c:pt>
                <c:pt idx="1019">
                  <c:v>-67575725954.024147</c:v>
                </c:pt>
                <c:pt idx="1020">
                  <c:v>-67012318655.137939</c:v>
                </c:pt>
                <c:pt idx="1021">
                  <c:v>-66447817108.845787</c:v>
                </c:pt>
                <c:pt idx="1022">
                  <c:v>-65882230580.680031</c:v>
                </c:pt>
                <c:pt idx="1023">
                  <c:v>-65315568351.148354</c:v>
                </c:pt>
                <c:pt idx="1024">
                  <c:v>-64747839715.585327</c:v>
                </c:pt>
                <c:pt idx="1025">
                  <c:v>-64179053984.003792</c:v>
                </c:pt>
                <c:pt idx="1026">
                  <c:v>-63609220480.946136</c:v>
                </c:pt>
                <c:pt idx="1027">
                  <c:v>-63038348545.335487</c:v>
                </c:pt>
                <c:pt idx="1028">
                  <c:v>-62466447530.32679</c:v>
                </c:pt>
                <c:pt idx="1029">
                  <c:v>-61893526803.157761</c:v>
                </c:pt>
                <c:pt idx="1030">
                  <c:v>-61319595744.999756</c:v>
                </c:pt>
                <c:pt idx="1031">
                  <c:v>-60744663750.808548</c:v>
                </c:pt>
                <c:pt idx="1032">
                  <c:v>-60168740229.174973</c:v>
                </c:pt>
                <c:pt idx="1033">
                  <c:v>-59591834602.175514</c:v>
                </c:pt>
                <c:pt idx="1034">
                  <c:v>-59013956305.222763</c:v>
                </c:pt>
                <c:pt idx="1035">
                  <c:v>-58435114786.915802</c:v>
                </c:pt>
                <c:pt idx="1036">
                  <c:v>-57855319508.890488</c:v>
                </c:pt>
                <c:pt idx="1037">
                  <c:v>-57274579945.669662</c:v>
                </c:pt>
                <c:pt idx="1038">
                  <c:v>-56692905584.513252</c:v>
                </c:pt>
                <c:pt idx="1039">
                  <c:v>-56110305925.268295</c:v>
                </c:pt>
                <c:pt idx="1040">
                  <c:v>-55526790480.21888</c:v>
                </c:pt>
                <c:pt idx="1041">
                  <c:v>-54942368773.936012</c:v>
                </c:pt>
                <c:pt idx="1042">
                  <c:v>-54357050343.127388</c:v>
                </c:pt>
                <c:pt idx="1043">
                  <c:v>-53770844736.487076</c:v>
                </c:pt>
                <c:pt idx="1044">
                  <c:v>-53183761514.545181</c:v>
                </c:pt>
                <c:pt idx="1045">
                  <c:v>-52595810249.517357</c:v>
                </c:pt>
                <c:pt idx="1046">
                  <c:v>-52007000525.154289</c:v>
                </c:pt>
                <c:pt idx="1047">
                  <c:v>-51417341936.591118</c:v>
                </c:pt>
                <c:pt idx="1048">
                  <c:v>-50826844090.196754</c:v>
                </c:pt>
                <c:pt idx="1049">
                  <c:v>-50235516603.423157</c:v>
                </c:pt>
                <c:pt idx="1050">
                  <c:v>-49643369104.654541</c:v>
                </c:pt>
                <c:pt idx="1051">
                  <c:v>-49050411233.056503</c:v>
                </c:pt>
                <c:pt idx="1052">
                  <c:v>-48456652638.425117</c:v>
                </c:pt>
                <c:pt idx="1053">
                  <c:v>-47862102981.035934</c:v>
                </c:pt>
                <c:pt idx="1054">
                  <c:v>-47266771931.492958</c:v>
                </c:pt>
                <c:pt idx="1055">
                  <c:v>-46670669170.577538</c:v>
                </c:pt>
                <c:pt idx="1056">
                  <c:v>-46073804389.097221</c:v>
                </c:pt>
                <c:pt idx="1057">
                  <c:v>-45476187287.734558</c:v>
                </c:pt>
                <c:pt idx="1058">
                  <c:v>-44877827576.895836</c:v>
                </c:pt>
                <c:pt idx="1059">
                  <c:v>-44278734976.559784</c:v>
                </c:pt>
                <c:pt idx="1060">
                  <c:v>-43678919216.126221</c:v>
                </c:pt>
                <c:pt idx="1061">
                  <c:v>-43078390034.264656</c:v>
                </c:pt>
                <c:pt idx="1062">
                  <c:v>-42477157178.762856</c:v>
                </c:pt>
                <c:pt idx="1063">
                  <c:v>-41875230406.375359</c:v>
                </c:pt>
                <c:pt idx="1064">
                  <c:v>-41272619482.671951</c:v>
                </c:pt>
                <c:pt idx="1065">
                  <c:v>-40669334181.886131</c:v>
                </c:pt>
                <c:pt idx="1066">
                  <c:v>-40065384286.763474</c:v>
                </c:pt>
                <c:pt idx="1067">
                  <c:v>-39460779588.410034</c:v>
                </c:pt>
                <c:pt idx="1068">
                  <c:v>-38855529886.140678</c:v>
                </c:pt>
                <c:pt idx="1069">
                  <c:v>-38249644987.327377</c:v>
                </c:pt>
                <c:pt idx="1070">
                  <c:v>-37643134707.247498</c:v>
                </c:pt>
                <c:pt idx="1071">
                  <c:v>-37036008868.932037</c:v>
                </c:pt>
                <c:pt idx="1072">
                  <c:v>-36428277303.01387</c:v>
                </c:pt>
                <c:pt idx="1073">
                  <c:v>-35819949847.57592</c:v>
                </c:pt>
                <c:pt idx="1074">
                  <c:v>-35211036347.999367</c:v>
                </c:pt>
                <c:pt idx="1075">
                  <c:v>-34601546656.811775</c:v>
                </c:pt>
                <c:pt idx="1076">
                  <c:v>-33991490633.535259</c:v>
                </c:pt>
                <c:pt idx="1077">
                  <c:v>-33380878144.534588</c:v>
                </c:pt>
                <c:pt idx="1078">
                  <c:v>-32769719062.865299</c:v>
                </c:pt>
                <c:pt idx="1079">
                  <c:v>-32158023268.121792</c:v>
                </c:pt>
                <c:pt idx="1080">
                  <c:v>-31545800646.285408</c:v>
                </c:pt>
                <c:pt idx="1081">
                  <c:v>-30933061089.57251</c:v>
                </c:pt>
                <c:pt idx="1082">
                  <c:v>-30319814496.282528</c:v>
                </c:pt>
                <c:pt idx="1083">
                  <c:v>-29706070770.646042</c:v>
                </c:pt>
                <c:pt idx="1084">
                  <c:v>-29091839822.672817</c:v>
                </c:pt>
                <c:pt idx="1085">
                  <c:v>-28477131567.999859</c:v>
                </c:pt>
                <c:pt idx="1086">
                  <c:v>-27861955927.73946</c:v>
                </c:pt>
                <c:pt idx="1087">
                  <c:v>-27246322828.327259</c:v>
                </c:pt>
                <c:pt idx="1088">
                  <c:v>-26630242201.370285</c:v>
                </c:pt>
                <c:pt idx="1089">
                  <c:v>-26013723983.49501</c:v>
                </c:pt>
                <c:pt idx="1090">
                  <c:v>-25396778116.195419</c:v>
                </c:pt>
                <c:pt idx="1091">
                  <c:v>-24779414545.68108</c:v>
                </c:pt>
                <c:pt idx="1092">
                  <c:v>-24161643222.725212</c:v>
                </c:pt>
                <c:pt idx="1093">
                  <c:v>-23543474102.512783</c:v>
                </c:pt>
                <c:pt idx="1094">
                  <c:v>-22924917144.488609</c:v>
                </c:pt>
                <c:pt idx="1095">
                  <c:v>-22305982312.205479</c:v>
                </c:pt>
                <c:pt idx="1096">
                  <c:v>-21686679573.172268</c:v>
                </c:pt>
                <c:pt idx="1097">
                  <c:v>-21067018898.70211</c:v>
                </c:pt>
                <c:pt idx="1098">
                  <c:v>-20447010263.760551</c:v>
                </c:pt>
                <c:pt idx="1099">
                  <c:v>-19826663646.813747</c:v>
                </c:pt>
                <c:pt idx="1100">
                  <c:v>-19205989029.676678</c:v>
                </c:pt>
                <c:pt idx="1101">
                  <c:v>-18584996397.361382</c:v>
                </c:pt>
                <c:pt idx="1102">
                  <c:v>-17963695737.925228</c:v>
                </c:pt>
                <c:pt idx="1103">
                  <c:v>-17342097042.319199</c:v>
                </c:pt>
                <c:pt idx="1104">
                  <c:v>-16720210304.236216</c:v>
                </c:pt>
                <c:pt idx="1105">
                  <c:v>-16098045519.959497</c:v>
                </c:pt>
                <c:pt idx="1106">
                  <c:v>-15475612688.210943</c:v>
                </c:pt>
                <c:pt idx="1107">
                  <c:v>-14852921809.999552</c:v>
                </c:pt>
                <c:pt idx="1108">
                  <c:v>-14229982888.469881</c:v>
                </c:pt>
                <c:pt idx="1109">
                  <c:v>-13606805928.750542</c:v>
                </c:pt>
                <c:pt idx="1110">
                  <c:v>-12983400937.802738</c:v>
                </c:pt>
                <c:pt idx="1111">
                  <c:v>-12359777924.268837</c:v>
                </c:pt>
                <c:pt idx="1112">
                  <c:v>-11735946898.320995</c:v>
                </c:pt>
                <c:pt idx="1113">
                  <c:v>-11111917871.509817</c:v>
                </c:pt>
                <c:pt idx="1114">
                  <c:v>-10487700856.61307</c:v>
                </c:pt>
                <c:pt idx="1115">
                  <c:v>-9863305867.4844398</c:v>
                </c:pt>
                <c:pt idx="1116">
                  <c:v>-9238742918.9023457</c:v>
                </c:pt>
                <c:pt idx="1117">
                  <c:v>-8614022026.4187927</c:v>
                </c:pt>
                <c:pt idx="1118">
                  <c:v>-7989153206.2082891</c:v>
                </c:pt>
                <c:pt idx="1119">
                  <c:v>-7364146474.9168148</c:v>
                </c:pt>
                <c:pt idx="1120">
                  <c:v>-6739011849.5108433</c:v>
                </c:pt>
                <c:pt idx="1121">
                  <c:v>-6113759347.1264238</c:v>
                </c:pt>
                <c:pt idx="1122">
                  <c:v>-5488398984.9183254</c:v>
                </c:pt>
                <c:pt idx="1123">
                  <c:v>-4862940779.9092388</c:v>
                </c:pt>
                <c:pt idx="1124">
                  <c:v>-4237394748.8390427</c:v>
                </c:pt>
                <c:pt idx="1125">
                  <c:v>-3611770908.0141335</c:v>
                </c:pt>
                <c:pt idx="1126">
                  <c:v>-2986079273.1568232</c:v>
                </c:pt>
                <c:pt idx="1127">
                  <c:v>-2360329859.2548051</c:v>
                </c:pt>
                <c:pt idx="1128">
                  <c:v>-1734532680.4106865</c:v>
                </c:pt>
                <c:pt idx="1129">
                  <c:v>-1108697749.6915951</c:v>
                </c:pt>
                <c:pt idx="1130">
                  <c:v>-482835078.9788574</c:v>
                </c:pt>
                <c:pt idx="1131">
                  <c:v>143045321.18224907</c:v>
                </c:pt>
                <c:pt idx="1132">
                  <c:v>768933441.73266661</c:v>
                </c:pt>
                <c:pt idx="1133">
                  <c:v>1394819275.249651</c:v>
                </c:pt>
                <c:pt idx="1134">
                  <c:v>2020692816.0967855</c:v>
                </c:pt>
                <c:pt idx="1135">
                  <c:v>2646544060.5739145</c:v>
                </c:pt>
                <c:pt idx="1136">
                  <c:v>3272363007.0669937</c:v>
                </c:pt>
                <c:pt idx="1137">
                  <c:v>3898139656.1978579</c:v>
                </c:pt>
                <c:pt idx="1138">
                  <c:v>4523864010.9738998</c:v>
                </c:pt>
                <c:pt idx="1139">
                  <c:v>5149526076.937665</c:v>
                </c:pt>
                <c:pt idx="1140">
                  <c:v>5775115862.3163548</c:v>
                </c:pt>
                <c:pt idx="1141">
                  <c:v>6400623378.1712418</c:v>
                </c:pt>
                <c:pt idx="1142">
                  <c:v>7026038638.5469885</c:v>
                </c:pt>
                <c:pt idx="1143">
                  <c:v>7651351660.6208773</c:v>
                </c:pt>
                <c:pt idx="1144">
                  <c:v>8276552464.8519421</c:v>
                </c:pt>
                <c:pt idx="1145">
                  <c:v>8901631075.1300011</c:v>
                </c:pt>
                <c:pt idx="1146">
                  <c:v>9526577518.9245949</c:v>
                </c:pt>
                <c:pt idx="1147">
                  <c:v>10151381827.433821</c:v>
                </c:pt>
                <c:pt idx="1148">
                  <c:v>10776034035.73307</c:v>
                </c:pt>
                <c:pt idx="1149">
                  <c:v>11400524182.923655</c:v>
                </c:pt>
                <c:pt idx="1150">
                  <c:v>12024842312.281332</c:v>
                </c:pt>
                <c:pt idx="1151">
                  <c:v>12648978471.404728</c:v>
                </c:pt>
                <c:pt idx="1152">
                  <c:v>13272922712.363644</c:v>
                </c:pt>
                <c:pt idx="1153">
                  <c:v>13896665091.847256</c:v>
                </c:pt>
                <c:pt idx="1154">
                  <c:v>14520195671.312206</c:v>
                </c:pt>
                <c:pt idx="1155">
                  <c:v>15143504517.130579</c:v>
                </c:pt>
                <c:pt idx="1156">
                  <c:v>15766581700.737757</c:v>
                </c:pt>
                <c:pt idx="1157">
                  <c:v>16389417298.78017</c:v>
                </c:pt>
                <c:pt idx="1158">
                  <c:v>17012001393.262924</c:v>
                </c:pt>
                <c:pt idx="1159">
                  <c:v>17634324071.6973</c:v>
                </c:pt>
                <c:pt idx="1160">
                  <c:v>18256375427.24815</c:v>
                </c:pt>
                <c:pt idx="1161">
                  <c:v>18878145558.881153</c:v>
                </c:pt>
                <c:pt idx="1162">
                  <c:v>19499624571.509956</c:v>
                </c:pt>
                <c:pt idx="1163">
                  <c:v>20120802576.143192</c:v>
                </c:pt>
                <c:pt idx="1164">
                  <c:v>20741669690.031364</c:v>
                </c:pt>
                <c:pt idx="1165">
                  <c:v>21362216036.813599</c:v>
                </c:pt>
                <c:pt idx="1166">
                  <c:v>21982431746.664276</c:v>
                </c:pt>
                <c:pt idx="1167">
                  <c:v>22602306956.439518</c:v>
                </c:pt>
                <c:pt idx="1168">
                  <c:v>23221831809.823563</c:v>
                </c:pt>
                <c:pt idx="1169">
                  <c:v>23840996457.474972</c:v>
                </c:pt>
                <c:pt idx="1170">
                  <c:v>24459791057.172737</c:v>
                </c:pt>
                <c:pt idx="1171">
                  <c:v>25078205773.962215</c:v>
                </c:pt>
                <c:pt idx="1172">
                  <c:v>25696230780.300945</c:v>
                </c:pt>
                <c:pt idx="1173">
                  <c:v>26313856256.204319</c:v>
                </c:pt>
                <c:pt idx="1174">
                  <c:v>26931072389.391102</c:v>
                </c:pt>
                <c:pt idx="1175">
                  <c:v>27547869375.42881</c:v>
                </c:pt>
                <c:pt idx="1176">
                  <c:v>28164237417.878952</c:v>
                </c:pt>
                <c:pt idx="1177">
                  <c:v>28780166728.442116</c:v>
                </c:pt>
                <c:pt idx="1178">
                  <c:v>29395647527.102898</c:v>
                </c:pt>
                <c:pt idx="1179">
                  <c:v>30010670042.274693</c:v>
                </c:pt>
                <c:pt idx="1180">
                  <c:v>30625224510.944324</c:v>
                </c:pt>
                <c:pt idx="1181">
                  <c:v>31239301178.816532</c:v>
                </c:pt>
                <c:pt idx="1182">
                  <c:v>31852890300.458286</c:v>
                </c:pt>
                <c:pt idx="1183">
                  <c:v>32465982139.442959</c:v>
                </c:pt>
                <c:pt idx="1184">
                  <c:v>33078566968.494328</c:v>
                </c:pt>
                <c:pt idx="1185">
                  <c:v>33690635069.630421</c:v>
                </c:pt>
                <c:pt idx="1186">
                  <c:v>34302176734.307213</c:v>
                </c:pt>
                <c:pt idx="1187">
                  <c:v>34913182263.562134</c:v>
                </c:pt>
                <c:pt idx="1188">
                  <c:v>35523641968.157433</c:v>
                </c:pt>
                <c:pt idx="1189">
                  <c:v>36133546168.723358</c:v>
                </c:pt>
                <c:pt idx="1190">
                  <c:v>36742885195.901192</c:v>
                </c:pt>
                <c:pt idx="1191">
                  <c:v>37351649390.486099</c:v>
                </c:pt>
                <c:pt idx="1192">
                  <c:v>37959829103.569794</c:v>
                </c:pt>
                <c:pt idx="1193">
                  <c:v>38567414696.68306</c:v>
                </c:pt>
                <c:pt idx="1194">
                  <c:v>39174396541.938095</c:v>
                </c:pt>
                <c:pt idx="1195">
                  <c:v>39780765022.170631</c:v>
                </c:pt>
                <c:pt idx="1196">
                  <c:v>40386510531.081963</c:v>
                </c:pt>
                <c:pt idx="1197">
                  <c:v>40991623473.380699</c:v>
                </c:pt>
                <c:pt idx="1198">
                  <c:v>41596094264.924423</c:v>
                </c:pt>
                <c:pt idx="1199">
                  <c:v>42199913332.861107</c:v>
                </c:pt>
                <c:pt idx="1200">
                  <c:v>42803071115.770378</c:v>
                </c:pt>
                <c:pt idx="1201">
                  <c:v>43405558063.804573</c:v>
                </c:pt>
                <c:pt idx="1202">
                  <c:v>44007364638.829628</c:v>
                </c:pt>
                <c:pt idx="1203">
                  <c:v>44608481314.565781</c:v>
                </c:pt>
                <c:pt idx="1204">
                  <c:v>45208898576.728065</c:v>
                </c:pt>
                <c:pt idx="1205">
                  <c:v>45808606923.166634</c:v>
                </c:pt>
                <c:pt idx="1206">
                  <c:v>46407596864.006844</c:v>
                </c:pt>
                <c:pt idx="1207">
                  <c:v>47005858921.78923</c:v>
                </c:pt>
                <c:pt idx="1208">
                  <c:v>47603383631.6092</c:v>
                </c:pt>
                <c:pt idx="1209">
                  <c:v>48200161541.256577</c:v>
                </c:pt>
                <c:pt idx="1210">
                  <c:v>48796183211.354935</c:v>
                </c:pt>
                <c:pt idx="1211">
                  <c:v>49391439215.50071</c:v>
                </c:pt>
                <c:pt idx="1212">
                  <c:v>49985920140.402153</c:v>
                </c:pt>
                <c:pt idx="1213">
                  <c:v>50579616586.018044</c:v>
                </c:pt>
                <c:pt idx="1214">
                  <c:v>51172519165.69622</c:v>
                </c:pt>
                <c:pt idx="1215">
                  <c:v>51764618506.311867</c:v>
                </c:pt>
                <c:pt idx="1216">
                  <c:v>52355905248.405647</c:v>
                </c:pt>
                <c:pt idx="1217">
                  <c:v>52946370046.321587</c:v>
                </c:pt>
                <c:pt idx="1218">
                  <c:v>53536003568.344742</c:v>
                </c:pt>
                <c:pt idx="1219">
                  <c:v>54124796496.838699</c:v>
                </c:pt>
                <c:pt idx="1220">
                  <c:v>54712739528.382813</c:v>
                </c:pt>
                <c:pt idx="1221">
                  <c:v>55299823373.909233</c:v>
                </c:pt>
                <c:pt idx="1222">
                  <c:v>55886038758.839752</c:v>
                </c:pt>
                <c:pt idx="1223">
                  <c:v>56471376423.222389</c:v>
                </c:pt>
                <c:pt idx="1224">
                  <c:v>57055827121.867783</c:v>
                </c:pt>
                <c:pt idx="1225">
                  <c:v>57639381624.485336</c:v>
                </c:pt>
                <c:pt idx="1226">
                  <c:v>58222030715.819168</c:v>
                </c:pt>
                <c:pt idx="1227">
                  <c:v>58803765195.783813</c:v>
                </c:pt>
                <c:pt idx="1228">
                  <c:v>59384575879.599701</c:v>
                </c:pt>
                <c:pt idx="1229">
                  <c:v>59964453597.928436</c:v>
                </c:pt>
                <c:pt idx="1230">
                  <c:v>60543389197.007782</c:v>
                </c:pt>
                <c:pt idx="1231">
                  <c:v>61121373538.786499</c:v>
                </c:pt>
                <c:pt idx="1232">
                  <c:v>61698397501.058861</c:v>
                </c:pt>
                <c:pt idx="1233">
                  <c:v>62274451977.599022</c:v>
                </c:pt>
                <c:pt idx="1234">
                  <c:v>62849527878.295082</c:v>
                </c:pt>
                <c:pt idx="1235">
                  <c:v>63423616129.282936</c:v>
                </c:pt>
                <c:pt idx="1236">
                  <c:v>63996707673.079903</c:v>
                </c:pt>
                <c:pt idx="1237">
                  <c:v>64568793468.718086</c:v>
                </c:pt>
                <c:pt idx="1238">
                  <c:v>65139864491.87751</c:v>
                </c:pt>
                <c:pt idx="1239">
                  <c:v>65709911735.019005</c:v>
                </c:pt>
                <c:pt idx="1240">
                  <c:v>66278926207.516846</c:v>
                </c:pt>
                <c:pt idx="1241">
                  <c:v>66846898935.791153</c:v>
                </c:pt>
                <c:pt idx="1242">
                  <c:v>67413820963.440025</c:v>
                </c:pt>
                <c:pt idx="1243">
                  <c:v>67979683351.371445</c:v>
                </c:pt>
                <c:pt idx="1244">
                  <c:v>68544477177.934929</c:v>
                </c:pt>
                <c:pt idx="1245">
                  <c:v>69108193539.052917</c:v>
                </c:pt>
                <c:pt idx="1246">
                  <c:v>69670823548.351883</c:v>
                </c:pt>
                <c:pt idx="1247">
                  <c:v>70232358337.293274</c:v>
                </c:pt>
                <c:pt idx="1248">
                  <c:v>70792789055.304077</c:v>
                </c:pt>
                <c:pt idx="1249">
                  <c:v>71352106869.907211</c:v>
                </c:pt>
                <c:pt idx="1250">
                  <c:v>71910302966.851624</c:v>
                </c:pt>
                <c:pt idx="1251">
                  <c:v>72467368550.242142</c:v>
                </c:pt>
                <c:pt idx="1252">
                  <c:v>73023294842.669037</c:v>
                </c:pt>
                <c:pt idx="1253">
                  <c:v>73578073085.337357</c:v>
                </c:pt>
                <c:pt idx="1254">
                  <c:v>74131694538.195969</c:v>
                </c:pt>
                <c:pt idx="1255">
                  <c:v>74684150480.066315</c:v>
                </c:pt>
                <c:pt idx="1256">
                  <c:v>75235432208.770966</c:v>
                </c:pt>
                <c:pt idx="1257">
                  <c:v>75785531041.261795</c:v>
                </c:pt>
                <c:pt idx="1258">
                  <c:v>76334438313.748001</c:v>
                </c:pt>
                <c:pt idx="1259">
                  <c:v>76882145381.823792</c:v>
                </c:pt>
                <c:pt idx="1260">
                  <c:v>77428643620.595749</c:v>
                </c:pt>
                <c:pt idx="1261">
                  <c:v>77973924424.810028</c:v>
                </c:pt>
                <c:pt idx="1262">
                  <c:v>78517979208.979202</c:v>
                </c:pt>
                <c:pt idx="1263">
                  <c:v>79060799407.508789</c:v>
                </c:pt>
                <c:pt idx="1264">
                  <c:v>79602376474.823639</c:v>
                </c:pt>
                <c:pt idx="1265">
                  <c:v>80142701885.493851</c:v>
                </c:pt>
                <c:pt idx="1266">
                  <c:v>80681767134.36058</c:v>
                </c:pt>
                <c:pt idx="1267">
                  <c:v>81219563736.661423</c:v>
                </c:pt>
                <c:pt idx="1268">
                  <c:v>81756083228.155609</c:v>
                </c:pt>
                <c:pt idx="1269">
                  <c:v>82291317165.248856</c:v>
                </c:pt>
                <c:pt idx="1270">
                  <c:v>82825257125.117905</c:v>
                </c:pt>
                <c:pt idx="1271">
                  <c:v>83357894705.834885</c:v>
                </c:pt>
                <c:pt idx="1272">
                  <c:v>83889221526.491196</c:v>
                </c:pt>
                <c:pt idx="1273">
                  <c:v>84419229227.321289</c:v>
                </c:pt>
                <c:pt idx="1274">
                  <c:v>84947909469.826019</c:v>
                </c:pt>
                <c:pt idx="1275">
                  <c:v>85475253936.895721</c:v>
                </c:pt>
                <c:pt idx="1276">
                  <c:v>86001254332.933044</c:v>
                </c:pt>
                <c:pt idx="1277">
                  <c:v>86525902383.975433</c:v>
                </c:pt>
                <c:pt idx="1278">
                  <c:v>87049189837.817307</c:v>
                </c:pt>
                <c:pt idx="1279">
                  <c:v>87571108464.131958</c:v>
                </c:pt>
                <c:pt idx="1280">
                  <c:v>88091650054.593124</c:v>
                </c:pt>
                <c:pt idx="1281">
                  <c:v>88610806422.996262</c:v>
                </c:pt>
                <c:pt idx="1282">
                  <c:v>89128569405.379501</c:v>
                </c:pt>
                <c:pt idx="1283">
                  <c:v>89644930860.144302</c:v>
                </c:pt>
                <c:pt idx="1284">
                  <c:v>90159882668.175812</c:v>
                </c:pt>
                <c:pt idx="1285">
                  <c:v>90673416732.962875</c:v>
                </c:pt>
                <c:pt idx="1286">
                  <c:v>91185524980.717728</c:v>
                </c:pt>
                <c:pt idx="1287">
                  <c:v>91696199360.495422</c:v>
                </c:pt>
                <c:pt idx="1288">
                  <c:v>92205431844.312866</c:v>
                </c:pt>
                <c:pt idx="1289">
                  <c:v>92713214427.267609</c:v>
                </c:pt>
                <c:pt idx="1290">
                  <c:v>93219539127.656281</c:v>
                </c:pt>
                <c:pt idx="1291">
                  <c:v>93724397987.092651</c:v>
                </c:pt>
                <c:pt idx="1292">
                  <c:v>94227783070.625488</c:v>
                </c:pt>
                <c:pt idx="1293">
                  <c:v>94729686466.855942</c:v>
                </c:pt>
                <c:pt idx="1294">
                  <c:v>95230100288.054764</c:v>
                </c:pt>
                <c:pt idx="1295">
                  <c:v>95729016670.279022</c:v>
                </c:pt>
                <c:pt idx="1296">
                  <c:v>96226427773.488647</c:v>
                </c:pt>
                <c:pt idx="1297">
                  <c:v>96722325781.662521</c:v>
                </c:pt>
                <c:pt idx="1298">
                  <c:v>97216702902.914337</c:v>
                </c:pt>
                <c:pt idx="1299">
                  <c:v>97709551369.608017</c:v>
                </c:pt>
                <c:pt idx="1300">
                  <c:v>98200863438.472885</c:v>
                </c:pt>
                <c:pt idx="1301">
                  <c:v>98690631390.71846</c:v>
                </c:pt>
                <c:pt idx="1302">
                  <c:v>99178847532.148895</c:v>
                </c:pt>
                <c:pt idx="1303">
                  <c:v>99665504193.277145</c:v>
                </c:pt>
                <c:pt idx="1304">
                  <c:v>100150593729.43869</c:v>
                </c:pt>
                <c:pt idx="1305">
                  <c:v>100634108520.90498</c:v>
                </c:pt>
                <c:pt idx="1306">
                  <c:v>101116040972.99654</c:v>
                </c:pt>
                <c:pt idx="1307">
                  <c:v>101596383516.19568</c:v>
                </c:pt>
                <c:pt idx="1308">
                  <c:v>102075128606.25893</c:v>
                </c:pt>
                <c:pt idx="1309">
                  <c:v>102552268724.32903</c:v>
                </c:pt>
                <c:pt idx="1310">
                  <c:v>103027796377.04666</c:v>
                </c:pt>
                <c:pt idx="1311">
                  <c:v>103501704096.66174</c:v>
                </c:pt>
                <c:pt idx="1312">
                  <c:v>103973984441.14444</c:v>
                </c:pt>
                <c:pt idx="1313">
                  <c:v>104444629994.29579</c:v>
                </c:pt>
                <c:pt idx="1314">
                  <c:v>104913633365.85797</c:v>
                </c:pt>
                <c:pt idx="1315">
                  <c:v>105380987191.62418</c:v>
                </c:pt>
                <c:pt idx="1316">
                  <c:v>105846684133.5482</c:v>
                </c:pt>
                <c:pt idx="1317">
                  <c:v>106310716879.85364</c:v>
                </c:pt>
                <c:pt idx="1318">
                  <c:v>106773078145.14264</c:v>
                </c:pt>
                <c:pt idx="1319">
                  <c:v>107233760670.50446</c:v>
                </c:pt>
                <c:pt idx="1320">
                  <c:v>107692757223.62344</c:v>
                </c:pt>
                <c:pt idx="1321">
                  <c:v>108150060598.88687</c:v>
                </c:pt>
                <c:pt idx="1322">
                  <c:v>108605663617.4922</c:v>
                </c:pt>
                <c:pt idx="1323">
                  <c:v>109059559127.55412</c:v>
                </c:pt>
                <c:pt idx="1324">
                  <c:v>109511740004.21112</c:v>
                </c:pt>
                <c:pt idx="1325">
                  <c:v>109962199149.73175</c:v>
                </c:pt>
                <c:pt idx="1326">
                  <c:v>110410929493.62048</c:v>
                </c:pt>
                <c:pt idx="1327">
                  <c:v>110857923992.72318</c:v>
                </c:pt>
                <c:pt idx="1328">
                  <c:v>111303175631.33218</c:v>
                </c:pt>
                <c:pt idx="1329">
                  <c:v>111746677421.29112</c:v>
                </c:pt>
                <c:pt idx="1330">
                  <c:v>112188422402.09914</c:v>
                </c:pt>
                <c:pt idx="1331">
                  <c:v>112628403641.01494</c:v>
                </c:pt>
                <c:pt idx="1332">
                  <c:v>113066614233.16032</c:v>
                </c:pt>
                <c:pt idx="1333">
                  <c:v>113503047301.6234</c:v>
                </c:pt>
                <c:pt idx="1334">
                  <c:v>113937695997.56137</c:v>
                </c:pt>
                <c:pt idx="1335">
                  <c:v>114370553500.30298</c:v>
                </c:pt>
                <c:pt idx="1336">
                  <c:v>114801613017.45049</c:v>
                </c:pt>
                <c:pt idx="1337">
                  <c:v>115230867784.98132</c:v>
                </c:pt>
                <c:pt idx="1338">
                  <c:v>115658311067.34935</c:v>
                </c:pt>
                <c:pt idx="1339">
                  <c:v>116083936157.58569</c:v>
                </c:pt>
                <c:pt idx="1340">
                  <c:v>116507736377.39915</c:v>
                </c:pt>
                <c:pt idx="1341">
                  <c:v>116929705077.27631</c:v>
                </c:pt>
                <c:pt idx="1342">
                  <c:v>117349835636.58113</c:v>
                </c:pt>
                <c:pt idx="1343">
                  <c:v>117768121463.65425</c:v>
                </c:pt>
                <c:pt idx="1344">
                  <c:v>118184555995.91182</c:v>
                </c:pt>
                <c:pt idx="1345">
                  <c:v>118599132699.94392</c:v>
                </c:pt>
                <c:pt idx="1346">
                  <c:v>119011845071.61264</c:v>
                </c:pt>
                <c:pt idx="1347">
                  <c:v>119422686636.14969</c:v>
                </c:pt>
                <c:pt idx="1348">
                  <c:v>119831650948.2536</c:v>
                </c:pt>
                <c:pt idx="1349">
                  <c:v>120238731592.1866</c:v>
                </c:pt>
                <c:pt idx="1350">
                  <c:v>120643922181.87097</c:v>
                </c:pt>
                <c:pt idx="1351">
                  <c:v>121047216360.98506</c:v>
                </c:pt>
                <c:pt idx="1352">
                  <c:v>121448607803.05885</c:v>
                </c:pt>
                <c:pt idx="1353">
                  <c:v>121848090211.56915</c:v>
                </c:pt>
                <c:pt idx="1354">
                  <c:v>122245657320.03429</c:v>
                </c:pt>
                <c:pt idx="1355">
                  <c:v>122641302892.10847</c:v>
                </c:pt>
                <c:pt idx="1356">
                  <c:v>123035020721.67572</c:v>
                </c:pt>
                <c:pt idx="1357">
                  <c:v>123426804632.94333</c:v>
                </c:pt>
                <c:pt idx="1358">
                  <c:v>123816648480.53491</c:v>
                </c:pt>
                <c:pt idx="1359">
                  <c:v>124204546149.58307</c:v>
                </c:pt>
                <c:pt idx="1360">
                  <c:v>124590491555.82161</c:v>
                </c:pt>
                <c:pt idx="1361">
                  <c:v>124974478645.67734</c:v>
                </c:pt>
                <c:pt idx="1362">
                  <c:v>125356501396.36139</c:v>
                </c:pt>
                <c:pt idx="1363">
                  <c:v>125736553815.96019</c:v>
                </c:pt>
                <c:pt idx="1364">
                  <c:v>126114629943.52592</c:v>
                </c:pt>
                <c:pt idx="1365">
                  <c:v>126490723849.16666</c:v>
                </c:pt>
                <c:pt idx="1366">
                  <c:v>126864829634.13589</c:v>
                </c:pt>
                <c:pt idx="1367">
                  <c:v>127236941430.92184</c:v>
                </c:pt>
                <c:pt idx="1368">
                  <c:v>127607053403.33615</c:v>
                </c:pt>
                <c:pt idx="1369">
                  <c:v>127975159746.6022</c:v>
                </c:pt>
                <c:pt idx="1370">
                  <c:v>128341254687.44305</c:v>
                </c:pt>
                <c:pt idx="1371">
                  <c:v>128705332484.16882</c:v>
                </c:pt>
                <c:pt idx="1372">
                  <c:v>129067387426.76372</c:v>
                </c:pt>
                <c:pt idx="1373">
                  <c:v>129427413836.9726</c:v>
                </c:pt>
                <c:pt idx="1374">
                  <c:v>129785406068.38704</c:v>
                </c:pt>
                <c:pt idx="1375">
                  <c:v>130141358506.53105</c:v>
                </c:pt>
                <c:pt idx="1376">
                  <c:v>130495265568.94627</c:v>
                </c:pt>
                <c:pt idx="1377">
                  <c:v>130847121705.2767</c:v>
                </c:pt>
                <c:pt idx="1378">
                  <c:v>131196921397.35306</c:v>
                </c:pt>
                <c:pt idx="1379">
                  <c:v>131544659159.27663</c:v>
                </c:pt>
                <c:pt idx="1380">
                  <c:v>131890329537.50266</c:v>
                </c:pt>
                <c:pt idx="1381">
                  <c:v>132233927110.92332</c:v>
                </c:pt>
                <c:pt idx="1382">
                  <c:v>132575446490.95021</c:v>
                </c:pt>
                <c:pt idx="1383">
                  <c:v>132914882321.59636</c:v>
                </c:pt>
                <c:pt idx="1384">
                  <c:v>133252229279.55785</c:v>
                </c:pt>
                <c:pt idx="1385">
                  <c:v>133587482074.29489</c:v>
                </c:pt>
                <c:pt idx="1386">
                  <c:v>133920635448.11252</c:v>
                </c:pt>
                <c:pt idx="1387">
                  <c:v>134251684176.24074</c:v>
                </c:pt>
                <c:pt idx="1388">
                  <c:v>134580623066.91429</c:v>
                </c:pt>
                <c:pt idx="1389">
                  <c:v>134907446961.45189</c:v>
                </c:pt>
                <c:pt idx="1390">
                  <c:v>135232150734.33501</c:v>
                </c:pt>
                <c:pt idx="1391">
                  <c:v>135554729293.28622</c:v>
                </c:pt>
                <c:pt idx="1392">
                  <c:v>135875177579.34706</c:v>
                </c:pt>
                <c:pt idx="1393">
                  <c:v>136193490566.95535</c:v>
                </c:pt>
                <c:pt idx="1394">
                  <c:v>136509663264.02219</c:v>
                </c:pt>
                <c:pt idx="1395">
                  <c:v>136823690712.00827</c:v>
                </c:pt>
                <c:pt idx="1396">
                  <c:v>137135567985.99997</c:v>
                </c:pt>
                <c:pt idx="1397">
                  <c:v>137445290194.78473</c:v>
                </c:pt>
                <c:pt idx="1398">
                  <c:v>137752852480.92609</c:v>
                </c:pt>
                <c:pt idx="1399">
                  <c:v>138058250020.83823</c:v>
                </c:pt>
                <c:pt idx="1400">
                  <c:v>138361478024.85992</c:v>
                </c:pt>
                <c:pt idx="1401">
                  <c:v>138662531737.32825</c:v>
                </c:pt>
                <c:pt idx="1402">
                  <c:v>138961406436.65146</c:v>
                </c:pt>
                <c:pt idx="1403">
                  <c:v>139258097435.38177</c:v>
                </c:pt>
                <c:pt idx="1404">
                  <c:v>139552600080.28732</c:v>
                </c:pt>
                <c:pt idx="1405">
                  <c:v>139844909752.42383</c:v>
                </c:pt>
                <c:pt idx="1406">
                  <c:v>140135021867.20572</c:v>
                </c:pt>
                <c:pt idx="1407">
                  <c:v>140422931874.47678</c:v>
                </c:pt>
                <c:pt idx="1408">
                  <c:v>140708635258.5802</c:v>
                </c:pt>
                <c:pt idx="1409">
                  <c:v>140992127538.42838</c:v>
                </c:pt>
                <c:pt idx="1410">
                  <c:v>141273404267.5719</c:v>
                </c:pt>
                <c:pt idx="1411">
                  <c:v>141552461034.26831</c:v>
                </c:pt>
                <c:pt idx="1412">
                  <c:v>141829293461.55023</c:v>
                </c:pt>
                <c:pt idx="1413">
                  <c:v>142103897207.29306</c:v>
                </c:pt>
                <c:pt idx="1414">
                  <c:v>142376267964.28204</c:v>
                </c:pt>
                <c:pt idx="1415">
                  <c:v>142646401460.27899</c:v>
                </c:pt>
                <c:pt idx="1416">
                  <c:v>142914293458.08847</c:v>
                </c:pt>
                <c:pt idx="1417">
                  <c:v>143179939755.62338</c:v>
                </c:pt>
                <c:pt idx="1418">
                  <c:v>143443336185.97012</c:v>
                </c:pt>
                <c:pt idx="1419">
                  <c:v>143704478617.45331</c:v>
                </c:pt>
                <c:pt idx="1420">
                  <c:v>143963362953.69977</c:v>
                </c:pt>
                <c:pt idx="1421">
                  <c:v>144219985133.70227</c:v>
                </c:pt>
                <c:pt idx="1422">
                  <c:v>144474341131.88263</c:v>
                </c:pt>
                <c:pt idx="1423">
                  <c:v>144726426958.15424</c:v>
                </c:pt>
                <c:pt idx="1424">
                  <c:v>144976238657.98425</c:v>
                </c:pt>
                <c:pt idx="1425">
                  <c:v>145223772312.45508</c:v>
                </c:pt>
                <c:pt idx="1426">
                  <c:v>145469024038.3255</c:v>
                </c:pt>
                <c:pt idx="1427">
                  <c:v>145711989988.09119</c:v>
                </c:pt>
                <c:pt idx="1428">
                  <c:v>145952666350.04474</c:v>
                </c:pt>
                <c:pt idx="1429">
                  <c:v>146191049348.33521</c:v>
                </c:pt>
                <c:pt idx="1430">
                  <c:v>146427135243.02698</c:v>
                </c:pt>
                <c:pt idx="1431">
                  <c:v>146660920330.15842</c:v>
                </c:pt>
                <c:pt idx="1432">
                  <c:v>146892400941.79968</c:v>
                </c:pt>
                <c:pt idx="1433">
                  <c:v>147121573446.11014</c:v>
                </c:pt>
                <c:pt idx="1434">
                  <c:v>147348434247.39532</c:v>
                </c:pt>
                <c:pt idx="1435">
                  <c:v>147572979786.1633</c:v>
                </c:pt>
                <c:pt idx="1436">
                  <c:v>147795206539.18045</c:v>
                </c:pt>
                <c:pt idx="1437">
                  <c:v>148015111019.52682</c:v>
                </c:pt>
                <c:pt idx="1438">
                  <c:v>148232689776.65094</c:v>
                </c:pt>
                <c:pt idx="1439">
                  <c:v>148447939396.42395</c:v>
                </c:pt>
                <c:pt idx="1440">
                  <c:v>148660856501.19348</c:v>
                </c:pt>
                <c:pt idx="1441">
                  <c:v>148871437749.8367</c:v>
                </c:pt>
                <c:pt idx="1442">
                  <c:v>149079679837.81308</c:v>
                </c:pt>
                <c:pt idx="1443">
                  <c:v>149285579497.21646</c:v>
                </c:pt>
                <c:pt idx="1444">
                  <c:v>149489133496.82657</c:v>
                </c:pt>
                <c:pt idx="1445">
                  <c:v>149690338642.16013</c:v>
                </c:pt>
                <c:pt idx="1446">
                  <c:v>149889191775.52136</c:v>
                </c:pt>
                <c:pt idx="1447">
                  <c:v>150085689776.05194</c:v>
                </c:pt>
                <c:pt idx="1448">
                  <c:v>150279829559.7804</c:v>
                </c:pt>
                <c:pt idx="1449">
                  <c:v>150471608079.67099</c:v>
                </c:pt>
                <c:pt idx="1450">
                  <c:v>150661022325.67206</c:v>
                </c:pt>
                <c:pt idx="1451">
                  <c:v>150848069324.76379</c:v>
                </c:pt>
                <c:pt idx="1452">
                  <c:v>151032746141.00546</c:v>
                </c:pt>
                <c:pt idx="1453">
                  <c:v>151215049875.58218</c:v>
                </c:pt>
                <c:pt idx="1454">
                  <c:v>151394977666.85095</c:v>
                </c:pt>
                <c:pt idx="1455">
                  <c:v>151572526690.38635</c:v>
                </c:pt>
                <c:pt idx="1456">
                  <c:v>151747694159.02551</c:v>
                </c:pt>
                <c:pt idx="1457">
                  <c:v>151920477322.91263</c:v>
                </c:pt>
                <c:pt idx="1458">
                  <c:v>152090873469.54294</c:v>
                </c:pt>
                <c:pt idx="1459">
                  <c:v>152258879923.80609</c:v>
                </c:pt>
                <c:pt idx="1460">
                  <c:v>152424494048.02896</c:v>
                </c:pt>
                <c:pt idx="1461">
                  <c:v>152587713242.01791</c:v>
                </c:pt>
                <c:pt idx="1462">
                  <c:v>152748534943.10059</c:v>
                </c:pt>
                <c:pt idx="1463">
                  <c:v>152906956626.16699</c:v>
                </c:pt>
                <c:pt idx="1464">
                  <c:v>153062975803.71014</c:v>
                </c:pt>
                <c:pt idx="1465">
                  <c:v>153216590025.86609</c:v>
                </c:pt>
                <c:pt idx="1466">
                  <c:v>153367796880.4534</c:v>
                </c:pt>
                <c:pt idx="1467">
                  <c:v>153516593993.01212</c:v>
                </c:pt>
                <c:pt idx="1468">
                  <c:v>153662979026.84201</c:v>
                </c:pt>
                <c:pt idx="1469">
                  <c:v>153806949683.04053</c:v>
                </c:pt>
                <c:pt idx="1470">
                  <c:v>153948503700.53986</c:v>
                </c:pt>
                <c:pt idx="1471">
                  <c:v>154087638856.14371</c:v>
                </c:pt>
                <c:pt idx="1472">
                  <c:v>154224352964.56332</c:v>
                </c:pt>
                <c:pt idx="1473">
                  <c:v>154358643878.45303</c:v>
                </c:pt>
                <c:pt idx="1474">
                  <c:v>154490509488.44525</c:v>
                </c:pt>
                <c:pt idx="1475">
                  <c:v>154619947723.18478</c:v>
                </c:pt>
                <c:pt idx="1476">
                  <c:v>154746956549.3627</c:v>
                </c:pt>
                <c:pt idx="1477">
                  <c:v>154871533971.74957</c:v>
                </c:pt>
                <c:pt idx="1478">
                  <c:v>154993678033.22806</c:v>
                </c:pt>
                <c:pt idx="1479">
                  <c:v>155113386814.82513</c:v>
                </c:pt>
                <c:pt idx="1480">
                  <c:v>155230658435.74347</c:v>
                </c:pt>
                <c:pt idx="1481">
                  <c:v>155345491053.39252</c:v>
                </c:pt>
                <c:pt idx="1482">
                  <c:v>155457882863.41873</c:v>
                </c:pt>
                <c:pt idx="1483">
                  <c:v>155567832099.73544</c:v>
                </c:pt>
                <c:pt idx="1484">
                  <c:v>155675337034.55206</c:v>
                </c:pt>
                <c:pt idx="1485">
                  <c:v>155780395978.40271</c:v>
                </c:pt>
                <c:pt idx="1486">
                  <c:v>155883007280.17422</c:v>
                </c:pt>
                <c:pt idx="1487">
                  <c:v>155983169327.13367</c:v>
                </c:pt>
                <c:pt idx="1488">
                  <c:v>156080880544.95517</c:v>
                </c:pt>
                <c:pt idx="1489">
                  <c:v>156176139397.74628</c:v>
                </c:pt>
                <c:pt idx="1490">
                  <c:v>156268944388.07364</c:v>
                </c:pt>
                <c:pt idx="1491">
                  <c:v>156359294056.98816</c:v>
                </c:pt>
                <c:pt idx="1492">
                  <c:v>156447186984.04953</c:v>
                </c:pt>
                <c:pt idx="1493">
                  <c:v>156532621787.35016</c:v>
                </c:pt>
                <c:pt idx="1494">
                  <c:v>156615597123.5386</c:v>
                </c:pt>
                <c:pt idx="1495">
                  <c:v>156696111687.84232</c:v>
                </c:pt>
                <c:pt idx="1496">
                  <c:v>156774164214.08981</c:v>
                </c:pt>
                <c:pt idx="1497">
                  <c:v>156849753474.73236</c:v>
                </c:pt>
                <c:pt idx="1498">
                  <c:v>156922878280.86487</c:v>
                </c:pt>
                <c:pt idx="1499">
                  <c:v>156993537482.24643</c:v>
                </c:pt>
                <c:pt idx="1500">
                  <c:v>157061729967.32004</c:v>
                </c:pt>
                <c:pt idx="1501">
                  <c:v>157127454663.2319</c:v>
                </c:pt>
                <c:pt idx="1502">
                  <c:v>157190710535.85007</c:v>
                </c:pt>
                <c:pt idx="1503">
                  <c:v>157251496589.78247</c:v>
                </c:pt>
                <c:pt idx="1504">
                  <c:v>157309811868.39432</c:v>
                </c:pt>
                <c:pt idx="1505">
                  <c:v>157365655453.82501</c:v>
                </c:pt>
                <c:pt idx="1506">
                  <c:v>157419026467.00439</c:v>
                </c:pt>
                <c:pt idx="1507">
                  <c:v>157469924067.66843</c:v>
                </c:pt>
                <c:pt idx="1508">
                  <c:v>157518347454.37415</c:v>
                </c:pt>
                <c:pt idx="1509">
                  <c:v>157564295864.51425</c:v>
                </c:pt>
                <c:pt idx="1510">
                  <c:v>157607768574.3309</c:v>
                </c:pt>
                <c:pt idx="1511">
                  <c:v>157648764898.92899</c:v>
                </c:pt>
                <c:pt idx="1512">
                  <c:v>157687284192.28873</c:v>
                </c:pt>
                <c:pt idx="1513">
                  <c:v>157723325847.27783</c:v>
                </c:pt>
                <c:pt idx="1514">
                  <c:v>157756889295.6629</c:v>
                </c:pt>
                <c:pt idx="1515">
                  <c:v>157787974008.12024</c:v>
                </c:pt>
                <c:pt idx="1516">
                  <c:v>157816579494.24615</c:v>
                </c:pt>
                <c:pt idx="1517">
                  <c:v>157842705302.56656</c:v>
                </c:pt>
                <c:pt idx="1518">
                  <c:v>157866351020.54602</c:v>
                </c:pt>
                <c:pt idx="1519">
                  <c:v>157887516274.59619</c:v>
                </c:pt>
                <c:pt idx="1520">
                  <c:v>157906200730.08365</c:v>
                </c:pt>
                <c:pt idx="1521">
                  <c:v>157922404091.33704</c:v>
                </c:pt>
                <c:pt idx="1522">
                  <c:v>157936126101.65375</c:v>
                </c:pt>
                <c:pt idx="1523">
                  <c:v>157947366543.30588</c:v>
                </c:pt>
                <c:pt idx="1524">
                  <c:v>157956125237.54565</c:v>
                </c:pt>
                <c:pt idx="1525">
                  <c:v>157962402044.61014</c:v>
                </c:pt>
                <c:pt idx="1526">
                  <c:v>157966196863.72546</c:v>
                </c:pt>
                <c:pt idx="1527">
                  <c:v>157967509633.11035</c:v>
                </c:pt>
                <c:pt idx="1528">
                  <c:v>157966340329.97906</c:v>
                </c:pt>
                <c:pt idx="1529">
                  <c:v>157962688970.54376</c:v>
                </c:pt>
                <c:pt idx="1530">
                  <c:v>157956555610.0162</c:v>
                </c:pt>
                <c:pt idx="1531">
                  <c:v>157947940342.60883</c:v>
                </c:pt>
                <c:pt idx="1532">
                  <c:v>157936843301.53528</c:v>
                </c:pt>
                <c:pt idx="1533">
                  <c:v>157923264659.01028</c:v>
                </c:pt>
                <c:pt idx="1534">
                  <c:v>157907204626.2489</c:v>
                </c:pt>
                <c:pt idx="1535">
                  <c:v>157888663453.46518</c:v>
                </c:pt>
                <c:pt idx="1536">
                  <c:v>157867641429.87018</c:v>
                </c:pt>
                <c:pt idx="1537">
                  <c:v>157844138883.6694</c:v>
                </c:pt>
                <c:pt idx="1538">
                  <c:v>157818156182.05957</c:v>
                </c:pt>
                <c:pt idx="1539">
                  <c:v>157789693731.22485</c:v>
                </c:pt>
                <c:pt idx="1540">
                  <c:v>157758751976.3324</c:v>
                </c:pt>
                <c:pt idx="1541">
                  <c:v>157725331401.52728</c:v>
                </c:pt>
                <c:pt idx="1542">
                  <c:v>157689432529.92685</c:v>
                </c:pt>
                <c:pt idx="1543">
                  <c:v>157651055923.61441</c:v>
                </c:pt>
                <c:pt idx="1544">
                  <c:v>157610202183.63235</c:v>
                </c:pt>
                <c:pt idx="1545">
                  <c:v>157566871949.97458</c:v>
                </c:pt>
                <c:pt idx="1546">
                  <c:v>157521065901.57843</c:v>
                </c:pt>
                <c:pt idx="1547">
                  <c:v>157472784756.31583</c:v>
                </c:pt>
                <c:pt idx="1548">
                  <c:v>157422029270.98395</c:v>
                </c:pt>
                <c:pt idx="1549">
                  <c:v>157368800241.29517</c:v>
                </c:pt>
                <c:pt idx="1550">
                  <c:v>157313098501.86652</c:v>
                </c:pt>
                <c:pt idx="1551">
                  <c:v>157254924926.20831</c:v>
                </c:pt>
                <c:pt idx="1552">
                  <c:v>157194280426.71237</c:v>
                </c:pt>
                <c:pt idx="1553">
                  <c:v>157131165954.63947</c:v>
                </c:pt>
                <c:pt idx="1554">
                  <c:v>157065582500.10626</c:v>
                </c:pt>
                <c:pt idx="1555">
                  <c:v>156997531092.0715</c:v>
                </c:pt>
                <c:pt idx="1556">
                  <c:v>156927012798.32169</c:v>
                </c:pt>
                <c:pt idx="1557">
                  <c:v>156854028725.45605</c:v>
                </c:pt>
                <c:pt idx="1558">
                  <c:v>156778580018.87103</c:v>
                </c:pt>
                <c:pt idx="1559">
                  <c:v>156700667862.74399</c:v>
                </c:pt>
                <c:pt idx="1560">
                  <c:v>156620293480.01627</c:v>
                </c:pt>
                <c:pt idx="1561">
                  <c:v>156537458132.37582</c:v>
                </c:pt>
                <c:pt idx="1562">
                  <c:v>156452163120.23911</c:v>
                </c:pt>
                <c:pt idx="1563">
                  <c:v>156364409782.73227</c:v>
                </c:pt>
                <c:pt idx="1564">
                  <c:v>156274199497.67184</c:v>
                </c:pt>
                <c:pt idx="1565">
                  <c:v>156181533681.54477</c:v>
                </c:pt>
                <c:pt idx="1566">
                  <c:v>156086413789.48776</c:v>
                </c:pt>
                <c:pt idx="1567">
                  <c:v>155988841315.26605</c:v>
                </c:pt>
                <c:pt idx="1568">
                  <c:v>155888817791.25165</c:v>
                </c:pt>
                <c:pt idx="1569">
                  <c:v>155786344788.4007</c:v>
                </c:pt>
                <c:pt idx="1570">
                  <c:v>155681423916.2305</c:v>
                </c:pt>
                <c:pt idx="1571">
                  <c:v>155574056822.79568</c:v>
                </c:pt>
                <c:pt idx="1572">
                  <c:v>155464245194.66391</c:v>
                </c:pt>
                <c:pt idx="1573">
                  <c:v>155351990756.89084</c:v>
                </c:pt>
                <c:pt idx="1574">
                  <c:v>155237295272.99457</c:v>
                </c:pt>
                <c:pt idx="1575">
                  <c:v>155120160544.92935</c:v>
                </c:pt>
                <c:pt idx="1576">
                  <c:v>155000588413.05875</c:v>
                </c:pt>
                <c:pt idx="1577">
                  <c:v>154878580756.12811</c:v>
                </c:pt>
                <c:pt idx="1578">
                  <c:v>154754139491.23651</c:v>
                </c:pt>
                <c:pt idx="1579">
                  <c:v>154627266573.80795</c:v>
                </c:pt>
                <c:pt idx="1580">
                  <c:v>154497963997.56204</c:v>
                </c:pt>
                <c:pt idx="1581">
                  <c:v>154366233794.48395</c:v>
                </c:pt>
                <c:pt idx="1582">
                  <c:v>154232078034.79385</c:v>
                </c:pt>
                <c:pt idx="1583">
                  <c:v>154095498826.91559</c:v>
                </c:pt>
                <c:pt idx="1584">
                  <c:v>153956498317.44489</c:v>
                </c:pt>
                <c:pt idx="1585">
                  <c:v>153815078691.11679</c:v>
                </c:pt>
                <c:pt idx="1586">
                  <c:v>153671242170.77258</c:v>
                </c:pt>
                <c:pt idx="1587">
                  <c:v>153524991017.32602</c:v>
                </c:pt>
                <c:pt idx="1588">
                  <c:v>153376327529.72891</c:v>
                </c:pt>
                <c:pt idx="1589">
                  <c:v>153225254044.93616</c:v>
                </c:pt>
                <c:pt idx="1590">
                  <c:v>153071772937.87015</c:v>
                </c:pt>
                <c:pt idx="1591">
                  <c:v>152915886621.38443</c:v>
                </c:pt>
                <c:pt idx="1592">
                  <c:v>152757597546.22693</c:v>
                </c:pt>
                <c:pt idx="1593">
                  <c:v>152596908201.00238</c:v>
                </c:pt>
                <c:pt idx="1594">
                  <c:v>152433821112.13419</c:v>
                </c:pt>
                <c:pt idx="1595">
                  <c:v>152268338843.82571</c:v>
                </c:pt>
                <c:pt idx="1596">
                  <c:v>152100463998.02087</c:v>
                </c:pt>
                <c:pt idx="1597">
                  <c:v>151930199214.36414</c:v>
                </c:pt>
                <c:pt idx="1598">
                  <c:v>151757547170.15991</c:v>
                </c:pt>
                <c:pt idx="1599">
                  <c:v>151582510580.3313</c:v>
                </c:pt>
                <c:pt idx="1600">
                  <c:v>151405092197.37823</c:v>
                </c:pt>
                <c:pt idx="1601">
                  <c:v>151225294811.3349</c:v>
                </c:pt>
                <c:pt idx="1602">
                  <c:v>151043121249.72675</c:v>
                </c:pt>
                <c:pt idx="1603">
                  <c:v>150858574377.52664</c:v>
                </c:pt>
                <c:pt idx="1604">
                  <c:v>150671657097.11053</c:v>
                </c:pt>
                <c:pt idx="1605">
                  <c:v>150482372348.21249</c:v>
                </c:pt>
                <c:pt idx="1606">
                  <c:v>150290723107.87906</c:v>
                </c:pt>
                <c:pt idx="1607">
                  <c:v>150096712390.42303</c:v>
                </c:pt>
                <c:pt idx="1608">
                  <c:v>149900343247.37668</c:v>
                </c:pt>
                <c:pt idx="1609">
                  <c:v>149701618767.44412</c:v>
                </c:pt>
                <c:pt idx="1610">
                  <c:v>149500542076.4534</c:v>
                </c:pt>
                <c:pt idx="1611">
                  <c:v>149297116337.30768</c:v>
                </c:pt>
                <c:pt idx="1612">
                  <c:v>149091344749.93588</c:v>
                </c:pt>
                <c:pt idx="1613">
                  <c:v>148883230551.24283</c:v>
                </c:pt>
                <c:pt idx="1614">
                  <c:v>148672777015.05859</c:v>
                </c:pt>
                <c:pt idx="1615">
                  <c:v>148459987452.0874</c:v>
                </c:pt>
                <c:pt idx="1616">
                  <c:v>148244865209.85571</c:v>
                </c:pt>
                <c:pt idx="1617">
                  <c:v>148027413672.65985</c:v>
                </c:pt>
                <c:pt idx="1618">
                  <c:v>147807636261.513</c:v>
                </c:pt>
                <c:pt idx="1619">
                  <c:v>147585536434.09152</c:v>
                </c:pt>
                <c:pt idx="1620">
                  <c:v>147361117684.68066</c:v>
                </c:pt>
                <c:pt idx="1621">
                  <c:v>147134383544.11969</c:v>
                </c:pt>
                <c:pt idx="1622">
                  <c:v>146905337579.74634</c:v>
                </c:pt>
                <c:pt idx="1623">
                  <c:v>146673983395.34082</c:v>
                </c:pt>
                <c:pt idx="1624">
                  <c:v>146440324631.06894</c:v>
                </c:pt>
                <c:pt idx="1625">
                  <c:v>146204364963.42487</c:v>
                </c:pt>
                <c:pt idx="1626">
                  <c:v>145966108105.1731</c:v>
                </c:pt>
                <c:pt idx="1627">
                  <c:v>145725557805.28998</c:v>
                </c:pt>
                <c:pt idx="1628">
                  <c:v>145482717848.90445</c:v>
                </c:pt>
                <c:pt idx="1629">
                  <c:v>145237592057.23828</c:v>
                </c:pt>
                <c:pt idx="1630">
                  <c:v>144990184287.54565</c:v>
                </c:pt>
                <c:pt idx="1631">
                  <c:v>144740498433.05225</c:v>
                </c:pt>
                <c:pt idx="1632">
                  <c:v>144488538422.89346</c:v>
                </c:pt>
                <c:pt idx="1633">
                  <c:v>144234308222.05231</c:v>
                </c:pt>
                <c:pt idx="1634">
                  <c:v>143977811831.29657</c:v>
                </c:pt>
                <c:pt idx="1635">
                  <c:v>143719053287.1153</c:v>
                </c:pt>
                <c:pt idx="1636">
                  <c:v>143458036661.65485</c:v>
                </c:pt>
                <c:pt idx="1637">
                  <c:v>143194766062.65414</c:v>
                </c:pt>
                <c:pt idx="1638">
                  <c:v>142929245633.37952</c:v>
                </c:pt>
                <c:pt idx="1639">
                  <c:v>142661479552.55875</c:v>
                </c:pt>
                <c:pt idx="1640">
                  <c:v>142391472034.3147</c:v>
                </c:pt>
                <c:pt idx="1641">
                  <c:v>142119227328.09818</c:v>
                </c:pt>
                <c:pt idx="1642">
                  <c:v>141844749718.62033</c:v>
                </c:pt>
                <c:pt idx="1643">
                  <c:v>141568043525.7843</c:v>
                </c:pt>
                <c:pt idx="1644">
                  <c:v>141289113104.61649</c:v>
                </c:pt>
                <c:pt idx="1645">
                  <c:v>141007962845.19693</c:v>
                </c:pt>
                <c:pt idx="1646">
                  <c:v>140724597172.58936</c:v>
                </c:pt>
                <c:pt idx="1647">
                  <c:v>140439020546.77048</c:v>
                </c:pt>
                <c:pt idx="1648">
                  <c:v>140151237462.55878</c:v>
                </c:pt>
                <c:pt idx="1649">
                  <c:v>139861252449.5426</c:v>
                </c:pt>
                <c:pt idx="1650">
                  <c:v>139569070072.00778</c:v>
                </c:pt>
                <c:pt idx="1651">
                  <c:v>139274694928.86453</c:v>
                </c:pt>
                <c:pt idx="1652">
                  <c:v>138978131653.57385</c:v>
                </c:pt>
                <c:pt idx="1653">
                  <c:v>138679384914.0733</c:v>
                </c:pt>
                <c:pt idx="1654">
                  <c:v>138378459412.70218</c:v>
                </c:pt>
                <c:pt idx="1655">
                  <c:v>138075359886.12616</c:v>
                </c:pt>
                <c:pt idx="1656">
                  <c:v>137770091105.26123</c:v>
                </c:pt>
                <c:pt idx="1657">
                  <c:v>137462657875.1972</c:v>
                </c:pt>
                <c:pt idx="1658">
                  <c:v>137153065035.1205</c:v>
                </c:pt>
                <c:pt idx="1659">
                  <c:v>136841317458.23637</c:v>
                </c:pt>
                <c:pt idx="1660">
                  <c:v>136527420051.69063</c:v>
                </c:pt>
                <c:pt idx="1661">
                  <c:v>136211377756.49069</c:v>
                </c:pt>
                <c:pt idx="1662">
                  <c:v>135893195547.4261</c:v>
                </c:pt>
                <c:pt idx="1663">
                  <c:v>135572878432.98842</c:v>
                </c:pt>
                <c:pt idx="1664">
                  <c:v>135250431455.29059</c:v>
                </c:pt>
                <c:pt idx="1665">
                  <c:v>134925859689.98567</c:v>
                </c:pt>
                <c:pt idx="1666">
                  <c:v>134599168246.18507</c:v>
                </c:pt>
                <c:pt idx="1667">
                  <c:v>134270362266.3761</c:v>
                </c:pt>
                <c:pt idx="1668">
                  <c:v>133939446926.33902</c:v>
                </c:pt>
                <c:pt idx="1669">
                  <c:v>133606427435.06349</c:v>
                </c:pt>
                <c:pt idx="1670">
                  <c:v>133271309034.66449</c:v>
                </c:pt>
                <c:pt idx="1671">
                  <c:v>132934097000.29758</c:v>
                </c:pt>
                <c:pt idx="1672">
                  <c:v>132594796640.07367</c:v>
                </c:pt>
                <c:pt idx="1673">
                  <c:v>132253413294.97318</c:v>
                </c:pt>
                <c:pt idx="1674">
                  <c:v>131909952338.75963</c:v>
                </c:pt>
                <c:pt idx="1675">
                  <c:v>131564419177.89273</c:v>
                </c:pt>
                <c:pt idx="1676">
                  <c:v>131216819251.44078</c:v>
                </c:pt>
                <c:pt idx="1677">
                  <c:v>130867158030.9926</c:v>
                </c:pt>
                <c:pt idx="1678">
                  <c:v>130515441020.56891</c:v>
                </c:pt>
                <c:pt idx="1679">
                  <c:v>130161673756.53307</c:v>
                </c:pt>
                <c:pt idx="1680">
                  <c:v>129805861807.5013</c:v>
                </c:pt>
                <c:pt idx="1681">
                  <c:v>129448010774.25235</c:v>
                </c:pt>
                <c:pt idx="1682">
                  <c:v>129088126289.63661</c:v>
                </c:pt>
                <c:pt idx="1683">
                  <c:v>128726214018.48466</c:v>
                </c:pt>
                <c:pt idx="1684">
                  <c:v>128362279657.51526</c:v>
                </c:pt>
                <c:pt idx="1685">
                  <c:v>127996328935.24277</c:v>
                </c:pt>
                <c:pt idx="1686">
                  <c:v>127628367611.88403</c:v>
                </c:pt>
                <c:pt idx="1687">
                  <c:v>127258401479.26476</c:v>
                </c:pt>
                <c:pt idx="1688">
                  <c:v>126886436360.72527</c:v>
                </c:pt>
                <c:pt idx="1689">
                  <c:v>126512478111.02573</c:v>
                </c:pt>
                <c:pt idx="1690">
                  <c:v>126136532616.25089</c:v>
                </c:pt>
                <c:pt idx="1691">
                  <c:v>125758605793.71416</c:v>
                </c:pt>
                <c:pt idx="1692">
                  <c:v>125378703591.86128</c:v>
                </c:pt>
                <c:pt idx="1693">
                  <c:v>124996831990.17337</c:v>
                </c:pt>
                <c:pt idx="1694">
                  <c:v>124612996999.0694</c:v>
                </c:pt>
                <c:pt idx="1695">
                  <c:v>124227204659.80821</c:v>
                </c:pt>
                <c:pt idx="1696">
                  <c:v>123839461044.39</c:v>
                </c:pt>
                <c:pt idx="1697">
                  <c:v>123449772255.45715</c:v>
                </c:pt>
                <c:pt idx="1698">
                  <c:v>123058144426.19469</c:v>
                </c:pt>
                <c:pt idx="1699">
                  <c:v>122664583720.23003</c:v>
                </c:pt>
                <c:pt idx="1700">
                  <c:v>122269096331.53238</c:v>
                </c:pt>
                <c:pt idx="1701">
                  <c:v>121871688484.31148</c:v>
                </c:pt>
                <c:pt idx="1702">
                  <c:v>121472366432.91586</c:v>
                </c:pt>
                <c:pt idx="1703">
                  <c:v>121071136461.73061</c:v>
                </c:pt>
                <c:pt idx="1704">
                  <c:v>120668004885.07448</c:v>
                </c:pt>
                <c:pt idx="1705">
                  <c:v>120262978047.09668</c:v>
                </c:pt>
                <c:pt idx="1706">
                  <c:v>119856062321.67299</c:v>
                </c:pt>
                <c:pt idx="1707">
                  <c:v>119447264112.30139</c:v>
                </c:pt>
                <c:pt idx="1708">
                  <c:v>119036589851.99721</c:v>
                </c:pt>
                <c:pt idx="1709">
                  <c:v>118624046003.18771</c:v>
                </c:pt>
                <c:pt idx="1710">
                  <c:v>118209639057.60622</c:v>
                </c:pt>
                <c:pt idx="1711">
                  <c:v>117793375536.18565</c:v>
                </c:pt>
                <c:pt idx="1712">
                  <c:v>117375261988.95166</c:v>
                </c:pt>
                <c:pt idx="1713">
                  <c:v>116955304994.91512</c:v>
                </c:pt>
                <c:pt idx="1714">
                  <c:v>116533511161.96422</c:v>
                </c:pt>
                <c:pt idx="1715">
                  <c:v>116109887126.75603</c:v>
                </c:pt>
                <c:pt idx="1716">
                  <c:v>115684439554.6075</c:v>
                </c:pt>
                <c:pt idx="1717">
                  <c:v>115257175139.38606</c:v>
                </c:pt>
                <c:pt idx="1718">
                  <c:v>114828100603.39964</c:v>
                </c:pt>
                <c:pt idx="1719">
                  <c:v>114397222697.28621</c:v>
                </c:pt>
                <c:pt idx="1720">
                  <c:v>113964548199.9028</c:v>
                </c:pt>
                <c:pt idx="1721">
                  <c:v>113530083918.21416</c:v>
                </c:pt>
                <c:pt idx="1722">
                  <c:v>113093836687.18071</c:v>
                </c:pt>
                <c:pt idx="1723">
                  <c:v>112655813369.64619</c:v>
                </c:pt>
                <c:pt idx="1724">
                  <c:v>112216020856.22473</c:v>
                </c:pt>
                <c:pt idx="1725">
                  <c:v>111774466065.18741</c:v>
                </c:pt>
                <c:pt idx="1726">
                  <c:v>111331155942.34842</c:v>
                </c:pt>
                <c:pt idx="1727">
                  <c:v>110886097460.95068</c:v>
                </c:pt>
                <c:pt idx="1728">
                  <c:v>110439297621.55099</c:v>
                </c:pt>
                <c:pt idx="1729">
                  <c:v>109990763451.90472</c:v>
                </c:pt>
                <c:pt idx="1730">
                  <c:v>109540502006.84999</c:v>
                </c:pt>
                <c:pt idx="1731">
                  <c:v>109088520368.19138</c:v>
                </c:pt>
                <c:pt idx="1732">
                  <c:v>108634825644.58319</c:v>
                </c:pt>
                <c:pt idx="1733">
                  <c:v>108179424971.41226</c:v>
                </c:pt>
                <c:pt idx="1734">
                  <c:v>107722325510.68021</c:v>
                </c:pt>
                <c:pt idx="1735">
                  <c:v>107263534450.88533</c:v>
                </c:pt>
                <c:pt idx="1736">
                  <c:v>106803059006.90398</c:v>
                </c:pt>
                <c:pt idx="1737">
                  <c:v>106340906419.87143</c:v>
                </c:pt>
                <c:pt idx="1738">
                  <c:v>105877083957.06241</c:v>
                </c:pt>
                <c:pt idx="1739">
                  <c:v>105411598911.77104</c:v>
                </c:pt>
                <c:pt idx="1740">
                  <c:v>104944458603.19041</c:v>
                </c:pt>
                <c:pt idx="1741">
                  <c:v>104475670376.29169</c:v>
                </c:pt>
                <c:pt idx="1742">
                  <c:v>104005241601.70268</c:v>
                </c:pt>
                <c:pt idx="1743">
                  <c:v>103533179675.58612</c:v>
                </c:pt>
                <c:pt idx="1744">
                  <c:v>103059492019.51735</c:v>
                </c:pt>
                <c:pt idx="1745">
                  <c:v>102584186080.36163</c:v>
                </c:pt>
                <c:pt idx="1746">
                  <c:v>102107269330.151</c:v>
                </c:pt>
                <c:pt idx="1747">
                  <c:v>101628749265.96068</c:v>
                </c:pt>
                <c:pt idx="1748">
                  <c:v>101148633409.78505</c:v>
                </c:pt>
                <c:pt idx="1749">
                  <c:v>100666929308.41321</c:v>
                </c:pt>
                <c:pt idx="1750">
                  <c:v>100183644533.30405</c:v>
                </c:pt>
                <c:pt idx="1751">
                  <c:v>99698786680.460953</c:v>
                </c:pt>
                <c:pt idx="1752">
                  <c:v>99212363370.306015</c:v>
                </c:pt>
                <c:pt idx="1753">
                  <c:v>98724382247.553894</c:v>
                </c:pt>
                <c:pt idx="1754">
                  <c:v>98234850981.085175</c:v>
                </c:pt>
                <c:pt idx="1755">
                  <c:v>97743777263.819336</c:v>
                </c:pt>
                <c:pt idx="1756">
                  <c:v>97251168812.587311</c:v>
                </c:pt>
                <c:pt idx="1757">
                  <c:v>96757033368.003632</c:v>
                </c:pt>
                <c:pt idx="1758">
                  <c:v>96261378694.338104</c:v>
                </c:pt>
                <c:pt idx="1759">
                  <c:v>95764212579.387177</c:v>
                </c:pt>
                <c:pt idx="1760">
                  <c:v>95265542834.344757</c:v>
                </c:pt>
                <c:pt idx="1761">
                  <c:v>94765377293.672745</c:v>
                </c:pt>
                <c:pt idx="1762">
                  <c:v>94263723814.9711</c:v>
                </c:pt>
                <c:pt idx="1763">
                  <c:v>93760590278.847504</c:v>
                </c:pt>
                <c:pt idx="1764">
                  <c:v>93255984588.786636</c:v>
                </c:pt>
                <c:pt idx="1765">
                  <c:v>92749914671.019058</c:v>
                </c:pt>
                <c:pt idx="1766">
                  <c:v>92242388474.389694</c:v>
                </c:pt>
                <c:pt idx="1767">
                  <c:v>91733413970.225891</c:v>
                </c:pt>
                <c:pt idx="1768">
                  <c:v>91222999152.205139</c:v>
                </c:pt>
                <c:pt idx="1769">
                  <c:v>90711152036.222321</c:v>
                </c:pt>
                <c:pt idx="1770">
                  <c:v>90197880660.256714</c:v>
                </c:pt>
                <c:pt idx="1771">
                  <c:v>89683193084.238434</c:v>
                </c:pt>
                <c:pt idx="1772">
                  <c:v>89167097389.914658</c:v>
                </c:pt>
                <c:pt idx="1773">
                  <c:v>88649601680.715332</c:v>
                </c:pt>
                <c:pt idx="1774">
                  <c:v>88130714081.618622</c:v>
                </c:pt>
                <c:pt idx="1775">
                  <c:v>87610442739.015884</c:v>
                </c:pt>
                <c:pt idx="1776">
                  <c:v>87088795820.576355</c:v>
                </c:pt>
                <c:pt idx="1777">
                  <c:v>86565781515.11142</c:v>
                </c:pt>
                <c:pt idx="1778">
                  <c:v>86041408032.438507</c:v>
                </c:pt>
                <c:pt idx="1779">
                  <c:v>85515683603.244659</c:v>
                </c:pt>
                <c:pt idx="1780">
                  <c:v>84988616478.949722</c:v>
                </c:pt>
                <c:pt idx="1781">
                  <c:v>84460214931.569153</c:v>
                </c:pt>
                <c:pt idx="1782">
                  <c:v>83930487253.576508</c:v>
                </c:pt>
                <c:pt idx="1783">
                  <c:v>83399441757.765579</c:v>
                </c:pt>
                <c:pt idx="1784">
                  <c:v>82867086777.112137</c:v>
                </c:pt>
                <c:pt idx="1785">
                  <c:v>82333430664.635361</c:v>
                </c:pt>
                <c:pt idx="1786">
                  <c:v>81798481793.258911</c:v>
                </c:pt>
                <c:pt idx="1787">
                  <c:v>81262248555.671677</c:v>
                </c:pt>
                <c:pt idx="1788">
                  <c:v>80724739364.188156</c:v>
                </c:pt>
                <c:pt idx="1789">
                  <c:v>80185962650.608521</c:v>
                </c:pt>
                <c:pt idx="1790">
                  <c:v>79645926866.078308</c:v>
                </c:pt>
                <c:pt idx="1791">
                  <c:v>79104640480.94783</c:v>
                </c:pt>
                <c:pt idx="1792">
                  <c:v>78562111984.631241</c:v>
                </c:pt>
                <c:pt idx="1793">
                  <c:v>78018349885.465256</c:v>
                </c:pt>
                <c:pt idx="1794">
                  <c:v>77473362710.567535</c:v>
                </c:pt>
                <c:pt idx="1795">
                  <c:v>76927159005.694824</c:v>
                </c:pt>
                <c:pt idx="1796">
                  <c:v>76379747335.100677</c:v>
                </c:pt>
                <c:pt idx="1797">
                  <c:v>75831136281.392914</c:v>
                </c:pt>
                <c:pt idx="1798">
                  <c:v>75281334445.390762</c:v>
                </c:pt>
                <c:pt idx="1799">
                  <c:v>74730350445.981689</c:v>
                </c:pt>
                <c:pt idx="1800">
                  <c:v>74178192919.977905</c:v>
                </c:pt>
                <c:pt idx="1801">
                  <c:v>73624870521.972595</c:v>
                </c:pt>
                <c:pt idx="1802">
                  <c:v>73070391924.195847</c:v>
                </c:pt>
                <c:pt idx="1803">
                  <c:v>72514765816.370193</c:v>
                </c:pt>
                <c:pt idx="1804">
                  <c:v>71958000905.566025</c:v>
                </c:pt>
                <c:pt idx="1805">
                  <c:v>71400105916.056549</c:v>
                </c:pt>
                <c:pt idx="1806">
                  <c:v>70841089589.172516</c:v>
                </c:pt>
                <c:pt idx="1807">
                  <c:v>70280960683.156708</c:v>
                </c:pt>
                <c:pt idx="1808">
                  <c:v>69719727973.018066</c:v>
                </c:pt>
                <c:pt idx="1809">
                  <c:v>69157400250.385559</c:v>
                </c:pt>
                <c:pt idx="1810">
                  <c:v>68593986323.361816</c:v>
                </c:pt>
                <c:pt idx="1811">
                  <c:v>68029495016.376404</c:v>
                </c:pt>
                <c:pt idx="1812">
                  <c:v>67463935170.038895</c:v>
                </c:pt>
                <c:pt idx="1813">
                  <c:v>66897315640.991638</c:v>
                </c:pt>
                <c:pt idx="1814">
                  <c:v>66329645301.762268</c:v>
                </c:pt>
                <c:pt idx="1815">
                  <c:v>65760933040.615936</c:v>
                </c:pt>
                <c:pt idx="1816">
                  <c:v>65191187761.407303</c:v>
                </c:pt>
                <c:pt idx="1817">
                  <c:v>64620418383.432251</c:v>
                </c:pt>
                <c:pt idx="1818">
                  <c:v>64048633841.279343</c:v>
                </c:pt>
                <c:pt idx="1819">
                  <c:v>63475843084.68103</c:v>
                </c:pt>
                <c:pt idx="1820">
                  <c:v>62902055078.364624</c:v>
                </c:pt>
                <c:pt idx="1821">
                  <c:v>62327278801.902992</c:v>
                </c:pt>
                <c:pt idx="1822">
                  <c:v>61751523249.565041</c:v>
                </c:pt>
                <c:pt idx="1823">
                  <c:v>61174797430.165909</c:v>
                </c:pt>
                <c:pt idx="1824">
                  <c:v>60597110366.916985</c:v>
                </c:pt>
                <c:pt idx="1825">
                  <c:v>60018471097.275642</c:v>
                </c:pt>
                <c:pt idx="1826">
                  <c:v>59438888672.794754</c:v>
                </c:pt>
                <c:pt idx="1827">
                  <c:v>58858372158.971977</c:v>
                </c:pt>
                <c:pt idx="1828">
                  <c:v>58276930635.098824</c:v>
                </c:pt>
                <c:pt idx="1829">
                  <c:v>57694573194.109474</c:v>
                </c:pt>
                <c:pt idx="1830">
                  <c:v>57111308942.429413</c:v>
                </c:pt>
                <c:pt idx="1831">
                  <c:v>56527146999.823799</c:v>
                </c:pt>
                <c:pt idx="1832">
                  <c:v>55942096499.245682</c:v>
                </c:pt>
                <c:pt idx="1833">
                  <c:v>55356166586.683929</c:v>
                </c:pt>
                <c:pt idx="1834">
                  <c:v>54769366421.011017</c:v>
                </c:pt>
                <c:pt idx="1835">
                  <c:v>54181705173.830566</c:v>
                </c:pt>
                <c:pt idx="1836">
                  <c:v>53593192029.324699</c:v>
                </c:pt>
                <c:pt idx="1837">
                  <c:v>53003836184.101181</c:v>
                </c:pt>
                <c:pt idx="1838">
                  <c:v>52413646847.040382</c:v>
                </c:pt>
                <c:pt idx="1839">
                  <c:v>51822633239.142044</c:v>
                </c:pt>
                <c:pt idx="1840">
                  <c:v>51230804593.371811</c:v>
                </c:pt>
                <c:pt idx="1841">
                  <c:v>50638170154.50766</c:v>
                </c:pt>
                <c:pt idx="1842">
                  <c:v>50044739178.986061</c:v>
                </c:pt>
                <c:pt idx="1843">
                  <c:v>49450520934.748001</c:v>
                </c:pt>
                <c:pt idx="1844">
                  <c:v>48855524701.084824</c:v>
                </c:pt>
                <c:pt idx="1845">
                  <c:v>48259759768.483871</c:v>
                </c:pt>
                <c:pt idx="1846">
                  <c:v>47663235438.473991</c:v>
                </c:pt>
                <c:pt idx="1847">
                  <c:v>47065961023.470848</c:v>
                </c:pt>
                <c:pt idx="1848">
                  <c:v>46467945846.622063</c:v>
                </c:pt>
                <c:pt idx="1849">
                  <c:v>45869199241.652214</c:v>
                </c:pt>
                <c:pt idx="1850">
                  <c:v>45269730552.707657</c:v>
                </c:pt>
                <c:pt idx="1851">
                  <c:v>44669549134.201195</c:v>
                </c:pt>
                <c:pt idx="1852">
                  <c:v>44068664350.656601</c:v>
                </c:pt>
                <c:pt idx="1853">
                  <c:v>43467085576.552971</c:v>
                </c:pt>
                <c:pt idx="1854">
                  <c:v>42864822196.168961</c:v>
                </c:pt>
                <c:pt idx="1855">
                  <c:v>42261883603.426826</c:v>
                </c:pt>
                <c:pt idx="1856">
                  <c:v>41658279201.736389</c:v>
                </c:pt>
                <c:pt idx="1857">
                  <c:v>41054018403.838814</c:v>
                </c:pt>
                <c:pt idx="1858">
                  <c:v>40449110631.650261</c:v>
                </c:pt>
                <c:pt idx="1859">
                  <c:v>39843565316.105415</c:v>
                </c:pt>
                <c:pt idx="1860">
                  <c:v>39237391897.000885</c:v>
                </c:pt>
                <c:pt idx="1861">
                  <c:v>38630599822.83847</c:v>
                </c:pt>
                <c:pt idx="1862">
                  <c:v>38023198550.668312</c:v>
                </c:pt>
                <c:pt idx="1863">
                  <c:v>37415197545.931908</c:v>
                </c:pt>
                <c:pt idx="1864">
                  <c:v>36806606282.305046</c:v>
                </c:pt>
                <c:pt idx="1865">
                  <c:v>36197434241.540581</c:v>
                </c:pt>
                <c:pt idx="1866">
                  <c:v>35587690913.311127</c:v>
                </c:pt>
                <c:pt idx="1867">
                  <c:v>34977385795.051643</c:v>
                </c:pt>
                <c:pt idx="1868">
                  <c:v>34366528391.801903</c:v>
                </c:pt>
                <c:pt idx="1869">
                  <c:v>33755128216.048885</c:v>
                </c:pt>
                <c:pt idx="1870">
                  <c:v>33143194787.569031</c:v>
                </c:pt>
                <c:pt idx="1871">
                  <c:v>32530737633.270439</c:v>
                </c:pt>
                <c:pt idx="1872">
                  <c:v>31917766287.034954</c:v>
                </c:pt>
                <c:pt idx="1873">
                  <c:v>31304290289.560173</c:v>
                </c:pt>
                <c:pt idx="1874">
                  <c:v>30690319188.201366</c:v>
                </c:pt>
                <c:pt idx="1875">
                  <c:v>30075862536.813309</c:v>
                </c:pt>
                <c:pt idx="1876">
                  <c:v>29460929895.592041</c:v>
                </c:pt>
                <c:pt idx="1877">
                  <c:v>28845530830.916557</c:v>
                </c:pt>
                <c:pt idx="1878">
                  <c:v>28229674915.190411</c:v>
                </c:pt>
                <c:pt idx="1879">
                  <c:v>27613371726.683258</c:v>
                </c:pt>
                <c:pt idx="1880">
                  <c:v>26996630849.37233</c:v>
                </c:pt>
                <c:pt idx="1881">
                  <c:v>26379461872.783855</c:v>
                </c:pt>
                <c:pt idx="1882">
                  <c:v>25761874391.834404</c:v>
                </c:pt>
                <c:pt idx="1883">
                  <c:v>25143878006.672192</c:v>
                </c:pt>
                <c:pt idx="1884">
                  <c:v>24525482322.518318</c:v>
                </c:pt>
                <c:pt idx="1885">
                  <c:v>23906696949.507965</c:v>
                </c:pt>
                <c:pt idx="1886">
                  <c:v>23287531502.53154</c:v>
                </c:pt>
                <c:pt idx="1887">
                  <c:v>22667995601.075783</c:v>
                </c:pt>
                <c:pt idx="1888">
                  <c:v>22048098869.064827</c:v>
                </c:pt>
                <c:pt idx="1889">
                  <c:v>21427850934.701229</c:v>
                </c:pt>
                <c:pt idx="1890">
                  <c:v>20807261430.306953</c:v>
                </c:pt>
                <c:pt idx="1891">
                  <c:v>20186339992.164341</c:v>
                </c:pt>
                <c:pt idx="1892">
                  <c:v>19565096260.357037</c:v>
                </c:pt>
                <c:pt idx="1893">
                  <c:v>18943539878.610893</c:v>
                </c:pt>
                <c:pt idx="1894">
                  <c:v>18321680494.134872</c:v>
                </c:pt>
                <c:pt idx="1895">
                  <c:v>17699527757.461903</c:v>
                </c:pt>
                <c:pt idx="1896">
                  <c:v>17077091322.289738</c:v>
                </c:pt>
                <c:pt idx="1897">
                  <c:v>16454380845.321795</c:v>
                </c:pt>
                <c:pt idx="1898">
                  <c:v>15831405986.10799</c:v>
                </c:pt>
                <c:pt idx="1899">
                  <c:v>15208176406.885571</c:v>
                </c:pt>
                <c:pt idx="1900">
                  <c:v>14584701772.419933</c:v>
                </c:pt>
                <c:pt idx="1901">
                  <c:v>13960991749.845457</c:v>
                </c:pt>
                <c:pt idx="1902">
                  <c:v>13337056008.50633</c:v>
                </c:pt>
                <c:pt idx="1903">
                  <c:v>12712904219.797392</c:v>
                </c:pt>
                <c:pt idx="1904">
                  <c:v>12088546057.004978</c:v>
                </c:pt>
                <c:pt idx="1905">
                  <c:v>11463991195.147783</c:v>
                </c:pt>
                <c:pt idx="1906">
                  <c:v>10839249310.817741</c:v>
                </c:pt>
                <c:pt idx="1907">
                  <c:v>10214330082.020926</c:v>
                </c:pt>
                <c:pt idx="1908">
                  <c:v>9589243188.0184669</c:v>
                </c:pt>
                <c:pt idx="1909">
                  <c:v>8963998309.1675091</c:v>
                </c:pt>
                <c:pt idx="1910">
                  <c:v>8338605126.7621784</c:v>
                </c:pt>
                <c:pt idx="1911">
                  <c:v>7713073322.8746033</c:v>
                </c:pt>
                <c:pt idx="1912">
                  <c:v>7087412580.1959534</c:v>
                </c:pt>
                <c:pt idx="1913">
                  <c:v>6461632581.8775311</c:v>
                </c:pt>
                <c:pt idx="1914">
                  <c:v>5835743011.3718948</c:v>
                </c:pt>
                <c:pt idx="1915">
                  <c:v>5209753552.2740364</c:v>
                </c:pt>
                <c:pt idx="1916">
                  <c:v>4583673888.1626005</c:v>
                </c:pt>
                <c:pt idx="1917">
                  <c:v>3957513702.4411578</c:v>
                </c:pt>
                <c:pt idx="1918">
                  <c:v>3331282678.1795349</c:v>
                </c:pt>
                <c:pt idx="1919">
                  <c:v>2704990497.9551992</c:v>
                </c:pt>
                <c:pt idx="1920">
                  <c:v>2078646843.6947079</c:v>
                </c:pt>
                <c:pt idx="1921">
                  <c:v>1452261396.5152173</c:v>
                </c:pt>
                <c:pt idx="1922">
                  <c:v>825843836.56606436</c:v>
                </c:pt>
                <c:pt idx="1923">
                  <c:v>199403842.87041473</c:v>
                </c:pt>
                <c:pt idx="1924">
                  <c:v>-427048906.83301342</c:v>
                </c:pt>
                <c:pt idx="1925">
                  <c:v>-1053504736.248149</c:v>
                </c:pt>
                <c:pt idx="1926">
                  <c:v>-1679953970.679688</c:v>
                </c:pt>
                <c:pt idx="1927">
                  <c:v>-2306386937.1911302</c:v>
                </c:pt>
                <c:pt idx="1928">
                  <c:v>-2932793964.7627296</c:v>
                </c:pt>
                <c:pt idx="1929">
                  <c:v>-3559165384.4493561</c:v>
                </c:pt>
                <c:pt idx="1930">
                  <c:v>-4185491529.5382628</c:v>
                </c:pt>
                <c:pt idx="1931">
                  <c:v>-4811762735.7067614</c:v>
                </c:pt>
                <c:pt idx="1932">
                  <c:v>-5437969341.1797943</c:v>
                </c:pt>
                <c:pt idx="1933">
                  <c:v>-6064101686.8874083</c:v>
                </c:pt>
                <c:pt idx="1934">
                  <c:v>-6690150116.6221228</c:v>
                </c:pt>
                <c:pt idx="1935">
                  <c:v>-7316104977.1961889</c:v>
                </c:pt>
                <c:pt idx="1936">
                  <c:v>-7941956618.5987387</c:v>
                </c:pt>
                <c:pt idx="1937">
                  <c:v>-8567695394.1528187</c:v>
                </c:pt>
                <c:pt idx="1938">
                  <c:v>-9193311660.672308</c:v>
                </c:pt>
                <c:pt idx="1939">
                  <c:v>-9818795778.6187134</c:v>
                </c:pt>
                <c:pt idx="1940">
                  <c:v>-10444138112.257847</c:v>
                </c:pt>
                <c:pt idx="1941">
                  <c:v>-11069329029.816368</c:v>
                </c:pt>
                <c:pt idx="1942">
                  <c:v>-11694358903.638205</c:v>
                </c:pt>
                <c:pt idx="1943">
                  <c:v>-12319218110.340834</c:v>
                </c:pt>
                <c:pt idx="1944">
                  <c:v>-12943897030.971434</c:v>
                </c:pt>
                <c:pt idx="1945">
                  <c:v>-13568386051.162895</c:v>
                </c:pt>
                <c:pt idx="1946">
                  <c:v>-14192675561.289688</c:v>
                </c:pt>
                <c:pt idx="1947">
                  <c:v>-14816755956.623585</c:v>
                </c:pt>
                <c:pt idx="1948">
                  <c:v>-15440617637.489237</c:v>
                </c:pt>
                <c:pt idx="1949">
                  <c:v>-16064251009.4196</c:v>
                </c:pt>
                <c:pt idx="1950">
                  <c:v>-16687646483.311203</c:v>
                </c:pt>
                <c:pt idx="1951">
                  <c:v>-17310794475.579266</c:v>
                </c:pt>
                <c:pt idx="1952">
                  <c:v>-17933685408.312653</c:v>
                </c:pt>
                <c:pt idx="1953">
                  <c:v>-18556309709.428658</c:v>
                </c:pt>
                <c:pt idx="1954">
                  <c:v>-19178657812.827641</c:v>
                </c:pt>
                <c:pt idx="1955">
                  <c:v>-19800720158.54747</c:v>
                </c:pt>
                <c:pt idx="1956">
                  <c:v>-20422487192.91782</c:v>
                </c:pt>
                <c:pt idx="1957">
                  <c:v>-21043949368.714268</c:v>
                </c:pt>
                <c:pt idx="1958">
                  <c:v>-21665097145.312237</c:v>
                </c:pt>
                <c:pt idx="1959">
                  <c:v>-22285920988.84074</c:v>
                </c:pt>
                <c:pt idx="1960">
                  <c:v>-22906411372.335949</c:v>
                </c:pt>
                <c:pt idx="1961">
                  <c:v>-23526558775.894569</c:v>
                </c:pt>
                <c:pt idx="1962">
                  <c:v>-24146353686.827034</c:v>
                </c:pt>
                <c:pt idx="1963">
                  <c:v>-24765786599.810505</c:v>
                </c:pt>
                <c:pt idx="1964">
                  <c:v>-25384848017.041668</c:v>
                </c:pt>
                <c:pt idx="1965">
                  <c:v>-26003528448.389339</c:v>
                </c:pt>
                <c:pt idx="1966">
                  <c:v>-26621818411.546867</c:v>
                </c:pt>
                <c:pt idx="1967">
                  <c:v>-27239708432.184322</c:v>
                </c:pt>
                <c:pt idx="1968">
                  <c:v>-27857189044.100498</c:v>
                </c:pt>
                <c:pt idx="1969">
                  <c:v>-28474250789.374683</c:v>
                </c:pt>
                <c:pt idx="1970">
                  <c:v>-29090884218.518234</c:v>
                </c:pt>
                <c:pt idx="1971">
                  <c:v>-29707079890.625916</c:v>
                </c:pt>
                <c:pt idx="1972">
                  <c:v>-30322828373.527039</c:v>
                </c:pt>
                <c:pt idx="1973">
                  <c:v>-30938120243.936371</c:v>
                </c:pt>
                <c:pt idx="1974">
                  <c:v>-31552946087.60482</c:v>
                </c:pt>
                <c:pt idx="1975">
                  <c:v>-32167296499.469891</c:v>
                </c:pt>
                <c:pt idx="1976">
                  <c:v>-32781162083.805912</c:v>
                </c:pt>
                <c:pt idx="1977">
                  <c:v>-33394533454.374027</c:v>
                </c:pt>
                <c:pt idx="1978">
                  <c:v>-34007401234.57196</c:v>
                </c:pt>
                <c:pt idx="1979">
                  <c:v>-34619756057.583527</c:v>
                </c:pt>
                <c:pt idx="1980">
                  <c:v>-35231588566.527916</c:v>
                </c:pt>
                <c:pt idx="1981">
                  <c:v>-35842889414.608727</c:v>
                </c:pt>
                <c:pt idx="1982">
                  <c:v>-36453649265.262733</c:v>
                </c:pt>
                <c:pt idx="1983">
                  <c:v>-37063858792.308449</c:v>
                </c:pt>
                <c:pt idx="1984">
                  <c:v>-37673508680.094383</c:v>
                </c:pt>
                <c:pt idx="1985">
                  <c:v>-38282589623.647087</c:v>
                </c:pt>
                <c:pt idx="1986">
                  <c:v>-38891092328.818916</c:v>
                </c:pt>
                <c:pt idx="1987">
                  <c:v>-39499007512.435524</c:v>
                </c:pt>
                <c:pt idx="1988">
                  <c:v>-40106325902.443123</c:v>
                </c:pt>
                <c:pt idx="1989">
                  <c:v>-40713038238.055458</c:v>
                </c:pt>
                <c:pt idx="1990">
                  <c:v>-41319135269.900505</c:v>
                </c:pt>
                <c:pt idx="1991">
                  <c:v>-41924607760.166916</c:v>
                </c:pt>
                <c:pt idx="1992">
                  <c:v>-42529446482.75016</c:v>
                </c:pt>
                <c:pt idx="1993">
                  <c:v>-43133642223.39843</c:v>
                </c:pt>
                <c:pt idx="1994">
                  <c:v>-43737185779.858223</c:v>
                </c:pt>
                <c:pt idx="1995">
                  <c:v>-44340067962.019684</c:v>
                </c:pt>
                <c:pt idx="1996">
                  <c:v>-44942279592.061615</c:v>
                </c:pt>
                <c:pt idx="1997">
                  <c:v>-45543811504.596237</c:v>
                </c:pt>
                <c:pt idx="1998">
                  <c:v>-46144654546.813629</c:v>
                </c:pt>
                <c:pt idx="1999">
                  <c:v>-46744799578.625893</c:v>
                </c:pt>
                <c:pt idx="2000">
                  <c:v>-47344237472.811035</c:v>
                </c:pt>
                <c:pt idx="2001">
                  <c:v>-47942959115.156517</c:v>
                </c:pt>
                <c:pt idx="2002">
                  <c:v>-48540955404.602509</c:v>
                </c:pt>
                <c:pt idx="2003">
                  <c:v>-49138217253.384872</c:v>
                </c:pt>
                <c:pt idx="2004">
                  <c:v>-49734735587.177795</c:v>
                </c:pt>
                <c:pt idx="2005">
                  <c:v>-50330501345.236145</c:v>
                </c:pt>
                <c:pt idx="2006">
                  <c:v>-50925505480.537491</c:v>
                </c:pt>
                <c:pt idx="2007">
                  <c:v>-51519738959.923836</c:v>
                </c:pt>
                <c:pt idx="2008">
                  <c:v>-52113192764.243004</c:v>
                </c:pt>
                <c:pt idx="2009">
                  <c:v>-52705857888.489731</c:v>
                </c:pt>
                <c:pt idx="2010">
                  <c:v>-53297725341.946411</c:v>
                </c:pt>
                <c:pt idx="2011">
                  <c:v>-53888786148.32354</c:v>
                </c:pt>
                <c:pt idx="2012">
                  <c:v>-54479031345.899818</c:v>
                </c:pt>
                <c:pt idx="2013">
                  <c:v>-55068451987.661934</c:v>
                </c:pt>
                <c:pt idx="2014">
                  <c:v>-55657039141.443993</c:v>
                </c:pt>
                <c:pt idx="2015">
                  <c:v>-56244783890.066643</c:v>
                </c:pt>
                <c:pt idx="2016">
                  <c:v>-56831677331.475853</c:v>
                </c:pt>
                <c:pt idx="2017">
                  <c:v>-57417710578.881325</c:v>
                </c:pt>
                <c:pt idx="2018">
                  <c:v>-58002874760.894592</c:v>
                </c:pt>
                <c:pt idx="2019">
                  <c:v>-58587161021.666779</c:v>
                </c:pt>
                <c:pt idx="2020">
                  <c:v>-59170560521.025993</c:v>
                </c:pt>
                <c:pt idx="2021">
                  <c:v>-59753064434.614372</c:v>
                </c:pt>
                <c:pt idx="2022">
                  <c:v>-60334663954.02478</c:v>
                </c:pt>
                <c:pt idx="2023">
                  <c:v>-60915350286.937164</c:v>
                </c:pt>
                <c:pt idx="2024">
                  <c:v>-61495114657.254532</c:v>
                </c:pt>
                <c:pt idx="2025">
                  <c:v>-62073948305.238594</c:v>
                </c:pt>
                <c:pt idx="2026">
                  <c:v>-62651842487.645004</c:v>
                </c:pt>
                <c:pt idx="2027">
                  <c:v>-63228788477.858299</c:v>
                </c:pt>
                <c:pt idx="2028">
                  <c:v>-63804777566.026413</c:v>
                </c:pt>
                <c:pt idx="2029">
                  <c:v>-64379801059.194847</c:v>
                </c:pt>
                <c:pt idx="2030">
                  <c:v>-64953850281.440483</c:v>
                </c:pt>
                <c:pt idx="2031">
                  <c:v>-65526916574.004997</c:v>
                </c:pt>
                <c:pt idx="2032">
                  <c:v>-66098991295.427925</c:v>
                </c:pt>
                <c:pt idx="2033">
                  <c:v>-66670065821.679306</c:v>
                </c:pt>
                <c:pt idx="2034">
                  <c:v>-67240131546.292015</c:v>
                </c:pt>
                <c:pt idx="2035">
                  <c:v>-67809179880.493645</c:v>
                </c:pt>
                <c:pt idx="2036">
                  <c:v>-68377202253.338043</c:v>
                </c:pt>
                <c:pt idx="2037">
                  <c:v>-68944190111.836456</c:v>
                </c:pt>
                <c:pt idx="2038">
                  <c:v>-69510134921.088287</c:v>
                </c:pt>
                <c:pt idx="2039">
                  <c:v>-70075028164.411438</c:v>
                </c:pt>
                <c:pt idx="2040">
                  <c:v>-70638861343.47229</c:v>
                </c:pt>
                <c:pt idx="2041">
                  <c:v>-71201625978.415268</c:v>
                </c:pt>
                <c:pt idx="2042">
                  <c:v>-71763313607.99202</c:v>
                </c:pt>
                <c:pt idx="2043">
                  <c:v>-72323915789.690201</c:v>
                </c:pt>
                <c:pt idx="2044">
                  <c:v>-72883424099.861832</c:v>
                </c:pt>
                <c:pt idx="2045">
                  <c:v>-73441830133.851273</c:v>
                </c:pt>
                <c:pt idx="2046">
                  <c:v>-73999125506.122787</c:v>
                </c:pt>
                <c:pt idx="2047">
                  <c:v>-74555301850.387695</c:v>
                </c:pt>
                <c:pt idx="2048">
                  <c:v>-75110350819.731125</c:v>
                </c:pt>
                <c:pt idx="2049">
                  <c:v>-75664264086.738342</c:v>
                </c:pt>
                <c:pt idx="2050">
                  <c:v>-76217033343.620651</c:v>
                </c:pt>
                <c:pt idx="2051">
                  <c:v>-76768650302.340912</c:v>
                </c:pt>
                <c:pt idx="2052">
                  <c:v>-77319106694.738632</c:v>
                </c:pt>
                <c:pt idx="2053">
                  <c:v>-77868394272.654587</c:v>
                </c:pt>
                <c:pt idx="2054">
                  <c:v>-78416504808.055115</c:v>
                </c:pt>
                <c:pt idx="2055">
                  <c:v>-78963430093.155884</c:v>
                </c:pt>
                <c:pt idx="2056">
                  <c:v>-79509161940.545303</c:v>
                </c:pt>
                <c:pt idx="2057">
                  <c:v>-80053692183.307465</c:v>
                </c:pt>
                <c:pt idx="2058">
                  <c:v>-80597012675.144699</c:v>
                </c:pt>
                <c:pt idx="2059">
                  <c:v>-81139115290.499649</c:v>
                </c:pt>
                <c:pt idx="2060">
                  <c:v>-81679991924.676926</c:v>
                </c:pt>
                <c:pt idx="2061">
                  <c:v>-82219634493.964355</c:v>
                </c:pt>
                <c:pt idx="2062">
                  <c:v>-82758034935.753738</c:v>
                </c:pt>
                <c:pt idx="2063">
                  <c:v>-83295185208.661209</c:v>
                </c:pt>
                <c:pt idx="2064">
                  <c:v>-83831077292.647125</c:v>
                </c:pt>
                <c:pt idx="2065">
                  <c:v>-84365703189.135559</c:v>
                </c:pt>
                <c:pt idx="2066">
                  <c:v>-84899054921.133286</c:v>
                </c:pt>
                <c:pt idx="2067">
                  <c:v>-85431124533.348343</c:v>
                </c:pt>
                <c:pt idx="2068">
                  <c:v>-85961904092.308136</c:v>
                </c:pt>
                <c:pt idx="2069">
                  <c:v>-86491385686.477158</c:v>
                </c:pt>
                <c:pt idx="2070">
                  <c:v>-87019561426.37413</c:v>
                </c:pt>
                <c:pt idx="2071">
                  <c:v>-87546423444.688812</c:v>
                </c:pt>
                <c:pt idx="2072">
                  <c:v>-88071963896.398254</c:v>
                </c:pt>
                <c:pt idx="2073">
                  <c:v>-88596174958.88266</c:v>
                </c:pt>
                <c:pt idx="2074">
                  <c:v>-89119048832.040787</c:v>
                </c:pt>
                <c:pt idx="2075">
                  <c:v>-89640577738.4048</c:v>
                </c:pt>
                <c:pt idx="2076">
                  <c:v>-90160753923.254807</c:v>
                </c:pt>
                <c:pt idx="2077">
                  <c:v>-90679569654.732773</c:v>
                </c:pt>
                <c:pt idx="2078">
                  <c:v>-91197017223.95607</c:v>
                </c:pt>
                <c:pt idx="2079">
                  <c:v>-91713088945.130539</c:v>
                </c:pt>
                <c:pt idx="2080">
                  <c:v>-92227777155.663055</c:v>
                </c:pt>
                <c:pt idx="2081">
                  <c:v>-92741074216.273621</c:v>
                </c:pt>
                <c:pt idx="2082">
                  <c:v>-93252972511.10701</c:v>
                </c:pt>
                <c:pt idx="2083">
                  <c:v>-93763464447.843948</c:v>
                </c:pt>
                <c:pt idx="2084">
                  <c:v>-94272542457.811768</c:v>
                </c:pt>
                <c:pt idx="2085">
                  <c:v>-94780198996.09462</c:v>
                </c:pt>
                <c:pt idx="2086">
                  <c:v>-95286426541.643158</c:v>
                </c:pt>
                <c:pt idx="2087">
                  <c:v>-95791217597.383835</c:v>
                </c:pt>
                <c:pt idx="2088">
                  <c:v>-96294564690.327606</c:v>
                </c:pt>
                <c:pt idx="2089">
                  <c:v>-96796460371.678238</c:v>
                </c:pt>
                <c:pt idx="2090">
                  <c:v>-97296897216.940079</c:v>
                </c:pt>
                <c:pt idx="2091">
                  <c:v>-97795867826.025314</c:v>
                </c:pt>
                <c:pt idx="2092">
                  <c:v>-98293364823.360809</c:v>
                </c:pt>
                <c:pt idx="2093">
                  <c:v>-98789380857.994431</c:v>
                </c:pt>
                <c:pt idx="2094">
                  <c:v>-99283908603.700836</c:v>
                </c:pt>
                <c:pt idx="2095">
                  <c:v>-99776940759.086823</c:v>
                </c:pt>
                <c:pt idx="2096">
                  <c:v>-100268470047.69612</c:v>
                </c:pt>
                <c:pt idx="2097">
                  <c:v>-100758489218.11375</c:v>
                </c:pt>
                <c:pt idx="2098">
                  <c:v>-101246991044.06989</c:v>
                </c:pt>
                <c:pt idx="2099">
                  <c:v>-101733968324.54312</c:v>
                </c:pt>
                <c:pt idx="2100">
                  <c:v>-102219413883.86334</c:v>
                </c:pt>
                <c:pt idx="2101">
                  <c:v>-102703320571.81406</c:v>
                </c:pt>
                <c:pt idx="2102">
                  <c:v>-103185681263.73419</c:v>
                </c:pt>
                <c:pt idx="2103">
                  <c:v>-103666488860.61945</c:v>
                </c:pt>
                <c:pt idx="2104">
                  <c:v>-104145736289.22308</c:v>
                </c:pt>
                <c:pt idx="2105">
                  <c:v>-104623416502.15622</c:v>
                </c:pt>
                <c:pt idx="2106">
                  <c:v>-105099522477.98766</c:v>
                </c:pt>
                <c:pt idx="2107">
                  <c:v>-105574047221.34312</c:v>
                </c:pt>
                <c:pt idx="2108">
                  <c:v>-106046983763.00406</c:v>
                </c:pt>
                <c:pt idx="2109">
                  <c:v>-106518325160.00587</c:v>
                </c:pt>
                <c:pt idx="2110">
                  <c:v>-106988064495.7357</c:v>
                </c:pt>
                <c:pt idx="2111">
                  <c:v>-107456194880.0296</c:v>
                </c:pt>
                <c:pt idx="2112">
                  <c:v>-107922709449.26927</c:v>
                </c:pt>
                <c:pt idx="2113">
                  <c:v>-108387601366.47826</c:v>
                </c:pt>
                <c:pt idx="2114">
                  <c:v>-108850863821.41759</c:v>
                </c:pt>
                <c:pt idx="2115">
                  <c:v>-109312490030.68097</c:v>
                </c:pt>
                <c:pt idx="2116">
                  <c:v>-109772473237.78935</c:v>
                </c:pt>
                <c:pt idx="2117">
                  <c:v>-110230806713.2851</c:v>
                </c:pt>
                <c:pt idx="2118">
                  <c:v>-110687483754.82549</c:v>
                </c:pt>
                <c:pt idx="2119">
                  <c:v>-111142497687.27585</c:v>
                </c:pt>
                <c:pt idx="2120">
                  <c:v>-111595841862.80203</c:v>
                </c:pt>
                <c:pt idx="2121">
                  <c:v>-112047509660.96243</c:v>
                </c:pt>
                <c:pt idx="2122">
                  <c:v>-112497494488.79945</c:v>
                </c:pt>
                <c:pt idx="2123">
                  <c:v>-112945789780.93042</c:v>
                </c:pt>
                <c:pt idx="2124">
                  <c:v>-113392388999.63803</c:v>
                </c:pt>
                <c:pt idx="2125">
                  <c:v>-113837285634.96022</c:v>
                </c:pt>
                <c:pt idx="2126">
                  <c:v>-114280473204.77946</c:v>
                </c:pt>
                <c:pt idx="2127">
                  <c:v>-114721945254.91165</c:v>
                </c:pt>
                <c:pt idx="2128">
                  <c:v>-115161695359.19431</c:v>
                </c:pt>
                <c:pt idx="2129">
                  <c:v>-115599717119.57436</c:v>
                </c:pt>
                <c:pt idx="2130">
                  <c:v>-116036004166.19531</c:v>
                </c:pt>
                <c:pt idx="2131">
                  <c:v>-116470550157.48395</c:v>
                </c:pt>
                <c:pt idx="2132">
                  <c:v>-116903348780.2364</c:v>
                </c:pt>
                <c:pt idx="2133">
                  <c:v>-117334393749.7038</c:v>
                </c:pt>
                <c:pt idx="2134">
                  <c:v>-117763678809.67722</c:v>
                </c:pt>
                <c:pt idx="2135">
                  <c:v>-118191197732.57228</c:v>
                </c:pt>
                <c:pt idx="2136">
                  <c:v>-118616944319.51306</c:v>
                </c:pt>
                <c:pt idx="2137">
                  <c:v>-119040912400.41548</c:v>
                </c:pt>
                <c:pt idx="2138">
                  <c:v>-119463095834.07024</c:v>
                </c:pt>
                <c:pt idx="2139">
                  <c:v>-119883488508.22507</c:v>
                </c:pt>
                <c:pt idx="2140">
                  <c:v>-120302084339.66655</c:v>
                </c:pt>
                <c:pt idx="2141">
                  <c:v>-120718877274.30133</c:v>
                </c:pt>
                <c:pt idx="2142">
                  <c:v>-121133861287.23683</c:v>
                </c:pt>
                <c:pt idx="2143">
                  <c:v>-121547030382.86134</c:v>
                </c:pt>
                <c:pt idx="2144">
                  <c:v>-121958378594.92363</c:v>
                </c:pt>
                <c:pt idx="2145">
                  <c:v>-122367899986.61195</c:v>
                </c:pt>
                <c:pt idx="2146">
                  <c:v>-122775588650.63257</c:v>
                </c:pt>
                <c:pt idx="2147">
                  <c:v>-123181438709.28764</c:v>
                </c:pt>
                <c:pt idx="2148">
                  <c:v>-123585444314.55264</c:v>
                </c:pt>
                <c:pt idx="2149">
                  <c:v>-123987599648.15317</c:v>
                </c:pt>
                <c:pt idx="2150">
                  <c:v>-124387898921.64117</c:v>
                </c:pt>
                <c:pt idx="2151">
                  <c:v>-124786336376.47076</c:v>
                </c:pt>
                <c:pt idx="2152">
                  <c:v>-125182906284.07329</c:v>
                </c:pt>
                <c:pt idx="2153">
                  <c:v>-125577602945.93198</c:v>
                </c:pt>
                <c:pt idx="2154">
                  <c:v>-125970420693.65599</c:v>
                </c:pt>
                <c:pt idx="2155">
                  <c:v>-126361353889.05388</c:v>
                </c:pt>
                <c:pt idx="2156">
                  <c:v>-126750396924.20657</c:v>
                </c:pt>
                <c:pt idx="2157">
                  <c:v>-127137544221.5397</c:v>
                </c:pt>
                <c:pt idx="2158">
                  <c:v>-127522790233.89545</c:v>
                </c:pt>
                <c:pt idx="2159">
                  <c:v>-127906129444.60378</c:v>
                </c:pt>
                <c:pt idx="2160">
                  <c:v>-128287556367.55315</c:v>
                </c:pt>
                <c:pt idx="2161">
                  <c:v>-128667065547.26065</c:v>
                </c:pt>
                <c:pt idx="2162">
                  <c:v>-129044651558.94159</c:v>
                </c:pt>
                <c:pt idx="2163">
                  <c:v>-129420309008.57845</c:v>
                </c:pt>
                <c:pt idx="2164">
                  <c:v>-129794032532.98941</c:v>
                </c:pt>
                <c:pt idx="2165">
                  <c:v>-130165816799.89618</c:v>
                </c:pt>
                <c:pt idx="2166">
                  <c:v>-130535656507.99135</c:v>
                </c:pt>
                <c:pt idx="2167">
                  <c:v>-130903546387.00514</c:v>
                </c:pt>
                <c:pt idx="2168">
                  <c:v>-131269481197.77161</c:v>
                </c:pt>
                <c:pt idx="2169">
                  <c:v>-131633455732.29425</c:v>
                </c:pt>
                <c:pt idx="2170">
                  <c:v>-131995464813.81113</c:v>
                </c:pt>
                <c:pt idx="2171">
                  <c:v>-132355503296.85928</c:v>
                </c:pt>
                <c:pt idx="2172">
                  <c:v>-132713566067.33875</c:v>
                </c:pt>
                <c:pt idx="2173">
                  <c:v>-133069648042.57587</c:v>
                </c:pt>
                <c:pt idx="2174">
                  <c:v>-133423744171.38612</c:v>
                </c:pt>
                <c:pt idx="2175">
                  <c:v>-133775849434.13635</c:v>
                </c:pt>
                <c:pt idx="2176">
                  <c:v>-134125958842.80644</c:v>
                </c:pt>
                <c:pt idx="2177">
                  <c:v>-134474067441.0504</c:v>
                </c:pt>
                <c:pt idx="2178">
                  <c:v>-134820170304.25688</c:v>
                </c:pt>
                <c:pt idx="2179">
                  <c:v>-135164262539.60916</c:v>
                </c:pt>
                <c:pt idx="2180">
                  <c:v>-135506339286.14456</c:v>
                </c:pt>
                <c:pt idx="2181">
                  <c:v>-135846395714.81322</c:v>
                </c:pt>
                <c:pt idx="2182">
                  <c:v>-136184427028.53636</c:v>
                </c:pt>
                <c:pt idx="2183">
                  <c:v>-136520428462.26404</c:v>
                </c:pt>
                <c:pt idx="2184">
                  <c:v>-136854395283.03215</c:v>
                </c:pt>
                <c:pt idx="2185">
                  <c:v>-137186322790.01907</c:v>
                </c:pt>
                <c:pt idx="2186">
                  <c:v>-137516206314.60159</c:v>
                </c:pt>
                <c:pt idx="2187">
                  <c:v>-137844041220.41031</c:v>
                </c:pt>
                <c:pt idx="2188">
                  <c:v>-138169822903.38452</c:v>
                </c:pt>
                <c:pt idx="2189">
                  <c:v>-138493546791.82642</c:v>
                </c:pt>
                <c:pt idx="2190">
                  <c:v>-138815208346.4548</c:v>
                </c:pt>
                <c:pt idx="2191">
                  <c:v>-139134803060.45825</c:v>
                </c:pt>
                <c:pt idx="2192">
                  <c:v>-139452326459.54761</c:v>
                </c:pt>
                <c:pt idx="2193">
                  <c:v>-139767774102.00797</c:v>
                </c:pt>
                <c:pt idx="2194">
                  <c:v>-140081141578.75015</c:v>
                </c:pt>
                <c:pt idx="2195">
                  <c:v>-140392424513.36148</c:v>
                </c:pt>
                <c:pt idx="2196">
                  <c:v>-140701618562.15604</c:v>
                </c:pt>
                <c:pt idx="2197">
                  <c:v>-141008719414.2244</c:v>
                </c:pt>
                <c:pt idx="2198">
                  <c:v>-141313722791.48273</c:v>
                </c:pt>
                <c:pt idx="2199">
                  <c:v>-141616624448.72128</c:v>
                </c:pt>
                <c:pt idx="2200">
                  <c:v>-141917420173.65253</c:v>
                </c:pt>
                <c:pt idx="2201">
                  <c:v>-142216105786.95837</c:v>
                </c:pt>
                <c:pt idx="2202">
                  <c:v>-142512677142.3371</c:v>
                </c:pt>
                <c:pt idx="2203">
                  <c:v>-142807130126.54965</c:v>
                </c:pt>
                <c:pt idx="2204">
                  <c:v>-143099460659.46524</c:v>
                </c:pt>
                <c:pt idx="2205">
                  <c:v>-143389664694.10648</c:v>
                </c:pt>
                <c:pt idx="2206">
                  <c:v>-143677738216.694</c:v>
                </c:pt>
                <c:pt idx="2207">
                  <c:v>-143963677246.69037</c:v>
                </c:pt>
                <c:pt idx="2208">
                  <c:v>-144247477836.84344</c:v>
                </c:pt>
                <c:pt idx="2209">
                  <c:v>-144529136073.22931</c:v>
                </c:pt>
                <c:pt idx="2210">
                  <c:v>-144808648075.29443</c:v>
                </c:pt>
                <c:pt idx="2211">
                  <c:v>-145086009995.89746</c:v>
                </c:pt>
                <c:pt idx="2212">
                  <c:v>-145361218021.35019</c:v>
                </c:pt>
                <c:pt idx="2213">
                  <c:v>-145634268371.45825</c:v>
                </c:pt>
                <c:pt idx="2214">
                  <c:v>-145905157299.561</c:v>
                </c:pt>
                <c:pt idx="2215">
                  <c:v>-146173881092.57095</c:v>
                </c:pt>
                <c:pt idx="2216">
                  <c:v>-146440436071.01254</c:v>
                </c:pt>
                <c:pt idx="2217">
                  <c:v>-146704818589.06052</c:v>
                </c:pt>
                <c:pt idx="2218">
                  <c:v>-146967025034.57748</c:v>
                </c:pt>
                <c:pt idx="2219">
                  <c:v>-147227051829.15112</c:v>
                </c:pt>
                <c:pt idx="2220">
                  <c:v>-147484895428.13071</c:v>
                </c:pt>
                <c:pt idx="2221">
                  <c:v>-147740552320.66306</c:v>
                </c:pt>
                <c:pt idx="2222">
                  <c:v>-147994019029.72797</c:v>
                </c:pt>
                <c:pt idx="2223">
                  <c:v>-148245292112.17307</c:v>
                </c:pt>
                <c:pt idx="2224">
                  <c:v>-148494368158.74805</c:v>
                </c:pt>
                <c:pt idx="2225">
                  <c:v>-148741243794.13837</c:v>
                </c:pt>
                <c:pt idx="2226">
                  <c:v>-148985915676.99841</c:v>
                </c:pt>
                <c:pt idx="2227">
                  <c:v>-149228380499.98407</c:v>
                </c:pt>
                <c:pt idx="2228">
                  <c:v>-149468634989.78464</c:v>
                </c:pt>
                <c:pt idx="2229">
                  <c:v>-149706675907.15433</c:v>
                </c:pt>
                <c:pt idx="2230">
                  <c:v>-149942500046.94312</c:v>
                </c:pt>
                <c:pt idx="2231">
                  <c:v>-150176104238.12704</c:v>
                </c:pt>
                <c:pt idx="2232">
                  <c:v>-150407485343.83786</c:v>
                </c:pt>
                <c:pt idx="2233">
                  <c:v>-150636640261.3923</c:v>
                </c:pt>
                <c:pt idx="2234">
                  <c:v>-150863565922.32056</c:v>
                </c:pt>
                <c:pt idx="2235">
                  <c:v>-151088259292.39441</c:v>
                </c:pt>
                <c:pt idx="2236">
                  <c:v>-151310717371.65463</c:v>
                </c:pt>
                <c:pt idx="2237">
                  <c:v>-151530937194.43787</c:v>
                </c:pt>
                <c:pt idx="2238">
                  <c:v>-151748915829.40302</c:v>
                </c:pt>
                <c:pt idx="2239">
                  <c:v>-151964650379.55695</c:v>
                </c:pt>
                <c:pt idx="2240">
                  <c:v>-152178137982.27975</c:v>
                </c:pt>
                <c:pt idx="2241">
                  <c:v>-152389375809.3493</c:v>
                </c:pt>
                <c:pt idx="2242">
                  <c:v>-152598361066.96542</c:v>
                </c:pt>
                <c:pt idx="2243">
                  <c:v>-152805090995.77332</c:v>
                </c:pt>
                <c:pt idx="2244">
                  <c:v>-153009562870.8866</c:v>
                </c:pt>
                <c:pt idx="2245">
                  <c:v>-153211774001.90961</c:v>
                </c:pt>
                <c:pt idx="2246">
                  <c:v>-153411721732.95929</c:v>
                </c:pt>
                <c:pt idx="2247">
                  <c:v>-153609403442.68643</c:v>
                </c:pt>
                <c:pt idx="2248">
                  <c:v>-153804816544.29636</c:v>
                </c:pt>
                <c:pt idx="2249">
                  <c:v>-153997958485.56909</c:v>
                </c:pt>
                <c:pt idx="2250">
                  <c:v>-154188826748.879</c:v>
                </c:pt>
                <c:pt idx="2251">
                  <c:v>-154377418851.21375</c:v>
                </c:pt>
                <c:pt idx="2252">
                  <c:v>-154563732344.19275</c:v>
                </c:pt>
                <c:pt idx="2253">
                  <c:v>-154747764814.08521</c:v>
                </c:pt>
                <c:pt idx="2254">
                  <c:v>-154929513881.8273</c:v>
                </c:pt>
                <c:pt idx="2255">
                  <c:v>-155108977203.03909</c:v>
                </c:pt>
                <c:pt idx="2256">
                  <c:v>-155286152468.0408</c:v>
                </c:pt>
                <c:pt idx="2257">
                  <c:v>-155461037401.86838</c:v>
                </c:pt>
                <c:pt idx="2258">
                  <c:v>-155633629764.28876</c:v>
                </c:pt>
                <c:pt idx="2259">
                  <c:v>-155803927349.81433</c:v>
                </c:pt>
                <c:pt idx="2260">
                  <c:v>-155971927987.71704</c:v>
                </c:pt>
                <c:pt idx="2261">
                  <c:v>-156137629542.04187</c:v>
                </c:pt>
                <c:pt idx="2262">
                  <c:v>-156301029911.61972</c:v>
                </c:pt>
                <c:pt idx="2263">
                  <c:v>-156462127030.07977</c:v>
                </c:pt>
                <c:pt idx="2264">
                  <c:v>-156620918865.86136</c:v>
                </c:pt>
                <c:pt idx="2265">
                  <c:v>-156777403422.22519</c:v>
                </c:pt>
                <c:pt idx="2266">
                  <c:v>-156931578737.26413</c:v>
                </c:pt>
                <c:pt idx="2267">
                  <c:v>-157083442883.91327</c:v>
                </c:pt>
                <c:pt idx="2268">
                  <c:v>-157232993969.95963</c:v>
                </c:pt>
                <c:pt idx="2269">
                  <c:v>-157380230138.05124</c:v>
                </c:pt>
                <c:pt idx="2270">
                  <c:v>-157525149565.70563</c:v>
                </c:pt>
                <c:pt idx="2271">
                  <c:v>-157667750465.31784</c:v>
                </c:pt>
                <c:pt idx="2272">
                  <c:v>-157808031084.16785</c:v>
                </c:pt>
                <c:pt idx="2273">
                  <c:v>-157945989704.42743</c:v>
                </c:pt>
                <c:pt idx="2274">
                  <c:v>-158081624643.16656</c:v>
                </c:pt>
                <c:pt idx="2275">
                  <c:v>-158214934252.35922</c:v>
                </c:pt>
                <c:pt idx="2276">
                  <c:v>-158345916918.88864</c:v>
                </c:pt>
                <c:pt idx="2277">
                  <c:v>-158474571064.55203</c:v>
                </c:pt>
                <c:pt idx="2278">
                  <c:v>-158600895146.06479</c:v>
                </c:pt>
                <c:pt idx="2279">
                  <c:v>-158724887655.06406</c:v>
                </c:pt>
                <c:pt idx="2280">
                  <c:v>-158846547118.11194</c:v>
                </c:pt>
                <c:pt idx="2281">
                  <c:v>-158965872096.698</c:v>
                </c:pt>
                <c:pt idx="2282">
                  <c:v>-159082861187.2413</c:v>
                </c:pt>
                <c:pt idx="2283">
                  <c:v>-159197513021.09192</c:v>
                </c:pt>
                <c:pt idx="2284">
                  <c:v>-159309826264.53186</c:v>
                </c:pt>
                <c:pt idx="2285">
                  <c:v>-159419799618.77557</c:v>
                </c:pt>
                <c:pt idx="2286">
                  <c:v>-159527431819.9697</c:v>
                </c:pt>
                <c:pt idx="2287">
                  <c:v>-159632721639.19254</c:v>
                </c:pt>
                <c:pt idx="2288">
                  <c:v>-159735667882.45282</c:v>
                </c:pt>
                <c:pt idx="2289">
                  <c:v>-159836269390.68805</c:v>
                </c:pt>
                <c:pt idx="2290">
                  <c:v>-159934525039.76215</c:v>
                </c:pt>
                <c:pt idx="2291">
                  <c:v>-160030433740.46283</c:v>
                </c:pt>
                <c:pt idx="2292">
                  <c:v>-160123994438.4982</c:v>
                </c:pt>
                <c:pt idx="2293">
                  <c:v>-160215206114.49301</c:v>
                </c:pt>
                <c:pt idx="2294">
                  <c:v>-160304067783.98419</c:v>
                </c:pt>
                <c:pt idx="2295">
                  <c:v>-160390578497.41611</c:v>
                </c:pt>
                <c:pt idx="2296">
                  <c:v>-160474737340.13507</c:v>
                </c:pt>
                <c:pt idx="2297">
                  <c:v>-160556543432.38345</c:v>
                </c:pt>
                <c:pt idx="2298">
                  <c:v>-160635995929.29318</c:v>
                </c:pt>
                <c:pt idx="2299">
                  <c:v>-160713094020.87881</c:v>
                </c:pt>
                <c:pt idx="2300">
                  <c:v>-160787836932.03006</c:v>
                </c:pt>
                <c:pt idx="2301">
                  <c:v>-160860223922.50369</c:v>
                </c:pt>
                <c:pt idx="2302">
                  <c:v>-160930254286.9151</c:v>
                </c:pt>
                <c:pt idx="2303">
                  <c:v>-160997927354.72916</c:v>
                </c:pt>
                <c:pt idx="2304">
                  <c:v>-161063242490.2507</c:v>
                </c:pt>
                <c:pt idx="2305">
                  <c:v>-161126199092.61447</c:v>
                </c:pt>
                <c:pt idx="2306">
                  <c:v>-161186796595.77444</c:v>
                </c:pt>
                <c:pt idx="2307">
                  <c:v>-161245034468.49277</c:v>
                </c:pt>
                <c:pt idx="2308">
                  <c:v>-161300912214.32806</c:v>
                </c:pt>
                <c:pt idx="2309">
                  <c:v>-161354429371.62341</c:v>
                </c:pt>
                <c:pt idx="2310">
                  <c:v>-161405585513.49356</c:v>
                </c:pt>
                <c:pt idx="2311">
                  <c:v>-161454380247.81183</c:v>
                </c:pt>
                <c:pt idx="2312">
                  <c:v>-161500813217.19647</c:v>
                </c:pt>
                <c:pt idx="2313">
                  <c:v>-161544884098.99643</c:v>
                </c:pt>
                <c:pt idx="2314">
                  <c:v>-161586592605.2767</c:v>
                </c:pt>
                <c:pt idx="2315">
                  <c:v>-161625938482.8031</c:v>
                </c:pt>
                <c:pt idx="2316">
                  <c:v>-161662921513.02658</c:v>
                </c:pt>
                <c:pt idx="2317">
                  <c:v>-161697541512.06702</c:v>
                </c:pt>
                <c:pt idx="2318">
                  <c:v>-161729798330.69656</c:v>
                </c:pt>
                <c:pt idx="2319">
                  <c:v>-161759691854.32236</c:v>
                </c:pt>
                <c:pt idx="2320">
                  <c:v>-161787222002.9689</c:v>
                </c:pt>
                <c:pt idx="2321">
                  <c:v>-161812388731.25977</c:v>
                </c:pt>
                <c:pt idx="2322">
                  <c:v>-161835192028.39899</c:v>
                </c:pt>
                <c:pt idx="2323">
                  <c:v>-161855631918.15176</c:v>
                </c:pt>
                <c:pt idx="2324">
                  <c:v>-161873708458.8248</c:v>
                </c:pt>
                <c:pt idx="2325">
                  <c:v>-161889421743.24619</c:v>
                </c:pt>
                <c:pt idx="2326">
                  <c:v>-161902771898.7446</c:v>
                </c:pt>
                <c:pt idx="2327">
                  <c:v>-161913759087.12814</c:v>
                </c:pt>
                <c:pt idx="2328">
                  <c:v>-161922383504.66278</c:v>
                </c:pt>
                <c:pt idx="2329">
                  <c:v>-161928645382.05002</c:v>
                </c:pt>
                <c:pt idx="2330">
                  <c:v>-161932544984.40439</c:v>
                </c:pt>
                <c:pt idx="2331">
                  <c:v>-161934082611.23026</c:v>
                </c:pt>
                <c:pt idx="2332">
                  <c:v>-161933258596.39816</c:v>
                </c:pt>
                <c:pt idx="2333">
                  <c:v>-161930073308.12076</c:v>
                </c:pt>
                <c:pt idx="2334">
                  <c:v>-161924527148.92819</c:v>
                </c:pt>
                <c:pt idx="2335">
                  <c:v>-161916620555.64304</c:v>
                </c:pt>
                <c:pt idx="2336">
                  <c:v>-161906353999.35474</c:v>
                </c:pt>
                <c:pt idx="2337">
                  <c:v>-161893727985.39352</c:v>
                </c:pt>
                <c:pt idx="2338">
                  <c:v>-161878743053.30396</c:v>
                </c:pt>
                <c:pt idx="2339">
                  <c:v>-161861399776.81787</c:v>
                </c:pt>
                <c:pt idx="2340">
                  <c:v>-161841698763.82693</c:v>
                </c:pt>
                <c:pt idx="2341">
                  <c:v>-161819640656.35464</c:v>
                </c:pt>
                <c:pt idx="2342">
                  <c:v>-161795226130.52792</c:v>
                </c:pt>
                <c:pt idx="2343">
                  <c:v>-161768455896.54828</c:v>
                </c:pt>
                <c:pt idx="2344">
                  <c:v>-161739330698.66229</c:v>
                </c:pt>
                <c:pt idx="2345">
                  <c:v>-161707851315.13193</c:v>
                </c:pt>
                <c:pt idx="2346">
                  <c:v>-161674018558.20407</c:v>
                </c:pt>
                <c:pt idx="2347">
                  <c:v>-161637833274.07983</c:v>
                </c:pt>
                <c:pt idx="2348">
                  <c:v>-161599296342.88327</c:v>
                </c:pt>
                <c:pt idx="2349">
                  <c:v>-161558408678.62967</c:v>
                </c:pt>
                <c:pt idx="2350">
                  <c:v>-161515171229.19333</c:v>
                </c:pt>
                <c:pt idx="2351">
                  <c:v>-161469584976.27499</c:v>
                </c:pt>
                <c:pt idx="2352">
                  <c:v>-161421650935.36862</c:v>
                </c:pt>
                <c:pt idx="2353">
                  <c:v>-161371370155.72794</c:v>
                </c:pt>
                <c:pt idx="2354">
                  <c:v>-161318743720.33231</c:v>
                </c:pt>
                <c:pt idx="2355">
                  <c:v>-161263772745.85229</c:v>
                </c:pt>
                <c:pt idx="2356">
                  <c:v>-161206458382.61472</c:v>
                </c:pt>
                <c:pt idx="2357">
                  <c:v>-161146801814.56717</c:v>
                </c:pt>
                <c:pt idx="2358">
                  <c:v>-161084804259.24222</c:v>
                </c:pt>
                <c:pt idx="2359">
                  <c:v>-161020466967.72113</c:v>
                </c:pt>
                <c:pt idx="2360">
                  <c:v>-160953791224.59705</c:v>
                </c:pt>
                <c:pt idx="2361">
                  <c:v>-160884778347.93777</c:v>
                </c:pt>
                <c:pt idx="2362">
                  <c:v>-160813429689.24814</c:v>
                </c:pt>
                <c:pt idx="2363">
                  <c:v>-160739746633.43182</c:v>
                </c:pt>
                <c:pt idx="2364">
                  <c:v>-160663730598.75287</c:v>
                </c:pt>
                <c:pt idx="2365">
                  <c:v>-160585383036.79663</c:v>
                </c:pt>
                <c:pt idx="2366">
                  <c:v>-160504705432.43033</c:v>
                </c:pt>
                <c:pt idx="2367">
                  <c:v>-160421699303.76318</c:v>
                </c:pt>
                <c:pt idx="2368">
                  <c:v>-160336366202.10605</c:v>
                </c:pt>
                <c:pt idx="2369">
                  <c:v>-160248707711.9306</c:v>
                </c:pt>
                <c:pt idx="2370">
                  <c:v>-160158725450.82822</c:v>
                </c:pt>
                <c:pt idx="2371">
                  <c:v>-160066421069.46826</c:v>
                </c:pt>
                <c:pt idx="2372">
                  <c:v>-159971796251.55594</c:v>
                </c:pt>
                <c:pt idx="2373">
                  <c:v>-159874852713.78992</c:v>
                </c:pt>
                <c:pt idx="2374">
                  <c:v>-159775592205.81921</c:v>
                </c:pt>
                <c:pt idx="2375">
                  <c:v>-159674016510.19989</c:v>
                </c:pt>
                <c:pt idx="2376">
                  <c:v>-159570127442.35126</c:v>
                </c:pt>
                <c:pt idx="2377">
                  <c:v>-159463926850.51154</c:v>
                </c:pt>
                <c:pt idx="2378">
                  <c:v>-159355416615.69324</c:v>
                </c:pt>
                <c:pt idx="2379">
                  <c:v>-159244598651.638</c:v>
                </c:pt>
                <c:pt idx="2380">
                  <c:v>-159131474904.77118</c:v>
                </c:pt>
                <c:pt idx="2381">
                  <c:v>-159016047354.15573</c:v>
                </c:pt>
                <c:pt idx="2382">
                  <c:v>-158898318011.44595</c:v>
                </c:pt>
                <c:pt idx="2383">
                  <c:v>-158778288920.84064</c:v>
                </c:pt>
                <c:pt idx="2384">
                  <c:v>-158655962159.03586</c:v>
                </c:pt>
                <c:pt idx="2385">
                  <c:v>-158531339835.17731</c:v>
                </c:pt>
                <c:pt idx="2386">
                  <c:v>-158404424090.81229</c:v>
                </c:pt>
                <c:pt idx="2387">
                  <c:v>-158275217099.84119</c:v>
                </c:pt>
                <c:pt idx="2388">
                  <c:v>-158143721068.46863</c:v>
                </c:pt>
                <c:pt idx="2389">
                  <c:v>-158009938235.15417</c:v>
                </c:pt>
                <c:pt idx="2390">
                  <c:v>-157873870870.56259</c:v>
                </c:pt>
                <c:pt idx="2391">
                  <c:v>-157735521277.51376</c:v>
                </c:pt>
                <c:pt idx="2392">
                  <c:v>-157594891790.93207</c:v>
                </c:pt>
                <c:pt idx="2393">
                  <c:v>-157451984777.79556</c:v>
                </c:pt>
                <c:pt idx="2394">
                  <c:v>-157306802637.08459</c:v>
                </c:pt>
                <c:pt idx="2395">
                  <c:v>-157159347799.73001</c:v>
                </c:pt>
                <c:pt idx="2396">
                  <c:v>-157009622728.56107</c:v>
                </c:pt>
                <c:pt idx="2397">
                  <c:v>-156857629918.25284</c:v>
                </c:pt>
                <c:pt idx="2398">
                  <c:v>-156703371895.27325</c:v>
                </c:pt>
                <c:pt idx="2399">
                  <c:v>-156546851217.8298</c:v>
                </c:pt>
                <c:pt idx="2400">
                  <c:v>-156388070475.8157</c:v>
                </c:pt>
                <c:pt idx="2401">
                  <c:v>-156227032290.75583</c:v>
                </c:pt>
                <c:pt idx="2402">
                  <c:v>-156063739315.75211</c:v>
                </c:pt>
                <c:pt idx="2403">
                  <c:v>-155898194235.42868</c:v>
                </c:pt>
                <c:pt idx="2404">
                  <c:v>-155730399765.87643</c:v>
                </c:pt>
                <c:pt idx="2405">
                  <c:v>-155560358654.59741</c:v>
                </c:pt>
                <c:pt idx="2406">
                  <c:v>-155388073680.44864</c:v>
                </c:pt>
                <c:pt idx="2407">
                  <c:v>-155213547653.58566</c:v>
                </c:pt>
                <c:pt idx="2408">
                  <c:v>-155036783415.40567</c:v>
                </c:pt>
                <c:pt idx="2409">
                  <c:v>-154857783838.49017</c:v>
                </c:pt>
                <c:pt idx="2410">
                  <c:v>-154676551826.54745</c:v>
                </c:pt>
                <c:pt idx="2411">
                  <c:v>-154493090314.35443</c:v>
                </c:pt>
                <c:pt idx="2412">
                  <c:v>-154307402267.69833</c:v>
                </c:pt>
                <c:pt idx="2413">
                  <c:v>-154119490683.3179</c:v>
                </c:pt>
                <c:pt idx="2414">
                  <c:v>-153929358588.84418</c:v>
                </c:pt>
                <c:pt idx="2415">
                  <c:v>-153737009042.74097</c:v>
                </c:pt>
                <c:pt idx="2416">
                  <c:v>-153542445134.245</c:v>
                </c:pt>
                <c:pt idx="2417">
                  <c:v>-153345669983.30554</c:v>
                </c:pt>
                <c:pt idx="2418">
                  <c:v>-153146686740.5238</c:v>
                </c:pt>
                <c:pt idx="2419">
                  <c:v>-152945498587.09189</c:v>
                </c:pt>
                <c:pt idx="2420">
                  <c:v>-152742108734.73138</c:v>
                </c:pt>
                <c:pt idx="2421">
                  <c:v>-152536520425.63156</c:v>
                </c:pt>
                <c:pt idx="2422">
                  <c:v>-152328736932.38733</c:v>
                </c:pt>
                <c:pt idx="2423">
                  <c:v>-152118761557.93665</c:v>
                </c:pt>
                <c:pt idx="2424">
                  <c:v>-151906597635.49774</c:v>
                </c:pt>
                <c:pt idx="2425">
                  <c:v>-151692248528.50583</c:v>
                </c:pt>
                <c:pt idx="2426">
                  <c:v>-151475717630.54956</c:v>
                </c:pt>
                <c:pt idx="2427">
                  <c:v>-151257008365.30707</c:v>
                </c:pt>
                <c:pt idx="2428">
                  <c:v>-151036124186.48169</c:v>
                </c:pt>
                <c:pt idx="2429">
                  <c:v>-150813068577.73724</c:v>
                </c:pt>
                <c:pt idx="2430">
                  <c:v>-150587845052.63315</c:v>
                </c:pt>
                <c:pt idx="2431">
                  <c:v>-150360457154.55896</c:v>
                </c:pt>
                <c:pt idx="2432">
                  <c:v>-150130908456.66867</c:v>
                </c:pt>
                <c:pt idx="2433">
                  <c:v>-149899202561.8147</c:v>
                </c:pt>
                <c:pt idx="2434">
                  <c:v>-149665343102.48141</c:v>
                </c:pt>
                <c:pt idx="2435">
                  <c:v>-149429333740.71848</c:v>
                </c:pt>
                <c:pt idx="2436">
                  <c:v>-149191178168.07361</c:v>
                </c:pt>
                <c:pt idx="2437">
                  <c:v>-148950880105.52524</c:v>
                </c:pt>
                <c:pt idx="2438">
                  <c:v>-148708443303.4147</c:v>
                </c:pt>
                <c:pt idx="2439">
                  <c:v>-148463871541.37811</c:v>
                </c:pt>
                <c:pt idx="2440">
                  <c:v>-148217168628.27783</c:v>
                </c:pt>
                <c:pt idx="2441">
                  <c:v>-147968338402.13376</c:v>
                </c:pt>
                <c:pt idx="2442">
                  <c:v>-147717384730.05414</c:v>
                </c:pt>
                <c:pt idx="2443">
                  <c:v>-147464311508.16605</c:v>
                </c:pt>
                <c:pt idx="2444">
                  <c:v>-147209122661.54562</c:v>
                </c:pt>
                <c:pt idx="2445">
                  <c:v>-146951822144.14798</c:v>
                </c:pt>
                <c:pt idx="2446">
                  <c:v>-146692413938.7366</c:v>
                </c:pt>
                <c:pt idx="2447">
                  <c:v>-146430902056.81262</c:v>
                </c:pt>
                <c:pt idx="2448">
                  <c:v>-146167290538.5437</c:v>
                </c:pt>
                <c:pt idx="2449">
                  <c:v>-145901583452.6925</c:v>
                </c:pt>
                <c:pt idx="2450">
                  <c:v>-145633784896.54501</c:v>
                </c:pt>
                <c:pt idx="2451">
                  <c:v>-145363898995.83832</c:v>
                </c:pt>
                <c:pt idx="2452">
                  <c:v>-145091929904.68826</c:v>
                </c:pt>
                <c:pt idx="2453">
                  <c:v>-144817881805.51666</c:v>
                </c:pt>
                <c:pt idx="2454">
                  <c:v>-144541758908.97824</c:v>
                </c:pt>
                <c:pt idx="2455">
                  <c:v>-144263565453.88724</c:v>
                </c:pt>
                <c:pt idx="2456">
                  <c:v>-143983305707.14377</c:v>
                </c:pt>
                <c:pt idx="2457">
                  <c:v>-143700983963.6597</c:v>
                </c:pt>
                <c:pt idx="2458">
                  <c:v>-143416604546.28442</c:v>
                </c:pt>
                <c:pt idx="2459">
                  <c:v>-143130171805.73016</c:v>
                </c:pt>
                <c:pt idx="2460">
                  <c:v>-142841690120.49704</c:v>
                </c:pt>
                <c:pt idx="2461">
                  <c:v>-142551163896.79779</c:v>
                </c:pt>
                <c:pt idx="2462">
                  <c:v>-142258597568.48224</c:v>
                </c:pt>
                <c:pt idx="2463">
                  <c:v>-141963995596.9614</c:v>
                </c:pt>
                <c:pt idx="2464">
                  <c:v>-141667362471.13132</c:v>
                </c:pt>
                <c:pt idx="2465">
                  <c:v>-141368702707.2966</c:v>
                </c:pt>
                <c:pt idx="2466">
                  <c:v>-141068020849.09357</c:v>
                </c:pt>
                <c:pt idx="2467">
                  <c:v>-140765321467.41327</c:v>
                </c:pt>
                <c:pt idx="2468">
                  <c:v>-140460609160.32407</c:v>
                </c:pt>
                <c:pt idx="2469">
                  <c:v>-140153888552.99393</c:v>
                </c:pt>
                <c:pt idx="2470">
                  <c:v>-139845164297.61249</c:v>
                </c:pt>
                <c:pt idx="2471">
                  <c:v>-139534441073.31281</c:v>
                </c:pt>
                <c:pt idx="2472">
                  <c:v>-139221723586.09277</c:v>
                </c:pt>
                <c:pt idx="2473">
                  <c:v>-138907016568.73627</c:v>
                </c:pt>
                <c:pt idx="2474">
                  <c:v>-138590324780.73404</c:v>
                </c:pt>
                <c:pt idx="2475">
                  <c:v>-138271653008.20425</c:v>
                </c:pt>
                <c:pt idx="2476">
                  <c:v>-137951006063.81284</c:v>
                </c:pt>
                <c:pt idx="2477">
                  <c:v>-137628388786.69339</c:v>
                </c:pt>
                <c:pt idx="2478">
                  <c:v>-137303806042.36702</c:v>
                </c:pt>
                <c:pt idx="2479">
                  <c:v>-136977262722.66167</c:v>
                </c:pt>
                <c:pt idx="2480">
                  <c:v>-136648763745.63133</c:v>
                </c:pt>
                <c:pt idx="2481">
                  <c:v>-136318314055.47495</c:v>
                </c:pt>
                <c:pt idx="2482">
                  <c:v>-135985918622.45496</c:v>
                </c:pt>
                <c:pt idx="2483">
                  <c:v>-135651582442.81563</c:v>
                </c:pt>
                <c:pt idx="2484">
                  <c:v>-135315310538.70113</c:v>
                </c:pt>
                <c:pt idx="2485">
                  <c:v>-134977107958.0733</c:v>
                </c:pt>
                <c:pt idx="2486">
                  <c:v>-134636979774.62915</c:v>
                </c:pt>
                <c:pt idx="2487">
                  <c:v>-134294931087.71806</c:v>
                </c:pt>
                <c:pt idx="2488">
                  <c:v>-133950967022.25882</c:v>
                </c:pt>
                <c:pt idx="2489">
                  <c:v>-133605092728.65623</c:v>
                </c:pt>
                <c:pt idx="2490">
                  <c:v>-133257313382.71762</c:v>
                </c:pt>
                <c:pt idx="2491">
                  <c:v>-132907634185.56895</c:v>
                </c:pt>
                <c:pt idx="2492">
                  <c:v>-132556060363.57076</c:v>
                </c:pt>
                <c:pt idx="2493">
                  <c:v>-132202597168.23372</c:v>
                </c:pt>
                <c:pt idx="2494">
                  <c:v>-131847249876.13416</c:v>
                </c:pt>
                <c:pt idx="2495">
                  <c:v>-131490023788.82903</c:v>
                </c:pt>
                <c:pt idx="2496">
                  <c:v>-131130924232.77087</c:v>
                </c:pt>
                <c:pt idx="2497">
                  <c:v>-130769956559.22241</c:v>
                </c:pt>
                <c:pt idx="2498">
                  <c:v>-130407126144.17084</c:v>
                </c:pt>
                <c:pt idx="2499">
                  <c:v>-130042438388.24199</c:v>
                </c:pt>
                <c:pt idx="2500">
                  <c:v>-129675898716.61415</c:v>
                </c:pt>
                <c:pt idx="2501">
                  <c:v>-129307512578.93169</c:v>
                </c:pt>
                <c:pt idx="2502">
                  <c:v>-128937285449.21834</c:v>
                </c:pt>
                <c:pt idx="2503">
                  <c:v>-128565222825.79036</c:v>
                </c:pt>
                <c:pt idx="2504">
                  <c:v>-128191330231.16939</c:v>
                </c:pt>
                <c:pt idx="2505">
                  <c:v>-127815613211.99501</c:v>
                </c:pt>
                <c:pt idx="2506">
                  <c:v>-127438077338.93716</c:v>
                </c:pt>
                <c:pt idx="2507">
                  <c:v>-127058728206.60825</c:v>
                </c:pt>
                <c:pt idx="2508">
                  <c:v>-126677571433.47501</c:v>
                </c:pt>
                <c:pt idx="2509">
                  <c:v>-126294612661.77019</c:v>
                </c:pt>
                <c:pt idx="2510">
                  <c:v>-125909857557.40393</c:v>
                </c:pt>
                <c:pt idx="2511">
                  <c:v>-125523311809.87497</c:v>
                </c:pt>
                <c:pt idx="2512">
                  <c:v>-125134981132.18153</c:v>
                </c:pt>
                <c:pt idx="2513">
                  <c:v>-124744871260.73209</c:v>
                </c:pt>
                <c:pt idx="2514">
                  <c:v>-124352987955.2558</c:v>
                </c:pt>
                <c:pt idx="2515">
                  <c:v>-123959336998.71274</c:v>
                </c:pt>
                <c:pt idx="2516">
                  <c:v>-123563924197.20396</c:v>
                </c:pt>
                <c:pt idx="2517">
                  <c:v>-123166755379.88127</c:v>
                </c:pt>
                <c:pt idx="2518">
                  <c:v>-122767836398.85674</c:v>
                </c:pt>
                <c:pt idx="2519">
                  <c:v>-122367173129.11209</c:v>
                </c:pt>
                <c:pt idx="2520">
                  <c:v>-121964771468.40779</c:v>
                </c:pt>
                <c:pt idx="2521">
                  <c:v>-121560637337.19197</c:v>
                </c:pt>
                <c:pt idx="2522">
                  <c:v>-121154776678.50905</c:v>
                </c:pt>
                <c:pt idx="2523">
                  <c:v>-120747195457.90822</c:v>
                </c:pt>
                <c:pt idx="2524">
                  <c:v>-120337899663.35167</c:v>
                </c:pt>
                <c:pt idx="2525">
                  <c:v>-119926895305.1226</c:v>
                </c:pt>
                <c:pt idx="2526">
                  <c:v>-119514188415.73306</c:v>
                </c:pt>
                <c:pt idx="2527">
                  <c:v>-119099785049.83148</c:v>
                </c:pt>
                <c:pt idx="2528">
                  <c:v>-118683691284.11009</c:v>
                </c:pt>
                <c:pt idx="2529">
                  <c:v>-118265913217.21208</c:v>
                </c:pt>
                <c:pt idx="2530">
                  <c:v>-117846456969.63857</c:v>
                </c:pt>
                <c:pt idx="2531">
                  <c:v>-117425328683.6553</c:v>
                </c:pt>
                <c:pt idx="2532">
                  <c:v>-117002534523.19928</c:v>
                </c:pt>
                <c:pt idx="2533">
                  <c:v>-116578080673.78502</c:v>
                </c:pt>
                <c:pt idx="2534">
                  <c:v>-116151973342.41074</c:v>
                </c:pt>
                <c:pt idx="2535">
                  <c:v>-115724218757.46428</c:v>
                </c:pt>
                <c:pt idx="2536">
                  <c:v>-115294823168.62885</c:v>
                </c:pt>
                <c:pt idx="2537">
                  <c:v>-114863792846.7885</c:v>
                </c:pt>
                <c:pt idx="2538">
                  <c:v>-114431134083.93353</c:v>
                </c:pt>
                <c:pt idx="2539">
                  <c:v>-113996853193.06563</c:v>
                </c:pt>
                <c:pt idx="2540">
                  <c:v>-113560956508.10272</c:v>
                </c:pt>
                <c:pt idx="2541">
                  <c:v>-113123450383.78384</c:v>
                </c:pt>
                <c:pt idx="2542">
                  <c:v>-112684341195.57361</c:v>
                </c:pt>
                <c:pt idx="2543">
                  <c:v>-112243635339.56662</c:v>
                </c:pt>
                <c:pt idx="2544">
                  <c:v>-111801339232.39162</c:v>
                </c:pt>
                <c:pt idx="2545">
                  <c:v>-111357459311.11549</c:v>
                </c:pt>
                <c:pt idx="2546">
                  <c:v>-110912002033.14708</c:v>
                </c:pt>
                <c:pt idx="2547">
                  <c:v>-110464973876.14075</c:v>
                </c:pt>
                <c:pt idx="2548">
                  <c:v>-110016381337.89986</c:v>
                </c:pt>
                <c:pt idx="2549">
                  <c:v>-109566230936.28</c:v>
                </c:pt>
                <c:pt idx="2550">
                  <c:v>-109114529209.09207</c:v>
                </c:pt>
                <c:pt idx="2551">
                  <c:v>-108661282714.00514</c:v>
                </c:pt>
                <c:pt idx="2552">
                  <c:v>-108206498028.44916</c:v>
                </c:pt>
                <c:pt idx="2553">
                  <c:v>-107750181749.5175</c:v>
                </c:pt>
                <c:pt idx="2554">
                  <c:v>-107292340493.86932</c:v>
                </c:pt>
                <c:pt idx="2555">
                  <c:v>-106832980897.6317</c:v>
                </c:pt>
                <c:pt idx="2556">
                  <c:v>-106372109616.30168</c:v>
                </c:pt>
                <c:pt idx="2557">
                  <c:v>-105909733324.64809</c:v>
                </c:pt>
                <c:pt idx="2558">
                  <c:v>-105445858716.61319</c:v>
                </c:pt>
                <c:pt idx="2559">
                  <c:v>-104980492505.21419</c:v>
                </c:pt>
                <c:pt idx="2560">
                  <c:v>-104513641422.44455</c:v>
                </c:pt>
                <c:pt idx="2561">
                  <c:v>-104045312219.17516</c:v>
                </c:pt>
                <c:pt idx="2562">
                  <c:v>-103575511665.0553</c:v>
                </c:pt>
                <c:pt idx="2563">
                  <c:v>-103104246548.4135</c:v>
                </c:pt>
                <c:pt idx="2564">
                  <c:v>-102631523676.15819</c:v>
                </c:pt>
                <c:pt idx="2565">
                  <c:v>-102157349873.67818</c:v>
                </c:pt>
                <c:pt idx="2566">
                  <c:v>-101681731984.74304</c:v>
                </c:pt>
                <c:pt idx="2567">
                  <c:v>-101204676871.40329</c:v>
                </c:pt>
                <c:pt idx="2568">
                  <c:v>-100726191413.89037</c:v>
                </c:pt>
                <c:pt idx="2569">
                  <c:v>-100246282510.51654</c:v>
                </c:pt>
                <c:pt idx="2570">
                  <c:v>-99764957077.574631</c:v>
                </c:pt>
                <c:pt idx="2571">
                  <c:v>-99282222049.237564</c:v>
                </c:pt>
                <c:pt idx="2572">
                  <c:v>-98798084377.457748</c:v>
                </c:pt>
                <c:pt idx="2573">
                  <c:v>-98312551031.866394</c:v>
                </c:pt>
                <c:pt idx="2574">
                  <c:v>-97825628999.672577</c:v>
                </c:pt>
                <c:pt idx="2575">
                  <c:v>-97337325285.56221</c:v>
                </c:pt>
                <c:pt idx="2576">
                  <c:v>-96847646911.596848</c:v>
                </c:pt>
                <c:pt idx="2577">
                  <c:v>-96356600917.112381</c:v>
                </c:pt>
                <c:pt idx="2578">
                  <c:v>-95864194358.617538</c:v>
                </c:pt>
                <c:pt idx="2579">
                  <c:v>-95370434309.692261</c:v>
                </c:pt>
                <c:pt idx="2580">
                  <c:v>-94875327860.885956</c:v>
                </c:pt>
                <c:pt idx="2581">
                  <c:v>-94378882119.615601</c:v>
                </c:pt>
                <c:pt idx="2582">
                  <c:v>-93881104210.063675</c:v>
                </c:pt>
                <c:pt idx="2583">
                  <c:v>-93382001273.076004</c:v>
                </c:pt>
                <c:pt idx="2584">
                  <c:v>-92881580466.059433</c:v>
                </c:pt>
                <c:pt idx="2585">
                  <c:v>-92379848962.879379</c:v>
                </c:pt>
                <c:pt idx="2586">
                  <c:v>-91876813953.757233</c:v>
                </c:pt>
                <c:pt idx="2587">
                  <c:v>-91372482645.167664</c:v>
                </c:pt>
                <c:pt idx="2588">
                  <c:v>-90866862259.735764</c:v>
                </c:pt>
                <c:pt idx="2589">
                  <c:v>-90359960036.134048</c:v>
                </c:pt>
                <c:pt idx="2590">
                  <c:v>-89851783228.97937</c:v>
                </c:pt>
                <c:pt idx="2591">
                  <c:v>-89342339108.72966</c:v>
                </c:pt>
                <c:pt idx="2592">
                  <c:v>-88831634961.580597</c:v>
                </c:pt>
                <c:pt idx="2593">
                  <c:v>-88319678089.362076</c:v>
                </c:pt>
                <c:pt idx="2594">
                  <c:v>-87806475809.434631</c:v>
                </c:pt>
                <c:pt idx="2595">
                  <c:v>-87292035454.585693</c:v>
                </c:pt>
                <c:pt idx="2596">
                  <c:v>-86776364372.925735</c:v>
                </c:pt>
                <c:pt idx="2597">
                  <c:v>-86259469927.784256</c:v>
                </c:pt>
                <c:pt idx="2598">
                  <c:v>-85741359497.605759</c:v>
                </c:pt>
                <c:pt idx="2599">
                  <c:v>-85222040475.845474</c:v>
                </c:pt>
                <c:pt idx="2600">
                  <c:v>-84701520270.865067</c:v>
                </c:pt>
                <c:pt idx="2601">
                  <c:v>-84179806305.828186</c:v>
                </c:pt>
                <c:pt idx="2602">
                  <c:v>-83656906018.595886</c:v>
                </c:pt>
                <c:pt idx="2603">
                  <c:v>-83132826861.621964</c:v>
                </c:pt>
                <c:pt idx="2604">
                  <c:v>-82607576301.848206</c:v>
                </c:pt>
                <c:pt idx="2605">
                  <c:v>-82081161820.599472</c:v>
                </c:pt>
                <c:pt idx="2606">
                  <c:v>-81553590913.478683</c:v>
                </c:pt>
                <c:pt idx="2607">
                  <c:v>-81024871090.261734</c:v>
                </c:pt>
                <c:pt idx="2608">
                  <c:v>-80495009874.792282</c:v>
                </c:pt>
                <c:pt idx="2609">
                  <c:v>-79964014804.876389</c:v>
                </c:pt>
                <c:pt idx="2610">
                  <c:v>-79431893432.177155</c:v>
                </c:pt>
                <c:pt idx="2611">
                  <c:v>-78898653322.109131</c:v>
                </c:pt>
                <c:pt idx="2612">
                  <c:v>-78364302053.732742</c:v>
                </c:pt>
                <c:pt idx="2613">
                  <c:v>-77828847219.648529</c:v>
                </c:pt>
                <c:pt idx="2614">
                  <c:v>-77292296425.891327</c:v>
                </c:pt>
                <c:pt idx="2615">
                  <c:v>-76754657291.824356</c:v>
                </c:pt>
                <c:pt idx="2616">
                  <c:v>-76215937450.033173</c:v>
                </c:pt>
                <c:pt idx="2617">
                  <c:v>-75676144546.219559</c:v>
                </c:pt>
                <c:pt idx="2618">
                  <c:v>-75135286239.095322</c:v>
                </c:pt>
                <c:pt idx="2619">
                  <c:v>-74593370200.276001</c:v>
                </c:pt>
                <c:pt idx="2620">
                  <c:v>-74050404114.174454</c:v>
                </c:pt>
                <c:pt idx="2621">
                  <c:v>-73506395677.894348</c:v>
                </c:pt>
                <c:pt idx="2622">
                  <c:v>-72961352601.123642</c:v>
                </c:pt>
                <c:pt idx="2623">
                  <c:v>-72415282606.027863</c:v>
                </c:pt>
                <c:pt idx="2624">
                  <c:v>-71868193427.143402</c:v>
                </c:pt>
                <c:pt idx="2625">
                  <c:v>-71320092811.270645</c:v>
                </c:pt>
                <c:pt idx="2626">
                  <c:v>-70770988517.367081</c:v>
                </c:pt>
                <c:pt idx="2627">
                  <c:v>-70220888316.440262</c:v>
                </c:pt>
                <c:pt idx="2628">
                  <c:v>-69669799991.44075</c:v>
                </c:pt>
                <c:pt idx="2629">
                  <c:v>-69117731337.154922</c:v>
                </c:pt>
                <c:pt idx="2630">
                  <c:v>-68564690160.097755</c:v>
                </c:pt>
                <c:pt idx="2631">
                  <c:v>-68010684278.405472</c:v>
                </c:pt>
                <c:pt idx="2632">
                  <c:v>-67455721521.728149</c:v>
                </c:pt>
                <c:pt idx="2633">
                  <c:v>-66899809731.122246</c:v>
                </c:pt>
                <c:pt idx="2634">
                  <c:v>-66342956758.943039</c:v>
                </c:pt>
                <c:pt idx="2635">
                  <c:v>-65785170468.737</c:v>
                </c:pt>
                <c:pt idx="2636">
                  <c:v>-65226458735.134087</c:v>
                </c:pt>
                <c:pt idx="2637">
                  <c:v>-64666829443.73999</c:v>
                </c:pt>
                <c:pt idx="2638">
                  <c:v>-64106290491.028267</c:v>
                </c:pt>
                <c:pt idx="2639">
                  <c:v>-63544849784.232452</c:v>
                </c:pt>
                <c:pt idx="2640">
                  <c:v>-62982515241.238068</c:v>
                </c:pt>
                <c:pt idx="2641">
                  <c:v>-62419294790.474571</c:v>
                </c:pt>
                <c:pt idx="2642">
                  <c:v>-61855196370.807259</c:v>
                </c:pt>
                <c:pt idx="2643">
                  <c:v>-61290227931.429077</c:v>
                </c:pt>
                <c:pt idx="2644">
                  <c:v>-60724397431.752396</c:v>
                </c:pt>
                <c:pt idx="2645">
                  <c:v>-60157712841.300697</c:v>
                </c:pt>
                <c:pt idx="2646">
                  <c:v>-59590182139.600212</c:v>
                </c:pt>
                <c:pt idx="2647">
                  <c:v>-59021813316.071503</c:v>
                </c:pt>
                <c:pt idx="2648">
                  <c:v>-58452614369.92099</c:v>
                </c:pt>
                <c:pt idx="2649">
                  <c:v>-57882593310.032394</c:v>
                </c:pt>
                <c:pt idx="2650">
                  <c:v>-57311758154.858154</c:v>
                </c:pt>
                <c:pt idx="2651">
                  <c:v>-56740116932.310783</c:v>
                </c:pt>
                <c:pt idx="2652">
                  <c:v>-56167677679.654152</c:v>
                </c:pt>
                <c:pt idx="2653">
                  <c:v>-55594448443.394745</c:v>
                </c:pt>
                <c:pt idx="2654">
                  <c:v>-55020437279.172836</c:v>
                </c:pt>
                <c:pt idx="2655">
                  <c:v>-54445652251.653641</c:v>
                </c:pt>
                <c:pt idx="2656">
                  <c:v>-53870101434.418411</c:v>
                </c:pt>
                <c:pt idx="2657">
                  <c:v>-53293792909.855461</c:v>
                </c:pt>
                <c:pt idx="2658">
                  <c:v>-52716734769.051186</c:v>
                </c:pt>
                <c:pt idx="2659">
                  <c:v>-52138935111.680992</c:v>
                </c:pt>
                <c:pt idx="2660">
                  <c:v>-51560402045.900208</c:v>
                </c:pt>
                <c:pt idx="2661">
                  <c:v>-50981143688.234955</c:v>
                </c:pt>
                <c:pt idx="2662">
                  <c:v>-50401168163.472954</c:v>
                </c:pt>
                <c:pt idx="2663">
                  <c:v>-49820483604.554298</c:v>
                </c:pt>
                <c:pt idx="2664">
                  <c:v>-49239098152.462212</c:v>
                </c:pt>
                <c:pt idx="2665">
                  <c:v>-48657019956.113716</c:v>
                </c:pt>
                <c:pt idx="2666">
                  <c:v>-48074257172.250305</c:v>
                </c:pt>
                <c:pt idx="2667">
                  <c:v>-47490817965.328575</c:v>
                </c:pt>
                <c:pt idx="2668">
                  <c:v>-46906710507.410797</c:v>
                </c:pt>
                <c:pt idx="2669">
                  <c:v>-46321942978.055473</c:v>
                </c:pt>
                <c:pt idx="2670">
                  <c:v>-45736523564.207848</c:v>
                </c:pt>
                <c:pt idx="2671">
                  <c:v>-45150460460.090401</c:v>
                </c:pt>
                <c:pt idx="2672">
                  <c:v>-44563761867.093285</c:v>
                </c:pt>
                <c:pt idx="2673">
                  <c:v>-43976435993.664772</c:v>
                </c:pt>
                <c:pt idx="2674">
                  <c:v>-43388491055.20163</c:v>
                </c:pt>
                <c:pt idx="2675">
                  <c:v>-42799935273.939484</c:v>
                </c:pt>
                <c:pt idx="2676">
                  <c:v>-42210776878.843163</c:v>
                </c:pt>
                <c:pt idx="2677">
                  <c:v>-41621024105.497009</c:v>
                </c:pt>
                <c:pt idx="2678">
                  <c:v>-41030685195.995178</c:v>
                </c:pt>
                <c:pt idx="2679">
                  <c:v>-40439768398.831871</c:v>
                </c:pt>
                <c:pt idx="2680">
                  <c:v>-39848281968.791603</c:v>
                </c:pt>
                <c:pt idx="2681">
                  <c:v>-39256234166.839401</c:v>
                </c:pt>
                <c:pt idx="2682">
                  <c:v>-38663633260.011032</c:v>
                </c:pt>
                <c:pt idx="2683">
                  <c:v>-38070487521.303139</c:v>
                </c:pt>
                <c:pt idx="2684">
                  <c:v>-37476805229.563438</c:v>
                </c:pt>
                <c:pt idx="2685">
                  <c:v>-36882594669.380852</c:v>
                </c:pt>
                <c:pt idx="2686">
                  <c:v>-36287864130.975624</c:v>
                </c:pt>
                <c:pt idx="2687">
                  <c:v>-35692621910.089439</c:v>
                </c:pt>
                <c:pt idx="2688">
                  <c:v>-35096876307.875534</c:v>
                </c:pt>
                <c:pt idx="2689">
                  <c:v>-34500635630.78875</c:v>
                </c:pt>
                <c:pt idx="2690">
                  <c:v>-33903908190.475636</c:v>
                </c:pt>
                <c:pt idx="2691">
                  <c:v>-33306702303.664501</c:v>
                </c:pt>
                <c:pt idx="2692">
                  <c:v>-32709026292.055466</c:v>
                </c:pt>
                <c:pt idx="2693">
                  <c:v>-32110888482.210503</c:v>
                </c:pt>
                <c:pt idx="2694">
                  <c:v>-31512297205.443481</c:v>
                </c:pt>
                <c:pt idx="2695">
                  <c:v>-30913260797.71019</c:v>
                </c:pt>
                <c:pt idx="2696">
                  <c:v>-30313787599.49836</c:v>
                </c:pt>
                <c:pt idx="2697">
                  <c:v>-29713885955.717693</c:v>
                </c:pt>
                <c:pt idx="2698">
                  <c:v>-29113564215.58987</c:v>
                </c:pt>
                <c:pt idx="2699">
                  <c:v>-28512830732.538574</c:v>
                </c:pt>
                <c:pt idx="2700">
                  <c:v>-27911693864.079498</c:v>
                </c:pt>
                <c:pt idx="2701">
                  <c:v>-27310161971.710354</c:v>
                </c:pt>
                <c:pt idx="2702">
                  <c:v>-26708243420.800896</c:v>
                </c:pt>
                <c:pt idx="2703">
                  <c:v>-26105946580.482933</c:v>
                </c:pt>
                <c:pt idx="2704">
                  <c:v>-25503279823.540344</c:v>
                </c:pt>
                <c:pt idx="2705">
                  <c:v>-24900251526.29911</c:v>
                </c:pt>
                <c:pt idx="2706">
                  <c:v>-24296870068.517334</c:v>
                </c:pt>
                <c:pt idx="2707">
                  <c:v>-23693143833.275284</c:v>
                </c:pt>
                <c:pt idx="2708">
                  <c:v>-23089081206.865425</c:v>
                </c:pt>
                <c:pt idx="2709">
                  <c:v>-22484690578.68248</c:v>
                </c:pt>
                <c:pt idx="2710">
                  <c:v>-21879980341.11348</c:v>
                </c:pt>
                <c:pt idx="2711">
                  <c:v>-21274958889.427845</c:v>
                </c:pt>
                <c:pt idx="2712">
                  <c:v>-20669634621.667461</c:v>
                </c:pt>
                <c:pt idx="2713">
                  <c:v>-20064015938.53677</c:v>
                </c:pt>
                <c:pt idx="2714">
                  <c:v>-19458111243.292885</c:v>
                </c:pt>
                <c:pt idx="2715">
                  <c:v>-18851928941.635704</c:v>
                </c:pt>
                <c:pt idx="2716">
                  <c:v>-18245477441.598061</c:v>
                </c:pt>
                <c:pt idx="2717">
                  <c:v>-17638765153.435867</c:v>
                </c:pt>
                <c:pt idx="2718">
                  <c:v>-17031800489.518293</c:v>
                </c:pt>
                <c:pt idx="2719">
                  <c:v>-16424591864.217957</c:v>
                </c:pt>
                <c:pt idx="2720">
                  <c:v>-15817147693.801134</c:v>
                </c:pt>
                <c:pt idx="2721">
                  <c:v>-15209476396.317993</c:v>
                </c:pt>
                <c:pt idx="2722">
                  <c:v>-14601586391.492846</c:v>
                </c:pt>
                <c:pt idx="2723">
                  <c:v>-13993486100.614424</c:v>
                </c:pt>
                <c:pt idx="2724">
                  <c:v>-13385183946.426186</c:v>
                </c:pt>
                <c:pt idx="2725">
                  <c:v>-12776688353.016636</c:v>
                </c:pt>
                <c:pt idx="2726">
                  <c:v>-12168007745.709679</c:v>
                </c:pt>
                <c:pt idx="2727">
                  <c:v>-11559150550.954998</c:v>
                </c:pt>
                <c:pt idx="2728">
                  <c:v>-10950125196.218464</c:v>
                </c:pt>
                <c:pt idx="2729">
                  <c:v>-10340940109.872566</c:v>
                </c:pt>
                <c:pt idx="2730">
                  <c:v>-9731603721.0868835</c:v>
                </c:pt>
                <c:pt idx="2731">
                  <c:v>-9122124459.7185783</c:v>
                </c:pt>
                <c:pt idx="2732">
                  <c:v>-8512510756.2029295</c:v>
                </c:pt>
                <c:pt idx="2733">
                  <c:v>-7902771041.4438906</c:v>
                </c:pt>
                <c:pt idx="2734">
                  <c:v>-7292913746.704689</c:v>
                </c:pt>
                <c:pt idx="2735">
                  <c:v>-6682947303.498457</c:v>
                </c:pt>
                <c:pt idx="2736">
                  <c:v>-6072880143.478899</c:v>
                </c:pt>
                <c:pt idx="2737">
                  <c:v>-5462720698.3309994</c:v>
                </c:pt>
                <c:pt idx="2738">
                  <c:v>-4852477399.6617622</c:v>
                </c:pt>
                <c:pt idx="2739">
                  <c:v>-4242158678.8909984</c:v>
                </c:pt>
                <c:pt idx="2740">
                  <c:v>-3631772967.1421452</c:v>
                </c:pt>
                <c:pt idx="2741">
                  <c:v>-3021328695.1331325</c:v>
                </c:pt>
                <c:pt idx="2742">
                  <c:v>-2410834293.0672884</c:v>
                </c:pt>
                <c:pt idx="2743">
                  <c:v>-1800298190.5242901</c:v>
                </c:pt>
                <c:pt idx="2744">
                  <c:v>-1189728816.3511574</c:v>
                </c:pt>
                <c:pt idx="2745">
                  <c:v>-579134598.55329263</c:v>
                </c:pt>
                <c:pt idx="2746">
                  <c:v>31476035.814433575</c:v>
                </c:pt>
                <c:pt idx="2747">
                  <c:v>642094660.75654876</c:v>
                </c:pt>
                <c:pt idx="2748">
                  <c:v>1252712851.4457972</c:v>
                </c:pt>
                <c:pt idx="2749">
                  <c:v>1863322184.3319092</c:v>
                </c:pt>
                <c:pt idx="2750">
                  <c:v>2473914237.250319</c:v>
                </c:pt>
                <c:pt idx="2751">
                  <c:v>3084480589.5308337</c:v>
                </c:pt>
                <c:pt idx="2752">
                  <c:v>3695012822.1062465</c:v>
                </c:pt>
                <c:pt idx="2753">
                  <c:v>4305502517.6208992</c:v>
                </c:pt>
                <c:pt idx="2754">
                  <c:v>4915941260.5391903</c:v>
                </c:pt>
                <c:pt idx="2755">
                  <c:v>5526320637.2540245</c:v>
                </c:pt>
                <c:pt idx="2756">
                  <c:v>6136632236.1952124</c:v>
                </c:pt>
                <c:pt idx="2757">
                  <c:v>6746867647.9378042</c:v>
                </c:pt>
                <c:pt idx="2758">
                  <c:v>7357018465.3103733</c:v>
                </c:pt>
                <c:pt idx="2759">
                  <c:v>7967076283.5032349</c:v>
                </c:pt>
                <c:pt idx="2760">
                  <c:v>8577032700.1766062</c:v>
                </c:pt>
                <c:pt idx="2761">
                  <c:v>9186879315.5687065</c:v>
                </c:pt>
                <c:pt idx="2762">
                  <c:v>9796607732.6037941</c:v>
                </c:pt>
                <c:pt idx="2763">
                  <c:v>10406209557.000139</c:v>
                </c:pt>
                <c:pt idx="2764">
                  <c:v>11015676397.37793</c:v>
                </c:pt>
                <c:pt idx="2765">
                  <c:v>11624999865.367121</c:v>
                </c:pt>
                <c:pt idx="2766">
                  <c:v>12234171575.715208</c:v>
                </c:pt>
                <c:pt idx="2767">
                  <c:v>12843183146.394941</c:v>
                </c:pt>
                <c:pt idx="2768">
                  <c:v>13452026198.711962</c:v>
                </c:pt>
                <c:pt idx="2769">
                  <c:v>14060692357.412378</c:v>
                </c:pt>
                <c:pt idx="2770">
                  <c:v>14669173250.79027</c:v>
                </c:pt>
                <c:pt idx="2771">
                  <c:v>15277460510.795116</c:v>
                </c:pt>
                <c:pt idx="2772">
                  <c:v>15885545773.139156</c:v>
                </c:pt>
                <c:pt idx="2773">
                  <c:v>16493420677.404673</c:v>
                </c:pt>
                <c:pt idx="2774">
                  <c:v>17101076867.151209</c:v>
                </c:pt>
                <c:pt idx="2775">
                  <c:v>17708505990.022701</c:v>
                </c:pt>
                <c:pt idx="2776">
                  <c:v>18315699697.854538</c:v>
                </c:pt>
                <c:pt idx="2777">
                  <c:v>18922649646.780548</c:v>
                </c:pt>
                <c:pt idx="2778">
                  <c:v>19529347497.339905</c:v>
                </c:pt>
                <c:pt idx="2779">
                  <c:v>20135784914.583946</c:v>
                </c:pt>
                <c:pt idx="2780">
                  <c:v>20741953568.18293</c:v>
                </c:pt>
                <c:pt idx="2781">
                  <c:v>21347845132.532688</c:v>
                </c:pt>
                <c:pt idx="2782">
                  <c:v>21953451286.861225</c:v>
                </c:pt>
                <c:pt idx="2783">
                  <c:v>22558763715.335201</c:v>
                </c:pt>
                <c:pt idx="2784">
                  <c:v>23163774107.166359</c:v>
                </c:pt>
                <c:pt idx="2785">
                  <c:v>23768474156.71785</c:v>
                </c:pt>
                <c:pt idx="2786">
                  <c:v>24372855563.610489</c:v>
                </c:pt>
                <c:pt idx="2787">
                  <c:v>24976910032.828896</c:v>
                </c:pt>
                <c:pt idx="2788">
                  <c:v>25580629274.827579</c:v>
                </c:pt>
                <c:pt idx="2789">
                  <c:v>26184005005.636913</c:v>
                </c:pt>
                <c:pt idx="2790">
                  <c:v>26787028946.969032</c:v>
                </c:pt>
                <c:pt idx="2791">
                  <c:v>27389692826.323631</c:v>
                </c:pt>
                <c:pt idx="2792">
                  <c:v>27991988377.093666</c:v>
                </c:pt>
                <c:pt idx="2793">
                  <c:v>28593907338.670986</c:v>
                </c:pt>
                <c:pt idx="2794">
                  <c:v>29195441456.551842</c:v>
                </c:pt>
                <c:pt idx="2795">
                  <c:v>29796582482.442322</c:v>
                </c:pt>
                <c:pt idx="2796">
                  <c:v>30397322174.363682</c:v>
                </c:pt>
                <c:pt idx="2797">
                  <c:v>30997652296.75758</c:v>
                </c:pt>
                <c:pt idx="2798">
                  <c:v>31597564620.591221</c:v>
                </c:pt>
                <c:pt idx="2799">
                  <c:v>32197050923.462383</c:v>
                </c:pt>
                <c:pt idx="2800">
                  <c:v>32796102989.704376</c:v>
                </c:pt>
                <c:pt idx="2801">
                  <c:v>33394712610.49086</c:v>
                </c:pt>
                <c:pt idx="2802">
                  <c:v>33992871583.940598</c:v>
                </c:pt>
                <c:pt idx="2803">
                  <c:v>34590571715.222084</c:v>
                </c:pt>
                <c:pt idx="2804">
                  <c:v>35187804816.658089</c:v>
                </c:pt>
                <c:pt idx="2805">
                  <c:v>35784562707.83007</c:v>
                </c:pt>
                <c:pt idx="2806">
                  <c:v>36380837215.682495</c:v>
                </c:pt>
                <c:pt idx="2807">
                  <c:v>36976620174.627075</c:v>
                </c:pt>
                <c:pt idx="2808">
                  <c:v>37571903426.646858</c:v>
                </c:pt>
                <c:pt idx="2809">
                  <c:v>38166678821.40023</c:v>
                </c:pt>
                <c:pt idx="2810">
                  <c:v>38760938216.324814</c:v>
                </c:pt>
                <c:pt idx="2811">
                  <c:v>39354673476.741249</c:v>
                </c:pt>
                <c:pt idx="2812">
                  <c:v>39947876475.956848</c:v>
                </c:pt>
                <c:pt idx="2813">
                  <c:v>40540539095.369179</c:v>
                </c:pt>
                <c:pt idx="2814">
                  <c:v>41132653224.569481</c:v>
                </c:pt>
                <c:pt idx="2815">
                  <c:v>41724210761.446022</c:v>
                </c:pt>
                <c:pt idx="2816">
                  <c:v>42315203612.2873</c:v>
                </c:pt>
                <c:pt idx="2817">
                  <c:v>42905623691.885139</c:v>
                </c:pt>
                <c:pt idx="2818">
                  <c:v>43495462923.637688</c:v>
                </c:pt>
                <c:pt idx="2819">
                  <c:v>44084713239.65226</c:v>
                </c:pt>
                <c:pt idx="2820">
                  <c:v>44673366580.848106</c:v>
                </c:pt>
                <c:pt idx="2821">
                  <c:v>45261414897.059029</c:v>
                </c:pt>
                <c:pt idx="2822">
                  <c:v>45848850147.135872</c:v>
                </c:pt>
                <c:pt idx="2823">
                  <c:v>46435664299.048935</c:v>
                </c:pt>
                <c:pt idx="2824">
                  <c:v>47021849329.990219</c:v>
                </c:pt>
                <c:pt idx="2825">
                  <c:v>47607397226.475548</c:v>
                </c:pt>
                <c:pt idx="2826">
                  <c:v>48192299984.446602</c:v>
                </c:pt>
                <c:pt idx="2827">
                  <c:v>48776549609.372803</c:v>
                </c:pt>
                <c:pt idx="2828">
                  <c:v>49360138116.353065</c:v>
                </c:pt>
                <c:pt idx="2829">
                  <c:v>49943057530.21743</c:v>
                </c:pt>
                <c:pt idx="2830">
                  <c:v>50525299885.628578</c:v>
                </c:pt>
                <c:pt idx="2831">
                  <c:v>51106857227.183197</c:v>
                </c:pt>
                <c:pt idx="2832">
                  <c:v>51687721609.513214</c:v>
                </c:pt>
                <c:pt idx="2833">
                  <c:v>52267885097.38694</c:v>
                </c:pt>
                <c:pt idx="2834">
                  <c:v>52847339765.81002</c:v>
                </c:pt>
                <c:pt idx="2835">
                  <c:v>53426077700.126305</c:v>
                </c:pt>
                <c:pt idx="2836">
                  <c:v>54004090996.11853</c:v>
                </c:pt>
                <c:pt idx="2837">
                  <c:v>54581371760.108925</c:v>
                </c:pt>
                <c:pt idx="2838">
                  <c:v>55157912109.059654</c:v>
                </c:pt>
                <c:pt idx="2839">
                  <c:v>55733704170.673088</c:v>
                </c:pt>
                <c:pt idx="2840">
                  <c:v>56308740083.492012</c:v>
                </c:pt>
                <c:pt idx="2841">
                  <c:v>56883011996.999634</c:v>
                </c:pt>
                <c:pt idx="2842">
                  <c:v>57456512071.719452</c:v>
                </c:pt>
                <c:pt idx="2843">
                  <c:v>58029232479.315041</c:v>
                </c:pt>
                <c:pt idx="2844">
                  <c:v>58601165402.689621</c:v>
                </c:pt>
                <c:pt idx="2845">
                  <c:v>59172303036.085541</c:v>
                </c:pt>
                <c:pt idx="2846">
                  <c:v>59742637585.183594</c:v>
                </c:pt>
                <c:pt idx="2847">
                  <c:v>60312161267.202164</c:v>
                </c:pt>
                <c:pt idx="2848">
                  <c:v>60880866310.996292</c:v>
                </c:pt>
                <c:pt idx="2849">
                  <c:v>61448744957.156525</c:v>
                </c:pt>
                <c:pt idx="2850">
                  <c:v>62015789458.107666</c:v>
                </c:pt>
                <c:pt idx="2851">
                  <c:v>62581992078.207352</c:v>
                </c:pt>
                <c:pt idx="2852">
                  <c:v>63147345093.844482</c:v>
                </c:pt>
                <c:pt idx="2853">
                  <c:v>63711840793.537514</c:v>
                </c:pt>
                <c:pt idx="2854">
                  <c:v>64275471478.032578</c:v>
                </c:pt>
                <c:pt idx="2855">
                  <c:v>64838229460.401474</c:v>
                </c:pt>
                <c:pt idx="2856">
                  <c:v>65400107066.139488</c:v>
                </c:pt>
                <c:pt idx="2857">
                  <c:v>65961096633.263062</c:v>
                </c:pt>
                <c:pt idx="2858">
                  <c:v>66521190512.407318</c:v>
                </c:pt>
                <c:pt idx="2859">
                  <c:v>67080381066.923416</c:v>
                </c:pt>
                <c:pt idx="2860">
                  <c:v>67638660672.975746</c:v>
                </c:pt>
                <c:pt idx="2861">
                  <c:v>68196021719.638985</c:v>
                </c:pt>
                <c:pt idx="2862">
                  <c:v>68752456608.994965</c:v>
                </c:pt>
                <c:pt idx="2863">
                  <c:v>69307957756.229431</c:v>
                </c:pt>
                <c:pt idx="2864">
                  <c:v>69862517589.728577</c:v>
                </c:pt>
                <c:pt idx="2865">
                  <c:v>70416128551.17543</c:v>
                </c:pt>
                <c:pt idx="2866">
                  <c:v>70968783095.646133</c:v>
                </c:pt>
                <c:pt idx="2867">
                  <c:v>71520473691.706009</c:v>
                </c:pt>
                <c:pt idx="2868">
                  <c:v>72071192821.505432</c:v>
                </c:pt>
                <c:pt idx="2869">
                  <c:v>72620932980.87561</c:v>
                </c:pt>
                <c:pt idx="2870">
                  <c:v>73169686679.424164</c:v>
                </c:pt>
                <c:pt idx="2871">
                  <c:v>73717446440.630508</c:v>
                </c:pt>
                <c:pt idx="2872">
                  <c:v>74264204801.941101</c:v>
                </c:pt>
                <c:pt idx="2873">
                  <c:v>74809954314.864532</c:v>
                </c:pt>
                <c:pt idx="2874">
                  <c:v>75354687545.066391</c:v>
                </c:pt>
                <c:pt idx="2875">
                  <c:v>75898397072.464035</c:v>
                </c:pt>
                <c:pt idx="2876">
                  <c:v>76441075491.321106</c:v>
                </c:pt>
                <c:pt idx="2877">
                  <c:v>76982715410.341934</c:v>
                </c:pt>
                <c:pt idx="2878">
                  <c:v>77523309452.765747</c:v>
                </c:pt>
                <c:pt idx="2879">
                  <c:v>78062850256.460663</c:v>
                </c:pt>
                <c:pt idx="2880">
                  <c:v>78601330474.017609</c:v>
                </c:pt>
                <c:pt idx="2881">
                  <c:v>79138742772.843948</c:v>
                </c:pt>
                <c:pt idx="2882">
                  <c:v>79675079835.256989</c:v>
                </c:pt>
                <c:pt idx="2883">
                  <c:v>80210334358.577332</c:v>
                </c:pt>
                <c:pt idx="2884">
                  <c:v>80744499055.221985</c:v>
                </c:pt>
                <c:pt idx="2885">
                  <c:v>81277566652.797302</c:v>
                </c:pt>
                <c:pt idx="2886">
                  <c:v>81809529894.191818</c:v>
                </c:pt>
                <c:pt idx="2887">
                  <c:v>82340381537.668777</c:v>
                </c:pt>
                <c:pt idx="2888">
                  <c:v>82870114356.958572</c:v>
                </c:pt>
                <c:pt idx="2889">
                  <c:v>83398721141.350983</c:v>
                </c:pt>
                <c:pt idx="2890">
                  <c:v>83926194695.787186</c:v>
                </c:pt>
                <c:pt idx="2891">
                  <c:v>84452527840.95163</c:v>
                </c:pt>
                <c:pt idx="2892">
                  <c:v>84977713413.363647</c:v>
                </c:pt>
                <c:pt idx="2893">
                  <c:v>85501744265.469009</c:v>
                </c:pt>
                <c:pt idx="2894">
                  <c:v>86024613265.73114</c:v>
                </c:pt>
                <c:pt idx="2895">
                  <c:v>86546313298.722229</c:v>
                </c:pt>
                <c:pt idx="2896">
                  <c:v>87066837265.214142</c:v>
                </c:pt>
                <c:pt idx="2897">
                  <c:v>87586178082.269135</c:v>
                </c:pt>
                <c:pt idx="2898">
                  <c:v>88104328683.330338</c:v>
                </c:pt>
                <c:pt idx="2899">
                  <c:v>88621282018.312103</c:v>
                </c:pt>
                <c:pt idx="2900">
                  <c:v>89137031053.690125</c:v>
                </c:pt>
                <c:pt idx="2901">
                  <c:v>89651568772.591339</c:v>
                </c:pt>
                <c:pt idx="2902">
                  <c:v>90164888174.883698</c:v>
                </c:pt>
                <c:pt idx="2903">
                  <c:v>90676982277.265671</c:v>
                </c:pt>
                <c:pt idx="2904">
                  <c:v>91187844113.355576</c:v>
                </c:pt>
                <c:pt idx="2905">
                  <c:v>91697466733.780731</c:v>
                </c:pt>
                <c:pt idx="2906">
                  <c:v>92205843206.266357</c:v>
                </c:pt>
                <c:pt idx="2907">
                  <c:v>92712966615.724319</c:v>
                </c:pt>
                <c:pt idx="2908">
                  <c:v>93218830064.34166</c:v>
                </c:pt>
                <c:pt idx="2909">
                  <c:v>93723426671.668915</c:v>
                </c:pt>
                <c:pt idx="2910">
                  <c:v>94226749574.708191</c:v>
                </c:pt>
                <c:pt idx="2911">
                  <c:v>94728791928.001144</c:v>
                </c:pt>
                <c:pt idx="2912">
                  <c:v>95229546903.716614</c:v>
                </c:pt>
                <c:pt idx="2913">
                  <c:v>95729007691.738144</c:v>
                </c:pt>
                <c:pt idx="2914">
                  <c:v>96227167499.751282</c:v>
                </c:pt>
                <c:pt idx="2915">
                  <c:v>96724019553.330627</c:v>
                </c:pt>
                <c:pt idx="2916">
                  <c:v>97219557096.026703</c:v>
                </c:pt>
                <c:pt idx="2917">
                  <c:v>97713773389.452606</c:v>
                </c:pt>
                <c:pt idx="2918">
                  <c:v>98206661713.370453</c:v>
                </c:pt>
                <c:pt idx="2919">
                  <c:v>98698215365.777588</c:v>
                </c:pt>
                <c:pt idx="2920">
                  <c:v>99188427662.992599</c:v>
                </c:pt>
                <c:pt idx="2921">
                  <c:v>99677291939.741119</c:v>
                </c:pt>
                <c:pt idx="2922">
                  <c:v>100164801549.24139</c:v>
                </c:pt>
                <c:pt idx="2923">
                  <c:v>100650949863.28964</c:v>
                </c:pt>
                <c:pt idx="2924">
                  <c:v>101135730272.3452</c:v>
                </c:pt>
                <c:pt idx="2925">
                  <c:v>101619136185.61543</c:v>
                </c:pt>
                <c:pt idx="2926">
                  <c:v>102101161031.14043</c:v>
                </c:pt>
                <c:pt idx="2927">
                  <c:v>102581798255.8775</c:v>
                </c:pt>
                <c:pt idx="2928">
                  <c:v>103061041325.78545</c:v>
                </c:pt>
                <c:pt idx="2929">
                  <c:v>103538883725.90852</c:v>
                </c:pt>
                <c:pt idx="2930">
                  <c:v>104015318960.46033</c:v>
                </c:pt>
                <c:pt idx="2931">
                  <c:v>104490340552.90732</c:v>
                </c:pt>
                <c:pt idx="2932">
                  <c:v>104963942046.05222</c:v>
                </c:pt>
                <c:pt idx="2933">
                  <c:v>105436117002.11713</c:v>
                </c:pt>
                <c:pt idx="2934">
                  <c:v>105906859002.8264</c:v>
                </c:pt>
                <c:pt idx="2935">
                  <c:v>106376161649.48936</c:v>
                </c:pt>
                <c:pt idx="2936">
                  <c:v>106844018563.0827</c:v>
                </c:pt>
                <c:pt idx="2937">
                  <c:v>107310423384.33272</c:v>
                </c:pt>
                <c:pt idx="2938">
                  <c:v>107775369773.79727</c:v>
                </c:pt>
                <c:pt idx="2939">
                  <c:v>108238851411.94756</c:v>
                </c:pt>
                <c:pt idx="2940">
                  <c:v>108700861999.24959</c:v>
                </c:pt>
                <c:pt idx="2941">
                  <c:v>109161395256.24548</c:v>
                </c:pt>
                <c:pt idx="2942">
                  <c:v>109620444923.63451</c:v>
                </c:pt>
                <c:pt idx="2943">
                  <c:v>110078004762.35387</c:v>
                </c:pt>
                <c:pt idx="2944">
                  <c:v>110534068553.65929</c:v>
                </c:pt>
                <c:pt idx="2945">
                  <c:v>110988630099.20532</c:v>
                </c:pt>
                <c:pt idx="2946">
                  <c:v>111441683221.12546</c:v>
                </c:pt>
                <c:pt idx="2947">
                  <c:v>111893221762.11195</c:v>
                </c:pt>
                <c:pt idx="2948">
                  <c:v>112343239585.49544</c:v>
                </c:pt>
                <c:pt idx="2949">
                  <c:v>112791730575.32428</c:v>
                </c:pt>
                <c:pt idx="2950">
                  <c:v>113238688636.4437</c:v>
                </c:pt>
                <c:pt idx="2951">
                  <c:v>113684107694.57463</c:v>
                </c:pt>
                <c:pt idx="2952">
                  <c:v>114127981696.3924</c:v>
                </c:pt>
                <c:pt idx="2953">
                  <c:v>114570304609.60501</c:v>
                </c:pt>
                <c:pt idx="2954">
                  <c:v>115011070423.0314</c:v>
                </c:pt>
                <c:pt idx="2955">
                  <c:v>115450273146.67923</c:v>
                </c:pt>
                <c:pt idx="2956">
                  <c:v>115887906811.82254</c:v>
                </c:pt>
                <c:pt idx="2957">
                  <c:v>116323965471.07918</c:v>
                </c:pt>
                <c:pt idx="2958">
                  <c:v>116758443198.4879</c:v>
                </c:pt>
                <c:pt idx="2959">
                  <c:v>117191334089.58524</c:v>
                </c:pt>
                <c:pt idx="2960">
                  <c:v>117622632261.48216</c:v>
                </c:pt>
                <c:pt idx="2961">
                  <c:v>118052331852.94046</c:v>
                </c:pt>
                <c:pt idx="2962">
                  <c:v>118480427024.44882</c:v>
                </c:pt>
                <c:pt idx="2963">
                  <c:v>118906911958.29874</c:v>
                </c:pt>
                <c:pt idx="2964">
                  <c:v>119331780858.6601</c:v>
                </c:pt>
                <c:pt idx="2965">
                  <c:v>119755027951.65651</c:v>
                </c:pt>
                <c:pt idx="2966">
                  <c:v>120176647485.44044</c:v>
                </c:pt>
                <c:pt idx="2967">
                  <c:v>120596633730.26804</c:v>
                </c:pt>
                <c:pt idx="2968">
                  <c:v>121014980978.57364</c:v>
                </c:pt>
                <c:pt idx="2969">
                  <c:v>121431683545.04419</c:v>
                </c:pt>
                <c:pt idx="2970">
                  <c:v>121846735766.69319</c:v>
                </c:pt>
                <c:pt idx="2971">
                  <c:v>122260132002.93454</c:v>
                </c:pt>
                <c:pt idx="2972">
                  <c:v>122671866635.65601</c:v>
                </c:pt>
                <c:pt idx="2973">
                  <c:v>123081934069.29254</c:v>
                </c:pt>
                <c:pt idx="2974">
                  <c:v>123490328730.89922</c:v>
                </c:pt>
                <c:pt idx="2975">
                  <c:v>123897045070.22397</c:v>
                </c:pt>
                <c:pt idx="2976">
                  <c:v>124302077559.78003</c:v>
                </c:pt>
                <c:pt idx="2977">
                  <c:v>124705420694.91812</c:v>
                </c:pt>
                <c:pt idx="2978">
                  <c:v>125107068993.89836</c:v>
                </c:pt>
                <c:pt idx="2979">
                  <c:v>125507016997.96193</c:v>
                </c:pt>
                <c:pt idx="2980">
                  <c:v>125905259271.4024</c:v>
                </c:pt>
                <c:pt idx="2981">
                  <c:v>126301790401.63687</c:v>
                </c:pt>
                <c:pt idx="2982">
                  <c:v>126696604999.27675</c:v>
                </c:pt>
                <c:pt idx="2983">
                  <c:v>127089697698.19832</c:v>
                </c:pt>
                <c:pt idx="2984">
                  <c:v>127481063155.61302</c:v>
                </c:pt>
                <c:pt idx="2985">
                  <c:v>127870696052.13744</c:v>
                </c:pt>
                <c:pt idx="2986">
                  <c:v>128258591091.86299</c:v>
                </c:pt>
                <c:pt idx="2987">
                  <c:v>128644743002.42543</c:v>
                </c:pt>
                <c:pt idx="2988">
                  <c:v>129029146535.07394</c:v>
                </c:pt>
                <c:pt idx="2989">
                  <c:v>129411796464.74007</c:v>
                </c:pt>
                <c:pt idx="2990">
                  <c:v>129792687590.10625</c:v>
                </c:pt>
                <c:pt idx="2991">
                  <c:v>130171814733.67418</c:v>
                </c:pt>
                <c:pt idx="2992">
                  <c:v>130549172741.83286</c:v>
                </c:pt>
                <c:pt idx="2993">
                  <c:v>130924756484.92628</c:v>
                </c:pt>
                <c:pt idx="2994">
                  <c:v>131298560857.32095</c:v>
                </c:pt>
                <c:pt idx="2995">
                  <c:v>131670580777.47301</c:v>
                </c:pt>
                <c:pt idx="2996">
                  <c:v>132040811187.99518</c:v>
                </c:pt>
                <c:pt idx="2997">
                  <c:v>132409247055.72331</c:v>
                </c:pt>
                <c:pt idx="2998">
                  <c:v>132775883371.78273</c:v>
                </c:pt>
                <c:pt idx="2999">
                  <c:v>133140715151.65427</c:v>
                </c:pt>
                <c:pt idx="3000">
                  <c:v>133503737435.23994</c:v>
                </c:pt>
                <c:pt idx="3001">
                  <c:v>133864945286.92847</c:v>
                </c:pt>
                <c:pt idx="3002">
                  <c:v>134224333795.66034</c:v>
                </c:pt>
                <c:pt idx="3003">
                  <c:v>134581898074.99274</c:v>
                </c:pt>
                <c:pt idx="3004">
                  <c:v>134937633263.16405</c:v>
                </c:pt>
                <c:pt idx="3005">
                  <c:v>135291534523.15816</c:v>
                </c:pt>
                <c:pt idx="3006">
                  <c:v>135643597042.7684</c:v>
                </c:pt>
                <c:pt idx="3007">
                  <c:v>135993816034.66124</c:v>
                </c:pt>
                <c:pt idx="3008">
                  <c:v>136342186736.43965</c:v>
                </c:pt>
                <c:pt idx="3009">
                  <c:v>136688704410.70616</c:v>
                </c:pt>
                <c:pt idx="3010">
                  <c:v>137033364345.12567</c:v>
                </c:pt>
                <c:pt idx="3011">
                  <c:v>137376161852.4879</c:v>
                </c:pt>
                <c:pt idx="3012">
                  <c:v>137717092270.76956</c:v>
                </c:pt>
                <c:pt idx="3013">
                  <c:v>138056150963.19623</c:v>
                </c:pt>
                <c:pt idx="3014">
                  <c:v>138393333318.30389</c:v>
                </c:pt>
                <c:pt idx="3015">
                  <c:v>138728634750.00027</c:v>
                </c:pt>
                <c:pt idx="3016">
                  <c:v>139062050697.6257</c:v>
                </c:pt>
                <c:pt idx="3017">
                  <c:v>139393576626.01382</c:v>
                </c:pt>
                <c:pt idx="3018">
                  <c:v>139723208025.55194</c:v>
                </c:pt>
                <c:pt idx="3019">
                  <c:v>140050940412.24103</c:v>
                </c:pt>
                <c:pt idx="3020">
                  <c:v>140376769327.75543</c:v>
                </c:pt>
                <c:pt idx="3021">
                  <c:v>140700690339.50232</c:v>
                </c:pt>
                <c:pt idx="3022">
                  <c:v>141022699040.68082</c:v>
                </c:pt>
                <c:pt idx="3023">
                  <c:v>141342791050.34073</c:v>
                </c:pt>
                <c:pt idx="3024">
                  <c:v>141660962013.44107</c:v>
                </c:pt>
                <c:pt idx="3025">
                  <c:v>141977207600.90823</c:v>
                </c:pt>
                <c:pt idx="3026">
                  <c:v>142291523509.69379</c:v>
                </c:pt>
                <c:pt idx="3027">
                  <c:v>142603905462.83209</c:v>
                </c:pt>
                <c:pt idx="3028">
                  <c:v>142914349209.4975</c:v>
                </c:pt>
                <c:pt idx="3029">
                  <c:v>143222850525.06119</c:v>
                </c:pt>
                <c:pt idx="3030">
                  <c:v>143529405211.14783</c:v>
                </c:pt>
                <c:pt idx="3031">
                  <c:v>143834009095.69183</c:v>
                </c:pt>
                <c:pt idx="3032">
                  <c:v>144136658032.99332</c:v>
                </c:pt>
                <c:pt idx="3033">
                  <c:v>144437347903.77365</c:v>
                </c:pt>
                <c:pt idx="3034">
                  <c:v>144736074615.23087</c:v>
                </c:pt>
                <c:pt idx="3035">
                  <c:v>145032834101.0946</c:v>
                </c:pt>
                <c:pt idx="3036">
                  <c:v>145327622321.68076</c:v>
                </c:pt>
                <c:pt idx="3037">
                  <c:v>145620435263.94577</c:v>
                </c:pt>
                <c:pt idx="3038">
                  <c:v>145911268941.54077</c:v>
                </c:pt>
                <c:pt idx="3039">
                  <c:v>146200119394.86514</c:v>
                </c:pt>
                <c:pt idx="3040">
                  <c:v>146486982691.11996</c:v>
                </c:pt>
                <c:pt idx="3041">
                  <c:v>146771854924.36093</c:v>
                </c:pt>
                <c:pt idx="3042">
                  <c:v>147054732215.55118</c:v>
                </c:pt>
                <c:pt idx="3043">
                  <c:v>147335610712.61362</c:v>
                </c:pt>
                <c:pt idx="3044">
                  <c:v>147614486590.48294</c:v>
                </c:pt>
                <c:pt idx="3045">
                  <c:v>147891356051.15735</c:v>
                </c:pt>
                <c:pt idx="3046">
                  <c:v>148166215323.75</c:v>
                </c:pt>
                <c:pt idx="3047">
                  <c:v>148439060664.53995</c:v>
                </c:pt>
                <c:pt idx="3048">
                  <c:v>148709888357.02292</c:v>
                </c:pt>
                <c:pt idx="3049">
                  <c:v>148978694711.9617</c:v>
                </c:pt>
                <c:pt idx="3050">
                  <c:v>149245476067.43619</c:v>
                </c:pt>
                <c:pt idx="3051">
                  <c:v>149510228788.89301</c:v>
                </c:pt>
                <c:pt idx="3052">
                  <c:v>149772949269.19501</c:v>
                </c:pt>
                <c:pt idx="3053">
                  <c:v>150033633928.67026</c:v>
                </c:pt>
                <c:pt idx="3054">
                  <c:v>150292279215.16068</c:v>
                </c:pt>
                <c:pt idx="3055">
                  <c:v>150548881604.07043</c:v>
                </c:pt>
                <c:pt idx="3056">
                  <c:v>150803437598.414</c:v>
                </c:pt>
                <c:pt idx="3057">
                  <c:v>151055943728.86377</c:v>
                </c:pt>
                <c:pt idx="3058">
                  <c:v>151306396553.79742</c:v>
                </c:pt>
                <c:pt idx="3059">
                  <c:v>151554792659.34488</c:v>
                </c:pt>
                <c:pt idx="3060">
                  <c:v>151801128659.435</c:v>
                </c:pt>
                <c:pt idx="3061">
                  <c:v>152045401195.84183</c:v>
                </c:pt>
                <c:pt idx="3062">
                  <c:v>152287606938.23056</c:v>
                </c:pt>
                <c:pt idx="3063">
                  <c:v>152527742584.20319</c:v>
                </c:pt>
                <c:pt idx="3064">
                  <c:v>152765804859.34372</c:v>
                </c:pt>
                <c:pt idx="3065">
                  <c:v>153001790517.26312</c:v>
                </c:pt>
                <c:pt idx="3066">
                  <c:v>153235696339.64386</c:v>
                </c:pt>
                <c:pt idx="3067">
                  <c:v>153467519136.28415</c:v>
                </c:pt>
                <c:pt idx="3068">
                  <c:v>153697255745.14178</c:v>
                </c:pt>
                <c:pt idx="3069">
                  <c:v>153924903032.37769</c:v>
                </c:pt>
                <c:pt idx="3070">
                  <c:v>154150457892.39902</c:v>
                </c:pt>
                <c:pt idx="3071">
                  <c:v>154373917247.90204</c:v>
                </c:pt>
                <c:pt idx="3072">
                  <c:v>154595278049.91455</c:v>
                </c:pt>
                <c:pt idx="3073">
                  <c:v>154814537277.83798</c:v>
                </c:pt>
                <c:pt idx="3074">
                  <c:v>155031691939.48917</c:v>
                </c:pt>
                <c:pt idx="3075">
                  <c:v>155246739071.14172</c:v>
                </c:pt>
                <c:pt idx="3076">
                  <c:v>155459675737.56702</c:v>
                </c:pt>
                <c:pt idx="3077">
                  <c:v>155670499032.07498</c:v>
                </c:pt>
                <c:pt idx="3078">
                  <c:v>155879206076.55432</c:v>
                </c:pt>
                <c:pt idx="3079">
                  <c:v>156085794021.51251</c:v>
                </c:pt>
                <c:pt idx="3080">
                  <c:v>156290260046.11539</c:v>
                </c:pt>
                <c:pt idx="3081">
                  <c:v>156492601358.22638</c:v>
                </c:pt>
                <c:pt idx="3082">
                  <c:v>156692815194.4454</c:v>
                </c:pt>
                <c:pt idx="3083">
                  <c:v>156890898820.1474</c:v>
                </c:pt>
                <c:pt idx="3084">
                  <c:v>157086849529.52045</c:v>
                </c:pt>
                <c:pt idx="3085">
                  <c:v>157280664645.60355</c:v>
                </c:pt>
                <c:pt idx="3086">
                  <c:v>157472341520.32407</c:v>
                </c:pt>
                <c:pt idx="3087">
                  <c:v>157661877534.53482</c:v>
                </c:pt>
                <c:pt idx="3088">
                  <c:v>157849270098.05069</c:v>
                </c:pt>
                <c:pt idx="3089">
                  <c:v>158034516649.68503</c:v>
                </c:pt>
                <c:pt idx="3090">
                  <c:v>158217614657.28558</c:v>
                </c:pt>
                <c:pt idx="3091">
                  <c:v>158398561617.77011</c:v>
                </c:pt>
                <c:pt idx="3092">
                  <c:v>158577355057.16153</c:v>
                </c:pt>
                <c:pt idx="3093">
                  <c:v>158753992530.62286</c:v>
                </c:pt>
                <c:pt idx="3094">
                  <c:v>158928471622.49167</c:v>
                </c:pt>
                <c:pt idx="3095">
                  <c:v>159100789946.31415</c:v>
                </c:pt>
                <c:pt idx="3096">
                  <c:v>159270945144.87891</c:v>
                </c:pt>
                <c:pt idx="3097">
                  <c:v>159438934890.25031</c:v>
                </c:pt>
                <c:pt idx="3098">
                  <c:v>159604756883.80145</c:v>
                </c:pt>
                <c:pt idx="3099">
                  <c:v>159768408856.2468</c:v>
                </c:pt>
                <c:pt idx="3100">
                  <c:v>159929888567.67444</c:v>
                </c:pt>
                <c:pt idx="3101">
                  <c:v>160089193807.57791</c:v>
                </c:pt>
                <c:pt idx="3102">
                  <c:v>160246322394.88776</c:v>
                </c:pt>
                <c:pt idx="3103">
                  <c:v>160401272178.00259</c:v>
                </c:pt>
                <c:pt idx="3104">
                  <c:v>160554041034.81982</c:v>
                </c:pt>
                <c:pt idx="3105">
                  <c:v>160704626872.76608</c:v>
                </c:pt>
                <c:pt idx="3106">
                  <c:v>160853027628.82709</c:v>
                </c:pt>
                <c:pt idx="3107">
                  <c:v>160999241269.57736</c:v>
                </c:pt>
                <c:pt idx="3108">
                  <c:v>161143265791.20941</c:v>
                </c:pt>
                <c:pt idx="3109">
                  <c:v>161285099219.5625</c:v>
                </c:pt>
                <c:pt idx="3110">
                  <c:v>161424739610.15118</c:v>
                </c:pt>
                <c:pt idx="3111">
                  <c:v>161562185048.19336</c:v>
                </c:pt>
                <c:pt idx="3112">
                  <c:v>161697433648.63797</c:v>
                </c:pt>
                <c:pt idx="3113">
                  <c:v>161830483556.19226</c:v>
                </c:pt>
                <c:pt idx="3114">
                  <c:v>161961332945.34872</c:v>
                </c:pt>
                <c:pt idx="3115">
                  <c:v>162089980020.41168</c:v>
                </c:pt>
                <c:pt idx="3116">
                  <c:v>162216423015.52335</c:v>
                </c:pt>
                <c:pt idx="3117">
                  <c:v>162340660194.6897</c:v>
                </c:pt>
                <c:pt idx="3118">
                  <c:v>162462689851.80573</c:v>
                </c:pt>
                <c:pt idx="3119">
                  <c:v>162582510310.68054</c:v>
                </c:pt>
                <c:pt idx="3120">
                  <c:v>162700119925.06192</c:v>
                </c:pt>
                <c:pt idx="3121">
                  <c:v>162815517078.66049</c:v>
                </c:pt>
                <c:pt idx="3122">
                  <c:v>162928700185.17358</c:v>
                </c:pt>
                <c:pt idx="3123">
                  <c:v>163039667688.30869</c:v>
                </c:pt>
                <c:pt idx="3124">
                  <c:v>163148418061.80643</c:v>
                </c:pt>
                <c:pt idx="3125">
                  <c:v>163254949809.46326</c:v>
                </c:pt>
                <c:pt idx="3126">
                  <c:v>163359261465.15372</c:v>
                </c:pt>
                <c:pt idx="3127">
                  <c:v>163461351592.85226</c:v>
                </c:pt>
                <c:pt idx="3128">
                  <c:v>163561218786.65479</c:v>
                </c:pt>
                <c:pt idx="3129">
                  <c:v>163658861670.79962</c:v>
                </c:pt>
                <c:pt idx="3130">
                  <c:v>163754278899.68829</c:v>
                </c:pt>
                <c:pt idx="3131">
                  <c:v>163847469157.90573</c:v>
                </c:pt>
                <c:pt idx="3132">
                  <c:v>163938431160.2402</c:v>
                </c:pt>
                <c:pt idx="3133">
                  <c:v>164027163651.70285</c:v>
                </c:pt>
                <c:pt idx="3134">
                  <c:v>164113665407.54669</c:v>
                </c:pt>
                <c:pt idx="3135">
                  <c:v>164197935233.28534</c:v>
                </c:pt>
                <c:pt idx="3136">
                  <c:v>164279971964.71136</c:v>
                </c:pt>
                <c:pt idx="3137">
                  <c:v>164359774467.91415</c:v>
                </c:pt>
                <c:pt idx="3138">
                  <c:v>164437341639.29736</c:v>
                </c:pt>
                <c:pt idx="3139">
                  <c:v>164512672405.5961</c:v>
                </c:pt>
                <c:pt idx="3140">
                  <c:v>164585765723.89359</c:v>
                </c:pt>
                <c:pt idx="3141">
                  <c:v>164656620581.63745</c:v>
                </c:pt>
                <c:pt idx="3142">
                  <c:v>164725235996.65561</c:v>
                </c:pt>
                <c:pt idx="3143">
                  <c:v>164791611017.17181</c:v>
                </c:pt>
                <c:pt idx="3144">
                  <c:v>164855744721.82074</c:v>
                </c:pt>
                <c:pt idx="3145">
                  <c:v>164917636219.66257</c:v>
                </c:pt>
                <c:pt idx="3146">
                  <c:v>164977284650.19742</c:v>
                </c:pt>
                <c:pt idx="3147">
                  <c:v>165034689183.37912</c:v>
                </c:pt>
                <c:pt idx="3148">
                  <c:v>165089849019.62875</c:v>
                </c:pt>
                <c:pt idx="3149">
                  <c:v>165142763389.84769</c:v>
                </c:pt>
                <c:pt idx="3150">
                  <c:v>165193431555.43027</c:v>
                </c:pt>
                <c:pt idx="3151">
                  <c:v>165241852808.276</c:v>
                </c:pt>
                <c:pt idx="3152">
                  <c:v>165288026470.80151</c:v>
                </c:pt>
                <c:pt idx="3153">
                  <c:v>165331951895.95193</c:v>
                </c:pt>
                <c:pt idx="3154">
                  <c:v>165373628467.21194</c:v>
                </c:pt>
                <c:pt idx="3155">
                  <c:v>165413055598.61636</c:v>
                </c:pt>
                <c:pt idx="3156">
                  <c:v>165450232734.76041</c:v>
                </c:pt>
                <c:pt idx="3157">
                  <c:v>165485159350.80951</c:v>
                </c:pt>
                <c:pt idx="3158">
                  <c:v>165517834952.50867</c:v>
                </c:pt>
                <c:pt idx="3159">
                  <c:v>165548259076.19153</c:v>
                </c:pt>
                <c:pt idx="3160">
                  <c:v>165576431288.78882</c:v>
                </c:pt>
                <c:pt idx="3161">
                  <c:v>165602351187.83664</c:v>
                </c:pt>
                <c:pt idx="3162">
                  <c:v>165626018401.48413</c:v>
                </c:pt>
                <c:pt idx="3163">
                  <c:v>165647432588.50092</c:v>
                </c:pt>
                <c:pt idx="3164">
                  <c:v>165666593438.28391</c:v>
                </c:pt>
                <c:pt idx="3165">
                  <c:v>165683500670.86392</c:v>
                </c:pt>
                <c:pt idx="3166">
                  <c:v>165698154036.91171</c:v>
                </c:pt>
                <c:pt idx="3167">
                  <c:v>165710553317.74371</c:v>
                </c:pt>
                <c:pt idx="3168">
                  <c:v>165720698325.32727</c:v>
                </c:pt>
                <c:pt idx="3169">
                  <c:v>165728588902.28555</c:v>
                </c:pt>
                <c:pt idx="3170">
                  <c:v>165734224921.90192</c:v>
                </c:pt>
                <c:pt idx="3171">
                  <c:v>165737606288.12402</c:v>
                </c:pt>
                <c:pt idx="3172">
                  <c:v>165738732935.56738</c:v>
                </c:pt>
                <c:pt idx="3173">
                  <c:v>165737604829.51855</c:v>
                </c:pt>
                <c:pt idx="3174">
                  <c:v>165734221965.93799</c:v>
                </c:pt>
                <c:pt idx="3175">
                  <c:v>165728584371.46231</c:v>
                </c:pt>
                <c:pt idx="3176">
                  <c:v>165720692103.40634</c:v>
                </c:pt>
                <c:pt idx="3177">
                  <c:v>165710545249.76456</c:v>
                </c:pt>
                <c:pt idx="3178">
                  <c:v>165698143929.21219</c:v>
                </c:pt>
                <c:pt idx="3179">
                  <c:v>165683488291.10602</c:v>
                </c:pt>
                <c:pt idx="3180">
                  <c:v>165666578515.48453</c:v>
                </c:pt>
                <c:pt idx="3181">
                  <c:v>165647414813.06781</c:v>
                </c:pt>
                <c:pt idx="3182">
                  <c:v>165625997425.25699</c:v>
                </c:pt>
                <c:pt idx="3183">
                  <c:v>165602326624.13321</c:v>
                </c:pt>
                <c:pt idx="3184">
                  <c:v>165576402712.45627</c:v>
                </c:pt>
                <c:pt idx="3185">
                  <c:v>165548226023.66278</c:v>
                </c:pt>
                <c:pt idx="3186">
                  <c:v>165517796921.86389</c:v>
                </c:pt>
                <c:pt idx="3187">
                  <c:v>165485115801.84265</c:v>
                </c:pt>
                <c:pt idx="3188">
                  <c:v>165450183089.05084</c:v>
                </c:pt>
                <c:pt idx="3189">
                  <c:v>165412999239.60556</c:v>
                </c:pt>
                <c:pt idx="3190">
                  <c:v>165373564740.28522</c:v>
                </c:pt>
                <c:pt idx="3191">
                  <c:v>165331880108.52518</c:v>
                </c:pt>
                <c:pt idx="3192">
                  <c:v>165287945892.41302</c:v>
                </c:pt>
                <c:pt idx="3193">
                  <c:v>165241762670.68329</c:v>
                </c:pt>
                <c:pt idx="3194">
                  <c:v>165193331052.71185</c:v>
                </c:pt>
                <c:pt idx="3195">
                  <c:v>165142651678.50992</c:v>
                </c:pt>
                <c:pt idx="3196">
                  <c:v>165089725218.71747</c:v>
                </c:pt>
                <c:pt idx="3197">
                  <c:v>165034552374.59644</c:v>
                </c:pt>
                <c:pt idx="3198">
                  <c:v>164977133878.02332</c:v>
                </c:pt>
                <c:pt idx="3199">
                  <c:v>164917470491.48145</c:v>
                </c:pt>
                <c:pt idx="3200">
                  <c:v>164855563008.0528</c:v>
                </c:pt>
                <c:pt idx="3201">
                  <c:v>164791412251.40945</c:v>
                </c:pt>
                <c:pt idx="3202">
                  <c:v>164725019075.80447</c:v>
                </c:pt>
                <c:pt idx="3203">
                  <c:v>164656384366.06253</c:v>
                </c:pt>
                <c:pt idx="3204">
                  <c:v>164585509037.57001</c:v>
                </c:pt>
                <c:pt idx="3205">
                  <c:v>164512394036.26465</c:v>
                </c:pt>
                <c:pt idx="3206">
                  <c:v>164437040338.62488</c:v>
                </c:pt>
                <c:pt idx="3207">
                  <c:v>164359448951.65866</c:v>
                </c:pt>
                <c:pt idx="3208">
                  <c:v>164279620912.89185</c:v>
                </c:pt>
                <c:pt idx="3209">
                  <c:v>164197557290.35623</c:v>
                </c:pt>
                <c:pt idx="3210">
                  <c:v>164113259182.57706</c:v>
                </c:pt>
                <c:pt idx="3211">
                  <c:v>164026727718.56024</c:v>
                </c:pt>
                <c:pt idx="3212">
                  <c:v>163937964057.77896</c:v>
                </c:pt>
                <c:pt idx="3213">
                  <c:v>163846969390.16003</c:v>
                </c:pt>
                <c:pt idx="3214">
                  <c:v>163753744936.06976</c:v>
                </c:pt>
                <c:pt idx="3215">
                  <c:v>163658291946.29929</c:v>
                </c:pt>
                <c:pt idx="3216">
                  <c:v>163560611702.04965</c:v>
                </c:pt>
                <c:pt idx="3217">
                  <c:v>163460705514.91638</c:v>
                </c:pt>
                <c:pt idx="3218">
                  <c:v>163358574726.87357</c:v>
                </c:pt>
                <c:pt idx="3219">
                  <c:v>163254220710.25763</c:v>
                </c:pt>
                <c:pt idx="3220">
                  <c:v>163147644867.75061</c:v>
                </c:pt>
                <c:pt idx="3221">
                  <c:v>163038848632.36298</c:v>
                </c:pt>
                <c:pt idx="3222">
                  <c:v>162927833467.41608</c:v>
                </c:pt>
                <c:pt idx="3223">
                  <c:v>162814600866.52417</c:v>
                </c:pt>
                <c:pt idx="3224">
                  <c:v>162699152353.57599</c:v>
                </c:pt>
                <c:pt idx="3225">
                  <c:v>162581489482.71582</c:v>
                </c:pt>
                <c:pt idx="3226">
                  <c:v>162461613838.32434</c:v>
                </c:pt>
                <c:pt idx="3227">
                  <c:v>162339527034.99875</c:v>
                </c:pt>
                <c:pt idx="3228">
                  <c:v>162215230717.53278</c:v>
                </c:pt>
                <c:pt idx="3229">
                  <c:v>162088726560.89603</c:v>
                </c:pt>
                <c:pt idx="3230">
                  <c:v>161960016270.21298</c:v>
                </c:pt>
                <c:pt idx="3231">
                  <c:v>161829101580.74161</c:v>
                </c:pt>
                <c:pt idx="3232">
                  <c:v>161695984257.85144</c:v>
                </c:pt>
                <c:pt idx="3233">
                  <c:v>161560666097.00137</c:v>
                </c:pt>
                <c:pt idx="3234">
                  <c:v>161423148923.71686</c:v>
                </c:pt>
                <c:pt idx="3235">
                  <c:v>161283434593.56686</c:v>
                </c:pt>
                <c:pt idx="3236">
                  <c:v>161141524992.14017</c:v>
                </c:pt>
                <c:pt idx="3237">
                  <c:v>160997422035.02145</c:v>
                </c:pt>
                <c:pt idx="3238">
                  <c:v>160851127667.76688</c:v>
                </c:pt>
                <c:pt idx="3239">
                  <c:v>160702643865.87918</c:v>
                </c:pt>
                <c:pt idx="3240">
                  <c:v>160551972634.78235</c:v>
                </c:pt>
                <c:pt idx="3241">
                  <c:v>160399116009.79602</c:v>
                </c:pt>
                <c:pt idx="3242">
                  <c:v>160244076056.10919</c:v>
                </c:pt>
                <c:pt idx="3243">
                  <c:v>160086854868.75378</c:v>
                </c:pt>
                <c:pt idx="3244">
                  <c:v>159927454572.57751</c:v>
                </c:pt>
                <c:pt idx="3245">
                  <c:v>159765877322.21655</c:v>
                </c:pt>
                <c:pt idx="3246">
                  <c:v>159602125302.06763</c:v>
                </c:pt>
                <c:pt idx="3247">
                  <c:v>159436200726.25974</c:v>
                </c:pt>
                <c:pt idx="3248">
                  <c:v>159268105838.6254</c:v>
                </c:pt>
                <c:pt idx="3249">
                  <c:v>159097842912.67157</c:v>
                </c:pt>
                <c:pt idx="3250">
                  <c:v>158925414251.55005</c:v>
                </c:pt>
                <c:pt idx="3251">
                  <c:v>158750822188.02744</c:v>
                </c:pt>
                <c:pt idx="3252">
                  <c:v>158574069084.45471</c:v>
                </c:pt>
                <c:pt idx="3253">
                  <c:v>158395157332.73648</c:v>
                </c:pt>
                <c:pt idx="3254">
                  <c:v>158214089354.2995</c:v>
                </c:pt>
                <c:pt idx="3255">
                  <c:v>158030867600.06116</c:v>
                </c:pt>
                <c:pt idx="3256">
                  <c:v>157845494550.39722</c:v>
                </c:pt>
                <c:pt idx="3257">
                  <c:v>157657972715.10928</c:v>
                </c:pt>
                <c:pt idx="3258">
                  <c:v>157468304633.39185</c:v>
                </c:pt>
                <c:pt idx="3259">
                  <c:v>157276492873.79877</c:v>
                </c:pt>
                <c:pt idx="3260">
                  <c:v>157082540034.2095</c:v>
                </c:pt>
                <c:pt idx="3261">
                  <c:v>156886448741.79483</c:v>
                </c:pt>
                <c:pt idx="3262">
                  <c:v>156688221652.98218</c:v>
                </c:pt>
                <c:pt idx="3263">
                  <c:v>156487861453.42041</c:v>
                </c:pt>
                <c:pt idx="3264">
                  <c:v>156285370857.94434</c:v>
                </c:pt>
                <c:pt idx="3265">
                  <c:v>156080752610.53876</c:v>
                </c:pt>
                <c:pt idx="3266">
                  <c:v>155874009484.302</c:v>
                </c:pt>
                <c:pt idx="3267">
                  <c:v>155665144281.40915</c:v>
                </c:pt>
                <c:pt idx="3268">
                  <c:v>155454159833.0748</c:v>
                </c:pt>
                <c:pt idx="3269">
                  <c:v>155241058999.51532</c:v>
                </c:pt>
                <c:pt idx="3270">
                  <c:v>155025844669.91083</c:v>
                </c:pt>
                <c:pt idx="3271">
                  <c:v>154808519762.36661</c:v>
                </c:pt>
                <c:pt idx="3272">
                  <c:v>154589087223.87421</c:v>
                </c:pt>
                <c:pt idx="3273">
                  <c:v>154367550030.27203</c:v>
                </c:pt>
                <c:pt idx="3274">
                  <c:v>154143911186.2056</c:v>
                </c:pt>
                <c:pt idx="3275">
                  <c:v>153918173725.08728</c:v>
                </c:pt>
                <c:pt idx="3276">
                  <c:v>153690340709.05566</c:v>
                </c:pt>
                <c:pt idx="3277">
                  <c:v>153460415228.93457</c:v>
                </c:pt>
                <c:pt idx="3278">
                  <c:v>153228400404.1915</c:v>
                </c:pt>
                <c:pt idx="3279">
                  <c:v>152994299382.89569</c:v>
                </c:pt>
                <c:pt idx="3280">
                  <c:v>152758115341.6759</c:v>
                </c:pt>
                <c:pt idx="3281">
                  <c:v>152519851485.67761</c:v>
                </c:pt>
                <c:pt idx="3282">
                  <c:v>152279511048.51984</c:v>
                </c:pt>
                <c:pt idx="3283">
                  <c:v>152037097292.25162</c:v>
                </c:pt>
                <c:pt idx="3284">
                  <c:v>151792613507.30792</c:v>
                </c:pt>
                <c:pt idx="3285">
                  <c:v>151546063012.4653</c:v>
                </c:pt>
                <c:pt idx="3286">
                  <c:v>151297449154.79703</c:v>
                </c:pt>
                <c:pt idx="3287">
                  <c:v>151046775309.62778</c:v>
                </c:pt>
                <c:pt idx="3288">
                  <c:v>150794044880.48807</c:v>
                </c:pt>
                <c:pt idx="3289">
                  <c:v>150539261299.06805</c:v>
                </c:pt>
                <c:pt idx="3290">
                  <c:v>150282428025.17105</c:v>
                </c:pt>
                <c:pt idx="3291">
                  <c:v>150023548546.66666</c:v>
                </c:pt>
                <c:pt idx="3292">
                  <c:v>149762626379.44333</c:v>
                </c:pt>
                <c:pt idx="3293">
                  <c:v>149499665067.36069</c:v>
                </c:pt>
                <c:pt idx="3294">
                  <c:v>149234668182.20129</c:v>
                </c:pt>
                <c:pt idx="3295">
                  <c:v>148967639323.62207</c:v>
                </c:pt>
                <c:pt idx="3296">
                  <c:v>148698582119.10532</c:v>
                </c:pt>
                <c:pt idx="3297">
                  <c:v>148427500223.9093</c:v>
                </c:pt>
                <c:pt idx="3298">
                  <c:v>148154397321.0184</c:v>
                </c:pt>
                <c:pt idx="3299">
                  <c:v>147879277121.09283</c:v>
                </c:pt>
                <c:pt idx="3300">
                  <c:v>147602143362.41809</c:v>
                </c:pt>
                <c:pt idx="3301">
                  <c:v>147322999810.85373</c:v>
                </c:pt>
                <c:pt idx="3302">
                  <c:v>147041850259.78204</c:v>
                </c:pt>
                <c:pt idx="3303">
                  <c:v>146758698530.05606</c:v>
                </c:pt>
                <c:pt idx="3304">
                  <c:v>146473548469.9473</c:v>
                </c:pt>
                <c:pt idx="3305">
                  <c:v>146186403955.09305</c:v>
                </c:pt>
                <c:pt idx="3306">
                  <c:v>145897268888.44324</c:v>
                </c:pt>
                <c:pt idx="3307">
                  <c:v>145606147200.20694</c:v>
                </c:pt>
                <c:pt idx="3308">
                  <c:v>145313042847.79837</c:v>
                </c:pt>
                <c:pt idx="3309">
                  <c:v>145017959815.78262</c:v>
                </c:pt>
                <c:pt idx="3310">
                  <c:v>144720902115.82086</c:v>
                </c:pt>
                <c:pt idx="3311">
                  <c:v>144421873786.61517</c:v>
                </c:pt>
                <c:pt idx="3312">
                  <c:v>144120878893.85306</c:v>
                </c:pt>
                <c:pt idx="3313">
                  <c:v>143817921530.15143</c:v>
                </c:pt>
                <c:pt idx="3314">
                  <c:v>143513005815.00018</c:v>
                </c:pt>
                <c:pt idx="3315">
                  <c:v>143206135894.70554</c:v>
                </c:pt>
                <c:pt idx="3316">
                  <c:v>142897315942.33279</c:v>
                </c:pt>
                <c:pt idx="3317">
                  <c:v>142586550157.64874</c:v>
                </c:pt>
                <c:pt idx="3318">
                  <c:v>142273842767.06372</c:v>
                </c:pt>
                <c:pt idx="3319">
                  <c:v>141959198023.57321</c:v>
                </c:pt>
                <c:pt idx="3320">
                  <c:v>141642620206.6991</c:v>
                </c:pt>
                <c:pt idx="3321">
                  <c:v>141324113622.43039</c:v>
                </c:pt>
                <c:pt idx="3322">
                  <c:v>141003682603.16376</c:v>
                </c:pt>
                <c:pt idx="3323">
                  <c:v>140681331507.64346</c:v>
                </c:pt>
                <c:pt idx="3324">
                  <c:v>140357064720.90106</c:v>
                </c:pt>
                <c:pt idx="3325">
                  <c:v>140030886654.19455</c:v>
                </c:pt>
                <c:pt idx="3326">
                  <c:v>139702801744.9473</c:v>
                </c:pt>
                <c:pt idx="3327">
                  <c:v>139372814456.68637</c:v>
                </c:pt>
                <c:pt idx="3328">
                  <c:v>139040929278.98062</c:v>
                </c:pt>
                <c:pt idx="3329">
                  <c:v>138707150727.37842</c:v>
                </c:pt>
                <c:pt idx="3330">
                  <c:v>138371483343.34476</c:v>
                </c:pt>
                <c:pt idx="3331">
                  <c:v>138033931694.19821</c:v>
                </c:pt>
                <c:pt idx="3332">
                  <c:v>137694500373.04739</c:v>
                </c:pt>
                <c:pt idx="3333">
                  <c:v>137353193998.72702</c:v>
                </c:pt>
                <c:pt idx="3334">
                  <c:v>137010017215.73364</c:v>
                </c:pt>
                <c:pt idx="3335">
                  <c:v>136664974694.16087</c:v>
                </c:pt>
                <c:pt idx="3336">
                  <c:v>136318071129.6344</c:v>
                </c:pt>
                <c:pt idx="3337">
                  <c:v>135969311243.2464</c:v>
                </c:pt>
                <c:pt idx="3338">
                  <c:v>135618699781.48979</c:v>
                </c:pt>
                <c:pt idx="3339">
                  <c:v>135266241516.19191</c:v>
                </c:pt>
                <c:pt idx="3340">
                  <c:v>134911941244.44789</c:v>
                </c:pt>
                <c:pt idx="3341">
                  <c:v>134555803788.55371</c:v>
                </c:pt>
                <c:pt idx="3342">
                  <c:v>134197833995.93871</c:v>
                </c:pt>
                <c:pt idx="3343">
                  <c:v>133838036739.09785</c:v>
                </c:pt>
                <c:pt idx="3344">
                  <c:v>133476416915.52359</c:v>
                </c:pt>
                <c:pt idx="3345">
                  <c:v>133112979447.63727</c:v>
                </c:pt>
                <c:pt idx="3346">
                  <c:v>132747729282.72023</c:v>
                </c:pt>
                <c:pt idx="3347">
                  <c:v>132380671392.84454</c:v>
                </c:pt>
                <c:pt idx="3348">
                  <c:v>132011810774.80327</c:v>
                </c:pt>
                <c:pt idx="3349">
                  <c:v>131641152450.04044</c:v>
                </c:pt>
                <c:pt idx="3350">
                  <c:v>131268701464.58063</c:v>
                </c:pt>
                <c:pt idx="3351">
                  <c:v>130894462888.95816</c:v>
                </c:pt>
                <c:pt idx="3352">
                  <c:v>130518441818.14587</c:v>
                </c:pt>
                <c:pt idx="3353">
                  <c:v>130140643371.48364</c:v>
                </c:pt>
                <c:pt idx="3354">
                  <c:v>129761072692.60638</c:v>
                </c:pt>
                <c:pt idx="3355">
                  <c:v>129379734949.37183</c:v>
                </c:pt>
                <c:pt idx="3356">
                  <c:v>128996635333.78778</c:v>
                </c:pt>
                <c:pt idx="3357">
                  <c:v>128611779061.93918</c:v>
                </c:pt>
                <c:pt idx="3358">
                  <c:v>128225171373.9146</c:v>
                </c:pt>
                <c:pt idx="3359">
                  <c:v>127836817533.73251</c:v>
                </c:pt>
                <c:pt idx="3360">
                  <c:v>127446722829.26721</c:v>
                </c:pt>
                <c:pt idx="3361">
                  <c:v>127054892572.17424</c:v>
                </c:pt>
                <c:pt idx="3362">
                  <c:v>126661332097.81552</c:v>
                </c:pt>
                <c:pt idx="3363">
                  <c:v>126266046765.18419</c:v>
                </c:pt>
                <c:pt idx="3364">
                  <c:v>125869041956.82895</c:v>
                </c:pt>
                <c:pt idx="3365">
                  <c:v>125470323078.77815</c:v>
                </c:pt>
                <c:pt idx="3366">
                  <c:v>125069895560.46347</c:v>
                </c:pt>
                <c:pt idx="3367">
                  <c:v>124667764854.64323</c:v>
                </c:pt>
                <c:pt idx="3368">
                  <c:v>124263936437.32541</c:v>
                </c:pt>
                <c:pt idx="3369">
                  <c:v>123858415807.6902</c:v>
                </c:pt>
                <c:pt idx="3370">
                  <c:v>123451208488.01233</c:v>
                </c:pt>
                <c:pt idx="3371">
                  <c:v>123042320023.58292</c:v>
                </c:pt>
                <c:pt idx="3372">
                  <c:v>122631755982.63107</c:v>
                </c:pt>
                <c:pt idx="3373">
                  <c:v>122219521956.24506</c:v>
                </c:pt>
                <c:pt idx="3374">
                  <c:v>121805623558.29315</c:v>
                </c:pt>
                <c:pt idx="3375">
                  <c:v>121390066425.34416</c:v>
                </c:pt>
                <c:pt idx="3376">
                  <c:v>120972856216.58757</c:v>
                </c:pt>
                <c:pt idx="3377">
                  <c:v>120553998613.75333</c:v>
                </c:pt>
                <c:pt idx="3378">
                  <c:v>120133499321.03131</c:v>
                </c:pt>
                <c:pt idx="3379">
                  <c:v>119711364064.99046</c:v>
                </c:pt>
                <c:pt idx="3380">
                  <c:v>119287598594.49751</c:v>
                </c:pt>
                <c:pt idx="3381">
                  <c:v>118862208680.63545</c:v>
                </c:pt>
                <c:pt idx="3382">
                  <c:v>118435200116.62158</c:v>
                </c:pt>
                <c:pt idx="3383">
                  <c:v>118006578717.72527</c:v>
                </c:pt>
                <c:pt idx="3384">
                  <c:v>117576350321.18536</c:v>
                </c:pt>
                <c:pt idx="3385">
                  <c:v>117144520786.12724</c:v>
                </c:pt>
                <c:pt idx="3386">
                  <c:v>116711095993.47955</c:v>
                </c:pt>
                <c:pt idx="3387">
                  <c:v>116276081845.89063</c:v>
                </c:pt>
                <c:pt idx="3388">
                  <c:v>115839484267.64447</c:v>
                </c:pt>
                <c:pt idx="3389">
                  <c:v>115401309204.57657</c:v>
                </c:pt>
                <c:pt idx="3390">
                  <c:v>114961562623.98924</c:v>
                </c:pt>
                <c:pt idx="3391">
                  <c:v>114520250514.56671</c:v>
                </c:pt>
                <c:pt idx="3392">
                  <c:v>114077378886.28986</c:v>
                </c:pt>
                <c:pt idx="3393">
                  <c:v>113632953770.35059</c:v>
                </c:pt>
                <c:pt idx="3394">
                  <c:v>113186981219.06595</c:v>
                </c:pt>
                <c:pt idx="3395">
                  <c:v>112739467305.79187</c:v>
                </c:pt>
                <c:pt idx="3396">
                  <c:v>112290418124.83659</c:v>
                </c:pt>
                <c:pt idx="3397">
                  <c:v>111839839791.37379</c:v>
                </c:pt>
                <c:pt idx="3398">
                  <c:v>111387738441.35535</c:v>
                </c:pt>
                <c:pt idx="3399">
                  <c:v>110934120231.4238</c:v>
                </c:pt>
                <c:pt idx="3400">
                  <c:v>110478991338.82452</c:v>
                </c:pt>
                <c:pt idx="3401">
                  <c:v>110022357961.31758</c:v>
                </c:pt>
                <c:pt idx="3402">
                  <c:v>109564226317.08916</c:v>
                </c:pt>
                <c:pt idx="3403">
                  <c:v>109104602644.66283</c:v>
                </c:pt>
                <c:pt idx="3404">
                  <c:v>108643493202.81041</c:v>
                </c:pt>
                <c:pt idx="3405">
                  <c:v>108180904270.46257</c:v>
                </c:pt>
                <c:pt idx="3406">
                  <c:v>107716842146.61905</c:v>
                </c:pt>
                <c:pt idx="3407">
                  <c:v>107251313150.25865</c:v>
                </c:pt>
                <c:pt idx="3408">
                  <c:v>106784323620.24887</c:v>
                </c:pt>
                <c:pt idx="3409">
                  <c:v>106315879915.25523</c:v>
                </c:pt>
                <c:pt idx="3410">
                  <c:v>105845988413.65033</c:v>
                </c:pt>
                <c:pt idx="3411">
                  <c:v>105374655513.42256</c:v>
                </c:pt>
                <c:pt idx="3412">
                  <c:v>104901887632.08456</c:v>
                </c:pt>
                <c:pt idx="3413">
                  <c:v>104427691206.58133</c:v>
                </c:pt>
                <c:pt idx="3414">
                  <c:v>103952072693.19803</c:v>
                </c:pt>
                <c:pt idx="3415">
                  <c:v>103475038567.46756</c:v>
                </c:pt>
                <c:pt idx="3416">
                  <c:v>102996595324.07779</c:v>
                </c:pt>
                <c:pt idx="3417">
                  <c:v>102516749476.77847</c:v>
                </c:pt>
                <c:pt idx="3418">
                  <c:v>102035507558.28792</c:v>
                </c:pt>
                <c:pt idx="3419">
                  <c:v>101552876120.19931</c:v>
                </c:pt>
                <c:pt idx="3420">
                  <c:v>101068861732.88683</c:v>
                </c:pt>
                <c:pt idx="3421">
                  <c:v>100583470985.41136</c:v>
                </c:pt>
                <c:pt idx="3422">
                  <c:v>100096710485.42606</c:v>
                </c:pt>
                <c:pt idx="3423">
                  <c:v>99608586859.081467</c:v>
                </c:pt>
                <c:pt idx="3424">
                  <c:v>99119106750.930511</c:v>
                </c:pt>
                <c:pt idx="3425">
                  <c:v>98628276823.833084</c:v>
                </c:pt>
                <c:pt idx="3426">
                  <c:v>98136103758.860397</c:v>
                </c:pt>
                <c:pt idx="3427">
                  <c:v>97642594255.199097</c:v>
                </c:pt>
                <c:pt idx="3428">
                  <c:v>97147755030.055023</c:v>
                </c:pt>
                <c:pt idx="3429">
                  <c:v>96651592818.556732</c:v>
                </c:pt>
                <c:pt idx="3430">
                  <c:v>96154114373.658752</c:v>
                </c:pt>
                <c:pt idx="3431">
                  <c:v>95655326466.044556</c:v>
                </c:pt>
                <c:pt idx="3432">
                  <c:v>95155235884.029221</c:v>
                </c:pt>
                <c:pt idx="3433">
                  <c:v>94653849433.461914</c:v>
                </c:pt>
                <c:pt idx="3434">
                  <c:v>94151173937.627991</c:v>
                </c:pt>
                <c:pt idx="3435">
                  <c:v>93647216237.150925</c:v>
                </c:pt>
                <c:pt idx="3436">
                  <c:v>93141983189.893906</c:v>
                </c:pt>
                <c:pt idx="3437">
                  <c:v>92635481670.861237</c:v>
                </c:pt>
                <c:pt idx="3438">
                  <c:v>92127718572.099396</c:v>
                </c:pt>
                <c:pt idx="3439">
                  <c:v>91618700802.597885</c:v>
                </c:pt>
                <c:pt idx="3440">
                  <c:v>91108435288.189804</c:v>
                </c:pt>
                <c:pt idx="3441">
                  <c:v>90596928971.452164</c:v>
                </c:pt>
                <c:pt idx="3442">
                  <c:v>90084188811.605988</c:v>
                </c:pt>
                <c:pt idx="3443">
                  <c:v>89570221784.416061</c:v>
                </c:pt>
                <c:pt idx="3444">
                  <c:v>89055034882.090546</c:v>
                </c:pt>
                <c:pt idx="3445">
                  <c:v>88538635113.180222</c:v>
                </c:pt>
                <c:pt idx="3446">
                  <c:v>88021029502.477615</c:v>
                </c:pt>
                <c:pt idx="3447">
                  <c:v>87502225090.915741</c:v>
                </c:pt>
                <c:pt idx="3448">
                  <c:v>86982228935.466705</c:v>
                </c:pt>
                <c:pt idx="3449">
                  <c:v>86461048109.039993</c:v>
                </c:pt>
                <c:pt idx="3450">
                  <c:v>85938689700.380569</c:v>
                </c:pt>
                <c:pt idx="3451">
                  <c:v>85415160813.966705</c:v>
                </c:pt>
                <c:pt idx="3452">
                  <c:v>84890468569.907547</c:v>
                </c:pt>
                <c:pt idx="3453">
                  <c:v>84364620103.840485</c:v>
                </c:pt>
                <c:pt idx="3454">
                  <c:v>83837622566.828308</c:v>
                </c:pt>
                <c:pt idx="3455">
                  <c:v>83309483125.256042</c:v>
                </c:pt>
                <c:pt idx="3456">
                  <c:v>82780208960.7276</c:v>
                </c:pt>
                <c:pt idx="3457">
                  <c:v>82249807269.96225</c:v>
                </c:pt>
                <c:pt idx="3458">
                  <c:v>81718285264.690765</c:v>
                </c:pt>
                <c:pt idx="3459">
                  <c:v>81185650171.551407</c:v>
                </c:pt>
                <c:pt idx="3460">
                  <c:v>80651909231.985672</c:v>
                </c:pt>
                <c:pt idx="3461">
                  <c:v>80117069702.133759</c:v>
                </c:pt>
                <c:pt idx="3462">
                  <c:v>79581138852.729935</c:v>
                </c:pt>
                <c:pt idx="3463">
                  <c:v>79044123968.997559</c:v>
                </c:pt>
                <c:pt idx="3464">
                  <c:v>78506032350.543945</c:v>
                </c:pt>
                <c:pt idx="3465">
                  <c:v>77966871311.255005</c:v>
                </c:pt>
                <c:pt idx="3466">
                  <c:v>77426648179.189651</c:v>
                </c:pt>
                <c:pt idx="3467">
                  <c:v>76885370296.474045</c:v>
                </c:pt>
                <c:pt idx="3468">
                  <c:v>76343045019.195557</c:v>
                </c:pt>
                <c:pt idx="3469">
                  <c:v>75799679717.29657</c:v>
                </c:pt>
                <c:pt idx="3470">
                  <c:v>75255281774.468048</c:v>
                </c:pt>
                <c:pt idx="3471">
                  <c:v>74709858588.042923</c:v>
                </c:pt>
                <c:pt idx="3472">
                  <c:v>74163417568.889252</c:v>
                </c:pt>
                <c:pt idx="3473">
                  <c:v>73615966141.303192</c:v>
                </c:pt>
                <c:pt idx="3474">
                  <c:v>73067511742.901749</c:v>
                </c:pt>
                <c:pt idx="3475">
                  <c:v>72518061824.51535</c:v>
                </c:pt>
                <c:pt idx="3476">
                  <c:v>71967623850.080231</c:v>
                </c:pt>
                <c:pt idx="3477">
                  <c:v>71416205296.530594</c:v>
                </c:pt>
                <c:pt idx="3478">
                  <c:v>70863813653.690567</c:v>
                </c:pt>
                <c:pt idx="3479">
                  <c:v>70310456424.166031</c:v>
                </c:pt>
                <c:pt idx="3480">
                  <c:v>69756141123.236206</c:v>
                </c:pt>
                <c:pt idx="3481">
                  <c:v>69200875278.745041</c:v>
                </c:pt>
                <c:pt idx="3482">
                  <c:v>68644666430.992462</c:v>
                </c:pt>
                <c:pt idx="3483">
                  <c:v>68087522132.625404</c:v>
                </c:pt>
                <c:pt idx="3484">
                  <c:v>67529449948.528664</c:v>
                </c:pt>
                <c:pt idx="3485">
                  <c:v>66970457455.715591</c:v>
                </c:pt>
                <c:pt idx="3486">
                  <c:v>66410552243.218567</c:v>
                </c:pt>
                <c:pt idx="3487">
                  <c:v>65849741911.979347</c:v>
                </c:pt>
                <c:pt idx="3488">
                  <c:v>65288034074.739189</c:v>
                </c:pt>
                <c:pt idx="3489">
                  <c:v>64725436355.928848</c:v>
                </c:pt>
                <c:pt idx="3490">
                  <c:v>64161956391.558357</c:v>
                </c:pt>
                <c:pt idx="3491">
                  <c:v>63597601829.106674</c:v>
                </c:pt>
                <c:pt idx="3492">
                  <c:v>63032380327.41114</c:v>
                </c:pt>
                <c:pt idx="3493">
                  <c:v>62466299556.556801</c:v>
                </c:pt>
                <c:pt idx="3494">
                  <c:v>61899367197.765511</c:v>
                </c:pt>
                <c:pt idx="3495">
                  <c:v>61331590943.284927</c:v>
                </c:pt>
                <c:pt idx="3496">
                  <c:v>60762978496.277336</c:v>
                </c:pt>
                <c:pt idx="3497">
                  <c:v>60193537570.70829</c:v>
                </c:pt>
                <c:pt idx="3498">
                  <c:v>59623275891.235123</c:v>
                </c:pt>
                <c:pt idx="3499">
                  <c:v>59052201193.095299</c:v>
                </c:pt>
                <c:pt idx="3500">
                  <c:v>58480321221.994591</c:v>
                </c:pt>
                <c:pt idx="3501">
                  <c:v>57907643733.995155</c:v>
                </c:pt>
                <c:pt idx="3502">
                  <c:v>57334176495.403412</c:v>
                </c:pt>
                <c:pt idx="3503">
                  <c:v>56759927282.657791</c:v>
                </c:pt>
                <c:pt idx="3504">
                  <c:v>56184903882.216354</c:v>
                </c:pt>
                <c:pt idx="3505">
                  <c:v>55609114090.44426</c:v>
                </c:pt>
                <c:pt idx="3506">
                  <c:v>55032565713.501076</c:v>
                </c:pt>
                <c:pt idx="3507">
                  <c:v>54455266567.227974</c:v>
                </c:pt>
                <c:pt idx="3508">
                  <c:v>53877224477.034775</c:v>
                </c:pt>
                <c:pt idx="3509">
                  <c:v>53298447277.78688</c:v>
                </c:pt>
                <c:pt idx="3510">
                  <c:v>52718942813.692032</c:v>
                </c:pt>
                <c:pt idx="3511">
                  <c:v>52138718938.186974</c:v>
                </c:pt>
                <c:pt idx="3512">
                  <c:v>51557783513.823975</c:v>
                </c:pt>
                <c:pt idx="3513">
                  <c:v>50976144412.157242</c:v>
                </c:pt>
                <c:pt idx="3514">
                  <c:v>50393809513.629173</c:v>
                </c:pt>
                <c:pt idx="3515">
                  <c:v>49810786707.456505</c:v>
                </c:pt>
                <c:pt idx="3516">
                  <c:v>49227083891.51635</c:v>
                </c:pt>
                <c:pt idx="3517">
                  <c:v>48642708972.232117</c:v>
                </c:pt>
                <c:pt idx="3518">
                  <c:v>48057669864.45929</c:v>
                </c:pt>
                <c:pt idx="3519">
                  <c:v>47471974491.371109</c:v>
                </c:pt>
                <c:pt idx="3520">
                  <c:v>46885630784.344139</c:v>
                </c:pt>
                <c:pt idx="3521">
                  <c:v>46298646682.843727</c:v>
                </c:pt>
                <c:pt idx="3522">
                  <c:v>45711030134.309341</c:v>
                </c:pt>
                <c:pt idx="3523">
                  <c:v>45122789094.039825</c:v>
                </c:pt>
                <c:pt idx="3524">
                  <c:v>44533931525.078514</c:v>
                </c:pt>
                <c:pt idx="3525">
                  <c:v>43944465398.098282</c:v>
                </c:pt>
                <c:pt idx="3526">
                  <c:v>43354398691.286476</c:v>
                </c:pt>
                <c:pt idx="3527">
                  <c:v>42763739390.229729</c:v>
                </c:pt>
                <c:pt idx="3528">
                  <c:v>42172495487.798721</c:v>
                </c:pt>
                <c:pt idx="3529">
                  <c:v>41580674984.032806</c:v>
                </c:pt>
                <c:pt idx="3530">
                  <c:v>40988285886.024559</c:v>
                </c:pt>
                <c:pt idx="3531">
                  <c:v>40395336207.804237</c:v>
                </c:pt>
                <c:pt idx="3532">
                  <c:v>39801833970.224159</c:v>
                </c:pt>
                <c:pt idx="3533">
                  <c:v>39207787200.842972</c:v>
                </c:pt>
                <c:pt idx="3534">
                  <c:v>38613203933.809868</c:v>
                </c:pt>
                <c:pt idx="3535">
                  <c:v>38018092209.74868</c:v>
                </c:pt>
                <c:pt idx="3536">
                  <c:v>37422460075.641937</c:v>
                </c:pt>
                <c:pt idx="3537">
                  <c:v>36826315584.714806</c:v>
                </c:pt>
                <c:pt idx="3538">
                  <c:v>36229666796.318977</c:v>
                </c:pt>
                <c:pt idx="3539">
                  <c:v>35632521775.816475</c:v>
                </c:pt>
                <c:pt idx="3540">
                  <c:v>35034888594.463387</c:v>
                </c:pt>
                <c:pt idx="3541">
                  <c:v>34436775329.293518</c:v>
                </c:pt>
                <c:pt idx="3542">
                  <c:v>33838190063.002003</c:v>
                </c:pt>
                <c:pt idx="3543">
                  <c:v>33239140883.828823</c:v>
                </c:pt>
                <c:pt idx="3544">
                  <c:v>32639635885.44228</c:v>
                </c:pt>
                <c:pt idx="3545">
                  <c:v>32039683166.822388</c:v>
                </c:pt>
                <c:pt idx="3546">
                  <c:v>31439290832.144218</c:v>
                </c:pt>
                <c:pt idx="3547">
                  <c:v>30838466990.661194</c:v>
                </c:pt>
                <c:pt idx="3548">
                  <c:v>30237219756.588299</c:v>
                </c:pt>
                <c:pt idx="3549">
                  <c:v>29635557248.985268</c:v>
                </c:pt>
                <c:pt idx="3550">
                  <c:v>29033487591.639702</c:v>
                </c:pt>
                <c:pt idx="3551">
                  <c:v>28431018912.950138</c:v>
                </c:pt>
                <c:pt idx="3552">
                  <c:v>27828159345.809086</c:v>
                </c:pt>
                <c:pt idx="3553">
                  <c:v>27224917027.485989</c:v>
                </c:pt>
                <c:pt idx="3554">
                  <c:v>26621300099.510166</c:v>
                </c:pt>
                <c:pt idx="3555">
                  <c:v>26017316707.553715</c:v>
                </c:pt>
                <c:pt idx="3556">
                  <c:v>25412975001.31435</c:v>
                </c:pt>
                <c:pt idx="3557">
                  <c:v>24808283134.398228</c:v>
                </c:pt>
                <c:pt idx="3558">
                  <c:v>24203249264.202721</c:v>
                </c:pt>
                <c:pt idx="3559">
                  <c:v>23597881551.799171</c:v>
                </c:pt>
                <c:pt idx="3560">
                  <c:v>22992188161.815605</c:v>
                </c:pt>
                <c:pt idx="3561">
                  <c:v>22386177262.319412</c:v>
                </c:pt>
                <c:pt idx="3562">
                  <c:v>21779857024.700012</c:v>
                </c:pt>
                <c:pt idx="3563">
                  <c:v>21173235623.551483</c:v>
                </c:pt>
                <c:pt idx="3564">
                  <c:v>20566321236.555176</c:v>
                </c:pt>
                <c:pt idx="3565">
                  <c:v>19959122044.362305</c:v>
                </c:pt>
                <c:pt idx="3566">
                  <c:v>19351646230.476505</c:v>
                </c:pt>
                <c:pt idx="3567">
                  <c:v>18743901981.136406</c:v>
                </c:pt>
                <c:pt idx="3568">
                  <c:v>18135897485.198154</c:v>
                </c:pt>
                <c:pt idx="3569">
                  <c:v>17527640934.017944</c:v>
                </c:pt>
                <c:pt idx="3570">
                  <c:v>16919140521.334532</c:v>
                </c:pt>
                <c:pt idx="3571">
                  <c:v>16310404443.151743</c:v>
                </c:pt>
                <c:pt idx="3572">
                  <c:v>15701440897.62097</c:v>
                </c:pt>
                <c:pt idx="3573">
                  <c:v>15092258084.923668</c:v>
                </c:pt>
                <c:pt idx="3574">
                  <c:v>14482864207.153847</c:v>
                </c:pt>
                <c:pt idx="3575">
                  <c:v>13873267468.200558</c:v>
                </c:pt>
                <c:pt idx="3576">
                  <c:v>13263476073.630394</c:v>
                </c:pt>
                <c:pt idx="3577">
                  <c:v>12653498230.569981</c:v>
                </c:pt>
                <c:pt idx="3578">
                  <c:v>12043342147.58848</c:v>
                </c:pt>
                <c:pt idx="3579">
                  <c:v>11433016034.580103</c:v>
                </c:pt>
                <c:pt idx="3580">
                  <c:v>10822528102.646624</c:v>
                </c:pt>
                <c:pt idx="3581">
                  <c:v>10211886563.979918</c:v>
                </c:pt>
                <c:pt idx="3582">
                  <c:v>9601099631.7444992</c:v>
                </c:pt>
                <c:pt idx="3583">
                  <c:v>8990175519.9600906</c:v>
                </c:pt>
                <c:pt idx="3584">
                  <c:v>8379122443.3841963</c:v>
                </c:pt>
                <c:pt idx="3585">
                  <c:v>7767948617.394701</c:v>
                </c:pt>
                <c:pt idx="3586">
                  <c:v>7156662257.8724957</c:v>
                </c:pt>
                <c:pt idx="3587">
                  <c:v>6545271581.0841198</c:v>
                </c:pt>
                <c:pt idx="3588">
                  <c:v>5933784803.5644321</c:v>
                </c:pt>
                <c:pt idx="3589">
                  <c:v>5322210141.9993134</c:v>
                </c:pt>
                <c:pt idx="3590">
                  <c:v>4710555813.1083937</c:v>
                </c:pt>
                <c:pt idx="3591">
                  <c:v>4098830033.5278158</c:v>
                </c:pt>
                <c:pt idx="3592">
                  <c:v>3487041019.6930318</c:v>
                </c:pt>
                <c:pt idx="3593">
                  <c:v>2875196987.7216358</c:v>
                </c:pt>
                <c:pt idx="3594">
                  <c:v>2263306153.296236</c:v>
                </c:pt>
                <c:pt idx="3595">
                  <c:v>1651376731.5473652</c:v>
                </c:pt>
                <c:pt idx="3596">
                  <c:v>1039416936.9364368</c:v>
                </c:pt>
                <c:pt idx="3597">
                  <c:v>427434983.13874245</c:v>
                </c:pt>
                <c:pt idx="3598">
                  <c:v>-184560917.07350159</c:v>
                </c:pt>
                <c:pt idx="3599">
                  <c:v>-796562551.94806087</c:v>
                </c:pt>
                <c:pt idx="3600">
                  <c:v>-1408561710.8695378</c:v>
                </c:pt>
                <c:pt idx="3601">
                  <c:v>-2020550184.4761748</c:v>
                </c:pt>
                <c:pt idx="3602">
                  <c:v>-2632519764.7766013</c:v>
                </c:pt>
                <c:pt idx="3603">
                  <c:v>-3244462245.2665262</c:v>
                </c:pt>
                <c:pt idx="3604">
                  <c:v>-3856369421.0453691</c:v>
                </c:pt>
                <c:pt idx="3605">
                  <c:v>-4468233088.9328327</c:v>
                </c:pt>
                <c:pt idx="3606">
                  <c:v>-5080045047.585413</c:v>
                </c:pt>
                <c:pt idx="3607">
                  <c:v>-5691797097.6128407</c:v>
                </c:pt>
                <c:pt idx="3608">
                  <c:v>-6303481041.6944609</c:v>
                </c:pt>
                <c:pt idx="3609">
                  <c:v>-6915088684.6955414</c:v>
                </c:pt>
                <c:pt idx="3610">
                  <c:v>-7526611833.7835102</c:v>
                </c:pt>
                <c:pt idx="3611">
                  <c:v>-8138042298.5441208</c:v>
                </c:pt>
                <c:pt idx="3612">
                  <c:v>-8749371891.0975399</c:v>
                </c:pt>
                <c:pt idx="3613">
                  <c:v>-9360592426.2143669</c:v>
                </c:pt>
                <c:pt idx="3614">
                  <c:v>-9971695721.4315586</c:v>
                </c:pt>
                <c:pt idx="3615">
                  <c:v>-10582673597.168295</c:v>
                </c:pt>
                <c:pt idx="3616">
                  <c:v>-11193517876.841738</c:v>
                </c:pt>
                <c:pt idx="3617">
                  <c:v>-11804220386.982727</c:v>
                </c:pt>
                <c:pt idx="3618">
                  <c:v>-12414772957.351372</c:v>
                </c:pt>
                <c:pt idx="3619">
                  <c:v>-13025167421.052568</c:v>
                </c:pt>
                <c:pt idx="3620">
                  <c:v>-13635395614.651413</c:v>
                </c:pt>
                <c:pt idx="3621">
                  <c:v>-14245449378.288534</c:v>
                </c:pt>
                <c:pt idx="3622">
                  <c:v>-14855320555.795319</c:v>
                </c:pt>
                <c:pt idx="3623">
                  <c:v>-15465000994.809055</c:v>
                </c:pt>
                <c:pt idx="3624">
                  <c:v>-16074482546.887966</c:v>
                </c:pt>
                <c:pt idx="3625">
                  <c:v>-16683757067.626144</c:v>
                </c:pt>
                <c:pt idx="3626">
                  <c:v>-17292816416.768387</c:v>
                </c:pt>
                <c:pt idx="3627">
                  <c:v>-17901652458.324921</c:v>
                </c:pt>
                <c:pt idx="3628">
                  <c:v>-18510257060.686035</c:v>
                </c:pt>
                <c:pt idx="3629">
                  <c:v>-19118622096.736588</c:v>
                </c:pt>
                <c:pt idx="3630">
                  <c:v>-19726739443.970406</c:v>
                </c:pt>
                <c:pt idx="3631">
                  <c:v>-20334600984.604588</c:v>
                </c:pt>
                <c:pt idx="3632">
                  <c:v>-20942198605.693668</c:v>
                </c:pt>
                <c:pt idx="3633">
                  <c:v>-21549524199.24369</c:v>
                </c:pt>
                <c:pt idx="3634">
                  <c:v>-22156569662.326134</c:v>
                </c:pt>
                <c:pt idx="3635">
                  <c:v>-22763326897.191757</c:v>
                </c:pt>
                <c:pt idx="3636">
                  <c:v>-23369787811.384277</c:v>
                </c:pt>
                <c:pt idx="3637">
                  <c:v>-23975944317.853962</c:v>
                </c:pt>
                <c:pt idx="3638">
                  <c:v>-24581788335.071068</c:v>
                </c:pt>
                <c:pt idx="3639">
                  <c:v>-25187311787.139175</c:v>
                </c:pt>
                <c:pt idx="3640">
                  <c:v>-25792506603.908375</c:v>
                </c:pt>
                <c:pt idx="3641">
                  <c:v>-26397364721.088322</c:v>
                </c:pt>
                <c:pt idx="3642">
                  <c:v>-27001878080.361179</c:v>
                </c:pt>
                <c:pt idx="3643">
                  <c:v>-27606038629.494396</c:v>
                </c:pt>
                <c:pt idx="3644">
                  <c:v>-28209838322.453373</c:v>
                </c:pt>
                <c:pt idx="3645">
                  <c:v>-28813269119.513969</c:v>
                </c:pt>
                <c:pt idx="3646">
                  <c:v>-29416322987.374886</c:v>
                </c:pt>
                <c:pt idx="3647">
                  <c:v>-30018991899.269886</c:v>
                </c:pt>
                <c:pt idx="3648">
                  <c:v>-30621267835.079895</c:v>
                </c:pt>
                <c:pt idx="3649">
                  <c:v>-31223142781.444931</c:v>
                </c:pt>
                <c:pt idx="3650">
                  <c:v>-31824608731.8759</c:v>
                </c:pt>
                <c:pt idx="3651">
                  <c:v>-32425657686.866234</c:v>
                </c:pt>
                <c:pt idx="3652">
                  <c:v>-33026281654.00338</c:v>
                </c:pt>
                <c:pt idx="3653">
                  <c:v>-33626472648.080139</c:v>
                </c:pt>
                <c:pt idx="3654">
                  <c:v>-34226222691.205837</c:v>
                </c:pt>
                <c:pt idx="3655">
                  <c:v>-34825523812.917351</c:v>
                </c:pt>
                <c:pt idx="3656">
                  <c:v>-35424368050.28997</c:v>
                </c:pt>
                <c:pt idx="3657">
                  <c:v>-36022747448.04808</c:v>
                </c:pt>
                <c:pt idx="3658">
                  <c:v>-36620654058.675728</c:v>
                </c:pt>
                <c:pt idx="3659">
                  <c:v>-37218079942.526955</c:v>
                </c:pt>
                <c:pt idx="3660">
                  <c:v>-37815017167.936035</c:v>
                </c:pt>
                <c:pt idx="3661">
                  <c:v>-38411457811.327484</c:v>
                </c:pt>
                <c:pt idx="3662">
                  <c:v>-39007393957.325928</c:v>
                </c:pt>
                <c:pt idx="3663">
                  <c:v>-39602817698.865814</c:v>
                </c:pt>
                <c:pt idx="3664">
                  <c:v>-40197721137.300896</c:v>
                </c:pt>
                <c:pt idx="3665">
                  <c:v>-40792096382.513596</c:v>
                </c:pt>
                <c:pt idx="3666">
                  <c:v>-41385935553.024155</c:v>
                </c:pt>
                <c:pt idx="3667">
                  <c:v>-41979230776.099625</c:v>
                </c:pt>
                <c:pt idx="3668">
                  <c:v>-42571974187.862671</c:v>
                </c:pt>
                <c:pt idx="3669">
                  <c:v>-43164157933.400177</c:v>
                </c:pt>
                <c:pt idx="3670">
                  <c:v>-43755774166.871689</c:v>
                </c:pt>
                <c:pt idx="3671">
                  <c:v>-44346815051.617661</c:v>
                </c:pt>
                <c:pt idx="3672">
                  <c:v>-44937272760.267502</c:v>
                </c:pt>
                <c:pt idx="3673">
                  <c:v>-45527139474.847458</c:v>
                </c:pt>
                <c:pt idx="3674">
                  <c:v>-46116407386.888275</c:v>
                </c:pt>
                <c:pt idx="3675">
                  <c:v>-46705068697.532684</c:v>
                </c:pt>
                <c:pt idx="3676">
                  <c:v>-47293115617.642693</c:v>
                </c:pt>
                <c:pt idx="3677">
                  <c:v>-47880540367.906662</c:v>
                </c:pt>
                <c:pt idx="3678">
                  <c:v>-48467335178.946213</c:v>
                </c:pt>
                <c:pt idx="3679">
                  <c:v>-49053492291.42289</c:v>
                </c:pt>
                <c:pt idx="3680">
                  <c:v>-49639003956.144669</c:v>
                </c:pt>
                <c:pt idx="3681">
                  <c:v>-50223862434.172234</c:v>
                </c:pt>
                <c:pt idx="3682">
                  <c:v>-50808059996.925041</c:v>
                </c:pt>
                <c:pt idx="3683">
                  <c:v>-51391588926.287201</c:v>
                </c:pt>
                <c:pt idx="3684">
                  <c:v>-51974441514.713135</c:v>
                </c:pt>
                <c:pt idx="3685">
                  <c:v>-52556610065.333015</c:v>
                </c:pt>
                <c:pt idx="3686">
                  <c:v>-53138086892.058014</c:v>
                </c:pt>
                <c:pt idx="3687">
                  <c:v>-53718864319.68531</c:v>
                </c:pt>
                <c:pt idx="3688">
                  <c:v>-54298934684.002899</c:v>
                </c:pt>
                <c:pt idx="3689">
                  <c:v>-54878290331.894188</c:v>
                </c:pt>
                <c:pt idx="3690">
                  <c:v>-55456923621.442352</c:v>
                </c:pt>
                <c:pt idx="3691">
                  <c:v>-56034826922.034492</c:v>
                </c:pt>
                <c:pt idx="3692">
                  <c:v>-56611992614.465553</c:v>
                </c:pt>
                <c:pt idx="3693">
                  <c:v>-57188413091.042023</c:v>
                </c:pt>
                <c:pt idx="3694">
                  <c:v>-57764080755.68541</c:v>
                </c:pt>
                <c:pt idx="3695">
                  <c:v>-58338988024.035484</c:v>
                </c:pt>
                <c:pt idx="3696">
                  <c:v>-58913127323.553314</c:v>
                </c:pt>
                <c:pt idx="3697">
                  <c:v>-59486491093.624031</c:v>
                </c:pt>
                <c:pt idx="3698">
                  <c:v>-60059071785.659386</c:v>
                </c:pt>
                <c:pt idx="3699">
                  <c:v>-60630861863.200089</c:v>
                </c:pt>
                <c:pt idx="3700">
                  <c:v>-61201853802.017876</c:v>
                </c:pt>
                <c:pt idx="3701">
                  <c:v>-61772040090.217361</c:v>
                </c:pt>
                <c:pt idx="3702">
                  <c:v>-62341413228.337654</c:v>
                </c:pt>
                <c:pt idx="3703">
                  <c:v>-62909965729.45372</c:v>
                </c:pt>
                <c:pt idx="3704">
                  <c:v>-63477690119.277512</c:v>
                </c:pt>
                <c:pt idx="3705">
                  <c:v>-64044578936.25885</c:v>
                </c:pt>
                <c:pt idx="3706">
                  <c:v>-64610624731.686058</c:v>
                </c:pt>
                <c:pt idx="3707">
                  <c:v>-65175820069.786369</c:v>
                </c:pt>
                <c:pt idx="3708">
                  <c:v>-65740157527.826065</c:v>
                </c:pt>
                <c:pt idx="3709">
                  <c:v>-66303629696.210358</c:v>
                </c:pt>
                <c:pt idx="3710">
                  <c:v>-66866229178.583054</c:v>
                </c:pt>
                <c:pt idx="3711">
                  <c:v>-67427948591.925926</c:v>
                </c:pt>
                <c:pt idx="3712">
                  <c:v>-67988780566.65786</c:v>
                </c:pt>
                <c:pt idx="3713">
                  <c:v>-68548717746.733742</c:v>
                </c:pt>
                <c:pt idx="3714">
                  <c:v>-69107752789.743073</c:v>
                </c:pt>
                <c:pt idx="3715">
                  <c:v>-69665878367.008331</c:v>
                </c:pt>
                <c:pt idx="3716">
                  <c:v>-70223087163.683105</c:v>
                </c:pt>
                <c:pt idx="3717">
                  <c:v>-70779371878.849899</c:v>
                </c:pt>
                <c:pt idx="3718">
                  <c:v>-71334725225.617737</c:v>
                </c:pt>
                <c:pt idx="3719">
                  <c:v>-71889139931.219467</c:v>
                </c:pt>
                <c:pt idx="3720">
                  <c:v>-72442608737.108826</c:v>
                </c:pt>
                <c:pt idx="3721">
                  <c:v>-72995124399.057205</c:v>
                </c:pt>
                <c:pt idx="3722">
                  <c:v>-73546679687.250198</c:v>
                </c:pt>
                <c:pt idx="3723">
                  <c:v>-74097267386.383804</c:v>
                </c:pt>
                <c:pt idx="3724">
                  <c:v>-74646880295.760437</c:v>
                </c:pt>
                <c:pt idx="3725">
                  <c:v>-75195511229.384567</c:v>
                </c:pt>
                <c:pt idx="3726">
                  <c:v>-75743153016.058228</c:v>
                </c:pt>
                <c:pt idx="3727">
                  <c:v>-76289798499.476089</c:v>
                </c:pt>
                <c:pt idx="3728">
                  <c:v>-76835440538.320389</c:v>
                </c:pt>
                <c:pt idx="3729">
                  <c:v>-77380072006.355484</c:v>
                </c:pt>
                <c:pt idx="3730">
                  <c:v>-77923685792.522171</c:v>
                </c:pt>
                <c:pt idx="3731">
                  <c:v>-78466274801.031738</c:v>
                </c:pt>
                <c:pt idx="3732">
                  <c:v>-79007831951.459686</c:v>
                </c:pt>
                <c:pt idx="3733">
                  <c:v>-79548350178.839218</c:v>
                </c:pt>
                <c:pt idx="3734">
                  <c:v>-80087822433.75441</c:v>
                </c:pt>
                <c:pt idx="3735">
                  <c:v>-80626241682.43309</c:v>
                </c:pt>
                <c:pt idx="3736">
                  <c:v>-81163600906.839447</c:v>
                </c:pt>
                <c:pt idx="3737">
                  <c:v>-81699893104.766357</c:v>
                </c:pt>
                <c:pt idx="3738">
                  <c:v>-82235111289.927399</c:v>
                </c:pt>
                <c:pt idx="3739">
                  <c:v>-82769248492.048569</c:v>
                </c:pt>
                <c:pt idx="3740">
                  <c:v>-83302297756.959778</c:v>
                </c:pt>
                <c:pt idx="3741">
                  <c:v>-83834252146.685913</c:v>
                </c:pt>
                <c:pt idx="3742">
                  <c:v>-84365104739.53772</c:v>
                </c:pt>
                <c:pt idx="3743">
                  <c:v>-84894848630.202393</c:v>
                </c:pt>
                <c:pt idx="3744">
                  <c:v>-85423476929.833755</c:v>
                </c:pt>
                <c:pt idx="3745">
                  <c:v>-85950982766.142273</c:v>
                </c:pt>
                <c:pt idx="3746">
                  <c:v>-86477359283.48465</c:v>
                </c:pt>
                <c:pt idx="3747">
                  <c:v>-87002599642.953217</c:v>
                </c:pt>
                <c:pt idx="3748">
                  <c:v>-87526697022.464951</c:v>
                </c:pt>
                <c:pt idx="3749">
                  <c:v>-88049644616.850235</c:v>
                </c:pt>
                <c:pt idx="3750">
                  <c:v>-88571435637.941269</c:v>
                </c:pt>
                <c:pt idx="3751">
                  <c:v>-89092063314.660233</c:v>
                </c:pt>
                <c:pt idx="3752">
                  <c:v>-89611520893.107056</c:v>
                </c:pt>
                <c:pt idx="3753">
                  <c:v>-90129801636.646957</c:v>
                </c:pt>
                <c:pt idx="3754">
                  <c:v>-90646898825.99762</c:v>
                </c:pt>
                <c:pt idx="3755">
                  <c:v>-91162805759.316116</c:v>
                </c:pt>
                <c:pt idx="3756">
                  <c:v>-91677515752.285431</c:v>
                </c:pt>
                <c:pt idx="3757">
                  <c:v>-92191022138.200745</c:v>
                </c:pt>
                <c:pt idx="3758">
                  <c:v>-92703318268.055374</c:v>
                </c:pt>
                <c:pt idx="3759">
                  <c:v>-93214397510.626404</c:v>
                </c:pt>
                <c:pt idx="3760">
                  <c:v>-93724253252.559967</c:v>
                </c:pt>
                <c:pt idx="3761">
                  <c:v>-94232878898.456253</c:v>
                </c:pt>
                <c:pt idx="3762">
                  <c:v>-94740267870.954178</c:v>
                </c:pt>
                <c:pt idx="3763">
                  <c:v>-95246413610.815735</c:v>
                </c:pt>
                <c:pt idx="3764">
                  <c:v>-95751309577.009979</c:v>
                </c:pt>
                <c:pt idx="3765">
                  <c:v>-96254949246.796799</c:v>
                </c:pt>
                <c:pt idx="3766">
                  <c:v>-96757326115.810226</c:v>
                </c:pt>
                <c:pt idx="3767">
                  <c:v>-97258433698.141541</c:v>
                </c:pt>
                <c:pt idx="3768">
                  <c:v>-97758265526.421936</c:v>
                </c:pt>
                <c:pt idx="3769">
                  <c:v>-98256815151.904953</c:v>
                </c:pt>
                <c:pt idx="3770">
                  <c:v>-98754076144.548569</c:v>
                </c:pt>
                <c:pt idx="3771">
                  <c:v>-99250042093.096878</c:v>
                </c:pt>
                <c:pt idx="3772">
                  <c:v>-99744706605.16153</c:v>
                </c:pt>
                <c:pt idx="3773">
                  <c:v>-100238063307.30283</c:v>
                </c:pt>
                <c:pt idx="3774">
                  <c:v>-100730105845.11041</c:v>
                </c:pt>
                <c:pt idx="3775">
                  <c:v>-101220827883.28372</c:v>
                </c:pt>
                <c:pt idx="3776">
                  <c:v>-101710223105.71204</c:v>
                </c:pt>
                <c:pt idx="3777">
                  <c:v>-102198285215.55423</c:v>
                </c:pt>
                <c:pt idx="3778">
                  <c:v>-102685007935.31816</c:v>
                </c:pt>
                <c:pt idx="3779">
                  <c:v>-103170385006.93973</c:v>
                </c:pt>
                <c:pt idx="3780">
                  <c:v>-103654410191.8616</c:v>
                </c:pt>
                <c:pt idx="3781">
                  <c:v>-104137077271.11162</c:v>
                </c:pt>
                <c:pt idx="3782">
                  <c:v>-104618380045.38078</c:v>
                </c:pt>
                <c:pt idx="3783">
                  <c:v>-105098312335.10101</c:v>
                </c:pt>
                <c:pt idx="3784">
                  <c:v>-105576867980.52248</c:v>
                </c:pt>
                <c:pt idx="3785">
                  <c:v>-106054040841.7906</c:v>
                </c:pt>
                <c:pt idx="3786">
                  <c:v>-106529824799.02275</c:v>
                </c:pt>
                <c:pt idx="3787">
                  <c:v>-107004213752.38454</c:v>
                </c:pt>
                <c:pt idx="3788">
                  <c:v>-107477201622.1658</c:v>
                </c:pt>
                <c:pt idx="3789">
                  <c:v>-107948782348.85626</c:v>
                </c:pt>
                <c:pt idx="3790">
                  <c:v>-108418949893.22076</c:v>
                </c:pt>
                <c:pt idx="3791">
                  <c:v>-108887698236.37424</c:v>
                </c:pt>
                <c:pt idx="3792">
                  <c:v>-109355021379.85625</c:v>
                </c:pt>
                <c:pt idx="3793">
                  <c:v>-109820913345.70526</c:v>
                </c:pt>
                <c:pt idx="3794">
                  <c:v>-110285368176.53252</c:v>
                </c:pt>
                <c:pt idx="3795">
                  <c:v>-110748379935.5955</c:v>
                </c:pt>
                <c:pt idx="3796">
                  <c:v>-111209942706.87122</c:v>
                </c:pt>
                <c:pt idx="3797">
                  <c:v>-111670050595.12891</c:v>
                </c:pt>
                <c:pt idx="3798">
                  <c:v>-112128697726.00258</c:v>
                </c:pt>
                <c:pt idx="3799">
                  <c:v>-112585878246.06308</c:v>
                </c:pt>
                <c:pt idx="3800">
                  <c:v>-113041586322.88986</c:v>
                </c:pt>
                <c:pt idx="3801">
                  <c:v>-113495816145.14236</c:v>
                </c:pt>
                <c:pt idx="3802">
                  <c:v>-113948561922.63106</c:v>
                </c:pt>
                <c:pt idx="3803">
                  <c:v>-114399817886.38812</c:v>
                </c:pt>
                <c:pt idx="3804">
                  <c:v>-114849578288.73776</c:v>
                </c:pt>
                <c:pt idx="3805">
                  <c:v>-115297837403.36613</c:v>
                </c:pt>
                <c:pt idx="3806">
                  <c:v>-115744589525.39098</c:v>
                </c:pt>
                <c:pt idx="3807">
                  <c:v>-116189828971.4308</c:v>
                </c:pt>
                <c:pt idx="3808">
                  <c:v>-116633550079.67383</c:v>
                </c:pt>
                <c:pt idx="3809">
                  <c:v>-117075747209.94641</c:v>
                </c:pt>
                <c:pt idx="3810">
                  <c:v>-117516414743.78123</c:v>
                </c:pt>
                <c:pt idx="3811">
                  <c:v>-117955547084.48508</c:v>
                </c:pt>
                <c:pt idx="3812">
                  <c:v>-118393138657.20618</c:v>
                </c:pt>
                <c:pt idx="3813">
                  <c:v>-118829183909.00134</c:v>
                </c:pt>
                <c:pt idx="3814">
                  <c:v>-119263677308.90257</c:v>
                </c:pt>
                <c:pt idx="3815">
                  <c:v>-119696613347.9834</c:v>
                </c:pt>
                <c:pt idx="3816">
                  <c:v>-120127986539.42482</c:v>
                </c:pt>
                <c:pt idx="3817">
                  <c:v>-120557791418.58086</c:v>
                </c:pt>
                <c:pt idx="3818">
                  <c:v>-120986022543.04376</c:v>
                </c:pt>
                <c:pt idx="3819">
                  <c:v>-121412674492.70885</c:v>
                </c:pt>
                <c:pt idx="3820">
                  <c:v>-121837741869.83894</c:v>
                </c:pt>
                <c:pt idx="3821">
                  <c:v>-122261219299.12848</c:v>
                </c:pt>
                <c:pt idx="3822">
                  <c:v>-122683101427.76723</c:v>
                </c:pt>
                <c:pt idx="3823">
                  <c:v>-123103382925.5036</c:v>
                </c:pt>
                <c:pt idx="3824">
                  <c:v>-123522058484.70764</c:v>
                </c:pt>
                <c:pt idx="3825">
                  <c:v>-123939122820.43364</c:v>
                </c:pt>
                <c:pt idx="3826">
                  <c:v>-124354570670.4823</c:v>
                </c:pt>
                <c:pt idx="3827">
                  <c:v>-124768396795.46263</c:v>
                </c:pt>
                <c:pt idx="3828">
                  <c:v>-125180595978.85338</c:v>
                </c:pt>
                <c:pt idx="3829">
                  <c:v>-125591163027.06415</c:v>
                </c:pt>
                <c:pt idx="3830">
                  <c:v>-126000092769.49611</c:v>
                </c:pt>
                <c:pt idx="3831">
                  <c:v>-126407380058.60231</c:v>
                </c:pt>
                <c:pt idx="3832">
                  <c:v>-126813019769.94768</c:v>
                </c:pt>
                <c:pt idx="3833">
                  <c:v>-127217006802.26855</c:v>
                </c:pt>
                <c:pt idx="3834">
                  <c:v>-127619336077.53192</c:v>
                </c:pt>
                <c:pt idx="3835">
                  <c:v>-128020002540.99422</c:v>
                </c:pt>
                <c:pt idx="3836">
                  <c:v>-128419001161.25978</c:v>
                </c:pt>
                <c:pt idx="3837">
                  <c:v>-128816326930.33891</c:v>
                </c:pt>
                <c:pt idx="3838">
                  <c:v>-129211974863.70555</c:v>
                </c:pt>
                <c:pt idx="3839">
                  <c:v>-129605940000.35457</c:v>
                </c:pt>
                <c:pt idx="3840">
                  <c:v>-129998217402.85869</c:v>
                </c:pt>
                <c:pt idx="3841">
                  <c:v>-130388802157.42502</c:v>
                </c:pt>
                <c:pt idx="3842">
                  <c:v>-130777689373.95122</c:v>
                </c:pt>
                <c:pt idx="3843">
                  <c:v>-131164874186.08122</c:v>
                </c:pt>
                <c:pt idx="3844">
                  <c:v>-131550351751.26065</c:v>
                </c:pt>
                <c:pt idx="3845">
                  <c:v>-131934117250.79184</c:v>
                </c:pt>
                <c:pt idx="3846">
                  <c:v>-132316165889.88838</c:v>
                </c:pt>
                <c:pt idx="3847">
                  <c:v>-132696492897.72943</c:v>
                </c:pt>
                <c:pt idx="3848">
                  <c:v>-133075093527.51349</c:v>
                </c:pt>
                <c:pt idx="3849">
                  <c:v>-133451963056.51189</c:v>
                </c:pt>
                <c:pt idx="3850">
                  <c:v>-133827096786.12186</c:v>
                </c:pt>
                <c:pt idx="3851">
                  <c:v>-134200490041.91922</c:v>
                </c:pt>
                <c:pt idx="3852">
                  <c:v>-134572138173.71068</c:v>
                </c:pt>
                <c:pt idx="3853">
                  <c:v>-134942036555.58572</c:v>
                </c:pt>
                <c:pt idx="3854">
                  <c:v>-135310180585.96815</c:v>
                </c:pt>
                <c:pt idx="3855">
                  <c:v>-135676565687.66724</c:v>
                </c:pt>
                <c:pt idx="3856">
                  <c:v>-136041187307.92841</c:v>
                </c:pt>
                <c:pt idx="3857">
                  <c:v>-136404040918.48366</c:v>
                </c:pt>
                <c:pt idx="3858">
                  <c:v>-136765122015.60152</c:v>
                </c:pt>
                <c:pt idx="3859">
                  <c:v>-137124426120.1366</c:v>
                </c:pt>
                <c:pt idx="3860">
                  <c:v>-137481948777.5788</c:v>
                </c:pt>
                <c:pt idx="3861">
                  <c:v>-137837685558.10211</c:v>
                </c:pt>
                <c:pt idx="3862">
                  <c:v>-138191632056.61304</c:v>
                </c:pt>
                <c:pt idx="3863">
                  <c:v>-138543783892.79858</c:v>
                </c:pt>
                <c:pt idx="3864">
                  <c:v>-138894136711.17392</c:v>
                </c:pt>
                <c:pt idx="3865">
                  <c:v>-139242686181.12955</c:v>
                </c:pt>
                <c:pt idx="3866">
                  <c:v>-139589427996.97824</c:v>
                </c:pt>
                <c:pt idx="3867">
                  <c:v>-139934357878.00146</c:v>
                </c:pt>
                <c:pt idx="3868">
                  <c:v>-140277471568.49536</c:v>
                </c:pt>
                <c:pt idx="3869">
                  <c:v>-140618764837.81656</c:v>
                </c:pt>
                <c:pt idx="3870">
                  <c:v>-140958233480.42734</c:v>
                </c:pt>
                <c:pt idx="3871">
                  <c:v>-141295873315.94055</c:v>
                </c:pt>
                <c:pt idx="3872">
                  <c:v>-141631680189.16415</c:v>
                </c:pt>
                <c:pt idx="3873">
                  <c:v>-141965649970.14526</c:v>
                </c:pt>
                <c:pt idx="3874">
                  <c:v>-142297778554.21387</c:v>
                </c:pt>
                <c:pt idx="3875">
                  <c:v>-142628061862.02615</c:v>
                </c:pt>
                <c:pt idx="3876">
                  <c:v>-142956495839.60742</c:v>
                </c:pt>
                <c:pt idx="3877">
                  <c:v>-143283076458.39459</c:v>
                </c:pt>
                <c:pt idx="3878">
                  <c:v>-143607799715.27841</c:v>
                </c:pt>
                <c:pt idx="3879">
                  <c:v>-143930661632.64508</c:v>
                </c:pt>
                <c:pt idx="3880">
                  <c:v>-144251658258.41772</c:v>
                </c:pt>
                <c:pt idx="3881">
                  <c:v>-144570785666.09723</c:v>
                </c:pt>
                <c:pt idx="3882">
                  <c:v>-144888039954.80289</c:v>
                </c:pt>
                <c:pt idx="3883">
                  <c:v>-145203417249.31253</c:v>
                </c:pt>
                <c:pt idx="3884">
                  <c:v>-145516913700.10226</c:v>
                </c:pt>
                <c:pt idx="3885">
                  <c:v>-145828525483.38586</c:v>
                </c:pt>
                <c:pt idx="3886">
                  <c:v>-146138248801.15381</c:v>
                </c:pt>
                <c:pt idx="3887">
                  <c:v>-146446079881.21179</c:v>
                </c:pt>
                <c:pt idx="3888">
                  <c:v>-146752014977.21893</c:v>
                </c:pt>
                <c:pt idx="3889">
                  <c:v>-147056050368.72562</c:v>
                </c:pt>
                <c:pt idx="3890">
                  <c:v>-147358182361.21082</c:v>
                </c:pt>
                <c:pt idx="3891">
                  <c:v>-147658407286.11917</c:v>
                </c:pt>
                <c:pt idx="3892">
                  <c:v>-147956721500.89755</c:v>
                </c:pt>
                <c:pt idx="3893">
                  <c:v>-148253121389.03128</c:v>
                </c:pt>
                <c:pt idx="3894">
                  <c:v>-148547603360.07999</c:v>
                </c:pt>
                <c:pt idx="3895">
                  <c:v>-148840163849.71301</c:v>
                </c:pt>
                <c:pt idx="3896">
                  <c:v>-149130799319.74438</c:v>
                </c:pt>
                <c:pt idx="3897">
                  <c:v>-149419506258.16754</c:v>
                </c:pt>
                <c:pt idx="3898">
                  <c:v>-149706281179.18951</c:v>
                </c:pt>
                <c:pt idx="3899">
                  <c:v>-149991120623.26483</c:v>
                </c:pt>
                <c:pt idx="3900">
                  <c:v>-150274021157.12888</c:v>
                </c:pt>
                <c:pt idx="3901">
                  <c:v>-150554979373.83105</c:v>
                </c:pt>
                <c:pt idx="3902">
                  <c:v>-150833991892.7673</c:v>
                </c:pt>
                <c:pt idx="3903">
                  <c:v>-151111055359.71252</c:v>
                </c:pt>
                <c:pt idx="3904">
                  <c:v>-151386166446.85233</c:v>
                </c:pt>
                <c:pt idx="3905">
                  <c:v>-151659321852.81458</c:v>
                </c:pt>
                <c:pt idx="3906">
                  <c:v>-151930518302.70044</c:v>
                </c:pt>
                <c:pt idx="3907">
                  <c:v>-152199752548.11505</c:v>
                </c:pt>
                <c:pt idx="3908">
                  <c:v>-152467021367.19788</c:v>
                </c:pt>
                <c:pt idx="3909">
                  <c:v>-152732321564.6525</c:v>
                </c:pt>
                <c:pt idx="3910">
                  <c:v>-152995649971.77621</c:v>
                </c:pt>
                <c:pt idx="3911">
                  <c:v>-153257003446.48911</c:v>
                </c:pt>
                <c:pt idx="3912">
                  <c:v>-153516378873.36273</c:v>
                </c:pt>
                <c:pt idx="3913">
                  <c:v>-153773773163.64847</c:v>
                </c:pt>
                <c:pt idx="3914">
                  <c:v>-154029183255.30545</c:v>
                </c:pt>
                <c:pt idx="3915">
                  <c:v>-154282606113.02805</c:v>
                </c:pt>
                <c:pt idx="3916">
                  <c:v>-154534038728.27304</c:v>
                </c:pt>
                <c:pt idx="3917">
                  <c:v>-154783478119.28638</c:v>
                </c:pt>
                <c:pt idx="3918">
                  <c:v>-155030921331.12946</c:v>
                </c:pt>
                <c:pt idx="3919">
                  <c:v>-155276365435.70514</c:v>
                </c:pt>
                <c:pt idx="3920">
                  <c:v>-155519807531.78329</c:v>
                </c:pt>
                <c:pt idx="3921">
                  <c:v>-155761244745.02597</c:v>
                </c:pt>
                <c:pt idx="3922">
                  <c:v>-156000674228.01212</c:v>
                </c:pt>
                <c:pt idx="3923">
                  <c:v>-156238093160.26208</c:v>
                </c:pt>
                <c:pt idx="3924">
                  <c:v>-156473498748.26147</c:v>
                </c:pt>
                <c:pt idx="3925">
                  <c:v>-156706888225.48483</c:v>
                </c:pt>
                <c:pt idx="3926">
                  <c:v>-156938258852.41882</c:v>
                </c:pt>
                <c:pt idx="3927">
                  <c:v>-157167607916.58505</c:v>
                </c:pt>
                <c:pt idx="3928">
                  <c:v>-157394932732.56244</c:v>
                </c:pt>
                <c:pt idx="3929">
                  <c:v>-157620230642.00934</c:v>
                </c:pt>
                <c:pt idx="3930">
                  <c:v>-157843499013.68509</c:v>
                </c:pt>
                <c:pt idx="3931">
                  <c:v>-158064735243.47128</c:v>
                </c:pt>
                <c:pt idx="3932">
                  <c:v>-158283936754.39267</c:v>
                </c:pt>
                <c:pt idx="3933">
                  <c:v>-158501100996.63757</c:v>
                </c:pt>
                <c:pt idx="3934">
                  <c:v>-158716225447.57794</c:v>
                </c:pt>
                <c:pt idx="3935">
                  <c:v>-158929307611.78912</c:v>
                </c:pt>
                <c:pt idx="3936">
                  <c:v>-159140345021.06903</c:v>
                </c:pt>
                <c:pt idx="3937">
                  <c:v>-159349335234.45718</c:v>
                </c:pt>
                <c:pt idx="3938">
                  <c:v>-159556275838.25311</c:v>
                </c:pt>
                <c:pt idx="3939">
                  <c:v>-159761164446.03458</c:v>
                </c:pt>
                <c:pt idx="3940">
                  <c:v>-159963998698.6752</c:v>
                </c:pt>
                <c:pt idx="3941">
                  <c:v>-160164776264.36191</c:v>
                </c:pt>
                <c:pt idx="3942">
                  <c:v>-160363494838.61185</c:v>
                </c:pt>
                <c:pt idx="3943">
                  <c:v>-160560152144.28897</c:v>
                </c:pt>
                <c:pt idx="3944">
                  <c:v>-160754745931.62021</c:v>
                </c:pt>
                <c:pt idx="3945">
                  <c:v>-160947273978.21127</c:v>
                </c:pt>
                <c:pt idx="3946">
                  <c:v>-161137734089.06207</c:v>
                </c:pt>
                <c:pt idx="3947">
                  <c:v>-161326124096.58173</c:v>
                </c:pt>
                <c:pt idx="3948">
                  <c:v>-161512441860.60324</c:v>
                </c:pt>
                <c:pt idx="3949">
                  <c:v>-161696685268.39767</c:v>
                </c:pt>
                <c:pt idx="3950">
                  <c:v>-161878852234.68811</c:v>
                </c:pt>
                <c:pt idx="3951">
                  <c:v>-162058940701.66306</c:v>
                </c:pt>
                <c:pt idx="3952">
                  <c:v>-162236948638.98956</c:v>
                </c:pt>
                <c:pt idx="3953">
                  <c:v>-162412874043.82599</c:v>
                </c:pt>
                <c:pt idx="3954">
                  <c:v>-162586714940.83423</c:v>
                </c:pt>
                <c:pt idx="3955">
                  <c:v>-162758469382.19174</c:v>
                </c:pt>
                <c:pt idx="3956">
                  <c:v>-162928135447.60306</c:v>
                </c:pt>
                <c:pt idx="3957">
                  <c:v>-163095711244.311</c:v>
                </c:pt>
                <c:pt idx="3958">
                  <c:v>-163261194907.10748</c:v>
                </c:pt>
                <c:pt idx="3959">
                  <c:v>-163424584598.34384</c:v>
                </c:pt>
                <c:pt idx="3960">
                  <c:v>-163585878507.94095</c:v>
                </c:pt>
                <c:pt idx="3961">
                  <c:v>-163745074853.39886</c:v>
                </c:pt>
                <c:pt idx="3962">
                  <c:v>-163902171879.80603</c:v>
                </c:pt>
                <c:pt idx="3963">
                  <c:v>-164057167859.84824</c:v>
                </c:pt>
                <c:pt idx="3964">
                  <c:v>-164210061093.81708</c:v>
                </c:pt>
                <c:pt idx="3965">
                  <c:v>-164360849909.6181</c:v>
                </c:pt>
                <c:pt idx="3966">
                  <c:v>-164509532662.77859</c:v>
                </c:pt>
                <c:pt idx="3967">
                  <c:v>-164656107736.4549</c:v>
                </c:pt>
                <c:pt idx="3968">
                  <c:v>-164800573541.43942</c:v>
                </c:pt>
                <c:pt idx="3969">
                  <c:v>-164942928516.16724</c:v>
                </c:pt>
                <c:pt idx="3970">
                  <c:v>-165083171126.72238</c:v>
                </c:pt>
                <c:pt idx="3971">
                  <c:v>-165221299866.84363</c:v>
                </c:pt>
                <c:pt idx="3972">
                  <c:v>-165357313257.93002</c:v>
                </c:pt>
                <c:pt idx="3973">
                  <c:v>-165491209849.04602</c:v>
                </c:pt>
                <c:pt idx="3974">
                  <c:v>-165622988216.92615</c:v>
                </c:pt>
                <c:pt idx="3975">
                  <c:v>-165752646965.97937</c:v>
                </c:pt>
                <c:pt idx="3976">
                  <c:v>-165880184728.29318</c:v>
                </c:pt>
                <c:pt idx="3977">
                  <c:v>-166005600163.63705</c:v>
                </c:pt>
                <c:pt idx="3978">
                  <c:v>-166128891959.46582</c:v>
                </c:pt>
                <c:pt idx="3979">
                  <c:v>-166250058830.92242</c:v>
                </c:pt>
                <c:pt idx="3980">
                  <c:v>-166369099520.84045</c:v>
                </c:pt>
                <c:pt idx="3981">
                  <c:v>-166486012799.74631</c:v>
                </c:pt>
                <c:pt idx="3982">
                  <c:v>-166600797465.86084</c:v>
                </c:pt>
                <c:pt idx="3983">
                  <c:v>-166713452345.10086</c:v>
                </c:pt>
                <c:pt idx="3984">
                  <c:v>-166823976291.08005</c:v>
                </c:pt>
                <c:pt idx="3985">
                  <c:v>-166932368185.10962</c:v>
                </c:pt>
                <c:pt idx="3986">
                  <c:v>-167038626936.19861</c:v>
                </c:pt>
                <c:pt idx="3987">
                  <c:v>-167142751481.05374</c:v>
                </c:pt>
                <c:pt idx="3988">
                  <c:v>-167244740784.07898</c:v>
                </c:pt>
                <c:pt idx="3989">
                  <c:v>-167344593837.37469</c:v>
                </c:pt>
                <c:pt idx="3990">
                  <c:v>-167442309660.73642</c:v>
                </c:pt>
                <c:pt idx="3991">
                  <c:v>-167537887301.65338</c:v>
                </c:pt>
                <c:pt idx="3992">
                  <c:v>-167631325835.30643</c:v>
                </c:pt>
                <c:pt idx="3993">
                  <c:v>-167722624364.56586</c:v>
                </c:pt>
                <c:pt idx="3994">
                  <c:v>-167811782019.98868</c:v>
                </c:pt>
                <c:pt idx="3995">
                  <c:v>-167898797959.81555</c:v>
                </c:pt>
                <c:pt idx="3996">
                  <c:v>-167983671369.96753</c:v>
                </c:pt>
                <c:pt idx="3997">
                  <c:v>-168066401464.04214</c:v>
                </c:pt>
                <c:pt idx="3998">
                  <c:v>-168146987483.30939</c:v>
                </c:pt>
                <c:pt idx="3999">
                  <c:v>-168225428696.70724</c:v>
                </c:pt>
                <c:pt idx="4000">
                  <c:v>-168301724400.83673</c:v>
                </c:pt>
                <c:pt idx="4001">
                  <c:v>-168375873919.95688</c:v>
                </c:pt>
                <c:pt idx="4002">
                  <c:v>-168447876605.97897</c:v>
                </c:pt>
                <c:pt idx="4003">
                  <c:v>-168517731838.46085</c:v>
                </c:pt>
                <c:pt idx="4004">
                  <c:v>-168585439024.6004</c:v>
                </c:pt>
                <c:pt idx="4005">
                  <c:v>-168650997599.2291</c:v>
                </c:pt>
                <c:pt idx="4006">
                  <c:v>-168714407024.80493</c:v>
                </c:pt>
                <c:pt idx="4007">
                  <c:v>-168775666791.40509</c:v>
                </c:pt>
                <c:pt idx="4008">
                  <c:v>-168834776416.71826</c:v>
                </c:pt>
                <c:pt idx="4009">
                  <c:v>-168891735446.03647</c:v>
                </c:pt>
                <c:pt idx="4010">
                  <c:v>-168946543452.24683</c:v>
                </c:pt>
                <c:pt idx="4011">
                  <c:v>-168999200035.82266</c:v>
                </c:pt>
                <c:pt idx="4012">
                  <c:v>-169049704824.81439</c:v>
                </c:pt>
                <c:pt idx="4013">
                  <c:v>-169098057474.84012</c:v>
                </c:pt>
                <c:pt idx="4014">
                  <c:v>-169144257669.07571</c:v>
                </c:pt>
                <c:pt idx="4015">
                  <c:v>-169188305118.24472</c:v>
                </c:pt>
                <c:pt idx="4016">
                  <c:v>-169230199560.60779</c:v>
                </c:pt>
                <c:pt idx="4017">
                  <c:v>-169269940761.95178</c:v>
                </c:pt>
                <c:pt idx="4018">
                  <c:v>-169307528515.57855</c:v>
                </c:pt>
                <c:pt idx="4019">
                  <c:v>-169342962642.29343</c:v>
                </c:pt>
                <c:pt idx="4020">
                  <c:v>-169376242990.39325</c:v>
                </c:pt>
                <c:pt idx="4021">
                  <c:v>-169407369435.65405</c:v>
                </c:pt>
                <c:pt idx="4022">
                  <c:v>-169436341881.31848</c:v>
                </c:pt>
                <c:pt idx="4023">
                  <c:v>-169463160258.08292</c:v>
                </c:pt>
                <c:pt idx="4024">
                  <c:v>-169487824524.08401</c:v>
                </c:pt>
                <c:pt idx="4025">
                  <c:v>-169510334664.88516</c:v>
                </c:pt>
                <c:pt idx="4026">
                  <c:v>-169530690693.46246</c:v>
                </c:pt>
                <c:pt idx="4027">
                  <c:v>-169548892650.19037</c:v>
                </c:pt>
                <c:pt idx="4028">
                  <c:v>-169564940602.82703</c:v>
                </c:pt>
                <c:pt idx="4029">
                  <c:v>-169578834646.49924</c:v>
                </c:pt>
                <c:pt idx="4030">
                  <c:v>-169590574903.68713</c:v>
                </c:pt>
                <c:pt idx="4031">
                  <c:v>-169600161524.20844</c:v>
                </c:pt>
                <c:pt idx="4032">
                  <c:v>-169607594685.20242</c:v>
                </c:pt>
                <c:pt idx="4033">
                  <c:v>-169612874591.11359</c:v>
                </c:pt>
                <c:pt idx="4034">
                  <c:v>-169616001473.6749</c:v>
                </c:pt>
                <c:pt idx="4035">
                  <c:v>-169616975591.89069</c:v>
                </c:pt>
                <c:pt idx="4036">
                  <c:v>-169615797232.01935</c:v>
                </c:pt>
                <c:pt idx="4037">
                  <c:v>-169612466707.55557</c:v>
                </c:pt>
                <c:pt idx="4038">
                  <c:v>-169606984359.21228</c:v>
                </c:pt>
                <c:pt idx="4039">
                  <c:v>-169599350554.90228</c:v>
                </c:pt>
                <c:pt idx="4040">
                  <c:v>-169589565689.71948</c:v>
                </c:pt>
                <c:pt idx="4041">
                  <c:v>-169577630185.91983</c:v>
                </c:pt>
                <c:pt idx="4042">
                  <c:v>-169563544492.90201</c:v>
                </c:pt>
                <c:pt idx="4043">
                  <c:v>-169547309087.18759</c:v>
                </c:pt>
                <c:pt idx="4044">
                  <c:v>-169528924472.40109</c:v>
                </c:pt>
                <c:pt idx="4045">
                  <c:v>-169508391179.24957</c:v>
                </c:pt>
                <c:pt idx="4046">
                  <c:v>-169485709765.50186</c:v>
                </c:pt>
                <c:pt idx="4047">
                  <c:v>-169460880815.96762</c:v>
                </c:pt>
                <c:pt idx="4048">
                  <c:v>-169433904942.47586</c:v>
                </c:pt>
                <c:pt idx="4049">
                  <c:v>-169404782783.85339</c:v>
                </c:pt>
                <c:pt idx="4050">
                  <c:v>-169373515005.90271</c:v>
                </c:pt>
                <c:pt idx="4051">
                  <c:v>-169340102301.3797</c:v>
                </c:pt>
                <c:pt idx="4052">
                  <c:v>-169304545389.97095</c:v>
                </c:pt>
                <c:pt idx="4053">
                  <c:v>-169266845018.27078</c:v>
                </c:pt>
                <c:pt idx="4054">
                  <c:v>-169227001959.75797</c:v>
                </c:pt>
                <c:pt idx="4055">
                  <c:v>-169185017014.77206</c:v>
                </c:pt>
                <c:pt idx="4056">
                  <c:v>-169140891010.48947</c:v>
                </c:pt>
                <c:pt idx="4057">
                  <c:v>-169094624800.8992</c:v>
                </c:pt>
                <c:pt idx="4058">
                  <c:v>-169046219266.77823</c:v>
                </c:pt>
                <c:pt idx="4059">
                  <c:v>-168995675315.66663</c:v>
                </c:pt>
                <c:pt idx="4060">
                  <c:v>-168942993881.84238</c:v>
                </c:pt>
                <c:pt idx="4061">
                  <c:v>-168888175926.29578</c:v>
                </c:pt>
                <c:pt idx="4062">
                  <c:v>-168831222436.70358</c:v>
                </c:pt>
                <c:pt idx="4063">
                  <c:v>-168772134427.40289</c:v>
                </c:pt>
                <c:pt idx="4064">
                  <c:v>-168710912939.36465</c:v>
                </c:pt>
                <c:pt idx="4065">
                  <c:v>-168647559040.16681</c:v>
                </c:pt>
                <c:pt idx="4066">
                  <c:v>-168582073823.96729</c:v>
                </c:pt>
                <c:pt idx="4067">
                  <c:v>-168514458411.4765</c:v>
                </c:pt>
                <c:pt idx="4068">
                  <c:v>-168444713949.92969</c:v>
                </c:pt>
                <c:pt idx="4069">
                  <c:v>-168372841613.05881</c:v>
                </c:pt>
                <c:pt idx="4070">
                  <c:v>-168298842601.06424</c:v>
                </c:pt>
                <c:pt idx="4071">
                  <c:v>-168222718140.58612</c:v>
                </c:pt>
                <c:pt idx="4072">
                  <c:v>-168144469484.67538</c:v>
                </c:pt>
                <c:pt idx="4073">
                  <c:v>-168064097912.76447</c:v>
                </c:pt>
                <c:pt idx="4074">
                  <c:v>-167981604730.63782</c:v>
                </c:pt>
                <c:pt idx="4075">
                  <c:v>-167896991270.40192</c:v>
                </c:pt>
                <c:pt idx="4076">
                  <c:v>-167810258890.45517</c:v>
                </c:pt>
                <c:pt idx="4077">
                  <c:v>-167721408975.45737</c:v>
                </c:pt>
                <c:pt idx="4078">
                  <c:v>-167630442936.29898</c:v>
                </c:pt>
                <c:pt idx="4079">
                  <c:v>-167537362210.07001</c:v>
                </c:pt>
                <c:pt idx="4080">
                  <c:v>-167442168260.02859</c:v>
                </c:pt>
                <c:pt idx="4081">
                  <c:v>-167344862575.5694</c:v>
                </c:pt>
                <c:pt idx="4082">
                  <c:v>-167245446672.19159</c:v>
                </c:pt>
                <c:pt idx="4083">
                  <c:v>-167143922091.46649</c:v>
                </c:pt>
                <c:pt idx="4084">
                  <c:v>-167040290401.00513</c:v>
                </c:pt>
                <c:pt idx="4085">
                  <c:v>-166934553194.42526</c:v>
                </c:pt>
                <c:pt idx="4086">
                  <c:v>-166826712091.31827</c:v>
                </c:pt>
                <c:pt idx="4087">
                  <c:v>-166716768737.21567</c:v>
                </c:pt>
                <c:pt idx="4088">
                  <c:v>-166604724803.55536</c:v>
                </c:pt>
                <c:pt idx="4089">
                  <c:v>-166490581987.64758</c:v>
                </c:pt>
                <c:pt idx="4090">
                  <c:v>-166374342012.64059</c:v>
                </c:pt>
                <c:pt idx="4091">
                  <c:v>-166256006627.48599</c:v>
                </c:pt>
                <c:pt idx="4092">
                  <c:v>-166135577606.9039</c:v>
                </c:pt>
                <c:pt idx="4093">
                  <c:v>-166013056751.34766</c:v>
                </c:pt>
                <c:pt idx="4094">
                  <c:v>-165888445886.96835</c:v>
                </c:pt>
                <c:pt idx="4095">
                  <c:v>-165761746865.57907</c:v>
                </c:pt>
                <c:pt idx="4096">
                  <c:v>-165632961564.6188</c:v>
                </c:pt>
                <c:pt idx="4097">
                  <c:v>-165502091887.11615</c:v>
                </c:pt>
                <c:pt idx="4098">
                  <c:v>-165369139761.65256</c:v>
                </c:pt>
                <c:pt idx="4099">
                  <c:v>-165234107142.32556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1E-4C9A-8239-FB20B95F7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5821552"/>
        <c:axId val="570899640"/>
      </c:scatterChart>
      <c:valAx>
        <c:axId val="53582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0899640"/>
        <c:crosses val="autoZero"/>
        <c:crossBetween val="midCat"/>
      </c:valAx>
      <c:valAx>
        <c:axId val="570899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3582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Earth-Sun improved Euler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Sheet1!$S$15:$S$4115</c:f>
              <c:numCache>
                <c:formatCode>General</c:formatCode>
                <c:ptCount val="4101"/>
                <c:pt idx="0">
                  <c:v>0</c:v>
                </c:pt>
                <c:pt idx="1">
                  <c:v>642581732.31177378</c:v>
                </c:pt>
                <c:pt idx="2">
                  <c:v>1285157568.418052</c:v>
                </c:pt>
                <c:pt idx="3">
                  <c:v>1927715715.9619598</c:v>
                </c:pt>
                <c:pt idx="4">
                  <c:v>2570244382.8030939</c:v>
                </c:pt>
                <c:pt idx="5">
                  <c:v>3212731777.234025</c:v>
                </c:pt>
                <c:pt idx="6">
                  <c:v>3855166108.1968412</c:v>
                </c:pt>
                <c:pt idx="7">
                  <c:v>4497535585.4997301</c:v>
                </c:pt>
                <c:pt idx="8">
                  <c:v>5139828420.0335932</c:v>
                </c:pt>
                <c:pt idx="9">
                  <c:v>5782032823.9886913</c:v>
                </c:pt>
                <c:pt idx="10">
                  <c:v>6424137011.0713148</c:v>
                </c:pt>
                <c:pt idx="11">
                  <c:v>7066129196.7204762</c:v>
                </c:pt>
                <c:pt idx="12">
                  <c:v>7707997598.3246202</c:v>
                </c:pt>
                <c:pt idx="13">
                  <c:v>8349730435.438345</c:v>
                </c:pt>
                <c:pt idx="14">
                  <c:v>8991315929.9991398</c:v>
                </c:pt>
                <c:pt idx="15">
                  <c:v>9632742306.544117</c:v>
                </c:pt>
                <c:pt idx="16">
                  <c:v>10273997792.42676</c:v>
                </c:pt>
                <c:pt idx="17">
                  <c:v>10915070618.033653</c:v>
                </c:pt>
                <c:pt idx="18">
                  <c:v>11555949017.001221</c:v>
                </c:pt>
                <c:pt idx="19">
                  <c:v>12196621226.432438</c:v>
                </c:pt>
                <c:pt idx="20">
                  <c:v>12837075487.113544</c:v>
                </c:pt>
                <c:pt idx="21">
                  <c:v>13477300043.730728</c:v>
                </c:pt>
                <c:pt idx="22">
                  <c:v>14117283145.086788</c:v>
                </c:pt>
                <c:pt idx="23">
                  <c:v>14757013044.317776</c:v>
                </c:pt>
                <c:pt idx="24">
                  <c:v>15396477999.109592</c:v>
                </c:pt>
                <c:pt idx="25">
                  <c:v>16035666271.914568</c:v>
                </c:pt>
                <c:pt idx="26">
                  <c:v>16674566130.167992</c:v>
                </c:pt>
                <c:pt idx="27">
                  <c:v>17313165846.504593</c:v>
                </c:pt>
                <c:pt idx="28">
                  <c:v>17951453698.974995</c:v>
                </c:pt>
                <c:pt idx="29">
                  <c:v>18589417971.262089</c:v>
                </c:pt>
                <c:pt idx="30">
                  <c:v>19227046952.897381</c:v>
                </c:pt>
                <c:pt idx="31">
                  <c:v>19864328939.477257</c:v>
                </c:pt>
                <c:pt idx="32">
                  <c:v>20501252232.879196</c:v>
                </c:pt>
                <c:pt idx="33">
                  <c:v>21137805141.477909</c:v>
                </c:pt>
                <c:pt idx="34">
                  <c:v>21773975980.361412</c:v>
                </c:pt>
                <c:pt idx="35">
                  <c:v>22409753071.54702</c:v>
                </c:pt>
                <c:pt idx="36">
                  <c:v>23045124744.19725</c:v>
                </c:pt>
                <c:pt idx="37">
                  <c:v>23680079334.835667</c:v>
                </c:pt>
                <c:pt idx="38">
                  <c:v>24314605187.562607</c:v>
                </c:pt>
                <c:pt idx="39">
                  <c:v>24948690654.270828</c:v>
                </c:pt>
                <c:pt idx="40">
                  <c:v>25582324094.861061</c:v>
                </c:pt>
                <c:pt idx="41">
                  <c:v>26215493877.457458</c:v>
                </c:pt>
                <c:pt idx="42">
                  <c:v>26848188378.622936</c:v>
                </c:pt>
                <c:pt idx="43">
                  <c:v>27480395983.574402</c:v>
                </c:pt>
                <c:pt idx="44">
                  <c:v>28112105086.397884</c:v>
                </c:pt>
                <c:pt idx="45">
                  <c:v>28743304090.263523</c:v>
                </c:pt>
                <c:pt idx="46">
                  <c:v>29373981407.640457</c:v>
                </c:pt>
                <c:pt idx="47">
                  <c:v>30004125460.51157</c:v>
                </c:pt>
                <c:pt idx="48">
                  <c:v>30633724680.58812</c:v>
                </c:pt>
                <c:pt idx="49">
                  <c:v>31262767509.524216</c:v>
                </c:pt>
                <c:pt idx="50">
                  <c:v>31891242399.131184</c:v>
                </c:pt>
                <c:pt idx="51">
                  <c:v>32519137811.591755</c:v>
                </c:pt>
                <c:pt idx="52">
                  <c:v>33146442219.674133</c:v>
                </c:pt>
                <c:pt idx="53">
                  <c:v>33773144106.945904</c:v>
                </c:pt>
                <c:pt idx="54">
                  <c:v>34399231967.987778</c:v>
                </c:pt>
                <c:pt idx="55">
                  <c:v>35024694308.607193</c:v>
                </c:pt>
                <c:pt idx="56">
                  <c:v>35649519646.051727</c:v>
                </c:pt>
                <c:pt idx="57">
                  <c:v>36273696509.222366</c:v>
                </c:pt>
                <c:pt idx="58">
                  <c:v>36897213438.886597</c:v>
                </c:pt>
                <c:pt idx="59">
                  <c:v>37520058987.891304</c:v>
                </c:pt>
                <c:pt idx="60">
                  <c:v>38142221721.375511</c:v>
                </c:pt>
                <c:pt idx="61">
                  <c:v>38763690216.98291</c:v>
                </c:pt>
                <c:pt idx="62">
                  <c:v>39384453065.074226</c:v>
                </c:pt>
                <c:pt idx="63">
                  <c:v>40004498868.939384</c:v>
                </c:pt>
                <c:pt idx="64">
                  <c:v>40623816245.00946</c:v>
                </c:pt>
                <c:pt idx="65">
                  <c:v>41242393823.068443</c:v>
                </c:pt>
                <c:pt idx="66">
                  <c:v>41860220246.46479</c:v>
                </c:pt>
                <c:pt idx="67">
                  <c:v>42477284172.322784</c:v>
                </c:pt>
                <c:pt idx="68">
                  <c:v>43093574271.753647</c:v>
                </c:pt>
                <c:pt idx="69">
                  <c:v>43709079230.066452</c:v>
                </c:pt>
                <c:pt idx="70">
                  <c:v>44323787746.978821</c:v>
                </c:pt>
                <c:pt idx="71">
                  <c:v>44937688536.827385</c:v>
                </c:pt>
                <c:pt idx="72">
                  <c:v>45550770328.777992</c:v>
                </c:pt>
                <c:pt idx="73">
                  <c:v>46163021867.035728</c:v>
                </c:pt>
                <c:pt idx="74">
                  <c:v>46774431911.054657</c:v>
                </c:pt>
                <c:pt idx="75">
                  <c:v>47384989235.747314</c:v>
                </c:pt>
                <c:pt idx="76">
                  <c:v>47994682631.694</c:v>
                </c:pt>
                <c:pt idx="77">
                  <c:v>48603500905.351753</c:v>
                </c:pt>
                <c:pt idx="78">
                  <c:v>49211432879.26313</c:v>
                </c:pt>
                <c:pt idx="79">
                  <c:v>49818467392.264664</c:v>
                </c:pt>
                <c:pt idx="80">
                  <c:v>50424593299.695114</c:v>
                </c:pt>
                <c:pt idx="81">
                  <c:v>51029799473.603401</c:v>
                </c:pt>
                <c:pt idx="82">
                  <c:v>51634074802.956306</c:v>
                </c:pt>
                <c:pt idx="83">
                  <c:v>52237408193.845856</c:v>
                </c:pt>
                <c:pt idx="84">
                  <c:v>52839788569.696442</c:v>
                </c:pt>
                <c:pt idx="85">
                  <c:v>53441204871.471672</c:v>
                </c:pt>
                <c:pt idx="86">
                  <c:v>54041646057.88089</c:v>
                </c:pt>
                <c:pt idx="87">
                  <c:v>54641101105.585434</c:v>
                </c:pt>
                <c:pt idx="88">
                  <c:v>55239559009.404594</c:v>
                </c:pt>
                <c:pt idx="89">
                  <c:v>55837008782.521233</c:v>
                </c:pt>
                <c:pt idx="90">
                  <c:v>56433439456.687134</c:v>
                </c:pt>
                <c:pt idx="91">
                  <c:v>57028840082.42804</c:v>
                </c:pt>
                <c:pt idx="92">
                  <c:v>57623199729.248344</c:v>
                </c:pt>
                <c:pt idx="93">
                  <c:v>58216507485.835472</c:v>
                </c:pt>
                <c:pt idx="94">
                  <c:v>58808752460.263977</c:v>
                </c:pt>
                <c:pt idx="95">
                  <c:v>59399923780.199234</c:v>
                </c:pt>
                <c:pt idx="96">
                  <c:v>59990010593.100876</c:v>
                </c:pt>
                <c:pt idx="97">
                  <c:v>60579002066.425842</c:v>
                </c:pt>
                <c:pt idx="98">
                  <c:v>61166887387.8311</c:v>
                </c:pt>
                <c:pt idx="99">
                  <c:v>61753655765.376038</c:v>
                </c:pt>
                <c:pt idx="100">
                  <c:v>62339296427.72448</c:v>
                </c:pt>
                <c:pt idx="101">
                  <c:v>62923798624.346352</c:v>
                </c:pt>
                <c:pt idx="102">
                  <c:v>63507151625.719025</c:v>
                </c:pt>
                <c:pt idx="103">
                  <c:v>64089344723.528244</c:v>
                </c:pt>
                <c:pt idx="104">
                  <c:v>64670367230.868721</c:v>
                </c:pt>
                <c:pt idx="105">
                  <c:v>65250208482.444359</c:v>
                </c:pt>
                <c:pt idx="106">
                  <c:v>65828857834.768089</c:v>
                </c:pt>
                <c:pt idx="107">
                  <c:v>66406304666.361328</c:v>
                </c:pt>
                <c:pt idx="108">
                  <c:v>66982538377.953064</c:v>
                </c:pt>
                <c:pt idx="109">
                  <c:v>67557548392.678551</c:v>
                </c:pt>
                <c:pt idx="110">
                  <c:v>68131324156.277596</c:v>
                </c:pt>
                <c:pt idx="111">
                  <c:v>68703855137.292473</c:v>
                </c:pt>
                <c:pt idx="112">
                  <c:v>69275130827.265427</c:v>
                </c:pt>
                <c:pt idx="113">
                  <c:v>69845140740.93576</c:v>
                </c:pt>
                <c:pt idx="114">
                  <c:v>70413874416.436554</c:v>
                </c:pt>
                <c:pt idx="115">
                  <c:v>70981321415.490936</c:v>
                </c:pt>
                <c:pt idx="116">
                  <c:v>71547471323.60791</c:v>
                </c:pt>
                <c:pt idx="117">
                  <c:v>72112313750.277847</c:v>
                </c:pt>
                <c:pt idx="118">
                  <c:v>72675838329.16748</c:v>
                </c:pt>
                <c:pt idx="119">
                  <c:v>73238034718.314484</c:v>
                </c:pt>
                <c:pt idx="120">
                  <c:v>73798892600.321671</c:v>
                </c:pt>
                <c:pt idx="121">
                  <c:v>74358401682.550644</c:v>
                </c:pt>
                <c:pt idx="122">
                  <c:v>74916551697.31514</c:v>
                </c:pt>
                <c:pt idx="123">
                  <c:v>75473332402.073822</c:v>
                </c:pt>
                <c:pt idx="124">
                  <c:v>76028733579.622665</c:v>
                </c:pt>
                <c:pt idx="125">
                  <c:v>76582745038.286911</c:v>
                </c:pt>
                <c:pt idx="126">
                  <c:v>77135356612.112518</c:v>
                </c:pt>
                <c:pt idx="127">
                  <c:v>77686558161.057159</c:v>
                </c:pt>
                <c:pt idx="128">
                  <c:v>78236339571.180801</c:v>
                </c:pt>
                <c:pt idx="129">
                  <c:v>78784690754.835754</c:v>
                </c:pt>
                <c:pt idx="130">
                  <c:v>79331601650.856262</c:v>
                </c:pt>
                <c:pt idx="131">
                  <c:v>79877062224.747635</c:v>
                </c:pt>
                <c:pt idx="132">
                  <c:v>80421062468.874924</c:v>
                </c:pt>
                <c:pt idx="133">
                  <c:v>80963592402.651016</c:v>
                </c:pt>
                <c:pt idx="134">
                  <c:v>81504642072.72435</c:v>
                </c:pt>
                <c:pt idx="135">
                  <c:v>82044201553.166031</c:v>
                </c:pt>
                <c:pt idx="136">
                  <c:v>82582260945.65657</c:v>
                </c:pt>
                <c:pt idx="137">
                  <c:v>83118810379.671982</c:v>
                </c:pt>
                <c:pt idx="138">
                  <c:v>83653840012.669495</c:v>
                </c:pt>
                <c:pt idx="139">
                  <c:v>84187340030.27269</c:v>
                </c:pt>
                <c:pt idx="140">
                  <c:v>84719300646.456161</c:v>
                </c:pt>
                <c:pt idx="141">
                  <c:v>85249712103.729584</c:v>
                </c:pt>
                <c:pt idx="142">
                  <c:v>85778564673.321365</c:v>
                </c:pt>
                <c:pt idx="143">
                  <c:v>86305848655.361679</c:v>
                </c:pt>
                <c:pt idx="144">
                  <c:v>86831554379.065048</c:v>
                </c:pt>
                <c:pt idx="145">
                  <c:v>87355672202.912308</c:v>
                </c:pt>
                <c:pt idx="146">
                  <c:v>87878192514.832108</c:v>
                </c:pt>
                <c:pt idx="147">
                  <c:v>88399105732.381821</c:v>
                </c:pt>
                <c:pt idx="148">
                  <c:v>88918402302.927933</c:v>
                </c:pt>
                <c:pt idx="149">
                  <c:v>89436072703.825897</c:v>
                </c:pt>
                <c:pt idx="150">
                  <c:v>89952107442.59935</c:v>
                </c:pt>
                <c:pt idx="151">
                  <c:v>90466497057.118912</c:v>
                </c:pt>
                <c:pt idx="152">
                  <c:v>90979232115.780304</c:v>
                </c:pt>
                <c:pt idx="153">
                  <c:v>91490303217.681915</c:v>
                </c:pt>
                <c:pt idx="154">
                  <c:v>91999700992.801895</c:v>
                </c:pt>
                <c:pt idx="155">
                  <c:v>92507416102.174545</c:v>
                </c:pt>
                <c:pt idx="156">
                  <c:v>93013439238.066238</c:v>
                </c:pt>
                <c:pt idx="157">
                  <c:v>93517761124.150665</c:v>
                </c:pt>
                <c:pt idx="158">
                  <c:v>94020372515.683578</c:v>
                </c:pt>
                <c:pt idx="159">
                  <c:v>94521264199.676926</c:v>
                </c:pt>
                <c:pt idx="160">
                  <c:v>95020426995.072327</c:v>
                </c:pt>
                <c:pt idx="161">
                  <c:v>95517851752.914063</c:v>
                </c:pt>
                <c:pt idx="162">
                  <c:v>96013529356.521362</c:v>
                </c:pt>
                <c:pt idx="163">
                  <c:v>96507450721.660156</c:v>
                </c:pt>
                <c:pt idx="164">
                  <c:v>96999606796.714203</c:v>
                </c:pt>
                <c:pt idx="165">
                  <c:v>97489988562.855576</c:v>
                </c:pt>
                <c:pt idx="166">
                  <c:v>97978587034.214569</c:v>
                </c:pt>
                <c:pt idx="167">
                  <c:v>98465393258.048981</c:v>
                </c:pt>
                <c:pt idx="168">
                  <c:v>98950398314.912766</c:v>
                </c:pt>
                <c:pt idx="169">
                  <c:v>99433593318.824051</c:v>
                </c:pt>
                <c:pt idx="170">
                  <c:v>99914969417.432541</c:v>
                </c:pt>
                <c:pt idx="171">
                  <c:v>100394517792.18629</c:v>
                </c:pt>
                <c:pt idx="172">
                  <c:v>100872229658.49782</c:v>
                </c:pt>
                <c:pt idx="173">
                  <c:v>101348096265.90958</c:v>
                </c:pt>
                <c:pt idx="174">
                  <c:v>101822108898.25885</c:v>
                </c:pt>
                <c:pt idx="175">
                  <c:v>102294258873.84187</c:v>
                </c:pt>
                <c:pt idx="176">
                  <c:v>102764537545.57745</c:v>
                </c:pt>
                <c:pt idx="177">
                  <c:v>103232936301.16977</c:v>
                </c:pt>
                <c:pt idx="178">
                  <c:v>103699446563.27066</c:v>
                </c:pt>
                <c:pt idx="179">
                  <c:v>104164059789.64117</c:v>
                </c:pt>
                <c:pt idx="180">
                  <c:v>104626767473.31247</c:v>
                </c:pt>
                <c:pt idx="181">
                  <c:v>105087561142.746</c:v>
                </c:pt>
                <c:pt idx="182">
                  <c:v>105546432361.99313</c:v>
                </c:pt>
                <c:pt idx="183">
                  <c:v>106003372730.85399</c:v>
                </c:pt>
                <c:pt idx="184">
                  <c:v>106458373885.03564</c:v>
                </c:pt>
                <c:pt idx="185">
                  <c:v>106911427496.30963</c:v>
                </c:pt>
                <c:pt idx="186">
                  <c:v>107362525272.66879</c:v>
                </c:pt>
                <c:pt idx="187">
                  <c:v>107811658958.48338</c:v>
                </c:pt>
                <c:pt idx="188">
                  <c:v>108258820334.65654</c:v>
                </c:pt>
                <c:pt idx="189">
                  <c:v>108704001218.77899</c:v>
                </c:pt>
                <c:pt idx="190">
                  <c:v>109147193465.28311</c:v>
                </c:pt>
                <c:pt idx="191">
                  <c:v>109588388965.59627</c:v>
                </c:pt>
                <c:pt idx="192">
                  <c:v>110027579648.29343</c:v>
                </c:pt>
                <c:pt idx="193">
                  <c:v>110464757479.24907</c:v>
                </c:pt>
                <c:pt idx="194">
                  <c:v>110899914461.78841</c:v>
                </c:pt>
                <c:pt idx="195">
                  <c:v>111333042636.83783</c:v>
                </c:pt>
                <c:pt idx="196">
                  <c:v>111764134083.07471</c:v>
                </c:pt>
                <c:pt idx="197">
                  <c:v>112193180917.0764</c:v>
                </c:pt>
                <c:pt idx="198">
                  <c:v>112620175293.46857</c:v>
                </c:pt>
                <c:pt idx="199">
                  <c:v>113045109405.07272</c:v>
                </c:pt>
                <c:pt idx="200">
                  <c:v>113467975483.05309</c:v>
                </c:pt>
                <c:pt idx="201">
                  <c:v>113888765797.0627</c:v>
                </c:pt>
                <c:pt idx="202">
                  <c:v>114307472655.38875</c:v>
                </c:pt>
                <c:pt idx="203">
                  <c:v>114724088405.0972</c:v>
                </c:pt>
                <c:pt idx="204">
                  <c:v>115138605432.17667</c:v>
                </c:pt>
                <c:pt idx="205">
                  <c:v>115551016161.68149</c:v>
                </c:pt>
                <c:pt idx="206">
                  <c:v>115961313057.87415</c:v>
                </c:pt>
                <c:pt idx="207">
                  <c:v>116369488624.36679</c:v>
                </c:pt>
                <c:pt idx="208">
                  <c:v>116775535404.26213</c:v>
                </c:pt>
                <c:pt idx="209">
                  <c:v>117179445980.2935</c:v>
                </c:pt>
                <c:pt idx="210">
                  <c:v>117581212974.96414</c:v>
                </c:pt>
                <c:pt idx="211">
                  <c:v>117980829050.68576</c:v>
                </c:pt>
                <c:pt idx="212">
                  <c:v>118378286909.91628</c:v>
                </c:pt>
                <c:pt idx="213">
                  <c:v>118773579295.29681</c:v>
                </c:pt>
                <c:pt idx="214">
                  <c:v>119166698989.78792</c:v>
                </c:pt>
                <c:pt idx="215">
                  <c:v>119557638816.80495</c:v>
                </c:pt>
                <c:pt idx="216">
                  <c:v>119946391640.35274</c:v>
                </c:pt>
                <c:pt idx="217">
                  <c:v>120332950365.15942</c:v>
                </c:pt>
                <c:pt idx="218">
                  <c:v>120717307936.80951</c:v>
                </c:pt>
                <c:pt idx="219">
                  <c:v>121099457341.87613</c:v>
                </c:pt>
                <c:pt idx="220">
                  <c:v>121479391608.05249</c:v>
                </c:pt>
                <c:pt idx="221">
                  <c:v>121857103804.28255</c:v>
                </c:pt>
                <c:pt idx="222">
                  <c:v>122232587040.89087</c:v>
                </c:pt>
                <c:pt idx="223">
                  <c:v>122605834469.71165</c:v>
                </c:pt>
                <c:pt idx="224">
                  <c:v>122976839284.21701</c:v>
                </c:pt>
                <c:pt idx="225">
                  <c:v>123345594719.64432</c:v>
                </c:pt>
                <c:pt idx="226">
                  <c:v>123712094053.12292</c:v>
                </c:pt>
                <c:pt idx="227">
                  <c:v>124076330603.79987</c:v>
                </c:pt>
                <c:pt idx="228">
                  <c:v>124438297732.96487</c:v>
                </c:pt>
                <c:pt idx="229">
                  <c:v>124797988844.1745</c:v>
                </c:pt>
                <c:pt idx="230">
                  <c:v>125155397383.37544</c:v>
                </c:pt>
                <c:pt idx="231">
                  <c:v>125510516839.02705</c:v>
                </c:pt>
                <c:pt idx="232">
                  <c:v>125863340742.22296</c:v>
                </c:pt>
                <c:pt idx="233">
                  <c:v>126213862666.81192</c:v>
                </c:pt>
                <c:pt idx="234">
                  <c:v>126562076229.51776</c:v>
                </c:pt>
                <c:pt idx="235">
                  <c:v>126907975090.05859</c:v>
                </c:pt>
                <c:pt idx="236">
                  <c:v>127251552951.26503</c:v>
                </c:pt>
                <c:pt idx="237">
                  <c:v>127592803559.19769</c:v>
                </c:pt>
                <c:pt idx="238">
                  <c:v>127931720703.26379</c:v>
                </c:pt>
                <c:pt idx="239">
                  <c:v>128268298216.33289</c:v>
                </c:pt>
                <c:pt idx="240">
                  <c:v>128602529974.85178</c:v>
                </c:pt>
                <c:pt idx="241">
                  <c:v>128934409898.95856</c:v>
                </c:pt>
                <c:pt idx="242">
                  <c:v>129263931952.59578</c:v>
                </c:pt>
                <c:pt idx="243">
                  <c:v>129591090143.62277</c:v>
                </c:pt>
                <c:pt idx="244">
                  <c:v>129915878523.92714</c:v>
                </c:pt>
                <c:pt idx="245">
                  <c:v>130238291189.53529</c:v>
                </c:pt>
                <c:pt idx="246">
                  <c:v>130558322280.72221</c:v>
                </c:pt>
                <c:pt idx="247">
                  <c:v>130875965982.12027</c:v>
                </c:pt>
                <c:pt idx="248">
                  <c:v>131191216522.82721</c:v>
                </c:pt>
                <c:pt idx="249">
                  <c:v>131504068176.51324</c:v>
                </c:pt>
                <c:pt idx="250">
                  <c:v>131814515261.5273</c:v>
                </c:pt>
                <c:pt idx="251">
                  <c:v>132122552141.00229</c:v>
                </c:pt>
                <c:pt idx="252">
                  <c:v>132428173222.95963</c:v>
                </c:pt>
                <c:pt idx="253">
                  <c:v>132731372960.41277</c:v>
                </c:pt>
                <c:pt idx="254">
                  <c:v>133032145851.46989</c:v>
                </c:pt>
                <c:pt idx="255">
                  <c:v>133330486439.43567</c:v>
                </c:pt>
                <c:pt idx="256">
                  <c:v>133626389312.91217</c:v>
                </c:pt>
                <c:pt idx="257">
                  <c:v>133919849105.89886</c:v>
                </c:pt>
                <c:pt idx="258">
                  <c:v>134210860497.89174</c:v>
                </c:pt>
                <c:pt idx="259">
                  <c:v>134499418213.98145</c:v>
                </c:pt>
                <c:pt idx="260">
                  <c:v>134785517024.95064</c:v>
                </c:pt>
                <c:pt idx="261">
                  <c:v>135069151747.37036</c:v>
                </c:pt>
                <c:pt idx="262">
                  <c:v>135350317243.69554</c:v>
                </c:pt>
                <c:pt idx="263">
                  <c:v>135629008422.35954</c:v>
                </c:pt>
                <c:pt idx="264">
                  <c:v>135905220237.86784</c:v>
                </c:pt>
                <c:pt idx="265">
                  <c:v>136178947690.89081</c:v>
                </c:pt>
                <c:pt idx="266">
                  <c:v>136450185828.3555</c:v>
                </c:pt>
                <c:pt idx="267">
                  <c:v>136718929743.53662</c:v>
                </c:pt>
                <c:pt idx="268">
                  <c:v>136985174576.14651</c:v>
                </c:pt>
                <c:pt idx="269">
                  <c:v>137248915512.42422</c:v>
                </c:pt>
                <c:pt idx="270">
                  <c:v>137510147785.22369</c:v>
                </c:pt>
                <c:pt idx="271">
                  <c:v>137768866674.10095</c:v>
                </c:pt>
                <c:pt idx="272">
                  <c:v>138025067505.40045</c:v>
                </c:pt>
                <c:pt idx="273">
                  <c:v>138278745652.34045</c:v>
                </c:pt>
                <c:pt idx="274">
                  <c:v>138529896535.09744</c:v>
                </c:pt>
                <c:pt idx="275">
                  <c:v>138778515620.88965</c:v>
                </c:pt>
                <c:pt idx="276">
                  <c:v>139024598424.05969</c:v>
                </c:pt>
                <c:pt idx="277">
                  <c:v>139268140506.1561</c:v>
                </c:pt>
                <c:pt idx="278">
                  <c:v>139509137476.0141</c:v>
                </c:pt>
                <c:pt idx="279">
                  <c:v>139747584989.83539</c:v>
                </c:pt>
                <c:pt idx="280">
                  <c:v>139983478751.26691</c:v>
                </c:pt>
                <c:pt idx="281">
                  <c:v>140216814511.47876</c:v>
                </c:pt>
                <c:pt idx="282">
                  <c:v>140447588069.24115</c:v>
                </c:pt>
                <c:pt idx="283">
                  <c:v>140675795271.00031</c:v>
                </c:pt>
                <c:pt idx="284">
                  <c:v>140901432010.95358</c:v>
                </c:pt>
                <c:pt idx="285">
                  <c:v>141124494231.12354</c:v>
                </c:pt>
                <c:pt idx="286">
                  <c:v>141344977921.43106</c:v>
                </c:pt>
                <c:pt idx="287">
                  <c:v>141562879119.76755</c:v>
                </c:pt>
                <c:pt idx="288">
                  <c:v>141778193912.06613</c:v>
                </c:pt>
                <c:pt idx="289">
                  <c:v>141990918432.37198</c:v>
                </c:pt>
                <c:pt idx="290">
                  <c:v>142201048862.91153</c:v>
                </c:pt>
                <c:pt idx="291">
                  <c:v>142408581434.16098</c:v>
                </c:pt>
                <c:pt idx="292">
                  <c:v>142613512424.91351</c:v>
                </c:pt>
                <c:pt idx="293">
                  <c:v>142815838162.34589</c:v>
                </c:pt>
                <c:pt idx="294">
                  <c:v>143015555022.08377</c:v>
                </c:pt>
                <c:pt idx="295">
                  <c:v>143212659428.2663</c:v>
                </c:pt>
                <c:pt idx="296">
                  <c:v>143407147853.60962</c:v>
                </c:pt>
                <c:pt idx="297">
                  <c:v>143599016819.46942</c:v>
                </c:pt>
                <c:pt idx="298">
                  <c:v>143788262895.90256</c:v>
                </c:pt>
                <c:pt idx="299">
                  <c:v>143974882701.72763</c:v>
                </c:pt>
                <c:pt idx="300">
                  <c:v>144158872904.58472</c:v>
                </c:pt>
                <c:pt idx="301">
                  <c:v>144340230220.99396</c:v>
                </c:pt>
                <c:pt idx="302">
                  <c:v>144518951416.4133</c:v>
                </c:pt>
                <c:pt idx="303">
                  <c:v>144695033305.29526</c:v>
                </c:pt>
                <c:pt idx="304">
                  <c:v>144868472751.14258</c:v>
                </c:pt>
                <c:pt idx="305">
                  <c:v>145039266666.56311</c:v>
                </c:pt>
                <c:pt idx="306">
                  <c:v>145207412013.32352</c:v>
                </c:pt>
                <c:pt idx="307">
                  <c:v>145372905802.4021</c:v>
                </c:pt>
                <c:pt idx="308">
                  <c:v>145535745094.04071</c:v>
                </c:pt>
                <c:pt idx="309">
                  <c:v>145695926997.79547</c:v>
                </c:pt>
                <c:pt idx="310">
                  <c:v>145853448672.5867</c:v>
                </c:pt>
                <c:pt idx="311">
                  <c:v>146008307326.7478</c:v>
                </c:pt>
                <c:pt idx="312">
                  <c:v>146160500218.07312</c:v>
                </c:pt>
                <c:pt idx="313">
                  <c:v>146310024653.8649</c:v>
                </c:pt>
                <c:pt idx="314">
                  <c:v>146456877990.97913</c:v>
                </c:pt>
                <c:pt idx="315">
                  <c:v>146601057635.87051</c:v>
                </c:pt>
                <c:pt idx="316">
                  <c:v>146742561044.63638</c:v>
                </c:pt>
                <c:pt idx="317">
                  <c:v>146881385723.05972</c:v>
                </c:pt>
                <c:pt idx="318">
                  <c:v>147017529226.651</c:v>
                </c:pt>
                <c:pt idx="319">
                  <c:v>147150989160.68921</c:v>
                </c:pt>
                <c:pt idx="320">
                  <c:v>147281763180.26181</c:v>
                </c:pt>
                <c:pt idx="321">
                  <c:v>147409848990.30374</c:v>
                </c:pt>
                <c:pt idx="322">
                  <c:v>147535244345.63538</c:v>
                </c:pt>
                <c:pt idx="323">
                  <c:v>147657947050.99951</c:v>
                </c:pt>
                <c:pt idx="324">
                  <c:v>147777954961.09732</c:v>
                </c:pt>
                <c:pt idx="325">
                  <c:v>147895265980.62341</c:v>
                </c:pt>
                <c:pt idx="326">
                  <c:v>148009878064.2998</c:v>
                </c:pt>
                <c:pt idx="327">
                  <c:v>148121789216.90887</c:v>
                </c:pt>
                <c:pt idx="328">
                  <c:v>148230997493.32541</c:v>
                </c:pt>
                <c:pt idx="329">
                  <c:v>148337500998.54758</c:v>
                </c:pt>
                <c:pt idx="330">
                  <c:v>148441297887.72696</c:v>
                </c:pt>
                <c:pt idx="331">
                  <c:v>148542386366.19751</c:v>
                </c:pt>
                <c:pt idx="332">
                  <c:v>148640764689.50357</c:v>
                </c:pt>
                <c:pt idx="333">
                  <c:v>148736431163.42691</c:v>
                </c:pt>
                <c:pt idx="334">
                  <c:v>148829384144.0126</c:v>
                </c:pt>
                <c:pt idx="335">
                  <c:v>148919622037.59415</c:v>
                </c:pt>
                <c:pt idx="336">
                  <c:v>149007143300.81735</c:v>
                </c:pt>
                <c:pt idx="337">
                  <c:v>149091946440.66345</c:v>
                </c:pt>
                <c:pt idx="338">
                  <c:v>149174030014.47092</c:v>
                </c:pt>
                <c:pt idx="339">
                  <c:v>149253392629.95657</c:v>
                </c:pt>
                <c:pt idx="340">
                  <c:v>149330032945.23553</c:v>
                </c:pt>
                <c:pt idx="341">
                  <c:v>149403949668.84015</c:v>
                </c:pt>
                <c:pt idx="342">
                  <c:v>149475141559.73798</c:v>
                </c:pt>
                <c:pt idx="343">
                  <c:v>149543607427.34879</c:v>
                </c:pt>
                <c:pt idx="344">
                  <c:v>149609346131.56042</c:v>
                </c:pt>
                <c:pt idx="345">
                  <c:v>149672356582.7439</c:v>
                </c:pt>
                <c:pt idx="346">
                  <c:v>149732637741.76718</c:v>
                </c:pt>
                <c:pt idx="347">
                  <c:v>149790188620.00821</c:v>
                </c:pt>
                <c:pt idx="348">
                  <c:v>149845008279.36688</c:v>
                </c:pt>
                <c:pt idx="349">
                  <c:v>149897095832.27588</c:v>
                </c:pt>
                <c:pt idx="350">
                  <c:v>149946450441.71063</c:v>
                </c:pt>
                <c:pt idx="351">
                  <c:v>149993071321.19827</c:v>
                </c:pt>
                <c:pt idx="352">
                  <c:v>150036957734.82547</c:v>
                </c:pt>
                <c:pt idx="353">
                  <c:v>150078108997.24539</c:v>
                </c:pt>
                <c:pt idx="354">
                  <c:v>150116524473.68359</c:v>
                </c:pt>
                <c:pt idx="355">
                  <c:v>150152203579.9429</c:v>
                </c:pt>
                <c:pt idx="356">
                  <c:v>150185145782.40732</c:v>
                </c:pt>
                <c:pt idx="357">
                  <c:v>150215350598.04486</c:v>
                </c:pt>
                <c:pt idx="358">
                  <c:v>150242817594.40945</c:v>
                </c:pt>
                <c:pt idx="359">
                  <c:v>150267546389.64185</c:v>
                </c:pt>
                <c:pt idx="360">
                  <c:v>150289536652.46942</c:v>
                </c:pt>
                <c:pt idx="361">
                  <c:v>150308788102.20511</c:v>
                </c:pt>
                <c:pt idx="362">
                  <c:v>150325300508.74515</c:v>
                </c:pt>
                <c:pt idx="363">
                  <c:v>150339073692.5661</c:v>
                </c:pt>
                <c:pt idx="364">
                  <c:v>150350107524.72052</c:v>
                </c:pt>
                <c:pt idx="365">
                  <c:v>150358401926.83191</c:v>
                </c:pt>
                <c:pt idx="366">
                  <c:v>150363956871.08853</c:v>
                </c:pt>
                <c:pt idx="367">
                  <c:v>150366772380.23624</c:v>
                </c:pt>
                <c:pt idx="368">
                  <c:v>150366848527.57034</c:v>
                </c:pt>
                <c:pt idx="369">
                  <c:v>150364185436.92642</c:v>
                </c:pt>
                <c:pt idx="370">
                  <c:v>150358783282.67014</c:v>
                </c:pt>
                <c:pt idx="371">
                  <c:v>150350642289.6861</c:v>
                </c:pt>
                <c:pt idx="372">
                  <c:v>150339762733.36569</c:v>
                </c:pt>
                <c:pt idx="373">
                  <c:v>150326144939.59387</c:v>
                </c:pt>
                <c:pt idx="374">
                  <c:v>150309789284.73502</c:v>
                </c:pt>
                <c:pt idx="375">
                  <c:v>150290696195.61777</c:v>
                </c:pt>
                <c:pt idx="376">
                  <c:v>150268866149.51889</c:v>
                </c:pt>
                <c:pt idx="377">
                  <c:v>150244299674.14603</c:v>
                </c:pt>
                <c:pt idx="378">
                  <c:v>150216997347.61957</c:v>
                </c:pt>
                <c:pt idx="379">
                  <c:v>150186959798.45358</c:v>
                </c:pt>
                <c:pt idx="380">
                  <c:v>150154187705.53552</c:v>
                </c:pt>
                <c:pt idx="381">
                  <c:v>150118681798.10519</c:v>
                </c:pt>
                <c:pt idx="382">
                  <c:v>150080442855.73251</c:v>
                </c:pt>
                <c:pt idx="383">
                  <c:v>150039471708.29443</c:v>
                </c:pt>
                <c:pt idx="384">
                  <c:v>149995769235.95081</c:v>
                </c:pt>
                <c:pt idx="385">
                  <c:v>149949336369.11926</c:v>
                </c:pt>
                <c:pt idx="386">
                  <c:v>149900174088.44904</c:v>
                </c:pt>
                <c:pt idx="387">
                  <c:v>149848283424.79398</c:v>
                </c:pt>
                <c:pt idx="388">
                  <c:v>149793665459.18433</c:v>
                </c:pt>
                <c:pt idx="389">
                  <c:v>149736321322.79779</c:v>
                </c:pt>
                <c:pt idx="390">
                  <c:v>149676252196.92929</c:v>
                </c:pt>
                <c:pt idx="391">
                  <c:v>149613459312.96005</c:v>
                </c:pt>
                <c:pt idx="392">
                  <c:v>149547943952.32553</c:v>
                </c:pt>
                <c:pt idx="393">
                  <c:v>149479707446.48233</c:v>
                </c:pt>
                <c:pt idx="394">
                  <c:v>149408751176.87424</c:v>
                </c:pt>
                <c:pt idx="395">
                  <c:v>149335076574.89725</c:v>
                </c:pt>
                <c:pt idx="396">
                  <c:v>149258685121.86356</c:v>
                </c:pt>
                <c:pt idx="397">
                  <c:v>149179578348.96463</c:v>
                </c:pt>
                <c:pt idx="398">
                  <c:v>149097757837.23328</c:v>
                </c:pt>
                <c:pt idx="399">
                  <c:v>149013225217.5047</c:v>
                </c:pt>
                <c:pt idx="400">
                  <c:v>148925982170.37665</c:v>
                </c:pt>
                <c:pt idx="401">
                  <c:v>148836030426.16858</c:v>
                </c:pt>
                <c:pt idx="402">
                  <c:v>148743371764.8797</c:v>
                </c:pt>
                <c:pt idx="403">
                  <c:v>148648008016.14633</c:v>
                </c:pt>
                <c:pt idx="404">
                  <c:v>148549941059.19803</c:v>
                </c:pt>
                <c:pt idx="405">
                  <c:v>148449172822.81277</c:v>
                </c:pt>
                <c:pt idx="406">
                  <c:v>148345705285.27142</c:v>
                </c:pt>
                <c:pt idx="407">
                  <c:v>148239540474.31082</c:v>
                </c:pt>
                <c:pt idx="408">
                  <c:v>148130680467.07632</c:v>
                </c:pt>
                <c:pt idx="409">
                  <c:v>148019127390.07306</c:v>
                </c:pt>
                <c:pt idx="410">
                  <c:v>147904883419.11639</c:v>
                </c:pt>
                <c:pt idx="411">
                  <c:v>147787950779.2814</c:v>
                </c:pt>
                <c:pt idx="412">
                  <c:v>147668331744.85129</c:v>
                </c:pt>
                <c:pt idx="413">
                  <c:v>147546028639.26498</c:v>
                </c:pt>
                <c:pt idx="414">
                  <c:v>147421043835.06375</c:v>
                </c:pt>
                <c:pt idx="415">
                  <c:v>147293379753.83673</c:v>
                </c:pt>
                <c:pt idx="416">
                  <c:v>147163038866.16562</c:v>
                </c:pt>
                <c:pt idx="417">
                  <c:v>147030023691.56845</c:v>
                </c:pt>
                <c:pt idx="418">
                  <c:v>146894336798.44229</c:v>
                </c:pt>
                <c:pt idx="419">
                  <c:v>146755980804.0051</c:v>
                </c:pt>
                <c:pt idx="420">
                  <c:v>146614958374.23651</c:v>
                </c:pt>
                <c:pt idx="421">
                  <c:v>146471272223.81784</c:v>
                </c:pt>
                <c:pt idx="422">
                  <c:v>146324925116.07104</c:v>
                </c:pt>
                <c:pt idx="423">
                  <c:v>146175919862.89673</c:v>
                </c:pt>
                <c:pt idx="424">
                  <c:v>146024259324.71121</c:v>
                </c:pt>
                <c:pt idx="425">
                  <c:v>145869946410.38272</c:v>
                </c:pt>
                <c:pt idx="426">
                  <c:v>145712984077.1666</c:v>
                </c:pt>
                <c:pt idx="427">
                  <c:v>145553375330.63956</c:v>
                </c:pt>
                <c:pt idx="428">
                  <c:v>145391123224.63306</c:v>
                </c:pt>
                <c:pt idx="429">
                  <c:v>145226230861.16565</c:v>
                </c:pt>
                <c:pt idx="430">
                  <c:v>145058701390.37454</c:v>
                </c:pt>
                <c:pt idx="431">
                  <c:v>144888538010.44611</c:v>
                </c:pt>
                <c:pt idx="432">
                  <c:v>144715743967.54547</c:v>
                </c:pt>
                <c:pt idx="433">
                  <c:v>144540322555.74527</c:v>
                </c:pt>
                <c:pt idx="434">
                  <c:v>144362277116.95343</c:v>
                </c:pt>
                <c:pt idx="435">
                  <c:v>144181611040.84</c:v>
                </c:pt>
                <c:pt idx="436">
                  <c:v>143998327764.76306</c:v>
                </c:pt>
                <c:pt idx="437">
                  <c:v>143812430773.69382</c:v>
                </c:pt>
                <c:pt idx="438">
                  <c:v>143623923600.14069</c:v>
                </c:pt>
                <c:pt idx="439">
                  <c:v>143432809824.07242</c:v>
                </c:pt>
                <c:pt idx="440">
                  <c:v>143239093072.84052</c:v>
                </c:pt>
                <c:pt idx="441">
                  <c:v>143042777021.10046</c:v>
                </c:pt>
                <c:pt idx="442">
                  <c:v>142843865390.73233</c:v>
                </c:pt>
                <c:pt idx="443">
                  <c:v>142642361950.76025</c:v>
                </c:pt>
                <c:pt idx="444">
                  <c:v>142438270517.27115</c:v>
                </c:pt>
                <c:pt idx="445">
                  <c:v>142231594953.33243</c:v>
                </c:pt>
                <c:pt idx="446">
                  <c:v>142022339168.90894</c:v>
                </c:pt>
                <c:pt idx="447">
                  <c:v>141810507120.77884</c:v>
                </c:pt>
                <c:pt idx="448">
                  <c:v>141596102812.44879</c:v>
                </c:pt>
                <c:pt idx="449">
                  <c:v>141379130294.06805</c:v>
                </c:pt>
                <c:pt idx="450">
                  <c:v>141159593662.34186</c:v>
                </c:pt>
                <c:pt idx="451">
                  <c:v>140937497060.44382</c:v>
                </c:pt>
                <c:pt idx="452">
                  <c:v>140712844677.92737</c:v>
                </c:pt>
                <c:pt idx="453">
                  <c:v>140485640750.63657</c:v>
                </c:pt>
                <c:pt idx="454">
                  <c:v>140255889560.61572</c:v>
                </c:pt>
                <c:pt idx="455">
                  <c:v>140023595436.0184</c:v>
                </c:pt>
                <c:pt idx="456">
                  <c:v>139788762751.01538</c:v>
                </c:pt>
                <c:pt idx="457">
                  <c:v>139551395925.70184</c:v>
                </c:pt>
                <c:pt idx="458">
                  <c:v>139311499426.00363</c:v>
                </c:pt>
                <c:pt idx="459">
                  <c:v>139069077763.58267</c:v>
                </c:pt>
                <c:pt idx="460">
                  <c:v>138824135495.74155</c:v>
                </c:pt>
                <c:pt idx="461">
                  <c:v>138576677225.32712</c:v>
                </c:pt>
                <c:pt idx="462">
                  <c:v>138326707600.63348</c:v>
                </c:pt>
                <c:pt idx="463">
                  <c:v>138074231315.3038</c:v>
                </c:pt>
                <c:pt idx="464">
                  <c:v>137819253108.23154</c:v>
                </c:pt>
                <c:pt idx="465">
                  <c:v>137561777763.46066</c:v>
                </c:pt>
                <c:pt idx="466">
                  <c:v>137301810110.08507</c:v>
                </c:pt>
                <c:pt idx="467">
                  <c:v>137039355022.1472</c:v>
                </c:pt>
                <c:pt idx="468">
                  <c:v>136774417418.53575</c:v>
                </c:pt>
                <c:pt idx="469">
                  <c:v>136507002262.88254</c:v>
                </c:pt>
                <c:pt idx="470">
                  <c:v>136237114563.45859</c:v>
                </c:pt>
                <c:pt idx="471">
                  <c:v>135964759373.06934</c:v>
                </c:pt>
                <c:pt idx="472">
                  <c:v>135689941788.94902</c:v>
                </c:pt>
                <c:pt idx="473">
                  <c:v>135412666952.65425</c:v>
                </c:pt>
                <c:pt idx="474">
                  <c:v>135132940049.95668</c:v>
                </c:pt>
                <c:pt idx="475">
                  <c:v>134850766310.73499</c:v>
                </c:pt>
                <c:pt idx="476">
                  <c:v>134566151008.86589</c:v>
                </c:pt>
                <c:pt idx="477">
                  <c:v>134279099462.11447</c:v>
                </c:pt>
                <c:pt idx="478">
                  <c:v>133989617032.02357</c:v>
                </c:pt>
                <c:pt idx="479">
                  <c:v>133697709123.80246</c:v>
                </c:pt>
                <c:pt idx="480">
                  <c:v>133403381186.21465</c:v>
                </c:pt>
                <c:pt idx="481">
                  <c:v>133106638711.4649</c:v>
                </c:pt>
                <c:pt idx="482">
                  <c:v>132807487235.08549</c:v>
                </c:pt>
                <c:pt idx="483">
                  <c:v>132505932335.82155</c:v>
                </c:pt>
                <c:pt idx="484">
                  <c:v>132201979635.51572</c:v>
                </c:pt>
                <c:pt idx="485">
                  <c:v>131895634798.99194</c:v>
                </c:pt>
                <c:pt idx="486">
                  <c:v>131586903533.93855</c:v>
                </c:pt>
                <c:pt idx="487">
                  <c:v>131275791590.79044</c:v>
                </c:pt>
                <c:pt idx="488">
                  <c:v>130962304762.61052</c:v>
                </c:pt>
                <c:pt idx="489">
                  <c:v>130646448884.97043</c:v>
                </c:pt>
                <c:pt idx="490">
                  <c:v>130328229835.83038</c:v>
                </c:pt>
                <c:pt idx="491">
                  <c:v>130007653535.4183</c:v>
                </c:pt>
                <c:pt idx="492">
                  <c:v>129684725946.10814</c:v>
                </c:pt>
                <c:pt idx="493">
                  <c:v>129359453072.29742</c:v>
                </c:pt>
                <c:pt idx="494">
                  <c:v>129031840960.28409</c:v>
                </c:pt>
                <c:pt idx="495">
                  <c:v>128701895698.14249</c:v>
                </c:pt>
                <c:pt idx="496">
                  <c:v>128369623415.59866</c:v>
                </c:pt>
                <c:pt idx="497">
                  <c:v>128035030283.90486</c:v>
                </c:pt>
                <c:pt idx="498">
                  <c:v>127698122515.71327</c:v>
                </c:pt>
                <c:pt idx="499">
                  <c:v>127358906364.94904</c:v>
                </c:pt>
                <c:pt idx="500">
                  <c:v>127017388126.68251</c:v>
                </c:pt>
                <c:pt idx="501">
                  <c:v>126673574137.00078</c:v>
                </c:pt>
                <c:pt idx="502">
                  <c:v>126327470772.87837</c:v>
                </c:pt>
                <c:pt idx="503">
                  <c:v>125979084452.04735</c:v>
                </c:pt>
                <c:pt idx="504">
                  <c:v>125628421632.86655</c:v>
                </c:pt>
                <c:pt idx="505">
                  <c:v>125275488814.19016</c:v>
                </c:pt>
                <c:pt idx="506">
                  <c:v>124920292535.23553</c:v>
                </c:pt>
                <c:pt idx="507">
                  <c:v>124562839375.45032</c:v>
                </c:pt>
                <c:pt idx="508">
                  <c:v>124203135954.37877</c:v>
                </c:pt>
                <c:pt idx="509">
                  <c:v>123841188931.52747</c:v>
                </c:pt>
                <c:pt idx="510">
                  <c:v>123477005006.23022</c:v>
                </c:pt>
                <c:pt idx="511">
                  <c:v>123110590917.51234</c:v>
                </c:pt>
                <c:pt idx="512">
                  <c:v>122741953443.95407</c:v>
                </c:pt>
                <c:pt idx="513">
                  <c:v>122371099403.5535</c:v>
                </c:pt>
                <c:pt idx="514">
                  <c:v>121998035653.58858</c:v>
                </c:pt>
                <c:pt idx="515">
                  <c:v>121622769090.47859</c:v>
                </c:pt>
                <c:pt idx="516">
                  <c:v>121245306649.64484</c:v>
                </c:pt>
                <c:pt idx="517">
                  <c:v>120865655305.37067</c:v>
                </c:pt>
                <c:pt idx="518">
                  <c:v>120483822070.66078</c:v>
                </c:pt>
                <c:pt idx="519">
                  <c:v>120099813997.09993</c:v>
                </c:pt>
                <c:pt idx="520">
                  <c:v>119713638174.71082</c:v>
                </c:pt>
                <c:pt idx="521">
                  <c:v>119325301731.8114</c:v>
                </c:pt>
                <c:pt idx="522">
                  <c:v>118934811834.87152</c:v>
                </c:pt>
                <c:pt idx="523">
                  <c:v>118542175688.36882</c:v>
                </c:pt>
                <c:pt idx="524">
                  <c:v>118147400534.644</c:v>
                </c:pt>
                <c:pt idx="525">
                  <c:v>117750493653.75543</c:v>
                </c:pt>
                <c:pt idx="526">
                  <c:v>117351462363.33313</c:v>
                </c:pt>
                <c:pt idx="527">
                  <c:v>116950314018.43196</c:v>
                </c:pt>
                <c:pt idx="528">
                  <c:v>116547056011.38435</c:v>
                </c:pt>
                <c:pt idx="529">
                  <c:v>116141695771.65224</c:v>
                </c:pt>
                <c:pt idx="530">
                  <c:v>115734240765.67836</c:v>
                </c:pt>
                <c:pt idx="531">
                  <c:v>115324698496.737</c:v>
                </c:pt>
                <c:pt idx="532">
                  <c:v>114913076504.78401</c:v>
                </c:pt>
                <c:pt idx="533">
                  <c:v>114499382366.30624</c:v>
                </c:pt>
                <c:pt idx="534">
                  <c:v>114083623694.1703</c:v>
                </c:pt>
                <c:pt idx="535">
                  <c:v>113665808137.4707</c:v>
                </c:pt>
                <c:pt idx="536">
                  <c:v>113245943381.37741</c:v>
                </c:pt>
                <c:pt idx="537">
                  <c:v>112824037146.98274</c:v>
                </c:pt>
                <c:pt idx="538">
                  <c:v>112400097191.14764</c:v>
                </c:pt>
                <c:pt idx="539">
                  <c:v>111974131306.34737</c:v>
                </c:pt>
                <c:pt idx="540">
                  <c:v>111546147320.51651</c:v>
                </c:pt>
                <c:pt idx="541">
                  <c:v>111116153096.89352</c:v>
                </c:pt>
                <c:pt idx="542">
                  <c:v>110684156533.8645</c:v>
                </c:pt>
                <c:pt idx="543">
                  <c:v>110250165564.80649</c:v>
                </c:pt>
                <c:pt idx="544">
                  <c:v>109814188157.93008</c:v>
                </c:pt>
                <c:pt idx="545">
                  <c:v>109376232316.12155</c:v>
                </c:pt>
                <c:pt idx="546">
                  <c:v>108936306076.78427</c:v>
                </c:pt>
                <c:pt idx="547">
                  <c:v>108494417511.67964</c:v>
                </c:pt>
                <c:pt idx="548">
                  <c:v>108050574726.7674</c:v>
                </c:pt>
                <c:pt idx="549">
                  <c:v>107604785862.0453</c:v>
                </c:pt>
                <c:pt idx="550">
                  <c:v>107157059091.38837</c:v>
                </c:pt>
                <c:pt idx="551">
                  <c:v>106707402622.38741</c:v>
                </c:pt>
                <c:pt idx="552">
                  <c:v>106255824696.18709</c:v>
                </c:pt>
                <c:pt idx="553">
                  <c:v>105802333587.32338</c:v>
                </c:pt>
                <c:pt idx="554">
                  <c:v>105346937603.56047</c:v>
                </c:pt>
                <c:pt idx="555">
                  <c:v>104889645085.7271</c:v>
                </c:pt>
                <c:pt idx="556">
                  <c:v>104430464407.55238</c:v>
                </c:pt>
                <c:pt idx="557">
                  <c:v>103969403975.5011</c:v>
                </c:pt>
                <c:pt idx="558">
                  <c:v>103506472228.60832</c:v>
                </c:pt>
                <c:pt idx="559">
                  <c:v>103041677638.31366</c:v>
                </c:pt>
                <c:pt idx="560">
                  <c:v>102575028708.29489</c:v>
                </c:pt>
                <c:pt idx="561">
                  <c:v>102106533974.30107</c:v>
                </c:pt>
                <c:pt idx="562">
                  <c:v>101636202003.98508</c:v>
                </c:pt>
                <c:pt idx="563">
                  <c:v>101164041396.73573</c:v>
                </c:pt>
                <c:pt idx="564">
                  <c:v>100690060783.50929</c:v>
                </c:pt>
                <c:pt idx="565">
                  <c:v>100214268826.66052</c:v>
                </c:pt>
                <c:pt idx="566">
                  <c:v>99736674219.773148</c:v>
                </c:pt>
                <c:pt idx="567">
                  <c:v>99257285687.489929</c:v>
                </c:pt>
                <c:pt idx="568">
                  <c:v>98776111985.342117</c:v>
                </c:pt>
                <c:pt idx="569">
                  <c:v>98293161899.578461</c:v>
                </c:pt>
                <c:pt idx="570">
                  <c:v>97808444246.993759</c:v>
                </c:pt>
                <c:pt idx="571">
                  <c:v>97321967874.756821</c:v>
                </c:pt>
                <c:pt idx="572">
                  <c:v>96833741660.238022</c:v>
                </c:pt>
                <c:pt idx="573">
                  <c:v>96343774510.836365</c:v>
                </c:pt>
                <c:pt idx="574">
                  <c:v>95852075363.806</c:v>
                </c:pt>
                <c:pt idx="575">
                  <c:v>95358653186.082352</c:v>
                </c:pt>
                <c:pt idx="576">
                  <c:v>94863516974.107727</c:v>
                </c:pt>
                <c:pt idx="577">
                  <c:v>94366675753.656464</c:v>
                </c:pt>
                <c:pt idx="578">
                  <c:v>93868138579.659607</c:v>
                </c:pt>
                <c:pt idx="579">
                  <c:v>93367914536.029144</c:v>
                </c:pt>
                <c:pt idx="580">
                  <c:v>92866012735.481766</c:v>
                </c:pt>
                <c:pt idx="581">
                  <c:v>92362442319.362198</c:v>
                </c:pt>
                <c:pt idx="582">
                  <c:v>91857212457.466064</c:v>
                </c:pt>
                <c:pt idx="583">
                  <c:v>91350332347.862289</c:v>
                </c:pt>
                <c:pt idx="584">
                  <c:v>90841811216.715118</c:v>
                </c:pt>
                <c:pt idx="585">
                  <c:v>90331658318.105652</c:v>
                </c:pt>
                <c:pt idx="586">
                  <c:v>89819882933.852951</c:v>
                </c:pt>
                <c:pt idx="587">
                  <c:v>89306494373.334747</c:v>
                </c:pt>
                <c:pt idx="588">
                  <c:v>88791501973.307693</c:v>
                </c:pt>
                <c:pt idx="589">
                  <c:v>88274915097.727203</c:v>
                </c:pt>
                <c:pt idx="590">
                  <c:v>87756743137.56691</c:v>
                </c:pt>
                <c:pt idx="591">
                  <c:v>87236995510.63765</c:v>
                </c:pt>
                <c:pt idx="592">
                  <c:v>86715681661.406097</c:v>
                </c:pt>
                <c:pt idx="593">
                  <c:v>86192811060.812973</c:v>
                </c:pt>
                <c:pt idx="594">
                  <c:v>85668393206.090805</c:v>
                </c:pt>
                <c:pt idx="595">
                  <c:v>85142437620.58139</c:v>
                </c:pt>
                <c:pt idx="596">
                  <c:v>84614953853.552795</c:v>
                </c:pt>
                <c:pt idx="597">
                  <c:v>84085951480.015991</c:v>
                </c:pt>
                <c:pt idx="598">
                  <c:v>83555440100.541092</c:v>
                </c:pt>
                <c:pt idx="599">
                  <c:v>83023429341.073242</c:v>
                </c:pt>
                <c:pt idx="600">
                  <c:v>82489928852.748077</c:v>
                </c:pt>
                <c:pt idx="601">
                  <c:v>81954948311.706879</c:v>
                </c:pt>
                <c:pt idx="602">
                  <c:v>81418497418.911316</c:v>
                </c:pt>
                <c:pt idx="603">
                  <c:v>80880585899.957825</c:v>
                </c:pt>
                <c:pt idx="604">
                  <c:v>80341223504.891663</c:v>
                </c:pt>
                <c:pt idx="605">
                  <c:v>79800420008.020569</c:v>
                </c:pt>
                <c:pt idx="606">
                  <c:v>79258185207.728104</c:v>
                </c:pt>
                <c:pt idx="607">
                  <c:v>78714528926.286621</c:v>
                </c:pt>
                <c:pt idx="608">
                  <c:v>78169461009.669891</c:v>
                </c:pt>
                <c:pt idx="609">
                  <c:v>77622991327.365417</c:v>
                </c:pt>
                <c:pt idx="610">
                  <c:v>77075129772.186401</c:v>
                </c:pt>
                <c:pt idx="611">
                  <c:v>76525886260.083344</c:v>
                </c:pt>
                <c:pt idx="612">
                  <c:v>75975270729.955399</c:v>
                </c:pt>
                <c:pt idx="613">
                  <c:v>75423293143.461334</c:v>
                </c:pt>
                <c:pt idx="614">
                  <c:v>74869963484.83017</c:v>
                </c:pt>
                <c:pt idx="615">
                  <c:v>74315291760.671555</c:v>
                </c:pt>
                <c:pt idx="616">
                  <c:v>73759287999.785828</c:v>
                </c:pt>
                <c:pt idx="617">
                  <c:v>73201962252.973709</c:v>
                </c:pt>
                <c:pt idx="618">
                  <c:v>72643324592.845749</c:v>
                </c:pt>
                <c:pt idx="619">
                  <c:v>72083385113.631485</c:v>
                </c:pt>
                <c:pt idx="620">
                  <c:v>71522153930.988266</c:v>
                </c:pt>
                <c:pt idx="621">
                  <c:v>70959641181.809769</c:v>
                </c:pt>
                <c:pt idx="622">
                  <c:v>70395857024.034317</c:v>
                </c:pt>
                <c:pt idx="623">
                  <c:v>69830811636.452835</c:v>
                </c:pt>
                <c:pt idx="624">
                  <c:v>69264515218.516571</c:v>
                </c:pt>
                <c:pt idx="625">
                  <c:v>68696977990.144501</c:v>
                </c:pt>
                <c:pt idx="626">
                  <c:v>68128210191.530525</c:v>
                </c:pt>
                <c:pt idx="627">
                  <c:v>67558222082.95034</c:v>
                </c:pt>
                <c:pt idx="628">
                  <c:v>66987023944.568092</c:v>
                </c:pt>
                <c:pt idx="629">
                  <c:v>66414626076.242737</c:v>
                </c:pt>
                <c:pt idx="630">
                  <c:v>65841038797.334198</c:v>
                </c:pt>
                <c:pt idx="631">
                  <c:v>65266272446.509201</c:v>
                </c:pt>
                <c:pt idx="632">
                  <c:v>64690337381.546951</c:v>
                </c:pt>
                <c:pt idx="633">
                  <c:v>64113243979.144485</c:v>
                </c:pt>
                <c:pt idx="634">
                  <c:v>63535002634.721848</c:v>
                </c:pt>
                <c:pt idx="635">
                  <c:v>62955623762.22702</c:v>
                </c:pt>
                <c:pt idx="636">
                  <c:v>62375117793.94059</c:v>
                </c:pt>
                <c:pt idx="637">
                  <c:v>61793495180.280235</c:v>
                </c:pt>
                <c:pt idx="638">
                  <c:v>61210766389.604973</c:v>
                </c:pt>
                <c:pt idx="639">
                  <c:v>60626941908.01918</c:v>
                </c:pt>
                <c:pt idx="640">
                  <c:v>60042032239.176437</c:v>
                </c:pt>
                <c:pt idx="641">
                  <c:v>59456047904.083107</c:v>
                </c:pt>
                <c:pt idx="642">
                  <c:v>58868999440.901764</c:v>
                </c:pt>
                <c:pt idx="643">
                  <c:v>58280897404.754395</c:v>
                </c:pt>
                <c:pt idx="644">
                  <c:v>57691752367.525398</c:v>
                </c:pt>
                <c:pt idx="645">
                  <c:v>57101574917.664429</c:v>
                </c:pt>
                <c:pt idx="646">
                  <c:v>56510375659.988998</c:v>
                </c:pt>
                <c:pt idx="647">
                  <c:v>55918165215.486946</c:v>
                </c:pt>
                <c:pt idx="648">
                  <c:v>55324954221.118683</c:v>
                </c:pt>
                <c:pt idx="649">
                  <c:v>54730753329.619301</c:v>
                </c:pt>
                <c:pt idx="650">
                  <c:v>54135573209.300484</c:v>
                </c:pt>
                <c:pt idx="651">
                  <c:v>53539424543.852249</c:v>
                </c:pt>
                <c:pt idx="652">
                  <c:v>52942318032.144547</c:v>
                </c:pt>
                <c:pt idx="653">
                  <c:v>52344264388.028679</c:v>
                </c:pt>
                <c:pt idx="654">
                  <c:v>51745274340.13858</c:v>
                </c:pt>
                <c:pt idx="655">
                  <c:v>51145358631.691917</c:v>
                </c:pt>
                <c:pt idx="656">
                  <c:v>50544528020.291077</c:v>
                </c:pt>
                <c:pt idx="657">
                  <c:v>49942793277.723991</c:v>
                </c:pt>
                <c:pt idx="658">
                  <c:v>49340165189.764816</c:v>
                </c:pt>
                <c:pt idx="659">
                  <c:v>48736654555.974495</c:v>
                </c:pt>
                <c:pt idx="660">
                  <c:v>48132272189.501167</c:v>
                </c:pt>
                <c:pt idx="661">
                  <c:v>47527028916.880463</c:v>
                </c:pt>
                <c:pt idx="662">
                  <c:v>46920935577.835678</c:v>
                </c:pt>
                <c:pt idx="663">
                  <c:v>46314003025.07782</c:v>
                </c:pt>
                <c:pt idx="664">
                  <c:v>45706242124.10553</c:v>
                </c:pt>
                <c:pt idx="665">
                  <c:v>45097663753.004913</c:v>
                </c:pt>
                <c:pt idx="666">
                  <c:v>44488278802.249252</c:v>
                </c:pt>
                <c:pt idx="667">
                  <c:v>43878098174.498611</c:v>
                </c:pt>
                <c:pt idx="668">
                  <c:v>43267132784.399338</c:v>
                </c:pt>
                <c:pt idx="669">
                  <c:v>42655393558.383492</c:v>
                </c:pt>
                <c:pt idx="670">
                  <c:v>42042891434.468147</c:v>
                </c:pt>
                <c:pt idx="671">
                  <c:v>41429637362.054642</c:v>
                </c:pt>
                <c:pt idx="672">
                  <c:v>40815642301.727715</c:v>
                </c:pt>
                <c:pt idx="673">
                  <c:v>40200917225.054573</c:v>
                </c:pt>
                <c:pt idx="674">
                  <c:v>39585473114.383881</c:v>
                </c:pt>
                <c:pt idx="675">
                  <c:v>38969320962.644691</c:v>
                </c:pt>
                <c:pt idx="676">
                  <c:v>38352471773.145271</c:v>
                </c:pt>
                <c:pt idx="677">
                  <c:v>37734936559.371918</c:v>
                </c:pt>
                <c:pt idx="678">
                  <c:v>37116726344.787651</c:v>
                </c:pt>
                <c:pt idx="679">
                  <c:v>36497852162.630913</c:v>
                </c:pt>
                <c:pt idx="680">
                  <c:v>35878325055.714157</c:v>
                </c:pt>
                <c:pt idx="681">
                  <c:v>35258156076.22242</c:v>
                </c:pt>
                <c:pt idx="682">
                  <c:v>34637356285.511848</c:v>
                </c:pt>
                <c:pt idx="683">
                  <c:v>34015936753.908173</c:v>
                </c:pt>
                <c:pt idx="684">
                  <c:v>33393908560.50515</c:v>
                </c:pt>
                <c:pt idx="685">
                  <c:v>32771282792.962971</c:v>
                </c:pt>
                <c:pt idx="686">
                  <c:v>32148070547.306633</c:v>
                </c:pt>
                <c:pt idx="687">
                  <c:v>31524282927.7243</c:v>
                </c:pt>
                <c:pt idx="688">
                  <c:v>30899931046.365631</c:v>
                </c:pt>
                <c:pt idx="689">
                  <c:v>30275026023.140083</c:v>
                </c:pt>
                <c:pt idx="690">
                  <c:v>29649578985.515221</c:v>
                </c:pt>
                <c:pt idx="691">
                  <c:v>29023601068.314995</c:v>
                </c:pt>
                <c:pt idx="692">
                  <c:v>28397103413.518021</c:v>
                </c:pt>
                <c:pt idx="693">
                  <c:v>27770097170.055862</c:v>
                </c:pt>
                <c:pt idx="694">
                  <c:v>27142593493.611301</c:v>
                </c:pt>
                <c:pt idx="695">
                  <c:v>26514603546.416622</c:v>
                </c:pt>
                <c:pt idx="696">
                  <c:v>25886138497.051903</c:v>
                </c:pt>
                <c:pt idx="697">
                  <c:v>25257209520.24332</c:v>
                </c:pt>
                <c:pt idx="698">
                  <c:v>24627827796.661465</c:v>
                </c:pt>
                <c:pt idx="699">
                  <c:v>23998004512.719677</c:v>
                </c:pt>
                <c:pt idx="700">
                  <c:v>23367750860.37241</c:v>
                </c:pt>
                <c:pt idx="701">
                  <c:v>22737078036.91362</c:v>
                </c:pt>
                <c:pt idx="702">
                  <c:v>22105997244.775188</c:v>
                </c:pt>
                <c:pt idx="703">
                  <c:v>21474519691.325363</c:v>
                </c:pt>
                <c:pt idx="704">
                  <c:v>20842656588.667267</c:v>
                </c:pt>
                <c:pt idx="705">
                  <c:v>20210419153.43742</c:v>
                </c:pt>
                <c:pt idx="706">
                  <c:v>19577818606.604328</c:v>
                </c:pt>
                <c:pt idx="707">
                  <c:v>18944866173.267105</c:v>
                </c:pt>
                <c:pt idx="708">
                  <c:v>18311573082.454159</c:v>
                </c:pt>
                <c:pt idx="709">
                  <c:v>17677950566.921928</c:v>
                </c:pt>
                <c:pt idx="710">
                  <c:v>17044009862.953691</c:v>
                </c:pt>
                <c:pt idx="711">
                  <c:v>16409762210.158419</c:v>
                </c:pt>
                <c:pt idx="712">
                  <c:v>15775218851.269711</c:v>
                </c:pt>
                <c:pt idx="713">
                  <c:v>15140391031.944801</c:v>
                </c:pt>
                <c:pt idx="714">
                  <c:v>14505290000.563635</c:v>
                </c:pt>
                <c:pt idx="715">
                  <c:v>13869927008.028023</c:v>
                </c:pt>
                <c:pt idx="716">
                  <c:v>13234313307.560884</c:v>
                </c:pt>
                <c:pt idx="717">
                  <c:v>12598460154.505571</c:v>
                </c:pt>
                <c:pt idx="718">
                  <c:v>11962378806.125282</c:v>
                </c:pt>
                <c:pt idx="719">
                  <c:v>11326080521.402573</c:v>
                </c:pt>
                <c:pt idx="720">
                  <c:v>10689576560.838957</c:v>
                </c:pt>
                <c:pt idx="721">
                  <c:v>10052878186.254614</c:v>
                </c:pt>
                <c:pt idx="722">
                  <c:v>9415996660.5881996</c:v>
                </c:pt>
                <c:pt idx="723">
                  <c:v>8778943247.6967602</c:v>
                </c:pt>
                <c:pt idx="724">
                  <c:v>8141729212.1557579</c:v>
                </c:pt>
                <c:pt idx="725">
                  <c:v>7504365819.0592165</c:v>
                </c:pt>
                <c:pt idx="726">
                  <c:v>6866864333.8199787</c:v>
                </c:pt>
                <c:pt idx="727">
                  <c:v>6229236021.970088</c:v>
                </c:pt>
                <c:pt idx="728">
                  <c:v>5591492148.961297</c:v>
                </c:pt>
                <c:pt idx="729">
                  <c:v>4953643979.9657011</c:v>
                </c:pt>
                <c:pt idx="730">
                  <c:v>4315702779.6765051</c:v>
                </c:pt>
                <c:pt idx="731">
                  <c:v>3677679812.1089268</c:v>
                </c:pt>
                <c:pt idx="732">
                  <c:v>3039586340.4012389</c:v>
                </c:pt>
                <c:pt idx="733">
                  <c:v>2401433626.6159525</c:v>
                </c:pt>
                <c:pt idx="734">
                  <c:v>1763232931.5411487</c:v>
                </c:pt>
                <c:pt idx="735">
                  <c:v>1124995514.4919565</c:v>
                </c:pt>
                <c:pt idx="736">
                  <c:v>486732633.11218631</c:v>
                </c:pt>
                <c:pt idx="737">
                  <c:v>-151544456.82388139</c:v>
                </c:pt>
                <c:pt idx="738">
                  <c:v>-789824501.60954821</c:v>
                </c:pt>
                <c:pt idx="739">
                  <c:v>-1428096249.803586</c:v>
                </c:pt>
                <c:pt idx="740">
                  <c:v>-2066348452.4279594</c:v>
                </c:pt>
                <c:pt idx="741">
                  <c:v>-2704569863.1653776</c:v>
                </c:pt>
                <c:pt idx="742">
                  <c:v>-3342749238.556674</c:v>
                </c:pt>
                <c:pt idx="743">
                  <c:v>-3980875338.1980076</c:v>
                </c:pt>
                <c:pt idx="744">
                  <c:v>-4618936924.9378872</c:v>
                </c:pt>
                <c:pt idx="745">
                  <c:v>-5256922765.0740089</c:v>
                </c:pt>
                <c:pt idx="746">
                  <c:v>-5894821628.5499096</c:v>
                </c:pt>
                <c:pt idx="747">
                  <c:v>-6532622289.1514301</c:v>
                </c:pt>
                <c:pt idx="748">
                  <c:v>-7170313524.7029829</c:v>
                </c:pt>
                <c:pt idx="749">
                  <c:v>-7807884117.263628</c:v>
                </c:pt>
                <c:pt idx="750">
                  <c:v>-8445322853.3229418</c:v>
                </c:pt>
                <c:pt idx="751">
                  <c:v>-9082618523.9966908</c:v>
                </c:pt>
                <c:pt idx="752">
                  <c:v>-9719759925.2222919</c:v>
                </c:pt>
                <c:pt idx="753">
                  <c:v>-10356735857.954071</c:v>
                </c:pt>
                <c:pt idx="754">
                  <c:v>-10993535128.358297</c:v>
                </c:pt>
                <c:pt idx="755">
                  <c:v>-11630146548.008011</c:v>
                </c:pt>
                <c:pt idx="756">
                  <c:v>-12266558934.077633</c:v>
                </c:pt>
                <c:pt idx="757">
                  <c:v>-12902761109.537338</c:v>
                </c:pt>
                <c:pt idx="758">
                  <c:v>-13538741903.347223</c:v>
                </c:pt>
                <c:pt idx="759">
                  <c:v>-14174490150.651226</c:v>
                </c:pt>
                <c:pt idx="760">
                  <c:v>-14809994692.970825</c:v>
                </c:pt>
                <c:pt idx="761">
                  <c:v>-15445244378.3985</c:v>
                </c:pt>
                <c:pt idx="762">
                  <c:v>-16080228061.790953</c:v>
                </c:pt>
                <c:pt idx="763">
                  <c:v>-16714934604.962086</c:v>
                </c:pt>
                <c:pt idx="764">
                  <c:v>-17349352876.87574</c:v>
                </c:pt>
                <c:pt idx="765">
                  <c:v>-17983471753.838181</c:v>
                </c:pt>
                <c:pt idx="766">
                  <c:v>-18617280119.690338</c:v>
                </c:pt>
                <c:pt idx="767">
                  <c:v>-19250766865.999783</c:v>
                </c:pt>
                <c:pt idx="768">
                  <c:v>-19883920892.252453</c:v>
                </c:pt>
                <c:pt idx="769">
                  <c:v>-20516731106.044125</c:v>
                </c:pt>
                <c:pt idx="770">
                  <c:v>-21149186423.271599</c:v>
                </c:pt>
                <c:pt idx="771">
                  <c:v>-21781275768.323654</c:v>
                </c:pt>
                <c:pt idx="772">
                  <c:v>-22412988074.271694</c:v>
                </c:pt>
                <c:pt idx="773">
                  <c:v>-23044312283.060154</c:v>
                </c:pt>
                <c:pt idx="774">
                  <c:v>-23675237345.696609</c:v>
                </c:pt>
                <c:pt idx="775">
                  <c:v>-24305752222.441616</c:v>
                </c:pt>
                <c:pt idx="776">
                  <c:v>-24935845882.99826</c:v>
                </c:pt>
                <c:pt idx="777">
                  <c:v>-25565507306.701447</c:v>
                </c:pt>
                <c:pt idx="778">
                  <c:v>-26194725482.706867</c:v>
                </c:pt>
                <c:pt idx="779">
                  <c:v>-26823489410.179699</c:v>
                </c:pt>
                <c:pt idx="780">
                  <c:v>-27451788098.483006</c:v>
                </c:pt>
                <c:pt idx="781">
                  <c:v>-28079610567.365837</c:v>
                </c:pt>
                <c:pt idx="782">
                  <c:v>-28706945847.151043</c:v>
                </c:pt>
                <c:pt idx="783">
                  <c:v>-29333782978.92276</c:v>
                </c:pt>
                <c:pt idx="784">
                  <c:v>-29960111014.713615</c:v>
                </c:pt>
                <c:pt idx="785">
                  <c:v>-30585919017.691616</c:v>
                </c:pt>
                <c:pt idx="786">
                  <c:v>-31211196062.346725</c:v>
                </c:pt>
                <c:pt idx="787">
                  <c:v>-31835931234.677124</c:v>
                </c:pt>
                <c:pt idx="788">
                  <c:v>-32460113632.375156</c:v>
                </c:pt>
                <c:pt idx="789">
                  <c:v>-33083732365.012951</c:v>
                </c:pt>
                <c:pt idx="790">
                  <c:v>-33706776554.227737</c:v>
                </c:pt>
                <c:pt idx="791">
                  <c:v>-34329235333.906811</c:v>
                </c:pt>
                <c:pt idx="792">
                  <c:v>-34951097850.372192</c:v>
                </c:pt>
                <c:pt idx="793">
                  <c:v>-35572353262.564934</c:v>
                </c:pt>
                <c:pt idx="794">
                  <c:v>-36192990742.229126</c:v>
                </c:pt>
                <c:pt idx="795">
                  <c:v>-36812999474.095528</c:v>
                </c:pt>
                <c:pt idx="796">
                  <c:v>-37432368656.064873</c:v>
                </c:pt>
                <c:pt idx="797">
                  <c:v>-38051087499.390854</c:v>
                </c:pt>
                <c:pt idx="798">
                  <c:v>-38669145228.862724</c:v>
                </c:pt>
                <c:pt idx="799">
                  <c:v>-39286531082.987595</c:v>
                </c:pt>
                <c:pt idx="800">
                  <c:v>-39903234314.17234</c:v>
                </c:pt>
                <c:pt idx="801">
                  <c:v>-40519244188.905174</c:v>
                </c:pt>
                <c:pt idx="802">
                  <c:v>-41134549987.936859</c:v>
                </c:pt>
                <c:pt idx="803">
                  <c:v>-41749141006.461578</c:v>
                </c:pt>
                <c:pt idx="804">
                  <c:v>-42363006554.297417</c:v>
                </c:pt>
                <c:pt idx="805">
                  <c:v>-42976135956.06649</c:v>
                </c:pt>
                <c:pt idx="806">
                  <c:v>-43588518551.374725</c:v>
                </c:pt>
                <c:pt idx="807">
                  <c:v>-44200143694.991234</c:v>
                </c:pt>
                <c:pt idx="808">
                  <c:v>-44811000757.027359</c:v>
                </c:pt>
                <c:pt idx="809">
                  <c:v>-45421079123.115311</c:v>
                </c:pt>
                <c:pt idx="810">
                  <c:v>-46030368194.586441</c:v>
                </c:pt>
                <c:pt idx="811">
                  <c:v>-46638857388.649132</c:v>
                </c:pt>
                <c:pt idx="812">
                  <c:v>-47246536138.566307</c:v>
                </c:pt>
                <c:pt idx="813">
                  <c:v>-47853393893.832565</c:v>
                </c:pt>
                <c:pt idx="814">
                  <c:v>-48459420120.350914</c:v>
                </c:pt>
                <c:pt idx="815">
                  <c:v>-49064604300.609108</c:v>
                </c:pt>
                <c:pt idx="816">
                  <c:v>-49668935933.855621</c:v>
                </c:pt>
                <c:pt idx="817">
                  <c:v>-50272404536.275192</c:v>
                </c:pt>
                <c:pt idx="818">
                  <c:v>-50874999641.164001</c:v>
                </c:pt>
                <c:pt idx="819">
                  <c:v>-51476710799.104416</c:v>
                </c:pt>
                <c:pt idx="820">
                  <c:v>-52077527578.139366</c:v>
                </c:pt>
                <c:pt idx="821">
                  <c:v>-52677439563.946297</c:v>
                </c:pt>
                <c:pt idx="822">
                  <c:v>-53276436360.010712</c:v>
                </c:pt>
                <c:pt idx="823">
                  <c:v>-53874507587.799309</c:v>
                </c:pt>
                <c:pt idx="824">
                  <c:v>-54471642886.932716</c:v>
                </c:pt>
                <c:pt idx="825">
                  <c:v>-55067831915.357803</c:v>
                </c:pt>
                <c:pt idx="826">
                  <c:v>-55663064349.519554</c:v>
                </c:pt>
                <c:pt idx="827">
                  <c:v>-56257329884.532562</c:v>
                </c:pt>
                <c:pt idx="828">
                  <c:v>-56850618234.352074</c:v>
                </c:pt>
                <c:pt idx="829">
                  <c:v>-57442919131.944618</c:v>
                </c:pt>
                <c:pt idx="830">
                  <c:v>-58034222329.458206</c:v>
                </c:pt>
                <c:pt idx="831">
                  <c:v>-58624517598.392097</c:v>
                </c:pt>
                <c:pt idx="832">
                  <c:v>-59213794729.766159</c:v>
                </c:pt>
                <c:pt idx="833">
                  <c:v>-59802043534.289749</c:v>
                </c:pt>
                <c:pt idx="834">
                  <c:v>-60389253842.53019</c:v>
                </c:pt>
                <c:pt idx="835">
                  <c:v>-60975415505.080818</c:v>
                </c:pt>
                <c:pt idx="836">
                  <c:v>-61560518392.728554</c:v>
                </c:pt>
                <c:pt idx="837">
                  <c:v>-62144552396.621063</c:v>
                </c:pt>
                <c:pt idx="838">
                  <c:v>-62727507428.433449</c:v>
                </c:pt>
                <c:pt idx="839">
                  <c:v>-63309373420.534508</c:v>
                </c:pt>
                <c:pt idx="840">
                  <c:v>-63890140326.15255</c:v>
                </c:pt>
                <c:pt idx="841">
                  <c:v>-64469798119.540726</c:v>
                </c:pt>
                <c:pt idx="842">
                  <c:v>-65048336796.141945</c:v>
                </c:pt>
                <c:pt idx="843">
                  <c:v>-65625746372.753304</c:v>
                </c:pt>
                <c:pt idx="844">
                  <c:v>-66202016887.690094</c:v>
                </c:pt>
                <c:pt idx="845">
                  <c:v>-66777138400.949287</c:v>
                </c:pt>
                <c:pt idx="846">
                  <c:v>-67351100994.37262</c:v>
                </c:pt>
                <c:pt idx="847">
                  <c:v>-67923894771.809181</c:v>
                </c:pt>
                <c:pt idx="848">
                  <c:v>-68495509859.277534</c:v>
                </c:pt>
                <c:pt idx="849">
                  <c:v>-69065936405.12738</c:v>
                </c:pt>
                <c:pt idx="850">
                  <c:v>-69635164580.200745</c:v>
                </c:pt>
                <c:pt idx="851">
                  <c:v>-70203184577.992661</c:v>
                </c:pt>
                <c:pt idx="852">
                  <c:v>-70769986614.811447</c:v>
                </c:pt>
                <c:pt idx="853">
                  <c:v>-71335560929.938446</c:v>
                </c:pt>
                <c:pt idx="854">
                  <c:v>-71899897785.787277</c:v>
                </c:pt>
                <c:pt idx="855">
                  <c:v>-72462987468.062668</c:v>
                </c:pt>
                <c:pt idx="856">
                  <c:v>-73024820285.918747</c:v>
                </c:pt>
                <c:pt idx="857">
                  <c:v>-73585386572.116867</c:v>
                </c:pt>
                <c:pt idx="858">
                  <c:v>-74144676683.182922</c:v>
                </c:pt>
                <c:pt idx="859">
                  <c:v>-74702680999.564255</c:v>
                </c:pt>
                <c:pt idx="860">
                  <c:v>-75259389925.785919</c:v>
                </c:pt>
                <c:pt idx="861">
                  <c:v>-75814793890.606613</c:v>
                </c:pt>
                <c:pt idx="862">
                  <c:v>-76368883347.174011</c:v>
                </c:pt>
                <c:pt idx="863">
                  <c:v>-76921648773.179611</c:v>
                </c:pt>
                <c:pt idx="864">
                  <c:v>-77473080671.013123</c:v>
                </c:pt>
                <c:pt idx="865">
                  <c:v>-78023169567.916336</c:v>
                </c:pt>
                <c:pt idx="866">
                  <c:v>-78571906016.136429</c:v>
                </c:pt>
                <c:pt idx="867">
                  <c:v>-79119280593.078873</c:v>
                </c:pt>
                <c:pt idx="868">
                  <c:v>-79665283901.459732</c:v>
                </c:pt>
                <c:pt idx="869">
                  <c:v>-80209906569.45752</c:v>
                </c:pt>
                <c:pt idx="870">
                  <c:v>-80753139250.864517</c:v>
                </c:pt>
                <c:pt idx="871">
                  <c:v>-81294972625.237564</c:v>
                </c:pt>
                <c:pt idx="872">
                  <c:v>-81835397398.048355</c:v>
                </c:pt>
                <c:pt idx="873">
                  <c:v>-82374404300.833221</c:v>
                </c:pt>
                <c:pt idx="874">
                  <c:v>-82911984091.342377</c:v>
                </c:pt>
                <c:pt idx="875">
                  <c:v>-83448127553.688629</c:v>
                </c:pt>
                <c:pt idx="876">
                  <c:v>-83982825498.495621</c:v>
                </c:pt>
                <c:pt idx="877">
                  <c:v>-84516068763.045502</c:v>
                </c:pt>
                <c:pt idx="878">
                  <c:v>-85047848211.426086</c:v>
                </c:pt>
                <c:pt idx="879">
                  <c:v>-85578154734.677475</c:v>
                </c:pt>
                <c:pt idx="880">
                  <c:v>-86106979250.938141</c:v>
                </c:pt>
                <c:pt idx="881">
                  <c:v>-86634312705.59053</c:v>
                </c:pt>
                <c:pt idx="882">
                  <c:v>-87160146071.406067</c:v>
                </c:pt>
                <c:pt idx="883">
                  <c:v>-87684470348.689636</c:v>
                </c:pt>
                <c:pt idx="884">
                  <c:v>-88207276565.423599</c:v>
                </c:pt>
                <c:pt idx="885">
                  <c:v>-88728555777.411148</c:v>
                </c:pt>
                <c:pt idx="886">
                  <c:v>-89248299068.419235</c:v>
                </c:pt>
                <c:pt idx="887">
                  <c:v>-89766497550.320862</c:v>
                </c:pt>
                <c:pt idx="888">
                  <c:v>-90283142363.236908</c:v>
                </c:pt>
                <c:pt idx="889">
                  <c:v>-90798224675.677383</c:v>
                </c:pt>
                <c:pt idx="890">
                  <c:v>-91311735684.682068</c:v>
                </c:pt>
                <c:pt idx="891">
                  <c:v>-91823666615.960739</c:v>
                </c:pt>
                <c:pt idx="892">
                  <c:v>-92334008724.03273</c:v>
                </c:pt>
                <c:pt idx="893">
                  <c:v>-92842753292.365967</c:v>
                </c:pt>
                <c:pt idx="894">
                  <c:v>-93349891633.515472</c:v>
                </c:pt>
                <c:pt idx="895">
                  <c:v>-93855415089.261307</c:v>
                </c:pt>
                <c:pt idx="896">
                  <c:v>-94359315030.745956</c:v>
                </c:pt>
                <c:pt idx="897">
                  <c:v>-94861582858.61113</c:v>
                </c:pt>
                <c:pt idx="898">
                  <c:v>-95362210003.134018</c:v>
                </c:pt>
                <c:pt idx="899">
                  <c:v>-95861187924.363022</c:v>
                </c:pt>
                <c:pt idx="900">
                  <c:v>-96358508112.252838</c:v>
                </c:pt>
                <c:pt idx="901">
                  <c:v>-96854162086.799088</c:v>
                </c:pt>
                <c:pt idx="902">
                  <c:v>-97348141398.172256</c:v>
                </c:pt>
                <c:pt idx="903">
                  <c:v>-97840437626.851181</c:v>
                </c:pt>
                <c:pt idx="904">
                  <c:v>-98331042383.755875</c:v>
                </c:pt>
                <c:pt idx="905">
                  <c:v>-98819947310.379837</c:v>
                </c:pt>
                <c:pt idx="906">
                  <c:v>-99307144078.921783</c:v>
                </c:pt>
                <c:pt idx="907">
                  <c:v>-99792624392.416748</c:v>
                </c:pt>
                <c:pt idx="908">
                  <c:v>-100276379984.8667</c:v>
                </c:pt>
                <c:pt idx="909">
                  <c:v>-100758402621.37053</c:v>
                </c:pt>
                <c:pt idx="910">
                  <c:v>-101238684098.25343</c:v>
                </c:pt>
                <c:pt idx="911">
                  <c:v>-101717216243.19579</c:v>
                </c:pt>
                <c:pt idx="912">
                  <c:v>-102193990915.36134</c:v>
                </c:pt>
                <c:pt idx="913">
                  <c:v>-102669000005.52496</c:v>
                </c:pt>
                <c:pt idx="914">
                  <c:v>-103142235436.19968</c:v>
                </c:pt>
                <c:pt idx="915">
                  <c:v>-103613689161.76315</c:v>
                </c:pt>
                <c:pt idx="916">
                  <c:v>-104083353168.58365</c:v>
                </c:pt>
                <c:pt idx="917">
                  <c:v>-104551219475.14532</c:v>
                </c:pt>
                <c:pt idx="918">
                  <c:v>-105017280132.17297</c:v>
                </c:pt>
                <c:pt idx="919">
                  <c:v>-105481527222.75616</c:v>
                </c:pt>
                <c:pt idx="920">
                  <c:v>-105943952862.47279</c:v>
                </c:pt>
                <c:pt idx="921">
                  <c:v>-106404549199.51204</c:v>
                </c:pt>
                <c:pt idx="922">
                  <c:v>-106863308414.79672</c:v>
                </c:pt>
                <c:pt idx="923">
                  <c:v>-107320222722.10507</c:v>
                </c:pt>
                <c:pt idx="924">
                  <c:v>-107775284368.19189</c:v>
                </c:pt>
                <c:pt idx="925">
                  <c:v>-108228485632.90915</c:v>
                </c:pt>
                <c:pt idx="926">
                  <c:v>-108679818829.32588</c:v>
                </c:pt>
                <c:pt idx="927">
                  <c:v>-109129276303.84764</c:v>
                </c:pt>
                <c:pt idx="928">
                  <c:v>-109576850436.33519</c:v>
                </c:pt>
                <c:pt idx="929">
                  <c:v>-110022533640.22269</c:v>
                </c:pt>
                <c:pt idx="930">
                  <c:v>-110466318362.63527</c:v>
                </c:pt>
                <c:pt idx="931">
                  <c:v>-110908197084.50595</c:v>
                </c:pt>
                <c:pt idx="932">
                  <c:v>-111348162320.69197</c:v>
                </c:pt>
                <c:pt idx="933">
                  <c:v>-111786206620.09056</c:v>
                </c:pt>
                <c:pt idx="934">
                  <c:v>-112222322565.75401</c:v>
                </c:pt>
                <c:pt idx="935">
                  <c:v>-112656502775.00423</c:v>
                </c:pt>
                <c:pt idx="936">
                  <c:v>-113088739899.54657</c:v>
                </c:pt>
                <c:pt idx="937">
                  <c:v>-113519026625.58321</c:v>
                </c:pt>
                <c:pt idx="938">
                  <c:v>-113947355673.9257</c:v>
                </c:pt>
                <c:pt idx="939">
                  <c:v>-114373719800.10715</c:v>
                </c:pt>
                <c:pt idx="940">
                  <c:v>-114798111794.49353</c:v>
                </c:pt>
                <c:pt idx="941">
                  <c:v>-115220524482.39458</c:v>
                </c:pt>
                <c:pt idx="942">
                  <c:v>-115640950724.17393</c:v>
                </c:pt>
                <c:pt idx="943">
                  <c:v>-116059383415.35876</c:v>
                </c:pt>
                <c:pt idx="944">
                  <c:v>-116475815486.74869</c:v>
                </c:pt>
                <c:pt idx="945">
                  <c:v>-116890239904.52412</c:v>
                </c:pt>
                <c:pt idx="946">
                  <c:v>-117302649670.35397</c:v>
                </c:pt>
                <c:pt idx="947">
                  <c:v>-117713037821.50272</c:v>
                </c:pt>
                <c:pt idx="948">
                  <c:v>-118121397430.93687</c:v>
                </c:pt>
                <c:pt idx="949">
                  <c:v>-118527721607.43082</c:v>
                </c:pt>
                <c:pt idx="950">
                  <c:v>-118932003495.672</c:v>
                </c:pt>
                <c:pt idx="951">
                  <c:v>-119334236276.36551</c:v>
                </c:pt>
                <c:pt idx="952">
                  <c:v>-119734413166.338</c:v>
                </c:pt>
                <c:pt idx="953">
                  <c:v>-120132527418.64101</c:v>
                </c:pt>
                <c:pt idx="954">
                  <c:v>-120528572322.65366</c:v>
                </c:pt>
                <c:pt idx="955">
                  <c:v>-120922541204.18466</c:v>
                </c:pt>
                <c:pt idx="956">
                  <c:v>-121314427425.57379</c:v>
                </c:pt>
                <c:pt idx="957">
                  <c:v>-121704224385.79259</c:v>
                </c:pt>
                <c:pt idx="958">
                  <c:v>-122091925520.54456</c:v>
                </c:pt>
                <c:pt idx="959">
                  <c:v>-122477524302.36462</c:v>
                </c:pt>
                <c:pt idx="960">
                  <c:v>-122861014240.71805</c:v>
                </c:pt>
                <c:pt idx="961">
                  <c:v>-123242388882.09863</c:v>
                </c:pt>
                <c:pt idx="962">
                  <c:v>-123621641810.12628</c:v>
                </c:pt>
                <c:pt idx="963">
                  <c:v>-123998766645.64398</c:v>
                </c:pt>
                <c:pt idx="964">
                  <c:v>-124373757046.8141</c:v>
                </c:pt>
                <c:pt idx="965">
                  <c:v>-124746606709.21407</c:v>
                </c:pt>
                <c:pt idx="966">
                  <c:v>-125117309365.93134</c:v>
                </c:pt>
                <c:pt idx="967">
                  <c:v>-125485858787.65781</c:v>
                </c:pt>
                <c:pt idx="968">
                  <c:v>-125852248782.78355</c:v>
                </c:pt>
                <c:pt idx="969">
                  <c:v>-126216473197.48991</c:v>
                </c:pt>
                <c:pt idx="970">
                  <c:v>-126578525915.84187</c:v>
                </c:pt>
                <c:pt idx="971">
                  <c:v>-126938400859.87994</c:v>
                </c:pt>
                <c:pt idx="972">
                  <c:v>-127296091989.71123</c:v>
                </c:pt>
                <c:pt idx="973">
                  <c:v>-127651593303.59995</c:v>
                </c:pt>
                <c:pt idx="974">
                  <c:v>-128004898838.05727</c:v>
                </c:pt>
                <c:pt idx="975">
                  <c:v>-128356002667.93053</c:v>
                </c:pt>
                <c:pt idx="976">
                  <c:v>-128704898906.49173</c:v>
                </c:pt>
                <c:pt idx="977">
                  <c:v>-129051581705.52547</c:v>
                </c:pt>
                <c:pt idx="978">
                  <c:v>-129396045255.41614</c:v>
                </c:pt>
                <c:pt idx="979">
                  <c:v>-129738283785.23453</c:v>
                </c:pt>
                <c:pt idx="980">
                  <c:v>-130078291562.82375</c:v>
                </c:pt>
                <c:pt idx="981">
                  <c:v>-130416062894.88448</c:v>
                </c:pt>
                <c:pt idx="982">
                  <c:v>-130751592127.0596</c:v>
                </c:pt>
                <c:pt idx="983">
                  <c:v>-131084873644.01816</c:v>
                </c:pt>
                <c:pt idx="984">
                  <c:v>-131415901869.53867</c:v>
                </c:pt>
                <c:pt idx="985">
                  <c:v>-131744671266.59174</c:v>
                </c:pt>
                <c:pt idx="986">
                  <c:v>-132071176337.42203</c:v>
                </c:pt>
                <c:pt idx="987">
                  <c:v>-132395411623.62965</c:v>
                </c:pt>
                <c:pt idx="988">
                  <c:v>-132717371706.25076</c:v>
                </c:pt>
                <c:pt idx="989">
                  <c:v>-133037051205.83757</c:v>
                </c:pt>
                <c:pt idx="990">
                  <c:v>-133354444782.5377</c:v>
                </c:pt>
                <c:pt idx="991">
                  <c:v>-133669547136.17288</c:v>
                </c:pt>
                <c:pt idx="992">
                  <c:v>-133982353006.31691</c:v>
                </c:pt>
                <c:pt idx="993">
                  <c:v>-134292857172.37305</c:v>
                </c:pt>
                <c:pt idx="994">
                  <c:v>-134601054453.6507</c:v>
                </c:pt>
                <c:pt idx="995">
                  <c:v>-134906939709.44139</c:v>
                </c:pt>
                <c:pt idx="996">
                  <c:v>-135210507839.09419</c:v>
                </c:pt>
                <c:pt idx="997">
                  <c:v>-135511753782.09036</c:v>
                </c:pt>
                <c:pt idx="998">
                  <c:v>-135810672518.11739</c:v>
                </c:pt>
                <c:pt idx="999">
                  <c:v>-136107259067.14232</c:v>
                </c:pt>
                <c:pt idx="1000">
                  <c:v>-136401508489.48447</c:v>
                </c:pt>
                <c:pt idx="1001">
                  <c:v>-136693415885.88745</c:v>
                </c:pt>
                <c:pt idx="1002">
                  <c:v>-136982976397.5905</c:v>
                </c:pt>
                <c:pt idx="1003">
                  <c:v>-137270185206.39917</c:v>
                </c:pt>
                <c:pt idx="1004">
                  <c:v>-137555037534.75531</c:v>
                </c:pt>
                <c:pt idx="1005">
                  <c:v>-137837528645.80649</c:v>
                </c:pt>
                <c:pt idx="1006">
                  <c:v>-138117653843.47455</c:v>
                </c:pt>
                <c:pt idx="1007">
                  <c:v>-138395408472.52368</c:v>
                </c:pt>
                <c:pt idx="1008">
                  <c:v>-138670787918.62775</c:v>
                </c:pt>
                <c:pt idx="1009">
                  <c:v>-138943787608.43686</c:v>
                </c:pt>
                <c:pt idx="1010">
                  <c:v>-139214403009.64343</c:v>
                </c:pt>
                <c:pt idx="1011">
                  <c:v>-139482629631.04749</c:v>
                </c:pt>
                <c:pt idx="1012">
                  <c:v>-139748463022.62122</c:v>
                </c:pt>
                <c:pt idx="1013">
                  <c:v>-140011898775.573</c:v>
                </c:pt>
                <c:pt idx="1014">
                  <c:v>-140272932522.41064</c:v>
                </c:pt>
                <c:pt idx="1015">
                  <c:v>-140531559937.00406</c:v>
                </c:pt>
                <c:pt idx="1016">
                  <c:v>-140787776734.64709</c:v>
                </c:pt>
                <c:pt idx="1017">
                  <c:v>-141041578672.1188</c:v>
                </c:pt>
                <c:pt idx="1018">
                  <c:v>-141292961547.74411</c:v>
                </c:pt>
                <c:pt idx="1019">
                  <c:v>-141541921201.45361</c:v>
                </c:pt>
                <c:pt idx="1020">
                  <c:v>-141788453514.8428</c:v>
                </c:pt>
                <c:pt idx="1021">
                  <c:v>-142032554411.23068</c:v>
                </c:pt>
                <c:pt idx="1022">
                  <c:v>-142274219855.71756</c:v>
                </c:pt>
                <c:pt idx="1023">
                  <c:v>-142513445855.24222</c:v>
                </c:pt>
                <c:pt idx="1024">
                  <c:v>-142750228458.63852</c:v>
                </c:pt>
                <c:pt idx="1025">
                  <c:v>-142984563756.69113</c:v>
                </c:pt>
                <c:pt idx="1026">
                  <c:v>-143216447882.1907</c:v>
                </c:pt>
                <c:pt idx="1027">
                  <c:v>-143445877009.98831</c:v>
                </c:pt>
                <c:pt idx="1028">
                  <c:v>-143672847357.04932</c:v>
                </c:pt>
                <c:pt idx="1029">
                  <c:v>-143897355182.50638</c:v>
                </c:pt>
                <c:pt idx="1030">
                  <c:v>-144119396787.71188</c:v>
                </c:pt>
                <c:pt idx="1031">
                  <c:v>-144338968516.28976</c:v>
                </c:pt>
                <c:pt idx="1032">
                  <c:v>-144556066754.18646</c:v>
                </c:pt>
                <c:pt idx="1033">
                  <c:v>-144770687929.72134</c:v>
                </c:pt>
                <c:pt idx="1034">
                  <c:v>-144982828513.63641</c:v>
                </c:pt>
                <c:pt idx="1035">
                  <c:v>-145192485019.14526</c:v>
                </c:pt>
                <c:pt idx="1036">
                  <c:v>-145399654001.98148</c:v>
                </c:pt>
                <c:pt idx="1037">
                  <c:v>-145604332060.44617</c:v>
                </c:pt>
                <c:pt idx="1038">
                  <c:v>-145806515835.45502</c:v>
                </c:pt>
                <c:pt idx="1039">
                  <c:v>-146006202010.58453</c:v>
                </c:pt>
                <c:pt idx="1040">
                  <c:v>-146203387312.11761</c:v>
                </c:pt>
                <c:pt idx="1041">
                  <c:v>-146398068509.0885</c:v>
                </c:pt>
                <c:pt idx="1042">
                  <c:v>-146590242413.3269</c:v>
                </c:pt>
                <c:pt idx="1043">
                  <c:v>-146779905879.50162</c:v>
                </c:pt>
                <c:pt idx="1044">
                  <c:v>-146967055805.16336</c:v>
                </c:pt>
                <c:pt idx="1045">
                  <c:v>-147151689130.78693</c:v>
                </c:pt>
                <c:pt idx="1046">
                  <c:v>-147333802839.81265</c:v>
                </c:pt>
                <c:pt idx="1047">
                  <c:v>-147513393958.68716</c:v>
                </c:pt>
                <c:pt idx="1048">
                  <c:v>-147690459556.90363</c:v>
                </c:pt>
                <c:pt idx="1049">
                  <c:v>-147864996747.04095</c:v>
                </c:pt>
                <c:pt idx="1050">
                  <c:v>-148037002684.80273</c:v>
                </c:pt>
                <c:pt idx="1051">
                  <c:v>-148206474569.05518</c:v>
                </c:pt>
                <c:pt idx="1052">
                  <c:v>-148373409641.86447</c:v>
                </c:pt>
                <c:pt idx="1053">
                  <c:v>-148537805188.53345</c:v>
                </c:pt>
                <c:pt idx="1054">
                  <c:v>-148699658537.63763</c:v>
                </c:pt>
                <c:pt idx="1055">
                  <c:v>-148858967061.06046</c:v>
                </c:pt>
                <c:pt idx="1056">
                  <c:v>-149015728174.02792</c:v>
                </c:pt>
                <c:pt idx="1057">
                  <c:v>-149169939335.14249</c:v>
                </c:pt>
                <c:pt idx="1058">
                  <c:v>-149321598046.41632</c:v>
                </c:pt>
                <c:pt idx="1059">
                  <c:v>-149470701853.30383</c:v>
                </c:pt>
                <c:pt idx="1060">
                  <c:v>-149617248344.73352</c:v>
                </c:pt>
                <c:pt idx="1061">
                  <c:v>-149761235153.13916</c:v>
                </c:pt>
                <c:pt idx="1062">
                  <c:v>-149902659954.4903</c:v>
                </c:pt>
                <c:pt idx="1063">
                  <c:v>-150041520468.32199</c:v>
                </c:pt>
                <c:pt idx="1064">
                  <c:v>-150177814457.76395</c:v>
                </c:pt>
                <c:pt idx="1065">
                  <c:v>-150311539729.56897</c:v>
                </c:pt>
                <c:pt idx="1066">
                  <c:v>-150442694134.14056</c:v>
                </c:pt>
                <c:pt idx="1067">
                  <c:v>-150571275565.56015</c:v>
                </c:pt>
                <c:pt idx="1068">
                  <c:v>-150697281961.61322</c:v>
                </c:pt>
                <c:pt idx="1069">
                  <c:v>-150820711303.81516</c:v>
                </c:pt>
                <c:pt idx="1070">
                  <c:v>-150941561617.43613</c:v>
                </c:pt>
                <c:pt idx="1071">
                  <c:v>-151059830971.52536</c:v>
                </c:pt>
                <c:pt idx="1072">
                  <c:v>-151175517478.93475</c:v>
                </c:pt>
                <c:pt idx="1073">
                  <c:v>-151288619296.34183</c:v>
                </c:pt>
                <c:pt idx="1074">
                  <c:v>-151399134624.27182</c:v>
                </c:pt>
                <c:pt idx="1075">
                  <c:v>-151507061707.11932</c:v>
                </c:pt>
                <c:pt idx="1076">
                  <c:v>-151612398833.1691</c:v>
                </c:pt>
                <c:pt idx="1077">
                  <c:v>-151715144334.61615</c:v>
                </c:pt>
                <c:pt idx="1078">
                  <c:v>-151815296587.5853</c:v>
                </c:pt>
                <c:pt idx="1079">
                  <c:v>-151912854012.14984</c:v>
                </c:pt>
                <c:pt idx="1080">
                  <c:v>-152007815072.34973</c:v>
                </c:pt>
                <c:pt idx="1081">
                  <c:v>-152100178276.20892</c:v>
                </c:pt>
                <c:pt idx="1082">
                  <c:v>-152189942175.75204</c:v>
                </c:pt>
                <c:pt idx="1083">
                  <c:v>-152277105367.02045</c:v>
                </c:pt>
                <c:pt idx="1084">
                  <c:v>-152361666490.08755</c:v>
                </c:pt>
                <c:pt idx="1085">
                  <c:v>-152443624229.07346</c:v>
                </c:pt>
                <c:pt idx="1086">
                  <c:v>-152522977312.15887</c:v>
                </c:pt>
                <c:pt idx="1087">
                  <c:v>-152599724511.59842</c:v>
                </c:pt>
                <c:pt idx="1088">
                  <c:v>-152673864643.73322</c:v>
                </c:pt>
                <c:pt idx="1089">
                  <c:v>-152745396569.00266</c:v>
                </c:pt>
                <c:pt idx="1090">
                  <c:v>-152814319191.95575</c:v>
                </c:pt>
                <c:pt idx="1091">
                  <c:v>-152880631461.26151</c:v>
                </c:pt>
                <c:pt idx="1092">
                  <c:v>-152944332369.71884</c:v>
                </c:pt>
                <c:pt idx="1093">
                  <c:v>-153005420954.26569</c:v>
                </c:pt>
                <c:pt idx="1094">
                  <c:v>-153063896295.98737</c:v>
                </c:pt>
                <c:pt idx="1095">
                  <c:v>-153119757520.12445</c:v>
                </c:pt>
                <c:pt idx="1096">
                  <c:v>-153173003796.07977</c:v>
                </c:pt>
                <c:pt idx="1097">
                  <c:v>-153223634337.4248</c:v>
                </c:pt>
                <c:pt idx="1098">
                  <c:v>-153271648401.90536</c:v>
                </c:pt>
                <c:pt idx="1099">
                  <c:v>-153317045291.44666</c:v>
                </c:pt>
                <c:pt idx="1100">
                  <c:v>-153359824352.15756</c:v>
                </c:pt>
                <c:pt idx="1101">
                  <c:v>-153399984974.33423</c:v>
                </c:pt>
                <c:pt idx="1102">
                  <c:v>-153437526592.46307</c:v>
                </c:pt>
                <c:pt idx="1103">
                  <c:v>-153472448685.22305</c:v>
                </c:pt>
                <c:pt idx="1104">
                  <c:v>-153504750775.48718</c:v>
                </c:pt>
                <c:pt idx="1105">
                  <c:v>-153534432430.32346</c:v>
                </c:pt>
                <c:pt idx="1106">
                  <c:v>-153561493260.99509</c:v>
                </c:pt>
                <c:pt idx="1107">
                  <c:v>-153585932922.95996</c:v>
                </c:pt>
                <c:pt idx="1108">
                  <c:v>-153607751115.86951</c:v>
                </c:pt>
                <c:pt idx="1109">
                  <c:v>-153626947583.56683</c:v>
                </c:pt>
                <c:pt idx="1110">
                  <c:v>-153643522114.08414</c:v>
                </c:pt>
                <c:pt idx="1111">
                  <c:v>-153657474539.63962</c:v>
                </c:pt>
                <c:pt idx="1112">
                  <c:v>-153668804736.63342</c:v>
                </c:pt>
                <c:pt idx="1113">
                  <c:v>-153677512625.64313</c:v>
                </c:pt>
                <c:pt idx="1114">
                  <c:v>-153683598171.41846</c:v>
                </c:pt>
                <c:pt idx="1115">
                  <c:v>-153687061382.87531</c:v>
                </c:pt>
                <c:pt idx="1116">
                  <c:v>-153687902313.08914</c:v>
                </c:pt>
                <c:pt idx="1117">
                  <c:v>-153686121059.28766</c:v>
                </c:pt>
                <c:pt idx="1118">
                  <c:v>-153681717762.84271</c:v>
                </c:pt>
                <c:pt idx="1119">
                  <c:v>-153674692609.26172</c:v>
                </c:pt>
                <c:pt idx="1120">
                  <c:v>-153665045828.17819</c:v>
                </c:pt>
                <c:pt idx="1121">
                  <c:v>-153652777693.3418</c:v>
                </c:pt>
                <c:pt idx="1122">
                  <c:v>-153637888522.60751</c:v>
                </c:pt>
                <c:pt idx="1123">
                  <c:v>-153620378677.92429</c:v>
                </c:pt>
                <c:pt idx="1124">
                  <c:v>-153600248565.32288</c:v>
                </c:pt>
                <c:pt idx="1125">
                  <c:v>-153577498634.90311</c:v>
                </c:pt>
                <c:pt idx="1126">
                  <c:v>-153552129380.8204</c:v>
                </c:pt>
                <c:pt idx="1127">
                  <c:v>-153524141341.27167</c:v>
                </c:pt>
                <c:pt idx="1128">
                  <c:v>-153493535098.48047</c:v>
                </c:pt>
                <c:pt idx="1129">
                  <c:v>-153460311278.68146</c:v>
                </c:pt>
                <c:pt idx="1130">
                  <c:v>-153424470552.10428</c:v>
                </c:pt>
                <c:pt idx="1131">
                  <c:v>-153386013632.95673</c:v>
                </c:pt>
                <c:pt idx="1132">
                  <c:v>-153344941279.4071</c:v>
                </c:pt>
                <c:pt idx="1133">
                  <c:v>-153301254293.56616</c:v>
                </c:pt>
                <c:pt idx="1134">
                  <c:v>-153254953521.46805</c:v>
                </c:pt>
                <c:pt idx="1135">
                  <c:v>-153206039853.0509</c:v>
                </c:pt>
                <c:pt idx="1136">
                  <c:v>-153154514222.13647</c:v>
                </c:pt>
                <c:pt idx="1137">
                  <c:v>-153100377606.4093</c:v>
                </c:pt>
                <c:pt idx="1138">
                  <c:v>-153043631027.39508</c:v>
                </c:pt>
                <c:pt idx="1139">
                  <c:v>-152984275550.43835</c:v>
                </c:pt>
                <c:pt idx="1140">
                  <c:v>-152922312284.67966</c:v>
                </c:pt>
                <c:pt idx="1141">
                  <c:v>-152857742383.03183</c:v>
                </c:pt>
                <c:pt idx="1142">
                  <c:v>-152790567042.15573</c:v>
                </c:pt>
                <c:pt idx="1143">
                  <c:v>-152720787502.4353</c:v>
                </c:pt>
                <c:pt idx="1144">
                  <c:v>-152648405047.95193</c:v>
                </c:pt>
                <c:pt idx="1145">
                  <c:v>-152573421006.45807</c:v>
                </c:pt>
                <c:pt idx="1146">
                  <c:v>-152495836749.35034</c:v>
                </c:pt>
                <c:pt idx="1147">
                  <c:v>-152415653691.64182</c:v>
                </c:pt>
                <c:pt idx="1148">
                  <c:v>-152332873291.93369</c:v>
                </c:pt>
                <c:pt idx="1149">
                  <c:v>-152247497052.38635</c:v>
                </c:pt>
                <c:pt idx="1150">
                  <c:v>-152159526518.68967</c:v>
                </c:pt>
                <c:pt idx="1151">
                  <c:v>-152068963280.03259</c:v>
                </c:pt>
                <c:pt idx="1152">
                  <c:v>-151975808969.07224</c:v>
                </c:pt>
                <c:pt idx="1153">
                  <c:v>-151880065261.90219</c:v>
                </c:pt>
                <c:pt idx="1154">
                  <c:v>-151781733878.02011</c:v>
                </c:pt>
                <c:pt idx="1155">
                  <c:v>-151680816580.2948</c:v>
                </c:pt>
                <c:pt idx="1156">
                  <c:v>-151577315174.93243</c:v>
                </c:pt>
                <c:pt idx="1157">
                  <c:v>-151471231511.44226</c:v>
                </c:pt>
                <c:pt idx="1158">
                  <c:v>-151362567482.60162</c:v>
                </c:pt>
                <c:pt idx="1159">
                  <c:v>-151251325024.42023</c:v>
                </c:pt>
                <c:pt idx="1160">
                  <c:v>-151137506116.10379</c:v>
                </c:pt>
                <c:pt idx="1161">
                  <c:v>-151021112780.01709</c:v>
                </c:pt>
                <c:pt idx="1162">
                  <c:v>-150902147081.64624</c:v>
                </c:pt>
                <c:pt idx="1163">
                  <c:v>-150780611129.56039</c:v>
                </c:pt>
                <c:pt idx="1164">
                  <c:v>-150656507075.37271</c:v>
                </c:pt>
                <c:pt idx="1165">
                  <c:v>-150529837113.70074</c:v>
                </c:pt>
                <c:pt idx="1166">
                  <c:v>-150400603482.1261</c:v>
                </c:pt>
                <c:pt idx="1167">
                  <c:v>-150268808461.15338</c:v>
                </c:pt>
                <c:pt idx="1168">
                  <c:v>-150134454374.16867</c:v>
                </c:pt>
                <c:pt idx="1169">
                  <c:v>-149997543587.39716</c:v>
                </c:pt>
                <c:pt idx="1170">
                  <c:v>-149858078509.8602</c:v>
                </c:pt>
                <c:pt idx="1171">
                  <c:v>-149716061593.33167</c:v>
                </c:pt>
                <c:pt idx="1172">
                  <c:v>-149571495332.29367</c:v>
                </c:pt>
                <c:pt idx="1173">
                  <c:v>-149424382263.89169</c:v>
                </c:pt>
                <c:pt idx="1174">
                  <c:v>-149274724967.88892</c:v>
                </c:pt>
                <c:pt idx="1175">
                  <c:v>-149122526066.62003</c:v>
                </c:pt>
                <c:pt idx="1176">
                  <c:v>-148967788224.94431</c:v>
                </c:pt>
                <c:pt idx="1177">
                  <c:v>-148810514150.19803</c:v>
                </c:pt>
                <c:pt idx="1178">
                  <c:v>-148650706592.1463</c:v>
                </c:pt>
                <c:pt idx="1179">
                  <c:v>-148488368342.9342</c:v>
                </c:pt>
                <c:pt idx="1180">
                  <c:v>-148323502237.03723</c:v>
                </c:pt>
                <c:pt idx="1181">
                  <c:v>-148156111151.21115</c:v>
                </c:pt>
                <c:pt idx="1182">
                  <c:v>-147986198004.44116</c:v>
                </c:pt>
                <c:pt idx="1183">
                  <c:v>-147813765757.89044</c:v>
                </c:pt>
                <c:pt idx="1184">
                  <c:v>-147638817414.84808</c:v>
                </c:pt>
                <c:pt idx="1185">
                  <c:v>-147461356020.67618</c:v>
                </c:pt>
                <c:pt idx="1186">
                  <c:v>-147281384662.75656</c:v>
                </c:pt>
                <c:pt idx="1187">
                  <c:v>-147098906470.43668</c:v>
                </c:pt>
                <c:pt idx="1188">
                  <c:v>-146913924614.97482</c:v>
                </c:pt>
                <c:pt idx="1189">
                  <c:v>-146726442309.48486</c:v>
                </c:pt>
                <c:pt idx="1190">
                  <c:v>-146536462808.88022</c:v>
                </c:pt>
                <c:pt idx="1191">
                  <c:v>-146343989409.81717</c:v>
                </c:pt>
                <c:pt idx="1192">
                  <c:v>-146149025450.6376</c:v>
                </c:pt>
                <c:pt idx="1193">
                  <c:v>-145951574311.3111</c:v>
                </c:pt>
                <c:pt idx="1194">
                  <c:v>-145751639413.37631</c:v>
                </c:pt>
                <c:pt idx="1195">
                  <c:v>-145549224219.88177</c:v>
                </c:pt>
                <c:pt idx="1196">
                  <c:v>-145344332235.32605</c:v>
                </c:pt>
                <c:pt idx="1197">
                  <c:v>-145136967005.5972</c:v>
                </c:pt>
                <c:pt idx="1198">
                  <c:v>-144927132117.91165</c:v>
                </c:pt>
                <c:pt idx="1199">
                  <c:v>-144714831200.7525</c:v>
                </c:pt>
                <c:pt idx="1200">
                  <c:v>-144500067923.80701</c:v>
                </c:pt>
                <c:pt idx="1201">
                  <c:v>-144282845997.90356</c:v>
                </c:pt>
                <c:pt idx="1202">
                  <c:v>-144063169174.94809</c:v>
                </c:pt>
                <c:pt idx="1203">
                  <c:v>-143841041247.85956</c:v>
                </c:pt>
                <c:pt idx="1204">
                  <c:v>-143616466050.50522</c:v>
                </c:pt>
                <c:pt idx="1205">
                  <c:v>-143389447457.63486</c:v>
                </c:pt>
                <c:pt idx="1206">
                  <c:v>-143159989384.8147</c:v>
                </c:pt>
                <c:pt idx="1207">
                  <c:v>-142928095788.3605</c:v>
                </c:pt>
                <c:pt idx="1208">
                  <c:v>-142693770665.27005</c:v>
                </c:pt>
                <c:pt idx="1209">
                  <c:v>-142457018053.15512</c:v>
                </c:pt>
                <c:pt idx="1210">
                  <c:v>-142217842030.17264</c:v>
                </c:pt>
                <c:pt idx="1211">
                  <c:v>-141976246714.95544</c:v>
                </c:pt>
                <c:pt idx="1212">
                  <c:v>-141732236266.54218</c:v>
                </c:pt>
                <c:pt idx="1213">
                  <c:v>-141485814884.3067</c:v>
                </c:pt>
                <c:pt idx="1214">
                  <c:v>-141236986807.8869</c:v>
                </c:pt>
                <c:pt idx="1215">
                  <c:v>-140985756317.11273</c:v>
                </c:pt>
                <c:pt idx="1216">
                  <c:v>-140732127731.93381</c:v>
                </c:pt>
                <c:pt idx="1217">
                  <c:v>-140476105412.34622</c:v>
                </c:pt>
                <c:pt idx="1218">
                  <c:v>-140217693758.31888</c:v>
                </c:pt>
                <c:pt idx="1219">
                  <c:v>-139956897209.71906</c:v>
                </c:pt>
                <c:pt idx="1220">
                  <c:v>-139693720246.23749</c:v>
                </c:pt>
                <c:pt idx="1221">
                  <c:v>-139428167387.31277</c:v>
                </c:pt>
                <c:pt idx="1222">
                  <c:v>-139160243192.05508</c:v>
                </c:pt>
                <c:pt idx="1223">
                  <c:v>-138889952259.16946</c:v>
                </c:pt>
                <c:pt idx="1224">
                  <c:v>-138617299226.87827</c:v>
                </c:pt>
                <c:pt idx="1225">
                  <c:v>-138342288772.84317</c:v>
                </c:pt>
                <c:pt idx="1226">
                  <c:v>-138064925614.08649</c:v>
                </c:pt>
                <c:pt idx="1227">
                  <c:v>-137785214506.91183</c:v>
                </c:pt>
                <c:pt idx="1228">
                  <c:v>-137503160246.82431</c:v>
                </c:pt>
                <c:pt idx="1229">
                  <c:v>-137218767668.44997</c:v>
                </c:pt>
                <c:pt idx="1230">
                  <c:v>-136932041645.45462</c:v>
                </c:pt>
                <c:pt idx="1231">
                  <c:v>-136642987090.46223</c:v>
                </c:pt>
                <c:pt idx="1232">
                  <c:v>-136351608954.97252</c:v>
                </c:pt>
                <c:pt idx="1233">
                  <c:v>-136057912229.278</c:v>
                </c:pt>
                <c:pt idx="1234">
                  <c:v>-135761901942.38049</c:v>
                </c:pt>
                <c:pt idx="1235">
                  <c:v>-135463583161.90695</c:v>
                </c:pt>
                <c:pt idx="1236">
                  <c:v>-135162960994.0247</c:v>
                </c:pt>
                <c:pt idx="1237">
                  <c:v>-134860040583.35611</c:v>
                </c:pt>
                <c:pt idx="1238">
                  <c:v>-134554827112.89259</c:v>
                </c:pt>
                <c:pt idx="1239">
                  <c:v>-134247325803.9081</c:v>
                </c:pt>
                <c:pt idx="1240">
                  <c:v>-133937541915.87193</c:v>
                </c:pt>
                <c:pt idx="1241">
                  <c:v>-133625480746.36101</c:v>
                </c:pt>
                <c:pt idx="1242">
                  <c:v>-133311147630.9715</c:v>
                </c:pt>
                <c:pt idx="1243">
                  <c:v>-132994547943.22992</c:v>
                </c:pt>
                <c:pt idx="1244">
                  <c:v>-132675687094.50354</c:v>
                </c:pt>
                <c:pt idx="1245">
                  <c:v>-132354570533.91029</c:v>
                </c:pt>
                <c:pt idx="1246">
                  <c:v>-132031203748.22804</c:v>
                </c:pt>
                <c:pt idx="1247">
                  <c:v>-131705592261.80325</c:v>
                </c:pt>
                <c:pt idx="1248">
                  <c:v>-131377741636.45911</c:v>
                </c:pt>
                <c:pt idx="1249">
                  <c:v>-131047657471.403</c:v>
                </c:pt>
                <c:pt idx="1250">
                  <c:v>-130715345403.13347</c:v>
                </c:pt>
                <c:pt idx="1251">
                  <c:v>-130380811105.34651</c:v>
                </c:pt>
                <c:pt idx="1252">
                  <c:v>-130044060288.84135</c:v>
                </c:pt>
                <c:pt idx="1253">
                  <c:v>-129705098701.42558</c:v>
                </c:pt>
                <c:pt idx="1254">
                  <c:v>-129363932127.81978</c:v>
                </c:pt>
                <c:pt idx="1255">
                  <c:v>-129020566389.56148</c:v>
                </c:pt>
                <c:pt idx="1256">
                  <c:v>-128675007344.9086</c:v>
                </c:pt>
                <c:pt idx="1257">
                  <c:v>-128327260888.74228</c:v>
                </c:pt>
                <c:pt idx="1258">
                  <c:v>-127977332952.46916</c:v>
                </c:pt>
                <c:pt idx="1259">
                  <c:v>-127625229503.92307</c:v>
                </c:pt>
                <c:pt idx="1260">
                  <c:v>-127270956547.26608</c:v>
                </c:pt>
                <c:pt idx="1261">
                  <c:v>-126914520122.88916</c:v>
                </c:pt>
                <c:pt idx="1262">
                  <c:v>-126555926307.31201</c:v>
                </c:pt>
                <c:pt idx="1263">
                  <c:v>-126195181213.08255</c:v>
                </c:pt>
                <c:pt idx="1264">
                  <c:v>-125832290988.6757</c:v>
                </c:pt>
                <c:pt idx="1265">
                  <c:v>-125467261818.39163</c:v>
                </c:pt>
                <c:pt idx="1266">
                  <c:v>-125100099922.25348</c:v>
                </c:pt>
                <c:pt idx="1267">
                  <c:v>-124730811555.90442</c:v>
                </c:pt>
                <c:pt idx="1268">
                  <c:v>-124359403010.50429</c:v>
                </c:pt>
                <c:pt idx="1269">
                  <c:v>-123985880612.62552</c:v>
                </c:pt>
                <c:pt idx="1270">
                  <c:v>-123610250724.14859</c:v>
                </c:pt>
                <c:pt idx="1271">
                  <c:v>-123232519742.15689</c:v>
                </c:pt>
                <c:pt idx="1272">
                  <c:v>-122852694098.83104</c:v>
                </c:pt>
                <c:pt idx="1273">
                  <c:v>-122470780261.34261</c:v>
                </c:pt>
                <c:pt idx="1274">
                  <c:v>-122086784731.74731</c:v>
                </c:pt>
                <c:pt idx="1275">
                  <c:v>-121700714046.87772</c:v>
                </c:pt>
                <c:pt idx="1276">
                  <c:v>-121312574778.23523</c:v>
                </c:pt>
                <c:pt idx="1277">
                  <c:v>-120922373531.88168</c:v>
                </c:pt>
                <c:pt idx="1278">
                  <c:v>-120530116948.33029</c:v>
                </c:pt>
                <c:pt idx="1279">
                  <c:v>-120135811702.43608</c:v>
                </c:pt>
                <c:pt idx="1280">
                  <c:v>-119739464503.28578</c:v>
                </c:pt>
                <c:pt idx="1281">
                  <c:v>-119341082094.08714</c:v>
                </c:pt>
                <c:pt idx="1282">
                  <c:v>-118940671252.05772</c:v>
                </c:pt>
                <c:pt idx="1283">
                  <c:v>-118538238788.31314</c:v>
                </c:pt>
                <c:pt idx="1284">
                  <c:v>-118133791547.75476</c:v>
                </c:pt>
                <c:pt idx="1285">
                  <c:v>-117727336408.95686</c:v>
                </c:pt>
                <c:pt idx="1286">
                  <c:v>-117318880284.05324</c:v>
                </c:pt>
                <c:pt idx="1287">
                  <c:v>-116908430118.62328</c:v>
                </c:pt>
                <c:pt idx="1288">
                  <c:v>-116495992891.57751</c:v>
                </c:pt>
                <c:pt idx="1289">
                  <c:v>-116081575615.04263</c:v>
                </c:pt>
                <c:pt idx="1290">
                  <c:v>-115665185334.24591</c:v>
                </c:pt>
                <c:pt idx="1291">
                  <c:v>-115246829127.3992</c:v>
                </c:pt>
                <c:pt idx="1292">
                  <c:v>-114826514105.58229</c:v>
                </c:pt>
                <c:pt idx="1293">
                  <c:v>-114404247412.62582</c:v>
                </c:pt>
                <c:pt idx="1294">
                  <c:v>-113980036224.99359</c:v>
                </c:pt>
                <c:pt idx="1295">
                  <c:v>-113553887751.6644</c:v>
                </c:pt>
                <c:pt idx="1296">
                  <c:v>-113125809234.01334</c:v>
                </c:pt>
                <c:pt idx="1297">
                  <c:v>-112695807945.69257</c:v>
                </c:pt>
                <c:pt idx="1298">
                  <c:v>-112263891192.51157</c:v>
                </c:pt>
                <c:pt idx="1299">
                  <c:v>-111830066312.31685</c:v>
                </c:pt>
                <c:pt idx="1300">
                  <c:v>-111394340674.87117</c:v>
                </c:pt>
                <c:pt idx="1301">
                  <c:v>-110956721681.73224</c:v>
                </c:pt>
                <c:pt idx="1302">
                  <c:v>-110517216766.13087</c:v>
                </c:pt>
                <c:pt idx="1303">
                  <c:v>-110075833392.84866</c:v>
                </c:pt>
                <c:pt idx="1304">
                  <c:v>-109632579058.09512</c:v>
                </c:pt>
                <c:pt idx="1305">
                  <c:v>-109187461289.38434</c:v>
                </c:pt>
                <c:pt idx="1306">
                  <c:v>-108740487645.41106</c:v>
                </c:pt>
                <c:pt idx="1307">
                  <c:v>-108291665715.92636</c:v>
                </c:pt>
                <c:pt idx="1308">
                  <c:v>-107841003121.61275</c:v>
                </c:pt>
                <c:pt idx="1309">
                  <c:v>-107388507513.95871</c:v>
                </c:pt>
                <c:pt idx="1310">
                  <c:v>-106934186575.1329</c:v>
                </c:pt>
                <c:pt idx="1311">
                  <c:v>-106478048017.8577</c:v>
                </c:pt>
                <c:pt idx="1312">
                  <c:v>-106020099585.28232</c:v>
                </c:pt>
                <c:pt idx="1313">
                  <c:v>-105560349050.85539</c:v>
                </c:pt>
                <c:pt idx="1314">
                  <c:v>-105098804218.19713</c:v>
                </c:pt>
                <c:pt idx="1315">
                  <c:v>-104635472920.97089</c:v>
                </c:pt>
                <c:pt idx="1316">
                  <c:v>-104170363022.7543</c:v>
                </c:pt>
                <c:pt idx="1317">
                  <c:v>-103703482416.90993</c:v>
                </c:pt>
                <c:pt idx="1318">
                  <c:v>-103234839026.45534</c:v>
                </c:pt>
                <c:pt idx="1319">
                  <c:v>-102764440803.93285</c:v>
                </c:pt>
                <c:pt idx="1320">
                  <c:v>-102292295731.27859</c:v>
                </c:pt>
                <c:pt idx="1321">
                  <c:v>-101818411819.69128</c:v>
                </c:pt>
                <c:pt idx="1322">
                  <c:v>-101342797109.50034</c:v>
                </c:pt>
                <c:pt idx="1323">
                  <c:v>-100865459670.03363</c:v>
                </c:pt>
                <c:pt idx="1324">
                  <c:v>-100386407599.48476</c:v>
                </c:pt>
                <c:pt idx="1325">
                  <c:v>-99905649024.779709</c:v>
                </c:pt>
                <c:pt idx="1326">
                  <c:v>-99423192101.443253</c:v>
                </c:pt>
                <c:pt idx="1327">
                  <c:v>-98939045013.464661</c:v>
                </c:pt>
                <c:pt idx="1328">
                  <c:v>-98453215973.163086</c:v>
                </c:pt>
                <c:pt idx="1329">
                  <c:v>-97965713221.052429</c:v>
                </c:pt>
                <c:pt idx="1330">
                  <c:v>-97476545025.705704</c:v>
                </c:pt>
                <c:pt idx="1331">
                  <c:v>-96985719683.618988</c:v>
                </c:pt>
                <c:pt idx="1332">
                  <c:v>-96493245519.074905</c:v>
                </c:pt>
                <c:pt idx="1333">
                  <c:v>-95999130884.0056</c:v>
                </c:pt>
                <c:pt idx="1334">
                  <c:v>-95503384157.855255</c:v>
                </c:pt>
                <c:pt idx="1335">
                  <c:v>-95006013747.442245</c:v>
                </c:pt>
                <c:pt idx="1336">
                  <c:v>-94507028086.820663</c:v>
                </c:pt>
                <c:pt idx="1337">
                  <c:v>-94006435637.141586</c:v>
                </c:pt>
                <c:pt idx="1338">
                  <c:v>-93504244886.513687</c:v>
                </c:pt>
                <c:pt idx="1339">
                  <c:v>-93000464349.863571</c:v>
                </c:pt>
                <c:pt idx="1340">
                  <c:v>-92495102568.795563</c:v>
                </c:pt>
                <c:pt idx="1341">
                  <c:v>-91988168111.451035</c:v>
                </c:pt>
                <c:pt idx="1342">
                  <c:v>-91479669572.367371</c:v>
                </c:pt>
                <c:pt idx="1343">
                  <c:v>-90969615572.336395</c:v>
                </c:pt>
                <c:pt idx="1344">
                  <c:v>-90458014758.262436</c:v>
                </c:pt>
                <c:pt idx="1345">
                  <c:v>-89944875803.019867</c:v>
                </c:pt>
                <c:pt idx="1346">
                  <c:v>-89430207405.310303</c:v>
                </c:pt>
                <c:pt idx="1347">
                  <c:v>-88914018289.519257</c:v>
                </c:pt>
                <c:pt idx="1348">
                  <c:v>-88396317205.572479</c:v>
                </c:pt>
                <c:pt idx="1349">
                  <c:v>-87877112928.791733</c:v>
                </c:pt>
                <c:pt idx="1350">
                  <c:v>-87356414259.750244</c:v>
                </c:pt>
                <c:pt idx="1351">
                  <c:v>-86834230024.127686</c:v>
                </c:pt>
                <c:pt idx="1352">
                  <c:v>-86310569072.564713</c:v>
                </c:pt>
                <c:pt idx="1353">
                  <c:v>-85785440280.51709</c:v>
                </c:pt>
                <c:pt idx="1354">
                  <c:v>-85258852548.109436</c:v>
                </c:pt>
                <c:pt idx="1355">
                  <c:v>-84730814799.988464</c:v>
                </c:pt>
                <c:pt idx="1356">
                  <c:v>-84201335985.175858</c:v>
                </c:pt>
                <c:pt idx="1357">
                  <c:v>-83670425076.920746</c:v>
                </c:pt>
                <c:pt idx="1358">
                  <c:v>-83138091072.551712</c:v>
                </c:pt>
                <c:pt idx="1359">
                  <c:v>-82604342993.328415</c:v>
                </c:pt>
                <c:pt idx="1360">
                  <c:v>-82069189884.292816</c:v>
                </c:pt>
                <c:pt idx="1361">
                  <c:v>-81532640814.119949</c:v>
                </c:pt>
                <c:pt idx="1362">
                  <c:v>-80994704874.968369</c:v>
                </c:pt>
                <c:pt idx="1363">
                  <c:v>-80455391182.330063</c:v>
                </c:pt>
                <c:pt idx="1364">
                  <c:v>-79914708874.880127</c:v>
                </c:pt>
                <c:pt idx="1365">
                  <c:v>-79372667114.325867</c:v>
                </c:pt>
                <c:pt idx="1366">
                  <c:v>-78829275085.255646</c:v>
                </c:pt>
                <c:pt idx="1367">
                  <c:v>-78284541994.987259</c:v>
                </c:pt>
                <c:pt idx="1368">
                  <c:v>-77738477073.415909</c:v>
                </c:pt>
                <c:pt idx="1369">
                  <c:v>-77191089572.861832</c:v>
                </c:pt>
                <c:pt idx="1370">
                  <c:v>-76642388767.917526</c:v>
                </c:pt>
                <c:pt idx="1371">
                  <c:v>-76092383955.294525</c:v>
                </c:pt>
                <c:pt idx="1372">
                  <c:v>-75541084453.669907</c:v>
                </c:pt>
                <c:pt idx="1373">
                  <c:v>-74988499603.532303</c:v>
                </c:pt>
                <c:pt idx="1374">
                  <c:v>-74434638767.027588</c:v>
                </c:pt>
                <c:pt idx="1375">
                  <c:v>-73879511327.804184</c:v>
                </c:pt>
                <c:pt idx="1376">
                  <c:v>-73323126690.857956</c:v>
                </c:pt>
                <c:pt idx="1377">
                  <c:v>-72765494282.376801</c:v>
                </c:pt>
                <c:pt idx="1378">
                  <c:v>-72206623549.584778</c:v>
                </c:pt>
                <c:pt idx="1379">
                  <c:v>-71646523960.585922</c:v>
                </c:pt>
                <c:pt idx="1380">
                  <c:v>-71085205004.207687</c:v>
                </c:pt>
                <c:pt idx="1381">
                  <c:v>-70522676189.844009</c:v>
                </c:pt>
                <c:pt idx="1382">
                  <c:v>-69958947047.297989</c:v>
                </c:pt>
                <c:pt idx="1383">
                  <c:v>-69394027126.624283</c:v>
                </c:pt>
                <c:pt idx="1384">
                  <c:v>-68827925997.971024</c:v>
                </c:pt>
                <c:pt idx="1385">
                  <c:v>-68260653251.421478</c:v>
                </c:pt>
                <c:pt idx="1386">
                  <c:v>-67692218496.835342</c:v>
                </c:pt>
                <c:pt idx="1387">
                  <c:v>-67122631363.689606</c:v>
                </c:pt>
                <c:pt idx="1388">
                  <c:v>-66551901500.919159</c:v>
                </c:pt>
                <c:pt idx="1389">
                  <c:v>-65980038576.757004</c:v>
                </c:pt>
                <c:pt idx="1390">
                  <c:v>-65407052278.57412</c:v>
                </c:pt>
                <c:pt idx="1391">
                  <c:v>-64832952312.719002</c:v>
                </c:pt>
                <c:pt idx="1392">
                  <c:v>-64257748404.35685</c:v>
                </c:pt>
                <c:pt idx="1393">
                  <c:v>-63681450297.308411</c:v>
                </c:pt>
                <c:pt idx="1394">
                  <c:v>-63104067753.888512</c:v>
                </c:pt>
                <c:pt idx="1395">
                  <c:v>-62525610554.744225</c:v>
                </c:pt>
                <c:pt idx="1396">
                  <c:v>-61946088498.692719</c:v>
                </c:pt>
                <c:pt idx="1397">
                  <c:v>-61365511402.558792</c:v>
                </c:pt>
                <c:pt idx="1398">
                  <c:v>-60783889101.012039</c:v>
                </c:pt>
                <c:pt idx="1399">
                  <c:v>-60201231446.403748</c:v>
                </c:pt>
                <c:pt idx="1400">
                  <c:v>-59617548308.603424</c:v>
                </c:pt>
                <c:pt idx="1401">
                  <c:v>-59032849574.83503</c:v>
                </c:pt>
                <c:pt idx="1402">
                  <c:v>-58447145149.512886</c:v>
                </c:pt>
                <c:pt idx="1403">
                  <c:v>-57860444954.077271</c:v>
                </c:pt>
                <c:pt idx="1404">
                  <c:v>-57272758926.829689</c:v>
                </c:pt>
                <c:pt idx="1405">
                  <c:v>-56684097022.767853</c:v>
                </c:pt>
                <c:pt idx="1406">
                  <c:v>-56094469213.420349</c:v>
                </c:pt>
                <c:pt idx="1407">
                  <c:v>-55503885486.680992</c:v>
                </c:pt>
                <c:pt idx="1408">
                  <c:v>-54912355846.642868</c:v>
                </c:pt>
                <c:pt idx="1409">
                  <c:v>-54319890313.432106</c:v>
                </c:pt>
                <c:pt idx="1410">
                  <c:v>-53726498923.041328</c:v>
                </c:pt>
                <c:pt idx="1411">
                  <c:v>-53132191727.162804</c:v>
                </c:pt>
                <c:pt idx="1412">
                  <c:v>-52536978793.021332</c:v>
                </c:pt>
                <c:pt idx="1413">
                  <c:v>-51940870203.206795</c:v>
                </c:pt>
                <c:pt idx="1414">
                  <c:v>-51343876055.506477</c:v>
                </c:pt>
                <c:pt idx="1415">
                  <c:v>-50746006462.737045</c:v>
                </c:pt>
                <c:pt idx="1416">
                  <c:v>-50147271552.576286</c:v>
                </c:pt>
                <c:pt idx="1417">
                  <c:v>-49547681467.394539</c:v>
                </c:pt>
                <c:pt idx="1418">
                  <c:v>-48947246364.085846</c:v>
                </c:pt>
                <c:pt idx="1419">
                  <c:v>-48345976413.898865</c:v>
                </c:pt>
                <c:pt idx="1420">
                  <c:v>-47743881802.267456</c:v>
                </c:pt>
                <c:pt idx="1421">
                  <c:v>-47140972728.641052</c:v>
                </c:pt>
                <c:pt idx="1422">
                  <c:v>-46537259406.314713</c:v>
                </c:pt>
                <c:pt idx="1423">
                  <c:v>-45932752062.258949</c:v>
                </c:pt>
                <c:pt idx="1424">
                  <c:v>-45327460936.949257</c:v>
                </c:pt>
                <c:pt idx="1425">
                  <c:v>-44721396284.195419</c:v>
                </c:pt>
                <c:pt idx="1426">
                  <c:v>-44114568370.970535</c:v>
                </c:pt>
                <c:pt idx="1427">
                  <c:v>-43506987477.239784</c:v>
                </c:pt>
                <c:pt idx="1428">
                  <c:v>-42898663895.788963</c:v>
                </c:pt>
                <c:pt idx="1429">
                  <c:v>-42289607932.052742</c:v>
                </c:pt>
                <c:pt idx="1430">
                  <c:v>-41679829903.942711</c:v>
                </c:pt>
                <c:pt idx="1431">
                  <c:v>-41069340141.675148</c:v>
                </c:pt>
                <c:pt idx="1432">
                  <c:v>-40458148987.598572</c:v>
                </c:pt>
                <c:pt idx="1433">
                  <c:v>-39846266796.021027</c:v>
                </c:pt>
                <c:pt idx="1434">
                  <c:v>-39233703933.037155</c:v>
                </c:pt>
                <c:pt idx="1435">
                  <c:v>-38620470776.355034</c:v>
                </c:pt>
                <c:pt idx="1436">
                  <c:v>-38006577715.122772</c:v>
                </c:pt>
                <c:pt idx="1437">
                  <c:v>-37392035149.754868</c:v>
                </c:pt>
                <c:pt idx="1438">
                  <c:v>-36776853491.758377</c:v>
                </c:pt>
                <c:pt idx="1439">
                  <c:v>-36161043163.558815</c:v>
                </c:pt>
                <c:pt idx="1440">
                  <c:v>-35544614598.325874</c:v>
                </c:pt>
                <c:pt idx="1441">
                  <c:v>-34927578239.798897</c:v>
                </c:pt>
                <c:pt idx="1442">
                  <c:v>-34309944542.112152</c:v>
                </c:pt>
                <c:pt idx="1443">
                  <c:v>-33691723969.619884</c:v>
                </c:pt>
                <c:pt idx="1444">
                  <c:v>-33072926996.721165</c:v>
                </c:pt>
                <c:pt idx="1445">
                  <c:v>-32453564107.684536</c:v>
                </c:pt>
                <c:pt idx="1446">
                  <c:v>-31833645796.472443</c:v>
                </c:pt>
                <c:pt idx="1447">
                  <c:v>-31213182566.565468</c:v>
                </c:pt>
                <c:pt idx="1448">
                  <c:v>-30592184930.786373</c:v>
                </c:pt>
                <c:pt idx="1449">
                  <c:v>-29970663411.123928</c:v>
                </c:pt>
                <c:pt idx="1450">
                  <c:v>-29348628538.556576</c:v>
                </c:pt>
                <c:pt idx="1451">
                  <c:v>-28726090852.875874</c:v>
                </c:pt>
                <c:pt idx="1452">
                  <c:v>-28103060902.509769</c:v>
                </c:pt>
                <c:pt idx="1453">
                  <c:v>-27479549244.345688</c:v>
                </c:pt>
                <c:pt idx="1454">
                  <c:v>-26855566443.553436</c:v>
                </c:pt>
                <c:pt idx="1455">
                  <c:v>-26231123073.407917</c:v>
                </c:pt>
                <c:pt idx="1456">
                  <c:v>-25606229715.111691</c:v>
                </c:pt>
                <c:pt idx="1457">
                  <c:v>-24980896957.617332</c:v>
                </c:pt>
                <c:pt idx="1458">
                  <c:v>-24355135397.449657</c:v>
                </c:pt>
                <c:pt idx="1459">
                  <c:v>-23728955638.52774</c:v>
                </c:pt>
                <c:pt idx="1460">
                  <c:v>-23102368291.98679</c:v>
                </c:pt>
                <c:pt idx="1461">
                  <c:v>-22475383975.999863</c:v>
                </c:pt>
                <c:pt idx="1462">
                  <c:v>-21848013315.599403</c:v>
                </c:pt>
                <c:pt idx="1463">
                  <c:v>-21220266942.498653</c:v>
                </c:pt>
                <c:pt idx="1464">
                  <c:v>-20592155494.912868</c:v>
                </c:pt>
                <c:pt idx="1465">
                  <c:v>-19963689617.380428</c:v>
                </c:pt>
                <c:pt idx="1466">
                  <c:v>-19334879960.583771</c:v>
                </c:pt>
                <c:pt idx="1467">
                  <c:v>-18705737181.170181</c:v>
                </c:pt>
                <c:pt idx="1468">
                  <c:v>-18076271941.572456</c:v>
                </c:pt>
                <c:pt idx="1469">
                  <c:v>-17446494909.829414</c:v>
                </c:pt>
                <c:pt idx="1470">
                  <c:v>-16816416759.406275</c:v>
                </c:pt>
                <c:pt idx="1471">
                  <c:v>-16186048169.014908</c:v>
                </c:pt>
                <c:pt idx="1472">
                  <c:v>-15555399822.433945</c:v>
                </c:pt>
                <c:pt idx="1473">
                  <c:v>-14924482408.32877</c:v>
                </c:pt>
                <c:pt idx="1474">
                  <c:v>-14293306620.071381</c:v>
                </c:pt>
                <c:pt idx="1475">
                  <c:v>-13661883155.560135</c:v>
                </c:pt>
                <c:pt idx="1476">
                  <c:v>-13030222717.03937</c:v>
                </c:pt>
                <c:pt idx="1477">
                  <c:v>-12398336010.918909</c:v>
                </c:pt>
                <c:pt idx="1478">
                  <c:v>-11766233747.593462</c:v>
                </c:pt>
                <c:pt idx="1479">
                  <c:v>-11133926641.261906</c:v>
                </c:pt>
                <c:pt idx="1480">
                  <c:v>-10501425409.746468</c:v>
                </c:pt>
                <c:pt idx="1481">
                  <c:v>-9868740774.3117962</c:v>
                </c:pt>
                <c:pt idx="1482">
                  <c:v>-9235883459.4839363</c:v>
                </c:pt>
                <c:pt idx="1483">
                  <c:v>-8602864192.8692074</c:v>
                </c:pt>
                <c:pt idx="1484">
                  <c:v>-7969693704.9729824</c:v>
                </c:pt>
                <c:pt idx="1485">
                  <c:v>-7336382729.0183802</c:v>
                </c:pt>
                <c:pt idx="1486">
                  <c:v>-6702942000.7648649</c:v>
                </c:pt>
                <c:pt idx="1487">
                  <c:v>-6069382258.3267622</c:v>
                </c:pt>
                <c:pt idx="1488">
                  <c:v>-5435714241.9916897</c:v>
                </c:pt>
                <c:pt idx="1489">
                  <c:v>-4801948694.0389118</c:v>
                </c:pt>
                <c:pt idx="1490">
                  <c:v>-4168096358.5576153</c:v>
                </c:pt>
                <c:pt idx="1491">
                  <c:v>-3534167981.2651114</c:v>
                </c:pt>
                <c:pt idx="1492">
                  <c:v>-2900174309.3249679</c:v>
                </c:pt>
                <c:pt idx="1493">
                  <c:v>-2266126091.1650724</c:v>
                </c:pt>
                <c:pt idx="1494">
                  <c:v>-1632034076.2956338</c:v>
                </c:pt>
                <c:pt idx="1495">
                  <c:v>-997909015.12711871</c:v>
                </c:pt>
                <c:pt idx="1496">
                  <c:v>-363761658.78813231</c:v>
                </c:pt>
                <c:pt idx="1497">
                  <c:v>270397241.05675757</c:v>
                </c:pt>
                <c:pt idx="1498">
                  <c:v>904556932.38924766</c:v>
                </c:pt>
                <c:pt idx="1499">
                  <c:v>1538706663.0195765</c:v>
                </c:pt>
                <c:pt idx="1500">
                  <c:v>2172835680.7688475</c:v>
                </c:pt>
                <c:pt idx="1501">
                  <c:v>2806933233.6513948</c:v>
                </c:pt>
                <c:pt idx="1502">
                  <c:v>3440988570.0571885</c:v>
                </c:pt>
                <c:pt idx="1503">
                  <c:v>4074990938.934278</c:v>
                </c:pt>
                <c:pt idx="1504">
                  <c:v>4708929589.9712687</c:v>
                </c:pt>
                <c:pt idx="1505">
                  <c:v>5342793773.7798271</c:v>
                </c:pt>
                <c:pt idx="1506">
                  <c:v>5976572742.0772181</c:v>
                </c:pt>
                <c:pt idx="1507">
                  <c:v>6610255747.8688612</c:v>
                </c:pt>
                <c:pt idx="1508">
                  <c:v>7243832045.6309099</c:v>
                </c:pt>
                <c:pt idx="1509">
                  <c:v>7877290891.4928532</c:v>
                </c:pt>
                <c:pt idx="1510">
                  <c:v>8510621543.4201241</c:v>
                </c:pt>
                <c:pt idx="1511">
                  <c:v>9143813261.3967285</c:v>
                </c:pt>
                <c:pt idx="1512">
                  <c:v>9776855307.6078739</c:v>
                </c:pt>
                <c:pt idx="1513">
                  <c:v>10409736946.622614</c:v>
                </c:pt>
                <c:pt idx="1514">
                  <c:v>11042447445.576483</c:v>
                </c:pt>
                <c:pt idx="1515">
                  <c:v>11674976074.354143</c:v>
                </c:pt>
                <c:pt idx="1516">
                  <c:v>12307312105.772018</c:v>
                </c:pt>
                <c:pt idx="1517">
                  <c:v>12939444815.760921</c:v>
                </c:pt>
                <c:pt idx="1518">
                  <c:v>13571363483.548674</c:v>
                </c:pt>
                <c:pt idx="1519">
                  <c:v>14203057391.842714</c:v>
                </c:pt>
                <c:pt idx="1520">
                  <c:v>14834515827.012686</c:v>
                </c:pt>
                <c:pt idx="1521">
                  <c:v>15465728079.273003</c:v>
                </c:pt>
                <c:pt idx="1522">
                  <c:v>16096683442.865398</c:v>
                </c:pt>
                <c:pt idx="1523">
                  <c:v>16727371216.241447</c:v>
                </c:pt>
                <c:pt idx="1524">
                  <c:v>17357780702.245052</c:v>
                </c:pt>
                <c:pt idx="1525">
                  <c:v>17987901208.294903</c:v>
                </c:pt>
                <c:pt idx="1526">
                  <c:v>18617722046.566898</c:v>
                </c:pt>
                <c:pt idx="1527">
                  <c:v>19247232534.176529</c:v>
                </c:pt>
                <c:pt idx="1528">
                  <c:v>19876421993.361221</c:v>
                </c:pt>
                <c:pt idx="1529">
                  <c:v>20505279751.662621</c:v>
                </c:pt>
                <c:pt idx="1530">
                  <c:v>21133795142.108856</c:v>
                </c:pt>
                <c:pt idx="1531">
                  <c:v>21761957503.396725</c:v>
                </c:pt>
                <c:pt idx="1532">
                  <c:v>22389756180.073826</c:v>
                </c:pt>
                <c:pt idx="1533">
                  <c:v>23017180522.720657</c:v>
                </c:pt>
                <c:pt idx="1534">
                  <c:v>23644219888.132618</c:v>
                </c:pt>
                <c:pt idx="1535">
                  <c:v>24270863639.501976</c:v>
                </c:pt>
                <c:pt idx="1536">
                  <c:v>24897101146.599747</c:v>
                </c:pt>
                <c:pt idx="1537">
                  <c:v>25522921785.957516</c:v>
                </c:pt>
                <c:pt idx="1538">
                  <c:v>26148314941.049175</c:v>
                </c:pt>
                <c:pt idx="1539">
                  <c:v>26773270002.472588</c:v>
                </c:pt>
                <c:pt idx="1540">
                  <c:v>27397776368.131165</c:v>
                </c:pt>
                <c:pt idx="1541">
                  <c:v>28021823443.415375</c:v>
                </c:pt>
                <c:pt idx="1542">
                  <c:v>28645400641.38414</c:v>
                </c:pt>
                <c:pt idx="1543">
                  <c:v>29268497382.946167</c:v>
                </c:pt>
                <c:pt idx="1544">
                  <c:v>29891103097.041168</c:v>
                </c:pt>
                <c:pt idx="1545">
                  <c:v>30513207220.820988</c:v>
                </c:pt>
                <c:pt idx="1546">
                  <c:v>31134799199.830631</c:v>
                </c:pt>
                <c:pt idx="1547">
                  <c:v>31755868488.18919</c:v>
                </c:pt>
                <c:pt idx="1548">
                  <c:v>32376404548.770657</c:v>
                </c:pt>
                <c:pt idx="1549">
                  <c:v>32996396853.384628</c:v>
                </c:pt>
                <c:pt idx="1550">
                  <c:v>33615834882.956905</c:v>
                </c:pt>
                <c:pt idx="1551">
                  <c:v>34234708127.709965</c:v>
                </c:pt>
                <c:pt idx="1552">
                  <c:v>34853006087.343307</c:v>
                </c:pt>
                <c:pt idx="1553">
                  <c:v>35470718271.213707</c:v>
                </c:pt>
                <c:pt idx="1554">
                  <c:v>36087834198.515289</c:v>
                </c:pt>
                <c:pt idx="1555">
                  <c:v>36704343398.459541</c:v>
                </c:pt>
                <c:pt idx="1556">
                  <c:v>37320235410.455116</c:v>
                </c:pt>
                <c:pt idx="1557">
                  <c:v>37935499784.287567</c:v>
                </c:pt>
                <c:pt idx="1558">
                  <c:v>38550126080.298889</c:v>
                </c:pt>
                <c:pt idx="1559">
                  <c:v>39164103869.566971</c:v>
                </c:pt>
                <c:pt idx="1560">
                  <c:v>39777422734.084831</c:v>
                </c:pt>
                <c:pt idx="1561">
                  <c:v>40390072266.939774</c:v>
                </c:pt>
                <c:pt idx="1562">
                  <c:v>41002042072.492348</c:v>
                </c:pt>
                <c:pt idx="1563">
                  <c:v>41613321766.555168</c:v>
                </c:pt>
                <c:pt idx="1564">
                  <c:v>42223900976.571564</c:v>
                </c:pt>
                <c:pt idx="1565">
                  <c:v>42833769341.794083</c:v>
                </c:pt>
                <c:pt idx="1566">
                  <c:v>43442916513.462807</c:v>
                </c:pt>
                <c:pt idx="1567">
                  <c:v>44051332154.983513</c:v>
                </c:pt>
                <c:pt idx="1568">
                  <c:v>44659005942.105659</c:v>
                </c:pt>
                <c:pt idx="1569">
                  <c:v>45265927563.100197</c:v>
                </c:pt>
                <c:pt idx="1570">
                  <c:v>45872086718.937187</c:v>
                </c:pt>
                <c:pt idx="1571">
                  <c:v>46477473123.463249</c:v>
                </c:pt>
                <c:pt idx="1572">
                  <c:v>47082076503.578827</c:v>
                </c:pt>
                <c:pt idx="1573">
                  <c:v>47685886599.41526</c:v>
                </c:pt>
                <c:pt idx="1574">
                  <c:v>48288893164.51165</c:v>
                </c:pt>
                <c:pt idx="1575">
                  <c:v>48891085965.991547</c:v>
                </c:pt>
                <c:pt idx="1576">
                  <c:v>49492454784.739441</c:v>
                </c:pt>
                <c:pt idx="1577">
                  <c:v>50092989415.577019</c:v>
                </c:pt>
                <c:pt idx="1578">
                  <c:v>50692679667.439255</c:v>
                </c:pt>
                <c:pt idx="1579">
                  <c:v>51291515363.550278</c:v>
                </c:pt>
                <c:pt idx="1580">
                  <c:v>51889486341.599007</c:v>
                </c:pt>
                <c:pt idx="1581">
                  <c:v>52486582453.914589</c:v>
                </c:pt>
                <c:pt idx="1582">
                  <c:v>53082793567.641632</c:v>
                </c:pt>
                <c:pt idx="1583">
                  <c:v>53678109564.915176</c:v>
                </c:pt>
                <c:pt idx="1584">
                  <c:v>54272520343.035477</c:v>
                </c:pt>
                <c:pt idx="1585">
                  <c:v>54866015814.64254</c:v>
                </c:pt>
                <c:pt idx="1586">
                  <c:v>55458585907.890427</c:v>
                </c:pt>
                <c:pt idx="1587">
                  <c:v>56050220566.621315</c:v>
                </c:pt>
                <c:pt idx="1588">
                  <c:v>56640909750.539352</c:v>
                </c:pt>
                <c:pt idx="1589">
                  <c:v>57230643435.384216</c:v>
                </c:pt>
                <c:pt idx="1590">
                  <c:v>57819411613.104492</c:v>
                </c:pt>
                <c:pt idx="1591">
                  <c:v>58407204292.030731</c:v>
                </c:pt>
                <c:pt idx="1592">
                  <c:v>58994011497.048325</c:v>
                </c:pt>
                <c:pt idx="1593">
                  <c:v>59579823269.770065</c:v>
                </c:pt>
                <c:pt idx="1594">
                  <c:v>60164629668.708496</c:v>
                </c:pt>
                <c:pt idx="1595">
                  <c:v>60748420769.44796</c:v>
                </c:pt>
                <c:pt idx="1596">
                  <c:v>61331186664.816399</c:v>
                </c:pt>
                <c:pt idx="1597">
                  <c:v>61912917465.056908</c:v>
                </c:pt>
                <c:pt idx="1598">
                  <c:v>62493603297.99897</c:v>
                </c:pt>
                <c:pt idx="1599">
                  <c:v>63073234309.229446</c:v>
                </c:pt>
                <c:pt idx="1600">
                  <c:v>63651800662.26329</c:v>
                </c:pt>
                <c:pt idx="1601">
                  <c:v>64229292538.713959</c:v>
                </c:pt>
                <c:pt idx="1602">
                  <c:v>64805700138.46357</c:v>
                </c:pt>
                <c:pt idx="1603">
                  <c:v>65381013679.832733</c:v>
                </c:pt>
                <c:pt idx="1604">
                  <c:v>65955223399.750114</c:v>
                </c:pt>
                <c:pt idx="1605">
                  <c:v>66528319553.9217</c:v>
                </c:pt>
                <c:pt idx="1606">
                  <c:v>67100292416.999763</c:v>
                </c:pt>
                <c:pt idx="1607">
                  <c:v>67671132282.751526</c:v>
                </c:pt>
                <c:pt idx="1608">
                  <c:v>68240829464.227516</c:v>
                </c:pt>
                <c:pt idx="1609">
                  <c:v>68809374293.929626</c:v>
                </c:pt>
                <c:pt idx="1610">
                  <c:v>69376757123.978836</c:v>
                </c:pt>
                <c:pt idx="1611">
                  <c:v>69942968326.282654</c:v>
                </c:pt>
                <c:pt idx="1612">
                  <c:v>70507998292.702225</c:v>
                </c:pt>
                <c:pt idx="1613">
                  <c:v>71071837435.219086</c:v>
                </c:pt>
                <c:pt idx="1614">
                  <c:v>71634476186.101669</c:v>
                </c:pt>
                <c:pt idx="1615">
                  <c:v>72195904998.071411</c:v>
                </c:pt>
                <c:pt idx="1616">
                  <c:v>72756114344.468552</c:v>
                </c:pt>
                <c:pt idx="1617">
                  <c:v>73315094719.417618</c:v>
                </c:pt>
                <c:pt idx="1618">
                  <c:v>73872836637.992554</c:v>
                </c:pt>
                <c:pt idx="1619">
                  <c:v>74429330636.381485</c:v>
                </c:pt>
                <c:pt idx="1620">
                  <c:v>74984567272.051193</c:v>
                </c:pt>
                <c:pt idx="1621">
                  <c:v>75538537123.911209</c:v>
                </c:pt>
                <c:pt idx="1622">
                  <c:v>76091230792.47757</c:v>
                </c:pt>
                <c:pt idx="1623">
                  <c:v>76642638900.036179</c:v>
                </c:pt>
                <c:pt idx="1624">
                  <c:v>77192752090.805893</c:v>
                </c:pt>
                <c:pt idx="1625">
                  <c:v>77741561031.101166</c:v>
                </c:pt>
                <c:pt idx="1626">
                  <c:v>78289056409.494385</c:v>
                </c:pt>
                <c:pt idx="1627">
                  <c:v>78835228936.977798</c:v>
                </c:pt>
                <c:pt idx="1628">
                  <c:v>79380069347.125122</c:v>
                </c:pt>
                <c:pt idx="1629">
                  <c:v>79923568396.252716</c:v>
                </c:pt>
                <c:pt idx="1630">
                  <c:v>80465716863.580444</c:v>
                </c:pt>
                <c:pt idx="1631">
                  <c:v>81006505551.39212</c:v>
                </c:pt>
                <c:pt idx="1632">
                  <c:v>81545925285.195541</c:v>
                </c:pt>
                <c:pt idx="1633">
                  <c:v>82083966913.882233</c:v>
                </c:pt>
                <c:pt idx="1634">
                  <c:v>82620621309.886688</c:v>
                </c:pt>
                <c:pt idx="1635">
                  <c:v>83155879369.345306</c:v>
                </c:pt>
                <c:pt idx="1636">
                  <c:v>83689732012.254868</c:v>
                </c:pt>
                <c:pt idx="1637">
                  <c:v>84222170182.630692</c:v>
                </c:pt>
                <c:pt idx="1638">
                  <c:v>84753184848.664291</c:v>
                </c:pt>
                <c:pt idx="1639">
                  <c:v>85282767002.880722</c:v>
                </c:pt>
                <c:pt idx="1640">
                  <c:v>85810907662.295456</c:v>
                </c:pt>
                <c:pt idx="1641">
                  <c:v>86337597868.570862</c:v>
                </c:pt>
                <c:pt idx="1642">
                  <c:v>86862828688.172287</c:v>
                </c:pt>
                <c:pt idx="1643">
                  <c:v>87386591212.523697</c:v>
                </c:pt>
                <c:pt idx="1644">
                  <c:v>87908876558.162933</c:v>
                </c:pt>
                <c:pt idx="1645">
                  <c:v>88429675866.896515</c:v>
                </c:pt>
                <c:pt idx="1646">
                  <c:v>88948980305.95401</c:v>
                </c:pt>
                <c:pt idx="1647">
                  <c:v>89466781068.142014</c:v>
                </c:pt>
                <c:pt idx="1648">
                  <c:v>89983069371.997635</c:v>
                </c:pt>
                <c:pt idx="1649">
                  <c:v>90497836461.94162</c:v>
                </c:pt>
                <c:pt idx="1650">
                  <c:v>91011073608.430969</c:v>
                </c:pt>
                <c:pt idx="1651">
                  <c:v>91522772108.111176</c:v>
                </c:pt>
                <c:pt idx="1652">
                  <c:v>92032923283.967941</c:v>
                </c:pt>
                <c:pt idx="1653">
                  <c:v>92541518485.478531</c:v>
                </c:pt>
                <c:pt idx="1654">
                  <c:v>93048549088.762619</c:v>
                </c:pt>
                <c:pt idx="1655">
                  <c:v>93554006496.732697</c:v>
                </c:pt>
                <c:pt idx="1656">
                  <c:v>94057882139.244019</c:v>
                </c:pt>
                <c:pt idx="1657">
                  <c:v>94560167473.24408</c:v>
                </c:pt>
                <c:pt idx="1658">
                  <c:v>95060853982.921661</c:v>
                </c:pt>
                <c:pt idx="1659">
                  <c:v>95559933179.855392</c:v>
                </c:pt>
                <c:pt idx="1660">
                  <c:v>96057396603.161835</c:v>
                </c:pt>
                <c:pt idx="1661">
                  <c:v>96553235819.643082</c:v>
                </c:pt>
                <c:pt idx="1662">
                  <c:v>97047442423.933945</c:v>
                </c:pt>
                <c:pt idx="1663">
                  <c:v>97540008038.648575</c:v>
                </c:pt>
                <c:pt idx="1664">
                  <c:v>98030924314.526657</c:v>
                </c:pt>
                <c:pt idx="1665">
                  <c:v>98520182930.579132</c:v>
                </c:pt>
                <c:pt idx="1666">
                  <c:v>99007775594.233383</c:v>
                </c:pt>
                <c:pt idx="1667">
                  <c:v>99493694041.477966</c:v>
                </c:pt>
                <c:pt idx="1668">
                  <c:v>99977930037.006836</c:v>
                </c:pt>
                <c:pt idx="1669">
                  <c:v>100460475374.36308</c:v>
                </c:pt>
                <c:pt idx="1670">
                  <c:v>100941321876.08214</c:v>
                </c:pt>
                <c:pt idx="1671">
                  <c:v>101420461393.83456</c:v>
                </c:pt>
                <c:pt idx="1672">
                  <c:v>101897885808.56822</c:v>
                </c:pt>
                <c:pt idx="1673">
                  <c:v>102373587030.65001</c:v>
                </c:pt>
                <c:pt idx="1674">
                  <c:v>102847557000.00706</c:v>
                </c:pt>
                <c:pt idx="1675">
                  <c:v>103319787686.26749</c:v>
                </c:pt>
                <c:pt idx="1676">
                  <c:v>103790271088.90047</c:v>
                </c:pt>
                <c:pt idx="1677">
                  <c:v>104258999237.35597</c:v>
                </c:pt>
                <c:pt idx="1678">
                  <c:v>104725964191.20387</c:v>
                </c:pt>
                <c:pt idx="1679">
                  <c:v>105191158040.27257</c:v>
                </c:pt>
                <c:pt idx="1680">
                  <c:v>105654572904.78705</c:v>
                </c:pt>
                <c:pt idx="1681">
                  <c:v>106116200935.50645</c:v>
                </c:pt>
                <c:pt idx="1682">
                  <c:v>106576034313.86107</c:v>
                </c:pt>
                <c:pt idx="1683">
                  <c:v>107034065252.08885</c:v>
                </c:pt>
                <c:pt idx="1684">
                  <c:v>107490285993.37132</c:v>
                </c:pt>
                <c:pt idx="1685">
                  <c:v>107944688811.96899</c:v>
                </c:pt>
                <c:pt idx="1686">
                  <c:v>108397266013.35622</c:v>
                </c:pt>
                <c:pt idx="1687">
                  <c:v>108848009934.35548</c:v>
                </c:pt>
                <c:pt idx="1688">
                  <c:v>109296912943.27116</c:v>
                </c:pt>
                <c:pt idx="1689">
                  <c:v>109743967440.02275</c:v>
                </c:pt>
                <c:pt idx="1690">
                  <c:v>110189165856.27747</c:v>
                </c:pt>
                <c:pt idx="1691">
                  <c:v>110632500655.58238</c:v>
                </c:pt>
                <c:pt idx="1692">
                  <c:v>111073964333.4959</c:v>
                </c:pt>
                <c:pt idx="1693">
                  <c:v>111513549417.71873</c:v>
                </c:pt>
                <c:pt idx="1694">
                  <c:v>111951248468.22433</c:v>
                </c:pt>
                <c:pt idx="1695">
                  <c:v>112387054077.38866</c:v>
                </c:pt>
                <c:pt idx="1696">
                  <c:v>112820958870.11945</c:v>
                </c:pt>
                <c:pt idx="1697">
                  <c:v>113252955503.98491</c:v>
                </c:pt>
                <c:pt idx="1698">
                  <c:v>113683036669.34183</c:v>
                </c:pt>
                <c:pt idx="1699">
                  <c:v>114111195089.46303</c:v>
                </c:pt>
                <c:pt idx="1700">
                  <c:v>114537423520.66435</c:v>
                </c:pt>
                <c:pt idx="1701">
                  <c:v>114961714752.43102</c:v>
                </c:pt>
                <c:pt idx="1702">
                  <c:v>115384061607.54333</c:v>
                </c:pt>
                <c:pt idx="1703">
                  <c:v>115804456942.2019</c:v>
                </c:pt>
                <c:pt idx="1704">
                  <c:v>116222893646.15221</c:v>
                </c:pt>
                <c:pt idx="1705">
                  <c:v>116639364642.80855</c:v>
                </c:pt>
                <c:pt idx="1706">
                  <c:v>117053862889.37744</c:v>
                </c:pt>
                <c:pt idx="1707">
                  <c:v>117466381376.98042</c:v>
                </c:pt>
                <c:pt idx="1708">
                  <c:v>117876913130.77618</c:v>
                </c:pt>
                <c:pt idx="1709">
                  <c:v>118285451210.08215</c:v>
                </c:pt>
                <c:pt idx="1710">
                  <c:v>118691988708.49547</c:v>
                </c:pt>
                <c:pt idx="1711">
                  <c:v>119096518754.01331</c:v>
                </c:pt>
                <c:pt idx="1712">
                  <c:v>119499034509.15263</c:v>
                </c:pt>
                <c:pt idx="1713">
                  <c:v>119899529171.06931</c:v>
                </c:pt>
                <c:pt idx="1714">
                  <c:v>120297995971.67656</c:v>
                </c:pt>
                <c:pt idx="1715">
                  <c:v>120694428177.76291</c:v>
                </c:pt>
                <c:pt idx="1716">
                  <c:v>121088819091.10939</c:v>
                </c:pt>
                <c:pt idx="1717">
                  <c:v>121481162048.60616</c:v>
                </c:pt>
                <c:pt idx="1718">
                  <c:v>121871450422.36853</c:v>
                </c:pt>
                <c:pt idx="1719">
                  <c:v>122259677619.85231</c:v>
                </c:pt>
                <c:pt idx="1720">
                  <c:v>122645837083.96852</c:v>
                </c:pt>
                <c:pt idx="1721">
                  <c:v>123029922293.19754</c:v>
                </c:pt>
                <c:pt idx="1722">
                  <c:v>123411926761.70251</c:v>
                </c:pt>
                <c:pt idx="1723">
                  <c:v>123791844039.44217</c:v>
                </c:pt>
                <c:pt idx="1724">
                  <c:v>124169667712.28299</c:v>
                </c:pt>
                <c:pt idx="1725">
                  <c:v>124545391402.11076</c:v>
                </c:pt>
                <c:pt idx="1726">
                  <c:v>124919008766.94145</c:v>
                </c:pt>
                <c:pt idx="1727">
                  <c:v>125290513501.03137</c:v>
                </c:pt>
                <c:pt idx="1728">
                  <c:v>125659899334.98682</c:v>
                </c:pt>
                <c:pt idx="1729">
                  <c:v>126027160035.87297</c:v>
                </c:pt>
                <c:pt idx="1730">
                  <c:v>126392289407.32214</c:v>
                </c:pt>
                <c:pt idx="1731">
                  <c:v>126755281289.64139</c:v>
                </c:pt>
                <c:pt idx="1732">
                  <c:v>127116129559.91943</c:v>
                </c:pt>
                <c:pt idx="1733">
                  <c:v>127474828132.13297</c:v>
                </c:pt>
                <c:pt idx="1734">
                  <c:v>127831370957.25223</c:v>
                </c:pt>
                <c:pt idx="1735">
                  <c:v>128185752023.34596</c:v>
                </c:pt>
                <c:pt idx="1736">
                  <c:v>128537965355.68567</c:v>
                </c:pt>
                <c:pt idx="1737">
                  <c:v>128888005016.84923</c:v>
                </c:pt>
                <c:pt idx="1738">
                  <c:v>129235865106.82379</c:v>
                </c:pt>
                <c:pt idx="1739">
                  <c:v>129581539763.10802</c:v>
                </c:pt>
                <c:pt idx="1740">
                  <c:v>129925023160.81369</c:v>
                </c:pt>
                <c:pt idx="1741">
                  <c:v>130266309512.76653</c:v>
                </c:pt>
                <c:pt idx="1742">
                  <c:v>130605393069.60641</c:v>
                </c:pt>
                <c:pt idx="1743">
                  <c:v>130942268119.88693</c:v>
                </c:pt>
                <c:pt idx="1744">
                  <c:v>131276928990.17413</c:v>
                </c:pt>
                <c:pt idx="1745">
                  <c:v>131609370045.14473</c:v>
                </c:pt>
                <c:pt idx="1746">
                  <c:v>131939585687.68347</c:v>
                </c:pt>
                <c:pt idx="1747">
                  <c:v>132267570358.97995</c:v>
                </c:pt>
                <c:pt idx="1748">
                  <c:v>132593318538.62462</c:v>
                </c:pt>
                <c:pt idx="1749">
                  <c:v>132916824744.70415</c:v>
                </c:pt>
                <c:pt idx="1750">
                  <c:v>133238083533.89606</c:v>
                </c:pt>
                <c:pt idx="1751">
                  <c:v>133557089501.56273</c:v>
                </c:pt>
                <c:pt idx="1752">
                  <c:v>133873837281.84457</c:v>
                </c:pt>
                <c:pt idx="1753">
                  <c:v>134188321547.75259</c:v>
                </c:pt>
                <c:pt idx="1754">
                  <c:v>134500537011.26025</c:v>
                </c:pt>
                <c:pt idx="1755">
                  <c:v>134810478423.39455</c:v>
                </c:pt>
                <c:pt idx="1756">
                  <c:v>135118140574.32643</c:v>
                </c:pt>
                <c:pt idx="1757">
                  <c:v>135423518293.46051</c:v>
                </c:pt>
                <c:pt idx="1758">
                  <c:v>135726606449.52403</c:v>
                </c:pt>
                <c:pt idx="1759">
                  <c:v>136027399950.65511</c:v>
                </c:pt>
                <c:pt idx="1760">
                  <c:v>136325893744.49026</c:v>
                </c:pt>
                <c:pt idx="1761">
                  <c:v>136622082818.25133</c:v>
                </c:pt>
                <c:pt idx="1762">
                  <c:v>136915962198.83142</c:v>
                </c:pt>
                <c:pt idx="1763">
                  <c:v>137207526952.8804</c:v>
                </c:pt>
                <c:pt idx="1764">
                  <c:v>137496772186.88947</c:v>
                </c:pt>
                <c:pt idx="1765">
                  <c:v>137783693047.27509</c:v>
                </c:pt>
                <c:pt idx="1766">
                  <c:v>138068284720.46219</c:v>
                </c:pt>
                <c:pt idx="1767">
                  <c:v>138350542432.96661</c:v>
                </c:pt>
                <c:pt idx="1768">
                  <c:v>138630461451.47681</c:v>
                </c:pt>
                <c:pt idx="1769">
                  <c:v>138908037082.93481</c:v>
                </c:pt>
                <c:pt idx="1770">
                  <c:v>139183264674.61658</c:v>
                </c:pt>
                <c:pt idx="1771">
                  <c:v>139456139614.21136</c:v>
                </c:pt>
                <c:pt idx="1772">
                  <c:v>139726657329.90057</c:v>
                </c:pt>
                <c:pt idx="1773">
                  <c:v>139994813290.43573</c:v>
                </c:pt>
                <c:pt idx="1774">
                  <c:v>140260603005.21579</c:v>
                </c:pt>
                <c:pt idx="1775">
                  <c:v>140524022024.36368</c:v>
                </c:pt>
                <c:pt idx="1776">
                  <c:v>140785065938.80206</c:v>
                </c:pt>
                <c:pt idx="1777">
                  <c:v>141043730380.3284</c:v>
                </c:pt>
                <c:pt idx="1778">
                  <c:v>141300011021.68918</c:v>
                </c:pt>
                <c:pt idx="1779">
                  <c:v>141553903576.65353</c:v>
                </c:pt>
                <c:pt idx="1780">
                  <c:v>141805403800.08597</c:v>
                </c:pt>
                <c:pt idx="1781">
                  <c:v>142054507488.01837</c:v>
                </c:pt>
                <c:pt idx="1782">
                  <c:v>142301210477.72137</c:v>
                </c:pt>
                <c:pt idx="1783">
                  <c:v>142545508647.77475</c:v>
                </c:pt>
                <c:pt idx="1784">
                  <c:v>142787397918.13724</c:v>
                </c:pt>
                <c:pt idx="1785">
                  <c:v>143026874250.21555</c:v>
                </c:pt>
                <c:pt idx="1786">
                  <c:v>143263933646.9325</c:v>
                </c:pt>
                <c:pt idx="1787">
                  <c:v>143498572152.79459</c:v>
                </c:pt>
                <c:pt idx="1788">
                  <c:v>143730785853.95865</c:v>
                </c:pt>
                <c:pt idx="1789">
                  <c:v>143960570878.29779</c:v>
                </c:pt>
                <c:pt idx="1790">
                  <c:v>144187923395.46655</c:v>
                </c:pt>
                <c:pt idx="1791">
                  <c:v>144412839616.9653</c:v>
                </c:pt>
                <c:pt idx="1792">
                  <c:v>144635315796.20389</c:v>
                </c:pt>
                <c:pt idx="1793">
                  <c:v>144855348228.56448</c:v>
                </c:pt>
                <c:pt idx="1794">
                  <c:v>145072933251.46365</c:v>
                </c:pt>
                <c:pt idx="1795">
                  <c:v>145288067244.41367</c:v>
                </c:pt>
                <c:pt idx="1796">
                  <c:v>145500746629.08304</c:v>
                </c:pt>
                <c:pt idx="1797">
                  <c:v>145710967869.35629</c:v>
                </c:pt>
                <c:pt idx="1798">
                  <c:v>145918727471.39291</c:v>
                </c:pt>
                <c:pt idx="1799">
                  <c:v>146124021983.68561</c:v>
                </c:pt>
                <c:pt idx="1800">
                  <c:v>146326847997.11761</c:v>
                </c:pt>
                <c:pt idx="1801">
                  <c:v>146527202145.01941</c:v>
                </c:pt>
                <c:pt idx="1802">
                  <c:v>146725081103.22458</c:v>
                </c:pt>
                <c:pt idx="1803">
                  <c:v>146920481590.12485</c:v>
                </c:pt>
                <c:pt idx="1804">
                  <c:v>147113400366.72437</c:v>
                </c:pt>
                <c:pt idx="1805">
                  <c:v>147303834236.69324</c:v>
                </c:pt>
                <c:pt idx="1806">
                  <c:v>147491780046.4202</c:v>
                </c:pt>
                <c:pt idx="1807">
                  <c:v>147677234685.06451</c:v>
                </c:pt>
                <c:pt idx="1808">
                  <c:v>147860195084.60721</c:v>
                </c:pt>
                <c:pt idx="1809">
                  <c:v>148040658219.90131</c:v>
                </c:pt>
                <c:pt idx="1810">
                  <c:v>148218621108.72144</c:v>
                </c:pt>
                <c:pt idx="1811">
                  <c:v>148394080811.81259</c:v>
                </c:pt>
                <c:pt idx="1812">
                  <c:v>148567034432.93808</c:v>
                </c:pt>
                <c:pt idx="1813">
                  <c:v>148737479118.9267</c:v>
                </c:pt>
                <c:pt idx="1814">
                  <c:v>148905412059.71906</c:v>
                </c:pt>
                <c:pt idx="1815">
                  <c:v>149070830488.4133</c:v>
                </c:pt>
                <c:pt idx="1816">
                  <c:v>149233731681.30972</c:v>
                </c:pt>
                <c:pt idx="1817">
                  <c:v>149394112957.9549</c:v>
                </c:pt>
                <c:pt idx="1818">
                  <c:v>149551971681.18472</c:v>
                </c:pt>
                <c:pt idx="1819">
                  <c:v>149707305257.16696</c:v>
                </c:pt>
                <c:pt idx="1820">
                  <c:v>149860111135.44269</c:v>
                </c:pt>
                <c:pt idx="1821">
                  <c:v>150010386808.96716</c:v>
                </c:pt>
                <c:pt idx="1822">
                  <c:v>150158129814.14981</c:v>
                </c:pt>
                <c:pt idx="1823">
                  <c:v>150303337730.89331</c:v>
                </c:pt>
                <c:pt idx="1824">
                  <c:v>150446008182.63208</c:v>
                </c:pt>
                <c:pt idx="1825">
                  <c:v>150586138836.36978</c:v>
                </c:pt>
                <c:pt idx="1826">
                  <c:v>150723727402.71616</c:v>
                </c:pt>
                <c:pt idx="1827">
                  <c:v>150858771635.92291</c:v>
                </c:pt>
                <c:pt idx="1828">
                  <c:v>150991269333.91891</c:v>
                </c:pt>
                <c:pt idx="1829">
                  <c:v>151121218338.34451</c:v>
                </c:pt>
                <c:pt idx="1830">
                  <c:v>151248616534.58511</c:v>
                </c:pt>
                <c:pt idx="1831">
                  <c:v>151373461851.80389</c:v>
                </c:pt>
                <c:pt idx="1832">
                  <c:v>151495752262.97375</c:v>
                </c:pt>
                <c:pt idx="1833">
                  <c:v>151615485784.90836</c:v>
                </c:pt>
                <c:pt idx="1834">
                  <c:v>151732660478.29248</c:v>
                </c:pt>
                <c:pt idx="1835">
                  <c:v>151847274447.71155</c:v>
                </c:pt>
                <c:pt idx="1836">
                  <c:v>151959325841.68027</c:v>
                </c:pt>
                <c:pt idx="1837">
                  <c:v>152068812852.67047</c:v>
                </c:pt>
                <c:pt idx="1838">
                  <c:v>152175733717.13824</c:v>
                </c:pt>
                <c:pt idx="1839">
                  <c:v>152280086715.55011</c:v>
                </c:pt>
                <c:pt idx="1840">
                  <c:v>152381870172.40851</c:v>
                </c:pt>
                <c:pt idx="1841">
                  <c:v>152481082456.27637</c:v>
                </c:pt>
                <c:pt idx="1842">
                  <c:v>152577721979.80096</c:v>
                </c:pt>
                <c:pt idx="1843">
                  <c:v>152671787199.73688</c:v>
                </c:pt>
                <c:pt idx="1844">
                  <c:v>152763276616.96817</c:v>
                </c:pt>
                <c:pt idx="1845">
                  <c:v>152852188776.52975</c:v>
                </c:pt>
                <c:pt idx="1846">
                  <c:v>152938522267.62793</c:v>
                </c:pt>
                <c:pt idx="1847">
                  <c:v>153022275723.66016</c:v>
                </c:pt>
                <c:pt idx="1848">
                  <c:v>153103447822.23389</c:v>
                </c:pt>
                <c:pt idx="1849">
                  <c:v>153182037285.18478</c:v>
                </c:pt>
                <c:pt idx="1850">
                  <c:v>153258042878.59384</c:v>
                </c:pt>
                <c:pt idx="1851">
                  <c:v>153331463412.80402</c:v>
                </c:pt>
                <c:pt idx="1852">
                  <c:v>153402297742.43576</c:v>
                </c:pt>
                <c:pt idx="1853">
                  <c:v>153470544766.40192</c:v>
                </c:pt>
                <c:pt idx="1854">
                  <c:v>153536203427.92169</c:v>
                </c:pt>
                <c:pt idx="1855">
                  <c:v>153599272714.53387</c:v>
                </c:pt>
                <c:pt idx="1856">
                  <c:v>153659751658.10922</c:v>
                </c:pt>
                <c:pt idx="1857">
                  <c:v>153717639334.86197</c:v>
                </c:pt>
                <c:pt idx="1858">
                  <c:v>153772934865.36066</c:v>
                </c:pt>
                <c:pt idx="1859">
                  <c:v>153825637414.53799</c:v>
                </c:pt>
                <c:pt idx="1860">
                  <c:v>153875746191.69998</c:v>
                </c:pt>
                <c:pt idx="1861">
                  <c:v>153923260450.53421</c:v>
                </c:pt>
                <c:pt idx="1862">
                  <c:v>153968179489.11731</c:v>
                </c:pt>
                <c:pt idx="1863">
                  <c:v>154010502649.92163</c:v>
                </c:pt>
                <c:pt idx="1864">
                  <c:v>154050229319.82104</c:v>
                </c:pt>
                <c:pt idx="1865">
                  <c:v>154087358930.09598</c:v>
                </c:pt>
                <c:pt idx="1866">
                  <c:v>154121890956.43765</c:v>
                </c:pt>
                <c:pt idx="1867">
                  <c:v>154153824918.95139</c:v>
                </c:pt>
                <c:pt idx="1868">
                  <c:v>154183160382.15924</c:v>
                </c:pt>
                <c:pt idx="1869">
                  <c:v>154209896955.00168</c:v>
                </c:pt>
                <c:pt idx="1870">
                  <c:v>154234034290.83856</c:v>
                </c:pt>
                <c:pt idx="1871">
                  <c:v>154255572087.44922</c:v>
                </c:pt>
                <c:pt idx="1872">
                  <c:v>154274510087.03177</c:v>
                </c:pt>
                <c:pt idx="1873">
                  <c:v>154290848076.20157</c:v>
                </c:pt>
                <c:pt idx="1874">
                  <c:v>154304585885.98889</c:v>
                </c:pt>
                <c:pt idx="1875">
                  <c:v>154315723391.83578</c:v>
                </c:pt>
                <c:pt idx="1876">
                  <c:v>154324260513.59204</c:v>
                </c:pt>
                <c:pt idx="1877">
                  <c:v>154330197215.51044</c:v>
                </c:pt>
                <c:pt idx="1878">
                  <c:v>154333533506.24115</c:v>
                </c:pt>
                <c:pt idx="1879">
                  <c:v>154334269438.82532</c:v>
                </c:pt>
                <c:pt idx="1880">
                  <c:v>154332405110.68777</c:v>
                </c:pt>
                <c:pt idx="1881">
                  <c:v>154327940663.62903</c:v>
                </c:pt>
                <c:pt idx="1882">
                  <c:v>154320876283.81638</c:v>
                </c:pt>
                <c:pt idx="1883">
                  <c:v>154311212201.77426</c:v>
                </c:pt>
                <c:pt idx="1884">
                  <c:v>154298948692.37372</c:v>
                </c:pt>
                <c:pt idx="1885">
                  <c:v>154284086074.82108</c:v>
                </c:pt>
                <c:pt idx="1886">
                  <c:v>154266624712.6459</c:v>
                </c:pt>
                <c:pt idx="1887">
                  <c:v>154246565013.68799</c:v>
                </c:pt>
                <c:pt idx="1888">
                  <c:v>154223907430.08362</c:v>
                </c:pt>
                <c:pt idx="1889">
                  <c:v>154198652458.25104</c:v>
                </c:pt>
                <c:pt idx="1890">
                  <c:v>154170800638.87506</c:v>
                </c:pt>
                <c:pt idx="1891">
                  <c:v>154140352556.89093</c:v>
                </c:pt>
                <c:pt idx="1892">
                  <c:v>154107308841.46722</c:v>
                </c:pt>
                <c:pt idx="1893">
                  <c:v>154071670165.98816</c:v>
                </c:pt>
                <c:pt idx="1894">
                  <c:v>154033437248.03497</c:v>
                </c:pt>
                <c:pt idx="1895">
                  <c:v>153992610849.36642</c:v>
                </c:pt>
                <c:pt idx="1896">
                  <c:v>153949191775.89865</c:v>
                </c:pt>
                <c:pt idx="1897">
                  <c:v>153903180877.68411</c:v>
                </c:pt>
                <c:pt idx="1898">
                  <c:v>153854579048.88971</c:v>
                </c:pt>
                <c:pt idx="1899">
                  <c:v>153803387227.7742</c:v>
                </c:pt>
                <c:pt idx="1900">
                  <c:v>153749606396.6647</c:v>
                </c:pt>
                <c:pt idx="1901">
                  <c:v>153693237581.9325</c:v>
                </c:pt>
                <c:pt idx="1902">
                  <c:v>153634281853.9679</c:v>
                </c:pt>
                <c:pt idx="1903">
                  <c:v>153572740327.15442</c:v>
                </c:pt>
                <c:pt idx="1904">
                  <c:v>153508614159.84213</c:v>
                </c:pt>
                <c:pt idx="1905">
                  <c:v>153441904554.32016</c:v>
                </c:pt>
                <c:pt idx="1906">
                  <c:v>153372612756.78845</c:v>
                </c:pt>
                <c:pt idx="1907">
                  <c:v>153300740057.32867</c:v>
                </c:pt>
                <c:pt idx="1908">
                  <c:v>153226287789.87439</c:v>
                </c:pt>
                <c:pt idx="1909">
                  <c:v>153149257332.18039</c:v>
                </c:pt>
                <c:pt idx="1910">
                  <c:v>153069650105.7912</c:v>
                </c:pt>
                <c:pt idx="1911">
                  <c:v>152987467576.00885</c:v>
                </c:pt>
                <c:pt idx="1912">
                  <c:v>152902711251.8598</c:v>
                </c:pt>
                <c:pt idx="1913">
                  <c:v>152815382686.0611</c:v>
                </c:pt>
                <c:pt idx="1914">
                  <c:v>152725483474.98581</c:v>
                </c:pt>
                <c:pt idx="1915">
                  <c:v>152633015258.62744</c:v>
                </c:pt>
                <c:pt idx="1916">
                  <c:v>152537979720.56387</c:v>
                </c:pt>
                <c:pt idx="1917">
                  <c:v>152440378587.92023</c:v>
                </c:pt>
                <c:pt idx="1918">
                  <c:v>152340213631.33112</c:v>
                </c:pt>
                <c:pt idx="1919">
                  <c:v>152237486664.90204</c:v>
                </c:pt>
                <c:pt idx="1920">
                  <c:v>152132199546.17001</c:v>
                </c:pt>
                <c:pt idx="1921">
                  <c:v>152024354176.06339</c:v>
                </c:pt>
                <c:pt idx="1922">
                  <c:v>151913952498.8609</c:v>
                </c:pt>
                <c:pt idx="1923">
                  <c:v>151800996502.14993</c:v>
                </c:pt>
                <c:pt idx="1924">
                  <c:v>151685488216.784</c:v>
                </c:pt>
                <c:pt idx="1925">
                  <c:v>151567429716.83945</c:v>
                </c:pt>
                <c:pt idx="1926">
                  <c:v>151446823119.57138</c:v>
                </c:pt>
                <c:pt idx="1927">
                  <c:v>151323670585.36877</c:v>
                </c:pt>
                <c:pt idx="1928">
                  <c:v>151197974317.70883</c:v>
                </c:pt>
                <c:pt idx="1929">
                  <c:v>151069736563.11057</c:v>
                </c:pt>
                <c:pt idx="1930">
                  <c:v>150938959611.08768</c:v>
                </c:pt>
                <c:pt idx="1931">
                  <c:v>150805645794.10049</c:v>
                </c:pt>
                <c:pt idx="1932">
                  <c:v>150669797487.50726</c:v>
                </c:pt>
                <c:pt idx="1933">
                  <c:v>150531417109.51462</c:v>
                </c:pt>
                <c:pt idx="1934">
                  <c:v>150390507121.12735</c:v>
                </c:pt>
                <c:pt idx="1935">
                  <c:v>150247070026.09729</c:v>
                </c:pt>
                <c:pt idx="1936">
                  <c:v>150101108370.87152</c:v>
                </c:pt>
                <c:pt idx="1937">
                  <c:v>149952624744.53973</c:v>
                </c:pt>
                <c:pt idx="1938">
                  <c:v>149801621778.78098</c:v>
                </c:pt>
                <c:pt idx="1939">
                  <c:v>149648102147.80945</c:v>
                </c:pt>
                <c:pt idx="1940">
                  <c:v>149492068568.31961</c:v>
                </c:pt>
                <c:pt idx="1941">
                  <c:v>149333523799.4306</c:v>
                </c:pt>
                <c:pt idx="1942">
                  <c:v>149172470642.62979</c:v>
                </c:pt>
                <c:pt idx="1943">
                  <c:v>149008911941.71564</c:v>
                </c:pt>
                <c:pt idx="1944">
                  <c:v>148842850582.73978</c:v>
                </c:pt>
                <c:pt idx="1945">
                  <c:v>148674289493.94827</c:v>
                </c:pt>
                <c:pt idx="1946">
                  <c:v>148503231645.72232</c:v>
                </c:pt>
                <c:pt idx="1947">
                  <c:v>148329680050.51794</c:v>
                </c:pt>
                <c:pt idx="1948">
                  <c:v>148153637762.80511</c:v>
                </c:pt>
                <c:pt idx="1949">
                  <c:v>147975107879.0061</c:v>
                </c:pt>
                <c:pt idx="1950">
                  <c:v>147794093537.43298</c:v>
                </c:pt>
                <c:pt idx="1951">
                  <c:v>147610597918.22446</c:v>
                </c:pt>
                <c:pt idx="1952">
                  <c:v>147424624243.28204</c:v>
                </c:pt>
                <c:pt idx="1953">
                  <c:v>147236175776.20526</c:v>
                </c:pt>
                <c:pt idx="1954">
                  <c:v>147045255822.22632</c:v>
                </c:pt>
                <c:pt idx="1955">
                  <c:v>146851867728.14398</c:v>
                </c:pt>
                <c:pt idx="1956">
                  <c:v>146656014882.25662</c:v>
                </c:pt>
                <c:pt idx="1957">
                  <c:v>146457700714.29465</c:v>
                </c:pt>
                <c:pt idx="1958">
                  <c:v>146256928695.35214</c:v>
                </c:pt>
                <c:pt idx="1959">
                  <c:v>146053702337.81775</c:v>
                </c:pt>
                <c:pt idx="1960">
                  <c:v>145848025195.30493</c:v>
                </c:pt>
                <c:pt idx="1961">
                  <c:v>145639900862.5813</c:v>
                </c:pt>
                <c:pt idx="1962">
                  <c:v>145429332975.49747</c:v>
                </c:pt>
                <c:pt idx="1963">
                  <c:v>145216325210.91498</c:v>
                </c:pt>
                <c:pt idx="1964">
                  <c:v>145000881286.63354</c:v>
                </c:pt>
                <c:pt idx="1965">
                  <c:v>144783004961.31772</c:v>
                </c:pt>
                <c:pt idx="1966">
                  <c:v>144562700034.42264</c:v>
                </c:pt>
                <c:pt idx="1967">
                  <c:v>144339970346.11911</c:v>
                </c:pt>
                <c:pt idx="1968">
                  <c:v>144114819777.21814</c:v>
                </c:pt>
                <c:pt idx="1969">
                  <c:v>143887252249.09442</c:v>
                </c:pt>
                <c:pt idx="1970">
                  <c:v>143657271723.6095</c:v>
                </c:pt>
                <c:pt idx="1971">
                  <c:v>143424882203.03391</c:v>
                </c:pt>
                <c:pt idx="1972">
                  <c:v>143190087729.96875</c:v>
                </c:pt>
                <c:pt idx="1973">
                  <c:v>142952892387.26654</c:v>
                </c:pt>
                <c:pt idx="1974">
                  <c:v>142713300297.95132</c:v>
                </c:pt>
                <c:pt idx="1975">
                  <c:v>142471315625.13812</c:v>
                </c:pt>
                <c:pt idx="1976">
                  <c:v>142226942571.95169</c:v>
                </c:pt>
                <c:pt idx="1977">
                  <c:v>141980185381.44449</c:v>
                </c:pt>
                <c:pt idx="1978">
                  <c:v>141731048336.5141</c:v>
                </c:pt>
                <c:pt idx="1979">
                  <c:v>141479535759.81973</c:v>
                </c:pt>
                <c:pt idx="1980">
                  <c:v>141225652013.69833</c:v>
                </c:pt>
                <c:pt idx="1981">
                  <c:v>140969401500.07971</c:v>
                </c:pt>
                <c:pt idx="1982">
                  <c:v>140710788660.40115</c:v>
                </c:pt>
                <c:pt idx="1983">
                  <c:v>140449817975.52127</c:v>
                </c:pt>
                <c:pt idx="1984">
                  <c:v>140186493965.63324</c:v>
                </c:pt>
                <c:pt idx="1985">
                  <c:v>139920821190.17731</c:v>
                </c:pt>
                <c:pt idx="1986">
                  <c:v>139652804247.75253</c:v>
                </c:pt>
                <c:pt idx="1987">
                  <c:v>139382447776.02805</c:v>
                </c:pt>
                <c:pt idx="1988">
                  <c:v>139109756451.65344</c:v>
                </c:pt>
                <c:pt idx="1989">
                  <c:v>138834734990.16864</c:v>
                </c:pt>
                <c:pt idx="1990">
                  <c:v>138557388145.91293</c:v>
                </c:pt>
                <c:pt idx="1991">
                  <c:v>138277720711.9335</c:v>
                </c:pt>
                <c:pt idx="1992">
                  <c:v>137995737519.89319</c:v>
                </c:pt>
                <c:pt idx="1993">
                  <c:v>137711443439.97763</c:v>
                </c:pt>
                <c:pt idx="1994">
                  <c:v>137424843380.80167</c:v>
                </c:pt>
                <c:pt idx="1995">
                  <c:v>137135942289.31519</c:v>
                </c:pt>
                <c:pt idx="1996">
                  <c:v>136844745150.70824</c:v>
                </c:pt>
                <c:pt idx="1997">
                  <c:v>136551256988.31554</c:v>
                </c:pt>
                <c:pt idx="1998">
                  <c:v>136255482863.52025</c:v>
                </c:pt>
                <c:pt idx="1999">
                  <c:v>135957427875.65721</c:v>
                </c:pt>
                <c:pt idx="2000">
                  <c:v>135657097161.91542</c:v>
                </c:pt>
                <c:pt idx="2001">
                  <c:v>135354495897.23993</c:v>
                </c:pt>
                <c:pt idx="2002">
                  <c:v>135049629294.23305</c:v>
                </c:pt>
                <c:pt idx="2003">
                  <c:v>134742502603.05496</c:v>
                </c:pt>
                <c:pt idx="2004">
                  <c:v>134433121111.32368</c:v>
                </c:pt>
                <c:pt idx="2005">
                  <c:v>134121490144.01434</c:v>
                </c:pt>
                <c:pt idx="2006">
                  <c:v>133807615063.35785</c:v>
                </c:pt>
                <c:pt idx="2007">
                  <c:v>133491501268.73895</c:v>
                </c:pt>
                <c:pt idx="2008">
                  <c:v>133173154196.59364</c:v>
                </c:pt>
                <c:pt idx="2009">
                  <c:v>132852579320.30594</c:v>
                </c:pt>
                <c:pt idx="2010">
                  <c:v>132529782150.10405</c:v>
                </c:pt>
                <c:pt idx="2011">
                  <c:v>132204768232.95586</c:v>
                </c:pt>
                <c:pt idx="2012">
                  <c:v>131877543152.46387</c:v>
                </c:pt>
                <c:pt idx="2013">
                  <c:v>131548112528.75951</c:v>
                </c:pt>
                <c:pt idx="2014">
                  <c:v>131216482018.39676</c:v>
                </c:pt>
                <c:pt idx="2015">
                  <c:v>130882657314.24525</c:v>
                </c:pt>
                <c:pt idx="2016">
                  <c:v>130546644145.38271</c:v>
                </c:pt>
                <c:pt idx="2017">
                  <c:v>130208448276.98674</c:v>
                </c:pt>
                <c:pt idx="2018">
                  <c:v>129868075510.22615</c:v>
                </c:pt>
                <c:pt idx="2019">
                  <c:v>129525531682.1515</c:v>
                </c:pt>
                <c:pt idx="2020">
                  <c:v>129180822665.58517</c:v>
                </c:pt>
                <c:pt idx="2021">
                  <c:v>128833954369.01079</c:v>
                </c:pt>
                <c:pt idx="2022">
                  <c:v>128484932736.46202</c:v>
                </c:pt>
                <c:pt idx="2023">
                  <c:v>128133763747.41089</c:v>
                </c:pt>
                <c:pt idx="2024">
                  <c:v>127780453416.65533</c:v>
                </c:pt>
                <c:pt idx="2025">
                  <c:v>127425007794.20633</c:v>
                </c:pt>
                <c:pt idx="2026">
                  <c:v>127067432965.17435</c:v>
                </c:pt>
                <c:pt idx="2027">
                  <c:v>126707735049.65521</c:v>
                </c:pt>
                <c:pt idx="2028">
                  <c:v>126345920202.61545</c:v>
                </c:pt>
                <c:pt idx="2029">
                  <c:v>125981994613.77701</c:v>
                </c:pt>
                <c:pt idx="2030">
                  <c:v>125615964507.5014</c:v>
                </c:pt>
                <c:pt idx="2031">
                  <c:v>125247836142.67331</c:v>
                </c:pt>
                <c:pt idx="2032">
                  <c:v>124877615812.58357</c:v>
                </c:pt>
                <c:pt idx="2033">
                  <c:v>124505309844.81166</c:v>
                </c:pt>
                <c:pt idx="2034">
                  <c:v>124130924601.10753</c:v>
                </c:pt>
                <c:pt idx="2035">
                  <c:v>123754466477.27296</c:v>
                </c:pt>
                <c:pt idx="2036">
                  <c:v>123375941903.04231</c:v>
                </c:pt>
                <c:pt idx="2037">
                  <c:v>122995357341.96271</c:v>
                </c:pt>
                <c:pt idx="2038">
                  <c:v>122612719291.27371</c:v>
                </c:pt>
                <c:pt idx="2039">
                  <c:v>122228034281.78641</c:v>
                </c:pt>
                <c:pt idx="2040">
                  <c:v>121841308877.76196</c:v>
                </c:pt>
                <c:pt idx="2041">
                  <c:v>121452549676.78963</c:v>
                </c:pt>
                <c:pt idx="2042">
                  <c:v>121061763309.6642</c:v>
                </c:pt>
                <c:pt idx="2043">
                  <c:v>120668956440.26292</c:v>
                </c:pt>
                <c:pt idx="2044">
                  <c:v>120274135765.42191</c:v>
                </c:pt>
                <c:pt idx="2045">
                  <c:v>119877308014.81195</c:v>
                </c:pt>
                <c:pt idx="2046">
                  <c:v>119478479950.81389</c:v>
                </c:pt>
                <c:pt idx="2047">
                  <c:v>119077658368.39334</c:v>
                </c:pt>
                <c:pt idx="2048">
                  <c:v>118674850094.97499</c:v>
                </c:pt>
                <c:pt idx="2049">
                  <c:v>118270061990.31635</c:v>
                </c:pt>
                <c:pt idx="2050">
                  <c:v>117863300946.38094</c:v>
                </c:pt>
                <c:pt idx="2051">
                  <c:v>117454573887.21101</c:v>
                </c:pt>
                <c:pt idx="2052">
                  <c:v>117043887768.79976</c:v>
                </c:pt>
                <c:pt idx="2053">
                  <c:v>116631249578.96292</c:v>
                </c:pt>
                <c:pt idx="2054">
                  <c:v>116216666337.21004</c:v>
                </c:pt>
                <c:pt idx="2055">
                  <c:v>115800145094.61504</c:v>
                </c:pt>
                <c:pt idx="2056">
                  <c:v>115381692933.68645</c:v>
                </c:pt>
                <c:pt idx="2057">
                  <c:v>114961316968.23698</c:v>
                </c:pt>
                <c:pt idx="2058">
                  <c:v>114539024343.25279</c:v>
                </c:pt>
                <c:pt idx="2059">
                  <c:v>114114822234.76205</c:v>
                </c:pt>
                <c:pt idx="2060">
                  <c:v>113688717849.70317</c:v>
                </c:pt>
                <c:pt idx="2061">
                  <c:v>113260718425.79247</c:v>
                </c:pt>
                <c:pt idx="2062">
                  <c:v>112830831231.39134</c:v>
                </c:pt>
                <c:pt idx="2063">
                  <c:v>112399063565.37305</c:v>
                </c:pt>
                <c:pt idx="2064">
                  <c:v>111965422756.98888</c:v>
                </c:pt>
                <c:pt idx="2065">
                  <c:v>111529916165.73393</c:v>
                </c:pt>
                <c:pt idx="2066">
                  <c:v>111092551181.21243</c:v>
                </c:pt>
                <c:pt idx="2067">
                  <c:v>110653335223.00249</c:v>
                </c:pt>
                <c:pt idx="2068">
                  <c:v>110212275740.52046</c:v>
                </c:pt>
                <c:pt idx="2069">
                  <c:v>109769380212.88484</c:v>
                </c:pt>
                <c:pt idx="2070">
                  <c:v>109324656148.77969</c:v>
                </c:pt>
                <c:pt idx="2071">
                  <c:v>108878111086.31758</c:v>
                </c:pt>
                <c:pt idx="2072">
                  <c:v>108429752592.90205</c:v>
                </c:pt>
                <c:pt idx="2073">
                  <c:v>107979588265.08975</c:v>
                </c:pt>
                <c:pt idx="2074">
                  <c:v>107527625728.45195</c:v>
                </c:pt>
                <c:pt idx="2075">
                  <c:v>107073872637.43573</c:v>
                </c:pt>
                <c:pt idx="2076">
                  <c:v>106618336675.2247</c:v>
                </c:pt>
                <c:pt idx="2077">
                  <c:v>106161025553.59923</c:v>
                </c:pt>
                <c:pt idx="2078">
                  <c:v>105701947012.7963</c:v>
                </c:pt>
                <c:pt idx="2079">
                  <c:v>105241108821.3689</c:v>
                </c:pt>
                <c:pt idx="2080">
                  <c:v>104778518776.04495</c:v>
                </c:pt>
                <c:pt idx="2081">
                  <c:v>104314184701.58589</c:v>
                </c:pt>
                <c:pt idx="2082">
                  <c:v>103848114450.64473</c:v>
                </c:pt>
                <c:pt idx="2083">
                  <c:v>103380315903.62376</c:v>
                </c:pt>
                <c:pt idx="2084">
                  <c:v>102910796968.53181</c:v>
                </c:pt>
                <c:pt idx="2085">
                  <c:v>102439565580.84109</c:v>
                </c:pt>
                <c:pt idx="2086">
                  <c:v>101966629703.34364</c:v>
                </c:pt>
                <c:pt idx="2087">
                  <c:v>101491997326.00731</c:v>
                </c:pt>
                <c:pt idx="2088">
                  <c:v>101015676465.83139</c:v>
                </c:pt>
                <c:pt idx="2089">
                  <c:v>100537675166.70186</c:v>
                </c:pt>
                <c:pt idx="2090">
                  <c:v>100058001499.24612</c:v>
                </c:pt>
                <c:pt idx="2091">
                  <c:v>99576663560.6875</c:v>
                </c:pt>
                <c:pt idx="2092">
                  <c:v>99093669474.699158</c:v>
                </c:pt>
                <c:pt idx="2093">
                  <c:v>98609027391.257782</c:v>
                </c:pt>
                <c:pt idx="2094">
                  <c:v>98122745486.496811</c:v>
                </c:pt>
                <c:pt idx="2095">
                  <c:v>97634831962.559235</c:v>
                </c:pt>
                <c:pt idx="2096">
                  <c:v>97145295047.450119</c:v>
                </c:pt>
                <c:pt idx="2097">
                  <c:v>96654142994.888657</c:v>
                </c:pt>
                <c:pt idx="2098">
                  <c:v>96161384084.159882</c:v>
                </c:pt>
                <c:pt idx="2099">
                  <c:v>95667026619.965988</c:v>
                </c:pt>
                <c:pt idx="2100">
                  <c:v>95171078932.277313</c:v>
                </c:pt>
                <c:pt idx="2101">
                  <c:v>94673549376.182938</c:v>
                </c:pt>
                <c:pt idx="2102">
                  <c:v>94174446331.740891</c:v>
                </c:pt>
                <c:pt idx="2103">
                  <c:v>93673778203.828033</c:v>
                </c:pt>
                <c:pt idx="2104">
                  <c:v>93171553421.989594</c:v>
                </c:pt>
                <c:pt idx="2105">
                  <c:v>92667780440.2883</c:v>
                </c:pt>
                <c:pt idx="2106">
                  <c:v>92162467737.153183</c:v>
                </c:pt>
                <c:pt idx="2107">
                  <c:v>91655623815.228058</c:v>
                </c:pt>
                <c:pt idx="2108">
                  <c:v>91147257201.219635</c:v>
                </c:pt>
                <c:pt idx="2109">
                  <c:v>90637376445.74527</c:v>
                </c:pt>
                <c:pt idx="2110">
                  <c:v>90125990123.180405</c:v>
                </c:pt>
                <c:pt idx="2111">
                  <c:v>89613106831.505676</c:v>
                </c:pt>
                <c:pt idx="2112">
                  <c:v>89098735192.153687</c:v>
                </c:pt>
                <c:pt idx="2113">
                  <c:v>88582883849.855408</c:v>
                </c:pt>
                <c:pt idx="2114">
                  <c:v>88065561472.486298</c:v>
                </c:pt>
                <c:pt idx="2115">
                  <c:v>87546776750.912125</c:v>
                </c:pt>
                <c:pt idx="2116">
                  <c:v>87026538398.834381</c:v>
                </c:pt>
                <c:pt idx="2117">
                  <c:v>86504855152.635468</c:v>
                </c:pt>
                <c:pt idx="2118">
                  <c:v>85981735771.223511</c:v>
                </c:pt>
                <c:pt idx="2119">
                  <c:v>85457189035.876907</c:v>
                </c:pt>
                <c:pt idx="2120">
                  <c:v>84931223750.088501</c:v>
                </c:pt>
                <c:pt idx="2121">
                  <c:v>84403848739.409561</c:v>
                </c:pt>
                <c:pt idx="2122">
                  <c:v>83875072851.29332</c:v>
                </c:pt>
                <c:pt idx="2123">
                  <c:v>83344904954.938354</c:v>
                </c:pt>
                <c:pt idx="2124">
                  <c:v>82813353941.131592</c:v>
                </c:pt>
                <c:pt idx="2125">
                  <c:v>82280428722.090988</c:v>
                </c:pt>
                <c:pt idx="2126">
                  <c:v>81746138231.308044</c:v>
                </c:pt>
                <c:pt idx="2127">
                  <c:v>81210491423.389923</c:v>
                </c:pt>
                <c:pt idx="2128">
                  <c:v>80673497273.901321</c:v>
                </c:pt>
                <c:pt idx="2129">
                  <c:v>80135164779.20607</c:v>
                </c:pt>
                <c:pt idx="2130">
                  <c:v>79595502956.308487</c:v>
                </c:pt>
                <c:pt idx="2131">
                  <c:v>79054520842.694397</c:v>
                </c:pt>
                <c:pt idx="2132">
                  <c:v>78512227496.171906</c:v>
                </c:pt>
                <c:pt idx="2133">
                  <c:v>77968631994.711914</c:v>
                </c:pt>
                <c:pt idx="2134">
                  <c:v>77423743436.288422</c:v>
                </c:pt>
                <c:pt idx="2135">
                  <c:v>76877570938.718445</c:v>
                </c:pt>
                <c:pt idx="2136">
                  <c:v>76330123639.501816</c:v>
                </c:pt>
                <c:pt idx="2137">
                  <c:v>75781410695.660629</c:v>
                </c:pt>
                <c:pt idx="2138">
                  <c:v>75231441283.578491</c:v>
                </c:pt>
                <c:pt idx="2139">
                  <c:v>74680224598.839508</c:v>
                </c:pt>
                <c:pt idx="2140">
                  <c:v>74127769856.067017</c:v>
                </c:pt>
                <c:pt idx="2141">
                  <c:v>73574086288.762115</c:v>
                </c:pt>
                <c:pt idx="2142">
                  <c:v>73019183149.141922</c:v>
                </c:pt>
                <c:pt idx="2143">
                  <c:v>72463069707.9776</c:v>
                </c:pt>
                <c:pt idx="2144">
                  <c:v>71905755254.432159</c:v>
                </c:pt>
                <c:pt idx="2145">
                  <c:v>71347249095.898026</c:v>
                </c:pt>
                <c:pt idx="2146">
                  <c:v>70787560557.834442</c:v>
                </c:pt>
                <c:pt idx="2147">
                  <c:v>70226698983.604538</c:v>
                </c:pt>
                <c:pt idx="2148">
                  <c:v>69664673734.312271</c:v>
                </c:pt>
                <c:pt idx="2149">
                  <c:v>69101494188.639145</c:v>
                </c:pt>
                <c:pt idx="2150">
                  <c:v>68537169742.680649</c:v>
                </c:pt>
                <c:pt idx="2151">
                  <c:v>67971709809.782585</c:v>
                </c:pt>
                <c:pt idx="2152">
                  <c:v>67405123820.377121</c:v>
                </c:pt>
                <c:pt idx="2153">
                  <c:v>66837421221.818657</c:v>
                </c:pt>
                <c:pt idx="2154">
                  <c:v>66268611478.219513</c:v>
                </c:pt>
                <c:pt idx="2155">
                  <c:v>65698704070.285416</c:v>
                </c:pt>
                <c:pt idx="2156">
                  <c:v>65127708495.150757</c:v>
                </c:pt>
                <c:pt idx="2157">
                  <c:v>64555634266.213715</c:v>
                </c:pt>
                <c:pt idx="2158">
                  <c:v>63982490912.971161</c:v>
                </c:pt>
                <c:pt idx="2159">
                  <c:v>63408287980.853394</c:v>
                </c:pt>
                <c:pt idx="2160">
                  <c:v>62833035031.058678</c:v>
                </c:pt>
                <c:pt idx="2161">
                  <c:v>62256741640.387619</c:v>
                </c:pt>
                <c:pt idx="2162">
                  <c:v>61679417401.077385</c:v>
                </c:pt>
                <c:pt idx="2163">
                  <c:v>61101071920.635712</c:v>
                </c:pt>
                <c:pt idx="2164">
                  <c:v>60521714821.674782</c:v>
                </c:pt>
                <c:pt idx="2165">
                  <c:v>59941355741.744919</c:v>
                </c:pt>
                <c:pt idx="2166">
                  <c:v>59360004333.168129</c:v>
                </c:pt>
                <c:pt idx="2167">
                  <c:v>58777670262.87149</c:v>
                </c:pt>
                <c:pt idx="2168">
                  <c:v>58194363212.220383</c:v>
                </c:pt>
                <c:pt idx="2169">
                  <c:v>57610092876.851555</c:v>
                </c:pt>
                <c:pt idx="2170">
                  <c:v>57024868966.506065</c:v>
                </c:pt>
                <c:pt idx="2171">
                  <c:v>56438701204.862061</c:v>
                </c:pt>
                <c:pt idx="2172">
                  <c:v>55851599329.367432</c:v>
                </c:pt>
                <c:pt idx="2173">
                  <c:v>55263573091.072311</c:v>
                </c:pt>
                <c:pt idx="2174">
                  <c:v>54674632254.461441</c:v>
                </c:pt>
                <c:pt idx="2175">
                  <c:v>54084786597.28643</c:v>
                </c:pt>
                <c:pt idx="2176">
                  <c:v>53494045910.397858</c:v>
                </c:pt>
                <c:pt idx="2177">
                  <c:v>52902419997.57724</c:v>
                </c:pt>
                <c:pt idx="2178">
                  <c:v>52309918675.368919</c:v>
                </c:pt>
                <c:pt idx="2179">
                  <c:v>51716551772.911797</c:v>
                </c:pt>
                <c:pt idx="2180">
                  <c:v>51122329131.770958</c:v>
                </c:pt>
                <c:pt idx="2181">
                  <c:v>50527260605.769196</c:v>
                </c:pt>
                <c:pt idx="2182">
                  <c:v>49931356060.818405</c:v>
                </c:pt>
                <c:pt idx="2183">
                  <c:v>49334625374.750877</c:v>
                </c:pt>
                <c:pt idx="2184">
                  <c:v>48737078437.150513</c:v>
                </c:pt>
                <c:pt idx="2185">
                  <c:v>48138725149.183907</c:v>
                </c:pt>
                <c:pt idx="2186">
                  <c:v>47539575423.431328</c:v>
                </c:pt>
                <c:pt idx="2187">
                  <c:v>46939639183.717644</c:v>
                </c:pt>
                <c:pt idx="2188">
                  <c:v>46338926364.943115</c:v>
                </c:pt>
                <c:pt idx="2189">
                  <c:v>45737446912.914139</c:v>
                </c:pt>
                <c:pt idx="2190">
                  <c:v>45135210784.173859</c:v>
                </c:pt>
                <c:pt idx="2191">
                  <c:v>44532227945.832741</c:v>
                </c:pt>
                <c:pt idx="2192">
                  <c:v>43928508375.39904</c:v>
                </c:pt>
                <c:pt idx="2193">
                  <c:v>43324062060.609207</c:v>
                </c:pt>
                <c:pt idx="2194">
                  <c:v>42718898999.258217</c:v>
                </c:pt>
                <c:pt idx="2195">
                  <c:v>42113029199.029823</c:v>
                </c:pt>
                <c:pt idx="2196">
                  <c:v>41506462677.326752</c:v>
                </c:pt>
                <c:pt idx="2197">
                  <c:v>40899209461.100838</c:v>
                </c:pt>
                <c:pt idx="2198">
                  <c:v>40291279586.683083</c:v>
                </c:pt>
                <c:pt idx="2199">
                  <c:v>39682683099.61367</c:v>
                </c:pt>
                <c:pt idx="2200">
                  <c:v>39073430054.471931</c:v>
                </c:pt>
                <c:pt idx="2201">
                  <c:v>38463530514.706238</c:v>
                </c:pt>
                <c:pt idx="2202">
                  <c:v>37852994552.463867</c:v>
                </c:pt>
                <c:pt idx="2203">
                  <c:v>37241832248.420815</c:v>
                </c:pt>
                <c:pt idx="2204">
                  <c:v>36630053691.611565</c:v>
                </c:pt>
                <c:pt idx="2205">
                  <c:v>36017668979.258827</c:v>
                </c:pt>
                <c:pt idx="2206">
                  <c:v>35404688216.603233</c:v>
                </c:pt>
                <c:pt idx="2207">
                  <c:v>34791121516.732979</c:v>
                </c:pt>
                <c:pt idx="2208">
                  <c:v>34176979000.41349</c:v>
                </c:pt>
                <c:pt idx="2209">
                  <c:v>33562270795.917011</c:v>
                </c:pt>
                <c:pt idx="2210">
                  <c:v>32947007038.852188</c:v>
                </c:pt>
                <c:pt idx="2211">
                  <c:v>32331197871.993633</c:v>
                </c:pt>
                <c:pt idx="2212">
                  <c:v>31714853445.111473</c:v>
                </c:pt>
                <c:pt idx="2213">
                  <c:v>31097983914.800873</c:v>
                </c:pt>
                <c:pt idx="2214">
                  <c:v>30480599444.311554</c:v>
                </c:pt>
                <c:pt idx="2215">
                  <c:v>29862710203.377304</c:v>
                </c:pt>
                <c:pt idx="2216">
                  <c:v>29244326368.045483</c:v>
                </c:pt>
                <c:pt idx="2217">
                  <c:v>28625458120.506519</c:v>
                </c:pt>
                <c:pt idx="2218">
                  <c:v>28006115648.923412</c:v>
                </c:pt>
                <c:pt idx="2219">
                  <c:v>27386309147.26123</c:v>
                </c:pt>
                <c:pt idx="2220">
                  <c:v>26766048815.116631</c:v>
                </c:pt>
                <c:pt idx="2221">
                  <c:v>26145344857.547367</c:v>
                </c:pt>
                <c:pt idx="2222">
                  <c:v>25524207484.901829</c:v>
                </c:pt>
                <c:pt idx="2223">
                  <c:v>24902646912.648579</c:v>
                </c:pt>
                <c:pt idx="2224">
                  <c:v>24280673361.205917</c:v>
                </c:pt>
                <c:pt idx="2225">
                  <c:v>23658297055.771469</c:v>
                </c:pt>
                <c:pt idx="2226">
                  <c:v>23035528226.151791</c:v>
                </c:pt>
                <c:pt idx="2227">
                  <c:v>22412377106.592003</c:v>
                </c:pt>
                <c:pt idx="2228">
                  <c:v>21788853935.605453</c:v>
                </c:pt>
                <c:pt idx="2229">
                  <c:v>21164968955.803413</c:v>
                </c:pt>
                <c:pt idx="2230">
                  <c:v>20540732413.724815</c:v>
                </c:pt>
                <c:pt idx="2231">
                  <c:v>19916154559.666008</c:v>
                </c:pt>
                <c:pt idx="2232">
                  <c:v>19291245647.510582</c:v>
                </c:pt>
                <c:pt idx="2233">
                  <c:v>18666015934.559216</c:v>
                </c:pt>
                <c:pt idx="2234">
                  <c:v>18040475681.359577</c:v>
                </c:pt>
                <c:pt idx="2235">
                  <c:v>17414635151.536285</c:v>
                </c:pt>
                <c:pt idx="2236">
                  <c:v>16788504611.620899</c:v>
                </c:pt>
                <c:pt idx="2237">
                  <c:v>16162094330.881987</c:v>
                </c:pt>
                <c:pt idx="2238">
                  <c:v>15535414581.155241</c:v>
                </c:pt>
                <c:pt idx="2239">
                  <c:v>14908475636.673658</c:v>
                </c:pt>
                <c:pt idx="2240">
                  <c:v>14281287773.897781</c:v>
                </c:pt>
                <c:pt idx="2241">
                  <c:v>13653861271.34601</c:v>
                </c:pt>
                <c:pt idx="2242">
                  <c:v>13026206409.424978</c:v>
                </c:pt>
                <c:pt idx="2243">
                  <c:v>12398333470.260008</c:v>
                </c:pt>
                <c:pt idx="2244">
                  <c:v>11770252737.525639</c:v>
                </c:pt>
                <c:pt idx="2245">
                  <c:v>11141974496.276228</c:v>
                </c:pt>
                <c:pt idx="2246">
                  <c:v>10513509032.776642</c:v>
                </c:pt>
                <c:pt idx="2247">
                  <c:v>9884866634.333025</c:v>
                </c:pt>
                <c:pt idx="2248">
                  <c:v>9256057589.1236534</c:v>
                </c:pt>
                <c:pt idx="2249">
                  <c:v>8627092186.0298862</c:v>
                </c:pt>
                <c:pt idx="2250">
                  <c:v>7997980714.4671965</c:v>
                </c:pt>
                <c:pt idx="2251">
                  <c:v>7368733464.2163095</c:v>
                </c:pt>
                <c:pt idx="2252">
                  <c:v>6739360725.2544317</c:v>
                </c:pt>
                <c:pt idx="2253">
                  <c:v>6109872787.5865822</c:v>
                </c:pt>
                <c:pt idx="2254">
                  <c:v>5480279941.0770226</c:v>
                </c:pt>
                <c:pt idx="2255">
                  <c:v>4850592475.2808027</c:v>
                </c:pt>
                <c:pt idx="2256">
                  <c:v>4220820679.2754025</c:v>
                </c:pt>
                <c:pt idx="2257">
                  <c:v>3590974841.492496</c:v>
                </c:pt>
                <c:pt idx="2258">
                  <c:v>2961065249.5498223</c:v>
                </c:pt>
                <c:pt idx="2259">
                  <c:v>2331102190.0831761</c:v>
                </c:pt>
                <c:pt idx="2260">
                  <c:v>1701095948.578517</c:v>
                </c:pt>
                <c:pt idx="2261">
                  <c:v>1071056809.2042015</c:v>
                </c:pt>
                <c:pt idx="2262">
                  <c:v>440995054.64333832</c:v>
                </c:pt>
                <c:pt idx="2263">
                  <c:v>-189079034.07372725</c:v>
                </c:pt>
                <c:pt idx="2264">
                  <c:v>-819155177.73679996</c:v>
                </c:pt>
                <c:pt idx="2265">
                  <c:v>-1449223099.1230879</c:v>
                </c:pt>
                <c:pt idx="2266">
                  <c:v>-2079272523.1643209</c:v>
                </c:pt>
                <c:pt idx="2267">
                  <c:v>-2709293177.1137304</c:v>
                </c:pt>
                <c:pt idx="2268">
                  <c:v>-3339274790.7128882</c:v>
                </c:pt>
                <c:pt idx="2269">
                  <c:v>-3969207096.3584032</c:v>
                </c:pt>
                <c:pt idx="2270">
                  <c:v>-4599079829.2684708</c:v>
                </c:pt>
                <c:pt idx="2271">
                  <c:v>-5228882727.6492748</c:v>
                </c:pt>
                <c:pt idx="2272">
                  <c:v>-5858605532.8612375</c:v>
                </c:pt>
                <c:pt idx="2273">
                  <c:v>-6488237989.5851154</c:v>
                </c:pt>
                <c:pt idx="2274">
                  <c:v>-7117769845.9879408</c:v>
                </c:pt>
                <c:pt idx="2275">
                  <c:v>-7747190853.8888006</c:v>
                </c:pt>
                <c:pt idx="2276">
                  <c:v>-8376490768.9244585</c:v>
                </c:pt>
                <c:pt idx="2277">
                  <c:v>-9005659350.7148075</c:v>
                </c:pt>
                <c:pt idx="2278">
                  <c:v>-9634686363.028162</c:v>
                </c:pt>
                <c:pt idx="2279">
                  <c:v>-10263561573.946375</c:v>
                </c:pt>
                <c:pt idx="2280">
                  <c:v>-10892274756.029785</c:v>
                </c:pt>
                <c:pt idx="2281">
                  <c:v>-11520815686.481991</c:v>
                </c:pt>
                <c:pt idx="2282">
                  <c:v>-12149174147.314449</c:v>
                </c:pt>
                <c:pt idx="2283">
                  <c:v>-12777339925.510893</c:v>
                </c:pt>
                <c:pt idx="2284">
                  <c:v>-13405302813.191559</c:v>
                </c:pt>
                <c:pt idx="2285">
                  <c:v>-14033052607.777246</c:v>
                </c:pt>
                <c:pt idx="2286">
                  <c:v>-14660579112.153181</c:v>
                </c:pt>
                <c:pt idx="2287">
                  <c:v>-15287872134.832685</c:v>
                </c:pt>
                <c:pt idx="2288">
                  <c:v>-15914921490.120665</c:v>
                </c:pt>
                <c:pt idx="2289">
                  <c:v>-16541716998.276896</c:v>
                </c:pt>
                <c:pt idx="2290">
                  <c:v>-17168248485.679113</c:v>
                </c:pt>
                <c:pt idx="2291">
                  <c:v>-17794505784.985912</c:v>
                </c:pt>
                <c:pt idx="2292">
                  <c:v>-18420478735.299427</c:v>
                </c:pt>
                <c:pt idx="2293">
                  <c:v>-19046157182.327831</c:v>
                </c:pt>
                <c:pt idx="2294">
                  <c:v>-19671530978.547604</c:v>
                </c:pt>
                <c:pt idx="2295">
                  <c:v>-20296589983.365612</c:v>
                </c:pt>
                <c:pt idx="2296">
                  <c:v>-20921324063.280968</c:v>
                </c:pt>
                <c:pt idx="2297">
                  <c:v>-21545723092.046665</c:v>
                </c:pt>
                <c:pt idx="2298">
                  <c:v>-22169776950.831024</c:v>
                </c:pt>
                <c:pt idx="2299">
                  <c:v>-22793475528.378891</c:v>
                </c:pt>
                <c:pt idx="2300">
                  <c:v>-23416808721.172634</c:v>
                </c:pt>
                <c:pt idx="2301">
                  <c:v>-24039766433.592907</c:v>
                </c:pt>
                <c:pt idx="2302">
                  <c:v>-24662338578.079197</c:v>
                </c:pt>
                <c:pt idx="2303">
                  <c:v>-25284515075.290127</c:v>
                </c:pt>
                <c:pt idx="2304">
                  <c:v>-25906285854.26355</c:v>
                </c:pt>
                <c:pt idx="2305">
                  <c:v>-26527640852.576393</c:v>
                </c:pt>
                <c:pt idx="2306">
                  <c:v>-27148570016.504269</c:v>
                </c:pt>
                <c:pt idx="2307">
                  <c:v>-27769063301.180862</c:v>
                </c:pt>
                <c:pt idx="2308">
                  <c:v>-28389110670.757057</c:v>
                </c:pt>
                <c:pt idx="2309">
                  <c:v>-29008702098.559845</c:v>
                </c:pt>
                <c:pt idx="2310">
                  <c:v>-29627827567.250969</c:v>
                </c:pt>
                <c:pt idx="2311">
                  <c:v>-30246477068.985329</c:v>
                </c:pt>
                <c:pt idx="2312">
                  <c:v>-30864640605.569138</c:v>
                </c:pt>
                <c:pt idx="2313">
                  <c:v>-31482308188.617828</c:v>
                </c:pt>
                <c:pt idx="2314">
                  <c:v>-32099469839.713707</c:v>
                </c:pt>
                <c:pt idx="2315">
                  <c:v>-32716115590.563343</c:v>
                </c:pt>
                <c:pt idx="2316">
                  <c:v>-33332235483.154716</c:v>
                </c:pt>
                <c:pt idx="2317">
                  <c:v>-33947819569.914085</c:v>
                </c:pt>
                <c:pt idx="2318">
                  <c:v>-34562857913.86261</c:v>
                </c:pt>
                <c:pt idx="2319">
                  <c:v>-35177340588.772705</c:v>
                </c:pt>
                <c:pt idx="2320">
                  <c:v>-35791257679.324112</c:v>
                </c:pt>
                <c:pt idx="2321">
                  <c:v>-36404599281.259735</c:v>
                </c:pt>
                <c:pt idx="2322">
                  <c:v>-37017355501.541161</c:v>
                </c:pt>
                <c:pt idx="2323">
                  <c:v>-37629516458.503952</c:v>
                </c:pt>
                <c:pt idx="2324">
                  <c:v>-38241072282.012634</c:v>
                </c:pt>
                <c:pt idx="2325">
                  <c:v>-38852013113.615402</c:v>
                </c:pt>
                <c:pt idx="2326">
                  <c:v>-39462329106.698586</c:v>
                </c:pt>
                <c:pt idx="2327">
                  <c:v>-40072010426.640778</c:v>
                </c:pt>
                <c:pt idx="2328">
                  <c:v>-40681047250.966721</c:v>
                </c:pt>
                <c:pt idx="2329">
                  <c:v>-41289429769.500893</c:v>
                </c:pt>
                <c:pt idx="2330">
                  <c:v>-41897148184.520805</c:v>
                </c:pt>
                <c:pt idx="2331">
                  <c:v>-42504192710.910004</c:v>
                </c:pt>
                <c:pt idx="2332">
                  <c:v>-43110553576.310791</c:v>
                </c:pt>
                <c:pt idx="2333">
                  <c:v>-43716221021.276642</c:v>
                </c:pt>
                <c:pt idx="2334">
                  <c:v>-44321185299.424332</c:v>
                </c:pt>
                <c:pt idx="2335">
                  <c:v>-44925436677.585754</c:v>
                </c:pt>
                <c:pt idx="2336">
                  <c:v>-45528965435.959442</c:v>
                </c:pt>
                <c:pt idx="2337">
                  <c:v>-46131761868.26181</c:v>
                </c:pt>
                <c:pt idx="2338">
                  <c:v>-46733816281.878044</c:v>
                </c:pt>
                <c:pt idx="2339">
                  <c:v>-47335118998.012726</c:v>
                </c:pt>
                <c:pt idx="2340">
                  <c:v>-47935660351.840134</c:v>
                </c:pt>
                <c:pt idx="2341">
                  <c:v>-48535430692.654221</c:v>
                </c:pt>
                <c:pt idx="2342">
                  <c:v>-49134420384.018295</c:v>
                </c:pt>
                <c:pt idx="2343">
                  <c:v>-49732619803.914398</c:v>
                </c:pt>
                <c:pt idx="2344">
                  <c:v>-50330019344.892311</c:v>
                </c:pt>
                <c:pt idx="2345">
                  <c:v>-50926609414.218323</c:v>
                </c:pt>
                <c:pt idx="2346">
                  <c:v>-51522380434.023613</c:v>
                </c:pt>
                <c:pt idx="2347">
                  <c:v>-52117322841.452316</c:v>
                </c:pt>
                <c:pt idx="2348">
                  <c:v>-52711427088.809311</c:v>
                </c:pt>
                <c:pt idx="2349">
                  <c:v>-53304683643.707634</c:v>
                </c:pt>
                <c:pt idx="2350">
                  <c:v>-53897082989.215576</c:v>
                </c:pt>
                <c:pt idx="2351">
                  <c:v>-54488615624.003464</c:v>
                </c:pt>
                <c:pt idx="2352">
                  <c:v>-55079272062.490074</c:v>
                </c:pt>
                <c:pt idx="2353">
                  <c:v>-55669042834.98877</c:v>
                </c:pt>
                <c:pt idx="2354">
                  <c:v>-56257918487.853241</c:v>
                </c:pt>
                <c:pt idx="2355">
                  <c:v>-56845889583.62294</c:v>
                </c:pt>
                <c:pt idx="2356">
                  <c:v>-57432946701.168182</c:v>
                </c:pt>
                <c:pt idx="2357">
                  <c:v>-58019080435.834862</c:v>
                </c:pt>
                <c:pt idx="2358">
                  <c:v>-58604281399.588875</c:v>
                </c:pt>
                <c:pt idx="2359">
                  <c:v>-59188540221.160187</c:v>
                </c:pt>
                <c:pt idx="2360">
                  <c:v>-59771847546.186508</c:v>
                </c:pt>
                <c:pt idx="2361">
                  <c:v>-60354194037.356682</c:v>
                </c:pt>
                <c:pt idx="2362">
                  <c:v>-60935570374.553665</c:v>
                </c:pt>
                <c:pt idx="2363">
                  <c:v>-61515967254.997215</c:v>
                </c:pt>
                <c:pt idx="2364">
                  <c:v>-62095375393.386162</c:v>
                </c:pt>
                <c:pt idx="2365">
                  <c:v>-62673785522.040367</c:v>
                </c:pt>
                <c:pt idx="2366">
                  <c:v>-63251188391.04229</c:v>
                </c:pt>
                <c:pt idx="2367">
                  <c:v>-63827574768.378227</c:v>
                </c:pt>
                <c:pt idx="2368">
                  <c:v>-64402935440.07917</c:v>
                </c:pt>
                <c:pt idx="2369">
                  <c:v>-64977261210.361298</c:v>
                </c:pt>
                <c:pt idx="2370">
                  <c:v>-65550542901.766121</c:v>
                </c:pt>
                <c:pt idx="2371">
                  <c:v>-66122771355.300232</c:v>
                </c:pt>
                <c:pt idx="2372">
                  <c:v>-66693937430.574707</c:v>
                </c:pt>
                <c:pt idx="2373">
                  <c:v>-67264032005.94413</c:v>
                </c:pt>
                <c:pt idx="2374">
                  <c:v>-67833045978.645241</c:v>
                </c:pt>
                <c:pt idx="2375">
                  <c:v>-68400970264.935226</c:v>
                </c:pt>
                <c:pt idx="2376">
                  <c:v>-68967795800.229614</c:v>
                </c:pt>
                <c:pt idx="2377">
                  <c:v>-69533513539.239792</c:v>
                </c:pt>
                <c:pt idx="2378">
                  <c:v>-70098114456.110138</c:v>
                </c:pt>
                <c:pt idx="2379">
                  <c:v>-70661589544.554825</c:v>
                </c:pt>
                <c:pt idx="2380">
                  <c:v>-71223929817.994186</c:v>
                </c:pt>
                <c:pt idx="2381">
                  <c:v>-71785126309.690674</c:v>
                </c:pt>
                <c:pt idx="2382">
                  <c:v>-72345170072.884521</c:v>
                </c:pt>
                <c:pt idx="2383">
                  <c:v>-72904052180.928955</c:v>
                </c:pt>
                <c:pt idx="2384">
                  <c:v>-73461763727.424988</c:v>
                </c:pt>
                <c:pt idx="2385">
                  <c:v>-74018295826.355911</c:v>
                </c:pt>
                <c:pt idx="2386">
                  <c:v>-74573639612.221313</c:v>
                </c:pt>
                <c:pt idx="2387">
                  <c:v>-75127786240.170761</c:v>
                </c:pt>
                <c:pt idx="2388">
                  <c:v>-75680726886.137054</c:v>
                </c:pt>
                <c:pt idx="2389">
                  <c:v>-76232452746.969055</c:v>
                </c:pt>
                <c:pt idx="2390">
                  <c:v>-76782955040.564194</c:v>
                </c:pt>
                <c:pt idx="2391">
                  <c:v>-77332225006.000519</c:v>
                </c:pt>
                <c:pt idx="2392">
                  <c:v>-77880253903.668335</c:v>
                </c:pt>
                <c:pt idx="2393">
                  <c:v>-78427033015.40152</c:v>
                </c:pt>
                <c:pt idx="2394">
                  <c:v>-78972553644.608292</c:v>
                </c:pt>
                <c:pt idx="2395">
                  <c:v>-79516807116.401749</c:v>
                </c:pt>
                <c:pt idx="2396">
                  <c:v>-80059784777.729828</c:v>
                </c:pt>
                <c:pt idx="2397">
                  <c:v>-80601477997.50499</c:v>
                </c:pt>
                <c:pt idx="2398">
                  <c:v>-81141878166.733383</c:v>
                </c:pt>
                <c:pt idx="2399">
                  <c:v>-81680976698.643707</c:v>
                </c:pt>
                <c:pt idx="2400">
                  <c:v>-82218765028.815567</c:v>
                </c:pt>
                <c:pt idx="2401">
                  <c:v>-82755234615.307434</c:v>
                </c:pt>
                <c:pt idx="2402">
                  <c:v>-83290376938.784241</c:v>
                </c:pt>
                <c:pt idx="2403">
                  <c:v>-83824183502.644485</c:v>
                </c:pt>
                <c:pt idx="2404">
                  <c:v>-84356645833.146988</c:v>
                </c:pt>
                <c:pt idx="2405">
                  <c:v>-84887755479.537155</c:v>
                </c:pt>
                <c:pt idx="2406">
                  <c:v>-85417504014.172852</c:v>
                </c:pt>
                <c:pt idx="2407">
                  <c:v>-85945883032.649887</c:v>
                </c:pt>
                <c:pt idx="2408">
                  <c:v>-86472884153.926987</c:v>
                </c:pt>
                <c:pt idx="2409">
                  <c:v>-86998499020.450439</c:v>
                </c:pt>
                <c:pt idx="2410">
                  <c:v>-87522719298.278244</c:v>
                </c:pt>
                <c:pt idx="2411">
                  <c:v>-88045536677.203827</c:v>
                </c:pt>
                <c:pt idx="2412">
                  <c:v>-88566942870.879379</c:v>
                </c:pt>
                <c:pt idx="2413">
                  <c:v>-89086929616.938721</c:v>
                </c:pt>
                <c:pt idx="2414">
                  <c:v>-89605488677.119736</c:v>
                </c:pt>
                <c:pt idx="2415">
                  <c:v>-90122611837.386383</c:v>
                </c:pt>
                <c:pt idx="2416">
                  <c:v>-90638290908.050247</c:v>
                </c:pt>
                <c:pt idx="2417">
                  <c:v>-91152517723.891693</c:v>
                </c:pt>
                <c:pt idx="2418">
                  <c:v>-91665284144.280533</c:v>
                </c:pt>
                <c:pt idx="2419">
                  <c:v>-92176582053.29628</c:v>
                </c:pt>
                <c:pt idx="2420">
                  <c:v>-92686403359.847977</c:v>
                </c:pt>
                <c:pt idx="2421">
                  <c:v>-93194739997.793503</c:v>
                </c:pt>
                <c:pt idx="2422">
                  <c:v>-93701583926.058578</c:v>
                </c:pt>
                <c:pt idx="2423">
                  <c:v>-94206927128.755142</c:v>
                </c:pt>
                <c:pt idx="2424">
                  <c:v>-94710761615.299454</c:v>
                </c:pt>
                <c:pt idx="2425">
                  <c:v>-95213079420.529617</c:v>
                </c:pt>
                <c:pt idx="2426">
                  <c:v>-95713872604.822739</c:v>
                </c:pt>
                <c:pt idx="2427">
                  <c:v>-96213133254.211594</c:v>
                </c:pt>
                <c:pt idx="2428">
                  <c:v>-96710853480.500824</c:v>
                </c:pt>
                <c:pt idx="2429">
                  <c:v>-97207025421.382736</c:v>
                </c:pt>
                <c:pt idx="2430">
                  <c:v>-97701641240.552597</c:v>
                </c:pt>
                <c:pt idx="2431">
                  <c:v>-98194693127.823532</c:v>
                </c:pt>
                <c:pt idx="2432">
                  <c:v>-98686173299.24086</c:v>
                </c:pt>
                <c:pt idx="2433">
                  <c:v>-99176073997.196091</c:v>
                </c:pt>
                <c:pt idx="2434">
                  <c:v>-99664387490.540375</c:v>
                </c:pt>
                <c:pt idx="2435">
                  <c:v>-100151106074.69754</c:v>
                </c:pt>
                <c:pt idx="2436">
                  <c:v>-100636222071.77664</c:v>
                </c:pt>
                <c:pt idx="2437">
                  <c:v>-101119727830.68407</c:v>
                </c:pt>
                <c:pt idx="2438">
                  <c:v>-101601615727.23514</c:v>
                </c:pt>
                <c:pt idx="2439">
                  <c:v>-102081878164.26534</c:v>
                </c:pt>
                <c:pt idx="2440">
                  <c:v>-102560507571.74095</c:v>
                </c:pt>
                <c:pt idx="2441">
                  <c:v>-103037496406.86931</c:v>
                </c:pt>
                <c:pt idx="2442">
                  <c:v>-103512837154.20857</c:v>
                </c:pt>
                <c:pt idx="2443">
                  <c:v>-103986522325.77699</c:v>
                </c:pt>
                <c:pt idx="2444">
                  <c:v>-104458544461.16176</c:v>
                </c:pt>
                <c:pt idx="2445">
                  <c:v>-104928896127.62732</c:v>
                </c:pt>
                <c:pt idx="2446">
                  <c:v>-105397569920.2233</c:v>
                </c:pt>
                <c:pt idx="2447">
                  <c:v>-105864558461.89185</c:v>
                </c:pt>
                <c:pt idx="2448">
                  <c:v>-106329854403.57457</c:v>
                </c:pt>
                <c:pt idx="2449">
                  <c:v>-106793450424.31903</c:v>
                </c:pt>
                <c:pt idx="2450">
                  <c:v>-107255339231.38466</c:v>
                </c:pt>
                <c:pt idx="2451">
                  <c:v>-107715513560.34827</c:v>
                </c:pt>
                <c:pt idx="2452">
                  <c:v>-108173966175.20906</c:v>
                </c:pt>
                <c:pt idx="2453">
                  <c:v>-108630689868.49315</c:v>
                </c:pt>
                <c:pt idx="2454">
                  <c:v>-109085677461.35762</c:v>
                </c:pt>
                <c:pt idx="2455">
                  <c:v>-109538921803.69408</c:v>
                </c:pt>
                <c:pt idx="2456">
                  <c:v>-109990415774.23177</c:v>
                </c:pt>
                <c:pt idx="2457">
                  <c:v>-110440152280.64009</c:v>
                </c:pt>
                <c:pt idx="2458">
                  <c:v>-110888124259.63081</c:v>
                </c:pt>
                <c:pt idx="2459">
                  <c:v>-111334324677.0596</c:v>
                </c:pt>
                <c:pt idx="2460">
                  <c:v>-111778746528.02721</c:v>
                </c:pt>
                <c:pt idx="2461">
                  <c:v>-112221382836.98009</c:v>
                </c:pt>
                <c:pt idx="2462">
                  <c:v>-112662226657.81058</c:v>
                </c:pt>
                <c:pt idx="2463">
                  <c:v>-113101271073.95654</c:v>
                </c:pt>
                <c:pt idx="2464">
                  <c:v>-113538509198.50055</c:v>
                </c:pt>
                <c:pt idx="2465">
                  <c:v>-113973934174.26854</c:v>
                </c:pt>
                <c:pt idx="2466">
                  <c:v>-114407539173.92804</c:v>
                </c:pt>
                <c:pt idx="2467">
                  <c:v>-114839317400.08582</c:v>
                </c:pt>
                <c:pt idx="2468">
                  <c:v>-115269262085.38509</c:v>
                </c:pt>
                <c:pt idx="2469">
                  <c:v>-115697366492.60222</c:v>
                </c:pt>
                <c:pt idx="2470">
                  <c:v>-116123623914.74295</c:v>
                </c:pt>
                <c:pt idx="2471">
                  <c:v>-116548027675.13803</c:v>
                </c:pt>
                <c:pt idx="2472">
                  <c:v>-116970571127.53848</c:v>
                </c:pt>
                <c:pt idx="2473">
                  <c:v>-117391247656.21027</c:v>
                </c:pt>
                <c:pt idx="2474">
                  <c:v>-117810050676.02852</c:v>
                </c:pt>
                <c:pt idx="2475">
                  <c:v>-118226973632.5712</c:v>
                </c:pt>
                <c:pt idx="2476">
                  <c:v>-118642010002.21234</c:v>
                </c:pt>
                <c:pt idx="2477">
                  <c:v>-119055153292.21469</c:v>
                </c:pt>
                <c:pt idx="2478">
                  <c:v>-119466397040.82195</c:v>
                </c:pt>
                <c:pt idx="2479">
                  <c:v>-119875734817.35039</c:v>
                </c:pt>
                <c:pt idx="2480">
                  <c:v>-120283160222.28008</c:v>
                </c:pt>
                <c:pt idx="2481">
                  <c:v>-120688666887.34554</c:v>
                </c:pt>
                <c:pt idx="2482">
                  <c:v>-121092248475.6259</c:v>
                </c:pt>
                <c:pt idx="2483">
                  <c:v>-121493898681.63457</c:v>
                </c:pt>
                <c:pt idx="2484">
                  <c:v>-121893611231.40833</c:v>
                </c:pt>
                <c:pt idx="2485">
                  <c:v>-122291379882.59599</c:v>
                </c:pt>
                <c:pt idx="2486">
                  <c:v>-122687198424.54655</c:v>
                </c:pt>
                <c:pt idx="2487">
                  <c:v>-123081060678.39674</c:v>
                </c:pt>
                <c:pt idx="2488">
                  <c:v>-123472960497.15817</c:v>
                </c:pt>
                <c:pt idx="2489">
                  <c:v>-123862891765.80388</c:v>
                </c:pt>
                <c:pt idx="2490">
                  <c:v>-124250848401.3544</c:v>
                </c:pt>
                <c:pt idx="2491">
                  <c:v>-124636824352.96333</c:v>
                </c:pt>
                <c:pt idx="2492">
                  <c:v>-125020813602.00238</c:v>
                </c:pt>
                <c:pt idx="2493">
                  <c:v>-125402810162.14586</c:v>
                </c:pt>
                <c:pt idx="2494">
                  <c:v>-125782808079.4547</c:v>
                </c:pt>
                <c:pt idx="2495">
                  <c:v>-126160801432.45992</c:v>
                </c:pt>
                <c:pt idx="2496">
                  <c:v>-126536784332.24564</c:v>
                </c:pt>
                <c:pt idx="2497">
                  <c:v>-126910750922.53146</c:v>
                </c:pt>
                <c:pt idx="2498">
                  <c:v>-127282695379.75446</c:v>
                </c:pt>
                <c:pt idx="2499">
                  <c:v>-127652611913.15051</c:v>
                </c:pt>
                <c:pt idx="2500">
                  <c:v>-128020494764.83527</c:v>
                </c:pt>
                <c:pt idx="2501">
                  <c:v>-128386338209.88445</c:v>
                </c:pt>
                <c:pt idx="2502">
                  <c:v>-128750136556.41371</c:v>
                </c:pt>
                <c:pt idx="2503">
                  <c:v>-129111884145.65796</c:v>
                </c:pt>
                <c:pt idx="2504">
                  <c:v>-129471575352.05014</c:v>
                </c:pt>
                <c:pt idx="2505">
                  <c:v>-129829204583.29948</c:v>
                </c:pt>
                <c:pt idx="2506">
                  <c:v>-130184766280.46928</c:v>
                </c:pt>
                <c:pt idx="2507">
                  <c:v>-130538254918.05408</c:v>
                </c:pt>
                <c:pt idx="2508">
                  <c:v>-130889665004.05634</c:v>
                </c:pt>
                <c:pt idx="2509">
                  <c:v>-131238991080.06267</c:v>
                </c:pt>
                <c:pt idx="2510">
                  <c:v>-131586227721.31938</c:v>
                </c:pt>
                <c:pt idx="2511">
                  <c:v>-131931369536.80765</c:v>
                </c:pt>
                <c:pt idx="2512">
                  <c:v>-132274411169.31802</c:v>
                </c:pt>
                <c:pt idx="2513">
                  <c:v>-132615347295.52455</c:v>
                </c:pt>
                <c:pt idx="2514">
                  <c:v>-132954172626.05821</c:v>
                </c:pt>
                <c:pt idx="2515">
                  <c:v>-133290881905.57996</c:v>
                </c:pt>
                <c:pt idx="2516">
                  <c:v>-133625469912.85313</c:v>
                </c:pt>
                <c:pt idx="2517">
                  <c:v>-133957931460.8154</c:v>
                </c:pt>
                <c:pt idx="2518">
                  <c:v>-134288261396.6501</c:v>
                </c:pt>
                <c:pt idx="2519">
                  <c:v>-134616454601.85718</c:v>
                </c:pt>
                <c:pt idx="2520">
                  <c:v>-134942505992.32339</c:v>
                </c:pt>
                <c:pt idx="2521">
                  <c:v>-135266410518.3922</c:v>
                </c:pt>
                <c:pt idx="2522">
                  <c:v>-135588163164.93294</c:v>
                </c:pt>
                <c:pt idx="2523">
                  <c:v>-135907758951.40955</c:v>
                </c:pt>
                <c:pt idx="2524">
                  <c:v>-136225192931.94878</c:v>
                </c:pt>
                <c:pt idx="2525">
                  <c:v>-136540460195.40781</c:v>
                </c:pt>
                <c:pt idx="2526">
                  <c:v>-136853555865.44133</c:v>
                </c:pt>
                <c:pt idx="2527">
                  <c:v>-137164475100.56815</c:v>
                </c:pt>
                <c:pt idx="2528">
                  <c:v>-137473213094.23715</c:v>
                </c:pt>
                <c:pt idx="2529">
                  <c:v>-137779765074.89288</c:v>
                </c:pt>
                <c:pt idx="2530">
                  <c:v>-138084126306.04044</c:v>
                </c:pt>
                <c:pt idx="2531">
                  <c:v>-138386292086.30981</c:v>
                </c:pt>
                <c:pt idx="2532">
                  <c:v>-138686257749.51993</c:v>
                </c:pt>
                <c:pt idx="2533">
                  <c:v>-138984018664.74179</c:v>
                </c:pt>
                <c:pt idx="2534">
                  <c:v>-139279570236.36139</c:v>
                </c:pt>
                <c:pt idx="2535">
                  <c:v>-139572907904.14188</c:v>
                </c:pt>
                <c:pt idx="2536">
                  <c:v>-139864027143.28534</c:v>
                </c:pt>
                <c:pt idx="2537">
                  <c:v>-140152923464.4939</c:v>
                </c:pt>
                <c:pt idx="2538">
                  <c:v>-140439592414.0303</c:v>
                </c:pt>
                <c:pt idx="2539">
                  <c:v>-140724029573.77814</c:v>
                </c:pt>
                <c:pt idx="2540">
                  <c:v>-141006230561.30118</c:v>
                </c:pt>
                <c:pt idx="2541">
                  <c:v>-141286191029.90247</c:v>
                </c:pt>
                <c:pt idx="2542">
                  <c:v>-141563906668.6828</c:v>
                </c:pt>
                <c:pt idx="2543">
                  <c:v>-141839373202.59854</c:v>
                </c:pt>
                <c:pt idx="2544">
                  <c:v>-142112586392.51901</c:v>
                </c:pt>
                <c:pt idx="2545">
                  <c:v>-142383542035.28326</c:v>
                </c:pt>
                <c:pt idx="2546">
                  <c:v>-142652235963.75638</c:v>
                </c:pt>
                <c:pt idx="2547">
                  <c:v>-142918664046.88516</c:v>
                </c:pt>
                <c:pt idx="2548">
                  <c:v>-143182822189.75333</c:v>
                </c:pt>
                <c:pt idx="2549">
                  <c:v>-143444706333.63602</c:v>
                </c:pt>
                <c:pt idx="2550">
                  <c:v>-143704312456.05405</c:v>
                </c:pt>
                <c:pt idx="2551">
                  <c:v>-143961636570.82727</c:v>
                </c:pt>
                <c:pt idx="2552">
                  <c:v>-144216674728.12762</c:v>
                </c:pt>
                <c:pt idx="2553">
                  <c:v>-144469423014.53156</c:v>
                </c:pt>
                <c:pt idx="2554">
                  <c:v>-144719877553.07187</c:v>
                </c:pt>
                <c:pt idx="2555">
                  <c:v>-144968034503.28906</c:v>
                </c:pt>
                <c:pt idx="2556">
                  <c:v>-145213890061.28207</c:v>
                </c:pt>
                <c:pt idx="2557">
                  <c:v>-145457440459.75861</c:v>
                </c:pt>
                <c:pt idx="2558">
                  <c:v>-145698681968.08469</c:v>
                </c:pt>
                <c:pt idx="2559">
                  <c:v>-145937610892.33386</c:v>
                </c:pt>
                <c:pt idx="2560">
                  <c:v>-146174223575.33572</c:v>
                </c:pt>
                <c:pt idx="2561">
                  <c:v>-146408516396.724</c:v>
                </c:pt>
                <c:pt idx="2562">
                  <c:v>-146640485772.98392</c:v>
                </c:pt>
                <c:pt idx="2563">
                  <c:v>-146870128157.49924</c:v>
                </c:pt>
                <c:pt idx="2564">
                  <c:v>-147097440040.59851</c:v>
                </c:pt>
                <c:pt idx="2565">
                  <c:v>-147322417949.60101</c:v>
                </c:pt>
                <c:pt idx="2566">
                  <c:v>-147545058448.86191</c:v>
                </c:pt>
                <c:pt idx="2567">
                  <c:v>-147765358139.81696</c:v>
                </c:pt>
                <c:pt idx="2568">
                  <c:v>-147983313661.02676</c:v>
                </c:pt>
                <c:pt idx="2569">
                  <c:v>-148198921688.22025</c:v>
                </c:pt>
                <c:pt idx="2570">
                  <c:v>-148412178934.3378</c:v>
                </c:pt>
                <c:pt idx="2571">
                  <c:v>-148623082149.57373</c:v>
                </c:pt>
                <c:pt idx="2572">
                  <c:v>-148831628121.41818</c:v>
                </c:pt>
                <c:pt idx="2573">
                  <c:v>-149037813674.69855</c:v>
                </c:pt>
                <c:pt idx="2574">
                  <c:v>-149241635671.6203</c:v>
                </c:pt>
                <c:pt idx="2575">
                  <c:v>-149443091011.80725</c:v>
                </c:pt>
                <c:pt idx="2576">
                  <c:v>-149642176632.34128</c:v>
                </c:pt>
                <c:pt idx="2577">
                  <c:v>-149838889507.80145</c:v>
                </c:pt>
                <c:pt idx="2578">
                  <c:v>-150033226650.30273</c:v>
                </c:pt>
                <c:pt idx="2579">
                  <c:v>-150225185109.53391</c:v>
                </c:pt>
                <c:pt idx="2580">
                  <c:v>-150414761972.79517</c:v>
                </c:pt>
                <c:pt idx="2581">
                  <c:v>-150601954365.03503</c:v>
                </c:pt>
                <c:pt idx="2582">
                  <c:v>-150786759448.88672</c:v>
                </c:pt>
                <c:pt idx="2583">
                  <c:v>-150969174424.70395</c:v>
                </c:pt>
                <c:pt idx="2584">
                  <c:v>-151149196530.59625</c:v>
                </c:pt>
                <c:pt idx="2585">
                  <c:v>-151326823042.46368</c:v>
                </c:pt>
                <c:pt idx="2586">
                  <c:v>-151502051274.03091</c:v>
                </c:pt>
                <c:pt idx="2587">
                  <c:v>-151674878576.88095</c:v>
                </c:pt>
                <c:pt idx="2588">
                  <c:v>-151845302340.48801</c:v>
                </c:pt>
                <c:pt idx="2589">
                  <c:v>-152013319992.25015</c:v>
                </c:pt>
                <c:pt idx="2590">
                  <c:v>-152178928997.52115</c:v>
                </c:pt>
                <c:pt idx="2591">
                  <c:v>-152342126859.64185</c:v>
                </c:pt>
                <c:pt idx="2592">
                  <c:v>-152502911119.97095</c:v>
                </c:pt>
                <c:pt idx="2593">
                  <c:v>-152661279357.91531</c:v>
                </c:pt>
                <c:pt idx="2594">
                  <c:v>-152817229190.95963</c:v>
                </c:pt>
                <c:pt idx="2595">
                  <c:v>-152970758274.69556</c:v>
                </c:pt>
                <c:pt idx="2596">
                  <c:v>-153121864302.85031</c:v>
                </c:pt>
                <c:pt idx="2597">
                  <c:v>-153270545007.31464</c:v>
                </c:pt>
                <c:pt idx="2598">
                  <c:v>-153416798158.17032</c:v>
                </c:pt>
                <c:pt idx="2599">
                  <c:v>-153560621563.71707</c:v>
                </c:pt>
                <c:pt idx="2600">
                  <c:v>-153702013070.49887</c:v>
                </c:pt>
                <c:pt idx="2601">
                  <c:v>-153840970563.32971</c:v>
                </c:pt>
                <c:pt idx="2602">
                  <c:v>-153977491965.31891</c:v>
                </c:pt>
                <c:pt idx="2603">
                  <c:v>-154111575237.89566</c:v>
                </c:pt>
                <c:pt idx="2604">
                  <c:v>-154243218380.83325</c:v>
                </c:pt>
                <c:pt idx="2605">
                  <c:v>-154372419432.27252</c:v>
                </c:pt>
                <c:pt idx="2606">
                  <c:v>-154499176468.7449</c:v>
                </c:pt>
                <c:pt idx="2607">
                  <c:v>-154623487605.19482</c:v>
                </c:pt>
                <c:pt idx="2608">
                  <c:v>-154745350995.00162</c:v>
                </c:pt>
                <c:pt idx="2609">
                  <c:v>-154864764830.00079</c:v>
                </c:pt>
                <c:pt idx="2610">
                  <c:v>-154981727340.50476</c:v>
                </c:pt>
                <c:pt idx="2611">
                  <c:v>-155096236795.32309</c:v>
                </c:pt>
                <c:pt idx="2612">
                  <c:v>-155208291501.7821</c:v>
                </c:pt>
                <c:pt idx="2613">
                  <c:v>-155317889805.74399</c:v>
                </c:pt>
                <c:pt idx="2614">
                  <c:v>-155425030091.62521</c:v>
                </c:pt>
                <c:pt idx="2615">
                  <c:v>-155529710782.41458</c:v>
                </c:pt>
                <c:pt idx="2616">
                  <c:v>-155631930339.69058</c:v>
                </c:pt>
                <c:pt idx="2617">
                  <c:v>-155731687263.63824</c:v>
                </c:pt>
                <c:pt idx="2618">
                  <c:v>-155828980093.06543</c:v>
                </c:pt>
                <c:pt idx="2619">
                  <c:v>-155923807405.41846</c:v>
                </c:pt>
                <c:pt idx="2620">
                  <c:v>-156016167816.79736</c:v>
                </c:pt>
                <c:pt idx="2621">
                  <c:v>-156106059981.97046</c:v>
                </c:pt>
                <c:pt idx="2622">
                  <c:v>-156193482594.38834</c:v>
                </c:pt>
                <c:pt idx="2623">
                  <c:v>-156278434386.19742</c:v>
                </c:pt>
                <c:pt idx="2624">
                  <c:v>-156360914128.25284</c:v>
                </c:pt>
                <c:pt idx="2625">
                  <c:v>-156440920630.1308</c:v>
                </c:pt>
                <c:pt idx="2626">
                  <c:v>-156518452740.14035</c:v>
                </c:pt>
                <c:pt idx="2627">
                  <c:v>-156593509345.33472</c:v>
                </c:pt>
                <c:pt idx="2628">
                  <c:v>-156666089371.52185</c:v>
                </c:pt>
                <c:pt idx="2629">
                  <c:v>-156736191783.27469</c:v>
                </c:pt>
                <c:pt idx="2630">
                  <c:v>-156803815583.94061</c:v>
                </c:pt>
                <c:pt idx="2631">
                  <c:v>-156868959815.65051</c:v>
                </c:pt>
                <c:pt idx="2632">
                  <c:v>-156931623559.32727</c:v>
                </c:pt>
                <c:pt idx="2633">
                  <c:v>-156991805934.69354</c:v>
                </c:pt>
                <c:pt idx="2634">
                  <c:v>-157049506100.27914</c:v>
                </c:pt>
                <c:pt idx="2635">
                  <c:v>-157104723253.42789</c:v>
                </c:pt>
                <c:pt idx="2636">
                  <c:v>-157157456630.30371</c:v>
                </c:pt>
                <c:pt idx="2637">
                  <c:v>-157207705505.89633</c:v>
                </c:pt>
                <c:pt idx="2638">
                  <c:v>-157255469194.0264</c:v>
                </c:pt>
                <c:pt idx="2639">
                  <c:v>-157300747047.34998</c:v>
                </c:pt>
                <c:pt idx="2640">
                  <c:v>-157343538457.36258</c:v>
                </c:pt>
                <c:pt idx="2641">
                  <c:v>-157383842854.40259</c:v>
                </c:pt>
                <c:pt idx="2642">
                  <c:v>-157421659707.65405</c:v>
                </c:pt>
                <c:pt idx="2643">
                  <c:v>-157456988525.14908</c:v>
                </c:pt>
                <c:pt idx="2644">
                  <c:v>-157489828853.76953</c:v>
                </c:pt>
                <c:pt idx="2645">
                  <c:v>-157520180279.24823</c:v>
                </c:pt>
                <c:pt idx="2646">
                  <c:v>-157548042426.16965</c:v>
                </c:pt>
                <c:pt idx="2647">
                  <c:v>-157573414957.96991</c:v>
                </c:pt>
                <c:pt idx="2648">
                  <c:v>-157596297576.93634</c:v>
                </c:pt>
                <c:pt idx="2649">
                  <c:v>-157616690024.20645</c:v>
                </c:pt>
                <c:pt idx="2650">
                  <c:v>-157634592079.76636</c:v>
                </c:pt>
                <c:pt idx="2651">
                  <c:v>-157650003562.44861</c:v>
                </c:pt>
                <c:pt idx="2652">
                  <c:v>-157662924329.92944</c:v>
                </c:pt>
                <c:pt idx="2653">
                  <c:v>-157673354278.72565</c:v>
                </c:pt>
                <c:pt idx="2654">
                  <c:v>-157681293344.19064</c:v>
                </c:pt>
                <c:pt idx="2655">
                  <c:v>-157686741500.51013</c:v>
                </c:pt>
                <c:pt idx="2656">
                  <c:v>-157689698760.6972</c:v>
                </c:pt>
                <c:pt idx="2657">
                  <c:v>-157690165176.58685</c:v>
                </c:pt>
                <c:pt idx="2658">
                  <c:v>-157688140838.8299</c:v>
                </c:pt>
                <c:pt idx="2659">
                  <c:v>-157683625876.88644</c:v>
                </c:pt>
                <c:pt idx="2660">
                  <c:v>-157676620459.01874</c:v>
                </c:pt>
                <c:pt idx="2661">
                  <c:v>-157667124792.28345</c:v>
                </c:pt>
                <c:pt idx="2662">
                  <c:v>-157655139122.52338</c:v>
                </c:pt>
                <c:pt idx="2663">
                  <c:v>-157640663734.35873</c:v>
                </c:pt>
                <c:pt idx="2664">
                  <c:v>-157623698951.17773</c:v>
                </c:pt>
                <c:pt idx="2665">
                  <c:v>-157604245135.12668</c:v>
                </c:pt>
                <c:pt idx="2666">
                  <c:v>-157582302687.09949</c:v>
                </c:pt>
                <c:pt idx="2667">
                  <c:v>-157557872046.72675</c:v>
                </c:pt>
                <c:pt idx="2668">
                  <c:v>-157530953692.36401</c:v>
                </c:pt>
                <c:pt idx="2669">
                  <c:v>-157501548141.0798</c:v>
                </c:pt>
                <c:pt idx="2670">
                  <c:v>-157469655948.64285</c:v>
                </c:pt>
                <c:pt idx="2671">
                  <c:v>-157435277709.50891</c:v>
                </c:pt>
                <c:pt idx="2672">
                  <c:v>-157398414056.80701</c:v>
                </c:pt>
                <c:pt idx="2673">
                  <c:v>-157359065662.32504</c:v>
                </c:pt>
                <c:pt idx="2674">
                  <c:v>-157317233236.49493</c:v>
                </c:pt>
                <c:pt idx="2675">
                  <c:v>-157272917528.3772</c:v>
                </c:pt>
                <c:pt idx="2676">
                  <c:v>-157226119325.64499</c:v>
                </c:pt>
                <c:pt idx="2677">
                  <c:v>-157176839454.56754</c:v>
                </c:pt>
                <c:pt idx="2678">
                  <c:v>-157125078779.99304</c:v>
                </c:pt>
                <c:pt idx="2679">
                  <c:v>-157070838205.33109</c:v>
                </c:pt>
                <c:pt idx="2680">
                  <c:v>-157014118672.53445</c:v>
                </c:pt>
                <c:pt idx="2681">
                  <c:v>-156954921162.08038</c:v>
                </c:pt>
                <c:pt idx="2682">
                  <c:v>-156893246692.95129</c:v>
                </c:pt>
                <c:pt idx="2683">
                  <c:v>-156829096322.61496</c:v>
                </c:pt>
                <c:pt idx="2684">
                  <c:v>-156762471147.00412</c:v>
                </c:pt>
                <c:pt idx="2685">
                  <c:v>-156693372300.49564</c:v>
                </c:pt>
                <c:pt idx="2686">
                  <c:v>-156621800955.88892</c:v>
                </c:pt>
                <c:pt idx="2687">
                  <c:v>-156547758324.38397</c:v>
                </c:pt>
                <c:pt idx="2688">
                  <c:v>-156471245655.55881</c:v>
                </c:pt>
                <c:pt idx="2689">
                  <c:v>-156392264237.34637</c:v>
                </c:pt>
                <c:pt idx="2690">
                  <c:v>-156310815396.01089</c:v>
                </c:pt>
                <c:pt idx="2691">
                  <c:v>-156226900496.12363</c:v>
                </c:pt>
                <c:pt idx="2692">
                  <c:v>-156140520940.53818</c:v>
                </c:pt>
                <c:pt idx="2693">
                  <c:v>-156051678170.36514</c:v>
                </c:pt>
                <c:pt idx="2694">
                  <c:v>-155960373664.94638</c:v>
                </c:pt>
                <c:pt idx="2695">
                  <c:v>-155866608941.82855</c:v>
                </c:pt>
                <c:pt idx="2696">
                  <c:v>-155770385556.73621</c:v>
                </c:pt>
                <c:pt idx="2697">
                  <c:v>-155671705103.54437</c:v>
                </c:pt>
                <c:pt idx="2698">
                  <c:v>-155570569214.25052</c:v>
                </c:pt>
                <c:pt idx="2699">
                  <c:v>-155466979558.94598</c:v>
                </c:pt>
                <c:pt idx="2700">
                  <c:v>-155360937845.78696</c:v>
                </c:pt>
                <c:pt idx="2701">
                  <c:v>-155252445820.96478</c:v>
                </c:pt>
                <c:pt idx="2702">
                  <c:v>-155141505268.67584</c:v>
                </c:pt>
                <c:pt idx="2703">
                  <c:v>-155028118011.09079</c:v>
                </c:pt>
                <c:pt idx="2704">
                  <c:v>-154912285908.3233</c:v>
                </c:pt>
                <c:pt idx="2705">
                  <c:v>-154794010858.39838</c:v>
                </c:pt>
                <c:pt idx="2706">
                  <c:v>-154673294797.21991</c:v>
                </c:pt>
                <c:pt idx="2707">
                  <c:v>-154550139698.53784</c:v>
                </c:pt>
                <c:pt idx="2708">
                  <c:v>-154424547573.91476</c:v>
                </c:pt>
                <c:pt idx="2709">
                  <c:v>-154296520472.69202</c:v>
                </c:pt>
                <c:pt idx="2710">
                  <c:v>-154166060481.95511</c:v>
                </c:pt>
                <c:pt idx="2711">
                  <c:v>-154033169726.49881</c:v>
                </c:pt>
                <c:pt idx="2712">
                  <c:v>-153897850368.7915</c:v>
                </c:pt>
                <c:pt idx="2713">
                  <c:v>-153760104608.93915</c:v>
                </c:pt>
                <c:pt idx="2714">
                  <c:v>-153619934684.64862</c:v>
                </c:pt>
                <c:pt idx="2715">
                  <c:v>-153477342871.19058</c:v>
                </c:pt>
                <c:pt idx="2716">
                  <c:v>-153332331481.36179</c:v>
                </c:pt>
                <c:pt idx="2717">
                  <c:v>-153184902865.44678</c:v>
                </c:pt>
                <c:pt idx="2718">
                  <c:v>-153035059411.1792</c:v>
                </c:pt>
                <c:pt idx="2719">
                  <c:v>-152882803543.70248</c:v>
                </c:pt>
                <c:pt idx="2720">
                  <c:v>-152728137725.53003</c:v>
                </c:pt>
                <c:pt idx="2721">
                  <c:v>-152571064456.50482</c:v>
                </c:pt>
                <c:pt idx="2722">
                  <c:v>-152411586273.75851</c:v>
                </c:pt>
                <c:pt idx="2723">
                  <c:v>-152249705751.67004</c:v>
                </c:pt>
                <c:pt idx="2724">
                  <c:v>-152085425501.82367</c:v>
                </c:pt>
                <c:pt idx="2725">
                  <c:v>-151918748172.96649</c:v>
                </c:pt>
                <c:pt idx="2726">
                  <c:v>-151749676450.96542</c:v>
                </c:pt>
                <c:pt idx="2727">
                  <c:v>-151578213058.76364</c:v>
                </c:pt>
                <c:pt idx="2728">
                  <c:v>-151404360756.33655</c:v>
                </c:pt>
                <c:pt idx="2729">
                  <c:v>-151228122340.64716</c:v>
                </c:pt>
                <c:pt idx="2730">
                  <c:v>-151049500645.60092</c:v>
                </c:pt>
                <c:pt idx="2731">
                  <c:v>-150868498542.00018</c:v>
                </c:pt>
                <c:pt idx="2732">
                  <c:v>-150685118937.49789</c:v>
                </c:pt>
                <c:pt idx="2733">
                  <c:v>-150499364776.55096</c:v>
                </c:pt>
                <c:pt idx="2734">
                  <c:v>-150311239040.37299</c:v>
                </c:pt>
                <c:pt idx="2735">
                  <c:v>-150120744746.88657</c:v>
                </c:pt>
                <c:pt idx="2736">
                  <c:v>-149927884950.67499</c:v>
                </c:pt>
                <c:pt idx="2737">
                  <c:v>-149732662742.93341</c:v>
                </c:pt>
                <c:pt idx="2738">
                  <c:v>-149535081251.41956</c:v>
                </c:pt>
                <c:pt idx="2739">
                  <c:v>-149335143640.40387</c:v>
                </c:pt>
                <c:pt idx="2740">
                  <c:v>-149132853110.61914</c:v>
                </c:pt>
                <c:pt idx="2741">
                  <c:v>-148928212899.20963</c:v>
                </c:pt>
                <c:pt idx="2742">
                  <c:v>-148721226279.67966</c:v>
                </c:pt>
                <c:pt idx="2743">
                  <c:v>-148511896561.84171</c:v>
                </c:pt>
                <c:pt idx="2744">
                  <c:v>-148300227091.76392</c:v>
                </c:pt>
                <c:pt idx="2745">
                  <c:v>-148086221251.71716</c:v>
                </c:pt>
                <c:pt idx="2746">
                  <c:v>-147869882460.12158</c:v>
                </c:pt>
                <c:pt idx="2747">
                  <c:v>-147651214171.49252</c:v>
                </c:pt>
                <c:pt idx="2748">
                  <c:v>-147430219876.38611</c:v>
                </c:pt>
                <c:pt idx="2749">
                  <c:v>-147206903101.34418</c:v>
                </c:pt>
                <c:pt idx="2750">
                  <c:v>-146981267408.83865</c:v>
                </c:pt>
                <c:pt idx="2751">
                  <c:v>-146753316397.21567</c:v>
                </c:pt>
                <c:pt idx="2752">
                  <c:v>-146523053700.63879</c:v>
                </c:pt>
                <c:pt idx="2753">
                  <c:v>-146290482989.0321</c:v>
                </c:pt>
                <c:pt idx="2754">
                  <c:v>-146055607968.02246</c:v>
                </c:pt>
                <c:pt idx="2755">
                  <c:v>-145818432378.88156</c:v>
                </c:pt>
                <c:pt idx="2756">
                  <c:v>-145578959998.46713</c:v>
                </c:pt>
                <c:pt idx="2757">
                  <c:v>-145337194639.16391</c:v>
                </c:pt>
                <c:pt idx="2758">
                  <c:v>-145093140148.82401</c:v>
                </c:pt>
                <c:pt idx="2759">
                  <c:v>-144846800410.70673</c:v>
                </c:pt>
                <c:pt idx="2760">
                  <c:v>-144598179343.41791</c:v>
                </c:pt>
                <c:pt idx="2761">
                  <c:v>-144347280900.84875</c:v>
                </c:pt>
                <c:pt idx="2762">
                  <c:v>-144094109072.11423</c:v>
                </c:pt>
                <c:pt idx="2763">
                  <c:v>-143838667881.49078</c:v>
                </c:pt>
                <c:pt idx="2764">
                  <c:v>-143580961388.35373</c:v>
                </c:pt>
                <c:pt idx="2765">
                  <c:v>-143320993687.11404</c:v>
                </c:pt>
                <c:pt idx="2766">
                  <c:v>-143058768907.15469</c:v>
                </c:pt>
                <c:pt idx="2767">
                  <c:v>-142794291212.76642</c:v>
                </c:pt>
                <c:pt idx="2768">
                  <c:v>-142527564803.08307</c:v>
                </c:pt>
                <c:pt idx="2769">
                  <c:v>-142258593912.01633</c:v>
                </c:pt>
                <c:pt idx="2770">
                  <c:v>-141987382808.19016</c:v>
                </c:pt>
                <c:pt idx="2771">
                  <c:v>-141713935794.87442</c:v>
                </c:pt>
                <c:pt idx="2772">
                  <c:v>-141438257209.91837</c:v>
                </c:pt>
                <c:pt idx="2773">
                  <c:v>-141160351425.68329</c:v>
                </c:pt>
                <c:pt idx="2774">
                  <c:v>-140880222848.97495</c:v>
                </c:pt>
                <c:pt idx="2775">
                  <c:v>-140597875920.97528</c:v>
                </c:pt>
                <c:pt idx="2776">
                  <c:v>-140313315117.1738</c:v>
                </c:pt>
                <c:pt idx="2777">
                  <c:v>-140026544947.29837</c:v>
                </c:pt>
                <c:pt idx="2778">
                  <c:v>-139737569955.24551</c:v>
                </c:pt>
                <c:pt idx="2779">
                  <c:v>-139446394719.01031</c:v>
                </c:pt>
                <c:pt idx="2780">
                  <c:v>-139153023850.61569</c:v>
                </c:pt>
                <c:pt idx="2781">
                  <c:v>-138857461996.04126</c:v>
                </c:pt>
                <c:pt idx="2782">
                  <c:v>-138559713835.15167</c:v>
                </c:pt>
                <c:pt idx="2783">
                  <c:v>-138259784081.62454</c:v>
                </c:pt>
                <c:pt idx="2784">
                  <c:v>-137957677482.87778</c:v>
                </c:pt>
                <c:pt idx="2785">
                  <c:v>-137653398819.99649</c:v>
                </c:pt>
                <c:pt idx="2786">
                  <c:v>-137346952907.65933</c:v>
                </c:pt>
                <c:pt idx="2787">
                  <c:v>-137038344594.06448</c:v>
                </c:pt>
                <c:pt idx="2788">
                  <c:v>-136727578760.85504</c:v>
                </c:pt>
                <c:pt idx="2789">
                  <c:v>-136414660323.04399</c:v>
                </c:pt>
                <c:pt idx="2790">
                  <c:v>-136099594228.93861</c:v>
                </c:pt>
                <c:pt idx="2791">
                  <c:v>-135782385460.06451</c:v>
                </c:pt>
                <c:pt idx="2792">
                  <c:v>-135463039031.08907</c:v>
                </c:pt>
                <c:pt idx="2793">
                  <c:v>-135141559989.74445</c:v>
                </c:pt>
                <c:pt idx="2794">
                  <c:v>-134817953416.75018</c:v>
                </c:pt>
                <c:pt idx="2795">
                  <c:v>-134492224425.73514</c:v>
                </c:pt>
                <c:pt idx="2796">
                  <c:v>-134164378163.15916</c:v>
                </c:pt>
                <c:pt idx="2797">
                  <c:v>-133834419808.23412</c:v>
                </c:pt>
                <c:pt idx="2798">
                  <c:v>-133502354572.84451</c:v>
                </c:pt>
                <c:pt idx="2799">
                  <c:v>-133168187701.46765</c:v>
                </c:pt>
                <c:pt idx="2800">
                  <c:v>-132831924471.09331</c:v>
                </c:pt>
                <c:pt idx="2801">
                  <c:v>-132493570191.14287</c:v>
                </c:pt>
                <c:pt idx="2802">
                  <c:v>-132153130203.38809</c:v>
                </c:pt>
                <c:pt idx="2803">
                  <c:v>-131810609881.86932</c:v>
                </c:pt>
                <c:pt idx="2804">
                  <c:v>-131466014632.81329</c:v>
                </c:pt>
                <c:pt idx="2805">
                  <c:v>-131119349894.55037</c:v>
                </c:pt>
                <c:pt idx="2806">
                  <c:v>-130770621137.43144</c:v>
                </c:pt>
                <c:pt idx="2807">
                  <c:v>-130419833863.74426</c:v>
                </c:pt>
                <c:pt idx="2808">
                  <c:v>-130066993607.62932</c:v>
                </c:pt>
                <c:pt idx="2809">
                  <c:v>-129712105934.99529</c:v>
                </c:pt>
                <c:pt idx="2810">
                  <c:v>-129355176443.43398</c:v>
                </c:pt>
                <c:pt idx="2811">
                  <c:v>-128996210762.13486</c:v>
                </c:pt>
                <c:pt idx="2812">
                  <c:v>-128635214551.79904</c:v>
                </c:pt>
                <c:pt idx="2813">
                  <c:v>-128272193504.5529</c:v>
                </c:pt>
                <c:pt idx="2814">
                  <c:v>-127907153343.86115</c:v>
                </c:pt>
                <c:pt idx="2815">
                  <c:v>-127540099824.43948</c:v>
                </c:pt>
                <c:pt idx="2816">
                  <c:v>-127171038732.16681</c:v>
                </c:pt>
                <c:pt idx="2817">
                  <c:v>-126799975883.99693</c:v>
                </c:pt>
                <c:pt idx="2818">
                  <c:v>-126426917127.86983</c:v>
                </c:pt>
                <c:pt idx="2819">
                  <c:v>-126051868342.62247</c:v>
                </c:pt>
                <c:pt idx="2820">
                  <c:v>-125674835437.8992</c:v>
                </c:pt>
                <c:pt idx="2821">
                  <c:v>-125295824354.06161</c:v>
                </c:pt>
                <c:pt idx="2822">
                  <c:v>-124914841062.09801</c:v>
                </c:pt>
                <c:pt idx="2823">
                  <c:v>-124531891563.53238</c:v>
                </c:pt>
                <c:pt idx="2824">
                  <c:v>-124146981890.33299</c:v>
                </c:pt>
                <c:pt idx="2825">
                  <c:v>-123760118104.82045</c:v>
                </c:pt>
                <c:pt idx="2826">
                  <c:v>-123371306299.57536</c:v>
                </c:pt>
                <c:pt idx="2827">
                  <c:v>-122980552597.3455</c:v>
                </c:pt>
                <c:pt idx="2828">
                  <c:v>-122587863150.95262</c:v>
                </c:pt>
                <c:pt idx="2829">
                  <c:v>-122193244143.19868</c:v>
                </c:pt>
                <c:pt idx="2830">
                  <c:v>-121796701786.77177</c:v>
                </c:pt>
                <c:pt idx="2831">
                  <c:v>-121398242324.1515</c:v>
                </c:pt>
                <c:pt idx="2832">
                  <c:v>-120997872027.51399</c:v>
                </c:pt>
                <c:pt idx="2833">
                  <c:v>-120595597198.63637</c:v>
                </c:pt>
                <c:pt idx="2834">
                  <c:v>-120191424168.80089</c:v>
                </c:pt>
                <c:pt idx="2835">
                  <c:v>-119785359298.69856</c:v>
                </c:pt>
                <c:pt idx="2836">
                  <c:v>-119377408978.33241</c:v>
                </c:pt>
                <c:pt idx="2837">
                  <c:v>-118967579626.9202</c:v>
                </c:pt>
                <c:pt idx="2838">
                  <c:v>-118555877692.79678</c:v>
                </c:pt>
                <c:pt idx="2839">
                  <c:v>-118142309653.31604</c:v>
                </c:pt>
                <c:pt idx="2840">
                  <c:v>-117726882014.7523</c:v>
                </c:pt>
                <c:pt idx="2841">
                  <c:v>-117309601312.20143</c:v>
                </c:pt>
                <c:pt idx="2842">
                  <c:v>-116890474109.4814</c:v>
                </c:pt>
                <c:pt idx="2843">
                  <c:v>-116469506999.0325</c:v>
                </c:pt>
                <c:pt idx="2844">
                  <c:v>-116046706601.81705</c:v>
                </c:pt>
                <c:pt idx="2845">
                  <c:v>-115622079567.21873</c:v>
                </c:pt>
                <c:pt idx="2846">
                  <c:v>-115195632572.94151</c:v>
                </c:pt>
                <c:pt idx="2847">
                  <c:v>-114767372324.90805</c:v>
                </c:pt>
                <c:pt idx="2848">
                  <c:v>-114337305557.15781</c:v>
                </c:pt>
                <c:pt idx="2849">
                  <c:v>-113905439031.74463</c:v>
                </c:pt>
                <c:pt idx="2850">
                  <c:v>-113471779538.63396</c:v>
                </c:pt>
                <c:pt idx="2851">
                  <c:v>-113036333895.59959</c:v>
                </c:pt>
                <c:pt idx="2852">
                  <c:v>-112599108948.12009</c:v>
                </c:pt>
                <c:pt idx="2853">
                  <c:v>-112160111569.27463</c:v>
                </c:pt>
                <c:pt idx="2854">
                  <c:v>-111719348659.63861</c:v>
                </c:pt>
                <c:pt idx="2855">
                  <c:v>-111276827147.17874</c:v>
                </c:pt>
                <c:pt idx="2856">
                  <c:v>-110832553987.14771</c:v>
                </c:pt>
                <c:pt idx="2857">
                  <c:v>-110386536161.97849</c:v>
                </c:pt>
                <c:pt idx="2858">
                  <c:v>-109938780681.17819</c:v>
                </c:pt>
                <c:pt idx="2859">
                  <c:v>-109489294581.22153</c:v>
                </c:pt>
                <c:pt idx="2860">
                  <c:v>-109038084925.44386</c:v>
                </c:pt>
                <c:pt idx="2861">
                  <c:v>-108585158803.93385</c:v>
                </c:pt>
                <c:pt idx="2862">
                  <c:v>-108130523333.42567</c:v>
                </c:pt>
                <c:pt idx="2863">
                  <c:v>-107674185657.19086</c:v>
                </c:pt>
                <c:pt idx="2864">
                  <c:v>-107216152944.9297</c:v>
                </c:pt>
                <c:pt idx="2865">
                  <c:v>-106756432392.66231</c:v>
                </c:pt>
                <c:pt idx="2866">
                  <c:v>-106295031222.61919</c:v>
                </c:pt>
                <c:pt idx="2867">
                  <c:v>-105831956683.1315</c:v>
                </c:pt>
                <c:pt idx="2868">
                  <c:v>-105367216048.52084</c:v>
                </c:pt>
                <c:pt idx="2869">
                  <c:v>-104900816618.98869</c:v>
                </c:pt>
                <c:pt idx="2870">
                  <c:v>-104432765720.50543</c:v>
                </c:pt>
                <c:pt idx="2871">
                  <c:v>-103963070704.69899</c:v>
                </c:pt>
                <c:pt idx="2872">
                  <c:v>-103491738948.74304</c:v>
                </c:pt>
                <c:pt idx="2873">
                  <c:v>-103018777855.2449</c:v>
                </c:pt>
                <c:pt idx="2874">
                  <c:v>-102544194852.13293</c:v>
                </c:pt>
                <c:pt idx="2875">
                  <c:v>-102067997392.54367</c:v>
                </c:pt>
                <c:pt idx="2876">
                  <c:v>-101590192954.70842</c:v>
                </c:pt>
                <c:pt idx="2877">
                  <c:v>-101110789041.83961</c:v>
                </c:pt>
                <c:pt idx="2878">
                  <c:v>-100629793182.01668</c:v>
                </c:pt>
                <c:pt idx="2879">
                  <c:v>-100147212928.07158</c:v>
                </c:pt>
                <c:pt idx="2880">
                  <c:v>-99663055857.473953</c:v>
                </c:pt>
                <c:pt idx="2881">
                  <c:v>-99177329572.215836</c:v>
                </c:pt>
                <c:pt idx="2882">
                  <c:v>-98690041698.696075</c:v>
                </c:pt>
                <c:pt idx="2883">
                  <c:v>-98201199887.604324</c:v>
                </c:pt>
                <c:pt idx="2884">
                  <c:v>-97710811813.804657</c:v>
                </c:pt>
                <c:pt idx="2885">
                  <c:v>-97218885176.218796</c:v>
                </c:pt>
                <c:pt idx="2886">
                  <c:v>-96725427697.70903</c:v>
                </c:pt>
                <c:pt idx="2887">
                  <c:v>-96230447124.960648</c:v>
                </c:pt>
                <c:pt idx="2888">
                  <c:v>-95733951228.364136</c:v>
                </c:pt>
                <c:pt idx="2889">
                  <c:v>-95235947801.896896</c:v>
                </c:pt>
                <c:pt idx="2890">
                  <c:v>-94736444663.004654</c:v>
                </c:pt>
                <c:pt idx="2891">
                  <c:v>-94235449652.482452</c:v>
                </c:pt>
                <c:pt idx="2892">
                  <c:v>-93732970634.355362</c:v>
                </c:pt>
                <c:pt idx="2893">
                  <c:v>-93229015495.758713</c:v>
                </c:pt>
                <c:pt idx="2894">
                  <c:v>-92723592146.818085</c:v>
                </c:pt>
                <c:pt idx="2895">
                  <c:v>-92216708520.528839</c:v>
                </c:pt>
                <c:pt idx="2896">
                  <c:v>-91708372572.635361</c:v>
                </c:pt>
                <c:pt idx="2897">
                  <c:v>-91198592281.509888</c:v>
                </c:pt>
                <c:pt idx="2898">
                  <c:v>-90687375648.031006</c:v>
                </c:pt>
                <c:pt idx="2899">
                  <c:v>-90174730695.461823</c:v>
                </c:pt>
                <c:pt idx="2900">
                  <c:v>-89660665469.327728</c:v>
                </c:pt>
                <c:pt idx="2901">
                  <c:v>-89145188037.293854</c:v>
                </c:pt>
                <c:pt idx="2902">
                  <c:v>-88628306489.04213</c:v>
                </c:pt>
                <c:pt idx="2903">
                  <c:v>-88110028936.148056</c:v>
                </c:pt>
                <c:pt idx="2904">
                  <c:v>-87590363511.957092</c:v>
                </c:pt>
                <c:pt idx="2905">
                  <c:v>-87069318371.460678</c:v>
                </c:pt>
                <c:pt idx="2906">
                  <c:v>-86546901691.171951</c:v>
                </c:pt>
                <c:pt idx="2907">
                  <c:v>-86023121669.001129</c:v>
                </c:pt>
                <c:pt idx="2908">
                  <c:v>-85497986524.130478</c:v>
                </c:pt>
                <c:pt idx="2909">
                  <c:v>-84971504496.889038</c:v>
                </c:pt>
                <c:pt idx="2910">
                  <c:v>-84443683848.626953</c:v>
                </c:pt>
                <c:pt idx="2911">
                  <c:v>-83914532861.589447</c:v>
                </c:pt>
                <c:pt idx="2912">
                  <c:v>-83384059838.790558</c:v>
                </c:pt>
                <c:pt idx="2913">
                  <c:v>-82852273103.886429</c:v>
                </c:pt>
                <c:pt idx="2914">
                  <c:v>-82319181001.048309</c:v>
                </c:pt>
                <c:pt idx="2915">
                  <c:v>-81784791894.835266</c:v>
                </c:pt>
                <c:pt idx="2916">
                  <c:v>-81249114170.066513</c:v>
                </c:pt>
                <c:pt idx="2917">
                  <c:v>-80712156231.693436</c:v>
                </c:pt>
                <c:pt idx="2918">
                  <c:v>-80173926504.671295</c:v>
                </c:pt>
                <c:pt idx="2919">
                  <c:v>-79634433433.830612</c:v>
                </c:pt>
                <c:pt idx="2920">
                  <c:v>-79093685483.748199</c:v>
                </c:pt>
                <c:pt idx="2921">
                  <c:v>-78551691138.61792</c:v>
                </c:pt>
                <c:pt idx="2922">
                  <c:v>-78008458902.121078</c:v>
                </c:pt>
                <c:pt idx="2923">
                  <c:v>-77463997297.296539</c:v>
                </c:pt>
                <c:pt idx="2924">
                  <c:v>-76918314866.410507</c:v>
                </c:pt>
                <c:pt idx="2925">
                  <c:v>-76371420170.826004</c:v>
                </c:pt>
                <c:pt idx="2926">
                  <c:v>-75823321790.872025</c:v>
                </c:pt>
                <c:pt idx="2927">
                  <c:v>-75274028325.712372</c:v>
                </c:pt>
                <c:pt idx="2928">
                  <c:v>-74723548393.214233</c:v>
                </c:pt>
                <c:pt idx="2929">
                  <c:v>-74171890629.816376</c:v>
                </c:pt>
                <c:pt idx="2930">
                  <c:v>-73619063690.397141</c:v>
                </c:pt>
                <c:pt idx="2931">
                  <c:v>-73065076248.141998</c:v>
                </c:pt>
                <c:pt idx="2932">
                  <c:v>-72509936994.410934</c:v>
                </c:pt>
                <c:pt idx="2933">
                  <c:v>-71953654638.605453</c:v>
                </c:pt>
                <c:pt idx="2934">
                  <c:v>-71396237908.035309</c:v>
                </c:pt>
                <c:pt idx="2935">
                  <c:v>-70837695547.784943</c:v>
                </c:pt>
                <c:pt idx="2936">
                  <c:v>-70278036320.579636</c:v>
                </c:pt>
                <c:pt idx="2937">
                  <c:v>-69717269006.651337</c:v>
                </c:pt>
                <c:pt idx="2938">
                  <c:v>-69155402403.604248</c:v>
                </c:pt>
                <c:pt idx="2939">
                  <c:v>-68592445326.280067</c:v>
                </c:pt>
                <c:pt idx="2940">
                  <c:v>-68028406606.622986</c:v>
                </c:pt>
                <c:pt idx="2941">
                  <c:v>-67463295093.544388</c:v>
                </c:pt>
                <c:pt idx="2942">
                  <c:v>-66897119652.787247</c:v>
                </c:pt>
                <c:pt idx="2943">
                  <c:v>-66329889166.790283</c:v>
                </c:pt>
                <c:pt idx="2944">
                  <c:v>-65761612534.551804</c:v>
                </c:pt>
                <c:pt idx="2945">
                  <c:v>-65192298671.493263</c:v>
                </c:pt>
                <c:pt idx="2946">
                  <c:v>-64621956509.322586</c:v>
                </c:pt>
                <c:pt idx="2947">
                  <c:v>-64050594995.897186</c:v>
                </c:pt>
                <c:pt idx="2948">
                  <c:v>-63478223095.086693</c:v>
                </c:pt>
                <c:pt idx="2949">
                  <c:v>-62904849786.635468</c:v>
                </c:pt>
                <c:pt idx="2950">
                  <c:v>-62330484066.024788</c:v>
                </c:pt>
                <c:pt idx="2951">
                  <c:v>-61755134944.334808</c:v>
                </c:pt>
                <c:pt idx="2952">
                  <c:v>-61178811448.106224</c:v>
                </c:pt>
                <c:pt idx="2953">
                  <c:v>-60601522619.201714</c:v>
                </c:pt>
                <c:pt idx="2954">
                  <c:v>-60023277514.667061</c:v>
                </c:pt>
                <c:pt idx="2955">
                  <c:v>-59444085206.592079</c:v>
                </c:pt>
                <c:pt idx="2956">
                  <c:v>-58863954781.97123</c:v>
                </c:pt>
                <c:pt idx="2957">
                  <c:v>-58282895342.564011</c:v>
                </c:pt>
                <c:pt idx="2958">
                  <c:v>-57700916004.755081</c:v>
                </c:pt>
                <c:pt idx="2959">
                  <c:v>-57118025899.414154</c:v>
                </c:pt>
                <c:pt idx="2960">
                  <c:v>-56534234171.755592</c:v>
                </c:pt>
                <c:pt idx="2961">
                  <c:v>-55949549981.197807</c:v>
                </c:pt>
                <c:pt idx="2962">
                  <c:v>-55363982501.222389</c:v>
                </c:pt>
                <c:pt idx="2963">
                  <c:v>-54777540919.232986</c:v>
                </c:pt>
                <c:pt idx="2964">
                  <c:v>-54190234436.413956</c:v>
                </c:pt>
                <c:pt idx="2965">
                  <c:v>-53602072267.58876</c:v>
                </c:pt>
                <c:pt idx="2966">
                  <c:v>-53013063641.078156</c:v>
                </c:pt>
                <c:pt idx="2967">
                  <c:v>-52423217798.558083</c:v>
                </c:pt>
                <c:pt idx="2968">
                  <c:v>-51832543994.917397</c:v>
                </c:pt>
                <c:pt idx="2969">
                  <c:v>-51241051498.115318</c:v>
                </c:pt>
                <c:pt idx="2970">
                  <c:v>-50648749589.038651</c:v>
                </c:pt>
                <c:pt idx="2971">
                  <c:v>-50055647561.358803</c:v>
                </c:pt>
                <c:pt idx="2972">
                  <c:v>-49461754721.38855</c:v>
                </c:pt>
                <c:pt idx="2973">
                  <c:v>-48867080387.938591</c:v>
                </c:pt>
                <c:pt idx="2974">
                  <c:v>-48271633892.173889</c:v>
                </c:pt>
                <c:pt idx="2975">
                  <c:v>-47675424577.469757</c:v>
                </c:pt>
                <c:pt idx="2976">
                  <c:v>-47078461799.267754</c:v>
                </c:pt>
                <c:pt idx="2977">
                  <c:v>-46480754924.931366</c:v>
                </c:pt>
                <c:pt idx="2978">
                  <c:v>-45882313333.601463</c:v>
                </c:pt>
                <c:pt idx="2979">
                  <c:v>-45283146416.051529</c:v>
                </c:pt>
                <c:pt idx="2980">
                  <c:v>-44683263574.542709</c:v>
                </c:pt>
                <c:pt idx="2981">
                  <c:v>-44082674222.678642</c:v>
                </c:pt>
                <c:pt idx="2982">
                  <c:v>-43481387785.260056</c:v>
                </c:pt>
                <c:pt idx="2983">
                  <c:v>-42879413698.139206</c:v>
                </c:pt>
                <c:pt idx="2984">
                  <c:v>-42276761408.074074</c:v>
                </c:pt>
                <c:pt idx="2985">
                  <c:v>-41673440372.582382</c:v>
                </c:pt>
                <c:pt idx="2986">
                  <c:v>-41069460059.79541</c:v>
                </c:pt>
                <c:pt idx="2987">
                  <c:v>-40464829948.311615</c:v>
                </c:pt>
                <c:pt idx="2988">
                  <c:v>-39859559527.050041</c:v>
                </c:pt>
                <c:pt idx="2989">
                  <c:v>-39253658295.103561</c:v>
                </c:pt>
                <c:pt idx="2990">
                  <c:v>-38647135761.591919</c:v>
                </c:pt>
                <c:pt idx="2991">
                  <c:v>-38040001445.514572</c:v>
                </c:pt>
                <c:pt idx="2992">
                  <c:v>-37432264875.603371</c:v>
                </c:pt>
                <c:pt idx="2993">
                  <c:v>-36823935590.175026</c:v>
                </c:pt>
                <c:pt idx="2994">
                  <c:v>-36215023136.983437</c:v>
                </c:pt>
                <c:pt idx="2995">
                  <c:v>-35605537073.071793</c:v>
                </c:pt>
                <c:pt idx="2996">
                  <c:v>-34995486964.624512</c:v>
                </c:pt>
                <c:pt idx="2997">
                  <c:v>-34384882386.819031</c:v>
                </c:pt>
                <c:pt idx="2998">
                  <c:v>-33773732923.677395</c:v>
                </c:pt>
                <c:pt idx="2999">
                  <c:v>-33162048167.917675</c:v>
                </c:pt>
                <c:pt idx="3000">
                  <c:v>-32549837720.805233</c:v>
                </c:pt>
                <c:pt idx="3001">
                  <c:v>-31937111192.003807</c:v>
                </c:pt>
                <c:pt idx="3002">
                  <c:v>-31323878199.426449</c:v>
                </c:pt>
                <c:pt idx="3003">
                  <c:v>-30710148369.086269</c:v>
                </c:pt>
                <c:pt idx="3004">
                  <c:v>-30095931334.947052</c:v>
                </c:pt>
                <c:pt idx="3005">
                  <c:v>-29481236738.773701</c:v>
                </c:pt>
                <c:pt idx="3006">
                  <c:v>-28866074229.982521</c:v>
                </c:pt>
                <c:pt idx="3007">
                  <c:v>-28250453465.491367</c:v>
                </c:pt>
                <c:pt idx="3008">
                  <c:v>-27634384109.569614</c:v>
                </c:pt>
                <c:pt idx="3009">
                  <c:v>-27017875833.687996</c:v>
                </c:pt>
                <c:pt idx="3010">
                  <c:v>-26400938316.368305</c:v>
                </c:pt>
                <c:pt idx="3011">
                  <c:v>-25783581243.032921</c:v>
                </c:pt>
                <c:pt idx="3012">
                  <c:v>-25165814305.854214</c:v>
                </c:pt>
                <c:pt idx="3013">
                  <c:v>-24547647203.603813</c:v>
                </c:pt>
                <c:pt idx="3014">
                  <c:v>-23929089641.501728</c:v>
                </c:pt>
                <c:pt idx="3015">
                  <c:v>-23310151331.065319</c:v>
                </c:pt>
                <c:pt idx="3016">
                  <c:v>-22690841989.958172</c:v>
                </c:pt>
                <c:pt idx="3017">
                  <c:v>-22071171341.838802</c:v>
                </c:pt>
                <c:pt idx="3018">
                  <c:v>-21451149116.209255</c:v>
                </c:pt>
                <c:pt idx="3019">
                  <c:v>-20830785048.263569</c:v>
                </c:pt>
                <c:pt idx="3020">
                  <c:v>-20210088878.736115</c:v>
                </c:pt>
                <c:pt idx="3021">
                  <c:v>-19589070353.749813</c:v>
                </c:pt>
                <c:pt idx="3022">
                  <c:v>-18967739224.664234</c:v>
                </c:pt>
                <c:pt idx="3023">
                  <c:v>-18346105247.923573</c:v>
                </c:pt>
                <c:pt idx="3024">
                  <c:v>-17724178184.904518</c:v>
                </c:pt>
                <c:pt idx="3025">
                  <c:v>-17101967801.764002</c:v>
                </c:pt>
                <c:pt idx="3026">
                  <c:v>-16479483869.286835</c:v>
                </c:pt>
                <c:pt idx="3027">
                  <c:v>-15856736162.733244</c:v>
                </c:pt>
                <c:pt idx="3028">
                  <c:v>-15233734461.686291</c:v>
                </c:pt>
                <c:pt idx="3029">
                  <c:v>-14610488549.899193</c:v>
                </c:pt>
                <c:pt idx="3030">
                  <c:v>-13987008215.142546</c:v>
                </c:pt>
                <c:pt idx="3031">
                  <c:v>-13363303249.051439</c:v>
                </c:pt>
                <c:pt idx="3032">
                  <c:v>-12739383446.972475</c:v>
                </c:pt>
                <c:pt idx="3033">
                  <c:v>-12115258607.810699</c:v>
                </c:pt>
                <c:pt idx="3034">
                  <c:v>-11490938533.876434</c:v>
                </c:pt>
                <c:pt idx="3035">
                  <c:v>-10866433030.732019</c:v>
                </c:pt>
                <c:pt idx="3036">
                  <c:v>-10241751907.038473</c:v>
                </c:pt>
                <c:pt idx="3037">
                  <c:v>-9616904974.4020576</c:v>
                </c:pt>
                <c:pt idx="3038">
                  <c:v>-8991902047.2207661</c:v>
                </c:pt>
                <c:pt idx="3039">
                  <c:v>-8366752942.5307331</c:v>
                </c:pt>
                <c:pt idx="3040">
                  <c:v>-7741467479.8525572</c:v>
                </c:pt>
                <c:pt idx="3041">
                  <c:v>-7116055481.0375538</c:v>
                </c:pt>
                <c:pt idx="3042">
                  <c:v>-6490526770.1139355</c:v>
                </c:pt>
                <c:pt idx="3043">
                  <c:v>-5864891173.1329136</c:v>
                </c:pt>
                <c:pt idx="3044">
                  <c:v>-5239158518.0147381</c:v>
                </c:pt>
                <c:pt idx="3045">
                  <c:v>-4613338634.3946667</c:v>
                </c:pt>
                <c:pt idx="3046">
                  <c:v>-3987441353.4688721</c:v>
                </c:pt>
                <c:pt idx="3047">
                  <c:v>-3361476507.8402848</c:v>
                </c:pt>
                <c:pt idx="3048">
                  <c:v>-2735453931.364378</c:v>
                </c:pt>
                <c:pt idx="3049">
                  <c:v>-2109383458.9948952</c:v>
                </c:pt>
                <c:pt idx="3050">
                  <c:v>-1483274926.6295226</c:v>
                </c:pt>
                <c:pt idx="3051">
                  <c:v>-857138170.95550919</c:v>
                </c:pt>
                <c:pt idx="3052">
                  <c:v>-230983029.2952379</c:v>
                </c:pt>
                <c:pt idx="3053">
                  <c:v>395180660.54825211</c:v>
                </c:pt>
                <c:pt idx="3054">
                  <c:v>1021343060.4457877</c:v>
                </c:pt>
                <c:pt idx="3055">
                  <c:v>1647494332.0966263</c:v>
                </c:pt>
                <c:pt idx="3056">
                  <c:v>2273624637.1830616</c:v>
                </c:pt>
                <c:pt idx="3057">
                  <c:v>2899724137.5250659</c:v>
                </c:pt>
                <c:pt idx="3058">
                  <c:v>3525782995.2349691</c:v>
                </c:pt>
                <c:pt idx="3059">
                  <c:v>4151791372.8721695</c:v>
                </c:pt>
                <c:pt idx="3060">
                  <c:v>4777739433.5978765</c:v>
                </c:pt>
                <c:pt idx="3061">
                  <c:v>5403617341.3298788</c:v>
                </c:pt>
                <c:pt idx="3062">
                  <c:v>6029415260.8973417</c:v>
                </c:pt>
                <c:pt idx="3063">
                  <c:v>6655123358.1956253</c:v>
                </c:pt>
                <c:pt idx="3064">
                  <c:v>7280731800.3411236</c:v>
                </c:pt>
                <c:pt idx="3065">
                  <c:v>7906230755.8261232</c:v>
                </c:pt>
                <c:pt idx="3066">
                  <c:v>8531610394.6736736</c:v>
                </c:pt>
                <c:pt idx="3067">
                  <c:v>9156860888.5924797</c:v>
                </c:pt>
                <c:pt idx="3068">
                  <c:v>9781972411.1317921</c:v>
                </c:pt>
                <c:pt idx="3069">
                  <c:v>10406935137.836321</c:v>
                </c:pt>
                <c:pt idx="3070">
                  <c:v>11031739246.40114</c:v>
                </c:pt>
                <c:pt idx="3071">
                  <c:v>11656374916.826609</c:v>
                </c:pt>
                <c:pt idx="3072">
                  <c:v>12280832331.573284</c:v>
                </c:pt>
                <c:pt idx="3073">
                  <c:v>12905101675.716839</c:v>
                </c:pt>
                <c:pt idx="3074">
                  <c:v>13529173137.102968</c:v>
                </c:pt>
                <c:pt idx="3075">
                  <c:v>14153036906.502295</c:v>
                </c:pt>
                <c:pt idx="3076">
                  <c:v>14776683177.765266</c:v>
                </c:pt>
                <c:pt idx="3077">
                  <c:v>15400102147.977039</c:v>
                </c:pt>
                <c:pt idx="3078">
                  <c:v>16023284017.612343</c:v>
                </c:pt>
                <c:pt idx="3079">
                  <c:v>16646218990.690338</c:v>
                </c:pt>
                <c:pt idx="3080">
                  <c:v>17268897274.929447</c:v>
                </c:pt>
                <c:pt idx="3081">
                  <c:v>17891309081.902168</c:v>
                </c:pt>
                <c:pt idx="3082">
                  <c:v>18513444627.189861</c:v>
                </c:pt>
                <c:pt idx="3083">
                  <c:v>19135294130.537514</c:v>
                </c:pt>
                <c:pt idx="3084">
                  <c:v>19756847816.008469</c:v>
                </c:pt>
                <c:pt idx="3085">
                  <c:v>20378095912.13913</c:v>
                </c:pt>
                <c:pt idx="3086">
                  <c:v>20999028652.093616</c:v>
                </c:pt>
                <c:pt idx="3087">
                  <c:v>21619636273.818413</c:v>
                </c:pt>
                <c:pt idx="3088">
                  <c:v>22239909020.196938</c:v>
                </c:pt>
                <c:pt idx="3089">
                  <c:v>22859837139.204105</c:v>
                </c:pt>
                <c:pt idx="3090">
                  <c:v>23479410884.060829</c:v>
                </c:pt>
                <c:pt idx="3091">
                  <c:v>24098620513.388474</c:v>
                </c:pt>
                <c:pt idx="3092">
                  <c:v>24717456291.363266</c:v>
                </c:pt>
                <c:pt idx="3093">
                  <c:v>25335908487.870651</c:v>
                </c:pt>
                <c:pt idx="3094">
                  <c:v>25953967378.659595</c:v>
                </c:pt>
                <c:pt idx="3095">
                  <c:v>26571623245.49683</c:v>
                </c:pt>
                <c:pt idx="3096">
                  <c:v>27188866376.321026</c:v>
                </c:pt>
                <c:pt idx="3097">
                  <c:v>27805687065.396931</c:v>
                </c:pt>
                <c:pt idx="3098">
                  <c:v>28422075613.469418</c:v>
                </c:pt>
                <c:pt idx="3099">
                  <c:v>29038022327.91748</c:v>
                </c:pt>
                <c:pt idx="3100">
                  <c:v>29653517522.908146</c:v>
                </c:pt>
                <c:pt idx="3101">
                  <c:v>30268551519.550331</c:v>
                </c:pt>
                <c:pt idx="3102">
                  <c:v>30883114646.048611</c:v>
                </c:pt>
                <c:pt idx="3103">
                  <c:v>31497197237.856915</c:v>
                </c:pt>
                <c:pt idx="3104">
                  <c:v>32110789637.832142</c:v>
                </c:pt>
                <c:pt idx="3105">
                  <c:v>32723882196.387688</c:v>
                </c:pt>
                <c:pt idx="3106">
                  <c:v>33336465271.646904</c:v>
                </c:pt>
                <c:pt idx="3107">
                  <c:v>33948529229.596439</c:v>
                </c:pt>
                <c:pt idx="3108">
                  <c:v>34560064444.239525</c:v>
                </c:pt>
                <c:pt idx="3109">
                  <c:v>35171061297.749146</c:v>
                </c:pt>
                <c:pt idx="3110">
                  <c:v>35781510180.621109</c:v>
                </c:pt>
                <c:pt idx="3111">
                  <c:v>36391401491.827042</c:v>
                </c:pt>
                <c:pt idx="3112">
                  <c:v>37000725638.967255</c:v>
                </c:pt>
                <c:pt idx="3113">
                  <c:v>37609473038.423531</c:v>
                </c:pt>
                <c:pt idx="3114">
                  <c:v>38217634115.511803</c:v>
                </c:pt>
                <c:pt idx="3115">
                  <c:v>38825199304.634697</c:v>
                </c:pt>
                <c:pt idx="3116">
                  <c:v>39432159049.433998</c:v>
                </c:pt>
                <c:pt idx="3117">
                  <c:v>40038503802.942986</c:v>
                </c:pt>
                <c:pt idx="3118">
                  <c:v>40644224027.738647</c:v>
                </c:pt>
                <c:pt idx="3119">
                  <c:v>41249310196.093796</c:v>
                </c:pt>
                <c:pt idx="3120">
                  <c:v>41853752790.129028</c:v>
                </c:pt>
                <c:pt idx="3121">
                  <c:v>42457542301.9646</c:v>
                </c:pt>
                <c:pt idx="3122">
                  <c:v>43060669233.872139</c:v>
                </c:pt>
                <c:pt idx="3123">
                  <c:v>43663124098.42627</c:v>
                </c:pt>
                <c:pt idx="3124">
                  <c:v>44264897418.656059</c:v>
                </c:pt>
                <c:pt idx="3125">
                  <c:v>44865979728.196358</c:v>
                </c:pt>
                <c:pt idx="3126">
                  <c:v>45466361571.439003</c:v>
                </c:pt>
                <c:pt idx="3127">
                  <c:v>46066033503.683853</c:v>
                </c:pt>
                <c:pt idx="3128">
                  <c:v>46664986091.289734</c:v>
                </c:pt>
                <c:pt idx="3129">
                  <c:v>47263209911.825172</c:v>
                </c:pt>
                <c:pt idx="3130">
                  <c:v>47860695554.219055</c:v>
                </c:pt>
                <c:pt idx="3131">
                  <c:v>48457433618.911064</c:v>
                </c:pt>
                <c:pt idx="3132">
                  <c:v>49053414718.002022</c:v>
                </c:pt>
                <c:pt idx="3133">
                  <c:v>49648629475.404045</c:v>
                </c:pt>
                <c:pt idx="3134">
                  <c:v>50243068526.99054</c:v>
                </c:pt>
                <c:pt idx="3135">
                  <c:v>50836722520.746056</c:v>
                </c:pt>
                <c:pt idx="3136">
                  <c:v>51429582116.91597</c:v>
                </c:pt>
                <c:pt idx="3137">
                  <c:v>52021637988.155991</c:v>
                </c:pt>
                <c:pt idx="3138">
                  <c:v>52612880819.681519</c:v>
                </c:pt>
                <c:pt idx="3139">
                  <c:v>53203301309.416801</c:v>
                </c:pt>
                <c:pt idx="3140">
                  <c:v>53792890168.143951</c:v>
                </c:pt>
                <c:pt idx="3141">
                  <c:v>54381638119.651772</c:v>
                </c:pt>
                <c:pt idx="3142">
                  <c:v>54969535900.884392</c:v>
                </c:pt>
                <c:pt idx="3143">
                  <c:v>55556574262.089737</c:v>
                </c:pt>
                <c:pt idx="3144">
                  <c:v>56142743966.967812</c:v>
                </c:pt>
                <c:pt idx="3145">
                  <c:v>56728035792.818794</c:v>
                </c:pt>
                <c:pt idx="3146">
                  <c:v>57312440530.690926</c:v>
                </c:pt>
                <c:pt idx="3147">
                  <c:v>57895948985.528244</c:v>
                </c:pt>
                <c:pt idx="3148">
                  <c:v>58478551976.318085</c:v>
                </c:pt>
                <c:pt idx="3149">
                  <c:v>59060240336.238419</c:v>
                </c:pt>
                <c:pt idx="3150">
                  <c:v>59641004912.804955</c:v>
                </c:pt>
                <c:pt idx="3151">
                  <c:v>60220836568.018059</c:v>
                </c:pt>
                <c:pt idx="3152">
                  <c:v>60799726178.509483</c:v>
                </c:pt>
                <c:pt idx="3153">
                  <c:v>61377664635.688866</c:v>
                </c:pt>
                <c:pt idx="3154">
                  <c:v>61954642845.890015</c:v>
                </c:pt>
                <c:pt idx="3155">
                  <c:v>62530651730.516998</c:v>
                </c:pt>
                <c:pt idx="3156">
                  <c:v>63105682226.19001</c:v>
                </c:pt>
                <c:pt idx="3157">
                  <c:v>63679725284.891029</c:v>
                </c:pt>
                <c:pt idx="3158">
                  <c:v>64252771874.109222</c:v>
                </c:pt>
                <c:pt idx="3159">
                  <c:v>64824812976.986183</c:v>
                </c:pt>
                <c:pt idx="3160">
                  <c:v>65395839592.460884</c:v>
                </c:pt>
                <c:pt idx="3161">
                  <c:v>65965842735.414436</c:v>
                </c:pt>
                <c:pt idx="3162">
                  <c:v>66534813436.814606</c:v>
                </c:pt>
                <c:pt idx="3163">
                  <c:v>67102742743.860115</c:v>
                </c:pt>
                <c:pt idx="3164">
                  <c:v>67669621720.124664</c:v>
                </c:pt>
                <c:pt idx="3165">
                  <c:v>68235441445.700775</c:v>
                </c:pt>
                <c:pt idx="3166">
                  <c:v>68800193017.343338</c:v>
                </c:pt>
                <c:pt idx="3167">
                  <c:v>69363867548.61293</c:v>
                </c:pt>
                <c:pt idx="3168">
                  <c:v>69926456170.018936</c:v>
                </c:pt>
                <c:pt idx="3169">
                  <c:v>70487950029.162323</c:v>
                </c:pt>
                <c:pt idx="3170">
                  <c:v>71048340290.87825</c:v>
                </c:pt>
                <c:pt idx="3171">
                  <c:v>71607618137.378403</c:v>
                </c:pt>
                <c:pt idx="3172">
                  <c:v>72165774768.393021</c:v>
                </c:pt>
                <c:pt idx="3173">
                  <c:v>72722801401.312744</c:v>
                </c:pt>
                <c:pt idx="3174">
                  <c:v>73278689271.330154</c:v>
                </c:pt>
                <c:pt idx="3175">
                  <c:v>73833429631.581009</c:v>
                </c:pt>
                <c:pt idx="3176">
                  <c:v>74387013753.285324</c:v>
                </c:pt>
                <c:pt idx="3177">
                  <c:v>74939432925.888062</c:v>
                </c:pt>
                <c:pt idx="3178">
                  <c:v>75490678457.199631</c:v>
                </c:pt>
                <c:pt idx="3179">
                  <c:v>76040741673.536087</c:v>
                </c:pt>
                <c:pt idx="3180">
                  <c:v>76589613919.859009</c:v>
                </c:pt>
                <c:pt idx="3181">
                  <c:v>77137286559.915192</c:v>
                </c:pt>
                <c:pt idx="3182">
                  <c:v>77683750976.375977</c:v>
                </c:pt>
                <c:pt idx="3183">
                  <c:v>78228998570.976334</c:v>
                </c:pt>
                <c:pt idx="3184">
                  <c:v>78773020764.653625</c:v>
                </c:pt>
                <c:pt idx="3185">
                  <c:v>79315808997.686111</c:v>
                </c:pt>
                <c:pt idx="3186">
                  <c:v>79857354729.831146</c:v>
                </c:pt>
                <c:pt idx="3187">
                  <c:v>80397649440.463104</c:v>
                </c:pt>
                <c:pt idx="3188">
                  <c:v>80936684628.710968</c:v>
                </c:pt>
                <c:pt idx="3189">
                  <c:v>81474451813.595627</c:v>
                </c:pt>
                <c:pt idx="3190">
                  <c:v>82010942534.166885</c:v>
                </c:pt>
                <c:pt idx="3191">
                  <c:v>82546148349.640198</c:v>
                </c:pt>
                <c:pt idx="3192">
                  <c:v>83080060839.533005</c:v>
                </c:pt>
                <c:pt idx="3193">
                  <c:v>83612671603.800858</c:v>
                </c:pt>
                <c:pt idx="3194">
                  <c:v>84143972262.973145</c:v>
                </c:pt>
                <c:pt idx="3195">
                  <c:v>84673954458.288574</c:v>
                </c:pt>
                <c:pt idx="3196">
                  <c:v>85202609851.830322</c:v>
                </c:pt>
                <c:pt idx="3197">
                  <c:v>85729930126.660782</c:v>
                </c:pt>
                <c:pt idx="3198">
                  <c:v>86255906986.956131</c:v>
                </c:pt>
                <c:pt idx="3199">
                  <c:v>86780532158.140442</c:v>
                </c:pt>
                <c:pt idx="3200">
                  <c:v>87303797387.019531</c:v>
                </c:pt>
                <c:pt idx="3201">
                  <c:v>87825694441.91449</c:v>
                </c:pt>
                <c:pt idx="3202">
                  <c:v>88346215112.794815</c:v>
                </c:pt>
                <c:pt idx="3203">
                  <c:v>88865351211.411285</c:v>
                </c:pt>
                <c:pt idx="3204">
                  <c:v>89383094571.428436</c:v>
                </c:pt>
                <c:pt idx="3205">
                  <c:v>89899437048.556732</c:v>
                </c:pt>
                <c:pt idx="3206">
                  <c:v>90414370520.684387</c:v>
                </c:pt>
                <c:pt idx="3207">
                  <c:v>90927886888.008804</c:v>
                </c:pt>
                <c:pt idx="3208">
                  <c:v>91439978073.167755</c:v>
                </c:pt>
                <c:pt idx="3209">
                  <c:v>91950636021.370087</c:v>
                </c:pt>
                <c:pt idx="3210">
                  <c:v>92459852700.526184</c:v>
                </c:pt>
                <c:pt idx="3211">
                  <c:v>92967620101.378021</c:v>
                </c:pt>
                <c:pt idx="3212">
                  <c:v>93473930237.628876</c:v>
                </c:pt>
                <c:pt idx="3213">
                  <c:v>93978775146.072678</c:v>
                </c:pt>
                <c:pt idx="3214">
                  <c:v>94482146886.722977</c:v>
                </c:pt>
                <c:pt idx="3215">
                  <c:v>94984037542.941574</c:v>
                </c:pt>
                <c:pt idx="3216">
                  <c:v>95484439221.566772</c:v>
                </c:pt>
                <c:pt idx="3217">
                  <c:v>95983344053.041245</c:v>
                </c:pt>
                <c:pt idx="3218">
                  <c:v>96480744191.539597</c:v>
                </c:pt>
                <c:pt idx="3219">
                  <c:v>96976631815.095428</c:v>
                </c:pt>
                <c:pt idx="3220">
                  <c:v>97470999125.728134</c:v>
                </c:pt>
                <c:pt idx="3221">
                  <c:v>97963838349.569275</c:v>
                </c:pt>
                <c:pt idx="3222">
                  <c:v>98455141736.988586</c:v>
                </c:pt>
                <c:pt idx="3223">
                  <c:v>98944901562.719574</c:v>
                </c:pt>
                <c:pt idx="3224">
                  <c:v>99433110125.984741</c:v>
                </c:pt>
                <c:pt idx="3225">
                  <c:v>99919759750.620422</c:v>
                </c:pt>
                <c:pt idx="3226">
                  <c:v>100404842785.20126</c:v>
                </c:pt>
                <c:pt idx="3227">
                  <c:v>100888351603.16423</c:v>
                </c:pt>
                <c:pt idx="3228">
                  <c:v>101370278602.93228</c:v>
                </c:pt>
                <c:pt idx="3229">
                  <c:v>101850616208.03764</c:v>
                </c:pt>
                <c:pt idx="3230">
                  <c:v>102329356867.24463</c:v>
                </c:pt>
                <c:pt idx="3231">
                  <c:v>102806493054.67213</c:v>
                </c:pt>
                <c:pt idx="3232">
                  <c:v>103282017269.91565</c:v>
                </c:pt>
                <c:pt idx="3233">
                  <c:v>103755922038.16893</c:v>
                </c:pt>
                <c:pt idx="3234">
                  <c:v>104228199910.3452</c:v>
                </c:pt>
                <c:pt idx="3235">
                  <c:v>104698843463.198</c:v>
                </c:pt>
                <c:pt idx="3236">
                  <c:v>105167845299.44154</c:v>
                </c:pt>
                <c:pt idx="3237">
                  <c:v>105635198047.87077</c:v>
                </c:pt>
                <c:pt idx="3238">
                  <c:v>106100894363.48085</c:v>
                </c:pt>
                <c:pt idx="3239">
                  <c:v>106564926927.58636</c:v>
                </c:pt>
                <c:pt idx="3240">
                  <c:v>107027288447.94002</c:v>
                </c:pt>
                <c:pt idx="3241">
                  <c:v>107487971658.85092</c:v>
                </c:pt>
                <c:pt idx="3242">
                  <c:v>107946969321.30249</c:v>
                </c:pt>
                <c:pt idx="3243">
                  <c:v>108404274223.06985</c:v>
                </c:pt>
                <c:pt idx="3244">
                  <c:v>108859879178.83685</c:v>
                </c:pt>
                <c:pt idx="3245">
                  <c:v>109313777030.31264</c:v>
                </c:pt>
                <c:pt idx="3246">
                  <c:v>109765960646.34775</c:v>
                </c:pt>
                <c:pt idx="3247">
                  <c:v>110216422923.04988</c:v>
                </c:pt>
                <c:pt idx="3248">
                  <c:v>110665156783.89905</c:v>
                </c:pt>
                <c:pt idx="3249">
                  <c:v>111112155179.86246</c:v>
                </c:pt>
                <c:pt idx="3250">
                  <c:v>111557411089.50883</c:v>
                </c:pt>
                <c:pt idx="3251">
                  <c:v>112000917519.12231</c:v>
                </c:pt>
                <c:pt idx="3252">
                  <c:v>112442667502.81595</c:v>
                </c:pt>
                <c:pt idx="3253">
                  <c:v>112882654102.64467</c:v>
                </c:pt>
                <c:pt idx="3254">
                  <c:v>113320870408.71786</c:v>
                </c:pt>
                <c:pt idx="3255">
                  <c:v>113757309539.31146</c:v>
                </c:pt>
                <c:pt idx="3256">
                  <c:v>114191964640.97954</c:v>
                </c:pt>
                <c:pt idx="3257">
                  <c:v>114624828888.66554</c:v>
                </c:pt>
                <c:pt idx="3258">
                  <c:v>115055895485.81296</c:v>
                </c:pt>
                <c:pt idx="3259">
                  <c:v>115485157664.47557</c:v>
                </c:pt>
                <c:pt idx="3260">
                  <c:v>115912608685.42723</c:v>
                </c:pt>
                <c:pt idx="3261">
                  <c:v>116338241838.27116</c:v>
                </c:pt>
                <c:pt idx="3262">
                  <c:v>116762050441.5488</c:v>
                </c:pt>
                <c:pt idx="3263">
                  <c:v>117184027842.8481</c:v>
                </c:pt>
                <c:pt idx="3264">
                  <c:v>117604167418.91148</c:v>
                </c:pt>
                <c:pt idx="3265">
                  <c:v>118022462575.74323</c:v>
                </c:pt>
                <c:pt idx="3266">
                  <c:v>118438906748.71634</c:v>
                </c:pt>
                <c:pt idx="3267">
                  <c:v>118853493402.67903</c:v>
                </c:pt>
                <c:pt idx="3268">
                  <c:v>119266216032.06067</c:v>
                </c:pt>
                <c:pt idx="3269">
                  <c:v>119677068160.97725</c:v>
                </c:pt>
                <c:pt idx="3270">
                  <c:v>120086043343.33632</c:v>
                </c:pt>
                <c:pt idx="3271">
                  <c:v>120493135162.94154</c:v>
                </c:pt>
                <c:pt idx="3272">
                  <c:v>120898337233.59663</c:v>
                </c:pt>
                <c:pt idx="3273">
                  <c:v>121301643199.20888</c:v>
                </c:pt>
                <c:pt idx="3274">
                  <c:v>121703046733.89212</c:v>
                </c:pt>
                <c:pt idx="3275">
                  <c:v>122102541542.06927</c:v>
                </c:pt>
                <c:pt idx="3276">
                  <c:v>122500121358.57433</c:v>
                </c:pt>
                <c:pt idx="3277">
                  <c:v>122895779948.75381</c:v>
                </c:pt>
                <c:pt idx="3278">
                  <c:v>123289511108.56784</c:v>
                </c:pt>
                <c:pt idx="3279">
                  <c:v>123681308664.69052</c:v>
                </c:pt>
                <c:pt idx="3280">
                  <c:v>124071166474.61</c:v>
                </c:pt>
                <c:pt idx="3281">
                  <c:v>124459078426.72789</c:v>
                </c:pt>
                <c:pt idx="3282">
                  <c:v>124845038440.45822</c:v>
                </c:pt>
                <c:pt idx="3283">
                  <c:v>125229040466.32588</c:v>
                </c:pt>
                <c:pt idx="3284">
                  <c:v>125611078486.06456</c:v>
                </c:pt>
                <c:pt idx="3285">
                  <c:v>125991146512.71408</c:v>
                </c:pt>
                <c:pt idx="3286">
                  <c:v>126369238590.71736</c:v>
                </c:pt>
                <c:pt idx="3287">
                  <c:v>126745348796.01671</c:v>
                </c:pt>
                <c:pt idx="3288">
                  <c:v>127119471236.14967</c:v>
                </c:pt>
                <c:pt idx="3289">
                  <c:v>127491600050.34435</c:v>
                </c:pt>
                <c:pt idx="3290">
                  <c:v>127861729409.61417</c:v>
                </c:pt>
                <c:pt idx="3291">
                  <c:v>128229853516.85213</c:v>
                </c:pt>
                <c:pt idx="3292">
                  <c:v>128595966606.9245</c:v>
                </c:pt>
                <c:pt idx="3293">
                  <c:v>128960062946.76402</c:v>
                </c:pt>
                <c:pt idx="3294">
                  <c:v>129322136835.46255</c:v>
                </c:pt>
                <c:pt idx="3295">
                  <c:v>129682182604.36317</c:v>
                </c:pt>
                <c:pt idx="3296">
                  <c:v>130040194617.15173</c:v>
                </c:pt>
                <c:pt idx="3297">
                  <c:v>130396167269.94791</c:v>
                </c:pt>
                <c:pt idx="3298">
                  <c:v>130750094991.39565</c:v>
                </c:pt>
                <c:pt idx="3299">
                  <c:v>131101972242.75316</c:v>
                </c:pt>
                <c:pt idx="3300">
                  <c:v>131451793517.98228</c:v>
                </c:pt>
                <c:pt idx="3301">
                  <c:v>131799553343.83731</c:v>
                </c:pt>
                <c:pt idx="3302">
                  <c:v>132145246279.95331</c:v>
                </c:pt>
                <c:pt idx="3303">
                  <c:v>132488866918.93387</c:v>
                </c:pt>
                <c:pt idx="3304">
                  <c:v>132830409886.43826</c:v>
                </c:pt>
                <c:pt idx="3305">
                  <c:v>133169869841.2681</c:v>
                </c:pt>
                <c:pt idx="3306">
                  <c:v>133507241475.45341</c:v>
                </c:pt>
                <c:pt idx="3307">
                  <c:v>133842519514.33815</c:v>
                </c:pt>
                <c:pt idx="3308">
                  <c:v>134175698716.66516</c:v>
                </c:pt>
                <c:pt idx="3309">
                  <c:v>134506773874.66057</c:v>
                </c:pt>
                <c:pt idx="3310">
                  <c:v>134835739814.11763</c:v>
                </c:pt>
                <c:pt idx="3311">
                  <c:v>135162591394.47998</c:v>
                </c:pt>
                <c:pt idx="3312">
                  <c:v>135487323508.92433</c:v>
                </c:pt>
                <c:pt idx="3313">
                  <c:v>135809931084.44263</c:v>
                </c:pt>
                <c:pt idx="3314">
                  <c:v>136130409081.92358</c:v>
                </c:pt>
                <c:pt idx="3315">
                  <c:v>136448752496.23372</c:v>
                </c:pt>
                <c:pt idx="3316">
                  <c:v>136764956356.2977</c:v>
                </c:pt>
                <c:pt idx="3317">
                  <c:v>137079015725.17825</c:v>
                </c:pt>
                <c:pt idx="3318">
                  <c:v>137390925700.15538</c:v>
                </c:pt>
                <c:pt idx="3319">
                  <c:v>137700681412.80508</c:v>
                </c:pt>
                <c:pt idx="3320">
                  <c:v>138008278029.07748</c:v>
                </c:pt>
                <c:pt idx="3321">
                  <c:v>138313710749.37427</c:v>
                </c:pt>
                <c:pt idx="3322">
                  <c:v>138616974808.62576</c:v>
                </c:pt>
                <c:pt idx="3323">
                  <c:v>138918065476.36713</c:v>
                </c:pt>
                <c:pt idx="3324">
                  <c:v>139216978056.8143</c:v>
                </c:pt>
                <c:pt idx="3325">
                  <c:v>139513707888.93906</c:v>
                </c:pt>
                <c:pt idx="3326">
                  <c:v>139808250346.5437</c:v>
                </c:pt>
                <c:pt idx="3327">
                  <c:v>140100600838.33502</c:v>
                </c:pt>
                <c:pt idx="3328">
                  <c:v>140390754807.99768</c:v>
                </c:pt>
                <c:pt idx="3329">
                  <c:v>140678707734.26712</c:v>
                </c:pt>
                <c:pt idx="3330">
                  <c:v>140964455131.00174</c:v>
                </c:pt>
                <c:pt idx="3331">
                  <c:v>141247992547.25455</c:v>
                </c:pt>
                <c:pt idx="3332">
                  <c:v>141529315567.34415</c:v>
                </c:pt>
                <c:pt idx="3333">
                  <c:v>141808419810.92526</c:v>
                </c:pt>
                <c:pt idx="3334">
                  <c:v>142085300933.0585</c:v>
                </c:pt>
                <c:pt idx="3335">
                  <c:v>142359954624.27963</c:v>
                </c:pt>
                <c:pt idx="3336">
                  <c:v>142632376610.66821</c:v>
                </c:pt>
                <c:pt idx="3337">
                  <c:v>142902562653.91559</c:v>
                </c:pt>
                <c:pt idx="3338">
                  <c:v>143170508551.39236</c:v>
                </c:pt>
                <c:pt idx="3339">
                  <c:v>143436210136.21518</c:v>
                </c:pt>
                <c:pt idx="3340">
                  <c:v>143699663277.31293</c:v>
                </c:pt>
                <c:pt idx="3341">
                  <c:v>143960863879.4924</c:v>
                </c:pt>
                <c:pt idx="3342">
                  <c:v>144219807883.5032</c:v>
                </c:pt>
                <c:pt idx="3343">
                  <c:v>144476491266.1022</c:v>
                </c:pt>
                <c:pt idx="3344">
                  <c:v>144730910040.11722</c:v>
                </c:pt>
                <c:pt idx="3345">
                  <c:v>144983060254.51025</c:v>
                </c:pt>
                <c:pt idx="3346">
                  <c:v>145232937994.43994</c:v>
                </c:pt>
                <c:pt idx="3347">
                  <c:v>145480539381.32355</c:v>
                </c:pt>
                <c:pt idx="3348">
                  <c:v>145725860572.89819</c:v>
                </c:pt>
                <c:pt idx="3349">
                  <c:v>145968897763.28159</c:v>
                </c:pt>
                <c:pt idx="3350">
                  <c:v>146209647183.03204</c:v>
                </c:pt>
                <c:pt idx="3351">
                  <c:v>146448105099.20798</c:v>
                </c:pt>
                <c:pt idx="3352">
                  <c:v>146684267815.42667</c:v>
                </c:pt>
                <c:pt idx="3353">
                  <c:v>146918131671.92245</c:v>
                </c:pt>
                <c:pt idx="3354">
                  <c:v>147149693045.60434</c:v>
                </c:pt>
                <c:pt idx="3355">
                  <c:v>147378948350.11288</c:v>
                </c:pt>
                <c:pt idx="3356">
                  <c:v>147605894035.87653</c:v>
                </c:pt>
                <c:pt idx="3357">
                  <c:v>147830526590.16727</c:v>
                </c:pt>
                <c:pt idx="3358">
                  <c:v>148052842537.15579</c:v>
                </c:pt>
                <c:pt idx="3359">
                  <c:v>148272838437.96576</c:v>
                </c:pt>
                <c:pt idx="3360">
                  <c:v>148490510890.72772</c:v>
                </c:pt>
                <c:pt idx="3361">
                  <c:v>148705856530.6322</c:v>
                </c:pt>
                <c:pt idx="3362">
                  <c:v>148918872029.98224</c:v>
                </c:pt>
                <c:pt idx="3363">
                  <c:v>149129554098.24533</c:v>
                </c:pt>
                <c:pt idx="3364">
                  <c:v>149337899482.10461</c:v>
                </c:pt>
                <c:pt idx="3365">
                  <c:v>149543904965.50952</c:v>
                </c:pt>
                <c:pt idx="3366">
                  <c:v>149747567369.72574</c:v>
                </c:pt>
                <c:pt idx="3367">
                  <c:v>149948883553.38461</c:v>
                </c:pt>
                <c:pt idx="3368">
                  <c:v>150147850412.53174</c:v>
                </c:pt>
                <c:pt idx="3369">
                  <c:v>150344464880.67517</c:v>
                </c:pt>
                <c:pt idx="3370">
                  <c:v>150538723928.8327</c:v>
                </c:pt>
                <c:pt idx="3371">
                  <c:v>150730624565.5787</c:v>
                </c:pt>
                <c:pt idx="3372">
                  <c:v>150920163837.0903</c:v>
                </c:pt>
                <c:pt idx="3373">
                  <c:v>151107338827.19281</c:v>
                </c:pt>
                <c:pt idx="3374">
                  <c:v>151292146657.4046</c:v>
                </c:pt>
                <c:pt idx="3375">
                  <c:v>151474584486.98126</c:v>
                </c:pt>
                <c:pt idx="3376">
                  <c:v>151654649512.95926</c:v>
                </c:pt>
                <c:pt idx="3377">
                  <c:v>151832338970.1987</c:v>
                </c:pt>
                <c:pt idx="3378">
                  <c:v>152007650131.42572</c:v>
                </c:pt>
                <c:pt idx="3379">
                  <c:v>152180580307.27402</c:v>
                </c:pt>
                <c:pt idx="3380">
                  <c:v>152351126846.32584</c:v>
                </c:pt>
                <c:pt idx="3381">
                  <c:v>152519287135.15228</c:v>
                </c:pt>
                <c:pt idx="3382">
                  <c:v>152685058598.35294</c:v>
                </c:pt>
                <c:pt idx="3383">
                  <c:v>152848438698.59497</c:v>
                </c:pt>
                <c:pt idx="3384">
                  <c:v>153009424936.65137</c:v>
                </c:pt>
                <c:pt idx="3385">
                  <c:v>153168014851.43869</c:v>
                </c:pt>
                <c:pt idx="3386">
                  <c:v>153324206020.05414</c:v>
                </c:pt>
                <c:pt idx="3387">
                  <c:v>153477996057.81192</c:v>
                </c:pt>
                <c:pt idx="3388">
                  <c:v>153629382618.27896</c:v>
                </c:pt>
                <c:pt idx="3389">
                  <c:v>153778363393.31006</c:v>
                </c:pt>
                <c:pt idx="3390">
                  <c:v>153924936113.08221</c:v>
                </c:pt>
                <c:pt idx="3391">
                  <c:v>154069098546.12845</c:v>
                </c:pt>
                <c:pt idx="3392">
                  <c:v>154210848499.37091</c:v>
                </c:pt>
                <c:pt idx="3393">
                  <c:v>154350183818.15329</c:v>
                </c:pt>
                <c:pt idx="3394">
                  <c:v>154487102386.27271</c:v>
                </c:pt>
                <c:pt idx="3395">
                  <c:v>154621602126.01068</c:v>
                </c:pt>
                <c:pt idx="3396">
                  <c:v>154753680998.16373</c:v>
                </c:pt>
                <c:pt idx="3397">
                  <c:v>154883337002.07315</c:v>
                </c:pt>
                <c:pt idx="3398">
                  <c:v>155010568175.65411</c:v>
                </c:pt>
                <c:pt idx="3399">
                  <c:v>155135372595.42419</c:v>
                </c:pt>
                <c:pt idx="3400">
                  <c:v>155257748376.53122</c:v>
                </c:pt>
                <c:pt idx="3401">
                  <c:v>155377693672.78036</c:v>
                </c:pt>
                <c:pt idx="3402">
                  <c:v>155495206676.66068</c:v>
                </c:pt>
                <c:pt idx="3403">
                  <c:v>155610285619.37094</c:v>
                </c:pt>
                <c:pt idx="3404">
                  <c:v>155722928770.84479</c:v>
                </c:pt>
                <c:pt idx="3405">
                  <c:v>155833134439.77524</c:v>
                </c:pt>
                <c:pt idx="3406">
                  <c:v>155940900973.63855</c:v>
                </c:pt>
                <c:pt idx="3407">
                  <c:v>156046226758.71738</c:v>
                </c:pt>
                <c:pt idx="3408">
                  <c:v>156149110220.12323</c:v>
                </c:pt>
                <c:pt idx="3409">
                  <c:v>156249549821.81839</c:v>
                </c:pt>
                <c:pt idx="3410">
                  <c:v>156347544066.63705</c:v>
                </c:pt>
                <c:pt idx="3411">
                  <c:v>156443091496.30585</c:v>
                </c:pt>
                <c:pt idx="3412">
                  <c:v>156536190691.46365</c:v>
                </c:pt>
                <c:pt idx="3413">
                  <c:v>156626840271.68079</c:v>
                </c:pt>
                <c:pt idx="3414">
                  <c:v>156715038895.47751</c:v>
                </c:pt>
                <c:pt idx="3415">
                  <c:v>156800785260.34189</c:v>
                </c:pt>
                <c:pt idx="3416">
                  <c:v>156884078102.74692</c:v>
                </c:pt>
                <c:pt idx="3417">
                  <c:v>156964916198.16702</c:v>
                </c:pt>
                <c:pt idx="3418">
                  <c:v>157043298361.09396</c:v>
                </c:pt>
                <c:pt idx="3419">
                  <c:v>157119223445.05188</c:v>
                </c:pt>
                <c:pt idx="3420">
                  <c:v>157192690342.61191</c:v>
                </c:pt>
                <c:pt idx="3421">
                  <c:v>157263697985.40588</c:v>
                </c:pt>
                <c:pt idx="3422">
                  <c:v>157332245344.13962</c:v>
                </c:pt>
                <c:pt idx="3423">
                  <c:v>157398331428.60526</c:v>
                </c:pt>
                <c:pt idx="3424">
                  <c:v>157461955287.69321</c:v>
                </c:pt>
                <c:pt idx="3425">
                  <c:v>157523116009.40323</c:v>
                </c:pt>
                <c:pt idx="3426">
                  <c:v>157581812720.85489</c:v>
                </c:pt>
                <c:pt idx="3427">
                  <c:v>157638044588.29739</c:v>
                </c:pt>
                <c:pt idx="3428">
                  <c:v>157691810817.11871</c:v>
                </c:pt>
                <c:pt idx="3429">
                  <c:v>157743110651.85406</c:v>
                </c:pt>
                <c:pt idx="3430">
                  <c:v>157791943376.1937</c:v>
                </c:pt>
                <c:pt idx="3431">
                  <c:v>157838308312.98996</c:v>
                </c:pt>
                <c:pt idx="3432">
                  <c:v>157882204824.26382</c:v>
                </c:pt>
                <c:pt idx="3433">
                  <c:v>157923632311.2106</c:v>
                </c:pt>
                <c:pt idx="3434">
                  <c:v>157962590214.20517</c:v>
                </c:pt>
                <c:pt idx="3435">
                  <c:v>157999078012.80624</c:v>
                </c:pt>
                <c:pt idx="3436">
                  <c:v>158033095225.76025</c:v>
                </c:pt>
                <c:pt idx="3437">
                  <c:v>158064641411.00443</c:v>
                </c:pt>
                <c:pt idx="3438">
                  <c:v>158093716165.66922</c:v>
                </c:pt>
                <c:pt idx="3439">
                  <c:v>158120319126.08005</c:v>
                </c:pt>
                <c:pt idx="3440">
                  <c:v>158144449967.75839</c:v>
                </c:pt>
                <c:pt idx="3441">
                  <c:v>158166108405.42221</c:v>
                </c:pt>
                <c:pt idx="3442">
                  <c:v>158185294192.98569</c:v>
                </c:pt>
                <c:pt idx="3443">
                  <c:v>158202007123.55829</c:v>
                </c:pt>
                <c:pt idx="3444">
                  <c:v>158216247029.44321</c:v>
                </c:pt>
                <c:pt idx="3445">
                  <c:v>158228013782.13507</c:v>
                </c:pt>
                <c:pt idx="3446">
                  <c:v>158237307292.31699</c:v>
                </c:pt>
                <c:pt idx="3447">
                  <c:v>158244127509.85703</c:v>
                </c:pt>
                <c:pt idx="3448">
                  <c:v>158248474423.80386</c:v>
                </c:pt>
                <c:pt idx="3449">
                  <c:v>158250348062.3819</c:v>
                </c:pt>
                <c:pt idx="3450">
                  <c:v>158249748492.98557</c:v>
                </c:pt>
                <c:pt idx="3451">
                  <c:v>158246675822.17316</c:v>
                </c:pt>
                <c:pt idx="3452">
                  <c:v>158241130195.65982</c:v>
                </c:pt>
                <c:pt idx="3453">
                  <c:v>158233111798.30994</c:v>
                </c:pt>
                <c:pt idx="3454">
                  <c:v>158222620854.12885</c:v>
                </c:pt>
                <c:pt idx="3455">
                  <c:v>158209657626.25397</c:v>
                </c:pt>
                <c:pt idx="3456">
                  <c:v>158194222416.94507</c:v>
                </c:pt>
                <c:pt idx="3457">
                  <c:v>158176315567.57407</c:v>
                </c:pt>
                <c:pt idx="3458">
                  <c:v>158155937458.61407</c:v>
                </c:pt>
                <c:pt idx="3459">
                  <c:v>158133088509.62772</c:v>
                </c:pt>
                <c:pt idx="3460">
                  <c:v>158107769179.25494</c:v>
                </c:pt>
                <c:pt idx="3461">
                  <c:v>158079979965.20004</c:v>
                </c:pt>
                <c:pt idx="3462">
                  <c:v>158049721404.21802</c:v>
                </c:pt>
                <c:pt idx="3463">
                  <c:v>158016994072.10034</c:v>
                </c:pt>
                <c:pt idx="3464">
                  <c:v>157981798583.65994</c:v>
                </c:pt>
                <c:pt idx="3465">
                  <c:v>157944135592.71576</c:v>
                </c:pt>
                <c:pt idx="3466">
                  <c:v>157904005792.07629</c:v>
                </c:pt>
                <c:pt idx="3467">
                  <c:v>157861409913.52283</c:v>
                </c:pt>
                <c:pt idx="3468">
                  <c:v>157816348727.79175</c:v>
                </c:pt>
                <c:pt idx="3469">
                  <c:v>157768823044.55637</c:v>
                </c:pt>
                <c:pt idx="3470">
                  <c:v>157718833712.4079</c:v>
                </c:pt>
                <c:pt idx="3471">
                  <c:v>157666381618.836</c:v>
                </c:pt>
                <c:pt idx="3472">
                  <c:v>157611467690.2085</c:v>
                </c:pt>
                <c:pt idx="3473">
                  <c:v>157554092891.75049</c:v>
                </c:pt>
                <c:pt idx="3474">
                  <c:v>157494258227.5228</c:v>
                </c:pt>
                <c:pt idx="3475">
                  <c:v>157431964740.39975</c:v>
                </c:pt>
                <c:pt idx="3476">
                  <c:v>157367213512.04633</c:v>
                </c:pt>
                <c:pt idx="3477">
                  <c:v>157300005662.89465</c:v>
                </c:pt>
                <c:pt idx="3478">
                  <c:v>157230342352.11978</c:v>
                </c:pt>
                <c:pt idx="3479">
                  <c:v>157158224777.6149</c:v>
                </c:pt>
                <c:pt idx="3480">
                  <c:v>157083654175.96579</c:v>
                </c:pt>
                <c:pt idx="3481">
                  <c:v>157006631822.42474</c:v>
                </c:pt>
                <c:pt idx="3482">
                  <c:v>156927159030.88373</c:v>
                </c:pt>
                <c:pt idx="3483">
                  <c:v>156845237153.84692</c:v>
                </c:pt>
                <c:pt idx="3484">
                  <c:v>156760867582.40262</c:v>
                </c:pt>
                <c:pt idx="3485">
                  <c:v>156674051746.19452</c:v>
                </c:pt>
                <c:pt idx="3486">
                  <c:v>156584791113.39224</c:v>
                </c:pt>
                <c:pt idx="3487">
                  <c:v>156493087190.66135</c:v>
                </c:pt>
                <c:pt idx="3488">
                  <c:v>156398941523.13257</c:v>
                </c:pt>
                <c:pt idx="3489">
                  <c:v>156302355694.37054</c:v>
                </c:pt>
                <c:pt idx="3490">
                  <c:v>156203331326.34167</c:v>
                </c:pt>
                <c:pt idx="3491">
                  <c:v>156101870079.38165</c:v>
                </c:pt>
                <c:pt idx="3492">
                  <c:v>155997973652.16199</c:v>
                </c:pt>
                <c:pt idx="3493">
                  <c:v>155891643781.65622</c:v>
                </c:pt>
                <c:pt idx="3494">
                  <c:v>155782882243.10522</c:v>
                </c:pt>
                <c:pt idx="3495">
                  <c:v>155671690849.98203</c:v>
                </c:pt>
                <c:pt idx="3496">
                  <c:v>155558071453.95599</c:v>
                </c:pt>
                <c:pt idx="3497">
                  <c:v>155442025944.8562</c:v>
                </c:pt>
                <c:pt idx="3498">
                  <c:v>155323556250.63437</c:v>
                </c:pt>
                <c:pt idx="3499">
                  <c:v>155202664337.32706</c:v>
                </c:pt>
                <c:pt idx="3500">
                  <c:v>155079352209.01718</c:v>
                </c:pt>
                <c:pt idx="3501">
                  <c:v>154953621907.79501</c:v>
                </c:pt>
                <c:pt idx="3502">
                  <c:v>154825475513.71841</c:v>
                </c:pt>
                <c:pt idx="3503">
                  <c:v>154694915144.77255</c:v>
                </c:pt>
                <c:pt idx="3504">
                  <c:v>154561942956.82889</c:v>
                </c:pt>
                <c:pt idx="3505">
                  <c:v>154426561143.60355</c:v>
                </c:pt>
                <c:pt idx="3506">
                  <c:v>154288771936.61511</c:v>
                </c:pt>
                <c:pt idx="3507">
                  <c:v>154148577605.14172</c:v>
                </c:pt>
                <c:pt idx="3508">
                  <c:v>154005980456.17758</c:v>
                </c:pt>
                <c:pt idx="3509">
                  <c:v>153860982834.38882</c:v>
                </c:pt>
                <c:pt idx="3510">
                  <c:v>153713587122.06873</c:v>
                </c:pt>
                <c:pt idx="3511">
                  <c:v>153563795739.09229</c:v>
                </c:pt>
                <c:pt idx="3512">
                  <c:v>153411611142.8703</c:v>
                </c:pt>
                <c:pt idx="3513">
                  <c:v>153257035828.30261</c:v>
                </c:pt>
                <c:pt idx="3514">
                  <c:v>153100072327.73093</c:v>
                </c:pt>
                <c:pt idx="3515">
                  <c:v>152940723210.89081</c:v>
                </c:pt>
                <c:pt idx="3516">
                  <c:v>152778991084.86328</c:v>
                </c:pt>
                <c:pt idx="3517">
                  <c:v>152614878594.02563</c:v>
                </c:pt>
                <c:pt idx="3518">
                  <c:v>152448388420.00165</c:v>
                </c:pt>
                <c:pt idx="3519">
                  <c:v>152279523281.61127</c:v>
                </c:pt>
                <c:pt idx="3520">
                  <c:v>152108285934.81955</c:v>
                </c:pt>
                <c:pt idx="3521">
                  <c:v>151934679172.68512</c:v>
                </c:pt>
                <c:pt idx="3522">
                  <c:v>151758705825.30786</c:v>
                </c:pt>
                <c:pt idx="3523">
                  <c:v>151580368759.77615</c:v>
                </c:pt>
                <c:pt idx="3524">
                  <c:v>151399670880.1134</c:v>
                </c:pt>
                <c:pt idx="3525">
                  <c:v>151216615127.22397</c:v>
                </c:pt>
                <c:pt idx="3526">
                  <c:v>151031204478.8385</c:v>
                </c:pt>
                <c:pt idx="3527">
                  <c:v>150843441949.45859</c:v>
                </c:pt>
                <c:pt idx="3528">
                  <c:v>150653330590.30099</c:v>
                </c:pt>
                <c:pt idx="3529">
                  <c:v>150460873489.24109</c:v>
                </c:pt>
                <c:pt idx="3530">
                  <c:v>150266073770.75574</c:v>
                </c:pt>
                <c:pt idx="3531">
                  <c:v>150068934595.8656</c:v>
                </c:pt>
                <c:pt idx="3532">
                  <c:v>149869459162.0769</c:v>
                </c:pt>
                <c:pt idx="3533">
                  <c:v>149667650703.32242</c:v>
                </c:pt>
                <c:pt idx="3534">
                  <c:v>149463512489.90204</c:v>
                </c:pt>
                <c:pt idx="3535">
                  <c:v>149257047828.42267</c:v>
                </c:pt>
                <c:pt idx="3536">
                  <c:v>149048260061.73743</c:v>
                </c:pt>
                <c:pt idx="3537">
                  <c:v>148837152568.88449</c:v>
                </c:pt>
                <c:pt idx="3538">
                  <c:v>148623728765.02512</c:v>
                </c:pt>
                <c:pt idx="3539">
                  <c:v>148407992101.3812</c:v>
                </c:pt>
                <c:pt idx="3540">
                  <c:v>148189946065.17215</c:v>
                </c:pt>
                <c:pt idx="3541">
                  <c:v>147969594179.5513</c:v>
                </c:pt>
                <c:pt idx="3542">
                  <c:v>147746940003.5416</c:v>
                </c:pt>
                <c:pt idx="3543">
                  <c:v>147521987131.97076</c:v>
                </c:pt>
                <c:pt idx="3544">
                  <c:v>147294739195.40594</c:v>
                </c:pt>
                <c:pt idx="3545">
                  <c:v>147065199860.08765</c:v>
                </c:pt>
                <c:pt idx="3546">
                  <c:v>146833372827.86313</c:v>
                </c:pt>
                <c:pt idx="3547">
                  <c:v>146599261836.11926</c:v>
                </c:pt>
                <c:pt idx="3548">
                  <c:v>146362870657.71481</c:v>
                </c:pt>
                <c:pt idx="3549">
                  <c:v>146124203100.91208</c:v>
                </c:pt>
                <c:pt idx="3550">
                  <c:v>145883263009.30798</c:v>
                </c:pt>
                <c:pt idx="3551">
                  <c:v>145640054261.76462</c:v>
                </c:pt>
                <c:pt idx="3552">
                  <c:v>145394580772.3392</c:v>
                </c:pt>
                <c:pt idx="3553">
                  <c:v>145146846490.21341</c:v>
                </c:pt>
                <c:pt idx="3554">
                  <c:v>144896855399.62228</c:v>
                </c:pt>
                <c:pt idx="3555">
                  <c:v>144644611519.78235</c:v>
                </c:pt>
                <c:pt idx="3556">
                  <c:v>144390118904.81943</c:v>
                </c:pt>
                <c:pt idx="3557">
                  <c:v>144133381643.69562</c:v>
                </c:pt>
                <c:pt idx="3558">
                  <c:v>143874403860.13596</c:v>
                </c:pt>
                <c:pt idx="3559">
                  <c:v>143613189712.55429</c:v>
                </c:pt>
                <c:pt idx="3560">
                  <c:v>143349743393.97885</c:v>
                </c:pt>
                <c:pt idx="3561">
                  <c:v>143084069131.97699</c:v>
                </c:pt>
                <c:pt idx="3562">
                  <c:v>142816171188.57953</c:v>
                </c:pt>
                <c:pt idx="3563">
                  <c:v>142546053860.20456</c:v>
                </c:pt>
                <c:pt idx="3564">
                  <c:v>142273721477.58063</c:v>
                </c:pt>
                <c:pt idx="3565">
                  <c:v>141999178405.66937</c:v>
                </c:pt>
                <c:pt idx="3566">
                  <c:v>141722429043.58765</c:v>
                </c:pt>
                <c:pt idx="3567">
                  <c:v>141443477824.52905</c:v>
                </c:pt>
                <c:pt idx="3568">
                  <c:v>141162329215.68497</c:v>
                </c:pt>
                <c:pt idx="3569">
                  <c:v>140878987718.16501</c:v>
                </c:pt>
                <c:pt idx="3570">
                  <c:v>140593457866.91699</c:v>
                </c:pt>
                <c:pt idx="3571">
                  <c:v>140305744230.64624</c:v>
                </c:pt>
                <c:pt idx="3572">
                  <c:v>140015851411.73447</c:v>
                </c:pt>
                <c:pt idx="3573">
                  <c:v>139723784046.15808</c:v>
                </c:pt>
                <c:pt idx="3574">
                  <c:v>139429546803.40601</c:v>
                </c:pt>
                <c:pt idx="3575">
                  <c:v>139133144386.39682</c:v>
                </c:pt>
                <c:pt idx="3576">
                  <c:v>138834581531.39557</c:v>
                </c:pt>
                <c:pt idx="3577">
                  <c:v>138533863007.92981</c:v>
                </c:pt>
                <c:pt idx="3578">
                  <c:v>138230993618.70541</c:v>
                </c:pt>
                <c:pt idx="3579">
                  <c:v>137925978199.52158</c:v>
                </c:pt>
                <c:pt idx="3580">
                  <c:v>137618821619.18542</c:v>
                </c:pt>
                <c:pt idx="3581">
                  <c:v>137309528779.42616</c:v>
                </c:pt>
                <c:pt idx="3582">
                  <c:v>136998104614.80856</c:v>
                </c:pt>
                <c:pt idx="3583">
                  <c:v>136684554092.64601</c:v>
                </c:pt>
                <c:pt idx="3584">
                  <c:v>136368882212.91304</c:v>
                </c:pt>
                <c:pt idx="3585">
                  <c:v>136051094008.15733</c:v>
                </c:pt>
                <c:pt idx="3586">
                  <c:v>135731194543.41121</c:v>
                </c:pt>
                <c:pt idx="3587">
                  <c:v>135409188916.1026</c:v>
                </c:pt>
                <c:pt idx="3588">
                  <c:v>135085082255.96552</c:v>
                </c:pt>
                <c:pt idx="3589">
                  <c:v>134758879724.95003</c:v>
                </c:pt>
                <c:pt idx="3590">
                  <c:v>134430586517.13173</c:v>
                </c:pt>
                <c:pt idx="3591">
                  <c:v>134100207858.62067</c:v>
                </c:pt>
                <c:pt idx="3592">
                  <c:v>133767749007.4698</c:v>
                </c:pt>
                <c:pt idx="3593">
                  <c:v>133433215253.58299</c:v>
                </c:pt>
                <c:pt idx="3594">
                  <c:v>133096611918.62241</c:v>
                </c:pt>
                <c:pt idx="3595">
                  <c:v>132757944355.91553</c:v>
                </c:pt>
                <c:pt idx="3596">
                  <c:v>132417217950.36159</c:v>
                </c:pt>
                <c:pt idx="3597">
                  <c:v>132074438118.33757</c:v>
                </c:pt>
                <c:pt idx="3598">
                  <c:v>131729610307.6037</c:v>
                </c:pt>
                <c:pt idx="3599">
                  <c:v>131382739997.20844</c:v>
                </c:pt>
                <c:pt idx="3600">
                  <c:v>131033832697.39297</c:v>
                </c:pt>
                <c:pt idx="3601">
                  <c:v>130682893949.4953</c:v>
                </c:pt>
                <c:pt idx="3602">
                  <c:v>130329929325.85374</c:v>
                </c:pt>
                <c:pt idx="3603">
                  <c:v>129974944429.71005</c:v>
                </c:pt>
                <c:pt idx="3604">
                  <c:v>129617944895.11197</c:v>
                </c:pt>
                <c:pt idx="3605">
                  <c:v>129258936386.81537</c:v>
                </c:pt>
                <c:pt idx="3606">
                  <c:v>128897924600.18591</c:v>
                </c:pt>
                <c:pt idx="3607">
                  <c:v>128534915261.10022</c:v>
                </c:pt>
                <c:pt idx="3608">
                  <c:v>128169914125.84656</c:v>
                </c:pt>
                <c:pt idx="3609">
                  <c:v>127802926981.02515</c:v>
                </c:pt>
                <c:pt idx="3610">
                  <c:v>127433959643.44786</c:v>
                </c:pt>
                <c:pt idx="3611">
                  <c:v>127063017960.0376</c:v>
                </c:pt>
                <c:pt idx="3612">
                  <c:v>126690107807.72713</c:v>
                </c:pt>
                <c:pt idx="3613">
                  <c:v>126315235093.35748</c:v>
                </c:pt>
                <c:pt idx="3614">
                  <c:v>125938405753.57591</c:v>
                </c:pt>
                <c:pt idx="3615">
                  <c:v>125559625754.73335</c:v>
                </c:pt>
                <c:pt idx="3616">
                  <c:v>125178901092.78148</c:v>
                </c:pt>
                <c:pt idx="3617">
                  <c:v>124796237793.1693</c:v>
                </c:pt>
                <c:pt idx="3618">
                  <c:v>124411641910.7393</c:v>
                </c:pt>
                <c:pt idx="3619">
                  <c:v>124025119529.62315</c:v>
                </c:pt>
                <c:pt idx="3620">
                  <c:v>123636676763.13692</c:v>
                </c:pt>
                <c:pt idx="3621">
                  <c:v>123246319753.6759</c:v>
                </c:pt>
                <c:pt idx="3622">
                  <c:v>122854054672.60905</c:v>
                </c:pt>
                <c:pt idx="3623">
                  <c:v>122459887720.17285</c:v>
                </c:pt>
                <c:pt idx="3624">
                  <c:v>122063825125.36485</c:v>
                </c:pt>
                <c:pt idx="3625">
                  <c:v>121665873145.83676</c:v>
                </c:pt>
                <c:pt idx="3626">
                  <c:v>121266038067.78703</c:v>
                </c:pt>
                <c:pt idx="3627">
                  <c:v>120864326205.85315</c:v>
                </c:pt>
                <c:pt idx="3628">
                  <c:v>120460743903.00339</c:v>
                </c:pt>
                <c:pt idx="3629">
                  <c:v>120055297530.42819</c:v>
                </c:pt>
                <c:pt idx="3630">
                  <c:v>119647993487.43111</c:v>
                </c:pt>
                <c:pt idx="3631">
                  <c:v>119238838201.31935</c:v>
                </c:pt>
                <c:pt idx="3632">
                  <c:v>118827838127.29388</c:v>
                </c:pt>
                <c:pt idx="3633">
                  <c:v>118414999748.33917</c:v>
                </c:pt>
                <c:pt idx="3634">
                  <c:v>118000329575.11241</c:v>
                </c:pt>
                <c:pt idx="3635">
                  <c:v>117583834145.83246</c:v>
                </c:pt>
                <c:pt idx="3636">
                  <c:v>117165520026.16827</c:v>
                </c:pt>
                <c:pt idx="3637">
                  <c:v>116745393809.12704</c:v>
                </c:pt>
                <c:pt idx="3638">
                  <c:v>116323462114.94179</c:v>
                </c:pt>
                <c:pt idx="3639">
                  <c:v>115899731590.95866</c:v>
                </c:pt>
                <c:pt idx="3640">
                  <c:v>115474208911.52385</c:v>
                </c:pt>
                <c:pt idx="3641">
                  <c:v>115046900777.86998</c:v>
                </c:pt>
                <c:pt idx="3642">
                  <c:v>114617813918.00229</c:v>
                </c:pt>
                <c:pt idx="3643">
                  <c:v>114186955086.58424</c:v>
                </c:pt>
                <c:pt idx="3644">
                  <c:v>113754331064.82289</c:v>
                </c:pt>
                <c:pt idx="3645">
                  <c:v>113319948660.35376</c:v>
                </c:pt>
                <c:pt idx="3646">
                  <c:v>112883814707.1254</c:v>
                </c:pt>
                <c:pt idx="3647">
                  <c:v>112445936065.28355</c:v>
                </c:pt>
                <c:pt idx="3648">
                  <c:v>112006319621.0549</c:v>
                </c:pt>
                <c:pt idx="3649">
                  <c:v>111564972286.63049</c:v>
                </c:pt>
                <c:pt idx="3650">
                  <c:v>111121901000.04875</c:v>
                </c:pt>
                <c:pt idx="3651">
                  <c:v>110677112725.07816</c:v>
                </c:pt>
                <c:pt idx="3652">
                  <c:v>110230614451.09947</c:v>
                </c:pt>
                <c:pt idx="3653">
                  <c:v>109782413192.98773</c:v>
                </c:pt>
                <c:pt idx="3654">
                  <c:v>109332515990.99376</c:v>
                </c:pt>
                <c:pt idx="3655">
                  <c:v>108880929910.62535</c:v>
                </c:pt>
                <c:pt idx="3656">
                  <c:v>108427662042.52814</c:v>
                </c:pt>
                <c:pt idx="3657">
                  <c:v>107972719502.36603</c:v>
                </c:pt>
                <c:pt idx="3658">
                  <c:v>107516109430.70137</c:v>
                </c:pt>
                <c:pt idx="3659">
                  <c:v>107057838992.87465</c:v>
                </c:pt>
                <c:pt idx="3660">
                  <c:v>106597915378.88399</c:v>
                </c:pt>
                <c:pt idx="3661">
                  <c:v>106136345803.26416</c:v>
                </c:pt>
                <c:pt idx="3662">
                  <c:v>105673137504.96532</c:v>
                </c:pt>
                <c:pt idx="3663">
                  <c:v>105208297747.2314</c:v>
                </c:pt>
                <c:pt idx="3664">
                  <c:v>104741833817.47815</c:v>
                </c:pt>
                <c:pt idx="3665">
                  <c:v>104273753027.17084</c:v>
                </c:pt>
                <c:pt idx="3666">
                  <c:v>103804062711.7016</c:v>
                </c:pt>
                <c:pt idx="3667">
                  <c:v>103332770230.26649</c:v>
                </c:pt>
                <c:pt idx="3668">
                  <c:v>102859882965.74222</c:v>
                </c:pt>
                <c:pt idx="3669">
                  <c:v>102385408324.56244</c:v>
                </c:pt>
                <c:pt idx="3670">
                  <c:v>101909353736.59387</c:v>
                </c:pt>
                <c:pt idx="3671">
                  <c:v>101431726655.01201</c:v>
                </c:pt>
                <c:pt idx="3672">
                  <c:v>100952534556.17651</c:v>
                </c:pt>
                <c:pt idx="3673">
                  <c:v>100471784939.50632</c:v>
                </c:pt>
                <c:pt idx="3674">
                  <c:v>99989485327.354385</c:v>
                </c:pt>
                <c:pt idx="3675">
                  <c:v>99505643264.882172</c:v>
                </c:pt>
                <c:pt idx="3676">
                  <c:v>99020266319.933746</c:v>
                </c:pt>
                <c:pt idx="3677">
                  <c:v>98533362082.909683</c:v>
                </c:pt>
                <c:pt idx="3678">
                  <c:v>98044938166.640533</c:v>
                </c:pt>
                <c:pt idx="3679">
                  <c:v>97555002206.260101</c:v>
                </c:pt>
                <c:pt idx="3680">
                  <c:v>97063561859.078339</c:v>
                </c:pt>
                <c:pt idx="3681">
                  <c:v>96570624804.453979</c:v>
                </c:pt>
                <c:pt idx="3682">
                  <c:v>96076198743.666901</c:v>
                </c:pt>
                <c:pt idx="3683">
                  <c:v>95580291399.7901</c:v>
                </c:pt>
                <c:pt idx="3684">
                  <c:v>95082910517.561493</c:v>
                </c:pt>
                <c:pt idx="3685">
                  <c:v>94584063863.255371</c:v>
                </c:pt>
                <c:pt idx="3686">
                  <c:v>94083759224.553543</c:v>
                </c:pt>
                <c:pt idx="3687">
                  <c:v>93582004410.416229</c:v>
                </c:pt>
                <c:pt idx="3688">
                  <c:v>93078807250.952698</c:v>
                </c:pt>
                <c:pt idx="3689">
                  <c:v>92574175597.291565</c:v>
                </c:pt>
                <c:pt idx="3690">
                  <c:v>92068117321.450836</c:v>
                </c:pt>
                <c:pt idx="3691">
                  <c:v>91560640316.207718</c:v>
                </c:pt>
                <c:pt idx="3692">
                  <c:v>91051752494.968109</c:v>
                </c:pt>
                <c:pt idx="3693">
                  <c:v>90541461791.635834</c:v>
                </c:pt>
                <c:pt idx="3694">
                  <c:v>90029776160.481613</c:v>
                </c:pt>
                <c:pt idx="3695">
                  <c:v>89516703576.011795</c:v>
                </c:pt>
                <c:pt idx="3696">
                  <c:v>89002252032.836746</c:v>
                </c:pt>
                <c:pt idx="3697">
                  <c:v>88486429545.539108</c:v>
                </c:pt>
                <c:pt idx="3698">
                  <c:v>87969244148.541687</c:v>
                </c:pt>
                <c:pt idx="3699">
                  <c:v>87450703895.975128</c:v>
                </c:pt>
                <c:pt idx="3700">
                  <c:v>86930816861.545395</c:v>
                </c:pt>
                <c:pt idx="3701">
                  <c:v>86409591138.400864</c:v>
                </c:pt>
                <c:pt idx="3702">
                  <c:v>85887034838.999329</c:v>
                </c:pt>
                <c:pt idx="3703">
                  <c:v>85363156094.97467</c:v>
                </c:pt>
                <c:pt idx="3704">
                  <c:v>84837963057.003265</c:v>
                </c:pt>
                <c:pt idx="3705">
                  <c:v>84311463894.670258</c:v>
                </c:pt>
                <c:pt idx="3706">
                  <c:v>83783666796.33548</c:v>
                </c:pt>
                <c:pt idx="3707">
                  <c:v>83254579968.999207</c:v>
                </c:pt>
                <c:pt idx="3708">
                  <c:v>82724211638.167694</c:v>
                </c:pt>
                <c:pt idx="3709">
                  <c:v>82192570047.71843</c:v>
                </c:pt>
                <c:pt idx="3710">
                  <c:v>81659663459.765167</c:v>
                </c:pt>
                <c:pt idx="3711">
                  <c:v>81125500154.522812</c:v>
                </c:pt>
                <c:pt idx="3712">
                  <c:v>80590088430.171982</c:v>
                </c:pt>
                <c:pt idx="3713">
                  <c:v>80053436602.723434</c:v>
                </c:pt>
                <c:pt idx="3714">
                  <c:v>79515553005.882202</c:v>
                </c:pt>
                <c:pt idx="3715">
                  <c:v>78976445990.911591</c:v>
                </c:pt>
                <c:pt idx="3716">
                  <c:v>78436123926.496918</c:v>
                </c:pt>
                <c:pt idx="3717">
                  <c:v>77894595198.609055</c:v>
                </c:pt>
                <c:pt idx="3718">
                  <c:v>77351868210.367767</c:v>
                </c:pt>
                <c:pt idx="3719">
                  <c:v>76807951381.904846</c:v>
                </c:pt>
                <c:pt idx="3720">
                  <c:v>76262853150.227051</c:v>
                </c:pt>
                <c:pt idx="3721">
                  <c:v>75716581969.078827</c:v>
                </c:pt>
                <c:pt idx="3722">
                  <c:v>75169146308.804871</c:v>
                </c:pt>
                <c:pt idx="3723">
                  <c:v>74620554656.212448</c:v>
                </c:pt>
                <c:pt idx="3724">
                  <c:v>74070815514.433578</c:v>
                </c:pt>
                <c:pt idx="3725">
                  <c:v>73519937402.786987</c:v>
                </c:pt>
                <c:pt idx="3726">
                  <c:v>72967928856.639893</c:v>
                </c:pt>
                <c:pt idx="3727">
                  <c:v>72414798427.269592</c:v>
                </c:pt>
                <c:pt idx="3728">
                  <c:v>71860554681.72493</c:v>
                </c:pt>
                <c:pt idx="3729">
                  <c:v>71305206202.687469</c:v>
                </c:pt>
                <c:pt idx="3730">
                  <c:v>70748761588.332626</c:v>
                </c:pt>
                <c:pt idx="3731">
                  <c:v>70191229452.190506</c:v>
                </c:pt>
                <c:pt idx="3732">
                  <c:v>69632618423.006668</c:v>
                </c:pt>
                <c:pt idx="3733">
                  <c:v>69072937144.602661</c:v>
                </c:pt>
                <c:pt idx="3734">
                  <c:v>68512194275.736427</c:v>
                </c:pt>
                <c:pt idx="3735">
                  <c:v>67950398489.962517</c:v>
                </c:pt>
                <c:pt idx="3736">
                  <c:v>67387558475.492149</c:v>
                </c:pt>
                <c:pt idx="3737">
                  <c:v>66823682935.053154</c:v>
                </c:pt>
                <c:pt idx="3738">
                  <c:v>66258780585.749695</c:v>
                </c:pt>
                <c:pt idx="3739">
                  <c:v>65692860158.921883</c:v>
                </c:pt>
                <c:pt idx="3740">
                  <c:v>65125930400.005241</c:v>
                </c:pt>
                <c:pt idx="3741">
                  <c:v>64558000068.389984</c:v>
                </c:pt>
                <c:pt idx="3742">
                  <c:v>63989077937.28019</c:v>
                </c:pt>
                <c:pt idx="3743">
                  <c:v>63419172793.552826</c:v>
                </c:pt>
                <c:pt idx="3744">
                  <c:v>62848293437.616615</c:v>
                </c:pt>
                <c:pt idx="3745">
                  <c:v>62276448683.270775</c:v>
                </c:pt>
                <c:pt idx="3746">
                  <c:v>61703647357.563622</c:v>
                </c:pt>
                <c:pt idx="3747">
                  <c:v>61129898300.651054</c:v>
                </c:pt>
                <c:pt idx="3748">
                  <c:v>60555210365.654877</c:v>
                </c:pt>
                <c:pt idx="3749">
                  <c:v>59979592418.521019</c:v>
                </c:pt>
                <c:pt idx="3750">
                  <c:v>59403053337.87764</c:v>
                </c:pt>
                <c:pt idx="3751">
                  <c:v>58825602014.893074</c:v>
                </c:pt>
                <c:pt idx="3752">
                  <c:v>58247247353.133698</c:v>
                </c:pt>
                <c:pt idx="3753">
                  <c:v>57667998268.421638</c:v>
                </c:pt>
                <c:pt idx="3754">
                  <c:v>57087863688.692406</c:v>
                </c:pt>
                <c:pt idx="3755">
                  <c:v>56506852553.852379</c:v>
                </c:pt>
                <c:pt idx="3756">
                  <c:v>55924973815.636215</c:v>
                </c:pt>
                <c:pt idx="3757">
                  <c:v>55342236437.464111</c:v>
                </c:pt>
                <c:pt idx="3758">
                  <c:v>54758649394.299011</c:v>
                </c:pt>
                <c:pt idx="3759">
                  <c:v>54174221672.503662</c:v>
                </c:pt>
                <c:pt idx="3760">
                  <c:v>53588962269.697594</c:v>
                </c:pt>
                <c:pt idx="3761">
                  <c:v>53002880194.614006</c:v>
                </c:pt>
                <c:pt idx="3762">
                  <c:v>52415984466.956543</c:v>
                </c:pt>
                <c:pt idx="3763">
                  <c:v>51828284117.255989</c:v>
                </c:pt>
                <c:pt idx="3764">
                  <c:v>51239788186.726875</c:v>
                </c:pt>
                <c:pt idx="3765">
                  <c:v>50650505727.123985</c:v>
                </c:pt>
                <c:pt idx="3766">
                  <c:v>50060445800.598778</c:v>
                </c:pt>
                <c:pt idx="3767">
                  <c:v>49469617479.555748</c:v>
                </c:pt>
                <c:pt idx="3768">
                  <c:v>48878029846.50869</c:v>
                </c:pt>
                <c:pt idx="3769">
                  <c:v>48285691993.936867</c:v>
                </c:pt>
                <c:pt idx="3770">
                  <c:v>47692613024.141151</c:v>
                </c:pt>
                <c:pt idx="3771">
                  <c:v>47098802049.100029</c:v>
                </c:pt>
                <c:pt idx="3772">
                  <c:v>46504268190.325607</c:v>
                </c:pt>
                <c:pt idx="3773">
                  <c:v>45909020578.71949</c:v>
                </c:pt>
                <c:pt idx="3774">
                  <c:v>45313068354.428612</c:v>
                </c:pt>
                <c:pt idx="3775">
                  <c:v>44716420666.701027</c:v>
                </c:pt>
                <c:pt idx="3776">
                  <c:v>44119086673.741608</c:v>
                </c:pt>
                <c:pt idx="3777">
                  <c:v>43521075542.567711</c:v>
                </c:pt>
                <c:pt idx="3778">
                  <c:v>42922396448.864746</c:v>
                </c:pt>
                <c:pt idx="3779">
                  <c:v>42323058576.841766</c:v>
                </c:pt>
                <c:pt idx="3780">
                  <c:v>41723071119.086914</c:v>
                </c:pt>
                <c:pt idx="3781">
                  <c:v>41122443276.422897</c:v>
                </c:pt>
                <c:pt idx="3782">
                  <c:v>40521184257.762375</c:v>
                </c:pt>
                <c:pt idx="3783">
                  <c:v>39919303279.963326</c:v>
                </c:pt>
                <c:pt idx="3784">
                  <c:v>39316809567.684334</c:v>
                </c:pt>
                <c:pt idx="3785">
                  <c:v>38713712353.239899</c:v>
                </c:pt>
                <c:pt idx="3786">
                  <c:v>38110020876.455643</c:v>
                </c:pt>
                <c:pt idx="3787">
                  <c:v>37505744384.523544</c:v>
                </c:pt>
                <c:pt idx="3788">
                  <c:v>36900892131.857086</c:v>
                </c:pt>
                <c:pt idx="3789">
                  <c:v>36295473379.946419</c:v>
                </c:pt>
                <c:pt idx="3790">
                  <c:v>35689497397.213455</c:v>
                </c:pt>
                <c:pt idx="3791">
                  <c:v>35082973458.866989</c:v>
                </c:pt>
                <c:pt idx="3792">
                  <c:v>34475910846.757744</c:v>
                </c:pt>
                <c:pt idx="3793">
                  <c:v>33868318849.233444</c:v>
                </c:pt>
                <c:pt idx="3794">
                  <c:v>33260206760.993828</c:v>
                </c:pt>
                <c:pt idx="3795">
                  <c:v>32651583882.945675</c:v>
                </c:pt>
                <c:pt idx="3796">
                  <c:v>32042459522.057819</c:v>
                </c:pt>
                <c:pt idx="3797">
                  <c:v>31432842991.216133</c:v>
                </c:pt>
                <c:pt idx="3798">
                  <c:v>30822743609.078522</c:v>
                </c:pt>
                <c:pt idx="3799">
                  <c:v>30212170699.929909</c:v>
                </c:pt>
                <c:pt idx="3800">
                  <c:v>29601133593.537212</c:v>
                </c:pt>
                <c:pt idx="3801">
                  <c:v>28989641625.004318</c:v>
                </c:pt>
                <c:pt idx="3802">
                  <c:v>28377704134.627071</c:v>
                </c:pt>
                <c:pt idx="3803">
                  <c:v>27765330467.748253</c:v>
                </c:pt>
                <c:pt idx="3804">
                  <c:v>27152529974.612572</c:v>
                </c:pt>
                <c:pt idx="3805">
                  <c:v>26539312010.221668</c:v>
                </c:pt>
                <c:pt idx="3806">
                  <c:v>25925685934.189117</c:v>
                </c:pt>
                <c:pt idx="3807">
                  <c:v>25311661110.595459</c:v>
                </c:pt>
                <c:pt idx="3808">
                  <c:v>24697246907.843231</c:v>
                </c:pt>
                <c:pt idx="3809">
                  <c:v>24082452698.512035</c:v>
                </c:pt>
                <c:pt idx="3810">
                  <c:v>23467287859.213604</c:v>
                </c:pt>
                <c:pt idx="3811">
                  <c:v>22851761770.446903</c:v>
                </c:pt>
                <c:pt idx="3812">
                  <c:v>22235883816.453266</c:v>
                </c:pt>
                <c:pt idx="3813">
                  <c:v>21619663385.071529</c:v>
                </c:pt>
                <c:pt idx="3814">
                  <c:v>21003109867.593224</c:v>
                </c:pt>
                <c:pt idx="3815">
                  <c:v>20386232658.617786</c:v>
                </c:pt>
                <c:pt idx="3816">
                  <c:v>19769041155.90781</c:v>
                </c:pt>
                <c:pt idx="3817">
                  <c:v>19151544760.244316</c:v>
                </c:pt>
                <c:pt idx="3818">
                  <c:v>18533752875.282085</c:v>
                </c:pt>
                <c:pt idx="3819">
                  <c:v>17915674907.405018</c:v>
                </c:pt>
                <c:pt idx="3820">
                  <c:v>17297320265.581535</c:v>
                </c:pt>
                <c:pt idx="3821">
                  <c:v>16678698361.220039</c:v>
                </c:pt>
                <c:pt idx="3822">
                  <c:v>16059818608.024403</c:v>
                </c:pt>
                <c:pt idx="3823">
                  <c:v>15440690421.84952</c:v>
                </c:pt>
                <c:pt idx="3824">
                  <c:v>14821323220.556908</c:v>
                </c:pt>
                <c:pt idx="3825">
                  <c:v>14201726423.870358</c:v>
                </c:pt>
                <c:pt idx="3826">
                  <c:v>13581909453.231649</c:v>
                </c:pt>
                <c:pt idx="3827">
                  <c:v>12961881731.656322</c:v>
                </c:pt>
                <c:pt idx="3828">
                  <c:v>12341652683.589502</c:v>
                </c:pt>
                <c:pt idx="3829">
                  <c:v>11721231734.761797</c:v>
                </c:pt>
                <c:pt idx="3830">
                  <c:v>11100628312.045258</c:v>
                </c:pt>
                <c:pt idx="3831">
                  <c:v>10479851843.309402</c:v>
                </c:pt>
                <c:pt idx="3832">
                  <c:v>9858911757.2773151</c:v>
                </c:pt>
                <c:pt idx="3833">
                  <c:v>9237817483.3818169</c:v>
                </c:pt>
                <c:pt idx="3834">
                  <c:v>8616578451.621706</c:v>
                </c:pt>
                <c:pt idx="3835">
                  <c:v>7995204092.4180794</c:v>
                </c:pt>
                <c:pt idx="3836">
                  <c:v>7373703836.4707279</c:v>
                </c:pt>
                <c:pt idx="3837">
                  <c:v>6752087114.6146193</c:v>
                </c:pt>
                <c:pt idx="3838">
                  <c:v>6130363357.6764565</c:v>
                </c:pt>
                <c:pt idx="3839">
                  <c:v>5508541996.3313284</c:v>
                </c:pt>
                <c:pt idx="3840">
                  <c:v>4886632460.9594412</c:v>
                </c:pt>
                <c:pt idx="3841">
                  <c:v>4264644181.502944</c:v>
                </c:pt>
                <c:pt idx="3842">
                  <c:v>3642586587.3228421</c:v>
                </c:pt>
                <c:pt idx="3843">
                  <c:v>3020469107.0560074</c:v>
                </c:pt>
                <c:pt idx="3844">
                  <c:v>2398301168.4722838</c:v>
                </c:pt>
                <c:pt idx="3845">
                  <c:v>1776092198.3316884</c:v>
                </c:pt>
                <c:pt idx="3846">
                  <c:v>1153851622.2417154</c:v>
                </c:pt>
                <c:pt idx="3847">
                  <c:v>531588864.51474142</c:v>
                </c:pt>
                <c:pt idx="3848">
                  <c:v>-90686651.974465966</c:v>
                </c:pt>
                <c:pt idx="3849">
                  <c:v>-712965505.9311316</c:v>
                </c:pt>
                <c:pt idx="3850">
                  <c:v>-1335238277.7827482</c:v>
                </c:pt>
                <c:pt idx="3851">
                  <c:v>-1957495549.8212421</c:v>
                </c:pt>
                <c:pt idx="3852">
                  <c:v>-2579727906.3450241</c:v>
                </c:pt>
                <c:pt idx="3853">
                  <c:v>-3201925933.8009281</c:v>
                </c:pt>
                <c:pt idx="3854">
                  <c:v>-3824080220.9260311</c:v>
                </c:pt>
                <c:pt idx="3855">
                  <c:v>-4446181358.8893547</c:v>
                </c:pt>
                <c:pt idx="3856">
                  <c:v>-5068219941.433445</c:v>
                </c:pt>
                <c:pt idx="3857">
                  <c:v>-5690186565.015831</c:v>
                </c:pt>
                <c:pt idx="3858">
                  <c:v>-6312071828.9503555</c:v>
                </c:pt>
                <c:pt idx="3859">
                  <c:v>-6933866335.5483818</c:v>
                </c:pt>
                <c:pt idx="3860">
                  <c:v>-7555560690.2598677</c:v>
                </c:pt>
                <c:pt idx="3861">
                  <c:v>-8177145501.814311</c:v>
                </c:pt>
                <c:pt idx="3862">
                  <c:v>-8798611382.3615608</c:v>
                </c:pt>
                <c:pt idx="3863">
                  <c:v>-9419948947.6124935</c:v>
                </c:pt>
                <c:pt idx="3864">
                  <c:v>-10041148816.979551</c:v>
                </c:pt>
                <c:pt idx="3865">
                  <c:v>-10662201613.717138</c:v>
                </c:pt>
                <c:pt idx="3866">
                  <c:v>-11283097965.061882</c:v>
                </c:pt>
                <c:pt idx="3867">
                  <c:v>-11903828502.372747</c:v>
                </c:pt>
                <c:pt idx="3868">
                  <c:v>-12524383861.271002</c:v>
                </c:pt>
                <c:pt idx="3869">
                  <c:v>-13144754681.780045</c:v>
                </c:pt>
                <c:pt idx="3870">
                  <c:v>-13764931608.465069</c:v>
                </c:pt>
                <c:pt idx="3871">
                  <c:v>-14384905290.572592</c:v>
                </c:pt>
                <c:pt idx="3872">
                  <c:v>-15004666382.169817</c:v>
                </c:pt>
                <c:pt idx="3873">
                  <c:v>-15624205542.283848</c:v>
                </c:pt>
                <c:pt idx="3874">
                  <c:v>-16243513435.040745</c:v>
                </c:pt>
                <c:pt idx="3875">
                  <c:v>-16862580729.80442</c:v>
                </c:pt>
                <c:pt idx="3876">
                  <c:v>-17481398101.315369</c:v>
                </c:pt>
                <c:pt idx="3877">
                  <c:v>-18099956229.82925</c:v>
                </c:pt>
                <c:pt idx="3878">
                  <c:v>-18718245801.255283</c:v>
                </c:pt>
                <c:pt idx="3879">
                  <c:v>-19336257507.294498</c:v>
                </c:pt>
                <c:pt idx="3880">
                  <c:v>-19953982045.577793</c:v>
                </c:pt>
                <c:pt idx="3881">
                  <c:v>-20571410119.803852</c:v>
                </c:pt>
                <c:pt idx="3882">
                  <c:v>-21188532439.876862</c:v>
                </c:pt>
                <c:pt idx="3883">
                  <c:v>-21805339722.044064</c:v>
                </c:pt>
                <c:pt idx="3884">
                  <c:v>-22421822689.033138</c:v>
                </c:pt>
                <c:pt idx="3885">
                  <c:v>-23037972070.1894</c:v>
                </c:pt>
                <c:pt idx="3886">
                  <c:v>-23653778601.612812</c:v>
                </c:pt>
                <c:pt idx="3887">
                  <c:v>-24269233026.294827</c:v>
                </c:pt>
                <c:pt idx="3888">
                  <c:v>-24884326094.255043</c:v>
                </c:pt>
                <c:pt idx="3889">
                  <c:v>-25499048562.677662</c:v>
                </c:pt>
                <c:pt idx="3890">
                  <c:v>-26113391196.047771</c:v>
                </c:pt>
                <c:pt idx="3891">
                  <c:v>-26727344766.287437</c:v>
                </c:pt>
                <c:pt idx="3892">
                  <c:v>-27340900052.891598</c:v>
                </c:pt>
                <c:pt idx="3893">
                  <c:v>-27954047843.06377</c:v>
                </c:pt>
                <c:pt idx="3894">
                  <c:v>-28566778931.851566</c:v>
                </c:pt>
                <c:pt idx="3895">
                  <c:v>-29179084122.281994</c:v>
                </c:pt>
                <c:pt idx="3896">
                  <c:v>-29790954225.496582</c:v>
                </c:pt>
                <c:pt idx="3897">
                  <c:v>-30402380060.886288</c:v>
                </c:pt>
                <c:pt idx="3898">
                  <c:v>-31013352456.226212</c:v>
                </c:pt>
                <c:pt idx="3899">
                  <c:v>-31623862247.810108</c:v>
                </c:pt>
                <c:pt idx="3900">
                  <c:v>-32233900280.584679</c:v>
                </c:pt>
                <c:pt idx="3901">
                  <c:v>-32843457408.28368</c:v>
                </c:pt>
                <c:pt idx="3902">
                  <c:v>-33452524493.561794</c:v>
                </c:pt>
                <c:pt idx="3903">
                  <c:v>-34061092408.128311</c:v>
                </c:pt>
                <c:pt idx="3904">
                  <c:v>-34669152032.880592</c:v>
                </c:pt>
                <c:pt idx="3905">
                  <c:v>-35276694258.037308</c:v>
                </c:pt>
                <c:pt idx="3906">
                  <c:v>-35883709983.271469</c:v>
                </c:pt>
                <c:pt idx="3907">
                  <c:v>-36490190117.843246</c:v>
                </c:pt>
                <c:pt idx="3908">
                  <c:v>-37096125580.732559</c:v>
                </c:pt>
                <c:pt idx="3909">
                  <c:v>-37701507300.771446</c:v>
                </c:pt>
                <c:pt idx="3910">
                  <c:v>-38306326216.776207</c:v>
                </c:pt>
                <c:pt idx="3911">
                  <c:v>-38910573277.679321</c:v>
                </c:pt>
                <c:pt idx="3912">
                  <c:v>-39514239442.661163</c:v>
                </c:pt>
                <c:pt idx="3913">
                  <c:v>-40117315681.281448</c:v>
                </c:pt>
                <c:pt idx="3914">
                  <c:v>-40719792973.610481</c:v>
                </c:pt>
                <c:pt idx="3915">
                  <c:v>-41321662310.360146</c:v>
                </c:pt>
                <c:pt idx="3916">
                  <c:v>-41922914693.014702</c:v>
                </c:pt>
                <c:pt idx="3917">
                  <c:v>-42523541133.961304</c:v>
                </c:pt>
                <c:pt idx="3918">
                  <c:v>-43123532656.620293</c:v>
                </c:pt>
                <c:pt idx="3919">
                  <c:v>-43722880295.575272</c:v>
                </c:pt>
                <c:pt idx="3920">
                  <c:v>-44321575096.702927</c:v>
                </c:pt>
                <c:pt idx="3921">
                  <c:v>-44919608117.302605</c:v>
                </c:pt>
                <c:pt idx="3922">
                  <c:v>-45516970426.225632</c:v>
                </c:pt>
                <c:pt idx="3923">
                  <c:v>-46113653104.004417</c:v>
                </c:pt>
                <c:pt idx="3924">
                  <c:v>-46709647242.981316</c:v>
                </c:pt>
                <c:pt idx="3925">
                  <c:v>-47304943947.43718</c:v>
                </c:pt>
                <c:pt idx="3926">
                  <c:v>-47899534333.719742</c:v>
                </c:pt>
                <c:pt idx="3927">
                  <c:v>-48493409530.371696</c:v>
                </c:pt>
                <c:pt idx="3928">
                  <c:v>-49086560678.258537</c:v>
                </c:pt>
                <c:pt idx="3929">
                  <c:v>-49678978930.696136</c:v>
                </c:pt>
                <c:pt idx="3930">
                  <c:v>-50270655453.578102</c:v>
                </c:pt>
                <c:pt idx="3931">
                  <c:v>-50861581425.502815</c:v>
                </c:pt>
                <c:pt idx="3932">
                  <c:v>-51451748037.900269</c:v>
                </c:pt>
                <c:pt idx="3933">
                  <c:v>-52041146495.1586</c:v>
                </c:pt>
                <c:pt idx="3934">
                  <c:v>-52629768014.750389</c:v>
                </c:pt>
                <c:pt idx="3935">
                  <c:v>-53217603827.358688</c:v>
                </c:pt>
                <c:pt idx="3936">
                  <c:v>-53804645177.002777</c:v>
                </c:pt>
                <c:pt idx="3937">
                  <c:v>-54390883321.163651</c:v>
                </c:pt>
                <c:pt idx="3938">
                  <c:v>-54976309530.909233</c:v>
                </c:pt>
                <c:pt idx="3939">
                  <c:v>-55560915091.019356</c:v>
                </c:pt>
                <c:pt idx="3940">
                  <c:v>-56144691300.11042</c:v>
                </c:pt>
                <c:pt idx="3941">
                  <c:v>-56727629470.759811</c:v>
                </c:pt>
                <c:pt idx="3942">
                  <c:v>-57309720929.630035</c:v>
                </c:pt>
                <c:pt idx="3943">
                  <c:v>-57890957017.592552</c:v>
                </c:pt>
                <c:pt idx="3944">
                  <c:v>-58471329089.851395</c:v>
                </c:pt>
                <c:pt idx="3945">
                  <c:v>-59050828516.066429</c:v>
                </c:pt>
                <c:pt idx="3946">
                  <c:v>-59629446680.47641</c:v>
                </c:pt>
                <c:pt idx="3947">
                  <c:v>-60207174982.021683</c:v>
                </c:pt>
                <c:pt idx="3948">
                  <c:v>-60784004834.466667</c:v>
                </c:pt>
                <c:pt idx="3949">
                  <c:v>-61359927666.522003</c:v>
                </c:pt>
                <c:pt idx="3950">
                  <c:v>-61934934921.966438</c:v>
                </c:pt>
                <c:pt idx="3951">
                  <c:v>-62509018059.76844</c:v>
                </c:pt>
                <c:pt idx="3952">
                  <c:v>-63082168554.207466</c:v>
                </c:pt>
                <c:pt idx="3953">
                  <c:v>-63654377894.99501</c:v>
                </c:pt>
                <c:pt idx="3954">
                  <c:v>-64225637587.395309</c:v>
                </c:pt>
                <c:pt idx="3955">
                  <c:v>-64795939152.345764</c:v>
                </c:pt>
                <c:pt idx="3956">
                  <c:v>-65365274126.57708</c:v>
                </c:pt>
                <c:pt idx="3957">
                  <c:v>-65933634062.733109</c:v>
                </c:pt>
                <c:pt idx="3958">
                  <c:v>-66501010529.490379</c:v>
                </c:pt>
                <c:pt idx="3959">
                  <c:v>-67067395111.67733</c:v>
                </c:pt>
                <c:pt idx="3960">
                  <c:v>-67632779410.393265</c:v>
                </c:pt>
                <c:pt idx="3961">
                  <c:v>-68197155043.126984</c:v>
                </c:pt>
                <c:pt idx="3962">
                  <c:v>-68760513643.875092</c:v>
                </c:pt>
                <c:pt idx="3963">
                  <c:v>-69322846863.260071</c:v>
                </c:pt>
                <c:pt idx="3964">
                  <c:v>-69884146368.647964</c:v>
                </c:pt>
                <c:pt idx="3965">
                  <c:v>-70444403844.265808</c:v>
                </c:pt>
                <c:pt idx="3966">
                  <c:v>-71003610991.318741</c:v>
                </c:pt>
                <c:pt idx="3967">
                  <c:v>-71561759528.106796</c:v>
                </c:pt>
                <c:pt idx="3968">
                  <c:v>-72118841190.141373</c:v>
                </c:pt>
                <c:pt idx="3969">
                  <c:v>-72674847730.261444</c:v>
                </c:pt>
                <c:pt idx="3970">
                  <c:v>-73229770918.749359</c:v>
                </c:pt>
                <c:pt idx="3971">
                  <c:v>-73783602543.446442</c:v>
                </c:pt>
                <c:pt idx="3972">
                  <c:v>-74336334409.868195</c:v>
                </c:pt>
                <c:pt idx="3973">
                  <c:v>-74887958341.319183</c:v>
                </c:pt>
                <c:pt idx="3974">
                  <c:v>-75438466179.007675</c:v>
                </c:pt>
                <c:pt idx="3975">
                  <c:v>-75987849782.159866</c:v>
                </c:pt>
                <c:pt idx="3976">
                  <c:v>-76536101028.133835</c:v>
                </c:pt>
                <c:pt idx="3977">
                  <c:v>-77083211812.533188</c:v>
                </c:pt>
                <c:pt idx="3978">
                  <c:v>-77629174049.320343</c:v>
                </c:pt>
                <c:pt idx="3979">
                  <c:v>-78173979670.929504</c:v>
                </c:pt>
                <c:pt idx="3980">
                  <c:v>-78717620628.379303</c:v>
                </c:pt>
                <c:pt idx="3981">
                  <c:v>-79260088891.385132</c:v>
                </c:pt>
                <c:pt idx="3982">
                  <c:v>-79801376448.471146</c:v>
                </c:pt>
                <c:pt idx="3983">
                  <c:v>-80341475307.081879</c:v>
                </c:pt>
                <c:pt idx="3984">
                  <c:v>-80880377493.693604</c:v>
                </c:pt>
                <c:pt idx="3985">
                  <c:v>-81418075053.925323</c:v>
                </c:pt>
                <c:pt idx="3986">
                  <c:v>-81954560052.649429</c:v>
                </c:pt>
                <c:pt idx="3987">
                  <c:v>-82489824574.102051</c:v>
                </c:pt>
                <c:pt idx="3988">
                  <c:v>-83023860721.992996</c:v>
                </c:pt>
                <c:pt idx="3989">
                  <c:v>-83556660619.615448</c:v>
                </c:pt>
                <c:pt idx="3990">
                  <c:v>-84088216409.955246</c:v>
                </c:pt>
                <c:pt idx="3991">
                  <c:v>-84618520255.799881</c:v>
                </c:pt>
                <c:pt idx="3992">
                  <c:v>-85147564339.847137</c:v>
                </c:pt>
                <c:pt idx="3993">
                  <c:v>-85675340864.813354</c:v>
                </c:pt>
                <c:pt idx="3994">
                  <c:v>-86201842053.541382</c:v>
                </c:pt>
                <c:pt idx="3995">
                  <c:v>-86727060149.108185</c:v>
                </c:pt>
                <c:pt idx="3996">
                  <c:v>-87250987414.932114</c:v>
                </c:pt>
                <c:pt idx="3997">
                  <c:v>-87773616134.879791</c:v>
                </c:pt>
                <c:pt idx="3998">
                  <c:v>-88294938613.372696</c:v>
                </c:pt>
                <c:pt idx="3999">
                  <c:v>-88814947175.493362</c:v>
                </c:pt>
                <c:pt idx="4000">
                  <c:v>-89333634167.091232</c:v>
                </c:pt>
                <c:pt idx="4001">
                  <c:v>-89850991954.888184</c:v>
                </c:pt>
                <c:pt idx="4002">
                  <c:v>-90367012926.583694</c:v>
                </c:pt>
                <c:pt idx="4003">
                  <c:v>-90881689490.959641</c:v>
                </c:pt>
                <c:pt idx="4004">
                  <c:v>-91395014077.984726</c:v>
                </c:pt>
                <c:pt idx="4005">
                  <c:v>-91906979138.918625</c:v>
                </c:pt>
                <c:pt idx="4006">
                  <c:v>-92417577146.415665</c:v>
                </c:pt>
                <c:pt idx="4007">
                  <c:v>-92926800594.62825</c:v>
                </c:pt>
                <c:pt idx="4008">
                  <c:v>-93434641999.309891</c:v>
                </c:pt>
                <c:pt idx="4009">
                  <c:v>-93941093897.917801</c:v>
                </c:pt>
                <c:pt idx="4010">
                  <c:v>-94446148849.715286</c:v>
                </c:pt>
                <c:pt idx="4011">
                  <c:v>-94949799435.873611</c:v>
                </c:pt>
                <c:pt idx="4012">
                  <c:v>-95452038259.573639</c:v>
                </c:pt>
                <c:pt idx="4013">
                  <c:v>-95952857946.106979</c:v>
                </c:pt>
                <c:pt idx="4014">
                  <c:v>-96452251142.976883</c:v>
                </c:pt>
                <c:pt idx="4015">
                  <c:v>-96950210519.998703</c:v>
                </c:pt>
                <c:pt idx="4016">
                  <c:v>-97446728769.40004</c:v>
                </c:pt>
                <c:pt idx="4017">
                  <c:v>-97941798605.920441</c:v>
                </c:pt>
                <c:pt idx="4018">
                  <c:v>-98435412766.910812</c:v>
                </c:pt>
                <c:pt idx="4019">
                  <c:v>-98927564012.432419</c:v>
                </c:pt>
                <c:pt idx="4020">
                  <c:v>-99418245125.355515</c:v>
                </c:pt>
                <c:pt idx="4021">
                  <c:v>-99907448911.457611</c:v>
                </c:pt>
                <c:pt idx="4022">
                  <c:v>-100395168199.52138</c:v>
                </c:pt>
                <c:pt idx="4023">
                  <c:v>-100881395841.43216</c:v>
                </c:pt>
                <c:pt idx="4024">
                  <c:v>-101366124712.27512</c:v>
                </c:pt>
                <c:pt idx="4025">
                  <c:v>-101849347710.43198</c:v>
                </c:pt>
                <c:pt idx="4026">
                  <c:v>-102331057757.67746</c:v>
                </c:pt>
                <c:pt idx="4027">
                  <c:v>-102811247799.27525</c:v>
                </c:pt>
                <c:pt idx="4028">
                  <c:v>-103289910804.07368</c:v>
                </c:pt>
                <c:pt idx="4029">
                  <c:v>-103767039764.60095</c:v>
                </c:pt>
                <c:pt idx="4030">
                  <c:v>-104242627697.16</c:v>
                </c:pt>
                <c:pt idx="4031">
                  <c:v>-104716667641.92305</c:v>
                </c:pt>
                <c:pt idx="4032">
                  <c:v>-105189152663.02565</c:v>
                </c:pt>
                <c:pt idx="4033">
                  <c:v>-105660075848.66045</c:v>
                </c:pt>
                <c:pt idx="4034">
                  <c:v>-106129430311.17053</c:v>
                </c:pt>
                <c:pt idx="4035">
                  <c:v>-106597209187.14238</c:v>
                </c:pt>
                <c:pt idx="4036">
                  <c:v>-107063405637.49844</c:v>
                </c:pt>
                <c:pt idx="4037">
                  <c:v>-107528012847.58931</c:v>
                </c:pt>
                <c:pt idx="4038">
                  <c:v>-107991024027.28554</c:v>
                </c:pt>
                <c:pt idx="4039">
                  <c:v>-108452432411.06906</c:v>
                </c:pt>
                <c:pt idx="4040">
                  <c:v>-108912231258.12419</c:v>
                </c:pt>
                <c:pt idx="4041">
                  <c:v>-109370413852.42827</c:v>
                </c:pt>
                <c:pt idx="4042">
                  <c:v>-109826973502.84189</c:v>
                </c:pt>
                <c:pt idx="4043">
                  <c:v>-110281903543.19876</c:v>
                </c:pt>
                <c:pt idx="4044">
                  <c:v>-110735197332.39519</c:v>
                </c:pt>
                <c:pt idx="4045">
                  <c:v>-111186848254.47908</c:v>
                </c:pt>
                <c:pt idx="4046">
                  <c:v>-111636849718.73868</c:v>
                </c:pt>
                <c:pt idx="4047">
                  <c:v>-112085195159.7908</c:v>
                </c:pt>
                <c:pt idx="4048">
                  <c:v>-112531878037.66872</c:v>
                </c:pt>
                <c:pt idx="4049">
                  <c:v>-112976891837.90962</c:v>
                </c:pt>
                <c:pt idx="4050">
                  <c:v>-113420230071.64178</c:v>
                </c:pt>
                <c:pt idx="4051">
                  <c:v>-113861886275.67114</c:v>
                </c:pt>
                <c:pt idx="4052">
                  <c:v>-114301854012.56766</c:v>
                </c:pt>
                <c:pt idx="4053">
                  <c:v>-114740126870.75119</c:v>
                </c:pt>
                <c:pt idx="4054">
                  <c:v>-115176698464.57697</c:v>
                </c:pt>
                <c:pt idx="4055">
                  <c:v>-115611562434.42068</c:v>
                </c:pt>
                <c:pt idx="4056">
                  <c:v>-116044712446.76318</c:v>
                </c:pt>
                <c:pt idx="4057">
                  <c:v>-116476142194.27475</c:v>
                </c:pt>
                <c:pt idx="4058">
                  <c:v>-116905845395.89896</c:v>
                </c:pt>
                <c:pt idx="4059">
                  <c:v>-117333815796.93619</c:v>
                </c:pt>
                <c:pt idx="4060">
                  <c:v>-117760047169.12665</c:v>
                </c:pt>
                <c:pt idx="4061">
                  <c:v>-118184533310.73309</c:v>
                </c:pt>
                <c:pt idx="4062">
                  <c:v>-118607268046.62302</c:v>
                </c:pt>
                <c:pt idx="4063">
                  <c:v>-119028245228.35056</c:v>
                </c:pt>
                <c:pt idx="4064">
                  <c:v>-119447458734.2379</c:v>
                </c:pt>
                <c:pt idx="4065">
                  <c:v>-119864902469.45633</c:v>
                </c:pt>
                <c:pt idx="4066">
                  <c:v>-120280570366.10687</c:v>
                </c:pt>
                <c:pt idx="4067">
                  <c:v>-120694456383.30046</c:v>
                </c:pt>
                <c:pt idx="4068">
                  <c:v>-121106554507.23778</c:v>
                </c:pt>
                <c:pt idx="4069">
                  <c:v>-121516858751.28862</c:v>
                </c:pt>
                <c:pt idx="4070">
                  <c:v>-121925363156.07091</c:v>
                </c:pt>
                <c:pt idx="4071">
                  <c:v>-122332061789.52924</c:v>
                </c:pt>
                <c:pt idx="4072">
                  <c:v>-122736948747.01302</c:v>
                </c:pt>
                <c:pt idx="4073">
                  <c:v>-123140018151.35423</c:v>
                </c:pt>
                <c:pt idx="4074">
                  <c:v>-123541264152.94476</c:v>
                </c:pt>
                <c:pt idx="4075">
                  <c:v>-123940680929.81328</c:v>
                </c:pt>
                <c:pt idx="4076">
                  <c:v>-124338262687.70177</c:v>
                </c:pt>
                <c:pt idx="4077">
                  <c:v>-124734003660.14157</c:v>
                </c:pt>
                <c:pt idx="4078">
                  <c:v>-125127898108.52907</c:v>
                </c:pt>
                <c:pt idx="4079">
                  <c:v>-125519940322.20091</c:v>
                </c:pt>
                <c:pt idx="4080">
                  <c:v>-125910124618.50885</c:v>
                </c:pt>
                <c:pt idx="4081">
                  <c:v>-126298445342.89413</c:v>
                </c:pt>
                <c:pt idx="4082">
                  <c:v>-126684896868.9615</c:v>
                </c:pt>
                <c:pt idx="4083">
                  <c:v>-127069473598.55275</c:v>
                </c:pt>
                <c:pt idx="4084">
                  <c:v>-127452169961.81984</c:v>
                </c:pt>
                <c:pt idx="4085">
                  <c:v>-127832980417.29767</c:v>
                </c:pt>
                <c:pt idx="4086">
                  <c:v>-128211899451.97635</c:v>
                </c:pt>
                <c:pt idx="4087">
                  <c:v>-128588921581.37306</c:v>
                </c:pt>
                <c:pt idx="4088">
                  <c:v>-128964041349.60356</c:v>
                </c:pt>
                <c:pt idx="4089">
                  <c:v>-129337253329.45316</c:v>
                </c:pt>
                <c:pt idx="4090">
                  <c:v>-129708552122.44733</c:v>
                </c:pt>
                <c:pt idx="4091">
                  <c:v>-130077932358.92194</c:v>
                </c:pt>
                <c:pt idx="4092">
                  <c:v>-130445388698.09296</c:v>
                </c:pt>
                <c:pt idx="4093">
                  <c:v>-130810915828.12578</c:v>
                </c:pt>
                <c:pt idx="4094">
                  <c:v>-131174508466.20416</c:v>
                </c:pt>
                <c:pt idx="4095">
                  <c:v>-131536161358.59866</c:v>
                </c:pt>
                <c:pt idx="4096">
                  <c:v>-131895869280.73473</c:v>
                </c:pt>
                <c:pt idx="4097">
                  <c:v>-132253627037.26027</c:v>
                </c:pt>
                <c:pt idx="4098">
                  <c:v>-132609429462.1129</c:v>
                </c:pt>
                <c:pt idx="4099">
                  <c:v>-132963271418.58662</c:v>
                </c:pt>
                <c:pt idx="4100">
                  <c:v>-133315147799.39825</c:v>
                </c:pt>
              </c:numCache>
            </c:numRef>
          </c:xVal>
          <c:yVal>
            <c:numRef>
              <c:f>Sheet1!$T$15:$T$4115</c:f>
              <c:numCache>
                <c:formatCode>General</c:formatCode>
                <c:ptCount val="4101"/>
                <c:pt idx="0">
                  <c:v>150000000000</c:v>
                </c:pt>
                <c:pt idx="1">
                  <c:v>149998623629.05768</c:v>
                </c:pt>
                <c:pt idx="2">
                  <c:v>149994494528.86017</c:v>
                </c:pt>
                <c:pt idx="3">
                  <c:v>149987612749.92633</c:v>
                </c:pt>
                <c:pt idx="4">
                  <c:v>149977978393.29581</c:v>
                </c:pt>
                <c:pt idx="5">
                  <c:v>149965591610.53027</c:v>
                </c:pt>
                <c:pt idx="6">
                  <c:v>149950452603.71405</c:v>
                </c:pt>
                <c:pt idx="7">
                  <c:v>149932561625.45355</c:v>
                </c:pt>
                <c:pt idx="8">
                  <c:v>149911918978.87592</c:v>
                </c:pt>
                <c:pt idx="9">
                  <c:v>149888525017.62662</c:v>
                </c:pt>
                <c:pt idx="10">
                  <c:v>149862380145.86633</c:v>
                </c:pt>
                <c:pt idx="11">
                  <c:v>149833484818.26657</c:v>
                </c:pt>
                <c:pt idx="12">
                  <c:v>149801839540.00476</c:v>
                </c:pt>
                <c:pt idx="13">
                  <c:v>149767444866.758</c:v>
                </c:pt>
                <c:pt idx="14">
                  <c:v>149730301404.6962</c:v>
                </c:pt>
                <c:pt idx="15">
                  <c:v>149690409810.47412</c:v>
                </c:pt>
                <c:pt idx="16">
                  <c:v>149647770791.22253</c:v>
                </c:pt>
                <c:pt idx="17">
                  <c:v>149602385104.53839</c:v>
                </c:pt>
                <c:pt idx="18">
                  <c:v>149554253558.47415</c:v>
                </c:pt>
                <c:pt idx="19">
                  <c:v>149503377011.52609</c:v>
                </c:pt>
                <c:pt idx="20">
                  <c:v>149449756372.62173</c:v>
                </c:pt>
                <c:pt idx="21">
                  <c:v>149393392601.10629</c:v>
                </c:pt>
                <c:pt idx="22">
                  <c:v>149334286706.72827</c:v>
                </c:pt>
                <c:pt idx="23">
                  <c:v>149272439749.62396</c:v>
                </c:pt>
                <c:pt idx="24">
                  <c:v>149207852840.30124</c:v>
                </c:pt>
                <c:pt idx="25">
                  <c:v>149140527139.62219</c:v>
                </c:pt>
                <c:pt idx="26">
                  <c:v>149070463858.78491</c:v>
                </c:pt>
                <c:pt idx="27">
                  <c:v>148997664259.30444</c:v>
                </c:pt>
                <c:pt idx="28">
                  <c:v>148922129652.99258</c:v>
                </c:pt>
                <c:pt idx="29">
                  <c:v>148843861401.93692</c:v>
                </c:pt>
                <c:pt idx="30">
                  <c:v>148762860918.47888</c:v>
                </c:pt>
                <c:pt idx="31">
                  <c:v>148679129665.19086</c:v>
                </c:pt>
                <c:pt idx="32">
                  <c:v>148592669154.85226</c:v>
                </c:pt>
                <c:pt idx="33">
                  <c:v>148503480950.42493</c:v>
                </c:pt>
                <c:pt idx="34">
                  <c:v>148411566665.02722</c:v>
                </c:pt>
                <c:pt idx="35">
                  <c:v>148316927961.90753</c:v>
                </c:pt>
                <c:pt idx="36">
                  <c:v>148219566554.41663</c:v>
                </c:pt>
                <c:pt idx="37">
                  <c:v>148119484205.97913</c:v>
                </c:pt>
                <c:pt idx="38">
                  <c:v>148016682730.06406</c:v>
                </c:pt>
                <c:pt idx="39">
                  <c:v>147911163990.15442</c:v>
                </c:pt>
                <c:pt idx="40">
                  <c:v>147802929899.71591</c:v>
                </c:pt>
                <c:pt idx="41">
                  <c:v>147691982422.16461</c:v>
                </c:pt>
                <c:pt idx="42">
                  <c:v>147578323570.83374</c:v>
                </c:pt>
                <c:pt idx="43">
                  <c:v>147461955408.93954</c:v>
                </c:pt>
                <c:pt idx="44">
                  <c:v>147342880049.54617</c:v>
                </c:pt>
                <c:pt idx="45">
                  <c:v>147221099655.52972</c:v>
                </c:pt>
                <c:pt idx="46">
                  <c:v>147096616439.5412</c:v>
                </c:pt>
                <c:pt idx="47">
                  <c:v>146969432663.96863</c:v>
                </c:pt>
                <c:pt idx="48">
                  <c:v>146839550640.89825</c:v>
                </c:pt>
                <c:pt idx="49">
                  <c:v>146706972732.07465</c:v>
                </c:pt>
                <c:pt idx="50">
                  <c:v>146571701348.86014</c:v>
                </c:pt>
                <c:pt idx="51">
                  <c:v>146433738952.19308</c:v>
                </c:pt>
                <c:pt idx="52">
                  <c:v>146293088052.54529</c:v>
                </c:pt>
                <c:pt idx="53">
                  <c:v>146149751209.87848</c:v>
                </c:pt>
                <c:pt idx="54">
                  <c:v>146003731033.59985</c:v>
                </c:pt>
                <c:pt idx="55">
                  <c:v>145855030182.51669</c:v>
                </c:pt>
                <c:pt idx="56">
                  <c:v>145703651364.78998</c:v>
                </c:pt>
                <c:pt idx="57">
                  <c:v>145549597337.88718</c:v>
                </c:pt>
                <c:pt idx="58">
                  <c:v>145392870908.53403</c:v>
                </c:pt>
                <c:pt idx="59">
                  <c:v>145233474932.66544</c:v>
                </c:pt>
                <c:pt idx="60">
                  <c:v>145071412315.37534</c:v>
                </c:pt>
                <c:pt idx="61">
                  <c:v>144906686010.86572</c:v>
                </c:pt>
                <c:pt idx="62">
                  <c:v>144739299022.39474</c:v>
                </c:pt>
                <c:pt idx="63">
                  <c:v>144569254402.22382</c:v>
                </c:pt>
                <c:pt idx="64">
                  <c:v>144396555251.56378</c:v>
                </c:pt>
                <c:pt idx="65">
                  <c:v>144221204720.52026</c:v>
                </c:pt>
                <c:pt idx="66">
                  <c:v>144043206008.03793</c:v>
                </c:pt>
                <c:pt idx="67">
                  <c:v>143862562361.8439</c:v>
                </c:pt>
                <c:pt idx="68">
                  <c:v>143679277078.39029</c:v>
                </c:pt>
                <c:pt idx="69">
                  <c:v>143493353502.79572</c:v>
                </c:pt>
                <c:pt idx="70">
                  <c:v>143304795028.78592</c:v>
                </c:pt>
                <c:pt idx="71">
                  <c:v>143113605098.63348</c:v>
                </c:pt>
                <c:pt idx="72">
                  <c:v>142919787203.09653</c:v>
                </c:pt>
                <c:pt idx="73">
                  <c:v>142723344881.35663</c:v>
                </c:pt>
                <c:pt idx="74">
                  <c:v>142524281720.95572</c:v>
                </c:pt>
                <c:pt idx="75">
                  <c:v>142322601357.73203</c:v>
                </c:pt>
                <c:pt idx="76">
                  <c:v>142118307475.75516</c:v>
                </c:pt>
                <c:pt idx="77">
                  <c:v>141911403807.26031</c:v>
                </c:pt>
                <c:pt idx="78">
                  <c:v>141701894132.58139</c:v>
                </c:pt>
                <c:pt idx="79">
                  <c:v>141489782280.08334</c:v>
                </c:pt>
                <c:pt idx="80">
                  <c:v>141275072126.09357</c:v>
                </c:pt>
                <c:pt idx="81">
                  <c:v>141057767594.83231</c:v>
                </c:pt>
                <c:pt idx="82">
                  <c:v>140837872658.34219</c:v>
                </c:pt>
                <c:pt idx="83">
                  <c:v>140615391336.4169</c:v>
                </c:pt>
                <c:pt idx="84">
                  <c:v>140390327696.52884</c:v>
                </c:pt>
                <c:pt idx="85">
                  <c:v>140162685853.75589</c:v>
                </c:pt>
                <c:pt idx="86">
                  <c:v>139932469970.70734</c:v>
                </c:pt>
                <c:pt idx="87">
                  <c:v>139699684257.44873</c:v>
                </c:pt>
                <c:pt idx="88">
                  <c:v>139464332971.42599</c:v>
                </c:pt>
                <c:pt idx="89">
                  <c:v>139226420417.38852</c:v>
                </c:pt>
                <c:pt idx="90">
                  <c:v>138985950947.31137</c:v>
                </c:pt>
                <c:pt idx="91">
                  <c:v>138742928960.31665</c:v>
                </c:pt>
                <c:pt idx="92">
                  <c:v>138497358902.59378</c:v>
                </c:pt>
                <c:pt idx="93">
                  <c:v>138249245267.31903</c:v>
                </c:pt>
                <c:pt idx="94">
                  <c:v>137998592594.57416</c:v>
                </c:pt>
                <c:pt idx="95">
                  <c:v>137745405471.26398</c:v>
                </c:pt>
                <c:pt idx="96">
                  <c:v>137489688531.03317</c:v>
                </c:pt>
                <c:pt idx="97">
                  <c:v>137231446454.18214</c:v>
                </c:pt>
                <c:pt idx="98">
                  <c:v>136970683967.58199</c:v>
                </c:pt>
                <c:pt idx="99">
                  <c:v>136707405844.58849</c:v>
                </c:pt>
                <c:pt idx="100">
                  <c:v>136441616904.95534</c:v>
                </c:pt>
                <c:pt idx="101">
                  <c:v>136173322014.74635</c:v>
                </c:pt>
                <c:pt idx="102">
                  <c:v>135902526086.24686</c:v>
                </c:pt>
                <c:pt idx="103">
                  <c:v>135629234077.8741</c:v>
                </c:pt>
                <c:pt idx="104">
                  <c:v>135353450994.08685</c:v>
                </c:pt>
                <c:pt idx="105">
                  <c:v>135075181885.29407</c:v>
                </c:pt>
                <c:pt idx="106">
                  <c:v>134794431847.76266</c:v>
                </c:pt>
                <c:pt idx="107">
                  <c:v>134511206023.52441</c:v>
                </c:pt>
                <c:pt idx="108">
                  <c:v>134225509600.28192</c:v>
                </c:pt>
                <c:pt idx="109">
                  <c:v>133937347811.31374</c:v>
                </c:pt>
                <c:pt idx="110">
                  <c:v>133646725935.37857</c:v>
                </c:pt>
                <c:pt idx="111">
                  <c:v>133353649296.61867</c:v>
                </c:pt>
                <c:pt idx="112">
                  <c:v>133058123264.46222</c:v>
                </c:pt>
                <c:pt idx="113">
                  <c:v>132760153253.52495</c:v>
                </c:pt>
                <c:pt idx="114">
                  <c:v>132459744723.51077</c:v>
                </c:pt>
                <c:pt idx="115">
                  <c:v>132156903179.11165</c:v>
                </c:pt>
                <c:pt idx="116">
                  <c:v>131851634169.90648</c:v>
                </c:pt>
                <c:pt idx="117">
                  <c:v>131543943290.25919</c:v>
                </c:pt>
                <c:pt idx="118">
                  <c:v>131233836179.21588</c:v>
                </c:pt>
                <c:pt idx="119">
                  <c:v>130921318520.40115</c:v>
                </c:pt>
                <c:pt idx="120">
                  <c:v>130606396041.91354</c:v>
                </c:pt>
                <c:pt idx="121">
                  <c:v>130289074516.22006</c:v>
                </c:pt>
                <c:pt idx="122">
                  <c:v>129969359760.04994</c:v>
                </c:pt>
                <c:pt idx="123">
                  <c:v>129647257634.28745</c:v>
                </c:pt>
                <c:pt idx="124">
                  <c:v>129322774043.8638</c:v>
                </c:pt>
                <c:pt idx="125">
                  <c:v>128995914937.64836</c:v>
                </c:pt>
                <c:pt idx="126">
                  <c:v>128666686308.33882</c:v>
                </c:pt>
                <c:pt idx="127">
                  <c:v>128335094192.3506</c:v>
                </c:pt>
                <c:pt idx="128">
                  <c:v>128001144669.70538</c:v>
                </c:pt>
                <c:pt idx="129">
                  <c:v>127664843863.91876</c:v>
                </c:pt>
                <c:pt idx="130">
                  <c:v>127326197941.88712</c:v>
                </c:pt>
                <c:pt idx="131">
                  <c:v>126985213113.7735</c:v>
                </c:pt>
                <c:pt idx="132">
                  <c:v>126641895632.89282</c:v>
                </c:pt>
                <c:pt idx="133">
                  <c:v>126296251795.5961</c:v>
                </c:pt>
                <c:pt idx="134">
                  <c:v>125948287941.15388</c:v>
                </c:pt>
                <c:pt idx="135">
                  <c:v>125598010451.63881</c:v>
                </c:pt>
                <c:pt idx="136">
                  <c:v>125245425751.80737</c:v>
                </c:pt>
                <c:pt idx="137">
                  <c:v>124890540308.98083</c:v>
                </c:pt>
                <c:pt idx="138">
                  <c:v>124533360632.92523</c:v>
                </c:pt>
                <c:pt idx="139">
                  <c:v>124173893275.73065</c:v>
                </c:pt>
                <c:pt idx="140">
                  <c:v>123812144831.68961</c:v>
                </c:pt>
                <c:pt idx="141">
                  <c:v>123448121937.17459</c:v>
                </c:pt>
                <c:pt idx="142">
                  <c:v>123081831270.51482</c:v>
                </c:pt>
                <c:pt idx="143">
                  <c:v>122713279551.87212</c:v>
                </c:pt>
                <c:pt idx="144">
                  <c:v>122342473543.11603</c:v>
                </c:pt>
                <c:pt idx="145">
                  <c:v>121969420047.69804</c:v>
                </c:pt>
                <c:pt idx="146">
                  <c:v>121594125910.52502</c:v>
                </c:pt>
                <c:pt idx="147">
                  <c:v>121216598017.83188</c:v>
                </c:pt>
                <c:pt idx="148">
                  <c:v>120836843297.0533</c:v>
                </c:pt>
                <c:pt idx="149">
                  <c:v>120454868716.69478</c:v>
                </c:pt>
                <c:pt idx="150">
                  <c:v>120070681286.20277</c:v>
                </c:pt>
                <c:pt idx="151">
                  <c:v>119684288055.83411</c:v>
                </c:pt>
                <c:pt idx="152">
                  <c:v>119295696116.52448</c:v>
                </c:pt>
                <c:pt idx="153">
                  <c:v>118904912599.75623</c:v>
                </c:pt>
                <c:pt idx="154">
                  <c:v>118511944677.42532</c:v>
                </c:pt>
                <c:pt idx="155">
                  <c:v>118116799561.70749</c:v>
                </c:pt>
                <c:pt idx="156">
                  <c:v>117719484504.92355</c:v>
                </c:pt>
                <c:pt idx="157">
                  <c:v>117320006799.40402</c:v>
                </c:pt>
                <c:pt idx="158">
                  <c:v>116918373777.35286</c:v>
                </c:pt>
                <c:pt idx="159">
                  <c:v>116514592810.71043</c:v>
                </c:pt>
                <c:pt idx="160">
                  <c:v>116108671311.01573</c:v>
                </c:pt>
                <c:pt idx="161">
                  <c:v>115700616729.26775</c:v>
                </c:pt>
                <c:pt idx="162">
                  <c:v>115290436555.78613</c:v>
                </c:pt>
                <c:pt idx="163">
                  <c:v>114878138320.07103</c:v>
                </c:pt>
                <c:pt idx="164">
                  <c:v>114463729590.66211</c:v>
                </c:pt>
                <c:pt idx="165">
                  <c:v>114047217974.9969</c:v>
                </c:pt>
                <c:pt idx="166">
                  <c:v>113628611119.26831</c:v>
                </c:pt>
                <c:pt idx="167">
                  <c:v>113207916708.28133</c:v>
                </c:pt>
                <c:pt idx="168">
                  <c:v>112785142465.30907</c:v>
                </c:pt>
                <c:pt idx="169">
                  <c:v>112360296151.94795</c:v>
                </c:pt>
                <c:pt idx="170">
                  <c:v>111933385567.9722</c:v>
                </c:pt>
                <c:pt idx="171">
                  <c:v>111504418551.18747</c:v>
                </c:pt>
                <c:pt idx="172">
                  <c:v>111073402977.28387</c:v>
                </c:pt>
                <c:pt idx="173">
                  <c:v>110640346759.68813</c:v>
                </c:pt>
                <c:pt idx="174">
                  <c:v>110205257849.41498</c:v>
                </c:pt>
                <c:pt idx="175">
                  <c:v>109768144234.91797</c:v>
                </c:pt>
                <c:pt idx="176">
                  <c:v>109329013941.93929</c:v>
                </c:pt>
                <c:pt idx="177">
                  <c:v>108887875033.35905</c:v>
                </c:pt>
                <c:pt idx="178">
                  <c:v>108444735609.04375</c:v>
                </c:pt>
                <c:pt idx="179">
                  <c:v>107999603805.69395</c:v>
                </c:pt>
                <c:pt idx="180">
                  <c:v>107552487796.69136</c:v>
                </c:pt>
                <c:pt idx="181">
                  <c:v>107103395791.94502</c:v>
                </c:pt>
                <c:pt idx="182">
                  <c:v>106652336037.73691</c:v>
                </c:pt>
                <c:pt idx="183">
                  <c:v>106199316816.56671</c:v>
                </c:pt>
                <c:pt idx="184">
                  <c:v>105744346446.99596</c:v>
                </c:pt>
                <c:pt idx="185">
                  <c:v>105287433283.49136</c:v>
                </c:pt>
                <c:pt idx="186">
                  <c:v>104828585716.26753</c:v>
                </c:pt>
                <c:pt idx="187">
                  <c:v>104367812171.12886</c:v>
                </c:pt>
                <c:pt idx="188">
                  <c:v>103905121109.31081</c:v>
                </c:pt>
                <c:pt idx="189">
                  <c:v>103440521027.32042</c:v>
                </c:pt>
                <c:pt idx="190">
                  <c:v>102974020456.77615</c:v>
                </c:pt>
                <c:pt idx="191">
                  <c:v>102505627964.24706</c:v>
                </c:pt>
                <c:pt idx="192">
                  <c:v>102035352151.09113</c:v>
                </c:pt>
                <c:pt idx="193">
                  <c:v>101563201653.29311</c:v>
                </c:pt>
                <c:pt idx="194">
                  <c:v>101089185141.30151</c:v>
                </c:pt>
                <c:pt idx="195">
                  <c:v>100613311319.86502</c:v>
                </c:pt>
                <c:pt idx="196">
                  <c:v>100135588927.86812</c:v>
                </c:pt>
                <c:pt idx="197">
                  <c:v>99656026738.166122</c:v>
                </c:pt>
                <c:pt idx="198">
                  <c:v>99174633557.419495</c:v>
                </c:pt>
                <c:pt idx="199">
                  <c:v>98691418225.92749</c:v>
                </c:pt>
                <c:pt idx="200">
                  <c:v>98206389617.461136</c:v>
                </c:pt>
                <c:pt idx="201">
                  <c:v>97719556639.09552</c:v>
                </c:pt>
                <c:pt idx="202">
                  <c:v>97230928231.041473</c:v>
                </c:pt>
                <c:pt idx="203">
                  <c:v>96740513366.476517</c:v>
                </c:pt>
                <c:pt idx="204">
                  <c:v>96248321051.375198</c:v>
                </c:pt>
                <c:pt idx="205">
                  <c:v>95754360324.338776</c:v>
                </c:pt>
                <c:pt idx="206">
                  <c:v>95258640256.42424</c:v>
                </c:pt>
                <c:pt idx="207">
                  <c:v>94761169950.972656</c:v>
                </c:pt>
                <c:pt idx="208">
                  <c:v>94261958543.43692</c:v>
                </c:pt>
                <c:pt idx="209">
                  <c:v>93761015201.208847</c:v>
                </c:pt>
                <c:pt idx="210">
                  <c:v>93258349123.445602</c:v>
                </c:pt>
                <c:pt idx="211">
                  <c:v>92753969540.895554</c:v>
                </c:pt>
                <c:pt idx="212">
                  <c:v>92247885715.723404</c:v>
                </c:pt>
                <c:pt idx="213">
                  <c:v>91740106941.334824</c:v>
                </c:pt>
                <c:pt idx="214">
                  <c:v>91230642542.200317</c:v>
                </c:pt>
                <c:pt idx="215">
                  <c:v>90719501873.678604</c:v>
                </c:pt>
                <c:pt idx="216">
                  <c:v>90206694321.839264</c:v>
                </c:pt>
                <c:pt idx="217">
                  <c:v>89692229303.284866</c:v>
                </c:pt>
                <c:pt idx="218">
                  <c:v>89176116264.972443</c:v>
                </c:pt>
                <c:pt idx="219">
                  <c:v>88658364684.034348</c:v>
                </c:pt>
                <c:pt idx="220">
                  <c:v>88138984067.598557</c:v>
                </c:pt>
                <c:pt idx="221">
                  <c:v>87617983952.608337</c:v>
                </c:pt>
                <c:pt idx="222">
                  <c:v>87095373905.641296</c:v>
                </c:pt>
                <c:pt idx="223">
                  <c:v>86571163522.727936</c:v>
                </c:pt>
                <c:pt idx="224">
                  <c:v>86045362429.169495</c:v>
                </c:pt>
                <c:pt idx="225">
                  <c:v>85517980279.355316</c:v>
                </c:pt>
                <c:pt idx="226">
                  <c:v>84989026756.579559</c:v>
                </c:pt>
                <c:pt idx="227">
                  <c:v>84458511572.857407</c:v>
                </c:pt>
                <c:pt idx="228">
                  <c:v>83926444468.740601</c:v>
                </c:pt>
                <c:pt idx="229">
                  <c:v>83392835213.132538</c:v>
                </c:pt>
                <c:pt idx="230">
                  <c:v>82857693603.102676</c:v>
                </c:pt>
                <c:pt idx="231">
                  <c:v>82321029463.70047</c:v>
                </c:pt>
                <c:pt idx="232">
                  <c:v>81782852647.768692</c:v>
                </c:pt>
                <c:pt idx="233">
                  <c:v>81243173035.756256</c:v>
                </c:pt>
                <c:pt idx="234">
                  <c:v>80702000535.530457</c:v>
                </c:pt>
                <c:pt idx="235">
                  <c:v>80159345082.188629</c:v>
                </c:pt>
                <c:pt idx="236">
                  <c:v>79615216637.86937</c:v>
                </c:pt>
                <c:pt idx="237">
                  <c:v>79069625191.56311</c:v>
                </c:pt>
                <c:pt idx="238">
                  <c:v>78522580758.922211</c:v>
                </c:pt>
                <c:pt idx="239">
                  <c:v>77974093382.070557</c:v>
                </c:pt>
                <c:pt idx="240">
                  <c:v>77424173129.412537</c:v>
                </c:pt>
                <c:pt idx="241">
                  <c:v>76872830095.441605</c:v>
                </c:pt>
                <c:pt idx="242">
                  <c:v>76320074400.548248</c:v>
                </c:pt>
                <c:pt idx="243">
                  <c:v>75765916190.827484</c:v>
                </c:pt>
                <c:pt idx="244">
                  <c:v>75210365637.885803</c:v>
                </c:pt>
                <c:pt idx="245">
                  <c:v>74653432938.647659</c:v>
                </c:pt>
                <c:pt idx="246">
                  <c:v>74095128315.161438</c:v>
                </c:pt>
                <c:pt idx="247">
                  <c:v>73535462014.404922</c:v>
                </c:pt>
                <c:pt idx="248">
                  <c:v>72974444308.090256</c:v>
                </c:pt>
                <c:pt idx="249">
                  <c:v>72412085492.46843</c:v>
                </c:pt>
                <c:pt idx="250">
                  <c:v>71848395888.133286</c:v>
                </c:pt>
                <c:pt idx="251">
                  <c:v>71283385839.825073</c:v>
                </c:pt>
                <c:pt idx="252">
                  <c:v>70717065716.233414</c:v>
                </c:pt>
                <c:pt idx="253">
                  <c:v>70149445909.799957</c:v>
                </c:pt>
                <c:pt idx="254">
                  <c:v>69580536836.520416</c:v>
                </c:pt>
                <c:pt idx="255">
                  <c:v>69010348935.746231</c:v>
                </c:pt>
                <c:pt idx="256">
                  <c:v>68438892669.985771</c:v>
                </c:pt>
                <c:pt idx="257">
                  <c:v>67866178524.705017</c:v>
                </c:pt>
                <c:pt idx="258">
                  <c:v>67292217008.127853</c:v>
                </c:pt>
                <c:pt idx="259">
                  <c:v>66717018651.035873</c:v>
                </c:pt>
                <c:pt idx="260">
                  <c:v>66140594006.567772</c:v>
                </c:pt>
                <c:pt idx="261">
                  <c:v>65562953650.018295</c:v>
                </c:pt>
                <c:pt idx="262">
                  <c:v>64984108178.636719</c:v>
                </c:pt>
                <c:pt idx="263">
                  <c:v>64404068211.42495</c:v>
                </c:pt>
                <c:pt idx="264">
                  <c:v>63822844388.93515</c:v>
                </c:pt>
                <c:pt idx="265">
                  <c:v>63240447373.066986</c:v>
                </c:pt>
                <c:pt idx="266">
                  <c:v>62656887846.864426</c:v>
                </c:pt>
                <c:pt idx="267">
                  <c:v>62072176514.312126</c:v>
                </c:pt>
                <c:pt idx="268">
                  <c:v>61486324100.131439</c:v>
                </c:pt>
                <c:pt idx="269">
                  <c:v>60899341349.575989</c:v>
                </c:pt>
                <c:pt idx="270">
                  <c:v>60311239028.22683</c:v>
                </c:pt>
                <c:pt idx="271">
                  <c:v>59722027921.78727</c:v>
                </c:pt>
                <c:pt idx="272">
                  <c:v>59131718835.877228</c:v>
                </c:pt>
                <c:pt idx="273">
                  <c:v>58540322595.827271</c:v>
                </c:pt>
                <c:pt idx="274">
                  <c:v>57947850046.472214</c:v>
                </c:pt>
                <c:pt idx="275">
                  <c:v>57354312051.944389</c:v>
                </c:pt>
                <c:pt idx="276">
                  <c:v>56759719495.466499</c:v>
                </c:pt>
                <c:pt idx="277">
                  <c:v>56164083279.144112</c:v>
                </c:pt>
                <c:pt idx="278">
                  <c:v>55567414323.757828</c:v>
                </c:pt>
                <c:pt idx="279">
                  <c:v>54969723568.555031</c:v>
                </c:pt>
                <c:pt idx="280">
                  <c:v>54371021971.041313</c:v>
                </c:pt>
                <c:pt idx="281">
                  <c:v>53771320506.771553</c:v>
                </c:pt>
                <c:pt idx="282">
                  <c:v>53170630169.140617</c:v>
                </c:pt>
                <c:pt idx="283">
                  <c:v>52568961969.173759</c:v>
                </c:pt>
                <c:pt idx="284">
                  <c:v>51966326935.31665</c:v>
                </c:pt>
                <c:pt idx="285">
                  <c:v>51362736113.225075</c:v>
                </c:pt>
                <c:pt idx="286">
                  <c:v>50758200565.554329</c:v>
                </c:pt>
                <c:pt idx="287">
                  <c:v>50152731371.748253</c:v>
                </c:pt>
                <c:pt idx="288">
                  <c:v>49546339627.82798</c:v>
                </c:pt>
                <c:pt idx="289">
                  <c:v>48939036446.180328</c:v>
                </c:pt>
                <c:pt idx="290">
                  <c:v>48330832955.345932</c:v>
                </c:pt>
                <c:pt idx="291">
                  <c:v>47721740299.807022</c:v>
                </c:pt>
                <c:pt idx="292">
                  <c:v>47111769639.774925</c:v>
                </c:pt>
                <c:pt idx="293">
                  <c:v>46500932150.977272</c:v>
                </c:pt>
                <c:pt idx="294">
                  <c:v>45889239024.444893</c:v>
                </c:pt>
                <c:pt idx="295">
                  <c:v>45276701466.298447</c:v>
                </c:pt>
                <c:pt idx="296">
                  <c:v>44663330697.534729</c:v>
                </c:pt>
                <c:pt idx="297">
                  <c:v>44049137953.812767</c:v>
                </c:pt>
                <c:pt idx="298">
                  <c:v>43434134485.239563</c:v>
                </c:pt>
                <c:pt idx="299">
                  <c:v>42818331556.155624</c:v>
                </c:pt>
                <c:pt idx="300">
                  <c:v>42201740444.920204</c:v>
                </c:pt>
                <c:pt idx="301">
                  <c:v>41584372443.696289</c:v>
                </c:pt>
                <c:pt idx="302">
                  <c:v>40966238858.235336</c:v>
                </c:pt>
                <c:pt idx="303">
                  <c:v>40347351007.66172</c:v>
                </c:pt>
                <c:pt idx="304">
                  <c:v>39727720224.257004</c:v>
                </c:pt>
                <c:pt idx="305">
                  <c:v>39107357853.243896</c:v>
                </c:pt>
                <c:pt idx="306">
                  <c:v>38486275252.57003</c:v>
                </c:pt>
                <c:pt idx="307">
                  <c:v>37864483792.69146</c:v>
                </c:pt>
                <c:pt idx="308">
                  <c:v>37241994856.355965</c:v>
                </c:pt>
                <c:pt idx="309">
                  <c:v>36618819838.386116</c:v>
                </c:pt>
                <c:pt idx="310">
                  <c:v>35994970145.462128</c:v>
                </c:pt>
                <c:pt idx="311">
                  <c:v>35370457195.904488</c:v>
                </c:pt>
                <c:pt idx="312">
                  <c:v>34745292419.456398</c:v>
                </c:pt>
                <c:pt idx="313">
                  <c:v>34119487257.065975</c:v>
                </c:pt>
                <c:pt idx="314">
                  <c:v>33493053160.668297</c:v>
                </c:pt>
                <c:pt idx="315">
                  <c:v>32866001592.967216</c:v>
                </c:pt>
                <c:pt idx="316">
                  <c:v>32238344027.217003</c:v>
                </c:pt>
                <c:pt idx="317">
                  <c:v>31610091947.003796</c:v>
                </c:pt>
                <c:pt idx="318">
                  <c:v>30981256846.026875</c:v>
                </c:pt>
                <c:pt idx="319">
                  <c:v>30351850227.879765</c:v>
                </c:pt>
                <c:pt idx="320">
                  <c:v>29721883605.831146</c:v>
                </c:pt>
                <c:pt idx="321">
                  <c:v>29091368502.605625</c:v>
                </c:pt>
                <c:pt idx="322">
                  <c:v>28460316450.164322</c:v>
                </c:pt>
                <c:pt idx="323">
                  <c:v>27828738989.485321</c:v>
                </c:pt>
                <c:pt idx="324">
                  <c:v>27196647670.343945</c:v>
                </c:pt>
                <c:pt idx="325">
                  <c:v>26564054051.092903</c:v>
                </c:pt>
                <c:pt idx="326">
                  <c:v>25930969698.442291</c:v>
                </c:pt>
                <c:pt idx="327">
                  <c:v>25297406187.239445</c:v>
                </c:pt>
                <c:pt idx="328">
                  <c:v>24663375100.248672</c:v>
                </c:pt>
                <c:pt idx="329">
                  <c:v>24028888027.930851</c:v>
                </c:pt>
                <c:pt idx="330">
                  <c:v>23393956568.222897</c:v>
                </c:pt>
                <c:pt idx="331">
                  <c:v>22758592326.317127</c:v>
                </c:pt>
                <c:pt idx="332">
                  <c:v>22122806914.440502</c:v>
                </c:pt>
                <c:pt idx="333">
                  <c:v>21486611951.633755</c:v>
                </c:pt>
                <c:pt idx="334">
                  <c:v>20850019063.530426</c:v>
                </c:pt>
                <c:pt idx="335">
                  <c:v>20213039882.135788</c:v>
                </c:pt>
                <c:pt idx="336">
                  <c:v>19575686045.605682</c:v>
                </c:pt>
                <c:pt idx="337">
                  <c:v>18937969198.025265</c:v>
                </c:pt>
                <c:pt idx="338">
                  <c:v>18299900989.18766</c:v>
                </c:pt>
                <c:pt idx="339">
                  <c:v>17661493074.372551</c:v>
                </c:pt>
                <c:pt idx="340">
                  <c:v>17022757114.124678</c:v>
                </c:pt>
                <c:pt idx="341">
                  <c:v>16383704774.032267</c:v>
                </c:pt>
                <c:pt idx="342">
                  <c:v>15744347724.505404</c:v>
                </c:pt>
                <c:pt idx="343">
                  <c:v>15104697640.55434</c:v>
                </c:pt>
                <c:pt idx="344">
                  <c:v>14464766201.567745</c:v>
                </c:pt>
                <c:pt idx="345">
                  <c:v>13824565091.090897</c:v>
                </c:pt>
                <c:pt idx="346">
                  <c:v>13184105996.603842</c:v>
                </c:pt>
                <c:pt idx="347">
                  <c:v>12543400609.299505</c:v>
                </c:pt>
                <c:pt idx="348">
                  <c:v>11902460623.861763</c:v>
                </c:pt>
                <c:pt idx="349">
                  <c:v>11261297738.243483</c:v>
                </c:pt>
                <c:pt idx="350">
                  <c:v>10619923653.444538</c:v>
                </c:pt>
                <c:pt idx="351">
                  <c:v>9978350073.2898045</c:v>
                </c:pt>
                <c:pt idx="352">
                  <c:v>9336588704.2071285</c:v>
                </c:pt>
                <c:pt idx="353">
                  <c:v>8694651255.005291</c:v>
                </c:pt>
                <c:pt idx="354">
                  <c:v>8052549436.6519613</c:v>
                </c:pt>
                <c:pt idx="355">
                  <c:v>7410294962.0516462</c:v>
                </c:pt>
                <c:pt idx="356">
                  <c:v>6767899545.8236427</c:v>
                </c:pt>
                <c:pt idx="357">
                  <c:v>6125374904.0799942</c:v>
                </c:pt>
                <c:pt idx="358">
                  <c:v>5482732754.2034626</c:v>
                </c:pt>
                <c:pt idx="359">
                  <c:v>4839984814.6255121</c:v>
                </c:pt>
                <c:pt idx="360">
                  <c:v>4197142804.6043148</c:v>
                </c:pt>
                <c:pt idx="361">
                  <c:v>3554218444.0027847</c:v>
                </c:pt>
                <c:pt idx="362">
                  <c:v>2911223453.0666389</c:v>
                </c:pt>
                <c:pt idx="363">
                  <c:v>2268169552.2024946</c:v>
                </c:pt>
                <c:pt idx="364">
                  <c:v>1625068461.7560086</c:v>
                </c:pt>
                <c:pt idx="365">
                  <c:v>981931901.79005897</c:v>
                </c:pt>
                <c:pt idx="366">
                  <c:v>338771591.8629775</c:v>
                </c:pt>
                <c:pt idx="367">
                  <c:v>-304400749.19316328</c:v>
                </c:pt>
                <c:pt idx="368">
                  <c:v>-947573403.49420369</c:v>
                </c:pt>
                <c:pt idx="369">
                  <c:v>-1590734654.3254871</c:v>
                </c:pt>
                <c:pt idx="370">
                  <c:v>-2233872786.3633809</c:v>
                </c:pt>
                <c:pt idx="371">
                  <c:v>-2876976085.8967233</c:v>
                </c:pt>
                <c:pt idx="372">
                  <c:v>-3520032841.048192</c:v>
                </c:pt>
                <c:pt idx="373">
                  <c:v>-4163031341.9955912</c:v>
                </c:pt>
                <c:pt idx="374">
                  <c:v>-4805959881.1930475</c:v>
                </c:pt>
                <c:pt idx="375">
                  <c:v>-5448806753.5921154</c:v>
                </c:pt>
                <c:pt idx="376">
                  <c:v>-6091560256.8627853</c:v>
                </c:pt>
                <c:pt idx="377">
                  <c:v>-6734208691.6143875</c:v>
                </c:pt>
                <c:pt idx="378">
                  <c:v>-7376740361.6163902</c:v>
                </c:pt>
                <c:pt idx="379">
                  <c:v>-8019143574.0190878</c:v>
                </c:pt>
                <c:pt idx="380">
                  <c:v>-8661406639.5741673</c:v>
                </c:pt>
                <c:pt idx="381">
                  <c:v>-9303517872.8551598</c:v>
                </c:pt>
                <c:pt idx="382">
                  <c:v>-9945465592.4777603</c:v>
                </c:pt>
                <c:pt idx="383">
                  <c:v>-10587238121.320021</c:v>
                </c:pt>
                <c:pt idx="384">
                  <c:v>-11228823786.742403</c:v>
                </c:pt>
                <c:pt idx="385">
                  <c:v>-11870210920.807701</c:v>
                </c:pt>
                <c:pt idx="386">
                  <c:v>-12511387860.500805</c:v>
                </c:pt>
                <c:pt idx="387">
                  <c:v>-13152342947.948324</c:v>
                </c:pt>
                <c:pt idx="388">
                  <c:v>-13793064530.638054</c:v>
                </c:pt>
                <c:pt idx="389">
                  <c:v>-14433540961.638288</c:v>
                </c:pt>
                <c:pt idx="390">
                  <c:v>-15073760599.816954</c:v>
                </c:pt>
                <c:pt idx="391">
                  <c:v>-15713711810.060593</c:v>
                </c:pt>
                <c:pt idx="392">
                  <c:v>-16353382963.49316</c:v>
                </c:pt>
                <c:pt idx="393">
                  <c:v>-16992762437.694654</c:v>
                </c:pt>
                <c:pt idx="394">
                  <c:v>-17631838616.919552</c:v>
                </c:pt>
                <c:pt idx="395">
                  <c:v>-18270599892.315063</c:v>
                </c:pt>
                <c:pt idx="396">
                  <c:v>-18909034662.139198</c:v>
                </c:pt>
                <c:pt idx="397">
                  <c:v>-19547131331.978634</c:v>
                </c:pt>
                <c:pt idx="398">
                  <c:v>-20184878314.96637</c:v>
                </c:pt>
                <c:pt idx="399">
                  <c:v>-20822264031.999195</c:v>
                </c:pt>
                <c:pt idx="400">
                  <c:v>-21459276911.954941</c:v>
                </c:pt>
                <c:pt idx="401">
                  <c:v>-22095905391.9095</c:v>
                </c:pt>
                <c:pt idx="402">
                  <c:v>-22732137917.353657</c:v>
                </c:pt>
                <c:pt idx="403">
                  <c:v>-23367962942.40966</c:v>
                </c:pt>
                <c:pt idx="404">
                  <c:v>-24003368930.0476</c:v>
                </c:pt>
                <c:pt idx="405">
                  <c:v>-24638344352.301525</c:v>
                </c:pt>
                <c:pt idx="406">
                  <c:v>-25272877690.485329</c:v>
                </c:pt>
                <c:pt idx="407">
                  <c:v>-25906957435.408409</c:v>
                </c:pt>
                <c:pt idx="408">
                  <c:v>-26540572087.591053</c:v>
                </c:pt>
                <c:pt idx="409">
                  <c:v>-27173710157.479591</c:v>
                </c:pt>
                <c:pt idx="410">
                  <c:v>-27806360165.661289</c:v>
                </c:pt>
                <c:pt idx="411">
                  <c:v>-28438510643.078972</c:v>
                </c:pt>
                <c:pt idx="412">
                  <c:v>-29070150131.245396</c:v>
                </c:pt>
                <c:pt idx="413">
                  <c:v>-29701267182.457336</c:v>
                </c:pt>
                <c:pt idx="414">
                  <c:v>-30331850360.009415</c:v>
                </c:pt>
                <c:pt idx="415">
                  <c:v>-30961888238.407631</c:v>
                </c:pt>
                <c:pt idx="416">
                  <c:v>-31591369403.582634</c:v>
                </c:pt>
                <c:pt idx="417">
                  <c:v>-32220282453.102673</c:v>
                </c:pt>
                <c:pt idx="418">
                  <c:v>-32848615996.386292</c:v>
                </c:pt>
                <c:pt idx="419">
                  <c:v>-33476358654.9147</c:v>
                </c:pt>
                <c:pt idx="420">
                  <c:v>-34103499062.443855</c:v>
                </c:pt>
                <c:pt idx="421">
                  <c:v>-34730025865.216232</c:v>
                </c:pt>
                <c:pt idx="422">
                  <c:v>-35355927722.172295</c:v>
                </c:pt>
                <c:pt idx="423">
                  <c:v>-35981193305.161629</c:v>
                </c:pt>
                <c:pt idx="424">
                  <c:v>-36605811299.153786</c:v>
                </c:pt>
                <c:pt idx="425">
                  <c:v>-37229770402.448776</c:v>
                </c:pt>
                <c:pt idx="426">
                  <c:v>-37853059326.88726</c:v>
                </c:pt>
                <c:pt idx="427">
                  <c:v>-38475666798.060371</c:v>
                </c:pt>
                <c:pt idx="428">
                  <c:v>-39097581555.519257</c:v>
                </c:pt>
                <c:pt idx="429">
                  <c:v>-39718792352.984215</c:v>
                </c:pt>
                <c:pt idx="430">
                  <c:v>-40339287958.553528</c:v>
                </c:pt>
                <c:pt idx="431">
                  <c:v>-40959057154.911942</c:v>
                </c:pt>
                <c:pt idx="432">
                  <c:v>-41578088739.53878</c:v>
                </c:pt>
                <c:pt idx="433">
                  <c:v>-42196371524.915688</c:v>
                </c:pt>
                <c:pt idx="434">
                  <c:v>-42813894338.734055</c:v>
                </c:pt>
                <c:pt idx="435">
                  <c:v>-43430646024.102028</c:v>
                </c:pt>
                <c:pt idx="436">
                  <c:v>-44046615439.751175</c:v>
                </c:pt>
                <c:pt idx="437">
                  <c:v>-44661791460.242767</c:v>
                </c:pt>
                <c:pt idx="438">
                  <c:v>-45276162976.173691</c:v>
                </c:pt>
                <c:pt idx="439">
                  <c:v>-45889718894.381943</c:v>
                </c:pt>
                <c:pt idx="440">
                  <c:v>-46502448138.151787</c:v>
                </c:pt>
                <c:pt idx="441">
                  <c:v>-47114339647.418488</c:v>
                </c:pt>
                <c:pt idx="442">
                  <c:v>-47725382378.972641</c:v>
                </c:pt>
                <c:pt idx="443">
                  <c:v>-48335565306.664124</c:v>
                </c:pt>
                <c:pt idx="444">
                  <c:v>-48944877421.605629</c:v>
                </c:pt>
                <c:pt idx="445">
                  <c:v>-49553307732.375786</c:v>
                </c:pt>
                <c:pt idx="446">
                  <c:v>-50160845265.221886</c:v>
                </c:pt>
                <c:pt idx="447">
                  <c:v>-50767479064.262169</c:v>
                </c:pt>
                <c:pt idx="448">
                  <c:v>-51373198191.687698</c:v>
                </c:pt>
                <c:pt idx="449">
                  <c:v>-51977991727.963806</c:v>
                </c:pt>
                <c:pt idx="450">
                  <c:v>-52581848772.031128</c:v>
                </c:pt>
                <c:pt idx="451">
                  <c:v>-53184758441.506157</c:v>
                </c:pt>
                <c:pt idx="452">
                  <c:v>-53786709872.881416</c:v>
                </c:pt>
                <c:pt idx="453">
                  <c:v>-54387692221.725151</c:v>
                </c:pt>
                <c:pt idx="454">
                  <c:v>-54987694662.8806</c:v>
                </c:pt>
                <c:pt idx="455">
                  <c:v>-55586706390.66478</c:v>
                </c:pt>
                <c:pt idx="456">
                  <c:v>-56184716619.066864</c:v>
                </c:pt>
                <c:pt idx="457">
                  <c:v>-56781714581.946053</c:v>
                </c:pt>
                <c:pt idx="458">
                  <c:v>-57377689533.229034</c:v>
                </c:pt>
                <c:pt idx="459">
                  <c:v>-57972630747.106926</c:v>
                </c:pt>
                <c:pt idx="460">
                  <c:v>-58566527518.231781</c:v>
                </c:pt>
                <c:pt idx="461">
                  <c:v>-59159369161.912621</c:v>
                </c:pt>
                <c:pt idx="462">
                  <c:v>-59751145014.310966</c:v>
                </c:pt>
                <c:pt idx="463">
                  <c:v>-60341844432.63591</c:v>
                </c:pt>
                <c:pt idx="464">
                  <c:v>-60931456795.338684</c:v>
                </c:pt>
                <c:pt idx="465">
                  <c:v>-61519971502.306747</c:v>
                </c:pt>
                <c:pt idx="466">
                  <c:v>-62107377975.057404</c:v>
                </c:pt>
                <c:pt idx="467">
                  <c:v>-62693665656.930855</c:v>
                </c:pt>
                <c:pt idx="468">
                  <c:v>-63278824013.282837</c:v>
                </c:pt>
                <c:pt idx="469">
                  <c:v>-63862842531.676689</c:v>
                </c:pt>
                <c:pt idx="470">
                  <c:v>-64445710722.074928</c:v>
                </c:pt>
                <c:pt idx="471">
                  <c:v>-65027418117.030342</c:v>
                </c:pt>
                <c:pt idx="472">
                  <c:v>-65607954271.876526</c:v>
                </c:pt>
                <c:pt idx="473">
                  <c:v>-66187308764.917908</c:v>
                </c:pt>
                <c:pt idx="474">
                  <c:v>-66765471197.619263</c:v>
                </c:pt>
                <c:pt idx="475">
                  <c:v>-67342431194.794708</c:v>
                </c:pt>
                <c:pt idx="476">
                  <c:v>-67918178404.796127</c:v>
                </c:pt>
                <c:pt idx="477">
                  <c:v>-68492702499.701096</c:v>
                </c:pt>
                <c:pt idx="478">
                  <c:v>-69065993175.500259</c:v>
                </c:pt>
                <c:pt idx="479">
                  <c:v>-69638040152.28418</c:v>
                </c:pt>
                <c:pt idx="480">
                  <c:v>-70208833174.429565</c:v>
                </c:pt>
                <c:pt idx="481">
                  <c:v>-70778362010.78508</c:v>
                </c:pt>
                <c:pt idx="482">
                  <c:v>-71346616454.856491</c:v>
                </c:pt>
                <c:pt idx="483">
                  <c:v>-71913586324.991287</c:v>
                </c:pt>
                <c:pt idx="484">
                  <c:v>-72479261464.562775</c:v>
                </c:pt>
                <c:pt idx="485">
                  <c:v>-73043631742.153549</c:v>
                </c:pt>
                <c:pt idx="486">
                  <c:v>-73606687051.738449</c:v>
                </c:pt>
                <c:pt idx="487">
                  <c:v>-74168417312.866898</c:v>
                </c:pt>
                <c:pt idx="488">
                  <c:v>-74728812470.844742</c:v>
                </c:pt>
                <c:pt idx="489">
                  <c:v>-75287862496.915421</c:v>
                </c:pt>
                <c:pt idx="490">
                  <c:v>-75845557388.440582</c:v>
                </c:pt>
                <c:pt idx="491">
                  <c:v>-76401887169.080185</c:v>
                </c:pt>
                <c:pt idx="492">
                  <c:v>-76956841888.971909</c:v>
                </c:pt>
                <c:pt idx="493">
                  <c:v>-77510411624.910019</c:v>
                </c:pt>
                <c:pt idx="494">
                  <c:v>-78062586480.523666</c:v>
                </c:pt>
                <c:pt idx="495">
                  <c:v>-78613356586.454529</c:v>
                </c:pt>
                <c:pt idx="496">
                  <c:v>-79162712100.53389</c:v>
                </c:pt>
                <c:pt idx="497">
                  <c:v>-79710643207.959122</c:v>
                </c:pt>
                <c:pt idx="498">
                  <c:v>-80257140121.469528</c:v>
                </c:pt>
                <c:pt idx="499">
                  <c:v>-80802193081.521545</c:v>
                </c:pt>
                <c:pt idx="500">
                  <c:v>-81345792356.46344</c:v>
                </c:pt>
                <c:pt idx="501">
                  <c:v>-81887928242.709274</c:v>
                </c:pt>
                <c:pt idx="502">
                  <c:v>-82428591064.912323</c:v>
                </c:pt>
                <c:pt idx="503">
                  <c:v>-82967771176.137787</c:v>
                </c:pt>
                <c:pt idx="504">
                  <c:v>-83505458958.034973</c:v>
                </c:pt>
                <c:pt idx="505">
                  <c:v>-84041644821.008789</c:v>
                </c:pt>
                <c:pt idx="506">
                  <c:v>-84576319204.39061</c:v>
                </c:pt>
                <c:pt idx="507">
                  <c:v>-85109472576.60849</c:v>
                </c:pt>
                <c:pt idx="508">
                  <c:v>-85641095435.356781</c:v>
                </c:pt>
                <c:pt idx="509">
                  <c:v>-86171178307.76506</c:v>
                </c:pt>
                <c:pt idx="510">
                  <c:v>-86699711750.566437</c:v>
                </c:pt>
                <c:pt idx="511">
                  <c:v>-87226686350.265198</c:v>
                </c:pt>
                <c:pt idx="512">
                  <c:v>-87752092723.303802</c:v>
                </c:pt>
                <c:pt idx="513">
                  <c:v>-88275921516.229218</c:v>
                </c:pt>
                <c:pt idx="514">
                  <c:v>-88798163405.858627</c:v>
                </c:pt>
                <c:pt idx="515">
                  <c:v>-89318809099.444412</c:v>
                </c:pt>
                <c:pt idx="516">
                  <c:v>-89837849334.838516</c:v>
                </c:pt>
                <c:pt idx="517">
                  <c:v>-90355274880.656128</c:v>
                </c:pt>
                <c:pt idx="518">
                  <c:v>-90871076536.43869</c:v>
                </c:pt>
                <c:pt idx="519">
                  <c:v>-91385245132.816284</c:v>
                </c:pt>
                <c:pt idx="520">
                  <c:v>-91897771531.669205</c:v>
                </c:pt>
                <c:pt idx="521">
                  <c:v>-92408646626.289017</c:v>
                </c:pt>
                <c:pt idx="522">
                  <c:v>-92917861341.538834</c:v>
                </c:pt>
                <c:pt idx="523">
                  <c:v>-93425406634.012924</c:v>
                </c:pt>
                <c:pt idx="524">
                  <c:v>-93931273492.195618</c:v>
                </c:pt>
                <c:pt idx="525">
                  <c:v>-94435452936.619583</c:v>
                </c:pt>
                <c:pt idx="526">
                  <c:v>-94937936020.023331</c:v>
                </c:pt>
                <c:pt idx="527">
                  <c:v>-95438713827.508087</c:v>
                </c:pt>
                <c:pt idx="528">
                  <c:v>-95937777476.693909</c:v>
                </c:pt>
                <c:pt idx="529">
                  <c:v>-96435118117.875137</c:v>
                </c:pt>
                <c:pt idx="530">
                  <c:v>-96930726934.175125</c:v>
                </c:pt>
                <c:pt idx="531">
                  <c:v>-97424595141.700302</c:v>
                </c:pt>
                <c:pt idx="532">
                  <c:v>-97916713989.69342</c:v>
                </c:pt>
                <c:pt idx="533">
                  <c:v>-98407074760.686249</c:v>
                </c:pt>
                <c:pt idx="534">
                  <c:v>-98895668770.651398</c:v>
                </c:pt>
                <c:pt idx="535">
                  <c:v>-99382487369.153503</c:v>
                </c:pt>
                <c:pt idx="536">
                  <c:v>-99867521939.499695</c:v>
                </c:pt>
                <c:pt idx="537">
                  <c:v>-100350763898.8893</c:v>
                </c:pt>
                <c:pt idx="538">
                  <c:v>-100832204698.56287</c:v>
                </c:pt>
                <c:pt idx="539">
                  <c:v>-101311835823.95042</c:v>
                </c:pt>
                <c:pt idx="540">
                  <c:v>-101789648794.81902</c:v>
                </c:pt>
                <c:pt idx="541">
                  <c:v>-102265635165.41954</c:v>
                </c:pt>
                <c:pt idx="542">
                  <c:v>-102739786524.6328</c:v>
                </c:pt>
                <c:pt idx="543">
                  <c:v>-103212094496.11481</c:v>
                </c:pt>
                <c:pt idx="544">
                  <c:v>-103682550738.44144</c:v>
                </c:pt>
                <c:pt idx="545">
                  <c:v>-104151146945.25224</c:v>
                </c:pt>
                <c:pt idx="546">
                  <c:v>-104617874845.39355</c:v>
                </c:pt>
                <c:pt idx="547">
                  <c:v>-105082726203.06085</c:v>
                </c:pt>
                <c:pt idx="548">
                  <c:v>-105545692817.94037</c:v>
                </c:pt>
                <c:pt idx="549">
                  <c:v>-106006766525.34993</c:v>
                </c:pt>
                <c:pt idx="550">
                  <c:v>-106465939196.37909</c:v>
                </c:pt>
                <c:pt idx="551">
                  <c:v>-106923202738.02841</c:v>
                </c:pt>
                <c:pt idx="552">
                  <c:v>-107378549093.3481</c:v>
                </c:pt>
                <c:pt idx="553">
                  <c:v>-107831970241.57582</c:v>
                </c:pt>
                <c:pt idx="554">
                  <c:v>-108283458198.27373</c:v>
                </c:pt>
                <c:pt idx="555">
                  <c:v>-108733005015.46478</c:v>
                </c:pt>
                <c:pt idx="556">
                  <c:v>-109180602781.76825</c:v>
                </c:pt>
                <c:pt idx="557">
                  <c:v>-109626243622.53448</c:v>
                </c:pt>
                <c:pt idx="558">
                  <c:v>-110069919699.97887</c:v>
                </c:pt>
                <c:pt idx="559">
                  <c:v>-110511623213.31505</c:v>
                </c:pt>
                <c:pt idx="560">
                  <c:v>-110951346398.88737</c:v>
                </c:pt>
                <c:pt idx="561">
                  <c:v>-111389081530.30251</c:v>
                </c:pt>
                <c:pt idx="562">
                  <c:v>-111824820918.5603</c:v>
                </c:pt>
                <c:pt idx="563">
                  <c:v>-112258556912.18393</c:v>
                </c:pt>
                <c:pt idx="564">
                  <c:v>-112690281897.34915</c:v>
                </c:pt>
                <c:pt idx="565">
                  <c:v>-113119988298.0128</c:v>
                </c:pt>
                <c:pt idx="566">
                  <c:v>-113547668576.04059</c:v>
                </c:pt>
                <c:pt idx="567">
                  <c:v>-113973315231.33395</c:v>
                </c:pt>
                <c:pt idx="568">
                  <c:v>-114396920801.95627</c:v>
                </c:pt>
                <c:pt idx="569">
                  <c:v>-114818477864.25813</c:v>
                </c:pt>
                <c:pt idx="570">
                  <c:v>-115237979033.002</c:v>
                </c:pt>
                <c:pt idx="571">
                  <c:v>-115655416961.48586</c:v>
                </c:pt>
                <c:pt idx="572">
                  <c:v>-116070784341.66621</c:v>
                </c:pt>
                <c:pt idx="573">
                  <c:v>-116484073904.28024</c:v>
                </c:pt>
                <c:pt idx="574">
                  <c:v>-116895278418.96715</c:v>
                </c:pt>
                <c:pt idx="575">
                  <c:v>-117304390694.38869</c:v>
                </c:pt>
                <c:pt idx="576">
                  <c:v>-117711403578.34889</c:v>
                </c:pt>
                <c:pt idx="577">
                  <c:v>-118116309957.91306</c:v>
                </c:pt>
                <c:pt idx="578">
                  <c:v>-118519102759.52577</c:v>
                </c:pt>
                <c:pt idx="579">
                  <c:v>-118919774949.12828</c:v>
                </c:pt>
                <c:pt idx="580">
                  <c:v>-119318319532.27498</c:v>
                </c:pt>
                <c:pt idx="581">
                  <c:v>-119714729554.24904</c:v>
                </c:pt>
                <c:pt idx="582">
                  <c:v>-120108998100.17732</c:v>
                </c:pt>
                <c:pt idx="583">
                  <c:v>-120501118295.14438</c:v>
                </c:pt>
                <c:pt idx="584">
                  <c:v>-120891083304.30566</c:v>
                </c:pt>
                <c:pt idx="585">
                  <c:v>-121278886332.99995</c:v>
                </c:pt>
                <c:pt idx="586">
                  <c:v>-121664520626.86093</c:v>
                </c:pt>
                <c:pt idx="587">
                  <c:v>-122047979471.9279</c:v>
                </c:pt>
                <c:pt idx="588">
                  <c:v>-122429256194.75571</c:v>
                </c:pt>
                <c:pt idx="589">
                  <c:v>-122808344162.52388</c:v>
                </c:pt>
                <c:pt idx="590">
                  <c:v>-123185236783.14482</c:v>
                </c:pt>
                <c:pt idx="591">
                  <c:v>-123559927505.37132</c:v>
                </c:pt>
                <c:pt idx="592">
                  <c:v>-123932409818.90309</c:v>
                </c:pt>
                <c:pt idx="593">
                  <c:v>-124302677254.49255</c:v>
                </c:pt>
                <c:pt idx="594">
                  <c:v>-124670723384.04979</c:v>
                </c:pt>
                <c:pt idx="595">
                  <c:v>-125036541820.74663</c:v>
                </c:pt>
                <c:pt idx="596">
                  <c:v>-125400126219.11989</c:v>
                </c:pt>
                <c:pt idx="597">
                  <c:v>-125761470275.17383</c:v>
                </c:pt>
                <c:pt idx="598">
                  <c:v>-126120567726.48167</c:v>
                </c:pt>
                <c:pt idx="599">
                  <c:v>-126477412352.28642</c:v>
                </c:pt>
                <c:pt idx="600">
                  <c:v>-126831997973.60071</c:v>
                </c:pt>
                <c:pt idx="601">
                  <c:v>-127184318453.30582</c:v>
                </c:pt>
                <c:pt idx="602">
                  <c:v>-127534367696.24995</c:v>
                </c:pt>
                <c:pt idx="603">
                  <c:v>-127882139649.34558</c:v>
                </c:pt>
                <c:pt idx="604">
                  <c:v>-128227628301.66589</c:v>
                </c:pt>
                <c:pt idx="605">
                  <c:v>-128570827684.54056</c:v>
                </c:pt>
                <c:pt idx="606">
                  <c:v>-128911731871.65045</c:v>
                </c:pt>
                <c:pt idx="607">
                  <c:v>-129250334979.12167</c:v>
                </c:pt>
                <c:pt idx="608">
                  <c:v>-129586631165.61864</c:v>
                </c:pt>
                <c:pt idx="609">
                  <c:v>-129920614632.43636</c:v>
                </c:pt>
                <c:pt idx="610">
                  <c:v>-130252279623.5918</c:v>
                </c:pt>
                <c:pt idx="611">
                  <c:v>-130581620425.91449</c:v>
                </c:pt>
                <c:pt idx="612">
                  <c:v>-130908631369.13617</c:v>
                </c:pt>
                <c:pt idx="613">
                  <c:v>-131233306825.97966</c:v>
                </c:pt>
                <c:pt idx="614">
                  <c:v>-131555641212.24681</c:v>
                </c:pt>
                <c:pt idx="615">
                  <c:v>-131875628986.90565</c:v>
                </c:pt>
                <c:pt idx="616">
                  <c:v>-132193264652.17667</c:v>
                </c:pt>
                <c:pt idx="617">
                  <c:v>-132508542753.61813</c:v>
                </c:pt>
                <c:pt idx="618">
                  <c:v>-132821457880.21072</c:v>
                </c:pt>
                <c:pt idx="619">
                  <c:v>-133132004664.44116</c:v>
                </c:pt>
                <c:pt idx="620">
                  <c:v>-133440177782.38504</c:v>
                </c:pt>
                <c:pt idx="621">
                  <c:v>-133745971953.78874</c:v>
                </c:pt>
                <c:pt idx="622">
                  <c:v>-134049381942.15059</c:v>
                </c:pt>
                <c:pt idx="623">
                  <c:v>-134350402554.80101</c:v>
                </c:pt>
                <c:pt idx="624">
                  <c:v>-134649028642.9819</c:v>
                </c:pt>
                <c:pt idx="625">
                  <c:v>-134945255101.92517</c:v>
                </c:pt>
                <c:pt idx="626">
                  <c:v>-135239076870.93027</c:v>
                </c:pt>
                <c:pt idx="627">
                  <c:v>-135530488933.44102</c:v>
                </c:pt>
                <c:pt idx="628">
                  <c:v>-135819486317.12149</c:v>
                </c:pt>
                <c:pt idx="629">
                  <c:v>-136106064093.93095</c:v>
                </c:pt>
                <c:pt idx="630">
                  <c:v>-136390217380.19809</c:v>
                </c:pt>
                <c:pt idx="631">
                  <c:v>-136671941336.69424</c:v>
                </c:pt>
                <c:pt idx="632">
                  <c:v>-136951231168.70583</c:v>
                </c:pt>
                <c:pt idx="633">
                  <c:v>-137228082126.10585</c:v>
                </c:pt>
                <c:pt idx="634">
                  <c:v>-137502489503.42459</c:v>
                </c:pt>
                <c:pt idx="635">
                  <c:v>-137774448639.91937</c:v>
                </c:pt>
                <c:pt idx="636">
                  <c:v>-138043954919.64343</c:v>
                </c:pt>
                <c:pt idx="637">
                  <c:v>-138311003771.51407</c:v>
                </c:pt>
                <c:pt idx="638">
                  <c:v>-138575590669.37973</c:v>
                </c:pt>
                <c:pt idx="639">
                  <c:v>-138837711132.0863</c:v>
                </c:pt>
                <c:pt idx="640">
                  <c:v>-139097360723.54257</c:v>
                </c:pt>
                <c:pt idx="641">
                  <c:v>-139354535052.7847</c:v>
                </c:pt>
                <c:pt idx="642">
                  <c:v>-139609229774.03995</c:v>
                </c:pt>
                <c:pt idx="643">
                  <c:v>-139861440586.78946</c:v>
                </c:pt>
                <c:pt idx="644">
                  <c:v>-140111163235.83014</c:v>
                </c:pt>
                <c:pt idx="645">
                  <c:v>-140358393511.33569</c:v>
                </c:pt>
                <c:pt idx="646">
                  <c:v>-140603127248.91684</c:v>
                </c:pt>
                <c:pt idx="647">
                  <c:v>-140845360329.68054</c:v>
                </c:pt>
                <c:pt idx="648">
                  <c:v>-141085088680.28842</c:v>
                </c:pt>
                <c:pt idx="649">
                  <c:v>-141322308273.01428</c:v>
                </c:pt>
                <c:pt idx="650">
                  <c:v>-141557015125.80078</c:v>
                </c:pt>
                <c:pt idx="651">
                  <c:v>-141789205302.31519</c:v>
                </c:pt>
                <c:pt idx="652">
                  <c:v>-142018874912.00424</c:v>
                </c:pt>
                <c:pt idx="653">
                  <c:v>-142246020110.14819</c:v>
                </c:pt>
                <c:pt idx="654">
                  <c:v>-142470637097.91397</c:v>
                </c:pt>
                <c:pt idx="655">
                  <c:v>-142692722122.40741</c:v>
                </c:pt>
                <c:pt idx="656">
                  <c:v>-142912271476.72458</c:v>
                </c:pt>
                <c:pt idx="657">
                  <c:v>-143129281500.00238</c:v>
                </c:pt>
                <c:pt idx="658">
                  <c:v>-143343748577.46808</c:v>
                </c:pt>
                <c:pt idx="659">
                  <c:v>-143555669140.4881</c:v>
                </c:pt>
                <c:pt idx="660">
                  <c:v>-143765039666.61588</c:v>
                </c:pt>
                <c:pt idx="661">
                  <c:v>-143971856679.63879</c:v>
                </c:pt>
                <c:pt idx="662">
                  <c:v>-144176116749.62436</c:v>
                </c:pt>
                <c:pt idx="663">
                  <c:v>-144377816492.96539</c:v>
                </c:pt>
                <c:pt idx="664">
                  <c:v>-144576952572.42435</c:v>
                </c:pt>
                <c:pt idx="665">
                  <c:v>-144773521697.17679</c:v>
                </c:pt>
                <c:pt idx="666">
                  <c:v>-144967520622.85403</c:v>
                </c:pt>
                <c:pt idx="667">
                  <c:v>-145158946151.58481</c:v>
                </c:pt>
                <c:pt idx="668">
                  <c:v>-145347795132.0361</c:v>
                </c:pt>
                <c:pt idx="669">
                  <c:v>-145534064459.45306</c:v>
                </c:pt>
                <c:pt idx="670">
                  <c:v>-145717751075.69818</c:v>
                </c:pt>
                <c:pt idx="671">
                  <c:v>-145898851969.2894</c:v>
                </c:pt>
                <c:pt idx="672">
                  <c:v>-146077364175.43744</c:v>
                </c:pt>
                <c:pt idx="673">
                  <c:v>-146253284776.08228</c:v>
                </c:pt>
                <c:pt idx="674">
                  <c:v>-146426610899.92868</c:v>
                </c:pt>
                <c:pt idx="675">
                  <c:v>-146597339722.48093</c:v>
                </c:pt>
                <c:pt idx="676">
                  <c:v>-146765468466.0766</c:v>
                </c:pt>
                <c:pt idx="677">
                  <c:v>-146930994399.91946</c:v>
                </c:pt>
                <c:pt idx="678">
                  <c:v>-147093914840.1116</c:v>
                </c:pt>
                <c:pt idx="679">
                  <c:v>-147254227149.68457</c:v>
                </c:pt>
                <c:pt idx="680">
                  <c:v>-147411928738.6297</c:v>
                </c:pt>
                <c:pt idx="681">
                  <c:v>-147567017063.92752</c:v>
                </c:pt>
                <c:pt idx="682">
                  <c:v>-147719489629.57635</c:v>
                </c:pt>
                <c:pt idx="683">
                  <c:v>-147869343986.61996</c:v>
                </c:pt>
                <c:pt idx="684">
                  <c:v>-148016577733.17432</c:v>
                </c:pt>
                <c:pt idx="685">
                  <c:v>-148161188514.45364</c:v>
                </c:pt>
                <c:pt idx="686">
                  <c:v>-148303174022.79535</c:v>
                </c:pt>
                <c:pt idx="687">
                  <c:v>-148442531997.68436</c:v>
                </c:pt>
                <c:pt idx="688">
                  <c:v>-148579260225.77628</c:v>
                </c:pt>
                <c:pt idx="689">
                  <c:v>-148713356540.91998</c:v>
                </c:pt>
                <c:pt idx="690">
                  <c:v>-148844818824.17908</c:v>
                </c:pt>
                <c:pt idx="691">
                  <c:v>-148973645003.85266</c:v>
                </c:pt>
                <c:pt idx="692">
                  <c:v>-149099833055.49518</c:v>
                </c:pt>
                <c:pt idx="693">
                  <c:v>-149223381001.9353</c:v>
                </c:pt>
                <c:pt idx="694">
                  <c:v>-149344286913.29413</c:v>
                </c:pt>
                <c:pt idx="695">
                  <c:v>-149462548907.00229</c:v>
                </c:pt>
                <c:pt idx="696">
                  <c:v>-149578165147.81647</c:v>
                </c:pt>
                <c:pt idx="697">
                  <c:v>-149691133847.83475</c:v>
                </c:pt>
                <c:pt idx="698">
                  <c:v>-149801453266.51132</c:v>
                </c:pt>
                <c:pt idx="699">
                  <c:v>-149909121710.6702</c:v>
                </c:pt>
                <c:pt idx="700">
                  <c:v>-150014137534.51816</c:v>
                </c:pt>
                <c:pt idx="701">
                  <c:v>-150116499139.65674</c:v>
                </c:pt>
                <c:pt idx="702">
                  <c:v>-150216204975.09344</c:v>
                </c:pt>
                <c:pt idx="703">
                  <c:v>-150313253537.25204</c:v>
                </c:pt>
                <c:pt idx="704">
                  <c:v>-150407643369.98193</c:v>
                </c:pt>
                <c:pt idx="705">
                  <c:v>-150499373064.56686</c:v>
                </c:pt>
                <c:pt idx="706">
                  <c:v>-150588441259.73254</c:v>
                </c:pt>
                <c:pt idx="707">
                  <c:v>-150674846641.65359</c:v>
                </c:pt>
                <c:pt idx="708">
                  <c:v>-150758587943.95944</c:v>
                </c:pt>
                <c:pt idx="709">
                  <c:v>-150839663947.73959</c:v>
                </c:pt>
                <c:pt idx="710">
                  <c:v>-150918073481.54782</c:v>
                </c:pt>
                <c:pt idx="711">
                  <c:v>-150993815421.40567</c:v>
                </c:pt>
                <c:pt idx="712">
                  <c:v>-151066888690.80502</c:v>
                </c:pt>
                <c:pt idx="713">
                  <c:v>-151137292260.70975</c:v>
                </c:pt>
                <c:pt idx="714">
                  <c:v>-151205025149.55667</c:v>
                </c:pt>
                <c:pt idx="715">
                  <c:v>-151270086423.25552</c:v>
                </c:pt>
                <c:pt idx="716">
                  <c:v>-151332475195.18817</c:v>
                </c:pt>
                <c:pt idx="717">
                  <c:v>-151392190626.20688</c:v>
                </c:pt>
                <c:pt idx="718">
                  <c:v>-151449231924.63184</c:v>
                </c:pt>
                <c:pt idx="719">
                  <c:v>-151503598346.24765</c:v>
                </c:pt>
                <c:pt idx="720">
                  <c:v>-151555289194.29926</c:v>
                </c:pt>
                <c:pt idx="721">
                  <c:v>-151604303819.48679</c:v>
                </c:pt>
                <c:pt idx="722">
                  <c:v>-151650641619.95963</c:v>
                </c:pt>
                <c:pt idx="723">
                  <c:v>-151694302041.30966</c:v>
                </c:pt>
                <c:pt idx="724">
                  <c:v>-151735284576.56372</c:v>
                </c:pt>
                <c:pt idx="725">
                  <c:v>-151773588766.17499</c:v>
                </c:pt>
                <c:pt idx="726">
                  <c:v>-151809214198.01389</c:v>
                </c:pt>
                <c:pt idx="727">
                  <c:v>-151842160507.35779</c:v>
                </c:pt>
                <c:pt idx="728">
                  <c:v>-151872427376.88013</c:v>
                </c:pt>
                <c:pt idx="729">
                  <c:v>-151900014536.63858</c:v>
                </c:pt>
                <c:pt idx="730">
                  <c:v>-151924921764.06238</c:v>
                </c:pt>
                <c:pt idx="731">
                  <c:v>-151947148883.9389</c:v>
                </c:pt>
                <c:pt idx="732">
                  <c:v>-151966695768.39926</c:v>
                </c:pt>
                <c:pt idx="733">
                  <c:v>-151983562336.9032</c:v>
                </c:pt>
                <c:pt idx="734">
                  <c:v>-151997748556.22314</c:v>
                </c:pt>
                <c:pt idx="735">
                  <c:v>-152009254440.42731</c:v>
                </c:pt>
                <c:pt idx="736">
                  <c:v>-152018080050.86212</c:v>
                </c:pt>
                <c:pt idx="737">
                  <c:v>-152024225496.13373</c:v>
                </c:pt>
                <c:pt idx="738">
                  <c:v>-152027690932.08868</c:v>
                </c:pt>
                <c:pt idx="739">
                  <c:v>-152028476561.79382</c:v>
                </c:pt>
                <c:pt idx="740">
                  <c:v>-152026582635.51535</c:v>
                </c:pt>
                <c:pt idx="741">
                  <c:v>-152022009450.69702</c:v>
                </c:pt>
                <c:pt idx="742">
                  <c:v>-152014757351.93756</c:v>
                </c:pt>
                <c:pt idx="743">
                  <c:v>-152004826730.96729</c:v>
                </c:pt>
                <c:pt idx="744">
                  <c:v>-151992218026.62384</c:v>
                </c:pt>
                <c:pt idx="745">
                  <c:v>-151976931724.82709</c:v>
                </c:pt>
                <c:pt idx="746">
                  <c:v>-151958968358.55338</c:v>
                </c:pt>
                <c:pt idx="747">
                  <c:v>-151938328507.80872</c:v>
                </c:pt>
                <c:pt idx="748">
                  <c:v>-151915012799.60138</c:v>
                </c:pt>
                <c:pt idx="749">
                  <c:v>-151889021907.91351</c:v>
                </c:pt>
                <c:pt idx="750">
                  <c:v>-151860356553.67212</c:v>
                </c:pt>
                <c:pt idx="751">
                  <c:v>-151829017504.71906</c:v>
                </c:pt>
                <c:pt idx="752">
                  <c:v>-151795005575.78027</c:v>
                </c:pt>
                <c:pt idx="753">
                  <c:v>-151758321628.43433</c:v>
                </c:pt>
                <c:pt idx="754">
                  <c:v>-151718966571.08002</c:v>
                </c:pt>
                <c:pt idx="755">
                  <c:v>-151676941358.9032</c:v>
                </c:pt>
                <c:pt idx="756">
                  <c:v>-151632246993.8429</c:v>
                </c:pt>
                <c:pt idx="757">
                  <c:v>-151584884524.55652</c:v>
                </c:pt>
                <c:pt idx="758">
                  <c:v>-151534855046.38422</c:v>
                </c:pt>
                <c:pt idx="759">
                  <c:v>-151482159701.31268</c:v>
                </c:pt>
                <c:pt idx="760">
                  <c:v>-151426799677.9379</c:v>
                </c:pt>
                <c:pt idx="761">
                  <c:v>-151368776211.42722</c:v>
                </c:pt>
                <c:pt idx="762">
                  <c:v>-151308090583.48065</c:v>
                </c:pt>
                <c:pt idx="763">
                  <c:v>-151244744122.29132</c:v>
                </c:pt>
                <c:pt idx="764">
                  <c:v>-151178738202.50513</c:v>
                </c:pt>
                <c:pt idx="765">
                  <c:v>-151110074245.17969</c:v>
                </c:pt>
                <c:pt idx="766">
                  <c:v>-151038753717.74243</c:v>
                </c:pt>
                <c:pt idx="767">
                  <c:v>-150964778133.94791</c:v>
                </c:pt>
                <c:pt idx="768">
                  <c:v>-150888149053.83432</c:v>
                </c:pt>
                <c:pt idx="769">
                  <c:v>-150808868083.67932</c:v>
                </c:pt>
                <c:pt idx="770">
                  <c:v>-150726936875.95496</c:v>
                </c:pt>
                <c:pt idx="771">
                  <c:v>-150642357129.28192</c:v>
                </c:pt>
                <c:pt idx="772">
                  <c:v>-150555130588.3829</c:v>
                </c:pt>
                <c:pt idx="773">
                  <c:v>-150465259044.03531</c:v>
                </c:pt>
                <c:pt idx="774">
                  <c:v>-150372744333.0231</c:v>
                </c:pt>
                <c:pt idx="775">
                  <c:v>-150277588338.08789</c:v>
                </c:pt>
                <c:pt idx="776">
                  <c:v>-150179792987.87933</c:v>
                </c:pt>
                <c:pt idx="777">
                  <c:v>-150079360256.9046</c:v>
                </c:pt>
                <c:pt idx="778">
                  <c:v>-149976292165.47733</c:v>
                </c:pt>
                <c:pt idx="779">
                  <c:v>-149870590779.6655</c:v>
                </c:pt>
                <c:pt idx="780">
                  <c:v>-149762258211.2388</c:v>
                </c:pt>
                <c:pt idx="781">
                  <c:v>-149651296617.61511</c:v>
                </c:pt>
                <c:pt idx="782">
                  <c:v>-149537708201.8063</c:v>
                </c:pt>
                <c:pt idx="783">
                  <c:v>-149421495212.36319</c:v>
                </c:pt>
                <c:pt idx="784">
                  <c:v>-149302659943.31976</c:v>
                </c:pt>
                <c:pt idx="785">
                  <c:v>-149181204734.13669</c:v>
                </c:pt>
                <c:pt idx="786">
                  <c:v>-149057131969.6441</c:v>
                </c:pt>
                <c:pt idx="787">
                  <c:v>-148930444079.98349</c:v>
                </c:pt>
                <c:pt idx="788">
                  <c:v>-148801143540.54901</c:v>
                </c:pt>
                <c:pt idx="789">
                  <c:v>-148669232871.92795</c:v>
                </c:pt>
                <c:pt idx="790">
                  <c:v>-148534714639.84048</c:v>
                </c:pt>
                <c:pt idx="791">
                  <c:v>-148397591455.0787</c:v>
                </c:pt>
                <c:pt idx="792">
                  <c:v>-148257865973.44479</c:v>
                </c:pt>
                <c:pt idx="793">
                  <c:v>-148115540895.68863</c:v>
                </c:pt>
                <c:pt idx="794">
                  <c:v>-147970618967.44455</c:v>
                </c:pt>
                <c:pt idx="795">
                  <c:v>-147823102979.16745</c:v>
                </c:pt>
                <c:pt idx="796">
                  <c:v>-147672995766.06799</c:v>
                </c:pt>
                <c:pt idx="797">
                  <c:v>-147520300208.04733</c:v>
                </c:pt>
                <c:pt idx="798">
                  <c:v>-147365019229.63083</c:v>
                </c:pt>
                <c:pt idx="799">
                  <c:v>-147207155799.90134</c:v>
                </c:pt>
                <c:pt idx="800">
                  <c:v>-147046712932.43146</c:v>
                </c:pt>
                <c:pt idx="801">
                  <c:v>-146883693685.21536</c:v>
                </c:pt>
                <c:pt idx="802">
                  <c:v>-146718101160.59964</c:v>
                </c:pt>
                <c:pt idx="803">
                  <c:v>-146549938505.21362</c:v>
                </c:pt>
                <c:pt idx="804">
                  <c:v>-146379208909.89883</c:v>
                </c:pt>
                <c:pt idx="805">
                  <c:v>-146205915609.63788</c:v>
                </c:pt>
                <c:pt idx="806">
                  <c:v>-146030061883.48248</c:v>
                </c:pt>
                <c:pt idx="807">
                  <c:v>-145851651054.4809</c:v>
                </c:pt>
                <c:pt idx="808">
                  <c:v>-145670686489.60452</c:v>
                </c:pt>
                <c:pt idx="809">
                  <c:v>-145487171599.67401</c:v>
                </c:pt>
                <c:pt idx="810">
                  <c:v>-145301109839.28439</c:v>
                </c:pt>
                <c:pt idx="811">
                  <c:v>-145112504706.72968</c:v>
                </c:pt>
                <c:pt idx="812">
                  <c:v>-144921359743.92673</c:v>
                </c:pt>
                <c:pt idx="813">
                  <c:v>-144727678536.33841</c:v>
                </c:pt>
                <c:pt idx="814">
                  <c:v>-144531464712.89609</c:v>
                </c:pt>
                <c:pt idx="815">
                  <c:v>-144332721945.9213</c:v>
                </c:pt>
                <c:pt idx="816">
                  <c:v>-144131453951.04691</c:v>
                </c:pt>
                <c:pt idx="817">
                  <c:v>-143927664487.13745</c:v>
                </c:pt>
                <c:pt idx="818">
                  <c:v>-143721357356.20889</c:v>
                </c:pt>
                <c:pt idx="819">
                  <c:v>-143512536403.34756</c:v>
                </c:pt>
                <c:pt idx="820">
                  <c:v>-143301205516.62848</c:v>
                </c:pt>
                <c:pt idx="821">
                  <c:v>-143087368627.03302</c:v>
                </c:pt>
                <c:pt idx="822">
                  <c:v>-142871029708.36591</c:v>
                </c:pt>
                <c:pt idx="823">
                  <c:v>-142652192777.17142</c:v>
                </c:pt>
                <c:pt idx="824">
                  <c:v>-142430861892.64908</c:v>
                </c:pt>
                <c:pt idx="825">
                  <c:v>-142207041156.56848</c:v>
                </c:pt>
                <c:pt idx="826">
                  <c:v>-141980734713.18365</c:v>
                </c:pt>
                <c:pt idx="827">
                  <c:v>-141751946749.14661</c:v>
                </c:pt>
                <c:pt idx="828">
                  <c:v>-141520681493.42026</c:v>
                </c:pt>
                <c:pt idx="829">
                  <c:v>-141286943217.19067</c:v>
                </c:pt>
                <c:pt idx="830">
                  <c:v>-141050736233.77872</c:v>
                </c:pt>
                <c:pt idx="831">
                  <c:v>-140812064898.55093</c:v>
                </c:pt>
                <c:pt idx="832">
                  <c:v>-140570933608.8298</c:v>
                </c:pt>
                <c:pt idx="833">
                  <c:v>-140327346803.80347</c:v>
                </c:pt>
                <c:pt idx="834">
                  <c:v>-140081308964.4346</c:v>
                </c:pt>
                <c:pt idx="835">
                  <c:v>-139832824613.36871</c:v>
                </c:pt>
                <c:pt idx="836">
                  <c:v>-139581898314.84192</c:v>
                </c:pt>
                <c:pt idx="837">
                  <c:v>-139328534674.58783</c:v>
                </c:pt>
                <c:pt idx="838">
                  <c:v>-139072738339.74402</c:v>
                </c:pt>
                <c:pt idx="839">
                  <c:v>-138814513998.75769</c:v>
                </c:pt>
                <c:pt idx="840">
                  <c:v>-138553866381.2908</c:v>
                </c:pt>
                <c:pt idx="841">
                  <c:v>-138290800258.12451</c:v>
                </c:pt>
                <c:pt idx="842">
                  <c:v>-138025320441.06296</c:v>
                </c:pt>
                <c:pt idx="843">
                  <c:v>-137757431782.83649</c:v>
                </c:pt>
                <c:pt idx="844">
                  <c:v>-137487139177.00415</c:v>
                </c:pt>
                <c:pt idx="845">
                  <c:v>-137214447557.85564</c:v>
                </c:pt>
                <c:pt idx="846">
                  <c:v>-136939361900.31261</c:v>
                </c:pt>
                <c:pt idx="847">
                  <c:v>-136661887219.8293</c:v>
                </c:pt>
                <c:pt idx="848">
                  <c:v>-136382028572.29262</c:v>
                </c:pt>
                <c:pt idx="849">
                  <c:v>-136099791053.92151</c:v>
                </c:pt>
                <c:pt idx="850">
                  <c:v>-135815179801.1658</c:v>
                </c:pt>
                <c:pt idx="851">
                  <c:v>-135528199990.6044</c:v>
                </c:pt>
                <c:pt idx="852">
                  <c:v>-135238856838.84283</c:v>
                </c:pt>
                <c:pt idx="853">
                  <c:v>-134947155602.41023</c:v>
                </c:pt>
                <c:pt idx="854">
                  <c:v>-134653101577.65567</c:v>
                </c:pt>
                <c:pt idx="855">
                  <c:v>-134356700100.64397</c:v>
                </c:pt>
                <c:pt idx="856">
                  <c:v>-134057956547.05075</c:v>
                </c:pt>
                <c:pt idx="857">
                  <c:v>-133756876332.05707</c:v>
                </c:pt>
                <c:pt idx="858">
                  <c:v>-133453464910.2433</c:v>
                </c:pt>
                <c:pt idx="859">
                  <c:v>-133147727775.48251</c:v>
                </c:pt>
                <c:pt idx="860">
                  <c:v>-132839670460.83322</c:v>
                </c:pt>
                <c:pt idx="861">
                  <c:v>-132529298538.43153</c:v>
                </c:pt>
                <c:pt idx="862">
                  <c:v>-132216617619.38272</c:v>
                </c:pt>
                <c:pt idx="863">
                  <c:v>-131901633353.65221</c:v>
                </c:pt>
                <c:pt idx="864">
                  <c:v>-131584351429.95598</c:v>
                </c:pt>
                <c:pt idx="865">
                  <c:v>-131264777575.65036</c:v>
                </c:pt>
                <c:pt idx="866">
                  <c:v>-130942917556.62131</c:v>
                </c:pt>
                <c:pt idx="867">
                  <c:v>-130618777177.173</c:v>
                </c:pt>
                <c:pt idx="868">
                  <c:v>-130292362279.91597</c:v>
                </c:pt>
                <c:pt idx="869">
                  <c:v>-129963678745.65457</c:v>
                </c:pt>
                <c:pt idx="870">
                  <c:v>-129632732493.27394</c:v>
                </c:pt>
                <c:pt idx="871">
                  <c:v>-129299529479.62636</c:v>
                </c:pt>
                <c:pt idx="872">
                  <c:v>-128964075699.41705</c:v>
                </c:pt>
                <c:pt idx="873">
                  <c:v>-128626377185.08943</c:v>
                </c:pt>
                <c:pt idx="874">
                  <c:v>-128286440006.70976</c:v>
                </c:pt>
                <c:pt idx="875">
                  <c:v>-127944270271.85129</c:v>
                </c:pt>
                <c:pt idx="876">
                  <c:v>-127599874125.47777</c:v>
                </c:pt>
                <c:pt idx="877">
                  <c:v>-127253257749.82652</c:v>
                </c:pt>
                <c:pt idx="878">
                  <c:v>-126904427364.29088</c:v>
                </c:pt>
                <c:pt idx="879">
                  <c:v>-126553389225.30203</c:v>
                </c:pt>
                <c:pt idx="880">
                  <c:v>-126200149626.21048</c:v>
                </c:pt>
                <c:pt idx="881">
                  <c:v>-125844714897.16676</c:v>
                </c:pt>
                <c:pt idx="882">
                  <c:v>-125487091405.00179</c:v>
                </c:pt>
                <c:pt idx="883">
                  <c:v>-125127285553.10654</c:v>
                </c:pt>
                <c:pt idx="884">
                  <c:v>-124765303781.31128</c:v>
                </c:pt>
                <c:pt idx="885">
                  <c:v>-124401152565.76422</c:v>
                </c:pt>
                <c:pt idx="886">
                  <c:v>-124034838418.80963</c:v>
                </c:pt>
                <c:pt idx="887">
                  <c:v>-123666367888.86546</c:v>
                </c:pt>
                <c:pt idx="888">
                  <c:v>-123295747560.3004</c:v>
                </c:pt>
                <c:pt idx="889">
                  <c:v>-122922984053.31042</c:v>
                </c:pt>
                <c:pt idx="890">
                  <c:v>-122548084023.79483</c:v>
                </c:pt>
                <c:pt idx="891">
                  <c:v>-122171054163.23172</c:v>
                </c:pt>
                <c:pt idx="892">
                  <c:v>-121791901198.55304</c:v>
                </c:pt>
                <c:pt idx="893">
                  <c:v>-121410631892.019</c:v>
                </c:pt>
                <c:pt idx="894">
                  <c:v>-121027253041.09204</c:v>
                </c:pt>
                <c:pt idx="895">
                  <c:v>-120641771478.31035</c:v>
                </c:pt>
                <c:pt idx="896">
                  <c:v>-120254194071.16071</c:v>
                </c:pt>
                <c:pt idx="897">
                  <c:v>-119864527721.95099</c:v>
                </c:pt>
                <c:pt idx="898">
                  <c:v>-119472779367.6821</c:v>
                </c:pt>
                <c:pt idx="899">
                  <c:v>-119078955979.91937</c:v>
                </c:pt>
                <c:pt idx="900">
                  <c:v>-118683064564.66356</c:v>
                </c:pt>
                <c:pt idx="901">
                  <c:v>-118285112162.22124</c:v>
                </c:pt>
                <c:pt idx="902">
                  <c:v>-117885105847.07478</c:v>
                </c:pt>
                <c:pt idx="903">
                  <c:v>-117483052727.7518</c:v>
                </c:pt>
                <c:pt idx="904">
                  <c:v>-117078959946.69414</c:v>
                </c:pt>
                <c:pt idx="905">
                  <c:v>-116672834680.12634</c:v>
                </c:pt>
                <c:pt idx="906">
                  <c:v>-116264684137.92368</c:v>
                </c:pt>
                <c:pt idx="907">
                  <c:v>-115854515563.47968</c:v>
                </c:pt>
                <c:pt idx="908">
                  <c:v>-115442336233.57315</c:v>
                </c:pt>
                <c:pt idx="909">
                  <c:v>-115028153458.23479</c:v>
                </c:pt>
                <c:pt idx="910">
                  <c:v>-114611974580.61324</c:v>
                </c:pt>
                <c:pt idx="911">
                  <c:v>-114193806976.84076</c:v>
                </c:pt>
                <c:pt idx="912">
                  <c:v>-113773658055.89838</c:v>
                </c:pt>
                <c:pt idx="913">
                  <c:v>-113351535259.48059</c:v>
                </c:pt>
                <c:pt idx="914">
                  <c:v>-112927446061.85959</c:v>
                </c:pt>
                <c:pt idx="915">
                  <c:v>-112501397969.74905</c:v>
                </c:pt>
                <c:pt idx="916">
                  <c:v>-112073398522.16747</c:v>
                </c:pt>
                <c:pt idx="917">
                  <c:v>-111643455290.30096</c:v>
                </c:pt>
                <c:pt idx="918">
                  <c:v>-111211575877.36577</c:v>
                </c:pt>
                <c:pt idx="919">
                  <c:v>-110777767918.47015</c:v>
                </c:pt>
                <c:pt idx="920">
                  <c:v>-110342039080.47594</c:v>
                </c:pt>
                <c:pt idx="921">
                  <c:v>-109904397061.85957</c:v>
                </c:pt>
                <c:pt idx="922">
                  <c:v>-109464849592.57277</c:v>
                </c:pt>
                <c:pt idx="923">
                  <c:v>-109023404433.90268</c:v>
                </c:pt>
                <c:pt idx="924">
                  <c:v>-108580069378.33165</c:v>
                </c:pt>
                <c:pt idx="925">
                  <c:v>-108134852249.39655</c:v>
                </c:pt>
                <c:pt idx="926">
                  <c:v>-107687760901.54765</c:v>
                </c:pt>
                <c:pt idx="927">
                  <c:v>-107238803220.0071</c:v>
                </c:pt>
                <c:pt idx="928">
                  <c:v>-106787987120.62689</c:v>
                </c:pt>
                <c:pt idx="929">
                  <c:v>-106335320549.74655</c:v>
                </c:pt>
                <c:pt idx="930">
                  <c:v>-105880811484.05025</c:v>
                </c:pt>
                <c:pt idx="931">
                  <c:v>-105424467930.42361</c:v>
                </c:pt>
                <c:pt idx="932">
                  <c:v>-104966297925.81004</c:v>
                </c:pt>
                <c:pt idx="933">
                  <c:v>-104506309537.06667</c:v>
                </c:pt>
                <c:pt idx="934">
                  <c:v>-104044510860.81985</c:v>
                </c:pt>
                <c:pt idx="935">
                  <c:v>-103580910023.32031</c:v>
                </c:pt>
                <c:pt idx="936">
                  <c:v>-103115515180.29782</c:v>
                </c:pt>
                <c:pt idx="937">
                  <c:v>-102648334516.81549</c:v>
                </c:pt>
                <c:pt idx="938">
                  <c:v>-102179376247.12372</c:v>
                </c:pt>
                <c:pt idx="939">
                  <c:v>-101708648614.51364</c:v>
                </c:pt>
                <c:pt idx="940">
                  <c:v>-101236159891.17026</c:v>
                </c:pt>
                <c:pt idx="941">
                  <c:v>-100761918378.02515</c:v>
                </c:pt>
                <c:pt idx="942">
                  <c:v>-100285932404.60878</c:v>
                </c:pt>
                <c:pt idx="943">
                  <c:v>-99808210328.902435</c:v>
                </c:pt>
                <c:pt idx="944">
                  <c:v>-99328760537.189789</c:v>
                </c:pt>
                <c:pt idx="945">
                  <c:v>-98847591443.90802</c:v>
                </c:pt>
                <c:pt idx="946">
                  <c:v>-98364711491.498627</c:v>
                </c:pt>
                <c:pt idx="947">
                  <c:v>-97880129150.257813</c:v>
                </c:pt>
                <c:pt idx="948">
                  <c:v>-97393852918.186523</c:v>
                </c:pt>
                <c:pt idx="949">
                  <c:v>-96905891320.840088</c:v>
                </c:pt>
                <c:pt idx="950">
                  <c:v>-96416252911.17749</c:v>
                </c:pt>
                <c:pt idx="951">
                  <c:v>-95924946269.410324</c:v>
                </c:pt>
                <c:pt idx="952">
                  <c:v>-95431980002.851303</c:v>
                </c:pt>
                <c:pt idx="953">
                  <c:v>-94937362745.762436</c:v>
                </c:pt>
                <c:pt idx="954">
                  <c:v>-94441103159.202896</c:v>
                </c:pt>
                <c:pt idx="955">
                  <c:v>-93943209930.87645</c:v>
                </c:pt>
                <c:pt idx="956">
                  <c:v>-93443691774.978577</c:v>
                </c:pt>
                <c:pt idx="957">
                  <c:v>-92942557432.043228</c:v>
                </c:pt>
                <c:pt idx="958">
                  <c:v>-92439815668.78923</c:v>
                </c:pt>
                <c:pt idx="959">
                  <c:v>-91935475277.96637</c:v>
                </c:pt>
                <c:pt idx="960">
                  <c:v>-91429545078.20105</c:v>
                </c:pt>
                <c:pt idx="961">
                  <c:v>-90922033913.841721</c:v>
                </c:pt>
                <c:pt idx="962">
                  <c:v>-90412950654.803894</c:v>
                </c:pt>
                <c:pt idx="963">
                  <c:v>-89902304196.41481</c:v>
                </c:pt>
                <c:pt idx="964">
                  <c:v>-89390103459.257843</c:v>
                </c:pt>
                <c:pt idx="965">
                  <c:v>-88876357389.016479</c:v>
                </c:pt>
                <c:pt idx="966">
                  <c:v>-88361074956.318054</c:v>
                </c:pt>
                <c:pt idx="967">
                  <c:v>-87844265156.577103</c:v>
                </c:pt>
                <c:pt idx="968">
                  <c:v>-87325937009.838409</c:v>
                </c:pt>
                <c:pt idx="969">
                  <c:v>-86806099560.61972</c:v>
                </c:pt>
                <c:pt idx="970">
                  <c:v>-86284761877.754166</c:v>
                </c:pt>
                <c:pt idx="971">
                  <c:v>-85761933054.23233</c:v>
                </c:pt>
                <c:pt idx="972">
                  <c:v>-85237622207.044037</c:v>
                </c:pt>
                <c:pt idx="973">
                  <c:v>-84711838477.019791</c:v>
                </c:pt>
                <c:pt idx="974">
                  <c:v>-84184591028.671951</c:v>
                </c:pt>
                <c:pt idx="975">
                  <c:v>-83655889050.035568</c:v>
                </c:pt>
                <c:pt idx="976">
                  <c:v>-83125741752.508896</c:v>
                </c:pt>
                <c:pt idx="977">
                  <c:v>-82594158370.693665</c:v>
                </c:pt>
                <c:pt idx="978">
                  <c:v>-82061148162.235031</c:v>
                </c:pt>
                <c:pt idx="979">
                  <c:v>-81526720407.661163</c:v>
                </c:pt>
                <c:pt idx="980">
                  <c:v>-80990884410.222656</c:v>
                </c:pt>
                <c:pt idx="981">
                  <c:v>-80453649495.731537</c:v>
                </c:pt>
                <c:pt idx="982">
                  <c:v>-79915025012.40007</c:v>
                </c:pt>
                <c:pt idx="983">
                  <c:v>-79375020330.679214</c:v>
                </c:pt>
                <c:pt idx="984">
                  <c:v>-78833644843.096817</c:v>
                </c:pt>
                <c:pt idx="985">
                  <c:v>-78290907964.095581</c:v>
                </c:pt>
                <c:pt idx="986">
                  <c:v>-77746819129.870636</c:v>
                </c:pt>
                <c:pt idx="987">
                  <c:v>-77201387798.20694</c:v>
                </c:pt>
                <c:pt idx="988">
                  <c:v>-76654623448.31636</c:v>
                </c:pt>
                <c:pt idx="989">
                  <c:v>-76106535580.6745</c:v>
                </c:pt>
                <c:pt idx="990">
                  <c:v>-75557133716.857254</c:v>
                </c:pt>
                <c:pt idx="991">
                  <c:v>-75006427399.377045</c:v>
                </c:pt>
                <c:pt idx="992">
                  <c:v>-74454426191.518906</c:v>
                </c:pt>
                <c:pt idx="993">
                  <c:v>-73901139677.176208</c:v>
                </c:pt>
                <c:pt idx="994">
                  <c:v>-73346577460.686172</c:v>
                </c:pt>
                <c:pt idx="995">
                  <c:v>-72790749166.6651</c:v>
                </c:pt>
                <c:pt idx="996">
                  <c:v>-72233664439.843399</c:v>
                </c:pt>
                <c:pt idx="997">
                  <c:v>-71675332944.900284</c:v>
                </c:pt>
                <c:pt idx="998">
                  <c:v>-71115764366.298309</c:v>
                </c:pt>
                <c:pt idx="999">
                  <c:v>-70554968408.117599</c:v>
                </c:pt>
                <c:pt idx="1000">
                  <c:v>-69992954793.889847</c:v>
                </c:pt>
                <c:pt idx="1001">
                  <c:v>-69429733266.432114</c:v>
                </c:pt>
                <c:pt idx="1002">
                  <c:v>-68865313587.680328</c:v>
                </c:pt>
                <c:pt idx="1003">
                  <c:v>-68299705538.522591</c:v>
                </c:pt>
                <c:pt idx="1004">
                  <c:v>-67732918918.632225</c:v>
                </c:pt>
                <c:pt idx="1005">
                  <c:v>-67164963546.300621</c:v>
                </c:pt>
                <c:pt idx="1006">
                  <c:v>-66595849258.269844</c:v>
                </c:pt>
                <c:pt idx="1007">
                  <c:v>-66025585909.564987</c:v>
                </c:pt>
                <c:pt idx="1008">
                  <c:v>-65454183373.326347</c:v>
                </c:pt>
                <c:pt idx="1009">
                  <c:v>-64881651540.641365</c:v>
                </c:pt>
                <c:pt idx="1010">
                  <c:v>-64308000320.376328</c:v>
                </c:pt>
                <c:pt idx="1011">
                  <c:v>-63733239639.007881</c:v>
                </c:pt>
                <c:pt idx="1012">
                  <c:v>-63157379440.454323</c:v>
                </c:pt>
                <c:pt idx="1013">
                  <c:v>-62580429685.906685</c:v>
                </c:pt>
                <c:pt idx="1014">
                  <c:v>-62002400353.659592</c:v>
                </c:pt>
                <c:pt idx="1015">
                  <c:v>-61423301438.941956</c:v>
                </c:pt>
                <c:pt idx="1016">
                  <c:v>-60843142953.747429</c:v>
                </c:pt>
                <c:pt idx="1017">
                  <c:v>-60261934926.664673</c:v>
                </c:pt>
                <c:pt idx="1018">
                  <c:v>-59679687402.707436</c:v>
                </c:pt>
                <c:pt idx="1019">
                  <c:v>-59096410443.144417</c:v>
                </c:pt>
                <c:pt idx="1020">
                  <c:v>-58512114125.328964</c:v>
                </c:pt>
                <c:pt idx="1021">
                  <c:v>-57926808542.528564</c:v>
                </c:pt>
                <c:pt idx="1022">
                  <c:v>-57340503803.754143</c:v>
                </c:pt>
                <c:pt idx="1023">
                  <c:v>-56753210033.589203</c:v>
                </c:pt>
                <c:pt idx="1024">
                  <c:v>-56164937372.018753</c:v>
                </c:pt>
                <c:pt idx="1025">
                  <c:v>-55575695974.258087</c:v>
                </c:pt>
                <c:pt idx="1026">
                  <c:v>-54985496010.581345</c:v>
                </c:pt>
                <c:pt idx="1027">
                  <c:v>-54394347666.14994</c:v>
                </c:pt>
                <c:pt idx="1028">
                  <c:v>-53802261140.840805</c:v>
                </c:pt>
                <c:pt idx="1029">
                  <c:v>-53209246649.07444</c:v>
                </c:pt>
                <c:pt idx="1030">
                  <c:v>-52615314419.642838</c:v>
                </c:pt>
                <c:pt idx="1031">
                  <c:v>-52020474695.537216</c:v>
                </c:pt>
                <c:pt idx="1032">
                  <c:v>-51424737733.775581</c:v>
                </c:pt>
                <c:pt idx="1033">
                  <c:v>-50828113805.230179</c:v>
                </c:pt>
                <c:pt idx="1034">
                  <c:v>-50230613194.454712</c:v>
                </c:pt>
                <c:pt idx="1035">
                  <c:v>-49632246199.51149</c:v>
                </c:pt>
                <c:pt idx="1036">
                  <c:v>-49033023131.798355</c:v>
                </c:pt>
                <c:pt idx="1037">
                  <c:v>-48432954315.875511</c:v>
                </c:pt>
                <c:pt idx="1038">
                  <c:v>-47832050089.292168</c:v>
                </c:pt>
                <c:pt idx="1039">
                  <c:v>-47230320802.413055</c:v>
                </c:pt>
                <c:pt idx="1040">
                  <c:v>-46627776818.244827</c:v>
                </c:pt>
                <c:pt idx="1041">
                  <c:v>-46024428512.262253</c:v>
                </c:pt>
                <c:pt idx="1042">
                  <c:v>-45420286272.234352</c:v>
                </c:pt>
                <c:pt idx="1043">
                  <c:v>-44815360498.050339</c:v>
                </c:pt>
                <c:pt idx="1044">
                  <c:v>-44209661601.545471</c:v>
                </c:pt>
                <c:pt idx="1045">
                  <c:v>-43603200006.326744</c:v>
                </c:pt>
                <c:pt idx="1046">
                  <c:v>-42995986147.598465</c:v>
                </c:pt>
                <c:pt idx="1047">
                  <c:v>-42388030471.987709</c:v>
                </c:pt>
                <c:pt idx="1048">
                  <c:v>-41779343437.369675</c:v>
                </c:pt>
                <c:pt idx="1049">
                  <c:v>-41169935512.692856</c:v>
                </c:pt>
                <c:pt idx="1050">
                  <c:v>-40559817177.804176</c:v>
                </c:pt>
                <c:pt idx="1051">
                  <c:v>-39948998923.273949</c:v>
                </c:pt>
                <c:pt idx="1052">
                  <c:v>-39337491250.220757</c:v>
                </c:pt>
                <c:pt idx="1053">
                  <c:v>-38725304670.136208</c:v>
                </c:pt>
                <c:pt idx="1054">
                  <c:v>-38112449704.709602</c:v>
                </c:pt>
                <c:pt idx="1055">
                  <c:v>-37498936885.652466</c:v>
                </c:pt>
                <c:pt idx="1056">
                  <c:v>-36884776754.523033</c:v>
                </c:pt>
                <c:pt idx="1057">
                  <c:v>-36269979862.550552</c:v>
                </c:pt>
                <c:pt idx="1058">
                  <c:v>-35654556770.459579</c:v>
                </c:pt>
                <c:pt idx="1059">
                  <c:v>-35038518048.294121</c:v>
                </c:pt>
                <c:pt idx="1060">
                  <c:v>-34421874275.241699</c:v>
                </c:pt>
                <c:pt idx="1061">
                  <c:v>-33804636039.45734</c:v>
                </c:pt>
                <c:pt idx="1062">
                  <c:v>-33186813937.887463</c:v>
                </c:pt>
                <c:pt idx="1063">
                  <c:v>-32568418576.093689</c:v>
                </c:pt>
                <c:pt idx="1064">
                  <c:v>-31949460568.076572</c:v>
                </c:pt>
                <c:pt idx="1065">
                  <c:v>-31329950536.099243</c:v>
                </c:pt>
                <c:pt idx="1066">
                  <c:v>-30709899110.510975</c:v>
                </c:pt>
                <c:pt idx="1067">
                  <c:v>-30089316929.57069</c:v>
                </c:pt>
                <c:pt idx="1068">
                  <c:v>-29468214639.270382</c:v>
                </c:pt>
                <c:pt idx="1069">
                  <c:v>-28846602893.15847</c:v>
                </c:pt>
                <c:pt idx="1070">
                  <c:v>-28224492352.16309</c:v>
                </c:pt>
                <c:pt idx="1071">
                  <c:v>-27601893684.415314</c:v>
                </c:pt>
                <c:pt idx="1072">
                  <c:v>-26978817565.072315</c:v>
                </c:pt>
                <c:pt idx="1073">
                  <c:v>-26355274676.14048</c:v>
                </c:pt>
                <c:pt idx="1074">
                  <c:v>-25731275706.298447</c:v>
                </c:pt>
                <c:pt idx="1075">
                  <c:v>-25106831350.720089</c:v>
                </c:pt>
                <c:pt idx="1076">
                  <c:v>-24481952310.897476</c:v>
                </c:pt>
                <c:pt idx="1077">
                  <c:v>-23856649294.463745</c:v>
                </c:pt>
                <c:pt idx="1078">
                  <c:v>-23230933015.015953</c:v>
                </c:pt>
                <c:pt idx="1079">
                  <c:v>-22604814191.937874</c:v>
                </c:pt>
                <c:pt idx="1080">
                  <c:v>-21978303550.222755</c:v>
                </c:pt>
                <c:pt idx="1081">
                  <c:v>-21351411820.29604</c:v>
                </c:pt>
                <c:pt idx="1082">
                  <c:v>-20724149737.838032</c:v>
                </c:pt>
                <c:pt idx="1083">
                  <c:v>-20096528043.606556</c:v>
                </c:pt>
                <c:pt idx="1084">
                  <c:v>-19468557483.259567</c:v>
                </c:pt>
                <c:pt idx="1085">
                  <c:v>-18840248807.177723</c:v>
                </c:pt>
                <c:pt idx="1086">
                  <c:v>-18211612770.286953</c:v>
                </c:pt>
                <c:pt idx="1087">
                  <c:v>-17582660131.880978</c:v>
                </c:pt>
                <c:pt idx="1088">
                  <c:v>-16953401655.443821</c:v>
                </c:pt>
                <c:pt idx="1089">
                  <c:v>-16323848108.472301</c:v>
                </c:pt>
                <c:pt idx="1090">
                  <c:v>-15694010262.298496</c:v>
                </c:pt>
                <c:pt idx="1091">
                  <c:v>-15063898891.912197</c:v>
                </c:pt>
                <c:pt idx="1092">
                  <c:v>-14433524775.783354</c:v>
                </c:pt>
                <c:pt idx="1093">
                  <c:v>-13802898695.684505</c:v>
                </c:pt>
                <c:pt idx="1094">
                  <c:v>-13172031436.513206</c:v>
                </c:pt>
                <c:pt idx="1095">
                  <c:v>-12540933786.114441</c:v>
                </c:pt>
                <c:pt idx="1096">
                  <c:v>-11909616535.103041</c:v>
                </c:pt>
                <c:pt idx="1097">
                  <c:v>-11278090476.686098</c:v>
                </c:pt>
                <c:pt idx="1098">
                  <c:v>-10646366406.485386</c:v>
                </c:pt>
                <c:pt idx="1099">
                  <c:v>-10014455122.359776</c:v>
                </c:pt>
                <c:pt idx="1100">
                  <c:v>-9382367424.2276669</c:v>
                </c:pt>
                <c:pt idx="1101">
                  <c:v>-8750114113.8894234</c:v>
                </c:pt>
                <c:pt idx="1102">
                  <c:v>-8117705994.849823</c:v>
                </c:pt>
                <c:pt idx="1103">
                  <c:v>-7485153872.1405191</c:v>
                </c:pt>
                <c:pt idx="1104">
                  <c:v>-6852468552.142519</c:v>
                </c:pt>
                <c:pt idx="1105">
                  <c:v>-6219660842.4086847</c:v>
                </c:pt>
                <c:pt idx="1106">
                  <c:v>-5586741551.4862499</c:v>
                </c:pt>
                <c:pt idx="1107">
                  <c:v>-4953721488.7393637</c:v>
                </c:pt>
                <c:pt idx="1108">
                  <c:v>-4320611464.1716595</c:v>
                </c:pt>
                <c:pt idx="1109">
                  <c:v>-3687422288.2488537</c:v>
                </c:pt>
                <c:pt idx="1110">
                  <c:v>-3054164771.7213736</c:v>
                </c:pt>
                <c:pt idx="1111">
                  <c:v>-2420849725.4470191</c:v>
                </c:pt>
                <c:pt idx="1112">
                  <c:v>-1787487960.2136626</c:v>
                </c:pt>
                <c:pt idx="1113">
                  <c:v>-1154090286.5619831</c:v>
                </c:pt>
                <c:pt idx="1114">
                  <c:v>-520667514.6082449</c:v>
                </c:pt>
                <c:pt idx="1115">
                  <c:v>112769546.13288355</c:v>
                </c:pt>
                <c:pt idx="1116">
                  <c:v>746210086.92546368</c:v>
                </c:pt>
                <c:pt idx="1117">
                  <c:v>1379643299.9893737</c:v>
                </c:pt>
                <c:pt idx="1118">
                  <c:v>2013058378.6773453</c:v>
                </c:pt>
                <c:pt idx="1119">
                  <c:v>2646444517.6519461</c:v>
                </c:pt>
                <c:pt idx="1120">
                  <c:v>3279790913.0625095</c:v>
                </c:pt>
                <c:pt idx="1121">
                  <c:v>3913086762.7220058</c:v>
                </c:pt>
                <c:pt idx="1122">
                  <c:v>4546321266.2838526</c:v>
                </c:pt>
                <c:pt idx="1123">
                  <c:v>5179483625.418663</c:v>
                </c:pt>
                <c:pt idx="1124">
                  <c:v>5812563043.9909325</c:v>
                </c:pt>
                <c:pt idx="1125">
                  <c:v>6445548728.235652</c:v>
                </c:pt>
                <c:pt idx="1126">
                  <c:v>7078429886.9348602</c:v>
                </c:pt>
                <c:pt idx="1127">
                  <c:v>7711195731.5941143</c:v>
                </c:pt>
                <c:pt idx="1128">
                  <c:v>8343835476.6188946</c:v>
                </c:pt>
                <c:pt idx="1129">
                  <c:v>8976338339.4909286</c:v>
                </c:pt>
                <c:pt idx="1130">
                  <c:v>9608693540.944437</c:v>
                </c:pt>
                <c:pt idx="1131">
                  <c:v>10240890305.142296</c:v>
                </c:pt>
                <c:pt idx="1132">
                  <c:v>10872917859.852119</c:v>
                </c:pt>
                <c:pt idx="1133">
                  <c:v>11504765436.622252</c:v>
                </c:pt>
                <c:pt idx="1134">
                  <c:v>12136422270.957672</c:v>
                </c:pt>
                <c:pt idx="1135">
                  <c:v>12767877602.495815</c:v>
                </c:pt>
                <c:pt idx="1136">
                  <c:v>13399120675.182287</c:v>
                </c:pt>
                <c:pt idx="1137">
                  <c:v>14030140737.446487</c:v>
                </c:pt>
                <c:pt idx="1138">
                  <c:v>14660927042.377144</c:v>
                </c:pt>
                <c:pt idx="1139">
                  <c:v>15291468847.897734</c:v>
                </c:pt>
                <c:pt idx="1140">
                  <c:v>15921755416.941811</c:v>
                </c:pt>
                <c:pt idx="1141">
                  <c:v>16551776017.628223</c:v>
                </c:pt>
                <c:pt idx="1142">
                  <c:v>17181519923.436222</c:v>
                </c:pt>
                <c:pt idx="1143">
                  <c:v>17810976413.380463</c:v>
                </c:pt>
                <c:pt idx="1144">
                  <c:v>18440134772.185894</c:v>
                </c:pt>
                <c:pt idx="1145">
                  <c:v>19068984290.462532</c:v>
                </c:pt>
                <c:pt idx="1146">
                  <c:v>19697514264.880123</c:v>
                </c:pt>
                <c:pt idx="1147">
                  <c:v>20325713998.342667</c:v>
                </c:pt>
                <c:pt idx="1148">
                  <c:v>20953572800.162842</c:v>
                </c:pt>
                <c:pt idx="1149">
                  <c:v>21581079986.236298</c:v>
                </c:pt>
                <c:pt idx="1150">
                  <c:v>22208224879.215809</c:v>
                </c:pt>
                <c:pt idx="1151">
                  <c:v>22834996808.685318</c:v>
                </c:pt>
                <c:pt idx="1152">
                  <c:v>23461385111.333843</c:v>
                </c:pt>
                <c:pt idx="1153">
                  <c:v>24087379131.129242</c:v>
                </c:pt>
                <c:pt idx="1154">
                  <c:v>24712968219.491852</c:v>
                </c:pt>
                <c:pt idx="1155">
                  <c:v>25338141735.467976</c:v>
                </c:pt>
                <c:pt idx="1156">
                  <c:v>25962889045.903244</c:v>
                </c:pt>
                <c:pt idx="1157">
                  <c:v>26587199525.615833</c:v>
                </c:pt>
                <c:pt idx="1158">
                  <c:v>27211062557.569527</c:v>
                </c:pt>
                <c:pt idx="1159">
                  <c:v>27834467533.046627</c:v>
                </c:pt>
                <c:pt idx="1160">
                  <c:v>28457403851.820736</c:v>
                </c:pt>
                <c:pt idx="1161">
                  <c:v>29079860922.329369</c:v>
                </c:pt>
                <c:pt idx="1162">
                  <c:v>29701828161.846409</c:v>
                </c:pt>
                <c:pt idx="1163">
                  <c:v>30323294996.654419</c:v>
                </c:pt>
                <c:pt idx="1164">
                  <c:v>30944250862.216789</c:v>
                </c:pt>
                <c:pt idx="1165">
                  <c:v>31564685203.349705</c:v>
                </c:pt>
                <c:pt idx="1166">
                  <c:v>32184587474.393986</c:v>
                </c:pt>
                <c:pt idx="1167">
                  <c:v>32803947139.386723</c:v>
                </c:pt>
                <c:pt idx="1168">
                  <c:v>33422753672.232769</c:v>
                </c:pt>
                <c:pt idx="1169">
                  <c:v>34040996556.876053</c:v>
                </c:pt>
                <c:pt idx="1170">
                  <c:v>34658665287.470711</c:v>
                </c:pt>
                <c:pt idx="1171">
                  <c:v>35275749368.552055</c:v>
                </c:pt>
                <c:pt idx="1172">
                  <c:v>35892238315.207359</c:v>
                </c:pt>
                <c:pt idx="1173">
                  <c:v>36508121653.24646</c:v>
                </c:pt>
                <c:pt idx="1174">
                  <c:v>37123388919.372177</c:v>
                </c:pt>
                <c:pt idx="1175">
                  <c:v>37738029661.350555</c:v>
                </c:pt>
                <c:pt idx="1176">
                  <c:v>38352033438.180908</c:v>
                </c:pt>
                <c:pt idx="1177">
                  <c:v>38965389820.265678</c:v>
                </c:pt>
                <c:pt idx="1178">
                  <c:v>39578088389.580101</c:v>
                </c:pt>
                <c:pt idx="1179">
                  <c:v>40190118739.84169</c:v>
                </c:pt>
                <c:pt idx="1180">
                  <c:v>40801470476.679489</c:v>
                </c:pt>
                <c:pt idx="1181">
                  <c:v>41412133217.803177</c:v>
                </c:pt>
                <c:pt idx="1182">
                  <c:v>42022096593.171913</c:v>
                </c:pt>
                <c:pt idx="1183">
                  <c:v>42631350245.163033</c:v>
                </c:pt>
                <c:pt idx="1184">
                  <c:v>43239883828.740494</c:v>
                </c:pt>
                <c:pt idx="1185">
                  <c:v>43847687011.623154</c:v>
                </c:pt>
                <c:pt idx="1186">
                  <c:v>44454749474.452805</c:v>
                </c:pt>
                <c:pt idx="1187">
                  <c:v>45061060910.961998</c:v>
                </c:pt>
                <c:pt idx="1188">
                  <c:v>45666611028.141678</c:v>
                </c:pt>
                <c:pt idx="1189">
                  <c:v>46271389546.408577</c:v>
                </c:pt>
                <c:pt idx="1190">
                  <c:v>46875386199.772385</c:v>
                </c:pt>
                <c:pt idx="1191">
                  <c:v>47478590736.002731</c:v>
                </c:pt>
                <c:pt idx="1192">
                  <c:v>48080992916.795891</c:v>
                </c:pt>
                <c:pt idx="1193">
                  <c:v>48682582517.941315</c:v>
                </c:pt>
                <c:pt idx="1194">
                  <c:v>49283349329.487885</c:v>
                </c:pt>
                <c:pt idx="1195">
                  <c:v>49883283155.909996</c:v>
                </c:pt>
                <c:pt idx="1196">
                  <c:v>50482373816.273323</c:v>
                </c:pt>
                <c:pt idx="1197">
                  <c:v>51080611144.400436</c:v>
                </c:pt>
                <c:pt idx="1198">
                  <c:v>51677984989.036125</c:v>
                </c:pt>
                <c:pt idx="1199">
                  <c:v>52274485214.012489</c:v>
                </c:pt>
                <c:pt idx="1200">
                  <c:v>52870101698.413811</c:v>
                </c:pt>
                <c:pt idx="1201">
                  <c:v>53464824336.741142</c:v>
                </c:pt>
                <c:pt idx="1202">
                  <c:v>54058643039.076691</c:v>
                </c:pt>
                <c:pt idx="1203">
                  <c:v>54651547731.247925</c:v>
                </c:pt>
                <c:pt idx="1204">
                  <c:v>55243528354.991425</c:v>
                </c:pt>
                <c:pt idx="1205">
                  <c:v>55834574868.116501</c:v>
                </c:pt>
                <c:pt idx="1206">
                  <c:v>56424677244.668549</c:v>
                </c:pt>
                <c:pt idx="1207">
                  <c:v>57013825475.092117</c:v>
                </c:pt>
                <c:pt idx="1208">
                  <c:v>57602009566.393768</c:v>
                </c:pt>
                <c:pt idx="1209">
                  <c:v>58189219542.304619</c:v>
                </c:pt>
                <c:pt idx="1210">
                  <c:v>58775445443.442665</c:v>
                </c:pt>
                <c:pt idx="1211">
                  <c:v>59360677327.4748</c:v>
                </c:pt>
                <c:pt idx="1212">
                  <c:v>59944905269.27858</c:v>
                </c:pt>
                <c:pt idx="1213">
                  <c:v>60528119361.103722</c:v>
                </c:pt>
                <c:pt idx="1214">
                  <c:v>61110309712.733315</c:v>
                </c:pt>
                <c:pt idx="1215">
                  <c:v>61691466451.644753</c:v>
                </c:pt>
                <c:pt idx="1216">
                  <c:v>62271579723.17041</c:v>
                </c:pt>
                <c:pt idx="1217">
                  <c:v>62850639690.658012</c:v>
                </c:pt>
                <c:pt idx="1218">
                  <c:v>63428636535.63073</c:v>
                </c:pt>
                <c:pt idx="1219">
                  <c:v>64005560457.946976</c:v>
                </c:pt>
                <c:pt idx="1220">
                  <c:v>64581401675.959961</c:v>
                </c:pt>
                <c:pt idx="1221">
                  <c:v>65156150426.676888</c:v>
                </c:pt>
                <c:pt idx="1222">
                  <c:v>65729796965.917908</c:v>
                </c:pt>
                <c:pt idx="1223">
                  <c:v>66302331568.474762</c:v>
                </c:pt>
                <c:pt idx="1224">
                  <c:v>66873744528.269112</c:v>
                </c:pt>
                <c:pt idx="1225">
                  <c:v>67444026158.510612</c:v>
                </c:pt>
                <c:pt idx="1226">
                  <c:v>68013166791.85463</c:v>
                </c:pt>
                <c:pt idx="1227">
                  <c:v>68581156780.559692</c:v>
                </c:pt>
                <c:pt idx="1228">
                  <c:v>69147986496.644638</c:v>
                </c:pt>
                <c:pt idx="1229">
                  <c:v>69713646332.04541</c:v>
                </c:pt>
                <c:pt idx="1230">
                  <c:v>70278126698.771606</c:v>
                </c:pt>
                <c:pt idx="1231">
                  <c:v>70841418029.062653</c:v>
                </c:pt>
                <c:pt idx="1232">
                  <c:v>71403510775.543701</c:v>
                </c:pt>
                <c:pt idx="1233">
                  <c:v>71964395411.381195</c:v>
                </c:pt>
                <c:pt idx="1234">
                  <c:v>72524062430.438141</c:v>
                </c:pt>
                <c:pt idx="1235">
                  <c:v>73082502347.429016</c:v>
                </c:pt>
                <c:pt idx="1236">
                  <c:v>73639705698.074356</c:v>
                </c:pt>
                <c:pt idx="1237">
                  <c:v>74195663039.255081</c:v>
                </c:pt>
                <c:pt idx="1238">
                  <c:v>74750364949.166397</c:v>
                </c:pt>
                <c:pt idx="1239">
                  <c:v>75303802027.471436</c:v>
                </c:pt>
                <c:pt idx="1240">
                  <c:v>75855964895.454559</c:v>
                </c:pt>
                <c:pt idx="1241">
                  <c:v>76406844196.174271</c:v>
                </c:pt>
                <c:pt idx="1242">
                  <c:v>76956430594.615845</c:v>
                </c:pt>
                <c:pt idx="1243">
                  <c:v>77504714777.843628</c:v>
                </c:pt>
                <c:pt idx="1244">
                  <c:v>78051687455.152924</c:v>
                </c:pt>
                <c:pt idx="1245">
                  <c:v>78597339358.221634</c:v>
                </c:pt>
                <c:pt idx="1246">
                  <c:v>79141661241.261444</c:v>
                </c:pt>
                <c:pt idx="1247">
                  <c:v>79684643881.168747</c:v>
                </c:pt>
                <c:pt idx="1248">
                  <c:v>80226278077.675201</c:v>
                </c:pt>
                <c:pt idx="1249">
                  <c:v>80766554653.497894</c:v>
                </c:pt>
                <c:pt idx="1250">
                  <c:v>81305464454.489197</c:v>
                </c:pt>
                <c:pt idx="1251">
                  <c:v>81842998349.786209</c:v>
                </c:pt>
                <c:pt idx="1252">
                  <c:v>82379147231.95993</c:v>
                </c:pt>
                <c:pt idx="1253">
                  <c:v>82913902017.163971</c:v>
                </c:pt>
                <c:pt idx="1254">
                  <c:v>83447253645.282974</c:v>
                </c:pt>
                <c:pt idx="1255">
                  <c:v>83979193080.080643</c:v>
                </c:pt>
                <c:pt idx="1256">
                  <c:v>84509711309.347366</c:v>
                </c:pt>
                <c:pt idx="1257">
                  <c:v>85038799345.047562</c:v>
                </c:pt>
                <c:pt idx="1258">
                  <c:v>85566448223.466537</c:v>
                </c:pt>
                <c:pt idx="1259">
                  <c:v>86092649005.357086</c:v>
                </c:pt>
                <c:pt idx="1260">
                  <c:v>86617392776.085632</c:v>
                </c:pt>
                <c:pt idx="1261">
                  <c:v>87140670645.778</c:v>
                </c:pt>
                <c:pt idx="1262">
                  <c:v>87662473749.464828</c:v>
                </c:pt>
                <c:pt idx="1263">
                  <c:v>88182793247.226624</c:v>
                </c:pt>
                <c:pt idx="1264">
                  <c:v>88701620324.338348</c:v>
                </c:pt>
                <c:pt idx="1265">
                  <c:v>89218946191.413712</c:v>
                </c:pt>
                <c:pt idx="1266">
                  <c:v>89734762084.549026</c:v>
                </c:pt>
                <c:pt idx="1267">
                  <c:v>90249059265.466629</c:v>
                </c:pt>
                <c:pt idx="1268">
                  <c:v>90761829021.65802</c:v>
                </c:pt>
                <c:pt idx="1269">
                  <c:v>91273062666.526505</c:v>
                </c:pt>
                <c:pt idx="1270">
                  <c:v>91782751539.529465</c:v>
                </c:pt>
                <c:pt idx="1271">
                  <c:v>92290887006.320282</c:v>
                </c:pt>
                <c:pt idx="1272">
                  <c:v>92797460458.889771</c:v>
                </c:pt>
                <c:pt idx="1273">
                  <c:v>93302463315.70726</c:v>
                </c:pt>
                <c:pt idx="1274">
                  <c:v>93805887021.861282</c:v>
                </c:pt>
                <c:pt idx="1275">
                  <c:v>94307723049.199799</c:v>
                </c:pt>
                <c:pt idx="1276">
                  <c:v>94807962896.470047</c:v>
                </c:pt>
                <c:pt idx="1277">
                  <c:v>95306598089.458008</c:v>
                </c:pt>
                <c:pt idx="1278">
                  <c:v>95803620181.12738</c:v>
                </c:pt>
                <c:pt idx="1279">
                  <c:v>96299020751.758209</c:v>
                </c:pt>
                <c:pt idx="1280">
                  <c:v>96792791409.085052</c:v>
                </c:pt>
                <c:pt idx="1281">
                  <c:v>97284923788.434723</c:v>
                </c:pt>
                <c:pt idx="1282">
                  <c:v>97775409552.863663</c:v>
                </c:pt>
                <c:pt idx="1283">
                  <c:v>98264240393.294815</c:v>
                </c:pt>
                <c:pt idx="1284">
                  <c:v>98751408028.654114</c:v>
                </c:pt>
                <c:pt idx="1285">
                  <c:v>99236904206.006546</c:v>
                </c:pt>
                <c:pt idx="1286">
                  <c:v>99720720700.691742</c:v>
                </c:pt>
                <c:pt idx="1287">
                  <c:v>100202849316.4592</c:v>
                </c:pt>
                <c:pt idx="1288">
                  <c:v>100683281885.60298</c:v>
                </c:pt>
                <c:pt idx="1289">
                  <c:v>101162010269.09605</c:v>
                </c:pt>
                <c:pt idx="1290">
                  <c:v>101639026356.72417</c:v>
                </c:pt>
                <c:pt idx="1291">
                  <c:v>102114322067.21925</c:v>
                </c:pt>
                <c:pt idx="1292">
                  <c:v>102587889348.39241</c:v>
                </c:pt>
                <c:pt idx="1293">
                  <c:v>103059720177.26643</c:v>
                </c:pt>
                <c:pt idx="1294">
                  <c:v>103529806560.20792</c:v>
                </c:pt>
                <c:pt idx="1295">
                  <c:v>103998140533.05888</c:v>
                </c:pt>
                <c:pt idx="1296">
                  <c:v>104464714161.26793</c:v>
                </c:pt>
                <c:pt idx="1297">
                  <c:v>104929519540.021</c:v>
                </c:pt>
                <c:pt idx="1298">
                  <c:v>105392548794.37163</c:v>
                </c:pt>
                <c:pt idx="1299">
                  <c:v>105853794079.37076</c:v>
                </c:pt>
                <c:pt idx="1300">
                  <c:v>106313247580.19608</c:v>
                </c:pt>
                <c:pt idx="1301">
                  <c:v>106770901512.28088</c:v>
                </c:pt>
                <c:pt idx="1302">
                  <c:v>107226748121.44255</c:v>
                </c:pt>
                <c:pt idx="1303">
                  <c:v>107680779684.01047</c:v>
                </c:pt>
                <c:pt idx="1304">
                  <c:v>108132988506.95348</c:v>
                </c:pt>
                <c:pt idx="1305">
                  <c:v>108583366928.00691</c:v>
                </c:pt>
                <c:pt idx="1306">
                  <c:v>109031907315.79916</c:v>
                </c:pt>
                <c:pt idx="1307">
                  <c:v>109478602069.97771</c:v>
                </c:pt>
                <c:pt idx="1308">
                  <c:v>109923443621.33467</c:v>
                </c:pt>
                <c:pt idx="1309">
                  <c:v>110366424431.93198</c:v>
                </c:pt>
                <c:pt idx="1310">
                  <c:v>110807536995.22592</c:v>
                </c:pt>
                <c:pt idx="1311">
                  <c:v>111246773836.19138</c:v>
                </c:pt>
                <c:pt idx="1312">
                  <c:v>111684127511.44536</c:v>
                </c:pt>
                <c:pt idx="1313">
                  <c:v>112119590609.37027</c:v>
                </c:pt>
                <c:pt idx="1314">
                  <c:v>112553155750.23651</c:v>
                </c:pt>
                <c:pt idx="1315">
                  <c:v>112984815586.32471</c:v>
                </c:pt>
                <c:pt idx="1316">
                  <c:v>113414562802.04739</c:v>
                </c:pt>
                <c:pt idx="1317">
                  <c:v>113842390114.07016</c:v>
                </c:pt>
                <c:pt idx="1318">
                  <c:v>114268290271.43243</c:v>
                </c:pt>
                <c:pt idx="1319">
                  <c:v>114692256055.66759</c:v>
                </c:pt>
                <c:pt idx="1320">
                  <c:v>115114280280.92267</c:v>
                </c:pt>
                <c:pt idx="1321">
                  <c:v>115534355794.07762</c:v>
                </c:pt>
                <c:pt idx="1322">
                  <c:v>115952475474.86394</c:v>
                </c:pt>
                <c:pt idx="1323">
                  <c:v>116368632235.98282</c:v>
                </c:pt>
                <c:pt idx="1324">
                  <c:v>116782819023.2229</c:v>
                </c:pt>
                <c:pt idx="1325">
                  <c:v>117195028815.57733</c:v>
                </c:pt>
                <c:pt idx="1326">
                  <c:v>117605254625.36049</c:v>
                </c:pt>
                <c:pt idx="1327">
                  <c:v>118013489498.32405</c:v>
                </c:pt>
                <c:pt idx="1328">
                  <c:v>118419726513.77266</c:v>
                </c:pt>
                <c:pt idx="1329">
                  <c:v>118823958784.67897</c:v>
                </c:pt>
                <c:pt idx="1330">
                  <c:v>119226179457.79822</c:v>
                </c:pt>
                <c:pt idx="1331">
                  <c:v>119626381713.7823</c:v>
                </c:pt>
                <c:pt idx="1332">
                  <c:v>120024558767.29327</c:v>
                </c:pt>
                <c:pt idx="1333">
                  <c:v>120420703867.11635</c:v>
                </c:pt>
                <c:pt idx="1334">
                  <c:v>120814810296.27235</c:v>
                </c:pt>
                <c:pt idx="1335">
                  <c:v>121206871372.12967</c:v>
                </c:pt>
                <c:pt idx="1336">
                  <c:v>121596880446.51564</c:v>
                </c:pt>
                <c:pt idx="1337">
                  <c:v>121984830905.82744</c:v>
                </c:pt>
                <c:pt idx="1338">
                  <c:v>122370716171.14238</c:v>
                </c:pt>
                <c:pt idx="1339">
                  <c:v>122754529698.32773</c:v>
                </c:pt>
                <c:pt idx="1340">
                  <c:v>123136264978.14993</c:v>
                </c:pt>
                <c:pt idx="1341">
                  <c:v>123515915536.38336</c:v>
                </c:pt>
                <c:pt idx="1342">
                  <c:v>123893474933.91844</c:v>
                </c:pt>
                <c:pt idx="1343">
                  <c:v>124268936766.86929</c:v>
                </c:pt>
                <c:pt idx="1344">
                  <c:v>124642294666.6808</c:v>
                </c:pt>
                <c:pt idx="1345">
                  <c:v>125013542300.23511</c:v>
                </c:pt>
                <c:pt idx="1346">
                  <c:v>125382673369.95761</c:v>
                </c:pt>
                <c:pt idx="1347">
                  <c:v>125749681613.92238</c:v>
                </c:pt>
                <c:pt idx="1348">
                  <c:v>126114560805.95699</c:v>
                </c:pt>
                <c:pt idx="1349">
                  <c:v>126477304755.74683</c:v>
                </c:pt>
                <c:pt idx="1350">
                  <c:v>126837907308.93889</c:v>
                </c:pt>
                <c:pt idx="1351">
                  <c:v>127196362347.2449</c:v>
                </c:pt>
                <c:pt idx="1352">
                  <c:v>127552663788.54396</c:v>
                </c:pt>
                <c:pt idx="1353">
                  <c:v>127906805586.98457</c:v>
                </c:pt>
                <c:pt idx="1354">
                  <c:v>128258781733.08618</c:v>
                </c:pt>
                <c:pt idx="1355">
                  <c:v>128608586253.84006</c:v>
                </c:pt>
                <c:pt idx="1356">
                  <c:v>128956213212.80965</c:v>
                </c:pt>
                <c:pt idx="1357">
                  <c:v>129301656710.23038</c:v>
                </c:pt>
                <c:pt idx="1358">
                  <c:v>129644910883.10884</c:v>
                </c:pt>
                <c:pt idx="1359">
                  <c:v>129985969905.32143</c:v>
                </c:pt>
                <c:pt idx="1360">
                  <c:v>130324827987.71237</c:v>
                </c:pt>
                <c:pt idx="1361">
                  <c:v>130661479378.19124</c:v>
                </c:pt>
                <c:pt idx="1362">
                  <c:v>130995918361.82982</c:v>
                </c:pt>
                <c:pt idx="1363">
                  <c:v>131328139260.9584</c:v>
                </c:pt>
                <c:pt idx="1364">
                  <c:v>131658136435.26157</c:v>
                </c:pt>
                <c:pt idx="1365">
                  <c:v>131985904281.87325</c:v>
                </c:pt>
                <c:pt idx="1366">
                  <c:v>132311437235.47134</c:v>
                </c:pt>
                <c:pt idx="1367">
                  <c:v>132634729768.37167</c:v>
                </c:pt>
                <c:pt idx="1368">
                  <c:v>132955776390.62129</c:v>
                </c:pt>
                <c:pt idx="1369">
                  <c:v>133274571650.09134</c:v>
                </c:pt>
                <c:pt idx="1370">
                  <c:v>133591110132.56917</c:v>
                </c:pt>
                <c:pt idx="1371">
                  <c:v>133905386461.84998</c:v>
                </c:pt>
                <c:pt idx="1372">
                  <c:v>134217395299.82774</c:v>
                </c:pt>
                <c:pt idx="1373">
                  <c:v>134527131346.58568</c:v>
                </c:pt>
                <c:pt idx="1374">
                  <c:v>134834589340.48595</c:v>
                </c:pt>
                <c:pt idx="1375">
                  <c:v>135139764058.25888</c:v>
                </c:pt>
                <c:pt idx="1376">
                  <c:v>135442650315.09157</c:v>
                </c:pt>
                <c:pt idx="1377">
                  <c:v>135743242964.71581</c:v>
                </c:pt>
                <c:pt idx="1378">
                  <c:v>136041536899.49547</c:v>
                </c:pt>
                <c:pt idx="1379">
                  <c:v>136337527050.51324</c:v>
                </c:pt>
                <c:pt idx="1380">
                  <c:v>136631208387.65681</c:v>
                </c:pt>
                <c:pt idx="1381">
                  <c:v>136922575919.70432</c:v>
                </c:pt>
                <c:pt idx="1382">
                  <c:v>137211624694.40933</c:v>
                </c:pt>
                <c:pt idx="1383">
                  <c:v>137498349798.58511</c:v>
                </c:pt>
                <c:pt idx="1384">
                  <c:v>137782746358.18832</c:v>
                </c:pt>
                <c:pt idx="1385">
                  <c:v>138064809538.40201</c:v>
                </c:pt>
                <c:pt idx="1386">
                  <c:v>138344534543.71811</c:v>
                </c:pt>
                <c:pt idx="1387">
                  <c:v>138621916618.01926</c:v>
                </c:pt>
                <c:pt idx="1388">
                  <c:v>138896951044.65994</c:v>
                </c:pt>
                <c:pt idx="1389">
                  <c:v>139169633146.54706</c:v>
                </c:pt>
                <c:pt idx="1390">
                  <c:v>139439958286.21988</c:v>
                </c:pt>
                <c:pt idx="1391">
                  <c:v>139707921865.92929</c:v>
                </c:pt>
                <c:pt idx="1392">
                  <c:v>139973519327.71655</c:v>
                </c:pt>
                <c:pt idx="1393">
                  <c:v>140236746153.49127</c:v>
                </c:pt>
                <c:pt idx="1394">
                  <c:v>140497597865.10883</c:v>
                </c:pt>
                <c:pt idx="1395">
                  <c:v>140756070024.44711</c:v>
                </c:pt>
                <c:pt idx="1396">
                  <c:v>141012158233.4827</c:v>
                </c:pt>
                <c:pt idx="1397">
                  <c:v>141265858134.3663</c:v>
                </c:pt>
                <c:pt idx="1398">
                  <c:v>141517165409.49762</c:v>
                </c:pt>
                <c:pt idx="1399">
                  <c:v>141766075781.59961</c:v>
                </c:pt>
                <c:pt idx="1400">
                  <c:v>142012585013.79196</c:v>
                </c:pt>
                <c:pt idx="1401">
                  <c:v>142256688909.66403</c:v>
                </c:pt>
                <c:pt idx="1402">
                  <c:v>142498383313.3472</c:v>
                </c:pt>
                <c:pt idx="1403">
                  <c:v>142737664109.58636</c:v>
                </c:pt>
                <c:pt idx="1404">
                  <c:v>142974527223.811</c:v>
                </c:pt>
                <c:pt idx="1405">
                  <c:v>143208968622.20547</c:v>
                </c:pt>
                <c:pt idx="1406">
                  <c:v>143440984311.77866</c:v>
                </c:pt>
                <c:pt idx="1407">
                  <c:v>143670570340.43301</c:v>
                </c:pt>
                <c:pt idx="1408">
                  <c:v>143897722797.0329</c:v>
                </c:pt>
                <c:pt idx="1409">
                  <c:v>144122437811.47229</c:v>
                </c:pt>
                <c:pt idx="1410">
                  <c:v>144344711554.74182</c:v>
                </c:pt>
                <c:pt idx="1411">
                  <c:v>144564540238.99515</c:v>
                </c:pt>
                <c:pt idx="1412">
                  <c:v>144781920117.61475</c:v>
                </c:pt>
                <c:pt idx="1413">
                  <c:v>144996847485.27682</c:v>
                </c:pt>
                <c:pt idx="1414">
                  <c:v>145209318678.01587</c:v>
                </c:pt>
                <c:pt idx="1415">
                  <c:v>145419330073.28827</c:v>
                </c:pt>
                <c:pt idx="1416">
                  <c:v>145626878090.03543</c:v>
                </c:pt>
                <c:pt idx="1417">
                  <c:v>145831959188.74612</c:v>
                </c:pt>
                <c:pt idx="1418">
                  <c:v>146034569871.51822</c:v>
                </c:pt>
                <c:pt idx="1419">
                  <c:v>146234706682.11978</c:v>
                </c:pt>
                <c:pt idx="1420">
                  <c:v>146432366206.04941</c:v>
                </c:pt>
                <c:pt idx="1421">
                  <c:v>146627545070.59589</c:v>
                </c:pt>
                <c:pt idx="1422">
                  <c:v>146820239944.89734</c:v>
                </c:pt>
                <c:pt idx="1423">
                  <c:v>147010447539.99945</c:v>
                </c:pt>
                <c:pt idx="1424">
                  <c:v>147198164608.91318</c:v>
                </c:pt>
                <c:pt idx="1425">
                  <c:v>147383387946.67181</c:v>
                </c:pt>
                <c:pt idx="1426">
                  <c:v>147566114390.38721</c:v>
                </c:pt>
                <c:pt idx="1427">
                  <c:v>147746340819.30545</c:v>
                </c:pt>
                <c:pt idx="1428">
                  <c:v>147924064154.86176</c:v>
                </c:pt>
                <c:pt idx="1429">
                  <c:v>148099281360.7348</c:v>
                </c:pt>
                <c:pt idx="1430">
                  <c:v>148271989442.90027</c:v>
                </c:pt>
                <c:pt idx="1431">
                  <c:v>148442185449.68369</c:v>
                </c:pt>
                <c:pt idx="1432">
                  <c:v>148609866471.81271</c:v>
                </c:pt>
                <c:pt idx="1433">
                  <c:v>148775029642.4686</c:v>
                </c:pt>
                <c:pt idx="1434">
                  <c:v>148937672137.33701</c:v>
                </c:pt>
                <c:pt idx="1435">
                  <c:v>149097791174.65811</c:v>
                </c:pt>
                <c:pt idx="1436">
                  <c:v>149255384015.27609</c:v>
                </c:pt>
                <c:pt idx="1437">
                  <c:v>149410447962.68787</c:v>
                </c:pt>
                <c:pt idx="1438">
                  <c:v>149562980363.09103</c:v>
                </c:pt>
                <c:pt idx="1439">
                  <c:v>149712978605.43137</c:v>
                </c:pt>
                <c:pt idx="1440">
                  <c:v>149860440121.44931</c:v>
                </c:pt>
                <c:pt idx="1441">
                  <c:v>150005362385.72604</c:v>
                </c:pt>
                <c:pt idx="1442">
                  <c:v>150147742915.72864</c:v>
                </c:pt>
                <c:pt idx="1443">
                  <c:v>150287579271.85471</c:v>
                </c:pt>
                <c:pt idx="1444">
                  <c:v>150424869057.4761</c:v>
                </c:pt>
                <c:pt idx="1445">
                  <c:v>150559609918.98221</c:v>
                </c:pt>
                <c:pt idx="1446">
                  <c:v>150691799545.82224</c:v>
                </c:pt>
                <c:pt idx="1447">
                  <c:v>150821435670.54703</c:v>
                </c:pt>
                <c:pt idx="1448">
                  <c:v>150948516068.85004</c:v>
                </c:pt>
                <c:pt idx="1449">
                  <c:v>151073038559.60767</c:v>
                </c:pt>
                <c:pt idx="1450">
                  <c:v>151195001004.91885</c:v>
                </c:pt>
                <c:pt idx="1451">
                  <c:v>151314401310.14395</c:v>
                </c:pt>
                <c:pt idx="1452">
                  <c:v>151431237423.9429</c:v>
                </c:pt>
                <c:pt idx="1453">
                  <c:v>151545507338.31268</c:v>
                </c:pt>
                <c:pt idx="1454">
                  <c:v>151657209088.62411</c:v>
                </c:pt>
                <c:pt idx="1455">
                  <c:v>151766340753.65784</c:v>
                </c:pt>
                <c:pt idx="1456">
                  <c:v>151872900455.63965</c:v>
                </c:pt>
                <c:pt idx="1457">
                  <c:v>151976886360.27509</c:v>
                </c:pt>
                <c:pt idx="1458">
                  <c:v>152078296676.78336</c:v>
                </c:pt>
                <c:pt idx="1459">
                  <c:v>152177129657.93042</c:v>
                </c:pt>
                <c:pt idx="1460">
                  <c:v>152273383600.06152</c:v>
                </c:pt>
                <c:pt idx="1461">
                  <c:v>152367056843.13287</c:v>
                </c:pt>
                <c:pt idx="1462">
                  <c:v>152458147770.74258</c:v>
                </c:pt>
                <c:pt idx="1463">
                  <c:v>152546654810.16107</c:v>
                </c:pt>
                <c:pt idx="1464">
                  <c:v>152632576432.3605</c:v>
                </c:pt>
                <c:pt idx="1465">
                  <c:v>152715911152.04367</c:v>
                </c:pt>
                <c:pt idx="1466">
                  <c:v>152796657527.67209</c:v>
                </c:pt>
                <c:pt idx="1467">
                  <c:v>152874814161.49335</c:v>
                </c:pt>
                <c:pt idx="1468">
                  <c:v>152950379699.56778</c:v>
                </c:pt>
                <c:pt idx="1469">
                  <c:v>153023352831.7944</c:v>
                </c:pt>
                <c:pt idx="1470">
                  <c:v>153093732291.93604</c:v>
                </c:pt>
                <c:pt idx="1471">
                  <c:v>153161516857.6438</c:v>
                </c:pt>
                <c:pt idx="1472">
                  <c:v>153226705350.4809</c:v>
                </c:pt>
                <c:pt idx="1473">
                  <c:v>153289296635.9455</c:v>
                </c:pt>
                <c:pt idx="1474">
                  <c:v>153349289623.49304</c:v>
                </c:pt>
                <c:pt idx="1475">
                  <c:v>153406683266.55786</c:v>
                </c:pt>
                <c:pt idx="1476">
                  <c:v>153461476562.57382</c:v>
                </c:pt>
                <c:pt idx="1477">
                  <c:v>153513668552.99448</c:v>
                </c:pt>
                <c:pt idx="1478">
                  <c:v>153563258323.31235</c:v>
                </c:pt>
                <c:pt idx="1479">
                  <c:v>153610245003.07758</c:v>
                </c:pt>
                <c:pt idx="1480">
                  <c:v>153654627765.91565</c:v>
                </c:pt>
                <c:pt idx="1481">
                  <c:v>153696405829.54465</c:v>
                </c:pt>
                <c:pt idx="1482">
                  <c:v>153735578455.7915</c:v>
                </c:pt>
                <c:pt idx="1483">
                  <c:v>153772144950.6077</c:v>
                </c:pt>
                <c:pt idx="1484">
                  <c:v>153806104664.08411</c:v>
                </c:pt>
                <c:pt idx="1485">
                  <c:v>153837456990.46518</c:v>
                </c:pt>
                <c:pt idx="1486">
                  <c:v>153866201368.16235</c:v>
                </c:pt>
                <c:pt idx="1487">
                  <c:v>153892337279.76663</c:v>
                </c:pt>
                <c:pt idx="1488">
                  <c:v>153915864252.06064</c:v>
                </c:pt>
                <c:pt idx="1489">
                  <c:v>153936781856.02969</c:v>
                </c:pt>
                <c:pt idx="1490">
                  <c:v>153955089706.87225</c:v>
                </c:pt>
                <c:pt idx="1491">
                  <c:v>153970787464.00961</c:v>
                </c:pt>
                <c:pt idx="1492">
                  <c:v>153983874831.09488</c:v>
                </c:pt>
                <c:pt idx="1493">
                  <c:v>153994351556.02112</c:v>
                </c:pt>
                <c:pt idx="1494">
                  <c:v>154002217430.9288</c:v>
                </c:pt>
                <c:pt idx="1495">
                  <c:v>154007472292.21252</c:v>
                </c:pt>
                <c:pt idx="1496">
                  <c:v>154010116020.52692</c:v>
                </c:pt>
                <c:pt idx="1497">
                  <c:v>154010148540.7919</c:v>
                </c:pt>
                <c:pt idx="1498">
                  <c:v>154007569822.19711</c:v>
                </c:pt>
                <c:pt idx="1499">
                  <c:v>154002379878.20557</c:v>
                </c:pt>
                <c:pt idx="1500">
                  <c:v>153994578766.55667</c:v>
                </c:pt>
                <c:pt idx="1501">
                  <c:v>153984166589.2684</c:v>
                </c:pt>
                <c:pt idx="1502">
                  <c:v>153971143492.63873</c:v>
                </c:pt>
                <c:pt idx="1503">
                  <c:v>153955509667.24631</c:v>
                </c:pt>
                <c:pt idx="1504">
                  <c:v>153937265347.95047</c:v>
                </c:pt>
                <c:pt idx="1505">
                  <c:v>153916410813.89038</c:v>
                </c:pt>
                <c:pt idx="1506">
                  <c:v>153892946388.48346</c:v>
                </c:pt>
                <c:pt idx="1507">
                  <c:v>153866872439.42307</c:v>
                </c:pt>
                <c:pt idx="1508">
                  <c:v>153838189378.67548</c:v>
                </c:pt>
                <c:pt idx="1509">
                  <c:v>153806897662.47601</c:v>
                </c:pt>
                <c:pt idx="1510">
                  <c:v>153772997791.32446</c:v>
                </c:pt>
                <c:pt idx="1511">
                  <c:v>153736490309.97977</c:v>
                </c:pt>
                <c:pt idx="1512">
                  <c:v>153697375807.45386</c:v>
                </c:pt>
                <c:pt idx="1513">
                  <c:v>153655654917.00488</c:v>
                </c:pt>
                <c:pt idx="1514">
                  <c:v>153611328316.12961</c:v>
                </c:pt>
                <c:pt idx="1515">
                  <c:v>153564396726.55499</c:v>
                </c:pt>
                <c:pt idx="1516">
                  <c:v>153514860914.2291</c:v>
                </c:pt>
                <c:pt idx="1517">
                  <c:v>153462721689.31119</c:v>
                </c:pt>
                <c:pt idx="1518">
                  <c:v>153407979906.16116</c:v>
                </c:pt>
                <c:pt idx="1519">
                  <c:v>153350636463.32809</c:v>
                </c:pt>
                <c:pt idx="1520">
                  <c:v>153290692303.53806</c:v>
                </c:pt>
                <c:pt idx="1521">
                  <c:v>153228148413.6813</c:v>
                </c:pt>
                <c:pt idx="1522">
                  <c:v>153163005824.79852</c:v>
                </c:pt>
                <c:pt idx="1523">
                  <c:v>153095265612.06644</c:v>
                </c:pt>
                <c:pt idx="1524">
                  <c:v>153024928894.78262</c:v>
                </c:pt>
                <c:pt idx="1525">
                  <c:v>152951996836.34955</c:v>
                </c:pt>
                <c:pt idx="1526">
                  <c:v>152876470644.25787</c:v>
                </c:pt>
                <c:pt idx="1527">
                  <c:v>152798351570.06894</c:v>
                </c:pt>
                <c:pt idx="1528">
                  <c:v>152717640909.39661</c:v>
                </c:pt>
                <c:pt idx="1529">
                  <c:v>152634340001.88824</c:v>
                </c:pt>
                <c:pt idx="1530">
                  <c:v>152548450231.20499</c:v>
                </c:pt>
                <c:pt idx="1531">
                  <c:v>152459973025.00119</c:v>
                </c:pt>
                <c:pt idx="1532">
                  <c:v>152368909854.90323</c:v>
                </c:pt>
                <c:pt idx="1533">
                  <c:v>152275262236.48737</c:v>
                </c:pt>
                <c:pt idx="1534">
                  <c:v>152179031729.25708</c:v>
                </c:pt>
                <c:pt idx="1535">
                  <c:v>152080219936.61945</c:v>
                </c:pt>
                <c:pt idx="1536">
                  <c:v>151978828505.86084</c:v>
                </c:pt>
                <c:pt idx="1537">
                  <c:v>151874859128.12183</c:v>
                </c:pt>
                <c:pt idx="1538">
                  <c:v>151768313538.37143</c:v>
                </c:pt>
                <c:pt idx="1539">
                  <c:v>151659193515.38043</c:v>
                </c:pt>
                <c:pt idx="1540">
                  <c:v>151547500881.69406</c:v>
                </c:pt>
                <c:pt idx="1541">
                  <c:v>151433237503.60388</c:v>
                </c:pt>
                <c:pt idx="1542">
                  <c:v>151316405291.1189</c:v>
                </c:pt>
                <c:pt idx="1543">
                  <c:v>151197006197.93597</c:v>
                </c:pt>
                <c:pt idx="1544">
                  <c:v>151075042221.40936</c:v>
                </c:pt>
                <c:pt idx="1545">
                  <c:v>150950515402.51959</c:v>
                </c:pt>
                <c:pt idx="1546">
                  <c:v>150823427825.84152</c:v>
                </c:pt>
                <c:pt idx="1547">
                  <c:v>150693781619.51169</c:v>
                </c:pt>
                <c:pt idx="1548">
                  <c:v>150561578955.19485</c:v>
                </c:pt>
                <c:pt idx="1549">
                  <c:v>150426822048.04984</c:v>
                </c:pt>
                <c:pt idx="1550">
                  <c:v>150289513156.69449</c:v>
                </c:pt>
                <c:pt idx="1551">
                  <c:v>150149654583.17004</c:v>
                </c:pt>
                <c:pt idx="1552">
                  <c:v>150007248672.9046</c:v>
                </c:pt>
                <c:pt idx="1553">
                  <c:v>149862297814.6759</c:v>
                </c:pt>
                <c:pt idx="1554">
                  <c:v>149714804440.57336</c:v>
                </c:pt>
                <c:pt idx="1555">
                  <c:v>149564771025.95926</c:v>
                </c:pt>
                <c:pt idx="1556">
                  <c:v>149412200089.42926</c:v>
                </c:pt>
                <c:pt idx="1557">
                  <c:v>149257094192.77213</c:v>
                </c:pt>
                <c:pt idx="1558">
                  <c:v>149099455940.92874</c:v>
                </c:pt>
                <c:pt idx="1559">
                  <c:v>148939287981.95023</c:v>
                </c:pt>
                <c:pt idx="1560">
                  <c:v>148776593006.95551</c:v>
                </c:pt>
                <c:pt idx="1561">
                  <c:v>148611373750.08792</c:v>
                </c:pt>
                <c:pt idx="1562">
                  <c:v>148443632988.47119</c:v>
                </c:pt>
                <c:pt idx="1563">
                  <c:v>148273373542.16464</c:v>
                </c:pt>
                <c:pt idx="1564">
                  <c:v>148100598274.11761</c:v>
                </c:pt>
                <c:pt idx="1565">
                  <c:v>147925310090.12308</c:v>
                </c:pt>
                <c:pt idx="1566">
                  <c:v>147747511938.77066</c:v>
                </c:pt>
                <c:pt idx="1567">
                  <c:v>147567206811.39871</c:v>
                </c:pt>
                <c:pt idx="1568">
                  <c:v>147384397742.04578</c:v>
                </c:pt>
                <c:pt idx="1569">
                  <c:v>147199087807.40121</c:v>
                </c:pt>
                <c:pt idx="1570">
                  <c:v>147011280126.75513</c:v>
                </c:pt>
                <c:pt idx="1571">
                  <c:v>146820977861.94751</c:v>
                </c:pt>
                <c:pt idx="1572">
                  <c:v>146628184217.31662</c:v>
                </c:pt>
                <c:pt idx="1573">
                  <c:v>146432902439.64664</c:v>
                </c:pt>
                <c:pt idx="1574">
                  <c:v>146235135818.11456</c:v>
                </c:pt>
                <c:pt idx="1575">
                  <c:v>146034887684.23636</c:v>
                </c:pt>
                <c:pt idx="1576">
                  <c:v>145832161411.81235</c:v>
                </c:pt>
                <c:pt idx="1577">
                  <c:v>145626960416.87186</c:v>
                </c:pt>
                <c:pt idx="1578">
                  <c:v>145419288157.61707</c:v>
                </c:pt>
                <c:pt idx="1579">
                  <c:v>145209148134.36621</c:v>
                </c:pt>
                <c:pt idx="1580">
                  <c:v>144996543889.49597</c:v>
                </c:pt>
                <c:pt idx="1581">
                  <c:v>144781479007.38309</c:v>
                </c:pt>
                <c:pt idx="1582">
                  <c:v>144563957114.34528</c:v>
                </c:pt>
                <c:pt idx="1583">
                  <c:v>144343981878.58139</c:v>
                </c:pt>
                <c:pt idx="1584">
                  <c:v>144121557010.11087</c:v>
                </c:pt>
                <c:pt idx="1585">
                  <c:v>143896686260.71237</c:v>
                </c:pt>
                <c:pt idx="1586">
                  <c:v>143669373423.86163</c:v>
                </c:pt>
                <c:pt idx="1587">
                  <c:v>143439622334.66876</c:v>
                </c:pt>
                <c:pt idx="1588">
                  <c:v>143207436869.81464</c:v>
                </c:pt>
                <c:pt idx="1589">
                  <c:v>142972820947.48654</c:v>
                </c:pt>
                <c:pt idx="1590">
                  <c:v>142735778527.3132</c:v>
                </c:pt>
                <c:pt idx="1591">
                  <c:v>142496313610.29898</c:v>
                </c:pt>
                <c:pt idx="1592">
                  <c:v>142254430238.75726</c:v>
                </c:pt>
                <c:pt idx="1593">
                  <c:v>142010132496.24335</c:v>
                </c:pt>
                <c:pt idx="1594">
                  <c:v>141763424507.48633</c:v>
                </c:pt>
                <c:pt idx="1595">
                  <c:v>141514310438.3204</c:v>
                </c:pt>
                <c:pt idx="1596">
                  <c:v>141262794495.61539</c:v>
                </c:pt>
                <c:pt idx="1597">
                  <c:v>141008880927.20651</c:v>
                </c:pt>
                <c:pt idx="1598">
                  <c:v>140752574021.82346</c:v>
                </c:pt>
                <c:pt idx="1599">
                  <c:v>140493878109.01871</c:v>
                </c:pt>
                <c:pt idx="1600">
                  <c:v>140232797559.09512</c:v>
                </c:pt>
                <c:pt idx="1601">
                  <c:v>139969336783.03284</c:v>
                </c:pt>
                <c:pt idx="1602">
                  <c:v>139703500232.41528</c:v>
                </c:pt>
                <c:pt idx="1603">
                  <c:v>139435292399.35477</c:v>
                </c:pt>
                <c:pt idx="1604">
                  <c:v>139164717816.41693</c:v>
                </c:pt>
                <c:pt idx="1605">
                  <c:v>138891781056.54489</c:v>
                </c:pt>
                <c:pt idx="1606">
                  <c:v>138616486732.9823</c:v>
                </c:pt>
                <c:pt idx="1607">
                  <c:v>138338839499.19598</c:v>
                </c:pt>
                <c:pt idx="1608">
                  <c:v>138058844048.79755</c:v>
                </c:pt>
                <c:pt idx="1609">
                  <c:v>137776505115.46457</c:v>
                </c:pt>
                <c:pt idx="1610">
                  <c:v>137491827472.86081</c:v>
                </c:pt>
                <c:pt idx="1611">
                  <c:v>137204815934.55592</c:v>
                </c:pt>
                <c:pt idx="1612">
                  <c:v>136915475353.94423</c:v>
                </c:pt>
                <c:pt idx="1613">
                  <c:v>136623810624.16295</c:v>
                </c:pt>
                <c:pt idx="1614">
                  <c:v>136329826678.00963</c:v>
                </c:pt>
                <c:pt idx="1615">
                  <c:v>136033528487.85886</c:v>
                </c:pt>
                <c:pt idx="1616">
                  <c:v>135734921065.57829</c:v>
                </c:pt>
                <c:pt idx="1617">
                  <c:v>135434009462.44397</c:v>
                </c:pt>
                <c:pt idx="1618">
                  <c:v>135130798769.05487</c:v>
                </c:pt>
                <c:pt idx="1619">
                  <c:v>134825294115.2468</c:v>
                </c:pt>
                <c:pt idx="1620">
                  <c:v>134517500670.00555</c:v>
                </c:pt>
                <c:pt idx="1621">
                  <c:v>134207423641.37941</c:v>
                </c:pt>
                <c:pt idx="1622">
                  <c:v>133895068276.39082</c:v>
                </c:pt>
                <c:pt idx="1623">
                  <c:v>133580439860.94748</c:v>
                </c:pt>
                <c:pt idx="1624">
                  <c:v>133263543719.75267</c:v>
                </c:pt>
                <c:pt idx="1625">
                  <c:v>132944385216.21487</c:v>
                </c:pt>
                <c:pt idx="1626">
                  <c:v>132622969752.3567</c:v>
                </c:pt>
                <c:pt idx="1627">
                  <c:v>132299302768.72318</c:v>
                </c:pt>
                <c:pt idx="1628">
                  <c:v>131973389744.28918</c:v>
                </c:pt>
                <c:pt idx="1629">
                  <c:v>131645236196.36636</c:v>
                </c:pt>
                <c:pt idx="1630">
                  <c:v>131314847680.5092</c:v>
                </c:pt>
                <c:pt idx="1631">
                  <c:v>130982229790.42052</c:v>
                </c:pt>
                <c:pt idx="1632">
                  <c:v>130647388157.85616</c:v>
                </c:pt>
                <c:pt idx="1633">
                  <c:v>130310328452.52907</c:v>
                </c:pt>
                <c:pt idx="1634">
                  <c:v>129971056382.0127</c:v>
                </c:pt>
                <c:pt idx="1635">
                  <c:v>129629577691.64359</c:v>
                </c:pt>
                <c:pt idx="1636">
                  <c:v>129285898164.42343</c:v>
                </c:pt>
                <c:pt idx="1637">
                  <c:v>128940023620.92033</c:v>
                </c:pt>
                <c:pt idx="1638">
                  <c:v>128591959919.16942</c:v>
                </c:pt>
                <c:pt idx="1639">
                  <c:v>128241712954.57277</c:v>
                </c:pt>
                <c:pt idx="1640">
                  <c:v>127889288659.79869</c:v>
                </c:pt>
                <c:pt idx="1641">
                  <c:v>127534693004.68025</c:v>
                </c:pt>
                <c:pt idx="1642">
                  <c:v>127177931996.11319</c:v>
                </c:pt>
                <c:pt idx="1643">
                  <c:v>126819011677.95311</c:v>
                </c:pt>
                <c:pt idx="1644">
                  <c:v>126457938130.91203</c:v>
                </c:pt>
                <c:pt idx="1645">
                  <c:v>126094717472.45424</c:v>
                </c:pt>
                <c:pt idx="1646">
                  <c:v>125729355856.69148</c:v>
                </c:pt>
                <c:pt idx="1647">
                  <c:v>125361859474.27748</c:v>
                </c:pt>
                <c:pt idx="1648">
                  <c:v>124992234552.30179</c:v>
                </c:pt>
                <c:pt idx="1649">
                  <c:v>124620487354.18297</c:v>
                </c:pt>
                <c:pt idx="1650">
                  <c:v>124246624179.56114</c:v>
                </c:pt>
                <c:pt idx="1651">
                  <c:v>123870651364.18979</c:v>
                </c:pt>
                <c:pt idx="1652">
                  <c:v>123492575279.827</c:v>
                </c:pt>
                <c:pt idx="1653">
                  <c:v>123112402334.12595</c:v>
                </c:pt>
                <c:pt idx="1654">
                  <c:v>122730138970.52483</c:v>
                </c:pt>
                <c:pt idx="1655">
                  <c:v>122345791668.13602</c:v>
                </c:pt>
                <c:pt idx="1656">
                  <c:v>121959366941.63469</c:v>
                </c:pt>
                <c:pt idx="1657">
                  <c:v>121570871341.1467</c:v>
                </c:pt>
                <c:pt idx="1658">
                  <c:v>121180311452.13583</c:v>
                </c:pt>
                <c:pt idx="1659">
                  <c:v>120787693895.29045</c:v>
                </c:pt>
                <c:pt idx="1660">
                  <c:v>120393025326.40944</c:v>
                </c:pt>
                <c:pt idx="1661">
                  <c:v>119996312436.28752</c:v>
                </c:pt>
                <c:pt idx="1662">
                  <c:v>119597561950.59995</c:v>
                </c:pt>
                <c:pt idx="1663">
                  <c:v>119196780629.78651</c:v>
                </c:pt>
                <c:pt idx="1664">
                  <c:v>118793975268.93498</c:v>
                </c:pt>
                <c:pt idx="1665">
                  <c:v>118389152697.66382</c:v>
                </c:pt>
                <c:pt idx="1666">
                  <c:v>117982319780.00432</c:v>
                </c:pt>
                <c:pt idx="1667">
                  <c:v>117573483414.28212</c:v>
                </c:pt>
                <c:pt idx="1668">
                  <c:v>117162650532.99803</c:v>
                </c:pt>
                <c:pt idx="1669">
                  <c:v>116749828102.70828</c:v>
                </c:pt>
                <c:pt idx="1670">
                  <c:v>116335023123.90411</c:v>
                </c:pt>
                <c:pt idx="1671">
                  <c:v>115918242630.89078</c:v>
                </c:pt>
                <c:pt idx="1672">
                  <c:v>115499493691.66583</c:v>
                </c:pt>
                <c:pt idx="1673">
                  <c:v>115078783407.79697</c:v>
                </c:pt>
                <c:pt idx="1674">
                  <c:v>114656118914.29903</c:v>
                </c:pt>
                <c:pt idx="1675">
                  <c:v>114231507379.51056</c:v>
                </c:pt>
                <c:pt idx="1676">
                  <c:v>113804956004.96968</c:v>
                </c:pt>
                <c:pt idx="1677">
                  <c:v>113376472025.28938</c:v>
                </c:pt>
                <c:pt idx="1678">
                  <c:v>112946062708.03212</c:v>
                </c:pt>
                <c:pt idx="1679">
                  <c:v>112513735353.58392</c:v>
                </c:pt>
                <c:pt idx="1680">
                  <c:v>112079497295.02782</c:v>
                </c:pt>
                <c:pt idx="1681">
                  <c:v>111643355898.01668</c:v>
                </c:pt>
                <c:pt idx="1682">
                  <c:v>111205318560.64545</c:v>
                </c:pt>
                <c:pt idx="1683">
                  <c:v>110765392713.32281</c:v>
                </c:pt>
                <c:pt idx="1684">
                  <c:v>110323585818.64223</c:v>
                </c:pt>
                <c:pt idx="1685">
                  <c:v>109879905371.25233</c:v>
                </c:pt>
                <c:pt idx="1686">
                  <c:v>109434358897.7269</c:v>
                </c:pt>
                <c:pt idx="1687">
                  <c:v>108986953956.43398</c:v>
                </c:pt>
                <c:pt idx="1688">
                  <c:v>108537698137.40468</c:v>
                </c:pt>
                <c:pt idx="1689">
                  <c:v>108086599062.20122</c:v>
                </c:pt>
                <c:pt idx="1690">
                  <c:v>107633664383.78444</c:v>
                </c:pt>
                <c:pt idx="1691">
                  <c:v>107178901786.38072</c:v>
                </c:pt>
                <c:pt idx="1692">
                  <c:v>106722318985.34837</c:v>
                </c:pt>
                <c:pt idx="1693">
                  <c:v>106263923727.04337</c:v>
                </c:pt>
                <c:pt idx="1694">
                  <c:v>105803723788.68456</c:v>
                </c:pt>
                <c:pt idx="1695">
                  <c:v>105341726978.21831</c:v>
                </c:pt>
                <c:pt idx="1696">
                  <c:v>104877941134.18257</c:v>
                </c:pt>
                <c:pt idx="1697">
                  <c:v>104412374125.57034</c:v>
                </c:pt>
                <c:pt idx="1698">
                  <c:v>103945033851.69264</c:v>
                </c:pt>
                <c:pt idx="1699">
                  <c:v>103475928242.04083</c:v>
                </c:pt>
                <c:pt idx="1700">
                  <c:v>103005065256.1485</c:v>
                </c:pt>
                <c:pt idx="1701">
                  <c:v>102532452883.45261</c:v>
                </c:pt>
                <c:pt idx="1702">
                  <c:v>102058099143.1543</c:v>
                </c:pt>
                <c:pt idx="1703">
                  <c:v>101582012084.07899</c:v>
                </c:pt>
                <c:pt idx="1704">
                  <c:v>101104199784.536</c:v>
                </c:pt>
                <c:pt idx="1705">
                  <c:v>100624670352.17755</c:v>
                </c:pt>
                <c:pt idx="1706">
                  <c:v>100143431923.85735</c:v>
                </c:pt>
                <c:pt idx="1707">
                  <c:v>99660492665.488495</c:v>
                </c:pt>
                <c:pt idx="1708">
                  <c:v>99175860771.90097</c:v>
                </c:pt>
                <c:pt idx="1709">
                  <c:v>98689544466.698502</c:v>
                </c:pt>
                <c:pt idx="1710">
                  <c:v>98201552002.114914</c:v>
                </c:pt>
                <c:pt idx="1711">
                  <c:v>97711891658.869995</c:v>
                </c:pt>
                <c:pt idx="1712">
                  <c:v>97220571746.02475</c:v>
                </c:pt>
                <c:pt idx="1713">
                  <c:v>96727600600.836243</c:v>
                </c:pt>
                <c:pt idx="1714">
                  <c:v>96232986588.611801</c:v>
                </c:pt>
                <c:pt idx="1715">
                  <c:v>95736738102.562775</c:v>
                </c:pt>
                <c:pt idx="1716">
                  <c:v>95238863563.657745</c:v>
                </c:pt>
                <c:pt idx="1717">
                  <c:v>94739371420.47525</c:v>
                </c:pt>
                <c:pt idx="1718">
                  <c:v>94238270149.055969</c:v>
                </c:pt>
                <c:pt idx="1719">
                  <c:v>93735568252.754379</c:v>
                </c:pt>
                <c:pt idx="1720">
                  <c:v>93231274262.089981</c:v>
                </c:pt>
                <c:pt idx="1721">
                  <c:v>92725396734.597946</c:v>
                </c:pt>
                <c:pt idx="1722">
                  <c:v>92217944254.679276</c:v>
                </c:pt>
                <c:pt idx="1723">
                  <c:v>91708925433.4505</c:v>
                </c:pt>
                <c:pt idx="1724">
                  <c:v>91198348908.59288</c:v>
                </c:pt>
                <c:pt idx="1725">
                  <c:v>90686223344.20105</c:v>
                </c:pt>
                <c:pt idx="1726">
                  <c:v>90172557430.631256</c:v>
                </c:pt>
                <c:pt idx="1727">
                  <c:v>89657359884.349045</c:v>
                </c:pt>
                <c:pt idx="1728">
                  <c:v>89140639447.776505</c:v>
                </c:pt>
                <c:pt idx="1729">
                  <c:v>88622404889.139008</c:v>
                </c:pt>
                <c:pt idx="1730">
                  <c:v>88102665002.311508</c:v>
                </c:pt>
                <c:pt idx="1731">
                  <c:v>87581428606.664291</c:v>
                </c:pt>
                <c:pt idx="1732">
                  <c:v>87058704546.908356</c:v>
                </c:pt>
                <c:pt idx="1733">
                  <c:v>86534501692.940216</c:v>
                </c:pt>
                <c:pt idx="1734">
                  <c:v>86008828939.68634</c:v>
                </c:pt>
                <c:pt idx="1735">
                  <c:v>85481695206.947021</c:v>
                </c:pt>
                <c:pt idx="1736">
                  <c:v>84953109439.239914</c:v>
                </c:pt>
                <c:pt idx="1737">
                  <c:v>84423080605.64296</c:v>
                </c:pt>
                <c:pt idx="1738">
                  <c:v>83891617699.637039</c:v>
                </c:pt>
                <c:pt idx="1739">
                  <c:v>83358729738.947983</c:v>
                </c:pt>
                <c:pt idx="1740">
                  <c:v>82824425765.388275</c:v>
                </c:pt>
                <c:pt idx="1741">
                  <c:v>82288714844.698288</c:v>
                </c:pt>
                <c:pt idx="1742">
                  <c:v>81751606066.386993</c:v>
                </c:pt>
                <c:pt idx="1743">
                  <c:v>81213108543.572327</c:v>
                </c:pt>
                <c:pt idx="1744">
                  <c:v>80673231412.821075</c:v>
                </c:pt>
                <c:pt idx="1745">
                  <c:v>80131983833.988327</c:v>
                </c:pt>
                <c:pt idx="1746">
                  <c:v>79589374990.056534</c:v>
                </c:pt>
                <c:pt idx="1747">
                  <c:v>79045414086.974075</c:v>
                </c:pt>
                <c:pt idx="1748">
                  <c:v>78500110353.493454</c:v>
                </c:pt>
                <c:pt idx="1749">
                  <c:v>77953473041.009064</c:v>
                </c:pt>
                <c:pt idx="1750">
                  <c:v>77405511423.394531</c:v>
                </c:pt>
                <c:pt idx="1751">
                  <c:v>76856234796.83963</c:v>
                </c:pt>
                <c:pt idx="1752">
                  <c:v>76305652479.686813</c:v>
                </c:pt>
                <c:pt idx="1753">
                  <c:v>75753773812.267319</c:v>
                </c:pt>
                <c:pt idx="1754">
                  <c:v>75200608156.736877</c:v>
                </c:pt>
                <c:pt idx="1755">
                  <c:v>74646164896.91098</c:v>
                </c:pt>
                <c:pt idx="1756">
                  <c:v>74090453438.099854</c:v>
                </c:pt>
                <c:pt idx="1757">
                  <c:v>73533483206.942886</c:v>
                </c:pt>
                <c:pt idx="1758">
                  <c:v>72975263651.242813</c:v>
                </c:pt>
                <c:pt idx="1759">
                  <c:v>72415804239.799408</c:v>
                </c:pt>
                <c:pt idx="1760">
                  <c:v>71855114462.242828</c:v>
                </c:pt>
                <c:pt idx="1761">
                  <c:v>71293203828.866608</c:v>
                </c:pt>
                <c:pt idx="1762">
                  <c:v>70730081870.46019</c:v>
                </c:pt>
                <c:pt idx="1763">
                  <c:v>70165758138.141174</c:v>
                </c:pt>
                <c:pt idx="1764">
                  <c:v>69600242203.187119</c:v>
                </c:pt>
                <c:pt idx="1765">
                  <c:v>69033543656.86702</c:v>
                </c:pt>
                <c:pt idx="1766">
                  <c:v>68465672110.272415</c:v>
                </c:pt>
                <c:pt idx="1767">
                  <c:v>67896637194.148117</c:v>
                </c:pt>
                <c:pt idx="1768">
                  <c:v>67326448558.722572</c:v>
                </c:pt>
                <c:pt idx="1769">
                  <c:v>66755115873.537895</c:v>
                </c:pt>
                <c:pt idx="1770">
                  <c:v>66182648827.279549</c:v>
                </c:pt>
                <c:pt idx="1771">
                  <c:v>65609057127.605637</c:v>
                </c:pt>
                <c:pt idx="1772">
                  <c:v>65034350500.975891</c:v>
                </c:pt>
                <c:pt idx="1773">
                  <c:v>64458538692.480301</c:v>
                </c:pt>
                <c:pt idx="1774">
                  <c:v>63881631465.667397</c:v>
                </c:pt>
                <c:pt idx="1775">
                  <c:v>63303638602.372215</c:v>
                </c:pt>
                <c:pt idx="1776">
                  <c:v>62724569902.543915</c:v>
                </c:pt>
                <c:pt idx="1777">
                  <c:v>62144435184.073067</c:v>
                </c:pt>
                <c:pt idx="1778">
                  <c:v>61563244282.618629</c:v>
                </c:pt>
                <c:pt idx="1779">
                  <c:v>60981007051.434593</c:v>
                </c:pt>
                <c:pt idx="1780">
                  <c:v>60397733361.196297</c:v>
                </c:pt>
                <c:pt idx="1781">
                  <c:v>59813433099.826454</c:v>
                </c:pt>
                <c:pt idx="1782">
                  <c:v>59228116172.320839</c:v>
                </c:pt>
                <c:pt idx="1783">
                  <c:v>58641792500.573692</c:v>
                </c:pt>
                <c:pt idx="1784">
                  <c:v>58054472023.202789</c:v>
                </c:pt>
                <c:pt idx="1785">
                  <c:v>57466164695.374229</c:v>
                </c:pt>
                <c:pt idx="1786">
                  <c:v>56876880488.62693</c:v>
                </c:pt>
                <c:pt idx="1787">
                  <c:v>56286629390.696823</c:v>
                </c:pt>
                <c:pt idx="1788">
                  <c:v>55695421405.340729</c:v>
                </c:pt>
                <c:pt idx="1789">
                  <c:v>55103266552.159988</c:v>
                </c:pt>
                <c:pt idx="1790">
                  <c:v>54510174866.423798</c:v>
                </c:pt>
                <c:pt idx="1791">
                  <c:v>53916156398.892235</c:v>
                </c:pt>
                <c:pt idx="1792">
                  <c:v>53321221215.639046</c:v>
                </c:pt>
                <c:pt idx="1793">
                  <c:v>52725379397.874138</c:v>
                </c:pt>
                <c:pt idx="1794">
                  <c:v>52128641041.765808</c:v>
                </c:pt>
                <c:pt idx="1795">
                  <c:v>51531016258.262703</c:v>
                </c:pt>
                <c:pt idx="1796">
                  <c:v>50932515172.915512</c:v>
                </c:pt>
                <c:pt idx="1797">
                  <c:v>50333147925.69841</c:v>
                </c:pt>
                <c:pt idx="1798">
                  <c:v>49732924670.830238</c:v>
                </c:pt>
                <c:pt idx="1799">
                  <c:v>49131855576.595428</c:v>
                </c:pt>
                <c:pt idx="1800">
                  <c:v>48529950825.164696</c:v>
                </c:pt>
                <c:pt idx="1801">
                  <c:v>47927220612.415466</c:v>
                </c:pt>
                <c:pt idx="1802">
                  <c:v>47323675147.752068</c:v>
                </c:pt>
                <c:pt idx="1803">
                  <c:v>46719324653.925697</c:v>
                </c:pt>
                <c:pt idx="1804">
                  <c:v>46114179366.854134</c:v>
                </c:pt>
                <c:pt idx="1805">
                  <c:v>45508249535.441238</c:v>
                </c:pt>
                <c:pt idx="1806">
                  <c:v>44901545421.396202</c:v>
                </c:pt>
                <c:pt idx="1807">
                  <c:v>44294077299.052605</c:v>
                </c:pt>
                <c:pt idx="1808">
                  <c:v>43685855455.187225</c:v>
                </c:pt>
                <c:pt idx="1809">
                  <c:v>43076890188.838646</c:v>
                </c:pt>
                <c:pt idx="1810">
                  <c:v>42467191811.125648</c:v>
                </c:pt>
                <c:pt idx="1811">
                  <c:v>41856770645.065384</c:v>
                </c:pt>
                <c:pt idx="1812">
                  <c:v>41245637025.391373</c:v>
                </c:pt>
                <c:pt idx="1813">
                  <c:v>40633801298.371262</c:v>
                </c:pt>
                <c:pt idx="1814">
                  <c:v>40021273821.624397</c:v>
                </c:pt>
                <c:pt idx="1815">
                  <c:v>39408064963.939232</c:v>
                </c:pt>
                <c:pt idx="1816">
                  <c:v>38794185105.090485</c:v>
                </c:pt>
                <c:pt idx="1817">
                  <c:v>38179644635.656174</c:v>
                </c:pt>
                <c:pt idx="1818">
                  <c:v>37564453956.834419</c:v>
                </c:pt>
                <c:pt idx="1819">
                  <c:v>36948623480.260094</c:v>
                </c:pt>
                <c:pt idx="1820">
                  <c:v>36332163627.821289</c:v>
                </c:pt>
                <c:pt idx="1821">
                  <c:v>35715084831.475601</c:v>
                </c:pt>
                <c:pt idx="1822">
                  <c:v>35097397533.066261</c:v>
                </c:pt>
                <c:pt idx="1823">
                  <c:v>34479112184.138092</c:v>
                </c:pt>
                <c:pt idx="1824">
                  <c:v>33860239245.753304</c:v>
                </c:pt>
                <c:pt idx="1825">
                  <c:v>33240789188.30714</c:v>
                </c:pt>
                <c:pt idx="1826">
                  <c:v>32620772491.343369</c:v>
                </c:pt>
                <c:pt idx="1827">
                  <c:v>32000199643.369598</c:v>
                </c:pt>
                <c:pt idx="1828">
                  <c:v>31379081141.672497</c:v>
                </c:pt>
                <c:pt idx="1829">
                  <c:v>30757427492.132809</c:v>
                </c:pt>
                <c:pt idx="1830">
                  <c:v>30135249209.040287</c:v>
                </c:pt>
                <c:pt idx="1831">
                  <c:v>29512556814.908455</c:v>
                </c:pt>
                <c:pt idx="1832">
                  <c:v>28889360840.289246</c:v>
                </c:pt>
                <c:pt idx="1833">
                  <c:v>28265671823.587521</c:v>
                </c:pt>
                <c:pt idx="1834">
                  <c:v>27641500310.875458</c:v>
                </c:pt>
                <c:pt idx="1835">
                  <c:v>27016856855.706821</c:v>
                </c:pt>
                <c:pt idx="1836">
                  <c:v>26391752018.931107</c:v>
                </c:pt>
                <c:pt idx="1837">
                  <c:v>25766196368.507595</c:v>
                </c:pt>
                <c:pt idx="1838">
                  <c:v>25140200479.319263</c:v>
                </c:pt>
                <c:pt idx="1839">
                  <c:v>24513774932.986633</c:v>
                </c:pt>
                <c:pt idx="1840">
                  <c:v>23886930317.681469</c:v>
                </c:pt>
                <c:pt idx="1841">
                  <c:v>23259677227.940422</c:v>
                </c:pt>
                <c:pt idx="1842">
                  <c:v>22632026264.47855</c:v>
                </c:pt>
                <c:pt idx="1843">
                  <c:v>22003988034.002769</c:v>
                </c:pt>
                <c:pt idx="1844">
                  <c:v>21375573149.0252</c:v>
                </c:pt>
                <c:pt idx="1845">
                  <c:v>20746792227.676437</c:v>
                </c:pt>
                <c:pt idx="1846">
                  <c:v>20117655893.518753</c:v>
                </c:pt>
                <c:pt idx="1847">
                  <c:v>19488174775.3592</c:v>
                </c:pt>
                <c:pt idx="1848">
                  <c:v>18858359507.06266</c:v>
                </c:pt>
                <c:pt idx="1849">
                  <c:v>18228220727.364838</c:v>
                </c:pt>
                <c:pt idx="1850">
                  <c:v>17597769079.68515</c:v>
                </c:pt>
                <c:pt idx="1851">
                  <c:v>16967015211.939596</c:v>
                </c:pt>
                <c:pt idx="1852">
                  <c:v>16335969776.353548</c:v>
                </c:pt>
                <c:pt idx="1853">
                  <c:v>15704643429.274496</c:v>
                </c:pt>
                <c:pt idx="1854">
                  <c:v>15073046830.984741</c:v>
                </c:pt>
                <c:pt idx="1855">
                  <c:v>14441190645.514051</c:v>
                </c:pt>
                <c:pt idx="1856">
                  <c:v>13809085540.452265</c:v>
                </c:pt>
                <c:pt idx="1857">
                  <c:v>13176742186.761862</c:v>
                </c:pt>
                <c:pt idx="1858">
                  <c:v>12544171258.590502</c:v>
                </c:pt>
                <c:pt idx="1859">
                  <c:v>11911383433.083536</c:v>
                </c:pt>
                <c:pt idx="1860">
                  <c:v>11278389390.19648</c:v>
                </c:pt>
                <c:pt idx="1861">
                  <c:v>10645199812.507477</c:v>
                </c:pt>
                <c:pt idx="1862">
                  <c:v>10011825385.029737</c:v>
                </c:pt>
                <c:pt idx="1863">
                  <c:v>9378276795.0239601</c:v>
                </c:pt>
                <c:pt idx="1864">
                  <c:v>8744564731.810751</c:v>
                </c:pt>
                <c:pt idx="1865">
                  <c:v>8110699886.5830259</c:v>
                </c:pt>
                <c:pt idx="1866">
                  <c:v>7476692952.2184134</c:v>
                </c:pt>
                <c:pt idx="1867">
                  <c:v>6842554623.0916576</c:v>
                </c:pt>
                <c:pt idx="1868">
                  <c:v>6208295594.8870249</c:v>
                </c:pt>
                <c:pt idx="1869">
                  <c:v>5573926564.4107189</c:v>
                </c:pt>
                <c:pt idx="1870">
                  <c:v>4939458229.4033041</c:v>
                </c:pt>
                <c:pt idx="1871">
                  <c:v>4304901288.352149</c:v>
                </c:pt>
                <c:pt idx="1872">
                  <c:v>3670266440.3038864</c:v>
                </c:pt>
                <c:pt idx="1873">
                  <c:v>3035564384.6768932</c:v>
                </c:pt>
                <c:pt idx="1874">
                  <c:v>2400805821.0738034</c:v>
                </c:pt>
                <c:pt idx="1875">
                  <c:v>1766001449.0940447</c:v>
                </c:pt>
                <c:pt idx="1876">
                  <c:v>1131161968.1464143</c:v>
                </c:pt>
                <c:pt idx="1877">
                  <c:v>496298077.26168907</c:v>
                </c:pt>
                <c:pt idx="1878">
                  <c:v>-138579525.09472036</c:v>
                </c:pt>
                <c:pt idx="1879">
                  <c:v>-773460141.21007144</c:v>
                </c:pt>
                <c:pt idx="1880">
                  <c:v>-1408333074.311542</c:v>
                </c:pt>
                <c:pt idx="1881">
                  <c:v>-2043187628.7534294</c:v>
                </c:pt>
                <c:pt idx="1882">
                  <c:v>-2678013110.2042942</c:v>
                </c:pt>
                <c:pt idx="1883">
                  <c:v>-3312798825.8340416</c:v>
                </c:pt>
                <c:pt idx="1884">
                  <c:v>-3947534084.5009408</c:v>
                </c:pt>
                <c:pt idx="1885">
                  <c:v>-4582208196.9385738</c:v>
                </c:pt>
                <c:pt idx="1886">
                  <c:v>-5216810475.9427156</c:v>
                </c:pt>
                <c:pt idx="1887">
                  <c:v>-5851330236.5581379</c:v>
                </c:pt>
                <c:pt idx="1888">
                  <c:v>-6485756796.2653322</c:v>
                </c:pt>
                <c:pt idx="1889">
                  <c:v>-7120079475.1671524</c:v>
                </c:pt>
                <c:pt idx="1890">
                  <c:v>-7754287596.1753683</c:v>
                </c:pt>
                <c:pt idx="1891">
                  <c:v>-8388370485.1971321</c:v>
                </c:pt>
                <c:pt idx="1892">
                  <c:v>-9022317471.3213463</c:v>
                </c:pt>
                <c:pt idx="1893">
                  <c:v>-9656117887.0049419</c:v>
                </c:pt>
                <c:pt idx="1894">
                  <c:v>-10289761068.259043</c:v>
                </c:pt>
                <c:pt idx="1895">
                  <c:v>-10923236354.835035</c:v>
                </c:pt>
                <c:pt idx="1896">
                  <c:v>-11556533090.410528</c:v>
                </c:pt>
                <c:pt idx="1897">
                  <c:v>-12189640622.775192</c:v>
                </c:pt>
                <c:pt idx="1898">
                  <c:v>-12822548304.016491</c:v>
                </c:pt>
                <c:pt idx="1899">
                  <c:v>-13455245490.705292</c:v>
                </c:pt>
                <c:pt idx="1900">
                  <c:v>-14087721544.081347</c:v>
                </c:pt>
                <c:pt idx="1901">
                  <c:v>-14719965830.238651</c:v>
                </c:pt>
                <c:pt idx="1902">
                  <c:v>-15351967720.310669</c:v>
                </c:pt>
                <c:pt idx="1903">
                  <c:v>-15983716590.655426</c:v>
                </c:pt>
                <c:pt idx="1904">
                  <c:v>-16615201823.040462</c:v>
                </c:pt>
                <c:pt idx="1905">
                  <c:v>-17246412804.827644</c:v>
                </c:pt>
                <c:pt idx="1906">
                  <c:v>-17877338929.157822</c:v>
                </c:pt>
                <c:pt idx="1907">
                  <c:v>-18507969595.135361</c:v>
                </c:pt>
                <c:pt idx="1908">
                  <c:v>-19138294208.012486</c:v>
                </c:pt>
                <c:pt idx="1909">
                  <c:v>-19768302179.373501</c:v>
                </c:pt>
                <c:pt idx="1910">
                  <c:v>-20397982927.318829</c:v>
                </c:pt>
                <c:pt idx="1911">
                  <c:v>-21027325876.648891</c:v>
                </c:pt>
                <c:pt idx="1912">
                  <c:v>-21656320459.047829</c:v>
                </c:pt>
                <c:pt idx="1913">
                  <c:v>-22284956113.267033</c:v>
                </c:pt>
                <c:pt idx="1914">
                  <c:v>-22913222285.308525</c:v>
                </c:pt>
                <c:pt idx="1915">
                  <c:v>-23541108428.608135</c:v>
                </c:pt>
                <c:pt idx="1916">
                  <c:v>-24168604004.218513</c:v>
                </c:pt>
                <c:pt idx="1917">
                  <c:v>-24795698480.991951</c:v>
                </c:pt>
                <c:pt idx="1918">
                  <c:v>-25422381335.763016</c:v>
                </c:pt>
                <c:pt idx="1919">
                  <c:v>-26048642053.530979</c:v>
                </c:pt>
                <c:pt idx="1920">
                  <c:v>-26674470127.642067</c:v>
                </c:pt>
                <c:pt idx="1921">
                  <c:v>-27299855059.971497</c:v>
                </c:pt>
                <c:pt idx="1922">
                  <c:v>-27924786361.105324</c:v>
                </c:pt>
                <c:pt idx="1923">
                  <c:v>-28549253550.52206</c:v>
                </c:pt>
                <c:pt idx="1924">
                  <c:v>-29173246156.774101</c:v>
                </c:pt>
                <c:pt idx="1925">
                  <c:v>-29796753717.668934</c:v>
                </c:pt>
                <c:pt idx="1926">
                  <c:v>-30419765780.450111</c:v>
                </c:pt>
                <c:pt idx="1927">
                  <c:v>-31042271901.978031</c:v>
                </c:pt>
                <c:pt idx="1928">
                  <c:v>-31664261648.910473</c:v>
                </c:pt>
                <c:pt idx="1929">
                  <c:v>-32285724597.882908</c:v>
                </c:pt>
                <c:pt idx="1930">
                  <c:v>-32906650335.68858</c:v>
                </c:pt>
                <c:pt idx="1931">
                  <c:v>-33527028459.458347</c:v>
                </c:pt>
                <c:pt idx="1932">
                  <c:v>-34146848576.84029</c:v>
                </c:pt>
                <c:pt idx="1933">
                  <c:v>-34766100306.179077</c:v>
                </c:pt>
                <c:pt idx="1934">
                  <c:v>-35384773276.695076</c:v>
                </c:pt>
                <c:pt idx="1935">
                  <c:v>-36002857128.663216</c:v>
                </c:pt>
                <c:pt idx="1936">
                  <c:v>-36620341513.591606</c:v>
                </c:pt>
                <c:pt idx="1937">
                  <c:v>-37237216094.399902</c:v>
                </c:pt>
                <c:pt idx="1938">
                  <c:v>-37853470545.597389</c:v>
                </c:pt>
                <c:pt idx="1939">
                  <c:v>-38469094553.460808</c:v>
                </c:pt>
                <c:pt idx="1940">
                  <c:v>-39084077816.211945</c:v>
                </c:pt>
                <c:pt idx="1941">
                  <c:v>-39698410044.194916</c:v>
                </c:pt>
                <c:pt idx="1942">
                  <c:v>-40312080960.053185</c:v>
                </c:pt>
                <c:pt idx="1943">
                  <c:v>-40925080298.906303</c:v>
                </c:pt>
                <c:pt idx="1944">
                  <c:v>-41537397808.52639</c:v>
                </c:pt>
                <c:pt idx="1945">
                  <c:v>-42149023249.514305</c:v>
                </c:pt>
                <c:pt idx="1946">
                  <c:v>-42759946395.47554</c:v>
                </c:pt>
                <c:pt idx="1947">
                  <c:v>-43370157033.195816</c:v>
                </c:pt>
                <c:pt idx="1948">
                  <c:v>-43979644962.816391</c:v>
                </c:pt>
                <c:pt idx="1949">
                  <c:v>-44588399998.009087</c:v>
                </c:pt>
                <c:pt idx="1950">
                  <c:v>-45196411966.150978</c:v>
                </c:pt>
                <c:pt idx="1951">
                  <c:v>-45803670708.49881</c:v>
                </c:pt>
                <c:pt idx="1952">
                  <c:v>-46410166080.363075</c:v>
                </c:pt>
                <c:pt idx="1953">
                  <c:v>-47015887951.28183</c:v>
                </c:pt>
                <c:pt idx="1954">
                  <c:v>-47620826205.194138</c:v>
                </c:pt>
                <c:pt idx="1955">
                  <c:v>-48224970740.613235</c:v>
                </c:pt>
                <c:pt idx="1956">
                  <c:v>-48828311470.79937</c:v>
                </c:pt>
                <c:pt idx="1957">
                  <c:v>-49430838323.932304</c:v>
                </c:pt>
                <c:pt idx="1958">
                  <c:v>-50032541243.283485</c:v>
                </c:pt>
                <c:pt idx="1959">
                  <c:v>-50633410187.387924</c:v>
                </c:pt>
                <c:pt idx="1960">
                  <c:v>-51233435130.215675</c:v>
                </c:pt>
                <c:pt idx="1961">
                  <c:v>-51832606061.343048</c:v>
                </c:pt>
                <c:pt idx="1962">
                  <c:v>-52430912986.123428</c:v>
                </c:pt>
                <c:pt idx="1963">
                  <c:v>-53028345925.85778</c:v>
                </c:pt>
                <c:pt idx="1964">
                  <c:v>-53624894917.964783</c:v>
                </c:pt>
                <c:pt idx="1965">
                  <c:v>-54220550016.150642</c:v>
                </c:pt>
                <c:pt idx="1966">
                  <c:v>-54815301290.578522</c:v>
                </c:pt>
                <c:pt idx="1967">
                  <c:v>-55409138828.037643</c:v>
                </c:pt>
                <c:pt idx="1968">
                  <c:v>-56002052732.112007</c:v>
                </c:pt>
                <c:pt idx="1969">
                  <c:v>-56594033123.348747</c:v>
                </c:pt>
                <c:pt idx="1970">
                  <c:v>-57185070139.426155</c:v>
                </c:pt>
                <c:pt idx="1971">
                  <c:v>-57775153935.321289</c:v>
                </c:pt>
                <c:pt idx="1972">
                  <c:v>-58364274683.477234</c:v>
                </c:pt>
                <c:pt idx="1973">
                  <c:v>-58952422573.969986</c:v>
                </c:pt>
                <c:pt idx="1974">
                  <c:v>-59539587814.67495</c:v>
                </c:pt>
                <c:pt idx="1975">
                  <c:v>-60125760631.433067</c:v>
                </c:pt>
                <c:pt idx="1976">
                  <c:v>-60710931268.216553</c:v>
                </c:pt>
                <c:pt idx="1977">
                  <c:v>-61295089987.294235</c:v>
                </c:pt>
                <c:pt idx="1978">
                  <c:v>-61878227069.396515</c:v>
                </c:pt>
                <c:pt idx="1979">
                  <c:v>-62460332813.879929</c:v>
                </c:pt>
                <c:pt idx="1980">
                  <c:v>-63041397538.891327</c:v>
                </c:pt>
                <c:pt idx="1981">
                  <c:v>-63621411581.531609</c:v>
                </c:pt>
                <c:pt idx="1982">
                  <c:v>-64200365298.019127</c:v>
                </c:pt>
                <c:pt idx="1983">
                  <c:v>-64778249063.852608</c:v>
                </c:pt>
                <c:pt idx="1984">
                  <c:v>-65355053273.973709</c:v>
                </c:pt>
                <c:pt idx="1985">
                  <c:v>-65930768342.929169</c:v>
                </c:pt>
                <c:pt idx="1986">
                  <c:v>-66505384705.032501</c:v>
                </c:pt>
                <c:pt idx="1987">
                  <c:v>-67078892814.525322</c:v>
                </c:pt>
                <c:pt idx="1988">
                  <c:v>-67651283145.738205</c:v>
                </c:pt>
                <c:pt idx="1989">
                  <c:v>-68222546193.251152</c:v>
                </c:pt>
                <c:pt idx="1990">
                  <c:v>-68792672472.053619</c:v>
                </c:pt>
                <c:pt idx="1991">
                  <c:v>-69361652517.704132</c:v>
                </c:pt>
                <c:pt idx="1992">
                  <c:v>-69929476886.489426</c:v>
                </c:pt>
                <c:pt idx="1993">
                  <c:v>-70496136155.583176</c:v>
                </c:pt>
                <c:pt idx="1994">
                  <c:v>-71061620923.20433</c:v>
                </c:pt>
                <c:pt idx="1995">
                  <c:v>-71625921808.774902</c:v>
                </c:pt>
                <c:pt idx="1996">
                  <c:v>-72189029453.077423</c:v>
                </c:pt>
                <c:pt idx="1997">
                  <c:v>-72750934518.411896</c:v>
                </c:pt>
                <c:pt idx="1998">
                  <c:v>-73311627688.752258</c:v>
                </c:pt>
                <c:pt idx="1999">
                  <c:v>-73871099669.902512</c:v>
                </c:pt>
                <c:pt idx="2000">
                  <c:v>-74429341189.652267</c:v>
                </c:pt>
                <c:pt idx="2001">
                  <c:v>-74986342997.931915</c:v>
                </c:pt>
                <c:pt idx="2002">
                  <c:v>-75542095866.967285</c:v>
                </c:pt>
                <c:pt idx="2003">
                  <c:v>-76096590591.433899</c:v>
                </c:pt>
                <c:pt idx="2004">
                  <c:v>-76649817988.610672</c:v>
                </c:pt>
                <c:pt idx="2005">
                  <c:v>-77201768898.533249</c:v>
                </c:pt>
                <c:pt idx="2006">
                  <c:v>-77752434184.146759</c:v>
                </c:pt>
                <c:pt idx="2007">
                  <c:v>-78301804731.458206</c:v>
                </c:pt>
                <c:pt idx="2008">
                  <c:v>-78849871449.688263</c:v>
                </c:pt>
                <c:pt idx="2009">
                  <c:v>-79396625271.422729</c:v>
                </c:pt>
                <c:pt idx="2010">
                  <c:v>-79942057152.763336</c:v>
                </c:pt>
                <c:pt idx="2011">
                  <c:v>-80486158073.47821</c:v>
                </c:pt>
                <c:pt idx="2012">
                  <c:v>-81028919037.151794</c:v>
                </c:pt>
                <c:pt idx="2013">
                  <c:v>-81570331071.334259</c:v>
                </c:pt>
                <c:pt idx="2014">
                  <c:v>-82110385227.69043</c:v>
                </c:pt>
                <c:pt idx="2015">
                  <c:v>-82649072582.148239</c:v>
                </c:pt>
                <c:pt idx="2016">
                  <c:v>-83186384235.046692</c:v>
                </c:pt>
                <c:pt idx="2017">
                  <c:v>-83722311311.283249</c:v>
                </c:pt>
                <c:pt idx="2018">
                  <c:v>-84256844960.460831</c:v>
                </c:pt>
                <c:pt idx="2019">
                  <c:v>-84789976357.03418</c:v>
                </c:pt>
                <c:pt idx="2020">
                  <c:v>-85321696700.455841</c:v>
                </c:pt>
                <c:pt idx="2021">
                  <c:v>-85851997215.321518</c:v>
                </c:pt>
                <c:pt idx="2022">
                  <c:v>-86380869151.51503</c:v>
                </c:pt>
                <c:pt idx="2023">
                  <c:v>-86908303784.352631</c:v>
                </c:pt>
                <c:pt idx="2024">
                  <c:v>-87434292414.726898</c:v>
                </c:pt>
                <c:pt idx="2025">
                  <c:v>-87958826369.250092</c:v>
                </c:pt>
                <c:pt idx="2026">
                  <c:v>-88481897000.396927</c:v>
                </c:pt>
                <c:pt idx="2027">
                  <c:v>-89003495686.646881</c:v>
                </c:pt>
                <c:pt idx="2028">
                  <c:v>-89523613832.625977</c:v>
                </c:pt>
                <c:pt idx="2029">
                  <c:v>-90042242869.247986</c:v>
                </c:pt>
                <c:pt idx="2030">
                  <c:v>-90559374253.855133</c:v>
                </c:pt>
                <c:pt idx="2031">
                  <c:v>-91074999470.358246</c:v>
                </c:pt>
                <c:pt idx="2032">
                  <c:v>-91589110029.376389</c:v>
                </c:pt>
                <c:pt idx="2033">
                  <c:v>-92101697468.375977</c:v>
                </c:pt>
                <c:pt idx="2034">
                  <c:v>-92612753351.809235</c:v>
                </c:pt>
                <c:pt idx="2035">
                  <c:v>-93122269271.252274</c:v>
                </c:pt>
                <c:pt idx="2036">
                  <c:v>-93630236845.54248</c:v>
                </c:pt>
                <c:pt idx="2037">
                  <c:v>-94136647720.915466</c:v>
                </c:pt>
                <c:pt idx="2038">
                  <c:v>-94641493571.141342</c:v>
                </c:pt>
                <c:pt idx="2039">
                  <c:v>-95144766097.660583</c:v>
                </c:pt>
                <c:pt idx="2040">
                  <c:v>-95646457029.719223</c:v>
                </c:pt>
                <c:pt idx="2041">
                  <c:v>-96146558124.503525</c:v>
                </c:pt>
                <c:pt idx="2042">
                  <c:v>-96645061167.274124</c:v>
                </c:pt>
                <c:pt idx="2043">
                  <c:v>-97141957971.499542</c:v>
                </c:pt>
                <c:pt idx="2044">
                  <c:v>-97637240378.989212</c:v>
                </c:pt>
                <c:pt idx="2045">
                  <c:v>-98130900260.025879</c:v>
                </c:pt>
                <c:pt idx="2046">
                  <c:v>-98622929513.497437</c:v>
                </c:pt>
                <c:pt idx="2047">
                  <c:v>-99113320067.028229</c:v>
                </c:pt>
                <c:pt idx="2048">
                  <c:v>-99602063877.109741</c:v>
                </c:pt>
                <c:pt idx="2049">
                  <c:v>-100089152929.23073</c:v>
                </c:pt>
                <c:pt idx="2050">
                  <c:v>-100574579238.00676</c:v>
                </c:pt>
                <c:pt idx="2051">
                  <c:v>-101058334847.30922</c:v>
                </c:pt>
                <c:pt idx="2052">
                  <c:v>-101540411830.39365</c:v>
                </c:pt>
                <c:pt idx="2053">
                  <c:v>-102020802290.02756</c:v>
                </c:pt>
                <c:pt idx="2054">
                  <c:v>-102499498358.61768</c:v>
                </c:pt>
                <c:pt idx="2055">
                  <c:v>-102976492198.33656</c:v>
                </c:pt>
                <c:pt idx="2056">
                  <c:v>-103451776001.24863</c:v>
                </c:pt>
                <c:pt idx="2057">
                  <c:v>-103925341989.43559</c:v>
                </c:pt>
                <c:pt idx="2058">
                  <c:v>-104397182415.12135</c:v>
                </c:pt>
                <c:pt idx="2059">
                  <c:v>-104867289560.7962</c:v>
                </c:pt>
                <c:pt idx="2060">
                  <c:v>-105335655739.34053</c:v>
                </c:pt>
                <c:pt idx="2061">
                  <c:v>-105802273294.14786</c:v>
                </c:pt>
                <c:pt idx="2062">
                  <c:v>-106267134599.24727</c:v>
                </c:pt>
                <c:pt idx="2063">
                  <c:v>-106730232059.42534</c:v>
                </c:pt>
                <c:pt idx="2064">
                  <c:v>-107191558110.34727</c:v>
                </c:pt>
                <c:pt idx="2065">
                  <c:v>-107651105218.67766</c:v>
                </c:pt>
                <c:pt idx="2066">
                  <c:v>-108108865882.20039</c:v>
                </c:pt>
                <c:pt idx="2067">
                  <c:v>-108564832629.93817</c:v>
                </c:pt>
                <c:pt idx="2068">
                  <c:v>-109018998022.27126</c:v>
                </c:pt>
                <c:pt idx="2069">
                  <c:v>-109471354651.05568</c:v>
                </c:pt>
                <c:pt idx="2070">
                  <c:v>-109921895139.74083</c:v>
                </c:pt>
                <c:pt idx="2071">
                  <c:v>-110370612143.48637</c:v>
                </c:pt>
                <c:pt idx="2072">
                  <c:v>-110817498349.27863</c:v>
                </c:pt>
                <c:pt idx="2073">
                  <c:v>-111262546476.04625</c:v>
                </c:pt>
                <c:pt idx="2074">
                  <c:v>-111705749274.77531</c:v>
                </c:pt>
                <c:pt idx="2075">
                  <c:v>-112147099528.62384</c:v>
                </c:pt>
                <c:pt idx="2076">
                  <c:v>-112586590053.03554</c:v>
                </c:pt>
                <c:pt idx="2077">
                  <c:v>-113024213695.85309</c:v>
                </c:pt>
                <c:pt idx="2078">
                  <c:v>-113459963337.43071</c:v>
                </c:pt>
                <c:pt idx="2079">
                  <c:v>-113893831890.74608</c:v>
                </c:pt>
                <c:pt idx="2080">
                  <c:v>-114325812301.51166</c:v>
                </c:pt>
                <c:pt idx="2081">
                  <c:v>-114755897548.28539</c:v>
                </c:pt>
                <c:pt idx="2082">
                  <c:v>-115184080642.5807</c:v>
                </c:pt>
                <c:pt idx="2083">
                  <c:v>-115610354628.97595</c:v>
                </c:pt>
                <c:pt idx="2084">
                  <c:v>-116034712585.22318</c:v>
                </c:pt>
                <c:pt idx="2085">
                  <c:v>-116457147622.35619</c:v>
                </c:pt>
                <c:pt idx="2086">
                  <c:v>-116877652884.7981</c:v>
                </c:pt>
                <c:pt idx="2087">
                  <c:v>-117296221550.46811</c:v>
                </c:pt>
                <c:pt idx="2088">
                  <c:v>-117712846830.88774</c:v>
                </c:pt>
                <c:pt idx="2089">
                  <c:v>-118127521971.28636</c:v>
                </c:pt>
                <c:pt idx="2090">
                  <c:v>-118540240250.70607</c:v>
                </c:pt>
                <c:pt idx="2091">
                  <c:v>-118950994982.10593</c:v>
                </c:pt>
                <c:pt idx="2092">
                  <c:v>-119359779512.46559</c:v>
                </c:pt>
                <c:pt idx="2093">
                  <c:v>-119766587222.88823</c:v>
                </c:pt>
                <c:pt idx="2094">
                  <c:v>-120171411528.70279</c:v>
                </c:pt>
                <c:pt idx="2095">
                  <c:v>-120574245879.56564</c:v>
                </c:pt>
                <c:pt idx="2096">
                  <c:v>-120975083759.56155</c:v>
                </c:pt>
                <c:pt idx="2097">
                  <c:v>-121373918687.30399</c:v>
                </c:pt>
                <c:pt idx="2098">
                  <c:v>-121770744216.03479</c:v>
                </c:pt>
                <c:pt idx="2099">
                  <c:v>-122165553933.72313</c:v>
                </c:pt>
                <c:pt idx="2100">
                  <c:v>-122558341463.16386</c:v>
                </c:pt>
                <c:pt idx="2101">
                  <c:v>-122949100462.07518</c:v>
                </c:pt>
                <c:pt idx="2102">
                  <c:v>-123337824623.19563</c:v>
                </c:pt>
                <c:pt idx="2103">
                  <c:v>-123724507674.38043</c:v>
                </c:pt>
                <c:pt idx="2104">
                  <c:v>-124109143378.69714</c:v>
                </c:pt>
                <c:pt idx="2105">
                  <c:v>-124491725534.52066</c:v>
                </c:pt>
                <c:pt idx="2106">
                  <c:v>-124872247975.62755</c:v>
                </c:pt>
                <c:pt idx="2107">
                  <c:v>-125250704571.2897</c:v>
                </c:pt>
                <c:pt idx="2108">
                  <c:v>-125627089226.36732</c:v>
                </c:pt>
                <c:pt idx="2109">
                  <c:v>-126001395881.40123</c:v>
                </c:pt>
                <c:pt idx="2110">
                  <c:v>-126373618512.7045</c:v>
                </c:pt>
                <c:pt idx="2111">
                  <c:v>-126743751132.45341</c:v>
                </c:pt>
                <c:pt idx="2112">
                  <c:v>-127111787788.77777</c:v>
                </c:pt>
                <c:pt idx="2113">
                  <c:v>-127477722565.85046</c:v>
                </c:pt>
                <c:pt idx="2114">
                  <c:v>-127841549583.97644</c:v>
                </c:pt>
                <c:pt idx="2115">
                  <c:v>-128203262999.68089</c:v>
                </c:pt>
                <c:pt idx="2116">
                  <c:v>-128562857005.79689</c:v>
                </c:pt>
                <c:pt idx="2117">
                  <c:v>-128920325831.55222</c:v>
                </c:pt>
                <c:pt idx="2118">
                  <c:v>-129275663742.65558</c:v>
                </c:pt>
                <c:pt idx="2119">
                  <c:v>-129628865041.38216</c:v>
                </c:pt>
                <c:pt idx="2120">
                  <c:v>-129979924066.6584</c:v>
                </c:pt>
                <c:pt idx="2121">
                  <c:v>-130328835194.14618</c:v>
                </c:pt>
                <c:pt idx="2122">
                  <c:v>-130675592836.32625</c:v>
                </c:pt>
                <c:pt idx="2123">
                  <c:v>-131020191442.58102</c:v>
                </c:pt>
                <c:pt idx="2124">
                  <c:v>-131362625499.27666</c:v>
                </c:pt>
                <c:pt idx="2125">
                  <c:v>-131702889529.84442</c:v>
                </c:pt>
                <c:pt idx="2126">
                  <c:v>-132040978094.86145</c:v>
                </c:pt>
                <c:pt idx="2127">
                  <c:v>-132376885792.13069</c:v>
                </c:pt>
                <c:pt idx="2128">
                  <c:v>-132710607256.76025</c:v>
                </c:pt>
                <c:pt idx="2129">
                  <c:v>-133042137161.24207</c:v>
                </c:pt>
                <c:pt idx="2130">
                  <c:v>-133371470215.52974</c:v>
                </c:pt>
                <c:pt idx="2131">
                  <c:v>-133698601167.11586</c:v>
                </c:pt>
                <c:pt idx="2132">
                  <c:v>-134023524801.10851</c:v>
                </c:pt>
                <c:pt idx="2133">
                  <c:v>-134346235940.30711</c:v>
                </c:pt>
                <c:pt idx="2134">
                  <c:v>-134666729445.27757</c:v>
                </c:pt>
                <c:pt idx="2135">
                  <c:v>-134985000214.42676</c:v>
                </c:pt>
                <c:pt idx="2136">
                  <c:v>-135301043184.0762</c:v>
                </c:pt>
                <c:pt idx="2137">
                  <c:v>-135614853328.5352</c:v>
                </c:pt>
                <c:pt idx="2138">
                  <c:v>-135926425660.17314</c:v>
                </c:pt>
                <c:pt idx="2139">
                  <c:v>-136235755229.49117</c:v>
                </c:pt>
                <c:pt idx="2140">
                  <c:v>-136542837125.1931</c:v>
                </c:pt>
                <c:pt idx="2141">
                  <c:v>-136847666474.25575</c:v>
                </c:pt>
                <c:pt idx="2142">
                  <c:v>-137150238441.99841</c:v>
                </c:pt>
                <c:pt idx="2143">
                  <c:v>-137450548232.1517</c:v>
                </c:pt>
                <c:pt idx="2144">
                  <c:v>-137748591086.92575</c:v>
                </c:pt>
                <c:pt idx="2145">
                  <c:v>-138044362287.07758</c:v>
                </c:pt>
                <c:pt idx="2146">
                  <c:v>-138337857151.97787</c:v>
                </c:pt>
                <c:pt idx="2147">
                  <c:v>-138629071039.677</c:v>
                </c:pt>
                <c:pt idx="2148">
                  <c:v>-138917999346.97031</c:v>
                </c:pt>
                <c:pt idx="2149">
                  <c:v>-139204637509.46274</c:v>
                </c:pt>
                <c:pt idx="2150">
                  <c:v>-139488981001.63278</c:v>
                </c:pt>
                <c:pt idx="2151">
                  <c:v>-139771025336.89563</c:v>
                </c:pt>
                <c:pt idx="2152">
                  <c:v>-140050766067.66568</c:v>
                </c:pt>
                <c:pt idx="2153">
                  <c:v>-140328198785.4183</c:v>
                </c:pt>
                <c:pt idx="2154">
                  <c:v>-140603319120.75095</c:v>
                </c:pt>
                <c:pt idx="2155">
                  <c:v>-140876122743.44351</c:v>
                </c:pt>
                <c:pt idx="2156">
                  <c:v>-141146605362.51794</c:v>
                </c:pt>
                <c:pt idx="2157">
                  <c:v>-141414762726.29724</c:v>
                </c:pt>
                <c:pt idx="2158">
                  <c:v>-141680590622.46368</c:v>
                </c:pt>
                <c:pt idx="2159">
                  <c:v>-141944084878.1163</c:v>
                </c:pt>
                <c:pt idx="2160">
                  <c:v>-142205241359.82773</c:v>
                </c:pt>
                <c:pt idx="2161">
                  <c:v>-142464055973.70035</c:v>
                </c:pt>
                <c:pt idx="2162">
                  <c:v>-142720524665.4216</c:v>
                </c:pt>
                <c:pt idx="2163">
                  <c:v>-142974643420.31873</c:v>
                </c:pt>
                <c:pt idx="2164">
                  <c:v>-143226408263.41269</c:v>
                </c:pt>
                <c:pt idx="2165">
                  <c:v>-143475815259.47144</c:v>
                </c:pt>
                <c:pt idx="2166">
                  <c:v>-143722860513.06247</c:v>
                </c:pt>
                <c:pt idx="2167">
                  <c:v>-143967540168.60464</c:v>
                </c:pt>
                <c:pt idx="2168">
                  <c:v>-144209850410.41931</c:v>
                </c:pt>
                <c:pt idx="2169">
                  <c:v>-144449787462.78064</c:v>
                </c:pt>
                <c:pt idx="2170">
                  <c:v>-144687347589.96542</c:v>
                </c:pt>
                <c:pt idx="2171">
                  <c:v>-144922527096.302</c:v>
                </c:pt>
                <c:pt idx="2172">
                  <c:v>-145155322326.21844</c:v>
                </c:pt>
                <c:pt idx="2173">
                  <c:v>-145385729664.29019</c:v>
                </c:pt>
                <c:pt idx="2174">
                  <c:v>-145613745535.28687</c:v>
                </c:pt>
                <c:pt idx="2175">
                  <c:v>-145839366404.21838</c:v>
                </c:pt>
                <c:pt idx="2176">
                  <c:v>-146062588776.38031</c:v>
                </c:pt>
                <c:pt idx="2177">
                  <c:v>-146283409197.39862</c:v>
                </c:pt>
                <c:pt idx="2178">
                  <c:v>-146501824253.27362</c:v>
                </c:pt>
                <c:pt idx="2179">
                  <c:v>-146717830570.42319</c:v>
                </c:pt>
                <c:pt idx="2180">
                  <c:v>-146931424815.7254</c:v>
                </c:pt>
                <c:pt idx="2181">
                  <c:v>-147142603696.56027</c:v>
                </c:pt>
                <c:pt idx="2182">
                  <c:v>-147351363960.85092</c:v>
                </c:pt>
                <c:pt idx="2183">
                  <c:v>-147557702397.10391</c:v>
                </c:pt>
                <c:pt idx="2184">
                  <c:v>-147761615834.44901</c:v>
                </c:pt>
                <c:pt idx="2185">
                  <c:v>-147963101142.67804</c:v>
                </c:pt>
                <c:pt idx="2186">
                  <c:v>-148162155232.28329</c:v>
                </c:pt>
                <c:pt idx="2187">
                  <c:v>-148358775054.49493</c:v>
                </c:pt>
                <c:pt idx="2188">
                  <c:v>-148552957601.31787</c:v>
                </c:pt>
                <c:pt idx="2189">
                  <c:v>-148744699905.56784</c:v>
                </c:pt>
                <c:pt idx="2190">
                  <c:v>-148933999040.90686</c:v>
                </c:pt>
                <c:pt idx="2191">
                  <c:v>-149120852121.87784</c:v>
                </c:pt>
                <c:pt idx="2192">
                  <c:v>-149305256303.93857</c:v>
                </c:pt>
                <c:pt idx="2193">
                  <c:v>-149487208783.495</c:v>
                </c:pt>
                <c:pt idx="2194">
                  <c:v>-149666706797.93372</c:v>
                </c:pt>
                <c:pt idx="2195">
                  <c:v>-149843747625.65378</c:v>
                </c:pt>
                <c:pt idx="2196">
                  <c:v>-150018328586.0979</c:v>
                </c:pt>
                <c:pt idx="2197">
                  <c:v>-150190447039.78275</c:v>
                </c:pt>
                <c:pt idx="2198">
                  <c:v>-150360100388.32864</c:v>
                </c:pt>
                <c:pt idx="2199">
                  <c:v>-150527286074.48859</c:v>
                </c:pt>
                <c:pt idx="2200">
                  <c:v>-150692001582.17645</c:v>
                </c:pt>
                <c:pt idx="2201">
                  <c:v>-150854244436.49454</c:v>
                </c:pt>
                <c:pt idx="2202">
                  <c:v>-151014012203.76041</c:v>
                </c:pt>
                <c:pt idx="2203">
                  <c:v>-151171302491.53302</c:v>
                </c:pt>
                <c:pt idx="2204">
                  <c:v>-151326112948.63812</c:v>
                </c:pt>
                <c:pt idx="2205">
                  <c:v>-151478441265.19293</c:v>
                </c:pt>
                <c:pt idx="2206">
                  <c:v>-151628285172.6301</c:v>
                </c:pt>
                <c:pt idx="2207">
                  <c:v>-151775642443.72104</c:v>
                </c:pt>
                <c:pt idx="2208">
                  <c:v>-151920510892.59845</c:v>
                </c:pt>
                <c:pt idx="2209">
                  <c:v>-152062888374.77814</c:v>
                </c:pt>
                <c:pt idx="2210">
                  <c:v>-152202772787.18024</c:v>
                </c:pt>
                <c:pt idx="2211">
                  <c:v>-152340162068.1496</c:v>
                </c:pt>
                <c:pt idx="2212">
                  <c:v>-152475054197.47546</c:v>
                </c:pt>
                <c:pt idx="2213">
                  <c:v>-152607447196.41052</c:v>
                </c:pt>
                <c:pt idx="2214">
                  <c:v>-152737339127.68924</c:v>
                </c:pt>
                <c:pt idx="2215">
                  <c:v>-152864728095.54538</c:v>
                </c:pt>
                <c:pt idx="2216">
                  <c:v>-152989612245.729</c:v>
                </c:pt>
                <c:pt idx="2217">
                  <c:v>-153111989765.52252</c:v>
                </c:pt>
                <c:pt idx="2218">
                  <c:v>-153231858883.75629</c:v>
                </c:pt>
                <c:pt idx="2219">
                  <c:v>-153349217870.82327</c:v>
                </c:pt>
                <c:pt idx="2220">
                  <c:v>-153464065038.69315</c:v>
                </c:pt>
                <c:pt idx="2221">
                  <c:v>-153576398740.92572</c:v>
                </c:pt>
                <c:pt idx="2222">
                  <c:v>-153686217372.68347</c:v>
                </c:pt>
                <c:pt idx="2223">
                  <c:v>-153793519370.74359</c:v>
                </c:pt>
                <c:pt idx="2224">
                  <c:v>-153898303213.50919</c:v>
                </c:pt>
                <c:pt idx="2225">
                  <c:v>-154000567421.01981</c:v>
                </c:pt>
                <c:pt idx="2226">
                  <c:v>-154100310554.96133</c:v>
                </c:pt>
                <c:pt idx="2227">
                  <c:v>-154197531218.67508</c:v>
                </c:pt>
                <c:pt idx="2228">
                  <c:v>-154292228057.16626</c:v>
                </c:pt>
                <c:pt idx="2229">
                  <c:v>-154384399757.11166</c:v>
                </c:pt>
                <c:pt idx="2230">
                  <c:v>-154474045046.86679</c:v>
                </c:pt>
                <c:pt idx="2231">
                  <c:v>-154561162696.47205</c:v>
                </c:pt>
                <c:pt idx="2232">
                  <c:v>-154645751517.65854</c:v>
                </c:pt>
                <c:pt idx="2233">
                  <c:v>-154727810363.85287</c:v>
                </c:pt>
                <c:pt idx="2234">
                  <c:v>-154807338130.18152</c:v>
                </c:pt>
                <c:pt idx="2235">
                  <c:v>-154884333753.47427</c:v>
                </c:pt>
                <c:pt idx="2236">
                  <c:v>-154958796212.26715</c:v>
                </c:pt>
                <c:pt idx="2237">
                  <c:v>-155030724526.80447</c:v>
                </c:pt>
                <c:pt idx="2238">
                  <c:v>-155100117759.04044</c:v>
                </c:pt>
                <c:pt idx="2239">
                  <c:v>-155166975012.63977</c:v>
                </c:pt>
                <c:pt idx="2240">
                  <c:v>-155231295432.97787</c:v>
                </c:pt>
                <c:pt idx="2241">
                  <c:v>-155293078207.14017</c:v>
                </c:pt>
                <c:pt idx="2242">
                  <c:v>-155352322563.92081</c:v>
                </c:pt>
                <c:pt idx="2243">
                  <c:v>-155409027773.82062</c:v>
                </c:pt>
                <c:pt idx="2244">
                  <c:v>-155463193149.04449</c:v>
                </c:pt>
                <c:pt idx="2245">
                  <c:v>-155514818043.49792</c:v>
                </c:pt>
                <c:pt idx="2246">
                  <c:v>-155563901852.78299</c:v>
                </c:pt>
                <c:pt idx="2247">
                  <c:v>-155610444014.19354</c:v>
                </c:pt>
                <c:pt idx="2248">
                  <c:v>-155654444006.70981</c:v>
                </c:pt>
                <c:pt idx="2249">
                  <c:v>-155695901350.99225</c:v>
                </c:pt>
                <c:pt idx="2250">
                  <c:v>-155734815609.37469</c:v>
                </c:pt>
                <c:pt idx="2251">
                  <c:v>-155771186385.85693</c:v>
                </c:pt>
                <c:pt idx="2252">
                  <c:v>-155805013326.09641</c:v>
                </c:pt>
                <c:pt idx="2253">
                  <c:v>-155836296117.39941</c:v>
                </c:pt>
                <c:pt idx="2254">
                  <c:v>-155865034488.71158</c:v>
                </c:pt>
                <c:pt idx="2255">
                  <c:v>-155891228210.60757</c:v>
                </c:pt>
                <c:pt idx="2256">
                  <c:v>-155914877095.28024</c:v>
                </c:pt>
                <c:pt idx="2257">
                  <c:v>-155935980996.52893</c:v>
                </c:pt>
                <c:pt idx="2258">
                  <c:v>-155954539809.74731</c:v>
                </c:pt>
                <c:pt idx="2259">
                  <c:v>-155970553471.9104</c:v>
                </c:pt>
                <c:pt idx="2260">
                  <c:v>-155984021961.56094</c:v>
                </c:pt>
                <c:pt idx="2261">
                  <c:v>-155994945298.79507</c:v>
                </c:pt>
                <c:pt idx="2262">
                  <c:v>-156003323545.24741</c:v>
                </c:pt>
                <c:pt idx="2263">
                  <c:v>-156009156804.07535</c:v>
                </c:pt>
                <c:pt idx="2264">
                  <c:v>-156012445219.94278</c:v>
                </c:pt>
                <c:pt idx="2265">
                  <c:v>-156013188979.00308</c:v>
                </c:pt>
                <c:pt idx="2266">
                  <c:v>-156011388308.8815</c:v>
                </c:pt>
                <c:pt idx="2267">
                  <c:v>-156007043478.65674</c:v>
                </c:pt>
                <c:pt idx="2268">
                  <c:v>-156000154798.84207</c:v>
                </c:pt>
                <c:pt idx="2269">
                  <c:v>-155990722621.36554</c:v>
                </c:pt>
                <c:pt idx="2270">
                  <c:v>-155978747339.54977</c:v>
                </c:pt>
                <c:pt idx="2271">
                  <c:v>-155964229388.09085</c:v>
                </c:pt>
                <c:pt idx="2272">
                  <c:v>-155947169243.03674</c:v>
                </c:pt>
                <c:pt idx="2273">
                  <c:v>-155927567421.76498</c:v>
                </c:pt>
                <c:pt idx="2274">
                  <c:v>-155905424482.95959</c:v>
                </c:pt>
                <c:pt idx="2275">
                  <c:v>-155880741026.58749</c:v>
                </c:pt>
                <c:pt idx="2276">
                  <c:v>-155853517693.87427</c:v>
                </c:pt>
                <c:pt idx="2277">
                  <c:v>-155823755167.27908</c:v>
                </c:pt>
                <c:pt idx="2278">
                  <c:v>-155791454170.46912</c:v>
                </c:pt>
                <c:pt idx="2279">
                  <c:v>-155756615468.29327</c:v>
                </c:pt>
                <c:pt idx="2280">
                  <c:v>-155719239866.75531</c:v>
                </c:pt>
                <c:pt idx="2281">
                  <c:v>-155679328212.98611</c:v>
                </c:pt>
                <c:pt idx="2282">
                  <c:v>-155636881395.21561</c:v>
                </c:pt>
                <c:pt idx="2283">
                  <c:v>-155591900342.74377</c:v>
                </c:pt>
                <c:pt idx="2284">
                  <c:v>-155544386025.91116</c:v>
                </c:pt>
                <c:pt idx="2285">
                  <c:v>-155494339456.0686</c:v>
                </c:pt>
                <c:pt idx="2286">
                  <c:v>-155441761685.54651</c:v>
                </c:pt>
                <c:pt idx="2287">
                  <c:v>-155386653807.62326</c:v>
                </c:pt>
                <c:pt idx="2288">
                  <c:v>-155329016956.49316</c:v>
                </c:pt>
                <c:pt idx="2289">
                  <c:v>-155268852307.23364</c:v>
                </c:pt>
                <c:pt idx="2290">
                  <c:v>-155206161075.77182</c:v>
                </c:pt>
                <c:pt idx="2291">
                  <c:v>-155140944518.8504</c:v>
                </c:pt>
                <c:pt idx="2292">
                  <c:v>-155073203933.9931</c:v>
                </c:pt>
                <c:pt idx="2293">
                  <c:v>-155002940659.46921</c:v>
                </c:pt>
                <c:pt idx="2294">
                  <c:v>-154930156074.25757</c:v>
                </c:pt>
                <c:pt idx="2295">
                  <c:v>-154854851598.0101</c:v>
                </c:pt>
                <c:pt idx="2296">
                  <c:v>-154777028691.01443</c:v>
                </c:pt>
                <c:pt idx="2297">
                  <c:v>-154696688854.1561</c:v>
                </c:pt>
                <c:pt idx="2298">
                  <c:v>-154613833628.87991</c:v>
                </c:pt>
                <c:pt idx="2299">
                  <c:v>-154528464597.15091</c:v>
                </c:pt>
                <c:pt idx="2300">
                  <c:v>-154440583381.41455</c:v>
                </c:pt>
                <c:pt idx="2301">
                  <c:v>-154350191644.5563</c:v>
                </c:pt>
                <c:pt idx="2302">
                  <c:v>-154257291089.86057</c:v>
                </c:pt>
                <c:pt idx="2303">
                  <c:v>-154161883460.96909</c:v>
                </c:pt>
                <c:pt idx="2304">
                  <c:v>-154063970541.83862</c:v>
                </c:pt>
                <c:pt idx="2305">
                  <c:v>-153963554156.69803</c:v>
                </c:pt>
                <c:pt idx="2306">
                  <c:v>-153860636170.00473</c:v>
                </c:pt>
                <c:pt idx="2307">
                  <c:v>-153755218486.40057</c:v>
                </c:pt>
                <c:pt idx="2308">
                  <c:v>-153647303050.66705</c:v>
                </c:pt>
                <c:pt idx="2309">
                  <c:v>-153536891847.6799</c:v>
                </c:pt>
                <c:pt idx="2310">
                  <c:v>-153423986902.3631</c:v>
                </c:pt>
                <c:pt idx="2311">
                  <c:v>-153308590279.64227</c:v>
                </c:pt>
                <c:pt idx="2312">
                  <c:v>-153190704084.3974</c:v>
                </c:pt>
                <c:pt idx="2313">
                  <c:v>-153070330461.41504</c:v>
                </c:pt>
                <c:pt idx="2314">
                  <c:v>-152947471595.33975</c:v>
                </c:pt>
                <c:pt idx="2315">
                  <c:v>-152822129710.62518</c:v>
                </c:pt>
                <c:pt idx="2316">
                  <c:v>-152694307071.48425</c:v>
                </c:pt>
                <c:pt idx="2317">
                  <c:v>-152564005981.83893</c:v>
                </c:pt>
                <c:pt idx="2318">
                  <c:v>-152431228785.26935</c:v>
                </c:pt>
                <c:pt idx="2319">
                  <c:v>-152295977864.96228</c:v>
                </c:pt>
                <c:pt idx="2320">
                  <c:v>-152158255643.65909</c:v>
                </c:pt>
                <c:pt idx="2321">
                  <c:v>-152018064583.603</c:v>
                </c:pt>
                <c:pt idx="2322">
                  <c:v>-151875407186.48581</c:v>
                </c:pt>
                <c:pt idx="2323">
                  <c:v>-151730285993.39398</c:v>
                </c:pt>
                <c:pt idx="2324">
                  <c:v>-151582703584.75418</c:v>
                </c:pt>
                <c:pt idx="2325">
                  <c:v>-151432662580.2782</c:v>
                </c:pt>
                <c:pt idx="2326">
                  <c:v>-151280165638.90723</c:v>
                </c:pt>
                <c:pt idx="2327">
                  <c:v>-151125215458.75565</c:v>
                </c:pt>
                <c:pt idx="2328">
                  <c:v>-150967814777.05411</c:v>
                </c:pt>
                <c:pt idx="2329">
                  <c:v>-150807966370.09216</c:v>
                </c:pt>
                <c:pt idx="2330">
                  <c:v>-150645673053.16016</c:v>
                </c:pt>
                <c:pt idx="2331">
                  <c:v>-150480937680.49063</c:v>
                </c:pt>
                <c:pt idx="2332">
                  <c:v>-150313763145.19916</c:v>
                </c:pt>
                <c:pt idx="2333">
                  <c:v>-150144152379.22452</c:v>
                </c:pt>
                <c:pt idx="2334">
                  <c:v>-149972108353.26831</c:v>
                </c:pt>
                <c:pt idx="2335">
                  <c:v>-149797634076.73407</c:v>
                </c:pt>
                <c:pt idx="2336">
                  <c:v>-149620732597.66568</c:v>
                </c:pt>
                <c:pt idx="2337">
                  <c:v>-149441407002.68533</c:v>
                </c:pt>
                <c:pt idx="2338">
                  <c:v>-149259660416.93082</c:v>
                </c:pt>
                <c:pt idx="2339">
                  <c:v>-149075496003.99225</c:v>
                </c:pt>
                <c:pt idx="2340">
                  <c:v>-148888916965.84833</c:v>
                </c:pt>
                <c:pt idx="2341">
                  <c:v>-148699926542.80188</c:v>
                </c:pt>
                <c:pt idx="2342">
                  <c:v>-148508528013.41495</c:v>
                </c:pt>
                <c:pt idx="2343">
                  <c:v>-148314724694.44324</c:v>
                </c:pt>
                <c:pt idx="2344">
                  <c:v>-148118519940.77005</c:v>
                </c:pt>
                <c:pt idx="2345">
                  <c:v>-147919917145.3396</c:v>
                </c:pt>
                <c:pt idx="2346">
                  <c:v>-147718919739.08984</c:v>
                </c:pt>
                <c:pt idx="2347">
                  <c:v>-147515531190.8847</c:v>
                </c:pt>
                <c:pt idx="2348">
                  <c:v>-147309755007.44574</c:v>
                </c:pt>
                <c:pt idx="2349">
                  <c:v>-147101594733.28323</c:v>
                </c:pt>
                <c:pt idx="2350">
                  <c:v>-146891053950.62674</c:v>
                </c:pt>
                <c:pt idx="2351">
                  <c:v>-146678136279.35516</c:v>
                </c:pt>
                <c:pt idx="2352">
                  <c:v>-146462845376.92615</c:v>
                </c:pt>
                <c:pt idx="2353">
                  <c:v>-146245184938.30499</c:v>
                </c:pt>
                <c:pt idx="2354">
                  <c:v>-146025158695.89304</c:v>
                </c:pt>
                <c:pt idx="2355">
                  <c:v>-145802770419.45544</c:v>
                </c:pt>
                <c:pt idx="2356">
                  <c:v>-145578023916.04846</c:v>
                </c:pt>
                <c:pt idx="2357">
                  <c:v>-145350923029.94614</c:v>
                </c:pt>
                <c:pt idx="2358">
                  <c:v>-145121471642.56656</c:v>
                </c:pt>
                <c:pt idx="2359">
                  <c:v>-144889673672.39743</c:v>
                </c:pt>
                <c:pt idx="2360">
                  <c:v>-144655533074.9212</c:v>
                </c:pt>
                <c:pt idx="2361">
                  <c:v>-144419053842.53964</c:v>
                </c:pt>
                <c:pt idx="2362">
                  <c:v>-144180240004.49783</c:v>
                </c:pt>
                <c:pt idx="2363">
                  <c:v>-143939095626.80768</c:v>
                </c:pt>
                <c:pt idx="2364">
                  <c:v>-143695624812.17096</c:v>
                </c:pt>
                <c:pt idx="2365">
                  <c:v>-143449831699.90164</c:v>
                </c:pt>
                <c:pt idx="2366">
                  <c:v>-143201720465.84784</c:v>
                </c:pt>
                <c:pt idx="2367">
                  <c:v>-142951295322.31326</c:v>
                </c:pt>
                <c:pt idx="2368">
                  <c:v>-142698560517.978</c:v>
                </c:pt>
                <c:pt idx="2369">
                  <c:v>-142443520337.81885</c:v>
                </c:pt>
                <c:pt idx="2370">
                  <c:v>-142186179103.02921</c:v>
                </c:pt>
                <c:pt idx="2371">
                  <c:v>-141926541170.93832</c:v>
                </c:pt>
                <c:pt idx="2372">
                  <c:v>-141664610934.93008</c:v>
                </c:pt>
                <c:pt idx="2373">
                  <c:v>-141400392824.36127</c:v>
                </c:pt>
                <c:pt idx="2374">
                  <c:v>-141133891304.47934</c:v>
                </c:pt>
                <c:pt idx="2375">
                  <c:v>-140865110876.33966</c:v>
                </c:pt>
                <c:pt idx="2376">
                  <c:v>-140594056076.72223</c:v>
                </c:pt>
                <c:pt idx="2377">
                  <c:v>-140320731478.04788</c:v>
                </c:pt>
                <c:pt idx="2378">
                  <c:v>-140045141688.29404</c:v>
                </c:pt>
                <c:pt idx="2379">
                  <c:v>-139767291350.90991</c:v>
                </c:pt>
                <c:pt idx="2380">
                  <c:v>-139487185144.73123</c:v>
                </c:pt>
                <c:pt idx="2381">
                  <c:v>-139204827783.89444</c:v>
                </c:pt>
                <c:pt idx="2382">
                  <c:v>-138920224017.75034</c:v>
                </c:pt>
                <c:pt idx="2383">
                  <c:v>-138633378630.77737</c:v>
                </c:pt>
                <c:pt idx="2384">
                  <c:v>-138344296442.49438</c:v>
                </c:pt>
                <c:pt idx="2385">
                  <c:v>-138052982307.37277</c:v>
                </c:pt>
                <c:pt idx="2386">
                  <c:v>-137759441114.74817</c:v>
                </c:pt>
                <c:pt idx="2387">
                  <c:v>-137463677788.73181</c:v>
                </c:pt>
                <c:pt idx="2388">
                  <c:v>-137165697288.12123</c:v>
                </c:pt>
                <c:pt idx="2389">
                  <c:v>-136865504606.31047</c:v>
                </c:pt>
                <c:pt idx="2390">
                  <c:v>-136563104771.19995</c:v>
                </c:pt>
                <c:pt idx="2391">
                  <c:v>-136258502845.10573</c:v>
                </c:pt>
                <c:pt idx="2392">
                  <c:v>-135951703924.66832</c:v>
                </c:pt>
                <c:pt idx="2393">
                  <c:v>-135642713140.76103</c:v>
                </c:pt>
                <c:pt idx="2394">
                  <c:v>-135331535658.39783</c:v>
                </c:pt>
                <c:pt idx="2395">
                  <c:v>-135018176676.64072</c:v>
                </c:pt>
                <c:pt idx="2396">
                  <c:v>-134702641428.50668</c:v>
                </c:pt>
                <c:pt idx="2397">
                  <c:v>-134384935180.87408</c:v>
                </c:pt>
                <c:pt idx="2398">
                  <c:v>-134065063234.38869</c:v>
                </c:pt>
                <c:pt idx="2399">
                  <c:v>-133743030923.36909</c:v>
                </c:pt>
                <c:pt idx="2400">
                  <c:v>-133418843615.71184</c:v>
                </c:pt>
                <c:pt idx="2401">
                  <c:v>-133092506712.79594</c:v>
                </c:pt>
                <c:pt idx="2402">
                  <c:v>-132764025649.38704</c:v>
                </c:pt>
                <c:pt idx="2403">
                  <c:v>-132433405893.54097</c:v>
                </c:pt>
                <c:pt idx="2404">
                  <c:v>-132100652946.50705</c:v>
                </c:pt>
                <c:pt idx="2405">
                  <c:v>-131765772342.63077</c:v>
                </c:pt>
                <c:pt idx="2406">
                  <c:v>-131428769649.25606</c:v>
                </c:pt>
                <c:pt idx="2407">
                  <c:v>-131089650466.62715</c:v>
                </c:pt>
                <c:pt idx="2408">
                  <c:v>-130748420427.78993</c:v>
                </c:pt>
                <c:pt idx="2409">
                  <c:v>-130405085198.49287</c:v>
                </c:pt>
                <c:pt idx="2410">
                  <c:v>-130059650477.08754</c:v>
                </c:pt>
                <c:pt idx="2411">
                  <c:v>-129712121994.42857</c:v>
                </c:pt>
                <c:pt idx="2412">
                  <c:v>-129362505513.77333</c:v>
                </c:pt>
                <c:pt idx="2413">
                  <c:v>-129010806830.68102</c:v>
                </c:pt>
                <c:pt idx="2414">
                  <c:v>-128657031772.91138</c:v>
                </c:pt>
                <c:pt idx="2415">
                  <c:v>-128301186200.32301</c:v>
                </c:pt>
                <c:pt idx="2416">
                  <c:v>-127943276004.77119</c:v>
                </c:pt>
                <c:pt idx="2417">
                  <c:v>-127583307110.00526</c:v>
                </c:pt>
                <c:pt idx="2418">
                  <c:v>-127221285471.5656</c:v>
                </c:pt>
                <c:pt idx="2419">
                  <c:v>-126857217076.68016</c:v>
                </c:pt>
                <c:pt idx="2420">
                  <c:v>-126491107944.16064</c:v>
                </c:pt>
                <c:pt idx="2421">
                  <c:v>-126122964124.2981</c:v>
                </c:pt>
                <c:pt idx="2422">
                  <c:v>-125752791698.75822</c:v>
                </c:pt>
                <c:pt idx="2423">
                  <c:v>-125380596780.47626</c:v>
                </c:pt>
                <c:pt idx="2424">
                  <c:v>-125006385513.5513</c:v>
                </c:pt>
                <c:pt idx="2425">
                  <c:v>-124630164073.14038</c:v>
                </c:pt>
                <c:pt idx="2426">
                  <c:v>-124251938665.35204</c:v>
                </c:pt>
                <c:pt idx="2427">
                  <c:v>-123871715527.13948</c:v>
                </c:pt>
                <c:pt idx="2428">
                  <c:v>-123489500926.19334</c:v>
                </c:pt>
                <c:pt idx="2429">
                  <c:v>-123105301160.83405</c:v>
                </c:pt>
                <c:pt idx="2430">
                  <c:v>-122719122559.90372</c:v>
                </c:pt>
                <c:pt idx="2431">
                  <c:v>-122330971482.65775</c:v>
                </c:pt>
                <c:pt idx="2432">
                  <c:v>-121940854318.65588</c:v>
                </c:pt>
                <c:pt idx="2433">
                  <c:v>-121548777487.65298</c:v>
                </c:pt>
                <c:pt idx="2434">
                  <c:v>-121154747439.48932</c:v>
                </c:pt>
                <c:pt idx="2435">
                  <c:v>-120758770653.98051</c:v>
                </c:pt>
                <c:pt idx="2436">
                  <c:v>-120360853640.80708</c:v>
                </c:pt>
                <c:pt idx="2437">
                  <c:v>-119961002939.40352</c:v>
                </c:pt>
                <c:pt idx="2438">
                  <c:v>-119559225118.84708</c:v>
                </c:pt>
                <c:pt idx="2439">
                  <c:v>-119155526777.74609</c:v>
                </c:pt>
                <c:pt idx="2440">
                  <c:v>-118749914544.12796</c:v>
                </c:pt>
                <c:pt idx="2441">
                  <c:v>-118342395075.32671</c:v>
                </c:pt>
                <c:pt idx="2442">
                  <c:v>-117932975057.87015</c:v>
                </c:pt>
                <c:pt idx="2443">
                  <c:v>-117521661207.36671</c:v>
                </c:pt>
                <c:pt idx="2444">
                  <c:v>-117108460268.39188</c:v>
                </c:pt>
                <c:pt idx="2445">
                  <c:v>-116693379014.37416</c:v>
                </c:pt>
                <c:pt idx="2446">
                  <c:v>-116276424247.48083</c:v>
                </c:pt>
                <c:pt idx="2447">
                  <c:v>-115857602798.50319</c:v>
                </c:pt>
                <c:pt idx="2448">
                  <c:v>-115436921526.74147</c:v>
                </c:pt>
                <c:pt idx="2449">
                  <c:v>-115014387319.88939</c:v>
                </c:pt>
                <c:pt idx="2450">
                  <c:v>-114590007093.9183</c:v>
                </c:pt>
                <c:pt idx="2451">
                  <c:v>-114163787792.96104</c:v>
                </c:pt>
                <c:pt idx="2452">
                  <c:v>-113735736389.19536</c:v>
                </c:pt>
                <c:pt idx="2453">
                  <c:v>-113305859882.72694</c:v>
                </c:pt>
                <c:pt idx="2454">
                  <c:v>-112874165301.47221</c:v>
                </c:pt>
                <c:pt idx="2455">
                  <c:v>-112440659701.04062</c:v>
                </c:pt>
                <c:pt idx="2456">
                  <c:v>-112005350164.61665</c:v>
                </c:pt>
                <c:pt idx="2457">
                  <c:v>-111568243802.84149</c:v>
                </c:pt>
                <c:pt idx="2458">
                  <c:v>-111129347753.69431</c:v>
                </c:pt>
                <c:pt idx="2459">
                  <c:v>-110688669182.37317</c:v>
                </c:pt>
                <c:pt idx="2460">
                  <c:v>-110246215281.17564</c:v>
                </c:pt>
                <c:pt idx="2461">
                  <c:v>-109801993269.37904</c:v>
                </c:pt>
                <c:pt idx="2462">
                  <c:v>-109356010393.12029</c:v>
                </c:pt>
                <c:pt idx="2463">
                  <c:v>-108908273925.27548</c:v>
                </c:pt>
                <c:pt idx="2464">
                  <c:v>-108458791165.33913</c:v>
                </c:pt>
                <c:pt idx="2465">
                  <c:v>-108007569439.30296</c:v>
                </c:pt>
                <c:pt idx="2466">
                  <c:v>-107554616099.5345</c:v>
                </c:pt>
                <c:pt idx="2467">
                  <c:v>-107099938524.65524</c:v>
                </c:pt>
                <c:pt idx="2468">
                  <c:v>-106643544119.4185</c:v>
                </c:pt>
                <c:pt idx="2469">
                  <c:v>-106185440314.58694</c:v>
                </c:pt>
                <c:pt idx="2470">
                  <c:v>-105725634566.80981</c:v>
                </c:pt>
                <c:pt idx="2471">
                  <c:v>-105264134358.49976</c:v>
                </c:pt>
                <c:pt idx="2472">
                  <c:v>-104800947197.7094</c:v>
                </c:pt>
                <c:pt idx="2473">
                  <c:v>-104336080618.00754</c:v>
                </c:pt>
                <c:pt idx="2474">
                  <c:v>-103869542178.35506</c:v>
                </c:pt>
                <c:pt idx="2475">
                  <c:v>-103401339462.9805</c:v>
                </c:pt>
                <c:pt idx="2476">
                  <c:v>-102931480081.25534</c:v>
                </c:pt>
                <c:pt idx="2477">
                  <c:v>-102459971667.56888</c:v>
                </c:pt>
                <c:pt idx="2478">
                  <c:v>-101986821881.20293</c:v>
                </c:pt>
                <c:pt idx="2479">
                  <c:v>-101512038406.2061</c:v>
                </c:pt>
                <c:pt idx="2480">
                  <c:v>-101035628951.26782</c:v>
                </c:pt>
                <c:pt idx="2481">
                  <c:v>-100557601249.59203</c:v>
                </c:pt>
                <c:pt idx="2482">
                  <c:v>-100077963058.77054</c:v>
                </c:pt>
                <c:pt idx="2483">
                  <c:v>-99596722160.656204</c:v>
                </c:pt>
                <c:pt idx="2484">
                  <c:v>-99113886361.235626</c:v>
                </c:pt>
                <c:pt idx="2485">
                  <c:v>-98629463490.501663</c:v>
                </c:pt>
                <c:pt idx="2486">
                  <c:v>-98143461402.325638</c:v>
                </c:pt>
                <c:pt idx="2487">
                  <c:v>-97655887974.329224</c:v>
                </c:pt>
                <c:pt idx="2488">
                  <c:v>-97166751107.756027</c:v>
                </c:pt>
                <c:pt idx="2489">
                  <c:v>-96676058727.342896</c:v>
                </c:pt>
                <c:pt idx="2490">
                  <c:v>-96183818781.190948</c:v>
                </c:pt>
                <c:pt idx="2491">
                  <c:v>-95690039240.636292</c:v>
                </c:pt>
                <c:pt idx="2492">
                  <c:v>-95194728100.120483</c:v>
                </c:pt>
                <c:pt idx="2493">
                  <c:v>-94697893377.060638</c:v>
                </c:pt>
                <c:pt idx="2494">
                  <c:v>-94199543111.71936</c:v>
                </c:pt>
                <c:pt idx="2495">
                  <c:v>-93699685367.074295</c:v>
                </c:pt>
                <c:pt idx="2496">
                  <c:v>-93198328228.6875</c:v>
                </c:pt>
                <c:pt idx="2497">
                  <c:v>-92695479804.574417</c:v>
                </c:pt>
                <c:pt idx="2498">
                  <c:v>-92191148225.072693</c:v>
                </c:pt>
                <c:pt idx="2499">
                  <c:v>-91685341642.710632</c:v>
                </c:pt>
                <c:pt idx="2500">
                  <c:v>-91178068232.075485</c:v>
                </c:pt>
                <c:pt idx="2501">
                  <c:v>-90669336189.68132</c:v>
                </c:pt>
                <c:pt idx="2502">
                  <c:v>-90159153733.836792</c:v>
                </c:pt>
                <c:pt idx="2503">
                  <c:v>-89647529104.512512</c:v>
                </c:pt>
                <c:pt idx="2504">
                  <c:v>-89134470563.208237</c:v>
                </c:pt>
                <c:pt idx="2505">
                  <c:v>-88619986392.819778</c:v>
                </c:pt>
                <c:pt idx="2506">
                  <c:v>-88104084897.505646</c:v>
                </c:pt>
                <c:pt idx="2507">
                  <c:v>-87586774402.553406</c:v>
                </c:pt>
                <c:pt idx="2508">
                  <c:v>-87068063254.24588</c:v>
                </c:pt>
                <c:pt idx="2509">
                  <c:v>-86547959819.726944</c:v>
                </c:pt>
                <c:pt idx="2510">
                  <c:v>-86026472486.867249</c:v>
                </c:pt>
                <c:pt idx="2511">
                  <c:v>-85503609664.129547</c:v>
                </c:pt>
                <c:pt idx="2512">
                  <c:v>-84979379780.433868</c:v>
                </c:pt>
                <c:pt idx="2513">
                  <c:v>-84453791285.022354</c:v>
                </c:pt>
                <c:pt idx="2514">
                  <c:v>-83926852647.32399</c:v>
                </c:pt>
                <c:pt idx="2515">
                  <c:v>-83398572356.81897</c:v>
                </c:pt>
                <c:pt idx="2516">
                  <c:v>-82868958922.902878</c:v>
                </c:pt>
                <c:pt idx="2517">
                  <c:v>-82338020874.750626</c:v>
                </c:pt>
                <c:pt idx="2518">
                  <c:v>-81805766761.180176</c:v>
                </c:pt>
                <c:pt idx="2519">
                  <c:v>-81272205150.515976</c:v>
                </c:pt>
                <c:pt idx="2520">
                  <c:v>-80737344630.45224</c:v>
                </c:pt>
                <c:pt idx="2521">
                  <c:v>-80201193807.915924</c:v>
                </c:pt>
                <c:pt idx="2522">
                  <c:v>-79663761308.92955</c:v>
                </c:pt>
                <c:pt idx="2523">
                  <c:v>-79125055778.473755</c:v>
                </c:pt>
                <c:pt idx="2524">
                  <c:v>-78585085880.349609</c:v>
                </c:pt>
                <c:pt idx="2525">
                  <c:v>-78043860297.040771</c:v>
                </c:pt>
                <c:pt idx="2526">
                  <c:v>-77501387729.575363</c:v>
                </c:pt>
                <c:pt idx="2527">
                  <c:v>-76957676897.38768</c:v>
                </c:pt>
                <c:pt idx="2528">
                  <c:v>-76412736538.179642</c:v>
                </c:pt>
                <c:pt idx="2529">
                  <c:v>-75866575407.782059</c:v>
                </c:pt>
                <c:pt idx="2530">
                  <c:v>-75319202280.015701</c:v>
                </c:pt>
                <c:pt idx="2531">
                  <c:v>-74770625946.552094</c:v>
                </c:pt>
                <c:pt idx="2532">
                  <c:v>-74220855216.7742</c:v>
                </c:pt>
                <c:pt idx="2533">
                  <c:v>-73669898917.636826</c:v>
                </c:pt>
                <c:pt idx="2534">
                  <c:v>-73117765893.52684</c:v>
                </c:pt>
                <c:pt idx="2535">
                  <c:v>-72564465006.12323</c:v>
                </c:pt>
                <c:pt idx="2536">
                  <c:v>-72010005134.256912</c:v>
                </c:pt>
                <c:pt idx="2537">
                  <c:v>-71454395173.770355</c:v>
                </c:pt>
                <c:pt idx="2538">
                  <c:v>-70897644037.377045</c:v>
                </c:pt>
                <c:pt idx="2539">
                  <c:v>-70339760654.520706</c:v>
                </c:pt>
                <c:pt idx="2540">
                  <c:v>-69780753971.234375</c:v>
                </c:pt>
                <c:pt idx="2541">
                  <c:v>-69220632949.999252</c:v>
                </c:pt>
                <c:pt idx="2542">
                  <c:v>-68659406569.603409</c:v>
                </c:pt>
                <c:pt idx="2543">
                  <c:v>-68097083825.000252</c:v>
                </c:pt>
                <c:pt idx="2544">
                  <c:v>-67533673727.166855</c:v>
                </c:pt>
                <c:pt idx="2545">
                  <c:v>-66969185302.96209</c:v>
                </c:pt>
                <c:pt idx="2546">
                  <c:v>-66403627594.984573</c:v>
                </c:pt>
                <c:pt idx="2547">
                  <c:v>-65837009661.430458</c:v>
                </c:pt>
                <c:pt idx="2548">
                  <c:v>-65269340575.951027</c:v>
                </c:pt>
                <c:pt idx="2549">
                  <c:v>-64700629427.510132</c:v>
                </c:pt>
                <c:pt idx="2550">
                  <c:v>-64130885320.24144</c:v>
                </c:pt>
                <c:pt idx="2551">
                  <c:v>-63560117373.30555</c:v>
                </c:pt>
                <c:pt idx="2552">
                  <c:v>-62988334720.746895</c:v>
                </c:pt>
                <c:pt idx="2553">
                  <c:v>-62415546511.35051</c:v>
                </c:pt>
                <c:pt idx="2554">
                  <c:v>-61841761908.498634</c:v>
                </c:pt>
                <c:pt idx="2555">
                  <c:v>-61266990090.027138</c:v>
                </c:pt>
                <c:pt idx="2556">
                  <c:v>-60691240248.081818</c:v>
                </c:pt>
                <c:pt idx="2557">
                  <c:v>-60114521588.974495</c:v>
                </c:pt>
                <c:pt idx="2558">
                  <c:v>-59536843333.039009</c:v>
                </c:pt>
                <c:pt idx="2559">
                  <c:v>-58958214714.487015</c:v>
                </c:pt>
                <c:pt idx="2560">
                  <c:v>-58378644981.263641</c:v>
                </c:pt>
                <c:pt idx="2561">
                  <c:v>-57798143394.903023</c:v>
                </c:pt>
                <c:pt idx="2562">
                  <c:v>-57216719230.383652</c:v>
                </c:pt>
                <c:pt idx="2563">
                  <c:v>-56634381775.983597</c:v>
                </c:pt>
                <c:pt idx="2564">
                  <c:v>-56051140333.135612</c:v>
                </c:pt>
                <c:pt idx="2565">
                  <c:v>-55467004216.282036</c:v>
                </c:pt>
                <c:pt idx="2566">
                  <c:v>-54881982752.729614</c:v>
                </c:pt>
                <c:pt idx="2567">
                  <c:v>-54296085282.504166</c:v>
                </c:pt>
                <c:pt idx="2568">
                  <c:v>-53709321158.205086</c:v>
                </c:pt>
                <c:pt idx="2569">
                  <c:v>-53121699744.859764</c:v>
                </c:pt>
                <c:pt idx="2570">
                  <c:v>-52533230419.77784</c:v>
                </c:pt>
                <c:pt idx="2571">
                  <c:v>-51943922572.405319</c:v>
                </c:pt>
                <c:pt idx="2572">
                  <c:v>-51353785604.178604</c:v>
                </c:pt>
                <c:pt idx="2573">
                  <c:v>-50762828928.378365</c:v>
                </c:pt>
                <c:pt idx="2574">
                  <c:v>-50171061969.983292</c:v>
                </c:pt>
                <c:pt idx="2575">
                  <c:v>-49578494165.523743</c:v>
                </c:pt>
                <c:pt idx="2576">
                  <c:v>-48985134962.935242</c:v>
                </c:pt>
                <c:pt idx="2577">
                  <c:v>-48390993821.411896</c:v>
                </c:pt>
                <c:pt idx="2578">
                  <c:v>-47796080211.259666</c:v>
                </c:pt>
                <c:pt idx="2579">
                  <c:v>-47200403613.749542</c:v>
                </c:pt>
                <c:pt idx="2580">
                  <c:v>-46603973520.970612</c:v>
                </c:pt>
                <c:pt idx="2581">
                  <c:v>-46006799435.682983</c:v>
                </c:pt>
                <c:pt idx="2582">
                  <c:v>-45408890871.170647</c:v>
                </c:pt>
                <c:pt idx="2583">
                  <c:v>-44810257351.0942</c:v>
                </c:pt>
                <c:pt idx="2584">
                  <c:v>-44210908409.343483</c:v>
                </c:pt>
                <c:pt idx="2585">
                  <c:v>-43610853589.890114</c:v>
                </c:pt>
                <c:pt idx="2586">
                  <c:v>-43010102446.639908</c:v>
                </c:pt>
                <c:pt idx="2587">
                  <c:v>-42408664543.28521</c:v>
                </c:pt>
                <c:pt idx="2588">
                  <c:v>-41806549453.15712</c:v>
                </c:pt>
                <c:pt idx="2589">
                  <c:v>-41203766759.077667</c:v>
                </c:pt>
                <c:pt idx="2590">
                  <c:v>-40600326053.211823</c:v>
                </c:pt>
                <c:pt idx="2591">
                  <c:v>-39996236936.919479</c:v>
                </c:pt>
                <c:pt idx="2592">
                  <c:v>-39391509020.607307</c:v>
                </c:pt>
                <c:pt idx="2593">
                  <c:v>-38786151923.580551</c:v>
                </c:pt>
                <c:pt idx="2594">
                  <c:v>-38180175273.89473</c:v>
                </c:pt>
                <c:pt idx="2595">
                  <c:v>-37573588708.207245</c:v>
                </c:pt>
                <c:pt idx="2596">
                  <c:v>-36966401871.628914</c:v>
                </c:pt>
                <c:pt idx="2597">
                  <c:v>-36358624417.575447</c:v>
                </c:pt>
                <c:pt idx="2598">
                  <c:v>-35750266007.618813</c:v>
                </c:pt>
                <c:pt idx="2599">
                  <c:v>-35141336311.338547</c:v>
                </c:pt>
                <c:pt idx="2600">
                  <c:v>-34531845006.172997</c:v>
                </c:pt>
                <c:pt idx="2601">
                  <c:v>-33921801777.270462</c:v>
                </c:pt>
                <c:pt idx="2602">
                  <c:v>-33311216317.340317</c:v>
                </c:pt>
                <c:pt idx="2603">
                  <c:v>-32700098326.504017</c:v>
                </c:pt>
                <c:pt idx="2604">
                  <c:v>-32088457512.146072</c:v>
                </c:pt>
                <c:pt idx="2605">
                  <c:v>-31476303588.764942</c:v>
                </c:pt>
                <c:pt idx="2606">
                  <c:v>-30863646277.823868</c:v>
                </c:pt>
                <c:pt idx="2607">
                  <c:v>-30250495307.601662</c:v>
                </c:pt>
                <c:pt idx="2608">
                  <c:v>-29636860413.043427</c:v>
                </c:pt>
                <c:pt idx="2609">
                  <c:v>-29022751335.611214</c:v>
                </c:pt>
                <c:pt idx="2610">
                  <c:v>-28408177823.13464</c:v>
                </c:pt>
                <c:pt idx="2611">
                  <c:v>-27793149629.661453</c:v>
                </c:pt>
                <c:pt idx="2612">
                  <c:v>-27177676515.308037</c:v>
                </c:pt>
                <c:pt idx="2613">
                  <c:v>-26561768246.109879</c:v>
                </c:pt>
                <c:pt idx="2614">
                  <c:v>-25945434593.871983</c:v>
                </c:pt>
                <c:pt idx="2615">
                  <c:v>-25328685336.019245</c:v>
                </c:pt>
                <c:pt idx="2616">
                  <c:v>-24711530255.446793</c:v>
                </c:pt>
                <c:pt idx="2617">
                  <c:v>-24093979140.370266</c:v>
                </c:pt>
                <c:pt idx="2618">
                  <c:v>-23476041784.176079</c:v>
                </c:pt>
                <c:pt idx="2619">
                  <c:v>-22857727985.271629</c:v>
                </c:pt>
                <c:pt idx="2620">
                  <c:v>-22239047546.935493</c:v>
                </c:pt>
                <c:pt idx="2621">
                  <c:v>-21620010277.167561</c:v>
                </c:pt>
                <c:pt idx="2622">
                  <c:v>-21000625988.539173</c:v>
                </c:pt>
                <c:pt idx="2623">
                  <c:v>-20380904498.043201</c:v>
                </c:pt>
                <c:pt idx="2624">
                  <c:v>-19760855626.944118</c:v>
                </c:pt>
                <c:pt idx="2625">
                  <c:v>-19140489200.62804</c:v>
                </c:pt>
                <c:pt idx="2626">
                  <c:v>-18519815048.452736</c:v>
                </c:pt>
                <c:pt idx="2627">
                  <c:v>-17898843003.597633</c:v>
                </c:pt>
                <c:pt idx="2628">
                  <c:v>-17277582902.913795</c:v>
                </c:pt>
                <c:pt idx="2629">
                  <c:v>-16656044586.773872</c:v>
                </c:pt>
                <c:pt idx="2630">
                  <c:v>-16034237898.922056</c:v>
                </c:pt>
                <c:pt idx="2631">
                  <c:v>-15412172686.324011</c:v>
                </c:pt>
                <c:pt idx="2632">
                  <c:v>-14789858799.01679</c:v>
                </c:pt>
                <c:pt idx="2633">
                  <c:v>-14167306089.958754</c:v>
                </c:pt>
                <c:pt idx="2634">
                  <c:v>-13544524414.879465</c:v>
                </c:pt>
                <c:pt idx="2635">
                  <c:v>-12921523632.129593</c:v>
                </c:pt>
                <c:pt idx="2636">
                  <c:v>-12298313602.530807</c:v>
                </c:pt>
                <c:pt idx="2637">
                  <c:v>-11674904189.225668</c:v>
                </c:pt>
                <c:pt idx="2638">
                  <c:v>-11051305257.527515</c:v>
                </c:pt>
                <c:pt idx="2639">
                  <c:v>-10427526674.770372</c:v>
                </c:pt>
                <c:pt idx="2640">
                  <c:v>-9803578310.1588326</c:v>
                </c:pt>
                <c:pt idx="2641">
                  <c:v>-9179470034.6179733</c:v>
                </c:pt>
                <c:pt idx="2642">
                  <c:v>-8555211720.64326</c:v>
                </c:pt>
                <c:pt idx="2643">
                  <c:v>-7930813242.1504698</c:v>
                </c:pt>
                <c:pt idx="2644">
                  <c:v>-7306284474.3256226</c:v>
                </c:pt>
                <c:pt idx="2645">
                  <c:v>-6681635293.4749279</c:v>
                </c:pt>
                <c:pt idx="2646">
                  <c:v>-6056875576.8747435</c:v>
                </c:pt>
                <c:pt idx="2647">
                  <c:v>-5432015202.6215544</c:v>
                </c:pt>
                <c:pt idx="2648">
                  <c:v>-4807064049.481967</c:v>
                </c:pt>
                <c:pt idx="2649">
                  <c:v>-4182031996.7427297</c:v>
                </c:pt>
                <c:pt idx="2650">
                  <c:v>-3556928924.0607696</c:v>
                </c:pt>
                <c:pt idx="2651">
                  <c:v>-2931764711.3132586</c:v>
                </c:pt>
                <c:pt idx="2652">
                  <c:v>-2306549238.4477043</c:v>
                </c:pt>
                <c:pt idx="2653">
                  <c:v>-1681292385.3320675</c:v>
                </c:pt>
                <c:pt idx="2654">
                  <c:v>-1056004031.6049143</c:v>
                </c:pt>
                <c:pt idx="2655">
                  <c:v>-430694056.52559543</c:v>
                </c:pt>
                <c:pt idx="2656">
                  <c:v>194627661.17553747</c:v>
                </c:pt>
                <c:pt idx="2657">
                  <c:v>819951243.44688046</c:v>
                </c:pt>
                <c:pt idx="2658">
                  <c:v>1445266813.0652885</c:v>
                </c:pt>
                <c:pt idx="2659">
                  <c:v>2070564493.7857466</c:v>
                </c:pt>
                <c:pt idx="2660">
                  <c:v>2695834410.4910002</c:v>
                </c:pt>
                <c:pt idx="2661">
                  <c:v>3321066689.3411407</c:v>
                </c:pt>
                <c:pt idx="2662">
                  <c:v>3946251457.9231482</c:v>
                </c:pt>
                <c:pt idx="2663">
                  <c:v>4571378845.4003849</c:v>
                </c:pt>
                <c:pt idx="2664">
                  <c:v>5196438982.6620398</c:v>
                </c:pt>
                <c:pt idx="2665">
                  <c:v>5821422002.4725256</c:v>
                </c:pt>
                <c:pt idx="2666">
                  <c:v>6446318039.6208172</c:v>
                </c:pt>
                <c:pt idx="2667">
                  <c:v>7071117231.0697412</c:v>
                </c:pt>
                <c:pt idx="2668">
                  <c:v>7695809716.1052055</c:v>
                </c:pt>
                <c:pt idx="2669">
                  <c:v>8320385636.4853735</c:v>
                </c:pt>
                <c:pt idx="2670">
                  <c:v>8944835136.5897732</c:v>
                </c:pt>
                <c:pt idx="2671">
                  <c:v>9569148363.5683517</c:v>
                </c:pt>
                <c:pt idx="2672">
                  <c:v>10193315467.490459</c:v>
                </c:pt>
                <c:pt idx="2673">
                  <c:v>10817326601.493769</c:v>
                </c:pt>
                <c:pt idx="2674">
                  <c:v>11441171921.933132</c:v>
                </c:pt>
                <c:pt idx="2675">
                  <c:v>12064841588.52936</c:v>
                </c:pt>
                <c:pt idx="2676">
                  <c:v>12688325764.517937</c:v>
                </c:pt>
                <c:pt idx="2677">
                  <c:v>13311614616.797659</c:v>
                </c:pt>
                <c:pt idx="2678">
                  <c:v>13934698316.079201</c:v>
                </c:pt>
                <c:pt idx="2679">
                  <c:v>14557567037.033598</c:v>
                </c:pt>
                <c:pt idx="2680">
                  <c:v>15180210958.440659</c:v>
                </c:pt>
                <c:pt idx="2681">
                  <c:v>15802620263.337292</c:v>
                </c:pt>
                <c:pt idx="2682">
                  <c:v>16424785139.165749</c:v>
                </c:pt>
                <c:pt idx="2683">
                  <c:v>17046695777.921789</c:v>
                </c:pt>
                <c:pt idx="2684">
                  <c:v>17668342376.302753</c:v>
                </c:pt>
                <c:pt idx="2685">
                  <c:v>18289715135.855549</c:v>
                </c:pt>
                <c:pt idx="2686">
                  <c:v>18910804263.12455</c:v>
                </c:pt>
                <c:pt idx="2687">
                  <c:v>19531599969.7994</c:v>
                </c:pt>
                <c:pt idx="2688">
                  <c:v>20152092472.862724</c:v>
                </c:pt>
                <c:pt idx="2689">
                  <c:v>20772271994.737747</c:v>
                </c:pt>
                <c:pt idx="2690">
                  <c:v>21392128763.43581</c:v>
                </c:pt>
                <c:pt idx="2691">
                  <c:v>22011653012.703793</c:v>
                </c:pt>
                <c:pt idx="2692">
                  <c:v>22630834982.171436</c:v>
                </c:pt>
                <c:pt idx="2693">
                  <c:v>23249664917.498547</c:v>
                </c:pt>
                <c:pt idx="2694">
                  <c:v>23868133070.522121</c:v>
                </c:pt>
                <c:pt idx="2695">
                  <c:v>24486229699.403351</c:v>
                </c:pt>
                <c:pt idx="2696">
                  <c:v>25103945068.774506</c:v>
                </c:pt>
                <c:pt idx="2697">
                  <c:v>25721269449.885738</c:v>
                </c:pt>
                <c:pt idx="2698">
                  <c:v>26338193120.751747</c:v>
                </c:pt>
                <c:pt idx="2699">
                  <c:v>26954706366.298344</c:v>
                </c:pt>
                <c:pt idx="2700">
                  <c:v>27570799478.508896</c:v>
                </c:pt>
                <c:pt idx="2701">
                  <c:v>28186462756.570656</c:v>
                </c:pt>
                <c:pt idx="2702">
                  <c:v>28801686507.020969</c:v>
                </c:pt>
                <c:pt idx="2703">
                  <c:v>29416461043.893364</c:v>
                </c:pt>
                <c:pt idx="2704">
                  <c:v>30030776688.863514</c:v>
                </c:pt>
                <c:pt idx="2705">
                  <c:v>30644623771.395084</c:v>
                </c:pt>
                <c:pt idx="2706">
                  <c:v>31257992628.885429</c:v>
                </c:pt>
                <c:pt idx="2707">
                  <c:v>31870873606.811199</c:v>
                </c:pt>
                <c:pt idx="2708">
                  <c:v>32483257058.873779</c:v>
                </c:pt>
                <c:pt idx="2709">
                  <c:v>33095133347.144615</c:v>
                </c:pt>
                <c:pt idx="2710">
                  <c:v>33706492842.210403</c:v>
                </c:pt>
                <c:pt idx="2711">
                  <c:v>34317325923.318146</c:v>
                </c:pt>
                <c:pt idx="2712">
                  <c:v>34927622978.520065</c:v>
                </c:pt>
                <c:pt idx="2713">
                  <c:v>35537374404.818375</c:v>
                </c:pt>
                <c:pt idx="2714">
                  <c:v>36146570608.309929</c:v>
                </c:pt>
                <c:pt idx="2715">
                  <c:v>36755202004.330688</c:v>
                </c:pt>
                <c:pt idx="2716">
                  <c:v>37363259017.600098</c:v>
                </c:pt>
                <c:pt idx="2717">
                  <c:v>37970732082.365265</c:v>
                </c:pt>
                <c:pt idx="2718">
                  <c:v>38577611642.545013</c:v>
                </c:pt>
                <c:pt idx="2719">
                  <c:v>39183888151.873795</c:v>
                </c:pt>
                <c:pt idx="2720">
                  <c:v>39789552074.045441</c:v>
                </c:pt>
                <c:pt idx="2721">
                  <c:v>40394593882.856735</c:v>
                </c:pt>
                <c:pt idx="2722">
                  <c:v>40999004062.350883</c:v>
                </c:pt>
                <c:pt idx="2723">
                  <c:v>41602773106.96077</c:v>
                </c:pt>
                <c:pt idx="2724">
                  <c:v>42205891521.652107</c:v>
                </c:pt>
                <c:pt idx="2725">
                  <c:v>42808349822.066368</c:v>
                </c:pt>
                <c:pt idx="2726">
                  <c:v>43410138534.663612</c:v>
                </c:pt>
                <c:pt idx="2727">
                  <c:v>44011248196.865097</c:v>
                </c:pt>
                <c:pt idx="2728">
                  <c:v>44611669357.195755</c:v>
                </c:pt>
                <c:pt idx="2729">
                  <c:v>45211392575.426506</c:v>
                </c:pt>
                <c:pt idx="2730">
                  <c:v>45810408422.716362</c:v>
                </c:pt>
                <c:pt idx="2731">
                  <c:v>46408707481.754402</c:v>
                </c:pt>
                <c:pt idx="2732">
                  <c:v>47006280346.90155</c:v>
                </c:pt>
                <c:pt idx="2733">
                  <c:v>47603117624.332176</c:v>
                </c:pt>
                <c:pt idx="2734">
                  <c:v>48199209932.175545</c:v>
                </c:pt>
                <c:pt idx="2735">
                  <c:v>48794547900.657036</c:v>
                </c:pt>
                <c:pt idx="2736">
                  <c:v>49389122172.23925</c:v>
                </c:pt>
                <c:pt idx="2737">
                  <c:v>49982923401.762871</c:v>
                </c:pt>
                <c:pt idx="2738">
                  <c:v>50575942256.587372</c:v>
                </c:pt>
                <c:pt idx="2739">
                  <c:v>51168169416.731544</c:v>
                </c:pt>
                <c:pt idx="2740">
                  <c:v>51759595575.013817</c:v>
                </c:pt>
                <c:pt idx="2741">
                  <c:v>52350211437.192398</c:v>
                </c:pt>
                <c:pt idx="2742">
                  <c:v>52940007722.105209</c:v>
                </c:pt>
                <c:pt idx="2743">
                  <c:v>53528975161.809662</c:v>
                </c:pt>
                <c:pt idx="2744">
                  <c:v>54117104501.722191</c:v>
                </c:pt>
                <c:pt idx="2745">
                  <c:v>54704386500.757629</c:v>
                </c:pt>
                <c:pt idx="2746">
                  <c:v>55290811931.468376</c:v>
                </c:pt>
                <c:pt idx="2747">
                  <c:v>55876371580.183342</c:v>
                </c:pt>
                <c:pt idx="2748">
                  <c:v>56461056247.146713</c:v>
                </c:pt>
                <c:pt idx="2749">
                  <c:v>57044856746.656509</c:v>
                </c:pt>
                <c:pt idx="2750">
                  <c:v>57627763907.202927</c:v>
                </c:pt>
                <c:pt idx="2751">
                  <c:v>58209768571.606491</c:v>
                </c:pt>
                <c:pt idx="2752">
                  <c:v>58790861597.155975</c:v>
                </c:pt>
                <c:pt idx="2753">
                  <c:v>59371033855.746124</c:v>
                </c:pt>
                <c:pt idx="2754">
                  <c:v>59950276234.01516</c:v>
                </c:pt>
                <c:pt idx="2755">
                  <c:v>60528579633.482071</c:v>
                </c:pt>
                <c:pt idx="2756">
                  <c:v>61105934970.683701</c:v>
                </c:pt>
                <c:pt idx="2757">
                  <c:v>61682333177.311584</c:v>
                </c:pt>
                <c:pt idx="2758">
                  <c:v>62257765200.348602</c:v>
                </c:pt>
                <c:pt idx="2759">
                  <c:v>62832222002.205383</c:v>
                </c:pt>
                <c:pt idx="2760">
                  <c:v>63405694560.856506</c:v>
                </c:pt>
                <c:pt idx="2761">
                  <c:v>63978173869.976456</c:v>
                </c:pt>
                <c:pt idx="2762">
                  <c:v>64549650939.075356</c:v>
                </c:pt>
                <c:pt idx="2763">
                  <c:v>65120116793.634491</c:v>
                </c:pt>
                <c:pt idx="2764">
                  <c:v>65689562475.241577</c:v>
                </c:pt>
                <c:pt idx="2765">
                  <c:v>66257979041.725815</c:v>
                </c:pt>
                <c:pt idx="2766">
                  <c:v>66825357567.292686</c:v>
                </c:pt>
                <c:pt idx="2767">
                  <c:v>67391689142.658546</c:v>
                </c:pt>
                <c:pt idx="2768">
                  <c:v>67956964875.184944</c:v>
                </c:pt>
                <c:pt idx="2769">
                  <c:v>68521175889.012726</c:v>
                </c:pt>
                <c:pt idx="2770">
                  <c:v>69084313325.195892</c:v>
                </c:pt>
                <c:pt idx="2771">
                  <c:v>69646368341.835236</c:v>
                </c:pt>
                <c:pt idx="2772">
                  <c:v>70207332114.211655</c:v>
                </c:pt>
                <c:pt idx="2773">
                  <c:v>70767195834.919312</c:v>
                </c:pt>
                <c:pt idx="2774">
                  <c:v>71325950713.998505</c:v>
                </c:pt>
                <c:pt idx="2775">
                  <c:v>71883587979.068283</c:v>
                </c:pt>
                <c:pt idx="2776">
                  <c:v>72440098875.458817</c:v>
                </c:pt>
                <c:pt idx="2777">
                  <c:v>72995474666.343536</c:v>
                </c:pt>
                <c:pt idx="2778">
                  <c:v>73549706632.870941</c:v>
                </c:pt>
                <c:pt idx="2779">
                  <c:v>74102786074.296265</c:v>
                </c:pt>
                <c:pt idx="2780">
                  <c:v>74654704308.112793</c:v>
                </c:pt>
                <c:pt idx="2781">
                  <c:v>75205452670.182953</c:v>
                </c:pt>
                <c:pt idx="2782">
                  <c:v>75755022514.86911</c:v>
                </c:pt>
                <c:pt idx="2783">
                  <c:v>76303405215.164185</c:v>
                </c:pt>
                <c:pt idx="2784">
                  <c:v>76850592162.821884</c:v>
                </c:pt>
                <c:pt idx="2785">
                  <c:v>77396574768.486771</c:v>
                </c:pt>
                <c:pt idx="2786">
                  <c:v>77941344461.82399</c:v>
                </c:pt>
                <c:pt idx="2787">
                  <c:v>78484892691.648773</c:v>
                </c:pt>
                <c:pt idx="2788">
                  <c:v>79027210926.055664</c:v>
                </c:pt>
                <c:pt idx="2789">
                  <c:v>79568290652.547409</c:v>
                </c:pt>
                <c:pt idx="2790">
                  <c:v>80108123378.163651</c:v>
                </c:pt>
                <c:pt idx="2791">
                  <c:v>80646700629.609329</c:v>
                </c:pt>
                <c:pt idx="2792">
                  <c:v>81184013953.382751</c:v>
                </c:pt>
                <c:pt idx="2793">
                  <c:v>81720054915.903427</c:v>
                </c:pt>
                <c:pt idx="2794">
                  <c:v>82254815103.639603</c:v>
                </c:pt>
                <c:pt idx="2795">
                  <c:v>82788286123.235519</c:v>
                </c:pt>
                <c:pt idx="2796">
                  <c:v>83320459601.638397</c:v>
                </c:pt>
                <c:pt idx="2797">
                  <c:v>83851327186.225098</c:v>
                </c:pt>
                <c:pt idx="2798">
                  <c:v>84380880544.928513</c:v>
                </c:pt>
                <c:pt idx="2799">
                  <c:v>84909111366.363663</c:v>
                </c:pt>
                <c:pt idx="2800">
                  <c:v>85436011359.953522</c:v>
                </c:pt>
                <c:pt idx="2801">
                  <c:v>85961572256.054474</c:v>
                </c:pt>
                <c:pt idx="2802">
                  <c:v>86485785806.081604</c:v>
                </c:pt>
                <c:pt idx="2803">
                  <c:v>87008643782.633545</c:v>
                </c:pt>
                <c:pt idx="2804">
                  <c:v>87530137979.617126</c:v>
                </c:pt>
                <c:pt idx="2805">
                  <c:v>88050260212.371658</c:v>
                </c:pt>
                <c:pt idx="2806">
                  <c:v>88569002317.792984</c:v>
                </c:pt>
                <c:pt idx="2807">
                  <c:v>89086356154.457138</c:v>
                </c:pt>
                <c:pt idx="2808">
                  <c:v>89602313602.743759</c:v>
                </c:pt>
                <c:pt idx="2809">
                  <c:v>90116866564.959183</c:v>
                </c:pt>
                <c:pt idx="2810">
                  <c:v>90630006965.459213</c:v>
                </c:pt>
                <c:pt idx="2811">
                  <c:v>91141726750.771591</c:v>
                </c:pt>
                <c:pt idx="2812">
                  <c:v>91652017889.718124</c:v>
                </c:pt>
                <c:pt idx="2813">
                  <c:v>92160872373.53656</c:v>
                </c:pt>
                <c:pt idx="2814">
                  <c:v>92668282216.00206</c:v>
                </c:pt>
                <c:pt idx="2815">
                  <c:v>93174239453.548431</c:v>
                </c:pt>
                <c:pt idx="2816">
                  <c:v>93678736145.388977</c:v>
                </c:pt>
                <c:pt idx="2817">
                  <c:v>94181764373.637085</c:v>
                </c:pt>
                <c:pt idx="2818">
                  <c:v>94683316243.426422</c:v>
                </c:pt>
                <c:pt idx="2819">
                  <c:v>95183383883.030884</c:v>
                </c:pt>
                <c:pt idx="2820">
                  <c:v>95681959443.984146</c:v>
                </c:pt>
                <c:pt idx="2821">
                  <c:v>96179035101.198898</c:v>
                </c:pt>
                <c:pt idx="2822">
                  <c:v>96674603053.085785</c:v>
                </c:pt>
                <c:pt idx="2823">
                  <c:v>97168655521.672012</c:v>
                </c:pt>
                <c:pt idx="2824">
                  <c:v>97661184752.719559</c:v>
                </c:pt>
                <c:pt idx="2825">
                  <c:v>98152183015.843109</c:v>
                </c:pt>
                <c:pt idx="2826">
                  <c:v>98641642604.627655</c:v>
                </c:pt>
                <c:pt idx="2827">
                  <c:v>99129555836.745682</c:v>
                </c:pt>
                <c:pt idx="2828">
                  <c:v>99615915054.074142</c:v>
                </c:pt>
                <c:pt idx="2829">
                  <c:v>100100712622.81094</c:v>
                </c:pt>
                <c:pt idx="2830">
                  <c:v>100583940933.59122</c:v>
                </c:pt>
                <c:pt idx="2831">
                  <c:v>101065592401.60315</c:v>
                </c:pt>
                <c:pt idx="2832">
                  <c:v>101545659466.70351</c:v>
                </c:pt>
                <c:pt idx="2833">
                  <c:v>102024134593.53282</c:v>
                </c:pt>
                <c:pt idx="2834">
                  <c:v>102501010271.6302</c:v>
                </c:pt>
                <c:pt idx="2835">
                  <c:v>102976279015.54781</c:v>
                </c:pt>
                <c:pt idx="2836">
                  <c:v>103449933364.96495</c:v>
                </c:pt>
                <c:pt idx="2837">
                  <c:v>103921965884.80188</c:v>
                </c:pt>
                <c:pt idx="2838">
                  <c:v>104392369165.33316</c:v>
                </c:pt>
                <c:pt idx="2839">
                  <c:v>104861135822.30072</c:v>
                </c:pt>
                <c:pt idx="2840">
                  <c:v>105328258497.02655</c:v>
                </c:pt>
                <c:pt idx="2841">
                  <c:v>105793729856.52499</c:v>
                </c:pt>
                <c:pt idx="2842">
                  <c:v>106257542593.61473</c:v>
                </c:pt>
                <c:pt idx="2843">
                  <c:v>106719689427.03035</c:v>
                </c:pt>
                <c:pt idx="2844">
                  <c:v>107180163101.53357</c:v>
                </c:pt>
                <c:pt idx="2845">
                  <c:v>107638956388.02414</c:v>
                </c:pt>
                <c:pt idx="2846">
                  <c:v>108096062083.65027</c:v>
                </c:pt>
                <c:pt idx="2847">
                  <c:v>108551473011.91876</c:v>
                </c:pt>
                <c:pt idx="2848">
                  <c:v>109005182022.80478</c:v>
                </c:pt>
                <c:pt idx="2849">
                  <c:v>109457181992.86115</c:v>
                </c:pt>
                <c:pt idx="2850">
                  <c:v>109907465825.32741</c:v>
                </c:pt>
                <c:pt idx="2851">
                  <c:v>110356026450.23839</c:v>
                </c:pt>
                <c:pt idx="2852">
                  <c:v>110802856824.53247</c:v>
                </c:pt>
                <c:pt idx="2853">
                  <c:v>111247949932.15938</c:v>
                </c:pt>
                <c:pt idx="2854">
                  <c:v>111691298784.1877</c:v>
                </c:pt>
                <c:pt idx="2855">
                  <c:v>112132896418.91193</c:v>
                </c:pt>
                <c:pt idx="2856">
                  <c:v>112572735901.9592</c:v>
                </c:pt>
                <c:pt idx="2857">
                  <c:v>113010810326.39555</c:v>
                </c:pt>
                <c:pt idx="2858">
                  <c:v>113447112812.83188</c:v>
                </c:pt>
                <c:pt idx="2859">
                  <c:v>113881636509.52942</c:v>
                </c:pt>
                <c:pt idx="2860">
                  <c:v>114314374592.50493</c:v>
                </c:pt>
                <c:pt idx="2861">
                  <c:v>114745320265.63538</c:v>
                </c:pt>
                <c:pt idx="2862">
                  <c:v>115174466760.76234</c:v>
                </c:pt>
                <c:pt idx="2863">
                  <c:v>115601807337.79591</c:v>
                </c:pt>
                <c:pt idx="2864">
                  <c:v>116027335284.81825</c:v>
                </c:pt>
                <c:pt idx="2865">
                  <c:v>116451043918.18674</c:v>
                </c:pt>
                <c:pt idx="2866">
                  <c:v>116872926582.6367</c:v>
                </c:pt>
                <c:pt idx="2867">
                  <c:v>117292976651.38379</c:v>
                </c:pt>
                <c:pt idx="2868">
                  <c:v>117711187526.22585</c:v>
                </c:pt>
                <c:pt idx="2869">
                  <c:v>118127552637.64452</c:v>
                </c:pt>
                <c:pt idx="2870">
                  <c:v>118542065444.90633</c:v>
                </c:pt>
                <c:pt idx="2871">
                  <c:v>118954719436.16336</c:v>
                </c:pt>
                <c:pt idx="2872">
                  <c:v>119365508128.5536</c:v>
                </c:pt>
                <c:pt idx="2873">
                  <c:v>119774425068.30083</c:v>
                </c:pt>
                <c:pt idx="2874">
                  <c:v>120181463830.81401</c:v>
                </c:pt>
                <c:pt idx="2875">
                  <c:v>120586618020.78647</c:v>
                </c:pt>
                <c:pt idx="2876">
                  <c:v>120989881272.29442</c:v>
                </c:pt>
                <c:pt idx="2877">
                  <c:v>121391247248.89523</c:v>
                </c:pt>
                <c:pt idx="2878">
                  <c:v>121790709643.72522</c:v>
                </c:pt>
                <c:pt idx="2879">
                  <c:v>122188262179.59702</c:v>
                </c:pt>
                <c:pt idx="2880">
                  <c:v>122583898609.09653</c:v>
                </c:pt>
                <c:pt idx="2881">
                  <c:v>122977612714.67944</c:v>
                </c:pt>
                <c:pt idx="2882">
                  <c:v>123369398308.76733</c:v>
                </c:pt>
                <c:pt idx="2883">
                  <c:v>123759249233.84334</c:v>
                </c:pt>
                <c:pt idx="2884">
                  <c:v>124147159362.54738</c:v>
                </c:pt>
                <c:pt idx="2885">
                  <c:v>124533122597.771</c:v>
                </c:pt>
                <c:pt idx="2886">
                  <c:v>124917132872.75169</c:v>
                </c:pt>
                <c:pt idx="2887">
                  <c:v>125299184151.16692</c:v>
                </c:pt>
                <c:pt idx="2888">
                  <c:v>125679270427.22751</c:v>
                </c:pt>
                <c:pt idx="2889">
                  <c:v>126057385725.77083</c:v>
                </c:pt>
                <c:pt idx="2890">
                  <c:v>126433524102.35332</c:v>
                </c:pt>
                <c:pt idx="2891">
                  <c:v>126807679643.34276</c:v>
                </c:pt>
                <c:pt idx="2892">
                  <c:v>127179846466.00995</c:v>
                </c:pt>
                <c:pt idx="2893">
                  <c:v>127550018718.62007</c:v>
                </c:pt>
                <c:pt idx="2894">
                  <c:v>127918190580.52351</c:v>
                </c:pt>
                <c:pt idx="2895">
                  <c:v>128284356262.24626</c:v>
                </c:pt>
                <c:pt idx="2896">
                  <c:v>128648510005.5799</c:v>
                </c:pt>
                <c:pt idx="2897">
                  <c:v>129010646083.6711</c:v>
                </c:pt>
                <c:pt idx="2898">
                  <c:v>129370758801.1107</c:v>
                </c:pt>
                <c:pt idx="2899">
                  <c:v>129728842494.02232</c:v>
                </c:pt>
                <c:pt idx="2900">
                  <c:v>130084891530.1505</c:v>
                </c:pt>
                <c:pt idx="2901">
                  <c:v>130438900308.94839</c:v>
                </c:pt>
                <c:pt idx="2902">
                  <c:v>130790863261.66504</c:v>
                </c:pt>
                <c:pt idx="2903">
                  <c:v>131140774851.43214</c:v>
                </c:pt>
                <c:pt idx="2904">
                  <c:v>131488629573.3504</c:v>
                </c:pt>
                <c:pt idx="2905">
                  <c:v>131834421954.57535</c:v>
                </c:pt>
                <c:pt idx="2906">
                  <c:v>132178146554.40279</c:v>
                </c:pt>
                <c:pt idx="2907">
                  <c:v>132519797964.35371</c:v>
                </c:pt>
                <c:pt idx="2908">
                  <c:v>132859370808.25882</c:v>
                </c:pt>
                <c:pt idx="2909">
                  <c:v>133196859742.34245</c:v>
                </c:pt>
                <c:pt idx="2910">
                  <c:v>133532259455.30621</c:v>
                </c:pt>
                <c:pt idx="2911">
                  <c:v>133865564668.41197</c:v>
                </c:pt>
                <c:pt idx="2912">
                  <c:v>134196770135.56451</c:v>
                </c:pt>
                <c:pt idx="2913">
                  <c:v>134525870643.39363</c:v>
                </c:pt>
                <c:pt idx="2914">
                  <c:v>134852861011.3358</c:v>
                </c:pt>
                <c:pt idx="2915">
                  <c:v>135177736091.71536</c:v>
                </c:pt>
                <c:pt idx="2916">
                  <c:v>135500490769.8252</c:v>
                </c:pt>
                <c:pt idx="2917">
                  <c:v>135821119964.00697</c:v>
                </c:pt>
                <c:pt idx="2918">
                  <c:v>136139618625.73091</c:v>
                </c:pt>
                <c:pt idx="2919">
                  <c:v>136455981739.67499</c:v>
                </c:pt>
                <c:pt idx="2920">
                  <c:v>136770204323.80379</c:v>
                </c:pt>
                <c:pt idx="2921">
                  <c:v>137082281429.44675</c:v>
                </c:pt>
                <c:pt idx="2922">
                  <c:v>137392208141.37599</c:v>
                </c:pt>
                <c:pt idx="2923">
                  <c:v>137699979577.8837</c:v>
                </c:pt>
                <c:pt idx="2924">
                  <c:v>138005590890.85883</c:v>
                </c:pt>
                <c:pt idx="2925">
                  <c:v>138309037265.86365</c:v>
                </c:pt>
                <c:pt idx="2926">
                  <c:v>138610313922.20941</c:v>
                </c:pt>
                <c:pt idx="2927">
                  <c:v>138909416113.03186</c:v>
                </c:pt>
                <c:pt idx="2928">
                  <c:v>139206339125.36603</c:v>
                </c:pt>
                <c:pt idx="2929">
                  <c:v>139501078280.2207</c:v>
                </c:pt>
                <c:pt idx="2930">
                  <c:v>139793628932.65219</c:v>
                </c:pt>
                <c:pt idx="2931">
                  <c:v>140083986471.8378</c:v>
                </c:pt>
                <c:pt idx="2932">
                  <c:v>140372146321.14874</c:v>
                </c:pt>
                <c:pt idx="2933">
                  <c:v>140658103938.22247</c:v>
                </c:pt>
                <c:pt idx="2934">
                  <c:v>140941854815.03461</c:v>
                </c:pt>
                <c:pt idx="2935">
                  <c:v>141223394477.97028</c:v>
                </c:pt>
                <c:pt idx="2936">
                  <c:v>141502718487.89511</c:v>
                </c:pt>
                <c:pt idx="2937">
                  <c:v>141779822440.22549</c:v>
                </c:pt>
                <c:pt idx="2938">
                  <c:v>142054701964.9985</c:v>
                </c:pt>
                <c:pt idx="2939">
                  <c:v>142327352726.94131</c:v>
                </c:pt>
                <c:pt idx="2940">
                  <c:v>142597770425.54001</c:v>
                </c:pt>
                <c:pt idx="2941">
                  <c:v>142865950795.10791</c:v>
                </c:pt>
                <c:pt idx="2942">
                  <c:v>143131889604.85345</c:v>
                </c:pt>
                <c:pt idx="2943">
                  <c:v>143395582658.94754</c:v>
                </c:pt>
                <c:pt idx="2944">
                  <c:v>143657025796.5903</c:v>
                </c:pt>
                <c:pt idx="2945">
                  <c:v>143916214892.07739</c:v>
                </c:pt>
                <c:pt idx="2946">
                  <c:v>144173145854.86578</c:v>
                </c:pt>
                <c:pt idx="2947">
                  <c:v>144427814629.6391</c:v>
                </c:pt>
                <c:pt idx="2948">
                  <c:v>144680217196.37222</c:v>
                </c:pt>
                <c:pt idx="2949">
                  <c:v>144930349570.39563</c:v>
                </c:pt>
                <c:pt idx="2950">
                  <c:v>145178207802.45905</c:v>
                </c:pt>
                <c:pt idx="2951">
                  <c:v>145423787978.79468</c:v>
                </c:pt>
                <c:pt idx="2952">
                  <c:v>145667086221.17981</c:v>
                </c:pt>
                <c:pt idx="2953">
                  <c:v>145908098686.99896</c:v>
                </c:pt>
                <c:pt idx="2954">
                  <c:v>146146821569.30548</c:v>
                </c:pt>
                <c:pt idx="2955">
                  <c:v>146383251096.88269</c:v>
                </c:pt>
                <c:pt idx="2956">
                  <c:v>146617383534.30435</c:v>
                </c:pt>
                <c:pt idx="2957">
                  <c:v>146849215181.99472</c:v>
                </c:pt>
                <c:pt idx="2958">
                  <c:v>147078742376.28806</c:v>
                </c:pt>
                <c:pt idx="2959">
                  <c:v>147305961489.48761</c:v>
                </c:pt>
                <c:pt idx="2960">
                  <c:v>147530868929.92392</c:v>
                </c:pt>
                <c:pt idx="2961">
                  <c:v>147753461142.01288</c:v>
                </c:pt>
                <c:pt idx="2962">
                  <c:v>147973734606.31299</c:v>
                </c:pt>
                <c:pt idx="2963">
                  <c:v>148191685839.58215</c:v>
                </c:pt>
                <c:pt idx="2964">
                  <c:v>148407311394.83405</c:v>
                </c:pt>
                <c:pt idx="2965">
                  <c:v>148620607861.39383</c:v>
                </c:pt>
                <c:pt idx="2966">
                  <c:v>148831571864.95328</c:v>
                </c:pt>
                <c:pt idx="2967">
                  <c:v>149040200067.62558</c:v>
                </c:pt>
                <c:pt idx="2968">
                  <c:v>149246489167.99933</c:v>
                </c:pt>
                <c:pt idx="2969">
                  <c:v>149450435901.19217</c:v>
                </c:pt>
                <c:pt idx="2970">
                  <c:v>149652037038.90381</c:v>
                </c:pt>
                <c:pt idx="2971">
                  <c:v>149851289389.46854</c:v>
                </c:pt>
                <c:pt idx="2972">
                  <c:v>150048189797.9071</c:v>
                </c:pt>
                <c:pt idx="2973">
                  <c:v>150242735145.97818</c:v>
                </c:pt>
                <c:pt idx="2974">
                  <c:v>150434922352.22913</c:v>
                </c:pt>
                <c:pt idx="2975">
                  <c:v>150624748372.04636</c:v>
                </c:pt>
                <c:pt idx="2976">
                  <c:v>150812210197.70505</c:v>
                </c:pt>
                <c:pt idx="2977">
                  <c:v>150997304858.41833</c:v>
                </c:pt>
                <c:pt idx="2978">
                  <c:v>151180029420.38593</c:v>
                </c:pt>
                <c:pt idx="2979">
                  <c:v>151360380986.84219</c:v>
                </c:pt>
                <c:pt idx="2980">
                  <c:v>151538356698.10373</c:v>
                </c:pt>
                <c:pt idx="2981">
                  <c:v>151713953731.6163</c:v>
                </c:pt>
                <c:pt idx="2982">
                  <c:v>151887169302.00128</c:v>
                </c:pt>
                <c:pt idx="2983">
                  <c:v>152058000661.10144</c:v>
                </c:pt>
                <c:pt idx="2984">
                  <c:v>152226445098.02631</c:v>
                </c:pt>
                <c:pt idx="2985">
                  <c:v>152392499939.1969</c:v>
                </c:pt>
                <c:pt idx="2986">
                  <c:v>152556162548.38983</c:v>
                </c:pt>
                <c:pt idx="2987">
                  <c:v>152717430326.78104</c:v>
                </c:pt>
                <c:pt idx="2988">
                  <c:v>152876300712.98868</c:v>
                </c:pt>
                <c:pt idx="2989">
                  <c:v>153032771183.11578</c:v>
                </c:pt>
                <c:pt idx="2990">
                  <c:v>153186839250.79205</c:v>
                </c:pt>
                <c:pt idx="2991">
                  <c:v>153338502467.21527</c:v>
                </c:pt>
                <c:pt idx="2992">
                  <c:v>153487758421.19202</c:v>
                </c:pt>
                <c:pt idx="2993">
                  <c:v>153634604739.17795</c:v>
                </c:pt>
                <c:pt idx="2994">
                  <c:v>153779039085.31744</c:v>
                </c:pt>
                <c:pt idx="2995">
                  <c:v>153921059161.48264</c:v>
                </c:pt>
                <c:pt idx="2996">
                  <c:v>154060662707.31198</c:v>
                </c:pt>
                <c:pt idx="2997">
                  <c:v>154197847500.24814</c:v>
                </c:pt>
                <c:pt idx="2998">
                  <c:v>154332611355.57535</c:v>
                </c:pt>
                <c:pt idx="2999">
                  <c:v>154464952126.45624</c:v>
                </c:pt>
                <c:pt idx="3000">
                  <c:v>154594867703.96799</c:v>
                </c:pt>
                <c:pt idx="3001">
                  <c:v>154722356017.138</c:v>
                </c:pt>
                <c:pt idx="3002">
                  <c:v>154847415032.97897</c:v>
                </c:pt>
                <c:pt idx="3003">
                  <c:v>154970042756.52332</c:v>
                </c:pt>
                <c:pt idx="3004">
                  <c:v>155090237230.85715</c:v>
                </c:pt>
                <c:pt idx="3005">
                  <c:v>155207996537.15356</c:v>
                </c:pt>
                <c:pt idx="3006">
                  <c:v>155323318794.70535</c:v>
                </c:pt>
                <c:pt idx="3007">
                  <c:v>155436202160.95724</c:v>
                </c:pt>
                <c:pt idx="3008">
                  <c:v>155546644831.53741</c:v>
                </c:pt>
                <c:pt idx="3009">
                  <c:v>155654645040.28848</c:v>
                </c:pt>
                <c:pt idx="3010">
                  <c:v>155760201059.29803</c:v>
                </c:pt>
                <c:pt idx="3011">
                  <c:v>155863311198.92831</c:v>
                </c:pt>
                <c:pt idx="3012">
                  <c:v>155963973807.84552</c:v>
                </c:pt>
                <c:pt idx="3013">
                  <c:v>156062187273.04852</c:v>
                </c:pt>
                <c:pt idx="3014">
                  <c:v>156157950019.89685</c:v>
                </c:pt>
                <c:pt idx="3015">
                  <c:v>156251260512.13824</c:v>
                </c:pt>
                <c:pt idx="3016">
                  <c:v>156342117251.93552</c:v>
                </c:pt>
                <c:pt idx="3017">
                  <c:v>156430518779.89282</c:v>
                </c:pt>
                <c:pt idx="3018">
                  <c:v>156516463675.08148</c:v>
                </c:pt>
                <c:pt idx="3019">
                  <c:v>156599950555.06503</c:v>
                </c:pt>
                <c:pt idx="3020">
                  <c:v>156680978075.92377</c:v>
                </c:pt>
                <c:pt idx="3021">
                  <c:v>156759544932.27872</c:v>
                </c:pt>
                <c:pt idx="3022">
                  <c:v>156835649857.31497</c:v>
                </c:pt>
                <c:pt idx="3023">
                  <c:v>156909291622.80441</c:v>
                </c:pt>
                <c:pt idx="3024">
                  <c:v>156980469039.12793</c:v>
                </c:pt>
                <c:pt idx="3025">
                  <c:v>157049180955.297</c:v>
                </c:pt>
                <c:pt idx="3026">
                  <c:v>157115426258.97455</c:v>
                </c:pt>
                <c:pt idx="3027">
                  <c:v>157179203876.49548</c:v>
                </c:pt>
                <c:pt idx="3028">
                  <c:v>157240512772.88638</c:v>
                </c:pt>
                <c:pt idx="3029">
                  <c:v>157299351951.88464</c:v>
                </c:pt>
                <c:pt idx="3030">
                  <c:v>157355720455.95715</c:v>
                </c:pt>
                <c:pt idx="3031">
                  <c:v>157409617366.31818</c:v>
                </c:pt>
                <c:pt idx="3032">
                  <c:v>157461041802.94687</c:v>
                </c:pt>
                <c:pt idx="3033">
                  <c:v>157509992924.60391</c:v>
                </c:pt>
                <c:pt idx="3034">
                  <c:v>157556469928.84784</c:v>
                </c:pt>
                <c:pt idx="3035">
                  <c:v>157600472052.05048</c:v>
                </c:pt>
                <c:pt idx="3036">
                  <c:v>157641998569.41202</c:v>
                </c:pt>
                <c:pt idx="3037">
                  <c:v>157681048794.9754</c:v>
                </c:pt>
                <c:pt idx="3038">
                  <c:v>157717622081.64001</c:v>
                </c:pt>
                <c:pt idx="3039">
                  <c:v>157751717821.1749</c:v>
                </c:pt>
                <c:pt idx="3040">
                  <c:v>157783335444.23132</c:v>
                </c:pt>
                <c:pt idx="3041">
                  <c:v>157812474420.35477</c:v>
                </c:pt>
                <c:pt idx="3042">
                  <c:v>157839134257.99622</c:v>
                </c:pt>
                <c:pt idx="3043">
                  <c:v>157863314504.52292</c:v>
                </c:pt>
                <c:pt idx="3044">
                  <c:v>157885014746.22855</c:v>
                </c:pt>
                <c:pt idx="3045">
                  <c:v>157904234608.34271</c:v>
                </c:pt>
                <c:pt idx="3046">
                  <c:v>157920973755.03992</c:v>
                </c:pt>
                <c:pt idx="3047">
                  <c:v>157935231889.44785</c:v>
                </c:pt>
                <c:pt idx="3048">
                  <c:v>157947008753.65506</c:v>
                </c:pt>
                <c:pt idx="3049">
                  <c:v>157956304128.71814</c:v>
                </c:pt>
                <c:pt idx="3050">
                  <c:v>157963117834.66812</c:v>
                </c:pt>
                <c:pt idx="3051">
                  <c:v>157967449730.51639</c:v>
                </c:pt>
                <c:pt idx="3052">
                  <c:v>157969299714.25995</c:v>
                </c:pt>
                <c:pt idx="3053">
                  <c:v>157968667722.88608</c:v>
                </c:pt>
                <c:pt idx="3054">
                  <c:v>157965553732.37637</c:v>
                </c:pt>
                <c:pt idx="3055">
                  <c:v>157959957757.71017</c:v>
                </c:pt>
                <c:pt idx="3056">
                  <c:v>157951879852.8674</c:v>
                </c:pt>
                <c:pt idx="3057">
                  <c:v>157941320110.83069</c:v>
                </c:pt>
                <c:pt idx="3058">
                  <c:v>157928278663.58707</c:v>
                </c:pt>
                <c:pt idx="3059">
                  <c:v>157912755682.12891</c:v>
                </c:pt>
                <c:pt idx="3060">
                  <c:v>157894751376.45422</c:v>
                </c:pt>
                <c:pt idx="3061">
                  <c:v>157874265995.56653</c:v>
                </c:pt>
                <c:pt idx="3062">
                  <c:v>157851299827.47388</c:v>
                </c:pt>
                <c:pt idx="3063">
                  <c:v>157825853199.18744</c:v>
                </c:pt>
                <c:pt idx="3064">
                  <c:v>157797926476.71936</c:v>
                </c:pt>
                <c:pt idx="3065">
                  <c:v>157767520065.08008</c:v>
                </c:pt>
                <c:pt idx="3066">
                  <c:v>157734634408.27493</c:v>
                </c:pt>
                <c:pt idx="3067">
                  <c:v>157699269989.30029</c:v>
                </c:pt>
                <c:pt idx="3068">
                  <c:v>157661427330.13898</c:v>
                </c:pt>
                <c:pt idx="3069">
                  <c:v>157621106991.75504</c:v>
                </c:pt>
                <c:pt idx="3070">
                  <c:v>157578309574.08792</c:v>
                </c:pt>
                <c:pt idx="3071">
                  <c:v>157533035716.0462</c:v>
                </c:pt>
                <c:pt idx="3072">
                  <c:v>157485286095.50037</c:v>
                </c:pt>
                <c:pt idx="3073">
                  <c:v>157435061429.27524</c:v>
                </c:pt>
                <c:pt idx="3074">
                  <c:v>157382362473.14172</c:v>
                </c:pt>
                <c:pt idx="3075">
                  <c:v>157327190021.80792</c:v>
                </c:pt>
                <c:pt idx="3076">
                  <c:v>157269544908.90952</c:v>
                </c:pt>
                <c:pt idx="3077">
                  <c:v>157209428006.99979</c:v>
                </c:pt>
                <c:pt idx="3078">
                  <c:v>157146840227.5387</c:v>
                </c:pt>
                <c:pt idx="3079">
                  <c:v>157081782520.88168</c:v>
                </c:pt>
                <c:pt idx="3080">
                  <c:v>157014255876.26752</c:v>
                </c:pt>
                <c:pt idx="3081">
                  <c:v>156944261321.80582</c:v>
                </c:pt>
                <c:pt idx="3082">
                  <c:v>156871799924.46371</c:v>
                </c:pt>
                <c:pt idx="3083">
                  <c:v>156796872790.05206</c:v>
                </c:pt>
                <c:pt idx="3084">
                  <c:v>156719481063.21091</c:v>
                </c:pt>
                <c:pt idx="3085">
                  <c:v>156639625927.39447</c:v>
                </c:pt>
                <c:pt idx="3086">
                  <c:v>156557308604.85535</c:v>
                </c:pt>
                <c:pt idx="3087">
                  <c:v>156472530356.62823</c:v>
                </c:pt>
                <c:pt idx="3088">
                  <c:v>156385292482.51294</c:v>
                </c:pt>
                <c:pt idx="3089">
                  <c:v>156295596321.05676</c:v>
                </c:pt>
                <c:pt idx="3090">
                  <c:v>156203443249.53638</c:v>
                </c:pt>
                <c:pt idx="3091">
                  <c:v>156108834683.93896</c:v>
                </c:pt>
                <c:pt idx="3092">
                  <c:v>156011772078.94272</c:v>
                </c:pt>
                <c:pt idx="3093">
                  <c:v>155912256927.89685</c:v>
                </c:pt>
                <c:pt idx="3094">
                  <c:v>155810290762.8009</c:v>
                </c:pt>
                <c:pt idx="3095">
                  <c:v>155705875154.28336</c:v>
                </c:pt>
                <c:pt idx="3096">
                  <c:v>155599011711.57977</c:v>
                </c:pt>
                <c:pt idx="3097">
                  <c:v>155489702082.51022</c:v>
                </c:pt>
                <c:pt idx="3098">
                  <c:v>155377947953.45605</c:v>
                </c:pt>
                <c:pt idx="3099">
                  <c:v>155263751049.33621</c:v>
                </c:pt>
                <c:pt idx="3100">
                  <c:v>155147113133.5827</c:v>
                </c:pt>
                <c:pt idx="3101">
                  <c:v>155028036008.1156</c:v>
                </c:pt>
                <c:pt idx="3102">
                  <c:v>154906521513.31735</c:v>
                </c:pt>
                <c:pt idx="3103">
                  <c:v>154782571528.00656</c:v>
                </c:pt>
                <c:pt idx="3104">
                  <c:v>154656187969.41104</c:v>
                </c:pt>
                <c:pt idx="3105">
                  <c:v>154527372793.14023</c:v>
                </c:pt>
                <c:pt idx="3106">
                  <c:v>154396127993.1571</c:v>
                </c:pt>
                <c:pt idx="3107">
                  <c:v>154262455601.74939</c:v>
                </c:pt>
                <c:pt idx="3108">
                  <c:v>154126357689.50021</c:v>
                </c:pt>
                <c:pt idx="3109">
                  <c:v>153987836365.258</c:v>
                </c:pt>
                <c:pt idx="3110">
                  <c:v>153846893776.1059</c:v>
                </c:pt>
                <c:pt idx="3111">
                  <c:v>153703532107.33051</c:v>
                </c:pt>
                <c:pt idx="3112">
                  <c:v>153557753582.38998</c:v>
                </c:pt>
                <c:pt idx="3113">
                  <c:v>153409560462.88162</c:v>
                </c:pt>
                <c:pt idx="3114">
                  <c:v>153258955048.50861</c:v>
                </c:pt>
                <c:pt idx="3115">
                  <c:v>153105939677.04636</c:v>
                </c:pt>
                <c:pt idx="3116">
                  <c:v>152950516724.3082</c:v>
                </c:pt>
                <c:pt idx="3117">
                  <c:v>152792688604.11029</c:v>
                </c:pt>
                <c:pt idx="3118">
                  <c:v>152632457768.23611</c:v>
                </c:pt>
                <c:pt idx="3119">
                  <c:v>152469826706.40018</c:v>
                </c:pt>
                <c:pt idx="3120">
                  <c:v>152304797946.21127</c:v>
                </c:pt>
                <c:pt idx="3121">
                  <c:v>152137374053.13492</c:v>
                </c:pt>
                <c:pt idx="3122">
                  <c:v>151967557630.45541</c:v>
                </c:pt>
                <c:pt idx="3123">
                  <c:v>151795351319.237</c:v>
                </c:pt>
                <c:pt idx="3124">
                  <c:v>151620757798.28464</c:v>
                </c:pt>
                <c:pt idx="3125">
                  <c:v>151443779784.10406</c:v>
                </c:pt>
                <c:pt idx="3126">
                  <c:v>151264420030.8613</c:v>
                </c:pt>
                <c:pt idx="3127">
                  <c:v>151082681330.34134</c:v>
                </c:pt>
                <c:pt idx="3128">
                  <c:v>150898566511.90656</c:v>
                </c:pt>
                <c:pt idx="3129">
                  <c:v>150712078442.45419</c:v>
                </c:pt>
                <c:pt idx="3130">
                  <c:v>150523220026.37335</c:v>
                </c:pt>
                <c:pt idx="3131">
                  <c:v>150331994205.5014</c:v>
                </c:pt>
                <c:pt idx="3132">
                  <c:v>150138403959.07974</c:v>
                </c:pt>
                <c:pt idx="3133">
                  <c:v>149942452303.70892</c:v>
                </c:pt>
                <c:pt idx="3134">
                  <c:v>149744142293.30319</c:v>
                </c:pt>
                <c:pt idx="3135">
                  <c:v>149543477019.0444</c:v>
                </c:pt>
                <c:pt idx="3136">
                  <c:v>149340459609.3353</c:v>
                </c:pt>
                <c:pt idx="3137">
                  <c:v>149135093229.7522</c:v>
                </c:pt>
                <c:pt idx="3138">
                  <c:v>148927381082.99713</c:v>
                </c:pt>
                <c:pt idx="3139">
                  <c:v>148717326408.84924</c:v>
                </c:pt>
                <c:pt idx="3140">
                  <c:v>148504932484.11566</c:v>
                </c:pt>
                <c:pt idx="3141">
                  <c:v>148290202622.58173</c:v>
                </c:pt>
                <c:pt idx="3142">
                  <c:v>148073140174.96063</c:v>
                </c:pt>
                <c:pt idx="3143">
                  <c:v>147853748528.84244</c:v>
                </c:pt>
                <c:pt idx="3144">
                  <c:v>147632031108.64252</c:v>
                </c:pt>
                <c:pt idx="3145">
                  <c:v>147407991375.54929</c:v>
                </c:pt>
                <c:pt idx="3146">
                  <c:v>147181632827.47144</c:v>
                </c:pt>
                <c:pt idx="3147">
                  <c:v>146952958998.98453</c:v>
                </c:pt>
                <c:pt idx="3148">
                  <c:v>146721973461.27698</c:v>
                </c:pt>
                <c:pt idx="3149">
                  <c:v>146488679822.09534</c:v>
                </c:pt>
                <c:pt idx="3150">
                  <c:v>146253081725.68918</c:v>
                </c:pt>
                <c:pt idx="3151">
                  <c:v>146015182852.75519</c:v>
                </c:pt>
                <c:pt idx="3152">
                  <c:v>145774986920.38071</c:v>
                </c:pt>
                <c:pt idx="3153">
                  <c:v>145532497681.98669</c:v>
                </c:pt>
                <c:pt idx="3154">
                  <c:v>145287718927.27008</c:v>
                </c:pt>
                <c:pt idx="3155">
                  <c:v>145040654482.14554</c:v>
                </c:pt>
                <c:pt idx="3156">
                  <c:v>144791308208.68652</c:v>
                </c:pt>
                <c:pt idx="3157">
                  <c:v>144539684005.06589</c:v>
                </c:pt>
                <c:pt idx="3158">
                  <c:v>144285785805.49582</c:v>
                </c:pt>
                <c:pt idx="3159">
                  <c:v>144029617580.16714</c:v>
                </c:pt>
                <c:pt idx="3160">
                  <c:v>143771183335.18808</c:v>
                </c:pt>
                <c:pt idx="3161">
                  <c:v>143510487112.52237</c:v>
                </c:pt>
                <c:pt idx="3162">
                  <c:v>143247532989.92679</c:v>
                </c:pt>
                <c:pt idx="3163">
                  <c:v>142982325080.88815</c:v>
                </c:pt>
                <c:pt idx="3164">
                  <c:v>142714867534.5596</c:v>
                </c:pt>
                <c:pt idx="3165">
                  <c:v>142445164535.69638</c:v>
                </c:pt>
                <c:pt idx="3166">
                  <c:v>142173220304.59094</c:v>
                </c:pt>
                <c:pt idx="3167">
                  <c:v>141899039097.0076</c:v>
                </c:pt>
                <c:pt idx="3168">
                  <c:v>141622625204.11642</c:v>
                </c:pt>
                <c:pt idx="3169">
                  <c:v>141343982952.42664</c:v>
                </c:pt>
                <c:pt idx="3170">
                  <c:v>141063116703.71933</c:v>
                </c:pt>
                <c:pt idx="3171">
                  <c:v>140780030854.9798</c:v>
                </c:pt>
                <c:pt idx="3172">
                  <c:v>140494729838.32898</c:v>
                </c:pt>
                <c:pt idx="3173">
                  <c:v>140207218120.95459</c:v>
                </c:pt>
                <c:pt idx="3174">
                  <c:v>139917500205.04144</c:v>
                </c:pt>
                <c:pt idx="3175">
                  <c:v>139625580627.70139</c:v>
                </c:pt>
                <c:pt idx="3176">
                  <c:v>139331463960.9025</c:v>
                </c:pt>
                <c:pt idx="3177">
                  <c:v>139035154811.39774</c:v>
                </c:pt>
                <c:pt idx="3178">
                  <c:v>138736657820.65302</c:v>
                </c:pt>
                <c:pt idx="3179">
                  <c:v>138435977664.77478</c:v>
                </c:pt>
                <c:pt idx="3180">
                  <c:v>138133119054.4368</c:v>
                </c:pt>
                <c:pt idx="3181">
                  <c:v>137828086734.80661</c:v>
                </c:pt>
                <c:pt idx="3182">
                  <c:v>137520885485.47116</c:v>
                </c:pt>
                <c:pt idx="3183">
                  <c:v>137211520120.36206</c:v>
                </c:pt>
                <c:pt idx="3184">
                  <c:v>136899995487.68016</c:v>
                </c:pt>
                <c:pt idx="3185">
                  <c:v>136586316469.81952</c:v>
                </c:pt>
                <c:pt idx="3186">
                  <c:v>136270487983.29089</c:v>
                </c:pt>
                <c:pt idx="3187">
                  <c:v>135952514978.64458</c:v>
                </c:pt>
                <c:pt idx="3188">
                  <c:v>135632402440.39267</c:v>
                </c:pt>
                <c:pt idx="3189">
                  <c:v>135310155386.93085</c:v>
                </c:pt>
                <c:pt idx="3190">
                  <c:v>134985778870.45943</c:v>
                </c:pt>
                <c:pt idx="3191">
                  <c:v>134659277976.90401</c:v>
                </c:pt>
                <c:pt idx="3192">
                  <c:v>134330657825.83542</c:v>
                </c:pt>
                <c:pt idx="3193">
                  <c:v>133999923570.38918</c:v>
                </c:pt>
                <c:pt idx="3194">
                  <c:v>133667080397.18434</c:v>
                </c:pt>
                <c:pt idx="3195">
                  <c:v>133332133526.24182</c:v>
                </c:pt>
                <c:pt idx="3196">
                  <c:v>132995088210.9021</c:v>
                </c:pt>
                <c:pt idx="3197">
                  <c:v>132655949737.74237</c:v>
                </c:pt>
                <c:pt idx="3198">
                  <c:v>132314723426.49318</c:v>
                </c:pt>
                <c:pt idx="3199">
                  <c:v>131971414629.95447</c:v>
                </c:pt>
                <c:pt idx="3200">
                  <c:v>131626028733.91103</c:v>
                </c:pt>
                <c:pt idx="3201">
                  <c:v>131278571157.04742</c:v>
                </c:pt>
                <c:pt idx="3202">
                  <c:v>130929047350.86238</c:v>
                </c:pt>
                <c:pt idx="3203">
                  <c:v>130577462799.58255</c:v>
                </c:pt>
                <c:pt idx="3204">
                  <c:v>130223823020.07581</c:v>
                </c:pt>
                <c:pt idx="3205">
                  <c:v>129868133561.7639</c:v>
                </c:pt>
                <c:pt idx="3206">
                  <c:v>129510400006.53462</c:v>
                </c:pt>
                <c:pt idx="3207">
                  <c:v>129150627968.65338</c:v>
                </c:pt>
                <c:pt idx="3208">
                  <c:v>128788823094.67426</c:v>
                </c:pt>
                <c:pt idx="3209">
                  <c:v>128424991063.35046</c:v>
                </c:pt>
                <c:pt idx="3210">
                  <c:v>128059137585.54433</c:v>
                </c:pt>
                <c:pt idx="3211">
                  <c:v>127691268404.13666</c:v>
                </c:pt>
                <c:pt idx="3212">
                  <c:v>127321389293.93558</c:v>
                </c:pt>
                <c:pt idx="3213">
                  <c:v>126949506061.58487</c:v>
                </c:pt>
                <c:pt idx="3214">
                  <c:v>126575624545.47171</c:v>
                </c:pt>
                <c:pt idx="3215">
                  <c:v>126199750615.63391</c:v>
                </c:pt>
                <c:pt idx="3216">
                  <c:v>125821890173.6666</c:v>
                </c:pt>
                <c:pt idx="3217">
                  <c:v>125442049152.62831</c:v>
                </c:pt>
                <c:pt idx="3218">
                  <c:v>125060233516.94669</c:v>
                </c:pt>
                <c:pt idx="3219">
                  <c:v>124676449262.32346</c:v>
                </c:pt>
                <c:pt idx="3220">
                  <c:v>124290702415.63902</c:v>
                </c:pt>
                <c:pt idx="3221">
                  <c:v>123902999034.85646</c:v>
                </c:pt>
                <c:pt idx="3222">
                  <c:v>123513345208.92499</c:v>
                </c:pt>
                <c:pt idx="3223">
                  <c:v>123121747057.68291</c:v>
                </c:pt>
                <c:pt idx="3224">
                  <c:v>122728210731.76001</c:v>
                </c:pt>
                <c:pt idx="3225">
                  <c:v>122332742412.47948</c:v>
                </c:pt>
                <c:pt idx="3226">
                  <c:v>121935348311.75923</c:v>
                </c:pt>
                <c:pt idx="3227">
                  <c:v>121536034672.01282</c:v>
                </c:pt>
                <c:pt idx="3228">
                  <c:v>121134807766.04965</c:v>
                </c:pt>
                <c:pt idx="3229">
                  <c:v>120731673896.97487</c:v>
                </c:pt>
                <c:pt idx="3230">
                  <c:v>120326639398.08859</c:v>
                </c:pt>
                <c:pt idx="3231">
                  <c:v>119919710632.78468</c:v>
                </c:pt>
                <c:pt idx="3232">
                  <c:v>119510893994.44901</c:v>
                </c:pt>
                <c:pt idx="3233">
                  <c:v>119100195906.35715</c:v>
                </c:pt>
                <c:pt idx="3234">
                  <c:v>118687622821.57162</c:v>
                </c:pt>
                <c:pt idx="3235">
                  <c:v>118273181222.83861</c:v>
                </c:pt>
                <c:pt idx="3236">
                  <c:v>117856877622.48412</c:v>
                </c:pt>
                <c:pt idx="3237">
                  <c:v>117438718562.30971</c:v>
                </c:pt>
                <c:pt idx="3238">
                  <c:v>117018710613.48769</c:v>
                </c:pt>
                <c:pt idx="3239">
                  <c:v>116596860376.45573</c:v>
                </c:pt>
                <c:pt idx="3240">
                  <c:v>116173174480.81114</c:v>
                </c:pt>
                <c:pt idx="3241">
                  <c:v>115747659585.20445</c:v>
                </c:pt>
                <c:pt idx="3242">
                  <c:v>115320322377.23265</c:v>
                </c:pt>
                <c:pt idx="3243">
                  <c:v>114891169573.33186</c:v>
                </c:pt>
                <c:pt idx="3244">
                  <c:v>114460207918.66951</c:v>
                </c:pt>
                <c:pt idx="3245">
                  <c:v>114027444187.03603</c:v>
                </c:pt>
                <c:pt idx="3246">
                  <c:v>113592885180.73604</c:v>
                </c:pt>
                <c:pt idx="3247">
                  <c:v>113156537730.47911</c:v>
                </c:pt>
                <c:pt idx="3248">
                  <c:v>112718408695.26991</c:v>
                </c:pt>
                <c:pt idx="3249">
                  <c:v>112278504962.29799</c:v>
                </c:pt>
                <c:pt idx="3250">
                  <c:v>111836833446.82701</c:v>
                </c:pt>
                <c:pt idx="3251">
                  <c:v>111393401092.08354</c:v>
                </c:pt>
                <c:pt idx="3252">
                  <c:v>110948214869.14529</c:v>
                </c:pt>
                <c:pt idx="3253">
                  <c:v>110501281776.82896</c:v>
                </c:pt>
                <c:pt idx="3254">
                  <c:v>110052608841.57755</c:v>
                </c:pt>
                <c:pt idx="3255">
                  <c:v>109602203117.34718</c:v>
                </c:pt>
                <c:pt idx="3256">
                  <c:v>109150071685.49356</c:v>
                </c:pt>
                <c:pt idx="3257">
                  <c:v>108696221654.65781</c:v>
                </c:pt>
                <c:pt idx="3258">
                  <c:v>108240660160.65192</c:v>
                </c:pt>
                <c:pt idx="3259">
                  <c:v>107783394366.34372</c:v>
                </c:pt>
                <c:pt idx="3260">
                  <c:v>107324431461.54138</c:v>
                </c:pt>
                <c:pt idx="3261">
                  <c:v>106863778662.87747</c:v>
                </c:pt>
                <c:pt idx="3262">
                  <c:v>106401443213.69249</c:v>
                </c:pt>
                <c:pt idx="3263">
                  <c:v>105937432383.91801</c:v>
                </c:pt>
                <c:pt idx="3264">
                  <c:v>105471753469.95935</c:v>
                </c:pt>
                <c:pt idx="3265">
                  <c:v>105004413794.57771</c:v>
                </c:pt>
                <c:pt idx="3266">
                  <c:v>104535420706.772</c:v>
                </c:pt>
                <c:pt idx="3267">
                  <c:v>104064781581.66005</c:v>
                </c:pt>
                <c:pt idx="3268">
                  <c:v>103592503820.3595</c:v>
                </c:pt>
                <c:pt idx="3269">
                  <c:v>103118594849.86818</c:v>
                </c:pt>
                <c:pt idx="3270">
                  <c:v>102643062122.94406</c:v>
                </c:pt>
                <c:pt idx="3271">
                  <c:v>102165913117.98476</c:v>
                </c:pt>
                <c:pt idx="3272">
                  <c:v>101687155338.90657</c:v>
                </c:pt>
                <c:pt idx="3273">
                  <c:v>101206796315.02312</c:v>
                </c:pt>
                <c:pt idx="3274">
                  <c:v>100724843600.92352</c:v>
                </c:pt>
                <c:pt idx="3275">
                  <c:v>100241304776.35014</c:v>
                </c:pt>
                <c:pt idx="3276">
                  <c:v>99756187446.075867</c:v>
                </c:pt>
                <c:pt idx="3277">
                  <c:v>99269499239.781036</c:v>
                </c:pt>
                <c:pt idx="3278">
                  <c:v>98781247811.929855</c:v>
                </c:pt>
                <c:pt idx="3279">
                  <c:v>98291440841.646423</c:v>
                </c:pt>
                <c:pt idx="3280">
                  <c:v>97800086032.590332</c:v>
                </c:pt>
                <c:pt idx="3281">
                  <c:v>97307191112.831818</c:v>
                </c:pt>
                <c:pt idx="3282">
                  <c:v>96812763834.726532</c:v>
                </c:pt>
                <c:pt idx="3283">
                  <c:v>96316811974.789871</c:v>
                </c:pt>
                <c:pt idx="3284">
                  <c:v>95819343333.570862</c:v>
                </c:pt>
                <c:pt idx="3285">
                  <c:v>95320365735.525696</c:v>
                </c:pt>
                <c:pt idx="3286">
                  <c:v>94819887028.890793</c:v>
                </c:pt>
                <c:pt idx="3287">
                  <c:v>94317915085.555481</c:v>
                </c:pt>
                <c:pt idx="3288">
                  <c:v>93814457800.93425</c:v>
                </c:pt>
                <c:pt idx="3289">
                  <c:v>93309523093.838623</c:v>
                </c:pt>
                <c:pt idx="3290">
                  <c:v>92803118906.348618</c:v>
                </c:pt>
                <c:pt idx="3291">
                  <c:v>92295253203.683807</c:v>
                </c:pt>
                <c:pt idx="3292">
                  <c:v>91785933974.073944</c:v>
                </c:pt>
                <c:pt idx="3293">
                  <c:v>91275169228.629227</c:v>
                </c:pt>
                <c:pt idx="3294">
                  <c:v>90762967001.210205</c:v>
                </c:pt>
                <c:pt idx="3295">
                  <c:v>90249335348.297195</c:v>
                </c:pt>
                <c:pt idx="3296">
                  <c:v>89734282348.85939</c:v>
                </c:pt>
                <c:pt idx="3297">
                  <c:v>89217816104.223541</c:v>
                </c:pt>
                <c:pt idx="3298">
                  <c:v>88699944737.942261</c:v>
                </c:pt>
                <c:pt idx="3299">
                  <c:v>88180676395.661972</c:v>
                </c:pt>
                <c:pt idx="3300">
                  <c:v>87660019244.990417</c:v>
                </c:pt>
                <c:pt idx="3301">
                  <c:v>87137981475.363831</c:v>
                </c:pt>
                <c:pt idx="3302">
                  <c:v>86614571297.913742</c:v>
                </c:pt>
                <c:pt idx="3303">
                  <c:v>86089796945.333359</c:v>
                </c:pt>
                <c:pt idx="3304">
                  <c:v>85563666671.743652</c:v>
                </c:pt>
                <c:pt idx="3305">
                  <c:v>85036188752.55899</c:v>
                </c:pt>
                <c:pt idx="3306">
                  <c:v>84507371484.352448</c:v>
                </c:pt>
                <c:pt idx="3307">
                  <c:v>83977223184.720779</c:v>
                </c:pt>
                <c:pt idx="3308">
                  <c:v>83445752192.148941</c:v>
                </c:pt>
                <c:pt idx="3309">
                  <c:v>82912966865.874359</c:v>
                </c:pt>
                <c:pt idx="3310">
                  <c:v>82378875585.750763</c:v>
                </c:pt>
                <c:pt idx="3311">
                  <c:v>81843486752.111725</c:v>
                </c:pt>
                <c:pt idx="3312">
                  <c:v>81306808785.633774</c:v>
                </c:pt>
                <c:pt idx="3313">
                  <c:v>80768850127.199219</c:v>
                </c:pt>
                <c:pt idx="3314">
                  <c:v>80229619237.758621</c:v>
                </c:pt>
                <c:pt idx="3315">
                  <c:v>79689124598.192856</c:v>
                </c:pt>
                <c:pt idx="3316">
                  <c:v>79147374709.174957</c:v>
                </c:pt>
                <c:pt idx="3317">
                  <c:v>78604378091.031464</c:v>
                </c:pt>
                <c:pt idx="3318">
                  <c:v>78060143283.603577</c:v>
                </c:pt>
                <c:pt idx="3319">
                  <c:v>77514678846.10788</c:v>
                </c:pt>
                <c:pt idx="3320">
                  <c:v>76967993356.99678</c:v>
                </c:pt>
                <c:pt idx="3321">
                  <c:v>76420095413.818573</c:v>
                </c:pt>
                <c:pt idx="3322">
                  <c:v>75870993633.077255</c:v>
                </c:pt>
                <c:pt idx="3323">
                  <c:v>75320696650.091934</c:v>
                </c:pt>
                <c:pt idx="3324">
                  <c:v>74769213118.855942</c:v>
                </c:pt>
                <c:pt idx="3325">
                  <c:v>74216551711.89563</c:v>
                </c:pt>
                <c:pt idx="3326">
                  <c:v>73662721120.128891</c:v>
                </c:pt>
                <c:pt idx="3327">
                  <c:v>73107730052.723267</c:v>
                </c:pt>
                <c:pt idx="3328">
                  <c:v>72551587236.953857</c:v>
                </c:pt>
                <c:pt idx="3329">
                  <c:v>71994301418.060806</c:v>
                </c:pt>
                <c:pt idx="3330">
                  <c:v>71435881359.106598</c:v>
                </c:pt>
                <c:pt idx="3331">
                  <c:v>70876335840.832932</c:v>
                </c:pt>
                <c:pt idx="3332">
                  <c:v>70315673661.517395</c:v>
                </c:pt>
                <c:pt idx="3333">
                  <c:v>69753903636.829788</c:v>
                </c:pt>
                <c:pt idx="3334">
                  <c:v>69191034599.68811</c:v>
                </c:pt>
                <c:pt idx="3335">
                  <c:v>68627075400.114365</c:v>
                </c:pt>
                <c:pt idx="3336">
                  <c:v>68062034905.089973</c:v>
                </c:pt>
                <c:pt idx="3337">
                  <c:v>67495921998.410934</c:v>
                </c:pt>
                <c:pt idx="3338">
                  <c:v>66928745580.542702</c:v>
                </c:pt>
                <c:pt idx="3339">
                  <c:v>66360514568.474762</c:v>
                </c:pt>
                <c:pt idx="3340">
                  <c:v>65791237895.574974</c:v>
                </c:pt>
                <c:pt idx="3341">
                  <c:v>65220924511.443558</c:v>
                </c:pt>
                <c:pt idx="3342">
                  <c:v>64649583381.766876</c:v>
                </c:pt>
                <c:pt idx="3343">
                  <c:v>64077223488.170906</c:v>
                </c:pt>
                <c:pt idx="3344">
                  <c:v>63503853828.074455</c:v>
                </c:pt>
                <c:pt idx="3345">
                  <c:v>62929483414.542091</c:v>
                </c:pt>
                <c:pt idx="3346">
                  <c:v>62354121276.136833</c:v>
                </c:pt>
                <c:pt idx="3347">
                  <c:v>61777776456.772568</c:v>
                </c:pt>
                <c:pt idx="3348">
                  <c:v>61200458015.566193</c:v>
                </c:pt>
                <c:pt idx="3349">
                  <c:v>60622175026.689537</c:v>
                </c:pt>
                <c:pt idx="3350">
                  <c:v>60042936579.220985</c:v>
                </c:pt>
                <c:pt idx="3351">
                  <c:v>59462751776.996887</c:v>
                </c:pt>
                <c:pt idx="3352">
                  <c:v>58881629738.462692</c:v>
                </c:pt>
                <c:pt idx="3353">
                  <c:v>58299579596.523865</c:v>
                </c:pt>
                <c:pt idx="3354">
                  <c:v>57716610498.396523</c:v>
                </c:pt>
                <c:pt idx="3355">
                  <c:v>57132731605.45787</c:v>
                </c:pt>
                <c:pt idx="3356">
                  <c:v>56547952093.096359</c:v>
                </c:pt>
                <c:pt idx="3357">
                  <c:v>55962281150.561646</c:v>
                </c:pt>
                <c:pt idx="3358">
                  <c:v>55375727980.814308</c:v>
                </c:pt>
                <c:pt idx="3359">
                  <c:v>54788301800.375313</c:v>
                </c:pt>
                <c:pt idx="3360">
                  <c:v>54200011839.175278</c:v>
                </c:pt>
                <c:pt idx="3361">
                  <c:v>53610867340.403503</c:v>
                </c:pt>
                <c:pt idx="3362">
                  <c:v>53020877560.356789</c:v>
                </c:pt>
                <c:pt idx="3363">
                  <c:v>52430051768.288025</c:v>
                </c:pt>
                <c:pt idx="3364">
                  <c:v>51838399246.25457</c:v>
                </c:pt>
                <c:pt idx="3365">
                  <c:v>51245929288.9664</c:v>
                </c:pt>
                <c:pt idx="3366">
                  <c:v>50652651203.634094</c:v>
                </c:pt>
                <c:pt idx="3367">
                  <c:v>50058574309.816566</c:v>
                </c:pt>
                <c:pt idx="3368">
                  <c:v>49463707939.2686</c:v>
                </c:pt>
                <c:pt idx="3369">
                  <c:v>48868061435.788216</c:v>
                </c:pt>
                <c:pt idx="3370">
                  <c:v>48271644155.063797</c:v>
                </c:pt>
                <c:pt idx="3371">
                  <c:v>47674465464.521049</c:v>
                </c:pt>
                <c:pt idx="3372">
                  <c:v>47076534743.169746</c:v>
                </c:pt>
                <c:pt idx="3373">
                  <c:v>46477861381.45031</c:v>
                </c:pt>
                <c:pt idx="3374">
                  <c:v>45878454781.080185</c:v>
                </c:pt>
                <c:pt idx="3375">
                  <c:v>45278324354.900032</c:v>
                </c:pt>
                <c:pt idx="3376">
                  <c:v>44677479526.719742</c:v>
                </c:pt>
                <c:pt idx="3377">
                  <c:v>44075929731.164276</c:v>
                </c:pt>
                <c:pt idx="3378">
                  <c:v>43473684413.519318</c:v>
                </c:pt>
                <c:pt idx="3379">
                  <c:v>42870753029.576767</c:v>
                </c:pt>
                <c:pt idx="3380">
                  <c:v>42267145045.480057</c:v>
                </c:pt>
                <c:pt idx="3381">
                  <c:v>41662869937.569313</c:v>
                </c:pt>
                <c:pt idx="3382">
                  <c:v>41057937192.226311</c:v>
                </c:pt>
                <c:pt idx="3383">
                  <c:v>40452356305.719337</c:v>
                </c:pt>
                <c:pt idx="3384">
                  <c:v>39846136784.047836</c:v>
                </c:pt>
                <c:pt idx="3385">
                  <c:v>39239288142.786926</c:v>
                </c:pt>
                <c:pt idx="3386">
                  <c:v>38631819906.931763</c:v>
                </c:pt>
                <c:pt idx="3387">
                  <c:v>38023741610.741737</c:v>
                </c:pt>
                <c:pt idx="3388">
                  <c:v>37415062797.584549</c:v>
                </c:pt>
                <c:pt idx="3389">
                  <c:v>36805793019.780121</c:v>
                </c:pt>
                <c:pt idx="3390">
                  <c:v>36195941838.444382</c:v>
                </c:pt>
                <c:pt idx="3391">
                  <c:v>35585518823.332909</c:v>
                </c:pt>
                <c:pt idx="3392">
                  <c:v>34974533552.684425</c:v>
                </c:pt>
                <c:pt idx="3393">
                  <c:v>34362995613.064171</c:v>
                </c:pt>
                <c:pt idx="3394">
                  <c:v>33750914599.207161</c:v>
                </c:pt>
                <c:pt idx="3395">
                  <c:v>33138300113.861298</c:v>
                </c:pt>
                <c:pt idx="3396">
                  <c:v>32525161767.630356</c:v>
                </c:pt>
                <c:pt idx="3397">
                  <c:v>31911509178.816868</c:v>
                </c:pt>
                <c:pt idx="3398">
                  <c:v>31297351973.264877</c:v>
                </c:pt>
                <c:pt idx="3399">
                  <c:v>30682699784.202587</c:v>
                </c:pt>
                <c:pt idx="3400">
                  <c:v>30067562252.084877</c:v>
                </c:pt>
                <c:pt idx="3401">
                  <c:v>29451949024.435741</c:v>
                </c:pt>
                <c:pt idx="3402">
                  <c:v>28835869755.690594</c:v>
                </c:pt>
                <c:pt idx="3403">
                  <c:v>28219334107.038486</c:v>
                </c:pt>
                <c:pt idx="3404">
                  <c:v>27602351746.264233</c:v>
                </c:pt>
                <c:pt idx="3405">
                  <c:v>26984932347.590408</c:v>
                </c:pt>
                <c:pt idx="3406">
                  <c:v>26367085591.519287</c:v>
                </c:pt>
                <c:pt idx="3407">
                  <c:v>25748821164.674671</c:v>
                </c:pt>
                <c:pt idx="3408">
                  <c:v>25130148759.643639</c:v>
                </c:pt>
                <c:pt idx="3409">
                  <c:v>24511078074.818195</c:v>
                </c:pt>
                <c:pt idx="3410">
                  <c:v>23891618814.236866</c:v>
                </c:pt>
                <c:pt idx="3411">
                  <c:v>23271780687.426186</c:v>
                </c:pt>
                <c:pt idx="3412">
                  <c:v>22651573409.242119</c:v>
                </c:pt>
                <c:pt idx="3413">
                  <c:v>22031006699.711422</c:v>
                </c:pt>
                <c:pt idx="3414">
                  <c:v>21410090283.872917</c:v>
                </c:pt>
                <c:pt idx="3415">
                  <c:v>20788833891.618702</c:v>
                </c:pt>
                <c:pt idx="3416">
                  <c:v>20167247257.535309</c:v>
                </c:pt>
                <c:pt idx="3417">
                  <c:v>19545340120.744781</c:v>
                </c:pt>
                <c:pt idx="3418">
                  <c:v>18923122224.745712</c:v>
                </c:pt>
                <c:pt idx="3419">
                  <c:v>18300603317.254219</c:v>
                </c:pt>
                <c:pt idx="3420">
                  <c:v>17677793150.044865</c:v>
                </c:pt>
                <c:pt idx="3421">
                  <c:v>17054701478.791525</c:v>
                </c:pt>
                <c:pt idx="3422">
                  <c:v>16431338062.908224</c:v>
                </c:pt>
                <c:pt idx="3423">
                  <c:v>15807712665.389915</c:v>
                </c:pt>
                <c:pt idx="3424">
                  <c:v>15183835052.653227</c:v>
                </c:pt>
                <c:pt idx="3425">
                  <c:v>14559714994.377167</c:v>
                </c:pt>
                <c:pt idx="3426">
                  <c:v>13935362263.343794</c:v>
                </c:pt>
                <c:pt idx="3427">
                  <c:v>13310786635.278862</c:v>
                </c:pt>
                <c:pt idx="3428">
                  <c:v>12685997888.69243</c:v>
                </c:pt>
                <c:pt idx="3429">
                  <c:v>12061005804.719452</c:v>
                </c:pt>
                <c:pt idx="3430">
                  <c:v>11435820166.96034</c:v>
                </c:pt>
                <c:pt idx="3431">
                  <c:v>10810450761.321512</c:v>
                </c:pt>
                <c:pt idx="3432">
                  <c:v>10184907375.855919</c:v>
                </c:pt>
                <c:pt idx="3433">
                  <c:v>9559199800.6035614</c:v>
                </c:pt>
                <c:pt idx="3434">
                  <c:v>8933337827.4319973</c:v>
                </c:pt>
                <c:pt idx="3435">
                  <c:v>8307331249.8768396</c:v>
                </c:pt>
                <c:pt idx="3436">
                  <c:v>7681189862.9822483</c:v>
                </c:pt>
                <c:pt idx="3437">
                  <c:v>7054923463.1414242</c:v>
                </c:pt>
                <c:pt idx="3438">
                  <c:v>6428541847.9371042</c:v>
                </c:pt>
                <c:pt idx="3439">
                  <c:v>5802054815.9820576</c:v>
                </c:pt>
                <c:pt idx="3440">
                  <c:v>5175472166.759594</c:v>
                </c:pt>
                <c:pt idx="3441">
                  <c:v>4548803700.4640799</c:v>
                </c:pt>
                <c:pt idx="3442">
                  <c:v>3922059217.8414688</c:v>
                </c:pt>
                <c:pt idx="3443">
                  <c:v>3295248520.0298481</c:v>
                </c:pt>
                <c:pt idx="3444">
                  <c:v>2668381408.4000049</c:v>
                </c:pt>
                <c:pt idx="3445">
                  <c:v>2041467684.3960152</c:v>
                </c:pt>
                <c:pt idx="3446">
                  <c:v>1414517149.3758578</c:v>
                </c:pt>
                <c:pt idx="3447">
                  <c:v>787539604.45205688</c:v>
                </c:pt>
                <c:pt idx="3448">
                  <c:v>160544850.33235598</c:v>
                </c:pt>
                <c:pt idx="3449">
                  <c:v>-466457312.8395735</c:v>
                </c:pt>
                <c:pt idx="3450">
                  <c:v>-1093457085.6433866</c:v>
                </c:pt>
                <c:pt idx="3451">
                  <c:v>-1720444669.5412793</c:v>
                </c:pt>
                <c:pt idx="3452">
                  <c:v>-2347410267.0371585</c:v>
                </c:pt>
                <c:pt idx="3453">
                  <c:v>-2974344081.8357668</c:v>
                </c:pt>
                <c:pt idx="3454">
                  <c:v>-3601236319.0017586</c:v>
                </c:pt>
                <c:pt idx="3455">
                  <c:v>-4228077185.118721</c:v>
                </c:pt>
                <c:pt idx="3456">
                  <c:v>-4854856888.448144</c:v>
                </c:pt>
                <c:pt idx="3457">
                  <c:v>-5481565639.0883293</c:v>
                </c:pt>
                <c:pt idx="3458">
                  <c:v>-6108193649.1332378</c:v>
                </c:pt>
                <c:pt idx="3459">
                  <c:v>-6734731132.8312759</c:v>
                </c:pt>
                <c:pt idx="3460">
                  <c:v>-7361168306.7440128</c:v>
                </c:pt>
                <c:pt idx="3461">
                  <c:v>-7987495389.9048281</c:v>
                </c:pt>
                <c:pt idx="3462">
                  <c:v>-8613702603.9774857</c:v>
                </c:pt>
                <c:pt idx="3463">
                  <c:v>-9239780173.4146347</c:v>
                </c:pt>
                <c:pt idx="3464">
                  <c:v>-9865718325.6162262</c:v>
                </c:pt>
                <c:pt idx="3465">
                  <c:v>-10491507291.087856</c:v>
                </c:pt>
                <c:pt idx="3466">
                  <c:v>-11117137303.599016</c:v>
                </c:pt>
                <c:pt idx="3467">
                  <c:v>-11742598600.341259</c:v>
                </c:pt>
                <c:pt idx="3468">
                  <c:v>-12367881422.086275</c:v>
                </c:pt>
                <c:pt idx="3469">
                  <c:v>-12992976013.343878</c:v>
                </c:pt>
                <c:pt idx="3470">
                  <c:v>-13617872622.519884</c:v>
                </c:pt>
                <c:pt idx="3471">
                  <c:v>-14242561502.073902</c:v>
                </c:pt>
                <c:pt idx="3472">
                  <c:v>-14867032908.677017</c:v>
                </c:pt>
                <c:pt idx="3473">
                  <c:v>-15491277103.36937</c:v>
                </c:pt>
                <c:pt idx="3474">
                  <c:v>-16115284351.717625</c:v>
                </c:pt>
                <c:pt idx="3475">
                  <c:v>-16739044923.972334</c:v>
                </c:pt>
                <c:pt idx="3476">
                  <c:v>-17362549095.225178</c:v>
                </c:pt>
                <c:pt idx="3477">
                  <c:v>-17985787145.566101</c:v>
                </c:pt>
                <c:pt idx="3478">
                  <c:v>-18608749360.240314</c:v>
                </c:pt>
                <c:pt idx="3479">
                  <c:v>-19231426029.805183</c:v>
                </c:pt>
                <c:pt idx="3480">
                  <c:v>-19853807450.286991</c:v>
                </c:pt>
                <c:pt idx="3481">
                  <c:v>-20475883923.337574</c:v>
                </c:pt>
                <c:pt idx="3482">
                  <c:v>-21097645756.39082</c:v>
                </c:pt>
                <c:pt idx="3483">
                  <c:v>-21719083262.819027</c:v>
                </c:pt>
                <c:pt idx="3484">
                  <c:v>-22340186762.089149</c:v>
                </c:pt>
                <c:pt idx="3485">
                  <c:v>-22960946579.918877</c:v>
                </c:pt>
                <c:pt idx="3486">
                  <c:v>-23581353048.432587</c:v>
                </c:pt>
                <c:pt idx="3487">
                  <c:v>-24201396506.317139</c:v>
                </c:pt>
                <c:pt idx="3488">
                  <c:v>-24821067298.977539</c:v>
                </c:pt>
                <c:pt idx="3489">
                  <c:v>-25440355778.692436</c:v>
                </c:pt>
                <c:pt idx="3490">
                  <c:v>-26059252304.769463</c:v>
                </c:pt>
                <c:pt idx="3491">
                  <c:v>-26677747243.700432</c:v>
                </c:pt>
                <c:pt idx="3492">
                  <c:v>-27295830969.316372</c:v>
                </c:pt>
                <c:pt idx="3493">
                  <c:v>-27913493862.942387</c:v>
                </c:pt>
                <c:pt idx="3494">
                  <c:v>-28530726313.552357</c:v>
                </c:pt>
                <c:pt idx="3495">
                  <c:v>-29147518717.923481</c:v>
                </c:pt>
                <c:pt idx="3496">
                  <c:v>-29763861480.79063</c:v>
                </c:pt>
                <c:pt idx="3497">
                  <c:v>-30379745015.000542</c:v>
                </c:pt>
                <c:pt idx="3498">
                  <c:v>-30995159741.665829</c:v>
                </c:pt>
                <c:pt idx="3499">
                  <c:v>-31610096090.318802</c:v>
                </c:pt>
                <c:pt idx="3500">
                  <c:v>-32224544499.06514</c:v>
                </c:pt>
                <c:pt idx="3501">
                  <c:v>-32838495414.737331</c:v>
                </c:pt>
                <c:pt idx="3502">
                  <c:v>-33451939293.047962</c:v>
                </c:pt>
                <c:pt idx="3503">
                  <c:v>-34064866598.742798</c:v>
                </c:pt>
                <c:pt idx="3504">
                  <c:v>-34677267805.753677</c:v>
                </c:pt>
                <c:pt idx="3505">
                  <c:v>-35289133397.351196</c:v>
                </c:pt>
                <c:pt idx="3506">
                  <c:v>-35900453866.297211</c:v>
                </c:pt>
                <c:pt idx="3507">
                  <c:v>-36511219714.997139</c:v>
                </c:pt>
                <c:pt idx="3508">
                  <c:v>-37121421455.652039</c:v>
                </c:pt>
                <c:pt idx="3509">
                  <c:v>-37731049610.410484</c:v>
                </c:pt>
                <c:pt idx="3510">
                  <c:v>-38340094711.520241</c:v>
                </c:pt>
                <c:pt idx="3511">
                  <c:v>-38948547301.479736</c:v>
                </c:pt>
                <c:pt idx="3512">
                  <c:v>-39556397933.189285</c:v>
                </c:pt>
                <c:pt idx="3513">
                  <c:v>-40163637170.102112</c:v>
                </c:pt>
                <c:pt idx="3514">
                  <c:v>-40770255586.375175</c:v>
                </c:pt>
                <c:pt idx="3515">
                  <c:v>-41376243767.019714</c:v>
                </c:pt>
                <c:pt idx="3516">
                  <c:v>-41981592308.051636</c:v>
                </c:pt>
                <c:pt idx="3517">
                  <c:v>-42586291816.641602</c:v>
                </c:pt>
                <c:pt idx="3518">
                  <c:v>-43190332911.264946</c:v>
                </c:pt>
                <c:pt idx="3519">
                  <c:v>-43793706221.851318</c:v>
                </c:pt>
                <c:pt idx="3520">
                  <c:v>-44396402389.934097</c:v>
                </c:pt>
                <c:pt idx="3521">
                  <c:v>-44998412068.799591</c:v>
                </c:pt>
                <c:pt idx="3522">
                  <c:v>-45599725923.635948</c:v>
                </c:pt>
                <c:pt idx="3523">
                  <c:v>-46200334631.68187</c:v>
                </c:pt>
                <c:pt idx="3524">
                  <c:v>-46800228882.375023</c:v>
                </c:pt>
                <c:pt idx="3525">
                  <c:v>-47399399377.500259</c:v>
                </c:pt>
                <c:pt idx="3526">
                  <c:v>-47997836831.33754</c:v>
                </c:pt>
                <c:pt idx="3527">
                  <c:v>-48595531970.809631</c:v>
                </c:pt>
                <c:pt idx="3528">
                  <c:v>-49192475535.629509</c:v>
                </c:pt>
                <c:pt idx="3529">
                  <c:v>-49788658278.447525</c:v>
                </c:pt>
                <c:pt idx="3530">
                  <c:v>-50384070964.998322</c:v>
                </c:pt>
                <c:pt idx="3531">
                  <c:v>-50978704374.247452</c:v>
                </c:pt>
                <c:pt idx="3532">
                  <c:v>-51572549298.537743</c:v>
                </c:pt>
                <c:pt idx="3533">
                  <c:v>-52165596543.735382</c:v>
                </c:pt>
                <c:pt idx="3534">
                  <c:v>-52757836929.375748</c:v>
                </c:pt>
                <c:pt idx="3535">
                  <c:v>-53349261288.808945</c:v>
                </c:pt>
                <c:pt idx="3536">
                  <c:v>-53939860469.345055</c:v>
                </c:pt>
                <c:pt idx="3537">
                  <c:v>-54529625332.399124</c:v>
                </c:pt>
                <c:pt idx="3538">
                  <c:v>-55118546753.635864</c:v>
                </c:pt>
                <c:pt idx="3539">
                  <c:v>-55706615623.114059</c:v>
                </c:pt>
                <c:pt idx="3540">
                  <c:v>-56293822845.430664</c:v>
                </c:pt>
                <c:pt idx="3541">
                  <c:v>-56880159339.864655</c:v>
                </c:pt>
                <c:pt idx="3542">
                  <c:v>-57465616040.520554</c:v>
                </c:pt>
                <c:pt idx="3543">
                  <c:v>-58050183896.471649</c:v>
                </c:pt>
                <c:pt idx="3544">
                  <c:v>-58633853871.902954</c:v>
                </c:pt>
                <c:pt idx="3545">
                  <c:v>-59216616946.253815</c:v>
                </c:pt>
                <c:pt idx="3546">
                  <c:v>-59798464114.36026</c:v>
                </c:pt>
                <c:pt idx="3547">
                  <c:v>-60379386386.597008</c:v>
                </c:pt>
                <c:pt idx="3548">
                  <c:v>-60959374789.019188</c:v>
                </c:pt>
                <c:pt idx="3549">
                  <c:v>-61538420363.503731</c:v>
                </c:pt>
                <c:pt idx="3550">
                  <c:v>-62116514167.890465</c:v>
                </c:pt>
                <c:pt idx="3551">
                  <c:v>-62693647276.122864</c:v>
                </c:pt>
                <c:pt idx="3552">
                  <c:v>-63269810778.388519</c:v>
                </c:pt>
                <c:pt idx="3553">
                  <c:v>-63844995781.259262</c:v>
                </c:pt>
                <c:pt idx="3554">
                  <c:v>-64419193407.830948</c:v>
                </c:pt>
                <c:pt idx="3555">
                  <c:v>-64992394797.862953</c:v>
                </c:pt>
                <c:pt idx="3556">
                  <c:v>-65564591107.91732</c:v>
                </c:pt>
                <c:pt idx="3557">
                  <c:v>-66135773511.497566</c:v>
                </c:pt>
                <c:pt idx="3558">
                  <c:v>-66705933199.187172</c:v>
                </c:pt>
                <c:pt idx="3559">
                  <c:v>-67275061378.787712</c:v>
                </c:pt>
                <c:pt idx="3560">
                  <c:v>-67843149275.456688</c:v>
                </c:pt>
                <c:pt idx="3561">
                  <c:v>-68410188131.844978</c:v>
                </c:pt>
                <c:pt idx="3562">
                  <c:v>-68976169208.233963</c:v>
                </c:pt>
                <c:pt idx="3563">
                  <c:v>-69541083782.672318</c:v>
                </c:pt>
                <c:pt idx="3564">
                  <c:v>-70104923151.112411</c:v>
                </c:pt>
                <c:pt idx="3565">
                  <c:v>-70667678627.546417</c:v>
                </c:pt>
                <c:pt idx="3566">
                  <c:v>-71229341544.142014</c:v>
                </c:pt>
                <c:pt idx="3567">
                  <c:v>-71789903251.377792</c:v>
                </c:pt>
                <c:pt idx="3568">
                  <c:v>-72349355118.178238</c:v>
                </c:pt>
                <c:pt idx="3569">
                  <c:v>-72907688532.048416</c:v>
                </c:pt>
                <c:pt idx="3570">
                  <c:v>-73464894899.208252</c:v>
                </c:pt>
                <c:pt idx="3571">
                  <c:v>-74020965644.72644</c:v>
                </c:pt>
                <c:pt idx="3572">
                  <c:v>-74575892212.654037</c:v>
                </c:pt>
                <c:pt idx="3573">
                  <c:v>-75129666066.157669</c:v>
                </c:pt>
                <c:pt idx="3574">
                  <c:v>-75682278687.652313</c:v>
                </c:pt>
                <c:pt idx="3575">
                  <c:v>-76233721578.933807</c:v>
                </c:pt>
                <c:pt idx="3576">
                  <c:v>-76783986261.310867</c:v>
                </c:pt>
                <c:pt idx="3577">
                  <c:v>-77333064275.736832</c:v>
                </c:pt>
                <c:pt idx="3578">
                  <c:v>-77880947182.940964</c:v>
                </c:pt>
                <c:pt idx="3579">
                  <c:v>-78427626563.559402</c:v>
                </c:pt>
                <c:pt idx="3580">
                  <c:v>-78973094018.265701</c:v>
                </c:pt>
                <c:pt idx="3581">
                  <c:v>-79517341167.901031</c:v>
                </c:pt>
                <c:pt idx="3582">
                  <c:v>-80060359653.603912</c:v>
                </c:pt>
                <c:pt idx="3583">
                  <c:v>-80602141136.939636</c:v>
                </c:pt>
                <c:pt idx="3584">
                  <c:v>-81142677300.029282</c:v>
                </c:pt>
                <c:pt idx="3585">
                  <c:v>-81681959845.678284</c:v>
                </c:pt>
                <c:pt idx="3586">
                  <c:v>-82219980497.504654</c:v>
                </c:pt>
                <c:pt idx="3587">
                  <c:v>-82756731000.066788</c:v>
                </c:pt>
                <c:pt idx="3588">
                  <c:v>-83292203118.990906</c:v>
                </c:pt>
                <c:pt idx="3589">
                  <c:v>-83826388641.097992</c:v>
                </c:pt>
                <c:pt idx="3590">
                  <c:v>-84359279374.530472</c:v>
                </c:pt>
                <c:pt idx="3591">
                  <c:v>-84890867148.878342</c:v>
                </c:pt>
                <c:pt idx="3592">
                  <c:v>-85421143815.304977</c:v>
                </c:pt>
                <c:pt idx="3593">
                  <c:v>-85950101246.672531</c:v>
                </c:pt>
                <c:pt idx="3594">
                  <c:v>-86477731337.666855</c:v>
                </c:pt>
                <c:pt idx="3595">
                  <c:v>-87004026004.922073</c:v>
                </c:pt>
                <c:pt idx="3596">
                  <c:v>-87528977187.144684</c:v>
                </c:pt>
                <c:pt idx="3597">
                  <c:v>-88052576845.237289</c:v>
                </c:pt>
                <c:pt idx="3598">
                  <c:v>-88574816962.421875</c:v>
                </c:pt>
                <c:pt idx="3599">
                  <c:v>-89095689544.362686</c:v>
                </c:pt>
                <c:pt idx="3600">
                  <c:v>-89615186619.288651</c:v>
                </c:pt>
                <c:pt idx="3601">
                  <c:v>-90133300238.115402</c:v>
                </c:pt>
                <c:pt idx="3602">
                  <c:v>-90650022474.566879</c:v>
                </c:pt>
                <c:pt idx="3603">
                  <c:v>-91165345425.296432</c:v>
                </c:pt>
                <c:pt idx="3604">
                  <c:v>-91679261210.007584</c:v>
                </c:pt>
                <c:pt idx="3605">
                  <c:v>-92191761971.574295</c:v>
                </c:pt>
                <c:pt idx="3606">
                  <c:v>-92702839876.160843</c:v>
                </c:pt>
                <c:pt idx="3607">
                  <c:v>-93212487113.341187</c:v>
                </c:pt>
                <c:pt idx="3608">
                  <c:v>-93720695896.217987</c:v>
                </c:pt>
                <c:pt idx="3609">
                  <c:v>-94227458461.541092</c:v>
                </c:pt>
                <c:pt idx="3610">
                  <c:v>-94732767069.825653</c:v>
                </c:pt>
                <c:pt idx="3611">
                  <c:v>-95236614005.469727</c:v>
                </c:pt>
                <c:pt idx="3612">
                  <c:v>-95738991576.87149</c:v>
                </c:pt>
                <c:pt idx="3613">
                  <c:v>-96239892116.546005</c:v>
                </c:pt>
                <c:pt idx="3614">
                  <c:v>-96739307981.241455</c:v>
                </c:pt>
                <c:pt idx="3615">
                  <c:v>-97237231552.055008</c:v>
                </c:pt>
                <c:pt idx="3616">
                  <c:v>-97733655234.548218</c:v>
                </c:pt>
                <c:pt idx="3617">
                  <c:v>-98228571458.861908</c:v>
                </c:pt>
                <c:pt idx="3618">
                  <c:v>-98721972679.830688</c:v>
                </c:pt>
                <c:pt idx="3619">
                  <c:v>-99213851377.096893</c:v>
                </c:pt>
                <c:pt idx="3620">
                  <c:v>-99704200055.224197</c:v>
                </c:pt>
                <c:pt idx="3621">
                  <c:v>-100193011243.81065</c:v>
                </c:pt>
                <c:pt idx="3622">
                  <c:v>-100680277497.60132</c:v>
                </c:pt>
                <c:pt idx="3623">
                  <c:v>-101165991396.60039</c:v>
                </c:pt>
                <c:pt idx="3624">
                  <c:v>-101650145546.18292</c:v>
                </c:pt>
                <c:pt idx="3625">
                  <c:v>-102132732577.20601</c:v>
                </c:pt>
                <c:pt idx="3626">
                  <c:v>-102613745146.11951</c:v>
                </c:pt>
                <c:pt idx="3627">
                  <c:v>-103093175935.07632</c:v>
                </c:pt>
                <c:pt idx="3628">
                  <c:v>-103571017652.04219</c:v>
                </c:pt>
                <c:pt idx="3629">
                  <c:v>-104047263030.905</c:v>
                </c:pt>
                <c:pt idx="3630">
                  <c:v>-104521904831.58359</c:v>
                </c:pt>
                <c:pt idx="3631">
                  <c:v>-104994935840.13615</c:v>
                </c:pt>
                <c:pt idx="3632">
                  <c:v>-105466348868.86807</c:v>
                </c:pt>
                <c:pt idx="3633">
                  <c:v>-105936136756.4393</c:v>
                </c:pt>
                <c:pt idx="3634">
                  <c:v>-106404292367.97128</c:v>
                </c:pt>
                <c:pt idx="3635">
                  <c:v>-106870808595.15337</c:v>
                </c:pt>
                <c:pt idx="3636">
                  <c:v>-107335678356.34872</c:v>
                </c:pt>
                <c:pt idx="3637">
                  <c:v>-107798894596.6998</c:v>
                </c:pt>
                <c:pt idx="3638">
                  <c:v>-108260450288.23325</c:v>
                </c:pt>
                <c:pt idx="3639">
                  <c:v>-108720338429.96439</c:v>
                </c:pt>
                <c:pt idx="3640">
                  <c:v>-109178552048.00117</c:v>
                </c:pt>
                <c:pt idx="3641">
                  <c:v>-109635084195.64764</c:v>
                </c:pt>
                <c:pt idx="3642">
                  <c:v>-110089927953.50687</c:v>
                </c:pt>
                <c:pt idx="3643">
                  <c:v>-110543076429.58348</c:v>
                </c:pt>
                <c:pt idx="3644">
                  <c:v>-110994522759.38559</c:v>
                </c:pt>
                <c:pt idx="3645">
                  <c:v>-111444260106.02626</c:v>
                </c:pt>
                <c:pt idx="3646">
                  <c:v>-111892281660.32449</c:v>
                </c:pt>
                <c:pt idx="3647">
                  <c:v>-112338580640.90565</c:v>
                </c:pt>
                <c:pt idx="3648">
                  <c:v>-112783150294.30147</c:v>
                </c:pt>
                <c:pt idx="3649">
                  <c:v>-113225983895.04942</c:v>
                </c:pt>
                <c:pt idx="3650">
                  <c:v>-113667074745.79173</c:v>
                </c:pt>
                <c:pt idx="3651">
                  <c:v>-114106416177.37378</c:v>
                </c:pt>
                <c:pt idx="3652">
                  <c:v>-114544001548.94199</c:v>
                </c:pt>
                <c:pt idx="3653">
                  <c:v>-114979824248.04126</c:v>
                </c:pt>
                <c:pt idx="3654">
                  <c:v>-115413877690.71185</c:v>
                </c:pt>
                <c:pt idx="3655">
                  <c:v>-115846155321.58578</c:v>
                </c:pt>
                <c:pt idx="3656">
                  <c:v>-116276650613.98265</c:v>
                </c:pt>
                <c:pt idx="3657">
                  <c:v>-116705357070.00497</c:v>
                </c:pt>
                <c:pt idx="3658">
                  <c:v>-117132268220.63306</c:v>
                </c:pt>
                <c:pt idx="3659">
                  <c:v>-117557377625.81924</c:v>
                </c:pt>
                <c:pt idx="3660">
                  <c:v>-117980678874.58173</c:v>
                </c:pt>
                <c:pt idx="3661">
                  <c:v>-118402165585.09778</c:v>
                </c:pt>
                <c:pt idx="3662">
                  <c:v>-118821831404.79652</c:v>
                </c:pt>
                <c:pt idx="3663">
                  <c:v>-119239670010.45111</c:v>
                </c:pt>
                <c:pt idx="3664">
                  <c:v>-119655675108.27039</c:v>
                </c:pt>
                <c:pt idx="3665">
                  <c:v>-120069840433.9901</c:v>
                </c:pt>
                <c:pt idx="3666">
                  <c:v>-120482159752.96349</c:v>
                </c:pt>
                <c:pt idx="3667">
                  <c:v>-120892626860.25134</c:v>
                </c:pt>
                <c:pt idx="3668">
                  <c:v>-121301235580.71165</c:v>
                </c:pt>
                <c:pt idx="3669">
                  <c:v>-121707979769.08856</c:v>
                </c:pt>
                <c:pt idx="3670">
                  <c:v>-122112853310.10088</c:v>
                </c:pt>
                <c:pt idx="3671">
                  <c:v>-122515850118.53008</c:v>
                </c:pt>
                <c:pt idx="3672">
                  <c:v>-122916964139.30769</c:v>
                </c:pt>
                <c:pt idx="3673">
                  <c:v>-123316189347.60222</c:v>
                </c:pt>
                <c:pt idx="3674">
                  <c:v>-123713519748.90543</c:v>
                </c:pt>
                <c:pt idx="3675">
                  <c:v>-124108949379.11826</c:v>
                </c:pt>
                <c:pt idx="3676">
                  <c:v>-124502472304.636</c:v>
                </c:pt>
                <c:pt idx="3677">
                  <c:v>-124894082622.43309</c:v>
                </c:pt>
                <c:pt idx="3678">
                  <c:v>-125283774460.14726</c:v>
                </c:pt>
                <c:pt idx="3679">
                  <c:v>-125671541976.16324</c:v>
                </c:pt>
                <c:pt idx="3680">
                  <c:v>-126057379359.69576</c:v>
                </c:pt>
                <c:pt idx="3681">
                  <c:v>-126441280830.87221</c:v>
                </c:pt>
                <c:pt idx="3682">
                  <c:v>-126823240640.81461</c:v>
                </c:pt>
                <c:pt idx="3683">
                  <c:v>-127203253071.72102</c:v>
                </c:pt>
                <c:pt idx="3684">
                  <c:v>-127581312436.94658</c:v>
                </c:pt>
                <c:pt idx="3685">
                  <c:v>-127957413081.08374</c:v>
                </c:pt>
                <c:pt idx="3686">
                  <c:v>-128331549380.04216</c:v>
                </c:pt>
                <c:pt idx="3687">
                  <c:v>-128703715741.12796</c:v>
                </c:pt>
                <c:pt idx="3688">
                  <c:v>-129073906603.12241</c:v>
                </c:pt>
                <c:pt idx="3689">
                  <c:v>-129442116436.36009</c:v>
                </c:pt>
                <c:pt idx="3690">
                  <c:v>-129808339742.80655</c:v>
                </c:pt>
                <c:pt idx="3691">
                  <c:v>-130172571056.1353</c:v>
                </c:pt>
                <c:pt idx="3692">
                  <c:v>-130534804941.80434</c:v>
                </c:pt>
                <c:pt idx="3693">
                  <c:v>-130895035997.13206</c:v>
                </c:pt>
                <c:pt idx="3694">
                  <c:v>-131253258851.37271</c:v>
                </c:pt>
                <c:pt idx="3695">
                  <c:v>-131609468165.79111</c:v>
                </c:pt>
                <c:pt idx="3696">
                  <c:v>-131963658633.73701</c:v>
                </c:pt>
                <c:pt idx="3697">
                  <c:v>-132315824980.71877</c:v>
                </c:pt>
                <c:pt idx="3698">
                  <c:v>-132665961964.47646</c:v>
                </c:pt>
                <c:pt idx="3699">
                  <c:v>-133014064375.05452</c:v>
                </c:pt>
                <c:pt idx="3700">
                  <c:v>-133360127034.87375</c:v>
                </c:pt>
                <c:pt idx="3701">
                  <c:v>-133704144798.80275</c:v>
                </c:pt>
                <c:pt idx="3702">
                  <c:v>-134046112554.22885</c:v>
                </c:pt>
                <c:pt idx="3703">
                  <c:v>-134386025221.12843</c:v>
                </c:pt>
                <c:pt idx="3704">
                  <c:v>-134723877752.13669</c:v>
                </c:pt>
                <c:pt idx="3705">
                  <c:v>-135059665132.61685</c:v>
                </c:pt>
                <c:pt idx="3706">
                  <c:v>-135393382380.72881</c:v>
                </c:pt>
                <c:pt idx="3707">
                  <c:v>-135725024547.49716</c:v>
                </c:pt>
                <c:pt idx="3708">
                  <c:v>-136054586716.87878</c:v>
                </c:pt>
                <c:pt idx="3709">
                  <c:v>-136382064005.82968</c:v>
                </c:pt>
                <c:pt idx="3710">
                  <c:v>-136707451564.37141</c:v>
                </c:pt>
                <c:pt idx="3711">
                  <c:v>-137030744575.65688</c:v>
                </c:pt>
                <c:pt idx="3712">
                  <c:v>-137351938256.03551</c:v>
                </c:pt>
                <c:pt idx="3713">
                  <c:v>-137671027855.11795</c:v>
                </c:pt>
                <c:pt idx="3714">
                  <c:v>-137988008655.84018</c:v>
                </c:pt>
                <c:pt idx="3715">
                  <c:v>-138302875974.52692</c:v>
                </c:pt>
                <c:pt idx="3716">
                  <c:v>-138615625160.95471</c:v>
                </c:pt>
                <c:pt idx="3717">
                  <c:v>-138926251598.41415</c:v>
                </c:pt>
                <c:pt idx="3718">
                  <c:v>-139234750703.77179</c:v>
                </c:pt>
                <c:pt idx="3719">
                  <c:v>-139541117927.53128</c:v>
                </c:pt>
                <c:pt idx="3720">
                  <c:v>-139845348753.89407</c:v>
                </c:pt>
                <c:pt idx="3721">
                  <c:v>-140147438700.8194</c:v>
                </c:pt>
                <c:pt idx="3722">
                  <c:v>-140447383320.08386</c:v>
                </c:pt>
                <c:pt idx="3723">
                  <c:v>-140745178197.34033</c:v>
                </c:pt>
                <c:pt idx="3724">
                  <c:v>-141040818952.17627</c:v>
                </c:pt>
                <c:pt idx="3725">
                  <c:v>-141334301238.17145</c:v>
                </c:pt>
                <c:pt idx="3726">
                  <c:v>-141625620742.9552</c:v>
                </c:pt>
                <c:pt idx="3727">
                  <c:v>-141914773188.26303</c:v>
                </c:pt>
                <c:pt idx="3728">
                  <c:v>-142201754329.99261</c:v>
                </c:pt>
                <c:pt idx="3729">
                  <c:v>-142486559958.25925</c:v>
                </c:pt>
                <c:pt idx="3730">
                  <c:v>-142769185897.45074</c:v>
                </c:pt>
                <c:pt idx="3731">
                  <c:v>-143049628006.28168</c:v>
                </c:pt>
                <c:pt idx="3732">
                  <c:v>-143327882177.84717</c:v>
                </c:pt>
                <c:pt idx="3733">
                  <c:v>-143603944339.67596</c:v>
                </c:pt>
                <c:pt idx="3734">
                  <c:v>-143877810453.78299</c:v>
                </c:pt>
                <c:pt idx="3735">
                  <c:v>-144149476516.72134</c:v>
                </c:pt>
                <c:pt idx="3736">
                  <c:v>-144418938559.63364</c:v>
                </c:pt>
                <c:pt idx="3737">
                  <c:v>-144686192648.30289</c:v>
                </c:pt>
                <c:pt idx="3738">
                  <c:v>-144951234883.20267</c:v>
                </c:pt>
                <c:pt idx="3739">
                  <c:v>-145214061399.54678</c:v>
                </c:pt>
                <c:pt idx="3740">
                  <c:v>-145474668367.33829</c:v>
                </c:pt>
                <c:pt idx="3741">
                  <c:v>-145733051991.41803</c:v>
                </c:pt>
                <c:pt idx="3742">
                  <c:v>-145989208511.51251</c:v>
                </c:pt>
                <c:pt idx="3743">
                  <c:v>-146243134202.28116</c:v>
                </c:pt>
                <c:pt idx="3744">
                  <c:v>-146494825373.36313</c:v>
                </c:pt>
                <c:pt idx="3745">
                  <c:v>-146744278369.4234</c:v>
                </c:pt>
                <c:pt idx="3746">
                  <c:v>-146991489570.19833</c:v>
                </c:pt>
                <c:pt idx="3747">
                  <c:v>-147236455390.54068</c:v>
                </c:pt>
                <c:pt idx="3748">
                  <c:v>-147479172280.4639</c:v>
                </c:pt>
                <c:pt idx="3749">
                  <c:v>-147719636725.18607</c:v>
                </c:pt>
                <c:pt idx="3750">
                  <c:v>-147957845245.173</c:v>
                </c:pt>
                <c:pt idx="3751">
                  <c:v>-148193794396.18097</c:v>
                </c:pt>
                <c:pt idx="3752">
                  <c:v>-148427480769.29868</c:v>
                </c:pt>
                <c:pt idx="3753">
                  <c:v>-148658900990.98877</c:v>
                </c:pt>
                <c:pt idx="3754">
                  <c:v>-148888051723.12869</c:v>
                </c:pt>
                <c:pt idx="3755">
                  <c:v>-149114929663.05106</c:v>
                </c:pt>
                <c:pt idx="3756">
                  <c:v>-149339531543.58319</c:v>
                </c:pt>
                <c:pt idx="3757">
                  <c:v>-149561854133.08646</c:v>
                </c:pt>
                <c:pt idx="3758">
                  <c:v>-149781894235.49463</c:v>
                </c:pt>
                <c:pt idx="3759">
                  <c:v>-149999648690.3519</c:v>
                </c:pt>
                <c:pt idx="3760">
                  <c:v>-150215114372.85028</c:v>
                </c:pt>
                <c:pt idx="3761">
                  <c:v>-150428288193.86636</c:v>
                </c:pt>
                <c:pt idx="3762">
                  <c:v>-150639167099.99747</c:v>
                </c:pt>
                <c:pt idx="3763">
                  <c:v>-150847748073.59726</c:v>
                </c:pt>
                <c:pt idx="3764">
                  <c:v>-151054028132.81085</c:v>
                </c:pt>
                <c:pt idx="3765">
                  <c:v>-151258004331.60913</c:v>
                </c:pt>
                <c:pt idx="3766">
                  <c:v>-151459673759.82266</c:v>
                </c:pt>
                <c:pt idx="3767">
                  <c:v>-151659033543.17496</c:v>
                </c:pt>
                <c:pt idx="3768">
                  <c:v>-151856080843.31512</c:v>
                </c:pt>
                <c:pt idx="3769">
                  <c:v>-152050812857.84998</c:v>
                </c:pt>
                <c:pt idx="3770">
                  <c:v>-152243226820.37549</c:v>
                </c:pt>
                <c:pt idx="3771">
                  <c:v>-152433320000.50781</c:v>
                </c:pt>
                <c:pt idx="3772">
                  <c:v>-152621089703.91354</c:v>
                </c:pt>
                <c:pt idx="3773">
                  <c:v>-152806533272.33942</c:v>
                </c:pt>
                <c:pt idx="3774">
                  <c:v>-152989648083.6416</c:v>
                </c:pt>
                <c:pt idx="3775">
                  <c:v>-153170431551.81415</c:v>
                </c:pt>
                <c:pt idx="3776">
                  <c:v>-153348881127.01706</c:v>
                </c:pt>
                <c:pt idx="3777">
                  <c:v>-153524994295.60367</c:v>
                </c:pt>
                <c:pt idx="3778">
                  <c:v>-153698768580.14743</c:v>
                </c:pt>
                <c:pt idx="3779">
                  <c:v>-153870201539.46823</c:v>
                </c:pt>
                <c:pt idx="3780">
                  <c:v>-154039290768.65793</c:v>
                </c:pt>
                <c:pt idx="3781">
                  <c:v>-154206033899.1055</c:v>
                </c:pt>
                <c:pt idx="3782">
                  <c:v>-154370428598.52151</c:v>
                </c:pt>
                <c:pt idx="3783">
                  <c:v>-154532472570.96198</c:v>
                </c:pt>
                <c:pt idx="3784">
                  <c:v>-154692163556.85172</c:v>
                </c:pt>
                <c:pt idx="3785">
                  <c:v>-154849499333.00705</c:v>
                </c:pt>
                <c:pt idx="3786">
                  <c:v>-155004477712.65796</c:v>
                </c:pt>
                <c:pt idx="3787">
                  <c:v>-155157096545.46964</c:v>
                </c:pt>
                <c:pt idx="3788">
                  <c:v>-155307353717.56348</c:v>
                </c:pt>
                <c:pt idx="3789">
                  <c:v>-155455247151.53741</c:v>
                </c:pt>
                <c:pt idx="3790">
                  <c:v>-155600774806.48581</c:v>
                </c:pt>
                <c:pt idx="3791">
                  <c:v>-155743934678.01868</c:v>
                </c:pt>
                <c:pt idx="3792">
                  <c:v>-155884724798.28024</c:v>
                </c:pt>
                <c:pt idx="3793">
                  <c:v>-156023143235.9671</c:v>
                </c:pt>
                <c:pt idx="3794">
                  <c:v>-156159188096.34567</c:v>
                </c:pt>
                <c:pt idx="3795">
                  <c:v>-156292857521.26907</c:v>
                </c:pt>
                <c:pt idx="3796">
                  <c:v>-156424149689.19348</c:v>
                </c:pt>
                <c:pt idx="3797">
                  <c:v>-156553062815.19382</c:v>
                </c:pt>
                <c:pt idx="3798">
                  <c:v>-156679595150.97897</c:v>
                </c:pt>
                <c:pt idx="3799">
                  <c:v>-156803744984.90637</c:v>
                </c:pt>
                <c:pt idx="3800">
                  <c:v>-156925510641.99588</c:v>
                </c:pt>
                <c:pt idx="3801">
                  <c:v>-157044890483.94339</c:v>
                </c:pt>
                <c:pt idx="3802">
                  <c:v>-157161882909.13348</c:v>
                </c:pt>
                <c:pt idx="3803">
                  <c:v>-157276486352.65186</c:v>
                </c:pt>
                <c:pt idx="3804">
                  <c:v>-157388699286.29691</c:v>
                </c:pt>
                <c:pt idx="3805">
                  <c:v>-157498520218.59082</c:v>
                </c:pt>
                <c:pt idx="3806">
                  <c:v>-157605947694.79019</c:v>
                </c:pt>
                <c:pt idx="3807">
                  <c:v>-157710980296.89594</c:v>
                </c:pt>
                <c:pt idx="3808">
                  <c:v>-157813616643.66263</c:v>
                </c:pt>
                <c:pt idx="3809">
                  <c:v>-157913855390.60736</c:v>
                </c:pt>
                <c:pt idx="3810">
                  <c:v>-158011695230.01788</c:v>
                </c:pt>
                <c:pt idx="3811">
                  <c:v>-158107134890.96039</c:v>
                </c:pt>
                <c:pt idx="3812">
                  <c:v>-158200173139.28644</c:v>
                </c:pt>
                <c:pt idx="3813">
                  <c:v>-158290808777.63956</c:v>
                </c:pt>
                <c:pt idx="3814">
                  <c:v>-158379040645.46118</c:v>
                </c:pt>
                <c:pt idx="3815">
                  <c:v>-158464867618.99588</c:v>
                </c:pt>
                <c:pt idx="3816">
                  <c:v>-158548288611.2963</c:v>
                </c:pt>
                <c:pt idx="3817">
                  <c:v>-158629302572.22723</c:v>
                </c:pt>
                <c:pt idx="3818">
                  <c:v>-158707908488.46939</c:v>
                </c:pt>
                <c:pt idx="3819">
                  <c:v>-158784105383.52234</c:v>
                </c:pt>
                <c:pt idx="3820">
                  <c:v>-158857892317.70706</c:v>
                </c:pt>
                <c:pt idx="3821">
                  <c:v>-158929268388.16788</c:v>
                </c:pt>
                <c:pt idx="3822">
                  <c:v>-158998232728.87384</c:v>
                </c:pt>
                <c:pt idx="3823">
                  <c:v>-159064784510.61942</c:v>
                </c:pt>
                <c:pt idx="3824">
                  <c:v>-159128922941.02481</c:v>
                </c:pt>
                <c:pt idx="3825">
                  <c:v>-159190647264.53558</c:v>
                </c:pt>
                <c:pt idx="3826">
                  <c:v>-159249956762.42169</c:v>
                </c:pt>
                <c:pt idx="3827">
                  <c:v>-159306850752.77606</c:v>
                </c:pt>
                <c:pt idx="3828">
                  <c:v>-159361328590.51254</c:v>
                </c:pt>
                <c:pt idx="3829">
                  <c:v>-159413389667.36325</c:v>
                </c:pt>
                <c:pt idx="3830">
                  <c:v>-159463033411.87543</c:v>
                </c:pt>
                <c:pt idx="3831">
                  <c:v>-159510259289.40765</c:v>
                </c:pt>
                <c:pt idx="3832">
                  <c:v>-159555066802.12564</c:v>
                </c:pt>
                <c:pt idx="3833">
                  <c:v>-159597455488.99722</c:v>
                </c:pt>
                <c:pt idx="3834">
                  <c:v>-159637424925.78705</c:v>
                </c:pt>
                <c:pt idx="3835">
                  <c:v>-159674974725.05054</c:v>
                </c:pt>
                <c:pt idx="3836">
                  <c:v>-159710104536.12732</c:v>
                </c:pt>
                <c:pt idx="3837">
                  <c:v>-159742814045.13419</c:v>
                </c:pt>
                <c:pt idx="3838">
                  <c:v>-159773102974.95731</c:v>
                </c:pt>
                <c:pt idx="3839">
                  <c:v>-159800971085.24408</c:v>
                </c:pt>
                <c:pt idx="3840">
                  <c:v>-159826418172.39435</c:v>
                </c:pt>
                <c:pt idx="3841">
                  <c:v>-159849444069.55103</c:v>
                </c:pt>
                <c:pt idx="3842">
                  <c:v>-159870048646.59024</c:v>
                </c:pt>
                <c:pt idx="3843">
                  <c:v>-159888231810.11078</c:v>
                </c:pt>
                <c:pt idx="3844">
                  <c:v>-159903993503.42319</c:v>
                </c:pt>
                <c:pt idx="3845">
                  <c:v>-159917333706.53815</c:v>
                </c:pt>
                <c:pt idx="3846">
                  <c:v>-159928252436.15439</c:v>
                </c:pt>
                <c:pt idx="3847">
                  <c:v>-159936749745.64597</c:v>
                </c:pt>
                <c:pt idx="3848">
                  <c:v>-159942825725.0491</c:v>
                </c:pt>
                <c:pt idx="3849">
                  <c:v>-159946480501.04834</c:v>
                </c:pt>
                <c:pt idx="3850">
                  <c:v>-159947714236.96228</c:v>
                </c:pt>
                <c:pt idx="3851">
                  <c:v>-159946527132.7287</c:v>
                </c:pt>
                <c:pt idx="3852">
                  <c:v>-159942919424.8891</c:v>
                </c:pt>
                <c:pt idx="3853">
                  <c:v>-159936891386.57275</c:v>
                </c:pt>
                <c:pt idx="3854">
                  <c:v>-159928443327.48016</c:v>
                </c:pt>
                <c:pt idx="3855">
                  <c:v>-159917575593.86603</c:v>
                </c:pt>
                <c:pt idx="3856">
                  <c:v>-159904288568.52167</c:v>
                </c:pt>
                <c:pt idx="3857">
                  <c:v>-159888582670.75677</c:v>
                </c:pt>
                <c:pt idx="3858">
                  <c:v>-159870458356.3808</c:v>
                </c:pt>
                <c:pt idx="3859">
                  <c:v>-159849916117.68365</c:v>
                </c:pt>
                <c:pt idx="3860">
                  <c:v>-159826956483.41602</c:v>
                </c:pt>
                <c:pt idx="3861">
                  <c:v>-159801580018.76889</c:v>
                </c:pt>
                <c:pt idx="3862">
                  <c:v>-159773787325.35281</c:v>
                </c:pt>
                <c:pt idx="3863">
                  <c:v>-159743579041.17648</c:v>
                </c:pt>
                <c:pt idx="3864">
                  <c:v>-159710955840.62473</c:v>
                </c:pt>
                <c:pt idx="3865">
                  <c:v>-159675918434.4361</c:v>
                </c:pt>
                <c:pt idx="3866">
                  <c:v>-159638467569.67984</c:v>
                </c:pt>
                <c:pt idx="3867">
                  <c:v>-159598604029.73236</c:v>
                </c:pt>
                <c:pt idx="3868">
                  <c:v>-159556328634.25308</c:v>
                </c:pt>
                <c:pt idx="3869">
                  <c:v>-159511642239.15988</c:v>
                </c:pt>
                <c:pt idx="3870">
                  <c:v>-159464545736.60391</c:v>
                </c:pt>
                <c:pt idx="3871">
                  <c:v>-159415040054.94394</c:v>
                </c:pt>
                <c:pt idx="3872">
                  <c:v>-159363126158.72015</c:v>
                </c:pt>
                <c:pt idx="3873">
                  <c:v>-159308805048.62735</c:v>
                </c:pt>
                <c:pt idx="3874">
                  <c:v>-159252077761.4877</c:v>
                </c:pt>
                <c:pt idx="3875">
                  <c:v>-159192945370.22296</c:v>
                </c:pt>
                <c:pt idx="3876">
                  <c:v>-159131408983.82617</c:v>
                </c:pt>
                <c:pt idx="3877">
                  <c:v>-159067469747.3327</c:v>
                </c:pt>
                <c:pt idx="3878">
                  <c:v>-159001128841.79095</c:v>
                </c:pt>
                <c:pt idx="3879">
                  <c:v>-158932387484.23248</c:v>
                </c:pt>
                <c:pt idx="3880">
                  <c:v>-158861246927.64151</c:v>
                </c:pt>
                <c:pt idx="3881">
                  <c:v>-158787708460.92401</c:v>
                </c:pt>
                <c:pt idx="3882">
                  <c:v>-158711773408.87619</c:v>
                </c:pt>
                <c:pt idx="3883">
                  <c:v>-158633443132.15259</c:v>
                </c:pt>
                <c:pt idx="3884">
                  <c:v>-158552719027.23349</c:v>
                </c:pt>
                <c:pt idx="3885">
                  <c:v>-158469602526.39197</c:v>
                </c:pt>
                <c:pt idx="3886">
                  <c:v>-158384095097.66025</c:v>
                </c:pt>
                <c:pt idx="3887">
                  <c:v>-158296198244.79578</c:v>
                </c:pt>
                <c:pt idx="3888">
                  <c:v>-158205913507.24655</c:v>
                </c:pt>
                <c:pt idx="3889">
                  <c:v>-158113242460.11606</c:v>
                </c:pt>
                <c:pt idx="3890">
                  <c:v>-158018186714.12769</c:v>
                </c:pt>
                <c:pt idx="3891">
                  <c:v>-157920747915.58862</c:v>
                </c:pt>
                <c:pt idx="3892">
                  <c:v>-157820927746.35324</c:v>
                </c:pt>
                <c:pt idx="3893">
                  <c:v>-157718727923.78589</c:v>
                </c:pt>
                <c:pt idx="3894">
                  <c:v>-157614150200.72336</c:v>
                </c:pt>
                <c:pt idx="3895">
                  <c:v>-157507196365.43671</c:v>
                </c:pt>
                <c:pt idx="3896">
                  <c:v>-157397868241.59256</c:v>
                </c:pt>
                <c:pt idx="3897">
                  <c:v>-157286167688.21402</c:v>
                </c:pt>
                <c:pt idx="3898">
                  <c:v>-157172096599.64096</c:v>
                </c:pt>
                <c:pt idx="3899">
                  <c:v>-157055656905.48987</c:v>
                </c:pt>
                <c:pt idx="3900">
                  <c:v>-156936850570.61322</c:v>
                </c:pt>
                <c:pt idx="3901">
                  <c:v>-156815679595.05829</c:v>
                </c:pt>
                <c:pt idx="3902">
                  <c:v>-156692146014.02545</c:v>
                </c:pt>
                <c:pt idx="3903">
                  <c:v>-156566251897.82608</c:v>
                </c:pt>
                <c:pt idx="3904">
                  <c:v>-156437999351.83987</c:v>
                </c:pt>
                <c:pt idx="3905">
                  <c:v>-156307390516.47165</c:v>
                </c:pt>
                <c:pt idx="3906">
                  <c:v>-156174427567.10773</c:v>
                </c:pt>
                <c:pt idx="3907">
                  <c:v>-156039112714.07184</c:v>
                </c:pt>
                <c:pt idx="3908">
                  <c:v>-155901448202.58044</c:v>
                </c:pt>
                <c:pt idx="3909">
                  <c:v>-155761436312.69754</c:v>
                </c:pt>
                <c:pt idx="3910">
                  <c:v>-155619079359.28918</c:v>
                </c:pt>
                <c:pt idx="3911">
                  <c:v>-155474379691.97729</c:v>
                </c:pt>
                <c:pt idx="3912">
                  <c:v>-155327339695.09305</c:v>
                </c:pt>
                <c:pt idx="3913">
                  <c:v>-155177961787.62988</c:v>
                </c:pt>
                <c:pt idx="3914">
                  <c:v>-155026248423.19586</c:v>
                </c:pt>
                <c:pt idx="3915">
                  <c:v>-154872202089.96561</c:v>
                </c:pt>
                <c:pt idx="3916">
                  <c:v>-154715825310.63187</c:v>
                </c:pt>
                <c:pt idx="3917">
                  <c:v>-154557120642.35641</c:v>
                </c:pt>
                <c:pt idx="3918">
                  <c:v>-154396090676.72058</c:v>
                </c:pt>
                <c:pt idx="3919">
                  <c:v>-154232738039.67529</c:v>
                </c:pt>
                <c:pt idx="3920">
                  <c:v>-154067065391.49063</c:v>
                </c:pt>
                <c:pt idx="3921">
                  <c:v>-153899075426.70486</c:v>
                </c:pt>
                <c:pt idx="3922">
                  <c:v>-153728770874.07309</c:v>
                </c:pt>
                <c:pt idx="3923">
                  <c:v>-153556154496.51535</c:v>
                </c:pt>
                <c:pt idx="3924">
                  <c:v>-153381229091.06424</c:v>
                </c:pt>
                <c:pt idx="3925">
                  <c:v>-153203997488.81213</c:v>
                </c:pt>
                <c:pt idx="3926">
                  <c:v>-153024462554.85788</c:v>
                </c:pt>
                <c:pt idx="3927">
                  <c:v>-152842627188.25302</c:v>
                </c:pt>
                <c:pt idx="3928">
                  <c:v>-152658494321.94763</c:v>
                </c:pt>
                <c:pt idx="3929">
                  <c:v>-152472066922.73557</c:v>
                </c:pt>
                <c:pt idx="3930">
                  <c:v>-152283347991.19928</c:v>
                </c:pt>
                <c:pt idx="3931">
                  <c:v>-152092340561.65424</c:v>
                </c:pt>
                <c:pt idx="3932">
                  <c:v>-151899047702.09283</c:v>
                </c:pt>
                <c:pt idx="3933">
                  <c:v>-151703472514.12787</c:v>
                </c:pt>
                <c:pt idx="3934">
                  <c:v>-151505618132.93546</c:v>
                </c:pt>
                <c:pt idx="3935">
                  <c:v>-151305487727.19766</c:v>
                </c:pt>
                <c:pt idx="3936">
                  <c:v>-151103084499.04446</c:v>
                </c:pt>
                <c:pt idx="3937">
                  <c:v>-150898411683.99545</c:v>
                </c:pt>
                <c:pt idx="3938">
                  <c:v>-150691472550.901</c:v>
                </c:pt>
                <c:pt idx="3939">
                  <c:v>-150482270401.8829</c:v>
                </c:pt>
                <c:pt idx="3940">
                  <c:v>-150270808572.27472</c:v>
                </c:pt>
                <c:pt idx="3941">
                  <c:v>-150057090430.56149</c:v>
                </c:pt>
                <c:pt idx="3942">
                  <c:v>-149841119378.31921</c:v>
                </c:pt>
                <c:pt idx="3943">
                  <c:v>-149622898850.15366</c:v>
                </c:pt>
                <c:pt idx="3944">
                  <c:v>-149402432313.63882</c:v>
                </c:pt>
                <c:pt idx="3945">
                  <c:v>-149179723269.25504</c:v>
                </c:pt>
                <c:pt idx="3946">
                  <c:v>-148954775250.32642</c:v>
                </c:pt>
                <c:pt idx="3947">
                  <c:v>-148727591822.95813</c:v>
                </c:pt>
                <c:pt idx="3948">
                  <c:v>-148498176585.97293</c:v>
                </c:pt>
                <c:pt idx="3949">
                  <c:v>-148266533170.84756</c:v>
                </c:pt>
                <c:pt idx="3950">
                  <c:v>-148032665241.64847</c:v>
                </c:pt>
                <c:pt idx="3951">
                  <c:v>-147796576494.96716</c:v>
                </c:pt>
                <c:pt idx="3952">
                  <c:v>-147558270659.85522</c:v>
                </c:pt>
                <c:pt idx="3953">
                  <c:v>-147317751497.75873</c:v>
                </c:pt>
                <c:pt idx="3954">
                  <c:v>-147075022802.45236</c:v>
                </c:pt>
                <c:pt idx="3955">
                  <c:v>-146830088399.97305</c:v>
                </c:pt>
                <c:pt idx="3956">
                  <c:v>-146582952148.55319</c:v>
                </c:pt>
                <c:pt idx="3957">
                  <c:v>-146333617938.55331</c:v>
                </c:pt>
                <c:pt idx="3958">
                  <c:v>-146082089692.39456</c:v>
                </c:pt>
                <c:pt idx="3959">
                  <c:v>-145828371364.49051</c:v>
                </c:pt>
                <c:pt idx="3960">
                  <c:v>-145572466941.17877</c:v>
                </c:pt>
                <c:pt idx="3961">
                  <c:v>-145314380440.65198</c:v>
                </c:pt>
                <c:pt idx="3962">
                  <c:v>-145054115912.88843</c:v>
                </c:pt>
                <c:pt idx="3963">
                  <c:v>-144791677439.58237</c:v>
                </c:pt>
                <c:pt idx="3964">
                  <c:v>-144527069134.07376</c:v>
                </c:pt>
                <c:pt idx="3965">
                  <c:v>-144260295141.27771</c:v>
                </c:pt>
                <c:pt idx="3966">
                  <c:v>-143991359637.6134</c:v>
                </c:pt>
                <c:pt idx="3967">
                  <c:v>-143720266830.93271</c:v>
                </c:pt>
                <c:pt idx="3968">
                  <c:v>-143447020960.44824</c:v>
                </c:pt>
                <c:pt idx="3969">
                  <c:v>-143171626296.66119</c:v>
                </c:pt>
                <c:pt idx="3970">
                  <c:v>-142894087141.2886</c:v>
                </c:pt>
                <c:pt idx="3971">
                  <c:v>-142614407827.19025</c:v>
                </c:pt>
                <c:pt idx="3972">
                  <c:v>-142332592718.2952</c:v>
                </c:pt>
                <c:pt idx="3973">
                  <c:v>-142048646209.52789</c:v>
                </c:pt>
                <c:pt idx="3974">
                  <c:v>-141762572726.73383</c:v>
                </c:pt>
                <c:pt idx="3975">
                  <c:v>-141474376726.60483</c:v>
                </c:pt>
                <c:pt idx="3976">
                  <c:v>-141184062696.60394</c:v>
                </c:pt>
                <c:pt idx="3977">
                  <c:v>-140891635154.88995</c:v>
                </c:pt>
                <c:pt idx="3978">
                  <c:v>-140597098650.24146</c:v>
                </c:pt>
                <c:pt idx="3979">
                  <c:v>-140300457761.98047</c:v>
                </c:pt>
                <c:pt idx="3980">
                  <c:v>-140001717099.89584</c:v>
                </c:pt>
                <c:pt idx="3981">
                  <c:v>-139700881304.16608</c:v>
                </c:pt>
                <c:pt idx="3982">
                  <c:v>-139397955045.28186</c:v>
                </c:pt>
                <c:pt idx="3983">
                  <c:v>-139092943023.96811</c:v>
                </c:pt>
                <c:pt idx="3984">
                  <c:v>-138785849971.1058</c:v>
                </c:pt>
                <c:pt idx="3985">
                  <c:v>-138476680647.6532</c:v>
                </c:pt>
                <c:pt idx="3986">
                  <c:v>-138165439844.56683</c:v>
                </c:pt>
                <c:pt idx="3987">
                  <c:v>-137852132382.72208</c:v>
                </c:pt>
                <c:pt idx="3988">
                  <c:v>-137536763112.83325</c:v>
                </c:pt>
                <c:pt idx="3989">
                  <c:v>-137219336915.37349</c:v>
                </c:pt>
                <c:pt idx="3990">
                  <c:v>-136899858700.49409</c:v>
                </c:pt>
                <c:pt idx="3991">
                  <c:v>-136578333407.94356</c:v>
                </c:pt>
                <c:pt idx="3992">
                  <c:v>-136254766006.98622</c:v>
                </c:pt>
                <c:pt idx="3993">
                  <c:v>-135929161496.32054</c:v>
                </c:pt>
                <c:pt idx="3994">
                  <c:v>-135601524903.99698</c:v>
                </c:pt>
                <c:pt idx="3995">
                  <c:v>-135271861287.33551</c:v>
                </c:pt>
                <c:pt idx="3996">
                  <c:v>-134940175732.84276</c:v>
                </c:pt>
                <c:pt idx="3997">
                  <c:v>-134606473356.1288</c:v>
                </c:pt>
                <c:pt idx="3998">
                  <c:v>-134270759301.82352</c:v>
                </c:pt>
                <c:pt idx="3999">
                  <c:v>-133933038743.49268</c:v>
                </c:pt>
                <c:pt idx="4000">
                  <c:v>-133593316883.55357</c:v>
                </c:pt>
                <c:pt idx="4001">
                  <c:v>-133251598953.19031</c:v>
                </c:pt>
                <c:pt idx="4002">
                  <c:v>-132907890212.26875</c:v>
                </c:pt>
                <c:pt idx="4003">
                  <c:v>-132562195949.25114</c:v>
                </c:pt>
                <c:pt idx="4004">
                  <c:v>-132214521481.11021</c:v>
                </c:pt>
                <c:pt idx="4005">
                  <c:v>-131864872153.24313</c:v>
                </c:pt>
                <c:pt idx="4006">
                  <c:v>-131513253339.38495</c:v>
                </c:pt>
                <c:pt idx="4007">
                  <c:v>-131159670441.52173</c:v>
                </c:pt>
                <c:pt idx="4008">
                  <c:v>-130804128889.80336</c:v>
                </c:pt>
                <c:pt idx="4009">
                  <c:v>-130446634142.45598</c:v>
                </c:pt>
                <c:pt idx="4010">
                  <c:v>-130087191685.69402</c:v>
                </c:pt>
                <c:pt idx="4011">
                  <c:v>-129725807033.63194</c:v>
                </c:pt>
                <c:pt idx="4012">
                  <c:v>-129362485728.19565</c:v>
                </c:pt>
                <c:pt idx="4013">
                  <c:v>-128997233339.03346</c:v>
                </c:pt>
                <c:pt idx="4014">
                  <c:v>-128630055463.42686</c:v>
                </c:pt>
                <c:pt idx="4015">
                  <c:v>-128260957726.20076</c:v>
                </c:pt>
                <c:pt idx="4016">
                  <c:v>-127889945779.63354</c:v>
                </c:pt>
                <c:pt idx="4017">
                  <c:v>-127517025303.36671</c:v>
                </c:pt>
                <c:pt idx="4018">
                  <c:v>-127142202004.31419</c:v>
                </c:pt>
                <c:pt idx="4019">
                  <c:v>-126765481616.5713</c:v>
                </c:pt>
                <c:pt idx="4020">
                  <c:v>-126386869901.32343</c:v>
                </c:pt>
                <c:pt idx="4021">
                  <c:v>-126006372646.75426</c:v>
                </c:pt>
                <c:pt idx="4022">
                  <c:v>-125623995667.95381</c:v>
                </c:pt>
                <c:pt idx="4023">
                  <c:v>-125239744806.82608</c:v>
                </c:pt>
                <c:pt idx="4024">
                  <c:v>-124853625931.99628</c:v>
                </c:pt>
                <c:pt idx="4025">
                  <c:v>-124465644938.71786</c:v>
                </c:pt>
                <c:pt idx="4026">
                  <c:v>-124075807748.77917</c:v>
                </c:pt>
                <c:pt idx="4027">
                  <c:v>-123684120310.40976</c:v>
                </c:pt>
                <c:pt idx="4028">
                  <c:v>-123290588598.18636</c:v>
                </c:pt>
                <c:pt idx="4029">
                  <c:v>-122895218612.9386</c:v>
                </c:pt>
                <c:pt idx="4030">
                  <c:v>-122498016381.65433</c:v>
                </c:pt>
                <c:pt idx="4031">
                  <c:v>-122098987957.38466</c:v>
                </c:pt>
                <c:pt idx="4032">
                  <c:v>-121698139419.1487</c:v>
                </c:pt>
                <c:pt idx="4033">
                  <c:v>-121295476871.83792</c:v>
                </c:pt>
                <c:pt idx="4034">
                  <c:v>-120891006446.12025</c:v>
                </c:pt>
                <c:pt idx="4035">
                  <c:v>-120484734298.34387</c:v>
                </c:pt>
                <c:pt idx="4036">
                  <c:v>-120076666610.44063</c:v>
                </c:pt>
                <c:pt idx="4037">
                  <c:v>-119666809589.82921</c:v>
                </c:pt>
                <c:pt idx="4038">
                  <c:v>-119255169469.31796</c:v>
                </c:pt>
                <c:pt idx="4039">
                  <c:v>-118841752507.00745</c:v>
                </c:pt>
                <c:pt idx="4040">
                  <c:v>-118426564986.19263</c:v>
                </c:pt>
                <c:pt idx="4041">
                  <c:v>-118009613215.26483</c:v>
                </c:pt>
                <c:pt idx="4042">
                  <c:v>-117590903527.61334</c:v>
                </c:pt>
                <c:pt idx="4043">
                  <c:v>-117170442281.52669</c:v>
                </c:pt>
                <c:pt idx="4044">
                  <c:v>-116748235860.0937</c:v>
                </c:pt>
                <c:pt idx="4045">
                  <c:v>-116324290671.10422</c:v>
                </c:pt>
                <c:pt idx="4046">
                  <c:v>-115898613146.94948</c:v>
                </c:pt>
                <c:pt idx="4047">
                  <c:v>-115471209744.52228</c:v>
                </c:pt>
                <c:pt idx="4048">
                  <c:v>-115042086945.11679</c:v>
                </c:pt>
                <c:pt idx="4049">
                  <c:v>-114611251254.32809</c:v>
                </c:pt>
                <c:pt idx="4050">
                  <c:v>-114178709201.95145</c:v>
                </c:pt>
                <c:pt idx="4051">
                  <c:v>-113744467341.8812</c:v>
                </c:pt>
                <c:pt idx="4052">
                  <c:v>-113308532252.00951</c:v>
                </c:pt>
                <c:pt idx="4053">
                  <c:v>-112870910534.12469</c:v>
                </c:pt>
                <c:pt idx="4054">
                  <c:v>-112431608813.80939</c:v>
                </c:pt>
                <c:pt idx="4055">
                  <c:v>-111990633740.33829</c:v>
                </c:pt>
                <c:pt idx="4056">
                  <c:v>-111547991986.57573</c:v>
                </c:pt>
                <c:pt idx="4057">
                  <c:v>-111103690248.87296</c:v>
                </c:pt>
                <c:pt idx="4058">
                  <c:v>-110657735246.96507</c:v>
                </c:pt>
                <c:pt idx="4059">
                  <c:v>-110210133723.86775</c:v>
                </c:pt>
                <c:pt idx="4060">
                  <c:v>-109760892445.7737</c:v>
                </c:pt>
                <c:pt idx="4061">
                  <c:v>-109310018201.94875</c:v>
                </c:pt>
                <c:pt idx="4062">
                  <c:v>-108857517804.62778</c:v>
                </c:pt>
                <c:pt idx="4063">
                  <c:v>-108403398088.91034</c:v>
                </c:pt>
                <c:pt idx="4064">
                  <c:v>-107947665912.65598</c:v>
                </c:pt>
                <c:pt idx="4065">
                  <c:v>-107490328156.37932</c:v>
                </c:pt>
                <c:pt idx="4066">
                  <c:v>-107031391723.14487</c:v>
                </c:pt>
                <c:pt idx="4067">
                  <c:v>-106570863538.46158</c:v>
                </c:pt>
                <c:pt idx="4068">
                  <c:v>-106108750550.17712</c:v>
                </c:pt>
                <c:pt idx="4069">
                  <c:v>-105645059728.37193</c:v>
                </c:pt>
                <c:pt idx="4070">
                  <c:v>-105179798065.25293</c:v>
                </c:pt>
                <c:pt idx="4071">
                  <c:v>-104712972575.04707</c:v>
                </c:pt>
                <c:pt idx="4072">
                  <c:v>-104244590293.89461</c:v>
                </c:pt>
                <c:pt idx="4073">
                  <c:v>-103774658279.74202</c:v>
                </c:pt>
                <c:pt idx="4074">
                  <c:v>-103303183612.23485</c:v>
                </c:pt>
                <c:pt idx="4075">
                  <c:v>-102830173392.61011</c:v>
                </c:pt>
                <c:pt idx="4076">
                  <c:v>-102355634743.58858</c:v>
                </c:pt>
                <c:pt idx="4077">
                  <c:v>-101879574809.26678</c:v>
                </c:pt>
                <c:pt idx="4078">
                  <c:v>-101402000755.00876</c:v>
                </c:pt>
                <c:pt idx="4079">
                  <c:v>-100922919767.33751</c:v>
                </c:pt>
                <c:pt idx="4080">
                  <c:v>-100442339053.82632</c:v>
                </c:pt>
                <c:pt idx="4081">
                  <c:v>-99960265842.989761</c:v>
                </c:pt>
                <c:pt idx="4082">
                  <c:v>-99476707384.174438</c:v>
                </c:pt>
                <c:pt idx="4083">
                  <c:v>-98991670947.449539</c:v>
                </c:pt>
                <c:pt idx="4084">
                  <c:v>-98505163823.497177</c:v>
                </c:pt>
                <c:pt idx="4085">
                  <c:v>-98017193323.502396</c:v>
                </c:pt>
                <c:pt idx="4086">
                  <c:v>-97527766779.043045</c:v>
                </c:pt>
                <c:pt idx="4087">
                  <c:v>-97036891541.979355</c:v>
                </c:pt>
                <c:pt idx="4088">
                  <c:v>-96544574984.343338</c:v>
                </c:pt>
                <c:pt idx="4089">
                  <c:v>-96050824498.227859</c:v>
                </c:pt>
                <c:pt idx="4090">
                  <c:v>-95555647495.675644</c:v>
                </c:pt>
                <c:pt idx="4091">
                  <c:v>-95059051408.567871</c:v>
                </c:pt>
                <c:pt idx="4092">
                  <c:v>-94561043688.51268</c:v>
                </c:pt>
                <c:pt idx="4093">
                  <c:v>-94061631806.733414</c:v>
                </c:pt>
                <c:pt idx="4094">
                  <c:v>-93560823253.956604</c:v>
                </c:pt>
                <c:pt idx="4095">
                  <c:v>-93058625540.299789</c:v>
                </c:pt>
                <c:pt idx="4096">
                  <c:v>-92555046195.159088</c:v>
                </c:pt>
                <c:pt idx="4097">
                  <c:v>-92050092767.096558</c:v>
                </c:pt>
                <c:pt idx="4098">
                  <c:v>-91543772823.727325</c:v>
                </c:pt>
                <c:pt idx="4099">
                  <c:v>-91036093951.606552</c:v>
                </c:pt>
                <c:pt idx="4100">
                  <c:v>-90527063756.116119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68C-42E5-A66B-2930D4A11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899320"/>
        <c:axId val="570898680"/>
      </c:scatterChart>
      <c:valAx>
        <c:axId val="570899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0898680"/>
        <c:crosses val="autoZero"/>
        <c:crossBetween val="midCat"/>
      </c:valAx>
      <c:valAx>
        <c:axId val="5708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0899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Earth-Moon</a:t>
            </a:r>
            <a:r>
              <a:rPr lang="en-US" baseline="0"/>
              <a:t> improved Euler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Sheet1!$AJ$15:$AJ$4115</c:f>
              <c:numCache>
                <c:formatCode>General</c:formatCode>
                <c:ptCount val="4101"/>
                <c:pt idx="0">
                  <c:v>0</c:v>
                </c:pt>
                <c:pt idx="1">
                  <c:v>2439607.4077605191</c:v>
                </c:pt>
                <c:pt idx="2">
                  <c:v>4879165.4445873629</c:v>
                </c:pt>
                <c:pt idx="3">
                  <c:v>7318574.4039902519</c:v>
                </c:pt>
                <c:pt idx="4">
                  <c:v>9757732.6335847378</c:v>
                </c:pt>
                <c:pt idx="5">
                  <c:v>12196536.501600793</c:v>
                </c:pt>
                <c:pt idx="6">
                  <c:v>14634880.363005122</c:v>
                </c:pt>
                <c:pt idx="7">
                  <c:v>17072656.525244363</c:v>
                </c:pt>
                <c:pt idx="8">
                  <c:v>19509755.213617124</c:v>
                </c:pt>
                <c:pt idx="9">
                  <c:v>21946064.536283813</c:v>
                </c:pt>
                <c:pt idx="10">
                  <c:v>24381470.448924024</c:v>
                </c:pt>
                <c:pt idx="11">
                  <c:v>26815856.7190524</c:v>
                </c:pt>
                <c:pt idx="12">
                  <c:v>29249104.890004832</c:v>
                </c:pt>
                <c:pt idx="13">
                  <c:v>31681094.244608022</c:v>
                </c:pt>
                <c:pt idx="14">
                  <c:v>34111701.768546551</c:v>
                </c:pt>
                <c:pt idx="15">
                  <c:v>36540802.113442905</c:v>
                </c:pt>
                <c:pt idx="16">
                  <c:v>38968267.559667058</c:v>
                </c:pt>
                <c:pt idx="17">
                  <c:v>41393967.978893697</c:v>
                </c:pt>
                <c:pt idx="18">
                  <c:v>43817770.796426482</c:v>
                </c:pt>
                <c:pt idx="19">
                  <c:v>46239540.953310229</c:v>
                </c:pt>
                <c:pt idx="20">
                  <c:v>48659140.868253499</c:v>
                </c:pt>
                <c:pt idx="21">
                  <c:v>51076430.399385571</c:v>
                </c:pt>
                <c:pt idx="22">
                  <c:v>53491266.805873595</c:v>
                </c:pt>
                <c:pt idx="23">
                  <c:v>55903504.709427342</c:v>
                </c:pt>
                <c:pt idx="24">
                  <c:v>58312996.055720933</c:v>
                </c:pt>
                <c:pt idx="25">
                  <c:v>60719590.075762674</c:v>
                </c:pt>
                <c:pt idx="26">
                  <c:v>63123133.247246295</c:v>
                </c:pt>
                <c:pt idx="27">
                  <c:v>65523469.255918749</c:v>
                </c:pt>
                <c:pt idx="28">
                  <c:v>67920438.957002044</c:v>
                </c:pt>
                <c:pt idx="29">
                  <c:v>70313880.336708739</c:v>
                </c:pt>
                <c:pt idx="30">
                  <c:v>72703628.473893002</c:v>
                </c:pt>
                <c:pt idx="31">
                  <c:v>75089515.501881614</c:v>
                </c:pt>
                <c:pt idx="32">
                  <c:v>77471370.570531696</c:v>
                </c:pt>
                <c:pt idx="33">
                  <c:v>79849019.808564544</c:v>
                </c:pt>
                <c:pt idx="34">
                  <c:v>82222286.286227703</c:v>
                </c:pt>
                <c:pt idx="35">
                  <c:v>84590989.978339866</c:v>
                </c:pt>
                <c:pt idx="36">
                  <c:v>86954947.727776408</c:v>
                </c:pt>
                <c:pt idx="37">
                  <c:v>89313973.209455892</c:v>
                </c:pt>
                <c:pt idx="38">
                  <c:v>91667876.894891232</c:v>
                </c:pt>
                <c:pt idx="39">
                  <c:v>94016466.017371923</c:v>
                </c:pt>
                <c:pt idx="40">
                  <c:v>96359544.537847236</c:v>
                </c:pt>
                <c:pt idx="41">
                  <c:v>98696913.111583367</c:v>
                </c:pt>
                <c:pt idx="42">
                  <c:v>101028369.05567075</c:v>
                </c:pt>
                <c:pt idx="43">
                  <c:v>103353706.31746146</c:v>
                </c:pt>
                <c:pt idx="44">
                  <c:v>105672715.44401968</c:v>
                </c:pt>
                <c:pt idx="45">
                  <c:v>107985183.55267218</c:v>
                </c:pt>
                <c:pt idx="46">
                  <c:v>110290894.30274904</c:v>
                </c:pt>
                <c:pt idx="47">
                  <c:v>112589627.86860859</c:v>
                </c:pt>
                <c:pt idx="48">
                  <c:v>114881160.91404442</c:v>
                </c:pt>
                <c:pt idx="49">
                  <c:v>117165266.56817573</c:v>
                </c:pt>
                <c:pt idx="50">
                  <c:v>119441714.40292656</c:v>
                </c:pt>
                <c:pt idx="51">
                  <c:v>121710270.41220275</c:v>
                </c:pt>
                <c:pt idx="52">
                  <c:v>123970696.99287972</c:v>
                </c:pt>
                <c:pt idx="53">
                  <c:v>126222752.92771789</c:v>
                </c:pt>
                <c:pt idx="54">
                  <c:v>128466193.3703263</c:v>
                </c:pt>
                <c:pt idx="55">
                  <c:v>130700769.83229893</c:v>
                </c:pt>
                <c:pt idx="56">
                  <c:v>132926230.17265229</c:v>
                </c:pt>
                <c:pt idx="57">
                  <c:v>135142318.58969596</c:v>
                </c:pt>
                <c:pt idx="58">
                  <c:v>137348775.61547235</c:v>
                </c:pt>
                <c:pt idx="59">
                  <c:v>139545338.11290467</c:v>
                </c:pt>
                <c:pt idx="60">
                  <c:v>141731739.27579671</c:v>
                </c:pt>
                <c:pt idx="61">
                  <c:v>143907708.63183028</c:v>
                </c:pt>
                <c:pt idx="62">
                  <c:v>146072972.04871053</c:v>
                </c:pt>
                <c:pt idx="63">
                  <c:v>148227251.74361196</c:v>
                </c:pt>
                <c:pt idx="64">
                  <c:v>150370266.29608116</c:v>
                </c:pt>
                <c:pt idx="65">
                  <c:v>152501730.66455472</c:v>
                </c:pt>
                <c:pt idx="66">
                  <c:v>154621356.20665395</c:v>
                </c:pt>
                <c:pt idx="67">
                  <c:v>156728850.70341998</c:v>
                </c:pt>
                <c:pt idx="68">
                  <c:v>158823918.38765463</c:v>
                </c:pt>
                <c:pt idx="69">
                  <c:v>160906259.97653484</c:v>
                </c:pt>
                <c:pt idx="70">
                  <c:v>162975572.70866901</c:v>
                </c:pt>
                <c:pt idx="71">
                  <c:v>165031550.38576537</c:v>
                </c:pt>
                <c:pt idx="72">
                  <c:v>167073883.41908276</c:v>
                </c:pt>
                <c:pt idx="73">
                  <c:v>169102258.88083407</c:v>
                </c:pt>
                <c:pt idx="74">
                  <c:v>171116360.56071308</c:v>
                </c:pt>
                <c:pt idx="75">
                  <c:v>173115869.02771389</c:v>
                </c:pt>
                <c:pt idx="76">
                  <c:v>175100461.69741118</c:v>
                </c:pt>
                <c:pt idx="77">
                  <c:v>177069812.90486738</c:v>
                </c:pt>
                <c:pt idx="78">
                  <c:v>179023593.9833307</c:v>
                </c:pt>
                <c:pt idx="79">
                  <c:v>180961473.34888408</c:v>
                </c:pt>
                <c:pt idx="80">
                  <c:v>182883116.59120202</c:v>
                </c:pt>
                <c:pt idx="81">
                  <c:v>184788186.57056689</c:v>
                </c:pt>
                <c:pt idx="82">
                  <c:v>186676343.52129146</c:v>
                </c:pt>
                <c:pt idx="83">
                  <c:v>188547245.16168797</c:v>
                </c:pt>
                <c:pt idx="84">
                  <c:v>190400546.81071723</c:v>
                </c:pt>
                <c:pt idx="85">
                  <c:v>192235901.51144278</c:v>
                </c:pt>
                <c:pt idx="86">
                  <c:v>194052960.16140741</c:v>
                </c:pt>
                <c:pt idx="87">
                  <c:v>195851371.65003839</c:v>
                </c:pt>
                <c:pt idx="88">
                  <c:v>197630783.00317812</c:v>
                </c:pt>
                <c:pt idx="89">
                  <c:v>199390839.53482473</c:v>
                </c:pt>
                <c:pt idx="90">
                  <c:v>201131185.00615451</c:v>
                </c:pt>
                <c:pt idx="91">
                  <c:v>202851461.79188481</c:v>
                </c:pt>
                <c:pt idx="92">
                  <c:v>204551311.05402091</c:v>
                </c:pt>
                <c:pt idx="93">
                  <c:v>206230372.92301503</c:v>
                </c:pt>
                <c:pt idx="94">
                  <c:v>207888286.68634859</c:v>
                </c:pt>
                <c:pt idx="95">
                  <c:v>209524690.98453143</c:v>
                </c:pt>
                <c:pt idx="96">
                  <c:v>211139224.01449269</c:v>
                </c:pt>
                <c:pt idx="97">
                  <c:v>212731523.74031827</c:v>
                </c:pt>
                <c:pt idx="98">
                  <c:v>214301228.11126924</c:v>
                </c:pt>
                <c:pt idx="99">
                  <c:v>215847975.28699365</c:v>
                </c:pt>
                <c:pt idx="100">
                  <c:v>217371403.86982188</c:v>
                </c:pt>
                <c:pt idx="101">
                  <c:v>218871153.14401162</c:v>
                </c:pt>
                <c:pt idx="102">
                  <c:v>220346863.32178527</c:v>
                </c:pt>
                <c:pt idx="103">
                  <c:v>221798175.79597652</c:v>
                </c:pt>
                <c:pt idx="104">
                  <c:v>223224733.39907777</c:v>
                </c:pt>
                <c:pt idx="105">
                  <c:v>224626180.66845381</c:v>
                </c:pt>
                <c:pt idx="106">
                  <c:v>226002164.11746004</c:v>
                </c:pt>
                <c:pt idx="107">
                  <c:v>227352332.51217669</c:v>
                </c:pt>
                <c:pt idx="108">
                  <c:v>228676337.15344289</c:v>
                </c:pt>
                <c:pt idx="109">
                  <c:v>229973832.16384679</c:v>
                </c:pt>
                <c:pt idx="110">
                  <c:v>231244474.77930018</c:v>
                </c:pt>
                <c:pt idx="111">
                  <c:v>232487925.64479876</c:v>
                </c:pt>
                <c:pt idx="112">
                  <c:v>233703849.11394128</c:v>
                </c:pt>
                <c:pt idx="113">
                  <c:v>234891913.55175442</c:v>
                </c:pt>
                <c:pt idx="114">
                  <c:v>236051791.64034304</c:v>
                </c:pt>
                <c:pt idx="115">
                  <c:v>237183160.68686038</c:v>
                </c:pt>
                <c:pt idx="116">
                  <c:v>238285702.93326703</c:v>
                </c:pt>
                <c:pt idx="117">
                  <c:v>239359105.86732423</c:v>
                </c:pt>
                <c:pt idx="118">
                  <c:v>240403062.53424385</c:v>
                </c:pt>
                <c:pt idx="119">
                  <c:v>241417271.84839606</c:v>
                </c:pt>
                <c:pt idx="120">
                  <c:v>242401438.90445575</c:v>
                </c:pt>
                <c:pt idx="121">
                  <c:v>243355275.28735065</c:v>
                </c:pt>
                <c:pt idx="122">
                  <c:v>244278499.38035759</c:v>
                </c:pt>
                <c:pt idx="123">
                  <c:v>245170836.67067903</c:v>
                </c:pt>
                <c:pt idx="124">
                  <c:v>246032020.0518198</c:v>
                </c:pt>
                <c:pt idx="125">
                  <c:v>246861790.1220741</c:v>
                </c:pt>
                <c:pt idx="126">
                  <c:v>247659895.47842523</c:v>
                </c:pt>
                <c:pt idx="127">
                  <c:v>248426093.0051561</c:v>
                </c:pt>
                <c:pt idx="128">
                  <c:v>249160148.1564658</c:v>
                </c:pt>
                <c:pt idx="129">
                  <c:v>249861835.23238876</c:v>
                </c:pt>
                <c:pt idx="130">
                  <c:v>250530937.64731616</c:v>
                </c:pt>
                <c:pt idx="131">
                  <c:v>251167248.19042587</c:v>
                </c:pt>
                <c:pt idx="132">
                  <c:v>251770569.27733675</c:v>
                </c:pt>
                <c:pt idx="133">
                  <c:v>252340713.19231555</c:v>
                </c:pt>
                <c:pt idx="134">
                  <c:v>252877502.32038036</c:v>
                </c:pt>
                <c:pt idx="135">
                  <c:v>253380769.36866304</c:v>
                </c:pt>
                <c:pt idx="136">
                  <c:v>253850357.57641479</c:v>
                </c:pt>
                <c:pt idx="137">
                  <c:v>254286120.91306379</c:v>
                </c:pt>
                <c:pt idx="138">
                  <c:v>254687924.26376104</c:v>
                </c:pt>
                <c:pt idx="139">
                  <c:v>255055643.601881</c:v>
                </c:pt>
                <c:pt idx="140">
                  <c:v>255389166.14797673</c:v>
                </c:pt>
                <c:pt idx="141">
                  <c:v>255688390.51472464</c:v>
                </c:pt>
                <c:pt idx="142">
                  <c:v>255953226.83743221</c:v>
                </c:pt>
                <c:pt idx="143">
                  <c:v>256183596.88972154</c:v>
                </c:pt>
                <c:pt idx="144">
                  <c:v>256379434.18404487</c:v>
                </c:pt>
                <c:pt idx="145">
                  <c:v>256540684.05673119</c:v>
                </c:pt>
                <c:pt idx="146">
                  <c:v>256667303.73730975</c:v>
                </c:pt>
                <c:pt idx="147">
                  <c:v>256759262.40190214</c:v>
                </c:pt>
                <c:pt idx="148">
                  <c:v>256816541.21052396</c:v>
                </c:pt>
                <c:pt idx="149">
                  <c:v>256839133.32818514</c:v>
                </c:pt>
                <c:pt idx="150">
                  <c:v>256827043.92972815</c:v>
                </c:pt>
                <c:pt idx="151">
                  <c:v>256780290.18839309</c:v>
                </c:pt>
                <c:pt idx="152">
                  <c:v>256698901.2481482</c:v>
                </c:pt>
                <c:pt idx="153">
                  <c:v>256582918.17987508</c:v>
                </c:pt>
                <c:pt idx="154">
                  <c:v>256432393.92154586</c:v>
                </c:pt>
                <c:pt idx="155">
                  <c:v>256247393.20257932</c:v>
                </c:pt>
                <c:pt idx="156">
                  <c:v>256027992.45260942</c:v>
                </c:pt>
                <c:pt idx="157">
                  <c:v>255774279.69494647</c:v>
                </c:pt>
                <c:pt idx="158">
                  <c:v>255486354.42505568</c:v>
                </c:pt>
                <c:pt idx="159">
                  <c:v>255164327.47442073</c:v>
                </c:pt>
                <c:pt idx="160">
                  <c:v>254808320.86020109</c:v>
                </c:pt>
                <c:pt idx="161">
                  <c:v>254418467.62113047</c:v>
                </c:pt>
                <c:pt idx="162">
                  <c:v>253994911.64014041</c:v>
                </c:pt>
                <c:pt idx="163">
                  <c:v>253537807.454227</c:v>
                </c:pt>
                <c:pt idx="164">
                  <c:v>253047320.05211005</c:v>
                </c:pt>
                <c:pt idx="165">
                  <c:v>252523624.66026258</c:v>
                </c:pt>
                <c:pt idx="166">
                  <c:v>251966906.5179143</c:v>
                </c:pt>
                <c:pt idx="167">
                  <c:v>251377360.64165542</c:v>
                </c:pt>
                <c:pt idx="168">
                  <c:v>250755191.58028737</c:v>
                </c:pt>
                <c:pt idx="169">
                  <c:v>250100613.16058293</c:v>
                </c:pt>
                <c:pt idx="170">
                  <c:v>249413848.2246331</c:v>
                </c:pt>
                <c:pt idx="171">
                  <c:v>248695128.35946769</c:v>
                </c:pt>
                <c:pt idx="172">
                  <c:v>247944693.61964494</c:v>
                </c:pt>
                <c:pt idx="173">
                  <c:v>247162792.24351019</c:v>
                </c:pt>
                <c:pt idx="174">
                  <c:v>246349680.3638249</c:v>
                </c:pt>
                <c:pt idx="175">
                  <c:v>245505621.71346706</c:v>
                </c:pt>
                <c:pt idx="176">
                  <c:v>244630887.32689959</c:v>
                </c:pt>
                <c:pt idx="177">
                  <c:v>243725755.2380974</c:v>
                </c:pt>
                <c:pt idx="178">
                  <c:v>242790510.17561507</c:v>
                </c:pt>
                <c:pt idx="179">
                  <c:v>241825443.2554653</c:v>
                </c:pt>
                <c:pt idx="180">
                  <c:v>240830851.67246544</c:v>
                </c:pt>
                <c:pt idx="181">
                  <c:v>239807038.39069372</c:v>
                </c:pt>
                <c:pt idx="182">
                  <c:v>238754311.83367947</c:v>
                </c:pt>
                <c:pt idx="183">
                  <c:v>237672985.57493219</c:v>
                </c:pt>
                <c:pt idx="184">
                  <c:v>236563378.02939412</c:v>
                </c:pt>
                <c:pt idx="185">
                  <c:v>235425812.14637855</c:v>
                </c:pt>
                <c:pt idx="186">
                  <c:v>234260615.10453254</c:v>
                </c:pt>
                <c:pt idx="187">
                  <c:v>233068118.00933903</c:v>
                </c:pt>
                <c:pt idx="188">
                  <c:v>231848655.59364694</c:v>
                </c:pt>
                <c:pt idx="189">
                  <c:v>230602565.92169282</c:v>
                </c:pt>
                <c:pt idx="190">
                  <c:v>229330190.09705034</c:v>
                </c:pt>
                <c:pt idx="191">
                  <c:v>228031871.97491696</c:v>
                </c:pt>
                <c:pt idx="192">
                  <c:v>226707957.8791199</c:v>
                </c:pt>
                <c:pt idx="193">
                  <c:v>225358796.32419598</c:v>
                </c:pt>
                <c:pt idx="194">
                  <c:v>223984737.74287233</c:v>
                </c:pt>
                <c:pt idx="195">
                  <c:v>222586134.21924773</c:v>
                </c:pt>
                <c:pt idx="196">
                  <c:v>221163339.22794724</c:v>
                </c:pt>
                <c:pt idx="197">
                  <c:v>219716707.37949589</c:v>
                </c:pt>
                <c:pt idx="198">
                  <c:v>218246594.172131</c:v>
                </c:pt>
                <c:pt idx="199">
                  <c:v>216753355.750247</c:v>
                </c:pt>
                <c:pt idx="200">
                  <c:v>215237348.66964135</c:v>
                </c:pt>
                <c:pt idx="201">
                  <c:v>213698929.66970587</c:v>
                </c:pt>
                <c:pt idx="202">
                  <c:v>212138455.45268413</c:v>
                </c:pt>
                <c:pt idx="203">
                  <c:v>210556282.47009295</c:v>
                </c:pt>
                <c:pt idx="204">
                  <c:v>208952766.7163834</c:v>
                </c:pt>
                <c:pt idx="205">
                  <c:v>207328263.52989689</c:v>
                </c:pt>
                <c:pt idx="206">
                  <c:v>205683127.40115082</c:v>
                </c:pt>
                <c:pt idx="207">
                  <c:v>204017711.78846985</c:v>
                </c:pt>
                <c:pt idx="208">
                  <c:v>202332368.94096032</c:v>
                </c:pt>
                <c:pt idx="209">
                  <c:v>200627449.72880885</c:v>
                </c:pt>
                <c:pt idx="210">
                  <c:v>198903303.48086971</c:v>
                </c:pt>
                <c:pt idx="211">
                  <c:v>197160277.8294906</c:v>
                </c:pt>
                <c:pt idx="212">
                  <c:v>195398718.56251284</c:v>
                </c:pt>
                <c:pt idx="213">
                  <c:v>193618969.48236838</c:v>
                </c:pt>
                <c:pt idx="214">
                  <c:v>191821372.27218461</c:v>
                </c:pt>
                <c:pt idx="215">
                  <c:v>190006266.36879683</c:v>
                </c:pt>
                <c:pt idx="216">
                  <c:v>188173988.84255779</c:v>
                </c:pt>
                <c:pt idx="217">
                  <c:v>186324874.28382513</c:v>
                </c:pt>
                <c:pt idx="218">
                  <c:v>184459254.69599891</c:v>
                </c:pt>
                <c:pt idx="219">
                  <c:v>182577459.39497429</c:v>
                </c:pt>
                <c:pt idx="220">
                  <c:v>180679814.91486776</c:v>
                </c:pt>
                <c:pt idx="221">
                  <c:v>178766644.91986978</c:v>
                </c:pt>
                <c:pt idx="222">
                  <c:v>176838270.12207153</c:v>
                </c:pt>
                <c:pt idx="223">
                  <c:v>174895008.20510945</c:v>
                </c:pt>
                <c:pt idx="224">
                  <c:v>172937173.75346753</c:v>
                </c:pt>
                <c:pt idx="225">
                  <c:v>170965078.18727499</c:v>
                </c:pt>
                <c:pt idx="226">
                  <c:v>168979029.70243382</c:v>
                </c:pt>
                <c:pt idx="227">
                  <c:v>166979333.2159102</c:v>
                </c:pt>
                <c:pt idx="228">
                  <c:v>164966290.3160218</c:v>
                </c:pt>
                <c:pt idx="229">
                  <c:v>162940199.21755296</c:v>
                </c:pt>
                <c:pt idx="230">
                  <c:v>160901354.7215293</c:v>
                </c:pt>
                <c:pt idx="231">
                  <c:v>158850048.17948422</c:v>
                </c:pt>
                <c:pt idx="232">
                  <c:v>156786567.46204993</c:v>
                </c:pt>
                <c:pt idx="233">
                  <c:v>154711196.93170729</c:v>
                </c:pt>
                <c:pt idx="234">
                  <c:v>152624217.41953006</c:v>
                </c:pt>
                <c:pt idx="235">
                  <c:v>150525906.20576102</c:v>
                </c:pt>
                <c:pt idx="236">
                  <c:v>148416537.0040597</c:v>
                </c:pt>
                <c:pt idx="237">
                  <c:v>146296379.94926369</c:v>
                </c:pt>
                <c:pt idx="238">
                  <c:v>144165701.58850813</c:v>
                </c:pt>
                <c:pt idx="239">
                  <c:v>142024764.87555102</c:v>
                </c:pt>
                <c:pt idx="240">
                  <c:v>139873829.1681549</c:v>
                </c:pt>
                <c:pt idx="241">
                  <c:v>137713150.22837844</c:v>
                </c:pt>
                <c:pt idx="242">
                  <c:v>135542980.2256352</c:v>
                </c:pt>
                <c:pt idx="243">
                  <c:v>133363567.74237993</c:v>
                </c:pt>
                <c:pt idx="244">
                  <c:v>131175157.78228658</c:v>
                </c:pt>
                <c:pt idx="245">
                  <c:v>128977991.78078555</c:v>
                </c:pt>
                <c:pt idx="246">
                  <c:v>126772307.61783153</c:v>
                </c:pt>
                <c:pt idx="247">
                  <c:v>124558339.63277721</c:v>
                </c:pt>
                <c:pt idx="248">
                  <c:v>122336318.64123151</c:v>
                </c:pt>
                <c:pt idx="249">
                  <c:v>120106471.95378502</c:v>
                </c:pt>
                <c:pt idx="250">
                  <c:v>117869023.39648919</c:v>
                </c:pt>
                <c:pt idx="251">
                  <c:v>115624193.33297941</c:v>
                </c:pt>
                <c:pt idx="252">
                  <c:v>113372198.68813598</c:v>
                </c:pt>
                <c:pt idx="253">
                  <c:v>111113252.97318077</c:v>
                </c:pt>
                <c:pt idx="254">
                  <c:v>108847566.31211109</c:v>
                </c:pt>
                <c:pt idx="255">
                  <c:v>106575345.46937582</c:v>
                </c:pt>
                <c:pt idx="256">
                  <c:v>104296793.87870264</c:v>
                </c:pt>
                <c:pt idx="257">
                  <c:v>102012111.67298877</c:v>
                </c:pt>
                <c:pt idx="258">
                  <c:v>99721495.715171024</c:v>
                </c:pt>
                <c:pt idx="259">
                  <c:v>97425139.629994571</c:v>
                </c:pt>
                <c:pt idx="260">
                  <c:v>95123233.836603075</c:v>
                </c:pt>
                <c:pt idx="261">
                  <c:v>92815965.581876263</c:v>
                </c:pt>
                <c:pt idx="262">
                  <c:v>90503518.974444211</c:v>
                </c:pt>
                <c:pt idx="263">
                  <c:v>88186075.019310713</c:v>
                </c:pt>
                <c:pt idx="264">
                  <c:v>85863811.653021261</c:v>
                </c:pt>
                <c:pt idx="265">
                  <c:v>83536903.77931419</c:v>
                </c:pt>
                <c:pt idx="266">
                  <c:v>81205523.305196226</c:v>
                </c:pt>
                <c:pt idx="267">
                  <c:v>78869839.17738694</c:v>
                </c:pt>
                <c:pt idx="268">
                  <c:v>76530017.419078782</c:v>
                </c:pt>
                <c:pt idx="269">
                  <c:v>74186221.166962594</c:v>
                </c:pt>
                <c:pt idx="270">
                  <c:v>71838610.708470643</c:v>
                </c:pt>
                <c:pt idx="271">
                  <c:v>69487343.519191951</c:v>
                </c:pt>
                <c:pt idx="272">
                  <c:v>67132574.300417036</c:v>
                </c:pt>
                <c:pt idx="273">
                  <c:v>64774455.016771406</c:v>
                </c:pt>
                <c:pt idx="274">
                  <c:v>62413134.933899604</c:v>
                </c:pt>
                <c:pt idx="275">
                  <c:v>60048760.656163484</c:v>
                </c:pt>
                <c:pt idx="276">
                  <c:v>57681476.164320707</c:v>
                </c:pt>
                <c:pt idx="277">
                  <c:v>55311422.853151336</c:v>
                </c:pt>
                <c:pt idx="278">
                  <c:v>52938739.569002308</c:v>
                </c:pt>
                <c:pt idx="279">
                  <c:v>50563562.647221483</c:v>
                </c:pt>
                <c:pt idx="280">
                  <c:v>48186025.949454688</c:v>
                </c:pt>
                <c:pt idx="281">
                  <c:v>45806260.900780849</c:v>
                </c:pt>
                <c:pt idx="282">
                  <c:v>43424396.526661992</c:v>
                </c:pt>
                <c:pt idx="283">
                  <c:v>41040559.489686437</c:v>
                </c:pt>
                <c:pt idx="284">
                  <c:v>38654874.126084901</c:v>
                </c:pt>
                <c:pt idx="285">
                  <c:v>36267462.48200085</c:v>
                </c:pt>
                <c:pt idx="286">
                  <c:v>33878444.349497534</c:v>
                </c:pt>
                <c:pt idx="287">
                  <c:v>31487937.302285738</c:v>
                </c:pt>
                <c:pt idx="288">
                  <c:v>29096056.731157206</c:v>
                </c:pt>
                <c:pt idx="289">
                  <c:v>26702915.879110184</c:v>
                </c:pt>
                <c:pt idx="290">
                  <c:v>24308625.876154382</c:v>
                </c:pt>
                <c:pt idx="291">
                  <c:v>21913295.773783933</c:v>
                </c:pt>
                <c:pt idx="292">
                  <c:v>19517032.579107814</c:v>
                </c:pt>
                <c:pt idx="293">
                  <c:v>17119941.288628198</c:v>
                </c:pt>
                <c:pt idx="294">
                  <c:v>14722124.921658205</c:v>
                </c:pt>
                <c:pt idx="295">
                  <c:v>12323684.553371221</c:v>
                </c:pt>
                <c:pt idx="296">
                  <c:v>9924719.3474749755</c:v>
                </c:pt>
                <c:pt idx="297">
                  <c:v>7525326.5885042045</c:v>
                </c:pt>
                <c:pt idx="298">
                  <c:v>5125601.713726541</c:v>
                </c:pt>
                <c:pt idx="299">
                  <c:v>2725638.3446569685</c:v>
                </c:pt>
                <c:pt idx="300">
                  <c:v>325528.31817681575</c:v>
                </c:pt>
                <c:pt idx="301">
                  <c:v>-2074638.2827460794</c:v>
                </c:pt>
                <c:pt idx="302">
                  <c:v>-4474773.0987388268</c:v>
                </c:pt>
                <c:pt idx="303">
                  <c:v>-6874789.4641088005</c:v>
                </c:pt>
                <c:pt idx="304">
                  <c:v>-9274602.3773345053</c:v>
                </c:pt>
                <c:pt idx="305">
                  <c:v>-11674128.471963219</c:v>
                </c:pt>
                <c:pt idx="306">
                  <c:v>-14073285.987916144</c:v>
                </c:pt>
                <c:pt idx="307">
                  <c:v>-16471994.743201388</c:v>
                </c:pt>
                <c:pt idx="308">
                  <c:v>-18870176.10603467</c:v>
                </c:pt>
                <c:pt idx="309">
                  <c:v>-21267752.967367258</c:v>
                </c:pt>
                <c:pt idx="310">
                  <c:v>-23664649.713820308</c:v>
                </c:pt>
                <c:pt idx="311">
                  <c:v>-26060792.201024424</c:v>
                </c:pt>
                <c:pt idx="312">
                  <c:v>-28456107.727362949</c:v>
                </c:pt>
                <c:pt idx="313">
                  <c:v>-30850525.008117184</c:v>
                </c:pt>
                <c:pt idx="314">
                  <c:v>-33243974.150011517</c:v>
                </c:pt>
                <c:pt idx="315">
                  <c:v>-35636386.626156129</c:v>
                </c:pt>
                <c:pt idx="316">
                  <c:v>-38027695.251384735</c:v>
                </c:pt>
                <c:pt idx="317">
                  <c:v>-40417834.157984644</c:v>
                </c:pt>
                <c:pt idx="318">
                  <c:v>-42806738.77181612</c:v>
                </c:pt>
                <c:pt idx="319">
                  <c:v>-45194345.78881795</c:v>
                </c:pt>
                <c:pt idx="320">
                  <c:v>-47580593.151895918</c:v>
                </c:pt>
                <c:pt idx="321">
                  <c:v>-49965420.028190687</c:v>
                </c:pt>
                <c:pt idx="322">
                  <c:v>-52348766.786721528</c:v>
                </c:pt>
                <c:pt idx="323">
                  <c:v>-54730574.976402104</c:v>
                </c:pt>
                <c:pt idx="324">
                  <c:v>-57110787.304424554</c:v>
                </c:pt>
                <c:pt idx="325">
                  <c:v>-59489347.61500784</c:v>
                </c:pt>
                <c:pt idx="326">
                  <c:v>-61866200.868506342</c:v>
                </c:pt>
                <c:pt idx="327">
                  <c:v>-64241293.120874606</c:v>
                </c:pt>
                <c:pt idx="328">
                  <c:v>-66614571.503483966</c:v>
                </c:pt>
                <c:pt idx="329">
                  <c:v>-68985984.203286856</c:v>
                </c:pt>
                <c:pt idx="330">
                  <c:v>-71355480.443324432</c:v>
                </c:pt>
                <c:pt idx="331">
                  <c:v>-73723010.463573098</c:v>
                </c:pt>
                <c:pt idx="332">
                  <c:v>-76088525.50212568</c:v>
                </c:pt>
                <c:pt idx="333">
                  <c:v>-78451977.776702583</c:v>
                </c:pt>
                <c:pt idx="334">
                  <c:v>-80813320.466488555</c:v>
                </c:pt>
                <c:pt idx="335">
                  <c:v>-83172507.694290668</c:v>
                </c:pt>
                <c:pt idx="336">
                  <c:v>-85529494.509012803</c:v>
                </c:pt>
                <c:pt idx="337">
                  <c:v>-87884236.868442267</c:v>
                </c:pt>
                <c:pt idx="338">
                  <c:v>-90236691.622343957</c:v>
                </c:pt>
                <c:pt idx="339">
                  <c:v>-92586816.495857552</c:v>
                </c:pt>
                <c:pt idx="340">
                  <c:v>-94934570.073193222</c:v>
                </c:pt>
                <c:pt idx="341">
                  <c:v>-97279911.781621382</c:v>
                </c:pt>
                <c:pt idx="342">
                  <c:v>-99622801.875751868</c:v>
                </c:pt>
                <c:pt idx="343">
                  <c:v>-101963201.42209823</c:v>
                </c:pt>
                <c:pt idx="344">
                  <c:v>-104301072.28392258</c:v>
                </c:pt>
                <c:pt idx="345">
                  <c:v>-106636377.1063565</c:v>
                </c:pt>
                <c:pt idx="346">
                  <c:v>-108969079.30179378</c:v>
                </c:pt>
                <c:pt idx="347">
                  <c:v>-111299143.03555046</c:v>
                </c:pt>
                <c:pt idx="348">
                  <c:v>-113626533.21178783</c:v>
                </c:pt>
                <c:pt idx="349">
                  <c:v>-115951215.45969421</c:v>
                </c:pt>
                <c:pt idx="350">
                  <c:v>-118273156.11992103</c:v>
                </c:pt>
                <c:pt idx="351">
                  <c:v>-120592322.23126914</c:v>
                </c:pt>
                <c:pt idx="352">
                  <c:v>-122908681.51762109</c:v>
                </c:pt>
                <c:pt idx="353">
                  <c:v>-125222202.37511516</c:v>
                </c:pt>
                <c:pt idx="354">
                  <c:v>-127532853.85955714</c:v>
                </c:pt>
                <c:pt idx="355">
                  <c:v>-129840605.67406566</c:v>
                </c:pt>
                <c:pt idx="356">
                  <c:v>-132145428.1569472</c:v>
                </c:pt>
                <c:pt idx="357">
                  <c:v>-134447292.26979655</c:v>
                </c:pt>
                <c:pt idx="358">
                  <c:v>-136746169.58581915</c:v>
                </c:pt>
                <c:pt idx="359">
                  <c:v>-139042032.27837107</c:v>
                </c:pt>
                <c:pt idx="360">
                  <c:v>-141334853.1097129</c:v>
                </c:pt>
                <c:pt idx="361">
                  <c:v>-143624605.41997394</c:v>
                </c:pt>
                <c:pt idx="362">
                  <c:v>-145911263.1163227</c:v>
                </c:pt>
                <c:pt idx="363">
                  <c:v>-148194800.66234019</c:v>
                </c:pt>
                <c:pt idx="364">
                  <c:v>-150475193.06759229</c:v>
                </c:pt>
                <c:pt idx="365">
                  <c:v>-152752415.87739754</c:v>
                </c:pt>
                <c:pt idx="366">
                  <c:v>-155026445.16278699</c:v>
                </c:pt>
                <c:pt idx="367">
                  <c:v>-157297257.5106526</c:v>
                </c:pt>
                <c:pt idx="368">
                  <c:v>-159564830.01408049</c:v>
                </c:pt>
                <c:pt idx="369">
                  <c:v>-161829140.26286599</c:v>
                </c:pt>
                <c:pt idx="370">
                  <c:v>-164090166.33420703</c:v>
                </c:pt>
                <c:pt idx="371">
                  <c:v>-166347886.78357249</c:v>
                </c:pt>
                <c:pt idx="372">
                  <c:v>-168602280.63574255</c:v>
                </c:pt>
                <c:pt idx="373">
                  <c:v>-170853327.37601745</c:v>
                </c:pt>
                <c:pt idx="374">
                  <c:v>-173101006.94159192</c:v>
                </c:pt>
                <c:pt idx="375">
                  <c:v>-175345299.71309203</c:v>
                </c:pt>
                <c:pt idx="376">
                  <c:v>-177586186.50627148</c:v>
                </c:pt>
                <c:pt idx="377">
                  <c:v>-179823648.56386417</c:v>
                </c:pt>
                <c:pt idx="378">
                  <c:v>-182057667.54759049</c:v>
                </c:pt>
                <c:pt idx="379">
                  <c:v>-184288225.53031403</c:v>
                </c:pt>
                <c:pt idx="380">
                  <c:v>-186515304.98834625</c:v>
                </c:pt>
                <c:pt idx="381">
                  <c:v>-188738888.79389605</c:v>
                </c:pt>
                <c:pt idx="382">
                  <c:v>-190958960.20766163</c:v>
                </c:pt>
                <c:pt idx="383">
                  <c:v>-193175502.87156197</c:v>
                </c:pt>
                <c:pt idx="384">
                  <c:v>-195388500.80160525</c:v>
                </c:pt>
                <c:pt idx="385">
                  <c:v>-197597938.38089153</c:v>
                </c:pt>
                <c:pt idx="386">
                  <c:v>-199803800.35274732</c:v>
                </c:pt>
                <c:pt idx="387">
                  <c:v>-202006071.81398943</c:v>
                </c:pt>
                <c:pt idx="388">
                  <c:v>-204204738.20831555</c:v>
                </c:pt>
                <c:pt idx="389">
                  <c:v>-206399785.31981942</c:v>
                </c:pt>
                <c:pt idx="390">
                  <c:v>-208591199.26662779</c:v>
                </c:pt>
                <c:pt idx="391">
                  <c:v>-210778966.49465734</c:v>
                </c:pt>
                <c:pt idx="392">
                  <c:v>-212963073.77148888</c:v>
                </c:pt>
                <c:pt idx="393">
                  <c:v>-215143508.18035671</c:v>
                </c:pt>
                <c:pt idx="394">
                  <c:v>-217320257.11425105</c:v>
                </c:pt>
                <c:pt idx="395">
                  <c:v>-219493308.27013111</c:v>
                </c:pt>
                <c:pt idx="396">
                  <c:v>-221662649.64324701</c:v>
                </c:pt>
                <c:pt idx="397">
                  <c:v>-223828269.52156818</c:v>
                </c:pt>
                <c:pt idx="398">
                  <c:v>-225990156.48031637</c:v>
                </c:pt>
                <c:pt idx="399">
                  <c:v>-228148299.37660113</c:v>
                </c:pt>
                <c:pt idx="400">
                  <c:v>-230302687.34415588</c:v>
                </c:pt>
                <c:pt idx="401">
                  <c:v>-232453309.78817266</c:v>
                </c:pt>
                <c:pt idx="402">
                  <c:v>-234600156.38023359</c:v>
                </c:pt>
                <c:pt idx="403">
                  <c:v>-236743217.05333707</c:v>
                </c:pt>
                <c:pt idx="404">
                  <c:v>-238882481.99701729</c:v>
                </c:pt>
                <c:pt idx="405">
                  <c:v>-241017941.65255478</c:v>
                </c:pt>
                <c:pt idx="406">
                  <c:v>-243149586.70827648</c:v>
                </c:pt>
                <c:pt idx="407">
                  <c:v>-245277408.0949437</c:v>
                </c:pt>
                <c:pt idx="408">
                  <c:v>-247401396.98122606</c:v>
                </c:pt>
                <c:pt idx="409">
                  <c:v>-249521544.76925984</c:v>
                </c:pt>
                <c:pt idx="410">
                  <c:v>-251637843.09028924</c:v>
                </c:pt>
                <c:pt idx="411">
                  <c:v>-253750283.80038869</c:v>
                </c:pt>
                <c:pt idx="412">
                  <c:v>-255858858.97626495</c:v>
                </c:pt>
                <c:pt idx="413">
                  <c:v>-257963560.91113719</c:v>
                </c:pt>
                <c:pt idx="414">
                  <c:v>-260064382.11069369</c:v>
                </c:pt>
                <c:pt idx="415">
                  <c:v>-262161315.28912374</c:v>
                </c:pt>
                <c:pt idx="416">
                  <c:v>-264254353.36522308</c:v>
                </c:pt>
                <c:pt idx="417">
                  <c:v>-266343489.45857176</c:v>
                </c:pt>
                <c:pt idx="418">
                  <c:v>-268428716.88578275</c:v>
                </c:pt>
                <c:pt idx="419">
                  <c:v>-270510029.15682</c:v>
                </c:pt>
                <c:pt idx="420">
                  <c:v>-272587419.97138488</c:v>
                </c:pt>
                <c:pt idx="421">
                  <c:v>-274660883.21536916</c:v>
                </c:pt>
                <c:pt idx="422">
                  <c:v>-276730412.95737392</c:v>
                </c:pt>
                <c:pt idx="423">
                  <c:v>-278796003.44529241</c:v>
                </c:pt>
                <c:pt idx="424">
                  <c:v>-280857649.10295624</c:v>
                </c:pt>
                <c:pt idx="425">
                  <c:v>-282915344.52684325</c:v>
                </c:pt>
                <c:pt idx="426">
                  <c:v>-284969084.48284614</c:v>
                </c:pt>
                <c:pt idx="427">
                  <c:v>-287018863.90310073</c:v>
                </c:pt>
                <c:pt idx="428">
                  <c:v>-289064677.88287228</c:v>
                </c:pt>
                <c:pt idx="429">
                  <c:v>-291106521.67749935</c:v>
                </c:pt>
                <c:pt idx="430">
                  <c:v>-293144390.69939345</c:v>
                </c:pt>
                <c:pt idx="431">
                  <c:v>-295178280.51509434</c:v>
                </c:pt>
                <c:pt idx="432">
                  <c:v>-297208186.84237862</c:v>
                </c:pt>
                <c:pt idx="433">
                  <c:v>-299234105.54742205</c:v>
                </c:pt>
                <c:pt idx="434">
                  <c:v>-301256032.64201313</c:v>
                </c:pt>
                <c:pt idx="435">
                  <c:v>-303273964.28081828</c:v>
                </c:pt>
                <c:pt idx="436">
                  <c:v>-305287896.7586965</c:v>
                </c:pt>
                <c:pt idx="437">
                  <c:v>-307297826.50806355</c:v>
                </c:pt>
                <c:pt idx="438">
                  <c:v>-309303750.09630376</c:v>
                </c:pt>
                <c:pt idx="439">
                  <c:v>-311305664.22322953</c:v>
                </c:pt>
                <c:pt idx="440">
                  <c:v>-313303565.71858674</c:v>
                </c:pt>
                <c:pt idx="441">
                  <c:v>-315297451.53960574</c:v>
                </c:pt>
                <c:pt idx="442">
                  <c:v>-317287318.76859683</c:v>
                </c:pt>
                <c:pt idx="443">
                  <c:v>-319273164.61058962</c:v>
                </c:pt>
                <c:pt idx="444">
                  <c:v>-321254986.39101493</c:v>
                </c:pt>
                <c:pt idx="445">
                  <c:v>-323232781.55342919</c:v>
                </c:pt>
                <c:pt idx="446">
                  <c:v>-325206547.65727961</c:v>
                </c:pt>
                <c:pt idx="447">
                  <c:v>-327176282.37571025</c:v>
                </c:pt>
                <c:pt idx="448">
                  <c:v>-329141983.49340755</c:v>
                </c:pt>
                <c:pt idx="449">
                  <c:v>-331103648.90448493</c:v>
                </c:pt>
                <c:pt idx="450">
                  <c:v>-333061276.61040562</c:v>
                </c:pt>
                <c:pt idx="451">
                  <c:v>-335014864.71794283</c:v>
                </c:pt>
                <c:pt idx="452">
                  <c:v>-336964411.43717706</c:v>
                </c:pt>
                <c:pt idx="453">
                  <c:v>-338909915.07952917</c:v>
                </c:pt>
                <c:pt idx="454">
                  <c:v>-340851374.05582893</c:v>
                </c:pt>
                <c:pt idx="455">
                  <c:v>-342788786.87441862</c:v>
                </c:pt>
                <c:pt idx="456">
                  <c:v>-344722152.13929021</c:v>
                </c:pt>
                <c:pt idx="457">
                  <c:v>-346651468.54825652</c:v>
                </c:pt>
                <c:pt idx="458">
                  <c:v>-348576734.89115494</c:v>
                </c:pt>
                <c:pt idx="459">
                  <c:v>-350497950.04808336</c:v>
                </c:pt>
                <c:pt idx="460">
                  <c:v>-352415112.98766774</c:v>
                </c:pt>
                <c:pt idx="461">
                  <c:v>-354328222.76536077</c:v>
                </c:pt>
                <c:pt idx="462">
                  <c:v>-356237278.52177095</c:v>
                </c:pt>
                <c:pt idx="463">
                  <c:v>-358142279.48102146</c:v>
                </c:pt>
                <c:pt idx="464">
                  <c:v>-360043224.94913828</c:v>
                </c:pt>
                <c:pt idx="465">
                  <c:v>-361940114.31246746</c:v>
                </c:pt>
                <c:pt idx="466">
                  <c:v>-363832947.03612006</c:v>
                </c:pt>
                <c:pt idx="467">
                  <c:v>-365721722.66244525</c:v>
                </c:pt>
                <c:pt idx="468">
                  <c:v>-367606440.80953032</c:v>
                </c:pt>
                <c:pt idx="469">
                  <c:v>-369487101.1697275</c:v>
                </c:pt>
                <c:pt idx="470">
                  <c:v>-371363703.50820708</c:v>
                </c:pt>
                <c:pt idx="471">
                  <c:v>-373236247.66153586</c:v>
                </c:pt>
                <c:pt idx="472">
                  <c:v>-375104733.53628123</c:v>
                </c:pt>
                <c:pt idx="473">
                  <c:v>-376969161.10763967</c:v>
                </c:pt>
                <c:pt idx="474">
                  <c:v>-378829530.41808999</c:v>
                </c:pt>
                <c:pt idx="475">
                  <c:v>-380685841.57606983</c:v>
                </c:pt>
                <c:pt idx="476">
                  <c:v>-382538094.7546761</c:v>
                </c:pt>
                <c:pt idx="477">
                  <c:v>-384386290.19038808</c:v>
                </c:pt>
                <c:pt idx="478">
                  <c:v>-386230428.18181324</c:v>
                </c:pt>
                <c:pt idx="479">
                  <c:v>-388070509.08845508</c:v>
                </c:pt>
                <c:pt idx="480">
                  <c:v>-389906533.32950282</c:v>
                </c:pt>
                <c:pt idx="481">
                  <c:v>-391738501.38264227</c:v>
                </c:pt>
                <c:pt idx="482">
                  <c:v>-393566413.78288788</c:v>
                </c:pt>
                <c:pt idx="483">
                  <c:v>-395390271.12143511</c:v>
                </c:pt>
                <c:pt idx="484">
                  <c:v>-397210074.04453307</c:v>
                </c:pt>
                <c:pt idx="485">
                  <c:v>-399025823.25237703</c:v>
                </c:pt>
                <c:pt idx="486">
                  <c:v>-400837519.49802029</c:v>
                </c:pt>
                <c:pt idx="487">
                  <c:v>-402645163.5863052</c:v>
                </c:pt>
                <c:pt idx="488">
                  <c:v>-404448756.37281299</c:v>
                </c:pt>
                <c:pt idx="489">
                  <c:v>-406248298.76283181</c:v>
                </c:pt>
                <c:pt idx="490">
                  <c:v>-408043791.71034306</c:v>
                </c:pt>
                <c:pt idx="491">
                  <c:v>-409835236.21702528</c:v>
                </c:pt>
                <c:pt idx="492">
                  <c:v>-411622633.33127558</c:v>
                </c:pt>
                <c:pt idx="493">
                  <c:v>-413405984.14724815</c:v>
                </c:pt>
                <c:pt idx="494">
                  <c:v>-415185289.8039096</c:v>
                </c:pt>
                <c:pt idx="495">
                  <c:v>-416960551.48411065</c:v>
                </c:pt>
                <c:pt idx="496">
                  <c:v>-418731770.41367412</c:v>
                </c:pt>
                <c:pt idx="497">
                  <c:v>-420498947.86049891</c:v>
                </c:pt>
                <c:pt idx="498">
                  <c:v>-422262085.13367933</c:v>
                </c:pt>
                <c:pt idx="499">
                  <c:v>-424021183.58263999</c:v>
                </c:pt>
                <c:pt idx="500">
                  <c:v>-425776244.59628576</c:v>
                </c:pt>
                <c:pt idx="501">
                  <c:v>-427527269.6021663</c:v>
                </c:pt>
                <c:pt idx="502">
                  <c:v>-429274260.06565529</c:v>
                </c:pt>
                <c:pt idx="503">
                  <c:v>-431017217.48914385</c:v>
                </c:pt>
                <c:pt idx="504">
                  <c:v>-432756143.41124791</c:v>
                </c:pt>
                <c:pt idx="505">
                  <c:v>-434491039.40602958</c:v>
                </c:pt>
                <c:pt idx="506">
                  <c:v>-436221907.08223164</c:v>
                </c:pt>
                <c:pt idx="507">
                  <c:v>-437948748.08252555</c:v>
                </c:pt>
                <c:pt idx="508">
                  <c:v>-439671564.08277249</c:v>
                </c:pt>
                <c:pt idx="509">
                  <c:v>-441390356.79129714</c:v>
                </c:pt>
                <c:pt idx="510">
                  <c:v>-443105127.94817388</c:v>
                </c:pt>
                <c:pt idx="511">
                  <c:v>-444815879.32452559</c:v>
                </c:pt>
                <c:pt idx="512">
                  <c:v>-446522612.72183448</c:v>
                </c:pt>
                <c:pt idx="513">
                  <c:v>-448225329.97126472</c:v>
                </c:pt>
                <c:pt idx="514">
                  <c:v>-449924032.93299687</c:v>
                </c:pt>
                <c:pt idx="515">
                  <c:v>-451618723.49557376</c:v>
                </c:pt>
                <c:pt idx="516">
                  <c:v>-453309403.57525766</c:v>
                </c:pt>
                <c:pt idx="517">
                  <c:v>-454996075.11539871</c:v>
                </c:pt>
                <c:pt idx="518">
                  <c:v>-456678740.08581376</c:v>
                </c:pt>
                <c:pt idx="519">
                  <c:v>-458357400.48217654</c:v>
                </c:pt>
                <c:pt idx="520">
                  <c:v>-460032058.32541782</c:v>
                </c:pt>
                <c:pt idx="521">
                  <c:v>-461702715.66113609</c:v>
                </c:pt>
                <c:pt idx="522">
                  <c:v>-463369374.55901855</c:v>
                </c:pt>
                <c:pt idx="523">
                  <c:v>-465032037.11227179</c:v>
                </c:pt>
                <c:pt idx="524">
                  <c:v>-466690705.43706226</c:v>
                </c:pt>
                <c:pt idx="525">
                  <c:v>-468345381.67196661</c:v>
                </c:pt>
                <c:pt idx="526">
                  <c:v>-469996067.9774313</c:v>
                </c:pt>
                <c:pt idx="527">
                  <c:v>-471642766.53524143</c:v>
                </c:pt>
                <c:pt idx="528">
                  <c:v>-473285479.54799891</c:v>
                </c:pt>
                <c:pt idx="529">
                  <c:v>-474924209.23860937</c:v>
                </c:pt>
                <c:pt idx="530">
                  <c:v>-476558957.84977794</c:v>
                </c:pt>
                <c:pt idx="531">
                  <c:v>-478189727.6435138</c:v>
                </c:pt>
                <c:pt idx="532">
                  <c:v>-479816520.90064305</c:v>
                </c:pt>
                <c:pt idx="533">
                  <c:v>-481439339.92032999</c:v>
                </c:pt>
                <c:pt idx="534">
                  <c:v>-483058187.01960671</c:v>
                </c:pt>
                <c:pt idx="535">
                  <c:v>-484673064.53291059</c:v>
                </c:pt>
                <c:pt idx="536">
                  <c:v>-486283974.81162983</c:v>
                </c:pt>
                <c:pt idx="537">
                  <c:v>-487890920.22365665</c:v>
                </c:pt>
                <c:pt idx="538">
                  <c:v>-489493903.15294838</c:v>
                </c:pt>
                <c:pt idx="539">
                  <c:v>-491092925.99909568</c:v>
                </c:pt>
                <c:pt idx="540">
                  <c:v>-492687991.1768986</c:v>
                </c:pt>
                <c:pt idx="541">
                  <c:v>-494279101.11594951</c:v>
                </c:pt>
                <c:pt idx="542">
                  <c:v>-495866258.26022339</c:v>
                </c:pt>
                <c:pt idx="543">
                  <c:v>-497449465.06767505</c:v>
                </c:pt>
                <c:pt idx="544">
                  <c:v>-499028724.00984335</c:v>
                </c:pt>
                <c:pt idx="545">
                  <c:v>-500604037.57146192</c:v>
                </c:pt>
                <c:pt idx="546">
                  <c:v>-502175408.25007689</c:v>
                </c:pt>
                <c:pt idx="547">
                  <c:v>-503742838.55567098</c:v>
                </c:pt>
                <c:pt idx="548">
                  <c:v>-505306331.0102939</c:v>
                </c:pt>
                <c:pt idx="549">
                  <c:v>-506865888.1476993</c:v>
                </c:pt>
                <c:pt idx="550">
                  <c:v>-508421512.51298785</c:v>
                </c:pt>
                <c:pt idx="551">
                  <c:v>-509973206.6622563</c:v>
                </c:pt>
                <c:pt idx="552">
                  <c:v>-511520973.16225272</c:v>
                </c:pt>
                <c:pt idx="553">
                  <c:v>-513064814.59003758</c:v>
                </c:pt>
                <c:pt idx="554">
                  <c:v>-514604733.53265053</c:v>
                </c:pt>
                <c:pt idx="555">
                  <c:v>-516140732.58678299</c:v>
                </c:pt>
                <c:pt idx="556">
                  <c:v>-517672814.35845637</c:v>
                </c:pt>
                <c:pt idx="557">
                  <c:v>-519200981.46270561</c:v>
                </c:pt>
                <c:pt idx="558">
                  <c:v>-520725236.52326834</c:v>
                </c:pt>
                <c:pt idx="559">
                  <c:v>-522245582.17227924</c:v>
                </c:pt>
                <c:pt idx="560">
                  <c:v>-523762021.04996961</c:v>
                </c:pt>
                <c:pt idx="561">
                  <c:v>-525274555.80437225</c:v>
                </c:pt>
                <c:pt idx="562">
                  <c:v>-526783189.09103119</c:v>
                </c:pt>
                <c:pt idx="563">
                  <c:v>-528287923.57271641</c:v>
                </c:pt>
                <c:pt idx="564">
                  <c:v>-529788761.91914368</c:v>
                </c:pt>
                <c:pt idx="565">
                  <c:v>-531285706.80669886</c:v>
                </c:pt>
                <c:pt idx="566">
                  <c:v>-532778760.91816717</c:v>
                </c:pt>
                <c:pt idx="567">
                  <c:v>-534267926.94246697</c:v>
                </c:pt>
                <c:pt idx="568">
                  <c:v>-535753207.57438815</c:v>
                </c:pt>
                <c:pt idx="569">
                  <c:v>-537234605.51433504</c:v>
                </c:pt>
                <c:pt idx="570">
                  <c:v>-538712123.46807361</c:v>
                </c:pt>
                <c:pt idx="571">
                  <c:v>-540185764.14648318</c:v>
                </c:pt>
                <c:pt idx="572">
                  <c:v>-541655530.26531219</c:v>
                </c:pt>
                <c:pt idx="573">
                  <c:v>-543121424.54493833</c:v>
                </c:pt>
                <c:pt idx="574">
                  <c:v>-544583449.71013272</c:v>
                </c:pt>
                <c:pt idx="575">
                  <c:v>-546041608.48982823</c:v>
                </c:pt>
                <c:pt idx="576">
                  <c:v>-547495903.61689138</c:v>
                </c:pt>
                <c:pt idx="577">
                  <c:v>-548946337.82789898</c:v>
                </c:pt>
                <c:pt idx="578">
                  <c:v>-550392913.86291754</c:v>
                </c:pt>
                <c:pt idx="579">
                  <c:v>-551835634.46528757</c:v>
                </c:pt>
                <c:pt idx="580">
                  <c:v>-553274502.3814106</c:v>
                </c:pt>
                <c:pt idx="581">
                  <c:v>-554709520.36054087</c:v>
                </c:pt>
                <c:pt idx="582">
                  <c:v>-556140691.1545794</c:v>
                </c:pt>
                <c:pt idx="583">
                  <c:v>-557568017.51787305</c:v>
                </c:pt>
                <c:pt idx="584">
                  <c:v>-558991502.20701551</c:v>
                </c:pt>
                <c:pt idx="585">
                  <c:v>-560411147.98065329</c:v>
                </c:pt>
                <c:pt idx="586">
                  <c:v>-561826957.59929347</c:v>
                </c:pt>
                <c:pt idx="587">
                  <c:v>-563238933.82511616</c:v>
                </c:pt>
                <c:pt idx="588">
                  <c:v>-564647079.42178941</c:v>
                </c:pt>
                <c:pt idx="589">
                  <c:v>-566051397.15428746</c:v>
                </c:pt>
                <c:pt idx="590">
                  <c:v>-567451889.7887125</c:v>
                </c:pt>
                <c:pt idx="591">
                  <c:v>-568848560.09211874</c:v>
                </c:pt>
                <c:pt idx="592">
                  <c:v>-570241410.83234048</c:v>
                </c:pt>
                <c:pt idx="593">
                  <c:v>-571630444.77782249</c:v>
                </c:pt>
                <c:pt idx="594">
                  <c:v>-573015664.69745362</c:v>
                </c:pt>
                <c:pt idx="595">
                  <c:v>-574397073.36040318</c:v>
                </c:pt>
                <c:pt idx="596">
                  <c:v>-575774673.53596008</c:v>
                </c:pt>
                <c:pt idx="597">
                  <c:v>-577148467.9933753</c:v>
                </c:pt>
                <c:pt idx="598">
                  <c:v>-578518459.50170648</c:v>
                </c:pt>
                <c:pt idx="599">
                  <c:v>-579884650.82966542</c:v>
                </c:pt>
                <c:pt idx="600">
                  <c:v>-581247044.74546826</c:v>
                </c:pt>
                <c:pt idx="601">
                  <c:v>-582605644.01668859</c:v>
                </c:pt>
                <c:pt idx="602">
                  <c:v>-583960451.41011238</c:v>
                </c:pt>
                <c:pt idx="603">
                  <c:v>-585311469.69159651</c:v>
                </c:pt>
                <c:pt idx="604">
                  <c:v>-586658701.62592864</c:v>
                </c:pt>
                <c:pt idx="605">
                  <c:v>-588002149.97669041</c:v>
                </c:pt>
                <c:pt idx="606">
                  <c:v>-589341817.50612259</c:v>
                </c:pt>
                <c:pt idx="607">
                  <c:v>-590677706.97499275</c:v>
                </c:pt>
                <c:pt idx="608">
                  <c:v>-592009821.14246535</c:v>
                </c:pt>
                <c:pt idx="609">
                  <c:v>-593338162.76597393</c:v>
                </c:pt>
                <c:pt idx="610">
                  <c:v>-594662734.60109556</c:v>
                </c:pt>
                <c:pt idx="611">
                  <c:v>-595983539.40142787</c:v>
                </c:pt>
                <c:pt idx="612">
                  <c:v>-597300579.91846764</c:v>
                </c:pt>
                <c:pt idx="613">
                  <c:v>-598613858.90149224</c:v>
                </c:pt>
                <c:pt idx="614">
                  <c:v>-599923379.09744251</c:v>
                </c:pt>
                <c:pt idx="615">
                  <c:v>-601229143.25080812</c:v>
                </c:pt>
                <c:pt idx="616">
                  <c:v>-602531154.10351515</c:v>
                </c:pt>
                <c:pt idx="617">
                  <c:v>-603829414.39481485</c:v>
                </c:pt>
                <c:pt idx="618">
                  <c:v>-605123926.86117566</c:v>
                </c:pt>
                <c:pt idx="619">
                  <c:v>-606414694.23617578</c:v>
                </c:pt>
                <c:pt idx="620">
                  <c:v>-607701719.25039876</c:v>
                </c:pt>
                <c:pt idx="621">
                  <c:v>-608985004.63133025</c:v>
                </c:pt>
                <c:pt idx="622">
                  <c:v>-610264553.1032573</c:v>
                </c:pt>
                <c:pt idx="623">
                  <c:v>-611540367.38716841</c:v>
                </c:pt>
                <c:pt idx="624">
                  <c:v>-612812450.20065677</c:v>
                </c:pt>
                <c:pt idx="625">
                  <c:v>-614080804.25782394</c:v>
                </c:pt>
                <c:pt idx="626">
                  <c:v>-615345432.26918602</c:v>
                </c:pt>
                <c:pt idx="627">
                  <c:v>-616606336.94158149</c:v>
                </c:pt>
                <c:pt idx="628">
                  <c:v>-617863520.97808039</c:v>
                </c:pt>
                <c:pt idx="629">
                  <c:v>-619116987.0778954</c:v>
                </c:pt>
                <c:pt idx="630">
                  <c:v>-620366737.93629456</c:v>
                </c:pt>
                <c:pt idx="631">
                  <c:v>-621612776.24451518</c:v>
                </c:pt>
                <c:pt idx="632">
                  <c:v>-622855104.68968022</c:v>
                </c:pt>
                <c:pt idx="633">
                  <c:v>-624093725.95471501</c:v>
                </c:pt>
                <c:pt idx="634">
                  <c:v>-625328642.71826649</c:v>
                </c:pt>
                <c:pt idx="635">
                  <c:v>-626559857.65462351</c:v>
                </c:pt>
                <c:pt idx="636">
                  <c:v>-627787373.43363857</c:v>
                </c:pt>
                <c:pt idx="637">
                  <c:v>-629011192.72065115</c:v>
                </c:pt>
                <c:pt idx="638">
                  <c:v>-630231318.17641234</c:v>
                </c:pt>
                <c:pt idx="639">
                  <c:v>-631447752.4570111</c:v>
                </c:pt>
                <c:pt idx="640">
                  <c:v>-632660498.2138015</c:v>
                </c:pt>
                <c:pt idx="641">
                  <c:v>-633869558.09333169</c:v>
                </c:pt>
                <c:pt idx="642">
                  <c:v>-635074934.73727405</c:v>
                </c:pt>
                <c:pt idx="643">
                  <c:v>-636276630.78235662</c:v>
                </c:pt>
                <c:pt idx="644">
                  <c:v>-637474648.86029577</c:v>
                </c:pt>
                <c:pt idx="645">
                  <c:v>-638668991.59773028</c:v>
                </c:pt>
                <c:pt idx="646">
                  <c:v>-639859661.61615658</c:v>
                </c:pt>
                <c:pt idx="647">
                  <c:v>-641046661.53186548</c:v>
                </c:pt>
                <c:pt idx="648">
                  <c:v>-642229993.95587945</c:v>
                </c:pt>
                <c:pt idx="649">
                  <c:v>-643409661.49389184</c:v>
                </c:pt>
                <c:pt idx="650">
                  <c:v>-644585666.74620676</c:v>
                </c:pt>
                <c:pt idx="651">
                  <c:v>-645758012.30768025</c:v>
                </c:pt>
                <c:pt idx="652">
                  <c:v>-646926700.76766288</c:v>
                </c:pt>
                <c:pt idx="653">
                  <c:v>-648091734.7099427</c:v>
                </c:pt>
                <c:pt idx="654">
                  <c:v>-649253116.71269035</c:v>
                </c:pt>
                <c:pt idx="655">
                  <c:v>-650410849.34840429</c:v>
                </c:pt>
                <c:pt idx="656">
                  <c:v>-651564935.18385756</c:v>
                </c:pt>
                <c:pt idx="657">
                  <c:v>-652715376.78004551</c:v>
                </c:pt>
                <c:pt idx="658">
                  <c:v>-653862176.69213438</c:v>
                </c:pt>
                <c:pt idx="659">
                  <c:v>-655005337.46941137</c:v>
                </c:pt>
                <c:pt idx="660">
                  <c:v>-656144861.65523505</c:v>
                </c:pt>
                <c:pt idx="661">
                  <c:v>-657280751.7869873</c:v>
                </c:pt>
                <c:pt idx="662">
                  <c:v>-658413010.39602578</c:v>
                </c:pt>
                <c:pt idx="663">
                  <c:v>-659541640.0076375</c:v>
                </c:pt>
                <c:pt idx="664">
                  <c:v>-660666643.14099371</c:v>
                </c:pt>
                <c:pt idx="665">
                  <c:v>-661788022.3091048</c:v>
                </c:pt>
                <c:pt idx="666">
                  <c:v>-662905780.01877725</c:v>
                </c:pt>
                <c:pt idx="667">
                  <c:v>-664019918.77057028</c:v>
                </c:pt>
                <c:pt idx="668">
                  <c:v>-665130441.05875444</c:v>
                </c:pt>
                <c:pt idx="669">
                  <c:v>-666237349.37127018</c:v>
                </c:pt>
                <c:pt idx="670">
                  <c:v>-667340646.18968773</c:v>
                </c:pt>
                <c:pt idx="671">
                  <c:v>-668440333.98916793</c:v>
                </c:pt>
                <c:pt idx="672">
                  <c:v>-669536415.23842335</c:v>
                </c:pt>
                <c:pt idx="673">
                  <c:v>-670628892.39968085</c:v>
                </c:pt>
                <c:pt idx="674">
                  <c:v>-671717767.92864406</c:v>
                </c:pt>
                <c:pt idx="675">
                  <c:v>-672803044.27445781</c:v>
                </c:pt>
                <c:pt idx="676">
                  <c:v>-673884723.87967229</c:v>
                </c:pt>
                <c:pt idx="677">
                  <c:v>-674962809.18020833</c:v>
                </c:pt>
                <c:pt idx="678">
                  <c:v>-676037302.60532367</c:v>
                </c:pt>
                <c:pt idx="679">
                  <c:v>-677108206.5775795</c:v>
                </c:pt>
                <c:pt idx="680">
                  <c:v>-678175523.51280785</c:v>
                </c:pt>
                <c:pt idx="681">
                  <c:v>-679239255.82008016</c:v>
                </c:pt>
                <c:pt idx="682">
                  <c:v>-680299405.90167582</c:v>
                </c:pt>
                <c:pt idx="683">
                  <c:v>-681355976.15305161</c:v>
                </c:pt>
                <c:pt idx="684">
                  <c:v>-682408968.96281219</c:v>
                </c:pt>
                <c:pt idx="685">
                  <c:v>-683458386.71268082</c:v>
                </c:pt>
                <c:pt idx="686">
                  <c:v>-684504231.77747083</c:v>
                </c:pt>
                <c:pt idx="687">
                  <c:v>-685546506.52505767</c:v>
                </c:pt>
                <c:pt idx="688">
                  <c:v>-686585213.31635201</c:v>
                </c:pt>
                <c:pt idx="689">
                  <c:v>-687620354.50527263</c:v>
                </c:pt>
                <c:pt idx="690">
                  <c:v>-688651932.43872082</c:v>
                </c:pt>
                <c:pt idx="691">
                  <c:v>-689679949.45655465</c:v>
                </c:pt>
                <c:pt idx="692">
                  <c:v>-690704407.89156425</c:v>
                </c:pt>
                <c:pt idx="693">
                  <c:v>-691725310.06944752</c:v>
                </c:pt>
                <c:pt idx="694">
                  <c:v>-692742658.30878651</c:v>
                </c:pt>
                <c:pt idx="695">
                  <c:v>-693756454.92102396</c:v>
                </c:pt>
                <c:pt idx="696">
                  <c:v>-694766702.21044099</c:v>
                </c:pt>
                <c:pt idx="697">
                  <c:v>-695773402.47413492</c:v>
                </c:pt>
                <c:pt idx="698">
                  <c:v>-696776558.00199771</c:v>
                </c:pt>
                <c:pt idx="699">
                  <c:v>-697776171.07669485</c:v>
                </c:pt>
                <c:pt idx="700">
                  <c:v>-698772243.97364497</c:v>
                </c:pt>
                <c:pt idx="701">
                  <c:v>-699764778.96099973</c:v>
                </c:pt>
                <c:pt idx="702">
                  <c:v>-700753778.29962432</c:v>
                </c:pt>
                <c:pt idx="703">
                  <c:v>-701739244.24307847</c:v>
                </c:pt>
                <c:pt idx="704">
                  <c:v>-702721179.03759766</c:v>
                </c:pt>
                <c:pt idx="705">
                  <c:v>-703699584.92207527</c:v>
                </c:pt>
                <c:pt idx="706">
                  <c:v>-704674464.12804472</c:v>
                </c:pt>
                <c:pt idx="707">
                  <c:v>-705645818.87966263</c:v>
                </c:pt>
                <c:pt idx="708">
                  <c:v>-706613651.39369166</c:v>
                </c:pt>
                <c:pt idx="709">
                  <c:v>-707577963.87948453</c:v>
                </c:pt>
                <c:pt idx="710">
                  <c:v>-708538758.53896785</c:v>
                </c:pt>
                <c:pt idx="711">
                  <c:v>-709496037.56662679</c:v>
                </c:pt>
                <c:pt idx="712">
                  <c:v>-710449803.14949024</c:v>
                </c:pt>
                <c:pt idx="713">
                  <c:v>-711400057.467116</c:v>
                </c:pt>
                <c:pt idx="714">
                  <c:v>-712346802.69157636</c:v>
                </c:pt>
                <c:pt idx="715">
                  <c:v>-713290040.98744452</c:v>
                </c:pt>
                <c:pt idx="716">
                  <c:v>-714229774.51178122</c:v>
                </c:pt>
                <c:pt idx="717">
                  <c:v>-715166005.41412139</c:v>
                </c:pt>
                <c:pt idx="718">
                  <c:v>-716098735.83646154</c:v>
                </c:pt>
                <c:pt idx="719">
                  <c:v>-717027967.9132477</c:v>
                </c:pt>
                <c:pt idx="720">
                  <c:v>-717953703.77136314</c:v>
                </c:pt>
                <c:pt idx="721">
                  <c:v>-718875945.53011692</c:v>
                </c:pt>
                <c:pt idx="722">
                  <c:v>-719794695.30123258</c:v>
                </c:pt>
                <c:pt idx="723">
                  <c:v>-720709955.18883717</c:v>
                </c:pt>
                <c:pt idx="724">
                  <c:v>-721621727.28945076</c:v>
                </c:pt>
                <c:pt idx="725">
                  <c:v>-722530013.69197619</c:v>
                </c:pt>
                <c:pt idx="726">
                  <c:v>-723434816.47768915</c:v>
                </c:pt>
                <c:pt idx="727">
                  <c:v>-724336137.72022843</c:v>
                </c:pt>
                <c:pt idx="728">
                  <c:v>-725233979.485587</c:v>
                </c:pt>
                <c:pt idx="729">
                  <c:v>-726128343.83210266</c:v>
                </c:pt>
                <c:pt idx="730">
                  <c:v>-727019232.8104496</c:v>
                </c:pt>
                <c:pt idx="731">
                  <c:v>-727906648.46362972</c:v>
                </c:pt>
                <c:pt idx="732">
                  <c:v>-728790592.82696486</c:v>
                </c:pt>
                <c:pt idx="733">
                  <c:v>-729671067.92808902</c:v>
                </c:pt>
                <c:pt idx="734">
                  <c:v>-730548075.78694057</c:v>
                </c:pt>
                <c:pt idx="735">
                  <c:v>-731421618.41575527</c:v>
                </c:pt>
                <c:pt idx="736">
                  <c:v>-732291697.81905913</c:v>
                </c:pt>
                <c:pt idx="737">
                  <c:v>-733158315.99366188</c:v>
                </c:pt>
                <c:pt idx="738">
                  <c:v>-734021474.92865038</c:v>
                </c:pt>
                <c:pt idx="739">
                  <c:v>-734881176.60538256</c:v>
                </c:pt>
                <c:pt idx="740">
                  <c:v>-735737422.99748135</c:v>
                </c:pt>
                <c:pt idx="741">
                  <c:v>-736590216.07082927</c:v>
                </c:pt>
                <c:pt idx="742">
                  <c:v>-737439557.78356266</c:v>
                </c:pt>
                <c:pt idx="743">
                  <c:v>-738285450.08606684</c:v>
                </c:pt>
                <c:pt idx="744">
                  <c:v>-739127894.9209708</c:v>
                </c:pt>
                <c:pt idx="745">
                  <c:v>-739966894.22314286</c:v>
                </c:pt>
                <c:pt idx="746">
                  <c:v>-740802449.91968596</c:v>
                </c:pt>
                <c:pt idx="747">
                  <c:v>-741634563.92993319</c:v>
                </c:pt>
                <c:pt idx="748">
                  <c:v>-742463238.16544414</c:v>
                </c:pt>
                <c:pt idx="749">
                  <c:v>-743288474.53000093</c:v>
                </c:pt>
                <c:pt idx="750">
                  <c:v>-744110274.9196043</c:v>
                </c:pt>
                <c:pt idx="751">
                  <c:v>-744928641.22247052</c:v>
                </c:pt>
                <c:pt idx="752">
                  <c:v>-745743575.31902814</c:v>
                </c:pt>
                <c:pt idx="753">
                  <c:v>-746555079.08191466</c:v>
                </c:pt>
                <c:pt idx="754">
                  <c:v>-747363154.37597418</c:v>
                </c:pt>
                <c:pt idx="755">
                  <c:v>-748167803.05825436</c:v>
                </c:pt>
                <c:pt idx="756">
                  <c:v>-748969026.9780041</c:v>
                </c:pt>
                <c:pt idx="757">
                  <c:v>-749766827.97667134</c:v>
                </c:pt>
                <c:pt idx="758">
                  <c:v>-750561207.88790095</c:v>
                </c:pt>
                <c:pt idx="759">
                  <c:v>-751352168.53753281</c:v>
                </c:pt>
                <c:pt idx="760">
                  <c:v>-752139711.74360013</c:v>
                </c:pt>
                <c:pt idx="761">
                  <c:v>-752923839.31632757</c:v>
                </c:pt>
                <c:pt idx="762">
                  <c:v>-753704553.05813038</c:v>
                </c:pt>
                <c:pt idx="763">
                  <c:v>-754481854.76361275</c:v>
                </c:pt>
                <c:pt idx="764">
                  <c:v>-755255746.21956694</c:v>
                </c:pt>
                <c:pt idx="765">
                  <c:v>-756026229.20497215</c:v>
                </c:pt>
                <c:pt idx="766">
                  <c:v>-756793305.49099422</c:v>
                </c:pt>
                <c:pt idx="767">
                  <c:v>-757556976.84098434</c:v>
                </c:pt>
                <c:pt idx="768">
                  <c:v>-758317245.01047921</c:v>
                </c:pt>
                <c:pt idx="769">
                  <c:v>-759074111.74720037</c:v>
                </c:pt>
                <c:pt idx="770">
                  <c:v>-759827578.79105413</c:v>
                </c:pt>
                <c:pt idx="771">
                  <c:v>-760577647.87413156</c:v>
                </c:pt>
                <c:pt idx="772">
                  <c:v>-761324320.72070849</c:v>
                </c:pt>
                <c:pt idx="773">
                  <c:v>-762067599.04724574</c:v>
                </c:pt>
                <c:pt idx="774">
                  <c:v>-762807484.56238973</c:v>
                </c:pt>
                <c:pt idx="775">
                  <c:v>-763543978.96697283</c:v>
                </c:pt>
                <c:pt idx="776">
                  <c:v>-764277083.95401359</c:v>
                </c:pt>
                <c:pt idx="777">
                  <c:v>-765006801.20871818</c:v>
                </c:pt>
                <c:pt idx="778">
                  <c:v>-765733132.40848076</c:v>
                </c:pt>
                <c:pt idx="779">
                  <c:v>-766456079.22288454</c:v>
                </c:pt>
                <c:pt idx="780">
                  <c:v>-767175643.31370306</c:v>
                </c:pt>
                <c:pt idx="781">
                  <c:v>-767891826.33490098</c:v>
                </c:pt>
                <c:pt idx="782">
                  <c:v>-768604629.93263602</c:v>
                </c:pt>
                <c:pt idx="783">
                  <c:v>-769314055.74525976</c:v>
                </c:pt>
                <c:pt idx="784">
                  <c:v>-770020105.40331948</c:v>
                </c:pt>
                <c:pt idx="785">
                  <c:v>-770722780.52955973</c:v>
                </c:pt>
                <c:pt idx="786">
                  <c:v>-771422082.73892415</c:v>
                </c:pt>
                <c:pt idx="787">
                  <c:v>-772118013.6385572</c:v>
                </c:pt>
                <c:pt idx="788">
                  <c:v>-772810574.82780588</c:v>
                </c:pt>
                <c:pt idx="789">
                  <c:v>-773499767.89822221</c:v>
                </c:pt>
                <c:pt idx="790">
                  <c:v>-774185594.43356502</c:v>
                </c:pt>
                <c:pt idx="791">
                  <c:v>-774868056.0098021</c:v>
                </c:pt>
                <c:pt idx="792">
                  <c:v>-775547154.19511271</c:v>
                </c:pt>
                <c:pt idx="793">
                  <c:v>-776222890.54988968</c:v>
                </c:pt>
                <c:pt idx="794">
                  <c:v>-776895266.62674212</c:v>
                </c:pt>
                <c:pt idx="795">
                  <c:v>-777564283.97049773</c:v>
                </c:pt>
                <c:pt idx="796">
                  <c:v>-778229944.11820567</c:v>
                </c:pt>
                <c:pt idx="797">
                  <c:v>-778892248.59913898</c:v>
                </c:pt>
                <c:pt idx="798">
                  <c:v>-779551198.93479741</c:v>
                </c:pt>
                <c:pt idx="799">
                  <c:v>-780206796.63891053</c:v>
                </c:pt>
                <c:pt idx="800">
                  <c:v>-780859043.21744013</c:v>
                </c:pt>
                <c:pt idx="801">
                  <c:v>-781507940.16858351</c:v>
                </c:pt>
                <c:pt idx="802">
                  <c:v>-782153488.98277664</c:v>
                </c:pt>
                <c:pt idx="803">
                  <c:v>-782795691.1426971</c:v>
                </c:pt>
                <c:pt idx="804">
                  <c:v>-783434548.12326705</c:v>
                </c:pt>
                <c:pt idx="805">
                  <c:v>-784070061.39165699</c:v>
                </c:pt>
                <c:pt idx="806">
                  <c:v>-784702232.40728843</c:v>
                </c:pt>
                <c:pt idx="807">
                  <c:v>-785331062.62183785</c:v>
                </c:pt>
                <c:pt idx="808">
                  <c:v>-785956553.47923958</c:v>
                </c:pt>
                <c:pt idx="809">
                  <c:v>-786578706.41568971</c:v>
                </c:pt>
                <c:pt idx="810">
                  <c:v>-787197522.85964942</c:v>
                </c:pt>
                <c:pt idx="811">
                  <c:v>-787813004.23184836</c:v>
                </c:pt>
                <c:pt idx="812">
                  <c:v>-788425151.94528854</c:v>
                </c:pt>
                <c:pt idx="813">
                  <c:v>-789033967.40524805</c:v>
                </c:pt>
                <c:pt idx="814">
                  <c:v>-789639452.00928462</c:v>
                </c:pt>
                <c:pt idx="815">
                  <c:v>-790241607.14723921</c:v>
                </c:pt>
                <c:pt idx="816">
                  <c:v>-790840434.20124042</c:v>
                </c:pt>
                <c:pt idx="817">
                  <c:v>-791435934.54570758</c:v>
                </c:pt>
                <c:pt idx="818">
                  <c:v>-792028109.54735529</c:v>
                </c:pt>
                <c:pt idx="819">
                  <c:v>-792616960.56519711</c:v>
                </c:pt>
                <c:pt idx="820">
                  <c:v>-793202488.95054936</c:v>
                </c:pt>
                <c:pt idx="821">
                  <c:v>-793784696.04703546</c:v>
                </c:pt>
                <c:pt idx="822">
                  <c:v>-794363583.19058979</c:v>
                </c:pt>
                <c:pt idx="823">
                  <c:v>-794939151.70946181</c:v>
                </c:pt>
                <c:pt idx="824">
                  <c:v>-795511402.9242202</c:v>
                </c:pt>
                <c:pt idx="825">
                  <c:v>-796080338.14775705</c:v>
                </c:pt>
                <c:pt idx="826">
                  <c:v>-796645958.68529189</c:v>
                </c:pt>
                <c:pt idx="827">
                  <c:v>-797208265.83437598</c:v>
                </c:pt>
                <c:pt idx="828">
                  <c:v>-797767260.88489676</c:v>
                </c:pt>
                <c:pt idx="829">
                  <c:v>-798322945.11908185</c:v>
                </c:pt>
                <c:pt idx="830">
                  <c:v>-798875319.81150341</c:v>
                </c:pt>
                <c:pt idx="831">
                  <c:v>-799424386.22908258</c:v>
                </c:pt>
                <c:pt idx="832">
                  <c:v>-799970145.63109362</c:v>
                </c:pt>
                <c:pt idx="833">
                  <c:v>-800512599.2691685</c:v>
                </c:pt>
                <c:pt idx="834">
                  <c:v>-801051748.38730121</c:v>
                </c:pt>
                <c:pt idx="835">
                  <c:v>-801587594.22185206</c:v>
                </c:pt>
                <c:pt idx="836">
                  <c:v>-802120138.00155234</c:v>
                </c:pt>
                <c:pt idx="837">
                  <c:v>-802649380.94750845</c:v>
                </c:pt>
                <c:pt idx="838">
                  <c:v>-803175324.27320671</c:v>
                </c:pt>
                <c:pt idx="839">
                  <c:v>-803697969.18451762</c:v>
                </c:pt>
                <c:pt idx="840">
                  <c:v>-804217316.8797003</c:v>
                </c:pt>
                <c:pt idx="841">
                  <c:v>-804733368.54940736</c:v>
                </c:pt>
                <c:pt idx="842">
                  <c:v>-805246125.37668908</c:v>
                </c:pt>
                <c:pt idx="843">
                  <c:v>-805755588.53699803</c:v>
                </c:pt>
                <c:pt idx="844">
                  <c:v>-806261759.19819379</c:v>
                </c:pt>
                <c:pt idx="845">
                  <c:v>-806764638.52054715</c:v>
                </c:pt>
                <c:pt idx="846">
                  <c:v>-807264227.65674508</c:v>
                </c:pt>
                <c:pt idx="847">
                  <c:v>-807760527.75189495</c:v>
                </c:pt>
                <c:pt idx="848">
                  <c:v>-808253539.94352949</c:v>
                </c:pt>
                <c:pt idx="849">
                  <c:v>-808743265.36161113</c:v>
                </c:pt>
                <c:pt idx="850">
                  <c:v>-809229705.12853658</c:v>
                </c:pt>
                <c:pt idx="851">
                  <c:v>-809712860.35914159</c:v>
                </c:pt>
                <c:pt idx="852">
                  <c:v>-810192732.16070545</c:v>
                </c:pt>
                <c:pt idx="853">
                  <c:v>-810669321.63295567</c:v>
                </c:pt>
                <c:pt idx="854">
                  <c:v>-811142629.86807251</c:v>
                </c:pt>
                <c:pt idx="855">
                  <c:v>-811612657.95069373</c:v>
                </c:pt>
                <c:pt idx="856">
                  <c:v>-812079406.957919</c:v>
                </c:pt>
                <c:pt idx="857">
                  <c:v>-812542877.9593147</c:v>
                </c:pt>
                <c:pt idx="858">
                  <c:v>-813003072.01691842</c:v>
                </c:pt>
                <c:pt idx="859">
                  <c:v>-813459990.18524361</c:v>
                </c:pt>
                <c:pt idx="860">
                  <c:v>-813913633.51128435</c:v>
                </c:pt>
                <c:pt idx="861">
                  <c:v>-814364003.03451979</c:v>
                </c:pt>
                <c:pt idx="862">
                  <c:v>-814811099.78691864</c:v>
                </c:pt>
                <c:pt idx="863">
                  <c:v>-815254924.79294407</c:v>
                </c:pt>
                <c:pt idx="864">
                  <c:v>-815695479.06955802</c:v>
                </c:pt>
                <c:pt idx="865">
                  <c:v>-816132763.62622607</c:v>
                </c:pt>
                <c:pt idx="866">
                  <c:v>-816566779.46492183</c:v>
                </c:pt>
                <c:pt idx="867">
                  <c:v>-816997527.58013153</c:v>
                </c:pt>
                <c:pt idx="868">
                  <c:v>-817425008.95885861</c:v>
                </c:pt>
                <c:pt idx="869">
                  <c:v>-817849224.58062828</c:v>
                </c:pt>
                <c:pt idx="870">
                  <c:v>-818270175.41749227</c:v>
                </c:pt>
                <c:pt idx="871">
                  <c:v>-818687862.43403304</c:v>
                </c:pt>
                <c:pt idx="872">
                  <c:v>-819102286.58736837</c:v>
                </c:pt>
                <c:pt idx="873">
                  <c:v>-819513448.82715619</c:v>
                </c:pt>
                <c:pt idx="874">
                  <c:v>-819921350.0955987</c:v>
                </c:pt>
                <c:pt idx="875">
                  <c:v>-820325991.32744718</c:v>
                </c:pt>
                <c:pt idx="876">
                  <c:v>-820727373.45000625</c:v>
                </c:pt>
                <c:pt idx="877">
                  <c:v>-821125497.38313842</c:v>
                </c:pt>
                <c:pt idx="878">
                  <c:v>-821520364.03926861</c:v>
                </c:pt>
                <c:pt idx="879">
                  <c:v>-821911974.32338846</c:v>
                </c:pt>
                <c:pt idx="880">
                  <c:v>-822300329.13306093</c:v>
                </c:pt>
                <c:pt idx="881">
                  <c:v>-822685429.35842454</c:v>
                </c:pt>
                <c:pt idx="882">
                  <c:v>-823067275.88219774</c:v>
                </c:pt>
                <c:pt idx="883">
                  <c:v>-823445869.57968366</c:v>
                </c:pt>
                <c:pt idx="884">
                  <c:v>-823821211.31877398</c:v>
                </c:pt>
                <c:pt idx="885">
                  <c:v>-824193301.95995355</c:v>
                </c:pt>
                <c:pt idx="886">
                  <c:v>-824562142.35630465</c:v>
                </c:pt>
                <c:pt idx="887">
                  <c:v>-824927733.35351133</c:v>
                </c:pt>
                <c:pt idx="888">
                  <c:v>-825290075.78986371</c:v>
                </c:pt>
                <c:pt idx="889">
                  <c:v>-825649170.49626207</c:v>
                </c:pt>
                <c:pt idx="890">
                  <c:v>-826005018.29622149</c:v>
                </c:pt>
                <c:pt idx="891">
                  <c:v>-826357620.00587559</c:v>
                </c:pt>
                <c:pt idx="892">
                  <c:v>-826706976.43398118</c:v>
                </c:pt>
                <c:pt idx="893">
                  <c:v>-827053088.38192201</c:v>
                </c:pt>
                <c:pt idx="894">
                  <c:v>-827395956.64371336</c:v>
                </c:pt>
                <c:pt idx="895">
                  <c:v>-827735582.00600588</c:v>
                </c:pt>
                <c:pt idx="896">
                  <c:v>-828071965.24808991</c:v>
                </c:pt>
                <c:pt idx="897">
                  <c:v>-828405107.14189935</c:v>
                </c:pt>
                <c:pt idx="898">
                  <c:v>-828735008.452016</c:v>
                </c:pt>
                <c:pt idx="899">
                  <c:v>-829061669.93567336</c:v>
                </c:pt>
                <c:pt idx="900">
                  <c:v>-829385092.34276092</c:v>
                </c:pt>
                <c:pt idx="901">
                  <c:v>-829705276.41582775</c:v>
                </c:pt>
                <c:pt idx="902">
                  <c:v>-830022222.89008689</c:v>
                </c:pt>
                <c:pt idx="903">
                  <c:v>-830335932.49341917</c:v>
                </c:pt>
                <c:pt idx="904">
                  <c:v>-830646405.94637704</c:v>
                </c:pt>
                <c:pt idx="905">
                  <c:v>-830953643.96218848</c:v>
                </c:pt>
                <c:pt idx="906">
                  <c:v>-831257647.24676085</c:v>
                </c:pt>
                <c:pt idx="907">
                  <c:v>-831558416.498685</c:v>
                </c:pt>
                <c:pt idx="908">
                  <c:v>-831855952.40923858</c:v>
                </c:pt>
                <c:pt idx="909">
                  <c:v>-832150255.66239047</c:v>
                </c:pt>
                <c:pt idx="910">
                  <c:v>-832441326.93480384</c:v>
                </c:pt>
                <c:pt idx="911">
                  <c:v>-832729166.89584041</c:v>
                </c:pt>
                <c:pt idx="912">
                  <c:v>-833013776.207564</c:v>
                </c:pt>
                <c:pt idx="913">
                  <c:v>-833295155.52474415</c:v>
                </c:pt>
                <c:pt idx="914">
                  <c:v>-833573305.4948597</c:v>
                </c:pt>
                <c:pt idx="915">
                  <c:v>-833848226.75810242</c:v>
                </c:pt>
                <c:pt idx="916">
                  <c:v>-834119919.9473809</c:v>
                </c:pt>
                <c:pt idx="917">
                  <c:v>-834388385.68832374</c:v>
                </c:pt>
                <c:pt idx="918">
                  <c:v>-834653624.5992831</c:v>
                </c:pt>
                <c:pt idx="919">
                  <c:v>-834915637.29133844</c:v>
                </c:pt>
                <c:pt idx="920">
                  <c:v>-835174424.36829984</c:v>
                </c:pt>
                <c:pt idx="921">
                  <c:v>-835429986.4267112</c:v>
                </c:pt>
                <c:pt idx="922">
                  <c:v>-835682324.05585408</c:v>
                </c:pt>
                <c:pt idx="923">
                  <c:v>-835931437.83775067</c:v>
                </c:pt>
                <c:pt idx="924">
                  <c:v>-836177328.34716749</c:v>
                </c:pt>
                <c:pt idx="925">
                  <c:v>-836419996.15161836</c:v>
                </c:pt>
                <c:pt idx="926">
                  <c:v>-836659441.81136775</c:v>
                </c:pt>
                <c:pt idx="927">
                  <c:v>-836895665.87943411</c:v>
                </c:pt>
                <c:pt idx="928">
                  <c:v>-837128668.90159321</c:v>
                </c:pt>
                <c:pt idx="929">
                  <c:v>-837358451.41638076</c:v>
                </c:pt>
                <c:pt idx="930">
                  <c:v>-837585013.95509624</c:v>
                </c:pt>
                <c:pt idx="931">
                  <c:v>-837808357.04180562</c:v>
                </c:pt>
                <c:pt idx="932">
                  <c:v>-838028481.19334435</c:v>
                </c:pt>
                <c:pt idx="933">
                  <c:v>-838245386.91932058</c:v>
                </c:pt>
                <c:pt idx="934">
                  <c:v>-838459074.72211814</c:v>
                </c:pt>
                <c:pt idx="935">
                  <c:v>-838669545.09689939</c:v>
                </c:pt>
                <c:pt idx="936">
                  <c:v>-838876798.53160834</c:v>
                </c:pt>
                <c:pt idx="937">
                  <c:v>-839080835.50697327</c:v>
                </c:pt>
                <c:pt idx="938">
                  <c:v>-839281656.49650979</c:v>
                </c:pt>
                <c:pt idx="939">
                  <c:v>-839479261.96652365</c:v>
                </c:pt>
                <c:pt idx="940">
                  <c:v>-839673652.37611353</c:v>
                </c:pt>
                <c:pt idx="941">
                  <c:v>-839864828.17717361</c:v>
                </c:pt>
                <c:pt idx="942">
                  <c:v>-840052789.8143965</c:v>
                </c:pt>
                <c:pt idx="943">
                  <c:v>-840237537.72527599</c:v>
                </c:pt>
                <c:pt idx="944">
                  <c:v>-840419072.34010923</c:v>
                </c:pt>
                <c:pt idx="945">
                  <c:v>-840597394.0819999</c:v>
                </c:pt>
                <c:pt idx="946">
                  <c:v>-840772503.36686039</c:v>
                </c:pt>
                <c:pt idx="947">
                  <c:v>-840944400.60341454</c:v>
                </c:pt>
                <c:pt idx="948">
                  <c:v>-841113086.19319999</c:v>
                </c:pt>
                <c:pt idx="949">
                  <c:v>-841278560.53057086</c:v>
                </c:pt>
                <c:pt idx="950">
                  <c:v>-841440824.00269973</c:v>
                </c:pt>
                <c:pt idx="951">
                  <c:v>-841599876.98958051</c:v>
                </c:pt>
                <c:pt idx="952">
                  <c:v>-841755719.8640306</c:v>
                </c:pt>
                <c:pt idx="953">
                  <c:v>-841908352.99169302</c:v>
                </c:pt>
                <c:pt idx="954">
                  <c:v>-842057776.73103893</c:v>
                </c:pt>
                <c:pt idx="955">
                  <c:v>-842203991.43336964</c:v>
                </c:pt>
                <c:pt idx="956">
                  <c:v>-842346997.44281912</c:v>
                </c:pt>
                <c:pt idx="957">
                  <c:v>-842486795.0963558</c:v>
                </c:pt>
                <c:pt idx="958">
                  <c:v>-842623384.72378492</c:v>
                </c:pt>
                <c:pt idx="959">
                  <c:v>-842756766.64775038</c:v>
                </c:pt>
                <c:pt idx="960">
                  <c:v>-842886941.18373704</c:v>
                </c:pt>
                <c:pt idx="961">
                  <c:v>-843013908.64007246</c:v>
                </c:pt>
                <c:pt idx="962">
                  <c:v>-843137669.31792915</c:v>
                </c:pt>
                <c:pt idx="963">
                  <c:v>-843258223.51132631</c:v>
                </c:pt>
                <c:pt idx="964">
                  <c:v>-843375571.50713158</c:v>
                </c:pt>
                <c:pt idx="965">
                  <c:v>-843489713.5850631</c:v>
                </c:pt>
                <c:pt idx="966">
                  <c:v>-843600650.01769125</c:v>
                </c:pt>
                <c:pt idx="967">
                  <c:v>-843708381.07044041</c:v>
                </c:pt>
                <c:pt idx="968">
                  <c:v>-843812907.00159073</c:v>
                </c:pt>
                <c:pt idx="969">
                  <c:v>-843914228.06227958</c:v>
                </c:pt>
                <c:pt idx="970">
                  <c:v>-844012344.49650347</c:v>
                </c:pt>
                <c:pt idx="971">
                  <c:v>-844107256.54111958</c:v>
                </c:pt>
                <c:pt idx="972">
                  <c:v>-844198964.42584717</c:v>
                </c:pt>
                <c:pt idx="973">
                  <c:v>-844287468.37326932</c:v>
                </c:pt>
                <c:pt idx="974">
                  <c:v>-844372768.59883428</c:v>
                </c:pt>
                <c:pt idx="975">
                  <c:v>-844454865.31085694</c:v>
                </c:pt>
                <c:pt idx="976">
                  <c:v>-844533758.71052027</c:v>
                </c:pt>
                <c:pt idx="977">
                  <c:v>-844609448.9918766</c:v>
                </c:pt>
                <c:pt idx="978">
                  <c:v>-844681936.34184897</c:v>
                </c:pt>
                <c:pt idx="979">
                  <c:v>-844751220.9402324</c:v>
                </c:pt>
                <c:pt idx="980">
                  <c:v>-844817302.95969522</c:v>
                </c:pt>
                <c:pt idx="981">
                  <c:v>-844880182.56578016</c:v>
                </c:pt>
                <c:pt idx="982">
                  <c:v>-844939859.91690552</c:v>
                </c:pt>
                <c:pt idx="983">
                  <c:v>-844996335.16436648</c:v>
                </c:pt>
                <c:pt idx="984">
                  <c:v>-845049608.45233583</c:v>
                </c:pt>
                <c:pt idx="985">
                  <c:v>-845099679.91786516</c:v>
                </c:pt>
                <c:pt idx="986">
                  <c:v>-845146549.69088602</c:v>
                </c:pt>
                <c:pt idx="987">
                  <c:v>-845190217.89421082</c:v>
                </c:pt>
                <c:pt idx="988">
                  <c:v>-845230684.64353335</c:v>
                </c:pt>
                <c:pt idx="989">
                  <c:v>-845267950.04743028</c:v>
                </c:pt>
                <c:pt idx="990">
                  <c:v>-845302014.20736146</c:v>
                </c:pt>
                <c:pt idx="991">
                  <c:v>-845332877.21767116</c:v>
                </c:pt>
                <c:pt idx="992">
                  <c:v>-845360539.16558826</c:v>
                </c:pt>
                <c:pt idx="993">
                  <c:v>-845385000.13122749</c:v>
                </c:pt>
                <c:pt idx="994">
                  <c:v>-845406260.18758988</c:v>
                </c:pt>
                <c:pt idx="995">
                  <c:v>-845424319.40056348</c:v>
                </c:pt>
                <c:pt idx="996">
                  <c:v>-845439177.82892358</c:v>
                </c:pt>
                <c:pt idx="997">
                  <c:v>-845450835.52433383</c:v>
                </c:pt>
                <c:pt idx="998">
                  <c:v>-845459292.53134632</c:v>
                </c:pt>
                <c:pt idx="999">
                  <c:v>-845464548.88740218</c:v>
                </c:pt>
                <c:pt idx="1000">
                  <c:v>-845466604.62283194</c:v>
                </c:pt>
                <c:pt idx="1001">
                  <c:v>-845465459.76085615</c:v>
                </c:pt>
                <c:pt idx="1002">
                  <c:v>-845461114.31758523</c:v>
                </c:pt>
                <c:pt idx="1003">
                  <c:v>-845453568.30202031</c:v>
                </c:pt>
                <c:pt idx="1004">
                  <c:v>-845442821.71605325</c:v>
                </c:pt>
                <c:pt idx="1005">
                  <c:v>-845428874.55446672</c:v>
                </c:pt>
                <c:pt idx="1006">
                  <c:v>-845411726.80493462</c:v>
                </c:pt>
                <c:pt idx="1007">
                  <c:v>-845391378.44802189</c:v>
                </c:pt>
                <c:pt idx="1008">
                  <c:v>-845367829.45718515</c:v>
                </c:pt>
                <c:pt idx="1009">
                  <c:v>-845341079.7987721</c:v>
                </c:pt>
                <c:pt idx="1010">
                  <c:v>-845311129.43202198</c:v>
                </c:pt>
                <c:pt idx="1011">
                  <c:v>-845277978.30906546</c:v>
                </c:pt>
                <c:pt idx="1012">
                  <c:v>-845241626.37492442</c:v>
                </c:pt>
                <c:pt idx="1013">
                  <c:v>-845202073.56751192</c:v>
                </c:pt>
                <c:pt idx="1014">
                  <c:v>-845159319.81763208</c:v>
                </c:pt>
                <c:pt idx="1015">
                  <c:v>-845113365.04897988</c:v>
                </c:pt>
                <c:pt idx="1016">
                  <c:v>-845064209.178141</c:v>
                </c:pt>
                <c:pt idx="1017">
                  <c:v>-845011852.11459124</c:v>
                </c:pt>
                <c:pt idx="1018">
                  <c:v>-844956293.76069665</c:v>
                </c:pt>
                <c:pt idx="1019">
                  <c:v>-844897534.01171279</c:v>
                </c:pt>
                <c:pt idx="1020">
                  <c:v>-844835572.75578451</c:v>
                </c:pt>
                <c:pt idx="1021">
                  <c:v>-844770409.87394559</c:v>
                </c:pt>
                <c:pt idx="1022">
                  <c:v>-844702045.24011803</c:v>
                </c:pt>
                <c:pt idx="1023">
                  <c:v>-844630478.72111166</c:v>
                </c:pt>
                <c:pt idx="1024">
                  <c:v>-844555710.1766237</c:v>
                </c:pt>
                <c:pt idx="1025">
                  <c:v>-844477739.45923793</c:v>
                </c:pt>
                <c:pt idx="1026">
                  <c:v>-844396566.4144243</c:v>
                </c:pt>
                <c:pt idx="1027">
                  <c:v>-844312190.88053799</c:v>
                </c:pt>
                <c:pt idx="1028">
                  <c:v>-844224612.68881893</c:v>
                </c:pt>
                <c:pt idx="1029">
                  <c:v>-844133831.66339076</c:v>
                </c:pt>
                <c:pt idx="1030">
                  <c:v>-844039847.6212604</c:v>
                </c:pt>
                <c:pt idx="1031">
                  <c:v>-843942660.37231696</c:v>
                </c:pt>
                <c:pt idx="1032">
                  <c:v>-843842269.71933091</c:v>
                </c:pt>
                <c:pt idx="1033">
                  <c:v>-843738675.4579531</c:v>
                </c:pt>
                <c:pt idx="1034">
                  <c:v>-843631877.37671387</c:v>
                </c:pt>
                <c:pt idx="1035">
                  <c:v>-843521875.25702226</c:v>
                </c:pt>
                <c:pt idx="1036">
                  <c:v>-843408668.87316453</c:v>
                </c:pt>
                <c:pt idx="1037">
                  <c:v>-843292257.99230337</c:v>
                </c:pt>
                <c:pt idx="1038">
                  <c:v>-843172642.37447691</c:v>
                </c:pt>
                <c:pt idx="1039">
                  <c:v>-843049821.77259731</c:v>
                </c:pt>
                <c:pt idx="1040">
                  <c:v>-842923795.93244958</c:v>
                </c:pt>
                <c:pt idx="1041">
                  <c:v>-842794564.59269047</c:v>
                </c:pt>
                <c:pt idx="1042">
                  <c:v>-842662127.48484719</c:v>
                </c:pt>
                <c:pt idx="1043">
                  <c:v>-842526484.33331609</c:v>
                </c:pt>
                <c:pt idx="1044">
                  <c:v>-842387634.85536134</c:v>
                </c:pt>
                <c:pt idx="1045">
                  <c:v>-842245578.76111329</c:v>
                </c:pt>
                <c:pt idx="1046">
                  <c:v>-842100315.75356758</c:v>
                </c:pt>
                <c:pt idx="1047">
                  <c:v>-841951845.52858305</c:v>
                </c:pt>
                <c:pt idx="1048">
                  <c:v>-841800167.77488077</c:v>
                </c:pt>
                <c:pt idx="1049">
                  <c:v>-841645282.17404222</c:v>
                </c:pt>
                <c:pt idx="1050">
                  <c:v>-841487188.40050781</c:v>
                </c:pt>
                <c:pt idx="1051">
                  <c:v>-841325886.12157524</c:v>
                </c:pt>
                <c:pt idx="1052">
                  <c:v>-841161374.9973979</c:v>
                </c:pt>
                <c:pt idx="1053">
                  <c:v>-840993654.68098295</c:v>
                </c:pt>
                <c:pt idx="1054">
                  <c:v>-840822724.8181901</c:v>
                </c:pt>
                <c:pt idx="1055">
                  <c:v>-840648585.04772925</c:v>
                </c:pt>
                <c:pt idx="1056">
                  <c:v>-840471235.00115919</c:v>
                </c:pt>
                <c:pt idx="1057">
                  <c:v>-840290674.30288553</c:v>
                </c:pt>
                <c:pt idx="1058">
                  <c:v>-840106902.57015884</c:v>
                </c:pt>
                <c:pt idx="1059">
                  <c:v>-839919919.41307282</c:v>
                </c:pt>
                <c:pt idx="1060">
                  <c:v>-839729724.43456221</c:v>
                </c:pt>
                <c:pt idx="1061">
                  <c:v>-839536317.23040116</c:v>
                </c:pt>
                <c:pt idx="1062">
                  <c:v>-839339697.38920069</c:v>
                </c:pt>
                <c:pt idx="1063">
                  <c:v>-839139864.4924072</c:v>
                </c:pt>
                <c:pt idx="1064">
                  <c:v>-838936818.11430001</c:v>
                </c:pt>
                <c:pt idx="1065">
                  <c:v>-838730557.82198942</c:v>
                </c:pt>
                <c:pt idx="1066">
                  <c:v>-838521083.17541432</c:v>
                </c:pt>
                <c:pt idx="1067">
                  <c:v>-838308393.72734046</c:v>
                </c:pt>
                <c:pt idx="1068">
                  <c:v>-838092489.02335787</c:v>
                </c:pt>
                <c:pt idx="1069">
                  <c:v>-837873368.60187864</c:v>
                </c:pt>
                <c:pt idx="1070">
                  <c:v>-837651031.99413466</c:v>
                </c:pt>
                <c:pt idx="1071">
                  <c:v>-837425478.72417545</c:v>
                </c:pt>
                <c:pt idx="1072">
                  <c:v>-837196708.30886567</c:v>
                </c:pt>
                <c:pt idx="1073">
                  <c:v>-836964720.2578826</c:v>
                </c:pt>
                <c:pt idx="1074">
                  <c:v>-836729514.07371402</c:v>
                </c:pt>
                <c:pt idx="1075">
                  <c:v>-836491089.25165558</c:v>
                </c:pt>
                <c:pt idx="1076">
                  <c:v>-836249445.2798084</c:v>
                </c:pt>
                <c:pt idx="1077">
                  <c:v>-836004581.63907635</c:v>
                </c:pt>
                <c:pt idx="1078">
                  <c:v>-835756497.80316377</c:v>
                </c:pt>
                <c:pt idx="1079">
                  <c:v>-835505193.23857272</c:v>
                </c:pt>
                <c:pt idx="1080">
                  <c:v>-835250667.4046005</c:v>
                </c:pt>
                <c:pt idx="1081">
                  <c:v>-834992919.75333679</c:v>
                </c:pt>
                <c:pt idx="1082">
                  <c:v>-834731949.72966111</c:v>
                </c:pt>
                <c:pt idx="1083">
                  <c:v>-834467756.77124023</c:v>
                </c:pt>
                <c:pt idx="1084">
                  <c:v>-834200340.3085252</c:v>
                </c:pt>
                <c:pt idx="1085">
                  <c:v>-833929699.76474881</c:v>
                </c:pt>
                <c:pt idx="1086">
                  <c:v>-833655834.55592275</c:v>
                </c:pt>
                <c:pt idx="1087">
                  <c:v>-833378744.0908345</c:v>
                </c:pt>
                <c:pt idx="1088">
                  <c:v>-833098427.77104485</c:v>
                </c:pt>
                <c:pt idx="1089">
                  <c:v>-832814884.9908849</c:v>
                </c:pt>
                <c:pt idx="1090">
                  <c:v>-832528115.13745308</c:v>
                </c:pt>
                <c:pt idx="1091">
                  <c:v>-832238117.59061217</c:v>
                </c:pt>
                <c:pt idx="1092">
                  <c:v>-831944891.72298658</c:v>
                </c:pt>
                <c:pt idx="1093">
                  <c:v>-831648436.89995909</c:v>
                </c:pt>
                <c:pt idx="1094">
                  <c:v>-831348752.47966802</c:v>
                </c:pt>
                <c:pt idx="1095">
                  <c:v>-831045837.81300402</c:v>
                </c:pt>
                <c:pt idx="1096">
                  <c:v>-830739692.24360704</c:v>
                </c:pt>
                <c:pt idx="1097">
                  <c:v>-830430315.10786343</c:v>
                </c:pt>
                <c:pt idx="1098">
                  <c:v>-830117705.7349025</c:v>
                </c:pt>
                <c:pt idx="1099">
                  <c:v>-829801863.44659364</c:v>
                </c:pt>
                <c:pt idx="1100">
                  <c:v>-829482787.55754292</c:v>
                </c:pt>
                <c:pt idx="1101">
                  <c:v>-829160477.37509</c:v>
                </c:pt>
                <c:pt idx="1102">
                  <c:v>-828834932.19930494</c:v>
                </c:pt>
                <c:pt idx="1103">
                  <c:v>-828506151.32298493</c:v>
                </c:pt>
                <c:pt idx="1104">
                  <c:v>-828174134.0316509</c:v>
                </c:pt>
                <c:pt idx="1105">
                  <c:v>-827838879.60354447</c:v>
                </c:pt>
                <c:pt idx="1106">
                  <c:v>-827500387.30962431</c:v>
                </c:pt>
                <c:pt idx="1107">
                  <c:v>-827158656.41356325</c:v>
                </c:pt>
                <c:pt idx="1108">
                  <c:v>-826813686.17174435</c:v>
                </c:pt>
                <c:pt idx="1109">
                  <c:v>-826465475.83325803</c:v>
                </c:pt>
                <c:pt idx="1110">
                  <c:v>-826114024.6398983</c:v>
                </c:pt>
                <c:pt idx="1111">
                  <c:v>-825759331.8261596</c:v>
                </c:pt>
                <c:pt idx="1112">
                  <c:v>-825401396.61923313</c:v>
                </c:pt>
                <c:pt idx="1113">
                  <c:v>-825040218.23900354</c:v>
                </c:pt>
                <c:pt idx="1114">
                  <c:v>-824675795.89804554</c:v>
                </c:pt>
                <c:pt idx="1115">
                  <c:v>-824308128.80162013</c:v>
                </c:pt>
                <c:pt idx="1116">
                  <c:v>-823937216.1476711</c:v>
                </c:pt>
                <c:pt idx="1117">
                  <c:v>-823563057.12682188</c:v>
                </c:pt>
                <c:pt idx="1118">
                  <c:v>-823185650.92237151</c:v>
                </c:pt>
                <c:pt idx="1119">
                  <c:v>-822804996.71029139</c:v>
                </c:pt>
                <c:pt idx="1120">
                  <c:v>-822421093.65922153</c:v>
                </c:pt>
                <c:pt idx="1121">
                  <c:v>-822033940.93046689</c:v>
                </c:pt>
                <c:pt idx="1122">
                  <c:v>-821643537.67799413</c:v>
                </c:pt>
                <c:pt idx="1123">
                  <c:v>-821249883.04842746</c:v>
                </c:pt>
                <c:pt idx="1124">
                  <c:v>-820852976.18104529</c:v>
                </c:pt>
                <c:pt idx="1125">
                  <c:v>-820452816.20777667</c:v>
                </c:pt>
                <c:pt idx="1126">
                  <c:v>-820049402.25319731</c:v>
                </c:pt>
                <c:pt idx="1127">
                  <c:v>-819642733.43452609</c:v>
                </c:pt>
                <c:pt idx="1128">
                  <c:v>-819232808.86162138</c:v>
                </c:pt>
                <c:pt idx="1129">
                  <c:v>-818819627.63697731</c:v>
                </c:pt>
                <c:pt idx="1130">
                  <c:v>-818403188.85572004</c:v>
                </c:pt>
                <c:pt idx="1131">
                  <c:v>-817983491.60560381</c:v>
                </c:pt>
                <c:pt idx="1132">
                  <c:v>-817560534.96700764</c:v>
                </c:pt>
                <c:pt idx="1133">
                  <c:v>-817134318.01293135</c:v>
                </c:pt>
                <c:pt idx="1134">
                  <c:v>-816704839.80899167</c:v>
                </c:pt>
                <c:pt idx="1135">
                  <c:v>-816272099.41341865</c:v>
                </c:pt>
                <c:pt idx="1136">
                  <c:v>-815836095.87705183</c:v>
                </c:pt>
                <c:pt idx="1137">
                  <c:v>-815396828.24333656</c:v>
                </c:pt>
                <c:pt idx="1138">
                  <c:v>-814954295.54832017</c:v>
                </c:pt>
                <c:pt idx="1139">
                  <c:v>-814508496.82064819</c:v>
                </c:pt>
                <c:pt idx="1140">
                  <c:v>-814059431.08156037</c:v>
                </c:pt>
                <c:pt idx="1141">
                  <c:v>-813607097.34488726</c:v>
                </c:pt>
                <c:pt idx="1142">
                  <c:v>-813151494.617046</c:v>
                </c:pt>
                <c:pt idx="1143">
                  <c:v>-812692621.89703679</c:v>
                </c:pt>
                <c:pt idx="1144">
                  <c:v>-812230478.17643917</c:v>
                </c:pt>
                <c:pt idx="1145">
                  <c:v>-811765062.43940794</c:v>
                </c:pt>
                <c:pt idx="1146">
                  <c:v>-811296373.66266954</c:v>
                </c:pt>
                <c:pt idx="1147">
                  <c:v>-810824410.81551814</c:v>
                </c:pt>
                <c:pt idx="1148">
                  <c:v>-810349172.85981202</c:v>
                </c:pt>
                <c:pt idx="1149">
                  <c:v>-809870658.7499696</c:v>
                </c:pt>
                <c:pt idx="1150">
                  <c:v>-809388867.43296587</c:v>
                </c:pt>
                <c:pt idx="1151">
                  <c:v>-808903797.84832823</c:v>
                </c:pt>
                <c:pt idx="1152">
                  <c:v>-808415448.92813313</c:v>
                </c:pt>
                <c:pt idx="1153">
                  <c:v>-807923819.59700203</c:v>
                </c:pt>
                <c:pt idx="1154">
                  <c:v>-807428908.77209759</c:v>
                </c:pt>
                <c:pt idx="1155">
                  <c:v>-806930715.3631202</c:v>
                </c:pt>
                <c:pt idx="1156">
                  <c:v>-806429238.27230394</c:v>
                </c:pt>
                <c:pt idx="1157">
                  <c:v>-805924476.39441299</c:v>
                </c:pt>
                <c:pt idx="1158">
                  <c:v>-805416428.61673784</c:v>
                </c:pt>
                <c:pt idx="1159">
                  <c:v>-804905093.81909156</c:v>
                </c:pt>
                <c:pt idx="1160">
                  <c:v>-804390470.87380612</c:v>
                </c:pt>
                <c:pt idx="1161">
                  <c:v>-803872558.64572883</c:v>
                </c:pt>
                <c:pt idx="1162">
                  <c:v>-803351355.99221826</c:v>
                </c:pt>
                <c:pt idx="1163">
                  <c:v>-802826861.76314092</c:v>
                </c:pt>
                <c:pt idx="1164">
                  <c:v>-802299074.80086768</c:v>
                </c:pt>
                <c:pt idx="1165">
                  <c:v>-801767993.94026983</c:v>
                </c:pt>
                <c:pt idx="1166">
                  <c:v>-801233618.00871551</c:v>
                </c:pt>
                <c:pt idx="1167">
                  <c:v>-800695945.82606649</c:v>
                </c:pt>
                <c:pt idx="1168">
                  <c:v>-800154976.20467401</c:v>
                </c:pt>
                <c:pt idx="1169">
                  <c:v>-799610707.94937575</c:v>
                </c:pt>
                <c:pt idx="1170">
                  <c:v>-799063139.85749197</c:v>
                </c:pt>
                <c:pt idx="1171">
                  <c:v>-798512270.71882212</c:v>
                </c:pt>
                <c:pt idx="1172">
                  <c:v>-797958099.3156414</c:v>
                </c:pt>
                <c:pt idx="1173">
                  <c:v>-797400624.42269719</c:v>
                </c:pt>
                <c:pt idx="1174">
                  <c:v>-796839844.80720568</c:v>
                </c:pt>
                <c:pt idx="1175">
                  <c:v>-796275759.22884846</c:v>
                </c:pt>
                <c:pt idx="1176">
                  <c:v>-795708366.43976915</c:v>
                </c:pt>
                <c:pt idx="1177">
                  <c:v>-795137665.18456995</c:v>
                </c:pt>
                <c:pt idx="1178">
                  <c:v>-794563654.20030856</c:v>
                </c:pt>
                <c:pt idx="1179">
                  <c:v>-793986332.21649468</c:v>
                </c:pt>
                <c:pt idx="1180">
                  <c:v>-793405697.95508695</c:v>
                </c:pt>
                <c:pt idx="1181">
                  <c:v>-792821750.13048935</c:v>
                </c:pt>
                <c:pt idx="1182">
                  <c:v>-792234487.44954872</c:v>
                </c:pt>
                <c:pt idx="1183">
                  <c:v>-791643908.61155081</c:v>
                </c:pt>
                <c:pt idx="1184">
                  <c:v>-791050012.30821788</c:v>
                </c:pt>
                <c:pt idx="1185">
                  <c:v>-790452797.22370517</c:v>
                </c:pt>
                <c:pt idx="1186">
                  <c:v>-789852262.03459823</c:v>
                </c:pt>
                <c:pt idx="1187">
                  <c:v>-789248405.40990961</c:v>
                </c:pt>
                <c:pt idx="1188">
                  <c:v>-788641226.01107609</c:v>
                </c:pt>
                <c:pt idx="1189">
                  <c:v>-788030722.491956</c:v>
                </c:pt>
                <c:pt idx="1190">
                  <c:v>-787416893.49882603</c:v>
                </c:pt>
                <c:pt idx="1191">
                  <c:v>-786799737.67037857</c:v>
                </c:pt>
                <c:pt idx="1192">
                  <c:v>-786179253.63771927</c:v>
                </c:pt>
                <c:pt idx="1193">
                  <c:v>-785555440.02436388</c:v>
                </c:pt>
                <c:pt idx="1194">
                  <c:v>-784928295.44623601</c:v>
                </c:pt>
                <c:pt idx="1195">
                  <c:v>-784297818.51166439</c:v>
                </c:pt>
                <c:pt idx="1196">
                  <c:v>-783664007.82138026</c:v>
                </c:pt>
                <c:pt idx="1197">
                  <c:v>-783026861.96851504</c:v>
                </c:pt>
                <c:pt idx="1198">
                  <c:v>-782386379.53859794</c:v>
                </c:pt>
                <c:pt idx="1199">
                  <c:v>-781742559.10955369</c:v>
                </c:pt>
                <c:pt idx="1200">
                  <c:v>-781095399.25170004</c:v>
                </c:pt>
                <c:pt idx="1201">
                  <c:v>-780444898.52774584</c:v>
                </c:pt>
                <c:pt idx="1202">
                  <c:v>-779791055.49278867</c:v>
                </c:pt>
                <c:pt idx="1203">
                  <c:v>-779133868.69431281</c:v>
                </c:pt>
                <c:pt idx="1204">
                  <c:v>-778473336.67218745</c:v>
                </c:pt>
                <c:pt idx="1205">
                  <c:v>-777809457.95866442</c:v>
                </c:pt>
                <c:pt idx="1206">
                  <c:v>-777142231.07837665</c:v>
                </c:pt>
                <c:pt idx="1207">
                  <c:v>-776471654.54833627</c:v>
                </c:pt>
                <c:pt idx="1208">
                  <c:v>-775797726.87793279</c:v>
                </c:pt>
                <c:pt idx="1209">
                  <c:v>-775120446.5689317</c:v>
                </c:pt>
                <c:pt idx="1210">
                  <c:v>-774439812.11547267</c:v>
                </c:pt>
                <c:pt idx="1211">
                  <c:v>-773755822.00406849</c:v>
                </c:pt>
                <c:pt idx="1212">
                  <c:v>-773068474.71360338</c:v>
                </c:pt>
                <c:pt idx="1213">
                  <c:v>-772377768.71533167</c:v>
                </c:pt>
                <c:pt idx="1214">
                  <c:v>-771683702.47287703</c:v>
                </c:pt>
                <c:pt idx="1215">
                  <c:v>-770986274.4422307</c:v>
                </c:pt>
                <c:pt idx="1216">
                  <c:v>-770285483.07175112</c:v>
                </c:pt>
                <c:pt idx="1217">
                  <c:v>-769581326.80216277</c:v>
                </c:pt>
                <c:pt idx="1218">
                  <c:v>-768873804.06655538</c:v>
                </c:pt>
                <c:pt idx="1219">
                  <c:v>-768162913.29038298</c:v>
                </c:pt>
                <c:pt idx="1220">
                  <c:v>-767448652.89146388</c:v>
                </c:pt>
                <c:pt idx="1221">
                  <c:v>-766731021.27997947</c:v>
                </c:pt>
                <c:pt idx="1222">
                  <c:v>-766010016.85847437</c:v>
                </c:pt>
                <c:pt idx="1223">
                  <c:v>-765285638.02185595</c:v>
                </c:pt>
                <c:pt idx="1224">
                  <c:v>-764557883.15739417</c:v>
                </c:pt>
                <c:pt idx="1225">
                  <c:v>-763826750.64472139</c:v>
                </c:pt>
                <c:pt idx="1226">
                  <c:v>-763092238.85583282</c:v>
                </c:pt>
                <c:pt idx="1227">
                  <c:v>-762354346.15508616</c:v>
                </c:pt>
                <c:pt idx="1228">
                  <c:v>-761613070.89920247</c:v>
                </c:pt>
                <c:pt idx="1229">
                  <c:v>-760868411.43726611</c:v>
                </c:pt>
                <c:pt idx="1230">
                  <c:v>-760120366.11072564</c:v>
                </c:pt>
                <c:pt idx="1231">
                  <c:v>-759368933.25339437</c:v>
                </c:pt>
                <c:pt idx="1232">
                  <c:v>-758614111.19145131</c:v>
                </c:pt>
                <c:pt idx="1233">
                  <c:v>-757855898.24344182</c:v>
                </c:pt>
                <c:pt idx="1234">
                  <c:v>-757094292.72027898</c:v>
                </c:pt>
                <c:pt idx="1235">
                  <c:v>-756329292.92524493</c:v>
                </c:pt>
                <c:pt idx="1236">
                  <c:v>-755560897.15399194</c:v>
                </c:pt>
                <c:pt idx="1237">
                  <c:v>-754789103.69454408</c:v>
                </c:pt>
                <c:pt idx="1238">
                  <c:v>-754013910.82729888</c:v>
                </c:pt>
                <c:pt idx="1239">
                  <c:v>-753235316.82502937</c:v>
                </c:pt>
                <c:pt idx="1240">
                  <c:v>-752453319.95288575</c:v>
                </c:pt>
                <c:pt idx="1241">
                  <c:v>-751667918.46839774</c:v>
                </c:pt>
                <c:pt idx="1242">
                  <c:v>-750879110.62147689</c:v>
                </c:pt>
                <c:pt idx="1243">
                  <c:v>-750086894.65441895</c:v>
                </c:pt>
                <c:pt idx="1244">
                  <c:v>-749291268.80190659</c:v>
                </c:pt>
                <c:pt idx="1245">
                  <c:v>-748492231.29101229</c:v>
                </c:pt>
                <c:pt idx="1246">
                  <c:v>-747689780.34120119</c:v>
                </c:pt>
                <c:pt idx="1247">
                  <c:v>-746883914.1643343</c:v>
                </c:pt>
                <c:pt idx="1248">
                  <c:v>-746074630.96467209</c:v>
                </c:pt>
                <c:pt idx="1249">
                  <c:v>-745261928.93887758</c:v>
                </c:pt>
                <c:pt idx="1250">
                  <c:v>-744445806.27602065</c:v>
                </c:pt>
                <c:pt idx="1251">
                  <c:v>-743626261.15758133</c:v>
                </c:pt>
                <c:pt idx="1252">
                  <c:v>-742803291.75745451</c:v>
                </c:pt>
                <c:pt idx="1253">
                  <c:v>-741976896.24195397</c:v>
                </c:pt>
                <c:pt idx="1254">
                  <c:v>-741147072.76981676</c:v>
                </c:pt>
                <c:pt idx="1255">
                  <c:v>-740313819.49220836</c:v>
                </c:pt>
                <c:pt idx="1256">
                  <c:v>-739477134.55272734</c:v>
                </c:pt>
                <c:pt idx="1257">
                  <c:v>-738637016.08741057</c:v>
                </c:pt>
                <c:pt idx="1258">
                  <c:v>-737793462.22473872</c:v>
                </c:pt>
                <c:pt idx="1259">
                  <c:v>-736946471.0856415</c:v>
                </c:pt>
                <c:pt idx="1260">
                  <c:v>-736096040.78350413</c:v>
                </c:pt>
                <c:pt idx="1261">
                  <c:v>-735242169.42417276</c:v>
                </c:pt>
                <c:pt idx="1262">
                  <c:v>-734384855.10596132</c:v>
                </c:pt>
                <c:pt idx="1263">
                  <c:v>-733524095.91965771</c:v>
                </c:pt>
                <c:pt idx="1264">
                  <c:v>-732659889.94853067</c:v>
                </c:pt>
                <c:pt idx="1265">
                  <c:v>-731792235.26833701</c:v>
                </c:pt>
                <c:pt idx="1266">
                  <c:v>-730921129.94732857</c:v>
                </c:pt>
                <c:pt idx="1267">
                  <c:v>-730046572.04626024</c:v>
                </c:pt>
                <c:pt idx="1268">
                  <c:v>-729168559.61839736</c:v>
                </c:pt>
                <c:pt idx="1269">
                  <c:v>-728287090.70952392</c:v>
                </c:pt>
                <c:pt idx="1270">
                  <c:v>-727402163.35795116</c:v>
                </c:pt>
                <c:pt idx="1271">
                  <c:v>-726513775.59452593</c:v>
                </c:pt>
                <c:pt idx="1272">
                  <c:v>-725621925.44263971</c:v>
                </c:pt>
                <c:pt idx="1273">
                  <c:v>-724726610.91823781</c:v>
                </c:pt>
                <c:pt idx="1274">
                  <c:v>-723827830.02982903</c:v>
                </c:pt>
                <c:pt idx="1275">
                  <c:v>-722925580.77849519</c:v>
                </c:pt>
                <c:pt idx="1276">
                  <c:v>-722019861.15790153</c:v>
                </c:pt>
                <c:pt idx="1277">
                  <c:v>-721110669.15430677</c:v>
                </c:pt>
                <c:pt idx="1278">
                  <c:v>-720198002.74657428</c:v>
                </c:pt>
                <c:pt idx="1279">
                  <c:v>-719281859.90618277</c:v>
                </c:pt>
                <c:pt idx="1280">
                  <c:v>-718362238.59723783</c:v>
                </c:pt>
                <c:pt idx="1281">
                  <c:v>-717439136.77648365</c:v>
                </c:pt>
                <c:pt idx="1282">
                  <c:v>-716512552.39331496</c:v>
                </c:pt>
                <c:pt idx="1283">
                  <c:v>-715582483.38978958</c:v>
                </c:pt>
                <c:pt idx="1284">
                  <c:v>-714648927.70064116</c:v>
                </c:pt>
                <c:pt idx="1285">
                  <c:v>-713711883.25329196</c:v>
                </c:pt>
                <c:pt idx="1286">
                  <c:v>-712771347.96786654</c:v>
                </c:pt>
                <c:pt idx="1287">
                  <c:v>-711827319.75720584</c:v>
                </c:pt>
                <c:pt idx="1288">
                  <c:v>-710879796.52688086</c:v>
                </c:pt>
                <c:pt idx="1289">
                  <c:v>-709928776.1752075</c:v>
                </c:pt>
                <c:pt idx="1290">
                  <c:v>-708974256.5932616</c:v>
                </c:pt>
                <c:pt idx="1291">
                  <c:v>-708016235.6648941</c:v>
                </c:pt>
                <c:pt idx="1292">
                  <c:v>-707054711.26674688</c:v>
                </c:pt>
                <c:pt idx="1293">
                  <c:v>-706089681.26826894</c:v>
                </c:pt>
                <c:pt idx="1294">
                  <c:v>-705121143.53173304</c:v>
                </c:pt>
                <c:pt idx="1295">
                  <c:v>-704149095.91225255</c:v>
                </c:pt>
                <c:pt idx="1296">
                  <c:v>-703173536.25779903</c:v>
                </c:pt>
                <c:pt idx="1297">
                  <c:v>-702194462.40921974</c:v>
                </c:pt>
                <c:pt idx="1298">
                  <c:v>-701211872.20025647</c:v>
                </c:pt>
                <c:pt idx="1299">
                  <c:v>-700225763.45756388</c:v>
                </c:pt>
                <c:pt idx="1300">
                  <c:v>-699236134.00072885</c:v>
                </c:pt>
                <c:pt idx="1301">
                  <c:v>-698242981.64229023</c:v>
                </c:pt>
                <c:pt idx="1302">
                  <c:v>-697246304.18775868</c:v>
                </c:pt>
                <c:pt idx="1303">
                  <c:v>-696246099.43563771</c:v>
                </c:pt>
                <c:pt idx="1304">
                  <c:v>-695242365.17744458</c:v>
                </c:pt>
                <c:pt idx="1305">
                  <c:v>-694235099.19773173</c:v>
                </c:pt>
                <c:pt idx="1306">
                  <c:v>-693224299.27410936</c:v>
                </c:pt>
                <c:pt idx="1307">
                  <c:v>-692209963.17726767</c:v>
                </c:pt>
                <c:pt idx="1308">
                  <c:v>-691192088.67100012</c:v>
                </c:pt>
                <c:pt idx="1309">
                  <c:v>-690170673.51222718</c:v>
                </c:pt>
                <c:pt idx="1310">
                  <c:v>-689145715.45102036</c:v>
                </c:pt>
                <c:pt idx="1311">
                  <c:v>-688117212.23062742</c:v>
                </c:pt>
                <c:pt idx="1312">
                  <c:v>-687085161.58749712</c:v>
                </c:pt>
                <c:pt idx="1313">
                  <c:v>-686049561.2513057</c:v>
                </c:pt>
                <c:pt idx="1314">
                  <c:v>-685010408.94498277</c:v>
                </c:pt>
                <c:pt idx="1315">
                  <c:v>-683967702.38473892</c:v>
                </c:pt>
                <c:pt idx="1316">
                  <c:v>-682921439.28009307</c:v>
                </c:pt>
                <c:pt idx="1317">
                  <c:v>-681871617.33390081</c:v>
                </c:pt>
                <c:pt idx="1318">
                  <c:v>-680818234.24238324</c:v>
                </c:pt>
                <c:pt idx="1319">
                  <c:v>-679761287.69515657</c:v>
                </c:pt>
                <c:pt idx="1320">
                  <c:v>-678700775.37526226</c:v>
                </c:pt>
                <c:pt idx="1321">
                  <c:v>-677636694.95919776</c:v>
                </c:pt>
                <c:pt idx="1322">
                  <c:v>-676569044.11694777</c:v>
                </c:pt>
                <c:pt idx="1323">
                  <c:v>-675497820.51201689</c:v>
                </c:pt>
                <c:pt idx="1324">
                  <c:v>-674423021.80146194</c:v>
                </c:pt>
                <c:pt idx="1325">
                  <c:v>-673344645.63592565</c:v>
                </c:pt>
                <c:pt idx="1326">
                  <c:v>-672262689.65967071</c:v>
                </c:pt>
                <c:pt idx="1327">
                  <c:v>-671177151.51061499</c:v>
                </c:pt>
                <c:pt idx="1328">
                  <c:v>-670088028.82036686</c:v>
                </c:pt>
                <c:pt idx="1329">
                  <c:v>-668995319.21426177</c:v>
                </c:pt>
                <c:pt idx="1330">
                  <c:v>-667899020.31139922</c:v>
                </c:pt>
                <c:pt idx="1331">
                  <c:v>-666799129.72468066</c:v>
                </c:pt>
                <c:pt idx="1332">
                  <c:v>-665695645.06084836</c:v>
                </c:pt>
                <c:pt idx="1333">
                  <c:v>-664588563.9205246</c:v>
                </c:pt>
                <c:pt idx="1334">
                  <c:v>-663477883.89825213</c:v>
                </c:pt>
                <c:pt idx="1335">
                  <c:v>-662363602.58253503</c:v>
                </c:pt>
                <c:pt idx="1336">
                  <c:v>-661245717.55588078</c:v>
                </c:pt>
                <c:pt idx="1337">
                  <c:v>-660124226.39484286</c:v>
                </c:pt>
                <c:pt idx="1338">
                  <c:v>-658999126.67006457</c:v>
                </c:pt>
                <c:pt idx="1339">
                  <c:v>-657870415.94632304</c:v>
                </c:pt>
                <c:pt idx="1340">
                  <c:v>-656738091.78257501</c:v>
                </c:pt>
                <c:pt idx="1341">
                  <c:v>-655602151.73200285</c:v>
                </c:pt>
                <c:pt idx="1342">
                  <c:v>-654462593.34206176</c:v>
                </c:pt>
                <c:pt idx="1343">
                  <c:v>-653319414.15452778</c:v>
                </c:pt>
                <c:pt idx="1344">
                  <c:v>-652172611.70554698</c:v>
                </c:pt>
                <c:pt idx="1345">
                  <c:v>-651022183.52568531</c:v>
                </c:pt>
                <c:pt idx="1346">
                  <c:v>-649868127.13997936</c:v>
                </c:pt>
                <c:pt idx="1347">
                  <c:v>-648710440.06798875</c:v>
                </c:pt>
                <c:pt idx="1348">
                  <c:v>-647549119.82384849</c:v>
                </c:pt>
                <c:pt idx="1349">
                  <c:v>-646384163.91632354</c:v>
                </c:pt>
                <c:pt idx="1350">
                  <c:v>-645215569.84886336</c:v>
                </c:pt>
                <c:pt idx="1351">
                  <c:v>-644043335.11965823</c:v>
                </c:pt>
                <c:pt idx="1352">
                  <c:v>-642867457.22169614</c:v>
                </c:pt>
                <c:pt idx="1353">
                  <c:v>-641687933.64282119</c:v>
                </c:pt>
                <c:pt idx="1354">
                  <c:v>-640504761.86579287</c:v>
                </c:pt>
                <c:pt idx="1355">
                  <c:v>-639317939.36834645</c:v>
                </c:pt>
                <c:pt idx="1356">
                  <c:v>-638127463.62325466</c:v>
                </c:pt>
                <c:pt idx="1357">
                  <c:v>-636933332.09839034</c:v>
                </c:pt>
                <c:pt idx="1358">
                  <c:v>-635735542.25679052</c:v>
                </c:pt>
                <c:pt idx="1359">
                  <c:v>-634534091.55672133</c:v>
                </c:pt>
                <c:pt idx="1360">
                  <c:v>-633328977.45174479</c:v>
                </c:pt>
                <c:pt idx="1361">
                  <c:v>-632120197.39078581</c:v>
                </c:pt>
                <c:pt idx="1362">
                  <c:v>-630907748.81820154</c:v>
                </c:pt>
                <c:pt idx="1363">
                  <c:v>-629691629.17385113</c:v>
                </c:pt>
                <c:pt idx="1364">
                  <c:v>-628471835.89316761</c:v>
                </c:pt>
                <c:pt idx="1365">
                  <c:v>-627248366.40723026</c:v>
                </c:pt>
                <c:pt idx="1366">
                  <c:v>-626021218.14283895</c:v>
                </c:pt>
                <c:pt idx="1367">
                  <c:v>-624790388.52258956</c:v>
                </c:pt>
                <c:pt idx="1368">
                  <c:v>-623555874.96495068</c:v>
                </c:pt>
                <c:pt idx="1369">
                  <c:v>-622317674.88434207</c:v>
                </c:pt>
                <c:pt idx="1370">
                  <c:v>-621075785.69121456</c:v>
                </c:pt>
                <c:pt idx="1371">
                  <c:v>-619830204.79213071</c:v>
                </c:pt>
                <c:pt idx="1372">
                  <c:v>-618580929.5898478</c:v>
                </c:pt>
                <c:pt idx="1373">
                  <c:v>-617327957.48340213</c:v>
                </c:pt>
                <c:pt idx="1374">
                  <c:v>-616071285.86819434</c:v>
                </c:pt>
                <c:pt idx="1375">
                  <c:v>-614810912.13607693</c:v>
                </c:pt>
                <c:pt idx="1376">
                  <c:v>-613546833.67544305</c:v>
                </c:pt>
                <c:pt idx="1377">
                  <c:v>-612279047.87131667</c:v>
                </c:pt>
                <c:pt idx="1378">
                  <c:v>-611007552.10544503</c:v>
                </c:pt>
                <c:pt idx="1379">
                  <c:v>-609732343.75639212</c:v>
                </c:pt>
                <c:pt idx="1380">
                  <c:v>-608453420.19963431</c:v>
                </c:pt>
                <c:pt idx="1381">
                  <c:v>-607170778.80765724</c:v>
                </c:pt>
                <c:pt idx="1382">
                  <c:v>-605884416.95005488</c:v>
                </c:pt>
                <c:pt idx="1383">
                  <c:v>-604594331.99363005</c:v>
                </c:pt>
                <c:pt idx="1384">
                  <c:v>-603300521.30249691</c:v>
                </c:pt>
                <c:pt idx="1385">
                  <c:v>-602002982.23818529</c:v>
                </c:pt>
                <c:pt idx="1386">
                  <c:v>-600701712.15974677</c:v>
                </c:pt>
                <c:pt idx="1387">
                  <c:v>-599396708.42386281</c:v>
                </c:pt>
                <c:pt idx="1388">
                  <c:v>-598087968.38495469</c:v>
                </c:pt>
                <c:pt idx="1389">
                  <c:v>-596775489.39529514</c:v>
                </c:pt>
                <c:pt idx="1390">
                  <c:v>-595459268.80512261</c:v>
                </c:pt>
                <c:pt idx="1391">
                  <c:v>-594139303.96275687</c:v>
                </c:pt>
                <c:pt idx="1392">
                  <c:v>-592815592.21471727</c:v>
                </c:pt>
                <c:pt idx="1393">
                  <c:v>-591488130.90584254</c:v>
                </c:pt>
                <c:pt idx="1394">
                  <c:v>-590156917.37941313</c:v>
                </c:pt>
                <c:pt idx="1395">
                  <c:v>-588821948.97727549</c:v>
                </c:pt>
                <c:pt idx="1396">
                  <c:v>-587483223.03996837</c:v>
                </c:pt>
                <c:pt idx="1397">
                  <c:v>-586140736.90685177</c:v>
                </c:pt>
                <c:pt idx="1398">
                  <c:v>-584794487.91623807</c:v>
                </c:pt>
                <c:pt idx="1399">
                  <c:v>-583444473.40552497</c:v>
                </c:pt>
                <c:pt idx="1400">
                  <c:v>-582090690.71133125</c:v>
                </c:pt>
                <c:pt idx="1401">
                  <c:v>-580733137.16963506</c:v>
                </c:pt>
                <c:pt idx="1402">
                  <c:v>-579371810.11591399</c:v>
                </c:pt>
                <c:pt idx="1403">
                  <c:v>-578006706.88528812</c:v>
                </c:pt>
                <c:pt idx="1404">
                  <c:v>-576637824.81266534</c:v>
                </c:pt>
                <c:pt idx="1405">
                  <c:v>-575265161.23288941</c:v>
                </c:pt>
                <c:pt idx="1406">
                  <c:v>-573888713.48089004</c:v>
                </c:pt>
                <c:pt idx="1407">
                  <c:v>-572508478.89183664</c:v>
                </c:pt>
                <c:pt idx="1408">
                  <c:v>-571124454.80129361</c:v>
                </c:pt>
                <c:pt idx="1409">
                  <c:v>-569736638.54537892</c:v>
                </c:pt>
                <c:pt idx="1410">
                  <c:v>-568345027.46092558</c:v>
                </c:pt>
                <c:pt idx="1411">
                  <c:v>-566949618.88564539</c:v>
                </c:pt>
                <c:pt idx="1412">
                  <c:v>-565550410.15829611</c:v>
                </c:pt>
                <c:pt idx="1413">
                  <c:v>-564147398.61885095</c:v>
                </c:pt>
                <c:pt idx="1414">
                  <c:v>-562740581.60867155</c:v>
                </c:pt>
                <c:pt idx="1415">
                  <c:v>-561329956.47068357</c:v>
                </c:pt>
                <c:pt idx="1416">
                  <c:v>-559915520.54955554</c:v>
                </c:pt>
                <c:pt idx="1417">
                  <c:v>-558497271.19188046</c:v>
                </c:pt>
                <c:pt idx="1418">
                  <c:v>-557075205.74636126</c:v>
                </c:pt>
                <c:pt idx="1419">
                  <c:v>-555649321.56399858</c:v>
                </c:pt>
                <c:pt idx="1420">
                  <c:v>-554219615.99828231</c:v>
                </c:pt>
                <c:pt idx="1421">
                  <c:v>-552786086.40538645</c:v>
                </c:pt>
                <c:pt idx="1422">
                  <c:v>-551348730.1443671</c:v>
                </c:pt>
                <c:pt idx="1423">
                  <c:v>-549907544.57736397</c:v>
                </c:pt>
                <c:pt idx="1424">
                  <c:v>-548462527.06980538</c:v>
                </c:pt>
                <c:pt idx="1425">
                  <c:v>-547013674.99061668</c:v>
                </c:pt>
                <c:pt idx="1426">
                  <c:v>-545560985.71243262</c:v>
                </c:pt>
                <c:pt idx="1427">
                  <c:v>-544104456.61181283</c:v>
                </c:pt>
                <c:pt idx="1428">
                  <c:v>-542644085.06946146</c:v>
                </c:pt>
                <c:pt idx="1429">
                  <c:v>-541179868.47045028</c:v>
                </c:pt>
                <c:pt idx="1430">
                  <c:v>-539711804.20444572</c:v>
                </c:pt>
                <c:pt idx="1431">
                  <c:v>-538239889.66593993</c:v>
                </c:pt>
                <c:pt idx="1432">
                  <c:v>-536764122.25448573</c:v>
                </c:pt>
                <c:pt idx="1433">
                  <c:v>-535284499.37493557</c:v>
                </c:pt>
                <c:pt idx="1434">
                  <c:v>-533801018.43768442</c:v>
                </c:pt>
                <c:pt idx="1435">
                  <c:v>-532313676.8589173</c:v>
                </c:pt>
                <c:pt idx="1436">
                  <c:v>-530822472.06086046</c:v>
                </c:pt>
                <c:pt idx="1437">
                  <c:v>-529327401.47203737</c:v>
                </c:pt>
                <c:pt idx="1438">
                  <c:v>-527828462.52752882</c:v>
                </c:pt>
                <c:pt idx="1439">
                  <c:v>-526325652.66923743</c:v>
                </c:pt>
                <c:pt idx="1440">
                  <c:v>-524818969.34615701</c:v>
                </c:pt>
                <c:pt idx="1441">
                  <c:v>-523308410.01464623</c:v>
                </c:pt>
                <c:pt idx="1442">
                  <c:v>-521793972.13870704</c:v>
                </c:pt>
                <c:pt idx="1443">
                  <c:v>-520275653.19026798</c:v>
                </c:pt>
                <c:pt idx="1444">
                  <c:v>-518753450.64947218</c:v>
                </c:pt>
                <c:pt idx="1445">
                  <c:v>-517227362.00497043</c:v>
                </c:pt>
                <c:pt idx="1446">
                  <c:v>-515697384.75421923</c:v>
                </c:pt>
                <c:pt idx="1447">
                  <c:v>-514163516.4037838</c:v>
                </c:pt>
                <c:pt idx="1448">
                  <c:v>-512625754.46964645</c:v>
                </c:pt>
                <c:pt idx="1449">
                  <c:v>-511084096.47752023</c:v>
                </c:pt>
                <c:pt idx="1450">
                  <c:v>-509538539.96316779</c:v>
                </c:pt>
                <c:pt idx="1451">
                  <c:v>-507989082.47272587</c:v>
                </c:pt>
                <c:pt idx="1452">
                  <c:v>-506435721.56303525</c:v>
                </c:pt>
                <c:pt idx="1453">
                  <c:v>-504878454.80197626</c:v>
                </c:pt>
                <c:pt idx="1454">
                  <c:v>-503317279.76881033</c:v>
                </c:pt>
                <c:pt idx="1455">
                  <c:v>-501752194.05452698</c:v>
                </c:pt>
                <c:pt idx="1456">
                  <c:v>-500183195.26219714</c:v>
                </c:pt>
                <c:pt idx="1457">
                  <c:v>-498610281.00733215</c:v>
                </c:pt>
                <c:pt idx="1458">
                  <c:v>-497033448.91824925</c:v>
                </c:pt>
                <c:pt idx="1459">
                  <c:v>-495452696.63644308</c:v>
                </c:pt>
                <c:pt idx="1460">
                  <c:v>-493868021.81696373</c:v>
                </c:pt>
                <c:pt idx="1461">
                  <c:v>-492279422.12880093</c:v>
                </c:pt>
                <c:pt idx="1462">
                  <c:v>-490686895.25527531</c:v>
                </c:pt>
                <c:pt idx="1463">
                  <c:v>-489090438.89443594</c:v>
                </c:pt>
                <c:pt idx="1464">
                  <c:v>-487490050.75946486</c:v>
                </c:pt>
                <c:pt idx="1465">
                  <c:v>-485885728.57908857</c:v>
                </c:pt>
                <c:pt idx="1466">
                  <c:v>-484277470.09799647</c:v>
                </c:pt>
                <c:pt idx="1467">
                  <c:v>-482665273.07726645</c:v>
                </c:pt>
                <c:pt idx="1468">
                  <c:v>-481049135.29479808</c:v>
                </c:pt>
                <c:pt idx="1469">
                  <c:v>-479429054.54575264</c:v>
                </c:pt>
                <c:pt idx="1470">
                  <c:v>-477805028.64300144</c:v>
                </c:pt>
                <c:pt idx="1471">
                  <c:v>-476177055.41758108</c:v>
                </c:pt>
                <c:pt idx="1472">
                  <c:v>-474545132.71915716</c:v>
                </c:pt>
                <c:pt idx="1473">
                  <c:v>-472909258.41649544</c:v>
                </c:pt>
                <c:pt idx="1474">
                  <c:v>-471269430.39794147</c:v>
                </c:pt>
                <c:pt idx="1475">
                  <c:v>-469625646.57190824</c:v>
                </c:pt>
                <c:pt idx="1476">
                  <c:v>-467977904.86737227</c:v>
                </c:pt>
                <c:pt idx="1477">
                  <c:v>-466326203.23437822</c:v>
                </c:pt>
                <c:pt idx="1478">
                  <c:v>-464670539.64455223</c:v>
                </c:pt>
                <c:pt idx="1479">
                  <c:v>-463010912.09162396</c:v>
                </c:pt>
                <c:pt idx="1480">
                  <c:v>-461347318.59195775</c:v>
                </c:pt>
                <c:pt idx="1481">
                  <c:v>-459679757.18509269</c:v>
                </c:pt>
                <c:pt idx="1482">
                  <c:v>-458008225.93429238</c:v>
                </c:pt>
                <c:pt idx="1483">
                  <c:v>-456332722.92710376</c:v>
                </c:pt>
                <c:pt idx="1484">
                  <c:v>-454653246.27592582</c:v>
                </c:pt>
                <c:pt idx="1485">
                  <c:v>-452969794.11858785</c:v>
                </c:pt>
                <c:pt idx="1486">
                  <c:v>-451282364.61893809</c:v>
                </c:pt>
                <c:pt idx="1487">
                  <c:v>-449590955.96744204</c:v>
                </c:pt>
                <c:pt idx="1488">
                  <c:v>-447895566.38179147</c:v>
                </c:pt>
                <c:pt idx="1489">
                  <c:v>-446196194.10752368</c:v>
                </c:pt>
                <c:pt idx="1490">
                  <c:v>-444492837.4186517</c:v>
                </c:pt>
                <c:pt idx="1491">
                  <c:v>-442785494.61830509</c:v>
                </c:pt>
                <c:pt idx="1492">
                  <c:v>-441074164.0393821</c:v>
                </c:pt>
                <c:pt idx="1493">
                  <c:v>-439358844.04521298</c:v>
                </c:pt>
                <c:pt idx="1494">
                  <c:v>-437639533.03023475</c:v>
                </c:pt>
                <c:pt idx="1495">
                  <c:v>-435916229.42067754</c:v>
                </c:pt>
                <c:pt idx="1496">
                  <c:v>-434188931.67526323</c:v>
                </c:pt>
                <c:pt idx="1497">
                  <c:v>-432457638.28591561</c:v>
                </c:pt>
                <c:pt idx="1498">
                  <c:v>-430722347.77848339</c:v>
                </c:pt>
                <c:pt idx="1499">
                  <c:v>-428983058.71347541</c:v>
                </c:pt>
                <c:pt idx="1500">
                  <c:v>-427239769.68680871</c:v>
                </c:pt>
                <c:pt idx="1501">
                  <c:v>-425492479.33056968</c:v>
                </c:pt>
                <c:pt idx="1502">
                  <c:v>-423741186.31378835</c:v>
                </c:pt>
                <c:pt idx="1503">
                  <c:v>-421985889.34322602</c:v>
                </c:pt>
                <c:pt idx="1504">
                  <c:v>-420226587.16417688</c:v>
                </c:pt>
                <c:pt idx="1505">
                  <c:v>-418463278.56128335</c:v>
                </c:pt>
                <c:pt idx="1506">
                  <c:v>-416695962.3593657</c:v>
                </c:pt>
                <c:pt idx="1507">
                  <c:v>-414924637.4242661</c:v>
                </c:pt>
                <c:pt idx="1508">
                  <c:v>-413149302.66370744</c:v>
                </c:pt>
                <c:pt idx="1509">
                  <c:v>-411369957.02816713</c:v>
                </c:pt>
                <c:pt idx="1510">
                  <c:v>-409586599.51176602</c:v>
                </c:pt>
                <c:pt idx="1511">
                  <c:v>-407799229.15317309</c:v>
                </c:pt>
                <c:pt idx="1512">
                  <c:v>-406007845.03652579</c:v>
                </c:pt>
                <c:pt idx="1513">
                  <c:v>-404212446.29236639</c:v>
                </c:pt>
                <c:pt idx="1514">
                  <c:v>-402413032.09859502</c:v>
                </c:pt>
                <c:pt idx="1515">
                  <c:v>-400609601.6814391</c:v>
                </c:pt>
                <c:pt idx="1516">
                  <c:v>-398802154.31643987</c:v>
                </c:pt>
                <c:pt idx="1517">
                  <c:v>-396990689.32945627</c:v>
                </c:pt>
                <c:pt idx="1518">
                  <c:v>-395175206.09768653</c:v>
                </c:pt>
                <c:pt idx="1519">
                  <c:v>-393355704.05070734</c:v>
                </c:pt>
                <c:pt idx="1520">
                  <c:v>-391532182.67153168</c:v>
                </c:pt>
                <c:pt idx="1521">
                  <c:v>-389704641.49768496</c:v>
                </c:pt>
                <c:pt idx="1522">
                  <c:v>-387873080.12230033</c:v>
                </c:pt>
                <c:pt idx="1523">
                  <c:v>-386037498.19523317</c:v>
                </c:pt>
                <c:pt idx="1524">
                  <c:v>-384197895.42419511</c:v>
                </c:pt>
                <c:pt idx="1525">
                  <c:v>-382354271.57590836</c:v>
                </c:pt>
                <c:pt idx="1526">
                  <c:v>-380506626.47727996</c:v>
                </c:pt>
                <c:pt idx="1527">
                  <c:v>-378654960.01659727</c:v>
                </c:pt>
                <c:pt idx="1528">
                  <c:v>-376799272.14474416</c:v>
                </c:pt>
                <c:pt idx="1529">
                  <c:v>-374939562.87643898</c:v>
                </c:pt>
                <c:pt idx="1530">
                  <c:v>-373075832.29149437</c:v>
                </c:pt>
                <c:pt idx="1531">
                  <c:v>-371208080.53609926</c:v>
                </c:pt>
                <c:pt idx="1532">
                  <c:v>-369336307.8241238</c:v>
                </c:pt>
                <c:pt idx="1533">
                  <c:v>-367460514.43844736</c:v>
                </c:pt>
                <c:pt idx="1534">
                  <c:v>-365580700.73231006</c:v>
                </c:pt>
                <c:pt idx="1535">
                  <c:v>-363696867.13068819</c:v>
                </c:pt>
                <c:pt idx="1536">
                  <c:v>-361809014.1316945</c:v>
                </c:pt>
                <c:pt idx="1537">
                  <c:v>-359917142.30800289</c:v>
                </c:pt>
                <c:pt idx="1538">
                  <c:v>-358021252.30829895</c:v>
                </c:pt>
                <c:pt idx="1539">
                  <c:v>-356121344.85875589</c:v>
                </c:pt>
                <c:pt idx="1540">
                  <c:v>-354217420.76453716</c:v>
                </c:pt>
                <c:pt idx="1541">
                  <c:v>-352309480.91132575</c:v>
                </c:pt>
                <c:pt idx="1542">
                  <c:v>-350397526.26688075</c:v>
                </c:pt>
                <c:pt idx="1543">
                  <c:v>-348481557.88262182</c:v>
                </c:pt>
                <c:pt idx="1544">
                  <c:v>-346561576.89524198</c:v>
                </c:pt>
                <c:pt idx="1545">
                  <c:v>-344637584.52834922</c:v>
                </c:pt>
                <c:pt idx="1546">
                  <c:v>-342709582.09413767</c:v>
                </c:pt>
                <c:pt idx="1547">
                  <c:v>-340777570.99508858</c:v>
                </c:pt>
                <c:pt idx="1548">
                  <c:v>-338841552.72570187</c:v>
                </c:pt>
                <c:pt idx="1549">
                  <c:v>-336901528.87425894</c:v>
                </c:pt>
                <c:pt idx="1550">
                  <c:v>-334957501.1246168</c:v>
                </c:pt>
                <c:pt idx="1551">
                  <c:v>-333009471.258035</c:v>
                </c:pt>
                <c:pt idx="1552">
                  <c:v>-331057441.1550349</c:v>
                </c:pt>
                <c:pt idx="1553">
                  <c:v>-329101412.79729283</c:v>
                </c:pt>
                <c:pt idx="1554">
                  <c:v>-327141388.26956719</c:v>
                </c:pt>
                <c:pt idx="1555">
                  <c:v>-325177369.76166046</c:v>
                </c:pt>
                <c:pt idx="1556">
                  <c:v>-323209359.57041651</c:v>
                </c:pt>
                <c:pt idx="1557">
                  <c:v>-321237360.10175419</c:v>
                </c:pt>
                <c:pt idx="1558">
                  <c:v>-319261373.87273741</c:v>
                </c:pt>
                <c:pt idx="1559">
                  <c:v>-317281403.51368308</c:v>
                </c:pt>
                <c:pt idx="1560">
                  <c:v>-315297451.770307</c:v>
                </c:pt>
                <c:pt idx="1561">
                  <c:v>-313309521.50590861</c:v>
                </c:pt>
                <c:pt idx="1562">
                  <c:v>-311317615.70359552</c:v>
                </c:pt>
                <c:pt idx="1563">
                  <c:v>-309321737.4685486</c:v>
                </c:pt>
                <c:pt idx="1564">
                  <c:v>-307321890.0303278</c:v>
                </c:pt>
                <c:pt idx="1565">
                  <c:v>-305318076.74522024</c:v>
                </c:pt>
                <c:pt idx="1566">
                  <c:v>-303310301.09863108</c:v>
                </c:pt>
                <c:pt idx="1567">
                  <c:v>-301298566.70751768</c:v>
                </c:pt>
                <c:pt idx="1568">
                  <c:v>-299282877.32286835</c:v>
                </c:pt>
                <c:pt idx="1569">
                  <c:v>-297263236.83222628</c:v>
                </c:pt>
                <c:pt idx="1570">
                  <c:v>-295239649.26225966</c:v>
                </c:pt>
                <c:pt idx="1571">
                  <c:v>-293212118.78137845</c:v>
                </c:pt>
                <c:pt idx="1572">
                  <c:v>-291180649.70239943</c:v>
                </c:pt>
                <c:pt idx="1573">
                  <c:v>-289145246.48525971</c:v>
                </c:pt>
                <c:pt idx="1574">
                  <c:v>-287105913.73978007</c:v>
                </c:pt>
                <c:pt idx="1575">
                  <c:v>-285062656.22847897</c:v>
                </c:pt>
                <c:pt idx="1576">
                  <c:v>-283015478.86943805</c:v>
                </c:pt>
                <c:pt idx="1577">
                  <c:v>-280964386.7392205</c:v>
                </c:pt>
                <c:pt idx="1578">
                  <c:v>-278909385.07584268</c:v>
                </c:pt>
                <c:pt idx="1579">
                  <c:v>-276850479.28180069</c:v>
                </c:pt>
                <c:pt idx="1580">
                  <c:v>-274787674.92715245</c:v>
                </c:pt>
                <c:pt idx="1581">
                  <c:v>-272720977.75265664</c:v>
                </c:pt>
                <c:pt idx="1582">
                  <c:v>-270650393.67296928</c:v>
                </c:pt>
                <c:pt idx="1583">
                  <c:v>-268575928.77989942</c:v>
                </c:pt>
                <c:pt idx="1584">
                  <c:v>-266497589.34572485</c:v>
                </c:pt>
                <c:pt idx="1585">
                  <c:v>-264415381.82656899</c:v>
                </c:pt>
                <c:pt idx="1586">
                  <c:v>-262329312.86584017</c:v>
                </c:pt>
                <c:pt idx="1587">
                  <c:v>-260239389.29773459</c:v>
                </c:pt>
                <c:pt idx="1588">
                  <c:v>-258145618.15080389</c:v>
                </c:pt>
                <c:pt idx="1589">
                  <c:v>-256048006.65158895</c:v>
                </c:pt>
                <c:pt idx="1590">
                  <c:v>-253946562.22832087</c:v>
                </c:pt>
                <c:pt idx="1591">
                  <c:v>-251841292.51469055</c:v>
                </c:pt>
                <c:pt idx="1592">
                  <c:v>-249732205.3536883</c:v>
                </c:pt>
                <c:pt idx="1593">
                  <c:v>-247619308.8015146</c:v>
                </c:pt>
                <c:pt idx="1594">
                  <c:v>-245502611.13156337</c:v>
                </c:pt>
                <c:pt idx="1595">
                  <c:v>-243382120.83847952</c:v>
                </c:pt>
                <c:pt idx="1596">
                  <c:v>-241257846.64229167</c:v>
                </c:pt>
                <c:pt idx="1597">
                  <c:v>-239129797.49262181</c:v>
                </c:pt>
                <c:pt idx="1598">
                  <c:v>-236997982.57297343</c:v>
                </c:pt>
                <c:pt idx="1599">
                  <c:v>-234862411.30509919</c:v>
                </c:pt>
                <c:pt idx="1600">
                  <c:v>-232723093.35345033</c:v>
                </c:pt>
                <c:pt idx="1601">
                  <c:v>-230580038.62970868</c:v>
                </c:pt>
                <c:pt idx="1602">
                  <c:v>-228433257.29740334</c:v>
                </c:pt>
                <c:pt idx="1603">
                  <c:v>-226282759.77661347</c:v>
                </c:pt>
                <c:pt idx="1604">
                  <c:v>-224128556.74875879</c:v>
                </c:pt>
                <c:pt idx="1605">
                  <c:v>-221970659.16147959</c:v>
                </c:pt>
                <c:pt idx="1606">
                  <c:v>-219809078.23360789</c:v>
                </c:pt>
                <c:pt idx="1607">
                  <c:v>-217643825.46023133</c:v>
                </c:pt>
                <c:pt idx="1608">
                  <c:v>-215474912.61785203</c:v>
                </c:pt>
                <c:pt idx="1609">
                  <c:v>-213302351.76964158</c:v>
                </c:pt>
                <c:pt idx="1610">
                  <c:v>-211126155.2707946</c:v>
                </c:pt>
                <c:pt idx="1611">
                  <c:v>-208946335.77398226</c:v>
                </c:pt>
                <c:pt idx="1612">
                  <c:v>-206762906.23490801</c:v>
                </c:pt>
                <c:pt idx="1613">
                  <c:v>-204575879.91796732</c:v>
                </c:pt>
                <c:pt idx="1614">
                  <c:v>-202385270.40201321</c:v>
                </c:pt>
                <c:pt idx="1615">
                  <c:v>-200191091.58623001</c:v>
                </c:pt>
                <c:pt idx="1616">
                  <c:v>-197993357.69611707</c:v>
                </c:pt>
                <c:pt idx="1617">
                  <c:v>-195792083.28958449</c:v>
                </c:pt>
                <c:pt idx="1618">
                  <c:v>-193587283.26316315</c:v>
                </c:pt>
                <c:pt idx="1619">
                  <c:v>-191378972.85833117</c:v>
                </c:pt>
                <c:pt idx="1620">
                  <c:v>-189167167.66795886</c:v>
                </c:pt>
                <c:pt idx="1621">
                  <c:v>-186951883.64287436</c:v>
                </c:pt>
                <c:pt idx="1622">
                  <c:v>-184733137.09855267</c:v>
                </c:pt>
                <c:pt idx="1623">
                  <c:v>-182510944.72192964</c:v>
                </c:pt>
                <c:pt idx="1624">
                  <c:v>-180285323.57834399</c:v>
                </c:pt>
                <c:pt idx="1625">
                  <c:v>-178056291.11860922</c:v>
                </c:pt>
                <c:pt idx="1626">
                  <c:v>-175823865.18621811</c:v>
                </c:pt>
                <c:pt idx="1627">
                  <c:v>-173588064.02468219</c:v>
                </c:pt>
                <c:pt idx="1628">
                  <c:v>-171348906.28500867</c:v>
                </c:pt>
                <c:pt idx="1629">
                  <c:v>-169106411.03331733</c:v>
                </c:pt>
                <c:pt idx="1630">
                  <c:v>-166860597.75860018</c:v>
                </c:pt>
                <c:pt idx="1631">
                  <c:v>-164611486.38062608</c:v>
                </c:pt>
                <c:pt idx="1632">
                  <c:v>-162359097.25799349</c:v>
                </c:pt>
                <c:pt idx="1633">
                  <c:v>-160103451.19633365</c:v>
                </c:pt>
                <c:pt idx="1634">
                  <c:v>-157844569.45666718</c:v>
                </c:pt>
                <c:pt idx="1635">
                  <c:v>-155582473.76391679</c:v>
                </c:pt>
                <c:pt idx="1636">
                  <c:v>-153317186.31557891</c:v>
                </c:pt>
                <c:pt idx="1637">
                  <c:v>-151048729.79055718</c:v>
                </c:pt>
                <c:pt idx="1638">
                  <c:v>-148777127.35816067</c:v>
                </c:pt>
                <c:pt idx="1639">
                  <c:v>-146502402.68726984</c:v>
                </c:pt>
                <c:pt idx="1640">
                  <c:v>-144224579.95567313</c:v>
                </c:pt>
                <c:pt idx="1641">
                  <c:v>-141943683.85957727</c:v>
                </c:pt>
                <c:pt idx="1642">
                  <c:v>-139659739.62329453</c:v>
                </c:pt>
                <c:pt idx="1643">
                  <c:v>-137372773.00910968</c:v>
                </c:pt>
                <c:pt idx="1644">
                  <c:v>-135082810.32733026</c:v>
                </c:pt>
                <c:pt idx="1645">
                  <c:v>-132789878.44652295</c:v>
                </c:pt>
                <c:pt idx="1646">
                  <c:v>-130494004.80393958</c:v>
                </c:pt>
                <c:pt idx="1647">
                  <c:v>-128195217.41613592</c:v>
                </c:pt>
                <c:pt idx="1648">
                  <c:v>-125893544.88978656</c:v>
                </c:pt>
                <c:pt idx="1649">
                  <c:v>-123589016.43269923</c:v>
                </c:pt>
                <c:pt idx="1650">
                  <c:v>-121281661.86503211</c:v>
                </c:pt>
                <c:pt idx="1651">
                  <c:v>-118971511.63071722</c:v>
                </c:pt>
                <c:pt idx="1652">
                  <c:v>-116658596.80909377</c:v>
                </c:pt>
                <c:pt idx="1653">
                  <c:v>-114342949.12675464</c:v>
                </c:pt>
                <c:pt idx="1654">
                  <c:v>-112024600.96960959</c:v>
                </c:pt>
                <c:pt idx="1655">
                  <c:v>-109703585.39516886</c:v>
                </c:pt>
                <c:pt idx="1656">
                  <c:v>-107379936.14505069</c:v>
                </c:pt>
                <c:pt idx="1657">
                  <c:v>-105053687.65771632</c:v>
                </c:pt>
                <c:pt idx="1658">
                  <c:v>-102724875.08143614</c:v>
                </c:pt>
                <c:pt idx="1659">
                  <c:v>-100393534.28749079</c:v>
                </c:pt>
                <c:pt idx="1660">
                  <c:v>-98059701.883610606</c:v>
                </c:pt>
                <c:pt idx="1661">
                  <c:v>-95723415.227657437</c:v>
                </c:pt>
                <c:pt idx="1662">
                  <c:v>-93384712.441552341</c:v>
                </c:pt>
                <c:pt idx="1663">
                  <c:v>-91043632.425452977</c:v>
                </c:pt>
                <c:pt idx="1664">
                  <c:v>-88700214.8721845</c:v>
                </c:pt>
                <c:pt idx="1665">
                  <c:v>-86354500.281927571</c:v>
                </c:pt>
                <c:pt idx="1666">
                  <c:v>-84006529.977167398</c:v>
                </c:pt>
                <c:pt idx="1667">
                  <c:v>-81656346.117907509</c:v>
                </c:pt>
                <c:pt idx="1668">
                  <c:v>-79303991.717152014</c:v>
                </c:pt>
                <c:pt idx="1669">
                  <c:v>-76949510.656660199</c:v>
                </c:pt>
                <c:pt idx="1670">
                  <c:v>-74592947.702977046</c:v>
                </c:pt>
                <c:pt idx="1671">
                  <c:v>-72234348.523743644</c:v>
                </c:pt>
                <c:pt idx="1672">
                  <c:v>-69873759.704290956</c:v>
                </c:pt>
                <c:pt idx="1673">
                  <c:v>-67511228.764520898</c:v>
                </c:pt>
                <c:pt idx="1674">
                  <c:v>-65146804.1760782</c:v>
                </c:pt>
                <c:pt idx="1675">
                  <c:v>-62780535.379816763</c:v>
                </c:pt>
                <c:pt idx="1676">
                  <c:v>-60412472.803564131</c:v>
                </c:pt>
                <c:pt idx="1677">
                  <c:v>-58042667.880187564</c:v>
                </c:pt>
                <c:pt idx="1678">
                  <c:v>-55671173.065965243</c:v>
                </c:pt>
                <c:pt idx="1679">
                  <c:v>-53298041.859266028</c:v>
                </c:pt>
                <c:pt idx="1680">
                  <c:v>-50923328.819541149</c:v>
                </c:pt>
                <c:pt idx="1681">
                  <c:v>-48547089.586631052</c:v>
                </c:pt>
                <c:pt idx="1682">
                  <c:v>-46169380.900390692</c:v>
                </c:pt>
                <c:pt idx="1683">
                  <c:v>-43790260.620636299</c:v>
                </c:pt>
                <c:pt idx="1684">
                  <c:v>-41409787.747416683</c:v>
                </c:pt>
                <c:pt idx="1685">
                  <c:v>-39028022.441611871</c:v>
                </c:pt>
                <c:pt idx="1686">
                  <c:v>-36645026.045861982</c:v>
                </c:pt>
                <c:pt idx="1687">
                  <c:v>-34260861.105828799</c:v>
                </c:pt>
                <c:pt idx="1688">
                  <c:v>-31875591.391792655</c:v>
                </c:pt>
                <c:pt idx="1689">
                  <c:v>-29489281.92058688</c:v>
                </c:pt>
                <c:pt idx="1690">
                  <c:v>-27101998.977871969</c:v>
                </c:pt>
                <c:pt idx="1691">
                  <c:v>-24713810.140751436</c:v>
                </c:pt>
                <c:pt idx="1692">
                  <c:v>-22324784.3007311</c:v>
                </c:pt>
                <c:pt idx="1693">
                  <c:v>-19934991.687023371</c:v>
                </c:pt>
                <c:pt idx="1694">
                  <c:v>-17544503.890197817</c:v>
                </c:pt>
                <c:pt idx="1695">
                  <c:v>-15153393.886179078</c:v>
                </c:pt>
                <c:pt idx="1696">
                  <c:v>-12761736.060592957</c:v>
                </c:pt>
                <c:pt idx="1697">
                  <c:v>-10369606.233461145</c:v>
                </c:pt>
                <c:pt idx="1698">
                  <c:v>-7977081.6842448413</c:v>
                </c:pt>
                <c:pt idx="1699">
                  <c:v>-5584241.1772371083</c:v>
                </c:pt>
                <c:pt idx="1700">
                  <c:v>-3191164.9873035448</c:v>
                </c:pt>
                <c:pt idx="1701">
                  <c:v>-797934.92597041931</c:v>
                </c:pt>
                <c:pt idx="1702">
                  <c:v>1595365.6321409298</c:v>
                </c:pt>
                <c:pt idx="1703">
                  <c:v>3988651.722535064</c:v>
                </c:pt>
                <c:pt idx="1704">
                  <c:v>6381836.7637208402</c:v>
                </c:pt>
                <c:pt idx="1705">
                  <c:v>8774832.529749766</c:v>
                </c:pt>
                <c:pt idx="1706">
                  <c:v>11167549.122417331</c:v>
                </c:pt>
                <c:pt idx="1707">
                  <c:v>13559894.943130845</c:v>
                </c:pt>
                <c:pt idx="1708">
                  <c:v>15951776.664447881</c:v>
                </c:pt>
                <c:pt idx="1709">
                  <c:v>18343099.201289974</c:v>
                </c:pt>
                <c:pt idx="1710">
                  <c:v>20733765.681836862</c:v>
                </c:pt>
                <c:pt idx="1711">
                  <c:v>23123677.418107174</c:v>
                </c:pt>
                <c:pt idx="1712">
                  <c:v>25512733.876232181</c:v>
                </c:pt>
                <c:pt idx="1713">
                  <c:v>27900832.646429911</c:v>
                </c:pt>
                <c:pt idx="1714">
                  <c:v>30287869.412687685</c:v>
                </c:pt>
                <c:pt idx="1715">
                  <c:v>32673737.922161937</c:v>
                </c:pt>
                <c:pt idx="1716">
                  <c:v>35058329.954304993</c:v>
                </c:pt>
                <c:pt idx="1717">
                  <c:v>37441535.289729357</c:v>
                </c:pt>
                <c:pt idx="1718">
                  <c:v>39823241.678820983</c:v>
                </c:pt>
                <c:pt idx="1719">
                  <c:v>42203334.810113929</c:v>
                </c:pt>
                <c:pt idx="1720">
                  <c:v>44581698.278439842</c:v>
                </c:pt>
                <c:pt idx="1721">
                  <c:v>46958213.55286672</c:v>
                </c:pt>
                <c:pt idx="1722">
                  <c:v>49332759.944442548</c:v>
                </c:pt>
                <c:pt idx="1723">
                  <c:v>51705214.573760517</c:v>
                </c:pt>
                <c:pt idx="1724">
                  <c:v>54075452.338363707</c:v>
                </c:pt>
                <c:pt idx="1725">
                  <c:v>56443345.880008452</c:v>
                </c:pt>
                <c:pt idx="1726">
                  <c:v>58808765.551806815</c:v>
                </c:pt>
                <c:pt idx="1727">
                  <c:v>61171579.385270044</c:v>
                </c:pt>
                <c:pt idx="1728">
                  <c:v>63531653.057276182</c:v>
                </c:pt>
                <c:pt idx="1729">
                  <c:v>65888849.856986634</c:v>
                </c:pt>
                <c:pt idx="1730">
                  <c:v>68243030.652737916</c:v>
                </c:pt>
                <c:pt idx="1731">
                  <c:v>70594053.858936369</c:v>
                </c:pt>
                <c:pt idx="1732">
                  <c:v>72941775.402985469</c:v>
                </c:pt>
                <c:pt idx="1733">
                  <c:v>75286048.692276791</c:v>
                </c:pt>
                <c:pt idx="1734">
                  <c:v>77626724.581277803</c:v>
                </c:pt>
                <c:pt idx="1735">
                  <c:v>79963651.338751122</c:v>
                </c:pt>
                <c:pt idx="1736">
                  <c:v>82296674.615142226</c:v>
                </c:pt>
                <c:pt idx="1737">
                  <c:v>84625637.410174102</c:v>
                </c:pt>
                <c:pt idx="1738">
                  <c:v>86950380.040689811</c:v>
                </c:pt>
                <c:pt idx="1739">
                  <c:v>89270740.108785674</c:v>
                </c:pt>
                <c:pt idx="1740">
                  <c:v>91586552.470280215</c:v>
                </c:pt>
                <c:pt idx="1741">
                  <c:v>93897649.203566104</c:v>
                </c:pt>
                <c:pt idx="1742">
                  <c:v>96203859.578894705</c:v>
                </c:pt>
                <c:pt idx="1743">
                  <c:v>98505010.02814512</c:v>
                </c:pt>
                <c:pt idx="1744">
                  <c:v>100800924.11513223</c:v>
                </c:pt>
                <c:pt idx="1745">
                  <c:v>103091422.50651044</c:v>
                </c:pt>
                <c:pt idx="1746">
                  <c:v>105376322.94333266</c:v>
                </c:pt>
                <c:pt idx="1747">
                  <c:v>107655440.21332662</c:v>
                </c:pt>
                <c:pt idx="1748">
                  <c:v>109928586.12395303</c:v>
                </c:pt>
                <c:pt idx="1749">
                  <c:v>112195569.47631322</c:v>
                </c:pt>
                <c:pt idx="1750">
                  <c:v>114456196.03997642</c:v>
                </c:pt>
                <c:pt idx="1751">
                  <c:v>116710268.52879962</c:v>
                </c:pt>
                <c:pt idx="1752">
                  <c:v>118957586.57781608</c:v>
                </c:pt>
                <c:pt idx="1753">
                  <c:v>121197946.72127116</c:v>
                </c:pt>
                <c:pt idx="1754">
                  <c:v>123431142.37188733</c:v>
                </c:pt>
                <c:pt idx="1755">
                  <c:v>125656963.80144306</c:v>
                </c:pt>
                <c:pt idx="1756">
                  <c:v>127875198.12275326</c:v>
                </c:pt>
                <c:pt idx="1757">
                  <c:v>130085629.27314217</c:v>
                </c:pt>
                <c:pt idx="1758">
                  <c:v>132288037.99950224</c:v>
                </c:pt>
                <c:pt idx="1759">
                  <c:v>134482201.845036</c:v>
                </c:pt>
                <c:pt idx="1760">
                  <c:v>136667895.13778061</c:v>
                </c:pt>
                <c:pt idx="1761">
                  <c:v>138844888.98101777</c:v>
                </c:pt>
                <c:pt idx="1762">
                  <c:v>141012951.24567515</c:v>
                </c:pt>
                <c:pt idx="1763">
                  <c:v>143171846.56482744</c:v>
                </c:pt>
                <c:pt idx="1764">
                  <c:v>145321336.33040923</c:v>
                </c:pt>
                <c:pt idx="1765">
                  <c:v>147461178.69225353</c:v>
                </c:pt>
                <c:pt idx="1766">
                  <c:v>149591128.55957353</c:v>
                </c:pt>
                <c:pt idx="1767">
                  <c:v>151710937.60500699</c:v>
                </c:pt>
                <c:pt idx="1768">
                  <c:v>153820354.27134594</c:v>
                </c:pt>
                <c:pt idx="1769">
                  <c:v>155919123.78107598</c:v>
                </c:pt>
                <c:pt idx="1770">
                  <c:v>158006988.14885259</c:v>
                </c:pt>
                <c:pt idx="1771">
                  <c:v>160083686.19704318</c:v>
                </c:pt>
                <c:pt idx="1772">
                  <c:v>162148953.57446635</c:v>
                </c:pt>
                <c:pt idx="1773">
                  <c:v>164202522.77846056</c:v>
                </c:pt>
                <c:pt idx="1774">
                  <c:v>166244123.18041712</c:v>
                </c:pt>
                <c:pt idx="1775">
                  <c:v>168273481.05491236</c:v>
                </c:pt>
                <c:pt idx="1776">
                  <c:v>170290319.61257631</c:v>
                </c:pt>
                <c:pt idx="1777">
                  <c:v>172294359.03683439</c:v>
                </c:pt>
                <c:pt idx="1778">
                  <c:v>174285316.52466032</c:v>
                </c:pt>
                <c:pt idx="1779">
                  <c:v>176262906.33147773</c:v>
                </c:pt>
                <c:pt idx="1780">
                  <c:v>178226839.82034793</c:v>
                </c:pt>
                <c:pt idx="1781">
                  <c:v>180176825.51558059</c:v>
                </c:pt>
                <c:pt idx="1782">
                  <c:v>182112569.16090301</c:v>
                </c:pt>
                <c:pt idx="1783">
                  <c:v>184033773.78232181</c:v>
                </c:pt>
                <c:pt idx="1784">
                  <c:v>185940139.75580955</c:v>
                </c:pt>
                <c:pt idx="1785">
                  <c:v>187831364.87994513</c:v>
                </c:pt>
                <c:pt idx="1786">
                  <c:v>189707144.45363507</c:v>
                </c:pt>
                <c:pt idx="1787">
                  <c:v>191567171.35903805</c:v>
                </c:pt>
                <c:pt idx="1788">
                  <c:v>193411136.14981174</c:v>
                </c:pt>
                <c:pt idx="1789">
                  <c:v>195238727.14479536</c:v>
                </c:pt>
                <c:pt idx="1790">
                  <c:v>197049630.52723688</c:v>
                </c:pt>
                <c:pt idx="1791">
                  <c:v>198843530.44966686</c:v>
                </c:pt>
                <c:pt idx="1792">
                  <c:v>200620109.14451471</c:v>
                </c:pt>
                <c:pt idx="1793">
                  <c:v>202379047.04055554</c:v>
                </c:pt>
                <c:pt idx="1794">
                  <c:v>204120022.88526732</c:v>
                </c:pt>
                <c:pt idx="1795">
                  <c:v>205842713.87316963</c:v>
                </c:pt>
                <c:pt idx="1796">
                  <c:v>207546795.78020534</c:v>
                </c:pt>
                <c:pt idx="1797">
                  <c:v>209231943.10421595</c:v>
                </c:pt>
                <c:pt idx="1798">
                  <c:v>210897829.21155065</c:v>
                </c:pt>
                <c:pt idx="1799">
                  <c:v>212544126.48983642</c:v>
                </c:pt>
                <c:pt idx="1800">
                  <c:v>214170506.50692445</c:v>
                </c:pt>
                <c:pt idx="1801">
                  <c:v>215776640.17601407</c:v>
                </c:pt>
                <c:pt idx="1802">
                  <c:v>217362197.92694137</c:v>
                </c:pt>
                <c:pt idx="1803">
                  <c:v>218926849.88360438</c:v>
                </c:pt>
                <c:pt idx="1804">
                  <c:v>220470266.04748088</c:v>
                </c:pt>
                <c:pt idx="1805">
                  <c:v>221992116.48717842</c:v>
                </c:pt>
                <c:pt idx="1806">
                  <c:v>223492071.53393859</c:v>
                </c:pt>
                <c:pt idx="1807">
                  <c:v>224969801.9830001</c:v>
                </c:pt>
                <c:pt idx="1808">
                  <c:v>226424979.30070582</c:v>
                </c:pt>
                <c:pt idx="1809">
                  <c:v>227857275.83722055</c:v>
                </c:pt>
                <c:pt idx="1810">
                  <c:v>229266365.04470593</c:v>
                </c:pt>
                <c:pt idx="1811">
                  <c:v>230651921.70077905</c:v>
                </c:pt>
                <c:pt idx="1812">
                  <c:v>232013622.13706023</c:v>
                </c:pt>
                <c:pt idx="1813">
                  <c:v>233351144.47259483</c:v>
                </c:pt>
                <c:pt idx="1814">
                  <c:v>234664168.85191217</c:v>
                </c:pt>
                <c:pt idx="1815">
                  <c:v>235952377.68746346</c:v>
                </c:pt>
                <c:pt idx="1816">
                  <c:v>237215455.90615878</c:v>
                </c:pt>
                <c:pt idx="1817">
                  <c:v>238453091.19970131</c:v>
                </c:pt>
                <c:pt idx="1818">
                  <c:v>239664974.27839583</c:v>
                </c:pt>
                <c:pt idx="1819">
                  <c:v>240850799.12808642</c:v>
                </c:pt>
                <c:pt idx="1820">
                  <c:v>242010263.26985765</c:v>
                </c:pt>
                <c:pt idx="1821">
                  <c:v>243143068.02211252</c:v>
                </c:pt>
                <c:pt idx="1822">
                  <c:v>244248918.76462004</c:v>
                </c:pt>
                <c:pt idx="1823">
                  <c:v>245327525.20410591</c:v>
                </c:pt>
                <c:pt idx="1824">
                  <c:v>246378601.64094087</c:v>
                </c:pt>
                <c:pt idx="1825">
                  <c:v>247401867.23646283</c:v>
                </c:pt>
                <c:pt idx="1826">
                  <c:v>248397046.28045252</c:v>
                </c:pt>
                <c:pt idx="1827">
                  <c:v>249363868.45826623</c:v>
                </c:pt>
                <c:pt idx="1828">
                  <c:v>250302069.11711434</c:v>
                </c:pt>
                <c:pt idx="1829">
                  <c:v>251211389.53096154</c:v>
                </c:pt>
                <c:pt idx="1830">
                  <c:v>252091577.16351259</c:v>
                </c:pt>
                <c:pt idx="1831">
                  <c:v>252942385.92873731</c:v>
                </c:pt>
                <c:pt idx="1832">
                  <c:v>253763576.44838047</c:v>
                </c:pt>
                <c:pt idx="1833">
                  <c:v>254554916.305895</c:v>
                </c:pt>
                <c:pt idx="1834">
                  <c:v>255316180.29623291</c:v>
                </c:pt>
                <c:pt idx="1835">
                  <c:v>256047150.67092529</c:v>
                </c:pt>
                <c:pt idx="1836">
                  <c:v>256747617.37788236</c:v>
                </c:pt>
                <c:pt idx="1837">
                  <c:v>257417378.29534605</c:v>
                </c:pt>
                <c:pt idx="1838">
                  <c:v>258056239.4594315</c:v>
                </c:pt>
                <c:pt idx="1839">
                  <c:v>258664015.28469998</c:v>
                </c:pt>
                <c:pt idx="1840">
                  <c:v>259240528.77721396</c:v>
                </c:pt>
                <c:pt idx="1841">
                  <c:v>259785611.73953614</c:v>
                </c:pt>
                <c:pt idx="1842">
                  <c:v>260299104.96714666</c:v>
                </c:pt>
                <c:pt idx="1843">
                  <c:v>260780858.43576896</c:v>
                </c:pt>
                <c:pt idx="1844">
                  <c:v>261230731.47911131</c:v>
                </c:pt>
                <c:pt idx="1845">
                  <c:v>261648592.95655206</c:v>
                </c:pt>
                <c:pt idx="1846">
                  <c:v>262034321.41031754</c:v>
                </c:pt>
                <c:pt idx="1847">
                  <c:v>262387805.21172693</c:v>
                </c:pt>
                <c:pt idx="1848">
                  <c:v>262708942.6961036</c:v>
                </c:pt>
                <c:pt idx="1849">
                  <c:v>262997642.28598121</c:v>
                </c:pt>
                <c:pt idx="1850">
                  <c:v>263253822.60226259</c:v>
                </c:pt>
                <c:pt idx="1851">
                  <c:v>263477412.56302112</c:v>
                </c:pt>
                <c:pt idx="1852">
                  <c:v>263668351.46966738</c:v>
                </c:pt>
                <c:pt idx="1853">
                  <c:v>263826589.08023846</c:v>
                </c:pt>
                <c:pt idx="1854">
                  <c:v>263952085.66960338</c:v>
                </c:pt>
                <c:pt idx="1855">
                  <c:v>264044812.07641432</c:v>
                </c:pt>
                <c:pt idx="1856">
                  <c:v>264104749.73667175</c:v>
                </c:pt>
                <c:pt idx="1857">
                  <c:v>264131890.70380911</c:v>
                </c:pt>
                <c:pt idx="1858">
                  <c:v>264126237.65524226</c:v>
                </c:pt>
                <c:pt idx="1859">
                  <c:v>264087803.88536766</c:v>
                </c:pt>
                <c:pt idx="1860">
                  <c:v>264016613.28503239</c:v>
                </c:pt>
                <c:pt idx="1861">
                  <c:v>263912700.30753839</c:v>
                </c:pt>
                <c:pt idx="1862">
                  <c:v>263776109.92128178</c:v>
                </c:pt>
                <c:pt idx="1863">
                  <c:v>263606897.54916659</c:v>
                </c:pt>
                <c:pt idx="1864">
                  <c:v>263405128.99496937</c:v>
                </c:pt>
                <c:pt idx="1865">
                  <c:v>263170880.35686833</c:v>
                </c:pt>
                <c:pt idx="1866">
                  <c:v>262904237.92838526</c:v>
                </c:pt>
                <c:pt idx="1867">
                  <c:v>262605298.08702362</c:v>
                </c:pt>
                <c:pt idx="1868">
                  <c:v>262274167.17091823</c:v>
                </c:pt>
                <c:pt idx="1869">
                  <c:v>261910961.34384391</c:v>
                </c:pt>
                <c:pt idx="1870">
                  <c:v>261515806.44895932</c:v>
                </c:pt>
                <c:pt idx="1871">
                  <c:v>261088837.85169032</c:v>
                </c:pt>
                <c:pt idx="1872">
                  <c:v>260630200.2721827</c:v>
                </c:pt>
                <c:pt idx="1873">
                  <c:v>260140047.60777801</c:v>
                </c:pt>
                <c:pt idx="1874">
                  <c:v>259618542.74598736</c:v>
                </c:pt>
                <c:pt idx="1875">
                  <c:v>259065857.36845806</c:v>
                </c:pt>
                <c:pt idx="1876">
                  <c:v>258482171.74644428</c:v>
                </c:pt>
                <c:pt idx="1877">
                  <c:v>257867674.5283083</c:v>
                </c:pt>
                <c:pt idx="1878">
                  <c:v>257222562.51959121</c:v>
                </c:pt>
                <c:pt idx="1879">
                  <c:v>256547040.45620203</c:v>
                </c:pt>
                <c:pt idx="1880">
                  <c:v>255841320.77128226</c:v>
                </c:pt>
                <c:pt idx="1881">
                  <c:v>255105623.35630813</c:v>
                </c:pt>
                <c:pt idx="1882">
                  <c:v>254340175.3169966</c:v>
                </c:pt>
                <c:pt idx="1883">
                  <c:v>253545210.72458199</c:v>
                </c:pt>
                <c:pt idx="1884">
                  <c:v>252720970.36302906</c:v>
                </c:pt>
                <c:pt idx="1885">
                  <c:v>251867701.47274569</c:v>
                </c:pt>
                <c:pt idx="1886">
                  <c:v>250985657.49135259</c:v>
                </c:pt>
                <c:pt idx="1887">
                  <c:v>250075097.79206133</c:v>
                </c:pt>
                <c:pt idx="1888">
                  <c:v>249136287.42020237</c:v>
                </c:pt>
                <c:pt idx="1889">
                  <c:v>248169496.82843518</c:v>
                </c:pt>
                <c:pt idx="1890">
                  <c:v>247175001.61115971</c:v>
                </c:pt>
                <c:pt idx="1891">
                  <c:v>246153082.2386356</c:v>
                </c:pt>
                <c:pt idx="1892">
                  <c:v>245104023.79130059</c:v>
                </c:pt>
                <c:pt idx="1893">
                  <c:v>244028115.69476309</c:v>
                </c:pt>
                <c:pt idx="1894">
                  <c:v>242925651.45592749</c:v>
                </c:pt>
                <c:pt idx="1895">
                  <c:v>241796928.40069196</c:v>
                </c:pt>
                <c:pt idx="1896">
                  <c:v>240642247.41363996</c:v>
                </c:pt>
                <c:pt idx="1897">
                  <c:v>239461912.68012723</c:v>
                </c:pt>
                <c:pt idx="1898">
                  <c:v>238256231.43114486</c:v>
                </c:pt>
                <c:pt idx="1899">
                  <c:v>237025513.69131944</c:v>
                </c:pt>
                <c:pt idx="1900">
                  <c:v>235770072.03038922</c:v>
                </c:pt>
                <c:pt idx="1901">
                  <c:v>234490221.31847456</c:v>
                </c:pt>
                <c:pt idx="1902">
                  <c:v>233186278.48543891</c:v>
                </c:pt>
                <c:pt idx="1903">
                  <c:v>231858562.28461516</c:v>
                </c:pt>
                <c:pt idx="1904">
                  <c:v>230507393.06115103</c:v>
                </c:pt>
                <c:pt idx="1905">
                  <c:v>229133092.52520511</c:v>
                </c:pt>
                <c:pt idx="1906">
                  <c:v>227735983.5302048</c:v>
                </c:pt>
                <c:pt idx="1907">
                  <c:v>226316389.85635588</c:v>
                </c:pt>
                <c:pt idx="1908">
                  <c:v>224874635.99957335</c:v>
                </c:pt>
                <c:pt idx="1909">
                  <c:v>223411046.96598336</c:v>
                </c:pt>
                <c:pt idx="1910">
                  <c:v>221925948.07212579</c:v>
                </c:pt>
                <c:pt idx="1911">
                  <c:v>220419664.75096902</c:v>
                </c:pt>
                <c:pt idx="1912">
                  <c:v>218892522.36382923</c:v>
                </c:pt>
                <c:pt idx="1913">
                  <c:v>217344846.01826954</c:v>
                </c:pt>
                <c:pt idx="1914">
                  <c:v>215776960.39203683</c:v>
                </c:pt>
                <c:pt idx="1915">
                  <c:v>214189189.56307784</c:v>
                </c:pt>
                <c:pt idx="1916">
                  <c:v>212581856.84566078</c:v>
                </c:pt>
                <c:pt idx="1917">
                  <c:v>210955284.63261339</c:v>
                </c:pt>
                <c:pt idx="1918">
                  <c:v>209309794.24367493</c:v>
                </c:pt>
                <c:pt idx="1919">
                  <c:v>207645705.77994555</c:v>
                </c:pt>
                <c:pt idx="1920">
                  <c:v>205963337.98440453</c:v>
                </c:pt>
                <c:pt idx="1921">
                  <c:v>204263008.10845694</c:v>
                </c:pt>
                <c:pt idx="1922">
                  <c:v>202545031.78445715</c:v>
                </c:pt>
                <c:pt idx="1923">
                  <c:v>200809722.90414757</c:v>
                </c:pt>
                <c:pt idx="1924">
                  <c:v>199057393.50294137</c:v>
                </c:pt>
                <c:pt idx="1925">
                  <c:v>197288353.64996961</c:v>
                </c:pt>
                <c:pt idx="1926">
                  <c:v>195502911.34380445</c:v>
                </c:pt>
                <c:pt idx="1927">
                  <c:v>193701372.41376385</c:v>
                </c:pt>
                <c:pt idx="1928">
                  <c:v>191884040.42669553</c:v>
                </c:pt>
                <c:pt idx="1929">
                  <c:v>190051216.59913287</c:v>
                </c:pt>
                <c:pt idx="1930">
                  <c:v>188203199.71470964</c:v>
                </c:pt>
                <c:pt idx="1931">
                  <c:v>186340286.04671606</c:v>
                </c:pt>
                <c:pt idx="1932">
                  <c:v>184462769.2856743</c:v>
                </c:pt>
                <c:pt idx="1933">
                  <c:v>182570940.47180867</c:v>
                </c:pt>
                <c:pt idx="1934">
                  <c:v>180665087.93228194</c:v>
                </c:pt>
                <c:pt idx="1935">
                  <c:v>178745497.22306752</c:v>
                </c:pt>
                <c:pt idx="1936">
                  <c:v>176812451.07532492</c:v>
                </c:pt>
                <c:pt idx="1937">
                  <c:v>174866229.34614441</c:v>
                </c:pt>
                <c:pt idx="1938">
                  <c:v>172907108.97352609</c:v>
                </c:pt>
                <c:pt idx="1939">
                  <c:v>170935363.93545744</c:v>
                </c:pt>
                <c:pt idx="1940">
                  <c:v>168951265.21295351</c:v>
                </c:pt>
                <c:pt idx="1941">
                  <c:v>166955080.75692394</c:v>
                </c:pt>
                <c:pt idx="1942">
                  <c:v>164947075.45873147</c:v>
                </c:pt>
                <c:pt idx="1943">
                  <c:v>162927511.12430698</c:v>
                </c:pt>
                <c:pt idx="1944">
                  <c:v>160896646.45168775</c:v>
                </c:pt>
                <c:pt idx="1945">
                  <c:v>158854737.01184636</c:v>
                </c:pt>
                <c:pt idx="1946">
                  <c:v>156802035.23267934</c:v>
                </c:pt>
                <c:pt idx="1947">
                  <c:v>154738790.38602653</c:v>
                </c:pt>
                <c:pt idx="1948">
                  <c:v>152665248.57759383</c:v>
                </c:pt>
                <c:pt idx="1949">
                  <c:v>150581652.7396543</c:v>
                </c:pt>
                <c:pt idx="1950">
                  <c:v>148488242.62640449</c:v>
                </c:pt>
                <c:pt idx="1951">
                  <c:v>146385254.81185591</c:v>
                </c:pt>
                <c:pt idx="1952">
                  <c:v>144272922.69014332</c:v>
                </c:pt>
                <c:pt idx="1953">
                  <c:v>142151476.47813451</c:v>
                </c:pt>
                <c:pt idx="1954">
                  <c:v>140021143.22022912</c:v>
                </c:pt>
                <c:pt idx="1955">
                  <c:v>137882146.7952362</c:v>
                </c:pt>
                <c:pt idx="1956">
                  <c:v>135734707.92522401</c:v>
                </c:pt>
                <c:pt idx="1957">
                  <c:v>133579044.18623726</c:v>
                </c:pt>
                <c:pt idx="1958">
                  <c:v>131415370.02078116</c:v>
                </c:pt>
                <c:pt idx="1959">
                  <c:v>129243896.75197347</c:v>
                </c:pt>
                <c:pt idx="1960">
                  <c:v>127064832.59926955</c:v>
                </c:pt>
                <c:pt idx="1961">
                  <c:v>124878382.69566804</c:v>
                </c:pt>
                <c:pt idx="1962">
                  <c:v>122684749.10630751</c:v>
                </c:pt>
                <c:pt idx="1963">
                  <c:v>120484130.84836805</c:v>
                </c:pt>
                <c:pt idx="1964">
                  <c:v>118276723.91219413</c:v>
                </c:pt>
                <c:pt idx="1965">
                  <c:v>116062721.28355817</c:v>
                </c:pt>
                <c:pt idx="1966">
                  <c:v>113842312.96698724</c:v>
                </c:pt>
                <c:pt idx="1967">
                  <c:v>111615686.01007803</c:v>
                </c:pt>
                <c:pt idx="1968">
                  <c:v>109383024.52872832</c:v>
                </c:pt>
                <c:pt idx="1969">
                  <c:v>107144509.73321544</c:v>
                </c:pt>
                <c:pt idx="1970">
                  <c:v>104900319.95505552</c:v>
                </c:pt>
                <c:pt idx="1971">
                  <c:v>102650630.67457969</c:v>
                </c:pt>
                <c:pt idx="1972">
                  <c:v>100395614.54916596</c:v>
                </c:pt>
                <c:pt idx="1973">
                  <c:v>98135441.442068294</c:v>
                </c:pt>
                <c:pt idx="1974">
                  <c:v>95870278.451786846</c:v>
                </c:pt>
                <c:pt idx="1975">
                  <c:v>93600289.94192557</c:v>
                </c:pt>
                <c:pt idx="1976">
                  <c:v>91325637.571486115</c:v>
                </c:pt>
                <c:pt idx="1977">
                  <c:v>89046480.325548992</c:v>
                </c:pt>
                <c:pt idx="1978">
                  <c:v>86762974.546295419</c:v>
                </c:pt>
                <c:pt idx="1979">
                  <c:v>84475273.964325368</c:v>
                </c:pt>
                <c:pt idx="1980">
                  <c:v>82183529.730229482</c:v>
                </c:pt>
                <c:pt idx="1981">
                  <c:v>79887890.446374625</c:v>
                </c:pt>
                <c:pt idx="1982">
                  <c:v>77588502.198864833</c:v>
                </c:pt>
                <c:pt idx="1983">
                  <c:v>75285508.589641333</c:v>
                </c:pt>
                <c:pt idx="1984">
                  <c:v>72979050.768687189</c:v>
                </c:pt>
                <c:pt idx="1985">
                  <c:v>70669267.466304004</c:v>
                </c:pt>
                <c:pt idx="1986">
                  <c:v>68356295.025429741</c:v>
                </c:pt>
                <c:pt idx="1987">
                  <c:v>66040267.433968544</c:v>
                </c:pt>
                <c:pt idx="1988">
                  <c:v>63721316.357104994</c:v>
                </c:pt>
                <c:pt idx="1989">
                  <c:v>61399571.169576757</c:v>
                </c:pt>
                <c:pt idx="1990">
                  <c:v>59075158.987881191</c:v>
                </c:pt>
                <c:pt idx="1991">
                  <c:v>56748204.702392906</c:v>
                </c:pt>
                <c:pt idx="1992">
                  <c:v>54418831.009370551</c:v>
                </c:pt>
                <c:pt idx="1993">
                  <c:v>52087158.442832604</c:v>
                </c:pt>
                <c:pt idx="1994">
                  <c:v>49753305.406283133</c:v>
                </c:pt>
                <c:pt idx="1995">
                  <c:v>47417388.204269685</c:v>
                </c:pt>
                <c:pt idx="1996">
                  <c:v>45079521.073756777</c:v>
                </c:pt>
                <c:pt idx="1997">
                  <c:v>42739816.215299442</c:v>
                </c:pt>
                <c:pt idx="1998">
                  <c:v>40398383.824002467</c:v>
                </c:pt>
                <c:pt idx="1999">
                  <c:v>38055332.120251931</c:v>
                </c:pt>
                <c:pt idx="2000">
                  <c:v>35710767.380206659</c:v>
                </c:pt>
                <c:pt idx="2001">
                  <c:v>33364793.966038205</c:v>
                </c:pt>
                <c:pt idx="2002">
                  <c:v>31017514.355908733</c:v>
                </c:pt>
                <c:pt idx="2003">
                  <c:v>28669029.173677206</c:v>
                </c:pt>
                <c:pt idx="2004">
                  <c:v>26319437.218324952</c:v>
                </c:pt>
                <c:pt idx="2005">
                  <c:v>23968835.493092544</c:v>
                </c:pt>
                <c:pt idx="2006">
                  <c:v>21617319.234320648</c:v>
                </c:pt>
                <c:pt idx="2007">
                  <c:v>19264981.939988188</c:v>
                </c:pt>
                <c:pt idx="2008">
                  <c:v>16911915.397941861</c:v>
                </c:pt>
                <c:pt idx="2009">
                  <c:v>14558209.71381166</c:v>
                </c:pt>
                <c:pt idx="2010">
                  <c:v>12203953.338607648</c:v>
                </c:pt>
                <c:pt idx="2011">
                  <c:v>9849233.0959938634</c:v>
                </c:pt>
                <c:pt idx="2012">
                  <c:v>7494134.2092356812</c:v>
                </c:pt>
                <c:pt idx="2013">
                  <c:v>5138740.327817563</c:v>
                </c:pt>
                <c:pt idx="2014">
                  <c:v>2783133.5537285358</c:v>
                </c:pt>
                <c:pt idx="2015">
                  <c:v>427394.46741325408</c:v>
                </c:pt>
                <c:pt idx="2016">
                  <c:v>-1928397.8466131007</c:v>
                </c:pt>
                <c:pt idx="2017">
                  <c:v>-4284165.7744874107</c:v>
                </c:pt>
                <c:pt idx="2018">
                  <c:v>-6639833.1480596382</c:v>
                </c:pt>
                <c:pt idx="2019">
                  <c:v>-8995325.2202928532</c:v>
                </c:pt>
                <c:pt idx="2020">
                  <c:v>-11350568.64100251</c:v>
                </c:pt>
                <c:pt idx="2021">
                  <c:v>-13705491.432934893</c:v>
                </c:pt>
                <c:pt idx="2022">
                  <c:v>-16060022.968184344</c:v>
                </c:pt>
                <c:pt idx="2023">
                  <c:v>-18414093.944948617</c:v>
                </c:pt>
                <c:pt idx="2024">
                  <c:v>-20767636.364621423</c:v>
                </c:pt>
                <c:pt idx="2025">
                  <c:v>-23120583.509220995</c:v>
                </c:pt>
                <c:pt idx="2026">
                  <c:v>-25472869.919153273</c:v>
                </c:pt>
                <c:pt idx="2027">
                  <c:v>-27824431.371308081</c:v>
                </c:pt>
                <c:pt idx="2028">
                  <c:v>-30175204.857486479</c:v>
                </c:pt>
                <c:pt idx="2029">
                  <c:v>-32525128.563157283</c:v>
                </c:pt>
                <c:pt idx="2030">
                  <c:v>-34874141.846540585</c:v>
                </c:pt>
                <c:pt idx="2031">
                  <c:v>-37222185.218015909</c:v>
                </c:pt>
                <c:pt idx="2032">
                  <c:v>-39569200.319852561</c:v>
                </c:pt>
                <c:pt idx="2033">
                  <c:v>-41915129.906259492</c:v>
                </c:pt>
                <c:pt idx="2034">
                  <c:v>-44259917.823751993</c:v>
                </c:pt>
                <c:pt idx="2035">
                  <c:v>-46603508.991832308</c:v>
                </c:pt>
                <c:pt idx="2036">
                  <c:v>-48945849.38398122</c:v>
                </c:pt>
                <c:pt idx="2037">
                  <c:v>-51286886.008957565</c:v>
                </c:pt>
                <c:pt idx="2038">
                  <c:v>-53626566.8924025</c:v>
                </c:pt>
                <c:pt idx="2039">
                  <c:v>-55964841.058745302</c:v>
                </c:pt>
                <c:pt idx="2040">
                  <c:v>-58301658.513407439</c:v>
                </c:pt>
                <c:pt idx="2041">
                  <c:v>-60636970.225301489</c:v>
                </c:pt>
                <c:pt idx="2042">
                  <c:v>-62970728.109621577</c:v>
                </c:pt>
                <c:pt idx="2043">
                  <c:v>-65302885.010921791</c:v>
                </c:pt>
                <c:pt idx="2044">
                  <c:v>-67633394.686479121</c:v>
                </c:pt>
                <c:pt idx="2045">
                  <c:v>-69962211.789937392</c:v>
                </c:pt>
                <c:pt idx="2046">
                  <c:v>-72289291.855228543</c:v>
                </c:pt>
                <c:pt idx="2047">
                  <c:v>-74614591.280767769</c:v>
                </c:pt>
                <c:pt idx="2048">
                  <c:v>-76938067.313918799</c:v>
                </c:pt>
                <c:pt idx="2049">
                  <c:v>-79259678.035725802</c:v>
                </c:pt>
                <c:pt idx="2050">
                  <c:v>-81579382.34590815</c:v>
                </c:pt>
                <c:pt idx="2051">
                  <c:v>-83897139.94811447</c:v>
                </c:pt>
                <c:pt idx="2052">
                  <c:v>-86212911.335432321</c:v>
                </c:pt>
                <c:pt idx="2053">
                  <c:v>-88526657.776149854</c:v>
                </c:pt>
                <c:pt idx="2054">
                  <c:v>-90838341.299765736</c:v>
                </c:pt>
                <c:pt idx="2055">
                  <c:v>-93147924.683243841</c:v>
                </c:pt>
                <c:pt idx="2056">
                  <c:v>-95455371.437508896</c:v>
                </c:pt>
                <c:pt idx="2057">
                  <c:v>-97760645.794179663</c:v>
                </c:pt>
                <c:pt idx="2058">
                  <c:v>-100063712.69253591</c:v>
                </c:pt>
                <c:pt idx="2059">
                  <c:v>-102364537.7667156</c:v>
                </c:pt>
                <c:pt idx="2060">
                  <c:v>-104663087.33313885</c:v>
                </c:pt>
                <c:pt idx="2061">
                  <c:v>-106959328.37815504</c:v>
                </c:pt>
                <c:pt idx="2062">
                  <c:v>-109253228.54590943</c:v>
                </c:pt>
                <c:pt idx="2063">
                  <c:v>-111544756.12642619</c:v>
                </c:pt>
                <c:pt idx="2064">
                  <c:v>-113833880.04390383</c:v>
                </c:pt>
                <c:pt idx="2065">
                  <c:v>-116120569.84522009</c:v>
                </c:pt>
                <c:pt idx="2066">
                  <c:v>-118404795.68864262</c:v>
                </c:pt>
                <c:pt idx="2067">
                  <c:v>-120686528.33274218</c:v>
                </c:pt>
                <c:pt idx="2068">
                  <c:v>-122965739.12550493</c:v>
                </c:pt>
                <c:pt idx="2069">
                  <c:v>-125242399.9936406</c:v>
                </c:pt>
                <c:pt idx="2070">
                  <c:v>-127516483.43208337</c:v>
                </c:pt>
                <c:pt idx="2071">
                  <c:v>-129787962.49368186</c:v>
                </c:pt>
                <c:pt idx="2072">
                  <c:v>-132056810.7790755</c:v>
                </c:pt>
                <c:pt idx="2073">
                  <c:v>-134323002.42675379</c:v>
                </c:pt>
                <c:pt idx="2074">
                  <c:v>-136586512.10329545</c:v>
                </c:pt>
                <c:pt idx="2075">
                  <c:v>-138847314.99378443</c:v>
                </c:pt>
                <c:pt idx="2076">
                  <c:v>-141105386.79239964</c:v>
                </c:pt>
                <c:pt idx="2077">
                  <c:v>-143360703.69317538</c:v>
                </c:pt>
                <c:pt idx="2078">
                  <c:v>-145613242.38092959</c:v>
                </c:pt>
                <c:pt idx="2079">
                  <c:v>-147862980.02235714</c:v>
                </c:pt>
                <c:pt idx="2080">
                  <c:v>-150109894.25728476</c:v>
                </c:pt>
                <c:pt idx="2081">
                  <c:v>-152353963.19008544</c:v>
                </c:pt>
                <c:pt idx="2082">
                  <c:v>-154595165.38124889</c:v>
                </c:pt>
                <c:pt idx="2083">
                  <c:v>-156833479.83910581</c:v>
                </c:pt>
                <c:pt idx="2084">
                  <c:v>-159068886.01170281</c:v>
                </c:pt>
                <c:pt idx="2085">
                  <c:v>-161301363.77882555</c:v>
                </c:pt>
                <c:pt idx="2086">
                  <c:v>-163530893.44416744</c:v>
                </c:pt>
                <c:pt idx="2087">
                  <c:v>-165757455.7276412</c:v>
                </c:pt>
                <c:pt idx="2088">
                  <c:v>-167981031.75783071</c:v>
                </c:pt>
                <c:pt idx="2089">
                  <c:v>-170201603.06458086</c:v>
                </c:pt>
                <c:pt idx="2090">
                  <c:v>-172419151.57172248</c:v>
                </c:pt>
                <c:pt idx="2091">
                  <c:v>-174633659.58993039</c:v>
                </c:pt>
                <c:pt idx="2092">
                  <c:v>-176845109.80971172</c:v>
                </c:pt>
                <c:pt idx="2093">
                  <c:v>-179053485.29452252</c:v>
                </c:pt>
                <c:pt idx="2094">
                  <c:v>-181258769.47401002</c:v>
                </c:pt>
                <c:pt idx="2095">
                  <c:v>-183460946.13737842</c:v>
                </c:pt>
                <c:pt idx="2096">
                  <c:v>-185659999.42687592</c:v>
                </c:pt>
                <c:pt idx="2097">
                  <c:v>-187855913.83140066</c:v>
                </c:pt>
                <c:pt idx="2098">
                  <c:v>-190048674.1802237</c:v>
                </c:pt>
                <c:pt idx="2099">
                  <c:v>-192238265.63682649</c:v>
                </c:pt>
                <c:pt idx="2100">
                  <c:v>-194424673.69285095</c:v>
                </c:pt>
                <c:pt idx="2101">
                  <c:v>-196607884.1621601</c:v>
                </c:pt>
                <c:pt idx="2102">
                  <c:v>-198787883.17500719</c:v>
                </c:pt>
                <c:pt idx="2103">
                  <c:v>-200964657.17231119</c:v>
                </c:pt>
                <c:pt idx="2104">
                  <c:v>-203138192.90003684</c:v>
                </c:pt>
                <c:pt idx="2105">
                  <c:v>-205308477.40367728</c:v>
                </c:pt>
                <c:pt idx="2106">
                  <c:v>-207475498.02283737</c:v>
                </c:pt>
                <c:pt idx="2107">
                  <c:v>-209639242.38591564</c:v>
                </c:pt>
                <c:pt idx="2108">
                  <c:v>-211799698.40488347</c:v>
                </c:pt>
                <c:pt idx="2109">
                  <c:v>-213956854.27015924</c:v>
                </c:pt>
                <c:pt idx="2110">
                  <c:v>-216110698.44557592</c:v>
                </c:pt>
                <c:pt idx="2111">
                  <c:v>-218261219.66344041</c:v>
                </c:pt>
                <c:pt idx="2112">
                  <c:v>-220408406.91968271</c:v>
                </c:pt>
                <c:pt idx="2113">
                  <c:v>-222552249.46909347</c:v>
                </c:pt>
                <c:pt idx="2114">
                  <c:v>-224692736.82064813</c:v>
                </c:pt>
                <c:pt idx="2115">
                  <c:v>-226829858.73291612</c:v>
                </c:pt>
                <c:pt idx="2116">
                  <c:v>-228963605.20955342</c:v>
                </c:pt>
                <c:pt idx="2117">
                  <c:v>-231093966.4948771</c:v>
                </c:pt>
                <c:pt idx="2118">
                  <c:v>-233220933.06952015</c:v>
                </c:pt>
                <c:pt idx="2119">
                  <c:v>-235344495.64616516</c:v>
                </c:pt>
                <c:pt idx="2120">
                  <c:v>-237464645.1653555</c:v>
                </c:pt>
                <c:pt idx="2121">
                  <c:v>-239581372.79138216</c:v>
                </c:pt>
                <c:pt idx="2122">
                  <c:v>-241694669.90824541</c:v>
                </c:pt>
                <c:pt idx="2123">
                  <c:v>-243804528.11568946</c:v>
                </c:pt>
                <c:pt idx="2124">
                  <c:v>-245910939.22530878</c:v>
                </c:pt>
                <c:pt idx="2125">
                  <c:v>-248013895.25672501</c:v>
                </c:pt>
                <c:pt idx="2126">
                  <c:v>-250113388.43383285</c:v>
                </c:pt>
                <c:pt idx="2127">
                  <c:v>-252209411.18111384</c:v>
                </c:pt>
                <c:pt idx="2128">
                  <c:v>-254301956.12001657</c:v>
                </c:pt>
                <c:pt idx="2129">
                  <c:v>-256391016.06540233</c:v>
                </c:pt>
                <c:pt idx="2130">
                  <c:v>-258476584.0220547</c:v>
                </c:pt>
                <c:pt idx="2131">
                  <c:v>-260558653.18125215</c:v>
                </c:pt>
                <c:pt idx="2132">
                  <c:v>-262637216.91740224</c:v>
                </c:pt>
                <c:pt idx="2133">
                  <c:v>-264712268.78473639</c:v>
                </c:pt>
                <c:pt idx="2134">
                  <c:v>-266783802.51406416</c:v>
                </c:pt>
                <c:pt idx="2135">
                  <c:v>-268851812.00958574</c:v>
                </c:pt>
                <c:pt idx="2136">
                  <c:v>-270916291.34576166</c:v>
                </c:pt>
                <c:pt idx="2137">
                  <c:v>-272977234.76423877</c:v>
                </c:pt>
                <c:pt idx="2138">
                  <c:v>-275034636.67083126</c:v>
                </c:pt>
                <c:pt idx="2139">
                  <c:v>-277088491.6325556</c:v>
                </c:pt>
                <c:pt idx="2140">
                  <c:v>-279138794.3747189</c:v>
                </c:pt>
                <c:pt idx="2141">
                  <c:v>-281185539.77805907</c:v>
                </c:pt>
                <c:pt idx="2142">
                  <c:v>-283228722.87593609</c:v>
                </c:pt>
                <c:pt idx="2143">
                  <c:v>-285268338.85157382</c:v>
                </c:pt>
                <c:pt idx="2144">
                  <c:v>-287304383.03535038</c:v>
                </c:pt>
                <c:pt idx="2145">
                  <c:v>-289336850.90213746</c:v>
                </c:pt>
                <c:pt idx="2146">
                  <c:v>-291365738.06868666</c:v>
                </c:pt>
                <c:pt idx="2147">
                  <c:v>-293391040.29106265</c:v>
                </c:pt>
                <c:pt idx="2148">
                  <c:v>-295412753.46212161</c:v>
                </c:pt>
                <c:pt idx="2149">
                  <c:v>-297430873.60903496</c:v>
                </c:pt>
                <c:pt idx="2150">
                  <c:v>-299445396.89085662</c:v>
                </c:pt>
                <c:pt idx="2151">
                  <c:v>-301456319.59613389</c:v>
                </c:pt>
                <c:pt idx="2152">
                  <c:v>-303463638.14056021</c:v>
                </c:pt>
                <c:pt idx="2153">
                  <c:v>-305467349.06466997</c:v>
                </c:pt>
                <c:pt idx="2154">
                  <c:v>-307467449.03157377</c:v>
                </c:pt>
                <c:pt idx="2155">
                  <c:v>-309463934.82473409</c:v>
                </c:pt>
                <c:pt idx="2156">
                  <c:v>-311456803.34577996</c:v>
                </c:pt>
                <c:pt idx="2157">
                  <c:v>-313446051.61236036</c:v>
                </c:pt>
                <c:pt idx="2158">
                  <c:v>-315431676.75603551</c:v>
                </c:pt>
                <c:pt idx="2159">
                  <c:v>-317413676.02020544</c:v>
                </c:pt>
                <c:pt idx="2160">
                  <c:v>-319392046.75807476</c:v>
                </c:pt>
                <c:pt idx="2161">
                  <c:v>-321366786.43065363</c:v>
                </c:pt>
                <c:pt idx="2162">
                  <c:v>-323337892.60479355</c:v>
                </c:pt>
                <c:pt idx="2163">
                  <c:v>-325305362.95125788</c:v>
                </c:pt>
                <c:pt idx="2164">
                  <c:v>-327269195.24282634</c:v>
                </c:pt>
                <c:pt idx="2165">
                  <c:v>-329229387.35243231</c:v>
                </c:pt>
                <c:pt idx="2166">
                  <c:v>-331185937.25133342</c:v>
                </c:pt>
                <c:pt idx="2167">
                  <c:v>-333138843.00731367</c:v>
                </c:pt>
                <c:pt idx="2168">
                  <c:v>-335088102.78291714</c:v>
                </c:pt>
                <c:pt idx="2169">
                  <c:v>-337033714.83371294</c:v>
                </c:pt>
                <c:pt idx="2170">
                  <c:v>-338975677.50658989</c:v>
                </c:pt>
                <c:pt idx="2171">
                  <c:v>-340913989.23808151</c:v>
                </c:pt>
                <c:pt idx="2172">
                  <c:v>-342848648.55271983</c:v>
                </c:pt>
                <c:pt idx="2173">
                  <c:v>-344779654.06141818</c:v>
                </c:pt>
                <c:pt idx="2174">
                  <c:v>-346707004.45988196</c:v>
                </c:pt>
                <c:pt idx="2175">
                  <c:v>-348630698.52704716</c:v>
                </c:pt>
                <c:pt idx="2176">
                  <c:v>-350550735.12354606</c:v>
                </c:pt>
                <c:pt idx="2177">
                  <c:v>-352467113.19019943</c:v>
                </c:pt>
                <c:pt idx="2178">
                  <c:v>-354379831.74653512</c:v>
                </c:pt>
                <c:pt idx="2179">
                  <c:v>-356288889.88933218</c:v>
                </c:pt>
                <c:pt idx="2180">
                  <c:v>-358194286.79119027</c:v>
                </c:pt>
                <c:pt idx="2181">
                  <c:v>-360096021.69912392</c:v>
                </c:pt>
                <c:pt idx="2182">
                  <c:v>-361994093.93318087</c:v>
                </c:pt>
                <c:pt idx="2183">
                  <c:v>-363888502.88508469</c:v>
                </c:pt>
                <c:pt idx="2184">
                  <c:v>-365779248.01690048</c:v>
                </c:pt>
                <c:pt idx="2185">
                  <c:v>-367666328.85972381</c:v>
                </c:pt>
                <c:pt idx="2186">
                  <c:v>-369549745.01239216</c:v>
                </c:pt>
                <c:pt idx="2187">
                  <c:v>-371429496.14021879</c:v>
                </c:pt>
                <c:pt idx="2188">
                  <c:v>-373305581.97374803</c:v>
                </c:pt>
                <c:pt idx="2189">
                  <c:v>-375178002.30753243</c:v>
                </c:pt>
                <c:pt idx="2190">
                  <c:v>-377046756.99893057</c:v>
                </c:pt>
                <c:pt idx="2191">
                  <c:v>-378911845.96692574</c:v>
                </c:pt>
                <c:pt idx="2192">
                  <c:v>-380773269.19096494</c:v>
                </c:pt>
                <c:pt idx="2193">
                  <c:v>-382631026.70981747</c:v>
                </c:pt>
                <c:pt idx="2194">
                  <c:v>-384485118.62045354</c:v>
                </c:pt>
                <c:pt idx="2195">
                  <c:v>-386335545.07694173</c:v>
                </c:pt>
                <c:pt idx="2196">
                  <c:v>-388182306.28936553</c:v>
                </c:pt>
                <c:pt idx="2197">
                  <c:v>-390025402.52275831</c:v>
                </c:pt>
                <c:pt idx="2198">
                  <c:v>-391864834.09605658</c:v>
                </c:pt>
                <c:pt idx="2199">
                  <c:v>-393700601.38107103</c:v>
                </c:pt>
                <c:pt idx="2200">
                  <c:v>-395532704.80147517</c:v>
                </c:pt>
                <c:pt idx="2201">
                  <c:v>-397361144.83181125</c:v>
                </c:pt>
                <c:pt idx="2202">
                  <c:v>-399185921.99651301</c:v>
                </c:pt>
                <c:pt idx="2203">
                  <c:v>-401007036.86894536</c:v>
                </c:pt>
                <c:pt idx="2204">
                  <c:v>-402824490.07045996</c:v>
                </c:pt>
                <c:pt idx="2205">
                  <c:v>-404638282.26946729</c:v>
                </c:pt>
                <c:pt idx="2206">
                  <c:v>-406448414.18052429</c:v>
                </c:pt>
                <c:pt idx="2207">
                  <c:v>-408254886.56343728</c:v>
                </c:pt>
                <c:pt idx="2208">
                  <c:v>-410057700.2223807</c:v>
                </c:pt>
                <c:pt idx="2209">
                  <c:v>-411856856.00503016</c:v>
                </c:pt>
                <c:pt idx="2210">
                  <c:v>-413652354.80171049</c:v>
                </c:pt>
                <c:pt idx="2211">
                  <c:v>-415444197.54455835</c:v>
                </c:pt>
                <c:pt idx="2212">
                  <c:v>-417232385.2066986</c:v>
                </c:pt>
                <c:pt idx="2213">
                  <c:v>-419016918.80143505</c:v>
                </c:pt>
                <c:pt idx="2214">
                  <c:v>-420797799.38145465</c:v>
                </c:pt>
                <c:pt idx="2215">
                  <c:v>-422575028.03804511</c:v>
                </c:pt>
                <c:pt idx="2216">
                  <c:v>-424348605.90032578</c:v>
                </c:pt>
                <c:pt idx="2217">
                  <c:v>-426118534.13449162</c:v>
                </c:pt>
                <c:pt idx="2218">
                  <c:v>-427884813.9430697</c:v>
                </c:pt>
                <c:pt idx="2219">
                  <c:v>-429647446.56418836</c:v>
                </c:pt>
                <c:pt idx="2220">
                  <c:v>-431406433.27085876</c:v>
                </c:pt>
                <c:pt idx="2221">
                  <c:v>-433161775.37026829</c:v>
                </c:pt>
                <c:pt idx="2222">
                  <c:v>-434913474.20308602</c:v>
                </c:pt>
                <c:pt idx="2223">
                  <c:v>-436661531.14277995</c:v>
                </c:pt>
                <c:pt idx="2224">
                  <c:v>-438405947.59494549</c:v>
                </c:pt>
                <c:pt idx="2225">
                  <c:v>-440146724.99664527</c:v>
                </c:pt>
                <c:pt idx="2226">
                  <c:v>-441883864.81576014</c:v>
                </c:pt>
                <c:pt idx="2227">
                  <c:v>-443617368.55035102</c:v>
                </c:pt>
                <c:pt idx="2228">
                  <c:v>-445347237.7280314</c:v>
                </c:pt>
                <c:pt idx="2229">
                  <c:v>-447073473.90535039</c:v>
                </c:pt>
                <c:pt idx="2230">
                  <c:v>-448796078.66718614</c:v>
                </c:pt>
                <c:pt idx="2231">
                  <c:v>-450515053.62614936</c:v>
                </c:pt>
                <c:pt idx="2232">
                  <c:v>-452230400.42199671</c:v>
                </c:pt>
                <c:pt idx="2233">
                  <c:v>-453942120.72105443</c:v>
                </c:pt>
                <c:pt idx="2234">
                  <c:v>-455650216.21565092</c:v>
                </c:pt>
                <c:pt idx="2235">
                  <c:v>-457354688.62355953</c:v>
                </c:pt>
                <c:pt idx="2236">
                  <c:v>-459055539.68745005</c:v>
                </c:pt>
                <c:pt idx="2237">
                  <c:v>-460752771.17434984</c:v>
                </c:pt>
                <c:pt idx="2238">
                  <c:v>-462446384.87511361</c:v>
                </c:pt>
                <c:pt idx="2239">
                  <c:v>-464136382.60390216</c:v>
                </c:pt>
                <c:pt idx="2240">
                  <c:v>-465822766.19766986</c:v>
                </c:pt>
                <c:pt idx="2241">
                  <c:v>-467505537.51566064</c:v>
                </c:pt>
                <c:pt idx="2242">
                  <c:v>-469184698.43891233</c:v>
                </c:pt>
                <c:pt idx="2243">
                  <c:v>-470860250.86976933</c:v>
                </c:pt>
                <c:pt idx="2244">
                  <c:v>-472532196.73140329</c:v>
                </c:pt>
                <c:pt idx="2245">
                  <c:v>-474200537.96734196</c:v>
                </c:pt>
                <c:pt idx="2246">
                  <c:v>-475865276.54100561</c:v>
                </c:pt>
                <c:pt idx="2247">
                  <c:v>-477526414.43525141</c:v>
                </c:pt>
                <c:pt idx="2248">
                  <c:v>-479183953.65192521</c:v>
                </c:pt>
                <c:pt idx="2249">
                  <c:v>-480837896.21142083</c:v>
                </c:pt>
                <c:pt idx="2250">
                  <c:v>-482488244.15224677</c:v>
                </c:pt>
                <c:pt idx="2251">
                  <c:v>-484134999.53059995</c:v>
                </c:pt>
                <c:pt idx="2252">
                  <c:v>-485778164.41994649</c:v>
                </c:pt>
                <c:pt idx="2253">
                  <c:v>-487417740.91060984</c:v>
                </c:pt>
                <c:pt idx="2254">
                  <c:v>-489053731.10936522</c:v>
                </c:pt>
                <c:pt idx="2255">
                  <c:v>-490686137.13904113</c:v>
                </c:pt>
                <c:pt idx="2256">
                  <c:v>-492314961.13812733</c:v>
                </c:pt>
                <c:pt idx="2257">
                  <c:v>-493940205.26038951</c:v>
                </c:pt>
                <c:pt idx="2258">
                  <c:v>-495561871.67449003</c:v>
                </c:pt>
                <c:pt idx="2259">
                  <c:v>-497179962.5636152</c:v>
                </c:pt>
                <c:pt idx="2260">
                  <c:v>-498794480.12510872</c:v>
                </c:pt>
                <c:pt idx="2261">
                  <c:v>-500405426.57011098</c:v>
                </c:pt>
                <c:pt idx="2262">
                  <c:v>-502012804.12320465</c:v>
                </c:pt>
                <c:pt idx="2263">
                  <c:v>-503616615.02206594</c:v>
                </c:pt>
                <c:pt idx="2264">
                  <c:v>-505216861.51712155</c:v>
                </c:pt>
                <c:pt idx="2265">
                  <c:v>-506813545.87121171</c:v>
                </c:pt>
                <c:pt idx="2266">
                  <c:v>-508406670.35925829</c:v>
                </c:pt>
                <c:pt idx="2267">
                  <c:v>-509996237.26793873</c:v>
                </c:pt>
                <c:pt idx="2268">
                  <c:v>-511582248.89536518</c:v>
                </c:pt>
                <c:pt idx="2269">
                  <c:v>-513164707.55076927</c:v>
                </c:pt>
                <c:pt idx="2270">
                  <c:v>-514743615.55419159</c:v>
                </c:pt>
                <c:pt idx="2271">
                  <c:v>-516318975.23617685</c:v>
                </c:pt>
                <c:pt idx="2272">
                  <c:v>-517890788.93747377</c:v>
                </c:pt>
                <c:pt idx="2273">
                  <c:v>-519459059.00873989</c:v>
                </c:pt>
                <c:pt idx="2274">
                  <c:v>-521023787.81025153</c:v>
                </c:pt>
                <c:pt idx="2275">
                  <c:v>-522584977.71161836</c:v>
                </c:pt>
                <c:pt idx="2276">
                  <c:v>-524142631.09150273</c:v>
                </c:pt>
                <c:pt idx="2277">
                  <c:v>-525696750.33734357</c:v>
                </c:pt>
                <c:pt idx="2278">
                  <c:v>-527247337.84508514</c:v>
                </c:pt>
                <c:pt idx="2279">
                  <c:v>-528794396.01890993</c:v>
                </c:pt>
                <c:pt idx="2280">
                  <c:v>-530337927.27097619</c:v>
                </c:pt>
                <c:pt idx="2281">
                  <c:v>-531877934.02115977</c:v>
                </c:pt>
                <c:pt idx="2282">
                  <c:v>-533414418.69680023</c:v>
                </c:pt>
                <c:pt idx="2283">
                  <c:v>-534947383.73245108</c:v>
                </c:pt>
                <c:pt idx="2284">
                  <c:v>-536476831.5696342</c:v>
                </c:pt>
                <c:pt idx="2285">
                  <c:v>-538002764.65659857</c:v>
                </c:pt>
                <c:pt idx="2286">
                  <c:v>-539525185.44808245</c:v>
                </c:pt>
                <c:pt idx="2287">
                  <c:v>-541044096.4050802</c:v>
                </c:pt>
                <c:pt idx="2288">
                  <c:v>-542559499.99461234</c:v>
                </c:pt>
                <c:pt idx="2289">
                  <c:v>-544071398.68949974</c:v>
                </c:pt>
                <c:pt idx="2290">
                  <c:v>-545579794.96814167</c:v>
                </c:pt>
                <c:pt idx="2291">
                  <c:v>-547084691.31429708</c:v>
                </c:pt>
                <c:pt idx="2292">
                  <c:v>-548586090.21687019</c:v>
                </c:pt>
                <c:pt idx="2293">
                  <c:v>-550083994.16969883</c:v>
                </c:pt>
                <c:pt idx="2294">
                  <c:v>-551578405.67134702</c:v>
                </c:pt>
                <c:pt idx="2295">
                  <c:v>-553069327.2249006</c:v>
                </c:pt>
                <c:pt idx="2296">
                  <c:v>-554556761.33776629</c:v>
                </c:pt>
                <c:pt idx="2297">
                  <c:v>-556040710.52147436</c:v>
                </c:pt>
                <c:pt idx="2298">
                  <c:v>-557521177.29148412</c:v>
                </c:pt>
                <c:pt idx="2299">
                  <c:v>-558998164.16699314</c:v>
                </c:pt>
                <c:pt idx="2300">
                  <c:v>-560471673.67074931</c:v>
                </c:pt>
                <c:pt idx="2301">
                  <c:v>-561941708.328866</c:v>
                </c:pt>
                <c:pt idx="2302">
                  <c:v>-563408270.67064083</c:v>
                </c:pt>
                <c:pt idx="2303">
                  <c:v>-564871363.22837663</c:v>
                </c:pt>
                <c:pt idx="2304">
                  <c:v>-566330988.53720617</c:v>
                </c:pt>
                <c:pt idx="2305">
                  <c:v>-567787149.13491917</c:v>
                </c:pt>
                <c:pt idx="2306">
                  <c:v>-569239847.56179285</c:v>
                </c:pt>
                <c:pt idx="2307">
                  <c:v>-570689086.36042464</c:v>
                </c:pt>
                <c:pt idx="2308">
                  <c:v>-572134868.07556832</c:v>
                </c:pt>
                <c:pt idx="2309">
                  <c:v>-573577195.25397241</c:v>
                </c:pt>
                <c:pt idx="2310">
                  <c:v>-575016070.4442215</c:v>
                </c:pt>
                <c:pt idx="2311">
                  <c:v>-576451496.19658017</c:v>
                </c:pt>
                <c:pt idx="2312">
                  <c:v>-577883475.06283963</c:v>
                </c:pt>
                <c:pt idx="2313">
                  <c:v>-579312009.59616685</c:v>
                </c:pt>
                <c:pt idx="2314">
                  <c:v>-580737102.35095608</c:v>
                </c:pt>
                <c:pt idx="2315">
                  <c:v>-582158755.88268328</c:v>
                </c:pt>
                <c:pt idx="2316">
                  <c:v>-583576972.74776256</c:v>
                </c:pt>
                <c:pt idx="2317">
                  <c:v>-584991755.50340533</c:v>
                </c:pt>
                <c:pt idx="2318">
                  <c:v>-586403106.7074815</c:v>
                </c:pt>
                <c:pt idx="2319">
                  <c:v>-587811028.91838348</c:v>
                </c:pt>
                <c:pt idx="2320">
                  <c:v>-589215524.69489217</c:v>
                </c:pt>
                <c:pt idx="2321">
                  <c:v>-590616596.59604502</c:v>
                </c:pt>
                <c:pt idx="2322">
                  <c:v>-592014247.18100703</c:v>
                </c:pt>
                <c:pt idx="2323">
                  <c:v>-593408479.00894308</c:v>
                </c:pt>
                <c:pt idx="2324">
                  <c:v>-594799294.63889301</c:v>
                </c:pt>
                <c:pt idx="2325">
                  <c:v>-596186696.62964845</c:v>
                </c:pt>
                <c:pt idx="2326">
                  <c:v>-597570687.53963232</c:v>
                </c:pt>
                <c:pt idx="2327">
                  <c:v>-598951269.92677963</c:v>
                </c:pt>
                <c:pt idx="2328">
                  <c:v>-600328446.34842062</c:v>
                </c:pt>
                <c:pt idx="2329">
                  <c:v>-601702219.36116624</c:v>
                </c:pt>
                <c:pt idx="2330">
                  <c:v>-603072591.52079487</c:v>
                </c:pt>
                <c:pt idx="2331">
                  <c:v>-604439565.38214183</c:v>
                </c:pt>
                <c:pt idx="2332">
                  <c:v>-605803143.49899006</c:v>
                </c:pt>
                <c:pt idx="2333">
                  <c:v>-607163328.42396295</c:v>
                </c:pt>
                <c:pt idx="2334">
                  <c:v>-608520122.70841897</c:v>
                </c:pt>
                <c:pt idx="2335">
                  <c:v>-609873528.90234828</c:v>
                </c:pt>
                <c:pt idx="2336">
                  <c:v>-611223549.55427086</c:v>
                </c:pt>
                <c:pt idx="2337">
                  <c:v>-612570187.21113658</c:v>
                </c:pt>
                <c:pt idx="2338">
                  <c:v>-613913444.41822672</c:v>
                </c:pt>
                <c:pt idx="2339">
                  <c:v>-615253323.71905768</c:v>
                </c:pt>
                <c:pt idx="2340">
                  <c:v>-616589827.65528595</c:v>
                </c:pt>
                <c:pt idx="2341">
                  <c:v>-617922958.76661468</c:v>
                </c:pt>
                <c:pt idx="2342">
                  <c:v>-619252719.59070218</c:v>
                </c:pt>
                <c:pt idx="2343">
                  <c:v>-620579112.66307199</c:v>
                </c:pt>
                <c:pt idx="2344">
                  <c:v>-621902140.51702404</c:v>
                </c:pt>
                <c:pt idx="2345">
                  <c:v>-623221805.68354797</c:v>
                </c:pt>
                <c:pt idx="2346">
                  <c:v>-624538110.69123757</c:v>
                </c:pt>
                <c:pt idx="2347">
                  <c:v>-625851058.06620681</c:v>
                </c:pt>
                <c:pt idx="2348">
                  <c:v>-627160650.33200765</c:v>
                </c:pt>
                <c:pt idx="2349">
                  <c:v>-628466890.00954843</c:v>
                </c:pt>
                <c:pt idx="2350">
                  <c:v>-629769779.617015</c:v>
                </c:pt>
                <c:pt idx="2351">
                  <c:v>-631069321.66979182</c:v>
                </c:pt>
                <c:pt idx="2352">
                  <c:v>-632365518.68038559</c:v>
                </c:pt>
                <c:pt idx="2353">
                  <c:v>-633658373.15834963</c:v>
                </c:pt>
                <c:pt idx="2354">
                  <c:v>-634947887.61020982</c:v>
                </c:pt>
                <c:pt idx="2355">
                  <c:v>-636234064.53939164</c:v>
                </c:pt>
                <c:pt idx="2356">
                  <c:v>-637516906.44614875</c:v>
                </c:pt>
                <c:pt idx="2357">
                  <c:v>-638796415.82749271</c:v>
                </c:pt>
                <c:pt idx="2358">
                  <c:v>-640072595.17712414</c:v>
                </c:pt>
                <c:pt idx="2359">
                  <c:v>-641345446.98536479</c:v>
                </c:pt>
                <c:pt idx="2360">
                  <c:v>-642614973.73909092</c:v>
                </c:pt>
                <c:pt idx="2361">
                  <c:v>-643881177.92166805</c:v>
                </c:pt>
                <c:pt idx="2362">
                  <c:v>-645144062.012887</c:v>
                </c:pt>
                <c:pt idx="2363">
                  <c:v>-646403628.48890066</c:v>
                </c:pt>
                <c:pt idx="2364">
                  <c:v>-647659879.82216203</c:v>
                </c:pt>
                <c:pt idx="2365">
                  <c:v>-648912818.48136353</c:v>
                </c:pt>
                <c:pt idx="2366">
                  <c:v>-650162446.93137765</c:v>
                </c:pt>
                <c:pt idx="2367">
                  <c:v>-651408767.6331979</c:v>
                </c:pt>
                <c:pt idx="2368">
                  <c:v>-652651783.04388177</c:v>
                </c:pt>
                <c:pt idx="2369">
                  <c:v>-653891495.61649406</c:v>
                </c:pt>
                <c:pt idx="2370">
                  <c:v>-655127907.80005145</c:v>
                </c:pt>
                <c:pt idx="2371">
                  <c:v>-656361022.03946817</c:v>
                </c:pt>
                <c:pt idx="2372">
                  <c:v>-657590840.7755028</c:v>
                </c:pt>
                <c:pt idx="2373">
                  <c:v>-658817366.44470572</c:v>
                </c:pt>
                <c:pt idx="2374">
                  <c:v>-660040601.47936773</c:v>
                </c:pt>
                <c:pt idx="2375">
                  <c:v>-661260548.30746949</c:v>
                </c:pt>
                <c:pt idx="2376">
                  <c:v>-662477209.35263216</c:v>
                </c:pt>
                <c:pt idx="2377">
                  <c:v>-663690587.03406882</c:v>
                </c:pt>
                <c:pt idx="2378">
                  <c:v>-664900683.76653671</c:v>
                </c:pt>
                <c:pt idx="2379">
                  <c:v>-666107501.96029055</c:v>
                </c:pt>
                <c:pt idx="2380">
                  <c:v>-667311044.02103674</c:v>
                </c:pt>
                <c:pt idx="2381">
                  <c:v>-668511312.34988797</c:v>
                </c:pt>
                <c:pt idx="2382">
                  <c:v>-669708309.34331965</c:v>
                </c:pt>
                <c:pt idx="2383">
                  <c:v>-670902037.39312601</c:v>
                </c:pt>
                <c:pt idx="2384">
                  <c:v>-672092498.88637793</c:v>
                </c:pt>
                <c:pt idx="2385">
                  <c:v>-673279696.20538139</c:v>
                </c:pt>
                <c:pt idx="2386">
                  <c:v>-674463631.72763634</c:v>
                </c:pt>
                <c:pt idx="2387">
                  <c:v>-675644307.82579684</c:v>
                </c:pt>
                <c:pt idx="2388">
                  <c:v>-676821726.86763167</c:v>
                </c:pt>
                <c:pt idx="2389">
                  <c:v>-677995891.21598589</c:v>
                </c:pt>
                <c:pt idx="2390">
                  <c:v>-679166803.22874296</c:v>
                </c:pt>
                <c:pt idx="2391">
                  <c:v>-680334465.25878787</c:v>
                </c:pt>
                <c:pt idx="2392">
                  <c:v>-681498879.65397072</c:v>
                </c:pt>
                <c:pt idx="2393">
                  <c:v>-682660048.75707126</c:v>
                </c:pt>
                <c:pt idx="2394">
                  <c:v>-683817974.90576398</c:v>
                </c:pt>
                <c:pt idx="2395">
                  <c:v>-684972660.43258393</c:v>
                </c:pt>
                <c:pt idx="2396">
                  <c:v>-686124107.66489339</c:v>
                </c:pt>
                <c:pt idx="2397">
                  <c:v>-687272318.92484903</c:v>
                </c:pt>
                <c:pt idx="2398">
                  <c:v>-688417296.52936947</c:v>
                </c:pt>
                <c:pt idx="2399">
                  <c:v>-689559042.79010439</c:v>
                </c:pt>
                <c:pt idx="2400">
                  <c:v>-690697560.01340306</c:v>
                </c:pt>
                <c:pt idx="2401">
                  <c:v>-691832850.50028467</c:v>
                </c:pt>
                <c:pt idx="2402">
                  <c:v>-692964916.54640841</c:v>
                </c:pt>
                <c:pt idx="2403">
                  <c:v>-694093760.44204485</c:v>
                </c:pt>
                <c:pt idx="2404">
                  <c:v>-695219384.47204721</c:v>
                </c:pt>
                <c:pt idx="2405">
                  <c:v>-696341790.91582382</c:v>
                </c:pt>
                <c:pt idx="2406">
                  <c:v>-697460982.04731107</c:v>
                </c:pt>
                <c:pt idx="2407">
                  <c:v>-698576960.13494647</c:v>
                </c:pt>
                <c:pt idx="2408">
                  <c:v>-699689727.44164288</c:v>
                </c:pt>
                <c:pt idx="2409">
                  <c:v>-700799286.22476304</c:v>
                </c:pt>
                <c:pt idx="2410">
                  <c:v>-701905638.73609459</c:v>
                </c:pt>
                <c:pt idx="2411">
                  <c:v>-703008787.22182572</c:v>
                </c:pt>
                <c:pt idx="2412">
                  <c:v>-704108733.92252123</c:v>
                </c:pt>
                <c:pt idx="2413">
                  <c:v>-705205481.07309937</c:v>
                </c:pt>
                <c:pt idx="2414">
                  <c:v>-706299030.9028089</c:v>
                </c:pt>
                <c:pt idx="2415">
                  <c:v>-707389385.63520682</c:v>
                </c:pt>
                <c:pt idx="2416">
                  <c:v>-708476547.48813677</c:v>
                </c:pt>
                <c:pt idx="2417">
                  <c:v>-709560518.67370737</c:v>
                </c:pt>
                <c:pt idx="2418">
                  <c:v>-710641301.39827156</c:v>
                </c:pt>
                <c:pt idx="2419">
                  <c:v>-711718897.86240649</c:v>
                </c:pt>
                <c:pt idx="2420">
                  <c:v>-712793310.26089323</c:v>
                </c:pt>
                <c:pt idx="2421">
                  <c:v>-713864540.78269756</c:v>
                </c:pt>
                <c:pt idx="2422">
                  <c:v>-714932591.61095119</c:v>
                </c:pt>
                <c:pt idx="2423">
                  <c:v>-715997464.92293274</c:v>
                </c:pt>
                <c:pt idx="2424">
                  <c:v>-717059162.89005029</c:v>
                </c:pt>
                <c:pt idx="2425">
                  <c:v>-718117687.67782319</c:v>
                </c:pt>
                <c:pt idx="2426">
                  <c:v>-719173041.44586515</c:v>
                </c:pt>
                <c:pt idx="2427">
                  <c:v>-720225226.34786725</c:v>
                </c:pt>
                <c:pt idx="2428">
                  <c:v>-721274244.53158176</c:v>
                </c:pt>
                <c:pt idx="2429">
                  <c:v>-722320098.13880599</c:v>
                </c:pt>
                <c:pt idx="2430">
                  <c:v>-723362789.30536675</c:v>
                </c:pt>
                <c:pt idx="2431">
                  <c:v>-724402320.16110504</c:v>
                </c:pt>
                <c:pt idx="2432">
                  <c:v>-725438692.82986152</c:v>
                </c:pt>
                <c:pt idx="2433">
                  <c:v>-726471909.42946184</c:v>
                </c:pt>
                <c:pt idx="2434">
                  <c:v>-727501972.0717026</c:v>
                </c:pt>
                <c:pt idx="2435">
                  <c:v>-728528882.86233771</c:v>
                </c:pt>
                <c:pt idx="2436">
                  <c:v>-729552643.90106511</c:v>
                </c:pt>
                <c:pt idx="2437">
                  <c:v>-730573257.28151369</c:v>
                </c:pt>
                <c:pt idx="2438">
                  <c:v>-731590725.09123063</c:v>
                </c:pt>
                <c:pt idx="2439">
                  <c:v>-732605049.41166937</c:v>
                </c:pt>
                <c:pt idx="2440">
                  <c:v>-733616232.31817746</c:v>
                </c:pt>
                <c:pt idx="2441">
                  <c:v>-734624275.87998486</c:v>
                </c:pt>
                <c:pt idx="2442">
                  <c:v>-735629182.16019285</c:v>
                </c:pt>
                <c:pt idx="2443">
                  <c:v>-736630953.21576297</c:v>
                </c:pt>
                <c:pt idx="2444">
                  <c:v>-737629591.09750652</c:v>
                </c:pt>
                <c:pt idx="2445">
                  <c:v>-738625097.85007405</c:v>
                </c:pt>
                <c:pt idx="2446">
                  <c:v>-739617475.51194525</c:v>
                </c:pt>
                <c:pt idx="2447">
                  <c:v>-740606726.11541963</c:v>
                </c:pt>
                <c:pt idx="2448">
                  <c:v>-741592851.68660665</c:v>
                </c:pt>
                <c:pt idx="2449">
                  <c:v>-742575854.24541676</c:v>
                </c:pt>
                <c:pt idx="2450">
                  <c:v>-743555735.8055526</c:v>
                </c:pt>
                <c:pt idx="2451">
                  <c:v>-744532498.37450039</c:v>
                </c:pt>
                <c:pt idx="2452">
                  <c:v>-745506143.95352161</c:v>
                </c:pt>
                <c:pt idx="2453">
                  <c:v>-746476674.53764498</c:v>
                </c:pt>
                <c:pt idx="2454">
                  <c:v>-747444092.11565876</c:v>
                </c:pt>
                <c:pt idx="2455">
                  <c:v>-748408398.67010319</c:v>
                </c:pt>
                <c:pt idx="2456">
                  <c:v>-749369596.17726338</c:v>
                </c:pt>
                <c:pt idx="2457">
                  <c:v>-750327686.60716224</c:v>
                </c:pt>
                <c:pt idx="2458">
                  <c:v>-751282671.92355371</c:v>
                </c:pt>
                <c:pt idx="2459">
                  <c:v>-752234554.08391643</c:v>
                </c:pt>
                <c:pt idx="2460">
                  <c:v>-753183335.03944731</c:v>
                </c:pt>
                <c:pt idx="2461">
                  <c:v>-754129016.7350558</c:v>
                </c:pt>
                <c:pt idx="2462">
                  <c:v>-755071601.10935783</c:v>
                </c:pt>
                <c:pt idx="2463">
                  <c:v>-756011090.09467041</c:v>
                </c:pt>
                <c:pt idx="2464">
                  <c:v>-756947485.61700654</c:v>
                </c:pt>
                <c:pt idx="2465">
                  <c:v>-757880789.59606981</c:v>
                </c:pt>
                <c:pt idx="2466">
                  <c:v>-758811003.94524956</c:v>
                </c:pt>
                <c:pt idx="2467">
                  <c:v>-759738130.57161629</c:v>
                </c:pt>
                <c:pt idx="2468">
                  <c:v>-760662171.37591755</c:v>
                </c:pt>
                <c:pt idx="2469">
                  <c:v>-761583128.25257301</c:v>
                </c:pt>
                <c:pt idx="2470">
                  <c:v>-762501003.08967113</c:v>
                </c:pt>
                <c:pt idx="2471">
                  <c:v>-763415797.76896489</c:v>
                </c:pt>
                <c:pt idx="2472">
                  <c:v>-764327514.16586828</c:v>
                </c:pt>
                <c:pt idx="2473">
                  <c:v>-765236154.14945292</c:v>
                </c:pt>
                <c:pt idx="2474">
                  <c:v>-766141719.58244479</c:v>
                </c:pt>
                <c:pt idx="2475">
                  <c:v>-767044212.32122111</c:v>
                </c:pt>
                <c:pt idx="2476">
                  <c:v>-767943634.21580756</c:v>
                </c:pt>
                <c:pt idx="2477">
                  <c:v>-768839987.10987544</c:v>
                </c:pt>
                <c:pt idx="2478">
                  <c:v>-769733272.84073925</c:v>
                </c:pt>
                <c:pt idx="2479">
                  <c:v>-770623493.23935449</c:v>
                </c:pt>
                <c:pt idx="2480">
                  <c:v>-771510650.13031518</c:v>
                </c:pt>
                <c:pt idx="2481">
                  <c:v>-772394745.33185196</c:v>
                </c:pt>
                <c:pt idx="2482">
                  <c:v>-773275780.6558305</c:v>
                </c:pt>
                <c:pt idx="2483">
                  <c:v>-774153757.9077493</c:v>
                </c:pt>
                <c:pt idx="2484">
                  <c:v>-775028678.88673878</c:v>
                </c:pt>
                <c:pt idx="2485">
                  <c:v>-775900545.38555944</c:v>
                </c:pt>
                <c:pt idx="2486">
                  <c:v>-776769359.19060075</c:v>
                </c:pt>
                <c:pt idx="2487">
                  <c:v>-777635122.08188033</c:v>
                </c:pt>
                <c:pt idx="2488">
                  <c:v>-778497835.83304274</c:v>
                </c:pt>
                <c:pt idx="2489">
                  <c:v>-779357502.21135902</c:v>
                </c:pt>
                <c:pt idx="2490">
                  <c:v>-780214122.97772563</c:v>
                </c:pt>
                <c:pt idx="2491">
                  <c:v>-781067699.88666427</c:v>
                </c:pt>
                <c:pt idx="2492">
                  <c:v>-781918234.68632162</c:v>
                </c:pt>
                <c:pt idx="2493">
                  <c:v>-782765729.11846876</c:v>
                </c:pt>
                <c:pt idx="2494">
                  <c:v>-783610184.9185015</c:v>
                </c:pt>
                <c:pt idx="2495">
                  <c:v>-784451603.81544018</c:v>
                </c:pt>
                <c:pt idx="2496">
                  <c:v>-785289987.53192973</c:v>
                </c:pt>
                <c:pt idx="2497">
                  <c:v>-786125337.78424037</c:v>
                </c:pt>
                <c:pt idx="2498">
                  <c:v>-786957656.28226769</c:v>
                </c:pt>
                <c:pt idx="2499">
                  <c:v>-787786944.7295332</c:v>
                </c:pt>
                <c:pt idx="2500">
                  <c:v>-788613204.82318521</c:v>
                </c:pt>
                <c:pt idx="2501">
                  <c:v>-789436438.25399947</c:v>
                </c:pt>
                <c:pt idx="2502">
                  <c:v>-790256646.70638001</c:v>
                </c:pt>
                <c:pt idx="2503">
                  <c:v>-791073831.85836029</c:v>
                </c:pt>
                <c:pt idx="2504">
                  <c:v>-791887995.38160408</c:v>
                </c:pt>
                <c:pt idx="2505">
                  <c:v>-792699138.94140685</c:v>
                </c:pt>
                <c:pt idx="2506">
                  <c:v>-793507264.19669712</c:v>
                </c:pt>
                <c:pt idx="2507">
                  <c:v>-794312372.80003774</c:v>
                </c:pt>
                <c:pt idx="2508">
                  <c:v>-795114466.39762747</c:v>
                </c:pt>
                <c:pt idx="2509">
                  <c:v>-795913546.62930262</c:v>
                </c:pt>
                <c:pt idx="2510">
                  <c:v>-796709615.12853885</c:v>
                </c:pt>
                <c:pt idx="2511">
                  <c:v>-797502673.52245283</c:v>
                </c:pt>
                <c:pt idx="2512">
                  <c:v>-798292723.43180418</c:v>
                </c:pt>
                <c:pt idx="2513">
                  <c:v>-799079766.47099745</c:v>
                </c:pt>
                <c:pt idx="2514">
                  <c:v>-799863804.24808443</c:v>
                </c:pt>
                <c:pt idx="2515">
                  <c:v>-800644838.364766</c:v>
                </c:pt>
                <c:pt idx="2516">
                  <c:v>-801422870.41639447</c:v>
                </c:pt>
                <c:pt idx="2517">
                  <c:v>-802197901.99197614</c:v>
                </c:pt>
                <c:pt idx="2518">
                  <c:v>-802969934.67417336</c:v>
                </c:pt>
                <c:pt idx="2519">
                  <c:v>-803738970.03930748</c:v>
                </c:pt>
                <c:pt idx="2520">
                  <c:v>-804505009.65736103</c:v>
                </c:pt>
                <c:pt idx="2521">
                  <c:v>-805268055.09198046</c:v>
                </c:pt>
                <c:pt idx="2522">
                  <c:v>-806028107.90047908</c:v>
                </c:pt>
                <c:pt idx="2523">
                  <c:v>-806785169.63383973</c:v>
                </c:pt>
                <c:pt idx="2524">
                  <c:v>-807539241.83671749</c:v>
                </c:pt>
                <c:pt idx="2525">
                  <c:v>-808290326.04744303</c:v>
                </c:pt>
                <c:pt idx="2526">
                  <c:v>-809038423.79802513</c:v>
                </c:pt>
                <c:pt idx="2527">
                  <c:v>-809783536.6141541</c:v>
                </c:pt>
                <c:pt idx="2528">
                  <c:v>-810525666.01520503</c:v>
                </c:pt>
                <c:pt idx="2529">
                  <c:v>-811264813.5142405</c:v>
                </c:pt>
                <c:pt idx="2530">
                  <c:v>-812000980.61801445</c:v>
                </c:pt>
                <c:pt idx="2531">
                  <c:v>-812734168.82697499</c:v>
                </c:pt>
                <c:pt idx="2532">
                  <c:v>-813464379.63526821</c:v>
                </c:pt>
                <c:pt idx="2533">
                  <c:v>-814191614.53074133</c:v>
                </c:pt>
                <c:pt idx="2534">
                  <c:v>-814915874.99494648</c:v>
                </c:pt>
                <c:pt idx="2535">
                  <c:v>-815637162.50314403</c:v>
                </c:pt>
                <c:pt idx="2536">
                  <c:v>-816355478.5243063</c:v>
                </c:pt>
                <c:pt idx="2537">
                  <c:v>-817070824.52112126</c:v>
                </c:pt>
                <c:pt idx="2538">
                  <c:v>-817783201.94999623</c:v>
                </c:pt>
                <c:pt idx="2539">
                  <c:v>-818492612.26106155</c:v>
                </c:pt>
                <c:pt idx="2540">
                  <c:v>-819199056.89817452</c:v>
                </c:pt>
                <c:pt idx="2541">
                  <c:v>-819902537.29892337</c:v>
                </c:pt>
                <c:pt idx="2542">
                  <c:v>-820603054.89463091</c:v>
                </c:pt>
                <c:pt idx="2543">
                  <c:v>-821300611.1103586</c:v>
                </c:pt>
                <c:pt idx="2544">
                  <c:v>-821995207.36491072</c:v>
                </c:pt>
                <c:pt idx="2545">
                  <c:v>-822686845.07083821</c:v>
                </c:pt>
                <c:pt idx="2546">
                  <c:v>-823375525.63444269</c:v>
                </c:pt>
                <c:pt idx="2547">
                  <c:v>-824061250.45578086</c:v>
                </c:pt>
                <c:pt idx="2548">
                  <c:v>-824744020.92866862</c:v>
                </c:pt>
                <c:pt idx="2549">
                  <c:v>-825423838.44068491</c:v>
                </c:pt>
                <c:pt idx="2550">
                  <c:v>-826100704.37317634</c:v>
                </c:pt>
                <c:pt idx="2551">
                  <c:v>-826774620.10126138</c:v>
                </c:pt>
                <c:pt idx="2552">
                  <c:v>-827445586.99383461</c:v>
                </c:pt>
                <c:pt idx="2553">
                  <c:v>-828113606.41357112</c:v>
                </c:pt>
                <c:pt idx="2554">
                  <c:v>-828778679.71693087</c:v>
                </c:pt>
                <c:pt idx="2555">
                  <c:v>-829440808.25416303</c:v>
                </c:pt>
                <c:pt idx="2556">
                  <c:v>-830099993.36931038</c:v>
                </c:pt>
                <c:pt idx="2557">
                  <c:v>-830756236.40021408</c:v>
                </c:pt>
                <c:pt idx="2558">
                  <c:v>-831409538.67851782</c:v>
                </c:pt>
                <c:pt idx="2559">
                  <c:v>-832059901.52967262</c:v>
                </c:pt>
                <c:pt idx="2560">
                  <c:v>-832707326.27294111</c:v>
                </c:pt>
                <c:pt idx="2561">
                  <c:v>-833351814.22140229</c:v>
                </c:pt>
                <c:pt idx="2562">
                  <c:v>-833993366.68195617</c:v>
                </c:pt>
                <c:pt idx="2563">
                  <c:v>-834631984.95532823</c:v>
                </c:pt>
                <c:pt idx="2564">
                  <c:v>-835267670.33607423</c:v>
                </c:pt>
                <c:pt idx="2565">
                  <c:v>-835900424.11258483</c:v>
                </c:pt>
                <c:pt idx="2566">
                  <c:v>-836530247.56709003</c:v>
                </c:pt>
                <c:pt idx="2567">
                  <c:v>-837157141.9756645</c:v>
                </c:pt>
                <c:pt idx="2568">
                  <c:v>-837781108.60823154</c:v>
                </c:pt>
                <c:pt idx="2569">
                  <c:v>-838402148.72856855</c:v>
                </c:pt>
                <c:pt idx="2570">
                  <c:v>-839020263.59431124</c:v>
                </c:pt>
                <c:pt idx="2571">
                  <c:v>-839635454.45695877</c:v>
                </c:pt>
                <c:pt idx="2572">
                  <c:v>-840247722.56187832</c:v>
                </c:pt>
                <c:pt idx="2573">
                  <c:v>-840857069.14831007</c:v>
                </c:pt>
                <c:pt idx="2574">
                  <c:v>-841463495.44937205</c:v>
                </c:pt>
                <c:pt idx="2575">
                  <c:v>-842067002.69206488</c:v>
                </c:pt>
                <c:pt idx="2576">
                  <c:v>-842667592.09727657</c:v>
                </c:pt>
                <c:pt idx="2577">
                  <c:v>-843265264.87978756</c:v>
                </c:pt>
                <c:pt idx="2578">
                  <c:v>-843860022.2482754</c:v>
                </c:pt>
                <c:pt idx="2579">
                  <c:v>-844451865.40532005</c:v>
                </c:pt>
                <c:pt idx="2580">
                  <c:v>-845040795.54740822</c:v>
                </c:pt>
                <c:pt idx="2581">
                  <c:v>-845626813.86493874</c:v>
                </c:pt>
                <c:pt idx="2582">
                  <c:v>-846209921.54222727</c:v>
                </c:pt>
                <c:pt idx="2583">
                  <c:v>-846790119.75751126</c:v>
                </c:pt>
                <c:pt idx="2584">
                  <c:v>-847367409.68295491</c:v>
                </c:pt>
                <c:pt idx="2585">
                  <c:v>-847941792.48465407</c:v>
                </c:pt>
                <c:pt idx="2586">
                  <c:v>-848513269.32264125</c:v>
                </c:pt>
                <c:pt idx="2587">
                  <c:v>-849081841.35089052</c:v>
                </c:pt>
                <c:pt idx="2588">
                  <c:v>-849647509.71732259</c:v>
                </c:pt>
                <c:pt idx="2589">
                  <c:v>-850210275.56380963</c:v>
                </c:pt>
                <c:pt idx="2590">
                  <c:v>-850770140.02618027</c:v>
                </c:pt>
                <c:pt idx="2591">
                  <c:v>-851327104.23422468</c:v>
                </c:pt>
                <c:pt idx="2592">
                  <c:v>-851881169.31169951</c:v>
                </c:pt>
                <c:pt idx="2593">
                  <c:v>-852432336.37633264</c:v>
                </c:pt>
                <c:pt idx="2594">
                  <c:v>-852980606.53982842</c:v>
                </c:pt>
                <c:pt idx="2595">
                  <c:v>-853525980.90787256</c:v>
                </c:pt>
                <c:pt idx="2596">
                  <c:v>-854068460.58013713</c:v>
                </c:pt>
                <c:pt idx="2597">
                  <c:v>-854608046.6502856</c:v>
                </c:pt>
                <c:pt idx="2598">
                  <c:v>-855144740.20597768</c:v>
                </c:pt>
                <c:pt idx="2599">
                  <c:v>-855678542.32887423</c:v>
                </c:pt>
                <c:pt idx="2600">
                  <c:v>-856209454.09464252</c:v>
                </c:pt>
                <c:pt idx="2601">
                  <c:v>-856737476.57296097</c:v>
                </c:pt>
                <c:pt idx="2602">
                  <c:v>-857262610.8275243</c:v>
                </c:pt>
                <c:pt idx="2603">
                  <c:v>-857784857.91604817</c:v>
                </c:pt>
                <c:pt idx="2604">
                  <c:v>-858304218.89027452</c:v>
                </c:pt>
                <c:pt idx="2605">
                  <c:v>-858820694.79597628</c:v>
                </c:pt>
                <c:pt idx="2606">
                  <c:v>-859334286.67296243</c:v>
                </c:pt>
                <c:pt idx="2607">
                  <c:v>-859844995.55508292</c:v>
                </c:pt>
                <c:pt idx="2608">
                  <c:v>-860352822.47023356</c:v>
                </c:pt>
                <c:pt idx="2609">
                  <c:v>-860857768.4403609</c:v>
                </c:pt>
                <c:pt idx="2610">
                  <c:v>-861359834.48146749</c:v>
                </c:pt>
                <c:pt idx="2611">
                  <c:v>-861859021.60361624</c:v>
                </c:pt>
                <c:pt idx="2612">
                  <c:v>-862355330.81093585</c:v>
                </c:pt>
                <c:pt idx="2613">
                  <c:v>-862848763.10162556</c:v>
                </c:pt>
                <c:pt idx="2614">
                  <c:v>-863339319.46795976</c:v>
                </c:pt>
                <c:pt idx="2615">
                  <c:v>-863827000.89629316</c:v>
                </c:pt>
                <c:pt idx="2616">
                  <c:v>-864311808.36706567</c:v>
                </c:pt>
                <c:pt idx="2617">
                  <c:v>-864793742.85480726</c:v>
                </c:pt>
                <c:pt idx="2618">
                  <c:v>-865272805.32814264</c:v>
                </c:pt>
                <c:pt idx="2619">
                  <c:v>-865748996.74979615</c:v>
                </c:pt>
                <c:pt idx="2620">
                  <c:v>-866222318.07659674</c:v>
                </c:pt>
                <c:pt idx="2621">
                  <c:v>-866692770.25948274</c:v>
                </c:pt>
                <c:pt idx="2622">
                  <c:v>-867160354.24350643</c:v>
                </c:pt>
                <c:pt idx="2623">
                  <c:v>-867625070.96783936</c:v>
                </c:pt>
                <c:pt idx="2624">
                  <c:v>-868086921.36577642</c:v>
                </c:pt>
                <c:pt idx="2625">
                  <c:v>-868545906.36474133</c:v>
                </c:pt>
                <c:pt idx="2626">
                  <c:v>-869002026.88629091</c:v>
                </c:pt>
                <c:pt idx="2627">
                  <c:v>-869455283.84611988</c:v>
                </c:pt>
                <c:pt idx="2628">
                  <c:v>-869905678.15406585</c:v>
                </c:pt>
                <c:pt idx="2629">
                  <c:v>-870353210.71411371</c:v>
                </c:pt>
                <c:pt idx="2630">
                  <c:v>-870797882.42440069</c:v>
                </c:pt>
                <c:pt idx="2631">
                  <c:v>-871239694.17722058</c:v>
                </c:pt>
                <c:pt idx="2632">
                  <c:v>-871678646.85902882</c:v>
                </c:pt>
                <c:pt idx="2633">
                  <c:v>-872114741.35044694</c:v>
                </c:pt>
                <c:pt idx="2634">
                  <c:v>-872547978.52626729</c:v>
                </c:pt>
                <c:pt idx="2635">
                  <c:v>-872978359.25545752</c:v>
                </c:pt>
                <c:pt idx="2636">
                  <c:v>-873405884.40116525</c:v>
                </c:pt>
                <c:pt idx="2637">
                  <c:v>-873830554.82072282</c:v>
                </c:pt>
                <c:pt idx="2638">
                  <c:v>-874252371.36565161</c:v>
                </c:pt>
                <c:pt idx="2639">
                  <c:v>-874671334.88166666</c:v>
                </c:pt>
                <c:pt idx="2640">
                  <c:v>-875087446.20868134</c:v>
                </c:pt>
                <c:pt idx="2641">
                  <c:v>-875500706.18081176</c:v>
                </c:pt>
                <c:pt idx="2642">
                  <c:v>-875911115.62638116</c:v>
                </c:pt>
                <c:pt idx="2643">
                  <c:v>-876318675.36792457</c:v>
                </c:pt>
                <c:pt idx="2644">
                  <c:v>-876723386.22219324</c:v>
                </c:pt>
                <c:pt idx="2645">
                  <c:v>-877125249.00015891</c:v>
                </c:pt>
                <c:pt idx="2646">
                  <c:v>-877524264.50701845</c:v>
                </c:pt>
                <c:pt idx="2647">
                  <c:v>-877920433.54219818</c:v>
                </c:pt>
                <c:pt idx="2648">
                  <c:v>-878313756.89935815</c:v>
                </c:pt>
                <c:pt idx="2649">
                  <c:v>-878704235.36639655</c:v>
                </c:pt>
                <c:pt idx="2650">
                  <c:v>-879091869.72545421</c:v>
                </c:pt>
                <c:pt idx="2651">
                  <c:v>-879476660.7529186</c:v>
                </c:pt>
                <c:pt idx="2652">
                  <c:v>-879858609.21942842</c:v>
                </c:pt>
                <c:pt idx="2653">
                  <c:v>-880237715.8898778</c:v>
                </c:pt>
                <c:pt idx="2654">
                  <c:v>-880613981.52342045</c:v>
                </c:pt>
                <c:pt idx="2655">
                  <c:v>-880987406.873474</c:v>
                </c:pt>
                <c:pt idx="2656">
                  <c:v>-881357992.68772411</c:v>
                </c:pt>
                <c:pt idx="2657">
                  <c:v>-881725739.70812881</c:v>
                </c:pt>
                <c:pt idx="2658">
                  <c:v>-882090648.6709224</c:v>
                </c:pt>
                <c:pt idx="2659">
                  <c:v>-882452720.30661988</c:v>
                </c:pt>
                <c:pt idx="2660">
                  <c:v>-882811955.3400209</c:v>
                </c:pt>
                <c:pt idx="2661">
                  <c:v>-883168354.49021387</c:v>
                </c:pt>
                <c:pt idx="2662">
                  <c:v>-883521918.4705801</c:v>
                </c:pt>
                <c:pt idx="2663">
                  <c:v>-883872647.9887979</c:v>
                </c:pt>
                <c:pt idx="2664">
                  <c:v>-884220543.74684632</c:v>
                </c:pt>
                <c:pt idx="2665">
                  <c:v>-884565606.44100952</c:v>
                </c:pt>
                <c:pt idx="2666">
                  <c:v>-884907836.76188052</c:v>
                </c:pt>
                <c:pt idx="2667">
                  <c:v>-885247235.39436519</c:v>
                </c:pt>
                <c:pt idx="2668">
                  <c:v>-885583803.01768613</c:v>
                </c:pt>
                <c:pt idx="2669">
                  <c:v>-885917540.30538666</c:v>
                </c:pt>
                <c:pt idx="2670">
                  <c:v>-886248447.92533481</c:v>
                </c:pt>
                <c:pt idx="2671">
                  <c:v>-886576526.53972685</c:v>
                </c:pt>
                <c:pt idx="2672">
                  <c:v>-886901776.80509138</c:v>
                </c:pt>
                <c:pt idx="2673">
                  <c:v>-887224199.37229311</c:v>
                </c:pt>
                <c:pt idx="2674">
                  <c:v>-887543794.88653648</c:v>
                </c:pt>
                <c:pt idx="2675">
                  <c:v>-887860563.98736966</c:v>
                </c:pt>
                <c:pt idx="2676">
                  <c:v>-888174507.30868793</c:v>
                </c:pt>
                <c:pt idx="2677">
                  <c:v>-888485625.47873771</c:v>
                </c:pt>
                <c:pt idx="2678">
                  <c:v>-888793919.12012005</c:v>
                </c:pt>
                <c:pt idx="2679">
                  <c:v>-889099388.84979439</c:v>
                </c:pt>
                <c:pt idx="2680">
                  <c:v>-889402035.27908194</c:v>
                </c:pt>
                <c:pt idx="2681">
                  <c:v>-889701859.01366973</c:v>
                </c:pt>
                <c:pt idx="2682">
                  <c:v>-889998860.65361357</c:v>
                </c:pt>
                <c:pt idx="2683">
                  <c:v>-890293040.79334223</c:v>
                </c:pt>
                <c:pt idx="2684">
                  <c:v>-890584400.02166045</c:v>
                </c:pt>
                <c:pt idx="2685">
                  <c:v>-890872938.92175257</c:v>
                </c:pt>
                <c:pt idx="2686">
                  <c:v>-891158658.07118607</c:v>
                </c:pt>
                <c:pt idx="2687">
                  <c:v>-891441558.04191506</c:v>
                </c:pt>
                <c:pt idx="2688">
                  <c:v>-891721639.40028346</c:v>
                </c:pt>
                <c:pt idx="2689">
                  <c:v>-891998902.70702863</c:v>
                </c:pt>
                <c:pt idx="2690">
                  <c:v>-892273348.51728439</c:v>
                </c:pt>
                <c:pt idx="2691">
                  <c:v>-892544977.3805846</c:v>
                </c:pt>
                <c:pt idx="2692">
                  <c:v>-892813789.84086633</c:v>
                </c:pt>
                <c:pt idx="2693">
                  <c:v>-893079786.43647337</c:v>
                </c:pt>
                <c:pt idx="2694">
                  <c:v>-893342967.70015895</c:v>
                </c:pt>
                <c:pt idx="2695">
                  <c:v>-893603334.15908957</c:v>
                </c:pt>
                <c:pt idx="2696">
                  <c:v>-893860886.33484757</c:v>
                </c:pt>
                <c:pt idx="2697">
                  <c:v>-894115624.74343479</c:v>
                </c:pt>
                <c:pt idx="2698">
                  <c:v>-894367549.89527535</c:v>
                </c:pt>
                <c:pt idx="2699">
                  <c:v>-894616662.29521883</c:v>
                </c:pt>
                <c:pt idx="2700">
                  <c:v>-894862962.44254339</c:v>
                </c:pt>
                <c:pt idx="2701">
                  <c:v>-895106450.83095872</c:v>
                </c:pt>
                <c:pt idx="2702">
                  <c:v>-895347127.94860923</c:v>
                </c:pt>
                <c:pt idx="2703">
                  <c:v>-895584994.27807677</c:v>
                </c:pt>
                <c:pt idx="2704">
                  <c:v>-895820050.29638362</c:v>
                </c:pt>
                <c:pt idx="2705">
                  <c:v>-896052296.47499549</c:v>
                </c:pt>
                <c:pt idx="2706">
                  <c:v>-896281733.27982438</c:v>
                </c:pt>
                <c:pt idx="2707">
                  <c:v>-896508361.17123151</c:v>
                </c:pt>
                <c:pt idx="2708">
                  <c:v>-896732180.60402989</c:v>
                </c:pt>
                <c:pt idx="2709">
                  <c:v>-896953192.0274874</c:v>
                </c:pt>
                <c:pt idx="2710">
                  <c:v>-897171395.88532937</c:v>
                </c:pt>
                <c:pt idx="2711">
                  <c:v>-897386792.61574137</c:v>
                </c:pt>
                <c:pt idx="2712">
                  <c:v>-897599382.65137196</c:v>
                </c:pt>
                <c:pt idx="2713">
                  <c:v>-897809166.41933525</c:v>
                </c:pt>
                <c:pt idx="2714">
                  <c:v>-898016144.3412137</c:v>
                </c:pt>
                <c:pt idx="2715">
                  <c:v>-898220316.8330605</c:v>
                </c:pt>
                <c:pt idx="2716">
                  <c:v>-898421684.3054024</c:v>
                </c:pt>
                <c:pt idx="2717">
                  <c:v>-898620247.1632421</c:v>
                </c:pt>
                <c:pt idx="2718">
                  <c:v>-898816005.80606079</c:v>
                </c:pt>
                <c:pt idx="2719">
                  <c:v>-899008960.62782073</c:v>
                </c:pt>
                <c:pt idx="2720">
                  <c:v>-899199112.01696742</c:v>
                </c:pt>
                <c:pt idx="2721">
                  <c:v>-899386460.35643256</c:v>
                </c:pt>
                <c:pt idx="2722">
                  <c:v>-899571006.02363586</c:v>
                </c:pt>
                <c:pt idx="2723">
                  <c:v>-899752749.39048779</c:v>
                </c:pt>
                <c:pt idx="2724">
                  <c:v>-899931690.82339168</c:v>
                </c:pt>
                <c:pt idx="2725">
                  <c:v>-900107830.68324625</c:v>
                </c:pt>
                <c:pt idx="2726">
                  <c:v>-900281169.32544768</c:v>
                </c:pt>
                <c:pt idx="2727">
                  <c:v>-900451707.0998919</c:v>
                </c:pt>
                <c:pt idx="2728">
                  <c:v>-900619444.35097682</c:v>
                </c:pt>
                <c:pt idx="2729">
                  <c:v>-900784381.41760468</c:v>
                </c:pt>
                <c:pt idx="2730">
                  <c:v>-900946518.63318372</c:v>
                </c:pt>
                <c:pt idx="2731">
                  <c:v>-901105856.32563078</c:v>
                </c:pt>
                <c:pt idx="2732">
                  <c:v>-901262394.81737304</c:v>
                </c:pt>
                <c:pt idx="2733">
                  <c:v>-901416134.42535043</c:v>
                </c:pt>
                <c:pt idx="2734">
                  <c:v>-901567075.46101713</c:v>
                </c:pt>
                <c:pt idx="2735">
                  <c:v>-901715218.23034406</c:v>
                </c:pt>
                <c:pt idx="2736">
                  <c:v>-901860563.03382051</c:v>
                </c:pt>
                <c:pt idx="2737">
                  <c:v>-902003110.16645634</c:v>
                </c:pt>
                <c:pt idx="2738">
                  <c:v>-902142859.91778338</c:v>
                </c:pt>
                <c:pt idx="2739">
                  <c:v>-902279812.57185781</c:v>
                </c:pt>
                <c:pt idx="2740">
                  <c:v>-902413968.40726185</c:v>
                </c:pt>
                <c:pt idx="2741">
                  <c:v>-902545327.69710529</c:v>
                </c:pt>
                <c:pt idx="2742">
                  <c:v>-902673890.70902741</c:v>
                </c:pt>
                <c:pt idx="2743">
                  <c:v>-902799657.70519888</c:v>
                </c:pt>
                <c:pt idx="2744">
                  <c:v>-902922628.94232321</c:v>
                </c:pt>
                <c:pt idx="2745">
                  <c:v>-903042804.67163849</c:v>
                </c:pt>
                <c:pt idx="2746">
                  <c:v>-903160185.138919</c:v>
                </c:pt>
                <c:pt idx="2747">
                  <c:v>-903274770.58447683</c:v>
                </c:pt>
                <c:pt idx="2748">
                  <c:v>-903386561.24316359</c:v>
                </c:pt>
                <c:pt idx="2749">
                  <c:v>-903495557.34437168</c:v>
                </c:pt>
                <c:pt idx="2750">
                  <c:v>-903601759.11203587</c:v>
                </c:pt>
                <c:pt idx="2751">
                  <c:v>-903705166.76463485</c:v>
                </c:pt>
                <c:pt idx="2752">
                  <c:v>-903805780.51519263</c:v>
                </c:pt>
                <c:pt idx="2753">
                  <c:v>-903903600.57127988</c:v>
                </c:pt>
                <c:pt idx="2754">
                  <c:v>-903998627.13501537</c:v>
                </c:pt>
                <c:pt idx="2755">
                  <c:v>-904090860.40306723</c:v>
                </c:pt>
                <c:pt idx="2756">
                  <c:v>-904180300.56665432</c:v>
                </c:pt>
                <c:pt idx="2757">
                  <c:v>-904266947.81154752</c:v>
                </c:pt>
                <c:pt idx="2758">
                  <c:v>-904350802.31807089</c:v>
                </c:pt>
                <c:pt idx="2759">
                  <c:v>-904431864.26110291</c:v>
                </c:pt>
                <c:pt idx="2760">
                  <c:v>-904510133.81007767</c:v>
                </c:pt>
                <c:pt idx="2761">
                  <c:v>-904585611.12898588</c:v>
                </c:pt>
                <c:pt idx="2762">
                  <c:v>-904658296.37637615</c:v>
                </c:pt>
                <c:pt idx="2763">
                  <c:v>-904728189.70535588</c:v>
                </c:pt>
                <c:pt idx="2764">
                  <c:v>-904795291.26359272</c:v>
                </c:pt>
                <c:pt idx="2765">
                  <c:v>-904859601.19331491</c:v>
                </c:pt>
                <c:pt idx="2766">
                  <c:v>-904921119.63131273</c:v>
                </c:pt>
                <c:pt idx="2767">
                  <c:v>-904979846.70893943</c:v>
                </c:pt>
                <c:pt idx="2768">
                  <c:v>-905035782.55211186</c:v>
                </c:pt>
                <c:pt idx="2769">
                  <c:v>-905088927.28131151</c:v>
                </c:pt>
                <c:pt idx="2770">
                  <c:v>-905139281.01158547</c:v>
                </c:pt>
                <c:pt idx="2771">
                  <c:v>-905186843.85254705</c:v>
                </c:pt>
                <c:pt idx="2772">
                  <c:v>-905231615.90837657</c:v>
                </c:pt>
                <c:pt idx="2773">
                  <c:v>-905273597.27782226</c:v>
                </c:pt>
                <c:pt idx="2774">
                  <c:v>-905312788.05420065</c:v>
                </c:pt>
                <c:pt idx="2775">
                  <c:v>-905349188.32539761</c:v>
                </c:pt>
                <c:pt idx="2776">
                  <c:v>-905382798.17386878</c:v>
                </c:pt>
                <c:pt idx="2777">
                  <c:v>-905413617.67664027</c:v>
                </c:pt>
                <c:pt idx="2778">
                  <c:v>-905441646.90530908</c:v>
                </c:pt>
                <c:pt idx="2779">
                  <c:v>-905466885.92604387</c:v>
                </c:pt>
                <c:pt idx="2780">
                  <c:v>-905489334.79958534</c:v>
                </c:pt>
                <c:pt idx="2781">
                  <c:v>-905508993.58124661</c:v>
                </c:pt>
                <c:pt idx="2782">
                  <c:v>-905525862.32091391</c:v>
                </c:pt>
                <c:pt idx="2783">
                  <c:v>-905539941.06304669</c:v>
                </c:pt>
                <c:pt idx="2784">
                  <c:v>-905551229.84667826</c:v>
                </c:pt>
                <c:pt idx="2785">
                  <c:v>-905559728.70541596</c:v>
                </c:pt>
                <c:pt idx="2786">
                  <c:v>-905565437.66744173</c:v>
                </c:pt>
                <c:pt idx="2787">
                  <c:v>-905568356.75551188</c:v>
                </c:pt>
                <c:pt idx="2788">
                  <c:v>-905568485.98695791</c:v>
                </c:pt>
                <c:pt idx="2789">
                  <c:v>-905565825.37368631</c:v>
                </c:pt>
                <c:pt idx="2790">
                  <c:v>-905560374.92217886</c:v>
                </c:pt>
                <c:pt idx="2791">
                  <c:v>-905552134.63349283</c:v>
                </c:pt>
                <c:pt idx="2792">
                  <c:v>-905541104.50326109</c:v>
                </c:pt>
                <c:pt idx="2793">
                  <c:v>-905527284.52169204</c:v>
                </c:pt>
                <c:pt idx="2794">
                  <c:v>-905510674.67356992</c:v>
                </c:pt>
                <c:pt idx="2795">
                  <c:v>-905491274.93825448</c:v>
                </c:pt>
                <c:pt idx="2796">
                  <c:v>-905469085.28968132</c:v>
                </c:pt>
                <c:pt idx="2797">
                  <c:v>-905444105.69636154</c:v>
                </c:pt>
                <c:pt idx="2798">
                  <c:v>-905416336.12138176</c:v>
                </c:pt>
                <c:pt idx="2799">
                  <c:v>-905385776.52240407</c:v>
                </c:pt>
                <c:pt idx="2800">
                  <c:v>-905352426.85166562</c:v>
                </c:pt>
                <c:pt idx="2801">
                  <c:v>-905316287.05597889</c:v>
                </c:pt>
                <c:pt idx="2802">
                  <c:v>-905277357.07673097</c:v>
                </c:pt>
                <c:pt idx="2803">
                  <c:v>-905235636.84988368</c:v>
                </c:pt>
                <c:pt idx="2804">
                  <c:v>-905191126.30597305</c:v>
                </c:pt>
                <c:pt idx="2805">
                  <c:v>-905143825.37010896</c:v>
                </c:pt>
                <c:pt idx="2806">
                  <c:v>-905093733.96197522</c:v>
                </c:pt>
                <c:pt idx="2807">
                  <c:v>-905040851.99582851</c:v>
                </c:pt>
                <c:pt idx="2808">
                  <c:v>-904985179.38049865</c:v>
                </c:pt>
                <c:pt idx="2809">
                  <c:v>-904926716.0193876</c:v>
                </c:pt>
                <c:pt idx="2810">
                  <c:v>-904865461.81046927</c:v>
                </c:pt>
                <c:pt idx="2811">
                  <c:v>-904801416.64628887</c:v>
                </c:pt>
                <c:pt idx="2812">
                  <c:v>-904734580.41396236</c:v>
                </c:pt>
                <c:pt idx="2813">
                  <c:v>-904664952.99517608</c:v>
                </c:pt>
                <c:pt idx="2814">
                  <c:v>-904592534.26618588</c:v>
                </c:pt>
                <c:pt idx="2815">
                  <c:v>-904517324.09781659</c:v>
                </c:pt>
                <c:pt idx="2816">
                  <c:v>-904439322.35546124</c:v>
                </c:pt>
                <c:pt idx="2817">
                  <c:v>-904358528.89908051</c:v>
                </c:pt>
                <c:pt idx="2818">
                  <c:v>-904274943.58320165</c:v>
                </c:pt>
                <c:pt idx="2819">
                  <c:v>-904188566.25691819</c:v>
                </c:pt>
                <c:pt idx="2820">
                  <c:v>-904099396.76388884</c:v>
                </c:pt>
                <c:pt idx="2821">
                  <c:v>-904007434.94233644</c:v>
                </c:pt>
                <c:pt idx="2822">
                  <c:v>-903912680.62504756</c:v>
                </c:pt>
                <c:pt idx="2823">
                  <c:v>-903815133.63937128</c:v>
                </c:pt>
                <c:pt idx="2824">
                  <c:v>-903714793.80721819</c:v>
                </c:pt>
                <c:pt idx="2825">
                  <c:v>-903611660.94505966</c:v>
                </c:pt>
                <c:pt idx="2826">
                  <c:v>-903505734.86392665</c:v>
                </c:pt>
                <c:pt idx="2827">
                  <c:v>-903397015.36940861</c:v>
                </c:pt>
                <c:pt idx="2828">
                  <c:v>-903285502.26165271</c:v>
                </c:pt>
                <c:pt idx="2829">
                  <c:v>-903171195.33536243</c:v>
                </c:pt>
                <c:pt idx="2830">
                  <c:v>-903054094.3797965</c:v>
                </c:pt>
                <c:pt idx="2831">
                  <c:v>-902934199.17876792</c:v>
                </c:pt>
                <c:pt idx="2832">
                  <c:v>-902811509.51064241</c:v>
                </c:pt>
                <c:pt idx="2833">
                  <c:v>-902686025.14833736</c:v>
                </c:pt>
                <c:pt idx="2834">
                  <c:v>-902557745.85932064</c:v>
                </c:pt>
                <c:pt idx="2835">
                  <c:v>-902426671.40560925</c:v>
                </c:pt>
                <c:pt idx="2836">
                  <c:v>-902292801.54376793</c:v>
                </c:pt>
                <c:pt idx="2837">
                  <c:v>-902156136.02490783</c:v>
                </c:pt>
                <c:pt idx="2838">
                  <c:v>-902016674.59468508</c:v>
                </c:pt>
                <c:pt idx="2839">
                  <c:v>-901874416.99329948</c:v>
                </c:pt>
                <c:pt idx="2840">
                  <c:v>-901729362.95549297</c:v>
                </c:pt>
                <c:pt idx="2841">
                  <c:v>-901581512.21054792</c:v>
                </c:pt>
                <c:pt idx="2842">
                  <c:v>-901430864.4822861</c:v>
                </c:pt>
                <c:pt idx="2843">
                  <c:v>-901277419.48906672</c:v>
                </c:pt>
                <c:pt idx="2844">
                  <c:v>-901121176.94378495</c:v>
                </c:pt>
                <c:pt idx="2845">
                  <c:v>-900962136.55387032</c:v>
                </c:pt>
                <c:pt idx="2846">
                  <c:v>-900800298.02128506</c:v>
                </c:pt>
                <c:pt idx="2847">
                  <c:v>-900635661.04252255</c:v>
                </c:pt>
                <c:pt idx="2848">
                  <c:v>-900468225.30860543</c:v>
                </c:pt>
                <c:pt idx="2849">
                  <c:v>-900297990.50508392</c:v>
                </c:pt>
                <c:pt idx="2850">
                  <c:v>-900124956.31203401</c:v>
                </c:pt>
                <c:pt idx="2851">
                  <c:v>-899949122.40405571</c:v>
                </c:pt>
                <c:pt idx="2852">
                  <c:v>-899770488.45027125</c:v>
                </c:pt>
                <c:pt idx="2853">
                  <c:v>-899589054.11432326</c:v>
                </c:pt>
                <c:pt idx="2854">
                  <c:v>-899404819.05437255</c:v>
                </c:pt>
                <c:pt idx="2855">
                  <c:v>-899217782.92309654</c:v>
                </c:pt>
                <c:pt idx="2856">
                  <c:v>-899027945.36768723</c:v>
                </c:pt>
                <c:pt idx="2857">
                  <c:v>-898835306.02984905</c:v>
                </c:pt>
                <c:pt idx="2858">
                  <c:v>-898639864.54579711</c:v>
                </c:pt>
                <c:pt idx="2859">
                  <c:v>-898441620.54625475</c:v>
                </c:pt>
                <c:pt idx="2860">
                  <c:v>-898240573.65645182</c:v>
                </c:pt>
                <c:pt idx="2861">
                  <c:v>-898036723.49612248</c:v>
                </c:pt>
                <c:pt idx="2862">
                  <c:v>-897830069.67950296</c:v>
                </c:pt>
                <c:pt idx="2863">
                  <c:v>-897620611.81532943</c:v>
                </c:pt>
                <c:pt idx="2864">
                  <c:v>-897408349.50683594</c:v>
                </c:pt>
                <c:pt idx="2865">
                  <c:v>-897193282.35175192</c:v>
                </c:pt>
                <c:pt idx="2866">
                  <c:v>-896975409.9423002</c:v>
                </c:pt>
                <c:pt idx="2867">
                  <c:v>-896754731.86519456</c:v>
                </c:pt>
                <c:pt idx="2868">
                  <c:v>-896531247.70163739</c:v>
                </c:pt>
                <c:pt idx="2869">
                  <c:v>-896304957.0273174</c:v>
                </c:pt>
                <c:pt idx="2870">
                  <c:v>-896075859.41240728</c:v>
                </c:pt>
                <c:pt idx="2871">
                  <c:v>-895843954.42156112</c:v>
                </c:pt>
                <c:pt idx="2872">
                  <c:v>-895609241.61391222</c:v>
                </c:pt>
                <c:pt idx="2873">
                  <c:v>-895371720.54307055</c:v>
                </c:pt>
                <c:pt idx="2874">
                  <c:v>-895131390.75712001</c:v>
                </c:pt>
                <c:pt idx="2875">
                  <c:v>-894888251.79861617</c:v>
                </c:pt>
                <c:pt idx="2876">
                  <c:v>-894642303.20458364</c:v>
                </c:pt>
                <c:pt idx="2877">
                  <c:v>-894393544.5065136</c:v>
                </c:pt>
                <c:pt idx="2878">
                  <c:v>-894141975.23036087</c:v>
                </c:pt>
                <c:pt idx="2879">
                  <c:v>-893887594.8965416</c:v>
                </c:pt>
                <c:pt idx="2880">
                  <c:v>-893630403.01993036</c:v>
                </c:pt>
                <c:pt idx="2881">
                  <c:v>-893370399.1098578</c:v>
                </c:pt>
                <c:pt idx="2882">
                  <c:v>-893107582.67010748</c:v>
                </c:pt>
                <c:pt idx="2883">
                  <c:v>-892841953.19891334</c:v>
                </c:pt>
                <c:pt idx="2884">
                  <c:v>-892573510.18895698</c:v>
                </c:pt>
                <c:pt idx="2885">
                  <c:v>-892302253.12736464</c:v>
                </c:pt>
                <c:pt idx="2886">
                  <c:v>-892028181.49570465</c:v>
                </c:pt>
                <c:pt idx="2887">
                  <c:v>-891751294.76998425</c:v>
                </c:pt>
                <c:pt idx="2888">
                  <c:v>-891471592.42064703</c:v>
                </c:pt>
                <c:pt idx="2889">
                  <c:v>-891189073.91256976</c:v>
                </c:pt>
                <c:pt idx="2890">
                  <c:v>-890903738.70505941</c:v>
                </c:pt>
                <c:pt idx="2891">
                  <c:v>-890615586.25185049</c:v>
                </c:pt>
                <c:pt idx="2892">
                  <c:v>-890324616.00110161</c:v>
                </c:pt>
                <c:pt idx="2893">
                  <c:v>-890030827.39539289</c:v>
                </c:pt>
                <c:pt idx="2894">
                  <c:v>-889734219.8717227</c:v>
                </c:pt>
                <c:pt idx="2895">
                  <c:v>-889434792.86150455</c:v>
                </c:pt>
                <c:pt idx="2896">
                  <c:v>-889132545.79056406</c:v>
                </c:pt>
                <c:pt idx="2897">
                  <c:v>-888827478.07913566</c:v>
                </c:pt>
                <c:pt idx="2898">
                  <c:v>-888519589.14185965</c:v>
                </c:pt>
                <c:pt idx="2899">
                  <c:v>-888208878.387779</c:v>
                </c:pt>
                <c:pt idx="2900">
                  <c:v>-887895345.22033596</c:v>
                </c:pt>
                <c:pt idx="2901">
                  <c:v>-887578989.03736901</c:v>
                </c:pt>
                <c:pt idx="2902">
                  <c:v>-887259809.23110962</c:v>
                </c:pt>
                <c:pt idx="2903">
                  <c:v>-886937805.18817854</c:v>
                </c:pt>
                <c:pt idx="2904">
                  <c:v>-886612976.28958321</c:v>
                </c:pt>
                <c:pt idx="2905">
                  <c:v>-886285321.91071379</c:v>
                </c:pt>
                <c:pt idx="2906">
                  <c:v>-885954841.42134011</c:v>
                </c:pt>
                <c:pt idx="2907">
                  <c:v>-885621534.18560827</c:v>
                </c:pt>
                <c:pt idx="2908">
                  <c:v>-885285399.56203723</c:v>
                </c:pt>
                <c:pt idx="2909">
                  <c:v>-884946436.9035151</c:v>
                </c:pt>
                <c:pt idx="2910">
                  <c:v>-884604645.55729616</c:v>
                </c:pt>
                <c:pt idx="2911">
                  <c:v>-884260024.86499703</c:v>
                </c:pt>
                <c:pt idx="2912">
                  <c:v>-883912574.16259325</c:v>
                </c:pt>
                <c:pt idx="2913">
                  <c:v>-883562292.78041577</c:v>
                </c:pt>
                <c:pt idx="2914">
                  <c:v>-883209180.04314756</c:v>
                </c:pt>
                <c:pt idx="2915">
                  <c:v>-882853235.26981962</c:v>
                </c:pt>
                <c:pt idx="2916">
                  <c:v>-882494457.77380788</c:v>
                </c:pt>
                <c:pt idx="2917">
                  <c:v>-882132846.86282921</c:v>
                </c:pt>
                <c:pt idx="2918">
                  <c:v>-881768401.838938</c:v>
                </c:pt>
                <c:pt idx="2919">
                  <c:v>-881401121.9985224</c:v>
                </c:pt>
                <c:pt idx="2920">
                  <c:v>-881031006.6323005</c:v>
                </c:pt>
                <c:pt idx="2921">
                  <c:v>-880658055.02531695</c:v>
                </c:pt>
                <c:pt idx="2922">
                  <c:v>-880282266.4569391</c:v>
                </c:pt>
                <c:pt idx="2923">
                  <c:v>-879903640.20085299</c:v>
                </c:pt>
                <c:pt idx="2924">
                  <c:v>-879522175.52505994</c:v>
                </c:pt>
                <c:pt idx="2925">
                  <c:v>-879137871.6918726</c:v>
                </c:pt>
                <c:pt idx="2926">
                  <c:v>-878750727.95791113</c:v>
                </c:pt>
                <c:pt idx="2927">
                  <c:v>-878360743.57409942</c:v>
                </c:pt>
                <c:pt idx="2928">
                  <c:v>-877967917.7856611</c:v>
                </c:pt>
                <c:pt idx="2929">
                  <c:v>-877572249.83211601</c:v>
                </c:pt>
                <c:pt idx="2930">
                  <c:v>-877173738.94727588</c:v>
                </c:pt>
                <c:pt idx="2931">
                  <c:v>-876772384.35924077</c:v>
                </c:pt>
                <c:pt idx="2932">
                  <c:v>-876368185.29039478</c:v>
                </c:pt>
                <c:pt idx="2933">
                  <c:v>-875961140.95740259</c:v>
                </c:pt>
                <c:pt idx="2934">
                  <c:v>-875551250.57120502</c:v>
                </c:pt>
                <c:pt idx="2935">
                  <c:v>-875138513.33701527</c:v>
                </c:pt>
                <c:pt idx="2936">
                  <c:v>-874722928.45431495</c:v>
                </c:pt>
                <c:pt idx="2937">
                  <c:v>-874304495.11685002</c:v>
                </c:pt>
                <c:pt idx="2938">
                  <c:v>-873883212.51262665</c:v>
                </c:pt>
                <c:pt idx="2939">
                  <c:v>-873459079.82390726</c:v>
                </c:pt>
                <c:pt idx="2940">
                  <c:v>-873032096.22720647</c:v>
                </c:pt>
                <c:pt idx="2941">
                  <c:v>-872602260.89328706</c:v>
                </c:pt>
                <c:pt idx="2942">
                  <c:v>-872169572.9871558</c:v>
                </c:pt>
                <c:pt idx="2943">
                  <c:v>-871734031.66805911</c:v>
                </c:pt>
                <c:pt idx="2944">
                  <c:v>-871295636.08947933</c:v>
                </c:pt>
                <c:pt idx="2945">
                  <c:v>-870854385.39913023</c:v>
                </c:pt>
                <c:pt idx="2946">
                  <c:v>-870410278.73895311</c:v>
                </c:pt>
                <c:pt idx="2947">
                  <c:v>-869963315.24511254</c:v>
                </c:pt>
                <c:pt idx="2948">
                  <c:v>-869513494.04799199</c:v>
                </c:pt>
                <c:pt idx="2949">
                  <c:v>-869060814.27218986</c:v>
                </c:pt>
                <c:pt idx="2950">
                  <c:v>-868605275.03651512</c:v>
                </c:pt>
                <c:pt idx="2951">
                  <c:v>-868146875.45398319</c:v>
                </c:pt>
                <c:pt idx="2952">
                  <c:v>-867685614.63181138</c:v>
                </c:pt>
                <c:pt idx="2953">
                  <c:v>-867221491.67141521</c:v>
                </c:pt>
                <c:pt idx="2954">
                  <c:v>-866754505.66840351</c:v>
                </c:pt>
                <c:pt idx="2955">
                  <c:v>-866284655.7125746</c:v>
                </c:pt>
                <c:pt idx="2956">
                  <c:v>-865811940.8879118</c:v>
                </c:pt>
                <c:pt idx="2957">
                  <c:v>-865336360.27257907</c:v>
                </c:pt>
                <c:pt idx="2958">
                  <c:v>-864857912.93891668</c:v>
                </c:pt>
                <c:pt idx="2959">
                  <c:v>-864376597.95343721</c:v>
                </c:pt>
                <c:pt idx="2960">
                  <c:v>-863892414.3768208</c:v>
                </c:pt>
                <c:pt idx="2961">
                  <c:v>-863405361.26391101</c:v>
                </c:pt>
                <c:pt idx="2962">
                  <c:v>-862915437.66371036</c:v>
                </c:pt>
                <c:pt idx="2963">
                  <c:v>-862422642.61937618</c:v>
                </c:pt>
                <c:pt idx="2964">
                  <c:v>-861926975.16821599</c:v>
                </c:pt>
                <c:pt idx="2965">
                  <c:v>-861428434.34168315</c:v>
                </c:pt>
                <c:pt idx="2966">
                  <c:v>-860927019.16537273</c:v>
                </c:pt>
                <c:pt idx="2967">
                  <c:v>-860422728.65901685</c:v>
                </c:pt>
                <c:pt idx="2968">
                  <c:v>-859915561.83648026</c:v>
                </c:pt>
                <c:pt idx="2969">
                  <c:v>-859405517.70575619</c:v>
                </c:pt>
                <c:pt idx="2970">
                  <c:v>-858892595.26896167</c:v>
                </c:pt>
                <c:pt idx="2971">
                  <c:v>-858376793.52233315</c:v>
                </c:pt>
                <c:pt idx="2972">
                  <c:v>-857858111.4562223</c:v>
                </c:pt>
                <c:pt idx="2973">
                  <c:v>-857336548.05509138</c:v>
                </c:pt>
                <c:pt idx="2974">
                  <c:v>-856812102.29750884</c:v>
                </c:pt>
                <c:pt idx="2975">
                  <c:v>-856284773.15614486</c:v>
                </c:pt>
                <c:pt idx="2976">
                  <c:v>-855754559.597767</c:v>
                </c:pt>
                <c:pt idx="2977">
                  <c:v>-855221460.58323574</c:v>
                </c:pt>
                <c:pt idx="2978">
                  <c:v>-854685475.0675</c:v>
                </c:pt>
                <c:pt idx="2979">
                  <c:v>-854146601.99959266</c:v>
                </c:pt>
                <c:pt idx="2980">
                  <c:v>-853604840.32262623</c:v>
                </c:pt>
                <c:pt idx="2981">
                  <c:v>-853060188.97378838</c:v>
                </c:pt>
                <c:pt idx="2982">
                  <c:v>-852512646.88433743</c:v>
                </c:pt>
                <c:pt idx="2983">
                  <c:v>-851962212.97959793</c:v>
                </c:pt>
                <c:pt idx="2984">
                  <c:v>-851408886.17895627</c:v>
                </c:pt>
                <c:pt idx="2985">
                  <c:v>-850852665.39585614</c:v>
                </c:pt>
                <c:pt idx="2986">
                  <c:v>-850293549.53779423</c:v>
                </c:pt>
                <c:pt idx="2987">
                  <c:v>-849731537.50631571</c:v>
                </c:pt>
                <c:pt idx="2988">
                  <c:v>-849166628.19700992</c:v>
                </c:pt>
                <c:pt idx="2989">
                  <c:v>-848598820.49950564</c:v>
                </c:pt>
                <c:pt idx="2990">
                  <c:v>-848028113.29746711</c:v>
                </c:pt>
                <c:pt idx="2991">
                  <c:v>-847454505.46858919</c:v>
                </c:pt>
                <c:pt idx="2992">
                  <c:v>-846877995.88459325</c:v>
                </c:pt>
                <c:pt idx="2993">
                  <c:v>-846298583.4112227</c:v>
                </c:pt>
                <c:pt idx="2994">
                  <c:v>-845716266.90823853</c:v>
                </c:pt>
                <c:pt idx="2995">
                  <c:v>-845131045.22941494</c:v>
                </c:pt>
                <c:pt idx="2996">
                  <c:v>-844542917.22253501</c:v>
                </c:pt>
                <c:pt idx="2997">
                  <c:v>-843951881.72938633</c:v>
                </c:pt>
                <c:pt idx="2998">
                  <c:v>-843357937.58575666</c:v>
                </c:pt>
                <c:pt idx="2999">
                  <c:v>-842761083.62142944</c:v>
                </c:pt>
                <c:pt idx="3000">
                  <c:v>-842161318.66017973</c:v>
                </c:pt>
                <c:pt idx="3001">
                  <c:v>-841558641.51976955</c:v>
                </c:pt>
                <c:pt idx="3002">
                  <c:v>-840953051.01194394</c:v>
                </c:pt>
                <c:pt idx="3003">
                  <c:v>-840344545.94242632</c:v>
                </c:pt>
                <c:pt idx="3004">
                  <c:v>-839733125.11091447</c:v>
                </c:pt>
                <c:pt idx="3005">
                  <c:v>-839118787.31107605</c:v>
                </c:pt>
                <c:pt idx="3006">
                  <c:v>-838501531.33054459</c:v>
                </c:pt>
                <c:pt idx="3007">
                  <c:v>-837881355.9509151</c:v>
                </c:pt>
                <c:pt idx="3008">
                  <c:v>-837258259.94773996</c:v>
                </c:pt>
                <c:pt idx="3009">
                  <c:v>-836632242.09052444</c:v>
                </c:pt>
                <c:pt idx="3010">
                  <c:v>-836003301.14272296</c:v>
                </c:pt>
                <c:pt idx="3011">
                  <c:v>-835371435.86173463</c:v>
                </c:pt>
                <c:pt idx="3012">
                  <c:v>-834736644.99889922</c:v>
                </c:pt>
                <c:pt idx="3013">
                  <c:v>-834098927.29949296</c:v>
                </c:pt>
                <c:pt idx="3014">
                  <c:v>-833458281.50272465</c:v>
                </c:pt>
                <c:pt idx="3015">
                  <c:v>-832814706.34173131</c:v>
                </c:pt>
                <c:pt idx="3016">
                  <c:v>-832168200.54357445</c:v>
                </c:pt>
                <c:pt idx="3017">
                  <c:v>-831518762.82923567</c:v>
                </c:pt>
                <c:pt idx="3018">
                  <c:v>-830866391.91361308</c:v>
                </c:pt>
                <c:pt idx="3019">
                  <c:v>-830211086.50551701</c:v>
                </c:pt>
                <c:pt idx="3020">
                  <c:v>-829552845.3076663</c:v>
                </c:pt>
                <c:pt idx="3021">
                  <c:v>-828891667.01668429</c:v>
                </c:pt>
                <c:pt idx="3022">
                  <c:v>-828227550.32309496</c:v>
                </c:pt>
                <c:pt idx="3023">
                  <c:v>-827560493.9113189</c:v>
                </c:pt>
                <c:pt idx="3024">
                  <c:v>-826890496.45966995</c:v>
                </c:pt>
                <c:pt idx="3025">
                  <c:v>-826217556.64035082</c:v>
                </c:pt>
                <c:pt idx="3026">
                  <c:v>-825541673.11944997</c:v>
                </c:pt>
                <c:pt idx="3027">
                  <c:v>-824862844.55693734</c:v>
                </c:pt>
                <c:pt idx="3028">
                  <c:v>-824181069.60666108</c:v>
                </c:pt>
                <c:pt idx="3029">
                  <c:v>-823496346.91634369</c:v>
                </c:pt>
                <c:pt idx="3030">
                  <c:v>-822808675.12757838</c:v>
                </c:pt>
                <c:pt idx="3031">
                  <c:v>-822118052.87582576</c:v>
                </c:pt>
                <c:pt idx="3032">
                  <c:v>-821424478.79041004</c:v>
                </c:pt>
                <c:pt idx="3033">
                  <c:v>-820727951.49451578</c:v>
                </c:pt>
                <c:pt idx="3034">
                  <c:v>-820028469.6051842</c:v>
                </c:pt>
                <c:pt idx="3035">
                  <c:v>-819326031.73330998</c:v>
                </c:pt>
                <c:pt idx="3036">
                  <c:v>-818620636.48363793</c:v>
                </c:pt>
                <c:pt idx="3037">
                  <c:v>-817912282.4547596</c:v>
                </c:pt>
                <c:pt idx="3038">
                  <c:v>-817200968.23910987</c:v>
                </c:pt>
                <c:pt idx="3039">
                  <c:v>-816486692.4229641</c:v>
                </c:pt>
                <c:pt idx="3040">
                  <c:v>-815769453.58643472</c:v>
                </c:pt>
                <c:pt idx="3041">
                  <c:v>-815049250.30346811</c:v>
                </c:pt>
                <c:pt idx="3042">
                  <c:v>-814326081.14184177</c:v>
                </c:pt>
                <c:pt idx="3043">
                  <c:v>-813599944.66316104</c:v>
                </c:pt>
                <c:pt idx="3044">
                  <c:v>-812870839.42285633</c:v>
                </c:pt>
                <c:pt idx="3045">
                  <c:v>-812138763.97018015</c:v>
                </c:pt>
                <c:pt idx="3046">
                  <c:v>-811403716.84820426</c:v>
                </c:pt>
                <c:pt idx="3047">
                  <c:v>-810665696.59381711</c:v>
                </c:pt>
                <c:pt idx="3048">
                  <c:v>-809924701.73772097</c:v>
                </c:pt>
                <c:pt idx="3049">
                  <c:v>-809180730.80442905</c:v>
                </c:pt>
                <c:pt idx="3050">
                  <c:v>-808433782.31226337</c:v>
                </c:pt>
                <c:pt idx="3051">
                  <c:v>-807683854.77335179</c:v>
                </c:pt>
                <c:pt idx="3052">
                  <c:v>-806930946.69362605</c:v>
                </c:pt>
                <c:pt idx="3053">
                  <c:v>-806175056.57281888</c:v>
                </c:pt>
                <c:pt idx="3054">
                  <c:v>-805416182.90446198</c:v>
                </c:pt>
                <c:pt idx="3055">
                  <c:v>-804654324.17588377</c:v>
                </c:pt>
                <c:pt idx="3056">
                  <c:v>-803889478.86820698</c:v>
                </c:pt>
                <c:pt idx="3057">
                  <c:v>-803121645.45634687</c:v>
                </c:pt>
                <c:pt idx="3058">
                  <c:v>-802350822.40900898</c:v>
                </c:pt>
                <c:pt idx="3059">
                  <c:v>-801577008.18868721</c:v>
                </c:pt>
                <c:pt idx="3060">
                  <c:v>-800800201.25166214</c:v>
                </c:pt>
                <c:pt idx="3061">
                  <c:v>-800020400.04799891</c:v>
                </c:pt>
                <c:pt idx="3062">
                  <c:v>-799237603.02154577</c:v>
                </c:pt>
                <c:pt idx="3063">
                  <c:v>-798451808.6099323</c:v>
                </c:pt>
                <c:pt idx="3064">
                  <c:v>-797663015.24456823</c:v>
                </c:pt>
                <c:pt idx="3065">
                  <c:v>-796871221.35064137</c:v>
                </c:pt>
                <c:pt idx="3066">
                  <c:v>-796076425.34711683</c:v>
                </c:pt>
                <c:pt idx="3067">
                  <c:v>-795278625.64673531</c:v>
                </c:pt>
                <c:pt idx="3068">
                  <c:v>-794477820.65601242</c:v>
                </c:pt>
                <c:pt idx="3069">
                  <c:v>-793674008.77523696</c:v>
                </c:pt>
                <c:pt idx="3070">
                  <c:v>-792867188.39847064</c:v>
                </c:pt>
                <c:pt idx="3071">
                  <c:v>-792057357.91354668</c:v>
                </c:pt>
                <c:pt idx="3072">
                  <c:v>-791244515.70206916</c:v>
                </c:pt>
                <c:pt idx="3073">
                  <c:v>-790428660.13941252</c:v>
                </c:pt>
                <c:pt idx="3074">
                  <c:v>-789609789.5947206</c:v>
                </c:pt>
                <c:pt idx="3075">
                  <c:v>-788787902.43090665</c:v>
                </c:pt>
                <c:pt idx="3076">
                  <c:v>-787962997.0046525</c:v>
                </c:pt>
                <c:pt idx="3077">
                  <c:v>-787135071.66640878</c:v>
                </c:pt>
                <c:pt idx="3078">
                  <c:v>-786304124.76039445</c:v>
                </c:pt>
                <c:pt idx="3079">
                  <c:v>-785470154.62459683</c:v>
                </c:pt>
                <c:pt idx="3080">
                  <c:v>-784633159.59077179</c:v>
                </c:pt>
                <c:pt idx="3081">
                  <c:v>-783793137.9844439</c:v>
                </c:pt>
                <c:pt idx="3082">
                  <c:v>-782950088.1249069</c:v>
                </c:pt>
                <c:pt idx="3083">
                  <c:v>-782104008.3252238</c:v>
                </c:pt>
                <c:pt idx="3084">
                  <c:v>-781254896.89222813</c:v>
                </c:pt>
                <c:pt idx="3085">
                  <c:v>-780402752.12652385</c:v>
                </c:pt>
                <c:pt idx="3086">
                  <c:v>-779547572.322487</c:v>
                </c:pt>
                <c:pt idx="3087">
                  <c:v>-778689355.76826608</c:v>
                </c:pt>
                <c:pt idx="3088">
                  <c:v>-777828100.74578333</c:v>
                </c:pt>
                <c:pt idx="3089">
                  <c:v>-776963805.53073633</c:v>
                </c:pt>
                <c:pt idx="3090">
                  <c:v>-776096468.39259899</c:v>
                </c:pt>
                <c:pt idx="3091">
                  <c:v>-775226087.59462321</c:v>
                </c:pt>
                <c:pt idx="3092">
                  <c:v>-774352661.39384067</c:v>
                </c:pt>
                <c:pt idx="3093">
                  <c:v>-773476188.04106474</c:v>
                </c:pt>
                <c:pt idx="3094">
                  <c:v>-772596665.78089213</c:v>
                </c:pt>
                <c:pt idx="3095">
                  <c:v>-771714092.85170543</c:v>
                </c:pt>
                <c:pt idx="3096">
                  <c:v>-770828467.48567533</c:v>
                </c:pt>
                <c:pt idx="3097">
                  <c:v>-769939787.90876293</c:v>
                </c:pt>
                <c:pt idx="3098">
                  <c:v>-769048052.34072256</c:v>
                </c:pt>
                <c:pt idx="3099">
                  <c:v>-768153258.99510443</c:v>
                </c:pt>
                <c:pt idx="3100">
                  <c:v>-767255406.07925785</c:v>
                </c:pt>
                <c:pt idx="3101">
                  <c:v>-766354491.79433393</c:v>
                </c:pt>
                <c:pt idx="3102">
                  <c:v>-765450514.33528936</c:v>
                </c:pt>
                <c:pt idx="3103">
                  <c:v>-764543471.89088976</c:v>
                </c:pt>
                <c:pt idx="3104">
                  <c:v>-763633362.64371336</c:v>
                </c:pt>
                <c:pt idx="3105">
                  <c:v>-762720184.77015471</c:v>
                </c:pt>
                <c:pt idx="3106">
                  <c:v>-761803936.44042885</c:v>
                </c:pt>
                <c:pt idx="3107">
                  <c:v>-760884615.81857586</c:v>
                </c:pt>
                <c:pt idx="3108">
                  <c:v>-759962221.06246471</c:v>
                </c:pt>
                <c:pt idx="3109">
                  <c:v>-759036750.3237983</c:v>
                </c:pt>
                <c:pt idx="3110">
                  <c:v>-758108201.74811828</c:v>
                </c:pt>
                <c:pt idx="3111">
                  <c:v>-757176573.47481</c:v>
                </c:pt>
                <c:pt idx="3112">
                  <c:v>-756241863.63710785</c:v>
                </c:pt>
                <c:pt idx="3113">
                  <c:v>-755304070.3621006</c:v>
                </c:pt>
                <c:pt idx="3114">
                  <c:v>-754363191.77073729</c:v>
                </c:pt>
                <c:pt idx="3115">
                  <c:v>-753419225.97783291</c:v>
                </c:pt>
                <c:pt idx="3116">
                  <c:v>-752472171.09207463</c:v>
                </c:pt>
                <c:pt idx="3117">
                  <c:v>-751522025.21602833</c:v>
                </c:pt>
                <c:pt idx="3118">
                  <c:v>-750568786.44614482</c:v>
                </c:pt>
                <c:pt idx="3119">
                  <c:v>-749612452.87276685</c:v>
                </c:pt>
                <c:pt idx="3120">
                  <c:v>-748653022.58013642</c:v>
                </c:pt>
                <c:pt idx="3121">
                  <c:v>-747690493.64640152</c:v>
                </c:pt>
                <c:pt idx="3122">
                  <c:v>-746724864.14362442</c:v>
                </c:pt>
                <c:pt idx="3123">
                  <c:v>-745756132.13778865</c:v>
                </c:pt>
                <c:pt idx="3124">
                  <c:v>-744784295.68880785</c:v>
                </c:pt>
                <c:pt idx="3125">
                  <c:v>-743809352.85053349</c:v>
                </c:pt>
                <c:pt idx="3126">
                  <c:v>-742831301.67076361</c:v>
                </c:pt>
                <c:pt idx="3127">
                  <c:v>-741850140.19125199</c:v>
                </c:pt>
                <c:pt idx="3128">
                  <c:v>-740865866.44771695</c:v>
                </c:pt>
                <c:pt idx="3129">
                  <c:v>-739878478.46985078</c:v>
                </c:pt>
                <c:pt idx="3130">
                  <c:v>-738887974.28132939</c:v>
                </c:pt>
                <c:pt idx="3131">
                  <c:v>-737894351.89982259</c:v>
                </c:pt>
                <c:pt idx="3132">
                  <c:v>-736897609.33700395</c:v>
                </c:pt>
                <c:pt idx="3133">
                  <c:v>-735897744.59856164</c:v>
                </c:pt>
                <c:pt idx="3134">
                  <c:v>-734894755.68420923</c:v>
                </c:pt>
                <c:pt idx="3135">
                  <c:v>-733888640.58769679</c:v>
                </c:pt>
                <c:pt idx="3136">
                  <c:v>-732879397.29682231</c:v>
                </c:pt>
                <c:pt idx="3137">
                  <c:v>-731867023.79344368</c:v>
                </c:pt>
                <c:pt idx="3138">
                  <c:v>-730851518.05349076</c:v>
                </c:pt>
                <c:pt idx="3139">
                  <c:v>-729832878.04697764</c:v>
                </c:pt>
                <c:pt idx="3140">
                  <c:v>-728811101.73801577</c:v>
                </c:pt>
                <c:pt idx="3141">
                  <c:v>-727786187.08482683</c:v>
                </c:pt>
                <c:pt idx="3142">
                  <c:v>-726758132.03975606</c:v>
                </c:pt>
                <c:pt idx="3143">
                  <c:v>-725726934.54928637</c:v>
                </c:pt>
                <c:pt idx="3144">
                  <c:v>-724692592.55405235</c:v>
                </c:pt>
                <c:pt idx="3145">
                  <c:v>-723655103.98885477</c:v>
                </c:pt>
                <c:pt idx="3146">
                  <c:v>-722614466.78267562</c:v>
                </c:pt>
                <c:pt idx="3147">
                  <c:v>-721570678.85869312</c:v>
                </c:pt>
                <c:pt idx="3148">
                  <c:v>-720523738.13429761</c:v>
                </c:pt>
                <c:pt idx="3149">
                  <c:v>-719473642.52110744</c:v>
                </c:pt>
                <c:pt idx="3150">
                  <c:v>-718420389.92498541</c:v>
                </c:pt>
                <c:pt idx="3151">
                  <c:v>-717363978.24605548</c:v>
                </c:pt>
                <c:pt idx="3152">
                  <c:v>-716304405.37872016</c:v>
                </c:pt>
                <c:pt idx="3153">
                  <c:v>-715241669.21167803</c:v>
                </c:pt>
                <c:pt idx="3154">
                  <c:v>-714175767.62794185</c:v>
                </c:pt>
                <c:pt idx="3155">
                  <c:v>-713106698.50485694</c:v>
                </c:pt>
                <c:pt idx="3156">
                  <c:v>-712034459.71412015</c:v>
                </c:pt>
                <c:pt idx="3157">
                  <c:v>-710959049.12179899</c:v>
                </c:pt>
                <c:pt idx="3158">
                  <c:v>-709880464.58835185</c:v>
                </c:pt>
                <c:pt idx="3159">
                  <c:v>-708798703.9686476</c:v>
                </c:pt>
                <c:pt idx="3160">
                  <c:v>-707713765.11198676</c:v>
                </c:pt>
                <c:pt idx="3161">
                  <c:v>-706625645.86212254</c:v>
                </c:pt>
                <c:pt idx="3162">
                  <c:v>-705534344.05728233</c:v>
                </c:pt>
                <c:pt idx="3163">
                  <c:v>-704439857.53018987</c:v>
                </c:pt>
                <c:pt idx="3164">
                  <c:v>-703342184.1080879</c:v>
                </c:pt>
                <c:pt idx="3165">
                  <c:v>-702241321.61276102</c:v>
                </c:pt>
                <c:pt idx="3166">
                  <c:v>-701137267.8605597</c:v>
                </c:pt>
                <c:pt idx="3167">
                  <c:v>-700030020.66242397</c:v>
                </c:pt>
                <c:pt idx="3168">
                  <c:v>-698919577.82390821</c:v>
                </c:pt>
                <c:pt idx="3169">
                  <c:v>-697805937.14520621</c:v>
                </c:pt>
                <c:pt idx="3170">
                  <c:v>-696689096.42117703</c:v>
                </c:pt>
                <c:pt idx="3171">
                  <c:v>-695569053.44137108</c:v>
                </c:pt>
                <c:pt idx="3172">
                  <c:v>-694445805.99005687</c:v>
                </c:pt>
                <c:pt idx="3173">
                  <c:v>-693319351.84624851</c:v>
                </c:pt>
                <c:pt idx="3174">
                  <c:v>-692189688.78373337</c:v>
                </c:pt>
                <c:pt idx="3175">
                  <c:v>-691056814.57110095</c:v>
                </c:pt>
                <c:pt idx="3176">
                  <c:v>-689920726.9717716</c:v>
                </c:pt>
                <c:pt idx="3177">
                  <c:v>-688781423.7440263</c:v>
                </c:pt>
                <c:pt idx="3178">
                  <c:v>-687638902.64103723</c:v>
                </c:pt>
                <c:pt idx="3179">
                  <c:v>-686493161.41089833</c:v>
                </c:pt>
                <c:pt idx="3180">
                  <c:v>-685344197.79665697</c:v>
                </c:pt>
                <c:pt idx="3181">
                  <c:v>-684192009.53634608</c:v>
                </c:pt>
                <c:pt idx="3182">
                  <c:v>-683036594.36301696</c:v>
                </c:pt>
                <c:pt idx="3183">
                  <c:v>-681877950.00477302</c:v>
                </c:pt>
                <c:pt idx="3184">
                  <c:v>-680716074.18480349</c:v>
                </c:pt>
                <c:pt idx="3185">
                  <c:v>-679550964.62141871</c:v>
                </c:pt>
                <c:pt idx="3186">
                  <c:v>-678382619.02808523</c:v>
                </c:pt>
                <c:pt idx="3187">
                  <c:v>-677211035.11346233</c:v>
                </c:pt>
                <c:pt idx="3188">
                  <c:v>-676036210.58143866</c:v>
                </c:pt>
                <c:pt idx="3189">
                  <c:v>-674858143.13117039</c:v>
                </c:pt>
                <c:pt idx="3190">
                  <c:v>-673676830.45711899</c:v>
                </c:pt>
                <c:pt idx="3191">
                  <c:v>-672492270.24909079</c:v>
                </c:pt>
                <c:pt idx="3192">
                  <c:v>-671304460.1922766</c:v>
                </c:pt>
                <c:pt idx="3193">
                  <c:v>-670113397.96729279</c:v>
                </c:pt>
                <c:pt idx="3194">
                  <c:v>-668919081.25022209</c:v>
                </c:pt>
                <c:pt idx="3195">
                  <c:v>-667721507.7126565</c:v>
                </c:pt>
                <c:pt idx="3196">
                  <c:v>-666520675.02173984</c:v>
                </c:pt>
                <c:pt idx="3197">
                  <c:v>-665316580.84021187</c:v>
                </c:pt>
                <c:pt idx="3198">
                  <c:v>-664109222.82645273</c:v>
                </c:pt>
                <c:pt idx="3199">
                  <c:v>-662898598.63452888</c:v>
                </c:pt>
                <c:pt idx="3200">
                  <c:v>-661684705.91423917</c:v>
                </c:pt>
                <c:pt idx="3201">
                  <c:v>-660467542.31116223</c:v>
                </c:pt>
                <c:pt idx="3202">
                  <c:v>-659247105.46670461</c:v>
                </c:pt>
                <c:pt idx="3203">
                  <c:v>-658023393.01814985</c:v>
                </c:pt>
                <c:pt idx="3204">
                  <c:v>-656796402.59870839</c:v>
                </c:pt>
                <c:pt idx="3205">
                  <c:v>-655566131.83756852</c:v>
                </c:pt>
                <c:pt idx="3206">
                  <c:v>-654332578.35994816</c:v>
                </c:pt>
                <c:pt idx="3207">
                  <c:v>-653095739.78714776</c:v>
                </c:pt>
                <c:pt idx="3208">
                  <c:v>-651855613.73660409</c:v>
                </c:pt>
                <c:pt idx="3209">
                  <c:v>-650612197.82194495</c:v>
                </c:pt>
                <c:pt idx="3210">
                  <c:v>-649365489.65304482</c:v>
                </c:pt>
                <c:pt idx="3211">
                  <c:v>-648115486.83608162</c:v>
                </c:pt>
                <c:pt idx="3212">
                  <c:v>-646862186.9735949</c:v>
                </c:pt>
                <c:pt idx="3213">
                  <c:v>-645605587.66454434</c:v>
                </c:pt>
                <c:pt idx="3214">
                  <c:v>-644345686.50436974</c:v>
                </c:pt>
                <c:pt idx="3215">
                  <c:v>-643082481.08505225</c:v>
                </c:pt>
                <c:pt idx="3216">
                  <c:v>-641815968.99517632</c:v>
                </c:pt>
                <c:pt idx="3217">
                  <c:v>-640546147.81999278</c:v>
                </c:pt>
                <c:pt idx="3218">
                  <c:v>-639273015.14148378</c:v>
                </c:pt>
                <c:pt idx="3219">
                  <c:v>-637996568.53842771</c:v>
                </c:pt>
                <c:pt idx="3220">
                  <c:v>-636716805.58646619</c:v>
                </c:pt>
                <c:pt idx="3221">
                  <c:v>-635433723.85817206</c:v>
                </c:pt>
                <c:pt idx="3222">
                  <c:v>-634147320.92311847</c:v>
                </c:pt>
                <c:pt idx="3223">
                  <c:v>-632857594.34794891</c:v>
                </c:pt>
                <c:pt idx="3224">
                  <c:v>-631564541.69644928</c:v>
                </c:pt>
                <c:pt idx="3225">
                  <c:v>-630268160.52962041</c:v>
                </c:pt>
                <c:pt idx="3226">
                  <c:v>-628968448.4057523</c:v>
                </c:pt>
                <c:pt idx="3227">
                  <c:v>-627665402.88049972</c:v>
                </c:pt>
                <c:pt idx="3228">
                  <c:v>-626359021.50695884</c:v>
                </c:pt>
                <c:pt idx="3229">
                  <c:v>-625049301.83574545</c:v>
                </c:pt>
                <c:pt idx="3230">
                  <c:v>-623736241.41507435</c:v>
                </c:pt>
                <c:pt idx="3231">
                  <c:v>-622419837.79084051</c:v>
                </c:pt>
                <c:pt idx="3232">
                  <c:v>-621100088.50670111</c:v>
                </c:pt>
                <c:pt idx="3233">
                  <c:v>-619776991.10415959</c:v>
                </c:pt>
                <c:pt idx="3234">
                  <c:v>-618450543.12265062</c:v>
                </c:pt>
                <c:pt idx="3235">
                  <c:v>-617120742.09962714</c:v>
                </c:pt>
                <c:pt idx="3236">
                  <c:v>-615787585.57064807</c:v>
                </c:pt>
                <c:pt idx="3237">
                  <c:v>-614451071.06946862</c:v>
                </c:pt>
                <c:pt idx="3238">
                  <c:v>-613111196.12813115</c:v>
                </c:pt>
                <c:pt idx="3239">
                  <c:v>-611767958.27705848</c:v>
                </c:pt>
                <c:pt idx="3240">
                  <c:v>-610421355.0451479</c:v>
                </c:pt>
                <c:pt idx="3241">
                  <c:v>-609071383.95986784</c:v>
                </c:pt>
                <c:pt idx="3242">
                  <c:v>-607718042.54735518</c:v>
                </c:pt>
                <c:pt idx="3243">
                  <c:v>-606361328.33251488</c:v>
                </c:pt>
                <c:pt idx="3244">
                  <c:v>-605001238.83912146</c:v>
                </c:pt>
                <c:pt idx="3245">
                  <c:v>-603637771.58992136</c:v>
                </c:pt>
                <c:pt idx="3246">
                  <c:v>-602270924.10673821</c:v>
                </c:pt>
                <c:pt idx="3247">
                  <c:v>-600900693.91057873</c:v>
                </c:pt>
                <c:pt idx="3248">
                  <c:v>-599527078.52174151</c:v>
                </c:pt>
                <c:pt idx="3249">
                  <c:v>-598150075.45992696</c:v>
                </c:pt>
                <c:pt idx="3250">
                  <c:v>-596769682.24434924</c:v>
                </c:pt>
                <c:pt idx="3251">
                  <c:v>-595385896.39385033</c:v>
                </c:pt>
                <c:pt idx="3252">
                  <c:v>-593998715.42701602</c:v>
                </c:pt>
                <c:pt idx="3253">
                  <c:v>-592608136.8622936</c:v>
                </c:pt>
                <c:pt idx="3254">
                  <c:v>-591214158.21811175</c:v>
                </c:pt>
                <c:pt idx="3255">
                  <c:v>-589816777.01300228</c:v>
                </c:pt>
                <c:pt idx="3256">
                  <c:v>-588415990.76572454</c:v>
                </c:pt>
                <c:pt idx="3257">
                  <c:v>-587011796.99539101</c:v>
                </c:pt>
                <c:pt idx="3258">
                  <c:v>-585604193.22159576</c:v>
                </c:pt>
                <c:pt idx="3259">
                  <c:v>-584193176.96454477</c:v>
                </c:pt>
                <c:pt idx="3260">
                  <c:v>-582778745.74518847</c:v>
                </c:pt>
                <c:pt idx="3261">
                  <c:v>-581360897.08535647</c:v>
                </c:pt>
                <c:pt idx="3262">
                  <c:v>-579939628.50789487</c:v>
                </c:pt>
                <c:pt idx="3263">
                  <c:v>-578514937.53680539</c:v>
                </c:pt>
                <c:pt idx="3264">
                  <c:v>-577086821.69738734</c:v>
                </c:pt>
                <c:pt idx="3265">
                  <c:v>-575655278.51638174</c:v>
                </c:pt>
                <c:pt idx="3266">
                  <c:v>-574220305.52211761</c:v>
                </c:pt>
                <c:pt idx="3267">
                  <c:v>-572781900.24466133</c:v>
                </c:pt>
                <c:pt idx="3268">
                  <c:v>-571340060.21596789</c:v>
                </c:pt>
                <c:pt idx="3269">
                  <c:v>-569894782.9700352</c:v>
                </c:pt>
                <c:pt idx="3270">
                  <c:v>-568446066.04306054</c:v>
                </c:pt>
                <c:pt idx="3271">
                  <c:v>-566993906.97359991</c:v>
                </c:pt>
                <c:pt idx="3272">
                  <c:v>-565538303.30273008</c:v>
                </c:pt>
                <c:pt idx="3273">
                  <c:v>-564079252.57421315</c:v>
                </c:pt>
                <c:pt idx="3274">
                  <c:v>-562616752.33466387</c:v>
                </c:pt>
                <c:pt idx="3275">
                  <c:v>-561150800.13372016</c:v>
                </c:pt>
                <c:pt idx="3276">
                  <c:v>-559681393.52421582</c:v>
                </c:pt>
                <c:pt idx="3277">
                  <c:v>-558208530.06235659</c:v>
                </c:pt>
                <c:pt idx="3278">
                  <c:v>-556732207.30789924</c:v>
                </c:pt>
                <c:pt idx="3279">
                  <c:v>-555252422.82433319</c:v>
                </c:pt>
                <c:pt idx="3280">
                  <c:v>-553769174.17906559</c:v>
                </c:pt>
                <c:pt idx="3281">
                  <c:v>-552282458.94360924</c:v>
                </c:pt>
                <c:pt idx="3282">
                  <c:v>-550792274.69377363</c:v>
                </c:pt>
                <c:pt idx="3283">
                  <c:v>-549298619.00985968</c:v>
                </c:pt>
                <c:pt idx="3284">
                  <c:v>-547801489.47685659</c:v>
                </c:pt>
                <c:pt idx="3285">
                  <c:v>-546300883.68464339</c:v>
                </c:pt>
                <c:pt idx="3286">
                  <c:v>-544796799.22819269</c:v>
                </c:pt>
                <c:pt idx="3287">
                  <c:v>-543289233.70777833</c:v>
                </c:pt>
                <c:pt idx="3288">
                  <c:v>-541778184.72918653</c:v>
                </c:pt>
                <c:pt idx="3289">
                  <c:v>-540263649.90393031</c:v>
                </c:pt>
                <c:pt idx="3290">
                  <c:v>-538745626.84946787</c:v>
                </c:pt>
                <c:pt idx="3291">
                  <c:v>-537224113.18942392</c:v>
                </c:pt>
                <c:pt idx="3292">
                  <c:v>-535699106.55381548</c:v>
                </c:pt>
                <c:pt idx="3293">
                  <c:v>-534170604.57928079</c:v>
                </c:pt>
                <c:pt idx="3294">
                  <c:v>-532638604.90931243</c:v>
                </c:pt>
                <c:pt idx="3295">
                  <c:v>-531103105.19449419</c:v>
                </c:pt>
                <c:pt idx="3296">
                  <c:v>-529564103.09274167</c:v>
                </c:pt>
                <c:pt idx="3297">
                  <c:v>-528021596.26954728</c:v>
                </c:pt>
                <c:pt idx="3298">
                  <c:v>-526475582.39822894</c:v>
                </c:pt>
                <c:pt idx="3299">
                  <c:v>-524926059.16018307</c:v>
                </c:pt>
                <c:pt idx="3300">
                  <c:v>-523373024.24514186</c:v>
                </c:pt>
                <c:pt idx="3301">
                  <c:v>-521816475.35143453</c:v>
                </c:pt>
                <c:pt idx="3302">
                  <c:v>-520256410.18625325</c:v>
                </c:pt>
                <c:pt idx="3303">
                  <c:v>-518692826.46592331</c:v>
                </c:pt>
                <c:pt idx="3304">
                  <c:v>-517125721.91617775</c:v>
                </c:pt>
                <c:pt idx="3305">
                  <c:v>-515555094.27243656</c:v>
                </c:pt>
                <c:pt idx="3306">
                  <c:v>-513980941.28009057</c:v>
                </c:pt>
                <c:pt idx="3307">
                  <c:v>-512403260.69479007</c:v>
                </c:pt>
                <c:pt idx="3308">
                  <c:v>-510822050.28273809</c:v>
                </c:pt>
                <c:pt idx="3309">
                  <c:v>-509237307.82098866</c:v>
                </c:pt>
                <c:pt idx="3310">
                  <c:v>-507649031.09774989</c:v>
                </c:pt>
                <c:pt idx="3311">
                  <c:v>-506057217.91269237</c:v>
                </c:pt>
                <c:pt idx="3312">
                  <c:v>-504461866.07726228</c:v>
                </c:pt>
                <c:pt idx="3313">
                  <c:v>-502862973.41499996</c:v>
                </c:pt>
                <c:pt idx="3314">
                  <c:v>-501260537.76186383</c:v>
                </c:pt>
                <c:pt idx="3315">
                  <c:v>-499654556.96655941</c:v>
                </c:pt>
                <c:pt idx="3316">
                  <c:v>-498045028.89087397</c:v>
                </c:pt>
                <c:pt idx="3317">
                  <c:v>-496431951.41001689</c:v>
                </c:pt>
                <c:pt idx="3318">
                  <c:v>-494815322.41296524</c:v>
                </c:pt>
                <c:pt idx="3319">
                  <c:v>-493195139.80281562</c:v>
                </c:pt>
                <c:pt idx="3320">
                  <c:v>-491571401.49714136</c:v>
                </c:pt>
                <c:pt idx="3321">
                  <c:v>-489944105.42835611</c:v>
                </c:pt>
                <c:pt idx="3322">
                  <c:v>-488313249.54408306</c:v>
                </c:pt>
                <c:pt idx="3323">
                  <c:v>-486678831.80753058</c:v>
                </c:pt>
                <c:pt idx="3324">
                  <c:v>-485040850.19787395</c:v>
                </c:pt>
                <c:pt idx="3325">
                  <c:v>-483399302.71064347</c:v>
                </c:pt>
                <c:pt idx="3326">
                  <c:v>-481754187.35811913</c:v>
                </c:pt>
                <c:pt idx="3327">
                  <c:v>-480105502.16973162</c:v>
                </c:pt>
                <c:pt idx="3328">
                  <c:v>-478453245.19247037</c:v>
                </c:pt>
                <c:pt idx="3329">
                  <c:v>-476797414.49129796</c:v>
                </c:pt>
                <c:pt idx="3330">
                  <c:v>-475138008.14957172</c:v>
                </c:pt>
                <c:pt idx="3331">
                  <c:v>-473475024.26947224</c:v>
                </c:pt>
                <c:pt idx="3332">
                  <c:v>-471808460.97243911</c:v>
                </c:pt>
                <c:pt idx="3333">
                  <c:v>-470138316.39961368</c:v>
                </c:pt>
                <c:pt idx="3334">
                  <c:v>-468464588.71228951</c:v>
                </c:pt>
                <c:pt idx="3335">
                  <c:v>-466787276.09237027</c:v>
                </c:pt>
                <c:pt idx="3336">
                  <c:v>-465106376.74283499</c:v>
                </c:pt>
                <c:pt idx="3337">
                  <c:v>-463421888.88821143</c:v>
                </c:pt>
                <c:pt idx="3338">
                  <c:v>-461733810.77505714</c:v>
                </c:pt>
                <c:pt idx="3339">
                  <c:v>-460042140.67244875</c:v>
                </c:pt>
                <c:pt idx="3340">
                  <c:v>-458346876.87247914</c:v>
                </c:pt>
                <c:pt idx="3341">
                  <c:v>-456648017.69076312</c:v>
                </c:pt>
                <c:pt idx="3342">
                  <c:v>-454945561.46695161</c:v>
                </c:pt>
                <c:pt idx="3343">
                  <c:v>-453239506.56525433</c:v>
                </c:pt>
                <c:pt idx="3344">
                  <c:v>-451529851.37497109</c:v>
                </c:pt>
                <c:pt idx="3345">
                  <c:v>-449816594.3110323</c:v>
                </c:pt>
                <c:pt idx="3346">
                  <c:v>-448099733.81454837</c:v>
                </c:pt>
                <c:pt idx="3347">
                  <c:v>-446379268.35336816</c:v>
                </c:pt>
                <c:pt idx="3348">
                  <c:v>-444655196.422647</c:v>
                </c:pt>
                <c:pt idx="3349">
                  <c:v>-442927516.54542428</c:v>
                </c:pt>
                <c:pt idx="3350">
                  <c:v>-441196227.27321059</c:v>
                </c:pt>
                <c:pt idx="3351">
                  <c:v>-439461327.18658453</c:v>
                </c:pt>
                <c:pt idx="3352">
                  <c:v>-437722814.89580017</c:v>
                </c:pt>
                <c:pt idx="3353">
                  <c:v>-435980689.04140395</c:v>
                </c:pt>
                <c:pt idx="3354">
                  <c:v>-434234948.29486251</c:v>
                </c:pt>
                <c:pt idx="3355">
                  <c:v>-432485591.35920089</c:v>
                </c:pt>
                <c:pt idx="3356">
                  <c:v>-430732616.96965152</c:v>
                </c:pt>
                <c:pt idx="3357">
                  <c:v>-428976023.89431387</c:v>
                </c:pt>
                <c:pt idx="3358">
                  <c:v>-427215810.93482566</c:v>
                </c:pt>
                <c:pt idx="3359">
                  <c:v>-425451976.92704511</c:v>
                </c:pt>
                <c:pt idx="3360">
                  <c:v>-423684520.74174476</c:v>
                </c:pt>
                <c:pt idx="3361">
                  <c:v>-421913441.28531694</c:v>
                </c:pt>
                <c:pt idx="3362">
                  <c:v>-420138737.50049126</c:v>
                </c:pt>
                <c:pt idx="3363">
                  <c:v>-418360408.36706424</c:v>
                </c:pt>
                <c:pt idx="3364">
                  <c:v>-416578452.90264112</c:v>
                </c:pt>
                <c:pt idx="3365">
                  <c:v>-414792870.16339028</c:v>
                </c:pt>
                <c:pt idx="3366">
                  <c:v>-413003659.24481064</c:v>
                </c:pt>
                <c:pt idx="3367">
                  <c:v>-411210819.28251171</c:v>
                </c:pt>
                <c:pt idx="3368">
                  <c:v>-409414349.45300716</c:v>
                </c:pt>
                <c:pt idx="3369">
                  <c:v>-407614248.97452158</c:v>
                </c:pt>
                <c:pt idx="3370">
                  <c:v>-405810517.10781133</c:v>
                </c:pt>
                <c:pt idx="3371">
                  <c:v>-404003153.15699881</c:v>
                </c:pt>
                <c:pt idx="3372">
                  <c:v>-402192156.47042137</c:v>
                </c:pt>
                <c:pt idx="3373">
                  <c:v>-400377526.44149441</c:v>
                </c:pt>
                <c:pt idx="3374">
                  <c:v>-398559262.50958914</c:v>
                </c:pt>
                <c:pt idx="3375">
                  <c:v>-396737364.16092551</c:v>
                </c:pt>
                <c:pt idx="3376">
                  <c:v>-394911830.92948014</c:v>
                </c:pt>
                <c:pt idx="3377">
                  <c:v>-393082662.39790976</c:v>
                </c:pt>
                <c:pt idx="3378">
                  <c:v>-391249858.19849062</c:v>
                </c:pt>
                <c:pt idx="3379">
                  <c:v>-389413418.01407355</c:v>
                </c:pt>
                <c:pt idx="3380">
                  <c:v>-387573341.57905567</c:v>
                </c:pt>
                <c:pt idx="3381">
                  <c:v>-385729628.68036866</c:v>
                </c:pt>
                <c:pt idx="3382">
                  <c:v>-383882279.15848374</c:v>
                </c:pt>
                <c:pt idx="3383">
                  <c:v>-382031292.90843421</c:v>
                </c:pt>
                <c:pt idx="3384">
                  <c:v>-380176669.88085502</c:v>
                </c:pt>
                <c:pt idx="3385">
                  <c:v>-378318410.08304071</c:v>
                </c:pt>
                <c:pt idx="3386">
                  <c:v>-376456513.58002108</c:v>
                </c:pt>
                <c:pt idx="3387">
                  <c:v>-374590980.49565554</c:v>
                </c:pt>
                <c:pt idx="3388">
                  <c:v>-372721811.01374626</c:v>
                </c:pt>
                <c:pt idx="3389">
                  <c:v>-370849005.37917036</c:v>
                </c:pt>
                <c:pt idx="3390">
                  <c:v>-368972563.89903164</c:v>
                </c:pt>
                <c:pt idx="3391">
                  <c:v>-367092486.94383216</c:v>
                </c:pt>
                <c:pt idx="3392">
                  <c:v>-365208774.94866407</c:v>
                </c:pt>
                <c:pt idx="3393">
                  <c:v>-363321428.41442186</c:v>
                </c:pt>
                <c:pt idx="3394">
                  <c:v>-361430447.90903556</c:v>
                </c:pt>
                <c:pt idx="3395">
                  <c:v>-359535834.06872547</c:v>
                </c:pt>
                <c:pt idx="3396">
                  <c:v>-357637587.59927809</c:v>
                </c:pt>
                <c:pt idx="3397">
                  <c:v>-355735709.27734476</c:v>
                </c:pt>
                <c:pt idx="3398">
                  <c:v>-353830199.9517622</c:v>
                </c:pt>
                <c:pt idx="3399">
                  <c:v>-351921060.54489636</c:v>
                </c:pt>
                <c:pt idx="3400">
                  <c:v>-350008292.05400938</c:v>
                </c:pt>
                <c:pt idx="3401">
                  <c:v>-348091895.55265015</c:v>
                </c:pt>
                <c:pt idx="3402">
                  <c:v>-346171872.19206935</c:v>
                </c:pt>
                <c:pt idx="3403">
                  <c:v>-344248223.20265871</c:v>
                </c:pt>
                <c:pt idx="3404">
                  <c:v>-342320949.8954156</c:v>
                </c:pt>
                <c:pt idx="3405">
                  <c:v>-340390053.66343307</c:v>
                </c:pt>
                <c:pt idx="3406">
                  <c:v>-338455535.9834156</c:v>
                </c:pt>
                <c:pt idx="3407">
                  <c:v>-336517398.41722167</c:v>
                </c:pt>
                <c:pt idx="3408">
                  <c:v>-334575642.61343282</c:v>
                </c:pt>
                <c:pt idx="3409">
                  <c:v>-332630270.30895054</c:v>
                </c:pt>
                <c:pt idx="3410">
                  <c:v>-330681283.33062065</c:v>
                </c:pt>
                <c:pt idx="3411">
                  <c:v>-328728683.59688646</c:v>
                </c:pt>
                <c:pt idx="3412">
                  <c:v>-326772473.1194706</c:v>
                </c:pt>
                <c:pt idx="3413">
                  <c:v>-324812654.00508642</c:v>
                </c:pt>
                <c:pt idx="3414">
                  <c:v>-322849228.45717943</c:v>
                </c:pt>
                <c:pt idx="3415">
                  <c:v>-320882198.77769917</c:v>
                </c:pt>
                <c:pt idx="3416">
                  <c:v>-318911567.36890227</c:v>
                </c:pt>
                <c:pt idx="3417">
                  <c:v>-316937336.73518723</c:v>
                </c:pt>
                <c:pt idx="3418">
                  <c:v>-314959509.48496145</c:v>
                </c:pt>
                <c:pt idx="3419">
                  <c:v>-312978088.33254099</c:v>
                </c:pt>
                <c:pt idx="3420">
                  <c:v>-310993076.10008395</c:v>
                </c:pt>
                <c:pt idx="3421">
                  <c:v>-309004475.71955788</c:v>
                </c:pt>
                <c:pt idx="3422">
                  <c:v>-307012290.23474181</c:v>
                </c:pt>
                <c:pt idx="3423">
                  <c:v>-305016522.80326378</c:v>
                </c:pt>
                <c:pt idx="3424">
                  <c:v>-303017176.69867426</c:v>
                </c:pt>
                <c:pt idx="3425">
                  <c:v>-301014255.31255621</c:v>
                </c:pt>
                <c:pt idx="3426">
                  <c:v>-299007762.1566726</c:v>
                </c:pt>
                <c:pt idx="3427">
                  <c:v>-296997700.86515182</c:v>
                </c:pt>
                <c:pt idx="3428">
                  <c:v>-294984075.19671196</c:v>
                </c:pt>
                <c:pt idx="3429">
                  <c:v>-292966889.0369243</c:v>
                </c:pt>
                <c:pt idx="3430">
                  <c:v>-290946146.40051728</c:v>
                </c:pt>
                <c:pt idx="3431">
                  <c:v>-288921851.43372118</c:v>
                </c:pt>
                <c:pt idx="3432">
                  <c:v>-286894008.41665459</c:v>
                </c:pt>
                <c:pt idx="3433">
                  <c:v>-284862621.76575309</c:v>
                </c:pt>
                <c:pt idx="3434">
                  <c:v>-282827696.03624159</c:v>
                </c:pt>
                <c:pt idx="3435">
                  <c:v>-280789235.92465043</c:v>
                </c:pt>
                <c:pt idx="3436">
                  <c:v>-278747246.27137619</c:v>
                </c:pt>
                <c:pt idx="3437">
                  <c:v>-276701732.06328851</c:v>
                </c:pt>
                <c:pt idx="3438">
                  <c:v>-274652698.43638337</c:v>
                </c:pt>
                <c:pt idx="3439">
                  <c:v>-272600150.67848355</c:v>
                </c:pt>
                <c:pt idx="3440">
                  <c:v>-270544094.2319876</c:v>
                </c:pt>
                <c:pt idx="3441">
                  <c:v>-268484534.69666791</c:v>
                </c:pt>
                <c:pt idx="3442">
                  <c:v>-266421477.83251888</c:v>
                </c:pt>
                <c:pt idx="3443">
                  <c:v>-264354929.56265607</c:v>
                </c:pt>
                <c:pt idx="3444">
                  <c:v>-262284895.9762674</c:v>
                </c:pt>
                <c:pt idx="3445">
                  <c:v>-260211383.33161712</c:v>
                </c:pt>
                <c:pt idx="3446">
                  <c:v>-258134398.059104</c:v>
                </c:pt>
                <c:pt idx="3447">
                  <c:v>-256053946.76437408</c:v>
                </c:pt>
                <c:pt idx="3448">
                  <c:v>-253970036.23148972</c:v>
                </c:pt>
                <c:pt idx="3449">
                  <c:v>-251882673.42615533</c:v>
                </c:pt>
                <c:pt idx="3450">
                  <c:v>-249791865.49900135</c:v>
                </c:pt>
                <c:pt idx="3451">
                  <c:v>-247697619.78892729</c:v>
                </c:pt>
                <c:pt idx="3452">
                  <c:v>-245599943.82650501</c:v>
                </c:pt>
                <c:pt idx="3453">
                  <c:v>-243498845.33744329</c:v>
                </c:pt>
                <c:pt idx="3454">
                  <c:v>-241394332.246115</c:v>
                </c:pt>
                <c:pt idx="3455">
                  <c:v>-239286412.67914784</c:v>
                </c:pt>
                <c:pt idx="3456">
                  <c:v>-237175094.96907988</c:v>
                </c:pt>
                <c:pt idx="3457">
                  <c:v>-235060387.65808135</c:v>
                </c:pt>
                <c:pt idx="3458">
                  <c:v>-232942299.50174335</c:v>
                </c:pt>
                <c:pt idx="3459">
                  <c:v>-230820839.47293544</c:v>
                </c:pt>
                <c:pt idx="3460">
                  <c:v>-228696016.76573277</c:v>
                </c:pt>
                <c:pt idx="3461">
                  <c:v>-226567840.79941443</c:v>
                </c:pt>
                <c:pt idx="3462">
                  <c:v>-224436321.22253415</c:v>
                </c:pt>
                <c:pt idx="3463">
                  <c:v>-222301467.91706482</c:v>
                </c:pt>
                <c:pt idx="3464">
                  <c:v>-220163291.00261799</c:v>
                </c:pt>
                <c:pt idx="3465">
                  <c:v>-218021800.84074005</c:v>
                </c:pt>
                <c:pt idx="3466">
                  <c:v>-215877008.03928626</c:v>
                </c:pt>
                <c:pt idx="3467">
                  <c:v>-213728923.4568741</c:v>
                </c:pt>
                <c:pt idx="3468">
                  <c:v>-211577558.20741761</c:v>
                </c:pt>
                <c:pt idx="3469">
                  <c:v>-209422923.66474387</c:v>
                </c:pt>
                <c:pt idx="3470">
                  <c:v>-207265031.46729356</c:v>
                </c:pt>
                <c:pt idx="3471">
                  <c:v>-205103893.52290675</c:v>
                </c:pt>
                <c:pt idx="3472">
                  <c:v>-202939522.01369569</c:v>
                </c:pt>
                <c:pt idx="3473">
                  <c:v>-200771929.40100628</c:v>
                </c:pt>
                <c:pt idx="3474">
                  <c:v>-198601128.43046975</c:v>
                </c:pt>
                <c:pt idx="3475">
                  <c:v>-196427132.137146</c:v>
                </c:pt>
                <c:pt idx="3476">
                  <c:v>-194249953.85076079</c:v>
                </c:pt>
                <c:pt idx="3477">
                  <c:v>-192069607.20103803</c:v>
                </c:pt>
                <c:pt idx="3478">
                  <c:v>-189886106.12312913</c:v>
                </c:pt>
                <c:pt idx="3479">
                  <c:v>-187699464.86314109</c:v>
                </c:pt>
                <c:pt idx="3480">
                  <c:v>-185509697.98376533</c:v>
                </c:pt>
                <c:pt idx="3481">
                  <c:v>-183316820.37000877</c:v>
                </c:pt>
                <c:pt idx="3482">
                  <c:v>-181120847.23502937</c:v>
                </c:pt>
                <c:pt idx="3483">
                  <c:v>-178921794.12607774</c:v>
                </c:pt>
                <c:pt idx="3484">
                  <c:v>-176719676.93054691</c:v>
                </c:pt>
                <c:pt idx="3485">
                  <c:v>-174514511.8821322</c:v>
                </c:pt>
                <c:pt idx="3486">
                  <c:v>-172306315.56710312</c:v>
                </c:pt>
                <c:pt idx="3487">
                  <c:v>-170095104.93068936</c:v>
                </c:pt>
                <c:pt idx="3488">
                  <c:v>-167880897.28358296</c:v>
                </c:pt>
                <c:pt idx="3489">
                  <c:v>-165663710.30855858</c:v>
                </c:pt>
                <c:pt idx="3490">
                  <c:v>-163443562.06721431</c:v>
                </c:pt>
                <c:pt idx="3491">
                  <c:v>-161220471.00683475</c:v>
                </c:pt>
                <c:pt idx="3492">
                  <c:v>-158994455.96737888</c:v>
                </c:pt>
                <c:pt idx="3493">
                  <c:v>-156765536.18859491</c:v>
                </c:pt>
                <c:pt idx="3494">
                  <c:v>-154533731.31726399</c:v>
                </c:pt>
                <c:pt idx="3495">
                  <c:v>-152299061.41457561</c:v>
                </c:pt>
                <c:pt idx="3496">
                  <c:v>-150061546.96363652</c:v>
                </c:pt>
                <c:pt idx="3497">
                  <c:v>-147821208.87711594</c:v>
                </c:pt>
                <c:pt idx="3498">
                  <c:v>-145578068.50502899</c:v>
                </c:pt>
                <c:pt idx="3499">
                  <c:v>-143332147.64266115</c:v>
                </c:pt>
                <c:pt idx="3500">
                  <c:v>-141083468.53863603</c:v>
                </c:pt>
                <c:pt idx="3501">
                  <c:v>-138832053.90312874</c:v>
                </c:pt>
                <c:pt idx="3502">
                  <c:v>-136577926.91622788</c:v>
                </c:pt>
                <c:pt idx="3503">
                  <c:v>-134321111.23644808</c:v>
                </c:pt>
                <c:pt idx="3504">
                  <c:v>-132061631.00939612</c:v>
                </c:pt>
                <c:pt idx="3505">
                  <c:v>-129799510.87659305</c:v>
                </c:pt>
                <c:pt idx="3506">
                  <c:v>-127534775.98445494</c:v>
                </c:pt>
                <c:pt idx="3507">
                  <c:v>-125267451.993435</c:v>
                </c:pt>
                <c:pt idx="3508">
                  <c:v>-122997565.08732969</c:v>
                </c:pt>
                <c:pt idx="3509">
                  <c:v>-120725141.98275167</c:v>
                </c:pt>
                <c:pt idx="3510">
                  <c:v>-118450209.9387722</c:v>
                </c:pt>
                <c:pt idx="3511">
                  <c:v>-116172796.76673587</c:v>
                </c:pt>
                <c:pt idx="3512">
                  <c:v>-113892930.84025046</c:v>
                </c:pt>
                <c:pt idx="3513">
                  <c:v>-111610641.10535483</c:v>
                </c:pt>
                <c:pt idx="3514">
                  <c:v>-109325957.0908675</c:v>
                </c:pt>
                <c:pt idx="3515">
                  <c:v>-107038908.91891913</c:v>
                </c:pt>
                <c:pt idx="3516">
                  <c:v>-104749527.31567153</c:v>
                </c:pt>
                <c:pt idx="3517">
                  <c:v>-102457843.62222631</c:v>
                </c:pt>
                <c:pt idx="3518">
                  <c:v>-100163889.80572611</c:v>
                </c:pt>
                <c:pt idx="3519">
                  <c:v>-97867698.470651269</c:v>
                </c:pt>
                <c:pt idx="3520">
                  <c:v>-95569302.870315164</c:v>
                </c:pt>
                <c:pt idx="3521">
                  <c:v>-93268736.918560997</c:v>
                </c:pt>
                <c:pt idx="3522">
                  <c:v>-90966035.201663226</c:v>
                </c:pt>
                <c:pt idx="3523">
                  <c:v>-88661232.990436628</c:v>
                </c:pt>
                <c:pt idx="3524">
                  <c:v>-86354366.252556041</c:v>
                </c:pt>
                <c:pt idx="3525">
                  <c:v>-84045471.665089875</c:v>
                </c:pt>
                <c:pt idx="3526">
                  <c:v>-81734586.627250448</c:v>
                </c:pt>
                <c:pt idx="3527">
                  <c:v>-79421749.273364261</c:v>
                </c:pt>
                <c:pt idx="3528">
                  <c:v>-77106998.486065254</c:v>
                </c:pt>
                <c:pt idx="3529">
                  <c:v>-74790373.909714103</c:v>
                </c:pt>
                <c:pt idx="3530">
                  <c:v>-72471915.964046746</c:v>
                </c:pt>
                <c:pt idx="3531">
                  <c:v>-70151665.85805501</c:v>
                </c:pt>
                <c:pt idx="3532">
                  <c:v>-67829665.604102597</c:v>
                </c:pt>
                <c:pt idx="3533">
                  <c:v>-65505958.032279298</c:v>
                </c:pt>
                <c:pt idx="3534">
                  <c:v>-63180586.804996625</c:v>
                </c:pt>
                <c:pt idx="3535">
                  <c:v>-60853596.431827679</c:v>
                </c:pt>
                <c:pt idx="3536">
                  <c:v>-58525032.284594364</c:v>
                </c:pt>
                <c:pt idx="3537">
                  <c:v>-56194940.612704851</c:v>
                </c:pt>
                <c:pt idx="3538">
                  <c:v>-53863368.558744125</c:v>
                </c:pt>
                <c:pt idx="3539">
                  <c:v>-51530364.174320579</c:v>
                </c:pt>
                <c:pt idx="3540">
                  <c:v>-49195976.436171398</c:v>
                </c:pt>
                <c:pt idx="3541">
                  <c:v>-46860255.262529522</c:v>
                </c:pt>
                <c:pt idx="3542">
                  <c:v>-44523251.529754862</c:v>
                </c:pt>
                <c:pt idx="3543">
                  <c:v>-42185017.089232437</c:v>
                </c:pt>
                <c:pt idx="3544">
                  <c:v>-39845604.784539968</c:v>
                </c:pt>
                <c:pt idx="3545">
                  <c:v>-37505068.468887389</c:v>
                </c:pt>
                <c:pt idx="3546">
                  <c:v>-35163463.022830725</c:v>
                </c:pt>
                <c:pt idx="3547">
                  <c:v>-32820844.37226259</c:v>
                </c:pt>
                <c:pt idx="3548">
                  <c:v>-30477269.506681494</c:v>
                </c:pt>
                <c:pt idx="3549">
                  <c:v>-28132796.497742057</c:v>
                </c:pt>
                <c:pt idx="3550">
                  <c:v>-25787484.518088073</c:v>
                </c:pt>
                <c:pt idx="3551">
                  <c:v>-23441393.860470261</c:v>
                </c:pt>
                <c:pt idx="3552">
                  <c:v>-21094585.957150374</c:v>
                </c:pt>
                <c:pt idx="3553">
                  <c:v>-18747123.399593171</c:v>
                </c:pt>
                <c:pt idx="3554">
                  <c:v>-16399069.958447676</c:v>
                </c:pt>
                <c:pt idx="3555">
                  <c:v>-14050490.603818841</c:v>
                </c:pt>
                <c:pt idx="3556">
                  <c:v>-11701451.525830653</c:v>
                </c:pt>
                <c:pt idx="3557">
                  <c:v>-9352020.1554814577</c:v>
                </c:pt>
                <c:pt idx="3558">
                  <c:v>-7002265.1857921034</c:v>
                </c:pt>
                <c:pt idx="3559">
                  <c:v>-4652256.5932472143</c:v>
                </c:pt>
                <c:pt idx="3560">
                  <c:v>-2302065.6595297386</c:v>
                </c:pt>
                <c:pt idx="3561">
                  <c:v>48235.006451414898</c:v>
                </c:pt>
                <c:pt idx="3562">
                  <c:v>2398571.4462410738</c:v>
                </c:pt>
                <c:pt idx="3563">
                  <c:v>4748868.3292255616</c:v>
                </c:pt>
                <c:pt idx="3564">
                  <c:v>7099048.9297295641</c:v>
                </c:pt>
                <c:pt idx="3565">
                  <c:v>9449035.1038234718</c:v>
                </c:pt>
                <c:pt idx="3566">
                  <c:v>11798747.265842911</c:v>
                </c:pt>
                <c:pt idx="3567">
                  <c:v>14148104.364622567</c:v>
                </c:pt>
                <c:pt idx="3568">
                  <c:v>16497023.859446771</c:v>
                </c:pt>
                <c:pt idx="3569">
                  <c:v>18845421.695719749</c:v>
                </c:pt>
                <c:pt idx="3570">
                  <c:v>21193212.280358858</c:v>
                </c:pt>
                <c:pt idx="3571">
                  <c:v>23540308.456914596</c:v>
                </c:pt>
                <c:pt idx="3572">
                  <c:v>25886621.480421659</c:v>
                </c:pt>
                <c:pt idx="3573">
                  <c:v>28232060.991985846</c:v>
                </c:pt>
                <c:pt idx="3574">
                  <c:v>30576534.993112087</c:v>
                </c:pt>
                <c:pt idx="3575">
                  <c:v>32919949.819779508</c:v>
                </c:pt>
                <c:pt idx="3576">
                  <c:v>35262210.116269983</c:v>
                </c:pt>
                <c:pt idx="3577">
                  <c:v>37603218.808757283</c:v>
                </c:pt>
                <c:pt idx="3578">
                  <c:v>39942877.078664549</c:v>
                </c:pt>
                <c:pt idx="3579">
                  <c:v>42281084.335798517</c:v>
                </c:pt>
                <c:pt idx="3580">
                  <c:v>44617738.191269666</c:v>
                </c:pt>
                <c:pt idx="3581">
                  <c:v>46952734.430208094</c:v>
                </c:pt>
                <c:pt idx="3582">
                  <c:v>49285966.984285913</c:v>
                </c:pt>
                <c:pt idx="3583">
                  <c:v>51617327.90405757</c:v>
                </c:pt>
                <c:pt idx="3584">
                  <c:v>53946707.331130475</c:v>
                </c:pt>
                <c:pt idx="3585">
                  <c:v>56273993.470179163</c:v>
                </c:pt>
                <c:pt idx="3586">
                  <c:v>58599072.560817197</c:v>
                </c:pt>
                <c:pt idx="3587">
                  <c:v>60921828.849341959</c:v>
                </c:pt>
                <c:pt idx="3588">
                  <c:v>63242144.560368419</c:v>
                </c:pt>
                <c:pt idx="3589">
                  <c:v>65559899.868369244</c:v>
                </c:pt>
                <c:pt idx="3590">
                  <c:v>67874972.869139433</c:v>
                </c:pt>
                <c:pt idx="3591">
                  <c:v>70187239.551205009</c:v>
                </c:pt>
                <c:pt idx="3592">
                  <c:v>72496573.767196447</c:v>
                </c:pt>
                <c:pt idx="3593">
                  <c:v>74802847.205208659</c:v>
                </c:pt>
                <c:pt idx="3594">
                  <c:v>77105929.360170737</c:v>
                </c:pt>
                <c:pt idx="3595">
                  <c:v>79405687.505249977</c:v>
                </c:pt>
                <c:pt idx="3596">
                  <c:v>81701986.663316041</c:v>
                </c:pt>
                <c:pt idx="3597">
                  <c:v>83994689.578492567</c:v>
                </c:pt>
                <c:pt idx="3598">
                  <c:v>86283656.687825009</c:v>
                </c:pt>
                <c:pt idx="3599">
                  <c:v>88568746.093094975</c:v>
                </c:pt>
                <c:pt idx="3600">
                  <c:v>90849813.532813028</c:v>
                </c:pt>
                <c:pt idx="3601">
                  <c:v>93126712.354423389</c:v>
                </c:pt>
                <c:pt idx="3602">
                  <c:v>95399293.486755818</c:v>
                </c:pt>
                <c:pt idx="3603">
                  <c:v>97667405.41276145</c:v>
                </c:pt>
                <c:pt idx="3604">
                  <c:v>99930894.142571419</c:v>
                </c:pt>
                <c:pt idx="3605">
                  <c:v>102189603.1869188</c:v>
                </c:pt>
                <c:pt idx="3606">
                  <c:v>104443373.53096613</c:v>
                </c:pt>
                <c:pt idx="3607">
                  <c:v>106692043.60858311</c:v>
                </c:pt>
                <c:pt idx="3608">
                  <c:v>108935449.27712049</c:v>
                </c:pt>
                <c:pt idx="3609">
                  <c:v>111173423.79272878</c:v>
                </c:pt>
                <c:pt idx="3610">
                  <c:v>113405797.78627208</c:v>
                </c:pt>
                <c:pt idx="3611">
                  <c:v>115632399.23988944</c:v>
                </c:pt>
                <c:pt idx="3612">
                  <c:v>117853053.46425872</c:v>
                </c:pt>
                <c:pt idx="3613">
                  <c:v>120067583.07661961</c:v>
                </c:pt>
                <c:pt idx="3614">
                  <c:v>122275807.97961509</c:v>
                </c:pt>
                <c:pt idx="3615">
                  <c:v>124477545.34101261</c:v>
                </c:pt>
                <c:pt idx="3616">
                  <c:v>126672609.5743688</c:v>
                </c:pt>
                <c:pt idx="3617">
                  <c:v>128860812.32070376</c:v>
                </c:pt>
                <c:pt idx="3618">
                  <c:v>131041962.43125315</c:v>
                </c:pt>
                <c:pt idx="3619">
                  <c:v>133215865.95136921</c:v>
                </c:pt>
                <c:pt idx="3620">
                  <c:v>135382326.10564342</c:v>
                </c:pt>
                <c:pt idx="3621">
                  <c:v>137541143.28432679</c:v>
                </c:pt>
                <c:pt idx="3622">
                  <c:v>139692115.03112546</c:v>
                </c:pt>
                <c:pt idx="3623">
                  <c:v>141835036.03245214</c:v>
                </c:pt>
                <c:pt idx="3624">
                  <c:v>143969698.10821605</c:v>
                </c:pt>
                <c:pt idx="3625">
                  <c:v>146095890.20423666</c:v>
                </c:pt>
                <c:pt idx="3626">
                  <c:v>148213398.38636848</c:v>
                </c:pt>
                <c:pt idx="3627">
                  <c:v>150322005.83642703</c:v>
                </c:pt>
                <c:pt idx="3628">
                  <c:v>152421492.85000768</c:v>
                </c:pt>
                <c:pt idx="3629">
                  <c:v>154511636.83629206</c:v>
                </c:pt>
                <c:pt idx="3630">
                  <c:v>156592212.31993815</c:v>
                </c:pt>
                <c:pt idx="3631">
                  <c:v>158662990.94515294</c:v>
                </c:pt>
                <c:pt idx="3632">
                  <c:v>160723741.48204783</c:v>
                </c:pt>
                <c:pt idx="3633">
                  <c:v>162774229.83537945</c:v>
                </c:pt>
                <c:pt idx="3634">
                  <c:v>164814219.05578014</c:v>
                </c:pt>
                <c:pt idx="3635">
                  <c:v>166843469.35358384</c:v>
                </c:pt>
                <c:pt idx="3636">
                  <c:v>168861738.11535478</c:v>
                </c:pt>
                <c:pt idx="3637">
                  <c:v>170868779.92322782</c:v>
                </c:pt>
                <c:pt idx="3638">
                  <c:v>172864346.57717046</c:v>
                </c:pt>
                <c:pt idx="3639">
                  <c:v>174848187.1202772</c:v>
                </c:pt>
                <c:pt idx="3640">
                  <c:v>176820047.86720827</c:v>
                </c:pt>
                <c:pt idx="3641">
                  <c:v>178779672.43588489</c:v>
                </c:pt>
                <c:pt idx="3642">
                  <c:v>180726801.78255382</c:v>
                </c:pt>
                <c:pt idx="3643">
                  <c:v>182661174.24033377</c:v>
                </c:pt>
                <c:pt idx="3644">
                  <c:v>184582525.56135625</c:v>
                </c:pt>
                <c:pt idx="3645">
                  <c:v>186490588.96261293</c:v>
                </c:pt>
                <c:pt idx="3646">
                  <c:v>188385095.17562056</c:v>
                </c:pt>
                <c:pt idx="3647">
                  <c:v>190265772.50001341</c:v>
                </c:pt>
                <c:pt idx="3648">
                  <c:v>192132346.8611719</c:v>
                </c:pt>
                <c:pt idx="3649">
                  <c:v>193984541.87199357</c:v>
                </c:pt>
                <c:pt idx="3650">
                  <c:v>195822078.89891106</c:v>
                </c:pt>
                <c:pt idx="3651">
                  <c:v>197644677.13225836</c:v>
                </c:pt>
                <c:pt idx="3652">
                  <c:v>199452053.66108343</c:v>
                </c:pt>
                <c:pt idx="3653">
                  <c:v>201243923.55250242</c:v>
                </c:pt>
                <c:pt idx="3654">
                  <c:v>203019999.93568534</c:v>
                </c:pt>
                <c:pt idx="3655">
                  <c:v>204779994.09055957</c:v>
                </c:pt>
                <c:pt idx="3656">
                  <c:v>206523615.54131186</c:v>
                </c:pt>
                <c:pt idx="3657">
                  <c:v>208250572.1547637</c:v>
                </c:pt>
                <c:pt idx="3658">
                  <c:v>209960570.24368921</c:v>
                </c:pt>
                <c:pt idx="3659">
                  <c:v>211653314.67513746</c:v>
                </c:pt>
                <c:pt idx="3660">
                  <c:v>213328508.98381385</c:v>
                </c:pt>
                <c:pt idx="3661">
                  <c:v>214985855.49056742</c:v>
                </c:pt>
                <c:pt idx="3662">
                  <c:v>216625055.4260222</c:v>
                </c:pt>
                <c:pt idx="3663">
                  <c:v>218245809.05938157</c:v>
                </c:pt>
                <c:pt idx="3664">
                  <c:v>219847815.83242512</c:v>
                </c:pt>
                <c:pt idx="3665">
                  <c:v>221430774.49870661</c:v>
                </c:pt>
                <c:pt idx="3666">
                  <c:v>222994383.26795116</c:v>
                </c:pt>
                <c:pt idx="3667">
                  <c:v>224538339.95563808</c:v>
                </c:pt>
                <c:pt idx="3668">
                  <c:v>226062342.13774332</c:v>
                </c:pt>
                <c:pt idx="3669">
                  <c:v>227566087.31060323</c:v>
                </c:pt>
                <c:pt idx="3670">
                  <c:v>229049273.05584753</c:v>
                </c:pt>
                <c:pt idx="3671">
                  <c:v>230511597.21033618</c:v>
                </c:pt>
                <c:pt idx="3672">
                  <c:v>231952758.04101965</c:v>
                </c:pt>
                <c:pt idx="3673">
                  <c:v>233372454.42462793</c:v>
                </c:pt>
                <c:pt idx="3674">
                  <c:v>234770386.03207809</c:v>
                </c:pt>
                <c:pt idx="3675">
                  <c:v>236146253.51747397</c:v>
                </c:pt>
                <c:pt idx="3676">
                  <c:v>237499758.71155658</c:v>
                </c:pt>
                <c:pt idx="3677">
                  <c:v>238830604.81944591</c:v>
                </c:pt>
                <c:pt idx="3678">
                  <c:v>240138496.62249929</c:v>
                </c:pt>
                <c:pt idx="3679">
                  <c:v>241423140.68409395</c:v>
                </c:pt>
                <c:pt idx="3680">
                  <c:v>242684245.55912411</c:v>
                </c:pt>
                <c:pt idx="3681">
                  <c:v>243921522.00698614</c:v>
                </c:pt>
                <c:pt idx="3682">
                  <c:v>245134683.20780787</c:v>
                </c:pt>
                <c:pt idx="3683">
                  <c:v>246323444.98166063</c:v>
                </c:pt>
                <c:pt idx="3684">
                  <c:v>247487526.01047596</c:v>
                </c:pt>
                <c:pt idx="3685">
                  <c:v>248626648.06237152</c:v>
                </c:pt>
                <c:pt idx="3686">
                  <c:v>249740536.21807465</c:v>
                </c:pt>
                <c:pt idx="3687">
                  <c:v>250828919.09911504</c:v>
                </c:pt>
                <c:pt idx="3688">
                  <c:v>251891529.09744292</c:v>
                </c:pt>
                <c:pt idx="3689">
                  <c:v>252928102.60611334</c:v>
                </c:pt>
                <c:pt idx="3690">
                  <c:v>253938380.25066274</c:v>
                </c:pt>
                <c:pt idx="3691">
                  <c:v>254922107.12079027</c:v>
                </c:pt>
                <c:pt idx="3692">
                  <c:v>255879033.00194287</c:v>
                </c:pt>
                <c:pt idx="3693">
                  <c:v>256808912.60639149</c:v>
                </c:pt>
                <c:pt idx="3694">
                  <c:v>257711505.80337426</c:v>
                </c:pt>
                <c:pt idx="3695">
                  <c:v>258586577.84787294</c:v>
                </c:pt>
                <c:pt idx="3696">
                  <c:v>259433899.60757974</c:v>
                </c:pt>
                <c:pt idx="3697">
                  <c:v>260253247.78760427</c:v>
                </c:pt>
                <c:pt idx="3698">
                  <c:v>261044405.15246454</c:v>
                </c:pt>
                <c:pt idx="3699">
                  <c:v>261807160.74490067</c:v>
                </c:pt>
                <c:pt idx="3700">
                  <c:v>262541310.10104734</c:v>
                </c:pt>
                <c:pt idx="3701">
                  <c:v>263246655.46149909</c:v>
                </c:pt>
                <c:pt idx="3702">
                  <c:v>263923005.97780293</c:v>
                </c:pt>
                <c:pt idx="3703">
                  <c:v>264570177.91391391</c:v>
                </c:pt>
                <c:pt idx="3704">
                  <c:v>265187994.84215349</c:v>
                </c:pt>
                <c:pt idx="3705">
                  <c:v>265776287.83321536</c:v>
                </c:pt>
                <c:pt idx="3706">
                  <c:v>266334895.63977012</c:v>
                </c:pt>
                <c:pt idx="3707">
                  <c:v>266863664.87322974</c:v>
                </c:pt>
                <c:pt idx="3708">
                  <c:v>267362450.17324275</c:v>
                </c:pt>
                <c:pt idx="3709">
                  <c:v>267831114.36950356</c:v>
                </c:pt>
                <c:pt idx="3710">
                  <c:v>268269528.63547373</c:v>
                </c:pt>
                <c:pt idx="3711">
                  <c:v>268677572.63362879</c:v>
                </c:pt>
                <c:pt idx="3712">
                  <c:v>269055134.65186161</c:v>
                </c:pt>
                <c:pt idx="3713">
                  <c:v>269402111.7306928</c:v>
                </c:pt>
                <c:pt idx="3714">
                  <c:v>269718409.78095919</c:v>
                </c:pt>
                <c:pt idx="3715">
                  <c:v>270003943.69167399</c:v>
                </c:pt>
                <c:pt idx="3716">
                  <c:v>270258637.42777598</c:v>
                </c:pt>
                <c:pt idx="3717">
                  <c:v>270482424.11750931</c:v>
                </c:pt>
                <c:pt idx="3718">
                  <c:v>270675246.1292029</c:v>
                </c:pt>
                <c:pt idx="3719">
                  <c:v>270837055.1372453</c:v>
                </c:pt>
                <c:pt idx="3720">
                  <c:v>270967812.17707819</c:v>
                </c:pt>
                <c:pt idx="3721">
                  <c:v>271067487.68906271</c:v>
                </c:pt>
                <c:pt idx="3722">
                  <c:v>271136061.55110097</c:v>
                </c:pt>
                <c:pt idx="3723">
                  <c:v>271173523.09992623</c:v>
                </c:pt>
                <c:pt idx="3724">
                  <c:v>271179871.14100623</c:v>
                </c:pt>
                <c:pt idx="3725">
                  <c:v>271155113.94703436</c:v>
                </c:pt>
                <c:pt idx="3726">
                  <c:v>271099269.24501586</c:v>
                </c:pt>
                <c:pt idx="3727">
                  <c:v>271012364.1919862</c:v>
                </c:pt>
                <c:pt idx="3728">
                  <c:v>270894435.33943003</c:v>
                </c:pt>
                <c:pt idx="3729">
                  <c:v>270745528.58650059</c:v>
                </c:pt>
                <c:pt idx="3730">
                  <c:v>270565699.122168</c:v>
                </c:pt>
                <c:pt idx="3731">
                  <c:v>270355011.35645634</c:v>
                </c:pt>
                <c:pt idx="3732">
                  <c:v>270113538.84095597</c:v>
                </c:pt>
                <c:pt idx="3733">
                  <c:v>269841364.17882746</c:v>
                </c:pt>
                <c:pt idx="3734">
                  <c:v>269538578.92453873</c:v>
                </c:pt>
                <c:pt idx="3735">
                  <c:v>269205283.47360384</c:v>
                </c:pt>
                <c:pt idx="3736">
                  <c:v>268841586.94261491</c:v>
                </c:pt>
                <c:pt idx="3737">
                  <c:v>268447607.03988367</c:v>
                </c:pt>
                <c:pt idx="3738">
                  <c:v>268023469.92702824</c:v>
                </c:pt>
                <c:pt idx="3739">
                  <c:v>267569310.07186329</c:v>
                </c:pt>
                <c:pt idx="3740">
                  <c:v>267085270.09296837</c:v>
                </c:pt>
                <c:pt idx="3741">
                  <c:v>266571500.59632659</c:v>
                </c:pt>
                <c:pt idx="3742">
                  <c:v>266028160.00444147</c:v>
                </c:pt>
                <c:pt idx="3743">
                  <c:v>265455414.37835208</c:v>
                </c:pt>
                <c:pt idx="3744">
                  <c:v>264853437.23297906</c:v>
                </c:pt>
                <c:pt idx="3745">
                  <c:v>264222409.34624311</c:v>
                </c:pt>
                <c:pt idx="3746">
                  <c:v>263562518.56240633</c:v>
                </c:pt>
                <c:pt idx="3747">
                  <c:v>262873959.59009212</c:v>
                </c:pt>
                <c:pt idx="3748">
                  <c:v>262156933.79544458</c:v>
                </c:pt>
                <c:pt idx="3749">
                  <c:v>261411648.99089032</c:v>
                </c:pt>
                <c:pt idx="3750">
                  <c:v>260638319.21996722</c:v>
                </c:pt>
                <c:pt idx="3751">
                  <c:v>259837164.53868333</c:v>
                </c:pt>
                <c:pt idx="3752">
                  <c:v>259008410.79386753</c:v>
                </c:pt>
                <c:pt idx="3753">
                  <c:v>258152289.39896908</c:v>
                </c:pt>
                <c:pt idx="3754">
                  <c:v>257269037.10775837</c:v>
                </c:pt>
                <c:pt idx="3755">
                  <c:v>256358895.78637406</c:v>
                </c:pt>
                <c:pt idx="3756">
                  <c:v>255422112.18415427</c:v>
                </c:pt>
                <c:pt idx="3757">
                  <c:v>254458937.70367962</c:v>
                </c:pt>
                <c:pt idx="3758">
                  <c:v>253469628.17044601</c:v>
                </c:pt>
                <c:pt idx="3759">
                  <c:v>252454443.60257322</c:v>
                </c:pt>
                <c:pt idx="3760">
                  <c:v>251413647.98094296</c:v>
                </c:pt>
                <c:pt idx="3761">
                  <c:v>250347509.02014682</c:v>
                </c:pt>
                <c:pt idx="3762">
                  <c:v>249256297.94061035</c:v>
                </c:pt>
                <c:pt idx="3763">
                  <c:v>248140289.24224463</c:v>
                </c:pt>
                <c:pt idx="3764">
                  <c:v>246999760.47996122</c:v>
                </c:pt>
                <c:pt idx="3765">
                  <c:v>245834992.04137081</c:v>
                </c:pt>
                <c:pt idx="3766">
                  <c:v>244646266.92696887</c:v>
                </c:pt>
                <c:pt idx="3767">
                  <c:v>243433870.53309584</c:v>
                </c:pt>
                <c:pt idx="3768">
                  <c:v>242198090.43794149</c:v>
                </c:pt>
                <c:pt idx="3769">
                  <c:v>240939216.19084686</c:v>
                </c:pt>
                <c:pt idx="3770">
                  <c:v>239657539.10513946</c:v>
                </c:pt>
                <c:pt idx="3771">
                  <c:v>238353352.05472082</c:v>
                </c:pt>
                <c:pt idx="3772">
                  <c:v>237026949.27460742</c:v>
                </c:pt>
                <c:pt idx="3773">
                  <c:v>235678626.16561046</c:v>
                </c:pt>
                <c:pt idx="3774">
                  <c:v>234308679.10332182</c:v>
                </c:pt>
                <c:pt idx="3775">
                  <c:v>232917405.25155786</c:v>
                </c:pt>
                <c:pt idx="3776">
                  <c:v>231505102.38039628</c:v>
                </c:pt>
                <c:pt idx="3777">
                  <c:v>230072068.68892536</c:v>
                </c:pt>
                <c:pt idx="3778">
                  <c:v>228618602.6328094</c:v>
                </c:pt>
                <c:pt idx="3779">
                  <c:v>227145002.75675938</c:v>
                </c:pt>
                <c:pt idx="3780">
                  <c:v>225651567.53198296</c:v>
                </c:pt>
                <c:pt idx="3781">
                  <c:v>224138595.19867444</c:v>
                </c:pt>
                <c:pt idx="3782">
                  <c:v>222606383.61359096</c:v>
                </c:pt>
                <c:pt idx="3783">
                  <c:v>221055230.10274908</c:v>
                </c:pt>
                <c:pt idx="3784">
                  <c:v>219485431.31926298</c:v>
                </c:pt>
                <c:pt idx="3785">
                  <c:v>217897283.10633382</c:v>
                </c:pt>
                <c:pt idx="3786">
                  <c:v>216291080.36538863</c:v>
                </c:pt>
                <c:pt idx="3787">
                  <c:v>214667116.92935616</c:v>
                </c:pt>
                <c:pt idx="3788">
                  <c:v>213025685.44105777</c:v>
                </c:pt>
                <c:pt idx="3789">
                  <c:v>211367077.23668104</c:v>
                </c:pt>
                <c:pt idx="3790">
                  <c:v>209691582.23429582</c:v>
                </c:pt>
                <c:pt idx="3791">
                  <c:v>207999488.82736361</c:v>
                </c:pt>
                <c:pt idx="3792">
                  <c:v>206291083.78318387</c:v>
                </c:pt>
                <c:pt idx="3793">
                  <c:v>204566652.14621353</c:v>
                </c:pt>
                <c:pt idx="3794">
                  <c:v>202826477.14618948</c:v>
                </c:pt>
                <c:pt idx="3795">
                  <c:v>201070840.11097819</c:v>
                </c:pt>
                <c:pt idx="3796">
                  <c:v>199300020.38407058</c:v>
                </c:pt>
                <c:pt idx="3797">
                  <c:v>197514295.246636</c:v>
                </c:pt>
                <c:pt idx="3798">
                  <c:v>195713939.8440443</c:v>
                </c:pt>
                <c:pt idx="3799">
                  <c:v>193899227.11676136</c:v>
                </c:pt>
                <c:pt idx="3800">
                  <c:v>192070427.73551974</c:v>
                </c:pt>
                <c:pt idx="3801">
                  <c:v>190227810.04066357</c:v>
                </c:pt>
                <c:pt idx="3802">
                  <c:v>188371639.98556367</c:v>
                </c:pt>
                <c:pt idx="3803">
                  <c:v>186502181.08399707</c:v>
                </c:pt>
                <c:pt idx="3804">
                  <c:v>184619694.36138356</c:v>
                </c:pt>
                <c:pt idx="3805">
                  <c:v>182724438.30976984</c:v>
                </c:pt>
                <c:pt idx="3806">
                  <c:v>180816668.84645158</c:v>
                </c:pt>
                <c:pt idx="3807">
                  <c:v>178896639.2761223</c:v>
                </c:pt>
                <c:pt idx="3808">
                  <c:v>176964600.25643814</c:v>
                </c:pt>
                <c:pt idx="3809">
                  <c:v>175020799.76688707</c:v>
                </c:pt>
                <c:pt idx="3810">
                  <c:v>173065483.08085153</c:v>
                </c:pt>
                <c:pt idx="3811">
                  <c:v>171098892.74075353</c:v>
                </c:pt>
                <c:pt idx="3812">
                  <c:v>169121268.53617242</c:v>
                </c:pt>
                <c:pt idx="3813">
                  <c:v>167132847.48482588</c:v>
                </c:pt>
                <c:pt idx="3814">
                  <c:v>165133863.81630602</c:v>
                </c:pt>
                <c:pt idx="3815">
                  <c:v>163124548.95846355</c:v>
                </c:pt>
                <c:pt idx="3816">
                  <c:v>161105131.52633452</c:v>
                </c:pt>
                <c:pt idx="3817">
                  <c:v>159075837.31350568</c:v>
                </c:pt>
                <c:pt idx="3818">
                  <c:v>157036889.28581583</c:v>
                </c:pt>
                <c:pt idx="3819">
                  <c:v>154988507.57729295</c:v>
                </c:pt>
                <c:pt idx="3820">
                  <c:v>152930909.48822814</c:v>
                </c:pt>
                <c:pt idx="3821">
                  <c:v>150864309.48529002</c:v>
                </c:pt>
                <c:pt idx="3822">
                  <c:v>148788919.20358464</c:v>
                </c:pt>
                <c:pt idx="3823">
                  <c:v>146704947.45056888</c:v>
                </c:pt>
                <c:pt idx="3824">
                  <c:v>144612600.21172675</c:v>
                </c:pt>
                <c:pt idx="3825">
                  <c:v>142512080.65792075</c:v>
                </c:pt>
                <c:pt idx="3826">
                  <c:v>140403589.1543327</c:v>
                </c:pt>
                <c:pt idx="3827">
                  <c:v>138287323.27091053</c:v>
                </c:pt>
                <c:pt idx="3828">
                  <c:v>136163477.79423997</c:v>
                </c:pt>
                <c:pt idx="3829">
                  <c:v>134032244.74076277</c:v>
                </c:pt>
                <c:pt idx="3830">
                  <c:v>131893813.37126477</c:v>
                </c:pt>
                <c:pt idx="3831">
                  <c:v>129748370.20656019</c:v>
                </c:pt>
                <c:pt idx="3832">
                  <c:v>127596099.04430047</c:v>
                </c:pt>
                <c:pt idx="3833">
                  <c:v>125437180.97683835</c:v>
                </c:pt>
                <c:pt idx="3834">
                  <c:v>123271794.41008058</c:v>
                </c:pt>
                <c:pt idx="3835">
                  <c:v>121100115.08326438</c:v>
                </c:pt>
                <c:pt idx="3836">
                  <c:v>118922316.08959557</c:v>
                </c:pt>
                <c:pt idx="3837">
                  <c:v>116738567.89768833</c:v>
                </c:pt>
                <c:pt idx="3838">
                  <c:v>114549038.37374872</c:v>
                </c:pt>
                <c:pt idx="3839">
                  <c:v>112353892.8044465</c:v>
                </c:pt>
                <c:pt idx="3840">
                  <c:v>110153293.92042163</c:v>
                </c:pt>
                <c:pt idx="3841">
                  <c:v>107947401.92037424</c:v>
                </c:pt>
                <c:pt idx="3842">
                  <c:v>105736374.49568889</c:v>
                </c:pt>
                <c:pt idx="3843">
                  <c:v>103520366.8555456</c:v>
                </c:pt>
                <c:pt idx="3844">
                  <c:v>101299531.75247276</c:v>
                </c:pt>
                <c:pt idx="3845">
                  <c:v>99074019.508298367</c:v>
                </c:pt>
                <c:pt idx="3846">
                  <c:v>96843978.040458187</c:v>
                </c:pt>
                <c:pt idx="3847">
                  <c:v>94609552.88862136</c:v>
                </c:pt>
                <c:pt idx="3848">
                  <c:v>92370887.241595551</c:v>
                </c:pt>
                <c:pt idx="3849">
                  <c:v>90128121.964475617</c:v>
                </c:pt>
                <c:pt idx="3850">
                  <c:v>87881395.626001373</c:v>
                </c:pt>
                <c:pt idx="3851">
                  <c:v>85630844.526091844</c:v>
                </c:pt>
                <c:pt idx="3852">
                  <c:v>83376602.723524734</c:v>
                </c:pt>
                <c:pt idx="3853">
                  <c:v>81118802.063731506</c:v>
                </c:pt>
                <c:pt idx="3854">
                  <c:v>78857572.206680074</c:v>
                </c:pt>
                <c:pt idx="3855">
                  <c:v>76593040.654818296</c:v>
                </c:pt>
                <c:pt idx="3856">
                  <c:v>74325332.781053066</c:v>
                </c:pt>
                <c:pt idx="3857">
                  <c:v>72054571.856741086</c:v>
                </c:pt>
                <c:pt idx="3858">
                  <c:v>69780879.079668507</c:v>
                </c:pt>
                <c:pt idx="3859">
                  <c:v>67504373.601998299</c:v>
                </c:pt>
                <c:pt idx="3860">
                  <c:v>65225172.558164984</c:v>
                </c:pt>
                <c:pt idx="3861">
                  <c:v>62943391.092697725</c:v>
                </c:pt>
                <c:pt idx="3862">
                  <c:v>60659142.3879539</c:v>
                </c:pt>
                <c:pt idx="3863">
                  <c:v>58372537.691746332</c:v>
                </c:pt>
                <c:pt idx="3864">
                  <c:v>56083686.34484829</c:v>
                </c:pt>
                <c:pt idx="3865">
                  <c:v>53792695.808361501</c:v>
                </c:pt>
                <c:pt idx="3866">
                  <c:v>51499671.690933287</c:v>
                </c:pt>
                <c:pt idx="3867">
                  <c:v>49204717.775809869</c:v>
                </c:pt>
                <c:pt idx="3868">
                  <c:v>46907936.047713704</c:v>
                </c:pt>
                <c:pt idx="3869">
                  <c:v>44609426.719533674</c:v>
                </c:pt>
                <c:pt idx="3870">
                  <c:v>42309288.258817613</c:v>
                </c:pt>
                <c:pt idx="3871">
                  <c:v>40007617.414057478</c:v>
                </c:pt>
                <c:pt idx="3872">
                  <c:v>37704509.240758263</c:v>
                </c:pt>
                <c:pt idx="3873">
                  <c:v>35400057.127282321</c:v>
                </c:pt>
                <c:pt idx="3874">
                  <c:v>33094352.820461512</c:v>
                </c:pt>
                <c:pt idx="3875">
                  <c:v>30787486.450970266</c:v>
                </c:pt>
                <c:pt idx="3876">
                  <c:v>28479546.55845312</c:v>
                </c:pt>
                <c:pt idx="3877">
                  <c:v>26170620.116401028</c:v>
                </c:pt>
                <c:pt idx="3878">
                  <c:v>23860792.556771144</c:v>
                </c:pt>
                <c:pt idx="3879">
                  <c:v>21550147.794345416</c:v>
                </c:pt>
                <c:pt idx="3880">
                  <c:v>19238768.250823762</c:v>
                </c:pt>
                <c:pt idx="3881">
                  <c:v>16926734.87864808</c:v>
                </c:pt>
                <c:pt idx="3882">
                  <c:v>14614127.184553811</c:v>
                </c:pt>
                <c:pt idx="3883">
                  <c:v>12301023.252846181</c:v>
                </c:pt>
                <c:pt idx="3884">
                  <c:v>9987499.7683986556</c:v>
                </c:pt>
                <c:pt idx="3885">
                  <c:v>7673632.039371524</c:v>
                </c:pt>
                <c:pt idx="3886">
                  <c:v>5359494.0196488993</c:v>
                </c:pt>
                <c:pt idx="3887">
                  <c:v>3045158.330992741</c:v>
                </c:pt>
                <c:pt idx="3888">
                  <c:v>730696.28491284838</c:v>
                </c:pt>
                <c:pt idx="3889">
                  <c:v>-1583822.0957479295</c:v>
                </c:pt>
                <c:pt idx="3890">
                  <c:v>-3898328.0555137354</c:v>
                </c:pt>
                <c:pt idx="3891">
                  <c:v>-6212754.0852611884</c:v>
                </c:pt>
                <c:pt idx="3892">
                  <c:v>-8527033.9014902562</c:v>
                </c:pt>
                <c:pt idx="3893">
                  <c:v>-10841102.425880212</c:v>
                </c:pt>
                <c:pt idx="3894">
                  <c:v>-13154895.765130164</c:v>
                </c:pt>
                <c:pt idx="3895">
                  <c:v>-15468351.191083396</c:v>
                </c:pt>
                <c:pt idx="3896">
                  <c:v>-17781407.121134616</c:v>
                </c:pt>
                <c:pt idx="3897">
                  <c:v>-20094003.098918974</c:v>
                </c:pt>
                <c:pt idx="3898">
                  <c:v>-22406079.775281575</c:v>
                </c:pt>
                <c:pt idx="3899">
                  <c:v>-24717578.889526002</c:v>
                </c:pt>
                <c:pt idx="3900">
                  <c:v>-27028443.250940297</c:v>
                </c:pt>
                <c:pt idx="3901">
                  <c:v>-29338616.720598597</c:v>
                </c:pt>
                <c:pt idx="3902">
                  <c:v>-31648044.193436604</c:v>
                </c:pt>
                <c:pt idx="3903">
                  <c:v>-33956671.580598868</c:v>
                </c:pt>
                <c:pt idx="3904">
                  <c:v>-36264445.792055778</c:v>
                </c:pt>
                <c:pt idx="3905">
                  <c:v>-38571314.719488069</c:v>
                </c:pt>
                <c:pt idx="3906">
                  <c:v>-40877227.219436526</c:v>
                </c:pt>
                <c:pt idx="3907">
                  <c:v>-43182133.096714504</c:v>
                </c:pt>
                <c:pt idx="3908">
                  <c:v>-45485983.088080816</c:v>
                </c:pt>
                <c:pt idx="3909">
                  <c:v>-47788728.846170403</c:v>
                </c:pt>
                <c:pt idx="3910">
                  <c:v>-50090322.923680231</c:v>
                </c:pt>
                <c:pt idx="3911">
                  <c:v>-52390718.757807739</c:v>
                </c:pt>
                <c:pt idx="3912">
                  <c:v>-54689870.654939078</c:v>
                </c:pt>
                <c:pt idx="3913">
                  <c:v>-56987733.775584444</c:v>
                </c:pt>
                <c:pt idx="3914">
                  <c:v>-59284264.119557656</c:v>
                </c:pt>
                <c:pt idx="3915">
                  <c:v>-61579418.511397146</c:v>
                </c:pt>
                <c:pt idx="3916">
                  <c:v>-63873154.586025499</c:v>
                </c:pt>
                <c:pt idx="3917">
                  <c:v>-66165430.774644621</c:v>
                </c:pt>
                <c:pt idx="3918">
                  <c:v>-68456206.290863618</c:v>
                </c:pt>
                <c:pt idx="3919">
                  <c:v>-70745441.117056459</c:v>
                </c:pt>
                <c:pt idx="3920">
                  <c:v>-73033095.990946427</c:v>
                </c:pt>
                <c:pt idx="3921">
                  <c:v>-75319132.392414436</c:v>
                </c:pt>
                <c:pt idx="3922">
                  <c:v>-77603512.530528158</c:v>
                </c:pt>
                <c:pt idx="3923">
                  <c:v>-79886199.330789104</c:v>
                </c:pt>
                <c:pt idx="3924">
                  <c:v>-82167156.422594532</c:v>
                </c:pt>
                <c:pt idx="3925">
                  <c:v>-84446348.126911268</c:v>
                </c:pt>
                <c:pt idx="3926">
                  <c:v>-86723739.444158465</c:v>
                </c:pt>
                <c:pt idx="3927">
                  <c:v>-88999296.042296335</c:v>
                </c:pt>
                <c:pt idx="3928">
                  <c:v>-91272984.245117769</c:v>
                </c:pt>
                <c:pt idx="3929">
                  <c:v>-93544771.020740092</c:v>
                </c:pt>
                <c:pt idx="3930">
                  <c:v>-95814623.970293805</c:v>
                </c:pt>
                <c:pt idx="3931">
                  <c:v>-98082511.316805542</c:v>
                </c:pt>
                <c:pt idx="3932">
                  <c:v>-100348401.89427218</c:v>
                </c:pt>
                <c:pt idx="3933">
                  <c:v>-102612265.13692334</c:v>
                </c:pt>
                <c:pt idx="3934">
                  <c:v>-104874071.06866935</c:v>
                </c:pt>
                <c:pt idx="3935">
                  <c:v>-107133790.29273175</c:v>
                </c:pt>
                <c:pt idx="3936">
                  <c:v>-109391393.98145361</c:v>
                </c:pt>
                <c:pt idx="3937">
                  <c:v>-111646853.86628675</c:v>
                </c:pt>
                <c:pt idx="3938">
                  <c:v>-113900142.22795318</c:v>
                </c:pt>
                <c:pt idx="3939">
                  <c:v>-116151231.88677785</c:v>
                </c:pt>
                <c:pt idx="3940">
                  <c:v>-118400096.19319014</c:v>
                </c:pt>
                <c:pt idx="3941">
                  <c:v>-120646709.01839127</c:v>
                </c:pt>
                <c:pt idx="3942">
                  <c:v>-122891044.74518488</c:v>
                </c:pt>
                <c:pt idx="3943">
                  <c:v>-125133078.25896841</c:v>
                </c:pt>
                <c:pt idx="3944">
                  <c:v>-127372784.93888223</c:v>
                </c:pt>
                <c:pt idx="3945">
                  <c:v>-129610140.64911434</c:v>
                </c:pt>
                <c:pt idx="3946">
                  <c:v>-131845121.73035778</c:v>
                </c:pt>
                <c:pt idx="3947">
                  <c:v>-134077704.99141832</c:v>
                </c:pt>
                <c:pt idx="3948">
                  <c:v>-136307867.70096996</c:v>
                </c:pt>
                <c:pt idx="3949">
                  <c:v>-138535587.5794557</c:v>
                </c:pt>
                <c:pt idx="3950">
                  <c:v>-140760842.79113114</c:v>
                </c:pt>
                <c:pt idx="3951">
                  <c:v>-142983611.93624851</c:v>
                </c:pt>
                <c:pt idx="3952">
                  <c:v>-145203874.04337883</c:v>
                </c:pt>
                <c:pt idx="3953">
                  <c:v>-147421608.56186962</c:v>
                </c:pt>
                <c:pt idx="3954">
                  <c:v>-149636795.35443619</c:v>
                </c:pt>
                <c:pt idx="3955">
                  <c:v>-151849414.68988383</c:v>
                </c:pt>
                <c:pt idx="3956">
                  <c:v>-154059447.23595896</c:v>
                </c:pt>
                <c:pt idx="3957">
                  <c:v>-156266874.05232683</c:v>
                </c:pt>
                <c:pt idx="3958">
                  <c:v>-158471676.58367369</c:v>
                </c:pt>
                <c:pt idx="3959">
                  <c:v>-160673836.65293124</c:v>
                </c:pt>
                <c:pt idx="3960">
                  <c:v>-162873336.45462117</c:v>
                </c:pt>
                <c:pt idx="3961">
                  <c:v>-165070158.54831776</c:v>
                </c:pt>
                <c:pt idx="3962">
                  <c:v>-167264285.8522265</c:v>
                </c:pt>
                <c:pt idx="3963">
                  <c:v>-169455701.63687652</c:v>
                </c:pt>
                <c:pt idx="3964">
                  <c:v>-171644389.51892519</c:v>
                </c:pt>
                <c:pt idx="3965">
                  <c:v>-173830333.45507246</c:v>
                </c:pt>
                <c:pt idx="3966">
                  <c:v>-176013517.73608333</c:v>
                </c:pt>
                <c:pt idx="3967">
                  <c:v>-178193926.98091653</c:v>
                </c:pt>
                <c:pt idx="3968">
                  <c:v>-180371546.13095722</c:v>
                </c:pt>
                <c:pt idx="3969">
                  <c:v>-182546360.4443523</c:v>
                </c:pt>
                <c:pt idx="3970">
                  <c:v>-184718355.49044618</c:v>
                </c:pt>
                <c:pt idx="3971">
                  <c:v>-186887517.14431527</c:v>
                </c:pt>
                <c:pt idx="3972">
                  <c:v>-189053831.58139971</c:v>
                </c:pt>
                <c:pt idx="3973">
                  <c:v>-191217285.27223009</c:v>
                </c:pt>
                <c:pt idx="3974">
                  <c:v>-193377864.97724798</c:v>
                </c:pt>
                <c:pt idx="3975">
                  <c:v>-195535557.74171826</c:v>
                </c:pt>
                <c:pt idx="3976">
                  <c:v>-197690350.89073175</c:v>
                </c:pt>
                <c:pt idx="3977">
                  <c:v>-199842232.02429646</c:v>
                </c:pt>
                <c:pt idx="3978">
                  <c:v>-201991189.01251584</c:v>
                </c:pt>
                <c:pt idx="3979">
                  <c:v>-204137209.99085256</c:v>
                </c:pt>
                <c:pt idx="3980">
                  <c:v>-206280283.35547632</c:v>
                </c:pt>
                <c:pt idx="3981">
                  <c:v>-208420397.75869384</c:v>
                </c:pt>
                <c:pt idx="3982">
                  <c:v>-210557542.10446009</c:v>
                </c:pt>
                <c:pt idx="3983">
                  <c:v>-212691705.54396871</c:v>
                </c:pt>
                <c:pt idx="3984">
                  <c:v>-214822877.47132072</c:v>
                </c:pt>
                <c:pt idx="3985">
                  <c:v>-216951047.5192697</c:v>
                </c:pt>
                <c:pt idx="3986">
                  <c:v>-219076205.5550423</c:v>
                </c:pt>
                <c:pt idx="3987">
                  <c:v>-221198341.67623258</c:v>
                </c:pt>
                <c:pt idx="3988">
                  <c:v>-223317446.20676899</c:v>
                </c:pt>
                <c:pt idx="3989">
                  <c:v>-225433509.69295245</c:v>
                </c:pt>
                <c:pt idx="3990">
                  <c:v>-227546522.89956447</c:v>
                </c:pt>
                <c:pt idx="3991">
                  <c:v>-229656476.80604389</c:v>
                </c:pt>
                <c:pt idx="3992">
                  <c:v>-231763362.60273111</c:v>
                </c:pt>
                <c:pt idx="3993">
                  <c:v>-233867171.68717849</c:v>
                </c:pt>
                <c:pt idx="3994">
                  <c:v>-235967895.66052571</c:v>
                </c:pt>
                <c:pt idx="3995">
                  <c:v>-238065526.32393903</c:v>
                </c:pt>
                <c:pt idx="3996">
                  <c:v>-240160055.67511314</c:v>
                </c:pt>
                <c:pt idx="3997">
                  <c:v>-242251475.9048346</c:v>
                </c:pt>
                <c:pt idx="3998">
                  <c:v>-244339779.39360568</c:v>
                </c:pt>
                <c:pt idx="3999">
                  <c:v>-246424958.70832744</c:v>
                </c:pt>
                <c:pt idx="4000">
                  <c:v>-248507006.59904116</c:v>
                </c:pt>
                <c:pt idx="4001">
                  <c:v>-250585915.99572682</c:v>
                </c:pt>
                <c:pt idx="4002">
                  <c:v>-252661680.00515783</c:v>
                </c:pt>
                <c:pt idx="4003">
                  <c:v>-254734291.90781084</c:v>
                </c:pt>
                <c:pt idx="4004">
                  <c:v>-256803745.15482959</c:v>
                </c:pt>
                <c:pt idx="4005">
                  <c:v>-258870033.36504206</c:v>
                </c:pt>
                <c:pt idx="4006">
                  <c:v>-260933150.32202959</c:v>
                </c:pt>
                <c:pt idx="4007">
                  <c:v>-262993089.9712474</c:v>
                </c:pt>
                <c:pt idx="4008">
                  <c:v>-265049846.41719532</c:v>
                </c:pt>
                <c:pt idx="4009">
                  <c:v>-267103413.92063788</c:v>
                </c:pt>
                <c:pt idx="4010">
                  <c:v>-269153786.89587289</c:v>
                </c:pt>
                <c:pt idx="4011">
                  <c:v>-271200959.90804774</c:v>
                </c:pt>
                <c:pt idx="4012">
                  <c:v>-273244927.67052227</c:v>
                </c:pt>
                <c:pt idx="4013">
                  <c:v>-275285685.04227757</c:v>
                </c:pt>
                <c:pt idx="4014">
                  <c:v>-277323227.02537006</c:v>
                </c:pt>
                <c:pt idx="4015">
                  <c:v>-279357548.76242948</c:v>
                </c:pt>
                <c:pt idx="4016">
                  <c:v>-281388645.53420049</c:v>
                </c:pt>
                <c:pt idx="4017">
                  <c:v>-283416512.75712705</c:v>
                </c:pt>
                <c:pt idx="4018">
                  <c:v>-285441145.98097849</c:v>
                </c:pt>
                <c:pt idx="4019">
                  <c:v>-287462540.88651675</c:v>
                </c:pt>
                <c:pt idx="4020">
                  <c:v>-289480693.28320408</c:v>
                </c:pt>
                <c:pt idx="4021">
                  <c:v>-291495599.10695034</c:v>
                </c:pt>
                <c:pt idx="4022">
                  <c:v>-293507254.41789931</c:v>
                </c:pt>
                <c:pt idx="4023">
                  <c:v>-295515655.39825314</c:v>
                </c:pt>
                <c:pt idx="4024">
                  <c:v>-297520798.35013431</c:v>
                </c:pt>
                <c:pt idx="4025">
                  <c:v>-299522679.69348472</c:v>
                </c:pt>
                <c:pt idx="4026">
                  <c:v>-301521295.9640007</c:v>
                </c:pt>
                <c:pt idx="4027">
                  <c:v>-303516643.8111037</c:v>
                </c:pt>
                <c:pt idx="4028">
                  <c:v>-305508719.99594587</c:v>
                </c:pt>
                <c:pt idx="4029">
                  <c:v>-307497521.38944989</c:v>
                </c:pt>
                <c:pt idx="4030">
                  <c:v>-309483044.97038269</c:v>
                </c:pt>
                <c:pt idx="4031">
                  <c:v>-311465287.82346183</c:v>
                </c:pt>
                <c:pt idx="4032">
                  <c:v>-313444247.13749468</c:v>
                </c:pt>
                <c:pt idx="4033">
                  <c:v>-315419920.2035495</c:v>
                </c:pt>
                <c:pt idx="4034">
                  <c:v>-317392304.41315758</c:v>
                </c:pt>
                <c:pt idx="4035">
                  <c:v>-319361397.25654632</c:v>
                </c:pt>
                <c:pt idx="4036">
                  <c:v>-321327196.32090253</c:v>
                </c:pt>
                <c:pt idx="4037">
                  <c:v>-323289699.28866529</c:v>
                </c:pt>
                <c:pt idx="4038">
                  <c:v>-325248903.935848</c:v>
                </c:pt>
                <c:pt idx="4039">
                  <c:v>-327204808.13038909</c:v>
                </c:pt>
                <c:pt idx="4040">
                  <c:v>-329157409.83053082</c:v>
                </c:pt>
                <c:pt idx="4041">
                  <c:v>-331106707.08322549</c:v>
                </c:pt>
                <c:pt idx="4042">
                  <c:v>-333052698.02256906</c:v>
                </c:pt>
                <c:pt idx="4043">
                  <c:v>-334995380.86826128</c:v>
                </c:pt>
                <c:pt idx="4044">
                  <c:v>-336934753.92409194</c:v>
                </c:pt>
                <c:pt idx="4045">
                  <c:v>-338870815.57645267</c:v>
                </c:pt>
                <c:pt idx="4046">
                  <c:v>-340803564.29287428</c:v>
                </c:pt>
                <c:pt idx="4047">
                  <c:v>-342732998.62058872</c:v>
                </c:pt>
                <c:pt idx="4048">
                  <c:v>-344659117.1851154</c:v>
                </c:pt>
                <c:pt idx="4049">
                  <c:v>-346581918.68887132</c:v>
                </c:pt>
                <c:pt idx="4050">
                  <c:v>-348501401.90980488</c:v>
                </c:pt>
                <c:pt idx="4051">
                  <c:v>-350417565.70005262</c:v>
                </c:pt>
                <c:pt idx="4052">
                  <c:v>-352330408.98461872</c:v>
                </c:pt>
                <c:pt idx="4053">
                  <c:v>-354239930.7600767</c:v>
                </c:pt>
                <c:pt idx="4054">
                  <c:v>-356146130.09329307</c:v>
                </c:pt>
                <c:pt idx="4055">
                  <c:v>-358049006.12017238</c:v>
                </c:pt>
                <c:pt idx="4056">
                  <c:v>-359948558.04442334</c:v>
                </c:pt>
                <c:pt idx="4057">
                  <c:v>-361844785.13634592</c:v>
                </c:pt>
                <c:pt idx="4058">
                  <c:v>-363737686.73163843</c:v>
                </c:pt>
                <c:pt idx="4059">
                  <c:v>-365627262.23022509</c:v>
                </c:pt>
                <c:pt idx="4060">
                  <c:v>-367513511.09510285</c:v>
                </c:pt>
                <c:pt idx="4061">
                  <c:v>-369396432.85120773</c:v>
                </c:pt>
                <c:pt idx="4062">
                  <c:v>-371276027.0843001</c:v>
                </c:pt>
                <c:pt idx="4063">
                  <c:v>-373152293.43986869</c:v>
                </c:pt>
                <c:pt idx="4064">
                  <c:v>-375025231.62205273</c:v>
                </c:pt>
                <c:pt idx="4065">
                  <c:v>-376894841.3925823</c:v>
                </c:pt>
                <c:pt idx="4066">
                  <c:v>-378761122.56973624</c:v>
                </c:pt>
                <c:pt idx="4067">
                  <c:v>-380624075.0273174</c:v>
                </c:pt>
                <c:pt idx="4068">
                  <c:v>-382483698.69364518</c:v>
                </c:pt>
                <c:pt idx="4069">
                  <c:v>-384339993.55056465</c:v>
                </c:pt>
                <c:pt idx="4070">
                  <c:v>-386192959.6324721</c:v>
                </c:pt>
                <c:pt idx="4071">
                  <c:v>-388042597.02535719</c:v>
                </c:pt>
                <c:pt idx="4072">
                  <c:v>-389888905.86586046</c:v>
                </c:pt>
                <c:pt idx="4073">
                  <c:v>-391731886.34034687</c:v>
                </c:pt>
                <c:pt idx="4074">
                  <c:v>-393571538.68399465</c:v>
                </c:pt>
                <c:pt idx="4075">
                  <c:v>-395407863.17989922</c:v>
                </c:pt>
                <c:pt idx="4076">
                  <c:v>-397240860.1581918</c:v>
                </c:pt>
                <c:pt idx="4077">
                  <c:v>-399070529.99517292</c:v>
                </c:pt>
                <c:pt idx="4078">
                  <c:v>-400896873.11246008</c:v>
                </c:pt>
                <c:pt idx="4079">
                  <c:v>-402719889.97614944</c:v>
                </c:pt>
                <c:pt idx="4080">
                  <c:v>-404539581.09599155</c:v>
                </c:pt>
                <c:pt idx="4081">
                  <c:v>-406355947.0245806</c:v>
                </c:pt>
                <c:pt idx="4082">
                  <c:v>-408168988.35655683</c:v>
                </c:pt>
                <c:pt idx="4083">
                  <c:v>-409978705.72782254</c:v>
                </c:pt>
                <c:pt idx="4084">
                  <c:v>-411785099.8147707</c:v>
                </c:pt>
                <c:pt idx="4085">
                  <c:v>-413588171.33352619</c:v>
                </c:pt>
                <c:pt idx="4086">
                  <c:v>-415387921.03919983</c:v>
                </c:pt>
                <c:pt idx="4087">
                  <c:v>-417184349.7251544</c:v>
                </c:pt>
                <c:pt idx="4088">
                  <c:v>-418977458.22228295</c:v>
                </c:pt>
                <c:pt idx="4089">
                  <c:v>-420767247.39829868</c:v>
                </c:pt>
                <c:pt idx="4090">
                  <c:v>-422553718.15703672</c:v>
                </c:pt>
                <c:pt idx="4091">
                  <c:v>-424336871.43776733</c:v>
                </c:pt>
                <c:pt idx="4092">
                  <c:v>-426116708.21452016</c:v>
                </c:pt>
                <c:pt idx="4093">
                  <c:v>-427893229.49541992</c:v>
                </c:pt>
                <c:pt idx="4094">
                  <c:v>-429666436.32203251</c:v>
                </c:pt>
                <c:pt idx="4095">
                  <c:v>-431436329.76872218</c:v>
                </c:pt>
                <c:pt idx="4096">
                  <c:v>-433202910.9420191</c:v>
                </c:pt>
                <c:pt idx="4097">
                  <c:v>-434966180.97999722</c:v>
                </c:pt>
                <c:pt idx="4098">
                  <c:v>-436726141.05166233</c:v>
                </c:pt>
                <c:pt idx="4099">
                  <c:v>-438482792.35635</c:v>
                </c:pt>
                <c:pt idx="4100">
                  <c:v>-440236136.1231336</c:v>
                </c:pt>
              </c:numCache>
            </c:numRef>
          </c:xVal>
          <c:yVal>
            <c:numRef>
              <c:f>Sheet1!$AK$15:$AK$4115</c:f>
              <c:numCache>
                <c:formatCode>General</c:formatCode>
                <c:ptCount val="4101"/>
                <c:pt idx="0">
                  <c:v>384400000</c:v>
                </c:pt>
                <c:pt idx="1">
                  <c:v>383770731.09570003</c:v>
                </c:pt>
                <c:pt idx="2">
                  <c:v>382504426.82465577</c:v>
                </c:pt>
                <c:pt idx="3">
                  <c:v>381222539.55484581</c:v>
                </c:pt>
                <c:pt idx="4">
                  <c:v>379924968.98536849</c:v>
                </c:pt>
                <c:pt idx="5">
                  <c:v>378611614.51798707</c:v>
                </c:pt>
                <c:pt idx="6">
                  <c:v>377282375.27548736</c:v>
                </c:pt>
                <c:pt idx="7">
                  <c:v>375937150.12092417</c:v>
                </c:pt>
                <c:pt idx="8">
                  <c:v>374575837.67778665</c:v>
                </c:pt>
                <c:pt idx="9">
                  <c:v>373198336.35111183</c:v>
                </c:pt>
                <c:pt idx="10">
                  <c:v>371804544.34957725</c:v>
                </c:pt>
                <c:pt idx="11">
                  <c:v>370394359.70860451</c:v>
                </c:pt>
                <c:pt idx="12">
                  <c:v>368967680.31450498</c:v>
                </c:pt>
                <c:pt idx="13">
                  <c:v>367524403.92970133</c:v>
                </c:pt>
                <c:pt idx="14">
                  <c:v>366064428.21905756</c:v>
                </c:pt>
                <c:pt idx="15">
                  <c:v>364587650.77735227</c:v>
                </c:pt>
                <c:pt idx="16">
                  <c:v>363093969.15792918</c:v>
                </c:pt>
                <c:pt idx="17">
                  <c:v>361583280.90256089</c:v>
                </c:pt>
                <c:pt idx="18">
                  <c:v>360055483.5725618</c:v>
                </c:pt>
                <c:pt idx="19">
                  <c:v>358510474.7811864</c:v>
                </c:pt>
                <c:pt idx="20">
                  <c:v>356948152.22735059</c:v>
                </c:pt>
                <c:pt idx="21">
                  <c:v>355368413.73071367</c:v>
                </c:pt>
                <c:pt idx="22">
                  <c:v>353771157.26815891</c:v>
                </c:pt>
                <c:pt idx="23">
                  <c:v>352156281.01171237</c:v>
                </c:pt>
                <c:pt idx="24">
                  <c:v>350523683.36793798</c:v>
                </c:pt>
                <c:pt idx="25">
                  <c:v>348873263.01884997</c:v>
                </c:pt>
                <c:pt idx="26">
                  <c:v>347204918.96438169</c:v>
                </c:pt>
                <c:pt idx="27">
                  <c:v>345518550.56645161</c:v>
                </c:pt>
                <c:pt idx="28">
                  <c:v>343814057.59466738</c:v>
                </c:pt>
                <c:pt idx="29">
                  <c:v>342091340.27370864</c:v>
                </c:pt>
                <c:pt idx="30">
                  <c:v>340350299.33242995</c:v>
                </c:pt>
                <c:pt idx="31">
                  <c:v>338590836.05472469</c:v>
                </c:pt>
                <c:pt idx="32">
                  <c:v>336812852.33219182</c:v>
                </c:pt>
                <c:pt idx="33">
                  <c:v>335016250.71864611</c:v>
                </c:pt>
                <c:pt idx="34">
                  <c:v>333200934.48651326</c:v>
                </c:pt>
                <c:pt idx="35">
                  <c:v>331366807.68515056</c:v>
                </c:pt>
                <c:pt idx="36">
                  <c:v>329513775.2011342</c:v>
                </c:pt>
                <c:pt idx="37">
                  <c:v>327641742.82055259</c:v>
                </c:pt>
                <c:pt idx="38">
                  <c:v>325750617.29334575</c:v>
                </c:pt>
                <c:pt idx="39">
                  <c:v>323840306.39972967</c:v>
                </c:pt>
                <c:pt idx="40">
                  <c:v>321910719.01874381</c:v>
                </c:pt>
                <c:pt idx="41">
                  <c:v>319961765.19895875</c:v>
                </c:pt>
                <c:pt idx="42">
                  <c:v>317993356.2313804</c:v>
                </c:pt>
                <c:pt idx="43">
                  <c:v>316005404.72458547</c:v>
                </c:pt>
                <c:pt idx="44">
                  <c:v>313997824.68212205</c:v>
                </c:pt>
                <c:pt idx="45">
                  <c:v>311970531.58220714</c:v>
                </c:pt>
                <c:pt idx="46">
                  <c:v>309923442.45975101</c:v>
                </c:pt>
                <c:pt idx="47">
                  <c:v>307856475.99073744</c:v>
                </c:pt>
                <c:pt idx="48">
                  <c:v>305769552.57898539</c:v>
                </c:pt>
                <c:pt idx="49">
                  <c:v>303662594.44531614</c:v>
                </c:pt>
                <c:pt idx="50">
                  <c:v>301535525.71914709</c:v>
                </c:pt>
                <c:pt idx="51">
                  <c:v>299388272.53253061</c:v>
                </c:pt>
                <c:pt idx="52">
                  <c:v>297220763.11665356</c:v>
                </c:pt>
                <c:pt idx="53">
                  <c:v>295032927.90080899</c:v>
                </c:pt>
                <c:pt idx="54">
                  <c:v>292824699.6138491</c:v>
                </c:pt>
                <c:pt idx="55">
                  <c:v>290596013.38812363</c:v>
                </c:pt>
                <c:pt idx="56">
                  <c:v>288346806.86590439</c:v>
                </c:pt>
                <c:pt idx="57">
                  <c:v>286077020.30829185</c:v>
                </c:pt>
                <c:pt idx="58">
                  <c:v>283786596.70659524</c:v>
                </c:pt>
                <c:pt idx="59">
                  <c:v>281475481.89617211</c:v>
                </c:pt>
                <c:pt idx="60">
                  <c:v>279143624.67270869</c:v>
                </c:pt>
                <c:pt idx="61">
                  <c:v>276790976.91091537</c:v>
                </c:pt>
                <c:pt idx="62">
                  <c:v>274417493.68560749</c:v>
                </c:pt>
                <c:pt idx="63">
                  <c:v>272023133.39513284</c:v>
                </c:pt>
                <c:pt idx="64">
                  <c:v>269607857.88710296</c:v>
                </c:pt>
                <c:pt idx="65">
                  <c:v>267171632.58637616</c:v>
                </c:pt>
                <c:pt idx="66">
                  <c:v>264714426.62523401</c:v>
                </c:pt>
                <c:pt idx="67">
                  <c:v>262236212.97568449</c:v>
                </c:pt>
                <c:pt idx="68">
                  <c:v>259736968.58381739</c:v>
                </c:pt>
                <c:pt idx="69">
                  <c:v>257216674.5061281</c:v>
                </c:pt>
                <c:pt idx="70">
                  <c:v>254675316.04771796</c:v>
                </c:pt>
                <c:pt idx="71">
                  <c:v>252112882.90226939</c:v>
                </c:pt>
                <c:pt idx="72">
                  <c:v>249529369.29368433</c:v>
                </c:pt>
                <c:pt idx="73">
                  <c:v>246924774.11926508</c:v>
                </c:pt>
                <c:pt idx="74">
                  <c:v>244299101.09430552</c:v>
                </c:pt>
                <c:pt idx="75">
                  <c:v>241652358.8979508</c:v>
                </c:pt>
                <c:pt idx="76">
                  <c:v>238984561.32017174</c:v>
                </c:pt>
                <c:pt idx="77">
                  <c:v>236295727.40968975</c:v>
                </c:pt>
                <c:pt idx="78">
                  <c:v>233585881.62267596</c:v>
                </c:pt>
                <c:pt idx="79">
                  <c:v>230855053.97203663</c:v>
                </c:pt>
                <c:pt idx="80">
                  <c:v>228103280.17708513</c:v>
                </c:pt>
                <c:pt idx="81">
                  <c:v>225330601.81338793</c:v>
                </c:pt>
                <c:pt idx="82">
                  <c:v>222537066.46256071</c:v>
                </c:pt>
                <c:pt idx="83">
                  <c:v>219722727.8617771</c:v>
                </c:pt>
                <c:pt idx="84">
                  <c:v>216887646.05274096</c:v>
                </c:pt>
                <c:pt idx="85">
                  <c:v>214031887.52985999</c:v>
                </c:pt>
                <c:pt idx="86">
                  <c:v>211155525.38734612</c:v>
                </c:pt>
                <c:pt idx="87">
                  <c:v>208258639.46495569</c:v>
                </c:pt>
                <c:pt idx="88">
                  <c:v>205341316.49207008</c:v>
                </c:pt>
                <c:pt idx="89">
                  <c:v>202403650.22980511</c:v>
                </c:pt>
                <c:pt idx="90">
                  <c:v>199445741.61082625</c:v>
                </c:pt>
                <c:pt idx="91">
                  <c:v>196467698.87653431</c:v>
                </c:pt>
                <c:pt idx="92">
                  <c:v>193469637.71127585</c:v>
                </c:pt>
                <c:pt idx="93">
                  <c:v>190451681.37322164</c:v>
                </c:pt>
                <c:pt idx="94">
                  <c:v>187413960.82154638</c:v>
                </c:pt>
                <c:pt idx="95">
                  <c:v>184356614.83953339</c:v>
                </c:pt>
                <c:pt idx="96">
                  <c:v>181279790.15321946</c:v>
                </c:pt>
                <c:pt idx="97">
                  <c:v>178183641.545187</c:v>
                </c:pt>
                <c:pt idx="98">
                  <c:v>175068331.96310362</c:v>
                </c:pt>
                <c:pt idx="99">
                  <c:v>171934032.62260345</c:v>
                </c:pt>
                <c:pt idx="100">
                  <c:v>168780923.10409921</c:v>
                </c:pt>
                <c:pt idx="101">
                  <c:v>165609191.44311079</c:v>
                </c:pt>
                <c:pt idx="102">
                  <c:v>162419034.21369311</c:v>
                </c:pt>
                <c:pt idx="103">
                  <c:v>159210656.60454535</c:v>
                </c:pt>
                <c:pt idx="104">
                  <c:v>155984272.48738372</c:v>
                </c:pt>
                <c:pt idx="105">
                  <c:v>152740104.47716177</c:v>
                </c:pt>
                <c:pt idx="106">
                  <c:v>149478383.98372585</c:v>
                </c:pt>
                <c:pt idx="107">
                  <c:v>146199351.25449842</c:v>
                </c:pt>
                <c:pt idx="108">
                  <c:v>142903255.40778884</c:v>
                </c:pt>
                <c:pt idx="109">
                  <c:v>139590354.45633966</c:v>
                </c:pt>
                <c:pt idx="110">
                  <c:v>136260915.32072788</c:v>
                </c:pt>
                <c:pt idx="111">
                  <c:v>132915213.83225225</c:v>
                </c:pt>
                <c:pt idx="112">
                  <c:v>129553534.72495276</c:v>
                </c:pt>
                <c:pt idx="113">
                  <c:v>126176171.61642495</c:v>
                </c:pt>
                <c:pt idx="114">
                  <c:v>122783426.97710994</c:v>
                </c:pt>
                <c:pt idx="115">
                  <c:v>119375612.08776209</c:v>
                </c:pt>
                <c:pt idx="116">
                  <c:v>115953046.98481831</c:v>
                </c:pt>
                <c:pt idx="117">
                  <c:v>112516060.39341824</c:v>
                </c:pt>
                <c:pt idx="118">
                  <c:v>109064989.64785048</c:v>
                </c:pt>
                <c:pt idx="119">
                  <c:v>105600180.59922929</c:v>
                </c:pt>
                <c:pt idx="120">
                  <c:v>102121987.51023586</c:v>
                </c:pt>
                <c:pt idx="121">
                  <c:v>98630772.936791196</c:v>
                </c:pt>
                <c:pt idx="122">
                  <c:v>95126907.59656091</c:v>
                </c:pt>
                <c:pt idx="123">
                  <c:v>91610770.224228278</c:v>
                </c:pt>
                <c:pt idx="124">
                  <c:v>88082747.413508534</c:v>
                </c:pt>
                <c:pt idx="125">
                  <c:v>84543233.445915952</c:v>
                </c:pt>
                <c:pt idx="126">
                  <c:v>80992630.106334612</c:v>
                </c:pt>
                <c:pt idx="127">
                  <c:v>77431346.485484555</c:v>
                </c:pt>
                <c:pt idx="128">
                  <c:v>73859798.769416049</c:v>
                </c:pt>
                <c:pt idx="129">
                  <c:v>70278410.016207159</c:v>
                </c:pt>
                <c:pt idx="130">
                  <c:v>66687609.920081906</c:v>
                </c:pt>
                <c:pt idx="131">
                  <c:v>63087834.56320937</c:v>
                </c:pt>
                <c:pt idx="132">
                  <c:v>59479526.155486569</c:v>
                </c:pt>
                <c:pt idx="133">
                  <c:v>55863132.762650609</c:v>
                </c:pt>
                <c:pt idx="134">
                  <c:v>52239108.02310764</c:v>
                </c:pt>
                <c:pt idx="135">
                  <c:v>48607910.853907451</c:v>
                </c:pt>
                <c:pt idx="136">
                  <c:v>44970005.146333061</c:v>
                </c:pt>
                <c:pt idx="137">
                  <c:v>41325859.451613896</c:v>
                </c:pt>
                <c:pt idx="138">
                  <c:v>37675946.657308921</c:v>
                </c:pt>
                <c:pt idx="139">
                  <c:v>34020743.654942431</c:v>
                </c:pt>
                <c:pt idx="140">
                  <c:v>30360730.99950939</c:v>
                </c:pt>
                <c:pt idx="141">
                  <c:v>26696392.561499488</c:v>
                </c:pt>
                <c:pt idx="142">
                  <c:v>23028215.172119036</c:v>
                </c:pt>
                <c:pt idx="143">
                  <c:v>19356688.26241722</c:v>
                </c:pt>
                <c:pt idx="144">
                  <c:v>15682303.49704794</c:v>
                </c:pt>
                <c:pt idx="145">
                  <c:v>12005554.403420433</c:v>
                </c:pt>
                <c:pt idx="146">
                  <c:v>8326935.9970106948</c:v>
                </c:pt>
                <c:pt idx="147">
                  <c:v>4646944.4036215544</c:v>
                </c:pt>
                <c:pt idx="148">
                  <c:v>966076.47939178441</c:v>
                </c:pt>
                <c:pt idx="149">
                  <c:v>-2715170.570636156</c:v>
                </c:pt>
                <c:pt idx="150">
                  <c:v>-6396299.5745742759</c:v>
                </c:pt>
                <c:pt idx="151">
                  <c:v>-10076813.775555205</c:v>
                </c:pt>
                <c:pt idx="152">
                  <c:v>-13756217.212589448</c:v>
                </c:pt>
                <c:pt idx="153">
                  <c:v>-17434015.099601299</c:v>
                </c:pt>
                <c:pt idx="154">
                  <c:v>-21109714.201838724</c:v>
                </c:pt>
                <c:pt idx="155">
                  <c:v>-24782823.208863813</c:v>
                </c:pt>
                <c:pt idx="156">
                  <c:v>-28452853.103344675</c:v>
                </c:pt>
                <c:pt idx="157">
                  <c:v>-32119317.524887405</c:v>
                </c:pt>
                <c:pt idx="158">
                  <c:v>-35781733.128167257</c:v>
                </c:pt>
                <c:pt idx="159">
                  <c:v>-39439619.934641764</c:v>
                </c:pt>
                <c:pt idx="160">
                  <c:v>-43092501.677154839</c:v>
                </c:pt>
                <c:pt idx="161">
                  <c:v>-46739906.13676969</c:v>
                </c:pt>
                <c:pt idx="162">
                  <c:v>-50381365.471199617</c:v>
                </c:pt>
                <c:pt idx="163">
                  <c:v>-54016416.534239233</c:v>
                </c:pt>
                <c:pt idx="164">
                  <c:v>-57644601.18563389</c:v>
                </c:pt>
                <c:pt idx="165">
                  <c:v>-61265466.590862282</c:v>
                </c:pt>
                <c:pt idx="166">
                  <c:v>-64878565.510345712</c:v>
                </c:pt>
                <c:pt idx="167">
                  <c:v>-68483456.577637434</c:v>
                </c:pt>
                <c:pt idx="168">
                  <c:v>-72079704.566186309</c:v>
                </c:pt>
                <c:pt idx="169">
                  <c:v>-75666880.644310638</c:v>
                </c:pt>
                <c:pt idx="170">
                  <c:v>-79244562.618060455</c:v>
                </c:pt>
                <c:pt idx="171">
                  <c:v>-82812335.161688715</c:v>
                </c:pt>
                <c:pt idx="172">
                  <c:v>-86369790.035494849</c:v>
                </c:pt>
                <c:pt idx="173">
                  <c:v>-89916526.290846169</c:v>
                </c:pt>
                <c:pt idx="174">
                  <c:v>-93452150.462225124</c:v>
                </c:pt>
                <c:pt idx="175">
                  <c:v>-96976276.746191487</c:v>
                </c:pt>
                <c:pt idx="176">
                  <c:v>-100488527.16718967</c:v>
                </c:pt>
                <c:pt idx="177">
                  <c:v>-103988531.73017107</c:v>
                </c:pt>
                <c:pt idx="178">
                  <c:v>-107475928.56003976</c:v>
                </c:pt>
                <c:pt idx="179">
                  <c:v>-110950364.02796769</c:v>
                </c:pt>
                <c:pt idx="180">
                  <c:v>-114411492.86466128</c:v>
                </c:pt>
                <c:pt idx="181">
                  <c:v>-117858978.26069565</c:v>
                </c:pt>
                <c:pt idx="182">
                  <c:v>-121292491.9540659</c:v>
                </c:pt>
                <c:pt idx="183">
                  <c:v>-124711714.30513528</c:v>
                </c:pt>
                <c:pt idx="184">
                  <c:v>-128116334.35918999</c:v>
                </c:pt>
                <c:pt idx="185">
                  <c:v>-131506049.89683704</c:v>
                </c:pt>
                <c:pt idx="186">
                  <c:v>-134880567.47250733</c:v>
                </c:pt>
                <c:pt idx="187">
                  <c:v>-138239602.44134921</c:v>
                </c:pt>
                <c:pt idx="188">
                  <c:v>-141582878.9748193</c:v>
                </c:pt>
                <c:pt idx="189">
                  <c:v>-144910130.06529674</c:v>
                </c:pt>
                <c:pt idx="190">
                  <c:v>-148221097.52006385</c:v>
                </c:pt>
                <c:pt idx="191">
                  <c:v>-151515531.94501227</c:v>
                </c:pt>
                <c:pt idx="192">
                  <c:v>-154793192.71844643</c:v>
                </c:pt>
                <c:pt idx="193">
                  <c:v>-158053847.95536748</c:v>
                </c:pt>
                <c:pt idx="194">
                  <c:v>-161297274.46263099</c:v>
                </c:pt>
                <c:pt idx="195">
                  <c:v>-164523257.68537876</c:v>
                </c:pt>
                <c:pt idx="196">
                  <c:v>-167731591.6451512</c:v>
                </c:pt>
                <c:pt idx="197">
                  <c:v>-170922078.87009102</c:v>
                </c:pt>
                <c:pt idx="198">
                  <c:v>-174094530.31765136</c:v>
                </c:pt>
                <c:pt idx="199">
                  <c:v>-177248765.2902227</c:v>
                </c:pt>
                <c:pt idx="200">
                  <c:v>-180384611.34409234</c:v>
                </c:pt>
                <c:pt idx="201">
                  <c:v>-183501904.19214824</c:v>
                </c:pt>
                <c:pt idx="202">
                  <c:v>-186600487.60073617</c:v>
                </c:pt>
                <c:pt idx="203">
                  <c:v>-189680213.28107476</c:v>
                </c:pt>
                <c:pt idx="204">
                  <c:v>-192740940.77562714</c:v>
                </c:pt>
                <c:pt idx="205">
                  <c:v>-195782537.33982202</c:v>
                </c:pt>
                <c:pt idx="206">
                  <c:v>-198804877.81950933</c:v>
                </c:pt>
                <c:pt idx="207">
                  <c:v>-201807844.5245271</c:v>
                </c:pt>
                <c:pt idx="208">
                  <c:v>-204791327.09874785</c:v>
                </c:pt>
                <c:pt idx="209">
                  <c:v>-207755222.38696215</c:v>
                </c:pt>
                <c:pt idx="210">
                  <c:v>-210699434.2989479</c:v>
                </c:pt>
                <c:pt idx="211">
                  <c:v>-213623873.67106196</c:v>
                </c:pt>
                <c:pt idx="212">
                  <c:v>-216528458.12568036</c:v>
                </c:pt>
                <c:pt idx="213">
                  <c:v>-219413111.92880124</c:v>
                </c:pt>
                <c:pt idx="214">
                  <c:v>-222277765.84611315</c:v>
                </c:pt>
                <c:pt idx="215">
                  <c:v>-225122356.9978191</c:v>
                </c:pt>
                <c:pt idx="216">
                  <c:v>-227946828.71249434</c:v>
                </c:pt>
                <c:pt idx="217">
                  <c:v>-230751130.38024381</c:v>
                </c:pt>
                <c:pt idx="218">
                  <c:v>-233535217.30541247</c:v>
                </c:pt>
                <c:pt idx="219">
                  <c:v>-236299050.55908981</c:v>
                </c:pt>
                <c:pt idx="220">
                  <c:v>-239042596.83163676</c:v>
                </c:pt>
                <c:pt idx="221">
                  <c:v>-241765828.28545165</c:v>
                </c:pt>
                <c:pt idx="222">
                  <c:v>-244468722.4081794</c:v>
                </c:pt>
                <c:pt idx="223">
                  <c:v>-247151261.86655623</c:v>
                </c:pt>
                <c:pt idx="224">
                  <c:v>-249813434.36107048</c:v>
                </c:pt>
                <c:pt idx="225">
                  <c:v>-252455232.48160842</c:v>
                </c:pt>
                <c:pt idx="226">
                  <c:v>-255076653.56424314</c:v>
                </c:pt>
                <c:pt idx="227">
                  <c:v>-257677699.5493128</c:v>
                </c:pt>
                <c:pt idx="228">
                  <c:v>-260258376.84092486</c:v>
                </c:pt>
                <c:pt idx="229">
                  <c:v>-262818696.16801152</c:v>
                </c:pt>
                <c:pt idx="230">
                  <c:v>-265358672.44705236</c:v>
                </c:pt>
                <c:pt idx="231">
                  <c:v>-267878324.64656988</c:v>
                </c:pt>
                <c:pt idx="232">
                  <c:v>-270377675.65349472</c:v>
                </c:pt>
                <c:pt idx="233">
                  <c:v>-272856752.14148772</c:v>
                </c:pt>
                <c:pt idx="234">
                  <c:v>-275315584.44129848</c:v>
                </c:pt>
                <c:pt idx="235">
                  <c:v>-277754206.41323</c:v>
                </c:pt>
                <c:pt idx="236">
                  <c:v>-280172655.32177305</c:v>
                </c:pt>
                <c:pt idx="237">
                  <c:v>-282570971.71246457</c:v>
                </c:pt>
                <c:pt idx="238">
                  <c:v>-284949199.29101866</c:v>
                </c:pt>
                <c:pt idx="239">
                  <c:v>-287307384.80477083</c:v>
                </c:pt>
                <c:pt idx="240">
                  <c:v>-289645577.9264698</c:v>
                </c:pt>
                <c:pt idx="241">
                  <c:v>-291963831.14044589</c:v>
                </c:pt>
                <c:pt idx="242">
                  <c:v>-294262199.63117814</c:v>
                </c:pt>
                <c:pt idx="243">
                  <c:v>-296540741.17427689</c:v>
                </c:pt>
                <c:pt idx="244">
                  <c:v>-298799516.02989459</c:v>
                </c:pt>
                <c:pt idx="245">
                  <c:v>-301038586.83857101</c:v>
                </c:pt>
                <c:pt idx="246">
                  <c:v>-303258018.51951587</c:v>
                </c:pt>
                <c:pt idx="247">
                  <c:v>-305457878.17132717</c:v>
                </c:pt>
                <c:pt idx="248">
                  <c:v>-307638234.97513908</c:v>
                </c:pt>
                <c:pt idx="249">
                  <c:v>-309799160.10019052</c:v>
                </c:pt>
                <c:pt idx="250">
                  <c:v>-311940726.61180133</c:v>
                </c:pt>
                <c:pt idx="251">
                  <c:v>-314063009.38174033</c:v>
                </c:pt>
                <c:pt idx="252">
                  <c:v>-316166085.00096607</c:v>
                </c:pt>
                <c:pt idx="253">
                  <c:v>-318250031.69471914</c:v>
                </c:pt>
                <c:pt idx="254">
                  <c:v>-320314929.23994166</c:v>
                </c:pt>
                <c:pt idx="255">
                  <c:v>-322360858.88499832</c:v>
                </c:pt>
                <c:pt idx="256">
                  <c:v>-324387903.27166986</c:v>
                </c:pt>
                <c:pt idx="257">
                  <c:v>-326396146.35938978</c:v>
                </c:pt>
                <c:pt idx="258">
                  <c:v>-328385673.35169208</c:v>
                </c:pt>
                <c:pt idx="259">
                  <c:v>-330356570.6248371</c:v>
                </c:pt>
                <c:pt idx="260">
                  <c:v>-332308925.65858054</c:v>
                </c:pt>
                <c:pt idx="261">
                  <c:v>-334242826.96905053</c:v>
                </c:pt>
                <c:pt idx="262">
                  <c:v>-336158364.04369581</c:v>
                </c:pt>
                <c:pt idx="263">
                  <c:v>-338055627.27826768</c:v>
                </c:pt>
                <c:pt idx="264">
                  <c:v>-339934707.91579711</c:v>
                </c:pt>
                <c:pt idx="265">
                  <c:v>-341795697.98752886</c:v>
                </c:pt>
                <c:pt idx="266">
                  <c:v>-343638690.25577235</c:v>
                </c:pt>
                <c:pt idx="267">
                  <c:v>-345463778.15863073</c:v>
                </c:pt>
                <c:pt idx="268">
                  <c:v>-347271055.75656682</c:v>
                </c:pt>
                <c:pt idx="269">
                  <c:v>-349060617.68076688</c:v>
                </c:pt>
                <c:pt idx="270">
                  <c:v>-350832559.08326131</c:v>
                </c:pt>
                <c:pt idx="271">
                  <c:v>-352586975.58876216</c:v>
                </c:pt>
                <c:pt idx="272">
                  <c:v>-354323963.24817705</c:v>
                </c:pt>
                <c:pt idx="273">
                  <c:v>-356043618.49375945</c:v>
                </c:pt>
                <c:pt idx="274">
                  <c:v>-357746038.09585571</c:v>
                </c:pt>
                <c:pt idx="275">
                  <c:v>-359431319.12120831</c:v>
                </c:pt>
                <c:pt idx="276">
                  <c:v>-361099558.89277685</c:v>
                </c:pt>
                <c:pt idx="277">
                  <c:v>-362750854.95103711</c:v>
                </c:pt>
                <c:pt idx="278">
                  <c:v>-364385305.0167197</c:v>
                </c:pt>
                <c:pt idx="279">
                  <c:v>-366003006.95495003</c:v>
                </c:pt>
                <c:pt idx="280">
                  <c:v>-367604058.7407521</c:v>
                </c:pt>
                <c:pt idx="281">
                  <c:v>-369188558.42587811</c:v>
                </c:pt>
                <c:pt idx="282">
                  <c:v>-370756604.10692811</c:v>
                </c:pt>
                <c:pt idx="283">
                  <c:v>-372308293.89472276</c:v>
                </c:pt>
                <c:pt idx="284">
                  <c:v>-373843725.88489383</c:v>
                </c:pt>
                <c:pt idx="285">
                  <c:v>-375362998.12965751</c:v>
                </c:pt>
                <c:pt idx="286">
                  <c:v>-376866208.61073595</c:v>
                </c:pt>
                <c:pt idx="287">
                  <c:v>-378353455.21339333</c:v>
                </c:pt>
                <c:pt idx="288">
                  <c:v>-379824835.7015534</c:v>
                </c:pt>
                <c:pt idx="289">
                  <c:v>-381280447.69396579</c:v>
                </c:pt>
                <c:pt idx="290">
                  <c:v>-382720388.64138931</c:v>
                </c:pt>
                <c:pt idx="291">
                  <c:v>-384144755.80476129</c:v>
                </c:pt>
                <c:pt idx="292">
                  <c:v>-385553646.23432225</c:v>
                </c:pt>
                <c:pt idx="293">
                  <c:v>-386947156.74966598</c:v>
                </c:pt>
                <c:pt idx="294">
                  <c:v>-388325383.92068583</c:v>
                </c:pt>
                <c:pt idx="295">
                  <c:v>-389688424.04938924</c:v>
                </c:pt>
                <c:pt idx="296">
                  <c:v>-391036373.15255201</c:v>
                </c:pt>
                <c:pt idx="297">
                  <c:v>-392369326.9451853</c:v>
                </c:pt>
                <c:pt idx="298">
                  <c:v>-393687380.82478923</c:v>
                </c:pt>
                <c:pt idx="299">
                  <c:v>-394990629.85636675</c:v>
                </c:pt>
                <c:pt idx="300">
                  <c:v>-396279168.75817305</c:v>
                </c:pt>
                <c:pt idx="301">
                  <c:v>-397553091.88817525</c:v>
                </c:pt>
                <c:pt idx="302">
                  <c:v>-398812493.2311995</c:v>
                </c:pt>
                <c:pt idx="303">
                  <c:v>-400057466.38674116</c:v>
                </c:pt>
                <c:pt idx="304">
                  <c:v>-401288104.55741602</c:v>
                </c:pt>
                <c:pt idx="305">
                  <c:v>-402504500.53803039</c:v>
                </c:pt>
                <c:pt idx="306">
                  <c:v>-403706746.70524842</c:v>
                </c:pt>
                <c:pt idx="307">
                  <c:v>-404894935.00783622</c:v>
                </c:pt>
                <c:pt idx="308">
                  <c:v>-406069156.95746201</c:v>
                </c:pt>
                <c:pt idx="309">
                  <c:v>-407229503.62003297</c:v>
                </c:pt>
                <c:pt idx="310">
                  <c:v>-408376065.60754937</c:v>
                </c:pt>
                <c:pt idx="311">
                  <c:v>-409508933.07045794</c:v>
                </c:pt>
                <c:pt idx="312">
                  <c:v>-410628195.69048572</c:v>
                </c:pt>
                <c:pt idx="313">
                  <c:v>-411733942.67393732</c:v>
                </c:pt>
                <c:pt idx="314">
                  <c:v>-412826262.74543887</c:v>
                </c:pt>
                <c:pt idx="315">
                  <c:v>-413905244.14211142</c:v>
                </c:pt>
                <c:pt idx="316">
                  <c:v>-414970974.60815847</c:v>
                </c:pt>
                <c:pt idx="317">
                  <c:v>-416023541.38985199</c:v>
                </c:pt>
                <c:pt idx="318">
                  <c:v>-417063031.23090172</c:v>
                </c:pt>
                <c:pt idx="319">
                  <c:v>-418089530.36819333</c:v>
                </c:pt>
                <c:pt idx="320">
                  <c:v>-419103124.5278815</c:v>
                </c:pt>
                <c:pt idx="321">
                  <c:v>-420103898.9218241</c:v>
                </c:pt>
                <c:pt idx="322">
                  <c:v>-421091938.244344</c:v>
                </c:pt>
                <c:pt idx="323">
                  <c:v>-422067326.66930628</c:v>
                </c:pt>
                <c:pt idx="324">
                  <c:v>-423030147.84749794</c:v>
                </c:pt>
                <c:pt idx="325">
                  <c:v>-423980484.90429848</c:v>
                </c:pt>
                <c:pt idx="326">
                  <c:v>-424918420.43762934</c:v>
                </c:pt>
                <c:pt idx="327">
                  <c:v>-425844036.51617146</c:v>
                </c:pt>
                <c:pt idx="328">
                  <c:v>-426757414.67783958</c:v>
                </c:pt>
                <c:pt idx="329">
                  <c:v>-427658635.92850327</c:v>
                </c:pt>
                <c:pt idx="330">
                  <c:v>-428547780.74094409</c:v>
                </c:pt>
                <c:pt idx="331">
                  <c:v>-429424929.05403936</c:v>
                </c:pt>
                <c:pt idx="332">
                  <c:v>-430290160.27216309</c:v>
                </c:pt>
                <c:pt idx="333">
                  <c:v>-431143553.26479441</c:v>
                </c:pt>
                <c:pt idx="334">
                  <c:v>-431985186.36632544</c:v>
                </c:pt>
                <c:pt idx="335">
                  <c:v>-432815137.37605917</c:v>
                </c:pt>
                <c:pt idx="336">
                  <c:v>-433633483.55838978</c:v>
                </c:pt>
                <c:pt idx="337">
                  <c:v>-434440301.64315706</c:v>
                </c:pt>
                <c:pt idx="338">
                  <c:v>-435235667.82616729</c:v>
                </c:pt>
                <c:pt idx="339">
                  <c:v>-436019657.76987314</c:v>
                </c:pt>
                <c:pt idx="340">
                  <c:v>-436792346.60420537</c:v>
                </c:pt>
                <c:pt idx="341">
                  <c:v>-437553808.92754948</c:v>
                </c:pt>
                <c:pt idx="342">
                  <c:v>-438304118.80786073</c:v>
                </c:pt>
                <c:pt idx="343">
                  <c:v>-439043349.78391063</c:v>
                </c:pt>
                <c:pt idx="344">
                  <c:v>-439771574.86665916</c:v>
                </c:pt>
                <c:pt idx="345">
                  <c:v>-440488866.54074657</c:v>
                </c:pt>
                <c:pt idx="346">
                  <c:v>-441195296.76609868</c:v>
                </c:pt>
                <c:pt idx="347">
                  <c:v>-441890936.97964066</c:v>
                </c:pt>
                <c:pt idx="348">
                  <c:v>-442575858.09711349</c:v>
                </c:pt>
                <c:pt idx="349">
                  <c:v>-443250130.51498777</c:v>
                </c:pt>
                <c:pt idx="350">
                  <c:v>-443913824.11247069</c:v>
                </c:pt>
                <c:pt idx="351">
                  <c:v>-444567008.25360018</c:v>
                </c:pt>
                <c:pt idx="352">
                  <c:v>-445209751.78942269</c:v>
                </c:pt>
                <c:pt idx="353">
                  <c:v>-445842123.06024945</c:v>
                </c:pt>
                <c:pt idx="354">
                  <c:v>-446464189.89798707</c:v>
                </c:pt>
                <c:pt idx="355">
                  <c:v>-447076019.62853861</c:v>
                </c:pt>
                <c:pt idx="356">
                  <c:v>-447677679.07427078</c:v>
                </c:pt>
                <c:pt idx="357">
                  <c:v>-448269234.55654353</c:v>
                </c:pt>
                <c:pt idx="358">
                  <c:v>-448850751.89829856</c:v>
                </c:pt>
                <c:pt idx="359">
                  <c:v>-449422296.42670286</c:v>
                </c:pt>
                <c:pt idx="360">
                  <c:v>-449983932.97584414</c:v>
                </c:pt>
                <c:pt idx="361">
                  <c:v>-450535725.88947469</c:v>
                </c:pt>
                <c:pt idx="362">
                  <c:v>-451077739.02380055</c:v>
                </c:pt>
                <c:pt idx="363">
                  <c:v>-451610035.75031322</c:v>
                </c:pt>
                <c:pt idx="364">
                  <c:v>-452132678.95866042</c:v>
                </c:pt>
                <c:pt idx="365">
                  <c:v>-452645731.05955374</c:v>
                </c:pt>
                <c:pt idx="366">
                  <c:v>-453149253.98770994</c:v>
                </c:pt>
                <c:pt idx="367">
                  <c:v>-453643309.20482373</c:v>
                </c:pt>
                <c:pt idx="368">
                  <c:v>-454127957.70256931</c:v>
                </c:pt>
                <c:pt idx="369">
                  <c:v>-454603260.00562835</c:v>
                </c:pt>
                <c:pt idx="370">
                  <c:v>-455069276.17474204</c:v>
                </c:pt>
                <c:pt idx="371">
                  <c:v>-455526065.80978537</c:v>
                </c:pt>
                <c:pt idx="372">
                  <c:v>-455973688.05286092</c:v>
                </c:pt>
                <c:pt idx="373">
                  <c:v>-456412201.59141058</c:v>
                </c:pt>
                <c:pt idx="374">
                  <c:v>-456841664.6613434</c:v>
                </c:pt>
                <c:pt idx="375">
                  <c:v>-457262135.05017716</c:v>
                </c:pt>
                <c:pt idx="376">
                  <c:v>-457673670.10019225</c:v>
                </c:pt>
                <c:pt idx="377">
                  <c:v>-458076326.71159625</c:v>
                </c:pt>
                <c:pt idx="378">
                  <c:v>-458470161.34569746</c:v>
                </c:pt>
                <c:pt idx="379">
                  <c:v>-458855230.02808535</c:v>
                </c:pt>
                <c:pt idx="380">
                  <c:v>-459231588.35181749</c:v>
                </c:pt>
                <c:pt idx="381">
                  <c:v>-459599291.48061043</c:v>
                </c:pt>
                <c:pt idx="382">
                  <c:v>-459958394.15203387</c:v>
                </c:pt>
                <c:pt idx="383">
                  <c:v>-460308950.68070644</c:v>
                </c:pt>
                <c:pt idx="384">
                  <c:v>-460651014.96149206</c:v>
                </c:pt>
                <c:pt idx="385">
                  <c:v>-460984640.47269571</c:v>
                </c:pt>
                <c:pt idx="386">
                  <c:v>-461309880.27925712</c:v>
                </c:pt>
                <c:pt idx="387">
                  <c:v>-461626787.0359416</c:v>
                </c:pt>
                <c:pt idx="388">
                  <c:v>-461935412.99052703</c:v>
                </c:pt>
                <c:pt idx="389">
                  <c:v>-462235809.9869858</c:v>
                </c:pt>
                <c:pt idx="390">
                  <c:v>-462528029.46866095</c:v>
                </c:pt>
                <c:pt idx="391">
                  <c:v>-462812122.48143512</c:v>
                </c:pt>
                <c:pt idx="392">
                  <c:v>-463088139.6768924</c:v>
                </c:pt>
                <c:pt idx="393">
                  <c:v>-463356131.31547141</c:v>
                </c:pt>
                <c:pt idx="394">
                  <c:v>-463616147.26960891</c:v>
                </c:pt>
                <c:pt idx="395">
                  <c:v>-463868237.02687395</c:v>
                </c:pt>
                <c:pt idx="396">
                  <c:v>-464112449.69309086</c:v>
                </c:pt>
                <c:pt idx="397">
                  <c:v>-464348833.99545109</c:v>
                </c:pt>
                <c:pt idx="398">
                  <c:v>-464577438.28561306</c:v>
                </c:pt>
                <c:pt idx="399">
                  <c:v>-464798310.54278934</c:v>
                </c:pt>
                <c:pt idx="400">
                  <c:v>-465011498.37682092</c:v>
                </c:pt>
                <c:pt idx="401">
                  <c:v>-465217049.03123742</c:v>
                </c:pt>
                <c:pt idx="402">
                  <c:v>-465415009.38630342</c:v>
                </c:pt>
                <c:pt idx="403">
                  <c:v>-465605425.96205002</c:v>
                </c:pt>
                <c:pt idx="404">
                  <c:v>-465788344.92129129</c:v>
                </c:pt>
                <c:pt idx="405">
                  <c:v>-465963812.07262522</c:v>
                </c:pt>
                <c:pt idx="406">
                  <c:v>-466131872.87341863</c:v>
                </c:pt>
                <c:pt idx="407">
                  <c:v>-466292572.4327758</c:v>
                </c:pt>
                <c:pt idx="408">
                  <c:v>-466445955.5144906</c:v>
                </c:pt>
                <c:pt idx="409">
                  <c:v>-466592066.53998148</c:v>
                </c:pt>
                <c:pt idx="410">
                  <c:v>-466730949.59120905</c:v>
                </c:pt>
                <c:pt idx="411">
                  <c:v>-466862648.41357636</c:v>
                </c:pt>
                <c:pt idx="412">
                  <c:v>-466987206.41881114</c:v>
                </c:pt>
                <c:pt idx="413">
                  <c:v>-467104666.68782997</c:v>
                </c:pt>
                <c:pt idx="414">
                  <c:v>-467215071.97358406</c:v>
                </c:pt>
                <c:pt idx="415">
                  <c:v>-467318464.70388663</c:v>
                </c:pt>
                <c:pt idx="416">
                  <c:v>-467414886.9842214</c:v>
                </c:pt>
                <c:pt idx="417">
                  <c:v>-467504380.60053235</c:v>
                </c:pt>
                <c:pt idx="418">
                  <c:v>-467586987.02199423</c:v>
                </c:pt>
                <c:pt idx="419">
                  <c:v>-467662747.40376377</c:v>
                </c:pt>
                <c:pt idx="420">
                  <c:v>-467731702.58971179</c:v>
                </c:pt>
                <c:pt idx="421">
                  <c:v>-467793893.11513555</c:v>
                </c:pt>
                <c:pt idx="422">
                  <c:v>-467849359.20945179</c:v>
                </c:pt>
                <c:pt idx="423">
                  <c:v>-467898140.79886979</c:v>
                </c:pt>
                <c:pt idx="424">
                  <c:v>-467940277.50904477</c:v>
                </c:pt>
                <c:pt idx="425">
                  <c:v>-467975808.66771138</c:v>
                </c:pt>
                <c:pt idx="426">
                  <c:v>-468004773.30729753</c:v>
                </c:pt>
                <c:pt idx="427">
                  <c:v>-468027210.16751784</c:v>
                </c:pt>
                <c:pt idx="428">
                  <c:v>-468043157.6979475</c:v>
                </c:pt>
                <c:pt idx="429">
                  <c:v>-468052654.06057578</c:v>
                </c:pt>
                <c:pt idx="430">
                  <c:v>-468055737.13233966</c:v>
                </c:pt>
                <c:pt idx="431">
                  <c:v>-468052444.50763732</c:v>
                </c:pt>
                <c:pt idx="432">
                  <c:v>-468042813.50082153</c:v>
                </c:pt>
                <c:pt idx="433">
                  <c:v>-468026881.14867306</c:v>
                </c:pt>
                <c:pt idx="434">
                  <c:v>-468004684.21285391</c:v>
                </c:pt>
                <c:pt idx="435">
                  <c:v>-467976259.18234056</c:v>
                </c:pt>
                <c:pt idx="436">
                  <c:v>-467941642.27583724</c:v>
                </c:pt>
                <c:pt idx="437">
                  <c:v>-467900869.44416904</c:v>
                </c:pt>
                <c:pt idx="438">
                  <c:v>-467853976.37265533</c:v>
                </c:pt>
                <c:pt idx="439">
                  <c:v>-467800998.48346305</c:v>
                </c:pt>
                <c:pt idx="440">
                  <c:v>-467741970.93794018</c:v>
                </c:pt>
                <c:pt idx="441">
                  <c:v>-467676928.63892943</c:v>
                </c:pt>
                <c:pt idx="442">
                  <c:v>-467605906.23306221</c:v>
                </c:pt>
                <c:pt idx="443">
                  <c:v>-467528938.113033</c:v>
                </c:pt>
                <c:pt idx="444">
                  <c:v>-467446058.41985381</c:v>
                </c:pt>
                <c:pt idx="445">
                  <c:v>-467357301.04508948</c:v>
                </c:pt>
                <c:pt idx="446">
                  <c:v>-467262699.63307321</c:v>
                </c:pt>
                <c:pt idx="447">
                  <c:v>-467162287.58310288</c:v>
                </c:pt>
                <c:pt idx="448">
                  <c:v>-467056098.0516181</c:v>
                </c:pt>
                <c:pt idx="449">
                  <c:v>-466944163.95435786</c:v>
                </c:pt>
                <c:pt idx="450">
                  <c:v>-466826517.9684993</c:v>
                </c:pt>
                <c:pt idx="451">
                  <c:v>-466703192.5347774</c:v>
                </c:pt>
                <c:pt idx="452">
                  <c:v>-466574219.85958558</c:v>
                </c:pt>
                <c:pt idx="453">
                  <c:v>-466439631.91705775</c:v>
                </c:pt>
                <c:pt idx="454">
                  <c:v>-466299460.45113146</c:v>
                </c:pt>
                <c:pt idx="455">
                  <c:v>-466153736.97759265</c:v>
                </c:pt>
                <c:pt idx="456">
                  <c:v>-466002492.78610146</c:v>
                </c:pt>
                <c:pt idx="457">
                  <c:v>-465845758.94220036</c:v>
                </c:pt>
                <c:pt idx="458">
                  <c:v>-465683566.2893033</c:v>
                </c:pt>
                <c:pt idx="459">
                  <c:v>-465515945.45066714</c:v>
                </c:pt>
                <c:pt idx="460">
                  <c:v>-465342926.83134496</c:v>
                </c:pt>
                <c:pt idx="461">
                  <c:v>-465164540.62012136</c:v>
                </c:pt>
                <c:pt idx="462">
                  <c:v>-464980816.79143</c:v>
                </c:pt>
                <c:pt idx="463">
                  <c:v>-464791785.10725349</c:v>
                </c:pt>
                <c:pt idx="464">
                  <c:v>-464597475.11900568</c:v>
                </c:pt>
                <c:pt idx="465">
                  <c:v>-464397916.16939664</c:v>
                </c:pt>
                <c:pt idx="466">
                  <c:v>-464193137.39428008</c:v>
                </c:pt>
                <c:pt idx="467">
                  <c:v>-463983167.72448391</c:v>
                </c:pt>
                <c:pt idx="468">
                  <c:v>-463768035.88762349</c:v>
                </c:pt>
                <c:pt idx="469">
                  <c:v>-463547770.40989798</c:v>
                </c:pt>
                <c:pt idx="470">
                  <c:v>-463322399.61787009</c:v>
                </c:pt>
                <c:pt idx="471">
                  <c:v>-463091951.64022899</c:v>
                </c:pt>
                <c:pt idx="472">
                  <c:v>-462856454.40953666</c:v>
                </c:pt>
                <c:pt idx="473">
                  <c:v>-462615935.66395795</c:v>
                </c:pt>
                <c:pt idx="474">
                  <c:v>-462370422.94897419</c:v>
                </c:pt>
                <c:pt idx="475">
                  <c:v>-462119943.61908084</c:v>
                </c:pt>
                <c:pt idx="476">
                  <c:v>-461864524.83946908</c:v>
                </c:pt>
                <c:pt idx="477">
                  <c:v>-461604193.58769131</c:v>
                </c:pt>
                <c:pt idx="478">
                  <c:v>-461338976.65531117</c:v>
                </c:pt>
                <c:pt idx="479">
                  <c:v>-461068900.64953786</c:v>
                </c:pt>
                <c:pt idx="480">
                  <c:v>-460793991.99484473</c:v>
                </c:pt>
                <c:pt idx="481">
                  <c:v>-460514276.93457294</c:v>
                </c:pt>
                <c:pt idx="482">
                  <c:v>-460229781.53251934</c:v>
                </c:pt>
                <c:pt idx="483">
                  <c:v>-459940531.67450982</c:v>
                </c:pt>
                <c:pt idx="484">
                  <c:v>-459646553.06995732</c:v>
                </c:pt>
                <c:pt idx="485">
                  <c:v>-459347871.25340509</c:v>
                </c:pt>
                <c:pt idx="486">
                  <c:v>-459044511.58605528</c:v>
                </c:pt>
                <c:pt idx="487">
                  <c:v>-458736499.25728285</c:v>
                </c:pt>
                <c:pt idx="488">
                  <c:v>-458423859.2861352</c:v>
                </c:pt>
                <c:pt idx="489">
                  <c:v>-458106616.52281725</c:v>
                </c:pt>
                <c:pt idx="490">
                  <c:v>-457784795.65016264</c:v>
                </c:pt>
                <c:pt idx="491">
                  <c:v>-457458421.18509054</c:v>
                </c:pt>
                <c:pt idx="492">
                  <c:v>-457127517.48004866</c:v>
                </c:pt>
                <c:pt idx="493">
                  <c:v>-456792108.72444254</c:v>
                </c:pt>
                <c:pt idx="494">
                  <c:v>-456452218.946051</c:v>
                </c:pt>
                <c:pt idx="495">
                  <c:v>-456107872.01242816</c:v>
                </c:pt>
                <c:pt idx="496">
                  <c:v>-455759091.63229203</c:v>
                </c:pt>
                <c:pt idx="497">
                  <c:v>-455405901.3568995</c:v>
                </c:pt>
                <c:pt idx="498">
                  <c:v>-455048324.58140874</c:v>
                </c:pt>
                <c:pt idx="499">
                  <c:v>-454686384.54622799</c:v>
                </c:pt>
                <c:pt idx="500">
                  <c:v>-454320104.33835155</c:v>
                </c:pt>
                <c:pt idx="501">
                  <c:v>-453949506.89268327</c:v>
                </c:pt>
                <c:pt idx="502">
                  <c:v>-453574614.99334687</c:v>
                </c:pt>
                <c:pt idx="503">
                  <c:v>-453195451.27498412</c:v>
                </c:pt>
                <c:pt idx="504">
                  <c:v>-452812038.22404033</c:v>
                </c:pt>
                <c:pt idx="505">
                  <c:v>-452424398.18003744</c:v>
                </c:pt>
                <c:pt idx="506">
                  <c:v>-452032553.33683515</c:v>
                </c:pt>
                <c:pt idx="507">
                  <c:v>-451636525.74387985</c:v>
                </c:pt>
                <c:pt idx="508">
                  <c:v>-451236337.30744153</c:v>
                </c:pt>
                <c:pt idx="509">
                  <c:v>-450832009.79183882</c:v>
                </c:pt>
                <c:pt idx="510">
                  <c:v>-450423564.82065237</c:v>
                </c:pt>
                <c:pt idx="511">
                  <c:v>-450011023.87792641</c:v>
                </c:pt>
                <c:pt idx="512">
                  <c:v>-449594408.30935925</c:v>
                </c:pt>
                <c:pt idx="513">
                  <c:v>-449173739.3234818</c:v>
                </c:pt>
                <c:pt idx="514">
                  <c:v>-448749037.99282515</c:v>
                </c:pt>
                <c:pt idx="515">
                  <c:v>-448320325.25507694</c:v>
                </c:pt>
                <c:pt idx="516">
                  <c:v>-447887621.91422659</c:v>
                </c:pt>
                <c:pt idx="517">
                  <c:v>-447450948.64169949</c:v>
                </c:pt>
                <c:pt idx="518">
                  <c:v>-447010325.97748059</c:v>
                </c:pt>
                <c:pt idx="519">
                  <c:v>-446565774.33122712</c:v>
                </c:pt>
                <c:pt idx="520">
                  <c:v>-446117313.98337054</c:v>
                </c:pt>
                <c:pt idx="521">
                  <c:v>-445664965.08620811</c:v>
                </c:pt>
                <c:pt idx="522">
                  <c:v>-445208747.66498411</c:v>
                </c:pt>
                <c:pt idx="523">
                  <c:v>-444748681.61896056</c:v>
                </c:pt>
                <c:pt idx="524">
                  <c:v>-444284786.72247779</c:v>
                </c:pt>
                <c:pt idx="525">
                  <c:v>-443817082.62600493</c:v>
                </c:pt>
                <c:pt idx="526">
                  <c:v>-443345588.85718048</c:v>
                </c:pt>
                <c:pt idx="527">
                  <c:v>-442870324.82184273</c:v>
                </c:pt>
                <c:pt idx="528">
                  <c:v>-442391309.80505055</c:v>
                </c:pt>
                <c:pt idx="529">
                  <c:v>-441908562.97209448</c:v>
                </c:pt>
                <c:pt idx="530">
                  <c:v>-441422103.36949801</c:v>
                </c:pt>
                <c:pt idx="531">
                  <c:v>-440931949.92600965</c:v>
                </c:pt>
                <c:pt idx="532">
                  <c:v>-440438121.45358533</c:v>
                </c:pt>
                <c:pt idx="533">
                  <c:v>-439940636.64836162</c:v>
                </c:pt>
                <c:pt idx="534">
                  <c:v>-439439514.09161961</c:v>
                </c:pt>
                <c:pt idx="535">
                  <c:v>-438934772.25073969</c:v>
                </c:pt>
                <c:pt idx="536">
                  <c:v>-438426429.48014748</c:v>
                </c:pt>
                <c:pt idx="537">
                  <c:v>-437914504.02225047</c:v>
                </c:pt>
                <c:pt idx="538">
                  <c:v>-437399014.00836605</c:v>
                </c:pt>
                <c:pt idx="539">
                  <c:v>-436879977.45964062</c:v>
                </c:pt>
                <c:pt idx="540">
                  <c:v>-436357412.28796035</c:v>
                </c:pt>
                <c:pt idx="541">
                  <c:v>-435831336.29685277</c:v>
                </c:pt>
                <c:pt idx="542">
                  <c:v>-435301767.18238044</c:v>
                </c:pt>
                <c:pt idx="543">
                  <c:v>-434768722.53402585</c:v>
                </c:pt>
                <c:pt idx="544">
                  <c:v>-434232219.83556807</c:v>
                </c:pt>
                <c:pt idx="545">
                  <c:v>-433692276.46595138</c:v>
                </c:pt>
                <c:pt idx="546">
                  <c:v>-433148909.7001453</c:v>
                </c:pt>
                <c:pt idx="547">
                  <c:v>-432602136.70999694</c:v>
                </c:pt>
                <c:pt idx="548">
                  <c:v>-432051974.56507522</c:v>
                </c:pt>
                <c:pt idx="549">
                  <c:v>-431498440.2335071</c:v>
                </c:pt>
                <c:pt idx="550">
                  <c:v>-430941550.58280617</c:v>
                </c:pt>
                <c:pt idx="551">
                  <c:v>-430381322.38069332</c:v>
                </c:pt>
                <c:pt idx="552">
                  <c:v>-429817772.29590976</c:v>
                </c:pt>
                <c:pt idx="553">
                  <c:v>-429250916.89902258</c:v>
                </c:pt>
                <c:pt idx="554">
                  <c:v>-428680772.66322261</c:v>
                </c:pt>
                <c:pt idx="555">
                  <c:v>-428107355.96511513</c:v>
                </c:pt>
                <c:pt idx="556">
                  <c:v>-427530683.08550286</c:v>
                </c:pt>
                <c:pt idx="557">
                  <c:v>-426950770.21016192</c:v>
                </c:pt>
                <c:pt idx="558">
                  <c:v>-426367633.43061054</c:v>
                </c:pt>
                <c:pt idx="559">
                  <c:v>-425781288.74487066</c:v>
                </c:pt>
                <c:pt idx="560">
                  <c:v>-425191752.05822223</c:v>
                </c:pt>
                <c:pt idx="561">
                  <c:v>-424599039.18395102</c:v>
                </c:pt>
                <c:pt idx="562">
                  <c:v>-424003165.84408891</c:v>
                </c:pt>
                <c:pt idx="563">
                  <c:v>-423404147.6701479</c:v>
                </c:pt>
                <c:pt idx="564">
                  <c:v>-422802000.20384693</c:v>
                </c:pt>
                <c:pt idx="565">
                  <c:v>-422196738.89783221</c:v>
                </c:pt>
                <c:pt idx="566">
                  <c:v>-421588379.11639082</c:v>
                </c:pt>
                <c:pt idx="567">
                  <c:v>-420976936.13615793</c:v>
                </c:pt>
                <c:pt idx="568">
                  <c:v>-420362425.14681715</c:v>
                </c:pt>
                <c:pt idx="569">
                  <c:v>-419744861.25179499</c:v>
                </c:pt>
                <c:pt idx="570">
                  <c:v>-419124259.46894836</c:v>
                </c:pt>
                <c:pt idx="571">
                  <c:v>-418500634.73124623</c:v>
                </c:pt>
                <c:pt idx="572">
                  <c:v>-417874001.88744479</c:v>
                </c:pt>
                <c:pt idx="573">
                  <c:v>-417244375.70275664</c:v>
                </c:pt>
                <c:pt idx="574">
                  <c:v>-416611770.8595137</c:v>
                </c:pt>
                <c:pt idx="575">
                  <c:v>-415976201.95782405</c:v>
                </c:pt>
                <c:pt idx="576">
                  <c:v>-415337683.51622313</c:v>
                </c:pt>
                <c:pt idx="577">
                  <c:v>-414696229.97231853</c:v>
                </c:pt>
                <c:pt idx="578">
                  <c:v>-414051855.68342936</c:v>
                </c:pt>
                <c:pt idx="579">
                  <c:v>-413404574.92721945</c:v>
                </c:pt>
                <c:pt idx="580">
                  <c:v>-412754401.90232515</c:v>
                </c:pt>
                <c:pt idx="581">
                  <c:v>-412101350.72897714</c:v>
                </c:pt>
                <c:pt idx="582">
                  <c:v>-411445435.44961685</c:v>
                </c:pt>
                <c:pt idx="583">
                  <c:v>-410786670.02950722</c:v>
                </c:pt>
                <c:pt idx="584">
                  <c:v>-410125068.35733801</c:v>
                </c:pt>
                <c:pt idx="585">
                  <c:v>-409460644.24582547</c:v>
                </c:pt>
                <c:pt idx="586">
                  <c:v>-408793411.43230695</c:v>
                </c:pt>
                <c:pt idx="587">
                  <c:v>-408123383.57932973</c:v>
                </c:pt>
                <c:pt idx="588">
                  <c:v>-407450574.27523512</c:v>
                </c:pt>
                <c:pt idx="589">
                  <c:v>-406774997.03473675</c:v>
                </c:pt>
                <c:pt idx="590">
                  <c:v>-406096665.29949415</c:v>
                </c:pt>
                <c:pt idx="591">
                  <c:v>-405415592.43868089</c:v>
                </c:pt>
                <c:pt idx="592">
                  <c:v>-404731791.74954784</c:v>
                </c:pt>
                <c:pt idx="593">
                  <c:v>-404045276.45798123</c:v>
                </c:pt>
                <c:pt idx="594">
                  <c:v>-403356059.71905601</c:v>
                </c:pt>
                <c:pt idx="595">
                  <c:v>-402664154.61758405</c:v>
                </c:pt>
                <c:pt idx="596">
                  <c:v>-401969574.16865754</c:v>
                </c:pt>
                <c:pt idx="597">
                  <c:v>-401272331.31818759</c:v>
                </c:pt>
                <c:pt idx="598">
                  <c:v>-400572438.94343805</c:v>
                </c:pt>
                <c:pt idx="599">
                  <c:v>-399869909.85355473</c:v>
                </c:pt>
                <c:pt idx="600">
                  <c:v>-399164756.79008967</c:v>
                </c:pt>
                <c:pt idx="601">
                  <c:v>-398456992.42752105</c:v>
                </c:pt>
                <c:pt idx="602">
                  <c:v>-397746629.37376839</c:v>
                </c:pt>
                <c:pt idx="603">
                  <c:v>-397033680.17070323</c:v>
                </c:pt>
                <c:pt idx="604">
                  <c:v>-396318157.29465544</c:v>
                </c:pt>
                <c:pt idx="605">
                  <c:v>-395600073.15691489</c:v>
                </c:pt>
                <c:pt idx="606">
                  <c:v>-394879440.10422885</c:v>
                </c:pt>
                <c:pt idx="607">
                  <c:v>-394156270.41929507</c:v>
                </c:pt>
                <c:pt idx="608">
                  <c:v>-393430576.3212505</c:v>
                </c:pt>
                <c:pt idx="609">
                  <c:v>-392702369.96615571</c:v>
                </c:pt>
                <c:pt idx="610">
                  <c:v>-391971663.44747514</c:v>
                </c:pt>
                <c:pt idx="611">
                  <c:v>-391238468.79655319</c:v>
                </c:pt>
                <c:pt idx="612">
                  <c:v>-390502797.98308611</c:v>
                </c:pt>
                <c:pt idx="613">
                  <c:v>-389764662.91558993</c:v>
                </c:pt>
                <c:pt idx="614">
                  <c:v>-389024075.44186419</c:v>
                </c:pt>
                <c:pt idx="615">
                  <c:v>-388281047.34945172</c:v>
                </c:pt>
                <c:pt idx="616">
                  <c:v>-387535590.36609435</c:v>
                </c:pt>
                <c:pt idx="617">
                  <c:v>-386787716.16018504</c:v>
                </c:pt>
                <c:pt idx="618">
                  <c:v>-386037436.34121561</c:v>
                </c:pt>
                <c:pt idx="619">
                  <c:v>-385284762.46022099</c:v>
                </c:pt>
                <c:pt idx="620">
                  <c:v>-384529706.01021963</c:v>
                </c:pt>
                <c:pt idx="621">
                  <c:v>-383772278.42664981</c:v>
                </c:pt>
                <c:pt idx="622">
                  <c:v>-383012491.08780271</c:v>
                </c:pt>
                <c:pt idx="623">
                  <c:v>-382250355.31525135</c:v>
                </c:pt>
                <c:pt idx="624">
                  <c:v>-381485882.37427616</c:v>
                </c:pt>
                <c:pt idx="625">
                  <c:v>-380719083.47428668</c:v>
                </c:pt>
                <c:pt idx="626">
                  <c:v>-379949969.7692399</c:v>
                </c:pt>
                <c:pt idx="627">
                  <c:v>-379178552.35805494</c:v>
                </c:pt>
                <c:pt idx="628">
                  <c:v>-378404842.28502417</c:v>
                </c:pt>
                <c:pt idx="629">
                  <c:v>-377628850.54022092</c:v>
                </c:pt>
                <c:pt idx="630">
                  <c:v>-376850588.05990374</c:v>
                </c:pt>
                <c:pt idx="631">
                  <c:v>-376070065.72691715</c:v>
                </c:pt>
                <c:pt idx="632">
                  <c:v>-375287294.37108916</c:v>
                </c:pt>
                <c:pt idx="633">
                  <c:v>-374502284.76962537</c:v>
                </c:pt>
                <c:pt idx="634">
                  <c:v>-373715047.64749968</c:v>
                </c:pt>
                <c:pt idx="635">
                  <c:v>-372925593.67784184</c:v>
                </c:pt>
                <c:pt idx="636">
                  <c:v>-372133933.4823218</c:v>
                </c:pt>
                <c:pt idx="637">
                  <c:v>-371340077.63153058</c:v>
                </c:pt>
                <c:pt idx="638">
                  <c:v>-370544036.64535826</c:v>
                </c:pt>
                <c:pt idx="639">
                  <c:v>-369745820.99336874</c:v>
                </c:pt>
                <c:pt idx="640">
                  <c:v>-368945441.09517109</c:v>
                </c:pt>
                <c:pt idx="641">
                  <c:v>-368142907.32078838</c:v>
                </c:pt>
                <c:pt idx="642">
                  <c:v>-367338229.99102283</c:v>
                </c:pt>
                <c:pt idx="643">
                  <c:v>-366531419.37781841</c:v>
                </c:pt>
                <c:pt idx="644">
                  <c:v>-365722485.70462018</c:v>
                </c:pt>
                <c:pt idx="645">
                  <c:v>-364911439.14673078</c:v>
                </c:pt>
                <c:pt idx="646">
                  <c:v>-364098289.83166391</c:v>
                </c:pt>
                <c:pt idx="647">
                  <c:v>-363283047.83949494</c:v>
                </c:pt>
                <c:pt idx="648">
                  <c:v>-362465723.20320863</c:v>
                </c:pt>
                <c:pt idx="649">
                  <c:v>-361646325.90904385</c:v>
                </c:pt>
                <c:pt idx="650">
                  <c:v>-360824865.89683592</c:v>
                </c:pt>
                <c:pt idx="651">
                  <c:v>-360001353.0603556</c:v>
                </c:pt>
                <c:pt idx="652">
                  <c:v>-359175797.24764562</c:v>
                </c:pt>
                <c:pt idx="653">
                  <c:v>-358348208.26135445</c:v>
                </c:pt>
                <c:pt idx="654">
                  <c:v>-357518595.8590672</c:v>
                </c:pt>
                <c:pt idx="655">
                  <c:v>-356686969.75363404</c:v>
                </c:pt>
                <c:pt idx="656">
                  <c:v>-355853339.61349583</c:v>
                </c:pt>
                <c:pt idx="657">
                  <c:v>-355017715.06300712</c:v>
                </c:pt>
                <c:pt idx="658">
                  <c:v>-354180105.68275648</c:v>
                </c:pt>
                <c:pt idx="659">
                  <c:v>-353340521.00988454</c:v>
                </c:pt>
                <c:pt idx="660">
                  <c:v>-352498970.53839892</c:v>
                </c:pt>
                <c:pt idx="661">
                  <c:v>-351655463.71948725</c:v>
                </c:pt>
                <c:pt idx="662">
                  <c:v>-350810009.96182716</c:v>
                </c:pt>
                <c:pt idx="663">
                  <c:v>-349962618.63189411</c:v>
                </c:pt>
                <c:pt idx="664">
                  <c:v>-349113299.05426669</c:v>
                </c:pt>
                <c:pt idx="665">
                  <c:v>-348262060.51192921</c:v>
                </c:pt>
                <c:pt idx="666">
                  <c:v>-347408912.24657243</c:v>
                </c:pt>
                <c:pt idx="667">
                  <c:v>-346553863.45889127</c:v>
                </c:pt>
                <c:pt idx="668">
                  <c:v>-345696923.30888057</c:v>
                </c:pt>
                <c:pt idx="669">
                  <c:v>-344838100.91612846</c:v>
                </c:pt>
                <c:pt idx="670">
                  <c:v>-343977405.36010718</c:v>
                </c:pt>
                <c:pt idx="671">
                  <c:v>-343114845.68046182</c:v>
                </c:pt>
                <c:pt idx="672">
                  <c:v>-342250430.87729675</c:v>
                </c:pt>
                <c:pt idx="673">
                  <c:v>-341384169.91145962</c:v>
                </c:pt>
                <c:pt idx="674">
                  <c:v>-340516071.70482337</c:v>
                </c:pt>
                <c:pt idx="675">
                  <c:v>-339646145.14056593</c:v>
                </c:pt>
                <c:pt idx="676">
                  <c:v>-338774399.06344759</c:v>
                </c:pt>
                <c:pt idx="677">
                  <c:v>-337900842.2800864</c:v>
                </c:pt>
                <c:pt idx="678">
                  <c:v>-337025483.55923134</c:v>
                </c:pt>
                <c:pt idx="679">
                  <c:v>-336148331.63203329</c:v>
                </c:pt>
                <c:pt idx="680">
                  <c:v>-335269395.19231403</c:v>
                </c:pt>
                <c:pt idx="681">
                  <c:v>-334388682.896833</c:v>
                </c:pt>
                <c:pt idx="682">
                  <c:v>-333506203.36555219</c:v>
                </c:pt>
                <c:pt idx="683">
                  <c:v>-332621965.18189871</c:v>
                </c:pt>
                <c:pt idx="684">
                  <c:v>-331735976.89302558</c:v>
                </c:pt>
                <c:pt idx="685">
                  <c:v>-330848247.01007026</c:v>
                </c:pt>
                <c:pt idx="686">
                  <c:v>-329958784.00841165</c:v>
                </c:pt>
                <c:pt idx="687">
                  <c:v>-329067596.32792437</c:v>
                </c:pt>
                <c:pt idx="688">
                  <c:v>-328174692.37323195</c:v>
                </c:pt>
                <c:pt idx="689">
                  <c:v>-327280080.51395726</c:v>
                </c:pt>
                <c:pt idx="690">
                  <c:v>-326383769.08497173</c:v>
                </c:pt>
                <c:pt idx="691">
                  <c:v>-325485766.3866421</c:v>
                </c:pt>
                <c:pt idx="692">
                  <c:v>-324586080.68507576</c:v>
                </c:pt>
                <c:pt idx="693">
                  <c:v>-323684720.21236396</c:v>
                </c:pt>
                <c:pt idx="694">
                  <c:v>-322781693.16682309</c:v>
                </c:pt>
                <c:pt idx="695">
                  <c:v>-321877007.71323436</c:v>
                </c:pt>
                <c:pt idx="696">
                  <c:v>-320970671.9830817</c:v>
                </c:pt>
                <c:pt idx="697">
                  <c:v>-320062694.0747875</c:v>
                </c:pt>
                <c:pt idx="698">
                  <c:v>-319153082.05394703</c:v>
                </c:pt>
                <c:pt idx="699">
                  <c:v>-318241843.95356077</c:v>
                </c:pt>
                <c:pt idx="700">
                  <c:v>-317328987.77426517</c:v>
                </c:pt>
                <c:pt idx="701">
                  <c:v>-316414521.48456156</c:v>
                </c:pt>
                <c:pt idx="702">
                  <c:v>-315498453.02104354</c:v>
                </c:pt>
                <c:pt idx="703">
                  <c:v>-314580790.28862244</c:v>
                </c:pt>
                <c:pt idx="704">
                  <c:v>-313661541.16075128</c:v>
                </c:pt>
                <c:pt idx="705">
                  <c:v>-312740713.47964698</c:v>
                </c:pt>
                <c:pt idx="706">
                  <c:v>-311818315.05651093</c:v>
                </c:pt>
                <c:pt idx="707">
                  <c:v>-310894353.67174798</c:v>
                </c:pt>
                <c:pt idx="708">
                  <c:v>-309968837.07518375</c:v>
                </c:pt>
                <c:pt idx="709">
                  <c:v>-309041772.98628032</c:v>
                </c:pt>
                <c:pt idx="710">
                  <c:v>-308113169.09435046</c:v>
                </c:pt>
                <c:pt idx="711">
                  <c:v>-307183033.05877024</c:v>
                </c:pt>
                <c:pt idx="712">
                  <c:v>-306251372.5091899</c:v>
                </c:pt>
                <c:pt idx="713">
                  <c:v>-305318195.04574353</c:v>
                </c:pt>
                <c:pt idx="714">
                  <c:v>-304383508.23925674</c:v>
                </c:pt>
                <c:pt idx="715">
                  <c:v>-303447319.63145345</c:v>
                </c:pt>
                <c:pt idx="716">
                  <c:v>-302509636.73516059</c:v>
                </c:pt>
                <c:pt idx="717">
                  <c:v>-301570467.03451157</c:v>
                </c:pt>
                <c:pt idx="718">
                  <c:v>-300629817.98514837</c:v>
                </c:pt>
                <c:pt idx="719">
                  <c:v>-299687697.01442188</c:v>
                </c:pt>
                <c:pt idx="720">
                  <c:v>-298744111.52159125</c:v>
                </c:pt>
                <c:pt idx="721">
                  <c:v>-297799068.87802124</c:v>
                </c:pt>
                <c:pt idx="722">
                  <c:v>-296852576.42737871</c:v>
                </c:pt>
                <c:pt idx="723">
                  <c:v>-295904641.48582727</c:v>
                </c:pt>
                <c:pt idx="724">
                  <c:v>-294955271.34222078</c:v>
                </c:pt>
                <c:pt idx="725">
                  <c:v>-294004473.25829542</c:v>
                </c:pt>
                <c:pt idx="726">
                  <c:v>-293052254.46886027</c:v>
                </c:pt>
                <c:pt idx="727">
                  <c:v>-292098622.18198681</c:v>
                </c:pt>
                <c:pt idx="728">
                  <c:v>-291143583.57919687</c:v>
                </c:pt>
                <c:pt idx="729">
                  <c:v>-290187145.81564921</c:v>
                </c:pt>
                <c:pt idx="730">
                  <c:v>-289229316.02032495</c:v>
                </c:pt>
                <c:pt idx="731">
                  <c:v>-288270101.29621154</c:v>
                </c:pt>
                <c:pt idx="732">
                  <c:v>-287309508.72048563</c:v>
                </c:pt>
                <c:pt idx="733">
                  <c:v>-286347545.34469444</c:v>
                </c:pt>
                <c:pt idx="734">
                  <c:v>-285384218.1949361</c:v>
                </c:pt>
                <c:pt idx="735">
                  <c:v>-284419534.27203834</c:v>
                </c:pt>
                <c:pt idx="736">
                  <c:v>-283453500.55173653</c:v>
                </c:pt>
                <c:pt idx="737">
                  <c:v>-282486123.98484993</c:v>
                </c:pt>
                <c:pt idx="738">
                  <c:v>-281517411.49745697</c:v>
                </c:pt>
                <c:pt idx="739">
                  <c:v>-280547369.99106932</c:v>
                </c:pt>
                <c:pt idx="740">
                  <c:v>-279576006.34280479</c:v>
                </c:pt>
                <c:pt idx="741">
                  <c:v>-278603327.40555882</c:v>
                </c:pt>
                <c:pt idx="742">
                  <c:v>-277629340.00817508</c:v>
                </c:pt>
                <c:pt idx="743">
                  <c:v>-276654050.95561475</c:v>
                </c:pt>
                <c:pt idx="744">
                  <c:v>-275677467.02912468</c:v>
                </c:pt>
                <c:pt idx="745">
                  <c:v>-274699594.9864043</c:v>
                </c:pt>
                <c:pt idx="746">
                  <c:v>-273720441.56177169</c:v>
                </c:pt>
                <c:pt idx="747">
                  <c:v>-272740013.46632808</c:v>
                </c:pt>
                <c:pt idx="748">
                  <c:v>-271758317.3881216</c:v>
                </c:pt>
                <c:pt idx="749">
                  <c:v>-270775359.99230987</c:v>
                </c:pt>
                <c:pt idx="750">
                  <c:v>-269791147.92132127</c:v>
                </c:pt>
                <c:pt idx="751">
                  <c:v>-268805687.79501539</c:v>
                </c:pt>
                <c:pt idx="752">
                  <c:v>-267818986.21084237</c:v>
                </c:pt>
                <c:pt idx="753">
                  <c:v>-266831049.74400088</c:v>
                </c:pt>
                <c:pt idx="754">
                  <c:v>-265841884.94759551</c:v>
                </c:pt>
                <c:pt idx="755">
                  <c:v>-264851498.35279271</c:v>
                </c:pt>
                <c:pt idx="756">
                  <c:v>-263859896.46897596</c:v>
                </c:pt>
                <c:pt idx="757">
                  <c:v>-262867085.78389978</c:v>
                </c:pt>
                <c:pt idx="758">
                  <c:v>-261873072.76384276</c:v>
                </c:pt>
                <c:pt idx="759">
                  <c:v>-260877863.85375956</c:v>
                </c:pt>
                <c:pt idx="760">
                  <c:v>-259881465.47743192</c:v>
                </c:pt>
                <c:pt idx="761">
                  <c:v>-258883884.03761882</c:v>
                </c:pt>
                <c:pt idx="762">
                  <c:v>-257885125.91620535</c:v>
                </c:pt>
                <c:pt idx="763">
                  <c:v>-256885197.47435087</c:v>
                </c:pt>
                <c:pt idx="764">
                  <c:v>-255884105.05263621</c:v>
                </c:pt>
                <c:pt idx="765">
                  <c:v>-254881854.97120965</c:v>
                </c:pt>
                <c:pt idx="766">
                  <c:v>-253878453.52993232</c:v>
                </c:pt>
                <c:pt idx="767">
                  <c:v>-252873907.00852242</c:v>
                </c:pt>
                <c:pt idx="768">
                  <c:v>-251868221.66669849</c:v>
                </c:pt>
                <c:pt idx="769">
                  <c:v>-250861403.74432197</c:v>
                </c:pt>
                <c:pt idx="770">
                  <c:v>-249853459.46153867</c:v>
                </c:pt>
                <c:pt idx="771">
                  <c:v>-248844395.01891938</c:v>
                </c:pt>
                <c:pt idx="772">
                  <c:v>-247834216.5975996</c:v>
                </c:pt>
                <c:pt idx="773">
                  <c:v>-246822930.35941842</c:v>
                </c:pt>
                <c:pt idx="774">
                  <c:v>-245810542.44705644</c:v>
                </c:pt>
                <c:pt idx="775">
                  <c:v>-244797058.98417288</c:v>
                </c:pt>
                <c:pt idx="776">
                  <c:v>-243782486.07554179</c:v>
                </c:pt>
                <c:pt idx="777">
                  <c:v>-242766829.80718744</c:v>
                </c:pt>
                <c:pt idx="778">
                  <c:v>-241750096.24651882</c:v>
                </c:pt>
                <c:pt idx="779">
                  <c:v>-240732291.4424634</c:v>
                </c:pt>
                <c:pt idx="780">
                  <c:v>-239713421.4255999</c:v>
                </c:pt>
                <c:pt idx="781">
                  <c:v>-238693492.20829037</c:v>
                </c:pt>
                <c:pt idx="782">
                  <c:v>-237672509.78481141</c:v>
                </c:pt>
                <c:pt idx="783">
                  <c:v>-236650480.13148451</c:v>
                </c:pt>
                <c:pt idx="784">
                  <c:v>-235627409.20680577</c:v>
                </c:pt>
                <c:pt idx="785">
                  <c:v>-234603302.95157462</c:v>
                </c:pt>
                <c:pt idx="786">
                  <c:v>-233578167.28902188</c:v>
                </c:pt>
                <c:pt idx="787">
                  <c:v>-232552008.12493694</c:v>
                </c:pt>
                <c:pt idx="788">
                  <c:v>-231524831.34779435</c:v>
                </c:pt>
                <c:pt idx="789">
                  <c:v>-230496642.82887942</c:v>
                </c:pt>
                <c:pt idx="790">
                  <c:v>-229467448.4224132</c:v>
                </c:pt>
                <c:pt idx="791">
                  <c:v>-228437253.9656767</c:v>
                </c:pt>
                <c:pt idx="792">
                  <c:v>-227406065.27913427</c:v>
                </c:pt>
                <c:pt idx="793">
                  <c:v>-226373888.16655639</c:v>
                </c:pt>
                <c:pt idx="794">
                  <c:v>-225340728.41514155</c:v>
                </c:pt>
                <c:pt idx="795">
                  <c:v>-224306591.79563764</c:v>
                </c:pt>
                <c:pt idx="796">
                  <c:v>-223271484.06246233</c:v>
                </c:pt>
                <c:pt idx="797">
                  <c:v>-222235410.953823</c:v>
                </c:pt>
                <c:pt idx="798">
                  <c:v>-221198378.19183585</c:v>
                </c:pt>
                <c:pt idx="799">
                  <c:v>-220160391.48264423</c:v>
                </c:pt>
                <c:pt idx="800">
                  <c:v>-219121456.51653647</c:v>
                </c:pt>
                <c:pt idx="801">
                  <c:v>-218081578.96806285</c:v>
                </c:pt>
                <c:pt idx="802">
                  <c:v>-217040764.49615201</c:v>
                </c:pt>
                <c:pt idx="803">
                  <c:v>-215999018.74422657</c:v>
                </c:pt>
                <c:pt idx="804">
                  <c:v>-214956347.34031823</c:v>
                </c:pt>
                <c:pt idx="805">
                  <c:v>-213912755.89718202</c:v>
                </c:pt>
                <c:pt idx="806">
                  <c:v>-212868250.01241013</c:v>
                </c:pt>
                <c:pt idx="807">
                  <c:v>-211822835.26854485</c:v>
                </c:pt>
                <c:pt idx="808">
                  <c:v>-210776517.23319107</c:v>
                </c:pt>
                <c:pt idx="809">
                  <c:v>-209729301.45912793</c:v>
                </c:pt>
                <c:pt idx="810">
                  <c:v>-208681193.48442009</c:v>
                </c:pt>
                <c:pt idx="811">
                  <c:v>-207632198.83252817</c:v>
                </c:pt>
                <c:pt idx="812">
                  <c:v>-206582323.01241866</c:v>
                </c:pt>
                <c:pt idx="813">
                  <c:v>-205531571.51867315</c:v>
                </c:pt>
                <c:pt idx="814">
                  <c:v>-204479949.83159712</c:v>
                </c:pt>
                <c:pt idx="815">
                  <c:v>-203427463.41732788</c:v>
                </c:pt>
                <c:pt idx="816">
                  <c:v>-202374117.72794208</c:v>
                </c:pt>
                <c:pt idx="817">
                  <c:v>-201319918.20156264</c:v>
                </c:pt>
                <c:pt idx="818">
                  <c:v>-200264870.26246497</c:v>
                </c:pt>
                <c:pt idx="819">
                  <c:v>-199208979.3211827</c:v>
                </c:pt>
                <c:pt idx="820">
                  <c:v>-198152250.77461281</c:v>
                </c:pt>
                <c:pt idx="821">
                  <c:v>-197094690.0061202</c:v>
                </c:pt>
                <c:pt idx="822">
                  <c:v>-196036302.38564172</c:v>
                </c:pt>
                <c:pt idx="823">
                  <c:v>-194977093.26978958</c:v>
                </c:pt>
                <c:pt idx="824">
                  <c:v>-193917068.00195417</c:v>
                </c:pt>
                <c:pt idx="825">
                  <c:v>-192856231.91240647</c:v>
                </c:pt>
                <c:pt idx="826">
                  <c:v>-191794590.31839988</c:v>
                </c:pt>
                <c:pt idx="827">
                  <c:v>-190732148.52427134</c:v>
                </c:pt>
                <c:pt idx="828">
                  <c:v>-189668911.82154214</c:v>
                </c:pt>
                <c:pt idx="829">
                  <c:v>-188604885.48901808</c:v>
                </c:pt>
                <c:pt idx="830">
                  <c:v>-187540074.79288912</c:v>
                </c:pt>
                <c:pt idx="831">
                  <c:v>-186474484.98682854</c:v>
                </c:pt>
                <c:pt idx="832">
                  <c:v>-185408121.31209156</c:v>
                </c:pt>
                <c:pt idx="833">
                  <c:v>-184340988.99761349</c:v>
                </c:pt>
                <c:pt idx="834">
                  <c:v>-183273093.26010728</c:v>
                </c:pt>
                <c:pt idx="835">
                  <c:v>-182204439.30416068</c:v>
                </c:pt>
                <c:pt idx="836">
                  <c:v>-181135032.32233283</c:v>
                </c:pt>
                <c:pt idx="837">
                  <c:v>-180064877.49525037</c:v>
                </c:pt>
                <c:pt idx="838">
                  <c:v>-178993979.99170318</c:v>
                </c:pt>
                <c:pt idx="839">
                  <c:v>-177922344.96873942</c:v>
                </c:pt>
                <c:pt idx="840">
                  <c:v>-176849977.57176027</c:v>
                </c:pt>
                <c:pt idx="841">
                  <c:v>-175776882.93461412</c:v>
                </c:pt>
                <c:pt idx="842">
                  <c:v>-174703066.17969033</c:v>
                </c:pt>
                <c:pt idx="843">
                  <c:v>-173628532.41801253</c:v>
                </c:pt>
                <c:pt idx="844">
                  <c:v>-172553286.74933136</c:v>
                </c:pt>
                <c:pt idx="845">
                  <c:v>-171477334.26221693</c:v>
                </c:pt>
                <c:pt idx="846">
                  <c:v>-170400680.03415066</c:v>
                </c:pt>
                <c:pt idx="847">
                  <c:v>-169323329.13161677</c:v>
                </c:pt>
                <c:pt idx="848">
                  <c:v>-168245286.61019337</c:v>
                </c:pt>
                <c:pt idx="849">
                  <c:v>-167166557.51464292</c:v>
                </c:pt>
                <c:pt idx="850">
                  <c:v>-166087146.87900254</c:v>
                </c:pt>
                <c:pt idx="851">
                  <c:v>-165007059.72667363</c:v>
                </c:pt>
                <c:pt idx="852">
                  <c:v>-163926301.07051119</c:v>
                </c:pt>
                <c:pt idx="853">
                  <c:v>-162844875.91291273</c:v>
                </c:pt>
                <c:pt idx="854">
                  <c:v>-161762789.24590674</c:v>
                </c:pt>
                <c:pt idx="855">
                  <c:v>-160680046.05124074</c:v>
                </c:pt>
                <c:pt idx="856">
                  <c:v>-159596651.30046886</c:v>
                </c:pt>
                <c:pt idx="857">
                  <c:v>-158512609.95503923</c:v>
                </c:pt>
                <c:pt idx="858">
                  <c:v>-157427926.96638066</c:v>
                </c:pt>
                <c:pt idx="859">
                  <c:v>-156342607.27598915</c:v>
                </c:pt>
                <c:pt idx="860">
                  <c:v>-155256655.815514</c:v>
                </c:pt>
                <c:pt idx="861">
                  <c:v>-154170077.50684342</c:v>
                </c:pt>
                <c:pt idx="862">
                  <c:v>-153082877.26218981</c:v>
                </c:pt>
                <c:pt idx="863">
                  <c:v>-151995059.98417464</c:v>
                </c:pt>
                <c:pt idx="864">
                  <c:v>-150906630.56591302</c:v>
                </c:pt>
                <c:pt idx="865">
                  <c:v>-149817593.89109781</c:v>
                </c:pt>
                <c:pt idx="866">
                  <c:v>-148727954.83408347</c:v>
                </c:pt>
                <c:pt idx="867">
                  <c:v>-147637718.25996935</c:v>
                </c:pt>
                <c:pt idx="868">
                  <c:v>-146546889.02468288</c:v>
                </c:pt>
                <c:pt idx="869">
                  <c:v>-145455471.97506216</c:v>
                </c:pt>
                <c:pt idx="870">
                  <c:v>-144363471.94893834</c:v>
                </c:pt>
                <c:pt idx="871">
                  <c:v>-143270893.77521765</c:v>
                </c:pt>
                <c:pt idx="872">
                  <c:v>-142177742.273963</c:v>
                </c:pt>
                <c:pt idx="873">
                  <c:v>-141084022.25647524</c:v>
                </c:pt>
                <c:pt idx="874">
                  <c:v>-139989738.5253742</c:v>
                </c:pt>
                <c:pt idx="875">
                  <c:v>-138894895.87467927</c:v>
                </c:pt>
                <c:pt idx="876">
                  <c:v>-137799499.08988965</c:v>
                </c:pt>
                <c:pt idx="877">
                  <c:v>-136703552.94806439</c:v>
                </c:pt>
                <c:pt idx="878">
                  <c:v>-135607062.21790197</c:v>
                </c:pt>
                <c:pt idx="879">
                  <c:v>-134510031.65981966</c:v>
                </c:pt>
                <c:pt idx="880">
                  <c:v>-133412466.02603243</c:v>
                </c:pt>
                <c:pt idx="881">
                  <c:v>-132314370.06063171</c:v>
                </c:pt>
                <c:pt idx="882">
                  <c:v>-131215748.49966368</c:v>
                </c:pt>
                <c:pt idx="883">
                  <c:v>-130116606.07120739</c:v>
                </c:pt>
                <c:pt idx="884">
                  <c:v>-129016947.49545246</c:v>
                </c:pt>
                <c:pt idx="885">
                  <c:v>-127916777.48477656</c:v>
                </c:pt>
                <c:pt idx="886">
                  <c:v>-126816100.74382253</c:v>
                </c:pt>
                <c:pt idx="887">
                  <c:v>-125714921.96957527</c:v>
                </c:pt>
                <c:pt idx="888">
                  <c:v>-124613245.85143824</c:v>
                </c:pt>
                <c:pt idx="889">
                  <c:v>-123511077.07130978</c:v>
                </c:pt>
                <c:pt idx="890">
                  <c:v>-122408420.30365905</c:v>
                </c:pt>
                <c:pt idx="891">
                  <c:v>-121305280.2156018</c:v>
                </c:pt>
                <c:pt idx="892">
                  <c:v>-120201661.4669757</c:v>
                </c:pt>
                <c:pt idx="893">
                  <c:v>-119097568.71041557</c:v>
                </c:pt>
                <c:pt idx="894">
                  <c:v>-117993006.59142818</c:v>
                </c:pt>
                <c:pt idx="895">
                  <c:v>-116887979.74846688</c:v>
                </c:pt>
                <c:pt idx="896">
                  <c:v>-115782492.81300594</c:v>
                </c:pt>
                <c:pt idx="897">
                  <c:v>-114676550.40961462</c:v>
                </c:pt>
                <c:pt idx="898">
                  <c:v>-113570157.15603097</c:v>
                </c:pt>
                <c:pt idx="899">
                  <c:v>-112463317.66323534</c:v>
                </c:pt>
                <c:pt idx="900">
                  <c:v>-111356036.53552374</c:v>
                </c:pt>
                <c:pt idx="901">
                  <c:v>-110248318.37058085</c:v>
                </c:pt>
                <c:pt idx="902">
                  <c:v>-109140167.75955282</c:v>
                </c:pt>
                <c:pt idx="903">
                  <c:v>-108031589.28711979</c:v>
                </c:pt>
                <c:pt idx="904">
                  <c:v>-106922587.53156824</c:v>
                </c:pt>
                <c:pt idx="905">
                  <c:v>-105813167.06486301</c:v>
                </c:pt>
                <c:pt idx="906">
                  <c:v>-104703332.45271915</c:v>
                </c:pt>
                <c:pt idx="907">
                  <c:v>-103593088.25467351</c:v>
                </c:pt>
                <c:pt idx="908">
                  <c:v>-102482439.02415609</c:v>
                </c:pt>
                <c:pt idx="909">
                  <c:v>-101371389.30856118</c:v>
                </c:pt>
                <c:pt idx="910">
                  <c:v>-100259943.64931823</c:v>
                </c:pt>
                <c:pt idx="911">
                  <c:v>-99148106.58196263</c:v>
                </c:pt>
                <c:pt idx="912">
                  <c:v>-98035882.636206046</c:v>
                </c:pt>
                <c:pt idx="913">
                  <c:v>-96923276.336006746</c:v>
                </c:pt>
                <c:pt idx="914">
                  <c:v>-95810292.199639618</c:v>
                </c:pt>
                <c:pt idx="915">
                  <c:v>-94696934.739765957</c:v>
                </c:pt>
                <c:pt idx="916">
                  <c:v>-93583208.463503122</c:v>
                </c:pt>
                <c:pt idx="917">
                  <c:v>-92469117.872493908</c:v>
                </c:pt>
                <c:pt idx="918">
                  <c:v>-91354667.46297574</c:v>
                </c:pt>
                <c:pt idx="919">
                  <c:v>-90239861.725849688</c:v>
                </c:pt>
                <c:pt idx="920">
                  <c:v>-89124705.146749258</c:v>
                </c:pt>
                <c:pt idx="921">
                  <c:v>-88009202.206109032</c:v>
                </c:pt>
                <c:pt idx="922">
                  <c:v>-86893357.379233018</c:v>
                </c:pt>
                <c:pt idx="923">
                  <c:v>-85777175.13636291</c:v>
                </c:pt>
                <c:pt idx="924">
                  <c:v>-84660659.942746148</c:v>
                </c:pt>
                <c:pt idx="925">
                  <c:v>-83543816.258703709</c:v>
                </c:pt>
                <c:pt idx="926">
                  <c:v>-82426648.539697841</c:v>
                </c:pt>
                <c:pt idx="927">
                  <c:v>-81309161.236399472</c:v>
                </c:pt>
                <c:pt idx="928">
                  <c:v>-80191358.794755608</c:v>
                </c:pt>
                <c:pt idx="929">
                  <c:v>-79073245.656056419</c:v>
                </c:pt>
                <c:pt idx="930">
                  <c:v>-77954826.25700222</c:v>
                </c:pt>
                <c:pt idx="931">
                  <c:v>-76836105.029770255</c:v>
                </c:pt>
                <c:pt idx="932">
                  <c:v>-75717086.402081341</c:v>
                </c:pt>
                <c:pt idx="933">
                  <c:v>-74597774.797266334</c:v>
                </c:pt>
                <c:pt idx="934">
                  <c:v>-73478174.634332448</c:v>
                </c:pt>
                <c:pt idx="935">
                  <c:v>-72358290.328029364</c:v>
                </c:pt>
                <c:pt idx="936">
                  <c:v>-71238126.288915262</c:v>
                </c:pt>
                <c:pt idx="937">
                  <c:v>-70117686.923422605</c:v>
                </c:pt>
                <c:pt idx="938">
                  <c:v>-68996976.633923888</c:v>
                </c:pt>
                <c:pt idx="939">
                  <c:v>-67875999.818797126</c:v>
                </c:pt>
                <c:pt idx="940">
                  <c:v>-66754760.872491248</c:v>
                </c:pt>
                <c:pt idx="941">
                  <c:v>-65633264.18559137</c:v>
                </c:pt>
                <c:pt idx="942">
                  <c:v>-64511514.144883864</c:v>
                </c:pt>
                <c:pt idx="943">
                  <c:v>-63389515.133421354</c:v>
                </c:pt>
                <c:pt idx="944">
                  <c:v>-62267271.530587524</c:v>
                </c:pt>
                <c:pt idx="945">
                  <c:v>-61144787.712161809</c:v>
                </c:pt>
                <c:pt idx="946">
                  <c:v>-60022068.050383978</c:v>
                </c:pt>
                <c:pt idx="947">
                  <c:v>-58899116.914018549</c:v>
                </c:pt>
                <c:pt idx="948">
                  <c:v>-57775938.668419093</c:v>
                </c:pt>
                <c:pt idx="949">
                  <c:v>-56652537.67559243</c:v>
                </c:pt>
                <c:pt idx="950">
                  <c:v>-55528918.294262685</c:v>
                </c:pt>
                <c:pt idx="951">
                  <c:v>-54405084.879935212</c:v>
                </c:pt>
                <c:pt idx="952">
                  <c:v>-53281041.784960426</c:v>
                </c:pt>
                <c:pt idx="953">
                  <c:v>-52156793.358597524</c:v>
                </c:pt>
                <c:pt idx="954">
                  <c:v>-51032343.947078049</c:v>
                </c:pt>
                <c:pt idx="955">
                  <c:v>-49907697.893669404</c:v>
                </c:pt>
                <c:pt idx="956">
                  <c:v>-48782859.538738206</c:v>
                </c:pt>
                <c:pt idx="957">
                  <c:v>-47657833.219813563</c:v>
                </c:pt>
                <c:pt idx="958">
                  <c:v>-46532623.271650247</c:v>
                </c:pt>
                <c:pt idx="959">
                  <c:v>-45407234.026291758</c:v>
                </c:pt>
                <c:pt idx="960">
                  <c:v>-44281669.813133284</c:v>
                </c:pt>
                <c:pt idx="961">
                  <c:v>-43155934.958984584</c:v>
                </c:pt>
                <c:pt idx="962">
                  <c:v>-42030033.788132742</c:v>
                </c:pt>
                <c:pt idx="963">
                  <c:v>-40903970.622404873</c:v>
                </c:pt>
                <c:pt idx="964">
                  <c:v>-39777749.781230718</c:v>
                </c:pt>
                <c:pt idx="965">
                  <c:v>-38651375.581705138</c:v>
                </c:pt>
                <c:pt idx="966">
                  <c:v>-37524852.338650554</c:v>
                </c:pt>
                <c:pt idx="967">
                  <c:v>-36398184.364679269</c:v>
                </c:pt>
                <c:pt idx="968">
                  <c:v>-35271375.970255747</c:v>
                </c:pt>
                <c:pt idx="969">
                  <c:v>-34144431.463758782</c:v>
                </c:pt>
                <c:pt idx="970">
                  <c:v>-33017355.151543614</c:v>
                </c:pt>
                <c:pt idx="971">
                  <c:v>-31890151.338003948</c:v>
                </c:pt>
                <c:pt idx="972">
                  <c:v>-30762824.325633924</c:v>
                </c:pt>
                <c:pt idx="973">
                  <c:v>-29635378.415090013</c:v>
                </c:pt>
                <c:pt idx="974">
                  <c:v>-28507817.905252833</c:v>
                </c:pt>
                <c:pt idx="975">
                  <c:v>-27380147.093288913</c:v>
                </c:pt>
                <c:pt idx="976">
                  <c:v>-26252370.274712399</c:v>
                </c:pt>
                <c:pt idx="977">
                  <c:v>-25124491.74344667</c:v>
                </c:pt>
                <c:pt idx="978">
                  <c:v>-23996515.791885942</c:v>
                </c:pt>
                <c:pt idx="979">
                  <c:v>-22868446.710956782</c:v>
                </c:pt>
                <c:pt idx="980">
                  <c:v>-21740288.790179569</c:v>
                </c:pt>
                <c:pt idx="981">
                  <c:v>-20612046.317729931</c:v>
                </c:pt>
                <c:pt idx="982">
                  <c:v>-19483723.580500104</c:v>
                </c:pt>
                <c:pt idx="983">
                  <c:v>-18355324.864160255</c:v>
                </c:pt>
                <c:pt idx="984">
                  <c:v>-17226854.453219756</c:v>
                </c:pt>
                <c:pt idx="985">
                  <c:v>-16098316.631088438</c:v>
                </c:pt>
                <c:pt idx="986">
                  <c:v>-14969715.680137763</c:v>
                </c:pt>
                <c:pt idx="987">
                  <c:v>-13841055.881761996</c:v>
                </c:pt>
                <c:pt idx="988">
                  <c:v>-12712341.516439321</c:v>
                </c:pt>
                <c:pt idx="989">
                  <c:v>-11583576.863792926</c:v>
                </c:pt>
                <c:pt idx="990">
                  <c:v>-10454766.202652067</c:v>
                </c:pt>
                <c:pt idx="991">
                  <c:v>-9325913.8111130819</c:v>
                </c:pt>
                <c:pt idx="992">
                  <c:v>-8197023.9666003995</c:v>
                </c:pt>
                <c:pt idx="993">
                  <c:v>-7068100.94592751</c:v>
                </c:pt>
                <c:pt idx="994">
                  <c:v>-5939149.025357916</c:v>
                </c:pt>
                <c:pt idx="995">
                  <c:v>-4810172.4806660609</c:v>
                </c:pt>
                <c:pt idx="996">
                  <c:v>-3681175.587198243</c:v>
                </c:pt>
                <c:pt idx="997">
                  <c:v>-2552162.6199335102</c:v>
                </c:pt>
                <c:pt idx="998">
                  <c:v>-1423137.8535445414</c:v>
                </c:pt>
                <c:pt idx="999">
                  <c:v>-294105.56245851424</c:v>
                </c:pt>
                <c:pt idx="1000">
                  <c:v>834929.9790820342</c:v>
                </c:pt>
                <c:pt idx="1001">
                  <c:v>1963964.4969583568</c:v>
                </c:pt>
                <c:pt idx="1002">
                  <c:v>3092993.7171146506</c:v>
                </c:pt>
                <c:pt idx="1003">
                  <c:v>4222013.3654972129</c:v>
                </c:pt>
                <c:pt idx="1004">
                  <c:v>5351019.1679936014</c:v>
                </c:pt>
                <c:pt idx="1005">
                  <c:v>6480006.8503717901</c:v>
                </c:pt>
                <c:pt idx="1006">
                  <c:v>7608972.1382193258</c:v>
                </c:pt>
                <c:pt idx="1007">
                  <c:v>8737910.7568824776</c:v>
                </c:pt>
                <c:pt idx="1008">
                  <c:v>9866818.4314053729</c:v>
                </c:pt>
                <c:pt idx="1009">
                  <c:v>10995690.886469139</c:v>
                </c:pt>
                <c:pt idx="1010">
                  <c:v>12124523.846331013</c:v>
                </c:pt>
                <c:pt idx="1011">
                  <c:v>13253313.034763459</c:v>
                </c:pt>
                <c:pt idx="1012">
                  <c:v>14382054.174993249</c:v>
                </c:pt>
                <c:pt idx="1013">
                  <c:v>15510742.989640536</c:v>
                </c:pt>
                <c:pt idx="1014">
                  <c:v>16639375.200657912</c:v>
                </c:pt>
                <c:pt idx="1015">
                  <c:v>17767946.529269427</c:v>
                </c:pt>
                <c:pt idx="1016">
                  <c:v>18896452.695909604</c:v>
                </c:pt>
                <c:pt idx="1017">
                  <c:v>20024889.420162406</c:v>
                </c:pt>
                <c:pt idx="1018">
                  <c:v>21153252.420700181</c:v>
                </c:pt>
                <c:pt idx="1019">
                  <c:v>22281537.415222596</c:v>
                </c:pt>
                <c:pt idx="1020">
                  <c:v>23409740.1203955</c:v>
                </c:pt>
                <c:pt idx="1021">
                  <c:v>24537856.251789782</c:v>
                </c:pt>
                <c:pt idx="1022">
                  <c:v>25665881.523820173</c:v>
                </c:pt>
                <c:pt idx="1023">
                  <c:v>26793811.649684023</c:v>
                </c:pt>
                <c:pt idx="1024">
                  <c:v>27921642.341300018</c:v>
                </c:pt>
                <c:pt idx="1025">
                  <c:v>29049369.309246872</c:v>
                </c:pt>
                <c:pt idx="1026">
                  <c:v>30176988.262701951</c:v>
                </c:pt>
                <c:pt idx="1027">
                  <c:v>31304494.90937987</c:v>
                </c:pt>
                <c:pt idx="1028">
                  <c:v>32431884.955471024</c:v>
                </c:pt>
                <c:pt idx="1029">
                  <c:v>33559154.105580069</c:v>
                </c:pt>
                <c:pt idx="1030">
                  <c:v>34686298.062664345</c:v>
                </c:pt>
                <c:pt idx="1031">
                  <c:v>35813312.527972259</c:v>
                </c:pt>
                <c:pt idx="1032">
                  <c:v>36940193.200981572</c:v>
                </c:pt>
                <c:pt idx="1033">
                  <c:v>38066935.779337667</c:v>
                </c:pt>
                <c:pt idx="1034">
                  <c:v>39193535.95879171</c:v>
                </c:pt>
                <c:pt idx="1035">
                  <c:v>40319989.433138788</c:v>
                </c:pt>
                <c:pt idx="1036">
                  <c:v>41446291.894155942</c:v>
                </c:pt>
                <c:pt idx="1037">
                  <c:v>42572439.031540141</c:v>
                </c:pt>
                <c:pt idx="1038">
                  <c:v>43698426.532846197</c:v>
                </c:pt>
                <c:pt idx="1039">
                  <c:v>44824250.083424576</c:v>
                </c:pt>
                <c:pt idx="1040">
                  <c:v>45949905.366359152</c:v>
                </c:pt>
                <c:pt idx="1041">
                  <c:v>47075388.062404878</c:v>
                </c:pt>
                <c:pt idx="1042">
                  <c:v>48200693.849925384</c:v>
                </c:pt>
                <c:pt idx="1043">
                  <c:v>49325818.404830456</c:v>
                </c:pt>
                <c:pt idx="1044">
                  <c:v>50450757.400513463</c:v>
                </c:pt>
                <c:pt idx="1045">
                  <c:v>51575506.50778868</c:v>
                </c:pt>
                <c:pt idx="1046">
                  <c:v>52700061.394828536</c:v>
                </c:pt>
                <c:pt idx="1047">
                  <c:v>53824417.727100722</c:v>
                </c:pt>
                <c:pt idx="1048">
                  <c:v>54948571.167305268</c:v>
                </c:pt>
                <c:pt idx="1049">
                  <c:v>56072517.375311479</c:v>
                </c:pt>
                <c:pt idx="1050">
                  <c:v>57196252.008094773</c:v>
                </c:pt>
                <c:pt idx="1051">
                  <c:v>58319770.719673432</c:v>
                </c:pt>
                <c:pt idx="1052">
                  <c:v>59443069.161045238</c:v>
                </c:pt>
                <c:pt idx="1053">
                  <c:v>60566142.980123989</c:v>
                </c:pt>
                <c:pt idx="1054">
                  <c:v>61688987.821675941</c:v>
                </c:pt>
                <c:pt idx="1055">
                  <c:v>62811599.327256106</c:v>
                </c:pt>
                <c:pt idx="1056">
                  <c:v>63933973.135144435</c:v>
                </c:pt>
                <c:pt idx="1057">
                  <c:v>65056104.88028191</c:v>
                </c:pt>
                <c:pt idx="1058">
                  <c:v>66177990.194206484</c:v>
                </c:pt>
                <c:pt idx="1059">
                  <c:v>67299624.704988927</c:v>
                </c:pt>
                <c:pt idx="1060">
                  <c:v>68421004.037168548</c:v>
                </c:pt>
                <c:pt idx="1061">
                  <c:v>69542123.811688736</c:v>
                </c:pt>
                <c:pt idx="1062">
                  <c:v>70662979.645832479</c:v>
                </c:pt>
                <c:pt idx="1063">
                  <c:v>71783567.153157607</c:v>
                </c:pt>
                <c:pt idx="1064">
                  <c:v>72903881.943432078</c:v>
                </c:pt>
                <c:pt idx="1065">
                  <c:v>74023919.622568935</c:v>
                </c:pt>
                <c:pt idx="1066">
                  <c:v>75143675.792561308</c:v>
                </c:pt>
                <c:pt idx="1067">
                  <c:v>76263146.051417112</c:v>
                </c:pt>
                <c:pt idx="1068">
                  <c:v>77382325.993093744</c:v>
                </c:pt>
                <c:pt idx="1069">
                  <c:v>78501211.207432508</c:v>
                </c:pt>
                <c:pt idx="1070">
                  <c:v>79619797.280093014</c:v>
                </c:pt>
                <c:pt idx="1071">
                  <c:v>80738079.792487308</c:v>
                </c:pt>
                <c:pt idx="1072">
                  <c:v>81856054.321713939</c:v>
                </c:pt>
                <c:pt idx="1073">
                  <c:v>82973716.44049181</c:v>
                </c:pt>
                <c:pt idx="1074">
                  <c:v>84091061.71709393</c:v>
                </c:pt>
                <c:pt idx="1075">
                  <c:v>85208085.715280935</c:v>
                </c:pt>
                <c:pt idx="1076">
                  <c:v>86324783.994234502</c:v>
                </c:pt>
                <c:pt idx="1077">
                  <c:v>87441152.108490571</c:v>
                </c:pt>
                <c:pt idx="1078">
                  <c:v>88557185.607872412</c:v>
                </c:pt>
                <c:pt idx="1079">
                  <c:v>89672880.037423506</c:v>
                </c:pt>
                <c:pt idx="1080">
                  <c:v>90788230.93734026</c:v>
                </c:pt>
                <c:pt idx="1081">
                  <c:v>91903233.842904553</c:v>
                </c:pt>
                <c:pt idx="1082">
                  <c:v>93017884.284416065</c:v>
                </c:pt>
                <c:pt idx="1083">
                  <c:v>94132177.787124515</c:v>
                </c:pt>
                <c:pt idx="1084">
                  <c:v>95246109.871161595</c:v>
                </c:pt>
                <c:pt idx="1085">
                  <c:v>96359676.051472798</c:v>
                </c:pt>
                <c:pt idx="1086">
                  <c:v>97472871.837749064</c:v>
                </c:pt>
                <c:pt idx="1087">
                  <c:v>98585692.734358162</c:v>
                </c:pt>
                <c:pt idx="1088">
                  <c:v>99698134.240275949</c:v>
                </c:pt>
                <c:pt idx="1089">
                  <c:v>100810191.8490174</c:v>
                </c:pt>
                <c:pt idx="1090">
                  <c:v>101921861.04856743</c:v>
                </c:pt>
                <c:pt idx="1091">
                  <c:v>103033137.32131153</c:v>
                </c:pt>
                <c:pt idx="1092">
                  <c:v>104144016.14396623</c:v>
                </c:pt>
                <c:pt idx="1093">
                  <c:v>105254492.98750924</c:v>
                </c:pt>
                <c:pt idx="1094">
                  <c:v>106364563.31710951</c:v>
                </c:pt>
                <c:pt idx="1095">
                  <c:v>107474222.59205705</c:v>
                </c:pt>
                <c:pt idx="1096">
                  <c:v>108583466.26569243</c:v>
                </c:pt>
                <c:pt idx="1097">
                  <c:v>109692289.78533618</c:v>
                </c:pt>
                <c:pt idx="1098">
                  <c:v>110800688.59221795</c:v>
                </c:pt>
                <c:pt idx="1099">
                  <c:v>111908658.12140536</c:v>
                </c:pt>
                <c:pt idx="1100">
                  <c:v>113016193.80173273</c:v>
                </c:pt>
                <c:pt idx="1101">
                  <c:v>114123291.05572952</c:v>
                </c:pt>
                <c:pt idx="1102">
                  <c:v>115229945.29954854</c:v>
                </c:pt>
                <c:pt idx="1103">
                  <c:v>116336151.94289392</c:v>
                </c:pt>
                <c:pt idx="1104">
                  <c:v>117441906.3889489</c:v>
                </c:pt>
                <c:pt idx="1105">
                  <c:v>118547204.03430328</c:v>
                </c:pt>
                <c:pt idx="1106">
                  <c:v>119652040.26888068</c:v>
                </c:pt>
                <c:pt idx="1107">
                  <c:v>120756410.4758656</c:v>
                </c:pt>
                <c:pt idx="1108">
                  <c:v>121860310.03163011</c:v>
                </c:pt>
                <c:pt idx="1109">
                  <c:v>122963734.3056604</c:v>
                </c:pt>
                <c:pt idx="1110">
                  <c:v>124066678.66048296</c:v>
                </c:pt>
                <c:pt idx="1111">
                  <c:v>125169138.45159067</c:v>
                </c:pt>
                <c:pt idx="1112">
                  <c:v>126271109.02736843</c:v>
                </c:pt>
                <c:pt idx="1113">
                  <c:v>127372585.72901863</c:v>
                </c:pt>
                <c:pt idx="1114">
                  <c:v>128473563.89048637</c:v>
                </c:pt>
                <c:pt idx="1115">
                  <c:v>129574038.83838439</c:v>
                </c:pt>
                <c:pt idx="1116">
                  <c:v>130674005.89191762</c:v>
                </c:pt>
                <c:pt idx="1117">
                  <c:v>131773460.36280763</c:v>
                </c:pt>
                <c:pt idx="1118">
                  <c:v>132872397.55521667</c:v>
                </c:pt>
                <c:pt idx="1119">
                  <c:v>133970812.76567146</c:v>
                </c:pt>
                <c:pt idx="1120">
                  <c:v>135068701.28298673</c:v>
                </c:pt>
                <c:pt idx="1121">
                  <c:v>136166058.38818836</c:v>
                </c:pt>
                <c:pt idx="1122">
                  <c:v>137262879.35443637</c:v>
                </c:pt>
                <c:pt idx="1123">
                  <c:v>138359159.44694754</c:v>
                </c:pt>
                <c:pt idx="1124">
                  <c:v>139454893.92291769</c:v>
                </c:pt>
                <c:pt idx="1125">
                  <c:v>140550078.03144374</c:v>
                </c:pt>
                <c:pt idx="1126">
                  <c:v>141644707.01344535</c:v>
                </c:pt>
                <c:pt idx="1127">
                  <c:v>142738776.1015864</c:v>
                </c:pt>
                <c:pt idx="1128">
                  <c:v>143832280.52019602</c:v>
                </c:pt>
                <c:pt idx="1129">
                  <c:v>144925215.48518938</c:v>
                </c:pt>
                <c:pt idx="1130">
                  <c:v>146017576.20398813</c:v>
                </c:pt>
                <c:pt idx="1131">
                  <c:v>147109357.87544054</c:v>
                </c:pt>
                <c:pt idx="1132">
                  <c:v>148200555.68974122</c:v>
                </c:pt>
                <c:pt idx="1133">
                  <c:v>149291164.82835066</c:v>
                </c:pt>
                <c:pt idx="1134">
                  <c:v>150381180.46391436</c:v>
                </c:pt>
                <c:pt idx="1135">
                  <c:v>151470597.76018152</c:v>
                </c:pt>
                <c:pt idx="1136">
                  <c:v>152559411.8719236</c:v>
                </c:pt>
                <c:pt idx="1137">
                  <c:v>153647617.94485235</c:v>
                </c:pt>
                <c:pt idx="1138">
                  <c:v>154735211.11553761</c:v>
                </c:pt>
                <c:pt idx="1139">
                  <c:v>155822186.51132464</c:v>
                </c:pt>
                <c:pt idx="1140">
                  <c:v>156908539.25025123</c:v>
                </c:pt>
                <c:pt idx="1141">
                  <c:v>157994264.44096437</c:v>
                </c:pt>
                <c:pt idx="1142">
                  <c:v>159079357.1826365</c:v>
                </c:pt>
                <c:pt idx="1143">
                  <c:v>160163812.56488156</c:v>
                </c:pt>
                <c:pt idx="1144">
                  <c:v>161247625.66767055</c:v>
                </c:pt>
                <c:pt idx="1145">
                  <c:v>162330791.56124663</c:v>
                </c:pt>
                <c:pt idx="1146">
                  <c:v>163413305.30604008</c:v>
                </c:pt>
                <c:pt idx="1147">
                  <c:v>164495161.95258269</c:v>
                </c:pt>
                <c:pt idx="1148">
                  <c:v>165576356.5414218</c:v>
                </c:pt>
                <c:pt idx="1149">
                  <c:v>166656884.10303399</c:v>
                </c:pt>
                <c:pt idx="1150">
                  <c:v>167736739.65773833</c:v>
                </c:pt>
                <c:pt idx="1151">
                  <c:v>168815918.21560931</c:v>
                </c:pt>
                <c:pt idx="1152">
                  <c:v>169894414.77638924</c:v>
                </c:pt>
                <c:pt idx="1153">
                  <c:v>170972224.32940039</c:v>
                </c:pt>
                <c:pt idx="1154">
                  <c:v>172049341.85345656</c:v>
                </c:pt>
                <c:pt idx="1155">
                  <c:v>173125762.3167744</c:v>
                </c:pt>
                <c:pt idx="1156">
                  <c:v>174201480.6768842</c:v>
                </c:pt>
                <c:pt idx="1157">
                  <c:v>175276491.88054031</c:v>
                </c:pt>
                <c:pt idx="1158">
                  <c:v>176350790.8636311</c:v>
                </c:pt>
                <c:pt idx="1159">
                  <c:v>177424372.55108848</c:v>
                </c:pt>
                <c:pt idx="1160">
                  <c:v>178497231.8567971</c:v>
                </c:pt>
                <c:pt idx="1161">
                  <c:v>179569363.68350291</c:v>
                </c:pt>
                <c:pt idx="1162">
                  <c:v>180640762.92272148</c:v>
                </c:pt>
                <c:pt idx="1163">
                  <c:v>181711424.45464569</c:v>
                </c:pt>
                <c:pt idx="1164">
                  <c:v>182781343.1480532</c:v>
                </c:pt>
                <c:pt idx="1165">
                  <c:v>183850513.86021313</c:v>
                </c:pt>
                <c:pt idx="1166">
                  <c:v>184918931.43679267</c:v>
                </c:pt>
                <c:pt idx="1167">
                  <c:v>185986590.71176288</c:v>
                </c:pt>
                <c:pt idx="1168">
                  <c:v>187053486.50730422</c:v>
                </c:pt>
                <c:pt idx="1169">
                  <c:v>188119613.63371161</c:v>
                </c:pt>
                <c:pt idx="1170">
                  <c:v>189184966.88929886</c:v>
                </c:pt>
                <c:pt idx="1171">
                  <c:v>190249541.06030273</c:v>
                </c:pt>
                <c:pt idx="1172">
                  <c:v>191313330.92078656</c:v>
                </c:pt>
                <c:pt idx="1173">
                  <c:v>192376331.23254326</c:v>
                </c:pt>
                <c:pt idx="1174">
                  <c:v>193438536.74499789</c:v>
                </c:pt>
                <c:pt idx="1175">
                  <c:v>194499942.19510972</c:v>
                </c:pt>
                <c:pt idx="1176">
                  <c:v>195560542.30727386</c:v>
                </c:pt>
                <c:pt idx="1177">
                  <c:v>196620331.79322216</c:v>
                </c:pt>
                <c:pt idx="1178">
                  <c:v>197679305.35192385</c:v>
                </c:pt>
                <c:pt idx="1179">
                  <c:v>198737457.66948551</c:v>
                </c:pt>
                <c:pt idx="1180">
                  <c:v>199794783.4190506</c:v>
                </c:pt>
                <c:pt idx="1181">
                  <c:v>200851277.26069838</c:v>
                </c:pt>
                <c:pt idx="1182">
                  <c:v>201906933.84134224</c:v>
                </c:pt>
                <c:pt idx="1183">
                  <c:v>202961747.79462776</c:v>
                </c:pt>
                <c:pt idx="1184">
                  <c:v>204015713.74082986</c:v>
                </c:pt>
                <c:pt idx="1185">
                  <c:v>205068826.28674969</c:v>
                </c:pt>
                <c:pt idx="1186">
                  <c:v>206121080.0256108</c:v>
                </c:pt>
                <c:pt idx="1187">
                  <c:v>207172469.53695485</c:v>
                </c:pt>
                <c:pt idx="1188">
                  <c:v>208222989.38653666</c:v>
                </c:pt>
                <c:pt idx="1189">
                  <c:v>209272634.12621871</c:v>
                </c:pt>
                <c:pt idx="1190">
                  <c:v>210321398.29386517</c:v>
                </c:pt>
                <c:pt idx="1191">
                  <c:v>211369276.41323519</c:v>
                </c:pt>
                <c:pt idx="1192">
                  <c:v>212416262.99387571</c:v>
                </c:pt>
                <c:pt idx="1193">
                  <c:v>213462352.53101364</c:v>
                </c:pt>
                <c:pt idx="1194">
                  <c:v>214507539.50544742</c:v>
                </c:pt>
                <c:pt idx="1195">
                  <c:v>215551818.38343799</c:v>
                </c:pt>
                <c:pt idx="1196">
                  <c:v>216595183.61659923</c:v>
                </c:pt>
                <c:pt idx="1197">
                  <c:v>217637629.64178765</c:v>
                </c:pt>
                <c:pt idx="1198">
                  <c:v>218679150.88099152</c:v>
                </c:pt>
                <c:pt idx="1199">
                  <c:v>219719741.74121943</c:v>
                </c:pt>
                <c:pt idx="1200">
                  <c:v>220759396.61438808</c:v>
                </c:pt>
                <c:pt idx="1201">
                  <c:v>221798109.87720957</c:v>
                </c:pt>
                <c:pt idx="1202">
                  <c:v>222835875.891078</c:v>
                </c:pt>
                <c:pt idx="1203">
                  <c:v>223872689.00195533</c:v>
                </c:pt>
                <c:pt idx="1204">
                  <c:v>224908543.54025677</c:v>
                </c:pt>
                <c:pt idx="1205">
                  <c:v>225943433.82073534</c:v>
                </c:pt>
                <c:pt idx="1206">
                  <c:v>226977354.14236575</c:v>
                </c:pt>
                <c:pt idx="1207">
                  <c:v>228010298.78822786</c:v>
                </c:pt>
                <c:pt idx="1208">
                  <c:v>229042262.02538911</c:v>
                </c:pt>
                <c:pt idx="1209">
                  <c:v>230073238.10478646</c:v>
                </c:pt>
                <c:pt idx="1210">
                  <c:v>231103221.26110768</c:v>
                </c:pt>
                <c:pt idx="1211">
                  <c:v>232132205.71267179</c:v>
                </c:pt>
                <c:pt idx="1212">
                  <c:v>233160185.66130885</c:v>
                </c:pt>
                <c:pt idx="1213">
                  <c:v>234187155.29223919</c:v>
                </c:pt>
                <c:pt idx="1214">
                  <c:v>235213108.77395159</c:v>
                </c:pt>
                <c:pt idx="1215">
                  <c:v>236238040.25808111</c:v>
                </c:pt>
                <c:pt idx="1216">
                  <c:v>237261943.8792859</c:v>
                </c:pt>
                <c:pt idx="1217">
                  <c:v>238284813.75512341</c:v>
                </c:pt>
                <c:pt idx="1218">
                  <c:v>239306643.98592582</c:v>
                </c:pt>
                <c:pt idx="1219">
                  <c:v>240327428.65467474</c:v>
                </c:pt>
                <c:pt idx="1220">
                  <c:v>241347161.82687509</c:v>
                </c:pt>
                <c:pt idx="1221">
                  <c:v>242365837.55042833</c:v>
                </c:pt>
                <c:pt idx="1222">
                  <c:v>243383449.85550475</c:v>
                </c:pt>
                <c:pt idx="1223">
                  <c:v>244399992.75441512</c:v>
                </c:pt>
                <c:pt idx="1224">
                  <c:v>245415460.24148151</c:v>
                </c:pt>
                <c:pt idx="1225">
                  <c:v>246429846.29290727</c:v>
                </c:pt>
                <c:pt idx="1226">
                  <c:v>247443144.86664629</c:v>
                </c:pt>
                <c:pt idx="1227">
                  <c:v>248455349.90227136</c:v>
                </c:pt>
                <c:pt idx="1228">
                  <c:v>249466455.32084182</c:v>
                </c:pt>
                <c:pt idx="1229">
                  <c:v>250476455.02477026</c:v>
                </c:pt>
                <c:pt idx="1230">
                  <c:v>251485342.89768851</c:v>
                </c:pt>
                <c:pt idx="1231">
                  <c:v>252493112.80431268</c:v>
                </c:pt>
                <c:pt idx="1232">
                  <c:v>253499758.59030744</c:v>
                </c:pt>
                <c:pt idx="1233">
                  <c:v>254505274.08214945</c:v>
                </c:pt>
                <c:pt idx="1234">
                  <c:v>255509653.08698979</c:v>
                </c:pt>
                <c:pt idx="1235">
                  <c:v>256512889.39251572</c:v>
                </c:pt>
                <c:pt idx="1236">
                  <c:v>257514976.76681137</c:v>
                </c:pt>
                <c:pt idx="1237">
                  <c:v>258515908.95821774</c:v>
                </c:pt>
                <c:pt idx="1238">
                  <c:v>259515679.69519162</c:v>
                </c:pt>
                <c:pt idx="1239">
                  <c:v>260514282.68616372</c:v>
                </c:pt>
                <c:pt idx="1240">
                  <c:v>261511711.61939585</c:v>
                </c:pt>
                <c:pt idx="1241">
                  <c:v>262507960.16283715</c:v>
                </c:pt>
                <c:pt idx="1242">
                  <c:v>263503021.96397951</c:v>
                </c:pt>
                <c:pt idx="1243">
                  <c:v>264496890.64971194</c:v>
                </c:pt>
                <c:pt idx="1244">
                  <c:v>265489559.82617396</c:v>
                </c:pt>
                <c:pt idx="1245">
                  <c:v>266481023.07860824</c:v>
                </c:pt>
                <c:pt idx="1246">
                  <c:v>267471273.97121203</c:v>
                </c:pt>
                <c:pt idx="1247">
                  <c:v>268460306.04698777</c:v>
                </c:pt>
                <c:pt idx="1248">
                  <c:v>269448112.82759273</c:v>
                </c:pt>
                <c:pt idx="1249">
                  <c:v>270434687.8131876</c:v>
                </c:pt>
                <c:pt idx="1250">
                  <c:v>271420024.48228401</c:v>
                </c:pt>
                <c:pt idx="1251">
                  <c:v>272404116.29159123</c:v>
                </c:pt>
                <c:pt idx="1252">
                  <c:v>273386956.67586172</c:v>
                </c:pt>
                <c:pt idx="1253">
                  <c:v>274368539.04773569</c:v>
                </c:pt>
                <c:pt idx="1254">
                  <c:v>275348856.79758465</c:v>
                </c:pt>
                <c:pt idx="1255">
                  <c:v>276327903.29335392</c:v>
                </c:pt>
                <c:pt idx="1256">
                  <c:v>277305671.88040394</c:v>
                </c:pt>
                <c:pt idx="1257">
                  <c:v>278282155.88135076</c:v>
                </c:pt>
                <c:pt idx="1258">
                  <c:v>279257348.59590524</c:v>
                </c:pt>
                <c:pt idx="1259">
                  <c:v>280231243.30071139</c:v>
                </c:pt>
                <c:pt idx="1260">
                  <c:v>281203833.24918336</c:v>
                </c:pt>
                <c:pt idx="1261">
                  <c:v>282175111.67134148</c:v>
                </c:pt>
                <c:pt idx="1262">
                  <c:v>283145071.77364719</c:v>
                </c:pt>
                <c:pt idx="1263">
                  <c:v>284113706.73883682</c:v>
                </c:pt>
                <c:pt idx="1264">
                  <c:v>285081009.72575432</c:v>
                </c:pt>
                <c:pt idx="1265">
                  <c:v>286046973.86918253</c:v>
                </c:pt>
                <c:pt idx="1266">
                  <c:v>287011592.27967376</c:v>
                </c:pt>
                <c:pt idx="1267">
                  <c:v>287974858.04337889</c:v>
                </c:pt>
                <c:pt idx="1268">
                  <c:v>288936764.22187537</c:v>
                </c:pt>
                <c:pt idx="1269">
                  <c:v>289897303.85199398</c:v>
                </c:pt>
                <c:pt idx="1270">
                  <c:v>290856469.94564462</c:v>
                </c:pt>
                <c:pt idx="1271">
                  <c:v>291814255.48964053</c:v>
                </c:pt>
                <c:pt idx="1272">
                  <c:v>292770653.44552171</c:v>
                </c:pt>
                <c:pt idx="1273">
                  <c:v>293725656.74937665</c:v>
                </c:pt>
                <c:pt idx="1274">
                  <c:v>294679258.31166327</c:v>
                </c:pt>
                <c:pt idx="1275">
                  <c:v>295631451.01702821</c:v>
                </c:pt>
                <c:pt idx="1276">
                  <c:v>296582227.72412515</c:v>
                </c:pt>
                <c:pt idx="1277">
                  <c:v>297531581.2654317</c:v>
                </c:pt>
                <c:pt idx="1278">
                  <c:v>298479504.44706506</c:v>
                </c:pt>
                <c:pt idx="1279">
                  <c:v>299425990.04859632</c:v>
                </c:pt>
                <c:pt idx="1280">
                  <c:v>300371030.82286352</c:v>
                </c:pt>
                <c:pt idx="1281">
                  <c:v>301314619.49578339</c:v>
                </c:pt>
                <c:pt idx="1282">
                  <c:v>302256748.76616168</c:v>
                </c:pt>
                <c:pt idx="1283">
                  <c:v>303197411.30550212</c:v>
                </c:pt>
                <c:pt idx="1284">
                  <c:v>304136599.75781417</c:v>
                </c:pt>
                <c:pt idx="1285">
                  <c:v>305074306.73941922</c:v>
                </c:pt>
                <c:pt idx="1286">
                  <c:v>306010524.83875561</c:v>
                </c:pt>
                <c:pt idx="1287">
                  <c:v>306945246.61618197</c:v>
                </c:pt>
                <c:pt idx="1288">
                  <c:v>307878464.60377944</c:v>
                </c:pt>
                <c:pt idx="1289">
                  <c:v>308810171.30515224</c:v>
                </c:pt>
                <c:pt idx="1290">
                  <c:v>309740359.19522685</c:v>
                </c:pt>
                <c:pt idx="1291">
                  <c:v>310669020.72004992</c:v>
                </c:pt>
                <c:pt idx="1292">
                  <c:v>311596148.29658443</c:v>
                </c:pt>
                <c:pt idx="1293">
                  <c:v>312521734.31250453</c:v>
                </c:pt>
                <c:pt idx="1294">
                  <c:v>313445771.12598896</c:v>
                </c:pt>
                <c:pt idx="1295">
                  <c:v>314368251.06551272</c:v>
                </c:pt>
                <c:pt idx="1296">
                  <c:v>315289166.42963749</c:v>
                </c:pt>
                <c:pt idx="1297">
                  <c:v>316208509.48680031</c:v>
                </c:pt>
                <c:pt idx="1298">
                  <c:v>317126272.47510082</c:v>
                </c:pt>
                <c:pt idx="1299">
                  <c:v>318042447.6020869</c:v>
                </c:pt>
                <c:pt idx="1300">
                  <c:v>318957027.04453874</c:v>
                </c:pt>
                <c:pt idx="1301">
                  <c:v>319870002.94825131</c:v>
                </c:pt>
                <c:pt idx="1302">
                  <c:v>320781367.42781514</c:v>
                </c:pt>
                <c:pt idx="1303">
                  <c:v>321691112.56639564</c:v>
                </c:pt>
                <c:pt idx="1304">
                  <c:v>322599230.41551077</c:v>
                </c:pt>
                <c:pt idx="1305">
                  <c:v>323505712.99480677</c:v>
                </c:pt>
                <c:pt idx="1306">
                  <c:v>324410552.29183263</c:v>
                </c:pt>
                <c:pt idx="1307">
                  <c:v>325313740.26181251</c:v>
                </c:pt>
                <c:pt idx="1308">
                  <c:v>326215268.82741678</c:v>
                </c:pt>
                <c:pt idx="1309">
                  <c:v>327115129.87853104</c:v>
                </c:pt>
                <c:pt idx="1310">
                  <c:v>328013315.27202368</c:v>
                </c:pt>
                <c:pt idx="1311">
                  <c:v>328909816.83151144</c:v>
                </c:pt>
                <c:pt idx="1312">
                  <c:v>329804626.34712332</c:v>
                </c:pt>
                <c:pt idx="1313">
                  <c:v>330697735.57526284</c:v>
                </c:pt>
                <c:pt idx="1314">
                  <c:v>331589136.23836827</c:v>
                </c:pt>
                <c:pt idx="1315">
                  <c:v>332478820.02467108</c:v>
                </c:pt>
                <c:pt idx="1316">
                  <c:v>333366778.58795273</c:v>
                </c:pt>
                <c:pt idx="1317">
                  <c:v>334253003.54729944</c:v>
                </c:pt>
                <c:pt idx="1318">
                  <c:v>335137486.48685509</c:v>
                </c:pt>
                <c:pt idx="1319">
                  <c:v>336020218.95557237</c:v>
                </c:pt>
                <c:pt idx="1320">
                  <c:v>336901192.46696186</c:v>
                </c:pt>
                <c:pt idx="1321">
                  <c:v>337780398.49883938</c:v>
                </c:pt>
                <c:pt idx="1322">
                  <c:v>338657828.49307102</c:v>
                </c:pt>
                <c:pt idx="1323">
                  <c:v>339533473.85531682</c:v>
                </c:pt>
                <c:pt idx="1324">
                  <c:v>340407325.95477182</c:v>
                </c:pt>
                <c:pt idx="1325">
                  <c:v>341279376.1239056</c:v>
                </c:pt>
                <c:pt idx="1326">
                  <c:v>342149615.65819949</c:v>
                </c:pt>
                <c:pt idx="1327">
                  <c:v>343018035.81588197</c:v>
                </c:pt>
                <c:pt idx="1328">
                  <c:v>343884627.81766176</c:v>
                </c:pt>
                <c:pt idx="1329">
                  <c:v>344749382.84645921</c:v>
                </c:pt>
                <c:pt idx="1330">
                  <c:v>345612292.04713511</c:v>
                </c:pt>
                <c:pt idx="1331">
                  <c:v>346473346.52621794</c:v>
                </c:pt>
                <c:pt idx="1332">
                  <c:v>347332537.35162836</c:v>
                </c:pt>
                <c:pt idx="1333">
                  <c:v>348189855.55240214</c:v>
                </c:pt>
                <c:pt idx="1334">
                  <c:v>349045292.11841047</c:v>
                </c:pt>
                <c:pt idx="1335">
                  <c:v>349898838.00007832</c:v>
                </c:pt>
                <c:pt idx="1336">
                  <c:v>350750484.10810053</c:v>
                </c:pt>
                <c:pt idx="1337">
                  <c:v>351600221.31315565</c:v>
                </c:pt>
                <c:pt idx="1338">
                  <c:v>352448040.44561732</c:v>
                </c:pt>
                <c:pt idx="1339">
                  <c:v>353293932.29526377</c:v>
                </c:pt>
                <c:pt idx="1340">
                  <c:v>354137887.61098474</c:v>
                </c:pt>
                <c:pt idx="1341">
                  <c:v>354979897.10048604</c:v>
                </c:pt>
                <c:pt idx="1342">
                  <c:v>355819951.42999196</c:v>
                </c:pt>
                <c:pt idx="1343">
                  <c:v>356658041.22394508</c:v>
                </c:pt>
                <c:pt idx="1344">
                  <c:v>357494157.06470382</c:v>
                </c:pt>
                <c:pt idx="1345">
                  <c:v>358328289.49223763</c:v>
                </c:pt>
                <c:pt idx="1346">
                  <c:v>359160429.00381953</c:v>
                </c:pt>
                <c:pt idx="1347">
                  <c:v>359990566.05371648</c:v>
                </c:pt>
                <c:pt idx="1348">
                  <c:v>360818691.05287683</c:v>
                </c:pt>
                <c:pt idx="1349">
                  <c:v>361644794.36861581</c:v>
                </c:pt>
                <c:pt idx="1350">
                  <c:v>362468866.32429785</c:v>
                </c:pt>
                <c:pt idx="1351">
                  <c:v>363290897.19901699</c:v>
                </c:pt>
                <c:pt idx="1352">
                  <c:v>364110877.22727412</c:v>
                </c:pt>
                <c:pt idx="1353">
                  <c:v>364928796.59865201</c:v>
                </c:pt>
                <c:pt idx="1354">
                  <c:v>365744645.45748752</c:v>
                </c:pt>
                <c:pt idx="1355">
                  <c:v>366558413.90254116</c:v>
                </c:pt>
                <c:pt idx="1356">
                  <c:v>367370091.986664</c:v>
                </c:pt>
                <c:pt idx="1357">
                  <c:v>368179669.71646178</c:v>
                </c:pt>
                <c:pt idx="1358">
                  <c:v>368987137.05195642</c:v>
                </c:pt>
                <c:pt idx="1359">
                  <c:v>369792483.90624464</c:v>
                </c:pt>
                <c:pt idx="1360">
                  <c:v>370595700.14515382</c:v>
                </c:pt>
                <c:pt idx="1361">
                  <c:v>371396775.58689493</c:v>
                </c:pt>
                <c:pt idx="1362">
                  <c:v>372195700.00171292</c:v>
                </c:pt>
                <c:pt idx="1363">
                  <c:v>372992463.11153376</c:v>
                </c:pt>
                <c:pt idx="1364">
                  <c:v>373787054.58960903</c:v>
                </c:pt>
                <c:pt idx="1365">
                  <c:v>374579464.06015718</c:v>
                </c:pt>
                <c:pt idx="1366">
                  <c:v>375369681.09800225</c:v>
                </c:pt>
                <c:pt idx="1367">
                  <c:v>376157695.2282092</c:v>
                </c:pt>
                <c:pt idx="1368">
                  <c:v>376943495.92571628</c:v>
                </c:pt>
                <c:pt idx="1369">
                  <c:v>377727072.61496454</c:v>
                </c:pt>
                <c:pt idx="1370">
                  <c:v>378508414.66952425</c:v>
                </c:pt>
                <c:pt idx="1371">
                  <c:v>379287511.41171789</c:v>
                </c:pt>
                <c:pt idx="1372">
                  <c:v>380064352.11224025</c:v>
                </c:pt>
                <c:pt idx="1373">
                  <c:v>380838925.98977548</c:v>
                </c:pt>
                <c:pt idx="1374">
                  <c:v>381611222.21061045</c:v>
                </c:pt>
                <c:pt idx="1375">
                  <c:v>382381229.88824546</c:v>
                </c:pt>
                <c:pt idx="1376">
                  <c:v>383148938.0830012</c:v>
                </c:pt>
                <c:pt idx="1377">
                  <c:v>383914335.80162263</c:v>
                </c:pt>
                <c:pt idx="1378">
                  <c:v>384677411.99687952</c:v>
                </c:pt>
                <c:pt idx="1379">
                  <c:v>385438155.56716359</c:v>
                </c:pt>
                <c:pt idx="1380">
                  <c:v>386196555.35608214</c:v>
                </c:pt>
                <c:pt idx="1381">
                  <c:v>386952600.15204841</c:v>
                </c:pt>
                <c:pt idx="1382">
                  <c:v>387706278.68786836</c:v>
                </c:pt>
                <c:pt idx="1383">
                  <c:v>388457579.640324</c:v>
                </c:pt>
                <c:pt idx="1384">
                  <c:v>389206491.62975317</c:v>
                </c:pt>
                <c:pt idx="1385">
                  <c:v>389953003.21962559</c:v>
                </c:pt>
                <c:pt idx="1386">
                  <c:v>390697102.91611552</c:v>
                </c:pt>
                <c:pt idx="1387">
                  <c:v>391438779.16767073</c:v>
                </c:pt>
                <c:pt idx="1388">
                  <c:v>392178020.36457759</c:v>
                </c:pt>
                <c:pt idx="1389">
                  <c:v>392914814.83852267</c:v>
                </c:pt>
                <c:pt idx="1390">
                  <c:v>393649150.86215049</c:v>
                </c:pt>
                <c:pt idx="1391">
                  <c:v>394381016.64861739</c:v>
                </c:pt>
                <c:pt idx="1392">
                  <c:v>395110400.35114163</c:v>
                </c:pt>
                <c:pt idx="1393">
                  <c:v>395837290.06254971</c:v>
                </c:pt>
                <c:pt idx="1394">
                  <c:v>396561673.81481868</c:v>
                </c:pt>
                <c:pt idx="1395">
                  <c:v>397283539.57861441</c:v>
                </c:pt>
                <c:pt idx="1396">
                  <c:v>398002875.26282603</c:v>
                </c:pt>
                <c:pt idx="1397">
                  <c:v>398719668.71409625</c:v>
                </c:pt>
                <c:pt idx="1398">
                  <c:v>399433907.71634763</c:v>
                </c:pt>
                <c:pt idx="1399">
                  <c:v>400145579.99030471</c:v>
                </c:pt>
                <c:pt idx="1400">
                  <c:v>400854673.19301206</c:v>
                </c:pt>
                <c:pt idx="1401">
                  <c:v>401561174.91734803</c:v>
                </c:pt>
                <c:pt idx="1402">
                  <c:v>402265072.69153428</c:v>
                </c:pt>
                <c:pt idx="1403">
                  <c:v>402966353.97864115</c:v>
                </c:pt>
                <c:pt idx="1404">
                  <c:v>403665006.17608845</c:v>
                </c:pt>
                <c:pt idx="1405">
                  <c:v>404361016.61514217</c:v>
                </c:pt>
                <c:pt idx="1406">
                  <c:v>405054372.56040663</c:v>
                </c:pt>
                <c:pt idx="1407">
                  <c:v>405745061.20931214</c:v>
                </c:pt>
                <c:pt idx="1408">
                  <c:v>406433069.69159824</c:v>
                </c:pt>
                <c:pt idx="1409">
                  <c:v>407118385.06879234</c:v>
                </c:pt>
                <c:pt idx="1410">
                  <c:v>407800994.33368373</c:v>
                </c:pt>
                <c:pt idx="1411">
                  <c:v>408480884.40979308</c:v>
                </c:pt>
                <c:pt idx="1412">
                  <c:v>409158042.15083712</c:v>
                </c:pt>
                <c:pt idx="1413">
                  <c:v>409832454.34018868</c:v>
                </c:pt>
                <c:pt idx="1414">
                  <c:v>410504107.69033182</c:v>
                </c:pt>
                <c:pt idx="1415">
                  <c:v>411172988.84231228</c:v>
                </c:pt>
                <c:pt idx="1416">
                  <c:v>411839084.365183</c:v>
                </c:pt>
                <c:pt idx="1417">
                  <c:v>412502380.75544453</c:v>
                </c:pt>
                <c:pt idx="1418">
                  <c:v>413162864.43648088</c:v>
                </c:pt>
                <c:pt idx="1419">
                  <c:v>413820521.75798976</c:v>
                </c:pt>
                <c:pt idx="1420">
                  <c:v>414475338.99540842</c:v>
                </c:pt>
                <c:pt idx="1421">
                  <c:v>415127302.34933358</c:v>
                </c:pt>
                <c:pt idx="1422">
                  <c:v>415776397.94493693</c:v>
                </c:pt>
                <c:pt idx="1423">
                  <c:v>416422611.83137488</c:v>
                </c:pt>
                <c:pt idx="1424">
                  <c:v>417065929.98119318</c:v>
                </c:pt>
                <c:pt idx="1425">
                  <c:v>417706338.28972632</c:v>
                </c:pt>
                <c:pt idx="1426">
                  <c:v>418343822.57449126</c:v>
                </c:pt>
                <c:pt idx="1427">
                  <c:v>418978368.57457602</c:v>
                </c:pt>
                <c:pt idx="1428">
                  <c:v>419609961.95002234</c:v>
                </c:pt>
                <c:pt idx="1429">
                  <c:v>420238588.28120333</c:v>
                </c:pt>
                <c:pt idx="1430">
                  <c:v>420864233.06819504</c:v>
                </c:pt>
                <c:pt idx="1431">
                  <c:v>421486881.73014247</c:v>
                </c:pt>
                <c:pt idx="1432">
                  <c:v>422106519.60461998</c:v>
                </c:pt>
                <c:pt idx="1433">
                  <c:v>422723131.94698578</c:v>
                </c:pt>
                <c:pt idx="1434">
                  <c:v>423336703.92973053</c:v>
                </c:pt>
                <c:pt idx="1435">
                  <c:v>423947220.64182013</c:v>
                </c:pt>
                <c:pt idx="1436">
                  <c:v>424554667.08803254</c:v>
                </c:pt>
                <c:pt idx="1437">
                  <c:v>425159028.18828845</c:v>
                </c:pt>
                <c:pt idx="1438">
                  <c:v>425760288.77697593</c:v>
                </c:pt>
                <c:pt idx="1439">
                  <c:v>426358433.60226893</c:v>
                </c:pt>
                <c:pt idx="1440">
                  <c:v>426953447.32543951</c:v>
                </c:pt>
                <c:pt idx="1441">
                  <c:v>427545314.52016389</c:v>
                </c:pt>
                <c:pt idx="1442">
                  <c:v>428134019.67182195</c:v>
                </c:pt>
                <c:pt idx="1443">
                  <c:v>428719547.17679054</c:v>
                </c:pt>
                <c:pt idx="1444">
                  <c:v>429301881.34173024</c:v>
                </c:pt>
                <c:pt idx="1445">
                  <c:v>429881006.38286543</c:v>
                </c:pt>
                <c:pt idx="1446">
                  <c:v>430456906.42525798</c:v>
                </c:pt>
                <c:pt idx="1447">
                  <c:v>431029565.50207412</c:v>
                </c:pt>
                <c:pt idx="1448">
                  <c:v>431598967.55384463</c:v>
                </c:pt>
                <c:pt idx="1449">
                  <c:v>432165096.4277181</c:v>
                </c:pt>
                <c:pt idx="1450">
                  <c:v>432727935.87670749</c:v>
                </c:pt>
                <c:pt idx="1451">
                  <c:v>433287469.55892956</c:v>
                </c:pt>
                <c:pt idx="1452">
                  <c:v>433843681.0368374</c:v>
                </c:pt>
                <c:pt idx="1453">
                  <c:v>434396553.77644581</c:v>
                </c:pt>
                <c:pt idx="1454">
                  <c:v>434946071.14654946</c:v>
                </c:pt>
                <c:pt idx="1455">
                  <c:v>435492216.41793406</c:v>
                </c:pt>
                <c:pt idx="1456">
                  <c:v>436034972.7625798</c:v>
                </c:pt>
                <c:pt idx="1457">
                  <c:v>436574323.25285774</c:v>
                </c:pt>
                <c:pt idx="1458">
                  <c:v>437110250.86071873</c:v>
                </c:pt>
                <c:pt idx="1459">
                  <c:v>437642738.45687455</c:v>
                </c:pt>
                <c:pt idx="1460">
                  <c:v>438171768.80997163</c:v>
                </c:pt>
                <c:pt idx="1461">
                  <c:v>438697324.58575708</c:v>
                </c:pt>
                <c:pt idx="1462">
                  <c:v>439219388.34623682</c:v>
                </c:pt>
                <c:pt idx="1463">
                  <c:v>439737942.5488261</c:v>
                </c:pt>
                <c:pt idx="1464">
                  <c:v>440252969.54549176</c:v>
                </c:pt>
                <c:pt idx="1465">
                  <c:v>440764451.58188683</c:v>
                </c:pt>
                <c:pt idx="1466">
                  <c:v>441272370.79647684</c:v>
                </c:pt>
                <c:pt idx="1467">
                  <c:v>441776709.21965802</c:v>
                </c:pt>
                <c:pt idx="1468">
                  <c:v>442277448.7728672</c:v>
                </c:pt>
                <c:pt idx="1469">
                  <c:v>442774571.26768351</c:v>
                </c:pt>
                <c:pt idx="1470">
                  <c:v>443268058.40492153</c:v>
                </c:pt>
                <c:pt idx="1471">
                  <c:v>443757891.77371603</c:v>
                </c:pt>
                <c:pt idx="1472">
                  <c:v>444244052.85059804</c:v>
                </c:pt>
                <c:pt idx="1473">
                  <c:v>444726522.9985624</c:v>
                </c:pt>
                <c:pt idx="1474">
                  <c:v>445205283.46612638</c:v>
                </c:pt>
                <c:pt idx="1475">
                  <c:v>445680315.3863796</c:v>
                </c:pt>
                <c:pt idx="1476">
                  <c:v>446151599.77602494</c:v>
                </c:pt>
                <c:pt idx="1477">
                  <c:v>446619117.53441042</c:v>
                </c:pt>
                <c:pt idx="1478">
                  <c:v>447082849.44255203</c:v>
                </c:pt>
                <c:pt idx="1479">
                  <c:v>447542776.16214746</c:v>
                </c:pt>
                <c:pt idx="1480">
                  <c:v>447998878.23458016</c:v>
                </c:pt>
                <c:pt idx="1481">
                  <c:v>448451136.07991457</c:v>
                </c:pt>
                <c:pt idx="1482">
                  <c:v>448899529.99588144</c:v>
                </c:pt>
                <c:pt idx="1483">
                  <c:v>449344040.15685374</c:v>
                </c:pt>
                <c:pt idx="1484">
                  <c:v>449784646.61281294</c:v>
                </c:pt>
                <c:pt idx="1485">
                  <c:v>450221329.28830558</c:v>
                </c:pt>
                <c:pt idx="1486">
                  <c:v>450654067.98138976</c:v>
                </c:pt>
                <c:pt idx="1487">
                  <c:v>451082842.36257195</c:v>
                </c:pt>
                <c:pt idx="1488">
                  <c:v>451507631.97373372</c:v>
                </c:pt>
                <c:pt idx="1489">
                  <c:v>451928416.22704816</c:v>
                </c:pt>
                <c:pt idx="1490">
                  <c:v>452345174.40388614</c:v>
                </c:pt>
                <c:pt idx="1491">
                  <c:v>452757885.65371245</c:v>
                </c:pt>
                <c:pt idx="1492">
                  <c:v>453166528.99297118</c:v>
                </c:pt>
                <c:pt idx="1493">
                  <c:v>453571083.30396074</c:v>
                </c:pt>
                <c:pt idx="1494">
                  <c:v>453971527.33369827</c:v>
                </c:pt>
                <c:pt idx="1495">
                  <c:v>454367839.69277328</c:v>
                </c:pt>
                <c:pt idx="1496">
                  <c:v>454759998.85419023</c:v>
                </c:pt>
                <c:pt idx="1497">
                  <c:v>455147983.1522007</c:v>
                </c:pt>
                <c:pt idx="1498">
                  <c:v>455531770.781124</c:v>
                </c:pt>
                <c:pt idx="1499">
                  <c:v>455911339.79415679</c:v>
                </c:pt>
                <c:pt idx="1500">
                  <c:v>456286668.1021716</c:v>
                </c:pt>
                <c:pt idx="1501">
                  <c:v>456657733.47250378</c:v>
                </c:pt>
                <c:pt idx="1502">
                  <c:v>457024513.52772725</c:v>
                </c:pt>
                <c:pt idx="1503">
                  <c:v>457386985.74441826</c:v>
                </c:pt>
                <c:pt idx="1504">
                  <c:v>457745127.45190793</c:v>
                </c:pt>
                <c:pt idx="1505">
                  <c:v>458098915.83102268</c:v>
                </c:pt>
                <c:pt idx="1506">
                  <c:v>458448327.91281301</c:v>
                </c:pt>
                <c:pt idx="1507">
                  <c:v>458793340.57727009</c:v>
                </c:pt>
                <c:pt idx="1508">
                  <c:v>459133930.55203027</c:v>
                </c:pt>
                <c:pt idx="1509">
                  <c:v>459470074.41106743</c:v>
                </c:pt>
                <c:pt idx="1510">
                  <c:v>459801748.57337308</c:v>
                </c:pt>
                <c:pt idx="1511">
                  <c:v>460128929.30162382</c:v>
                </c:pt>
                <c:pt idx="1512">
                  <c:v>460451592.70083636</c:v>
                </c:pt>
                <c:pt idx="1513">
                  <c:v>460769714.71700996</c:v>
                </c:pt>
                <c:pt idx="1514">
                  <c:v>461083271.1357559</c:v>
                </c:pt>
                <c:pt idx="1515">
                  <c:v>461392237.58091426</c:v>
                </c:pt>
                <c:pt idx="1516">
                  <c:v>461696589.51315755</c:v>
                </c:pt>
                <c:pt idx="1517">
                  <c:v>461996302.22858131</c:v>
                </c:pt>
                <c:pt idx="1518">
                  <c:v>462291350.85728163</c:v>
                </c:pt>
                <c:pt idx="1519">
                  <c:v>462581710.36191893</c:v>
                </c:pt>
                <c:pt idx="1520">
                  <c:v>462867355.53626877</c:v>
                </c:pt>
                <c:pt idx="1521">
                  <c:v>463148261.00375879</c:v>
                </c:pt>
                <c:pt idx="1522">
                  <c:v>463424401.21599203</c:v>
                </c:pt>
                <c:pt idx="1523">
                  <c:v>463695750.45125663</c:v>
                </c:pt>
                <c:pt idx="1524">
                  <c:v>463962282.81302136</c:v>
                </c:pt>
                <c:pt idx="1525">
                  <c:v>464223972.2284174</c:v>
                </c:pt>
                <c:pt idx="1526">
                  <c:v>464480792.44670576</c:v>
                </c:pt>
                <c:pt idx="1527">
                  <c:v>464732717.03773069</c:v>
                </c:pt>
                <c:pt idx="1528">
                  <c:v>464979719.39035869</c:v>
                </c:pt>
                <c:pt idx="1529">
                  <c:v>465221772.71090275</c:v>
                </c:pt>
                <c:pt idx="1530">
                  <c:v>465458850.02153248</c:v>
                </c:pt>
                <c:pt idx="1531">
                  <c:v>465690924.15866929</c:v>
                </c:pt>
                <c:pt idx="1532">
                  <c:v>465917967.77136683</c:v>
                </c:pt>
                <c:pt idx="1533">
                  <c:v>466139953.31967652</c:v>
                </c:pt>
                <c:pt idx="1534">
                  <c:v>466356853.07299799</c:v>
                </c:pt>
                <c:pt idx="1535">
                  <c:v>466568639.10841453</c:v>
                </c:pt>
                <c:pt idx="1536">
                  <c:v>466775283.30901325</c:v>
                </c:pt>
                <c:pt idx="1537">
                  <c:v>466976757.36218983</c:v>
                </c:pt>
                <c:pt idx="1538">
                  <c:v>467173032.75793791</c:v>
                </c:pt>
                <c:pt idx="1539">
                  <c:v>467364080.78712285</c:v>
                </c:pt>
                <c:pt idx="1540">
                  <c:v>467549872.53973997</c:v>
                </c:pt>
                <c:pt idx="1541">
                  <c:v>467730378.90315676</c:v>
                </c:pt>
                <c:pt idx="1542">
                  <c:v>467905570.56033951</c:v>
                </c:pt>
                <c:pt idx="1543">
                  <c:v>468075417.98806381</c:v>
                </c:pt>
                <c:pt idx="1544">
                  <c:v>468239891.455109</c:v>
                </c:pt>
                <c:pt idx="1545">
                  <c:v>468398961.02043641</c:v>
                </c:pt>
                <c:pt idx="1546">
                  <c:v>468552596.53135145</c:v>
                </c:pt>
                <c:pt idx="1547">
                  <c:v>468700767.62164932</c:v>
                </c:pt>
                <c:pt idx="1548">
                  <c:v>468843443.70974422</c:v>
                </c:pt>
                <c:pt idx="1549">
                  <c:v>468980593.99678195</c:v>
                </c:pt>
                <c:pt idx="1550">
                  <c:v>469112187.46473593</c:v>
                </c:pt>
                <c:pt idx="1551">
                  <c:v>469238192.87448663</c:v>
                </c:pt>
                <c:pt idx="1552">
                  <c:v>469358578.76388407</c:v>
                </c:pt>
                <c:pt idx="1553">
                  <c:v>469473313.44579339</c:v>
                </c:pt>
                <c:pt idx="1554">
                  <c:v>469582365.00612354</c:v>
                </c:pt>
                <c:pt idx="1555">
                  <c:v>469685701.30183893</c:v>
                </c:pt>
                <c:pt idx="1556">
                  <c:v>469783289.95895392</c:v>
                </c:pt>
                <c:pt idx="1557">
                  <c:v>469875098.3705101</c:v>
                </c:pt>
                <c:pt idx="1558">
                  <c:v>469961093.69453651</c:v>
                </c:pt>
                <c:pt idx="1559">
                  <c:v>470041242.85199225</c:v>
                </c:pt>
                <c:pt idx="1560">
                  <c:v>470115512.524692</c:v>
                </c:pt>
                <c:pt idx="1561">
                  <c:v>470183869.1532138</c:v>
                </c:pt>
                <c:pt idx="1562">
                  <c:v>470246278.93478972</c:v>
                </c:pt>
                <c:pt idx="1563">
                  <c:v>470302707.82117873</c:v>
                </c:pt>
                <c:pt idx="1564">
                  <c:v>470353121.51652205</c:v>
                </c:pt>
                <c:pt idx="1565">
                  <c:v>470397485.47518098</c:v>
                </c:pt>
                <c:pt idx="1566">
                  <c:v>470435764.89955699</c:v>
                </c:pt>
                <c:pt idx="1567">
                  <c:v>470467924.7378943</c:v>
                </c:pt>
                <c:pt idx="1568">
                  <c:v>470493929.68206453</c:v>
                </c:pt>
                <c:pt idx="1569">
                  <c:v>470513744.16533381</c:v>
                </c:pt>
                <c:pt idx="1570">
                  <c:v>470527332.36011225</c:v>
                </c:pt>
                <c:pt idx="1571">
                  <c:v>470534658.17568547</c:v>
                </c:pt>
                <c:pt idx="1572">
                  <c:v>470535685.25592852</c:v>
                </c:pt>
                <c:pt idx="1573">
                  <c:v>470530376.9770022</c:v>
                </c:pt>
                <c:pt idx="1574">
                  <c:v>470518696.44503152</c:v>
                </c:pt>
                <c:pt idx="1575">
                  <c:v>470500606.49376673</c:v>
                </c:pt>
                <c:pt idx="1576">
                  <c:v>470476069.68222642</c:v>
                </c:pt>
                <c:pt idx="1577">
                  <c:v>470445048.29232317</c:v>
                </c:pt>
                <c:pt idx="1578">
                  <c:v>470407504.32647181</c:v>
                </c:pt>
                <c:pt idx="1579">
                  <c:v>470363399.50518006</c:v>
                </c:pt>
                <c:pt idx="1580">
                  <c:v>470312695.26462162</c:v>
                </c:pt>
                <c:pt idx="1581">
                  <c:v>470255352.75419229</c:v>
                </c:pt>
                <c:pt idx="1582">
                  <c:v>470191332.83404857</c:v>
                </c:pt>
                <c:pt idx="1583">
                  <c:v>470120596.07262909</c:v>
                </c:pt>
                <c:pt idx="1584">
                  <c:v>470043102.74415922</c:v>
                </c:pt>
                <c:pt idx="1585">
                  <c:v>469958812.82613879</c:v>
                </c:pt>
                <c:pt idx="1586">
                  <c:v>469867685.99681264</c:v>
                </c:pt>
                <c:pt idx="1587">
                  <c:v>469769681.63262498</c:v>
                </c:pt>
                <c:pt idx="1588">
                  <c:v>469664758.80565715</c:v>
                </c:pt>
                <c:pt idx="1589">
                  <c:v>469552876.28104901</c:v>
                </c:pt>
                <c:pt idx="1590">
                  <c:v>469433992.51440424</c:v>
                </c:pt>
                <c:pt idx="1591">
                  <c:v>469308065.64917994</c:v>
                </c:pt>
                <c:pt idx="1592">
                  <c:v>469175053.5140602</c:v>
                </c:pt>
                <c:pt idx="1593">
                  <c:v>469034913.6203146</c:v>
                </c:pt>
                <c:pt idx="1594">
                  <c:v>468887603.15914118</c:v>
                </c:pt>
                <c:pt idx="1595">
                  <c:v>468733078.99899483</c:v>
                </c:pt>
                <c:pt idx="1596">
                  <c:v>468571297.68290073</c:v>
                </c:pt>
                <c:pt idx="1597">
                  <c:v>468402215.42575359</c:v>
                </c:pt>
                <c:pt idx="1598">
                  <c:v>468225788.11160302</c:v>
                </c:pt>
                <c:pt idx="1599">
                  <c:v>468041971.29092503</c:v>
                </c:pt>
                <c:pt idx="1600">
                  <c:v>467850720.17788041</c:v>
                </c:pt>
                <c:pt idx="1601">
                  <c:v>467651989.64756006</c:v>
                </c:pt>
                <c:pt idx="1602">
                  <c:v>467445734.23321801</c:v>
                </c:pt>
                <c:pt idx="1603">
                  <c:v>467231908.12349224</c:v>
                </c:pt>
                <c:pt idx="1604">
                  <c:v>467010465.15961403</c:v>
                </c:pt>
                <c:pt idx="1605">
                  <c:v>466781358.83260614</c:v>
                </c:pt>
                <c:pt idx="1606">
                  <c:v>466544542.28047043</c:v>
                </c:pt>
                <c:pt idx="1607">
                  <c:v>466299968.2853654</c:v>
                </c:pt>
                <c:pt idx="1608">
                  <c:v>466047589.27077448</c:v>
                </c:pt>
                <c:pt idx="1609">
                  <c:v>465787357.29866499</c:v>
                </c:pt>
                <c:pt idx="1610">
                  <c:v>465519224.06663936</c:v>
                </c:pt>
                <c:pt idx="1611">
                  <c:v>465243140.90507853</c:v>
                </c:pt>
                <c:pt idx="1612">
                  <c:v>464959058.77427828</c:v>
                </c:pt>
                <c:pt idx="1613">
                  <c:v>464666928.26157993</c:v>
                </c:pt>
                <c:pt idx="1614">
                  <c:v>464366699.5784952</c:v>
                </c:pt>
                <c:pt idx="1615">
                  <c:v>464058322.55782652</c:v>
                </c:pt>
                <c:pt idx="1616">
                  <c:v>463741746.65078402</c:v>
                </c:pt>
                <c:pt idx="1617">
                  <c:v>463416920.92409903</c:v>
                </c:pt>
                <c:pt idx="1618">
                  <c:v>463083794.05713636</c:v>
                </c:pt>
                <c:pt idx="1619">
                  <c:v>462742314.33900505</c:v>
                </c:pt>
                <c:pt idx="1620">
                  <c:v>462392429.66566932</c:v>
                </c:pt>
                <c:pt idx="1621">
                  <c:v>462034087.53706092</c:v>
                </c:pt>
                <c:pt idx="1622">
                  <c:v>461667235.05419332</c:v>
                </c:pt>
                <c:pt idx="1623">
                  <c:v>461291818.91627938</c:v>
                </c:pt>
                <c:pt idx="1624">
                  <c:v>460907785.41785383</c:v>
                </c:pt>
                <c:pt idx="1625">
                  <c:v>460515080.44590122</c:v>
                </c:pt>
                <c:pt idx="1626">
                  <c:v>460113649.47699136</c:v>
                </c:pt>
                <c:pt idx="1627">
                  <c:v>459703437.57442302</c:v>
                </c:pt>
                <c:pt idx="1628">
                  <c:v>459284389.38537782</c:v>
                </c:pt>
                <c:pt idx="1629">
                  <c:v>458856449.13808542</c:v>
                </c:pt>
                <c:pt idx="1630">
                  <c:v>458419560.63900185</c:v>
                </c:pt>
                <c:pt idx="1631">
                  <c:v>457973667.27000225</c:v>
                </c:pt>
                <c:pt idx="1632">
                  <c:v>457518711.98559028</c:v>
                </c:pt>
                <c:pt idx="1633">
                  <c:v>457054637.31012535</c:v>
                </c:pt>
                <c:pt idx="1634">
                  <c:v>456581385.33506984</c:v>
                </c:pt>
                <c:pt idx="1635">
                  <c:v>456098897.71625829</c:v>
                </c:pt>
                <c:pt idx="1636">
                  <c:v>455607115.67119014</c:v>
                </c:pt>
                <c:pt idx="1637">
                  <c:v>455105979.97634864</c:v>
                </c:pt>
                <c:pt idx="1638">
                  <c:v>454595430.96454769</c:v>
                </c:pt>
                <c:pt idx="1639">
                  <c:v>454075408.52230895</c:v>
                </c:pt>
                <c:pt idx="1640">
                  <c:v>453545852.08727163</c:v>
                </c:pt>
                <c:pt idx="1641">
                  <c:v>453006700.64563721</c:v>
                </c:pt>
                <c:pt idx="1642">
                  <c:v>452457892.72965193</c:v>
                </c:pt>
                <c:pt idx="1643">
                  <c:v>451899366.41512918</c:v>
                </c:pt>
                <c:pt idx="1644">
                  <c:v>451331059.31901491</c:v>
                </c:pt>
                <c:pt idx="1645">
                  <c:v>450752908.59699893</c:v>
                </c:pt>
                <c:pt idx="1646">
                  <c:v>450164850.94117451</c:v>
                </c:pt>
                <c:pt idx="1647">
                  <c:v>449566822.57775003</c:v>
                </c:pt>
                <c:pt idx="1648">
                  <c:v>448958759.26481533</c:v>
                </c:pt>
                <c:pt idx="1649">
                  <c:v>448340596.2901662</c:v>
                </c:pt>
                <c:pt idx="1650">
                  <c:v>447712268.46919042</c:v>
                </c:pt>
                <c:pt idx="1651">
                  <c:v>447073710.14281899</c:v>
                </c:pt>
                <c:pt idx="1652">
                  <c:v>446424855.17554623</c:v>
                </c:pt>
                <c:pt idx="1653">
                  <c:v>445765636.95352215</c:v>
                </c:pt>
                <c:pt idx="1654">
                  <c:v>445095988.38272172</c:v>
                </c:pt>
                <c:pt idx="1655">
                  <c:v>444415841.88719445</c:v>
                </c:pt>
                <c:pt idx="1656">
                  <c:v>443725129.40739924</c:v>
                </c:pt>
                <c:pt idx="1657">
                  <c:v>443023782.39862806</c:v>
                </c:pt>
                <c:pt idx="1658">
                  <c:v>442311731.82952398</c:v>
                </c:pt>
                <c:pt idx="1659">
                  <c:v>441588908.18069756</c:v>
                </c:pt>
                <c:pt idx="1660">
                  <c:v>440855241.44344658</c:v>
                </c:pt>
                <c:pt idx="1661">
                  <c:v>440110661.11858469</c:v>
                </c:pt>
                <c:pt idx="1662">
                  <c:v>439355096.21538377</c:v>
                </c:pt>
                <c:pt idx="1663">
                  <c:v>438588475.25063562</c:v>
                </c:pt>
                <c:pt idx="1664">
                  <c:v>437810726.24783856</c:v>
                </c:pt>
                <c:pt idx="1665">
                  <c:v>437021776.73651481</c:v>
                </c:pt>
                <c:pt idx="1666">
                  <c:v>436221553.75166488</c:v>
                </c:pt>
                <c:pt idx="1667">
                  <c:v>435409983.83336502</c:v>
                </c:pt>
                <c:pt idx="1668">
                  <c:v>434586993.02651423</c:v>
                </c:pt>
                <c:pt idx="1669">
                  <c:v>433752506.88073754</c:v>
                </c:pt>
                <c:pt idx="1670">
                  <c:v>432906450.4504528</c:v>
                </c:pt>
                <c:pt idx="1671">
                  <c:v>432048748.29510766</c:v>
                </c:pt>
                <c:pt idx="1672">
                  <c:v>431179324.47959459</c:v>
                </c:pt>
                <c:pt idx="1673">
                  <c:v>430298102.57485133</c:v>
                </c:pt>
                <c:pt idx="1674">
                  <c:v>429405005.65865499</c:v>
                </c:pt>
                <c:pt idx="1675">
                  <c:v>428499956.31661761</c:v>
                </c:pt>
                <c:pt idx="1676">
                  <c:v>427582876.64339221</c:v>
                </c:pt>
                <c:pt idx="1677">
                  <c:v>426653688.24409753</c:v>
                </c:pt>
                <c:pt idx="1678">
                  <c:v>425712312.23597097</c:v>
                </c:pt>
                <c:pt idx="1679">
                  <c:v>424758669.25025862</c:v>
                </c:pt>
                <c:pt idx="1680">
                  <c:v>423792679.4343527</c:v>
                </c:pt>
                <c:pt idx="1681">
                  <c:v>422814262.45418555</c:v>
                </c:pt>
                <c:pt idx="1682">
                  <c:v>421823337.49689138</c:v>
                </c:pt>
                <c:pt idx="1683">
                  <c:v>420819823.27374542</c:v>
                </c:pt>
                <c:pt idx="1684">
                  <c:v>419803638.02339238</c:v>
                </c:pt>
                <c:pt idx="1685">
                  <c:v>418774699.5153749</c:v>
                </c:pt>
                <c:pt idx="1686">
                  <c:v>417732925.05397391</c:v>
                </c:pt>
                <c:pt idx="1687">
                  <c:v>416678231.482373</c:v>
                </c:pt>
                <c:pt idx="1688">
                  <c:v>415610535.18715888</c:v>
                </c:pt>
                <c:pt idx="1689">
                  <c:v>414529752.10317111</c:v>
                </c:pt>
                <c:pt idx="1690">
                  <c:v>413435797.71871418</c:v>
                </c:pt>
                <c:pt idx="1691">
                  <c:v>412328587.08114535</c:v>
                </c:pt>
                <c:pt idx="1692">
                  <c:v>411208034.80285239</c:v>
                </c:pt>
                <c:pt idx="1693">
                  <c:v>410074055.06763566</c:v>
                </c:pt>
                <c:pt idx="1694">
                  <c:v>408926561.63750935</c:v>
                </c:pt>
                <c:pt idx="1695">
                  <c:v>407765467.85993701</c:v>
                </c:pt>
                <c:pt idx="1696">
                  <c:v>406590686.6755172</c:v>
                </c:pt>
                <c:pt idx="1697">
                  <c:v>405402130.62613559</c:v>
                </c:pt>
                <c:pt idx="1698">
                  <c:v>404199711.8635999</c:v>
                </c:pt>
                <c:pt idx="1699">
                  <c:v>402983342.15877467</c:v>
                </c:pt>
                <c:pt idx="1700">
                  <c:v>401752932.91123396</c:v>
                </c:pt>
                <c:pt idx="1701">
                  <c:v>400508395.15944946</c:v>
                </c:pt>
                <c:pt idx="1702">
                  <c:v>399249639.59153277</c:v>
                </c:pt>
                <c:pt idx="1703">
                  <c:v>397976576.55655122</c:v>
                </c:pt>
                <c:pt idx="1704">
                  <c:v>396689116.07643616</c:v>
                </c:pt>
                <c:pt idx="1705">
                  <c:v>395387167.85850424</c:v>
                </c:pt>
                <c:pt idx="1706">
                  <c:v>394070641.30861217</c:v>
                </c:pt>
                <c:pt idx="1707">
                  <c:v>392739445.54496598</c:v>
                </c:pt>
                <c:pt idx="1708">
                  <c:v>391393489.41260642</c:v>
                </c:pt>
                <c:pt idx="1709">
                  <c:v>390032681.49859285</c:v>
                </c:pt>
                <c:pt idx="1710">
                  <c:v>388656930.14790785</c:v>
                </c:pt>
                <c:pt idx="1711">
                  <c:v>387266143.48010641</c:v>
                </c:pt>
                <c:pt idx="1712">
                  <c:v>385860229.40673298</c:v>
                </c:pt>
                <c:pt idx="1713">
                  <c:v>384439095.64953083</c:v>
                </c:pt>
                <c:pt idx="1714">
                  <c:v>383002649.75946862</c:v>
                </c:pt>
                <c:pt idx="1715">
                  <c:v>381550799.13660949</c:v>
                </c:pt>
                <c:pt idx="1716">
                  <c:v>380083451.05084878</c:v>
                </c:pt>
                <c:pt idx="1717">
                  <c:v>378600512.6635465</c:v>
                </c:pt>
                <c:pt idx="1718">
                  <c:v>377101891.05008167</c:v>
                </c:pt>
                <c:pt idx="1719">
                  <c:v>375587493.22335631</c:v>
                </c:pt>
                <c:pt idx="1720">
                  <c:v>374057226.15827656</c:v>
                </c:pt>
                <c:pt idx="1721">
                  <c:v>372510996.81723988</c:v>
                </c:pt>
                <c:pt idx="1722">
                  <c:v>370948712.17665714</c:v>
                </c:pt>
                <c:pt idx="1723">
                  <c:v>369370279.25453901</c:v>
                </c:pt>
                <c:pt idx="1724">
                  <c:v>367775605.13917691</c:v>
                </c:pt>
                <c:pt idx="1725">
                  <c:v>366164597.01894832</c:v>
                </c:pt>
                <c:pt idx="1726">
                  <c:v>364537162.213278</c:v>
                </c:pt>
                <c:pt idx="1727">
                  <c:v>362893208.2047857</c:v>
                </c:pt>
                <c:pt idx="1728">
                  <c:v>361232642.6726523</c:v>
                </c:pt>
                <c:pt idx="1729">
                  <c:v>359555373.52723604</c:v>
                </c:pt>
                <c:pt idx="1730">
                  <c:v>357861308.94597149</c:v>
                </c:pt>
                <c:pt idx="1731">
                  <c:v>356150357.41058326</c:v>
                </c:pt>
                <c:pt idx="1732">
                  <c:v>354422427.74564761</c:v>
                </c:pt>
                <c:pt idx="1733">
                  <c:v>352677429.15853506</c:v>
                </c:pt>
                <c:pt idx="1734">
                  <c:v>350915271.28076649</c:v>
                </c:pt>
                <c:pt idx="1735">
                  <c:v>349135864.2108165</c:v>
                </c:pt>
                <c:pt idx="1736">
                  <c:v>347339118.55839765</c:v>
                </c:pt>
                <c:pt idx="1737">
                  <c:v>345524945.49025768</c:v>
                </c:pt>
                <c:pt idx="1738">
                  <c:v>343693256.77752429</c:v>
                </c:pt>
                <c:pt idx="1739">
                  <c:v>341843964.84462988</c:v>
                </c:pt>
                <c:pt idx="1740">
                  <c:v>339976982.81984913</c:v>
                </c:pt>
                <c:pt idx="1741">
                  <c:v>338092224.58748245</c:v>
                </c:pt>
                <c:pt idx="1742">
                  <c:v>336189604.841717</c:v>
                </c:pt>
                <c:pt idx="1743">
                  <c:v>334269039.14219779</c:v>
                </c:pt>
                <c:pt idx="1744">
                  <c:v>332330443.97133964</c:v>
                </c:pt>
                <c:pt idx="1745">
                  <c:v>330373736.79341078</c:v>
                </c:pt>
                <c:pt idx="1746">
                  <c:v>328398836.11541808</c:v>
                </c:pt>
                <c:pt idx="1747">
                  <c:v>326405661.54982287</c:v>
                </c:pt>
                <c:pt idx="1748">
                  <c:v>324394133.87911558</c:v>
                </c:pt>
                <c:pt idx="1749">
                  <c:v>322364175.12227595</c:v>
                </c:pt>
                <c:pt idx="1750">
                  <c:v>320315708.60314453</c:v>
                </c:pt>
                <c:pt idx="1751">
                  <c:v>318248659.02073032</c:v>
                </c:pt>
                <c:pt idx="1752">
                  <c:v>316162952.52147681</c:v>
                </c:pt>
                <c:pt idx="1753">
                  <c:v>314058516.77350783</c:v>
                </c:pt>
                <c:pt idx="1754">
                  <c:v>311935281.04287291</c:v>
                </c:pt>
                <c:pt idx="1755">
                  <c:v>309793176.27180851</c:v>
                </c:pt>
                <c:pt idx="1756">
                  <c:v>307632135.15903163</c:v>
                </c:pt>
                <c:pt idx="1757">
                  <c:v>305452092.24207747</c:v>
                </c:pt>
                <c:pt idx="1758">
                  <c:v>303252983.9816919</c:v>
                </c:pt>
                <c:pt idx="1759">
                  <c:v>301034748.84828609</c:v>
                </c:pt>
                <c:pt idx="1760">
                  <c:v>298797327.41045785</c:v>
                </c:pt>
                <c:pt idx="1761">
                  <c:v>296540662.42558086</c:v>
                </c:pt>
                <c:pt idx="1762">
                  <c:v>294264698.93246001</c:v>
                </c:pt>
                <c:pt idx="1763">
                  <c:v>291969384.34604663</c:v>
                </c:pt>
                <c:pt idx="1764">
                  <c:v>289654668.55420458</c:v>
                </c:pt>
                <c:pt idx="1765">
                  <c:v>287320504.01651299</c:v>
                </c:pt>
                <c:pt idx="1766">
                  <c:v>284966845.86508781</c:v>
                </c:pt>
                <c:pt idx="1767">
                  <c:v>282593652.00739926</c:v>
                </c:pt>
                <c:pt idx="1768">
                  <c:v>280200883.231058</c:v>
                </c:pt>
                <c:pt idx="1769">
                  <c:v>277788503.3105365</c:v>
                </c:pt>
                <c:pt idx="1770">
                  <c:v>275356479.1157881</c:v>
                </c:pt>
                <c:pt idx="1771">
                  <c:v>272904780.72271943</c:v>
                </c:pt>
                <c:pt idx="1772">
                  <c:v>270433381.52546656</c:v>
                </c:pt>
                <c:pt idx="1773">
                  <c:v>267942258.35041851</c:v>
                </c:pt>
                <c:pt idx="1774">
                  <c:v>265431391.57192543</c:v>
                </c:pt>
                <c:pt idx="1775">
                  <c:v>262900765.22962236</c:v>
                </c:pt>
                <c:pt idx="1776">
                  <c:v>260350367.14729127</c:v>
                </c:pt>
                <c:pt idx="1777">
                  <c:v>257780189.05317804</c:v>
                </c:pt>
                <c:pt idx="1778">
                  <c:v>255190226.70167235</c:v>
                </c:pt>
                <c:pt idx="1779">
                  <c:v>252580479.99625126</c:v>
                </c:pt>
                <c:pt idx="1780">
                  <c:v>249950953.11357862</c:v>
                </c:pt>
                <c:pt idx="1781">
                  <c:v>247301654.62864441</c:v>
                </c:pt>
                <c:pt idx="1782">
                  <c:v>244632597.64081901</c:v>
                </c:pt>
                <c:pt idx="1783">
                  <c:v>241943799.90068936</c:v>
                </c:pt>
                <c:pt idx="1784">
                  <c:v>239235283.9375338</c:v>
                </c:pt>
                <c:pt idx="1785">
                  <c:v>236507077.18728426</c:v>
                </c:pt>
                <c:pt idx="1786">
                  <c:v>233759212.1208142</c:v>
                </c:pt>
                <c:pt idx="1787">
                  <c:v>230991726.37238169</c:v>
                </c:pt>
                <c:pt idx="1788">
                  <c:v>228204662.86804685</c:v>
                </c:pt>
                <c:pt idx="1789">
                  <c:v>225398069.9538739</c:v>
                </c:pt>
                <c:pt idx="1790">
                  <c:v>222572001.52371722</c:v>
                </c:pt>
                <c:pt idx="1791">
                  <c:v>219726517.14638194</c:v>
                </c:pt>
                <c:pt idx="1792">
                  <c:v>216861682.191939</c:v>
                </c:pt>
                <c:pt idx="1793">
                  <c:v>213977567.95696551</c:v>
                </c:pt>
                <c:pt idx="1794">
                  <c:v>211074251.78847083</c:v>
                </c:pt>
                <c:pt idx="1795">
                  <c:v>208151817.20626009</c:v>
                </c:pt>
                <c:pt idx="1796">
                  <c:v>205210354.02347642</c:v>
                </c:pt>
                <c:pt idx="1797">
                  <c:v>202249958.46505538</c:v>
                </c:pt>
                <c:pt idx="1798">
                  <c:v>199270733.28381488</c:v>
                </c:pt>
                <c:pt idx="1799">
                  <c:v>196272787.87389636</c:v>
                </c:pt>
                <c:pt idx="1800">
                  <c:v>193256238.38126454</c:v>
                </c:pt>
                <c:pt idx="1801">
                  <c:v>190221207.81096524</c:v>
                </c:pt>
                <c:pt idx="1802">
                  <c:v>187167826.13083407</c:v>
                </c:pt>
                <c:pt idx="1803">
                  <c:v>184096230.37134197</c:v>
                </c:pt>
                <c:pt idx="1804">
                  <c:v>181006564.72125766</c:v>
                </c:pt>
                <c:pt idx="1805">
                  <c:v>177898980.61880231</c:v>
                </c:pt>
                <c:pt idx="1806">
                  <c:v>174773636.83796683</c:v>
                </c:pt>
                <c:pt idx="1807">
                  <c:v>171630699.56965908</c:v>
                </c:pt>
                <c:pt idx="1808">
                  <c:v>168470342.49734545</c:v>
                </c:pt>
                <c:pt idx="1809">
                  <c:v>165292746.86684972</c:v>
                </c:pt>
                <c:pt idx="1810">
                  <c:v>162098101.54997182</c:v>
                </c:pt>
                <c:pt idx="1811">
                  <c:v>158886603.10158911</c:v>
                </c:pt>
                <c:pt idx="1812">
                  <c:v>155658455.80990505</c:v>
                </c:pt>
                <c:pt idx="1813">
                  <c:v>152413871.73951271</c:v>
                </c:pt>
                <c:pt idx="1814">
                  <c:v>149153070.76694524</c:v>
                </c:pt>
                <c:pt idx="1815">
                  <c:v>145876280.60839075</c:v>
                </c:pt>
                <c:pt idx="1816">
                  <c:v>142583736.83925596</c:v>
                </c:pt>
                <c:pt idx="1817">
                  <c:v>139275682.90527174</c:v>
                </c:pt>
                <c:pt idx="1818">
                  <c:v>135952370.12484342</c:v>
                </c:pt>
                <c:pt idx="1819">
                  <c:v>132614057.68236004</c:v>
                </c:pt>
                <c:pt idx="1820">
                  <c:v>129261012.61218983</c:v>
                </c:pt>
                <c:pt idx="1821">
                  <c:v>125893509.77310361</c:v>
                </c:pt>
                <c:pt idx="1822">
                  <c:v>122511831.81288381</c:v>
                </c:pt>
                <c:pt idx="1823">
                  <c:v>119116269.12289442</c:v>
                </c:pt>
                <c:pt idx="1824">
                  <c:v>115707119.78240624</c:v>
                </c:pt>
                <c:pt idx="1825">
                  <c:v>112284689.49249244</c:v>
                </c:pt>
                <c:pt idx="1826">
                  <c:v>108849291.49933144</c:v>
                </c:pt>
                <c:pt idx="1827">
                  <c:v>105401246.50677787</c:v>
                </c:pt>
                <c:pt idx="1828">
                  <c:v>101940882.57808688</c:v>
                </c:pt>
                <c:pt idx="1829">
                  <c:v>98468535.02670379</c:v>
                </c:pt>
                <c:pt idx="1830">
                  <c:v>94984546.296058044</c:v>
                </c:pt>
                <c:pt idx="1831">
                  <c:v>91489265.828329429</c:v>
                </c:pt>
                <c:pt idx="1832">
                  <c:v>87983049.922183931</c:v>
                </c:pt>
                <c:pt idx="1833">
                  <c:v>84466261.579507485</c:v>
                </c:pt>
                <c:pt idx="1834">
                  <c:v>80939270.341196999</c:v>
                </c:pt>
                <c:pt idx="1835">
                  <c:v>77402452.112100527</c:v>
                </c:pt>
                <c:pt idx="1836">
                  <c:v>73856188.975230977</c:v>
                </c:pt>
                <c:pt idx="1837">
                  <c:v>70300868.995410979</c:v>
                </c:pt>
                <c:pt idx="1838">
                  <c:v>66736886.012539826</c:v>
                </c:pt>
                <c:pt idx="1839">
                  <c:v>63164639.424707085</c:v>
                </c:pt>
                <c:pt idx="1840">
                  <c:v>59584533.961410739</c:v>
                </c:pt>
                <c:pt idx="1841">
                  <c:v>55996979.447171107</c:v>
                </c:pt>
                <c:pt idx="1842">
                  <c:v>52402390.555864424</c:v>
                </c:pt>
                <c:pt idx="1843">
                  <c:v>48801186.556132212</c:v>
                </c:pt>
                <c:pt idx="1844">
                  <c:v>45193791.048254192</c:v>
                </c:pt>
                <c:pt idx="1845">
                  <c:v>41580631.692902684</c:v>
                </c:pt>
                <c:pt idx="1846">
                  <c:v>37962139.932226121</c:v>
                </c:pt>
                <c:pt idx="1847">
                  <c:v>34338750.703737184</c:v>
                </c:pt>
                <c:pt idx="1848">
                  <c:v>30710902.147507861</c:v>
                </c:pt>
                <c:pt idx="1849">
                  <c:v>27079035.307198662</c:v>
                </c:pt>
                <c:pt idx="1850">
                  <c:v>23443593.825472455</c:v>
                </c:pt>
                <c:pt idx="1851">
                  <c:v>19805023.634364843</c:v>
                </c:pt>
                <c:pt idx="1852">
                  <c:v>16163772.641202154</c:v>
                </c:pt>
                <c:pt idx="1853">
                  <c:v>12520290.410675324</c:v>
                </c:pt>
                <c:pt idx="1854">
                  <c:v>8875027.8436927777</c:v>
                </c:pt>
                <c:pt idx="1855">
                  <c:v>5228436.8536478449</c:v>
                </c:pt>
                <c:pt idx="1856">
                  <c:v>1580970.0407463345</c:v>
                </c:pt>
                <c:pt idx="1857">
                  <c:v>-2066919.6349526783</c:v>
                </c:pt>
                <c:pt idx="1858">
                  <c:v>-5714779.1811248101</c:v>
                </c:pt>
                <c:pt idx="1859">
                  <c:v>-9362155.9007367212</c:v>
                </c:pt>
                <c:pt idx="1860">
                  <c:v>-13008597.71891077</c:v>
                </c:pt>
                <c:pt idx="1861">
                  <c:v>-16653653.508440765</c:v>
                </c:pt>
                <c:pt idx="1862">
                  <c:v>-20296873.413307078</c:v>
                </c:pt>
                <c:pt idx="1863">
                  <c:v>-23937809.169547431</c:v>
                </c:pt>
                <c:pt idx="1864">
                  <c:v>-27576014.422850154</c:v>
                </c:pt>
                <c:pt idx="1865">
                  <c:v>-31211045.042249706</c:v>
                </c:pt>
                <c:pt idx="1866">
                  <c:v>-34842459.429319575</c:v>
                </c:pt>
                <c:pt idx="1867">
                  <c:v>-38469818.822275162</c:v>
                </c:pt>
                <c:pt idx="1868">
                  <c:v>-42092687.594419062</c:v>
                </c:pt>
                <c:pt idx="1869">
                  <c:v>-45710633.54638271</c:v>
                </c:pt>
                <c:pt idx="1870">
                  <c:v>-49323228.191642165</c:v>
                </c:pt>
                <c:pt idx="1871">
                  <c:v>-52930047.034810863</c:v>
                </c:pt>
                <c:pt idx="1872">
                  <c:v>-56530669.84223932</c:v>
                </c:pt>
                <c:pt idx="1873">
                  <c:v>-60124680.904479854</c:v>
                </c:pt>
                <c:pt idx="1874">
                  <c:v>-63711669.290204152</c:v>
                </c:pt>
                <c:pt idx="1875">
                  <c:v>-67291229.091191977</c:v>
                </c:pt>
                <c:pt idx="1876">
                  <c:v>-70862959.658040881</c:v>
                </c:pt>
                <c:pt idx="1877">
                  <c:v>-74426465.826279193</c:v>
                </c:pt>
                <c:pt idx="1878">
                  <c:v>-77981358.132596985</c:v>
                </c:pt>
                <c:pt idx="1879">
                  <c:v>-81527253.020943344</c:v>
                </c:pt>
                <c:pt idx="1880">
                  <c:v>-85063773.038271174</c:v>
                </c:pt>
                <c:pt idx="1881">
                  <c:v>-88590547.01974456</c:v>
                </c:pt>
                <c:pt idx="1882">
                  <c:v>-92107210.26325649</c:v>
                </c:pt>
                <c:pt idx="1883">
                  <c:v>-95613404.693138197</c:v>
                </c:pt>
                <c:pt idx="1884">
                  <c:v>-99108779.012973368</c:v>
                </c:pt>
                <c:pt idx="1885">
                  <c:v>-102592988.84746271</c:v>
                </c:pt>
                <c:pt idx="1886">
                  <c:v>-106065696.87331541</c:v>
                </c:pt>
                <c:pt idx="1887">
                  <c:v>-109526572.93917416</c:v>
                </c:pt>
                <c:pt idx="1888">
                  <c:v>-112975294.17461017</c:v>
                </c:pt>
                <c:pt idx="1889">
                  <c:v>-116411545.08825238</c:v>
                </c:pt>
                <c:pt idx="1890">
                  <c:v>-119835017.65514247</c:v>
                </c:pt>
                <c:pt idx="1891">
                  <c:v>-123245411.39343302</c:v>
                </c:pt>
                <c:pt idx="1892">
                  <c:v>-126642433.43057074</c:v>
                </c:pt>
                <c:pt idx="1893">
                  <c:v>-130025798.5591296</c:v>
                </c:pt>
                <c:pt idx="1894">
                  <c:v>-133395229.2824807</c:v>
                </c:pt>
                <c:pt idx="1895">
                  <c:v>-136750455.85050571</c:v>
                </c:pt>
                <c:pt idx="1896">
                  <c:v>-140091216.28557935</c:v>
                </c:pt>
                <c:pt idx="1897">
                  <c:v>-143417256.39906389</c:v>
                </c:pt>
                <c:pt idx="1898">
                  <c:v>-146728329.79857379</c:v>
                </c:pt>
                <c:pt idx="1899">
                  <c:v>-150024197.88628328</c:v>
                </c:pt>
                <c:pt idx="1900">
                  <c:v>-153304629.84856173</c:v>
                </c:pt>
                <c:pt idx="1901">
                  <c:v>-156569402.63723305</c:v>
                </c:pt>
                <c:pt idx="1902">
                  <c:v>-159818300.94276479</c:v>
                </c:pt>
                <c:pt idx="1903">
                  <c:v>-163051117.15970102</c:v>
                </c:pt>
                <c:pt idx="1904">
                  <c:v>-166267651.34465921</c:v>
                </c:pt>
                <c:pt idx="1905">
                  <c:v>-169467711.16721734</c:v>
                </c:pt>
                <c:pt idx="1906">
                  <c:v>-172651111.85402092</c:v>
                </c:pt>
                <c:pt idx="1907">
                  <c:v>-175817676.12644285</c:v>
                </c:pt>
                <c:pt idx="1908">
                  <c:v>-178967234.13213006</c:v>
                </c:pt>
                <c:pt idx="1909">
                  <c:v>-182099623.37077165</c:v>
                </c:pt>
                <c:pt idx="1910">
                  <c:v>-185214688.61442226</c:v>
                </c:pt>
                <c:pt idx="1911">
                  <c:v>-188312281.82271293</c:v>
                </c:pt>
                <c:pt idx="1912">
                  <c:v>-191392262.05327857</c:v>
                </c:pt>
                <c:pt idx="1913">
                  <c:v>-194454495.36772802</c:v>
                </c:pt>
                <c:pt idx="1914">
                  <c:v>-197498854.73347786</c:v>
                </c:pt>
                <c:pt idx="1915">
                  <c:v>-200525219.92176598</c:v>
                </c:pt>
                <c:pt idx="1916">
                  <c:v>-203533477.4021554</c:v>
                </c:pt>
                <c:pt idx="1917">
                  <c:v>-206523520.23383152</c:v>
                </c:pt>
                <c:pt idx="1918">
                  <c:v>-209495247.95398968</c:v>
                </c:pt>
                <c:pt idx="1919">
                  <c:v>-212448566.46360168</c:v>
                </c:pt>
                <c:pt idx="1920">
                  <c:v>-215383387.91084221</c:v>
                </c:pt>
                <c:pt idx="1921">
                  <c:v>-218299630.57244748</c:v>
                </c:pt>
                <c:pt idx="1922">
                  <c:v>-221197218.73326951</c:v>
                </c:pt>
                <c:pt idx="1923">
                  <c:v>-224076082.56428102</c:v>
                </c:pt>
                <c:pt idx="1924">
                  <c:v>-226936157.99927542</c:v>
                </c:pt>
                <c:pt idx="1925">
                  <c:v>-229777386.61049852</c:v>
                </c:pt>
                <c:pt idx="1926">
                  <c:v>-232599715.48343739</c:v>
                </c:pt>
                <c:pt idx="1927">
                  <c:v>-235403097.0909833</c:v>
                </c:pt>
                <c:pt idx="1928">
                  <c:v>-238187489.16717547</c:v>
                </c:pt>
                <c:pt idx="1929">
                  <c:v>-240952854.58072251</c:v>
                </c:pt>
                <c:pt idx="1930">
                  <c:v>-243699161.20848915</c:v>
                </c:pt>
                <c:pt idx="1931">
                  <c:v>-246426381.80912593</c:v>
                </c:pt>
                <c:pt idx="1932">
                  <c:v>-249134493.89700988</c:v>
                </c:pt>
                <c:pt idx="1933">
                  <c:v>-251823479.61665532</c:v>
                </c:pt>
                <c:pt idx="1934">
                  <c:v>-254493325.61774397</c:v>
                </c:pt>
                <c:pt idx="1935">
                  <c:v>-257144022.93091494</c:v>
                </c:pt>
                <c:pt idx="1936">
                  <c:v>-259775566.84444609</c:v>
                </c:pt>
                <c:pt idx="1937">
                  <c:v>-262387956.78194949</c:v>
                </c:pt>
                <c:pt idx="1938">
                  <c:v>-264981196.1811952</c:v>
                </c:pt>
                <c:pt idx="1939">
                  <c:v>-267555292.37416953</c:v>
                </c:pt>
                <c:pt idx="1940">
                  <c:v>-270110256.46846569</c:v>
                </c:pt>
                <c:pt idx="1941">
                  <c:v>-272646103.230097</c:v>
                </c:pt>
                <c:pt idx="1942">
                  <c:v>-275162850.96781522</c:v>
                </c:pt>
                <c:pt idx="1943">
                  <c:v>-277660521.41901016</c:v>
                </c:pt>
                <c:pt idx="1944">
                  <c:v>-280139139.63725799</c:v>
                </c:pt>
                <c:pt idx="1945">
                  <c:v>-282598733.88158089</c:v>
                </c:pt>
                <c:pt idx="1946">
                  <c:v>-285039335.50747317</c:v>
                </c:pt>
                <c:pt idx="1947">
                  <c:v>-287460978.85974294</c:v>
                </c:pt>
                <c:pt idx="1948">
                  <c:v>-289863701.16721278</c:v>
                </c:pt>
                <c:pt idx="1949">
                  <c:v>-292247542.43931723</c:v>
                </c:pt>
                <c:pt idx="1950">
                  <c:v>-294612545.36462927</c:v>
                </c:pt>
                <c:pt idx="1951">
                  <c:v>-296958755.21134347</c:v>
                </c:pt>
                <c:pt idx="1952">
                  <c:v>-299286219.72973806</c:v>
                </c:pt>
                <c:pt idx="1953">
                  <c:v>-301594989.05663419</c:v>
                </c:pt>
                <c:pt idx="1954">
                  <c:v>-303885115.62186575</c:v>
                </c:pt>
                <c:pt idx="1955">
                  <c:v>-306156654.05676955</c:v>
                </c:pt>
                <c:pt idx="1956">
                  <c:v>-308409661.10470212</c:v>
                </c:pt>
                <c:pt idx="1957">
                  <c:v>-310644195.53358448</c:v>
                </c:pt>
                <c:pt idx="1958">
                  <c:v>-312860318.050475</c:v>
                </c:pt>
                <c:pt idx="1959">
                  <c:v>-315058091.21816492</c:v>
                </c:pt>
                <c:pt idx="1960">
                  <c:v>-317237579.37379038</c:v>
                </c:pt>
                <c:pt idx="1961">
                  <c:v>-319398848.54945087</c:v>
                </c:pt>
                <c:pt idx="1962">
                  <c:v>-321541966.39482129</c:v>
                </c:pt>
                <c:pt idx="1963">
                  <c:v>-323667002.10174364</c:v>
                </c:pt>
                <c:pt idx="1964">
                  <c:v>-325774026.33078116</c:v>
                </c:pt>
                <c:pt idx="1965">
                  <c:v>-327863111.13971627</c:v>
                </c:pt>
                <c:pt idx="1966">
                  <c:v>-329934329.91397142</c:v>
                </c:pt>
                <c:pt idx="1967">
                  <c:v>-331987757.2989313</c:v>
                </c:pt>
                <c:pt idx="1968">
                  <c:v>-334023469.13414204</c:v>
                </c:pt>
                <c:pt idx="1969">
                  <c:v>-336041542.38936239</c:v>
                </c:pt>
                <c:pt idx="1970">
                  <c:v>-338042055.10244113</c:v>
                </c:pt>
                <c:pt idx="1971">
                  <c:v>-340025086.31899285</c:v>
                </c:pt>
                <c:pt idx="1972">
                  <c:v>-341990716.0338437</c:v>
                </c:pt>
                <c:pt idx="1973">
                  <c:v>-343939025.13421851</c:v>
                </c:pt>
                <c:pt idx="1974">
                  <c:v>-345870095.34463865</c:v>
                </c:pt>
                <c:pt idx="1975">
                  <c:v>-347784009.17350072</c:v>
                </c:pt>
                <c:pt idx="1976">
                  <c:v>-349680849.86130464</c:v>
                </c:pt>
                <c:pt idx="1977">
                  <c:v>-351560701.33049965</c:v>
                </c:pt>
                <c:pt idx="1978">
                  <c:v>-353423648.13691646</c:v>
                </c:pt>
                <c:pt idx="1979">
                  <c:v>-355269775.42275345</c:v>
                </c:pt>
                <c:pt idx="1980">
                  <c:v>-357099168.87108427</c:v>
                </c:pt>
                <c:pt idx="1981">
                  <c:v>-358911914.66185468</c:v>
                </c:pt>
                <c:pt idx="1982">
                  <c:v>-360708099.42933613</c:v>
                </c:pt>
                <c:pt idx="1983">
                  <c:v>-362487810.22100294</c:v>
                </c:pt>
                <c:pt idx="1984">
                  <c:v>-364251134.45780134</c:v>
                </c:pt>
                <c:pt idx="1985">
                  <c:v>-365998159.89577764</c:v>
                </c:pt>
                <c:pt idx="1986">
                  <c:v>-367728974.58903301</c:v>
                </c:pt>
                <c:pt idx="1987">
                  <c:v>-369443666.85397315</c:v>
                </c:pt>
                <c:pt idx="1988">
                  <c:v>-371142325.23482108</c:v>
                </c:pt>
                <c:pt idx="1989">
                  <c:v>-372825038.47036123</c:v>
                </c:pt>
                <c:pt idx="1990">
                  <c:v>-374491895.46188366</c:v>
                </c:pt>
                <c:pt idx="1991">
                  <c:v>-376142985.24229765</c:v>
                </c:pt>
                <c:pt idx="1992">
                  <c:v>-377778396.94638389</c:v>
                </c:pt>
                <c:pt idx="1993">
                  <c:v>-379398219.78215545</c:v>
                </c:pt>
                <c:pt idx="1994">
                  <c:v>-381002543.00329709</c:v>
                </c:pt>
                <c:pt idx="1995">
                  <c:v>-382591455.88265461</c:v>
                </c:pt>
                <c:pt idx="1996">
                  <c:v>-384165047.68674421</c:v>
                </c:pt>
                <c:pt idx="1997">
                  <c:v>-385723407.65125465</c:v>
                </c:pt>
                <c:pt idx="1998">
                  <c:v>-387266624.95751315</c:v>
                </c:pt>
                <c:pt idx="1999">
                  <c:v>-388794788.70988846</c:v>
                </c:pt>
                <c:pt idx="2000">
                  <c:v>-390307987.91410339</c:v>
                </c:pt>
                <c:pt idx="2001">
                  <c:v>-391806311.45643133</c:v>
                </c:pt>
                <c:pt idx="2002">
                  <c:v>-393289848.08374965</c:v>
                </c:pt>
                <c:pt idx="2003">
                  <c:v>-394758686.3844257</c:v>
                </c:pt>
                <c:pt idx="2004">
                  <c:v>-396212914.77000958</c:v>
                </c:pt>
                <c:pt idx="2005">
                  <c:v>-397652621.45770991</c:v>
                </c:pt>
                <c:pt idx="2006">
                  <c:v>-399077894.45362872</c:v>
                </c:pt>
                <c:pt idx="2007">
                  <c:v>-400488821.53673166</c:v>
                </c:pt>
                <c:pt idx="2008">
                  <c:v>-401885490.24353129</c:v>
                </c:pt>
                <c:pt idx="2009">
                  <c:v>-403267987.85346103</c:v>
                </c:pt>
                <c:pt idx="2010">
                  <c:v>-404636401.37491775</c:v>
                </c:pt>
                <c:pt idx="2011">
                  <c:v>-405990817.53195208</c:v>
                </c:pt>
                <c:pt idx="2012">
                  <c:v>-407331322.7515856</c:v>
                </c:pt>
                <c:pt idx="2013">
                  <c:v>-408658003.15173477</c:v>
                </c:pt>
                <c:pt idx="2014">
                  <c:v>-409970944.5297218</c:v>
                </c:pt>
                <c:pt idx="2015">
                  <c:v>-411270232.35135317</c:v>
                </c:pt>
                <c:pt idx="2016">
                  <c:v>-412555951.74054742</c:v>
                </c:pt>
                <c:pt idx="2017">
                  <c:v>-413828187.46949369</c:v>
                </c:pt>
                <c:pt idx="2018">
                  <c:v>-415087023.94932336</c:v>
                </c:pt>
                <c:pt idx="2019">
                  <c:v>-416332545.22127748</c:v>
                </c:pt>
                <c:pt idx="2020">
                  <c:v>-417564834.94835323</c:v>
                </c:pt>
                <c:pt idx="2021">
                  <c:v>-418783976.40741307</c:v>
                </c:pt>
                <c:pt idx="2022">
                  <c:v>-419990052.48174053</c:v>
                </c:pt>
                <c:pt idx="2023">
                  <c:v>-421183145.65402746</c:v>
                </c:pt>
                <c:pt idx="2024">
                  <c:v>-422363337.9997775</c:v>
                </c:pt>
                <c:pt idx="2025">
                  <c:v>-423530711.18111116</c:v>
                </c:pt>
                <c:pt idx="2026">
                  <c:v>-424685346.44095838</c:v>
                </c:pt>
                <c:pt idx="2027">
                  <c:v>-425827324.59762502</c:v>
                </c:pt>
                <c:pt idx="2028">
                  <c:v>-426956726.03971934</c:v>
                </c:pt>
                <c:pt idx="2029">
                  <c:v>-428073630.72142613</c:v>
                </c:pt>
                <c:pt idx="2030">
                  <c:v>-429178118.15811557</c:v>
                </c:pt>
                <c:pt idx="2031">
                  <c:v>-430270267.42227435</c:v>
                </c:pt>
                <c:pt idx="2032">
                  <c:v>-431350157.13974798</c:v>
                </c:pt>
                <c:pt idx="2033">
                  <c:v>-432417865.48628163</c:v>
                </c:pt>
                <c:pt idx="2034">
                  <c:v>-433473470.1843496</c:v>
                </c:pt>
                <c:pt idx="2035">
                  <c:v>-434517048.5002616</c:v>
                </c:pt>
                <c:pt idx="2036">
                  <c:v>-435548677.24153596</c:v>
                </c:pt>
                <c:pt idx="2037">
                  <c:v>-436568432.75452936</c:v>
                </c:pt>
                <c:pt idx="2038">
                  <c:v>-437576390.92231321</c:v>
                </c:pt>
                <c:pt idx="2039">
                  <c:v>-438572627.1627875</c:v>
                </c:pt>
                <c:pt idx="2040">
                  <c:v>-439557216.42702228</c:v>
                </c:pt>
                <c:pt idx="2041">
                  <c:v>-440530233.19781852</c:v>
                </c:pt>
                <c:pt idx="2042">
                  <c:v>-441491751.4884792</c:v>
                </c:pt>
                <c:pt idx="2043">
                  <c:v>-442441844.84178227</c:v>
                </c:pt>
                <c:pt idx="2044">
                  <c:v>-443380586.32914788</c:v>
                </c:pt>
                <c:pt idx="2045">
                  <c:v>-444308048.54999131</c:v>
                </c:pt>
                <c:pt idx="2046">
                  <c:v>-445224303.63125467</c:v>
                </c:pt>
                <c:pt idx="2047">
                  <c:v>-446129423.22710961</c:v>
                </c:pt>
                <c:pt idx="2048">
                  <c:v>-447023478.51882386</c:v>
                </c:pt>
                <c:pt idx="2049">
                  <c:v>-447906540.21478546</c:v>
                </c:pt>
                <c:pt idx="2050">
                  <c:v>-448778678.550677</c:v>
                </c:pt>
                <c:pt idx="2051">
                  <c:v>-449639963.28979427</c:v>
                </c:pt>
                <c:pt idx="2052">
                  <c:v>-450490463.72350276</c:v>
                </c:pt>
                <c:pt idx="2053">
                  <c:v>-451330248.67182606</c:v>
                </c:pt>
                <c:pt idx="2054">
                  <c:v>-452159386.48416048</c:v>
                </c:pt>
                <c:pt idx="2055">
                  <c:v>-452977945.04011005</c:v>
                </c:pt>
                <c:pt idx="2056">
                  <c:v>-453785991.7504369</c:v>
                </c:pt>
                <c:pt idx="2057">
                  <c:v>-454583593.55812132</c:v>
                </c:pt>
                <c:pt idx="2058">
                  <c:v>-455370816.9395268</c:v>
                </c:pt>
                <c:pt idx="2059">
                  <c:v>-456147727.90566528</c:v>
                </c:pt>
                <c:pt idx="2060">
                  <c:v>-456914392.00355726</c:v>
                </c:pt>
                <c:pt idx="2061">
                  <c:v>-457670874.31768328</c:v>
                </c:pt>
                <c:pt idx="2062">
                  <c:v>-458417239.47152126</c:v>
                </c:pt>
                <c:pt idx="2063">
                  <c:v>-459153551.62916654</c:v>
                </c:pt>
                <c:pt idx="2064">
                  <c:v>-459879874.4970296</c:v>
                </c:pt>
                <c:pt idx="2065">
                  <c:v>-460596271.32560837</c:v>
                </c:pt>
                <c:pt idx="2066">
                  <c:v>-461302804.9113307</c:v>
                </c:pt>
                <c:pt idx="2067">
                  <c:v>-461999537.59846365</c:v>
                </c:pt>
                <c:pt idx="2068">
                  <c:v>-462686531.28108615</c:v>
                </c:pt>
                <c:pt idx="2069">
                  <c:v>-463363847.40512133</c:v>
                </c:pt>
                <c:pt idx="2070">
                  <c:v>-464031546.97042549</c:v>
                </c:pt>
                <c:pt idx="2071">
                  <c:v>-464689690.53293067</c:v>
                </c:pt>
                <c:pt idx="2072">
                  <c:v>-465338338.20683742</c:v>
                </c:pt>
                <c:pt idx="2073">
                  <c:v>-465977549.66685504</c:v>
                </c:pt>
                <c:pt idx="2074">
                  <c:v>-466607384.15048653</c:v>
                </c:pt>
                <c:pt idx="2075">
                  <c:v>-467227900.46035564</c:v>
                </c:pt>
                <c:pt idx="2076">
                  <c:v>-467839156.96657306</c:v>
                </c:pt>
                <c:pt idx="2077">
                  <c:v>-468441211.60913938</c:v>
                </c:pt>
                <c:pt idx="2078">
                  <c:v>-469034121.9003827</c:v>
                </c:pt>
                <c:pt idx="2079">
                  <c:v>-469617944.92742807</c:v>
                </c:pt>
                <c:pt idx="2080">
                  <c:v>-470192737.35469705</c:v>
                </c:pt>
                <c:pt idx="2081">
                  <c:v>-470758555.42643464</c:v>
                </c:pt>
                <c:pt idx="2082">
                  <c:v>-471315454.96926206</c:v>
                </c:pt>
                <c:pt idx="2083">
                  <c:v>-471863491.39475316</c:v>
                </c:pt>
                <c:pt idx="2084">
                  <c:v>-472402719.70203221</c:v>
                </c:pt>
                <c:pt idx="2085">
                  <c:v>-472933194.48039222</c:v>
                </c:pt>
                <c:pt idx="2086">
                  <c:v>-473454969.91193068</c:v>
                </c:pt>
                <c:pt idx="2087">
                  <c:v>-473968099.77420217</c:v>
                </c:pt>
                <c:pt idx="2088">
                  <c:v>-474472637.44288558</c:v>
                </c:pt>
                <c:pt idx="2089">
                  <c:v>-474968635.89446461</c:v>
                </c:pt>
                <c:pt idx="2090">
                  <c:v>-475456147.70892</c:v>
                </c:pt>
                <c:pt idx="2091">
                  <c:v>-475935225.07243198</c:v>
                </c:pt>
                <c:pt idx="2092">
                  <c:v>-476405919.78009176</c:v>
                </c:pt>
                <c:pt idx="2093">
                  <c:v>-476868283.2386204</c:v>
                </c:pt>
                <c:pt idx="2094">
                  <c:v>-477322366.46909416</c:v>
                </c:pt>
                <c:pt idx="2095">
                  <c:v>-477768220.10967493</c:v>
                </c:pt>
                <c:pt idx="2096">
                  <c:v>-478205894.41834456</c:v>
                </c:pt>
                <c:pt idx="2097">
                  <c:v>-478635439.27564186</c:v>
                </c:pt>
                <c:pt idx="2098">
                  <c:v>-479056904.18740165</c:v>
                </c:pt>
                <c:pt idx="2099">
                  <c:v>-479470338.28749424</c:v>
                </c:pt>
                <c:pt idx="2100">
                  <c:v>-479875790.34056479</c:v>
                </c:pt>
                <c:pt idx="2101">
                  <c:v>-480273308.74477148</c:v>
                </c:pt>
                <c:pt idx="2102">
                  <c:v>-480662941.53452164</c:v>
                </c:pt>
                <c:pt idx="2103">
                  <c:v>-481044736.38320464</c:v>
                </c:pt>
                <c:pt idx="2104">
                  <c:v>-481418740.60592151</c:v>
                </c:pt>
                <c:pt idx="2105">
                  <c:v>-481785001.16220945</c:v>
                </c:pt>
                <c:pt idx="2106">
                  <c:v>-482143564.65876168</c:v>
                </c:pt>
                <c:pt idx="2107">
                  <c:v>-482494477.35214067</c:v>
                </c:pt>
                <c:pt idx="2108">
                  <c:v>-482837785.15148515</c:v>
                </c:pt>
                <c:pt idx="2109">
                  <c:v>-483173533.62120956</c:v>
                </c:pt>
                <c:pt idx="2110">
                  <c:v>-483501767.98369581</c:v>
                </c:pt>
                <c:pt idx="2111">
                  <c:v>-483822533.1219762</c:v>
                </c:pt>
                <c:pt idx="2112">
                  <c:v>-484135873.58240747</c:v>
                </c:pt>
                <c:pt idx="2113">
                  <c:v>-484441833.57733524</c:v>
                </c:pt>
                <c:pt idx="2114">
                  <c:v>-484740456.98774838</c:v>
                </c:pt>
                <c:pt idx="2115">
                  <c:v>-485031787.36592263</c:v>
                </c:pt>
                <c:pt idx="2116">
                  <c:v>-485315867.93805349</c:v>
                </c:pt>
                <c:pt idx="2117">
                  <c:v>-485592741.60687727</c:v>
                </c:pt>
                <c:pt idx="2118">
                  <c:v>-485862450.95428067</c:v>
                </c:pt>
                <c:pt idx="2119">
                  <c:v>-486125038.24389786</c:v>
                </c:pt>
                <c:pt idx="2120">
                  <c:v>-486380545.42369503</c:v>
                </c:pt>
                <c:pt idx="2121">
                  <c:v>-486629014.12854201</c:v>
                </c:pt>
                <c:pt idx="2122">
                  <c:v>-486870485.68277067</c:v>
                </c:pt>
                <c:pt idx="2123">
                  <c:v>-487105001.1027196</c:v>
                </c:pt>
                <c:pt idx="2124">
                  <c:v>-487332601.09926522</c:v>
                </c:pt>
                <c:pt idx="2125">
                  <c:v>-487553326.08033842</c:v>
                </c:pt>
                <c:pt idx="2126">
                  <c:v>-487767216.153427</c:v>
                </c:pt>
                <c:pt idx="2127">
                  <c:v>-487974311.12806374</c:v>
                </c:pt>
                <c:pt idx="2128">
                  <c:v>-488174650.51829916</c:v>
                </c:pt>
                <c:pt idx="2129">
                  <c:v>-488368273.5451597</c:v>
                </c:pt>
                <c:pt idx="2130">
                  <c:v>-488555219.13909042</c:v>
                </c:pt>
                <c:pt idx="2131">
                  <c:v>-488735525.94238251</c:v>
                </c:pt>
                <c:pt idx="2132">
                  <c:v>-488909232.31158507</c:v>
                </c:pt>
                <c:pt idx="2133">
                  <c:v>-489076376.31990129</c:v>
                </c:pt>
                <c:pt idx="2134">
                  <c:v>-489236995.75956875</c:v>
                </c:pt>
                <c:pt idx="2135">
                  <c:v>-489391128.14422399</c:v>
                </c:pt>
                <c:pt idx="2136">
                  <c:v>-489538810.7112506</c:v>
                </c:pt>
                <c:pt idx="2137">
                  <c:v>-489680080.42411143</c:v>
                </c:pt>
                <c:pt idx="2138">
                  <c:v>-489814973.97466451</c:v>
                </c:pt>
                <c:pt idx="2139">
                  <c:v>-489943527.7854625</c:v>
                </c:pt>
                <c:pt idx="2140">
                  <c:v>-490065778.01203585</c:v>
                </c:pt>
                <c:pt idx="2141">
                  <c:v>-490181760.5451594</c:v>
                </c:pt>
                <c:pt idx="2142">
                  <c:v>-490291511.01310241</c:v>
                </c:pt>
                <c:pt idx="2143">
                  <c:v>-490395064.78386217</c:v>
                </c:pt>
                <c:pt idx="2144">
                  <c:v>-490492456.96738082</c:v>
                </c:pt>
                <c:pt idx="2145">
                  <c:v>-490583722.41774547</c:v>
                </c:pt>
                <c:pt idx="2146">
                  <c:v>-490668895.73537195</c:v>
                </c:pt>
                <c:pt idx="2147">
                  <c:v>-490748011.26917148</c:v>
                </c:pt>
                <c:pt idx="2148">
                  <c:v>-490821103.11870092</c:v>
                </c:pt>
                <c:pt idx="2149">
                  <c:v>-490888205.13629615</c:v>
                </c:pt>
                <c:pt idx="2150">
                  <c:v>-490949350.92918891</c:v>
                </c:pt>
                <c:pt idx="2151">
                  <c:v>-491004573.86160672</c:v>
                </c:pt>
                <c:pt idx="2152">
                  <c:v>-491053907.05685639</c:v>
                </c:pt>
                <c:pt idx="2153">
                  <c:v>-491097383.39939064</c:v>
                </c:pt>
                <c:pt idx="2154">
                  <c:v>-491135035.53685826</c:v>
                </c:pt>
                <c:pt idx="2155">
                  <c:v>-491166895.88213754</c:v>
                </c:pt>
                <c:pt idx="2156">
                  <c:v>-491192996.61535329</c:v>
                </c:pt>
                <c:pt idx="2157">
                  <c:v>-491213369.68587708</c:v>
                </c:pt>
                <c:pt idx="2158">
                  <c:v>-491228046.81431133</c:v>
                </c:pt>
                <c:pt idx="2159">
                  <c:v>-491237059.49445671</c:v>
                </c:pt>
                <c:pt idx="2160">
                  <c:v>-491240438.99526328</c:v>
                </c:pt>
                <c:pt idx="2161">
                  <c:v>-491238216.36276525</c:v>
                </c:pt>
                <c:pt idx="2162">
                  <c:v>-491230422.42199945</c:v>
                </c:pt>
                <c:pt idx="2163">
                  <c:v>-491217087.77890778</c:v>
                </c:pt>
                <c:pt idx="2164">
                  <c:v>-491198242.82222319</c:v>
                </c:pt>
                <c:pt idx="2165">
                  <c:v>-491173917.72533995</c:v>
                </c:pt>
                <c:pt idx="2166">
                  <c:v>-491144142.44816762</c:v>
                </c:pt>
                <c:pt idx="2167">
                  <c:v>-491108946.73896939</c:v>
                </c:pt>
                <c:pt idx="2168">
                  <c:v>-491068360.13618422</c:v>
                </c:pt>
                <c:pt idx="2169">
                  <c:v>-491022411.9702335</c:v>
                </c:pt>
                <c:pt idx="2170">
                  <c:v>-490971131.36531198</c:v>
                </c:pt>
                <c:pt idx="2171">
                  <c:v>-490914547.24116296</c:v>
                </c:pt>
                <c:pt idx="2172">
                  <c:v>-490852688.31483799</c:v>
                </c:pt>
                <c:pt idx="2173">
                  <c:v>-490785583.10244125</c:v>
                </c:pt>
                <c:pt idx="2174">
                  <c:v>-490713259.92085856</c:v>
                </c:pt>
                <c:pt idx="2175">
                  <c:v>-490635746.88947105</c:v>
                </c:pt>
                <c:pt idx="2176">
                  <c:v>-490553071.93185365</c:v>
                </c:pt>
                <c:pt idx="2177">
                  <c:v>-490465262.77745861</c:v>
                </c:pt>
                <c:pt idx="2178">
                  <c:v>-490372346.96328413</c:v>
                </c:pt>
                <c:pt idx="2179">
                  <c:v>-490274351.8355279</c:v>
                </c:pt>
                <c:pt idx="2180">
                  <c:v>-490171304.5512259</c:v>
                </c:pt>
                <c:pt idx="2181">
                  <c:v>-490063232.07987666</c:v>
                </c:pt>
                <c:pt idx="2182">
                  <c:v>-489950161.20505089</c:v>
                </c:pt>
                <c:pt idx="2183">
                  <c:v>-489832118.52598637</c:v>
                </c:pt>
                <c:pt idx="2184">
                  <c:v>-489709130.45916903</c:v>
                </c:pt>
                <c:pt idx="2185">
                  <c:v>-489581223.23989904</c:v>
                </c:pt>
                <c:pt idx="2186">
                  <c:v>-489448422.92384332</c:v>
                </c:pt>
                <c:pt idx="2187">
                  <c:v>-489310755.38857365</c:v>
                </c:pt>
                <c:pt idx="2188">
                  <c:v>-489168246.33509088</c:v>
                </c:pt>
                <c:pt idx="2189">
                  <c:v>-489020921.28933537</c:v>
                </c:pt>
                <c:pt idx="2190">
                  <c:v>-488868805.60368341</c:v>
                </c:pt>
                <c:pt idx="2191">
                  <c:v>-488711924.45843047</c:v>
                </c:pt>
                <c:pt idx="2192">
                  <c:v>-488550302.86326021</c:v>
                </c:pt>
                <c:pt idx="2193">
                  <c:v>-488383965.6587007</c:v>
                </c:pt>
                <c:pt idx="2194">
                  <c:v>-488212937.51756692</c:v>
                </c:pt>
                <c:pt idx="2195">
                  <c:v>-488037242.94639009</c:v>
                </c:pt>
                <c:pt idx="2196">
                  <c:v>-487856906.28683394</c:v>
                </c:pt>
                <c:pt idx="2197">
                  <c:v>-487671951.71709794</c:v>
                </c:pt>
                <c:pt idx="2198">
                  <c:v>-487482403.25330758</c:v>
                </c:pt>
                <c:pt idx="2199">
                  <c:v>-487288284.7508918</c:v>
                </c:pt>
                <c:pt idx="2200">
                  <c:v>-487089619.9059478</c:v>
                </c:pt>
                <c:pt idx="2201">
                  <c:v>-486886432.25659317</c:v>
                </c:pt>
                <c:pt idx="2202">
                  <c:v>-486678745.18430567</c:v>
                </c:pt>
                <c:pt idx="2203">
                  <c:v>-486466581.91525036</c:v>
                </c:pt>
                <c:pt idx="2204">
                  <c:v>-486249965.52159476</c:v>
                </c:pt>
                <c:pt idx="2205">
                  <c:v>-486028918.92281151</c:v>
                </c:pt>
                <c:pt idx="2206">
                  <c:v>-485803464.88696933</c:v>
                </c:pt>
                <c:pt idx="2207">
                  <c:v>-485573626.03201151</c:v>
                </c:pt>
                <c:pt idx="2208">
                  <c:v>-485339424.82702309</c:v>
                </c:pt>
                <c:pt idx="2209">
                  <c:v>-485100883.59348577</c:v>
                </c:pt>
                <c:pt idx="2210">
                  <c:v>-484858024.5065217</c:v>
                </c:pt>
                <c:pt idx="2211">
                  <c:v>-484610869.59612507</c:v>
                </c:pt>
                <c:pt idx="2212">
                  <c:v>-484359440.74838275</c:v>
                </c:pt>
                <c:pt idx="2213">
                  <c:v>-484103759.70668352</c:v>
                </c:pt>
                <c:pt idx="2214">
                  <c:v>-483843848.07291573</c:v>
                </c:pt>
                <c:pt idx="2215">
                  <c:v>-483579727.30865419</c:v>
                </c:pt>
                <c:pt idx="2216">
                  <c:v>-483311418.73633581</c:v>
                </c:pt>
                <c:pt idx="2217">
                  <c:v>-483038943.54042435</c:v>
                </c:pt>
                <c:pt idx="2218">
                  <c:v>-482762322.76856416</c:v>
                </c:pt>
                <c:pt idx="2219">
                  <c:v>-482481577.33272356</c:v>
                </c:pt>
                <c:pt idx="2220">
                  <c:v>-482196728.01032716</c:v>
                </c:pt>
                <c:pt idx="2221">
                  <c:v>-481907795.44537783</c:v>
                </c:pt>
                <c:pt idx="2222">
                  <c:v>-481614800.14956826</c:v>
                </c:pt>
                <c:pt idx="2223">
                  <c:v>-481317762.50338197</c:v>
                </c:pt>
                <c:pt idx="2224">
                  <c:v>-481016702.75718433</c:v>
                </c:pt>
                <c:pt idx="2225">
                  <c:v>-480711641.03230304</c:v>
                </c:pt>
                <c:pt idx="2226">
                  <c:v>-480402597.32209897</c:v>
                </c:pt>
                <c:pt idx="2227">
                  <c:v>-480089591.49302673</c:v>
                </c:pt>
                <c:pt idx="2228">
                  <c:v>-479772643.28568554</c:v>
                </c:pt>
                <c:pt idx="2229">
                  <c:v>-479451772.31586003</c:v>
                </c:pt>
                <c:pt idx="2230">
                  <c:v>-479126998.07555175</c:v>
                </c:pt>
                <c:pt idx="2231">
                  <c:v>-478798339.93400073</c:v>
                </c:pt>
                <c:pt idx="2232">
                  <c:v>-478465817.13869774</c:v>
                </c:pt>
                <c:pt idx="2233">
                  <c:v>-478129448.816387</c:v>
                </c:pt>
                <c:pt idx="2234">
                  <c:v>-477789253.97405964</c:v>
                </c:pt>
                <c:pt idx="2235">
                  <c:v>-477445251.49993789</c:v>
                </c:pt>
                <c:pt idx="2236">
                  <c:v>-477097460.16445011</c:v>
                </c:pt>
                <c:pt idx="2237">
                  <c:v>-476745898.62119675</c:v>
                </c:pt>
                <c:pt idx="2238">
                  <c:v>-476390585.40790743</c:v>
                </c:pt>
                <c:pt idx="2239">
                  <c:v>-476031538.94738901</c:v>
                </c:pt>
                <c:pt idx="2240">
                  <c:v>-475668777.54846483</c:v>
                </c:pt>
                <c:pt idx="2241">
                  <c:v>-475302319.40690535</c:v>
                </c:pt>
                <c:pt idx="2242">
                  <c:v>-474932182.60635012</c:v>
                </c:pt>
                <c:pt idx="2243">
                  <c:v>-474558385.11922115</c:v>
                </c:pt>
                <c:pt idx="2244">
                  <c:v>-474180944.80762786</c:v>
                </c:pt>
                <c:pt idx="2245">
                  <c:v>-473799879.42426366</c:v>
                </c:pt>
                <c:pt idx="2246">
                  <c:v>-473415206.61329412</c:v>
                </c:pt>
                <c:pt idx="2247">
                  <c:v>-473026943.91123706</c:v>
                </c:pt>
                <c:pt idx="2248">
                  <c:v>-472635108.74783444</c:v>
                </c:pt>
                <c:pt idx="2249">
                  <c:v>-472239718.44691622</c:v>
                </c:pt>
                <c:pt idx="2250">
                  <c:v>-471840790.22725606</c:v>
                </c:pt>
                <c:pt idx="2251">
                  <c:v>-471438341.20341939</c:v>
                </c:pt>
                <c:pt idx="2252">
                  <c:v>-471032388.38660353</c:v>
                </c:pt>
                <c:pt idx="2253">
                  <c:v>-470622948.68546999</c:v>
                </c:pt>
                <c:pt idx="2254">
                  <c:v>-470210038.90696913</c:v>
                </c:pt>
                <c:pt idx="2255">
                  <c:v>-469793675.75715739</c:v>
                </c:pt>
                <c:pt idx="2256">
                  <c:v>-469373875.8420068</c:v>
                </c:pt>
                <c:pt idx="2257">
                  <c:v>-468950655.66820705</c:v>
                </c:pt>
                <c:pt idx="2258">
                  <c:v>-468524031.64396036</c:v>
                </c:pt>
                <c:pt idx="2259">
                  <c:v>-468094020.07976884</c:v>
                </c:pt>
                <c:pt idx="2260">
                  <c:v>-467660637.18921477</c:v>
                </c:pt>
                <c:pt idx="2261">
                  <c:v>-467223899.08973366</c:v>
                </c:pt>
                <c:pt idx="2262">
                  <c:v>-466783821.80338019</c:v>
                </c:pt>
                <c:pt idx="2263">
                  <c:v>-466340421.25758725</c:v>
                </c:pt>
                <c:pt idx="2264">
                  <c:v>-465893713.28591794</c:v>
                </c:pt>
                <c:pt idx="2265">
                  <c:v>-465443713.6288107</c:v>
                </c:pt>
                <c:pt idx="2266">
                  <c:v>-464990437.93431765</c:v>
                </c:pt>
                <c:pt idx="2267">
                  <c:v>-464533901.75883621</c:v>
                </c:pt>
                <c:pt idx="2268">
                  <c:v>-464074120.56783408</c:v>
                </c:pt>
                <c:pt idx="2269">
                  <c:v>-463611109.73656744</c:v>
                </c:pt>
                <c:pt idx="2270">
                  <c:v>-463144884.55079281</c:v>
                </c:pt>
                <c:pt idx="2271">
                  <c:v>-462675460.20747232</c:v>
                </c:pt>
                <c:pt idx="2272">
                  <c:v>-462202851.8154726</c:v>
                </c:pt>
                <c:pt idx="2273">
                  <c:v>-461727074.3962574</c:v>
                </c:pt>
                <c:pt idx="2274">
                  <c:v>-461248142.88457376</c:v>
                </c:pt>
                <c:pt idx="2275">
                  <c:v>-460766072.12913209</c:v>
                </c:pt>
                <c:pt idx="2276">
                  <c:v>-460280876.89328003</c:v>
                </c:pt>
                <c:pt idx="2277">
                  <c:v>-459792571.85567021</c:v>
                </c:pt>
                <c:pt idx="2278">
                  <c:v>-459301171.61092216</c:v>
                </c:pt>
                <c:pt idx="2279">
                  <c:v>-458806690.67027777</c:v>
                </c:pt>
                <c:pt idx="2280">
                  <c:v>-458309143.46225148</c:v>
                </c:pt>
                <c:pt idx="2281">
                  <c:v>-457808544.33327401</c:v>
                </c:pt>
                <c:pt idx="2282">
                  <c:v>-457304907.54833072</c:v>
                </c:pt>
                <c:pt idx="2283">
                  <c:v>-456798247.29159397</c:v>
                </c:pt>
                <c:pt idx="2284">
                  <c:v>-456288577.66704994</c:v>
                </c:pt>
                <c:pt idx="2285">
                  <c:v>-455775912.69911981</c:v>
                </c:pt>
                <c:pt idx="2286">
                  <c:v>-455260266.3332752</c:v>
                </c:pt>
                <c:pt idx="2287">
                  <c:v>-454741652.43664831</c:v>
                </c:pt>
                <c:pt idx="2288">
                  <c:v>-454220084.7986365</c:v>
                </c:pt>
                <c:pt idx="2289">
                  <c:v>-453695577.1315015</c:v>
                </c:pt>
                <c:pt idx="2290">
                  <c:v>-453168143.07096326</c:v>
                </c:pt>
                <c:pt idx="2291">
                  <c:v>-452637796.17678845</c:v>
                </c:pt>
                <c:pt idx="2292">
                  <c:v>-452104549.93337369</c:v>
                </c:pt>
                <c:pt idx="2293">
                  <c:v>-451568417.75032371</c:v>
                </c:pt>
                <c:pt idx="2294">
                  <c:v>-451029412.96302444</c:v>
                </c:pt>
                <c:pt idx="2295">
                  <c:v>-450487548.83321065</c:v>
                </c:pt>
                <c:pt idx="2296">
                  <c:v>-449942838.5495289</c:v>
                </c:pt>
                <c:pt idx="2297">
                  <c:v>-449395295.22809529</c:v>
                </c:pt>
                <c:pt idx="2298">
                  <c:v>-448844931.91304851</c:v>
                </c:pt>
                <c:pt idx="2299">
                  <c:v>-448291761.57709771</c:v>
                </c:pt>
                <c:pt idx="2300">
                  <c:v>-447735797.12206572</c:v>
                </c:pt>
                <c:pt idx="2301">
                  <c:v>-447177051.37942743</c:v>
                </c:pt>
                <c:pt idx="2302">
                  <c:v>-446615537.11084336</c:v>
                </c:pt>
                <c:pt idx="2303">
                  <c:v>-446051267.00868857</c:v>
                </c:pt>
                <c:pt idx="2304">
                  <c:v>-445484253.69657713</c:v>
                </c:pt>
                <c:pt idx="2305">
                  <c:v>-444914509.72988153</c:v>
                </c:pt>
                <c:pt idx="2306">
                  <c:v>-444342047.59624797</c:v>
                </c:pt>
                <c:pt idx="2307">
                  <c:v>-443766879.71610689</c:v>
                </c:pt>
                <c:pt idx="2308">
                  <c:v>-443189018.44317901</c:v>
                </c:pt>
                <c:pt idx="2309">
                  <c:v>-442608476.06497723</c:v>
                </c:pt>
                <c:pt idx="2310">
                  <c:v>-442025264.80330378</c:v>
                </c:pt>
                <c:pt idx="2311">
                  <c:v>-441439396.81474322</c:v>
                </c:pt>
                <c:pt idx="2312">
                  <c:v>-440850884.1911512</c:v>
                </c:pt>
                <c:pt idx="2313">
                  <c:v>-440259738.9601388</c:v>
                </c:pt>
                <c:pt idx="2314">
                  <c:v>-439665973.08555287</c:v>
                </c:pt>
                <c:pt idx="2315">
                  <c:v>-439069598.46795201</c:v>
                </c:pt>
                <c:pt idx="2316">
                  <c:v>-438470626.94507843</c:v>
                </c:pt>
                <c:pt idx="2317">
                  <c:v>-437869070.29232591</c:v>
                </c:pt>
                <c:pt idx="2318">
                  <c:v>-437264940.22320354</c:v>
                </c:pt>
                <c:pt idx="2319">
                  <c:v>-436658248.38979554</c:v>
                </c:pt>
                <c:pt idx="2320">
                  <c:v>-436049006.38321698</c:v>
                </c:pt>
                <c:pt idx="2321">
                  <c:v>-435437225.73406571</c:v>
                </c:pt>
                <c:pt idx="2322">
                  <c:v>-434822917.91287053</c:v>
                </c:pt>
                <c:pt idx="2323">
                  <c:v>-434206094.33053511</c:v>
                </c:pt>
                <c:pt idx="2324">
                  <c:v>-433586766.33877844</c:v>
                </c:pt>
                <c:pt idx="2325">
                  <c:v>-432964945.23057133</c:v>
                </c:pt>
                <c:pt idx="2326">
                  <c:v>-432340642.24056941</c:v>
                </c:pt>
                <c:pt idx="2327">
                  <c:v>-431713868.545542</c:v>
                </c:pt>
                <c:pt idx="2328">
                  <c:v>-431084635.26479781</c:v>
                </c:pt>
                <c:pt idx="2329">
                  <c:v>-430452953.46060658</c:v>
                </c:pt>
                <c:pt idx="2330">
                  <c:v>-429818834.13861746</c:v>
                </c:pt>
                <c:pt idx="2331">
                  <c:v>-429182288.24827361</c:v>
                </c:pt>
                <c:pt idx="2332">
                  <c:v>-428543326.68322343</c:v>
                </c:pt>
                <c:pt idx="2333">
                  <c:v>-427901960.28172809</c:v>
                </c:pt>
                <c:pt idx="2334">
                  <c:v>-427258199.82706589</c:v>
                </c:pt>
                <c:pt idx="2335">
                  <c:v>-426612056.04793292</c:v>
                </c:pt>
                <c:pt idx="2336">
                  <c:v>-425963539.61884069</c:v>
                </c:pt>
                <c:pt idx="2337">
                  <c:v>-425312661.16050994</c:v>
                </c:pt>
                <c:pt idx="2338">
                  <c:v>-424659431.2402615</c:v>
                </c:pt>
                <c:pt idx="2339">
                  <c:v>-424003860.37240356</c:v>
                </c:pt>
                <c:pt idx="2340">
                  <c:v>-423345959.0186162</c:v>
                </c:pt>
                <c:pt idx="2341">
                  <c:v>-422685737.588332</c:v>
                </c:pt>
                <c:pt idx="2342">
                  <c:v>-422023206.43911397</c:v>
                </c:pt>
                <c:pt idx="2343">
                  <c:v>-421358375.87703019</c:v>
                </c:pt>
                <c:pt idx="2344">
                  <c:v>-420691256.1570251</c:v>
                </c:pt>
                <c:pt idx="2345">
                  <c:v>-420021857.48328805</c:v>
                </c:pt>
                <c:pt idx="2346">
                  <c:v>-419350190.00961852</c:v>
                </c:pt>
                <c:pt idx="2347">
                  <c:v>-418676263.83978832</c:v>
                </c:pt>
                <c:pt idx="2348">
                  <c:v>-418000089.02790099</c:v>
                </c:pt>
                <c:pt idx="2349">
                  <c:v>-417321675.57874787</c:v>
                </c:pt>
                <c:pt idx="2350">
                  <c:v>-416641033.44816154</c:v>
                </c:pt>
                <c:pt idx="2351">
                  <c:v>-415958172.54336619</c:v>
                </c:pt>
                <c:pt idx="2352">
                  <c:v>-415273102.72332501</c:v>
                </c:pt>
                <c:pt idx="2353">
                  <c:v>-414585833.79908484</c:v>
                </c:pt>
                <c:pt idx="2354">
                  <c:v>-413896375.53411794</c:v>
                </c:pt>
                <c:pt idx="2355">
                  <c:v>-413204737.64466101</c:v>
                </c:pt>
                <c:pt idx="2356">
                  <c:v>-412510929.80005127</c:v>
                </c:pt>
                <c:pt idx="2357">
                  <c:v>-411814961.62305987</c:v>
                </c:pt>
                <c:pt idx="2358">
                  <c:v>-411116842.69022262</c:v>
                </c:pt>
                <c:pt idx="2359">
                  <c:v>-410416582.53216797</c:v>
                </c:pt>
                <c:pt idx="2360">
                  <c:v>-409714190.63394213</c:v>
                </c:pt>
                <c:pt idx="2361">
                  <c:v>-409009676.43533182</c:v>
                </c:pt>
                <c:pt idx="2362">
                  <c:v>-408303049.33118433</c:v>
                </c:pt>
                <c:pt idx="2363">
                  <c:v>-407594318.6717248</c:v>
                </c:pt>
                <c:pt idx="2364">
                  <c:v>-406883493.76287103</c:v>
                </c:pt>
                <c:pt idx="2365">
                  <c:v>-406170583.8665458</c:v>
                </c:pt>
                <c:pt idx="2366">
                  <c:v>-405455598.20098644</c:v>
                </c:pt>
                <c:pt idx="2367">
                  <c:v>-404738545.94105232</c:v>
                </c:pt>
                <c:pt idx="2368">
                  <c:v>-404019436.21852922</c:v>
                </c:pt>
                <c:pt idx="2369">
                  <c:v>-403298278.12243199</c:v>
                </c:pt>
                <c:pt idx="2370">
                  <c:v>-402575080.69930398</c:v>
                </c:pt>
                <c:pt idx="2371">
                  <c:v>-401849852.95351481</c:v>
                </c:pt>
                <c:pt idx="2372">
                  <c:v>-401122603.84755516</c:v>
                </c:pt>
                <c:pt idx="2373">
                  <c:v>-400393342.30232954</c:v>
                </c:pt>
                <c:pt idx="2374">
                  <c:v>-399662077.19744658</c:v>
                </c:pt>
                <c:pt idx="2375">
                  <c:v>-398928817.37150705</c:v>
                </c:pt>
                <c:pt idx="2376">
                  <c:v>-398193571.62238944</c:v>
                </c:pt>
                <c:pt idx="2377">
                  <c:v>-397456348.70753354</c:v>
                </c:pt>
                <c:pt idx="2378">
                  <c:v>-396717157.34422153</c:v>
                </c:pt>
                <c:pt idx="2379">
                  <c:v>-395976006.20985675</c:v>
                </c:pt>
                <c:pt idx="2380">
                  <c:v>-395232903.9422406</c:v>
                </c:pt>
                <c:pt idx="2381">
                  <c:v>-394487859.13984698</c:v>
                </c:pt>
                <c:pt idx="2382">
                  <c:v>-393740880.36209464</c:v>
                </c:pt>
                <c:pt idx="2383">
                  <c:v>-392991976.12961727</c:v>
                </c:pt>
                <c:pt idx="2384">
                  <c:v>-392241154.92453158</c:v>
                </c:pt>
                <c:pt idx="2385">
                  <c:v>-391488425.19070333</c:v>
                </c:pt>
                <c:pt idx="2386">
                  <c:v>-390733795.33401108</c:v>
                </c:pt>
                <c:pt idx="2387">
                  <c:v>-389977273.72260797</c:v>
                </c:pt>
                <c:pt idx="2388">
                  <c:v>-389218868.68718141</c:v>
                </c:pt>
                <c:pt idx="2389">
                  <c:v>-388458588.52121085</c:v>
                </c:pt>
                <c:pt idx="2390">
                  <c:v>-387696441.48122323</c:v>
                </c:pt>
                <c:pt idx="2391">
                  <c:v>-386932435.78704691</c:v>
                </c:pt>
                <c:pt idx="2392">
                  <c:v>-386166579.62206316</c:v>
                </c:pt>
                <c:pt idx="2393">
                  <c:v>-385398881.13345593</c:v>
                </c:pt>
                <c:pt idx="2394">
                  <c:v>-384629348.43245971</c:v>
                </c:pt>
                <c:pt idx="2395">
                  <c:v>-383857989.59460527</c:v>
                </c:pt>
                <c:pt idx="2396">
                  <c:v>-383084812.65996367</c:v>
                </c:pt>
                <c:pt idx="2397">
                  <c:v>-382309825.63338834</c:v>
                </c:pt>
                <c:pt idx="2398">
                  <c:v>-381533036.48475522</c:v>
                </c:pt>
                <c:pt idx="2399">
                  <c:v>-380754453.1492011</c:v>
                </c:pt>
                <c:pt idx="2400">
                  <c:v>-379974083.5273602</c:v>
                </c:pt>
                <c:pt idx="2401">
                  <c:v>-379191935.4855988</c:v>
                </c:pt>
                <c:pt idx="2402">
                  <c:v>-378408016.85624808</c:v>
                </c:pt>
                <c:pt idx="2403">
                  <c:v>-377622335.43783522</c:v>
                </c:pt>
                <c:pt idx="2404">
                  <c:v>-376834898.99531281</c:v>
                </c:pt>
                <c:pt idx="2405">
                  <c:v>-376045715.26028639</c:v>
                </c:pt>
                <c:pt idx="2406">
                  <c:v>-375254791.9312402</c:v>
                </c:pt>
                <c:pt idx="2407">
                  <c:v>-374462136.67376143</c:v>
                </c:pt>
                <c:pt idx="2408">
                  <c:v>-373667757.12076247</c:v>
                </c:pt>
                <c:pt idx="2409">
                  <c:v>-372871660.8727017</c:v>
                </c:pt>
                <c:pt idx="2410">
                  <c:v>-372073855.49780267</c:v>
                </c:pt>
                <c:pt idx="2411">
                  <c:v>-371274348.53227127</c:v>
                </c:pt>
                <c:pt idx="2412">
                  <c:v>-370473147.48051155</c:v>
                </c:pt>
                <c:pt idx="2413">
                  <c:v>-369670259.81533992</c:v>
                </c:pt>
                <c:pt idx="2414">
                  <c:v>-368865692.97819752</c:v>
                </c:pt>
                <c:pt idx="2415">
                  <c:v>-368059454.37936121</c:v>
                </c:pt>
                <c:pt idx="2416">
                  <c:v>-367251551.39815289</c:v>
                </c:pt>
                <c:pt idx="2417">
                  <c:v>-366441991.38314718</c:v>
                </c:pt>
                <c:pt idx="2418">
                  <c:v>-365630781.65237767</c:v>
                </c:pt>
                <c:pt idx="2419">
                  <c:v>-364817929.49354154</c:v>
                </c:pt>
                <c:pt idx="2420">
                  <c:v>-364003442.16420275</c:v>
                </c:pt>
                <c:pt idx="2421">
                  <c:v>-363187326.89199352</c:v>
                </c:pt>
                <c:pt idx="2422">
                  <c:v>-362369590.87481457</c:v>
                </c:pt>
                <c:pt idx="2423">
                  <c:v>-361550241.28103375</c:v>
                </c:pt>
                <c:pt idx="2424">
                  <c:v>-360729285.24968302</c:v>
                </c:pt>
                <c:pt idx="2425">
                  <c:v>-359906729.89065439</c:v>
                </c:pt>
                <c:pt idx="2426">
                  <c:v>-359082582.28489393</c:v>
                </c:pt>
                <c:pt idx="2427">
                  <c:v>-358256849.48459476</c:v>
                </c:pt>
                <c:pt idx="2428">
                  <c:v>-357429538.5133884</c:v>
                </c:pt>
                <c:pt idx="2429">
                  <c:v>-356600656.36653471</c:v>
                </c:pt>
                <c:pt idx="2430">
                  <c:v>-355770210.01111054</c:v>
                </c:pt>
                <c:pt idx="2431">
                  <c:v>-354938206.38619691</c:v>
                </c:pt>
                <c:pt idx="2432">
                  <c:v>-354104652.40306479</c:v>
                </c:pt>
                <c:pt idx="2433">
                  <c:v>-353269554.94535977</c:v>
                </c:pt>
                <c:pt idx="2434">
                  <c:v>-352432920.86928499</c:v>
                </c:pt>
                <c:pt idx="2435">
                  <c:v>-351594757.00378311</c:v>
                </c:pt>
                <c:pt idx="2436">
                  <c:v>-350755070.15071666</c:v>
                </c:pt>
                <c:pt idx="2437">
                  <c:v>-349913867.08504736</c:v>
                </c:pt>
                <c:pt idx="2438">
                  <c:v>-349071154.55501384</c:v>
                </c:pt>
                <c:pt idx="2439">
                  <c:v>-348226939.28230834</c:v>
                </c:pt>
                <c:pt idx="2440">
                  <c:v>-347381227.96225202</c:v>
                </c:pt>
                <c:pt idx="2441">
                  <c:v>-346534027.263969</c:v>
                </c:pt>
                <c:pt idx="2442">
                  <c:v>-345685343.83055919</c:v>
                </c:pt>
                <c:pt idx="2443">
                  <c:v>-344835184.27926975</c:v>
                </c:pt>
                <c:pt idx="2444">
                  <c:v>-343983555.20166558</c:v>
                </c:pt>
                <c:pt idx="2445">
                  <c:v>-343130463.16379833</c:v>
                </c:pt>
                <c:pt idx="2446">
                  <c:v>-342275914.70637435</c:v>
                </c:pt>
                <c:pt idx="2447">
                  <c:v>-341419916.34492141</c:v>
                </c:pt>
                <c:pt idx="2448">
                  <c:v>-340562474.56995416</c:v>
                </c:pt>
                <c:pt idx="2449">
                  <c:v>-339703595.84713852</c:v>
                </c:pt>
                <c:pt idx="2450">
                  <c:v>-338843286.61745495</c:v>
                </c:pt>
                <c:pt idx="2451">
                  <c:v>-337981553.2973603</c:v>
                </c:pt>
                <c:pt idx="2452">
                  <c:v>-337118402.27894884</c:v>
                </c:pt>
                <c:pt idx="2453">
                  <c:v>-336253839.93011194</c:v>
                </c:pt>
                <c:pt idx="2454">
                  <c:v>-335387872.59469676</c:v>
                </c:pt>
                <c:pt idx="2455">
                  <c:v>-334520506.59266371</c:v>
                </c:pt>
                <c:pt idx="2456">
                  <c:v>-333651748.2202428</c:v>
                </c:pt>
                <c:pt idx="2457">
                  <c:v>-332781603.75008905</c:v>
                </c:pt>
                <c:pt idx="2458">
                  <c:v>-331910079.43143666</c:v>
                </c:pt>
                <c:pt idx="2459">
                  <c:v>-331037181.49025214</c:v>
                </c:pt>
                <c:pt idx="2460">
                  <c:v>-330162916.12938654</c:v>
                </c:pt>
                <c:pt idx="2461">
                  <c:v>-329287289.52872622</c:v>
                </c:pt>
                <c:pt idx="2462">
                  <c:v>-328410307.84534305</c:v>
                </c:pt>
                <c:pt idx="2463">
                  <c:v>-327531977.21364325</c:v>
                </c:pt>
                <c:pt idx="2464">
                  <c:v>-326652303.74551523</c:v>
                </c:pt>
                <c:pt idx="2465">
                  <c:v>-325771293.53047663</c:v>
                </c:pt>
                <c:pt idx="2466">
                  <c:v>-324888952.63582015</c:v>
                </c:pt>
                <c:pt idx="2467">
                  <c:v>-324005287.1067583</c:v>
                </c:pt>
                <c:pt idx="2468">
                  <c:v>-323120302.9665674</c:v>
                </c:pt>
                <c:pt idx="2469">
                  <c:v>-322234006.21673054</c:v>
                </c:pt>
                <c:pt idx="2470">
                  <c:v>-321346402.83707923</c:v>
                </c:pt>
                <c:pt idx="2471">
                  <c:v>-320457498.78593463</c:v>
                </c:pt>
                <c:pt idx="2472">
                  <c:v>-319567300.00024742</c:v>
                </c:pt>
                <c:pt idx="2473">
                  <c:v>-318675812.39573681</c:v>
                </c:pt>
                <c:pt idx="2474">
                  <c:v>-317783041.86702871</c:v>
                </c:pt>
                <c:pt idx="2475">
                  <c:v>-316888994.2877928</c:v>
                </c:pt>
                <c:pt idx="2476">
                  <c:v>-315993675.5108788</c:v>
                </c:pt>
                <c:pt idx="2477">
                  <c:v>-315097091.36845183</c:v>
                </c:pt>
                <c:pt idx="2478">
                  <c:v>-314199247.67212677</c:v>
                </c:pt>
                <c:pt idx="2479">
                  <c:v>-313300150.21310169</c:v>
                </c:pt>
                <c:pt idx="2480">
                  <c:v>-312399804.76229054</c:v>
                </c:pt>
                <c:pt idx="2481">
                  <c:v>-311498217.07045484</c:v>
                </c:pt>
                <c:pt idx="2482">
                  <c:v>-310595392.86833459</c:v>
                </c:pt>
                <c:pt idx="2483">
                  <c:v>-309691337.86677814</c:v>
                </c:pt>
                <c:pt idx="2484">
                  <c:v>-308786057.75687122</c:v>
                </c:pt>
                <c:pt idx="2485">
                  <c:v>-307879558.21006536</c:v>
                </c:pt>
                <c:pt idx="2486">
                  <c:v>-306971844.8783052</c:v>
                </c:pt>
                <c:pt idx="2487">
                  <c:v>-306062923.39415497</c:v>
                </c:pt>
                <c:pt idx="2488">
                  <c:v>-305152799.37092435</c:v>
                </c:pt>
                <c:pt idx="2489">
                  <c:v>-304241478.40279323</c:v>
                </c:pt>
                <c:pt idx="2490">
                  <c:v>-303328966.0649358</c:v>
                </c:pt>
                <c:pt idx="2491">
                  <c:v>-302415267.9136439</c:v>
                </c:pt>
                <c:pt idx="2492">
                  <c:v>-301500389.4864493</c:v>
                </c:pt>
                <c:pt idx="2493">
                  <c:v>-300584336.30224544</c:v>
                </c:pt>
                <c:pt idx="2494">
                  <c:v>-299667113.86140835</c:v>
                </c:pt>
                <c:pt idx="2495">
                  <c:v>-298748727.64591652</c:v>
                </c:pt>
                <c:pt idx="2496">
                  <c:v>-297829183.11947042</c:v>
                </c:pt>
                <c:pt idx="2497">
                  <c:v>-296908485.72761077</c:v>
                </c:pt>
                <c:pt idx="2498">
                  <c:v>-295986640.89783651</c:v>
                </c:pt>
                <c:pt idx="2499">
                  <c:v>-295063654.03972167</c:v>
                </c:pt>
                <c:pt idx="2500">
                  <c:v>-294139530.54503161</c:v>
                </c:pt>
                <c:pt idx="2501">
                  <c:v>-293214275.78783852</c:v>
                </c:pt>
                <c:pt idx="2502">
                  <c:v>-292287895.12463611</c:v>
                </c:pt>
                <c:pt idx="2503">
                  <c:v>-291360393.89445376</c:v>
                </c:pt>
                <c:pt idx="2504">
                  <c:v>-290431777.41896963</c:v>
                </c:pt>
                <c:pt idx="2505">
                  <c:v>-289502051.00262344</c:v>
                </c:pt>
                <c:pt idx="2506">
                  <c:v>-288571219.93272805</c:v>
                </c:pt>
                <c:pt idx="2507">
                  <c:v>-287639289.47958082</c:v>
                </c:pt>
                <c:pt idx="2508">
                  <c:v>-286706264.89657396</c:v>
                </c:pt>
                <c:pt idx="2509">
                  <c:v>-285772151.42030424</c:v>
                </c:pt>
                <c:pt idx="2510">
                  <c:v>-284836954.2706821</c:v>
                </c:pt>
                <c:pt idx="2511">
                  <c:v>-283900678.6510399</c:v>
                </c:pt>
                <c:pt idx="2512">
                  <c:v>-282963329.74823982</c:v>
                </c:pt>
                <c:pt idx="2513">
                  <c:v>-282024912.73278058</c:v>
                </c:pt>
                <c:pt idx="2514">
                  <c:v>-281085432.75890398</c:v>
                </c:pt>
                <c:pt idx="2515">
                  <c:v>-280144894.96470052</c:v>
                </c:pt>
                <c:pt idx="2516">
                  <c:v>-279203304.4722144</c:v>
                </c:pt>
                <c:pt idx="2517">
                  <c:v>-278260666.38754791</c:v>
                </c:pt>
                <c:pt idx="2518">
                  <c:v>-277316985.80096519</c:v>
                </c:pt>
                <c:pt idx="2519">
                  <c:v>-276372267.78699517</c:v>
                </c:pt>
                <c:pt idx="2520">
                  <c:v>-275426517.40453422</c:v>
                </c:pt>
                <c:pt idx="2521">
                  <c:v>-274479739.69694781</c:v>
                </c:pt>
                <c:pt idx="2522">
                  <c:v>-273531939.69217175</c:v>
                </c:pt>
                <c:pt idx="2523">
                  <c:v>-272583122.40281284</c:v>
                </c:pt>
                <c:pt idx="2524">
                  <c:v>-271633292.82624865</c:v>
                </c:pt>
                <c:pt idx="2525">
                  <c:v>-270682455.944727</c:v>
                </c:pt>
                <c:pt idx="2526">
                  <c:v>-269730616.72546476</c:v>
                </c:pt>
                <c:pt idx="2527">
                  <c:v>-268777780.12074584</c:v>
                </c:pt>
                <c:pt idx="2528">
                  <c:v>-267823951.06801894</c:v>
                </c:pt>
                <c:pt idx="2529">
                  <c:v>-266869134.48999432</c:v>
                </c:pt>
                <c:pt idx="2530">
                  <c:v>-265913335.29474032</c:v>
                </c:pt>
                <c:pt idx="2531">
                  <c:v>-264956558.37577912</c:v>
                </c:pt>
                <c:pt idx="2532">
                  <c:v>-263998808.61218199</c:v>
                </c:pt>
                <c:pt idx="2533">
                  <c:v>-263040090.86866394</c:v>
                </c:pt>
                <c:pt idx="2534">
                  <c:v>-262080409.9956778</c:v>
                </c:pt>
                <c:pt idx="2535">
                  <c:v>-261119770.82950783</c:v>
                </c:pt>
                <c:pt idx="2536">
                  <c:v>-260158178.19236264</c:v>
                </c:pt>
                <c:pt idx="2537">
                  <c:v>-259195636.89246765</c:v>
                </c:pt>
                <c:pt idx="2538">
                  <c:v>-258232151.72415701</c:v>
                </c:pt>
                <c:pt idx="2539">
                  <c:v>-257267727.46796492</c:v>
                </c:pt>
                <c:pt idx="2540">
                  <c:v>-256302368.89071643</c:v>
                </c:pt>
                <c:pt idx="2541">
                  <c:v>-255336080.74561781</c:v>
                </c:pt>
                <c:pt idx="2542">
                  <c:v>-254368867.7723462</c:v>
                </c:pt>
                <c:pt idx="2543">
                  <c:v>-253400734.69713894</c:v>
                </c:pt>
                <c:pt idx="2544">
                  <c:v>-252431686.23288217</c:v>
                </c:pt>
                <c:pt idx="2545">
                  <c:v>-251461727.07919919</c:v>
                </c:pt>
                <c:pt idx="2546">
                  <c:v>-250490861.92253804</c:v>
                </c:pt>
                <c:pt idx="2547">
                  <c:v>-249519095.4362587</c:v>
                </c:pt>
                <c:pt idx="2548">
                  <c:v>-248546432.28071985</c:v>
                </c:pt>
                <c:pt idx="2549">
                  <c:v>-247572877.10336497</c:v>
                </c:pt>
                <c:pt idx="2550">
                  <c:v>-246598434.53880814</c:v>
                </c:pt>
                <c:pt idx="2551">
                  <c:v>-245623109.20891914</c:v>
                </c:pt>
                <c:pt idx="2552">
                  <c:v>-244646905.72290826</c:v>
                </c:pt>
                <c:pt idx="2553">
                  <c:v>-243669828.67741051</c:v>
                </c:pt>
                <c:pt idx="2554">
                  <c:v>-242691882.65656942</c:v>
                </c:pt>
                <c:pt idx="2555">
                  <c:v>-241713072.23212028</c:v>
                </c:pt>
                <c:pt idx="2556">
                  <c:v>-240733401.96347308</c:v>
                </c:pt>
                <c:pt idx="2557">
                  <c:v>-239752876.39779475</c:v>
                </c:pt>
                <c:pt idx="2558">
                  <c:v>-238771500.07009116</c:v>
                </c:pt>
                <c:pt idx="2559">
                  <c:v>-237789277.50328854</c:v>
                </c:pt>
                <c:pt idx="2560">
                  <c:v>-236806213.20831445</c:v>
                </c:pt>
                <c:pt idx="2561">
                  <c:v>-235822311.68417835</c:v>
                </c:pt>
                <c:pt idx="2562">
                  <c:v>-234837577.41805178</c:v>
                </c:pt>
                <c:pt idx="2563">
                  <c:v>-233852014.88534784</c:v>
                </c:pt>
                <c:pt idx="2564">
                  <c:v>-232865628.54980063</c:v>
                </c:pt>
                <c:pt idx="2565">
                  <c:v>-231878422.8635439</c:v>
                </c:pt>
                <c:pt idx="2566">
                  <c:v>-230890402.26718944</c:v>
                </c:pt>
                <c:pt idx="2567">
                  <c:v>-229901571.18990505</c:v>
                </c:pt>
                <c:pt idx="2568">
                  <c:v>-228911934.049492</c:v>
                </c:pt>
                <c:pt idx="2569">
                  <c:v>-227921495.25246218</c:v>
                </c:pt>
                <c:pt idx="2570">
                  <c:v>-226930259.19411477</c:v>
                </c:pt>
                <c:pt idx="2571">
                  <c:v>-225938230.25861248</c:v>
                </c:pt>
                <c:pt idx="2572">
                  <c:v>-224945412.81905738</c:v>
                </c:pt>
                <c:pt idx="2573">
                  <c:v>-223951811.23756641</c:v>
                </c:pt>
                <c:pt idx="2574">
                  <c:v>-222957429.86534643</c:v>
                </c:pt>
                <c:pt idx="2575">
                  <c:v>-221962273.04276881</c:v>
                </c:pt>
                <c:pt idx="2576">
                  <c:v>-220966345.09944376</c:v>
                </c:pt>
                <c:pt idx="2577">
                  <c:v>-219969650.35429412</c:v>
                </c:pt>
                <c:pt idx="2578">
                  <c:v>-218972193.11562893</c:v>
                </c:pt>
                <c:pt idx="2579">
                  <c:v>-217973977.68121639</c:v>
                </c:pt>
                <c:pt idx="2580">
                  <c:v>-216975008.33835673</c:v>
                </c:pt>
                <c:pt idx="2581">
                  <c:v>-215975289.3639544</c:v>
                </c:pt>
                <c:pt idx="2582">
                  <c:v>-214974825.02459008</c:v>
                </c:pt>
                <c:pt idx="2583">
                  <c:v>-213973619.57659233</c:v>
                </c:pt>
                <c:pt idx="2584">
                  <c:v>-212971677.26610866</c:v>
                </c:pt>
                <c:pt idx="2585">
                  <c:v>-211969002.32917652</c:v>
                </c:pt>
                <c:pt idx="2586">
                  <c:v>-210965598.99179366</c:v>
                </c:pt>
                <c:pt idx="2587">
                  <c:v>-209961471.46998841</c:v>
                </c:pt>
                <c:pt idx="2588">
                  <c:v>-208956623.96988925</c:v>
                </c:pt>
                <c:pt idx="2589">
                  <c:v>-207951060.68779445</c:v>
                </c:pt>
                <c:pt idx="2590">
                  <c:v>-206944785.81024092</c:v>
                </c:pt>
                <c:pt idx="2591">
                  <c:v>-205937803.5140731</c:v>
                </c:pt>
                <c:pt idx="2592">
                  <c:v>-204930117.96651122</c:v>
                </c:pt>
                <c:pt idx="2593">
                  <c:v>-203921733.32521939</c:v>
                </c:pt>
                <c:pt idx="2594">
                  <c:v>-202912653.73837331</c:v>
                </c:pt>
                <c:pt idx="2595">
                  <c:v>-201902883.34472752</c:v>
                </c:pt>
                <c:pt idx="2596">
                  <c:v>-200892426.27368256</c:v>
                </c:pt>
                <c:pt idx="2597">
                  <c:v>-199881286.64535159</c:v>
                </c:pt>
                <c:pt idx="2598">
                  <c:v>-198869468.57062677</c:v>
                </c:pt>
                <c:pt idx="2599">
                  <c:v>-197856976.15124527</c:v>
                </c:pt>
                <c:pt idx="2600">
                  <c:v>-196843813.47985509</c:v>
                </c:pt>
                <c:pt idx="2601">
                  <c:v>-195829984.64008036</c:v>
                </c:pt>
                <c:pt idx="2602">
                  <c:v>-194815493.70658648</c:v>
                </c:pt>
                <c:pt idx="2603">
                  <c:v>-193800344.74514487</c:v>
                </c:pt>
                <c:pt idx="2604">
                  <c:v>-192784541.81269747</c:v>
                </c:pt>
                <c:pt idx="2605">
                  <c:v>-191768088.95742083</c:v>
                </c:pt>
                <c:pt idx="2606">
                  <c:v>-190750990.21879002</c:v>
                </c:pt>
                <c:pt idx="2607">
                  <c:v>-189733249.62764215</c:v>
                </c:pt>
                <c:pt idx="2608">
                  <c:v>-188714871.20623964</c:v>
                </c:pt>
                <c:pt idx="2609">
                  <c:v>-187695858.96833315</c:v>
                </c:pt>
                <c:pt idx="2610">
                  <c:v>-186676216.91922423</c:v>
                </c:pt>
                <c:pt idx="2611">
                  <c:v>-185655949.05582771</c:v>
                </c:pt>
                <c:pt idx="2612">
                  <c:v>-184635059.36673373</c:v>
                </c:pt>
                <c:pt idx="2613">
                  <c:v>-183613551.83226961</c:v>
                </c:pt>
                <c:pt idx="2614">
                  <c:v>-182591430.42456123</c:v>
                </c:pt>
                <c:pt idx="2615">
                  <c:v>-181568699.1075944</c:v>
                </c:pt>
                <c:pt idx="2616">
                  <c:v>-180545361.83727565</c:v>
                </c:pt>
                <c:pt idx="2617">
                  <c:v>-179521422.56149304</c:v>
                </c:pt>
                <c:pt idx="2618">
                  <c:v>-178496885.22017643</c:v>
                </c:pt>
                <c:pt idx="2619">
                  <c:v>-177471753.74535766</c:v>
                </c:pt>
                <c:pt idx="2620">
                  <c:v>-176446032.06123036</c:v>
                </c:pt>
                <c:pt idx="2621">
                  <c:v>-175419724.08420962</c:v>
                </c:pt>
                <c:pt idx="2622">
                  <c:v>-174392833.72299117</c:v>
                </c:pt>
                <c:pt idx="2623">
                  <c:v>-173365364.87861055</c:v>
                </c:pt>
                <c:pt idx="2624">
                  <c:v>-172337321.44450185</c:v>
                </c:pt>
                <c:pt idx="2625">
                  <c:v>-171308707.30655625</c:v>
                </c:pt>
                <c:pt idx="2626">
                  <c:v>-170279526.34318033</c:v>
                </c:pt>
                <c:pt idx="2627">
                  <c:v>-169249782.42535403</c:v>
                </c:pt>
                <c:pt idx="2628">
                  <c:v>-168219479.41668853</c:v>
                </c:pt>
                <c:pt idx="2629">
                  <c:v>-167188621.17348367</c:v>
                </c:pt>
                <c:pt idx="2630">
                  <c:v>-166157211.54478529</c:v>
                </c:pt>
                <c:pt idx="2631">
                  <c:v>-165125254.37244225</c:v>
                </c:pt>
                <c:pt idx="2632">
                  <c:v>-164092753.49116325</c:v>
                </c:pt>
                <c:pt idx="2633">
                  <c:v>-163059712.72857335</c:v>
                </c:pt>
                <c:pt idx="2634">
                  <c:v>-162026135.90527031</c:v>
                </c:pt>
                <c:pt idx="2635">
                  <c:v>-160992026.83488068</c:v>
                </c:pt>
                <c:pt idx="2636">
                  <c:v>-159957389.3241156</c:v>
                </c:pt>
                <c:pt idx="2637">
                  <c:v>-158922227.1728265</c:v>
                </c:pt>
                <c:pt idx="2638">
                  <c:v>-157886544.1740604</c:v>
                </c:pt>
                <c:pt idx="2639">
                  <c:v>-156850344.11411518</c:v>
                </c:pt>
                <c:pt idx="2640">
                  <c:v>-155813630.77259436</c:v>
                </c:pt>
                <c:pt idx="2641">
                  <c:v>-154776407.92246199</c:v>
                </c:pt>
                <c:pt idx="2642">
                  <c:v>-153738679.33009705</c:v>
                </c:pt>
                <c:pt idx="2643">
                  <c:v>-152700448.7553477</c:v>
                </c:pt>
                <c:pt idx="2644">
                  <c:v>-151661719.95158544</c:v>
                </c:pt>
                <c:pt idx="2645">
                  <c:v>-150622496.66575885</c:v>
                </c:pt>
                <c:pt idx="2646">
                  <c:v>-149582782.63844728</c:v>
                </c:pt>
                <c:pt idx="2647">
                  <c:v>-148542581.60391429</c:v>
                </c:pt>
                <c:pt idx="2648">
                  <c:v>-147501897.2901608</c:v>
                </c:pt>
                <c:pt idx="2649">
                  <c:v>-146460733.41897818</c:v>
                </c:pt>
                <c:pt idx="2650">
                  <c:v>-145419093.70600095</c:v>
                </c:pt>
                <c:pt idx="2651">
                  <c:v>-144376981.86075953</c:v>
                </c:pt>
                <c:pt idx="2652">
                  <c:v>-143334401.58673245</c:v>
                </c:pt>
                <c:pt idx="2653">
                  <c:v>-142291356.58139876</c:v>
                </c:pt>
                <c:pt idx="2654">
                  <c:v>-141247850.53628984</c:v>
                </c:pt>
                <c:pt idx="2655">
                  <c:v>-140203887.13704139</c:v>
                </c:pt>
                <c:pt idx="2656">
                  <c:v>-139159470.06344491</c:v>
                </c:pt>
                <c:pt idx="2657">
                  <c:v>-138114602.98949921</c:v>
                </c:pt>
                <c:pt idx="2658">
                  <c:v>-137069289.58346161</c:v>
                </c:pt>
                <c:pt idx="2659">
                  <c:v>-136023533.50789899</c:v>
                </c:pt>
                <c:pt idx="2660">
                  <c:v>-134977338.41973868</c:v>
                </c:pt>
                <c:pt idx="2661">
                  <c:v>-133930707.97031914</c:v>
                </c:pt>
                <c:pt idx="2662">
                  <c:v>-132883645.80544044</c:v>
                </c:pt>
                <c:pt idx="2663">
                  <c:v>-131836155.56541464</c:v>
                </c:pt>
                <c:pt idx="2664">
                  <c:v>-130788240.88511583</c:v>
                </c:pt>
                <c:pt idx="2665">
                  <c:v>-129739905.39403021</c:v>
                </c:pt>
                <c:pt idx="2666">
                  <c:v>-128691152.71630582</c:v>
                </c:pt>
                <c:pt idx="2667">
                  <c:v>-127641986.47080216</c:v>
                </c:pt>
                <c:pt idx="2668">
                  <c:v>-126592410.27113967</c:v>
                </c:pt>
                <c:pt idx="2669">
                  <c:v>-125542427.72574899</c:v>
                </c:pt>
                <c:pt idx="2670">
                  <c:v>-124492042.43792008</c:v>
                </c:pt>
                <c:pt idx="2671">
                  <c:v>-123441258.00585118</c:v>
                </c:pt>
                <c:pt idx="2672">
                  <c:v>-122390078.02269757</c:v>
                </c:pt>
                <c:pt idx="2673">
                  <c:v>-121338506.07662022</c:v>
                </c:pt>
                <c:pt idx="2674">
                  <c:v>-120286545.75083424</c:v>
                </c:pt>
                <c:pt idx="2675">
                  <c:v>-119234200.62365717</c:v>
                </c:pt>
                <c:pt idx="2676">
                  <c:v>-118181474.26855713</c:v>
                </c:pt>
                <c:pt idx="2677">
                  <c:v>-117128370.25420085</c:v>
                </c:pt>
                <c:pt idx="2678">
                  <c:v>-116074892.14450146</c:v>
                </c:pt>
                <c:pt idx="2679">
                  <c:v>-115021043.49866621</c:v>
                </c:pt>
                <c:pt idx="2680">
                  <c:v>-113966827.87124397</c:v>
                </c:pt>
                <c:pt idx="2681">
                  <c:v>-112912248.81217265</c:v>
                </c:pt>
                <c:pt idx="2682">
                  <c:v>-111857309.86682643</c:v>
                </c:pt>
                <c:pt idx="2683">
                  <c:v>-110802014.57606283</c:v>
                </c:pt>
                <c:pt idx="2684">
                  <c:v>-109746366.47626971</c:v>
                </c:pt>
                <c:pt idx="2685">
                  <c:v>-108690369.09941204</c:v>
                </c:pt>
                <c:pt idx="2686">
                  <c:v>-107634025.97307859</c:v>
                </c:pt>
                <c:pt idx="2687">
                  <c:v>-106577340.62052844</c:v>
                </c:pt>
                <c:pt idx="2688">
                  <c:v>-105520316.56073737</c:v>
                </c:pt>
                <c:pt idx="2689">
                  <c:v>-104462957.30844414</c:v>
                </c:pt>
                <c:pt idx="2690">
                  <c:v>-103405266.3741966</c:v>
                </c:pt>
                <c:pt idx="2691">
                  <c:v>-102347247.26439768</c:v>
                </c:pt>
                <c:pt idx="2692">
                  <c:v>-101288903.48135123</c:v>
                </c:pt>
                <c:pt idx="2693">
                  <c:v>-100230238.52330777</c:v>
                </c:pt>
                <c:pt idx="2694">
                  <c:v>-99171255.884510115</c:v>
                </c:pt>
                <c:pt idx="2695">
                  <c:v>-98111959.055238783</c:v>
                </c:pt>
                <c:pt idx="2696">
                  <c:v>-97052351.521857411</c:v>
                </c:pt>
                <c:pt idx="2697">
                  <c:v>-95992436.766857922</c:v>
                </c:pt>
                <c:pt idx="2698">
                  <c:v>-94932218.268905684</c:v>
                </c:pt>
                <c:pt idx="2699">
                  <c:v>-93871699.502884462</c:v>
                </c:pt>
                <c:pt idx="2700">
                  <c:v>-92810883.939941287</c:v>
                </c:pt>
                <c:pt idx="2701">
                  <c:v>-91749775.047531202</c:v>
                </c:pt>
                <c:pt idx="2702">
                  <c:v>-90688376.289461911</c:v>
                </c:pt>
                <c:pt idx="2703">
                  <c:v>-89626691.125938267</c:v>
                </c:pt>
                <c:pt idx="2704">
                  <c:v>-88564723.013606697</c:v>
                </c:pt>
                <c:pt idx="2705">
                  <c:v>-87502475.405599505</c:v>
                </c:pt>
                <c:pt idx="2706">
                  <c:v>-86439951.751579031</c:v>
                </c:pt>
                <c:pt idx="2707">
                  <c:v>-85377155.497781724</c:v>
                </c:pt>
                <c:pt idx="2708">
                  <c:v>-84314090.087062135</c:v>
                </c:pt>
                <c:pt idx="2709">
                  <c:v>-83250758.958936751</c:v>
                </c:pt>
                <c:pt idx="2710">
                  <c:v>-82187165.549627766</c:v>
                </c:pt>
                <c:pt idx="2711">
                  <c:v>-81123313.292106748</c:v>
                </c:pt>
                <c:pt idx="2712">
                  <c:v>-80059205.616138145</c:v>
                </c:pt>
                <c:pt idx="2713">
                  <c:v>-78994845.948322803</c:v>
                </c:pt>
                <c:pt idx="2714">
                  <c:v>-77930237.712141275</c:v>
                </c:pt>
                <c:pt idx="2715">
                  <c:v>-76865384.327997088</c:v>
                </c:pt>
                <c:pt idx="2716">
                  <c:v>-75800289.213259906</c:v>
                </c:pt>
                <c:pt idx="2717">
                  <c:v>-74734955.782308608</c:v>
                </c:pt>
                <c:pt idx="2718">
                  <c:v>-73669387.446574241</c:v>
                </c:pt>
                <c:pt idx="2719">
                  <c:v>-72603587.614582926</c:v>
                </c:pt>
                <c:pt idx="2720">
                  <c:v>-71537559.691998616</c:v>
                </c:pt>
                <c:pt idx="2721">
                  <c:v>-70471307.081665859</c:v>
                </c:pt>
                <c:pt idx="2722">
                  <c:v>-69404833.183652341</c:v>
                </c:pt>
                <c:pt idx="2723">
                  <c:v>-68338141.395291477</c:v>
                </c:pt>
                <c:pt idx="2724">
                  <c:v>-67271235.1112248</c:v>
                </c:pt>
                <c:pt idx="2725">
                  <c:v>-66204117.723444395</c:v>
                </c:pt>
                <c:pt idx="2726">
                  <c:v>-65136792.621335112</c:v>
                </c:pt>
                <c:pt idx="2727">
                  <c:v>-64069263.19171679</c:v>
                </c:pt>
                <c:pt idx="2728">
                  <c:v>-63001532.818886392</c:v>
                </c:pt>
                <c:pt idx="2729">
                  <c:v>-61933604.884660013</c:v>
                </c:pt>
                <c:pt idx="2730">
                  <c:v>-60865482.768414877</c:v>
                </c:pt>
                <c:pt idx="2731">
                  <c:v>-59797169.847131215</c:v>
                </c:pt>
                <c:pt idx="2732">
                  <c:v>-58728669.495434068</c:v>
                </c:pt>
                <c:pt idx="2733">
                  <c:v>-57659985.085635051</c:v>
                </c:pt>
                <c:pt idx="2734">
                  <c:v>-56591119.987774007</c:v>
                </c:pt>
                <c:pt idx="2735">
                  <c:v>-55522077.569660619</c:v>
                </c:pt>
                <c:pt idx="2736">
                  <c:v>-54452861.196915932</c:v>
                </c:pt>
                <c:pt idx="2737">
                  <c:v>-53383474.233013839</c:v>
                </c:pt>
                <c:pt idx="2738">
                  <c:v>-52313920.039322451</c:v>
                </c:pt>
                <c:pt idx="2739">
                  <c:v>-51244201.975145452</c:v>
                </c:pt>
                <c:pt idx="2740">
                  <c:v>-50174323.397763371</c:v>
                </c:pt>
                <c:pt idx="2741">
                  <c:v>-49104287.662474766</c:v>
                </c:pt>
                <c:pt idx="2742">
                  <c:v>-48034098.122637399</c:v>
                </c:pt>
                <c:pt idx="2743">
                  <c:v>-46963758.129709303</c:v>
                </c:pt>
                <c:pt idx="2744">
                  <c:v>-45893271.03328982</c:v>
                </c:pt>
                <c:pt idx="2745">
                  <c:v>-44822640.181160577</c:v>
                </c:pt>
                <c:pt idx="2746">
                  <c:v>-43751868.919326395</c:v>
                </c:pt>
                <c:pt idx="2747">
                  <c:v>-42680960.59205614</c:v>
                </c:pt>
                <c:pt idx="2748">
                  <c:v>-41609918.541923553</c:v>
                </c:pt>
                <c:pt idx="2749">
                  <c:v>-40538746.109847985</c:v>
                </c:pt>
                <c:pt idx="2750">
                  <c:v>-39467446.635135114</c:v>
                </c:pt>
                <c:pt idx="2751">
                  <c:v>-38396023.455517597</c:v>
                </c:pt>
                <c:pt idx="2752">
                  <c:v>-37324479.907195672</c:v>
                </c:pt>
                <c:pt idx="2753">
                  <c:v>-36252819.324877724</c:v>
                </c:pt>
                <c:pt idx="2754">
                  <c:v>-35181045.041820787</c:v>
                </c:pt>
                <c:pt idx="2755">
                  <c:v>-34109160.389871031</c:v>
                </c:pt>
                <c:pt idx="2756">
                  <c:v>-33037168.699504163</c:v>
                </c:pt>
                <c:pt idx="2757">
                  <c:v>-31965073.299865838</c:v>
                </c:pt>
                <c:pt idx="2758">
                  <c:v>-30892877.518811978</c:v>
                </c:pt>
                <c:pt idx="2759">
                  <c:v>-29820584.682949096</c:v>
                </c:pt>
                <c:pt idx="2760">
                  <c:v>-28748198.117674533</c:v>
                </c:pt>
                <c:pt idx="2761">
                  <c:v>-27675721.147216715</c:v>
                </c:pt>
                <c:pt idx="2762">
                  <c:v>-26603157.094675317</c:v>
                </c:pt>
                <c:pt idx="2763">
                  <c:v>-25530509.282061443</c:v>
                </c:pt>
                <c:pt idx="2764">
                  <c:v>-24457781.030337729</c:v>
                </c:pt>
                <c:pt idx="2765">
                  <c:v>-23384975.659458447</c:v>
                </c:pt>
                <c:pt idx="2766">
                  <c:v>-22312096.48840956</c:v>
                </c:pt>
                <c:pt idx="2767">
                  <c:v>-21239146.83524875</c:v>
                </c:pt>
                <c:pt idx="2768">
                  <c:v>-20166130.017145418</c:v>
                </c:pt>
                <c:pt idx="2769">
                  <c:v>-19093049.350420661</c:v>
                </c:pt>
                <c:pt idx="2770">
                  <c:v>-18019908.150587216</c:v>
                </c:pt>
                <c:pt idx="2771">
                  <c:v>-16946709.732389383</c:v>
                </c:pt>
                <c:pt idx="2772">
                  <c:v>-15873457.409842929</c:v>
                </c:pt>
                <c:pt idx="2773">
                  <c:v>-14800154.496274954</c:v>
                </c:pt>
                <c:pt idx="2774">
                  <c:v>-13726804.304363752</c:v>
                </c:pt>
                <c:pt idx="2775">
                  <c:v>-12653410.146178644</c:v>
                </c:pt>
                <c:pt idx="2776">
                  <c:v>-11579975.333219793</c:v>
                </c:pt>
                <c:pt idx="2777">
                  <c:v>-10506503.176458001</c:v>
                </c:pt>
                <c:pt idx="2778">
                  <c:v>-9432996.9863744918</c:v>
                </c:pt>
                <c:pt idx="2779">
                  <c:v>-8359460.0730006732</c:v>
                </c:pt>
                <c:pt idx="2780">
                  <c:v>-7285895.7459578943</c:v>
                </c:pt>
                <c:pt idx="2781">
                  <c:v>-6212307.3144971784</c:v>
                </c:pt>
                <c:pt idx="2782">
                  <c:v>-5138698.0875389529</c:v>
                </c:pt>
                <c:pt idx="2783">
                  <c:v>-4065071.3737127651</c:v>
                </c:pt>
                <c:pt idx="2784">
                  <c:v>-2991430.481396989</c:v>
                </c:pt>
                <c:pt idx="2785">
                  <c:v>-1917778.7187585249</c:v>
                </c:pt>
                <c:pt idx="2786">
                  <c:v>-844119.39379249001</c:v>
                </c:pt>
                <c:pt idx="2787">
                  <c:v>229544.18563809409</c:v>
                </c:pt>
                <c:pt idx="2788">
                  <c:v>1303208.7117626199</c:v>
                </c:pt>
                <c:pt idx="2789">
                  <c:v>2376870.8768632165</c:v>
                </c:pt>
                <c:pt idx="2790">
                  <c:v>3450527.3732350725</c:v>
                </c:pt>
                <c:pt idx="2791">
                  <c:v>4524174.8931467608</c:v>
                </c:pt>
                <c:pt idx="2792">
                  <c:v>5597810.1288005644</c:v>
                </c:pt>
                <c:pt idx="2793">
                  <c:v>6671429.7722927965</c:v>
                </c:pt>
                <c:pt idx="2794">
                  <c:v>7745030.5155741237</c:v>
                </c:pt>
                <c:pt idx="2795">
                  <c:v>8818609.0504098814</c:v>
                </c:pt>
                <c:pt idx="2796">
                  <c:v>9892162.0683403872</c:v>
                </c:pt>
                <c:pt idx="2797">
                  <c:v>10965686.26064124</c:v>
                </c:pt>
                <c:pt idx="2798">
                  <c:v>12039178.318283627</c:v>
                </c:pt>
                <c:pt idx="2799">
                  <c:v>13112634.931894604</c:v>
                </c:pt>
                <c:pt idx="2800">
                  <c:v>14186052.79171738</c:v>
                </c:pt>
                <c:pt idx="2801">
                  <c:v>15259428.587571586</c:v>
                </c:pt>
                <c:pt idx="2802">
                  <c:v>16332759.008813526</c:v>
                </c:pt>
                <c:pt idx="2803">
                  <c:v>17406040.744296424</c:v>
                </c:pt>
                <c:pt idx="2804">
                  <c:v>18479270.48233065</c:v>
                </c:pt>
                <c:pt idx="2805">
                  <c:v>19552444.910643935</c:v>
                </c:pt>
                <c:pt idx="2806">
                  <c:v>20625560.716341563</c:v>
                </c:pt>
                <c:pt idx="2807">
                  <c:v>21698614.585866544</c:v>
                </c:pt>
                <c:pt idx="2808">
                  <c:v>22771603.20495978</c:v>
                </c:pt>
                <c:pt idx="2809">
                  <c:v>23844523.258620195</c:v>
                </c:pt>
                <c:pt idx="2810">
                  <c:v>24917371.431064855</c:v>
                </c:pt>
                <c:pt idx="2811">
                  <c:v>25990144.405689053</c:v>
                </c:pt>
                <c:pt idx="2812">
                  <c:v>27062838.865026385</c:v>
                </c:pt>
                <c:pt idx="2813">
                  <c:v>28135451.490708776</c:v>
                </c:pt>
                <c:pt idx="2814">
                  <c:v>29207978.963426519</c:v>
                </c:pt>
                <c:pt idx="2815">
                  <c:v>30280417.962888245</c:v>
                </c:pt>
                <c:pt idx="2816">
                  <c:v>31352765.16778088</c:v>
                </c:pt>
                <c:pt idx="2817">
                  <c:v>32425017.255729582</c:v>
                </c:pt>
                <c:pt idx="2818">
                  <c:v>33497170.903257634</c:v>
                </c:pt>
                <c:pt idx="2819">
                  <c:v>34569222.785746306</c:v>
                </c:pt>
                <c:pt idx="2820">
                  <c:v>35641169.577394679</c:v>
                </c:pt>
                <c:pt idx="2821">
                  <c:v>36713007.951179445</c:v>
                </c:pt>
                <c:pt idx="2822">
                  <c:v>37784734.57881467</c:v>
                </c:pt>
                <c:pt idx="2823">
                  <c:v>38856346.130711503</c:v>
                </c:pt>
                <c:pt idx="2824">
                  <c:v>39927839.275937863</c:v>
                </c:pt>
                <c:pt idx="2825">
                  <c:v>40999210.682178073</c:v>
                </c:pt>
                <c:pt idx="2826">
                  <c:v>42070457.015692472</c:v>
                </c:pt>
                <c:pt idx="2827">
                  <c:v>43141574.941276968</c:v>
                </c:pt>
                <c:pt idx="2828">
                  <c:v>44212561.122222528</c:v>
                </c:pt>
                <c:pt idx="2829">
                  <c:v>45283412.220274679</c:v>
                </c:pt>
                <c:pt idx="2830">
                  <c:v>46354124.895592906</c:v>
                </c:pt>
                <c:pt idx="2831">
                  <c:v>47424695.806710042</c:v>
                </c:pt>
                <c:pt idx="2832">
                  <c:v>48495121.610491574</c:v>
                </c:pt>
                <c:pt idx="2833">
                  <c:v>49565398.96209494</c:v>
                </c:pt>
                <c:pt idx="2834">
                  <c:v>50635524.514928736</c:v>
                </c:pt>
                <c:pt idx="2835">
                  <c:v>51705494.920611881</c:v>
                </c:pt>
                <c:pt idx="2836">
                  <c:v>52775306.828932762</c:v>
                </c:pt>
                <c:pt idx="2837">
                  <c:v>53844956.887808263</c:v>
                </c:pt>
                <c:pt idx="2838">
                  <c:v>54914441.743242785</c:v>
                </c:pt>
                <c:pt idx="2839">
                  <c:v>55983758.039287195</c:v>
                </c:pt>
                <c:pt idx="2840">
                  <c:v>57052902.417997718</c:v>
                </c:pt>
                <c:pt idx="2841">
                  <c:v>58121871.519394748</c:v>
                </c:pt>
                <c:pt idx="2842">
                  <c:v>59190661.981421635</c:v>
                </c:pt>
                <c:pt idx="2843">
                  <c:v>60259270.439903378</c:v>
                </c:pt>
                <c:pt idx="2844">
                  <c:v>61327693.528505266</c:v>
                </c:pt>
                <c:pt idx="2845">
                  <c:v>62395927.87869145</c:v>
                </c:pt>
                <c:pt idx="2846">
                  <c:v>63463970.119683452</c:v>
                </c:pt>
                <c:pt idx="2847">
                  <c:v>64531816.878418609</c:v>
                </c:pt>
                <c:pt idx="2848">
                  <c:v>65599464.779508449</c:v>
                </c:pt>
                <c:pt idx="2849">
                  <c:v>66666910.445196971</c:v>
                </c:pt>
                <c:pt idx="2850">
                  <c:v>67734150.49531889</c:v>
                </c:pt>
                <c:pt idx="2851">
                  <c:v>68801181.547257781</c:v>
                </c:pt>
                <c:pt idx="2852">
                  <c:v>69868000.215904176</c:v>
                </c:pt>
                <c:pt idx="2853">
                  <c:v>70934603.113613546</c:v>
                </c:pt>
                <c:pt idx="2854">
                  <c:v>72000986.850164235</c:v>
                </c:pt>
                <c:pt idx="2855">
                  <c:v>73067148.032715335</c:v>
                </c:pt>
                <c:pt idx="2856">
                  <c:v>74133083.265764415</c:v>
                </c:pt>
                <c:pt idx="2857">
                  <c:v>75198789.151105225</c:v>
                </c:pt>
                <c:pt idx="2858">
                  <c:v>76264262.287785321</c:v>
                </c:pt>
                <c:pt idx="2859">
                  <c:v>77329499.272063553</c:v>
                </c:pt>
                <c:pt idx="2860">
                  <c:v>78394496.697367519</c:v>
                </c:pt>
                <c:pt idx="2861">
                  <c:v>79459251.15425092</c:v>
                </c:pt>
                <c:pt idx="2862">
                  <c:v>80523759.230350792</c:v>
                </c:pt>
                <c:pt idx="2863">
                  <c:v>81588017.510344744</c:v>
                </c:pt>
                <c:pt idx="2864">
                  <c:v>82652022.575907946</c:v>
                </c:pt>
                <c:pt idx="2865">
                  <c:v>83715771.005670205</c:v>
                </c:pt>
                <c:pt idx="2866">
                  <c:v>84779259.375172809</c:v>
                </c:pt>
                <c:pt idx="2867">
                  <c:v>85842484.256825358</c:v>
                </c:pt>
                <c:pt idx="2868">
                  <c:v>86905442.219862446</c:v>
                </c:pt>
                <c:pt idx="2869">
                  <c:v>87968129.830300272</c:v>
                </c:pt>
                <c:pt idx="2870">
                  <c:v>89030543.650893167</c:v>
                </c:pt>
                <c:pt idx="2871">
                  <c:v>90092680.241089985</c:v>
                </c:pt>
                <c:pt idx="2872">
                  <c:v>91154536.156990424</c:v>
                </c:pt>
                <c:pt idx="2873">
                  <c:v>92216107.951301202</c:v>
                </c:pt>
                <c:pt idx="2874">
                  <c:v>93277392.17329219</c:v>
                </c:pt>
                <c:pt idx="2875">
                  <c:v>94338385.36875239</c:v>
                </c:pt>
                <c:pt idx="2876">
                  <c:v>95399084.079945803</c:v>
                </c:pt>
                <c:pt idx="2877">
                  <c:v>96459484.845567241</c:v>
                </c:pt>
                <c:pt idx="2878">
                  <c:v>97519584.200697944</c:v>
                </c:pt>
                <c:pt idx="2879">
                  <c:v>98579378.67676118</c:v>
                </c:pt>
                <c:pt idx="2880">
                  <c:v>99638864.801477671</c:v>
                </c:pt>
                <c:pt idx="2881">
                  <c:v>100698039.09882089</c:v>
                </c:pt>
                <c:pt idx="2882">
                  <c:v>101756898.08897232</c:v>
                </c:pt>
                <c:pt idx="2883">
                  <c:v>102815438.28827648</c:v>
                </c:pt>
                <c:pt idx="2884">
                  <c:v>103873656.20919597</c:v>
                </c:pt>
                <c:pt idx="2885">
                  <c:v>104931548.36026628</c:v>
                </c:pt>
                <c:pt idx="2886">
                  <c:v>105989111.24605054</c:v>
                </c:pt>
                <c:pt idx="2887">
                  <c:v>107046341.36709407</c:v>
                </c:pt>
                <c:pt idx="2888">
                  <c:v>108103235.21987893</c:v>
                </c:pt>
                <c:pt idx="2889">
                  <c:v>109159789.29677825</c:v>
                </c:pt>
                <c:pt idx="2890">
                  <c:v>110216000.08601043</c:v>
                </c:pt>
                <c:pt idx="2891">
                  <c:v>111271864.07159325</c:v>
                </c:pt>
                <c:pt idx="2892">
                  <c:v>112327377.73329787</c:v>
                </c:pt>
                <c:pt idx="2893">
                  <c:v>113382537.54660258</c:v>
                </c:pt>
                <c:pt idx="2894">
                  <c:v>114437339.98264657</c:v>
                </c:pt>
                <c:pt idx="2895">
                  <c:v>115491781.50818346</c:v>
                </c:pt>
                <c:pt idx="2896">
                  <c:v>116545858.58553474</c:v>
                </c:pt>
                <c:pt idx="2897">
                  <c:v>117599567.67254299</c:v>
                </c:pt>
                <c:pt idx="2898">
                  <c:v>118652905.2225251</c:v>
                </c:pt>
                <c:pt idx="2899">
                  <c:v>119705867.68422525</c:v>
                </c:pt>
                <c:pt idx="2900">
                  <c:v>120758451.50176769</c:v>
                </c:pt>
                <c:pt idx="2901">
                  <c:v>121810653.11460958</c:v>
                </c:pt>
                <c:pt idx="2902">
                  <c:v>122862468.95749345</c:v>
                </c:pt>
                <c:pt idx="2903">
                  <c:v>123913895.46039966</c:v>
                </c:pt>
                <c:pt idx="2904">
                  <c:v>124964929.04849863</c:v>
                </c:pt>
                <c:pt idx="2905">
                  <c:v>126015566.14210297</c:v>
                </c:pt>
                <c:pt idx="2906">
                  <c:v>127065803.15661944</c:v>
                </c:pt>
                <c:pt idx="2907">
                  <c:v>128115636.50250076</c:v>
                </c:pt>
                <c:pt idx="2908">
                  <c:v>129165062.58519721</c:v>
                </c:pt>
                <c:pt idx="2909">
                  <c:v>130214077.80510816</c:v>
                </c:pt>
                <c:pt idx="2910">
                  <c:v>131262678.55753335</c:v>
                </c:pt>
                <c:pt idx="2911">
                  <c:v>132310861.23262411</c:v>
                </c:pt>
                <c:pt idx="2912">
                  <c:v>133358622.21533431</c:v>
                </c:pt>
                <c:pt idx="2913">
                  <c:v>134405957.88537121</c:v>
                </c:pt>
                <c:pt idx="2914">
                  <c:v>135452864.61714607</c:v>
                </c:pt>
                <c:pt idx="2915">
                  <c:v>136499338.77972478</c:v>
                </c:pt>
                <c:pt idx="2916">
                  <c:v>137545376.73677802</c:v>
                </c:pt>
                <c:pt idx="2917">
                  <c:v>138590974.84653151</c:v>
                </c:pt>
                <c:pt idx="2918">
                  <c:v>139636129.46171597</c:v>
                </c:pt>
                <c:pt idx="2919">
                  <c:v>140680836.92951691</c:v>
                </c:pt>
                <c:pt idx="2920">
                  <c:v>141725093.59152424</c:v>
                </c:pt>
                <c:pt idx="2921">
                  <c:v>142768895.78368175</c:v>
                </c:pt>
                <c:pt idx="2922">
                  <c:v>143812239.83623633</c:v>
                </c:pt>
                <c:pt idx="2923">
                  <c:v>144855122.07368702</c:v>
                </c:pt>
                <c:pt idx="2924">
                  <c:v>145897538.81473398</c:v>
                </c:pt>
                <c:pt idx="2925">
                  <c:v>146939486.37222713</c:v>
                </c:pt>
                <c:pt idx="2926">
                  <c:v>147980961.05311471</c:v>
                </c:pt>
                <c:pt idx="2927">
                  <c:v>149021959.15839157</c:v>
                </c:pt>
                <c:pt idx="2928">
                  <c:v>150062476.98304728</c:v>
                </c:pt>
                <c:pt idx="2929">
                  <c:v>151102510.81601411</c:v>
                </c:pt>
                <c:pt idx="2930">
                  <c:v>152142056.94011477</c:v>
                </c:pt>
                <c:pt idx="2931">
                  <c:v>153181111.63200989</c:v>
                </c:pt>
                <c:pt idx="2932">
                  <c:v>154219671.16214544</c:v>
                </c:pt>
                <c:pt idx="2933">
                  <c:v>155257731.79469979</c:v>
                </c:pt>
                <c:pt idx="2934">
                  <c:v>156295289.78753066</c:v>
                </c:pt>
                <c:pt idx="2935">
                  <c:v>157332341.39212191</c:v>
                </c:pt>
                <c:pt idx="2936">
                  <c:v>158368882.85352996</c:v>
                </c:pt>
                <c:pt idx="2937">
                  <c:v>159404910.41033015</c:v>
                </c:pt>
                <c:pt idx="2938">
                  <c:v>160440420.29456285</c:v>
                </c:pt>
                <c:pt idx="2939">
                  <c:v>161475408.73167932</c:v>
                </c:pt>
                <c:pt idx="2940">
                  <c:v>162509871.94048733</c:v>
                </c:pt>
                <c:pt idx="2941">
                  <c:v>163543806.13309667</c:v>
                </c:pt>
                <c:pt idx="2942">
                  <c:v>164577207.5148643</c:v>
                </c:pt>
                <c:pt idx="2943">
                  <c:v>165610072.28433946</c:v>
                </c:pt>
                <c:pt idx="2944">
                  <c:v>166642396.63320833</c:v>
                </c:pt>
                <c:pt idx="2945">
                  <c:v>167674176.74623868</c:v>
                </c:pt>
                <c:pt idx="2946">
                  <c:v>168705408.80122408</c:v>
                </c:pt>
                <c:pt idx="2947">
                  <c:v>169736088.9689281</c:v>
                </c:pt>
                <c:pt idx="2948">
                  <c:v>170766213.41302806</c:v>
                </c:pt>
                <c:pt idx="2949">
                  <c:v>171795778.29005876</c:v>
                </c:pt>
                <c:pt idx="2950">
                  <c:v>172824779.74935576</c:v>
                </c:pt>
                <c:pt idx="2951">
                  <c:v>173853213.9329986</c:v>
                </c:pt>
                <c:pt idx="2952">
                  <c:v>174881076.97575366</c:v>
                </c:pt>
                <c:pt idx="2953">
                  <c:v>175908365.00501683</c:v>
                </c:pt>
                <c:pt idx="2954">
                  <c:v>176935074.14075589</c:v>
                </c:pt>
                <c:pt idx="2955">
                  <c:v>177961200.49545273</c:v>
                </c:pt>
                <c:pt idx="2956">
                  <c:v>178986740.17404523</c:v>
                </c:pt>
                <c:pt idx="2957">
                  <c:v>180011689.27386889</c:v>
                </c:pt>
                <c:pt idx="2958">
                  <c:v>181036043.88459826</c:v>
                </c:pt>
                <c:pt idx="2959">
                  <c:v>182059800.08818808</c:v>
                </c:pt>
                <c:pt idx="2960">
                  <c:v>183082953.9588142</c:v>
                </c:pt>
                <c:pt idx="2961">
                  <c:v>184105501.56281412</c:v>
                </c:pt>
                <c:pt idx="2962">
                  <c:v>185127438.95862737</c:v>
                </c:pt>
                <c:pt idx="2963">
                  <c:v>186148762.19673571</c:v>
                </c:pt>
                <c:pt idx="2964">
                  <c:v>187169467.31960276</c:v>
                </c:pt>
                <c:pt idx="2965">
                  <c:v>188189550.36161372</c:v>
                </c:pt>
                <c:pt idx="2966">
                  <c:v>189209007.34901455</c:v>
                </c:pt>
                <c:pt idx="2967">
                  <c:v>190227834.29985097</c:v>
                </c:pt>
                <c:pt idx="2968">
                  <c:v>191246027.2239072</c:v>
                </c:pt>
                <c:pt idx="2969">
                  <c:v>192263582.12264439</c:v>
                </c:pt>
                <c:pt idx="2970">
                  <c:v>193280494.98913881</c:v>
                </c:pt>
                <c:pt idx="2971">
                  <c:v>194296761.80801958</c:v>
                </c:pt>
                <c:pt idx="2972">
                  <c:v>195312378.55540642</c:v>
                </c:pt>
                <c:pt idx="2973">
                  <c:v>196327341.19884682</c:v>
                </c:pt>
                <c:pt idx="2974">
                  <c:v>197341645.69725305</c:v>
                </c:pt>
                <c:pt idx="2975">
                  <c:v>198355288.00083888</c:v>
                </c:pt>
                <c:pt idx="2976">
                  <c:v>199368264.05105594</c:v>
                </c:pt>
                <c:pt idx="2977">
                  <c:v>200380569.7805298</c:v>
                </c:pt>
                <c:pt idx="2978">
                  <c:v>201392201.1129958</c:v>
                </c:pt>
                <c:pt idx="2979">
                  <c:v>202403153.96323451</c:v>
                </c:pt>
                <c:pt idx="2980">
                  <c:v>203413424.23700687</c:v>
                </c:pt>
                <c:pt idx="2981">
                  <c:v>204423007.83098906</c:v>
                </c:pt>
                <c:pt idx="2982">
                  <c:v>205431900.63270703</c:v>
                </c:pt>
                <c:pt idx="2983">
                  <c:v>206440098.52047071</c:v>
                </c:pt>
                <c:pt idx="2984">
                  <c:v>207447597.36330798</c:v>
                </c:pt>
                <c:pt idx="2985">
                  <c:v>208454393.02089813</c:v>
                </c:pt>
                <c:pt idx="2986">
                  <c:v>209460481.34350523</c:v>
                </c:pt>
                <c:pt idx="2987">
                  <c:v>210465858.17191091</c:v>
                </c:pt>
                <c:pt idx="2988">
                  <c:v>211470519.33734706</c:v>
                </c:pt>
                <c:pt idx="2989">
                  <c:v>212474460.66142803</c:v>
                </c:pt>
                <c:pt idx="2990">
                  <c:v>213477677.95608258</c:v>
                </c:pt>
                <c:pt idx="2991">
                  <c:v>214480167.02348536</c:v>
                </c:pt>
                <c:pt idx="2992">
                  <c:v>215481923.65598822</c:v>
                </c:pt>
                <c:pt idx="2993">
                  <c:v>216482943.63605106</c:v>
                </c:pt>
                <c:pt idx="2994">
                  <c:v>217483222.73617241</c:v>
                </c:pt>
                <c:pt idx="2995">
                  <c:v>218482756.71881947</c:v>
                </c:pt>
                <c:pt idx="2996">
                  <c:v>219481541.3363581</c:v>
                </c:pt>
                <c:pt idx="2997">
                  <c:v>220479572.33098215</c:v>
                </c:pt>
                <c:pt idx="2998">
                  <c:v>221476845.43464264</c:v>
                </c:pt>
                <c:pt idx="2999">
                  <c:v>222473356.36897644</c:v>
                </c:pt>
                <c:pt idx="3000">
                  <c:v>223469100.84523463</c:v>
                </c:pt>
                <c:pt idx="3001">
                  <c:v>224464074.56421059</c:v>
                </c:pt>
                <c:pt idx="3002">
                  <c:v>225458273.21616748</c:v>
                </c:pt>
                <c:pt idx="3003">
                  <c:v>226451692.48076558</c:v>
                </c:pt>
                <c:pt idx="3004">
                  <c:v>227444328.0269891</c:v>
                </c:pt>
                <c:pt idx="3005">
                  <c:v>228436175.5130727</c:v>
                </c:pt>
                <c:pt idx="3006">
                  <c:v>229427230.58642751</c:v>
                </c:pt>
                <c:pt idx="3007">
                  <c:v>230417488.88356689</c:v>
                </c:pt>
                <c:pt idx="3008">
                  <c:v>231406946.03003171</c:v>
                </c:pt>
                <c:pt idx="3009">
                  <c:v>232395597.6403152</c:v>
                </c:pt>
                <c:pt idx="3010">
                  <c:v>233383439.31778759</c:v>
                </c:pt>
                <c:pt idx="3011">
                  <c:v>234370466.65462002</c:v>
                </c:pt>
                <c:pt idx="3012">
                  <c:v>235356675.23170841</c:v>
                </c:pt>
                <c:pt idx="3013">
                  <c:v>236342060.61859664</c:v>
                </c:pt>
                <c:pt idx="3014">
                  <c:v>237326618.37339941</c:v>
                </c:pt>
                <c:pt idx="3015">
                  <c:v>238310344.04272473</c:v>
                </c:pt>
                <c:pt idx="3016">
                  <c:v>239293233.16159591</c:v>
                </c:pt>
                <c:pt idx="3017">
                  <c:v>240275281.25337321</c:v>
                </c:pt>
                <c:pt idx="3018">
                  <c:v>241256483.82967493</c:v>
                </c:pt>
                <c:pt idx="3019">
                  <c:v>242236836.39029819</c:v>
                </c:pt>
                <c:pt idx="3020">
                  <c:v>243216334.42313927</c:v>
                </c:pt>
                <c:pt idx="3021">
                  <c:v>244194973.40411338</c:v>
                </c:pt>
                <c:pt idx="3022">
                  <c:v>245172748.79707417</c:v>
                </c:pt>
                <c:pt idx="3023">
                  <c:v>246149656.05373257</c:v>
                </c:pt>
                <c:pt idx="3024">
                  <c:v>247125690.61357549</c:v>
                </c:pt>
                <c:pt idx="3025">
                  <c:v>248100847.90378374</c:v>
                </c:pt>
                <c:pt idx="3026">
                  <c:v>249075123.33914965</c:v>
                </c:pt>
                <c:pt idx="3027">
                  <c:v>250048512.32199427</c:v>
                </c:pt>
                <c:pt idx="3028">
                  <c:v>251021010.24208397</c:v>
                </c:pt>
                <c:pt idx="3029">
                  <c:v>251992612.4765467</c:v>
                </c:pt>
                <c:pt idx="3030">
                  <c:v>252963314.3897877</c:v>
                </c:pt>
                <c:pt idx="3031">
                  <c:v>253933111.33340475</c:v>
                </c:pt>
                <c:pt idx="3032">
                  <c:v>254901998.64610291</c:v>
                </c:pt>
                <c:pt idx="3033">
                  <c:v>255869971.65360883</c:v>
                </c:pt>
                <c:pt idx="3034">
                  <c:v>256837025.66858453</c:v>
                </c:pt>
                <c:pt idx="3035">
                  <c:v>257803155.99054065</c:v>
                </c:pt>
                <c:pt idx="3036">
                  <c:v>258768357.90574935</c:v>
                </c:pt>
                <c:pt idx="3037">
                  <c:v>259732626.68715647</c:v>
                </c:pt>
                <c:pt idx="3038">
                  <c:v>260695957.59429342</c:v>
                </c:pt>
                <c:pt idx="3039">
                  <c:v>261658345.87318835</c:v>
                </c:pt>
                <c:pt idx="3040">
                  <c:v>262619786.75627699</c:v>
                </c:pt>
                <c:pt idx="3041">
                  <c:v>263580275.46231285</c:v>
                </c:pt>
                <c:pt idx="3042">
                  <c:v>264539807.1962769</c:v>
                </c:pt>
                <c:pt idx="3043">
                  <c:v>265498377.14928681</c:v>
                </c:pt>
                <c:pt idx="3044">
                  <c:v>266455980.4985055</c:v>
                </c:pt>
                <c:pt idx="3045">
                  <c:v>267412612.40704936</c:v>
                </c:pt>
                <c:pt idx="3046">
                  <c:v>268368268.02389571</c:v>
                </c:pt>
                <c:pt idx="3047">
                  <c:v>269322942.48378986</c:v>
                </c:pt>
                <c:pt idx="3048">
                  <c:v>270276630.90715152</c:v>
                </c:pt>
                <c:pt idx="3049">
                  <c:v>271229328.39998084</c:v>
                </c:pt>
                <c:pt idx="3050">
                  <c:v>272181030.05376363</c:v>
                </c:pt>
                <c:pt idx="3051">
                  <c:v>273131730.9453761</c:v>
                </c:pt>
                <c:pt idx="3052">
                  <c:v>274081426.13698918</c:v>
                </c:pt>
                <c:pt idx="3053">
                  <c:v>275030110.6759721</c:v>
                </c:pt>
                <c:pt idx="3054">
                  <c:v>275977779.59479541</c:v>
                </c:pt>
                <c:pt idx="3055">
                  <c:v>276924427.91093343</c:v>
                </c:pt>
                <c:pt idx="3056">
                  <c:v>277870050.62676626</c:v>
                </c:pt>
                <c:pt idx="3057">
                  <c:v>278814642.72948086</c:v>
                </c:pt>
                <c:pt idx="3058">
                  <c:v>279758199.19097179</c:v>
                </c:pt>
                <c:pt idx="3059">
                  <c:v>280700714.96774137</c:v>
                </c:pt>
                <c:pt idx="3060">
                  <c:v>281642185.000799</c:v>
                </c:pt>
                <c:pt idx="3061">
                  <c:v>282582604.21556008</c:v>
                </c:pt>
                <c:pt idx="3062">
                  <c:v>283521967.52174413</c:v>
                </c:pt>
                <c:pt idx="3063">
                  <c:v>284460269.8132726</c:v>
                </c:pt>
                <c:pt idx="3064">
                  <c:v>285397505.96816558</c:v>
                </c:pt>
                <c:pt idx="3065">
                  <c:v>286333670.8484382</c:v>
                </c:pt>
                <c:pt idx="3066">
                  <c:v>287268759.29999638</c:v>
                </c:pt>
                <c:pt idx="3067">
                  <c:v>288202766.15253174</c:v>
                </c:pt>
                <c:pt idx="3068">
                  <c:v>289135686.21941614</c:v>
                </c:pt>
                <c:pt idx="3069">
                  <c:v>290067514.2975952</c:v>
                </c:pt>
                <c:pt idx="3070">
                  <c:v>290998245.16748148</c:v>
                </c:pt>
                <c:pt idx="3071">
                  <c:v>291927873.59284675</c:v>
                </c:pt>
                <c:pt idx="3072">
                  <c:v>292856394.32071388</c:v>
                </c:pt>
                <c:pt idx="3073">
                  <c:v>293783802.08124763</c:v>
                </c:pt>
                <c:pt idx="3074">
                  <c:v>294710091.58764511</c:v>
                </c:pt>
                <c:pt idx="3075">
                  <c:v>295635257.53602546</c:v>
                </c:pt>
                <c:pt idx="3076">
                  <c:v>296559294.60531867</c:v>
                </c:pt>
                <c:pt idx="3077">
                  <c:v>297482197.4571538</c:v>
                </c:pt>
                <c:pt idx="3078">
                  <c:v>298403960.73574662</c:v>
                </c:pt>
                <c:pt idx="3079">
                  <c:v>299324579.06778634</c:v>
                </c:pt>
                <c:pt idx="3080">
                  <c:v>300244047.06232172</c:v>
                </c:pt>
                <c:pt idx="3081">
                  <c:v>301162359.31064636</c:v>
                </c:pt>
                <c:pt idx="3082">
                  <c:v>302079510.38618326</c:v>
                </c:pt>
                <c:pt idx="3083">
                  <c:v>302995494.84436888</c:v>
                </c:pt>
                <c:pt idx="3084">
                  <c:v>303910307.22253609</c:v>
                </c:pt>
                <c:pt idx="3085">
                  <c:v>304823942.03979659</c:v>
                </c:pt>
                <c:pt idx="3086">
                  <c:v>305736393.7969225</c:v>
                </c:pt>
                <c:pt idx="3087">
                  <c:v>306647656.9762271</c:v>
                </c:pt>
                <c:pt idx="3088">
                  <c:v>307557726.04144508</c:v>
                </c:pt>
                <c:pt idx="3089">
                  <c:v>308466595.43761164</c:v>
                </c:pt>
                <c:pt idx="3090">
                  <c:v>309374259.59094101</c:v>
                </c:pt>
                <c:pt idx="3091">
                  <c:v>310280712.90870422</c:v>
                </c:pt>
                <c:pt idx="3092">
                  <c:v>311185949.77910584</c:v>
                </c:pt>
                <c:pt idx="3093">
                  <c:v>312089964.5711602</c:v>
                </c:pt>
                <c:pt idx="3094">
                  <c:v>312992751.63456655</c:v>
                </c:pt>
                <c:pt idx="3095">
                  <c:v>313894305.29958349</c:v>
                </c:pt>
                <c:pt idx="3096">
                  <c:v>314794619.8769027</c:v>
                </c:pt>
                <c:pt idx="3097">
                  <c:v>315693689.65752161</c:v>
                </c:pt>
                <c:pt idx="3098">
                  <c:v>316591508.91261524</c:v>
                </c:pt>
                <c:pt idx="3099">
                  <c:v>317488071.89340746</c:v>
                </c:pt>
                <c:pt idx="3100">
                  <c:v>318383372.83104098</c:v>
                </c:pt>
                <c:pt idx="3101">
                  <c:v>319277405.93644696</c:v>
                </c:pt>
                <c:pt idx="3102">
                  <c:v>320170165.40021324</c:v>
                </c:pt>
                <c:pt idx="3103">
                  <c:v>321061645.392452</c:v>
                </c:pt>
                <c:pt idx="3104">
                  <c:v>321951840.06266654</c:v>
                </c:pt>
                <c:pt idx="3105">
                  <c:v>322840743.53961694</c:v>
                </c:pt>
                <c:pt idx="3106">
                  <c:v>323728349.93118507</c:v>
                </c:pt>
                <c:pt idx="3107">
                  <c:v>324614653.32423854</c:v>
                </c:pt>
                <c:pt idx="3108">
                  <c:v>325499647.78449368</c:v>
                </c:pt>
                <c:pt idx="3109">
                  <c:v>326383327.35637778</c:v>
                </c:pt>
                <c:pt idx="3110">
                  <c:v>327265686.06289023</c:v>
                </c:pt>
                <c:pt idx="3111">
                  <c:v>328146717.90546274</c:v>
                </c:pt>
                <c:pt idx="3112">
                  <c:v>329026416.86381871</c:v>
                </c:pt>
                <c:pt idx="3113">
                  <c:v>329904776.89583147</c:v>
                </c:pt>
                <c:pt idx="3114">
                  <c:v>330781791.93738174</c:v>
                </c:pt>
                <c:pt idx="3115">
                  <c:v>331657455.90221393</c:v>
                </c:pt>
                <c:pt idx="3116">
                  <c:v>332531762.68179154</c:v>
                </c:pt>
                <c:pt idx="3117">
                  <c:v>333404706.14515167</c:v>
                </c:pt>
                <c:pt idx="3118">
                  <c:v>334276280.13875824</c:v>
                </c:pt>
                <c:pt idx="3119">
                  <c:v>335146478.48635453</c:v>
                </c:pt>
                <c:pt idx="3120">
                  <c:v>336015294.98881435</c:v>
                </c:pt>
                <c:pt idx="3121">
                  <c:v>336882723.42399263</c:v>
                </c:pt>
                <c:pt idx="3122">
                  <c:v>337748757.54657453</c:v>
                </c:pt>
                <c:pt idx="3123">
                  <c:v>338613391.08792359</c:v>
                </c:pt>
                <c:pt idx="3124">
                  <c:v>339476617.75592917</c:v>
                </c:pt>
                <c:pt idx="3125">
                  <c:v>340338431.23485231</c:v>
                </c:pt>
                <c:pt idx="3126">
                  <c:v>341198825.18517089</c:v>
                </c:pt>
                <c:pt idx="3127">
                  <c:v>342057793.24342352</c:v>
                </c:pt>
                <c:pt idx="3128">
                  <c:v>342915329.02205253</c:v>
                </c:pt>
                <c:pt idx="3129">
                  <c:v>343771426.10924548</c:v>
                </c:pt>
                <c:pt idx="3130">
                  <c:v>344626078.06877595</c:v>
                </c:pt>
                <c:pt idx="3131">
                  <c:v>345479278.439843</c:v>
                </c:pt>
                <c:pt idx="3132">
                  <c:v>346331020.73690945</c:v>
                </c:pt>
                <c:pt idx="3133">
                  <c:v>347181298.44953924</c:v>
                </c:pt>
                <c:pt idx="3134">
                  <c:v>348030105.04223341</c:v>
                </c:pt>
                <c:pt idx="3135">
                  <c:v>348877433.954265</c:v>
                </c:pt>
                <c:pt idx="3136">
                  <c:v>349723278.59951282</c:v>
                </c:pt>
                <c:pt idx="3137">
                  <c:v>350567632.36629385</c:v>
                </c:pt>
                <c:pt idx="3138">
                  <c:v>351410488.61719465</c:v>
                </c:pt>
                <c:pt idx="3139">
                  <c:v>352251840.68890154</c:v>
                </c:pt>
                <c:pt idx="3140">
                  <c:v>353091681.89202946</c:v>
                </c:pt>
                <c:pt idx="3141">
                  <c:v>353930005.51094955</c:v>
                </c:pt>
                <c:pt idx="3142">
                  <c:v>354766804.80361575</c:v>
                </c:pt>
                <c:pt idx="3143">
                  <c:v>355602073.00138986</c:v>
                </c:pt>
                <c:pt idx="3144">
                  <c:v>356435803.30886549</c:v>
                </c:pt>
                <c:pt idx="3145">
                  <c:v>357267988.9036907</c:v>
                </c:pt>
                <c:pt idx="3146">
                  <c:v>358098622.93638939</c:v>
                </c:pt>
                <c:pt idx="3147">
                  <c:v>358927698.53018129</c:v>
                </c:pt>
                <c:pt idx="3148">
                  <c:v>359755208.78080076</c:v>
                </c:pt>
                <c:pt idx="3149">
                  <c:v>360581146.75631416</c:v>
                </c:pt>
                <c:pt idx="3150">
                  <c:v>361405505.49693602</c:v>
                </c:pt>
                <c:pt idx="3151">
                  <c:v>362228278.01484382</c:v>
                </c:pt>
                <c:pt idx="3152">
                  <c:v>363049457.29399121</c:v>
                </c:pt>
                <c:pt idx="3153">
                  <c:v>363869036.28992015</c:v>
                </c:pt>
                <c:pt idx="3154">
                  <c:v>364687007.92957163</c:v>
                </c:pt>
                <c:pt idx="3155">
                  <c:v>365503365.11109471</c:v>
                </c:pt>
                <c:pt idx="3156">
                  <c:v>366318100.70365459</c:v>
                </c:pt>
                <c:pt idx="3157">
                  <c:v>367131207.54723877</c:v>
                </c:pt>
                <c:pt idx="3158">
                  <c:v>367942678.45246232</c:v>
                </c:pt>
                <c:pt idx="3159">
                  <c:v>368752506.20037127</c:v>
                </c:pt>
                <c:pt idx="3160">
                  <c:v>369560683.54224461</c:v>
                </c:pt>
                <c:pt idx="3161">
                  <c:v>370367203.19939512</c:v>
                </c:pt>
                <c:pt idx="3162">
                  <c:v>371172057.86296839</c:v>
                </c:pt>
                <c:pt idx="3163">
                  <c:v>371975240.19374031</c:v>
                </c:pt>
                <c:pt idx="3164">
                  <c:v>372776742.82191342</c:v>
                </c:pt>
                <c:pt idx="3165">
                  <c:v>373576558.34691137</c:v>
                </c:pt>
                <c:pt idx="3166">
                  <c:v>374374679.33717203</c:v>
                </c:pt>
                <c:pt idx="3167">
                  <c:v>375171098.32993895</c:v>
                </c:pt>
                <c:pt idx="3168">
                  <c:v>375965807.83105129</c:v>
                </c:pt>
                <c:pt idx="3169">
                  <c:v>376758800.31473219</c:v>
                </c:pt>
                <c:pt idx="3170">
                  <c:v>377550068.22337556</c:v>
                </c:pt>
                <c:pt idx="3171">
                  <c:v>378339603.96733105</c:v>
                </c:pt>
                <c:pt idx="3172">
                  <c:v>379127399.92468774</c:v>
                </c:pt>
                <c:pt idx="3173">
                  <c:v>379913448.44105601</c:v>
                </c:pt>
                <c:pt idx="3174">
                  <c:v>380697741.82934767</c:v>
                </c:pt>
                <c:pt idx="3175">
                  <c:v>381480272.36955452</c:v>
                </c:pt>
                <c:pt idx="3176">
                  <c:v>382261032.30852526</c:v>
                </c:pt>
                <c:pt idx="3177">
                  <c:v>383040013.85974056</c:v>
                </c:pt>
                <c:pt idx="3178">
                  <c:v>383817209.20308661</c:v>
                </c:pt>
                <c:pt idx="3179">
                  <c:v>384592610.48462671</c:v>
                </c:pt>
                <c:pt idx="3180">
                  <c:v>385366209.81637138</c:v>
                </c:pt>
                <c:pt idx="3181">
                  <c:v>386137999.2760464</c:v>
                </c:pt>
                <c:pt idx="3182">
                  <c:v>386907970.90685922</c:v>
                </c:pt>
                <c:pt idx="3183">
                  <c:v>387676116.7172637</c:v>
                </c:pt>
                <c:pt idx="3184">
                  <c:v>388442428.68072283</c:v>
                </c:pt>
                <c:pt idx="3185">
                  <c:v>389206898.73546964</c:v>
                </c:pt>
                <c:pt idx="3186">
                  <c:v>389969518.78426635</c:v>
                </c:pt>
                <c:pt idx="3187">
                  <c:v>390730280.69416171</c:v>
                </c:pt>
                <c:pt idx="3188">
                  <c:v>391489176.29624623</c:v>
                </c:pt>
                <c:pt idx="3189">
                  <c:v>392246197.38540572</c:v>
                </c:pt>
                <c:pt idx="3190">
                  <c:v>393001335.72007281</c:v>
                </c:pt>
                <c:pt idx="3191">
                  <c:v>393754583.02197653</c:v>
                </c:pt>
                <c:pt idx="3192">
                  <c:v>394505930.97589004</c:v>
                </c:pt>
                <c:pt idx="3193">
                  <c:v>395255371.2293762</c:v>
                </c:pt>
                <c:pt idx="3194">
                  <c:v>396002895.39253139</c:v>
                </c:pt>
                <c:pt idx="3195">
                  <c:v>396748495.03772718</c:v>
                </c:pt>
                <c:pt idx="3196">
                  <c:v>397492161.69934976</c:v>
                </c:pt>
                <c:pt idx="3197">
                  <c:v>398233886.87353784</c:v>
                </c:pt>
                <c:pt idx="3198">
                  <c:v>398973662.01791799</c:v>
                </c:pt>
                <c:pt idx="3199">
                  <c:v>399711478.5513382</c:v>
                </c:pt>
                <c:pt idx="3200">
                  <c:v>400447327.85359919</c:v>
                </c:pt>
                <c:pt idx="3201">
                  <c:v>401181201.26518363</c:v>
                </c:pt>
                <c:pt idx="3202">
                  <c:v>401913090.0869832</c:v>
                </c:pt>
                <c:pt idx="3203">
                  <c:v>402642985.58002353</c:v>
                </c:pt>
                <c:pt idx="3204">
                  <c:v>403370878.96518683</c:v>
                </c:pt>
                <c:pt idx="3205">
                  <c:v>404096761.42293262</c:v>
                </c:pt>
                <c:pt idx="3206">
                  <c:v>404820624.09301579</c:v>
                </c:pt>
                <c:pt idx="3207">
                  <c:v>405542458.07420272</c:v>
                </c:pt>
                <c:pt idx="3208">
                  <c:v>406262254.42398512</c:v>
                </c:pt>
                <c:pt idx="3209">
                  <c:v>406980004.15829146</c:v>
                </c:pt>
                <c:pt idx="3210">
                  <c:v>407695698.25119615</c:v>
                </c:pt>
                <c:pt idx="3211">
                  <c:v>408409327.63462633</c:v>
                </c:pt>
                <c:pt idx="3212">
                  <c:v>409120883.19806641</c:v>
                </c:pt>
                <c:pt idx="3213">
                  <c:v>409830355.7882601</c:v>
                </c:pt>
                <c:pt idx="3214">
                  <c:v>410537736.20891023</c:v>
                </c:pt>
                <c:pt idx="3215">
                  <c:v>411243015.2203759</c:v>
                </c:pt>
                <c:pt idx="3216">
                  <c:v>411946183.53936732</c:v>
                </c:pt>
                <c:pt idx="3217">
                  <c:v>412647231.83863831</c:v>
                </c:pt>
                <c:pt idx="3218">
                  <c:v>413346150.74667591</c:v>
                </c:pt>
                <c:pt idx="3219">
                  <c:v>414042930.84738791</c:v>
                </c:pt>
                <c:pt idx="3220">
                  <c:v>414737562.67978764</c:v>
                </c:pt>
                <c:pt idx="3221">
                  <c:v>415430036.73767614</c:v>
                </c:pt>
                <c:pt idx="3222">
                  <c:v>416120343.46932191</c:v>
                </c:pt>
                <c:pt idx="3223">
                  <c:v>416808473.2771377</c:v>
                </c:pt>
                <c:pt idx="3224">
                  <c:v>417494416.5173552</c:v>
                </c:pt>
                <c:pt idx="3225">
                  <c:v>418178163.49969661</c:v>
                </c:pt>
                <c:pt idx="3226">
                  <c:v>418859704.48704368</c:v>
                </c:pt>
                <c:pt idx="3227">
                  <c:v>419539029.695104</c:v>
                </c:pt>
                <c:pt idx="3228">
                  <c:v>420216129.29207468</c:v>
                </c:pt>
                <c:pt idx="3229">
                  <c:v>420890993.39830303</c:v>
                </c:pt>
                <c:pt idx="3230">
                  <c:v>421563612.08594459</c:v>
                </c:pt>
                <c:pt idx="3231">
                  <c:v>422233975.37861842</c:v>
                </c:pt>
                <c:pt idx="3232">
                  <c:v>422902073.25105929</c:v>
                </c:pt>
                <c:pt idx="3233">
                  <c:v>423567895.62876731</c:v>
                </c:pt>
                <c:pt idx="3234">
                  <c:v>424231432.38765424</c:v>
                </c:pt>
                <c:pt idx="3235">
                  <c:v>424892673.35368735</c:v>
                </c:pt>
                <c:pt idx="3236">
                  <c:v>425551608.30252993</c:v>
                </c:pt>
                <c:pt idx="3237">
                  <c:v>426208226.95917898</c:v>
                </c:pt>
                <c:pt idx="3238">
                  <c:v>426862518.99759996</c:v>
                </c:pt>
                <c:pt idx="3239">
                  <c:v>427514474.04035825</c:v>
                </c:pt>
                <c:pt idx="3240">
                  <c:v>428164081.65824771</c:v>
                </c:pt>
                <c:pt idx="3241">
                  <c:v>428811331.3699162</c:v>
                </c:pt>
                <c:pt idx="3242">
                  <c:v>429456212.64148772</c:v>
                </c:pt>
                <c:pt idx="3243">
                  <c:v>430098714.88618159</c:v>
                </c:pt>
                <c:pt idx="3244">
                  <c:v>430738827.4639284</c:v>
                </c:pt>
                <c:pt idx="3245">
                  <c:v>431376539.68098253</c:v>
                </c:pt>
                <c:pt idx="3246">
                  <c:v>432011840.78953177</c:v>
                </c:pt>
                <c:pt idx="3247">
                  <c:v>432644719.98730338</c:v>
                </c:pt>
                <c:pt idx="3248">
                  <c:v>433275166.41716683</c:v>
                </c:pt>
                <c:pt idx="3249">
                  <c:v>433903169.16673326</c:v>
                </c:pt>
                <c:pt idx="3250">
                  <c:v>434528717.26795173</c:v>
                </c:pt>
                <c:pt idx="3251">
                  <c:v>435151799.69670147</c:v>
                </c:pt>
                <c:pt idx="3252">
                  <c:v>435772405.37238145</c:v>
                </c:pt>
                <c:pt idx="3253">
                  <c:v>436390523.15749586</c:v>
                </c:pt>
                <c:pt idx="3254">
                  <c:v>437006141.85723633</c:v>
                </c:pt>
                <c:pt idx="3255">
                  <c:v>437619250.21906048</c:v>
                </c:pt>
                <c:pt idx="3256">
                  <c:v>438229836.93226707</c:v>
                </c:pt>
                <c:pt idx="3257">
                  <c:v>438837890.62756723</c:v>
                </c:pt>
                <c:pt idx="3258">
                  <c:v>439443399.87665224</c:v>
                </c:pt>
                <c:pt idx="3259">
                  <c:v>440046353.19175762</c:v>
                </c:pt>
                <c:pt idx="3260">
                  <c:v>440646739.02522331</c:v>
                </c:pt>
                <c:pt idx="3261">
                  <c:v>441244545.7690503</c:v>
                </c:pt>
                <c:pt idx="3262">
                  <c:v>441839761.75445318</c:v>
                </c:pt>
                <c:pt idx="3263">
                  <c:v>442432375.25140917</c:v>
                </c:pt>
                <c:pt idx="3264">
                  <c:v>443022374.46820307</c:v>
                </c:pt>
                <c:pt idx="3265">
                  <c:v>443609747.55096811</c:v>
                </c:pt>
                <c:pt idx="3266">
                  <c:v>444194482.58322334</c:v>
                </c:pt>
                <c:pt idx="3267">
                  <c:v>444776567.5854066</c:v>
                </c:pt>
                <c:pt idx="3268">
                  <c:v>445355990.5144034</c:v>
                </c:pt>
                <c:pt idx="3269">
                  <c:v>445932739.26307219</c:v>
                </c:pt>
                <c:pt idx="3270">
                  <c:v>446506801.65976506</c:v>
                </c:pt>
                <c:pt idx="3271">
                  <c:v>447078165.46784443</c:v>
                </c:pt>
                <c:pt idx="3272">
                  <c:v>447646818.38519561</c:v>
                </c:pt>
                <c:pt idx="3273">
                  <c:v>448212748.04373503</c:v>
                </c:pt>
                <c:pt idx="3274">
                  <c:v>448775942.00891417</c:v>
                </c:pt>
                <c:pt idx="3275">
                  <c:v>449336387.77921933</c:v>
                </c:pt>
                <c:pt idx="3276">
                  <c:v>449894072.78566676</c:v>
                </c:pt>
                <c:pt idx="3277">
                  <c:v>450448984.39129364</c:v>
                </c:pt>
                <c:pt idx="3278">
                  <c:v>451001109.89064443</c:v>
                </c:pt>
                <c:pt idx="3279">
                  <c:v>451550436.50925285</c:v>
                </c:pt>
                <c:pt idx="3280">
                  <c:v>452096951.40311927</c:v>
                </c:pt>
                <c:pt idx="3281">
                  <c:v>452640641.65818334</c:v>
                </c:pt>
                <c:pt idx="3282">
                  <c:v>453181494.2897923</c:v>
                </c:pt>
                <c:pt idx="3283">
                  <c:v>453719496.24216449</c:v>
                </c:pt>
                <c:pt idx="3284">
                  <c:v>454254634.3878479</c:v>
                </c:pt>
                <c:pt idx="3285">
                  <c:v>454786895.52717435</c:v>
                </c:pt>
                <c:pt idx="3286">
                  <c:v>455316266.3877086</c:v>
                </c:pt>
                <c:pt idx="3287">
                  <c:v>455842733.62369257</c:v>
                </c:pt>
                <c:pt idx="3288">
                  <c:v>456366283.81548482</c:v>
                </c:pt>
                <c:pt idx="3289">
                  <c:v>456886903.46899492</c:v>
                </c:pt>
                <c:pt idx="3290">
                  <c:v>457404579.01511282</c:v>
                </c:pt>
                <c:pt idx="3291">
                  <c:v>457919296.80913335</c:v>
                </c:pt>
                <c:pt idx="3292">
                  <c:v>458431043.13017529</c:v>
                </c:pt>
                <c:pt idx="3293">
                  <c:v>458939804.18059552</c:v>
                </c:pt>
                <c:pt idx="3294">
                  <c:v>459445566.0853979</c:v>
                </c:pt>
                <c:pt idx="3295">
                  <c:v>459948314.89163685</c:v>
                </c:pt>
                <c:pt idx="3296">
                  <c:v>460448036.5678156</c:v>
                </c:pt>
                <c:pt idx="3297">
                  <c:v>460944717.00327921</c:v>
                </c:pt>
                <c:pt idx="3298">
                  <c:v>461438342.00760198</c:v>
                </c:pt>
                <c:pt idx="3299">
                  <c:v>461928897.30996943</c:v>
                </c:pt>
                <c:pt idx="3300">
                  <c:v>462416368.55855501</c:v>
                </c:pt>
                <c:pt idx="3301">
                  <c:v>462900741.31989068</c:v>
                </c:pt>
                <c:pt idx="3302">
                  <c:v>463382001.07823253</c:v>
                </c:pt>
                <c:pt idx="3303">
                  <c:v>463860133.23492008</c:v>
                </c:pt>
                <c:pt idx="3304">
                  <c:v>464335123.10773033</c:v>
                </c:pt>
                <c:pt idx="3305">
                  <c:v>464806955.93022555</c:v>
                </c:pt>
                <c:pt idx="3306">
                  <c:v>465275616.85109568</c:v>
                </c:pt>
                <c:pt idx="3307">
                  <c:v>465741090.93349439</c:v>
                </c:pt>
                <c:pt idx="3308">
                  <c:v>466203363.15436947</c:v>
                </c:pt>
                <c:pt idx="3309">
                  <c:v>466662418.40378696</c:v>
                </c:pt>
                <c:pt idx="3310">
                  <c:v>467118241.48424923</c:v>
                </c:pt>
                <c:pt idx="3311">
                  <c:v>467570817.11000717</c:v>
                </c:pt>
                <c:pt idx="3312">
                  <c:v>468020129.90636563</c:v>
                </c:pt>
                <c:pt idx="3313">
                  <c:v>468466164.40898311</c:v>
                </c:pt>
                <c:pt idx="3314">
                  <c:v>468908905.06316489</c:v>
                </c:pt>
                <c:pt idx="3315">
                  <c:v>469348336.2231496</c:v>
                </c:pt>
                <c:pt idx="3316">
                  <c:v>469784442.15138954</c:v>
                </c:pt>
                <c:pt idx="3317">
                  <c:v>470217207.01782453</c:v>
                </c:pt>
                <c:pt idx="3318">
                  <c:v>470646614.89914888</c:v>
                </c:pt>
                <c:pt idx="3319">
                  <c:v>471072649.77807206</c:v>
                </c:pt>
                <c:pt idx="3320">
                  <c:v>471495295.5425722</c:v>
                </c:pt>
                <c:pt idx="3321">
                  <c:v>471914535.98514324</c:v>
                </c:pt>
                <c:pt idx="3322">
                  <c:v>472330354.80203509</c:v>
                </c:pt>
                <c:pt idx="3323">
                  <c:v>472742735.59248668</c:v>
                </c:pt>
                <c:pt idx="3324">
                  <c:v>473151661.85795224</c:v>
                </c:pt>
                <c:pt idx="3325">
                  <c:v>473557117.00132042</c:v>
                </c:pt>
                <c:pt idx="3326">
                  <c:v>473959084.3261264</c:v>
                </c:pt>
                <c:pt idx="3327">
                  <c:v>474357547.03575659</c:v>
                </c:pt>
                <c:pt idx="3328">
                  <c:v>474752488.23264635</c:v>
                </c:pt>
                <c:pt idx="3329">
                  <c:v>475143890.91747016</c:v>
                </c:pt>
                <c:pt idx="3330">
                  <c:v>475531737.98832434</c:v>
                </c:pt>
                <c:pt idx="3331">
                  <c:v>475916012.23990262</c:v>
                </c:pt>
                <c:pt idx="3332">
                  <c:v>476296696.36266369</c:v>
                </c:pt>
                <c:pt idx="3333">
                  <c:v>476673772.94199169</c:v>
                </c:pt>
                <c:pt idx="3334">
                  <c:v>477047224.45734847</c:v>
                </c:pt>
                <c:pt idx="3335">
                  <c:v>477417033.28141838</c:v>
                </c:pt>
                <c:pt idx="3336">
                  <c:v>477783181.67924517</c:v>
                </c:pt>
                <c:pt idx="3337">
                  <c:v>478145651.80736101</c:v>
                </c:pt>
                <c:pt idx="3338">
                  <c:v>478504425.71290731</c:v>
                </c:pt>
                <c:pt idx="3339">
                  <c:v>478859485.33274776</c:v>
                </c:pt>
                <c:pt idx="3340">
                  <c:v>479210812.49257308</c:v>
                </c:pt>
                <c:pt idx="3341">
                  <c:v>479558388.90599751</c:v>
                </c:pt>
                <c:pt idx="3342">
                  <c:v>479902196.17364711</c:v>
                </c:pt>
                <c:pt idx="3343">
                  <c:v>480242215.7822395</c:v>
                </c:pt>
                <c:pt idx="3344">
                  <c:v>480578429.10365534</c:v>
                </c:pt>
                <c:pt idx="3345">
                  <c:v>480910817.39400119</c:v>
                </c:pt>
                <c:pt idx="3346">
                  <c:v>481239361.79266381</c:v>
                </c:pt>
                <c:pt idx="3347">
                  <c:v>481564043.32135564</c:v>
                </c:pt>
                <c:pt idx="3348">
                  <c:v>481884842.88315153</c:v>
                </c:pt>
                <c:pt idx="3349">
                  <c:v>482201741.26151675</c:v>
                </c:pt>
                <c:pt idx="3350">
                  <c:v>482514719.11932588</c:v>
                </c:pt>
                <c:pt idx="3351">
                  <c:v>482823756.99787271</c:v>
                </c:pt>
                <c:pt idx="3352">
                  <c:v>483128835.31587118</c:v>
                </c:pt>
                <c:pt idx="3353">
                  <c:v>483429934.36844701</c:v>
                </c:pt>
                <c:pt idx="3354">
                  <c:v>483727034.32611984</c:v>
                </c:pt>
                <c:pt idx="3355">
                  <c:v>484020115.23377657</c:v>
                </c:pt>
                <c:pt idx="3356">
                  <c:v>484309157.00963467</c:v>
                </c:pt>
                <c:pt idx="3357">
                  <c:v>484594139.44419616</c:v>
                </c:pt>
                <c:pt idx="3358">
                  <c:v>484875042.19919217</c:v>
                </c:pt>
                <c:pt idx="3359">
                  <c:v>485151844.80651748</c:v>
                </c:pt>
                <c:pt idx="3360">
                  <c:v>485424526.66715556</c:v>
                </c:pt>
                <c:pt idx="3361">
                  <c:v>485693067.05009341</c:v>
                </c:pt>
                <c:pt idx="3362">
                  <c:v>485957445.0912267</c:v>
                </c:pt>
                <c:pt idx="3363">
                  <c:v>486217639.79225469</c:v>
                </c:pt>
                <c:pt idx="3364">
                  <c:v>486473630.01956517</c:v>
                </c:pt>
                <c:pt idx="3365">
                  <c:v>486725394.50310892</c:v>
                </c:pt>
                <c:pt idx="3366">
                  <c:v>486972911.83526415</c:v>
                </c:pt>
                <c:pt idx="3367">
                  <c:v>487216160.46969014</c:v>
                </c:pt>
                <c:pt idx="3368">
                  <c:v>487455118.7201708</c:v>
                </c:pt>
                <c:pt idx="3369">
                  <c:v>487689764.75944722</c:v>
                </c:pt>
                <c:pt idx="3370">
                  <c:v>487920076.61803991</c:v>
                </c:pt>
                <c:pt idx="3371">
                  <c:v>488146032.18305993</c:v>
                </c:pt>
                <c:pt idx="3372">
                  <c:v>488367609.19700956</c:v>
                </c:pt>
                <c:pt idx="3373">
                  <c:v>488584785.25657147</c:v>
                </c:pt>
                <c:pt idx="3374">
                  <c:v>488797537.81138718</c:v>
                </c:pt>
                <c:pt idx="3375">
                  <c:v>489005844.16282451</c:v>
                </c:pt>
                <c:pt idx="3376">
                  <c:v>489209681.46273339</c:v>
                </c:pt>
                <c:pt idx="3377">
                  <c:v>489409026.71219069</c:v>
                </c:pt>
                <c:pt idx="3378">
                  <c:v>489603856.76023328</c:v>
                </c:pt>
                <c:pt idx="3379">
                  <c:v>489794148.30258006</c:v>
                </c:pt>
                <c:pt idx="3380">
                  <c:v>489979877.88034195</c:v>
                </c:pt>
                <c:pt idx="3381">
                  <c:v>490161021.87872034</c:v>
                </c:pt>
                <c:pt idx="3382">
                  <c:v>490337556.52569377</c:v>
                </c:pt>
                <c:pt idx="3383">
                  <c:v>490509457.89069277</c:v>
                </c:pt>
                <c:pt idx="3384">
                  <c:v>490676701.88326252</c:v>
                </c:pt>
                <c:pt idx="3385">
                  <c:v>490839264.25171375</c:v>
                </c:pt>
                <c:pt idx="3386">
                  <c:v>490997120.58176118</c:v>
                </c:pt>
                <c:pt idx="3387">
                  <c:v>491150246.29514998</c:v>
                </c:pt>
                <c:pt idx="3388">
                  <c:v>491298616.64826965</c:v>
                </c:pt>
                <c:pt idx="3389">
                  <c:v>491442206.73075557</c:v>
                </c:pt>
                <c:pt idx="3390">
                  <c:v>491580991.46407813</c:v>
                </c:pt>
                <c:pt idx="3391">
                  <c:v>491714945.60011905</c:v>
                </c:pt>
                <c:pt idx="3392">
                  <c:v>491844043.71973526</c:v>
                </c:pt>
                <c:pt idx="3393">
                  <c:v>491968260.23130965</c:v>
                </c:pt>
                <c:pt idx="3394">
                  <c:v>492087569.36928916</c:v>
                </c:pt>
                <c:pt idx="3395">
                  <c:v>492201945.19270998</c:v>
                </c:pt>
                <c:pt idx="3396">
                  <c:v>492311361.58370948</c:v>
                </c:pt>
                <c:pt idx="3397">
                  <c:v>492415792.2460252</c:v>
                </c:pt>
                <c:pt idx="3398">
                  <c:v>492515210.70348048</c:v>
                </c:pt>
                <c:pt idx="3399">
                  <c:v>492609590.29845679</c:v>
                </c:pt>
                <c:pt idx="3400">
                  <c:v>492698904.19035274</c:v>
                </c:pt>
                <c:pt idx="3401">
                  <c:v>492783125.3540296</c:v>
                </c:pt>
                <c:pt idx="3402">
                  <c:v>492862226.57824332</c:v>
                </c:pt>
                <c:pt idx="3403">
                  <c:v>492936180.46406275</c:v>
                </c:pt>
                <c:pt idx="3404">
                  <c:v>493004959.42327428</c:v>
                </c:pt>
                <c:pt idx="3405">
                  <c:v>493068535.67677271</c:v>
                </c:pt>
                <c:pt idx="3406">
                  <c:v>493126881.25293815</c:v>
                </c:pt>
                <c:pt idx="3407">
                  <c:v>493179967.98599911</c:v>
                </c:pt>
                <c:pt idx="3408">
                  <c:v>493227767.51438147</c:v>
                </c:pt>
                <c:pt idx="3409">
                  <c:v>493270251.27904344</c:v>
                </c:pt>
                <c:pt idx="3410">
                  <c:v>493307390.52179646</c:v>
                </c:pt>
                <c:pt idx="3411">
                  <c:v>493339156.2836116</c:v>
                </c:pt>
                <c:pt idx="3412">
                  <c:v>493365519.40291196</c:v>
                </c:pt>
                <c:pt idx="3413">
                  <c:v>493386450.51385081</c:v>
                </c:pt>
                <c:pt idx="3414">
                  <c:v>493401920.04457486</c:v>
                </c:pt>
                <c:pt idx="3415">
                  <c:v>493411898.21547359</c:v>
                </c:pt>
                <c:pt idx="3416">
                  <c:v>493416355.0374139</c:v>
                </c:pt>
                <c:pt idx="3417">
                  <c:v>493415260.30996007</c:v>
                </c:pt>
                <c:pt idx="3418">
                  <c:v>493408583.61957932</c:v>
                </c:pt>
                <c:pt idx="3419">
                  <c:v>493396294.33783257</c:v>
                </c:pt>
                <c:pt idx="3420">
                  <c:v>493378361.61955065</c:v>
                </c:pt>
                <c:pt idx="3421">
                  <c:v>493354754.40099555</c:v>
                </c:pt>
                <c:pt idx="3422">
                  <c:v>493325441.39800721</c:v>
                </c:pt>
                <c:pt idx="3423">
                  <c:v>493290391.10413533</c:v>
                </c:pt>
                <c:pt idx="3424">
                  <c:v>493249571.78875643</c:v>
                </c:pt>
                <c:pt idx="3425">
                  <c:v>493202951.49517596</c:v>
                </c:pt>
                <c:pt idx="3426">
                  <c:v>493150498.03871572</c:v>
                </c:pt>
                <c:pt idx="3427">
                  <c:v>493092179.00478631</c:v>
                </c:pt>
                <c:pt idx="3428">
                  <c:v>493027961.74694473</c:v>
                </c:pt>
                <c:pt idx="3429">
                  <c:v>492957813.38493693</c:v>
                </c:pt>
                <c:pt idx="3430">
                  <c:v>492881700.80272591</c:v>
                </c:pt>
                <c:pt idx="3431">
                  <c:v>492799590.64650452</c:v>
                </c:pt>
                <c:pt idx="3432">
                  <c:v>492711449.32269353</c:v>
                </c:pt>
                <c:pt idx="3433">
                  <c:v>492617242.99592489</c:v>
                </c:pt>
                <c:pt idx="3434">
                  <c:v>492516937.58701026</c:v>
                </c:pt>
                <c:pt idx="3435">
                  <c:v>492410498.77089465</c:v>
                </c:pt>
                <c:pt idx="3436">
                  <c:v>492297891.97459519</c:v>
                </c:pt>
                <c:pt idx="3437">
                  <c:v>492179082.37512559</c:v>
                </c:pt>
                <c:pt idx="3438">
                  <c:v>492054034.89740545</c:v>
                </c:pt>
                <c:pt idx="3439">
                  <c:v>491922714.21215552</c:v>
                </c:pt>
                <c:pt idx="3440">
                  <c:v>491785084.733778</c:v>
                </c:pt>
                <c:pt idx="3441">
                  <c:v>491641110.61822259</c:v>
                </c:pt>
                <c:pt idx="3442">
                  <c:v>491490755.76083833</c:v>
                </c:pt>
                <c:pt idx="3443">
                  <c:v>491333983.79421085</c:v>
                </c:pt>
                <c:pt idx="3444">
                  <c:v>491170758.08598584</c:v>
                </c:pt>
                <c:pt idx="3445">
                  <c:v>491001041.73667818</c:v>
                </c:pt>
                <c:pt idx="3446">
                  <c:v>490824797.57746738</c:v>
                </c:pt>
                <c:pt idx="3447">
                  <c:v>490641988.16797912</c:v>
                </c:pt>
                <c:pt idx="3448">
                  <c:v>490452575.7940532</c:v>
                </c:pt>
                <c:pt idx="3449">
                  <c:v>490256522.46549803</c:v>
                </c:pt>
                <c:pt idx="3450">
                  <c:v>490053789.91383189</c:v>
                </c:pt>
                <c:pt idx="3451">
                  <c:v>489844339.59001094</c:v>
                </c:pt>
                <c:pt idx="3452">
                  <c:v>489628132.6621443</c:v>
                </c:pt>
                <c:pt idx="3453">
                  <c:v>489405130.01319671</c:v>
                </c:pt>
                <c:pt idx="3454">
                  <c:v>489175292.23867822</c:v>
                </c:pt>
                <c:pt idx="3455">
                  <c:v>488938579.64432222</c:v>
                </c:pt>
                <c:pt idx="3456">
                  <c:v>488694952.24375087</c:v>
                </c:pt>
                <c:pt idx="3457">
                  <c:v>488444369.75612932</c:v>
                </c:pt>
                <c:pt idx="3458">
                  <c:v>488186791.6038081</c:v>
                </c:pt>
                <c:pt idx="3459">
                  <c:v>487922176.90995467</c:v>
                </c:pt>
                <c:pt idx="3460">
                  <c:v>487650484.49617386</c:v>
                </c:pt>
                <c:pt idx="3461">
                  <c:v>487371672.88011819</c:v>
                </c:pt>
                <c:pt idx="3462">
                  <c:v>487085700.27308768</c:v>
                </c:pt>
                <c:pt idx="3463">
                  <c:v>486792524.57762021</c:v>
                </c:pt>
                <c:pt idx="3464">
                  <c:v>486492103.38507229</c:v>
                </c:pt>
                <c:pt idx="3465">
                  <c:v>486184393.97319114</c:v>
                </c:pt>
                <c:pt idx="3466">
                  <c:v>485869353.30367804</c:v>
                </c:pt>
                <c:pt idx="3467">
                  <c:v>485546938.01974386</c:v>
                </c:pt>
                <c:pt idx="3468">
                  <c:v>485217104.4436568</c:v>
                </c:pt>
                <c:pt idx="3469">
                  <c:v>484879808.57428342</c:v>
                </c:pt>
                <c:pt idx="3470">
                  <c:v>484535006.08462274</c:v>
                </c:pt>
                <c:pt idx="3471">
                  <c:v>484182652.31933481</c:v>
                </c:pt>
                <c:pt idx="3472">
                  <c:v>483822702.29226369</c:v>
                </c:pt>
                <c:pt idx="3473">
                  <c:v>483455110.68395579</c:v>
                </c:pt>
                <c:pt idx="3474">
                  <c:v>483079831.83917409</c:v>
                </c:pt>
                <c:pt idx="3475">
                  <c:v>482696819.76440901</c:v>
                </c:pt>
                <c:pt idx="3476">
                  <c:v>482306028.1253863</c:v>
                </c:pt>
                <c:pt idx="3477">
                  <c:v>481907410.24457341</c:v>
                </c:pt>
                <c:pt idx="3478">
                  <c:v>481500919.09868437</c:v>
                </c:pt>
                <c:pt idx="3479">
                  <c:v>481086507.3161844</c:v>
                </c:pt>
                <c:pt idx="3480">
                  <c:v>480664127.17479491</c:v>
                </c:pt>
                <c:pt idx="3481">
                  <c:v>480233730.59899992</c:v>
                </c:pt>
                <c:pt idx="3482">
                  <c:v>479795269.15755463</c:v>
                </c:pt>
                <c:pt idx="3483">
                  <c:v>479348694.06099743</c:v>
                </c:pt>
                <c:pt idx="3484">
                  <c:v>478893956.15916592</c:v>
                </c:pt>
                <c:pt idx="3485">
                  <c:v>478431005.93871832</c:v>
                </c:pt>
                <c:pt idx="3486">
                  <c:v>477959793.52066129</c:v>
                </c:pt>
                <c:pt idx="3487">
                  <c:v>477480268.65788513</c:v>
                </c:pt>
                <c:pt idx="3488">
                  <c:v>476992380.73270768</c:v>
                </c:pt>
                <c:pt idx="3489">
                  <c:v>476496078.75442827</c:v>
                </c:pt>
                <c:pt idx="3490">
                  <c:v>475991311.3568927</c:v>
                </c:pt>
                <c:pt idx="3491">
                  <c:v>475478026.79607087</c:v>
                </c:pt>
                <c:pt idx="3492">
                  <c:v>474956172.94764835</c:v>
                </c:pt>
                <c:pt idx="3493">
                  <c:v>474425697.30463314</c:v>
                </c:pt>
                <c:pt idx="3494">
                  <c:v>473886546.97497958</c:v>
                </c:pt>
                <c:pt idx="3495">
                  <c:v>473338668.67923039</c:v>
                </c:pt>
                <c:pt idx="3496">
                  <c:v>472782008.74817908</c:v>
                </c:pt>
                <c:pt idx="3497">
                  <c:v>472216513.12055391</c:v>
                </c:pt>
                <c:pt idx="3498">
                  <c:v>471642127.34072548</c:v>
                </c:pt>
                <c:pt idx="3499">
                  <c:v>471058796.55643964</c:v>
                </c:pt>
                <c:pt idx="3500">
                  <c:v>470466465.51657742</c:v>
                </c:pt>
                <c:pt idx="3501">
                  <c:v>469865078.56894475</c:v>
                </c:pt>
                <c:pt idx="3502">
                  <c:v>469254579.65809268</c:v>
                </c:pt>
                <c:pt idx="3503">
                  <c:v>468634912.32317162</c:v>
                </c:pt>
                <c:pt idx="3504">
                  <c:v>468006019.69582075</c:v>
                </c:pt>
                <c:pt idx="3505">
                  <c:v>467367844.49809557</c:v>
                </c:pt>
                <c:pt idx="3506">
                  <c:v>466720329.04043555</c:v>
                </c:pt>
                <c:pt idx="3507">
                  <c:v>466063415.21967459</c:v>
                </c:pt>
                <c:pt idx="3508">
                  <c:v>465397044.5170967</c:v>
                </c:pt>
                <c:pt idx="3509">
                  <c:v>464721157.99653959</c:v>
                </c:pt>
                <c:pt idx="3510">
                  <c:v>464035696.302549</c:v>
                </c:pt>
                <c:pt idx="3511">
                  <c:v>463340599.65858656</c:v>
                </c:pt>
                <c:pt idx="3512">
                  <c:v>462635807.86529404</c:v>
                </c:pt>
                <c:pt idx="3513">
                  <c:v>461921260.29881722</c:v>
                </c:pt>
                <c:pt idx="3514">
                  <c:v>461196895.90919256</c:v>
                </c:pt>
                <c:pt idx="3515">
                  <c:v>460462653.21879965</c:v>
                </c:pt>
                <c:pt idx="3516">
                  <c:v>459718470.32088333</c:v>
                </c:pt>
                <c:pt idx="3517">
                  <c:v>458964284.87814862</c:v>
                </c:pt>
                <c:pt idx="3518">
                  <c:v>458200034.12143224</c:v>
                </c:pt>
                <c:pt idx="3519">
                  <c:v>457425654.84845465</c:v>
                </c:pt>
                <c:pt idx="3520">
                  <c:v>456641083.42265618</c:v>
                </c:pt>
                <c:pt idx="3521">
                  <c:v>455846255.77212179</c:v>
                </c:pt>
                <c:pt idx="3522">
                  <c:v>455041107.3885982</c:v>
                </c:pt>
                <c:pt idx="3523">
                  <c:v>454225573.32660788</c:v>
                </c:pt>
                <c:pt idx="3524">
                  <c:v>453399588.20266479</c:v>
                </c:pt>
                <c:pt idx="3525">
                  <c:v>452563086.19459563</c:v>
                </c:pt>
                <c:pt idx="3526">
                  <c:v>451716001.04097247</c:v>
                </c:pt>
                <c:pt idx="3527">
                  <c:v>450858266.04066098</c:v>
                </c:pt>
                <c:pt idx="3528">
                  <c:v>449989814.05248958</c:v>
                </c:pt>
                <c:pt idx="3529">
                  <c:v>449110577.49504507</c:v>
                </c:pt>
                <c:pt idx="3530">
                  <c:v>448220488.3466</c:v>
                </c:pt>
                <c:pt idx="3531">
                  <c:v>447319478.14517742</c:v>
                </c:pt>
                <c:pt idx="3532">
                  <c:v>446407477.98875922</c:v>
                </c:pt>
                <c:pt idx="3533">
                  <c:v>445484418.53564358</c:v>
                </c:pt>
                <c:pt idx="3534">
                  <c:v>444550230.00495851</c:v>
                </c:pt>
                <c:pt idx="3535">
                  <c:v>443604842.17733717</c:v>
                </c:pt>
                <c:pt idx="3536">
                  <c:v>442648184.39576232</c:v>
                </c:pt>
                <c:pt idx="3537">
                  <c:v>441680185.56658655</c:v>
                </c:pt>
                <c:pt idx="3538">
                  <c:v>440700774.16073525</c:v>
                </c:pt>
                <c:pt idx="3539">
                  <c:v>439709878.21509975</c:v>
                </c:pt>
                <c:pt idx="3540">
                  <c:v>438707425.33412874</c:v>
                </c:pt>
                <c:pt idx="3541">
                  <c:v>437693342.691625</c:v>
                </c:pt>
                <c:pt idx="3542">
                  <c:v>436667557.03275591</c:v>
                </c:pt>
                <c:pt idx="3543">
                  <c:v>435629994.6762864</c:v>
                </c:pt>
                <c:pt idx="3544">
                  <c:v>434580581.51704216</c:v>
                </c:pt>
                <c:pt idx="3545">
                  <c:v>433519243.02861285</c:v>
                </c:pt>
                <c:pt idx="3546">
                  <c:v>432445904.26630378</c:v>
                </c:pt>
                <c:pt idx="3547">
                  <c:v>431360489.87034589</c:v>
                </c:pt>
                <c:pt idx="3548">
                  <c:v>430262924.06937349</c:v>
                </c:pt>
                <c:pt idx="3549">
                  <c:v>429153130.6841799</c:v>
                </c:pt>
                <c:pt idx="3550">
                  <c:v>428031033.13176119</c:v>
                </c:pt>
                <c:pt idx="3551">
                  <c:v>426896554.42965901</c:v>
                </c:pt>
                <c:pt idx="3552">
                  <c:v>425749617.20061272</c:v>
                </c:pt>
                <c:pt idx="3553">
                  <c:v>424590143.67753279</c:v>
                </c:pt>
                <c:pt idx="3554">
                  <c:v>423418055.70880646</c:v>
                </c:pt>
                <c:pt idx="3555">
                  <c:v>422233274.76394826</c:v>
                </c:pt>
                <c:pt idx="3556">
                  <c:v>421035721.9396069</c:v>
                </c:pt>
                <c:pt idx="3557">
                  <c:v>419825317.96594155</c:v>
                </c:pt>
                <c:pt idx="3558">
                  <c:v>418601983.2133804</c:v>
                </c:pt>
                <c:pt idx="3559">
                  <c:v>417365637.69977492</c:v>
                </c:pt>
                <c:pt idx="3560">
                  <c:v>416116201.09796327</c:v>
                </c:pt>
                <c:pt idx="3561">
                  <c:v>414853592.74375701</c:v>
                </c:pt>
                <c:pt idx="3562">
                  <c:v>413577731.64436555</c:v>
                </c:pt>
                <c:pt idx="3563">
                  <c:v>412288536.48727345</c:v>
                </c:pt>
                <c:pt idx="3564">
                  <c:v>410985925.64958531</c:v>
                </c:pt>
                <c:pt idx="3565">
                  <c:v>409669817.20785397</c:v>
                </c:pt>
                <c:pt idx="3566">
                  <c:v>408340128.94840848</c:v>
                </c:pt>
                <c:pt idx="3567">
                  <c:v>406996778.37819761</c:v>
                </c:pt>
                <c:pt idx="3568">
                  <c:v>405639682.73616618</c:v>
                </c:pt>
                <c:pt idx="3569">
                  <c:v>404268759.00518137</c:v>
                </c:pt>
                <c:pt idx="3570">
                  <c:v>402883923.92452651</c:v>
                </c:pt>
                <c:pt idx="3571">
                  <c:v>401485094.00298065</c:v>
                </c:pt>
                <c:pt idx="3572">
                  <c:v>400072185.53250235</c:v>
                </c:pt>
                <c:pt idx="3573">
                  <c:v>398645114.60253632</c:v>
                </c:pt>
                <c:pt idx="3574">
                  <c:v>397203797.11496305</c:v>
                </c:pt>
                <c:pt idx="3575">
                  <c:v>395748148.79971021</c:v>
                </c:pt>
                <c:pt idx="3576">
                  <c:v>394278085.23104703</c:v>
                </c:pt>
                <c:pt idx="3577">
                  <c:v>392793521.84458137</c:v>
                </c:pt>
                <c:pt idx="3578">
                  <c:v>391294373.95498157</c:v>
                </c:pt>
                <c:pt idx="3579">
                  <c:v>389780556.77444351</c:v>
                </c:pt>
                <c:pt idx="3580">
                  <c:v>388251985.43192571</c:v>
                </c:pt>
                <c:pt idx="3581">
                  <c:v>386708574.99317431</c:v>
                </c:pt>
                <c:pt idx="3582">
                  <c:v>385150240.48156059</c:v>
                </c:pt>
                <c:pt idx="3583">
                  <c:v>383576896.89975476</c:v>
                </c:pt>
                <c:pt idx="3584">
                  <c:v>381988459.25225896</c:v>
                </c:pt>
                <c:pt idx="3585">
                  <c:v>380384842.56882352</c:v>
                </c:pt>
                <c:pt idx="3586">
                  <c:v>378765961.92877114</c:v>
                </c:pt>
                <c:pt idx="3587">
                  <c:v>377131732.4862532</c:v>
                </c:pt>
                <c:pt idx="3588">
                  <c:v>375482069.49646342</c:v>
                </c:pt>
                <c:pt idx="3589">
                  <c:v>373816888.34283429</c:v>
                </c:pt>
                <c:pt idx="3590">
                  <c:v>372136104.56524158</c:v>
                </c:pt>
                <c:pt idx="3591">
                  <c:v>370439633.88924342</c:v>
                </c:pt>
                <c:pt idx="3592">
                  <c:v>368727392.25637954</c:v>
                </c:pt>
                <c:pt idx="3593">
                  <c:v>366999295.8555575</c:v>
                </c:pt>
                <c:pt idx="3594">
                  <c:v>365255261.15555257</c:v>
                </c:pt>
                <c:pt idx="3595">
                  <c:v>363495204.93864793</c:v>
                </c:pt>
                <c:pt idx="3596">
                  <c:v>361719044.33544219</c:v>
                </c:pt>
                <c:pt idx="3597">
                  <c:v>359926696.86085171</c:v>
                </c:pt>
                <c:pt idx="3598">
                  <c:v>358118080.45133442</c:v>
                </c:pt>
                <c:pt idx="3599">
                  <c:v>356293113.50336272</c:v>
                </c:pt>
                <c:pt idx="3600">
                  <c:v>354451714.91317254</c:v>
                </c:pt>
                <c:pt idx="3601">
                  <c:v>352593804.11781591</c:v>
                </c:pt>
                <c:pt idx="3602">
                  <c:v>350719301.13754374</c:v>
                </c:pt>
                <c:pt idx="3603">
                  <c:v>348828126.61954641</c:v>
                </c:pt>
                <c:pt idx="3604">
                  <c:v>346920201.88307792</c:v>
                </c:pt>
                <c:pt idx="3605">
                  <c:v>344995448.96599096</c:v>
                </c:pt>
                <c:pt idx="3606">
                  <c:v>343053790.67270821</c:v>
                </c:pt>
                <c:pt idx="3607">
                  <c:v>341095150.62365603</c:v>
                </c:pt>
                <c:pt idx="3608">
                  <c:v>339119453.30618531</c:v>
                </c:pt>
                <c:pt idx="3609">
                  <c:v>337126624.12700433</c:v>
                </c:pt>
                <c:pt idx="3610">
                  <c:v>335116589.46614707</c:v>
                </c:pt>
                <c:pt idx="3611">
                  <c:v>333089276.73250091</c:v>
                </c:pt>
                <c:pt idx="3612">
                  <c:v>331044614.42091501</c:v>
                </c:pt>
                <c:pt idx="3613">
                  <c:v>328982532.17091131</c:v>
                </c:pt>
                <c:pt idx="3614">
                  <c:v>326902960.8270185</c:v>
                </c:pt>
                <c:pt idx="3615">
                  <c:v>324805832.50074744</c:v>
                </c:pt>
                <c:pt idx="3616">
                  <c:v>322691080.63422668</c:v>
                </c:pt>
                <c:pt idx="3617">
                  <c:v>320558640.06551349</c:v>
                </c:pt>
                <c:pt idx="3618">
                  <c:v>318408447.09559625</c:v>
                </c:pt>
                <c:pt idx="3619">
                  <c:v>316240439.55710047</c:v>
                </c:pt>
                <c:pt idx="3620">
                  <c:v>314054556.88471043</c:v>
                </c:pt>
                <c:pt idx="3621">
                  <c:v>311850740.18731558</c:v>
                </c:pt>
                <c:pt idx="3622">
                  <c:v>309628932.32188886</c:v>
                </c:pt>
                <c:pt idx="3623">
                  <c:v>307389077.9691022</c:v>
                </c:pt>
                <c:pt idx="3624">
                  <c:v>305131123.71068144</c:v>
                </c:pt>
                <c:pt idx="3625">
                  <c:v>302855018.10850102</c:v>
                </c:pt>
                <c:pt idx="3626">
                  <c:v>300560711.78541517</c:v>
                </c:pt>
                <c:pt idx="3627">
                  <c:v>298248157.50782007</c:v>
                </c:pt>
                <c:pt idx="3628">
                  <c:v>295917310.26993799</c:v>
                </c:pt>
                <c:pt idx="3629">
                  <c:v>293568127.37981111</c:v>
                </c:pt>
                <c:pt idx="3630">
                  <c:v>291200568.54698908</c:v>
                </c:pt>
                <c:pt idx="3631">
                  <c:v>288814595.97189111</c:v>
                </c:pt>
                <c:pt idx="3632">
                  <c:v>286410174.43681848</c:v>
                </c:pt>
                <c:pt idx="3633">
                  <c:v>283987271.39859056</c:v>
                </c:pt>
                <c:pt idx="3634">
                  <c:v>281545857.0827716</c:v>
                </c:pt>
                <c:pt idx="3635">
                  <c:v>279085904.57945251</c:v>
                </c:pt>
                <c:pt idx="3636">
                  <c:v>276607389.94054538</c:v>
                </c:pt>
                <c:pt idx="3637">
                  <c:v>274110292.27854514</c:v>
                </c:pt>
                <c:pt idx="3638">
                  <c:v>271594593.86670661</c:v>
                </c:pt>
                <c:pt idx="3639">
                  <c:v>269060280.24057949</c:v>
                </c:pt>
                <c:pt idx="3640">
                  <c:v>266507340.30083913</c:v>
                </c:pt>
                <c:pt idx="3641">
                  <c:v>263935766.41734454</c:v>
                </c:pt>
                <c:pt idx="3642">
                  <c:v>261345554.53434882</c:v>
                </c:pt>
                <c:pt idx="3643">
                  <c:v>258736704.27678126</c:v>
                </c:pt>
                <c:pt idx="3644">
                  <c:v>256109219.05751407</c:v>
                </c:pt>
                <c:pt idx="3645">
                  <c:v>253463106.18551931</c:v>
                </c:pt>
                <c:pt idx="3646">
                  <c:v>250798376.97481561</c:v>
                </c:pt>
                <c:pt idx="3647">
                  <c:v>248115046.85409665</c:v>
                </c:pt>
                <c:pt idx="3648">
                  <c:v>245413135.47692657</c:v>
                </c:pt>
                <c:pt idx="3649">
                  <c:v>242692666.83237979</c:v>
                </c:pt>
                <c:pt idx="3650">
                  <c:v>239953669.35599568</c:v>
                </c:pt>
                <c:pt idx="3651">
                  <c:v>237196176.04091072</c:v>
                </c:pt>
                <c:pt idx="3652">
                  <c:v>234420224.54902309</c:v>
                </c:pt>
                <c:pt idx="3653">
                  <c:v>231625857.32203695</c:v>
                </c:pt>
                <c:pt idx="3654">
                  <c:v>228813121.69222599</c:v>
                </c:pt>
                <c:pt idx="3655">
                  <c:v>225982069.99274784</c:v>
                </c:pt>
                <c:pt idx="3656">
                  <c:v>223132759.66733319</c:v>
                </c:pt>
                <c:pt idx="3657">
                  <c:v>220265253.3791655</c:v>
                </c:pt>
                <c:pt idx="3658">
                  <c:v>217379619.11875987</c:v>
                </c:pt>
                <c:pt idx="3659">
                  <c:v>214475930.31064135</c:v>
                </c:pt>
                <c:pt idx="3660">
                  <c:v>211554265.918616</c:v>
                </c:pt>
                <c:pt idx="3661">
                  <c:v>208614710.54942033</c:v>
                </c:pt>
                <c:pt idx="3662">
                  <c:v>205657354.55452773</c:v>
                </c:pt>
                <c:pt idx="3663">
                  <c:v>202682294.1298832</c:v>
                </c:pt>
                <c:pt idx="3664">
                  <c:v>199689631.41333178</c:v>
                </c:pt>
                <c:pt idx="3665">
                  <c:v>196679474.5794988</c:v>
                </c:pt>
                <c:pt idx="3666">
                  <c:v>193651937.93187502</c:v>
                </c:pt>
                <c:pt idx="3667">
                  <c:v>190607141.99185342</c:v>
                </c:pt>
                <c:pt idx="3668">
                  <c:v>187545213.58445984</c:v>
                </c:pt>
                <c:pt idx="3669">
                  <c:v>184466285.92051503</c:v>
                </c:pt>
                <c:pt idx="3670">
                  <c:v>181370498.67496133</c:v>
                </c:pt>
                <c:pt idx="3671">
                  <c:v>178257998.06108418</c:v>
                </c:pt>
                <c:pt idx="3672">
                  <c:v>175128936.90035599</c:v>
                </c:pt>
                <c:pt idx="3673">
                  <c:v>171983474.68762758</c:v>
                </c:pt>
                <c:pt idx="3674">
                  <c:v>168821777.6513913</c:v>
                </c:pt>
                <c:pt idx="3675">
                  <c:v>165644018.80883965</c:v>
                </c:pt>
                <c:pt idx="3676">
                  <c:v>162450378.01544371</c:v>
                </c:pt>
                <c:pt idx="3677">
                  <c:v>159241042.00877666</c:v>
                </c:pt>
                <c:pt idx="3678">
                  <c:v>156016204.4463104</c:v>
                </c:pt>
                <c:pt idx="3679">
                  <c:v>152776065.93691647</c:v>
                </c:pt>
                <c:pt idx="3680">
                  <c:v>149520834.06580678</c:v>
                </c:pt>
                <c:pt idx="3681">
                  <c:v>146250723.412655</c:v>
                </c:pt>
                <c:pt idx="3682">
                  <c:v>142965955.56264633</c:v>
                </c:pt>
                <c:pt idx="3683">
                  <c:v>139666759.11021045</c:v>
                </c:pt>
                <c:pt idx="3684">
                  <c:v>136353369.65520209</c:v>
                </c:pt>
                <c:pt idx="3685">
                  <c:v>133026029.79130276</c:v>
                </c:pt>
                <c:pt idx="3686">
                  <c:v>129684989.086429</c:v>
                </c:pt>
                <c:pt idx="3687">
                  <c:v>126330504.05494484</c:v>
                </c:pt>
                <c:pt idx="3688">
                  <c:v>122962838.12148929</c:v>
                </c:pt>
                <c:pt idx="3689">
                  <c:v>119582261.57624498</c:v>
                </c:pt>
                <c:pt idx="3690">
                  <c:v>116189051.52148971</c:v>
                </c:pt>
                <c:pt idx="3691">
                  <c:v>112783491.80928986</c:v>
                </c:pt>
                <c:pt idx="3692">
                  <c:v>109365872.97021283</c:v>
                </c:pt>
                <c:pt idx="3693">
                  <c:v>105936492.13295493</c:v>
                </c:pt>
                <c:pt idx="3694">
                  <c:v>102495652.93480156</c:v>
                </c:pt>
                <c:pt idx="3695">
                  <c:v>99043665.422858015</c:v>
                </c:pt>
                <c:pt idx="3696">
                  <c:v>95580845.946010992</c:v>
                </c:pt>
                <c:pt idx="3697">
                  <c:v>92107517.037604809</c:v>
                </c:pt>
                <c:pt idx="3698">
                  <c:v>88624007.288839608</c:v>
                </c:pt>
                <c:pt idx="3699">
                  <c:v>85130651.212923646</c:v>
                </c:pt>
                <c:pt idx="3700">
                  <c:v>81627789.100037262</c:v>
                </c:pt>
                <c:pt idx="3701">
                  <c:v>78115766.863191411</c:v>
                </c:pt>
                <c:pt idx="3702">
                  <c:v>74594935.875090107</c:v>
                </c:pt>
                <c:pt idx="3703">
                  <c:v>71065652.796132505</c:v>
                </c:pt>
                <c:pt idx="3704">
                  <c:v>67528279.393716857</c:v>
                </c:pt>
                <c:pt idx="3705">
                  <c:v>63983182.353035346</c:v>
                </c:pt>
                <c:pt idx="3706">
                  <c:v>60430733.079575337</c:v>
                </c:pt>
                <c:pt idx="3707">
                  <c:v>56871307.493568972</c:v>
                </c:pt>
                <c:pt idx="3708">
                  <c:v>53305285.8166591</c:v>
                </c:pt>
                <c:pt idx="3709">
                  <c:v>49733052.351075135</c:v>
                </c:pt>
                <c:pt idx="3710">
                  <c:v>46154995.251637332</c:v>
                </c:pt>
                <c:pt idx="3711">
                  <c:v>42571506.290932298</c:v>
                </c:pt>
                <c:pt idx="3712">
                  <c:v>38982980.618025869</c:v>
                </c:pt>
                <c:pt idx="3713">
                  <c:v>35389816.511101939</c:v>
                </c:pt>
                <c:pt idx="3714">
                  <c:v>31792415.124436915</c:v>
                </c:pt>
                <c:pt idx="3715">
                  <c:v>28191180.230139725</c:v>
                </c:pt>
                <c:pt idx="3716">
                  <c:v>24586517.955105688</c:v>
                </c:pt>
                <c:pt idx="3717">
                  <c:v>20978836.513649963</c:v>
                </c:pt>
                <c:pt idx="3718">
                  <c:v>17368545.936301738</c:v>
                </c:pt>
                <c:pt idx="3719">
                  <c:v>13756057.795254374</c:v>
                </c:pt>
                <c:pt idx="3720">
                  <c:v>10141784.92697886</c:v>
                </c:pt>
                <c:pt idx="3721">
                  <c:v>6526141.1525183432</c:v>
                </c:pt>
                <c:pt idx="3722">
                  <c:v>2909540.9959899867</c:v>
                </c:pt>
                <c:pt idx="3723">
                  <c:v>-707600.59817302693</c:v>
                </c:pt>
                <c:pt idx="3724">
                  <c:v>-4324868.548701941</c:v>
                </c:pt>
                <c:pt idx="3725">
                  <c:v>-7941847.9211553242</c:v>
                </c:pt>
                <c:pt idx="3726">
                  <c:v>-11558124.211223859</c:v>
                </c:pt>
                <c:pt idx="3727">
                  <c:v>-15173283.627137929</c:v>
                </c:pt>
                <c:pt idx="3728">
                  <c:v>-18786913.37064233</c:v>
                </c:pt>
                <c:pt idx="3729">
                  <c:v>-22398601.916007951</c:v>
                </c:pt>
                <c:pt idx="3730">
                  <c:v>-26007939.28655763</c:v>
                </c:pt>
                <c:pt idx="3731">
                  <c:v>-29614517.32819273</c:v>
                </c:pt>
                <c:pt idx="3732">
                  <c:v>-33217929.979418162</c:v>
                </c:pt>
                <c:pt idx="3733">
                  <c:v>-36817773.53737653</c:v>
                </c:pt>
                <c:pt idx="3734">
                  <c:v>-40413646.919416755</c:v>
                </c:pt>
                <c:pt idx="3735">
                  <c:v>-44005151.91973877</c:v>
                </c:pt>
                <c:pt idx="3736">
                  <c:v>-47591893.460673787</c:v>
                </c:pt>
                <c:pt idx="3737">
                  <c:v>-51173479.838178724</c:v>
                </c:pt>
                <c:pt idx="3738">
                  <c:v>-54749522.961143993</c:v>
                </c:pt>
                <c:pt idx="3739">
                  <c:v>-58319638.584135562</c:v>
                </c:pt>
                <c:pt idx="3740">
                  <c:v>-61883446.533214919</c:v>
                </c:pt>
                <c:pt idx="3741">
                  <c:v>-65440570.924504317</c:v>
                </c:pt>
                <c:pt idx="3742">
                  <c:v>-68990640.375189215</c:v>
                </c:pt>
                <c:pt idx="3743">
                  <c:v>-72533288.206674889</c:v>
                </c:pt>
                <c:pt idx="3744">
                  <c:v>-76068152.639640152</c:v>
                </c:pt>
                <c:pt idx="3745">
                  <c:v>-79594876.980756953</c:v>
                </c:pt>
                <c:pt idx="3746">
                  <c:v>-83113109.800871238</c:v>
                </c:pt>
                <c:pt idx="3747">
                  <c:v>-86622505.10446693</c:v>
                </c:pt>
                <c:pt idx="3748">
                  <c:v>-90122722.490261525</c:v>
                </c:pt>
                <c:pt idx="3749">
                  <c:v>-93613427.302808017</c:v>
                </c:pt>
                <c:pt idx="3750">
                  <c:v>-97094290.775004387</c:v>
                </c:pt>
                <c:pt idx="3751">
                  <c:v>-100564990.16143762</c:v>
                </c:pt>
                <c:pt idx="3752">
                  <c:v>-104025208.86251456</c:v>
                </c:pt>
                <c:pt idx="3753">
                  <c:v>-107474636.53935699</c:v>
                </c:pt>
                <c:pt idx="3754">
                  <c:v>-110912969.21946244</c:v>
                </c:pt>
                <c:pt idx="3755">
                  <c:v>-114339909.39315557</c:v>
                </c:pt>
                <c:pt idx="3756">
                  <c:v>-117755166.10087809</c:v>
                </c:pt>
                <c:pt idx="3757">
                  <c:v>-121158455.01138633</c:v>
                </c:pt>
                <c:pt idx="3758">
                  <c:v>-124549498.49094711</c:v>
                </c:pt>
                <c:pt idx="3759">
                  <c:v>-127928025.66364166</c:v>
                </c:pt>
                <c:pt idx="3760">
                  <c:v>-131293772.46290672</c:v>
                </c:pt>
                <c:pt idx="3761">
                  <c:v>-134646481.67445922</c:v>
                </c:pt>
                <c:pt idx="3762">
                  <c:v>-137985902.97076756</c:v>
                </c:pt>
                <c:pt idx="3763">
                  <c:v>-141311792.93724811</c:v>
                </c:pt>
                <c:pt idx="3764">
                  <c:v>-144623915.09037915</c:v>
                </c:pt>
                <c:pt idx="3765">
                  <c:v>-147922039.88793829</c:v>
                </c:pt>
                <c:pt idx="3766">
                  <c:v>-151205944.7315805</c:v>
                </c:pt>
                <c:pt idx="3767">
                  <c:v>-154475413.96198493</c:v>
                </c:pt>
                <c:pt idx="3768">
                  <c:v>-157730238.84680805</c:v>
                </c:pt>
                <c:pt idx="3769">
                  <c:v>-160970217.56168878</c:v>
                </c:pt>
                <c:pt idx="3770">
                  <c:v>-164195155.16455895</c:v>
                </c:pt>
                <c:pt idx="3771">
                  <c:v>-167404863.56351751</c:v>
                </c:pt>
                <c:pt idx="3772">
                  <c:v>-170599161.478533</c:v>
                </c:pt>
                <c:pt idx="3773">
                  <c:v>-173777874.39724189</c:v>
                </c:pt>
                <c:pt idx="3774">
                  <c:v>-176940834.52511361</c:v>
                </c:pt>
                <c:pt idx="3775">
                  <c:v>-180087880.73025501</c:v>
                </c:pt>
                <c:pt idx="3776">
                  <c:v>-183218858.48312771</c:v>
                </c:pt>
                <c:pt idx="3777">
                  <c:v>-186333619.79145256</c:v>
                </c:pt>
                <c:pt idx="3778">
                  <c:v>-189432023.13057366</c:v>
                </c:pt>
                <c:pt idx="3779">
                  <c:v>-192513933.36955422</c:v>
                </c:pt>
                <c:pt idx="3780">
                  <c:v>-195579221.69327277</c:v>
                </c:pt>
                <c:pt idx="3781">
                  <c:v>-198627765.52078664</c:v>
                </c:pt>
                <c:pt idx="3782">
                  <c:v>-201659448.42022523</c:v>
                </c:pt>
                <c:pt idx="3783">
                  <c:v>-204674160.02047148</c:v>
                </c:pt>
                <c:pt idx="3784">
                  <c:v>-207671795.91988584</c:v>
                </c:pt>
                <c:pt idx="3785">
                  <c:v>-210652257.59232095</c:v>
                </c:pt>
                <c:pt idx="3786">
                  <c:v>-213615452.29067022</c:v>
                </c:pt>
                <c:pt idx="3787">
                  <c:v>-216561292.94818729</c:v>
                </c:pt>
                <c:pt idx="3788">
                  <c:v>-219489698.07780707</c:v>
                </c:pt>
                <c:pt idx="3789">
                  <c:v>-222400591.66969186</c:v>
                </c:pt>
                <c:pt idx="3790">
                  <c:v>-225293903.08721989</c:v>
                </c:pt>
                <c:pt idx="3791">
                  <c:v>-228169566.96162584</c:v>
                </c:pt>
                <c:pt idx="3792">
                  <c:v>-231027523.08549574</c:v>
                </c:pt>
                <c:pt idx="3793">
                  <c:v>-233867716.30531114</c:v>
                </c:pt>
                <c:pt idx="3794">
                  <c:v>-236690096.41323</c:v>
                </c:pt>
                <c:pt idx="3795">
                  <c:v>-239494618.03828371</c:v>
                </c:pt>
                <c:pt idx="3796">
                  <c:v>-242281240.53716213</c:v>
                </c:pt>
                <c:pt idx="3797">
                  <c:v>-245049927.88475099</c:v>
                </c:pt>
                <c:pt idx="3798">
                  <c:v>-247800648.56457788</c:v>
                </c:pt>
                <c:pt idx="3799">
                  <c:v>-250533375.45931569</c:v>
                </c:pt>
                <c:pt idx="3800">
                  <c:v>-253248085.74148443</c:v>
                </c:pt>
                <c:pt idx="3801">
                  <c:v>-255944760.7644853</c:v>
                </c:pt>
                <c:pt idx="3802">
                  <c:v>-258623385.9540928</c:v>
                </c:pt>
                <c:pt idx="3803">
                  <c:v>-261283950.70052391</c:v>
                </c:pt>
                <c:pt idx="3804">
                  <c:v>-263926448.25119603</c:v>
                </c:pt>
                <c:pt idx="3805">
                  <c:v>-266550875.604278</c:v>
                </c:pt>
                <c:pt idx="3806">
                  <c:v>-269157233.40313226</c:v>
                </c:pt>
                <c:pt idx="3807">
                  <c:v>-271745525.83173895</c:v>
                </c:pt>
                <c:pt idx="3808">
                  <c:v>-274315760.51118666</c:v>
                </c:pt>
                <c:pt idx="3809">
                  <c:v>-276867948.39730793</c:v>
                </c:pt>
                <c:pt idx="3810">
                  <c:v>-279402103.67953163</c:v>
                </c:pt>
                <c:pt idx="3811">
                  <c:v>-281918243.68101847</c:v>
                </c:pt>
                <c:pt idx="3812">
                  <c:v>-284416388.76013976</c:v>
                </c:pt>
                <c:pt idx="3813">
                  <c:v>-286896562.21335512</c:v>
                </c:pt>
                <c:pt idx="3814">
                  <c:v>-289358790.17953777</c:v>
                </c:pt>
                <c:pt idx="3815">
                  <c:v>-291803101.54579294</c:v>
                </c:pt>
                <c:pt idx="3816">
                  <c:v>-294229527.85480851</c:v>
                </c:pt>
                <c:pt idx="3817">
                  <c:v>-296638103.21377337</c:v>
                </c:pt>
                <c:pt idx="3818">
                  <c:v>-299028864.20489353</c:v>
                </c:pt>
                <c:pt idx="3819">
                  <c:v>-301401849.79753327</c:v>
                </c:pt>
                <c:pt idx="3820">
                  <c:v>-303757101.26200289</c:v>
                </c:pt>
                <c:pt idx="3821">
                  <c:v>-306094662.08501166</c:v>
                </c:pt>
                <c:pt idx="3822">
                  <c:v>-308414577.88680178</c:v>
                </c:pt>
                <c:pt idx="3823">
                  <c:v>-310716896.33997357</c:v>
                </c:pt>
                <c:pt idx="3824">
                  <c:v>-313001667.09001094</c:v>
                </c:pt>
                <c:pt idx="3825">
                  <c:v>-315268941.67751235</c:v>
                </c:pt>
                <c:pt idx="3826">
                  <c:v>-317518773.462129</c:v>
                </c:pt>
                <c:pt idx="3827">
                  <c:v>-319751217.54821062</c:v>
                </c:pt>
                <c:pt idx="3828">
                  <c:v>-321966330.7121554</c:v>
                </c:pt>
                <c:pt idx="3829">
                  <c:v>-324164171.33145911</c:v>
                </c:pt>
                <c:pt idx="3830">
                  <c:v>-326344799.31545579</c:v>
                </c:pt>
                <c:pt idx="3831">
                  <c:v>-328508276.03774071</c:v>
                </c:pt>
                <c:pt idx="3832">
                  <c:v>-330654664.27026385</c:v>
                </c:pt>
                <c:pt idx="3833">
                  <c:v>-332784028.11908138</c:v>
                </c:pt>
                <c:pt idx="3834">
                  <c:v>-334896432.96174955</c:v>
                </c:pt>
                <c:pt idx="3835">
                  <c:v>-336991945.38634562</c:v>
                </c:pt>
                <c:pt idx="3836">
                  <c:v>-339070633.13209736</c:v>
                </c:pt>
                <c:pt idx="3837">
                  <c:v>-341132565.03160286</c:v>
                </c:pt>
                <c:pt idx="3838">
                  <c:v>-343177810.95462042</c:v>
                </c:pt>
                <c:pt idx="3839">
                  <c:v>-345206441.75340778</c:v>
                </c:pt>
                <c:pt idx="3840">
                  <c:v>-347218529.20958817</c:v>
                </c:pt>
                <c:pt idx="3841">
                  <c:v>-349214145.98252106</c:v>
                </c:pt>
                <c:pt idx="3842">
                  <c:v>-351193365.5591538</c:v>
                </c:pt>
                <c:pt idx="3843">
                  <c:v>-353156262.20533037</c:v>
                </c:pt>
                <c:pt idx="3844">
                  <c:v>-355102910.91853195</c:v>
                </c:pt>
                <c:pt idx="3845">
                  <c:v>-357033387.38202482</c:v>
                </c:pt>
                <c:pt idx="3846">
                  <c:v>-358947767.92038983</c:v>
                </c:pt>
                <c:pt idx="3847">
                  <c:v>-360846129.45640731</c:v>
                </c:pt>
                <c:pt idx="3848">
                  <c:v>-362728549.46927172</c:v>
                </c:pt>
                <c:pt idx="3849">
                  <c:v>-364595105.95410931</c:v>
                </c:pt>
                <c:pt idx="3850">
                  <c:v>-366445877.38277251</c:v>
                </c:pt>
                <c:pt idx="3851">
                  <c:v>-368280942.66588432</c:v>
                </c:pt>
                <c:pt idx="3852">
                  <c:v>-370100381.11610621</c:v>
                </c:pt>
                <c:pt idx="3853">
                  <c:v>-371904272.41260272</c:v>
                </c:pt>
                <c:pt idx="3854">
                  <c:v>-373692696.56667626</c:v>
                </c:pt>
                <c:pt idx="3855">
                  <c:v>-375465733.88854539</c:v>
                </c:pt>
                <c:pt idx="3856">
                  <c:v>-377223464.95524073</c:v>
                </c:pt>
                <c:pt idx="3857">
                  <c:v>-378965970.57959151</c:v>
                </c:pt>
                <c:pt idx="3858">
                  <c:v>-380693331.78027731</c:v>
                </c:pt>
                <c:pt idx="3859">
                  <c:v>-382405629.75291878</c:v>
                </c:pt>
                <c:pt idx="3860">
                  <c:v>-384102945.84218192</c:v>
                </c:pt>
                <c:pt idx="3861">
                  <c:v>-385785361.51487052</c:v>
                </c:pt>
                <c:pt idx="3862">
                  <c:v>-387452958.33398157</c:v>
                </c:pt>
                <c:pt idx="3863">
                  <c:v>-389105817.93369919</c:v>
                </c:pt>
                <c:pt idx="3864">
                  <c:v>-390744021.99530262</c:v>
                </c:pt>
                <c:pt idx="3865">
                  <c:v>-392367652.22396356</c:v>
                </c:pt>
                <c:pt idx="3866">
                  <c:v>-393976790.32641023</c:v>
                </c:pt>
                <c:pt idx="3867">
                  <c:v>-395571517.98943377</c:v>
                </c:pt>
                <c:pt idx="3868">
                  <c:v>-397151916.85921437</c:v>
                </c:pt>
                <c:pt idx="3869">
                  <c:v>-398718068.52144486</c:v>
                </c:pt>
                <c:pt idx="3870">
                  <c:v>-400270054.48222893</c:v>
                </c:pt>
                <c:pt idx="3871">
                  <c:v>-401807956.14973259</c:v>
                </c:pt>
                <c:pt idx="3872">
                  <c:v>-403331854.81656736</c:v>
                </c:pt>
                <c:pt idx="3873">
                  <c:v>-404841831.64288402</c:v>
                </c:pt>
                <c:pt idx="3874">
                  <c:v>-406337967.64015669</c:v>
                </c:pt>
                <c:pt idx="3875">
                  <c:v>-407820343.65563661</c:v>
                </c:pt>
                <c:pt idx="3876">
                  <c:v>-409289040.35745651</c:v>
                </c:pt>
                <c:pt idx="3877">
                  <c:v>-410744138.22036535</c:v>
                </c:pt>
                <c:pt idx="3878">
                  <c:v>-412185717.51207542</c:v>
                </c:pt>
                <c:pt idx="3879">
                  <c:v>-413613858.28020281</c:v>
                </c:pt>
                <c:pt idx="3880">
                  <c:v>-415028640.33978295</c:v>
                </c:pt>
                <c:pt idx="3881">
                  <c:v>-416430143.26134431</c:v>
                </c:pt>
                <c:pt idx="3882">
                  <c:v>-417818446.35952228</c:v>
                </c:pt>
                <c:pt idx="3883">
                  <c:v>-419193628.68219668</c:v>
                </c:pt>
                <c:pt idx="3884">
                  <c:v>-420555769.00013638</c:v>
                </c:pt>
                <c:pt idx="3885">
                  <c:v>-421904945.79713517</c:v>
                </c:pt>
                <c:pt idx="3886">
                  <c:v>-423241237.26062304</c:v>
                </c:pt>
                <c:pt idx="3887">
                  <c:v>-424564721.27273738</c:v>
                </c:pt>
                <c:pt idx="3888">
                  <c:v>-425875475.40184009</c:v>
                </c:pt>
                <c:pt idx="3889">
                  <c:v>-427173576.89446485</c:v>
                </c:pt>
                <c:pt idx="3890">
                  <c:v>-428459102.66768169</c:v>
                </c:pt>
                <c:pt idx="3891">
                  <c:v>-429732129.30186409</c:v>
                </c:pt>
                <c:pt idx="3892">
                  <c:v>-430992733.03384608</c:v>
                </c:pt>
                <c:pt idx="3893">
                  <c:v>-432240989.7504555</c:v>
                </c:pt>
                <c:pt idx="3894">
                  <c:v>-433476974.98241162</c:v>
                </c:pt>
                <c:pt idx="3895">
                  <c:v>-434700763.89857382</c:v>
                </c:pt>
                <c:pt idx="3896">
                  <c:v>-435912431.30053043</c:v>
                </c:pt>
                <c:pt idx="3897">
                  <c:v>-437112051.61751503</c:v>
                </c:pt>
                <c:pt idx="3898">
                  <c:v>-438299698.90163952</c:v>
                </c:pt>
                <c:pt idx="3899">
                  <c:v>-439475446.82343304</c:v>
                </c:pt>
                <c:pt idx="3900">
                  <c:v>-440639368.66767544</c:v>
                </c:pt>
                <c:pt idx="3901">
                  <c:v>-441791537.32951546</c:v>
                </c:pt>
                <c:pt idx="3902">
                  <c:v>-442932025.31086326</c:v>
                </c:pt>
                <c:pt idx="3903">
                  <c:v>-444060904.71704781</c:v>
                </c:pt>
                <c:pt idx="3904">
                  <c:v>-445178247.2537291</c:v>
                </c:pt>
                <c:pt idx="3905">
                  <c:v>-446284124.22405642</c:v>
                </c:pt>
                <c:pt idx="3906">
                  <c:v>-447378606.52606368</c:v>
                </c:pt>
                <c:pt idx="3907">
                  <c:v>-448461764.65029269</c:v>
                </c:pt>
                <c:pt idx="3908">
                  <c:v>-449533668.67763668</c:v>
                </c:pt>
                <c:pt idx="3909">
                  <c:v>-450594388.27739513</c:v>
                </c:pt>
                <c:pt idx="3910">
                  <c:v>-451643992.70553261</c:v>
                </c:pt>
                <c:pt idx="3911">
                  <c:v>-452682550.80313349</c:v>
                </c:pt>
                <c:pt idx="3912">
                  <c:v>-453710130.9950453</c:v>
                </c:pt>
                <c:pt idx="3913">
                  <c:v>-454726801.28870356</c:v>
                </c:pt>
                <c:pt idx="3914">
                  <c:v>-455732629.27313101</c:v>
                </c:pt>
                <c:pt idx="3915">
                  <c:v>-456727682.1181044</c:v>
                </c:pt>
                <c:pt idx="3916">
                  <c:v>-457712026.57348239</c:v>
                </c:pt>
                <c:pt idx="3917">
                  <c:v>-458685728.96868819</c:v>
                </c:pt>
                <c:pt idx="3918">
                  <c:v>-459648855.21234083</c:v>
                </c:pt>
                <c:pt idx="3919">
                  <c:v>-460601470.79202873</c:v>
                </c:pt>
                <c:pt idx="3920">
                  <c:v>-461543640.77422059</c:v>
                </c:pt>
                <c:pt idx="3921">
                  <c:v>-462475429.80430716</c:v>
                </c:pt>
                <c:pt idx="3922">
                  <c:v>-463396902.10676908</c:v>
                </c:pt>
                <c:pt idx="3923">
                  <c:v>-464308121.48546523</c:v>
                </c:pt>
                <c:pt idx="3924">
                  <c:v>-465209151.32403678</c:v>
                </c:pt>
                <c:pt idx="3925">
                  <c:v>-466100054.58642173</c:v>
                </c:pt>
                <c:pt idx="3926">
                  <c:v>-466980893.8174758</c:v>
                </c:pt>
                <c:pt idx="3927">
                  <c:v>-467851731.14369416</c:v>
                </c:pt>
                <c:pt idx="3928">
                  <c:v>-468712628.27403075</c:v>
                </c:pt>
                <c:pt idx="3929">
                  <c:v>-469563646.50080979</c:v>
                </c:pt>
                <c:pt idx="3930">
                  <c:v>-470404846.70072603</c:v>
                </c:pt>
                <c:pt idx="3931">
                  <c:v>-471236289.33592969</c:v>
                </c:pt>
                <c:pt idx="3932">
                  <c:v>-472058034.45519203</c:v>
                </c:pt>
                <c:pt idx="3933">
                  <c:v>-472870141.69514781</c:v>
                </c:pt>
                <c:pt idx="3934">
                  <c:v>-473672670.28161126</c:v>
                </c:pt>
                <c:pt idx="3935">
                  <c:v>-474465679.03096199</c:v>
                </c:pt>
                <c:pt idx="3936">
                  <c:v>-475249226.35159725</c:v>
                </c:pt>
                <c:pt idx="3937">
                  <c:v>-476023370.24544781</c:v>
                </c:pt>
                <c:pt idx="3938">
                  <c:v>-476788168.3095538</c:v>
                </c:pt>
                <c:pt idx="3939">
                  <c:v>-477543677.73769772</c:v>
                </c:pt>
                <c:pt idx="3940">
                  <c:v>-478289955.32209194</c:v>
                </c:pt>
                <c:pt idx="3941">
                  <c:v>-479027057.45511717</c:v>
                </c:pt>
                <c:pt idx="3942">
                  <c:v>-479755040.13111013</c:v>
                </c:pt>
                <c:pt idx="3943">
                  <c:v>-480473958.94819713</c:v>
                </c:pt>
                <c:pt idx="3944">
                  <c:v>-481183869.11017108</c:v>
                </c:pt>
                <c:pt idx="3945">
                  <c:v>-481884825.42840993</c:v>
                </c:pt>
                <c:pt idx="3946">
                  <c:v>-482576882.32383364</c:v>
                </c:pt>
                <c:pt idx="3947">
                  <c:v>-483260093.82889783</c:v>
                </c:pt>
                <c:pt idx="3948">
                  <c:v>-483934513.58962184</c:v>
                </c:pt>
                <c:pt idx="3949">
                  <c:v>-484600194.86764878</c:v>
                </c:pt>
                <c:pt idx="3950">
                  <c:v>-485257190.54233605</c:v>
                </c:pt>
                <c:pt idx="3951">
                  <c:v>-485905553.11287409</c:v>
                </c:pt>
                <c:pt idx="3952">
                  <c:v>-486545334.70043141</c:v>
                </c:pt>
                <c:pt idx="3953">
                  <c:v>-487176587.05032426</c:v>
                </c:pt>
                <c:pt idx="3954">
                  <c:v>-487799361.53420925</c:v>
                </c:pt>
                <c:pt idx="3955">
                  <c:v>-488413709.1522969</c:v>
                </c:pt>
                <c:pt idx="3956">
                  <c:v>-489019680.53558505</c:v>
                </c:pt>
                <c:pt idx="3957">
                  <c:v>-489617325.94810981</c:v>
                </c:pt>
                <c:pt idx="3958">
                  <c:v>-490206695.2892136</c:v>
                </c:pt>
                <c:pt idx="3959">
                  <c:v>-490787838.09582776</c:v>
                </c:pt>
                <c:pt idx="3960">
                  <c:v>-491360803.54476911</c:v>
                </c:pt>
                <c:pt idx="3961">
                  <c:v>-491925640.45504868</c:v>
                </c:pt>
                <c:pt idx="3962">
                  <c:v>-492482397.29019183</c:v>
                </c:pt>
                <c:pt idx="3963">
                  <c:v>-493031122.16056776</c:v>
                </c:pt>
                <c:pt idx="3964">
                  <c:v>-493571862.82572824</c:v>
                </c:pt>
                <c:pt idx="3965">
                  <c:v>-494104666.69675344</c:v>
                </c:pt>
                <c:pt idx="3966">
                  <c:v>-494629580.83860433</c:v>
                </c:pt>
                <c:pt idx="3967">
                  <c:v>-495146651.97248071</c:v>
                </c:pt>
                <c:pt idx="3968">
                  <c:v>-495655926.47818345</c:v>
                </c:pt>
                <c:pt idx="3969">
                  <c:v>-496157450.39648008</c:v>
                </c:pt>
                <c:pt idx="3970">
                  <c:v>-496651269.43147331</c:v>
                </c:pt>
                <c:pt idx="3971">
                  <c:v>-497137428.95297074</c:v>
                </c:pt>
                <c:pt idx="3972">
                  <c:v>-497615973.99885577</c:v>
                </c:pt>
                <c:pt idx="3973">
                  <c:v>-498086949.27745819</c:v>
                </c:pt>
                <c:pt idx="3974">
                  <c:v>-498550399.16992426</c:v>
                </c:pt>
                <c:pt idx="3975">
                  <c:v>-499006367.73258507</c:v>
                </c:pt>
                <c:pt idx="3976">
                  <c:v>-499454898.69932288</c:v>
                </c:pt>
                <c:pt idx="3977">
                  <c:v>-499896035.48393416</c:v>
                </c:pt>
                <c:pt idx="3978">
                  <c:v>-500329821.18248957</c:v>
                </c:pt>
                <c:pt idx="3979">
                  <c:v>-500756298.57568944</c:v>
                </c:pt>
                <c:pt idx="3980">
                  <c:v>-501175510.13121456</c:v>
                </c:pt>
                <c:pt idx="3981">
                  <c:v>-501587498.00607163</c:v>
                </c:pt>
                <c:pt idx="3982">
                  <c:v>-501992304.04893279</c:v>
                </c:pt>
                <c:pt idx="3983">
                  <c:v>-502389969.80246878</c:v>
                </c:pt>
                <c:pt idx="3984">
                  <c:v>-502780536.50567532</c:v>
                </c:pt>
                <c:pt idx="3985">
                  <c:v>-503164045.09619194</c:v>
                </c:pt>
                <c:pt idx="3986">
                  <c:v>-503540536.21261317</c:v>
                </c:pt>
                <c:pt idx="3987">
                  <c:v>-503910050.19679129</c:v>
                </c:pt>
                <c:pt idx="3988">
                  <c:v>-504272627.09613085</c:v>
                </c:pt>
                <c:pt idx="3989">
                  <c:v>-504628306.66587371</c:v>
                </c:pt>
                <c:pt idx="3990">
                  <c:v>-504977128.37137491</c:v>
                </c:pt>
                <c:pt idx="3991">
                  <c:v>-505319131.39036906</c:v>
                </c:pt>
                <c:pt idx="3992">
                  <c:v>-505654354.61522627</c:v>
                </c:pt>
                <c:pt idx="3993">
                  <c:v>-505982836.65519798</c:v>
                </c:pt>
                <c:pt idx="3994">
                  <c:v>-506304615.8386519</c:v>
                </c:pt>
                <c:pt idx="3995">
                  <c:v>-506619730.21529651</c:v>
                </c:pt>
                <c:pt idx="3996">
                  <c:v>-506928217.55839372</c:v>
                </c:pt>
                <c:pt idx="3997">
                  <c:v>-507230115.3669607</c:v>
                </c:pt>
                <c:pt idx="3998">
                  <c:v>-507525460.86795956</c:v>
                </c:pt>
                <c:pt idx="3999">
                  <c:v>-507814291.01847553</c:v>
                </c:pt>
                <c:pt idx="4000">
                  <c:v>-508096642.50788283</c:v>
                </c:pt>
                <c:pt idx="4001">
                  <c:v>-508372551.75999832</c:v>
                </c:pt>
                <c:pt idx="4002">
                  <c:v>-508642054.93522257</c:v>
                </c:pt>
                <c:pt idx="4003">
                  <c:v>-508905187.93266863</c:v>
                </c:pt>
                <c:pt idx="4004">
                  <c:v>-509161986.39227772</c:v>
                </c:pt>
                <c:pt idx="4005">
                  <c:v>-509412485.696922</c:v>
                </c:pt>
                <c:pt idx="4006">
                  <c:v>-509656720.97449458</c:v>
                </c:pt>
                <c:pt idx="4007">
                  <c:v>-509894727.09998596</c:v>
                </c:pt>
                <c:pt idx="4008">
                  <c:v>-510126538.69754744</c:v>
                </c:pt>
                <c:pt idx="4009">
                  <c:v>-510352190.14254093</c:v>
                </c:pt>
                <c:pt idx="4010">
                  <c:v>-510571715.56357551</c:v>
                </c:pt>
                <c:pt idx="4011">
                  <c:v>-510785148.84453022</c:v>
                </c:pt>
                <c:pt idx="4012">
                  <c:v>-510992523.62656325</c:v>
                </c:pt>
                <c:pt idx="4013">
                  <c:v>-511193873.31010735</c:v>
                </c:pt>
                <c:pt idx="4014">
                  <c:v>-511389231.05685151</c:v>
                </c:pt>
                <c:pt idx="4015">
                  <c:v>-511578629.79170877</c:v>
                </c:pt>
                <c:pt idx="4016">
                  <c:v>-511762102.20477003</c:v>
                </c:pt>
                <c:pt idx="4017">
                  <c:v>-511939680.75324422</c:v>
                </c:pt>
                <c:pt idx="4018">
                  <c:v>-512111397.66338414</c:v>
                </c:pt>
                <c:pt idx="4019">
                  <c:v>-512277284.93239844</c:v>
                </c:pt>
                <c:pt idx="4020">
                  <c:v>-512437374.33034962</c:v>
                </c:pt>
                <c:pt idx="4021">
                  <c:v>-512591697.40203816</c:v>
                </c:pt>
                <c:pt idx="4022">
                  <c:v>-512740285.46887201</c:v>
                </c:pt>
                <c:pt idx="4023">
                  <c:v>-512883169.6307227</c:v>
                </c:pt>
                <c:pt idx="4024">
                  <c:v>-513020380.76776707</c:v>
                </c:pt>
                <c:pt idx="4025">
                  <c:v>-513151949.54231489</c:v>
                </c:pt>
                <c:pt idx="4026">
                  <c:v>-513277906.40062261</c:v>
                </c:pt>
                <c:pt idx="4027">
                  <c:v>-513398281.5746929</c:v>
                </c:pt>
                <c:pt idx="4028">
                  <c:v>-513513105.08406043</c:v>
                </c:pt>
                <c:pt idx="4029">
                  <c:v>-513622406.73756343</c:v>
                </c:pt>
                <c:pt idx="4030">
                  <c:v>-513726216.1351012</c:v>
                </c:pt>
                <c:pt idx="4031">
                  <c:v>-513824562.66937816</c:v>
                </c:pt>
                <c:pt idx="4032">
                  <c:v>-513917475.52763343</c:v>
                </c:pt>
                <c:pt idx="4033">
                  <c:v>-514004983.69335693</c:v>
                </c:pt>
                <c:pt idx="4034">
                  <c:v>-514087115.94799143</c:v>
                </c:pt>
                <c:pt idx="4035">
                  <c:v>-514163900.87262088</c:v>
                </c:pt>
                <c:pt idx="4036">
                  <c:v>-514235366.8496452</c:v>
                </c:pt>
                <c:pt idx="4037">
                  <c:v>-514301542.06444097</c:v>
                </c:pt>
                <c:pt idx="4038">
                  <c:v>-514362454.50700885</c:v>
                </c:pt>
                <c:pt idx="4039">
                  <c:v>-514418131.9736073</c:v>
                </c:pt>
                <c:pt idx="4040">
                  <c:v>-514468602.06837261</c:v>
                </c:pt>
                <c:pt idx="4041">
                  <c:v>-514513892.20492566</c:v>
                </c:pt>
                <c:pt idx="4042">
                  <c:v>-514554029.60796529</c:v>
                </c:pt>
                <c:pt idx="4043">
                  <c:v>-514589041.31484807</c:v>
                </c:pt>
                <c:pt idx="4044">
                  <c:v>-514618954.17715502</c:v>
                </c:pt>
                <c:pt idx="4045">
                  <c:v>-514643794.86224496</c:v>
                </c:pt>
                <c:pt idx="4046">
                  <c:v>-514663589.85479486</c:v>
                </c:pt>
                <c:pt idx="4047">
                  <c:v>-514678365.458327</c:v>
                </c:pt>
                <c:pt idx="4048">
                  <c:v>-514688147.79672307</c:v>
                </c:pt>
                <c:pt idx="4049">
                  <c:v>-514692962.81572551</c:v>
                </c:pt>
                <c:pt idx="4050">
                  <c:v>-514692836.28442574</c:v>
                </c:pt>
                <c:pt idx="4051">
                  <c:v>-514687793.79673976</c:v>
                </c:pt>
                <c:pt idx="4052">
                  <c:v>-514677860.77287108</c:v>
                </c:pt>
                <c:pt idx="4053">
                  <c:v>-514663062.46076077</c:v>
                </c:pt>
                <c:pt idx="4054">
                  <c:v>-514643423.93752527</c:v>
                </c:pt>
                <c:pt idx="4055">
                  <c:v>-514618970.11088145</c:v>
                </c:pt>
                <c:pt idx="4056">
                  <c:v>-514589725.72055936</c:v>
                </c:pt>
                <c:pt idx="4057">
                  <c:v>-514555715.33970279</c:v>
                </c:pt>
                <c:pt idx="4058">
                  <c:v>-514516963.3762573</c:v>
                </c:pt>
                <c:pt idx="4059">
                  <c:v>-514473494.0743463</c:v>
                </c:pt>
                <c:pt idx="4060">
                  <c:v>-514425331.51563507</c:v>
                </c:pt>
                <c:pt idx="4061">
                  <c:v>-514372499.62068272</c:v>
                </c:pt>
                <c:pt idx="4062">
                  <c:v>-514315022.1502822</c:v>
                </c:pt>
                <c:pt idx="4063">
                  <c:v>-514252922.70678854</c:v>
                </c:pt>
                <c:pt idx="4064">
                  <c:v>-514186224.73543537</c:v>
                </c:pt>
                <c:pt idx="4065">
                  <c:v>-514114951.52563977</c:v>
                </c:pt>
                <c:pt idx="4066">
                  <c:v>-514039126.21229547</c:v>
                </c:pt>
                <c:pt idx="4067">
                  <c:v>-513958771.77705479</c:v>
                </c:pt>
                <c:pt idx="4068">
                  <c:v>-513873911.04959875</c:v>
                </c:pt>
                <c:pt idx="4069">
                  <c:v>-513784566.70889652</c:v>
                </c:pt>
                <c:pt idx="4070">
                  <c:v>-513690761.28445297</c:v>
                </c:pt>
                <c:pt idx="4071">
                  <c:v>-513592517.15754557</c:v>
                </c:pt>
                <c:pt idx="4072">
                  <c:v>-513489856.56244987</c:v>
                </c:pt>
                <c:pt idx="4073">
                  <c:v>-513382801.58765447</c:v>
                </c:pt>
                <c:pt idx="4074">
                  <c:v>-513271374.17706454</c:v>
                </c:pt>
                <c:pt idx="4075">
                  <c:v>-513155596.13119513</c:v>
                </c:pt>
                <c:pt idx="4076">
                  <c:v>-513035489.10835326</c:v>
                </c:pt>
                <c:pt idx="4077">
                  <c:v>-512911074.62580985</c:v>
                </c:pt>
                <c:pt idx="4078">
                  <c:v>-512782374.06096065</c:v>
                </c:pt>
                <c:pt idx="4079">
                  <c:v>-512649408.65247715</c:v>
                </c:pt>
                <c:pt idx="4080">
                  <c:v>-512512199.50144684</c:v>
                </c:pt>
                <c:pt idx="4081">
                  <c:v>-512370767.57250345</c:v>
                </c:pt>
                <c:pt idx="4082">
                  <c:v>-512225133.69494671</c:v>
                </c:pt>
                <c:pt idx="4083">
                  <c:v>-512075318.56385219</c:v>
                </c:pt>
                <c:pt idx="4084">
                  <c:v>-511921342.74117112</c:v>
                </c:pt>
                <c:pt idx="4085">
                  <c:v>-511763226.65682018</c:v>
                </c:pt>
                <c:pt idx="4086">
                  <c:v>-511600990.60976166</c:v>
                </c:pt>
                <c:pt idx="4087">
                  <c:v>-511434654.76907343</c:v>
                </c:pt>
                <c:pt idx="4088">
                  <c:v>-511264239.17500979</c:v>
                </c:pt>
                <c:pt idx="4089">
                  <c:v>-511089763.74005228</c:v>
                </c:pt>
                <c:pt idx="4090">
                  <c:v>-510911248.24995118</c:v>
                </c:pt>
                <c:pt idx="4091">
                  <c:v>-510728712.36475748</c:v>
                </c:pt>
                <c:pt idx="4092">
                  <c:v>-510542175.61984563</c:v>
                </c:pt>
                <c:pt idx="4093">
                  <c:v>-510351657.42692691</c:v>
                </c:pt>
                <c:pt idx="4094">
                  <c:v>-510157177.07505369</c:v>
                </c:pt>
                <c:pt idx="4095">
                  <c:v>-509958753.73161453</c:v>
                </c:pt>
                <c:pt idx="4096">
                  <c:v>-509756406.44332039</c:v>
                </c:pt>
                <c:pt idx="4097">
                  <c:v>-509550154.13718164</c:v>
                </c:pt>
                <c:pt idx="4098">
                  <c:v>-509340015.62147653</c:v>
                </c:pt>
                <c:pt idx="4099">
                  <c:v>-509126009.58671069</c:v>
                </c:pt>
                <c:pt idx="4100">
                  <c:v>-508908154.60656786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77-4559-89DA-4EC8005D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904760"/>
        <c:axId val="570905400"/>
      </c:scatterChart>
      <c:valAx>
        <c:axId val="57090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0905400"/>
        <c:crosses val="autoZero"/>
        <c:crossBetween val="midCat"/>
      </c:valAx>
      <c:valAx>
        <c:axId val="57090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0904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396875</xdr:colOff>
      <xdr:row>18</xdr:row>
      <xdr:rowOff>120650</xdr:rowOff>
    </xdr:from>
    <xdr:to>
      <xdr:col>11</xdr:col>
      <xdr:colOff>225425</xdr:colOff>
      <xdr:row>33</xdr:row>
      <xdr:rowOff>101600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15AB1E0-6F5E-4AFF-A0FA-B16599800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28528</xdr:colOff>
      <xdr:row>19</xdr:row>
      <xdr:rowOff>87059</xdr:rowOff>
    </xdr:from>
    <xdr:to>
      <xdr:col>27</xdr:col>
      <xdr:colOff>735311</xdr:colOff>
      <xdr:row>34</xdr:row>
      <xdr:rowOff>69389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25A1EBE-AADD-4F60-91AC-E4AE595D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332224</xdr:colOff>
      <xdr:row>17</xdr:row>
      <xdr:rowOff>133073</xdr:rowOff>
    </xdr:from>
    <xdr:to>
      <xdr:col>43</xdr:col>
      <xdr:colOff>265963</xdr:colOff>
      <xdr:row>32</xdr:row>
      <xdr:rowOff>115404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89DF57A-C336-48AF-8514-4837F0A63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115"/>
  <sheetViews>
    <sheetView tabSelected="1" zoomScale="69" zoomScaleNormal="69" workbookViewId="0">
      <selection activeCell="T7" sqref="T7"/>
    </sheetView>
  </sheetViews>
  <sheetFormatPr defaultRowHeight="14.5" x14ac:dyDescent="0.35"/>
  <cols>
    <col min="2" max="2" width="14.08984375" customWidth="1"/>
    <col min="3" max="3" width="10.36328125" customWidth="1"/>
    <col min="8" max="8" width="11.81640625" bestFit="1" customWidth="1"/>
    <col min="10" max="10" width="12.453125" bestFit="1" customWidth="1"/>
    <col min="13" max="13" width="11.81640625" bestFit="1" customWidth="1"/>
    <col min="26" max="26" width="11.81640625" bestFit="1" customWidth="1"/>
    <col min="28" max="28" width="12.453125" bestFit="1" customWidth="1"/>
    <col min="31" max="31" width="11.81640625" bestFit="1" customWidth="1"/>
    <col min="37" max="37" width="9.81640625" bestFit="1" customWidth="1"/>
    <col min="42" max="42" width="9.81640625" bestFit="1" customWidth="1"/>
    <col min="43" max="43" width="11.81640625" bestFit="1" customWidth="1"/>
    <col min="45" max="45" width="12.453125" bestFit="1" customWidth="1"/>
  </cols>
  <sheetData>
    <row r="1" spans="1:53" x14ac:dyDescent="0.35">
      <c r="A1" s="1" t="s">
        <v>0</v>
      </c>
      <c r="B1" s="1">
        <f>6.6743*10^-11</f>
        <v>6.6742999999999994E-11</v>
      </c>
    </row>
    <row r="2" spans="1:53" x14ac:dyDescent="0.35">
      <c r="A2" s="1" t="s">
        <v>1</v>
      </c>
      <c r="B2" s="1">
        <f>1.989*10^30</f>
        <v>1.9890000000000002E+30</v>
      </c>
    </row>
    <row r="3" spans="1:53" x14ac:dyDescent="0.35">
      <c r="A3" s="1" t="s">
        <v>2</v>
      </c>
      <c r="B3" s="1">
        <f>5.972*10^24</f>
        <v>5.9720000000000003E+24</v>
      </c>
    </row>
    <row r="4" spans="1:53" x14ac:dyDescent="0.35">
      <c r="A4" s="1" t="s">
        <v>3</v>
      </c>
      <c r="B4" s="1">
        <f>150000000*1000</f>
        <v>150000000000</v>
      </c>
    </row>
    <row r="5" spans="1:53" x14ac:dyDescent="0.35">
      <c r="A5" s="1" t="s">
        <v>4</v>
      </c>
      <c r="B5" s="1">
        <f>6*3600</f>
        <v>21600</v>
      </c>
    </row>
    <row r="6" spans="1:53" x14ac:dyDescent="0.35">
      <c r="A6" s="1" t="s">
        <v>5</v>
      </c>
      <c r="B6" s="1">
        <f>SQRT(G*Ms/Des)</f>
        <v>29749.154273693228</v>
      </c>
    </row>
    <row r="7" spans="1:53" x14ac:dyDescent="0.35">
      <c r="A7" s="1" t="s">
        <v>6</v>
      </c>
      <c r="B7" s="1">
        <f>7.347*10^22</f>
        <v>7.3470000000000005E+22</v>
      </c>
    </row>
    <row r="8" spans="1:53" x14ac:dyDescent="0.35">
      <c r="A8" s="1" t="s">
        <v>7</v>
      </c>
      <c r="B8" s="1">
        <f>384400*1000</f>
        <v>384400000</v>
      </c>
    </row>
    <row r="9" spans="1:53" x14ac:dyDescent="0.35">
      <c r="A9" s="1" t="s">
        <v>8</v>
      </c>
      <c r="B9" s="1">
        <f>SQRT(G*B7/B8)</f>
        <v>112.94478739632034</v>
      </c>
    </row>
    <row r="10" spans="1:53" x14ac:dyDescent="0.35">
      <c r="B10" t="s">
        <v>9</v>
      </c>
      <c r="C10" s="1">
        <v>0</v>
      </c>
      <c r="D10" s="1"/>
    </row>
    <row r="11" spans="1:53" x14ac:dyDescent="0.35">
      <c r="B11" t="s">
        <v>29</v>
      </c>
      <c r="C11" s="1">
        <v>0</v>
      </c>
      <c r="D11" s="1"/>
    </row>
    <row r="13" spans="1:53" ht="15" thickBot="1" x14ac:dyDescent="0.4"/>
    <row r="14" spans="1:53" ht="15" thickBot="1" x14ac:dyDescent="0.4">
      <c r="S14" s="5" t="s">
        <v>10</v>
      </c>
      <c r="T14" s="3" t="s">
        <v>11</v>
      </c>
      <c r="U14" s="5" t="s">
        <v>12</v>
      </c>
      <c r="V14" s="3" t="s">
        <v>13</v>
      </c>
      <c r="W14" s="5" t="s">
        <v>23</v>
      </c>
      <c r="X14" s="3" t="s">
        <v>24</v>
      </c>
      <c r="Y14" s="5" t="s">
        <v>3</v>
      </c>
      <c r="Z14" s="3" t="s">
        <v>14</v>
      </c>
      <c r="AA14" s="5" t="s">
        <v>15</v>
      </c>
      <c r="AB14" s="3" t="s">
        <v>16</v>
      </c>
      <c r="AC14" s="5" t="s">
        <v>17</v>
      </c>
      <c r="AD14" s="3" t="s">
        <v>18</v>
      </c>
      <c r="AE14" s="5" t="s">
        <v>19</v>
      </c>
      <c r="AF14" s="3" t="s">
        <v>20</v>
      </c>
      <c r="AG14" s="5" t="s">
        <v>21</v>
      </c>
      <c r="AH14" s="4" t="s">
        <v>22</v>
      </c>
      <c r="AJ14" s="2" t="s">
        <v>10</v>
      </c>
      <c r="AK14" s="5" t="s">
        <v>11</v>
      </c>
      <c r="AL14" s="3" t="s">
        <v>25</v>
      </c>
      <c r="AM14" s="5" t="s">
        <v>26</v>
      </c>
      <c r="AN14" s="3" t="s">
        <v>23</v>
      </c>
      <c r="AO14" s="5" t="s">
        <v>24</v>
      </c>
      <c r="AP14" s="3" t="s">
        <v>3</v>
      </c>
      <c r="AQ14" s="5" t="s">
        <v>14</v>
      </c>
      <c r="AR14" s="3" t="s">
        <v>15</v>
      </c>
      <c r="AS14" s="5" t="s">
        <v>16</v>
      </c>
      <c r="AT14" s="3" t="s">
        <v>17</v>
      </c>
      <c r="AU14" s="5" t="s">
        <v>18</v>
      </c>
      <c r="AV14" s="3" t="s">
        <v>27</v>
      </c>
      <c r="AW14" s="5" t="s">
        <v>28</v>
      </c>
      <c r="AX14" s="3" t="s">
        <v>19</v>
      </c>
      <c r="AY14" s="5" t="s">
        <v>20</v>
      </c>
      <c r="AZ14" s="3" t="s">
        <v>21</v>
      </c>
      <c r="BA14" s="5" t="s">
        <v>22</v>
      </c>
    </row>
    <row r="15" spans="1:53" ht="15" thickBot="1" x14ac:dyDescent="0.4">
      <c r="C15" s="5" t="s">
        <v>10</v>
      </c>
      <c r="D15" s="3" t="s">
        <v>11</v>
      </c>
      <c r="E15" s="5" t="s">
        <v>12</v>
      </c>
      <c r="F15" s="3" t="s">
        <v>13</v>
      </c>
      <c r="G15" s="5" t="s">
        <v>3</v>
      </c>
      <c r="H15" s="3" t="s">
        <v>14</v>
      </c>
      <c r="I15" s="5" t="s">
        <v>15</v>
      </c>
      <c r="J15" s="3" t="s">
        <v>16</v>
      </c>
      <c r="K15" s="5" t="s">
        <v>17</v>
      </c>
      <c r="L15" s="3" t="s">
        <v>18</v>
      </c>
      <c r="M15" s="5" t="s">
        <v>19</v>
      </c>
      <c r="N15" s="3" t="s">
        <v>20</v>
      </c>
      <c r="O15" s="5" t="s">
        <v>21</v>
      </c>
      <c r="P15" s="4" t="s">
        <v>22</v>
      </c>
      <c r="S15">
        <f>xs</f>
        <v>0</v>
      </c>
      <c r="T15">
        <f>ys+Des</f>
        <v>150000000000</v>
      </c>
      <c r="U15">
        <f>Vi</f>
        <v>29749.154273693228</v>
      </c>
      <c r="V15">
        <v>0</v>
      </c>
      <c r="W15">
        <f>Vi+AC15*dt/2</f>
        <v>29749.154273693228</v>
      </c>
      <c r="X15">
        <f t="shared" ref="X15:X78" si="0">V15+AD15*dt/2</f>
        <v>-63.720876960000005</v>
      </c>
      <c r="Y15">
        <f t="shared" ref="Y15:Y78" si="1">SQRT((xs-S15)^2+(ys-T15)^2)</f>
        <v>150000000000</v>
      </c>
      <c r="Z15">
        <f t="shared" ref="Z15:Z78" si="2">G*Ms*Me/Y15^2</f>
        <v>3.5235284926400003E+22</v>
      </c>
      <c r="AA15">
        <f t="shared" ref="AA15:AA78" si="3">(xs-S15)/Y15*Z15</f>
        <v>0</v>
      </c>
      <c r="AB15">
        <f t="shared" ref="AB15:AB78" si="4">(ys-T15)/Y15*Z15</f>
        <v>-3.5235284926400003E+22</v>
      </c>
      <c r="AC15">
        <f t="shared" ref="AC15:AC78" si="5">AA15/Me</f>
        <v>0</v>
      </c>
      <c r="AD15">
        <f t="shared" ref="AD15:AD78" si="6">AB15/Me</f>
        <v>-5.9000812000000007E-3</v>
      </c>
      <c r="AE15">
        <f t="shared" ref="AE15:AE78" si="7">W15*dt</f>
        <v>642581732.31177378</v>
      </c>
      <c r="AF15">
        <f t="shared" ref="AF15:AF78" si="8">X15*dt</f>
        <v>-1376370.942336</v>
      </c>
      <c r="AG15">
        <f t="shared" ref="AG15:AG78" si="9">AC15*dt</f>
        <v>0</v>
      </c>
      <c r="AH15">
        <f t="shared" ref="AH15:AH78" si="10">AD15*dt</f>
        <v>-127.44175392000001</v>
      </c>
      <c r="AJ15">
        <f>xs</f>
        <v>0</v>
      </c>
      <c r="AK15">
        <f>ys+B8</f>
        <v>384400000</v>
      </c>
      <c r="AL15">
        <f>Vm</f>
        <v>112.94478739632034</v>
      </c>
      <c r="AM15">
        <v>0</v>
      </c>
      <c r="AN15">
        <f t="shared" ref="AN15:AN78" si="11">AL15+AT15*dt/2</f>
        <v>112.94478739632034</v>
      </c>
      <c r="AO15">
        <f t="shared" ref="AO15:AO78" si="12">AM15+AU15*dt/2</f>
        <v>-29.132819643516502</v>
      </c>
      <c r="AP15">
        <f t="shared" ref="AP15:AP78" si="13">SQRT((xs-AJ15)^2+(ys-AK15)^2)</f>
        <v>384400000</v>
      </c>
      <c r="AQ15">
        <f t="shared" ref="AQ15:AQ78" si="14">G*Me*Mm/AP15^2</f>
        <v>1.9818409807492199E+20</v>
      </c>
      <c r="AR15">
        <f t="shared" ref="AR15:AR78" si="15">(xs-AJ15)/AP15*AQ15</f>
        <v>0</v>
      </c>
      <c r="AS15">
        <f t="shared" ref="AS15:AS78" si="16">(ys-AK15)/AP15*AQ15</f>
        <v>-1.9818409807492199E+20</v>
      </c>
      <c r="AT15">
        <f>AR15/Mm</f>
        <v>0</v>
      </c>
      <c r="AU15">
        <f>AS15/Mm</f>
        <v>-2.6974833003256021E-3</v>
      </c>
      <c r="AV15">
        <f xml:space="preserve">  AT15</f>
        <v>0</v>
      </c>
      <c r="AW15">
        <f>AU15</f>
        <v>-2.6974833003256021E-3</v>
      </c>
      <c r="AX15">
        <f t="shared" ref="AX15:AX78" si="17">AN15*dt</f>
        <v>2439607.4077605191</v>
      </c>
      <c r="AY15">
        <f t="shared" ref="AY15:AY78" si="18">AO15*dt</f>
        <v>-629268.9042999564</v>
      </c>
      <c r="AZ15">
        <f t="shared" ref="AZ15:AZ78" si="19">AT15*dt</f>
        <v>0</v>
      </c>
      <c r="BA15">
        <f t="shared" ref="BA15:BA78" si="20">AW15*dt</f>
        <v>-58.265639287033004</v>
      </c>
    </row>
    <row r="16" spans="1:53" x14ac:dyDescent="0.35">
      <c r="C16">
        <f>xs</f>
        <v>0</v>
      </c>
      <c r="D16">
        <f>ys+Des</f>
        <v>150000000000</v>
      </c>
      <c r="E16">
        <f>Vi</f>
        <v>29749.154273693228</v>
      </c>
      <c r="F16">
        <v>0</v>
      </c>
      <c r="G16">
        <f t="shared" ref="G16:G79" si="21">SQRT((xs-C16)^2+(ys-D16)^2)</f>
        <v>150000000000</v>
      </c>
      <c r="H16">
        <f t="shared" ref="H16:H79" si="22">G*Ms*Me/G16^2</f>
        <v>3.5235284926400003E+22</v>
      </c>
      <c r="I16">
        <f t="shared" ref="I16:I79" si="23">(xs-C16)/G16*H16</f>
        <v>0</v>
      </c>
      <c r="J16">
        <f t="shared" ref="J16:J79" si="24">(ys-D16)/G16*H16</f>
        <v>-3.5235284926400003E+22</v>
      </c>
      <c r="K16">
        <f t="shared" ref="K16:K79" si="25">I16/Me</f>
        <v>0</v>
      </c>
      <c r="L16">
        <f t="shared" ref="L16:L79" si="26">J16/Me</f>
        <v>-5.9000812000000007E-3</v>
      </c>
      <c r="M16">
        <f t="shared" ref="M16:M79" si="27">E16*dt</f>
        <v>642581732.31177378</v>
      </c>
      <c r="N16">
        <f t="shared" ref="N16:N79" si="28">F16*dt</f>
        <v>0</v>
      </c>
      <c r="O16">
        <f t="shared" ref="O16:O79" si="29">K16*dt</f>
        <v>0</v>
      </c>
      <c r="P16">
        <f t="shared" ref="P16:P79" si="30">L16*dt</f>
        <v>-127.44175392000001</v>
      </c>
      <c r="S16">
        <f>S15+AE15</f>
        <v>642581732.31177378</v>
      </c>
      <c r="T16">
        <f>T15+AF15</f>
        <v>149998623629.05768</v>
      </c>
      <c r="U16">
        <f>U15+AG15</f>
        <v>29749.154273693228</v>
      </c>
      <c r="V16">
        <f>V15+AH15</f>
        <v>-127.44175392000001</v>
      </c>
      <c r="W16">
        <f t="shared" ref="W16:W79" si="31">U16+AC16*dt/2</f>
        <v>29748.881301216585</v>
      </c>
      <c r="X16">
        <f t="shared" si="0"/>
        <v>-191.16204618152946</v>
      </c>
      <c r="Y16">
        <f t="shared" si="1"/>
        <v>150000000006.31467</v>
      </c>
      <c r="Z16">
        <f t="shared" si="2"/>
        <v>3.5235284923433351E+22</v>
      </c>
      <c r="AA16">
        <f t="shared" si="3"/>
        <v>-1.5094366949097046E+20</v>
      </c>
      <c r="AB16">
        <f t="shared" si="4"/>
        <v>-3.5234961609801282E+22</v>
      </c>
      <c r="AC16">
        <f t="shared" si="5"/>
        <v>-2.5275229318648771E-5</v>
      </c>
      <c r="AD16">
        <f t="shared" si="6"/>
        <v>-5.9000270612527264E-3</v>
      </c>
      <c r="AE16">
        <f t="shared" si="7"/>
        <v>642575836.10627818</v>
      </c>
      <c r="AF16">
        <f t="shared" si="8"/>
        <v>-4129100.1975210365</v>
      </c>
      <c r="AG16">
        <f t="shared" si="9"/>
        <v>-0.54594495328281345</v>
      </c>
      <c r="AH16">
        <f t="shared" si="10"/>
        <v>-127.44058452305889</v>
      </c>
      <c r="AJ16">
        <f>AJ15+AX15</f>
        <v>2439607.4077605191</v>
      </c>
      <c r="AK16">
        <f>AK15+AY15</f>
        <v>383770731.09570003</v>
      </c>
      <c r="AL16">
        <f>AL15+AZ15</f>
        <v>112.94478739632034</v>
      </c>
      <c r="AM16">
        <f>AM15+BA15</f>
        <v>-58.265639287033004</v>
      </c>
      <c r="AN16">
        <f t="shared" si="11"/>
        <v>112.94250170494649</v>
      </c>
      <c r="AO16">
        <f t="shared" si="12"/>
        <v>-58.625197733530186</v>
      </c>
      <c r="AP16">
        <f t="shared" si="13"/>
        <v>383778485.23599142</v>
      </c>
      <c r="AQ16">
        <f t="shared" si="14"/>
        <v>1.9882652116942104E+20</v>
      </c>
      <c r="AR16">
        <f t="shared" si="15"/>
        <v>-1.2639026744969902E+18</v>
      </c>
      <c r="AS16">
        <f t="shared" si="16"/>
        <v>-1.988225039334422E+20</v>
      </c>
      <c r="AT16">
        <f t="shared" ref="AT16:AT79" si="32">AR16/Me</f>
        <v>-2.1163809017029305E-7</v>
      </c>
      <c r="AU16">
        <f t="shared" ref="AU16:AU79" si="33">AS16/Me</f>
        <v>-3.3292448749739149E-5</v>
      </c>
      <c r="AV16">
        <f xml:space="preserve">  AT16</f>
        <v>-2.1163809017029305E-7</v>
      </c>
      <c r="AW16">
        <f>AU16</f>
        <v>-3.3292448749739149E-5</v>
      </c>
      <c r="AX16">
        <f t="shared" si="17"/>
        <v>2439558.0368268443</v>
      </c>
      <c r="AY16">
        <f t="shared" si="18"/>
        <v>-1266304.271044252</v>
      </c>
      <c r="AZ16">
        <f t="shared" si="19"/>
        <v>-4.5713827476783295E-3</v>
      </c>
      <c r="BA16">
        <f t="shared" si="20"/>
        <v>-0.71911689299436565</v>
      </c>
    </row>
    <row r="17" spans="3:53" x14ac:dyDescent="0.35">
      <c r="C17">
        <f>C16+M16</f>
        <v>642581732.31177378</v>
      </c>
      <c r="D17">
        <f>D16+N16</f>
        <v>150000000000</v>
      </c>
      <c r="E17">
        <f>E16+O16</f>
        <v>29749.154273693228</v>
      </c>
      <c r="F17">
        <f>F16+P16</f>
        <v>-127.44175392000001</v>
      </c>
      <c r="G17">
        <f t="shared" si="21"/>
        <v>150001376364.62775</v>
      </c>
      <c r="H17">
        <f t="shared" si="22"/>
        <v>3.5234638313968812E+22</v>
      </c>
      <c r="I17">
        <f t="shared" si="23"/>
        <v>-1.5093951451573443E+20</v>
      </c>
      <c r="J17">
        <f t="shared" si="24"/>
        <v>-3.5234315012203038E+22</v>
      </c>
      <c r="K17">
        <f t="shared" si="25"/>
        <v>-2.5274533575976963E-5</v>
      </c>
      <c r="L17">
        <f t="shared" si="26"/>
        <v>-5.8999187897191959E-3</v>
      </c>
      <c r="M17">
        <f t="shared" si="27"/>
        <v>642581732.31177378</v>
      </c>
      <c r="N17">
        <f t="shared" si="28"/>
        <v>-2752741.8846720001</v>
      </c>
      <c r="O17">
        <f t="shared" si="29"/>
        <v>-0.5459299252411024</v>
      </c>
      <c r="P17">
        <f t="shared" si="30"/>
        <v>-127.43824585793463</v>
      </c>
      <c r="S17">
        <f t="shared" ref="S17:S80" si="34">S16+AE16</f>
        <v>1285157568.418052</v>
      </c>
      <c r="T17">
        <f t="shared" ref="T17:T80" si="35">T16+AF16</f>
        <v>149994494528.86017</v>
      </c>
      <c r="U17">
        <f t="shared" ref="U17:U80" si="36">U16+AG16</f>
        <v>29748.608328739945</v>
      </c>
      <c r="V17">
        <f t="shared" ref="V17:V80" si="37">V16+AH16</f>
        <v>-254.8823384430589</v>
      </c>
      <c r="W17">
        <f t="shared" si="31"/>
        <v>29748.062386292026</v>
      </c>
      <c r="X17">
        <f t="shared" si="0"/>
        <v>-318.60087656625956</v>
      </c>
      <c r="Y17">
        <f t="shared" si="1"/>
        <v>150000000063.14642</v>
      </c>
      <c r="Z17">
        <f t="shared" si="2"/>
        <v>3.5235284896733574E+22</v>
      </c>
      <c r="AA17">
        <f t="shared" si="3"/>
        <v>-3.0188595360893606E+20</v>
      </c>
      <c r="AB17">
        <f t="shared" si="4"/>
        <v>-3.5233991636273555E+22</v>
      </c>
      <c r="AC17">
        <f t="shared" si="5"/>
        <v>-5.0550226659232428E-5</v>
      </c>
      <c r="AD17">
        <f t="shared" si="6"/>
        <v>-5.8998646410370987E-3</v>
      </c>
      <c r="AE17">
        <f t="shared" si="7"/>
        <v>642558147.54390776</v>
      </c>
      <c r="AF17">
        <f t="shared" si="8"/>
        <v>-6881778.9338312065</v>
      </c>
      <c r="AG17">
        <f t="shared" si="9"/>
        <v>-1.0918848958394205</v>
      </c>
      <c r="AH17">
        <f t="shared" si="10"/>
        <v>-127.43707624640133</v>
      </c>
      <c r="AJ17">
        <f t="shared" ref="AJ17:AJ80" si="38">AJ16+AX16</f>
        <v>4879165.4445873629</v>
      </c>
      <c r="AK17">
        <f t="shared" ref="AK17:AK80" si="39">AK16+AY16</f>
        <v>382504426.82465577</v>
      </c>
      <c r="AL17">
        <f t="shared" ref="AL17:AL80" si="40">AL16+AZ16</f>
        <v>112.94021601357265</v>
      </c>
      <c r="AM17">
        <f t="shared" ref="AM17:AM80" si="41">AM16+BA16</f>
        <v>-58.984756180027368</v>
      </c>
      <c r="AN17">
        <f t="shared" si="11"/>
        <v>112.93559997235594</v>
      </c>
      <c r="AO17">
        <f t="shared" si="12"/>
        <v>-59.346632861572147</v>
      </c>
      <c r="AP17">
        <f t="shared" si="13"/>
        <v>382535544.48690659</v>
      </c>
      <c r="AQ17">
        <f t="shared" si="14"/>
        <v>2.001206810323312E+20</v>
      </c>
      <c r="AR17">
        <f t="shared" si="15"/>
        <v>-2.5524998283490519E+18</v>
      </c>
      <c r="AS17">
        <f t="shared" si="16"/>
        <v>-2.0010440205420351E+20</v>
      </c>
      <c r="AT17">
        <f t="shared" si="32"/>
        <v>-4.2741122376909774E-7</v>
      </c>
      <c r="AU17">
        <f t="shared" si="33"/>
        <v>-3.3507100143034744E-5</v>
      </c>
      <c r="AV17">
        <f t="shared" ref="AV17:AV80" si="42" xml:space="preserve">  AT17</f>
        <v>-4.2741122376909774E-7</v>
      </c>
      <c r="AW17">
        <f t="shared" ref="AW17:AW80" si="43">AU17</f>
        <v>-3.3507100143034744E-5</v>
      </c>
      <c r="AX17">
        <f t="shared" si="17"/>
        <v>2439408.9594028885</v>
      </c>
      <c r="AY17">
        <f t="shared" si="18"/>
        <v>-1281887.2698099583</v>
      </c>
      <c r="AZ17">
        <f t="shared" si="19"/>
        <v>-9.2320824334125116E-3</v>
      </c>
      <c r="BA17">
        <f t="shared" si="20"/>
        <v>-0.72375336308955041</v>
      </c>
    </row>
    <row r="18" spans="3:53" x14ac:dyDescent="0.35">
      <c r="C18">
        <f t="shared" ref="C18:C81" si="44">C17+M17</f>
        <v>1285163464.6235476</v>
      </c>
      <c r="D18">
        <f t="shared" ref="D18:D81" si="45">D17+N17</f>
        <v>149997247258.11533</v>
      </c>
      <c r="E18">
        <f t="shared" ref="E18:E81" si="46">E17+O17</f>
        <v>29748.608343767988</v>
      </c>
      <c r="F18">
        <f t="shared" ref="F18:F81" si="47">F17+P17</f>
        <v>-254.87999977793464</v>
      </c>
      <c r="G18">
        <f t="shared" si="21"/>
        <v>150002752741.88467</v>
      </c>
      <c r="H18">
        <f t="shared" si="22"/>
        <v>3.5233991713403789E+22</v>
      </c>
      <c r="I18">
        <f t="shared" si="23"/>
        <v>-3.0187071927161789E+20</v>
      </c>
      <c r="J18">
        <f t="shared" si="24"/>
        <v>-3.5232698536005632E+22</v>
      </c>
      <c r="K18">
        <f t="shared" si="25"/>
        <v>-5.0547675698529453E-5</v>
      </c>
      <c r="L18">
        <f t="shared" si="26"/>
        <v>-5.8996481138656447E-3</v>
      </c>
      <c r="M18">
        <f t="shared" si="27"/>
        <v>642569940.22538853</v>
      </c>
      <c r="N18">
        <f t="shared" si="28"/>
        <v>-5505407.9952033879</v>
      </c>
      <c r="O18">
        <f t="shared" si="29"/>
        <v>-1.0918297950882361</v>
      </c>
      <c r="P18">
        <f t="shared" si="30"/>
        <v>-127.43239925949793</v>
      </c>
      <c r="S18">
        <f t="shared" si="34"/>
        <v>1927715715.9619598</v>
      </c>
      <c r="T18">
        <f t="shared" si="35"/>
        <v>149987612749.92633</v>
      </c>
      <c r="U18">
        <f t="shared" si="36"/>
        <v>29747.516443844106</v>
      </c>
      <c r="V18">
        <f t="shared" si="37"/>
        <v>-382.31941468946025</v>
      </c>
      <c r="W18">
        <f t="shared" si="31"/>
        <v>29746.697538941389</v>
      </c>
      <c r="X18">
        <f t="shared" si="0"/>
        <v>-446.03502919157052</v>
      </c>
      <c r="Y18">
        <f t="shared" si="1"/>
        <v>150000000221.01144</v>
      </c>
      <c r="Z18">
        <f t="shared" si="2"/>
        <v>3.5235284822567982E+22</v>
      </c>
      <c r="AA18">
        <f t="shared" si="3"/>
        <v>-4.528240813918727E+20</v>
      </c>
      <c r="AB18">
        <f t="shared" si="4"/>
        <v>-3.5232374982092834E+22</v>
      </c>
      <c r="AC18">
        <f t="shared" si="5"/>
        <v>-7.5824528029449549E-5</v>
      </c>
      <c r="AD18">
        <f t="shared" si="6"/>
        <v>-5.899593935380581E-3</v>
      </c>
      <c r="AE18">
        <f t="shared" si="7"/>
        <v>642528666.84113395</v>
      </c>
      <c r="AF18">
        <f t="shared" si="8"/>
        <v>-9634356.6305379234</v>
      </c>
      <c r="AG18">
        <f t="shared" si="9"/>
        <v>-1.6378098054361103</v>
      </c>
      <c r="AH18">
        <f t="shared" si="10"/>
        <v>-127.43122900422055</v>
      </c>
      <c r="AJ18">
        <f t="shared" si="38"/>
        <v>7318574.4039902519</v>
      </c>
      <c r="AK18">
        <f t="shared" si="39"/>
        <v>381222539.55484581</v>
      </c>
      <c r="AL18">
        <f t="shared" si="40"/>
        <v>112.93098393113924</v>
      </c>
      <c r="AM18">
        <f t="shared" si="41"/>
        <v>-59.708509543116918</v>
      </c>
      <c r="AN18">
        <f t="shared" si="11"/>
        <v>112.92399211085585</v>
      </c>
      <c r="AO18">
        <f t="shared" si="12"/>
        <v>-60.072711549875685</v>
      </c>
      <c r="AP18">
        <f t="shared" si="13"/>
        <v>381292782.77454025</v>
      </c>
      <c r="AQ18">
        <f t="shared" si="14"/>
        <v>2.0142732848983841E+20</v>
      </c>
      <c r="AR18">
        <f t="shared" si="15"/>
        <v>-3.8662176604101745E+18</v>
      </c>
      <c r="AS18">
        <f t="shared" si="16"/>
        <v>-2.0139022077438516E+20</v>
      </c>
      <c r="AT18">
        <f t="shared" si="32"/>
        <v>-6.4739076698094007E-7</v>
      </c>
      <c r="AU18">
        <f t="shared" si="33"/>
        <v>-3.3722408033219212E-5</v>
      </c>
      <c r="AV18">
        <f t="shared" si="42"/>
        <v>-6.4739076698094007E-7</v>
      </c>
      <c r="AW18">
        <f t="shared" si="43"/>
        <v>-3.3722408033219212E-5</v>
      </c>
      <c r="AX18">
        <f t="shared" si="17"/>
        <v>2439158.2295944863</v>
      </c>
      <c r="AY18">
        <f t="shared" si="18"/>
        <v>-1297570.5694773148</v>
      </c>
      <c r="AZ18">
        <f t="shared" si="19"/>
        <v>-1.3983640566788306E-2</v>
      </c>
      <c r="BA18">
        <f t="shared" si="20"/>
        <v>-0.72840401351753503</v>
      </c>
    </row>
    <row r="19" spans="3:53" x14ac:dyDescent="0.35">
      <c r="C19">
        <f t="shared" si="44"/>
        <v>1927733404.8489361</v>
      </c>
      <c r="D19">
        <f t="shared" si="45"/>
        <v>149991741850.12012</v>
      </c>
      <c r="E19">
        <f t="shared" si="46"/>
        <v>29747.5165139729</v>
      </c>
      <c r="F19">
        <f t="shared" si="47"/>
        <v>-382.31239903743256</v>
      </c>
      <c r="G19">
        <f t="shared" si="21"/>
        <v>150004129207.54297</v>
      </c>
      <c r="H19">
        <f t="shared" si="22"/>
        <v>3.5233345089109651E+22</v>
      </c>
      <c r="I19">
        <f t="shared" si="23"/>
        <v>-4.527908441698517E+20</v>
      </c>
      <c r="J19">
        <f t="shared" si="24"/>
        <v>-3.5230435515612392E+22</v>
      </c>
      <c r="K19">
        <f t="shared" si="25"/>
        <v>-7.5818962520068936E-5</v>
      </c>
      <c r="L19">
        <f t="shared" si="26"/>
        <v>-5.8992691754206949E-3</v>
      </c>
      <c r="M19">
        <f t="shared" si="27"/>
        <v>642546356.70181465</v>
      </c>
      <c r="N19">
        <f t="shared" si="28"/>
        <v>-8257947.8192085428</v>
      </c>
      <c r="O19">
        <f t="shared" si="29"/>
        <v>-1.6376895904334889</v>
      </c>
      <c r="P19">
        <f t="shared" si="30"/>
        <v>-127.42421418908701</v>
      </c>
      <c r="S19">
        <f t="shared" si="34"/>
        <v>2570244382.8030939</v>
      </c>
      <c r="T19">
        <f t="shared" si="35"/>
        <v>149977978393.29581</v>
      </c>
      <c r="U19">
        <f t="shared" si="36"/>
        <v>29745.878634038669</v>
      </c>
      <c r="V19">
        <f t="shared" si="37"/>
        <v>-509.75064369368079</v>
      </c>
      <c r="W19">
        <f t="shared" si="31"/>
        <v>29744.78677920976</v>
      </c>
      <c r="X19">
        <f t="shared" si="0"/>
        <v>-573.46216507052316</v>
      </c>
      <c r="Y19">
        <f t="shared" si="1"/>
        <v>150000000530.4241</v>
      </c>
      <c r="Z19">
        <f t="shared" si="2"/>
        <v>3.5235284677204743E+22</v>
      </c>
      <c r="AA19">
        <f t="shared" si="3"/>
        <v>-6.0375528131871375E+20</v>
      </c>
      <c r="AB19">
        <f t="shared" si="4"/>
        <v>-3.5230111635416931E+22</v>
      </c>
      <c r="AC19">
        <f t="shared" si="5"/>
        <v>-1.010976693433881E-4</v>
      </c>
      <c r="AD19">
        <f t="shared" si="6"/>
        <v>-5.8992149423002229E-3</v>
      </c>
      <c r="AE19">
        <f t="shared" si="7"/>
        <v>642487394.43093085</v>
      </c>
      <c r="AF19">
        <f t="shared" si="8"/>
        <v>-12386782.7655233</v>
      </c>
      <c r="AG19">
        <f t="shared" si="9"/>
        <v>-2.1837096578171828</v>
      </c>
      <c r="AH19">
        <f t="shared" si="10"/>
        <v>-127.42304275368481</v>
      </c>
      <c r="AJ19">
        <f t="shared" si="38"/>
        <v>9757732.6335847378</v>
      </c>
      <c r="AK19">
        <f t="shared" si="39"/>
        <v>379924968.98536849</v>
      </c>
      <c r="AL19">
        <f t="shared" si="40"/>
        <v>112.91700029057245</v>
      </c>
      <c r="AM19">
        <f t="shared" si="41"/>
        <v>-60.436913556634451</v>
      </c>
      <c r="AN19">
        <f t="shared" si="11"/>
        <v>112.90758648222474</v>
      </c>
      <c r="AO19">
        <f t="shared" si="12"/>
        <v>-60.803447563953533</v>
      </c>
      <c r="AP19">
        <f t="shared" si="13"/>
        <v>380050253.7884717</v>
      </c>
      <c r="AQ19">
        <f t="shared" si="14"/>
        <v>2.0274656677945999E+20</v>
      </c>
      <c r="AR19">
        <f t="shared" si="15"/>
        <v>-5.2054873567123364E+18</v>
      </c>
      <c r="AS19">
        <f t="shared" si="16"/>
        <v>-2.0267973071384602E+20</v>
      </c>
      <c r="AT19">
        <f t="shared" si="32"/>
        <v>-8.716489210837803E-7</v>
      </c>
      <c r="AU19">
        <f t="shared" si="33"/>
        <v>-3.3938334011025787E-5</v>
      </c>
      <c r="AV19">
        <f t="shared" si="42"/>
        <v>-8.716489210837803E-7</v>
      </c>
      <c r="AW19">
        <f t="shared" si="43"/>
        <v>-3.3938334011025787E-5</v>
      </c>
      <c r="AX19">
        <f t="shared" si="17"/>
        <v>2438803.8680160544</v>
      </c>
      <c r="AY19">
        <f t="shared" si="18"/>
        <v>-1313354.4673813963</v>
      </c>
      <c r="AZ19">
        <f t="shared" si="19"/>
        <v>-1.8827616695409655E-2</v>
      </c>
      <c r="BA19">
        <f t="shared" si="20"/>
        <v>-0.73306801463815696</v>
      </c>
    </row>
    <row r="20" spans="3:53" x14ac:dyDescent="0.35">
      <c r="C20">
        <f t="shared" si="44"/>
        <v>2570279761.5507507</v>
      </c>
      <c r="D20">
        <f t="shared" si="45"/>
        <v>149983483902.3009</v>
      </c>
      <c r="E20">
        <f t="shared" si="46"/>
        <v>29745.878824382467</v>
      </c>
      <c r="F20">
        <f t="shared" si="47"/>
        <v>-509.73661322651958</v>
      </c>
      <c r="G20">
        <f t="shared" si="21"/>
        <v>150005505837.36716</v>
      </c>
      <c r="H20">
        <f t="shared" si="22"/>
        <v>3.5232698405498638E+22</v>
      </c>
      <c r="I20">
        <f t="shared" si="23"/>
        <v>-6.0369711865546814E+20</v>
      </c>
      <c r="J20">
        <f t="shared" si="24"/>
        <v>-3.5227525980712205E+22</v>
      </c>
      <c r="K20">
        <f t="shared" si="25"/>
        <v>-1.0108793011645481E-4</v>
      </c>
      <c r="L20">
        <f t="shared" si="26"/>
        <v>-5.8987819793556934E-3</v>
      </c>
      <c r="M20">
        <f t="shared" si="27"/>
        <v>642510982.60666132</v>
      </c>
      <c r="N20">
        <f t="shared" si="28"/>
        <v>-11010310.845692823</v>
      </c>
      <c r="O20">
        <f t="shared" si="29"/>
        <v>-2.183499290515424</v>
      </c>
      <c r="P20">
        <f t="shared" si="30"/>
        <v>-127.41369075408298</v>
      </c>
      <c r="S20">
        <f t="shared" si="34"/>
        <v>3212731777.234025</v>
      </c>
      <c r="T20">
        <f t="shared" si="35"/>
        <v>149965591610.53027</v>
      </c>
      <c r="U20">
        <f t="shared" si="36"/>
        <v>29743.694924380852</v>
      </c>
      <c r="V20">
        <f t="shared" si="37"/>
        <v>-637.17368644736564</v>
      </c>
      <c r="W20">
        <f t="shared" si="31"/>
        <v>29742.330137167406</v>
      </c>
      <c r="X20">
        <f t="shared" si="0"/>
        <v>-700.87994519484778</v>
      </c>
      <c r="Y20">
        <f t="shared" si="1"/>
        <v>150000001041.89597</v>
      </c>
      <c r="Z20">
        <f t="shared" si="2"/>
        <v>3.5235284436913326E+22</v>
      </c>
      <c r="AA20">
        <f t="shared" si="3"/>
        <v>-7.5467678136037487E+20</v>
      </c>
      <c r="AB20">
        <f t="shared" si="4"/>
        <v>-3.5227201596292919E+22</v>
      </c>
      <c r="AC20">
        <f t="shared" si="5"/>
        <v>-1.2636918643006947E-4</v>
      </c>
      <c r="AD20">
        <f t="shared" si="6"/>
        <v>-5.8987276618039045E-3</v>
      </c>
      <c r="AE20">
        <f t="shared" si="7"/>
        <v>642434330.962816</v>
      </c>
      <c r="AF20">
        <f t="shared" si="8"/>
        <v>-15139006.816208713</v>
      </c>
      <c r="AG20">
        <f t="shared" si="9"/>
        <v>-2.7295744268895006</v>
      </c>
      <c r="AH20">
        <f t="shared" si="10"/>
        <v>-127.41251749496433</v>
      </c>
      <c r="AJ20">
        <f t="shared" si="38"/>
        <v>12196536.501600793</v>
      </c>
      <c r="AK20">
        <f t="shared" si="39"/>
        <v>378611614.51798707</v>
      </c>
      <c r="AL20">
        <f t="shared" si="40"/>
        <v>112.89817267387704</v>
      </c>
      <c r="AM20">
        <f t="shared" si="41"/>
        <v>-61.169981571272608</v>
      </c>
      <c r="AN20">
        <f t="shared" si="11"/>
        <v>112.88628987983007</v>
      </c>
      <c r="AO20">
        <f t="shared" si="12"/>
        <v>-61.538853819432099</v>
      </c>
      <c r="AP20">
        <f t="shared" si="13"/>
        <v>378808012.25759691</v>
      </c>
      <c r="AQ20">
        <f t="shared" si="14"/>
        <v>2.0407849834044034E+20</v>
      </c>
      <c r="AR20">
        <f t="shared" si="15"/>
        <v>-6.5707450044864788E+18</v>
      </c>
      <c r="AS20">
        <f t="shared" si="16"/>
        <v>-2.0397269129708303E+20</v>
      </c>
      <c r="AT20">
        <f t="shared" si="32"/>
        <v>-1.100258708051989E-6</v>
      </c>
      <c r="AU20">
        <f t="shared" si="33"/>
        <v>-3.4154837792545718E-5</v>
      </c>
      <c r="AV20">
        <f t="shared" si="42"/>
        <v>-1.100258708051989E-6</v>
      </c>
      <c r="AW20">
        <f t="shared" si="43"/>
        <v>-3.4154837792545718E-5</v>
      </c>
      <c r="AX20">
        <f t="shared" si="17"/>
        <v>2438343.8614043295</v>
      </c>
      <c r="AY20">
        <f t="shared" si="18"/>
        <v>-1329239.2424997333</v>
      </c>
      <c r="AZ20">
        <f t="shared" si="19"/>
        <v>-2.376558809392296E-2</v>
      </c>
      <c r="BA20">
        <f t="shared" si="20"/>
        <v>-0.73774449631898753</v>
      </c>
    </row>
    <row r="21" spans="3:53" x14ac:dyDescent="0.35">
      <c r="C21">
        <f t="shared" si="44"/>
        <v>3212790744.1574121</v>
      </c>
      <c r="D21">
        <f t="shared" si="45"/>
        <v>149972473591.4552</v>
      </c>
      <c r="E21">
        <f t="shared" si="46"/>
        <v>29743.695325091951</v>
      </c>
      <c r="F21">
        <f t="shared" si="47"/>
        <v>-637.15030398060253</v>
      </c>
      <c r="G21">
        <f t="shared" si="21"/>
        <v>150006882707.1127</v>
      </c>
      <c r="H21">
        <f t="shared" si="22"/>
        <v>3.5232051626991153E+22</v>
      </c>
      <c r="I21">
        <f t="shared" si="23"/>
        <v>-7.5458677176754713E+20</v>
      </c>
      <c r="J21">
        <f t="shared" si="24"/>
        <v>-3.5223969972886981E+22</v>
      </c>
      <c r="K21">
        <f t="shared" si="25"/>
        <v>-1.2635411449557051E-4</v>
      </c>
      <c r="L21">
        <f t="shared" si="26"/>
        <v>-5.8981865326334527E-3</v>
      </c>
      <c r="M21">
        <f t="shared" si="27"/>
        <v>642463819.02198613</v>
      </c>
      <c r="N21">
        <f t="shared" si="28"/>
        <v>-13762446.565981016</v>
      </c>
      <c r="O21">
        <f t="shared" si="29"/>
        <v>-2.7292488731043232</v>
      </c>
      <c r="P21">
        <f t="shared" si="30"/>
        <v>-127.40082910488258</v>
      </c>
      <c r="S21">
        <f t="shared" si="34"/>
        <v>3855166108.1968412</v>
      </c>
      <c r="T21">
        <f t="shared" si="35"/>
        <v>149950452603.71405</v>
      </c>
      <c r="U21">
        <f t="shared" si="36"/>
        <v>29740.965349953964</v>
      </c>
      <c r="V21">
        <f t="shared" si="37"/>
        <v>-764.58620394233003</v>
      </c>
      <c r="W21">
        <f t="shared" si="31"/>
        <v>29739.32765291151</v>
      </c>
      <c r="X21">
        <f t="shared" si="0"/>
        <v>-828.28603057795897</v>
      </c>
      <c r="Y21">
        <f t="shared" si="1"/>
        <v>150000001805.93494</v>
      </c>
      <c r="Z21">
        <f t="shared" si="2"/>
        <v>3.5235284077964924E+22</v>
      </c>
      <c r="AA21">
        <f t="shared" si="3"/>
        <v>-9.0558580903086077E+20</v>
      </c>
      <c r="AB21">
        <f t="shared" si="4"/>
        <v>-3.5223644876664459E+22</v>
      </c>
      <c r="AC21">
        <f t="shared" si="5"/>
        <v>-1.5163861504200615E-4</v>
      </c>
      <c r="AD21">
        <f t="shared" si="6"/>
        <v>-5.8981320958915702E-3</v>
      </c>
      <c r="AE21">
        <f t="shared" si="7"/>
        <v>642369477.30288863</v>
      </c>
      <c r="AF21">
        <f t="shared" si="8"/>
        <v>-17890978.260483913</v>
      </c>
      <c r="AG21">
        <f t="shared" si="9"/>
        <v>-3.2753940849073326</v>
      </c>
      <c r="AH21">
        <f t="shared" si="10"/>
        <v>-127.39965327125792</v>
      </c>
      <c r="AJ21">
        <f t="shared" si="38"/>
        <v>14634880.363005122</v>
      </c>
      <c r="AK21">
        <f t="shared" si="39"/>
        <v>377282375.27548736</v>
      </c>
      <c r="AL21">
        <f t="shared" si="40"/>
        <v>112.87440708578312</v>
      </c>
      <c r="AM21">
        <f t="shared" si="41"/>
        <v>-61.907726067591597</v>
      </c>
      <c r="AN21">
        <f t="shared" si="11"/>
        <v>112.86000751107589</v>
      </c>
      <c r="AO21">
        <f t="shared" si="12"/>
        <v>-62.278942340888349</v>
      </c>
      <c r="AP21">
        <f t="shared" si="13"/>
        <v>377566113.9678098</v>
      </c>
      <c r="AQ21">
        <f t="shared" si="14"/>
        <v>2.0542322471562772E+20</v>
      </c>
      <c r="AR21">
        <f t="shared" si="15"/>
        <v>-7.9624314955135017E+18</v>
      </c>
      <c r="AS21">
        <f t="shared" si="16"/>
        <v>-2.0526885038224028E+20</v>
      </c>
      <c r="AT21">
        <f t="shared" si="32"/>
        <v>-1.3332939543726558E-6</v>
      </c>
      <c r="AU21">
        <f t="shared" si="33"/>
        <v>-3.4371877157106545E-5</v>
      </c>
      <c r="AV21">
        <f t="shared" si="42"/>
        <v>-1.3332939543726558E-6</v>
      </c>
      <c r="AW21">
        <f t="shared" si="43"/>
        <v>-3.4371877157106545E-5</v>
      </c>
      <c r="AX21">
        <f t="shared" si="17"/>
        <v>2437776.1622392391</v>
      </c>
      <c r="AY21">
        <f t="shared" si="18"/>
        <v>-1345225.1545631883</v>
      </c>
      <c r="AZ21">
        <f t="shared" si="19"/>
        <v>-2.8799149414449367E-2</v>
      </c>
      <c r="BA21">
        <f t="shared" si="20"/>
        <v>-0.74243254659350133</v>
      </c>
    </row>
    <row r="22" spans="3:53" x14ac:dyDescent="0.35">
      <c r="C22">
        <f t="shared" si="44"/>
        <v>3855254563.1793981</v>
      </c>
      <c r="D22">
        <f t="shared" si="45"/>
        <v>149958711144.88922</v>
      </c>
      <c r="E22">
        <f t="shared" si="46"/>
        <v>29740.966076218847</v>
      </c>
      <c r="F22">
        <f t="shared" si="47"/>
        <v>-764.55113308548516</v>
      </c>
      <c r="G22">
        <f t="shared" si="21"/>
        <v>150008259892.52472</v>
      </c>
      <c r="H22">
        <f t="shared" si="22"/>
        <v>3.5231404718016386E+22</v>
      </c>
      <c r="I22">
        <f t="shared" si="23"/>
        <v>-9.0545703219054143E+20</v>
      </c>
      <c r="J22">
        <f t="shared" si="24"/>
        <v>-3.5219767545620228E+22</v>
      </c>
      <c r="K22">
        <f t="shared" si="25"/>
        <v>-1.5161705160591786E-4</v>
      </c>
      <c r="L22">
        <f t="shared" si="26"/>
        <v>-5.897482844209683E-3</v>
      </c>
      <c r="M22">
        <f t="shared" si="27"/>
        <v>642404867.24632704</v>
      </c>
      <c r="N22">
        <f t="shared" si="28"/>
        <v>-16514304.474646479</v>
      </c>
      <c r="O22">
        <f t="shared" si="29"/>
        <v>-3.2749283146878256</v>
      </c>
      <c r="P22">
        <f t="shared" si="30"/>
        <v>-127.38562943492916</v>
      </c>
      <c r="S22">
        <f t="shared" si="34"/>
        <v>4497535585.4997301</v>
      </c>
      <c r="T22">
        <f t="shared" si="35"/>
        <v>149932561625.45355</v>
      </c>
      <c r="U22">
        <f t="shared" si="36"/>
        <v>29737.689955869057</v>
      </c>
      <c r="V22">
        <f t="shared" si="37"/>
        <v>-891.98585721358791</v>
      </c>
      <c r="W22">
        <f t="shared" si="31"/>
        <v>29735.779376567727</v>
      </c>
      <c r="X22">
        <f t="shared" si="0"/>
        <v>-955.67808229799721</v>
      </c>
      <c r="Y22">
        <f t="shared" si="1"/>
        <v>150000002873.04419</v>
      </c>
      <c r="Z22">
        <f t="shared" si="2"/>
        <v>3.5235283576632967E+22</v>
      </c>
      <c r="AA22">
        <f t="shared" si="3"/>
        <v>-1.0564795914384561E+21</v>
      </c>
      <c r="AB22">
        <f t="shared" si="4"/>
        <v>-3.5219441500378947E+22</v>
      </c>
      <c r="AC22">
        <f t="shared" si="5"/>
        <v>-1.7690549086377361E-4</v>
      </c>
      <c r="AD22">
        <f t="shared" si="6"/>
        <v>-5.8974282485564208E-3</v>
      </c>
      <c r="AE22">
        <f t="shared" si="7"/>
        <v>642292834.53386295</v>
      </c>
      <c r="AF22">
        <f t="shared" si="8"/>
        <v>-20642646.577636741</v>
      </c>
      <c r="AG22">
        <f t="shared" si="9"/>
        <v>-3.8211586026575097</v>
      </c>
      <c r="AH22">
        <f t="shared" si="10"/>
        <v>-127.38445016881869</v>
      </c>
      <c r="AJ22">
        <f t="shared" si="38"/>
        <v>17072656.525244363</v>
      </c>
      <c r="AK22">
        <f t="shared" si="39"/>
        <v>375937150.12092417</v>
      </c>
      <c r="AL22">
        <f t="shared" si="40"/>
        <v>112.84560793636867</v>
      </c>
      <c r="AM22">
        <f t="shared" si="41"/>
        <v>-62.650158614185095</v>
      </c>
      <c r="AN22">
        <f t="shared" si="11"/>
        <v>112.82864298022051</v>
      </c>
      <c r="AO22">
        <f t="shared" si="12"/>
        <v>-63.023724219328798</v>
      </c>
      <c r="AP22">
        <f t="shared" si="13"/>
        <v>376324615.77987593</v>
      </c>
      <c r="AQ22">
        <f t="shared" si="14"/>
        <v>2.0678084644885368E+20</v>
      </c>
      <c r="AR22">
        <f t="shared" si="15"/>
        <v>-9.3809924182200095E+18</v>
      </c>
      <c r="AS22">
        <f t="shared" si="16"/>
        <v>-2.0656794388131404E+20</v>
      </c>
      <c r="AT22">
        <f t="shared" si="32"/>
        <v>-1.5708292729772286E-6</v>
      </c>
      <c r="AU22">
        <f t="shared" si="33"/>
        <v>-3.4589407883676159E-5</v>
      </c>
      <c r="AV22">
        <f t="shared" si="42"/>
        <v>-1.5708292729772286E-6</v>
      </c>
      <c r="AW22">
        <f t="shared" si="43"/>
        <v>-3.4589407883676159E-5</v>
      </c>
      <c r="AX22">
        <f t="shared" si="17"/>
        <v>2437098.6883727629</v>
      </c>
      <c r="AY22">
        <f t="shared" si="18"/>
        <v>-1361312.4431375021</v>
      </c>
      <c r="AZ22">
        <f t="shared" si="19"/>
        <v>-3.3929912296308137E-2</v>
      </c>
      <c r="BA22">
        <f t="shared" si="20"/>
        <v>-0.74713121028740503</v>
      </c>
    </row>
    <row r="23" spans="3:53" x14ac:dyDescent="0.35">
      <c r="C23">
        <f t="shared" si="44"/>
        <v>4497659430.425725</v>
      </c>
      <c r="D23">
        <f t="shared" si="45"/>
        <v>149942196840.41458</v>
      </c>
      <c r="E23">
        <f t="shared" si="46"/>
        <v>29737.691147904159</v>
      </c>
      <c r="F23">
        <f t="shared" si="47"/>
        <v>-891.93676252041428</v>
      </c>
      <c r="G23">
        <f t="shared" si="21"/>
        <v>150009637469.33636</v>
      </c>
      <c r="H23">
        <f t="shared" si="22"/>
        <v>3.5230757643013069E+22</v>
      </c>
      <c r="I23">
        <f t="shared" si="23"/>
        <v>-1.0563051283057136E+21</v>
      </c>
      <c r="J23">
        <f t="shared" si="24"/>
        <v>-3.5214918764305549E+22</v>
      </c>
      <c r="K23">
        <f t="shared" si="25"/>
        <v>-1.7687627734523E-4</v>
      </c>
      <c r="L23">
        <f t="shared" si="26"/>
        <v>-5.8966709250344185E-3</v>
      </c>
      <c r="M23">
        <f t="shared" si="27"/>
        <v>642334128.79472983</v>
      </c>
      <c r="N23">
        <f t="shared" si="28"/>
        <v>-19265834.070440948</v>
      </c>
      <c r="O23">
        <f t="shared" si="29"/>
        <v>-3.820527590656968</v>
      </c>
      <c r="P23">
        <f t="shared" si="30"/>
        <v>-127.36809198074344</v>
      </c>
      <c r="S23">
        <f t="shared" si="34"/>
        <v>5139828420.0335932</v>
      </c>
      <c r="T23">
        <f t="shared" si="35"/>
        <v>149911918978.87592</v>
      </c>
      <c r="U23">
        <f t="shared" si="36"/>
        <v>29733.868797266397</v>
      </c>
      <c r="V23">
        <f t="shared" si="37"/>
        <v>-1019.3703073824066</v>
      </c>
      <c r="W23">
        <f t="shared" si="31"/>
        <v>29731.685368291575</v>
      </c>
      <c r="X23">
        <f t="shared" si="0"/>
        <v>-1083.0537615408959</v>
      </c>
      <c r="Y23">
        <f t="shared" si="1"/>
        <v>150000004293.72141</v>
      </c>
      <c r="Z23">
        <f t="shared" si="2"/>
        <v>3.5235282909193459E+22</v>
      </c>
      <c r="AA23">
        <f t="shared" si="3"/>
        <v>-1.2073553553369931E+21</v>
      </c>
      <c r="AB23">
        <f t="shared" si="4"/>
        <v>-3.5214591503194237E+22</v>
      </c>
      <c r="AC23">
        <f t="shared" si="5"/>
        <v>-2.0216934952059496E-4</v>
      </c>
      <c r="AD23">
        <f t="shared" si="6"/>
        <v>-5.8966161257860408E-3</v>
      </c>
      <c r="AE23">
        <f t="shared" si="7"/>
        <v>642204403.95509803</v>
      </c>
      <c r="AF23">
        <f t="shared" si="8"/>
        <v>-23393961.249283351</v>
      </c>
      <c r="AG23">
        <f t="shared" si="9"/>
        <v>-4.3668579496448512</v>
      </c>
      <c r="AH23">
        <f t="shared" si="10"/>
        <v>-127.36690831697848</v>
      </c>
      <c r="AJ23">
        <f t="shared" si="38"/>
        <v>19509755.213617124</v>
      </c>
      <c r="AK23">
        <f t="shared" si="39"/>
        <v>374575837.67778665</v>
      </c>
      <c r="AL23">
        <f t="shared" si="40"/>
        <v>112.81167802407236</v>
      </c>
      <c r="AM23">
        <f t="shared" si="41"/>
        <v>-63.397289824472502</v>
      </c>
      <c r="AN23">
        <f t="shared" si="11"/>
        <v>112.79209827160595</v>
      </c>
      <c r="AO23">
        <f t="shared" si="12"/>
        <v>-63.773209568279043</v>
      </c>
      <c r="AP23">
        <f t="shared" si="13"/>
        <v>375083575.64749599</v>
      </c>
      <c r="AQ23">
        <f t="shared" si="14"/>
        <v>2.0815146297766026E+20</v>
      </c>
      <c r="AR23">
        <f t="shared" si="15"/>
        <v>-1.0826877937910448E+19</v>
      </c>
      <c r="AS23">
        <f t="shared" si="16"/>
        <v>-2.0786969537154243E+20</v>
      </c>
      <c r="AT23">
        <f t="shared" si="32"/>
        <v>-1.8129400431866121E-6</v>
      </c>
      <c r="AU23">
        <f t="shared" si="33"/>
        <v>-3.4807383685790761E-5</v>
      </c>
      <c r="AV23">
        <f t="shared" si="42"/>
        <v>-1.8129400431866121E-6</v>
      </c>
      <c r="AW23">
        <f t="shared" si="43"/>
        <v>-3.4807383685790761E-5</v>
      </c>
      <c r="AX23">
        <f t="shared" si="17"/>
        <v>2436309.3226666884</v>
      </c>
      <c r="AY23">
        <f t="shared" si="18"/>
        <v>-1377501.3266748274</v>
      </c>
      <c r="AZ23">
        <f t="shared" si="19"/>
        <v>-3.9159504932830824E-2</v>
      </c>
      <c r="BA23">
        <f t="shared" si="20"/>
        <v>-0.75183948761308039</v>
      </c>
    </row>
    <row r="24" spans="3:53" x14ac:dyDescent="0.35">
      <c r="C24">
        <f t="shared" si="44"/>
        <v>5139993559.2204552</v>
      </c>
      <c r="D24">
        <f t="shared" si="45"/>
        <v>149922931006.34415</v>
      </c>
      <c r="E24">
        <f t="shared" si="46"/>
        <v>29733.870620313501</v>
      </c>
      <c r="F24">
        <f t="shared" si="47"/>
        <v>-1019.3048545011577</v>
      </c>
      <c r="G24">
        <f t="shared" si="21"/>
        <v>150011015513.26773</v>
      </c>
      <c r="H24">
        <f t="shared" si="22"/>
        <v>3.523011036643E+22</v>
      </c>
      <c r="I24">
        <f t="shared" si="23"/>
        <v>-1.2071282882426734E+21</v>
      </c>
      <c r="J24">
        <f t="shared" si="24"/>
        <v>-3.5209423706254595E+22</v>
      </c>
      <c r="K24">
        <f t="shared" si="25"/>
        <v>-2.0213132756910135E-4</v>
      </c>
      <c r="L24">
        <f t="shared" si="26"/>
        <v>-5.8957507880533474E-3</v>
      </c>
      <c r="M24">
        <f t="shared" si="27"/>
        <v>642251605.39877164</v>
      </c>
      <c r="N24">
        <f t="shared" si="28"/>
        <v>-22016984.857225008</v>
      </c>
      <c r="O24">
        <f t="shared" si="29"/>
        <v>-4.3660366754925892</v>
      </c>
      <c r="P24">
        <f t="shared" si="30"/>
        <v>-127.34821702195231</v>
      </c>
      <c r="S24">
        <f t="shared" si="34"/>
        <v>5782032823.9886913</v>
      </c>
      <c r="T24">
        <f t="shared" si="35"/>
        <v>149888525017.62662</v>
      </c>
      <c r="U24">
        <f t="shared" si="36"/>
        <v>29729.501939316753</v>
      </c>
      <c r="V24">
        <f t="shared" si="37"/>
        <v>-1146.7372156993852</v>
      </c>
      <c r="W24">
        <f t="shared" si="31"/>
        <v>29727.045698269616</v>
      </c>
      <c r="X24">
        <f t="shared" si="0"/>
        <v>-1210.4107296434711</v>
      </c>
      <c r="Y24">
        <f t="shared" si="1"/>
        <v>150000006118.45776</v>
      </c>
      <c r="Z24">
        <f t="shared" si="2"/>
        <v>3.5235282051925478E+22</v>
      </c>
      <c r="AA24">
        <f t="shared" si="3"/>
        <v>-1.3582103271772015E+21</v>
      </c>
      <c r="AB24">
        <f t="shared" si="4"/>
        <v>-3.5209094932785344E+22</v>
      </c>
      <c r="AC24">
        <f t="shared" si="5"/>
        <v>-2.2742972658693929E-4</v>
      </c>
      <c r="AD24">
        <f t="shared" si="6"/>
        <v>-5.8956957355635201E-3</v>
      </c>
      <c r="AE24">
        <f t="shared" si="7"/>
        <v>642104187.08262372</v>
      </c>
      <c r="AF24">
        <f t="shared" si="8"/>
        <v>-26144871.760298975</v>
      </c>
      <c r="AG24">
        <f t="shared" si="9"/>
        <v>-4.9124820942778884</v>
      </c>
      <c r="AH24">
        <f t="shared" si="10"/>
        <v>-127.34702788817204</v>
      </c>
      <c r="AJ24">
        <f t="shared" si="38"/>
        <v>21946064.536283813</v>
      </c>
      <c r="AK24">
        <f t="shared" si="39"/>
        <v>373198336.35111183</v>
      </c>
      <c r="AL24">
        <f t="shared" si="40"/>
        <v>112.77251851913954</v>
      </c>
      <c r="AM24">
        <f t="shared" si="41"/>
        <v>-64.149129312085577</v>
      </c>
      <c r="AN24">
        <f t="shared" si="11"/>
        <v>112.75027373334305</v>
      </c>
      <c r="AO24">
        <f t="shared" si="12"/>
        <v>-64.527407478451664</v>
      </c>
      <c r="AP24">
        <f t="shared" si="13"/>
        <v>373843052.63555229</v>
      </c>
      <c r="AQ24">
        <f t="shared" si="14"/>
        <v>2.0953517252122319E+20</v>
      </c>
      <c r="AR24">
        <f t="shared" si="15"/>
        <v>-1.2300542664504271E+19</v>
      </c>
      <c r="AS24">
        <f t="shared" si="16"/>
        <v>-2.0917381569799189E+20</v>
      </c>
      <c r="AT24">
        <f t="shared" si="32"/>
        <v>-2.0597023885640106E-6</v>
      </c>
      <c r="AU24">
        <f t="shared" si="33"/>
        <v>-3.5025756145008685E-5</v>
      </c>
      <c r="AV24">
        <f t="shared" si="42"/>
        <v>-2.0597023885640106E-6</v>
      </c>
      <c r="AW24">
        <f t="shared" si="43"/>
        <v>-3.5025756145008685E-5</v>
      </c>
      <c r="AX24">
        <f t="shared" si="17"/>
        <v>2435405.9126402098</v>
      </c>
      <c r="AY24">
        <f t="shared" si="18"/>
        <v>-1393792.001534556</v>
      </c>
      <c r="AZ24">
        <f t="shared" si="19"/>
        <v>-4.4489571592982627E-2</v>
      </c>
      <c r="BA24">
        <f t="shared" si="20"/>
        <v>-0.75655633273218759</v>
      </c>
    </row>
    <row r="25" spans="3:53" x14ac:dyDescent="0.35">
      <c r="C25">
        <f t="shared" si="44"/>
        <v>5782245164.6192265</v>
      </c>
      <c r="D25">
        <f t="shared" si="45"/>
        <v>149900914021.48691</v>
      </c>
      <c r="E25">
        <f t="shared" si="46"/>
        <v>29729.504583638009</v>
      </c>
      <c r="F25">
        <f t="shared" si="47"/>
        <v>-1146.6530715231099</v>
      </c>
      <c r="G25">
        <f t="shared" si="21"/>
        <v>150012394100.0242</v>
      </c>
      <c r="H25">
        <f t="shared" si="22"/>
        <v>3.5229462852726786E+22</v>
      </c>
      <c r="I25">
        <f t="shared" si="23"/>
        <v>-1.357923739931028E+21</v>
      </c>
      <c r="J25">
        <f t="shared" si="24"/>
        <v>-3.5203282460705114E+22</v>
      </c>
      <c r="K25">
        <f t="shared" si="25"/>
        <v>-2.2738173809963628E-4</v>
      </c>
      <c r="L25">
        <f t="shared" si="26"/>
        <v>-5.8947224482091614E-3</v>
      </c>
      <c r="M25">
        <f t="shared" si="27"/>
        <v>642157299.00658095</v>
      </c>
      <c r="N25">
        <f t="shared" si="28"/>
        <v>-24767706.344899174</v>
      </c>
      <c r="O25">
        <f t="shared" si="29"/>
        <v>-4.9114455429521442</v>
      </c>
      <c r="P25">
        <f t="shared" si="30"/>
        <v>-127.32600488131789</v>
      </c>
      <c r="S25">
        <f t="shared" si="34"/>
        <v>6424137011.0713148</v>
      </c>
      <c r="T25">
        <f t="shared" si="35"/>
        <v>149862380145.86633</v>
      </c>
      <c r="U25">
        <f t="shared" si="36"/>
        <v>29724.589457222475</v>
      </c>
      <c r="V25">
        <f t="shared" si="37"/>
        <v>-1274.0842435875572</v>
      </c>
      <c r="W25">
        <f t="shared" si="31"/>
        <v>29721.86044672045</v>
      </c>
      <c r="X25">
        <f t="shared" si="0"/>
        <v>-1337.7466481365373</v>
      </c>
      <c r="Y25">
        <f t="shared" si="1"/>
        <v>150000008397.737</v>
      </c>
      <c r="Z25">
        <f t="shared" si="2"/>
        <v>3.5235280981111589E+22</v>
      </c>
      <c r="AA25">
        <f t="shared" si="3"/>
        <v>-1.509041733158137E+21</v>
      </c>
      <c r="AB25">
        <f t="shared" si="4"/>
        <v>-3.5202951848750853E+22</v>
      </c>
      <c r="AC25">
        <f t="shared" si="5"/>
        <v>-2.5268615759513346E-4</v>
      </c>
      <c r="AD25">
        <f t="shared" si="6"/>
        <v>-5.8946670878685286E-3</v>
      </c>
      <c r="AE25">
        <f t="shared" si="7"/>
        <v>641992185.6491617</v>
      </c>
      <c r="AF25">
        <f t="shared" si="8"/>
        <v>-28895327.599749204</v>
      </c>
      <c r="AG25">
        <f t="shared" si="9"/>
        <v>-5.4580210040548831</v>
      </c>
      <c r="AH25">
        <f t="shared" si="10"/>
        <v>-127.32480909796021</v>
      </c>
      <c r="AJ25">
        <f t="shared" si="38"/>
        <v>24381470.448924024</v>
      </c>
      <c r="AK25">
        <f t="shared" si="39"/>
        <v>371804544.34957725</v>
      </c>
      <c r="AL25">
        <f t="shared" si="40"/>
        <v>112.72802894754656</v>
      </c>
      <c r="AM25">
        <f t="shared" si="41"/>
        <v>-64.905685644817765</v>
      </c>
      <c r="AN25">
        <f t="shared" si="11"/>
        <v>112.70306806149885</v>
      </c>
      <c r="AO25">
        <f t="shared" si="12"/>
        <v>-65.28632597096103</v>
      </c>
      <c r="AP25">
        <f t="shared" si="13"/>
        <v>372603106.9385339</v>
      </c>
      <c r="AQ25">
        <f t="shared" si="14"/>
        <v>2.1093207196331249E+20</v>
      </c>
      <c r="AR25">
        <f t="shared" si="15"/>
        <v>-1.380244550712295E+19</v>
      </c>
      <c r="AS25">
        <f t="shared" si="16"/>
        <v>-2.1048000256736726E+20</v>
      </c>
      <c r="AT25">
        <f t="shared" si="32"/>
        <v>-2.3111931525657987E-6</v>
      </c>
      <c r="AU25">
        <f t="shared" si="33"/>
        <v>-3.524447464289472E-5</v>
      </c>
      <c r="AV25">
        <f t="shared" si="42"/>
        <v>-2.3111931525657987E-6</v>
      </c>
      <c r="AW25">
        <f t="shared" si="43"/>
        <v>-3.524447464289472E-5</v>
      </c>
      <c r="AX25">
        <f t="shared" si="17"/>
        <v>2434386.2701283754</v>
      </c>
      <c r="AY25">
        <f t="shared" si="18"/>
        <v>-1410184.6409727582</v>
      </c>
      <c r="AZ25">
        <f t="shared" si="19"/>
        <v>-4.992177209542125E-2</v>
      </c>
      <c r="BA25">
        <f t="shared" si="20"/>
        <v>-0.76128065228652597</v>
      </c>
    </row>
    <row r="26" spans="3:53" x14ac:dyDescent="0.35">
      <c r="C26">
        <f t="shared" si="44"/>
        <v>6424402463.6258078</v>
      </c>
      <c r="D26">
        <f t="shared" si="45"/>
        <v>149876146315.142</v>
      </c>
      <c r="E26">
        <f t="shared" si="46"/>
        <v>29724.593138095057</v>
      </c>
      <c r="F26">
        <f t="shared" si="47"/>
        <v>-1273.9790764044278</v>
      </c>
      <c r="G26">
        <f t="shared" si="21"/>
        <v>150013773305.2952</v>
      </c>
      <c r="H26">
        <f t="shared" si="22"/>
        <v>3.5228815066374481E+22</v>
      </c>
      <c r="I26">
        <f t="shared" si="23"/>
        <v>-1.5086887111521337E+21</v>
      </c>
      <c r="J26">
        <f t="shared" si="24"/>
        <v>-3.5196495128828601E+22</v>
      </c>
      <c r="K26">
        <f t="shared" si="25"/>
        <v>-2.526270447341148E-4</v>
      </c>
      <c r="L26">
        <f t="shared" si="26"/>
        <v>-5.8935859224428329E-3</v>
      </c>
      <c r="M26">
        <f t="shared" si="27"/>
        <v>642051211.78285325</v>
      </c>
      <c r="N26">
        <f t="shared" si="28"/>
        <v>-27517948.050335642</v>
      </c>
      <c r="O26">
        <f t="shared" si="29"/>
        <v>-5.4567441662568799</v>
      </c>
      <c r="P26">
        <f t="shared" si="30"/>
        <v>-127.30145592476519</v>
      </c>
      <c r="S26">
        <f t="shared" si="34"/>
        <v>7066129196.7204762</v>
      </c>
      <c r="T26">
        <f t="shared" si="35"/>
        <v>149833484818.26657</v>
      </c>
      <c r="U26">
        <f t="shared" si="36"/>
        <v>29719.13143621842</v>
      </c>
      <c r="V26">
        <f t="shared" si="37"/>
        <v>-1401.4090526855175</v>
      </c>
      <c r="W26">
        <f t="shared" si="31"/>
        <v>29716.129703895545</v>
      </c>
      <c r="X26">
        <f t="shared" si="0"/>
        <v>-1465.0591787880437</v>
      </c>
      <c r="Y26">
        <f t="shared" si="1"/>
        <v>150000011182.03445</v>
      </c>
      <c r="Z26">
        <f t="shared" si="2"/>
        <v>3.523527967303832E+22</v>
      </c>
      <c r="AA26">
        <f t="shared" si="3"/>
        <v>-1.65984679927869E+21</v>
      </c>
      <c r="AB26">
        <f t="shared" si="4"/>
        <v>-3.5196162322619093E+22</v>
      </c>
      <c r="AC26">
        <f t="shared" si="5"/>
        <v>-2.7793817804398692E-4</v>
      </c>
      <c r="AD26">
        <f t="shared" si="6"/>
        <v>-5.8935301946783474E-3</v>
      </c>
      <c r="AE26">
        <f t="shared" si="7"/>
        <v>641868401.60414374</v>
      </c>
      <c r="AF26">
        <f t="shared" si="8"/>
        <v>-31645278.261821743</v>
      </c>
      <c r="AG26">
        <f t="shared" si="9"/>
        <v>-6.0034646457501175</v>
      </c>
      <c r="AH26">
        <f t="shared" si="10"/>
        <v>-127.3002522050523</v>
      </c>
      <c r="AJ26">
        <f t="shared" si="38"/>
        <v>26815856.7190524</v>
      </c>
      <c r="AK26">
        <f t="shared" si="39"/>
        <v>370394359.70860451</v>
      </c>
      <c r="AL26">
        <f t="shared" si="40"/>
        <v>112.67810717545115</v>
      </c>
      <c r="AM26">
        <f t="shared" si="41"/>
        <v>-65.666966297104295</v>
      </c>
      <c r="AN26">
        <f t="shared" si="11"/>
        <v>112.65037828483487</v>
      </c>
      <c r="AO26">
        <f t="shared" si="12"/>
        <v>-66.04997194905296</v>
      </c>
      <c r="AP26">
        <f t="shared" si="13"/>
        <v>371363799.89913374</v>
      </c>
      <c r="AQ26">
        <f t="shared" si="14"/>
        <v>2.1234225673013078E+20</v>
      </c>
      <c r="AR26">
        <f t="shared" si="15"/>
        <v>-1.5333049514847744E+19</v>
      </c>
      <c r="AS26">
        <f t="shared" si="16"/>
        <v>-2.1178794013309636E+20</v>
      </c>
      <c r="AT26">
        <f t="shared" si="32"/>
        <v>-2.5674898718767153E-6</v>
      </c>
      <c r="AU26">
        <f t="shared" si="33"/>
        <v>-3.5463486291543257E-5</v>
      </c>
      <c r="AV26">
        <f t="shared" si="42"/>
        <v>-2.5674898718767153E-6</v>
      </c>
      <c r="AW26">
        <f t="shared" si="43"/>
        <v>-3.5463486291543257E-5</v>
      </c>
      <c r="AX26">
        <f t="shared" si="17"/>
        <v>2433248.1709524333</v>
      </c>
      <c r="AY26">
        <f t="shared" si="18"/>
        <v>-1426679.394099544</v>
      </c>
      <c r="AZ26">
        <f t="shared" si="19"/>
        <v>-5.545778123253705E-2</v>
      </c>
      <c r="BA26">
        <f t="shared" si="20"/>
        <v>-0.76601130389733441</v>
      </c>
    </row>
    <row r="27" spans="3:53" x14ac:dyDescent="0.35">
      <c r="C27">
        <f t="shared" si="44"/>
        <v>7066453675.4086609</v>
      </c>
      <c r="D27">
        <f t="shared" si="45"/>
        <v>149848628367.09167</v>
      </c>
      <c r="E27">
        <f t="shared" si="46"/>
        <v>29719.136393928798</v>
      </c>
      <c r="F27">
        <f t="shared" si="47"/>
        <v>-1401.280532329193</v>
      </c>
      <c r="G27">
        <f t="shared" si="21"/>
        <v>150015153204.75278</v>
      </c>
      <c r="H27">
        <f t="shared" si="22"/>
        <v>3.5228166971856226E+22</v>
      </c>
      <c r="I27">
        <f t="shared" si="23"/>
        <v>-1.6594204295909524E+21</v>
      </c>
      <c r="J27">
        <f t="shared" si="24"/>
        <v>-3.5189061823737759E+22</v>
      </c>
      <c r="K27">
        <f t="shared" si="25"/>
        <v>-2.7786678325367588E-4</v>
      </c>
      <c r="L27">
        <f t="shared" si="26"/>
        <v>-5.8923412296948688E-3</v>
      </c>
      <c r="M27">
        <f t="shared" si="27"/>
        <v>641933346.10886204</v>
      </c>
      <c r="N27">
        <f t="shared" si="28"/>
        <v>-30267659.49831057</v>
      </c>
      <c r="O27">
        <f t="shared" si="29"/>
        <v>-6.0019225182793994</v>
      </c>
      <c r="P27">
        <f t="shared" si="30"/>
        <v>-127.27457056140916</v>
      </c>
      <c r="S27">
        <f t="shared" si="34"/>
        <v>7707997598.3246202</v>
      </c>
      <c r="T27">
        <f t="shared" si="35"/>
        <v>149801839540.00476</v>
      </c>
      <c r="U27">
        <f t="shared" si="36"/>
        <v>29713.127971572671</v>
      </c>
      <c r="V27">
        <f t="shared" si="37"/>
        <v>-1528.7093048905699</v>
      </c>
      <c r="W27">
        <f t="shared" si="31"/>
        <v>29709.853570079871</v>
      </c>
      <c r="X27">
        <f t="shared" si="0"/>
        <v>-1592.3459836462337</v>
      </c>
      <c r="Y27">
        <f t="shared" si="1"/>
        <v>150000014521.81635</v>
      </c>
      <c r="Z27">
        <f t="shared" si="2"/>
        <v>3.5235278103996506E+22</v>
      </c>
      <c r="AA27">
        <f t="shared" si="3"/>
        <v>-1.8106227513891606E+21</v>
      </c>
      <c r="AB27">
        <f t="shared" si="4"/>
        <v>-3.5188726437854031E+22</v>
      </c>
      <c r="AC27">
        <f t="shared" si="5"/>
        <v>-3.0318532340742809E-4</v>
      </c>
      <c r="AD27">
        <f t="shared" si="6"/>
        <v>-5.8922850699688594E-3</v>
      </c>
      <c r="AE27">
        <f t="shared" si="7"/>
        <v>641732837.11372519</v>
      </c>
      <c r="AF27">
        <f t="shared" si="8"/>
        <v>-34394673.246758647</v>
      </c>
      <c r="AG27">
        <f t="shared" si="9"/>
        <v>-6.5488029856004468</v>
      </c>
      <c r="AH27">
        <f t="shared" si="10"/>
        <v>-127.27335751132736</v>
      </c>
      <c r="AJ27">
        <f t="shared" si="38"/>
        <v>29249104.890004832</v>
      </c>
      <c r="AK27">
        <f t="shared" si="39"/>
        <v>368967680.31450498</v>
      </c>
      <c r="AL27">
        <f t="shared" si="40"/>
        <v>112.62264939421861</v>
      </c>
      <c r="AM27">
        <f t="shared" si="41"/>
        <v>-66.432977601001625</v>
      </c>
      <c r="AN27">
        <f t="shared" si="11"/>
        <v>112.59209975014765</v>
      </c>
      <c r="AO27">
        <f t="shared" si="12"/>
        <v>-66.818351148318271</v>
      </c>
      <c r="AP27">
        <f t="shared" si="13"/>
        <v>370125194.02701199</v>
      </c>
      <c r="AQ27">
        <f t="shared" si="14"/>
        <v>2.1376582066286671E+20</v>
      </c>
      <c r="AR27">
        <f t="shared" si="15"/>
        <v>-1.6892821702944766E+19</v>
      </c>
      <c r="AS27">
        <f t="shared" si="16"/>
        <v>-2.1309729857175903E+20</v>
      </c>
      <c r="AT27">
        <f t="shared" si="32"/>
        <v>-2.8286707473115815E-6</v>
      </c>
      <c r="AU27">
        <f t="shared" si="33"/>
        <v>-3.5682735862652213E-5</v>
      </c>
      <c r="AV27">
        <f t="shared" si="42"/>
        <v>-2.8286707473115815E-6</v>
      </c>
      <c r="AW27">
        <f t="shared" si="43"/>
        <v>-3.5682735862652213E-5</v>
      </c>
      <c r="AX27">
        <f t="shared" si="17"/>
        <v>2431989.3546031895</v>
      </c>
      <c r="AY27">
        <f t="shared" si="18"/>
        <v>-1443276.3848036746</v>
      </c>
      <c r="AZ27">
        <f t="shared" si="19"/>
        <v>-6.1099288141930157E-2</v>
      </c>
      <c r="BA27">
        <f t="shared" si="20"/>
        <v>-0.77074709463328783</v>
      </c>
    </row>
    <row r="28" spans="3:53" x14ac:dyDescent="0.35">
      <c r="C28">
        <f t="shared" si="44"/>
        <v>7708387021.5175228</v>
      </c>
      <c r="D28">
        <f t="shared" si="45"/>
        <v>149818360707.59335</v>
      </c>
      <c r="E28">
        <f t="shared" si="46"/>
        <v>29713.134471410518</v>
      </c>
      <c r="F28">
        <f t="shared" si="47"/>
        <v>-1528.555102890602</v>
      </c>
      <c r="G28">
        <f t="shared" si="21"/>
        <v>150016533874.0502</v>
      </c>
      <c r="H28">
        <f t="shared" si="22"/>
        <v>3.5227518533667899E+22</v>
      </c>
      <c r="I28">
        <f t="shared" si="23"/>
        <v>-1.8101161228880102E+21</v>
      </c>
      <c r="J28">
        <f t="shared" si="24"/>
        <v>-3.5180982670493672E+22</v>
      </c>
      <c r="K28">
        <f t="shared" si="25"/>
        <v>-3.0310048943201775E-4</v>
      </c>
      <c r="L28">
        <f t="shared" si="26"/>
        <v>-5.8909883909065083E-3</v>
      </c>
      <c r="M28">
        <f t="shared" si="27"/>
        <v>641803704.5824672</v>
      </c>
      <c r="N28">
        <f t="shared" si="28"/>
        <v>-33016790.222437005</v>
      </c>
      <c r="O28">
        <f t="shared" si="29"/>
        <v>-6.5469705717315838</v>
      </c>
      <c r="P28">
        <f t="shared" si="30"/>
        <v>-127.24534924358058</v>
      </c>
      <c r="S28">
        <f t="shared" si="34"/>
        <v>8349730435.438345</v>
      </c>
      <c r="T28">
        <f t="shared" si="35"/>
        <v>149767444866.758</v>
      </c>
      <c r="U28">
        <f t="shared" si="36"/>
        <v>29706.579168587072</v>
      </c>
      <c r="V28">
        <f t="shared" si="37"/>
        <v>-1655.9826624018972</v>
      </c>
      <c r="W28">
        <f t="shared" si="31"/>
        <v>29703.032155592326</v>
      </c>
      <c r="X28">
        <f t="shared" si="0"/>
        <v>-1719.6047250828249</v>
      </c>
      <c r="Y28">
        <f t="shared" si="1"/>
        <v>150000018467.53848</v>
      </c>
      <c r="Z28">
        <f t="shared" si="2"/>
        <v>3.5235276250281868E+22</v>
      </c>
      <c r="AA28">
        <f t="shared" si="3"/>
        <v>-1.9613668152429285E+21</v>
      </c>
      <c r="AB28">
        <f t="shared" si="4"/>
        <v>-3.5180644289861164E+22</v>
      </c>
      <c r="AC28">
        <f t="shared" si="5"/>
        <v>-3.2842712914315613E-4</v>
      </c>
      <c r="AD28">
        <f t="shared" si="6"/>
        <v>-5.8909317297155331E-3</v>
      </c>
      <c r="AE28">
        <f t="shared" si="7"/>
        <v>641585494.56079423</v>
      </c>
      <c r="AF28">
        <f t="shared" si="8"/>
        <v>-37143462.061789021</v>
      </c>
      <c r="AG28">
        <f t="shared" si="9"/>
        <v>-7.0940259894921729</v>
      </c>
      <c r="AH28">
        <f t="shared" si="10"/>
        <v>-127.24412536185551</v>
      </c>
      <c r="AJ28">
        <f t="shared" si="38"/>
        <v>31681094.244608022</v>
      </c>
      <c r="AK28">
        <f t="shared" si="39"/>
        <v>367524403.92970133</v>
      </c>
      <c r="AL28">
        <f t="shared" si="40"/>
        <v>112.56155010607668</v>
      </c>
      <c r="AM28">
        <f t="shared" si="41"/>
        <v>-67.203724695634918</v>
      </c>
      <c r="AN28">
        <f t="shared" si="11"/>
        <v>112.52812610826534</v>
      </c>
      <c r="AO28">
        <f t="shared" si="12"/>
        <v>-67.591468085358684</v>
      </c>
      <c r="AP28">
        <f t="shared" si="13"/>
        <v>368887353.0177173</v>
      </c>
      <c r="AQ28">
        <f t="shared" si="14"/>
        <v>2.1520285588479987E+20</v>
      </c>
      <c r="AR28">
        <f t="shared" si="15"/>
        <v>-1.8482232863829537E+19</v>
      </c>
      <c r="AS28">
        <f t="shared" si="16"/>
        <v>-2.1440773365096029E+20</v>
      </c>
      <c r="AT28">
        <f t="shared" si="32"/>
        <v>-3.0948146121616771E-6</v>
      </c>
      <c r="AU28">
        <f t="shared" si="33"/>
        <v>-3.5902165715164148E-5</v>
      </c>
      <c r="AV28">
        <f t="shared" si="42"/>
        <v>-3.0948146121616771E-6</v>
      </c>
      <c r="AW28">
        <f t="shared" si="43"/>
        <v>-3.5902165715164148E-5</v>
      </c>
      <c r="AX28">
        <f t="shared" si="17"/>
        <v>2430607.5239385315</v>
      </c>
      <c r="AY28">
        <f t="shared" si="18"/>
        <v>-1459975.7106437476</v>
      </c>
      <c r="AZ28">
        <f t="shared" si="19"/>
        <v>-6.6847995622692225E-2</v>
      </c>
      <c r="BA28">
        <f t="shared" si="20"/>
        <v>-0.77548677944754563</v>
      </c>
    </row>
    <row r="29" spans="3:53" x14ac:dyDescent="0.35">
      <c r="C29">
        <f t="shared" si="44"/>
        <v>8350190726.0999899</v>
      </c>
      <c r="D29">
        <f t="shared" si="45"/>
        <v>149785343917.37091</v>
      </c>
      <c r="E29">
        <f t="shared" si="46"/>
        <v>29706.587500838785</v>
      </c>
      <c r="F29">
        <f t="shared" si="47"/>
        <v>-1655.8004521341827</v>
      </c>
      <c r="G29">
        <f t="shared" si="21"/>
        <v>150017915388.82059</v>
      </c>
      <c r="H29">
        <f t="shared" si="22"/>
        <v>3.5226869716318807E+22</v>
      </c>
      <c r="I29">
        <f t="shared" si="23"/>
        <v>-1.9607730186914607E+21</v>
      </c>
      <c r="J29">
        <f t="shared" si="24"/>
        <v>-3.5172257806112906E+22</v>
      </c>
      <c r="K29">
        <f t="shared" si="25"/>
        <v>-3.2832769904411594E-4</v>
      </c>
      <c r="L29">
        <f t="shared" si="26"/>
        <v>-5.8895274290209146E-3</v>
      </c>
      <c r="M29">
        <f t="shared" si="27"/>
        <v>641662290.01811779</v>
      </c>
      <c r="N29">
        <f t="shared" si="28"/>
        <v>-35765289.766098343</v>
      </c>
      <c r="O29">
        <f t="shared" si="29"/>
        <v>-7.0918782993529046</v>
      </c>
      <c r="P29">
        <f t="shared" si="30"/>
        <v>-127.21379246685176</v>
      </c>
      <c r="S29">
        <f t="shared" si="34"/>
        <v>8991315929.9991398</v>
      </c>
      <c r="T29">
        <f t="shared" si="35"/>
        <v>149730301404.6962</v>
      </c>
      <c r="U29">
        <f t="shared" si="36"/>
        <v>29699.485142597579</v>
      </c>
      <c r="V29">
        <f t="shared" si="37"/>
        <v>-1783.2267877637528</v>
      </c>
      <c r="W29">
        <f t="shared" si="31"/>
        <v>29695.665580786004</v>
      </c>
      <c r="X29">
        <f t="shared" si="0"/>
        <v>-1846.8330658362115</v>
      </c>
      <c r="Y29">
        <f t="shared" si="1"/>
        <v>150000023069.64563</v>
      </c>
      <c r="Z29">
        <f t="shared" si="2"/>
        <v>3.5235274088195339E+22</v>
      </c>
      <c r="AA29">
        <f t="shared" si="3"/>
        <v>-2.1120762165481788E+21</v>
      </c>
      <c r="AB29">
        <f t="shared" si="4"/>
        <v>-3.5171915985992884E+22</v>
      </c>
      <c r="AC29">
        <f t="shared" si="5"/>
        <v>-3.5366313070130253E-4</v>
      </c>
      <c r="AD29">
        <f t="shared" si="6"/>
        <v>-5.8894701918943207E-3</v>
      </c>
      <c r="AE29">
        <f t="shared" si="7"/>
        <v>641426376.54497766</v>
      </c>
      <c r="AF29">
        <f t="shared" si="8"/>
        <v>-39891594.222062171</v>
      </c>
      <c r="AG29">
        <f t="shared" si="9"/>
        <v>-7.6391236231481345</v>
      </c>
      <c r="AH29">
        <f t="shared" si="10"/>
        <v>-127.21255614491733</v>
      </c>
      <c r="AJ29">
        <f t="shared" si="38"/>
        <v>34111701.768546551</v>
      </c>
      <c r="AK29">
        <f t="shared" si="39"/>
        <v>366064428.21905756</v>
      </c>
      <c r="AL29">
        <f t="shared" si="40"/>
        <v>112.49470211045399</v>
      </c>
      <c r="AM29">
        <f t="shared" si="41"/>
        <v>-67.979211475082465</v>
      </c>
      <c r="AN29">
        <f t="shared" si="11"/>
        <v>112.45834930075711</v>
      </c>
      <c r="AO29">
        <f t="shared" si="12"/>
        <v>-68.369326004874608</v>
      </c>
      <c r="AP29">
        <f t="shared" si="13"/>
        <v>367650341.77175981</v>
      </c>
      <c r="AQ29">
        <f t="shared" si="14"/>
        <v>2.1665345266278878E+20</v>
      </c>
      <c r="AR29">
        <f t="shared" si="15"/>
        <v>-2.0101757362018169E+19</v>
      </c>
      <c r="AS29">
        <f t="shared" si="16"/>
        <v>-2.157188862887666E+20</v>
      </c>
      <c r="AT29">
        <f t="shared" si="32"/>
        <v>-3.3660008978597065E-6</v>
      </c>
      <c r="AU29">
        <f t="shared" si="33"/>
        <v>-3.6121715721494741E-5</v>
      </c>
      <c r="AV29">
        <f t="shared" si="42"/>
        <v>-3.3660008978597065E-6</v>
      </c>
      <c r="AW29">
        <f t="shared" si="43"/>
        <v>-3.6121715721494741E-5</v>
      </c>
      <c r="AX29">
        <f t="shared" si="17"/>
        <v>2429100.3448963533</v>
      </c>
      <c r="AY29">
        <f t="shared" si="18"/>
        <v>-1476777.4417052916</v>
      </c>
      <c r="AZ29">
        <f t="shared" si="19"/>
        <v>-7.2705619393769655E-2</v>
      </c>
      <c r="BA29">
        <f t="shared" si="20"/>
        <v>-0.78022905958428646</v>
      </c>
    </row>
    <row r="30" spans="3:53" x14ac:dyDescent="0.35">
      <c r="C30">
        <f t="shared" si="44"/>
        <v>8991853016.1181068</v>
      </c>
      <c r="D30">
        <f t="shared" si="45"/>
        <v>149749578627.6048</v>
      </c>
      <c r="E30">
        <f t="shared" si="46"/>
        <v>29699.495622539431</v>
      </c>
      <c r="F30">
        <f t="shared" si="47"/>
        <v>-1783.0142446010345</v>
      </c>
      <c r="G30">
        <f t="shared" si="21"/>
        <v>150019297824.67542</v>
      </c>
      <c r="H30">
        <f t="shared" si="22"/>
        <v>3.5226220484332335E+22</v>
      </c>
      <c r="I30">
        <f t="shared" si="23"/>
        <v>-2.1113883447092482E+21</v>
      </c>
      <c r="J30">
        <f t="shared" si="24"/>
        <v>-3.5162887379574237E+22</v>
      </c>
      <c r="K30">
        <f t="shared" si="25"/>
        <v>-3.5354794787495784E-4</v>
      </c>
      <c r="L30">
        <f t="shared" si="26"/>
        <v>-5.8879583689842993E-3</v>
      </c>
      <c r="M30">
        <f t="shared" si="27"/>
        <v>641509105.44685173</v>
      </c>
      <c r="N30">
        <f t="shared" si="28"/>
        <v>-38513107.683382347</v>
      </c>
      <c r="O30">
        <f t="shared" si="29"/>
        <v>-7.6366356740990895</v>
      </c>
      <c r="P30">
        <f t="shared" si="30"/>
        <v>-127.17990077006087</v>
      </c>
      <c r="S30">
        <f t="shared" si="34"/>
        <v>9632742306.544117</v>
      </c>
      <c r="T30">
        <f t="shared" si="35"/>
        <v>149690409810.47412</v>
      </c>
      <c r="U30">
        <f t="shared" si="36"/>
        <v>29691.846018974433</v>
      </c>
      <c r="V30">
        <f t="shared" si="37"/>
        <v>-1910.43934390867</v>
      </c>
      <c r="W30">
        <f t="shared" si="31"/>
        <v>29687.753976048276</v>
      </c>
      <c r="X30">
        <f t="shared" si="0"/>
        <v>-1974.0286690546816</v>
      </c>
      <c r="Y30">
        <f t="shared" si="1"/>
        <v>150000028378.57056</v>
      </c>
      <c r="Z30">
        <f t="shared" si="2"/>
        <v>3.5235271594043528E+22</v>
      </c>
      <c r="AA30">
        <f t="shared" si="3"/>
        <v>-2.2627481810197089E+21</v>
      </c>
      <c r="AB30">
        <f t="shared" si="4"/>
        <v>-3.5162541645553765E+22</v>
      </c>
      <c r="AC30">
        <f t="shared" si="5"/>
        <v>-3.7889286353310595E-4</v>
      </c>
      <c r="AD30">
        <f t="shared" si="6"/>
        <v>-5.8879004764825459E-3</v>
      </c>
      <c r="AE30">
        <f t="shared" si="7"/>
        <v>641255485.88264275</v>
      </c>
      <c r="AF30">
        <f t="shared" si="8"/>
        <v>-42639019.251581125</v>
      </c>
      <c r="AG30">
        <f t="shared" si="9"/>
        <v>-8.1840858523150892</v>
      </c>
      <c r="AH30">
        <f t="shared" si="10"/>
        <v>-127.17865029202299</v>
      </c>
      <c r="AJ30">
        <f t="shared" si="38"/>
        <v>36540802.113442905</v>
      </c>
      <c r="AK30">
        <f t="shared" si="39"/>
        <v>364587650.77735227</v>
      </c>
      <c r="AL30">
        <f t="shared" si="40"/>
        <v>112.42199649106021</v>
      </c>
      <c r="AM30">
        <f t="shared" si="41"/>
        <v>-68.759440534666751</v>
      </c>
      <c r="AN30">
        <f t="shared" si="11"/>
        <v>112.38265954741442</v>
      </c>
      <c r="AO30">
        <f t="shared" si="12"/>
        <v>-69.1519268251444</v>
      </c>
      <c r="AP30">
        <f t="shared" si="13"/>
        <v>366414226.41382575</v>
      </c>
      <c r="AQ30">
        <f t="shared" si="14"/>
        <v>2.181176992629758E+20</v>
      </c>
      <c r="AR30">
        <f t="shared" si="15"/>
        <v>-2.1751872912287977E+19</v>
      </c>
      <c r="AS30">
        <f t="shared" si="16"/>
        <v>-2.1703038210486023E+20</v>
      </c>
      <c r="AT30">
        <f t="shared" si="32"/>
        <v>-3.6423095968332178E-6</v>
      </c>
      <c r="AU30">
        <f t="shared" si="33"/>
        <v>-3.634132319237445E-5</v>
      </c>
      <c r="AV30">
        <f t="shared" si="42"/>
        <v>-3.6423095968332178E-6</v>
      </c>
      <c r="AW30">
        <f t="shared" si="43"/>
        <v>-3.634132319237445E-5</v>
      </c>
      <c r="AX30">
        <f t="shared" si="17"/>
        <v>2427465.4462241516</v>
      </c>
      <c r="AY30">
        <f t="shared" si="18"/>
        <v>-1493681.6194231191</v>
      </c>
      <c r="AZ30">
        <f t="shared" si="19"/>
        <v>-7.8673887291597508E-2</v>
      </c>
      <c r="BA30">
        <f t="shared" si="20"/>
        <v>-0.7849725809552881</v>
      </c>
    </row>
    <row r="31" spans="3:53" x14ac:dyDescent="0.35">
      <c r="C31">
        <f t="shared" si="44"/>
        <v>9633362121.5649586</v>
      </c>
      <c r="D31">
        <f t="shared" si="45"/>
        <v>149711065519.92142</v>
      </c>
      <c r="E31">
        <f t="shared" si="46"/>
        <v>29691.858986865333</v>
      </c>
      <c r="F31">
        <f t="shared" si="47"/>
        <v>-1910.1941453710954</v>
      </c>
      <c r="G31">
        <f t="shared" si="21"/>
        <v>150020681257.20337</v>
      </c>
      <c r="H31">
        <f t="shared" si="22"/>
        <v>3.522557080224654E+22</v>
      </c>
      <c r="I31">
        <f t="shared" si="23"/>
        <v>-2.2619593287613646E+21</v>
      </c>
      <c r="J31">
        <f t="shared" si="24"/>
        <v>-3.5152871551825084E+22</v>
      </c>
      <c r="K31">
        <f t="shared" si="25"/>
        <v>-3.7876077172829277E-4</v>
      </c>
      <c r="L31">
        <f t="shared" si="26"/>
        <v>-5.8862812377469993E-3</v>
      </c>
      <c r="M31">
        <f t="shared" si="27"/>
        <v>641344154.11629117</v>
      </c>
      <c r="N31">
        <f t="shared" si="28"/>
        <v>-41260193.54001566</v>
      </c>
      <c r="O31">
        <f t="shared" si="29"/>
        <v>-8.1812326693311235</v>
      </c>
      <c r="P31">
        <f t="shared" si="30"/>
        <v>-127.14367473533518</v>
      </c>
      <c r="S31">
        <f t="shared" si="34"/>
        <v>10273997792.42676</v>
      </c>
      <c r="T31">
        <f t="shared" si="35"/>
        <v>149647770791.22253</v>
      </c>
      <c r="U31">
        <f t="shared" si="36"/>
        <v>29683.661933122119</v>
      </c>
      <c r="V31">
        <f t="shared" si="37"/>
        <v>-2037.6179942006929</v>
      </c>
      <c r="W31">
        <f t="shared" si="31"/>
        <v>29679.297481800644</v>
      </c>
      <c r="X31">
        <f t="shared" si="0"/>
        <v>-2101.1891983396586</v>
      </c>
      <c r="Y31">
        <f t="shared" si="1"/>
        <v>150000034444.73294</v>
      </c>
      <c r="Z31">
        <f t="shared" si="2"/>
        <v>3.5235268744139181E+22</v>
      </c>
      <c r="AA31">
        <f t="shared" si="3"/>
        <v>-2.4133799344308151E+21</v>
      </c>
      <c r="AB31">
        <f t="shared" si="4"/>
        <v>-3.5152521399805705E+22</v>
      </c>
      <c r="AC31">
        <f t="shared" si="5"/>
        <v>-4.0411586309960061E-4</v>
      </c>
      <c r="AD31">
        <f t="shared" si="6"/>
        <v>-5.886222605459763E-3</v>
      </c>
      <c r="AE31">
        <f t="shared" si="7"/>
        <v>641072825.6068939</v>
      </c>
      <c r="AF31">
        <f t="shared" si="8"/>
        <v>-45385686.684136622</v>
      </c>
      <c r="AG31">
        <f t="shared" si="9"/>
        <v>-8.7289026429513736</v>
      </c>
      <c r="AH31">
        <f t="shared" si="10"/>
        <v>-127.14240827793088</v>
      </c>
      <c r="AJ31">
        <f t="shared" si="38"/>
        <v>38968267.559667058</v>
      </c>
      <c r="AK31">
        <f t="shared" si="39"/>
        <v>363093969.15792918</v>
      </c>
      <c r="AL31">
        <f t="shared" si="40"/>
        <v>112.34332260376861</v>
      </c>
      <c r="AM31">
        <f t="shared" si="41"/>
        <v>-69.544413115622035</v>
      </c>
      <c r="AN31">
        <f t="shared" si="11"/>
        <v>112.30094533456656</v>
      </c>
      <c r="AO31">
        <f t="shared" si="12"/>
        <v>-69.939271081865641</v>
      </c>
      <c r="AP31">
        <f t="shared" si="13"/>
        <v>365179074.31212568</v>
      </c>
      <c r="AQ31">
        <f t="shared" si="14"/>
        <v>2.1959568180053757E+20</v>
      </c>
      <c r="AR31">
        <f t="shared" si="15"/>
        <v>-2.3433060340245012E+19</v>
      </c>
      <c r="AS31">
        <f t="shared" si="16"/>
        <v>-2.1834183096359112E+20</v>
      </c>
      <c r="AT31">
        <f t="shared" si="32"/>
        <v>-3.9238212224120914E-6</v>
      </c>
      <c r="AU31">
        <f t="shared" si="33"/>
        <v>-3.656092280033341E-5</v>
      </c>
      <c r="AV31">
        <f t="shared" si="42"/>
        <v>-3.9238212224120914E-6</v>
      </c>
      <c r="AW31">
        <f t="shared" si="43"/>
        <v>-3.656092280033341E-5</v>
      </c>
      <c r="AX31">
        <f t="shared" si="17"/>
        <v>2425700.4192266376</v>
      </c>
      <c r="AY31">
        <f t="shared" si="18"/>
        <v>-1510688.2553682979</v>
      </c>
      <c r="AZ31">
        <f t="shared" si="19"/>
        <v>-8.4754538404101173E-2</v>
      </c>
      <c r="BA31">
        <f t="shared" si="20"/>
        <v>-0.78971593248720162</v>
      </c>
    </row>
    <row r="32" spans="3:53" x14ac:dyDescent="0.35">
      <c r="C32">
        <f t="shared" si="44"/>
        <v>10274706275.68125</v>
      </c>
      <c r="D32">
        <f t="shared" si="45"/>
        <v>149669805326.38141</v>
      </c>
      <c r="E32">
        <f t="shared" si="46"/>
        <v>29683.677754196</v>
      </c>
      <c r="F32">
        <f t="shared" si="47"/>
        <v>-2037.3378201064306</v>
      </c>
      <c r="G32">
        <f t="shared" si="21"/>
        <v>150022065761.9686</v>
      </c>
      <c r="H32">
        <f t="shared" si="22"/>
        <v>3.5224920634614935E+22</v>
      </c>
      <c r="I32">
        <f t="shared" si="23"/>
        <v>-2.4124831988322224E+21</v>
      </c>
      <c r="J32">
        <f t="shared" si="24"/>
        <v>-3.5142210495788016E+22</v>
      </c>
      <c r="K32">
        <f t="shared" si="25"/>
        <v>-4.0396570643540225E-4</v>
      </c>
      <c r="L32">
        <f t="shared" si="26"/>
        <v>-5.8844960642645706E-3</v>
      </c>
      <c r="M32">
        <f t="shared" si="27"/>
        <v>641167439.49063361</v>
      </c>
      <c r="N32">
        <f t="shared" si="28"/>
        <v>-44006496.914298899</v>
      </c>
      <c r="O32">
        <f t="shared" si="29"/>
        <v>-8.7256592590046882</v>
      </c>
      <c r="P32">
        <f t="shared" si="30"/>
        <v>-127.10511498811472</v>
      </c>
      <c r="S32">
        <f t="shared" si="34"/>
        <v>10915070618.033653</v>
      </c>
      <c r="T32">
        <f t="shared" si="35"/>
        <v>149602385104.53839</v>
      </c>
      <c r="U32">
        <f t="shared" si="36"/>
        <v>29674.933030479169</v>
      </c>
      <c r="V32">
        <f t="shared" si="37"/>
        <v>-2164.7604024786237</v>
      </c>
      <c r="W32">
        <f t="shared" si="31"/>
        <v>29670.29624849846</v>
      </c>
      <c r="X32">
        <f t="shared" si="0"/>
        <v>-2228.3123177889561</v>
      </c>
      <c r="Y32">
        <f t="shared" si="1"/>
        <v>150000041318.53854</v>
      </c>
      <c r="Z32">
        <f t="shared" si="2"/>
        <v>3.5235265514801648E+22</v>
      </c>
      <c r="AA32">
        <f t="shared" si="3"/>
        <v>-2.5639687026652417E+21</v>
      </c>
      <c r="AB32">
        <f t="shared" si="4"/>
        <v>-3.5141855391972738E+22</v>
      </c>
      <c r="AC32">
        <f t="shared" si="5"/>
        <v>-4.2933166488031506E-4</v>
      </c>
      <c r="AD32">
        <f t="shared" si="6"/>
        <v>-5.8844366028085624E-3</v>
      </c>
      <c r="AE32">
        <f t="shared" si="7"/>
        <v>640878398.96756673</v>
      </c>
      <c r="AF32">
        <f t="shared" si="8"/>
        <v>-48131546.064241454</v>
      </c>
      <c r="AG32">
        <f t="shared" si="9"/>
        <v>-9.2735639614148049</v>
      </c>
      <c r="AH32">
        <f t="shared" si="10"/>
        <v>-127.10383062066495</v>
      </c>
      <c r="AJ32">
        <f t="shared" si="38"/>
        <v>41393967.978893697</v>
      </c>
      <c r="AK32">
        <f t="shared" si="39"/>
        <v>361583280.90256089</v>
      </c>
      <c r="AL32">
        <f t="shared" si="40"/>
        <v>112.25856806536451</v>
      </c>
      <c r="AM32">
        <f t="shared" si="41"/>
        <v>-70.334129048109233</v>
      </c>
      <c r="AN32">
        <f t="shared" si="11"/>
        <v>112.21309340429548</v>
      </c>
      <c r="AO32">
        <f t="shared" si="12"/>
        <v>-70.731357870329376</v>
      </c>
      <c r="AP32">
        <f t="shared" si="13"/>
        <v>363944954.09786618</v>
      </c>
      <c r="AQ32">
        <f t="shared" si="14"/>
        <v>2.2108748408330977E+20</v>
      </c>
      <c r="AR32">
        <f t="shared" si="15"/>
        <v>-2.5145803324471345E+19</v>
      </c>
      <c r="AS32">
        <f t="shared" si="16"/>
        <v>-2.1965282650914092E+20</v>
      </c>
      <c r="AT32">
        <f t="shared" si="32"/>
        <v>-4.2106167656515984E-6</v>
      </c>
      <c r="AU32">
        <f t="shared" si="33"/>
        <v>-3.6780446501865521E-5</v>
      </c>
      <c r="AV32">
        <f t="shared" si="42"/>
        <v>-4.2106167656515984E-6</v>
      </c>
      <c r="AW32">
        <f t="shared" si="43"/>
        <v>-3.6780446501865521E-5</v>
      </c>
      <c r="AX32">
        <f t="shared" si="17"/>
        <v>2423802.8175327824</v>
      </c>
      <c r="AY32">
        <f t="shared" si="18"/>
        <v>-1527797.3299991146</v>
      </c>
      <c r="AZ32">
        <f t="shared" si="19"/>
        <v>-9.0949322138074523E-2</v>
      </c>
      <c r="BA32">
        <f t="shared" si="20"/>
        <v>-0.79445764444029521</v>
      </c>
    </row>
    <row r="33" spans="3:53" x14ac:dyDescent="0.35">
      <c r="C33">
        <f t="shared" si="44"/>
        <v>10915873715.171883</v>
      </c>
      <c r="D33">
        <f t="shared" si="45"/>
        <v>149625798829.4671</v>
      </c>
      <c r="E33">
        <f t="shared" si="46"/>
        <v>29674.952094936994</v>
      </c>
      <c r="F33">
        <f t="shared" si="47"/>
        <v>-2164.4429350945452</v>
      </c>
      <c r="G33">
        <f t="shared" si="21"/>
        <v>150023451414.50967</v>
      </c>
      <c r="H33">
        <f t="shared" si="22"/>
        <v>3.522426994600701E+22</v>
      </c>
      <c r="I33">
        <f t="shared" si="23"/>
        <v>-2.562957183123099E+21</v>
      </c>
      <c r="J33">
        <f t="shared" si="24"/>
        <v>-3.51309043963666E+22</v>
      </c>
      <c r="K33">
        <f t="shared" si="25"/>
        <v>-4.2916228786388125E-4</v>
      </c>
      <c r="L33">
        <f t="shared" si="26"/>
        <v>-5.8826028794987609E-3</v>
      </c>
      <c r="M33">
        <f t="shared" si="27"/>
        <v>640978965.25063908</v>
      </c>
      <c r="N33">
        <f t="shared" si="28"/>
        <v>-46751967.39804218</v>
      </c>
      <c r="O33">
        <f t="shared" si="29"/>
        <v>-9.2699054178598352</v>
      </c>
      <c r="P33">
        <f t="shared" si="30"/>
        <v>-127.06422219717324</v>
      </c>
      <c r="S33">
        <f t="shared" si="34"/>
        <v>11555949017.001221</v>
      </c>
      <c r="T33">
        <f t="shared" si="35"/>
        <v>149554253558.47415</v>
      </c>
      <c r="U33">
        <f t="shared" si="36"/>
        <v>29665.659466517754</v>
      </c>
      <c r="V33">
        <f t="shared" si="37"/>
        <v>-2291.8642330992889</v>
      </c>
      <c r="W33">
        <f t="shared" si="31"/>
        <v>29660.750436630427</v>
      </c>
      <c r="X33">
        <f t="shared" si="0"/>
        <v>-2355.3956920400542</v>
      </c>
      <c r="Y33">
        <f t="shared" si="1"/>
        <v>150000049050.37833</v>
      </c>
      <c r="Z33">
        <f t="shared" si="2"/>
        <v>3.5235261882357225E+22</v>
      </c>
      <c r="AA33">
        <f t="shared" si="3"/>
        <v>-2.7145117117692007E+21</v>
      </c>
      <c r="AB33">
        <f t="shared" si="4"/>
        <v>-3.5130543777245523E+22</v>
      </c>
      <c r="AC33">
        <f t="shared" si="5"/>
        <v>-4.5453980438198269E-4</v>
      </c>
      <c r="AD33">
        <f t="shared" si="6"/>
        <v>-5.8825424945153247E-3</v>
      </c>
      <c r="AE33">
        <f t="shared" si="7"/>
        <v>640672209.43121719</v>
      </c>
      <c r="AF33">
        <f t="shared" si="8"/>
        <v>-50876546.948065169</v>
      </c>
      <c r="AG33">
        <f t="shared" si="9"/>
        <v>-9.8180597746508269</v>
      </c>
      <c r="AH33">
        <f t="shared" si="10"/>
        <v>-127.06291788153101</v>
      </c>
      <c r="AJ33">
        <f t="shared" si="38"/>
        <v>43817770.796426482</v>
      </c>
      <c r="AK33">
        <f t="shared" si="39"/>
        <v>360055483.5725618</v>
      </c>
      <c r="AL33">
        <f t="shared" si="40"/>
        <v>112.16761874322644</v>
      </c>
      <c r="AM33">
        <f t="shared" si="41"/>
        <v>-71.128586692549533</v>
      </c>
      <c r="AN33">
        <f t="shared" si="11"/>
        <v>112.11898874461801</v>
      </c>
      <c r="AO33">
        <f t="shared" si="12"/>
        <v>-71.528184785899327</v>
      </c>
      <c r="AP33">
        <f t="shared" si="13"/>
        <v>362711935.68483448</v>
      </c>
      <c r="AQ33">
        <f t="shared" si="14"/>
        <v>2.2259318744911525E+20</v>
      </c>
      <c r="AR33">
        <f t="shared" si="15"/>
        <v>-2.6890588119400387E+19</v>
      </c>
      <c r="AS33">
        <f t="shared" si="16"/>
        <v>-2.2096294569304988E+20</v>
      </c>
      <c r="AT33">
        <f t="shared" si="32"/>
        <v>-4.5027776489283969E-6</v>
      </c>
      <c r="AU33">
        <f t="shared" si="33"/>
        <v>-3.6999823458313774E-5</v>
      </c>
      <c r="AV33">
        <f t="shared" si="42"/>
        <v>-4.5027776489283969E-6</v>
      </c>
      <c r="AW33">
        <f t="shared" si="43"/>
        <v>-3.6999823458313774E-5</v>
      </c>
      <c r="AX33">
        <f t="shared" si="17"/>
        <v>2421770.1568837492</v>
      </c>
      <c r="AY33">
        <f t="shared" si="18"/>
        <v>-1545008.7913754254</v>
      </c>
      <c r="AZ33">
        <f t="shared" si="19"/>
        <v>-9.7259997216853369E-2</v>
      </c>
      <c r="BA33">
        <f t="shared" si="20"/>
        <v>-0.79919618669957748</v>
      </c>
    </row>
    <row r="34" spans="3:53" x14ac:dyDescent="0.35">
      <c r="C34">
        <f t="shared" si="44"/>
        <v>11556852680.422522</v>
      </c>
      <c r="D34">
        <f t="shared" si="45"/>
        <v>149579046862.06906</v>
      </c>
      <c r="E34">
        <f t="shared" si="46"/>
        <v>29665.682189519135</v>
      </c>
      <c r="F34">
        <f t="shared" si="47"/>
        <v>-2291.5071572917186</v>
      </c>
      <c r="G34">
        <f t="shared" si="21"/>
        <v>150024838290.33789</v>
      </c>
      <c r="H34">
        <f t="shared" si="22"/>
        <v>3.5223618701009032E+22</v>
      </c>
      <c r="I34">
        <f t="shared" si="23"/>
        <v>-2.7133785101047101E+21</v>
      </c>
      <c r="J34">
        <f t="shared" si="24"/>
        <v>-3.5118953450451449E+22</v>
      </c>
      <c r="K34">
        <f t="shared" si="25"/>
        <v>-4.5435005192644173E-4</v>
      </c>
      <c r="L34">
        <f t="shared" si="26"/>
        <v>-5.8806017164185279E-3</v>
      </c>
      <c r="M34">
        <f t="shared" si="27"/>
        <v>640778735.29361331</v>
      </c>
      <c r="N34">
        <f t="shared" si="28"/>
        <v>-49496554.597501121</v>
      </c>
      <c r="O34">
        <f t="shared" si="29"/>
        <v>-9.8139611216111415</v>
      </c>
      <c r="P34">
        <f t="shared" si="30"/>
        <v>-127.02099707464021</v>
      </c>
      <c r="S34">
        <f t="shared" si="34"/>
        <v>12196621226.432438</v>
      </c>
      <c r="T34">
        <f t="shared" si="35"/>
        <v>149503377011.52609</v>
      </c>
      <c r="U34">
        <f t="shared" si="36"/>
        <v>29655.841406743104</v>
      </c>
      <c r="V34">
        <f t="shared" si="37"/>
        <v>-2418.92715098082</v>
      </c>
      <c r="W34">
        <f t="shared" si="31"/>
        <v>29650.660216717915</v>
      </c>
      <c r="X34">
        <f t="shared" si="0"/>
        <v>-2482.4369863133866</v>
      </c>
      <c r="Y34">
        <f t="shared" si="1"/>
        <v>150000057690.62747</v>
      </c>
      <c r="Z34">
        <f t="shared" si="2"/>
        <v>3.5235257823139681E+22</v>
      </c>
      <c r="AA34">
        <f t="shared" si="3"/>
        <v>-2.865006188003469E+21</v>
      </c>
      <c r="AB34">
        <f t="shared" si="4"/>
        <v>-3.5118586722785813E+22</v>
      </c>
      <c r="AC34">
        <f t="shared" si="5"/>
        <v>-4.797398171472654E-4</v>
      </c>
      <c r="AD34">
        <f t="shared" si="6"/>
        <v>-5.8805403085709666E-3</v>
      </c>
      <c r="AE34">
        <f t="shared" si="7"/>
        <v>640454260.68110693</v>
      </c>
      <c r="AF34">
        <f t="shared" si="8"/>
        <v>-53620638.904369153</v>
      </c>
      <c r="AG34">
        <f t="shared" si="9"/>
        <v>-10.362380050380933</v>
      </c>
      <c r="AH34">
        <f t="shared" si="10"/>
        <v>-127.01967066513288</v>
      </c>
      <c r="AJ34">
        <f t="shared" si="38"/>
        <v>46239540.953310229</v>
      </c>
      <c r="AK34">
        <f t="shared" si="39"/>
        <v>358510474.7811864</v>
      </c>
      <c r="AL34">
        <f t="shared" si="40"/>
        <v>112.07035874600959</v>
      </c>
      <c r="AM34">
        <f t="shared" si="41"/>
        <v>-71.927782879249108</v>
      </c>
      <c r="AN34">
        <f t="shared" si="11"/>
        <v>112.01851458070703</v>
      </c>
      <c r="AO34">
        <f t="shared" si="12"/>
        <v>-72.32974786276877</v>
      </c>
      <c r="AP34">
        <f t="shared" si="13"/>
        <v>361480090.28908432</v>
      </c>
      <c r="AQ34">
        <f t="shared" si="14"/>
        <v>2.2411287059662189E+20</v>
      </c>
      <c r="AR34">
        <f t="shared" si="15"/>
        <v>-2.8667903258043822E+19</v>
      </c>
      <c r="AS34">
        <f t="shared" si="16"/>
        <v>-2.2227174829439215E+20</v>
      </c>
      <c r="AT34">
        <f t="shared" si="32"/>
        <v>-4.8003856761627294E-6</v>
      </c>
      <c r="AU34">
        <f t="shared" si="33"/>
        <v>-3.7218979955524471E-5</v>
      </c>
      <c r="AV34">
        <f t="shared" si="42"/>
        <v>-4.8003856761627294E-6</v>
      </c>
      <c r="AW34">
        <f t="shared" si="43"/>
        <v>-3.7218979955524471E-5</v>
      </c>
      <c r="AX34">
        <f t="shared" si="17"/>
        <v>2419599.9149432718</v>
      </c>
      <c r="AY34">
        <f t="shared" si="18"/>
        <v>-1562322.5538358055</v>
      </c>
      <c r="AZ34">
        <f t="shared" si="19"/>
        <v>-0.10368833060511495</v>
      </c>
      <c r="BA34">
        <f t="shared" si="20"/>
        <v>-0.80392996703932862</v>
      </c>
    </row>
    <row r="35" spans="3:53" x14ac:dyDescent="0.35">
      <c r="C35">
        <f t="shared" si="44"/>
        <v>12197631415.716135</v>
      </c>
      <c r="D35">
        <f t="shared" si="45"/>
        <v>149529550307.47156</v>
      </c>
      <c r="E35">
        <f t="shared" si="46"/>
        <v>29655.868228397525</v>
      </c>
      <c r="F35">
        <f t="shared" si="47"/>
        <v>-2418.5281543663586</v>
      </c>
      <c r="G35">
        <f t="shared" si="21"/>
        <v>150026226464.93625</v>
      </c>
      <c r="H35">
        <f t="shared" si="22"/>
        <v>3.5222966864224513E+22</v>
      </c>
      <c r="I35">
        <f t="shared" si="23"/>
        <v>-2.8637444085698375E+21</v>
      </c>
      <c r="J35">
        <f t="shared" si="24"/>
        <v>-3.5106357866925511E+22</v>
      </c>
      <c r="K35">
        <f t="shared" si="25"/>
        <v>-4.7952853458972493E-4</v>
      </c>
      <c r="L35">
        <f t="shared" si="26"/>
        <v>-5.878492610000923E-3</v>
      </c>
      <c r="M35">
        <f t="shared" si="27"/>
        <v>640566753.73338652</v>
      </c>
      <c r="N35">
        <f t="shared" si="28"/>
        <v>-52240208.134313345</v>
      </c>
      <c r="O35">
        <f t="shared" si="29"/>
        <v>-10.357816347138058</v>
      </c>
      <c r="P35">
        <f t="shared" si="30"/>
        <v>-126.97544037601993</v>
      </c>
      <c r="S35">
        <f t="shared" si="34"/>
        <v>12837075487.113544</v>
      </c>
      <c r="T35">
        <f t="shared" si="35"/>
        <v>149449756372.62173</v>
      </c>
      <c r="U35">
        <f t="shared" si="36"/>
        <v>29645.479026692723</v>
      </c>
      <c r="V35">
        <f t="shared" si="37"/>
        <v>-2545.9468216459527</v>
      </c>
      <c r="W35">
        <f t="shared" si="31"/>
        <v>29640.025769314077</v>
      </c>
      <c r="X35">
        <f t="shared" si="0"/>
        <v>-2609.4338664556462</v>
      </c>
      <c r="Y35">
        <f t="shared" si="1"/>
        <v>150000067289.64438</v>
      </c>
      <c r="Z35">
        <f t="shared" si="2"/>
        <v>3.523525331349071E+22</v>
      </c>
      <c r="AA35">
        <f t="shared" si="3"/>
        <v>-3.015449357895553E+21</v>
      </c>
      <c r="AB35">
        <f t="shared" si="4"/>
        <v>-3.5105984407730622E+22</v>
      </c>
      <c r="AC35">
        <f t="shared" si="5"/>
        <v>-5.0493123876348839E-4</v>
      </c>
      <c r="AD35">
        <f t="shared" si="6"/>
        <v>-5.8784300749716379E-3</v>
      </c>
      <c r="AE35">
        <f t="shared" si="7"/>
        <v>640224556.61718404</v>
      </c>
      <c r="AF35">
        <f t="shared" si="8"/>
        <v>-56363771.515441962</v>
      </c>
      <c r="AG35">
        <f t="shared" si="9"/>
        <v>-10.906514757291349</v>
      </c>
      <c r="AH35">
        <f t="shared" si="10"/>
        <v>-126.97408961938737</v>
      </c>
      <c r="AJ35">
        <f t="shared" si="38"/>
        <v>48659140.868253499</v>
      </c>
      <c r="AK35">
        <f t="shared" si="39"/>
        <v>356948152.22735059</v>
      </c>
      <c r="AL35">
        <f t="shared" si="40"/>
        <v>111.96667041540448</v>
      </c>
      <c r="AM35">
        <f t="shared" si="41"/>
        <v>-72.731712846288431</v>
      </c>
      <c r="AN35">
        <f t="shared" si="11"/>
        <v>111.91155236722571</v>
      </c>
      <c r="AO35">
        <f t="shared" si="12"/>
        <v>-73.136041510969548</v>
      </c>
      <c r="AP35">
        <f t="shared" si="13"/>
        <v>360249490.44871169</v>
      </c>
      <c r="AQ35">
        <f t="shared" si="14"/>
        <v>2.2564660940955746E+20</v>
      </c>
      <c r="AR35">
        <f t="shared" si="15"/>
        <v>-3.0478239233669673E+19</v>
      </c>
      <c r="AS35">
        <f t="shared" si="16"/>
        <v>-2.2357877643292659E+20</v>
      </c>
      <c r="AT35">
        <f t="shared" si="32"/>
        <v>-5.1035229795160201E-6</v>
      </c>
      <c r="AU35">
        <f t="shared" si="33"/>
        <v>-3.7437839322325279E-5</v>
      </c>
      <c r="AV35">
        <f t="shared" si="42"/>
        <v>-5.1035229795160201E-6</v>
      </c>
      <c r="AW35">
        <f t="shared" si="43"/>
        <v>-3.7437839322325279E-5</v>
      </c>
      <c r="AX35">
        <f t="shared" si="17"/>
        <v>2417289.5311320755</v>
      </c>
      <c r="AY35">
        <f t="shared" si="18"/>
        <v>-1579738.4966369423</v>
      </c>
      <c r="AZ35">
        <f t="shared" si="19"/>
        <v>-0.11023609635754603</v>
      </c>
      <c r="BA35">
        <f t="shared" si="20"/>
        <v>-0.80865732936222601</v>
      </c>
    </row>
    <row r="36" spans="3:53" x14ac:dyDescent="0.35">
      <c r="C36">
        <f t="shared" si="44"/>
        <v>12838198169.449522</v>
      </c>
      <c r="D36">
        <f t="shared" si="45"/>
        <v>149477310099.33725</v>
      </c>
      <c r="E36">
        <f t="shared" si="46"/>
        <v>29645.510412050386</v>
      </c>
      <c r="F36">
        <f t="shared" si="47"/>
        <v>-2545.5035947423785</v>
      </c>
      <c r="G36">
        <f t="shared" si="21"/>
        <v>150027616013.75757</v>
      </c>
      <c r="H36">
        <f t="shared" si="22"/>
        <v>3.5222314400275126E+22</v>
      </c>
      <c r="I36">
        <f t="shared" si="23"/>
        <v>-3.0140521076861053E+21</v>
      </c>
      <c r="J36">
        <f t="shared" si="24"/>
        <v>-3.5093117866669834E+22</v>
      </c>
      <c r="K36">
        <f t="shared" si="25"/>
        <v>-5.0469727188313886E-4</v>
      </c>
      <c r="L36">
        <f t="shared" si="26"/>
        <v>-5.8762755972320549E-3</v>
      </c>
      <c r="M36">
        <f t="shared" si="27"/>
        <v>640343024.90028834</v>
      </c>
      <c r="N36">
        <f t="shared" si="28"/>
        <v>-54982877.646435373</v>
      </c>
      <c r="O36">
        <f t="shared" si="29"/>
        <v>-10.901461072675799</v>
      </c>
      <c r="P36">
        <f t="shared" si="30"/>
        <v>-126.92755290021239</v>
      </c>
      <c r="S36">
        <f t="shared" si="34"/>
        <v>13477300043.730728</v>
      </c>
      <c r="T36">
        <f t="shared" si="35"/>
        <v>149393392601.10629</v>
      </c>
      <c r="U36">
        <f t="shared" si="36"/>
        <v>29634.572511935432</v>
      </c>
      <c r="V36">
        <f t="shared" si="37"/>
        <v>-2672.9209112653402</v>
      </c>
      <c r="W36">
        <f t="shared" si="31"/>
        <v>29628.847285002819</v>
      </c>
      <c r="X36">
        <f t="shared" si="0"/>
        <v>-2736.3839989831094</v>
      </c>
      <c r="Y36">
        <f t="shared" si="1"/>
        <v>150000077897.76987</v>
      </c>
      <c r="Z36">
        <f t="shared" si="2"/>
        <v>3.5235248329760291E+22</v>
      </c>
      <c r="AA36">
        <f t="shared" si="3"/>
        <v>-3.1658384482919105E+21</v>
      </c>
      <c r="AB36">
        <f t="shared" si="4"/>
        <v>-3.5092737023196006E+22</v>
      </c>
      <c r="AC36">
        <f t="shared" si="5"/>
        <v>-5.3011360487138488E-4</v>
      </c>
      <c r="AD36">
        <f t="shared" si="6"/>
        <v>-5.8762118257193576E-3</v>
      </c>
      <c r="AE36">
        <f t="shared" si="7"/>
        <v>639983101.35606086</v>
      </c>
      <c r="AF36">
        <f t="shared" si="8"/>
        <v>-59105894.378035165</v>
      </c>
      <c r="AG36">
        <f t="shared" si="9"/>
        <v>-11.450453865221913</v>
      </c>
      <c r="AH36">
        <f t="shared" si="10"/>
        <v>-126.92617543553813</v>
      </c>
      <c r="AJ36">
        <f t="shared" si="38"/>
        <v>51076430.399385571</v>
      </c>
      <c r="AK36">
        <f t="shared" si="39"/>
        <v>355368413.73071367</v>
      </c>
      <c r="AL36">
        <f t="shared" si="40"/>
        <v>111.85643431904694</v>
      </c>
      <c r="AM36">
        <f t="shared" si="41"/>
        <v>-73.540370175650651</v>
      </c>
      <c r="AN36">
        <f t="shared" si="11"/>
        <v>111.79798178185293</v>
      </c>
      <c r="AO36">
        <f t="shared" si="12"/>
        <v>-73.947058451607859</v>
      </c>
      <c r="AP36">
        <f t="shared" si="13"/>
        <v>359020210.04370624</v>
      </c>
      <c r="AQ36">
        <f t="shared" si="14"/>
        <v>2.2719447677410997E+20</v>
      </c>
      <c r="AR36">
        <f t="shared" si="15"/>
        <v>-3.232208815950771E+19</v>
      </c>
      <c r="AS36">
        <f t="shared" si="16"/>
        <v>-2.24883554075594E+20</v>
      </c>
      <c r="AT36">
        <f t="shared" si="32"/>
        <v>-5.4122719624091944E-6</v>
      </c>
      <c r="AU36">
        <f t="shared" si="33"/>
        <v>-3.7656321847889147E-5</v>
      </c>
      <c r="AV36">
        <f t="shared" si="42"/>
        <v>-5.4122719624091944E-6</v>
      </c>
      <c r="AW36">
        <f t="shared" si="43"/>
        <v>-3.7656321847889147E-5</v>
      </c>
      <c r="AX36">
        <f t="shared" si="17"/>
        <v>2414836.4064880232</v>
      </c>
      <c r="AY36">
        <f t="shared" si="18"/>
        <v>-1597256.4625547298</v>
      </c>
      <c r="AZ36">
        <f t="shared" si="19"/>
        <v>-0.1169050743880386</v>
      </c>
      <c r="BA36">
        <f t="shared" si="20"/>
        <v>-0.81337655191440561</v>
      </c>
    </row>
    <row r="37" spans="3:53" x14ac:dyDescent="0.35">
      <c r="C37">
        <f t="shared" si="44"/>
        <v>13478541194.34981</v>
      </c>
      <c r="D37">
        <f t="shared" si="45"/>
        <v>149422327221.69083</v>
      </c>
      <c r="E37">
        <f t="shared" si="46"/>
        <v>29634.608950977708</v>
      </c>
      <c r="F37">
        <f t="shared" si="47"/>
        <v>-2672.431147642591</v>
      </c>
      <c r="G37">
        <f t="shared" si="21"/>
        <v>150029007012.22357</v>
      </c>
      <c r="H37">
        <f t="shared" si="22"/>
        <v>3.5221661273801116E+22</v>
      </c>
      <c r="I37">
        <f t="shared" si="23"/>
        <v>-3.1642988370487898E+21</v>
      </c>
      <c r="J37">
        <f t="shared" si="24"/>
        <v>-3.507923368256828E+22</v>
      </c>
      <c r="K37">
        <f t="shared" si="25"/>
        <v>-5.2985579990770092E-4</v>
      </c>
      <c r="L37">
        <f t="shared" si="26"/>
        <v>-5.8739507171078828E-3</v>
      </c>
      <c r="M37">
        <f t="shared" si="27"/>
        <v>640107553.34111845</v>
      </c>
      <c r="N37">
        <f t="shared" si="28"/>
        <v>-57724512.789079964</v>
      </c>
      <c r="O37">
        <f t="shared" si="29"/>
        <v>-11.444885278006341</v>
      </c>
      <c r="P37">
        <f t="shared" si="30"/>
        <v>-126.87733548953027</v>
      </c>
      <c r="S37">
        <f t="shared" si="34"/>
        <v>14117283145.086788</v>
      </c>
      <c r="T37">
        <f t="shared" si="35"/>
        <v>149334286706.72827</v>
      </c>
      <c r="U37">
        <f t="shared" si="36"/>
        <v>29623.12205807021</v>
      </c>
      <c r="V37">
        <f t="shared" si="37"/>
        <v>-2799.8470867008782</v>
      </c>
      <c r="W37">
        <f t="shared" si="31"/>
        <v>29617.124964397532</v>
      </c>
      <c r="X37">
        <f t="shared" si="0"/>
        <v>-2863.2850511249626</v>
      </c>
      <c r="Y37">
        <f t="shared" si="1"/>
        <v>150000089565.32617</v>
      </c>
      <c r="Z37">
        <f t="shared" si="2"/>
        <v>3.5235242848307189E+22</v>
      </c>
      <c r="AA37">
        <f t="shared" si="3"/>
        <v>-3.316170686410251E+21</v>
      </c>
      <c r="AB37">
        <f t="shared" si="4"/>
        <v>-3.5078844772280858E+22</v>
      </c>
      <c r="AC37">
        <f t="shared" si="5"/>
        <v>-5.5528645117385316E-4</v>
      </c>
      <c r="AD37">
        <f t="shared" si="6"/>
        <v>-5.8738855948226483E-3</v>
      </c>
      <c r="AE37">
        <f t="shared" si="7"/>
        <v>639729899.23098671</v>
      </c>
      <c r="AF37">
        <f t="shared" si="8"/>
        <v>-61846957.104299195</v>
      </c>
      <c r="AG37">
        <f t="shared" si="9"/>
        <v>-11.994187345355229</v>
      </c>
      <c r="AH37">
        <f t="shared" si="10"/>
        <v>-126.87592884816921</v>
      </c>
      <c r="AJ37">
        <f t="shared" si="38"/>
        <v>53491266.805873595</v>
      </c>
      <c r="AK37">
        <f t="shared" si="39"/>
        <v>353771157.26815891</v>
      </c>
      <c r="AL37">
        <f t="shared" si="40"/>
        <v>111.7395292446589</v>
      </c>
      <c r="AM37">
        <f t="shared" si="41"/>
        <v>-74.353746727565053</v>
      </c>
      <c r="AN37">
        <f t="shared" si="11"/>
        <v>111.6776807200809</v>
      </c>
      <c r="AO37">
        <f t="shared" si="12"/>
        <v>-74.762789650304029</v>
      </c>
      <c r="AP37">
        <f t="shared" si="13"/>
        <v>357792324.31586564</v>
      </c>
      <c r="AQ37">
        <f t="shared" si="14"/>
        <v>2.2875654238934001E+20</v>
      </c>
      <c r="AR37">
        <f t="shared" si="15"/>
        <v>-3.4199943405534691E+19</v>
      </c>
      <c r="AS37">
        <f t="shared" si="16"/>
        <v>-2.2618558653677326E+20</v>
      </c>
      <c r="AT37">
        <f t="shared" si="32"/>
        <v>-5.7267152387030629E-6</v>
      </c>
      <c r="AU37">
        <f t="shared" si="33"/>
        <v>-3.7874344698053124E-5</v>
      </c>
      <c r="AV37">
        <f t="shared" si="42"/>
        <v>-5.7267152387030629E-6</v>
      </c>
      <c r="AW37">
        <f t="shared" si="43"/>
        <v>-3.7874344698053124E-5</v>
      </c>
      <c r="AX37">
        <f t="shared" si="17"/>
        <v>2412237.9035537476</v>
      </c>
      <c r="AY37">
        <f t="shared" si="18"/>
        <v>-1614876.2564465671</v>
      </c>
      <c r="AZ37">
        <f t="shared" si="19"/>
        <v>-0.12369704915598616</v>
      </c>
      <c r="BA37">
        <f t="shared" si="20"/>
        <v>-0.81808584547794749</v>
      </c>
    </row>
    <row r="38" spans="3:53" x14ac:dyDescent="0.35">
      <c r="C38">
        <f t="shared" si="44"/>
        <v>14118648747.690928</v>
      </c>
      <c r="D38">
        <f t="shared" si="45"/>
        <v>149364602708.90173</v>
      </c>
      <c r="E38">
        <f t="shared" si="46"/>
        <v>29623.164065699701</v>
      </c>
      <c r="F38">
        <f t="shared" si="47"/>
        <v>-2799.3084831321212</v>
      </c>
      <c r="G38">
        <f t="shared" si="21"/>
        <v>150030399535.72321</v>
      </c>
      <c r="H38">
        <f t="shared" si="22"/>
        <v>3.522100744946213E+22</v>
      </c>
      <c r="I38">
        <f t="shared" si="23"/>
        <v>-3.3144818267337712E+21</v>
      </c>
      <c r="J38">
        <f t="shared" si="24"/>
        <v>-3.5064705559512662E+22</v>
      </c>
      <c r="K38">
        <f t="shared" si="25"/>
        <v>-5.5500365484490474E-4</v>
      </c>
      <c r="L38">
        <f t="shared" si="26"/>
        <v>-5.8715180106350736E-3</v>
      </c>
      <c r="M38">
        <f t="shared" si="27"/>
        <v>639860343.81911349</v>
      </c>
      <c r="N38">
        <f t="shared" si="28"/>
        <v>-60465063.235653818</v>
      </c>
      <c r="O38">
        <f t="shared" si="29"/>
        <v>-11.988078944649942</v>
      </c>
      <c r="P38">
        <f t="shared" si="30"/>
        <v>-126.82478902971759</v>
      </c>
      <c r="S38">
        <f t="shared" si="34"/>
        <v>14757013044.317776</v>
      </c>
      <c r="T38">
        <f t="shared" si="35"/>
        <v>149272439749.62396</v>
      </c>
      <c r="U38">
        <f t="shared" si="36"/>
        <v>29611.127870724857</v>
      </c>
      <c r="V38">
        <f t="shared" si="37"/>
        <v>-2926.7230155490474</v>
      </c>
      <c r="W38">
        <f t="shared" si="31"/>
        <v>29604.859018139654</v>
      </c>
      <c r="X38">
        <f t="shared" si="0"/>
        <v>-2990.134690866656</v>
      </c>
      <c r="Y38">
        <f t="shared" si="1"/>
        <v>150000102342.61603</v>
      </c>
      <c r="Z38">
        <f t="shared" si="2"/>
        <v>3.5235236845499399E+22</v>
      </c>
      <c r="AA38">
        <f t="shared" si="3"/>
        <v>-3.4664432998919024E+21</v>
      </c>
      <c r="AB38">
        <f t="shared" si="4"/>
        <v>-3.5064307870070286E+22</v>
      </c>
      <c r="AC38">
        <f t="shared" si="5"/>
        <v>-5.8044931344472571E-4</v>
      </c>
      <c r="AD38">
        <f t="shared" si="6"/>
        <v>-5.8714514182971007E-3</v>
      </c>
      <c r="AE38">
        <f t="shared" si="7"/>
        <v>639464954.79181647</v>
      </c>
      <c r="AF38">
        <f t="shared" si="8"/>
        <v>-64586909.322719768</v>
      </c>
      <c r="AG38">
        <f t="shared" si="9"/>
        <v>-12.537705170406076</v>
      </c>
      <c r="AH38">
        <f t="shared" si="10"/>
        <v>-126.82335063521738</v>
      </c>
      <c r="AJ38">
        <f t="shared" si="38"/>
        <v>55903504.709427342</v>
      </c>
      <c r="AK38">
        <f t="shared" si="39"/>
        <v>352156281.01171237</v>
      </c>
      <c r="AL38">
        <f t="shared" si="40"/>
        <v>111.6158321955029</v>
      </c>
      <c r="AM38">
        <f t="shared" si="41"/>
        <v>-75.171832573043005</v>
      </c>
      <c r="AN38">
        <f t="shared" si="11"/>
        <v>111.55052529136982</v>
      </c>
      <c r="AO38">
        <f t="shared" si="12"/>
        <v>-75.583224248814247</v>
      </c>
      <c r="AP38">
        <f t="shared" si="13"/>
        <v>356565909.88875687</v>
      </c>
      <c r="AQ38">
        <f t="shared" si="14"/>
        <v>2.3033287257043645E+20</v>
      </c>
      <c r="AR38">
        <f t="shared" si="15"/>
        <v>-3.6112299211370394E+19</v>
      </c>
      <c r="AS38">
        <f t="shared" si="16"/>
        <v>-2.2748435997276245E+20</v>
      </c>
      <c r="AT38">
        <f t="shared" si="32"/>
        <v>-6.0469355678784981E-6</v>
      </c>
      <c r="AU38">
        <f t="shared" si="33"/>
        <v>-3.8091821830670199E-5</v>
      </c>
      <c r="AV38">
        <f t="shared" si="42"/>
        <v>-6.0469355678784981E-6</v>
      </c>
      <c r="AW38">
        <f t="shared" si="43"/>
        <v>-3.8091821830670199E-5</v>
      </c>
      <c r="AX38">
        <f t="shared" si="17"/>
        <v>2409491.3462935882</v>
      </c>
      <c r="AY38">
        <f t="shared" si="18"/>
        <v>-1632597.6437743877</v>
      </c>
      <c r="AZ38">
        <f t="shared" si="19"/>
        <v>-0.13061380826617555</v>
      </c>
      <c r="BA38">
        <f t="shared" si="20"/>
        <v>-0.82278335154247628</v>
      </c>
    </row>
    <row r="39" spans="3:53" x14ac:dyDescent="0.35">
      <c r="C39">
        <f t="shared" si="44"/>
        <v>14758509091.51004</v>
      </c>
      <c r="D39">
        <f t="shared" si="45"/>
        <v>149304137645.66608</v>
      </c>
      <c r="E39">
        <f t="shared" si="46"/>
        <v>29611.17598675505</v>
      </c>
      <c r="F39">
        <f t="shared" si="47"/>
        <v>-2926.1332721618387</v>
      </c>
      <c r="G39">
        <f t="shared" si="21"/>
        <v>150031793659.6113</v>
      </c>
      <c r="H39">
        <f t="shared" si="22"/>
        <v>3.5220352891937809E+22</v>
      </c>
      <c r="I39">
        <f t="shared" si="23"/>
        <v>-3.4645983073505488E+21</v>
      </c>
      <c r="J39">
        <f t="shared" si="24"/>
        <v>-3.5049533754407289E+22</v>
      </c>
      <c r="K39">
        <f t="shared" si="25"/>
        <v>-5.8014037296559757E-4</v>
      </c>
      <c r="L39">
        <f t="shared" si="26"/>
        <v>-5.8689775208317623E-3</v>
      </c>
      <c r="M39">
        <f t="shared" si="27"/>
        <v>639601401.31390905</v>
      </c>
      <c r="N39">
        <f t="shared" si="28"/>
        <v>-63204478.678695716</v>
      </c>
      <c r="O39">
        <f t="shared" si="29"/>
        <v>-12.531032056056908</v>
      </c>
      <c r="P39">
        <f t="shared" si="30"/>
        <v>-126.76991444996607</v>
      </c>
      <c r="S39">
        <f t="shared" si="34"/>
        <v>15396477999.109592</v>
      </c>
      <c r="T39">
        <f t="shared" si="35"/>
        <v>149207852840.30124</v>
      </c>
      <c r="U39">
        <f t="shared" si="36"/>
        <v>29598.590165554451</v>
      </c>
      <c r="V39">
        <f t="shared" si="37"/>
        <v>-3053.546366184265</v>
      </c>
      <c r="W39">
        <f t="shared" si="31"/>
        <v>29592.049666897045</v>
      </c>
      <c r="X39">
        <f t="shared" si="0"/>
        <v>-3116.9305869932568</v>
      </c>
      <c r="Y39">
        <f t="shared" si="1"/>
        <v>150000116279.92178</v>
      </c>
      <c r="Z39">
        <f t="shared" si="2"/>
        <v>3.523523029771452E+22</v>
      </c>
      <c r="AA39">
        <f t="shared" si="3"/>
        <v>-3.6166535168542224E+21</v>
      </c>
      <c r="AB39">
        <f t="shared" si="4"/>
        <v>-3.5049126543638791E+22</v>
      </c>
      <c r="AC39">
        <f t="shared" si="5"/>
        <v>-6.0560172753754561E-4</v>
      </c>
      <c r="AD39">
        <f t="shared" si="6"/>
        <v>-5.8689093341659062E-3</v>
      </c>
      <c r="AE39">
        <f t="shared" si="7"/>
        <v>639188272.80497611</v>
      </c>
      <c r="AF39">
        <f t="shared" si="8"/>
        <v>-67325700.67905435</v>
      </c>
      <c r="AG39">
        <f t="shared" si="9"/>
        <v>-13.080997314810984</v>
      </c>
      <c r="AH39">
        <f t="shared" si="10"/>
        <v>-126.76844161798357</v>
      </c>
      <c r="AJ39">
        <f t="shared" si="38"/>
        <v>58312996.055720933</v>
      </c>
      <c r="AK39">
        <f t="shared" si="39"/>
        <v>350523683.36793798</v>
      </c>
      <c r="AL39">
        <f t="shared" si="40"/>
        <v>111.48521838723673</v>
      </c>
      <c r="AM39">
        <f t="shared" si="41"/>
        <v>-75.994615924585474</v>
      </c>
      <c r="AN39">
        <f t="shared" si="11"/>
        <v>111.41638981674738</v>
      </c>
      <c r="AO39">
        <f t="shared" si="12"/>
        <v>-76.408349494814331</v>
      </c>
      <c r="AP39">
        <f t="shared" si="13"/>
        <v>355341044.78770953</v>
      </c>
      <c r="AQ39">
        <f t="shared" si="14"/>
        <v>2.3192353004464551E+20</v>
      </c>
      <c r="AR39">
        <f t="shared" si="15"/>
        <v>-3.8059650274293506E+19</v>
      </c>
      <c r="AS39">
        <f t="shared" si="16"/>
        <v>-2.2877934087099748E+20</v>
      </c>
      <c r="AT39">
        <f t="shared" si="32"/>
        <v>-6.3730157860504867E-6</v>
      </c>
      <c r="AU39">
        <f t="shared" si="33"/>
        <v>-3.8308663910079947E-5</v>
      </c>
      <c r="AV39">
        <f t="shared" si="42"/>
        <v>-6.3730157860504867E-6</v>
      </c>
      <c r="AW39">
        <f t="shared" si="43"/>
        <v>-3.8308663910079947E-5</v>
      </c>
      <c r="AX39">
        <f t="shared" si="17"/>
        <v>2406594.0200417433</v>
      </c>
      <c r="AY39">
        <f t="shared" si="18"/>
        <v>-1650420.3490879897</v>
      </c>
      <c r="AZ39">
        <f t="shared" si="19"/>
        <v>-0.1376571409786905</v>
      </c>
      <c r="BA39">
        <f t="shared" si="20"/>
        <v>-0.82746714045772685</v>
      </c>
    </row>
    <row r="40" spans="3:53" x14ac:dyDescent="0.35">
      <c r="C40">
        <f t="shared" si="44"/>
        <v>15398110492.82395</v>
      </c>
      <c r="D40">
        <f t="shared" si="45"/>
        <v>149240933166.98737</v>
      </c>
      <c r="E40">
        <f t="shared" si="46"/>
        <v>29598.644954698993</v>
      </c>
      <c r="F40">
        <f t="shared" si="47"/>
        <v>-3052.9031866118048</v>
      </c>
      <c r="G40">
        <f t="shared" si="21"/>
        <v>150033189459.20734</v>
      </c>
      <c r="H40">
        <f t="shared" si="22"/>
        <v>3.5219697565928423E+22</v>
      </c>
      <c r="I40">
        <f t="shared" si="23"/>
        <v>-3.6146455100953487E+21</v>
      </c>
      <c r="J40">
        <f t="shared" si="24"/>
        <v>-3.5033718536173294E+22</v>
      </c>
      <c r="K40">
        <f t="shared" si="25"/>
        <v>-6.0526549063887286E-4</v>
      </c>
      <c r="L40">
        <f t="shared" si="26"/>
        <v>-5.8663292927282808E-3</v>
      </c>
      <c r="M40">
        <f t="shared" si="27"/>
        <v>639330731.0214982</v>
      </c>
      <c r="N40">
        <f t="shared" si="28"/>
        <v>-65942708.830814987</v>
      </c>
      <c r="O40">
        <f t="shared" si="29"/>
        <v>-13.073734597799653</v>
      </c>
      <c r="P40">
        <f t="shared" si="30"/>
        <v>-126.71271272293086</v>
      </c>
      <c r="S40">
        <f t="shared" si="34"/>
        <v>16035666271.914568</v>
      </c>
      <c r="T40">
        <f t="shared" si="35"/>
        <v>149140527139.62219</v>
      </c>
      <c r="U40">
        <f t="shared" si="36"/>
        <v>29585.509168239641</v>
      </c>
      <c r="V40">
        <f t="shared" si="37"/>
        <v>-3180.3148078022487</v>
      </c>
      <c r="W40">
        <f t="shared" si="31"/>
        <v>29578.697141362183</v>
      </c>
      <c r="X40">
        <f t="shared" si="0"/>
        <v>-3243.6704091328206</v>
      </c>
      <c r="Y40">
        <f t="shared" si="1"/>
        <v>150000131427.50443</v>
      </c>
      <c r="Z40">
        <f t="shared" si="2"/>
        <v>3.5235223181340279E+22</v>
      </c>
      <c r="AA40">
        <f t="shared" si="3"/>
        <v>-3.7667985659431029E+21</v>
      </c>
      <c r="AB40">
        <f t="shared" si="4"/>
        <v>-3.5033301032053321E+22</v>
      </c>
      <c r="AC40">
        <f t="shared" si="5"/>
        <v>-6.3074322939435747E-4</v>
      </c>
      <c r="AD40">
        <f t="shared" si="6"/>
        <v>-5.8662593824603685E-3</v>
      </c>
      <c r="AE40">
        <f t="shared" si="7"/>
        <v>638899858.25342321</v>
      </c>
      <c r="AF40">
        <f t="shared" si="8"/>
        <v>-70063280.837268919</v>
      </c>
      <c r="AG40">
        <f t="shared" si="9"/>
        <v>-13.624053754918121</v>
      </c>
      <c r="AH40">
        <f t="shared" si="10"/>
        <v>-126.71120266114396</v>
      </c>
      <c r="AJ40">
        <f t="shared" si="38"/>
        <v>60719590.075762674</v>
      </c>
      <c r="AK40">
        <f t="shared" si="39"/>
        <v>348873263.01884997</v>
      </c>
      <c r="AL40">
        <f t="shared" si="40"/>
        <v>111.34756124625804</v>
      </c>
      <c r="AM40">
        <f t="shared" si="41"/>
        <v>-76.822083065043202</v>
      </c>
      <c r="AN40">
        <f t="shared" si="11"/>
        <v>111.27514682794545</v>
      </c>
      <c r="AO40">
        <f t="shared" si="12"/>
        <v>-77.238150669827775</v>
      </c>
      <c r="AP40">
        <f t="shared" si="13"/>
        <v>354117808.45982361</v>
      </c>
      <c r="AQ40">
        <f t="shared" si="14"/>
        <v>2.335285737397072E+20</v>
      </c>
      <c r="AR40">
        <f t="shared" si="15"/>
        <v>-4.0042491311366226E+19</v>
      </c>
      <c r="AS40">
        <f t="shared" si="16"/>
        <v>-2.3006997553457739E+20</v>
      </c>
      <c r="AT40">
        <f t="shared" si="32"/>
        <v>-6.705038732646722E-6</v>
      </c>
      <c r="AU40">
        <f t="shared" si="33"/>
        <v>-3.8524778220793267E-5</v>
      </c>
      <c r="AV40">
        <f t="shared" si="42"/>
        <v>-6.705038732646722E-6</v>
      </c>
      <c r="AW40">
        <f t="shared" si="43"/>
        <v>-3.8524778220793267E-5</v>
      </c>
      <c r="AX40">
        <f t="shared" si="17"/>
        <v>2403543.1714836215</v>
      </c>
      <c r="AY40">
        <f t="shared" si="18"/>
        <v>-1668344.0544682799</v>
      </c>
      <c r="AZ40">
        <f t="shared" si="19"/>
        <v>-0.14482883662516918</v>
      </c>
      <c r="BA40">
        <f t="shared" si="20"/>
        <v>-0.83213520956913456</v>
      </c>
    </row>
    <row r="41" spans="3:53" x14ac:dyDescent="0.35">
      <c r="C41">
        <f t="shared" si="44"/>
        <v>16037441223.845448</v>
      </c>
      <c r="D41">
        <f t="shared" si="45"/>
        <v>149174990458.15656</v>
      </c>
      <c r="E41">
        <f t="shared" si="46"/>
        <v>29585.571220101192</v>
      </c>
      <c r="F41">
        <f t="shared" si="47"/>
        <v>-3179.6158993347358</v>
      </c>
      <c r="G41">
        <f t="shared" si="21"/>
        <v>150034587009.79382</v>
      </c>
      <c r="H41">
        <f t="shared" si="22"/>
        <v>3.5219041436155611E+22</v>
      </c>
      <c r="I41">
        <f t="shared" si="23"/>
        <v>-3.7646206668043342E+21</v>
      </c>
      <c r="J41">
        <f t="shared" si="24"/>
        <v>-3.5017260185752909E+22</v>
      </c>
      <c r="K41">
        <f t="shared" si="25"/>
        <v>-6.3037854434098029E-4</v>
      </c>
      <c r="L41">
        <f t="shared" si="26"/>
        <v>-5.8635733733678674E-3</v>
      </c>
      <c r="M41">
        <f t="shared" si="27"/>
        <v>639048338.3541857</v>
      </c>
      <c r="N41">
        <f t="shared" si="28"/>
        <v>-68679703.425630286</v>
      </c>
      <c r="O41">
        <f t="shared" si="29"/>
        <v>-13.616176557765174</v>
      </c>
      <c r="P41">
        <f t="shared" si="30"/>
        <v>-126.65318486474594</v>
      </c>
      <c r="S41">
        <f t="shared" si="34"/>
        <v>16674566130.167992</v>
      </c>
      <c r="T41">
        <f t="shared" si="35"/>
        <v>149070463858.78491</v>
      </c>
      <c r="U41">
        <f t="shared" si="36"/>
        <v>29571.885114484725</v>
      </c>
      <c r="V41">
        <f t="shared" si="37"/>
        <v>-3307.0260104633926</v>
      </c>
      <c r="W41">
        <f t="shared" si="31"/>
        <v>29564.801682250138</v>
      </c>
      <c r="X41">
        <f t="shared" si="0"/>
        <v>-3370.3518277997723</v>
      </c>
      <c r="Y41">
        <f t="shared" si="1"/>
        <v>150000147835.60263</v>
      </c>
      <c r="Z41">
        <f t="shared" si="2"/>
        <v>3.5235215472774932E+22</v>
      </c>
      <c r="AA41">
        <f t="shared" si="3"/>
        <v>-3.9168756763855201E+21</v>
      </c>
      <c r="AB41">
        <f t="shared" si="4"/>
        <v>-3.5016831586375964E+22</v>
      </c>
      <c r="AC41">
        <f t="shared" si="5"/>
        <v>-6.5587335505450767E-4</v>
      </c>
      <c r="AD41">
        <f t="shared" si="6"/>
        <v>-5.8635016052203557E-3</v>
      </c>
      <c r="AE41">
        <f t="shared" si="7"/>
        <v>638599716.33660293</v>
      </c>
      <c r="AF41">
        <f t="shared" si="8"/>
        <v>-72799599.480475083</v>
      </c>
      <c r="AG41">
        <f t="shared" si="9"/>
        <v>-14.166864469177366</v>
      </c>
      <c r="AH41">
        <f t="shared" si="10"/>
        <v>-126.65163467275968</v>
      </c>
      <c r="AJ41">
        <f t="shared" si="38"/>
        <v>63123133.247246295</v>
      </c>
      <c r="AK41">
        <f t="shared" si="39"/>
        <v>347204918.96438169</v>
      </c>
      <c r="AL41">
        <f t="shared" si="40"/>
        <v>111.20273240963287</v>
      </c>
      <c r="AM41">
        <f t="shared" si="41"/>
        <v>-77.654218274612333</v>
      </c>
      <c r="AN41">
        <f t="shared" si="11"/>
        <v>111.12666706816903</v>
      </c>
      <c r="AO41">
        <f t="shared" si="12"/>
        <v>-78.072611015281694</v>
      </c>
      <c r="AP41">
        <f t="shared" si="13"/>
        <v>352896281.79397482</v>
      </c>
      <c r="AQ41">
        <f t="shared" si="14"/>
        <v>2.3514805856463533E+20</v>
      </c>
      <c r="AR41">
        <f t="shared" si="15"/>
        <v>-4.2061316594637406E+19</v>
      </c>
      <c r="AS41">
        <f t="shared" si="16"/>
        <v>-2.3135568956272253E+20</v>
      </c>
      <c r="AT41">
        <f t="shared" si="32"/>
        <v>-7.043087172578266E-6</v>
      </c>
      <c r="AU41">
        <f t="shared" si="33"/>
        <v>-3.8740068580496071E-5</v>
      </c>
      <c r="AV41">
        <f t="shared" si="42"/>
        <v>-7.043087172578266E-6</v>
      </c>
      <c r="AW41">
        <f t="shared" si="43"/>
        <v>-3.8740068580496071E-5</v>
      </c>
      <c r="AX41">
        <f t="shared" si="17"/>
        <v>2400336.0086724511</v>
      </c>
      <c r="AY41">
        <f t="shared" si="18"/>
        <v>-1686368.3979300845</v>
      </c>
      <c r="AZ41">
        <f t="shared" si="19"/>
        <v>-0.15213068292769055</v>
      </c>
      <c r="BA41">
        <f t="shared" si="20"/>
        <v>-0.83678548133871511</v>
      </c>
    </row>
    <row r="42" spans="3:53" x14ac:dyDescent="0.35">
      <c r="C42">
        <f t="shared" si="44"/>
        <v>16676489562.199633</v>
      </c>
      <c r="D42">
        <f t="shared" si="45"/>
        <v>149106310754.73093</v>
      </c>
      <c r="E42">
        <f t="shared" si="46"/>
        <v>29571.955043543428</v>
      </c>
      <c r="F42">
        <f t="shared" si="47"/>
        <v>-3306.2690841994818</v>
      </c>
      <c r="G42">
        <f t="shared" si="21"/>
        <v>150035986386.61508</v>
      </c>
      <c r="H42">
        <f t="shared" si="22"/>
        <v>3.5218384467362964E+22</v>
      </c>
      <c r="I42">
        <f t="shared" si="23"/>
        <v>-3.9145210100068878E+21</v>
      </c>
      <c r="J42">
        <f t="shared" si="24"/>
        <v>-3.5000158996113249E+22</v>
      </c>
      <c r="K42">
        <f t="shared" si="25"/>
        <v>-6.5547907066424772E-4</v>
      </c>
      <c r="L42">
        <f t="shared" si="26"/>
        <v>-5.8607098118073084E-3</v>
      </c>
      <c r="M42">
        <f t="shared" si="27"/>
        <v>638754228.94053805</v>
      </c>
      <c r="N42">
        <f t="shared" si="28"/>
        <v>-71415412.218708813</v>
      </c>
      <c r="O42">
        <f t="shared" si="29"/>
        <v>-14.158347926347751</v>
      </c>
      <c r="P42">
        <f t="shared" si="30"/>
        <v>-126.59133193503786</v>
      </c>
      <c r="S42">
        <f t="shared" si="34"/>
        <v>17313165846.504593</v>
      </c>
      <c r="T42">
        <f t="shared" si="35"/>
        <v>148997664259.30444</v>
      </c>
      <c r="U42">
        <f t="shared" si="36"/>
        <v>29557.718250015547</v>
      </c>
      <c r="V42">
        <f t="shared" si="37"/>
        <v>-3433.6776451361525</v>
      </c>
      <c r="W42">
        <f t="shared" si="31"/>
        <v>29550.363540296381</v>
      </c>
      <c r="X42">
        <f t="shared" si="0"/>
        <v>-3496.9725144382955</v>
      </c>
      <c r="Y42">
        <f t="shared" si="1"/>
        <v>150000165554.43192</v>
      </c>
      <c r="Z42">
        <f t="shared" si="2"/>
        <v>3.5235207148427708E+22</v>
      </c>
      <c r="AA42">
        <f t="shared" si="3"/>
        <v>-4.0668820780421402E+21</v>
      </c>
      <c r="AB42">
        <f t="shared" si="4"/>
        <v>-3.4999718469666448E+22</v>
      </c>
      <c r="AC42">
        <f t="shared" si="5"/>
        <v>-6.8099164066345278E-4</v>
      </c>
      <c r="AD42">
        <f t="shared" si="6"/>
        <v>-5.8606360464947167E-3</v>
      </c>
      <c r="AE42">
        <f t="shared" si="7"/>
        <v>638287852.47040188</v>
      </c>
      <c r="AF42">
        <f t="shared" si="8"/>
        <v>-75534606.311867177</v>
      </c>
      <c r="AG42">
        <f t="shared" si="9"/>
        <v>-14.709419438330579</v>
      </c>
      <c r="AH42">
        <f t="shared" si="10"/>
        <v>-126.58973860428588</v>
      </c>
      <c r="AJ42">
        <f t="shared" si="38"/>
        <v>65523469.255918749</v>
      </c>
      <c r="AK42">
        <f t="shared" si="39"/>
        <v>345518550.56645161</v>
      </c>
      <c r="AL42">
        <f t="shared" si="40"/>
        <v>111.05060172670518</v>
      </c>
      <c r="AM42">
        <f t="shared" si="41"/>
        <v>-78.491003755951041</v>
      </c>
      <c r="AN42">
        <f t="shared" si="11"/>
        <v>110.97081949459694</v>
      </c>
      <c r="AO42">
        <f t="shared" si="12"/>
        <v>-78.911711656677909</v>
      </c>
      <c r="AP42">
        <f t="shared" si="13"/>
        <v>351676547.14079654</v>
      </c>
      <c r="AQ42">
        <f t="shared" si="14"/>
        <v>2.3678203518268385E+20</v>
      </c>
      <c r="AR42">
        <f t="shared" si="15"/>
        <v>-4.4116619458376876E+19</v>
      </c>
      <c r="AS42">
        <f t="shared" si="16"/>
        <v>-2.3263588732785512E+20</v>
      </c>
      <c r="AT42">
        <f t="shared" si="32"/>
        <v>-7.387243713726871E-6</v>
      </c>
      <c r="AU42">
        <f t="shared" si="33"/>
        <v>-3.895443525248746E-5</v>
      </c>
      <c r="AV42">
        <f t="shared" si="42"/>
        <v>-7.387243713726871E-6</v>
      </c>
      <c r="AW42">
        <f t="shared" si="43"/>
        <v>-3.895443525248746E-5</v>
      </c>
      <c r="AX42">
        <f t="shared" si="17"/>
        <v>2396969.7010832937</v>
      </c>
      <c r="AY42">
        <f t="shared" si="18"/>
        <v>-1704492.9717842429</v>
      </c>
      <c r="AZ42">
        <f t="shared" si="19"/>
        <v>-0.15956446421650042</v>
      </c>
      <c r="BA42">
        <f t="shared" si="20"/>
        <v>-0.84141580145372918</v>
      </c>
    </row>
    <row r="43" spans="3:53" x14ac:dyDescent="0.35">
      <c r="C43">
        <f t="shared" si="44"/>
        <v>17315243791.140171</v>
      </c>
      <c r="D43">
        <f t="shared" si="45"/>
        <v>149034895342.51221</v>
      </c>
      <c r="E43">
        <f t="shared" si="46"/>
        <v>29557.796695617082</v>
      </c>
      <c r="F43">
        <f t="shared" si="47"/>
        <v>-3432.8604161345197</v>
      </c>
      <c r="G43">
        <f t="shared" si="21"/>
        <v>150037387664.87564</v>
      </c>
      <c r="H43">
        <f t="shared" si="22"/>
        <v>3.5217726624316801E+22</v>
      </c>
      <c r="I43">
        <f t="shared" si="23"/>
        <v>-4.0643437729789992E+21</v>
      </c>
      <c r="J43">
        <f t="shared" si="24"/>
        <v>-3.498241527225014E+22</v>
      </c>
      <c r="K43">
        <f t="shared" si="25"/>
        <v>-6.8056660632602125E-4</v>
      </c>
      <c r="L43">
        <f t="shared" si="26"/>
        <v>-5.8577386591175716E-3</v>
      </c>
      <c r="M43">
        <f t="shared" si="27"/>
        <v>638448408.62532902</v>
      </c>
      <c r="N43">
        <f t="shared" si="28"/>
        <v>-74149784.988505632</v>
      </c>
      <c r="O43">
        <f t="shared" si="29"/>
        <v>-14.700238696642058</v>
      </c>
      <c r="P43">
        <f t="shared" si="30"/>
        <v>-126.52715503693955</v>
      </c>
      <c r="S43">
        <f t="shared" si="34"/>
        <v>17951453698.974995</v>
      </c>
      <c r="T43">
        <f t="shared" si="35"/>
        <v>148922129652.99258</v>
      </c>
      <c r="U43">
        <f t="shared" si="36"/>
        <v>29543.008830577215</v>
      </c>
      <c r="V43">
        <f t="shared" si="37"/>
        <v>-3560.2673837404382</v>
      </c>
      <c r="W43">
        <f t="shared" si="31"/>
        <v>29535.382976254416</v>
      </c>
      <c r="X43">
        <f t="shared" si="0"/>
        <v>-3623.5301414657283</v>
      </c>
      <c r="Y43">
        <f t="shared" si="1"/>
        <v>150000184634.18362</v>
      </c>
      <c r="Z43">
        <f t="shared" si="2"/>
        <v>3.5235198184719259E+22</v>
      </c>
      <c r="AA43">
        <f t="shared" si="3"/>
        <v>-4.2168150014600015E+21</v>
      </c>
      <c r="AB43">
        <f t="shared" si="4"/>
        <v>-3.498196195698442E+22</v>
      </c>
      <c r="AC43">
        <f t="shared" si="5"/>
        <v>-7.0609762248158097E-4</v>
      </c>
      <c r="AD43">
        <f t="shared" si="6"/>
        <v>-5.8576627523416643E-3</v>
      </c>
      <c r="AE43">
        <f t="shared" si="7"/>
        <v>637964272.28709543</v>
      </c>
      <c r="AF43">
        <f t="shared" si="8"/>
        <v>-78268251.055659726</v>
      </c>
      <c r="AG43">
        <f t="shared" si="9"/>
        <v>-15.251708645602148</v>
      </c>
      <c r="AH43">
        <f t="shared" si="10"/>
        <v>-126.52551545057995</v>
      </c>
      <c r="AJ43">
        <f t="shared" si="38"/>
        <v>67920438.957002044</v>
      </c>
      <c r="AK43">
        <f t="shared" si="39"/>
        <v>343814057.59466738</v>
      </c>
      <c r="AL43">
        <f t="shared" si="40"/>
        <v>110.89103726248868</v>
      </c>
      <c r="AM43">
        <f t="shared" si="41"/>
        <v>-79.332419557404776</v>
      </c>
      <c r="AN43">
        <f t="shared" si="11"/>
        <v>110.80747128271732</v>
      </c>
      <c r="AO43">
        <f t="shared" si="12"/>
        <v>-79.755431525867692</v>
      </c>
      <c r="AP43">
        <f t="shared" si="13"/>
        <v>350458688.33262086</v>
      </c>
      <c r="AQ43">
        <f t="shared" si="14"/>
        <v>2.3843054977634088E+20</v>
      </c>
      <c r="AR43">
        <f t="shared" si="15"/>
        <v>-4.6208891777276633E+19</v>
      </c>
      <c r="AS43">
        <f t="shared" si="16"/>
        <v>-2.3390995145004863E+20</v>
      </c>
      <c r="AT43">
        <f t="shared" si="32"/>
        <v>-7.7375907195707682E-6</v>
      </c>
      <c r="AU43">
        <f t="shared" si="33"/>
        <v>-3.9167774857677261E-5</v>
      </c>
      <c r="AV43">
        <f t="shared" si="42"/>
        <v>-7.7375907195707682E-6</v>
      </c>
      <c r="AW43">
        <f t="shared" si="43"/>
        <v>-3.9167774857677261E-5</v>
      </c>
      <c r="AX43">
        <f t="shared" si="17"/>
        <v>2393441.3797066938</v>
      </c>
      <c r="AY43">
        <f t="shared" si="18"/>
        <v>-1722717.3209587422</v>
      </c>
      <c r="AZ43">
        <f t="shared" si="19"/>
        <v>-0.16713195954272858</v>
      </c>
      <c r="BA43">
        <f t="shared" si="20"/>
        <v>-0.84602393692582889</v>
      </c>
    </row>
    <row r="44" spans="3:53" x14ac:dyDescent="0.35">
      <c r="C44">
        <f t="shared" si="44"/>
        <v>17953692199.765499</v>
      </c>
      <c r="D44">
        <f t="shared" si="45"/>
        <v>148960745557.52371</v>
      </c>
      <c r="E44">
        <f t="shared" si="46"/>
        <v>29543.096456920441</v>
      </c>
      <c r="F44">
        <f t="shared" si="47"/>
        <v>-3559.3875711714591</v>
      </c>
      <c r="G44">
        <f t="shared" si="21"/>
        <v>150038790919.73929</v>
      </c>
      <c r="H44">
        <f t="shared" si="22"/>
        <v>3.521706787180662E+22</v>
      </c>
      <c r="I44">
        <f t="shared" si="23"/>
        <v>-4.2140861897966921E+21</v>
      </c>
      <c r="J44">
        <f t="shared" si="24"/>
        <v>-3.4964029331191206E+22</v>
      </c>
      <c r="K44">
        <f t="shared" si="25"/>
        <v>-7.0564068817761082E-4</v>
      </c>
      <c r="L44">
        <f t="shared" si="26"/>
        <v>-5.8546599683843275E-3</v>
      </c>
      <c r="M44">
        <f t="shared" si="27"/>
        <v>638130883.46948147</v>
      </c>
      <c r="N44">
        <f t="shared" si="28"/>
        <v>-76882771.537303522</v>
      </c>
      <c r="O44">
        <f t="shared" si="29"/>
        <v>-15.241838864636394</v>
      </c>
      <c r="P44">
        <f t="shared" si="30"/>
        <v>-126.46065531710147</v>
      </c>
      <c r="S44">
        <f t="shared" si="34"/>
        <v>18589417971.262089</v>
      </c>
      <c r="T44">
        <f t="shared" si="35"/>
        <v>148843861401.93692</v>
      </c>
      <c r="U44">
        <f t="shared" si="36"/>
        <v>29527.757121931612</v>
      </c>
      <c r="V44">
        <f t="shared" si="37"/>
        <v>-3686.792899191018</v>
      </c>
      <c r="W44">
        <f t="shared" si="31"/>
        <v>29519.860260893169</v>
      </c>
      <c r="X44">
        <f t="shared" si="0"/>
        <v>-3750.0223823159727</v>
      </c>
      <c r="Y44">
        <f t="shared" si="1"/>
        <v>150000205125.02405</v>
      </c>
      <c r="Z44">
        <f t="shared" si="2"/>
        <v>3.5235188558082104E+22</v>
      </c>
      <c r="AA44">
        <f t="shared" si="3"/>
        <v>-4.3666716779252458E+21</v>
      </c>
      <c r="AB44">
        <f t="shared" si="4"/>
        <v>-3.4963562335391476E+22</v>
      </c>
      <c r="AC44">
        <f t="shared" si="5"/>
        <v>-7.3119083689304179E-4</v>
      </c>
      <c r="AD44">
        <f t="shared" si="6"/>
        <v>-5.8545817708291151E-3</v>
      </c>
      <c r="AE44">
        <f t="shared" si="7"/>
        <v>637628981.63529241</v>
      </c>
      <c r="AF44">
        <f t="shared" si="8"/>
        <v>-81000483.458025008</v>
      </c>
      <c r="AG44">
        <f t="shared" si="9"/>
        <v>-15.793722076889702</v>
      </c>
      <c r="AH44">
        <f t="shared" si="10"/>
        <v>-126.45896624990888</v>
      </c>
      <c r="AJ44">
        <f t="shared" si="38"/>
        <v>70313880.336708739</v>
      </c>
      <c r="AK44">
        <f t="shared" si="39"/>
        <v>342091340.27370864</v>
      </c>
      <c r="AL44">
        <f t="shared" si="40"/>
        <v>110.72390530294595</v>
      </c>
      <c r="AM44">
        <f t="shared" si="41"/>
        <v>-80.178443494330608</v>
      </c>
      <c r="AN44">
        <f t="shared" si="11"/>
        <v>110.63648783260486</v>
      </c>
      <c r="AO44">
        <f t="shared" si="12"/>
        <v>-80.603747281422443</v>
      </c>
      <c r="AP44">
        <f t="shared" si="13"/>
        <v>349242790.70335484</v>
      </c>
      <c r="AQ44">
        <f t="shared" si="14"/>
        <v>2.400936438042046E+20</v>
      </c>
      <c r="AR44">
        <f t="shared" si="15"/>
        <v>-4.8338623414542098E+19</v>
      </c>
      <c r="AS44">
        <f t="shared" si="16"/>
        <v>-2.3517724226967064E+20</v>
      </c>
      <c r="AT44">
        <f t="shared" si="32"/>
        <v>-8.0942102167686029E-6</v>
      </c>
      <c r="AU44">
        <f t="shared" si="33"/>
        <v>-3.9379980286281081E-5</v>
      </c>
      <c r="AV44">
        <f t="shared" si="42"/>
        <v>-8.0942102167686029E-6</v>
      </c>
      <c r="AW44">
        <f t="shared" si="43"/>
        <v>-3.9379980286281081E-5</v>
      </c>
      <c r="AX44">
        <f t="shared" si="17"/>
        <v>2389748.1371842651</v>
      </c>
      <c r="AY44">
        <f t="shared" si="18"/>
        <v>-1741040.9412787247</v>
      </c>
      <c r="AZ44">
        <f t="shared" si="19"/>
        <v>-0.17483494068220182</v>
      </c>
      <c r="BA44">
        <f t="shared" si="20"/>
        <v>-0.85060757418367139</v>
      </c>
    </row>
    <row r="45" spans="3:53" x14ac:dyDescent="0.35">
      <c r="C45">
        <f t="shared" si="44"/>
        <v>18591823083.234982</v>
      </c>
      <c r="D45">
        <f t="shared" si="45"/>
        <v>148883862785.98642</v>
      </c>
      <c r="E45">
        <f t="shared" si="46"/>
        <v>29527.854618055804</v>
      </c>
      <c r="F45">
        <f t="shared" si="47"/>
        <v>-3685.8482264885606</v>
      </c>
      <c r="G45">
        <f t="shared" si="21"/>
        <v>150040196226.32709</v>
      </c>
      <c r="H45">
        <f t="shared" si="22"/>
        <v>3.5216408174646023E+22</v>
      </c>
      <c r="I45">
        <f t="shared" si="23"/>
        <v>-4.3637454953896167E+21</v>
      </c>
      <c r="J45">
        <f t="shared" si="24"/>
        <v>-3.4945001501999428E+22</v>
      </c>
      <c r="K45">
        <f t="shared" si="25"/>
        <v>-7.3070085321326461E-4</v>
      </c>
      <c r="L45">
        <f t="shared" si="26"/>
        <v>-5.851473794708544E-3</v>
      </c>
      <c r="M45">
        <f t="shared" si="27"/>
        <v>637801659.75000536</v>
      </c>
      <c r="N45">
        <f t="shared" si="28"/>
        <v>-79614321.692152902</v>
      </c>
      <c r="O45">
        <f t="shared" si="29"/>
        <v>-15.783138429406515</v>
      </c>
      <c r="P45">
        <f t="shared" si="30"/>
        <v>-126.39183396570455</v>
      </c>
      <c r="S45">
        <f t="shared" si="34"/>
        <v>19227046952.897381</v>
      </c>
      <c r="T45">
        <f t="shared" si="35"/>
        <v>148762860918.47888</v>
      </c>
      <c r="U45">
        <f t="shared" si="36"/>
        <v>29511.963399854722</v>
      </c>
      <c r="V45">
        <f t="shared" si="37"/>
        <v>-3813.2518654409268</v>
      </c>
      <c r="W45">
        <f t="shared" si="31"/>
        <v>29503.795674994242</v>
      </c>
      <c r="X45">
        <f t="shared" si="0"/>
        <v>-3876.4469114829049</v>
      </c>
      <c r="Y45">
        <f t="shared" si="1"/>
        <v>150000227077.09348</v>
      </c>
      <c r="Z45">
        <f t="shared" si="2"/>
        <v>3.5235178244961066E+22</v>
      </c>
      <c r="AA45">
        <f t="shared" si="3"/>
        <v>-4.516449339515906E+21</v>
      </c>
      <c r="AB45">
        <f t="shared" si="4"/>
        <v>-3.4944519903952952E+22</v>
      </c>
      <c r="AC45">
        <f t="shared" si="5"/>
        <v>-7.5627082041458574E-4</v>
      </c>
      <c r="AD45">
        <f t="shared" si="6"/>
        <v>-5.8513931520349886E-3</v>
      </c>
      <c r="AE45">
        <f t="shared" si="7"/>
        <v>637281986.57987559</v>
      </c>
      <c r="AF45">
        <f t="shared" si="8"/>
        <v>-83731253.288030744</v>
      </c>
      <c r="AG45">
        <f t="shared" si="9"/>
        <v>-16.335449720955051</v>
      </c>
      <c r="AH45">
        <f t="shared" si="10"/>
        <v>-126.39009208395575</v>
      </c>
      <c r="AJ45">
        <f t="shared" si="38"/>
        <v>72703628.473893002</v>
      </c>
      <c r="AK45">
        <f t="shared" si="39"/>
        <v>340350299.33242995</v>
      </c>
      <c r="AL45">
        <f t="shared" si="40"/>
        <v>110.54907036226375</v>
      </c>
      <c r="AM45">
        <f t="shared" si="41"/>
        <v>-81.029051068514278</v>
      </c>
      <c r="AN45">
        <f t="shared" si="11"/>
        <v>110.45773277725054</v>
      </c>
      <c r="AO45">
        <f t="shared" si="12"/>
        <v>-81.456633227095381</v>
      </c>
      <c r="AP45">
        <f t="shared" si="13"/>
        <v>348028941.10827124</v>
      </c>
      <c r="AQ45">
        <f t="shared" si="14"/>
        <v>2.4177135374959503E+20</v>
      </c>
      <c r="AR45">
        <f t="shared" si="15"/>
        <v>-5.0506301638783353E+19</v>
      </c>
      <c r="AS45">
        <f t="shared" si="16"/>
        <v>-2.3643709731910527E+20</v>
      </c>
      <c r="AT45">
        <f t="shared" si="32"/>
        <v>-8.4571837975189801E-6</v>
      </c>
      <c r="AU45">
        <f t="shared" si="33"/>
        <v>-3.9590940609361225E-5</v>
      </c>
      <c r="AV45">
        <f t="shared" si="42"/>
        <v>-8.4571837975189801E-6</v>
      </c>
      <c r="AW45">
        <f t="shared" si="43"/>
        <v>-3.9590940609361225E-5</v>
      </c>
      <c r="AX45">
        <f t="shared" si="17"/>
        <v>2385887.0279886117</v>
      </c>
      <c r="AY45">
        <f t="shared" si="18"/>
        <v>-1759463.2777052603</v>
      </c>
      <c r="AZ45">
        <f t="shared" si="19"/>
        <v>-0.18267517002640998</v>
      </c>
      <c r="BA45">
        <f t="shared" si="20"/>
        <v>-0.85516431716220243</v>
      </c>
    </row>
    <row r="46" spans="3:53" x14ac:dyDescent="0.35">
      <c r="C46">
        <f t="shared" si="44"/>
        <v>19229624742.984985</v>
      </c>
      <c r="D46">
        <f t="shared" si="45"/>
        <v>148804248464.29428</v>
      </c>
      <c r="E46">
        <f t="shared" si="46"/>
        <v>29512.071479626396</v>
      </c>
      <c r="F46">
        <f t="shared" si="47"/>
        <v>-3812.2400604542649</v>
      </c>
      <c r="G46">
        <f t="shared" si="21"/>
        <v>150041603659.71649</v>
      </c>
      <c r="H46">
        <f t="shared" si="22"/>
        <v>3.5215747497673164E+22</v>
      </c>
      <c r="I46">
        <f t="shared" si="23"/>
        <v>-4.5133189255946337E+21</v>
      </c>
      <c r="J46">
        <f t="shared" si="24"/>
        <v>-3.4925332125775739E+22</v>
      </c>
      <c r="K46">
        <f t="shared" si="25"/>
        <v>-7.5574663857914156E-4</v>
      </c>
      <c r="L46">
        <f t="shared" si="26"/>
        <v>-5.8481801952069215E-3</v>
      </c>
      <c r="M46">
        <f t="shared" si="27"/>
        <v>637460743.95993018</v>
      </c>
      <c r="N46">
        <f t="shared" si="28"/>
        <v>-82344385.30581212</v>
      </c>
      <c r="O46">
        <f t="shared" si="29"/>
        <v>-16.324127393309457</v>
      </c>
      <c r="P46">
        <f t="shared" si="30"/>
        <v>-126.32069221646951</v>
      </c>
      <c r="S46">
        <f t="shared" si="34"/>
        <v>19864328939.477257</v>
      </c>
      <c r="T46">
        <f t="shared" si="35"/>
        <v>148679129665.19086</v>
      </c>
      <c r="U46">
        <f t="shared" si="36"/>
        <v>29495.627950133767</v>
      </c>
      <c r="V46">
        <f t="shared" si="37"/>
        <v>-3939.6419575248824</v>
      </c>
      <c r="W46">
        <f t="shared" si="31"/>
        <v>29487.189509348958</v>
      </c>
      <c r="X46">
        <f t="shared" si="0"/>
        <v>-4002.8014045637951</v>
      </c>
      <c r="Y46">
        <f t="shared" si="1"/>
        <v>150000250540.5054</v>
      </c>
      <c r="Z46">
        <f t="shared" si="2"/>
        <v>3.5235167221813659E+22</v>
      </c>
      <c r="AA46">
        <f t="shared" si="3"/>
        <v>-4.6661452191547471E+21</v>
      </c>
      <c r="AB46">
        <f t="shared" si="4"/>
        <v>-3.4924834973739402E+22</v>
      </c>
      <c r="AC46">
        <f t="shared" si="5"/>
        <v>-7.8133710970441168E-4</v>
      </c>
      <c r="AD46">
        <f t="shared" si="6"/>
        <v>-5.8480969480474545E-3</v>
      </c>
      <c r="AE46">
        <f t="shared" si="7"/>
        <v>636923293.40193748</v>
      </c>
      <c r="AF46">
        <f t="shared" si="8"/>
        <v>-86460510.338577971</v>
      </c>
      <c r="AG46">
        <f t="shared" si="9"/>
        <v>-16.876881569615293</v>
      </c>
      <c r="AH46">
        <f t="shared" si="10"/>
        <v>-126.31889407782502</v>
      </c>
      <c r="AJ46">
        <f t="shared" si="38"/>
        <v>75089515.501881614</v>
      </c>
      <c r="AK46">
        <f t="shared" si="39"/>
        <v>338590836.05472469</v>
      </c>
      <c r="AL46">
        <f t="shared" si="40"/>
        <v>110.36639519223733</v>
      </c>
      <c r="AM46">
        <f t="shared" si="41"/>
        <v>-81.884215385676484</v>
      </c>
      <c r="AN46">
        <f t="shared" si="11"/>
        <v>110.27106799305901</v>
      </c>
      <c r="AO46">
        <f t="shared" si="12"/>
        <v>-82.314061228372537</v>
      </c>
      <c r="AP46">
        <f t="shared" si="13"/>
        <v>346817227.94368905</v>
      </c>
      <c r="AQ46">
        <f t="shared" si="14"/>
        <v>2.4346371086076654E+20</v>
      </c>
      <c r="AR46">
        <f t="shared" si="15"/>
        <v>-5.2712410508607832E+19</v>
      </c>
      <c r="AS46">
        <f t="shared" si="16"/>
        <v>-2.376888307945221E+20</v>
      </c>
      <c r="AT46">
        <f t="shared" si="32"/>
        <v>-8.8265925165116933E-6</v>
      </c>
      <c r="AU46">
        <f t="shared" si="33"/>
        <v>-3.9800540990375434E-5</v>
      </c>
      <c r="AV46">
        <f t="shared" si="42"/>
        <v>-8.8265925165116933E-6</v>
      </c>
      <c r="AW46">
        <f t="shared" si="43"/>
        <v>-3.9800540990375434E-5</v>
      </c>
      <c r="AX46">
        <f t="shared" si="17"/>
        <v>2381855.0686500743</v>
      </c>
      <c r="AY46">
        <f t="shared" si="18"/>
        <v>-1777983.7225328467</v>
      </c>
      <c r="AZ46">
        <f t="shared" si="19"/>
        <v>-0.19065439835665257</v>
      </c>
      <c r="BA46">
        <f t="shared" si="20"/>
        <v>-0.85969168539210938</v>
      </c>
    </row>
    <row r="47" spans="3:53" x14ac:dyDescent="0.35">
      <c r="C47">
        <f t="shared" si="44"/>
        <v>19867085486.944916</v>
      </c>
      <c r="D47">
        <f t="shared" si="45"/>
        <v>148721904078.98846</v>
      </c>
      <c r="E47">
        <f t="shared" si="46"/>
        <v>29495.747352233087</v>
      </c>
      <c r="F47">
        <f t="shared" si="47"/>
        <v>-3938.5607526707345</v>
      </c>
      <c r="G47">
        <f t="shared" si="21"/>
        <v>150043013294.93961</v>
      </c>
      <c r="H47">
        <f t="shared" si="22"/>
        <v>3.521508580575158E+22</v>
      </c>
      <c r="I47">
        <f t="shared" si="23"/>
        <v>-4.6628037172095557E+21</v>
      </c>
      <c r="J47">
        <f t="shared" si="24"/>
        <v>-3.4905021555661917E+22</v>
      </c>
      <c r="K47">
        <f t="shared" si="25"/>
        <v>-7.8077758158231006E-4</v>
      </c>
      <c r="L47">
        <f t="shared" si="26"/>
        <v>-5.8447792290123772E-3</v>
      </c>
      <c r="M47">
        <f t="shared" si="27"/>
        <v>637108142.80823469</v>
      </c>
      <c r="N47">
        <f t="shared" si="28"/>
        <v>-85072912.257687867</v>
      </c>
      <c r="O47">
        <f t="shared" si="29"/>
        <v>-16.864795762177899</v>
      </c>
      <c r="P47">
        <f t="shared" si="30"/>
        <v>-126.24723134666735</v>
      </c>
      <c r="S47">
        <f t="shared" si="34"/>
        <v>20501252232.879196</v>
      </c>
      <c r="T47">
        <f t="shared" si="35"/>
        <v>148592669154.85226</v>
      </c>
      <c r="U47">
        <f t="shared" si="36"/>
        <v>29478.75106856415</v>
      </c>
      <c r="V47">
        <f t="shared" si="37"/>
        <v>-4065.9608516027074</v>
      </c>
      <c r="W47">
        <f t="shared" si="31"/>
        <v>29470.042064755184</v>
      </c>
      <c r="X47">
        <f t="shared" si="0"/>
        <v>-4129.0835383027315</v>
      </c>
      <c r="Y47">
        <f t="shared" si="1"/>
        <v>150000275565.34528</v>
      </c>
      <c r="Z47">
        <f t="shared" si="2"/>
        <v>3.5235155465110664E+22</v>
      </c>
      <c r="AA47">
        <f t="shared" si="3"/>
        <v>-4.8157565506621937E+21</v>
      </c>
      <c r="AB47">
        <f t="shared" si="4"/>
        <v>-3.4904507867828077E+22</v>
      </c>
      <c r="AC47">
        <f t="shared" si="5"/>
        <v>-8.0638924157103034E-4</v>
      </c>
      <c r="AD47">
        <f t="shared" si="6"/>
        <v>-5.8446932129651834E-3</v>
      </c>
      <c r="AE47">
        <f t="shared" si="7"/>
        <v>636552908.59871197</v>
      </c>
      <c r="AF47">
        <f t="shared" si="8"/>
        <v>-89188204.427339002</v>
      </c>
      <c r="AG47">
        <f t="shared" si="9"/>
        <v>-17.418007617934254</v>
      </c>
      <c r="AH47">
        <f t="shared" si="10"/>
        <v>-126.24537340004797</v>
      </c>
      <c r="AJ47">
        <f t="shared" si="38"/>
        <v>77471370.570531696</v>
      </c>
      <c r="AK47">
        <f t="shared" si="39"/>
        <v>336812852.33219182</v>
      </c>
      <c r="AL47">
        <f t="shared" si="40"/>
        <v>110.17574079388068</v>
      </c>
      <c r="AM47">
        <f t="shared" si="41"/>
        <v>-82.743907071068591</v>
      </c>
      <c r="AN47">
        <f t="shared" si="11"/>
        <v>110.07635361263199</v>
      </c>
      <c r="AO47">
        <f t="shared" si="12"/>
        <v>-83.176000627115201</v>
      </c>
      <c r="AP47">
        <f t="shared" si="13"/>
        <v>345607741.16651887</v>
      </c>
      <c r="AQ47">
        <f t="shared" si="14"/>
        <v>2.4517074088259302E+20</v>
      </c>
      <c r="AR47">
        <f t="shared" si="15"/>
        <v>-5.4957430223808905E+19</v>
      </c>
      <c r="AS47">
        <f t="shared" si="16"/>
        <v>-2.3893173302873509E+20</v>
      </c>
      <c r="AT47">
        <f t="shared" si="32"/>
        <v>-9.202516782285482E-6</v>
      </c>
      <c r="AU47">
        <f t="shared" si="33"/>
        <v>-4.0008662596908087E-5</v>
      </c>
      <c r="AV47">
        <f t="shared" si="42"/>
        <v>-9.202516782285482E-6</v>
      </c>
      <c r="AW47">
        <f t="shared" si="43"/>
        <v>-4.0008662596908087E-5</v>
      </c>
      <c r="AX47">
        <f t="shared" si="17"/>
        <v>2377649.2380328509</v>
      </c>
      <c r="AY47">
        <f t="shared" si="18"/>
        <v>-1796601.6135456883</v>
      </c>
      <c r="AZ47">
        <f t="shared" si="19"/>
        <v>-0.19877436249736641</v>
      </c>
      <c r="BA47">
        <f t="shared" si="20"/>
        <v>-0.86418711209321464</v>
      </c>
    </row>
    <row r="48" spans="3:53" x14ac:dyDescent="0.35">
      <c r="C48">
        <f t="shared" si="44"/>
        <v>20504193629.753151</v>
      </c>
      <c r="D48">
        <f t="shared" si="45"/>
        <v>148636831166.73077</v>
      </c>
      <c r="E48">
        <f t="shared" si="46"/>
        <v>29478.882556470908</v>
      </c>
      <c r="F48">
        <f t="shared" si="47"/>
        <v>-4064.8079840174018</v>
      </c>
      <c r="G48">
        <f t="shared" si="21"/>
        <v>150044425206.98209</v>
      </c>
      <c r="H48">
        <f t="shared" si="22"/>
        <v>3.5214423063770689E+22</v>
      </c>
      <c r="I48">
        <f t="shared" si="23"/>
        <v>-4.8121971080469057E+21</v>
      </c>
      <c r="J48">
        <f t="shared" si="24"/>
        <v>-3.4884070156842792E+22</v>
      </c>
      <c r="K48">
        <f t="shared" si="25"/>
        <v>-8.0579321969974978E-4</v>
      </c>
      <c r="L48">
        <f t="shared" si="26"/>
        <v>-5.8412709572744125E-3</v>
      </c>
      <c r="M48">
        <f t="shared" si="27"/>
        <v>636743863.21977162</v>
      </c>
      <c r="N48">
        <f t="shared" si="28"/>
        <v>-87799852.454775885</v>
      </c>
      <c r="O48">
        <f t="shared" si="29"/>
        <v>-17.405133545514595</v>
      </c>
      <c r="P48">
        <f t="shared" si="30"/>
        <v>-126.17145267712731</v>
      </c>
      <c r="S48">
        <f t="shared" si="34"/>
        <v>21137805141.477909</v>
      </c>
      <c r="T48">
        <f t="shared" si="35"/>
        <v>148503480950.42493</v>
      </c>
      <c r="U48">
        <f t="shared" si="36"/>
        <v>29461.333060946217</v>
      </c>
      <c r="V48">
        <f t="shared" si="37"/>
        <v>-4192.2062250027557</v>
      </c>
      <c r="W48">
        <f t="shared" si="31"/>
        <v>29452.353652014011</v>
      </c>
      <c r="X48">
        <f t="shared" si="0"/>
        <v>-4255.2909906340483</v>
      </c>
      <c r="Y48">
        <f t="shared" si="1"/>
        <v>150000302201.66995</v>
      </c>
      <c r="Z48">
        <f t="shared" si="2"/>
        <v>3.5235142951336438E+22</v>
      </c>
      <c r="AA48">
        <f t="shared" si="3"/>
        <v>-4.9652805688092587E+21</v>
      </c>
      <c r="AB48">
        <f t="shared" si="4"/>
        <v>-3.4883538921303828E+22</v>
      </c>
      <c r="AC48">
        <f t="shared" si="5"/>
        <v>-8.3142675298212632E-4</v>
      </c>
      <c r="AD48">
        <f t="shared" si="6"/>
        <v>-5.8411820028974925E-3</v>
      </c>
      <c r="AE48">
        <f t="shared" si="7"/>
        <v>636170838.8835026</v>
      </c>
      <c r="AF48">
        <f t="shared" si="8"/>
        <v>-91914285.397695437</v>
      </c>
      <c r="AG48">
        <f t="shared" si="9"/>
        <v>-17.958817864413927</v>
      </c>
      <c r="AH48">
        <f t="shared" si="10"/>
        <v>-126.16953126258583</v>
      </c>
      <c r="AJ48">
        <f t="shared" si="38"/>
        <v>79849019.808564544</v>
      </c>
      <c r="AK48">
        <f t="shared" si="39"/>
        <v>335016250.71864611</v>
      </c>
      <c r="AL48">
        <f t="shared" si="40"/>
        <v>109.97696643138332</v>
      </c>
      <c r="AM48">
        <f t="shared" si="41"/>
        <v>-83.608094183161811</v>
      </c>
      <c r="AN48">
        <f t="shared" si="11"/>
        <v>109.873448039961</v>
      </c>
      <c r="AO48">
        <f t="shared" si="12"/>
        <v>-84.042418154299753</v>
      </c>
      <c r="AP48">
        <f t="shared" si="13"/>
        <v>344400572.31364655</v>
      </c>
      <c r="AQ48">
        <f t="shared" si="14"/>
        <v>2.4689246377960705E+20</v>
      </c>
      <c r="AR48">
        <f t="shared" si="15"/>
        <v>-5.7241836442041221E+19</v>
      </c>
      <c r="AS48">
        <f t="shared" si="16"/>
        <v>-2.4016506996627794E+20</v>
      </c>
      <c r="AT48">
        <f t="shared" si="32"/>
        <v>-9.5850362428066334E-6</v>
      </c>
      <c r="AU48">
        <f t="shared" si="33"/>
        <v>-4.0215182512772596E-5</v>
      </c>
      <c r="AV48">
        <f t="shared" si="42"/>
        <v>-9.5850362428066334E-6</v>
      </c>
      <c r="AW48">
        <f t="shared" si="43"/>
        <v>-4.0215182512772596E-5</v>
      </c>
      <c r="AX48">
        <f t="shared" si="17"/>
        <v>2373266.4776631575</v>
      </c>
      <c r="AY48">
        <f t="shared" si="18"/>
        <v>-1815316.2321328747</v>
      </c>
      <c r="AZ48">
        <f t="shared" si="19"/>
        <v>-0.20703678284462329</v>
      </c>
      <c r="BA48">
        <f t="shared" si="20"/>
        <v>-0.86864794227588804</v>
      </c>
    </row>
    <row r="49" spans="3:53" x14ac:dyDescent="0.35">
      <c r="C49">
        <f t="shared" si="44"/>
        <v>21140937492.972923</v>
      </c>
      <c r="D49">
        <f t="shared" si="45"/>
        <v>148549031314.276</v>
      </c>
      <c r="E49">
        <f t="shared" si="46"/>
        <v>29461.477422925393</v>
      </c>
      <c r="F49">
        <f t="shared" si="47"/>
        <v>-4190.9794366945289</v>
      </c>
      <c r="G49">
        <f t="shared" si="21"/>
        <v>150045839470.78152</v>
      </c>
      <c r="H49">
        <f t="shared" si="22"/>
        <v>3.5213759236646589E+22</v>
      </c>
      <c r="I49">
        <f t="shared" si="23"/>
        <v>-4.9614963369878099E+21</v>
      </c>
      <c r="J49">
        <f t="shared" si="24"/>
        <v>-3.486247830654857E+22</v>
      </c>
      <c r="K49">
        <f t="shared" si="25"/>
        <v>-8.3079309058737606E-4</v>
      </c>
      <c r="L49">
        <f t="shared" si="26"/>
        <v>-5.8376554431595054E-3</v>
      </c>
      <c r="M49">
        <f t="shared" si="27"/>
        <v>636367912.33518851</v>
      </c>
      <c r="N49">
        <f t="shared" si="28"/>
        <v>-90525155.83260183</v>
      </c>
      <c r="O49">
        <f t="shared" si="29"/>
        <v>-17.945130756687323</v>
      </c>
      <c r="P49">
        <f t="shared" si="30"/>
        <v>-126.09335757224531</v>
      </c>
      <c r="S49">
        <f t="shared" si="34"/>
        <v>21773975980.361412</v>
      </c>
      <c r="T49">
        <f t="shared" si="35"/>
        <v>148411566665.02722</v>
      </c>
      <c r="U49">
        <f t="shared" si="36"/>
        <v>29443.374243081802</v>
      </c>
      <c r="V49">
        <f t="shared" si="37"/>
        <v>-4318.3757562653418</v>
      </c>
      <c r="W49">
        <f t="shared" si="31"/>
        <v>29434.124591926207</v>
      </c>
      <c r="X49">
        <f t="shared" si="0"/>
        <v>-4381.4214407257587</v>
      </c>
      <c r="Y49">
        <f t="shared" si="1"/>
        <v>150000330499.5065</v>
      </c>
      <c r="Z49">
        <f t="shared" si="2"/>
        <v>3.5235129656989438E+22</v>
      </c>
      <c r="AA49">
        <f t="shared" si="3"/>
        <v>-5.1147145093705787E+21</v>
      </c>
      <c r="AB49">
        <f t="shared" si="4"/>
        <v>-3.4861928481260046E+22</v>
      </c>
      <c r="AC49">
        <f t="shared" si="5"/>
        <v>-8.5644918107343913E-4</v>
      </c>
      <c r="AD49">
        <f t="shared" si="6"/>
        <v>-5.8375633759645083E-3</v>
      </c>
      <c r="AE49">
        <f t="shared" si="7"/>
        <v>635777091.18560612</v>
      </c>
      <c r="AF49">
        <f t="shared" si="8"/>
        <v>-94638703.119676381</v>
      </c>
      <c r="AG49">
        <f t="shared" si="9"/>
        <v>-18.499302311186284</v>
      </c>
      <c r="AH49">
        <f t="shared" si="10"/>
        <v>-126.09136892083338</v>
      </c>
      <c r="AJ49">
        <f t="shared" si="38"/>
        <v>82222286.286227703</v>
      </c>
      <c r="AK49">
        <f t="shared" si="39"/>
        <v>333200934.48651326</v>
      </c>
      <c r="AL49">
        <f t="shared" si="40"/>
        <v>109.76992964853869</v>
      </c>
      <c r="AM49">
        <f t="shared" si="41"/>
        <v>-84.476742125437696</v>
      </c>
      <c r="AN49">
        <f t="shared" si="11"/>
        <v>109.6622079681558</v>
      </c>
      <c r="AO49">
        <f t="shared" si="12"/>
        <v>-84.913277840865121</v>
      </c>
      <c r="AP49">
        <f t="shared" si="13"/>
        <v>343195814.5211274</v>
      </c>
      <c r="AQ49">
        <f t="shared" si="14"/>
        <v>2.4862889345028404E+20</v>
      </c>
      <c r="AR49">
        <f t="shared" si="15"/>
        <v>-5.9566099559873217E+19</v>
      </c>
      <c r="AS49">
        <f t="shared" si="16"/>
        <v>-2.4138808264190666E+20</v>
      </c>
      <c r="AT49">
        <f t="shared" si="32"/>
        <v>-9.9742296650825871E-6</v>
      </c>
      <c r="AU49">
        <f t="shared" si="33"/>
        <v>-4.0419973650687649E-5</v>
      </c>
      <c r="AV49">
        <f t="shared" si="42"/>
        <v>-9.9742296650825871E-6</v>
      </c>
      <c r="AW49">
        <f t="shared" si="43"/>
        <v>-4.0419973650687649E-5</v>
      </c>
      <c r="AX49">
        <f t="shared" si="17"/>
        <v>2368703.692112165</v>
      </c>
      <c r="AY49">
        <f t="shared" si="18"/>
        <v>-1834126.8013626866</v>
      </c>
      <c r="AZ49">
        <f t="shared" si="19"/>
        <v>-0.21544336076578388</v>
      </c>
      <c r="BA49">
        <f t="shared" si="20"/>
        <v>-0.87307143085485317</v>
      </c>
    </row>
    <row r="50" spans="3:53" x14ac:dyDescent="0.35">
      <c r="C50">
        <f t="shared" si="44"/>
        <v>21777305405.308113</v>
      </c>
      <c r="D50">
        <f t="shared" si="45"/>
        <v>148458506158.44339</v>
      </c>
      <c r="E50">
        <f t="shared" si="46"/>
        <v>29443.532292168704</v>
      </c>
      <c r="F50">
        <f t="shared" si="47"/>
        <v>-4317.0727942667745</v>
      </c>
      <c r="G50">
        <f t="shared" si="21"/>
        <v>150047256161.2262</v>
      </c>
      <c r="H50">
        <f t="shared" si="22"/>
        <v>3.5213094289322658E+22</v>
      </c>
      <c r="I50">
        <f t="shared" si="23"/>
        <v>-5.1106986440359296E+21</v>
      </c>
      <c r="J50">
        <f t="shared" si="24"/>
        <v>-3.484024639405665E+22</v>
      </c>
      <c r="K50">
        <f t="shared" si="25"/>
        <v>-8.557767320890705E-4</v>
      </c>
      <c r="L50">
        <f t="shared" si="26"/>
        <v>-5.8339327518514145E-3</v>
      </c>
      <c r="M50">
        <f t="shared" si="27"/>
        <v>635980297.51084399</v>
      </c>
      <c r="N50">
        <f t="shared" si="28"/>
        <v>-93248772.356162325</v>
      </c>
      <c r="O50">
        <f t="shared" si="29"/>
        <v>-18.484777413123922</v>
      </c>
      <c r="P50">
        <f t="shared" si="30"/>
        <v>-126.01294743999055</v>
      </c>
      <c r="S50">
        <f t="shared" si="34"/>
        <v>22409753071.54702</v>
      </c>
      <c r="T50">
        <f t="shared" si="35"/>
        <v>148316927961.90753</v>
      </c>
      <c r="U50">
        <f t="shared" si="36"/>
        <v>29424.874940770616</v>
      </c>
      <c r="V50">
        <f t="shared" si="37"/>
        <v>-4444.4671251861755</v>
      </c>
      <c r="W50">
        <f t="shared" si="31"/>
        <v>29415.355215288513</v>
      </c>
      <c r="X50">
        <f t="shared" si="0"/>
        <v>-4507.4725690229861</v>
      </c>
      <c r="Y50">
        <f t="shared" si="1"/>
        <v>150000360508.85138</v>
      </c>
      <c r="Z50">
        <f t="shared" si="2"/>
        <v>3.5235115558582629E+22</v>
      </c>
      <c r="AA50">
        <f t="shared" si="3"/>
        <v>-5.2640556091774662E+21</v>
      </c>
      <c r="AB50">
        <f t="shared" si="4"/>
        <v>-3.4839676906799219E+22</v>
      </c>
      <c r="AC50">
        <f t="shared" si="5"/>
        <v>-8.8145606315764662E-4</v>
      </c>
      <c r="AD50">
        <f t="shared" si="6"/>
        <v>-5.8338373922972569E-3</v>
      </c>
      <c r="AE50">
        <f t="shared" si="7"/>
        <v>635371672.65023184</v>
      </c>
      <c r="AF50">
        <f t="shared" si="8"/>
        <v>-97361407.490896493</v>
      </c>
      <c r="AG50">
        <f t="shared" si="9"/>
        <v>-19.039450964205166</v>
      </c>
      <c r="AH50">
        <f t="shared" si="10"/>
        <v>-126.01088767362074</v>
      </c>
      <c r="AJ50">
        <f t="shared" si="38"/>
        <v>84590989.978339866</v>
      </c>
      <c r="AK50">
        <f t="shared" si="39"/>
        <v>331366807.68515056</v>
      </c>
      <c r="AL50">
        <f t="shared" si="40"/>
        <v>109.5544862877729</v>
      </c>
      <c r="AM50">
        <f t="shared" si="41"/>
        <v>-85.349813556292546</v>
      </c>
      <c r="AN50">
        <f t="shared" si="11"/>
        <v>109.44248839983975</v>
      </c>
      <c r="AO50">
        <f t="shared" si="12"/>
        <v>-85.7885409266826</v>
      </c>
      <c r="AP50">
        <f t="shared" si="13"/>
        <v>341993562.54316127</v>
      </c>
      <c r="AQ50">
        <f t="shared" si="14"/>
        <v>2.5038003743247552E+20</v>
      </c>
      <c r="AR50">
        <f t="shared" si="15"/>
        <v>-6.193068395711071E+19</v>
      </c>
      <c r="AS50">
        <f t="shared" si="16"/>
        <v>-2.4259998666383373E+20</v>
      </c>
      <c r="AT50">
        <f t="shared" si="32"/>
        <v>-1.037017480862537E-5</v>
      </c>
      <c r="AU50">
        <f t="shared" si="33"/>
        <v>-4.062290466574577E-5</v>
      </c>
      <c r="AV50">
        <f t="shared" si="42"/>
        <v>-1.037017480862537E-5</v>
      </c>
      <c r="AW50">
        <f t="shared" si="43"/>
        <v>-4.062290466574577E-5</v>
      </c>
      <c r="AX50">
        <f t="shared" si="17"/>
        <v>2363957.7494365387</v>
      </c>
      <c r="AY50">
        <f t="shared" si="18"/>
        <v>-1853032.4840163442</v>
      </c>
      <c r="AZ50">
        <f t="shared" si="19"/>
        <v>-0.22399577586630798</v>
      </c>
      <c r="BA50">
        <f t="shared" si="20"/>
        <v>-0.87745474078010866</v>
      </c>
    </row>
    <row r="51" spans="3:53" x14ac:dyDescent="0.35">
      <c r="C51">
        <f t="shared" si="44"/>
        <v>22413285702.818958</v>
      </c>
      <c r="D51">
        <f t="shared" si="45"/>
        <v>148365257386.08722</v>
      </c>
      <c r="E51">
        <f t="shared" si="46"/>
        <v>29425.047514755581</v>
      </c>
      <c r="F51">
        <f t="shared" si="47"/>
        <v>-4443.0857417067655</v>
      </c>
      <c r="G51">
        <f t="shared" si="21"/>
        <v>150048675353.15366</v>
      </c>
      <c r="H51">
        <f t="shared" si="22"/>
        <v>3.5212428186770192E+22</v>
      </c>
      <c r="I51">
        <f t="shared" si="23"/>
        <v>-5.2598012703714826E+21</v>
      </c>
      <c r="J51">
        <f t="shared" si="24"/>
        <v>-3.4817374820693275E+22</v>
      </c>
      <c r="K51">
        <f t="shared" si="25"/>
        <v>-8.8074368224572716E-4</v>
      </c>
      <c r="L51">
        <f t="shared" si="26"/>
        <v>-5.830102950551452E-3</v>
      </c>
      <c r="M51">
        <f t="shared" si="27"/>
        <v>635581026.31872058</v>
      </c>
      <c r="N51">
        <f t="shared" si="28"/>
        <v>-95970652.020866141</v>
      </c>
      <c r="O51">
        <f t="shared" si="29"/>
        <v>-19.024063536507708</v>
      </c>
      <c r="P51">
        <f t="shared" si="30"/>
        <v>-125.93022373191137</v>
      </c>
      <c r="S51">
        <f t="shared" si="34"/>
        <v>23045124744.19725</v>
      </c>
      <c r="T51">
        <f t="shared" si="35"/>
        <v>148219566554.41663</v>
      </c>
      <c r="U51">
        <f t="shared" si="36"/>
        <v>29405.83548980641</v>
      </c>
      <c r="V51">
        <f t="shared" si="37"/>
        <v>-4570.4780128597959</v>
      </c>
      <c r="W51">
        <f t="shared" si="31"/>
        <v>29396.045862889692</v>
      </c>
      <c r="X51">
        <f t="shared" si="0"/>
        <v>-4633.4420572914032</v>
      </c>
      <c r="Y51">
        <f t="shared" si="1"/>
        <v>150000392279.66959</v>
      </c>
      <c r="Z51">
        <f t="shared" si="2"/>
        <v>3.5235100632643898E+22</v>
      </c>
      <c r="AA51">
        <f t="shared" si="3"/>
        <v>-5.4133011061710185E+21</v>
      </c>
      <c r="AB51">
        <f t="shared" si="4"/>
        <v>-3.4816784569033218E+22</v>
      </c>
      <c r="AC51">
        <f t="shared" si="5"/>
        <v>-9.0644693673325822E-4</v>
      </c>
      <c r="AD51">
        <f t="shared" si="6"/>
        <v>-5.8300041140377122E-3</v>
      </c>
      <c r="AE51">
        <f t="shared" si="7"/>
        <v>634954590.63841736</v>
      </c>
      <c r="AF51">
        <f t="shared" si="8"/>
        <v>-100082348.43749431</v>
      </c>
      <c r="AG51">
        <f t="shared" si="9"/>
        <v>-19.579253833438379</v>
      </c>
      <c r="AH51">
        <f t="shared" si="10"/>
        <v>-125.92808886321458</v>
      </c>
      <c r="AJ51">
        <f t="shared" si="38"/>
        <v>86954947.727776408</v>
      </c>
      <c r="AK51">
        <f t="shared" si="39"/>
        <v>329513775.2011342</v>
      </c>
      <c r="AL51">
        <f t="shared" si="40"/>
        <v>109.33049051190659</v>
      </c>
      <c r="AM51">
        <f t="shared" si="41"/>
        <v>-86.227268297072655</v>
      </c>
      <c r="AN51">
        <f t="shared" si="11"/>
        <v>109.21414267034672</v>
      </c>
      <c r="AO51">
        <f t="shared" si="12"/>
        <v>-86.668165767667659</v>
      </c>
      <c r="AP51">
        <f t="shared" si="13"/>
        <v>340793912.77081805</v>
      </c>
      <c r="AQ51">
        <f t="shared" si="14"/>
        <v>2.5214589659990678E+20</v>
      </c>
      <c r="AR51">
        <f t="shared" si="15"/>
        <v>-6.4336047203292832E+19</v>
      </c>
      <c r="AS51">
        <f t="shared" si="16"/>
        <v>-2.4379997170308809E+20</v>
      </c>
      <c r="AT51">
        <f t="shared" si="32"/>
        <v>-1.0772948292580848E-5</v>
      </c>
      <c r="AU51">
        <f t="shared" si="33"/>
        <v>-4.0823839869907581E-5</v>
      </c>
      <c r="AV51">
        <f t="shared" si="42"/>
        <v>-1.0772948292580848E-5</v>
      </c>
      <c r="AW51">
        <f t="shared" si="43"/>
        <v>-4.0823839869907581E-5</v>
      </c>
      <c r="AX51">
        <f t="shared" si="17"/>
        <v>2359025.4816794889</v>
      </c>
      <c r="AY51">
        <f t="shared" si="18"/>
        <v>-1872032.3805816215</v>
      </c>
      <c r="AZ51">
        <f t="shared" si="19"/>
        <v>-0.23269568311974631</v>
      </c>
      <c r="BA51">
        <f t="shared" si="20"/>
        <v>-0.88179494119000379</v>
      </c>
    </row>
    <row r="52" spans="3:53" x14ac:dyDescent="0.35">
      <c r="C52">
        <f t="shared" si="44"/>
        <v>23048866729.13768</v>
      </c>
      <c r="D52">
        <f t="shared" si="45"/>
        <v>148269286734.06635</v>
      </c>
      <c r="E52">
        <f t="shared" si="46"/>
        <v>29406.023451219073</v>
      </c>
      <c r="F52">
        <f t="shared" si="47"/>
        <v>-4569.0159654386771</v>
      </c>
      <c r="G52">
        <f t="shared" si="21"/>
        <v>150050097121.34921</v>
      </c>
      <c r="H52">
        <f t="shared" si="22"/>
        <v>3.5211760893989178E+22</v>
      </c>
      <c r="I52">
        <f t="shared" si="23"/>
        <v>-5.4088014584053529E+21</v>
      </c>
      <c r="J52">
        <f t="shared" si="24"/>
        <v>-3.4793863999835056E+22</v>
      </c>
      <c r="K52">
        <f t="shared" si="25"/>
        <v>-9.0569347930431223E-4</v>
      </c>
      <c r="L52">
        <f t="shared" si="26"/>
        <v>-5.8261661084787432E-3</v>
      </c>
      <c r="M52">
        <f t="shared" si="27"/>
        <v>635170106.546332</v>
      </c>
      <c r="N52">
        <f t="shared" si="28"/>
        <v>-98690744.853475422</v>
      </c>
      <c r="O52">
        <f t="shared" si="29"/>
        <v>-19.562979152973146</v>
      </c>
      <c r="P52">
        <f t="shared" si="30"/>
        <v>-125.84518794314086</v>
      </c>
      <c r="S52">
        <f t="shared" si="34"/>
        <v>23680079334.835667</v>
      </c>
      <c r="T52">
        <f t="shared" si="35"/>
        <v>148119484205.97913</v>
      </c>
      <c r="U52">
        <f t="shared" si="36"/>
        <v>29386.256235972971</v>
      </c>
      <c r="V52">
        <f t="shared" si="37"/>
        <v>-4696.4061017230106</v>
      </c>
      <c r="W52">
        <f t="shared" si="31"/>
        <v>29376.196885506441</v>
      </c>
      <c r="X52">
        <f t="shared" si="0"/>
        <v>-4759.3275886606698</v>
      </c>
      <c r="Y52">
        <f t="shared" si="1"/>
        <v>150000425861.89349</v>
      </c>
      <c r="Z52">
        <f t="shared" si="2"/>
        <v>3.5235084855716604E+22</v>
      </c>
      <c r="AA52">
        <f t="shared" si="3"/>
        <v>-5.5624482394553073E+21</v>
      </c>
      <c r="AB52">
        <f t="shared" si="4"/>
        <v>-3.479325185108357E+22</v>
      </c>
      <c r="AC52">
        <f t="shared" si="5"/>
        <v>-9.3142133949352095E-4</v>
      </c>
      <c r="AD52">
        <f t="shared" si="6"/>
        <v>-5.8260636053388427E-3</v>
      </c>
      <c r="AE52">
        <f t="shared" si="7"/>
        <v>634525852.72693908</v>
      </c>
      <c r="AF52">
        <f t="shared" si="8"/>
        <v>-102801475.91507047</v>
      </c>
      <c r="AG52">
        <f t="shared" si="9"/>
        <v>-20.118700933060051</v>
      </c>
      <c r="AH52">
        <f t="shared" si="10"/>
        <v>-125.842973875319</v>
      </c>
      <c r="AJ52">
        <f t="shared" si="38"/>
        <v>89313973.209455892</v>
      </c>
      <c r="AK52">
        <f t="shared" si="39"/>
        <v>327641742.82055259</v>
      </c>
      <c r="AL52">
        <f t="shared" si="40"/>
        <v>109.09779482878685</v>
      </c>
      <c r="AM52">
        <f t="shared" si="41"/>
        <v>-87.109063238262664</v>
      </c>
      <c r="AN52">
        <f t="shared" si="11"/>
        <v>108.97702247385836</v>
      </c>
      <c r="AO52">
        <f t="shared" si="12"/>
        <v>-87.552107741058606</v>
      </c>
      <c r="AP52">
        <f t="shared" si="13"/>
        <v>339596963.25048095</v>
      </c>
      <c r="AQ52">
        <f t="shared" si="14"/>
        <v>2.5392646484966965E+20</v>
      </c>
      <c r="AR52">
        <f t="shared" si="15"/>
        <v>-6.6782639225273229E+19</v>
      </c>
      <c r="AS52">
        <f t="shared" si="16"/>
        <v>-2.4498720099049567E+20</v>
      </c>
      <c r="AT52">
        <f t="shared" si="32"/>
        <v>-1.1182625456341799E-5</v>
      </c>
      <c r="AU52">
        <f t="shared" si="33"/>
        <v>-4.1022639147772212E-5</v>
      </c>
      <c r="AV52">
        <f t="shared" si="42"/>
        <v>-1.1182625456341799E-5</v>
      </c>
      <c r="AW52">
        <f t="shared" si="43"/>
        <v>-4.1022639147772212E-5</v>
      </c>
      <c r="AX52">
        <f t="shared" si="17"/>
        <v>2353903.6854353403</v>
      </c>
      <c r="AY52">
        <f t="shared" si="18"/>
        <v>-1891125.5272068658</v>
      </c>
      <c r="AZ52">
        <f t="shared" si="19"/>
        <v>-0.24154470985698287</v>
      </c>
      <c r="BA52">
        <f t="shared" si="20"/>
        <v>-0.88608900559187975</v>
      </c>
    </row>
    <row r="53" spans="3:53" x14ac:dyDescent="0.35">
      <c r="C53">
        <f t="shared" si="44"/>
        <v>23684036835.684013</v>
      </c>
      <c r="D53">
        <f t="shared" si="45"/>
        <v>148170595989.21286</v>
      </c>
      <c r="E53">
        <f t="shared" si="46"/>
        <v>29386.460472066101</v>
      </c>
      <c r="F53">
        <f t="shared" si="47"/>
        <v>-4694.8611533818175</v>
      </c>
      <c r="G53">
        <f t="shared" si="21"/>
        <v>150051521540.5448</v>
      </c>
      <c r="H53">
        <f t="shared" si="22"/>
        <v>3.5211092376008836E+22</v>
      </c>
      <c r="I53">
        <f t="shared" si="23"/>
        <v>-5.557696451833247E+21</v>
      </c>
      <c r="J53">
        <f t="shared" si="24"/>
        <v>-3.476971435690992E+22</v>
      </c>
      <c r="K53">
        <f t="shared" si="25"/>
        <v>-9.3062566172693348E-4</v>
      </c>
      <c r="L53">
        <f t="shared" si="26"/>
        <v>-5.8221222968703815E-3</v>
      </c>
      <c r="M53">
        <f t="shared" si="27"/>
        <v>634747546.19662774</v>
      </c>
      <c r="N53">
        <f t="shared" si="28"/>
        <v>-101409000.91304725</v>
      </c>
      <c r="O53">
        <f t="shared" si="29"/>
        <v>-20.101514293301761</v>
      </c>
      <c r="P53">
        <f t="shared" si="30"/>
        <v>-125.75784161240024</v>
      </c>
      <c r="S53">
        <f t="shared" si="34"/>
        <v>24314605187.562607</v>
      </c>
      <c r="T53">
        <f t="shared" si="35"/>
        <v>148016682730.06406</v>
      </c>
      <c r="U53">
        <f t="shared" si="36"/>
        <v>29366.13753503991</v>
      </c>
      <c r="V53">
        <f t="shared" si="37"/>
        <v>-4822.2490755983299</v>
      </c>
      <c r="W53">
        <f t="shared" si="31"/>
        <v>29355.80864389909</v>
      </c>
      <c r="X53">
        <f t="shared" si="0"/>
        <v>-4885.126847667867</v>
      </c>
      <c r="Y53">
        <f t="shared" si="1"/>
        <v>150000461305.4223</v>
      </c>
      <c r="Z53">
        <f t="shared" si="2"/>
        <v>3.5235068204359843E+22</v>
      </c>
      <c r="AA53">
        <f t="shared" si="3"/>
        <v>-5.7114942493505555E+21</v>
      </c>
      <c r="AB53">
        <f t="shared" si="4"/>
        <v>-3.4769079148081062E+22</v>
      </c>
      <c r="AC53">
        <f t="shared" si="5"/>
        <v>-9.5637880933532404E-4</v>
      </c>
      <c r="AD53">
        <f t="shared" si="6"/>
        <v>-5.8220159323645448E-3</v>
      </c>
      <c r="AE53">
        <f t="shared" si="7"/>
        <v>634085466.70822036</v>
      </c>
      <c r="AF53">
        <f t="shared" si="8"/>
        <v>-105518739.90962593</v>
      </c>
      <c r="AG53">
        <f t="shared" si="9"/>
        <v>-20.657782281642998</v>
      </c>
      <c r="AH53">
        <f t="shared" si="10"/>
        <v>-125.75554413907416</v>
      </c>
      <c r="AJ53">
        <f t="shared" si="38"/>
        <v>91667876.894891232</v>
      </c>
      <c r="AK53">
        <f t="shared" si="39"/>
        <v>325750617.29334575</v>
      </c>
      <c r="AL53">
        <f t="shared" si="40"/>
        <v>108.85625011892986</v>
      </c>
      <c r="AM53">
        <f t="shared" si="41"/>
        <v>-87.995152243854548</v>
      </c>
      <c r="AN53">
        <f t="shared" si="11"/>
        <v>108.73097789262444</v>
      </c>
      <c r="AO53">
        <f t="shared" si="12"/>
        <v>-88.44031914889257</v>
      </c>
      <c r="AP53">
        <f t="shared" si="13"/>
        <v>338402813.70197374</v>
      </c>
      <c r="AQ53">
        <f t="shared" si="14"/>
        <v>2.5572172878065621E+20</v>
      </c>
      <c r="AR53">
        <f t="shared" si="15"/>
        <v>-6.9270901434816397E+19</v>
      </c>
      <c r="AS53">
        <f t="shared" si="16"/>
        <v>-2.4616081082287538E+20</v>
      </c>
      <c r="AT53">
        <f t="shared" si="32"/>
        <v>-1.1599280213465572E-5</v>
      </c>
      <c r="AU53">
        <f t="shared" si="33"/>
        <v>-4.1219157873890718E-5</v>
      </c>
      <c r="AV53">
        <f t="shared" si="42"/>
        <v>-1.1599280213465572E-5</v>
      </c>
      <c r="AW53">
        <f t="shared" si="43"/>
        <v>-4.1219157873890718E-5</v>
      </c>
      <c r="AX53">
        <f t="shared" si="17"/>
        <v>2348589.1224806877</v>
      </c>
      <c r="AY53">
        <f t="shared" si="18"/>
        <v>-1910310.8936160796</v>
      </c>
      <c r="AZ53">
        <f t="shared" si="19"/>
        <v>-0.25054445261085634</v>
      </c>
      <c r="BA53">
        <f t="shared" si="20"/>
        <v>-0.89033381007603951</v>
      </c>
    </row>
    <row r="54" spans="3:53" x14ac:dyDescent="0.35">
      <c r="C54">
        <f t="shared" si="44"/>
        <v>24318784381.880642</v>
      </c>
      <c r="D54">
        <f t="shared" si="45"/>
        <v>148069186988.2998</v>
      </c>
      <c r="E54">
        <f t="shared" si="46"/>
        <v>29366.358957772798</v>
      </c>
      <c r="F54">
        <f t="shared" si="47"/>
        <v>-4820.6189949942182</v>
      </c>
      <c r="G54">
        <f t="shared" si="21"/>
        <v>150052948685.41736</v>
      </c>
      <c r="H54">
        <f t="shared" si="22"/>
        <v>3.521042259788834E+22</v>
      </c>
      <c r="I54">
        <f t="shared" si="23"/>
        <v>-5.7064834956899438E+21</v>
      </c>
      <c r="J54">
        <f t="shared" si="24"/>
        <v>-3.474492632939814E+22</v>
      </c>
      <c r="K54">
        <f t="shared" si="25"/>
        <v>-9.5553976819992353E-4</v>
      </c>
      <c r="L54">
        <f t="shared" si="26"/>
        <v>-5.8179715889816038E-3</v>
      </c>
      <c r="M54">
        <f t="shared" si="27"/>
        <v>634313353.48789239</v>
      </c>
      <c r="N54">
        <f t="shared" si="28"/>
        <v>-104125370.29187511</v>
      </c>
      <c r="O54">
        <f t="shared" si="29"/>
        <v>-20.639658993118349</v>
      </c>
      <c r="P54">
        <f t="shared" si="30"/>
        <v>-125.66818632200264</v>
      </c>
      <c r="S54">
        <f t="shared" si="34"/>
        <v>24948690654.270828</v>
      </c>
      <c r="T54">
        <f t="shared" si="35"/>
        <v>147911163990.15442</v>
      </c>
      <c r="U54">
        <f t="shared" si="36"/>
        <v>29345.479752758267</v>
      </c>
      <c r="V54">
        <f t="shared" si="37"/>
        <v>-4948.004619737404</v>
      </c>
      <c r="W54">
        <f t="shared" si="31"/>
        <v>29334.881508807091</v>
      </c>
      <c r="X54">
        <f t="shared" si="0"/>
        <v>-5010.8375203009318</v>
      </c>
      <c r="Y54">
        <f t="shared" si="1"/>
        <v>150000498660.12064</v>
      </c>
      <c r="Z54">
        <f t="shared" si="2"/>
        <v>3.5235050655149124E+22</v>
      </c>
      <c r="AA54">
        <f t="shared" si="3"/>
        <v>-5.8604363774464486E+21</v>
      </c>
      <c r="AB54">
        <f t="shared" si="4"/>
        <v>-3.4744266867165681E+22</v>
      </c>
      <c r="AC54">
        <f t="shared" si="5"/>
        <v>-9.8131888436812594E-4</v>
      </c>
      <c r="AD54">
        <f t="shared" si="6"/>
        <v>-5.8178611632896315E-3</v>
      </c>
      <c r="AE54">
        <f t="shared" si="7"/>
        <v>633633440.59023321</v>
      </c>
      <c r="AF54">
        <f t="shared" si="8"/>
        <v>-108234090.43850012</v>
      </c>
      <c r="AG54">
        <f t="shared" si="9"/>
        <v>-21.196487902351521</v>
      </c>
      <c r="AH54">
        <f t="shared" si="10"/>
        <v>-125.66580112705604</v>
      </c>
      <c r="AJ54">
        <f t="shared" si="38"/>
        <v>94016466.017371923</v>
      </c>
      <c r="AK54">
        <f t="shared" si="39"/>
        <v>323840306.39972967</v>
      </c>
      <c r="AL54">
        <f t="shared" si="40"/>
        <v>108.60570566631901</v>
      </c>
      <c r="AM54">
        <f t="shared" si="41"/>
        <v>-88.885486053930592</v>
      </c>
      <c r="AN54">
        <f t="shared" si="11"/>
        <v>108.47585742941283</v>
      </c>
      <c r="AO54">
        <f t="shared" si="12"/>
        <v>-89.332749119715189</v>
      </c>
      <c r="AP54">
        <f t="shared" si="13"/>
        <v>337211565.53633571</v>
      </c>
      <c r="AQ54">
        <f t="shared" si="14"/>
        <v>2.5753166736289766E+20</v>
      </c>
      <c r="AR54">
        <f t="shared" si="15"/>
        <v>-7.1801265815160914E+19</v>
      </c>
      <c r="AS54">
        <f t="shared" si="16"/>
        <v>-2.473199100801526E+20</v>
      </c>
      <c r="AT54">
        <f t="shared" si="32"/>
        <v>-1.2022984898720849E-5</v>
      </c>
      <c r="AU54">
        <f t="shared" si="33"/>
        <v>-4.1413246831907667E-5</v>
      </c>
      <c r="AV54">
        <f t="shared" si="42"/>
        <v>-1.2022984898720849E-5</v>
      </c>
      <c r="AW54">
        <f t="shared" si="43"/>
        <v>-4.1413246831907667E-5</v>
      </c>
      <c r="AX54">
        <f t="shared" si="17"/>
        <v>2343078.5204753173</v>
      </c>
      <c r="AY54">
        <f t="shared" si="18"/>
        <v>-1929587.3809858481</v>
      </c>
      <c r="AZ54">
        <f t="shared" si="19"/>
        <v>-0.25969647381237032</v>
      </c>
      <c r="BA54">
        <f t="shared" si="20"/>
        <v>-0.89452613156920557</v>
      </c>
    </row>
    <row r="55" spans="3:53" x14ac:dyDescent="0.35">
      <c r="C55">
        <f t="shared" si="44"/>
        <v>24953097735.368534</v>
      </c>
      <c r="D55">
        <f t="shared" si="45"/>
        <v>147965061618.00793</v>
      </c>
      <c r="E55">
        <f t="shared" si="46"/>
        <v>29345.719298779681</v>
      </c>
      <c r="F55">
        <f t="shared" si="47"/>
        <v>-4946.287181316221</v>
      </c>
      <c r="G55">
        <f t="shared" si="21"/>
        <v>150054378630.58759</v>
      </c>
      <c r="H55">
        <f t="shared" si="22"/>
        <v>3.5209751524717474E+22</v>
      </c>
      <c r="I55">
        <f t="shared" si="23"/>
        <v>-5.8551598364036086E+21</v>
      </c>
      <c r="J55">
        <f t="shared" si="24"/>
        <v>-3.4719500366832908E+22</v>
      </c>
      <c r="K55">
        <f t="shared" si="25"/>
        <v>-9.8043533764293508E-4</v>
      </c>
      <c r="L55">
        <f t="shared" si="26"/>
        <v>-5.8137140600858853E-3</v>
      </c>
      <c r="M55">
        <f t="shared" si="27"/>
        <v>633867536.85364115</v>
      </c>
      <c r="N55">
        <f t="shared" si="28"/>
        <v>-106839803.11643037</v>
      </c>
      <c r="O55">
        <f t="shared" si="29"/>
        <v>-21.177403293087398</v>
      </c>
      <c r="P55">
        <f t="shared" si="30"/>
        <v>-125.57622369785513</v>
      </c>
      <c r="S55">
        <f t="shared" si="34"/>
        <v>25582324094.861061</v>
      </c>
      <c r="T55">
        <f t="shared" si="35"/>
        <v>147802929899.71591</v>
      </c>
      <c r="U55">
        <f t="shared" si="36"/>
        <v>29324.283264855916</v>
      </c>
      <c r="V55">
        <f t="shared" si="37"/>
        <v>-5073.6704208644596</v>
      </c>
      <c r="W55">
        <f t="shared" si="31"/>
        <v>29313.415860944348</v>
      </c>
      <c r="X55">
        <f t="shared" si="0"/>
        <v>-5136.4572940420958</v>
      </c>
      <c r="Y55">
        <f t="shared" si="1"/>
        <v>150000537975.81808</v>
      </c>
      <c r="Z55">
        <f t="shared" si="2"/>
        <v>3.5235032184676573E+22</v>
      </c>
      <c r="AA55">
        <f t="shared" si="3"/>
        <v>-6.0092718666553858E+21</v>
      </c>
      <c r="AB55">
        <f t="shared" si="4"/>
        <v>-3.4718815427485688E+22</v>
      </c>
      <c r="AC55">
        <f t="shared" si="5"/>
        <v>-1.0062411029228709E-3</v>
      </c>
      <c r="AD55">
        <f t="shared" si="6"/>
        <v>-5.8135993682996798E-3</v>
      </c>
      <c r="AE55">
        <f t="shared" si="7"/>
        <v>633169782.59639788</v>
      </c>
      <c r="AF55">
        <f t="shared" si="8"/>
        <v>-110947477.55130927</v>
      </c>
      <c r="AG55">
        <f t="shared" si="9"/>
        <v>-21.734807823134012</v>
      </c>
      <c r="AH55">
        <f t="shared" si="10"/>
        <v>-125.57374635527309</v>
      </c>
      <c r="AJ55">
        <f t="shared" si="38"/>
        <v>96359544.537847236</v>
      </c>
      <c r="AK55">
        <f t="shared" si="39"/>
        <v>321910719.01874381</v>
      </c>
      <c r="AL55">
        <f t="shared" si="40"/>
        <v>108.34600919250664</v>
      </c>
      <c r="AM55">
        <f t="shared" si="41"/>
        <v>-89.7800121854998</v>
      </c>
      <c r="AN55">
        <f t="shared" si="11"/>
        <v>108.21150804333925</v>
      </c>
      <c r="AO55">
        <f t="shared" si="12"/>
        <v>-90.229343508566799</v>
      </c>
      <c r="AP55">
        <f t="shared" si="13"/>
        <v>336023321.87320864</v>
      </c>
      <c r="AQ55">
        <f t="shared" si="14"/>
        <v>2.5935625159778822E+20</v>
      </c>
      <c r="AR55">
        <f t="shared" si="15"/>
        <v>-7.437415396552799E+19</v>
      </c>
      <c r="AS55">
        <f t="shared" si="16"/>
        <v>-2.4846357975519707E+20</v>
      </c>
      <c r="AT55">
        <f t="shared" si="32"/>
        <v>-1.2453810108092429E-5</v>
      </c>
      <c r="AU55">
        <f t="shared" si="33"/>
        <v>-4.1604752135833396E-5</v>
      </c>
      <c r="AV55">
        <f t="shared" si="42"/>
        <v>-1.2453810108092429E-5</v>
      </c>
      <c r="AW55">
        <f t="shared" si="43"/>
        <v>-4.1604752135833396E-5</v>
      </c>
      <c r="AX55">
        <f t="shared" si="17"/>
        <v>2337368.5737361279</v>
      </c>
      <c r="AY55">
        <f t="shared" si="18"/>
        <v>-1948953.8197850429</v>
      </c>
      <c r="AZ55">
        <f t="shared" si="19"/>
        <v>-0.26900229833479644</v>
      </c>
      <c r="BA55">
        <f t="shared" si="20"/>
        <v>-0.89866264613400137</v>
      </c>
    </row>
    <row r="56" spans="3:53" x14ac:dyDescent="0.35">
      <c r="C56">
        <f t="shared" si="44"/>
        <v>25586965272.222176</v>
      </c>
      <c r="D56">
        <f t="shared" si="45"/>
        <v>147858221814.89151</v>
      </c>
      <c r="E56">
        <f t="shared" si="46"/>
        <v>29324.541895486593</v>
      </c>
      <c r="F56">
        <f t="shared" si="47"/>
        <v>-5071.8634050140763</v>
      </c>
      <c r="G56">
        <f t="shared" si="21"/>
        <v>150055811450.61847</v>
      </c>
      <c r="H56">
        <f t="shared" si="22"/>
        <v>3.5209079121617321E+22</v>
      </c>
      <c r="I56">
        <f t="shared" si="23"/>
        <v>-6.0037227218501842E+21</v>
      </c>
      <c r="J56">
        <f t="shared" si="24"/>
        <v>-3.469343693080074E+22</v>
      </c>
      <c r="K56">
        <f t="shared" si="25"/>
        <v>-1.0053119092180481E-3</v>
      </c>
      <c r="L56">
        <f t="shared" si="26"/>
        <v>-5.8093497874750063E-3</v>
      </c>
      <c r="M56">
        <f t="shared" si="27"/>
        <v>633410104.94251037</v>
      </c>
      <c r="N56">
        <f t="shared" si="28"/>
        <v>-109552249.54830405</v>
      </c>
      <c r="O56">
        <f t="shared" si="29"/>
        <v>-21.714737239109841</v>
      </c>
      <c r="P56">
        <f t="shared" si="30"/>
        <v>-125.48195540946014</v>
      </c>
      <c r="S56">
        <f t="shared" si="34"/>
        <v>26215493877.457458</v>
      </c>
      <c r="T56">
        <f t="shared" si="35"/>
        <v>147691982422.16461</v>
      </c>
      <c r="U56">
        <f t="shared" si="36"/>
        <v>29302.548457032783</v>
      </c>
      <c r="V56">
        <f t="shared" si="37"/>
        <v>-5199.2441672197328</v>
      </c>
      <c r="W56">
        <f t="shared" si="31"/>
        <v>29291.412090994323</v>
      </c>
      <c r="X56">
        <f t="shared" si="0"/>
        <v>-5261.9838579113148</v>
      </c>
      <c r="Y56">
        <f t="shared" si="1"/>
        <v>150000579302.30798</v>
      </c>
      <c r="Z56">
        <f t="shared" si="2"/>
        <v>3.5235012769551546E+22</v>
      </c>
      <c r="AA56">
        <f t="shared" si="3"/>
        <v>-6.1579979612658829E+21</v>
      </c>
      <c r="AB56">
        <f t="shared" si="4"/>
        <v>-3.4692725260196929E+22</v>
      </c>
      <c r="AC56">
        <f t="shared" si="5"/>
        <v>-1.0311450035609315E-3</v>
      </c>
      <c r="AD56">
        <f t="shared" si="6"/>
        <v>-5.8092306195909119E-3</v>
      </c>
      <c r="AE56">
        <f t="shared" si="7"/>
        <v>632694501.1654774</v>
      </c>
      <c r="AF56">
        <f t="shared" si="8"/>
        <v>-113658851.3308844</v>
      </c>
      <c r="AG56">
        <f t="shared" si="9"/>
        <v>-22.272732076916121</v>
      </c>
      <c r="AH56">
        <f t="shared" si="10"/>
        <v>-125.4793813831637</v>
      </c>
      <c r="AJ56">
        <f t="shared" si="38"/>
        <v>98696913.111583367</v>
      </c>
      <c r="AK56">
        <f t="shared" si="39"/>
        <v>319961765.19895875</v>
      </c>
      <c r="AL56">
        <f t="shared" si="40"/>
        <v>108.07700689417184</v>
      </c>
      <c r="AM56">
        <f t="shared" si="41"/>
        <v>-90.678674831633799</v>
      </c>
      <c r="AN56">
        <f t="shared" si="11"/>
        <v>107.93777518923079</v>
      </c>
      <c r="AO56">
        <f t="shared" si="12"/>
        <v>-91.130044795294509</v>
      </c>
      <c r="AP56">
        <f t="shared" si="13"/>
        <v>334838187.55779493</v>
      </c>
      <c r="AQ56">
        <f t="shared" si="14"/>
        <v>2.6119544416919916E+20</v>
      </c>
      <c r="AR56">
        <f t="shared" si="15"/>
        <v>-7.6989976102589088E+19</v>
      </c>
      <c r="AS56">
        <f t="shared" si="16"/>
        <v>-2.4959087249831071E+20</v>
      </c>
      <c r="AT56">
        <f t="shared" si="32"/>
        <v>-1.2891824531578882E-5</v>
      </c>
      <c r="AU56">
        <f t="shared" si="33"/>
        <v>-4.1793515153769372E-5</v>
      </c>
      <c r="AV56">
        <f t="shared" si="42"/>
        <v>-1.2891824531578882E-5</v>
      </c>
      <c r="AW56">
        <f t="shared" si="43"/>
        <v>-4.1793515153769372E-5</v>
      </c>
      <c r="AX56">
        <f t="shared" si="17"/>
        <v>2331455.9440873852</v>
      </c>
      <c r="AY56">
        <f t="shared" si="18"/>
        <v>-1968408.9675783615</v>
      </c>
      <c r="AZ56">
        <f t="shared" si="19"/>
        <v>-0.27846340988210383</v>
      </c>
      <c r="BA56">
        <f t="shared" si="20"/>
        <v>-0.90273992732141839</v>
      </c>
    </row>
    <row r="57" spans="3:53" x14ac:dyDescent="0.35">
      <c r="C57">
        <f t="shared" si="44"/>
        <v>26220375377.164684</v>
      </c>
      <c r="D57">
        <f t="shared" si="45"/>
        <v>147748669565.3432</v>
      </c>
      <c r="E57">
        <f t="shared" si="46"/>
        <v>29302.827158247484</v>
      </c>
      <c r="F57">
        <f t="shared" si="47"/>
        <v>-5197.3453604235365</v>
      </c>
      <c r="G57">
        <f t="shared" si="21"/>
        <v>150057247220.01398</v>
      </c>
      <c r="H57">
        <f t="shared" si="22"/>
        <v>3.5208405353740877E+22</v>
      </c>
      <c r="I57">
        <f t="shared" si="23"/>
        <v>-6.1521694014078326E+21</v>
      </c>
      <c r="J57">
        <f t="shared" si="24"/>
        <v>-3.4666736494941527E+22</v>
      </c>
      <c r="K57">
        <f t="shared" si="25"/>
        <v>-1.0301690223388869E-3</v>
      </c>
      <c r="L57">
        <f t="shared" si="26"/>
        <v>-5.8048788504590628E-3</v>
      </c>
      <c r="M57">
        <f t="shared" si="27"/>
        <v>632941066.6181457</v>
      </c>
      <c r="N57">
        <f t="shared" si="28"/>
        <v>-112262659.78514838</v>
      </c>
      <c r="O57">
        <f t="shared" si="29"/>
        <v>-22.251650882519957</v>
      </c>
      <c r="P57">
        <f t="shared" si="30"/>
        <v>-125.38538316991576</v>
      </c>
      <c r="S57">
        <f t="shared" si="34"/>
        <v>26848188378.622936</v>
      </c>
      <c r="T57">
        <f t="shared" si="35"/>
        <v>147578323570.83374</v>
      </c>
      <c r="U57">
        <f t="shared" si="36"/>
        <v>29280.275724955867</v>
      </c>
      <c r="V57">
        <f t="shared" si="37"/>
        <v>-5324.7235486028967</v>
      </c>
      <c r="W57">
        <f t="shared" si="31"/>
        <v>29268.870599604972</v>
      </c>
      <c r="X57">
        <f t="shared" si="0"/>
        <v>-5387.4149025096931</v>
      </c>
      <c r="Y57">
        <f t="shared" si="1"/>
        <v>150000622689.34662</v>
      </c>
      <c r="Z57">
        <f t="shared" si="2"/>
        <v>3.523499238640097E+22</v>
      </c>
      <c r="AA57">
        <f t="shared" si="3"/>
        <v>-6.306611906995936E+21</v>
      </c>
      <c r="AB57">
        <f t="shared" si="4"/>
        <v>-3.466599680846162E+22</v>
      </c>
      <c r="AC57">
        <f t="shared" si="5"/>
        <v>-1.0560301250830434E-3</v>
      </c>
      <c r="AD57">
        <f t="shared" si="6"/>
        <v>-5.8047549913699962E-3</v>
      </c>
      <c r="AE57">
        <f t="shared" si="7"/>
        <v>632207604.95146739</v>
      </c>
      <c r="AF57">
        <f t="shared" si="8"/>
        <v>-116368161.89420937</v>
      </c>
      <c r="AG57">
        <f t="shared" si="9"/>
        <v>-22.810250701793738</v>
      </c>
      <c r="AH57">
        <f t="shared" si="10"/>
        <v>-125.38270781359192</v>
      </c>
      <c r="AJ57">
        <f t="shared" si="38"/>
        <v>101028369.05567075</v>
      </c>
      <c r="AK57">
        <f t="shared" si="39"/>
        <v>317993356.2313804</v>
      </c>
      <c r="AL57">
        <f t="shared" si="40"/>
        <v>107.79854348428974</v>
      </c>
      <c r="AM57">
        <f t="shared" si="41"/>
        <v>-91.581414758955219</v>
      </c>
      <c r="AN57">
        <f t="shared" si="11"/>
        <v>107.65450286068059</v>
      </c>
      <c r="AO57">
        <f t="shared" si="12"/>
        <v>-92.034791981247039</v>
      </c>
      <c r="AP57">
        <f t="shared" si="13"/>
        <v>333656269.17734724</v>
      </c>
      <c r="AQ57">
        <f t="shared" si="14"/>
        <v>2.630491990855062E+20</v>
      </c>
      <c r="AR57">
        <f t="shared" si="15"/>
        <v>-7.9649130017945436E+19</v>
      </c>
      <c r="AS57">
        <f t="shared" si="16"/>
        <v>-2.5070081217840261E+20</v>
      </c>
      <c r="AT57">
        <f t="shared" si="32"/>
        <v>-1.3337094778624486E-5</v>
      </c>
      <c r="AU57">
        <f t="shared" si="33"/>
        <v>-4.1979372434427759E-5</v>
      </c>
      <c r="AV57">
        <f t="shared" si="42"/>
        <v>-1.3337094778624486E-5</v>
      </c>
      <c r="AW57">
        <f t="shared" si="43"/>
        <v>-4.1979372434427759E-5</v>
      </c>
      <c r="AX57">
        <f t="shared" si="17"/>
        <v>2325337.2617907007</v>
      </c>
      <c r="AY57">
        <f t="shared" si="18"/>
        <v>-1987951.506794936</v>
      </c>
      <c r="AZ57">
        <f t="shared" si="19"/>
        <v>-0.28808124721828893</v>
      </c>
      <c r="BA57">
        <f t="shared" si="20"/>
        <v>-0.90675444458363963</v>
      </c>
    </row>
    <row r="58" spans="3:53" x14ac:dyDescent="0.35">
      <c r="C58">
        <f t="shared" si="44"/>
        <v>26853316443.782829</v>
      </c>
      <c r="D58">
        <f t="shared" si="45"/>
        <v>147636406905.55804</v>
      </c>
      <c r="E58">
        <f t="shared" si="46"/>
        <v>29280.575507364963</v>
      </c>
      <c r="F58">
        <f t="shared" si="47"/>
        <v>-5322.7307435934526</v>
      </c>
      <c r="G58">
        <f t="shared" si="21"/>
        <v>150058686013.21765</v>
      </c>
      <c r="H58">
        <f t="shared" si="22"/>
        <v>3.5207730186273759E+22</v>
      </c>
      <c r="I58">
        <f t="shared" si="23"/>
        <v>-6.3004971260114622E+21</v>
      </c>
      <c r="J58">
        <f t="shared" si="24"/>
        <v>-3.4639399544948433E+22</v>
      </c>
      <c r="K58">
        <f t="shared" si="25"/>
        <v>-1.0550062166797491E-3</v>
      </c>
      <c r="L58">
        <f t="shared" si="26"/>
        <v>-5.8003013303664485E-3</v>
      </c>
      <c r="M58">
        <f t="shared" si="27"/>
        <v>632460430.9590832</v>
      </c>
      <c r="N58">
        <f t="shared" si="28"/>
        <v>-114970984.06161858</v>
      </c>
      <c r="O58">
        <f t="shared" si="29"/>
        <v>-22.788134280282581</v>
      </c>
      <c r="P58">
        <f t="shared" si="30"/>
        <v>-125.28650873591529</v>
      </c>
      <c r="S58">
        <f t="shared" si="34"/>
        <v>27480395983.574402</v>
      </c>
      <c r="T58">
        <f t="shared" si="35"/>
        <v>147461955408.93954</v>
      </c>
      <c r="U58">
        <f t="shared" si="36"/>
        <v>29257.465474254073</v>
      </c>
      <c r="V58">
        <f t="shared" si="37"/>
        <v>-5450.1062564164886</v>
      </c>
      <c r="W58">
        <f t="shared" si="31"/>
        <v>29245.791797383459</v>
      </c>
      <c r="X58">
        <f t="shared" si="0"/>
        <v>-5512.7481200629099</v>
      </c>
      <c r="Y58">
        <f t="shared" si="1"/>
        <v>150000668186.65219</v>
      </c>
      <c r="Z58">
        <f t="shared" si="2"/>
        <v>3.5234971011869886E+22</v>
      </c>
      <c r="AA58">
        <f t="shared" si="3"/>
        <v>-6.4551109510464925E+21</v>
      </c>
      <c r="AB58">
        <f t="shared" si="4"/>
        <v>-3.4638630527447104E+22</v>
      </c>
      <c r="AC58">
        <f t="shared" si="5"/>
        <v>-1.0808960065382606E-3</v>
      </c>
      <c r="AD58">
        <f t="shared" si="6"/>
        <v>-5.8001725598538353E-3</v>
      </c>
      <c r="AE58">
        <f t="shared" si="7"/>
        <v>631709102.82348275</v>
      </c>
      <c r="AF58">
        <f t="shared" si="8"/>
        <v>-119075359.39335886</v>
      </c>
      <c r="AG58">
        <f t="shared" si="9"/>
        <v>-23.347353741226428</v>
      </c>
      <c r="AH58">
        <f t="shared" si="10"/>
        <v>-125.28372729284284</v>
      </c>
      <c r="AJ58">
        <f t="shared" si="38"/>
        <v>103353706.31746146</v>
      </c>
      <c r="AK58">
        <f t="shared" si="39"/>
        <v>316005404.72458547</v>
      </c>
      <c r="AL58">
        <f t="shared" si="40"/>
        <v>107.51046223707145</v>
      </c>
      <c r="AM58">
        <f t="shared" si="41"/>
        <v>-92.48816920353886</v>
      </c>
      <c r="AN58">
        <f t="shared" si="11"/>
        <v>107.36153363695428</v>
      </c>
      <c r="AO58">
        <f t="shared" si="12"/>
        <v>-92.943520484416368</v>
      </c>
      <c r="AP58">
        <f t="shared" si="13"/>
        <v>332477675.07714731</v>
      </c>
      <c r="AQ58">
        <f t="shared" si="14"/>
        <v>2.6491746131257927E+20</v>
      </c>
      <c r="AR58">
        <f t="shared" si="15"/>
        <v>-8.2351999990719807E+19</v>
      </c>
      <c r="AS58">
        <f t="shared" si="16"/>
        <v>-2.5179239346300836E+20</v>
      </c>
      <c r="AT58">
        <f t="shared" si="32"/>
        <v>-1.3789685196034796E-5</v>
      </c>
      <c r="AU58">
        <f t="shared" si="33"/>
        <v>-4.2162155636806489E-5</v>
      </c>
      <c r="AV58">
        <f t="shared" si="42"/>
        <v>-1.3789685196034796E-5</v>
      </c>
      <c r="AW58">
        <f t="shared" si="43"/>
        <v>-4.2162155636806489E-5</v>
      </c>
      <c r="AX58">
        <f t="shared" si="17"/>
        <v>2319009.1265582126</v>
      </c>
      <c r="AY58">
        <f t="shared" si="18"/>
        <v>-2007580.0424633936</v>
      </c>
      <c r="AZ58">
        <f t="shared" si="19"/>
        <v>-0.29785720023435158</v>
      </c>
      <c r="BA58">
        <f t="shared" si="20"/>
        <v>-0.91070256175502018</v>
      </c>
    </row>
    <row r="59" spans="3:53" x14ac:dyDescent="0.35">
      <c r="C59">
        <f t="shared" si="44"/>
        <v>27485776874.741913</v>
      </c>
      <c r="D59">
        <f t="shared" si="45"/>
        <v>147521435921.49643</v>
      </c>
      <c r="E59">
        <f t="shared" si="46"/>
        <v>29257.78737308468</v>
      </c>
      <c r="F59">
        <f t="shared" si="47"/>
        <v>-5448.0172523293677</v>
      </c>
      <c r="G59">
        <f t="shared" si="21"/>
        <v>150060127904.61121</v>
      </c>
      <c r="H59">
        <f t="shared" si="22"/>
        <v>3.5207053584434838E+22</v>
      </c>
      <c r="I59">
        <f t="shared" si="23"/>
        <v>-6.4487031482073135E+21</v>
      </c>
      <c r="J59">
        <f t="shared" si="24"/>
        <v>-3.4611426578567474E+22</v>
      </c>
      <c r="K59">
        <f t="shared" si="25"/>
        <v>-1.0798230321847476E-3</v>
      </c>
      <c r="L59">
        <f t="shared" si="26"/>
        <v>-5.7956173105437828E-3</v>
      </c>
      <c r="M59">
        <f t="shared" si="27"/>
        <v>631968207.25862908</v>
      </c>
      <c r="N59">
        <f t="shared" si="28"/>
        <v>-117677172.65031435</v>
      </c>
      <c r="O59">
        <f t="shared" si="29"/>
        <v>-23.324177495190551</v>
      </c>
      <c r="P59">
        <f t="shared" si="30"/>
        <v>-125.18533390774572</v>
      </c>
      <c r="S59">
        <f t="shared" si="34"/>
        <v>28112105086.397884</v>
      </c>
      <c r="T59">
        <f t="shared" si="35"/>
        <v>147342880049.54617</v>
      </c>
      <c r="U59">
        <f t="shared" si="36"/>
        <v>29234.118120512849</v>
      </c>
      <c r="V59">
        <f t="shared" si="37"/>
        <v>-5575.3899837093313</v>
      </c>
      <c r="W59">
        <f t="shared" si="31"/>
        <v>29222.176104890732</v>
      </c>
      <c r="X59">
        <f t="shared" si="0"/>
        <v>-5637.9812044646396</v>
      </c>
      <c r="Y59">
        <f t="shared" si="1"/>
        <v>150000715843.90399</v>
      </c>
      <c r="Z59">
        <f t="shared" si="2"/>
        <v>3.5234948622621816E+22</v>
      </c>
      <c r="AA59">
        <f t="shared" si="3"/>
        <v>-6.6034923421549115E+21</v>
      </c>
      <c r="AB59">
        <f t="shared" si="4"/>
        <v>-3.4610626884324133E+22</v>
      </c>
      <c r="AC59">
        <f t="shared" si="5"/>
        <v>-1.1057421872329054E-3</v>
      </c>
      <c r="AD59">
        <f t="shared" si="6"/>
        <v>-5.7954834032692788E-3</v>
      </c>
      <c r="AE59">
        <f t="shared" si="7"/>
        <v>631199003.86563981</v>
      </c>
      <c r="AF59">
        <f t="shared" si="8"/>
        <v>-121780394.01643622</v>
      </c>
      <c r="AG59">
        <f t="shared" si="9"/>
        <v>-23.884031244230759</v>
      </c>
      <c r="AH59">
        <f t="shared" si="10"/>
        <v>-125.18244151061643</v>
      </c>
      <c r="AJ59">
        <f t="shared" si="38"/>
        <v>105672715.44401968</v>
      </c>
      <c r="AK59">
        <f t="shared" si="39"/>
        <v>313997824.68212205</v>
      </c>
      <c r="AL59">
        <f t="shared" si="40"/>
        <v>107.2126050368371</v>
      </c>
      <c r="AM59">
        <f t="shared" si="41"/>
        <v>-93.398871765293876</v>
      </c>
      <c r="AN59">
        <f t="shared" si="11"/>
        <v>107.05870873391217</v>
      </c>
      <c r="AO59">
        <f t="shared" si="12"/>
        <v>-93.856162033098613</v>
      </c>
      <c r="AP59">
        <f t="shared" si="13"/>
        <v>331302515.37592858</v>
      </c>
      <c r="AQ59">
        <f t="shared" si="14"/>
        <v>2.6680016639781061E+20</v>
      </c>
      <c r="AR59">
        <f t="shared" si="15"/>
        <v>-8.5098955654416957E+19</v>
      </c>
      <c r="AS59">
        <f t="shared" si="16"/>
        <v>-2.5286458141943687E+20</v>
      </c>
      <c r="AT59">
        <f t="shared" si="32"/>
        <v>-1.4249657678234588E-5</v>
      </c>
      <c r="AU59">
        <f t="shared" si="33"/>
        <v>-4.2341691463402019E-5</v>
      </c>
      <c r="AV59">
        <f t="shared" si="42"/>
        <v>-1.4249657678234588E-5</v>
      </c>
      <c r="AW59">
        <f t="shared" si="43"/>
        <v>-4.2341691463402019E-5</v>
      </c>
      <c r="AX59">
        <f t="shared" si="17"/>
        <v>2312468.1086525028</v>
      </c>
      <c r="AY59">
        <f t="shared" si="18"/>
        <v>-2027293.0999149301</v>
      </c>
      <c r="AZ59">
        <f t="shared" si="19"/>
        <v>-0.30779260584986712</v>
      </c>
      <c r="BA59">
        <f t="shared" si="20"/>
        <v>-0.9145805356094836</v>
      </c>
    </row>
    <row r="60" spans="3:53" x14ac:dyDescent="0.35">
      <c r="C60">
        <f t="shared" si="44"/>
        <v>28117745082.000542</v>
      </c>
      <c r="D60">
        <f t="shared" si="45"/>
        <v>147403758748.8461</v>
      </c>
      <c r="E60">
        <f t="shared" si="46"/>
        <v>29234.463195589491</v>
      </c>
      <c r="F60">
        <f t="shared" si="47"/>
        <v>-5573.2025862371138</v>
      </c>
      <c r="G60">
        <f t="shared" si="21"/>
        <v>150061572968.51312</v>
      </c>
      <c r="H60">
        <f t="shared" si="22"/>
        <v>3.5206375513476949E+22</v>
      </c>
      <c r="I60">
        <f t="shared" si="23"/>
        <v>-6.5967847222076171E+21</v>
      </c>
      <c r="J60">
        <f t="shared" si="24"/>
        <v>-3.4582818105596853E+22</v>
      </c>
      <c r="K60">
        <f t="shared" si="25"/>
        <v>-1.1046190090769619E-3</v>
      </c>
      <c r="L60">
        <f t="shared" si="26"/>
        <v>-5.7908268763558019E-3</v>
      </c>
      <c r="M60">
        <f t="shared" si="27"/>
        <v>631464405.02473307</v>
      </c>
      <c r="N60">
        <f t="shared" si="28"/>
        <v>-120381175.86272165</v>
      </c>
      <c r="O60">
        <f t="shared" si="29"/>
        <v>-23.859770596062376</v>
      </c>
      <c r="P60">
        <f t="shared" si="30"/>
        <v>-125.08186052928532</v>
      </c>
      <c r="S60">
        <f t="shared" si="34"/>
        <v>28743304090.263523</v>
      </c>
      <c r="T60">
        <f t="shared" si="35"/>
        <v>147221099655.52972</v>
      </c>
      <c r="U60">
        <f t="shared" si="36"/>
        <v>29210.234089268619</v>
      </c>
      <c r="V60">
        <f t="shared" si="37"/>
        <v>-5700.5724252199479</v>
      </c>
      <c r="W60">
        <f t="shared" si="31"/>
        <v>29198.023952635831</v>
      </c>
      <c r="X60">
        <f t="shared" si="0"/>
        <v>-5763.1118513199581</v>
      </c>
      <c r="Y60">
        <f t="shared" si="1"/>
        <v>150000765710.74155</v>
      </c>
      <c r="Z60">
        <f t="shared" si="2"/>
        <v>3.5234925195339177E+22</v>
      </c>
      <c r="AA60">
        <f t="shared" si="3"/>
        <v>-6.7517533306484813E+21</v>
      </c>
      <c r="AB60">
        <f t="shared" si="4"/>
        <v>-3.458198635826497E+22</v>
      </c>
      <c r="AC60">
        <f t="shared" si="5"/>
        <v>-1.1305682067395313E-3</v>
      </c>
      <c r="AD60">
        <f t="shared" si="6"/>
        <v>-5.7906876018528081E-3</v>
      </c>
      <c r="AE60">
        <f t="shared" si="7"/>
        <v>630677317.37693393</v>
      </c>
      <c r="AF60">
        <f t="shared" si="8"/>
        <v>-124483215.9885111</v>
      </c>
      <c r="AG60">
        <f t="shared" si="9"/>
        <v>-24.420273265573876</v>
      </c>
      <c r="AH60">
        <f t="shared" si="10"/>
        <v>-125.07885220002066</v>
      </c>
      <c r="AJ60">
        <f t="shared" si="38"/>
        <v>107985183.55267218</v>
      </c>
      <c r="AK60">
        <f t="shared" si="39"/>
        <v>311970531.58220714</v>
      </c>
      <c r="AL60">
        <f t="shared" si="40"/>
        <v>106.90481243098723</v>
      </c>
      <c r="AM60">
        <f t="shared" si="41"/>
        <v>-94.313452300903364</v>
      </c>
      <c r="AN60">
        <f t="shared" si="11"/>
        <v>106.74586805911407</v>
      </c>
      <c r="AO60">
        <f t="shared" si="12"/>
        <v>-94.77264455815488</v>
      </c>
      <c r="AP60">
        <f t="shared" si="13"/>
        <v>330130901.98069799</v>
      </c>
      <c r="AQ60">
        <f t="shared" si="14"/>
        <v>2.6869724008528239E+20</v>
      </c>
      <c r="AR60">
        <f t="shared" si="15"/>
        <v>-8.7890350817270972E+19</v>
      </c>
      <c r="AS60">
        <f t="shared" si="16"/>
        <v>-2.539163111394479E+20</v>
      </c>
      <c r="AT60">
        <f t="shared" si="32"/>
        <v>-1.4717071469737268E-5</v>
      </c>
      <c r="AU60">
        <f t="shared" si="33"/>
        <v>-4.251780159736234E-5</v>
      </c>
      <c r="AV60">
        <f t="shared" si="42"/>
        <v>-1.4717071469737268E-5</v>
      </c>
      <c r="AW60">
        <f t="shared" si="43"/>
        <v>-4.251780159736234E-5</v>
      </c>
      <c r="AX60">
        <f t="shared" si="17"/>
        <v>2305710.7500768639</v>
      </c>
      <c r="AY60">
        <f t="shared" si="18"/>
        <v>-2047089.1224561455</v>
      </c>
      <c r="AZ60">
        <f t="shared" si="19"/>
        <v>-0.31788874374632498</v>
      </c>
      <c r="BA60">
        <f t="shared" si="20"/>
        <v>-0.91838451450302649</v>
      </c>
    </row>
    <row r="61" spans="3:53" x14ac:dyDescent="0.35">
      <c r="C61">
        <f t="shared" si="44"/>
        <v>28749209487.025276</v>
      </c>
      <c r="D61">
        <f t="shared" si="45"/>
        <v>147283377572.98337</v>
      </c>
      <c r="E61">
        <f t="shared" si="46"/>
        <v>29210.603424993427</v>
      </c>
      <c r="F61">
        <f t="shared" si="47"/>
        <v>-5698.284446766399</v>
      </c>
      <c r="G61">
        <f t="shared" si="21"/>
        <v>150063021279.17737</v>
      </c>
      <c r="H61">
        <f t="shared" si="22"/>
        <v>3.5205695938687494E+22</v>
      </c>
      <c r="I61">
        <f t="shared" si="23"/>
        <v>-6.7447391039452904E+21</v>
      </c>
      <c r="J61">
        <f t="shared" si="24"/>
        <v>-3.4553574647885979E+22</v>
      </c>
      <c r="K61">
        <f t="shared" si="25"/>
        <v>-1.1293936878675971E-3</v>
      </c>
      <c r="L61">
        <f t="shared" si="26"/>
        <v>-5.7859301151851937E-3</v>
      </c>
      <c r="M61">
        <f t="shared" si="27"/>
        <v>630949033.97985804</v>
      </c>
      <c r="N61">
        <f t="shared" si="28"/>
        <v>-123082944.05015422</v>
      </c>
      <c r="O61">
        <f t="shared" si="29"/>
        <v>-24.394903657940098</v>
      </c>
      <c r="P61">
        <f t="shared" si="30"/>
        <v>-124.97609048800018</v>
      </c>
      <c r="S61">
        <f t="shared" si="34"/>
        <v>29373981407.640457</v>
      </c>
      <c r="T61">
        <f t="shared" si="35"/>
        <v>147096616439.5412</v>
      </c>
      <c r="U61">
        <f t="shared" si="36"/>
        <v>29185.813816003047</v>
      </c>
      <c r="V61">
        <f t="shared" si="37"/>
        <v>-5825.6512774199682</v>
      </c>
      <c r="W61">
        <f t="shared" si="31"/>
        <v>29173.335781070062</v>
      </c>
      <c r="X61">
        <f t="shared" si="0"/>
        <v>-5888.1377579887503</v>
      </c>
      <c r="Y61">
        <f t="shared" si="1"/>
        <v>150000817836.76352</v>
      </c>
      <c r="Z61">
        <f t="shared" si="2"/>
        <v>3.5234900706723814E+22</v>
      </c>
      <c r="AA61">
        <f t="shared" si="3"/>
        <v>-6.8998911684980066E+21</v>
      </c>
      <c r="AB61">
        <f t="shared" si="4"/>
        <v>-3.4552709440441416E+22</v>
      </c>
      <c r="AC61">
        <f t="shared" si="5"/>
        <v>-1.1553736049058952E-3</v>
      </c>
      <c r="AD61">
        <f t="shared" si="6"/>
        <v>-5.785785237850203E-3</v>
      </c>
      <c r="AE61">
        <f t="shared" si="7"/>
        <v>630144052.8711133</v>
      </c>
      <c r="AF61">
        <f t="shared" si="8"/>
        <v>-127183775.572557</v>
      </c>
      <c r="AG61">
        <f t="shared" si="9"/>
        <v>-24.956069865967336</v>
      </c>
      <c r="AH61">
        <f t="shared" si="10"/>
        <v>-124.97296113756438</v>
      </c>
      <c r="AJ61">
        <f t="shared" si="38"/>
        <v>110290894.30274904</v>
      </c>
      <c r="AK61">
        <f t="shared" si="39"/>
        <v>309923442.45975101</v>
      </c>
      <c r="AL61">
        <f t="shared" si="40"/>
        <v>106.58692368724091</v>
      </c>
      <c r="AM61">
        <f t="shared" si="41"/>
        <v>-95.231836815406396</v>
      </c>
      <c r="AN61">
        <f t="shared" si="11"/>
        <v>106.42285027127608</v>
      </c>
      <c r="AO61">
        <f t="shared" si="12"/>
        <v>-95.692892083961652</v>
      </c>
      <c r="AP61">
        <f t="shared" si="13"/>
        <v>328962948.60090667</v>
      </c>
      <c r="AQ61">
        <f t="shared" si="14"/>
        <v>2.7060859792220999E+20</v>
      </c>
      <c r="AR61">
        <f t="shared" si="15"/>
        <v>-9.0726522235371635E+19</v>
      </c>
      <c r="AS61">
        <f t="shared" si="16"/>
        <v>-2.5494648738999901E+20</v>
      </c>
      <c r="AT61">
        <f t="shared" si="32"/>
        <v>-1.5191982959707239E-5</v>
      </c>
      <c r="AU61">
        <f t="shared" si="33"/>
        <v>-4.2690302644005186E-5</v>
      </c>
      <c r="AV61">
        <f t="shared" si="42"/>
        <v>-1.5191982959707239E-5</v>
      </c>
      <c r="AW61">
        <f t="shared" si="43"/>
        <v>-4.2690302644005186E-5</v>
      </c>
      <c r="AX61">
        <f t="shared" si="17"/>
        <v>2298733.5658595632</v>
      </c>
      <c r="AY61">
        <f t="shared" si="18"/>
        <v>-2066966.4690135717</v>
      </c>
      <c r="AZ61">
        <f t="shared" si="19"/>
        <v>-0.32814683192967636</v>
      </c>
      <c r="BA61">
        <f t="shared" si="20"/>
        <v>-0.92211053711051205</v>
      </c>
    </row>
    <row r="62" spans="3:53" x14ac:dyDescent="0.35">
      <c r="C62">
        <f t="shared" si="44"/>
        <v>29380158521.005135</v>
      </c>
      <c r="D62">
        <f t="shared" si="45"/>
        <v>147160294628.93323</v>
      </c>
      <c r="E62">
        <f t="shared" si="46"/>
        <v>29186.208521335488</v>
      </c>
      <c r="F62">
        <f t="shared" si="47"/>
        <v>-5823.2605372543994</v>
      </c>
      <c r="G62">
        <f t="shared" si="21"/>
        <v>150064472910.79199</v>
      </c>
      <c r="H62">
        <f t="shared" si="22"/>
        <v>3.5205014825389114E+22</v>
      </c>
      <c r="I62">
        <f t="shared" si="23"/>
        <v>-6.89256355112872E+21</v>
      </c>
      <c r="J62">
        <f t="shared" si="24"/>
        <v>-3.4523696739334266E+22</v>
      </c>
      <c r="K62">
        <f t="shared" si="25"/>
        <v>-1.1541466093651573E-3</v>
      </c>
      <c r="L62">
        <f t="shared" si="26"/>
        <v>-5.7809271164323949E-3</v>
      </c>
      <c r="M62">
        <f t="shared" si="27"/>
        <v>630422104.06084657</v>
      </c>
      <c r="N62">
        <f t="shared" si="28"/>
        <v>-125782427.60469502</v>
      </c>
      <c r="O62">
        <f t="shared" si="29"/>
        <v>-24.929566762287397</v>
      </c>
      <c r="P62">
        <f t="shared" si="30"/>
        <v>-124.86802571493973</v>
      </c>
      <c r="S62">
        <f t="shared" si="34"/>
        <v>30004125460.51157</v>
      </c>
      <c r="T62">
        <f t="shared" si="35"/>
        <v>146969432663.96863</v>
      </c>
      <c r="U62">
        <f t="shared" si="36"/>
        <v>29160.857746137081</v>
      </c>
      <c r="V62">
        <f t="shared" si="37"/>
        <v>-5950.6242385575324</v>
      </c>
      <c r="W62">
        <f t="shared" si="31"/>
        <v>29148.112040580949</v>
      </c>
      <c r="X62">
        <f t="shared" si="0"/>
        <v>-6013.056623629107</v>
      </c>
      <c r="Y62">
        <f t="shared" si="1"/>
        <v>150000872271.52689</v>
      </c>
      <c r="Z62">
        <f t="shared" si="2"/>
        <v>3.5234875133497407E+22</v>
      </c>
      <c r="AA62">
        <f t="shared" si="3"/>
        <v>-7.047903109371394E+21</v>
      </c>
      <c r="AB62">
        <f t="shared" si="4"/>
        <v>-3.4522796634022382E+22</v>
      </c>
      <c r="AC62">
        <f t="shared" si="5"/>
        <v>-1.1801579218639307E-3</v>
      </c>
      <c r="AD62">
        <f t="shared" si="6"/>
        <v>-5.7807763955161386E-3</v>
      </c>
      <c r="AE62">
        <f t="shared" si="7"/>
        <v>629599220.07654846</v>
      </c>
      <c r="AF62">
        <f t="shared" si="8"/>
        <v>-129882023.0703887</v>
      </c>
      <c r="AG62">
        <f t="shared" si="9"/>
        <v>-25.491411112260902</v>
      </c>
      <c r="AH62">
        <f t="shared" si="10"/>
        <v>-124.86477014314859</v>
      </c>
      <c r="AJ62">
        <f t="shared" si="38"/>
        <v>112589627.86860859</v>
      </c>
      <c r="AK62">
        <f t="shared" si="39"/>
        <v>307856475.99073744</v>
      </c>
      <c r="AL62">
        <f t="shared" si="40"/>
        <v>106.25877685531124</v>
      </c>
      <c r="AM62">
        <f t="shared" si="41"/>
        <v>-96.153947352516909</v>
      </c>
      <c r="AN62">
        <f t="shared" si="11"/>
        <v>106.08949284425134</v>
      </c>
      <c r="AO62">
        <f t="shared" si="12"/>
        <v>-96.61682461815009</v>
      </c>
      <c r="AP62">
        <f t="shared" si="13"/>
        <v>327798770.76192224</v>
      </c>
      <c r="AQ62">
        <f t="shared" si="14"/>
        <v>2.7253414485682251E+20</v>
      </c>
      <c r="AR62">
        <f t="shared" si="15"/>
        <v>-9.3607788337940562E+19</v>
      </c>
      <c r="AS62">
        <f t="shared" si="16"/>
        <v>-2.5595398429272172E+20</v>
      </c>
      <c r="AT62">
        <f t="shared" si="32"/>
        <v>-1.5674445468509807E-5</v>
      </c>
      <c r="AU62">
        <f t="shared" si="33"/>
        <v>-4.2859006077146969E-5</v>
      </c>
      <c r="AV62">
        <f t="shared" si="42"/>
        <v>-1.5674445468509807E-5</v>
      </c>
      <c r="AW62">
        <f t="shared" si="43"/>
        <v>-4.2859006077146969E-5</v>
      </c>
      <c r="AX62">
        <f t="shared" si="17"/>
        <v>2291533.0454358291</v>
      </c>
      <c r="AY62">
        <f t="shared" si="18"/>
        <v>-2086923.4117520419</v>
      </c>
      <c r="AZ62">
        <f t="shared" si="19"/>
        <v>-0.33856802211981185</v>
      </c>
      <c r="BA62">
        <f t="shared" si="20"/>
        <v>-0.92575453126637453</v>
      </c>
    </row>
    <row r="63" spans="3:53" x14ac:dyDescent="0.35">
      <c r="C63">
        <f t="shared" si="44"/>
        <v>30010580625.065983</v>
      </c>
      <c r="D63">
        <f t="shared" si="45"/>
        <v>147034512201.32852</v>
      </c>
      <c r="E63">
        <f t="shared" si="46"/>
        <v>29161.278954573201</v>
      </c>
      <c r="F63">
        <f t="shared" si="47"/>
        <v>-5948.1285629693393</v>
      </c>
      <c r="G63">
        <f t="shared" si="21"/>
        <v>150065927937.47757</v>
      </c>
      <c r="H63">
        <f t="shared" si="22"/>
        <v>3.5204332138940452E+22</v>
      </c>
      <c r="I63">
        <f t="shared" si="23"/>
        <v>-7.0402553232966245E+21</v>
      </c>
      <c r="J63">
        <f t="shared" si="24"/>
        <v>-3.4493184925889768E+22</v>
      </c>
      <c r="K63">
        <f t="shared" si="25"/>
        <v>-1.1788773146846324E-3</v>
      </c>
      <c r="L63">
        <f t="shared" si="26"/>
        <v>-5.7758179715153663E-3</v>
      </c>
      <c r="M63">
        <f t="shared" si="27"/>
        <v>629883625.41878116</v>
      </c>
      <c r="N63">
        <f t="shared" si="28"/>
        <v>-128479576.96013772</v>
      </c>
      <c r="O63">
        <f t="shared" si="29"/>
        <v>-25.46374999718806</v>
      </c>
      <c r="P63">
        <f t="shared" si="30"/>
        <v>-124.75766818473191</v>
      </c>
      <c r="S63">
        <f t="shared" si="34"/>
        <v>30633724680.58812</v>
      </c>
      <c r="T63">
        <f t="shared" si="35"/>
        <v>146839550640.89825</v>
      </c>
      <c r="U63">
        <f t="shared" si="36"/>
        <v>29135.366335024821</v>
      </c>
      <c r="V63">
        <f t="shared" si="37"/>
        <v>-6075.4890087006806</v>
      </c>
      <c r="W63">
        <f t="shared" si="31"/>
        <v>29122.353191486003</v>
      </c>
      <c r="X63">
        <f t="shared" si="0"/>
        <v>-6137.8661492407091</v>
      </c>
      <c r="Y63">
        <f t="shared" si="1"/>
        <v>150000929064.54611</v>
      </c>
      <c r="Z63">
        <f t="shared" si="2"/>
        <v>3.5234848452401835E+22</v>
      </c>
      <c r="AA63">
        <f t="shared" si="3"/>
        <v>-7.1957864086872701E+21</v>
      </c>
      <c r="AB63">
        <f t="shared" si="4"/>
        <v>-3.44922484541712E+22</v>
      </c>
      <c r="AC63">
        <f t="shared" si="5"/>
        <v>-1.2049206980387257E-3</v>
      </c>
      <c r="AD63">
        <f t="shared" si="6"/>
        <v>-5.7756611611137305E-3</v>
      </c>
      <c r="AE63">
        <f t="shared" si="7"/>
        <v>629042828.93609762</v>
      </c>
      <c r="AF63">
        <f t="shared" si="8"/>
        <v>-132577908.82359932</v>
      </c>
      <c r="AG63">
        <f t="shared" si="9"/>
        <v>-26.026287077636475</v>
      </c>
      <c r="AH63">
        <f t="shared" si="10"/>
        <v>-124.75428108005659</v>
      </c>
      <c r="AJ63">
        <f t="shared" si="38"/>
        <v>114881160.91404442</v>
      </c>
      <c r="AK63">
        <f t="shared" si="39"/>
        <v>305769552.57898539</v>
      </c>
      <c r="AL63">
        <f t="shared" si="40"/>
        <v>105.92020883319142</v>
      </c>
      <c r="AM63">
        <f t="shared" si="41"/>
        <v>-97.079701883783287</v>
      </c>
      <c r="AN63">
        <f t="shared" si="11"/>
        <v>105.7456321357089</v>
      </c>
      <c r="AO63">
        <f t="shared" si="12"/>
        <v>-97.544358040242969</v>
      </c>
      <c r="AP63">
        <f t="shared" si="13"/>
        <v>326638485.81774849</v>
      </c>
      <c r="AQ63">
        <f t="shared" si="14"/>
        <v>2.7447377482788369E+20</v>
      </c>
      <c r="AR63">
        <f t="shared" si="15"/>
        <v>-9.6534447904221708E+19</v>
      </c>
      <c r="AS63">
        <f t="shared" si="16"/>
        <v>-2.5693764503492847E+20</v>
      </c>
      <c r="AT63">
        <f t="shared" si="32"/>
        <v>-1.6164509026159026E-5</v>
      </c>
      <c r="AU63">
        <f t="shared" si="33"/>
        <v>-4.3023718190711395E-5</v>
      </c>
      <c r="AV63">
        <f t="shared" si="42"/>
        <v>-1.6164509026159026E-5</v>
      </c>
      <c r="AW63">
        <f t="shared" si="43"/>
        <v>-4.3023718190711395E-5</v>
      </c>
      <c r="AX63">
        <f t="shared" si="17"/>
        <v>2284105.6541313124</v>
      </c>
      <c r="AY63">
        <f t="shared" si="18"/>
        <v>-2106958.1336692483</v>
      </c>
      <c r="AZ63">
        <f t="shared" si="19"/>
        <v>-0.34915339496503495</v>
      </c>
      <c r="BA63">
        <f t="shared" si="20"/>
        <v>-0.92931231291936611</v>
      </c>
    </row>
    <row r="64" spans="3:53" x14ac:dyDescent="0.35">
      <c r="C64">
        <f t="shared" si="44"/>
        <v>30640464250.484764</v>
      </c>
      <c r="D64">
        <f t="shared" si="45"/>
        <v>146906032624.36838</v>
      </c>
      <c r="E64">
        <f t="shared" si="46"/>
        <v>29135.815204576014</v>
      </c>
      <c r="F64">
        <f t="shared" si="47"/>
        <v>-6072.8862311540715</v>
      </c>
      <c r="G64">
        <f t="shared" si="21"/>
        <v>150067386433.2861</v>
      </c>
      <c r="H64">
        <f t="shared" si="22"/>
        <v>3.5203647844736683E+22</v>
      </c>
      <c r="I64">
        <f t="shared" si="23"/>
        <v>-7.1878116818729052E+21</v>
      </c>
      <c r="J64">
        <f t="shared" si="24"/>
        <v>-3.4462039765547324E+22</v>
      </c>
      <c r="K64">
        <f t="shared" si="25"/>
        <v>-1.203585345256682E-3</v>
      </c>
      <c r="L64">
        <f t="shared" si="26"/>
        <v>-5.7706027738692774E-3</v>
      </c>
      <c r="M64">
        <f t="shared" si="27"/>
        <v>629333608.41884196</v>
      </c>
      <c r="N64">
        <f t="shared" si="28"/>
        <v>-131174342.59292795</v>
      </c>
      <c r="O64">
        <f t="shared" si="29"/>
        <v>-25.997443457544332</v>
      </c>
      <c r="P64">
        <f t="shared" si="30"/>
        <v>-124.64501991557638</v>
      </c>
      <c r="S64">
        <f t="shared" si="34"/>
        <v>31262767509.524216</v>
      </c>
      <c r="T64">
        <f t="shared" si="35"/>
        <v>146706972732.07465</v>
      </c>
      <c r="U64">
        <f t="shared" si="36"/>
        <v>29109.340047947186</v>
      </c>
      <c r="V64">
        <f t="shared" si="37"/>
        <v>-6200.2432897807375</v>
      </c>
      <c r="W64">
        <f t="shared" si="31"/>
        <v>29096.059704026284</v>
      </c>
      <c r="X64">
        <f t="shared" si="0"/>
        <v>-6262.56403770821</v>
      </c>
      <c r="Y64">
        <f t="shared" si="1"/>
        <v>150000988265.29196</v>
      </c>
      <c r="Z64">
        <f t="shared" si="2"/>
        <v>3.5234820640199783E+22</v>
      </c>
      <c r="AA64">
        <f t="shared" si="3"/>
        <v>-7.3435383236687036E+21</v>
      </c>
      <c r="AB64">
        <f t="shared" si="4"/>
        <v>-3.4461065428042963E+22</v>
      </c>
      <c r="AC64">
        <f t="shared" si="5"/>
        <v>-1.229661474157519E-3</v>
      </c>
      <c r="AD64">
        <f t="shared" si="6"/>
        <v>-5.7704396229140923E-3</v>
      </c>
      <c r="AE64">
        <f t="shared" si="7"/>
        <v>628474889.60696769</v>
      </c>
      <c r="AF64">
        <f t="shared" si="8"/>
        <v>-135271383.21449733</v>
      </c>
      <c r="AG64">
        <f t="shared" si="9"/>
        <v>-26.560687841802409</v>
      </c>
      <c r="AH64">
        <f t="shared" si="10"/>
        <v>-124.6414958549444</v>
      </c>
      <c r="AJ64">
        <f t="shared" si="38"/>
        <v>117165266.56817573</v>
      </c>
      <c r="AK64">
        <f t="shared" si="39"/>
        <v>303662594.44531614</v>
      </c>
      <c r="AL64">
        <f t="shared" si="40"/>
        <v>105.5710554382264</v>
      </c>
      <c r="AM64">
        <f t="shared" si="41"/>
        <v>-98.009014196702651</v>
      </c>
      <c r="AN64">
        <f t="shared" si="11"/>
        <v>105.39110346068642</v>
      </c>
      <c r="AO64">
        <f t="shared" si="12"/>
        <v>-98.475403989308617</v>
      </c>
      <c r="AP64">
        <f t="shared" si="13"/>
        <v>325482212.96293938</v>
      </c>
      <c r="AQ64">
        <f t="shared" si="14"/>
        <v>2.7642737034608932E+20</v>
      </c>
      <c r="AR64">
        <f t="shared" si="15"/>
        <v>-9.9506778691550708E+19</v>
      </c>
      <c r="AS64">
        <f t="shared" si="16"/>
        <v>-2.5789628161508023E+20</v>
      </c>
      <c r="AT64">
        <f t="shared" si="32"/>
        <v>-1.6662220142590539E-5</v>
      </c>
      <c r="AU64">
        <f t="shared" si="33"/>
        <v>-4.3184240056108542E-5</v>
      </c>
      <c r="AV64">
        <f t="shared" si="42"/>
        <v>-1.6662220142590539E-5</v>
      </c>
      <c r="AW64">
        <f t="shared" si="43"/>
        <v>-4.3184240056108542E-5</v>
      </c>
      <c r="AX64">
        <f t="shared" si="17"/>
        <v>2276447.8347508269</v>
      </c>
      <c r="AY64">
        <f t="shared" si="18"/>
        <v>-2127068.726169066</v>
      </c>
      <c r="AZ64">
        <f t="shared" si="19"/>
        <v>-0.35990395507995565</v>
      </c>
      <c r="BA64">
        <f t="shared" si="20"/>
        <v>-0.93277958521194448</v>
      </c>
    </row>
    <row r="65" spans="3:53" x14ac:dyDescent="0.35">
      <c r="C65">
        <f t="shared" si="44"/>
        <v>31269797858.903606</v>
      </c>
      <c r="D65">
        <f t="shared" si="45"/>
        <v>146774858281.77545</v>
      </c>
      <c r="E65">
        <f t="shared" si="46"/>
        <v>29109.817761118469</v>
      </c>
      <c r="F65">
        <f t="shared" si="47"/>
        <v>-6197.5312510696476</v>
      </c>
      <c r="G65">
        <f t="shared" si="21"/>
        <v>150068848472.19946</v>
      </c>
      <c r="H65">
        <f t="shared" si="22"/>
        <v>3.5202961908210254E+22</v>
      </c>
      <c r="I65">
        <f t="shared" si="23"/>
        <v>-7.3352298902216308E+21</v>
      </c>
      <c r="J65">
        <f t="shared" si="24"/>
        <v>-3.4430261828346601E+22</v>
      </c>
      <c r="K65">
        <f t="shared" si="25"/>
        <v>-1.2282702428368436E-3</v>
      </c>
      <c r="L65">
        <f t="shared" si="26"/>
        <v>-5.7652816189461822E-3</v>
      </c>
      <c r="M65">
        <f t="shared" si="27"/>
        <v>628772063.64015889</v>
      </c>
      <c r="N65">
        <f t="shared" si="28"/>
        <v>-133866675.02310438</v>
      </c>
      <c r="O65">
        <f t="shared" si="29"/>
        <v>-26.53063724527582</v>
      </c>
      <c r="P65">
        <f t="shared" si="30"/>
        <v>-124.53008296923754</v>
      </c>
      <c r="S65">
        <f t="shared" si="34"/>
        <v>31891242399.131184</v>
      </c>
      <c r="T65">
        <f t="shared" si="35"/>
        <v>146571701348.86014</v>
      </c>
      <c r="U65">
        <f t="shared" si="36"/>
        <v>29082.779360105382</v>
      </c>
      <c r="V65">
        <f t="shared" si="37"/>
        <v>-6324.8847856356815</v>
      </c>
      <c r="W65">
        <f t="shared" si="31"/>
        <v>29069.232058359787</v>
      </c>
      <c r="X65">
        <f t="shared" si="0"/>
        <v>-6387.1479938445964</v>
      </c>
      <c r="Y65">
        <f t="shared" si="1"/>
        <v>150001049923.19083</v>
      </c>
      <c r="Z65">
        <f t="shared" si="2"/>
        <v>3.5234791673675056E+22</v>
      </c>
      <c r="AA65">
        <f t="shared" si="3"/>
        <v>-7.4911561133968725E+21</v>
      </c>
      <c r="AB65">
        <f t="shared" si="4"/>
        <v>-3.4429248094781244E+22</v>
      </c>
      <c r="AC65">
        <f t="shared" si="5"/>
        <v>-1.2543797912586859E-3</v>
      </c>
      <c r="AD65">
        <f t="shared" si="6"/>
        <v>-5.7651118711957872E-3</v>
      </c>
      <c r="AE65">
        <f t="shared" si="7"/>
        <v>627895412.46057141</v>
      </c>
      <c r="AF65">
        <f t="shared" si="8"/>
        <v>-137962396.66704327</v>
      </c>
      <c r="AG65">
        <f t="shared" si="9"/>
        <v>-27.094603491187616</v>
      </c>
      <c r="AH65">
        <f t="shared" si="10"/>
        <v>-124.526416417829</v>
      </c>
      <c r="AJ65">
        <f t="shared" si="38"/>
        <v>119441714.40292656</v>
      </c>
      <c r="AK65">
        <f t="shared" si="39"/>
        <v>301535525.71914709</v>
      </c>
      <c r="AL65">
        <f t="shared" si="40"/>
        <v>105.21115148314644</v>
      </c>
      <c r="AM65">
        <f t="shared" si="41"/>
        <v>-98.941793781914598</v>
      </c>
      <c r="AN65">
        <f t="shared" si="11"/>
        <v>105.02574117019363</v>
      </c>
      <c r="AO65">
        <f t="shared" si="12"/>
        <v>-99.409869750762297</v>
      </c>
      <c r="AP65">
        <f t="shared" si="13"/>
        <v>324330073.24365205</v>
      </c>
      <c r="AQ65">
        <f t="shared" si="14"/>
        <v>2.783948020676163E+20</v>
      </c>
      <c r="AR65">
        <f t="shared" si="15"/>
        <v>-1.0252503601428E+20</v>
      </c>
      <c r="AS65">
        <f t="shared" si="16"/>
        <v>-2.5882867462577989E+20</v>
      </c>
      <c r="AT65">
        <f t="shared" si="32"/>
        <v>-1.7167621569705289E-5</v>
      </c>
      <c r="AU65">
        <f t="shared" si="33"/>
        <v>-4.3340367485897502E-5</v>
      </c>
      <c r="AV65">
        <f t="shared" si="42"/>
        <v>-1.7167621569705289E-5</v>
      </c>
      <c r="AW65">
        <f t="shared" si="43"/>
        <v>-4.3340367485897502E-5</v>
      </c>
      <c r="AX65">
        <f t="shared" si="17"/>
        <v>2268556.0092761824</v>
      </c>
      <c r="AY65">
        <f t="shared" si="18"/>
        <v>-2147253.1866164654</v>
      </c>
      <c r="AZ65">
        <f t="shared" si="19"/>
        <v>-0.37082062590563425</v>
      </c>
      <c r="BA65">
        <f t="shared" si="20"/>
        <v>-0.93615193769538607</v>
      </c>
    </row>
    <row r="66" spans="3:53" x14ac:dyDescent="0.35">
      <c r="C66">
        <f t="shared" si="44"/>
        <v>31898569922.543766</v>
      </c>
      <c r="D66">
        <f t="shared" si="45"/>
        <v>146640991606.75235</v>
      </c>
      <c r="E66">
        <f t="shared" si="46"/>
        <v>29083.287123873193</v>
      </c>
      <c r="F66">
        <f t="shared" si="47"/>
        <v>-6322.0613340388854</v>
      </c>
      <c r="G66">
        <f t="shared" si="21"/>
        <v>150070314128.12802</v>
      </c>
      <c r="H66">
        <f t="shared" si="22"/>
        <v>3.5202274294831537E+22</v>
      </c>
      <c r="I66">
        <f t="shared" si="23"/>
        <v>-7.4825072137020386E+21</v>
      </c>
      <c r="J66">
        <f t="shared" si="24"/>
        <v>-3.4397851696369855E+22</v>
      </c>
      <c r="K66">
        <f t="shared" si="25"/>
        <v>-1.2529315495147417E-3</v>
      </c>
      <c r="L66">
        <f t="shared" si="26"/>
        <v>-5.7598546042146436E-3</v>
      </c>
      <c r="M66">
        <f t="shared" si="27"/>
        <v>628199001.87566102</v>
      </c>
      <c r="N66">
        <f t="shared" si="28"/>
        <v>-136556524.81523994</v>
      </c>
      <c r="O66">
        <f t="shared" si="29"/>
        <v>-27.063321469518421</v>
      </c>
      <c r="P66">
        <f t="shared" si="30"/>
        <v>-124.4128594510363</v>
      </c>
      <c r="S66">
        <f t="shared" si="34"/>
        <v>32519137811.591755</v>
      </c>
      <c r="T66">
        <f t="shared" si="35"/>
        <v>146433738952.19308</v>
      </c>
      <c r="U66">
        <f t="shared" si="36"/>
        <v>29055.684756614195</v>
      </c>
      <c r="V66">
        <f t="shared" si="37"/>
        <v>-6449.4112020535104</v>
      </c>
      <c r="W66">
        <f t="shared" si="31"/>
        <v>29041.870744554628</v>
      </c>
      <c r="X66">
        <f t="shared" si="0"/>
        <v>-6511.6157244345486</v>
      </c>
      <c r="Y66">
        <f t="shared" si="1"/>
        <v>150001114087.62378</v>
      </c>
      <c r="Z66">
        <f t="shared" si="2"/>
        <v>3.5234761529633018E+22</v>
      </c>
      <c r="AA66">
        <f t="shared" si="3"/>
        <v>-7.6386370388648012E+21</v>
      </c>
      <c r="AB66">
        <f t="shared" si="4"/>
        <v>-3.4396797005514769E+22</v>
      </c>
      <c r="AC66">
        <f t="shared" si="5"/>
        <v>-1.2790751907007368E-3</v>
      </c>
      <c r="AD66">
        <f t="shared" si="6"/>
        <v>-5.759677998244268E-3</v>
      </c>
      <c r="AE66">
        <f t="shared" si="7"/>
        <v>627304408.08237994</v>
      </c>
      <c r="AF66">
        <f t="shared" si="8"/>
        <v>-140650899.64778626</v>
      </c>
      <c r="AG66">
        <f t="shared" si="9"/>
        <v>-27.628024119135915</v>
      </c>
      <c r="AH66">
        <f t="shared" si="10"/>
        <v>-124.40904476207619</v>
      </c>
      <c r="AJ66">
        <f t="shared" si="38"/>
        <v>121710270.41220275</v>
      </c>
      <c r="AK66">
        <f t="shared" si="39"/>
        <v>299388272.53253061</v>
      </c>
      <c r="AL66">
        <f t="shared" si="40"/>
        <v>104.8403308572408</v>
      </c>
      <c r="AM66">
        <f t="shared" si="41"/>
        <v>-99.877945719609983</v>
      </c>
      <c r="AN66">
        <f t="shared" si="11"/>
        <v>104.64937873504518</v>
      </c>
      <c r="AO66">
        <f t="shared" si="12"/>
        <v>-100.34765814245608</v>
      </c>
      <c r="AP66">
        <f t="shared" si="13"/>
        <v>323182189.56777978</v>
      </c>
      <c r="AQ66">
        <f t="shared" si="14"/>
        <v>2.803759283601428E+20</v>
      </c>
      <c r="AR66">
        <f t="shared" si="15"/>
        <v>-1.0558945127336151E+20</v>
      </c>
      <c r="AS66">
        <f t="shared" si="16"/>
        <v>-2.5973357307749482E+20</v>
      </c>
      <c r="AT66">
        <f t="shared" si="32"/>
        <v>-1.7680752055150956E-5</v>
      </c>
      <c r="AU66">
        <f t="shared" si="33"/>
        <v>-4.3491891004269058E-5</v>
      </c>
      <c r="AV66">
        <f t="shared" si="42"/>
        <v>-1.7680752055150956E-5</v>
      </c>
      <c r="AW66">
        <f t="shared" si="43"/>
        <v>-4.3491891004269058E-5</v>
      </c>
      <c r="AX66">
        <f t="shared" si="17"/>
        <v>2260426.5806769757</v>
      </c>
      <c r="AY66">
        <f t="shared" si="18"/>
        <v>-2167509.4158770512</v>
      </c>
      <c r="AZ66">
        <f t="shared" si="19"/>
        <v>-0.38190424439126064</v>
      </c>
      <c r="BA66">
        <f t="shared" si="20"/>
        <v>-0.93942484569221163</v>
      </c>
    </row>
    <row r="67" spans="3:53" x14ac:dyDescent="0.35">
      <c r="C67">
        <f t="shared" si="44"/>
        <v>32526768924.419426</v>
      </c>
      <c r="D67">
        <f t="shared" si="45"/>
        <v>146504435081.9371</v>
      </c>
      <c r="E67">
        <f t="shared" si="46"/>
        <v>29056.223802403674</v>
      </c>
      <c r="F67">
        <f t="shared" si="47"/>
        <v>-6446.4741934899221</v>
      </c>
      <c r="G67">
        <f t="shared" si="21"/>
        <v>150071783474.90942</v>
      </c>
      <c r="H67">
        <f t="shared" si="22"/>
        <v>3.520158497010946E+22</v>
      </c>
      <c r="I67">
        <f t="shared" si="23"/>
        <v>-7.6296409197235835E+21</v>
      </c>
      <c r="J67">
        <f t="shared" si="24"/>
        <v>-3.4364809963739302E+22</v>
      </c>
      <c r="K67">
        <f t="shared" si="25"/>
        <v>-1.277568807723306E-3</v>
      </c>
      <c r="L67">
        <f t="shared" si="26"/>
        <v>-5.7543218291592931E-3</v>
      </c>
      <c r="M67">
        <f t="shared" si="27"/>
        <v>627614434.13191938</v>
      </c>
      <c r="N67">
        <f t="shared" si="28"/>
        <v>-139243842.57938233</v>
      </c>
      <c r="O67">
        <f t="shared" si="29"/>
        <v>-27.595486246823409</v>
      </c>
      <c r="P67">
        <f t="shared" si="30"/>
        <v>-124.29335150984073</v>
      </c>
      <c r="S67">
        <f t="shared" si="34"/>
        <v>33146442219.674133</v>
      </c>
      <c r="T67">
        <f t="shared" si="35"/>
        <v>146293088052.54529</v>
      </c>
      <c r="U67">
        <f t="shared" si="36"/>
        <v>29028.056732495061</v>
      </c>
      <c r="V67">
        <f t="shared" si="37"/>
        <v>-6573.8202468155869</v>
      </c>
      <c r="W67">
        <f t="shared" si="31"/>
        <v>29013.976262582011</v>
      </c>
      <c r="X67">
        <f t="shared" si="0"/>
        <v>-6635.9649382777807</v>
      </c>
      <c r="Y67">
        <f t="shared" si="1"/>
        <v>150001180807.92554</v>
      </c>
      <c r="Z67">
        <f t="shared" si="2"/>
        <v>3.5234730184901109E+22</v>
      </c>
      <c r="AA67">
        <f t="shared" si="3"/>
        <v>-7.785978363031158E+21</v>
      </c>
      <c r="AB67">
        <f t="shared" si="4"/>
        <v>-3.4363712723353856E+22</v>
      </c>
      <c r="AC67">
        <f t="shared" si="5"/>
        <v>-1.3037472141713257E-3</v>
      </c>
      <c r="AD67">
        <f t="shared" si="6"/>
        <v>-5.7541380983512818E-3</v>
      </c>
      <c r="AE67">
        <f t="shared" si="7"/>
        <v>626701887.27177143</v>
      </c>
      <c r="AF67">
        <f t="shared" si="8"/>
        <v>-143336842.66680005</v>
      </c>
      <c r="AG67">
        <f t="shared" si="9"/>
        <v>-28.160939826100634</v>
      </c>
      <c r="AH67">
        <f t="shared" si="10"/>
        <v>-124.28938292438768</v>
      </c>
      <c r="AJ67">
        <f t="shared" si="38"/>
        <v>123970696.99287972</v>
      </c>
      <c r="AK67">
        <f t="shared" si="39"/>
        <v>297220763.11665356</v>
      </c>
      <c r="AL67">
        <f t="shared" si="40"/>
        <v>104.45842661284954</v>
      </c>
      <c r="AM67">
        <f t="shared" si="41"/>
        <v>-100.8173705653022</v>
      </c>
      <c r="AN67">
        <f t="shared" si="11"/>
        <v>104.26184883510096</v>
      </c>
      <c r="AO67">
        <f t="shared" si="12"/>
        <v>-101.2886674002112</v>
      </c>
      <c r="AP67">
        <f t="shared" si="13"/>
        <v>322038686.71410626</v>
      </c>
      <c r="AQ67">
        <f t="shared" si="14"/>
        <v>2.8237059486170025E+20</v>
      </c>
      <c r="AR67">
        <f t="shared" si="15"/>
        <v>-1.0870023043652441E+20</v>
      </c>
      <c r="AS67">
        <f t="shared" si="16"/>
        <v>-2.6060969426634336E+20</v>
      </c>
      <c r="AT67">
        <f t="shared" si="32"/>
        <v>-1.8201646087830609E-5</v>
      </c>
      <c r="AU67">
        <f t="shared" si="33"/>
        <v>-4.3638595824906792E-5</v>
      </c>
      <c r="AV67">
        <f t="shared" si="42"/>
        <v>-1.8201646087830609E-5</v>
      </c>
      <c r="AW67">
        <f t="shared" si="43"/>
        <v>-4.3638595824906792E-5</v>
      </c>
      <c r="AX67">
        <f t="shared" si="17"/>
        <v>2252055.9348381809</v>
      </c>
      <c r="AY67">
        <f t="shared" si="18"/>
        <v>-2187835.2158445618</v>
      </c>
      <c r="AZ67">
        <f t="shared" si="19"/>
        <v>-0.39315555549714115</v>
      </c>
      <c r="BA67">
        <f t="shared" si="20"/>
        <v>-0.94259366981798676</v>
      </c>
    </row>
    <row r="68" spans="3:53" x14ac:dyDescent="0.35">
      <c r="C68">
        <f t="shared" si="44"/>
        <v>33154383358.551346</v>
      </c>
      <c r="D68">
        <f t="shared" si="45"/>
        <v>146365191239.35773</v>
      </c>
      <c r="E68">
        <f t="shared" si="46"/>
        <v>29028.62831615685</v>
      </c>
      <c r="F68">
        <f t="shared" si="47"/>
        <v>-6570.7675449997632</v>
      </c>
      <c r="G68">
        <f t="shared" si="21"/>
        <v>150073256586.30704</v>
      </c>
      <c r="H68">
        <f t="shared" si="22"/>
        <v>3.5200893899592222E+22</v>
      </c>
      <c r="I68">
        <f t="shared" si="23"/>
        <v>-7.7766282778010756E+21</v>
      </c>
      <c r="J68">
        <f t="shared" si="24"/>
        <v>-3.4331137236614425E+22</v>
      </c>
      <c r="K68">
        <f t="shared" si="25"/>
        <v>-1.3021815602480033E-3</v>
      </c>
      <c r="L68">
        <f t="shared" si="26"/>
        <v>-5.7486833952803788E-3</v>
      </c>
      <c r="M68">
        <f t="shared" si="27"/>
        <v>627018371.62898791</v>
      </c>
      <c r="N68">
        <f t="shared" si="28"/>
        <v>-141928578.97199488</v>
      </c>
      <c r="O68">
        <f t="shared" si="29"/>
        <v>-28.12712170135687</v>
      </c>
      <c r="P68">
        <f t="shared" si="30"/>
        <v>-124.17156133805618</v>
      </c>
      <c r="S68">
        <f t="shared" si="34"/>
        <v>33773144106.945904</v>
      </c>
      <c r="T68">
        <f t="shared" si="35"/>
        <v>146149751209.87848</v>
      </c>
      <c r="U68">
        <f t="shared" si="36"/>
        <v>28999.895792668962</v>
      </c>
      <c r="V68">
        <f t="shared" si="37"/>
        <v>-6698.1096297399745</v>
      </c>
      <c r="W68">
        <f t="shared" si="31"/>
        <v>28985.549122309043</v>
      </c>
      <c r="X68">
        <f t="shared" si="0"/>
        <v>-6760.1933462323677</v>
      </c>
      <c r="Y68">
        <f t="shared" si="1"/>
        <v>150001250133.38358</v>
      </c>
      <c r="Z68">
        <f t="shared" si="2"/>
        <v>3.5234697616329284E+22</v>
      </c>
      <c r="AA68">
        <f t="shared" si="3"/>
        <v>-7.9331773508740543E+21</v>
      </c>
      <c r="AB68">
        <f t="shared" si="4"/>
        <v>-3.4329995823386578E+22</v>
      </c>
      <c r="AC68">
        <f t="shared" si="5"/>
        <v>-1.3283954036962581E-3</v>
      </c>
      <c r="AD68">
        <f t="shared" si="6"/>
        <v>-5.7484922678142291E-3</v>
      </c>
      <c r="AE68">
        <f t="shared" si="7"/>
        <v>626087861.04187536</v>
      </c>
      <c r="AF68">
        <f t="shared" si="8"/>
        <v>-146020176.27861914</v>
      </c>
      <c r="AG68">
        <f t="shared" si="9"/>
        <v>-28.693340719839174</v>
      </c>
      <c r="AH68">
        <f t="shared" si="10"/>
        <v>-124.16743298478735</v>
      </c>
      <c r="AJ68">
        <f t="shared" si="38"/>
        <v>126222752.92771789</v>
      </c>
      <c r="AK68">
        <f t="shared" si="39"/>
        <v>295032927.90080899</v>
      </c>
      <c r="AL68">
        <f t="shared" si="40"/>
        <v>104.06527105735239</v>
      </c>
      <c r="AM68">
        <f t="shared" si="41"/>
        <v>-101.75996423512018</v>
      </c>
      <c r="AN68">
        <f t="shared" si="11"/>
        <v>103.86298345409274</v>
      </c>
      <c r="AO68">
        <f t="shared" si="12"/>
        <v>-102.2327910629577</v>
      </c>
      <c r="AP68">
        <f t="shared" si="13"/>
        <v>320899691.34041816</v>
      </c>
      <c r="AQ68">
        <f t="shared" si="14"/>
        <v>2.843786340327674E+20</v>
      </c>
      <c r="AR68">
        <f t="shared" si="15"/>
        <v>-1.1185755246913454E+20</v>
      </c>
      <c r="AS68">
        <f t="shared" si="16"/>
        <v>-2.6145572368941839E+20</v>
      </c>
      <c r="AT68">
        <f t="shared" si="32"/>
        <v>-1.8730333635153137E-5</v>
      </c>
      <c r="AU68">
        <f t="shared" si="33"/>
        <v>-4.3780261836808167E-5</v>
      </c>
      <c r="AV68">
        <f t="shared" si="42"/>
        <v>-1.8730333635153137E-5</v>
      </c>
      <c r="AW68">
        <f t="shared" si="43"/>
        <v>-4.3780261836808167E-5</v>
      </c>
      <c r="AX68">
        <f t="shared" si="17"/>
        <v>2243440.442608403</v>
      </c>
      <c r="AY68">
        <f t="shared" si="18"/>
        <v>-2208228.2869598866</v>
      </c>
      <c r="AZ68">
        <f t="shared" si="19"/>
        <v>-0.40457520651930778</v>
      </c>
      <c r="BA68">
        <f t="shared" si="20"/>
        <v>-0.94565365567505644</v>
      </c>
    </row>
    <row r="69" spans="3:53" x14ac:dyDescent="0.35">
      <c r="C69">
        <f t="shared" si="44"/>
        <v>33781401730.180332</v>
      </c>
      <c r="D69">
        <f t="shared" si="45"/>
        <v>146223262660.38574</v>
      </c>
      <c r="E69">
        <f t="shared" si="46"/>
        <v>29000.501194455494</v>
      </c>
      <c r="F69">
        <f t="shared" si="47"/>
        <v>-6694.9391063378198</v>
      </c>
      <c r="G69">
        <f t="shared" si="21"/>
        <v>150074733536.00861</v>
      </c>
      <c r="H69">
        <f t="shared" si="22"/>
        <v>3.520020104886796E+22</v>
      </c>
      <c r="I69">
        <f t="shared" si="23"/>
        <v>-7.923466559609854E+21</v>
      </c>
      <c r="J69">
        <f t="shared" si="24"/>
        <v>-3.4296834133188877E+22</v>
      </c>
      <c r="K69">
        <f t="shared" si="25"/>
        <v>-1.3267693502360773E-3</v>
      </c>
      <c r="L69">
        <f t="shared" si="26"/>
        <v>-5.7429394060932474E-3</v>
      </c>
      <c r="M69">
        <f t="shared" si="27"/>
        <v>626410825.80023861</v>
      </c>
      <c r="N69">
        <f t="shared" si="28"/>
        <v>-144610684.69689691</v>
      </c>
      <c r="O69">
        <f t="shared" si="29"/>
        <v>-28.658217965099272</v>
      </c>
      <c r="P69">
        <f t="shared" si="30"/>
        <v>-124.04749117161414</v>
      </c>
      <c r="S69">
        <f t="shared" si="34"/>
        <v>34399231967.987778</v>
      </c>
      <c r="T69">
        <f t="shared" si="35"/>
        <v>146003731033.59985</v>
      </c>
      <c r="U69">
        <f t="shared" si="36"/>
        <v>28971.202451949124</v>
      </c>
      <c r="V69">
        <f t="shared" si="37"/>
        <v>-6822.2770627247619</v>
      </c>
      <c r="W69">
        <f t="shared" si="31"/>
        <v>28956.589843491322</v>
      </c>
      <c r="X69">
        <f t="shared" si="0"/>
        <v>-6884.2986612580644</v>
      </c>
      <c r="Y69">
        <f t="shared" si="1"/>
        <v>150001322113.2374</v>
      </c>
      <c r="Z69">
        <f t="shared" si="2"/>
        <v>3.5234663800790338E+22</v>
      </c>
      <c r="AA69">
        <f t="shared" si="3"/>
        <v>-8.0802312694448416E+21</v>
      </c>
      <c r="AB69">
        <f t="shared" si="4"/>
        <v>-3.4295646892674452E+22</v>
      </c>
      <c r="AC69">
        <f t="shared" si="5"/>
        <v>-1.3530193016484998E-3</v>
      </c>
      <c r="AD69">
        <f t="shared" si="6"/>
        <v>-5.7427406049354408E-3</v>
      </c>
      <c r="AE69">
        <f t="shared" si="7"/>
        <v>625462340.61941254</v>
      </c>
      <c r="AF69">
        <f t="shared" si="8"/>
        <v>-148700851.0831742</v>
      </c>
      <c r="AG69">
        <f t="shared" si="9"/>
        <v>-29.225216915607596</v>
      </c>
      <c r="AH69">
        <f t="shared" si="10"/>
        <v>-124.04319706660552</v>
      </c>
      <c r="AJ69">
        <f t="shared" si="38"/>
        <v>128466193.3703263</v>
      </c>
      <c r="AK69">
        <f t="shared" si="39"/>
        <v>292824699.6138491</v>
      </c>
      <c r="AL69">
        <f t="shared" si="40"/>
        <v>103.66069585083308</v>
      </c>
      <c r="AM69">
        <f t="shared" si="41"/>
        <v>-102.70561789079524</v>
      </c>
      <c r="AN69">
        <f t="shared" si="11"/>
        <v>103.45261398021475</v>
      </c>
      <c r="AO69">
        <f t="shared" si="12"/>
        <v>-103.17991785766087</v>
      </c>
      <c r="AP69">
        <f t="shared" si="13"/>
        <v>319765331.99051303</v>
      </c>
      <c r="AQ69">
        <f t="shared" si="14"/>
        <v>2.8639986470206377E+20</v>
      </c>
      <c r="AR69">
        <f t="shared" si="15"/>
        <v>-1.1506156771598428E+20</v>
      </c>
      <c r="AS69">
        <f t="shared" si="16"/>
        <v>-2.6227031501125019E+20</v>
      </c>
      <c r="AT69">
        <f t="shared" si="32"/>
        <v>-1.9266839872067026E-5</v>
      </c>
      <c r="AU69">
        <f t="shared" si="33"/>
        <v>-4.3916663598668818E-5</v>
      </c>
      <c r="AV69">
        <f t="shared" si="42"/>
        <v>-1.9266839872067026E-5</v>
      </c>
      <c r="AW69">
        <f t="shared" si="43"/>
        <v>-4.3916663598668818E-5</v>
      </c>
      <c r="AX69">
        <f t="shared" si="17"/>
        <v>2234576.4619726385</v>
      </c>
      <c r="AY69">
        <f t="shared" si="18"/>
        <v>-2228686.2257254748</v>
      </c>
      <c r="AZ69">
        <f t="shared" si="19"/>
        <v>-0.41616374123664779</v>
      </c>
      <c r="BA69">
        <f t="shared" si="20"/>
        <v>-0.94859993373124651</v>
      </c>
    </row>
    <row r="70" spans="3:53" x14ac:dyDescent="0.35">
      <c r="C70">
        <f t="shared" si="44"/>
        <v>34407812555.980568</v>
      </c>
      <c r="D70">
        <f t="shared" si="45"/>
        <v>146078651975.68884</v>
      </c>
      <c r="E70">
        <f t="shared" si="46"/>
        <v>28971.842976490396</v>
      </c>
      <c r="F70">
        <f t="shared" si="47"/>
        <v>-6818.9865975094335</v>
      </c>
      <c r="G70">
        <f t="shared" si="21"/>
        <v>150076214397.62503</v>
      </c>
      <c r="H70">
        <f t="shared" si="22"/>
        <v>3.5199506383565318E+22</v>
      </c>
      <c r="I70">
        <f t="shared" si="23"/>
        <v>-8.0701530390409647E+21</v>
      </c>
      <c r="J70">
        <f t="shared" si="24"/>
        <v>-3.4261901283687009E+22</v>
      </c>
      <c r="K70">
        <f t="shared" si="25"/>
        <v>-1.3513317212057877E-3</v>
      </c>
      <c r="L70">
        <f t="shared" si="26"/>
        <v>-5.7370899671277641E-3</v>
      </c>
      <c r="M70">
        <f t="shared" si="27"/>
        <v>625791808.29219258</v>
      </c>
      <c r="N70">
        <f t="shared" si="28"/>
        <v>-147290110.50620377</v>
      </c>
      <c r="O70">
        <f t="shared" si="29"/>
        <v>-29.188765178045013</v>
      </c>
      <c r="P70">
        <f t="shared" si="30"/>
        <v>-123.9211432899597</v>
      </c>
      <c r="S70">
        <f t="shared" si="34"/>
        <v>35024694308.607193</v>
      </c>
      <c r="T70">
        <f t="shared" si="35"/>
        <v>145855030182.51669</v>
      </c>
      <c r="U70">
        <f t="shared" si="36"/>
        <v>28941.977235033515</v>
      </c>
      <c r="V70">
        <f t="shared" si="37"/>
        <v>-6946.3202597913678</v>
      </c>
      <c r="W70">
        <f t="shared" si="31"/>
        <v>28927.098955765337</v>
      </c>
      <c r="X70">
        <f t="shared" si="0"/>
        <v>-7008.2785984595994</v>
      </c>
      <c r="Y70">
        <f t="shared" si="1"/>
        <v>150001396796.67734</v>
      </c>
      <c r="Z70">
        <f t="shared" si="2"/>
        <v>3.5234628715180481E+22</v>
      </c>
      <c r="AA70">
        <f t="shared" si="3"/>
        <v>-8.227137387922013E+21</v>
      </c>
      <c r="AB70">
        <f t="shared" si="4"/>
        <v>-3.4260666530248304E+22</v>
      </c>
      <c r="AC70">
        <f t="shared" si="5"/>
        <v>-1.3776184507572023E-3</v>
      </c>
      <c r="AD70">
        <f t="shared" si="6"/>
        <v>-5.7368832100214836E-3</v>
      </c>
      <c r="AE70">
        <f t="shared" si="7"/>
        <v>624825337.44453132</v>
      </c>
      <c r="AF70">
        <f t="shared" si="8"/>
        <v>-151378817.72672734</v>
      </c>
      <c r="AG70">
        <f t="shared" si="9"/>
        <v>-29.75655853635557</v>
      </c>
      <c r="AH70">
        <f t="shared" si="10"/>
        <v>-123.91667733646405</v>
      </c>
      <c r="AJ70">
        <f t="shared" si="38"/>
        <v>130700769.83229893</v>
      </c>
      <c r="AK70">
        <f t="shared" si="39"/>
        <v>290596013.38812363</v>
      </c>
      <c r="AL70">
        <f t="shared" si="40"/>
        <v>103.24453210959643</v>
      </c>
      <c r="AM70">
        <f t="shared" si="41"/>
        <v>-103.65421782452648</v>
      </c>
      <c r="AN70">
        <f t="shared" si="11"/>
        <v>103.03057131265538</v>
      </c>
      <c r="AO70">
        <f t="shared" si="12"/>
        <v>-104.12993158422501</v>
      </c>
      <c r="AP70">
        <f t="shared" si="13"/>
        <v>318635739.10003585</v>
      </c>
      <c r="AQ70">
        <f t="shared" si="14"/>
        <v>2.8843409160655395E+20</v>
      </c>
      <c r="AR70">
        <f t="shared" si="15"/>
        <v>-1.1831239623443795E+20</v>
      </c>
      <c r="AS70">
        <f t="shared" si="16"/>
        <v>-2.6305209008514512E+20</v>
      </c>
      <c r="AT70">
        <f t="shared" si="32"/>
        <v>-1.981118490194875E-5</v>
      </c>
      <c r="AU70">
        <f t="shared" si="33"/>
        <v>-4.4047570342455644E-5</v>
      </c>
      <c r="AV70">
        <f t="shared" si="42"/>
        <v>-1.981118490194875E-5</v>
      </c>
      <c r="AW70">
        <f t="shared" si="43"/>
        <v>-4.4047570342455644E-5</v>
      </c>
      <c r="AX70">
        <f t="shared" si="17"/>
        <v>2225460.3403533562</v>
      </c>
      <c r="AY70">
        <f t="shared" si="18"/>
        <v>-2249206.5222192602</v>
      </c>
      <c r="AZ70">
        <f t="shared" si="19"/>
        <v>-0.427921593882093</v>
      </c>
      <c r="BA70">
        <f t="shared" si="20"/>
        <v>-0.95142751939704195</v>
      </c>
    </row>
    <row r="71" spans="3:53" x14ac:dyDescent="0.35">
      <c r="C71">
        <f t="shared" si="44"/>
        <v>35033604364.272758</v>
      </c>
      <c r="D71">
        <f t="shared" si="45"/>
        <v>145931361865.18265</v>
      </c>
      <c r="E71">
        <f t="shared" si="46"/>
        <v>28942.654211312351</v>
      </c>
      <c r="F71">
        <f t="shared" si="47"/>
        <v>-6942.9077407993937</v>
      </c>
      <c r="G71">
        <f t="shared" si="21"/>
        <v>150077699244.68884</v>
      </c>
      <c r="H71">
        <f t="shared" si="22"/>
        <v>3.5198809869354229E+22</v>
      </c>
      <c r="I71">
        <f t="shared" si="23"/>
        <v>-8.2166849922564725E+21</v>
      </c>
      <c r="J71">
        <f t="shared" si="24"/>
        <v>-3.4226339330360405E+22</v>
      </c>
      <c r="K71">
        <f t="shared" si="25"/>
        <v>-1.3758682170556718E-3</v>
      </c>
      <c r="L71">
        <f t="shared" si="26"/>
        <v>-5.7311351859277299E-3</v>
      </c>
      <c r="M71">
        <f t="shared" si="27"/>
        <v>625161330.96434677</v>
      </c>
      <c r="N71">
        <f t="shared" si="28"/>
        <v>-149966807.20126691</v>
      </c>
      <c r="O71">
        <f t="shared" si="29"/>
        <v>-29.718753488402509</v>
      </c>
      <c r="P71">
        <f t="shared" si="30"/>
        <v>-123.79252001603896</v>
      </c>
      <c r="S71">
        <f t="shared" si="34"/>
        <v>35649519646.051727</v>
      </c>
      <c r="T71">
        <f t="shared" si="35"/>
        <v>145703651364.78998</v>
      </c>
      <c r="U71">
        <f t="shared" si="36"/>
        <v>28912.22067649716</v>
      </c>
      <c r="V71">
        <f t="shared" si="37"/>
        <v>-7070.2369371278319</v>
      </c>
      <c r="W71">
        <f t="shared" si="31"/>
        <v>28897.076998640699</v>
      </c>
      <c r="X71">
        <f t="shared" si="0"/>
        <v>-7132.1308751299612</v>
      </c>
      <c r="Y71">
        <f t="shared" si="1"/>
        <v>150001474232.84378</v>
      </c>
      <c r="Z71">
        <f t="shared" si="2"/>
        <v>3.5234592336419762E+22</v>
      </c>
      <c r="AA71">
        <f t="shared" si="3"/>
        <v>-8.3738929776650795E+21</v>
      </c>
      <c r="AB71">
        <f t="shared" si="4"/>
        <v>-3.4225055347103553E+22</v>
      </c>
      <c r="AC71">
        <f t="shared" si="5"/>
        <v>-1.4021923941167245E-3</v>
      </c>
      <c r="AD71">
        <f t="shared" si="6"/>
        <v>-5.7309201853823766E-3</v>
      </c>
      <c r="AE71">
        <f t="shared" si="7"/>
        <v>624176863.17063916</v>
      </c>
      <c r="AF71">
        <f t="shared" si="8"/>
        <v>-154054026.90280718</v>
      </c>
      <c r="AG71">
        <f t="shared" si="9"/>
        <v>-30.287355712921251</v>
      </c>
      <c r="AH71">
        <f t="shared" si="10"/>
        <v>-123.78787600425933</v>
      </c>
      <c r="AJ71">
        <f t="shared" si="38"/>
        <v>132926230.17265229</v>
      </c>
      <c r="AK71">
        <f t="shared" si="39"/>
        <v>288346806.86590439</v>
      </c>
      <c r="AL71">
        <f t="shared" si="40"/>
        <v>102.81661051571434</v>
      </c>
      <c r="AM71">
        <f t="shared" si="41"/>
        <v>-104.60564534392353</v>
      </c>
      <c r="AN71">
        <f t="shared" si="11"/>
        <v>102.59668597424429</v>
      </c>
      <c r="AO71">
        <f t="shared" si="12"/>
        <v>-105.08271100058113</v>
      </c>
      <c r="AP71">
        <f t="shared" si="13"/>
        <v>317511045.00107723</v>
      </c>
      <c r="AQ71">
        <f t="shared" si="14"/>
        <v>2.9048110492622661E+20</v>
      </c>
      <c r="AR71">
        <f t="shared" si="15"/>
        <v>-1.2161012607954774E+20</v>
      </c>
      <c r="AS71">
        <f t="shared" si="16"/>
        <v>-2.6379963903325946E+20</v>
      </c>
      <c r="AT71">
        <f t="shared" si="32"/>
        <v>-2.0363383469448715E-5</v>
      </c>
      <c r="AU71">
        <f t="shared" si="33"/>
        <v>-4.4172745986815042E-5</v>
      </c>
      <c r="AV71">
        <f t="shared" si="42"/>
        <v>-2.0363383469448715E-5</v>
      </c>
      <c r="AW71">
        <f t="shared" si="43"/>
        <v>-4.4172745986815042E-5</v>
      </c>
      <c r="AX71">
        <f t="shared" si="17"/>
        <v>2216088.4170436766</v>
      </c>
      <c r="AY71">
        <f t="shared" si="18"/>
        <v>-2269786.5576125523</v>
      </c>
      <c r="AZ71">
        <f t="shared" si="19"/>
        <v>-0.43984908294009223</v>
      </c>
      <c r="BA71">
        <f t="shared" si="20"/>
        <v>-0.95413131331520495</v>
      </c>
    </row>
    <row r="72" spans="3:53" x14ac:dyDescent="0.35">
      <c r="C72">
        <f t="shared" si="44"/>
        <v>35658765695.237106</v>
      </c>
      <c r="D72">
        <f t="shared" si="45"/>
        <v>145781395057.98138</v>
      </c>
      <c r="E72">
        <f t="shared" si="46"/>
        <v>28912.935457823947</v>
      </c>
      <c r="F72">
        <f t="shared" si="47"/>
        <v>-7066.7002608154326</v>
      </c>
      <c r="G72">
        <f t="shared" si="21"/>
        <v>150079188150.65283</v>
      </c>
      <c r="H72">
        <f t="shared" si="22"/>
        <v>3.5198111471946537E+22</v>
      </c>
      <c r="I72">
        <f t="shared" si="23"/>
        <v>-8.3630596977447676E+21</v>
      </c>
      <c r="J72">
        <f t="shared" si="24"/>
        <v>-3.4190148927483952E+22</v>
      </c>
      <c r="K72">
        <f t="shared" si="25"/>
        <v>-1.4003783820738056E-3</v>
      </c>
      <c r="L72">
        <f t="shared" si="26"/>
        <v>-5.7250751720502261E-3</v>
      </c>
      <c r="M72">
        <f t="shared" si="27"/>
        <v>624519405.88899732</v>
      </c>
      <c r="N72">
        <f t="shared" si="28"/>
        <v>-152640725.63361335</v>
      </c>
      <c r="O72">
        <f t="shared" si="29"/>
        <v>-30.248173052794201</v>
      </c>
      <c r="P72">
        <f t="shared" si="30"/>
        <v>-123.66162371628488</v>
      </c>
      <c r="S72">
        <f t="shared" si="34"/>
        <v>36273696509.222366</v>
      </c>
      <c r="T72">
        <f t="shared" si="35"/>
        <v>145549597337.88718</v>
      </c>
      <c r="U72">
        <f t="shared" si="36"/>
        <v>28881.933320784239</v>
      </c>
      <c r="V72">
        <f t="shared" si="37"/>
        <v>-7194.0248131320914</v>
      </c>
      <c r="W72">
        <f t="shared" si="31"/>
        <v>28866.524521492127</v>
      </c>
      <c r="X72">
        <f t="shared" si="0"/>
        <v>-7255.8532107936635</v>
      </c>
      <c r="Y72">
        <f t="shared" si="1"/>
        <v>150001554470.82629</v>
      </c>
      <c r="Z72">
        <f t="shared" si="2"/>
        <v>3.5234554641452433E+22</v>
      </c>
      <c r="AA72">
        <f t="shared" si="3"/>
        <v>-8.5204953122684629E+21</v>
      </c>
      <c r="AB72">
        <f t="shared" si="4"/>
        <v>-3.4188813966195263E+22</v>
      </c>
      <c r="AC72">
        <f t="shared" si="5"/>
        <v>-1.4267406751956569E-3</v>
      </c>
      <c r="AD72">
        <f t="shared" si="6"/>
        <v>-5.7248516353307537E-3</v>
      </c>
      <c r="AE72">
        <f t="shared" si="7"/>
        <v>623516929.66422999</v>
      </c>
      <c r="AF72">
        <f t="shared" si="8"/>
        <v>-156726429.35314313</v>
      </c>
      <c r="AG72">
        <f t="shared" si="9"/>
        <v>-30.817598584226189</v>
      </c>
      <c r="AH72">
        <f t="shared" si="10"/>
        <v>-123.65679532314428</v>
      </c>
      <c r="AJ72">
        <f t="shared" si="38"/>
        <v>135142318.58969596</v>
      </c>
      <c r="AK72">
        <f t="shared" si="39"/>
        <v>286077020.30829185</v>
      </c>
      <c r="AL72">
        <f t="shared" si="40"/>
        <v>102.37676143277426</v>
      </c>
      <c r="AM72">
        <f t="shared" si="41"/>
        <v>-105.55977665723873</v>
      </c>
      <c r="AN72">
        <f t="shared" si="11"/>
        <v>102.15078823038759</v>
      </c>
      <c r="AO72">
        <f t="shared" si="12"/>
        <v>-106.03812970817735</v>
      </c>
      <c r="AP72">
        <f t="shared" si="13"/>
        <v>316391383.92546296</v>
      </c>
      <c r="AQ72">
        <f t="shared" si="14"/>
        <v>2.925406798142713E+20</v>
      </c>
      <c r="AR72">
        <f t="shared" si="15"/>
        <v>-1.2495481154196113E+20</v>
      </c>
      <c r="AS72">
        <f t="shared" si="16"/>
        <v>-2.6451152038939437E+20</v>
      </c>
      <c r="AT72">
        <f t="shared" si="32"/>
        <v>-2.0923444665432204E-5</v>
      </c>
      <c r="AU72">
        <f t="shared" si="33"/>
        <v>-4.4291949160983649E-5</v>
      </c>
      <c r="AV72">
        <f t="shared" si="42"/>
        <v>-2.0923444665432204E-5</v>
      </c>
      <c r="AW72">
        <f t="shared" si="43"/>
        <v>-4.4291949160983649E-5</v>
      </c>
      <c r="AX72">
        <f t="shared" si="17"/>
        <v>2206457.0257763718</v>
      </c>
      <c r="AY72">
        <f t="shared" si="18"/>
        <v>-2290423.6016966309</v>
      </c>
      <c r="AZ72">
        <f t="shared" si="19"/>
        <v>-0.45194640477333564</v>
      </c>
      <c r="BA72">
        <f t="shared" si="20"/>
        <v>-0.95670610187724681</v>
      </c>
    </row>
    <row r="73" spans="3:53" x14ac:dyDescent="0.35">
      <c r="C73">
        <f t="shared" si="44"/>
        <v>36283285101.126106</v>
      </c>
      <c r="D73">
        <f t="shared" si="45"/>
        <v>145628754332.34778</v>
      </c>
      <c r="E73">
        <f t="shared" si="46"/>
        <v>28882.687284771153</v>
      </c>
      <c r="F73">
        <f t="shared" si="47"/>
        <v>-7190.3618845317178</v>
      </c>
      <c r="G73">
        <f t="shared" si="21"/>
        <v>150080681188.88889</v>
      </c>
      <c r="H73">
        <f t="shared" si="22"/>
        <v>3.5197411157096582E+22</v>
      </c>
      <c r="I73">
        <f t="shared" si="23"/>
        <v>-8.5092744363758909E+21</v>
      </c>
      <c r="J73">
        <f t="shared" si="24"/>
        <v>-3.4153330741351513E+22</v>
      </c>
      <c r="K73">
        <f t="shared" si="25"/>
        <v>-1.4248617609470681E-3</v>
      </c>
      <c r="L73">
        <f t="shared" si="26"/>
        <v>-5.7189100370648883E-3</v>
      </c>
      <c r="M73">
        <f t="shared" si="27"/>
        <v>623866045.35105693</v>
      </c>
      <c r="N73">
        <f t="shared" si="28"/>
        <v>-155311816.70588511</v>
      </c>
      <c r="O73">
        <f t="shared" si="29"/>
        <v>-30.77701403645667</v>
      </c>
      <c r="P73">
        <f t="shared" si="30"/>
        <v>-123.52845680060159</v>
      </c>
      <c r="S73">
        <f t="shared" si="34"/>
        <v>36897213438.886597</v>
      </c>
      <c r="T73">
        <f t="shared" si="35"/>
        <v>145392870908.53403</v>
      </c>
      <c r="U73">
        <f t="shared" si="36"/>
        <v>28851.115722200015</v>
      </c>
      <c r="V73">
        <f t="shared" si="37"/>
        <v>-7317.6816084552356</v>
      </c>
      <c r="W73">
        <f t="shared" si="31"/>
        <v>28835.442083551279</v>
      </c>
      <c r="X73">
        <f t="shared" si="0"/>
        <v>-7379.4433272499909</v>
      </c>
      <c r="Y73">
        <f t="shared" si="1"/>
        <v>150001637559.66263</v>
      </c>
      <c r="Z73">
        <f t="shared" si="2"/>
        <v>3.5234515607247464E+22</v>
      </c>
      <c r="AA73">
        <f t="shared" si="3"/>
        <v>-8.6669416676154503E+21</v>
      </c>
      <c r="AB73">
        <f t="shared" si="4"/>
        <v>-3.4151943022433094E+22</v>
      </c>
      <c r="AC73">
        <f t="shared" si="5"/>
        <v>-1.4512628378458557E-3</v>
      </c>
      <c r="AD73">
        <f t="shared" si="6"/>
        <v>-5.7186776661810271E-3</v>
      </c>
      <c r="AE73">
        <f t="shared" si="7"/>
        <v>622845549.00470757</v>
      </c>
      <c r="AF73">
        <f t="shared" si="8"/>
        <v>-159395975.8685998</v>
      </c>
      <c r="AG73">
        <f t="shared" si="9"/>
        <v>-31.347277297470484</v>
      </c>
      <c r="AH73">
        <f t="shared" si="10"/>
        <v>-123.52343758951018</v>
      </c>
      <c r="AJ73">
        <f t="shared" si="38"/>
        <v>137348775.61547235</v>
      </c>
      <c r="AK73">
        <f t="shared" si="39"/>
        <v>283786596.70659524</v>
      </c>
      <c r="AL73">
        <f t="shared" si="40"/>
        <v>101.92481502800092</v>
      </c>
      <c r="AM73">
        <f t="shared" si="41"/>
        <v>-106.51648275911597</v>
      </c>
      <c r="AN73">
        <f t="shared" si="11"/>
        <v>101.69270821445967</v>
      </c>
      <c r="AO73">
        <f t="shared" si="12"/>
        <v>-106.99605603810677</v>
      </c>
      <c r="AP73">
        <f t="shared" si="13"/>
        <v>315276892.00666308</v>
      </c>
      <c r="AQ73">
        <f t="shared" si="14"/>
        <v>2.9461257592333559E+20</v>
      </c>
      <c r="AR73">
        <f t="shared" si="15"/>
        <v>-1.2834647133966085E+20</v>
      </c>
      <c r="AS73">
        <f t="shared" si="16"/>
        <v>-2.6518626130861454E+20</v>
      </c>
      <c r="AT73">
        <f t="shared" si="32"/>
        <v>-2.1491371624189691E-5</v>
      </c>
      <c r="AU73">
        <f t="shared" si="33"/>
        <v>-4.440493323988857E-5</v>
      </c>
      <c r="AV73">
        <f t="shared" si="42"/>
        <v>-2.1491371624189691E-5</v>
      </c>
      <c r="AW73">
        <f t="shared" si="43"/>
        <v>-4.440493323988857E-5</v>
      </c>
      <c r="AX73">
        <f t="shared" si="17"/>
        <v>2196562.4974323288</v>
      </c>
      <c r="AY73">
        <f t="shared" si="18"/>
        <v>-2311114.8104231064</v>
      </c>
      <c r="AZ73">
        <f t="shared" si="19"/>
        <v>-0.46421362708249736</v>
      </c>
      <c r="BA73">
        <f t="shared" si="20"/>
        <v>-0.9591465579815931</v>
      </c>
    </row>
    <row r="74" spans="3:53" x14ac:dyDescent="0.35">
      <c r="C74">
        <f t="shared" si="44"/>
        <v>36907151146.477165</v>
      </c>
      <c r="D74">
        <f t="shared" si="45"/>
        <v>145473442515.64191</v>
      </c>
      <c r="E74">
        <f t="shared" si="46"/>
        <v>28851.910270734697</v>
      </c>
      <c r="F74">
        <f t="shared" si="47"/>
        <v>-7313.8903413323196</v>
      </c>
      <c r="G74">
        <f t="shared" si="21"/>
        <v>150082178432.68625</v>
      </c>
      <c r="H74">
        <f t="shared" si="22"/>
        <v>3.5196708890602038E+22</v>
      </c>
      <c r="I74">
        <f t="shared" si="23"/>
        <v>-8.6553264914570024E+21</v>
      </c>
      <c r="J74">
        <f t="shared" si="24"/>
        <v>-3.4115885450271807E+22</v>
      </c>
      <c r="K74">
        <f t="shared" si="25"/>
        <v>-1.4493178987704291E-3</v>
      </c>
      <c r="L74">
        <f t="shared" si="26"/>
        <v>-5.7126398945532156E-3</v>
      </c>
      <c r="M74">
        <f t="shared" si="27"/>
        <v>623201261.84786952</v>
      </c>
      <c r="N74">
        <f t="shared" si="28"/>
        <v>-157980031.37277812</v>
      </c>
      <c r="O74">
        <f t="shared" si="29"/>
        <v>-31.305266613441269</v>
      </c>
      <c r="P74">
        <f t="shared" si="30"/>
        <v>-123.39302172234946</v>
      </c>
      <c r="S74">
        <f t="shared" si="34"/>
        <v>37520058987.891304</v>
      </c>
      <c r="T74">
        <f t="shared" si="35"/>
        <v>145233474932.66544</v>
      </c>
      <c r="U74">
        <f t="shared" si="36"/>
        <v>28819.768444902544</v>
      </c>
      <c r="V74">
        <f t="shared" si="37"/>
        <v>-7441.2050460447454</v>
      </c>
      <c r="W74">
        <f t="shared" si="31"/>
        <v>28803.830253898381</v>
      </c>
      <c r="X74">
        <f t="shared" si="0"/>
        <v>-7502.8989486162291</v>
      </c>
      <c r="Y74">
        <f t="shared" si="1"/>
        <v>150001723548.33792</v>
      </c>
      <c r="Z74">
        <f t="shared" si="2"/>
        <v>3.5234475210798919E+22</v>
      </c>
      <c r="AA74">
        <f t="shared" si="3"/>
        <v>-8.8132293219321318E+21</v>
      </c>
      <c r="AB74">
        <f t="shared" si="4"/>
        <v>-3.4114443162675828E+22</v>
      </c>
      <c r="AC74">
        <f t="shared" si="5"/>
        <v>-1.4757584263114755E-3</v>
      </c>
      <c r="AD74">
        <f t="shared" si="6"/>
        <v>-5.7123983862484642E-3</v>
      </c>
      <c r="AE74">
        <f t="shared" si="7"/>
        <v>622162733.48420501</v>
      </c>
      <c r="AF74">
        <f t="shared" si="8"/>
        <v>-162062617.29011056</v>
      </c>
      <c r="AG74">
        <f t="shared" si="9"/>
        <v>-31.876382008327869</v>
      </c>
      <c r="AH74">
        <f t="shared" si="10"/>
        <v>-123.38780514296683</v>
      </c>
      <c r="AJ74">
        <f t="shared" si="38"/>
        <v>139545338.11290467</v>
      </c>
      <c r="AK74">
        <f t="shared" si="39"/>
        <v>281475481.89617211</v>
      </c>
      <c r="AL74">
        <f t="shared" si="40"/>
        <v>101.46060140091842</v>
      </c>
      <c r="AM74">
        <f t="shared" si="41"/>
        <v>-107.47562931709757</v>
      </c>
      <c r="AN74">
        <f t="shared" si="11"/>
        <v>101.22227605981661</v>
      </c>
      <c r="AO74">
        <f t="shared" si="12"/>
        <v>-107.95635293812191</v>
      </c>
      <c r="AP74">
        <f t="shared" si="13"/>
        <v>314167707.28024733</v>
      </c>
      <c r="AQ74">
        <f t="shared" si="14"/>
        <v>2.9669653692860793E+20</v>
      </c>
      <c r="AR74">
        <f t="shared" si="15"/>
        <v>-1.3178508676481534E+20</v>
      </c>
      <c r="AS74">
        <f t="shared" si="16"/>
        <v>-2.658223578479036E+20</v>
      </c>
      <c r="AT74">
        <f t="shared" si="32"/>
        <v>-2.2067161213130496E-5</v>
      </c>
      <c r="AU74">
        <f t="shared" si="33"/>
        <v>-4.4511446391142598E-5</v>
      </c>
      <c r="AV74">
        <f t="shared" si="42"/>
        <v>-2.2067161213130496E-5</v>
      </c>
      <c r="AW74">
        <f t="shared" si="43"/>
        <v>-4.4511446391142598E-5</v>
      </c>
      <c r="AX74">
        <f t="shared" si="17"/>
        <v>2186401.1628920389</v>
      </c>
      <c r="AY74">
        <f t="shared" si="18"/>
        <v>-2331857.2234634333</v>
      </c>
      <c r="AZ74">
        <f t="shared" si="19"/>
        <v>-0.47665068220361873</v>
      </c>
      <c r="BA74">
        <f t="shared" si="20"/>
        <v>-0.96144724204868015</v>
      </c>
    </row>
    <row r="75" spans="3:53" x14ac:dyDescent="0.35">
      <c r="C75">
        <f t="shared" si="44"/>
        <v>37530352408.325035</v>
      </c>
      <c r="D75">
        <f t="shared" si="45"/>
        <v>145315462484.26913</v>
      </c>
      <c r="E75">
        <f t="shared" si="46"/>
        <v>28820.605004121255</v>
      </c>
      <c r="F75">
        <f t="shared" si="47"/>
        <v>-7437.2833630546693</v>
      </c>
      <c r="G75">
        <f t="shared" si="21"/>
        <v>150083679955.25061</v>
      </c>
      <c r="H75">
        <f t="shared" si="22"/>
        <v>3.5196004638304353E+22</v>
      </c>
      <c r="I75">
        <f t="shared" si="23"/>
        <v>-8.8012131487877557E+21</v>
      </c>
      <c r="J75">
        <f t="shared" si="24"/>
        <v>-3.40778137445633E+22</v>
      </c>
      <c r="K75">
        <f t="shared" si="25"/>
        <v>-1.4737463410562216E-3</v>
      </c>
      <c r="L75">
        <f t="shared" si="26"/>
        <v>-5.7062648601077194E-3</v>
      </c>
      <c r="M75">
        <f t="shared" si="27"/>
        <v>622525068.08901906</v>
      </c>
      <c r="N75">
        <f t="shared" si="28"/>
        <v>-160645320.64198086</v>
      </c>
      <c r="O75">
        <f t="shared" si="29"/>
        <v>-31.832920966814388</v>
      </c>
      <c r="P75">
        <f t="shared" si="30"/>
        <v>-123.25532097832674</v>
      </c>
      <c r="S75">
        <f t="shared" si="34"/>
        <v>38142221721.375511</v>
      </c>
      <c r="T75">
        <f t="shared" si="35"/>
        <v>145071412315.37534</v>
      </c>
      <c r="U75">
        <f t="shared" si="36"/>
        <v>28787.892062894214</v>
      </c>
      <c r="V75">
        <f t="shared" si="37"/>
        <v>-7564.5928511877119</v>
      </c>
      <c r="W75">
        <f t="shared" si="31"/>
        <v>28771.689611453643</v>
      </c>
      <c r="X75">
        <f t="shared" si="0"/>
        <v>-7626.2178013708726</v>
      </c>
      <c r="Y75">
        <f t="shared" si="1"/>
        <v>150001812485.78366</v>
      </c>
      <c r="Z75">
        <f t="shared" si="2"/>
        <v>3.5234433429126469E+22</v>
      </c>
      <c r="AA75">
        <f t="shared" si="3"/>
        <v>-8.9593555558414082E+21</v>
      </c>
      <c r="AB75">
        <f t="shared" si="4"/>
        <v>-3.40763150457258E+22</v>
      </c>
      <c r="AC75">
        <f t="shared" si="5"/>
        <v>-1.500226985238012E-3</v>
      </c>
      <c r="AD75">
        <f t="shared" si="6"/>
        <v>-5.7060139058482586E-3</v>
      </c>
      <c r="AE75">
        <f t="shared" si="7"/>
        <v>621468495.60739875</v>
      </c>
      <c r="AF75">
        <f t="shared" si="8"/>
        <v>-164726304.50961086</v>
      </c>
      <c r="AG75">
        <f t="shared" si="9"/>
        <v>-32.404902881141055</v>
      </c>
      <c r="AH75">
        <f t="shared" si="10"/>
        <v>-123.24990036632239</v>
      </c>
      <c r="AJ75">
        <f t="shared" si="38"/>
        <v>141731739.27579671</v>
      </c>
      <c r="AK75">
        <f t="shared" si="39"/>
        <v>279143624.67270869</v>
      </c>
      <c r="AL75">
        <f t="shared" si="40"/>
        <v>100.98395071871481</v>
      </c>
      <c r="AM75">
        <f t="shared" si="41"/>
        <v>-108.43707655914625</v>
      </c>
      <c r="AN75">
        <f t="shared" si="11"/>
        <v>100.73932203859047</v>
      </c>
      <c r="AO75">
        <f t="shared" si="12"/>
        <v>-108.91887786080055</v>
      </c>
      <c r="AP75">
        <f t="shared" si="13"/>
        <v>313063969.68281174</v>
      </c>
      <c r="AQ75">
        <f t="shared" si="14"/>
        <v>2.9879229004853432E+20</v>
      </c>
      <c r="AR75">
        <f t="shared" si="15"/>
        <v>-1.3527059978726819E+20</v>
      </c>
      <c r="AS75">
        <f t="shared" si="16"/>
        <v>-2.6641827532217113E+20</v>
      </c>
      <c r="AT75">
        <f t="shared" si="32"/>
        <v>-2.2650803715215703E-5</v>
      </c>
      <c r="AU75">
        <f t="shared" si="33"/>
        <v>-4.4611231634656921E-5</v>
      </c>
      <c r="AV75">
        <f t="shared" si="42"/>
        <v>-2.2650803715215703E-5</v>
      </c>
      <c r="AW75">
        <f t="shared" si="43"/>
        <v>-4.4611231634656921E-5</v>
      </c>
      <c r="AX75">
        <f t="shared" si="17"/>
        <v>2175969.3560335543</v>
      </c>
      <c r="AY75">
        <f t="shared" si="18"/>
        <v>-2352647.7617932917</v>
      </c>
      <c r="AZ75">
        <f t="shared" si="19"/>
        <v>-0.48925736024865918</v>
      </c>
      <c r="BA75">
        <f t="shared" si="20"/>
        <v>-0.96360260330858949</v>
      </c>
    </row>
    <row r="76" spans="3:53" x14ac:dyDescent="0.35">
      <c r="C76">
        <f t="shared" si="44"/>
        <v>38152877476.414055</v>
      </c>
      <c r="D76">
        <f t="shared" si="45"/>
        <v>145154817163.62717</v>
      </c>
      <c r="E76">
        <f t="shared" si="46"/>
        <v>28788.772083154439</v>
      </c>
      <c r="F76">
        <f t="shared" si="47"/>
        <v>-7560.5386840329957</v>
      </c>
      <c r="G76">
        <f t="shared" si="21"/>
        <v>150085185829.70236</v>
      </c>
      <c r="H76">
        <f t="shared" si="22"/>
        <v>3.5195298366089614E+22</v>
      </c>
      <c r="I76">
        <f t="shared" si="23"/>
        <v>-8.9469316967158514E+21</v>
      </c>
      <c r="J76">
        <f t="shared" si="24"/>
        <v>-3.4039116326549544E+22</v>
      </c>
      <c r="K76">
        <f t="shared" si="25"/>
        <v>-1.4981466337434446E-3</v>
      </c>
      <c r="L76">
        <f t="shared" si="26"/>
        <v>-5.6997850513311353E-3</v>
      </c>
      <c r="M76">
        <f t="shared" si="27"/>
        <v>621837476.99613583</v>
      </c>
      <c r="N76">
        <f t="shared" si="28"/>
        <v>-163307635.5751127</v>
      </c>
      <c r="O76">
        <f t="shared" si="29"/>
        <v>-32.3599672888584</v>
      </c>
      <c r="P76">
        <f t="shared" si="30"/>
        <v>-123.11535710875252</v>
      </c>
      <c r="S76">
        <f t="shared" si="34"/>
        <v>38763690216.98291</v>
      </c>
      <c r="T76">
        <f t="shared" si="35"/>
        <v>144906686010.86572</v>
      </c>
      <c r="U76">
        <f t="shared" si="36"/>
        <v>28755.487160013072</v>
      </c>
      <c r="V76">
        <f t="shared" si="37"/>
        <v>-7687.8427515540343</v>
      </c>
      <c r="W76">
        <f t="shared" si="31"/>
        <v>28739.020744968515</v>
      </c>
      <c r="X76">
        <f t="shared" si="0"/>
        <v>-7749.3976143968157</v>
      </c>
      <c r="Y76">
        <f t="shared" si="1"/>
        <v>150001904420.87677</v>
      </c>
      <c r="Z76">
        <f t="shared" si="2"/>
        <v>3.5234390239275804E+22</v>
      </c>
      <c r="AA76">
        <f t="shared" si="3"/>
        <v>-9.1053176524169785E+21</v>
      </c>
      <c r="AB76">
        <f t="shared" si="4"/>
        <v>-3.4037559342322967E+22</v>
      </c>
      <c r="AC76">
        <f t="shared" si="5"/>
        <v>-1.5246680596813426E-3</v>
      </c>
      <c r="AD76">
        <f t="shared" si="6"/>
        <v>-5.6995243372945353E-3</v>
      </c>
      <c r="AE76">
        <f t="shared" si="7"/>
        <v>620762848.09131992</v>
      </c>
      <c r="AF76">
        <f t="shared" si="8"/>
        <v>-167386988.47097123</v>
      </c>
      <c r="AG76">
        <f t="shared" si="9"/>
        <v>-32.932830089116997</v>
      </c>
      <c r="AH76">
        <f t="shared" si="10"/>
        <v>-123.10972568556195</v>
      </c>
      <c r="AJ76">
        <f t="shared" si="38"/>
        <v>143907708.63183028</v>
      </c>
      <c r="AK76">
        <f t="shared" si="39"/>
        <v>276790976.91091537</v>
      </c>
      <c r="AL76">
        <f t="shared" si="40"/>
        <v>100.49469335846615</v>
      </c>
      <c r="AM76">
        <f t="shared" si="41"/>
        <v>-109.40067916245484</v>
      </c>
      <c r="AN76">
        <f t="shared" si="11"/>
        <v>100.24367670741829</v>
      </c>
      <c r="AO76">
        <f t="shared" si="12"/>
        <v>-109.88348265314343</v>
      </c>
      <c r="AP76">
        <f t="shared" si="13"/>
        <v>311965821.04929805</v>
      </c>
      <c r="AQ76">
        <f t="shared" si="14"/>
        <v>3.0089954556405134E+20</v>
      </c>
      <c r="AR76">
        <f t="shared" si="15"/>
        <v>-1.3880291111646786E+20</v>
      </c>
      <c r="AS76">
        <f t="shared" si="16"/>
        <v>-2.6697244874002733E+20</v>
      </c>
      <c r="AT76">
        <f t="shared" si="32"/>
        <v>-2.3242282504431993E-5</v>
      </c>
      <c r="AU76">
        <f t="shared" si="33"/>
        <v>-4.4704026915610736E-5</v>
      </c>
      <c r="AV76">
        <f t="shared" si="42"/>
        <v>-2.3242282504431993E-5</v>
      </c>
      <c r="AW76">
        <f t="shared" si="43"/>
        <v>-4.4704026915610736E-5</v>
      </c>
      <c r="AX76">
        <f t="shared" si="17"/>
        <v>2165263.4168802351</v>
      </c>
      <c r="AY76">
        <f t="shared" si="18"/>
        <v>-2373483.2253078981</v>
      </c>
      <c r="AZ76">
        <f t="shared" si="19"/>
        <v>-0.50203330209573105</v>
      </c>
      <c r="BA76">
        <f t="shared" si="20"/>
        <v>-0.96560698137719192</v>
      </c>
    </row>
    <row r="77" spans="3:53" x14ac:dyDescent="0.35">
      <c r="C77">
        <f t="shared" si="44"/>
        <v>38774714953.410194</v>
      </c>
      <c r="D77">
        <f t="shared" si="45"/>
        <v>144991509528.05206</v>
      </c>
      <c r="E77">
        <f t="shared" si="46"/>
        <v>28756.41211586558</v>
      </c>
      <c r="F77">
        <f t="shared" si="47"/>
        <v>-7683.6540411417482</v>
      </c>
      <c r="G77">
        <f t="shared" si="21"/>
        <v>150086696129.07544</v>
      </c>
      <c r="H77">
        <f t="shared" si="22"/>
        <v>3.5194590039889074E+22</v>
      </c>
      <c r="I77">
        <f t="shared" si="23"/>
        <v>-9.0924794261925286E+21</v>
      </c>
      <c r="J77">
        <f t="shared" si="24"/>
        <v>-3.3999793910553703E+22</v>
      </c>
      <c r="K77">
        <f t="shared" si="25"/>
        <v>-1.5225183232070543E-3</v>
      </c>
      <c r="L77">
        <f t="shared" si="26"/>
        <v>-5.6932005878355162E-3</v>
      </c>
      <c r="M77">
        <f t="shared" si="27"/>
        <v>621138501.70269656</v>
      </c>
      <c r="N77">
        <f t="shared" si="28"/>
        <v>-165966927.28866175</v>
      </c>
      <c r="O77">
        <f t="shared" si="29"/>
        <v>-32.88639578127237</v>
      </c>
      <c r="P77">
        <f t="shared" si="30"/>
        <v>-122.97313269724715</v>
      </c>
      <c r="S77">
        <f t="shared" si="34"/>
        <v>39384453065.074226</v>
      </c>
      <c r="T77">
        <f t="shared" si="35"/>
        <v>144739299022.39474</v>
      </c>
      <c r="U77">
        <f t="shared" si="36"/>
        <v>28722.554329923954</v>
      </c>
      <c r="V77">
        <f t="shared" si="37"/>
        <v>-7810.9524772395962</v>
      </c>
      <c r="W77">
        <f t="shared" si="31"/>
        <v>28705.824253016694</v>
      </c>
      <c r="X77">
        <f t="shared" si="0"/>
        <v>-7872.436119024509</v>
      </c>
      <c r="Y77">
        <f t="shared" si="1"/>
        <v>150001999402.43875</v>
      </c>
      <c r="Z77">
        <f t="shared" si="2"/>
        <v>3.5234345618319098E+22</v>
      </c>
      <c r="AA77">
        <f t="shared" si="3"/>
        <v>-9.2511128972373619E+21</v>
      </c>
      <c r="AB77">
        <f t="shared" si="4"/>
        <v>-3.3998176735138763E+22</v>
      </c>
      <c r="AC77">
        <f t="shared" si="5"/>
        <v>-1.5490811951167718E-3</v>
      </c>
      <c r="AD77">
        <f t="shared" si="6"/>
        <v>-5.6929297948993237E-3</v>
      </c>
      <c r="AE77">
        <f t="shared" si="7"/>
        <v>620045803.86516058</v>
      </c>
      <c r="AF77">
        <f t="shared" si="8"/>
        <v>-170044620.1709294</v>
      </c>
      <c r="AG77">
        <f t="shared" si="9"/>
        <v>-33.460153814522272</v>
      </c>
      <c r="AH77">
        <f t="shared" si="10"/>
        <v>-122.9672835698254</v>
      </c>
      <c r="AJ77">
        <f t="shared" si="38"/>
        <v>146072972.04871053</v>
      </c>
      <c r="AK77">
        <f t="shared" si="39"/>
        <v>274417493.68560749</v>
      </c>
      <c r="AL77">
        <f t="shared" si="40"/>
        <v>99.992660056370426</v>
      </c>
      <c r="AM77">
        <f t="shared" si="41"/>
        <v>-110.36628614383203</v>
      </c>
      <c r="AN77">
        <f t="shared" si="11"/>
        <v>99.735171060252156</v>
      </c>
      <c r="AO77">
        <f t="shared" si="12"/>
        <v>-110.85001344790055</v>
      </c>
      <c r="AP77">
        <f t="shared" si="13"/>
        <v>310873405.10862905</v>
      </c>
      <c r="AQ77">
        <f t="shared" si="14"/>
        <v>3.0301799633727881E+20</v>
      </c>
      <c r="AR77">
        <f t="shared" si="15"/>
        <v>-1.4238187822391815E+20</v>
      </c>
      <c r="AS77">
        <f t="shared" si="16"/>
        <v>-2.6748328332381533E+20</v>
      </c>
      <c r="AT77">
        <f t="shared" si="32"/>
        <v>-2.3841573714654747E-5</v>
      </c>
      <c r="AU77">
        <f t="shared" si="33"/>
        <v>-4.4789565191529694E-5</v>
      </c>
      <c r="AV77">
        <f t="shared" si="42"/>
        <v>-2.3841573714654747E-5</v>
      </c>
      <c r="AW77">
        <f t="shared" si="43"/>
        <v>-4.4789565191529694E-5</v>
      </c>
      <c r="AX77">
        <f t="shared" si="17"/>
        <v>2154279.6949014463</v>
      </c>
      <c r="AY77">
        <f t="shared" si="18"/>
        <v>-2394360.2904746518</v>
      </c>
      <c r="AZ77">
        <f t="shared" si="19"/>
        <v>-0.5149779922365425</v>
      </c>
      <c r="BA77">
        <f t="shared" si="20"/>
        <v>-0.96745460813704143</v>
      </c>
    </row>
    <row r="78" spans="3:53" x14ac:dyDescent="0.35">
      <c r="C78">
        <f t="shared" si="44"/>
        <v>39395853455.112892</v>
      </c>
      <c r="D78">
        <f t="shared" si="45"/>
        <v>144825542600.7634</v>
      </c>
      <c r="E78">
        <f t="shared" si="46"/>
        <v>28723.525720084308</v>
      </c>
      <c r="F78">
        <f t="shared" si="47"/>
        <v>-7806.6271738389951</v>
      </c>
      <c r="G78">
        <f t="shared" si="21"/>
        <v>150088210926.31583</v>
      </c>
      <c r="H78">
        <f t="shared" si="22"/>
        <v>3.5193879625679925E+22</v>
      </c>
      <c r="I78">
        <f t="shared" si="23"/>
        <v>-9.2378536308281631E+21</v>
      </c>
      <c r="J78">
        <f t="shared" si="24"/>
        <v>-3.3959847222893141E+22</v>
      </c>
      <c r="K78">
        <f t="shared" si="25"/>
        <v>-1.5468609562672743E-3</v>
      </c>
      <c r="L78">
        <f t="shared" si="26"/>
        <v>-5.6865115912413163E-3</v>
      </c>
      <c r="M78">
        <f t="shared" si="27"/>
        <v>620428155.55382109</v>
      </c>
      <c r="N78">
        <f t="shared" si="28"/>
        <v>-168623146.95492229</v>
      </c>
      <c r="O78">
        <f t="shared" si="29"/>
        <v>-33.412196655373123</v>
      </c>
      <c r="P78">
        <f t="shared" si="30"/>
        <v>-122.82865037081243</v>
      </c>
      <c r="S78">
        <f t="shared" si="34"/>
        <v>40004498868.939384</v>
      </c>
      <c r="T78">
        <f t="shared" si="35"/>
        <v>144569254402.22382</v>
      </c>
      <c r="U78">
        <f t="shared" si="36"/>
        <v>28689.094176109433</v>
      </c>
      <c r="V78">
        <f t="shared" si="37"/>
        <v>-7933.9197608094219</v>
      </c>
      <c r="W78">
        <f t="shared" si="31"/>
        <v>28672.100743984993</v>
      </c>
      <c r="X78">
        <f t="shared" si="0"/>
        <v>-7995.3310490751137</v>
      </c>
      <c r="Y78">
        <f t="shared" si="1"/>
        <v>150002097479.23489</v>
      </c>
      <c r="Z78">
        <f t="shared" si="2"/>
        <v>3.5234299543355337E+22</v>
      </c>
      <c r="AA78">
        <f t="shared" si="3"/>
        <v>-9.3967385784399073E+21</v>
      </c>
      <c r="AB78">
        <f t="shared" si="4"/>
        <v>-3.3958167918769542E+22</v>
      </c>
      <c r="AC78">
        <f t="shared" si="5"/>
        <v>-1.5734659374480756E-3</v>
      </c>
      <c r="AD78">
        <f t="shared" si="6"/>
        <v>-5.686230394971457E-3</v>
      </c>
      <c r="AE78">
        <f t="shared" si="7"/>
        <v>619317376.07007587</v>
      </c>
      <c r="AF78">
        <f t="shared" si="8"/>
        <v>-172699150.66002247</v>
      </c>
      <c r="AG78">
        <f t="shared" si="9"/>
        <v>-33.986864248878433</v>
      </c>
      <c r="AH78">
        <f t="shared" si="10"/>
        <v>-122.82257653138348</v>
      </c>
      <c r="AJ78">
        <f t="shared" si="38"/>
        <v>148227251.74361196</v>
      </c>
      <c r="AK78">
        <f t="shared" si="39"/>
        <v>272023133.39513284</v>
      </c>
      <c r="AL78">
        <f t="shared" si="40"/>
        <v>99.477682064133887</v>
      </c>
      <c r="AM78">
        <f t="shared" si="41"/>
        <v>-111.33374075196907</v>
      </c>
      <c r="AN78">
        <f t="shared" si="11"/>
        <v>99.213636688389045</v>
      </c>
      <c r="AO78">
        <f t="shared" si="12"/>
        <v>-111.81831055693885</v>
      </c>
      <c r="AP78">
        <f t="shared" si="13"/>
        <v>309786867.47757781</v>
      </c>
      <c r="AQ78">
        <f t="shared" si="14"/>
        <v>3.051473173306966E+20</v>
      </c>
      <c r="AR78">
        <f t="shared" si="15"/>
        <v>-1.4600731332853809E+20</v>
      </c>
      <c r="AS78">
        <f t="shared" si="16"/>
        <v>-2.6794915511847197E+20</v>
      </c>
      <c r="AT78">
        <f t="shared" si="32"/>
        <v>-2.4448645902300415E-5</v>
      </c>
      <c r="AU78">
        <f t="shared" si="33"/>
        <v>-4.4867574534238438E-5</v>
      </c>
      <c r="AV78">
        <f t="shared" si="42"/>
        <v>-2.4448645902300415E-5</v>
      </c>
      <c r="AW78">
        <f t="shared" si="43"/>
        <v>-4.4867574534238438E-5</v>
      </c>
      <c r="AX78">
        <f t="shared" si="17"/>
        <v>2143014.5524692032</v>
      </c>
      <c r="AY78">
        <f t="shared" si="18"/>
        <v>-2415275.5080298791</v>
      </c>
      <c r="AZ78">
        <f t="shared" si="19"/>
        <v>-0.52809075148968898</v>
      </c>
      <c r="BA78">
        <f t="shared" si="20"/>
        <v>-0.96913960993955028</v>
      </c>
    </row>
    <row r="79" spans="3:53" x14ac:dyDescent="0.35">
      <c r="C79">
        <f t="shared" si="44"/>
        <v>40016281610.66671</v>
      </c>
      <c r="D79">
        <f t="shared" si="45"/>
        <v>144656919453.80847</v>
      </c>
      <c r="E79">
        <f t="shared" si="46"/>
        <v>28690.113523428936</v>
      </c>
      <c r="F79">
        <f t="shared" si="47"/>
        <v>-7929.4558242098074</v>
      </c>
      <c r="G79">
        <f t="shared" si="21"/>
        <v>150089730294.28033</v>
      </c>
      <c r="H79">
        <f t="shared" si="22"/>
        <v>3.5193167089485836E+22</v>
      </c>
      <c r="I79">
        <f t="shared" si="23"/>
        <v>-9.3830516069478265E+21</v>
      </c>
      <c r="J79">
        <f t="shared" si="24"/>
        <v>-3.3919277001873476E+22</v>
      </c>
      <c r="K79">
        <f t="shared" si="25"/>
        <v>-1.5711740801988992E-3</v>
      </c>
      <c r="L79">
        <f t="shared" si="26"/>
        <v>-5.6797181851764023E-3</v>
      </c>
      <c r="M79">
        <f t="shared" si="27"/>
        <v>619706452.10606503</v>
      </c>
      <c r="N79">
        <f t="shared" si="28"/>
        <v>-171276245.80293185</v>
      </c>
      <c r="O79">
        <f t="shared" si="29"/>
        <v>-33.93736013229622</v>
      </c>
      <c r="P79">
        <f t="shared" si="30"/>
        <v>-122.68191279981029</v>
      </c>
      <c r="S79">
        <f t="shared" si="34"/>
        <v>40623816245.00946</v>
      </c>
      <c r="T79">
        <f t="shared" si="35"/>
        <v>144396555251.56378</v>
      </c>
      <c r="U79">
        <f t="shared" si="36"/>
        <v>28655.107311860553</v>
      </c>
      <c r="V79">
        <f t="shared" si="37"/>
        <v>-8056.7423373408055</v>
      </c>
      <c r="W79">
        <f t="shared" si="31"/>
        <v>28637.850836063975</v>
      </c>
      <c r="X79">
        <f t="shared" ref="X79:X142" si="48">V79+AD79*dt/2</f>
        <v>-8118.080140903613</v>
      </c>
      <c r="Y79">
        <f t="shared" ref="Y79:Y142" si="49">SQRT((xs-S79)^2+(ys-T79)^2)</f>
        <v>150002198699.97308</v>
      </c>
      <c r="Z79">
        <f t="shared" ref="Z79:Z142" si="50">G*Ms*Me/Y79^2</f>
        <v>3.523425199151094E+22</v>
      </c>
      <c r="AA79">
        <f t="shared" ref="AA79:AA142" si="51">(xs-S79)/Y79*Z79</f>
        <v>-9.5421919867748986E+21</v>
      </c>
      <c r="AB79">
        <f t="shared" ref="AB79:AB142" si="52">(ys-T79)/Y79*Z79</f>
        <v>-3.3917533599730118E+22</v>
      </c>
      <c r="AC79">
        <f t="shared" ref="AC79:AC142" si="53">AA79/Me</f>
        <v>-1.5978218330165604E-3</v>
      </c>
      <c r="AD79">
        <f t="shared" ref="AD79:AD142" si="54">AB79/Me</f>
        <v>-5.6794262558154916E-3</v>
      </c>
      <c r="AE79">
        <f t="shared" ref="AE79:AE142" si="55">W79*dt</f>
        <v>618577578.0589819</v>
      </c>
      <c r="AF79">
        <f t="shared" ref="AF79:AF142" si="56">X79*dt</f>
        <v>-175350531.04351804</v>
      </c>
      <c r="AG79">
        <f t="shared" ref="AG79:AG142" si="57">AC79*dt</f>
        <v>-34.512951593157702</v>
      </c>
      <c r="AH79">
        <f t="shared" ref="AH79:AH142" si="58">AD79*dt</f>
        <v>-122.67560712561462</v>
      </c>
      <c r="AJ79">
        <f t="shared" si="38"/>
        <v>150370266.29608116</v>
      </c>
      <c r="AK79">
        <f t="shared" si="39"/>
        <v>269607857.88710296</v>
      </c>
      <c r="AL79">
        <f t="shared" si="40"/>
        <v>98.949591312644202</v>
      </c>
      <c r="AM79">
        <f t="shared" si="41"/>
        <v>-112.30288036190862</v>
      </c>
      <c r="AN79">
        <f t="shared" ref="AN79:AN142" si="59">AL79+AT79*dt/2</f>
        <v>98.678905947849415</v>
      </c>
      <c r="AO79">
        <f t="shared" ref="AO79:AO142" si="60">AM79+AU79*dt/2</f>
        <v>-112.78820836698121</v>
      </c>
      <c r="AP79">
        <f t="shared" ref="AP79:AP142" si="61">SQRT((xs-AJ79)^2+(ys-AK79)^2)</f>
        <v>308706355.65278965</v>
      </c>
      <c r="AQ79">
        <f t="shared" ref="AQ79:AQ142" si="62">G*Me*Mm/AP79^2</f>
        <v>3.0728716512790027E+20</v>
      </c>
      <c r="AR79">
        <f t="shared" ref="AR79:AR142" si="63">(xs-AJ79)/AP79*AQ79</f>
        <v>-1.4967898134763484E+20</v>
      </c>
      <c r="AS79">
        <f t="shared" ref="AS79:AS142" si="64">(ys-AK79)/AP79*AQ79</f>
        <v>-2.6836841169384269E+20</v>
      </c>
      <c r="AT79">
        <f t="shared" si="32"/>
        <v>-2.5063459703220837E-5</v>
      </c>
      <c r="AU79">
        <f t="shared" si="33"/>
        <v>-4.4937778247461938E-5</v>
      </c>
      <c r="AV79">
        <f t="shared" si="42"/>
        <v>-2.5063459703220837E-5</v>
      </c>
      <c r="AW79">
        <f t="shared" si="43"/>
        <v>-4.4937778247461938E-5</v>
      </c>
      <c r="AX79">
        <f t="shared" ref="AX79:AX142" si="65">AN79*dt</f>
        <v>2131464.3684735475</v>
      </c>
      <c r="AY79">
        <f t="shared" ref="AY79:AY142" si="66">AO79*dt</f>
        <v>-2436225.3007267942</v>
      </c>
      <c r="AZ79">
        <f t="shared" ref="AZ79:AZ142" si="67">AT79*dt</f>
        <v>-0.54137072958957011</v>
      </c>
      <c r="BA79">
        <f t="shared" ref="BA79:BA142" si="68">AW79*dt</f>
        <v>-0.97065601014517788</v>
      </c>
    </row>
    <row r="80" spans="3:53" x14ac:dyDescent="0.35">
      <c r="C80">
        <f t="shared" si="44"/>
        <v>40635988062.772774</v>
      </c>
      <c r="D80">
        <f t="shared" si="45"/>
        <v>144485643208.00555</v>
      </c>
      <c r="E80">
        <f t="shared" si="46"/>
        <v>28656.176163296641</v>
      </c>
      <c r="F80">
        <f t="shared" si="47"/>
        <v>-8052.1377370096179</v>
      </c>
      <c r="G80">
        <f t="shared" ref="G80:G143" si="69">SQRT((xs-C80)^2+(ys-D80)^2)</f>
        <v>150091254305.73526</v>
      </c>
      <c r="H80">
        <f t="shared" ref="H80:H143" si="70">G*Ms*Me/G80^2</f>
        <v>3.5192452397377679E+22</v>
      </c>
      <c r="I80">
        <f t="shared" ref="I80:I143" si="71">(xs-C80)/G80*H80</f>
        <v>-9.5280706536469556E+21</v>
      </c>
      <c r="J80">
        <f t="shared" ref="J80:J143" si="72">(ys-D80)/G80*H80</f>
        <v>-3.3878083997782484E+22</v>
      </c>
      <c r="K80">
        <f t="shared" ref="K80:K143" si="73">I80/Me</f>
        <v>-1.5954572427406154E-3</v>
      </c>
      <c r="L80">
        <f t="shared" ref="L80:L143" si="74">J80/Me</f>
        <v>-5.6728204952750305E-3</v>
      </c>
      <c r="M80">
        <f t="shared" ref="M80:M143" si="75">E80*dt</f>
        <v>618973405.1272074</v>
      </c>
      <c r="N80">
        <f t="shared" ref="N80:N143" si="76">F80*dt</f>
        <v>-173926175.11940774</v>
      </c>
      <c r="O80">
        <f t="shared" ref="O80:O143" si="77">K80*dt</f>
        <v>-34.461876443197291</v>
      </c>
      <c r="P80">
        <f t="shared" ref="P80:P143" si="78">L80*dt</f>
        <v>-122.53292269794066</v>
      </c>
      <c r="S80">
        <f t="shared" si="34"/>
        <v>41242393823.068443</v>
      </c>
      <c r="T80">
        <f t="shared" si="35"/>
        <v>144221204720.52026</v>
      </c>
      <c r="U80">
        <f t="shared" si="36"/>
        <v>28620.594360267394</v>
      </c>
      <c r="V80">
        <f t="shared" si="37"/>
        <v>-8179.4179444664205</v>
      </c>
      <c r="W80">
        <f t="shared" ref="W80:W143" si="79">U80+AC80*dt/2</f>
        <v>28603.075157238403</v>
      </c>
      <c r="X80">
        <f t="shared" si="48"/>
        <v>-8240.6811334419108</v>
      </c>
      <c r="Y80">
        <f t="shared" si="49"/>
        <v>150002303113.30319</v>
      </c>
      <c r="Z80">
        <f t="shared" si="50"/>
        <v>3.5234202939940034E+22</v>
      </c>
      <c r="AA80">
        <f t="shared" si="51"/>
        <v>-9.6874704156595606E+21</v>
      </c>
      <c r="AB80">
        <f t="shared" si="52"/>
        <v>-3.3876274496446621E+22</v>
      </c>
      <c r="AC80">
        <f t="shared" si="53"/>
        <v>-1.6221484286101072E-3</v>
      </c>
      <c r="AD80">
        <f t="shared" si="54"/>
        <v>-5.6725174977305124E-3</v>
      </c>
      <c r="AE80">
        <f t="shared" si="55"/>
        <v>617826423.39634955</v>
      </c>
      <c r="AF80">
        <f t="shared" si="56"/>
        <v>-177998712.48234528</v>
      </c>
      <c r="AG80">
        <f t="shared" si="57"/>
        <v>-35.038406057978314</v>
      </c>
      <c r="AH80">
        <f t="shared" si="58"/>
        <v>-122.52637795097907</v>
      </c>
      <c r="AJ80">
        <f t="shared" si="38"/>
        <v>152501730.66455472</v>
      </c>
      <c r="AK80">
        <f t="shared" si="39"/>
        <v>267171632.58637616</v>
      </c>
      <c r="AL80">
        <f t="shared" si="40"/>
        <v>98.408220583054629</v>
      </c>
      <c r="AM80">
        <f t="shared" si="41"/>
        <v>-113.2735363720538</v>
      </c>
      <c r="AN80">
        <f t="shared" si="59"/>
        <v>98.13081213422366</v>
      </c>
      <c r="AO80">
        <f t="shared" si="60"/>
        <v>-113.75953523806305</v>
      </c>
      <c r="AP80">
        <f t="shared" si="61"/>
        <v>307632019.0008738</v>
      </c>
      <c r="AQ80">
        <f t="shared" si="62"/>
        <v>3.0943717745710753E+20</v>
      </c>
      <c r="AR80">
        <f t="shared" si="63"/>
        <v>-1.5339659781652896E+20</v>
      </c>
      <c r="AS80">
        <f t="shared" si="64"/>
        <v>-2.6873937294511853E+20</v>
      </c>
      <c r="AT80">
        <f t="shared" ref="AT80:AT143" si="80">AR80/Me</f>
        <v>-2.5685967484348453E-5</v>
      </c>
      <c r="AU80">
        <f t="shared" ref="AU80:AU143" si="81">AS80/Me</f>
        <v>-4.4999895000857084E-5</v>
      </c>
      <c r="AV80">
        <f t="shared" si="42"/>
        <v>-2.5685967484348453E-5</v>
      </c>
      <c r="AW80">
        <f t="shared" si="43"/>
        <v>-4.4999895000857084E-5</v>
      </c>
      <c r="AX80">
        <f t="shared" si="65"/>
        <v>2119625.5420992309</v>
      </c>
      <c r="AY80">
        <f t="shared" si="66"/>
        <v>-2457205.9611421619</v>
      </c>
      <c r="AZ80">
        <f t="shared" si="67"/>
        <v>-0.55481689766192654</v>
      </c>
      <c r="BA80">
        <f t="shared" si="68"/>
        <v>-0.97199773201851303</v>
      </c>
    </row>
    <row r="81" spans="3:53" x14ac:dyDescent="0.35">
      <c r="C81">
        <f t="shared" si="44"/>
        <v>41254961467.899979</v>
      </c>
      <c r="D81">
        <f t="shared" si="45"/>
        <v>144311717032.88614</v>
      </c>
      <c r="E81">
        <f t="shared" si="46"/>
        <v>28621.714286853443</v>
      </c>
      <c r="F81">
        <f t="shared" si="47"/>
        <v>-8174.670659707559</v>
      </c>
      <c r="G81">
        <f t="shared" si="69"/>
        <v>150092783033.35477</v>
      </c>
      <c r="H81">
        <f t="shared" si="70"/>
        <v>3.5191735515474226E+22</v>
      </c>
      <c r="I81">
        <f t="shared" si="71"/>
        <v>-9.672908072847038E+21</v>
      </c>
      <c r="J81">
        <f t="shared" si="72"/>
        <v>-3.3836268972883829E+22</v>
      </c>
      <c r="K81">
        <f t="shared" si="73"/>
        <v>-1.6197099921043264E-3</v>
      </c>
      <c r="L81">
        <f t="shared" si="74"/>
        <v>-5.6658186491767961E-3</v>
      </c>
      <c r="M81">
        <f t="shared" si="75"/>
        <v>618229028.59603441</v>
      </c>
      <c r="N81">
        <f t="shared" si="76"/>
        <v>-176572886.24968326</v>
      </c>
      <c r="O81">
        <f t="shared" si="77"/>
        <v>-34.985735829453454</v>
      </c>
      <c r="P81">
        <f t="shared" si="78"/>
        <v>-122.38168282221879</v>
      </c>
      <c r="S81">
        <f t="shared" ref="S81:S144" si="82">S80+AE80</f>
        <v>41860220246.46479</v>
      </c>
      <c r="T81">
        <f t="shared" ref="T81:T144" si="83">T80+AF80</f>
        <v>144043206008.03793</v>
      </c>
      <c r="U81">
        <f t="shared" ref="U81:U144" si="84">U80+AG80</f>
        <v>28585.555954209416</v>
      </c>
      <c r="V81">
        <f t="shared" ref="V81:V144" si="85">V80+AH80</f>
        <v>-8301.9443224173992</v>
      </c>
      <c r="W81">
        <f t="shared" si="79"/>
        <v>28567.774345277518</v>
      </c>
      <c r="X81">
        <f t="shared" si="48"/>
        <v>-8363.1317682418958</v>
      </c>
      <c r="Y81">
        <f t="shared" si="49"/>
        <v>150002410767.81598</v>
      </c>
      <c r="Z81">
        <f t="shared" si="50"/>
        <v>3.5234152365824978E+22</v>
      </c>
      <c r="AA81">
        <f t="shared" si="51"/>
        <v>-9.8325711612321894E+21</v>
      </c>
      <c r="AB81">
        <f t="shared" si="52"/>
        <v>-3.3834391339249403E+22</v>
      </c>
      <c r="AC81">
        <f t="shared" si="53"/>
        <v>-1.6464452714722352E-3</v>
      </c>
      <c r="AD81">
        <f t="shared" si="54"/>
        <v>-5.665504243008942E-3</v>
      </c>
      <c r="AE81">
        <f t="shared" si="55"/>
        <v>617063925.85799444</v>
      </c>
      <c r="AF81">
        <f t="shared" si="56"/>
        <v>-180643646.19402495</v>
      </c>
      <c r="AG81">
        <f t="shared" si="57"/>
        <v>-35.563217863800283</v>
      </c>
      <c r="AH81">
        <f t="shared" si="58"/>
        <v>-122.37489164899314</v>
      </c>
      <c r="AJ81">
        <f t="shared" ref="AJ81:AJ144" si="86">AJ80+AX80</f>
        <v>154621356.20665395</v>
      </c>
      <c r="AK81">
        <f t="shared" ref="AK81:AK144" si="87">AK80+AY80</f>
        <v>264714426.62523401</v>
      </c>
      <c r="AL81">
        <f t="shared" ref="AL81:AL144" si="88">AL80+AZ80</f>
        <v>97.853403685392706</v>
      </c>
      <c r="AM81">
        <f t="shared" ref="AM81:AM144" si="89">AM80+BA80</f>
        <v>-114.24553410407231</v>
      </c>
      <c r="AN81">
        <f t="shared" si="59"/>
        <v>97.569189665093575</v>
      </c>
      <c r="AO81">
        <f t="shared" si="60"/>
        <v>-114.73211340506994</v>
      </c>
      <c r="AP81">
        <f t="shared" si="61"/>
        <v>306564008.74647915</v>
      </c>
      <c r="AQ81">
        <f t="shared" si="62"/>
        <v>3.1159697271867009E+20</v>
      </c>
      <c r="AR81">
        <f t="shared" si="63"/>
        <v>-1.5715982678022655E+20</v>
      </c>
      <c r="AS81">
        <f t="shared" si="64"/>
        <v>-2.6906033199609496E+20</v>
      </c>
      <c r="AT81">
        <f t="shared" si="80"/>
        <v>-2.6316112990660841E-5</v>
      </c>
      <c r="AU81">
        <f t="shared" si="81"/>
        <v>-4.5053638981261712E-5</v>
      </c>
      <c r="AV81">
        <f t="shared" ref="AV81:AV144" si="90" xml:space="preserve">  AT81</f>
        <v>-2.6316112990660841E-5</v>
      </c>
      <c r="AW81">
        <f t="shared" ref="AW81:AW144" si="91">AU81</f>
        <v>-4.5053638981261712E-5</v>
      </c>
      <c r="AX81">
        <f t="shared" si="65"/>
        <v>2107494.496766021</v>
      </c>
      <c r="AY81">
        <f t="shared" si="66"/>
        <v>-2478213.6495495108</v>
      </c>
      <c r="AZ81">
        <f t="shared" si="67"/>
        <v>-0.56842804059827412</v>
      </c>
      <c r="BA81">
        <f t="shared" si="68"/>
        <v>-0.97315860199525295</v>
      </c>
    </row>
    <row r="82" spans="3:53" x14ac:dyDescent="0.35">
      <c r="C82">
        <f t="shared" ref="C82:C145" si="92">C81+M81</f>
        <v>41873190496.49601</v>
      </c>
      <c r="D82">
        <f t="shared" ref="D82:D145" si="93">D81+N81</f>
        <v>144135144146.63644</v>
      </c>
      <c r="E82">
        <f t="shared" ref="E82:E145" si="94">E81+O81</f>
        <v>28586.728551023989</v>
      </c>
      <c r="F82">
        <f t="shared" ref="F82:F145" si="95">F81+P81</f>
        <v>-8297.0523425297779</v>
      </c>
      <c r="G82">
        <f t="shared" si="69"/>
        <v>150094316549.71985</v>
      </c>
      <c r="H82">
        <f t="shared" si="70"/>
        <v>3.5191016409942748E+22</v>
      </c>
      <c r="I82">
        <f t="shared" si="71"/>
        <v>-9.8175611693512859E+21</v>
      </c>
      <c r="J82">
        <f t="shared" si="72"/>
        <v>-3.3793832701410262E+22</v>
      </c>
      <c r="K82">
        <f t="shared" si="73"/>
        <v>-1.643931876984475E-3</v>
      </c>
      <c r="L82">
        <f t="shared" si="74"/>
        <v>-5.6587127765254956E-3</v>
      </c>
      <c r="M82">
        <f t="shared" si="75"/>
        <v>617473336.70211816</v>
      </c>
      <c r="N82">
        <f t="shared" si="76"/>
        <v>-179216330.59864321</v>
      </c>
      <c r="O82">
        <f t="shared" si="77"/>
        <v>-35.508928542864659</v>
      </c>
      <c r="P82">
        <f t="shared" si="78"/>
        <v>-122.2281959729507</v>
      </c>
      <c r="S82">
        <f t="shared" si="82"/>
        <v>42477284172.322784</v>
      </c>
      <c r="T82">
        <f t="shared" si="83"/>
        <v>143862562361.8439</v>
      </c>
      <c r="U82">
        <f t="shared" si="84"/>
        <v>28549.992736345615</v>
      </c>
      <c r="V82">
        <f t="shared" si="85"/>
        <v>-8424.3192140663923</v>
      </c>
      <c r="W82">
        <f t="shared" si="79"/>
        <v>28531.949047725055</v>
      </c>
      <c r="X82">
        <f t="shared" si="48"/>
        <v>-8485.4297895184936</v>
      </c>
      <c r="Y82">
        <f t="shared" si="49"/>
        <v>150002521712.04221</v>
      </c>
      <c r="Z82">
        <f t="shared" si="50"/>
        <v>3.5234100246376847E+22</v>
      </c>
      <c r="AA82">
        <f t="shared" si="51"/>
        <v>-9.97749152240623E+21</v>
      </c>
      <c r="AB82">
        <f t="shared" si="52"/>
        <v>-3.3791884870365613E+22</v>
      </c>
      <c r="AC82">
        <f t="shared" si="53"/>
        <v>-1.670711909311157E-3</v>
      </c>
      <c r="AD82">
        <f t="shared" si="54"/>
        <v>-5.6583866159352998E-3</v>
      </c>
      <c r="AE82">
        <f t="shared" si="55"/>
        <v>616290099.43086123</v>
      </c>
      <c r="AF82">
        <f t="shared" si="56"/>
        <v>-183285283.45359945</v>
      </c>
      <c r="AG82">
        <f t="shared" si="57"/>
        <v>-36.08737724112099</v>
      </c>
      <c r="AH82">
        <f t="shared" si="58"/>
        <v>-122.22115090420247</v>
      </c>
      <c r="AJ82">
        <f t="shared" si="86"/>
        <v>156728850.70341998</v>
      </c>
      <c r="AK82">
        <f t="shared" si="87"/>
        <v>262236212.97568449</v>
      </c>
      <c r="AL82">
        <f t="shared" si="88"/>
        <v>97.284975644794429</v>
      </c>
      <c r="AM82">
        <f t="shared" si="89"/>
        <v>-115.21869270606756</v>
      </c>
      <c r="AN82">
        <f t="shared" si="59"/>
        <v>96.993874270123015</v>
      </c>
      <c r="AO82">
        <f t="shared" si="60"/>
        <v>-115.70575888273659</v>
      </c>
      <c r="AP82">
        <f t="shared" si="61"/>
        <v>305502477.95827037</v>
      </c>
      <c r="AQ82">
        <f t="shared" si="62"/>
        <v>3.1376614951791749E+20</v>
      </c>
      <c r="AR82">
        <f t="shared" si="63"/>
        <v>-1.6096827866089449E+20</v>
      </c>
      <c r="AS82">
        <f t="shared" si="64"/>
        <v>-2.6932955620995029E+20</v>
      </c>
      <c r="AT82">
        <f t="shared" si="80"/>
        <v>-2.6953830988093516E-5</v>
      </c>
      <c r="AU82">
        <f t="shared" si="81"/>
        <v>-4.5098720061947467E-5</v>
      </c>
      <c r="AV82">
        <f t="shared" si="90"/>
        <v>-2.6953830988093516E-5</v>
      </c>
      <c r="AW82">
        <f t="shared" si="91"/>
        <v>-4.5098720061947467E-5</v>
      </c>
      <c r="AX82">
        <f t="shared" si="65"/>
        <v>2095067.6842346571</v>
      </c>
      <c r="AY82">
        <f t="shared" si="66"/>
        <v>-2499244.3918671105</v>
      </c>
      <c r="AZ82">
        <f t="shared" si="67"/>
        <v>-0.5822027493428199</v>
      </c>
      <c r="BA82">
        <f t="shared" si="68"/>
        <v>-0.97413235333806525</v>
      </c>
    </row>
    <row r="83" spans="3:53" x14ac:dyDescent="0.35">
      <c r="C83">
        <f t="shared" si="92"/>
        <v>42490663833.198128</v>
      </c>
      <c r="D83">
        <f t="shared" si="93"/>
        <v>143955927816.03781</v>
      </c>
      <c r="E83">
        <f t="shared" si="94"/>
        <v>28551.219622481123</v>
      </c>
      <c r="F83">
        <f t="shared" si="95"/>
        <v>-8419.2805385027277</v>
      </c>
      <c r="G83">
        <f t="shared" si="69"/>
        <v>150095854927.31683</v>
      </c>
      <c r="H83">
        <f t="shared" si="70"/>
        <v>3.5190295046999675E+22</v>
      </c>
      <c r="I83">
        <f t="shared" si="71"/>
        <v>-9.9620272509003781E+21</v>
      </c>
      <c r="J83">
        <f t="shared" si="72"/>
        <v>-3.375077596955673E+22</v>
      </c>
      <c r="K83">
        <f t="shared" si="73"/>
        <v>-1.6681224465673774E-3</v>
      </c>
      <c r="L83">
        <f t="shared" si="74"/>
        <v>-5.6515030089679718E-3</v>
      </c>
      <c r="M83">
        <f t="shared" si="75"/>
        <v>616706343.84559226</v>
      </c>
      <c r="N83">
        <f t="shared" si="76"/>
        <v>-181856459.63165891</v>
      </c>
      <c r="O83">
        <f t="shared" si="77"/>
        <v>-36.031444845855354</v>
      </c>
      <c r="P83">
        <f t="shared" si="78"/>
        <v>-122.07246499370819</v>
      </c>
      <c r="S83">
        <f t="shared" si="82"/>
        <v>43093574271.753647</v>
      </c>
      <c r="T83">
        <f t="shared" si="83"/>
        <v>143679277078.39029</v>
      </c>
      <c r="U83">
        <f t="shared" si="84"/>
        <v>28513.905359104494</v>
      </c>
      <c r="V83">
        <f t="shared" si="85"/>
        <v>-8546.540364970595</v>
      </c>
      <c r="W83">
        <f t="shared" si="79"/>
        <v>28495.599921889159</v>
      </c>
      <c r="X83">
        <f t="shared" si="48"/>
        <v>-8607.5729441926724</v>
      </c>
      <c r="Y83">
        <f t="shared" si="49"/>
        <v>150002635994.45178</v>
      </c>
      <c r="Z83">
        <f t="shared" si="50"/>
        <v>3.5234046558835757E+22</v>
      </c>
      <c r="AA83">
        <f t="shared" si="51"/>
        <v>-1.0122228800924372E+22</v>
      </c>
      <c r="AB83">
        <f t="shared" si="52"/>
        <v>-3.374875584391138E+22</v>
      </c>
      <c r="AC83">
        <f t="shared" si="53"/>
        <v>-1.6949478903088365E-3</v>
      </c>
      <c r="AD83">
        <f t="shared" si="54"/>
        <v>-5.6511647427848928E-3</v>
      </c>
      <c r="AE83">
        <f t="shared" si="55"/>
        <v>615504958.31280589</v>
      </c>
      <c r="AF83">
        <f t="shared" si="56"/>
        <v>-185923575.59456173</v>
      </c>
      <c r="AG83">
        <f t="shared" si="57"/>
        <v>-36.610874430670869</v>
      </c>
      <c r="AH83">
        <f t="shared" si="58"/>
        <v>-122.06515844415368</v>
      </c>
      <c r="AJ83">
        <f t="shared" si="86"/>
        <v>158823918.38765463</v>
      </c>
      <c r="AK83">
        <f t="shared" si="87"/>
        <v>259736968.58381739</v>
      </c>
      <c r="AL83">
        <f t="shared" si="88"/>
        <v>96.702772895451602</v>
      </c>
      <c r="AM83">
        <f t="shared" si="89"/>
        <v>-116.19282505940562</v>
      </c>
      <c r="AN83">
        <f t="shared" si="59"/>
        <v>96.404703188898168</v>
      </c>
      <c r="AO83">
        <f t="shared" si="60"/>
        <v>-116.68028137450479</v>
      </c>
      <c r="AP83">
        <f t="shared" si="61"/>
        <v>304447581.53271532</v>
      </c>
      <c r="AQ83">
        <f t="shared" si="62"/>
        <v>3.1594428620475505E+20</v>
      </c>
      <c r="AR83">
        <f t="shared" si="63"/>
        <v>-1.6482150810528816E+20</v>
      </c>
      <c r="AS83">
        <f t="shared" si="64"/>
        <v>-2.6954528831224372E+20</v>
      </c>
      <c r="AT83">
        <f t="shared" si="80"/>
        <v>-2.7599046903095805E-5</v>
      </c>
      <c r="AU83">
        <f t="shared" si="81"/>
        <v>-4.5134843990663712E-5</v>
      </c>
      <c r="AV83">
        <f t="shared" si="90"/>
        <v>-2.7599046903095805E-5</v>
      </c>
      <c r="AW83">
        <f t="shared" si="91"/>
        <v>-4.5134843990663712E-5</v>
      </c>
      <c r="AX83">
        <f t="shared" si="65"/>
        <v>2082341.5888802004</v>
      </c>
      <c r="AY83">
        <f t="shared" si="66"/>
        <v>-2520294.0776893036</v>
      </c>
      <c r="AZ83">
        <f t="shared" si="67"/>
        <v>-0.59613941310686935</v>
      </c>
      <c r="BA83">
        <f t="shared" si="68"/>
        <v>-0.97491263019833618</v>
      </c>
    </row>
    <row r="84" spans="3:53" x14ac:dyDescent="0.35">
      <c r="C84">
        <f t="shared" si="92"/>
        <v>43107370177.043716</v>
      </c>
      <c r="D84">
        <f t="shared" si="93"/>
        <v>143774071356.40616</v>
      </c>
      <c r="E84">
        <f t="shared" si="94"/>
        <v>28515.188177635267</v>
      </c>
      <c r="F84">
        <f t="shared" si="95"/>
        <v>-8541.3530034964351</v>
      </c>
      <c r="G84">
        <f t="shared" si="69"/>
        <v>150097398238.53595</v>
      </c>
      <c r="H84">
        <f t="shared" si="70"/>
        <v>3.5189571392911331E+22</v>
      </c>
      <c r="I84">
        <f t="shared" si="71"/>
        <v>-1.0106303628228252E+22</v>
      </c>
      <c r="J84">
        <f t="shared" si="72"/>
        <v>-3.3707099575473171E+22</v>
      </c>
      <c r="K84">
        <f t="shared" si="73"/>
        <v>-1.6922812505405645E-3</v>
      </c>
      <c r="L84">
        <f t="shared" si="74"/>
        <v>-5.6441894801529087E-3</v>
      </c>
      <c r="M84">
        <f t="shared" si="75"/>
        <v>615928064.63692176</v>
      </c>
      <c r="N84">
        <f t="shared" si="76"/>
        <v>-184493224.875523</v>
      </c>
      <c r="O84">
        <f t="shared" si="77"/>
        <v>-36.553275011676192</v>
      </c>
      <c r="P84">
        <f t="shared" si="78"/>
        <v>-121.91449277130283</v>
      </c>
      <c r="S84">
        <f t="shared" si="82"/>
        <v>43709079230.066452</v>
      </c>
      <c r="T84">
        <f t="shared" si="83"/>
        <v>143493353502.79572</v>
      </c>
      <c r="U84">
        <f t="shared" si="84"/>
        <v>28477.294484673825</v>
      </c>
      <c r="V84">
        <f t="shared" si="85"/>
        <v>-8668.6055234147479</v>
      </c>
      <c r="W84">
        <f t="shared" si="79"/>
        <v>28458.727634832019</v>
      </c>
      <c r="X84">
        <f t="shared" si="48"/>
        <v>-8729.5589819344314</v>
      </c>
      <c r="Y84">
        <f t="shared" si="49"/>
        <v>150002753663.45288</v>
      </c>
      <c r="Z84">
        <f t="shared" si="50"/>
        <v>3.5233991280471384E+22</v>
      </c>
      <c r="AA84">
        <f t="shared" si="51"/>
        <v>-1.0266780301412662E+22</v>
      </c>
      <c r="AB84">
        <f t="shared" si="52"/>
        <v>-3.3705005025883886E+22</v>
      </c>
      <c r="AC84">
        <f t="shared" si="53"/>
        <v>-1.7191527631300505E-3</v>
      </c>
      <c r="AD84">
        <f t="shared" si="54"/>
        <v>-5.6438387518224853E-3</v>
      </c>
      <c r="AE84">
        <f t="shared" si="55"/>
        <v>614708516.91237164</v>
      </c>
      <c r="AF84">
        <f t="shared" si="56"/>
        <v>-188558474.00978372</v>
      </c>
      <c r="AG84">
        <f t="shared" si="57"/>
        <v>-37.133699683609095</v>
      </c>
      <c r="AH84">
        <f t="shared" si="58"/>
        <v>-121.90691703936568</v>
      </c>
      <c r="AJ84">
        <f t="shared" si="86"/>
        <v>160906259.97653484</v>
      </c>
      <c r="AK84">
        <f t="shared" si="87"/>
        <v>257216674.5061281</v>
      </c>
      <c r="AL84">
        <f t="shared" si="88"/>
        <v>96.106633482344733</v>
      </c>
      <c r="AM84">
        <f t="shared" si="89"/>
        <v>-117.16773768960395</v>
      </c>
      <c r="AN84">
        <f t="shared" si="59"/>
        <v>95.801515376581165</v>
      </c>
      <c r="AO84">
        <f t="shared" si="60"/>
        <v>-117.65548418565426</v>
      </c>
      <c r="AP84">
        <f t="shared" si="61"/>
        <v>303399476.17559868</v>
      </c>
      <c r="AQ84">
        <f t="shared" si="62"/>
        <v>3.1813094042150568E+20</v>
      </c>
      <c r="AR84">
        <f t="shared" si="63"/>
        <v>-1.6871901181666994E+20</v>
      </c>
      <c r="AS84">
        <f t="shared" si="64"/>
        <v>-2.6970574763077996E+20</v>
      </c>
      <c r="AT84">
        <f t="shared" si="80"/>
        <v>-2.825167645958974E-5</v>
      </c>
      <c r="AU84">
        <f t="shared" si="81"/>
        <v>-4.5161712597250491E-5</v>
      </c>
      <c r="AV84">
        <f t="shared" si="90"/>
        <v>-2.825167645958974E-5</v>
      </c>
      <c r="AW84">
        <f t="shared" si="91"/>
        <v>-4.5161712597250491E-5</v>
      </c>
      <c r="AX84">
        <f t="shared" si="65"/>
        <v>2069312.7321341531</v>
      </c>
      <c r="AY84">
        <f t="shared" si="66"/>
        <v>-2541358.4584101322</v>
      </c>
      <c r="AZ84">
        <f t="shared" si="67"/>
        <v>-0.61023621152713836</v>
      </c>
      <c r="BA84">
        <f t="shared" si="68"/>
        <v>-0.97549299210061058</v>
      </c>
    </row>
    <row r="85" spans="3:53" x14ac:dyDescent="0.35">
      <c r="C85">
        <f t="shared" si="92"/>
        <v>43723298241.680641</v>
      </c>
      <c r="D85">
        <f t="shared" si="93"/>
        <v>143589578131.53064</v>
      </c>
      <c r="E85">
        <f t="shared" si="94"/>
        <v>28478.634902623591</v>
      </c>
      <c r="F85">
        <f t="shared" si="95"/>
        <v>-8663.2674962677374</v>
      </c>
      <c r="G85">
        <f t="shared" si="69"/>
        <v>150098946555.67007</v>
      </c>
      <c r="H85">
        <f t="shared" si="70"/>
        <v>3.5188845413994523E+22</v>
      </c>
      <c r="I85">
        <f t="shared" si="71"/>
        <v>-1.0250387615117864E+22</v>
      </c>
      <c r="J85">
        <f t="shared" si="72"/>
        <v>-3.3662804329256964E+22</v>
      </c>
      <c r="K85">
        <f t="shared" si="73"/>
        <v>-1.7164078391021203E-3</v>
      </c>
      <c r="L85">
        <f t="shared" si="74"/>
        <v>-5.6367723257295648E-3</v>
      </c>
      <c r="M85">
        <f t="shared" si="75"/>
        <v>615138513.89666963</v>
      </c>
      <c r="N85">
        <f t="shared" si="76"/>
        <v>-187126577.91938314</v>
      </c>
      <c r="O85">
        <f t="shared" si="77"/>
        <v>-37.074409324605803</v>
      </c>
      <c r="P85">
        <f t="shared" si="78"/>
        <v>-121.75428223575859</v>
      </c>
      <c r="S85">
        <f t="shared" si="82"/>
        <v>44323787746.978821</v>
      </c>
      <c r="T85">
        <f t="shared" si="83"/>
        <v>143304795028.78592</v>
      </c>
      <c r="U85">
        <f t="shared" si="84"/>
        <v>28440.160784990214</v>
      </c>
      <c r="V85">
        <f t="shared" si="85"/>
        <v>-8790.5124404541129</v>
      </c>
      <c r="W85">
        <f t="shared" si="79"/>
        <v>28421.332863359356</v>
      </c>
      <c r="X85">
        <f t="shared" si="48"/>
        <v>-8851.3856552057623</v>
      </c>
      <c r="Y85">
        <f t="shared" si="49"/>
        <v>150002874767.39096</v>
      </c>
      <c r="Z85">
        <f t="shared" si="50"/>
        <v>3.5233934388583377E+22</v>
      </c>
      <c r="AA85">
        <f t="shared" si="51"/>
        <v>-1.0411143331434639E+22</v>
      </c>
      <c r="AB85">
        <f t="shared" si="52"/>
        <v>-3.3660633194153111E+22</v>
      </c>
      <c r="AC85">
        <f t="shared" si="53"/>
        <v>-1.7433260769314533E-3</v>
      </c>
      <c r="AD85">
        <f t="shared" si="54"/>
        <v>-5.6364087733009223E-3</v>
      </c>
      <c r="AE85">
        <f t="shared" si="55"/>
        <v>613900789.84856212</v>
      </c>
      <c r="AF85">
        <f t="shared" si="56"/>
        <v>-191189930.15244445</v>
      </c>
      <c r="AG85">
        <f t="shared" si="57"/>
        <v>-37.65584326171939</v>
      </c>
      <c r="AH85">
        <f t="shared" si="58"/>
        <v>-121.74642950329992</v>
      </c>
      <c r="AJ85">
        <f t="shared" si="86"/>
        <v>162975572.70866901</v>
      </c>
      <c r="AK85">
        <f t="shared" si="87"/>
        <v>254675316.04771796</v>
      </c>
      <c r="AL85">
        <f t="shared" si="88"/>
        <v>95.496397270817596</v>
      </c>
      <c r="AM85">
        <f t="shared" si="89"/>
        <v>-118.14323068170457</v>
      </c>
      <c r="AN85">
        <f t="shared" si="59"/>
        <v>95.184151717424641</v>
      </c>
      <c r="AO85">
        <f t="shared" si="60"/>
        <v>-118.63116414113775</v>
      </c>
      <c r="AP85">
        <f t="shared" si="61"/>
        <v>302358320.38117236</v>
      </c>
      <c r="AQ85">
        <f t="shared" si="62"/>
        <v>3.2032564866058217E+20</v>
      </c>
      <c r="AR85">
        <f t="shared" si="63"/>
        <v>-1.7266022637617834E+20</v>
      </c>
      <c r="AS85">
        <f t="shared" si="64"/>
        <v>-2.6980913145694234E+20</v>
      </c>
      <c r="AT85">
        <f t="shared" si="80"/>
        <v>-2.8911625314162478E-5</v>
      </c>
      <c r="AU85">
        <f t="shared" si="81"/>
        <v>-4.5179024021591149E-5</v>
      </c>
      <c r="AV85">
        <f t="shared" si="90"/>
        <v>-2.8911625314162478E-5</v>
      </c>
      <c r="AW85">
        <f t="shared" si="91"/>
        <v>-4.5179024021591149E-5</v>
      </c>
      <c r="AX85">
        <f t="shared" si="65"/>
        <v>2055977.6770963722</v>
      </c>
      <c r="AY85">
        <f t="shared" si="66"/>
        <v>-2562433.1454485753</v>
      </c>
      <c r="AZ85">
        <f t="shared" si="67"/>
        <v>-0.62449110678590958</v>
      </c>
      <c r="BA85">
        <f t="shared" si="68"/>
        <v>-0.97586691886636878</v>
      </c>
    </row>
    <row r="86" spans="3:53" x14ac:dyDescent="0.35">
      <c r="C86">
        <f t="shared" si="92"/>
        <v>44338436755.577309</v>
      </c>
      <c r="D86">
        <f t="shared" si="93"/>
        <v>143402451553.61127</v>
      </c>
      <c r="E86">
        <f t="shared" si="94"/>
        <v>28441.560493298985</v>
      </c>
      <c r="F86">
        <f t="shared" si="95"/>
        <v>-8785.0217785034965</v>
      </c>
      <c r="G86">
        <f t="shared" si="69"/>
        <v>150100499950.91342</v>
      </c>
      <c r="H86">
        <f t="shared" si="70"/>
        <v>3.51881170766172E+22</v>
      </c>
      <c r="I86">
        <f t="shared" si="71"/>
        <v>-1.0394276528457007E+22</v>
      </c>
      <c r="J86">
        <f t="shared" si="72"/>
        <v>-3.3617891052945106E+22</v>
      </c>
      <c r="K86">
        <f t="shared" si="73"/>
        <v>-1.7405017629700279E-3</v>
      </c>
      <c r="L86">
        <f t="shared" si="74"/>
        <v>-5.6292516833464671E-3</v>
      </c>
      <c r="M86">
        <f t="shared" si="75"/>
        <v>614337706.65525806</v>
      </c>
      <c r="N86">
        <f t="shared" si="76"/>
        <v>-189756470.41567552</v>
      </c>
      <c r="O86">
        <f t="shared" si="77"/>
        <v>-37.594838080152599</v>
      </c>
      <c r="P86">
        <f t="shared" si="78"/>
        <v>-121.59183636028369</v>
      </c>
      <c r="S86">
        <f t="shared" si="82"/>
        <v>44937688536.827385</v>
      </c>
      <c r="T86">
        <f t="shared" si="83"/>
        <v>143113605098.63348</v>
      </c>
      <c r="U86">
        <f t="shared" si="84"/>
        <v>28402.504941728494</v>
      </c>
      <c r="V86">
        <f t="shared" si="85"/>
        <v>-8912.2588699574135</v>
      </c>
      <c r="W86">
        <f t="shared" si="79"/>
        <v>28383.41629400969</v>
      </c>
      <c r="X86">
        <f t="shared" si="48"/>
        <v>-8973.0507193035774</v>
      </c>
      <c r="Y86">
        <f t="shared" si="49"/>
        <v>150002999354.54797</v>
      </c>
      <c r="Z86">
        <f t="shared" si="50"/>
        <v>3.5233875860501784E+22</v>
      </c>
      <c r="AA86">
        <f t="shared" si="51"/>
        <v>-1.0555315201545433E+22</v>
      </c>
      <c r="AB86">
        <f t="shared" si="52"/>
        <v>-3.3615641138453302E+22</v>
      </c>
      <c r="AC86">
        <f t="shared" si="53"/>
        <v>-1.7674673813706352E-3</v>
      </c>
      <c r="AD86">
        <f t="shared" si="54"/>
        <v>-5.6288749394596948E-3</v>
      </c>
      <c r="AE86">
        <f t="shared" si="55"/>
        <v>613081791.95060933</v>
      </c>
      <c r="AF86">
        <f t="shared" si="56"/>
        <v>-193817895.53695726</v>
      </c>
      <c r="AG86">
        <f t="shared" si="57"/>
        <v>-38.177295437605721</v>
      </c>
      <c r="AH86">
        <f t="shared" si="58"/>
        <v>-121.58369869232941</v>
      </c>
      <c r="AJ86">
        <f t="shared" si="86"/>
        <v>165031550.38576537</v>
      </c>
      <c r="AK86">
        <f t="shared" si="87"/>
        <v>252112882.90226939</v>
      </c>
      <c r="AL86">
        <f t="shared" si="88"/>
        <v>94.871906164031685</v>
      </c>
      <c r="AM86">
        <f t="shared" si="89"/>
        <v>-119.11909760057094</v>
      </c>
      <c r="AN86">
        <f t="shared" si="59"/>
        <v>94.552455246175441</v>
      </c>
      <c r="AO86">
        <f t="shared" si="60"/>
        <v>-119.60711150856766</v>
      </c>
      <c r="AP86">
        <f t="shared" si="61"/>
        <v>301324274.40885478</v>
      </c>
      <c r="AQ86">
        <f t="shared" si="62"/>
        <v>3.2252792583365467E+20</v>
      </c>
      <c r="AR86">
        <f t="shared" si="63"/>
        <v>-1.7664452605902973E+20</v>
      </c>
      <c r="AS86">
        <f t="shared" si="64"/>
        <v>-2.6985361653300147E+20</v>
      </c>
      <c r="AT86">
        <f t="shared" si="80"/>
        <v>-2.9578788690393454E-5</v>
      </c>
      <c r="AU86">
        <f t="shared" si="81"/>
        <v>-4.5186472962659316E-5</v>
      </c>
      <c r="AV86">
        <f t="shared" si="90"/>
        <v>-2.9578788690393454E-5</v>
      </c>
      <c r="AW86">
        <f t="shared" si="91"/>
        <v>-4.5186472962659316E-5</v>
      </c>
      <c r="AX86">
        <f t="shared" si="65"/>
        <v>2042333.0333173894</v>
      </c>
      <c r="AY86">
        <f t="shared" si="66"/>
        <v>-2583513.6085850615</v>
      </c>
      <c r="AZ86">
        <f t="shared" si="67"/>
        <v>-0.63890183571249859</v>
      </c>
      <c r="BA86">
        <f t="shared" si="68"/>
        <v>-0.97602781599344124</v>
      </c>
    </row>
    <row r="87" spans="3:53" x14ac:dyDescent="0.35">
      <c r="C87">
        <f t="shared" si="92"/>
        <v>44952774462.232567</v>
      </c>
      <c r="D87">
        <f t="shared" si="93"/>
        <v>143212695083.19559</v>
      </c>
      <c r="E87">
        <f t="shared" si="94"/>
        <v>28403.965655218832</v>
      </c>
      <c r="F87">
        <f t="shared" si="95"/>
        <v>-8906.6136148637797</v>
      </c>
      <c r="G87">
        <f t="shared" si="69"/>
        <v>150102058496.36008</v>
      </c>
      <c r="H87">
        <f t="shared" si="70"/>
        <v>3.5187386347199159E+22</v>
      </c>
      <c r="I87">
        <f t="shared" si="71"/>
        <v>-1.0537967688294179E+22</v>
      </c>
      <c r="J87">
        <f t="shared" si="72"/>
        <v>-3.3572360580506182E+22</v>
      </c>
      <c r="K87">
        <f t="shared" si="73"/>
        <v>-1.7645625733915236E-3</v>
      </c>
      <c r="L87">
        <f t="shared" si="74"/>
        <v>-5.6216276926500637E-3</v>
      </c>
      <c r="M87">
        <f t="shared" si="75"/>
        <v>613525658.15272677</v>
      </c>
      <c r="N87">
        <f t="shared" si="76"/>
        <v>-192382854.08105764</v>
      </c>
      <c r="O87">
        <f t="shared" si="77"/>
        <v>-38.114551585256912</v>
      </c>
      <c r="P87">
        <f t="shared" si="78"/>
        <v>-121.42715816124138</v>
      </c>
      <c r="S87">
        <f t="shared" si="82"/>
        <v>45550770328.777992</v>
      </c>
      <c r="T87">
        <f t="shared" si="83"/>
        <v>142919787203.09653</v>
      </c>
      <c r="U87">
        <f t="shared" si="84"/>
        <v>28364.327646290887</v>
      </c>
      <c r="V87">
        <f t="shared" si="85"/>
        <v>-9033.842568649743</v>
      </c>
      <c r="W87">
        <f t="shared" si="79"/>
        <v>28344.978623043444</v>
      </c>
      <c r="X87">
        <f t="shared" si="48"/>
        <v>-9094.5519324025972</v>
      </c>
      <c r="Y87">
        <f t="shared" si="49"/>
        <v>150003127473.1413</v>
      </c>
      <c r="Z87">
        <f t="shared" si="50"/>
        <v>3.5233815673587542E+22</v>
      </c>
      <c r="AA87">
        <f t="shared" si="51"/>
        <v>-1.0699293225345943E+22</v>
      </c>
      <c r="AB87">
        <f t="shared" si="52"/>
        <v>-3.357002966037429E+22</v>
      </c>
      <c r="AC87">
        <f t="shared" si="53"/>
        <v>-1.7915762266151947E-3</v>
      </c>
      <c r="AD87">
        <f t="shared" si="54"/>
        <v>-5.6212373845234906E-3</v>
      </c>
      <c r="AE87">
        <f t="shared" si="55"/>
        <v>612251538.25773835</v>
      </c>
      <c r="AF87">
        <f t="shared" si="56"/>
        <v>-196442321.73989609</v>
      </c>
      <c r="AG87">
        <f t="shared" si="57"/>
        <v>-38.698046494888203</v>
      </c>
      <c r="AH87">
        <f t="shared" si="58"/>
        <v>-121.41872750570739</v>
      </c>
      <c r="AJ87">
        <f t="shared" si="86"/>
        <v>167073883.41908276</v>
      </c>
      <c r="AK87">
        <f t="shared" si="87"/>
        <v>249529369.29368433</v>
      </c>
      <c r="AL87">
        <f t="shared" si="88"/>
        <v>94.233004328319183</v>
      </c>
      <c r="AM87">
        <f t="shared" si="89"/>
        <v>-120.09512541656439</v>
      </c>
      <c r="AN87">
        <f t="shared" si="59"/>
        <v>93.906271377375631</v>
      </c>
      <c r="AO87">
        <f t="shared" si="60"/>
        <v>-120.58310992681787</v>
      </c>
      <c r="AP87">
        <f t="shared" si="61"/>
        <v>300297500.25739002</v>
      </c>
      <c r="AQ87">
        <f t="shared" si="62"/>
        <v>3.2473726485406437E+20</v>
      </c>
      <c r="AR87">
        <f t="shared" si="63"/>
        <v>-1.8067122065137664E+20</v>
      </c>
      <c r="AS87">
        <f t="shared" si="64"/>
        <v>-2.6983736066979365E+20</v>
      </c>
      <c r="AT87">
        <f t="shared" si="80"/>
        <v>-3.0253051013291464E-5</v>
      </c>
      <c r="AU87">
        <f t="shared" si="81"/>
        <v>-4.5183750949396123E-5</v>
      </c>
      <c r="AV87">
        <f t="shared" si="90"/>
        <v>-3.0253051013291464E-5</v>
      </c>
      <c r="AW87">
        <f t="shared" si="91"/>
        <v>-4.5183750949396123E-5</v>
      </c>
      <c r="AX87">
        <f t="shared" si="65"/>
        <v>2028375.4617513136</v>
      </c>
      <c r="AY87">
        <f t="shared" si="66"/>
        <v>-2604595.1744192662</v>
      </c>
      <c r="AZ87">
        <f t="shared" si="67"/>
        <v>-0.65346590188709563</v>
      </c>
      <c r="BA87">
        <f t="shared" si="68"/>
        <v>-0.97596902050695622</v>
      </c>
    </row>
    <row r="88" spans="3:53" x14ac:dyDescent="0.35">
      <c r="C88">
        <f t="shared" si="92"/>
        <v>45566300120.385292</v>
      </c>
      <c r="D88">
        <f t="shared" si="93"/>
        <v>143020312229.11453</v>
      </c>
      <c r="E88">
        <f t="shared" si="94"/>
        <v>28365.851103633573</v>
      </c>
      <c r="F88">
        <f t="shared" si="95"/>
        <v>-9028.0407730250208</v>
      </c>
      <c r="G88">
        <f t="shared" si="69"/>
        <v>150103622264.00278</v>
      </c>
      <c r="H88">
        <f t="shared" si="70"/>
        <v>3.5186653192212644E+22</v>
      </c>
      <c r="I88">
        <f t="shared" si="71"/>
        <v>-1.0681458417894406E+22</v>
      </c>
      <c r="J88">
        <f t="shared" si="72"/>
        <v>-3.3526213757831964E+22</v>
      </c>
      <c r="K88">
        <f t="shared" si="73"/>
        <v>-1.7885898221524457E-3</v>
      </c>
      <c r="L88">
        <f t="shared" si="74"/>
        <v>-5.6139004952833159E-3</v>
      </c>
      <c r="M88">
        <f t="shared" si="75"/>
        <v>612702383.83848512</v>
      </c>
      <c r="N88">
        <f t="shared" si="76"/>
        <v>-195005680.69734046</v>
      </c>
      <c r="O88">
        <f t="shared" si="77"/>
        <v>-38.633540158492828</v>
      </c>
      <c r="P88">
        <f t="shared" si="78"/>
        <v>-121.26025069811962</v>
      </c>
      <c r="S88">
        <f t="shared" si="82"/>
        <v>46163021867.035728</v>
      </c>
      <c r="T88">
        <f t="shared" si="83"/>
        <v>142723344881.35663</v>
      </c>
      <c r="U88">
        <f t="shared" si="84"/>
        <v>28325.629599796001</v>
      </c>
      <c r="V88">
        <f t="shared" si="85"/>
        <v>-9155.2612961554496</v>
      </c>
      <c r="W88">
        <f t="shared" si="79"/>
        <v>28306.020556431802</v>
      </c>
      <c r="X88">
        <f t="shared" si="48"/>
        <v>-9215.8870555982176</v>
      </c>
      <c r="Y88">
        <f t="shared" si="49"/>
        <v>150003259171.32297</v>
      </c>
      <c r="Z88">
        <f t="shared" si="50"/>
        <v>3.5233753805232858E+22</v>
      </c>
      <c r="AA88">
        <f t="shared" si="51"/>
        <v>-1.0843074719536927E+22</v>
      </c>
      <c r="AB88">
        <f t="shared" si="52"/>
        <v>-3.3523799573352361E+22</v>
      </c>
      <c r="AC88">
        <f t="shared" si="53"/>
        <v>-1.8156521633517961E-3</v>
      </c>
      <c r="AD88">
        <f t="shared" si="54"/>
        <v>-5.6134962447006633E-3</v>
      </c>
      <c r="AE88">
        <f t="shared" si="55"/>
        <v>611410044.01892698</v>
      </c>
      <c r="AF88">
        <f t="shared" si="56"/>
        <v>-199063160.40092149</v>
      </c>
      <c r="AG88">
        <f t="shared" si="57"/>
        <v>-39.218086728398795</v>
      </c>
      <c r="AH88">
        <f t="shared" si="58"/>
        <v>-121.25151888553432</v>
      </c>
      <c r="AJ88">
        <f t="shared" si="86"/>
        <v>169102258.88083407</v>
      </c>
      <c r="AK88">
        <f t="shared" si="87"/>
        <v>246924774.11926508</v>
      </c>
      <c r="AL88">
        <f t="shared" si="88"/>
        <v>93.57953842643208</v>
      </c>
      <c r="AM88">
        <f t="shared" si="89"/>
        <v>-121.07109443707134</v>
      </c>
      <c r="AN88">
        <f t="shared" si="59"/>
        <v>93.245448142547247</v>
      </c>
      <c r="AO88">
        <f t="shared" si="60"/>
        <v>-121.55893634071992</v>
      </c>
      <c r="AP88">
        <f t="shared" si="61"/>
        <v>299278161.63637918</v>
      </c>
      <c r="AQ88">
        <f t="shared" si="62"/>
        <v>3.269531362343184E+20</v>
      </c>
      <c r="AR88">
        <f t="shared" si="63"/>
        <v>-1.8473955327409245E+20</v>
      </c>
      <c r="AS88">
        <f t="shared" si="64"/>
        <v>-2.6975850449901581E+20</v>
      </c>
      <c r="AT88">
        <f t="shared" si="80"/>
        <v>-3.093428554489157E-5</v>
      </c>
      <c r="AU88">
        <f t="shared" si="81"/>
        <v>-4.5170546634128563E-5</v>
      </c>
      <c r="AV88">
        <f t="shared" si="90"/>
        <v>-3.093428554489157E-5</v>
      </c>
      <c r="AW88">
        <f t="shared" si="91"/>
        <v>-4.5170546634128563E-5</v>
      </c>
      <c r="AX88">
        <f t="shared" si="65"/>
        <v>2014101.6798790204</v>
      </c>
      <c r="AY88">
        <f t="shared" si="66"/>
        <v>-2625673.0249595502</v>
      </c>
      <c r="AZ88">
        <f t="shared" si="67"/>
        <v>-0.66818056776965795</v>
      </c>
      <c r="BA88">
        <f t="shared" si="68"/>
        <v>-0.97568380729717696</v>
      </c>
    </row>
    <row r="89" spans="3:53" x14ac:dyDescent="0.35">
      <c r="C89">
        <f t="shared" si="92"/>
        <v>46179002504.223778</v>
      </c>
      <c r="D89">
        <f t="shared" si="93"/>
        <v>142825306548.41721</v>
      </c>
      <c r="E89">
        <f t="shared" si="94"/>
        <v>28327.217563475082</v>
      </c>
      <c r="F89">
        <f t="shared" si="95"/>
        <v>-9149.301023723141</v>
      </c>
      <c r="G89">
        <f t="shared" si="69"/>
        <v>150105191325.73148</v>
      </c>
      <c r="H89">
        <f t="shared" si="70"/>
        <v>3.5185917578183042E+22</v>
      </c>
      <c r="I89">
        <f t="shared" si="71"/>
        <v>-1.0824746043795153E+22</v>
      </c>
      <c r="J89">
        <f t="shared" si="72"/>
        <v>-3.3479451442728745E+22</v>
      </c>
      <c r="K89">
        <f t="shared" si="73"/>
        <v>-1.8125830615865963E-3</v>
      </c>
      <c r="L89">
        <f t="shared" si="74"/>
        <v>-5.6060702348842504E-3</v>
      </c>
      <c r="M89">
        <f t="shared" si="75"/>
        <v>611867899.3710618</v>
      </c>
      <c r="N89">
        <f t="shared" si="76"/>
        <v>-197624902.11241984</v>
      </c>
      <c r="O89">
        <f t="shared" si="77"/>
        <v>-39.151794130270481</v>
      </c>
      <c r="P89">
        <f t="shared" si="78"/>
        <v>-121.0911170734998</v>
      </c>
      <c r="S89">
        <f t="shared" si="82"/>
        <v>46774431911.054657</v>
      </c>
      <c r="T89">
        <f t="shared" si="83"/>
        <v>142524281720.95572</v>
      </c>
      <c r="U89">
        <f t="shared" si="84"/>
        <v>28286.4115130676</v>
      </c>
      <c r="V89">
        <f t="shared" si="85"/>
        <v>-9276.5128150409837</v>
      </c>
      <c r="W89">
        <f t="shared" si="79"/>
        <v>28266.54280984541</v>
      </c>
      <c r="X89">
        <f t="shared" si="48"/>
        <v>-9337.053852949346</v>
      </c>
      <c r="Y89">
        <f t="shared" si="49"/>
        <v>150003394497.17877</v>
      </c>
      <c r="Z89">
        <f t="shared" si="50"/>
        <v>3.5233690232861686E+22</v>
      </c>
      <c r="AA89">
        <f t="shared" si="51"/>
        <v>-1.0986657003973177E+22</v>
      </c>
      <c r="AB89">
        <f t="shared" si="52"/>
        <v>-3.3476951702661042E+22</v>
      </c>
      <c r="AC89">
        <f t="shared" si="53"/>
        <v>-1.8396947427952405E-3</v>
      </c>
      <c r="AD89">
        <f t="shared" si="54"/>
        <v>-5.6056516581816877E-3</v>
      </c>
      <c r="AE89">
        <f t="shared" si="55"/>
        <v>610557324.69266081</v>
      </c>
      <c r="AF89">
        <f t="shared" si="56"/>
        <v>-201680363.22370589</v>
      </c>
      <c r="AG89">
        <f t="shared" si="57"/>
        <v>-39.737406444377193</v>
      </c>
      <c r="AH89">
        <f t="shared" si="58"/>
        <v>-121.08207581672445</v>
      </c>
      <c r="AJ89">
        <f t="shared" si="86"/>
        <v>171116360.56071308</v>
      </c>
      <c r="AK89">
        <f t="shared" si="87"/>
        <v>244299101.09430552</v>
      </c>
      <c r="AL89">
        <f t="shared" si="88"/>
        <v>92.911357858662427</v>
      </c>
      <c r="AM89">
        <f t="shared" si="89"/>
        <v>-122.04677824436851</v>
      </c>
      <c r="AN89">
        <f t="shared" si="59"/>
        <v>92.569836435223323</v>
      </c>
      <c r="AO89">
        <f t="shared" si="60"/>
        <v>-122.53436094234799</v>
      </c>
      <c r="AP89">
        <f t="shared" si="61"/>
        <v>298266423.93509477</v>
      </c>
      <c r="AQ89">
        <f t="shared" si="62"/>
        <v>3.2917498770058655E+20</v>
      </c>
      <c r="AR89">
        <f t="shared" si="63"/>
        <v>-1.8884869822021645E+20</v>
      </c>
      <c r="AS89">
        <f t="shared" si="64"/>
        <v>-2.6961517336420611E+20</v>
      </c>
      <c r="AT89">
        <f t="shared" si="80"/>
        <v>-3.1622354022139393E-5</v>
      </c>
      <c r="AU89">
        <f t="shared" si="81"/>
        <v>-4.5146546109210666E-5</v>
      </c>
      <c r="AV89">
        <f t="shared" si="90"/>
        <v>-3.1622354022139393E-5</v>
      </c>
      <c r="AW89">
        <f t="shared" si="91"/>
        <v>-4.5146546109210666E-5</v>
      </c>
      <c r="AX89">
        <f t="shared" si="65"/>
        <v>1999508.4670008237</v>
      </c>
      <c r="AY89">
        <f t="shared" si="66"/>
        <v>-2646742.1963547166</v>
      </c>
      <c r="AZ89">
        <f t="shared" si="67"/>
        <v>-0.68304284687821093</v>
      </c>
      <c r="BA89">
        <f t="shared" si="68"/>
        <v>-0.97516539595895035</v>
      </c>
    </row>
    <row r="90" spans="3:53" x14ac:dyDescent="0.35">
      <c r="C90">
        <f t="shared" si="92"/>
        <v>46790870403.594841</v>
      </c>
      <c r="D90">
        <f t="shared" si="93"/>
        <v>142627681646.30478</v>
      </c>
      <c r="E90">
        <f t="shared" si="94"/>
        <v>28288.065769344812</v>
      </c>
      <c r="F90">
        <f t="shared" si="95"/>
        <v>-9270.3921407966409</v>
      </c>
      <c r="G90">
        <f t="shared" si="69"/>
        <v>150106765753.33197</v>
      </c>
      <c r="H90">
        <f t="shared" si="70"/>
        <v>3.5185179471689571E+22</v>
      </c>
      <c r="I90">
        <f t="shared" si="71"/>
        <v>-1.0967827895862235E+22</v>
      </c>
      <c r="J90">
        <f t="shared" si="72"/>
        <v>-3.3432074504908474E+22</v>
      </c>
      <c r="K90">
        <f t="shared" si="73"/>
        <v>-1.8365418445851029E-3</v>
      </c>
      <c r="L90">
        <f t="shared" si="74"/>
        <v>-5.598137057084473E-3</v>
      </c>
      <c r="M90">
        <f t="shared" si="75"/>
        <v>611022220.61784792</v>
      </c>
      <c r="N90">
        <f t="shared" si="76"/>
        <v>-200240470.24120745</v>
      </c>
      <c r="O90">
        <f t="shared" si="77"/>
        <v>-39.669303843038222</v>
      </c>
      <c r="P90">
        <f t="shared" si="78"/>
        <v>-120.91976043302462</v>
      </c>
      <c r="S90">
        <f t="shared" si="82"/>
        <v>47384989235.747314</v>
      </c>
      <c r="T90">
        <f t="shared" si="83"/>
        <v>142322601357.73203</v>
      </c>
      <c r="U90">
        <f t="shared" si="84"/>
        <v>28246.674106623224</v>
      </c>
      <c r="V90">
        <f t="shared" si="85"/>
        <v>-9397.5948908577084</v>
      </c>
      <c r="W90">
        <f t="shared" si="79"/>
        <v>28226.546108642891</v>
      </c>
      <c r="X90">
        <f t="shared" si="48"/>
        <v>-9458.0500915211942</v>
      </c>
      <c r="Y90">
        <f t="shared" si="49"/>
        <v>150003533498.72729</v>
      </c>
      <c r="Z90">
        <f t="shared" si="50"/>
        <v>3.5233624933930136E+22</v>
      </c>
      <c r="AA90">
        <f t="shared" si="51"/>
        <v>-1.1130037401717626E+22</v>
      </c>
      <c r="AB90">
        <f t="shared" si="52"/>
        <v>-3.3429486885401484E+22</v>
      </c>
      <c r="AC90">
        <f t="shared" si="53"/>
        <v>-1.8637035166975261E-3</v>
      </c>
      <c r="AD90">
        <f t="shared" si="54"/>
        <v>-5.5977037651375556E-3</v>
      </c>
      <c r="AE90">
        <f t="shared" si="55"/>
        <v>609693395.94668651</v>
      </c>
      <c r="AF90">
        <f t="shared" si="56"/>
        <v>-204293881.97685778</v>
      </c>
      <c r="AG90">
        <f t="shared" si="57"/>
        <v>-40.255995960666567</v>
      </c>
      <c r="AH90">
        <f t="shared" si="58"/>
        <v>-120.9104013269712</v>
      </c>
      <c r="AJ90">
        <f t="shared" si="86"/>
        <v>173115869.02771389</v>
      </c>
      <c r="AK90">
        <f t="shared" si="87"/>
        <v>241652358.8979508</v>
      </c>
      <c r="AL90">
        <f t="shared" si="88"/>
        <v>92.228315011784218</v>
      </c>
      <c r="AM90">
        <f t="shared" si="89"/>
        <v>-123.02194364032746</v>
      </c>
      <c r="AN90">
        <f t="shared" si="59"/>
        <v>91.879290263762925</v>
      </c>
      <c r="AO90">
        <f t="shared" si="60"/>
        <v>-123.50914711940081</v>
      </c>
      <c r="AP90">
        <f t="shared" si="61"/>
        <v>297262454.18849081</v>
      </c>
      <c r="AQ90">
        <f t="shared" si="62"/>
        <v>3.3140224382620094E+20</v>
      </c>
      <c r="AR90">
        <f t="shared" si="63"/>
        <v>-1.9299775881325665E+20</v>
      </c>
      <c r="AS90">
        <f t="shared" si="64"/>
        <v>-2.6940547935426399E+20</v>
      </c>
      <c r="AT90">
        <f t="shared" si="80"/>
        <v>-3.2317106298268021E-5</v>
      </c>
      <c r="AU90">
        <f t="shared" si="81"/>
        <v>-4.5111433247532484E-5</v>
      </c>
      <c r="AV90">
        <f t="shared" si="90"/>
        <v>-3.2317106298268021E-5</v>
      </c>
      <c r="AW90">
        <f t="shared" si="91"/>
        <v>-4.5111433247532484E-5</v>
      </c>
      <c r="AX90">
        <f t="shared" si="65"/>
        <v>1984592.6696972791</v>
      </c>
      <c r="AY90">
        <f t="shared" si="66"/>
        <v>-2667797.5777790574</v>
      </c>
      <c r="AZ90">
        <f t="shared" si="67"/>
        <v>-0.69804949604258926</v>
      </c>
      <c r="BA90">
        <f t="shared" si="68"/>
        <v>-0.97440695814670164</v>
      </c>
    </row>
    <row r="91" spans="3:53" x14ac:dyDescent="0.35">
      <c r="C91">
        <f t="shared" si="92"/>
        <v>47401892624.212692</v>
      </c>
      <c r="D91">
        <f t="shared" si="93"/>
        <v>142427441176.06357</v>
      </c>
      <c r="E91">
        <f t="shared" si="94"/>
        <v>28248.396465501773</v>
      </c>
      <c r="F91">
        <f t="shared" si="95"/>
        <v>-9391.3119012296647</v>
      </c>
      <c r="G91">
        <f t="shared" si="69"/>
        <v>150108345618.48465</v>
      </c>
      <c r="H91">
        <f t="shared" si="70"/>
        <v>3.5184438839365859E+22</v>
      </c>
      <c r="I91">
        <f t="shared" si="71"/>
        <v>-1.111070130734571E+22</v>
      </c>
      <c r="J91">
        <f t="shared" si="72"/>
        <v>-3.3384083825979451E+22</v>
      </c>
      <c r="K91">
        <f t="shared" si="73"/>
        <v>-1.8604657246057785E-3</v>
      </c>
      <c r="L91">
        <f t="shared" si="74"/>
        <v>-5.5901011095076105E-3</v>
      </c>
      <c r="M91">
        <f t="shared" si="75"/>
        <v>610165363.65483832</v>
      </c>
      <c r="N91">
        <f t="shared" si="76"/>
        <v>-202852337.06656075</v>
      </c>
      <c r="O91">
        <f t="shared" si="77"/>
        <v>-40.186059651484818</v>
      </c>
      <c r="P91">
        <f t="shared" si="78"/>
        <v>-120.74618396536438</v>
      </c>
      <c r="S91">
        <f t="shared" si="82"/>
        <v>47994682631.694</v>
      </c>
      <c r="T91">
        <f t="shared" si="83"/>
        <v>142118307475.75516</v>
      </c>
      <c r="U91">
        <f t="shared" si="84"/>
        <v>28206.418110662558</v>
      </c>
      <c r="V91">
        <f t="shared" si="85"/>
        <v>-9518.50529218468</v>
      </c>
      <c r="W91">
        <f t="shared" si="79"/>
        <v>28186.031187859102</v>
      </c>
      <c r="X91">
        <f t="shared" si="48"/>
        <v>-9578.8735414280363</v>
      </c>
      <c r="Y91">
        <f t="shared" si="49"/>
        <v>150003676223.91898</v>
      </c>
      <c r="Z91">
        <f t="shared" si="50"/>
        <v>3.5233557885926955E+22</v>
      </c>
      <c r="AA91">
        <f t="shared" si="51"/>
        <v>-1.1273213239095535E+22</v>
      </c>
      <c r="AB91">
        <f t="shared" si="52"/>
        <v>-3.338140597049271E+22</v>
      </c>
      <c r="AC91">
        <f t="shared" si="53"/>
        <v>-1.8876780373569214E-3</v>
      </c>
      <c r="AD91">
        <f t="shared" si="54"/>
        <v>-5.5896527077181363E-3</v>
      </c>
      <c r="AE91">
        <f t="shared" si="55"/>
        <v>608818273.65775657</v>
      </c>
      <c r="AF91">
        <f t="shared" si="56"/>
        <v>-206903668.4948456</v>
      </c>
      <c r="AG91">
        <f t="shared" si="57"/>
        <v>-40.773845606909504</v>
      </c>
      <c r="AH91">
        <f t="shared" si="58"/>
        <v>-120.73649848671174</v>
      </c>
      <c r="AJ91">
        <f t="shared" si="86"/>
        <v>175100461.69741118</v>
      </c>
      <c r="AK91">
        <f t="shared" si="87"/>
        <v>238984561.32017174</v>
      </c>
      <c r="AL91">
        <f t="shared" si="88"/>
        <v>91.530265515741632</v>
      </c>
      <c r="AM91">
        <f t="shared" si="89"/>
        <v>-123.99635059847417</v>
      </c>
      <c r="AN91">
        <f t="shared" si="59"/>
        <v>91.173667011860957</v>
      </c>
      <c r="AO91">
        <f t="shared" si="60"/>
        <v>-124.48305141120316</v>
      </c>
      <c r="AP91">
        <f t="shared" si="61"/>
        <v>296266421.04032224</v>
      </c>
      <c r="AQ91">
        <f t="shared" si="62"/>
        <v>3.3363430568624023E+20</v>
      </c>
      <c r="AR91">
        <f t="shared" si="63"/>
        <v>-1.9718576529401859E+20</v>
      </c>
      <c r="AS91">
        <f t="shared" si="64"/>
        <v>-2.6912752348310975E+20</v>
      </c>
      <c r="AT91">
        <f t="shared" si="80"/>
        <v>-3.301837998895154E-5</v>
      </c>
      <c r="AU91">
        <f t="shared" si="81"/>
        <v>-4.5064890067499956E-5</v>
      </c>
      <c r="AV91">
        <f t="shared" si="90"/>
        <v>-3.301837998895154E-5</v>
      </c>
      <c r="AW91">
        <f t="shared" si="91"/>
        <v>-4.5064890067499956E-5</v>
      </c>
      <c r="AX91">
        <f t="shared" si="65"/>
        <v>1969351.2074561967</v>
      </c>
      <c r="AY91">
        <f t="shared" si="66"/>
        <v>-2688833.9104819885</v>
      </c>
      <c r="AZ91">
        <f t="shared" si="67"/>
        <v>-0.71319700776135331</v>
      </c>
      <c r="BA91">
        <f t="shared" si="68"/>
        <v>-0.97340162545799902</v>
      </c>
    </row>
    <row r="92" spans="3:53" x14ac:dyDescent="0.35">
      <c r="C92">
        <f t="shared" si="92"/>
        <v>48012057987.867531</v>
      </c>
      <c r="D92">
        <f t="shared" si="93"/>
        <v>142224588838.99701</v>
      </c>
      <c r="E92">
        <f t="shared" si="94"/>
        <v>28208.210405850288</v>
      </c>
      <c r="F92">
        <f t="shared" si="95"/>
        <v>-9512.058085195029</v>
      </c>
      <c r="G92">
        <f t="shared" si="69"/>
        <v>150109930992.76312</v>
      </c>
      <c r="H92">
        <f t="shared" si="70"/>
        <v>3.5183695647900665E+22</v>
      </c>
      <c r="I92">
        <f t="shared" si="71"/>
        <v>-1.1253363614935832E+22</v>
      </c>
      <c r="J92">
        <f t="shared" si="72"/>
        <v>-3.333548029943685E+22</v>
      </c>
      <c r="K92">
        <f t="shared" si="73"/>
        <v>-1.8843542556824901E-3</v>
      </c>
      <c r="L92">
        <f t="shared" si="74"/>
        <v>-5.5819625417677238E-3</v>
      </c>
      <c r="M92">
        <f t="shared" si="75"/>
        <v>609297344.76636624</v>
      </c>
      <c r="N92">
        <f t="shared" si="76"/>
        <v>-205460454.64021263</v>
      </c>
      <c r="O92">
        <f t="shared" si="77"/>
        <v>-40.702051922741788</v>
      </c>
      <c r="P92">
        <f t="shared" si="78"/>
        <v>-120.57039090218284</v>
      </c>
      <c r="S92">
        <f t="shared" si="82"/>
        <v>48603500905.351753</v>
      </c>
      <c r="T92">
        <f t="shared" si="83"/>
        <v>141911403807.26031</v>
      </c>
      <c r="U92">
        <f t="shared" si="84"/>
        <v>28165.644265055649</v>
      </c>
      <c r="V92">
        <f t="shared" si="85"/>
        <v>-9639.2417906713908</v>
      </c>
      <c r="W92">
        <f t="shared" si="79"/>
        <v>28144.998792193277</v>
      </c>
      <c r="X92">
        <f t="shared" si="48"/>
        <v>-9699.5219758759358</v>
      </c>
      <c r="Y92">
        <f t="shared" si="49"/>
        <v>150003822720.63544</v>
      </c>
      <c r="Z92">
        <f t="shared" si="50"/>
        <v>3.5233489066373891E+22</v>
      </c>
      <c r="AA92">
        <f t="shared" si="51"/>
        <v>-1.1416181845748565E+22</v>
      </c>
      <c r="AB92">
        <f t="shared" si="52"/>
        <v>-3.333270981866145E+22</v>
      </c>
      <c r="AC92">
        <f t="shared" si="53"/>
        <v>-1.9116178576270202E-3</v>
      </c>
      <c r="AD92">
        <f t="shared" si="54"/>
        <v>-5.5814986300504769E-3</v>
      </c>
      <c r="AE92">
        <f t="shared" si="55"/>
        <v>607931973.91137481</v>
      </c>
      <c r="AF92">
        <f t="shared" si="56"/>
        <v>-209509674.67892021</v>
      </c>
      <c r="AG92">
        <f t="shared" si="57"/>
        <v>-41.290945724743636</v>
      </c>
      <c r="AH92">
        <f t="shared" si="58"/>
        <v>-120.5603704090903</v>
      </c>
      <c r="AJ92">
        <f t="shared" si="86"/>
        <v>177069812.90486738</v>
      </c>
      <c r="AK92">
        <f t="shared" si="87"/>
        <v>236295727.40968975</v>
      </c>
      <c r="AL92">
        <f t="shared" si="88"/>
        <v>90.817068507980281</v>
      </c>
      <c r="AM92">
        <f t="shared" si="89"/>
        <v>-124.96975222393216</v>
      </c>
      <c r="AN92">
        <f t="shared" si="59"/>
        <v>90.452827706634608</v>
      </c>
      <c r="AO92">
        <f t="shared" si="60"/>
        <v>-125.455823472861</v>
      </c>
      <c r="AP92">
        <f t="shared" si="61"/>
        <v>295278494.70328712</v>
      </c>
      <c r="AQ92">
        <f t="shared" si="62"/>
        <v>3.3587055053536225E+20</v>
      </c>
      <c r="AR92">
        <f t="shared" si="63"/>
        <v>-2.0141167274410836E+20</v>
      </c>
      <c r="AS92">
        <f t="shared" si="64"/>
        <v>-2.6877939801879813E+20</v>
      </c>
      <c r="AT92">
        <f t="shared" si="80"/>
        <v>-3.3726000124599524E-5</v>
      </c>
      <c r="AU92">
        <f t="shared" si="81"/>
        <v>-4.5006597123040543E-5</v>
      </c>
      <c r="AV92">
        <f t="shared" si="90"/>
        <v>-3.3726000124599524E-5</v>
      </c>
      <c r="AW92">
        <f t="shared" si="91"/>
        <v>-4.5006597123040543E-5</v>
      </c>
      <c r="AX92">
        <f t="shared" si="65"/>
        <v>1953781.0784633076</v>
      </c>
      <c r="AY92">
        <f t="shared" si="66"/>
        <v>-2709845.7870137976</v>
      </c>
      <c r="AZ92">
        <f t="shared" si="67"/>
        <v>-0.72848160269134976</v>
      </c>
      <c r="BA92">
        <f t="shared" si="68"/>
        <v>-0.9721424978576757</v>
      </c>
    </row>
    <row r="93" spans="3:53" x14ac:dyDescent="0.35">
      <c r="C93">
        <f t="shared" si="92"/>
        <v>48621355332.633896</v>
      </c>
      <c r="D93">
        <f t="shared" si="93"/>
        <v>142019128384.35681</v>
      </c>
      <c r="E93">
        <f t="shared" si="94"/>
        <v>28167.508353927547</v>
      </c>
      <c r="F93">
        <f t="shared" si="95"/>
        <v>-9632.6284760972121</v>
      </c>
      <c r="G93">
        <f t="shared" si="69"/>
        <v>150111521947.63287</v>
      </c>
      <c r="H93">
        <f t="shared" si="70"/>
        <v>3.518294986403848E+22</v>
      </c>
      <c r="I93">
        <f t="shared" si="71"/>
        <v>-1.1395812158818992E+22</v>
      </c>
      <c r="J93">
        <f t="shared" si="72"/>
        <v>-3.3286264830652882E+22</v>
      </c>
      <c r="K93">
        <f t="shared" si="73"/>
        <v>-1.9082069924345262E-3</v>
      </c>
      <c r="L93">
        <f t="shared" si="74"/>
        <v>-5.5737215054676627E-3</v>
      </c>
      <c r="M93">
        <f t="shared" si="75"/>
        <v>608418180.44483507</v>
      </c>
      <c r="N93">
        <f t="shared" si="76"/>
        <v>-208064775.08369979</v>
      </c>
      <c r="O93">
        <f t="shared" si="77"/>
        <v>-41.217271036585764</v>
      </c>
      <c r="P93">
        <f t="shared" si="78"/>
        <v>-120.39238451810152</v>
      </c>
      <c r="S93">
        <f t="shared" si="82"/>
        <v>49211432879.26313</v>
      </c>
      <c r="T93">
        <f t="shared" si="83"/>
        <v>141701894132.58139</v>
      </c>
      <c r="U93">
        <f t="shared" si="84"/>
        <v>28124.353319330905</v>
      </c>
      <c r="V93">
        <f t="shared" si="85"/>
        <v>-9759.8021610804808</v>
      </c>
      <c r="W93">
        <f t="shared" si="79"/>
        <v>28103.449675996908</v>
      </c>
      <c r="X93">
        <f t="shared" si="48"/>
        <v>-9819.9931712054404</v>
      </c>
      <c r="Y93">
        <f t="shared" si="49"/>
        <v>150003973036.68832</v>
      </c>
      <c r="Z93">
        <f t="shared" si="50"/>
        <v>3.5233418452826195E+22</v>
      </c>
      <c r="AA93">
        <f t="shared" si="51"/>
        <v>-1.1558940554688968E+22</v>
      </c>
      <c r="AB93">
        <f t="shared" si="52"/>
        <v>-3.3283399302431841E+22</v>
      </c>
      <c r="AC93">
        <f t="shared" si="53"/>
        <v>-1.9355225309258151E-3</v>
      </c>
      <c r="AD93">
        <f t="shared" si="54"/>
        <v>-5.5732416782370798E-3</v>
      </c>
      <c r="AE93">
        <f t="shared" si="55"/>
        <v>607034513.00153327</v>
      </c>
      <c r="AF93">
        <f t="shared" si="56"/>
        <v>-212111852.49803752</v>
      </c>
      <c r="AG93">
        <f t="shared" si="57"/>
        <v>-41.807286667997609</v>
      </c>
      <c r="AH93">
        <f t="shared" si="58"/>
        <v>-120.38202024992093</v>
      </c>
      <c r="AJ93">
        <f t="shared" si="86"/>
        <v>179023593.9833307</v>
      </c>
      <c r="AK93">
        <f t="shared" si="87"/>
        <v>233585881.62267596</v>
      </c>
      <c r="AL93">
        <f t="shared" si="88"/>
        <v>90.088586905288935</v>
      </c>
      <c r="AM93">
        <f t="shared" si="89"/>
        <v>-125.94189472178984</v>
      </c>
      <c r="AN93">
        <f t="shared" si="59"/>
        <v>89.716637294138394</v>
      </c>
      <c r="AO93">
        <f t="shared" si="60"/>
        <v>-126.42720604811647</v>
      </c>
      <c r="AP93">
        <f t="shared" si="61"/>
        <v>294298846.91610879</v>
      </c>
      <c r="AQ93">
        <f t="shared" si="62"/>
        <v>3.3811033151111699E+20</v>
      </c>
      <c r="AR93">
        <f t="shared" si="63"/>
        <v>-2.0567435905472584E+20</v>
      </c>
      <c r="AS93">
        <f t="shared" si="64"/>
        <v>-2.6835918896506067E+20</v>
      </c>
      <c r="AT93">
        <f t="shared" si="80"/>
        <v>-3.4439778810235405E-5</v>
      </c>
      <c r="AU93">
        <f t="shared" si="81"/>
        <v>-4.4936233919132726E-5</v>
      </c>
      <c r="AV93">
        <f t="shared" si="90"/>
        <v>-3.4439778810235405E-5</v>
      </c>
      <c r="AW93">
        <f t="shared" si="91"/>
        <v>-4.4936233919132726E-5</v>
      </c>
      <c r="AX93">
        <f t="shared" si="65"/>
        <v>1937879.3655533893</v>
      </c>
      <c r="AY93">
        <f t="shared" si="66"/>
        <v>-2730827.6506393161</v>
      </c>
      <c r="AZ93">
        <f t="shared" si="67"/>
        <v>-0.74389922230108474</v>
      </c>
      <c r="BA93">
        <f t="shared" si="68"/>
        <v>-0.97062265265326686</v>
      </c>
    </row>
    <row r="94" spans="3:53" x14ac:dyDescent="0.35">
      <c r="C94">
        <f t="shared" si="92"/>
        <v>49229773513.078728</v>
      </c>
      <c r="D94">
        <f t="shared" si="93"/>
        <v>141811063609.2731</v>
      </c>
      <c r="E94">
        <f t="shared" si="94"/>
        <v>28126.291082890963</v>
      </c>
      <c r="F94">
        <f t="shared" si="95"/>
        <v>-9753.0208606153137</v>
      </c>
      <c r="G94">
        <f t="shared" si="69"/>
        <v>150113118554.44989</v>
      </c>
      <c r="H94">
        <f t="shared" si="70"/>
        <v>3.5182201454580252E+22</v>
      </c>
      <c r="I94">
        <f t="shared" si="71"/>
        <v>-1.1538044282733689E+22</v>
      </c>
      <c r="J94">
        <f t="shared" si="72"/>
        <v>-3.3236438336866743E+22</v>
      </c>
      <c r="K94">
        <f t="shared" si="73"/>
        <v>-1.9320234900759693E-3</v>
      </c>
      <c r="L94">
        <f t="shared" si="74"/>
        <v>-5.5653781541973781E-3</v>
      </c>
      <c r="M94">
        <f t="shared" si="75"/>
        <v>607527887.39044476</v>
      </c>
      <c r="N94">
        <f t="shared" si="76"/>
        <v>-210665250.58929077</v>
      </c>
      <c r="O94">
        <f t="shared" si="77"/>
        <v>-41.731707385640938</v>
      </c>
      <c r="P94">
        <f t="shared" si="78"/>
        <v>-120.21216813066337</v>
      </c>
      <c r="S94">
        <f t="shared" si="82"/>
        <v>49818467392.264664</v>
      </c>
      <c r="T94">
        <f t="shared" si="83"/>
        <v>141489782280.08334</v>
      </c>
      <c r="U94">
        <f t="shared" si="84"/>
        <v>28082.546032662907</v>
      </c>
      <c r="V94">
        <f t="shared" si="85"/>
        <v>-9880.1841813304018</v>
      </c>
      <c r="W94">
        <f t="shared" si="79"/>
        <v>28061.384603261464</v>
      </c>
      <c r="X94">
        <f t="shared" si="48"/>
        <v>-9940.2849069342265</v>
      </c>
      <c r="Y94">
        <f t="shared" si="49"/>
        <v>150004127219.8186</v>
      </c>
      <c r="Z94">
        <f t="shared" si="50"/>
        <v>3.5233346022873017E+22</v>
      </c>
      <c r="AA94">
        <f t="shared" si="51"/>
        <v>-1.1701486702353682E+22</v>
      </c>
      <c r="AB94">
        <f t="shared" si="52"/>
        <v>-3.3233475306114794E+22</v>
      </c>
      <c r="AC94">
        <f t="shared" si="53"/>
        <v>-1.9593916112447558E-3</v>
      </c>
      <c r="AD94">
        <f t="shared" si="54"/>
        <v>-5.5648820003541179E-3</v>
      </c>
      <c r="AE94">
        <f t="shared" si="55"/>
        <v>606125907.43044758</v>
      </c>
      <c r="AF94">
        <f t="shared" si="56"/>
        <v>-214710153.98977929</v>
      </c>
      <c r="AG94">
        <f t="shared" si="57"/>
        <v>-42.322858802886728</v>
      </c>
      <c r="AH94">
        <f t="shared" si="58"/>
        <v>-120.20145120764894</v>
      </c>
      <c r="AJ94">
        <f t="shared" si="86"/>
        <v>180961473.34888408</v>
      </c>
      <c r="AK94">
        <f t="shared" si="87"/>
        <v>230855053.97203663</v>
      </c>
      <c r="AL94">
        <f t="shared" si="88"/>
        <v>89.344687682987853</v>
      </c>
      <c r="AM94">
        <f t="shared" si="89"/>
        <v>-126.9125173744431</v>
      </c>
      <c r="AN94">
        <f t="shared" si="59"/>
        <v>88.96496492212745</v>
      </c>
      <c r="AO94">
        <f t="shared" si="60"/>
        <v>-127.39693495145869</v>
      </c>
      <c r="AP94">
        <f t="shared" si="61"/>
        <v>293327650.89747477</v>
      </c>
      <c r="AQ94">
        <f t="shared" si="62"/>
        <v>3.4035297736505065E+20</v>
      </c>
      <c r="AR94">
        <f t="shared" si="63"/>
        <v>-2.0997262294984409E+20</v>
      </c>
      <c r="AS94">
        <f t="shared" si="64"/>
        <v>-2.6786497869788296E+20</v>
      </c>
      <c r="AT94">
        <f t="shared" si="80"/>
        <v>-3.5159514894481591E-5</v>
      </c>
      <c r="AU94">
        <f t="shared" si="81"/>
        <v>-4.4853479353295873E-5</v>
      </c>
      <c r="AV94">
        <f t="shared" si="90"/>
        <v>-3.5159514894481591E-5</v>
      </c>
      <c r="AW94">
        <f t="shared" si="91"/>
        <v>-4.4853479353295873E-5</v>
      </c>
      <c r="AX94">
        <f t="shared" si="65"/>
        <v>1921643.2423179529</v>
      </c>
      <c r="AY94">
        <f t="shared" si="66"/>
        <v>-2751773.7949515078</v>
      </c>
      <c r="AZ94">
        <f t="shared" si="67"/>
        <v>-0.75944552172080237</v>
      </c>
      <c r="BA94">
        <f t="shared" si="68"/>
        <v>-0.9688351540311908</v>
      </c>
    </row>
    <row r="95" spans="3:53" x14ac:dyDescent="0.35">
      <c r="C95">
        <f t="shared" si="92"/>
        <v>49837301400.46917</v>
      </c>
      <c r="D95">
        <f t="shared" si="93"/>
        <v>141600398358.68381</v>
      </c>
      <c r="E95">
        <f t="shared" si="94"/>
        <v>28084.559375505323</v>
      </c>
      <c r="F95">
        <f t="shared" si="95"/>
        <v>-9873.2330287459772</v>
      </c>
      <c r="G95">
        <f t="shared" si="69"/>
        <v>150114720884.45938</v>
      </c>
      <c r="H95">
        <f t="shared" si="70"/>
        <v>3.5181450386383978E+22</v>
      </c>
      <c r="I95">
        <f t="shared" si="71"/>
        <v>-1.1680057334026501E+22</v>
      </c>
      <c r="J95">
        <f t="shared" si="72"/>
        <v>-3.3186001747174232E+22</v>
      </c>
      <c r="K95">
        <f t="shared" si="73"/>
        <v>-1.9558033044250671E-3</v>
      </c>
      <c r="L95">
        <f t="shared" si="74"/>
        <v>-5.556932643532189E-3</v>
      </c>
      <c r="M95">
        <f t="shared" si="75"/>
        <v>606626482.51091504</v>
      </c>
      <c r="N95">
        <f t="shared" si="76"/>
        <v>-213261833.4209131</v>
      </c>
      <c r="O95">
        <f t="shared" si="77"/>
        <v>-42.24535137558145</v>
      </c>
      <c r="P95">
        <f t="shared" si="78"/>
        <v>-120.02974510029529</v>
      </c>
      <c r="S95">
        <f t="shared" si="82"/>
        <v>50424593299.695114</v>
      </c>
      <c r="T95">
        <f t="shared" si="83"/>
        <v>141275072126.09357</v>
      </c>
      <c r="U95">
        <f t="shared" si="84"/>
        <v>28040.22317386002</v>
      </c>
      <c r="V95">
        <f t="shared" si="85"/>
        <v>-10000.385632538051</v>
      </c>
      <c r="W95">
        <f t="shared" si="79"/>
        <v>28018.804347605917</v>
      </c>
      <c r="X95">
        <f t="shared" si="48"/>
        <v>-10060.394965799707</v>
      </c>
      <c r="Y95">
        <f t="shared" si="49"/>
        <v>150004285317.6955</v>
      </c>
      <c r="Z95">
        <f t="shared" si="50"/>
        <v>3.5233271754137897E+22</v>
      </c>
      <c r="AA95">
        <f t="shared" si="51"/>
        <v>-1.1843817628658483E+22</v>
      </c>
      <c r="AB95">
        <f t="shared" si="52"/>
        <v>-3.3182938725797174E+22</v>
      </c>
      <c r="AC95">
        <f t="shared" si="53"/>
        <v>-1.9832246531578169E-3</v>
      </c>
      <c r="AD95">
        <f t="shared" si="54"/>
        <v>-5.5564197464496269E-3</v>
      </c>
      <c r="AE95">
        <f t="shared" si="55"/>
        <v>605206173.90828776</v>
      </c>
      <c r="AF95">
        <f t="shared" si="56"/>
        <v>-217304531.26127368</v>
      </c>
      <c r="AG95">
        <f t="shared" si="57"/>
        <v>-42.837652508208848</v>
      </c>
      <c r="AH95">
        <f t="shared" si="58"/>
        <v>-120.01866652331194</v>
      </c>
      <c r="AJ95">
        <f t="shared" si="86"/>
        <v>182883116.59120202</v>
      </c>
      <c r="AK95">
        <f t="shared" si="87"/>
        <v>228103280.17708513</v>
      </c>
      <c r="AL95">
        <f t="shared" si="88"/>
        <v>88.585242161267047</v>
      </c>
      <c r="AM95">
        <f t="shared" si="89"/>
        <v>-127.8813525284743</v>
      </c>
      <c r="AN95">
        <f t="shared" si="59"/>
        <v>88.197684229855128</v>
      </c>
      <c r="AO95">
        <f t="shared" si="60"/>
        <v>-128.36473906005509</v>
      </c>
      <c r="AP95">
        <f t="shared" si="61"/>
        <v>292365081.29675299</v>
      </c>
      <c r="AQ95">
        <f t="shared" si="62"/>
        <v>3.425977922239742E+20</v>
      </c>
      <c r="AR95">
        <f t="shared" si="63"/>
        <v>-2.1430518207333309E+20</v>
      </c>
      <c r="AS95">
        <f t="shared" si="64"/>
        <v>-2.672948487592998E+20</v>
      </c>
      <c r="AT95">
        <f t="shared" si="80"/>
        <v>-3.5884993649252022E-5</v>
      </c>
      <c r="AU95">
        <f t="shared" si="81"/>
        <v>-4.4758012183405856E-5</v>
      </c>
      <c r="AV95">
        <f t="shared" si="90"/>
        <v>-3.5884993649252022E-5</v>
      </c>
      <c r="AW95">
        <f t="shared" si="91"/>
        <v>-4.4758012183405856E-5</v>
      </c>
      <c r="AX95">
        <f t="shared" si="65"/>
        <v>1905069.9793648708</v>
      </c>
      <c r="AY95">
        <f t="shared" si="66"/>
        <v>-2772678.3636971898</v>
      </c>
      <c r="AZ95">
        <f t="shared" si="67"/>
        <v>-0.7751158628238437</v>
      </c>
      <c r="BA95">
        <f t="shared" si="68"/>
        <v>-0.96677306316156653</v>
      </c>
    </row>
    <row r="96" spans="3:53" x14ac:dyDescent="0.35">
      <c r="C96">
        <f t="shared" si="92"/>
        <v>50443927882.980087</v>
      </c>
      <c r="D96">
        <f t="shared" si="93"/>
        <v>141387136525.26291</v>
      </c>
      <c r="E96">
        <f t="shared" si="94"/>
        <v>28042.314024129741</v>
      </c>
      <c r="F96">
        <f t="shared" si="95"/>
        <v>-9993.2627738462725</v>
      </c>
      <c r="G96">
        <f t="shared" si="69"/>
        <v>150116329008.79446</v>
      </c>
      <c r="H96">
        <f t="shared" si="70"/>
        <v>3.5180696626365374E+22</v>
      </c>
      <c r="I96">
        <f t="shared" si="71"/>
        <v>-1.1821848663708056E+22</v>
      </c>
      <c r="J96">
        <f t="shared" si="72"/>
        <v>-3.3134956002517044E+22</v>
      </c>
      <c r="K96">
        <f t="shared" si="73"/>
        <v>-1.979545991913606E-3</v>
      </c>
      <c r="L96">
        <f t="shared" si="74"/>
        <v>-5.548385131030985E-3</v>
      </c>
      <c r="M96">
        <f t="shared" si="75"/>
        <v>605713982.92120242</v>
      </c>
      <c r="N96">
        <f t="shared" si="76"/>
        <v>-215854475.91507947</v>
      </c>
      <c r="O96">
        <f t="shared" si="77"/>
        <v>-42.758193425333893</v>
      </c>
      <c r="P96">
        <f t="shared" si="78"/>
        <v>-119.84511883026927</v>
      </c>
      <c r="S96">
        <f t="shared" si="82"/>
        <v>51029799473.603401</v>
      </c>
      <c r="T96">
        <f t="shared" si="83"/>
        <v>141057767594.83231</v>
      </c>
      <c r="U96">
        <f t="shared" si="84"/>
        <v>27997.385521351811</v>
      </c>
      <c r="V96">
        <f t="shared" si="85"/>
        <v>-10120.404299061363</v>
      </c>
      <c r="W96">
        <f t="shared" si="79"/>
        <v>27975.709692264041</v>
      </c>
      <c r="X96">
        <f t="shared" si="48"/>
        <v>-10180.321133801614</v>
      </c>
      <c r="Y96">
        <f t="shared" si="49"/>
        <v>150004447377.91577</v>
      </c>
      <c r="Z96">
        <f t="shared" si="50"/>
        <v>3.5233195624279119E+22</v>
      </c>
      <c r="AA96">
        <f t="shared" si="51"/>
        <v>-1.1985930677052074E+22</v>
      </c>
      <c r="AB96">
        <f t="shared" si="52"/>
        <v>-3.3131790469330553E+22</v>
      </c>
      <c r="AC96">
        <f t="shared" si="53"/>
        <v>-2.0070212118305547E-3</v>
      </c>
      <c r="AD96">
        <f t="shared" si="54"/>
        <v>-5.5478550685416194E-3</v>
      </c>
      <c r="AE96">
        <f t="shared" si="55"/>
        <v>604275329.35290325</v>
      </c>
      <c r="AF96">
        <f t="shared" si="56"/>
        <v>-219894936.49011484</v>
      </c>
      <c r="AG96">
        <f t="shared" si="57"/>
        <v>-43.351658175539981</v>
      </c>
      <c r="AH96">
        <f t="shared" si="58"/>
        <v>-119.83366948049898</v>
      </c>
      <c r="AJ96">
        <f t="shared" si="86"/>
        <v>184788186.57056689</v>
      </c>
      <c r="AK96">
        <f t="shared" si="87"/>
        <v>225330601.81338793</v>
      </c>
      <c r="AL96">
        <f t="shared" si="88"/>
        <v>87.810126298443208</v>
      </c>
      <c r="AM96">
        <f t="shared" si="89"/>
        <v>-128.84812559163586</v>
      </c>
      <c r="AN96">
        <f t="shared" si="59"/>
        <v>87.414673644655451</v>
      </c>
      <c r="AO96">
        <f t="shared" si="60"/>
        <v>-129.3303403160748</v>
      </c>
      <c r="AP96">
        <f t="shared" si="61"/>
        <v>291411314.14140773</v>
      </c>
      <c r="AQ96">
        <f t="shared" si="62"/>
        <v>3.4484405538383364E+20</v>
      </c>
      <c r="AR96">
        <f t="shared" si="63"/>
        <v>-2.1867067115004681E+20</v>
      </c>
      <c r="AS96">
        <f t="shared" si="64"/>
        <v>-2.6664688281012512E+20</v>
      </c>
      <c r="AT96">
        <f t="shared" si="80"/>
        <v>-3.6615986461829669E-5</v>
      </c>
      <c r="AU96">
        <f t="shared" si="81"/>
        <v>-4.4649511522124095E-5</v>
      </c>
      <c r="AV96">
        <f t="shared" si="90"/>
        <v>-3.6615986461829669E-5</v>
      </c>
      <c r="AW96">
        <f t="shared" si="91"/>
        <v>-4.4649511522124095E-5</v>
      </c>
      <c r="AX96">
        <f t="shared" si="65"/>
        <v>1888156.9507245577</v>
      </c>
      <c r="AY96">
        <f t="shared" si="66"/>
        <v>-2793535.3508272157</v>
      </c>
      <c r="AZ96">
        <f t="shared" si="67"/>
        <v>-0.79090530757552091</v>
      </c>
      <c r="BA96">
        <f t="shared" si="68"/>
        <v>-0.96442944887788051</v>
      </c>
    </row>
    <row r="97" spans="3:53" x14ac:dyDescent="0.35">
      <c r="C97">
        <f t="shared" si="92"/>
        <v>51049641865.901291</v>
      </c>
      <c r="D97">
        <f t="shared" si="93"/>
        <v>141171282049.34784</v>
      </c>
      <c r="E97">
        <f t="shared" si="94"/>
        <v>27999.555830704408</v>
      </c>
      <c r="F97">
        <f t="shared" si="95"/>
        <v>-10113.107892676542</v>
      </c>
      <c r="G97">
        <f t="shared" si="69"/>
        <v>150117942998.4747</v>
      </c>
      <c r="H97">
        <f t="shared" si="70"/>
        <v>3.5179940141498563E+22</v>
      </c>
      <c r="I97">
        <f t="shared" si="71"/>
        <v>-1.1963415626509047E+22</v>
      </c>
      <c r="J97">
        <f t="shared" si="72"/>
        <v>-3.3083302055671849E+22</v>
      </c>
      <c r="K97">
        <f t="shared" si="73"/>
        <v>-2.0032511095962905E-3</v>
      </c>
      <c r="L97">
        <f t="shared" si="74"/>
        <v>-5.5397357762344019E-3</v>
      </c>
      <c r="M97">
        <f t="shared" si="75"/>
        <v>604790405.94321525</v>
      </c>
      <c r="N97">
        <f t="shared" si="76"/>
        <v>-218443130.48181331</v>
      </c>
      <c r="O97">
        <f t="shared" si="77"/>
        <v>-43.270223967279875</v>
      </c>
      <c r="P97">
        <f t="shared" si="78"/>
        <v>-119.65829276666308</v>
      </c>
      <c r="S97">
        <f t="shared" si="82"/>
        <v>51634074802.956306</v>
      </c>
      <c r="T97">
        <f t="shared" si="83"/>
        <v>140837872658.34219</v>
      </c>
      <c r="U97">
        <f t="shared" si="84"/>
        <v>27954.033863176272</v>
      </c>
      <c r="V97">
        <f t="shared" si="85"/>
        <v>-10240.237968541862</v>
      </c>
      <c r="W97">
        <f t="shared" si="79"/>
        <v>27932.101430071558</v>
      </c>
      <c r="X97">
        <f t="shared" si="48"/>
        <v>-10300.061200244516</v>
      </c>
      <c r="Y97">
        <f t="shared" si="49"/>
        <v>150004613448.00266</v>
      </c>
      <c r="Z97">
        <f t="shared" si="50"/>
        <v>3.523311761099026E+22</v>
      </c>
      <c r="AA97">
        <f t="shared" si="51"/>
        <v>-1.2127823194570231E+22</v>
      </c>
      <c r="AB97">
        <f t="shared" si="52"/>
        <v>-3.3080031456319934E+22</v>
      </c>
      <c r="AC97">
        <f t="shared" si="53"/>
        <v>-2.0307808430291745E-3</v>
      </c>
      <c r="AD97">
        <f t="shared" si="54"/>
        <v>-5.539188120616198E-3</v>
      </c>
      <c r="AE97">
        <f t="shared" si="55"/>
        <v>603333390.88954568</v>
      </c>
      <c r="AF97">
        <f t="shared" si="56"/>
        <v>-222481321.92528155</v>
      </c>
      <c r="AG97">
        <f t="shared" si="57"/>
        <v>-43.864866209430168</v>
      </c>
      <c r="AH97">
        <f t="shared" si="58"/>
        <v>-119.64646340530987</v>
      </c>
      <c r="AJ97">
        <f t="shared" si="86"/>
        <v>186676343.52129146</v>
      </c>
      <c r="AK97">
        <f t="shared" si="87"/>
        <v>222537066.46256071</v>
      </c>
      <c r="AL97">
        <f t="shared" si="88"/>
        <v>87.019220990867694</v>
      </c>
      <c r="AM97">
        <f t="shared" si="89"/>
        <v>-129.81255504051376</v>
      </c>
      <c r="AN97">
        <f t="shared" si="59"/>
        <v>86.615816685024015</v>
      </c>
      <c r="AO97">
        <f t="shared" si="60"/>
        <v>-130.29345373998169</v>
      </c>
      <c r="AP97">
        <f t="shared" si="61"/>
        <v>290466526.78104126</v>
      </c>
      <c r="AQ97">
        <f t="shared" si="62"/>
        <v>3.4709102113867334E+20</v>
      </c>
      <c r="AR97">
        <f t="shared" si="63"/>
        <v>-2.2306764023133526E+20</v>
      </c>
      <c r="AS97">
        <f t="shared" si="64"/>
        <v>-2.6591916974281975E+20</v>
      </c>
      <c r="AT97">
        <f t="shared" si="80"/>
        <v>-3.7352250541080921E-5</v>
      </c>
      <c r="AU97">
        <f t="shared" si="81"/>
        <v>-4.4527657358141285E-5</v>
      </c>
      <c r="AV97">
        <f t="shared" si="90"/>
        <v>-3.7352250541080921E-5</v>
      </c>
      <c r="AW97">
        <f t="shared" si="91"/>
        <v>-4.4527657358141285E-5</v>
      </c>
      <c r="AX97">
        <f t="shared" si="65"/>
        <v>1870901.6403965186</v>
      </c>
      <c r="AY97">
        <f t="shared" si="66"/>
        <v>-2814338.6007836042</v>
      </c>
      <c r="AZ97">
        <f t="shared" si="67"/>
        <v>-0.80680861168734785</v>
      </c>
      <c r="BA97">
        <f t="shared" si="68"/>
        <v>-0.9617973989358517</v>
      </c>
    </row>
    <row r="98" spans="3:53" x14ac:dyDescent="0.35">
      <c r="C98">
        <f t="shared" si="92"/>
        <v>51654432271.844505</v>
      </c>
      <c r="D98">
        <f t="shared" si="93"/>
        <v>140952838918.86603</v>
      </c>
      <c r="E98">
        <f t="shared" si="94"/>
        <v>27956.285606737129</v>
      </c>
      <c r="F98">
        <f t="shared" si="95"/>
        <v>-10232.766185443204</v>
      </c>
      <c r="G98">
        <f t="shared" si="69"/>
        <v>150119562924.40491</v>
      </c>
      <c r="H98">
        <f t="shared" si="70"/>
        <v>3.5179180898816704E+22</v>
      </c>
      <c r="I98">
        <f t="shared" si="71"/>
        <v>-1.21047555809362E+22</v>
      </c>
      <c r="J98">
        <f t="shared" si="72"/>
        <v>-3.303104087123904E+22</v>
      </c>
      <c r="K98">
        <f t="shared" si="73"/>
        <v>-2.0269182151601136E-3</v>
      </c>
      <c r="L98">
        <f t="shared" si="74"/>
        <v>-5.5309847406629338E-3</v>
      </c>
      <c r="M98">
        <f t="shared" si="75"/>
        <v>603855769.10552192</v>
      </c>
      <c r="N98">
        <f t="shared" si="76"/>
        <v>-221027749.60557321</v>
      </c>
      <c r="O98">
        <f t="shared" si="77"/>
        <v>-43.781433447458454</v>
      </c>
      <c r="P98">
        <f t="shared" si="78"/>
        <v>-119.46927039831937</v>
      </c>
      <c r="S98">
        <f t="shared" si="82"/>
        <v>52237408193.845856</v>
      </c>
      <c r="T98">
        <f t="shared" si="83"/>
        <v>140615391336.4169</v>
      </c>
      <c r="U98">
        <f t="shared" si="84"/>
        <v>27910.16899696684</v>
      </c>
      <c r="V98">
        <f t="shared" si="85"/>
        <v>-10359.884431947172</v>
      </c>
      <c r="W98">
        <f t="shared" si="79"/>
        <v>27887.98036345304</v>
      </c>
      <c r="X98">
        <f t="shared" si="48"/>
        <v>-10419.612957780328</v>
      </c>
      <c r="Y98">
        <f t="shared" si="49"/>
        <v>150004783575.40515</v>
      </c>
      <c r="Z98">
        <f t="shared" si="50"/>
        <v>3.5233037692000495E+22</v>
      </c>
      <c r="AA98">
        <f t="shared" si="51"/>
        <v>-1.2269492531889848E+22</v>
      </c>
      <c r="AB98">
        <f t="shared" si="52"/>
        <v>-3.3027662618111913E+22</v>
      </c>
      <c r="AC98">
        <f t="shared" si="53"/>
        <v>-2.0545031031295792E-3</v>
      </c>
      <c r="AD98">
        <f t="shared" si="54"/>
        <v>-5.5304190586255714E-3</v>
      </c>
      <c r="AE98">
        <f t="shared" si="55"/>
        <v>602380375.8505857</v>
      </c>
      <c r="AF98">
        <f t="shared" si="56"/>
        <v>-225063639.88805509</v>
      </c>
      <c r="AG98">
        <f t="shared" si="57"/>
        <v>-44.377267027598911</v>
      </c>
      <c r="AH98">
        <f t="shared" si="58"/>
        <v>-119.45705166631234</v>
      </c>
      <c r="AJ98">
        <f t="shared" si="86"/>
        <v>188547245.16168797</v>
      </c>
      <c r="AK98">
        <f t="shared" si="87"/>
        <v>219722727.8617771</v>
      </c>
      <c r="AL98">
        <f t="shared" si="88"/>
        <v>86.21241237918035</v>
      </c>
      <c r="AM98">
        <f t="shared" si="89"/>
        <v>-130.77435243944961</v>
      </c>
      <c r="AN98">
        <f t="shared" si="59"/>
        <v>85.801002269872342</v>
      </c>
      <c r="AO98">
        <f t="shared" si="60"/>
        <v>-131.25378745537651</v>
      </c>
      <c r="AP98">
        <f t="shared" si="61"/>
        <v>289530897.82799041</v>
      </c>
      <c r="AQ98">
        <f t="shared" si="62"/>
        <v>3.493379186472342E+20</v>
      </c>
      <c r="AR98">
        <f t="shared" si="63"/>
        <v>-2.2749455303587362E+20</v>
      </c>
      <c r="AS98">
        <f t="shared" si="64"/>
        <v>-2.6510980695513645E+20</v>
      </c>
      <c r="AT98">
        <f t="shared" si="80"/>
        <v>-3.809352863963054E-5</v>
      </c>
      <c r="AU98">
        <f t="shared" si="81"/>
        <v>-4.4392131104343003E-5</v>
      </c>
      <c r="AV98">
        <f t="shared" si="90"/>
        <v>-3.809352863963054E-5</v>
      </c>
      <c r="AW98">
        <f t="shared" si="91"/>
        <v>-4.4392131104343003E-5</v>
      </c>
      <c r="AX98">
        <f t="shared" si="65"/>
        <v>1853301.6490292426</v>
      </c>
      <c r="AY98">
        <f t="shared" si="66"/>
        <v>-2835081.8090361324</v>
      </c>
      <c r="AZ98">
        <f t="shared" si="67"/>
        <v>-0.82282021861601973</v>
      </c>
      <c r="BA98">
        <f t="shared" si="68"/>
        <v>-0.95887003185380892</v>
      </c>
    </row>
    <row r="99" spans="3:53" x14ac:dyDescent="0.35">
      <c r="C99">
        <f t="shared" si="92"/>
        <v>52258288040.950027</v>
      </c>
      <c r="D99">
        <f t="shared" si="93"/>
        <v>140731811169.26047</v>
      </c>
      <c r="E99">
        <f t="shared" si="94"/>
        <v>27912.504173289672</v>
      </c>
      <c r="F99">
        <f t="shared" si="95"/>
        <v>-10352.235455841525</v>
      </c>
      <c r="G99">
        <f t="shared" si="69"/>
        <v>150121188857.37378</v>
      </c>
      <c r="H99">
        <f t="shared" si="70"/>
        <v>3.517841886541261E+22</v>
      </c>
      <c r="I99">
        <f t="shared" si="71"/>
        <v>-1.2245865889328284E+22</v>
      </c>
      <c r="J99">
        <f t="shared" si="72"/>
        <v>-3.2978173425631139E+22</v>
      </c>
      <c r="K99">
        <f t="shared" si="73"/>
        <v>-2.0505468669337382E-3</v>
      </c>
      <c r="L99">
        <f t="shared" si="74"/>
        <v>-5.5221321878149926E-3</v>
      </c>
      <c r="M99">
        <f t="shared" si="75"/>
        <v>602910090.14305687</v>
      </c>
      <c r="N99">
        <f t="shared" si="76"/>
        <v>-223608285.84617692</v>
      </c>
      <c r="O99">
        <f t="shared" si="77"/>
        <v>-44.291812325768745</v>
      </c>
      <c r="P99">
        <f t="shared" si="78"/>
        <v>-119.27805525680384</v>
      </c>
      <c r="S99">
        <f t="shared" si="82"/>
        <v>52839788569.696442</v>
      </c>
      <c r="T99">
        <f t="shared" si="83"/>
        <v>140390327696.52884</v>
      </c>
      <c r="U99">
        <f t="shared" si="84"/>
        <v>27865.791729939243</v>
      </c>
      <c r="V99">
        <f t="shared" si="85"/>
        <v>-10479.341483613483</v>
      </c>
      <c r="W99">
        <f t="shared" si="79"/>
        <v>27843.347304408679</v>
      </c>
      <c r="X99">
        <f t="shared" si="48"/>
        <v>-10538.974202450732</v>
      </c>
      <c r="Y99">
        <f t="shared" si="49"/>
        <v>150004957807.49707</v>
      </c>
      <c r="Z99">
        <f t="shared" si="50"/>
        <v>3.5232955845075077E+22</v>
      </c>
      <c r="AA99">
        <f t="shared" si="51"/>
        <v>-1.2410936043383038E+22</v>
      </c>
      <c r="AB99">
        <f t="shared" si="52"/>
        <v>-3.2974684897782809E+22</v>
      </c>
      <c r="AC99">
        <f t="shared" si="53"/>
        <v>-2.0781875491264297E-3</v>
      </c>
      <c r="AD99">
        <f t="shared" si="54"/>
        <v>-5.5215480404860696E-3</v>
      </c>
      <c r="AE99">
        <f t="shared" si="55"/>
        <v>601416301.77522743</v>
      </c>
      <c r="AF99">
        <f t="shared" si="56"/>
        <v>-227641842.77293581</v>
      </c>
      <c r="AG99">
        <f t="shared" si="57"/>
        <v>-44.888851061130879</v>
      </c>
      <c r="AH99">
        <f t="shared" si="58"/>
        <v>-119.2654376744991</v>
      </c>
      <c r="AJ99">
        <f t="shared" si="86"/>
        <v>190400546.81071723</v>
      </c>
      <c r="AK99">
        <f t="shared" si="87"/>
        <v>216887646.05274096</v>
      </c>
      <c r="AL99">
        <f t="shared" si="88"/>
        <v>85.389592160564334</v>
      </c>
      <c r="AM99">
        <f t="shared" si="89"/>
        <v>-131.73322247130343</v>
      </c>
      <c r="AN99">
        <f t="shared" si="59"/>
        <v>84.970125033590335</v>
      </c>
      <c r="AO99">
        <f t="shared" si="60"/>
        <v>-132.21104272597077</v>
      </c>
      <c r="AP99">
        <f t="shared" si="61"/>
        <v>288604607.09441072</v>
      </c>
      <c r="AQ99">
        <f t="shared" si="62"/>
        <v>3.5158395183976972E+20</v>
      </c>
      <c r="AR99">
        <f t="shared" si="63"/>
        <v>-2.3194978539710726E+20</v>
      </c>
      <c r="AS99">
        <f t="shared" si="64"/>
        <v>-2.6421690378457124E+20</v>
      </c>
      <c r="AT99">
        <f t="shared" si="80"/>
        <v>-3.8839548793889359E-5</v>
      </c>
      <c r="AU99">
        <f t="shared" si="81"/>
        <v>-4.4242616172902084E-5</v>
      </c>
      <c r="AV99">
        <f t="shared" si="90"/>
        <v>-3.8839548793889359E-5</v>
      </c>
      <c r="AW99">
        <f t="shared" si="91"/>
        <v>-4.4242616172902084E-5</v>
      </c>
      <c r="AX99">
        <f t="shared" si="65"/>
        <v>1835354.7007255512</v>
      </c>
      <c r="AY99">
        <f t="shared" si="66"/>
        <v>-2855758.5228809686</v>
      </c>
      <c r="AZ99">
        <f t="shared" si="67"/>
        <v>-0.83893425394801013</v>
      </c>
      <c r="BA99">
        <f t="shared" si="68"/>
        <v>-0.95564050933468503</v>
      </c>
    </row>
    <row r="100" spans="3:53" x14ac:dyDescent="0.35">
      <c r="C100">
        <f t="shared" si="92"/>
        <v>52861198131.093086</v>
      </c>
      <c r="D100">
        <f t="shared" si="93"/>
        <v>140508202883.41428</v>
      </c>
      <c r="E100">
        <f t="shared" si="94"/>
        <v>27868.212360963902</v>
      </c>
      <c r="F100">
        <f t="shared" si="95"/>
        <v>-10471.513511098328</v>
      </c>
      <c r="G100">
        <f t="shared" si="69"/>
        <v>150122820868.05252</v>
      </c>
      <c r="H100">
        <f t="shared" si="70"/>
        <v>3.517765400843947E+22</v>
      </c>
      <c r="I100">
        <f t="shared" si="71"/>
        <v>-1.2386743917912118E+22</v>
      </c>
      <c r="J100">
        <f t="shared" si="72"/>
        <v>-3.2924700707061026E+22</v>
      </c>
      <c r="K100">
        <f t="shared" si="73"/>
        <v>-2.0741366238968715E-3</v>
      </c>
      <c r="L100">
        <f t="shared" si="74"/>
        <v>-5.5131782831649408E-3</v>
      </c>
      <c r="M100">
        <f t="shared" si="75"/>
        <v>601953386.99682033</v>
      </c>
      <c r="N100">
        <f t="shared" si="76"/>
        <v>-226184691.83972389</v>
      </c>
      <c r="O100">
        <f t="shared" si="77"/>
        <v>-44.801351076172423</v>
      </c>
      <c r="P100">
        <f t="shared" si="78"/>
        <v>-119.08465091636272</v>
      </c>
      <c r="S100">
        <f t="shared" si="82"/>
        <v>53441204871.471672</v>
      </c>
      <c r="T100">
        <f t="shared" si="83"/>
        <v>140162685853.75589</v>
      </c>
      <c r="U100">
        <f t="shared" si="84"/>
        <v>27820.902878878111</v>
      </c>
      <c r="V100">
        <f t="shared" si="85"/>
        <v>-10598.606921287983</v>
      </c>
      <c r="W100">
        <f t="shared" si="79"/>
        <v>27798.203074500776</v>
      </c>
      <c r="X100">
        <f t="shared" si="48"/>
        <v>-10658.142733729605</v>
      </c>
      <c r="Y100">
        <f t="shared" si="49"/>
        <v>150005136191.57602</v>
      </c>
      <c r="Z100">
        <f t="shared" si="50"/>
        <v>3.5232872048015866E+22</v>
      </c>
      <c r="AA100">
        <f t="shared" si="51"/>
        <v>-1.2552151087171259E+22</v>
      </c>
      <c r="AB100">
        <f t="shared" si="52"/>
        <v>-3.2921099250126551E+22</v>
      </c>
      <c r="AC100">
        <f t="shared" si="53"/>
        <v>-2.1018337386422069E-3</v>
      </c>
      <c r="AD100">
        <f t="shared" si="54"/>
        <v>-5.5125752260761132E-3</v>
      </c>
      <c r="AE100">
        <f t="shared" si="55"/>
        <v>600441186.40921676</v>
      </c>
      <c r="AF100">
        <f t="shared" si="56"/>
        <v>-230215883.04855946</v>
      </c>
      <c r="AG100">
        <f t="shared" si="57"/>
        <v>-45.399608754671668</v>
      </c>
      <c r="AH100">
        <f t="shared" si="58"/>
        <v>-119.07162488324404</v>
      </c>
      <c r="AJ100">
        <f t="shared" si="86"/>
        <v>192235901.51144278</v>
      </c>
      <c r="AK100">
        <f t="shared" si="87"/>
        <v>214031887.52985999</v>
      </c>
      <c r="AL100">
        <f t="shared" si="88"/>
        <v>84.550657906616323</v>
      </c>
      <c r="AM100">
        <f t="shared" si="89"/>
        <v>-132.68886298063811</v>
      </c>
      <c r="AN100">
        <f t="shared" si="59"/>
        <v>84.123085646510305</v>
      </c>
      <c r="AO100">
        <f t="shared" si="60"/>
        <v>-133.16491400527175</v>
      </c>
      <c r="AP100">
        <f t="shared" si="61"/>
        <v>287687835.52578616</v>
      </c>
      <c r="AQ100">
        <f t="shared" si="62"/>
        <v>3.5382829936769414E+20</v>
      </c>
      <c r="AR100">
        <f t="shared" si="63"/>
        <v>-2.3643162382899112E+20</v>
      </c>
      <c r="AS100">
        <f t="shared" si="64"/>
        <v>-2.6323858510298405E+20</v>
      </c>
      <c r="AT100">
        <f t="shared" si="80"/>
        <v>-3.9590024083890005E-5</v>
      </c>
      <c r="AU100">
        <f t="shared" si="81"/>
        <v>-4.40787985771909E-5</v>
      </c>
      <c r="AV100">
        <f t="shared" si="90"/>
        <v>-3.9590024083890005E-5</v>
      </c>
      <c r="AW100">
        <f t="shared" si="91"/>
        <v>-4.40787985771909E-5</v>
      </c>
      <c r="AX100">
        <f t="shared" si="65"/>
        <v>1817058.6499646227</v>
      </c>
      <c r="AY100">
        <f t="shared" si="66"/>
        <v>-2876362.1425138698</v>
      </c>
      <c r="AZ100">
        <f t="shared" si="67"/>
        <v>-0.85514452021202414</v>
      </c>
      <c r="BA100">
        <f t="shared" si="68"/>
        <v>-0.95210204926732345</v>
      </c>
    </row>
    <row r="101" spans="3:53" x14ac:dyDescent="0.35">
      <c r="C101">
        <f t="shared" si="92"/>
        <v>53463151518.089905</v>
      </c>
      <c r="D101">
        <f t="shared" si="93"/>
        <v>140282018191.57455</v>
      </c>
      <c r="E101">
        <f t="shared" si="94"/>
        <v>27823.411009887728</v>
      </c>
      <c r="F101">
        <f t="shared" si="95"/>
        <v>-10590.59816201469</v>
      </c>
      <c r="G101">
        <f t="shared" si="69"/>
        <v>150124459026.99365</v>
      </c>
      <c r="H101">
        <f t="shared" si="70"/>
        <v>3.5176886295111416E+22</v>
      </c>
      <c r="I101">
        <f t="shared" si="71"/>
        <v>-1.2527387036858544E+22</v>
      </c>
      <c r="J101">
        <f t="shared" si="72"/>
        <v>-3.2870623715529733E+22</v>
      </c>
      <c r="K101">
        <f t="shared" si="73"/>
        <v>-2.0976870456896422E-3</v>
      </c>
      <c r="L101">
        <f t="shared" si="74"/>
        <v>-5.5041231941610402E-3</v>
      </c>
      <c r="M101">
        <f t="shared" si="75"/>
        <v>600985677.81357491</v>
      </c>
      <c r="N101">
        <f t="shared" si="76"/>
        <v>-228756920.2995173</v>
      </c>
      <c r="O101">
        <f t="shared" si="77"/>
        <v>-45.310040186896273</v>
      </c>
      <c r="P101">
        <f t="shared" si="78"/>
        <v>-118.88906099387847</v>
      </c>
      <c r="S101">
        <f t="shared" si="82"/>
        <v>54041646057.88089</v>
      </c>
      <c r="T101">
        <f t="shared" si="83"/>
        <v>139932469970.70734</v>
      </c>
      <c r="U101">
        <f t="shared" si="84"/>
        <v>27775.503270123438</v>
      </c>
      <c r="V101">
        <f t="shared" si="85"/>
        <v>-10717.678546171226</v>
      </c>
      <c r="W101">
        <f t="shared" si="79"/>
        <v>27752.548504840128</v>
      </c>
      <c r="X101">
        <f t="shared" si="48"/>
        <v>-10777.116354565354</v>
      </c>
      <c r="Y101">
        <f t="shared" si="49"/>
        <v>150005318774.86273</v>
      </c>
      <c r="Z101">
        <f t="shared" si="50"/>
        <v>3.5232786278661598E+22</v>
      </c>
      <c r="AA101">
        <f t="shared" si="51"/>
        <v>-1.2693135025179275E+22</v>
      </c>
      <c r="AB101">
        <f t="shared" si="52"/>
        <v>-3.2866906641642012E+22</v>
      </c>
      <c r="AC101">
        <f t="shared" si="53"/>
        <v>-2.125441229936248E-3</v>
      </c>
      <c r="AD101">
        <f t="shared" si="54"/>
        <v>-5.5035007772340945E-3</v>
      </c>
      <c r="AE101">
        <f t="shared" si="55"/>
        <v>599455047.70454681</v>
      </c>
      <c r="AF101">
        <f t="shared" si="56"/>
        <v>-232785713.25861165</v>
      </c>
      <c r="AG101">
        <f t="shared" si="57"/>
        <v>-45.909530566622955</v>
      </c>
      <c r="AH101">
        <f t="shared" si="58"/>
        <v>-118.87561678825644</v>
      </c>
      <c r="AJ101">
        <f t="shared" si="86"/>
        <v>194052960.16140741</v>
      </c>
      <c r="AK101">
        <f t="shared" si="87"/>
        <v>211155525.38734612</v>
      </c>
      <c r="AL101">
        <f t="shared" si="88"/>
        <v>83.695513386404301</v>
      </c>
      <c r="AM101">
        <f t="shared" si="89"/>
        <v>-133.64096502990543</v>
      </c>
      <c r="AN101">
        <f t="shared" si="59"/>
        <v>83.259791140322889</v>
      </c>
      <c r="AO101">
        <f t="shared" si="60"/>
        <v>-134.11508899955655</v>
      </c>
      <c r="AP101">
        <f t="shared" si="61"/>
        <v>286780765.13080674</v>
      </c>
      <c r="AQ101">
        <f t="shared" si="62"/>
        <v>3.5607011459870052E+20</v>
      </c>
      <c r="AR101">
        <f t="shared" si="63"/>
        <v>-2.4093826422205497E+20</v>
      </c>
      <c r="AS101">
        <f t="shared" si="64"/>
        <v>-2.6217299507003949E+20</v>
      </c>
      <c r="AT101">
        <f t="shared" si="80"/>
        <v>-4.0344652414945573E-5</v>
      </c>
      <c r="AU101">
        <f t="shared" si="81"/>
        <v>-4.3900367560287921E-5</v>
      </c>
      <c r="AV101">
        <f t="shared" si="90"/>
        <v>-4.0344652414945573E-5</v>
      </c>
      <c r="AW101">
        <f t="shared" si="91"/>
        <v>-4.3900367560287921E-5</v>
      </c>
      <c r="AX101">
        <f t="shared" si="65"/>
        <v>1798411.4886309744</v>
      </c>
      <c r="AY101">
        <f t="shared" si="66"/>
        <v>-2896885.9223904214</v>
      </c>
      <c r="AZ101">
        <f t="shared" si="67"/>
        <v>-0.87144449216282438</v>
      </c>
      <c r="BA101">
        <f t="shared" si="68"/>
        <v>-0.94824793930221907</v>
      </c>
    </row>
    <row r="102" spans="3:53" x14ac:dyDescent="0.35">
      <c r="C102">
        <f t="shared" si="92"/>
        <v>54064137195.903481</v>
      </c>
      <c r="D102">
        <f t="shared" si="93"/>
        <v>140053261271.27502</v>
      </c>
      <c r="E102">
        <f t="shared" si="94"/>
        <v>27778.10096970083</v>
      </c>
      <c r="F102">
        <f t="shared" si="95"/>
        <v>-10709.487223008569</v>
      </c>
      <c r="G102">
        <f t="shared" si="69"/>
        <v>150126103404.62946</v>
      </c>
      <c r="H102">
        <f t="shared" si="70"/>
        <v>3.5176115692704279E+22</v>
      </c>
      <c r="I102">
        <f t="shared" si="71"/>
        <v>-1.2667792620338486E+22</v>
      </c>
      <c r="J102">
        <f t="shared" si="72"/>
        <v>-3.2815943462814141E+22</v>
      </c>
      <c r="K102">
        <f t="shared" si="73"/>
        <v>-2.1211976926219837E-3</v>
      </c>
      <c r="L102">
        <f t="shared" si="74"/>
        <v>-5.494967090223399E-3</v>
      </c>
      <c r="M102">
        <f t="shared" si="75"/>
        <v>600006980.94553792</v>
      </c>
      <c r="N102">
        <f t="shared" si="76"/>
        <v>-231324924.01698509</v>
      </c>
      <c r="O102">
        <f t="shared" si="77"/>
        <v>-45.817870160634847</v>
      </c>
      <c r="P102">
        <f t="shared" si="78"/>
        <v>-118.69128914882542</v>
      </c>
      <c r="S102">
        <f t="shared" si="82"/>
        <v>54641101105.585434</v>
      </c>
      <c r="T102">
        <f t="shared" si="83"/>
        <v>139699684257.44873</v>
      </c>
      <c r="U102">
        <f t="shared" si="84"/>
        <v>27729.593739556814</v>
      </c>
      <c r="V102">
        <f t="shared" si="85"/>
        <v>-10836.554162959483</v>
      </c>
      <c r="W102">
        <f t="shared" si="79"/>
        <v>27706.384436072145</v>
      </c>
      <c r="X102">
        <f t="shared" si="48"/>
        <v>-10895.89287142325</v>
      </c>
      <c r="Y102">
        <f t="shared" si="49"/>
        <v>150005505604.5</v>
      </c>
      <c r="Z102">
        <f t="shared" si="50"/>
        <v>3.5232698514888465E+22</v>
      </c>
      <c r="AA102">
        <f t="shared" si="51"/>
        <v>-1.2833885223189286E+22</v>
      </c>
      <c r="AB102">
        <f t="shared" si="52"/>
        <v>-3.2812108050520426E+22</v>
      </c>
      <c r="AC102">
        <f t="shared" si="53"/>
        <v>-2.1490095819138122E-3</v>
      </c>
      <c r="AD102">
        <f t="shared" si="54"/>
        <v>-5.4943248577562663E-3</v>
      </c>
      <c r="AE102">
        <f t="shared" si="55"/>
        <v>598457903.81915832</v>
      </c>
      <c r="AF102">
        <f t="shared" si="56"/>
        <v>-235351286.02274218</v>
      </c>
      <c r="AG102">
        <f t="shared" si="57"/>
        <v>-46.418606969338342</v>
      </c>
      <c r="AH102">
        <f t="shared" si="58"/>
        <v>-118.67741692753535</v>
      </c>
      <c r="AJ102">
        <f t="shared" si="86"/>
        <v>195851371.65003839</v>
      </c>
      <c r="AK102">
        <f t="shared" si="87"/>
        <v>208258639.46495569</v>
      </c>
      <c r="AL102">
        <f t="shared" si="88"/>
        <v>82.824068894241478</v>
      </c>
      <c r="AM102">
        <f t="shared" si="89"/>
        <v>-134.58921296920764</v>
      </c>
      <c r="AN102">
        <f t="shared" si="59"/>
        <v>82.38015523795093</v>
      </c>
      <c r="AO102">
        <f t="shared" si="60"/>
        <v>-135.06124874470467</v>
      </c>
      <c r="AP102">
        <f t="shared" si="61"/>
        <v>285883578.90756136</v>
      </c>
      <c r="AQ102">
        <f t="shared" si="62"/>
        <v>3.5830852565999996E+20</v>
      </c>
      <c r="AR102">
        <f t="shared" si="63"/>
        <v>-2.4546781068214023E+20</v>
      </c>
      <c r="AS102">
        <f t="shared" si="64"/>
        <v>-2.6101830104335558E+20</v>
      </c>
      <c r="AT102">
        <f t="shared" si="80"/>
        <v>-4.1103116323198296E-5</v>
      </c>
      <c r="AU102">
        <f t="shared" si="81"/>
        <v>-4.3707016249724643E-5</v>
      </c>
      <c r="AV102">
        <f t="shared" si="90"/>
        <v>-4.1103116323198296E-5</v>
      </c>
      <c r="AW102">
        <f t="shared" si="91"/>
        <v>-4.3707016249724643E-5</v>
      </c>
      <c r="AX102">
        <f t="shared" si="65"/>
        <v>1779411.3531397402</v>
      </c>
      <c r="AY102">
        <f t="shared" si="66"/>
        <v>-2917322.9728856208</v>
      </c>
      <c r="AZ102">
        <f t="shared" si="67"/>
        <v>-0.88782731258108316</v>
      </c>
      <c r="BA102">
        <f t="shared" si="68"/>
        <v>-0.94407155099405227</v>
      </c>
    </row>
    <row r="103" spans="3:53" x14ac:dyDescent="0.35">
      <c r="C103">
        <f t="shared" si="92"/>
        <v>54664144176.849022</v>
      </c>
      <c r="D103">
        <f t="shared" si="93"/>
        <v>139821936347.25803</v>
      </c>
      <c r="E103">
        <f t="shared" si="94"/>
        <v>27732.283099540196</v>
      </c>
      <c r="F103">
        <f t="shared" si="95"/>
        <v>-10828.178512157394</v>
      </c>
      <c r="G103">
        <f t="shared" si="69"/>
        <v>150127754071.27097</v>
      </c>
      <c r="H103">
        <f t="shared" si="70"/>
        <v>3.5175342168556102E+22</v>
      </c>
      <c r="I103">
        <f t="shared" si="71"/>
        <v>-1.2807958046578865E+22</v>
      </c>
      <c r="J103">
        <f t="shared" si="72"/>
        <v>-3.276066097245409E+22</v>
      </c>
      <c r="K103">
        <f t="shared" si="73"/>
        <v>-2.144668125682998E-3</v>
      </c>
      <c r="L103">
        <f t="shared" si="74"/>
        <v>-5.4857101427418101E-3</v>
      </c>
      <c r="M103">
        <f t="shared" si="75"/>
        <v>599017314.95006824</v>
      </c>
      <c r="N103">
        <f t="shared" si="76"/>
        <v>-233888655.8625997</v>
      </c>
      <c r="O103">
        <f t="shared" si="77"/>
        <v>-46.324831514752759</v>
      </c>
      <c r="P103">
        <f t="shared" si="78"/>
        <v>-118.4913390832231</v>
      </c>
      <c r="S103">
        <f t="shared" si="82"/>
        <v>55239559009.404594</v>
      </c>
      <c r="T103">
        <f t="shared" si="83"/>
        <v>139464332971.42599</v>
      </c>
      <c r="U103">
        <f t="shared" si="84"/>
        <v>27683.175132587476</v>
      </c>
      <c r="V103">
        <f t="shared" si="85"/>
        <v>-10955.231579887019</v>
      </c>
      <c r="W103">
        <f t="shared" si="79"/>
        <v>27659.711718362818</v>
      </c>
      <c r="X103">
        <f t="shared" si="48"/>
        <v>-11014.47009432768</v>
      </c>
      <c r="Y103">
        <f t="shared" si="49"/>
        <v>150005696727.55191</v>
      </c>
      <c r="Z103">
        <f t="shared" si="50"/>
        <v>3.5232608734610457E+22</v>
      </c>
      <c r="AA103">
        <f t="shared" si="51"/>
        <v>-1.2974399050894902E+22</v>
      </c>
      <c r="AB103">
        <f t="shared" si="52"/>
        <v>-3.2756704466632264E+22</v>
      </c>
      <c r="AC103">
        <f t="shared" si="53"/>
        <v>-2.1725383541351139E-3</v>
      </c>
      <c r="AD103">
        <f t="shared" si="54"/>
        <v>-5.4850476333945519E-3</v>
      </c>
      <c r="AE103">
        <f t="shared" si="55"/>
        <v>597449773.11663687</v>
      </c>
      <c r="AF103">
        <f t="shared" si="56"/>
        <v>-237912554.03747788</v>
      </c>
      <c r="AG103">
        <f t="shared" si="57"/>
        <v>-46.926828449318464</v>
      </c>
      <c r="AH103">
        <f t="shared" si="58"/>
        <v>-118.47702888132233</v>
      </c>
      <c r="AJ103">
        <f t="shared" si="86"/>
        <v>197630783.00317812</v>
      </c>
      <c r="AK103">
        <f t="shared" si="87"/>
        <v>205341316.49207008</v>
      </c>
      <c r="AL103">
        <f t="shared" si="88"/>
        <v>81.936241581660397</v>
      </c>
      <c r="AM103">
        <f t="shared" si="89"/>
        <v>-135.53328452020168</v>
      </c>
      <c r="AN103">
        <f t="shared" si="59"/>
        <v>81.484098687342936</v>
      </c>
      <c r="AO103">
        <f t="shared" si="60"/>
        <v>-136.00306769745188</v>
      </c>
      <c r="AP103">
        <f t="shared" si="61"/>
        <v>284996460.76599926</v>
      </c>
      <c r="AQ103">
        <f t="shared" si="62"/>
        <v>3.6054263553233342E+20</v>
      </c>
      <c r="AR103">
        <f t="shared" si="63"/>
        <v>-2.5001827452442991E+20</v>
      </c>
      <c r="AS103">
        <f t="shared" si="64"/>
        <v>-2.5977269764243476E+20</v>
      </c>
      <c r="AT103">
        <f t="shared" si="80"/>
        <v>-4.1865082807171784E-5</v>
      </c>
      <c r="AU103">
        <f t="shared" si="81"/>
        <v>-4.3498442337983044E-5</v>
      </c>
      <c r="AV103">
        <f t="shared" si="90"/>
        <v>-4.1865082807171784E-5</v>
      </c>
      <c r="AW103">
        <f t="shared" si="91"/>
        <v>-4.3498442337983044E-5</v>
      </c>
      <c r="AX103">
        <f t="shared" si="65"/>
        <v>1760056.5316466074</v>
      </c>
      <c r="AY103">
        <f t="shared" si="66"/>
        <v>-2937666.2622649604</v>
      </c>
      <c r="AZ103">
        <f t="shared" si="67"/>
        <v>-0.90428578863491049</v>
      </c>
      <c r="BA103">
        <f t="shared" si="68"/>
        <v>-0.9395663545004338</v>
      </c>
    </row>
    <row r="104" spans="3:53" x14ac:dyDescent="0.35">
      <c r="C104">
        <f t="shared" si="92"/>
        <v>55263161491.799088</v>
      </c>
      <c r="D104">
        <f t="shared" si="93"/>
        <v>139588047691.39542</v>
      </c>
      <c r="E104">
        <f t="shared" si="94"/>
        <v>27685.958268025443</v>
      </c>
      <c r="F104">
        <f t="shared" si="95"/>
        <v>-10946.669851240616</v>
      </c>
      <c r="G104">
        <f t="shared" si="69"/>
        <v>150129411097.10629</v>
      </c>
      <c r="H104">
        <f t="shared" si="70"/>
        <v>3.5174565690067967E+22</v>
      </c>
      <c r="I104">
        <f t="shared" si="71"/>
        <v>-1.2947880697918684E+22</v>
      </c>
      <c r="J104">
        <f t="shared" si="72"/>
        <v>-3.2704777279739605E+22</v>
      </c>
      <c r="K104">
        <f t="shared" si="73"/>
        <v>-2.168097906550349E-3</v>
      </c>
      <c r="L104">
        <f t="shared" si="74"/>
        <v>-5.4763525250736108E-3</v>
      </c>
      <c r="M104">
        <f t="shared" si="75"/>
        <v>598016698.58934951</v>
      </c>
      <c r="N104">
        <f t="shared" si="76"/>
        <v>-236448068.78679731</v>
      </c>
      <c r="O104">
        <f t="shared" si="77"/>
        <v>-46.830914781487536</v>
      </c>
      <c r="P104">
        <f t="shared" si="78"/>
        <v>-118.28921454159</v>
      </c>
      <c r="S104">
        <f t="shared" si="82"/>
        <v>55837008782.521233</v>
      </c>
      <c r="T104">
        <f t="shared" si="83"/>
        <v>139226420417.38852</v>
      </c>
      <c r="U104">
        <f t="shared" si="84"/>
        <v>27636.248304138157</v>
      </c>
      <c r="V104">
        <f t="shared" si="85"/>
        <v>-11073.70860876834</v>
      </c>
      <c r="W104">
        <f t="shared" si="79"/>
        <v>27612.531211384452</v>
      </c>
      <c r="X104">
        <f t="shared" si="48"/>
        <v>-11132.845836904367</v>
      </c>
      <c r="Y104">
        <f t="shared" si="49"/>
        <v>150005892191.00287</v>
      </c>
      <c r="Z104">
        <f t="shared" si="50"/>
        <v>3.523251691577985E+22</v>
      </c>
      <c r="AA104">
        <f t="shared" si="51"/>
        <v>-1.3114673881955164E+22</v>
      </c>
      <c r="AB104">
        <f t="shared" si="52"/>
        <v>-3.2700696891514044E+22</v>
      </c>
      <c r="AC104">
        <f t="shared" si="53"/>
        <v>-2.1960271068243741E-3</v>
      </c>
      <c r="AD104">
        <f t="shared" si="54"/>
        <v>-5.4756692718543271E-3</v>
      </c>
      <c r="AE104">
        <f t="shared" si="55"/>
        <v>596430674.16590416</v>
      </c>
      <c r="AF104">
        <f t="shared" si="56"/>
        <v>-240469470.07713434</v>
      </c>
      <c r="AG104">
        <f t="shared" si="57"/>
        <v>-47.434185507406482</v>
      </c>
      <c r="AH104">
        <f t="shared" si="58"/>
        <v>-118.27445627205347</v>
      </c>
      <c r="AJ104">
        <f t="shared" si="86"/>
        <v>199390839.53482473</v>
      </c>
      <c r="AK104">
        <f t="shared" si="87"/>
        <v>202403650.22980511</v>
      </c>
      <c r="AL104">
        <f t="shared" si="88"/>
        <v>81.031955793025489</v>
      </c>
      <c r="AM104">
        <f t="shared" si="89"/>
        <v>-136.47285087470212</v>
      </c>
      <c r="AN104">
        <f t="shared" si="59"/>
        <v>80.571549598600726</v>
      </c>
      <c r="AO104">
        <f t="shared" si="60"/>
        <v>-136.94021384161368</v>
      </c>
      <c r="AP104">
        <f t="shared" si="61"/>
        <v>284119595.44662088</v>
      </c>
      <c r="AQ104">
        <f t="shared" si="62"/>
        <v>3.6277152219739495E+20</v>
      </c>
      <c r="AR104">
        <f t="shared" si="63"/>
        <v>-2.5458757343561872E+20</v>
      </c>
      <c r="AS104">
        <f t="shared" si="64"/>
        <v>-2.5843441096258535E+20</v>
      </c>
      <c r="AT104">
        <f t="shared" si="80"/>
        <v>-4.2630203187478016E-5</v>
      </c>
      <c r="AU104">
        <f t="shared" si="81"/>
        <v>-4.3274348788108732E-5</v>
      </c>
      <c r="AV104">
        <f t="shared" si="90"/>
        <v>-4.2630203187478016E-5</v>
      </c>
      <c r="AW104">
        <f t="shared" si="91"/>
        <v>-4.3274348788108732E-5</v>
      </c>
      <c r="AX104">
        <f t="shared" si="65"/>
        <v>1740345.4713297756</v>
      </c>
      <c r="AY104">
        <f t="shared" si="66"/>
        <v>-2957908.6189788557</v>
      </c>
      <c r="AZ104">
        <f t="shared" si="67"/>
        <v>-0.9208123888495251</v>
      </c>
      <c r="BA104">
        <f t="shared" si="68"/>
        <v>-0.93472593382314861</v>
      </c>
    </row>
    <row r="105" spans="3:53" x14ac:dyDescent="0.35">
      <c r="C105">
        <f t="shared" si="92"/>
        <v>55861178190.388435</v>
      </c>
      <c r="D105">
        <f t="shared" si="93"/>
        <v>139351599622.60861</v>
      </c>
      <c r="E105">
        <f t="shared" si="94"/>
        <v>27639.127353243955</v>
      </c>
      <c r="F105">
        <f t="shared" si="95"/>
        <v>-11064.959065782206</v>
      </c>
      <c r="G105">
        <f t="shared" si="69"/>
        <v>150131074552.19971</v>
      </c>
      <c r="H105">
        <f t="shared" si="70"/>
        <v>3.5173786224704423E+22</v>
      </c>
      <c r="I105">
        <f t="shared" si="71"/>
        <v>-1.3087557960864906E+22</v>
      </c>
      <c r="J105">
        <f t="shared" si="72"/>
        <v>-3.2648293431697283E+22</v>
      </c>
      <c r="K105">
        <f t="shared" si="73"/>
        <v>-2.1914865975996155E-3</v>
      </c>
      <c r="L105">
        <f t="shared" si="74"/>
        <v>-5.4668944125414063E-3</v>
      </c>
      <c r="M105">
        <f t="shared" si="75"/>
        <v>597005150.83006942</v>
      </c>
      <c r="N105">
        <f t="shared" si="76"/>
        <v>-239003115.82089567</v>
      </c>
      <c r="O105">
        <f t="shared" si="77"/>
        <v>-47.336110508151698</v>
      </c>
      <c r="P105">
        <f t="shared" si="78"/>
        <v>-118.08491931089438</v>
      </c>
      <c r="S105">
        <f t="shared" si="82"/>
        <v>56433439456.687134</v>
      </c>
      <c r="T105">
        <f t="shared" si="83"/>
        <v>138985950947.31137</v>
      </c>
      <c r="U105">
        <f t="shared" si="84"/>
        <v>27588.814118630751</v>
      </c>
      <c r="V105">
        <f t="shared" si="85"/>
        <v>-11191.983065040393</v>
      </c>
      <c r="W105">
        <f t="shared" si="79"/>
        <v>27564.843784301258</v>
      </c>
      <c r="X105">
        <f t="shared" si="48"/>
        <v>-11251.017916422548</v>
      </c>
      <c r="Y105">
        <f t="shared" si="49"/>
        <v>150006092041.75681</v>
      </c>
      <c r="Z105">
        <f t="shared" si="50"/>
        <v>3.5232423036387588E+22</v>
      </c>
      <c r="AA105">
        <f t="shared" si="51"/>
        <v>-1.3254707094048513E+22</v>
      </c>
      <c r="AB105">
        <f t="shared" si="52"/>
        <v>-3.2644086338354684E+22</v>
      </c>
      <c r="AC105">
        <f t="shared" si="53"/>
        <v>-2.2194754008788534E-3</v>
      </c>
      <c r="AD105">
        <f t="shared" si="54"/>
        <v>-5.4661899427921436E-3</v>
      </c>
      <c r="AE105">
        <f t="shared" si="55"/>
        <v>595400625.74090719</v>
      </c>
      <c r="AF105">
        <f t="shared" si="56"/>
        <v>-243021986.99472705</v>
      </c>
      <c r="AG105">
        <f t="shared" si="57"/>
        <v>-47.940668658983235</v>
      </c>
      <c r="AH105">
        <f t="shared" si="58"/>
        <v>-118.06970276431031</v>
      </c>
      <c r="AJ105">
        <f t="shared" si="86"/>
        <v>201131185.00615451</v>
      </c>
      <c r="AK105">
        <f t="shared" si="87"/>
        <v>199445741.61082625</v>
      </c>
      <c r="AL105">
        <f t="shared" si="88"/>
        <v>80.111143404175962</v>
      </c>
      <c r="AM105">
        <f t="shared" si="89"/>
        <v>-137.40757680852528</v>
      </c>
      <c r="AN105">
        <f t="shared" si="59"/>
        <v>79.642443783809867</v>
      </c>
      <c r="AO105">
        <f t="shared" si="60"/>
        <v>-137.87234880981273</v>
      </c>
      <c r="AP105">
        <f t="shared" si="61"/>
        <v>283253168.43536353</v>
      </c>
      <c r="AQ105">
        <f t="shared" si="62"/>
        <v>3.6499423884128249E+20</v>
      </c>
      <c r="AR105">
        <f t="shared" si="63"/>
        <v>-2.5917353081725049E+20</v>
      </c>
      <c r="AS105">
        <f t="shared" si="64"/>
        <v>-2.5700170293413793E+20</v>
      </c>
      <c r="AT105">
        <f t="shared" si="80"/>
        <v>-4.3398112996860431E-5</v>
      </c>
      <c r="AU105">
        <f t="shared" si="81"/>
        <v>-4.3034444563653368E-5</v>
      </c>
      <c r="AV105">
        <f t="shared" si="90"/>
        <v>-4.3398112996860431E-5</v>
      </c>
      <c r="AW105">
        <f t="shared" si="91"/>
        <v>-4.3034444563653368E-5</v>
      </c>
      <c r="AX105">
        <f t="shared" si="65"/>
        <v>1720276.785730293</v>
      </c>
      <c r="AY105">
        <f t="shared" si="66"/>
        <v>-2978042.7342919549</v>
      </c>
      <c r="AZ105">
        <f t="shared" si="67"/>
        <v>-0.93739924073218528</v>
      </c>
      <c r="BA105">
        <f t="shared" si="68"/>
        <v>-0.92954400257491276</v>
      </c>
    </row>
    <row r="106" spans="3:53" x14ac:dyDescent="0.35">
      <c r="C106">
        <f t="shared" si="92"/>
        <v>56458183341.218506</v>
      </c>
      <c r="D106">
        <f t="shared" si="93"/>
        <v>139112596506.78772</v>
      </c>
      <c r="E106">
        <f t="shared" si="94"/>
        <v>27591.791242735802</v>
      </c>
      <c r="F106">
        <f t="shared" si="95"/>
        <v>-11183.043985093102</v>
      </c>
      <c r="G106">
        <f t="shared" si="69"/>
        <v>150132744506.4899</v>
      </c>
      <c r="H106">
        <f t="shared" si="70"/>
        <v>3.517300373999436E+22</v>
      </c>
      <c r="I106">
        <f t="shared" si="71"/>
        <v>-1.3226987226148551E+22</v>
      </c>
      <c r="J106">
        <f t="shared" si="72"/>
        <v>-3.2591210487077038E+22</v>
      </c>
      <c r="K106">
        <f t="shared" si="73"/>
        <v>-2.2148337619136891E-3</v>
      </c>
      <c r="L106">
        <f t="shared" si="74"/>
        <v>-5.45733598243085E-3</v>
      </c>
      <c r="M106">
        <f t="shared" si="75"/>
        <v>595982690.84309328</v>
      </c>
      <c r="N106">
        <f t="shared" si="76"/>
        <v>-241553750.07801101</v>
      </c>
      <c r="O106">
        <f t="shared" si="77"/>
        <v>-47.840409257335686</v>
      </c>
      <c r="P106">
        <f t="shared" si="78"/>
        <v>-117.87845722050636</v>
      </c>
      <c r="S106">
        <f t="shared" si="82"/>
        <v>57028840082.42804</v>
      </c>
      <c r="T106">
        <f t="shared" si="83"/>
        <v>138742928960.31665</v>
      </c>
      <c r="U106">
        <f t="shared" si="84"/>
        <v>27540.873449971768</v>
      </c>
      <c r="V106">
        <f t="shared" si="85"/>
        <v>-11310.052767804704</v>
      </c>
      <c r="W106">
        <f t="shared" si="79"/>
        <v>27516.650315754687</v>
      </c>
      <c r="X106">
        <f t="shared" si="48"/>
        <v>-11368.984153837089</v>
      </c>
      <c r="Y106">
        <f t="shared" si="49"/>
        <v>150006296326.63632</v>
      </c>
      <c r="Z106">
        <f t="shared" si="50"/>
        <v>3.5232327074463718E+22</v>
      </c>
      <c r="AA106">
        <f t="shared" si="51"/>
        <v>-1.3394496068926747E+22</v>
      </c>
      <c r="AB106">
        <f t="shared" si="52"/>
        <v>-3.2586873831981721E+22</v>
      </c>
      <c r="AC106">
        <f t="shared" si="53"/>
        <v>-2.2428827978778878E-3</v>
      </c>
      <c r="AD106">
        <f t="shared" si="54"/>
        <v>-5.4566098178134154E-3</v>
      </c>
      <c r="AE106">
        <f t="shared" si="55"/>
        <v>594359646.82030118</v>
      </c>
      <c r="AF106">
        <f t="shared" si="56"/>
        <v>-245570057.72288114</v>
      </c>
      <c r="AG106">
        <f t="shared" si="57"/>
        <v>-48.446268434162377</v>
      </c>
      <c r="AH106">
        <f t="shared" si="58"/>
        <v>-117.86277206476977</v>
      </c>
      <c r="AJ106">
        <f t="shared" si="86"/>
        <v>202851461.79188481</v>
      </c>
      <c r="AK106">
        <f t="shared" si="87"/>
        <v>196467698.87653431</v>
      </c>
      <c r="AL106">
        <f t="shared" si="88"/>
        <v>79.173744163443772</v>
      </c>
      <c r="AM106">
        <f t="shared" si="89"/>
        <v>-138.33712081110019</v>
      </c>
      <c r="AN106">
        <f t="shared" si="59"/>
        <v>78.696725098893808</v>
      </c>
      <c r="AO106">
        <f t="shared" si="60"/>
        <v>-138.79912802122578</v>
      </c>
      <c r="AP106">
        <f t="shared" si="61"/>
        <v>282397365.87465727</v>
      </c>
      <c r="AQ106">
        <f t="shared" si="62"/>
        <v>3.6720981411655044E+20</v>
      </c>
      <c r="AR106">
        <f t="shared" si="63"/>
        <v>-2.637738753233651E+20</v>
      </c>
      <c r="AS106">
        <f t="shared" si="64"/>
        <v>-2.5547287582130009E+20</v>
      </c>
      <c r="AT106">
        <f t="shared" si="80"/>
        <v>-4.4168431902773794E-5</v>
      </c>
      <c r="AU106">
        <f t="shared" si="81"/>
        <v>-4.2778445381999343E-5</v>
      </c>
      <c r="AV106">
        <f t="shared" si="90"/>
        <v>-4.4168431902773794E-5</v>
      </c>
      <c r="AW106">
        <f t="shared" si="91"/>
        <v>-4.2778445381999343E-5</v>
      </c>
      <c r="AX106">
        <f t="shared" si="65"/>
        <v>1699849.2621361061</v>
      </c>
      <c r="AY106">
        <f t="shared" si="66"/>
        <v>-2998061.165258477</v>
      </c>
      <c r="AZ106">
        <f t="shared" si="67"/>
        <v>-0.95403812909991392</v>
      </c>
      <c r="BA106">
        <f t="shared" si="68"/>
        <v>-0.92401442025118585</v>
      </c>
    </row>
    <row r="107" spans="3:53" x14ac:dyDescent="0.35">
      <c r="C107">
        <f t="shared" si="92"/>
        <v>57054166032.0616</v>
      </c>
      <c r="D107">
        <f t="shared" si="93"/>
        <v>138871042756.70972</v>
      </c>
      <c r="E107">
        <f t="shared" si="94"/>
        <v>27543.950833478466</v>
      </c>
      <c r="F107">
        <f t="shared" si="95"/>
        <v>-11300.922442313607</v>
      </c>
      <c r="G107">
        <f t="shared" si="69"/>
        <v>150134421029.789</v>
      </c>
      <c r="H107">
        <f t="shared" si="70"/>
        <v>3.5172218203531494E+22</v>
      </c>
      <c r="I107">
        <f t="shared" si="71"/>
        <v>-1.3366165888780565E+22</v>
      </c>
      <c r="J107">
        <f t="shared" si="72"/>
        <v>-3.2533529516337925E+22</v>
      </c>
      <c r="K107">
        <f t="shared" si="73"/>
        <v>-2.2381389632921238E-3</v>
      </c>
      <c r="L107">
        <f t="shared" si="74"/>
        <v>-5.4476774139882661E-3</v>
      </c>
      <c r="M107">
        <f t="shared" si="75"/>
        <v>594949338.00313485</v>
      </c>
      <c r="N107">
        <f t="shared" si="76"/>
        <v>-244099924.75397393</v>
      </c>
      <c r="O107">
        <f t="shared" si="77"/>
        <v>-48.343801607109874</v>
      </c>
      <c r="P107">
        <f t="shared" si="78"/>
        <v>-117.66983214214655</v>
      </c>
      <c r="S107">
        <f t="shared" si="82"/>
        <v>57623199729.248344</v>
      </c>
      <c r="T107">
        <f t="shared" si="83"/>
        <v>138497358902.59378</v>
      </c>
      <c r="U107">
        <f t="shared" si="84"/>
        <v>27492.427181537605</v>
      </c>
      <c r="V107">
        <f t="shared" si="85"/>
        <v>-11427.915539869473</v>
      </c>
      <c r="W107">
        <f t="shared" si="79"/>
        <v>27467.951693848612</v>
      </c>
      <c r="X107">
        <f t="shared" si="48"/>
        <v>-11486.74237383055</v>
      </c>
      <c r="Y107">
        <f t="shared" si="49"/>
        <v>150006505092.38165</v>
      </c>
      <c r="Z107">
        <f t="shared" si="50"/>
        <v>3.5232229008077884E+22</v>
      </c>
      <c r="AA107">
        <f t="shared" si="51"/>
        <v>-1.3534038192469003E+22</v>
      </c>
      <c r="AB107">
        <f t="shared" si="52"/>
        <v>-3.2529060408847271E+22</v>
      </c>
      <c r="AC107">
        <f t="shared" si="53"/>
        <v>-2.2662488600919293E-3</v>
      </c>
      <c r="AD107">
        <f t="shared" si="54"/>
        <v>-5.4469290704700721E-3</v>
      </c>
      <c r="AE107">
        <f t="shared" si="55"/>
        <v>593307756.58713007</v>
      </c>
      <c r="AF107">
        <f t="shared" si="56"/>
        <v>-248113635.27473986</v>
      </c>
      <c r="AG107">
        <f t="shared" si="57"/>
        <v>-48.950975377985671</v>
      </c>
      <c r="AH107">
        <f t="shared" si="58"/>
        <v>-117.65366792215356</v>
      </c>
      <c r="AJ107">
        <f t="shared" si="86"/>
        <v>204551311.05402091</v>
      </c>
      <c r="AK107">
        <f t="shared" si="87"/>
        <v>193469637.71127585</v>
      </c>
      <c r="AL107">
        <f t="shared" si="88"/>
        <v>78.219706034343858</v>
      </c>
      <c r="AM107">
        <f t="shared" si="89"/>
        <v>-139.26113523135137</v>
      </c>
      <c r="AN107">
        <f t="shared" si="59"/>
        <v>77.734345786764976</v>
      </c>
      <c r="AO107">
        <f t="shared" si="60"/>
        <v>-139.72020083584286</v>
      </c>
      <c r="AP107">
        <f t="shared" si="61"/>
        <v>281552374.47063226</v>
      </c>
      <c r="AQ107">
        <f t="shared" si="62"/>
        <v>3.6941725246538718E+20</v>
      </c>
      <c r="AR107">
        <f t="shared" si="63"/>
        <v>-2.6838624060565714E+20</v>
      </c>
      <c r="AS107">
        <f t="shared" si="64"/>
        <v>-2.5384627685400065E+20</v>
      </c>
      <c r="AT107">
        <f t="shared" si="80"/>
        <v>-4.4940763664711505E-5</v>
      </c>
      <c r="AU107">
        <f t="shared" si="81"/>
        <v>-4.2506074489953223E-5</v>
      </c>
      <c r="AV107">
        <f t="shared" si="90"/>
        <v>-4.4940763664711505E-5</v>
      </c>
      <c r="AW107">
        <f t="shared" si="91"/>
        <v>-4.2506074489953223E-5</v>
      </c>
      <c r="AX107">
        <f t="shared" si="65"/>
        <v>1679061.8689941235</v>
      </c>
      <c r="AY107">
        <f t="shared" si="66"/>
        <v>-3017956.3380542058</v>
      </c>
      <c r="AZ107">
        <f t="shared" si="67"/>
        <v>-0.97072049515776848</v>
      </c>
      <c r="BA107">
        <f t="shared" si="68"/>
        <v>-0.91813120898298961</v>
      </c>
    </row>
    <row r="108" spans="3:53" x14ac:dyDescent="0.35">
      <c r="C108">
        <f t="shared" si="92"/>
        <v>57649115370.064735</v>
      </c>
      <c r="D108">
        <f t="shared" si="93"/>
        <v>138626942831.95575</v>
      </c>
      <c r="E108">
        <f t="shared" si="94"/>
        <v>27495.607031871357</v>
      </c>
      <c r="F108">
        <f t="shared" si="95"/>
        <v>-11418.592274455754</v>
      </c>
      <c r="G108">
        <f t="shared" si="69"/>
        <v>150136104191.78113</v>
      </c>
      <c r="H108">
        <f t="shared" si="70"/>
        <v>3.5171429582975078E+22</v>
      </c>
      <c r="I108">
        <f t="shared" si="71"/>
        <v>-1.3505091348107824E+22</v>
      </c>
      <c r="J108">
        <f t="shared" si="72"/>
        <v>-3.2475251601634096E+22</v>
      </c>
      <c r="K108">
        <f t="shared" si="73"/>
        <v>-2.2614017662605196E-3</v>
      </c>
      <c r="L108">
        <f t="shared" si="74"/>
        <v>-5.4379188884183015E-3</v>
      </c>
      <c r="M108">
        <f t="shared" si="75"/>
        <v>593905111.8884213</v>
      </c>
      <c r="N108">
        <f t="shared" si="76"/>
        <v>-246641593.12824428</v>
      </c>
      <c r="O108">
        <f t="shared" si="77"/>
        <v>-48.846278151227224</v>
      </c>
      <c r="P108">
        <f t="shared" si="78"/>
        <v>-117.45904798983531</v>
      </c>
      <c r="S108">
        <f t="shared" si="82"/>
        <v>58216507485.835472</v>
      </c>
      <c r="T108">
        <f t="shared" si="83"/>
        <v>138249245267.31903</v>
      </c>
      <c r="U108">
        <f t="shared" si="84"/>
        <v>27443.476206159619</v>
      </c>
      <c r="V108">
        <f t="shared" si="85"/>
        <v>-11545.569207791626</v>
      </c>
      <c r="W108">
        <f t="shared" si="79"/>
        <v>27418.74881613431</v>
      </c>
      <c r="X108">
        <f t="shared" si="48"/>
        <v>-11604.290404855214</v>
      </c>
      <c r="Y108">
        <f t="shared" si="49"/>
        <v>150006718385.64987</v>
      </c>
      <c r="Z108">
        <f t="shared" si="50"/>
        <v>3.5232128815339718E+22</v>
      </c>
      <c r="AA108">
        <f t="shared" si="51"/>
        <v>-1.3673330854735626E+22</v>
      </c>
      <c r="AB108">
        <f t="shared" si="52"/>
        <v>-3.2470647117013641E+22</v>
      </c>
      <c r="AC108">
        <f t="shared" si="53"/>
        <v>-2.289573150491565E-3</v>
      </c>
      <c r="AD108">
        <f t="shared" si="54"/>
        <v>-5.4371478762581449E-3</v>
      </c>
      <c r="AE108">
        <f t="shared" si="55"/>
        <v>592244974.42850113</v>
      </c>
      <c r="AF108">
        <f t="shared" si="56"/>
        <v>-250652672.7448726</v>
      </c>
      <c r="AG108">
        <f t="shared" si="57"/>
        <v>-49.454780050617806</v>
      </c>
      <c r="AH108">
        <f t="shared" si="58"/>
        <v>-117.44239412717593</v>
      </c>
      <c r="AJ108">
        <f t="shared" si="86"/>
        <v>206230372.92301503</v>
      </c>
      <c r="AK108">
        <f t="shared" si="87"/>
        <v>190451681.37322164</v>
      </c>
      <c r="AL108">
        <f t="shared" si="88"/>
        <v>77.248985539186094</v>
      </c>
      <c r="AM108">
        <f t="shared" si="89"/>
        <v>-140.17926644033437</v>
      </c>
      <c r="AN108">
        <f t="shared" si="59"/>
        <v>76.755266820998415</v>
      </c>
      <c r="AO108">
        <f t="shared" si="60"/>
        <v>-140.63521072570583</v>
      </c>
      <c r="AP108">
        <f t="shared" si="61"/>
        <v>280718381.39646822</v>
      </c>
      <c r="AQ108">
        <f t="shared" si="62"/>
        <v>3.7161553450636607E+20</v>
      </c>
      <c r="AR108">
        <f t="shared" si="63"/>
        <v>-2.7300816527933155E+20</v>
      </c>
      <c r="AS108">
        <f t="shared" si="64"/>
        <v>-2.5212030298503394E+20</v>
      </c>
      <c r="AT108">
        <f t="shared" si="80"/>
        <v>-4.5714696128488203E-5</v>
      </c>
      <c r="AU108">
        <f t="shared" si="81"/>
        <v>-4.221706346032048E-5</v>
      </c>
      <c r="AV108">
        <f t="shared" si="90"/>
        <v>-4.5714696128488203E-5</v>
      </c>
      <c r="AW108">
        <f t="shared" si="91"/>
        <v>-4.221706346032048E-5</v>
      </c>
      <c r="AX108">
        <f t="shared" si="65"/>
        <v>1657913.7633335658</v>
      </c>
      <c r="AY108">
        <f t="shared" si="66"/>
        <v>-3037720.5516752461</v>
      </c>
      <c r="AZ108">
        <f t="shared" si="67"/>
        <v>-0.9874374363753452</v>
      </c>
      <c r="BA108">
        <f t="shared" si="68"/>
        <v>-0.9118885707429224</v>
      </c>
    </row>
    <row r="109" spans="3:53" x14ac:dyDescent="0.35">
      <c r="C109">
        <f t="shared" si="92"/>
        <v>58243020481.953156</v>
      </c>
      <c r="D109">
        <f t="shared" si="93"/>
        <v>138380301238.82751</v>
      </c>
      <c r="E109">
        <f t="shared" si="94"/>
        <v>27446.760753720129</v>
      </c>
      <c r="F109">
        <f t="shared" si="95"/>
        <v>-11536.05132244559</v>
      </c>
      <c r="G109">
        <f t="shared" si="69"/>
        <v>150137794062.02112</v>
      </c>
      <c r="H109">
        <f t="shared" si="70"/>
        <v>3.5170637846050521E+22</v>
      </c>
      <c r="I109">
        <f t="shared" si="71"/>
        <v>-1.3643761007869051E+22</v>
      </c>
      <c r="J109">
        <f t="shared" si="72"/>
        <v>-3.2416377836800234E+22</v>
      </c>
      <c r="K109">
        <f t="shared" si="73"/>
        <v>-2.2846217360798812E-3</v>
      </c>
      <c r="L109">
        <f t="shared" si="74"/>
        <v>-5.4280605888814854E-3</v>
      </c>
      <c r="M109">
        <f t="shared" si="75"/>
        <v>592850032.28035474</v>
      </c>
      <c r="N109">
        <f t="shared" si="76"/>
        <v>-249178708.56482473</v>
      </c>
      <c r="O109">
        <f t="shared" si="77"/>
        <v>-49.347829499325435</v>
      </c>
      <c r="P109">
        <f t="shared" si="78"/>
        <v>-117.24610871984008</v>
      </c>
      <c r="S109">
        <f t="shared" si="82"/>
        <v>58808752460.263977</v>
      </c>
      <c r="T109">
        <f t="shared" si="83"/>
        <v>137998592594.57416</v>
      </c>
      <c r="U109">
        <f t="shared" si="84"/>
        <v>27394.021426109</v>
      </c>
      <c r="V109">
        <f t="shared" si="85"/>
        <v>-11663.011601918803</v>
      </c>
      <c r="W109">
        <f t="shared" si="79"/>
        <v>27369.042589595228</v>
      </c>
      <c r="X109">
        <f t="shared" si="48"/>
        <v>-11721.626079175048</v>
      </c>
      <c r="Y109">
        <f t="shared" si="49"/>
        <v>150006936253.01419</v>
      </c>
      <c r="Z109">
        <f t="shared" si="50"/>
        <v>3.5232026474399197E+22</v>
      </c>
      <c r="AA109">
        <f t="shared" si="51"/>
        <v>-1.3812371450022039E+22</v>
      </c>
      <c r="AB109">
        <f t="shared" si="52"/>
        <v>-3.2411635016138601E+22</v>
      </c>
      <c r="AC109">
        <f t="shared" si="53"/>
        <v>-2.3128552327565366E-3</v>
      </c>
      <c r="AD109">
        <f t="shared" si="54"/>
        <v>-5.4272664126153048E-3</v>
      </c>
      <c r="AE109">
        <f t="shared" si="55"/>
        <v>591171319.93525696</v>
      </c>
      <c r="AF109">
        <f t="shared" si="56"/>
        <v>-253187123.31018105</v>
      </c>
      <c r="AG109">
        <f t="shared" si="57"/>
        <v>-49.95767302754119</v>
      </c>
      <c r="AH109">
        <f t="shared" si="58"/>
        <v>-117.22895451249059</v>
      </c>
      <c r="AJ109">
        <f t="shared" si="86"/>
        <v>207888286.68634859</v>
      </c>
      <c r="AK109">
        <f t="shared" si="87"/>
        <v>187413960.82154638</v>
      </c>
      <c r="AL109">
        <f t="shared" si="88"/>
        <v>76.26154810281075</v>
      </c>
      <c r="AM109">
        <f t="shared" si="89"/>
        <v>-141.09115501107729</v>
      </c>
      <c r="AN109">
        <f t="shared" si="59"/>
        <v>75.759458249206304</v>
      </c>
      <c r="AO109">
        <f t="shared" si="60"/>
        <v>-141.54379546356364</v>
      </c>
      <c r="AP109">
        <f t="shared" si="61"/>
        <v>279895574.19188601</v>
      </c>
      <c r="AQ109">
        <f t="shared" si="62"/>
        <v>3.7380361748713216E+20</v>
      </c>
      <c r="AR109">
        <f t="shared" si="63"/>
        <v>-2.7763709312275317E+20</v>
      </c>
      <c r="AS109">
        <f t="shared" si="64"/>
        <v>-2.5029340576374348E+20</v>
      </c>
      <c r="AT109">
        <f t="shared" si="80"/>
        <v>-4.6489801259670655E-5</v>
      </c>
      <c r="AU109">
        <f t="shared" si="81"/>
        <v>-4.1911153007994552E-5</v>
      </c>
      <c r="AV109">
        <f t="shared" si="90"/>
        <v>-4.6489801259670655E-5</v>
      </c>
      <c r="AW109">
        <f t="shared" si="91"/>
        <v>-4.1911153007994552E-5</v>
      </c>
      <c r="AX109">
        <f t="shared" si="65"/>
        <v>1636404.2981828561</v>
      </c>
      <c r="AY109">
        <f t="shared" si="66"/>
        <v>-3057345.9820129746</v>
      </c>
      <c r="AZ109">
        <f t="shared" si="67"/>
        <v>-1.0041797072088861</v>
      </c>
      <c r="BA109">
        <f t="shared" si="68"/>
        <v>-0.90528090497268232</v>
      </c>
    </row>
    <row r="110" spans="3:53" x14ac:dyDescent="0.35">
      <c r="C110">
        <f t="shared" si="92"/>
        <v>58835870514.233513</v>
      </c>
      <c r="D110">
        <f t="shared" si="93"/>
        <v>138131122530.2627</v>
      </c>
      <c r="E110">
        <f t="shared" si="94"/>
        <v>27397.412924220804</v>
      </c>
      <c r="F110">
        <f t="shared" si="95"/>
        <v>-11653.297431165431</v>
      </c>
      <c r="G110">
        <f t="shared" si="69"/>
        <v>150139490709.93314</v>
      </c>
      <c r="H110">
        <f t="shared" si="70"/>
        <v>3.5169842960550091E+22</v>
      </c>
      <c r="I110">
        <f t="shared" si="71"/>
        <v>-1.3782172276250781E+22</v>
      </c>
      <c r="J110">
        <f t="shared" si="72"/>
        <v>-3.2356909327336862E+22</v>
      </c>
      <c r="K110">
        <f t="shared" si="73"/>
        <v>-2.3077984387559914E-3</v>
      </c>
      <c r="L110">
        <f t="shared" si="74"/>
        <v>-5.4181027004917715E-3</v>
      </c>
      <c r="M110">
        <f t="shared" si="75"/>
        <v>591784119.16316938</v>
      </c>
      <c r="N110">
        <f t="shared" si="76"/>
        <v>-251711224.51317331</v>
      </c>
      <c r="O110">
        <f t="shared" si="77"/>
        <v>-49.848446277129412</v>
      </c>
      <c r="P110">
        <f t="shared" si="78"/>
        <v>-117.03101833062226</v>
      </c>
      <c r="S110">
        <f t="shared" si="82"/>
        <v>59399923780.199234</v>
      </c>
      <c r="T110">
        <f t="shared" si="83"/>
        <v>137745405471.26398</v>
      </c>
      <c r="U110">
        <f t="shared" si="84"/>
        <v>27344.06375308146</v>
      </c>
      <c r="V110">
        <f t="shared" si="85"/>
        <v>-11780.240556431294</v>
      </c>
      <c r="W110">
        <f t="shared" si="79"/>
        <v>27318.833930631583</v>
      </c>
      <c r="X110">
        <f t="shared" si="48"/>
        <v>-11838.747232907614</v>
      </c>
      <c r="Y110">
        <f t="shared" si="49"/>
        <v>150007158740.96274</v>
      </c>
      <c r="Z110">
        <f t="shared" si="50"/>
        <v>3.523192196344724E+22</v>
      </c>
      <c r="AA110">
        <f t="shared" si="51"/>
        <v>-1.3951157376912678E+22</v>
      </c>
      <c r="AB110">
        <f t="shared" si="52"/>
        <v>-3.2352025177460702E+22</v>
      </c>
      <c r="AC110">
        <f t="shared" si="53"/>
        <v>-2.3360946712847751E-3</v>
      </c>
      <c r="AD110">
        <f t="shared" si="54"/>
        <v>-5.4172848589184022E-3</v>
      </c>
      <c r="AE110">
        <f t="shared" si="55"/>
        <v>590086812.9016422</v>
      </c>
      <c r="AF110">
        <f t="shared" si="56"/>
        <v>-255716940.23080444</v>
      </c>
      <c r="AG110">
        <f t="shared" si="57"/>
        <v>-50.45964489975114</v>
      </c>
      <c r="AH110">
        <f t="shared" si="58"/>
        <v>-117.01335295263749</v>
      </c>
      <c r="AJ110">
        <f t="shared" si="86"/>
        <v>209524690.98453143</v>
      </c>
      <c r="AK110">
        <f t="shared" si="87"/>
        <v>184356614.83953339</v>
      </c>
      <c r="AL110">
        <f t="shared" si="88"/>
        <v>75.257368395601858</v>
      </c>
      <c r="AM110">
        <f t="shared" si="89"/>
        <v>-141.99643591604996</v>
      </c>
      <c r="AN110">
        <f t="shared" si="59"/>
        <v>74.746899535243983</v>
      </c>
      <c r="AO110">
        <f t="shared" si="60"/>
        <v>-142.44558732934817</v>
      </c>
      <c r="AP110">
        <f t="shared" si="61"/>
        <v>279084140.65879029</v>
      </c>
      <c r="AQ110">
        <f t="shared" si="62"/>
        <v>3.7598043580528191E+20</v>
      </c>
      <c r="AR110">
        <f t="shared" si="63"/>
        <v>-2.8227037352382035E+20</v>
      </c>
      <c r="AS110">
        <f t="shared" si="64"/>
        <v>-2.4836409631638117E+20</v>
      </c>
      <c r="AT110">
        <f t="shared" si="80"/>
        <v>-4.7265635218322226E-5</v>
      </c>
      <c r="AU110">
        <f t="shared" si="81"/>
        <v>-4.1588093823908429E-5</v>
      </c>
      <c r="AV110">
        <f t="shared" si="90"/>
        <v>-4.7265635218322226E-5</v>
      </c>
      <c r="AW110">
        <f t="shared" si="91"/>
        <v>-4.1588093823908429E-5</v>
      </c>
      <c r="AX110">
        <f t="shared" si="65"/>
        <v>1614533.02996127</v>
      </c>
      <c r="AY110">
        <f t="shared" si="66"/>
        <v>-3076824.6863139207</v>
      </c>
      <c r="AZ110">
        <f t="shared" si="67"/>
        <v>-1.0209377207157602</v>
      </c>
      <c r="BA110">
        <f t="shared" si="68"/>
        <v>-0.89830282659642202</v>
      </c>
    </row>
    <row r="111" spans="3:53" x14ac:dyDescent="0.35">
      <c r="C111">
        <f t="shared" si="92"/>
        <v>59427654633.396683</v>
      </c>
      <c r="D111">
        <f t="shared" si="93"/>
        <v>137879411305.74951</v>
      </c>
      <c r="E111">
        <f t="shared" si="94"/>
        <v>27347.564477943673</v>
      </c>
      <c r="F111">
        <f t="shared" si="95"/>
        <v>-11770.328449496054</v>
      </c>
      <c r="G111">
        <f t="shared" si="69"/>
        <v>150141194204.80951</v>
      </c>
      <c r="H111">
        <f t="shared" si="70"/>
        <v>3.5169044894333469E+22</v>
      </c>
      <c r="I111">
        <f t="shared" si="71"/>
        <v>-1.3920322565943213E+22</v>
      </c>
      <c r="J111">
        <f t="shared" si="72"/>
        <v>-3.2296847190395147E+22</v>
      </c>
      <c r="K111">
        <f t="shared" si="73"/>
        <v>-2.3309314410487631E-3</v>
      </c>
      <c r="L111">
        <f t="shared" si="74"/>
        <v>-5.4080454103139896E-3</v>
      </c>
      <c r="M111">
        <f t="shared" si="75"/>
        <v>590707392.72358334</v>
      </c>
      <c r="N111">
        <f t="shared" si="76"/>
        <v>-254239094.50911474</v>
      </c>
      <c r="O111">
        <f t="shared" si="77"/>
        <v>-50.34811912665328</v>
      </c>
      <c r="P111">
        <f t="shared" si="78"/>
        <v>-116.81378086278218</v>
      </c>
      <c r="S111">
        <f t="shared" si="82"/>
        <v>59990010593.100876</v>
      </c>
      <c r="T111">
        <f t="shared" si="83"/>
        <v>137489688531.03317</v>
      </c>
      <c r="U111">
        <f t="shared" si="84"/>
        <v>27293.604108181709</v>
      </c>
      <c r="V111">
        <f t="shared" si="85"/>
        <v>-11897.253909383931</v>
      </c>
      <c r="W111">
        <f t="shared" si="79"/>
        <v>27268.123765044733</v>
      </c>
      <c r="X111">
        <f t="shared" si="48"/>
        <v>-11955.651706065924</v>
      </c>
      <c r="Y111">
        <f t="shared" si="49"/>
        <v>150007385895.89804</v>
      </c>
      <c r="Z111">
        <f t="shared" si="50"/>
        <v>3.5231815260715948E+22</v>
      </c>
      <c r="AA111">
        <f t="shared" si="51"/>
        <v>-1.4089686038334717E+22</v>
      </c>
      <c r="AB111">
        <f t="shared" si="52"/>
        <v>-3.2291818683783868E+22</v>
      </c>
      <c r="AC111">
        <f t="shared" si="53"/>
        <v>-2.3592910312013925E-3</v>
      </c>
      <c r="AD111">
        <f t="shared" si="54"/>
        <v>-5.4072033964808882E-3</v>
      </c>
      <c r="AE111">
        <f t="shared" si="55"/>
        <v>588991473.32496619</v>
      </c>
      <c r="AF111">
        <f t="shared" si="56"/>
        <v>-258242076.85102397</v>
      </c>
      <c r="AG111">
        <f t="shared" si="57"/>
        <v>-50.960686273950081</v>
      </c>
      <c r="AH111">
        <f t="shared" si="58"/>
        <v>-116.79559336398718</v>
      </c>
      <c r="AJ111">
        <f t="shared" si="86"/>
        <v>211139224.01449269</v>
      </c>
      <c r="AK111">
        <f t="shared" si="87"/>
        <v>181279790.15321946</v>
      </c>
      <c r="AL111">
        <f t="shared" si="88"/>
        <v>74.236430674886094</v>
      </c>
      <c r="AM111">
        <f t="shared" si="89"/>
        <v>-142.89473874264638</v>
      </c>
      <c r="AN111">
        <f t="shared" si="59"/>
        <v>73.71757989933252</v>
      </c>
      <c r="AO111">
        <f t="shared" si="60"/>
        <v>-143.34021333483648</v>
      </c>
      <c r="AP111">
        <f t="shared" si="61"/>
        <v>278284268.75308168</v>
      </c>
      <c r="AQ111">
        <f t="shared" si="62"/>
        <v>3.7814490159956794E+20</v>
      </c>
      <c r="AR111">
        <f t="shared" si="63"/>
        <v>-2.869052621857387E+20</v>
      </c>
      <c r="AS111">
        <f t="shared" si="64"/>
        <v>-2.4633095042214953E+20</v>
      </c>
      <c r="AT111">
        <f t="shared" si="80"/>
        <v>-4.8041738477183304E-5</v>
      </c>
      <c r="AU111">
        <f t="shared" si="81"/>
        <v>-4.1247647425008292E-5</v>
      </c>
      <c r="AV111">
        <f t="shared" si="90"/>
        <v>-4.8041738477183304E-5</v>
      </c>
      <c r="AW111">
        <f t="shared" si="91"/>
        <v>-4.1247647425008292E-5</v>
      </c>
      <c r="AX111">
        <f t="shared" si="65"/>
        <v>1592299.7258255824</v>
      </c>
      <c r="AY111">
        <f t="shared" si="66"/>
        <v>-3096148.6080324678</v>
      </c>
      <c r="AZ111">
        <f t="shared" si="67"/>
        <v>-1.0377015511071594</v>
      </c>
      <c r="BA111">
        <f t="shared" si="68"/>
        <v>-0.89094918438017912</v>
      </c>
    </row>
    <row r="112" spans="3:53" x14ac:dyDescent="0.35">
      <c r="C112">
        <f t="shared" si="92"/>
        <v>60018362026.12027</v>
      </c>
      <c r="D112">
        <f t="shared" si="93"/>
        <v>137625172211.24039</v>
      </c>
      <c r="E112">
        <f t="shared" si="94"/>
        <v>27297.216358817019</v>
      </c>
      <c r="F112">
        <f t="shared" si="95"/>
        <v>-11887.142230358835</v>
      </c>
      <c r="G112">
        <f t="shared" si="69"/>
        <v>150142904615.8093</v>
      </c>
      <c r="H112">
        <f t="shared" si="70"/>
        <v>3.5168243615328482E+22</v>
      </c>
      <c r="I112">
        <f t="shared" si="71"/>
        <v>-1.4058209294196159E+22</v>
      </c>
      <c r="J112">
        <f t="shared" si="72"/>
        <v>-3.2236192554761631E+22</v>
      </c>
      <c r="K112">
        <f t="shared" si="73"/>
        <v>-2.3540203104816071E-3</v>
      </c>
      <c r="L112">
        <f t="shared" si="74"/>
        <v>-5.3978889073612911E-3</v>
      </c>
      <c r="M112">
        <f t="shared" si="75"/>
        <v>589619873.35044765</v>
      </c>
      <c r="N112">
        <f t="shared" si="76"/>
        <v>-256762272.17575085</v>
      </c>
      <c r="O112">
        <f t="shared" si="77"/>
        <v>-50.846838706402714</v>
      </c>
      <c r="P112">
        <f t="shared" si="78"/>
        <v>-116.59440039900389</v>
      </c>
      <c r="S112">
        <f t="shared" si="82"/>
        <v>60579002066.425842</v>
      </c>
      <c r="T112">
        <f t="shared" si="83"/>
        <v>137231446454.18214</v>
      </c>
      <c r="U112">
        <f t="shared" si="84"/>
        <v>27242.64342190776</v>
      </c>
      <c r="V112">
        <f t="shared" si="85"/>
        <v>-12014.049502747919</v>
      </c>
      <c r="W112">
        <f t="shared" si="79"/>
        <v>27216.91302802139</v>
      </c>
      <c r="X112">
        <f t="shared" si="48"/>
        <v>-12072.337342600262</v>
      </c>
      <c r="Y112">
        <f t="shared" si="49"/>
        <v>150007617764.13586</v>
      </c>
      <c r="Z112">
        <f t="shared" si="50"/>
        <v>3.5231706344479185E+22</v>
      </c>
      <c r="AA112">
        <f t="shared" si="51"/>
        <v>-1.4227954841611959E+22</v>
      </c>
      <c r="AB112">
        <f t="shared" si="52"/>
        <v>-3.223101662946215E+22</v>
      </c>
      <c r="AC112">
        <f t="shared" si="53"/>
        <v>-2.382443878367709E-3</v>
      </c>
      <c r="AD112">
        <f t="shared" si="54"/>
        <v>-5.3970222085502591E-3</v>
      </c>
      <c r="AE112">
        <f t="shared" si="55"/>
        <v>587885321.40526199</v>
      </c>
      <c r="AF112">
        <f t="shared" si="56"/>
        <v>-260762486.60016567</v>
      </c>
      <c r="AG112">
        <f t="shared" si="57"/>
        <v>-51.460787772742513</v>
      </c>
      <c r="AH112">
        <f t="shared" si="58"/>
        <v>-116.5756797046856</v>
      </c>
      <c r="AJ112">
        <f t="shared" si="86"/>
        <v>212731523.74031827</v>
      </c>
      <c r="AK112">
        <f t="shared" si="87"/>
        <v>178183641.545187</v>
      </c>
      <c r="AL112">
        <f t="shared" si="88"/>
        <v>73.198729123778932</v>
      </c>
      <c r="AM112">
        <f t="shared" si="89"/>
        <v>-143.78568792702657</v>
      </c>
      <c r="AN112">
        <f t="shared" si="59"/>
        <v>72.671498655137128</v>
      </c>
      <c r="AO112">
        <f t="shared" si="60"/>
        <v>-144.22729546682331</v>
      </c>
      <c r="AP112">
        <f t="shared" si="61"/>
        <v>277496146.47266954</v>
      </c>
      <c r="AQ112">
        <f t="shared" si="62"/>
        <v>3.8029590541341648E+20</v>
      </c>
      <c r="AR112">
        <f t="shared" si="63"/>
        <v>-2.9153892210451985E+20</v>
      </c>
      <c r="AS112">
        <f t="shared" si="64"/>
        <v>-2.4419261367278279E+20</v>
      </c>
      <c r="AT112">
        <f t="shared" si="80"/>
        <v>-4.8817635985351612E-5</v>
      </c>
      <c r="AU112">
        <f t="shared" si="81"/>
        <v>-4.0889587018215471E-5</v>
      </c>
      <c r="AV112">
        <f t="shared" si="90"/>
        <v>-4.8817635985351612E-5</v>
      </c>
      <c r="AW112">
        <f t="shared" si="91"/>
        <v>-4.0889587018215471E-5</v>
      </c>
      <c r="AX112">
        <f t="shared" si="65"/>
        <v>1569704.370950962</v>
      </c>
      <c r="AY112">
        <f t="shared" si="66"/>
        <v>-3115309.5820833836</v>
      </c>
      <c r="AZ112">
        <f t="shared" si="67"/>
        <v>-1.0544609372835949</v>
      </c>
      <c r="BA112">
        <f t="shared" si="68"/>
        <v>-0.88321507959345413</v>
      </c>
    </row>
    <row r="113" spans="3:53" x14ac:dyDescent="0.35">
      <c r="C113">
        <f t="shared" si="92"/>
        <v>60607981899.470718</v>
      </c>
      <c r="D113">
        <f t="shared" si="93"/>
        <v>137368409939.06464</v>
      </c>
      <c r="E113">
        <f t="shared" si="94"/>
        <v>27246.369520110617</v>
      </c>
      <c r="F113">
        <f t="shared" si="95"/>
        <v>-12003.73663075784</v>
      </c>
      <c r="G113">
        <f t="shared" si="69"/>
        <v>150144622011.95712</v>
      </c>
      <c r="H113">
        <f t="shared" si="70"/>
        <v>3.5167439091531654E+22</v>
      </c>
      <c r="I113">
        <f t="shared" si="71"/>
        <v>-1.4195829882874847E+22</v>
      </c>
      <c r="J113">
        <f t="shared" si="72"/>
        <v>-3.2174946560842433E+22</v>
      </c>
      <c r="K113">
        <f t="shared" si="73"/>
        <v>-2.3770646153507781E-3</v>
      </c>
      <c r="L113">
        <f t="shared" si="74"/>
        <v>-5.3876333825925039E-3</v>
      </c>
      <c r="M113">
        <f t="shared" si="75"/>
        <v>588521581.63438928</v>
      </c>
      <c r="N113">
        <f t="shared" si="76"/>
        <v>-259280711.22436935</v>
      </c>
      <c r="O113">
        <f t="shared" si="77"/>
        <v>-51.344595691576806</v>
      </c>
      <c r="P113">
        <f t="shared" si="78"/>
        <v>-116.37288106399808</v>
      </c>
      <c r="S113">
        <f t="shared" si="82"/>
        <v>61166887387.8311</v>
      </c>
      <c r="T113">
        <f t="shared" si="83"/>
        <v>136970683967.58199</v>
      </c>
      <c r="U113">
        <f t="shared" si="84"/>
        <v>27191.182634135017</v>
      </c>
      <c r="V113">
        <f t="shared" si="85"/>
        <v>-12130.625182452604</v>
      </c>
      <c r="W113">
        <f t="shared" si="79"/>
        <v>27165.202664117602</v>
      </c>
      <c r="X113">
        <f t="shared" si="48"/>
        <v>-12188.801990439903</v>
      </c>
      <c r="Y113">
        <f t="shared" si="49"/>
        <v>150007854391.90454</v>
      </c>
      <c r="Z113">
        <f t="shared" si="50"/>
        <v>3.5231595193052913E+22</v>
      </c>
      <c r="AA113">
        <f t="shared" si="51"/>
        <v>-1.4365961198518537E+22</v>
      </c>
      <c r="AB113">
        <f t="shared" si="52"/>
        <v>-3.2169620120383902E+22</v>
      </c>
      <c r="AC113">
        <f t="shared" si="53"/>
        <v>-2.4055527793902438E-3</v>
      </c>
      <c r="AD113">
        <f t="shared" si="54"/>
        <v>-5.3867414803054087E-3</v>
      </c>
      <c r="AE113">
        <f t="shared" si="55"/>
        <v>586768377.54494023</v>
      </c>
      <c r="AF113">
        <f t="shared" si="56"/>
        <v>-263278122.9935019</v>
      </c>
      <c r="AG113">
        <f t="shared" si="57"/>
        <v>-51.959940034829266</v>
      </c>
      <c r="AH113">
        <f t="shared" si="58"/>
        <v>-116.35361597459683</v>
      </c>
      <c r="AJ113">
        <f t="shared" si="86"/>
        <v>214301228.11126924</v>
      </c>
      <c r="AK113">
        <f t="shared" si="87"/>
        <v>175068331.96310362</v>
      </c>
      <c r="AL113">
        <f t="shared" si="88"/>
        <v>72.144268186495339</v>
      </c>
      <c r="AM113">
        <f t="shared" si="89"/>
        <v>-144.66890300662001</v>
      </c>
      <c r="AN113">
        <f t="shared" si="59"/>
        <v>71.60866554279724</v>
      </c>
      <c r="AO113">
        <f t="shared" si="60"/>
        <v>-145.10645094908242</v>
      </c>
      <c r="AP113">
        <f t="shared" si="61"/>
        <v>276719961.74172491</v>
      </c>
      <c r="AQ113">
        <f t="shared" si="62"/>
        <v>3.8243231693258274E+20</v>
      </c>
      <c r="AR113">
        <f t="shared" si="63"/>
        <v>-2.9616842483009428E+20</v>
      </c>
      <c r="AS113">
        <f t="shared" si="64"/>
        <v>-2.4194780670236338E+20</v>
      </c>
      <c r="AT113">
        <f t="shared" si="80"/>
        <v>-4.9592837379453161E-5</v>
      </c>
      <c r="AU113">
        <f t="shared" si="81"/>
        <v>-4.0513698376149259E-5</v>
      </c>
      <c r="AV113">
        <f t="shared" si="90"/>
        <v>-4.9592837379453161E-5</v>
      </c>
      <c r="AW113">
        <f t="shared" si="91"/>
        <v>-4.0513698376149259E-5</v>
      </c>
      <c r="AX113">
        <f t="shared" si="65"/>
        <v>1546747.1757244205</v>
      </c>
      <c r="AY113">
        <f t="shared" si="66"/>
        <v>-3134299.3405001801</v>
      </c>
      <c r="AZ113">
        <f t="shared" si="67"/>
        <v>-1.0712052873961884</v>
      </c>
      <c r="BA113">
        <f t="shared" si="68"/>
        <v>-0.87509588492482404</v>
      </c>
    </row>
    <row r="114" spans="3:53" x14ac:dyDescent="0.35">
      <c r="C114">
        <f t="shared" si="92"/>
        <v>61196503481.10511</v>
      </c>
      <c r="D114">
        <f t="shared" si="93"/>
        <v>137109129227.84027</v>
      </c>
      <c r="E114">
        <f t="shared" si="94"/>
        <v>27195.024924419038</v>
      </c>
      <c r="F114">
        <f t="shared" si="95"/>
        <v>-12120.109511821838</v>
      </c>
      <c r="G114">
        <f t="shared" si="69"/>
        <v>150146346462.14178</v>
      </c>
      <c r="H114">
        <f t="shared" si="70"/>
        <v>3.5166631291008907E+22</v>
      </c>
      <c r="I114">
        <f t="shared" si="71"/>
        <v>-1.4333181758515817E+22</v>
      </c>
      <c r="J114">
        <f t="shared" si="72"/>
        <v>-3.2113110360647348E+22</v>
      </c>
      <c r="K114">
        <f t="shared" si="73"/>
        <v>-2.4000639247347315E-3</v>
      </c>
      <c r="L114">
        <f t="shared" si="74"/>
        <v>-5.3772790289094681E-3</v>
      </c>
      <c r="M114">
        <f t="shared" si="75"/>
        <v>587412538.36745119</v>
      </c>
      <c r="N114">
        <f t="shared" si="76"/>
        <v>-261794365.45535171</v>
      </c>
      <c r="O114">
        <f t="shared" si="77"/>
        <v>-51.841380774270199</v>
      </c>
      <c r="P114">
        <f t="shared" si="78"/>
        <v>-116.14922702444451</v>
      </c>
      <c r="S114">
        <f t="shared" si="82"/>
        <v>61753655765.376038</v>
      </c>
      <c r="T114">
        <f t="shared" si="83"/>
        <v>136707405844.58849</v>
      </c>
      <c r="U114">
        <f t="shared" si="84"/>
        <v>27139.222694100186</v>
      </c>
      <c r="V114">
        <f t="shared" si="85"/>
        <v>-12246.978798427201</v>
      </c>
      <c r="W114">
        <f t="shared" si="79"/>
        <v>27112.993627242584</v>
      </c>
      <c r="X114">
        <f t="shared" si="48"/>
        <v>-12305.043501534823</v>
      </c>
      <c r="Y114">
        <f t="shared" si="49"/>
        <v>150008095825.34399</v>
      </c>
      <c r="Z114">
        <f t="shared" si="50"/>
        <v>3.5231481784795675E+22</v>
      </c>
      <c r="AA114">
        <f t="shared" si="51"/>
        <v>-1.4503702525332679E+22</v>
      </c>
      <c r="AB114">
        <f t="shared" si="52"/>
        <v>-3.2107630273955877E+22</v>
      </c>
      <c r="AC114">
        <f t="shared" si="53"/>
        <v>-2.4286173016297183E-3</v>
      </c>
      <c r="AD114">
        <f t="shared" si="54"/>
        <v>-5.3763613988539643E-3</v>
      </c>
      <c r="AE114">
        <f t="shared" si="55"/>
        <v>585640662.34843981</v>
      </c>
      <c r="AF114">
        <f t="shared" si="56"/>
        <v>-265788939.63315219</v>
      </c>
      <c r="AG114">
        <f t="shared" si="57"/>
        <v>-52.458133715201917</v>
      </c>
      <c r="AH114">
        <f t="shared" si="58"/>
        <v>-116.12940621524562</v>
      </c>
      <c r="AJ114">
        <f t="shared" si="86"/>
        <v>215847975.28699365</v>
      </c>
      <c r="AK114">
        <f t="shared" si="87"/>
        <v>171934032.62260345</v>
      </c>
      <c r="AL114">
        <f t="shared" si="88"/>
        <v>71.073062899099156</v>
      </c>
      <c r="AM114">
        <f t="shared" si="89"/>
        <v>-145.54399889154485</v>
      </c>
      <c r="AN114">
        <f t="shared" si="59"/>
        <v>70.529101056861762</v>
      </c>
      <c r="AO114">
        <f t="shared" si="60"/>
        <v>-145.97729252334446</v>
      </c>
      <c r="AP114">
        <f t="shared" si="61"/>
        <v>275955902.29122674</v>
      </c>
      <c r="AQ114">
        <f t="shared" si="62"/>
        <v>3.8455298579858443E+20</v>
      </c>
      <c r="AR114">
        <f t="shared" si="63"/>
        <v>-3.0079075202237989E+20</v>
      </c>
      <c r="AS114">
        <f t="shared" si="64"/>
        <v>-2.3959533047289856E+20</v>
      </c>
      <c r="AT114">
        <f t="shared" si="80"/>
        <v>-5.0366837244202927E-5</v>
      </c>
      <c r="AU114">
        <f t="shared" si="81"/>
        <v>-4.0119780722186627E-5</v>
      </c>
      <c r="AV114">
        <f t="shared" si="90"/>
        <v>-5.0366837244202927E-5</v>
      </c>
      <c r="AW114">
        <f t="shared" si="91"/>
        <v>-4.0119780722186627E-5</v>
      </c>
      <c r="AX114">
        <f t="shared" si="65"/>
        <v>1523428.5828282142</v>
      </c>
      <c r="AY114">
        <f t="shared" si="66"/>
        <v>-3153109.5185042406</v>
      </c>
      <c r="AZ114">
        <f t="shared" si="67"/>
        <v>-1.0879236844747833</v>
      </c>
      <c r="BA114">
        <f t="shared" si="68"/>
        <v>-0.86658726359923111</v>
      </c>
    </row>
    <row r="115" spans="3:53" x14ac:dyDescent="0.35">
      <c r="C115">
        <f t="shared" si="92"/>
        <v>61783916019.472565</v>
      </c>
      <c r="D115">
        <f t="shared" si="93"/>
        <v>136847334862.38492</v>
      </c>
      <c r="E115">
        <f t="shared" si="94"/>
        <v>27143.183543644769</v>
      </c>
      <c r="F115">
        <f t="shared" si="95"/>
        <v>-12236.258738846283</v>
      </c>
      <c r="G115">
        <f t="shared" si="69"/>
        <v>150148078035.1149</v>
      </c>
      <c r="H115">
        <f t="shared" si="70"/>
        <v>3.5165820181896216E+22</v>
      </c>
      <c r="I115">
        <f t="shared" si="71"/>
        <v>-1.4470262352382744E+22</v>
      </c>
      <c r="J115">
        <f t="shared" si="72"/>
        <v>-3.2050685117773596E+22</v>
      </c>
      <c r="K115">
        <f t="shared" si="73"/>
        <v>-2.4230178085034733E-3</v>
      </c>
      <c r="L115">
        <f t="shared" si="74"/>
        <v>-5.3668260411543194E-3</v>
      </c>
      <c r="M115">
        <f t="shared" si="75"/>
        <v>586292764.54272699</v>
      </c>
      <c r="N115">
        <f t="shared" si="76"/>
        <v>-264303188.75907972</v>
      </c>
      <c r="O115">
        <f t="shared" si="77"/>
        <v>-52.337184663675025</v>
      </c>
      <c r="P115">
        <f t="shared" si="78"/>
        <v>-115.9234424889333</v>
      </c>
      <c r="S115">
        <f t="shared" si="82"/>
        <v>62339296427.72448</v>
      </c>
      <c r="T115">
        <f t="shared" si="83"/>
        <v>136441616904.95534</v>
      </c>
      <c r="U115">
        <f t="shared" si="84"/>
        <v>27086.764560384985</v>
      </c>
      <c r="V115">
        <f t="shared" si="85"/>
        <v>-12363.108204642447</v>
      </c>
      <c r="W115">
        <f t="shared" si="79"/>
        <v>27060.286880642318</v>
      </c>
      <c r="X115">
        <f t="shared" si="48"/>
        <v>-12421.059731897327</v>
      </c>
      <c r="Y115">
        <f t="shared" si="49"/>
        <v>150008342110.50497</v>
      </c>
      <c r="Z115">
        <f t="shared" si="50"/>
        <v>3.523136609810895E+22</v>
      </c>
      <c r="AA115">
        <f t="shared" si="51"/>
        <v>-1.4641176242890371E+22</v>
      </c>
      <c r="AB115">
        <f t="shared" si="52"/>
        <v>-3.2045048219086877E+22</v>
      </c>
      <c r="AC115">
        <f t="shared" si="53"/>
        <v>-2.451637013210042E-3</v>
      </c>
      <c r="AD115">
        <f t="shared" si="54"/>
        <v>-5.3658821532295503E-3</v>
      </c>
      <c r="AE115">
        <f t="shared" si="55"/>
        <v>584502196.62187409</v>
      </c>
      <c r="AF115">
        <f t="shared" si="56"/>
        <v>-268294890.20898226</v>
      </c>
      <c r="AG115">
        <f t="shared" si="57"/>
        <v>-52.955359485336906</v>
      </c>
      <c r="AH115">
        <f t="shared" si="58"/>
        <v>-115.90305450975829</v>
      </c>
      <c r="AJ115">
        <f t="shared" si="86"/>
        <v>217371403.86982188</v>
      </c>
      <c r="AK115">
        <f t="shared" si="87"/>
        <v>168780923.10409921</v>
      </c>
      <c r="AL115">
        <f t="shared" si="88"/>
        <v>69.985139214624368</v>
      </c>
      <c r="AM115">
        <f t="shared" si="89"/>
        <v>-146.41058615514407</v>
      </c>
      <c r="AN115">
        <f t="shared" si="59"/>
        <v>69.432836768043586</v>
      </c>
      <c r="AO115">
        <f t="shared" si="60"/>
        <v>-146.83942874946428</v>
      </c>
      <c r="AP115">
        <f t="shared" si="61"/>
        <v>275204155.5358659</v>
      </c>
      <c r="AQ115">
        <f t="shared" si="62"/>
        <v>3.8665674249934982E+20</v>
      </c>
      <c r="AR115">
        <f t="shared" si="63"/>
        <v>-3.0540279731300185E+20</v>
      </c>
      <c r="AS115">
        <f t="shared" si="64"/>
        <v>-2.3713407160001705E+20</v>
      </c>
      <c r="AT115">
        <f t="shared" si="80"/>
        <v>-5.1139115424146321E-5</v>
      </c>
      <c r="AU115">
        <f t="shared" si="81"/>
        <v>-3.9707647622239959E-5</v>
      </c>
      <c r="AV115">
        <f t="shared" si="90"/>
        <v>-5.1139115424146321E-5</v>
      </c>
      <c r="AW115">
        <f t="shared" si="91"/>
        <v>-3.9707647622239959E-5</v>
      </c>
      <c r="AX115">
        <f t="shared" si="65"/>
        <v>1499749.2741897414</v>
      </c>
      <c r="AY115">
        <f t="shared" si="66"/>
        <v>-3171731.6609884282</v>
      </c>
      <c r="AZ115">
        <f t="shared" si="67"/>
        <v>-1.1046048931615606</v>
      </c>
      <c r="BA115">
        <f t="shared" si="68"/>
        <v>-0.85768518864038312</v>
      </c>
    </row>
    <row r="116" spans="3:53" x14ac:dyDescent="0.35">
      <c r="C116">
        <f t="shared" si="92"/>
        <v>62370208784.015289</v>
      </c>
      <c r="D116">
        <f t="shared" si="93"/>
        <v>136583031673.62584</v>
      </c>
      <c r="E116">
        <f t="shared" si="94"/>
        <v>27090.846358981093</v>
      </c>
      <c r="F116">
        <f t="shared" si="95"/>
        <v>-12352.182181335216</v>
      </c>
      <c r="G116">
        <f t="shared" si="69"/>
        <v>150149816799.48975</v>
      </c>
      <c r="H116">
        <f t="shared" si="70"/>
        <v>3.5165005732400217E+22</v>
      </c>
      <c r="I116">
        <f t="shared" si="71"/>
        <v>-1.46070691005222E+22</v>
      </c>
      <c r="J116">
        <f t="shared" si="72"/>
        <v>-3.1987672007389185E+22</v>
      </c>
      <c r="K116">
        <f t="shared" si="73"/>
        <v>-2.4459258373278965E-3</v>
      </c>
      <c r="L116">
        <f t="shared" si="74"/>
        <v>-5.3562746161066955E-3</v>
      </c>
      <c r="M116">
        <f t="shared" si="75"/>
        <v>585162281.35399163</v>
      </c>
      <c r="N116">
        <f t="shared" si="76"/>
        <v>-266807135.11684066</v>
      </c>
      <c r="O116">
        <f t="shared" si="77"/>
        <v>-52.831998086282567</v>
      </c>
      <c r="P116">
        <f t="shared" si="78"/>
        <v>-115.69553170790462</v>
      </c>
      <c r="S116">
        <f t="shared" si="82"/>
        <v>62923798624.346352</v>
      </c>
      <c r="T116">
        <f t="shared" si="83"/>
        <v>136173322014.74635</v>
      </c>
      <c r="U116">
        <f t="shared" si="84"/>
        <v>27033.809200899646</v>
      </c>
      <c r="V116">
        <f t="shared" si="85"/>
        <v>-12479.011259152205</v>
      </c>
      <c r="W116">
        <f t="shared" si="79"/>
        <v>27007.08339688295</v>
      </c>
      <c r="X116">
        <f t="shared" si="48"/>
        <v>-12536.848541643607</v>
      </c>
      <c r="Y116">
        <f t="shared" si="49"/>
        <v>150008593293.34802</v>
      </c>
      <c r="Z116">
        <f t="shared" si="50"/>
        <v>3.5231248111437684E+22</v>
      </c>
      <c r="AA116">
        <f t="shared" si="51"/>
        <v>-1.4778379776639055E+22</v>
      </c>
      <c r="AB116">
        <f t="shared" si="52"/>
        <v>-3.198187509617138E+22</v>
      </c>
      <c r="AC116">
        <f t="shared" si="53"/>
        <v>-2.4746114830273029E-3</v>
      </c>
      <c r="AD116">
        <f t="shared" si="54"/>
        <v>-5.3553039343890449E-3</v>
      </c>
      <c r="AE116">
        <f t="shared" si="55"/>
        <v>583353001.37267172</v>
      </c>
      <c r="AF116">
        <f t="shared" si="56"/>
        <v>-270795928.49950188</v>
      </c>
      <c r="AG116">
        <f t="shared" si="57"/>
        <v>-53.451608033389739</v>
      </c>
      <c r="AH116">
        <f t="shared" si="58"/>
        <v>-115.67456498280337</v>
      </c>
      <c r="AJ116">
        <f t="shared" si="86"/>
        <v>218871153.14401162</v>
      </c>
      <c r="AK116">
        <f t="shared" si="87"/>
        <v>165609191.44311079</v>
      </c>
      <c r="AL116">
        <f t="shared" si="88"/>
        <v>68.880534321462804</v>
      </c>
      <c r="AM116">
        <f t="shared" si="89"/>
        <v>-147.26827134378445</v>
      </c>
      <c r="AN116">
        <f t="shared" si="59"/>
        <v>68.319915637669752</v>
      </c>
      <c r="AO116">
        <f t="shared" si="60"/>
        <v>-147.69246432489319</v>
      </c>
      <c r="AP116">
        <f t="shared" si="61"/>
        <v>274464908.44738293</v>
      </c>
      <c r="AQ116">
        <f t="shared" si="62"/>
        <v>3.8874239933829146E+20</v>
      </c>
      <c r="AR116">
        <f t="shared" si="63"/>
        <v>-3.1000136848260543E+20</v>
      </c>
      <c r="AS116">
        <f t="shared" si="64"/>
        <v>-2.3456300770198956E+20</v>
      </c>
      <c r="AT116">
        <f t="shared" si="80"/>
        <v>-5.1909137388246051E-5</v>
      </c>
      <c r="AU116">
        <f t="shared" si="81"/>
        <v>-3.9277127880440311E-5</v>
      </c>
      <c r="AV116">
        <f t="shared" si="90"/>
        <v>-5.1909137388246051E-5</v>
      </c>
      <c r="AW116">
        <f t="shared" si="91"/>
        <v>-3.9277127880440311E-5</v>
      </c>
      <c r="AX116">
        <f t="shared" si="65"/>
        <v>1475710.1777736666</v>
      </c>
      <c r="AY116">
        <f t="shared" si="66"/>
        <v>-3190157.2294176929</v>
      </c>
      <c r="AZ116">
        <f t="shared" si="67"/>
        <v>-1.1212373675861147</v>
      </c>
      <c r="BA116">
        <f t="shared" si="68"/>
        <v>-0.84838596221751073</v>
      </c>
    </row>
    <row r="117" spans="3:53" x14ac:dyDescent="0.35">
      <c r="C117">
        <f t="shared" si="92"/>
        <v>62955371065.369278</v>
      </c>
      <c r="D117">
        <f t="shared" si="93"/>
        <v>136316224538.509</v>
      </c>
      <c r="E117">
        <f t="shared" si="94"/>
        <v>27038.014360894809</v>
      </c>
      <c r="F117">
        <f t="shared" si="95"/>
        <v>-12467.877713043121</v>
      </c>
      <c r="G117">
        <f t="shared" si="69"/>
        <v>150151562823.73999</v>
      </c>
      <c r="H117">
        <f t="shared" si="70"/>
        <v>3.5164187910798794E+22</v>
      </c>
      <c r="I117">
        <f t="shared" si="71"/>
        <v>-1.4743599443819425E+22</v>
      </c>
      <c r="J117">
        <f t="shared" si="72"/>
        <v>-3.1924072216216021E+22</v>
      </c>
      <c r="K117">
        <f t="shared" si="73"/>
        <v>-2.4687875826891201E-3</v>
      </c>
      <c r="L117">
        <f t="shared" si="74"/>
        <v>-5.3456249524809138E-3</v>
      </c>
      <c r="M117">
        <f t="shared" si="75"/>
        <v>584021110.19532788</v>
      </c>
      <c r="N117">
        <f t="shared" si="76"/>
        <v>-269306158.60173142</v>
      </c>
      <c r="O117">
        <f t="shared" si="77"/>
        <v>-53.325811786084998</v>
      </c>
      <c r="P117">
        <f t="shared" si="78"/>
        <v>-115.46549897358774</v>
      </c>
      <c r="S117">
        <f t="shared" si="82"/>
        <v>63507151625.719025</v>
      </c>
      <c r="T117">
        <f t="shared" si="83"/>
        <v>135902526086.24686</v>
      </c>
      <c r="U117">
        <f t="shared" si="84"/>
        <v>26980.357592866258</v>
      </c>
      <c r="V117">
        <f t="shared" si="85"/>
        <v>-12594.685824135007</v>
      </c>
      <c r="W117">
        <f t="shared" si="79"/>
        <v>26953.384157834062</v>
      </c>
      <c r="X117">
        <f t="shared" si="48"/>
        <v>-12652.407795035273</v>
      </c>
      <c r="Y117">
        <f t="shared" si="49"/>
        <v>150008849419.7428</v>
      </c>
      <c r="Z117">
        <f t="shared" si="50"/>
        <v>3.5231127803270619E+22</v>
      </c>
      <c r="AA117">
        <f t="shared" si="51"/>
        <v>-1.4915310556691214E+22</v>
      </c>
      <c r="AB117">
        <f t="shared" si="52"/>
        <v>-3.1918112057072611E+22</v>
      </c>
      <c r="AC117">
        <f t="shared" si="53"/>
        <v>-2.497540280758743E-3</v>
      </c>
      <c r="AD117">
        <f t="shared" si="54"/>
        <v>-5.3446269352097472E-3</v>
      </c>
      <c r="AE117">
        <f t="shared" si="55"/>
        <v>582193097.80921578</v>
      </c>
      <c r="AF117">
        <f t="shared" si="56"/>
        <v>-273292008.37276191</v>
      </c>
      <c r="AG117">
        <f t="shared" si="57"/>
        <v>-53.946870064388847</v>
      </c>
      <c r="AH117">
        <f t="shared" si="58"/>
        <v>-115.44394180053054</v>
      </c>
      <c r="AJ117">
        <f t="shared" si="86"/>
        <v>220346863.32178527</v>
      </c>
      <c r="AK117">
        <f t="shared" si="87"/>
        <v>162419034.21369311</v>
      </c>
      <c r="AL117">
        <f t="shared" si="88"/>
        <v>67.759296953876685</v>
      </c>
      <c r="AM117">
        <f t="shared" si="89"/>
        <v>-148.11665730600197</v>
      </c>
      <c r="AN117">
        <f t="shared" si="59"/>
        <v>67.190392323669286</v>
      </c>
      <c r="AO117">
        <f t="shared" si="60"/>
        <v>-148.53600042350777</v>
      </c>
      <c r="AP117">
        <f t="shared" si="61"/>
        <v>273738347.42443073</v>
      </c>
      <c r="AQ117">
        <f t="shared" si="62"/>
        <v>3.90808751482768E+20</v>
      </c>
      <c r="AR117">
        <f t="shared" si="63"/>
        <v>-3.1458318996283064E+20</v>
      </c>
      <c r="AS117">
        <f t="shared" si="64"/>
        <v>-2.3188121275413735E+20</v>
      </c>
      <c r="AT117">
        <f t="shared" si="80"/>
        <v>-5.2676354648832994E-5</v>
      </c>
      <c r="AU117">
        <f t="shared" si="81"/>
        <v>-3.8828066435722932E-5</v>
      </c>
      <c r="AV117">
        <f t="shared" si="90"/>
        <v>-5.2676354648832994E-5</v>
      </c>
      <c r="AW117">
        <f t="shared" si="91"/>
        <v>-3.8828066435722932E-5</v>
      </c>
      <c r="AX117">
        <f t="shared" si="65"/>
        <v>1451312.4741912566</v>
      </c>
      <c r="AY117">
        <f t="shared" si="66"/>
        <v>-3208377.609147768</v>
      </c>
      <c r="AZ117">
        <f t="shared" si="67"/>
        <v>-1.1378092604147927</v>
      </c>
      <c r="BA117">
        <f t="shared" si="68"/>
        <v>-0.83868623501161532</v>
      </c>
    </row>
    <row r="118" spans="3:53" x14ac:dyDescent="0.35">
      <c r="C118">
        <f t="shared" si="92"/>
        <v>63539392175.564606</v>
      </c>
      <c r="D118">
        <f t="shared" si="93"/>
        <v>136046918379.90727</v>
      </c>
      <c r="E118">
        <f t="shared" si="94"/>
        <v>26984.688549108723</v>
      </c>
      <c r="F118">
        <f t="shared" si="95"/>
        <v>-12583.343212016709</v>
      </c>
      <c r="G118">
        <f t="shared" si="69"/>
        <v>150153316176.19824</v>
      </c>
      <c r="H118">
        <f t="shared" si="70"/>
        <v>3.5163366685441811E+22</v>
      </c>
      <c r="I118">
        <f t="shared" si="71"/>
        <v>-1.4879850828054087E+22</v>
      </c>
      <c r="J118">
        <f t="shared" si="72"/>
        <v>-3.1859886942512791E+22</v>
      </c>
      <c r="K118">
        <f t="shared" si="73"/>
        <v>-2.4916026168878241E-3</v>
      </c>
      <c r="L118">
        <f t="shared" si="74"/>
        <v>-5.3348772509231061E-3</v>
      </c>
      <c r="M118">
        <f t="shared" si="75"/>
        <v>582869272.66074836</v>
      </c>
      <c r="N118">
        <f t="shared" si="76"/>
        <v>-271800213.37956089</v>
      </c>
      <c r="O118">
        <f t="shared" si="77"/>
        <v>-53.818616524776999</v>
      </c>
      <c r="P118">
        <f t="shared" si="78"/>
        <v>-115.23334861993909</v>
      </c>
      <c r="S118">
        <f t="shared" si="82"/>
        <v>64089344723.528244</v>
      </c>
      <c r="T118">
        <f t="shared" si="83"/>
        <v>135629234077.8741</v>
      </c>
      <c r="U118">
        <f t="shared" si="84"/>
        <v>26926.410722801869</v>
      </c>
      <c r="V118">
        <f t="shared" si="85"/>
        <v>-12710.129765935539</v>
      </c>
      <c r="W118">
        <f t="shared" si="79"/>
        <v>26899.190154651653</v>
      </c>
      <c r="X118">
        <f t="shared" si="48"/>
        <v>-12767.735360520794</v>
      </c>
      <c r="Y118">
        <f t="shared" si="49"/>
        <v>150009110535.46716</v>
      </c>
      <c r="Z118">
        <f t="shared" si="50"/>
        <v>3.5231005152140732E+22</v>
      </c>
      <c r="AA118">
        <f t="shared" si="51"/>
        <v>-1.5051966017877936E+22</v>
      </c>
      <c r="AB118">
        <f t="shared" si="52"/>
        <v>-3.1853760265105508E+22</v>
      </c>
      <c r="AC118">
        <f t="shared" si="53"/>
        <v>-2.5204229768717242E-3</v>
      </c>
      <c r="AD118">
        <f t="shared" si="54"/>
        <v>-5.3338513504865214E-3</v>
      </c>
      <c r="AE118">
        <f t="shared" si="55"/>
        <v>581022507.34047568</v>
      </c>
      <c r="AF118">
        <f t="shared" si="56"/>
        <v>-275783083.78724915</v>
      </c>
      <c r="AG118">
        <f t="shared" si="57"/>
        <v>-54.441136300429243</v>
      </c>
      <c r="AH118">
        <f t="shared" si="58"/>
        <v>-115.21118917050886</v>
      </c>
      <c r="AJ118">
        <f t="shared" si="86"/>
        <v>221798175.79597652</v>
      </c>
      <c r="AK118">
        <f t="shared" si="87"/>
        <v>159210656.60454535</v>
      </c>
      <c r="AL118">
        <f t="shared" si="88"/>
        <v>66.621487693461887</v>
      </c>
      <c r="AM118">
        <f t="shared" si="89"/>
        <v>-148.95534354101358</v>
      </c>
      <c r="AN118">
        <f t="shared" si="59"/>
        <v>66.044333476910097</v>
      </c>
      <c r="AO118">
        <f t="shared" si="60"/>
        <v>-149.36963505377975</v>
      </c>
      <c r="AP118">
        <f t="shared" si="61"/>
        <v>273024658.15906328</v>
      </c>
      <c r="AQ118">
        <f t="shared" si="62"/>
        <v>3.9285457809263421E+20</v>
      </c>
      <c r="AR118">
        <f t="shared" si="63"/>
        <v>-3.1914490567104758E+20</v>
      </c>
      <c r="AS118">
        <f t="shared" si="64"/>
        <v>-2.2908786242959222E+20</v>
      </c>
      <c r="AT118">
        <f t="shared" si="80"/>
        <v>-5.3440205236277222E-5</v>
      </c>
      <c r="AU118">
        <f t="shared" si="81"/>
        <v>-3.8360325256127294E-5</v>
      </c>
      <c r="AV118">
        <f t="shared" si="90"/>
        <v>-5.3440205236277222E-5</v>
      </c>
      <c r="AW118">
        <f t="shared" si="91"/>
        <v>-3.8360325256127294E-5</v>
      </c>
      <c r="AX118">
        <f t="shared" si="65"/>
        <v>1426557.6031012582</v>
      </c>
      <c r="AY118">
        <f t="shared" si="66"/>
        <v>-3226384.1171616423</v>
      </c>
      <c r="AZ118">
        <f t="shared" si="67"/>
        <v>-1.154308433103588</v>
      </c>
      <c r="BA118">
        <f t="shared" si="68"/>
        <v>-0.82858302553234953</v>
      </c>
    </row>
    <row r="119" spans="3:53" x14ac:dyDescent="0.35">
      <c r="C119">
        <f t="shared" si="92"/>
        <v>64122261448.225357</v>
      </c>
      <c r="D119">
        <f t="shared" si="93"/>
        <v>135775118166.52771</v>
      </c>
      <c r="E119">
        <f t="shared" si="94"/>
        <v>26930.869932583948</v>
      </c>
      <c r="F119">
        <f t="shared" si="95"/>
        <v>-12698.576560636648</v>
      </c>
      <c r="G119">
        <f t="shared" si="69"/>
        <v>150155076925.05481</v>
      </c>
      <c r="H119">
        <f t="shared" si="70"/>
        <v>3.5162542024751743E+22</v>
      </c>
      <c r="I119">
        <f t="shared" si="71"/>
        <v>-1.5015820703955994E+22</v>
      </c>
      <c r="J119">
        <f t="shared" si="72"/>
        <v>-3.1795117396057517E+22</v>
      </c>
      <c r="K119">
        <f t="shared" si="73"/>
        <v>-2.5143705130535824E-3</v>
      </c>
      <c r="L119">
        <f t="shared" si="74"/>
        <v>-5.3240317140082916E-3</v>
      </c>
      <c r="M119">
        <f t="shared" si="75"/>
        <v>581706790.54381323</v>
      </c>
      <c r="N119">
        <f t="shared" si="76"/>
        <v>-274289253.70975161</v>
      </c>
      <c r="O119">
        <f t="shared" si="77"/>
        <v>-54.310403081957382</v>
      </c>
      <c r="P119">
        <f t="shared" si="78"/>
        <v>-114.9990850225791</v>
      </c>
      <c r="S119">
        <f t="shared" si="82"/>
        <v>64670367230.868721</v>
      </c>
      <c r="T119">
        <f t="shared" si="83"/>
        <v>135353450994.08685</v>
      </c>
      <c r="U119">
        <f t="shared" si="84"/>
        <v>26871.96958650144</v>
      </c>
      <c r="V119">
        <f t="shared" si="85"/>
        <v>-12825.340955106047</v>
      </c>
      <c r="W119">
        <f t="shared" si="79"/>
        <v>26844.502387761007</v>
      </c>
      <c r="X119">
        <f t="shared" si="48"/>
        <v>-12882.829110776878</v>
      </c>
      <c r="Y119">
        <f t="shared" si="49"/>
        <v>150009376686.20615</v>
      </c>
      <c r="Z119">
        <f t="shared" si="50"/>
        <v>3.5230880136625765E+22</v>
      </c>
      <c r="AA119">
        <f t="shared" si="51"/>
        <v>-1.5188343599802534E+22</v>
      </c>
      <c r="AB119">
        <f t="shared" si="52"/>
        <v>-3.1788820895019515E+22</v>
      </c>
      <c r="AC119">
        <f t="shared" si="53"/>
        <v>-2.5432591426327081E-3</v>
      </c>
      <c r="AD119">
        <f t="shared" si="54"/>
        <v>-5.3229773769289208E-3</v>
      </c>
      <c r="AE119">
        <f t="shared" si="55"/>
        <v>579841251.57563782</v>
      </c>
      <c r="AF119">
        <f t="shared" si="56"/>
        <v>-278269108.79278058</v>
      </c>
      <c r="AG119">
        <f t="shared" si="57"/>
        <v>-54.934397480866494</v>
      </c>
      <c r="AH119">
        <f t="shared" si="58"/>
        <v>-114.97631134166468</v>
      </c>
      <c r="AJ119">
        <f t="shared" si="86"/>
        <v>223224733.39907777</v>
      </c>
      <c r="AK119">
        <f t="shared" si="87"/>
        <v>155984272.48738372</v>
      </c>
      <c r="AL119">
        <f t="shared" si="88"/>
        <v>65.467179260358293</v>
      </c>
      <c r="AM119">
        <f t="shared" si="89"/>
        <v>-149.78392656654592</v>
      </c>
      <c r="AN119">
        <f t="shared" si="59"/>
        <v>64.881818026668356</v>
      </c>
      <c r="AO119">
        <f t="shared" si="60"/>
        <v>-150.19296343620232</v>
      </c>
      <c r="AP119">
        <f t="shared" si="61"/>
        <v>272324025.49996889</v>
      </c>
      <c r="AQ119">
        <f t="shared" si="62"/>
        <v>3.9487864352928386E+20</v>
      </c>
      <c r="AR119">
        <f t="shared" si="63"/>
        <v>-3.2368308218484353E+20</v>
      </c>
      <c r="AS119">
        <f t="shared" si="64"/>
        <v>-2.261822394062962E+20</v>
      </c>
      <c r="AT119">
        <f t="shared" si="80"/>
        <v>-5.420011423054982E-5</v>
      </c>
      <c r="AU119">
        <f t="shared" si="81"/>
        <v>-3.7873784227444107E-5</v>
      </c>
      <c r="AV119">
        <f t="shared" si="90"/>
        <v>-5.420011423054982E-5</v>
      </c>
      <c r="AW119">
        <f t="shared" si="91"/>
        <v>-3.7873784227444107E-5</v>
      </c>
      <c r="AX119">
        <f t="shared" si="65"/>
        <v>1401447.2693760365</v>
      </c>
      <c r="AY119">
        <f t="shared" si="66"/>
        <v>-3244168.0102219703</v>
      </c>
      <c r="AZ119">
        <f t="shared" si="67"/>
        <v>-1.1707224673798762</v>
      </c>
      <c r="BA119">
        <f t="shared" si="68"/>
        <v>-0.8180737393127927</v>
      </c>
    </row>
    <row r="120" spans="3:53" x14ac:dyDescent="0.35">
      <c r="C120">
        <f t="shared" si="92"/>
        <v>64703968238.769173</v>
      </c>
      <c r="D120">
        <f t="shared" si="93"/>
        <v>135500828912.81796</v>
      </c>
      <c r="E120">
        <f t="shared" si="94"/>
        <v>26876.559529501992</v>
      </c>
      <c r="F120">
        <f t="shared" si="95"/>
        <v>-12813.575645659226</v>
      </c>
      <c r="G120">
        <f t="shared" si="69"/>
        <v>150156845138.35663</v>
      </c>
      <c r="H120">
        <f t="shared" si="70"/>
        <v>3.5161713897224177E+22</v>
      </c>
      <c r="I120">
        <f t="shared" si="71"/>
        <v>-1.5151506527260682E+22</v>
      </c>
      <c r="J120">
        <f t="shared" si="72"/>
        <v>-3.1729764798129607E+22</v>
      </c>
      <c r="K120">
        <f t="shared" si="73"/>
        <v>-2.5370908451541664E-3</v>
      </c>
      <c r="L120">
        <f t="shared" si="74"/>
        <v>-5.3130885462373753E-3</v>
      </c>
      <c r="M120">
        <f t="shared" si="75"/>
        <v>580533685.83724308</v>
      </c>
      <c r="N120">
        <f t="shared" si="76"/>
        <v>-276773233.94623929</v>
      </c>
      <c r="O120">
        <f t="shared" si="77"/>
        <v>-54.801162255329992</v>
      </c>
      <c r="P120">
        <f t="shared" si="78"/>
        <v>-114.7627125987273</v>
      </c>
      <c r="S120">
        <f t="shared" si="82"/>
        <v>65250208482.444359</v>
      </c>
      <c r="T120">
        <f t="shared" si="83"/>
        <v>135075181885.29407</v>
      </c>
      <c r="U120">
        <f t="shared" si="84"/>
        <v>26817.035189020575</v>
      </c>
      <c r="V120">
        <f t="shared" si="85"/>
        <v>-12940.317266447712</v>
      </c>
      <c r="W120">
        <f t="shared" si="79"/>
        <v>26789.32186683932</v>
      </c>
      <c r="X120">
        <f t="shared" si="48"/>
        <v>-12997.686922749821</v>
      </c>
      <c r="Y120">
        <f t="shared" si="49"/>
        <v>150009647917.55139</v>
      </c>
      <c r="Z120">
        <f t="shared" si="50"/>
        <v>3.523075273534848E+22</v>
      </c>
      <c r="AA120">
        <f t="shared" si="51"/>
        <v>-1.532444074689392E+22</v>
      </c>
      <c r="AB120">
        <f t="shared" si="52"/>
        <v>-3.1723295132980773E+22</v>
      </c>
      <c r="AC120">
        <f t="shared" si="53"/>
        <v>-2.5660483501161952E-3</v>
      </c>
      <c r="AD120">
        <f t="shared" si="54"/>
        <v>-5.3120052131582001E-3</v>
      </c>
      <c r="AE120">
        <f t="shared" si="55"/>
        <v>578649352.32372928</v>
      </c>
      <c r="AF120">
        <f t="shared" si="56"/>
        <v>-280750037.53139615</v>
      </c>
      <c r="AG120">
        <f t="shared" si="57"/>
        <v>-55.426644362509819</v>
      </c>
      <c r="AH120">
        <f t="shared" si="58"/>
        <v>-114.73931260421712</v>
      </c>
      <c r="AJ120">
        <f t="shared" si="86"/>
        <v>224626180.66845381</v>
      </c>
      <c r="AK120">
        <f t="shared" si="87"/>
        <v>152740104.47716177</v>
      </c>
      <c r="AL120">
        <f t="shared" si="88"/>
        <v>64.296456792978418</v>
      </c>
      <c r="AM120">
        <f t="shared" si="89"/>
        <v>-150.6020003058587</v>
      </c>
      <c r="AN120">
        <f t="shared" si="59"/>
        <v>63.702937453991439</v>
      </c>
      <c r="AO120">
        <f t="shared" si="60"/>
        <v>-151.00557839981155</v>
      </c>
      <c r="AP120">
        <f t="shared" si="61"/>
        <v>271636633.31257653</v>
      </c>
      <c r="AQ120">
        <f t="shared" si="62"/>
        <v>3.9687969864529025E+20</v>
      </c>
      <c r="AR120">
        <f t="shared" si="63"/>
        <v>-3.2819421226205767E+20</v>
      </c>
      <c r="AS120">
        <f t="shared" si="64"/>
        <v>-2.2316373861912196E+20</v>
      </c>
      <c r="AT120">
        <f t="shared" si="80"/>
        <v>-5.4955494350645954E-5</v>
      </c>
      <c r="AU120">
        <f t="shared" si="81"/>
        <v>-3.7368342032672799E-5</v>
      </c>
      <c r="AV120">
        <f t="shared" si="90"/>
        <v>-5.4955494350645954E-5</v>
      </c>
      <c r="AW120">
        <f t="shared" si="91"/>
        <v>-3.7368342032672799E-5</v>
      </c>
      <c r="AX120">
        <f t="shared" si="65"/>
        <v>1375983.449006215</v>
      </c>
      <c r="AY120">
        <f t="shared" si="66"/>
        <v>-3261720.4934359295</v>
      </c>
      <c r="AZ120">
        <f t="shared" si="67"/>
        <v>-1.1870386779739526</v>
      </c>
      <c r="BA120">
        <f t="shared" si="68"/>
        <v>-0.80715618790573251</v>
      </c>
    </row>
    <row r="121" spans="3:53" x14ac:dyDescent="0.35">
      <c r="C121">
        <f t="shared" si="92"/>
        <v>65284501924.606415</v>
      </c>
      <c r="D121">
        <f t="shared" si="93"/>
        <v>135224055678.87172</v>
      </c>
      <c r="E121">
        <f t="shared" si="94"/>
        <v>26821.758367246661</v>
      </c>
      <c r="F121">
        <f t="shared" si="95"/>
        <v>-12928.338358257954</v>
      </c>
      <c r="G121">
        <f t="shared" si="69"/>
        <v>150158620884.00565</v>
      </c>
      <c r="H121">
        <f t="shared" si="70"/>
        <v>3.5160882271428654E+22</v>
      </c>
      <c r="I121">
        <f t="shared" si="71"/>
        <v>-1.5286905758765183E+22</v>
      </c>
      <c r="J121">
        <f t="shared" si="72"/>
        <v>-3.1663830381492028E+22</v>
      </c>
      <c r="K121">
        <f t="shared" si="73"/>
        <v>-2.5597631880048865E-3</v>
      </c>
      <c r="L121">
        <f t="shared" si="74"/>
        <v>-5.302047954034164E-3</v>
      </c>
      <c r="M121">
        <f t="shared" si="75"/>
        <v>579349980.73252785</v>
      </c>
      <c r="N121">
        <f t="shared" si="76"/>
        <v>-279252108.5383718</v>
      </c>
      <c r="O121">
        <f t="shared" si="77"/>
        <v>-55.29088486090555</v>
      </c>
      <c r="P121">
        <f t="shared" si="78"/>
        <v>-114.52423580713794</v>
      </c>
      <c r="S121">
        <f t="shared" si="82"/>
        <v>65828857834.768089</v>
      </c>
      <c r="T121">
        <f t="shared" si="83"/>
        <v>134794431847.76266</v>
      </c>
      <c r="U121">
        <f t="shared" si="84"/>
        <v>26761.608544658066</v>
      </c>
      <c r="V121">
        <f t="shared" si="85"/>
        <v>-13055.056579051929</v>
      </c>
      <c r="W121">
        <f t="shared" si="79"/>
        <v>26733.649610798158</v>
      </c>
      <c r="X121">
        <f t="shared" si="48"/>
        <v>-13112.306677696735</v>
      </c>
      <c r="Y121">
        <f t="shared" si="49"/>
        <v>150009924275.00003</v>
      </c>
      <c r="Z121">
        <f t="shared" si="50"/>
        <v>3.5230622926977221E+22</v>
      </c>
      <c r="AA121">
        <f t="shared" si="51"/>
        <v>-1.5460254908460151E+22</v>
      </c>
      <c r="AB121">
        <f t="shared" si="52"/>
        <v>-3.1657184176554404E+22</v>
      </c>
      <c r="AC121">
        <f t="shared" si="53"/>
        <v>-2.5887901722136892E-3</v>
      </c>
      <c r="AD121">
        <f t="shared" si="54"/>
        <v>-5.300935059704354E-3</v>
      </c>
      <c r="AE121">
        <f t="shared" si="55"/>
        <v>577446831.59324026</v>
      </c>
      <c r="AF121">
        <f t="shared" si="56"/>
        <v>-283225824.23824948</v>
      </c>
      <c r="AG121">
        <f t="shared" si="57"/>
        <v>-55.917867719815689</v>
      </c>
      <c r="AH121">
        <f t="shared" si="58"/>
        <v>-114.50019728961405</v>
      </c>
      <c r="AJ121">
        <f t="shared" si="86"/>
        <v>226002164.11746004</v>
      </c>
      <c r="AK121">
        <f t="shared" si="87"/>
        <v>149478383.98372585</v>
      </c>
      <c r="AL121">
        <f t="shared" si="88"/>
        <v>63.109418115004466</v>
      </c>
      <c r="AM121">
        <f t="shared" si="89"/>
        <v>-151.40915649376441</v>
      </c>
      <c r="AN121">
        <f t="shared" si="59"/>
        <v>62.507796051696204</v>
      </c>
      <c r="AO121">
        <f t="shared" si="60"/>
        <v>-151.80707079756522</v>
      </c>
      <c r="AP121">
        <f t="shared" si="61"/>
        <v>270962664.33618033</v>
      </c>
      <c r="AQ121">
        <f t="shared" si="62"/>
        <v>3.9885648215441729E+20</v>
      </c>
      <c r="AR121">
        <f t="shared" si="63"/>
        <v>-3.326747187108283E+20</v>
      </c>
      <c r="AS121">
        <f t="shared" si="64"/>
        <v>-2.2003187243503662E+20</v>
      </c>
      <c r="AT121">
        <f t="shared" si="80"/>
        <v>-5.5705746602616925E-5</v>
      </c>
      <c r="AU121">
        <f t="shared" si="81"/>
        <v>-3.6843917018592869E-5</v>
      </c>
      <c r="AV121">
        <f t="shared" si="90"/>
        <v>-5.5705746602616925E-5</v>
      </c>
      <c r="AW121">
        <f t="shared" si="91"/>
        <v>-3.6843917018592869E-5</v>
      </c>
      <c r="AX121">
        <f t="shared" si="65"/>
        <v>1350168.3947166379</v>
      </c>
      <c r="AY121">
        <f t="shared" si="66"/>
        <v>-3279032.7292274088</v>
      </c>
      <c r="AZ121">
        <f t="shared" si="67"/>
        <v>-1.2032441266165257</v>
      </c>
      <c r="BA121">
        <f t="shared" si="68"/>
        <v>-0.79582860760160601</v>
      </c>
    </row>
    <row r="122" spans="3:53" x14ac:dyDescent="0.35">
      <c r="C122">
        <f t="shared" si="92"/>
        <v>65863851905.338943</v>
      </c>
      <c r="D122">
        <f t="shared" si="93"/>
        <v>134944803570.33334</v>
      </c>
      <c r="E122">
        <f t="shared" si="94"/>
        <v>26766.467482385757</v>
      </c>
      <c r="F122">
        <f t="shared" si="95"/>
        <v>-13042.862594065091</v>
      </c>
      <c r="G122">
        <f t="shared" si="69"/>
        <v>150160404229.75781</v>
      </c>
      <c r="H122">
        <f t="shared" si="70"/>
        <v>3.5160047116009117E+22</v>
      </c>
      <c r="I122">
        <f t="shared" si="71"/>
        <v>-1.5422015864383499E+22</v>
      </c>
      <c r="J122">
        <f t="shared" si="72"/>
        <v>-3.1597315390372722E+22</v>
      </c>
      <c r="K122">
        <f t="shared" si="73"/>
        <v>-2.5823871172778799E-3</v>
      </c>
      <c r="L122">
        <f t="shared" si="74"/>
        <v>-5.290910145742251E-3</v>
      </c>
      <c r="M122">
        <f t="shared" si="75"/>
        <v>578155697.61953235</v>
      </c>
      <c r="N122">
        <f t="shared" si="76"/>
        <v>-281725832.03180599</v>
      </c>
      <c r="O122">
        <f t="shared" si="77"/>
        <v>-55.779561733202208</v>
      </c>
      <c r="P122">
        <f t="shared" si="78"/>
        <v>-114.28365914803263</v>
      </c>
      <c r="S122">
        <f t="shared" si="82"/>
        <v>66406304666.361328</v>
      </c>
      <c r="T122">
        <f t="shared" si="83"/>
        <v>134511206023.52441</v>
      </c>
      <c r="U122">
        <f t="shared" si="84"/>
        <v>26705.690676938251</v>
      </c>
      <c r="V122">
        <f t="shared" si="85"/>
        <v>-13169.556776341542</v>
      </c>
      <c r="W122">
        <f t="shared" si="79"/>
        <v>26677.486647765712</v>
      </c>
      <c r="X122">
        <f t="shared" si="48"/>
        <v>-13226.686261226776</v>
      </c>
      <c r="Y122">
        <f t="shared" si="49"/>
        <v>150010205803.95398</v>
      </c>
      <c r="Z122">
        <f t="shared" si="50"/>
        <v>3.5230490690226278E+22</v>
      </c>
      <c r="AA122">
        <f t="shared" si="51"/>
        <v>-1.5595783538741785E+22</v>
      </c>
      <c r="AB122">
        <f t="shared" si="52"/>
        <v>-3.1590489234686307E+22</v>
      </c>
      <c r="AC122">
        <f t="shared" si="53"/>
        <v>-2.6114841826426296E-3</v>
      </c>
      <c r="AD122">
        <f t="shared" si="54"/>
        <v>-5.2897671190030651E-3</v>
      </c>
      <c r="AE122">
        <f t="shared" si="55"/>
        <v>576233711.59173942</v>
      </c>
      <c r="AF122">
        <f t="shared" si="56"/>
        <v>-285696423.24249834</v>
      </c>
      <c r="AG122">
        <f t="shared" si="57"/>
        <v>-56.408058345080796</v>
      </c>
      <c r="AH122">
        <f t="shared" si="58"/>
        <v>-114.25896977046621</v>
      </c>
      <c r="AJ122">
        <f t="shared" si="86"/>
        <v>227352332.51217669</v>
      </c>
      <c r="AK122">
        <f t="shared" si="87"/>
        <v>146199351.25449842</v>
      </c>
      <c r="AL122">
        <f t="shared" si="88"/>
        <v>61.906173988387941</v>
      </c>
      <c r="AM122">
        <f t="shared" si="89"/>
        <v>-152.20498510136602</v>
      </c>
      <c r="AN122">
        <f t="shared" si="59"/>
        <v>61.296511169731389</v>
      </c>
      <c r="AO122">
        <f t="shared" si="60"/>
        <v>-152.59702994025855</v>
      </c>
      <c r="AP122">
        <f t="shared" si="61"/>
        <v>270302300.03824157</v>
      </c>
      <c r="AQ122">
        <f t="shared" si="62"/>
        <v>4.0080772208142588E+20</v>
      </c>
      <c r="AR122">
        <f t="shared" si="63"/>
        <v>-3.3712095861268074E+20</v>
      </c>
      <c r="AS122">
        <f t="shared" si="64"/>
        <v>-2.1678627572835123E+20</v>
      </c>
      <c r="AT122">
        <f t="shared" si="80"/>
        <v>-5.6450260986718134E-5</v>
      </c>
      <c r="AU122">
        <f t="shared" si="81"/>
        <v>-3.6300448045604695E-5</v>
      </c>
      <c r="AV122">
        <f t="shared" si="90"/>
        <v>-5.6450260986718134E-5</v>
      </c>
      <c r="AW122">
        <f t="shared" si="91"/>
        <v>-3.6300448045604695E-5</v>
      </c>
      <c r="AX122">
        <f t="shared" si="65"/>
        <v>1324004.6412661979</v>
      </c>
      <c r="AY122">
        <f t="shared" si="66"/>
        <v>-3296095.8467095848</v>
      </c>
      <c r="AZ122">
        <f t="shared" si="67"/>
        <v>-1.2193256373131116</v>
      </c>
      <c r="BA122">
        <f t="shared" si="68"/>
        <v>-0.78408967778506145</v>
      </c>
    </row>
    <row r="123" spans="3:53" x14ac:dyDescent="0.35">
      <c r="C123">
        <f t="shared" si="92"/>
        <v>66442007602.958473</v>
      </c>
      <c r="D123">
        <f t="shared" si="93"/>
        <v>134663077738.30154</v>
      </c>
      <c r="E123">
        <f t="shared" si="94"/>
        <v>26710.687920652555</v>
      </c>
      <c r="F123">
        <f t="shared" si="95"/>
        <v>-13157.146253213123</v>
      </c>
      <c r="G123">
        <f t="shared" si="69"/>
        <v>150162195243.22171</v>
      </c>
      <c r="H123">
        <f t="shared" si="70"/>
        <v>3.5159208399684627E+22</v>
      </c>
      <c r="I123">
        <f t="shared" si="71"/>
        <v>-1.5556834315202223E+22</v>
      </c>
      <c r="J123">
        <f t="shared" si="72"/>
        <v>-3.1530221080445987E+22</v>
      </c>
      <c r="K123">
        <f t="shared" si="73"/>
        <v>-2.6049622095114236E-3</v>
      </c>
      <c r="L123">
        <f t="shared" si="74"/>
        <v>-5.2796753316218994E-3</v>
      </c>
      <c r="M123">
        <f t="shared" si="75"/>
        <v>576950859.08609521</v>
      </c>
      <c r="N123">
        <f t="shared" si="76"/>
        <v>-284194359.06940347</v>
      </c>
      <c r="O123">
        <f t="shared" si="77"/>
        <v>-56.267183725446749</v>
      </c>
      <c r="P123">
        <f t="shared" si="78"/>
        <v>-114.04098716303302</v>
      </c>
      <c r="S123">
        <f t="shared" si="82"/>
        <v>66982538377.953064</v>
      </c>
      <c r="T123">
        <f t="shared" si="83"/>
        <v>134225509600.28192</v>
      </c>
      <c r="U123">
        <f t="shared" si="84"/>
        <v>26649.28261859317</v>
      </c>
      <c r="V123">
        <f t="shared" si="85"/>
        <v>-13283.815746112008</v>
      </c>
      <c r="W123">
        <f t="shared" si="79"/>
        <v>26620.834015068853</v>
      </c>
      <c r="X123">
        <f t="shared" si="48"/>
        <v>-13340.823563342248</v>
      </c>
      <c r="Y123">
        <f t="shared" si="49"/>
        <v>150010492549.71909</v>
      </c>
      <c r="Z123">
        <f t="shared" si="50"/>
        <v>3.523035600385626E+22</v>
      </c>
      <c r="AA123">
        <f t="shared" si="51"/>
        <v>-1.5731024096965211E+22</v>
      </c>
      <c r="AB123">
        <f t="shared" si="52"/>
        <v>-3.152321152768466E+22</v>
      </c>
      <c r="AC123">
        <f t="shared" si="53"/>
        <v>-2.6341299559553264E-3</v>
      </c>
      <c r="AD123">
        <f t="shared" si="54"/>
        <v>-5.2785015953926082E-3</v>
      </c>
      <c r="AE123">
        <f t="shared" si="55"/>
        <v>575010014.72548723</v>
      </c>
      <c r="AF123">
        <f t="shared" si="56"/>
        <v>-288161788.96819258</v>
      </c>
      <c r="AG123">
        <f t="shared" si="57"/>
        <v>-56.897207048635053</v>
      </c>
      <c r="AH123">
        <f t="shared" si="58"/>
        <v>-114.01563446048034</v>
      </c>
      <c r="AJ123">
        <f t="shared" si="86"/>
        <v>228676337.15344289</v>
      </c>
      <c r="AK123">
        <f t="shared" si="87"/>
        <v>142903255.40778884</v>
      </c>
      <c r="AL123">
        <f t="shared" si="88"/>
        <v>60.686848351074829</v>
      </c>
      <c r="AM123">
        <f t="shared" si="89"/>
        <v>-152.98907477915108</v>
      </c>
      <c r="AN123">
        <f t="shared" si="59"/>
        <v>60.069213444624459</v>
      </c>
      <c r="AO123">
        <f t="shared" si="60"/>
        <v>-153.37504404857322</v>
      </c>
      <c r="AP123">
        <f t="shared" si="61"/>
        <v>269655720.46603948</v>
      </c>
      <c r="AQ123">
        <f t="shared" si="62"/>
        <v>4.0273213729074532E+20</v>
      </c>
      <c r="AR123">
        <f t="shared" si="63"/>
        <v>-3.4152922790014996E+20</v>
      </c>
      <c r="AS123">
        <f t="shared" si="64"/>
        <v>-2.1342671083231163E+20</v>
      </c>
      <c r="AT123">
        <f t="shared" si="80"/>
        <v>-5.7188417263923299E-5</v>
      </c>
      <c r="AU123">
        <f t="shared" si="81"/>
        <v>-3.5737895316863969E-5</v>
      </c>
      <c r="AV123">
        <f t="shared" si="90"/>
        <v>-5.7188417263923299E-5</v>
      </c>
      <c r="AW123">
        <f t="shared" si="91"/>
        <v>-3.5737895316863969E-5</v>
      </c>
      <c r="AX123">
        <f t="shared" si="65"/>
        <v>1297495.0104038883</v>
      </c>
      <c r="AY123">
        <f t="shared" si="66"/>
        <v>-3312900.9514491814</v>
      </c>
      <c r="AZ123">
        <f t="shared" si="67"/>
        <v>-1.2352698129007433</v>
      </c>
      <c r="BA123">
        <f t="shared" si="68"/>
        <v>-0.77193853884426167</v>
      </c>
    </row>
    <row r="124" spans="3:53" x14ac:dyDescent="0.35">
      <c r="C124">
        <f t="shared" si="92"/>
        <v>67018958462.044571</v>
      </c>
      <c r="D124">
        <f t="shared" si="93"/>
        <v>134378883379.23215</v>
      </c>
      <c r="E124">
        <f t="shared" si="94"/>
        <v>26654.42073692711</v>
      </c>
      <c r="F124">
        <f t="shared" si="95"/>
        <v>-13271.187240376155</v>
      </c>
      <c r="G124">
        <f t="shared" si="69"/>
        <v>150163993991.85721</v>
      </c>
      <c r="H124">
        <f t="shared" si="70"/>
        <v>3.515836609125003E+22</v>
      </c>
      <c r="I124">
        <f t="shared" si="71"/>
        <v>-1.5691358587536061E+22</v>
      </c>
      <c r="J124">
        <f t="shared" si="72"/>
        <v>-3.1462548718813587E+22</v>
      </c>
      <c r="K124">
        <f t="shared" si="73"/>
        <v>-2.6274880421192333E-3</v>
      </c>
      <c r="L124">
        <f t="shared" si="74"/>
        <v>-5.2683437238468826E-3</v>
      </c>
      <c r="M124">
        <f t="shared" si="75"/>
        <v>575735487.91762555</v>
      </c>
      <c r="N124">
        <f t="shared" si="76"/>
        <v>-286657644.39212495</v>
      </c>
      <c r="O124">
        <f t="shared" si="77"/>
        <v>-56.75374170977544</v>
      </c>
      <c r="P124">
        <f t="shared" si="78"/>
        <v>-113.79622443509267</v>
      </c>
      <c r="S124">
        <f t="shared" si="82"/>
        <v>67557548392.678551</v>
      </c>
      <c r="T124">
        <f t="shared" si="83"/>
        <v>133937347811.31374</v>
      </c>
      <c r="U124">
        <f t="shared" si="84"/>
        <v>26592.385411544536</v>
      </c>
      <c r="V124">
        <f t="shared" si="85"/>
        <v>-13397.831380572488</v>
      </c>
      <c r="W124">
        <f t="shared" si="79"/>
        <v>26563.692759215017</v>
      </c>
      <c r="X124">
        <f t="shared" si="48"/>
        <v>-13454.716478479684</v>
      </c>
      <c r="Y124">
        <f t="shared" si="49"/>
        <v>150010784557.50418</v>
      </c>
      <c r="Z124">
        <f t="shared" si="50"/>
        <v>3.5230218846674629E+22</v>
      </c>
      <c r="AA124">
        <f t="shared" si="51"/>
        <v>-1.5865974047396021E+22</v>
      </c>
      <c r="AB124">
        <f t="shared" si="52"/>
        <v>-3.1455352287201363E+22</v>
      </c>
      <c r="AC124">
        <f t="shared" si="53"/>
        <v>-2.6567270675478937E-3</v>
      </c>
      <c r="AD124">
        <f t="shared" si="54"/>
        <v>-5.2671386951107435E-3</v>
      </c>
      <c r="AE124">
        <f t="shared" si="55"/>
        <v>573775763.59904432</v>
      </c>
      <c r="AF124">
        <f t="shared" si="56"/>
        <v>-290621875.93516117</v>
      </c>
      <c r="AG124">
        <f t="shared" si="57"/>
        <v>-57.385304659034503</v>
      </c>
      <c r="AH124">
        <f t="shared" si="58"/>
        <v>-113.77019581439205</v>
      </c>
      <c r="AJ124">
        <f t="shared" si="86"/>
        <v>229973832.16384679</v>
      </c>
      <c r="AK124">
        <f t="shared" si="87"/>
        <v>139590354.45633966</v>
      </c>
      <c r="AL124">
        <f t="shared" si="88"/>
        <v>59.451578538174083</v>
      </c>
      <c r="AM124">
        <f t="shared" si="89"/>
        <v>-153.76101331799535</v>
      </c>
      <c r="AN124">
        <f t="shared" si="59"/>
        <v>58.826047011730886</v>
      </c>
      <c r="AO124">
        <f t="shared" si="60"/>
        <v>-154.1407007227676</v>
      </c>
      <c r="AP124">
        <f t="shared" si="61"/>
        <v>269023104.09585959</v>
      </c>
      <c r="AQ124">
        <f t="shared" si="62"/>
        <v>4.0462843909269094E+20</v>
      </c>
      <c r="AR124">
        <f t="shared" si="63"/>
        <v>-3.4589576628877341E+20</v>
      </c>
      <c r="AS124">
        <f t="shared" si="64"/>
        <v>-2.0995307234258272E+20</v>
      </c>
      <c r="AT124">
        <f t="shared" si="80"/>
        <v>-5.7919585781777196E-5</v>
      </c>
      <c r="AU124">
        <f t="shared" si="81"/>
        <v>-3.5156241182615993E-5</v>
      </c>
      <c r="AV124">
        <f t="shared" si="90"/>
        <v>-5.7919585781777196E-5</v>
      </c>
      <c r="AW124">
        <f t="shared" si="91"/>
        <v>-3.5156241182615993E-5</v>
      </c>
      <c r="AX124">
        <f t="shared" si="65"/>
        <v>1270642.6154533871</v>
      </c>
      <c r="AY124">
        <f t="shared" si="66"/>
        <v>-3329439.1356117805</v>
      </c>
      <c r="AZ124">
        <f t="shared" si="67"/>
        <v>-1.2510630528863875</v>
      </c>
      <c r="BA124">
        <f t="shared" si="68"/>
        <v>-0.75937480954450542</v>
      </c>
    </row>
    <row r="125" spans="3:53" x14ac:dyDescent="0.35">
      <c r="C125">
        <f t="shared" si="92"/>
        <v>67594693949.962196</v>
      </c>
      <c r="D125">
        <f t="shared" si="93"/>
        <v>134092225734.84003</v>
      </c>
      <c r="E125">
        <f t="shared" si="94"/>
        <v>26597.666995217336</v>
      </c>
      <c r="F125">
        <f t="shared" si="95"/>
        <v>-13384.983464811248</v>
      </c>
      <c r="G125">
        <f t="shared" si="69"/>
        <v>150165800542.97433</v>
      </c>
      <c r="H125">
        <f t="shared" si="70"/>
        <v>3.5157520159576479E+22</v>
      </c>
      <c r="I125">
        <f t="shared" si="71"/>
        <v>-1.5825586162983256E+22</v>
      </c>
      <c r="J125">
        <f t="shared" si="72"/>
        <v>-3.13942995839853E+22</v>
      </c>
      <c r="K125">
        <f t="shared" si="73"/>
        <v>-2.6499641933997414E-3</v>
      </c>
      <c r="L125">
        <f t="shared" si="74"/>
        <v>-5.2569155365012219E-3</v>
      </c>
      <c r="M125">
        <f t="shared" si="75"/>
        <v>574509607.09669447</v>
      </c>
      <c r="N125">
        <f t="shared" si="76"/>
        <v>-289115642.83992296</v>
      </c>
      <c r="O125">
        <f t="shared" si="77"/>
        <v>-57.239226577434415</v>
      </c>
      <c r="P125">
        <f t="shared" si="78"/>
        <v>-113.5493755884264</v>
      </c>
      <c r="S125">
        <f t="shared" si="82"/>
        <v>68131324156.277596</v>
      </c>
      <c r="T125">
        <f t="shared" si="83"/>
        <v>133646725935.37857</v>
      </c>
      <c r="U125">
        <f t="shared" si="84"/>
        <v>26535.000106885502</v>
      </c>
      <c r="V125">
        <f t="shared" si="85"/>
        <v>-13511.60157638688</v>
      </c>
      <c r="W125">
        <f t="shared" si="79"/>
        <v>26506.063935873874</v>
      </c>
      <c r="X125">
        <f t="shared" si="48"/>
        <v>-13568.362905550828</v>
      </c>
      <c r="Y125">
        <f t="shared" si="49"/>
        <v>150011081872.42023</v>
      </c>
      <c r="Z125">
        <f t="shared" si="50"/>
        <v>3.5230079197536074E+22</v>
      </c>
      <c r="AA125">
        <f t="shared" si="51"/>
        <v>-1.6000630859392235E+22</v>
      </c>
      <c r="AB125">
        <f t="shared" si="52"/>
        <v>-3.1386912756213041E+22</v>
      </c>
      <c r="AC125">
        <f t="shared" si="53"/>
        <v>-2.6792750936691619E-3</v>
      </c>
      <c r="AD125">
        <f t="shared" si="54"/>
        <v>-5.255678626291534E-3</v>
      </c>
      <c r="AE125">
        <f t="shared" si="55"/>
        <v>572530981.01487565</v>
      </c>
      <c r="AF125">
        <f t="shared" si="56"/>
        <v>-293076638.75989789</v>
      </c>
      <c r="AG125">
        <f t="shared" si="57"/>
        <v>-57.8723420232539</v>
      </c>
      <c r="AH125">
        <f t="shared" si="58"/>
        <v>-113.52265832789713</v>
      </c>
      <c r="AJ125">
        <f t="shared" si="86"/>
        <v>231244474.77930018</v>
      </c>
      <c r="AK125">
        <f t="shared" si="87"/>
        <v>136260915.32072788</v>
      </c>
      <c r="AL125">
        <f t="shared" si="88"/>
        <v>58.200515485287696</v>
      </c>
      <c r="AM125">
        <f t="shared" si="89"/>
        <v>-154.52038812753986</v>
      </c>
      <c r="AN125">
        <f t="shared" si="59"/>
        <v>57.567169699007607</v>
      </c>
      <c r="AO125">
        <f t="shared" si="60"/>
        <v>-154.89358742942767</v>
      </c>
      <c r="AP125">
        <f t="shared" si="61"/>
        <v>268404627.67992094</v>
      </c>
      <c r="AQ125">
        <f t="shared" si="62"/>
        <v>4.0649533292551917E+20</v>
      </c>
      <c r="AR125">
        <f t="shared" si="63"/>
        <v>-3.502167625615438E+20</v>
      </c>
      <c r="AS125">
        <f t="shared" si="64"/>
        <v>-2.0636539174759871E+20</v>
      </c>
      <c r="AT125">
        <f t="shared" si="80"/>
        <v>-5.8643128359267213E-5</v>
      </c>
      <c r="AU125">
        <f t="shared" si="81"/>
        <v>-3.4555490915538964E-5</v>
      </c>
      <c r="AV125">
        <f t="shared" si="90"/>
        <v>-5.8643128359267213E-5</v>
      </c>
      <c r="AW125">
        <f t="shared" si="91"/>
        <v>-3.4555490915538964E-5</v>
      </c>
      <c r="AX125">
        <f t="shared" si="65"/>
        <v>1243450.8654985642</v>
      </c>
      <c r="AY125">
        <f t="shared" si="66"/>
        <v>-3345701.4884756375</v>
      </c>
      <c r="AZ125">
        <f t="shared" si="67"/>
        <v>-1.2666915725601717</v>
      </c>
      <c r="BA125">
        <f t="shared" si="68"/>
        <v>-0.7463986037756416</v>
      </c>
    </row>
    <row r="126" spans="3:53" x14ac:dyDescent="0.35">
      <c r="C126">
        <f t="shared" si="92"/>
        <v>68169203557.058891</v>
      </c>
      <c r="D126">
        <f t="shared" si="93"/>
        <v>133803110092.00011</v>
      </c>
      <c r="E126">
        <f t="shared" si="94"/>
        <v>26540.4277686399</v>
      </c>
      <c r="F126">
        <f t="shared" si="95"/>
        <v>-13498.532840399675</v>
      </c>
      <c r="G126">
        <f t="shared" si="69"/>
        <v>150167614963.73187</v>
      </c>
      <c r="H126">
        <f t="shared" si="70"/>
        <v>3.5156670573612188E+22</v>
      </c>
      <c r="I126">
        <f t="shared" si="71"/>
        <v>-1.5959514528481079E+22</v>
      </c>
      <c r="J126">
        <f t="shared" si="72"/>
        <v>-3.1325474965859508E+22</v>
      </c>
      <c r="K126">
        <f t="shared" si="73"/>
        <v>-2.6723902425453915E-3</v>
      </c>
      <c r="L126">
        <f t="shared" si="74"/>
        <v>-5.2453909855759385E-3</v>
      </c>
      <c r="M126">
        <f t="shared" si="75"/>
        <v>573273239.80262184</v>
      </c>
      <c r="N126">
        <f t="shared" si="76"/>
        <v>-291568309.352633</v>
      </c>
      <c r="O126">
        <f t="shared" si="77"/>
        <v>-57.723629238980458</v>
      </c>
      <c r="P126">
        <f t="shared" si="78"/>
        <v>-113.30044528844027</v>
      </c>
      <c r="S126">
        <f t="shared" si="82"/>
        <v>68703855137.292473</v>
      </c>
      <c r="T126">
        <f t="shared" si="83"/>
        <v>133353649296.61867</v>
      </c>
      <c r="U126">
        <f t="shared" si="84"/>
        <v>26477.127764862249</v>
      </c>
      <c r="V126">
        <f t="shared" si="85"/>
        <v>-13625.124234714776</v>
      </c>
      <c r="W126">
        <f t="shared" si="79"/>
        <v>26447.94860985881</v>
      </c>
      <c r="X126">
        <f t="shared" si="48"/>
        <v>-13681.760747983568</v>
      </c>
      <c r="Y126">
        <f t="shared" si="49"/>
        <v>150011384539.47964</v>
      </c>
      <c r="Z126">
        <f t="shared" si="50"/>
        <v>3.5229937035342856E+22</v>
      </c>
      <c r="AA126">
        <f t="shared" si="51"/>
        <v>-1.6134992007457453E+22</v>
      </c>
      <c r="AB126">
        <f t="shared" si="52"/>
        <v>-3.1317894189001698E+22</v>
      </c>
      <c r="AC126">
        <f t="shared" si="53"/>
        <v>-2.7017736114295799E-3</v>
      </c>
      <c r="AD126">
        <f t="shared" si="54"/>
        <v>-5.2441215989621056E-3</v>
      </c>
      <c r="AE126">
        <f t="shared" si="55"/>
        <v>571275689.97295034</v>
      </c>
      <c r="AF126">
        <f t="shared" si="56"/>
        <v>-295526032.15644509</v>
      </c>
      <c r="AG126">
        <f t="shared" si="57"/>
        <v>-58.358310006878924</v>
      </c>
      <c r="AH126">
        <f t="shared" si="58"/>
        <v>-113.27302653758149</v>
      </c>
      <c r="AJ126">
        <f t="shared" si="86"/>
        <v>232487925.64479876</v>
      </c>
      <c r="AK126">
        <f t="shared" si="87"/>
        <v>132915213.83225225</v>
      </c>
      <c r="AL126">
        <f t="shared" si="88"/>
        <v>56.933823912727526</v>
      </c>
      <c r="AM126">
        <f t="shared" si="89"/>
        <v>-155.26678673131551</v>
      </c>
      <c r="AN126">
        <f t="shared" si="59"/>
        <v>56.292753201042586</v>
      </c>
      <c r="AO126">
        <f t="shared" si="60"/>
        <v>-155.63329200460603</v>
      </c>
      <c r="AP126">
        <f t="shared" si="61"/>
        <v>267800466.0912576</v>
      </c>
      <c r="AQ126">
        <f t="shared" si="62"/>
        <v>4.0833152011120778E+20</v>
      </c>
      <c r="AR126">
        <f t="shared" si="63"/>
        <v>-3.5448836020207806E+20</v>
      </c>
      <c r="AS126">
        <f t="shared" si="64"/>
        <v>-2.0266384186028704E+20</v>
      </c>
      <c r="AT126">
        <f t="shared" si="80"/>
        <v>-5.9358399230086744E-5</v>
      </c>
      <c r="AU126">
        <f t="shared" si="81"/>
        <v>-3.3935673452827704E-5</v>
      </c>
      <c r="AV126">
        <f t="shared" si="90"/>
        <v>-5.9358399230086744E-5</v>
      </c>
      <c r="AW126">
        <f t="shared" si="91"/>
        <v>-3.3935673452827704E-5</v>
      </c>
      <c r="AX126">
        <f t="shared" si="65"/>
        <v>1215923.4691425199</v>
      </c>
      <c r="AY126">
        <f t="shared" si="66"/>
        <v>-3361679.1072994904</v>
      </c>
      <c r="AZ126">
        <f t="shared" si="67"/>
        <v>-1.2821414233698736</v>
      </c>
      <c r="BA126">
        <f t="shared" si="68"/>
        <v>-0.73301054658107845</v>
      </c>
    </row>
    <row r="127" spans="3:53" x14ac:dyDescent="0.35">
      <c r="C127">
        <f t="shared" si="92"/>
        <v>68742476796.861511</v>
      </c>
      <c r="D127">
        <f t="shared" si="93"/>
        <v>133511541782.64748</v>
      </c>
      <c r="E127">
        <f t="shared" si="94"/>
        <v>26482.704139400921</v>
      </c>
      <c r="F127">
        <f t="shared" si="95"/>
        <v>-13611.833285688115</v>
      </c>
      <c r="G127">
        <f t="shared" si="69"/>
        <v>150169437321.13623</v>
      </c>
      <c r="H127">
        <f t="shared" si="70"/>
        <v>3.5155817302382942E+22</v>
      </c>
      <c r="I127">
        <f t="shared" si="71"/>
        <v>-1.6093141176361146E+22</v>
      </c>
      <c r="J127">
        <f t="shared" si="72"/>
        <v>-3.1256076165703163E+22</v>
      </c>
      <c r="K127">
        <f t="shared" si="73"/>
        <v>-2.6947657696518999E-3</v>
      </c>
      <c r="L127">
        <f t="shared" si="74"/>
        <v>-5.2337702889656999E-3</v>
      </c>
      <c r="M127">
        <f t="shared" si="75"/>
        <v>572026409.41105986</v>
      </c>
      <c r="N127">
        <f t="shared" si="76"/>
        <v>-294015598.97086328</v>
      </c>
      <c r="O127">
        <f t="shared" si="77"/>
        <v>-58.206940624481042</v>
      </c>
      <c r="P127">
        <f t="shared" si="78"/>
        <v>-113.04943824165912</v>
      </c>
      <c r="S127">
        <f t="shared" si="82"/>
        <v>69275130827.265427</v>
      </c>
      <c r="T127">
        <f t="shared" si="83"/>
        <v>133058123264.46222</v>
      </c>
      <c r="U127">
        <f t="shared" si="84"/>
        <v>26418.76945485537</v>
      </c>
      <c r="V127">
        <f t="shared" si="85"/>
        <v>-13738.397261252358</v>
      </c>
      <c r="W127">
        <f t="shared" si="79"/>
        <v>26389.347855108219</v>
      </c>
      <c r="X127">
        <f t="shared" si="48"/>
        <v>-13794.907913762783</v>
      </c>
      <c r="Y127">
        <f t="shared" si="49"/>
        <v>150011692603.59528</v>
      </c>
      <c r="Z127">
        <f t="shared" si="50"/>
        <v>3.5229792339045332E+22</v>
      </c>
      <c r="AA127">
        <f t="shared" si="51"/>
        <v>-1.6269054971294064E+22</v>
      </c>
      <c r="AB127">
        <f t="shared" si="52"/>
        <v>-3.1248297851135333E+22</v>
      </c>
      <c r="AC127">
        <f t="shared" si="53"/>
        <v>-2.7242221988101243E-3</v>
      </c>
      <c r="AD127">
        <f t="shared" si="54"/>
        <v>-5.2324678250394059E-3</v>
      </c>
      <c r="AE127">
        <f t="shared" si="55"/>
        <v>570009913.67033756</v>
      </c>
      <c r="AF127">
        <f t="shared" si="56"/>
        <v>-297970010.93727612</v>
      </c>
      <c r="AG127">
        <f t="shared" si="57"/>
        <v>-58.843199494298688</v>
      </c>
      <c r="AH127">
        <f t="shared" si="58"/>
        <v>-113.02130502085117</v>
      </c>
      <c r="AJ127">
        <f t="shared" si="86"/>
        <v>233703849.11394128</v>
      </c>
      <c r="AK127">
        <f t="shared" si="87"/>
        <v>129553534.72495276</v>
      </c>
      <c r="AL127">
        <f t="shared" si="88"/>
        <v>55.651682489357654</v>
      </c>
      <c r="AM127">
        <f t="shared" si="89"/>
        <v>-155.99979727789659</v>
      </c>
      <c r="AN127">
        <f t="shared" si="59"/>
        <v>55.002983232089591</v>
      </c>
      <c r="AO127">
        <f t="shared" si="60"/>
        <v>-156.35940317258408</v>
      </c>
      <c r="AP127">
        <f t="shared" si="61"/>
        <v>267210792.16678613</v>
      </c>
      <c r="AQ127">
        <f t="shared" si="62"/>
        <v>4.1013569968242196E+20</v>
      </c>
      <c r="AR127">
        <f t="shared" si="63"/>
        <v>-3.587066633708199E+20</v>
      </c>
      <c r="AS127">
        <f t="shared" si="64"/>
        <v>-1.9884874102534092E+20</v>
      </c>
      <c r="AT127">
        <f t="shared" si="80"/>
        <v>-6.0064746043338895E-5</v>
      </c>
      <c r="AU127">
        <f t="shared" si="81"/>
        <v>-3.3296842100693384E-5</v>
      </c>
      <c r="AV127">
        <f t="shared" si="90"/>
        <v>-6.0064746043338895E-5</v>
      </c>
      <c r="AW127">
        <f t="shared" si="91"/>
        <v>-3.3296842100693384E-5</v>
      </c>
      <c r="AX127">
        <f t="shared" si="65"/>
        <v>1188064.4378131351</v>
      </c>
      <c r="AY127">
        <f t="shared" si="66"/>
        <v>-3377363.1085278164</v>
      </c>
      <c r="AZ127">
        <f t="shared" si="67"/>
        <v>-1.2973985145361202</v>
      </c>
      <c r="BA127">
        <f t="shared" si="68"/>
        <v>-0.7192117893749771</v>
      </c>
    </row>
    <row r="128" spans="3:53" x14ac:dyDescent="0.35">
      <c r="C128">
        <f t="shared" si="92"/>
        <v>69314503206.272568</v>
      </c>
      <c r="D128">
        <f t="shared" si="93"/>
        <v>133217526183.67662</v>
      </c>
      <c r="E128">
        <f t="shared" si="94"/>
        <v>26424.49719877644</v>
      </c>
      <c r="F128">
        <f t="shared" si="95"/>
        <v>-13724.882723929775</v>
      </c>
      <c r="G128">
        <f t="shared" si="69"/>
        <v>150171267682.0401</v>
      </c>
      <c r="H128">
        <f t="shared" si="70"/>
        <v>3.5154960314992807E+22</v>
      </c>
      <c r="I128">
        <f t="shared" si="71"/>
        <v>-1.6226463604404795E+22</v>
      </c>
      <c r="J128">
        <f t="shared" si="72"/>
        <v>-3.1186104496131693E+22</v>
      </c>
      <c r="K128">
        <f t="shared" si="73"/>
        <v>-2.7170903557275274E-3</v>
      </c>
      <c r="L128">
        <f t="shared" si="74"/>
        <v>-5.2220536664654539E-3</v>
      </c>
      <c r="M128">
        <f t="shared" si="75"/>
        <v>570769139.49357116</v>
      </c>
      <c r="N128">
        <f t="shared" si="76"/>
        <v>-296457466.83688313</v>
      </c>
      <c r="O128">
        <f t="shared" si="77"/>
        <v>-58.689151683714591</v>
      </c>
      <c r="P128">
        <f t="shared" si="78"/>
        <v>-112.79635919565381</v>
      </c>
      <c r="S128">
        <f t="shared" si="82"/>
        <v>69845140740.93576</v>
      </c>
      <c r="T128">
        <f t="shared" si="83"/>
        <v>132760153253.52495</v>
      </c>
      <c r="U128">
        <f t="shared" si="84"/>
        <v>26359.926255361072</v>
      </c>
      <c r="V128">
        <f t="shared" si="85"/>
        <v>-13851.418566273209</v>
      </c>
      <c r="W128">
        <f t="shared" si="79"/>
        <v>26330.262754666623</v>
      </c>
      <c r="X128">
        <f t="shared" si="48"/>
        <v>-13907.802315471139</v>
      </c>
      <c r="Y128">
        <f t="shared" si="49"/>
        <v>150012006109.57962</v>
      </c>
      <c r="Z128">
        <f t="shared" si="50"/>
        <v>3.5229645087642315E+22</v>
      </c>
      <c r="AA128">
        <f t="shared" si="51"/>
        <v>-1.6402817235856302E+22</v>
      </c>
      <c r="AB128">
        <f t="shared" si="52"/>
        <v>-3.1178125019448106E+22</v>
      </c>
      <c r="AC128">
        <f t="shared" si="53"/>
        <v>-2.7466204346711823E-3</v>
      </c>
      <c r="AD128">
        <f t="shared" si="54"/>
        <v>-5.2207175183268759E-3</v>
      </c>
      <c r="AE128">
        <f t="shared" si="55"/>
        <v>568733675.50079906</v>
      </c>
      <c r="AF128">
        <f t="shared" si="56"/>
        <v>-300408530.01417661</v>
      </c>
      <c r="AG128">
        <f t="shared" si="57"/>
        <v>-59.327001388897536</v>
      </c>
      <c r="AH128">
        <f t="shared" si="58"/>
        <v>-112.76749839586051</v>
      </c>
      <c r="AJ128">
        <f t="shared" si="86"/>
        <v>234891913.55175442</v>
      </c>
      <c r="AK128">
        <f t="shared" si="87"/>
        <v>126176171.61642495</v>
      </c>
      <c r="AL128">
        <f t="shared" si="88"/>
        <v>54.354283974821534</v>
      </c>
      <c r="AM128">
        <f t="shared" si="89"/>
        <v>-156.71900906727157</v>
      </c>
      <c r="AN128">
        <f t="shared" si="59"/>
        <v>53.698059656881249</v>
      </c>
      <c r="AO128">
        <f t="shared" si="60"/>
        <v>-157.07151107939836</v>
      </c>
      <c r="AP128">
        <f t="shared" si="61"/>
        <v>266635776.54880148</v>
      </c>
      <c r="AQ128">
        <f t="shared" si="62"/>
        <v>4.1190657027771348E+20</v>
      </c>
      <c r="AR128">
        <f t="shared" si="63"/>
        <v>-3.6286774321661162E+20</v>
      </c>
      <c r="AS128">
        <f t="shared" si="64"/>
        <v>-1.9492055707603576E+20</v>
      </c>
      <c r="AT128">
        <f t="shared" si="80"/>
        <v>-6.0761510920397119E-5</v>
      </c>
      <c r="AU128">
        <f t="shared" si="81"/>
        <v>-3.2639075196924944E-5</v>
      </c>
      <c r="AV128">
        <f t="shared" si="90"/>
        <v>-6.0761510920397119E-5</v>
      </c>
      <c r="AW128">
        <f t="shared" si="91"/>
        <v>-3.2639075196924944E-5</v>
      </c>
      <c r="AX128">
        <f t="shared" si="65"/>
        <v>1159878.088588635</v>
      </c>
      <c r="AY128">
        <f t="shared" si="66"/>
        <v>-3392744.6393150045</v>
      </c>
      <c r="AZ128">
        <f t="shared" si="67"/>
        <v>-1.3124486358805778</v>
      </c>
      <c r="BA128">
        <f t="shared" si="68"/>
        <v>-0.70500402425357878</v>
      </c>
    </row>
    <row r="129" spans="3:53" x14ac:dyDescent="0.35">
      <c r="C129">
        <f t="shared" si="92"/>
        <v>69885272345.766144</v>
      </c>
      <c r="D129">
        <f t="shared" si="93"/>
        <v>132921068716.83974</v>
      </c>
      <c r="E129">
        <f t="shared" si="94"/>
        <v>26365.808047092727</v>
      </c>
      <c r="F129">
        <f t="shared" si="95"/>
        <v>-13837.679083125429</v>
      </c>
      <c r="G129">
        <f t="shared" si="69"/>
        <v>150173106113.14111</v>
      </c>
      <c r="H129">
        <f t="shared" si="70"/>
        <v>3.5154099580624741E+22</v>
      </c>
      <c r="I129">
        <f t="shared" si="71"/>
        <v>-1.6359479315898372E+22</v>
      </c>
      <c r="J129">
        <f t="shared" si="72"/>
        <v>-3.1115561281088496E+22</v>
      </c>
      <c r="K129">
        <f t="shared" si="73"/>
        <v>-2.7393635827023394E-3</v>
      </c>
      <c r="L129">
        <f t="shared" si="74"/>
        <v>-5.2102413397669949E-3</v>
      </c>
      <c r="M129">
        <f t="shared" si="75"/>
        <v>569501453.81720293</v>
      </c>
      <c r="N129">
        <f t="shared" si="76"/>
        <v>-298893868.19550925</v>
      </c>
      <c r="O129">
        <f t="shared" si="77"/>
        <v>-59.170253386370533</v>
      </c>
      <c r="P129">
        <f t="shared" si="78"/>
        <v>-112.54121293896709</v>
      </c>
      <c r="S129">
        <f t="shared" si="82"/>
        <v>70413874416.436554</v>
      </c>
      <c r="T129">
        <f t="shared" si="83"/>
        <v>132459744723.51077</v>
      </c>
      <c r="U129">
        <f t="shared" si="84"/>
        <v>26300.599253972174</v>
      </c>
      <c r="V129">
        <f t="shared" si="85"/>
        <v>-13964.186064669069</v>
      </c>
      <c r="W129">
        <f t="shared" si="79"/>
        <v>26270.69440066555</v>
      </c>
      <c r="X129">
        <f t="shared" si="48"/>
        <v>-14020.441870329789</v>
      </c>
      <c r="Y129">
        <f t="shared" si="49"/>
        <v>150012325102.14398</v>
      </c>
      <c r="Z129">
        <f t="shared" si="50"/>
        <v>3.5229495260181512E+22</v>
      </c>
      <c r="AA129">
        <f t="shared" si="51"/>
        <v>-1.6536276291403301E+22</v>
      </c>
      <c r="AB129">
        <f t="shared" si="52"/>
        <v>-3.1107376982020273E+22</v>
      </c>
      <c r="AC129">
        <f t="shared" si="53"/>
        <v>-2.7689678987614366E-3</v>
      </c>
      <c r="AD129">
        <f t="shared" si="54"/>
        <v>-5.2088708945110971E-3</v>
      </c>
      <c r="AE129">
        <f t="shared" si="55"/>
        <v>567446999.05437589</v>
      </c>
      <c r="AF129">
        <f t="shared" si="56"/>
        <v>-302841544.39912343</v>
      </c>
      <c r="AG129">
        <f t="shared" si="57"/>
        <v>-59.80970661324703</v>
      </c>
      <c r="AH129">
        <f t="shared" si="58"/>
        <v>-112.5116113214397</v>
      </c>
      <c r="AJ129">
        <f t="shared" si="86"/>
        <v>236051791.64034304</v>
      </c>
      <c r="AK129">
        <f t="shared" si="87"/>
        <v>122783426.97710994</v>
      </c>
      <c r="AL129">
        <f t="shared" si="88"/>
        <v>53.041835338940956</v>
      </c>
      <c r="AM129">
        <f t="shared" si="89"/>
        <v>-157.42401309152515</v>
      </c>
      <c r="AN129">
        <f t="shared" si="59"/>
        <v>52.378196598025006</v>
      </c>
      <c r="AO129">
        <f t="shared" si="60"/>
        <v>-157.76920784017838</v>
      </c>
      <c r="AP129">
        <f t="shared" si="61"/>
        <v>266075587.52516025</v>
      </c>
      <c r="AQ129">
        <f t="shared" si="62"/>
        <v>4.1364283210155622E+20</v>
      </c>
      <c r="AR129">
        <f t="shared" si="63"/>
        <v>-3.6696764451389191E+20</v>
      </c>
      <c r="AS129">
        <f t="shared" si="64"/>
        <v>-1.908799110145488E+20</v>
      </c>
      <c r="AT129">
        <f t="shared" si="80"/>
        <v>-6.1448031566291341E-5</v>
      </c>
      <c r="AU129">
        <f t="shared" si="81"/>
        <v>-3.1962476727151506E-5</v>
      </c>
      <c r="AV129">
        <f t="shared" si="90"/>
        <v>-6.1448031566291341E-5</v>
      </c>
      <c r="AW129">
        <f t="shared" si="91"/>
        <v>-3.1962476727151506E-5</v>
      </c>
      <c r="AX129">
        <f t="shared" si="65"/>
        <v>1131369.0465173402</v>
      </c>
      <c r="AY129">
        <f t="shared" si="66"/>
        <v>-3407814.8893478531</v>
      </c>
      <c r="AZ129">
        <f t="shared" si="67"/>
        <v>-1.3272774818318929</v>
      </c>
      <c r="BA129">
        <f t="shared" si="68"/>
        <v>-0.69038949730647248</v>
      </c>
    </row>
    <row r="130" spans="3:53" x14ac:dyDescent="0.35">
      <c r="C130">
        <f t="shared" si="92"/>
        <v>70454773799.583344</v>
      </c>
      <c r="D130">
        <f t="shared" si="93"/>
        <v>132622174848.64423</v>
      </c>
      <c r="E130">
        <f t="shared" si="94"/>
        <v>26306.637793706355</v>
      </c>
      <c r="F130">
        <f t="shared" si="95"/>
        <v>-13950.220296064397</v>
      </c>
      <c r="G130">
        <f t="shared" si="69"/>
        <v>150174952680.98077</v>
      </c>
      <c r="H130">
        <f t="shared" si="70"/>
        <v>3.5153235068541179E+22</v>
      </c>
      <c r="I130">
        <f t="shared" si="71"/>
        <v>-1.6492185819688414E+22</v>
      </c>
      <c r="J130">
        <f t="shared" si="72"/>
        <v>-3.1044447855824106E+22</v>
      </c>
      <c r="K130">
        <f t="shared" si="73"/>
        <v>-2.7615850334374438E-3</v>
      </c>
      <c r="L130">
        <f t="shared" si="74"/>
        <v>-5.1983335324554767E-3</v>
      </c>
      <c r="M130">
        <f t="shared" si="75"/>
        <v>568223376.34405732</v>
      </c>
      <c r="N130">
        <f t="shared" si="76"/>
        <v>-301324758.39499098</v>
      </c>
      <c r="O130">
        <f t="shared" si="77"/>
        <v>-59.650236722248785</v>
      </c>
      <c r="P130">
        <f t="shared" si="78"/>
        <v>-112.28400430103829</v>
      </c>
      <c r="S130">
        <f t="shared" si="82"/>
        <v>70981321415.490936</v>
      </c>
      <c r="T130">
        <f t="shared" si="83"/>
        <v>132156903179.11165</v>
      </c>
      <c r="U130">
        <f t="shared" si="84"/>
        <v>26240.789547358927</v>
      </c>
      <c r="V130">
        <f t="shared" si="85"/>
        <v>-14076.697675990508</v>
      </c>
      <c r="W130">
        <f t="shared" si="79"/>
        <v>26210.643894304278</v>
      </c>
      <c r="X130">
        <f t="shared" si="48"/>
        <v>-14132.824500239019</v>
      </c>
      <c r="Y130">
        <f t="shared" si="49"/>
        <v>150012649625.89761</v>
      </c>
      <c r="Z130">
        <f t="shared" si="50"/>
        <v>3.5229342835759942E+22</v>
      </c>
      <c r="AA130">
        <f t="shared" si="51"/>
        <v>-1.6669429633552054E+22</v>
      </c>
      <c r="AB130">
        <f t="shared" si="52"/>
        <v>-3.103605503815791E+22</v>
      </c>
      <c r="AC130">
        <f t="shared" si="53"/>
        <v>-2.7912641717267339E-3</v>
      </c>
      <c r="AD130">
        <f t="shared" si="54"/>
        <v>-5.1969281711583904E-3</v>
      </c>
      <c r="AE130">
        <f t="shared" si="55"/>
        <v>566149908.11697245</v>
      </c>
      <c r="AF130">
        <f t="shared" si="56"/>
        <v>-305269009.20516282</v>
      </c>
      <c r="AG130">
        <f t="shared" si="57"/>
        <v>-60.291306109297452</v>
      </c>
      <c r="AH130">
        <f t="shared" si="58"/>
        <v>-112.25364849702123</v>
      </c>
      <c r="AJ130">
        <f t="shared" si="86"/>
        <v>237183160.68686038</v>
      </c>
      <c r="AK130">
        <f t="shared" si="87"/>
        <v>119375612.08776209</v>
      </c>
      <c r="AL130">
        <f t="shared" si="88"/>
        <v>51.714557857109064</v>
      </c>
      <c r="AM130">
        <f t="shared" si="89"/>
        <v>-158.11440258883164</v>
      </c>
      <c r="AN130">
        <f t="shared" si="59"/>
        <v>51.043622518825799</v>
      </c>
      <c r="AO130">
        <f t="shared" si="60"/>
        <v>-158.4520880992487</v>
      </c>
      <c r="AP130">
        <f t="shared" si="61"/>
        <v>265530390.86842185</v>
      </c>
      <c r="AQ130">
        <f t="shared" si="62"/>
        <v>4.1534318894539414E+20</v>
      </c>
      <c r="AR130">
        <f t="shared" si="63"/>
        <v>-3.710023926136735E+20</v>
      </c>
      <c r="AS130">
        <f t="shared" si="64"/>
        <v>-1.8672758038987981E+20</v>
      </c>
      <c r="AT130">
        <f t="shared" si="80"/>
        <v>-6.2123642433635886E-5</v>
      </c>
      <c r="AU130">
        <f t="shared" si="81"/>
        <v>-3.1267176890468823E-5</v>
      </c>
      <c r="AV130">
        <f t="shared" si="90"/>
        <v>-6.2123642433635886E-5</v>
      </c>
      <c r="AW130">
        <f t="shared" si="91"/>
        <v>-3.1267176890468823E-5</v>
      </c>
      <c r="AX130">
        <f t="shared" si="65"/>
        <v>1102542.2464066374</v>
      </c>
      <c r="AY130">
        <f t="shared" si="66"/>
        <v>-3422565.102943772</v>
      </c>
      <c r="AZ130">
        <f t="shared" si="67"/>
        <v>-1.3418706765665351</v>
      </c>
      <c r="BA130">
        <f t="shared" si="68"/>
        <v>-0.67537102083412659</v>
      </c>
    </row>
    <row r="131" spans="3:53" x14ac:dyDescent="0.35">
      <c r="C131">
        <f t="shared" si="92"/>
        <v>71022997175.927399</v>
      </c>
      <c r="D131">
        <f t="shared" si="93"/>
        <v>132320850090.24924</v>
      </c>
      <c r="E131">
        <f t="shared" si="94"/>
        <v>26246.987556984106</v>
      </c>
      <c r="F131">
        <f t="shared" si="95"/>
        <v>-14062.504300365435</v>
      </c>
      <c r="G131">
        <f t="shared" si="69"/>
        <v>150176807451.94315</v>
      </c>
      <c r="H131">
        <f t="shared" si="70"/>
        <v>3.5152366748084669E+22</v>
      </c>
      <c r="I131">
        <f t="shared" si="71"/>
        <v>-1.6624580630236841E+22</v>
      </c>
      <c r="J131">
        <f t="shared" si="72"/>
        <v>-3.0972765566875082E+22</v>
      </c>
      <c r="K131">
        <f t="shared" si="73"/>
        <v>-2.783754291734233E-3</v>
      </c>
      <c r="L131">
        <f t="shared" si="74"/>
        <v>-5.1863304700058739E-3</v>
      </c>
      <c r="M131">
        <f t="shared" si="75"/>
        <v>566934931.23085666</v>
      </c>
      <c r="N131">
        <f t="shared" si="76"/>
        <v>-303750092.88789338</v>
      </c>
      <c r="O131">
        <f t="shared" si="77"/>
        <v>-60.129092701459435</v>
      </c>
      <c r="P131">
        <f t="shared" si="78"/>
        <v>-112.02473815212687</v>
      </c>
      <c r="S131">
        <f t="shared" si="82"/>
        <v>71547471323.60791</v>
      </c>
      <c r="T131">
        <f t="shared" si="83"/>
        <v>131851634169.90648</v>
      </c>
      <c r="U131">
        <f t="shared" si="84"/>
        <v>26180.498241249628</v>
      </c>
      <c r="V131">
        <f t="shared" si="85"/>
        <v>-14188.951324487529</v>
      </c>
      <c r="W131">
        <f t="shared" si="79"/>
        <v>26150.112345830345</v>
      </c>
      <c r="X131">
        <f t="shared" si="48"/>
        <v>-14244.948131818812</v>
      </c>
      <c r="Y131">
        <f t="shared" si="49"/>
        <v>150012979725.34692</v>
      </c>
      <c r="Z131">
        <f t="shared" si="50"/>
        <v>3.5229187793524311E+22</v>
      </c>
      <c r="AA131">
        <f t="shared" si="51"/>
        <v>-1.6802274763330313E+22</v>
      </c>
      <c r="AB131">
        <f t="shared" si="52"/>
        <v>-3.0964160498372237E+22</v>
      </c>
      <c r="AC131">
        <f t="shared" si="53"/>
        <v>-2.8135088351189403E-3</v>
      </c>
      <c r="AD131">
        <f t="shared" si="54"/>
        <v>-5.1848895677113586E-3</v>
      </c>
      <c r="AE131">
        <f t="shared" si="55"/>
        <v>564842426.66993546</v>
      </c>
      <c r="AF131">
        <f t="shared" si="56"/>
        <v>-307690879.64728636</v>
      </c>
      <c r="AG131">
        <f t="shared" si="57"/>
        <v>-60.77179083856911</v>
      </c>
      <c r="AH131">
        <f t="shared" si="58"/>
        <v>-111.99361466256535</v>
      </c>
      <c r="AJ131">
        <f t="shared" si="86"/>
        <v>238285702.93326703</v>
      </c>
      <c r="AK131">
        <f t="shared" si="87"/>
        <v>115953046.98481831</v>
      </c>
      <c r="AL131">
        <f t="shared" si="88"/>
        <v>50.372687180542528</v>
      </c>
      <c r="AM131">
        <f t="shared" si="89"/>
        <v>-158.78977360966576</v>
      </c>
      <c r="AN131">
        <f t="shared" si="59"/>
        <v>49.694580280425583</v>
      </c>
      <c r="AO131">
        <f t="shared" si="60"/>
        <v>-159.11974960185532</v>
      </c>
      <c r="AP131">
        <f t="shared" si="61"/>
        <v>265000349.67423093</v>
      </c>
      <c r="AQ131">
        <f t="shared" si="62"/>
        <v>4.1700635026543765E+20</v>
      </c>
      <c r="AR131">
        <f t="shared" si="63"/>
        <v>-3.7496800069429703E+20</v>
      </c>
      <c r="AS131">
        <f t="shared" si="64"/>
        <v>-1.8246450234777872E+20</v>
      </c>
      <c r="AT131">
        <f t="shared" si="80"/>
        <v>-6.2787675936754357E-5</v>
      </c>
      <c r="AU131">
        <f t="shared" si="81"/>
        <v>-3.055333261014379E-5</v>
      </c>
      <c r="AV131">
        <f t="shared" si="90"/>
        <v>-6.2787675936754357E-5</v>
      </c>
      <c r="AW131">
        <f t="shared" si="91"/>
        <v>-3.055333261014379E-5</v>
      </c>
      <c r="AX131">
        <f t="shared" si="65"/>
        <v>1073402.9340571926</v>
      </c>
      <c r="AY131">
        <f t="shared" si="66"/>
        <v>-3436986.5914000748</v>
      </c>
      <c r="AZ131">
        <f t="shared" si="67"/>
        <v>-1.3562138002338942</v>
      </c>
      <c r="BA131">
        <f t="shared" si="68"/>
        <v>-0.65995198437910585</v>
      </c>
    </row>
    <row r="132" spans="3:53" x14ac:dyDescent="0.35">
      <c r="C132">
        <f t="shared" si="92"/>
        <v>71589932107.158249</v>
      </c>
      <c r="D132">
        <f t="shared" si="93"/>
        <v>132017099997.36134</v>
      </c>
      <c r="E132">
        <f t="shared" si="94"/>
        <v>26186.858464282646</v>
      </c>
      <c r="F132">
        <f t="shared" si="95"/>
        <v>-14174.529038517563</v>
      </c>
      <c r="G132">
        <f t="shared" si="69"/>
        <v>150178670492.25342</v>
      </c>
      <c r="H132">
        <f t="shared" si="70"/>
        <v>3.5151494588678558E+22</v>
      </c>
      <c r="I132">
        <f t="shared" si="71"/>
        <v>-1.6756661267676126E+22</v>
      </c>
      <c r="J132">
        <f t="shared" si="72"/>
        <v>-3.0900515772042721E+22</v>
      </c>
      <c r="K132">
        <f t="shared" si="73"/>
        <v>-2.8058709423436244E-3</v>
      </c>
      <c r="L132">
        <f t="shared" si="74"/>
        <v>-5.174232379779424E-3</v>
      </c>
      <c r="M132">
        <f t="shared" si="75"/>
        <v>565636142.82850516</v>
      </c>
      <c r="N132">
        <f t="shared" si="76"/>
        <v>-306169827.23197937</v>
      </c>
      <c r="O132">
        <f t="shared" si="77"/>
        <v>-60.606812354622285</v>
      </c>
      <c r="P132">
        <f t="shared" si="78"/>
        <v>-111.76341940323556</v>
      </c>
      <c r="S132">
        <f t="shared" si="82"/>
        <v>72112313750.277847</v>
      </c>
      <c r="T132">
        <f t="shared" si="83"/>
        <v>131543943290.25919</v>
      </c>
      <c r="U132">
        <f t="shared" si="84"/>
        <v>26119.726450411061</v>
      </c>
      <c r="V132">
        <f t="shared" si="85"/>
        <v>-14300.944939150095</v>
      </c>
      <c r="W132">
        <f t="shared" si="79"/>
        <v>26089.100874519889</v>
      </c>
      <c r="X132">
        <f t="shared" si="48"/>
        <v>-14356.810696449336</v>
      </c>
      <c r="Y132">
        <f t="shared" si="49"/>
        <v>150013315444.89456</v>
      </c>
      <c r="Z132">
        <f t="shared" si="50"/>
        <v>3.5229030112671511E+22</v>
      </c>
      <c r="AA132">
        <f t="shared" si="51"/>
        <v>-1.6934809187229479E+22</v>
      </c>
      <c r="AB132">
        <f t="shared" si="52"/>
        <v>-3.0891694684358832E+22</v>
      </c>
      <c r="AC132">
        <f t="shared" si="53"/>
        <v>-2.8357014714048023E-3</v>
      </c>
      <c r="AD132">
        <f t="shared" si="54"/>
        <v>-5.1727553054854037E-3</v>
      </c>
      <c r="AE132">
        <f t="shared" si="55"/>
        <v>563524578.8896296</v>
      </c>
      <c r="AF132">
        <f t="shared" si="56"/>
        <v>-310107111.04330564</v>
      </c>
      <c r="AG132">
        <f t="shared" si="57"/>
        <v>-61.251151782343726</v>
      </c>
      <c r="AH132">
        <f t="shared" si="58"/>
        <v>-111.73151459848472</v>
      </c>
      <c r="AJ132">
        <f t="shared" si="86"/>
        <v>239359105.86732423</v>
      </c>
      <c r="AK132">
        <f t="shared" si="87"/>
        <v>112516060.39341824</v>
      </c>
      <c r="AL132">
        <f t="shared" si="88"/>
        <v>49.016473380308632</v>
      </c>
      <c r="AM132">
        <f t="shared" si="89"/>
        <v>-159.44972559404488</v>
      </c>
      <c r="AN132">
        <f t="shared" si="59"/>
        <v>48.331327172205071</v>
      </c>
      <c r="AO132">
        <f t="shared" si="60"/>
        <v>-159.77179377628497</v>
      </c>
      <c r="AP132">
        <f t="shared" si="61"/>
        <v>264485624.19923747</v>
      </c>
      <c r="AQ132">
        <f t="shared" si="62"/>
        <v>4.1863103331251179E+20</v>
      </c>
      <c r="AR132">
        <f t="shared" si="63"/>
        <v>-3.7886047729578541E+20</v>
      </c>
      <c r="AS132">
        <f t="shared" si="64"/>
        <v>-1.7809177632757501E+20</v>
      </c>
      <c r="AT132">
        <f t="shared" si="80"/>
        <v>-6.343946371329293E-5</v>
      </c>
      <c r="AU132">
        <f t="shared" si="81"/>
        <v>-2.9821127985193401E-5</v>
      </c>
      <c r="AV132">
        <f t="shared" si="90"/>
        <v>-6.343946371329293E-5</v>
      </c>
      <c r="AW132">
        <f t="shared" si="91"/>
        <v>-2.9821127985193401E-5</v>
      </c>
      <c r="AX132">
        <f t="shared" si="65"/>
        <v>1043956.6669196296</v>
      </c>
      <c r="AY132">
        <f t="shared" si="66"/>
        <v>-3451070.7455677553</v>
      </c>
      <c r="AZ132">
        <f t="shared" si="67"/>
        <v>-1.3702924162071273</v>
      </c>
      <c r="BA132">
        <f t="shared" si="68"/>
        <v>-0.64413636448017741</v>
      </c>
    </row>
    <row r="133" spans="3:53" x14ac:dyDescent="0.35">
      <c r="C133">
        <f t="shared" si="92"/>
        <v>72155568249.986755</v>
      </c>
      <c r="D133">
        <f t="shared" si="93"/>
        <v>131710930170.12936</v>
      </c>
      <c r="E133">
        <f t="shared" si="94"/>
        <v>26126.251651928025</v>
      </c>
      <c r="F133">
        <f t="shared" si="95"/>
        <v>-14286.292457920799</v>
      </c>
      <c r="G133">
        <f t="shared" si="69"/>
        <v>150180541867.97699</v>
      </c>
      <c r="H133">
        <f t="shared" si="70"/>
        <v>3.515061855982748E+22</v>
      </c>
      <c r="I133">
        <f t="shared" si="71"/>
        <v>-1.6888425257864255E+22</v>
      </c>
      <c r="J133">
        <f t="shared" si="72"/>
        <v>-3.0827699840371172E+22</v>
      </c>
      <c r="K133">
        <f t="shared" si="73"/>
        <v>-2.8279345709752604E-3</v>
      </c>
      <c r="L133">
        <f t="shared" si="74"/>
        <v>-5.1620394910199549E-3</v>
      </c>
      <c r="M133">
        <f t="shared" si="75"/>
        <v>564327035.68164539</v>
      </c>
      <c r="N133">
        <f t="shared" si="76"/>
        <v>-308583917.09108925</v>
      </c>
      <c r="O133">
        <f t="shared" si="77"/>
        <v>-61.083386733065623</v>
      </c>
      <c r="P133">
        <f t="shared" si="78"/>
        <v>-111.50005300603102</v>
      </c>
      <c r="S133">
        <f t="shared" si="82"/>
        <v>72675838329.16748</v>
      </c>
      <c r="T133">
        <f t="shared" si="83"/>
        <v>131233836179.21588</v>
      </c>
      <c r="U133">
        <f t="shared" si="84"/>
        <v>26058.475298628717</v>
      </c>
      <c r="V133">
        <f t="shared" si="85"/>
        <v>-14412.67645374858</v>
      </c>
      <c r="W133">
        <f t="shared" si="79"/>
        <v>26027.610608657789</v>
      </c>
      <c r="X133">
        <f t="shared" si="48"/>
        <v>-14468.410130311364</v>
      </c>
      <c r="Y133">
        <f t="shared" si="49"/>
        <v>150013656828.83862</v>
      </c>
      <c r="Z133">
        <f t="shared" si="50"/>
        <v>3.5228869772448958E+22</v>
      </c>
      <c r="AA133">
        <f t="shared" si="51"/>
        <v>-1.7067030417257357E+22</v>
      </c>
      <c r="AB133">
        <f t="shared" si="52"/>
        <v>-3.0818658928976453E+22</v>
      </c>
      <c r="AC133">
        <f t="shared" si="53"/>
        <v>-2.8578416639747752E-3</v>
      </c>
      <c r="AD133">
        <f t="shared" si="54"/>
        <v>-5.1605256076651795E-3</v>
      </c>
      <c r="AE133">
        <f t="shared" si="55"/>
        <v>562196389.1470083</v>
      </c>
      <c r="AF133">
        <f t="shared" si="56"/>
        <v>-312517658.81472546</v>
      </c>
      <c r="AG133">
        <f t="shared" si="57"/>
        <v>-61.729379941855143</v>
      </c>
      <c r="AH133">
        <f t="shared" si="58"/>
        <v>-111.46735312556788</v>
      </c>
      <c r="AJ133">
        <f t="shared" si="86"/>
        <v>240403062.53424385</v>
      </c>
      <c r="AK133">
        <f t="shared" si="87"/>
        <v>109064989.64785048</v>
      </c>
      <c r="AL133">
        <f t="shared" si="88"/>
        <v>47.646180964101504</v>
      </c>
      <c r="AM133">
        <f t="shared" si="89"/>
        <v>-160.09386195852505</v>
      </c>
      <c r="AN133">
        <f t="shared" si="59"/>
        <v>46.954134914454819</v>
      </c>
      <c r="AO133">
        <f t="shared" si="60"/>
        <v>-160.40782632505554</v>
      </c>
      <c r="AP133">
        <f t="shared" si="61"/>
        <v>263986371.69886118</v>
      </c>
      <c r="AQ133">
        <f t="shared" si="62"/>
        <v>4.202159653088333E+20</v>
      </c>
      <c r="AR133">
        <f t="shared" si="63"/>
        <v>-3.8267583411944325E+20</v>
      </c>
      <c r="AS133">
        <f t="shared" si="64"/>
        <v>-1.7361066638148393E+20</v>
      </c>
      <c r="AT133">
        <f t="shared" si="80"/>
        <v>-6.4078337930248365E-5</v>
      </c>
      <c r="AU133">
        <f t="shared" si="81"/>
        <v>-2.9070774678748146E-5</v>
      </c>
      <c r="AV133">
        <f t="shared" si="90"/>
        <v>-6.4078337930248365E-5</v>
      </c>
      <c r="AW133">
        <f t="shared" si="91"/>
        <v>-2.9070774678748146E-5</v>
      </c>
      <c r="AX133">
        <f t="shared" si="65"/>
        <v>1014209.3141522241</v>
      </c>
      <c r="AY133">
        <f t="shared" si="66"/>
        <v>-3464809.0486211996</v>
      </c>
      <c r="AZ133">
        <f t="shared" si="67"/>
        <v>-1.3840920992933647</v>
      </c>
      <c r="BA133">
        <f t="shared" si="68"/>
        <v>-0.62792873306095998</v>
      </c>
    </row>
    <row r="134" spans="3:53" x14ac:dyDescent="0.35">
      <c r="C134">
        <f t="shared" si="92"/>
        <v>72719895285.668396</v>
      </c>
      <c r="D134">
        <f t="shared" si="93"/>
        <v>131402346253.03827</v>
      </c>
      <c r="E134">
        <f t="shared" si="94"/>
        <v>26065.16826519496</v>
      </c>
      <c r="F134">
        <f t="shared" si="95"/>
        <v>-14397.792510926831</v>
      </c>
      <c r="G134">
        <f t="shared" si="69"/>
        <v>150182421645.01788</v>
      </c>
      <c r="H134">
        <f t="shared" si="70"/>
        <v>3.5149738631118138E+22</v>
      </c>
      <c r="I134">
        <f t="shared" si="71"/>
        <v>-1.7019870132439825E+22</v>
      </c>
      <c r="J134">
        <f t="shared" si="72"/>
        <v>-3.0754319152125634E+22</v>
      </c>
      <c r="K134">
        <f t="shared" si="73"/>
        <v>-2.8499447643067356E-3</v>
      </c>
      <c r="L134">
        <f t="shared" si="74"/>
        <v>-5.1497520348502395E-3</v>
      </c>
      <c r="M134">
        <f t="shared" si="75"/>
        <v>563007634.52821112</v>
      </c>
      <c r="N134">
        <f t="shared" si="76"/>
        <v>-310992318.23601955</v>
      </c>
      <c r="O134">
        <f t="shared" si="77"/>
        <v>-61.558806909025492</v>
      </c>
      <c r="P134">
        <f t="shared" si="78"/>
        <v>-111.23464395276517</v>
      </c>
      <c r="S134">
        <f t="shared" si="82"/>
        <v>73238034718.314484</v>
      </c>
      <c r="T134">
        <f t="shared" si="83"/>
        <v>130921318520.40115</v>
      </c>
      <c r="U134">
        <f t="shared" si="84"/>
        <v>25996.745918686862</v>
      </c>
      <c r="V134">
        <f t="shared" si="85"/>
        <v>-14524.143806874148</v>
      </c>
      <c r="W134">
        <f t="shared" si="79"/>
        <v>25965.642685517621</v>
      </c>
      <c r="X134">
        <f t="shared" si="48"/>
        <v>-14579.744374426598</v>
      </c>
      <c r="Y134">
        <f t="shared" si="49"/>
        <v>150014003921.37186</v>
      </c>
      <c r="Z134">
        <f t="shared" si="50"/>
        <v>3.5228706752155026E+22</v>
      </c>
      <c r="AA134">
        <f t="shared" si="51"/>
        <v>-1.7198935970990883E+22</v>
      </c>
      <c r="AB134">
        <f t="shared" si="52"/>
        <v>-3.0745054576225573E+22</v>
      </c>
      <c r="AC134">
        <f t="shared" si="53"/>
        <v>-2.8799289971518558E-3</v>
      </c>
      <c r="AD134">
        <f t="shared" si="54"/>
        <v>-5.1482006993010003E-3</v>
      </c>
      <c r="AE134">
        <f t="shared" si="55"/>
        <v>560857882.00718057</v>
      </c>
      <c r="AF134">
        <f t="shared" si="56"/>
        <v>-314922478.48761451</v>
      </c>
      <c r="AG134">
        <f t="shared" si="57"/>
        <v>-62.206466338480084</v>
      </c>
      <c r="AH134">
        <f t="shared" si="58"/>
        <v>-111.20113510490161</v>
      </c>
      <c r="AJ134">
        <f t="shared" si="86"/>
        <v>241417271.84839606</v>
      </c>
      <c r="AK134">
        <f t="shared" si="87"/>
        <v>105600180.59922929</v>
      </c>
      <c r="AL134">
        <f t="shared" si="88"/>
        <v>46.262088864808142</v>
      </c>
      <c r="AM134">
        <f t="shared" si="89"/>
        <v>-160.72179069158602</v>
      </c>
      <c r="AN134">
        <f t="shared" si="59"/>
        <v>45.563289632393634</v>
      </c>
      <c r="AO134">
        <f t="shared" si="60"/>
        <v>-161.02745782376999</v>
      </c>
      <c r="AP134">
        <f t="shared" si="61"/>
        <v>263502746.26521868</v>
      </c>
      <c r="AQ134">
        <f t="shared" si="62"/>
        <v>4.2175988566617326E+20</v>
      </c>
      <c r="AR134">
        <f t="shared" si="63"/>
        <v>-3.8641009407217271E+20</v>
      </c>
      <c r="AS134">
        <f t="shared" si="64"/>
        <v>-1.6902260309283547E+20</v>
      </c>
      <c r="AT134">
        <f t="shared" si="80"/>
        <v>-6.4703632630973317E-5</v>
      </c>
      <c r="AU134">
        <f t="shared" si="81"/>
        <v>-2.8302512239255771E-5</v>
      </c>
      <c r="AV134">
        <f t="shared" si="90"/>
        <v>-6.4703632630973317E-5</v>
      </c>
      <c r="AW134">
        <f t="shared" si="91"/>
        <v>-2.8302512239255771E-5</v>
      </c>
      <c r="AX134">
        <f t="shared" si="65"/>
        <v>984167.05605970253</v>
      </c>
      <c r="AY134">
        <f t="shared" si="66"/>
        <v>-3478193.088993432</v>
      </c>
      <c r="AZ134">
        <f t="shared" si="67"/>
        <v>-1.3975984648290236</v>
      </c>
      <c r="BA134">
        <f t="shared" si="68"/>
        <v>-0.6113342643679246</v>
      </c>
    </row>
    <row r="135" spans="3:53" x14ac:dyDescent="0.35">
      <c r="C135">
        <f t="shared" si="92"/>
        <v>73282902920.196609</v>
      </c>
      <c r="D135">
        <f t="shared" si="93"/>
        <v>131091353934.80225</v>
      </c>
      <c r="E135">
        <f t="shared" si="94"/>
        <v>26003.609458285933</v>
      </c>
      <c r="F135">
        <f t="shared" si="95"/>
        <v>-14509.027154879595</v>
      </c>
      <c r="G135">
        <f t="shared" si="69"/>
        <v>150184309889.11774</v>
      </c>
      <c r="H135">
        <f t="shared" si="70"/>
        <v>3.5148854772219796E+22</v>
      </c>
      <c r="I135">
        <f t="shared" si="71"/>
        <v>-1.7150993428876915E+22</v>
      </c>
      <c r="J135">
        <f t="shared" si="72"/>
        <v>-3.0680375098769892E+22</v>
      </c>
      <c r="K135">
        <f t="shared" si="73"/>
        <v>-2.8719011099927853E-3</v>
      </c>
      <c r="L135">
        <f t="shared" si="74"/>
        <v>-5.1373702442682337E-3</v>
      </c>
      <c r="M135">
        <f t="shared" si="75"/>
        <v>561677964.29897618</v>
      </c>
      <c r="N135">
        <f t="shared" si="76"/>
        <v>-313394986.54539925</v>
      </c>
      <c r="O135">
        <f t="shared" si="77"/>
        <v>-62.033063975844165</v>
      </c>
      <c r="P135">
        <f t="shared" si="78"/>
        <v>-110.96719727619384</v>
      </c>
      <c r="S135">
        <f t="shared" si="82"/>
        <v>73798892600.321671</v>
      </c>
      <c r="T135">
        <f t="shared" si="83"/>
        <v>130606396041.91354</v>
      </c>
      <c r="U135">
        <f t="shared" si="84"/>
        <v>25934.539452348381</v>
      </c>
      <c r="V135">
        <f t="shared" si="85"/>
        <v>-14635.34494197905</v>
      </c>
      <c r="W135">
        <f t="shared" si="79"/>
        <v>25903.198251341415</v>
      </c>
      <c r="X135">
        <f t="shared" si="48"/>
        <v>-14690.811374697947</v>
      </c>
      <c r="Y135">
        <f t="shared" si="49"/>
        <v>150014356766.58081</v>
      </c>
      <c r="Z135">
        <f t="shared" si="50"/>
        <v>3.5228541031139458E+22</v>
      </c>
      <c r="AA135">
        <f t="shared" si="51"/>
        <v>-1.7330523371628774E+22</v>
      </c>
      <c r="AB135">
        <f t="shared" si="52"/>
        <v>-3.067088298122675E+22</v>
      </c>
      <c r="AC135">
        <f t="shared" si="53"/>
        <v>-2.9019630562003972E-3</v>
      </c>
      <c r="AD135">
        <f t="shared" si="54"/>
        <v>-5.1357808073052161E-3</v>
      </c>
      <c r="AE135">
        <f t="shared" si="55"/>
        <v>559509082.22897458</v>
      </c>
      <c r="AF135">
        <f t="shared" si="56"/>
        <v>-317321525.69347566</v>
      </c>
      <c r="AG135">
        <f t="shared" si="57"/>
        <v>-62.682402013928581</v>
      </c>
      <c r="AH135">
        <f t="shared" si="58"/>
        <v>-110.93286543779267</v>
      </c>
      <c r="AJ135">
        <f t="shared" si="86"/>
        <v>242401438.90445575</v>
      </c>
      <c r="AK135">
        <f t="shared" si="87"/>
        <v>102121987.51023586</v>
      </c>
      <c r="AL135">
        <f t="shared" si="88"/>
        <v>44.864490399979118</v>
      </c>
      <c r="AM135">
        <f t="shared" si="89"/>
        <v>-161.33312495595393</v>
      </c>
      <c r="AN135">
        <f t="shared" si="59"/>
        <v>44.159091800689993</v>
      </c>
      <c r="AO135">
        <f t="shared" si="60"/>
        <v>-161.63030432614215</v>
      </c>
      <c r="AP135">
        <f t="shared" si="61"/>
        <v>263034898.66554087</v>
      </c>
      <c r="AQ135">
        <f t="shared" si="62"/>
        <v>4.2326154823945768E+20</v>
      </c>
      <c r="AR135">
        <f t="shared" si="63"/>
        <v>-3.9005929953283932E+20</v>
      </c>
      <c r="AS135">
        <f t="shared" si="64"/>
        <v>-1.6432918507073995E+20</v>
      </c>
      <c r="AT135">
        <f t="shared" si="80"/>
        <v>-6.5314685119363577E-5</v>
      </c>
      <c r="AU135">
        <f t="shared" si="81"/>
        <v>-2.7516608350760205E-5</v>
      </c>
      <c r="AV135">
        <f t="shared" si="90"/>
        <v>-6.5314685119363577E-5</v>
      </c>
      <c r="AW135">
        <f t="shared" si="91"/>
        <v>-2.7516608350760205E-5</v>
      </c>
      <c r="AX135">
        <f t="shared" si="65"/>
        <v>953836.38289490389</v>
      </c>
      <c r="AY135">
        <f t="shared" si="66"/>
        <v>-3491214.5734446705</v>
      </c>
      <c r="AZ135">
        <f t="shared" si="67"/>
        <v>-1.4107971985782533</v>
      </c>
      <c r="BA135">
        <f t="shared" si="68"/>
        <v>-0.59435874037642045</v>
      </c>
    </row>
    <row r="136" spans="3:53" x14ac:dyDescent="0.35">
      <c r="C136">
        <f t="shared" si="92"/>
        <v>73844580884.49559</v>
      </c>
      <c r="D136">
        <f t="shared" si="93"/>
        <v>130777958948.25685</v>
      </c>
      <c r="E136">
        <f t="shared" si="94"/>
        <v>25941.57639431009</v>
      </c>
      <c r="F136">
        <f t="shared" si="95"/>
        <v>-14619.994352155789</v>
      </c>
      <c r="G136">
        <f t="shared" si="69"/>
        <v>150186206665.85452</v>
      </c>
      <c r="H136">
        <f t="shared" si="70"/>
        <v>3.5147966952884912E+22</v>
      </c>
      <c r="I136">
        <f t="shared" si="71"/>
        <v>-1.7281792690539958E+22</v>
      </c>
      <c r="J136">
        <f t="shared" si="72"/>
        <v>-3.060586908294371E+22</v>
      </c>
      <c r="K136">
        <f t="shared" si="73"/>
        <v>-2.8938031966744735E-3</v>
      </c>
      <c r="L136">
        <f t="shared" si="74"/>
        <v>-5.1248943541432864E-3</v>
      </c>
      <c r="M136">
        <f t="shared" si="75"/>
        <v>560338050.11709797</v>
      </c>
      <c r="N136">
        <f t="shared" si="76"/>
        <v>-315791878.00656503</v>
      </c>
      <c r="O136">
        <f t="shared" si="77"/>
        <v>-62.506149048168631</v>
      </c>
      <c r="P136">
        <f t="shared" si="78"/>
        <v>-110.69771804949498</v>
      </c>
      <c r="S136">
        <f t="shared" si="82"/>
        <v>74358401682.550644</v>
      </c>
      <c r="T136">
        <f t="shared" si="83"/>
        <v>130289074516.22006</v>
      </c>
      <c r="U136">
        <f t="shared" si="84"/>
        <v>25871.857050334453</v>
      </c>
      <c r="V136">
        <f t="shared" si="85"/>
        <v>-14746.277807416844</v>
      </c>
      <c r="W136">
        <f t="shared" si="79"/>
        <v>25840.278461319234</v>
      </c>
      <c r="X136">
        <f t="shared" si="48"/>
        <v>-14801.609081949688</v>
      </c>
      <c r="Y136">
        <f t="shared" si="49"/>
        <v>150014715408.44482</v>
      </c>
      <c r="Z136">
        <f t="shared" si="50"/>
        <v>3.5228372588803855E+22</v>
      </c>
      <c r="AA136">
        <f t="shared" si="51"/>
        <v>-1.7461790148044182E+22</v>
      </c>
      <c r="AB136">
        <f t="shared" si="52"/>
        <v>-3.0596145510198733E+22</v>
      </c>
      <c r="AC136">
        <f t="shared" si="53"/>
        <v>-2.9239434273349266E-3</v>
      </c>
      <c r="AD136">
        <f t="shared" si="54"/>
        <v>-5.1232661604485481E-3</v>
      </c>
      <c r="AE136">
        <f t="shared" si="55"/>
        <v>558150014.76449549</v>
      </c>
      <c r="AF136">
        <f t="shared" si="56"/>
        <v>-319714756.17011327</v>
      </c>
      <c r="AG136">
        <f t="shared" si="57"/>
        <v>-63.157178030434416</v>
      </c>
      <c r="AH136">
        <f t="shared" si="58"/>
        <v>-110.66254906568864</v>
      </c>
      <c r="AJ136">
        <f t="shared" si="86"/>
        <v>243355275.28735065</v>
      </c>
      <c r="AK136">
        <f t="shared" si="87"/>
        <v>98630772.936791196</v>
      </c>
      <c r="AL136">
        <f t="shared" si="88"/>
        <v>43.453693201400867</v>
      </c>
      <c r="AM136">
        <f t="shared" si="89"/>
        <v>-161.92748369633034</v>
      </c>
      <c r="AN136">
        <f t="shared" si="59"/>
        <v>42.741856157728392</v>
      </c>
      <c r="AO136">
        <f t="shared" si="60"/>
        <v>-162.21598797362432</v>
      </c>
      <c r="AP136">
        <f t="shared" si="61"/>
        <v>262582976.18141791</v>
      </c>
      <c r="AQ136">
        <f t="shared" si="62"/>
        <v>4.2471972360946844E+20</v>
      </c>
      <c r="AR136">
        <f t="shared" si="63"/>
        <v>-3.9361952081592694E+20</v>
      </c>
      <c r="AS136">
        <f t="shared" si="64"/>
        <v>-1.5953217999997151E+20</v>
      </c>
      <c r="AT136">
        <f t="shared" si="80"/>
        <v>-6.5910837377080868E-5</v>
      </c>
      <c r="AU136">
        <f t="shared" si="81"/>
        <v>-2.6713359008702527E-5</v>
      </c>
      <c r="AV136">
        <f t="shared" si="90"/>
        <v>-6.5910837377080868E-5</v>
      </c>
      <c r="AW136">
        <f t="shared" si="91"/>
        <v>-2.6713359008702527E-5</v>
      </c>
      <c r="AX136">
        <f t="shared" si="65"/>
        <v>923224.09300693322</v>
      </c>
      <c r="AY136">
        <f t="shared" si="66"/>
        <v>-3503865.3402302852</v>
      </c>
      <c r="AZ136">
        <f t="shared" si="67"/>
        <v>-1.4236740873449467</v>
      </c>
      <c r="BA136">
        <f t="shared" si="68"/>
        <v>-0.57700855458797462</v>
      </c>
    </row>
    <row r="137" spans="3:53" x14ac:dyDescent="0.35">
      <c r="C137">
        <f t="shared" si="92"/>
        <v>74404918934.612686</v>
      </c>
      <c r="D137">
        <f t="shared" si="93"/>
        <v>130462167070.25029</v>
      </c>
      <c r="E137">
        <f t="shared" si="94"/>
        <v>25879.070245261923</v>
      </c>
      <c r="F137">
        <f t="shared" si="95"/>
        <v>-14730.692070205283</v>
      </c>
      <c r="G137">
        <f t="shared" si="69"/>
        <v>150188112040.64117</v>
      </c>
      <c r="H137">
        <f t="shared" si="70"/>
        <v>3.5147075142949846E+22</v>
      </c>
      <c r="I137">
        <f t="shared" si="71"/>
        <v>-1.74122654667386E+22</v>
      </c>
      <c r="J137">
        <f t="shared" si="72"/>
        <v>-3.0530802518440051E+22</v>
      </c>
      <c r="K137">
        <f t="shared" si="73"/>
        <v>-2.9156506139883789E-3</v>
      </c>
      <c r="L137">
        <f t="shared" si="74"/>
        <v>-5.1123246012123322E-3</v>
      </c>
      <c r="M137">
        <f t="shared" si="75"/>
        <v>558987917.29765749</v>
      </c>
      <c r="N137">
        <f t="shared" si="76"/>
        <v>-318182948.71643412</v>
      </c>
      <c r="O137">
        <f t="shared" si="77"/>
        <v>-62.978053262148983</v>
      </c>
      <c r="P137">
        <f t="shared" si="78"/>
        <v>-110.42621138618638</v>
      </c>
      <c r="S137">
        <f t="shared" si="82"/>
        <v>74916551697.31514</v>
      </c>
      <c r="T137">
        <f t="shared" si="83"/>
        <v>129969359760.04994</v>
      </c>
      <c r="U137">
        <f t="shared" si="84"/>
        <v>25808.69987230402</v>
      </c>
      <c r="V137">
        <f t="shared" si="85"/>
        <v>-14856.940356482532</v>
      </c>
      <c r="W137">
        <f t="shared" si="79"/>
        <v>25776.884479568547</v>
      </c>
      <c r="X137">
        <f t="shared" si="48"/>
        <v>-14912.135451967581</v>
      </c>
      <c r="Y137">
        <f t="shared" si="49"/>
        <v>150015079890.83557</v>
      </c>
      <c r="Z137">
        <f t="shared" si="50"/>
        <v>3.5228201404601916E+22</v>
      </c>
      <c r="AA137">
        <f t="shared" si="51"/>
        <v>-1.7592733834837072E+22</v>
      </c>
      <c r="AB137">
        <f t="shared" si="52"/>
        <v>-3.0520843540436028E+22</v>
      </c>
      <c r="AC137">
        <f t="shared" si="53"/>
        <v>-2.9458696977289135E-3</v>
      </c>
      <c r="AD137">
        <f t="shared" si="54"/>
        <v>-5.1106569893563337E-3</v>
      </c>
      <c r="AE137">
        <f t="shared" si="55"/>
        <v>556780704.75868058</v>
      </c>
      <c r="AF137">
        <f t="shared" si="56"/>
        <v>-322102125.76249975</v>
      </c>
      <c r="AG137">
        <f t="shared" si="57"/>
        <v>-63.630785470944531</v>
      </c>
      <c r="AH137">
        <f t="shared" si="58"/>
        <v>-110.39019097009681</v>
      </c>
      <c r="AJ137">
        <f t="shared" si="86"/>
        <v>244278499.38035759</v>
      </c>
      <c r="AK137">
        <f t="shared" si="87"/>
        <v>95126907.59656091</v>
      </c>
      <c r="AL137">
        <f t="shared" si="88"/>
        <v>42.030019114055918</v>
      </c>
      <c r="AM137">
        <f t="shared" si="89"/>
        <v>-162.5044922509183</v>
      </c>
      <c r="AN137">
        <f t="shared" si="59"/>
        <v>41.311911588955198</v>
      </c>
      <c r="AO137">
        <f t="shared" si="60"/>
        <v>-162.78413760799202</v>
      </c>
      <c r="AP137">
        <f t="shared" si="61"/>
        <v>262147122.44921553</v>
      </c>
      <c r="AQ137">
        <f t="shared" si="62"/>
        <v>4.261332013879376E+20</v>
      </c>
      <c r="AR137">
        <f t="shared" si="63"/>
        <v>-3.970868648056931E+20</v>
      </c>
      <c r="AS137">
        <f t="shared" si="64"/>
        <v>-1.546335252263164E+20</v>
      </c>
      <c r="AT137">
        <f t="shared" si="80"/>
        <v>-6.6491437509325695E-5</v>
      </c>
      <c r="AU137">
        <f t="shared" si="81"/>
        <v>-2.5893088617936436E-5</v>
      </c>
      <c r="AV137">
        <f t="shared" si="90"/>
        <v>-6.6491437509325695E-5</v>
      </c>
      <c r="AW137">
        <f t="shared" si="91"/>
        <v>-2.5893088617936436E-5</v>
      </c>
      <c r="AX137">
        <f t="shared" si="65"/>
        <v>892337.29032143229</v>
      </c>
      <c r="AY137">
        <f t="shared" si="66"/>
        <v>-3516137.3723326279</v>
      </c>
      <c r="AZ137">
        <f t="shared" si="67"/>
        <v>-1.436215050201435</v>
      </c>
      <c r="BA137">
        <f t="shared" si="68"/>
        <v>-0.55929071414742704</v>
      </c>
    </row>
    <row r="138" spans="3:53" x14ac:dyDescent="0.35">
      <c r="C138">
        <f t="shared" si="92"/>
        <v>74963906851.910339</v>
      </c>
      <c r="D138">
        <f t="shared" si="93"/>
        <v>130143984121.53386</v>
      </c>
      <c r="E138">
        <f t="shared" si="94"/>
        <v>25816.092191999775</v>
      </c>
      <c r="F138">
        <f t="shared" si="95"/>
        <v>-14841.118281591469</v>
      </c>
      <c r="G138">
        <f t="shared" si="69"/>
        <v>150190026078.72449</v>
      </c>
      <c r="H138">
        <f t="shared" si="70"/>
        <v>3.5146179312335383E+22</v>
      </c>
      <c r="I138">
        <f t="shared" si="71"/>
        <v>-1.7542409312782399E+22</v>
      </c>
      <c r="J138">
        <f t="shared" si="72"/>
        <v>-3.045517683018172E+22</v>
      </c>
      <c r="K138">
        <f t="shared" si="73"/>
        <v>-2.9374429525757533E-3</v>
      </c>
      <c r="L138">
        <f t="shared" si="74"/>
        <v>-5.099661224075974E-3</v>
      </c>
      <c r="M138">
        <f t="shared" si="75"/>
        <v>557627591.34719515</v>
      </c>
      <c r="N138">
        <f t="shared" si="76"/>
        <v>-320568154.88237572</v>
      </c>
      <c r="O138">
        <f t="shared" si="77"/>
        <v>-63.44876777563627</v>
      </c>
      <c r="P138">
        <f t="shared" si="78"/>
        <v>-110.15268244004103</v>
      </c>
      <c r="S138">
        <f t="shared" si="82"/>
        <v>75473332402.073822</v>
      </c>
      <c r="T138">
        <f t="shared" si="83"/>
        <v>129647257634.28745</v>
      </c>
      <c r="U138">
        <f t="shared" si="84"/>
        <v>25745.069086833075</v>
      </c>
      <c r="V138">
        <f t="shared" si="85"/>
        <v>-14967.330547452628</v>
      </c>
      <c r="W138">
        <f t="shared" si="79"/>
        <v>25713.01747911342</v>
      </c>
      <c r="X138">
        <f t="shared" si="48"/>
        <v>-15022.38844553888</v>
      </c>
      <c r="Y138">
        <f t="shared" si="49"/>
        <v>150015450257.5159</v>
      </c>
      <c r="Z138">
        <f t="shared" si="50"/>
        <v>3.5228027458040011E+22</v>
      </c>
      <c r="AA138">
        <f t="shared" si="51"/>
        <v>-1.7723351972386794E+22</v>
      </c>
      <c r="AB138">
        <f t="shared" si="52"/>
        <v>-3.0444978460286586E+22</v>
      </c>
      <c r="AC138">
        <f t="shared" si="53"/>
        <v>-2.9677414555235753E-3</v>
      </c>
      <c r="AD138">
        <f t="shared" si="54"/>
        <v>-5.0979535265047865E-3</v>
      </c>
      <c r="AE138">
        <f t="shared" si="55"/>
        <v>555401177.54884982</v>
      </c>
      <c r="AF138">
        <f t="shared" si="56"/>
        <v>-324483590.42363977</v>
      </c>
      <c r="AG138">
        <f t="shared" si="57"/>
        <v>-64.103215439309224</v>
      </c>
      <c r="AH138">
        <f t="shared" si="58"/>
        <v>-110.11579617250339</v>
      </c>
      <c r="AJ138">
        <f t="shared" si="86"/>
        <v>245170836.67067903</v>
      </c>
      <c r="AK138">
        <f t="shared" si="87"/>
        <v>91610770.224228278</v>
      </c>
      <c r="AL138">
        <f t="shared" si="88"/>
        <v>40.593804063854485</v>
      </c>
      <c r="AM138">
        <f t="shared" si="89"/>
        <v>-163.06378296506574</v>
      </c>
      <c r="AN138">
        <f t="shared" si="59"/>
        <v>39.869600978739506</v>
      </c>
      <c r="AO138">
        <f t="shared" si="60"/>
        <v>-163.33438938517295</v>
      </c>
      <c r="AP138">
        <f t="shared" si="61"/>
        <v>261727477.30201566</v>
      </c>
      <c r="AQ138">
        <f t="shared" si="62"/>
        <v>4.2750079253798001E+20</v>
      </c>
      <c r="AR138">
        <f t="shared" si="63"/>
        <v>-4.0045748373209783E+20</v>
      </c>
      <c r="AS138">
        <f t="shared" si="64"/>
        <v>-1.4963532785929142E+20</v>
      </c>
      <c r="AT138">
        <f t="shared" si="80"/>
        <v>-6.7055841214349929E-5</v>
      </c>
      <c r="AU138">
        <f t="shared" si="81"/>
        <v>-2.5056150009928235E-5</v>
      </c>
      <c r="AV138">
        <f t="shared" si="90"/>
        <v>-6.7055841214349929E-5</v>
      </c>
      <c r="AW138">
        <f t="shared" si="91"/>
        <v>-2.5056150009928235E-5</v>
      </c>
      <c r="AX138">
        <f t="shared" si="65"/>
        <v>861183.3811407733</v>
      </c>
      <c r="AY138">
        <f t="shared" si="66"/>
        <v>-3528022.8107197359</v>
      </c>
      <c r="AZ138">
        <f t="shared" si="67"/>
        <v>-1.4484061702299584</v>
      </c>
      <c r="BA138">
        <f t="shared" si="68"/>
        <v>-0.54121284021444982</v>
      </c>
    </row>
    <row r="139" spans="3:53" x14ac:dyDescent="0.35">
      <c r="C139">
        <f t="shared" si="92"/>
        <v>75521534443.257538</v>
      </c>
      <c r="D139">
        <f t="shared" si="93"/>
        <v>129823415966.65149</v>
      </c>
      <c r="E139">
        <f t="shared" si="94"/>
        <v>25752.643424224138</v>
      </c>
      <c r="F139">
        <f t="shared" si="95"/>
        <v>-14951.27096403151</v>
      </c>
      <c r="G139">
        <f t="shared" si="69"/>
        <v>150191948845.18396</v>
      </c>
      <c r="H139">
        <f t="shared" si="70"/>
        <v>3.5145279431047308E+22</v>
      </c>
      <c r="I139">
        <f t="shared" si="71"/>
        <v>-1.7672221790035453E+22</v>
      </c>
      <c r="J139">
        <f t="shared" si="72"/>
        <v>-3.0378993454197806E+22</v>
      </c>
      <c r="K139">
        <f t="shared" si="73"/>
        <v>-2.9591798040916697E-3</v>
      </c>
      <c r="L139">
        <f t="shared" si="74"/>
        <v>-5.0869044631945415E-3</v>
      </c>
      <c r="M139">
        <f t="shared" si="75"/>
        <v>556257097.96324134</v>
      </c>
      <c r="N139">
        <f t="shared" si="76"/>
        <v>-322947452.8230806</v>
      </c>
      <c r="O139">
        <f t="shared" si="77"/>
        <v>-63.918283768380064</v>
      </c>
      <c r="P139">
        <f t="shared" si="78"/>
        <v>-109.87713640500209</v>
      </c>
      <c r="S139">
        <f t="shared" si="82"/>
        <v>76028733579.622665</v>
      </c>
      <c r="T139">
        <f t="shared" si="83"/>
        <v>129322774043.8638</v>
      </c>
      <c r="U139">
        <f t="shared" si="84"/>
        <v>25680.965871393764</v>
      </c>
      <c r="V139">
        <f t="shared" si="85"/>
        <v>-15077.446343625132</v>
      </c>
      <c r="W139">
        <f t="shared" si="79"/>
        <v>25648.678641863527</v>
      </c>
      <c r="X139">
        <f t="shared" si="48"/>
        <v>-15132.366028492277</v>
      </c>
      <c r="Y139">
        <f t="shared" si="49"/>
        <v>150015826552.13913</v>
      </c>
      <c r="Z139">
        <f t="shared" si="50"/>
        <v>3.5227850728677543E+22</v>
      </c>
      <c r="AA139">
        <f t="shared" si="51"/>
        <v>-1.785364210690442E+22</v>
      </c>
      <c r="AB139">
        <f t="shared" si="52"/>
        <v>-3.0368551669128982E+22</v>
      </c>
      <c r="AC139">
        <f t="shared" si="53"/>
        <v>-2.989558289836641E-3</v>
      </c>
      <c r="AD139">
        <f t="shared" si="54"/>
        <v>-5.0851560062171765E-3</v>
      </c>
      <c r="AE139">
        <f t="shared" si="55"/>
        <v>554011458.66425216</v>
      </c>
      <c r="AF139">
        <f t="shared" si="56"/>
        <v>-326859106.21543318</v>
      </c>
      <c r="AG139">
        <f t="shared" si="57"/>
        <v>-64.57445906047144</v>
      </c>
      <c r="AH139">
        <f t="shared" si="58"/>
        <v>-109.83936973429101</v>
      </c>
      <c r="AJ139">
        <f t="shared" si="86"/>
        <v>246032020.0518198</v>
      </c>
      <c r="AK139">
        <f t="shared" si="87"/>
        <v>88082747.413508534</v>
      </c>
      <c r="AL139">
        <f t="shared" si="88"/>
        <v>39.145397893624526</v>
      </c>
      <c r="AM139">
        <f t="shared" si="89"/>
        <v>-163.6049958052802</v>
      </c>
      <c r="AN139">
        <f t="shared" si="59"/>
        <v>38.415281030291332</v>
      </c>
      <c r="AO139">
        <f t="shared" si="60"/>
        <v>-163.86638738854555</v>
      </c>
      <c r="AP139">
        <f t="shared" si="61"/>
        <v>261324176.61343738</v>
      </c>
      <c r="AQ139">
        <f t="shared" si="62"/>
        <v>4.2882133170249322E+20</v>
      </c>
      <c r="AR139">
        <f t="shared" si="63"/>
        <v>-4.0372758405794909E+20</v>
      </c>
      <c r="AS139">
        <f t="shared" si="64"/>
        <v>-1.4453986437599601E+20</v>
      </c>
      <c r="AT139">
        <f t="shared" si="80"/>
        <v>-6.7603413271592278E-5</v>
      </c>
      <c r="AU139">
        <f t="shared" si="81"/>
        <v>-2.4202924376422638E-5</v>
      </c>
      <c r="AV139">
        <f t="shared" si="90"/>
        <v>-6.7603413271592278E-5</v>
      </c>
      <c r="AW139">
        <f t="shared" si="91"/>
        <v>-2.4202924376422638E-5</v>
      </c>
      <c r="AX139">
        <f t="shared" si="65"/>
        <v>829770.0702542928</v>
      </c>
      <c r="AY139">
        <f t="shared" si="66"/>
        <v>-3539513.967592584</v>
      </c>
      <c r="AZ139">
        <f t="shared" si="67"/>
        <v>-1.4602337266663932</v>
      </c>
      <c r="BA139">
        <f t="shared" si="68"/>
        <v>-0.52278316653072898</v>
      </c>
    </row>
    <row r="140" spans="3:53" x14ac:dyDescent="0.35">
      <c r="C140">
        <f t="shared" si="92"/>
        <v>76077791541.220779</v>
      </c>
      <c r="D140">
        <f t="shared" si="93"/>
        <v>129500468513.82841</v>
      </c>
      <c r="E140">
        <f t="shared" si="94"/>
        <v>25688.725140455757</v>
      </c>
      <c r="F140">
        <f t="shared" si="95"/>
        <v>-15061.148100436512</v>
      </c>
      <c r="G140">
        <f t="shared" si="69"/>
        <v>150193880404.9303</v>
      </c>
      <c r="H140">
        <f t="shared" si="70"/>
        <v>3.5144375469177192E+22</v>
      </c>
      <c r="I140">
        <f t="shared" si="71"/>
        <v>-1.7801700465971103E+22</v>
      </c>
      <c r="J140">
        <f t="shared" si="72"/>
        <v>-3.030225383760007E+22</v>
      </c>
      <c r="K140">
        <f t="shared" si="73"/>
        <v>-2.9808607612141834E-3</v>
      </c>
      <c r="L140">
        <f t="shared" si="74"/>
        <v>-5.0740545608841375E-3</v>
      </c>
      <c r="M140">
        <f t="shared" si="75"/>
        <v>554876463.03384435</v>
      </c>
      <c r="N140">
        <f t="shared" si="76"/>
        <v>-325320798.96942866</v>
      </c>
      <c r="O140">
        <f t="shared" si="77"/>
        <v>-64.386592442226359</v>
      </c>
      <c r="P140">
        <f t="shared" si="78"/>
        <v>-109.59957851509736</v>
      </c>
      <c r="S140">
        <f t="shared" si="82"/>
        <v>76582745038.286911</v>
      </c>
      <c r="T140">
        <f t="shared" si="83"/>
        <v>128995914937.64836</v>
      </c>
      <c r="U140">
        <f t="shared" si="84"/>
        <v>25616.391412333294</v>
      </c>
      <c r="V140">
        <f t="shared" si="85"/>
        <v>-15187.285713359423</v>
      </c>
      <c r="W140">
        <f t="shared" si="79"/>
        <v>25583.869158592966</v>
      </c>
      <c r="X140">
        <f t="shared" si="48"/>
        <v>-15242.06617173775</v>
      </c>
      <c r="Y140">
        <f t="shared" si="49"/>
        <v>150016208818.24826</v>
      </c>
      <c r="Z140">
        <f t="shared" si="50"/>
        <v>3.5227671196127294E+22</v>
      </c>
      <c r="AA140">
        <f t="shared" si="51"/>
        <v>-1.7983601790484992E+22</v>
      </c>
      <c r="AB140">
        <f t="shared" si="52"/>
        <v>-3.029156457734928E+22</v>
      </c>
      <c r="AC140">
        <f t="shared" si="53"/>
        <v>-3.0113197907710968E-3</v>
      </c>
      <c r="AD140">
        <f t="shared" si="54"/>
        <v>-5.0722646646599598E-3</v>
      </c>
      <c r="AE140">
        <f t="shared" si="55"/>
        <v>552611573.82560802</v>
      </c>
      <c r="AF140">
        <f t="shared" si="56"/>
        <v>-329228629.30953538</v>
      </c>
      <c r="AG140">
        <f t="shared" si="57"/>
        <v>-65.044507480655696</v>
      </c>
      <c r="AH140">
        <f t="shared" si="58"/>
        <v>-109.56091675665513</v>
      </c>
      <c r="AJ140">
        <f t="shared" si="86"/>
        <v>246861790.1220741</v>
      </c>
      <c r="AK140">
        <f t="shared" si="87"/>
        <v>84543233.445915952</v>
      </c>
      <c r="AL140">
        <f t="shared" si="88"/>
        <v>37.685164166958131</v>
      </c>
      <c r="AM140">
        <f t="shared" si="89"/>
        <v>-164.12777897181093</v>
      </c>
      <c r="AN140">
        <f t="shared" si="59"/>
        <v>36.949322053293358</v>
      </c>
      <c r="AO140">
        <f t="shared" si="60"/>
        <v>-164.37978423987664</v>
      </c>
      <c r="AP140">
        <f t="shared" si="61"/>
        <v>260937352.14370057</v>
      </c>
      <c r="AQ140">
        <f t="shared" si="62"/>
        <v>4.3009367953286306E+20</v>
      </c>
      <c r="AR140">
        <f t="shared" si="63"/>
        <v>-4.0689343544500067E+20</v>
      </c>
      <c r="AS140">
        <f t="shared" si="64"/>
        <v>-1.3934957971189647E+20</v>
      </c>
      <c r="AT140">
        <f t="shared" si="80"/>
        <v>-6.8133529043034268E-5</v>
      </c>
      <c r="AU140">
        <f t="shared" si="81"/>
        <v>-2.3333821117196327E-5</v>
      </c>
      <c r="AV140">
        <f t="shared" si="90"/>
        <v>-6.8133529043034268E-5</v>
      </c>
      <c r="AW140">
        <f t="shared" si="91"/>
        <v>-2.3333821117196327E-5</v>
      </c>
      <c r="AX140">
        <f t="shared" si="65"/>
        <v>798105.35635113658</v>
      </c>
      <c r="AY140">
        <f t="shared" si="66"/>
        <v>-3550603.3395813354</v>
      </c>
      <c r="AZ140">
        <f t="shared" si="67"/>
        <v>-1.4716842273295403</v>
      </c>
      <c r="BA140">
        <f t="shared" si="68"/>
        <v>-0.50401053613144065</v>
      </c>
    </row>
    <row r="141" spans="3:53" x14ac:dyDescent="0.35">
      <c r="C141">
        <f t="shared" si="92"/>
        <v>76632668004.254623</v>
      </c>
      <c r="D141">
        <f t="shared" si="93"/>
        <v>129175147714.85899</v>
      </c>
      <c r="E141">
        <f t="shared" si="94"/>
        <v>25624.338548013529</v>
      </c>
      <c r="F141">
        <f t="shared" si="95"/>
        <v>-15170.747678951609</v>
      </c>
      <c r="G141">
        <f t="shared" si="69"/>
        <v>150195820822.7045</v>
      </c>
      <c r="H141">
        <f t="shared" si="70"/>
        <v>3.5143467396902779E+22</v>
      </c>
      <c r="I141">
        <f t="shared" si="71"/>
        <v>-1.7930842914226323E+22</v>
      </c>
      <c r="J141">
        <f t="shared" si="72"/>
        <v>-3.0224959438558526E+22</v>
      </c>
      <c r="K141">
        <f t="shared" si="73"/>
        <v>-3.0024854176534362E-3</v>
      </c>
      <c r="L141">
        <f t="shared" si="74"/>
        <v>-5.0611117613125461E-3</v>
      </c>
      <c r="M141">
        <f t="shared" si="75"/>
        <v>553485712.63709223</v>
      </c>
      <c r="N141">
        <f t="shared" si="76"/>
        <v>-327688149.86535478</v>
      </c>
      <c r="O141">
        <f t="shared" si="77"/>
        <v>-64.85368502131422</v>
      </c>
      <c r="P141">
        <f t="shared" si="78"/>
        <v>-109.320014044351</v>
      </c>
      <c r="S141">
        <f t="shared" si="82"/>
        <v>77135356612.112518</v>
      </c>
      <c r="T141">
        <f t="shared" si="83"/>
        <v>128666686308.33882</v>
      </c>
      <c r="U141">
        <f t="shared" si="84"/>
        <v>25551.346904852639</v>
      </c>
      <c r="V141">
        <f t="shared" si="85"/>
        <v>-15296.846630116077</v>
      </c>
      <c r="W141">
        <f t="shared" si="79"/>
        <v>25518.59022891886</v>
      </c>
      <c r="X141">
        <f t="shared" si="48"/>
        <v>-15351.486851306337</v>
      </c>
      <c r="Y141">
        <f t="shared" si="49"/>
        <v>150016597099.27509</v>
      </c>
      <c r="Z141">
        <f t="shared" si="50"/>
        <v>3.522748884005593E+22</v>
      </c>
      <c r="AA141">
        <f t="shared" si="51"/>
        <v>-1.8113228581159827E+22</v>
      </c>
      <c r="AB141">
        <f t="shared" si="52"/>
        <v>-3.0214018606317831E+22</v>
      </c>
      <c r="AC141">
        <f t="shared" si="53"/>
        <v>-3.0330255494239494E-3</v>
      </c>
      <c r="AD141">
        <f t="shared" si="54"/>
        <v>-5.0592797398388862E-3</v>
      </c>
      <c r="AE141">
        <f t="shared" si="55"/>
        <v>551201548.94464731</v>
      </c>
      <c r="AF141">
        <f t="shared" si="56"/>
        <v>-331592115.98821688</v>
      </c>
      <c r="AG141">
        <f t="shared" si="57"/>
        <v>-65.513351867557304</v>
      </c>
      <c r="AH141">
        <f t="shared" si="58"/>
        <v>-109.28044238051994</v>
      </c>
      <c r="AJ141">
        <f t="shared" si="86"/>
        <v>247659895.47842523</v>
      </c>
      <c r="AK141">
        <f t="shared" si="87"/>
        <v>80992630.106334612</v>
      </c>
      <c r="AL141">
        <f t="shared" si="88"/>
        <v>36.213479939628591</v>
      </c>
      <c r="AM141">
        <f t="shared" si="89"/>
        <v>-164.63178950794236</v>
      </c>
      <c r="AN141">
        <f t="shared" si="59"/>
        <v>35.472107719021771</v>
      </c>
      <c r="AO141">
        <f t="shared" si="60"/>
        <v>-164.87424170602119</v>
      </c>
      <c r="AP141">
        <f t="shared" si="61"/>
        <v>260567131.38829702</v>
      </c>
      <c r="AQ141">
        <f t="shared" si="62"/>
        <v>4.31316725010057E+20</v>
      </c>
      <c r="AR141">
        <f t="shared" si="63"/>
        <v>-4.0995137976518037E+20</v>
      </c>
      <c r="AS141">
        <f t="shared" si="64"/>
        <v>-1.3406708582655938E+20</v>
      </c>
      <c r="AT141">
        <f t="shared" si="80"/>
        <v>-6.8645575982113259E-5</v>
      </c>
      <c r="AU141">
        <f t="shared" si="81"/>
        <v>-2.2449277599892727E-5</v>
      </c>
      <c r="AV141">
        <f t="shared" si="90"/>
        <v>-6.8645575982113259E-5</v>
      </c>
      <c r="AW141">
        <f t="shared" si="91"/>
        <v>-2.2449277599892727E-5</v>
      </c>
      <c r="AX141">
        <f t="shared" si="65"/>
        <v>766197.52673087025</v>
      </c>
      <c r="AY141">
        <f t="shared" si="66"/>
        <v>-3561283.6208500578</v>
      </c>
      <c r="AZ141">
        <f t="shared" si="67"/>
        <v>-1.4827444412136463</v>
      </c>
      <c r="BA141">
        <f t="shared" si="68"/>
        <v>-0.48490439615768288</v>
      </c>
    </row>
    <row r="142" spans="3:53" x14ac:dyDescent="0.35">
      <c r="C142">
        <f t="shared" si="92"/>
        <v>77186153716.891708</v>
      </c>
      <c r="D142">
        <f t="shared" si="93"/>
        <v>128847459564.99364</v>
      </c>
      <c r="E142">
        <f t="shared" si="94"/>
        <v>25559.484862992216</v>
      </c>
      <c r="F142">
        <f t="shared" si="95"/>
        <v>-15280.067692995961</v>
      </c>
      <c r="G142">
        <f t="shared" si="69"/>
        <v>150197770163.07635</v>
      </c>
      <c r="H142">
        <f t="shared" si="70"/>
        <v>3.514255518448879E+22</v>
      </c>
      <c r="I142">
        <f t="shared" si="71"/>
        <v>-1.8059646714656284E+22</v>
      </c>
      <c r="J142">
        <f t="shared" si="72"/>
        <v>-3.0147111726277267E+22</v>
      </c>
      <c r="K142">
        <f t="shared" si="73"/>
        <v>-3.0240533681607975E-3</v>
      </c>
      <c r="L142">
        <f t="shared" si="74"/>
        <v>-5.048076310495188E-3</v>
      </c>
      <c r="M142">
        <f t="shared" si="75"/>
        <v>552084873.04063189</v>
      </c>
      <c r="N142">
        <f t="shared" si="76"/>
        <v>-330049462.16871274</v>
      </c>
      <c r="O142">
        <f t="shared" si="77"/>
        <v>-65.319552752273225</v>
      </c>
      <c r="P142">
        <f t="shared" si="78"/>
        <v>-109.03844830669605</v>
      </c>
      <c r="S142">
        <f t="shared" si="82"/>
        <v>77686558161.057159</v>
      </c>
      <c r="T142">
        <f t="shared" si="83"/>
        <v>128335094192.3506</v>
      </c>
      <c r="U142">
        <f t="shared" si="84"/>
        <v>25485.833552985081</v>
      </c>
      <c r="V142">
        <f t="shared" si="85"/>
        <v>-15406.127072496596</v>
      </c>
      <c r="W142">
        <f t="shared" si="79"/>
        <v>25452.843061279815</v>
      </c>
      <c r="X142">
        <f t="shared" si="48"/>
        <v>-15460.626048389822</v>
      </c>
      <c r="Y142">
        <f t="shared" si="49"/>
        <v>150016991438.53946</v>
      </c>
      <c r="Z142">
        <f t="shared" si="50"/>
        <v>3.5227303640184312E+22</v>
      </c>
      <c r="AA142">
        <f t="shared" si="51"/>
        <v>-1.8242520042948562E+22</v>
      </c>
      <c r="AB142">
        <f t="shared" si="52"/>
        <v>-3.0135915188365572E+22</v>
      </c>
      <c r="AC142">
        <f t="shared" si="53"/>
        <v>-3.0546751578949365E-3</v>
      </c>
      <c r="AD142">
        <f t="shared" si="54"/>
        <v>-5.0462014715950384E-3</v>
      </c>
      <c r="AE142">
        <f t="shared" si="55"/>
        <v>549781410.12364399</v>
      </c>
      <c r="AF142">
        <f t="shared" si="56"/>
        <v>-333949522.64522016</v>
      </c>
      <c r="AG142">
        <f t="shared" si="57"/>
        <v>-65.980983410530627</v>
      </c>
      <c r="AH142">
        <f t="shared" si="58"/>
        <v>-108.99795178645283</v>
      </c>
      <c r="AJ142">
        <f t="shared" si="86"/>
        <v>248426093.0051561</v>
      </c>
      <c r="AK142">
        <f t="shared" si="87"/>
        <v>77431346.485484555</v>
      </c>
      <c r="AL142">
        <f t="shared" si="88"/>
        <v>34.730735498414944</v>
      </c>
      <c r="AM142">
        <f t="shared" si="89"/>
        <v>-165.11669390410003</v>
      </c>
      <c r="AN142">
        <f t="shared" si="59"/>
        <v>33.98403478285654</v>
      </c>
      <c r="AO142">
        <f t="shared" si="60"/>
        <v>-165.3494312994676</v>
      </c>
      <c r="AP142">
        <f t="shared" si="61"/>
        <v>260213637.42963517</v>
      </c>
      <c r="AQ142">
        <f t="shared" si="62"/>
        <v>4.3248938774997539E+20</v>
      </c>
      <c r="AR142">
        <f t="shared" si="63"/>
        <v>-4.1289784012174184E+20</v>
      </c>
      <c r="AS142">
        <f t="shared" si="64"/>
        <v>-1.2869515973473542E+20</v>
      </c>
      <c r="AT142">
        <f t="shared" si="80"/>
        <v>-6.9138955144297016E-5</v>
      </c>
      <c r="AU142">
        <f t="shared" si="81"/>
        <v>-2.1549758830330779E-5</v>
      </c>
      <c r="AV142">
        <f t="shared" si="90"/>
        <v>-6.9138955144297016E-5</v>
      </c>
      <c r="AW142">
        <f t="shared" si="91"/>
        <v>-2.1549758830330779E-5</v>
      </c>
      <c r="AX142">
        <f t="shared" si="65"/>
        <v>734055.15130970126</v>
      </c>
      <c r="AY142">
        <f t="shared" si="66"/>
        <v>-3571547.7160685002</v>
      </c>
      <c r="AZ142">
        <f t="shared" si="67"/>
        <v>-1.4934014311168156</v>
      </c>
      <c r="BA142">
        <f t="shared" si="68"/>
        <v>-0.46547479073514481</v>
      </c>
    </row>
    <row r="143" spans="3:53" x14ac:dyDescent="0.35">
      <c r="C143">
        <f t="shared" si="92"/>
        <v>77738238589.932343</v>
      </c>
      <c r="D143">
        <f t="shared" si="93"/>
        <v>128517410102.82492</v>
      </c>
      <c r="E143">
        <f t="shared" si="94"/>
        <v>25494.165310239943</v>
      </c>
      <c r="F143">
        <f t="shared" si="95"/>
        <v>-15389.106141302656</v>
      </c>
      <c r="G143">
        <f t="shared" si="69"/>
        <v>150199728490.44345</v>
      </c>
      <c r="H143">
        <f t="shared" si="70"/>
        <v>3.514163880228741E+22</v>
      </c>
      <c r="I143">
        <f t="shared" si="71"/>
        <v>-1.818810945338865E+22</v>
      </c>
      <c r="J143">
        <f t="shared" si="72"/>
        <v>-3.0068712180969552E+22</v>
      </c>
      <c r="K143">
        <f t="shared" si="73"/>
        <v>-3.0455642085379518E-3</v>
      </c>
      <c r="L143">
        <f t="shared" si="74"/>
        <v>-5.0349484562909495E-3</v>
      </c>
      <c r="M143">
        <f t="shared" si="75"/>
        <v>550673970.70118272</v>
      </c>
      <c r="N143">
        <f t="shared" si="76"/>
        <v>-332404692.6521374</v>
      </c>
      <c r="O143">
        <f t="shared" si="77"/>
        <v>-65.784186904419755</v>
      </c>
      <c r="P143">
        <f t="shared" si="78"/>
        <v>-108.7548866558845</v>
      </c>
      <c r="S143">
        <f t="shared" si="82"/>
        <v>78236339571.180801</v>
      </c>
      <c r="T143">
        <f t="shared" si="83"/>
        <v>128001144669.70538</v>
      </c>
      <c r="U143">
        <f t="shared" si="84"/>
        <v>25419.852569574552</v>
      </c>
      <c r="V143">
        <f t="shared" si="85"/>
        <v>-15515.125024283048</v>
      </c>
      <c r="W143">
        <f t="shared" si="79"/>
        <v>25386.628872914163</v>
      </c>
      <c r="X143">
        <f t="shared" ref="X143:X206" si="96">V143+AD143*dt/2</f>
        <v>-15569.481749380338</v>
      </c>
      <c r="Y143">
        <f t="shared" ref="Y143:Y206" si="97">SQRT((xs-S143)^2+(ys-T143)^2)</f>
        <v>150017391879.24832</v>
      </c>
      <c r="Z143">
        <f t="shared" ref="Z143:Z206" si="98">G*Ms*Me/Y143^2</f>
        <v>3.5227115576288025E+22</v>
      </c>
      <c r="AA143">
        <f t="shared" ref="AA143:AA206" si="99">(xs-S143)/Y143*Z143</f>
        <v>-1.8371473745911331E+22</v>
      </c>
      <c r="AB143">
        <f t="shared" ref="AB143:AB206" si="100">(ys-T143)/Y143*Z143</f>
        <v>-3.0057255766760291E+22</v>
      </c>
      <c r="AC143">
        <f t="shared" ref="AC143:AC206" si="101">AA143/Me</f>
        <v>-3.0762682092952665E-3</v>
      </c>
      <c r="AD143">
        <f t="shared" ref="AD143:AD206" si="102">AB143/Me</f>
        <v>-5.0330301016008518E-3</v>
      </c>
      <c r="AE143">
        <f t="shared" ref="AE143:AE206" si="103">W143*dt</f>
        <v>548351183.65494597</v>
      </c>
      <c r="AF143">
        <f t="shared" ref="AF143:AF206" si="104">X143*dt</f>
        <v>-336300805.78661531</v>
      </c>
      <c r="AG143">
        <f t="shared" ref="AG143:AG206" si="105">AC143*dt</f>
        <v>-66.447393320777763</v>
      </c>
      <c r="AH143">
        <f t="shared" ref="AH143:AH206" si="106">AD143*dt</f>
        <v>-108.7134501945784</v>
      </c>
      <c r="AJ143">
        <f t="shared" si="86"/>
        <v>249160148.1564658</v>
      </c>
      <c r="AK143">
        <f t="shared" si="87"/>
        <v>73859798.769416049</v>
      </c>
      <c r="AL143">
        <f t="shared" si="88"/>
        <v>33.237334067298129</v>
      </c>
      <c r="AM143">
        <f t="shared" si="89"/>
        <v>-165.58216869483519</v>
      </c>
      <c r="AN143">
        <f t="shared" ref="AN143:AN206" si="107">AL143+AT143*dt/2</f>
        <v>32.48551277421133</v>
      </c>
      <c r="AO143">
        <f t="shared" ref="AO143:AO206" si="108">AM143+AU143*dt/2</f>
        <v>-165.80503487078192</v>
      </c>
      <c r="AP143">
        <f t="shared" ref="AP143:AP206" si="109">SQRT((xs-AJ143)^2+(ys-AK143)^2)</f>
        <v>259876988.79202563</v>
      </c>
      <c r="AQ143">
        <f t="shared" ref="AQ143:AQ206" si="110">G*Me*Mm/AP143^2</f>
        <v>4.3361062028474922E+20</v>
      </c>
      <c r="AR143">
        <f t="shared" ref="AR143:AR206" si="111">(xs-AJ143)/AP143*AQ143</f>
        <v>-4.1572932984392162E+20</v>
      </c>
      <c r="AS143">
        <f t="shared" ref="AS143:AS206" si="112">(ys-AK143)/AP143*AQ143</f>
        <v>-1.2323674099573062E+20</v>
      </c>
      <c r="AT143">
        <f t="shared" si="80"/>
        <v>-6.9613082693221966E-5</v>
      </c>
      <c r="AU143">
        <f t="shared" si="81"/>
        <v>-2.0635757032104926E-5</v>
      </c>
      <c r="AV143">
        <f t="shared" si="90"/>
        <v>-6.9613082693221966E-5</v>
      </c>
      <c r="AW143">
        <f t="shared" si="91"/>
        <v>-2.0635757032104926E-5</v>
      </c>
      <c r="AX143">
        <f t="shared" ref="AX143:AX206" si="113">AN143*dt</f>
        <v>701687.07592296472</v>
      </c>
      <c r="AY143">
        <f t="shared" ref="AY143:AY206" si="114">AO143*dt</f>
        <v>-3581388.7532088896</v>
      </c>
      <c r="AZ143">
        <f t="shared" ref="AZ143:AZ206" si="115">AT143*dt</f>
        <v>-1.5036425861735945</v>
      </c>
      <c r="BA143">
        <f t="shared" ref="BA143:BA206" si="116">AW143*dt</f>
        <v>-0.44573235189346638</v>
      </c>
    </row>
    <row r="144" spans="3:53" x14ac:dyDescent="0.35">
      <c r="C144">
        <f t="shared" si="92"/>
        <v>78288912560.63353</v>
      </c>
      <c r="D144">
        <f t="shared" si="93"/>
        <v>128185005410.17279</v>
      </c>
      <c r="E144">
        <f t="shared" si="94"/>
        <v>25428.381123335523</v>
      </c>
      <c r="F144">
        <f t="shared" si="95"/>
        <v>-15497.861027958541</v>
      </c>
      <c r="G144">
        <f t="shared" ref="G144:G207" si="117">SQRT((xs-C144)^2+(ys-D144)^2)</f>
        <v>150201695869.02988</v>
      </c>
      <c r="H144">
        <f t="shared" ref="H144:H207" si="118">G*Ms*Me/G144^2</f>
        <v>3.5140718220738904E+22</v>
      </c>
      <c r="I144">
        <f t="shared" ref="I144:I207" si="119">(xs-C144)/G144*H144</f>
        <v>-1.8316228722877857E+22</v>
      </c>
      <c r="J144">
        <f t="shared" ref="J144:J207" si="120">(ys-D144)/G144*H144</f>
        <v>-2.9989762293832796E+22</v>
      </c>
      <c r="K144">
        <f t="shared" ref="K144:K207" si="121">I144/Me</f>
        <v>-3.0670175356459907E-3</v>
      </c>
      <c r="L144">
        <f t="shared" ref="L144:L207" si="122">J144/Me</f>
        <v>-5.0217284483979894E-3</v>
      </c>
      <c r="M144">
        <f t="shared" ref="M144:M207" si="123">E144*dt</f>
        <v>549253032.26404727</v>
      </c>
      <c r="N144">
        <f t="shared" ref="N144:N207" si="124">F144*dt</f>
        <v>-334753798.20390451</v>
      </c>
      <c r="O144">
        <f t="shared" ref="O144:O207" si="125">K144*dt</f>
        <v>-66.247578769953392</v>
      </c>
      <c r="P144">
        <f t="shared" ref="P144:P207" si="126">L144*dt</f>
        <v>-108.46933448539657</v>
      </c>
      <c r="S144">
        <f t="shared" si="82"/>
        <v>78784690754.835754</v>
      </c>
      <c r="T144">
        <f t="shared" si="83"/>
        <v>127664843863.91876</v>
      </c>
      <c r="U144">
        <f t="shared" si="84"/>
        <v>25353.405176253775</v>
      </c>
      <c r="V144">
        <f t="shared" si="85"/>
        <v>-15623.838474477627</v>
      </c>
      <c r="W144">
        <f t="shared" ref="W144:W207" si="127">U144+AC144*dt/2</f>
        <v>25319.948889838008</v>
      </c>
      <c r="X144">
        <f t="shared" si="96"/>
        <v>-15678.051945909872</v>
      </c>
      <c r="Y144">
        <f t="shared" si="97"/>
        <v>150017798464.49509</v>
      </c>
      <c r="Z144">
        <f t="shared" si="98"/>
        <v>3.5226924628197643E+22</v>
      </c>
      <c r="AA144">
        <f t="shared" si="99"/>
        <v>-1.8500087266200638E+22</v>
      </c>
      <c r="AB144">
        <f t="shared" si="100"/>
        <v>-2.9978041795682362E+22</v>
      </c>
      <c r="AC144">
        <f t="shared" si="101"/>
        <v>-3.0978042977563023E-3</v>
      </c>
      <c r="AD144">
        <f t="shared" si="102"/>
        <v>-5.0197658733560548E-3</v>
      </c>
      <c r="AE144">
        <f t="shared" si="103"/>
        <v>546910896.02050102</v>
      </c>
      <c r="AF144">
        <f t="shared" si="104"/>
        <v>-338645922.03165323</v>
      </c>
      <c r="AG144">
        <f t="shared" si="105"/>
        <v>-66.912572831536124</v>
      </c>
      <c r="AH144">
        <f t="shared" si="106"/>
        <v>-108.42694286449078</v>
      </c>
      <c r="AJ144">
        <f t="shared" si="86"/>
        <v>249861835.23238876</v>
      </c>
      <c r="AK144">
        <f t="shared" si="87"/>
        <v>70278410.016207159</v>
      </c>
      <c r="AL144">
        <f t="shared" si="88"/>
        <v>31.733691481124534</v>
      </c>
      <c r="AM144">
        <f t="shared" si="89"/>
        <v>-166.02790104672866</v>
      </c>
      <c r="AN144">
        <f t="shared" si="107"/>
        <v>30.976963654046344</v>
      </c>
      <c r="AO144">
        <f t="shared" si="108"/>
        <v>-166.24074519098386</v>
      </c>
      <c r="AP144">
        <f t="shared" si="109"/>
        <v>259557299.3003732</v>
      </c>
      <c r="AQ144">
        <f t="shared" si="110"/>
        <v>4.3467941031154024E+20</v>
      </c>
      <c r="AR144">
        <f t="shared" si="111"/>
        <v>-4.1844246141768132E+20</v>
      </c>
      <c r="AS144">
        <f t="shared" si="112"/>
        <v>-1.1769492865667849E+20</v>
      </c>
      <c r="AT144">
        <f t="shared" ref="AT144:AT207" si="128">AR144/Me</f>
        <v>-7.0067391396128823E-5</v>
      </c>
      <c r="AU144">
        <f t="shared" ref="AU144:AU207" si="129">AS144/Me</f>
        <v>-1.9707791134741874E-5</v>
      </c>
      <c r="AV144">
        <f t="shared" si="90"/>
        <v>-7.0067391396128823E-5</v>
      </c>
      <c r="AW144">
        <f t="shared" si="91"/>
        <v>-1.9707791134741874E-5</v>
      </c>
      <c r="AX144">
        <f t="shared" si="113"/>
        <v>669102.414927401</v>
      </c>
      <c r="AY144">
        <f t="shared" si="114"/>
        <v>-3590800.0961252511</v>
      </c>
      <c r="AZ144">
        <f t="shared" si="115"/>
        <v>-1.5134556541563826</v>
      </c>
      <c r="BA144">
        <f t="shared" si="116"/>
        <v>-0.42568828851042451</v>
      </c>
    </row>
    <row r="145" spans="3:53" x14ac:dyDescent="0.35">
      <c r="C145">
        <f t="shared" si="92"/>
        <v>78838165592.897583</v>
      </c>
      <c r="D145">
        <f t="shared" si="93"/>
        <v>127850251611.96889</v>
      </c>
      <c r="E145">
        <f t="shared" si="94"/>
        <v>25362.133544565568</v>
      </c>
      <c r="F145">
        <f t="shared" si="95"/>
        <v>-15606.330362443938</v>
      </c>
      <c r="G145">
        <f t="shared" si="117"/>
        <v>150203672362.88495</v>
      </c>
      <c r="H145">
        <f t="shared" si="118"/>
        <v>3.5139793410372292E+22</v>
      </c>
      <c r="I145">
        <f t="shared" si="119"/>
        <v>-1.8444002121959386E+22</v>
      </c>
      <c r="J145">
        <f t="shared" si="120"/>
        <v>-2.991026356702331E+22</v>
      </c>
      <c r="K145">
        <f t="shared" si="121"/>
        <v>-3.0884129474144984E-3</v>
      </c>
      <c r="L145">
        <f t="shared" si="122"/>
        <v>-5.0084165383495159E-3</v>
      </c>
      <c r="M145">
        <f t="shared" si="123"/>
        <v>547822084.56261623</v>
      </c>
      <c r="N145">
        <f t="shared" si="124"/>
        <v>-337096735.82878906</v>
      </c>
      <c r="O145">
        <f t="shared" si="125"/>
        <v>-66.70971966415317</v>
      </c>
      <c r="P145">
        <f t="shared" si="126"/>
        <v>-108.18179722834954</v>
      </c>
      <c r="S145">
        <f t="shared" ref="S145:S208" si="130">S144+AE144</f>
        <v>79331601650.856262</v>
      </c>
      <c r="T145">
        <f t="shared" ref="T145:T208" si="131">T144+AF144</f>
        <v>127326197941.88712</v>
      </c>
      <c r="U145">
        <f t="shared" ref="U145:U208" si="132">U144+AG144</f>
        <v>25286.492603422237</v>
      </c>
      <c r="V145">
        <f t="shared" ref="V145:V208" si="133">V144+AH144</f>
        <v>-15732.265417342118</v>
      </c>
      <c r="W145">
        <f t="shared" si="127"/>
        <v>25252.804346823104</v>
      </c>
      <c r="X145">
        <f t="shared" si="96"/>
        <v>-15786.334634889701</v>
      </c>
      <c r="Y145">
        <f t="shared" si="97"/>
        <v>150018211237.25867</v>
      </c>
      <c r="Z145">
        <f t="shared" si="98"/>
        <v>3.5226730775799231E+22</v>
      </c>
      <c r="AA145">
        <f t="shared" si="99"/>
        <v>-1.862835818611331E+22</v>
      </c>
      <c r="AB145">
        <f t="shared" si="100"/>
        <v>-2.9898274740200408E+22</v>
      </c>
      <c r="AC145">
        <f t="shared" si="101"/>
        <v>-3.1192830184382635E-3</v>
      </c>
      <c r="AD145">
        <f t="shared" si="102"/>
        <v>-5.0064090321835916E-3</v>
      </c>
      <c r="AE145">
        <f t="shared" si="103"/>
        <v>545460573.891379</v>
      </c>
      <c r="AF145">
        <f t="shared" si="104"/>
        <v>-340984828.11361754</v>
      </c>
      <c r="AG145">
        <f t="shared" si="105"/>
        <v>-67.376513198266494</v>
      </c>
      <c r="AH145">
        <f t="shared" si="106"/>
        <v>-108.13843509516558</v>
      </c>
      <c r="AJ145">
        <f t="shared" ref="AJ145:AJ208" si="134">AJ144+AX144</f>
        <v>250530937.64731616</v>
      </c>
      <c r="AK145">
        <f t="shared" ref="AK145:AK208" si="135">AK144+AY144</f>
        <v>66687609.920081906</v>
      </c>
      <c r="AL145">
        <f t="shared" ref="AL145:AL208" si="136">AL144+AZ144</f>
        <v>30.220235826968153</v>
      </c>
      <c r="AM145">
        <f t="shared" ref="AM145:AM208" si="137">AM144+BA144</f>
        <v>-166.45358933523909</v>
      </c>
      <c r="AN145">
        <f t="shared" si="107"/>
        <v>29.458821440264394</v>
      </c>
      <c r="AO145">
        <f t="shared" si="108"/>
        <v>-166.65626652187669</v>
      </c>
      <c r="AP145">
        <f t="shared" si="109"/>
        <v>259254677.94293785</v>
      </c>
      <c r="AQ145">
        <f t="shared" si="110"/>
        <v>4.3569478290031588E+20</v>
      </c>
      <c r="AR145">
        <f t="shared" si="111"/>
        <v>-4.2103395531433804E+20</v>
      </c>
      <c r="AS145">
        <f t="shared" si="112"/>
        <v>-1.1207297764812621E+20</v>
      </c>
      <c r="AT145">
        <f t="shared" si="128"/>
        <v>-7.0501332102199929E-5</v>
      </c>
      <c r="AU145">
        <f t="shared" si="129"/>
        <v>-1.8766406170148394E-5</v>
      </c>
      <c r="AV145">
        <f t="shared" ref="AV145:AV208" si="138" xml:space="preserve">  AT145</f>
        <v>-7.0501332102199929E-5</v>
      </c>
      <c r="AW145">
        <f t="shared" ref="AW145:AW208" si="139">AU145</f>
        <v>-1.8766406170148394E-5</v>
      </c>
      <c r="AX145">
        <f t="shared" si="113"/>
        <v>636310.54310971091</v>
      </c>
      <c r="AY145">
        <f t="shared" si="114"/>
        <v>-3599775.3568725362</v>
      </c>
      <c r="AZ145">
        <f t="shared" si="115"/>
        <v>-1.5228287734075185</v>
      </c>
      <c r="BA145">
        <f t="shared" si="116"/>
        <v>-0.40535437327520529</v>
      </c>
    </row>
    <row r="146" spans="3:53" x14ac:dyDescent="0.35">
      <c r="C146">
        <f t="shared" ref="C146:C209" si="140">C145+M145</f>
        <v>79385987677.460205</v>
      </c>
      <c r="D146">
        <f t="shared" ref="D146:D209" si="141">D145+N145</f>
        <v>127513154876.14009</v>
      </c>
      <c r="E146">
        <f t="shared" ref="E146:E209" si="142">E145+O145</f>
        <v>25295.423824901416</v>
      </c>
      <c r="F146">
        <f t="shared" ref="F146:F209" si="143">F145+P145</f>
        <v>-15714.512159672287</v>
      </c>
      <c r="G146">
        <f t="shared" si="117"/>
        <v>150205658035.88211</v>
      </c>
      <c r="H146">
        <f t="shared" si="118"/>
        <v>3.513886434180585E+22</v>
      </c>
      <c r="I146">
        <f t="shared" si="119"/>
        <v>-1.857142725590379E+22</v>
      </c>
      <c r="J146">
        <f t="shared" si="120"/>
        <v>-2.9830217513630507E+22</v>
      </c>
      <c r="K146">
        <f t="shared" si="121"/>
        <v>-3.1097500428506008E-3</v>
      </c>
      <c r="L146">
        <f t="shared" si="122"/>
        <v>-4.9950129795094615E-3</v>
      </c>
      <c r="M146">
        <f t="shared" si="123"/>
        <v>546381154.61787057</v>
      </c>
      <c r="N146">
        <f t="shared" si="124"/>
        <v>-339433462.64892143</v>
      </c>
      <c r="O146">
        <f t="shared" si="125"/>
        <v>-67.17060092557297</v>
      </c>
      <c r="P146">
        <f t="shared" si="126"/>
        <v>-107.89228035740437</v>
      </c>
      <c r="S146">
        <f t="shared" si="130"/>
        <v>79877062224.747635</v>
      </c>
      <c r="T146">
        <f t="shared" si="131"/>
        <v>126985213113.7735</v>
      </c>
      <c r="U146">
        <f t="shared" si="132"/>
        <v>25219.116090223972</v>
      </c>
      <c r="V146">
        <f t="shared" si="133"/>
        <v>-15840.403852437283</v>
      </c>
      <c r="W146">
        <f t="shared" si="127"/>
        <v>25185.196487374553</v>
      </c>
      <c r="X146">
        <f t="shared" si="96"/>
        <v>-15894.327818549718</v>
      </c>
      <c r="Y146">
        <f t="shared" si="97"/>
        <v>150018630240.40274</v>
      </c>
      <c r="Z146">
        <f t="shared" si="98"/>
        <v>3.5226533999034715E+22</v>
      </c>
      <c r="AA146">
        <f t="shared" si="99"/>
        <v>-1.8756284094142321E+22</v>
      </c>
      <c r="AB146">
        <f t="shared" si="100"/>
        <v>-2.9817956076246616E+22</v>
      </c>
      <c r="AC146">
        <f t="shared" si="101"/>
        <v>-3.1407039675389013E-3</v>
      </c>
      <c r="AD146">
        <f t="shared" si="102"/>
        <v>-4.9929598252254877E-3</v>
      </c>
      <c r="AE146">
        <f t="shared" si="103"/>
        <v>544000244.12729037</v>
      </c>
      <c r="AF146">
        <f t="shared" si="104"/>
        <v>-343317480.88067394</v>
      </c>
      <c r="AG146">
        <f t="shared" si="105"/>
        <v>-67.839205698840274</v>
      </c>
      <c r="AH146">
        <f t="shared" si="106"/>
        <v>-107.84793222487053</v>
      </c>
      <c r="AJ146">
        <f t="shared" si="134"/>
        <v>251167248.19042587</v>
      </c>
      <c r="AK146">
        <f t="shared" si="135"/>
        <v>63087834.56320937</v>
      </c>
      <c r="AL146">
        <f t="shared" si="136"/>
        <v>28.697407053560635</v>
      </c>
      <c r="AM146">
        <f t="shared" si="137"/>
        <v>-166.85894370851429</v>
      </c>
      <c r="AN146">
        <f t="shared" si="107"/>
        <v>27.931531801429703</v>
      </c>
      <c r="AO146">
        <f t="shared" si="108"/>
        <v>-167.05131517235205</v>
      </c>
      <c r="AP146">
        <f t="shared" si="109"/>
        <v>258969228.73852381</v>
      </c>
      <c r="AQ146">
        <f t="shared" si="110"/>
        <v>4.3665580265202601E+20</v>
      </c>
      <c r="AR146">
        <f t="shared" si="111"/>
        <v>-4.2350064867832758E+20</v>
      </c>
      <c r="AS146">
        <f t="shared" si="112"/>
        <v>-1.063742946332468E+20</v>
      </c>
      <c r="AT146">
        <f t="shared" si="128"/>
        <v>-7.0914375197308707E-5</v>
      </c>
      <c r="AU146">
        <f t="shared" si="129"/>
        <v>-1.7812172577569793E-5</v>
      </c>
      <c r="AV146">
        <f t="shared" si="138"/>
        <v>-7.0914375197308707E-5</v>
      </c>
      <c r="AW146">
        <f t="shared" si="139"/>
        <v>-1.7812172577569793E-5</v>
      </c>
      <c r="AX146">
        <f t="shared" si="113"/>
        <v>603321.08691088157</v>
      </c>
      <c r="AY146">
        <f t="shared" si="114"/>
        <v>-3608308.4077228042</v>
      </c>
      <c r="AZ146">
        <f t="shared" si="115"/>
        <v>-1.531750504261868</v>
      </c>
      <c r="BA146">
        <f t="shared" si="116"/>
        <v>-0.38474292767550755</v>
      </c>
    </row>
    <row r="147" spans="3:53" x14ac:dyDescent="0.35">
      <c r="C147">
        <f t="shared" si="140"/>
        <v>79932368832.078079</v>
      </c>
      <c r="D147">
        <f t="shared" si="141"/>
        <v>127173721413.49117</v>
      </c>
      <c r="E147">
        <f t="shared" si="142"/>
        <v>25228.253223975844</v>
      </c>
      <c r="F147">
        <f t="shared" si="143"/>
        <v>-15822.404440029692</v>
      </c>
      <c r="G147">
        <f t="shared" si="117"/>
        <v>150207652951.71756</v>
      </c>
      <c r="H147">
        <f t="shared" si="118"/>
        <v>3.5137930985747847E+22</v>
      </c>
      <c r="I147">
        <f t="shared" si="119"/>
        <v>-1.8698501736470854E+22</v>
      </c>
      <c r="J147">
        <f t="shared" si="120"/>
        <v>-2.974962565765115E+22</v>
      </c>
      <c r="K147">
        <f t="shared" si="121"/>
        <v>-3.1310284220480329E-3</v>
      </c>
      <c r="L147">
        <f t="shared" si="122"/>
        <v>-4.9815180270681766E-3</v>
      </c>
      <c r="M147">
        <f t="shared" si="123"/>
        <v>544930269.63787818</v>
      </c>
      <c r="N147">
        <f t="shared" si="124"/>
        <v>-341763935.90464133</v>
      </c>
      <c r="O147">
        <f t="shared" si="125"/>
        <v>-67.630213916237508</v>
      </c>
      <c r="P147">
        <f t="shared" si="126"/>
        <v>-107.60078938467261</v>
      </c>
      <c r="S147">
        <f t="shared" si="130"/>
        <v>80421062468.874924</v>
      </c>
      <c r="T147">
        <f t="shared" si="131"/>
        <v>126641895632.89282</v>
      </c>
      <c r="U147">
        <f t="shared" si="132"/>
        <v>25151.27688452513</v>
      </c>
      <c r="V147">
        <f t="shared" si="133"/>
        <v>-15948.251784662154</v>
      </c>
      <c r="W147">
        <f t="shared" si="127"/>
        <v>25117.126563708269</v>
      </c>
      <c r="X147">
        <f t="shared" si="96"/>
        <v>-16002.029504477692</v>
      </c>
      <c r="Y147">
        <f t="shared" si="97"/>
        <v>150019055516.67496</v>
      </c>
      <c r="Z147">
        <f t="shared" si="98"/>
        <v>3.522633427790227E+22</v>
      </c>
      <c r="AA147">
        <f t="shared" si="99"/>
        <v>-1.8883862585028479E+22</v>
      </c>
      <c r="AB147">
        <f t="shared" si="100"/>
        <v>-2.9737087290591758E+22</v>
      </c>
      <c r="AC147">
        <f t="shared" si="101"/>
        <v>-3.1620667423021566E-3</v>
      </c>
      <c r="AD147">
        <f t="shared" si="102"/>
        <v>-4.9794185014386729E-3</v>
      </c>
      <c r="AE147">
        <f t="shared" si="103"/>
        <v>542529933.77609861</v>
      </c>
      <c r="AF147">
        <f t="shared" si="104"/>
        <v>-345643837.29671818</v>
      </c>
      <c r="AG147">
        <f t="shared" si="105"/>
        <v>-68.300641633726585</v>
      </c>
      <c r="AH147">
        <f t="shared" si="106"/>
        <v>-107.55543963107533</v>
      </c>
      <c r="AJ147">
        <f t="shared" si="134"/>
        <v>251770569.27733675</v>
      </c>
      <c r="AK147">
        <f t="shared" si="135"/>
        <v>59479526.155486569</v>
      </c>
      <c r="AL147">
        <f t="shared" si="136"/>
        <v>27.165656549298767</v>
      </c>
      <c r="AM147">
        <f t="shared" si="137"/>
        <v>-167.24368663618981</v>
      </c>
      <c r="AN147">
        <f t="shared" si="107"/>
        <v>26.395551619389433</v>
      </c>
      <c r="AO147">
        <f t="shared" si="108"/>
        <v>-167.42562003870182</v>
      </c>
      <c r="AP147">
        <f t="shared" si="109"/>
        <v>258701050.60844928</v>
      </c>
      <c r="AQ147">
        <f t="shared" si="110"/>
        <v>4.3756157579862481E+20</v>
      </c>
      <c r="AR147">
        <f t="shared" si="111"/>
        <v>-4.2583950383505041E+20</v>
      </c>
      <c r="AS147">
        <f t="shared" si="112"/>
        <v>-1.0060243331497397E+20</v>
      </c>
      <c r="AT147">
        <f t="shared" si="128"/>
        <v>-7.1306012028642064E-5</v>
      </c>
      <c r="AU147">
        <f t="shared" si="129"/>
        <v>-1.6845685417778628E-5</v>
      </c>
      <c r="AV147">
        <f t="shared" si="138"/>
        <v>-7.1306012028642064E-5</v>
      </c>
      <c r="AW147">
        <f t="shared" si="139"/>
        <v>-1.6845685417778628E-5</v>
      </c>
      <c r="AX147">
        <f t="shared" si="113"/>
        <v>570143.91497881175</v>
      </c>
      <c r="AY147">
        <f t="shared" si="114"/>
        <v>-3616393.3928359593</v>
      </c>
      <c r="AZ147">
        <f t="shared" si="115"/>
        <v>-1.5402098598186686</v>
      </c>
      <c r="BA147">
        <f t="shared" si="116"/>
        <v>-0.36386680502401836</v>
      </c>
    </row>
    <row r="148" spans="3:53" x14ac:dyDescent="0.35">
      <c r="C148">
        <f t="shared" si="140"/>
        <v>80477299101.715958</v>
      </c>
      <c r="D148">
        <f t="shared" si="141"/>
        <v>126831957477.58652</v>
      </c>
      <c r="E148">
        <f t="shared" si="142"/>
        <v>25160.623010059608</v>
      </c>
      <c r="F148">
        <f t="shared" si="143"/>
        <v>-15930.005229414364</v>
      </c>
      <c r="G148">
        <f t="shared" si="117"/>
        <v>150209657173.9093</v>
      </c>
      <c r="H148">
        <f t="shared" si="118"/>
        <v>3.5136993312996988E+22</v>
      </c>
      <c r="I148">
        <f t="shared" si="119"/>
        <v>-1.8825223181963398E+22</v>
      </c>
      <c r="J148">
        <f t="shared" si="120"/>
        <v>-2.966848953396285E+22</v>
      </c>
      <c r="K148">
        <f t="shared" si="121"/>
        <v>-3.152247686196148E-3</v>
      </c>
      <c r="L148">
        <f t="shared" si="122"/>
        <v>-4.967931938037985E-3</v>
      </c>
      <c r="M148">
        <f t="shared" si="123"/>
        <v>543469457.01728749</v>
      </c>
      <c r="N148">
        <f t="shared" si="124"/>
        <v>-344088112.95535028</v>
      </c>
      <c r="O148">
        <f t="shared" si="125"/>
        <v>-68.088550021836795</v>
      </c>
      <c r="P148">
        <f t="shared" si="126"/>
        <v>-107.30732986162047</v>
      </c>
      <c r="S148">
        <f t="shared" si="130"/>
        <v>80963592402.651016</v>
      </c>
      <c r="T148">
        <f t="shared" si="131"/>
        <v>126296251795.5961</v>
      </c>
      <c r="U148">
        <f t="shared" si="132"/>
        <v>25082.976242891404</v>
      </c>
      <c r="V148">
        <f t="shared" si="133"/>
        <v>-16055.807224293229</v>
      </c>
      <c r="W148">
        <f t="shared" si="127"/>
        <v>25048.595836728313</v>
      </c>
      <c r="X148">
        <f t="shared" si="96"/>
        <v>-16109.437705658409</v>
      </c>
      <c r="Y148">
        <f t="shared" si="97"/>
        <v>150019487108.70605</v>
      </c>
      <c r="Z148">
        <f t="shared" si="98"/>
        <v>3.5226131592456761E+22</v>
      </c>
      <c r="AA148">
        <f t="shared" si="99"/>
        <v>-1.901109125981211E+22</v>
      </c>
      <c r="AB148">
        <f t="shared" si="100"/>
        <v>-2.9655669880820022E+22</v>
      </c>
      <c r="AC148">
        <f t="shared" si="101"/>
        <v>-3.1833709410268099E-3</v>
      </c>
      <c r="AD148">
        <f t="shared" si="102"/>
        <v>-4.9657853115907605E-3</v>
      </c>
      <c r="AE148">
        <f t="shared" si="103"/>
        <v>541049670.07333159</v>
      </c>
      <c r="AF148">
        <f t="shared" si="104"/>
        <v>-347963854.44222164</v>
      </c>
      <c r="AG148">
        <f t="shared" si="105"/>
        <v>-68.760812326179092</v>
      </c>
      <c r="AH148">
        <f t="shared" si="106"/>
        <v>-107.26096273036043</v>
      </c>
      <c r="AJ148">
        <f t="shared" si="134"/>
        <v>252340713.19231555</v>
      </c>
      <c r="AK148">
        <f t="shared" si="135"/>
        <v>55863132.762650609</v>
      </c>
      <c r="AL148">
        <f t="shared" si="136"/>
        <v>25.6254466894801</v>
      </c>
      <c r="AM148">
        <f t="shared" si="137"/>
        <v>-167.60755344121384</v>
      </c>
      <c r="AN148">
        <f t="shared" si="107"/>
        <v>24.85134852151949</v>
      </c>
      <c r="AO148">
        <f t="shared" si="108"/>
        <v>-167.77892312698924</v>
      </c>
      <c r="AP148">
        <f t="shared" si="109"/>
        <v>258450237.25364229</v>
      </c>
      <c r="AQ148">
        <f t="shared" si="110"/>
        <v>4.3841125223643972E+20</v>
      </c>
      <c r="AR148">
        <f t="shared" si="111"/>
        <v>-4.2804761657969908E+20</v>
      </c>
      <c r="AS148">
        <f t="shared" si="112"/>
        <v>-9.476108920839843E+19</v>
      </c>
      <c r="AT148">
        <f t="shared" si="128"/>
        <v>-7.1675756292648876E-5</v>
      </c>
      <c r="AU148">
        <f t="shared" si="129"/>
        <v>-1.5867563497722441E-5</v>
      </c>
      <c r="AV148">
        <f t="shared" si="138"/>
        <v>-7.1675756292648876E-5</v>
      </c>
      <c r="AW148">
        <f t="shared" si="139"/>
        <v>-1.5867563497722441E-5</v>
      </c>
      <c r="AX148">
        <f t="shared" si="113"/>
        <v>536789.12806482101</v>
      </c>
      <c r="AY148">
        <f t="shared" si="114"/>
        <v>-3624024.7395429676</v>
      </c>
      <c r="AZ148">
        <f t="shared" si="115"/>
        <v>-1.5481963359212156</v>
      </c>
      <c r="BA148">
        <f t="shared" si="116"/>
        <v>-0.34273937155080469</v>
      </c>
    </row>
    <row r="149" spans="3:53" x14ac:dyDescent="0.35">
      <c r="C149">
        <f t="shared" si="140"/>
        <v>81020768558.733246</v>
      </c>
      <c r="D149">
        <f t="shared" si="141"/>
        <v>126487869364.63116</v>
      </c>
      <c r="E149">
        <f t="shared" si="142"/>
        <v>25092.534460037772</v>
      </c>
      <c r="F149">
        <f t="shared" si="143"/>
        <v>-16037.312559275984</v>
      </c>
      <c r="G149">
        <f t="shared" si="117"/>
        <v>150211670765.79575</v>
      </c>
      <c r="H149">
        <f t="shared" si="118"/>
        <v>3.5136051294443097E+22</v>
      </c>
      <c r="I149">
        <f t="shared" si="119"/>
        <v>-1.8951589217281239E+22</v>
      </c>
      <c r="J149">
        <f t="shared" si="120"/>
        <v>-2.9586810688297683E+22</v>
      </c>
      <c r="K149">
        <f t="shared" si="121"/>
        <v>-3.1734074375889547E-3</v>
      </c>
      <c r="L149">
        <f t="shared" si="122"/>
        <v>-4.9542549712487749E-3</v>
      </c>
      <c r="M149">
        <f t="shared" si="123"/>
        <v>541998744.33681583</v>
      </c>
      <c r="N149">
        <f t="shared" si="124"/>
        <v>-346405951.28036124</v>
      </c>
      <c r="O149">
        <f t="shared" si="125"/>
        <v>-68.545600651921418</v>
      </c>
      <c r="P149">
        <f t="shared" si="126"/>
        <v>-107.01190737897353</v>
      </c>
      <c r="S149">
        <f t="shared" si="130"/>
        <v>81504642072.72435</v>
      </c>
      <c r="T149">
        <f t="shared" si="131"/>
        <v>125948287941.15388</v>
      </c>
      <c r="U149">
        <f t="shared" si="132"/>
        <v>25014.215430565226</v>
      </c>
      <c r="V149">
        <f t="shared" si="133"/>
        <v>-16163.068187023589</v>
      </c>
      <c r="W149">
        <f t="shared" si="127"/>
        <v>24979.605576004014</v>
      </c>
      <c r="X149">
        <f t="shared" si="96"/>
        <v>-16216.550440512752</v>
      </c>
      <c r="Y149">
        <f t="shared" si="97"/>
        <v>150019925059.00912</v>
      </c>
      <c r="Z149">
        <f t="shared" si="98"/>
        <v>3.5225925922810113E+22</v>
      </c>
      <c r="AA149">
        <f t="shared" si="99"/>
        <v>-1.9137967725884584E+22</v>
      </c>
      <c r="AB149">
        <f t="shared" si="100"/>
        <v>-2.9573705355303479E+22</v>
      </c>
      <c r="AC149">
        <f t="shared" si="101"/>
        <v>-3.2046161630751146E-3</v>
      </c>
      <c r="AD149">
        <f t="shared" si="102"/>
        <v>-4.9520605082557729E-3</v>
      </c>
      <c r="AE149">
        <f t="shared" si="103"/>
        <v>539559480.44168675</v>
      </c>
      <c r="AF149">
        <f t="shared" si="104"/>
        <v>-350277489.51507545</v>
      </c>
      <c r="AG149">
        <f t="shared" si="105"/>
        <v>-69.219709122422472</v>
      </c>
      <c r="AH149">
        <f t="shared" si="106"/>
        <v>-106.96450697832469</v>
      </c>
      <c r="AJ149">
        <f t="shared" si="134"/>
        <v>252877502.32038036</v>
      </c>
      <c r="AK149">
        <f t="shared" si="135"/>
        <v>52239108.02310764</v>
      </c>
      <c r="AL149">
        <f t="shared" si="136"/>
        <v>24.077250353558885</v>
      </c>
      <c r="AM149">
        <f t="shared" si="137"/>
        <v>-167.95029281276464</v>
      </c>
      <c r="AN149">
        <f t="shared" si="107"/>
        <v>23.299400383456991</v>
      </c>
      <c r="AO149">
        <f t="shared" si="108"/>
        <v>-168.11098005556428</v>
      </c>
      <c r="AP149">
        <f t="shared" si="109"/>
        <v>258216877.03719887</v>
      </c>
      <c r="AQ149">
        <f t="shared" si="110"/>
        <v>4.392040274845078E+20</v>
      </c>
      <c r="AR149">
        <f t="shared" si="111"/>
        <v>-4.3012222420819522E+20</v>
      </c>
      <c r="AS149">
        <f t="shared" si="112"/>
        <v>-8.885409388884317E+19</v>
      </c>
      <c r="AT149">
        <f t="shared" si="128"/>
        <v>-7.2023145379804954E-5</v>
      </c>
      <c r="AU149">
        <f t="shared" si="129"/>
        <v>-1.4878448407374944E-5</v>
      </c>
      <c r="AV149">
        <f t="shared" si="138"/>
        <v>-7.2023145379804954E-5</v>
      </c>
      <c r="AW149">
        <f t="shared" si="139"/>
        <v>-1.4878448407374944E-5</v>
      </c>
      <c r="AX149">
        <f t="shared" si="113"/>
        <v>503267.04828267102</v>
      </c>
      <c r="AY149">
        <f t="shared" si="114"/>
        <v>-3631197.1692001885</v>
      </c>
      <c r="AZ149">
        <f t="shared" si="115"/>
        <v>-1.555699940203787</v>
      </c>
      <c r="BA149">
        <f t="shared" si="116"/>
        <v>-0.32137448559929876</v>
      </c>
    </row>
    <row r="150" spans="3:53" x14ac:dyDescent="0.35">
      <c r="C150">
        <f t="shared" si="140"/>
        <v>81562767303.070068</v>
      </c>
      <c r="D150">
        <f t="shared" si="141"/>
        <v>126141463413.3508</v>
      </c>
      <c r="E150">
        <f t="shared" si="142"/>
        <v>25023.988859385852</v>
      </c>
      <c r="F150">
        <f t="shared" si="143"/>
        <v>-16144.324466654958</v>
      </c>
      <c r="G150">
        <f t="shared" si="117"/>
        <v>150213693790.53455</v>
      </c>
      <c r="H150">
        <f t="shared" si="118"/>
        <v>3.5135104901067756E+22</v>
      </c>
      <c r="I150">
        <f t="shared" si="119"/>
        <v>-1.9077597473974931E+22</v>
      </c>
      <c r="J150">
        <f t="shared" si="120"/>
        <v>-2.9504590677215306E+22</v>
      </c>
      <c r="K150">
        <f t="shared" si="121"/>
        <v>-3.1945072796341141E-3</v>
      </c>
      <c r="L150">
        <f t="shared" si="122"/>
        <v>-4.9404873873434866E-3</v>
      </c>
      <c r="M150">
        <f t="shared" si="123"/>
        <v>540518159.36273444</v>
      </c>
      <c r="N150">
        <f t="shared" si="124"/>
        <v>-348717408.47974712</v>
      </c>
      <c r="O150">
        <f t="shared" si="125"/>
        <v>-69.001357240096866</v>
      </c>
      <c r="P150">
        <f t="shared" si="126"/>
        <v>-106.71452756661931</v>
      </c>
      <c r="S150">
        <f t="shared" si="130"/>
        <v>82044201553.166031</v>
      </c>
      <c r="T150">
        <f t="shared" si="131"/>
        <v>125598010451.63881</v>
      </c>
      <c r="U150">
        <f t="shared" si="132"/>
        <v>24944.995721442803</v>
      </c>
      <c r="V150">
        <f t="shared" si="133"/>
        <v>-16270.032694001915</v>
      </c>
      <c r="W150">
        <f t="shared" si="127"/>
        <v>24910.157059746885</v>
      </c>
      <c r="X150">
        <f t="shared" si="96"/>
        <v>-16323.365732936662</v>
      </c>
      <c r="Y150">
        <f t="shared" si="97"/>
        <v>150020369409.97879</v>
      </c>
      <c r="Z150">
        <f t="shared" si="98"/>
        <v>3.5225717249131709E+22</v>
      </c>
      <c r="AA150">
        <f t="shared" si="99"/>
        <v>-1.9264489597039765E+22</v>
      </c>
      <c r="AB150">
        <f t="shared" si="100"/>
        <v>-2.9491195233176323E+22</v>
      </c>
      <c r="AC150">
        <f t="shared" si="101"/>
        <v>-3.2258020088814072E-3</v>
      </c>
      <c r="AD150">
        <f t="shared" si="102"/>
        <v>-4.9382443458098326E-3</v>
      </c>
      <c r="AE150">
        <f t="shared" si="103"/>
        <v>538059392.49053276</v>
      </c>
      <c r="AF150">
        <f t="shared" si="104"/>
        <v>-352584699.83143187</v>
      </c>
      <c r="AG150">
        <f t="shared" si="105"/>
        <v>-69.677323391838399</v>
      </c>
      <c r="AH150">
        <f t="shared" si="106"/>
        <v>-106.66607786949238</v>
      </c>
      <c r="AJ150">
        <f t="shared" si="134"/>
        <v>253380769.36866304</v>
      </c>
      <c r="AK150">
        <f t="shared" si="135"/>
        <v>48607910.853907451</v>
      </c>
      <c r="AL150">
        <f t="shared" si="136"/>
        <v>22.521550413355097</v>
      </c>
      <c r="AM150">
        <f t="shared" si="137"/>
        <v>-168.27166729836395</v>
      </c>
      <c r="AN150">
        <f t="shared" si="107"/>
        <v>21.740194803321618</v>
      </c>
      <c r="AO150">
        <f t="shared" si="108"/>
        <v>-168.42156053585131</v>
      </c>
      <c r="AP150">
        <f t="shared" si="109"/>
        <v>258001052.87272963</v>
      </c>
      <c r="AQ150">
        <f t="shared" si="110"/>
        <v>4.3993914455966378E+20</v>
      </c>
      <c r="AR150">
        <f t="shared" si="111"/>
        <v>-4.3206071325184708E+20</v>
      </c>
      <c r="AS150">
        <f t="shared" si="112"/>
        <v>-8.2885408729123652E+19</v>
      </c>
      <c r="AT150">
        <f t="shared" si="128"/>
        <v>-7.2347741669766757E-5</v>
      </c>
      <c r="AU150">
        <f t="shared" si="129"/>
        <v>-1.3879003471052185E-5</v>
      </c>
      <c r="AV150">
        <f t="shared" si="138"/>
        <v>-7.2347741669766757E-5</v>
      </c>
      <c r="AW150">
        <f t="shared" si="139"/>
        <v>-1.3879003471052185E-5</v>
      </c>
      <c r="AX150">
        <f t="shared" si="113"/>
        <v>469588.20775174693</v>
      </c>
      <c r="AY150">
        <f t="shared" si="114"/>
        <v>-3637905.7075743885</v>
      </c>
      <c r="AZ150">
        <f t="shared" si="115"/>
        <v>-1.5627112200669619</v>
      </c>
      <c r="BA150">
        <f t="shared" si="116"/>
        <v>-0.29978647497472721</v>
      </c>
    </row>
    <row r="151" spans="3:53" x14ac:dyDescent="0.35">
      <c r="C151">
        <f t="shared" si="140"/>
        <v>82103285462.4328</v>
      </c>
      <c r="D151">
        <f t="shared" si="141"/>
        <v>125792746004.87105</v>
      </c>
      <c r="E151">
        <f t="shared" si="142"/>
        <v>24954.987502145756</v>
      </c>
      <c r="F151">
        <f t="shared" si="143"/>
        <v>-16251.038994221577</v>
      </c>
      <c r="G151">
        <f t="shared" si="117"/>
        <v>150215726311.10144</v>
      </c>
      <c r="H151">
        <f t="shared" si="118"/>
        <v>3.51341541039448E+22</v>
      </c>
      <c r="I151">
        <f t="shared" si="119"/>
        <v>-1.920324559029943E+22</v>
      </c>
      <c r="J151">
        <f t="shared" si="120"/>
        <v>-2.9421831068075736E+22</v>
      </c>
      <c r="K151">
        <f t="shared" si="121"/>
        <v>-3.2155468168619272E-3</v>
      </c>
      <c r="L151">
        <f t="shared" si="122"/>
        <v>-4.9266294487735661E-3</v>
      </c>
      <c r="M151">
        <f t="shared" si="123"/>
        <v>539027730.04634833</v>
      </c>
      <c r="N151">
        <f t="shared" si="124"/>
        <v>-351022442.27518606</v>
      </c>
      <c r="O151">
        <f t="shared" si="125"/>
        <v>-69.455811244217628</v>
      </c>
      <c r="P151">
        <f t="shared" si="126"/>
        <v>-106.41519609350902</v>
      </c>
      <c r="S151">
        <f t="shared" si="130"/>
        <v>82582260945.65657</v>
      </c>
      <c r="T151">
        <f t="shared" si="131"/>
        <v>125245425751.80737</v>
      </c>
      <c r="U151">
        <f t="shared" si="132"/>
        <v>24875.318398050964</v>
      </c>
      <c r="V151">
        <f t="shared" si="133"/>
        <v>-16376.698771871408</v>
      </c>
      <c r="W151">
        <f t="shared" si="127"/>
        <v>24840.251574787388</v>
      </c>
      <c r="X151">
        <f t="shared" si="96"/>
        <v>-16429.881612340017</v>
      </c>
      <c r="Y151">
        <f t="shared" si="97"/>
        <v>150020820203.89038</v>
      </c>
      <c r="Z151">
        <f t="shared" si="98"/>
        <v>3.5225505551648819E+22</v>
      </c>
      <c r="AA151">
        <f t="shared" si="99"/>
        <v>-1.9390654493525426E+22</v>
      </c>
      <c r="AB151">
        <f t="shared" si="100"/>
        <v>-2.9408141044308874E+22</v>
      </c>
      <c r="AC151">
        <f t="shared" si="101"/>
        <v>-3.2469280799607208E-3</v>
      </c>
      <c r="AD151">
        <f t="shared" si="102"/>
        <v>-4.9243370804268041E-3</v>
      </c>
      <c r="AE151">
        <f t="shared" si="103"/>
        <v>536549434.01540756</v>
      </c>
      <c r="AF151">
        <f t="shared" si="104"/>
        <v>-354885442.8265444</v>
      </c>
      <c r="AG151">
        <f t="shared" si="105"/>
        <v>-70.133646527151569</v>
      </c>
      <c r="AH151">
        <f t="shared" si="106"/>
        <v>-106.36568093721897</v>
      </c>
      <c r="AJ151">
        <f t="shared" si="134"/>
        <v>253850357.57641479</v>
      </c>
      <c r="AK151">
        <f t="shared" si="135"/>
        <v>44970005.146333061</v>
      </c>
      <c r="AL151">
        <f t="shared" si="136"/>
        <v>20.958839193288135</v>
      </c>
      <c r="AM151">
        <f t="shared" si="137"/>
        <v>-168.57145377333867</v>
      </c>
      <c r="AN151">
        <f t="shared" si="107"/>
        <v>20.17422854856547</v>
      </c>
      <c r="AO151">
        <f t="shared" si="108"/>
        <v>-168.71044882959114</v>
      </c>
      <c r="AP151">
        <f t="shared" si="109"/>
        <v>257802842.11880767</v>
      </c>
      <c r="AQ151">
        <f t="shared" si="110"/>
        <v>4.4061589576039393E+20</v>
      </c>
      <c r="AR151">
        <f t="shared" si="111"/>
        <v>-4.3386062687812544E+20</v>
      </c>
      <c r="AS151">
        <f t="shared" si="112"/>
        <v>-7.6859118142575067E+19</v>
      </c>
      <c r="AT151">
        <f t="shared" si="128"/>
        <v>-7.2649133770617117E-5</v>
      </c>
      <c r="AU151">
        <f t="shared" si="129"/>
        <v>-1.2869912615970372E-5</v>
      </c>
      <c r="AV151">
        <f t="shared" si="138"/>
        <v>-7.2649133770617117E-5</v>
      </c>
      <c r="AW151">
        <f t="shared" si="139"/>
        <v>-1.2869912615970372E-5</v>
      </c>
      <c r="AX151">
        <f t="shared" si="113"/>
        <v>435763.33664901415</v>
      </c>
      <c r="AY151">
        <f t="shared" si="114"/>
        <v>-3644145.6947191688</v>
      </c>
      <c r="AZ151">
        <f t="shared" si="115"/>
        <v>-1.5692212894453297</v>
      </c>
      <c r="BA151">
        <f t="shared" si="116"/>
        <v>-0.27799011250496003</v>
      </c>
    </row>
    <row r="152" spans="3:53" x14ac:dyDescent="0.35">
      <c r="C152">
        <f t="shared" si="140"/>
        <v>82642313192.479141</v>
      </c>
      <c r="D152">
        <f t="shared" si="141"/>
        <v>125441723562.59586</v>
      </c>
      <c r="E152">
        <f t="shared" si="142"/>
        <v>24885.531690901538</v>
      </c>
      <c r="F152">
        <f t="shared" si="143"/>
        <v>-16357.454190315086</v>
      </c>
      <c r="G152">
        <f t="shared" si="117"/>
        <v>150217768390.28906</v>
      </c>
      <c r="H152">
        <f t="shared" si="118"/>
        <v>3.5133198874240994E+22</v>
      </c>
      <c r="I152">
        <f t="shared" si="119"/>
        <v>-1.9328531211267667E+22</v>
      </c>
      <c r="J152">
        <f t="shared" si="120"/>
        <v>-2.9338533439011912E+22</v>
      </c>
      <c r="K152">
        <f t="shared" si="121"/>
        <v>-3.2365256549343044E-3</v>
      </c>
      <c r="L152">
        <f t="shared" si="122"/>
        <v>-4.9126814197943585E-3</v>
      </c>
      <c r="M152">
        <f t="shared" si="123"/>
        <v>537527484.52347326</v>
      </c>
      <c r="N152">
        <f t="shared" si="124"/>
        <v>-353321010.51080585</v>
      </c>
      <c r="O152">
        <f t="shared" si="125"/>
        <v>-69.908954146580967</v>
      </c>
      <c r="P152">
        <f t="shared" si="126"/>
        <v>-106.11391866755814</v>
      </c>
      <c r="S152">
        <f t="shared" si="130"/>
        <v>83118810379.671982</v>
      </c>
      <c r="T152">
        <f t="shared" si="131"/>
        <v>124890540308.98083</v>
      </c>
      <c r="U152">
        <f t="shared" si="132"/>
        <v>24805.184751523811</v>
      </c>
      <c r="V152">
        <f t="shared" si="133"/>
        <v>-16483.064452808627</v>
      </c>
      <c r="W152">
        <f t="shared" si="127"/>
        <v>24769.890416551505</v>
      </c>
      <c r="X152">
        <f t="shared" si="96"/>
        <v>-16536.096113685424</v>
      </c>
      <c r="Y152">
        <f t="shared" si="97"/>
        <v>150021277482.8992</v>
      </c>
      <c r="Z152">
        <f t="shared" si="98"/>
        <v>3.5225290810646944E+22</v>
      </c>
      <c r="AA152">
        <f t="shared" si="99"/>
        <v>-1.9516460042094444E+22</v>
      </c>
      <c r="AB152">
        <f t="shared" si="100"/>
        <v>-2.9324544329281209E+22</v>
      </c>
      <c r="AC152">
        <f t="shared" si="101"/>
        <v>-3.267993978917355E-3</v>
      </c>
      <c r="AD152">
        <f t="shared" si="102"/>
        <v>-4.9103389700738791E-3</v>
      </c>
      <c r="AE152">
        <f t="shared" si="103"/>
        <v>535029632.99751252</v>
      </c>
      <c r="AF152">
        <f t="shared" si="104"/>
        <v>-357179676.05560517</v>
      </c>
      <c r="AG152">
        <f t="shared" si="105"/>
        <v>-70.588669944614864</v>
      </c>
      <c r="AH152">
        <f t="shared" si="106"/>
        <v>-106.06332175359579</v>
      </c>
      <c r="AJ152">
        <f t="shared" si="134"/>
        <v>254286120.91306379</v>
      </c>
      <c r="AK152">
        <f t="shared" si="135"/>
        <v>41325859.451613896</v>
      </c>
      <c r="AL152">
        <f t="shared" si="136"/>
        <v>19.389617903842804</v>
      </c>
      <c r="AM152">
        <f t="shared" si="137"/>
        <v>-168.84944388584364</v>
      </c>
      <c r="AN152">
        <f t="shared" si="107"/>
        <v>18.60200697672515</v>
      </c>
      <c r="AO152">
        <f t="shared" si="108"/>
        <v>-168.97744418078599</v>
      </c>
      <c r="AP152">
        <f t="shared" si="109"/>
        <v>257622316.47981864</v>
      </c>
      <c r="AQ152">
        <f t="shared" si="110"/>
        <v>4.4123362435173489E+20</v>
      </c>
      <c r="AR152">
        <f t="shared" si="111"/>
        <v>-4.3551967192098439E+20</v>
      </c>
      <c r="AS152">
        <f t="shared" si="112"/>
        <v>-7.0779422351457755E+19</v>
      </c>
      <c r="AT152">
        <f t="shared" si="128"/>
        <v>-7.2926937696079095E-5</v>
      </c>
      <c r="AU152">
        <f t="shared" si="129"/>
        <v>-1.1851879161329161E-5</v>
      </c>
      <c r="AV152">
        <f t="shared" si="138"/>
        <v>-7.2926937696079095E-5</v>
      </c>
      <c r="AW152">
        <f t="shared" si="139"/>
        <v>-1.1851879161329161E-5</v>
      </c>
      <c r="AX152">
        <f t="shared" si="113"/>
        <v>401803.35069726326</v>
      </c>
      <c r="AY152">
        <f t="shared" si="114"/>
        <v>-3649912.7943049776</v>
      </c>
      <c r="AZ152">
        <f t="shared" si="115"/>
        <v>-1.5752218542353085</v>
      </c>
      <c r="BA152">
        <f t="shared" si="116"/>
        <v>-0.25600058988470986</v>
      </c>
    </row>
    <row r="153" spans="3:53" x14ac:dyDescent="0.35">
      <c r="C153">
        <f t="shared" si="140"/>
        <v>83179840677.002609</v>
      </c>
      <c r="D153">
        <f t="shared" si="141"/>
        <v>125088402552.08505</v>
      </c>
      <c r="E153">
        <f t="shared" si="142"/>
        <v>24815.622736754958</v>
      </c>
      <c r="F153">
        <f t="shared" si="143"/>
        <v>-16463.568108982643</v>
      </c>
      <c r="G153">
        <f t="shared" si="117"/>
        <v>150219820090.70578</v>
      </c>
      <c r="H153">
        <f t="shared" si="118"/>
        <v>3.5132239183216539E+22</v>
      </c>
      <c r="I153">
        <f t="shared" si="119"/>
        <v>-1.9453451988704017E+22</v>
      </c>
      <c r="J153">
        <f t="shared" si="120"/>
        <v>-2.9254699378901904E+22</v>
      </c>
      <c r="K153">
        <f t="shared" si="121"/>
        <v>-3.2574434006537199E-3</v>
      </c>
      <c r="L153">
        <f t="shared" si="122"/>
        <v>-4.8986435664604656E-3</v>
      </c>
      <c r="M153">
        <f t="shared" si="123"/>
        <v>536017451.1139071</v>
      </c>
      <c r="N153">
        <f t="shared" si="124"/>
        <v>-355613071.15402508</v>
      </c>
      <c r="O153">
        <f t="shared" si="125"/>
        <v>-70.360777454120353</v>
      </c>
      <c r="P153">
        <f t="shared" si="126"/>
        <v>-105.81070103554606</v>
      </c>
      <c r="S153">
        <f t="shared" si="130"/>
        <v>83653840012.669495</v>
      </c>
      <c r="T153">
        <f t="shared" si="131"/>
        <v>124533360632.92523</v>
      </c>
      <c r="U153">
        <f t="shared" si="132"/>
        <v>24734.596081579195</v>
      </c>
      <c r="V153">
        <f t="shared" si="133"/>
        <v>-16589.127774562221</v>
      </c>
      <c r="W153">
        <f t="shared" si="127"/>
        <v>24699.074889037096</v>
      </c>
      <c r="X153">
        <f t="shared" si="96"/>
        <v>-16642.0072775269</v>
      </c>
      <c r="Y153">
        <f t="shared" si="97"/>
        <v>150021741289.03955</v>
      </c>
      <c r="Z153">
        <f t="shared" si="98"/>
        <v>3.5225073006470316E+22</v>
      </c>
      <c r="AA153">
        <f t="shared" si="99"/>
        <v>-1.9641903876056099E+22</v>
      </c>
      <c r="AB153">
        <f t="shared" si="100"/>
        <v>-2.9240406639356718E+22</v>
      </c>
      <c r="AC153">
        <f t="shared" si="101"/>
        <v>-3.2889993094534658E-3</v>
      </c>
      <c r="AD153">
        <f t="shared" si="102"/>
        <v>-4.8962502745071527E-3</v>
      </c>
      <c r="AE153">
        <f t="shared" si="103"/>
        <v>533500017.60320127</v>
      </c>
      <c r="AF153">
        <f t="shared" si="104"/>
        <v>-359467357.19458103</v>
      </c>
      <c r="AG153">
        <f t="shared" si="105"/>
        <v>-71.042385084194862</v>
      </c>
      <c r="AH153">
        <f t="shared" si="106"/>
        <v>-105.7590059293545</v>
      </c>
      <c r="AJ153">
        <f t="shared" si="134"/>
        <v>254687924.26376104</v>
      </c>
      <c r="AK153">
        <f t="shared" si="135"/>
        <v>37675946.657308921</v>
      </c>
      <c r="AL153">
        <f t="shared" si="136"/>
        <v>17.814396049607495</v>
      </c>
      <c r="AM153">
        <f t="shared" si="137"/>
        <v>-169.10544447572835</v>
      </c>
      <c r="AN153">
        <f t="shared" si="107"/>
        <v>17.024043431479676</v>
      </c>
      <c r="AO153">
        <f t="shared" si="108"/>
        <v>-169.22236122067071</v>
      </c>
      <c r="AP153">
        <f t="shared" si="109"/>
        <v>257459541.91349688</v>
      </c>
      <c r="AQ153">
        <f t="shared" si="110"/>
        <v>4.4179172614383508E+20</v>
      </c>
      <c r="AR153">
        <f t="shared" si="111"/>
        <v>-4.3703572550549432E+20</v>
      </c>
      <c r="AS153">
        <f t="shared" si="112"/>
        <v>-6.4650629703318757E+19</v>
      </c>
      <c r="AT153">
        <f t="shared" si="128"/>
        <v>-7.318079797479811E-5</v>
      </c>
      <c r="AU153">
        <f t="shared" si="129"/>
        <v>-1.0825624531701064E-5</v>
      </c>
      <c r="AV153">
        <f t="shared" si="138"/>
        <v>-7.318079797479811E-5</v>
      </c>
      <c r="AW153">
        <f t="shared" si="139"/>
        <v>-1.0825624531701064E-5</v>
      </c>
      <c r="AX153">
        <f t="shared" si="113"/>
        <v>367719.33811996097</v>
      </c>
      <c r="AY153">
        <f t="shared" si="114"/>
        <v>-3655203.0023664874</v>
      </c>
      <c r="AZ153">
        <f t="shared" si="115"/>
        <v>-1.5807052362556391</v>
      </c>
      <c r="BA153">
        <f t="shared" si="116"/>
        <v>-0.23383348988474298</v>
      </c>
    </row>
    <row r="154" spans="3:53" x14ac:dyDescent="0.35">
      <c r="C154">
        <f t="shared" si="140"/>
        <v>83715858128.116516</v>
      </c>
      <c r="D154">
        <f t="shared" si="141"/>
        <v>124732789480.93103</v>
      </c>
      <c r="E154">
        <f t="shared" si="142"/>
        <v>24745.261959300838</v>
      </c>
      <c r="F154">
        <f t="shared" si="143"/>
        <v>-16569.378810018188</v>
      </c>
      <c r="G154">
        <f t="shared" si="117"/>
        <v>150221881474.77448</v>
      </c>
      <c r="H154">
        <f t="shared" si="118"/>
        <v>3.5131275002225745E+22</v>
      </c>
      <c r="I154">
        <f t="shared" si="119"/>
        <v>-1.9578005581297701E+22</v>
      </c>
      <c r="J154">
        <f t="shared" si="120"/>
        <v>-2.917033048734086E+22</v>
      </c>
      <c r="K154">
        <f t="shared" si="121"/>
        <v>-3.2782996619721535E-3</v>
      </c>
      <c r="L154">
        <f t="shared" si="122"/>
        <v>-4.884516156621041E-3</v>
      </c>
      <c r="M154">
        <f t="shared" si="123"/>
        <v>534497658.32089812</v>
      </c>
      <c r="N154">
        <f t="shared" si="124"/>
        <v>-357898582.29639286</v>
      </c>
      <c r="O154">
        <f t="shared" si="125"/>
        <v>-70.811272698598515</v>
      </c>
      <c r="P154">
        <f t="shared" si="126"/>
        <v>-105.50554898301449</v>
      </c>
      <c r="S154">
        <f t="shared" si="130"/>
        <v>84187340030.27269</v>
      </c>
      <c r="T154">
        <f t="shared" si="131"/>
        <v>124173893275.73065</v>
      </c>
      <c r="U154">
        <f t="shared" si="132"/>
        <v>24663.553696495001</v>
      </c>
      <c r="V154">
        <f t="shared" si="133"/>
        <v>-16694.886780491575</v>
      </c>
      <c r="W154">
        <f t="shared" si="127"/>
        <v>24627.806304790123</v>
      </c>
      <c r="X154">
        <f t="shared" si="96"/>
        <v>-16747.613150048459</v>
      </c>
      <c r="Y154">
        <f t="shared" si="97"/>
        <v>150022211664.22424</v>
      </c>
      <c r="Z154">
        <f t="shared" si="98"/>
        <v>3.5224852119522141E+22</v>
      </c>
      <c r="AA154">
        <f t="shared" si="99"/>
        <v>-1.9766983635326988E+22</v>
      </c>
      <c r="AB154">
        <f t="shared" si="100"/>
        <v>-2.9155729536455069E+22</v>
      </c>
      <c r="AC154">
        <f t="shared" si="101"/>
        <v>-3.3099436763775933E-3</v>
      </c>
      <c r="AD154">
        <f t="shared" si="102"/>
        <v>-4.8820712552670913E-3</v>
      </c>
      <c r="AE154">
        <f t="shared" si="103"/>
        <v>531960616.18346667</v>
      </c>
      <c r="AF154">
        <f t="shared" si="104"/>
        <v>-361748444.04104674</v>
      </c>
      <c r="AG154">
        <f t="shared" si="105"/>
        <v>-71.49478340975601</v>
      </c>
      <c r="AH154">
        <f t="shared" si="106"/>
        <v>-105.45273911376917</v>
      </c>
      <c r="AJ154">
        <f t="shared" si="134"/>
        <v>255055643.601881</v>
      </c>
      <c r="AK154">
        <f t="shared" si="135"/>
        <v>34020743.654942431</v>
      </c>
      <c r="AL154">
        <f t="shared" si="136"/>
        <v>16.233690813351856</v>
      </c>
      <c r="AM154">
        <f t="shared" si="137"/>
        <v>-169.33927796561309</v>
      </c>
      <c r="AN154">
        <f t="shared" si="107"/>
        <v>15.440858615542433</v>
      </c>
      <c r="AO154">
        <f t="shared" si="108"/>
        <v>-169.44503034412216</v>
      </c>
      <c r="AP154">
        <f t="shared" si="109"/>
        <v>257314578.54541597</v>
      </c>
      <c r="AQ154">
        <f t="shared" si="110"/>
        <v>4.4228965095716736E+20</v>
      </c>
      <c r="AR154">
        <f t="shared" si="111"/>
        <v>-4.3840684123313655E+20</v>
      </c>
      <c r="AS154">
        <f t="shared" si="112"/>
        <v>-5.8477148560752673E+19</v>
      </c>
      <c r="AT154">
        <f t="shared" si="128"/>
        <v>-7.3410388686057695E-5</v>
      </c>
      <c r="AU154">
        <f t="shared" si="129"/>
        <v>-9.7918868989873854E-6</v>
      </c>
      <c r="AV154">
        <f t="shared" si="138"/>
        <v>-7.3410388686057695E-5</v>
      </c>
      <c r="AW154">
        <f t="shared" si="139"/>
        <v>-9.7918868989873854E-6</v>
      </c>
      <c r="AX154">
        <f t="shared" si="113"/>
        <v>333522.54609571653</v>
      </c>
      <c r="AY154">
        <f t="shared" si="114"/>
        <v>-3660012.6554330387</v>
      </c>
      <c r="AZ154">
        <f t="shared" si="115"/>
        <v>-1.5856643956188463</v>
      </c>
      <c r="BA154">
        <f t="shared" si="116"/>
        <v>-0.21150475701812751</v>
      </c>
    </row>
    <row r="155" spans="3:53" x14ac:dyDescent="0.35">
      <c r="C155">
        <f t="shared" si="140"/>
        <v>84250355786.437408</v>
      </c>
      <c r="D155">
        <f t="shared" si="141"/>
        <v>124374890898.63464</v>
      </c>
      <c r="E155">
        <f t="shared" si="142"/>
        <v>24674.450686602238</v>
      </c>
      <c r="F155">
        <f t="shared" si="143"/>
        <v>-16674.884359001204</v>
      </c>
      <c r="G155">
        <f t="shared" si="117"/>
        <v>150223952604.73132</v>
      </c>
      <c r="H155">
        <f t="shared" si="118"/>
        <v>3.5130306302717593E+22</v>
      </c>
      <c r="I155">
        <f t="shared" si="119"/>
        <v>-1.9702189654656072E+22</v>
      </c>
      <c r="J155">
        <f t="shared" si="120"/>
        <v>-2.9085428374612648E+22</v>
      </c>
      <c r="K155">
        <f t="shared" si="121"/>
        <v>-3.2990940480000118E-3</v>
      </c>
      <c r="L155">
        <f t="shared" si="122"/>
        <v>-4.8702994599150442E-3</v>
      </c>
      <c r="M155">
        <f t="shared" si="123"/>
        <v>532968134.83060837</v>
      </c>
      <c r="N155">
        <f t="shared" si="124"/>
        <v>-360177502.15442598</v>
      </c>
      <c r="O155">
        <f t="shared" si="125"/>
        <v>-71.26043143680026</v>
      </c>
      <c r="P155">
        <f t="shared" si="126"/>
        <v>-105.19846833416496</v>
      </c>
      <c r="S155">
        <f t="shared" si="130"/>
        <v>84719300646.456161</v>
      </c>
      <c r="T155">
        <f t="shared" si="131"/>
        <v>123812144831.68961</v>
      </c>
      <c r="U155">
        <f t="shared" si="132"/>
        <v>24592.058913085246</v>
      </c>
      <c r="V155">
        <f t="shared" si="133"/>
        <v>-16800.339519605346</v>
      </c>
      <c r="W155">
        <f t="shared" si="127"/>
        <v>24556.085984880621</v>
      </c>
      <c r="X155">
        <f t="shared" si="96"/>
        <v>-16852.911783102627</v>
      </c>
      <c r="Y155">
        <f t="shared" si="97"/>
        <v>150022688650.24353</v>
      </c>
      <c r="Z155">
        <f t="shared" si="98"/>
        <v>3.5224628130265136E+22</v>
      </c>
      <c r="AA155">
        <f t="shared" si="99"/>
        <v>-1.9891696966482174E+22</v>
      </c>
      <c r="AB155">
        <f t="shared" si="100"/>
        <v>-2.9070514593125282E+22</v>
      </c>
      <c r="AC155">
        <f t="shared" si="101"/>
        <v>-3.330826685613224E-3</v>
      </c>
      <c r="AD155">
        <f t="shared" si="102"/>
        <v>-4.8678021756740257E-3</v>
      </c>
      <c r="AE155">
        <f t="shared" si="103"/>
        <v>530411457.27342141</v>
      </c>
      <c r="AF155">
        <f t="shared" si="104"/>
        <v>-364022894.51501673</v>
      </c>
      <c r="AG155">
        <f t="shared" si="105"/>
        <v>-71.945856409245636</v>
      </c>
      <c r="AH155">
        <f t="shared" si="106"/>
        <v>-105.14452699455896</v>
      </c>
      <c r="AJ155">
        <f t="shared" si="134"/>
        <v>255389166.14797673</v>
      </c>
      <c r="AK155">
        <f t="shared" si="135"/>
        <v>30360730.99950939</v>
      </c>
      <c r="AL155">
        <f t="shared" si="136"/>
        <v>14.648026417733011</v>
      </c>
      <c r="AM155">
        <f t="shared" si="137"/>
        <v>-169.55078272263123</v>
      </c>
      <c r="AN155">
        <f t="shared" si="107"/>
        <v>13.852979942033667</v>
      </c>
      <c r="AO155">
        <f t="shared" si="108"/>
        <v>-169.64529805601396</v>
      </c>
      <c r="AP155">
        <f t="shared" si="109"/>
        <v>257187480.59068394</v>
      </c>
      <c r="AQ155">
        <f t="shared" si="110"/>
        <v>4.4272690396781452E+20</v>
      </c>
      <c r="AR155">
        <f t="shared" si="111"/>
        <v>-4.3963125489597081E+20</v>
      </c>
      <c r="AS155">
        <f t="shared" si="112"/>
        <v>-5.2263478792751669E+19</v>
      </c>
      <c r="AT155">
        <f t="shared" si="128"/>
        <v>-7.3615414416605964E-5</v>
      </c>
      <c r="AU155">
        <f t="shared" si="129"/>
        <v>-8.7514197576610298E-6</v>
      </c>
      <c r="AV155">
        <f t="shared" si="138"/>
        <v>-7.3615414416605964E-5</v>
      </c>
      <c r="AW155">
        <f t="shared" si="139"/>
        <v>-8.7514197576610298E-6</v>
      </c>
      <c r="AX155">
        <f t="shared" si="113"/>
        <v>299224.36674792721</v>
      </c>
      <c r="AY155">
        <f t="shared" si="114"/>
        <v>-3664338.4380099014</v>
      </c>
      <c r="AZ155">
        <f t="shared" si="115"/>
        <v>-1.5900929513986888</v>
      </c>
      <c r="BA155">
        <f t="shared" si="116"/>
        <v>-0.18903066676547825</v>
      </c>
    </row>
    <row r="156" spans="3:53" x14ac:dyDescent="0.35">
      <c r="C156">
        <f t="shared" si="140"/>
        <v>84783323921.268021</v>
      </c>
      <c r="D156">
        <f t="shared" si="141"/>
        <v>124014713396.48022</v>
      </c>
      <c r="E156">
        <f t="shared" si="142"/>
        <v>24603.190255165438</v>
      </c>
      <c r="F156">
        <f t="shared" si="143"/>
        <v>-16780.082827335369</v>
      </c>
      <c r="G156">
        <f t="shared" si="117"/>
        <v>150226033542.62466</v>
      </c>
      <c r="H156">
        <f t="shared" si="118"/>
        <v>3.5129333056236323E+22</v>
      </c>
      <c r="I156">
        <f t="shared" si="119"/>
        <v>-1.9826001881357772E+22</v>
      </c>
      <c r="J156">
        <f t="shared" si="120"/>
        <v>-2.8999994661661162E+22</v>
      </c>
      <c r="K156">
        <f t="shared" si="121"/>
        <v>-3.3198261690150321E-3</v>
      </c>
      <c r="L156">
        <f t="shared" si="122"/>
        <v>-4.8559937477664367E-3</v>
      </c>
      <c r="M156">
        <f t="shared" si="123"/>
        <v>531428909.51157349</v>
      </c>
      <c r="N156">
        <f t="shared" si="124"/>
        <v>-362449789.07044399</v>
      </c>
      <c r="O156">
        <f t="shared" si="125"/>
        <v>-71.708245250724687</v>
      </c>
      <c r="P156">
        <f t="shared" si="126"/>
        <v>-104.88946495175503</v>
      </c>
      <c r="S156">
        <f t="shared" si="130"/>
        <v>85249712103.729584</v>
      </c>
      <c r="T156">
        <f t="shared" si="131"/>
        <v>123448121937.17459</v>
      </c>
      <c r="U156">
        <f t="shared" si="132"/>
        <v>24520.113056676</v>
      </c>
      <c r="V156">
        <f t="shared" si="133"/>
        <v>-16905.484046599904</v>
      </c>
      <c r="W156">
        <f t="shared" si="127"/>
        <v>24483.915258878562</v>
      </c>
      <c r="X156">
        <f t="shared" si="96"/>
        <v>-16957.901234248799</v>
      </c>
      <c r="Y156">
        <f t="shared" si="97"/>
        <v>150023172288.76447</v>
      </c>
      <c r="Z156">
        <f t="shared" si="98"/>
        <v>3.5224401019221827E+22</v>
      </c>
      <c r="AA156">
        <f t="shared" si="99"/>
        <v>-2.0016041522805942E+22</v>
      </c>
      <c r="AB156">
        <f t="shared" si="100"/>
        <v>-2.898476339251821E+22</v>
      </c>
      <c r="AC156">
        <f t="shared" si="101"/>
        <v>-3.351647944207291E-3</v>
      </c>
      <c r="AD156">
        <f t="shared" si="102"/>
        <v>-4.8534433008235447E-3</v>
      </c>
      <c r="AE156">
        <f t="shared" si="103"/>
        <v>528852569.59177691</v>
      </c>
      <c r="AF156">
        <f t="shared" si="104"/>
        <v>-366290666.65977407</v>
      </c>
      <c r="AG156">
        <f t="shared" si="105"/>
        <v>-72.395595594877491</v>
      </c>
      <c r="AH156">
        <f t="shared" si="106"/>
        <v>-104.83437529778857</v>
      </c>
      <c r="AJ156">
        <f t="shared" si="134"/>
        <v>255688390.51472464</v>
      </c>
      <c r="AK156">
        <f t="shared" si="135"/>
        <v>26696392.561499488</v>
      </c>
      <c r="AL156">
        <f t="shared" si="136"/>
        <v>13.057933466334323</v>
      </c>
      <c r="AM156">
        <f t="shared" si="137"/>
        <v>-169.73981338939672</v>
      </c>
      <c r="AN156">
        <f t="shared" si="107"/>
        <v>12.260940866091204</v>
      </c>
      <c r="AO156">
        <f t="shared" si="108"/>
        <v>-169.82302728613197</v>
      </c>
      <c r="AP156">
        <f t="shared" si="109"/>
        <v>257078296.28307408</v>
      </c>
      <c r="AQ156">
        <f t="shared" si="110"/>
        <v>4.4310304692672089E+20</v>
      </c>
      <c r="AR156">
        <f t="shared" si="111"/>
        <v>-4.4070738968999133E+20</v>
      </c>
      <c r="AS156">
        <f t="shared" si="112"/>
        <v>-4.6014202898430763E+19</v>
      </c>
      <c r="AT156">
        <f t="shared" si="128"/>
        <v>-7.3795611133622123E-5</v>
      </c>
      <c r="AU156">
        <f t="shared" si="129"/>
        <v>-7.7049904384512324E-6</v>
      </c>
      <c r="AV156">
        <f t="shared" si="138"/>
        <v>-7.3795611133622123E-5</v>
      </c>
      <c r="AW156">
        <f t="shared" si="139"/>
        <v>-7.7049904384512324E-6</v>
      </c>
      <c r="AX156">
        <f t="shared" si="113"/>
        <v>264836.32270756998</v>
      </c>
      <c r="AY156">
        <f t="shared" si="114"/>
        <v>-3668177.3893804508</v>
      </c>
      <c r="AZ156">
        <f t="shared" si="115"/>
        <v>-1.5939852004862378</v>
      </c>
      <c r="BA156">
        <f t="shared" si="116"/>
        <v>-0.16642779347054662</v>
      </c>
    </row>
    <row r="157" spans="3:53" x14ac:dyDescent="0.35">
      <c r="C157">
        <f t="shared" si="140"/>
        <v>85314752830.779587</v>
      </c>
      <c r="D157">
        <f t="shared" si="141"/>
        <v>123652263607.40977</v>
      </c>
      <c r="E157">
        <f t="shared" si="142"/>
        <v>24531.482009914715</v>
      </c>
      <c r="F157">
        <f t="shared" si="143"/>
        <v>-16884.972292287122</v>
      </c>
      <c r="G157">
        <f t="shared" si="117"/>
        <v>150228124350.31387</v>
      </c>
      <c r="H157">
        <f t="shared" si="118"/>
        <v>3.5128355234421993E+22</v>
      </c>
      <c r="I157">
        <f t="shared" si="119"/>
        <v>-1.994943994100578E+22</v>
      </c>
      <c r="J157">
        <f t="shared" si="120"/>
        <v>-2.891403098006133E+22</v>
      </c>
      <c r="K157">
        <f t="shared" si="121"/>
        <v>-3.340495636471162E-3</v>
      </c>
      <c r="L157">
        <f t="shared" si="122"/>
        <v>-4.8415992933793246E-3</v>
      </c>
      <c r="M157">
        <f t="shared" si="123"/>
        <v>529880011.41415781</v>
      </c>
      <c r="N157">
        <f t="shared" si="124"/>
        <v>-364715401.51340187</v>
      </c>
      <c r="O157">
        <f t="shared" si="125"/>
        <v>-72.154705747777101</v>
      </c>
      <c r="P157">
        <f t="shared" si="126"/>
        <v>-104.57854473699341</v>
      </c>
      <c r="S157">
        <f t="shared" si="130"/>
        <v>85778564673.321365</v>
      </c>
      <c r="T157">
        <f t="shared" si="131"/>
        <v>123081831270.51482</v>
      </c>
      <c r="U157">
        <f t="shared" si="132"/>
        <v>24447.717461081123</v>
      </c>
      <c r="V157">
        <f t="shared" si="133"/>
        <v>-17010.318421897693</v>
      </c>
      <c r="W157">
        <f t="shared" si="127"/>
        <v>24411.295464829465</v>
      </c>
      <c r="X157">
        <f t="shared" si="96"/>
        <v>-17062.579566791577</v>
      </c>
      <c r="Y157">
        <f t="shared" si="97"/>
        <v>150023662621.33002</v>
      </c>
      <c r="Z157">
        <f t="shared" si="98"/>
        <v>3.5224170766975019E+22</v>
      </c>
      <c r="AA157">
        <f t="shared" si="99"/>
        <v>-2.0140014964342673E+22</v>
      </c>
      <c r="AB157">
        <f t="shared" si="100"/>
        <v>-2.8898477528359014E+22</v>
      </c>
      <c r="AC157">
        <f t="shared" si="101"/>
        <v>-3.3724070603386924E-3</v>
      </c>
      <c r="AD157">
        <f t="shared" si="102"/>
        <v>-4.8389948975818839E-3</v>
      </c>
      <c r="AE157">
        <f t="shared" si="103"/>
        <v>527283982.04031646</v>
      </c>
      <c r="AF157">
        <f t="shared" si="104"/>
        <v>-368551718.64269805</v>
      </c>
      <c r="AG157">
        <f t="shared" si="105"/>
        <v>-72.843992503315761</v>
      </c>
      <c r="AH157">
        <f t="shared" si="106"/>
        <v>-104.5222897877687</v>
      </c>
      <c r="AJ157">
        <f t="shared" si="134"/>
        <v>255953226.83743221</v>
      </c>
      <c r="AK157">
        <f t="shared" si="135"/>
        <v>23028215.172119036</v>
      </c>
      <c r="AL157">
        <f t="shared" si="136"/>
        <v>11.463948265848085</v>
      </c>
      <c r="AM157">
        <f t="shared" si="137"/>
        <v>-169.90624118286726</v>
      </c>
      <c r="AN157">
        <f t="shared" si="107"/>
        <v>10.665280198580223</v>
      </c>
      <c r="AO157">
        <f t="shared" si="108"/>
        <v>-169.9780976713804</v>
      </c>
      <c r="AP157">
        <f t="shared" si="109"/>
        <v>256987067.81180146</v>
      </c>
      <c r="AQ157">
        <f t="shared" si="110"/>
        <v>4.4341769924732702E+20</v>
      </c>
      <c r="AR157">
        <f t="shared" si="111"/>
        <v>-4.4163386090034011E+20</v>
      </c>
      <c r="AS157">
        <f t="shared" si="112"/>
        <v>-3.9733976796339372E+19</v>
      </c>
      <c r="AT157">
        <f t="shared" si="128"/>
        <v>-7.3950746969246502E-5</v>
      </c>
      <c r="AU157">
        <f t="shared" si="129"/>
        <v>-6.653378566031375E-6</v>
      </c>
      <c r="AV157">
        <f t="shared" si="138"/>
        <v>-7.3950746969246502E-5</v>
      </c>
      <c r="AW157">
        <f t="shared" si="139"/>
        <v>-6.653378566031375E-6</v>
      </c>
      <c r="AX157">
        <f t="shared" si="113"/>
        <v>230370.05228933282</v>
      </c>
      <c r="AY157">
        <f t="shared" si="114"/>
        <v>-3671526.9097018167</v>
      </c>
      <c r="AZ157">
        <f t="shared" si="115"/>
        <v>-1.5973361345357244</v>
      </c>
      <c r="BA157">
        <f t="shared" si="116"/>
        <v>-0.14371297702627769</v>
      </c>
    </row>
    <row r="158" spans="3:53" x14ac:dyDescent="0.35">
      <c r="C158">
        <f t="shared" si="140"/>
        <v>85844632842.193741</v>
      </c>
      <c r="D158">
        <f t="shared" si="141"/>
        <v>123287548205.89638</v>
      </c>
      <c r="E158">
        <f t="shared" si="142"/>
        <v>24459.327304166938</v>
      </c>
      <c r="F158">
        <f t="shared" si="143"/>
        <v>-16989.550837024115</v>
      </c>
      <c r="G158">
        <f t="shared" si="117"/>
        <v>150230225089.46817</v>
      </c>
      <c r="H158">
        <f t="shared" si="118"/>
        <v>3.5127372809011068E+22</v>
      </c>
      <c r="I158">
        <f t="shared" si="119"/>
        <v>-2.0072501520280391E+22</v>
      </c>
      <c r="J158">
        <f t="shared" si="120"/>
        <v>-2.8827538971989817E+22</v>
      </c>
      <c r="K158">
        <f t="shared" si="121"/>
        <v>-3.361102063007433E-3</v>
      </c>
      <c r="L158">
        <f t="shared" si="122"/>
        <v>-4.8271163717330569E-3</v>
      </c>
      <c r="M158">
        <f t="shared" si="123"/>
        <v>528321469.77000588</v>
      </c>
      <c r="N158">
        <f t="shared" si="124"/>
        <v>-366974298.07972085</v>
      </c>
      <c r="O158">
        <f t="shared" si="125"/>
        <v>-72.59980456096055</v>
      </c>
      <c r="P158">
        <f t="shared" si="126"/>
        <v>-104.26571362943403</v>
      </c>
      <c r="S158">
        <f t="shared" si="130"/>
        <v>86305848655.361679</v>
      </c>
      <c r="T158">
        <f t="shared" si="131"/>
        <v>122713279551.87212</v>
      </c>
      <c r="U158">
        <f t="shared" si="132"/>
        <v>24374.873468577807</v>
      </c>
      <c r="V158">
        <f t="shared" si="133"/>
        <v>-17114.840711685461</v>
      </c>
      <c r="W158">
        <f t="shared" si="127"/>
        <v>24338.227949229877</v>
      </c>
      <c r="X158">
        <f t="shared" si="96"/>
        <v>-17166.944849818938</v>
      </c>
      <c r="Y158">
        <f t="shared" si="97"/>
        <v>150024159689.3584</v>
      </c>
      <c r="Z158">
        <f t="shared" si="98"/>
        <v>3.5223937354168103E+22</v>
      </c>
      <c r="AA158">
        <f t="shared" si="99"/>
        <v>-2.0263614957947407E+22</v>
      </c>
      <c r="AB158">
        <f t="shared" si="100"/>
        <v>-2.8811658604919107E+22</v>
      </c>
      <c r="AC158">
        <f t="shared" si="101"/>
        <v>-3.3931036433267592E-3</v>
      </c>
      <c r="AD158">
        <f t="shared" si="102"/>
        <v>-4.8244572345812302E-3</v>
      </c>
      <c r="AE158">
        <f t="shared" si="103"/>
        <v>525705723.70336533</v>
      </c>
      <c r="AF158">
        <f t="shared" si="104"/>
        <v>-370806008.75608903</v>
      </c>
      <c r="AG158">
        <f t="shared" si="105"/>
        <v>-73.291038695858006</v>
      </c>
      <c r="AH158">
        <f t="shared" si="106"/>
        <v>-104.20827626695457</v>
      </c>
      <c r="AJ158">
        <f t="shared" si="134"/>
        <v>256183596.88972154</v>
      </c>
      <c r="AK158">
        <f t="shared" si="135"/>
        <v>19356688.26241722</v>
      </c>
      <c r="AL158">
        <f t="shared" si="136"/>
        <v>9.86661213131236</v>
      </c>
      <c r="AM158">
        <f t="shared" si="137"/>
        <v>-170.04995415989353</v>
      </c>
      <c r="AN158">
        <f t="shared" si="107"/>
        <v>9.0665414038570731</v>
      </c>
      <c r="AO158">
        <f t="shared" si="108"/>
        <v>-170.11040580413328</v>
      </c>
      <c r="AP158">
        <f t="shared" si="109"/>
        <v>256913831.26613432</v>
      </c>
      <c r="AQ158">
        <f t="shared" si="110"/>
        <v>4.4367053895655935E+20</v>
      </c>
      <c r="AR158">
        <f t="shared" si="111"/>
        <v>-4.4240948003360847E+20</v>
      </c>
      <c r="AS158">
        <f t="shared" si="112"/>
        <v>-3.3427520314795913E+19</v>
      </c>
      <c r="AT158">
        <f t="shared" si="128"/>
        <v>-7.4080622912526528E-5</v>
      </c>
      <c r="AU158">
        <f t="shared" si="129"/>
        <v>-5.5973744666436556E-6</v>
      </c>
      <c r="AV158">
        <f t="shared" si="138"/>
        <v>-7.4080622912526528E-5</v>
      </c>
      <c r="AW158">
        <f t="shared" si="139"/>
        <v>-5.5973744666436556E-6</v>
      </c>
      <c r="AX158">
        <f t="shared" si="113"/>
        <v>195837.29432331279</v>
      </c>
      <c r="AY158">
        <f t="shared" si="114"/>
        <v>-3674384.7653692788</v>
      </c>
      <c r="AZ158">
        <f t="shared" si="115"/>
        <v>-1.600141454910573</v>
      </c>
      <c r="BA158">
        <f t="shared" si="116"/>
        <v>-0.12090328847950296</v>
      </c>
    </row>
    <row r="159" spans="3:53" x14ac:dyDescent="0.35">
      <c r="C159">
        <f t="shared" si="140"/>
        <v>86372954311.963745</v>
      </c>
      <c r="D159">
        <f t="shared" si="141"/>
        <v>122920573907.81665</v>
      </c>
      <c r="E159">
        <f t="shared" si="142"/>
        <v>24386.727499605979</v>
      </c>
      <c r="F159">
        <f t="shared" si="143"/>
        <v>-17093.816550653548</v>
      </c>
      <c r="G159">
        <f t="shared" si="117"/>
        <v>150232335821.56537</v>
      </c>
      <c r="H159">
        <f t="shared" si="118"/>
        <v>3.5126385751837047E+22</v>
      </c>
      <c r="I159">
        <f t="shared" si="119"/>
        <v>-2.0195184312992083E+22</v>
      </c>
      <c r="J159">
        <f t="shared" si="120"/>
        <v>-2.8740520290195497E+22</v>
      </c>
      <c r="K159">
        <f t="shared" si="121"/>
        <v>-3.3816450624568123E-3</v>
      </c>
      <c r="L159">
        <f t="shared" si="122"/>
        <v>-4.8125452595772769E-3</v>
      </c>
      <c r="M159">
        <f t="shared" si="123"/>
        <v>526753313.99148911</v>
      </c>
      <c r="N159">
        <f t="shared" si="124"/>
        <v>-369226437.49411666</v>
      </c>
      <c r="O159">
        <f t="shared" si="125"/>
        <v>-73.043533349067147</v>
      </c>
      <c r="P159">
        <f t="shared" si="126"/>
        <v>-103.95097760686917</v>
      </c>
      <c r="S159">
        <f t="shared" si="130"/>
        <v>86831554379.065048</v>
      </c>
      <c r="T159">
        <f t="shared" si="131"/>
        <v>122342473543.11603</v>
      </c>
      <c r="U159">
        <f t="shared" si="132"/>
        <v>24301.58242988195</v>
      </c>
      <c r="V159">
        <f t="shared" si="133"/>
        <v>-17219.048987952418</v>
      </c>
      <c r="W159">
        <f t="shared" si="127"/>
        <v>24264.714067002642</v>
      </c>
      <c r="X159">
        <f t="shared" si="96"/>
        <v>-17270.995158240341</v>
      </c>
      <c r="Y159">
        <f t="shared" si="97"/>
        <v>150024663534.14221</v>
      </c>
      <c r="Z159">
        <f t="shared" si="98"/>
        <v>3.5223700761505511E+22</v>
      </c>
      <c r="AA159">
        <f t="shared" si="99"/>
        <v>-2.0386839177336526E+22</v>
      </c>
      <c r="AB159">
        <f t="shared" si="100"/>
        <v>-2.8724308236988064E+22</v>
      </c>
      <c r="AC159">
        <f t="shared" si="101"/>
        <v>-3.4137373036397397E-3</v>
      </c>
      <c r="AD159">
        <f t="shared" si="102"/>
        <v>-4.8098305822150134E-3</v>
      </c>
      <c r="AE159">
        <f t="shared" si="103"/>
        <v>524117823.84725708</v>
      </c>
      <c r="AF159">
        <f t="shared" si="104"/>
        <v>-373053495.41799134</v>
      </c>
      <c r="AG159">
        <f t="shared" si="105"/>
        <v>-73.736725758618377</v>
      </c>
      <c r="AH159">
        <f t="shared" si="106"/>
        <v>-103.89234057584429</v>
      </c>
      <c r="AJ159">
        <f t="shared" si="134"/>
        <v>256379434.18404487</v>
      </c>
      <c r="AK159">
        <f t="shared" si="135"/>
        <v>15682303.49704794</v>
      </c>
      <c r="AL159">
        <f t="shared" si="136"/>
        <v>8.2664706764017879</v>
      </c>
      <c r="AM159">
        <f t="shared" si="137"/>
        <v>-170.17085744837303</v>
      </c>
      <c r="AN159">
        <f t="shared" si="107"/>
        <v>7.4652718836267438</v>
      </c>
      <c r="AO159">
        <f t="shared" si="108"/>
        <v>-170.21986544571789</v>
      </c>
      <c r="AP159">
        <f t="shared" si="109"/>
        <v>256858616.58800647</v>
      </c>
      <c r="AQ159">
        <f t="shared" si="110"/>
        <v>4.4386130350474959E+20</v>
      </c>
      <c r="AR159">
        <f t="shared" si="111"/>
        <v>-4.430332583752374E+20</v>
      </c>
      <c r="AS159">
        <f t="shared" si="112"/>
        <v>-2.7099607420691108E+19</v>
      </c>
      <c r="AT159">
        <f t="shared" si="128"/>
        <v>-7.418507340509668E-5</v>
      </c>
      <c r="AU159">
        <f t="shared" si="129"/>
        <v>-4.537777531930862E-6</v>
      </c>
      <c r="AV159">
        <f t="shared" si="138"/>
        <v>-7.418507340509668E-5</v>
      </c>
      <c r="AW159">
        <f t="shared" si="139"/>
        <v>-4.537777531930862E-6</v>
      </c>
      <c r="AX159">
        <f t="shared" si="113"/>
        <v>161249.87268633768</v>
      </c>
      <c r="AY159">
        <f t="shared" si="114"/>
        <v>-3676749.0936275064</v>
      </c>
      <c r="AZ159">
        <f t="shared" si="115"/>
        <v>-1.6023975855500883</v>
      </c>
      <c r="BA159">
        <f t="shared" si="116"/>
        <v>-9.801599468970662E-2</v>
      </c>
    </row>
    <row r="160" spans="3:53" x14ac:dyDescent="0.35">
      <c r="C160">
        <f t="shared" si="140"/>
        <v>86899707625.955231</v>
      </c>
      <c r="D160">
        <f t="shared" si="141"/>
        <v>122551347470.32254</v>
      </c>
      <c r="E160">
        <f t="shared" si="142"/>
        <v>24313.683966256911</v>
      </c>
      <c r="F160">
        <f t="shared" si="143"/>
        <v>-17197.767528260418</v>
      </c>
      <c r="G160">
        <f t="shared" si="117"/>
        <v>150234456607.89084</v>
      </c>
      <c r="H160">
        <f t="shared" si="118"/>
        <v>3.512539403483099E+22</v>
      </c>
      <c r="I160">
        <f t="shared" si="119"/>
        <v>-2.0317486020134233E+22</v>
      </c>
      <c r="J160">
        <f t="shared" si="120"/>
        <v>-2.8652976597969544E+22</v>
      </c>
      <c r="K160">
        <f t="shared" si="121"/>
        <v>-3.4021242498550289E-3</v>
      </c>
      <c r="L160">
        <f t="shared" si="122"/>
        <v>-4.7978862354269161E-3</v>
      </c>
      <c r="M160">
        <f t="shared" si="123"/>
        <v>525175573.67114925</v>
      </c>
      <c r="N160">
        <f t="shared" si="124"/>
        <v>-371471778.610425</v>
      </c>
      <c r="O160">
        <f t="shared" si="125"/>
        <v>-73.48588379686862</v>
      </c>
      <c r="P160">
        <f t="shared" si="126"/>
        <v>-103.63434268522138</v>
      </c>
      <c r="S160">
        <f t="shared" si="130"/>
        <v>87355672202.912308</v>
      </c>
      <c r="T160">
        <f t="shared" si="131"/>
        <v>121969420047.69804</v>
      </c>
      <c r="U160">
        <f t="shared" si="132"/>
        <v>24227.845704123331</v>
      </c>
      <c r="V160">
        <f t="shared" si="133"/>
        <v>-17322.941328528261</v>
      </c>
      <c r="W160">
        <f t="shared" si="127"/>
        <v>24190.755181471977</v>
      </c>
      <c r="X160">
        <f t="shared" si="96"/>
        <v>-17374.728572824697</v>
      </c>
      <c r="Y160">
        <f t="shared" si="97"/>
        <v>150025174196.8476</v>
      </c>
      <c r="Z160">
        <f t="shared" si="98"/>
        <v>3.5223460969753134E+22</v>
      </c>
      <c r="AA160">
        <f t="shared" si="99"/>
        <v>-2.050968530313818E+22</v>
      </c>
      <c r="AB160">
        <f t="shared" si="100"/>
        <v>-2.8636428049845192E+22</v>
      </c>
      <c r="AC160">
        <f t="shared" si="101"/>
        <v>-3.4343076529032451E-3</v>
      </c>
      <c r="AD160">
        <f t="shared" si="102"/>
        <v>-4.7951152126331532E-3</v>
      </c>
      <c r="AE160">
        <f t="shared" si="103"/>
        <v>522520311.91979474</v>
      </c>
      <c r="AF160">
        <f t="shared" si="104"/>
        <v>-375294137.17301345</v>
      </c>
      <c r="AG160">
        <f t="shared" si="105"/>
        <v>-74.181045302710089</v>
      </c>
      <c r="AH160">
        <f t="shared" si="106"/>
        <v>-103.57448859287611</v>
      </c>
      <c r="AJ160">
        <f t="shared" si="134"/>
        <v>256540684.05673119</v>
      </c>
      <c r="AK160">
        <f t="shared" si="135"/>
        <v>12005554.403420433</v>
      </c>
      <c r="AL160">
        <f t="shared" si="136"/>
        <v>6.6640730908516996</v>
      </c>
      <c r="AM160">
        <f t="shared" si="137"/>
        <v>-170.26887344306274</v>
      </c>
      <c r="AN160">
        <f t="shared" si="107"/>
        <v>5.8620222490077332</v>
      </c>
      <c r="AO160">
        <f t="shared" si="108"/>
        <v>-170.30640770415459</v>
      </c>
      <c r="AP160">
        <f t="shared" si="109"/>
        <v>256821447.53277338</v>
      </c>
      <c r="AQ160">
        <f t="shared" si="110"/>
        <v>4.4398979043068451E+20</v>
      </c>
      <c r="AR160">
        <f t="shared" si="111"/>
        <v>-4.4350440995297867E+20</v>
      </c>
      <c r="AS160">
        <f t="shared" si="112"/>
        <v>-2.0755056225974301E+19</v>
      </c>
      <c r="AT160">
        <f t="shared" si="128"/>
        <v>-7.426396683740433E-5</v>
      </c>
      <c r="AU160">
        <f t="shared" si="129"/>
        <v>-3.4753945455415774E-6</v>
      </c>
      <c r="AV160">
        <f t="shared" si="138"/>
        <v>-7.426396683740433E-5</v>
      </c>
      <c r="AW160">
        <f t="shared" si="139"/>
        <v>-3.4753945455415774E-6</v>
      </c>
      <c r="AX160">
        <f t="shared" si="113"/>
        <v>126619.68057856703</v>
      </c>
      <c r="AY160">
        <f t="shared" si="114"/>
        <v>-3678618.4064097391</v>
      </c>
      <c r="AZ160">
        <f t="shared" si="115"/>
        <v>-1.6041016836879336</v>
      </c>
      <c r="BA160">
        <f t="shared" si="116"/>
        <v>-7.5068522183698069E-2</v>
      </c>
    </row>
    <row r="161" spans="3:53" x14ac:dyDescent="0.35">
      <c r="C161">
        <f t="shared" si="140"/>
        <v>87424883199.626373</v>
      </c>
      <c r="D161">
        <f t="shared" si="141"/>
        <v>122179875691.71211</v>
      </c>
      <c r="E161">
        <f t="shared" si="142"/>
        <v>24240.198082460043</v>
      </c>
      <c r="F161">
        <f t="shared" si="143"/>
        <v>-17301.40187094564</v>
      </c>
      <c r="G161">
        <f t="shared" si="117"/>
        <v>150236587509.53622</v>
      </c>
      <c r="H161">
        <f t="shared" si="118"/>
        <v>3.512439763002214E+22</v>
      </c>
      <c r="I161">
        <f t="shared" si="119"/>
        <v>-2.0439404349935761E+22</v>
      </c>
      <c r="J161">
        <f t="shared" si="120"/>
        <v>-2.8564909569115255E+22</v>
      </c>
      <c r="K161">
        <f t="shared" si="121"/>
        <v>-3.4225392414493905E-3</v>
      </c>
      <c r="L161">
        <f t="shared" si="122"/>
        <v>-4.7831395795571423E-3</v>
      </c>
      <c r="M161">
        <f t="shared" si="123"/>
        <v>523588278.58113694</v>
      </c>
      <c r="N161">
        <f t="shared" si="124"/>
        <v>-373710280.41242582</v>
      </c>
      <c r="O161">
        <f t="shared" si="125"/>
        <v>-73.926847615306841</v>
      </c>
      <c r="P161">
        <f t="shared" si="126"/>
        <v>-103.31581491843427</v>
      </c>
      <c r="S161">
        <f t="shared" si="130"/>
        <v>87878192514.832108</v>
      </c>
      <c r="T161">
        <f t="shared" si="131"/>
        <v>121594125910.52502</v>
      </c>
      <c r="U161">
        <f t="shared" si="132"/>
        <v>24153.66465882062</v>
      </c>
      <c r="V161">
        <f t="shared" si="133"/>
        <v>-17426.515817121137</v>
      </c>
      <c r="W161">
        <f t="shared" si="127"/>
        <v>24116.352664338407</v>
      </c>
      <c r="X161">
        <f t="shared" si="96"/>
        <v>-17478.143180238298</v>
      </c>
      <c r="Y161">
        <f t="shared" si="97"/>
        <v>150025691718.5137</v>
      </c>
      <c r="Z161">
        <f t="shared" si="98"/>
        <v>3.5223217959738544E+22</v>
      </c>
      <c r="AA161">
        <f t="shared" si="99"/>
        <v>-2.0632151022942546E+22</v>
      </c>
      <c r="AB161">
        <f t="shared" si="100"/>
        <v>-2.8548019679230614E+22</v>
      </c>
      <c r="AC161">
        <f t="shared" si="101"/>
        <v>-3.4548143039086644E-3</v>
      </c>
      <c r="AD161">
        <f t="shared" si="102"/>
        <v>-4.7803113997372092E-3</v>
      </c>
      <c r="AE161">
        <f t="shared" si="103"/>
        <v>520913217.54970956</v>
      </c>
      <c r="AF161">
        <f t="shared" si="104"/>
        <v>-377527892.69314724</v>
      </c>
      <c r="AG161">
        <f t="shared" si="105"/>
        <v>-74.623988964427156</v>
      </c>
      <c r="AH161">
        <f t="shared" si="106"/>
        <v>-103.25472623432373</v>
      </c>
      <c r="AJ161">
        <f t="shared" si="134"/>
        <v>256667303.73730975</v>
      </c>
      <c r="AK161">
        <f t="shared" si="135"/>
        <v>8326935.9970106948</v>
      </c>
      <c r="AL161">
        <f t="shared" si="136"/>
        <v>5.0599714071637658</v>
      </c>
      <c r="AM161">
        <f t="shared" si="137"/>
        <v>-170.34394196524644</v>
      </c>
      <c r="AN161">
        <f t="shared" si="107"/>
        <v>4.2573455829813582</v>
      </c>
      <c r="AO161">
        <f t="shared" si="108"/>
        <v>-170.36998117542319</v>
      </c>
      <c r="AP161">
        <f t="shared" si="109"/>
        <v>256802341.63823104</v>
      </c>
      <c r="AQ161">
        <f t="shared" si="110"/>
        <v>4.440558578786479E+20</v>
      </c>
      <c r="AR161">
        <f t="shared" si="111"/>
        <v>-4.4382235389049419E+20</v>
      </c>
      <c r="AS161">
        <f t="shared" si="112"/>
        <v>-1.4398718812549566E+19</v>
      </c>
      <c r="AT161">
        <f t="shared" si="128"/>
        <v>-7.4317205942815495E-5</v>
      </c>
      <c r="AU161">
        <f t="shared" si="129"/>
        <v>-2.4110379793284604E-6</v>
      </c>
      <c r="AV161">
        <f t="shared" si="138"/>
        <v>-7.4317205942815495E-5</v>
      </c>
      <c r="AW161">
        <f t="shared" si="139"/>
        <v>-2.4110379793284604E-6</v>
      </c>
      <c r="AX161">
        <f t="shared" si="113"/>
        <v>91958.664592397341</v>
      </c>
      <c r="AY161">
        <f t="shared" si="114"/>
        <v>-3679991.5933891409</v>
      </c>
      <c r="AZ161">
        <f t="shared" si="115"/>
        <v>-1.6052516483648147</v>
      </c>
      <c r="BA161">
        <f t="shared" si="116"/>
        <v>-5.2078420353494748E-2</v>
      </c>
    </row>
    <row r="162" spans="3:53" x14ac:dyDescent="0.35">
      <c r="C162">
        <f t="shared" si="140"/>
        <v>87948471478.207504</v>
      </c>
      <c r="D162">
        <f t="shared" si="141"/>
        <v>121806165411.29968</v>
      </c>
      <c r="E162">
        <f t="shared" si="142"/>
        <v>24166.271234844735</v>
      </c>
      <c r="F162">
        <f t="shared" si="143"/>
        <v>-17404.717685864074</v>
      </c>
      <c r="G162">
        <f t="shared" si="117"/>
        <v>150238728587.39847</v>
      </c>
      <c r="H162">
        <f t="shared" si="118"/>
        <v>3.5123396509538441E+22</v>
      </c>
      <c r="I162">
        <f t="shared" si="119"/>
        <v>-2.0560937017913595E+22</v>
      </c>
      <c r="J162">
        <f t="shared" si="120"/>
        <v>-2.8476320887917517E+22</v>
      </c>
      <c r="K162">
        <f t="shared" si="121"/>
        <v>-3.4428896547075674E-3</v>
      </c>
      <c r="L162">
        <f t="shared" si="122"/>
        <v>-4.7683055739982444E-3</v>
      </c>
      <c r="M162">
        <f t="shared" si="123"/>
        <v>521991458.67264628</v>
      </c>
      <c r="N162">
        <f t="shared" si="124"/>
        <v>-375941902.01466399</v>
      </c>
      <c r="O162">
        <f t="shared" si="125"/>
        <v>-74.366416541683463</v>
      </c>
      <c r="P162">
        <f t="shared" si="126"/>
        <v>-102.99540039836208</v>
      </c>
      <c r="S162">
        <f t="shared" si="130"/>
        <v>88399105732.381821</v>
      </c>
      <c r="T162">
        <f t="shared" si="131"/>
        <v>121216598017.83188</v>
      </c>
      <c r="U162">
        <f t="shared" si="132"/>
        <v>24079.040669856193</v>
      </c>
      <c r="V162">
        <f t="shared" si="133"/>
        <v>-17529.770543355462</v>
      </c>
      <c r="W162">
        <f t="shared" si="127"/>
        <v>24041.507895653478</v>
      </c>
      <c r="X162">
        <f t="shared" si="96"/>
        <v>-17581.237073082557</v>
      </c>
      <c r="Y162">
        <f t="shared" si="97"/>
        <v>150026216140.05154</v>
      </c>
      <c r="Z162">
        <f t="shared" si="98"/>
        <v>3.5222971712351641E+22</v>
      </c>
      <c r="AA162">
        <f t="shared" si="99"/>
        <v>-2.0754234031352255E+22</v>
      </c>
      <c r="AB162">
        <f t="shared" si="100"/>
        <v>-2.8459084771316589E+22</v>
      </c>
      <c r="AC162">
        <f t="shared" si="101"/>
        <v>-3.4752568706216099E-3</v>
      </c>
      <c r="AD162">
        <f t="shared" si="102"/>
        <v>-4.7654194191755839E-3</v>
      </c>
      <c r="AE162">
        <f t="shared" si="103"/>
        <v>519296570.5461151</v>
      </c>
      <c r="AF162">
        <f t="shared" si="104"/>
        <v>-379754720.77858323</v>
      </c>
      <c r="AG162">
        <f t="shared" si="105"/>
        <v>-75.065548405426767</v>
      </c>
      <c r="AH162">
        <f t="shared" si="106"/>
        <v>-102.93305945419262</v>
      </c>
      <c r="AJ162">
        <f t="shared" si="134"/>
        <v>256759262.40190214</v>
      </c>
      <c r="AK162">
        <f t="shared" si="135"/>
        <v>4646944.4036215544</v>
      </c>
      <c r="AL162">
        <f t="shared" si="136"/>
        <v>3.4547197587989511</v>
      </c>
      <c r="AM162">
        <f t="shared" si="137"/>
        <v>-170.39602038559994</v>
      </c>
      <c r="AN162">
        <f t="shared" si="107"/>
        <v>2.6517966954541849</v>
      </c>
      <c r="AO162">
        <f t="shared" si="108"/>
        <v>-170.41055204767454</v>
      </c>
      <c r="AP162">
        <f t="shared" si="109"/>
        <v>256801310.20199096</v>
      </c>
      <c r="AQ162">
        <f t="shared" si="110"/>
        <v>4.4405942496499866E+20</v>
      </c>
      <c r="AR162">
        <f t="shared" si="111"/>
        <v>-4.4398671613842063E+20</v>
      </c>
      <c r="AS162">
        <f t="shared" si="112"/>
        <v>-8.0354709175487212E+18</v>
      </c>
      <c r="AT162">
        <f t="shared" si="128"/>
        <v>-7.4344728087478334E-5</v>
      </c>
      <c r="AU162">
        <f t="shared" si="129"/>
        <v>-1.345524266166899E-6</v>
      </c>
      <c r="AV162">
        <f t="shared" si="138"/>
        <v>-7.4344728087478334E-5</v>
      </c>
      <c r="AW162">
        <f t="shared" si="139"/>
        <v>-1.345524266166899E-6</v>
      </c>
      <c r="AX162">
        <f t="shared" si="113"/>
        <v>57278.808621810393</v>
      </c>
      <c r="AY162">
        <f t="shared" si="114"/>
        <v>-3680867.92422977</v>
      </c>
      <c r="AZ162">
        <f t="shared" si="115"/>
        <v>-1.6058461266895321</v>
      </c>
      <c r="BA162">
        <f t="shared" si="116"/>
        <v>-2.9063324149205018E-2</v>
      </c>
    </row>
    <row r="163" spans="3:53" x14ac:dyDescent="0.35">
      <c r="C163">
        <f t="shared" si="140"/>
        <v>88470462936.880157</v>
      </c>
      <c r="D163">
        <f t="shared" si="141"/>
        <v>121430223509.28502</v>
      </c>
      <c r="E163">
        <f t="shared" si="142"/>
        <v>24091.90481830305</v>
      </c>
      <c r="F163">
        <f t="shared" si="143"/>
        <v>-17507.713086262436</v>
      </c>
      <c r="G163">
        <f t="shared" si="117"/>
        <v>150240879902.17844</v>
      </c>
      <c r="H163">
        <f t="shared" si="118"/>
        <v>3.5122390645607175E+22</v>
      </c>
      <c r="I163">
        <f t="shared" si="119"/>
        <v>-2.0682081746925134E+22</v>
      </c>
      <c r="J163">
        <f t="shared" si="120"/>
        <v>-2.8387212249112104E+22</v>
      </c>
      <c r="K163">
        <f t="shared" si="121"/>
        <v>-3.4631751083263784E-3</v>
      </c>
      <c r="L163">
        <f t="shared" si="122"/>
        <v>-4.7533845025304923E-3</v>
      </c>
      <c r="M163">
        <f t="shared" si="123"/>
        <v>520385144.07534587</v>
      </c>
      <c r="N163">
        <f t="shared" si="124"/>
        <v>-378166602.66326863</v>
      </c>
      <c r="O163">
        <f t="shared" si="125"/>
        <v>-74.804582339849773</v>
      </c>
      <c r="P163">
        <f t="shared" si="126"/>
        <v>-102.67310525465864</v>
      </c>
      <c r="S163">
        <f t="shared" si="130"/>
        <v>88918402302.927933</v>
      </c>
      <c r="T163">
        <f t="shared" si="131"/>
        <v>120836843297.0533</v>
      </c>
      <c r="U163">
        <f t="shared" si="132"/>
        <v>24003.975121450767</v>
      </c>
      <c r="V163">
        <f t="shared" si="133"/>
        <v>-17632.703602809655</v>
      </c>
      <c r="W163">
        <f t="shared" si="127"/>
        <v>23966.222263794312</v>
      </c>
      <c r="X163">
        <f t="shared" si="96"/>
        <v>-17684.008349931712</v>
      </c>
      <c r="Y163">
        <f t="shared" si="97"/>
        <v>150026747502.24359</v>
      </c>
      <c r="Z163">
        <f t="shared" si="98"/>
        <v>3.5222722208544797E+22</v>
      </c>
      <c r="AA163">
        <f t="shared" si="99"/>
        <v>-2.0875932030032333E+22</v>
      </c>
      <c r="AB163">
        <f t="shared" si="100"/>
        <v>-2.8369624982677952E+22</v>
      </c>
      <c r="AC163">
        <f t="shared" si="101"/>
        <v>-3.4956349681902767E-3</v>
      </c>
      <c r="AD163">
        <f t="shared" si="102"/>
        <v>-4.750439548338572E-3</v>
      </c>
      <c r="AE163">
        <f t="shared" si="103"/>
        <v>517670400.89795715</v>
      </c>
      <c r="AF163">
        <f t="shared" si="104"/>
        <v>-381974580.35852498</v>
      </c>
      <c r="AG163">
        <f t="shared" si="105"/>
        <v>-75.50571531290997</v>
      </c>
      <c r="AH163">
        <f t="shared" si="106"/>
        <v>-102.60949424411315</v>
      </c>
      <c r="AJ163">
        <f t="shared" si="134"/>
        <v>256816541.21052396</v>
      </c>
      <c r="AK163">
        <f t="shared" si="135"/>
        <v>966076.47939178441</v>
      </c>
      <c r="AL163">
        <f t="shared" si="136"/>
        <v>1.848873632109419</v>
      </c>
      <c r="AM163">
        <f t="shared" si="137"/>
        <v>-170.42508370974915</v>
      </c>
      <c r="AN163">
        <f t="shared" si="107"/>
        <v>1.0459313732020694</v>
      </c>
      <c r="AO163">
        <f t="shared" si="108"/>
        <v>-170.42810416796021</v>
      </c>
      <c r="AP163">
        <f t="shared" si="109"/>
        <v>256818358.2672796</v>
      </c>
      <c r="AQ163">
        <f t="shared" si="110"/>
        <v>4.4400047199253168E+20</v>
      </c>
      <c r="AR163">
        <f t="shared" si="111"/>
        <v>-4.439973305735826E+20</v>
      </c>
      <c r="AS163">
        <f t="shared" si="112"/>
        <v>-1.6702015219037604E+18</v>
      </c>
      <c r="AT163">
        <f t="shared" si="128"/>
        <v>-7.4346505454384222E-5</v>
      </c>
      <c r="AU163">
        <f t="shared" si="129"/>
        <v>-2.7967205658133963E-7</v>
      </c>
      <c r="AV163">
        <f t="shared" si="138"/>
        <v>-7.4346505454384222E-5</v>
      </c>
      <c r="AW163">
        <f t="shared" si="139"/>
        <v>-2.7967205658133963E-7</v>
      </c>
      <c r="AX163">
        <f t="shared" si="113"/>
        <v>22592.117661164699</v>
      </c>
      <c r="AY163">
        <f t="shared" si="114"/>
        <v>-3681247.0500279404</v>
      </c>
      <c r="AZ163">
        <f t="shared" si="115"/>
        <v>-1.6058845178146992</v>
      </c>
      <c r="BA163">
        <f t="shared" si="116"/>
        <v>-6.0409164221569356E-3</v>
      </c>
    </row>
    <row r="164" spans="3:53" x14ac:dyDescent="0.35">
      <c r="C164">
        <f t="shared" si="140"/>
        <v>88990848080.955505</v>
      </c>
      <c r="D164">
        <f t="shared" si="141"/>
        <v>121052056906.62175</v>
      </c>
      <c r="E164">
        <f t="shared" si="142"/>
        <v>24017.1002359632</v>
      </c>
      <c r="F164">
        <f t="shared" si="143"/>
        <v>-17610.386191517096</v>
      </c>
      <c r="G164">
        <f t="shared" si="117"/>
        <v>150243041514.37994</v>
      </c>
      <c r="H164">
        <f t="shared" si="118"/>
        <v>3.5121380010555511E+22</v>
      </c>
      <c r="I164">
        <f t="shared" si="119"/>
        <v>-2.0802836267220467E+22</v>
      </c>
      <c r="J164">
        <f t="shared" si="120"/>
        <v>-2.8297585357854563E+22</v>
      </c>
      <c r="K164">
        <f t="shared" si="121"/>
        <v>-3.4833952222405335E-3</v>
      </c>
      <c r="L164">
        <f t="shared" si="122"/>
        <v>-4.738376650678929E-3</v>
      </c>
      <c r="M164">
        <f t="shared" si="123"/>
        <v>518769365.0968051</v>
      </c>
      <c r="N164">
        <f t="shared" si="124"/>
        <v>-380384341.73676926</v>
      </c>
      <c r="O164">
        <f t="shared" si="125"/>
        <v>-75.24133680039553</v>
      </c>
      <c r="P164">
        <f t="shared" si="126"/>
        <v>-102.34893565466487</v>
      </c>
      <c r="S164">
        <f t="shared" si="130"/>
        <v>89436072703.825897</v>
      </c>
      <c r="T164">
        <f t="shared" si="131"/>
        <v>120454868716.69478</v>
      </c>
      <c r="U164">
        <f t="shared" si="132"/>
        <v>23928.469406137858</v>
      </c>
      <c r="V164">
        <f t="shared" si="133"/>
        <v>-17735.313097053768</v>
      </c>
      <c r="W164">
        <f t="shared" si="127"/>
        <v>23890.497165437955</v>
      </c>
      <c r="X164">
        <f t="shared" si="96"/>
        <v>-17786.455115370383</v>
      </c>
      <c r="Y164">
        <f t="shared" si="97"/>
        <v>150027285845.74277</v>
      </c>
      <c r="Z164">
        <f t="shared" si="98"/>
        <v>3.5222469429333378E+22</v>
      </c>
      <c r="AA164">
        <f t="shared" si="99"/>
        <v>-2.0997242727760346E+22</v>
      </c>
      <c r="AB164">
        <f t="shared" si="100"/>
        <v>-2.8279641980262754E+22</v>
      </c>
      <c r="AC164">
        <f t="shared" si="101"/>
        <v>-3.5159482129538421E-3</v>
      </c>
      <c r="AD164">
        <f t="shared" si="102"/>
        <v>-4.7353720663534417E-3</v>
      </c>
      <c r="AE164">
        <f t="shared" si="103"/>
        <v>516034738.77345985</v>
      </c>
      <c r="AF164">
        <f t="shared" si="104"/>
        <v>-384187430.49200028</v>
      </c>
      <c r="AG164">
        <f t="shared" si="105"/>
        <v>-75.944481399802996</v>
      </c>
      <c r="AH164">
        <f t="shared" si="106"/>
        <v>-102.28403663323434</v>
      </c>
      <c r="AJ164">
        <f t="shared" si="134"/>
        <v>256839133.32818514</v>
      </c>
      <c r="AK164">
        <f t="shared" si="135"/>
        <v>-2715170.570636156</v>
      </c>
      <c r="AL164">
        <f t="shared" si="136"/>
        <v>0.24298911429471981</v>
      </c>
      <c r="AM164">
        <f t="shared" si="137"/>
        <v>-170.43112462617131</v>
      </c>
      <c r="AN164">
        <f t="shared" si="107"/>
        <v>-0.55969437300820291</v>
      </c>
      <c r="AO164">
        <f t="shared" si="108"/>
        <v>-170.42263907120926</v>
      </c>
      <c r="AP164">
        <f t="shared" si="109"/>
        <v>256853484.61720529</v>
      </c>
      <c r="AQ164">
        <f t="shared" si="110"/>
        <v>4.4387904051158037E+20</v>
      </c>
      <c r="AR164">
        <f t="shared" si="111"/>
        <v>-4.4385423946046806E+20</v>
      </c>
      <c r="AS164">
        <f t="shared" si="112"/>
        <v>4.6921976141978593E+18</v>
      </c>
      <c r="AT164">
        <f t="shared" si="128"/>
        <v>-7.4322545120640994E-5</v>
      </c>
      <c r="AU164">
        <f t="shared" si="129"/>
        <v>7.856995335227493E-7</v>
      </c>
      <c r="AV164">
        <f t="shared" si="138"/>
        <v>-7.4322545120640994E-5</v>
      </c>
      <c r="AW164">
        <f t="shared" si="139"/>
        <v>7.856995335227493E-7</v>
      </c>
      <c r="AX164">
        <f t="shared" si="113"/>
        <v>-12089.398456977182</v>
      </c>
      <c r="AY164">
        <f t="shared" si="114"/>
        <v>-3681129.0039381199</v>
      </c>
      <c r="AZ164">
        <f t="shared" si="115"/>
        <v>-1.6053669746058454</v>
      </c>
      <c r="BA164">
        <f t="shared" si="116"/>
        <v>1.6971109924091385E-2</v>
      </c>
    </row>
    <row r="165" spans="3:53" x14ac:dyDescent="0.35">
      <c r="C165">
        <f t="shared" si="140"/>
        <v>89509617446.052307</v>
      </c>
      <c r="D165">
        <f t="shared" si="141"/>
        <v>120671672564.88498</v>
      </c>
      <c r="E165">
        <f t="shared" si="142"/>
        <v>23941.858899162806</v>
      </c>
      <c r="F165">
        <f t="shared" si="143"/>
        <v>-17712.73512717176</v>
      </c>
      <c r="G165">
        <f t="shared" si="117"/>
        <v>150245213484.30853</v>
      </c>
      <c r="H165">
        <f t="shared" si="118"/>
        <v>3.5120364576811071E+22</v>
      </c>
      <c r="I165">
        <f t="shared" si="119"/>
        <v>-2.0923198316494532E+22</v>
      </c>
      <c r="J165">
        <f t="shared" si="120"/>
        <v>-2.8207441929688809E+22</v>
      </c>
      <c r="K165">
        <f t="shared" si="121"/>
        <v>-3.5035496176313683E-3</v>
      </c>
      <c r="L165">
        <f t="shared" si="122"/>
        <v>-4.7232823057081061E-3</v>
      </c>
      <c r="M165">
        <f t="shared" si="123"/>
        <v>517144152.22191662</v>
      </c>
      <c r="N165">
        <f t="shared" si="124"/>
        <v>-382595078.74691004</v>
      </c>
      <c r="O165">
        <f t="shared" si="125"/>
        <v>-75.676671740837548</v>
      </c>
      <c r="P165">
        <f t="shared" si="126"/>
        <v>-102.02289780329509</v>
      </c>
      <c r="S165">
        <f t="shared" si="130"/>
        <v>89952107442.59935</v>
      </c>
      <c r="T165">
        <f t="shared" si="131"/>
        <v>120070681286.20277</v>
      </c>
      <c r="U165">
        <f t="shared" si="132"/>
        <v>23852.524924738056</v>
      </c>
      <c r="V165">
        <f t="shared" si="133"/>
        <v>-17837.597133687002</v>
      </c>
      <c r="W165">
        <f t="shared" si="127"/>
        <v>23814.334005535587</v>
      </c>
      <c r="X165">
        <f t="shared" si="96"/>
        <v>-17888.575480031061</v>
      </c>
      <c r="Y165">
        <f t="shared" si="97"/>
        <v>150027831211.07172</v>
      </c>
      <c r="Z165">
        <f t="shared" si="98"/>
        <v>3.522221335579611E+22</v>
      </c>
      <c r="AA165">
        <f t="shared" si="99"/>
        <v>-2.1118163840476255E+22</v>
      </c>
      <c r="AB165">
        <f t="shared" si="100"/>
        <v>-2.8189137441362465E+22</v>
      </c>
      <c r="AC165">
        <f t="shared" si="101"/>
        <v>-3.5361962224508127E-3</v>
      </c>
      <c r="AD165">
        <f t="shared" si="102"/>
        <v>-4.7202172540794481E-3</v>
      </c>
      <c r="AE165">
        <f t="shared" si="103"/>
        <v>514389614.51956868</v>
      </c>
      <c r="AF165">
        <f t="shared" si="104"/>
        <v>-386393230.36867088</v>
      </c>
      <c r="AG165">
        <f t="shared" si="105"/>
        <v>-76.381838404937554</v>
      </c>
      <c r="AH165">
        <f t="shared" si="106"/>
        <v>-101.95669268811608</v>
      </c>
      <c r="AJ165">
        <f t="shared" si="134"/>
        <v>256827043.92972815</v>
      </c>
      <c r="AK165">
        <f t="shared" si="135"/>
        <v>-6396299.5745742759</v>
      </c>
      <c r="AL165">
        <f t="shared" si="136"/>
        <v>-1.3623778603111256</v>
      </c>
      <c r="AM165">
        <f t="shared" si="137"/>
        <v>-170.41415351624721</v>
      </c>
      <c r="AN165">
        <f t="shared" si="107"/>
        <v>-2.1645250618087384</v>
      </c>
      <c r="AO165">
        <f t="shared" si="108"/>
        <v>-170.39417597133925</v>
      </c>
      <c r="AP165">
        <f t="shared" si="109"/>
        <v>256906681.77750888</v>
      </c>
      <c r="AQ165">
        <f t="shared" si="110"/>
        <v>4.4369523322754525E+20</v>
      </c>
      <c r="AR165">
        <f t="shared" si="111"/>
        <v>-4.4355769327256889E+20</v>
      </c>
      <c r="AS165">
        <f t="shared" si="112"/>
        <v>1.1046842425032006E+19</v>
      </c>
      <c r="AT165">
        <f t="shared" si="128"/>
        <v>-7.4272889027556741E-5</v>
      </c>
      <c r="AU165">
        <f t="shared" si="129"/>
        <v>1.8497726766630953E-6</v>
      </c>
      <c r="AV165">
        <f t="shared" si="138"/>
        <v>-7.4272889027556741E-5</v>
      </c>
      <c r="AW165">
        <f t="shared" si="139"/>
        <v>1.8497726766630953E-6</v>
      </c>
      <c r="AX165">
        <f t="shared" si="113"/>
        <v>-46753.741335068749</v>
      </c>
      <c r="AY165">
        <f t="shared" si="114"/>
        <v>-3680514.2009809278</v>
      </c>
      <c r="AZ165">
        <f t="shared" si="115"/>
        <v>-1.6042944029952255</v>
      </c>
      <c r="BA165">
        <f t="shared" si="116"/>
        <v>3.9955089815922856E-2</v>
      </c>
    </row>
    <row r="166" spans="3:53" x14ac:dyDescent="0.35">
      <c r="C166">
        <f t="shared" si="140"/>
        <v>90026761598.274231</v>
      </c>
      <c r="D166">
        <f t="shared" si="141"/>
        <v>120289077486.13808</v>
      </c>
      <c r="E166">
        <f t="shared" si="142"/>
        <v>23866.182227421967</v>
      </c>
      <c r="F166">
        <f t="shared" si="143"/>
        <v>-17814.758024975054</v>
      </c>
      <c r="G166">
        <f t="shared" si="117"/>
        <v>150247395872.07037</v>
      </c>
      <c r="H166">
        <f t="shared" si="118"/>
        <v>3.5119344316902483E+22</v>
      </c>
      <c r="I166">
        <f t="shared" si="119"/>
        <v>-2.1043165639939149E+22</v>
      </c>
      <c r="J166">
        <f t="shared" si="120"/>
        <v>-2.8116783690515441E+22</v>
      </c>
      <c r="K166">
        <f t="shared" si="121"/>
        <v>-3.523637916935557E-3</v>
      </c>
      <c r="L166">
        <f t="shared" si="122"/>
        <v>-4.708101756616785E-3</v>
      </c>
      <c r="M166">
        <f t="shared" si="123"/>
        <v>515509536.11231446</v>
      </c>
      <c r="N166">
        <f t="shared" si="124"/>
        <v>-384798773.33946115</v>
      </c>
      <c r="O166">
        <f t="shared" si="125"/>
        <v>-76.110579005808034</v>
      </c>
      <c r="P166">
        <f t="shared" si="126"/>
        <v>-101.69499794292256</v>
      </c>
      <c r="S166">
        <f t="shared" si="130"/>
        <v>90466497057.118912</v>
      </c>
      <c r="T166">
        <f t="shared" si="131"/>
        <v>119684288055.83411</v>
      </c>
      <c r="U166">
        <f t="shared" si="132"/>
        <v>23776.143086333119</v>
      </c>
      <c r="V166">
        <f t="shared" si="133"/>
        <v>-17939.553826375119</v>
      </c>
      <c r="W166">
        <f t="shared" si="127"/>
        <v>23737.734197286503</v>
      </c>
      <c r="X166">
        <f t="shared" si="96"/>
        <v>-17990.367560631428</v>
      </c>
      <c r="Y166">
        <f t="shared" si="97"/>
        <v>150028383638.62213</v>
      </c>
      <c r="Z166">
        <f t="shared" si="98"/>
        <v>3.5221953969075423E+22</v>
      </c>
      <c r="AA166">
        <f t="shared" si="99"/>
        <v>-2.1238693091332191E+22</v>
      </c>
      <c r="AB166">
        <f t="shared" si="100"/>
        <v>-2.8098113053581837E+22</v>
      </c>
      <c r="AC166">
        <f t="shared" si="101"/>
        <v>-3.5563786154273595E-3</v>
      </c>
      <c r="AD166">
        <f t="shared" si="102"/>
        <v>-4.7049753941027853E-3</v>
      </c>
      <c r="AE166">
        <f t="shared" si="103"/>
        <v>512735058.66138846</v>
      </c>
      <c r="AF166">
        <f t="shared" si="104"/>
        <v>-388591939.30963886</v>
      </c>
      <c r="AG166">
        <f t="shared" si="105"/>
        <v>-76.81777809323097</v>
      </c>
      <c r="AH166">
        <f t="shared" si="106"/>
        <v>-101.62746851262015</v>
      </c>
      <c r="AJ166">
        <f t="shared" si="134"/>
        <v>256780290.18839309</v>
      </c>
      <c r="AK166">
        <f t="shared" si="135"/>
        <v>-10076813.775555205</v>
      </c>
      <c r="AL166">
        <f t="shared" si="136"/>
        <v>-2.9666722633063509</v>
      </c>
      <c r="AM166">
        <f t="shared" si="137"/>
        <v>-170.37419842643129</v>
      </c>
      <c r="AN166">
        <f t="shared" si="107"/>
        <v>-3.7680064928185115</v>
      </c>
      <c r="AO166">
        <f t="shared" si="108"/>
        <v>-170.34275171454834</v>
      </c>
      <c r="AP166">
        <f t="shared" si="109"/>
        <v>256977936.02778932</v>
      </c>
      <c r="AQ166">
        <f t="shared" si="110"/>
        <v>4.4344921375525647E+20</v>
      </c>
      <c r="AR166">
        <f t="shared" si="111"/>
        <v>-4.4310814987468741E+20</v>
      </c>
      <c r="AS166">
        <f t="shared" si="112"/>
        <v>1.7388866978232982E+19</v>
      </c>
      <c r="AT166">
        <f t="shared" si="128"/>
        <v>-7.419761384371858E-5</v>
      </c>
      <c r="AU166">
        <f t="shared" si="129"/>
        <v>2.9117325817536805E-6</v>
      </c>
      <c r="AV166">
        <f t="shared" si="138"/>
        <v>-7.419761384371858E-5</v>
      </c>
      <c r="AW166">
        <f t="shared" si="139"/>
        <v>2.9117325817536805E-6</v>
      </c>
      <c r="AX166">
        <f t="shared" si="113"/>
        <v>-81388.94024487985</v>
      </c>
      <c r="AY166">
        <f t="shared" si="114"/>
        <v>-3679403.4370342442</v>
      </c>
      <c r="AZ166">
        <f t="shared" si="115"/>
        <v>-1.6026684590243214</v>
      </c>
      <c r="BA166">
        <f t="shared" si="116"/>
        <v>6.2893423765879503E-2</v>
      </c>
    </row>
    <row r="167" spans="3:53" x14ac:dyDescent="0.35">
      <c r="C167">
        <f t="shared" si="140"/>
        <v>90542271134.386551</v>
      </c>
      <c r="D167">
        <f t="shared" si="141"/>
        <v>119904278712.79861</v>
      </c>
      <c r="E167">
        <f t="shared" si="142"/>
        <v>23790.07164841616</v>
      </c>
      <c r="F167">
        <f t="shared" si="143"/>
        <v>-17916.453022917976</v>
      </c>
      <c r="G167">
        <f t="shared" si="117"/>
        <v>150249588737.57111</v>
      </c>
      <c r="H167">
        <f t="shared" si="118"/>
        <v>3.5118319203459977E+22</v>
      </c>
      <c r="I167">
        <f t="shared" si="119"/>
        <v>-2.1162735990294924E+22</v>
      </c>
      <c r="J167">
        <f t="shared" si="120"/>
        <v>-2.8025612376559806E+22</v>
      </c>
      <c r="K167">
        <f t="shared" si="121"/>
        <v>-3.5436597438538047E-3</v>
      </c>
      <c r="L167">
        <f t="shared" si="122"/>
        <v>-4.6928352941325857E-3</v>
      </c>
      <c r="M167">
        <f t="shared" si="123"/>
        <v>513865547.60578907</v>
      </c>
      <c r="N167">
        <f t="shared" si="124"/>
        <v>-386995385.29502827</v>
      </c>
      <c r="O167">
        <f t="shared" si="125"/>
        <v>-76.543050467242182</v>
      </c>
      <c r="P167">
        <f t="shared" si="126"/>
        <v>-101.36524235326385</v>
      </c>
      <c r="S167">
        <f t="shared" si="130"/>
        <v>90979232115.780304</v>
      </c>
      <c r="T167">
        <f t="shared" si="131"/>
        <v>119295696116.52448</v>
      </c>
      <c r="U167">
        <f t="shared" si="132"/>
        <v>23699.325308239888</v>
      </c>
      <c r="V167">
        <f t="shared" si="133"/>
        <v>-18041.181294887738</v>
      </c>
      <c r="W167">
        <f t="shared" si="127"/>
        <v>23660.699162111956</v>
      </c>
      <c r="X167">
        <f t="shared" si="96"/>
        <v>-18091.829480011638</v>
      </c>
      <c r="Y167">
        <f t="shared" si="97"/>
        <v>150028943168.6539</v>
      </c>
      <c r="Z167">
        <f t="shared" si="98"/>
        <v>3.5221691250377853E+22</v>
      </c>
      <c r="AA167">
        <f t="shared" si="99"/>
        <v>-2.1358828210742146E+22</v>
      </c>
      <c r="AB167">
        <f t="shared" si="100"/>
        <v>-2.8006570514808654E+22</v>
      </c>
      <c r="AC167">
        <f t="shared" si="101"/>
        <v>-3.5764950118456372E-3</v>
      </c>
      <c r="AD167">
        <f t="shared" si="102"/>
        <v>-4.6896467707315224E-3</v>
      </c>
      <c r="AE167">
        <f t="shared" si="103"/>
        <v>511071101.90161824</v>
      </c>
      <c r="AF167">
        <f t="shared" si="104"/>
        <v>-390783516.76825136</v>
      </c>
      <c r="AG167">
        <f t="shared" si="105"/>
        <v>-77.252292255865768</v>
      </c>
      <c r="AH167">
        <f t="shared" si="106"/>
        <v>-101.29637024780088</v>
      </c>
      <c r="AJ167">
        <f t="shared" si="134"/>
        <v>256698901.2481482</v>
      </c>
      <c r="AK167">
        <f t="shared" si="135"/>
        <v>-13756217.212589448</v>
      </c>
      <c r="AL167">
        <f t="shared" si="136"/>
        <v>-4.5693407223306721</v>
      </c>
      <c r="AM167">
        <f t="shared" si="137"/>
        <v>-170.31130500266542</v>
      </c>
      <c r="AN167">
        <f t="shared" si="107"/>
        <v>-5.3695864941265121</v>
      </c>
      <c r="AO167">
        <f t="shared" si="108"/>
        <v>-170.26842069499307</v>
      </c>
      <c r="AP167">
        <f t="shared" si="109"/>
        <v>257067227.42116797</v>
      </c>
      <c r="AQ167">
        <f t="shared" si="110"/>
        <v>4.4314120622130332E+20</v>
      </c>
      <c r="AR167">
        <f t="shared" si="111"/>
        <v>-4.4250627307081099E+20</v>
      </c>
      <c r="AS167">
        <f t="shared" si="112"/>
        <v>2.3713433835118174E+19</v>
      </c>
      <c r="AT167">
        <f t="shared" si="128"/>
        <v>-7.4096830721837067E-5</v>
      </c>
      <c r="AU167">
        <f t="shared" si="129"/>
        <v>3.9707692289213287E-6</v>
      </c>
      <c r="AV167">
        <f t="shared" si="138"/>
        <v>-7.4096830721837067E-5</v>
      </c>
      <c r="AW167">
        <f t="shared" si="139"/>
        <v>3.9707692289213287E-6</v>
      </c>
      <c r="AX167">
        <f t="shared" si="113"/>
        <v>-115983.06827313267</v>
      </c>
      <c r="AY167">
        <f t="shared" si="114"/>
        <v>-3677797.8870118503</v>
      </c>
      <c r="AZ167">
        <f t="shared" si="115"/>
        <v>-1.6004915435916807</v>
      </c>
      <c r="BA167">
        <f t="shared" si="116"/>
        <v>8.5768615344700705E-2</v>
      </c>
    </row>
    <row r="168" spans="3:53" x14ac:dyDescent="0.35">
      <c r="C168">
        <f t="shared" si="140"/>
        <v>91056136681.99234</v>
      </c>
      <c r="D168">
        <f t="shared" si="141"/>
        <v>119517283327.50359</v>
      </c>
      <c r="E168">
        <f t="shared" si="142"/>
        <v>23713.52859794892</v>
      </c>
      <c r="F168">
        <f t="shared" si="143"/>
        <v>-18017.818265271238</v>
      </c>
      <c r="G168">
        <f t="shared" si="117"/>
        <v>150251792140.51471</v>
      </c>
      <c r="H168">
        <f t="shared" si="118"/>
        <v>3.5117289209215945E+22</v>
      </c>
      <c r="I168">
        <f t="shared" si="119"/>
        <v>-2.1281907127903012E+22</v>
      </c>
      <c r="J168">
        <f t="shared" si="120"/>
        <v>-2.7933929734339664E+22</v>
      </c>
      <c r="K168">
        <f t="shared" si="121"/>
        <v>-3.563614723359513E-3</v>
      </c>
      <c r="L168">
        <f t="shared" si="122"/>
        <v>-4.6774832107065742E-3</v>
      </c>
      <c r="M168">
        <f t="shared" si="123"/>
        <v>512212217.71569669</v>
      </c>
      <c r="N168">
        <f t="shared" si="124"/>
        <v>-389184874.52985877</v>
      </c>
      <c r="O168">
        <f t="shared" si="125"/>
        <v>-76.974078024565486</v>
      </c>
      <c r="P168">
        <f t="shared" si="126"/>
        <v>-101.033637351262</v>
      </c>
      <c r="S168">
        <f t="shared" si="130"/>
        <v>91490303217.681915</v>
      </c>
      <c r="T168">
        <f t="shared" si="131"/>
        <v>118904912599.75623</v>
      </c>
      <c r="U168">
        <f t="shared" si="132"/>
        <v>23622.07301598402</v>
      </c>
      <c r="V168">
        <f t="shared" si="133"/>
        <v>-18142.477665135539</v>
      </c>
      <c r="W168">
        <f t="shared" si="127"/>
        <v>23583.230329628786</v>
      </c>
      <c r="X168">
        <f t="shared" si="96"/>
        <v>-18192.959367171436</v>
      </c>
      <c r="Y168">
        <f t="shared" si="97"/>
        <v>150029509841.29437</v>
      </c>
      <c r="Z168">
        <f t="shared" si="98"/>
        <v>3.5221425180974441E+22</v>
      </c>
      <c r="AA168">
        <f t="shared" si="99"/>
        <v>-2.1478566936431494E+22</v>
      </c>
      <c r="AB168">
        <f t="shared" si="100"/>
        <v>-2.7914511533183102E+22</v>
      </c>
      <c r="AC168">
        <f t="shared" si="101"/>
        <v>-3.5965450328920784E-3</v>
      </c>
      <c r="AD168">
        <f t="shared" si="102"/>
        <v>-4.674231669990472E-3</v>
      </c>
      <c r="AE168">
        <f t="shared" si="103"/>
        <v>509397775.11998177</v>
      </c>
      <c r="AF168">
        <f t="shared" si="104"/>
        <v>-392967922.33090299</v>
      </c>
      <c r="AG168">
        <f t="shared" si="105"/>
        <v>-77.685372710468897</v>
      </c>
      <c r="AH168">
        <f t="shared" si="106"/>
        <v>-100.9634040717942</v>
      </c>
      <c r="AJ168">
        <f t="shared" si="134"/>
        <v>256582918.17987508</v>
      </c>
      <c r="AK168">
        <f t="shared" si="135"/>
        <v>-17434015.099601299</v>
      </c>
      <c r="AL168">
        <f t="shared" si="136"/>
        <v>-6.169832265922353</v>
      </c>
      <c r="AM168">
        <f t="shared" si="137"/>
        <v>-170.22553638732072</v>
      </c>
      <c r="AN168">
        <f t="shared" si="107"/>
        <v>-6.9687156633899523</v>
      </c>
      <c r="AO168">
        <f t="shared" si="108"/>
        <v>-170.17125473321423</v>
      </c>
      <c r="AP168">
        <f t="shared" si="109"/>
        <v>257174529.81233114</v>
      </c>
      <c r="AQ168">
        <f t="shared" si="110"/>
        <v>4.4277149471617424E+20</v>
      </c>
      <c r="AR168">
        <f t="shared" si="111"/>
        <v>-4.4175293052560219E+20</v>
      </c>
      <c r="AS168">
        <f t="shared" si="112"/>
        <v>3.0015744289249165E+19</v>
      </c>
      <c r="AT168">
        <f t="shared" si="128"/>
        <v>-7.3970684950703643E-5</v>
      </c>
      <c r="AU168">
        <f t="shared" si="129"/>
        <v>5.0260790839332157E-6</v>
      </c>
      <c r="AV168">
        <f t="shared" si="138"/>
        <v>-7.3970684950703643E-5</v>
      </c>
      <c r="AW168">
        <f t="shared" si="139"/>
        <v>5.0260790839332157E-6</v>
      </c>
      <c r="AX168">
        <f t="shared" si="113"/>
        <v>-150524.25832922297</v>
      </c>
      <c r="AY168">
        <f t="shared" si="114"/>
        <v>-3675699.1022374271</v>
      </c>
      <c r="AZ168">
        <f t="shared" si="115"/>
        <v>-1.5977667949351988</v>
      </c>
      <c r="BA168">
        <f t="shared" si="116"/>
        <v>0.10856330821295745</v>
      </c>
    </row>
    <row r="169" spans="3:53" x14ac:dyDescent="0.35">
      <c r="C169">
        <f t="shared" si="140"/>
        <v>91568348899.708038</v>
      </c>
      <c r="D169">
        <f t="shared" si="141"/>
        <v>119128098452.97372</v>
      </c>
      <c r="E169">
        <f t="shared" si="142"/>
        <v>23636.554519924353</v>
      </c>
      <c r="F169">
        <f t="shared" si="143"/>
        <v>-18118.8519026225</v>
      </c>
      <c r="G169">
        <f t="shared" si="117"/>
        <v>150254006140.40234</v>
      </c>
      <c r="H169">
        <f t="shared" si="118"/>
        <v>3.511625430700551E+22</v>
      </c>
      <c r="I169">
        <f t="shared" si="119"/>
        <v>-2.1400676820756782E+22</v>
      </c>
      <c r="J169">
        <f t="shared" si="120"/>
        <v>-2.7841737520632692E+22</v>
      </c>
      <c r="K169">
        <f t="shared" si="121"/>
        <v>-3.5835024817074315E-3</v>
      </c>
      <c r="L169">
        <f t="shared" si="122"/>
        <v>-4.6620458005078181E-3</v>
      </c>
      <c r="M169">
        <f t="shared" si="123"/>
        <v>510549577.63036603</v>
      </c>
      <c r="N169">
        <f t="shared" si="124"/>
        <v>-391367201.09664601</v>
      </c>
      <c r="O169">
        <f t="shared" si="125"/>
        <v>-77.403653604880517</v>
      </c>
      <c r="P169">
        <f t="shared" si="126"/>
        <v>-100.70018929096886</v>
      </c>
      <c r="S169">
        <f t="shared" si="130"/>
        <v>91999700992.801895</v>
      </c>
      <c r="T169">
        <f t="shared" si="131"/>
        <v>118511944677.42532</v>
      </c>
      <c r="U169">
        <f t="shared" si="132"/>
        <v>23544.387643273552</v>
      </c>
      <c r="V169">
        <f t="shared" si="133"/>
        <v>-18243.441069207332</v>
      </c>
      <c r="W169">
        <f t="shared" si="127"/>
        <v>23505.329137622906</v>
      </c>
      <c r="X169">
        <f t="shared" si="96"/>
        <v>-18293.755357307185</v>
      </c>
      <c r="Y169">
        <f t="shared" si="97"/>
        <v>150030083696.5376</v>
      </c>
      <c r="Z169">
        <f t="shared" si="98"/>
        <v>3.5221155742201078E+22</v>
      </c>
      <c r="AA169">
        <f t="shared" si="99"/>
        <v>-2.1597907013486439E+22</v>
      </c>
      <c r="AB169">
        <f t="shared" si="100"/>
        <v>-2.7821937827066918E+22</v>
      </c>
      <c r="AC169">
        <f t="shared" si="101"/>
        <v>-3.6165283009856729E-3</v>
      </c>
      <c r="AD169">
        <f t="shared" si="102"/>
        <v>-4.6587303796160277E-3</v>
      </c>
      <c r="AE169">
        <f t="shared" si="103"/>
        <v>507715109.3726548</v>
      </c>
      <c r="AF169">
        <f t="shared" si="104"/>
        <v>-395145115.71783519</v>
      </c>
      <c r="AG169">
        <f t="shared" si="105"/>
        <v>-78.117011301290532</v>
      </c>
      <c r="AH169">
        <f t="shared" si="106"/>
        <v>-100.6285761997062</v>
      </c>
      <c r="AJ169">
        <f t="shared" si="134"/>
        <v>256432393.92154586</v>
      </c>
      <c r="AK169">
        <f t="shared" si="135"/>
        <v>-21109714.201838724</v>
      </c>
      <c r="AL169">
        <f t="shared" si="136"/>
        <v>-7.7675990608575516</v>
      </c>
      <c r="AM169">
        <f t="shared" si="137"/>
        <v>-170.11697307910777</v>
      </c>
      <c r="AN169">
        <f t="shared" si="107"/>
        <v>-8.56484810030266</v>
      </c>
      <c r="AO169">
        <f t="shared" si="108"/>
        <v>-170.05134291782821</v>
      </c>
      <c r="AP169">
        <f t="shared" si="109"/>
        <v>257299810.89386401</v>
      </c>
      <c r="AQ169">
        <f t="shared" si="110"/>
        <v>4.4234042259875371E+20</v>
      </c>
      <c r="AR169">
        <f t="shared" si="111"/>
        <v>-4.4084919107094348E+20</v>
      </c>
      <c r="AS169">
        <f t="shared" si="112"/>
        <v>3.6291048440886886E+19</v>
      </c>
      <c r="AT169">
        <f t="shared" si="128"/>
        <v>-7.3819355504176735E-5</v>
      </c>
      <c r="AU169">
        <f t="shared" si="129"/>
        <v>6.0768667851451581E-6</v>
      </c>
      <c r="AV169">
        <f t="shared" si="138"/>
        <v>-7.3819355504176735E-5</v>
      </c>
      <c r="AW169">
        <f t="shared" si="139"/>
        <v>6.0768667851451581E-6</v>
      </c>
      <c r="AX169">
        <f t="shared" si="113"/>
        <v>-185000.71896653745</v>
      </c>
      <c r="AY169">
        <f t="shared" si="114"/>
        <v>-3673109.0070250891</v>
      </c>
      <c r="AZ169">
        <f t="shared" si="115"/>
        <v>-1.5944980788902174</v>
      </c>
      <c r="BA169">
        <f t="shared" si="116"/>
        <v>0.13126032255913542</v>
      </c>
    </row>
    <row r="170" spans="3:53" x14ac:dyDescent="0.35">
      <c r="C170">
        <f t="shared" si="140"/>
        <v>92078898477.338409</v>
      </c>
      <c r="D170">
        <f t="shared" si="141"/>
        <v>118736731251.87708</v>
      </c>
      <c r="E170">
        <f t="shared" si="142"/>
        <v>23559.150866319473</v>
      </c>
      <c r="F170">
        <f t="shared" si="143"/>
        <v>-18219.552091913469</v>
      </c>
      <c r="G170">
        <f t="shared" si="117"/>
        <v>150256230796.53128</v>
      </c>
      <c r="H170">
        <f t="shared" si="118"/>
        <v>3.5115214469767065E+22</v>
      </c>
      <c r="I170">
        <f t="shared" si="119"/>
        <v>-2.1519042844553302E+22</v>
      </c>
      <c r="J170">
        <f t="shared" si="120"/>
        <v>-2.774903750244353E+22</v>
      </c>
      <c r="K170">
        <f t="shared" si="121"/>
        <v>-3.6033226464422807E-3</v>
      </c>
      <c r="L170">
        <f t="shared" si="122"/>
        <v>-4.6465233594178718E-3</v>
      </c>
      <c r="M170">
        <f t="shared" si="123"/>
        <v>508877658.71250063</v>
      </c>
      <c r="N170">
        <f t="shared" si="124"/>
        <v>-393542325.18533093</v>
      </c>
      <c r="O170">
        <f t="shared" si="125"/>
        <v>-77.831769163153268</v>
      </c>
      <c r="P170">
        <f t="shared" si="126"/>
        <v>-100.36490456342604</v>
      </c>
      <c r="S170">
        <f t="shared" si="130"/>
        <v>92507416102.174545</v>
      </c>
      <c r="T170">
        <f t="shared" si="131"/>
        <v>118116799561.70749</v>
      </c>
      <c r="U170">
        <f t="shared" si="132"/>
        <v>23466.27063197226</v>
      </c>
      <c r="V170">
        <f t="shared" si="133"/>
        <v>-18344.069645407038</v>
      </c>
      <c r="W170">
        <f t="shared" si="127"/>
        <v>23426.997032022569</v>
      </c>
      <c r="X170">
        <f t="shared" si="96"/>
        <v>-18394.215591848788</v>
      </c>
      <c r="Y170">
        <f t="shared" si="97"/>
        <v>150030664774.24356</v>
      </c>
      <c r="Z170">
        <f t="shared" si="98"/>
        <v>3.5220882915458929E+22</v>
      </c>
      <c r="AA170">
        <f t="shared" si="99"/>
        <v>-2.171684619440331E+22</v>
      </c>
      <c r="AB170">
        <f t="shared" si="100"/>
        <v>-2.7728851125012319E+22</v>
      </c>
      <c r="AC170">
        <f t="shared" si="101"/>
        <v>-3.6364444397862204E-3</v>
      </c>
      <c r="AD170">
        <f t="shared" si="102"/>
        <v>-4.6431431890509578E-3</v>
      </c>
      <c r="AE170">
        <f t="shared" si="103"/>
        <v>506023135.89168751</v>
      </c>
      <c r="AF170">
        <f t="shared" si="104"/>
        <v>-397315056.78393382</v>
      </c>
      <c r="AG170">
        <f t="shared" si="105"/>
        <v>-78.547199899382363</v>
      </c>
      <c r="AH170">
        <f t="shared" si="106"/>
        <v>-100.29189288350069</v>
      </c>
      <c r="AJ170">
        <f t="shared" si="134"/>
        <v>256247393.20257932</v>
      </c>
      <c r="AK170">
        <f t="shared" si="135"/>
        <v>-24782823.208863813</v>
      </c>
      <c r="AL170">
        <f t="shared" si="136"/>
        <v>-9.3620971397477692</v>
      </c>
      <c r="AM170">
        <f t="shared" si="137"/>
        <v>-169.98571275654862</v>
      </c>
      <c r="AN170">
        <f t="shared" si="107"/>
        <v>-10.157442128236113</v>
      </c>
      <c r="AO170">
        <f t="shared" si="108"/>
        <v>-169.90879141115104</v>
      </c>
      <c r="AP170">
        <f t="shared" si="109"/>
        <v>257443032.24076408</v>
      </c>
      <c r="AQ170">
        <f t="shared" si="110"/>
        <v>4.4184839165640278E+20</v>
      </c>
      <c r="AR170">
        <f t="shared" si="111"/>
        <v>-4.3979632141225853E+20</v>
      </c>
      <c r="AS170">
        <f t="shared" si="112"/>
        <v>4.2534655066137625E+19</v>
      </c>
      <c r="AT170">
        <f t="shared" si="128"/>
        <v>-7.3643054489661507E-5</v>
      </c>
      <c r="AU170">
        <f t="shared" si="129"/>
        <v>7.1223467960712697E-6</v>
      </c>
      <c r="AV170">
        <f t="shared" si="138"/>
        <v>-7.3643054489661507E-5</v>
      </c>
      <c r="AW170">
        <f t="shared" si="139"/>
        <v>7.1223467960712697E-6</v>
      </c>
      <c r="AX170">
        <f t="shared" si="113"/>
        <v>-219400.74996990003</v>
      </c>
      <c r="AY170">
        <f t="shared" si="114"/>
        <v>-3670029.8944808627</v>
      </c>
      <c r="AZ170">
        <f t="shared" si="115"/>
        <v>-1.5906899769766885</v>
      </c>
      <c r="BA170">
        <f t="shared" si="116"/>
        <v>0.15384269079513943</v>
      </c>
    </row>
    <row r="171" spans="3:53" x14ac:dyDescent="0.35">
      <c r="C171">
        <f t="shared" si="140"/>
        <v>92587776136.050903</v>
      </c>
      <c r="D171">
        <f t="shared" si="141"/>
        <v>118343188926.69174</v>
      </c>
      <c r="E171">
        <f t="shared" si="142"/>
        <v>23481.31909715632</v>
      </c>
      <c r="F171">
        <f t="shared" si="143"/>
        <v>-18319.916996476895</v>
      </c>
      <c r="G171">
        <f t="shared" si="117"/>
        <v>150258466167.99377</v>
      </c>
      <c r="H171">
        <f t="shared" si="118"/>
        <v>3.5114169670542853E+22</v>
      </c>
      <c r="I171">
        <f t="shared" si="119"/>
        <v>-2.1637002982744734E+22</v>
      </c>
      <c r="J171">
        <f t="shared" si="120"/>
        <v>-2.7655831456970648E+22</v>
      </c>
      <c r="K171">
        <f t="shared" si="121"/>
        <v>-3.6230748464073565E-3</v>
      </c>
      <c r="L171">
        <f t="shared" si="122"/>
        <v>-4.6309161850252257E-3</v>
      </c>
      <c r="M171">
        <f t="shared" si="123"/>
        <v>507196492.49857652</v>
      </c>
      <c r="N171">
        <f t="shared" si="124"/>
        <v>-395710207.12390095</v>
      </c>
      <c r="O171">
        <f t="shared" si="125"/>
        <v>-78.258416682398902</v>
      </c>
      <c r="P171">
        <f t="shared" si="126"/>
        <v>-100.02778959654488</v>
      </c>
      <c r="S171">
        <f t="shared" si="130"/>
        <v>93013439238.066238</v>
      </c>
      <c r="T171">
        <f t="shared" si="131"/>
        <v>117719484504.92355</v>
      </c>
      <c r="U171">
        <f t="shared" si="132"/>
        <v>23387.723432072878</v>
      </c>
      <c r="V171">
        <f t="shared" si="133"/>
        <v>-18444.361538290541</v>
      </c>
      <c r="W171">
        <f t="shared" si="127"/>
        <v>23348.235466871491</v>
      </c>
      <c r="X171">
        <f t="shared" si="96"/>
        <v>-18494.338218496483</v>
      </c>
      <c r="Y171">
        <f t="shared" si="97"/>
        <v>150031253114.13745</v>
      </c>
      <c r="Z171">
        <f t="shared" si="98"/>
        <v>3.5220606682214758E+22</v>
      </c>
      <c r="AA171">
        <f t="shared" si="99"/>
        <v>-2.1835382239137714E+22</v>
      </c>
      <c r="AB171">
        <f t="shared" si="100"/>
        <v>-2.7635253165730543E+22</v>
      </c>
      <c r="AC171">
        <f t="shared" si="101"/>
        <v>-3.6562930742025639E-3</v>
      </c>
      <c r="AD171">
        <f t="shared" si="102"/>
        <v>-4.6274703894391396E-3</v>
      </c>
      <c r="AE171">
        <f t="shared" si="103"/>
        <v>504321886.0844242</v>
      </c>
      <c r="AF171">
        <f t="shared" si="104"/>
        <v>-399477705.51952404</v>
      </c>
      <c r="AG171">
        <f t="shared" si="105"/>
        <v>-78.975930402775376</v>
      </c>
      <c r="AH171">
        <f t="shared" si="106"/>
        <v>-99.953360411885413</v>
      </c>
      <c r="AJ171">
        <f t="shared" si="134"/>
        <v>256027992.45260942</v>
      </c>
      <c r="AK171">
        <f t="shared" si="135"/>
        <v>-28452853.103344675</v>
      </c>
      <c r="AL171">
        <f t="shared" si="136"/>
        <v>-10.952787116724458</v>
      </c>
      <c r="AM171">
        <f t="shared" si="137"/>
        <v>-169.83187006575349</v>
      </c>
      <c r="AN171">
        <f t="shared" si="107"/>
        <v>-11.745961002914502</v>
      </c>
      <c r="AO171">
        <f t="shared" si="108"/>
        <v>-169.74372321957082</v>
      </c>
      <c r="AP171">
        <f t="shared" si="109"/>
        <v>257604149.36299831</v>
      </c>
      <c r="AQ171">
        <f t="shared" si="110"/>
        <v>4.4129586112450573E+20</v>
      </c>
      <c r="AR171">
        <f t="shared" si="111"/>
        <v>-4.3859578225249465E+20</v>
      </c>
      <c r="AS171">
        <f t="shared" si="112"/>
        <v>4.8741941241001951E+19</v>
      </c>
      <c r="AT171">
        <f t="shared" si="128"/>
        <v>-7.3442026499078139E-5</v>
      </c>
      <c r="AU171">
        <f t="shared" si="129"/>
        <v>8.1617450169125831E-6</v>
      </c>
      <c r="AV171">
        <f t="shared" si="138"/>
        <v>-7.3442026499078139E-5</v>
      </c>
      <c r="AW171">
        <f t="shared" si="139"/>
        <v>8.1617450169125831E-6</v>
      </c>
      <c r="AX171">
        <f t="shared" si="113"/>
        <v>-253712.75766295323</v>
      </c>
      <c r="AY171">
        <f t="shared" si="114"/>
        <v>-3666464.4215427297</v>
      </c>
      <c r="AZ171">
        <f t="shared" si="115"/>
        <v>-1.5863477723800878</v>
      </c>
      <c r="BA171">
        <f t="shared" si="116"/>
        <v>0.17629369236531178</v>
      </c>
    </row>
    <row r="172" spans="3:53" x14ac:dyDescent="0.35">
      <c r="C172">
        <f t="shared" si="140"/>
        <v>93094972628.549484</v>
      </c>
      <c r="D172">
        <f t="shared" si="141"/>
        <v>117947478719.56784</v>
      </c>
      <c r="E172">
        <f t="shared" si="142"/>
        <v>23403.060680473922</v>
      </c>
      <c r="F172">
        <f t="shared" si="143"/>
        <v>-18419.94478607344</v>
      </c>
      <c r="G172">
        <f t="shared" si="117"/>
        <v>150260712313.67593</v>
      </c>
      <c r="H172">
        <f t="shared" si="118"/>
        <v>3.5113119882479489E+22</v>
      </c>
      <c r="I172">
        <f t="shared" si="119"/>
        <v>-2.1754555026589547E+22</v>
      </c>
      <c r="J172">
        <f t="shared" si="120"/>
        <v>-2.7562121171572846E+22</v>
      </c>
      <c r="K172">
        <f t="shared" si="121"/>
        <v>-3.6427587117531055E-3</v>
      </c>
      <c r="L172">
        <f t="shared" si="122"/>
        <v>-4.6152245766196993E-3</v>
      </c>
      <c r="M172">
        <f t="shared" si="123"/>
        <v>505506110.6982367</v>
      </c>
      <c r="N172">
        <f t="shared" si="124"/>
        <v>-397870807.37918627</v>
      </c>
      <c r="O172">
        <f t="shared" si="125"/>
        <v>-78.683588173867079</v>
      </c>
      <c r="P172">
        <f t="shared" si="126"/>
        <v>-99.688850854985503</v>
      </c>
      <c r="S172">
        <f t="shared" si="130"/>
        <v>93517761124.150665</v>
      </c>
      <c r="T172">
        <f t="shared" si="131"/>
        <v>117320006799.40402</v>
      </c>
      <c r="U172">
        <f t="shared" si="132"/>
        <v>23308.747501670103</v>
      </c>
      <c r="V172">
        <f t="shared" si="133"/>
        <v>-18544.314898702425</v>
      </c>
      <c r="W172">
        <f t="shared" si="127"/>
        <v>23269.045904301773</v>
      </c>
      <c r="X172">
        <f t="shared" si="96"/>
        <v>-18594.121391257522</v>
      </c>
      <c r="Y172">
        <f t="shared" si="97"/>
        <v>150031848755.8089</v>
      </c>
      <c r="Z172">
        <f t="shared" si="98"/>
        <v>3.5220327024001336E+22</v>
      </c>
      <c r="AA172">
        <f t="shared" si="99"/>
        <v>-2.1953512915153623E+22</v>
      </c>
      <c r="AB172">
        <f t="shared" si="100"/>
        <v>-2.7541145698060235E+22</v>
      </c>
      <c r="AC172">
        <f t="shared" si="101"/>
        <v>-3.6760738304008073E-3</v>
      </c>
      <c r="AD172">
        <f t="shared" si="102"/>
        <v>-4.6117122736202667E-3</v>
      </c>
      <c r="AE172">
        <f t="shared" si="103"/>
        <v>502611391.53291827</v>
      </c>
      <c r="AF172">
        <f t="shared" si="104"/>
        <v>-401633022.05116248</v>
      </c>
      <c r="AG172">
        <f t="shared" si="105"/>
        <v>-79.40319473665744</v>
      </c>
      <c r="AH172">
        <f t="shared" si="106"/>
        <v>-99.612985110197755</v>
      </c>
      <c r="AJ172">
        <f t="shared" si="134"/>
        <v>255774279.69494647</v>
      </c>
      <c r="AK172">
        <f t="shared" si="135"/>
        <v>-32119317.524887405</v>
      </c>
      <c r="AL172">
        <f t="shared" si="136"/>
        <v>-12.539134889104545</v>
      </c>
      <c r="AM172">
        <f t="shared" si="137"/>
        <v>-169.65557637338819</v>
      </c>
      <c r="AN172">
        <f t="shared" si="107"/>
        <v>-13.329873606055376</v>
      </c>
      <c r="AO172">
        <f t="shared" si="108"/>
        <v>-169.55627792962264</v>
      </c>
      <c r="AP172">
        <f t="shared" si="109"/>
        <v>257783111.76594412</v>
      </c>
      <c r="AQ172">
        <f t="shared" si="110"/>
        <v>4.4068334656999444E+20</v>
      </c>
      <c r="AR172">
        <f t="shared" si="111"/>
        <v>-4.3724922385466248E+20</v>
      </c>
      <c r="AS172">
        <f t="shared" si="112"/>
        <v>5.4908361682216313E+19</v>
      </c>
      <c r="AT172">
        <f t="shared" si="128"/>
        <v>-7.3216547865817558E-5</v>
      </c>
      <c r="AU172">
        <f t="shared" si="129"/>
        <v>9.1943003486631465E-6</v>
      </c>
      <c r="AV172">
        <f t="shared" si="138"/>
        <v>-7.3216547865817558E-5</v>
      </c>
      <c r="AW172">
        <f t="shared" si="139"/>
        <v>9.1943003486631465E-6</v>
      </c>
      <c r="AX172">
        <f t="shared" si="113"/>
        <v>-287925.2698907961</v>
      </c>
      <c r="AY172">
        <f t="shared" si="114"/>
        <v>-3662415.603279849</v>
      </c>
      <c r="AZ172">
        <f t="shared" si="115"/>
        <v>-1.5814774339016593</v>
      </c>
      <c r="BA172">
        <f t="shared" si="116"/>
        <v>0.19859688753112398</v>
      </c>
    </row>
    <row r="173" spans="3:53" x14ac:dyDescent="0.35">
      <c r="C173">
        <f t="shared" si="140"/>
        <v>93600478739.247726</v>
      </c>
      <c r="D173">
        <f t="shared" si="141"/>
        <v>117549607912.18866</v>
      </c>
      <c r="E173">
        <f t="shared" si="142"/>
        <v>23324.377092300056</v>
      </c>
      <c r="F173">
        <f t="shared" si="143"/>
        <v>-18519.633636928425</v>
      </c>
      <c r="G173">
        <f t="shared" si="117"/>
        <v>150262969292.25659</v>
      </c>
      <c r="H173">
        <f t="shared" si="118"/>
        <v>3.5112065078828579E+22</v>
      </c>
      <c r="I173">
        <f t="shared" si="119"/>
        <v>-2.1871696775203672E+22</v>
      </c>
      <c r="J173">
        <f t="shared" si="120"/>
        <v>-2.7467908443735555E+22</v>
      </c>
      <c r="K173">
        <f t="shared" si="121"/>
        <v>-3.6623738739456914E-3</v>
      </c>
      <c r="L173">
        <f t="shared" si="122"/>
        <v>-4.5994488351867972E-3</v>
      </c>
      <c r="M173">
        <f t="shared" si="123"/>
        <v>503806545.19368118</v>
      </c>
      <c r="N173">
        <f t="shared" si="124"/>
        <v>-400024086.55765396</v>
      </c>
      <c r="O173">
        <f t="shared" si="125"/>
        <v>-79.107275677226937</v>
      </c>
      <c r="P173">
        <f t="shared" si="126"/>
        <v>-99.348094840034818</v>
      </c>
      <c r="S173">
        <f t="shared" si="130"/>
        <v>94020372515.683578</v>
      </c>
      <c r="T173">
        <f t="shared" si="131"/>
        <v>116918373777.35286</v>
      </c>
      <c r="U173">
        <f t="shared" si="132"/>
        <v>23229.344306933446</v>
      </c>
      <c r="V173">
        <f t="shared" si="133"/>
        <v>-18643.927883812623</v>
      </c>
      <c r="W173">
        <f t="shared" si="127"/>
        <v>23189.429814506671</v>
      </c>
      <c r="X173">
        <f t="shared" si="96"/>
        <v>-18693.563270482766</v>
      </c>
      <c r="Y173">
        <f t="shared" si="97"/>
        <v>150032451738.71118</v>
      </c>
      <c r="Z173">
        <f t="shared" si="98"/>
        <v>3.5220043922417838E+22</v>
      </c>
      <c r="AA173">
        <f t="shared" si="99"/>
        <v>-2.2071235997472265E+22</v>
      </c>
      <c r="AB173">
        <f t="shared" si="100"/>
        <v>-2.7446530480935585E+22</v>
      </c>
      <c r="AC173">
        <f t="shared" si="101"/>
        <v>-3.6957863358125023E-3</v>
      </c>
      <c r="AD173">
        <f t="shared" si="102"/>
        <v>-4.5958691361245117E-3</v>
      </c>
      <c r="AE173">
        <f t="shared" si="103"/>
        <v>500891683.99334413</v>
      </c>
      <c r="AF173">
        <f t="shared" si="104"/>
        <v>-403780966.64242774</v>
      </c>
      <c r="AG173">
        <f t="shared" si="105"/>
        <v>-79.828984853550054</v>
      </c>
      <c r="AH173">
        <f t="shared" si="106"/>
        <v>-99.270773340289452</v>
      </c>
      <c r="AJ173">
        <f t="shared" si="134"/>
        <v>255486354.42505568</v>
      </c>
      <c r="AK173">
        <f t="shared" si="135"/>
        <v>-35781733.128167257</v>
      </c>
      <c r="AL173">
        <f t="shared" si="136"/>
        <v>-14.120612323006204</v>
      </c>
      <c r="AM173">
        <f t="shared" si="137"/>
        <v>-169.45697948585706</v>
      </c>
      <c r="AN173">
        <f t="shared" si="107"/>
        <v>-14.908655121988112</v>
      </c>
      <c r="AO173">
        <f t="shared" si="108"/>
        <v>-169.34661141085672</v>
      </c>
      <c r="AP173">
        <f t="shared" si="109"/>
        <v>257979863.01853204</v>
      </c>
      <c r="AQ173">
        <f t="shared" si="110"/>
        <v>4.4001141864395519E+20</v>
      </c>
      <c r="AR173">
        <f t="shared" si="111"/>
        <v>-4.3575848106666217E+20</v>
      </c>
      <c r="AS173">
        <f t="shared" si="112"/>
        <v>6.1029457768699118E+19</v>
      </c>
      <c r="AT173">
        <f t="shared" si="128"/>
        <v>-7.2966925831658089E-5</v>
      </c>
      <c r="AU173">
        <f t="shared" si="129"/>
        <v>1.0219266203733944E-5</v>
      </c>
      <c r="AV173">
        <f t="shared" si="138"/>
        <v>-7.2966925831658089E-5</v>
      </c>
      <c r="AW173">
        <f t="shared" si="139"/>
        <v>1.0219266203733944E-5</v>
      </c>
      <c r="AX173">
        <f t="shared" si="113"/>
        <v>-322026.9506349432</v>
      </c>
      <c r="AY173">
        <f t="shared" si="114"/>
        <v>-3657886.8064745055</v>
      </c>
      <c r="AZ173">
        <f t="shared" si="115"/>
        <v>-1.5760855979638146</v>
      </c>
      <c r="BA173">
        <f t="shared" si="116"/>
        <v>0.22073615000065319</v>
      </c>
    </row>
    <row r="174" spans="3:53" x14ac:dyDescent="0.35">
      <c r="C174">
        <f t="shared" si="140"/>
        <v>94104285284.441406</v>
      </c>
      <c r="D174">
        <f t="shared" si="141"/>
        <v>117149583825.63101</v>
      </c>
      <c r="E174">
        <f t="shared" si="142"/>
        <v>23245.269816622829</v>
      </c>
      <c r="F174">
        <f t="shared" si="143"/>
        <v>-18618.981731768461</v>
      </c>
      <c r="G174">
        <f t="shared" si="117"/>
        <v>150265237162.20624</v>
      </c>
      <c r="H174">
        <f t="shared" si="118"/>
        <v>3.5111005232947209E+22</v>
      </c>
      <c r="I174">
        <f t="shared" si="119"/>
        <v>-2.1988426035611413E+22</v>
      </c>
      <c r="J174">
        <f t="shared" si="120"/>
        <v>-2.7373195081036708E+22</v>
      </c>
      <c r="K174">
        <f t="shared" si="121"/>
        <v>-3.6819199657755213E-3</v>
      </c>
      <c r="L174">
        <f t="shared" si="122"/>
        <v>-4.5835892634019937E-3</v>
      </c>
      <c r="M174">
        <f t="shared" si="123"/>
        <v>502097828.03905308</v>
      </c>
      <c r="N174">
        <f t="shared" si="124"/>
        <v>-402170005.40619874</v>
      </c>
      <c r="O174">
        <f t="shared" si="125"/>
        <v>-79.529471260751265</v>
      </c>
      <c r="P174">
        <f t="shared" si="126"/>
        <v>-99.005528089483064</v>
      </c>
      <c r="S174">
        <f t="shared" si="130"/>
        <v>94521264199.676926</v>
      </c>
      <c r="T174">
        <f t="shared" si="131"/>
        <v>116514592810.71043</v>
      </c>
      <c r="U174">
        <f t="shared" si="132"/>
        <v>23149.515322079897</v>
      </c>
      <c r="V174">
        <f t="shared" si="133"/>
        <v>-18743.198657152912</v>
      </c>
      <c r="W174">
        <f t="shared" si="127"/>
        <v>23109.388675713155</v>
      </c>
      <c r="X174">
        <f t="shared" si="96"/>
        <v>-18792.662022903118</v>
      </c>
      <c r="Y174">
        <f t="shared" si="97"/>
        <v>150033062102.16061</v>
      </c>
      <c r="Z174">
        <f t="shared" si="98"/>
        <v>3.5219757359130126E+22</v>
      </c>
      <c r="AA174">
        <f t="shared" si="99"/>
        <v>-2.2188549268720906E+22</v>
      </c>
      <c r="AB174">
        <f t="shared" si="100"/>
        <v>-2.735140928335404E+22</v>
      </c>
      <c r="AC174">
        <f t="shared" si="101"/>
        <v>-3.7154302191428172E-3</v>
      </c>
      <c r="AD174">
        <f t="shared" si="102"/>
        <v>-4.5799412731671197E-3</v>
      </c>
      <c r="AE174">
        <f t="shared" si="103"/>
        <v>499162795.39540416</v>
      </c>
      <c r="AF174">
        <f t="shared" si="104"/>
        <v>-405921499.69470733</v>
      </c>
      <c r="AG174">
        <f t="shared" si="105"/>
        <v>-80.253292733484855</v>
      </c>
      <c r="AH174">
        <f t="shared" si="106"/>
        <v>-98.926731500409787</v>
      </c>
      <c r="AJ174">
        <f t="shared" si="134"/>
        <v>255164327.47442073</v>
      </c>
      <c r="AK174">
        <f t="shared" si="135"/>
        <v>-39439619.934641764</v>
      </c>
      <c r="AL174">
        <f t="shared" si="136"/>
        <v>-15.696697920970019</v>
      </c>
      <c r="AM174">
        <f t="shared" si="137"/>
        <v>-169.23624333585641</v>
      </c>
      <c r="AN174">
        <f t="shared" si="107"/>
        <v>-16.481787695353063</v>
      </c>
      <c r="AO174">
        <f t="shared" si="108"/>
        <v>-169.11489548671656</v>
      </c>
      <c r="AP174">
        <f t="shared" si="109"/>
        <v>258194340.82888496</v>
      </c>
      <c r="AQ174">
        <f t="shared" si="110"/>
        <v>4.3928070170898268E+20</v>
      </c>
      <c r="AR174">
        <f t="shared" si="111"/>
        <v>-4.3412556783477142E+20</v>
      </c>
      <c r="AS174">
        <f t="shared" si="112"/>
        <v>6.7100866209561829E+19</v>
      </c>
      <c r="AT174">
        <f t="shared" si="128"/>
        <v>-7.2693497628059517E-5</v>
      </c>
      <c r="AU174">
        <f t="shared" si="129"/>
        <v>1.1235911957394813E-5</v>
      </c>
      <c r="AV174">
        <f t="shared" si="138"/>
        <v>-7.2693497628059517E-5</v>
      </c>
      <c r="AW174">
        <f t="shared" si="139"/>
        <v>1.1235911957394813E-5</v>
      </c>
      <c r="AX174">
        <f t="shared" si="113"/>
        <v>-356006.61421962618</v>
      </c>
      <c r="AY174">
        <f t="shared" si="114"/>
        <v>-3652881.7425130778</v>
      </c>
      <c r="AZ174">
        <f t="shared" si="115"/>
        <v>-1.5701795487660857</v>
      </c>
      <c r="BA174">
        <f t="shared" si="116"/>
        <v>0.24269569827972798</v>
      </c>
    </row>
    <row r="175" spans="3:53" x14ac:dyDescent="0.35">
      <c r="C175">
        <f t="shared" si="140"/>
        <v>94606383112.480453</v>
      </c>
      <c r="D175">
        <f t="shared" si="141"/>
        <v>116747413820.22481</v>
      </c>
      <c r="E175">
        <f t="shared" si="142"/>
        <v>23165.740345362079</v>
      </c>
      <c r="F175">
        <f t="shared" si="143"/>
        <v>-18717.987259857946</v>
      </c>
      <c r="G175">
        <f t="shared" si="117"/>
        <v>150267515981.78577</v>
      </c>
      <c r="H175">
        <f t="shared" si="118"/>
        <v>3.5109940318298599E+22</v>
      </c>
      <c r="I175">
        <f t="shared" si="119"/>
        <v>-2.2104740622796361E+22</v>
      </c>
      <c r="J175">
        <f t="shared" si="120"/>
        <v>-2.7277982901112505E+22</v>
      </c>
      <c r="K175">
        <f t="shared" si="121"/>
        <v>-3.7013966213657666E-3</v>
      </c>
      <c r="L175">
        <f t="shared" si="122"/>
        <v>-4.5676461656250006E-3</v>
      </c>
      <c r="M175">
        <f t="shared" si="123"/>
        <v>500379991.45982093</v>
      </c>
      <c r="N175">
        <f t="shared" si="124"/>
        <v>-404308524.81293166</v>
      </c>
      <c r="O175">
        <f t="shared" si="125"/>
        <v>-79.950167021500562</v>
      </c>
      <c r="P175">
        <f t="shared" si="126"/>
        <v>-98.661157177500016</v>
      </c>
      <c r="S175">
        <f t="shared" si="130"/>
        <v>95020426995.072327</v>
      </c>
      <c r="T175">
        <f t="shared" si="131"/>
        <v>116108671311.01573</v>
      </c>
      <c r="U175">
        <f t="shared" si="132"/>
        <v>23069.262029346413</v>
      </c>
      <c r="V175">
        <f t="shared" si="133"/>
        <v>-18842.125388653323</v>
      </c>
      <c r="W175">
        <f t="shared" si="127"/>
        <v>23028.923974154324</v>
      </c>
      <c r="X175">
        <f t="shared" si="96"/>
        <v>-18891.415821665869</v>
      </c>
      <c r="Y175">
        <f t="shared" si="97"/>
        <v>150033679885.3356</v>
      </c>
      <c r="Z175">
        <f t="shared" si="98"/>
        <v>3.5219467315871251E+22</v>
      </c>
      <c r="AA175">
        <f t="shared" si="99"/>
        <v>-2.2305450519181568E+22</v>
      </c>
      <c r="AB175">
        <f t="shared" si="100"/>
        <v>-2.7255783884343998E+22</v>
      </c>
      <c r="AC175">
        <f t="shared" si="101"/>
        <v>-3.7350051103786949E-3</v>
      </c>
      <c r="AD175">
        <f t="shared" si="102"/>
        <v>-4.563928982643E-3</v>
      </c>
      <c r="AE175">
        <f t="shared" si="103"/>
        <v>497424757.8417334</v>
      </c>
      <c r="AF175">
        <f t="shared" si="104"/>
        <v>-408054581.74798274</v>
      </c>
      <c r="AG175">
        <f t="shared" si="105"/>
        <v>-80.676110384179808</v>
      </c>
      <c r="AH175">
        <f t="shared" si="106"/>
        <v>-98.580866025088795</v>
      </c>
      <c r="AJ175">
        <f t="shared" si="134"/>
        <v>254808320.86020109</v>
      </c>
      <c r="AK175">
        <f t="shared" si="135"/>
        <v>-43092501.677154839</v>
      </c>
      <c r="AL175">
        <f t="shared" si="136"/>
        <v>-17.266877469736105</v>
      </c>
      <c r="AM175">
        <f t="shared" si="137"/>
        <v>-168.99354763757668</v>
      </c>
      <c r="AN175">
        <f t="shared" si="107"/>
        <v>-18.048761068083977</v>
      </c>
      <c r="AO175">
        <f t="shared" si="108"/>
        <v>-168.86131757476161</v>
      </c>
      <c r="AP175">
        <f t="shared" si="109"/>
        <v>258426477.12723011</v>
      </c>
      <c r="AQ175">
        <f t="shared" si="110"/>
        <v>4.3849187234745516E+20</v>
      </c>
      <c r="AR175">
        <f t="shared" si="111"/>
        <v>-4.3235267123458258E+20</v>
      </c>
      <c r="AS175">
        <f t="shared" si="112"/>
        <v>7.3118327326996857E+19</v>
      </c>
      <c r="AT175">
        <f t="shared" si="128"/>
        <v>-7.2396629476654818E-5</v>
      </c>
      <c r="AU175">
        <f t="shared" si="129"/>
        <v>1.2243524334728208E-5</v>
      </c>
      <c r="AV175">
        <f t="shared" si="138"/>
        <v>-7.2396629476654818E-5</v>
      </c>
      <c r="AW175">
        <f t="shared" si="139"/>
        <v>1.2243524334728208E-5</v>
      </c>
      <c r="AX175">
        <f t="shared" si="113"/>
        <v>-389853.23907061387</v>
      </c>
      <c r="AY175">
        <f t="shared" si="114"/>
        <v>-3647404.459614851</v>
      </c>
      <c r="AZ175">
        <f t="shared" si="115"/>
        <v>-1.563767196695744</v>
      </c>
      <c r="BA175">
        <f t="shared" si="116"/>
        <v>0.26446012563012927</v>
      </c>
    </row>
    <row r="176" spans="3:53" x14ac:dyDescent="0.35">
      <c r="C176">
        <f t="shared" si="140"/>
        <v>95106763103.940277</v>
      </c>
      <c r="D176">
        <f t="shared" si="141"/>
        <v>116343105295.41188</v>
      </c>
      <c r="E176">
        <f t="shared" si="142"/>
        <v>23085.79017834058</v>
      </c>
      <c r="F176">
        <f t="shared" si="143"/>
        <v>-18816.648417035445</v>
      </c>
      <c r="G176">
        <f t="shared" si="117"/>
        <v>150269805809.04575</v>
      </c>
      <c r="H176">
        <f t="shared" si="118"/>
        <v>3.5108870308452435E+22</v>
      </c>
      <c r="I176">
        <f t="shared" si="119"/>
        <v>-2.2220638359751886E+22</v>
      </c>
      <c r="J176">
        <f t="shared" si="120"/>
        <v>-2.7182273731622523E+22</v>
      </c>
      <c r="K176">
        <f t="shared" si="121"/>
        <v>-3.7208034761808248E-3</v>
      </c>
      <c r="L176">
        <f t="shared" si="122"/>
        <v>-4.551619847893925E-3</v>
      </c>
      <c r="M176">
        <f t="shared" si="123"/>
        <v>498653067.85215652</v>
      </c>
      <c r="N176">
        <f t="shared" si="124"/>
        <v>-406439605.80796564</v>
      </c>
      <c r="O176">
        <f t="shared" si="125"/>
        <v>-80.369355085505816</v>
      </c>
      <c r="P176">
        <f t="shared" si="126"/>
        <v>-98.314988714508786</v>
      </c>
      <c r="S176">
        <f t="shared" si="130"/>
        <v>95517851752.914063</v>
      </c>
      <c r="T176">
        <f t="shared" si="131"/>
        <v>115700616729.26775</v>
      </c>
      <c r="U176">
        <f t="shared" si="132"/>
        <v>22988.585918962235</v>
      </c>
      <c r="V176">
        <f t="shared" si="133"/>
        <v>-18940.706254678411</v>
      </c>
      <c r="W176">
        <f t="shared" si="127"/>
        <v>22948.03720404163</v>
      </c>
      <c r="X176">
        <f t="shared" si="96"/>
        <v>-18989.82284637092</v>
      </c>
      <c r="Y176">
        <f t="shared" si="97"/>
        <v>150034305127.27606</v>
      </c>
      <c r="Z176">
        <f t="shared" si="98"/>
        <v>3.5219173774441721E+22</v>
      </c>
      <c r="AA176">
        <f t="shared" si="99"/>
        <v>-2.2421937546839485E+22</v>
      </c>
      <c r="AB176">
        <f t="shared" si="100"/>
        <v>-2.7159656072932024E+22</v>
      </c>
      <c r="AC176">
        <f t="shared" si="101"/>
        <v>-3.7545106407969667E-3</v>
      </c>
      <c r="AD176">
        <f t="shared" si="102"/>
        <v>-4.5478325641212358E-3</v>
      </c>
      <c r="AE176">
        <f t="shared" si="103"/>
        <v>495677603.60729921</v>
      </c>
      <c r="AF176">
        <f t="shared" si="104"/>
        <v>-410180173.48161185</v>
      </c>
      <c r="AG176">
        <f t="shared" si="105"/>
        <v>-81.097429841214478</v>
      </c>
      <c r="AH176">
        <f t="shared" si="106"/>
        <v>-98.233183385018691</v>
      </c>
      <c r="AJ176">
        <f t="shared" si="134"/>
        <v>254418467.62113047</v>
      </c>
      <c r="AK176">
        <f t="shared" si="135"/>
        <v>-46739906.13676969</v>
      </c>
      <c r="AL176">
        <f t="shared" si="136"/>
        <v>-18.830644666431848</v>
      </c>
      <c r="AM176">
        <f t="shared" si="137"/>
        <v>-168.72908751194655</v>
      </c>
      <c r="AN176">
        <f t="shared" si="107"/>
        <v>-19.60907319398444</v>
      </c>
      <c r="AO176">
        <f t="shared" si="108"/>
        <v>-168.58608029768183</v>
      </c>
      <c r="AP176">
        <f t="shared" si="109"/>
        <v>258676198.15583777</v>
      </c>
      <c r="AQ176">
        <f t="shared" si="110"/>
        <v>4.376456577573849E+20</v>
      </c>
      <c r="AR176">
        <f t="shared" si="111"/>
        <v>-4.304421450503785E+20</v>
      </c>
      <c r="AS176">
        <f t="shared" si="112"/>
        <v>7.9077692924888711E+19</v>
      </c>
      <c r="AT176">
        <f t="shared" si="128"/>
        <v>-7.2076715514129017E-5</v>
      </c>
      <c r="AU176">
        <f t="shared" si="129"/>
        <v>1.3241408728213112E-5</v>
      </c>
      <c r="AV176">
        <f t="shared" si="138"/>
        <v>-7.2076715514129017E-5</v>
      </c>
      <c r="AW176">
        <f t="shared" si="139"/>
        <v>1.3241408728213112E-5</v>
      </c>
      <c r="AX176">
        <f t="shared" si="113"/>
        <v>-423555.98099006392</v>
      </c>
      <c r="AY176">
        <f t="shared" si="114"/>
        <v>-3641459.3344299276</v>
      </c>
      <c r="AZ176">
        <f t="shared" si="115"/>
        <v>-1.5568570551051868</v>
      </c>
      <c r="BA176">
        <f t="shared" si="116"/>
        <v>0.28601442852940323</v>
      </c>
    </row>
    <row r="177" spans="3:53" x14ac:dyDescent="0.35">
      <c r="C177">
        <f t="shared" si="140"/>
        <v>95605416171.792435</v>
      </c>
      <c r="D177">
        <f t="shared" si="141"/>
        <v>115936665689.60391</v>
      </c>
      <c r="E177">
        <f t="shared" si="142"/>
        <v>23005.420823255074</v>
      </c>
      <c r="F177">
        <f t="shared" si="143"/>
        <v>-18914.963405749953</v>
      </c>
      <c r="G177">
        <f t="shared" si="117"/>
        <v>150272106701.82477</v>
      </c>
      <c r="H177">
        <f t="shared" si="118"/>
        <v>3.5107795177085749E+22</v>
      </c>
      <c r="I177">
        <f t="shared" si="119"/>
        <v>-2.2336117077531941E+22</v>
      </c>
      <c r="J177">
        <f t="shared" si="120"/>
        <v>-2.7086069410215125E+22</v>
      </c>
      <c r="K177">
        <f t="shared" si="121"/>
        <v>-3.740140167034819E-3</v>
      </c>
      <c r="L177">
        <f t="shared" si="122"/>
        <v>-4.5355106179194781E-3</v>
      </c>
      <c r="M177">
        <f t="shared" si="123"/>
        <v>496917089.78230959</v>
      </c>
      <c r="N177">
        <f t="shared" si="124"/>
        <v>-408563209.56419897</v>
      </c>
      <c r="O177">
        <f t="shared" si="125"/>
        <v>-80.787027607952083</v>
      </c>
      <c r="P177">
        <f t="shared" si="126"/>
        <v>-97.967029347060731</v>
      </c>
      <c r="S177">
        <f t="shared" si="130"/>
        <v>96013529356.521362</v>
      </c>
      <c r="T177">
        <f t="shared" si="131"/>
        <v>115290436555.78613</v>
      </c>
      <c r="U177">
        <f t="shared" si="132"/>
        <v>22907.48848912102</v>
      </c>
      <c r="V177">
        <f t="shared" si="133"/>
        <v>-19038.939438063429</v>
      </c>
      <c r="W177">
        <f t="shared" si="127"/>
        <v>22866.729867536917</v>
      </c>
      <c r="X177">
        <f t="shared" si="96"/>
        <v>-19087.881283106897</v>
      </c>
      <c r="Y177">
        <f t="shared" si="97"/>
        <v>150034937866.88266</v>
      </c>
      <c r="Z177">
        <f t="shared" si="98"/>
        <v>3.5218876716709895E+22</v>
      </c>
      <c r="AA177">
        <f t="shared" si="99"/>
        <v>-2.2538008157431517E+22</v>
      </c>
      <c r="AB177">
        <f t="shared" si="100"/>
        <v>-2.7063027648109895E+22</v>
      </c>
      <c r="AC177">
        <f t="shared" si="101"/>
        <v>-3.7739464429724576E-3</v>
      </c>
      <c r="AD177">
        <f t="shared" si="102"/>
        <v>-4.5316523188395673E-3</v>
      </c>
      <c r="AE177">
        <f t="shared" si="103"/>
        <v>493921365.1387974</v>
      </c>
      <c r="AF177">
        <f t="shared" si="104"/>
        <v>-412298235.71510899</v>
      </c>
      <c r="AG177">
        <f t="shared" si="105"/>
        <v>-81.517243168205084</v>
      </c>
      <c r="AH177">
        <f t="shared" si="106"/>
        <v>-97.883690086934649</v>
      </c>
      <c r="AJ177">
        <f t="shared" si="134"/>
        <v>253994911.64014041</v>
      </c>
      <c r="AK177">
        <f t="shared" si="135"/>
        <v>-50381365.471199617</v>
      </c>
      <c r="AL177">
        <f t="shared" si="136"/>
        <v>-20.387501721537035</v>
      </c>
      <c r="AM177">
        <f t="shared" si="137"/>
        <v>-168.44307308341715</v>
      </c>
      <c r="AN177">
        <f t="shared" si="107"/>
        <v>-21.162230829324606</v>
      </c>
      <c r="AO177">
        <f t="shared" si="108"/>
        <v>-168.28940106664888</v>
      </c>
      <c r="AP177">
        <f t="shared" si="109"/>
        <v>258943424.565725</v>
      </c>
      <c r="AQ177">
        <f t="shared" si="110"/>
        <v>4.3674283404291316E+20</v>
      </c>
      <c r="AR177">
        <f t="shared" si="111"/>
        <v>-4.2839650293586769E+20</v>
      </c>
      <c r="AS177">
        <f t="shared" si="112"/>
        <v>8.4974933716683407E+19</v>
      </c>
      <c r="AT177">
        <f t="shared" si="128"/>
        <v>-7.173417664699727E-5</v>
      </c>
      <c r="AU177">
        <f t="shared" si="129"/>
        <v>1.4228890441507602E-5</v>
      </c>
      <c r="AV177">
        <f t="shared" si="138"/>
        <v>-7.173417664699727E-5</v>
      </c>
      <c r="AW177">
        <f t="shared" si="139"/>
        <v>1.4228890441507602E-5</v>
      </c>
      <c r="AX177">
        <f t="shared" si="113"/>
        <v>-457104.18591341149</v>
      </c>
      <c r="AY177">
        <f t="shared" si="114"/>
        <v>-3635051.0630396158</v>
      </c>
      <c r="AZ177">
        <f t="shared" si="115"/>
        <v>-1.5494582155751411</v>
      </c>
      <c r="BA177">
        <f t="shared" si="116"/>
        <v>0.3073440335365642</v>
      </c>
    </row>
    <row r="178" spans="3:53" x14ac:dyDescent="0.35">
      <c r="C178">
        <f t="shared" si="140"/>
        <v>96102333261.574738</v>
      </c>
      <c r="D178">
        <f t="shared" si="141"/>
        <v>115528102480.03972</v>
      </c>
      <c r="E178">
        <f t="shared" si="142"/>
        <v>22924.633795647122</v>
      </c>
      <c r="F178">
        <f t="shared" si="143"/>
        <v>-19012.930435097012</v>
      </c>
      <c r="G178">
        <f t="shared" si="117"/>
        <v>150274418717.74893</v>
      </c>
      <c r="H178">
        <f t="shared" si="118"/>
        <v>3.5106714897983103E+22</v>
      </c>
      <c r="I178">
        <f t="shared" si="119"/>
        <v>-2.2451174615301161E+22</v>
      </c>
      <c r="J178">
        <f t="shared" si="120"/>
        <v>-2.6989371784491862E+22</v>
      </c>
      <c r="K178">
        <f t="shared" si="121"/>
        <v>-3.7594063320999932E-3</v>
      </c>
      <c r="L178">
        <f t="shared" si="122"/>
        <v>-4.5193187850790118E-3</v>
      </c>
      <c r="M178">
        <f t="shared" si="123"/>
        <v>495172089.98597783</v>
      </c>
      <c r="N178">
        <f t="shared" si="124"/>
        <v>-410679297.39809549</v>
      </c>
      <c r="O178">
        <f t="shared" si="125"/>
        <v>-81.203176773359857</v>
      </c>
      <c r="P178">
        <f t="shared" si="126"/>
        <v>-97.617285757706654</v>
      </c>
      <c r="S178">
        <f t="shared" si="130"/>
        <v>96507450721.660156</v>
      </c>
      <c r="T178">
        <f t="shared" si="131"/>
        <v>114878138320.07103</v>
      </c>
      <c r="U178">
        <f t="shared" si="132"/>
        <v>22825.971245952816</v>
      </c>
      <c r="V178">
        <f t="shared" si="133"/>
        <v>-19136.823128150365</v>
      </c>
      <c r="W178">
        <f t="shared" si="127"/>
        <v>22785.003474724326</v>
      </c>
      <c r="X178">
        <f t="shared" si="96"/>
        <v>-19185.589324487111</v>
      </c>
      <c r="Y178">
        <f t="shared" si="97"/>
        <v>150035578142.91595</v>
      </c>
      <c r="Z178">
        <f t="shared" si="98"/>
        <v>3.5218576124612409E+22</v>
      </c>
      <c r="AA178">
        <f t="shared" si="99"/>
        <v>-2.2653660164494448E+22</v>
      </c>
      <c r="AB178">
        <f t="shared" si="100"/>
        <v>-2.6965900418801455E+22</v>
      </c>
      <c r="AC178">
        <f t="shared" si="101"/>
        <v>-3.7933121507860764E-3</v>
      </c>
      <c r="AD178">
        <f t="shared" si="102"/>
        <v>-4.5153885496988372E-3</v>
      </c>
      <c r="AE178">
        <f t="shared" si="103"/>
        <v>492156075.05404544</v>
      </c>
      <c r="AF178">
        <f t="shared" si="104"/>
        <v>-414408729.4089216</v>
      </c>
      <c r="AG178">
        <f t="shared" si="105"/>
        <v>-81.935542456979249</v>
      </c>
      <c r="AH178">
        <f t="shared" si="106"/>
        <v>-97.532392673494883</v>
      </c>
      <c r="AJ178">
        <f t="shared" si="134"/>
        <v>253537807.454227</v>
      </c>
      <c r="AK178">
        <f t="shared" si="135"/>
        <v>-54016416.534239233</v>
      </c>
      <c r="AL178">
        <f t="shared" si="136"/>
        <v>-21.936959937112174</v>
      </c>
      <c r="AM178">
        <f t="shared" si="137"/>
        <v>-168.13572904988058</v>
      </c>
      <c r="AN178">
        <f t="shared" si="107"/>
        <v>-22.70775009800662</v>
      </c>
      <c r="AO178">
        <f t="shared" si="108"/>
        <v>-167.97151163864149</v>
      </c>
      <c r="AP178">
        <f t="shared" si="109"/>
        <v>259228071.51984355</v>
      </c>
      <c r="AQ178">
        <f t="shared" si="110"/>
        <v>4.357842244069009E+20</v>
      </c>
      <c r="AR178">
        <f t="shared" si="111"/>
        <v>-4.2621841119089145E+20</v>
      </c>
      <c r="AS178">
        <f t="shared" si="112"/>
        <v>9.0806146288873767E+19</v>
      </c>
      <c r="AT178">
        <f t="shared" si="128"/>
        <v>-7.1369459342078263E-5</v>
      </c>
      <c r="AU178">
        <f t="shared" si="129"/>
        <v>1.520531585547116E-5</v>
      </c>
      <c r="AV178">
        <f t="shared" si="138"/>
        <v>-7.1369459342078263E-5</v>
      </c>
      <c r="AW178">
        <f t="shared" si="139"/>
        <v>1.520531585547116E-5</v>
      </c>
      <c r="AX178">
        <f t="shared" si="113"/>
        <v>-490487.40211694298</v>
      </c>
      <c r="AY178">
        <f t="shared" si="114"/>
        <v>-3628184.6513946559</v>
      </c>
      <c r="AZ178">
        <f t="shared" si="115"/>
        <v>-1.5415803217888906</v>
      </c>
      <c r="BA178">
        <f t="shared" si="116"/>
        <v>0.32843482247817707</v>
      </c>
    </row>
    <row r="179" spans="3:53" x14ac:dyDescent="0.35">
      <c r="C179">
        <f t="shared" si="140"/>
        <v>96597505351.560715</v>
      </c>
      <c r="D179">
        <f t="shared" si="141"/>
        <v>115117423182.64162</v>
      </c>
      <c r="E179">
        <f t="shared" si="142"/>
        <v>22843.430618873761</v>
      </c>
      <c r="F179">
        <f t="shared" si="143"/>
        <v>-19110.54772085472</v>
      </c>
      <c r="G179">
        <f t="shared" si="117"/>
        <v>150276741914.23035</v>
      </c>
      <c r="H179">
        <f t="shared" si="118"/>
        <v>3.5105629445037413E+22</v>
      </c>
      <c r="I179">
        <f t="shared" si="119"/>
        <v>-2.2565808820385332E+22</v>
      </c>
      <c r="J179">
        <f t="shared" si="120"/>
        <v>-2.6892182711972219E+22</v>
      </c>
      <c r="K179">
        <f t="shared" si="121"/>
        <v>-3.7786016109151591E-3</v>
      </c>
      <c r="L179">
        <f t="shared" si="122"/>
        <v>-4.5030446604106189E-3</v>
      </c>
      <c r="M179">
        <f t="shared" si="123"/>
        <v>493418101.36767322</v>
      </c>
      <c r="N179">
        <f t="shared" si="124"/>
        <v>-412787830.77046198</v>
      </c>
      <c r="O179">
        <f t="shared" si="125"/>
        <v>-81.617794795767438</v>
      </c>
      <c r="P179">
        <f t="shared" si="126"/>
        <v>-97.265764664869366</v>
      </c>
      <c r="S179">
        <f t="shared" si="130"/>
        <v>96999606796.714203</v>
      </c>
      <c r="T179">
        <f t="shared" si="131"/>
        <v>114463729590.66211</v>
      </c>
      <c r="U179">
        <f t="shared" si="132"/>
        <v>22744.035703495836</v>
      </c>
      <c r="V179">
        <f t="shared" si="133"/>
        <v>-19234.355520823861</v>
      </c>
      <c r="W179">
        <f t="shared" si="127"/>
        <v>22702.859543581962</v>
      </c>
      <c r="X179">
        <f t="shared" si="96"/>
        <v>-19282.945169685441</v>
      </c>
      <c r="Y179">
        <f t="shared" si="97"/>
        <v>150036225993.99579</v>
      </c>
      <c r="Z179">
        <f t="shared" si="98"/>
        <v>3.521827198015448E+22</v>
      </c>
      <c r="AA179">
        <f t="shared" si="99"/>
        <v>-2.2768891389413056E+22</v>
      </c>
      <c r="AB179">
        <f t="shared" si="100"/>
        <v>-2.6868276203829051E+22</v>
      </c>
      <c r="AC179">
        <f t="shared" si="101"/>
        <v>-3.8126073994328626E-3</v>
      </c>
      <c r="AD179">
        <f t="shared" si="102"/>
        <v>-4.4990415612573761E-3</v>
      </c>
      <c r="AE179">
        <f t="shared" si="103"/>
        <v>490381766.14137042</v>
      </c>
      <c r="AF179">
        <f t="shared" si="104"/>
        <v>-416511615.66520554</v>
      </c>
      <c r="AG179">
        <f t="shared" si="105"/>
        <v>-82.352319827749838</v>
      </c>
      <c r="AH179">
        <f t="shared" si="106"/>
        <v>-97.179297723159323</v>
      </c>
      <c r="AJ179">
        <f t="shared" si="134"/>
        <v>253047320.05211005</v>
      </c>
      <c r="AK179">
        <f t="shared" si="135"/>
        <v>-57644601.18563389</v>
      </c>
      <c r="AL179">
        <f t="shared" si="136"/>
        <v>-23.478540258901067</v>
      </c>
      <c r="AM179">
        <f t="shared" si="137"/>
        <v>-167.80729422740239</v>
      </c>
      <c r="AN179">
        <f t="shared" si="107"/>
        <v>-24.245157029974969</v>
      </c>
      <c r="AO179">
        <f t="shared" si="108"/>
        <v>-167.63265764946246</v>
      </c>
      <c r="AP179">
        <f t="shared" si="109"/>
        <v>259530048.80245718</v>
      </c>
      <c r="AQ179">
        <f t="shared" si="110"/>
        <v>4.3477069725338377E+20</v>
      </c>
      <c r="AR179">
        <f t="shared" si="111"/>
        <v>-4.2391068119012514E+20</v>
      </c>
      <c r="AS179">
        <f t="shared" si="112"/>
        <v>9.6567559579382301E+19</v>
      </c>
      <c r="AT179">
        <f t="shared" si="128"/>
        <v>-7.0983034358694757E-5</v>
      </c>
      <c r="AU179">
        <f t="shared" si="129"/>
        <v>1.6170053512957516E-5</v>
      </c>
      <c r="AV179">
        <f t="shared" si="138"/>
        <v>-7.0983034358694757E-5</v>
      </c>
      <c r="AW179">
        <f t="shared" si="139"/>
        <v>1.6170053512957516E-5</v>
      </c>
      <c r="AX179">
        <f t="shared" si="113"/>
        <v>-523695.39184745931</v>
      </c>
      <c r="AY179">
        <f t="shared" si="114"/>
        <v>-3620865.405228389</v>
      </c>
      <c r="AZ179">
        <f t="shared" si="115"/>
        <v>-1.5332335421478067</v>
      </c>
      <c r="BA179">
        <f t="shared" si="116"/>
        <v>0.34927315587988234</v>
      </c>
    </row>
    <row r="180" spans="3:53" x14ac:dyDescent="0.35">
      <c r="C180">
        <f t="shared" si="140"/>
        <v>97090923452.928391</v>
      </c>
      <c r="D180">
        <f t="shared" si="141"/>
        <v>114704635351.87115</v>
      </c>
      <c r="E180">
        <f t="shared" si="142"/>
        <v>22761.812824077995</v>
      </c>
      <c r="F180">
        <f t="shared" si="143"/>
        <v>-19207.813485519589</v>
      </c>
      <c r="G180">
        <f t="shared" si="117"/>
        <v>150279076348.46619</v>
      </c>
      <c r="H180">
        <f t="shared" si="118"/>
        <v>3.5104538792250353E+22</v>
      </c>
      <c r="I180">
        <f t="shared" si="119"/>
        <v>-2.2680017548321332E+22</v>
      </c>
      <c r="J180">
        <f t="shared" si="120"/>
        <v>-2.6794504060057657E+22</v>
      </c>
      <c r="K180">
        <f t="shared" si="121"/>
        <v>-3.7977256443940607E-3</v>
      </c>
      <c r="L180">
        <f t="shared" si="122"/>
        <v>-4.4866885566071093E-3</v>
      </c>
      <c r="M180">
        <f t="shared" si="123"/>
        <v>491655157.0000847</v>
      </c>
      <c r="N180">
        <f t="shared" si="124"/>
        <v>-414888771.28722316</v>
      </c>
      <c r="O180">
        <f t="shared" si="125"/>
        <v>-82.030873918911709</v>
      </c>
      <c r="P180">
        <f t="shared" si="126"/>
        <v>-96.912472822713568</v>
      </c>
      <c r="S180">
        <f t="shared" si="130"/>
        <v>97489988562.855576</v>
      </c>
      <c r="T180">
        <f t="shared" si="131"/>
        <v>114047217974.9969</v>
      </c>
      <c r="U180">
        <f t="shared" si="132"/>
        <v>22661.683383668085</v>
      </c>
      <c r="V180">
        <f t="shared" si="133"/>
        <v>-19331.534818547021</v>
      </c>
      <c r="W180">
        <f t="shared" si="127"/>
        <v>22620.29959995344</v>
      </c>
      <c r="X180">
        <f t="shared" si="96"/>
        <v>-19379.947024472054</v>
      </c>
      <c r="Y180">
        <f t="shared" si="97"/>
        <v>150036881458.60059</v>
      </c>
      <c r="Z180">
        <f t="shared" si="98"/>
        <v>3.5217964265410258E+22</v>
      </c>
      <c r="AA180">
        <f t="shared" si="99"/>
        <v>-2.2883699661468066E+22</v>
      </c>
      <c r="AB180">
        <f t="shared" si="100"/>
        <v>-2.6770156831879792E+22</v>
      </c>
      <c r="AC180">
        <f t="shared" si="101"/>
        <v>-3.8318318254300173E-3</v>
      </c>
      <c r="AD180">
        <f t="shared" si="102"/>
        <v>-4.4826116597253499E-3</v>
      </c>
      <c r="AE180">
        <f t="shared" si="103"/>
        <v>488598471.35899431</v>
      </c>
      <c r="AF180">
        <f t="shared" si="104"/>
        <v>-418606855.72859639</v>
      </c>
      <c r="AG180">
        <f t="shared" si="105"/>
        <v>-82.767567429288377</v>
      </c>
      <c r="AH180">
        <f t="shared" si="106"/>
        <v>-96.824411850067563</v>
      </c>
      <c r="AJ180">
        <f t="shared" si="134"/>
        <v>252523624.66026258</v>
      </c>
      <c r="AK180">
        <f t="shared" si="135"/>
        <v>-61265466.590862282</v>
      </c>
      <c r="AL180">
        <f t="shared" si="136"/>
        <v>-25.011773801048875</v>
      </c>
      <c r="AM180">
        <f t="shared" si="137"/>
        <v>-167.45802107152252</v>
      </c>
      <c r="AN180">
        <f t="shared" si="107"/>
        <v>-25.773988071680179</v>
      </c>
      <c r="AO180">
        <f t="shared" si="108"/>
        <v>-167.27309812423289</v>
      </c>
      <c r="AP180">
        <f t="shared" si="109"/>
        <v>259849260.93439874</v>
      </c>
      <c r="AQ180">
        <f t="shared" si="110"/>
        <v>4.3370316420793362E+20</v>
      </c>
      <c r="AR180">
        <f t="shared" si="111"/>
        <v>-4.2147626150093934E+20</v>
      </c>
      <c r="AS180">
        <f t="shared" si="112"/>
        <v>1.0225554085312756E+20</v>
      </c>
      <c r="AT180">
        <f t="shared" si="128"/>
        <v>-7.0575395428824404E-5</v>
      </c>
      <c r="AU180">
        <f t="shared" si="129"/>
        <v>1.7122495119411849E-5</v>
      </c>
      <c r="AV180">
        <f t="shared" si="138"/>
        <v>-7.0575395428824404E-5</v>
      </c>
      <c r="AW180">
        <f t="shared" si="139"/>
        <v>1.7122495119411849E-5</v>
      </c>
      <c r="AX180">
        <f t="shared" si="113"/>
        <v>-556718.14234829182</v>
      </c>
      <c r="AY180">
        <f t="shared" si="114"/>
        <v>-3613098.9194834302</v>
      </c>
      <c r="AZ180">
        <f t="shared" si="115"/>
        <v>-1.5244285412626071</v>
      </c>
      <c r="BA180">
        <f t="shared" si="116"/>
        <v>0.36984589457929595</v>
      </c>
    </row>
    <row r="181" spans="3:53" x14ac:dyDescent="0.35">
      <c r="C181">
        <f t="shared" si="140"/>
        <v>97582578609.928482</v>
      </c>
      <c r="D181">
        <f t="shared" si="141"/>
        <v>114289746580.58394</v>
      </c>
      <c r="E181">
        <f t="shared" si="142"/>
        <v>22679.781950159082</v>
      </c>
      <c r="F181">
        <f t="shared" si="143"/>
        <v>-19304.725958342304</v>
      </c>
      <c r="G181">
        <f t="shared" si="117"/>
        <v>150281422077.43765</v>
      </c>
      <c r="H181">
        <f t="shared" si="118"/>
        <v>3.5103442913732925E+22</v>
      </c>
      <c r="I181">
        <f t="shared" si="119"/>
        <v>-2.2793798662907129E+22</v>
      </c>
      <c r="J181">
        <f t="shared" si="120"/>
        <v>-2.6696337705995552E+22</v>
      </c>
      <c r="K181">
        <f t="shared" si="121"/>
        <v>-3.8167780748337454E-3</v>
      </c>
      <c r="L181">
        <f t="shared" si="122"/>
        <v>-4.4702507880099718E-3</v>
      </c>
      <c r="M181">
        <f t="shared" si="123"/>
        <v>489883290.12343615</v>
      </c>
      <c r="N181">
        <f t="shared" si="124"/>
        <v>-416982080.70019376</v>
      </c>
      <c r="O181">
        <f t="shared" si="125"/>
        <v>-82.4424064164089</v>
      </c>
      <c r="P181">
        <f t="shared" si="126"/>
        <v>-96.557417021015397</v>
      </c>
      <c r="S181">
        <f t="shared" si="130"/>
        <v>97978587034.214569</v>
      </c>
      <c r="T181">
        <f t="shared" si="131"/>
        <v>113628611119.26831</v>
      </c>
      <c r="U181">
        <f t="shared" si="132"/>
        <v>22578.915816238798</v>
      </c>
      <c r="V181">
        <f t="shared" si="133"/>
        <v>-19428.359230397087</v>
      </c>
      <c r="W181">
        <f t="shared" si="127"/>
        <v>22537.325177519248</v>
      </c>
      <c r="X181">
        <f t="shared" si="96"/>
        <v>-19476.593101249044</v>
      </c>
      <c r="Y181">
        <f t="shared" si="97"/>
        <v>150037544575.0665</v>
      </c>
      <c r="Z181">
        <f t="shared" si="98"/>
        <v>3.5217652962523253E+22</v>
      </c>
      <c r="AA181">
        <f t="shared" si="99"/>
        <v>-2.2998082817884051E+22</v>
      </c>
      <c r="AB181">
        <f t="shared" si="100"/>
        <v>-2.6671544141471623E+22</v>
      </c>
      <c r="AC181">
        <f t="shared" si="101"/>
        <v>-3.8509850666249247E-3</v>
      </c>
      <c r="AD181">
        <f t="shared" si="102"/>
        <v>-4.4660991529590788E-3</v>
      </c>
      <c r="AE181">
        <f t="shared" si="103"/>
        <v>486806223.83441573</v>
      </c>
      <c r="AF181">
        <f t="shared" si="104"/>
        <v>-420694410.98697937</v>
      </c>
      <c r="AG181">
        <f t="shared" si="105"/>
        <v>-83.181277439098366</v>
      </c>
      <c r="AH181">
        <f t="shared" si="106"/>
        <v>-96.467741703916104</v>
      </c>
      <c r="AJ181">
        <f t="shared" si="134"/>
        <v>251966906.5179143</v>
      </c>
      <c r="AK181">
        <f t="shared" si="135"/>
        <v>-64878565.510345712</v>
      </c>
      <c r="AL181">
        <f t="shared" si="136"/>
        <v>-26.536202342311483</v>
      </c>
      <c r="AM181">
        <f t="shared" si="137"/>
        <v>-167.08817517694322</v>
      </c>
      <c r="AN181">
        <f t="shared" si="107"/>
        <v>-27.293790567540437</v>
      </c>
      <c r="AO181">
        <f t="shared" si="108"/>
        <v>-166.89310496720961</v>
      </c>
      <c r="AP181">
        <f t="shared" si="109"/>
        <v>260185607.29388469</v>
      </c>
      <c r="AQ181">
        <f t="shared" si="110"/>
        <v>4.3258257806418595E+20</v>
      </c>
      <c r="AR181">
        <f t="shared" si="111"/>
        <v>-4.1891822972845477E+20</v>
      </c>
      <c r="AS181">
        <f t="shared" si="112"/>
        <v>1.0786660116011408E+20</v>
      </c>
      <c r="AT181">
        <f t="shared" si="128"/>
        <v>-7.0147057891569784E-5</v>
      </c>
      <c r="AU181">
        <f t="shared" si="129"/>
        <v>1.8062056456817493E-5</v>
      </c>
      <c r="AV181">
        <f t="shared" si="138"/>
        <v>-7.0147057891569784E-5</v>
      </c>
      <c r="AW181">
        <f t="shared" si="139"/>
        <v>1.8062056456817493E-5</v>
      </c>
      <c r="AX181">
        <f t="shared" si="113"/>
        <v>-589545.8762588735</v>
      </c>
      <c r="AY181">
        <f t="shared" si="114"/>
        <v>-3604891.0672917278</v>
      </c>
      <c r="AZ181">
        <f t="shared" si="115"/>
        <v>-1.5151764504579073</v>
      </c>
      <c r="BA181">
        <f t="shared" si="116"/>
        <v>0.39014041946725786</v>
      </c>
    </row>
    <row r="182" spans="3:53" x14ac:dyDescent="0.35">
      <c r="C182">
        <f t="shared" si="140"/>
        <v>98072461900.051926</v>
      </c>
      <c r="D182">
        <f t="shared" si="141"/>
        <v>113872764499.88374</v>
      </c>
      <c r="E182">
        <f t="shared" si="142"/>
        <v>22597.339543742673</v>
      </c>
      <c r="F182">
        <f t="shared" si="143"/>
        <v>-19401.28337536332</v>
      </c>
      <c r="G182">
        <f t="shared" si="117"/>
        <v>150283779157.90887</v>
      </c>
      <c r="H182">
        <f t="shared" si="118"/>
        <v>3.5102341783705981E+22</v>
      </c>
      <c r="I182">
        <f t="shared" si="119"/>
        <v>-2.2907150036251506E+22</v>
      </c>
      <c r="J182">
        <f t="shared" si="120"/>
        <v>-2.6597685536842733E+22</v>
      </c>
      <c r="K182">
        <f t="shared" si="121"/>
        <v>-3.835758545922891E-3</v>
      </c>
      <c r="L182">
        <f t="shared" si="122"/>
        <v>-4.4537316706032707E-3</v>
      </c>
      <c r="M182">
        <f t="shared" si="123"/>
        <v>488102534.14484173</v>
      </c>
      <c r="N182">
        <f t="shared" si="124"/>
        <v>-419067720.9078477</v>
      </c>
      <c r="O182">
        <f t="shared" si="125"/>
        <v>-82.852384591934438</v>
      </c>
      <c r="P182">
        <f t="shared" si="126"/>
        <v>-96.200604085030648</v>
      </c>
      <c r="S182">
        <f t="shared" si="130"/>
        <v>98465393258.048981</v>
      </c>
      <c r="T182">
        <f t="shared" si="131"/>
        <v>113207916708.28133</v>
      </c>
      <c r="U182">
        <f t="shared" si="132"/>
        <v>22495.734538799697</v>
      </c>
      <c r="V182">
        <f t="shared" si="133"/>
        <v>-19524.826972101004</v>
      </c>
      <c r="W182">
        <f t="shared" si="127"/>
        <v>22453.937817767903</v>
      </c>
      <c r="X182">
        <f t="shared" si="96"/>
        <v>-19572.881619085922</v>
      </c>
      <c r="Y182">
        <f t="shared" si="97"/>
        <v>150038215381.5867</v>
      </c>
      <c r="Z182">
        <f t="shared" si="98"/>
        <v>3.5217338053706687E+22</v>
      </c>
      <c r="AA182">
        <f t="shared" si="99"/>
        <v>-2.3112038703877111E+22</v>
      </c>
      <c r="AB182">
        <f t="shared" si="100"/>
        <v>-2.6572439980919015E+22</v>
      </c>
      <c r="AC182">
        <f t="shared" si="101"/>
        <v>-3.8700667622031328E-3</v>
      </c>
      <c r="AD182">
        <f t="shared" si="102"/>
        <v>-4.4495043504552932E-3</v>
      </c>
      <c r="AE182">
        <f t="shared" si="103"/>
        <v>485005056.8637867</v>
      </c>
      <c r="AF182">
        <f t="shared" si="104"/>
        <v>-422774242.97225589</v>
      </c>
      <c r="AG182">
        <f t="shared" si="105"/>
        <v>-83.593442063587673</v>
      </c>
      <c r="AH182">
        <f t="shared" si="106"/>
        <v>-96.10929396983434</v>
      </c>
      <c r="AJ182">
        <f t="shared" si="134"/>
        <v>251377360.64165542</v>
      </c>
      <c r="AK182">
        <f t="shared" si="135"/>
        <v>-68483456.577637434</v>
      </c>
      <c r="AL182">
        <f t="shared" si="136"/>
        <v>-28.051378792769391</v>
      </c>
      <c r="AM182">
        <f t="shared" si="137"/>
        <v>-166.69803475747597</v>
      </c>
      <c r="AN182">
        <f t="shared" si="107"/>
        <v>-28.804123211484267</v>
      </c>
      <c r="AO182">
        <f t="shared" si="108"/>
        <v>-166.49296243281819</v>
      </c>
      <c r="AP182">
        <f t="shared" si="109"/>
        <v>260538982.24255434</v>
      </c>
      <c r="AQ182">
        <f t="shared" si="110"/>
        <v>4.3140993066495371E+20</v>
      </c>
      <c r="AR182">
        <f t="shared" si="111"/>
        <v>-4.1623978412641092E+20</v>
      </c>
      <c r="AS182">
        <f t="shared" si="112"/>
        <v>1.133974002644637E+20</v>
      </c>
      <c r="AT182">
        <f t="shared" si="128"/>
        <v>-6.9698557288414413E-5</v>
      </c>
      <c r="AU182">
        <f t="shared" si="129"/>
        <v>1.8988178209052863E-5</v>
      </c>
      <c r="AV182">
        <f t="shared" si="138"/>
        <v>-6.9698557288414413E-5</v>
      </c>
      <c r="AW182">
        <f t="shared" si="139"/>
        <v>1.8988178209052863E-5</v>
      </c>
      <c r="AX182">
        <f t="shared" si="113"/>
        <v>-622169.06136806018</v>
      </c>
      <c r="AY182">
        <f t="shared" si="114"/>
        <v>-3596247.988548873</v>
      </c>
      <c r="AZ182">
        <f t="shared" si="115"/>
        <v>-1.5054888374297513</v>
      </c>
      <c r="BA182">
        <f t="shared" si="116"/>
        <v>0.41014464931554184</v>
      </c>
    </row>
    <row r="183" spans="3:53" x14ac:dyDescent="0.35">
      <c r="C183">
        <f t="shared" si="140"/>
        <v>98560564434.196762</v>
      </c>
      <c r="D183">
        <f t="shared" si="141"/>
        <v>113453696778.97589</v>
      </c>
      <c r="E183">
        <f t="shared" si="142"/>
        <v>22514.48715915074</v>
      </c>
      <c r="F183">
        <f t="shared" si="143"/>
        <v>-19497.483979448352</v>
      </c>
      <c r="G183">
        <f t="shared" si="117"/>
        <v>150286147646.42569</v>
      </c>
      <c r="H183">
        <f t="shared" si="118"/>
        <v>3.5101235376500838E+22</v>
      </c>
      <c r="I183">
        <f t="shared" si="119"/>
        <v>-2.3020069548823773E+22</v>
      </c>
      <c r="J183">
        <f t="shared" si="120"/>
        <v>-2.6498549449428927E+22</v>
      </c>
      <c r="K183">
        <f t="shared" si="121"/>
        <v>-3.8546667027501294E-3</v>
      </c>
      <c r="L183">
        <f t="shared" si="122"/>
        <v>-4.4371315220075227E-3</v>
      </c>
      <c r="M183">
        <f t="shared" si="123"/>
        <v>486312922.63765597</v>
      </c>
      <c r="N183">
        <f t="shared" si="124"/>
        <v>-421145653.95608443</v>
      </c>
      <c r="O183">
        <f t="shared" si="125"/>
        <v>-83.2608007794028</v>
      </c>
      <c r="P183">
        <f t="shared" si="126"/>
        <v>-95.842040875362486</v>
      </c>
      <c r="S183">
        <f t="shared" si="130"/>
        <v>98950398314.912766</v>
      </c>
      <c r="T183">
        <f t="shared" si="131"/>
        <v>112785142465.30907</v>
      </c>
      <c r="U183">
        <f t="shared" si="132"/>
        <v>22412.141096736108</v>
      </c>
      <c r="V183">
        <f t="shared" si="133"/>
        <v>-19620.936266070839</v>
      </c>
      <c r="W183">
        <f t="shared" si="127"/>
        <v>22370.139069966986</v>
      </c>
      <c r="X183">
        <f t="shared" si="96"/>
        <v>-19668.810803754968</v>
      </c>
      <c r="Y183">
        <f t="shared" si="97"/>
        <v>150038893916.21078</v>
      </c>
      <c r="Z183">
        <f t="shared" si="98"/>
        <v>3.521701952124381E+22</v>
      </c>
      <c r="AA183">
        <f t="shared" si="99"/>
        <v>-2.3225565172702386E+22</v>
      </c>
      <c r="AB183">
        <f t="shared" si="100"/>
        <v>-2.647284620829845E+22</v>
      </c>
      <c r="AC183">
        <f t="shared" si="101"/>
        <v>-3.8890765526963136E-3</v>
      </c>
      <c r="AD183">
        <f t="shared" si="102"/>
        <v>-4.4328275633453533E-3</v>
      </c>
      <c r="AE183">
        <f t="shared" si="103"/>
        <v>483195003.91128689</v>
      </c>
      <c r="AF183">
        <f t="shared" si="104"/>
        <v>-424846313.36110729</v>
      </c>
      <c r="AG183">
        <f t="shared" si="105"/>
        <v>-84.00405353824037</v>
      </c>
      <c r="AH183">
        <f t="shared" si="106"/>
        <v>-95.749075368259625</v>
      </c>
      <c r="AJ183">
        <f t="shared" si="134"/>
        <v>250755191.58028737</v>
      </c>
      <c r="AK183">
        <f t="shared" si="135"/>
        <v>-72079704.566186309</v>
      </c>
      <c r="AL183">
        <f t="shared" si="136"/>
        <v>-29.556867630199143</v>
      </c>
      <c r="AM183">
        <f t="shared" si="137"/>
        <v>-166.28789010816041</v>
      </c>
      <c r="AN183">
        <f t="shared" si="107"/>
        <v>-30.304556467797617</v>
      </c>
      <c r="AO183">
        <f t="shared" si="108"/>
        <v>-166.07296657983028</v>
      </c>
      <c r="AP183">
        <f t="shared" si="109"/>
        <v>260909275.25639123</v>
      </c>
      <c r="AQ183">
        <f t="shared" si="110"/>
        <v>4.3018625072645997E+20</v>
      </c>
      <c r="AR183">
        <f t="shared" si="111"/>
        <v>-4.134442350127857E+20</v>
      </c>
      <c r="AS183">
        <f t="shared" si="112"/>
        <v>1.1884475103588339E+20</v>
      </c>
      <c r="AT183">
        <f t="shared" si="128"/>
        <v>-6.9230447925784611E-5</v>
      </c>
      <c r="AU183">
        <f t="shared" si="129"/>
        <v>1.9900326697234325E-5</v>
      </c>
      <c r="AV183">
        <f t="shared" si="138"/>
        <v>-6.9230447925784611E-5</v>
      </c>
      <c r="AW183">
        <f t="shared" si="139"/>
        <v>1.9900326697234325E-5</v>
      </c>
      <c r="AX183">
        <f t="shared" si="113"/>
        <v>-654578.41970442852</v>
      </c>
      <c r="AY183">
        <f t="shared" si="114"/>
        <v>-3587176.0781243341</v>
      </c>
      <c r="AZ183">
        <f t="shared" si="115"/>
        <v>-1.4953776751969476</v>
      </c>
      <c r="BA183">
        <f t="shared" si="116"/>
        <v>0.42984705666026141</v>
      </c>
    </row>
    <row r="184" spans="3:53" x14ac:dyDescent="0.35">
      <c r="C184">
        <f t="shared" si="140"/>
        <v>99046877356.834412</v>
      </c>
      <c r="D184">
        <f t="shared" si="141"/>
        <v>113032551125.01981</v>
      </c>
      <c r="E184">
        <f t="shared" si="142"/>
        <v>22431.226358371336</v>
      </c>
      <c r="F184">
        <f t="shared" si="143"/>
        <v>-19593.326020323715</v>
      </c>
      <c r="G184">
        <f t="shared" si="117"/>
        <v>150288527599.31482</v>
      </c>
      <c r="H184">
        <f t="shared" si="118"/>
        <v>3.5100123666559684E+22</v>
      </c>
      <c r="I184">
        <f t="shared" si="119"/>
        <v>-2.3132555089503108E+22</v>
      </c>
      <c r="J184">
        <f t="shared" si="120"/>
        <v>-2.6398931350319605E+22</v>
      </c>
      <c r="K184">
        <f t="shared" si="121"/>
        <v>-3.8735021918123087E-3</v>
      </c>
      <c r="L184">
        <f t="shared" si="122"/>
        <v>-4.4204506614734769E-3</v>
      </c>
      <c r="M184">
        <f t="shared" si="123"/>
        <v>484514489.34082085</v>
      </c>
      <c r="N184">
        <f t="shared" si="124"/>
        <v>-423215842.03899223</v>
      </c>
      <c r="O184">
        <f t="shared" si="125"/>
        <v>-83.667647343145873</v>
      </c>
      <c r="P184">
        <f t="shared" si="126"/>
        <v>-95.481734287827095</v>
      </c>
      <c r="S184">
        <f t="shared" si="130"/>
        <v>99433593318.824051</v>
      </c>
      <c r="T184">
        <f t="shared" si="131"/>
        <v>112360296151.94795</v>
      </c>
      <c r="U184">
        <f t="shared" si="132"/>
        <v>22328.137043197868</v>
      </c>
      <c r="V184">
        <f t="shared" si="133"/>
        <v>-19716.685341439101</v>
      </c>
      <c r="W184">
        <f t="shared" si="127"/>
        <v>22285.930491133975</v>
      </c>
      <c r="X184">
        <f t="shared" si="96"/>
        <v>-19764.378887766507</v>
      </c>
      <c r="Y184">
        <f t="shared" si="97"/>
        <v>150039580216.84393</v>
      </c>
      <c r="Z184">
        <f t="shared" si="98"/>
        <v>3.5216697347488281E+22</v>
      </c>
      <c r="AA184">
        <f t="shared" si="99"/>
        <v>-2.3338660085701468E+22</v>
      </c>
      <c r="AB184">
        <f t="shared" si="100"/>
        <v>-2.6372764691413617E+22</v>
      </c>
      <c r="AC184">
        <f t="shared" si="101"/>
        <v>-3.9080140799901989E-3</v>
      </c>
      <c r="AD184">
        <f t="shared" si="102"/>
        <v>-4.4160691043894197E-3</v>
      </c>
      <c r="AE184">
        <f t="shared" si="103"/>
        <v>481376098.60849386</v>
      </c>
      <c r="AF184">
        <f t="shared" si="104"/>
        <v>-426910583.97575653</v>
      </c>
      <c r="AG184">
        <f t="shared" si="105"/>
        <v>-84.413104127788301</v>
      </c>
      <c r="AH184">
        <f t="shared" si="106"/>
        <v>-95.387092654811468</v>
      </c>
      <c r="AJ184">
        <f t="shared" si="134"/>
        <v>250100613.16058293</v>
      </c>
      <c r="AK184">
        <f t="shared" si="135"/>
        <v>-75666880.644310638</v>
      </c>
      <c r="AL184">
        <f t="shared" si="136"/>
        <v>-31.052245305396092</v>
      </c>
      <c r="AM184">
        <f t="shared" si="137"/>
        <v>-165.85804305150015</v>
      </c>
      <c r="AN184">
        <f t="shared" si="107"/>
        <v>-31.794672960639701</v>
      </c>
      <c r="AO184">
        <f t="shared" si="108"/>
        <v>-165.63342471063953</v>
      </c>
      <c r="AP184">
        <f t="shared" si="109"/>
        <v>261296371.06117624</v>
      </c>
      <c r="AQ184">
        <f t="shared" si="110"/>
        <v>4.2891260161427761E+20</v>
      </c>
      <c r="AR184">
        <f t="shared" si="111"/>
        <v>-4.1053499602915138E+20</v>
      </c>
      <c r="AS184">
        <f t="shared" si="112"/>
        <v>1.2420562329811259E+20</v>
      </c>
      <c r="AT184">
        <f t="shared" si="128"/>
        <v>-6.8743301411445298E-5</v>
      </c>
      <c r="AU184">
        <f t="shared" si="129"/>
        <v>2.0797994524131377E-5</v>
      </c>
      <c r="AV184">
        <f t="shared" si="138"/>
        <v>-6.8743301411445298E-5</v>
      </c>
      <c r="AW184">
        <f t="shared" si="139"/>
        <v>2.0797994524131377E-5</v>
      </c>
      <c r="AX184">
        <f t="shared" si="113"/>
        <v>-686764.93594981753</v>
      </c>
      <c r="AY184">
        <f t="shared" si="114"/>
        <v>-3577681.9737498141</v>
      </c>
      <c r="AZ184">
        <f t="shared" si="115"/>
        <v>-1.4848553104872184</v>
      </c>
      <c r="BA184">
        <f t="shared" si="116"/>
        <v>0.44923668172123776</v>
      </c>
    </row>
    <row r="185" spans="3:53" x14ac:dyDescent="0.35">
      <c r="C185">
        <f t="shared" si="140"/>
        <v>99531391846.175232</v>
      </c>
      <c r="D185">
        <f t="shared" si="141"/>
        <v>112609335282.98082</v>
      </c>
      <c r="E185">
        <f t="shared" si="142"/>
        <v>22347.558711028189</v>
      </c>
      <c r="F185">
        <f t="shared" si="143"/>
        <v>-19688.807754611542</v>
      </c>
      <c r="G185">
        <f t="shared" si="117"/>
        <v>150290919072.68271</v>
      </c>
      <c r="H185">
        <f t="shared" si="118"/>
        <v>3.5099006628436172E+22</v>
      </c>
      <c r="I185">
        <f t="shared" si="119"/>
        <v>-2.3244604555627889E+22</v>
      </c>
      <c r="J185">
        <f t="shared" si="120"/>
        <v>-2.629883315577879E+22</v>
      </c>
      <c r="K185">
        <f t="shared" si="121"/>
        <v>-3.8922646610227542E-3</v>
      </c>
      <c r="L185">
        <f t="shared" si="122"/>
        <v>-4.4036894098758855E-3</v>
      </c>
      <c r="M185">
        <f t="shared" si="123"/>
        <v>482707268.15820885</v>
      </c>
      <c r="N185">
        <f t="shared" si="124"/>
        <v>-425278247.49960929</v>
      </c>
      <c r="O185">
        <f t="shared" si="125"/>
        <v>-84.072916678091488</v>
      </c>
      <c r="P185">
        <f t="shared" si="126"/>
        <v>-95.119691253319132</v>
      </c>
      <c r="S185">
        <f t="shared" si="130"/>
        <v>99914969417.432541</v>
      </c>
      <c r="T185">
        <f t="shared" si="131"/>
        <v>111933385567.9722</v>
      </c>
      <c r="U185">
        <f t="shared" si="132"/>
        <v>22243.723939070082</v>
      </c>
      <c r="V185">
        <f t="shared" si="133"/>
        <v>-19812.072434093912</v>
      </c>
      <c r="W185">
        <f t="shared" si="127"/>
        <v>22201.313646006889</v>
      </c>
      <c r="X185">
        <f t="shared" si="96"/>
        <v>-19859.584110403994</v>
      </c>
      <c r="Y185">
        <f t="shared" si="97"/>
        <v>150040274321.24619</v>
      </c>
      <c r="Z185">
        <f t="shared" si="98"/>
        <v>3.5216371514864591E+22</v>
      </c>
      <c r="AA185">
        <f t="shared" si="99"/>
        <v>-2.3451321312349715E+22</v>
      </c>
      <c r="AB185">
        <f t="shared" si="100"/>
        <v>-2.6272197307760504E+22</v>
      </c>
      <c r="AC185">
        <f t="shared" si="101"/>
        <v>-3.9268789873325039E-3</v>
      </c>
      <c r="AD185">
        <f t="shared" si="102"/>
        <v>-4.3992292879706137E-3</v>
      </c>
      <c r="AE185">
        <f t="shared" si="103"/>
        <v>479548374.75374877</v>
      </c>
      <c r="AF185">
        <f t="shared" si="104"/>
        <v>-428967016.78472626</v>
      </c>
      <c r="AG185">
        <f t="shared" si="105"/>
        <v>-84.820586126382082</v>
      </c>
      <c r="AH185">
        <f t="shared" si="106"/>
        <v>-95.023352620165255</v>
      </c>
      <c r="AJ185">
        <f t="shared" si="134"/>
        <v>249413848.2246331</v>
      </c>
      <c r="AK185">
        <f t="shared" si="135"/>
        <v>-79244562.618060455</v>
      </c>
      <c r="AL185">
        <f t="shared" si="136"/>
        <v>-32.537100615883311</v>
      </c>
      <c r="AM185">
        <f t="shared" si="137"/>
        <v>-165.40880636977892</v>
      </c>
      <c r="AN185">
        <f t="shared" si="107"/>
        <v>-33.274067831732516</v>
      </c>
      <c r="AO185">
        <f t="shared" si="108"/>
        <v>-165.17465479760469</v>
      </c>
      <c r="AP185">
        <f t="shared" si="109"/>
        <v>261700149.77211612</v>
      </c>
      <c r="AQ185">
        <f t="shared" si="110"/>
        <v>4.2759007907957074E+20</v>
      </c>
      <c r="AR185">
        <f t="shared" si="111"/>
        <v>-4.0751557528254054E+20</v>
      </c>
      <c r="AS185">
        <f t="shared" si="112"/>
        <v>1.2947714713189204E+20</v>
      </c>
      <c r="AT185">
        <f t="shared" si="128"/>
        <v>-6.8237705171222458E-5</v>
      </c>
      <c r="AU185">
        <f t="shared" si="129"/>
        <v>2.1680701127242472E-5</v>
      </c>
      <c r="AV185">
        <f t="shared" si="138"/>
        <v>-6.8237705171222458E-5</v>
      </c>
      <c r="AW185">
        <f t="shared" si="139"/>
        <v>2.1680701127242472E-5</v>
      </c>
      <c r="AX185">
        <f t="shared" si="113"/>
        <v>-718719.86516542232</v>
      </c>
      <c r="AY185">
        <f t="shared" si="114"/>
        <v>-3567772.5436282614</v>
      </c>
      <c r="AZ185">
        <f t="shared" si="115"/>
        <v>-1.4739344316984051</v>
      </c>
      <c r="BA185">
        <f t="shared" si="116"/>
        <v>0.46830314434843739</v>
      </c>
    </row>
    <row r="186" spans="3:53" x14ac:dyDescent="0.35">
      <c r="C186">
        <f t="shared" si="140"/>
        <v>100014099114.33344</v>
      </c>
      <c r="D186">
        <f t="shared" si="141"/>
        <v>112184057035.48122</v>
      </c>
      <c r="E186">
        <f t="shared" si="142"/>
        <v>22263.485794350097</v>
      </c>
      <c r="F186">
        <f t="shared" si="143"/>
        <v>-19783.927445864862</v>
      </c>
      <c r="G186">
        <f t="shared" si="117"/>
        <v>150293322122.4144</v>
      </c>
      <c r="H186">
        <f t="shared" si="118"/>
        <v>3.5097884236795955E+22</v>
      </c>
      <c r="I186">
        <f t="shared" si="119"/>
        <v>-2.3356215853044852E+22</v>
      </c>
      <c r="J186">
        <f t="shared" si="120"/>
        <v>-2.619825679173151E+22</v>
      </c>
      <c r="K186">
        <f t="shared" si="121"/>
        <v>-3.9109537597194991E-3</v>
      </c>
      <c r="L186">
        <f t="shared" si="122"/>
        <v>-4.3868480897072187E-3</v>
      </c>
      <c r="M186">
        <f t="shared" si="123"/>
        <v>480891293.15796208</v>
      </c>
      <c r="N186">
        <f t="shared" si="124"/>
        <v>-427332832.83068103</v>
      </c>
      <c r="O186">
        <f t="shared" si="125"/>
        <v>-84.47660120994118</v>
      </c>
      <c r="P186">
        <f t="shared" si="126"/>
        <v>-94.755918737675927</v>
      </c>
      <c r="S186">
        <f t="shared" si="130"/>
        <v>100394517792.18629</v>
      </c>
      <c r="T186">
        <f t="shared" si="131"/>
        <v>111504418551.18747</v>
      </c>
      <c r="U186">
        <f t="shared" si="132"/>
        <v>22158.9033529437</v>
      </c>
      <c r="V186">
        <f t="shared" si="133"/>
        <v>-19907.095786714079</v>
      </c>
      <c r="W186">
        <f t="shared" si="127"/>
        <v>22116.290107014818</v>
      </c>
      <c r="X186">
        <f t="shared" si="96"/>
        <v>-19954.424717759041</v>
      </c>
      <c r="Y186">
        <f t="shared" si="97"/>
        <v>150040976267.03183</v>
      </c>
      <c r="Z186">
        <f t="shared" si="98"/>
        <v>3.52160420058683E+22</v>
      </c>
      <c r="AA186">
        <f t="shared" si="99"/>
        <v>-2.3563546730303247E+22</v>
      </c>
      <c r="AB186">
        <f t="shared" si="100"/>
        <v>-2.6171145944491918E+22</v>
      </c>
      <c r="AC186">
        <f t="shared" si="101"/>
        <v>-3.945670919340798E-3</v>
      </c>
      <c r="AD186">
        <f t="shared" si="102"/>
        <v>-4.3823084300890682E-3</v>
      </c>
      <c r="AE186">
        <f t="shared" si="103"/>
        <v>477711866.3115201</v>
      </c>
      <c r="AF186">
        <f t="shared" si="104"/>
        <v>-431015573.90359527</v>
      </c>
      <c r="AG186">
        <f t="shared" si="105"/>
        <v>-85.226491857761232</v>
      </c>
      <c r="AH186">
        <f t="shared" si="106"/>
        <v>-94.657862089923867</v>
      </c>
      <c r="AJ186">
        <f t="shared" si="134"/>
        <v>248695128.35946769</v>
      </c>
      <c r="AK186">
        <f t="shared" si="135"/>
        <v>-82812335.161688715</v>
      </c>
      <c r="AL186">
        <f t="shared" si="136"/>
        <v>-34.011035047581714</v>
      </c>
      <c r="AM186">
        <f t="shared" si="137"/>
        <v>-164.94050322543049</v>
      </c>
      <c r="AN186">
        <f t="shared" si="107"/>
        <v>-34.742349065868353</v>
      </c>
      <c r="AO186">
        <f t="shared" si="108"/>
        <v>-164.69698489843191</v>
      </c>
      <c r="AP186">
        <f t="shared" si="109"/>
        <v>262120487.03728592</v>
      </c>
      <c r="AQ186">
        <f t="shared" si="110"/>
        <v>4.2621980896418595E+20</v>
      </c>
      <c r="AR186">
        <f t="shared" si="111"/>
        <v>-4.0438956640813036E+20</v>
      </c>
      <c r="AS186">
        <f t="shared" si="112"/>
        <v>1.3465661563291812E+20</v>
      </c>
      <c r="AT186">
        <f t="shared" si="128"/>
        <v>-6.7714260952466567E-5</v>
      </c>
      <c r="AU186">
        <f t="shared" si="129"/>
        <v>2.2547993240609195E-5</v>
      </c>
      <c r="AV186">
        <f t="shared" si="138"/>
        <v>-6.7714260952466567E-5</v>
      </c>
      <c r="AW186">
        <f t="shared" si="139"/>
        <v>2.2547993240609195E-5</v>
      </c>
      <c r="AX186">
        <f t="shared" si="113"/>
        <v>-750434.73982275638</v>
      </c>
      <c r="AY186">
        <f t="shared" si="114"/>
        <v>-3557454.8738061292</v>
      </c>
      <c r="AZ186">
        <f t="shared" si="115"/>
        <v>-1.4626280365732778</v>
      </c>
      <c r="BA186">
        <f t="shared" si="116"/>
        <v>0.48703665399715862</v>
      </c>
    </row>
    <row r="187" spans="3:53" x14ac:dyDescent="0.35">
      <c r="C187">
        <f t="shared" si="140"/>
        <v>100494990407.49139</v>
      </c>
      <c r="D187">
        <f t="shared" si="141"/>
        <v>111756724202.65053</v>
      </c>
      <c r="E187">
        <f t="shared" si="142"/>
        <v>22179.009193140155</v>
      </c>
      <c r="F187">
        <f t="shared" si="143"/>
        <v>-19878.683364602537</v>
      </c>
      <c r="G187">
        <f t="shared" si="117"/>
        <v>150295736804.17245</v>
      </c>
      <c r="H187">
        <f t="shared" si="118"/>
        <v>3.5096756466417261E+22</v>
      </c>
      <c r="I187">
        <f t="shared" si="119"/>
        <v>-2.3467386896158103E+22</v>
      </c>
      <c r="J187">
        <f t="shared" si="120"/>
        <v>-2.6097204193725979E+22</v>
      </c>
      <c r="K187">
        <f t="shared" si="121"/>
        <v>-3.9295691386734936E-3</v>
      </c>
      <c r="L187">
        <f t="shared" si="122"/>
        <v>-4.3699270250713296E-3</v>
      </c>
      <c r="M187">
        <f t="shared" si="123"/>
        <v>479066598.57182735</v>
      </c>
      <c r="N187">
        <f t="shared" si="124"/>
        <v>-429379560.6754148</v>
      </c>
      <c r="O187">
        <f t="shared" si="125"/>
        <v>-84.878693395347469</v>
      </c>
      <c r="P187">
        <f t="shared" si="126"/>
        <v>-94.390423741540715</v>
      </c>
      <c r="S187">
        <f t="shared" si="130"/>
        <v>100872229658.49782</v>
      </c>
      <c r="T187">
        <f t="shared" si="131"/>
        <v>111073402977.28387</v>
      </c>
      <c r="U187">
        <f t="shared" si="132"/>
        <v>22073.67686108594</v>
      </c>
      <c r="V187">
        <f t="shared" si="133"/>
        <v>-20001.753648804002</v>
      </c>
      <c r="W187">
        <f t="shared" si="127"/>
        <v>22030.861454248228</v>
      </c>
      <c r="X187">
        <f t="shared" si="96"/>
        <v>-20048.898962766249</v>
      </c>
      <c r="Y187">
        <f t="shared" si="97"/>
        <v>150041686091.66861</v>
      </c>
      <c r="Z187">
        <f t="shared" si="98"/>
        <v>3.5215708803066491E+22</v>
      </c>
      <c r="AA187">
        <f t="shared" si="99"/>
        <v>-2.3675334225445995E+22</v>
      </c>
      <c r="AB187">
        <f t="shared" si="100"/>
        <v>-2.60696124983821E+22</v>
      </c>
      <c r="AC187">
        <f t="shared" si="101"/>
        <v>-3.9643895220103807E-3</v>
      </c>
      <c r="AD187">
        <f t="shared" si="102"/>
        <v>-4.3653068483560107E-3</v>
      </c>
      <c r="AE187">
        <f t="shared" si="103"/>
        <v>475866607.4117617</v>
      </c>
      <c r="AF187">
        <f t="shared" si="104"/>
        <v>-433056217.59575099</v>
      </c>
      <c r="AG187">
        <f t="shared" si="105"/>
        <v>-85.630813675424221</v>
      </c>
      <c r="AH187">
        <f t="shared" si="106"/>
        <v>-94.290627924489826</v>
      </c>
      <c r="AJ187">
        <f t="shared" si="134"/>
        <v>247944693.61964494</v>
      </c>
      <c r="AK187">
        <f t="shared" si="135"/>
        <v>-86369790.035494849</v>
      </c>
      <c r="AL187">
        <f t="shared" si="136"/>
        <v>-35.473663084154992</v>
      </c>
      <c r="AM187">
        <f t="shared" si="137"/>
        <v>-164.45346657143332</v>
      </c>
      <c r="AN187">
        <f t="shared" si="107"/>
        <v>-36.199137784016997</v>
      </c>
      <c r="AO187">
        <f t="shared" si="108"/>
        <v>-164.20075256256138</v>
      </c>
      <c r="AP187">
        <f t="shared" si="109"/>
        <v>262557254.18452081</v>
      </c>
      <c r="AQ187">
        <f t="shared" si="110"/>
        <v>4.2480294488305218E+20</v>
      </c>
      <c r="AR187">
        <f t="shared" si="111"/>
        <v>-4.0116063959036074E+20</v>
      </c>
      <c r="AS187">
        <f t="shared" si="112"/>
        <v>1.3974148712807568E+20</v>
      </c>
      <c r="AT187">
        <f t="shared" si="128"/>
        <v>-6.7173583320556045E-5</v>
      </c>
      <c r="AU187">
        <f t="shared" si="129"/>
        <v>2.3399445265920239E-5</v>
      </c>
      <c r="AV187">
        <f t="shared" si="138"/>
        <v>-6.7173583320556045E-5</v>
      </c>
      <c r="AW187">
        <f t="shared" si="139"/>
        <v>2.3399445265920239E-5</v>
      </c>
      <c r="AX187">
        <f t="shared" si="113"/>
        <v>-781901.3761347672</v>
      </c>
      <c r="AY187">
        <f t="shared" si="114"/>
        <v>-3546736.255351326</v>
      </c>
      <c r="AZ187">
        <f t="shared" si="115"/>
        <v>-1.4509493997240106</v>
      </c>
      <c r="BA187">
        <f t="shared" si="116"/>
        <v>0.50542801774387713</v>
      </c>
    </row>
    <row r="188" spans="3:53" x14ac:dyDescent="0.35">
      <c r="C188">
        <f t="shared" si="140"/>
        <v>100974057006.06322</v>
      </c>
      <c r="D188">
        <f t="shared" si="141"/>
        <v>111327344641.97511</v>
      </c>
      <c r="E188">
        <f t="shared" si="142"/>
        <v>22094.130499744806</v>
      </c>
      <c r="F188">
        <f t="shared" si="143"/>
        <v>-19973.073788344078</v>
      </c>
      <c r="G188">
        <f t="shared" si="117"/>
        <v>150298163173.39615</v>
      </c>
      <c r="H188">
        <f t="shared" si="118"/>
        <v>3.5095623292191267E+22</v>
      </c>
      <c r="I188">
        <f t="shared" si="119"/>
        <v>-2.3578115607977764E+22</v>
      </c>
      <c r="J188">
        <f t="shared" si="120"/>
        <v>-2.5995677306895336E+22</v>
      </c>
      <c r="K188">
        <f t="shared" si="121"/>
        <v>-3.9481104500967449E-3</v>
      </c>
      <c r="L188">
        <f t="shared" si="122"/>
        <v>-4.3529265416770487E-3</v>
      </c>
      <c r="M188">
        <f t="shared" si="123"/>
        <v>477233218.79448783</v>
      </c>
      <c r="N188">
        <f t="shared" si="124"/>
        <v>-431418393.82823211</v>
      </c>
      <c r="O188">
        <f t="shared" si="125"/>
        <v>-85.279185722089693</v>
      </c>
      <c r="P188">
        <f t="shared" si="126"/>
        <v>-94.023213300224256</v>
      </c>
      <c r="S188">
        <f t="shared" si="130"/>
        <v>101348096265.90958</v>
      </c>
      <c r="T188">
        <f t="shared" si="131"/>
        <v>110640346759.68813</v>
      </c>
      <c r="U188">
        <f t="shared" si="132"/>
        <v>21988.046047410517</v>
      </c>
      <c r="V188">
        <f t="shared" si="133"/>
        <v>-20096.044276728491</v>
      </c>
      <c r="W188">
        <f t="shared" si="127"/>
        <v>21945.029275429119</v>
      </c>
      <c r="X188">
        <f t="shared" si="96"/>
        <v>-20143.00510523796</v>
      </c>
      <c r="Y188">
        <f t="shared" si="97"/>
        <v>150042403832.47699</v>
      </c>
      <c r="Z188">
        <f t="shared" si="98"/>
        <v>3.5215371889098118E+22</v>
      </c>
      <c r="AA188">
        <f t="shared" si="99"/>
        <v>-2.3786681691936488E+22</v>
      </c>
      <c r="AB188">
        <f t="shared" si="100"/>
        <v>-2.596759887579087E+22</v>
      </c>
      <c r="AC188">
        <f t="shared" si="101"/>
        <v>-3.9830344427221175E-3</v>
      </c>
      <c r="AD188">
        <f t="shared" si="102"/>
        <v>-4.3482248619877541E-3</v>
      </c>
      <c r="AE188">
        <f t="shared" si="103"/>
        <v>474012632.34926897</v>
      </c>
      <c r="AF188">
        <f t="shared" si="104"/>
        <v>-435088910.27313995</v>
      </c>
      <c r="AG188">
        <f t="shared" si="105"/>
        <v>-86.033543962797737</v>
      </c>
      <c r="AH188">
        <f t="shared" si="106"/>
        <v>-93.921657018935491</v>
      </c>
      <c r="AJ188">
        <f t="shared" si="134"/>
        <v>247162792.24351019</v>
      </c>
      <c r="AK188">
        <f t="shared" si="135"/>
        <v>-89916526.290846169</v>
      </c>
      <c r="AL188">
        <f t="shared" si="136"/>
        <v>-36.924612483879002</v>
      </c>
      <c r="AM188">
        <f t="shared" si="137"/>
        <v>-163.94803855368946</v>
      </c>
      <c r="AN188">
        <f t="shared" si="107"/>
        <v>-37.644068503948496</v>
      </c>
      <c r="AO188">
        <f t="shared" si="108"/>
        <v>-163.68630423050723</v>
      </c>
      <c r="AP188">
        <f t="shared" si="109"/>
        <v>263010318.37139204</v>
      </c>
      <c r="AQ188">
        <f t="shared" si="110"/>
        <v>4.233406658922032E+20</v>
      </c>
      <c r="AR188">
        <f t="shared" si="111"/>
        <v>-3.9783253257916691E+20</v>
      </c>
      <c r="AS188">
        <f t="shared" si="112"/>
        <v>1.447293868559532E+20</v>
      </c>
      <c r="AT188">
        <f t="shared" si="128"/>
        <v>-6.6616298154582539E-5</v>
      </c>
      <c r="AU188">
        <f t="shared" si="129"/>
        <v>2.4234659553910448E-5</v>
      </c>
      <c r="AV188">
        <f t="shared" si="138"/>
        <v>-6.6616298154582539E-5</v>
      </c>
      <c r="AW188">
        <f t="shared" si="139"/>
        <v>2.4234659553910448E-5</v>
      </c>
      <c r="AX188">
        <f t="shared" si="113"/>
        <v>-813111.87968528748</v>
      </c>
      <c r="AY188">
        <f t="shared" si="114"/>
        <v>-3535624.1713789562</v>
      </c>
      <c r="AZ188">
        <f t="shared" si="115"/>
        <v>-1.4389120401389828</v>
      </c>
      <c r="BA188">
        <f t="shared" si="116"/>
        <v>0.52346864636446566</v>
      </c>
    </row>
    <row r="189" spans="3:53" x14ac:dyDescent="0.35">
      <c r="C189">
        <f t="shared" si="140"/>
        <v>101451290224.85771</v>
      </c>
      <c r="D189">
        <f t="shared" si="141"/>
        <v>110895926248.14688</v>
      </c>
      <c r="E189">
        <f t="shared" si="142"/>
        <v>22008.851314022715</v>
      </c>
      <c r="F189">
        <f t="shared" si="143"/>
        <v>-20067.097001644303</v>
      </c>
      <c r="G189">
        <f t="shared" si="117"/>
        <v>150300601285.30008</v>
      </c>
      <c r="H189">
        <f t="shared" si="118"/>
        <v>3.5094484689122794E+22</v>
      </c>
      <c r="I189">
        <f t="shared" si="119"/>
        <v>-2.368839992016878E+22</v>
      </c>
      <c r="J189">
        <f t="shared" si="120"/>
        <v>-2.5893678085919383E+22</v>
      </c>
      <c r="K189">
        <f t="shared" si="121"/>
        <v>-3.9665773476504984E-3</v>
      </c>
      <c r="L189">
        <f t="shared" si="122"/>
        <v>-4.3358469668317787E-3</v>
      </c>
      <c r="M189">
        <f t="shared" si="123"/>
        <v>475391188.38289064</v>
      </c>
      <c r="N189">
        <f t="shared" si="124"/>
        <v>-433449295.23551691</v>
      </c>
      <c r="O189">
        <f t="shared" si="125"/>
        <v>-85.678070709250761</v>
      </c>
      <c r="P189">
        <f t="shared" si="126"/>
        <v>-93.654294483566417</v>
      </c>
      <c r="S189">
        <f t="shared" si="130"/>
        <v>101822108898.25885</v>
      </c>
      <c r="T189">
        <f t="shared" si="131"/>
        <v>110205257849.41498</v>
      </c>
      <c r="U189">
        <f t="shared" si="132"/>
        <v>21902.012503447721</v>
      </c>
      <c r="V189">
        <f t="shared" si="133"/>
        <v>-20189.965933747426</v>
      </c>
      <c r="W189">
        <f t="shared" si="127"/>
        <v>21858.795165881016</v>
      </c>
      <c r="X189">
        <f t="shared" si="96"/>
        <v>-20236.741411898864</v>
      </c>
      <c r="Y189">
        <f t="shared" si="97"/>
        <v>150043129526.62955</v>
      </c>
      <c r="Z189">
        <f t="shared" si="98"/>
        <v>3.5215031246674301E+22</v>
      </c>
      <c r="AA189">
        <f t="shared" si="99"/>
        <v>-2.3897587032254463E+22</v>
      </c>
      <c r="AB189">
        <f t="shared" si="100"/>
        <v>-2.5865106992627551E+22</v>
      </c>
      <c r="AC189">
        <f t="shared" si="101"/>
        <v>-4.0016053302502448E-3</v>
      </c>
      <c r="AD189">
        <f t="shared" si="102"/>
        <v>-4.3310627917996563E-3</v>
      </c>
      <c r="AE189">
        <f t="shared" si="103"/>
        <v>472149975.58302993</v>
      </c>
      <c r="AF189">
        <f t="shared" si="104"/>
        <v>-437113614.49701548</v>
      </c>
      <c r="AG189">
        <f t="shared" si="105"/>
        <v>-86.434675133405293</v>
      </c>
      <c r="AH189">
        <f t="shared" si="106"/>
        <v>-93.550956302872578</v>
      </c>
      <c r="AJ189">
        <f t="shared" si="134"/>
        <v>246349680.3638249</v>
      </c>
      <c r="AK189">
        <f t="shared" si="135"/>
        <v>-93452150.462225124</v>
      </c>
      <c r="AL189">
        <f t="shared" si="136"/>
        <v>-38.363524524017983</v>
      </c>
      <c r="AM189">
        <f t="shared" si="137"/>
        <v>-163.42456990732498</v>
      </c>
      <c r="AN189">
        <f t="shared" si="107"/>
        <v>-39.076789368418247</v>
      </c>
      <c r="AO189">
        <f t="shared" si="108"/>
        <v>-163.15399462807207</v>
      </c>
      <c r="AP189">
        <f t="shared" si="109"/>
        <v>263479542.73790035</v>
      </c>
      <c r="AQ189">
        <f t="shared" si="110"/>
        <v>4.2183417415056091E+20</v>
      </c>
      <c r="AR189">
        <f t="shared" si="111"/>
        <v>-3.9440904173688809E+20</v>
      </c>
      <c r="AS189">
        <f t="shared" si="112"/>
        <v>1.4961810812022528E+20</v>
      </c>
      <c r="AT189">
        <f t="shared" si="128"/>
        <v>-6.6043041148172818E-5</v>
      </c>
      <c r="AU189">
        <f t="shared" si="129"/>
        <v>2.5053266597492511E-5</v>
      </c>
      <c r="AV189">
        <f t="shared" si="138"/>
        <v>-6.6043041148172818E-5</v>
      </c>
      <c r="AW189">
        <f t="shared" si="139"/>
        <v>2.5053266597492511E-5</v>
      </c>
      <c r="AX189">
        <f t="shared" si="113"/>
        <v>-844058.65035783418</v>
      </c>
      <c r="AY189">
        <f t="shared" si="114"/>
        <v>-3524126.2839663569</v>
      </c>
      <c r="AZ189">
        <f t="shared" si="115"/>
        <v>-1.4265296888005328</v>
      </c>
      <c r="BA189">
        <f t="shared" si="116"/>
        <v>0.54115055850583826</v>
      </c>
    </row>
    <row r="190" spans="3:53" x14ac:dyDescent="0.35">
      <c r="C190">
        <f t="shared" si="140"/>
        <v>101926681413.2406</v>
      </c>
      <c r="D190">
        <f t="shared" si="141"/>
        <v>110462476952.91136</v>
      </c>
      <c r="E190">
        <f t="shared" si="142"/>
        <v>21923.173243313464</v>
      </c>
      <c r="F190">
        <f t="shared" si="143"/>
        <v>-20160.75129612787</v>
      </c>
      <c r="G190">
        <f t="shared" si="117"/>
        <v>150303051194.87335</v>
      </c>
      <c r="H190">
        <f t="shared" si="118"/>
        <v>3.5093340632330719E+22</v>
      </c>
      <c r="I190">
        <f t="shared" si="119"/>
        <v>-2.3798237773099245E+22</v>
      </c>
      <c r="J190">
        <f t="shared" si="120"/>
        <v>-2.5791208494985776E+22</v>
      </c>
      <c r="K190">
        <f t="shared" si="121"/>
        <v>-3.9849694864533226E-3</v>
      </c>
      <c r="L190">
        <f t="shared" si="122"/>
        <v>-4.3186886294349922E-3</v>
      </c>
      <c r="M190">
        <f t="shared" si="123"/>
        <v>473540542.05557084</v>
      </c>
      <c r="N190">
        <f t="shared" si="124"/>
        <v>-435472227.99636197</v>
      </c>
      <c r="O190">
        <f t="shared" si="125"/>
        <v>-86.075340907391762</v>
      </c>
      <c r="P190">
        <f t="shared" si="126"/>
        <v>-93.283674395795828</v>
      </c>
      <c r="S190">
        <f t="shared" si="130"/>
        <v>102294258873.84187</v>
      </c>
      <c r="T190">
        <f t="shared" si="131"/>
        <v>109768144234.91797</v>
      </c>
      <c r="U190">
        <f t="shared" si="132"/>
        <v>21815.577828314315</v>
      </c>
      <c r="V190">
        <f t="shared" si="133"/>
        <v>-20283.516890050298</v>
      </c>
      <c r="W190">
        <f t="shared" si="127"/>
        <v>21772.160728498799</v>
      </c>
      <c r="X190">
        <f t="shared" si="96"/>
        <v>-20330.106156420457</v>
      </c>
      <c r="Y190">
        <f t="shared" si="97"/>
        <v>150043863211.15012</v>
      </c>
      <c r="Z190">
        <f t="shared" si="98"/>
        <v>3.5214686858578774E+22</v>
      </c>
      <c r="AA190">
        <f t="shared" si="99"/>
        <v>-2.4008048157247408E+22</v>
      </c>
      <c r="AB190">
        <f t="shared" si="100"/>
        <v>-2.5762138774314726E+22</v>
      </c>
      <c r="AC190">
        <f t="shared" si="101"/>
        <v>-4.0201018347701617E-3</v>
      </c>
      <c r="AD190">
        <f t="shared" si="102"/>
        <v>-4.3138209602000543E-3</v>
      </c>
      <c r="AE190">
        <f t="shared" si="103"/>
        <v>470278671.73557407</v>
      </c>
      <c r="AF190">
        <f t="shared" si="104"/>
        <v>-439130292.97868186</v>
      </c>
      <c r="AG190">
        <f t="shared" si="105"/>
        <v>-86.834199631035489</v>
      </c>
      <c r="AH190">
        <f t="shared" si="106"/>
        <v>-93.178532740321174</v>
      </c>
      <c r="AJ190">
        <f t="shared" si="134"/>
        <v>245505621.71346706</v>
      </c>
      <c r="AK190">
        <f t="shared" si="135"/>
        <v>-96976276.746191487</v>
      </c>
      <c r="AL190">
        <f t="shared" si="136"/>
        <v>-39.790054212818518</v>
      </c>
      <c r="AM190">
        <f t="shared" si="137"/>
        <v>-162.88341934881913</v>
      </c>
      <c r="AN190">
        <f t="shared" si="107"/>
        <v>-40.496962341087261</v>
      </c>
      <c r="AO190">
        <f t="shared" si="108"/>
        <v>-162.60418615732371</v>
      </c>
      <c r="AP190">
        <f t="shared" si="109"/>
        <v>263964786.5615221</v>
      </c>
      <c r="AQ190">
        <f t="shared" si="110"/>
        <v>4.2028469258339274E+20</v>
      </c>
      <c r="AR190">
        <f t="shared" si="111"/>
        <v>-3.9089401315008578E+20</v>
      </c>
      <c r="AS190">
        <f t="shared" si="112"/>
        <v>1.5440561292691875E+20</v>
      </c>
      <c r="AT190">
        <f t="shared" si="128"/>
        <v>-6.5454456321179804E-5</v>
      </c>
      <c r="AU190">
        <f t="shared" si="129"/>
        <v>2.5854925138465967E-5</v>
      </c>
      <c r="AV190">
        <f t="shared" si="138"/>
        <v>-6.5454456321179804E-5</v>
      </c>
      <c r="AW190">
        <f t="shared" si="139"/>
        <v>2.5854925138465967E-5</v>
      </c>
      <c r="AX190">
        <f t="shared" si="113"/>
        <v>-874734.38656748482</v>
      </c>
      <c r="AY190">
        <f t="shared" si="114"/>
        <v>-3512250.4209981919</v>
      </c>
      <c r="AZ190">
        <f t="shared" si="115"/>
        <v>-1.4138162565374837</v>
      </c>
      <c r="BA190">
        <f t="shared" si="116"/>
        <v>0.55846638299086493</v>
      </c>
    </row>
    <row r="191" spans="3:53" x14ac:dyDescent="0.35">
      <c r="C191">
        <f t="shared" si="140"/>
        <v>102400221955.29617</v>
      </c>
      <c r="D191">
        <f t="shared" si="141"/>
        <v>110027004724.91499</v>
      </c>
      <c r="E191">
        <f t="shared" si="142"/>
        <v>21837.097902406073</v>
      </c>
      <c r="F191">
        <f t="shared" si="143"/>
        <v>-20254.034970523666</v>
      </c>
      <c r="G191">
        <f t="shared" si="117"/>
        <v>150305512956.87854</v>
      </c>
      <c r="H191">
        <f t="shared" si="118"/>
        <v>3.5092191097048512E+22</v>
      </c>
      <c r="I191">
        <f t="shared" si="119"/>
        <v>-2.3907627115888744E+22</v>
      </c>
      <c r="J191">
        <f t="shared" si="120"/>
        <v>-2.5688270507751051E+22</v>
      </c>
      <c r="K191">
        <f t="shared" si="121"/>
        <v>-4.0032865230892065E-3</v>
      </c>
      <c r="L191">
        <f t="shared" si="122"/>
        <v>-4.3014518599717097E-3</v>
      </c>
      <c r="M191">
        <f t="shared" si="123"/>
        <v>471681314.69197118</v>
      </c>
      <c r="N191">
        <f t="shared" si="124"/>
        <v>-437487155.36331117</v>
      </c>
      <c r="O191">
        <f t="shared" si="125"/>
        <v>-86.470988898726858</v>
      </c>
      <c r="P191">
        <f t="shared" si="126"/>
        <v>-92.911360175388936</v>
      </c>
      <c r="S191">
        <f t="shared" si="130"/>
        <v>102764537545.57745</v>
      </c>
      <c r="T191">
        <f t="shared" si="131"/>
        <v>109329013941.93929</v>
      </c>
      <c r="U191">
        <f t="shared" si="132"/>
        <v>21728.743628683282</v>
      </c>
      <c r="V191">
        <f t="shared" si="133"/>
        <v>-20376.695422790617</v>
      </c>
      <c r="W191">
        <f t="shared" si="127"/>
        <v>21685.127573718328</v>
      </c>
      <c r="X191">
        <f t="shared" si="96"/>
        <v>-20423.097619455406</v>
      </c>
      <c r="Y191">
        <f t="shared" si="97"/>
        <v>150044604922.91336</v>
      </c>
      <c r="Z191">
        <f t="shared" si="98"/>
        <v>3.5214338707668066E+22</v>
      </c>
      <c r="AA191">
        <f t="shared" si="99"/>
        <v>-2.4118062986176791E+22</v>
      </c>
      <c r="AB191">
        <f t="shared" si="100"/>
        <v>-2.5658696155751531E+22</v>
      </c>
      <c r="AC191">
        <f t="shared" si="101"/>
        <v>-4.0385236078661737E-3</v>
      </c>
      <c r="AD191">
        <f t="shared" si="102"/>
        <v>-4.2964996911841139E-3</v>
      </c>
      <c r="AE191">
        <f t="shared" si="103"/>
        <v>468398755.59231585</v>
      </c>
      <c r="AF191">
        <f t="shared" si="104"/>
        <v>-441138908.58023679</v>
      </c>
      <c r="AG191">
        <f t="shared" si="105"/>
        <v>-87.232109929909356</v>
      </c>
      <c r="AH191">
        <f t="shared" si="106"/>
        <v>-92.804393329576854</v>
      </c>
      <c r="AJ191">
        <f t="shared" si="134"/>
        <v>244630887.32689959</v>
      </c>
      <c r="AK191">
        <f t="shared" si="135"/>
        <v>-100488527.16718967</v>
      </c>
      <c r="AL191">
        <f t="shared" si="136"/>
        <v>-41.203870469356005</v>
      </c>
      <c r="AM191">
        <f t="shared" si="137"/>
        <v>-162.32495296582826</v>
      </c>
      <c r="AN191">
        <f t="shared" si="107"/>
        <v>-41.904263370471426</v>
      </c>
      <c r="AO191">
        <f t="shared" si="108"/>
        <v>-162.03724828617595</v>
      </c>
      <c r="AP191">
        <f t="shared" si="109"/>
        <v>264465905.41424665</v>
      </c>
      <c r="AQ191">
        <f t="shared" si="110"/>
        <v>4.186934625550954E+20</v>
      </c>
      <c r="AR191">
        <f t="shared" si="111"/>
        <v>-3.8729133383900981E+20</v>
      </c>
      <c r="AS191">
        <f t="shared" si="112"/>
        <v>1.5909003211884688E+20</v>
      </c>
      <c r="AT191">
        <f t="shared" si="128"/>
        <v>-6.4851194547724345E-5</v>
      </c>
      <c r="AU191">
        <f t="shared" si="129"/>
        <v>2.6639322190027943E-5</v>
      </c>
      <c r="AV191">
        <f t="shared" si="138"/>
        <v>-6.4851194547724345E-5</v>
      </c>
      <c r="AW191">
        <f t="shared" si="139"/>
        <v>2.6639322190027943E-5</v>
      </c>
      <c r="AX191">
        <f t="shared" si="113"/>
        <v>-905132.08880218281</v>
      </c>
      <c r="AY191">
        <f t="shared" si="114"/>
        <v>-3500004.5629814006</v>
      </c>
      <c r="AZ191">
        <f t="shared" si="115"/>
        <v>-1.4007858022308459</v>
      </c>
      <c r="BA191">
        <f t="shared" si="116"/>
        <v>0.57540935930460357</v>
      </c>
    </row>
    <row r="192" spans="3:53" x14ac:dyDescent="0.35">
      <c r="C192">
        <f t="shared" si="140"/>
        <v>102871903269.98814</v>
      </c>
      <c r="D192">
        <f t="shared" si="141"/>
        <v>109589517569.55168</v>
      </c>
      <c r="E192">
        <f t="shared" si="142"/>
        <v>21750.626913507345</v>
      </c>
      <c r="F192">
        <f t="shared" si="143"/>
        <v>-20346.946330699055</v>
      </c>
      <c r="G192">
        <f t="shared" si="117"/>
        <v>150307986625.85056</v>
      </c>
      <c r="H192">
        <f t="shared" si="118"/>
        <v>3.5091036058624754E+22</v>
      </c>
      <c r="I192">
        <f t="shared" si="119"/>
        <v>-2.4016565906456432E+22</v>
      </c>
      <c r="J192">
        <f t="shared" si="120"/>
        <v>-2.5584866107301353E+22</v>
      </c>
      <c r="K192">
        <f t="shared" si="121"/>
        <v>-4.0215281156156116E-3</v>
      </c>
      <c r="L192">
        <f t="shared" si="122"/>
        <v>-4.2841369905059195E-3</v>
      </c>
      <c r="M192">
        <f t="shared" si="123"/>
        <v>469813541.33175868</v>
      </c>
      <c r="N192">
        <f t="shared" si="124"/>
        <v>-439494040.74309957</v>
      </c>
      <c r="O192">
        <f t="shared" si="125"/>
        <v>-86.865007297297211</v>
      </c>
      <c r="P192">
        <f t="shared" si="126"/>
        <v>-92.537358994927857</v>
      </c>
      <c r="S192">
        <f t="shared" si="130"/>
        <v>103232936301.16977</v>
      </c>
      <c r="T192">
        <f t="shared" si="131"/>
        <v>108887875033.35905</v>
      </c>
      <c r="U192">
        <f t="shared" si="132"/>
        <v>21641.511518753374</v>
      </c>
      <c r="V192">
        <f t="shared" si="133"/>
        <v>-20469.499816120195</v>
      </c>
      <c r="W192">
        <f t="shared" si="127"/>
        <v>21597.697319485949</v>
      </c>
      <c r="X192">
        <f t="shared" si="96"/>
        <v>-20515.714088671735</v>
      </c>
      <c r="Y192">
        <f t="shared" si="97"/>
        <v>150045354698.64368</v>
      </c>
      <c r="Z192">
        <f t="shared" si="98"/>
        <v>3.5213986776872114E+22</v>
      </c>
      <c r="AA192">
        <f t="shared" si="99"/>
        <v>-2.4227629446764429E+22</v>
      </c>
      <c r="AB192">
        <f t="shared" si="100"/>
        <v>-2.5554781081277083E+22</v>
      </c>
      <c r="AC192">
        <f t="shared" si="101"/>
        <v>-4.0568703025392547E-3</v>
      </c>
      <c r="AD192">
        <f t="shared" si="102"/>
        <v>-4.2790993103277095E-3</v>
      </c>
      <c r="AE192">
        <f t="shared" si="103"/>
        <v>466510262.10089648</v>
      </c>
      <c r="AF192">
        <f t="shared" si="104"/>
        <v>-443139424.31530946</v>
      </c>
      <c r="AG192">
        <f t="shared" si="105"/>
        <v>-87.628398534847904</v>
      </c>
      <c r="AH192">
        <f t="shared" si="106"/>
        <v>-92.42854510307852</v>
      </c>
      <c r="AJ192">
        <f t="shared" si="134"/>
        <v>243725755.2380974</v>
      </c>
      <c r="AK192">
        <f t="shared" si="135"/>
        <v>-103988531.73017107</v>
      </c>
      <c r="AL192">
        <f t="shared" si="136"/>
        <v>-42.604656271586848</v>
      </c>
      <c r="AM192">
        <f t="shared" si="137"/>
        <v>-161.74954360652364</v>
      </c>
      <c r="AN192">
        <f t="shared" si="107"/>
        <v>-43.298382522329433</v>
      </c>
      <c r="AO192">
        <f t="shared" si="108"/>
        <v>-161.4535569383649</v>
      </c>
      <c r="AP192">
        <f t="shared" si="109"/>
        <v>264982751.32124686</v>
      </c>
      <c r="AQ192">
        <f t="shared" si="110"/>
        <v>4.1706174155866538E+20</v>
      </c>
      <c r="AR192">
        <f t="shared" si="111"/>
        <v>-3.8360492309580572E+20</v>
      </c>
      <c r="AS192">
        <f t="shared" si="112"/>
        <v>1.6366966502259353E+20</v>
      </c>
      <c r="AT192">
        <f t="shared" si="128"/>
        <v>-6.4233912105794654E-5</v>
      </c>
      <c r="AU192">
        <f t="shared" si="129"/>
        <v>2.740617297766134E-5</v>
      </c>
      <c r="AV192">
        <f t="shared" si="138"/>
        <v>-6.4233912105794654E-5</v>
      </c>
      <c r="AW192">
        <f t="shared" si="139"/>
        <v>2.740617297766134E-5</v>
      </c>
      <c r="AX192">
        <f t="shared" si="113"/>
        <v>-935245.06248231581</v>
      </c>
      <c r="AY192">
        <f t="shared" si="114"/>
        <v>-3487396.8298686817</v>
      </c>
      <c r="AZ192">
        <f t="shared" si="115"/>
        <v>-1.3874525014851644</v>
      </c>
      <c r="BA192">
        <f t="shared" si="116"/>
        <v>0.59197333631748494</v>
      </c>
    </row>
    <row r="193" spans="3:53" x14ac:dyDescent="0.35">
      <c r="C193">
        <f t="shared" si="140"/>
        <v>103341716811.3199</v>
      </c>
      <c r="D193">
        <f t="shared" si="141"/>
        <v>109150023528.80858</v>
      </c>
      <c r="E193">
        <f t="shared" si="142"/>
        <v>21663.761906210049</v>
      </c>
      <c r="F193">
        <f t="shared" si="143"/>
        <v>-20439.483689693981</v>
      </c>
      <c r="G193">
        <f t="shared" si="117"/>
        <v>150310472256.09567</v>
      </c>
      <c r="H193">
        <f t="shared" si="118"/>
        <v>3.508987549252367E+22</v>
      </c>
      <c r="I193">
        <f t="shared" si="119"/>
        <v>-2.4125052111569008E+22</v>
      </c>
      <c r="J193">
        <f t="shared" si="120"/>
        <v>-2.5480997286112901E+22</v>
      </c>
      <c r="K193">
        <f t="shared" si="121"/>
        <v>-4.0396939235715018E-3</v>
      </c>
      <c r="L193">
        <f t="shared" si="122"/>
        <v>-4.2667443546739615E-3</v>
      </c>
      <c r="M193">
        <f t="shared" si="123"/>
        <v>467937257.17413706</v>
      </c>
      <c r="N193">
        <f t="shared" si="124"/>
        <v>-441492847.69739002</v>
      </c>
      <c r="O193">
        <f t="shared" si="125"/>
        <v>-87.25738874914444</v>
      </c>
      <c r="P193">
        <f t="shared" si="126"/>
        <v>-92.16167806095757</v>
      </c>
      <c r="S193">
        <f t="shared" si="130"/>
        <v>103699446563.27066</v>
      </c>
      <c r="T193">
        <f t="shared" si="131"/>
        <v>108444735609.04375</v>
      </c>
      <c r="U193">
        <f t="shared" si="132"/>
        <v>21553.883120218525</v>
      </c>
      <c r="V193">
        <f t="shared" si="133"/>
        <v>-20561.928361223272</v>
      </c>
      <c r="W193">
        <f t="shared" si="127"/>
        <v>21509.871591227806</v>
      </c>
      <c r="X193">
        <f t="shared" si="96"/>
        <v>-20607.95385878691</v>
      </c>
      <c r="Y193">
        <f t="shared" si="97"/>
        <v>150046112574.91486</v>
      </c>
      <c r="Z193">
        <f t="shared" si="98"/>
        <v>3.521363104919434E+22</v>
      </c>
      <c r="AA193">
        <f t="shared" si="99"/>
        <v>-2.4336745475238309E+22</v>
      </c>
      <c r="AB193">
        <f t="shared" si="100"/>
        <v>-2.5450395504633161E+22</v>
      </c>
      <c r="AC193">
        <f t="shared" si="101"/>
        <v>-4.0751415732147196E-3</v>
      </c>
      <c r="AD193">
        <f t="shared" si="102"/>
        <v>-4.2616201447811721E-3</v>
      </c>
      <c r="AE193">
        <f t="shared" si="103"/>
        <v>464613226.37052059</v>
      </c>
      <c r="AF193">
        <f t="shared" si="104"/>
        <v>-445131803.34979725</v>
      </c>
      <c r="AG193">
        <f t="shared" si="105"/>
        <v>-88.023057981437944</v>
      </c>
      <c r="AH193">
        <f t="shared" si="106"/>
        <v>-92.050995127273325</v>
      </c>
      <c r="AJ193">
        <f t="shared" si="134"/>
        <v>242790510.17561507</v>
      </c>
      <c r="AK193">
        <f t="shared" si="135"/>
        <v>-107475928.56003976</v>
      </c>
      <c r="AL193">
        <f t="shared" si="136"/>
        <v>-43.992108773072012</v>
      </c>
      <c r="AM193">
        <f t="shared" si="137"/>
        <v>-161.15757027020615</v>
      </c>
      <c r="AN193">
        <f t="shared" si="107"/>
        <v>-44.679024081007775</v>
      </c>
      <c r="AO193">
        <f t="shared" si="108"/>
        <v>-160.85349388555215</v>
      </c>
      <c r="AP193">
        <f t="shared" si="109"/>
        <v>265515172.92082992</v>
      </c>
      <c r="AQ193">
        <f t="shared" si="110"/>
        <v>4.1539080092889383E+20</v>
      </c>
      <c r="AR193">
        <f t="shared" si="111"/>
        <v>-3.7983872398077742E+20</v>
      </c>
      <c r="AS193">
        <f t="shared" si="112"/>
        <v>1.6814297862534352E+20</v>
      </c>
      <c r="AT193">
        <f t="shared" si="128"/>
        <v>-6.3603269253311684E-5</v>
      </c>
      <c r="AU193">
        <f t="shared" si="129"/>
        <v>2.8155220801296637E-5</v>
      </c>
      <c r="AV193">
        <f t="shared" si="138"/>
        <v>-6.3603269253311684E-5</v>
      </c>
      <c r="AW193">
        <f t="shared" si="139"/>
        <v>2.8155220801296637E-5</v>
      </c>
      <c r="AX193">
        <f t="shared" si="113"/>
        <v>-965066.92014976789</v>
      </c>
      <c r="AY193">
        <f t="shared" si="114"/>
        <v>-3474435.4679279267</v>
      </c>
      <c r="AZ193">
        <f t="shared" si="115"/>
        <v>-1.3738306158715323</v>
      </c>
      <c r="BA193">
        <f t="shared" si="116"/>
        <v>0.60815276930800732</v>
      </c>
    </row>
    <row r="194" spans="3:53" x14ac:dyDescent="0.35">
      <c r="C194">
        <f t="shared" si="140"/>
        <v>103809654068.49403</v>
      </c>
      <c r="D194">
        <f t="shared" si="141"/>
        <v>108708530681.11119</v>
      </c>
      <c r="E194">
        <f t="shared" si="142"/>
        <v>21576.504517460904</v>
      </c>
      <c r="F194">
        <f t="shared" si="143"/>
        <v>-20531.64536775494</v>
      </c>
      <c r="G194">
        <f t="shared" si="117"/>
        <v>150312969901.69043</v>
      </c>
      <c r="H194">
        <f t="shared" si="118"/>
        <v>3.5088709374325639E+22</v>
      </c>
      <c r="I194">
        <f t="shared" si="119"/>
        <v>-2.4233083706888449E+22</v>
      </c>
      <c r="J194">
        <f t="shared" si="120"/>
        <v>-2.5376666046012146E+22</v>
      </c>
      <c r="K194">
        <f t="shared" si="121"/>
        <v>-4.0577836079853397E-3</v>
      </c>
      <c r="L194">
        <f t="shared" si="122"/>
        <v>-4.2492742876778537E-3</v>
      </c>
      <c r="M194">
        <f t="shared" si="123"/>
        <v>466052497.57715553</v>
      </c>
      <c r="N194">
        <f t="shared" si="124"/>
        <v>-443483539.94350672</v>
      </c>
      <c r="O194">
        <f t="shared" si="125"/>
        <v>-87.648125932483339</v>
      </c>
      <c r="P194">
        <f t="shared" si="126"/>
        <v>-91.784324613841633</v>
      </c>
      <c r="S194">
        <f t="shared" si="130"/>
        <v>104164059789.64117</v>
      </c>
      <c r="T194">
        <f t="shared" si="131"/>
        <v>107999603805.69395</v>
      </c>
      <c r="U194">
        <f t="shared" si="132"/>
        <v>21465.860062237087</v>
      </c>
      <c r="V194">
        <f t="shared" si="133"/>
        <v>-20653.979356350545</v>
      </c>
      <c r="W194">
        <f t="shared" si="127"/>
        <v>21421.652021818987</v>
      </c>
      <c r="X194">
        <f t="shared" si="96"/>
        <v>-20699.815231601784</v>
      </c>
      <c r="Y194">
        <f t="shared" si="97"/>
        <v>150046878588.14926</v>
      </c>
      <c r="Z194">
        <f t="shared" si="98"/>
        <v>3.521327150771217E+22</v>
      </c>
      <c r="AA194">
        <f t="shared" si="99"/>
        <v>-2.4445409016378531E+22</v>
      </c>
      <c r="AB194">
        <f t="shared" si="100"/>
        <v>-2.5345541388927028E+22</v>
      </c>
      <c r="AC194">
        <f t="shared" si="101"/>
        <v>-4.0933370757499209E-3</v>
      </c>
      <c r="AD194">
        <f t="shared" si="102"/>
        <v>-4.2440625232630655E-3</v>
      </c>
      <c r="AE194">
        <f t="shared" si="103"/>
        <v>462707683.6712901</v>
      </c>
      <c r="AF194">
        <f t="shared" si="104"/>
        <v>-447116009.00259852</v>
      </c>
      <c r="AG194">
        <f t="shared" si="105"/>
        <v>-88.41608083619829</v>
      </c>
      <c r="AH194">
        <f t="shared" si="106"/>
        <v>-91.671750502482212</v>
      </c>
      <c r="AJ194">
        <f t="shared" si="134"/>
        <v>241825443.2554653</v>
      </c>
      <c r="AK194">
        <f t="shared" si="135"/>
        <v>-110950364.02796769</v>
      </c>
      <c r="AL194">
        <f t="shared" si="136"/>
        <v>-45.365939388943545</v>
      </c>
      <c r="AM194">
        <f t="shared" si="137"/>
        <v>-160.54941750089813</v>
      </c>
      <c r="AN194">
        <f t="shared" si="107"/>
        <v>-46.045906620364256</v>
      </c>
      <c r="AO194">
        <f t="shared" si="108"/>
        <v>-160.23744614322126</v>
      </c>
      <c r="AP194">
        <f t="shared" si="109"/>
        <v>266063015.62532291</v>
      </c>
      <c r="AQ194">
        <f t="shared" si="110"/>
        <v>4.1368192358597054E+20</v>
      </c>
      <c r="AR194">
        <f t="shared" si="111"/>
        <v>-3.7599669500411963E+20</v>
      </c>
      <c r="AS194">
        <f t="shared" si="112"/>
        <v>1.7250860630057796E+20</v>
      </c>
      <c r="AT194">
        <f t="shared" si="128"/>
        <v>-6.2959928835251109E-5</v>
      </c>
      <c r="AU194">
        <f t="shared" si="129"/>
        <v>2.8886236821932007E-5</v>
      </c>
      <c r="AV194">
        <f t="shared" si="138"/>
        <v>-6.2959928835251109E-5</v>
      </c>
      <c r="AW194">
        <f t="shared" si="139"/>
        <v>2.8886236821932007E-5</v>
      </c>
      <c r="AX194">
        <f t="shared" si="113"/>
        <v>-994591.58299986797</v>
      </c>
      <c r="AY194">
        <f t="shared" si="114"/>
        <v>-3461128.8366935793</v>
      </c>
      <c r="AZ194">
        <f t="shared" si="115"/>
        <v>-1.3599344628414241</v>
      </c>
      <c r="BA194">
        <f t="shared" si="116"/>
        <v>0.62394271535373136</v>
      </c>
    </row>
    <row r="195" spans="3:53" x14ac:dyDescent="0.35">
      <c r="C195">
        <f t="shared" si="140"/>
        <v>104275706566.07118</v>
      </c>
      <c r="D195">
        <f t="shared" si="141"/>
        <v>108265047141.16768</v>
      </c>
      <c r="E195">
        <f t="shared" si="142"/>
        <v>21488.856391528421</v>
      </c>
      <c r="F195">
        <f t="shared" si="143"/>
        <v>-20623.42969236878</v>
      </c>
      <c r="G195">
        <f t="shared" si="117"/>
        <v>150315479616.48074</v>
      </c>
      <c r="H195">
        <f t="shared" si="118"/>
        <v>3.5087537679727673E+22</v>
      </c>
      <c r="I195">
        <f t="shared" si="119"/>
        <v>-2.4340658677019562E+22</v>
      </c>
      <c r="J195">
        <f t="shared" si="120"/>
        <v>-2.5271874398135605E+22</v>
      </c>
      <c r="K195">
        <f t="shared" si="121"/>
        <v>-4.0757968313830479E-3</v>
      </c>
      <c r="L195">
        <f t="shared" si="122"/>
        <v>-4.2317271262785677E-3</v>
      </c>
      <c r="M195">
        <f t="shared" si="123"/>
        <v>464159298.05701387</v>
      </c>
      <c r="N195">
        <f t="shared" si="124"/>
        <v>-445466081.35516566</v>
      </c>
      <c r="O195">
        <f t="shared" si="125"/>
        <v>-88.037211557873832</v>
      </c>
      <c r="P195">
        <f t="shared" si="126"/>
        <v>-91.405305927617064</v>
      </c>
      <c r="S195">
        <f t="shared" si="130"/>
        <v>104626767473.31247</v>
      </c>
      <c r="T195">
        <f t="shared" si="131"/>
        <v>107552487796.69136</v>
      </c>
      <c r="U195">
        <f t="shared" si="132"/>
        <v>21377.443981400887</v>
      </c>
      <c r="V195">
        <f t="shared" si="133"/>
        <v>-20745.651106853027</v>
      </c>
      <c r="W195">
        <f t="shared" si="127"/>
        <v>21333.040251552517</v>
      </c>
      <c r="X195">
        <f t="shared" si="96"/>
        <v>-20791.29651603441</v>
      </c>
      <c r="Y195">
        <f t="shared" si="97"/>
        <v>150047652774.61703</v>
      </c>
      <c r="Z195">
        <f t="shared" si="98"/>
        <v>3.5212908135577337E+22</v>
      </c>
      <c r="AA195">
        <f t="shared" si="99"/>
        <v>-2.4553618023563022E+22</v>
      </c>
      <c r="AB195">
        <f t="shared" si="100"/>
        <v>-2.5240220706593864E+22</v>
      </c>
      <c r="AC195">
        <f t="shared" si="101"/>
        <v>-4.1114564674418989E-3</v>
      </c>
      <c r="AD195">
        <f t="shared" si="102"/>
        <v>-4.2264267760538958E-3</v>
      </c>
      <c r="AE195">
        <f t="shared" si="103"/>
        <v>460793669.43353438</v>
      </c>
      <c r="AF195">
        <f t="shared" si="104"/>
        <v>-449092004.74634326</v>
      </c>
      <c r="AG195">
        <f t="shared" si="105"/>
        <v>-88.807459696745013</v>
      </c>
      <c r="AH195">
        <f t="shared" si="106"/>
        <v>-91.290818362764142</v>
      </c>
      <c r="AJ195">
        <f t="shared" si="134"/>
        <v>240830851.67246544</v>
      </c>
      <c r="AK195">
        <f t="shared" si="135"/>
        <v>-114411492.86466128</v>
      </c>
      <c r="AL195">
        <f t="shared" si="136"/>
        <v>-46.725873851784968</v>
      </c>
      <c r="AM195">
        <f t="shared" si="137"/>
        <v>-159.9254747855444</v>
      </c>
      <c r="AN195">
        <f t="shared" si="107"/>
        <v>-47.39876304498663</v>
      </c>
      <c r="AO195">
        <f t="shared" si="108"/>
        <v>-159.60580537196194</v>
      </c>
      <c r="AP195">
        <f t="shared" si="109"/>
        <v>266626121.78255433</v>
      </c>
      <c r="AQ195">
        <f t="shared" si="110"/>
        <v>4.1193640181580838E+20</v>
      </c>
      <c r="AR195">
        <f t="shared" si="111"/>
        <v>-3.7208280201855042E+20</v>
      </c>
      <c r="AS195">
        <f t="shared" si="112"/>
        <v>1.7676534610318662E+20</v>
      </c>
      <c r="AT195">
        <f t="shared" si="128"/>
        <v>-6.2304554926080109E-5</v>
      </c>
      <c r="AU195">
        <f t="shared" si="129"/>
        <v>2.959901977615315E-5</v>
      </c>
      <c r="AV195">
        <f t="shared" si="138"/>
        <v>-6.2304554926080109E-5</v>
      </c>
      <c r="AW195">
        <f t="shared" si="139"/>
        <v>2.959901977615315E-5</v>
      </c>
      <c r="AX195">
        <f t="shared" si="113"/>
        <v>-1023813.2817717112</v>
      </c>
      <c r="AY195">
        <f t="shared" si="114"/>
        <v>-3447485.3960343776</v>
      </c>
      <c r="AZ195">
        <f t="shared" si="115"/>
        <v>-1.3457783864033304</v>
      </c>
      <c r="BA195">
        <f t="shared" si="116"/>
        <v>0.63933882716490809</v>
      </c>
    </row>
    <row r="196" spans="3:53" x14ac:dyDescent="0.35">
      <c r="C196">
        <f t="shared" si="140"/>
        <v>104739865864.12819</v>
      </c>
      <c r="D196">
        <f t="shared" si="141"/>
        <v>107819581059.81252</v>
      </c>
      <c r="E196">
        <f t="shared" si="142"/>
        <v>21400.819179970549</v>
      </c>
      <c r="F196">
        <f t="shared" si="143"/>
        <v>-20714.834998296395</v>
      </c>
      <c r="G196">
        <f t="shared" si="117"/>
        <v>150318001454.08084</v>
      </c>
      <c r="H196">
        <f t="shared" si="118"/>
        <v>3.5086360384543906E+22</v>
      </c>
      <c r="I196">
        <f t="shared" si="119"/>
        <v>-2.444777501555734E+22</v>
      </c>
      <c r="J196">
        <f t="shared" si="120"/>
        <v>-2.5166624362889474E+22</v>
      </c>
      <c r="K196">
        <f t="shared" si="121"/>
        <v>-4.0937332577959378E-3</v>
      </c>
      <c r="L196">
        <f t="shared" si="122"/>
        <v>-4.2141032087892622E-3</v>
      </c>
      <c r="M196">
        <f t="shared" si="123"/>
        <v>462257694.28736389</v>
      </c>
      <c r="N196">
        <f t="shared" si="124"/>
        <v>-447440435.96320212</v>
      </c>
      <c r="O196">
        <f t="shared" si="125"/>
        <v>-88.424638368392252</v>
      </c>
      <c r="P196">
        <f t="shared" si="126"/>
        <v>-91.024629309848066</v>
      </c>
      <c r="S196">
        <f t="shared" si="130"/>
        <v>105087561142.746</v>
      </c>
      <c r="T196">
        <f t="shared" si="131"/>
        <v>107103395791.94502</v>
      </c>
      <c r="U196">
        <f t="shared" si="132"/>
        <v>21288.636521704142</v>
      </c>
      <c r="V196">
        <f t="shared" si="133"/>
        <v>-20836.94192521579</v>
      </c>
      <c r="W196">
        <f t="shared" si="127"/>
        <v>21244.037928108162</v>
      </c>
      <c r="X196">
        <f t="shared" si="96"/>
        <v>-20882.396028153678</v>
      </c>
      <c r="Y196">
        <f t="shared" si="97"/>
        <v>150048435170.43555</v>
      </c>
      <c r="Z196">
        <f t="shared" si="98"/>
        <v>3.5212540916016215E+22</v>
      </c>
      <c r="AA196">
        <f t="shared" si="99"/>
        <v>-2.4661370458813017E+22</v>
      </c>
      <c r="AB196">
        <f t="shared" si="100"/>
        <v>-2.513443543935891E+22</v>
      </c>
      <c r="AC196">
        <f t="shared" si="101"/>
        <v>-4.1294994070349995E-3</v>
      </c>
      <c r="AD196">
        <f t="shared" si="102"/>
        <v>-4.20871323498977E-3</v>
      </c>
      <c r="AE196">
        <f t="shared" si="103"/>
        <v>458871219.24713629</v>
      </c>
      <c r="AF196">
        <f t="shared" si="104"/>
        <v>-451059754.20811945</v>
      </c>
      <c r="AG196">
        <f t="shared" si="105"/>
        <v>-89.19718719195599</v>
      </c>
      <c r="AH196">
        <f t="shared" si="106"/>
        <v>-90.908205875779032</v>
      </c>
      <c r="AJ196">
        <f t="shared" si="134"/>
        <v>239807038.39069372</v>
      </c>
      <c r="AK196">
        <f t="shared" si="135"/>
        <v>-117858978.26069565</v>
      </c>
      <c r="AL196">
        <f t="shared" si="136"/>
        <v>-48.0716522381883</v>
      </c>
      <c r="AM196">
        <f t="shared" si="137"/>
        <v>-159.28613595837948</v>
      </c>
      <c r="AN196">
        <f t="shared" si="107"/>
        <v>-48.737340602511651</v>
      </c>
      <c r="AO196">
        <f t="shared" si="108"/>
        <v>-158.95896728565953</v>
      </c>
      <c r="AP196">
        <f t="shared" si="109"/>
        <v>267204330.83760223</v>
      </c>
      <c r="AQ196">
        <f t="shared" si="110"/>
        <v>4.1015553509300686E+20</v>
      </c>
      <c r="AR196">
        <f t="shared" si="111"/>
        <v>-3.6810101034620957E+20</v>
      </c>
      <c r="AS196">
        <f t="shared" si="112"/>
        <v>1.8091215865588056E+20</v>
      </c>
      <c r="AT196">
        <f t="shared" si="128"/>
        <v>-6.1637811511421558E-5</v>
      </c>
      <c r="AU196">
        <f t="shared" si="129"/>
        <v>3.0293395622217105E-5</v>
      </c>
      <c r="AV196">
        <f t="shared" si="138"/>
        <v>-6.1637811511421558E-5</v>
      </c>
      <c r="AW196">
        <f t="shared" si="139"/>
        <v>3.0293395622217105E-5</v>
      </c>
      <c r="AX196">
        <f t="shared" si="113"/>
        <v>-1052726.5570142516</v>
      </c>
      <c r="AY196">
        <f t="shared" si="114"/>
        <v>-3433513.6933702459</v>
      </c>
      <c r="AZ196">
        <f t="shared" si="115"/>
        <v>-1.3313767286467058</v>
      </c>
      <c r="BA196">
        <f t="shared" si="116"/>
        <v>0.65433734543988942</v>
      </c>
    </row>
    <row r="197" spans="3:53" x14ac:dyDescent="0.35">
      <c r="C197">
        <f t="shared" si="140"/>
        <v>105202123558.41556</v>
      </c>
      <c r="D197">
        <f t="shared" si="141"/>
        <v>107372140623.84932</v>
      </c>
      <c r="E197">
        <f t="shared" si="142"/>
        <v>21312.394541602156</v>
      </c>
      <c r="F197">
        <f t="shared" si="143"/>
        <v>-20805.859627606245</v>
      </c>
      <c r="G197">
        <f t="shared" si="117"/>
        <v>150320535467.87216</v>
      </c>
      <c r="H197">
        <f t="shared" si="118"/>
        <v>3.5085177464706174E+22</v>
      </c>
      <c r="I197">
        <f t="shared" si="119"/>
        <v>-2.4554430725134272E+22</v>
      </c>
      <c r="J197">
        <f t="shared" si="120"/>
        <v>-2.5060917969909E+22</v>
      </c>
      <c r="K197">
        <f t="shared" si="121"/>
        <v>-4.1115925527686319E-3</v>
      </c>
      <c r="L197">
        <f t="shared" si="122"/>
        <v>-4.1964028750684857E-3</v>
      </c>
      <c r="M197">
        <f t="shared" si="123"/>
        <v>460347722.09860659</v>
      </c>
      <c r="N197">
        <f t="shared" si="124"/>
        <v>-449406567.95629489</v>
      </c>
      <c r="O197">
        <f t="shared" si="125"/>
        <v>-88.810399139802456</v>
      </c>
      <c r="P197">
        <f t="shared" si="126"/>
        <v>-90.642302101479288</v>
      </c>
      <c r="S197">
        <f t="shared" si="130"/>
        <v>105546432361.99313</v>
      </c>
      <c r="T197">
        <f t="shared" si="131"/>
        <v>106652336037.73691</v>
      </c>
      <c r="U197">
        <f t="shared" si="132"/>
        <v>21199.439334512186</v>
      </c>
      <c r="V197">
        <f t="shared" si="133"/>
        <v>-20927.850131091567</v>
      </c>
      <c r="W197">
        <f t="shared" si="127"/>
        <v>21154.646706521118</v>
      </c>
      <c r="X197">
        <f t="shared" si="96"/>
        <v>-20973.112091212894</v>
      </c>
      <c r="Y197">
        <f t="shared" si="97"/>
        <v>150049225811.56876</v>
      </c>
      <c r="Z197">
        <f t="shared" si="98"/>
        <v>3.5212169832330126E+22</v>
      </c>
      <c r="AA197">
        <f t="shared" si="99"/>
        <v>-2.4768664292838385E+22</v>
      </c>
      <c r="AB197">
        <f t="shared" si="100"/>
        <v>-2.5028187578199355E+22</v>
      </c>
      <c r="AC197">
        <f t="shared" si="101"/>
        <v>-4.1474655547284632E-3</v>
      </c>
      <c r="AD197">
        <f t="shared" si="102"/>
        <v>-4.1909222334560207E-3</v>
      </c>
      <c r="AE197">
        <f t="shared" si="103"/>
        <v>456940368.86085618</v>
      </c>
      <c r="AF197">
        <f t="shared" si="104"/>
        <v>-453019221.1701985</v>
      </c>
      <c r="AG197">
        <f t="shared" si="105"/>
        <v>-89.585255982134811</v>
      </c>
      <c r="AH197">
        <f t="shared" si="106"/>
        <v>-90.52392024265005</v>
      </c>
      <c r="AJ197">
        <f t="shared" si="134"/>
        <v>238754311.83367947</v>
      </c>
      <c r="AK197">
        <f t="shared" si="135"/>
        <v>-121292491.9540659</v>
      </c>
      <c r="AL197">
        <f t="shared" si="136"/>
        <v>-49.403028966835002</v>
      </c>
      <c r="AM197">
        <f t="shared" si="137"/>
        <v>-158.63179861293958</v>
      </c>
      <c r="AN197">
        <f t="shared" si="107"/>
        <v>-50.061400867930047</v>
      </c>
      <c r="AO197">
        <f t="shared" si="108"/>
        <v>-158.29733106802678</v>
      </c>
      <c r="AP197">
        <f t="shared" si="109"/>
        <v>267797479.49448851</v>
      </c>
      <c r="AQ197">
        <f t="shared" si="110"/>
        <v>4.0834062795196347E+20</v>
      </c>
      <c r="AR197">
        <f t="shared" si="111"/>
        <v>-3.6405527716107597E+20</v>
      </c>
      <c r="AS197">
        <f t="shared" si="112"/>
        <v>1.8494816464992564E+20</v>
      </c>
      <c r="AT197">
        <f t="shared" si="128"/>
        <v>-6.0960361212504344E-5</v>
      </c>
      <c r="AU197">
        <f t="shared" si="129"/>
        <v>3.096921712155486E-5</v>
      </c>
      <c r="AV197">
        <f t="shared" si="138"/>
        <v>-6.0960361212504344E-5</v>
      </c>
      <c r="AW197">
        <f t="shared" si="139"/>
        <v>3.096921712155486E-5</v>
      </c>
      <c r="AX197">
        <f t="shared" si="113"/>
        <v>-1081326.258747289</v>
      </c>
      <c r="AY197">
        <f t="shared" si="114"/>
        <v>-3419222.3510693782</v>
      </c>
      <c r="AZ197">
        <f t="shared" si="115"/>
        <v>-1.3167438021900939</v>
      </c>
      <c r="BA197">
        <f t="shared" si="116"/>
        <v>0.66893508982558503</v>
      </c>
    </row>
    <row r="198" spans="3:53" x14ac:dyDescent="0.35">
      <c r="C198">
        <f t="shared" si="140"/>
        <v>105662471280.51416</v>
      </c>
      <c r="D198">
        <f t="shared" si="141"/>
        <v>106922734055.89302</v>
      </c>
      <c r="E198">
        <f t="shared" si="142"/>
        <v>21223.584142462354</v>
      </c>
      <c r="F198">
        <f t="shared" si="143"/>
        <v>-20896.501929707723</v>
      </c>
      <c r="G198">
        <f t="shared" si="117"/>
        <v>150323081711.00241</v>
      </c>
      <c r="H198">
        <f t="shared" si="118"/>
        <v>3.5083988896264474E+22</v>
      </c>
      <c r="I198">
        <f t="shared" si="119"/>
        <v>-2.4660623817467255E+22</v>
      </c>
      <c r="J198">
        <f t="shared" si="120"/>
        <v>-2.4954757258017465E+22</v>
      </c>
      <c r="K198">
        <f t="shared" si="121"/>
        <v>-4.1293743833669214E-3</v>
      </c>
      <c r="L198">
        <f t="shared" si="122"/>
        <v>-4.1786264665133058E-3</v>
      </c>
      <c r="M198">
        <f t="shared" si="123"/>
        <v>458429417.47718686</v>
      </c>
      <c r="N198">
        <f t="shared" si="124"/>
        <v>-451364441.68168682</v>
      </c>
      <c r="O198">
        <f t="shared" si="125"/>
        <v>-89.194486680725504</v>
      </c>
      <c r="P198">
        <f t="shared" si="126"/>
        <v>-90.258331676687405</v>
      </c>
      <c r="S198">
        <f t="shared" si="130"/>
        <v>106003372730.85399</v>
      </c>
      <c r="T198">
        <f t="shared" si="131"/>
        <v>106199316816.56671</v>
      </c>
      <c r="U198">
        <f t="shared" si="132"/>
        <v>21109.85407853005</v>
      </c>
      <c r="V198">
        <f t="shared" si="133"/>
        <v>-21018.374051334216</v>
      </c>
      <c r="W198">
        <f t="shared" si="127"/>
        <v>21064.868249150462</v>
      </c>
      <c r="X198">
        <f t="shared" si="96"/>
        <v>-21063.443035683129</v>
      </c>
      <c r="Y198">
        <f t="shared" si="97"/>
        <v>150050024733.82623</v>
      </c>
      <c r="Z198">
        <f t="shared" si="98"/>
        <v>3.5211794867895816E+22</v>
      </c>
      <c r="AA198">
        <f t="shared" si="99"/>
        <v>-2.4875497505082963E+22</v>
      </c>
      <c r="AB198">
        <f t="shared" si="100"/>
        <v>-2.4921479123306172E+22</v>
      </c>
      <c r="AC198">
        <f t="shared" si="101"/>
        <v>-4.1653545721840194E-3</v>
      </c>
      <c r="AD198">
        <f t="shared" si="102"/>
        <v>-4.1730541063808059E-3</v>
      </c>
      <c r="AE198">
        <f t="shared" si="103"/>
        <v>455001154.18164998</v>
      </c>
      <c r="AF198">
        <f t="shared" si="104"/>
        <v>-454970369.5707556</v>
      </c>
      <c r="AG198">
        <f t="shared" si="105"/>
        <v>-89.971658759174815</v>
      </c>
      <c r="AH198">
        <f t="shared" si="106"/>
        <v>-90.137968697825414</v>
      </c>
      <c r="AJ198">
        <f t="shared" si="134"/>
        <v>237672985.57493219</v>
      </c>
      <c r="AK198">
        <f t="shared" si="135"/>
        <v>-124711714.30513528</v>
      </c>
      <c r="AL198">
        <f t="shared" si="136"/>
        <v>-50.719772769025099</v>
      </c>
      <c r="AM198">
        <f t="shared" si="137"/>
        <v>-157.96286352311398</v>
      </c>
      <c r="AN198">
        <f t="shared" si="107"/>
        <v>-51.370719700836354</v>
      </c>
      <c r="AO198">
        <f t="shared" si="108"/>
        <v>-157.62129879882917</v>
      </c>
      <c r="AP198">
        <f t="shared" si="109"/>
        <v>268405401.87750992</v>
      </c>
      <c r="AQ198">
        <f t="shared" si="110"/>
        <v>4.0649298791121912E+20</v>
      </c>
      <c r="AR198">
        <f t="shared" si="111"/>
        <v>-3.5994954414600238E+20</v>
      </c>
      <c r="AS198">
        <f t="shared" si="112"/>
        <v>1.8887264198415722E+20</v>
      </c>
      <c r="AT198">
        <f t="shared" si="128"/>
        <v>-6.0272864056597852E-5</v>
      </c>
      <c r="AU198">
        <f t="shared" si="129"/>
        <v>3.1626363359704824E-5</v>
      </c>
      <c r="AV198">
        <f t="shared" si="138"/>
        <v>-6.0272864056597852E-5</v>
      </c>
      <c r="AW198">
        <f t="shared" si="139"/>
        <v>3.1626363359704824E-5</v>
      </c>
      <c r="AX198">
        <f t="shared" si="113"/>
        <v>-1109607.5455380653</v>
      </c>
      <c r="AY198">
        <f t="shared" si="114"/>
        <v>-3404620.0540547101</v>
      </c>
      <c r="AZ198">
        <f t="shared" si="115"/>
        <v>-1.3018938636225137</v>
      </c>
      <c r="BA198">
        <f t="shared" si="116"/>
        <v>0.68312944856962421</v>
      </c>
    </row>
    <row r="199" spans="3:53" x14ac:dyDescent="0.35">
      <c r="C199">
        <f t="shared" si="140"/>
        <v>106120900697.99135</v>
      </c>
      <c r="D199">
        <f t="shared" si="141"/>
        <v>106471369614.21133</v>
      </c>
      <c r="E199">
        <f t="shared" si="142"/>
        <v>21134.38965578163</v>
      </c>
      <c r="F199">
        <f t="shared" si="143"/>
        <v>-20986.76026138441</v>
      </c>
      <c r="G199">
        <f t="shared" si="117"/>
        <v>150325640236.38464</v>
      </c>
      <c r="H199">
        <f t="shared" si="118"/>
        <v>3.5082794655387413E+22</v>
      </c>
      <c r="I199">
        <f t="shared" si="119"/>
        <v>-2.4766352313404445E+22</v>
      </c>
      <c r="J199">
        <f t="shared" si="120"/>
        <v>-2.4848144275184932E+22</v>
      </c>
      <c r="K199">
        <f t="shared" si="121"/>
        <v>-4.147078418185607E-3</v>
      </c>
      <c r="L199">
        <f t="shared" si="122"/>
        <v>-4.1607743260523994E-3</v>
      </c>
      <c r="M199">
        <f t="shared" si="123"/>
        <v>456502816.56488317</v>
      </c>
      <c r="N199">
        <f t="shared" si="124"/>
        <v>-453314021.64590323</v>
      </c>
      <c r="O199">
        <f t="shared" si="125"/>
        <v>-89.576893832809105</v>
      </c>
      <c r="P199">
        <f t="shared" si="126"/>
        <v>-89.87272544273182</v>
      </c>
      <c r="S199">
        <f t="shared" si="130"/>
        <v>106458373885.03564</v>
      </c>
      <c r="T199">
        <f t="shared" si="131"/>
        <v>105744346446.99596</v>
      </c>
      <c r="U199">
        <f t="shared" si="132"/>
        <v>21019.882419770875</v>
      </c>
      <c r="V199">
        <f t="shared" si="133"/>
        <v>-21108.512020032042</v>
      </c>
      <c r="W199">
        <f t="shared" si="127"/>
        <v>20974.704225647514</v>
      </c>
      <c r="X199">
        <f t="shared" si="96"/>
        <v>-21153.38719928651</v>
      </c>
      <c r="Y199">
        <f t="shared" si="97"/>
        <v>150050831972.86295</v>
      </c>
      <c r="Z199">
        <f t="shared" si="98"/>
        <v>3.5211416006165591E+22</v>
      </c>
      <c r="AA199">
        <f t="shared" si="99"/>
        <v>-2.4981868083769369E+22</v>
      </c>
      <c r="AB199">
        <f t="shared" si="100"/>
        <v>-2.4814312084045361E+22</v>
      </c>
      <c r="AC199">
        <f t="shared" si="101"/>
        <v>-4.1831661225333839E-3</v>
      </c>
      <c r="AD199">
        <f t="shared" si="102"/>
        <v>-4.1551091902286268E-3</v>
      </c>
      <c r="AE199">
        <f t="shared" si="103"/>
        <v>453053611.27398628</v>
      </c>
      <c r="AF199">
        <f t="shared" si="104"/>
        <v>-456913163.5045886</v>
      </c>
      <c r="AG199">
        <f t="shared" si="105"/>
        <v>-90.356388246721096</v>
      </c>
      <c r="AH199">
        <f t="shared" si="106"/>
        <v>-89.750358508938334</v>
      </c>
      <c r="AJ199">
        <f t="shared" si="134"/>
        <v>236563378.02939412</v>
      </c>
      <c r="AK199">
        <f t="shared" si="135"/>
        <v>-128116334.35918999</v>
      </c>
      <c r="AL199">
        <f t="shared" si="136"/>
        <v>-52.021666632647609</v>
      </c>
      <c r="AM199">
        <f t="shared" si="137"/>
        <v>-157.27973407454436</v>
      </c>
      <c r="AN199">
        <f t="shared" si="107"/>
        <v>-52.665087176647283</v>
      </c>
      <c r="AO199">
        <f t="shared" si="108"/>
        <v>-156.93127489106757</v>
      </c>
      <c r="AP199">
        <f t="shared" si="109"/>
        <v>269027929.69190723</v>
      </c>
      <c r="AQ199">
        <f t="shared" si="110"/>
        <v>4.046139234556946E+20</v>
      </c>
      <c r="AR199">
        <f t="shared" si="111"/>
        <v>-3.5578773044130192E+20</v>
      </c>
      <c r="AS199">
        <f t="shared" si="112"/>
        <v>1.9268502256698157E+20</v>
      </c>
      <c r="AT199">
        <f t="shared" si="128"/>
        <v>-5.9575976296266227E-5</v>
      </c>
      <c r="AU199">
        <f t="shared" si="129"/>
        <v>3.2264739210814056E-5</v>
      </c>
      <c r="AV199">
        <f t="shared" si="138"/>
        <v>-5.9575976296266227E-5</v>
      </c>
      <c r="AW199">
        <f t="shared" si="139"/>
        <v>3.2264739210814056E-5</v>
      </c>
      <c r="AX199">
        <f t="shared" si="113"/>
        <v>-1137565.8830155814</v>
      </c>
      <c r="AY199">
        <f t="shared" si="114"/>
        <v>-3389715.5376470597</v>
      </c>
      <c r="AZ199">
        <f t="shared" si="115"/>
        <v>-1.2868410879993506</v>
      </c>
      <c r="BA199">
        <f t="shared" si="116"/>
        <v>0.69691836695358356</v>
      </c>
    </row>
    <row r="200" spans="3:53" x14ac:dyDescent="0.35">
      <c r="C200">
        <f t="shared" si="140"/>
        <v>106577403514.55623</v>
      </c>
      <c r="D200">
        <f t="shared" si="141"/>
        <v>106018055592.56543</v>
      </c>
      <c r="E200">
        <f t="shared" si="142"/>
        <v>21044.812761948822</v>
      </c>
      <c r="F200">
        <f t="shared" si="143"/>
        <v>-21076.632986827142</v>
      </c>
      <c r="G200">
        <f t="shared" si="117"/>
        <v>150328211096.69614</v>
      </c>
      <c r="H200">
        <f t="shared" si="118"/>
        <v>3.5081594718362765E+22</v>
      </c>
      <c r="I200">
        <f t="shared" si="119"/>
        <v>-2.487161424297189E+22</v>
      </c>
      <c r="J200">
        <f t="shared" si="120"/>
        <v>-2.4741081078486765E+22</v>
      </c>
      <c r="K200">
        <f t="shared" si="121"/>
        <v>-4.1647043273563104E-3</v>
      </c>
      <c r="L200">
        <f t="shared" si="122"/>
        <v>-4.1428467981391099E-3</v>
      </c>
      <c r="M200">
        <f t="shared" si="123"/>
        <v>454567955.65809458</v>
      </c>
      <c r="N200">
        <f t="shared" si="124"/>
        <v>-455255272.51546627</v>
      </c>
      <c r="O200">
        <f t="shared" si="125"/>
        <v>-89.957613470896305</v>
      </c>
      <c r="P200">
        <f t="shared" si="126"/>
        <v>-89.485490839804768</v>
      </c>
      <c r="S200">
        <f t="shared" si="130"/>
        <v>106911427496.30963</v>
      </c>
      <c r="T200">
        <f t="shared" si="131"/>
        <v>105287433283.49136</v>
      </c>
      <c r="U200">
        <f t="shared" si="132"/>
        <v>20929.526031524154</v>
      </c>
      <c r="V200">
        <f t="shared" si="133"/>
        <v>-21198.262378540981</v>
      </c>
      <c r="W200">
        <f t="shared" si="127"/>
        <v>20884.156312923988</v>
      </c>
      <c r="X200">
        <f t="shared" si="96"/>
        <v>-21242.942927029315</v>
      </c>
      <c r="Y200">
        <f t="shared" si="97"/>
        <v>150051647564.1781</v>
      </c>
      <c r="Z200">
        <f t="shared" si="98"/>
        <v>3.5211033230667852E+22</v>
      </c>
      <c r="AA200">
        <f t="shared" si="99"/>
        <v>-2.5087774025944027E+22</v>
      </c>
      <c r="AB200">
        <f t="shared" si="100"/>
        <v>-2.4706688478919304E+22</v>
      </c>
      <c r="AC200">
        <f t="shared" si="101"/>
        <v>-4.2008998703858044E-3</v>
      </c>
      <c r="AD200">
        <f t="shared" si="102"/>
        <v>-4.1370878229938547E-3</v>
      </c>
      <c r="AE200">
        <f t="shared" si="103"/>
        <v>451097776.35915816</v>
      </c>
      <c r="AF200">
        <f t="shared" si="104"/>
        <v>-458847567.2238332</v>
      </c>
      <c r="AG200">
        <f t="shared" si="105"/>
        <v>-90.73943720033337</v>
      </c>
      <c r="AH200">
        <f t="shared" si="106"/>
        <v>-89.361096976667255</v>
      </c>
      <c r="AJ200">
        <f t="shared" si="134"/>
        <v>235425812.14637855</v>
      </c>
      <c r="AK200">
        <f t="shared" si="135"/>
        <v>-131506049.89683704</v>
      </c>
      <c r="AL200">
        <f t="shared" si="136"/>
        <v>-53.308507720646958</v>
      </c>
      <c r="AM200">
        <f t="shared" si="137"/>
        <v>-156.58281570759078</v>
      </c>
      <c r="AN200">
        <f t="shared" si="107"/>
        <v>-53.944307492870038</v>
      </c>
      <c r="AO200">
        <f t="shared" si="108"/>
        <v>-156.22766554029147</v>
      </c>
      <c r="AP200">
        <f t="shared" si="109"/>
        <v>269664892.38358653</v>
      </c>
      <c r="AQ200">
        <f t="shared" si="110"/>
        <v>4.0270474208103596E+20</v>
      </c>
      <c r="AR200">
        <f t="shared" si="111"/>
        <v>-3.515737258996505E+20</v>
      </c>
      <c r="AS200">
        <f t="shared" si="112"/>
        <v>1.9638488880662675E+20</v>
      </c>
      <c r="AT200">
        <f t="shared" si="128"/>
        <v>-5.887034927991468E-5</v>
      </c>
      <c r="AU200">
        <f t="shared" si="129"/>
        <v>3.2884274749937501E-5</v>
      </c>
      <c r="AV200">
        <f t="shared" si="138"/>
        <v>-5.887034927991468E-5</v>
      </c>
      <c r="AW200">
        <f t="shared" si="139"/>
        <v>3.2884274749937501E-5</v>
      </c>
      <c r="AX200">
        <f t="shared" si="113"/>
        <v>-1165197.0418459929</v>
      </c>
      <c r="AY200">
        <f t="shared" si="114"/>
        <v>-3374517.5756702959</v>
      </c>
      <c r="AZ200">
        <f t="shared" si="115"/>
        <v>-1.2715995444461572</v>
      </c>
      <c r="BA200">
        <f t="shared" si="116"/>
        <v>0.71030033459865005</v>
      </c>
    </row>
    <row r="201" spans="3:53" x14ac:dyDescent="0.35">
      <c r="C201">
        <f t="shared" si="140"/>
        <v>107031971470.21432</v>
      </c>
      <c r="D201">
        <f t="shared" si="141"/>
        <v>105562800320.04996</v>
      </c>
      <c r="E201">
        <f t="shared" si="142"/>
        <v>20954.855148477927</v>
      </c>
      <c r="F201">
        <f t="shared" si="143"/>
        <v>-21166.118477666947</v>
      </c>
      <c r="G201">
        <f t="shared" si="117"/>
        <v>150330794344.37747</v>
      </c>
      <c r="H201">
        <f t="shared" si="118"/>
        <v>3.5080389061597964E+22</v>
      </c>
      <c r="I201">
        <f t="shared" si="119"/>
        <v>-2.4976407645420006E+22</v>
      </c>
      <c r="J201">
        <f t="shared" si="120"/>
        <v>-2.4633569734061833E+22</v>
      </c>
      <c r="K201">
        <f t="shared" si="121"/>
        <v>-4.182251782555259E-3</v>
      </c>
      <c r="L201">
        <f t="shared" si="122"/>
        <v>-4.124844228744446E-3</v>
      </c>
      <c r="M201">
        <f t="shared" si="123"/>
        <v>452624871.20712322</v>
      </c>
      <c r="N201">
        <f t="shared" si="124"/>
        <v>-457188159.11760604</v>
      </c>
      <c r="O201">
        <f t="shared" si="125"/>
        <v>-90.336638503193598</v>
      </c>
      <c r="P201">
        <f t="shared" si="126"/>
        <v>-89.096635340880027</v>
      </c>
      <c r="S201">
        <f t="shared" si="130"/>
        <v>107362525272.66879</v>
      </c>
      <c r="T201">
        <f t="shared" si="131"/>
        <v>104828585716.26753</v>
      </c>
      <c r="U201">
        <f t="shared" si="132"/>
        <v>20838.786594323821</v>
      </c>
      <c r="V201">
        <f t="shared" si="133"/>
        <v>-21287.623475517648</v>
      </c>
      <c r="W201">
        <f t="shared" si="127"/>
        <v>20793.226195119998</v>
      </c>
      <c r="X201">
        <f t="shared" si="96"/>
        <v>-21332.108571234945</v>
      </c>
      <c r="Y201">
        <f t="shared" si="97"/>
        <v>150052471543.11487</v>
      </c>
      <c r="Z201">
        <f t="shared" si="98"/>
        <v>3.5210646525007276E+22</v>
      </c>
      <c r="AA201">
        <f t="shared" si="99"/>
        <v>-2.519321333752173E+22</v>
      </c>
      <c r="AB201">
        <f t="shared" si="100"/>
        <v>-2.4598610335527575E+22</v>
      </c>
      <c r="AC201">
        <f t="shared" si="101"/>
        <v>-4.2185554818355208E-3</v>
      </c>
      <c r="AD201">
        <f t="shared" si="102"/>
        <v>-4.1189903441941683E-3</v>
      </c>
      <c r="AE201">
        <f t="shared" si="103"/>
        <v>449133685.81459194</v>
      </c>
      <c r="AF201">
        <f t="shared" si="104"/>
        <v>-460773545.1386748</v>
      </c>
      <c r="AG201">
        <f t="shared" si="105"/>
        <v>-91.120798407647257</v>
      </c>
      <c r="AH201">
        <f t="shared" si="106"/>
        <v>-88.970191434594028</v>
      </c>
      <c r="AJ201">
        <f t="shared" si="134"/>
        <v>234260615.10453254</v>
      </c>
      <c r="AK201">
        <f t="shared" si="135"/>
        <v>-134880567.47250733</v>
      </c>
      <c r="AL201">
        <f t="shared" si="136"/>
        <v>-54.580107265093112</v>
      </c>
      <c r="AM201">
        <f t="shared" si="137"/>
        <v>-155.87251537299213</v>
      </c>
      <c r="AN201">
        <f t="shared" si="107"/>
        <v>-55.20819885155111</v>
      </c>
      <c r="AO201">
        <f t="shared" si="108"/>
        <v>-155.51087818712389</v>
      </c>
      <c r="AP201">
        <f t="shared" si="109"/>
        <v>270316117.29761791</v>
      </c>
      <c r="AQ201">
        <f t="shared" si="110"/>
        <v>4.007667484038531E+20</v>
      </c>
      <c r="AR201">
        <f t="shared" si="111"/>
        <v>-3.4731138465992383E+20</v>
      </c>
      <c r="AS201">
        <f t="shared" si="112"/>
        <v>1.9997196981528124E+20</v>
      </c>
      <c r="AT201">
        <f t="shared" si="128"/>
        <v>-5.8156628375740761E-5</v>
      </c>
      <c r="AU201">
        <f t="shared" si="129"/>
        <v>3.3484924617428201E-5</v>
      </c>
      <c r="AV201">
        <f t="shared" si="138"/>
        <v>-5.8156628375740761E-5</v>
      </c>
      <c r="AW201">
        <f t="shared" si="139"/>
        <v>3.3484924617428201E-5</v>
      </c>
      <c r="AX201">
        <f t="shared" si="113"/>
        <v>-1192497.0951935039</v>
      </c>
      <c r="AY201">
        <f t="shared" si="114"/>
        <v>-3359034.9688418759</v>
      </c>
      <c r="AZ201">
        <f t="shared" si="115"/>
        <v>-1.2561831729160005</v>
      </c>
      <c r="BA201">
        <f t="shared" si="116"/>
        <v>0.72327437173644915</v>
      </c>
    </row>
    <row r="202" spans="3:53" x14ac:dyDescent="0.35">
      <c r="C202">
        <f t="shared" si="140"/>
        <v>107484596341.42145</v>
      </c>
      <c r="D202">
        <f t="shared" si="141"/>
        <v>105105612160.93236</v>
      </c>
      <c r="E202">
        <f t="shared" si="142"/>
        <v>20864.518509974732</v>
      </c>
      <c r="F202">
        <f t="shared" si="143"/>
        <v>-21255.215113007827</v>
      </c>
      <c r="G202">
        <f t="shared" si="117"/>
        <v>150333390031.6315</v>
      </c>
      <c r="H202">
        <f t="shared" si="118"/>
        <v>3.5079177661620574E+22</v>
      </c>
      <c r="I202">
        <f t="shared" si="119"/>
        <v>-2.5080730569269773E+22</v>
      </c>
      <c r="J202">
        <f t="shared" si="120"/>
        <v>-2.4525612317070426E+22</v>
      </c>
      <c r="K202">
        <f t="shared" si="121"/>
        <v>-4.1997204570110129E-3</v>
      </c>
      <c r="L202">
        <f t="shared" si="122"/>
        <v>-4.1067669653500373E-3</v>
      </c>
      <c r="M202">
        <f t="shared" si="123"/>
        <v>450673599.81545424</v>
      </c>
      <c r="N202">
        <f t="shared" si="124"/>
        <v>-459112646.44096905</v>
      </c>
      <c r="O202">
        <f t="shared" si="125"/>
        <v>-90.713961871437874</v>
      </c>
      <c r="P202">
        <f t="shared" si="126"/>
        <v>-88.706166451560804</v>
      </c>
      <c r="S202">
        <f t="shared" si="130"/>
        <v>107811658958.48338</v>
      </c>
      <c r="T202">
        <f t="shared" si="131"/>
        <v>104367812171.12886</v>
      </c>
      <c r="U202">
        <f t="shared" si="132"/>
        <v>20747.665795916175</v>
      </c>
      <c r="V202">
        <f t="shared" si="133"/>
        <v>-21376.593666952242</v>
      </c>
      <c r="W202">
        <f t="shared" si="127"/>
        <v>20701.915563571907</v>
      </c>
      <c r="X202">
        <f t="shared" si="96"/>
        <v>-21420.882491576773</v>
      </c>
      <c r="Y202">
        <f t="shared" si="97"/>
        <v>150053303944.85944</v>
      </c>
      <c r="Z202">
        <f t="shared" si="98"/>
        <v>3.5210255872865283E+22</v>
      </c>
      <c r="AA202">
        <f t="shared" si="99"/>
        <v>-2.5298184033330214E+22</v>
      </c>
      <c r="AB202">
        <f t="shared" si="100"/>
        <v>-2.449007969052776E+22</v>
      </c>
      <c r="AC202">
        <f t="shared" si="101"/>
        <v>-4.2361326244692247E-3</v>
      </c>
      <c r="AD202">
        <f t="shared" si="102"/>
        <v>-4.1008170948639913E-3</v>
      </c>
      <c r="AE202">
        <f t="shared" si="103"/>
        <v>447161376.17315322</v>
      </c>
      <c r="AF202">
        <f t="shared" si="104"/>
        <v>-462691061.81805831</v>
      </c>
      <c r="AG202">
        <f t="shared" si="105"/>
        <v>-91.50046468853526</v>
      </c>
      <c r="AH202">
        <f t="shared" si="106"/>
        <v>-88.577649249062219</v>
      </c>
      <c r="AJ202">
        <f t="shared" si="134"/>
        <v>233068118.00933903</v>
      </c>
      <c r="AK202">
        <f t="shared" si="135"/>
        <v>-138239602.44134921</v>
      </c>
      <c r="AL202">
        <f t="shared" si="136"/>
        <v>-55.836290438009115</v>
      </c>
      <c r="AM202">
        <f t="shared" si="137"/>
        <v>-155.14924100125569</v>
      </c>
      <c r="AN202">
        <f t="shared" si="107"/>
        <v>-56.456593319078273</v>
      </c>
      <c r="AO202">
        <f t="shared" si="108"/>
        <v>-154.78132099398644</v>
      </c>
      <c r="AP202">
        <f t="shared" si="109"/>
        <v>270981429.83525175</v>
      </c>
      <c r="AQ202">
        <f t="shared" si="110"/>
        <v>3.9880124234119165E+20</v>
      </c>
      <c r="AR202">
        <f t="shared" si="111"/>
        <v>-3.4300451905046505E+20</v>
      </c>
      <c r="AS202">
        <f t="shared" si="112"/>
        <v>2.0344613735295402E+20</v>
      </c>
      <c r="AT202">
        <f t="shared" si="128"/>
        <v>-5.7435451950848133E-5</v>
      </c>
      <c r="AU202">
        <f t="shared" si="129"/>
        <v>3.4066667339744475E-5</v>
      </c>
      <c r="AV202">
        <f t="shared" si="138"/>
        <v>-5.7435451950848133E-5</v>
      </c>
      <c r="AW202">
        <f t="shared" si="139"/>
        <v>3.4066667339744475E-5</v>
      </c>
      <c r="AX202">
        <f t="shared" si="113"/>
        <v>-1219462.4156920908</v>
      </c>
      <c r="AY202">
        <f t="shared" si="114"/>
        <v>-3343276.5334701072</v>
      </c>
      <c r="AZ202">
        <f t="shared" si="115"/>
        <v>-1.2406057621383197</v>
      </c>
      <c r="BA202">
        <f t="shared" si="116"/>
        <v>0.73584001453848069</v>
      </c>
    </row>
    <row r="203" spans="3:53" x14ac:dyDescent="0.35">
      <c r="C203">
        <f t="shared" si="140"/>
        <v>107935269941.23691</v>
      </c>
      <c r="D203">
        <f t="shared" si="141"/>
        <v>104646499514.49139</v>
      </c>
      <c r="E203">
        <f t="shared" si="142"/>
        <v>20773.804548103293</v>
      </c>
      <c r="F203">
        <f t="shared" si="143"/>
        <v>-21343.921279459388</v>
      </c>
      <c r="G203">
        <f t="shared" si="117"/>
        <v>150335998210.42239</v>
      </c>
      <c r="H203">
        <f t="shared" si="118"/>
        <v>3.5077960495078773E+22</v>
      </c>
      <c r="I203">
        <f t="shared" si="119"/>
        <v>-2.5184581072358811E+22</v>
      </c>
      <c r="J203">
        <f t="shared" si="120"/>
        <v>-2.4417210911651919E+22</v>
      </c>
      <c r="K203">
        <f t="shared" si="121"/>
        <v>-4.2171100255121918E-3</v>
      </c>
      <c r="L203">
        <f t="shared" si="122"/>
        <v>-4.0886153569410447E-3</v>
      </c>
      <c r="M203">
        <f t="shared" si="123"/>
        <v>448714178.23903114</v>
      </c>
      <c r="N203">
        <f t="shared" si="124"/>
        <v>-461028699.6363228</v>
      </c>
      <c r="O203">
        <f t="shared" si="125"/>
        <v>-91.089576551063345</v>
      </c>
      <c r="P203">
        <f t="shared" si="126"/>
        <v>-88.314091709926572</v>
      </c>
      <c r="S203">
        <f t="shared" si="130"/>
        <v>108258820334.65654</v>
      </c>
      <c r="T203">
        <f t="shared" si="131"/>
        <v>103905121109.31081</v>
      </c>
      <c r="U203">
        <f t="shared" si="132"/>
        <v>20656.165331227639</v>
      </c>
      <c r="V203">
        <f t="shared" si="133"/>
        <v>-21465.171316201304</v>
      </c>
      <c r="W203">
        <f t="shared" si="127"/>
        <v>20610.226116780006</v>
      </c>
      <c r="X203">
        <f t="shared" si="96"/>
        <v>-21509.26305511082</v>
      </c>
      <c r="Y203">
        <f t="shared" si="97"/>
        <v>150054144804.44046</v>
      </c>
      <c r="Z203">
        <f t="shared" si="98"/>
        <v>3.5209861258000286E+22</v>
      </c>
      <c r="AA203">
        <f t="shared" si="99"/>
        <v>-2.5402684137154453E+22</v>
      </c>
      <c r="AB203">
        <f t="shared" si="100"/>
        <v>-2.438109858959582E+22</v>
      </c>
      <c r="AC203">
        <f t="shared" si="101"/>
        <v>-4.2536309673734847E-3</v>
      </c>
      <c r="AD203">
        <f t="shared" si="102"/>
        <v>-4.08256841754786E-3</v>
      </c>
      <c r="AE203">
        <f t="shared" si="103"/>
        <v>445180884.12244815</v>
      </c>
      <c r="AF203">
        <f t="shared" si="104"/>
        <v>-464600081.9903937</v>
      </c>
      <c r="AG203">
        <f t="shared" si="105"/>
        <v>-91.878428895267263</v>
      </c>
      <c r="AH203">
        <f t="shared" si="106"/>
        <v>-88.183477819033769</v>
      </c>
      <c r="AJ203">
        <f t="shared" si="134"/>
        <v>231848655.59364694</v>
      </c>
      <c r="AK203">
        <f t="shared" si="135"/>
        <v>-141582878.9748193</v>
      </c>
      <c r="AL203">
        <f t="shared" si="136"/>
        <v>-57.076896200147438</v>
      </c>
      <c r="AM203">
        <f t="shared" si="137"/>
        <v>-154.41340098671722</v>
      </c>
      <c r="AN203">
        <f t="shared" si="107"/>
        <v>-57.689336664542331</v>
      </c>
      <c r="AO203">
        <f t="shared" si="108"/>
        <v>-154.03940233691836</v>
      </c>
      <c r="AP203">
        <f t="shared" si="109"/>
        <v>271660653.60920388</v>
      </c>
      <c r="AQ203">
        <f t="shared" si="110"/>
        <v>3.968095173621509E+20</v>
      </c>
      <c r="AR203">
        <f t="shared" si="111"/>
        <v>-3.386568938302136E+20</v>
      </c>
      <c r="AS203">
        <f t="shared" si="112"/>
        <v>2.0680740153692409E+20</v>
      </c>
      <c r="AT203">
        <f t="shared" si="128"/>
        <v>-5.6707450406934627E-5</v>
      </c>
      <c r="AU203">
        <f t="shared" si="129"/>
        <v>3.4629504611005369E-5</v>
      </c>
      <c r="AV203">
        <f t="shared" si="138"/>
        <v>-5.6707450406934627E-5</v>
      </c>
      <c r="AW203">
        <f t="shared" si="139"/>
        <v>3.4629504611005369E-5</v>
      </c>
      <c r="AX203">
        <f t="shared" si="113"/>
        <v>-1246089.6719541145</v>
      </c>
      <c r="AY203">
        <f t="shared" si="114"/>
        <v>-3327251.0904774363</v>
      </c>
      <c r="AZ203">
        <f t="shared" si="115"/>
        <v>-1.2248809287897879</v>
      </c>
      <c r="BA203">
        <f t="shared" si="116"/>
        <v>0.74799729959771599</v>
      </c>
    </row>
    <row r="204" spans="3:53" x14ac:dyDescent="0.35">
      <c r="C204">
        <f t="shared" si="140"/>
        <v>108383984119.47594</v>
      </c>
      <c r="D204">
        <f t="shared" si="141"/>
        <v>104185470814.85507</v>
      </c>
      <c r="E204">
        <f t="shared" si="142"/>
        <v>20682.714971552228</v>
      </c>
      <c r="F204">
        <f t="shared" si="143"/>
        <v>-21432.235371169314</v>
      </c>
      <c r="G204">
        <f t="shared" si="117"/>
        <v>150338618932.47467</v>
      </c>
      <c r="H204">
        <f t="shared" si="118"/>
        <v>3.5076737538741844E+22</v>
      </c>
      <c r="I204">
        <f t="shared" si="119"/>
        <v>-2.5287957221887208E+22</v>
      </c>
      <c r="J204">
        <f t="shared" si="120"/>
        <v>-2.4308367610882139E+22</v>
      </c>
      <c r="K204">
        <f t="shared" si="121"/>
        <v>-4.2344201644151386E-3</v>
      </c>
      <c r="L204">
        <f t="shared" si="122"/>
        <v>-4.0703897539990184E-3</v>
      </c>
      <c r="M204">
        <f t="shared" si="123"/>
        <v>446746643.38552815</v>
      </c>
      <c r="N204">
        <f t="shared" si="124"/>
        <v>-462936284.01725715</v>
      </c>
      <c r="O204">
        <f t="shared" si="125"/>
        <v>-91.463475551366997</v>
      </c>
      <c r="P204">
        <f t="shared" si="126"/>
        <v>-87.920418686378795</v>
      </c>
      <c r="S204">
        <f t="shared" si="130"/>
        <v>108704001218.77899</v>
      </c>
      <c r="T204">
        <f t="shared" si="131"/>
        <v>103440521027.32042</v>
      </c>
      <c r="U204">
        <f t="shared" si="132"/>
        <v>20564.286902332373</v>
      </c>
      <c r="V204">
        <f t="shared" si="133"/>
        <v>-21553.354794020339</v>
      </c>
      <c r="W204">
        <f t="shared" si="127"/>
        <v>20518.15956037604</v>
      </c>
      <c r="X204">
        <f t="shared" si="96"/>
        <v>-21597.248636308312</v>
      </c>
      <c r="Y204">
        <f t="shared" si="97"/>
        <v>150054994156.72852</v>
      </c>
      <c r="Z204">
        <f t="shared" si="98"/>
        <v>3.5209462664248007E+22</v>
      </c>
      <c r="AA204">
        <f t="shared" si="99"/>
        <v>-2.5506711681780746E+22</v>
      </c>
      <c r="AB204">
        <f t="shared" si="100"/>
        <v>-2.4271669087386296E+22</v>
      </c>
      <c r="AC204">
        <f t="shared" si="101"/>
        <v>-4.2710501811421206E-3</v>
      </c>
      <c r="AD204">
        <f t="shared" si="102"/>
        <v>-4.0642446562937536E-3</v>
      </c>
      <c r="AE204">
        <f t="shared" si="103"/>
        <v>443192246.50412244</v>
      </c>
      <c r="AF204">
        <f t="shared" si="104"/>
        <v>-466500570.54425955</v>
      </c>
      <c r="AG204">
        <f t="shared" si="105"/>
        <v>-92.254683912669805</v>
      </c>
      <c r="AH204">
        <f t="shared" si="106"/>
        <v>-87.787684575945079</v>
      </c>
      <c r="AJ204">
        <f t="shared" si="134"/>
        <v>230602565.92169282</v>
      </c>
      <c r="AK204">
        <f t="shared" si="135"/>
        <v>-144910130.06529674</v>
      </c>
      <c r="AL204">
        <f t="shared" si="136"/>
        <v>-58.301777128937225</v>
      </c>
      <c r="AM204">
        <f t="shared" si="137"/>
        <v>-153.66540368711949</v>
      </c>
      <c r="AN204">
        <f t="shared" si="107"/>
        <v>-58.906288177892407</v>
      </c>
      <c r="AO204">
        <f t="shared" si="108"/>
        <v>-153.28553031329176</v>
      </c>
      <c r="AP204">
        <f t="shared" si="109"/>
        <v>272353610.59697717</v>
      </c>
      <c r="AQ204">
        <f t="shared" si="110"/>
        <v>3.9479285881412656E+20</v>
      </c>
      <c r="AR204">
        <f t="shared" si="111"/>
        <v>-3.3427222077410797E+20</v>
      </c>
      <c r="AS204">
        <f t="shared" si="112"/>
        <v>2.1005590634251855E+20</v>
      </c>
      <c r="AT204">
        <f t="shared" si="128"/>
        <v>-5.5973245273628259E-5</v>
      </c>
      <c r="AU204">
        <f t="shared" si="129"/>
        <v>3.5173460539604577E-5</v>
      </c>
      <c r="AV204">
        <f t="shared" si="138"/>
        <v>-5.5973245273628259E-5</v>
      </c>
      <c r="AW204">
        <f t="shared" si="139"/>
        <v>3.5173460539604577E-5</v>
      </c>
      <c r="AX204">
        <f t="shared" si="113"/>
        <v>-1272375.8246424759</v>
      </c>
      <c r="AY204">
        <f t="shared" si="114"/>
        <v>-3310967.4547671019</v>
      </c>
      <c r="AZ204">
        <f t="shared" si="115"/>
        <v>-1.2090220979103703</v>
      </c>
      <c r="BA204">
        <f t="shared" si="116"/>
        <v>0.75974674765545891</v>
      </c>
    </row>
    <row r="205" spans="3:53" x14ac:dyDescent="0.35">
      <c r="C205">
        <f t="shared" si="140"/>
        <v>108830730762.86147</v>
      </c>
      <c r="D205">
        <f t="shared" si="141"/>
        <v>103722534530.83781</v>
      </c>
      <c r="E205">
        <f t="shared" si="142"/>
        <v>20591.251496000863</v>
      </c>
      <c r="F205">
        <f t="shared" si="143"/>
        <v>-21520.155789855693</v>
      </c>
      <c r="G205">
        <f t="shared" si="117"/>
        <v>150341252249.27219</v>
      </c>
      <c r="H205">
        <f t="shared" si="118"/>
        <v>3.507550876950068E+22</v>
      </c>
      <c r="I205">
        <f t="shared" si="119"/>
        <v>-2.5390857094463205E+22</v>
      </c>
      <c r="J205">
        <f t="shared" si="120"/>
        <v>-2.4199084516730512E+22</v>
      </c>
      <c r="K205">
        <f t="shared" si="121"/>
        <v>-4.2516505516515743E-3</v>
      </c>
      <c r="L205">
        <f t="shared" si="122"/>
        <v>-4.0520905084947276E-3</v>
      </c>
      <c r="M205">
        <f t="shared" si="123"/>
        <v>444771032.31361866</v>
      </c>
      <c r="N205">
        <f t="shared" si="124"/>
        <v>-464835365.06088299</v>
      </c>
      <c r="O205">
        <f t="shared" si="125"/>
        <v>-91.835651915674006</v>
      </c>
      <c r="P205">
        <f t="shared" si="126"/>
        <v>-87.525154983486118</v>
      </c>
      <c r="S205">
        <f t="shared" si="130"/>
        <v>109147193465.28311</v>
      </c>
      <c r="T205">
        <f t="shared" si="131"/>
        <v>102974020456.77615</v>
      </c>
      <c r="U205">
        <f t="shared" si="132"/>
        <v>20472.032218419703</v>
      </c>
      <c r="V205">
        <f t="shared" si="133"/>
        <v>-21641.142478596284</v>
      </c>
      <c r="W205">
        <f t="shared" si="127"/>
        <v>20425.717607090559</v>
      </c>
      <c r="X205">
        <f t="shared" si="96"/>
        <v>-21684.837617088066</v>
      </c>
      <c r="Y205">
        <f t="shared" si="97"/>
        <v>150055852036.43506</v>
      </c>
      <c r="Z205">
        <f t="shared" si="98"/>
        <v>3.5209060075521949E+22</v>
      </c>
      <c r="AA205">
        <f t="shared" si="99"/>
        <v>-2.5610264709040857E+22</v>
      </c>
      <c r="AB205">
        <f t="shared" si="100"/>
        <v>-2.4161793247492415E+22</v>
      </c>
      <c r="AC205">
        <f t="shared" si="101"/>
        <v>-4.288389937883599E-3</v>
      </c>
      <c r="AD205">
        <f t="shared" si="102"/>
        <v>-4.0458461566464186E-3</v>
      </c>
      <c r="AE205">
        <f t="shared" si="103"/>
        <v>441195500.31315607</v>
      </c>
      <c r="AF205">
        <f t="shared" si="104"/>
        <v>-468392492.52910221</v>
      </c>
      <c r="AG205">
        <f t="shared" si="105"/>
        <v>-92.629222658285741</v>
      </c>
      <c r="AH205">
        <f t="shared" si="106"/>
        <v>-87.390276983562643</v>
      </c>
      <c r="AJ205">
        <f t="shared" si="134"/>
        <v>229330190.09705034</v>
      </c>
      <c r="AK205">
        <f t="shared" si="135"/>
        <v>-148221097.52006385</v>
      </c>
      <c r="AL205">
        <f t="shared" si="136"/>
        <v>-59.510799226847595</v>
      </c>
      <c r="AM205">
        <f t="shared" si="137"/>
        <v>-152.90565693946402</v>
      </c>
      <c r="AN205">
        <f t="shared" si="107"/>
        <v>-60.107320469137981</v>
      </c>
      <c r="AO205">
        <f t="shared" si="108"/>
        <v>-152.52011226613124</v>
      </c>
      <c r="AP205">
        <f t="shared" si="109"/>
        <v>273060121.29199958</v>
      </c>
      <c r="AQ205">
        <f t="shared" si="110"/>
        <v>3.9275254232574244E+20</v>
      </c>
      <c r="AR205">
        <f t="shared" si="111"/>
        <v>-3.2985415360723819E+20</v>
      </c>
      <c r="AS205">
        <f t="shared" si="112"/>
        <v>2.1319192492068412E+20</v>
      </c>
      <c r="AT205">
        <f t="shared" si="128"/>
        <v>-5.5233448360220727E-5</v>
      </c>
      <c r="AU205">
        <f t="shared" si="129"/>
        <v>3.5698580864146702E-5</v>
      </c>
      <c r="AV205">
        <f t="shared" si="138"/>
        <v>-5.5233448360220727E-5</v>
      </c>
      <c r="AW205">
        <f t="shared" si="139"/>
        <v>3.5698580864146702E-5</v>
      </c>
      <c r="AX205">
        <f t="shared" si="113"/>
        <v>-1298318.1221333805</v>
      </c>
      <c r="AY205">
        <f t="shared" si="114"/>
        <v>-3294434.4249484348</v>
      </c>
      <c r="AZ205">
        <f t="shared" si="115"/>
        <v>-1.1930424845807677</v>
      </c>
      <c r="BA205">
        <f t="shared" si="116"/>
        <v>0.77108934666556872</v>
      </c>
    </row>
    <row r="206" spans="3:53" x14ac:dyDescent="0.35">
      <c r="C206">
        <f t="shared" si="140"/>
        <v>109275501795.17508</v>
      </c>
      <c r="D206">
        <f t="shared" si="141"/>
        <v>103257699165.77693</v>
      </c>
      <c r="E206">
        <f t="shared" si="142"/>
        <v>20499.41584408519</v>
      </c>
      <c r="F206">
        <f t="shared" si="143"/>
        <v>-21607.68094483918</v>
      </c>
      <c r="G206">
        <f t="shared" si="117"/>
        <v>150343898212.05716</v>
      </c>
      <c r="H206">
        <f t="shared" si="118"/>
        <v>3.5074274164368243E+22</v>
      </c>
      <c r="I206">
        <f t="shared" si="119"/>
        <v>-2.5493278776148619E+22</v>
      </c>
      <c r="J206">
        <f t="shared" si="120"/>
        <v>-2.4089363740016876E+22</v>
      </c>
      <c r="K206">
        <f t="shared" si="121"/>
        <v>-4.2688008667362051E-3</v>
      </c>
      <c r="L206">
        <f t="shared" si="122"/>
        <v>-4.033717973880923E-3</v>
      </c>
      <c r="M206">
        <f t="shared" si="123"/>
        <v>442787382.23224008</v>
      </c>
      <c r="N206">
        <f t="shared" si="124"/>
        <v>-466725908.4085263</v>
      </c>
      <c r="O206">
        <f t="shared" si="125"/>
        <v>-92.20609872150203</v>
      </c>
      <c r="P206">
        <f t="shared" si="126"/>
        <v>-87.12830823582793</v>
      </c>
      <c r="S206">
        <f t="shared" si="130"/>
        <v>109588388965.59627</v>
      </c>
      <c r="T206">
        <f t="shared" si="131"/>
        <v>102505627964.24706</v>
      </c>
      <c r="U206">
        <f t="shared" si="132"/>
        <v>20379.402995761418</v>
      </c>
      <c r="V206">
        <f t="shared" si="133"/>
        <v>-21728.532755579847</v>
      </c>
      <c r="W206">
        <f t="shared" si="127"/>
        <v>20332.901976720153</v>
      </c>
      <c r="X206">
        <f t="shared" si="96"/>
        <v>-21772.028386848764</v>
      </c>
      <c r="Y206">
        <f t="shared" si="97"/>
        <v>150056718478.1123</v>
      </c>
      <c r="Z206">
        <f t="shared" si="98"/>
        <v>3.5208653475813494E+22</v>
      </c>
      <c r="AA206">
        <f t="shared" si="99"/>
        <v>-2.5713341269855554E+22</v>
      </c>
      <c r="AB206">
        <f t="shared" si="100"/>
        <v>-2.4051473142405573E+22</v>
      </c>
      <c r="AC206">
        <f t="shared" si="101"/>
        <v>-4.3056499112283245E-3</v>
      </c>
      <c r="AD206">
        <f t="shared" si="102"/>
        <v>-4.0273732656405849E-3</v>
      </c>
      <c r="AE206">
        <f t="shared" si="103"/>
        <v>439190682.6971553</v>
      </c>
      <c r="AF206">
        <f t="shared" si="104"/>
        <v>-470275813.15593332</v>
      </c>
      <c r="AG206">
        <f t="shared" si="105"/>
        <v>-93.002038082531811</v>
      </c>
      <c r="AH206">
        <f t="shared" si="106"/>
        <v>-86.991262537836633</v>
      </c>
      <c r="AJ206">
        <f t="shared" si="134"/>
        <v>228031871.97491696</v>
      </c>
      <c r="AK206">
        <f t="shared" si="135"/>
        <v>-151515531.94501227</v>
      </c>
      <c r="AL206">
        <f t="shared" si="136"/>
        <v>-60.70384171142836</v>
      </c>
      <c r="AM206">
        <f t="shared" si="137"/>
        <v>-152.13456759279845</v>
      </c>
      <c r="AN206">
        <f t="shared" si="107"/>
        <v>-61.292319249863716</v>
      </c>
      <c r="AO206">
        <f t="shared" si="108"/>
        <v>-151.74355432565511</v>
      </c>
      <c r="AP206">
        <f t="shared" si="109"/>
        <v>273780004.85237223</v>
      </c>
      <c r="AQ206">
        <f t="shared" si="110"/>
        <v>3.9068983228812912E+20</v>
      </c>
      <c r="AR206">
        <f t="shared" si="111"/>
        <v>-3.2540628329036461E+20</v>
      </c>
      <c r="AS206">
        <f t="shared" si="112"/>
        <v>2.1621585475740998E+20</v>
      </c>
      <c r="AT206">
        <f t="shared" si="128"/>
        <v>-5.4488660966236534E-5</v>
      </c>
      <c r="AU206">
        <f t="shared" si="129"/>
        <v>3.6204932142901869E-5</v>
      </c>
      <c r="AV206">
        <f t="shared" si="138"/>
        <v>-5.4488660966236534E-5</v>
      </c>
      <c r="AW206">
        <f t="shared" si="139"/>
        <v>3.6204932142901869E-5</v>
      </c>
      <c r="AX206">
        <f t="shared" si="113"/>
        <v>-1323914.0957970563</v>
      </c>
      <c r="AY206">
        <f t="shared" si="114"/>
        <v>-3277660.7734341505</v>
      </c>
      <c r="AZ206">
        <f t="shared" si="115"/>
        <v>-1.1769550768707091</v>
      </c>
      <c r="BA206">
        <f t="shared" si="116"/>
        <v>0.78202653428668034</v>
      </c>
    </row>
    <row r="207" spans="3:53" x14ac:dyDescent="0.35">
      <c r="C207">
        <f t="shared" si="140"/>
        <v>109718289177.40732</v>
      </c>
      <c r="D207">
        <f t="shared" si="141"/>
        <v>102790973257.36841</v>
      </c>
      <c r="E207">
        <f t="shared" si="142"/>
        <v>20407.209745363689</v>
      </c>
      <c r="F207">
        <f t="shared" si="143"/>
        <v>-21694.809253075007</v>
      </c>
      <c r="G207">
        <f t="shared" si="117"/>
        <v>150346556871.82932</v>
      </c>
      <c r="H207">
        <f t="shared" si="118"/>
        <v>3.5073033700480033E+22</v>
      </c>
      <c r="I207">
        <f t="shared" si="119"/>
        <v>-2.5595220362504062E+22</v>
      </c>
      <c r="J207">
        <f t="shared" si="120"/>
        <v>-2.3979207400368038E+22</v>
      </c>
      <c r="K207">
        <f t="shared" si="121"/>
        <v>-4.2858707907742905E-3</v>
      </c>
      <c r="L207">
        <f t="shared" si="122"/>
        <v>-4.0152725050850695E-3</v>
      </c>
      <c r="M207">
        <f t="shared" si="123"/>
        <v>440795730.4998557</v>
      </c>
      <c r="N207">
        <f t="shared" si="124"/>
        <v>-468607879.86642015</v>
      </c>
      <c r="O207">
        <f t="shared" si="125"/>
        <v>-92.574809080724677</v>
      </c>
      <c r="P207">
        <f t="shared" si="126"/>
        <v>-86.729886109837508</v>
      </c>
      <c r="S207">
        <f t="shared" si="130"/>
        <v>110027579648.29343</v>
      </c>
      <c r="T207">
        <f t="shared" si="131"/>
        <v>102035352151.09113</v>
      </c>
      <c r="U207">
        <f t="shared" si="132"/>
        <v>20286.400957678885</v>
      </c>
      <c r="V207">
        <f t="shared" si="133"/>
        <v>-21815.524018117685</v>
      </c>
      <c r="W207">
        <f t="shared" si="127"/>
        <v>20239.714396094456</v>
      </c>
      <c r="X207">
        <f t="shared" ref="X207:X270" si="144">V207+AD207*dt/2</f>
        <v>-21858.819342501061</v>
      </c>
      <c r="Y207">
        <f t="shared" ref="Y207:Y270" si="145">SQRT((xs-S207)^2+(ys-T207)^2)</f>
        <v>150057593516.1521</v>
      </c>
      <c r="Z207">
        <f t="shared" ref="Z207:Z270" si="146">G*Ms*Me/Y207^2</f>
        <v>3.5208242849192469E+22</v>
      </c>
      <c r="AA207">
        <f t="shared" ref="AA207:AA270" si="147">(xs-S207)/Y207*Z207</f>
        <v>-2.5815939424278456E+22</v>
      </c>
      <c r="AB207">
        <f t="shared" ref="AB207:AB270" si="148">(ys-T207)/Y207*Z207</f>
        <v>-2.394071085347505E+22</v>
      </c>
      <c r="AC207">
        <f t="shared" ref="AC207:AC270" si="149">AA207/Me</f>
        <v>-4.3228297763359767E-3</v>
      </c>
      <c r="AD207">
        <f t="shared" ref="AD207:AD270" si="150">AB207/Me</f>
        <v>-4.0088263317942146E-3</v>
      </c>
      <c r="AE207">
        <f t="shared" ref="AE207:AE270" si="151">W207*dt</f>
        <v>437177830.95564026</v>
      </c>
      <c r="AF207">
        <f t="shared" ref="AF207:AF270" si="152">X207*dt</f>
        <v>-472150497.79802293</v>
      </c>
      <c r="AG207">
        <f t="shared" ref="AG207:AG270" si="153">AC207*dt</f>
        <v>-93.373123168857092</v>
      </c>
      <c r="AH207">
        <f t="shared" ref="AH207:AH270" si="154">AD207*dt</f>
        <v>-86.590648766755038</v>
      </c>
      <c r="AJ207">
        <f t="shared" si="134"/>
        <v>226707957.8791199</v>
      </c>
      <c r="AK207">
        <f t="shared" si="135"/>
        <v>-154793192.71844643</v>
      </c>
      <c r="AL207">
        <f t="shared" si="136"/>
        <v>-61.880796788299072</v>
      </c>
      <c r="AM207">
        <f t="shared" si="137"/>
        <v>-151.35254105851178</v>
      </c>
      <c r="AN207">
        <f t="shared" ref="AN207:AN270" si="155">AL207+AT207*dt/2</f>
        <v>-62.461183098329627</v>
      </c>
      <c r="AO207">
        <f t="shared" ref="AO207:AO270" si="156">AM207+AU207*dt/2</f>
        <v>-150.95626096856623</v>
      </c>
      <c r="AP207">
        <f t="shared" ref="AP207:AP270" si="157">SQRT((xs-AJ207)^2+(ys-AK207)^2)</f>
        <v>274513079.2470386</v>
      </c>
      <c r="AQ207">
        <f t="shared" ref="AQ207:AQ270" si="158">G*Me*Mm/AP207^2</f>
        <v>3.8860598041580333E+20</v>
      </c>
      <c r="AR207">
        <f t="shared" ref="AR207:AR270" si="159">(xs-AJ207)/AP207*AQ207</f>
        <v>-3.2093213365763683E+20</v>
      </c>
      <c r="AS207">
        <f t="shared" ref="AS207:AS270" si="160">(ys-AK207)/AP207*AQ207</f>
        <v>2.1912821269951634E+20</v>
      </c>
      <c r="AT207">
        <f t="shared" si="128"/>
        <v>-5.3739473150977364E-5</v>
      </c>
      <c r="AU207">
        <f t="shared" si="129"/>
        <v>3.6692600920883509E-5</v>
      </c>
      <c r="AV207">
        <f t="shared" si="138"/>
        <v>-5.3739473150977364E-5</v>
      </c>
      <c r="AW207">
        <f t="shared" si="139"/>
        <v>3.6692600920883509E-5</v>
      </c>
      <c r="AX207">
        <f t="shared" ref="AX207:AX270" si="161">AN207*dt</f>
        <v>-1349161.55492392</v>
      </c>
      <c r="AY207">
        <f t="shared" ref="AY207:AY270" si="162">AO207*dt</f>
        <v>-3260655.2369210306</v>
      </c>
      <c r="AZ207">
        <f t="shared" ref="AZ207:AZ270" si="163">AT207*dt</f>
        <v>-1.160772620061111</v>
      </c>
      <c r="BA207">
        <f t="shared" ref="BA207:BA270" si="164">AW207*dt</f>
        <v>0.79256017989108374</v>
      </c>
    </row>
    <row r="208" spans="3:53" x14ac:dyDescent="0.35">
      <c r="C208">
        <f t="shared" si="140"/>
        <v>110159084907.90718</v>
      </c>
      <c r="D208">
        <f t="shared" si="141"/>
        <v>102322365377.50198</v>
      </c>
      <c r="E208">
        <f t="shared" si="142"/>
        <v>20314.634936282964</v>
      </c>
      <c r="F208">
        <f t="shared" si="143"/>
        <v>-21781.539139184846</v>
      </c>
      <c r="G208">
        <f t="shared" ref="G208:G271" si="165">SQRT((xs-C208)^2+(ys-D208)^2)</f>
        <v>150349228279.34476</v>
      </c>
      <c r="H208">
        <f t="shared" ref="H208:H271" si="166">G*Ms*Me/G208^2</f>
        <v>3.5071787355094594E+22</v>
      </c>
      <c r="I208">
        <f t="shared" ref="I208:I271" si="167">(xs-C208)/G208*H208</f>
        <v>-2.5696679958634029E+22</v>
      </c>
      <c r="J208">
        <f t="shared" ref="J208:J271" si="168">(ys-D208)/G208*H208</f>
        <v>-2.3868617626174106E+22</v>
      </c>
      <c r="K208">
        <f t="shared" ref="K208:K271" si="169">I208/Me</f>
        <v>-4.3028600064691945E-3</v>
      </c>
      <c r="L208">
        <f t="shared" ref="L208:L271" si="170">J208/Me</f>
        <v>-3.9967544585020271E-3</v>
      </c>
      <c r="M208">
        <f t="shared" ref="M208:M271" si="171">E208*dt</f>
        <v>438796114.623712</v>
      </c>
      <c r="N208">
        <f t="shared" ref="N208:N271" si="172">F208*dt</f>
        <v>-470481245.40639269</v>
      </c>
      <c r="O208">
        <f t="shared" ref="O208:O271" si="173">K208*dt</f>
        <v>-92.9417761397346</v>
      </c>
      <c r="P208">
        <f t="shared" ref="P208:P271" si="174">L208*dt</f>
        <v>-86.329896303643778</v>
      </c>
      <c r="S208">
        <f t="shared" si="130"/>
        <v>110464757479.24907</v>
      </c>
      <c r="T208">
        <f t="shared" si="131"/>
        <v>101563201653.29311</v>
      </c>
      <c r="U208">
        <f t="shared" si="132"/>
        <v>20193.027834510027</v>
      </c>
      <c r="V208">
        <f t="shared" si="133"/>
        <v>-21902.114666884441</v>
      </c>
      <c r="W208">
        <f t="shared" ref="W208:W271" si="175">U208+AC208*dt/2</f>
        <v>20146.156599043075</v>
      </c>
      <c r="X208">
        <f t="shared" si="144"/>
        <v>-21945.208888499539</v>
      </c>
      <c r="Y208">
        <f t="shared" si="145"/>
        <v>150058477184.78552</v>
      </c>
      <c r="Z208">
        <f t="shared" si="146"/>
        <v>3.5207828179807313E+22</v>
      </c>
      <c r="AA208">
        <f t="shared" si="147"/>
        <v>-2.5918057241539269E+22</v>
      </c>
      <c r="AB208">
        <f t="shared" si="148"/>
        <v>-2.3829508470867111E+22</v>
      </c>
      <c r="AC208">
        <f t="shared" si="149"/>
        <v>-4.3399292099027577E-3</v>
      </c>
      <c r="AD208">
        <f t="shared" si="150"/>
        <v>-3.9902057051016595E-3</v>
      </c>
      <c r="AE208">
        <f t="shared" si="151"/>
        <v>435156982.53933042</v>
      </c>
      <c r="AF208">
        <f t="shared" si="152"/>
        <v>-474016511.99159002</v>
      </c>
      <c r="AG208">
        <f t="shared" si="153"/>
        <v>-93.742470933899568</v>
      </c>
      <c r="AH208">
        <f t="shared" si="154"/>
        <v>-86.188443230195844</v>
      </c>
      <c r="AJ208">
        <f t="shared" si="134"/>
        <v>225358796.32419598</v>
      </c>
      <c r="AK208">
        <f t="shared" si="135"/>
        <v>-158053847.95536748</v>
      </c>
      <c r="AL208">
        <f t="shared" si="136"/>
        <v>-63.041569408360182</v>
      </c>
      <c r="AM208">
        <f t="shared" si="137"/>
        <v>-150.55998087862068</v>
      </c>
      <c r="AN208">
        <f t="shared" si="155"/>
        <v>-63.613823209428737</v>
      </c>
      <c r="AO208">
        <f t="shared" si="156"/>
        <v>-150.15863459553236</v>
      </c>
      <c r="AP208">
        <f t="shared" si="157"/>
        <v>275259161.39919645</v>
      </c>
      <c r="AQ208">
        <f t="shared" si="158"/>
        <v>3.8650222438803394E+20</v>
      </c>
      <c r="AR208">
        <f t="shared" si="159"/>
        <v>-3.1643515740568519E+20</v>
      </c>
      <c r="AS208">
        <f t="shared" si="160"/>
        <v>2.2192962987068074E+20</v>
      </c>
      <c r="AT208">
        <f t="shared" ref="AT208:AT271" si="176">AR208/Me</f>
        <v>-5.2986463061903076E-5</v>
      </c>
      <c r="AU208">
        <f t="shared" ref="AU208:AU271" si="177">AS208/Me</f>
        <v>3.7161692878546671E-5</v>
      </c>
      <c r="AV208">
        <f t="shared" si="138"/>
        <v>-5.2986463061903076E-5</v>
      </c>
      <c r="AW208">
        <f t="shared" si="139"/>
        <v>3.7161692878546671E-5</v>
      </c>
      <c r="AX208">
        <f t="shared" si="161"/>
        <v>-1374058.5813236607</v>
      </c>
      <c r="AY208">
        <f t="shared" si="162"/>
        <v>-3243426.5072634988</v>
      </c>
      <c r="AZ208">
        <f t="shared" si="163"/>
        <v>-1.1445076021371063</v>
      </c>
      <c r="BA208">
        <f t="shared" si="164"/>
        <v>0.80269256617660811</v>
      </c>
    </row>
    <row r="209" spans="3:53" x14ac:dyDescent="0.35">
      <c r="C209">
        <f t="shared" si="140"/>
        <v>110597881022.5309</v>
      </c>
      <c r="D209">
        <f t="shared" si="141"/>
        <v>101851884132.0956</v>
      </c>
      <c r="E209">
        <f t="shared" si="142"/>
        <v>20221.69316014323</v>
      </c>
      <c r="F209">
        <f t="shared" si="143"/>
        <v>-21867.869035488489</v>
      </c>
      <c r="G209">
        <f t="shared" si="165"/>
        <v>150351912485.11514</v>
      </c>
      <c r="H209">
        <f t="shared" si="166"/>
        <v>3.5070535105593955E+22</v>
      </c>
      <c r="I209">
        <f t="shared" si="167"/>
        <v>-2.5797655679231666E+22</v>
      </c>
      <c r="J209">
        <f t="shared" si="168"/>
        <v>-2.3757596554544493E+22</v>
      </c>
      <c r="K209">
        <f t="shared" si="169"/>
        <v>-4.3197681981298839E-3</v>
      </c>
      <c r="L209">
        <f t="shared" si="170"/>
        <v>-3.9781641919866863E-3</v>
      </c>
      <c r="M209">
        <f t="shared" si="171"/>
        <v>436788572.25909376</v>
      </c>
      <c r="N209">
        <f t="shared" si="172"/>
        <v>-472345971.16655135</v>
      </c>
      <c r="O209">
        <f t="shared" si="173"/>
        <v>-93.30699307960549</v>
      </c>
      <c r="P209">
        <f t="shared" si="174"/>
        <v>-85.928346546912422</v>
      </c>
      <c r="S209">
        <f t="shared" ref="S209:S272" si="178">S208+AE208</f>
        <v>110899914461.78841</v>
      </c>
      <c r="T209">
        <f t="shared" ref="T209:T272" si="179">T208+AF208</f>
        <v>101089185141.30151</v>
      </c>
      <c r="U209">
        <f t="shared" ref="U209:U272" si="180">U208+AG208</f>
        <v>20099.285363576128</v>
      </c>
      <c r="V209">
        <f t="shared" ref="V209:V272" si="181">V208+AH208</f>
        <v>-21988.303110114637</v>
      </c>
      <c r="W209">
        <f t="shared" si="175"/>
        <v>20052.230326362307</v>
      </c>
      <c r="X209">
        <f t="shared" si="144"/>
        <v>-22031.195436874528</v>
      </c>
      <c r="Y209">
        <f t="shared" si="145"/>
        <v>150059369518.08212</v>
      </c>
      <c r="Z209">
        <f t="shared" si="146"/>
        <v>3.520740945188549E+22</v>
      </c>
      <c r="AA209">
        <f t="shared" si="147"/>
        <v>-2.6019692800087169E+22</v>
      </c>
      <c r="AB209">
        <f t="shared" si="148"/>
        <v>-2.3717868093524087E+22</v>
      </c>
      <c r="AC209">
        <f t="shared" si="149"/>
        <v>-4.3569478901686479E-3</v>
      </c>
      <c r="AD209">
        <f t="shared" si="150"/>
        <v>-3.9715117370268064E-3</v>
      </c>
      <c r="AE209">
        <f t="shared" si="151"/>
        <v>433128175.04942584</v>
      </c>
      <c r="AF209">
        <f t="shared" si="152"/>
        <v>-475873821.43648982</v>
      </c>
      <c r="AG209">
        <f t="shared" si="153"/>
        <v>-94.1100744276428</v>
      </c>
      <c r="AH209">
        <f t="shared" si="154"/>
        <v>-85.784653519779013</v>
      </c>
      <c r="AJ209">
        <f t="shared" ref="AJ209:AJ272" si="182">AJ208+AX208</f>
        <v>223984737.74287233</v>
      </c>
      <c r="AK209">
        <f t="shared" ref="AK209:AK272" si="183">AK208+AY208</f>
        <v>-161297274.46263099</v>
      </c>
      <c r="AL209">
        <f t="shared" ref="AL209:AL272" si="184">AL208+AZ208</f>
        <v>-64.186077010497286</v>
      </c>
      <c r="AM209">
        <f t="shared" ref="AM209:AM272" si="185">AM208+BA208</f>
        <v>-149.75728831244408</v>
      </c>
      <c r="AN209">
        <f t="shared" si="155"/>
        <v>-64.750163130768911</v>
      </c>
      <c r="AO209">
        <f t="shared" si="156"/>
        <v>-149.35107512721152</v>
      </c>
      <c r="AP209">
        <f t="shared" si="157"/>
        <v>276018067.32679039</v>
      </c>
      <c r="AQ209">
        <f t="shared" si="158"/>
        <v>3.8437978657121075E+20</v>
      </c>
      <c r="AR209">
        <f t="shared" si="159"/>
        <v>-3.1191873243167752E+20</v>
      </c>
      <c r="AS209">
        <f t="shared" si="160"/>
        <v>2.2462084650082045E+20</v>
      </c>
      <c r="AT209">
        <f t="shared" si="176"/>
        <v>-5.2230196321446336E-5</v>
      </c>
      <c r="AU209">
        <f t="shared" si="177"/>
        <v>3.7612331965977973E-5</v>
      </c>
      <c r="AV209">
        <f t="shared" ref="AV209:AV272" si="186" xml:space="preserve">  AT209</f>
        <v>-5.2230196321446336E-5</v>
      </c>
      <c r="AW209">
        <f t="shared" ref="AW209:AW272" si="187">AU209</f>
        <v>3.7612331965977973E-5</v>
      </c>
      <c r="AX209">
        <f t="shared" si="161"/>
        <v>-1398603.5236246085</v>
      </c>
      <c r="AY209">
        <f t="shared" si="162"/>
        <v>-3225983.2227477687</v>
      </c>
      <c r="AZ209">
        <f t="shared" si="163"/>
        <v>-1.1281722405432408</v>
      </c>
      <c r="BA209">
        <f t="shared" si="164"/>
        <v>0.81242637046512423</v>
      </c>
    </row>
    <row r="210" spans="3:53" x14ac:dyDescent="0.35">
      <c r="C210">
        <f t="shared" ref="C210:C273" si="188">C209+M209</f>
        <v>111034669594.78999</v>
      </c>
      <c r="D210">
        <f t="shared" ref="D210:D273" si="189">D209+N209</f>
        <v>101379538160.92905</v>
      </c>
      <c r="E210">
        <f t="shared" ref="E210:E273" si="190">E209+O209</f>
        <v>20128.386167063625</v>
      </c>
      <c r="F210">
        <f t="shared" ref="F210:F273" si="191">F209+P209</f>
        <v>-21953.797382035402</v>
      </c>
      <c r="G210">
        <f t="shared" si="165"/>
        <v>150354609539.40671</v>
      </c>
      <c r="H210">
        <f t="shared" si="166"/>
        <v>3.5069276929484105E+22</v>
      </c>
      <c r="I210">
        <f t="shared" si="167"/>
        <v>-2.5898145648623418E+22</v>
      </c>
      <c r="J210">
        <f t="shared" si="168"/>
        <v>-2.3646146331263665E+22</v>
      </c>
      <c r="K210">
        <f t="shared" si="169"/>
        <v>-4.3365950516784015E-3</v>
      </c>
      <c r="L210">
        <f t="shared" si="170"/>
        <v>-3.9595020648465614E-3</v>
      </c>
      <c r="M210">
        <f t="shared" si="171"/>
        <v>434773141.2085743</v>
      </c>
      <c r="N210">
        <f t="shared" si="172"/>
        <v>-474202023.45196468</v>
      </c>
      <c r="O210">
        <f t="shared" si="173"/>
        <v>-93.670453116253469</v>
      </c>
      <c r="P210">
        <f t="shared" si="174"/>
        <v>-85.525244600685724</v>
      </c>
      <c r="S210">
        <f t="shared" si="178"/>
        <v>111333042636.83783</v>
      </c>
      <c r="T210">
        <f t="shared" si="179"/>
        <v>100613311319.86502</v>
      </c>
      <c r="U210">
        <f t="shared" si="180"/>
        <v>20005.175289148483</v>
      </c>
      <c r="V210">
        <f t="shared" si="181"/>
        <v>-22074.087763634416</v>
      </c>
      <c r="W210">
        <f t="shared" si="175"/>
        <v>19957.937325781699</v>
      </c>
      <c r="X210">
        <f t="shared" si="144"/>
        <v>-22116.777407263773</v>
      </c>
      <c r="Y210">
        <f t="shared" si="145"/>
        <v>150060270549.94946</v>
      </c>
      <c r="Z210">
        <f t="shared" si="146"/>
        <v>3.5206986649733704E+22</v>
      </c>
      <c r="AA210">
        <f t="shared" si="147"/>
        <v>-2.6120844187633665E+22</v>
      </c>
      <c r="AB210">
        <f t="shared" si="148"/>
        <v>-2.3605791829123035E+22</v>
      </c>
      <c r="AC210">
        <f t="shared" si="149"/>
        <v>-4.3738854969245919E-3</v>
      </c>
      <c r="AD210">
        <f t="shared" si="150"/>
        <v>-3.952744780496154E-3</v>
      </c>
      <c r="AE210">
        <f t="shared" si="151"/>
        <v>431091446.23688471</v>
      </c>
      <c r="AF210">
        <f t="shared" si="152"/>
        <v>-477722391.99689752</v>
      </c>
      <c r="AG210">
        <f t="shared" si="153"/>
        <v>-94.475926733571185</v>
      </c>
      <c r="AH210">
        <f t="shared" si="154"/>
        <v>-85.379287258716928</v>
      </c>
      <c r="AJ210">
        <f t="shared" si="182"/>
        <v>222586134.21924773</v>
      </c>
      <c r="AK210">
        <f t="shared" si="183"/>
        <v>-164523257.68537876</v>
      </c>
      <c r="AL210">
        <f t="shared" si="184"/>
        <v>-65.314249251040522</v>
      </c>
      <c r="AM210">
        <f t="shared" si="185"/>
        <v>-148.94486194197896</v>
      </c>
      <c r="AN210">
        <f t="shared" si="155"/>
        <v>-65.870138486133925</v>
      </c>
      <c r="AO210">
        <f t="shared" si="156"/>
        <v>-148.53397961909485</v>
      </c>
      <c r="AP210">
        <f t="shared" si="157"/>
        <v>276789612.27993822</v>
      </c>
      <c r="AQ210">
        <f t="shared" si="158"/>
        <v>3.8223987282238289E+20</v>
      </c>
      <c r="AR210">
        <f t="shared" si="159"/>
        <v>-3.0738615851646183E+20</v>
      </c>
      <c r="AS210">
        <f t="shared" si="160"/>
        <v>2.2720270669110437E+20</v>
      </c>
      <c r="AT210">
        <f t="shared" si="176"/>
        <v>-5.1471225471611151E-5</v>
      </c>
      <c r="AU210">
        <f t="shared" si="177"/>
        <v>3.8044659526306828E-5</v>
      </c>
      <c r="AV210">
        <f t="shared" si="186"/>
        <v>-5.1471225471611151E-5</v>
      </c>
      <c r="AW210">
        <f t="shared" si="187"/>
        <v>3.8044659526306828E-5</v>
      </c>
      <c r="AX210">
        <f t="shared" si="161"/>
        <v>-1422794.9913004928</v>
      </c>
      <c r="AY210">
        <f t="shared" si="162"/>
        <v>-3208333.959772449</v>
      </c>
      <c r="AZ210">
        <f t="shared" si="163"/>
        <v>-1.1117784701868008</v>
      </c>
      <c r="BA210">
        <f t="shared" si="164"/>
        <v>0.8217646457682275</v>
      </c>
    </row>
    <row r="211" spans="3:53" x14ac:dyDescent="0.35">
      <c r="C211">
        <f t="shared" si="188"/>
        <v>111469442735.99857</v>
      </c>
      <c r="D211">
        <f t="shared" si="189"/>
        <v>100905336137.47708</v>
      </c>
      <c r="E211">
        <f t="shared" si="190"/>
        <v>20034.715713947371</v>
      </c>
      <c r="F211">
        <f t="shared" si="191"/>
        <v>-22039.322626636087</v>
      </c>
      <c r="G211">
        <f t="shared" si="165"/>
        <v>150357319492.23923</v>
      </c>
      <c r="H211">
        <f t="shared" si="166"/>
        <v>3.5068012804395508E+22</v>
      </c>
      <c r="I211">
        <f t="shared" si="167"/>
        <v>-2.5998148000813456E+22</v>
      </c>
      <c r="J211">
        <f t="shared" si="168"/>
        <v>-2.3534269110746704E+22</v>
      </c>
      <c r="K211">
        <f t="shared" si="169"/>
        <v>-4.3533402546573098E-3</v>
      </c>
      <c r="L211">
        <f t="shared" si="170"/>
        <v>-3.9407684378343442E-3</v>
      </c>
      <c r="M211">
        <f t="shared" si="171"/>
        <v>432749859.42126322</v>
      </c>
      <c r="N211">
        <f t="shared" si="172"/>
        <v>-476049368.73533946</v>
      </c>
      <c r="O211">
        <f t="shared" si="173"/>
        <v>-94.032149500597896</v>
      </c>
      <c r="P211">
        <f t="shared" si="174"/>
        <v>-85.120598257221829</v>
      </c>
      <c r="S211">
        <f t="shared" si="178"/>
        <v>111764134083.07471</v>
      </c>
      <c r="T211">
        <f t="shared" si="179"/>
        <v>100135588927.86812</v>
      </c>
      <c r="U211">
        <f t="shared" si="180"/>
        <v>19910.699362414911</v>
      </c>
      <c r="V211">
        <f t="shared" si="181"/>
        <v>-22159.467050893134</v>
      </c>
      <c r="W211">
        <f t="shared" si="175"/>
        <v>19863.279351930498</v>
      </c>
      <c r="X211">
        <f t="shared" si="144"/>
        <v>-22201.953226943966</v>
      </c>
      <c r="Y211">
        <f t="shared" si="145"/>
        <v>150061180314.13217</v>
      </c>
      <c r="Z211">
        <f t="shared" si="146"/>
        <v>3.5206559757738388E+22</v>
      </c>
      <c r="AA211">
        <f t="shared" si="147"/>
        <v>-2.622150950119568E+22</v>
      </c>
      <c r="AB211">
        <f t="shared" si="148"/>
        <v>-2.3493281794034405E+22</v>
      </c>
      <c r="AC211">
        <f t="shared" si="149"/>
        <v>-4.3907417115197052E-3</v>
      </c>
      <c r="AD211">
        <f t="shared" si="150"/>
        <v>-3.9339051898918962E-3</v>
      </c>
      <c r="AE211">
        <f t="shared" si="151"/>
        <v>429046834.00169873</v>
      </c>
      <c r="AF211">
        <f t="shared" si="152"/>
        <v>-479562189.70198965</v>
      </c>
      <c r="AG211">
        <f t="shared" si="153"/>
        <v>-94.840020968825627</v>
      </c>
      <c r="AH211">
        <f t="shared" si="154"/>
        <v>-84.972352101664953</v>
      </c>
      <c r="AJ211">
        <f t="shared" si="182"/>
        <v>221163339.22794724</v>
      </c>
      <c r="AK211">
        <f t="shared" si="183"/>
        <v>-167731591.6451512</v>
      </c>
      <c r="AL211">
        <f t="shared" si="184"/>
        <v>-66.426027721227328</v>
      </c>
      <c r="AM211">
        <f t="shared" si="185"/>
        <v>-148.12309729621072</v>
      </c>
      <c r="AN211">
        <f t="shared" si="155"/>
        <v>-66.973696687562523</v>
      </c>
      <c r="AO211">
        <f t="shared" si="156"/>
        <v>-147.70774189536203</v>
      </c>
      <c r="AP211">
        <f t="shared" si="157"/>
        <v>277573610.87515473</v>
      </c>
      <c r="AQ211">
        <f t="shared" si="158"/>
        <v>3.8008367137381758E+20</v>
      </c>
      <c r="AR211">
        <f t="shared" si="159"/>
        <v>-3.0284065434757582E+20</v>
      </c>
      <c r="AS211">
        <f t="shared" si="160"/>
        <v>2.2967615313595856E+20</v>
      </c>
      <c r="AT211">
        <f t="shared" si="176"/>
        <v>-5.0710089475481549E-5</v>
      </c>
      <c r="AU211">
        <f t="shared" si="177"/>
        <v>3.8458833411915363E-5</v>
      </c>
      <c r="AV211">
        <f t="shared" si="186"/>
        <v>-5.0710089475481549E-5</v>
      </c>
      <c r="AW211">
        <f t="shared" si="187"/>
        <v>3.8458833411915363E-5</v>
      </c>
      <c r="AX211">
        <f t="shared" si="161"/>
        <v>-1446631.8484513506</v>
      </c>
      <c r="AY211">
        <f t="shared" si="162"/>
        <v>-3190487.2249398199</v>
      </c>
      <c r="AZ211">
        <f t="shared" si="163"/>
        <v>-1.0953379326704014</v>
      </c>
      <c r="BA211">
        <f t="shared" si="164"/>
        <v>0.83071080169737188</v>
      </c>
    </row>
    <row r="212" spans="3:53" x14ac:dyDescent="0.35">
      <c r="C212">
        <f t="shared" si="188"/>
        <v>111902192595.41983</v>
      </c>
      <c r="D212">
        <f t="shared" si="189"/>
        <v>100429286768.74174</v>
      </c>
      <c r="E212">
        <f t="shared" si="190"/>
        <v>19940.683564446772</v>
      </c>
      <c r="F212">
        <f t="shared" si="191"/>
        <v>-22124.443224893308</v>
      </c>
      <c r="G212">
        <f t="shared" si="165"/>
        <v>150360042393.38522</v>
      </c>
      <c r="H212">
        <f t="shared" si="166"/>
        <v>3.5066742708083509E+22</v>
      </c>
      <c r="I212">
        <f t="shared" si="167"/>
        <v>-2.6097660879527821E+22</v>
      </c>
      <c r="J212">
        <f t="shared" si="168"/>
        <v>-2.342196705599448E+22</v>
      </c>
      <c r="K212">
        <f t="shared" si="169"/>
        <v>-4.3700034962370765E-3</v>
      </c>
      <c r="L212">
        <f t="shared" si="170"/>
        <v>-3.9219636731404016E-3</v>
      </c>
      <c r="M212">
        <f t="shared" si="171"/>
        <v>430718764.99205029</v>
      </c>
      <c r="N212">
        <f t="shared" si="172"/>
        <v>-477887973.65769547</v>
      </c>
      <c r="O212">
        <f t="shared" si="173"/>
        <v>-94.392075518720858</v>
      </c>
      <c r="P212">
        <f t="shared" si="174"/>
        <v>-84.714415339832669</v>
      </c>
      <c r="S212">
        <f t="shared" si="178"/>
        <v>112193180917.0764</v>
      </c>
      <c r="T212">
        <f t="shared" si="179"/>
        <v>99656026738.166122</v>
      </c>
      <c r="U212">
        <f t="shared" si="180"/>
        <v>19815.859341446085</v>
      </c>
      <c r="V212">
        <f t="shared" si="181"/>
        <v>-22244.439402994798</v>
      </c>
      <c r="W212">
        <f t="shared" si="175"/>
        <v>19768.258166303905</v>
      </c>
      <c r="X212">
        <f t="shared" si="144"/>
        <v>-22286.721330862085</v>
      </c>
      <c r="Y212">
        <f t="shared" si="145"/>
        <v>150062098844.21155</v>
      </c>
      <c r="Z212">
        <f t="shared" si="146"/>
        <v>3.5206128760365884E+22</v>
      </c>
      <c r="AA212">
        <f t="shared" si="147"/>
        <v>-2.6321686847138073E+22</v>
      </c>
      <c r="AB212">
        <f t="shared" si="148"/>
        <v>-2.3380340113280229E+22</v>
      </c>
      <c r="AC212">
        <f t="shared" si="149"/>
        <v>-4.4075162168683976E-3</v>
      </c>
      <c r="AD212">
        <f t="shared" si="150"/>
        <v>-3.914993321044914E-3</v>
      </c>
      <c r="AE212">
        <f t="shared" si="151"/>
        <v>426994376.39216435</v>
      </c>
      <c r="AF212">
        <f t="shared" si="152"/>
        <v>-481393180.74662101</v>
      </c>
      <c r="AG212">
        <f t="shared" si="153"/>
        <v>-95.202350284357394</v>
      </c>
      <c r="AH212">
        <f t="shared" si="154"/>
        <v>-84.56385573457014</v>
      </c>
      <c r="AJ212">
        <f t="shared" si="182"/>
        <v>219716707.37949589</v>
      </c>
      <c r="AK212">
        <f t="shared" si="183"/>
        <v>-170922078.87009102</v>
      </c>
      <c r="AL212">
        <f t="shared" si="184"/>
        <v>-67.521365653897732</v>
      </c>
      <c r="AM212">
        <f t="shared" si="185"/>
        <v>-147.29238649451335</v>
      </c>
      <c r="AN212">
        <f t="shared" si="155"/>
        <v>-68.060796637262925</v>
      </c>
      <c r="AO212">
        <f t="shared" si="156"/>
        <v>-146.87275220186729</v>
      </c>
      <c r="AP212">
        <f t="shared" si="157"/>
        <v>278369877.22625566</v>
      </c>
      <c r="AQ212">
        <f t="shared" si="158"/>
        <v>3.7791235179810816E+20</v>
      </c>
      <c r="AR212">
        <f t="shared" si="159"/>
        <v>-2.9828535487564009E+20</v>
      </c>
      <c r="AS212">
        <f t="shared" si="160"/>
        <v>2.3204222182243149E+20</v>
      </c>
      <c r="AT212">
        <f t="shared" si="176"/>
        <v>-4.9947313274554601E-5</v>
      </c>
      <c r="AU212">
        <f t="shared" si="177"/>
        <v>3.8855027096857249E-5</v>
      </c>
      <c r="AV212">
        <f t="shared" si="186"/>
        <v>-4.9947313274554601E-5</v>
      </c>
      <c r="AW212">
        <f t="shared" si="187"/>
        <v>3.8855027096857249E-5</v>
      </c>
      <c r="AX212">
        <f t="shared" si="161"/>
        <v>-1470113.2073648791</v>
      </c>
      <c r="AY212">
        <f t="shared" si="162"/>
        <v>-3172451.4475603332</v>
      </c>
      <c r="AZ212">
        <f t="shared" si="163"/>
        <v>-1.0788619667303794</v>
      </c>
      <c r="BA212">
        <f t="shared" si="164"/>
        <v>0.83926858529211656</v>
      </c>
    </row>
    <row r="213" spans="3:53" x14ac:dyDescent="0.35">
      <c r="C213">
        <f t="shared" si="188"/>
        <v>112332911360.41188</v>
      </c>
      <c r="D213">
        <f t="shared" si="189"/>
        <v>99951398795.084045</v>
      </c>
      <c r="E213">
        <f t="shared" si="190"/>
        <v>19846.291488928051</v>
      </c>
      <c r="F213">
        <f t="shared" si="191"/>
        <v>-22209.157640233141</v>
      </c>
      <c r="G213">
        <f t="shared" si="165"/>
        <v>150362778292.3689</v>
      </c>
      <c r="H213">
        <f t="shared" si="166"/>
        <v>3.5065466618428812E+22</v>
      </c>
      <c r="I213">
        <f t="shared" si="167"/>
        <v>-2.6196682438258427E+22</v>
      </c>
      <c r="J213">
        <f t="shared" si="168"/>
        <v>-2.3309242338548625E+22</v>
      </c>
      <c r="K213">
        <f t="shared" si="169"/>
        <v>-4.3865844672234472E-3</v>
      </c>
      <c r="L213">
        <f t="shared" si="170"/>
        <v>-3.903088134385235E-3</v>
      </c>
      <c r="M213">
        <f t="shared" si="171"/>
        <v>428679896.16084588</v>
      </c>
      <c r="N213">
        <f t="shared" si="172"/>
        <v>-479717805.02903587</v>
      </c>
      <c r="O213">
        <f t="shared" si="173"/>
        <v>-94.750224492026462</v>
      </c>
      <c r="P213">
        <f t="shared" si="174"/>
        <v>-84.30670370272108</v>
      </c>
      <c r="S213">
        <f t="shared" si="178"/>
        <v>112620175293.46857</v>
      </c>
      <c r="T213">
        <f t="shared" si="179"/>
        <v>99174633557.419495</v>
      </c>
      <c r="U213">
        <f t="shared" si="180"/>
        <v>19720.656991161726</v>
      </c>
      <c r="V213">
        <f t="shared" si="181"/>
        <v>-22329.003258729368</v>
      </c>
      <c r="W213">
        <f t="shared" si="175"/>
        <v>19672.875537229185</v>
      </c>
      <c r="X213">
        <f t="shared" si="144"/>
        <v>-22371.080161666629</v>
      </c>
      <c r="Y213">
        <f t="shared" si="145"/>
        <v>150063026173.60489</v>
      </c>
      <c r="Z213">
        <f t="shared" si="146"/>
        <v>3.5205693642162777E+22</v>
      </c>
      <c r="AA213">
        <f t="shared" si="147"/>
        <v>-2.6421374341216098E+22</v>
      </c>
      <c r="AB213">
        <f t="shared" si="148"/>
        <v>-2.3266968920492159E+22</v>
      </c>
      <c r="AC213">
        <f t="shared" si="149"/>
        <v>-4.4242086974574839E-3</v>
      </c>
      <c r="AD213">
        <f t="shared" si="150"/>
        <v>-3.896009531227756E-3</v>
      </c>
      <c r="AE213">
        <f t="shared" si="151"/>
        <v>424934111.60415041</v>
      </c>
      <c r="AF213">
        <f t="shared" si="152"/>
        <v>-483215331.49199915</v>
      </c>
      <c r="AG213">
        <f t="shared" si="153"/>
        <v>-95.562907865081655</v>
      </c>
      <c r="AH213">
        <f t="shared" si="154"/>
        <v>-84.153805874519534</v>
      </c>
      <c r="AJ213">
        <f t="shared" si="182"/>
        <v>218246594.172131</v>
      </c>
      <c r="AK213">
        <f t="shared" si="183"/>
        <v>-174094530.31765136</v>
      </c>
      <c r="AL213">
        <f t="shared" si="184"/>
        <v>-68.600227620628118</v>
      </c>
      <c r="AM213">
        <f t="shared" si="185"/>
        <v>-146.45311790922125</v>
      </c>
      <c r="AN213">
        <f t="shared" si="155"/>
        <v>-69.131408420554891</v>
      </c>
      <c r="AO213">
        <f t="shared" si="156"/>
        <v>-146.02939687830303</v>
      </c>
      <c r="AP213">
        <f t="shared" si="157"/>
        <v>279178225.071832</v>
      </c>
      <c r="AQ213">
        <f t="shared" si="158"/>
        <v>3.7572706405308819E+20</v>
      </c>
      <c r="AR213">
        <f t="shared" si="159"/>
        <v>-2.9372330899654466E+20</v>
      </c>
      <c r="AS213">
        <f t="shared" si="160"/>
        <v>2.3430203672626014E+20</v>
      </c>
      <c r="AT213">
        <f t="shared" si="176"/>
        <v>-4.9183407400627034E-5</v>
      </c>
      <c r="AU213">
        <f t="shared" si="177"/>
        <v>3.9233428788724066E-5</v>
      </c>
      <c r="AV213">
        <f t="shared" si="186"/>
        <v>-4.9183407400627034E-5</v>
      </c>
      <c r="AW213">
        <f t="shared" si="187"/>
        <v>3.9233428788724066E-5</v>
      </c>
      <c r="AX213">
        <f t="shared" si="161"/>
        <v>-1493238.4218839856</v>
      </c>
      <c r="AY213">
        <f t="shared" si="162"/>
        <v>-3154234.9725713455</v>
      </c>
      <c r="AZ213">
        <f t="shared" si="163"/>
        <v>-1.0623615998535438</v>
      </c>
      <c r="BA213">
        <f t="shared" si="164"/>
        <v>0.84744206183643978</v>
      </c>
    </row>
    <row r="214" spans="3:53" x14ac:dyDescent="0.35">
      <c r="C214">
        <f t="shared" si="188"/>
        <v>112761591256.57272</v>
      </c>
      <c r="D214">
        <f t="shared" si="189"/>
        <v>99471680990.055008</v>
      </c>
      <c r="E214">
        <f t="shared" si="190"/>
        <v>19751.541264436026</v>
      </c>
      <c r="F214">
        <f t="shared" si="191"/>
        <v>-22293.464343935862</v>
      </c>
      <c r="G214">
        <f t="shared" si="165"/>
        <v>150365527238.4653</v>
      </c>
      <c r="H214">
        <f t="shared" si="166"/>
        <v>3.5064184513437964E+22</v>
      </c>
      <c r="I214">
        <f t="shared" si="167"/>
        <v>-2.6295210840306789E+22</v>
      </c>
      <c r="J214">
        <f t="shared" si="168"/>
        <v>-2.3196097138446259E+22</v>
      </c>
      <c r="K214">
        <f t="shared" si="169"/>
        <v>-4.4030828600647668E-3</v>
      </c>
      <c r="L214">
        <f t="shared" si="170"/>
        <v>-3.8841421866118984E-3</v>
      </c>
      <c r="M214">
        <f t="shared" si="171"/>
        <v>426633291.31181818</v>
      </c>
      <c r="N214">
        <f t="shared" si="172"/>
        <v>-481538829.8290146</v>
      </c>
      <c r="O214">
        <f t="shared" si="173"/>
        <v>-95.106589777398966</v>
      </c>
      <c r="P214">
        <f t="shared" si="174"/>
        <v>-83.897471230817004</v>
      </c>
      <c r="S214">
        <f t="shared" si="178"/>
        <v>113045109405.07272</v>
      </c>
      <c r="T214">
        <f t="shared" si="179"/>
        <v>98691418225.92749</v>
      </c>
      <c r="U214">
        <f t="shared" si="180"/>
        <v>19625.094083296644</v>
      </c>
      <c r="V214">
        <f t="shared" si="181"/>
        <v>-22413.157064603889</v>
      </c>
      <c r="W214">
        <f t="shared" si="175"/>
        <v>19577.13323983163</v>
      </c>
      <c r="X214">
        <f t="shared" si="144"/>
        <v>-22455.028169738682</v>
      </c>
      <c r="Y214">
        <f t="shared" si="145"/>
        <v>150063962335.56473</v>
      </c>
      <c r="Z214">
        <f t="shared" si="146"/>
        <v>3.520525438775631E+22</v>
      </c>
      <c r="AA214">
        <f t="shared" si="147"/>
        <v>-2.6520570108617821E+22</v>
      </c>
      <c r="AB214">
        <f t="shared" si="148"/>
        <v>-2.3153170357869397E+22</v>
      </c>
      <c r="AC214">
        <f t="shared" si="149"/>
        <v>-4.4408188393532857E-3</v>
      </c>
      <c r="AD214">
        <f t="shared" si="150"/>
        <v>-3.876954179147588E-3</v>
      </c>
      <c r="AE214">
        <f t="shared" si="151"/>
        <v>422866077.98036319</v>
      </c>
      <c r="AF214">
        <f t="shared" si="152"/>
        <v>-485028608.4663555</v>
      </c>
      <c r="AG214">
        <f t="shared" si="153"/>
        <v>-95.921686930030972</v>
      </c>
      <c r="AH214">
        <f t="shared" si="154"/>
        <v>-83.7422102695879</v>
      </c>
      <c r="AJ214">
        <f t="shared" si="182"/>
        <v>216753355.750247</v>
      </c>
      <c r="AK214">
        <f t="shared" si="183"/>
        <v>-177248765.2902227</v>
      </c>
      <c r="AL214">
        <f t="shared" si="184"/>
        <v>-69.662589220481664</v>
      </c>
      <c r="AM214">
        <f t="shared" si="185"/>
        <v>-145.60567584738482</v>
      </c>
      <c r="AN214">
        <f t="shared" si="155"/>
        <v>-70.185512991002199</v>
      </c>
      <c r="AO214">
        <f t="shared" si="156"/>
        <v>-145.17805804952027</v>
      </c>
      <c r="AP214">
        <f t="shared" si="157"/>
        <v>279998467.89920408</v>
      </c>
      <c r="AQ214">
        <f t="shared" si="158"/>
        <v>3.7352893760552888E+20</v>
      </c>
      <c r="AR214">
        <f t="shared" si="159"/>
        <v>-2.8915747755080188E+20</v>
      </c>
      <c r="AS214">
        <f t="shared" si="160"/>
        <v>2.3645680452288227E+20</v>
      </c>
      <c r="AT214">
        <f t="shared" si="176"/>
        <v>-4.8418867640790665E-5</v>
      </c>
      <c r="AU214">
        <f t="shared" si="177"/>
        <v>3.9594240543014442E-5</v>
      </c>
      <c r="AV214">
        <f t="shared" si="186"/>
        <v>-4.8418867640790665E-5</v>
      </c>
      <c r="AW214">
        <f t="shared" si="187"/>
        <v>3.9594240543014442E-5</v>
      </c>
      <c r="AX214">
        <f t="shared" si="161"/>
        <v>-1516007.0806056475</v>
      </c>
      <c r="AY214">
        <f t="shared" si="162"/>
        <v>-3135846.0538696381</v>
      </c>
      <c r="AZ214">
        <f t="shared" si="163"/>
        <v>-1.0458475410410784</v>
      </c>
      <c r="BA214">
        <f t="shared" si="164"/>
        <v>0.85523559572911201</v>
      </c>
    </row>
    <row r="215" spans="3:53" x14ac:dyDescent="0.35">
      <c r="C215">
        <f t="shared" si="188"/>
        <v>113188224547.88454</v>
      </c>
      <c r="D215">
        <f t="shared" si="189"/>
        <v>98990142160.225998</v>
      </c>
      <c r="E215">
        <f t="shared" si="190"/>
        <v>19656.434674658627</v>
      </c>
      <c r="F215">
        <f t="shared" si="191"/>
        <v>-22377.361815166678</v>
      </c>
      <c r="G215">
        <f t="shared" si="165"/>
        <v>150368289280.69934</v>
      </c>
      <c r="H215">
        <f t="shared" si="166"/>
        <v>3.5062896371243789E+22</v>
      </c>
      <c r="I215">
        <f t="shared" si="167"/>
        <v>-2.6393244258827615E+22</v>
      </c>
      <c r="J215">
        <f t="shared" si="168"/>
        <v>-2.3082533644174426E+22</v>
      </c>
      <c r="K215">
        <f t="shared" si="169"/>
        <v>-4.4194983688592791E-3</v>
      </c>
      <c r="L215">
        <f t="shared" si="170"/>
        <v>-3.8651261962783698E-3</v>
      </c>
      <c r="M215">
        <f t="shared" si="171"/>
        <v>424578988.97262633</v>
      </c>
      <c r="N215">
        <f t="shared" si="172"/>
        <v>-483351015.20760024</v>
      </c>
      <c r="O215">
        <f t="shared" si="173"/>
        <v>-95.46116476736043</v>
      </c>
      <c r="P215">
        <f t="shared" si="174"/>
        <v>-83.486725839612788</v>
      </c>
      <c r="S215">
        <f t="shared" si="178"/>
        <v>113467975483.05309</v>
      </c>
      <c r="T215">
        <f t="shared" si="179"/>
        <v>98206389617.461136</v>
      </c>
      <c r="U215">
        <f t="shared" si="180"/>
        <v>19529.172396366612</v>
      </c>
      <c r="V215">
        <f t="shared" si="181"/>
        <v>-22496.899274873478</v>
      </c>
      <c r="W215">
        <f t="shared" si="175"/>
        <v>19481.033056000357</v>
      </c>
      <c r="X215">
        <f t="shared" si="144"/>
        <v>-22538.56381322282</v>
      </c>
      <c r="Y215">
        <f t="shared" si="145"/>
        <v>150064907363.17841</v>
      </c>
      <c r="Z215">
        <f t="shared" si="146"/>
        <v>3.5204810981854566E+22</v>
      </c>
      <c r="AA215">
        <f t="shared" si="147"/>
        <v>-2.661927228400606E+22</v>
      </c>
      <c r="AB215">
        <f t="shared" si="148"/>
        <v>-2.3038946576136124E+22</v>
      </c>
      <c r="AC215">
        <f t="shared" si="149"/>
        <v>-4.4573463302086504E-3</v>
      </c>
      <c r="AD215">
        <f t="shared" si="150"/>
        <v>-3.8578276249390695E-3</v>
      </c>
      <c r="AE215">
        <f t="shared" si="151"/>
        <v>420790314.00960773</v>
      </c>
      <c r="AF215">
        <f t="shared" si="152"/>
        <v>-486832978.36561292</v>
      </c>
      <c r="AG215">
        <f t="shared" si="153"/>
        <v>-96.278680732506842</v>
      </c>
      <c r="AH215">
        <f t="shared" si="154"/>
        <v>-83.329076698683906</v>
      </c>
      <c r="AJ215">
        <f t="shared" si="182"/>
        <v>215237348.66964135</v>
      </c>
      <c r="AK215">
        <f t="shared" si="183"/>
        <v>-180384611.34409234</v>
      </c>
      <c r="AL215">
        <f t="shared" si="184"/>
        <v>-70.708436761522748</v>
      </c>
      <c r="AM215">
        <f t="shared" si="185"/>
        <v>-144.7504402516557</v>
      </c>
      <c r="AN215">
        <f t="shared" si="155"/>
        <v>-71.22310184886534</v>
      </c>
      <c r="AO215">
        <f t="shared" si="156"/>
        <v>-144.31911333592066</v>
      </c>
      <c r="AP215">
        <f t="shared" si="157"/>
        <v>280830419.06477296</v>
      </c>
      <c r="AQ215">
        <f t="shared" si="158"/>
        <v>3.7131908063236148E+20</v>
      </c>
      <c r="AR215">
        <f t="shared" si="159"/>
        <v>-2.8459073163055199E+20</v>
      </c>
      <c r="AS215">
        <f t="shared" si="160"/>
        <v>2.3850780933053183E+20</v>
      </c>
      <c r="AT215">
        <f t="shared" si="176"/>
        <v>-4.7654174753943732E-5</v>
      </c>
      <c r="AU215">
        <f t="shared" si="177"/>
        <v>3.9937677382875385E-5</v>
      </c>
      <c r="AV215">
        <f t="shared" si="186"/>
        <v>-4.7654174753943732E-5</v>
      </c>
      <c r="AW215">
        <f t="shared" si="187"/>
        <v>3.9937677382875385E-5</v>
      </c>
      <c r="AX215">
        <f t="shared" si="161"/>
        <v>-1538418.9999354912</v>
      </c>
      <c r="AY215">
        <f t="shared" si="162"/>
        <v>-3117292.8480558861</v>
      </c>
      <c r="AZ215">
        <f t="shared" si="163"/>
        <v>-1.0293301746851846</v>
      </c>
      <c r="BA215">
        <f t="shared" si="164"/>
        <v>0.86265383147010832</v>
      </c>
    </row>
    <row r="216" spans="3:53" x14ac:dyDescent="0.35">
      <c r="C216">
        <f t="shared" si="188"/>
        <v>113612803536.85716</v>
      </c>
      <c r="D216">
        <f t="shared" si="189"/>
        <v>98506791145.018402</v>
      </c>
      <c r="E216">
        <f t="shared" si="190"/>
        <v>19560.973509891268</v>
      </c>
      <c r="F216">
        <f t="shared" si="191"/>
        <v>-22460.848541006289</v>
      </c>
      <c r="G216">
        <f t="shared" si="165"/>
        <v>150371064467.84494</v>
      </c>
      <c r="H216">
        <f t="shared" si="166"/>
        <v>3.5061602170105821E+22</v>
      </c>
      <c r="I216">
        <f t="shared" si="167"/>
        <v>-2.6490780876872029E+22</v>
      </c>
      <c r="J216">
        <f t="shared" si="168"/>
        <v>-2.2968554052624222E+22</v>
      </c>
      <c r="K216">
        <f t="shared" si="169"/>
        <v>-4.4358306893623623E-3</v>
      </c>
      <c r="L216">
        <f t="shared" si="170"/>
        <v>-3.8460405312498694E-3</v>
      </c>
      <c r="M216">
        <f t="shared" si="171"/>
        <v>422517027.81365138</v>
      </c>
      <c r="N216">
        <f t="shared" si="172"/>
        <v>-485154328.48573583</v>
      </c>
      <c r="O216">
        <f t="shared" si="173"/>
        <v>-95.813942890227025</v>
      </c>
      <c r="P216">
        <f t="shared" si="174"/>
        <v>-83.074475474997186</v>
      </c>
      <c r="S216">
        <f t="shared" si="178"/>
        <v>113888765797.0627</v>
      </c>
      <c r="T216">
        <f t="shared" si="179"/>
        <v>97719556639.09552</v>
      </c>
      <c r="U216">
        <f t="shared" si="180"/>
        <v>19432.893715634105</v>
      </c>
      <c r="V216">
        <f t="shared" si="181"/>
        <v>-22580.228351572161</v>
      </c>
      <c r="W216">
        <f t="shared" si="175"/>
        <v>19384.576774353991</v>
      </c>
      <c r="X216">
        <f t="shared" si="144"/>
        <v>-22621.685558057859</v>
      </c>
      <c r="Y216">
        <f t="shared" si="145"/>
        <v>150065861289.36719</v>
      </c>
      <c r="Z216">
        <f t="shared" si="146"/>
        <v>3.520436340924691E+22</v>
      </c>
      <c r="AA216">
        <f t="shared" si="147"/>
        <v>-2.6717479011560421E+22</v>
      </c>
      <c r="AB216">
        <f t="shared" si="148"/>
        <v>-2.2924299734499008E+22</v>
      </c>
      <c r="AC216">
        <f t="shared" si="149"/>
        <v>-4.4737908592699964E-3</v>
      </c>
      <c r="AD216">
        <f t="shared" si="150"/>
        <v>-3.8386302301572348E-3</v>
      </c>
      <c r="AE216">
        <f t="shared" si="151"/>
        <v>418706858.32604623</v>
      </c>
      <c r="AF216">
        <f t="shared" si="152"/>
        <v>-488628408.05404979</v>
      </c>
      <c r="AG216">
        <f t="shared" si="153"/>
        <v>-96.633882560231925</v>
      </c>
      <c r="AH216">
        <f t="shared" si="154"/>
        <v>-82.914412971396274</v>
      </c>
      <c r="AJ216">
        <f t="shared" si="182"/>
        <v>213698929.66970587</v>
      </c>
      <c r="AK216">
        <f t="shared" si="183"/>
        <v>-183501904.19214824</v>
      </c>
      <c r="AL216">
        <f t="shared" si="184"/>
        <v>-71.737766936207933</v>
      </c>
      <c r="AM216">
        <f t="shared" si="185"/>
        <v>-143.88778642018559</v>
      </c>
      <c r="AN216">
        <f t="shared" si="155"/>
        <v>-72.244176713968514</v>
      </c>
      <c r="AO216">
        <f t="shared" si="156"/>
        <v>-143.45293558277513</v>
      </c>
      <c r="AP216">
        <f t="shared" si="157"/>
        <v>281673891.91070271</v>
      </c>
      <c r="AQ216">
        <f t="shared" si="158"/>
        <v>3.6909857929793523E+20</v>
      </c>
      <c r="AR216">
        <f t="shared" si="159"/>
        <v>-2.8002585118390514E+20</v>
      </c>
      <c r="AS216">
        <f t="shared" si="160"/>
        <v>2.4045640750140889E+20</v>
      </c>
      <c r="AT216">
        <f t="shared" si="176"/>
        <v>-4.688979423709061E-5</v>
      </c>
      <c r="AU216">
        <f t="shared" si="177"/>
        <v>4.0263966426893648E-5</v>
      </c>
      <c r="AV216">
        <f t="shared" si="186"/>
        <v>-4.688979423709061E-5</v>
      </c>
      <c r="AW216">
        <f t="shared" si="187"/>
        <v>4.0263966426893648E-5</v>
      </c>
      <c r="AX216">
        <f t="shared" si="161"/>
        <v>-1560474.21702172</v>
      </c>
      <c r="AY216">
        <f t="shared" si="162"/>
        <v>-3098583.4085879428</v>
      </c>
      <c r="AZ216">
        <f t="shared" si="163"/>
        <v>-1.0128195555211572</v>
      </c>
      <c r="BA216">
        <f t="shared" si="164"/>
        <v>0.86970167482090277</v>
      </c>
    </row>
    <row r="217" spans="3:53" x14ac:dyDescent="0.35">
      <c r="C217">
        <f t="shared" si="188"/>
        <v>114035320564.67081</v>
      </c>
      <c r="D217">
        <f t="shared" si="189"/>
        <v>98021636816.532669</v>
      </c>
      <c r="E217">
        <f t="shared" si="190"/>
        <v>19465.159567001039</v>
      </c>
      <c r="F217">
        <f t="shared" si="191"/>
        <v>-22543.923016481287</v>
      </c>
      <c r="G217">
        <f t="shared" si="165"/>
        <v>150373852848.42398</v>
      </c>
      <c r="H217">
        <f t="shared" si="166"/>
        <v>3.5060301888410819E+22</v>
      </c>
      <c r="I217">
        <f t="shared" si="167"/>
        <v>-2.6587818887430764E+22</v>
      </c>
      <c r="J217">
        <f t="shared" si="168"/>
        <v>-2.285416056904482E+22</v>
      </c>
      <c r="K217">
        <f t="shared" si="169"/>
        <v>-4.4520795189937649E-3</v>
      </c>
      <c r="L217">
        <f t="shared" si="170"/>
        <v>-3.8268855607911617E-3</v>
      </c>
      <c r="M217">
        <f t="shared" si="171"/>
        <v>420447446.64722246</v>
      </c>
      <c r="N217">
        <f t="shared" si="172"/>
        <v>-486948737.15599579</v>
      </c>
      <c r="O217">
        <f t="shared" si="173"/>
        <v>-96.16491761026532</v>
      </c>
      <c r="P217">
        <f t="shared" si="174"/>
        <v>-82.660728113089093</v>
      </c>
      <c r="S217">
        <f t="shared" si="178"/>
        <v>114307472655.38875</v>
      </c>
      <c r="T217">
        <f t="shared" si="179"/>
        <v>97230928231.041473</v>
      </c>
      <c r="U217">
        <f t="shared" si="180"/>
        <v>19336.259833073873</v>
      </c>
      <c r="V217">
        <f t="shared" si="181"/>
        <v>-22663.142764543558</v>
      </c>
      <c r="W217">
        <f t="shared" si="175"/>
        <v>19287.766190206123</v>
      </c>
      <c r="X217">
        <f t="shared" si="144"/>
        <v>-22704.391878007478</v>
      </c>
      <c r="Y217">
        <f t="shared" si="145"/>
        <v>150066824146.88593</v>
      </c>
      <c r="Z217">
        <f t="shared" si="146"/>
        <v>3.5203911654804183E+22</v>
      </c>
      <c r="AA217">
        <f t="shared" si="147"/>
        <v>-2.6815188445018844E+22</v>
      </c>
      <c r="AB217">
        <f t="shared" si="148"/>
        <v>-2.2809232000604174E+22</v>
      </c>
      <c r="AC217">
        <f t="shared" si="149"/>
        <v>-4.4901521173842671E-3</v>
      </c>
      <c r="AD217">
        <f t="shared" si="150"/>
        <v>-3.8193623577702901E-3</v>
      </c>
      <c r="AE217">
        <f t="shared" si="151"/>
        <v>416615749.70845222</v>
      </c>
      <c r="AF217">
        <f t="shared" si="152"/>
        <v>-490414864.56496155</v>
      </c>
      <c r="AG217">
        <f t="shared" si="153"/>
        <v>-96.987285735500166</v>
      </c>
      <c r="AH217">
        <f t="shared" si="154"/>
        <v>-82.49822692783826</v>
      </c>
      <c r="AJ217">
        <f t="shared" si="182"/>
        <v>212138455.45268413</v>
      </c>
      <c r="AK217">
        <f t="shared" si="183"/>
        <v>-186600487.60073617</v>
      </c>
      <c r="AL217">
        <f t="shared" si="184"/>
        <v>-72.750586491729095</v>
      </c>
      <c r="AM217">
        <f t="shared" si="185"/>
        <v>-143.01808474536469</v>
      </c>
      <c r="AN217">
        <f t="shared" si="155"/>
        <v>-73.248749194036662</v>
      </c>
      <c r="AO217">
        <f t="shared" si="156"/>
        <v>-142.57989260826852</v>
      </c>
      <c r="AP217">
        <f t="shared" si="157"/>
        <v>282528699.87787604</v>
      </c>
      <c r="AQ217">
        <f t="shared" si="158"/>
        <v>3.6686849710562496E+20</v>
      </c>
      <c r="AR217">
        <f t="shared" si="159"/>
        <v>-2.754655239056271E+20</v>
      </c>
      <c r="AS217">
        <f t="shared" si="160"/>
        <v>2.4230402247576974E+20</v>
      </c>
      <c r="AT217">
        <f t="shared" si="176"/>
        <v>-4.6126176139589261E-5</v>
      </c>
      <c r="AU217">
        <f t="shared" si="177"/>
        <v>4.0573346027422928E-5</v>
      </c>
      <c r="AV217">
        <f t="shared" si="186"/>
        <v>-4.6126176139589261E-5</v>
      </c>
      <c r="AW217">
        <f t="shared" si="187"/>
        <v>4.0573346027422928E-5</v>
      </c>
      <c r="AX217">
        <f t="shared" si="161"/>
        <v>-1582172.982591192</v>
      </c>
      <c r="AY217">
        <f t="shared" si="162"/>
        <v>-3079725.6803386002</v>
      </c>
      <c r="AZ217">
        <f t="shared" si="163"/>
        <v>-0.99632540461512809</v>
      </c>
      <c r="BA217">
        <f t="shared" si="164"/>
        <v>0.87638427419233522</v>
      </c>
    </row>
    <row r="218" spans="3:53" x14ac:dyDescent="0.35">
      <c r="C218">
        <f t="shared" si="188"/>
        <v>114455768011.31802</v>
      </c>
      <c r="D218">
        <f t="shared" si="189"/>
        <v>97534688079.376678</v>
      </c>
      <c r="E218">
        <f t="shared" si="190"/>
        <v>19368.994649390774</v>
      </c>
      <c r="F218">
        <f t="shared" si="191"/>
        <v>-22626.583744594376</v>
      </c>
      <c r="G218">
        <f t="shared" si="165"/>
        <v>150376654470.70551</v>
      </c>
      <c r="H218">
        <f t="shared" si="166"/>
        <v>3.5058995504673177E+22</v>
      </c>
      <c r="I218">
        <f t="shared" si="167"/>
        <v>-2.6684356493476979E+22</v>
      </c>
      <c r="J218">
        <f t="shared" si="168"/>
        <v>-2.2739355406997071E+22</v>
      </c>
      <c r="K218">
        <f t="shared" si="169"/>
        <v>-4.4682445568447722E-3</v>
      </c>
      <c r="L218">
        <f t="shared" si="170"/>
        <v>-3.807661655558786E-3</v>
      </c>
      <c r="M218">
        <f t="shared" si="171"/>
        <v>418370284.42684072</v>
      </c>
      <c r="N218">
        <f t="shared" si="172"/>
        <v>-488734208.88323855</v>
      </c>
      <c r="O218">
        <f t="shared" si="173"/>
        <v>-96.514082427847086</v>
      </c>
      <c r="P218">
        <f t="shared" si="174"/>
        <v>-82.245491760069783</v>
      </c>
      <c r="S218">
        <f t="shared" si="178"/>
        <v>114724088405.0972</v>
      </c>
      <c r="T218">
        <f t="shared" si="179"/>
        <v>96740513366.476517</v>
      </c>
      <c r="U218">
        <f t="shared" si="180"/>
        <v>19239.272547338373</v>
      </c>
      <c r="V218">
        <f t="shared" si="181"/>
        <v>-22745.640991471395</v>
      </c>
      <c r="W218">
        <f t="shared" si="175"/>
        <v>19190.60310553071</v>
      </c>
      <c r="X218">
        <f t="shared" si="144"/>
        <v>-22786.68125469064</v>
      </c>
      <c r="Y218">
        <f t="shared" si="145"/>
        <v>150067795968.32217</v>
      </c>
      <c r="Z218">
        <f t="shared" si="146"/>
        <v>3.5203455703479132E+22</v>
      </c>
      <c r="AA218">
        <f t="shared" si="147"/>
        <v>-2.691239874771926E+22</v>
      </c>
      <c r="AB218">
        <f t="shared" si="148"/>
        <v>-2.2693745550494227E+22</v>
      </c>
      <c r="AC218">
        <f t="shared" si="149"/>
        <v>-4.5064297970059041E-3</v>
      </c>
      <c r="AD218">
        <f t="shared" si="150"/>
        <v>-3.8000243721524156E-3</v>
      </c>
      <c r="AE218">
        <f t="shared" si="151"/>
        <v>414517027.07946336</v>
      </c>
      <c r="AF218">
        <f t="shared" si="152"/>
        <v>-492192315.10131782</v>
      </c>
      <c r="AG218">
        <f t="shared" si="153"/>
        <v>-97.338883615327532</v>
      </c>
      <c r="AH218">
        <f t="shared" si="154"/>
        <v>-82.080526438492171</v>
      </c>
      <c r="AJ218">
        <f t="shared" si="182"/>
        <v>210556282.47009295</v>
      </c>
      <c r="AK218">
        <f t="shared" si="183"/>
        <v>-189680213.28107476</v>
      </c>
      <c r="AL218">
        <f t="shared" si="184"/>
        <v>-73.74691189634423</v>
      </c>
      <c r="AM218">
        <f t="shared" si="185"/>
        <v>-142.14170047117236</v>
      </c>
      <c r="AN218">
        <f t="shared" si="155"/>
        <v>-74.236840449517032</v>
      </c>
      <c r="AO218">
        <f t="shared" si="156"/>
        <v>-141.70034697001759</v>
      </c>
      <c r="AP218">
        <f t="shared" si="157"/>
        <v>283394656.61508083</v>
      </c>
      <c r="AQ218">
        <f t="shared" si="158"/>
        <v>3.6462987432191322E+20</v>
      </c>
      <c r="AR218">
        <f t="shared" si="159"/>
        <v>-2.7091234440259263E+20</v>
      </c>
      <c r="AS218">
        <f t="shared" si="160"/>
        <v>2.4405213971261404E+20</v>
      </c>
      <c r="AT218">
        <f t="shared" si="176"/>
        <v>-4.5363754923408006E-5</v>
      </c>
      <c r="AU218">
        <f t="shared" si="177"/>
        <v>4.0866064921737113E-5</v>
      </c>
      <c r="AV218">
        <f t="shared" si="186"/>
        <v>-4.5363754923408006E-5</v>
      </c>
      <c r="AW218">
        <f t="shared" si="187"/>
        <v>4.0866064921737113E-5</v>
      </c>
      <c r="AX218">
        <f t="shared" si="161"/>
        <v>-1603515.7537095679</v>
      </c>
      <c r="AY218">
        <f t="shared" si="162"/>
        <v>-3060727.4945523799</v>
      </c>
      <c r="AZ218">
        <f t="shared" si="163"/>
        <v>-0.97985710634561296</v>
      </c>
      <c r="BA218">
        <f t="shared" si="164"/>
        <v>0.88270700230952159</v>
      </c>
    </row>
    <row r="219" spans="3:53" x14ac:dyDescent="0.35">
      <c r="C219">
        <f t="shared" si="188"/>
        <v>114874138295.74486</v>
      </c>
      <c r="D219">
        <f t="shared" si="189"/>
        <v>97045953870.493439</v>
      </c>
      <c r="E219">
        <f t="shared" si="190"/>
        <v>19272.480566962928</v>
      </c>
      <c r="F219">
        <f t="shared" si="191"/>
        <v>-22708.829236354446</v>
      </c>
      <c r="G219">
        <f t="shared" si="165"/>
        <v>150379469382.70483</v>
      </c>
      <c r="H219">
        <f t="shared" si="166"/>
        <v>3.5057682997535352E+22</v>
      </c>
      <c r="I219">
        <f t="shared" si="167"/>
        <v>-2.6780391908008891E+22</v>
      </c>
      <c r="J219">
        <f t="shared" si="168"/>
        <v>-2.2624140788306878E+22</v>
      </c>
      <c r="K219">
        <f t="shared" si="169"/>
        <v>-4.4843255036853468E-3</v>
      </c>
      <c r="L219">
        <f t="shared" si="170"/>
        <v>-3.788369187593248E-3</v>
      </c>
      <c r="M219">
        <f t="shared" si="171"/>
        <v>416285580.24639922</v>
      </c>
      <c r="N219">
        <f t="shared" si="172"/>
        <v>-490510711.50525606</v>
      </c>
      <c r="O219">
        <f t="shared" si="173"/>
        <v>-96.861430879603489</v>
      </c>
      <c r="P219">
        <f t="shared" si="174"/>
        <v>-81.828774452014159</v>
      </c>
      <c r="S219">
        <f t="shared" si="178"/>
        <v>115138605432.17667</v>
      </c>
      <c r="T219">
        <f t="shared" si="179"/>
        <v>96248321051.375198</v>
      </c>
      <c r="U219">
        <f t="shared" si="180"/>
        <v>19141.933663723044</v>
      </c>
      <c r="V219">
        <f t="shared" si="181"/>
        <v>-22827.721517909886</v>
      </c>
      <c r="W219">
        <f t="shared" si="175"/>
        <v>19093.089328927243</v>
      </c>
      <c r="X219">
        <f t="shared" si="144"/>
        <v>-22868.552177611913</v>
      </c>
      <c r="Y219">
        <f t="shared" si="145"/>
        <v>150068776786.09586</v>
      </c>
      <c r="Z219">
        <f t="shared" si="146"/>
        <v>3.5202995540306566E+22</v>
      </c>
      <c r="AA219">
        <f t="shared" si="147"/>
        <v>-2.7009108092640702E+22</v>
      </c>
      <c r="AB219">
        <f t="shared" si="148"/>
        <v>-2.2577842568564746E+22</v>
      </c>
      <c r="AC219">
        <f t="shared" si="149"/>
        <v>-4.5226235922037339E-3</v>
      </c>
      <c r="AD219">
        <f t="shared" si="150"/>
        <v>-3.7806166390764811E-3</v>
      </c>
      <c r="AE219">
        <f t="shared" si="151"/>
        <v>412410729.50482845</v>
      </c>
      <c r="AF219">
        <f t="shared" si="152"/>
        <v>-493960727.03641731</v>
      </c>
      <c r="AG219">
        <f t="shared" si="153"/>
        <v>-97.688669591600657</v>
      </c>
      <c r="AH219">
        <f t="shared" si="154"/>
        <v>-81.661319404051994</v>
      </c>
      <c r="AJ219">
        <f t="shared" si="182"/>
        <v>208952766.7163834</v>
      </c>
      <c r="AK219">
        <f t="shared" si="183"/>
        <v>-192740940.77562714</v>
      </c>
      <c r="AL219">
        <f t="shared" si="184"/>
        <v>-74.726769002689849</v>
      </c>
      <c r="AM219">
        <f t="shared" si="185"/>
        <v>-141.25899346886283</v>
      </c>
      <c r="AN219">
        <f t="shared" si="155"/>
        <v>-75.208480855857488</v>
      </c>
      <c r="AO219">
        <f t="shared" si="156"/>
        <v>-140.81465574976326</v>
      </c>
      <c r="AP219">
        <f t="shared" si="157"/>
        <v>284271576.08439356</v>
      </c>
      <c r="AQ219">
        <f t="shared" si="158"/>
        <v>3.6238372747091326E+20</v>
      </c>
      <c r="AR219">
        <f t="shared" si="159"/>
        <v>-2.663688136219549E+20</v>
      </c>
      <c r="AS219">
        <f t="shared" si="160"/>
        <v>2.4570230170949842E+20</v>
      </c>
      <c r="AT219">
        <f t="shared" si="176"/>
        <v>-4.4602949367373558E-5</v>
      </c>
      <c r="AU219">
        <f t="shared" si="177"/>
        <v>4.1142381398107568E-5</v>
      </c>
      <c r="AV219">
        <f t="shared" si="186"/>
        <v>-4.4602949367373558E-5</v>
      </c>
      <c r="AW219">
        <f t="shared" si="187"/>
        <v>4.1142381398107568E-5</v>
      </c>
      <c r="AX219">
        <f t="shared" si="161"/>
        <v>-1624503.1864865217</v>
      </c>
      <c r="AY219">
        <f t="shared" si="162"/>
        <v>-3041596.5641948865</v>
      </c>
      <c r="AZ219">
        <f t="shared" si="163"/>
        <v>-0.96342370633526886</v>
      </c>
      <c r="BA219">
        <f t="shared" si="164"/>
        <v>0.88867543819912342</v>
      </c>
    </row>
    <row r="220" spans="3:53" x14ac:dyDescent="0.35">
      <c r="C220">
        <f t="shared" si="188"/>
        <v>115290423875.99126</v>
      </c>
      <c r="D220">
        <f t="shared" si="189"/>
        <v>96555443158.98819</v>
      </c>
      <c r="E220">
        <f t="shared" si="190"/>
        <v>19175.619136083325</v>
      </c>
      <c r="F220">
        <f t="shared" si="191"/>
        <v>-22790.658010806459</v>
      </c>
      <c r="G220">
        <f t="shared" si="165"/>
        <v>150382297632.18253</v>
      </c>
      <c r="H220">
        <f t="shared" si="166"/>
        <v>3.5056364345768356E+22</v>
      </c>
      <c r="I220">
        <f t="shared" si="167"/>
        <v>-2.6875923354092216E+22</v>
      </c>
      <c r="J220">
        <f t="shared" si="168"/>
        <v>-2.2508518943018436E+22</v>
      </c>
      <c r="K220">
        <f t="shared" si="169"/>
        <v>-4.5003220619712347E-3</v>
      </c>
      <c r="L220">
        <f t="shared" si="170"/>
        <v>-3.7690085303111916E-3</v>
      </c>
      <c r="M220">
        <f t="shared" si="171"/>
        <v>414193373.33939981</v>
      </c>
      <c r="N220">
        <f t="shared" si="172"/>
        <v>-492278213.03341949</v>
      </c>
      <c r="O220">
        <f t="shared" si="173"/>
        <v>-97.206956538578666</v>
      </c>
      <c r="P220">
        <f t="shared" si="174"/>
        <v>-81.410584254721741</v>
      </c>
      <c r="S220">
        <f t="shared" si="178"/>
        <v>115551016161.68149</v>
      </c>
      <c r="T220">
        <f t="shared" si="179"/>
        <v>95754360324.338776</v>
      </c>
      <c r="U220">
        <f t="shared" si="180"/>
        <v>19044.244994131444</v>
      </c>
      <c r="V220">
        <f t="shared" si="181"/>
        <v>-22909.382837313937</v>
      </c>
      <c r="W220">
        <f t="shared" si="175"/>
        <v>18995.226675585833</v>
      </c>
      <c r="X220">
        <f t="shared" si="144"/>
        <v>-22950.003144191571</v>
      </c>
      <c r="Y220">
        <f t="shared" si="145"/>
        <v>150069766632.45825</v>
      </c>
      <c r="Z220">
        <f t="shared" si="146"/>
        <v>3.5202531150403874E+22</v>
      </c>
      <c r="AA220">
        <f t="shared" si="147"/>
        <v>-2.7105314662444626E+22</v>
      </c>
      <c r="AB220">
        <f t="shared" si="148"/>
        <v>-2.2461525247520913E+22</v>
      </c>
      <c r="AC220">
        <f t="shared" si="149"/>
        <v>-4.5387331986678874E-3</v>
      </c>
      <c r="AD220">
        <f t="shared" si="150"/>
        <v>-3.7611395257067838E-3</v>
      </c>
      <c r="AE220">
        <f t="shared" si="151"/>
        <v>410296896.19265401</v>
      </c>
      <c r="AF220">
        <f t="shared" si="152"/>
        <v>-495720067.91453791</v>
      </c>
      <c r="AG220">
        <f t="shared" si="153"/>
        <v>-98.036637091226368</v>
      </c>
      <c r="AH220">
        <f t="shared" si="154"/>
        <v>-81.240613755266537</v>
      </c>
      <c r="AJ220">
        <f t="shared" si="182"/>
        <v>207328263.52989689</v>
      </c>
      <c r="AK220">
        <f t="shared" si="183"/>
        <v>-195782537.33982202</v>
      </c>
      <c r="AL220">
        <f t="shared" si="184"/>
        <v>-75.690192709025112</v>
      </c>
      <c r="AM220">
        <f t="shared" si="185"/>
        <v>-140.3703180306637</v>
      </c>
      <c r="AN220">
        <f t="shared" si="155"/>
        <v>-76.163709664169076</v>
      </c>
      <c r="AO220">
        <f t="shared" si="156"/>
        <v>-139.92317035589363</v>
      </c>
      <c r="AP220">
        <f t="shared" si="157"/>
        <v>285159272.66273701</v>
      </c>
      <c r="AQ220">
        <f t="shared" si="158"/>
        <v>3.6013104889716068E+20</v>
      </c>
      <c r="AR220">
        <f t="shared" si="159"/>
        <v>-2.6183733852960394E+20</v>
      </c>
      <c r="AS220">
        <f t="shared" si="160"/>
        <v>2.4725610312286064E+20</v>
      </c>
      <c r="AT220">
        <f t="shared" si="176"/>
        <v>-4.3844162513329524E-5</v>
      </c>
      <c r="AU220">
        <f t="shared" si="177"/>
        <v>4.1402562478710752E-5</v>
      </c>
      <c r="AV220">
        <f t="shared" si="186"/>
        <v>-4.3844162513329524E-5</v>
      </c>
      <c r="AW220">
        <f t="shared" si="187"/>
        <v>4.1402562478710752E-5</v>
      </c>
      <c r="AX220">
        <f t="shared" si="161"/>
        <v>-1645136.128746052</v>
      </c>
      <c r="AY220">
        <f t="shared" si="162"/>
        <v>-3022340.4796873024</v>
      </c>
      <c r="AZ220">
        <f t="shared" si="163"/>
        <v>-0.94703391028791772</v>
      </c>
      <c r="BA220">
        <f t="shared" si="164"/>
        <v>0.89429534954015222</v>
      </c>
    </row>
    <row r="221" spans="3:53" x14ac:dyDescent="0.35">
      <c r="C221">
        <f t="shared" si="188"/>
        <v>115704617249.33066</v>
      </c>
      <c r="D221">
        <f t="shared" si="189"/>
        <v>96063164945.954773</v>
      </c>
      <c r="E221">
        <f t="shared" si="190"/>
        <v>19078.412179544746</v>
      </c>
      <c r="F221">
        <f t="shared" si="191"/>
        <v>-22872.068595061181</v>
      </c>
      <c r="G221">
        <f t="shared" si="165"/>
        <v>150385139266.64371</v>
      </c>
      <c r="H221">
        <f t="shared" si="166"/>
        <v>3.5055039528272109E+22</v>
      </c>
      <c r="I221">
        <f t="shared" si="167"/>
        <v>-2.6970949064902266E+22</v>
      </c>
      <c r="J221">
        <f t="shared" si="168"/>
        <v>-2.2392492109346996E+22</v>
      </c>
      <c r="K221">
        <f t="shared" si="169"/>
        <v>-4.5162339358510153E-3</v>
      </c>
      <c r="L221">
        <f t="shared" si="170"/>
        <v>-3.7495800584974874E-3</v>
      </c>
      <c r="M221">
        <f t="shared" si="171"/>
        <v>412093703.07816654</v>
      </c>
      <c r="N221">
        <f t="shared" si="172"/>
        <v>-494036681.6533215</v>
      </c>
      <c r="O221">
        <f t="shared" si="173"/>
        <v>-97.550653014381936</v>
      </c>
      <c r="P221">
        <f t="shared" si="174"/>
        <v>-80.990929263545723</v>
      </c>
      <c r="S221">
        <f t="shared" si="178"/>
        <v>115961313057.87415</v>
      </c>
      <c r="T221">
        <f t="shared" si="179"/>
        <v>95258640256.42424</v>
      </c>
      <c r="U221">
        <f t="shared" si="180"/>
        <v>18946.208357040217</v>
      </c>
      <c r="V221">
        <f t="shared" si="181"/>
        <v>-22990.623451069205</v>
      </c>
      <c r="W221">
        <f t="shared" si="175"/>
        <v>18897.016967252079</v>
      </c>
      <c r="X221">
        <f t="shared" si="144"/>
        <v>-23031.032659795594</v>
      </c>
      <c r="Y221">
        <f t="shared" si="145"/>
        <v>150070765539.49188</v>
      </c>
      <c r="Z221">
        <f t="shared" si="146"/>
        <v>3.5202062518971076E+22</v>
      </c>
      <c r="AA221">
        <f t="shared" si="147"/>
        <v>-2.7201016649515547E+22</v>
      </c>
      <c r="AB221">
        <f t="shared" si="148"/>
        <v>-2.2344795788333491E+22</v>
      </c>
      <c r="AC221">
        <f t="shared" si="149"/>
        <v>-4.5547583137166021E-3</v>
      </c>
      <c r="AD221">
        <f t="shared" si="150"/>
        <v>-3.7415934005916762E-3</v>
      </c>
      <c r="AE221">
        <f t="shared" si="151"/>
        <v>408175566.49264491</v>
      </c>
      <c r="AF221">
        <f t="shared" si="152"/>
        <v>-497470305.45158482</v>
      </c>
      <c r="AG221">
        <f t="shared" si="153"/>
        <v>-98.382779576278608</v>
      </c>
      <c r="AH221">
        <f t="shared" si="154"/>
        <v>-80.81841745278021</v>
      </c>
      <c r="AJ221">
        <f t="shared" si="182"/>
        <v>205683127.40115082</v>
      </c>
      <c r="AK221">
        <f t="shared" si="183"/>
        <v>-198804877.81950933</v>
      </c>
      <c r="AL221">
        <f t="shared" si="184"/>
        <v>-76.637226619313026</v>
      </c>
      <c r="AM221">
        <f t="shared" si="185"/>
        <v>-139.47602268112354</v>
      </c>
      <c r="AN221">
        <f t="shared" si="155"/>
        <v>-77.10257466115543</v>
      </c>
      <c r="AO221">
        <f t="shared" si="156"/>
        <v>-139.02623634341583</v>
      </c>
      <c r="AP221">
        <f t="shared" si="157"/>
        <v>286057561.23960096</v>
      </c>
      <c r="AQ221">
        <f t="shared" si="158"/>
        <v>3.5787280639437124E+20</v>
      </c>
      <c r="AR221">
        <f t="shared" si="159"/>
        <v>-2.5732023202619231E+20</v>
      </c>
      <c r="AS221">
        <f t="shared" si="160"/>
        <v>2.4871518599910559E+20</v>
      </c>
      <c r="AT221">
        <f t="shared" si="176"/>
        <v>-4.3087781652075066E-5</v>
      </c>
      <c r="AU221">
        <f t="shared" si="177"/>
        <v>4.1646883121082651E-5</v>
      </c>
      <c r="AV221">
        <f t="shared" si="186"/>
        <v>-4.3087781652075066E-5</v>
      </c>
      <c r="AW221">
        <f t="shared" si="187"/>
        <v>4.1646883121082651E-5</v>
      </c>
      <c r="AX221">
        <f t="shared" si="161"/>
        <v>-1665415.6126809572</v>
      </c>
      <c r="AY221">
        <f t="shared" si="162"/>
        <v>-3002966.7050177818</v>
      </c>
      <c r="AZ221">
        <f t="shared" si="163"/>
        <v>-0.93069608368482137</v>
      </c>
      <c r="BA221">
        <f t="shared" si="164"/>
        <v>0.89957267541538521</v>
      </c>
    </row>
    <row r="222" spans="3:53" x14ac:dyDescent="0.35">
      <c r="C222">
        <f t="shared" si="188"/>
        <v>116116710952.40883</v>
      </c>
      <c r="D222">
        <f t="shared" si="189"/>
        <v>95569128264.301453</v>
      </c>
      <c r="E222">
        <f t="shared" si="190"/>
        <v>18980.861526530363</v>
      </c>
      <c r="F222">
        <f t="shared" si="191"/>
        <v>-22953.059524324726</v>
      </c>
      <c r="G222">
        <f t="shared" si="165"/>
        <v>150387994333.33688</v>
      </c>
      <c r="H222">
        <f t="shared" si="166"/>
        <v>3.5053708524076015E+22</v>
      </c>
      <c r="I222">
        <f t="shared" si="167"/>
        <v>-2.706546728376605E+22</v>
      </c>
      <c r="J222">
        <f t="shared" si="168"/>
        <v>-2.227606253363167E+22</v>
      </c>
      <c r="K222">
        <f t="shared" si="169"/>
        <v>-4.5320608311731495E-3</v>
      </c>
      <c r="L222">
        <f t="shared" si="170"/>
        <v>-3.7300841482973321E-3</v>
      </c>
      <c r="M222">
        <f t="shared" si="171"/>
        <v>409986608.97305584</v>
      </c>
      <c r="N222">
        <f t="shared" si="172"/>
        <v>-495786085.7254141</v>
      </c>
      <c r="O222">
        <f t="shared" si="173"/>
        <v>-97.892513953340028</v>
      </c>
      <c r="P222">
        <f t="shared" si="174"/>
        <v>-80.569817603222376</v>
      </c>
      <c r="S222">
        <f t="shared" si="178"/>
        <v>116369488624.36679</v>
      </c>
      <c r="T222">
        <f t="shared" si="179"/>
        <v>94761169950.972656</v>
      </c>
      <c r="U222">
        <f t="shared" si="180"/>
        <v>18847.82557746394</v>
      </c>
      <c r="V222">
        <f t="shared" si="181"/>
        <v>-23071.441868521986</v>
      </c>
      <c r="W222">
        <f t="shared" si="175"/>
        <v>18798.462032191866</v>
      </c>
      <c r="X222">
        <f t="shared" si="144"/>
        <v>-23111.639237765474</v>
      </c>
      <c r="Y222">
        <f t="shared" si="145"/>
        <v>150071773539.10947</v>
      </c>
      <c r="Z222">
        <f t="shared" si="146"/>
        <v>3.5201589631291367E+22</v>
      </c>
      <c r="AA222">
        <f t="shared" si="147"/>
        <v>-2.7296212256001947E+22</v>
      </c>
      <c r="AB222">
        <f t="shared" si="148"/>
        <v>-2.2227656400194977E+22</v>
      </c>
      <c r="AC222">
        <f t="shared" si="149"/>
        <v>-4.5706986363030716E-3</v>
      </c>
      <c r="AD222">
        <f t="shared" si="150"/>
        <v>-3.7219786336562251E-3</v>
      </c>
      <c r="AE222">
        <f t="shared" si="151"/>
        <v>406046779.89534432</v>
      </c>
      <c r="AF222">
        <f t="shared" si="152"/>
        <v>-499211407.53573424</v>
      </c>
      <c r="AG222">
        <f t="shared" si="153"/>
        <v>-98.72709054414635</v>
      </c>
      <c r="AH222">
        <f t="shared" si="154"/>
        <v>-80.394738486974461</v>
      </c>
      <c r="AJ222">
        <f t="shared" si="182"/>
        <v>204017711.78846985</v>
      </c>
      <c r="AK222">
        <f t="shared" si="183"/>
        <v>-201807844.5245271</v>
      </c>
      <c r="AL222">
        <f t="shared" si="184"/>
        <v>-77.567922702997848</v>
      </c>
      <c r="AM222">
        <f t="shared" si="185"/>
        <v>-138.57645000570815</v>
      </c>
      <c r="AN222">
        <f t="shared" si="155"/>
        <v>-78.025131829144584</v>
      </c>
      <c r="AO222">
        <f t="shared" si="156"/>
        <v>-138.12419325095991</v>
      </c>
      <c r="AP222">
        <f t="shared" si="157"/>
        <v>286966257.31092298</v>
      </c>
      <c r="AQ222">
        <f t="shared" si="158"/>
        <v>3.5560994289776401E+20</v>
      </c>
      <c r="AR222">
        <f t="shared" si="159"/>
        <v>-2.5281971308781011E+20</v>
      </c>
      <c r="AS222">
        <f t="shared" si="160"/>
        <v>2.5008123512560543E+20</v>
      </c>
      <c r="AT222">
        <f t="shared" si="176"/>
        <v>-4.2334178346920645E-5</v>
      </c>
      <c r="AU222">
        <f t="shared" si="177"/>
        <v>4.1875625439652618E-5</v>
      </c>
      <c r="AV222">
        <f t="shared" si="186"/>
        <v>-4.2334178346920645E-5</v>
      </c>
      <c r="AW222">
        <f t="shared" si="187"/>
        <v>4.1875625439652618E-5</v>
      </c>
      <c r="AX222">
        <f t="shared" si="161"/>
        <v>-1685342.8475095229</v>
      </c>
      <c r="AY222">
        <f t="shared" si="162"/>
        <v>-2983482.5742207342</v>
      </c>
      <c r="AZ222">
        <f t="shared" si="163"/>
        <v>-0.91441825229348594</v>
      </c>
      <c r="BA222">
        <f t="shared" si="164"/>
        <v>0.90451350949649656</v>
      </c>
    </row>
    <row r="223" spans="3:53" x14ac:dyDescent="0.35">
      <c r="C223">
        <f t="shared" si="188"/>
        <v>116526697561.38188</v>
      </c>
      <c r="D223">
        <f t="shared" si="189"/>
        <v>95073342178.576035</v>
      </c>
      <c r="E223">
        <f t="shared" si="190"/>
        <v>18882.969012577025</v>
      </c>
      <c r="F223">
        <f t="shared" si="191"/>
        <v>-23033.62934192795</v>
      </c>
      <c r="G223">
        <f t="shared" si="165"/>
        <v>150390862879.2533</v>
      </c>
      <c r="H223">
        <f t="shared" si="166"/>
        <v>3.5052371312339285E+22</v>
      </c>
      <c r="I223">
        <f t="shared" si="167"/>
        <v>-2.7159476264203868E+22</v>
      </c>
      <c r="J223">
        <f t="shared" si="168"/>
        <v>-2.2159232470287703E+22</v>
      </c>
      <c r="K223">
        <f t="shared" si="169"/>
        <v>-4.5478024554929447E-3</v>
      </c>
      <c r="L223">
        <f t="shared" si="170"/>
        <v>-3.7105211772082555E-3</v>
      </c>
      <c r="M223">
        <f t="shared" si="171"/>
        <v>407872130.67166376</v>
      </c>
      <c r="N223">
        <f t="shared" si="172"/>
        <v>-497526393.7856437</v>
      </c>
      <c r="O223">
        <f t="shared" si="173"/>
        <v>-98.232533038647603</v>
      </c>
      <c r="P223">
        <f t="shared" si="174"/>
        <v>-80.147257427698321</v>
      </c>
      <c r="S223">
        <f t="shared" si="178"/>
        <v>116775535404.26213</v>
      </c>
      <c r="T223">
        <f t="shared" si="179"/>
        <v>94261958543.43692</v>
      </c>
      <c r="U223">
        <f t="shared" si="180"/>
        <v>18749.098486919793</v>
      </c>
      <c r="V223">
        <f t="shared" si="181"/>
        <v>-23151.836607008961</v>
      </c>
      <c r="W223">
        <f t="shared" si="175"/>
        <v>18699.563705155953</v>
      </c>
      <c r="X223">
        <f t="shared" si="144"/>
        <v>-23191.821399447865</v>
      </c>
      <c r="Y223">
        <f t="shared" si="145"/>
        <v>150072790663.05356</v>
      </c>
      <c r="Z223">
        <f t="shared" si="146"/>
        <v>3.5201112472731272E+22</v>
      </c>
      <c r="AA223">
        <f t="shared" si="147"/>
        <v>-2.739089969385663E+22</v>
      </c>
      <c r="AB223">
        <f t="shared" si="148"/>
        <v>-2.211010930047525E+22</v>
      </c>
      <c r="AC223">
        <f t="shared" si="149"/>
        <v>-4.5865538670222085E-3</v>
      </c>
      <c r="AD223">
        <f t="shared" si="150"/>
        <v>-3.7022955961947836E-3</v>
      </c>
      <c r="AE223">
        <f t="shared" si="151"/>
        <v>403910576.03136861</v>
      </c>
      <c r="AF223">
        <f t="shared" si="152"/>
        <v>-500943342.22807389</v>
      </c>
      <c r="AG223">
        <f t="shared" si="153"/>
        <v>-99.069563527679705</v>
      </c>
      <c r="AH223">
        <f t="shared" si="154"/>
        <v>-79.969584877807321</v>
      </c>
      <c r="AJ223">
        <f t="shared" si="182"/>
        <v>202332368.94096032</v>
      </c>
      <c r="AK223">
        <f t="shared" si="183"/>
        <v>-204791327.09874785</v>
      </c>
      <c r="AL223">
        <f t="shared" si="184"/>
        <v>-78.482340955291335</v>
      </c>
      <c r="AM223">
        <f t="shared" si="185"/>
        <v>-137.67193649621166</v>
      </c>
      <c r="AN223">
        <f t="shared" si="155"/>
        <v>-78.931445007012258</v>
      </c>
      <c r="AO223">
        <f t="shared" si="156"/>
        <v>-137.2173744543656</v>
      </c>
      <c r="AP223">
        <f t="shared" si="157"/>
        <v>287885177.06913501</v>
      </c>
      <c r="AQ223">
        <f t="shared" si="158"/>
        <v>3.5334337623746531E+20</v>
      </c>
      <c r="AR223">
        <f t="shared" si="159"/>
        <v>-2.4833790711827635E+20</v>
      </c>
      <c r="AS223">
        <f t="shared" si="160"/>
        <v>2.5135597350969269E+20</v>
      </c>
      <c r="AT223">
        <f t="shared" si="176"/>
        <v>-4.1583708492678558E-5</v>
      </c>
      <c r="AU223">
        <f t="shared" si="177"/>
        <v>4.2089077948709421E-5</v>
      </c>
      <c r="AV223">
        <f t="shared" si="186"/>
        <v>-4.1583708492678558E-5</v>
      </c>
      <c r="AW223">
        <f t="shared" si="187"/>
        <v>4.2089077948709421E-5</v>
      </c>
      <c r="AX223">
        <f t="shared" si="161"/>
        <v>-1704919.2121514648</v>
      </c>
      <c r="AY223">
        <f t="shared" si="162"/>
        <v>-2963895.288214297</v>
      </c>
      <c r="AZ223">
        <f t="shared" si="163"/>
        <v>-0.89820810344185686</v>
      </c>
      <c r="BA223">
        <f t="shared" si="164"/>
        <v>0.9091240836921235</v>
      </c>
    </row>
    <row r="224" spans="3:53" x14ac:dyDescent="0.35">
      <c r="C224">
        <f t="shared" si="188"/>
        <v>116934569692.05354</v>
      </c>
      <c r="D224">
        <f t="shared" si="189"/>
        <v>94575815784.79039</v>
      </c>
      <c r="E224">
        <f t="shared" si="190"/>
        <v>18784.736479538376</v>
      </c>
      <c r="F224">
        <f t="shared" si="191"/>
        <v>-23113.77659935565</v>
      </c>
      <c r="G224">
        <f t="shared" si="165"/>
        <v>150393744951.12598</v>
      </c>
      <c r="H224">
        <f t="shared" si="166"/>
        <v>3.5051027872351395E+22</v>
      </c>
      <c r="I224">
        <f t="shared" si="167"/>
        <v>-2.7252974269970789E+22</v>
      </c>
      <c r="J224">
        <f t="shared" si="168"/>
        <v>-2.2042004181758624E+22</v>
      </c>
      <c r="K224">
        <f t="shared" si="169"/>
        <v>-4.5634585180795023E-3</v>
      </c>
      <c r="L224">
        <f t="shared" si="170"/>
        <v>-3.6908915240721069E-3</v>
      </c>
      <c r="M224">
        <f t="shared" si="171"/>
        <v>405750307.95802891</v>
      </c>
      <c r="N224">
        <f t="shared" si="172"/>
        <v>-499257574.54608202</v>
      </c>
      <c r="O224">
        <f t="shared" si="173"/>
        <v>-98.570703990517245</v>
      </c>
      <c r="P224">
        <f t="shared" si="174"/>
        <v>-79.723256919957507</v>
      </c>
      <c r="S224">
        <f t="shared" si="178"/>
        <v>117179445980.2935</v>
      </c>
      <c r="T224">
        <f t="shared" si="179"/>
        <v>93761015201.208847</v>
      </c>
      <c r="U224">
        <f t="shared" si="180"/>
        <v>18650.028923392114</v>
      </c>
      <c r="V224">
        <f t="shared" si="181"/>
        <v>-23231.806191886768</v>
      </c>
      <c r="W224">
        <f t="shared" si="175"/>
        <v>18600.323827344448</v>
      </c>
      <c r="X224">
        <f t="shared" si="144"/>
        <v>-23271.577674224092</v>
      </c>
      <c r="Y224">
        <f t="shared" si="145"/>
        <v>150073816942.89594</v>
      </c>
      <c r="Z224">
        <f t="shared" si="146"/>
        <v>3.5200631028740956E+22</v>
      </c>
      <c r="AA224">
        <f t="shared" si="147"/>
        <v>-2.7485077184876984E+22</v>
      </c>
      <c r="AB224">
        <f t="shared" si="148"/>
        <v>-2.1992156714677058E+22</v>
      </c>
      <c r="AC224">
        <f t="shared" si="149"/>
        <v>-4.6023237081173783E-3</v>
      </c>
      <c r="AD224">
        <f t="shared" si="150"/>
        <v>-3.6825446608635395E-3</v>
      </c>
      <c r="AE224">
        <f t="shared" si="151"/>
        <v>401766994.67064005</v>
      </c>
      <c r="AF224">
        <f t="shared" si="152"/>
        <v>-502666077.7632404</v>
      </c>
      <c r="AG224">
        <f t="shared" si="153"/>
        <v>-99.410192095335375</v>
      </c>
      <c r="AH224">
        <f t="shared" si="154"/>
        <v>-79.542964674652453</v>
      </c>
      <c r="AJ224">
        <f t="shared" si="182"/>
        <v>200627449.72880885</v>
      </c>
      <c r="AK224">
        <f t="shared" si="183"/>
        <v>-207755222.38696215</v>
      </c>
      <c r="AL224">
        <f t="shared" si="184"/>
        <v>-79.380549058733195</v>
      </c>
      <c r="AM224">
        <f t="shared" si="185"/>
        <v>-136.76281241251954</v>
      </c>
      <c r="AN224">
        <f t="shared" si="155"/>
        <v>-79.821585552738483</v>
      </c>
      <c r="AO224">
        <f t="shared" si="156"/>
        <v>-136.3061070363774</v>
      </c>
      <c r="AP224">
        <f t="shared" si="157"/>
        <v>288814137.4893927</v>
      </c>
      <c r="AQ224">
        <f t="shared" si="158"/>
        <v>3.5107399895043028E+20</v>
      </c>
      <c r="AR224">
        <f t="shared" si="159"/>
        <v>-2.4387684649996131E+20</v>
      </c>
      <c r="AS224">
        <f t="shared" si="160"/>
        <v>2.5254115799267456E+20</v>
      </c>
      <c r="AT224">
        <f t="shared" si="176"/>
        <v>-4.0836712407897072E-5</v>
      </c>
      <c r="AU224">
        <f t="shared" si="177"/>
        <v>4.2287534827976316E-5</v>
      </c>
      <c r="AV224">
        <f t="shared" si="186"/>
        <v>-4.0836712407897072E-5</v>
      </c>
      <c r="AW224">
        <f t="shared" si="187"/>
        <v>4.2287534827976316E-5</v>
      </c>
      <c r="AX224">
        <f t="shared" si="161"/>
        <v>-1724146.2479391512</v>
      </c>
      <c r="AY224">
        <f t="shared" si="162"/>
        <v>-2944211.9119857517</v>
      </c>
      <c r="AZ224">
        <f t="shared" si="163"/>
        <v>-0.88207298801057676</v>
      </c>
      <c r="BA224">
        <f t="shared" si="164"/>
        <v>0.91341075228428847</v>
      </c>
    </row>
    <row r="225" spans="3:53" x14ac:dyDescent="0.35">
      <c r="C225">
        <f t="shared" si="188"/>
        <v>117340320000.01157</v>
      </c>
      <c r="D225">
        <f t="shared" si="189"/>
        <v>94076558210.244308</v>
      </c>
      <c r="E225">
        <f t="shared" si="190"/>
        <v>18686.165775547859</v>
      </c>
      <c r="F225">
        <f t="shared" si="191"/>
        <v>-23193.499856275608</v>
      </c>
      <c r="G225">
        <f t="shared" si="165"/>
        <v>150396640595.42886</v>
      </c>
      <c r="H225">
        <f t="shared" si="166"/>
        <v>3.5049678183532505E+22</v>
      </c>
      <c r="I225">
        <f t="shared" si="167"/>
        <v>-2.734595957509792E+22</v>
      </c>
      <c r="J225">
        <f t="shared" si="168"/>
        <v>-2.1924379938468152E+22</v>
      </c>
      <c r="K225">
        <f t="shared" si="169"/>
        <v>-4.5790287299226256E-3</v>
      </c>
      <c r="L225">
        <f t="shared" si="170"/>
        <v>-3.6711955690670044E-3</v>
      </c>
      <c r="M225">
        <f t="shared" si="171"/>
        <v>403621180.75183374</v>
      </c>
      <c r="N225">
        <f t="shared" si="172"/>
        <v>-500979596.89555311</v>
      </c>
      <c r="O225">
        <f t="shared" si="173"/>
        <v>-98.907020566328711</v>
      </c>
      <c r="P225">
        <f t="shared" si="174"/>
        <v>-79.297824291847292</v>
      </c>
      <c r="S225">
        <f t="shared" si="178"/>
        <v>117581212974.96414</v>
      </c>
      <c r="T225">
        <f t="shared" si="179"/>
        <v>93258349123.445602</v>
      </c>
      <c r="U225">
        <f t="shared" si="180"/>
        <v>18550.618731296778</v>
      </c>
      <c r="V225">
        <f t="shared" si="181"/>
        <v>-23311.34915656142</v>
      </c>
      <c r="W225">
        <f t="shared" si="175"/>
        <v>18500.744246371116</v>
      </c>
      <c r="X225">
        <f t="shared" si="144"/>
        <v>-23350.906599539489</v>
      </c>
      <c r="Y225">
        <f t="shared" si="145"/>
        <v>150074852410.03687</v>
      </c>
      <c r="Z225">
        <f t="shared" si="146"/>
        <v>3.5200145284854601E+22</v>
      </c>
      <c r="AA225">
        <f t="shared" si="147"/>
        <v>-2.7578742960745131E+22</v>
      </c>
      <c r="AB225">
        <f t="shared" si="148"/>
        <v>-2.1873800876391425E+22</v>
      </c>
      <c r="AC225">
        <f t="shared" si="149"/>
        <v>-4.6180078634871285E-3</v>
      </c>
      <c r="AD225">
        <f t="shared" si="150"/>
        <v>-3.6627262016730448E-3</v>
      </c>
      <c r="AE225">
        <f t="shared" si="151"/>
        <v>399616075.72161609</v>
      </c>
      <c r="AF225">
        <f t="shared" si="152"/>
        <v>-504379582.55005294</v>
      </c>
      <c r="AG225">
        <f t="shared" si="153"/>
        <v>-99.748969851321974</v>
      </c>
      <c r="AH225">
        <f t="shared" si="154"/>
        <v>-79.114885956137769</v>
      </c>
      <c r="AJ225">
        <f t="shared" si="182"/>
        <v>198903303.48086971</v>
      </c>
      <c r="AK225">
        <f t="shared" si="183"/>
        <v>-210699434.2989479</v>
      </c>
      <c r="AL225">
        <f t="shared" si="184"/>
        <v>-80.262622046743772</v>
      </c>
      <c r="AM225">
        <f t="shared" si="185"/>
        <v>-135.84940166023526</v>
      </c>
      <c r="AN225">
        <f t="shared" si="155"/>
        <v>-80.695632008291838</v>
      </c>
      <c r="AO225">
        <f t="shared" si="156"/>
        <v>-135.39071167194774</v>
      </c>
      <c r="AP225">
        <f t="shared" si="157"/>
        <v>289752956.41200906</v>
      </c>
      <c r="AQ225">
        <f t="shared" si="158"/>
        <v>3.4880267814827963E+20</v>
      </c>
      <c r="AR225">
        <f t="shared" si="159"/>
        <v>-2.3943847133009599E+20</v>
      </c>
      <c r="AS225">
        <f t="shared" si="160"/>
        <v>2.5363857500490564E+20</v>
      </c>
      <c r="AT225">
        <f t="shared" si="176"/>
        <v>-4.0093514958154051E-5</v>
      </c>
      <c r="AU225">
        <f t="shared" si="177"/>
        <v>4.2471295211806031E-5</v>
      </c>
      <c r="AV225">
        <f t="shared" si="186"/>
        <v>-4.0093514958154051E-5</v>
      </c>
      <c r="AW225">
        <f t="shared" si="187"/>
        <v>4.2471295211806031E-5</v>
      </c>
      <c r="AX225">
        <f t="shared" si="161"/>
        <v>-1743025.6513791038</v>
      </c>
      <c r="AY225">
        <f t="shared" si="162"/>
        <v>-2924439.3721140712</v>
      </c>
      <c r="AZ225">
        <f t="shared" si="163"/>
        <v>-0.86601992309612752</v>
      </c>
      <c r="BA225">
        <f t="shared" si="164"/>
        <v>0.91737997657501025</v>
      </c>
    </row>
    <row r="226" spans="3:53" x14ac:dyDescent="0.35">
      <c r="C226">
        <f t="shared" si="188"/>
        <v>117743941180.7634</v>
      </c>
      <c r="D226">
        <f t="shared" si="189"/>
        <v>93575578613.348755</v>
      </c>
      <c r="E226">
        <f t="shared" si="190"/>
        <v>18587.258754981529</v>
      </c>
      <c r="F226">
        <f t="shared" si="191"/>
        <v>-23272.797680567455</v>
      </c>
      <c r="G226">
        <f t="shared" si="165"/>
        <v>150399549858.37585</v>
      </c>
      <c r="H226">
        <f t="shared" si="166"/>
        <v>3.5048322225433962E+22</v>
      </c>
      <c r="I226">
        <f t="shared" si="167"/>
        <v>-2.7438430463933456E+22</v>
      </c>
      <c r="J226">
        <f t="shared" si="168"/>
        <v>-2.1806362018771873E+22</v>
      </c>
      <c r="K226">
        <f t="shared" si="169"/>
        <v>-4.594512803739694E-3</v>
      </c>
      <c r="L226">
        <f t="shared" si="170"/>
        <v>-3.6514336936992416E-3</v>
      </c>
      <c r="M226">
        <f t="shared" si="171"/>
        <v>401484789.10760105</v>
      </c>
      <c r="N226">
        <f t="shared" si="172"/>
        <v>-502692429.90025705</v>
      </c>
      <c r="O226">
        <f t="shared" si="173"/>
        <v>-99.241476560777386</v>
      </c>
      <c r="P226">
        <f t="shared" si="174"/>
        <v>-78.870967783903623</v>
      </c>
      <c r="S226">
        <f t="shared" si="178"/>
        <v>117980829050.68576</v>
      </c>
      <c r="T226">
        <f t="shared" si="179"/>
        <v>92753969540.895554</v>
      </c>
      <c r="U226">
        <f t="shared" si="180"/>
        <v>18450.869761445454</v>
      </c>
      <c r="V226">
        <f t="shared" si="181"/>
        <v>-23390.464042517557</v>
      </c>
      <c r="W226">
        <f t="shared" si="175"/>
        <v>18400.826816227582</v>
      </c>
      <c r="X226">
        <f t="shared" si="144"/>
        <v>-23429.806720932549</v>
      </c>
      <c r="Y226">
        <f t="shared" si="145"/>
        <v>150075897095.70459</v>
      </c>
      <c r="Z226">
        <f t="shared" si="146"/>
        <v>3.519965522669066E+22</v>
      </c>
      <c r="AA226">
        <f t="shared" si="147"/>
        <v>-2.7671895263067733E+22</v>
      </c>
      <c r="AB226">
        <f t="shared" si="148"/>
        <v>-2.1755044027252643E+22</v>
      </c>
      <c r="AC226">
        <f t="shared" si="149"/>
        <v>-4.6336060386918503E-3</v>
      </c>
      <c r="AD226">
        <f t="shared" si="150"/>
        <v>-3.6428405939806833E-3</v>
      </c>
      <c r="AE226">
        <f t="shared" si="151"/>
        <v>397457859.23051578</v>
      </c>
      <c r="AF226">
        <f t="shared" si="152"/>
        <v>-506083825.17214304</v>
      </c>
      <c r="AG226">
        <f t="shared" si="153"/>
        <v>-100.08589043574396</v>
      </c>
      <c r="AH226">
        <f t="shared" si="154"/>
        <v>-78.685356829982766</v>
      </c>
      <c r="AJ226">
        <f t="shared" si="182"/>
        <v>197160277.8294906</v>
      </c>
      <c r="AK226">
        <f t="shared" si="183"/>
        <v>-213623873.67106196</v>
      </c>
      <c r="AL226">
        <f t="shared" si="184"/>
        <v>-81.128641969839904</v>
      </c>
      <c r="AM226">
        <f t="shared" si="185"/>
        <v>-134.93202168366025</v>
      </c>
      <c r="AN226">
        <f t="shared" si="155"/>
        <v>-81.553669767488884</v>
      </c>
      <c r="AO226">
        <f t="shared" si="156"/>
        <v>-134.47150252862954</v>
      </c>
      <c r="AP226">
        <f t="shared" si="157"/>
        <v>290701452.62112427</v>
      </c>
      <c r="AQ226">
        <f t="shared" si="158"/>
        <v>3.4653025543839986E+20</v>
      </c>
      <c r="AR226">
        <f t="shared" si="159"/>
        <v>-2.3502463032960618E+20</v>
      </c>
      <c r="AS226">
        <f t="shared" si="160"/>
        <v>2.5465003646698075E+20</v>
      </c>
      <c r="AT226">
        <f t="shared" si="176"/>
        <v>-3.9354425708239476E-5</v>
      </c>
      <c r="AU226">
        <f t="shared" si="177"/>
        <v>4.2640662502843389E-5</v>
      </c>
      <c r="AV226">
        <f t="shared" si="186"/>
        <v>-3.9354425708239476E-5</v>
      </c>
      <c r="AW226">
        <f t="shared" si="187"/>
        <v>4.2640662502843389E-5</v>
      </c>
      <c r="AX226">
        <f t="shared" si="161"/>
        <v>-1761559.26697776</v>
      </c>
      <c r="AY226">
        <f t="shared" si="162"/>
        <v>-2904584.4546183981</v>
      </c>
      <c r="AZ226">
        <f t="shared" si="163"/>
        <v>-0.8500555952979727</v>
      </c>
      <c r="BA226">
        <f t="shared" si="164"/>
        <v>0.92103831006141723</v>
      </c>
    </row>
    <row r="227" spans="3:53" x14ac:dyDescent="0.35">
      <c r="C227">
        <f t="shared" si="188"/>
        <v>118145425969.871</v>
      </c>
      <c r="D227">
        <f t="shared" si="189"/>
        <v>93072886183.448502</v>
      </c>
      <c r="E227">
        <f t="shared" si="190"/>
        <v>18488.01727842075</v>
      </c>
      <c r="F227">
        <f t="shared" si="191"/>
        <v>-23351.668648351359</v>
      </c>
      <c r="G227">
        <f t="shared" si="165"/>
        <v>150402472785.92007</v>
      </c>
      <c r="H227">
        <f t="shared" si="166"/>
        <v>3.504695997773861E+22</v>
      </c>
      <c r="I227">
        <f t="shared" si="167"/>
        <v>-2.7530385231183344E+22</v>
      </c>
      <c r="J227">
        <f t="shared" si="168"/>
        <v>-2.1687952708908555E+22</v>
      </c>
      <c r="K227">
        <f t="shared" si="169"/>
        <v>-4.6099104539824749E-3</v>
      </c>
      <c r="L227">
        <f t="shared" si="170"/>
        <v>-3.6316062807951362E-3</v>
      </c>
      <c r="M227">
        <f t="shared" si="171"/>
        <v>399341173.21388817</v>
      </c>
      <c r="N227">
        <f t="shared" si="172"/>
        <v>-504396042.80438936</v>
      </c>
      <c r="O227">
        <f t="shared" si="173"/>
        <v>-99.574065806021451</v>
      </c>
      <c r="P227">
        <f t="shared" si="174"/>
        <v>-78.442695665174938</v>
      </c>
      <c r="S227">
        <f t="shared" si="178"/>
        <v>118378286909.91628</v>
      </c>
      <c r="T227">
        <f t="shared" si="179"/>
        <v>92247885715.723404</v>
      </c>
      <c r="U227">
        <f t="shared" si="180"/>
        <v>18350.783871009709</v>
      </c>
      <c r="V227">
        <f t="shared" si="181"/>
        <v>-23469.149399347538</v>
      </c>
      <c r="W227">
        <f t="shared" si="175"/>
        <v>18300.573397247335</v>
      </c>
      <c r="X227">
        <f t="shared" si="144"/>
        <v>-23508.276592063954</v>
      </c>
      <c r="Y227">
        <f t="shared" si="145"/>
        <v>150076951030.95483</v>
      </c>
      <c r="Z227">
        <f t="shared" si="146"/>
        <v>3.51991608399521E+22</v>
      </c>
      <c r="AA227">
        <f t="shared" si="147"/>
        <v>-2.7764532343415564E+22</v>
      </c>
      <c r="AB227">
        <f t="shared" si="148"/>
        <v>-2.1635888416893094E+22</v>
      </c>
      <c r="AC227">
        <f t="shared" si="149"/>
        <v>-4.6491179409604089E-3</v>
      </c>
      <c r="AD227">
        <f t="shared" si="150"/>
        <v>-3.6228882144831035E-3</v>
      </c>
      <c r="AE227">
        <f t="shared" si="151"/>
        <v>395292385.38054246</v>
      </c>
      <c r="AF227">
        <f t="shared" si="152"/>
        <v>-507778774.3885814</v>
      </c>
      <c r="AG227">
        <f t="shared" si="153"/>
        <v>-100.42094752474483</v>
      </c>
      <c r="AH227">
        <f t="shared" si="154"/>
        <v>-78.254385432835036</v>
      </c>
      <c r="AJ227">
        <f t="shared" si="182"/>
        <v>195398718.56251284</v>
      </c>
      <c r="AK227">
        <f t="shared" si="183"/>
        <v>-216528458.12568036</v>
      </c>
      <c r="AL227">
        <f t="shared" si="184"/>
        <v>-81.978697565137878</v>
      </c>
      <c r="AM227">
        <f t="shared" si="185"/>
        <v>-134.01098337359883</v>
      </c>
      <c r="AN227">
        <f t="shared" si="155"/>
        <v>-82.395790747429587</v>
      </c>
      <c r="AO227">
        <f t="shared" si="156"/>
        <v>-133.54878718152165</v>
      </c>
      <c r="AP227">
        <f t="shared" si="157"/>
        <v>291659445.91964889</v>
      </c>
      <c r="AQ227">
        <f t="shared" si="158"/>
        <v>3.4425754689564148E+20</v>
      </c>
      <c r="AR227">
        <f t="shared" si="159"/>
        <v>-2.306370819116706E+20</v>
      </c>
      <c r="AS227">
        <f t="shared" si="160"/>
        <v>2.5557737584120034E+20</v>
      </c>
      <c r="AT227">
        <f t="shared" si="176"/>
        <v>-3.8619739101083488E-5</v>
      </c>
      <c r="AU227">
        <f t="shared" si="177"/>
        <v>4.2795943710850689E-5</v>
      </c>
      <c r="AV227">
        <f t="shared" si="186"/>
        <v>-3.8619739101083488E-5</v>
      </c>
      <c r="AW227">
        <f t="shared" si="187"/>
        <v>4.2795943710850689E-5</v>
      </c>
      <c r="AX227">
        <f t="shared" si="161"/>
        <v>-1779749.0801444792</v>
      </c>
      <c r="AY227">
        <f t="shared" si="162"/>
        <v>-2884653.8031208673</v>
      </c>
      <c r="AZ227">
        <f t="shared" si="163"/>
        <v>-0.83418636458340334</v>
      </c>
      <c r="BA227">
        <f t="shared" si="164"/>
        <v>0.92439238415437486</v>
      </c>
    </row>
    <row r="228" spans="3:53" x14ac:dyDescent="0.35">
      <c r="C228">
        <f t="shared" si="188"/>
        <v>118544767143.08488</v>
      </c>
      <c r="D228">
        <f t="shared" si="189"/>
        <v>92568490140.644119</v>
      </c>
      <c r="E228">
        <f t="shared" si="190"/>
        <v>18388.443212614729</v>
      </c>
      <c r="F228">
        <f t="shared" si="191"/>
        <v>-23430.111344016532</v>
      </c>
      <c r="G228">
        <f t="shared" si="165"/>
        <v>150405409423.75293</v>
      </c>
      <c r="H228">
        <f t="shared" si="166"/>
        <v>3.5045591420261292E+22</v>
      </c>
      <c r="I228">
        <f t="shared" si="167"/>
        <v>-2.7621822181951851E+22</v>
      </c>
      <c r="J228">
        <f t="shared" si="168"/>
        <v>-2.1569154302951347E+22</v>
      </c>
      <c r="K228">
        <f t="shared" si="169"/>
        <v>-4.6252213968439133E-3</v>
      </c>
      <c r="L228">
        <f t="shared" si="170"/>
        <v>-3.6117137144928576E-3</v>
      </c>
      <c r="M228">
        <f t="shared" si="171"/>
        <v>397190373.39247817</v>
      </c>
      <c r="N228">
        <f t="shared" si="172"/>
        <v>-506090405.03075707</v>
      </c>
      <c r="O228">
        <f t="shared" si="173"/>
        <v>-99.904782171828529</v>
      </c>
      <c r="P228">
        <f t="shared" si="174"/>
        <v>-78.013016233045718</v>
      </c>
      <c r="S228">
        <f t="shared" si="178"/>
        <v>118773579295.29681</v>
      </c>
      <c r="T228">
        <f t="shared" si="179"/>
        <v>91740106941.334824</v>
      </c>
      <c r="U228">
        <f t="shared" si="180"/>
        <v>18250.362923484965</v>
      </c>
      <c r="V228">
        <f t="shared" si="181"/>
        <v>-23547.403784780374</v>
      </c>
      <c r="W228">
        <f t="shared" si="175"/>
        <v>18199.985856069641</v>
      </c>
      <c r="X228">
        <f t="shared" si="144"/>
        <v>-23586.314774745428</v>
      </c>
      <c r="Y228">
        <f t="shared" si="145"/>
        <v>150078014246.67007</v>
      </c>
      <c r="Z228">
        <f t="shared" si="146"/>
        <v>3.5198662110426775E+22</v>
      </c>
      <c r="AA228">
        <f t="shared" si="147"/>
        <v>-2.7856652463363032E+22</v>
      </c>
      <c r="AB228">
        <f t="shared" si="148"/>
        <v>-2.1516336302897947E+22</v>
      </c>
      <c r="AC228">
        <f t="shared" si="149"/>
        <v>-4.664543279196757E-3</v>
      </c>
      <c r="AD228">
        <f t="shared" si="150"/>
        <v>-3.6028694412086311E-3</v>
      </c>
      <c r="AE228">
        <f t="shared" si="151"/>
        <v>393119694.49110425</v>
      </c>
      <c r="AF228">
        <f t="shared" si="152"/>
        <v>-509464399.13450122</v>
      </c>
      <c r="AG228">
        <f t="shared" si="153"/>
        <v>-100.75413483064995</v>
      </c>
      <c r="AH228">
        <f t="shared" si="154"/>
        <v>-77.821979930106437</v>
      </c>
      <c r="AJ228">
        <f t="shared" si="182"/>
        <v>193618969.48236838</v>
      </c>
      <c r="AK228">
        <f t="shared" si="183"/>
        <v>-219413111.92880124</v>
      </c>
      <c r="AL228">
        <f t="shared" si="184"/>
        <v>-82.812883929721281</v>
      </c>
      <c r="AM228">
        <f t="shared" si="185"/>
        <v>-133.08659098944446</v>
      </c>
      <c r="AN228">
        <f t="shared" si="155"/>
        <v>-83.222093064063529</v>
      </c>
      <c r="AO228">
        <f t="shared" si="156"/>
        <v>-132.62286654221822</v>
      </c>
      <c r="AP228">
        <f t="shared" si="157"/>
        <v>292626757.20052493</v>
      </c>
      <c r="AQ228">
        <f t="shared" si="158"/>
        <v>3.4198534308193403E+20</v>
      </c>
      <c r="AR228">
        <f t="shared" si="159"/>
        <v>-2.2627749539740136E+20</v>
      </c>
      <c r="AS228">
        <f t="shared" si="160"/>
        <v>2.5642244433658128E+20</v>
      </c>
      <c r="AT228">
        <f t="shared" si="176"/>
        <v>-3.7889734661319717E-5</v>
      </c>
      <c r="AU228">
        <f t="shared" si="177"/>
        <v>4.2937448817244016E-5</v>
      </c>
      <c r="AV228">
        <f t="shared" si="186"/>
        <v>-3.7889734661319717E-5</v>
      </c>
      <c r="AW228">
        <f t="shared" si="187"/>
        <v>4.2937448817244016E-5</v>
      </c>
      <c r="AX228">
        <f t="shared" si="161"/>
        <v>-1797597.2101837723</v>
      </c>
      <c r="AY228">
        <f t="shared" si="162"/>
        <v>-2864653.9173119133</v>
      </c>
      <c r="AZ228">
        <f t="shared" si="163"/>
        <v>-0.81841826868450585</v>
      </c>
      <c r="BA228">
        <f t="shared" si="164"/>
        <v>0.9274488944524707</v>
      </c>
    </row>
    <row r="229" spans="3:53" x14ac:dyDescent="0.35">
      <c r="C229">
        <f t="shared" si="188"/>
        <v>118941957516.47736</v>
      </c>
      <c r="D229">
        <f t="shared" si="189"/>
        <v>92062399735.613358</v>
      </c>
      <c r="E229">
        <f t="shared" si="190"/>
        <v>18288.538430442903</v>
      </c>
      <c r="F229">
        <f t="shared" si="191"/>
        <v>-23508.124360249578</v>
      </c>
      <c r="G229">
        <f t="shared" si="165"/>
        <v>150408359817.30325</v>
      </c>
      <c r="H229">
        <f t="shared" si="166"/>
        <v>3.504421653294925E+22</v>
      </c>
      <c r="I229">
        <f t="shared" si="167"/>
        <v>-2.7712739631781837E+22</v>
      </c>
      <c r="J229">
        <f t="shared" si="168"/>
        <v>-2.1449969102758676E+22</v>
      </c>
      <c r="K229">
        <f t="shared" si="169"/>
        <v>-4.6404453502648753E-3</v>
      </c>
      <c r="L229">
        <f t="shared" si="170"/>
        <v>-3.5917563802342054E-3</v>
      </c>
      <c r="M229">
        <f t="shared" si="171"/>
        <v>395032430.09756672</v>
      </c>
      <c r="N229">
        <f t="shared" si="172"/>
        <v>-507775486.18139088</v>
      </c>
      <c r="O229">
        <f t="shared" si="173"/>
        <v>-100.23361956572131</v>
      </c>
      <c r="P229">
        <f t="shared" si="174"/>
        <v>-77.581937813058843</v>
      </c>
      <c r="S229">
        <f t="shared" si="178"/>
        <v>119166698989.78792</v>
      </c>
      <c r="T229">
        <f t="shared" si="179"/>
        <v>91230642542.200317</v>
      </c>
      <c r="U229">
        <f t="shared" si="180"/>
        <v>18149.608788654314</v>
      </c>
      <c r="V229">
        <f t="shared" si="181"/>
        <v>-23625.225764710482</v>
      </c>
      <c r="W229">
        <f t="shared" si="175"/>
        <v>18099.06606560326</v>
      </c>
      <c r="X229">
        <f t="shared" si="144"/>
        <v>-23663.919838968384</v>
      </c>
      <c r="Y229">
        <f t="shared" si="145"/>
        <v>150079086773.55899</v>
      </c>
      <c r="Z229">
        <f t="shared" si="146"/>
        <v>3.5198159023987686E+22</v>
      </c>
      <c r="AA229">
        <f t="shared" si="147"/>
        <v>-2.7948253894527349E+22</v>
      </c>
      <c r="AB229">
        <f t="shared" si="148"/>
        <v>-2.1396389950759513E+22</v>
      </c>
      <c r="AC229">
        <f t="shared" si="149"/>
        <v>-4.679881763986495E-3</v>
      </c>
      <c r="AD229">
        <f t="shared" si="150"/>
        <v>-3.5827846535096304E-3</v>
      </c>
      <c r="AE229">
        <f t="shared" si="151"/>
        <v>390939827.01703042</v>
      </c>
      <c r="AF229">
        <f t="shared" si="152"/>
        <v>-511140668.52171707</v>
      </c>
      <c r="AG229">
        <f t="shared" si="153"/>
        <v>-101.08544610210829</v>
      </c>
      <c r="AH229">
        <f t="shared" si="154"/>
        <v>-77.388148515808012</v>
      </c>
      <c r="AJ229">
        <f t="shared" si="182"/>
        <v>191821372.27218461</v>
      </c>
      <c r="AK229">
        <f t="shared" si="183"/>
        <v>-222277765.84611315</v>
      </c>
      <c r="AL229">
        <f t="shared" si="184"/>
        <v>-83.631302198405791</v>
      </c>
      <c r="AM229">
        <f t="shared" si="185"/>
        <v>-132.15914209499198</v>
      </c>
      <c r="AN229">
        <f t="shared" si="155"/>
        <v>-84.032680712397095</v>
      </c>
      <c r="AO229">
        <f t="shared" si="156"/>
        <v>-131.69403480120187</v>
      </c>
      <c r="AP229">
        <f t="shared" si="157"/>
        <v>293603208.51435453</v>
      </c>
      <c r="AQ229">
        <f t="shared" si="158"/>
        <v>3.3971440911114555E+20</v>
      </c>
      <c r="AR229">
        <f t="shared" si="159"/>
        <v>-2.2194745236630585E+20</v>
      </c>
      <c r="AS229">
        <f t="shared" si="160"/>
        <v>2.5718710726986521E+20</v>
      </c>
      <c r="AT229">
        <f t="shared" si="176"/>
        <v>-3.7164677221417588E-5</v>
      </c>
      <c r="AU229">
        <f t="shared" si="177"/>
        <v>4.3065490165751035E-5</v>
      </c>
      <c r="AV229">
        <f t="shared" si="186"/>
        <v>-3.7164677221417588E-5</v>
      </c>
      <c r="AW229">
        <f t="shared" si="187"/>
        <v>4.3065490165751035E-5</v>
      </c>
      <c r="AX229">
        <f t="shared" si="161"/>
        <v>-1815105.9033877773</v>
      </c>
      <c r="AY229">
        <f t="shared" si="162"/>
        <v>-2844591.1517059603</v>
      </c>
      <c r="AZ229">
        <f t="shared" si="163"/>
        <v>-0.80275702798261994</v>
      </c>
      <c r="BA229">
        <f t="shared" si="164"/>
        <v>0.93021458758022235</v>
      </c>
    </row>
    <row r="230" spans="3:53" x14ac:dyDescent="0.35">
      <c r="C230">
        <f t="shared" si="188"/>
        <v>119336989946.57492</v>
      </c>
      <c r="D230">
        <f t="shared" si="189"/>
        <v>91554624249.431961</v>
      </c>
      <c r="E230">
        <f t="shared" si="190"/>
        <v>18188.30481087718</v>
      </c>
      <c r="F230">
        <f t="shared" si="191"/>
        <v>-23585.706298062636</v>
      </c>
      <c r="G230">
        <f t="shared" si="165"/>
        <v>150411324011.73657</v>
      </c>
      <c r="H230">
        <f t="shared" si="166"/>
        <v>3.5042835295882483E+22</v>
      </c>
      <c r="I230">
        <f t="shared" si="167"/>
        <v>-2.7803135906694734E+22</v>
      </c>
      <c r="J230">
        <f t="shared" si="168"/>
        <v>-2.1330399417924856E+22</v>
      </c>
      <c r="K230">
        <f t="shared" si="169"/>
        <v>-4.6555820339408459E-3</v>
      </c>
      <c r="L230">
        <f t="shared" si="170"/>
        <v>-3.5717346647563385E-3</v>
      </c>
      <c r="M230">
        <f t="shared" si="171"/>
        <v>392867383.91494709</v>
      </c>
      <c r="N230">
        <f t="shared" si="172"/>
        <v>-509451256.03815293</v>
      </c>
      <c r="O230">
        <f t="shared" si="173"/>
        <v>-100.56057193312228</v>
      </c>
      <c r="P230">
        <f t="shared" si="174"/>
        <v>-77.149468758736916</v>
      </c>
      <c r="S230">
        <f t="shared" si="178"/>
        <v>119557638816.80495</v>
      </c>
      <c r="T230">
        <f t="shared" si="179"/>
        <v>90719501873.678604</v>
      </c>
      <c r="U230">
        <f t="shared" si="180"/>
        <v>18048.523342552206</v>
      </c>
      <c r="V230">
        <f t="shared" si="181"/>
        <v>-23702.613913226291</v>
      </c>
      <c r="W230">
        <f t="shared" si="175"/>
        <v>17997.81590499009</v>
      </c>
      <c r="X230">
        <f t="shared" si="144"/>
        <v>-23741.090362932482</v>
      </c>
      <c r="Y230">
        <f t="shared" si="145"/>
        <v>150080168642.15591</v>
      </c>
      <c r="Z230">
        <f t="shared" si="146"/>
        <v>3.5197651566593267E+22</v>
      </c>
      <c r="AA230">
        <f t="shared" si="147"/>
        <v>-2.8039334918607514E+22</v>
      </c>
      <c r="AB230">
        <f t="shared" si="148"/>
        <v>-2.1276051633831473E+22</v>
      </c>
      <c r="AC230">
        <f t="shared" si="149"/>
        <v>-4.6951331076034008E-3</v>
      </c>
      <c r="AD230">
        <f t="shared" si="150"/>
        <v>-3.5626342320548344E-3</v>
      </c>
      <c r="AE230">
        <f t="shared" si="151"/>
        <v>388752823.54778594</v>
      </c>
      <c r="AF230">
        <f t="shared" si="152"/>
        <v>-512807551.83934164</v>
      </c>
      <c r="AG230">
        <f t="shared" si="153"/>
        <v>-101.41487512423346</v>
      </c>
      <c r="AH230">
        <f t="shared" si="154"/>
        <v>-76.952899412384426</v>
      </c>
      <c r="AJ230">
        <f t="shared" si="182"/>
        <v>190006266.36879683</v>
      </c>
      <c r="AK230">
        <f t="shared" si="183"/>
        <v>-225122356.9978191</v>
      </c>
      <c r="AL230">
        <f t="shared" si="184"/>
        <v>-84.434059226388413</v>
      </c>
      <c r="AM230">
        <f t="shared" si="185"/>
        <v>-131.22892750741175</v>
      </c>
      <c r="AN230">
        <f t="shared" si="155"/>
        <v>-84.827663251806754</v>
      </c>
      <c r="AO230">
        <f t="shared" si="156"/>
        <v>-130.76257938311349</v>
      </c>
      <c r="AP230">
        <f t="shared" si="157"/>
        <v>294588623.13345313</v>
      </c>
      <c r="AQ230">
        <f t="shared" si="158"/>
        <v>3.3744548475652112E+20</v>
      </c>
      <c r="AR230">
        <f t="shared" si="159"/>
        <v>-2.1764844812947666E+20</v>
      </c>
      <c r="AS230">
        <f t="shared" si="160"/>
        <v>2.5787324058419488E+20</v>
      </c>
      <c r="AT230">
        <f t="shared" si="176"/>
        <v>-3.6444817168365146E-5</v>
      </c>
      <c r="AU230">
        <f t="shared" si="177"/>
        <v>4.3180381879470005E-5</v>
      </c>
      <c r="AV230">
        <f t="shared" si="186"/>
        <v>-3.6444817168365146E-5</v>
      </c>
      <c r="AW230">
        <f t="shared" si="187"/>
        <v>4.3180381879470005E-5</v>
      </c>
      <c r="AX230">
        <f t="shared" si="161"/>
        <v>-1832277.5262390259</v>
      </c>
      <c r="AY230">
        <f t="shared" si="162"/>
        <v>-2824471.7146752514</v>
      </c>
      <c r="AZ230">
        <f t="shared" si="163"/>
        <v>-0.7872080508366871</v>
      </c>
      <c r="BA230">
        <f t="shared" si="164"/>
        <v>0.93269624859655209</v>
      </c>
    </row>
    <row r="231" spans="3:53" x14ac:dyDescent="0.35">
      <c r="C231">
        <f t="shared" si="188"/>
        <v>119729857330.48987</v>
      </c>
      <c r="D231">
        <f t="shared" si="189"/>
        <v>91045172993.393814</v>
      </c>
      <c r="E231">
        <f t="shared" si="190"/>
        <v>18087.744238944058</v>
      </c>
      <c r="F231">
        <f t="shared" si="191"/>
        <v>-23662.855766821373</v>
      </c>
      <c r="G231">
        <f t="shared" si="165"/>
        <v>150414302051.95404</v>
      </c>
      <c r="H231">
        <f t="shared" si="166"/>
        <v>3.5041447689274278E+22</v>
      </c>
      <c r="I231">
        <f t="shared" si="167"/>
        <v>-2.7893009343230396E+22</v>
      </c>
      <c r="J231">
        <f t="shared" si="168"/>
        <v>-2.1210447565730605E+22</v>
      </c>
      <c r="K231">
        <f t="shared" si="169"/>
        <v>-4.6706311693285995E-3</v>
      </c>
      <c r="L231">
        <f t="shared" si="170"/>
        <v>-3.5516489560834903E-3</v>
      </c>
      <c r="M231">
        <f t="shared" si="171"/>
        <v>390695275.56119168</v>
      </c>
      <c r="N231">
        <f t="shared" si="172"/>
        <v>-511117684.56334162</v>
      </c>
      <c r="O231">
        <f t="shared" si="173"/>
        <v>-100.88563325749774</v>
      </c>
      <c r="P231">
        <f t="shared" si="174"/>
        <v>-76.715617451403389</v>
      </c>
      <c r="S231">
        <f t="shared" si="178"/>
        <v>119946391640.35274</v>
      </c>
      <c r="T231">
        <f t="shared" si="179"/>
        <v>90206694321.839264</v>
      </c>
      <c r="U231">
        <f t="shared" si="180"/>
        <v>17947.108467427974</v>
      </c>
      <c r="V231">
        <f t="shared" si="181"/>
        <v>-23779.566812638674</v>
      </c>
      <c r="W231">
        <f t="shared" si="175"/>
        <v>17896.237259568603</v>
      </c>
      <c r="X231">
        <f t="shared" si="144"/>
        <v>-23817.824933073945</v>
      </c>
      <c r="Y231">
        <f t="shared" si="145"/>
        <v>150081259882.82025</v>
      </c>
      <c r="Z231">
        <f t="shared" si="146"/>
        <v>3.5197139724287676E+22</v>
      </c>
      <c r="AA231">
        <f t="shared" si="147"/>
        <v>-2.8129893827423091E+22</v>
      </c>
      <c r="AB231">
        <f t="shared" si="148"/>
        <v>-2.1155323633282796E+22</v>
      </c>
      <c r="AC231">
        <f t="shared" si="149"/>
        <v>-4.7102970240159225E-3</v>
      </c>
      <c r="AD231">
        <f t="shared" si="150"/>
        <v>-3.5424185588216334E-3</v>
      </c>
      <c r="AE231">
        <f t="shared" si="151"/>
        <v>386558724.80668181</v>
      </c>
      <c r="AF231">
        <f t="shared" si="152"/>
        <v>-514465018.55439723</v>
      </c>
      <c r="AG231">
        <f t="shared" si="153"/>
        <v>-101.74241571874393</v>
      </c>
      <c r="AH231">
        <f t="shared" si="154"/>
        <v>-76.516240870547279</v>
      </c>
      <c r="AJ231">
        <f t="shared" si="182"/>
        <v>188173988.84255779</v>
      </c>
      <c r="AK231">
        <f t="shared" si="183"/>
        <v>-227946828.71249434</v>
      </c>
      <c r="AL231">
        <f t="shared" si="184"/>
        <v>-85.221267277225095</v>
      </c>
      <c r="AM231">
        <f t="shared" si="185"/>
        <v>-130.2962312588152</v>
      </c>
      <c r="AN231">
        <f t="shared" si="155"/>
        <v>-85.60715549688166</v>
      </c>
      <c r="AO231">
        <f t="shared" si="156"/>
        <v>-129.82878091432673</v>
      </c>
      <c r="AP231">
        <f t="shared" si="157"/>
        <v>295582825.61238617</v>
      </c>
      <c r="AQ231">
        <f t="shared" si="158"/>
        <v>3.3517928459806933E+20</v>
      </c>
      <c r="AR231">
        <f t="shared" si="159"/>
        <v>-2.1338189331379955E+20</v>
      </c>
      <c r="AS231">
        <f t="shared" si="160"/>
        <v>2.5848272752640908E+20</v>
      </c>
      <c r="AT231">
        <f t="shared" si="176"/>
        <v>-3.5730390708941652E-5</v>
      </c>
      <c r="AU231">
        <f t="shared" si="177"/>
        <v>4.3282439304489125E-5</v>
      </c>
      <c r="AV231">
        <f t="shared" si="186"/>
        <v>-3.5730390708941652E-5</v>
      </c>
      <c r="AW231">
        <f t="shared" si="187"/>
        <v>4.3282439304489125E-5</v>
      </c>
      <c r="AX231">
        <f t="shared" si="161"/>
        <v>-1849114.558732644</v>
      </c>
      <c r="AY231">
        <f t="shared" si="162"/>
        <v>-2804301.6677494575</v>
      </c>
      <c r="AZ231">
        <f t="shared" si="163"/>
        <v>-0.77177643931313966</v>
      </c>
      <c r="BA231">
        <f t="shared" si="164"/>
        <v>0.9349006889769651</v>
      </c>
    </row>
    <row r="232" spans="3:53" x14ac:dyDescent="0.35">
      <c r="C232">
        <f t="shared" si="188"/>
        <v>120120552606.05106</v>
      </c>
      <c r="D232">
        <f t="shared" si="189"/>
        <v>90534055308.830475</v>
      </c>
      <c r="E232">
        <f t="shared" si="190"/>
        <v>17986.858605686561</v>
      </c>
      <c r="F232">
        <f t="shared" si="191"/>
        <v>-23739.571384272775</v>
      </c>
      <c r="G232">
        <f t="shared" si="165"/>
        <v>150417293982.59183</v>
      </c>
      <c r="H232">
        <f t="shared" si="166"/>
        <v>3.5040053693471496E+22</v>
      </c>
      <c r="I232">
        <f t="shared" si="167"/>
        <v>-2.7982358288486548E+22</v>
      </c>
      <c r="J232">
        <f t="shared" si="168"/>
        <v>-2.1090115871093109E+22</v>
      </c>
      <c r="K232">
        <f t="shared" si="169"/>
        <v>-4.6855924796528042E-3</v>
      </c>
      <c r="L232">
        <f t="shared" si="170"/>
        <v>-3.5314996435186047E-3</v>
      </c>
      <c r="M232">
        <f t="shared" si="171"/>
        <v>388516145.88282973</v>
      </c>
      <c r="N232">
        <f t="shared" si="172"/>
        <v>-512774741.90029192</v>
      </c>
      <c r="O232">
        <f t="shared" si="173"/>
        <v>-101.20879756050057</v>
      </c>
      <c r="P232">
        <f t="shared" si="174"/>
        <v>-76.280392300001864</v>
      </c>
      <c r="S232">
        <f t="shared" si="178"/>
        <v>120332950365.15942</v>
      </c>
      <c r="T232">
        <f t="shared" si="179"/>
        <v>89692229303.284866</v>
      </c>
      <c r="U232">
        <f t="shared" si="180"/>
        <v>17845.366051709228</v>
      </c>
      <c r="V232">
        <f t="shared" si="181"/>
        <v>-23856.083053509221</v>
      </c>
      <c r="W232">
        <f t="shared" si="175"/>
        <v>17794.332020837177</v>
      </c>
      <c r="X232">
        <f t="shared" si="144"/>
        <v>-23894.122144093773</v>
      </c>
      <c r="Y232">
        <f t="shared" si="145"/>
        <v>150082360525.73584</v>
      </c>
      <c r="Z232">
        <f t="shared" si="146"/>
        <v>3.5196623483201101E+22</v>
      </c>
      <c r="AA232">
        <f t="shared" si="147"/>
        <v>-2.8219928922952802E+22</v>
      </c>
      <c r="AB232">
        <f t="shared" si="148"/>
        <v>-2.1034208238051541E+22</v>
      </c>
      <c r="AC232">
        <f t="shared" si="149"/>
        <v>-4.7253732288936373E-3</v>
      </c>
      <c r="AD232">
        <f t="shared" si="150"/>
        <v>-3.5221380170883357E-3</v>
      </c>
      <c r="AE232">
        <f t="shared" si="151"/>
        <v>384357571.65008301</v>
      </c>
      <c r="AF232">
        <f t="shared" si="152"/>
        <v>-516113038.31242549</v>
      </c>
      <c r="AG232">
        <f t="shared" si="153"/>
        <v>-102.06806174410256</v>
      </c>
      <c r="AH232">
        <f t="shared" si="154"/>
        <v>-76.078181169108049</v>
      </c>
      <c r="AJ232">
        <f t="shared" si="182"/>
        <v>186324874.28382513</v>
      </c>
      <c r="AK232">
        <f t="shared" si="183"/>
        <v>-230751130.38024381</v>
      </c>
      <c r="AL232">
        <f t="shared" si="184"/>
        <v>-85.993043716538239</v>
      </c>
      <c r="AM232">
        <f t="shared" si="185"/>
        <v>-129.36133056983823</v>
      </c>
      <c r="AN232">
        <f t="shared" si="155"/>
        <v>-86.371277214176374</v>
      </c>
      <c r="AO232">
        <f t="shared" si="156"/>
        <v>-128.89291320225303</v>
      </c>
      <c r="AP232">
        <f t="shared" si="157"/>
        <v>296585641.84505546</v>
      </c>
      <c r="AQ232">
        <f t="shared" si="158"/>
        <v>3.3291649820729167E+20</v>
      </c>
      <c r="AR232">
        <f t="shared" si="159"/>
        <v>-2.0914911554582751E+20</v>
      </c>
      <c r="AS232">
        <f t="shared" si="160"/>
        <v>2.5901745548322364E+20</v>
      </c>
      <c r="AT232">
        <f t="shared" si="176"/>
        <v>-3.5021620151679083E-5</v>
      </c>
      <c r="AU232">
        <f t="shared" si="177"/>
        <v>4.337197848011112E-5</v>
      </c>
      <c r="AV232">
        <f t="shared" si="186"/>
        <v>-3.5021620151679083E-5</v>
      </c>
      <c r="AW232">
        <f t="shared" si="187"/>
        <v>4.337197848011112E-5</v>
      </c>
      <c r="AX232">
        <f t="shared" si="161"/>
        <v>-1865619.5878262096</v>
      </c>
      <c r="AY232">
        <f t="shared" si="162"/>
        <v>-2784086.9251686656</v>
      </c>
      <c r="AZ232">
        <f t="shared" si="163"/>
        <v>-0.75646699527626815</v>
      </c>
      <c r="BA232">
        <f t="shared" si="164"/>
        <v>0.93683473517040017</v>
      </c>
    </row>
    <row r="233" spans="3:53" x14ac:dyDescent="0.35">
      <c r="C233">
        <f t="shared" si="188"/>
        <v>120509068751.93388</v>
      </c>
      <c r="D233">
        <f t="shared" si="189"/>
        <v>90021280566.930176</v>
      </c>
      <c r="E233">
        <f t="shared" si="190"/>
        <v>17885.649808126062</v>
      </c>
      <c r="F233">
        <f t="shared" si="191"/>
        <v>-23815.851776572777</v>
      </c>
      <c r="G233">
        <f t="shared" si="165"/>
        <v>150420299848.02014</v>
      </c>
      <c r="H233">
        <f t="shared" si="166"/>
        <v>3.5038653288955047E+22</v>
      </c>
      <c r="I233">
        <f t="shared" si="167"/>
        <v>-2.8071181100158108E+22</v>
      </c>
      <c r="J233">
        <f t="shared" si="168"/>
        <v>-2.0969406666516025E+22</v>
      </c>
      <c r="K233">
        <f t="shared" si="169"/>
        <v>-4.7004656899126097E-3</v>
      </c>
      <c r="L233">
        <f t="shared" si="170"/>
        <v>-3.5112871176349674E-3</v>
      </c>
      <c r="M233">
        <f t="shared" si="171"/>
        <v>386330035.85552293</v>
      </c>
      <c r="N233">
        <f t="shared" si="172"/>
        <v>-514422398.373972</v>
      </c>
      <c r="O233">
        <f t="shared" si="173"/>
        <v>-101.53005890211237</v>
      </c>
      <c r="P233">
        <f t="shared" si="174"/>
        <v>-75.843801740915296</v>
      </c>
      <c r="S233">
        <f t="shared" si="178"/>
        <v>120717307936.80951</v>
      </c>
      <c r="T233">
        <f t="shared" si="179"/>
        <v>89176116264.972443</v>
      </c>
      <c r="U233">
        <f t="shared" si="180"/>
        <v>17743.297989965125</v>
      </c>
      <c r="V233">
        <f t="shared" si="181"/>
        <v>-23932.161234678329</v>
      </c>
      <c r="W233">
        <f t="shared" si="175"/>
        <v>17692.102086417297</v>
      </c>
      <c r="X233">
        <f t="shared" si="144"/>
        <v>-23969.980598985734</v>
      </c>
      <c r="Y233">
        <f t="shared" si="145"/>
        <v>150083470600.91052</v>
      </c>
      <c r="Z233">
        <f t="shared" si="146"/>
        <v>3.5196102829549994E+22</v>
      </c>
      <c r="AA233">
        <f t="shared" si="147"/>
        <v>-2.8309438517372766E+22</v>
      </c>
      <c r="AB233">
        <f t="shared" si="148"/>
        <v>-2.0912707744798345E+22</v>
      </c>
      <c r="AC233">
        <f t="shared" si="149"/>
        <v>-4.7403614396136582E-3</v>
      </c>
      <c r="AD233">
        <f t="shared" si="150"/>
        <v>-3.5017929914263803E-3</v>
      </c>
      <c r="AE233">
        <f t="shared" si="151"/>
        <v>382149405.06661361</v>
      </c>
      <c r="AF233">
        <f t="shared" si="152"/>
        <v>-517751580.93809187</v>
      </c>
      <c r="AG233">
        <f t="shared" si="153"/>
        <v>-102.39180709565501</v>
      </c>
      <c r="AH233">
        <f t="shared" si="154"/>
        <v>-75.638728614809821</v>
      </c>
      <c r="AJ233">
        <f t="shared" si="182"/>
        <v>184459254.69599891</v>
      </c>
      <c r="AK233">
        <f t="shared" si="183"/>
        <v>-233535217.30541247</v>
      </c>
      <c r="AL233">
        <f t="shared" si="184"/>
        <v>-86.749510711814509</v>
      </c>
      <c r="AM233">
        <f t="shared" si="185"/>
        <v>-128.42449583466782</v>
      </c>
      <c r="AN233">
        <f t="shared" si="155"/>
        <v>-87.120152825214234</v>
      </c>
      <c r="AO233">
        <f t="shared" si="156"/>
        <v>-127.95524322580309</v>
      </c>
      <c r="AP233">
        <f t="shared" si="157"/>
        <v>297596899.11840415</v>
      </c>
      <c r="AQ233">
        <f t="shared" si="158"/>
        <v>3.3065779036669955E+20</v>
      </c>
      <c r="AR233">
        <f t="shared" si="159"/>
        <v>-2.04951361224366E+20</v>
      </c>
      <c r="AS233">
        <f t="shared" si="160"/>
        <v>2.5947931297594357E+20</v>
      </c>
      <c r="AT233">
        <f t="shared" si="176"/>
        <v>-3.4318714203678165E-5</v>
      </c>
      <c r="AU233">
        <f t="shared" si="177"/>
        <v>4.3449315635623504E-5</v>
      </c>
      <c r="AV233">
        <f t="shared" si="186"/>
        <v>-3.4318714203678165E-5</v>
      </c>
      <c r="AW233">
        <f t="shared" si="187"/>
        <v>4.3449315635623504E-5</v>
      </c>
      <c r="AX233">
        <f t="shared" si="161"/>
        <v>-1881795.3010246274</v>
      </c>
      <c r="AY233">
        <f t="shared" si="162"/>
        <v>-2763833.2536773467</v>
      </c>
      <c r="AZ233">
        <f t="shared" si="163"/>
        <v>-0.74128422679944839</v>
      </c>
      <c r="BA233">
        <f t="shared" si="164"/>
        <v>0.93850521772946771</v>
      </c>
    </row>
    <row r="234" spans="3:53" x14ac:dyDescent="0.35">
      <c r="C234">
        <f t="shared" si="188"/>
        <v>120895398787.78941</v>
      </c>
      <c r="D234">
        <f t="shared" si="189"/>
        <v>89506858168.556198</v>
      </c>
      <c r="E234">
        <f t="shared" si="190"/>
        <v>17784.119749223948</v>
      </c>
      <c r="F234">
        <f t="shared" si="191"/>
        <v>-23891.695578313695</v>
      </c>
      <c r="G234">
        <f t="shared" si="165"/>
        <v>150423319692.3425</v>
      </c>
      <c r="H234">
        <f t="shared" si="166"/>
        <v>3.503724645634027E+22</v>
      </c>
      <c r="I234">
        <f t="shared" si="167"/>
        <v>-2.8159476146576158E+22</v>
      </c>
      <c r="J234">
        <f t="shared" si="168"/>
        <v>-2.0848322292039155E+22</v>
      </c>
      <c r="K234">
        <f t="shared" si="169"/>
        <v>-4.7152505268881709E-3</v>
      </c>
      <c r="L234">
        <f t="shared" si="170"/>
        <v>-3.4910117702677754E-3</v>
      </c>
      <c r="M234">
        <f t="shared" si="171"/>
        <v>384136986.58323729</v>
      </c>
      <c r="N234">
        <f t="shared" si="172"/>
        <v>-516060624.49157578</v>
      </c>
      <c r="O234">
        <f t="shared" si="173"/>
        <v>-101.84941138078449</v>
      </c>
      <c r="P234">
        <f t="shared" si="174"/>
        <v>-75.405854237783942</v>
      </c>
      <c r="S234">
        <f t="shared" si="178"/>
        <v>121099457341.87613</v>
      </c>
      <c r="T234">
        <f t="shared" si="179"/>
        <v>88658364684.034348</v>
      </c>
      <c r="U234">
        <f t="shared" si="180"/>
        <v>17640.906182869472</v>
      </c>
      <c r="V234">
        <f t="shared" si="181"/>
        <v>-24007.799963293139</v>
      </c>
      <c r="W234">
        <f t="shared" si="175"/>
        <v>17589.549360016586</v>
      </c>
      <c r="X234">
        <f t="shared" si="144"/>
        <v>-24045.398909064217</v>
      </c>
      <c r="Y234">
        <f t="shared" si="145"/>
        <v>150084590138.17542</v>
      </c>
      <c r="Z234">
        <f t="shared" si="146"/>
        <v>3.5195577749637415E+22</v>
      </c>
      <c r="AA234">
        <f t="shared" si="147"/>
        <v>-2.8398420933094708E+22</v>
      </c>
      <c r="AB234">
        <f t="shared" si="148"/>
        <v>-2.0790824457859783E+22</v>
      </c>
      <c r="AC234">
        <f t="shared" si="149"/>
        <v>-4.7552613752670303E-3</v>
      </c>
      <c r="AD234">
        <f t="shared" si="150"/>
        <v>-3.4813838676925287E-3</v>
      </c>
      <c r="AE234">
        <f t="shared" si="151"/>
        <v>379934266.17635828</v>
      </c>
      <c r="AF234">
        <f t="shared" si="152"/>
        <v>-519380616.43578708</v>
      </c>
      <c r="AG234">
        <f t="shared" si="153"/>
        <v>-102.71364570576786</v>
      </c>
      <c r="AH234">
        <f t="shared" si="154"/>
        <v>-75.197891542158615</v>
      </c>
      <c r="AJ234">
        <f t="shared" si="182"/>
        <v>182577459.39497429</v>
      </c>
      <c r="AK234">
        <f t="shared" si="183"/>
        <v>-236299050.55908981</v>
      </c>
      <c r="AL234">
        <f t="shared" si="184"/>
        <v>-87.490794938613959</v>
      </c>
      <c r="AM234">
        <f t="shared" si="185"/>
        <v>-127.48599061693835</v>
      </c>
      <c r="AN234">
        <f t="shared" si="155"/>
        <v>-87.853911116043506</v>
      </c>
      <c r="AO234">
        <f t="shared" si="156"/>
        <v>-127.01603113643301</v>
      </c>
      <c r="AP234">
        <f t="shared" si="157"/>
        <v>298616426.16281301</v>
      </c>
      <c r="AQ234">
        <f t="shared" si="158"/>
        <v>3.2840380132160831E+20</v>
      </c>
      <c r="AR234">
        <f t="shared" si="159"/>
        <v>-2.0078979737122685E+20</v>
      </c>
      <c r="AS234">
        <f t="shared" si="160"/>
        <v>2.5987018681277016E+20</v>
      </c>
      <c r="AT234">
        <f t="shared" si="176"/>
        <v>-3.3621868280513537E-5</v>
      </c>
      <c r="AU234">
        <f t="shared" si="177"/>
        <v>4.3514766713457829E-5</v>
      </c>
      <c r="AV234">
        <f t="shared" si="186"/>
        <v>-3.3621868280513537E-5</v>
      </c>
      <c r="AW234">
        <f t="shared" si="187"/>
        <v>4.3514766713457829E-5</v>
      </c>
      <c r="AX234">
        <f t="shared" si="161"/>
        <v>-1897644.4801065398</v>
      </c>
      <c r="AY234">
        <f t="shared" si="162"/>
        <v>-2743546.2725469531</v>
      </c>
      <c r="AZ234">
        <f t="shared" si="163"/>
        <v>-0.72623235485909243</v>
      </c>
      <c r="BA234">
        <f t="shared" si="164"/>
        <v>0.93991896101068906</v>
      </c>
    </row>
    <row r="235" spans="3:53" x14ac:dyDescent="0.35">
      <c r="C235">
        <f t="shared" si="188"/>
        <v>121279535774.37265</v>
      </c>
      <c r="D235">
        <f t="shared" si="189"/>
        <v>88990797544.064621</v>
      </c>
      <c r="E235">
        <f t="shared" si="190"/>
        <v>17682.270337843165</v>
      </c>
      <c r="F235">
        <f t="shared" si="191"/>
        <v>-23967.101432551477</v>
      </c>
      <c r="G235">
        <f t="shared" si="165"/>
        <v>150426353559.39474</v>
      </c>
      <c r="H235">
        <f t="shared" si="166"/>
        <v>3.5035833176377371E+22</v>
      </c>
      <c r="I235">
        <f t="shared" si="167"/>
        <v>-2.8247241806746808E+22</v>
      </c>
      <c r="J235">
        <f t="shared" si="168"/>
        <v>-2.0726865095187954E+22</v>
      </c>
      <c r="K235">
        <f t="shared" si="169"/>
        <v>-4.7299467191471547E-3</v>
      </c>
      <c r="L235">
        <f t="shared" si="170"/>
        <v>-3.4706739945056853E-3</v>
      </c>
      <c r="M235">
        <f t="shared" si="171"/>
        <v>381937039.2974124</v>
      </c>
      <c r="N235">
        <f t="shared" si="172"/>
        <v>-517689390.9431119</v>
      </c>
      <c r="O235">
        <f t="shared" si="173"/>
        <v>-102.16684913357854</v>
      </c>
      <c r="P235">
        <f t="shared" si="174"/>
        <v>-74.966558281322804</v>
      </c>
      <c r="S235">
        <f t="shared" si="178"/>
        <v>121479391608.05249</v>
      </c>
      <c r="T235">
        <f t="shared" si="179"/>
        <v>88138984067.598557</v>
      </c>
      <c r="U235">
        <f t="shared" si="180"/>
        <v>17538.192537163704</v>
      </c>
      <c r="V235">
        <f t="shared" si="181"/>
        <v>-24082.997854835296</v>
      </c>
      <c r="W235">
        <f t="shared" si="175"/>
        <v>17486.675751391722</v>
      </c>
      <c r="X235">
        <f t="shared" si="144"/>
        <v>-24120.375693991922</v>
      </c>
      <c r="Y235">
        <f t="shared" si="145"/>
        <v>150085719167.18448</v>
      </c>
      <c r="Z235">
        <f t="shared" si="146"/>
        <v>3.5195048229853261E+22</v>
      </c>
      <c r="AA235">
        <f t="shared" si="147"/>
        <v>-2.8486874502803797E+22</v>
      </c>
      <c r="AB235">
        <f t="shared" si="148"/>
        <v>-2.0668560689201462E+22</v>
      </c>
      <c r="AC235">
        <f t="shared" si="149"/>
        <v>-4.7700727566650693E-3</v>
      </c>
      <c r="AD235">
        <f t="shared" si="150"/>
        <v>-3.4609110330210083E-3</v>
      </c>
      <c r="AE235">
        <f t="shared" si="151"/>
        <v>377712196.23006117</v>
      </c>
      <c r="AF235">
        <f t="shared" si="152"/>
        <v>-521000114.99022549</v>
      </c>
      <c r="AG235">
        <f t="shared" si="153"/>
        <v>-103.03357154396549</v>
      </c>
      <c r="AH235">
        <f t="shared" si="154"/>
        <v>-74.755678313253782</v>
      </c>
      <c r="AJ235">
        <f t="shared" si="182"/>
        <v>180679814.91486776</v>
      </c>
      <c r="AK235">
        <f t="shared" si="183"/>
        <v>-239042596.83163676</v>
      </c>
      <c r="AL235">
        <f t="shared" si="184"/>
        <v>-88.217027293473052</v>
      </c>
      <c r="AM235">
        <f t="shared" si="185"/>
        <v>-126.54607165592766</v>
      </c>
      <c r="AN235">
        <f t="shared" si="155"/>
        <v>-88.572684953610448</v>
      </c>
      <c r="AO235">
        <f t="shared" si="156"/>
        <v>-126.07553026920793</v>
      </c>
      <c r="AP235">
        <f t="shared" si="157"/>
        <v>299644053.19926393</v>
      </c>
      <c r="AQ235">
        <f t="shared" si="158"/>
        <v>3.2615514706176187E+20</v>
      </c>
      <c r="AR235">
        <f t="shared" si="159"/>
        <v>-1.9666551355004623E+20</v>
      </c>
      <c r="AS235">
        <f t="shared" si="160"/>
        <v>2.6019195939724214E+20</v>
      </c>
      <c r="AT235">
        <f t="shared" si="176"/>
        <v>-3.2931264827536203E-5</v>
      </c>
      <c r="AU235">
        <f t="shared" si="177"/>
        <v>4.3568646918493323E-5</v>
      </c>
      <c r="AV235">
        <f t="shared" si="186"/>
        <v>-3.2931264827536203E-5</v>
      </c>
      <c r="AW235">
        <f t="shared" si="187"/>
        <v>4.3568646918493323E-5</v>
      </c>
      <c r="AX235">
        <f t="shared" si="161"/>
        <v>-1913169.9949979857</v>
      </c>
      <c r="AY235">
        <f t="shared" si="162"/>
        <v>-2723231.4538148912</v>
      </c>
      <c r="AZ235">
        <f t="shared" si="163"/>
        <v>-0.71131532027478195</v>
      </c>
      <c r="BA235">
        <f t="shared" si="164"/>
        <v>0.94108277343945579</v>
      </c>
    </row>
    <row r="236" spans="3:53" x14ac:dyDescent="0.35">
      <c r="C236">
        <f t="shared" si="188"/>
        <v>121661472813.67006</v>
      </c>
      <c r="D236">
        <f t="shared" si="189"/>
        <v>88473108153.121506</v>
      </c>
      <c r="E236">
        <f t="shared" si="190"/>
        <v>17580.103488709588</v>
      </c>
      <c r="F236">
        <f t="shared" si="191"/>
        <v>-24042.067990832798</v>
      </c>
      <c r="G236">
        <f t="shared" si="165"/>
        <v>150429401492.74448</v>
      </c>
      <c r="H236">
        <f t="shared" si="166"/>
        <v>3.5034413429951742E+22</v>
      </c>
      <c r="I236">
        <f t="shared" si="167"/>
        <v>-2.8334476470389553E+22</v>
      </c>
      <c r="J236">
        <f t="shared" si="168"/>
        <v>-2.0605037430922663E+22</v>
      </c>
      <c r="K236">
        <f t="shared" si="169"/>
        <v>-4.7445539970511642E-3</v>
      </c>
      <c r="L236">
        <f t="shared" si="170"/>
        <v>-3.4502741846822943E-3</v>
      </c>
      <c r="M236">
        <f t="shared" si="171"/>
        <v>379730235.35612708</v>
      </c>
      <c r="N236">
        <f t="shared" si="172"/>
        <v>-519308668.60198843</v>
      </c>
      <c r="O236">
        <f t="shared" si="173"/>
        <v>-102.48236633630515</v>
      </c>
      <c r="P236">
        <f t="shared" si="174"/>
        <v>-74.525922389137563</v>
      </c>
      <c r="S236">
        <f t="shared" si="178"/>
        <v>121857103804.28255</v>
      </c>
      <c r="T236">
        <f t="shared" si="179"/>
        <v>87617983952.608337</v>
      </c>
      <c r="U236">
        <f t="shared" si="180"/>
        <v>17435.158965619739</v>
      </c>
      <c r="V236">
        <f t="shared" si="181"/>
        <v>-24157.753533148549</v>
      </c>
      <c r="W236">
        <f t="shared" si="175"/>
        <v>17383.483176311205</v>
      </c>
      <c r="X236">
        <f t="shared" si="144"/>
        <v>-24194.909581807358</v>
      </c>
      <c r="Y236">
        <f t="shared" si="145"/>
        <v>150086857717.41382</v>
      </c>
      <c r="Z236">
        <f t="shared" si="146"/>
        <v>3.5194514256674616E+22</v>
      </c>
      <c r="AA236">
        <f t="shared" si="147"/>
        <v>-2.8574797569496348E+22</v>
      </c>
      <c r="AB236">
        <f t="shared" si="148"/>
        <v>-2.0545918758370933E+22</v>
      </c>
      <c r="AC236">
        <f t="shared" si="149"/>
        <v>-4.7847953063456707E-3</v>
      </c>
      <c r="AD236">
        <f t="shared" si="150"/>
        <v>-3.4403748758156283E-3</v>
      </c>
      <c r="AE236">
        <f t="shared" si="151"/>
        <v>375483236.60832202</v>
      </c>
      <c r="AF236">
        <f t="shared" si="152"/>
        <v>-522610046.96703893</v>
      </c>
      <c r="AG236">
        <f t="shared" si="153"/>
        <v>-103.35157861706649</v>
      </c>
      <c r="AH236">
        <f t="shared" si="154"/>
        <v>-74.312097317617571</v>
      </c>
      <c r="AJ236">
        <f t="shared" si="182"/>
        <v>178766644.91986978</v>
      </c>
      <c r="AK236">
        <f t="shared" si="183"/>
        <v>-241765828.28545165</v>
      </c>
      <c r="AL236">
        <f t="shared" si="184"/>
        <v>-88.92834261374783</v>
      </c>
      <c r="AM236">
        <f t="shared" si="185"/>
        <v>-125.6049888824882</v>
      </c>
      <c r="AN236">
        <f t="shared" si="155"/>
        <v>-89.276611009178154</v>
      </c>
      <c r="AO236">
        <f t="shared" si="156"/>
        <v>-125.13398716332186</v>
      </c>
      <c r="AP236">
        <f t="shared" si="157"/>
        <v>300679611.98334897</v>
      </c>
      <c r="AQ236">
        <f t="shared" si="158"/>
        <v>3.2391241963040014E+20</v>
      </c>
      <c r="AR236">
        <f t="shared" si="159"/>
        <v>-1.9257952384350641E+20</v>
      </c>
      <c r="AS236">
        <f t="shared" si="160"/>
        <v>2.6044650619086599E+20</v>
      </c>
      <c r="AT236">
        <f t="shared" si="176"/>
        <v>-3.2247073650955524E-5</v>
      </c>
      <c r="AU236">
        <f t="shared" si="177"/>
        <v>4.3611270293179169E-5</v>
      </c>
      <c r="AV236">
        <f t="shared" si="186"/>
        <v>-3.2247073650955524E-5</v>
      </c>
      <c r="AW236">
        <f t="shared" si="187"/>
        <v>4.3611270293179169E-5</v>
      </c>
      <c r="AX236">
        <f t="shared" si="161"/>
        <v>-1928374.7977982482</v>
      </c>
      <c r="AY236">
        <f t="shared" si="162"/>
        <v>-2702894.1227277522</v>
      </c>
      <c r="AZ236">
        <f t="shared" si="163"/>
        <v>-0.69653679086063935</v>
      </c>
      <c r="BA236">
        <f t="shared" si="164"/>
        <v>0.94200343833267008</v>
      </c>
    </row>
    <row r="237" spans="3:53" x14ac:dyDescent="0.35">
      <c r="C237">
        <f t="shared" si="188"/>
        <v>122041203049.02618</v>
      </c>
      <c r="D237">
        <f t="shared" si="189"/>
        <v>87953799484.519516</v>
      </c>
      <c r="E237">
        <f t="shared" si="190"/>
        <v>17477.621122373283</v>
      </c>
      <c r="F237">
        <f t="shared" si="191"/>
        <v>-24116.593913221936</v>
      </c>
      <c r="G237">
        <f t="shared" si="165"/>
        <v>150432463535.69</v>
      </c>
      <c r="H237">
        <f t="shared" si="166"/>
        <v>3.5032987198084421E+22</v>
      </c>
      <c r="I237">
        <f t="shared" si="167"/>
        <v>-2.8421178537975642E+22</v>
      </c>
      <c r="J237">
        <f t="shared" si="168"/>
        <v>-2.0482841661587386E+22</v>
      </c>
      <c r="K237">
        <f t="shared" si="169"/>
        <v>-4.7590720927621639E-3</v>
      </c>
      <c r="L237">
        <f t="shared" si="170"/>
        <v>-3.4298127363676131E-3</v>
      </c>
      <c r="M237">
        <f t="shared" si="171"/>
        <v>377516616.24326289</v>
      </c>
      <c r="N237">
        <f t="shared" si="172"/>
        <v>-520918428.52559382</v>
      </c>
      <c r="O237">
        <f t="shared" si="173"/>
        <v>-102.79595720366274</v>
      </c>
      <c r="P237">
        <f t="shared" si="174"/>
        <v>-74.08395510554044</v>
      </c>
      <c r="S237">
        <f t="shared" si="178"/>
        <v>122232587040.89087</v>
      </c>
      <c r="T237">
        <f t="shared" si="179"/>
        <v>87095373905.641296</v>
      </c>
      <c r="U237">
        <f t="shared" si="180"/>
        <v>17331.807387002671</v>
      </c>
      <c r="V237">
        <f t="shared" si="181"/>
        <v>-24232.065630466168</v>
      </c>
      <c r="W237">
        <f t="shared" si="175"/>
        <v>17279.973556518013</v>
      </c>
      <c r="X237">
        <f t="shared" si="144"/>
        <v>-24268.99920895218</v>
      </c>
      <c r="Y237">
        <f t="shared" si="145"/>
        <v>150088005818.16132</v>
      </c>
      <c r="Z237">
        <f t="shared" si="146"/>
        <v>3.5193975816665914E+22</v>
      </c>
      <c r="AA237">
        <f t="shared" si="147"/>
        <v>-2.8662188486517166E+22</v>
      </c>
      <c r="AB237">
        <f t="shared" si="148"/>
        <v>-2.0422900992450312E+22</v>
      </c>
      <c r="AC237">
        <f t="shared" si="149"/>
        <v>-4.7994287485795652E-3</v>
      </c>
      <c r="AD237">
        <f t="shared" si="150"/>
        <v>-3.4197757857418469E-3</v>
      </c>
      <c r="AE237">
        <f t="shared" si="151"/>
        <v>373247428.8207891</v>
      </c>
      <c r="AF237">
        <f t="shared" si="152"/>
        <v>-524210382.91336709</v>
      </c>
      <c r="AG237">
        <f t="shared" si="153"/>
        <v>-103.6676609693186</v>
      </c>
      <c r="AH237">
        <f t="shared" si="154"/>
        <v>-73.867156972023892</v>
      </c>
      <c r="AJ237">
        <f t="shared" si="182"/>
        <v>176838270.12207153</v>
      </c>
      <c r="AK237">
        <f t="shared" si="183"/>
        <v>-244468722.4081794</v>
      </c>
      <c r="AL237">
        <f t="shared" si="184"/>
        <v>-89.624879404608464</v>
      </c>
      <c r="AM237">
        <f t="shared" si="185"/>
        <v>-124.66298544415552</v>
      </c>
      <c r="AN237">
        <f t="shared" si="155"/>
        <v>-89.96582948898579</v>
      </c>
      <c r="AO237">
        <f t="shared" si="156"/>
        <v>-124.19164159152029</v>
      </c>
      <c r="AP237">
        <f t="shared" si="157"/>
        <v>301722935.84620678</v>
      </c>
      <c r="AQ237">
        <f t="shared" si="158"/>
        <v>3.2167618745845128E+20</v>
      </c>
      <c r="AR237">
        <f t="shared" si="159"/>
        <v>-1.8853276887976057E+20</v>
      </c>
      <c r="AS237">
        <f t="shared" si="160"/>
        <v>2.6063569332755533E+20</v>
      </c>
      <c r="AT237">
        <f t="shared" si="176"/>
        <v>-3.1569452257160177E-5</v>
      </c>
      <c r="AU237">
        <f t="shared" si="177"/>
        <v>4.3642949318076914E-5</v>
      </c>
      <c r="AV237">
        <f t="shared" si="186"/>
        <v>-3.1569452257160177E-5</v>
      </c>
      <c r="AW237">
        <f t="shared" si="187"/>
        <v>4.3642949318076914E-5</v>
      </c>
      <c r="AX237">
        <f t="shared" si="161"/>
        <v>-1943261.916962093</v>
      </c>
      <c r="AY237">
        <f t="shared" si="162"/>
        <v>-2682539.4583768384</v>
      </c>
      <c r="AZ237">
        <f t="shared" si="163"/>
        <v>-0.68190016875465986</v>
      </c>
      <c r="BA237">
        <f t="shared" si="164"/>
        <v>0.94268770527046131</v>
      </c>
    </row>
    <row r="238" spans="3:53" x14ac:dyDescent="0.35">
      <c r="C238">
        <f t="shared" si="188"/>
        <v>122418719665.26944</v>
      </c>
      <c r="D238">
        <f t="shared" si="189"/>
        <v>87432881055.993927</v>
      </c>
      <c r="E238">
        <f t="shared" si="190"/>
        <v>17374.825165169619</v>
      </c>
      <c r="F238">
        <f t="shared" si="191"/>
        <v>-24190.677868327475</v>
      </c>
      <c r="G238">
        <f t="shared" si="165"/>
        <v>150435539731.25967</v>
      </c>
      <c r="H238">
        <f t="shared" si="166"/>
        <v>3.5031554461932469E+22</v>
      </c>
      <c r="I238">
        <f t="shared" si="167"/>
        <v>-2.850734642076602E+22</v>
      </c>
      <c r="J238">
        <f t="shared" si="168"/>
        <v>-2.0360280156858833E+22</v>
      </c>
      <c r="K238">
        <f t="shared" si="169"/>
        <v>-4.7735007402488309E-3</v>
      </c>
      <c r="L238">
        <f t="shared" si="170"/>
        <v>-3.4092900463594828E-3</v>
      </c>
      <c r="M238">
        <f t="shared" si="171"/>
        <v>375296223.56766379</v>
      </c>
      <c r="N238">
        <f t="shared" si="172"/>
        <v>-522518641.95587349</v>
      </c>
      <c r="O238">
        <f t="shared" si="173"/>
        <v>-103.10761598937475</v>
      </c>
      <c r="P238">
        <f t="shared" si="174"/>
        <v>-73.640665001364823</v>
      </c>
      <c r="S238">
        <f t="shared" si="178"/>
        <v>122605834469.71165</v>
      </c>
      <c r="T238">
        <f t="shared" si="179"/>
        <v>86571163522.727936</v>
      </c>
      <c r="U238">
        <f t="shared" si="180"/>
        <v>17228.139726033354</v>
      </c>
      <c r="V238">
        <f t="shared" si="181"/>
        <v>-24305.932787438192</v>
      </c>
      <c r="W238">
        <f t="shared" si="175"/>
        <v>17176.148819692087</v>
      </c>
      <c r="X238">
        <f t="shared" si="144"/>
        <v>-24342.643220298356</v>
      </c>
      <c r="Y238">
        <f t="shared" si="145"/>
        <v>150089163498.54587</v>
      </c>
      <c r="Z238">
        <f t="shared" si="146"/>
        <v>3.5193432896479338E+22</v>
      </c>
      <c r="AA238">
        <f t="shared" si="147"/>
        <v>-2.8749045617596874E+22</v>
      </c>
      <c r="AB238">
        <f t="shared" si="148"/>
        <v>-2.0299509726008857E+22</v>
      </c>
      <c r="AC238">
        <f t="shared" si="149"/>
        <v>-4.8139728093765689E-3</v>
      </c>
      <c r="AD238">
        <f t="shared" si="150"/>
        <v>-3.3991141537188306E-3</v>
      </c>
      <c r="AE238">
        <f t="shared" si="151"/>
        <v>371004814.5053491</v>
      </c>
      <c r="AF238">
        <f t="shared" si="152"/>
        <v>-525801093.5584445</v>
      </c>
      <c r="AG238">
        <f t="shared" si="153"/>
        <v>-103.98181268253389</v>
      </c>
      <c r="AH238">
        <f t="shared" si="154"/>
        <v>-73.420865720326745</v>
      </c>
      <c r="AJ238">
        <f t="shared" si="182"/>
        <v>174895008.20510945</v>
      </c>
      <c r="AK238">
        <f t="shared" si="183"/>
        <v>-247151261.86655623</v>
      </c>
      <c r="AL238">
        <f t="shared" si="184"/>
        <v>-90.30677957336313</v>
      </c>
      <c r="AM238">
        <f t="shared" si="185"/>
        <v>-123.72029773888507</v>
      </c>
      <c r="AN238">
        <f t="shared" si="155"/>
        <v>-90.640483872310341</v>
      </c>
      <c r="AO238">
        <f t="shared" si="156"/>
        <v>-123.24872659788159</v>
      </c>
      <c r="AP238">
        <f t="shared" si="157"/>
        <v>302773859.73246825</v>
      </c>
      <c r="AQ238">
        <f t="shared" si="158"/>
        <v>3.1944699572160679E+20</v>
      </c>
      <c r="AR238">
        <f t="shared" si="159"/>
        <v>-1.845261178993278E+20</v>
      </c>
      <c r="AS238">
        <f t="shared" si="160"/>
        <v>2.6076137537711299E+20</v>
      </c>
      <c r="AT238">
        <f t="shared" si="176"/>
        <v>-3.0898546198815771E-5</v>
      </c>
      <c r="AU238">
        <f t="shared" si="177"/>
        <v>4.3663994537359841E-5</v>
      </c>
      <c r="AV238">
        <f t="shared" si="186"/>
        <v>-3.0898546198815771E-5</v>
      </c>
      <c r="AW238">
        <f t="shared" si="187"/>
        <v>4.3663994537359841E-5</v>
      </c>
      <c r="AX238">
        <f t="shared" si="161"/>
        <v>-1957834.4516419033</v>
      </c>
      <c r="AY238">
        <f t="shared" si="162"/>
        <v>-2662172.4945142423</v>
      </c>
      <c r="AZ238">
        <f t="shared" si="163"/>
        <v>-0.66740859789442064</v>
      </c>
      <c r="BA238">
        <f t="shared" si="164"/>
        <v>0.94314228200697259</v>
      </c>
    </row>
    <row r="239" spans="3:53" x14ac:dyDescent="0.35">
      <c r="C239">
        <f t="shared" si="188"/>
        <v>122794015888.8371</v>
      </c>
      <c r="D239">
        <f t="shared" si="189"/>
        <v>86910362414.038055</v>
      </c>
      <c r="E239">
        <f t="shared" si="190"/>
        <v>17271.717549180245</v>
      </c>
      <c r="F239">
        <f t="shared" si="191"/>
        <v>-24264.318533328838</v>
      </c>
      <c r="G239">
        <f t="shared" si="165"/>
        <v>150438630122.21103</v>
      </c>
      <c r="H239">
        <f t="shared" si="166"/>
        <v>3.5030115202789343E+22</v>
      </c>
      <c r="I239">
        <f t="shared" si="167"/>
        <v>-2.8592978540849057E+22</v>
      </c>
      <c r="J239">
        <f t="shared" si="168"/>
        <v>-2.0237355293694828E+22</v>
      </c>
      <c r="K239">
        <f t="shared" si="169"/>
        <v>-4.7878396752928758E-3</v>
      </c>
      <c r="L239">
        <f t="shared" si="170"/>
        <v>-3.3887065126749541E-3</v>
      </c>
      <c r="M239">
        <f t="shared" si="171"/>
        <v>373069099.06229329</v>
      </c>
      <c r="N239">
        <f t="shared" si="172"/>
        <v>-524109280.3199029</v>
      </c>
      <c r="O239">
        <f t="shared" si="173"/>
        <v>-103.41733698632612</v>
      </c>
      <c r="P239">
        <f t="shared" si="174"/>
        <v>-73.196060673779016</v>
      </c>
      <c r="S239">
        <f t="shared" si="178"/>
        <v>122976839284.21701</v>
      </c>
      <c r="T239">
        <f t="shared" si="179"/>
        <v>86045362429.169495</v>
      </c>
      <c r="U239">
        <f t="shared" si="180"/>
        <v>17124.15791335082</v>
      </c>
      <c r="V239">
        <f t="shared" si="181"/>
        <v>-24379.35365315852</v>
      </c>
      <c r="W239">
        <f t="shared" si="175"/>
        <v>17072.010899412708</v>
      </c>
      <c r="X239">
        <f t="shared" si="144"/>
        <v>-24415.840269175162</v>
      </c>
      <c r="Y239">
        <f t="shared" si="145"/>
        <v>150090330787.50699</v>
      </c>
      <c r="Z239">
        <f t="shared" si="146"/>
        <v>3.5192885482855019E+22</v>
      </c>
      <c r="AA239">
        <f t="shared" si="147"/>
        <v>-2.8835367336888809E+22</v>
      </c>
      <c r="AB239">
        <f t="shared" si="148"/>
        <v>-2.0175747301055144E+22</v>
      </c>
      <c r="AC239">
        <f t="shared" si="149"/>
        <v>-4.8284272164917626E-3</v>
      </c>
      <c r="AD239">
        <f t="shared" si="150"/>
        <v>-3.3783903719114437E-3</v>
      </c>
      <c r="AE239">
        <f t="shared" si="151"/>
        <v>368755435.42731446</v>
      </c>
      <c r="AF239">
        <f t="shared" si="152"/>
        <v>-527382149.81418347</v>
      </c>
      <c r="AG239">
        <f t="shared" si="153"/>
        <v>-104.29402787622207</v>
      </c>
      <c r="AH239">
        <f t="shared" si="154"/>
        <v>-72.973232033287189</v>
      </c>
      <c r="AJ239">
        <f t="shared" si="182"/>
        <v>172937173.75346753</v>
      </c>
      <c r="AK239">
        <f t="shared" si="183"/>
        <v>-249813434.36107048</v>
      </c>
      <c r="AL239">
        <f t="shared" si="184"/>
        <v>-90.974188171257552</v>
      </c>
      <c r="AM239">
        <f t="shared" si="185"/>
        <v>-122.77715545687809</v>
      </c>
      <c r="AN239">
        <f t="shared" si="155"/>
        <v>-91.300720657062186</v>
      </c>
      <c r="AO239">
        <f t="shared" si="156"/>
        <v>-122.30546854342363</v>
      </c>
      <c r="AP239">
        <f t="shared" si="157"/>
        <v>303832220.23529679</v>
      </c>
      <c r="AQ239">
        <f t="shared" si="158"/>
        <v>3.1722536671810991E+20</v>
      </c>
      <c r="AR239">
        <f t="shared" si="159"/>
        <v>-1.8056037085419035E+20</v>
      </c>
      <c r="AS239">
        <f t="shared" si="160"/>
        <v>2.6082539325463799E+20</v>
      </c>
      <c r="AT239">
        <f t="shared" si="176"/>
        <v>-3.0234489426354711E-5</v>
      </c>
      <c r="AU239">
        <f t="shared" si="177"/>
        <v>4.3674714208747152E-5</v>
      </c>
      <c r="AV239">
        <f t="shared" si="186"/>
        <v>-3.0234489426354711E-5</v>
      </c>
      <c r="AW239">
        <f t="shared" si="187"/>
        <v>4.3674714208747152E-5</v>
      </c>
      <c r="AX239">
        <f t="shared" si="161"/>
        <v>-1972095.5661925431</v>
      </c>
      <c r="AY239">
        <f t="shared" si="162"/>
        <v>-2641798.1205379502</v>
      </c>
      <c r="AZ239">
        <f t="shared" si="163"/>
        <v>-0.6530649716092618</v>
      </c>
      <c r="BA239">
        <f t="shared" si="164"/>
        <v>0.94337382690893845</v>
      </c>
    </row>
    <row r="240" spans="3:53" x14ac:dyDescent="0.35">
      <c r="C240">
        <f t="shared" si="188"/>
        <v>123167084987.89938</v>
      </c>
      <c r="D240">
        <f t="shared" si="189"/>
        <v>86386253133.718155</v>
      </c>
      <c r="E240">
        <f t="shared" si="190"/>
        <v>17168.300212193917</v>
      </c>
      <c r="F240">
        <f t="shared" si="191"/>
        <v>-24337.514594002616</v>
      </c>
      <c r="G240">
        <f t="shared" si="165"/>
        <v>150441734751.02997</v>
      </c>
      <c r="H240">
        <f t="shared" si="166"/>
        <v>3.5028669402085316E+22</v>
      </c>
      <c r="I240">
        <f t="shared" si="167"/>
        <v>-2.8678073331178038E+22</v>
      </c>
      <c r="J240">
        <f t="shared" si="168"/>
        <v>-2.0114069456282662E+22</v>
      </c>
      <c r="K240">
        <f t="shared" si="169"/>
        <v>-4.8020886354953173E-3</v>
      </c>
      <c r="L240">
        <f t="shared" si="170"/>
        <v>-3.3680625345416377E-3</v>
      </c>
      <c r="M240">
        <f t="shared" si="171"/>
        <v>370835284.58338863</v>
      </c>
      <c r="N240">
        <f t="shared" si="172"/>
        <v>-525690315.23045653</v>
      </c>
      <c r="O240">
        <f t="shared" si="173"/>
        <v>-103.72511452669886</v>
      </c>
      <c r="P240">
        <f t="shared" si="174"/>
        <v>-72.750150746099379</v>
      </c>
      <c r="S240">
        <f t="shared" si="178"/>
        <v>123345594719.64432</v>
      </c>
      <c r="T240">
        <f t="shared" si="179"/>
        <v>85517980279.355316</v>
      </c>
      <c r="U240">
        <f t="shared" si="180"/>
        <v>17019.863885474599</v>
      </c>
      <c r="V240">
        <f t="shared" si="181"/>
        <v>-24452.326885191807</v>
      </c>
      <c r="W240">
        <f t="shared" si="175"/>
        <v>16967.561735120737</v>
      </c>
      <c r="X240">
        <f t="shared" si="144"/>
        <v>-24488.589017396007</v>
      </c>
      <c r="Y240">
        <f t="shared" si="145"/>
        <v>150091507713.80423</v>
      </c>
      <c r="Z240">
        <f t="shared" si="146"/>
        <v>3.5192333562621312E+22</v>
      </c>
      <c r="AA240">
        <f t="shared" si="147"/>
        <v>-2.892115202900577E+22</v>
      </c>
      <c r="AB240">
        <f t="shared" si="148"/>
        <v>-2.0051616066989158E+22</v>
      </c>
      <c r="AC240">
        <f t="shared" si="149"/>
        <v>-4.8427916994316427E-3</v>
      </c>
      <c r="AD240">
        <f t="shared" si="150"/>
        <v>-3.3576048337222299E-3</v>
      </c>
      <c r="AE240">
        <f t="shared" si="151"/>
        <v>366499333.47860789</v>
      </c>
      <c r="AF240">
        <f t="shared" si="152"/>
        <v>-528953522.77575374</v>
      </c>
      <c r="AG240">
        <f t="shared" si="153"/>
        <v>-104.60430070772348</v>
      </c>
      <c r="AH240">
        <f t="shared" si="154"/>
        <v>-72.524264408400171</v>
      </c>
      <c r="AJ240">
        <f t="shared" si="182"/>
        <v>170965078.18727499</v>
      </c>
      <c r="AK240">
        <f t="shared" si="183"/>
        <v>-252455232.48160842</v>
      </c>
      <c r="AL240">
        <f t="shared" si="184"/>
        <v>-91.62725314286682</v>
      </c>
      <c r="AM240">
        <f t="shared" si="185"/>
        <v>-121.83378162996915</v>
      </c>
      <c r="AN240">
        <f t="shared" si="155"/>
        <v>-91.946689113017186</v>
      </c>
      <c r="AO240">
        <f t="shared" si="156"/>
        <v>-121.36208715901431</v>
      </c>
      <c r="AP240">
        <f t="shared" si="157"/>
        <v>304897855.62860882</v>
      </c>
      <c r="AQ240">
        <f t="shared" si="158"/>
        <v>3.1501180026517108E+20</v>
      </c>
      <c r="AR240">
        <f t="shared" si="159"/>
        <v>-1.7663626053129866E+20</v>
      </c>
      <c r="AS240">
        <f t="shared" si="160"/>
        <v>2.6082957227243858E+20</v>
      </c>
      <c r="AT240">
        <f t="shared" si="176"/>
        <v>-2.9577404643553024E-5</v>
      </c>
      <c r="AU240">
        <f t="shared" si="177"/>
        <v>4.3675413977300496E-5</v>
      </c>
      <c r="AV240">
        <f t="shared" si="186"/>
        <v>-2.9577404643553024E-5</v>
      </c>
      <c r="AW240">
        <f t="shared" si="187"/>
        <v>4.3675413977300496E-5</v>
      </c>
      <c r="AX240">
        <f t="shared" si="161"/>
        <v>-1986048.4848411712</v>
      </c>
      <c r="AY240">
        <f t="shared" si="162"/>
        <v>-2621421.0826347088</v>
      </c>
      <c r="AZ240">
        <f t="shared" si="163"/>
        <v>-0.63887194030074534</v>
      </c>
      <c r="BA240">
        <f t="shared" si="164"/>
        <v>0.94338894190969069</v>
      </c>
    </row>
    <row r="241" spans="3:53" x14ac:dyDescent="0.35">
      <c r="C241">
        <f t="shared" si="188"/>
        <v>123537920272.48277</v>
      </c>
      <c r="D241">
        <f t="shared" si="189"/>
        <v>85860562818.487701</v>
      </c>
      <c r="E241">
        <f t="shared" si="190"/>
        <v>17064.575097667217</v>
      </c>
      <c r="F241">
        <f t="shared" si="191"/>
        <v>-24410.264744748714</v>
      </c>
      <c r="G241">
        <f t="shared" si="165"/>
        <v>150444853659.93008</v>
      </c>
      <c r="H241">
        <f t="shared" si="166"/>
        <v>3.5027217041387791E+22</v>
      </c>
      <c r="I241">
        <f t="shared" si="167"/>
        <v>-2.8762629235608281E+22</v>
      </c>
      <c r="J241">
        <f t="shared" si="168"/>
        <v>-1.9990425035987084E+22</v>
      </c>
      <c r="K241">
        <f t="shared" si="169"/>
        <v>-4.8162473602826987E-3</v>
      </c>
      <c r="L241">
        <f t="shared" si="170"/>
        <v>-3.3473585123889957E-3</v>
      </c>
      <c r="M241">
        <f t="shared" si="171"/>
        <v>368594822.10961187</v>
      </c>
      <c r="N241">
        <f t="shared" si="172"/>
        <v>-527261718.48657221</v>
      </c>
      <c r="O241">
        <f t="shared" si="173"/>
        <v>-104.0309429821063</v>
      </c>
      <c r="P241">
        <f t="shared" si="174"/>
        <v>-72.302943867602309</v>
      </c>
      <c r="S241">
        <f t="shared" si="178"/>
        <v>123712094053.12292</v>
      </c>
      <c r="T241">
        <f t="shared" si="179"/>
        <v>84989026756.579559</v>
      </c>
      <c r="U241">
        <f t="shared" si="180"/>
        <v>16915.259584766874</v>
      </c>
      <c r="V241">
        <f t="shared" si="181"/>
        <v>-24524.851149600207</v>
      </c>
      <c r="W241">
        <f t="shared" si="175"/>
        <v>16862.803272080702</v>
      </c>
      <c r="X241">
        <f t="shared" si="144"/>
        <v>-24560.888135285066</v>
      </c>
      <c r="Y241">
        <f t="shared" si="145"/>
        <v>150092694306.01654</v>
      </c>
      <c r="Z241">
        <f t="shared" si="146"/>
        <v>3.5191777122695116E+22</v>
      </c>
      <c r="AA241">
        <f t="shared" si="147"/>
        <v>-2.900639808905662E+22</v>
      </c>
      <c r="AB241">
        <f t="shared" si="148"/>
        <v>-1.9927118380554168E+22</v>
      </c>
      <c r="AC241">
        <f t="shared" si="149"/>
        <v>-4.8570659894602505E-3</v>
      </c>
      <c r="AD241">
        <f t="shared" si="150"/>
        <v>-3.3367579337833502E-3</v>
      </c>
      <c r="AE241">
        <f t="shared" si="151"/>
        <v>364236550.67694318</v>
      </c>
      <c r="AF241">
        <f t="shared" si="152"/>
        <v>-530515183.72215742</v>
      </c>
      <c r="AG241">
        <f t="shared" si="153"/>
        <v>-104.91262537234141</v>
      </c>
      <c r="AH241">
        <f t="shared" si="154"/>
        <v>-72.073971369720368</v>
      </c>
      <c r="AJ241">
        <f t="shared" si="182"/>
        <v>168979029.70243382</v>
      </c>
      <c r="AK241">
        <f t="shared" si="183"/>
        <v>-255076653.56424314</v>
      </c>
      <c r="AL241">
        <f t="shared" si="184"/>
        <v>-92.266125083167566</v>
      </c>
      <c r="AM241">
        <f t="shared" si="185"/>
        <v>-120.89039268805946</v>
      </c>
      <c r="AN241">
        <f t="shared" si="155"/>
        <v>-92.578541042760008</v>
      </c>
      <c r="AO241">
        <f t="shared" si="156"/>
        <v>-120.41879560507684</v>
      </c>
      <c r="AP241">
        <f t="shared" si="157"/>
        <v>305970605.89656144</v>
      </c>
      <c r="AQ241">
        <f t="shared" si="158"/>
        <v>3.1280677411200388E+20</v>
      </c>
      <c r="AR241">
        <f t="shared" si="159"/>
        <v>-1.7275445469315534E+20</v>
      </c>
      <c r="AS241">
        <f t="shared" si="160"/>
        <v>2.6077572033076383E+20</v>
      </c>
      <c r="AT241">
        <f t="shared" si="176"/>
        <v>-2.892740366596707E-5</v>
      </c>
      <c r="AU241">
        <f t="shared" si="177"/>
        <v>4.3666396572465478E-5</v>
      </c>
      <c r="AV241">
        <f t="shared" si="186"/>
        <v>-2.892740366596707E-5</v>
      </c>
      <c r="AW241">
        <f t="shared" si="187"/>
        <v>4.3666396572465478E-5</v>
      </c>
      <c r="AX241">
        <f t="shared" si="161"/>
        <v>-1999696.4865236161</v>
      </c>
      <c r="AY241">
        <f t="shared" si="162"/>
        <v>-2601045.9850696595</v>
      </c>
      <c r="AZ241">
        <f t="shared" si="163"/>
        <v>-0.62483191918488867</v>
      </c>
      <c r="BA241">
        <f t="shared" si="164"/>
        <v>0.94319416596525429</v>
      </c>
    </row>
    <row r="242" spans="3:53" x14ac:dyDescent="0.35">
      <c r="C242">
        <f t="shared" si="188"/>
        <v>123906515094.59239</v>
      </c>
      <c r="D242">
        <f t="shared" si="189"/>
        <v>85333301100.001129</v>
      </c>
      <c r="E242">
        <f t="shared" si="190"/>
        <v>16960.544154685111</v>
      </c>
      <c r="F242">
        <f t="shared" si="191"/>
        <v>-24482.567688616316</v>
      </c>
      <c r="G242">
        <f t="shared" si="165"/>
        <v>150447986890.85178</v>
      </c>
      <c r="H242">
        <f t="shared" si="166"/>
        <v>3.5025758102401728E+22</v>
      </c>
      <c r="I242">
        <f t="shared" si="167"/>
        <v>-2.8846644708934133E+22</v>
      </c>
      <c r="J242">
        <f t="shared" si="168"/>
        <v>-1.9866424431298214E+22</v>
      </c>
      <c r="K242">
        <f t="shared" si="169"/>
        <v>-4.8303155909132835E-3</v>
      </c>
      <c r="L242">
        <f t="shared" si="170"/>
        <v>-3.3265948478396206E-3</v>
      </c>
      <c r="M242">
        <f t="shared" si="171"/>
        <v>366347753.74119842</v>
      </c>
      <c r="N242">
        <f t="shared" si="172"/>
        <v>-528823462.07411242</v>
      </c>
      <c r="O242">
        <f t="shared" si="173"/>
        <v>-104.33481676372692</v>
      </c>
      <c r="P242">
        <f t="shared" si="174"/>
        <v>-71.854448713335799</v>
      </c>
      <c r="S242">
        <f t="shared" si="178"/>
        <v>124076330603.79987</v>
      </c>
      <c r="T242">
        <f t="shared" si="179"/>
        <v>84458511572.857407</v>
      </c>
      <c r="U242">
        <f t="shared" si="180"/>
        <v>16810.346959394534</v>
      </c>
      <c r="V242">
        <f t="shared" si="181"/>
        <v>-24596.925120969929</v>
      </c>
      <c r="W242">
        <f t="shared" si="175"/>
        <v>16757.737461342796</v>
      </c>
      <c r="X242">
        <f t="shared" si="144"/>
        <v>-24632.736301703771</v>
      </c>
      <c r="Y242">
        <f t="shared" si="145"/>
        <v>150093890592.54187</v>
      </c>
      <c r="Z242">
        <f t="shared" si="146"/>
        <v>3.5191216150082088E+22</v>
      </c>
      <c r="AA242">
        <f t="shared" si="147"/>
        <v>-2.9091103922682459E+22</v>
      </c>
      <c r="AB242">
        <f t="shared" si="148"/>
        <v>-1.9802256605788336E+22</v>
      </c>
      <c r="AC242">
        <f t="shared" si="149"/>
        <v>-4.8712498196052337E-3</v>
      </c>
      <c r="AD242">
        <f t="shared" si="150"/>
        <v>-3.3158500679484823E-3</v>
      </c>
      <c r="AE242">
        <f t="shared" si="151"/>
        <v>361967129.16500443</v>
      </c>
      <c r="AF242">
        <f t="shared" si="152"/>
        <v>-532067104.11680144</v>
      </c>
      <c r="AG242">
        <f t="shared" si="153"/>
        <v>-105.21899610347305</v>
      </c>
      <c r="AH242">
        <f t="shared" si="154"/>
        <v>-71.622361467687213</v>
      </c>
      <c r="AJ242">
        <f t="shared" si="182"/>
        <v>166979333.2159102</v>
      </c>
      <c r="AK242">
        <f t="shared" si="183"/>
        <v>-257677699.5493128</v>
      </c>
      <c r="AL242">
        <f t="shared" si="184"/>
        <v>-92.890957002352451</v>
      </c>
      <c r="AM242">
        <f t="shared" si="185"/>
        <v>-119.94719852209421</v>
      </c>
      <c r="AN242">
        <f t="shared" si="155"/>
        <v>-93.196430550388129</v>
      </c>
      <c r="AO242">
        <f t="shared" si="156"/>
        <v>-119.47580053759502</v>
      </c>
      <c r="AP242">
        <f t="shared" si="157"/>
        <v>307050312.76039416</v>
      </c>
      <c r="AQ242">
        <f t="shared" si="158"/>
        <v>3.1061074436756203E+20</v>
      </c>
      <c r="AR242">
        <f t="shared" si="159"/>
        <v>-1.6891555822861576E+20</v>
      </c>
      <c r="AS242">
        <f t="shared" si="160"/>
        <v>2.6066562624344261E+20</v>
      </c>
      <c r="AT242">
        <f t="shared" si="176"/>
        <v>-2.8284587781081002E-5</v>
      </c>
      <c r="AU242">
        <f t="shared" si="177"/>
        <v>4.3647961527703044E-5</v>
      </c>
      <c r="AV242">
        <f t="shared" si="186"/>
        <v>-2.8284587781081002E-5</v>
      </c>
      <c r="AW242">
        <f t="shared" si="187"/>
        <v>4.3647961527703044E-5</v>
      </c>
      <c r="AX242">
        <f t="shared" si="161"/>
        <v>-2013042.8998883837</v>
      </c>
      <c r="AY242">
        <f t="shared" si="162"/>
        <v>-2580677.2916120524</v>
      </c>
      <c r="AZ242">
        <f t="shared" si="163"/>
        <v>-0.61094709607134967</v>
      </c>
      <c r="BA242">
        <f t="shared" si="164"/>
        <v>0.94279596899838569</v>
      </c>
    </row>
    <row r="243" spans="3:53" x14ac:dyDescent="0.35">
      <c r="C243">
        <f t="shared" si="188"/>
        <v>124272862848.33359</v>
      </c>
      <c r="D243">
        <f t="shared" si="189"/>
        <v>84804477637.927017</v>
      </c>
      <c r="E243">
        <f t="shared" si="190"/>
        <v>16856.209337921384</v>
      </c>
      <c r="F243">
        <f t="shared" si="191"/>
        <v>-24554.422137329653</v>
      </c>
      <c r="G243">
        <f t="shared" si="165"/>
        <v>150451134485.4614</v>
      </c>
      <c r="H243">
        <f t="shared" si="166"/>
        <v>3.5024292566970069E+22</v>
      </c>
      <c r="I243">
        <f t="shared" si="167"/>
        <v>-2.8930118216925669E+22</v>
      </c>
      <c r="J243">
        <f t="shared" si="168"/>
        <v>-1.9742070047779196E+22</v>
      </c>
      <c r="K243">
        <f t="shared" si="169"/>
        <v>-4.8442930704831995E-3</v>
      </c>
      <c r="L243">
        <f t="shared" si="170"/>
        <v>-3.3057719437004679E-3</v>
      </c>
      <c r="M243">
        <f t="shared" si="171"/>
        <v>364094121.69910187</v>
      </c>
      <c r="N243">
        <f t="shared" si="172"/>
        <v>-530375518.1663205</v>
      </c>
      <c r="O243">
        <f t="shared" si="173"/>
        <v>-104.6367303224371</v>
      </c>
      <c r="P243">
        <f t="shared" si="174"/>
        <v>-71.40467398393011</v>
      </c>
      <c r="S243">
        <f t="shared" si="178"/>
        <v>124438297732.96487</v>
      </c>
      <c r="T243">
        <f t="shared" si="179"/>
        <v>83926444468.740601</v>
      </c>
      <c r="U243">
        <f t="shared" si="180"/>
        <v>16705.127963291059</v>
      </c>
      <c r="V243">
        <f t="shared" si="181"/>
        <v>-24668.547482437614</v>
      </c>
      <c r="W243">
        <f t="shared" si="175"/>
        <v>16652.36625970469</v>
      </c>
      <c r="X243">
        <f t="shared" si="144"/>
        <v>-24704.13220407709</v>
      </c>
      <c r="Y243">
        <f t="shared" si="145"/>
        <v>150095096601.59659</v>
      </c>
      <c r="Z243">
        <f t="shared" si="146"/>
        <v>3.5190650631876912E+22</v>
      </c>
      <c r="AA243">
        <f t="shared" si="147"/>
        <v>-2.9175267946092695E+22</v>
      </c>
      <c r="AB243">
        <f t="shared" si="148"/>
        <v>-1.9677033113976173E+22</v>
      </c>
      <c r="AC243">
        <f t="shared" si="149"/>
        <v>-4.8853429246638802E-3</v>
      </c>
      <c r="AD243">
        <f t="shared" si="150"/>
        <v>-3.2948816332846907E-3</v>
      </c>
      <c r="AE243">
        <f t="shared" si="151"/>
        <v>359691111.20962131</v>
      </c>
      <c r="AF243">
        <f t="shared" si="152"/>
        <v>-533609255.60806513</v>
      </c>
      <c r="AG243">
        <f t="shared" si="153"/>
        <v>-105.52340717273981</v>
      </c>
      <c r="AH243">
        <f t="shared" si="154"/>
        <v>-71.169443278949316</v>
      </c>
      <c r="AJ243">
        <f t="shared" si="182"/>
        <v>164966290.3160218</v>
      </c>
      <c r="AK243">
        <f t="shared" si="183"/>
        <v>-260258376.84092486</v>
      </c>
      <c r="AL243">
        <f t="shared" si="184"/>
        <v>-93.501904098423807</v>
      </c>
      <c r="AM243">
        <f t="shared" si="185"/>
        <v>-119.00440255309583</v>
      </c>
      <c r="AN243">
        <f t="shared" si="155"/>
        <v>-93.800513818001988</v>
      </c>
      <c r="AO243">
        <f t="shared" si="156"/>
        <v>-118.53330217993799</v>
      </c>
      <c r="AP243">
        <f t="shared" si="157"/>
        <v>308136819.70271397</v>
      </c>
      <c r="AQ243">
        <f t="shared" si="158"/>
        <v>3.0842414594113661E+20</v>
      </c>
      <c r="AR243">
        <f t="shared" si="159"/>
        <v>-1.6512011530749398E+20</v>
      </c>
      <c r="AS243">
        <f t="shared" si="160"/>
        <v>2.6050105819431793E+20</v>
      </c>
      <c r="AT243">
        <f t="shared" si="176"/>
        <v>-2.7649048109091423E-5</v>
      </c>
      <c r="AU243">
        <f t="shared" si="177"/>
        <v>4.3620404922022425E-5</v>
      </c>
      <c r="AV243">
        <f t="shared" si="186"/>
        <v>-2.7649048109091423E-5</v>
      </c>
      <c r="AW243">
        <f t="shared" si="187"/>
        <v>4.3620404922022425E-5</v>
      </c>
      <c r="AX243">
        <f t="shared" si="161"/>
        <v>-2026091.0984688429</v>
      </c>
      <c r="AY243">
        <f t="shared" si="162"/>
        <v>-2560319.3270866605</v>
      </c>
      <c r="AZ243">
        <f t="shared" si="163"/>
        <v>-0.59721943915637477</v>
      </c>
      <c r="BA243">
        <f t="shared" si="164"/>
        <v>0.9422007463156844</v>
      </c>
    </row>
    <row r="244" spans="3:53" x14ac:dyDescent="0.35">
      <c r="C244">
        <f t="shared" si="188"/>
        <v>124636956970.03268</v>
      </c>
      <c r="D244">
        <f t="shared" si="189"/>
        <v>84274102119.760696</v>
      </c>
      <c r="E244">
        <f t="shared" si="190"/>
        <v>16751.572607598948</v>
      </c>
      <c r="F244">
        <f t="shared" si="191"/>
        <v>-24625.826811313582</v>
      </c>
      <c r="G244">
        <f t="shared" si="165"/>
        <v>150454296485.1507</v>
      </c>
      <c r="H244">
        <f t="shared" si="166"/>
        <v>3.5022820417073981E+22</v>
      </c>
      <c r="I244">
        <f t="shared" si="167"/>
        <v>-2.9013048236364957E+22</v>
      </c>
      <c r="J244">
        <f t="shared" si="168"/>
        <v>-1.9617364298013493E+22</v>
      </c>
      <c r="K244">
        <f t="shared" si="169"/>
        <v>-4.8581795439325108E-3</v>
      </c>
      <c r="L244">
        <f t="shared" si="170"/>
        <v>-3.2848902039540342E-3</v>
      </c>
      <c r="M244">
        <f t="shared" si="171"/>
        <v>361833968.32413727</v>
      </c>
      <c r="N244">
        <f t="shared" si="172"/>
        <v>-531917859.12437338</v>
      </c>
      <c r="O244">
        <f t="shared" si="173"/>
        <v>-104.93667814894224</v>
      </c>
      <c r="P244">
        <f t="shared" si="174"/>
        <v>-70.953628405407144</v>
      </c>
      <c r="S244">
        <f t="shared" si="178"/>
        <v>124797988844.1745</v>
      </c>
      <c r="T244">
        <f t="shared" si="179"/>
        <v>83392835213.132538</v>
      </c>
      <c r="U244">
        <f t="shared" si="180"/>
        <v>16599.60455611832</v>
      </c>
      <c r="V244">
        <f t="shared" si="181"/>
        <v>-24739.716925716562</v>
      </c>
      <c r="W244">
        <f t="shared" si="175"/>
        <v>16546.69162967326</v>
      </c>
      <c r="X244">
        <f t="shared" si="144"/>
        <v>-24775.074538419656</v>
      </c>
      <c r="Y244">
        <f t="shared" si="145"/>
        <v>150096312361.21484</v>
      </c>
      <c r="Z244">
        <f t="shared" si="146"/>
        <v>3.5190080555263629E+22</v>
      </c>
      <c r="AA244">
        <f t="shared" si="147"/>
        <v>-2.9258888586100952E+22</v>
      </c>
      <c r="AB244">
        <f t="shared" si="148"/>
        <v>-1.9551450283599811E+22</v>
      </c>
      <c r="AC244">
        <f t="shared" si="149"/>
        <v>-4.8993450412091345E-3</v>
      </c>
      <c r="AD244">
        <f t="shared" si="150"/>
        <v>-3.2738530280642681E-3</v>
      </c>
      <c r="AE244">
        <f t="shared" si="151"/>
        <v>357408539.2009424</v>
      </c>
      <c r="AF244">
        <f t="shared" si="152"/>
        <v>-535141610.02986455</v>
      </c>
      <c r="AG244">
        <f t="shared" si="153"/>
        <v>-105.8258528901173</v>
      </c>
      <c r="AH244">
        <f t="shared" si="154"/>
        <v>-70.715225406188196</v>
      </c>
      <c r="AJ244">
        <f t="shared" si="182"/>
        <v>162940199.21755296</v>
      </c>
      <c r="AK244">
        <f t="shared" si="183"/>
        <v>-262818696.16801152</v>
      </c>
      <c r="AL244">
        <f t="shared" si="184"/>
        <v>-94.099123537580184</v>
      </c>
      <c r="AM244">
        <f t="shared" si="185"/>
        <v>-118.06220180678015</v>
      </c>
      <c r="AN244">
        <f t="shared" si="155"/>
        <v>-94.390948889984173</v>
      </c>
      <c r="AO244">
        <f t="shared" si="156"/>
        <v>-117.59149440003897</v>
      </c>
      <c r="AP244">
        <f t="shared" si="157"/>
        <v>309229971.98930991</v>
      </c>
      <c r="AQ244">
        <f t="shared" si="158"/>
        <v>3.0624739299406768E+20</v>
      </c>
      <c r="AR244">
        <f t="shared" si="159"/>
        <v>-1.6136861153302004E+20</v>
      </c>
      <c r="AS244">
        <f t="shared" si="160"/>
        <v>2.6028376232021891E+20</v>
      </c>
      <c r="AT244">
        <f t="shared" si="176"/>
        <v>-2.7020865963332223E-5</v>
      </c>
      <c r="AU244">
        <f t="shared" si="177"/>
        <v>4.3584019142702426E-5</v>
      </c>
      <c r="AV244">
        <f t="shared" si="186"/>
        <v>-2.7020865963332223E-5</v>
      </c>
      <c r="AW244">
        <f t="shared" si="187"/>
        <v>4.3584019142702426E-5</v>
      </c>
      <c r="AX244">
        <f t="shared" si="161"/>
        <v>-2038844.4960236582</v>
      </c>
      <c r="AY244">
        <f t="shared" si="162"/>
        <v>-2539976.2790408419</v>
      </c>
      <c r="AZ244">
        <f t="shared" si="163"/>
        <v>-0.58365070480797598</v>
      </c>
      <c r="BA244">
        <f t="shared" si="164"/>
        <v>0.94141481348237244</v>
      </c>
    </row>
    <row r="245" spans="3:53" x14ac:dyDescent="0.35">
      <c r="C245">
        <f t="shared" si="188"/>
        <v>124998790938.35683</v>
      </c>
      <c r="D245">
        <f t="shared" si="189"/>
        <v>83742184260.636322</v>
      </c>
      <c r="E245">
        <f t="shared" si="190"/>
        <v>16646.635929450007</v>
      </c>
      <c r="F245">
        <f t="shared" si="191"/>
        <v>-24696.78043971899</v>
      </c>
      <c r="G245">
        <f t="shared" si="165"/>
        <v>150457472931.03592</v>
      </c>
      <c r="H245">
        <f t="shared" si="166"/>
        <v>3.502134163483332E+22</v>
      </c>
      <c r="I245">
        <f t="shared" si="167"/>
        <v>-2.909543325508226E+22</v>
      </c>
      <c r="J245">
        <f t="shared" si="168"/>
        <v>-1.9492309601552165E+22</v>
      </c>
      <c r="K245">
        <f t="shared" si="169"/>
        <v>-4.8719747580512826E-3</v>
      </c>
      <c r="L245">
        <f t="shared" si="170"/>
        <v>-3.2639500337495251E-3</v>
      </c>
      <c r="M245">
        <f t="shared" si="171"/>
        <v>359567336.07612014</v>
      </c>
      <c r="N245">
        <f t="shared" si="172"/>
        <v>-533450457.49793017</v>
      </c>
      <c r="O245">
        <f t="shared" si="173"/>
        <v>-105.23465477390771</v>
      </c>
      <c r="P245">
        <f t="shared" si="174"/>
        <v>-70.501320728989739</v>
      </c>
      <c r="S245">
        <f t="shared" si="178"/>
        <v>125155397383.37544</v>
      </c>
      <c r="T245">
        <f t="shared" si="179"/>
        <v>82857693603.102676</v>
      </c>
      <c r="U245">
        <f t="shared" si="180"/>
        <v>16493.778703228203</v>
      </c>
      <c r="V245">
        <f t="shared" si="181"/>
        <v>-24810.43215112275</v>
      </c>
      <c r="W245">
        <f t="shared" si="175"/>
        <v>16440.715539426172</v>
      </c>
      <c r="X245">
        <f t="shared" si="144"/>
        <v>-24845.562009361722</v>
      </c>
      <c r="Y245">
        <f t="shared" si="145"/>
        <v>150097537899.24823</v>
      </c>
      <c r="Z245">
        <f t="shared" si="146"/>
        <v>3.5189505907515797E+22</v>
      </c>
      <c r="AA245">
        <f t="shared" si="147"/>
        <v>-2.9341964280160489E+22</v>
      </c>
      <c r="AB245">
        <f t="shared" si="148"/>
        <v>-1.9425510500289953E+22</v>
      </c>
      <c r="AC245">
        <f t="shared" si="149"/>
        <v>-4.9132559075955274E-3</v>
      </c>
      <c r="AD245">
        <f t="shared" si="150"/>
        <v>-3.2527646517565225E-3</v>
      </c>
      <c r="AE245">
        <f t="shared" si="151"/>
        <v>355119455.65160531</v>
      </c>
      <c r="AF245">
        <f t="shared" si="152"/>
        <v>-536664139.40221322</v>
      </c>
      <c r="AG245">
        <f t="shared" si="153"/>
        <v>-106.12632760406339</v>
      </c>
      <c r="AH245">
        <f t="shared" si="154"/>
        <v>-70.259716477940884</v>
      </c>
      <c r="AJ245">
        <f t="shared" si="182"/>
        <v>160901354.7215293</v>
      </c>
      <c r="AK245">
        <f t="shared" si="183"/>
        <v>-265358672.44705236</v>
      </c>
      <c r="AL245">
        <f t="shared" si="184"/>
        <v>-94.682774242388163</v>
      </c>
      <c r="AM245">
        <f t="shared" si="185"/>
        <v>-117.12078699329778</v>
      </c>
      <c r="AN245">
        <f t="shared" si="155"/>
        <v>-94.967895465049835</v>
      </c>
      <c r="AO245">
        <f t="shared" si="156"/>
        <v>-116.65056479247836</v>
      </c>
      <c r="AP245">
        <f t="shared" si="157"/>
        <v>310329616.68858713</v>
      </c>
      <c r="AQ245">
        <f t="shared" si="158"/>
        <v>3.0408087940090049E+20</v>
      </c>
      <c r="AR245">
        <f t="shared" si="159"/>
        <v>-1.5766147608662399E+20</v>
      </c>
      <c r="AS245">
        <f t="shared" si="160"/>
        <v>2.6001546141607022E+20</v>
      </c>
      <c r="AT245">
        <f t="shared" si="176"/>
        <v>-2.6400113209414599E-5</v>
      </c>
      <c r="AU245">
        <f t="shared" si="177"/>
        <v>4.3539092668464534E-5</v>
      </c>
      <c r="AV245">
        <f t="shared" si="186"/>
        <v>-2.6400113209414599E-5</v>
      </c>
      <c r="AW245">
        <f t="shared" si="187"/>
        <v>4.3539092668464534E-5</v>
      </c>
      <c r="AX245">
        <f t="shared" si="161"/>
        <v>-2051306.5420450764</v>
      </c>
      <c r="AY245">
        <f t="shared" si="162"/>
        <v>-2519652.1995175327</v>
      </c>
      <c r="AZ245">
        <f t="shared" si="163"/>
        <v>-0.57024244532335533</v>
      </c>
      <c r="BA245">
        <f t="shared" si="164"/>
        <v>0.94044440163883392</v>
      </c>
    </row>
    <row r="246" spans="3:53" x14ac:dyDescent="0.35">
      <c r="C246">
        <f t="shared" si="188"/>
        <v>125358358274.43295</v>
      </c>
      <c r="D246">
        <f t="shared" si="189"/>
        <v>83208733803.138397</v>
      </c>
      <c r="E246">
        <f t="shared" si="190"/>
        <v>16541.4012746761</v>
      </c>
      <c r="F246">
        <f t="shared" si="191"/>
        <v>-24767.281760447979</v>
      </c>
      <c r="G246">
        <f t="shared" si="165"/>
        <v>150460663863.95694</v>
      </c>
      <c r="H246">
        <f t="shared" si="166"/>
        <v>3.5019856202507028E+22</v>
      </c>
      <c r="I246">
        <f t="shared" si="167"/>
        <v>-2.917727177199194E+22</v>
      </c>
      <c r="J246">
        <f t="shared" si="168"/>
        <v>-1.9366908384860818E+22</v>
      </c>
      <c r="K246">
        <f t="shared" si="169"/>
        <v>-4.8856784614855894E-3</v>
      </c>
      <c r="L246">
        <f t="shared" si="170"/>
        <v>-3.2429518393939749E-3</v>
      </c>
      <c r="M246">
        <f t="shared" si="171"/>
        <v>357294267.53300375</v>
      </c>
      <c r="N246">
        <f t="shared" si="172"/>
        <v>-534973286.02567637</v>
      </c>
      <c r="O246">
        <f t="shared" si="173"/>
        <v>-105.53065476808874</v>
      </c>
      <c r="P246">
        <f t="shared" si="174"/>
        <v>-70.04775973090986</v>
      </c>
      <c r="S246">
        <f t="shared" si="178"/>
        <v>125510516839.02705</v>
      </c>
      <c r="T246">
        <f t="shared" si="179"/>
        <v>82321029463.70047</v>
      </c>
      <c r="U246">
        <f t="shared" si="180"/>
        <v>16387.65237562414</v>
      </c>
      <c r="V246">
        <f t="shared" si="181"/>
        <v>-24880.69186760069</v>
      </c>
      <c r="W246">
        <f t="shared" si="175"/>
        <v>16334.439962773316</v>
      </c>
      <c r="X246">
        <f t="shared" si="144"/>
        <v>-24915.593330174903</v>
      </c>
      <c r="Y246">
        <f t="shared" si="145"/>
        <v>150098773243.36511</v>
      </c>
      <c r="Z246">
        <f t="shared" si="146"/>
        <v>3.5188926675996826E+22</v>
      </c>
      <c r="AA246">
        <f t="shared" si="147"/>
        <v>-2.9424493476399655E+22</v>
      </c>
      <c r="AB246">
        <f t="shared" si="148"/>
        <v>-1.9299216156776806E+22</v>
      </c>
      <c r="AC246">
        <f t="shared" si="149"/>
        <v>-4.9270752639651132E-3</v>
      </c>
      <c r="AD246">
        <f t="shared" si="150"/>
        <v>-3.2316169050195589E-3</v>
      </c>
      <c r="AE246">
        <f t="shared" si="151"/>
        <v>352823903.19590366</v>
      </c>
      <c r="AF246">
        <f t="shared" si="152"/>
        <v>-538176815.93177795</v>
      </c>
      <c r="AG246">
        <f t="shared" si="153"/>
        <v>-106.42482570164644</v>
      </c>
      <c r="AH246">
        <f t="shared" si="154"/>
        <v>-69.802925148422474</v>
      </c>
      <c r="AJ246">
        <f t="shared" si="182"/>
        <v>158850048.17948422</v>
      </c>
      <c r="AK246">
        <f t="shared" si="183"/>
        <v>-267878324.64656988</v>
      </c>
      <c r="AL246">
        <f t="shared" si="184"/>
        <v>-95.253016687711522</v>
      </c>
      <c r="AM246">
        <f t="shared" si="185"/>
        <v>-116.18034259165896</v>
      </c>
      <c r="AN246">
        <f t="shared" si="155"/>
        <v>-95.531514696031607</v>
      </c>
      <c r="AO246">
        <f t="shared" si="156"/>
        <v>-115.71069476503762</v>
      </c>
      <c r="AP246">
        <f t="shared" si="157"/>
        <v>311435602.68870598</v>
      </c>
      <c r="AQ246">
        <f t="shared" si="158"/>
        <v>3.0192497921841024E+20</v>
      </c>
      <c r="AR246">
        <f t="shared" si="159"/>
        <v>-1.5399908385995686E+20</v>
      </c>
      <c r="AS246">
        <f t="shared" si="160"/>
        <v>2.5969785375765325E+20</v>
      </c>
      <c r="AT246">
        <f t="shared" si="176"/>
        <v>-2.5786852622229882E-5</v>
      </c>
      <c r="AU246">
        <f t="shared" si="177"/>
        <v>4.3485909872346487E-5</v>
      </c>
      <c r="AV246">
        <f t="shared" si="186"/>
        <v>-2.5786852622229882E-5</v>
      </c>
      <c r="AW246">
        <f t="shared" si="187"/>
        <v>4.3485909872346487E-5</v>
      </c>
      <c r="AX246">
        <f t="shared" si="161"/>
        <v>-2063480.7174342826</v>
      </c>
      <c r="AY246">
        <f t="shared" si="162"/>
        <v>-2499351.0069248127</v>
      </c>
      <c r="AZ246">
        <f t="shared" si="163"/>
        <v>-0.5569960166401654</v>
      </c>
      <c r="BA246">
        <f t="shared" si="164"/>
        <v>0.93929565324268416</v>
      </c>
    </row>
    <row r="247" spans="3:53" x14ac:dyDescent="0.35">
      <c r="C247">
        <f t="shared" si="188"/>
        <v>125715652541.96596</v>
      </c>
      <c r="D247">
        <f t="shared" si="189"/>
        <v>82673760517.112717</v>
      </c>
      <c r="E247">
        <f t="shared" si="190"/>
        <v>16435.870619908012</v>
      </c>
      <c r="F247">
        <f t="shared" si="191"/>
        <v>-24837.32952017889</v>
      </c>
      <c r="G247">
        <f t="shared" si="165"/>
        <v>150463869324.47675</v>
      </c>
      <c r="H247">
        <f t="shared" si="166"/>
        <v>3.5018364102493377E+22</v>
      </c>
      <c r="I247">
        <f t="shared" si="167"/>
        <v>-2.9258562297127877E+22</v>
      </c>
      <c r="J247">
        <f t="shared" si="168"/>
        <v>-1.9241163081266269E+22</v>
      </c>
      <c r="K247">
        <f t="shared" si="169"/>
        <v>-4.8992904047434485E-3</v>
      </c>
      <c r="L247">
        <f t="shared" si="170"/>
        <v>-3.2218960283433135E-3</v>
      </c>
      <c r="M247">
        <f t="shared" si="171"/>
        <v>355014805.39001304</v>
      </c>
      <c r="N247">
        <f t="shared" si="172"/>
        <v>-536486317.63586402</v>
      </c>
      <c r="O247">
        <f t="shared" si="173"/>
        <v>-105.82467274245849</v>
      </c>
      <c r="P247">
        <f t="shared" si="174"/>
        <v>-69.592954212215574</v>
      </c>
      <c r="S247">
        <f t="shared" si="178"/>
        <v>125863340742.22296</v>
      </c>
      <c r="T247">
        <f t="shared" si="179"/>
        <v>81782852647.768692</v>
      </c>
      <c r="U247">
        <f t="shared" si="180"/>
        <v>16281.227549922494</v>
      </c>
      <c r="V247">
        <f t="shared" si="181"/>
        <v>-24950.494792749112</v>
      </c>
      <c r="W247">
        <f t="shared" si="175"/>
        <v>16227.866879118159</v>
      </c>
      <c r="X247">
        <f t="shared" si="144"/>
        <v>-24985.167222797787</v>
      </c>
      <c r="Y247">
        <f t="shared" si="145"/>
        <v>150100018421.05008</v>
      </c>
      <c r="Z247">
        <f t="shared" si="146"/>
        <v>3.5188342848160256E+22</v>
      </c>
      <c r="AA247">
        <f t="shared" si="147"/>
        <v>-2.9506474633656975E+22</v>
      </c>
      <c r="AB247">
        <f t="shared" si="148"/>
        <v>-1.9172569652840704E+22</v>
      </c>
      <c r="AC247">
        <f t="shared" si="149"/>
        <v>-4.9408028522533445E-3</v>
      </c>
      <c r="AD247">
        <f t="shared" si="150"/>
        <v>-3.2104101896920133E-3</v>
      </c>
      <c r="AE247">
        <f t="shared" si="151"/>
        <v>350521924.58895224</v>
      </c>
      <c r="AF247">
        <f t="shared" si="152"/>
        <v>-539679612.01243222</v>
      </c>
      <c r="AG247">
        <f t="shared" si="153"/>
        <v>-106.72134160867225</v>
      </c>
      <c r="AH247">
        <f t="shared" si="154"/>
        <v>-69.344860097347492</v>
      </c>
      <c r="AJ247">
        <f t="shared" si="182"/>
        <v>156786567.46204993</v>
      </c>
      <c r="AK247">
        <f t="shared" si="183"/>
        <v>-270377675.65349472</v>
      </c>
      <c r="AL247">
        <f t="shared" si="184"/>
        <v>-95.810012704351692</v>
      </c>
      <c r="AM247">
        <f t="shared" si="185"/>
        <v>-115.24104693841628</v>
      </c>
      <c r="AN247">
        <f t="shared" si="155"/>
        <v>-96.081968997344035</v>
      </c>
      <c r="AO247">
        <f t="shared" si="156"/>
        <v>-114.77205962930634</v>
      </c>
      <c r="AP247">
        <f t="shared" si="157"/>
        <v>312547780.71251494</v>
      </c>
      <c r="AQ247">
        <f t="shared" si="158"/>
        <v>2.9978004716099856E+20</v>
      </c>
      <c r="AR247">
        <f t="shared" si="159"/>
        <v>-1.5038175756946719E+20</v>
      </c>
      <c r="AS247">
        <f t="shared" si="160"/>
        <v>2.5933261203745377E+20</v>
      </c>
      <c r="AT247">
        <f t="shared" si="176"/>
        <v>-2.5181138240031342E-5</v>
      </c>
      <c r="AU247">
        <f t="shared" si="177"/>
        <v>4.3424750843512016E-5</v>
      </c>
      <c r="AV247">
        <f t="shared" si="186"/>
        <v>-2.5181138240031342E-5</v>
      </c>
      <c r="AW247">
        <f t="shared" si="187"/>
        <v>4.3424750843512016E-5</v>
      </c>
      <c r="AX247">
        <f t="shared" si="161"/>
        <v>-2075370.530342631</v>
      </c>
      <c r="AY247">
        <f t="shared" si="162"/>
        <v>-2479076.4879930168</v>
      </c>
      <c r="AZ247">
        <f t="shared" si="163"/>
        <v>-0.54391258598467696</v>
      </c>
      <c r="BA247">
        <f t="shared" si="164"/>
        <v>0.9379746182198595</v>
      </c>
    </row>
    <row r="248" spans="3:53" x14ac:dyDescent="0.35">
      <c r="C248">
        <f t="shared" si="188"/>
        <v>126070667347.35597</v>
      </c>
      <c r="D248">
        <f t="shared" si="189"/>
        <v>82137274199.476852</v>
      </c>
      <c r="E248">
        <f t="shared" si="190"/>
        <v>16330.045947165552</v>
      </c>
      <c r="F248">
        <f t="shared" si="191"/>
        <v>-24906.922474391104</v>
      </c>
      <c r="G248">
        <f t="shared" si="165"/>
        <v>150467089352.88052</v>
      </c>
      <c r="H248">
        <f t="shared" si="166"/>
        <v>3.5016865317330407E+22</v>
      </c>
      <c r="I248">
        <f t="shared" si="167"/>
        <v>-2.9339303351678847E+22</v>
      </c>
      <c r="J248">
        <f t="shared" si="168"/>
        <v>-1.9115076130903154E+22</v>
      </c>
      <c r="K248">
        <f t="shared" si="169"/>
        <v>-4.9128103402007444E-3</v>
      </c>
      <c r="L248">
        <f t="shared" si="170"/>
        <v>-3.2007830091934282E-3</v>
      </c>
      <c r="M248">
        <f t="shared" si="171"/>
        <v>352728992.45877594</v>
      </c>
      <c r="N248">
        <f t="shared" si="172"/>
        <v>-537989525.4468478</v>
      </c>
      <c r="O248">
        <f t="shared" si="173"/>
        <v>-106.11670334833607</v>
      </c>
      <c r="P248">
        <f t="shared" si="174"/>
        <v>-69.136912998578055</v>
      </c>
      <c r="S248">
        <f t="shared" si="178"/>
        <v>126213862666.81192</v>
      </c>
      <c r="T248">
        <f t="shared" si="179"/>
        <v>81243173035.756256</v>
      </c>
      <c r="U248">
        <f t="shared" si="180"/>
        <v>16174.506208313822</v>
      </c>
      <c r="V248">
        <f t="shared" si="181"/>
        <v>-25019.839652846458</v>
      </c>
      <c r="W248">
        <f t="shared" si="175"/>
        <v>16120.998273418916</v>
      </c>
      <c r="X248">
        <f t="shared" si="144"/>
        <v>-25054.282417861334</v>
      </c>
      <c r="Y248">
        <f t="shared" si="145"/>
        <v>150101273459.60358</v>
      </c>
      <c r="Z248">
        <f t="shared" si="146"/>
        <v>3.5187754411549935E+22</v>
      </c>
      <c r="AA248">
        <f t="shared" si="147"/>
        <v>-2.9587906221515934E+22</v>
      </c>
      <c r="AB248">
        <f t="shared" si="148"/>
        <v>-1.9045573395262502E+22</v>
      </c>
      <c r="AC248">
        <f t="shared" si="149"/>
        <v>-4.9544384161948982E-3</v>
      </c>
      <c r="AD248">
        <f t="shared" si="150"/>
        <v>-3.1891449087847455E-3</v>
      </c>
      <c r="AE248">
        <f t="shared" si="151"/>
        <v>348213562.70584857</v>
      </c>
      <c r="AF248">
        <f t="shared" si="152"/>
        <v>-541172500.22580481</v>
      </c>
      <c r="AG248">
        <f t="shared" si="153"/>
        <v>-107.0158697898098</v>
      </c>
      <c r="AH248">
        <f t="shared" si="154"/>
        <v>-68.885530029750498</v>
      </c>
      <c r="AJ248">
        <f t="shared" si="182"/>
        <v>154711196.93170729</v>
      </c>
      <c r="AK248">
        <f t="shared" si="183"/>
        <v>-272856752.14148772</v>
      </c>
      <c r="AL248">
        <f t="shared" si="184"/>
        <v>-96.353925290336363</v>
      </c>
      <c r="AM248">
        <f t="shared" si="185"/>
        <v>-114.30307232019642</v>
      </c>
      <c r="AN248">
        <f t="shared" si="155"/>
        <v>-96.619421860057059</v>
      </c>
      <c r="AO248">
        <f t="shared" si="156"/>
        <v>-113.83482869494239</v>
      </c>
      <c r="AP248">
        <f t="shared" si="157"/>
        <v>313666003.3303622</v>
      </c>
      <c r="AQ248">
        <f t="shared" si="158"/>
        <v>2.9764641908105334E+20</v>
      </c>
      <c r="AR248">
        <f t="shared" si="159"/>
        <v>-1.4680976984925562E+20</v>
      </c>
      <c r="AS248">
        <f t="shared" si="160"/>
        <v>2.5892138240899036E+20</v>
      </c>
      <c r="AT248">
        <f t="shared" si="176"/>
        <v>-2.4583015714878703E-5</v>
      </c>
      <c r="AU248">
        <f t="shared" si="177"/>
        <v>4.3355891227225443E-5</v>
      </c>
      <c r="AV248">
        <f t="shared" si="186"/>
        <v>-2.4583015714878703E-5</v>
      </c>
      <c r="AW248">
        <f t="shared" si="187"/>
        <v>4.3355891227225443E-5</v>
      </c>
      <c r="AX248">
        <f t="shared" si="161"/>
        <v>-2086979.5121772324</v>
      </c>
      <c r="AY248">
        <f t="shared" si="162"/>
        <v>-2458832.2998107555</v>
      </c>
      <c r="AZ248">
        <f t="shared" si="163"/>
        <v>-0.53099313944138005</v>
      </c>
      <c r="BA248">
        <f t="shared" si="164"/>
        <v>0.93648725050806958</v>
      </c>
    </row>
    <row r="249" spans="3:53" x14ac:dyDescent="0.35">
      <c r="C249">
        <f t="shared" si="188"/>
        <v>126423396339.81474</v>
      </c>
      <c r="D249">
        <f t="shared" si="189"/>
        <v>81599284674.029999</v>
      </c>
      <c r="E249">
        <f t="shared" si="190"/>
        <v>16223.929243817216</v>
      </c>
      <c r="F249">
        <f t="shared" si="191"/>
        <v>-24976.059387389683</v>
      </c>
      <c r="G249">
        <f t="shared" si="165"/>
        <v>150470323989.17493</v>
      </c>
      <c r="H249">
        <f t="shared" si="166"/>
        <v>3.5015359829696311E+22</v>
      </c>
      <c r="I249">
        <f t="shared" si="167"/>
        <v>-2.9419493468023588E+22</v>
      </c>
      <c r="J249">
        <f t="shared" si="168"/>
        <v>-1.898864998066022E+22</v>
      </c>
      <c r="K249">
        <f t="shared" si="169"/>
        <v>-4.9262380221070977E-3</v>
      </c>
      <c r="L249">
        <f t="shared" si="170"/>
        <v>-3.1796131916711685E-3</v>
      </c>
      <c r="M249">
        <f t="shared" si="171"/>
        <v>350436871.66645187</v>
      </c>
      <c r="N249">
        <f t="shared" si="172"/>
        <v>-539482882.76761711</v>
      </c>
      <c r="O249">
        <f t="shared" si="173"/>
        <v>-106.40674127751331</v>
      </c>
      <c r="P249">
        <f t="shared" si="174"/>
        <v>-68.679644940097234</v>
      </c>
      <c r="S249">
        <f t="shared" si="178"/>
        <v>126562076229.51776</v>
      </c>
      <c r="T249">
        <f t="shared" si="179"/>
        <v>80702000535.530457</v>
      </c>
      <c r="U249">
        <f t="shared" si="180"/>
        <v>16067.490338524012</v>
      </c>
      <c r="V249">
        <f t="shared" si="181"/>
        <v>-25088.725182876209</v>
      </c>
      <c r="W249">
        <f t="shared" si="175"/>
        <v>16013.836136149654</v>
      </c>
      <c r="X249">
        <f t="shared" si="144"/>
        <v>-25122.937654714111</v>
      </c>
      <c r="Y249">
        <f t="shared" si="145"/>
        <v>150102538386.1413</v>
      </c>
      <c r="Z249">
        <f t="shared" si="146"/>
        <v>3.5187161353800317E+22</v>
      </c>
      <c r="AA249">
        <f t="shared" si="147"/>
        <v>-2.9668786720339625E+22</v>
      </c>
      <c r="AB249">
        <f t="shared" si="148"/>
        <v>-1.891822979777384E+22</v>
      </c>
      <c r="AC249">
        <f t="shared" si="149"/>
        <v>-4.9679817013294752E-3</v>
      </c>
      <c r="AD249">
        <f t="shared" si="150"/>
        <v>-3.1678214664725116E-3</v>
      </c>
      <c r="AE249">
        <f t="shared" si="151"/>
        <v>345898860.54083252</v>
      </c>
      <c r="AF249">
        <f t="shared" si="152"/>
        <v>-542655453.34182477</v>
      </c>
      <c r="AG249">
        <f t="shared" si="153"/>
        <v>-107.30840474871667</v>
      </c>
      <c r="AH249">
        <f t="shared" si="154"/>
        <v>-68.424943675806247</v>
      </c>
      <c r="AJ249">
        <f t="shared" si="182"/>
        <v>152624217.41953006</v>
      </c>
      <c r="AK249">
        <f t="shared" si="183"/>
        <v>-275315584.44129848</v>
      </c>
      <c r="AL249">
        <f t="shared" si="184"/>
        <v>-96.884918429777741</v>
      </c>
      <c r="AM249">
        <f t="shared" si="185"/>
        <v>-113.36658506968836</v>
      </c>
      <c r="AN249">
        <f t="shared" si="155"/>
        <v>-97.144037674492708</v>
      </c>
      <c r="AO249">
        <f t="shared" si="156"/>
        <v>-112.89916536720042</v>
      </c>
      <c r="AP249">
        <f t="shared" si="157"/>
        <v>314790124.97087282</v>
      </c>
      <c r="AQ249">
        <f t="shared" si="158"/>
        <v>2.9552441245294199E+20</v>
      </c>
      <c r="AR249">
        <f t="shared" si="159"/>
        <v>-1.4328334531831371E+20</v>
      </c>
      <c r="AS249">
        <f t="shared" si="160"/>
        <v>2.5846578363498997E+20</v>
      </c>
      <c r="AT249">
        <f t="shared" si="176"/>
        <v>-2.3992522658793317E-5</v>
      </c>
      <c r="AU249">
        <f t="shared" si="177"/>
        <v>4.3279602082215332E-5</v>
      </c>
      <c r="AV249">
        <f t="shared" si="186"/>
        <v>-2.3992522658793317E-5</v>
      </c>
      <c r="AW249">
        <f t="shared" si="187"/>
        <v>4.3279602082215332E-5</v>
      </c>
      <c r="AX249">
        <f t="shared" si="161"/>
        <v>-2098311.2137690424</v>
      </c>
      <c r="AY249">
        <f t="shared" si="162"/>
        <v>-2438621.9719315292</v>
      </c>
      <c r="AZ249">
        <f t="shared" si="163"/>
        <v>-0.51823848942993567</v>
      </c>
      <c r="BA249">
        <f t="shared" si="164"/>
        <v>0.93483940497585116</v>
      </c>
    </row>
    <row r="250" spans="3:53" x14ac:dyDescent="0.35">
      <c r="C250">
        <f t="shared" si="188"/>
        <v>126773833211.4812</v>
      </c>
      <c r="D250">
        <f t="shared" si="189"/>
        <v>81059801791.262375</v>
      </c>
      <c r="E250">
        <f t="shared" si="190"/>
        <v>16117.522502539703</v>
      </c>
      <c r="F250">
        <f t="shared" si="191"/>
        <v>-25044.73903232978</v>
      </c>
      <c r="G250">
        <f t="shared" si="165"/>
        <v>150473573273.08737</v>
      </c>
      <c r="H250">
        <f t="shared" si="166"/>
        <v>3.5013847622409712E+22</v>
      </c>
      <c r="I250">
        <f t="shared" si="167"/>
        <v>-2.9499131189765436E+22</v>
      </c>
      <c r="J250">
        <f t="shared" si="168"/>
        <v>-1.8861887084126404E+22</v>
      </c>
      <c r="K250">
        <f t="shared" si="169"/>
        <v>-4.9395732065916666E-3</v>
      </c>
      <c r="L250">
        <f t="shared" si="170"/>
        <v>-3.1583869866253188E-3</v>
      </c>
      <c r="M250">
        <f t="shared" si="171"/>
        <v>348138486.05485761</v>
      </c>
      <c r="N250">
        <f t="shared" si="172"/>
        <v>-540966363.09832323</v>
      </c>
      <c r="O250">
        <f t="shared" si="173"/>
        <v>-106.69478126238</v>
      </c>
      <c r="P250">
        <f t="shared" si="174"/>
        <v>-68.221158911106883</v>
      </c>
      <c r="S250">
        <f t="shared" si="178"/>
        <v>126907975090.05859</v>
      </c>
      <c r="T250">
        <f t="shared" si="179"/>
        <v>80159345082.188629</v>
      </c>
      <c r="U250">
        <f t="shared" si="180"/>
        <v>15960.181933775295</v>
      </c>
      <c r="V250">
        <f t="shared" si="181"/>
        <v>-25157.150126552016</v>
      </c>
      <c r="W250">
        <f t="shared" si="175"/>
        <v>15906.382463261214</v>
      </c>
      <c r="X250">
        <f t="shared" si="144"/>
        <v>-25191.131681447339</v>
      </c>
      <c r="Y250">
        <f t="shared" si="145"/>
        <v>150103813227.59369</v>
      </c>
      <c r="Z250">
        <f t="shared" si="146"/>
        <v>3.5186563662636714E+22</v>
      </c>
      <c r="AA250">
        <f t="shared" si="147"/>
        <v>-2.9749114621305123E+22</v>
      </c>
      <c r="AB250">
        <f t="shared" si="148"/>
        <v>-1.879054128100721E+22</v>
      </c>
      <c r="AC250">
        <f t="shared" si="149"/>
        <v>-4.9814324550075551E-3</v>
      </c>
      <c r="AD250">
        <f t="shared" si="150"/>
        <v>-3.1464402680856009E-3</v>
      </c>
      <c r="AE250">
        <f t="shared" si="151"/>
        <v>343577861.20644224</v>
      </c>
      <c r="AF250">
        <f t="shared" si="152"/>
        <v>-544128444.3192625</v>
      </c>
      <c r="AG250">
        <f t="shared" si="153"/>
        <v>-107.5989410281632</v>
      </c>
      <c r="AH250">
        <f t="shared" si="154"/>
        <v>-67.963109790648986</v>
      </c>
      <c r="AJ250">
        <f t="shared" si="182"/>
        <v>150525906.20576102</v>
      </c>
      <c r="AK250">
        <f t="shared" si="183"/>
        <v>-277754206.41323</v>
      </c>
      <c r="AL250">
        <f t="shared" si="184"/>
        <v>-97.403156919207674</v>
      </c>
      <c r="AM250">
        <f t="shared" si="185"/>
        <v>-112.43174566471251</v>
      </c>
      <c r="AN250">
        <f t="shared" si="155"/>
        <v>-97.655981560246047</v>
      </c>
      <c r="AO250">
        <f t="shared" si="156"/>
        <v>-111.96522724736226</v>
      </c>
      <c r="AP250">
        <f t="shared" si="157"/>
        <v>315920001.92977452</v>
      </c>
      <c r="AQ250">
        <f t="shared" si="158"/>
        <v>2.9341432685939422E+20</v>
      </c>
      <c r="AR250">
        <f t="shared" si="159"/>
        <v>-1.3980266261862518E+20</v>
      </c>
      <c r="AS250">
        <f t="shared" si="160"/>
        <v>2.5796740633478155E+20</v>
      </c>
      <c r="AT250">
        <f t="shared" si="176"/>
        <v>-2.3409688985034355E-5</v>
      </c>
      <c r="AU250">
        <f t="shared" si="177"/>
        <v>4.3196149754651968E-5</v>
      </c>
      <c r="AV250">
        <f t="shared" si="186"/>
        <v>-2.3409688985034355E-5</v>
      </c>
      <c r="AW250">
        <f t="shared" si="187"/>
        <v>4.3196149754651968E-5</v>
      </c>
      <c r="AX250">
        <f t="shared" si="161"/>
        <v>-2109369.2017013147</v>
      </c>
      <c r="AY250">
        <f t="shared" si="162"/>
        <v>-2418448.9085430251</v>
      </c>
      <c r="AZ250">
        <f t="shared" si="163"/>
        <v>-0.50564928207674209</v>
      </c>
      <c r="BA250">
        <f t="shared" si="164"/>
        <v>0.93303683470048249</v>
      </c>
    </row>
    <row r="251" spans="3:53" x14ac:dyDescent="0.35">
      <c r="C251">
        <f t="shared" si="188"/>
        <v>127121971697.53606</v>
      </c>
      <c r="D251">
        <f t="shared" si="189"/>
        <v>80518835428.164047</v>
      </c>
      <c r="E251">
        <f t="shared" si="190"/>
        <v>16010.827721277323</v>
      </c>
      <c r="F251">
        <f t="shared" si="191"/>
        <v>-25112.960191240887</v>
      </c>
      <c r="G251">
        <f t="shared" si="165"/>
        <v>150476837244.06531</v>
      </c>
      <c r="H251">
        <f t="shared" si="166"/>
        <v>3.5012328678430054E+22</v>
      </c>
      <c r="I251">
        <f t="shared" si="167"/>
        <v>-2.9578215071766821E+22</v>
      </c>
      <c r="J251">
        <f t="shared" si="168"/>
        <v>-1.873478990153671E+22</v>
      </c>
      <c r="K251">
        <f t="shared" si="169"/>
        <v>-4.9528156516689247E-3</v>
      </c>
      <c r="L251">
        <f t="shared" si="170"/>
        <v>-3.1371048060175335E-3</v>
      </c>
      <c r="M251">
        <f t="shared" si="171"/>
        <v>345833878.77959019</v>
      </c>
      <c r="N251">
        <f t="shared" si="172"/>
        <v>-542439940.13080311</v>
      </c>
      <c r="O251">
        <f t="shared" si="173"/>
        <v>-106.98081807604878</v>
      </c>
      <c r="P251">
        <f t="shared" si="174"/>
        <v>-67.761463809978721</v>
      </c>
      <c r="S251">
        <f t="shared" si="178"/>
        <v>127251552951.26503</v>
      </c>
      <c r="T251">
        <f t="shared" si="179"/>
        <v>79615216637.86937</v>
      </c>
      <c r="U251">
        <f t="shared" si="180"/>
        <v>15852.582992747131</v>
      </c>
      <c r="V251">
        <f t="shared" si="181"/>
        <v>-25225.113236342666</v>
      </c>
      <c r="W251">
        <f t="shared" si="175"/>
        <v>15798.639256142053</v>
      </c>
      <c r="X251">
        <f t="shared" si="144"/>
        <v>-25258.863254919761</v>
      </c>
      <c r="Y251">
        <f t="shared" si="145"/>
        <v>150105098010.70541</v>
      </c>
      <c r="Z251">
        <f t="shared" si="146"/>
        <v>3.5185961325875559E+22</v>
      </c>
      <c r="AA251">
        <f t="shared" si="147"/>
        <v>-2.9828888426437633E+22</v>
      </c>
      <c r="AB251">
        <f t="shared" si="148"/>
        <v>-1.8662510272445818E+22</v>
      </c>
      <c r="AC251">
        <f t="shared" si="149"/>
        <v>-4.9947904263961205E-3</v>
      </c>
      <c r="AD251">
        <f t="shared" si="150"/>
        <v>-3.125001720101443E-3</v>
      </c>
      <c r="AE251">
        <f t="shared" si="151"/>
        <v>341250607.93266833</v>
      </c>
      <c r="AF251">
        <f t="shared" si="152"/>
        <v>-545591446.30626678</v>
      </c>
      <c r="AG251">
        <f t="shared" si="153"/>
        <v>-107.8874732101562</v>
      </c>
      <c r="AH251">
        <f t="shared" si="154"/>
        <v>-67.500037154191162</v>
      </c>
      <c r="AJ251">
        <f t="shared" si="182"/>
        <v>148416537.0040597</v>
      </c>
      <c r="AK251">
        <f t="shared" si="183"/>
        <v>-280172655.32177305</v>
      </c>
      <c r="AL251">
        <f t="shared" si="184"/>
        <v>-97.90880620128442</v>
      </c>
      <c r="AM251">
        <f t="shared" si="185"/>
        <v>-111.49870883001202</v>
      </c>
      <c r="AN251">
        <f t="shared" si="155"/>
        <v>-98.155419203519244</v>
      </c>
      <c r="AO251">
        <f t="shared" si="156"/>
        <v>-111.03316623571799</v>
      </c>
      <c r="AP251">
        <f t="shared" si="157"/>
        <v>317055492.37685579</v>
      </c>
      <c r="AQ251">
        <f t="shared" si="158"/>
        <v>2.9131644447910609E+20</v>
      </c>
      <c r="AR251">
        <f t="shared" si="159"/>
        <v>-1.3636785642096158E+20</v>
      </c>
      <c r="AS251">
        <f t="shared" si="160"/>
        <v>2.5742781232629101E+20</v>
      </c>
      <c r="AT251">
        <f t="shared" si="176"/>
        <v>-2.2834537243965436E-5</v>
      </c>
      <c r="AU251">
        <f t="shared" si="177"/>
        <v>4.310579576796567E-5</v>
      </c>
      <c r="AV251">
        <f t="shared" si="186"/>
        <v>-2.2834537243965436E-5</v>
      </c>
      <c r="AW251">
        <f t="shared" si="187"/>
        <v>4.310579576796567E-5</v>
      </c>
      <c r="AX251">
        <f t="shared" si="161"/>
        <v>-2120157.0547960158</v>
      </c>
      <c r="AY251">
        <f t="shared" si="162"/>
        <v>-2398316.3906915085</v>
      </c>
      <c r="AZ251">
        <f t="shared" si="163"/>
        <v>-0.49322600446965342</v>
      </c>
      <c r="BA251">
        <f t="shared" si="164"/>
        <v>0.93108518858805844</v>
      </c>
    </row>
    <row r="252" spans="3:53" x14ac:dyDescent="0.35">
      <c r="C252">
        <f t="shared" si="188"/>
        <v>127467805576.31564</v>
      </c>
      <c r="D252">
        <f t="shared" si="189"/>
        <v>79976395488.033249</v>
      </c>
      <c r="E252">
        <f t="shared" si="190"/>
        <v>15903.846903201274</v>
      </c>
      <c r="F252">
        <f t="shared" si="191"/>
        <v>-25180.721655050867</v>
      </c>
      <c r="G252">
        <f t="shared" si="165"/>
        <v>150480115941.27548</v>
      </c>
      <c r="H252">
        <f t="shared" si="166"/>
        <v>3.5010802980857949E+22</v>
      </c>
      <c r="I252">
        <f t="shared" si="167"/>
        <v>-2.9656743680183443E+22</v>
      </c>
      <c r="J252">
        <f t="shared" si="168"/>
        <v>-1.8607360899717922E+22</v>
      </c>
      <c r="K252">
        <f t="shared" si="169"/>
        <v>-4.965965117244381E-3</v>
      </c>
      <c r="L252">
        <f t="shared" si="170"/>
        <v>-3.1157670629132486E-3</v>
      </c>
      <c r="M252">
        <f t="shared" si="171"/>
        <v>343523093.10914755</v>
      </c>
      <c r="N252">
        <f t="shared" si="172"/>
        <v>-543903587.74909878</v>
      </c>
      <c r="O252">
        <f t="shared" si="173"/>
        <v>-107.26484653247863</v>
      </c>
      <c r="P252">
        <f t="shared" si="174"/>
        <v>-67.300568558926173</v>
      </c>
      <c r="S252">
        <f t="shared" si="178"/>
        <v>127592803559.19769</v>
      </c>
      <c r="T252">
        <f t="shared" si="179"/>
        <v>79069625191.56311</v>
      </c>
      <c r="U252">
        <f t="shared" si="180"/>
        <v>15744.695519536976</v>
      </c>
      <c r="V252">
        <f t="shared" si="181"/>
        <v>-25292.613273496856</v>
      </c>
      <c r="W252">
        <f t="shared" si="175"/>
        <v>15690.608521578944</v>
      </c>
      <c r="X252">
        <f t="shared" si="144"/>
        <v>-25326.131140782327</v>
      </c>
      <c r="Y252">
        <f t="shared" si="145"/>
        <v>150106392762.03491</v>
      </c>
      <c r="Z252">
        <f t="shared" si="146"/>
        <v>3.5185354331424614E+22</v>
      </c>
      <c r="AA252">
        <f t="shared" si="147"/>
        <v>-2.9908106648644282E+22</v>
      </c>
      <c r="AB252">
        <f t="shared" si="148"/>
        <v>-1.8534139206373202E+22</v>
      </c>
      <c r="AC252">
        <f t="shared" si="149"/>
        <v>-5.0080553664843064E-3</v>
      </c>
      <c r="AD252">
        <f t="shared" si="150"/>
        <v>-3.103506230136169E-3</v>
      </c>
      <c r="AE252">
        <f t="shared" si="151"/>
        <v>338917144.06610519</v>
      </c>
      <c r="AF252">
        <f t="shared" si="152"/>
        <v>-547044432.64089823</v>
      </c>
      <c r="AG252">
        <f t="shared" si="153"/>
        <v>-108.17399591606102</v>
      </c>
      <c r="AH252">
        <f t="shared" si="154"/>
        <v>-67.035734570941244</v>
      </c>
      <c r="AJ252">
        <f t="shared" si="182"/>
        <v>146296379.94926369</v>
      </c>
      <c r="AK252">
        <f t="shared" si="183"/>
        <v>-282570971.71246457</v>
      </c>
      <c r="AL252">
        <f t="shared" si="184"/>
        <v>-98.402032205754068</v>
      </c>
      <c r="AM252">
        <f t="shared" si="185"/>
        <v>-110.56762364142396</v>
      </c>
      <c r="AN252">
        <f t="shared" si="155"/>
        <v>-98.642516701646883</v>
      </c>
      <c r="AO252">
        <f t="shared" si="156"/>
        <v>-110.10312863676438</v>
      </c>
      <c r="AP252">
        <f t="shared" si="157"/>
        <v>318196456.36113828</v>
      </c>
      <c r="AQ252">
        <f t="shared" si="158"/>
        <v>2.8923103057447636E+20</v>
      </c>
      <c r="AR252">
        <f t="shared" si="159"/>
        <v>-1.3297901939554248E+20</v>
      </c>
      <c r="AS252">
        <f t="shared" si="160"/>
        <v>2.5684853405805845E+20</v>
      </c>
      <c r="AT252">
        <f t="shared" si="176"/>
        <v>-2.2267082953037924E-5</v>
      </c>
      <c r="AU252">
        <f t="shared" si="177"/>
        <v>4.3008796727739188E-5</v>
      </c>
      <c r="AV252">
        <f t="shared" si="186"/>
        <v>-2.2267082953037924E-5</v>
      </c>
      <c r="AW252">
        <f t="shared" si="187"/>
        <v>4.3008796727739188E-5</v>
      </c>
      <c r="AX252">
        <f t="shared" si="161"/>
        <v>-2130678.3607555726</v>
      </c>
      <c r="AY252">
        <f t="shared" si="162"/>
        <v>-2378227.5785541106</v>
      </c>
      <c r="AZ252">
        <f t="shared" si="163"/>
        <v>-0.48096899178561914</v>
      </c>
      <c r="BA252">
        <f t="shared" si="164"/>
        <v>0.92899000931916642</v>
      </c>
    </row>
    <row r="253" spans="3:53" x14ac:dyDescent="0.35">
      <c r="C253">
        <f t="shared" si="188"/>
        <v>127811328669.42479</v>
      </c>
      <c r="D253">
        <f t="shared" si="189"/>
        <v>79432491900.284149</v>
      </c>
      <c r="E253">
        <f t="shared" si="190"/>
        <v>15796.582056668796</v>
      </c>
      <c r="F253">
        <f t="shared" si="191"/>
        <v>-25248.022223609794</v>
      </c>
      <c r="G253">
        <f t="shared" si="165"/>
        <v>150483409403.60315</v>
      </c>
      <c r="H253">
        <f t="shared" si="166"/>
        <v>3.5009270512935529E+22</v>
      </c>
      <c r="I253">
        <f t="shared" si="167"/>
        <v>-2.9734715592498171E+22</v>
      </c>
      <c r="J253">
        <f t="shared" si="168"/>
        <v>-1.8479602552034042E+22</v>
      </c>
      <c r="K253">
        <f t="shared" si="169"/>
        <v>-4.9790213651202562E-3</v>
      </c>
      <c r="L253">
        <f t="shared" si="170"/>
        <v>-3.0943741714725454E-3</v>
      </c>
      <c r="M253">
        <f t="shared" si="171"/>
        <v>341206172.42404598</v>
      </c>
      <c r="N253">
        <f t="shared" si="172"/>
        <v>-545357280.0299716</v>
      </c>
      <c r="O253">
        <f t="shared" si="173"/>
        <v>-107.54686148659754</v>
      </c>
      <c r="P253">
        <f t="shared" si="174"/>
        <v>-66.838482103806982</v>
      </c>
      <c r="S253">
        <f t="shared" si="178"/>
        <v>127931720703.26379</v>
      </c>
      <c r="T253">
        <f t="shared" si="179"/>
        <v>78522580758.922211</v>
      </c>
      <c r="U253">
        <f t="shared" si="180"/>
        <v>15636.521523620915</v>
      </c>
      <c r="V253">
        <f t="shared" si="181"/>
        <v>-25359.649008067798</v>
      </c>
      <c r="W253">
        <f t="shared" si="175"/>
        <v>15582.292271717553</v>
      </c>
      <c r="X253">
        <f t="shared" si="144"/>
        <v>-25392.93411350271</v>
      </c>
      <c r="Y253">
        <f t="shared" si="145"/>
        <v>150107697507.95377</v>
      </c>
      <c r="Z253">
        <f t="shared" si="146"/>
        <v>3.518474266728331E+22</v>
      </c>
      <c r="AA253">
        <f t="shared" si="147"/>
        <v>-2.9986767811747892E+22</v>
      </c>
      <c r="AB253">
        <f t="shared" si="148"/>
        <v>-1.8405430523822787E+22</v>
      </c>
      <c r="AC253">
        <f t="shared" si="149"/>
        <v>-5.0212270280890637E-3</v>
      </c>
      <c r="AD253">
        <f t="shared" si="150"/>
        <v>-3.0819542069361666E-3</v>
      </c>
      <c r="AE253">
        <f t="shared" si="151"/>
        <v>336577513.06909913</v>
      </c>
      <c r="AF253">
        <f t="shared" si="152"/>
        <v>-548487376.85165858</v>
      </c>
      <c r="AG253">
        <f t="shared" si="153"/>
        <v>-108.45850380672377</v>
      </c>
      <c r="AH253">
        <f t="shared" si="154"/>
        <v>-66.570210869821196</v>
      </c>
      <c r="AJ253">
        <f t="shared" si="182"/>
        <v>144165701.58850813</v>
      </c>
      <c r="AK253">
        <f t="shared" si="183"/>
        <v>-284949199.29101866</v>
      </c>
      <c r="AL253">
        <f t="shared" si="184"/>
        <v>-98.883001197539684</v>
      </c>
      <c r="AM253">
        <f t="shared" si="185"/>
        <v>-109.6386336321048</v>
      </c>
      <c r="AN253">
        <f t="shared" si="155"/>
        <v>-99.117440414680772</v>
      </c>
      <c r="AO253">
        <f t="shared" si="156"/>
        <v>-109.17525526630291</v>
      </c>
      <c r="AP253">
        <f t="shared" si="157"/>
        <v>319342755.81434357</v>
      </c>
      <c r="AQ253">
        <f t="shared" si="158"/>
        <v>2.8715833397846141E+20</v>
      </c>
      <c r="AR253">
        <f t="shared" si="159"/>
        <v>-1.2963620414505289E+20</v>
      </c>
      <c r="AS253">
        <f t="shared" si="160"/>
        <v>2.562310741267494E+20</v>
      </c>
      <c r="AT253">
        <f t="shared" si="176"/>
        <v>-2.1707334920471013E-5</v>
      </c>
      <c r="AU253">
        <f t="shared" si="177"/>
        <v>4.2905404240915837E-5</v>
      </c>
      <c r="AV253">
        <f t="shared" si="186"/>
        <v>-2.1707334920471013E-5</v>
      </c>
      <c r="AW253">
        <f t="shared" si="187"/>
        <v>4.2905404240915837E-5</v>
      </c>
      <c r="AX253">
        <f t="shared" si="161"/>
        <v>-2140936.7129571047</v>
      </c>
      <c r="AY253">
        <f t="shared" si="162"/>
        <v>-2358185.5137521429</v>
      </c>
      <c r="AZ253">
        <f t="shared" si="163"/>
        <v>-0.46887843428217391</v>
      </c>
      <c r="BA253">
        <f t="shared" si="164"/>
        <v>0.92675673160378202</v>
      </c>
    </row>
    <row r="254" spans="3:53" x14ac:dyDescent="0.35">
      <c r="C254">
        <f t="shared" si="188"/>
        <v>128152534841.84883</v>
      </c>
      <c r="D254">
        <f t="shared" si="189"/>
        <v>78887134620.254181</v>
      </c>
      <c r="E254">
        <f t="shared" si="190"/>
        <v>15689.035195182199</v>
      </c>
      <c r="F254">
        <f t="shared" si="191"/>
        <v>-25314.8607057136</v>
      </c>
      <c r="G254">
        <f t="shared" si="165"/>
        <v>150486717669.65143</v>
      </c>
      <c r="H254">
        <f t="shared" si="166"/>
        <v>3.5007731258046775E+22</v>
      </c>
      <c r="I254">
        <f t="shared" si="167"/>
        <v>-2.9812129397554637E+22</v>
      </c>
      <c r="J254">
        <f t="shared" si="168"/>
        <v>-1.8351517338331572E+22</v>
      </c>
      <c r="K254">
        <f t="shared" si="169"/>
        <v>-4.9919841590011114E-3</v>
      </c>
      <c r="L254">
        <f t="shared" si="170"/>
        <v>-3.0729265469409866E-3</v>
      </c>
      <c r="M254">
        <f t="shared" si="171"/>
        <v>338883160.21593553</v>
      </c>
      <c r="N254">
        <f t="shared" si="172"/>
        <v>-546800991.24341381</v>
      </c>
      <c r="O254">
        <f t="shared" si="173"/>
        <v>-107.826857834424</v>
      </c>
      <c r="P254">
        <f t="shared" si="174"/>
        <v>-66.375213413925309</v>
      </c>
      <c r="S254">
        <f t="shared" si="178"/>
        <v>128268298216.33289</v>
      </c>
      <c r="T254">
        <f t="shared" si="179"/>
        <v>77974093382.070557</v>
      </c>
      <c r="U254">
        <f t="shared" si="180"/>
        <v>15528.063019814192</v>
      </c>
      <c r="V254">
        <f t="shared" si="181"/>
        <v>-25426.219218937618</v>
      </c>
      <c r="W254">
        <f t="shared" si="175"/>
        <v>15473.692524022896</v>
      </c>
      <c r="X254">
        <f t="shared" si="144"/>
        <v>-25459.27095638961</v>
      </c>
      <c r="Y254">
        <f t="shared" si="145"/>
        <v>150109012274.64645</v>
      </c>
      <c r="Z254">
        <f t="shared" si="146"/>
        <v>3.5184126321542837E+22</v>
      </c>
      <c r="AA254">
        <f t="shared" si="147"/>
        <v>-3.0064870450520144E+22</v>
      </c>
      <c r="AB254">
        <f t="shared" si="148"/>
        <v>-1.8276386672527049E+22</v>
      </c>
      <c r="AC254">
        <f t="shared" si="149"/>
        <v>-5.0343051658607073E-3</v>
      </c>
      <c r="AD254">
        <f t="shared" si="150"/>
        <v>-3.0603460603695659E-3</v>
      </c>
      <c r="AE254">
        <f t="shared" si="151"/>
        <v>334231758.51889455</v>
      </c>
      <c r="AF254">
        <f t="shared" si="152"/>
        <v>-549920252.65801561</v>
      </c>
      <c r="AG254">
        <f t="shared" si="153"/>
        <v>-108.74099158259128</v>
      </c>
      <c r="AH254">
        <f t="shared" si="154"/>
        <v>-66.103474903982629</v>
      </c>
      <c r="AJ254">
        <f t="shared" si="182"/>
        <v>142024764.87555102</v>
      </c>
      <c r="AK254">
        <f t="shared" si="183"/>
        <v>-287307384.80477083</v>
      </c>
      <c r="AL254">
        <f t="shared" si="184"/>
        <v>-99.351879631821859</v>
      </c>
      <c r="AM254">
        <f t="shared" si="185"/>
        <v>-108.71187690050101</v>
      </c>
      <c r="AN254">
        <f t="shared" si="155"/>
        <v>-99.580356823894263</v>
      </c>
      <c r="AO254">
        <f t="shared" si="156"/>
        <v>-108.24968156013639</v>
      </c>
      <c r="AP254">
        <f t="shared" si="157"/>
        <v>320494254.5527333</v>
      </c>
      <c r="AQ254">
        <f t="shared" si="158"/>
        <v>2.8509858757960804E+20</v>
      </c>
      <c r="AR254">
        <f t="shared" si="159"/>
        <v>-1.2633942509781631E+20</v>
      </c>
      <c r="AS254">
        <f t="shared" si="160"/>
        <v>2.5557690487569626E+20</v>
      </c>
      <c r="AT254">
        <f t="shared" si="176"/>
        <v>-2.1155295562259928E-5</v>
      </c>
      <c r="AU254">
        <f t="shared" si="177"/>
        <v>4.2795864848576061E-5</v>
      </c>
      <c r="AV254">
        <f t="shared" si="186"/>
        <v>-2.1155295562259928E-5</v>
      </c>
      <c r="AW254">
        <f t="shared" si="187"/>
        <v>4.2795864848576061E-5</v>
      </c>
      <c r="AX254">
        <f t="shared" si="161"/>
        <v>-2150935.7073961161</v>
      </c>
      <c r="AY254">
        <f t="shared" si="162"/>
        <v>-2338193.1216989462</v>
      </c>
      <c r="AZ254">
        <f t="shared" si="163"/>
        <v>-0.45695438414481443</v>
      </c>
      <c r="BA254">
        <f t="shared" si="164"/>
        <v>0.92439068072924291</v>
      </c>
    </row>
    <row r="255" spans="3:53" x14ac:dyDescent="0.35">
      <c r="C255">
        <f t="shared" si="188"/>
        <v>128491418002.06477</v>
      </c>
      <c r="D255">
        <f t="shared" si="189"/>
        <v>78340333629.010773</v>
      </c>
      <c r="E255">
        <f t="shared" si="190"/>
        <v>15581.208337347776</v>
      </c>
      <c r="F255">
        <f t="shared" si="191"/>
        <v>-25381.235919127525</v>
      </c>
      <c r="G255">
        <f t="shared" si="165"/>
        <v>150490040777.74069</v>
      </c>
      <c r="H255">
        <f t="shared" si="166"/>
        <v>3.5006185199717793E+22</v>
      </c>
      <c r="I255">
        <f t="shared" si="167"/>
        <v>-2.9888983695590439E+22</v>
      </c>
      <c r="J255">
        <f t="shared" si="168"/>
        <v>-1.82231077448845E+22</v>
      </c>
      <c r="K255">
        <f t="shared" si="169"/>
        <v>-5.0048532644994034E-3</v>
      </c>
      <c r="L255">
        <f t="shared" si="170"/>
        <v>-3.0514246056404051E-3</v>
      </c>
      <c r="M255">
        <f t="shared" si="171"/>
        <v>336554100.08671194</v>
      </c>
      <c r="N255">
        <f t="shared" si="172"/>
        <v>-548234695.85315454</v>
      </c>
      <c r="O255">
        <f t="shared" si="173"/>
        <v>-108.10483051318711</v>
      </c>
      <c r="P255">
        <f t="shared" si="174"/>
        <v>-65.910771481832754</v>
      </c>
      <c r="S255">
        <f t="shared" si="178"/>
        <v>128602529974.85178</v>
      </c>
      <c r="T255">
        <f t="shared" si="179"/>
        <v>77424173129.412537</v>
      </c>
      <c r="U255">
        <f t="shared" si="180"/>
        <v>15419.3220282316</v>
      </c>
      <c r="V255">
        <f t="shared" si="181"/>
        <v>-25492.322693841601</v>
      </c>
      <c r="W255">
        <f t="shared" si="175"/>
        <v>15364.811301239684</v>
      </c>
      <c r="X255">
        <f t="shared" si="144"/>
        <v>-25525.140461616913</v>
      </c>
      <c r="Y255">
        <f t="shared" si="145"/>
        <v>150110337088.10959</v>
      </c>
      <c r="Z255">
        <f t="shared" si="146"/>
        <v>3.5183505282386539E+22</v>
      </c>
      <c r="AA255">
        <f t="shared" si="147"/>
        <v>-3.0142413110714921E+22</v>
      </c>
      <c r="AB255">
        <f t="shared" si="148"/>
        <v>-1.8147010106866727E+22</v>
      </c>
      <c r="AC255">
        <f t="shared" si="149"/>
        <v>-5.0472895362884997E-3</v>
      </c>
      <c r="AD255">
        <f t="shared" si="150"/>
        <v>-3.0386822014177371E-3</v>
      </c>
      <c r="AE255">
        <f t="shared" si="151"/>
        <v>331879924.10677719</v>
      </c>
      <c r="AF255">
        <f t="shared" si="152"/>
        <v>-551343033.97092533</v>
      </c>
      <c r="AG255">
        <f t="shared" si="153"/>
        <v>-109.02145398383159</v>
      </c>
      <c r="AH255">
        <f t="shared" si="154"/>
        <v>-65.635535550623118</v>
      </c>
      <c r="AJ255">
        <f t="shared" si="182"/>
        <v>139873829.1681549</v>
      </c>
      <c r="AK255">
        <f t="shared" si="183"/>
        <v>-289645577.9264698</v>
      </c>
      <c r="AL255">
        <f t="shared" si="184"/>
        <v>-99.808834015966667</v>
      </c>
      <c r="AM255">
        <f t="shared" si="185"/>
        <v>-107.78748621977176</v>
      </c>
      <c r="AN255">
        <f t="shared" si="155"/>
        <v>-100.03143239705834</v>
      </c>
      <c r="AO255">
        <f t="shared" si="156"/>
        <v>-107.32653768407906</v>
      </c>
      <c r="AP255">
        <f t="shared" si="157"/>
        <v>321650818.27739978</v>
      </c>
      <c r="AQ255">
        <f t="shared" si="158"/>
        <v>2.8305200880439293E+20</v>
      </c>
      <c r="AR255">
        <f t="shared" si="159"/>
        <v>-1.2308866035920966E+20</v>
      </c>
      <c r="AS255">
        <f t="shared" si="160"/>
        <v>2.5488746807008238E+20</v>
      </c>
      <c r="AT255">
        <f t="shared" si="176"/>
        <v>-2.0610961212191839E-5</v>
      </c>
      <c r="AU255">
        <f t="shared" si="177"/>
        <v>4.2680419971547615E-5</v>
      </c>
      <c r="AV255">
        <f t="shared" si="186"/>
        <v>-2.0610961212191839E-5</v>
      </c>
      <c r="AW255">
        <f t="shared" si="187"/>
        <v>4.2680419971547615E-5</v>
      </c>
      <c r="AX255">
        <f t="shared" si="161"/>
        <v>-2160678.9397764602</v>
      </c>
      <c r="AY255">
        <f t="shared" si="162"/>
        <v>-2318253.2139761075</v>
      </c>
      <c r="AZ255">
        <f t="shared" si="163"/>
        <v>-0.44519676218334375</v>
      </c>
      <c r="BA255">
        <f t="shared" si="164"/>
        <v>0.92189707138542842</v>
      </c>
    </row>
    <row r="256" spans="3:53" x14ac:dyDescent="0.35">
      <c r="C256">
        <f t="shared" si="188"/>
        <v>128827972102.15149</v>
      </c>
      <c r="D256">
        <f t="shared" si="189"/>
        <v>77792098933.157623</v>
      </c>
      <c r="E256">
        <f t="shared" si="190"/>
        <v>15473.10350683459</v>
      </c>
      <c r="F256">
        <f t="shared" si="191"/>
        <v>-25447.146690609356</v>
      </c>
      <c r="G256">
        <f t="shared" si="165"/>
        <v>150493378765.90753</v>
      </c>
      <c r="H256">
        <f t="shared" si="166"/>
        <v>3.5004632321617318E+22</v>
      </c>
      <c r="I256">
        <f t="shared" si="167"/>
        <v>-2.9965277098270431E+22</v>
      </c>
      <c r="J256">
        <f t="shared" si="168"/>
        <v>-1.8094376264339301E+22</v>
      </c>
      <c r="K256">
        <f t="shared" si="169"/>
        <v>-5.0176284491410634E-3</v>
      </c>
      <c r="L256">
        <f t="shared" si="170"/>
        <v>-3.0298687649596952E-3</v>
      </c>
      <c r="M256">
        <f t="shared" si="171"/>
        <v>334219035.74762714</v>
      </c>
      <c r="N256">
        <f t="shared" si="172"/>
        <v>-549658368.51716208</v>
      </c>
      <c r="O256">
        <f t="shared" si="173"/>
        <v>-108.38077450144696</v>
      </c>
      <c r="P256">
        <f t="shared" si="174"/>
        <v>-65.445165323129416</v>
      </c>
      <c r="S256">
        <f t="shared" si="178"/>
        <v>128934409898.95856</v>
      </c>
      <c r="T256">
        <f t="shared" si="179"/>
        <v>76872830095.441605</v>
      </c>
      <c r="U256">
        <f t="shared" si="180"/>
        <v>15310.300574247769</v>
      </c>
      <c r="V256">
        <f t="shared" si="181"/>
        <v>-25557.958229392225</v>
      </c>
      <c r="W256">
        <f t="shared" si="175"/>
        <v>15255.650631352542</v>
      </c>
      <c r="X256">
        <f t="shared" si="144"/>
        <v>-25590.541430247624</v>
      </c>
      <c r="Y256">
        <f t="shared" si="145"/>
        <v>150111671974.15161</v>
      </c>
      <c r="Z256">
        <f t="shared" si="146"/>
        <v>3.5182879538090074E+22</v>
      </c>
      <c r="AA256">
        <f t="shared" si="147"/>
        <v>-3.0219394349101048E+22</v>
      </c>
      <c r="AB256">
        <f t="shared" si="148"/>
        <v>-1.8017303287819653E+22</v>
      </c>
      <c r="AC256">
        <f t="shared" si="149"/>
        <v>-5.0601798977061366E-3</v>
      </c>
      <c r="AD256">
        <f t="shared" si="150"/>
        <v>-3.0169630421667199E-3</v>
      </c>
      <c r="AE256">
        <f t="shared" si="151"/>
        <v>329522053.6372149</v>
      </c>
      <c r="AF256">
        <f t="shared" si="152"/>
        <v>-552755694.89334869</v>
      </c>
      <c r="AG256">
        <f t="shared" si="153"/>
        <v>-109.29988579045255</v>
      </c>
      <c r="AH256">
        <f t="shared" si="154"/>
        <v>-65.166401710801154</v>
      </c>
      <c r="AJ256">
        <f t="shared" si="182"/>
        <v>137713150.22837844</v>
      </c>
      <c r="AK256">
        <f t="shared" si="183"/>
        <v>-291963831.14044589</v>
      </c>
      <c r="AL256">
        <f t="shared" si="184"/>
        <v>-100.25403077815001</v>
      </c>
      <c r="AM256">
        <f t="shared" si="185"/>
        <v>-106.86558914838633</v>
      </c>
      <c r="AN256">
        <f t="shared" si="155"/>
        <v>-100.47083346033564</v>
      </c>
      <c r="AO256">
        <f t="shared" si="156"/>
        <v>-106.40594864501053</v>
      </c>
      <c r="AP256">
        <f t="shared" si="157"/>
        <v>322812314.57308245</v>
      </c>
      <c r="AQ256">
        <f t="shared" si="158"/>
        <v>2.8101880009606857E+20</v>
      </c>
      <c r="AR256">
        <f t="shared" si="159"/>
        <v>-1.1988385351968082E+20</v>
      </c>
      <c r="AS256">
        <f t="shared" si="160"/>
        <v>2.5416417464447238E+20</v>
      </c>
      <c r="AT256">
        <f t="shared" si="176"/>
        <v>-2.0074322424594911E-5</v>
      </c>
      <c r="AU256">
        <f t="shared" si="177"/>
        <v>4.2559305868130002E-5</v>
      </c>
      <c r="AV256">
        <f t="shared" si="186"/>
        <v>-2.0074322424594911E-5</v>
      </c>
      <c r="AW256">
        <f t="shared" si="187"/>
        <v>4.2559305868130002E-5</v>
      </c>
      <c r="AX256">
        <f t="shared" si="161"/>
        <v>-2170170.0027432498</v>
      </c>
      <c r="AY256">
        <f t="shared" si="162"/>
        <v>-2298368.4907322275</v>
      </c>
      <c r="AZ256">
        <f t="shared" si="163"/>
        <v>-0.43360536437125008</v>
      </c>
      <c r="BA256">
        <f t="shared" si="164"/>
        <v>0.91928100675160807</v>
      </c>
    </row>
    <row r="257" spans="3:53" x14ac:dyDescent="0.35">
      <c r="C257">
        <f t="shared" si="188"/>
        <v>129162191137.89911</v>
      </c>
      <c r="D257">
        <f t="shared" si="189"/>
        <v>77242440564.640457</v>
      </c>
      <c r="E257">
        <f t="shared" si="190"/>
        <v>15364.722732333143</v>
      </c>
      <c r="F257">
        <f t="shared" si="191"/>
        <v>-25512.591855932485</v>
      </c>
      <c r="G257">
        <f t="shared" si="165"/>
        <v>150496731671.90442</v>
      </c>
      <c r="H257">
        <f t="shared" si="166"/>
        <v>3.5003072607556848E+22</v>
      </c>
      <c r="I257">
        <f t="shared" si="167"/>
        <v>-3.0041008228719147E+22</v>
      </c>
      <c r="J257">
        <f t="shared" si="168"/>
        <v>-1.7965325395659411E+22</v>
      </c>
      <c r="K257">
        <f t="shared" si="169"/>
        <v>-5.030309482370922E-3</v>
      </c>
      <c r="L257">
        <f t="shared" si="170"/>
        <v>-3.0082594433455141E-3</v>
      </c>
      <c r="M257">
        <f t="shared" si="171"/>
        <v>331878011.0183959</v>
      </c>
      <c r="N257">
        <f t="shared" si="172"/>
        <v>-551071984.08814168</v>
      </c>
      <c r="O257">
        <f t="shared" si="173"/>
        <v>-108.65468481921191</v>
      </c>
      <c r="P257">
        <f t="shared" si="174"/>
        <v>-64.97840397626311</v>
      </c>
      <c r="S257">
        <f t="shared" si="178"/>
        <v>129263931952.59578</v>
      </c>
      <c r="T257">
        <f t="shared" si="179"/>
        <v>76320074400.548248</v>
      </c>
      <c r="U257">
        <f t="shared" si="180"/>
        <v>15201.000688457316</v>
      </c>
      <c r="V257">
        <f t="shared" si="181"/>
        <v>-25623.124631103026</v>
      </c>
      <c r="W257">
        <f t="shared" si="175"/>
        <v>15146.212547546105</v>
      </c>
      <c r="X257">
        <f t="shared" si="144"/>
        <v>-25655.472672257652</v>
      </c>
      <c r="Y257">
        <f t="shared" si="145"/>
        <v>150113016958.39215</v>
      </c>
      <c r="Z257">
        <f t="shared" si="146"/>
        <v>3.518224907702169E+22</v>
      </c>
      <c r="AA257">
        <f t="shared" si="147"/>
        <v>-3.0295812733494995E+22</v>
      </c>
      <c r="AB257">
        <f t="shared" si="148"/>
        <v>-1.7887268682909532E+22</v>
      </c>
      <c r="AC257">
        <f t="shared" si="149"/>
        <v>-5.0729760102972195E-3</v>
      </c>
      <c r="AD257">
        <f t="shared" si="150"/>
        <v>-2.995188995798649E-3</v>
      </c>
      <c r="AE257">
        <f t="shared" si="151"/>
        <v>327158191.0269959</v>
      </c>
      <c r="AF257">
        <f t="shared" si="152"/>
        <v>-554158209.72076535</v>
      </c>
      <c r="AG257">
        <f t="shared" si="153"/>
        <v>-109.57628182241994</v>
      </c>
      <c r="AH257">
        <f t="shared" si="154"/>
        <v>-64.696082309250812</v>
      </c>
      <c r="AJ257">
        <f t="shared" si="182"/>
        <v>135542980.2256352</v>
      </c>
      <c r="AK257">
        <f t="shared" si="183"/>
        <v>-294262199.63117814</v>
      </c>
      <c r="AL257">
        <f t="shared" si="184"/>
        <v>-100.68763614252126</v>
      </c>
      <c r="AM257">
        <f t="shared" si="185"/>
        <v>-105.94630814163473</v>
      </c>
      <c r="AN257">
        <f t="shared" si="155"/>
        <v>-100.89872607663281</v>
      </c>
      <c r="AO257">
        <f t="shared" si="156"/>
        <v>-105.48803440271985</v>
      </c>
      <c r="AP257">
        <f t="shared" si="157"/>
        <v>323978612.90558404</v>
      </c>
      <c r="AQ257">
        <f t="shared" si="158"/>
        <v>2.7899914938927746E+20</v>
      </c>
      <c r="AR257">
        <f t="shared" si="159"/>
        <v>-1.1672491541798339E+20</v>
      </c>
      <c r="AS257">
        <f t="shared" si="160"/>
        <v>2.534084045184867E+20</v>
      </c>
      <c r="AT257">
        <f t="shared" si="176"/>
        <v>-1.9545364269588645E-5</v>
      </c>
      <c r="AU257">
        <f t="shared" si="177"/>
        <v>4.2432753603229519E-5</v>
      </c>
      <c r="AV257">
        <f t="shared" si="186"/>
        <v>-1.9545364269588645E-5</v>
      </c>
      <c r="AW257">
        <f t="shared" si="187"/>
        <v>4.2432753603229519E-5</v>
      </c>
      <c r="AX257">
        <f t="shared" si="161"/>
        <v>-2179412.4832552685</v>
      </c>
      <c r="AY257">
        <f t="shared" si="162"/>
        <v>-2278541.5430987487</v>
      </c>
      <c r="AZ257">
        <f t="shared" si="163"/>
        <v>-0.42217986822311471</v>
      </c>
      <c r="BA257">
        <f t="shared" si="164"/>
        <v>0.91654747782975765</v>
      </c>
    </row>
    <row r="258" spans="3:53" x14ac:dyDescent="0.35">
      <c r="C258">
        <f t="shared" si="188"/>
        <v>129494069148.91751</v>
      </c>
      <c r="D258">
        <f t="shared" si="189"/>
        <v>76691368580.552322</v>
      </c>
      <c r="E258">
        <f t="shared" si="190"/>
        <v>15256.068047513931</v>
      </c>
      <c r="F258">
        <f t="shared" si="191"/>
        <v>-25577.570259908749</v>
      </c>
      <c r="G258">
        <f t="shared" si="165"/>
        <v>150500099533.19885</v>
      </c>
      <c r="H258">
        <f t="shared" si="166"/>
        <v>3.5001506041491072E+22</v>
      </c>
      <c r="I258">
        <f t="shared" si="167"/>
        <v>-3.0116175721553436E+22</v>
      </c>
      <c r="J258">
        <f t="shared" si="168"/>
        <v>-1.7835957644069779E+22</v>
      </c>
      <c r="K258">
        <f t="shared" si="169"/>
        <v>-5.0428961355581774E-3</v>
      </c>
      <c r="L258">
        <f t="shared" si="170"/>
        <v>-2.9865970602929968E-3</v>
      </c>
      <c r="M258">
        <f t="shared" si="171"/>
        <v>329531069.82630092</v>
      </c>
      <c r="N258">
        <f t="shared" si="172"/>
        <v>-552475517.61402893</v>
      </c>
      <c r="O258">
        <f t="shared" si="173"/>
        <v>-108.92655652805664</v>
      </c>
      <c r="P258">
        <f t="shared" si="174"/>
        <v>-64.510496502328735</v>
      </c>
      <c r="S258">
        <f t="shared" si="178"/>
        <v>129591090143.62277</v>
      </c>
      <c r="T258">
        <f t="shared" si="179"/>
        <v>75765916190.827484</v>
      </c>
      <c r="U258">
        <f t="shared" si="180"/>
        <v>15091.424406634897</v>
      </c>
      <c r="V258">
        <f t="shared" si="181"/>
        <v>-25687.820713412279</v>
      </c>
      <c r="W258">
        <f t="shared" si="175"/>
        <v>15036.49908816501</v>
      </c>
      <c r="X258">
        <f t="shared" si="144"/>
        <v>-25719.933006559375</v>
      </c>
      <c r="Y258">
        <f t="shared" si="145"/>
        <v>150114372066.26172</v>
      </c>
      <c r="Z258">
        <f t="shared" si="146"/>
        <v>3.5181613887642441E+22</v>
      </c>
      <c r="AA258">
        <f t="shared" si="147"/>
        <v>-3.0371666842793198E+22</v>
      </c>
      <c r="AB258">
        <f t="shared" si="148"/>
        <v>-1.7756908766154424E+22</v>
      </c>
      <c r="AC258">
        <f t="shared" si="149"/>
        <v>-5.0856776361006689E-3</v>
      </c>
      <c r="AD258">
        <f t="shared" si="150"/>
        <v>-2.9733604765831249E-3</v>
      </c>
      <c r="AE258">
        <f t="shared" si="151"/>
        <v>324788380.3043642</v>
      </c>
      <c r="AF258">
        <f t="shared" si="152"/>
        <v>-555550552.94168246</v>
      </c>
      <c r="AG258">
        <f t="shared" si="153"/>
        <v>-109.85063693977445</v>
      </c>
      <c r="AH258">
        <f t="shared" si="154"/>
        <v>-64.224586294195504</v>
      </c>
      <c r="AJ258">
        <f t="shared" si="182"/>
        <v>133363567.74237993</v>
      </c>
      <c r="AK258">
        <f t="shared" si="183"/>
        <v>-296540741.17427689</v>
      </c>
      <c r="AL258">
        <f t="shared" si="184"/>
        <v>-101.10981601074437</v>
      </c>
      <c r="AM258">
        <f t="shared" si="185"/>
        <v>-105.02976066380498</v>
      </c>
      <c r="AN258">
        <f t="shared" si="155"/>
        <v>-101.31527593024732</v>
      </c>
      <c r="AO258">
        <f t="shared" si="156"/>
        <v>-104.57290998230022</v>
      </c>
      <c r="AP258">
        <f t="shared" si="157"/>
        <v>325149584.61785835</v>
      </c>
      <c r="AQ258">
        <f t="shared" si="158"/>
        <v>2.7699323057976122E+20</v>
      </c>
      <c r="AR258">
        <f t="shared" si="159"/>
        <v>-1.1361172585848578E+20</v>
      </c>
      <c r="AS258">
        <f t="shared" si="160"/>
        <v>2.5262150647652516E+20</v>
      </c>
      <c r="AT258">
        <f t="shared" si="176"/>
        <v>-1.9024066620643968E-5</v>
      </c>
      <c r="AU258">
        <f t="shared" si="177"/>
        <v>4.2300989028219211E-5</v>
      </c>
      <c r="AV258">
        <f t="shared" si="186"/>
        <v>-1.9024066620643968E-5</v>
      </c>
      <c r="AW258">
        <f t="shared" si="187"/>
        <v>4.2300989028219211E-5</v>
      </c>
      <c r="AX258">
        <f t="shared" si="161"/>
        <v>-2188409.9600933422</v>
      </c>
      <c r="AY258">
        <f t="shared" si="162"/>
        <v>-2258774.8556176848</v>
      </c>
      <c r="AZ258">
        <f t="shared" si="163"/>
        <v>-0.41091983900590973</v>
      </c>
      <c r="BA258">
        <f t="shared" si="164"/>
        <v>0.91370136300953497</v>
      </c>
    </row>
    <row r="259" spans="3:53" x14ac:dyDescent="0.35">
      <c r="C259">
        <f t="shared" si="188"/>
        <v>129823600218.7438</v>
      </c>
      <c r="D259">
        <f t="shared" si="189"/>
        <v>76138893062.938293</v>
      </c>
      <c r="E259">
        <f t="shared" si="190"/>
        <v>15147.141490985874</v>
      </c>
      <c r="F259">
        <f t="shared" si="191"/>
        <v>-25642.080756411076</v>
      </c>
      <c r="G259">
        <f t="shared" si="165"/>
        <v>150503482386.9726</v>
      </c>
      <c r="H259">
        <f t="shared" si="166"/>
        <v>3.4999932607518223E+22</v>
      </c>
      <c r="I259">
        <f t="shared" si="167"/>
        <v>-3.0190778222914583E+22</v>
      </c>
      <c r="J259">
        <f t="shared" si="168"/>
        <v>-1.7706275521001127E+22</v>
      </c>
      <c r="K259">
        <f t="shared" si="169"/>
        <v>-5.0553881820017722E-3</v>
      </c>
      <c r="L259">
        <f t="shared" si="170"/>
        <v>-2.9648820363364242E-3</v>
      </c>
      <c r="M259">
        <f t="shared" si="171"/>
        <v>327178256.20529491</v>
      </c>
      <c r="N259">
        <f t="shared" si="172"/>
        <v>-553868944.33847928</v>
      </c>
      <c r="O259">
        <f t="shared" si="173"/>
        <v>-109.19638473123828</v>
      </c>
      <c r="P259">
        <f t="shared" si="174"/>
        <v>-64.041451984866768</v>
      </c>
      <c r="S259">
        <f t="shared" si="178"/>
        <v>129915878523.92714</v>
      </c>
      <c r="T259">
        <f t="shared" si="179"/>
        <v>75210365637.885803</v>
      </c>
      <c r="U259">
        <f t="shared" si="180"/>
        <v>14981.573769695122</v>
      </c>
      <c r="V259">
        <f t="shared" si="181"/>
        <v>-25752.045299706475</v>
      </c>
      <c r="W259">
        <f t="shared" si="175"/>
        <v>14926.512296673747</v>
      </c>
      <c r="X259">
        <f t="shared" si="144"/>
        <v>-25783.921261025054</v>
      </c>
      <c r="Y259">
        <f t="shared" si="145"/>
        <v>150115737323.0011</v>
      </c>
      <c r="Z259">
        <f t="shared" si="146"/>
        <v>3.518097395850641E+22</v>
      </c>
      <c r="AA259">
        <f t="shared" si="147"/>
        <v>-3.0446955267004171E+22</v>
      </c>
      <c r="AB259">
        <f t="shared" si="148"/>
        <v>-1.7626226018015123E+22</v>
      </c>
      <c r="AC259">
        <f t="shared" si="149"/>
        <v>-5.0982845390161033E-3</v>
      </c>
      <c r="AD259">
        <f t="shared" si="150"/>
        <v>-2.9514778998685734E-3</v>
      </c>
      <c r="AE259">
        <f t="shared" si="151"/>
        <v>322412665.60815293</v>
      </c>
      <c r="AF259">
        <f t="shared" si="152"/>
        <v>-556932699.23814118</v>
      </c>
      <c r="AG259">
        <f t="shared" si="153"/>
        <v>-110.12294604274783</v>
      </c>
      <c r="AH259">
        <f t="shared" si="154"/>
        <v>-63.751922637161186</v>
      </c>
      <c r="AJ259">
        <f t="shared" si="182"/>
        <v>131175157.78228658</v>
      </c>
      <c r="AK259">
        <f t="shared" si="183"/>
        <v>-298799516.02989459</v>
      </c>
      <c r="AL259">
        <f t="shared" si="184"/>
        <v>-101.52073584975028</v>
      </c>
      <c r="AM259">
        <f t="shared" si="185"/>
        <v>-104.11605930079544</v>
      </c>
      <c r="AN259">
        <f t="shared" si="155"/>
        <v>-101.72064821764071</v>
      </c>
      <c r="AO259">
        <f t="shared" si="156"/>
        <v>-103.66068558687019</v>
      </c>
      <c r="AP259">
        <f t="shared" si="157"/>
        <v>326325102.92483938</v>
      </c>
      <c r="AQ259">
        <f t="shared" si="158"/>
        <v>2.7500120398855202E+20</v>
      </c>
      <c r="AR259">
        <f t="shared" si="159"/>
        <v>-1.1054413528163556E+20</v>
      </c>
      <c r="AS259">
        <f t="shared" si="160"/>
        <v>2.5180479810755923E+20</v>
      </c>
      <c r="AT259">
        <f t="shared" si="176"/>
        <v>-1.8510404434299321E-5</v>
      </c>
      <c r="AU259">
        <f t="shared" si="177"/>
        <v>4.21642327708572E-5</v>
      </c>
      <c r="AV259">
        <f t="shared" si="186"/>
        <v>-1.8510404434299321E-5</v>
      </c>
      <c r="AW259">
        <f t="shared" si="187"/>
        <v>4.21642327708572E-5</v>
      </c>
      <c r="AX259">
        <f t="shared" si="161"/>
        <v>-2197166.0015010396</v>
      </c>
      <c r="AY259">
        <f t="shared" si="162"/>
        <v>-2239070.808676396</v>
      </c>
      <c r="AZ259">
        <f t="shared" si="163"/>
        <v>-0.3998247357808653</v>
      </c>
      <c r="BA259">
        <f t="shared" si="164"/>
        <v>0.91074742785051555</v>
      </c>
    </row>
    <row r="260" spans="3:53" x14ac:dyDescent="0.35">
      <c r="C260">
        <f t="shared" si="188"/>
        <v>130150778474.9491</v>
      </c>
      <c r="D260">
        <f t="shared" si="189"/>
        <v>75585024118.599808</v>
      </c>
      <c r="E260">
        <f t="shared" si="190"/>
        <v>15037.945106254636</v>
      </c>
      <c r="F260">
        <f t="shared" si="191"/>
        <v>-25706.122208395944</v>
      </c>
      <c r="G260">
        <f t="shared" si="165"/>
        <v>150506880270.12115</v>
      </c>
      <c r="H260">
        <f t="shared" si="166"/>
        <v>3.4998352289880311E+22</v>
      </c>
      <c r="I260">
        <f t="shared" si="167"/>
        <v>-3.0264814390500112E+22</v>
      </c>
      <c r="J260">
        <f t="shared" si="168"/>
        <v>-1.757628154403394E+22</v>
      </c>
      <c r="K260">
        <f t="shared" si="169"/>
        <v>-5.0677853969357187E-3</v>
      </c>
      <c r="L260">
        <f t="shared" si="170"/>
        <v>-2.9431147930398423E-3</v>
      </c>
      <c r="M260">
        <f t="shared" si="171"/>
        <v>324819614.29510015</v>
      </c>
      <c r="N260">
        <f t="shared" si="172"/>
        <v>-555252239.70135236</v>
      </c>
      <c r="O260">
        <f t="shared" si="173"/>
        <v>-109.46416457381153</v>
      </c>
      <c r="P260">
        <f t="shared" si="174"/>
        <v>-63.571279529660593</v>
      </c>
      <c r="S260">
        <f t="shared" si="178"/>
        <v>130238291189.53529</v>
      </c>
      <c r="T260">
        <f t="shared" si="179"/>
        <v>74653432938.647659</v>
      </c>
      <c r="U260">
        <f t="shared" si="180"/>
        <v>14871.450823652374</v>
      </c>
      <c r="V260">
        <f t="shared" si="181"/>
        <v>-25815.797222343637</v>
      </c>
      <c r="W260">
        <f t="shared" si="175"/>
        <v>14816.254221616435</v>
      </c>
      <c r="X260">
        <f t="shared" si="144"/>
        <v>-25847.436272510033</v>
      </c>
      <c r="Y260">
        <f t="shared" si="145"/>
        <v>150117112753.66092</v>
      </c>
      <c r="Z260">
        <f t="shared" si="146"/>
        <v>3.5180329278260994E+22</v>
      </c>
      <c r="AA260">
        <f t="shared" si="147"/>
        <v>-3.0521676607280418E+22</v>
      </c>
      <c r="AB260">
        <f t="shared" si="148"/>
        <v>-1.7495222925343341E+22</v>
      </c>
      <c r="AC260">
        <f t="shared" si="149"/>
        <v>-5.1107964848091788E-3</v>
      </c>
      <c r="AD260">
        <f t="shared" si="150"/>
        <v>-2.9295416820735668E-3</v>
      </c>
      <c r="AE260">
        <f t="shared" si="151"/>
        <v>320031091.18691498</v>
      </c>
      <c r="AF260">
        <f t="shared" si="152"/>
        <v>-558304623.48621666</v>
      </c>
      <c r="AG260">
        <f t="shared" si="153"/>
        <v>-110.39320407187826</v>
      </c>
      <c r="AH260">
        <f t="shared" si="154"/>
        <v>-63.278100332789045</v>
      </c>
      <c r="AJ260">
        <f t="shared" si="182"/>
        <v>128977991.78078555</v>
      </c>
      <c r="AK260">
        <f t="shared" si="183"/>
        <v>-301038586.83857101</v>
      </c>
      <c r="AL260">
        <f t="shared" si="184"/>
        <v>-101.92056058553115</v>
      </c>
      <c r="AM260">
        <f t="shared" si="185"/>
        <v>-103.20531187294493</v>
      </c>
      <c r="AN260">
        <f t="shared" si="155"/>
        <v>-102.11500754416782</v>
      </c>
      <c r="AO260">
        <f t="shared" si="156"/>
        <v>-102.75146671041108</v>
      </c>
      <c r="AP260">
        <f t="shared" si="157"/>
        <v>327505042.90707988</v>
      </c>
      <c r="AQ260">
        <f t="shared" si="158"/>
        <v>2.7302321682008939E+20</v>
      </c>
      <c r="AR260">
        <f t="shared" si="159"/>
        <v>-1.0752196638686896E+20</v>
      </c>
      <c r="AS260">
        <f t="shared" si="160"/>
        <v>2.5095956580112777E+20</v>
      </c>
      <c r="AT260">
        <f t="shared" si="176"/>
        <v>-1.8004348021913756E-5</v>
      </c>
      <c r="AU260">
        <f t="shared" si="177"/>
        <v>4.2022700234616166E-5</v>
      </c>
      <c r="AV260">
        <f t="shared" si="186"/>
        <v>-1.8004348021913756E-5</v>
      </c>
      <c r="AW260">
        <f t="shared" si="187"/>
        <v>4.2022700234616166E-5</v>
      </c>
      <c r="AX260">
        <f t="shared" si="161"/>
        <v>-2205684.162954025</v>
      </c>
      <c r="AY260">
        <f t="shared" si="162"/>
        <v>-2219431.6809448795</v>
      </c>
      <c r="AZ260">
        <f t="shared" si="163"/>
        <v>-0.38889391727333716</v>
      </c>
      <c r="BA260">
        <f t="shared" si="164"/>
        <v>0.90769032506770919</v>
      </c>
    </row>
    <row r="261" spans="3:53" x14ac:dyDescent="0.35">
      <c r="C261">
        <f t="shared" si="188"/>
        <v>130475598089.2442</v>
      </c>
      <c r="D261">
        <f t="shared" si="189"/>
        <v>75029771878.898453</v>
      </c>
      <c r="E261">
        <f t="shared" si="190"/>
        <v>14928.480941680824</v>
      </c>
      <c r="F261">
        <f t="shared" si="191"/>
        <v>-25769.693487925604</v>
      </c>
      <c r="G261">
        <f t="shared" si="165"/>
        <v>150510293219.25302</v>
      </c>
      <c r="H261">
        <f t="shared" si="166"/>
        <v>3.4996765072963492E+22</v>
      </c>
      <c r="I261">
        <f t="shared" si="167"/>
        <v>-3.0338282893595344E+22</v>
      </c>
      <c r="J261">
        <f t="shared" si="168"/>
        <v>-1.7445978236842368E+22</v>
      </c>
      <c r="K261">
        <f t="shared" si="169"/>
        <v>-5.0800875575343846E-3</v>
      </c>
      <c r="L261">
        <f t="shared" si="170"/>
        <v>-2.9212957529876704E-3</v>
      </c>
      <c r="M261">
        <f t="shared" si="171"/>
        <v>322455188.34030581</v>
      </c>
      <c r="N261">
        <f t="shared" si="172"/>
        <v>-556625379.33919311</v>
      </c>
      <c r="O261">
        <f t="shared" si="173"/>
        <v>-109.72989124274271</v>
      </c>
      <c r="P261">
        <f t="shared" si="174"/>
        <v>-63.099988264533678</v>
      </c>
      <c r="S261">
        <f t="shared" si="178"/>
        <v>130558322280.72221</v>
      </c>
      <c r="T261">
        <f t="shared" si="179"/>
        <v>74095128315.161438</v>
      </c>
      <c r="U261">
        <f t="shared" si="180"/>
        <v>14761.057619580495</v>
      </c>
      <c r="V261">
        <f t="shared" si="181"/>
        <v>-25879.075322676425</v>
      </c>
      <c r="W261">
        <f t="shared" si="175"/>
        <v>14705.726916576434</v>
      </c>
      <c r="X261">
        <f t="shared" si="144"/>
        <v>-25910.476886875749</v>
      </c>
      <c r="Y261">
        <f t="shared" si="145"/>
        <v>150118498383.10123</v>
      </c>
      <c r="Z261">
        <f t="shared" si="146"/>
        <v>3.5179679835647065E+22</v>
      </c>
      <c r="AA261">
        <f t="shared" si="147"/>
        <v>-3.0595829475949956E+22</v>
      </c>
      <c r="AB261">
        <f t="shared" si="148"/>
        <v>-1.7363901981329673E+22</v>
      </c>
      <c r="AC261">
        <f t="shared" si="149"/>
        <v>-5.123213241116871E-3</v>
      </c>
      <c r="AD261">
        <f t="shared" si="150"/>
        <v>-2.9075522406781097E-3</v>
      </c>
      <c r="AE261">
        <f t="shared" si="151"/>
        <v>317643701.39805096</v>
      </c>
      <c r="AF261">
        <f t="shared" si="152"/>
        <v>-559666300.75651622</v>
      </c>
      <c r="AG261">
        <f t="shared" si="153"/>
        <v>-110.66140600812442</v>
      </c>
      <c r="AH261">
        <f t="shared" si="154"/>
        <v>-62.803128398647168</v>
      </c>
      <c r="AJ261">
        <f t="shared" si="182"/>
        <v>126772307.61783153</v>
      </c>
      <c r="AK261">
        <f t="shared" si="183"/>
        <v>-303258018.51951587</v>
      </c>
      <c r="AL261">
        <f t="shared" si="184"/>
        <v>-102.30945450280448</v>
      </c>
      <c r="AM261">
        <f t="shared" si="185"/>
        <v>-102.29762154787723</v>
      </c>
      <c r="AN261">
        <f t="shared" si="155"/>
        <v>-102.49851782658889</v>
      </c>
      <c r="AO261">
        <f t="shared" si="156"/>
        <v>-101.84535425052381</v>
      </c>
      <c r="AP261">
        <f t="shared" si="157"/>
        <v>328689281.50326586</v>
      </c>
      <c r="AQ261">
        <f t="shared" si="158"/>
        <v>2.710594036137616E+20</v>
      </c>
      <c r="AR261">
        <f t="shared" si="159"/>
        <v>-1.0454501570745108E+20</v>
      </c>
      <c r="AS261">
        <f t="shared" si="160"/>
        <v>2.500870647957965E+20</v>
      </c>
      <c r="AT261">
        <f t="shared" si="176"/>
        <v>-1.7505863313370911E-5</v>
      </c>
      <c r="AU261">
        <f t="shared" si="177"/>
        <v>4.1876601606797802E-5</v>
      </c>
      <c r="AV261">
        <f t="shared" si="186"/>
        <v>-1.7505863313370911E-5</v>
      </c>
      <c r="AW261">
        <f t="shared" si="187"/>
        <v>4.1876601606797802E-5</v>
      </c>
      <c r="AX261">
        <f t="shared" si="161"/>
        <v>-2213967.9850543202</v>
      </c>
      <c r="AY261">
        <f t="shared" si="162"/>
        <v>-2199859.6518113143</v>
      </c>
      <c r="AZ261">
        <f t="shared" si="163"/>
        <v>-0.3781266475688117</v>
      </c>
      <c r="BA261">
        <f t="shared" si="164"/>
        <v>0.90453459470683251</v>
      </c>
    </row>
    <row r="262" spans="3:53" x14ac:dyDescent="0.35">
      <c r="C262">
        <f t="shared" si="188"/>
        <v>130798053277.5845</v>
      </c>
      <c r="D262">
        <f t="shared" si="189"/>
        <v>74473146499.559265</v>
      </c>
      <c r="E262">
        <f t="shared" si="190"/>
        <v>14818.751050438081</v>
      </c>
      <c r="F262">
        <f t="shared" si="191"/>
        <v>-25832.793476190138</v>
      </c>
      <c r="G262">
        <f t="shared" si="165"/>
        <v>150513721270.689</v>
      </c>
      <c r="H262">
        <f t="shared" si="166"/>
        <v>3.4995170941298375E+22</v>
      </c>
      <c r="I262">
        <f t="shared" si="167"/>
        <v>-3.0411182413104716E+22</v>
      </c>
      <c r="J262">
        <f t="shared" si="168"/>
        <v>-1.7315368129137899E+22</v>
      </c>
      <c r="K262">
        <f t="shared" si="169"/>
        <v>-5.0922944429177353E-3</v>
      </c>
      <c r="L262">
        <f t="shared" si="170"/>
        <v>-2.8994253397752676E-3</v>
      </c>
      <c r="M262">
        <f t="shared" si="171"/>
        <v>320085022.68946254</v>
      </c>
      <c r="N262">
        <f t="shared" si="172"/>
        <v>-557988339.08570695</v>
      </c>
      <c r="O262">
        <f t="shared" si="173"/>
        <v>-109.99355996702309</v>
      </c>
      <c r="P262">
        <f t="shared" si="174"/>
        <v>-62.627587339145776</v>
      </c>
      <c r="S262">
        <f t="shared" si="178"/>
        <v>130875965982.12027</v>
      </c>
      <c r="T262">
        <f t="shared" si="179"/>
        <v>73535462014.404922</v>
      </c>
      <c r="U262">
        <f t="shared" si="180"/>
        <v>14650.39621357237</v>
      </c>
      <c r="V262">
        <f t="shared" si="181"/>
        <v>-25941.87845107507</v>
      </c>
      <c r="W262">
        <f t="shared" si="175"/>
        <v>14594.932440135881</v>
      </c>
      <c r="X262">
        <f t="shared" si="144"/>
        <v>-25973.041959012593</v>
      </c>
      <c r="Y262">
        <f t="shared" si="145"/>
        <v>150119894235.99091</v>
      </c>
      <c r="Z262">
        <f t="shared" si="146"/>
        <v>3.5179025619499256E+22</v>
      </c>
      <c r="AA262">
        <f t="shared" si="147"/>
        <v>-3.0669412496547724E+22</v>
      </c>
      <c r="AB262">
        <f t="shared" si="148"/>
        <v>-1.7232265685451439E+22</v>
      </c>
      <c r="AC262">
        <f t="shared" si="149"/>
        <v>-5.135534577452733E-3</v>
      </c>
      <c r="AD262">
        <f t="shared" si="150"/>
        <v>-2.8855099942149093E-3</v>
      </c>
      <c r="AE262">
        <f t="shared" si="151"/>
        <v>315250540.70693505</v>
      </c>
      <c r="AF262">
        <f t="shared" si="152"/>
        <v>-561017706.31467199</v>
      </c>
      <c r="AG262">
        <f t="shared" si="153"/>
        <v>-110.92754687297904</v>
      </c>
      <c r="AH262">
        <f t="shared" si="154"/>
        <v>-62.327015875042044</v>
      </c>
      <c r="AJ262">
        <f t="shared" si="182"/>
        <v>124558339.63277721</v>
      </c>
      <c r="AK262">
        <f t="shared" si="183"/>
        <v>-305457878.17132717</v>
      </c>
      <c r="AL262">
        <f t="shared" si="184"/>
        <v>-102.68758115037329</v>
      </c>
      <c r="AM262">
        <f t="shared" si="185"/>
        <v>-101.3930869531704</v>
      </c>
      <c r="AN262">
        <f t="shared" si="155"/>
        <v>-102.87134220119022</v>
      </c>
      <c r="AO262">
        <f t="shared" si="156"/>
        <v>-100.94244462092226</v>
      </c>
      <c r="AP262">
        <f t="shared" si="157"/>
        <v>329877697.50167048</v>
      </c>
      <c r="AQ262">
        <f t="shared" si="158"/>
        <v>2.6910988668842299E+20</v>
      </c>
      <c r="AR262">
        <f t="shared" si="159"/>
        <v>-1.0161305513691188E+20</v>
      </c>
      <c r="AS262">
        <f t="shared" si="160"/>
        <v>2.4918851927646821E+20</v>
      </c>
      <c r="AT262">
        <f t="shared" si="176"/>
        <v>-1.701491211267781E-5</v>
      </c>
      <c r="AU262">
        <f t="shared" si="177"/>
        <v>4.1726141874827228E-5</v>
      </c>
      <c r="AV262">
        <f t="shared" si="186"/>
        <v>-1.701491211267781E-5</v>
      </c>
      <c r="AW262">
        <f t="shared" si="187"/>
        <v>4.1726141874827228E-5</v>
      </c>
      <c r="AX262">
        <f t="shared" si="161"/>
        <v>-2222020.9915457089</v>
      </c>
      <c r="AY262">
        <f t="shared" si="162"/>
        <v>-2180356.8038119208</v>
      </c>
      <c r="AZ262">
        <f t="shared" si="163"/>
        <v>-0.36752210163384069</v>
      </c>
      <c r="BA262">
        <f t="shared" si="164"/>
        <v>0.9012846644962681</v>
      </c>
    </row>
    <row r="263" spans="3:53" x14ac:dyDescent="0.35">
      <c r="C263">
        <f t="shared" si="188"/>
        <v>131118138300.27397</v>
      </c>
      <c r="D263">
        <f t="shared" si="189"/>
        <v>73915158160.473557</v>
      </c>
      <c r="E263">
        <f t="shared" si="190"/>
        <v>14708.757490471058</v>
      </c>
      <c r="F263">
        <f t="shared" si="191"/>
        <v>-25895.421063529284</v>
      </c>
      <c r="G263">
        <f t="shared" si="165"/>
        <v>150517164460.46143</v>
      </c>
      <c r="H263">
        <f t="shared" si="166"/>
        <v>3.4993569879560391E+22</v>
      </c>
      <c r="I263">
        <f t="shared" si="167"/>
        <v>-3.0483511641582745E+22</v>
      </c>
      <c r="J263">
        <f t="shared" si="168"/>
        <v>-1.7184453756612845E+22</v>
      </c>
      <c r="K263">
        <f t="shared" si="169"/>
        <v>-5.104405834156521E-3</v>
      </c>
      <c r="L263">
        <f t="shared" si="170"/>
        <v>-2.8775039779994718E-3</v>
      </c>
      <c r="M263">
        <f t="shared" si="171"/>
        <v>317709161.79417485</v>
      </c>
      <c r="N263">
        <f t="shared" si="172"/>
        <v>-559341094.97223258</v>
      </c>
      <c r="O263">
        <f t="shared" si="173"/>
        <v>-110.25516601778085</v>
      </c>
      <c r="P263">
        <f t="shared" si="174"/>
        <v>-62.154085924788589</v>
      </c>
      <c r="S263">
        <f t="shared" si="178"/>
        <v>131191216522.82721</v>
      </c>
      <c r="T263">
        <f t="shared" si="179"/>
        <v>72974444308.090256</v>
      </c>
      <c r="U263">
        <f t="shared" si="180"/>
        <v>14539.468666699391</v>
      </c>
      <c r="V263">
        <f t="shared" si="181"/>
        <v>-26004.205466950112</v>
      </c>
      <c r="W263">
        <f t="shared" si="175"/>
        <v>14483.872855835101</v>
      </c>
      <c r="X263">
        <f t="shared" si="144"/>
        <v>-26035.130352862525</v>
      </c>
      <c r="Y263">
        <f t="shared" si="145"/>
        <v>150121300336.80728</v>
      </c>
      <c r="Z263">
        <f t="shared" si="146"/>
        <v>3.5178366618746193E+22</v>
      </c>
      <c r="AA263">
        <f t="shared" si="147"/>
        <v>-3.0742424303846663E+22</v>
      </c>
      <c r="AB263">
        <f t="shared" si="148"/>
        <v>-1.7100316543420316E+22</v>
      </c>
      <c r="AC263">
        <f t="shared" si="149"/>
        <v>-5.1477602652121E-3</v>
      </c>
      <c r="AD263">
        <f t="shared" si="150"/>
        <v>-2.863415362260602E-3</v>
      </c>
      <c r="AE263">
        <f t="shared" si="151"/>
        <v>312851653.6860382</v>
      </c>
      <c r="AF263">
        <f t="shared" si="152"/>
        <v>-562358815.62183058</v>
      </c>
      <c r="AG263">
        <f t="shared" si="153"/>
        <v>-111.19162172858137</v>
      </c>
      <c r="AH263">
        <f t="shared" si="154"/>
        <v>-61.849771824829006</v>
      </c>
      <c r="AJ263">
        <f t="shared" si="182"/>
        <v>122336318.64123151</v>
      </c>
      <c r="AK263">
        <f t="shared" si="183"/>
        <v>-307638234.97513908</v>
      </c>
      <c r="AL263">
        <f t="shared" si="184"/>
        <v>-103.05510325200713</v>
      </c>
      <c r="AM263">
        <f t="shared" si="185"/>
        <v>-100.49180228867412</v>
      </c>
      <c r="AN263">
        <f t="shared" si="155"/>
        <v>-103.23364293733778</v>
      </c>
      <c r="AO263">
        <f t="shared" si="156"/>
        <v>-100.04282986349257</v>
      </c>
      <c r="AP263">
        <f t="shared" si="157"/>
        <v>331070171.53061044</v>
      </c>
      <c r="AQ263">
        <f t="shared" si="158"/>
        <v>2.6717477657948596E+20</v>
      </c>
      <c r="AR263">
        <f t="shared" si="159"/>
        <v>-9.8725833406909006E+19</v>
      </c>
      <c r="AS263">
        <f t="shared" si="160"/>
        <v>2.4826512251705731E+20</v>
      </c>
      <c r="AT263">
        <f t="shared" si="176"/>
        <v>-1.6531452345430174E-5</v>
      </c>
      <c r="AU263">
        <f t="shared" si="177"/>
        <v>4.1571520850143552E-5</v>
      </c>
      <c r="AV263">
        <f t="shared" si="186"/>
        <v>-1.6531452345430174E-5</v>
      </c>
      <c r="AW263">
        <f t="shared" si="187"/>
        <v>4.1571520850143552E-5</v>
      </c>
      <c r="AX263">
        <f t="shared" si="161"/>
        <v>-2229846.687446496</v>
      </c>
      <c r="AY263">
        <f t="shared" si="162"/>
        <v>-2160925.1250514397</v>
      </c>
      <c r="AZ263">
        <f t="shared" si="163"/>
        <v>-0.35707937066129175</v>
      </c>
      <c r="BA263">
        <f t="shared" si="164"/>
        <v>0.89794485036310068</v>
      </c>
    </row>
    <row r="264" spans="3:53" x14ac:dyDescent="0.35">
      <c r="C264">
        <f t="shared" si="188"/>
        <v>131435847462.06815</v>
      </c>
      <c r="D264">
        <f t="shared" si="189"/>
        <v>73355817065.501328</v>
      </c>
      <c r="E264">
        <f t="shared" si="190"/>
        <v>14598.502324453277</v>
      </c>
      <c r="F264">
        <f t="shared" si="191"/>
        <v>-25957.575149454071</v>
      </c>
      <c r="G264">
        <f t="shared" si="165"/>
        <v>150520622824.31381</v>
      </c>
      <c r="H264">
        <f t="shared" si="166"/>
        <v>3.4991961872569956E+22</v>
      </c>
      <c r="I264">
        <f t="shared" si="167"/>
        <v>-3.0555269283264579E+22</v>
      </c>
      <c r="J264">
        <f t="shared" si="168"/>
        <v>-1.7053237660883568E+22</v>
      </c>
      <c r="K264">
        <f t="shared" si="169"/>
        <v>-5.116421514277391E-3</v>
      </c>
      <c r="L264">
        <f t="shared" si="170"/>
        <v>-2.8555320932490903E-3</v>
      </c>
      <c r="M264">
        <f t="shared" si="171"/>
        <v>315327650.2081908</v>
      </c>
      <c r="N264">
        <f t="shared" si="172"/>
        <v>-560683623.22820795</v>
      </c>
      <c r="O264">
        <f t="shared" si="173"/>
        <v>-110.51470470839165</v>
      </c>
      <c r="P264">
        <f t="shared" si="174"/>
        <v>-61.679493214180354</v>
      </c>
      <c r="S264">
        <f t="shared" si="178"/>
        <v>131504068176.51324</v>
      </c>
      <c r="T264">
        <f t="shared" si="179"/>
        <v>72412085492.46843</v>
      </c>
      <c r="U264">
        <f t="shared" si="180"/>
        <v>14428.27704497081</v>
      </c>
      <c r="V264">
        <f t="shared" si="181"/>
        <v>-26066.055238774941</v>
      </c>
      <c r="W264">
        <f t="shared" si="175"/>
        <v>14372.550232131896</v>
      </c>
      <c r="X264">
        <f t="shared" si="144"/>
        <v>-26096.740941441552</v>
      </c>
      <c r="Y264">
        <f t="shared" si="145"/>
        <v>150122716709.83575</v>
      </c>
      <c r="Z264">
        <f t="shared" si="146"/>
        <v>3.5177702822410642E+22</v>
      </c>
      <c r="AA264">
        <f t="shared" si="147"/>
        <v>-3.081486354388845E+22</v>
      </c>
      <c r="AB264">
        <f t="shared" si="148"/>
        <v>-1.6968057067129759E+22</v>
      </c>
      <c r="AC264">
        <f t="shared" si="149"/>
        <v>-5.1598900776772347E-3</v>
      </c>
      <c r="AD264">
        <f t="shared" si="150"/>
        <v>-2.8412687654269519E-3</v>
      </c>
      <c r="AE264">
        <f t="shared" si="151"/>
        <v>310447085.01404893</v>
      </c>
      <c r="AF264">
        <f t="shared" si="152"/>
        <v>-563689604.33513749</v>
      </c>
      <c r="AG264">
        <f t="shared" si="153"/>
        <v>-111.45362567782827</v>
      </c>
      <c r="AH264">
        <f t="shared" si="154"/>
        <v>-61.371405333222164</v>
      </c>
      <c r="AJ264">
        <f t="shared" si="182"/>
        <v>120106471.95378502</v>
      </c>
      <c r="AK264">
        <f t="shared" si="183"/>
        <v>-309799160.10019052</v>
      </c>
      <c r="AL264">
        <f t="shared" si="184"/>
        <v>-103.41218262266842</v>
      </c>
      <c r="AM264">
        <f t="shared" si="185"/>
        <v>-99.593857438311019</v>
      </c>
      <c r="AN264">
        <f t="shared" si="155"/>
        <v>-103.58558135628836</v>
      </c>
      <c r="AO264">
        <f t="shared" si="156"/>
        <v>-99.146597759760454</v>
      </c>
      <c r="AP264">
        <f t="shared" si="157"/>
        <v>332266586.04796362</v>
      </c>
      <c r="AQ264">
        <f t="shared" si="158"/>
        <v>2.6525417246823793E+20</v>
      </c>
      <c r="AR264">
        <f t="shared" si="159"/>
        <v>-9.5883077516503499E+19</v>
      </c>
      <c r="AS264">
        <f t="shared" si="160"/>
        <v>2.4731803706518032E+20</v>
      </c>
      <c r="AT264">
        <f t="shared" si="176"/>
        <v>-1.6055438298141912E-5</v>
      </c>
      <c r="AU264">
        <f t="shared" si="177"/>
        <v>4.1412933199125968E-5</v>
      </c>
      <c r="AV264">
        <f t="shared" si="186"/>
        <v>-1.6055438298141912E-5</v>
      </c>
      <c r="AW264">
        <f t="shared" si="187"/>
        <v>4.1412933199125968E-5</v>
      </c>
      <c r="AX264">
        <f t="shared" si="161"/>
        <v>-2237448.5572958286</v>
      </c>
      <c r="AY264">
        <f t="shared" si="162"/>
        <v>-2141566.511610826</v>
      </c>
      <c r="AZ264">
        <f t="shared" si="163"/>
        <v>-0.34679746723986532</v>
      </c>
      <c r="BA264">
        <f t="shared" si="164"/>
        <v>0.89451935710112096</v>
      </c>
    </row>
    <row r="265" spans="3:53" x14ac:dyDescent="0.35">
      <c r="C265">
        <f t="shared" si="188"/>
        <v>131751175112.27634</v>
      </c>
      <c r="D265">
        <f t="shared" si="189"/>
        <v>72795133442.273117</v>
      </c>
      <c r="E265">
        <f t="shared" si="190"/>
        <v>14487.987619744885</v>
      </c>
      <c r="F265">
        <f t="shared" si="191"/>
        <v>-26019.254642668253</v>
      </c>
      <c r="G265">
        <f t="shared" si="165"/>
        <v>150524096397.69992</v>
      </c>
      <c r="H265">
        <f t="shared" si="166"/>
        <v>3.4990346905292896E+22</v>
      </c>
      <c r="I265">
        <f t="shared" si="167"/>
        <v>-3.0626454054096446E+22</v>
      </c>
      <c r="J265">
        <f t="shared" si="168"/>
        <v>-1.6921722389433627E+22</v>
      </c>
      <c r="K265">
        <f t="shared" si="169"/>
        <v>-5.128341268267991E-3</v>
      </c>
      <c r="L265">
        <f t="shared" si="170"/>
        <v>-2.8335101120953829E-3</v>
      </c>
      <c r="M265">
        <f t="shared" si="171"/>
        <v>312940532.5864895</v>
      </c>
      <c r="N265">
        <f t="shared" si="172"/>
        <v>-562015900.28163421</v>
      </c>
      <c r="O265">
        <f t="shared" si="173"/>
        <v>-110.77217139458861</v>
      </c>
      <c r="P265">
        <f t="shared" si="174"/>
        <v>-61.203818421260273</v>
      </c>
      <c r="S265">
        <f t="shared" si="178"/>
        <v>131814515261.5273</v>
      </c>
      <c r="T265">
        <f t="shared" si="179"/>
        <v>71848395888.133286</v>
      </c>
      <c r="U265">
        <f t="shared" si="180"/>
        <v>14316.823419292981</v>
      </c>
      <c r="V265">
        <f t="shared" si="181"/>
        <v>-26127.426644108164</v>
      </c>
      <c r="W265">
        <f t="shared" si="175"/>
        <v>14260.966642360738</v>
      </c>
      <c r="X265">
        <f t="shared" si="144"/>
        <v>-26157.872606861965</v>
      </c>
      <c r="Y265">
        <f t="shared" si="145"/>
        <v>150124143379.16916</v>
      </c>
      <c r="Z265">
        <f t="shared" si="146"/>
        <v>3.5177034219609825E+22</v>
      </c>
      <c r="AA265">
        <f t="shared" si="147"/>
        <v>-3.0886728874014171E+22</v>
      </c>
      <c r="AB265">
        <f t="shared" si="148"/>
        <v>-1.6835489774602344E+22</v>
      </c>
      <c r="AC265">
        <f t="shared" si="149"/>
        <v>-5.171923790022466E-3</v>
      </c>
      <c r="AD265">
        <f t="shared" si="150"/>
        <v>-2.8190706253520331E-3</v>
      </c>
      <c r="AE265">
        <f t="shared" si="151"/>
        <v>308036879.47499192</v>
      </c>
      <c r="AF265">
        <f t="shared" si="152"/>
        <v>-565010048.30821848</v>
      </c>
      <c r="AG265">
        <f t="shared" si="153"/>
        <v>-111.71355386448526</v>
      </c>
      <c r="AH265">
        <f t="shared" si="154"/>
        <v>-60.891925507603915</v>
      </c>
      <c r="AJ265">
        <f t="shared" si="182"/>
        <v>117869023.39648919</v>
      </c>
      <c r="AK265">
        <f t="shared" si="183"/>
        <v>-311940726.61180133</v>
      </c>
      <c r="AL265">
        <f t="shared" si="184"/>
        <v>-103.75898008990829</v>
      </c>
      <c r="AM265">
        <f t="shared" si="185"/>
        <v>-98.699338081209902</v>
      </c>
      <c r="AN265">
        <f t="shared" si="155"/>
        <v>-103.92731775508246</v>
      </c>
      <c r="AO265">
        <f t="shared" si="156"/>
        <v>-98.253831941620334</v>
      </c>
      <c r="AP265">
        <f t="shared" si="157"/>
        <v>333466825.329808</v>
      </c>
      <c r="AQ265">
        <f t="shared" si="158"/>
        <v>2.6334816260307069E+20</v>
      </c>
      <c r="AR265">
        <f t="shared" si="159"/>
        <v>-9.3084494112971407E+19</v>
      </c>
      <c r="AS265">
        <f t="shared" si="160"/>
        <v>2.4634839496563714E+20</v>
      </c>
      <c r="AT265">
        <f t="shared" si="176"/>
        <v>-1.5586820849459377E-5</v>
      </c>
      <c r="AU265">
        <f t="shared" si="177"/>
        <v>4.1250568480515259E-5</v>
      </c>
      <c r="AV265">
        <f t="shared" si="186"/>
        <v>-1.5586820849459377E-5</v>
      </c>
      <c r="AW265">
        <f t="shared" si="187"/>
        <v>4.1250568480515259E-5</v>
      </c>
      <c r="AX265">
        <f t="shared" si="161"/>
        <v>-2244830.0635097809</v>
      </c>
      <c r="AY265">
        <f t="shared" si="162"/>
        <v>-2122282.7699389993</v>
      </c>
      <c r="AZ265">
        <f t="shared" si="163"/>
        <v>-0.33667533034832253</v>
      </c>
      <c r="BA265">
        <f t="shared" si="164"/>
        <v>0.89101227917912962</v>
      </c>
    </row>
    <row r="266" spans="3:53" x14ac:dyDescent="0.35">
      <c r="C266">
        <f t="shared" si="188"/>
        <v>132064115644.86282</v>
      </c>
      <c r="D266">
        <f t="shared" si="189"/>
        <v>72233117541.991486</v>
      </c>
      <c r="E266">
        <f t="shared" si="190"/>
        <v>14377.215448350296</v>
      </c>
      <c r="F266">
        <f t="shared" si="191"/>
        <v>-26080.458461089514</v>
      </c>
      <c r="G266">
        <f t="shared" si="165"/>
        <v>150527585215.78314</v>
      </c>
      <c r="H266">
        <f t="shared" si="166"/>
        <v>3.4988724962840768E+22</v>
      </c>
      <c r="I266">
        <f t="shared" si="167"/>
        <v>-3.0697064681765754E+22</v>
      </c>
      <c r="J266">
        <f t="shared" si="168"/>
        <v>-1.678991049555674E+22</v>
      </c>
      <c r="K266">
        <f t="shared" si="169"/>
        <v>-5.1401648830820086E-3</v>
      </c>
      <c r="L266">
        <f t="shared" si="170"/>
        <v>-2.811438462082508E-3</v>
      </c>
      <c r="M266">
        <f t="shared" si="171"/>
        <v>310547853.68436641</v>
      </c>
      <c r="N266">
        <f t="shared" si="172"/>
        <v>-563337902.75953352</v>
      </c>
      <c r="O266">
        <f t="shared" si="173"/>
        <v>-111.02756147457139</v>
      </c>
      <c r="P266">
        <f t="shared" si="174"/>
        <v>-60.727070780982174</v>
      </c>
      <c r="S266">
        <f t="shared" si="178"/>
        <v>132122552141.00229</v>
      </c>
      <c r="T266">
        <f t="shared" si="179"/>
        <v>71283385839.825073</v>
      </c>
      <c r="U266">
        <f t="shared" si="180"/>
        <v>14205.109865428496</v>
      </c>
      <c r="V266">
        <f t="shared" si="181"/>
        <v>-26188.318569615767</v>
      </c>
      <c r="W266">
        <f t="shared" si="175"/>
        <v>14149.124164691848</v>
      </c>
      <c r="X266">
        <f t="shared" si="144"/>
        <v>-26218.524240354433</v>
      </c>
      <c r="Y266">
        <f t="shared" si="145"/>
        <v>150125580368.70746</v>
      </c>
      <c r="Z266">
        <f t="shared" si="146"/>
        <v>3.5176360799555599E+22</v>
      </c>
      <c r="AA266">
        <f t="shared" si="147"/>
        <v>-3.0958018962894537E+22</v>
      </c>
      <c r="AB266">
        <f t="shared" si="148"/>
        <v>-1.6702617189936852E+22</v>
      </c>
      <c r="AC266">
        <f t="shared" si="149"/>
        <v>-5.1838611793192458E-3</v>
      </c>
      <c r="AD266">
        <f t="shared" si="150"/>
        <v>-2.7968213646913684E-3</v>
      </c>
      <c r="AE266">
        <f t="shared" si="151"/>
        <v>305621081.95734394</v>
      </c>
      <c r="AF266">
        <f t="shared" si="152"/>
        <v>-566320123.59165573</v>
      </c>
      <c r="AG266">
        <f t="shared" si="153"/>
        <v>-111.97140147329571</v>
      </c>
      <c r="AH266">
        <f t="shared" si="154"/>
        <v>-60.411341477333558</v>
      </c>
      <c r="AJ266">
        <f t="shared" si="182"/>
        <v>115624193.33297941</v>
      </c>
      <c r="AK266">
        <f t="shared" si="183"/>
        <v>-314063009.38174033</v>
      </c>
      <c r="AL266">
        <f t="shared" si="184"/>
        <v>-104.09565542025662</v>
      </c>
      <c r="AM266">
        <f t="shared" si="185"/>
        <v>-97.808325802030765</v>
      </c>
      <c r="AN266">
        <f t="shared" si="155"/>
        <v>-104.2590113353443</v>
      </c>
      <c r="AO266">
        <f t="shared" si="156"/>
        <v>-97.364612001191574</v>
      </c>
      <c r="AP266">
        <f t="shared" si="157"/>
        <v>334670775.45823646</v>
      </c>
      <c r="AQ266">
        <f t="shared" si="158"/>
        <v>2.6145682471235833E+20</v>
      </c>
      <c r="AR266">
        <f t="shared" si="159"/>
        <v>-9.0329770824405664E+19</v>
      </c>
      <c r="AS266">
        <f t="shared" si="160"/>
        <v>2.4535729801960083E+20</v>
      </c>
      <c r="AT266">
        <f t="shared" si="176"/>
        <v>-1.5125547693303025E-5</v>
      </c>
      <c r="AU266">
        <f t="shared" si="177"/>
        <v>4.1084611188814601E-5</v>
      </c>
      <c r="AV266">
        <f t="shared" si="186"/>
        <v>-1.5125547693303025E-5</v>
      </c>
      <c r="AW266">
        <f t="shared" si="187"/>
        <v>4.1084611188814601E-5</v>
      </c>
      <c r="AX266">
        <f t="shared" si="161"/>
        <v>-2251994.6448434368</v>
      </c>
      <c r="AY266">
        <f t="shared" si="162"/>
        <v>-2103075.6192257381</v>
      </c>
      <c r="AZ266">
        <f t="shared" si="163"/>
        <v>-0.32671183017534533</v>
      </c>
      <c r="BA266">
        <f t="shared" si="164"/>
        <v>0.88742760167839541</v>
      </c>
    </row>
    <row r="267" spans="3:53" x14ac:dyDescent="0.35">
      <c r="C267">
        <f t="shared" si="188"/>
        <v>132374663498.5472</v>
      </c>
      <c r="D267">
        <f t="shared" si="189"/>
        <v>71669779639.231949</v>
      </c>
      <c r="E267">
        <f t="shared" si="190"/>
        <v>14266.187886875725</v>
      </c>
      <c r="F267">
        <f t="shared" si="191"/>
        <v>-26141.185531870498</v>
      </c>
      <c r="G267">
        <f t="shared" si="165"/>
        <v>150531089313.43607</v>
      </c>
      <c r="H267">
        <f t="shared" si="166"/>
        <v>3.498709603047099E+22</v>
      </c>
      <c r="I267">
        <f t="shared" si="167"/>
        <v>-3.076709990573067E+22</v>
      </c>
      <c r="J267">
        <f t="shared" si="168"/>
        <v>-1.6657804538299367E+22</v>
      </c>
      <c r="K267">
        <f t="shared" si="169"/>
        <v>-5.1518921476441173E-3</v>
      </c>
      <c r="L267">
        <f t="shared" si="170"/>
        <v>-2.7893175717179112E-3</v>
      </c>
      <c r="M267">
        <f t="shared" si="171"/>
        <v>308149658.35651565</v>
      </c>
      <c r="N267">
        <f t="shared" si="172"/>
        <v>-564649607.48840272</v>
      </c>
      <c r="O267">
        <f t="shared" si="173"/>
        <v>-111.28087038911293</v>
      </c>
      <c r="P267">
        <f t="shared" si="174"/>
        <v>-60.249259549106881</v>
      </c>
      <c r="S267">
        <f t="shared" si="178"/>
        <v>132428173222.95963</v>
      </c>
      <c r="T267">
        <f t="shared" si="179"/>
        <v>70717065716.233414</v>
      </c>
      <c r="U267">
        <f t="shared" si="180"/>
        <v>14093.1384639552</v>
      </c>
      <c r="V267">
        <f t="shared" si="181"/>
        <v>-26248.729911093102</v>
      </c>
      <c r="W267">
        <f t="shared" si="175"/>
        <v>14037.024882090154</v>
      </c>
      <c r="X267">
        <f t="shared" si="144"/>
        <v>-26278.694742289881</v>
      </c>
      <c r="Y267">
        <f t="shared" si="145"/>
        <v>150127027702.1572</v>
      </c>
      <c r="Z267">
        <f t="shared" si="146"/>
        <v>3.5175682551554683E+22</v>
      </c>
      <c r="AA267">
        <f t="shared" si="147"/>
        <v>-3.1028732490559976E+22</v>
      </c>
      <c r="AB267">
        <f t="shared" si="148"/>
        <v>-1.6569441843255211E+22</v>
      </c>
      <c r="AC267">
        <f t="shared" si="149"/>
        <v>-5.1957020245411876E-3</v>
      </c>
      <c r="AD267">
        <f t="shared" si="150"/>
        <v>-2.7745214071090438E-3</v>
      </c>
      <c r="AE267">
        <f t="shared" si="151"/>
        <v>303199737.45314735</v>
      </c>
      <c r="AF267">
        <f t="shared" si="152"/>
        <v>-567619806.43346143</v>
      </c>
      <c r="AG267">
        <f t="shared" si="153"/>
        <v>-112.22716373008966</v>
      </c>
      <c r="AH267">
        <f t="shared" si="154"/>
        <v>-59.929662393555347</v>
      </c>
      <c r="AJ267">
        <f t="shared" si="182"/>
        <v>113372198.68813598</v>
      </c>
      <c r="AK267">
        <f t="shared" si="183"/>
        <v>-316166085.00096607</v>
      </c>
      <c r="AL267">
        <f t="shared" si="184"/>
        <v>-104.42236725043196</v>
      </c>
      <c r="AM267">
        <f t="shared" si="185"/>
        <v>-96.920898200352369</v>
      </c>
      <c r="AN267">
        <f t="shared" si="155"/>
        <v>-104.58082013681513</v>
      </c>
      <c r="AO267">
        <f t="shared" si="156"/>
        <v>-96.479013599678083</v>
      </c>
      <c r="AP267">
        <f t="shared" si="157"/>
        <v>335878324.3084023</v>
      </c>
      <c r="AQ267">
        <f t="shared" si="158"/>
        <v>2.595802264087552E+20</v>
      </c>
      <c r="AR267">
        <f t="shared" si="159"/>
        <v>-8.7618577544476934E+19</v>
      </c>
      <c r="AS267">
        <f t="shared" si="160"/>
        <v>2.4434581807655947E+20</v>
      </c>
      <c r="AT267">
        <f t="shared" si="176"/>
        <v>-1.4671563553998146E-5</v>
      </c>
      <c r="AU267">
        <f t="shared" si="177"/>
        <v>4.0915240803174727E-5</v>
      </c>
      <c r="AV267">
        <f t="shared" si="186"/>
        <v>-1.4671563553998146E-5</v>
      </c>
      <c r="AW267">
        <f t="shared" si="187"/>
        <v>4.0915240803174727E-5</v>
      </c>
      <c r="AX267">
        <f t="shared" si="161"/>
        <v>-2258945.714955207</v>
      </c>
      <c r="AY267">
        <f t="shared" si="162"/>
        <v>-2083946.6937530467</v>
      </c>
      <c r="AZ267">
        <f t="shared" si="163"/>
        <v>-0.31690577276635995</v>
      </c>
      <c r="BA267">
        <f t="shared" si="164"/>
        <v>0.88376920134857406</v>
      </c>
    </row>
    <row r="268" spans="3:53" x14ac:dyDescent="0.35">
      <c r="C268">
        <f t="shared" si="188"/>
        <v>132682813156.90372</v>
      </c>
      <c r="D268">
        <f t="shared" si="189"/>
        <v>71105130031.743546</v>
      </c>
      <c r="E268">
        <f t="shared" si="190"/>
        <v>14154.907016486612</v>
      </c>
      <c r="F268">
        <f t="shared" si="191"/>
        <v>-26201.434791419604</v>
      </c>
      <c r="G268">
        <f t="shared" si="165"/>
        <v>150534608725.23959</v>
      </c>
      <c r="H268">
        <f t="shared" si="166"/>
        <v>3.4985460093587338E+22</v>
      </c>
      <c r="I268">
        <f t="shared" si="167"/>
        <v>-3.0836558477249741E+22</v>
      </c>
      <c r="J268">
        <f t="shared" si="168"/>
        <v>-1.6525407082403422E+22</v>
      </c>
      <c r="K268">
        <f t="shared" si="169"/>
        <v>-5.1635228528549466E-3</v>
      </c>
      <c r="L268">
        <f t="shared" si="170"/>
        <v>-2.7671478704627294E-3</v>
      </c>
      <c r="M268">
        <f t="shared" si="171"/>
        <v>305745991.5561108</v>
      </c>
      <c r="N268">
        <f t="shared" si="172"/>
        <v>-565950991.49466348</v>
      </c>
      <c r="O268">
        <f t="shared" si="173"/>
        <v>-111.53209362166685</v>
      </c>
      <c r="P268">
        <f t="shared" si="174"/>
        <v>-59.770394001994958</v>
      </c>
      <c r="S268">
        <f t="shared" si="178"/>
        <v>132731372960.41277</v>
      </c>
      <c r="T268">
        <f t="shared" si="179"/>
        <v>70149445909.799957</v>
      </c>
      <c r="U268">
        <f t="shared" si="180"/>
        <v>13980.911300225111</v>
      </c>
      <c r="V268">
        <f t="shared" si="181"/>
        <v>-26308.659573486657</v>
      </c>
      <c r="W268">
        <f t="shared" si="175"/>
        <v>13924.670882274166</v>
      </c>
      <c r="X268">
        <f t="shared" si="144"/>
        <v>-26338.38302220116</v>
      </c>
      <c r="Y268">
        <f t="shared" si="145"/>
        <v>150128485403.03116</v>
      </c>
      <c r="Z268">
        <f t="shared" si="146"/>
        <v>3.5174999465008854E+22</v>
      </c>
      <c r="AA268">
        <f t="shared" si="147"/>
        <v>-3.1098868148430304E+22</v>
      </c>
      <c r="AB268">
        <f t="shared" si="148"/>
        <v>-1.6435966270649267E+22</v>
      </c>
      <c r="AC268">
        <f t="shared" si="149"/>
        <v>-5.2074461065690393E-3</v>
      </c>
      <c r="AD268">
        <f t="shared" si="150"/>
        <v>-2.7521711772687989E-3</v>
      </c>
      <c r="AE268">
        <f t="shared" si="151"/>
        <v>300772891.05712199</v>
      </c>
      <c r="AF268">
        <f t="shared" si="152"/>
        <v>-568909073.27954507</v>
      </c>
      <c r="AG268">
        <f t="shared" si="153"/>
        <v>-112.48083590189125</v>
      </c>
      <c r="AH268">
        <f t="shared" si="154"/>
        <v>-59.446897429006057</v>
      </c>
      <c r="AJ268">
        <f t="shared" si="182"/>
        <v>111113252.97318077</v>
      </c>
      <c r="AK268">
        <f t="shared" si="183"/>
        <v>-318250031.69471914</v>
      </c>
      <c r="AL268">
        <f t="shared" si="184"/>
        <v>-104.73927302319832</v>
      </c>
      <c r="AM268">
        <f t="shared" si="185"/>
        <v>-96.037128999003798</v>
      </c>
      <c r="AN268">
        <f t="shared" si="155"/>
        <v>-104.89290097544784</v>
      </c>
      <c r="AO268">
        <f t="shared" si="156"/>
        <v>-95.597108575117858</v>
      </c>
      <c r="AP268">
        <f t="shared" si="157"/>
        <v>337089361.53484851</v>
      </c>
      <c r="AQ268">
        <f t="shared" si="158"/>
        <v>2.5771842558472084E+20</v>
      </c>
      <c r="AR268">
        <f t="shared" si="159"/>
        <v>-8.495056766982706E+19</v>
      </c>
      <c r="AS268">
        <f t="shared" si="160"/>
        <v>2.4331499735618729E+20</v>
      </c>
      <c r="AT268">
        <f t="shared" si="176"/>
        <v>-1.4224810393474055E-5</v>
      </c>
      <c r="AU268">
        <f t="shared" si="177"/>
        <v>4.0742631841290569E-5</v>
      </c>
      <c r="AV268">
        <f t="shared" si="186"/>
        <v>-1.4224810393474055E-5</v>
      </c>
      <c r="AW268">
        <f t="shared" si="187"/>
        <v>4.0742631841290569E-5</v>
      </c>
      <c r="AX268">
        <f t="shared" si="161"/>
        <v>-2265686.6610696735</v>
      </c>
      <c r="AY268">
        <f t="shared" si="162"/>
        <v>-2064897.5452225457</v>
      </c>
      <c r="AZ268">
        <f t="shared" si="163"/>
        <v>-0.30725590449903961</v>
      </c>
      <c r="BA268">
        <f t="shared" si="164"/>
        <v>0.8800408477718763</v>
      </c>
    </row>
    <row r="269" spans="3:53" x14ac:dyDescent="0.35">
      <c r="C269">
        <f t="shared" si="188"/>
        <v>132988559148.45982</v>
      </c>
      <c r="D269">
        <f t="shared" si="189"/>
        <v>70539179040.248886</v>
      </c>
      <c r="E269">
        <f t="shared" si="190"/>
        <v>14043.374922864945</v>
      </c>
      <c r="F269">
        <f t="shared" si="191"/>
        <v>-26261.205185421601</v>
      </c>
      <c r="G269">
        <f t="shared" si="165"/>
        <v>150538143485.48239</v>
      </c>
      <c r="H269">
        <f t="shared" si="166"/>
        <v>3.4983817137740126E+22</v>
      </c>
      <c r="I269">
        <f t="shared" si="167"/>
        <v>-3.0905439159410972E+22</v>
      </c>
      <c r="J269">
        <f t="shared" si="168"/>
        <v>-1.6392720698248555E+22</v>
      </c>
      <c r="K269">
        <f t="shared" si="169"/>
        <v>-5.1750567915959424E-3</v>
      </c>
      <c r="L269">
        <f t="shared" si="170"/>
        <v>-2.744929788722129E-3</v>
      </c>
      <c r="M269">
        <f t="shared" si="171"/>
        <v>303336898.33388281</v>
      </c>
      <c r="N269">
        <f t="shared" si="172"/>
        <v>-567242032.00510657</v>
      </c>
      <c r="O269">
        <f t="shared" si="173"/>
        <v>-111.78122669847235</v>
      </c>
      <c r="P269">
        <f t="shared" si="174"/>
        <v>-59.290483436397984</v>
      </c>
      <c r="S269">
        <f t="shared" si="178"/>
        <v>133032145851.46989</v>
      </c>
      <c r="T269">
        <f t="shared" si="179"/>
        <v>69580536836.520416</v>
      </c>
      <c r="U269">
        <f t="shared" si="180"/>
        <v>13868.430464323219</v>
      </c>
      <c r="V269">
        <f t="shared" si="181"/>
        <v>-26368.106470915664</v>
      </c>
      <c r="W269">
        <f t="shared" si="175"/>
        <v>13812.064257674707</v>
      </c>
      <c r="X269">
        <f t="shared" si="144"/>
        <v>-26397.587998804574</v>
      </c>
      <c r="Y269">
        <f t="shared" si="145"/>
        <v>150129953494.64789</v>
      </c>
      <c r="Z269">
        <f t="shared" si="146"/>
        <v>3.5174311529415164E+22</v>
      </c>
      <c r="AA269">
        <f t="shared" si="147"/>
        <v>-3.1168424639344302E+22</v>
      </c>
      <c r="AB269">
        <f t="shared" si="148"/>
        <v>-1.6302193014127376E+22</v>
      </c>
      <c r="AC269">
        <f t="shared" si="149"/>
        <v>-5.2190932081956293E-3</v>
      </c>
      <c r="AD269">
        <f t="shared" si="150"/>
        <v>-2.7297711008250798E-3</v>
      </c>
      <c r="AE269">
        <f t="shared" si="151"/>
        <v>298340587.96577364</v>
      </c>
      <c r="AF269">
        <f t="shared" si="152"/>
        <v>-570187900.77417886</v>
      </c>
      <c r="AG269">
        <f t="shared" si="153"/>
        <v>-112.73241329702559</v>
      </c>
      <c r="AH269">
        <f t="shared" si="154"/>
        <v>-58.963055777821722</v>
      </c>
      <c r="AJ269">
        <f t="shared" si="182"/>
        <v>108847566.31211109</v>
      </c>
      <c r="AK269">
        <f t="shared" si="183"/>
        <v>-320314929.23994166</v>
      </c>
      <c r="AL269">
        <f t="shared" si="184"/>
        <v>-105.04652892769737</v>
      </c>
      <c r="AM269">
        <f t="shared" si="185"/>
        <v>-95.157088151231918</v>
      </c>
      <c r="AN269">
        <f t="shared" si="155"/>
        <v>-105.19540938589215</v>
      </c>
      <c r="AO269">
        <f t="shared" si="156"/>
        <v>-94.718965048919031</v>
      </c>
      <c r="AP269">
        <f t="shared" si="157"/>
        <v>338303778.55716932</v>
      </c>
      <c r="AQ269">
        <f t="shared" si="158"/>
        <v>2.5587147079911958E+20</v>
      </c>
      <c r="AR269">
        <f t="shared" si="159"/>
        <v>-8.2325379290666369E+19</v>
      </c>
      <c r="AS269">
        <f t="shared" si="160"/>
        <v>2.4226584879745768E+20</v>
      </c>
      <c r="AT269">
        <f t="shared" si="176"/>
        <v>-1.3785227610627321E-5</v>
      </c>
      <c r="AU269">
        <f t="shared" si="177"/>
        <v>4.0566953917859624E-5</v>
      </c>
      <c r="AV269">
        <f t="shared" si="186"/>
        <v>-1.3785227610627321E-5</v>
      </c>
      <c r="AW269">
        <f t="shared" si="187"/>
        <v>4.0566953917859624E-5</v>
      </c>
      <c r="AX269">
        <f t="shared" si="161"/>
        <v>-2272220.8427352705</v>
      </c>
      <c r="AY269">
        <f t="shared" si="162"/>
        <v>-2045929.645056651</v>
      </c>
      <c r="AZ269">
        <f t="shared" si="163"/>
        <v>-0.29776091638955016</v>
      </c>
      <c r="BA269">
        <f t="shared" si="164"/>
        <v>0.87624620462576785</v>
      </c>
    </row>
    <row r="270" spans="3:53" x14ac:dyDescent="0.35">
      <c r="C270">
        <f t="shared" si="188"/>
        <v>133291896046.7937</v>
      </c>
      <c r="D270">
        <f t="shared" si="189"/>
        <v>69971937008.243774</v>
      </c>
      <c r="E270">
        <f t="shared" si="190"/>
        <v>13931.593696166472</v>
      </c>
      <c r="F270">
        <f t="shared" si="191"/>
        <v>-26320.495668857999</v>
      </c>
      <c r="G270">
        <f t="shared" si="165"/>
        <v>150541693628.16034</v>
      </c>
      <c r="H270">
        <f t="shared" si="166"/>
        <v>3.4982167148626495E+22</v>
      </c>
      <c r="I270">
        <f t="shared" si="167"/>
        <v>-3.0973740727160606E+22</v>
      </c>
      <c r="J270">
        <f t="shared" si="168"/>
        <v>-1.6259747961794338E+22</v>
      </c>
      <c r="K270">
        <f t="shared" si="169"/>
        <v>-5.1864937587341939E-3</v>
      </c>
      <c r="L270">
        <f t="shared" si="170"/>
        <v>-2.7226637578356225E-3</v>
      </c>
      <c r="M270">
        <f t="shared" si="171"/>
        <v>300922423.83719581</v>
      </c>
      <c r="N270">
        <f t="shared" si="172"/>
        <v>-568522706.44733274</v>
      </c>
      <c r="O270">
        <f t="shared" si="173"/>
        <v>-112.02826518865859</v>
      </c>
      <c r="P270">
        <f t="shared" si="174"/>
        <v>-58.809537169249445</v>
      </c>
      <c r="S270">
        <f t="shared" si="178"/>
        <v>133330486439.43567</v>
      </c>
      <c r="T270">
        <f t="shared" si="179"/>
        <v>69010348935.746231</v>
      </c>
      <c r="U270">
        <f t="shared" si="180"/>
        <v>13755.698051026193</v>
      </c>
      <c r="V270">
        <f t="shared" si="181"/>
        <v>-26427.069526693485</v>
      </c>
      <c r="W270">
        <f t="shared" si="175"/>
        <v>13699.20710539358</v>
      </c>
      <c r="X270">
        <f t="shared" si="144"/>
        <v>-26456.308600021159</v>
      </c>
      <c r="Y270">
        <f t="shared" si="145"/>
        <v>150131432000.1311</v>
      </c>
      <c r="Z270">
        <f t="shared" si="146"/>
        <v>3.5173618734366248E+22</v>
      </c>
      <c r="AA270">
        <f t="shared" si="147"/>
        <v>-3.1237400677588983E+22</v>
      </c>
      <c r="AB270">
        <f t="shared" si="148"/>
        <v>-1.6168124621560897E+22</v>
      </c>
      <c r="AC270">
        <f t="shared" si="149"/>
        <v>-5.2306431141307735E-3</v>
      </c>
      <c r="AD270">
        <f t="shared" si="150"/>
        <v>-2.7073216044140817E-3</v>
      </c>
      <c r="AE270">
        <f t="shared" si="151"/>
        <v>295902873.47650135</v>
      </c>
      <c r="AF270">
        <f t="shared" si="152"/>
        <v>-571456265.76045704</v>
      </c>
      <c r="AG270">
        <f t="shared" si="153"/>
        <v>-112.9818912652247</v>
      </c>
      <c r="AH270">
        <f t="shared" si="154"/>
        <v>-58.478146655344162</v>
      </c>
      <c r="AJ270">
        <f t="shared" si="182"/>
        <v>106575345.46937582</v>
      </c>
      <c r="AK270">
        <f t="shared" si="183"/>
        <v>-322360858.88499832</v>
      </c>
      <c r="AL270">
        <f t="shared" si="184"/>
        <v>-105.34428984408692</v>
      </c>
      <c r="AM270">
        <f t="shared" si="185"/>
        <v>-94.280841946606145</v>
      </c>
      <c r="AN270">
        <f t="shared" si="155"/>
        <v>-105.48849956820287</v>
      </c>
      <c r="AO270">
        <f t="shared" si="156"/>
        <v>-93.844647531088683</v>
      </c>
      <c r="AP270">
        <f t="shared" si="157"/>
        <v>339521468.54505473</v>
      </c>
      <c r="AQ270">
        <f t="shared" si="158"/>
        <v>2.5403940165476575E+20</v>
      </c>
      <c r="AR270">
        <f t="shared" si="159"/>
        <v>-7.9742636335226028E+19</v>
      </c>
      <c r="AS270">
        <f t="shared" si="160"/>
        <v>2.4119935643243184E+20</v>
      </c>
      <c r="AT270">
        <f t="shared" si="176"/>
        <v>-1.3352752232958142E-5</v>
      </c>
      <c r="AU270">
        <f t="shared" si="177"/>
        <v>4.0388371807172107E-5</v>
      </c>
      <c r="AV270">
        <f t="shared" si="186"/>
        <v>-1.3352752232958142E-5</v>
      </c>
      <c r="AW270">
        <f t="shared" si="187"/>
        <v>4.0388371807172107E-5</v>
      </c>
      <c r="AX270">
        <f t="shared" si="161"/>
        <v>-2278551.5906731822</v>
      </c>
      <c r="AY270">
        <f t="shared" si="162"/>
        <v>-2027044.3866715156</v>
      </c>
      <c r="AZ270">
        <f t="shared" si="163"/>
        <v>-0.28841944823189586</v>
      </c>
      <c r="BA270">
        <f t="shared" si="164"/>
        <v>0.87238883103491749</v>
      </c>
    </row>
    <row r="271" spans="3:53" x14ac:dyDescent="0.35">
      <c r="C271">
        <f t="shared" si="188"/>
        <v>133592818470.63089</v>
      </c>
      <c r="D271">
        <f t="shared" si="189"/>
        <v>69403414301.796448</v>
      </c>
      <c r="E271">
        <f t="shared" si="190"/>
        <v>13819.565430977813</v>
      </c>
      <c r="F271">
        <f t="shared" si="191"/>
        <v>-26379.305206027249</v>
      </c>
      <c r="G271">
        <f t="shared" si="165"/>
        <v>150545259186.97586</v>
      </c>
      <c r="H271">
        <f t="shared" si="166"/>
        <v>3.4980510112090727E+22</v>
      </c>
      <c r="I271">
        <f t="shared" si="167"/>
        <v>-3.1041461967331701E+22</v>
      </c>
      <c r="J271">
        <f t="shared" si="168"/>
        <v>-1.6126491454522312E+22</v>
      </c>
      <c r="K271">
        <f t="shared" si="169"/>
        <v>-5.1978335511272105E-3</v>
      </c>
      <c r="L271">
        <f t="shared" si="170"/>
        <v>-2.7003502100673661E-3</v>
      </c>
      <c r="M271">
        <f t="shared" si="171"/>
        <v>298502613.30912077</v>
      </c>
      <c r="N271">
        <f t="shared" si="172"/>
        <v>-569792992.45018864</v>
      </c>
      <c r="O271">
        <f t="shared" si="173"/>
        <v>-112.27320470434775</v>
      </c>
      <c r="P271">
        <f t="shared" si="174"/>
        <v>-58.32756453745511</v>
      </c>
      <c r="S271">
        <f t="shared" si="178"/>
        <v>133626389312.91217</v>
      </c>
      <c r="T271">
        <f t="shared" si="179"/>
        <v>68438892669.985771</v>
      </c>
      <c r="U271">
        <f t="shared" si="180"/>
        <v>13642.716159760968</v>
      </c>
      <c r="V271">
        <f t="shared" si="181"/>
        <v>-26485.547673348829</v>
      </c>
      <c r="W271">
        <f t="shared" si="175"/>
        <v>13586.101527162102</v>
      </c>
      <c r="X271">
        <f t="shared" ref="X271:X334" si="192">V271+AD271*dt/2</f>
        <v>-26514.543762997793</v>
      </c>
      <c r="Y271">
        <f t="shared" ref="Y271:Y334" si="193">SQRT((xs-S271)^2+(ys-T271)^2)</f>
        <v>150132920942.40955</v>
      </c>
      <c r="Z271">
        <f t="shared" ref="Z271:Z334" si="194">G*Ms*Me/Y271^2</f>
        <v>3.5172921069550386E+22</v>
      </c>
      <c r="AA271">
        <f t="shared" ref="AA271:AA334" si="195">(xs-S271)/Y271*Z271</f>
        <v>-3.1305794988928418E+22</v>
      </c>
      <c r="AB271">
        <f t="shared" ref="AB271:AB334" si="196">(ys-T271)/Y271*Z271</f>
        <v>-1.6033763646630386E+22</v>
      </c>
      <c r="AC271">
        <f t="shared" ref="AC271:AC334" si="197">AA271/Me</f>
        <v>-5.2420956110060977E-3</v>
      </c>
      <c r="AD271">
        <f t="shared" ref="AD271:AD334" si="198">AB271/Me</f>
        <v>-2.6848231156447397E-3</v>
      </c>
      <c r="AE271">
        <f t="shared" ref="AE271:AE334" si="199">W271*dt</f>
        <v>293459792.98670137</v>
      </c>
      <c r="AF271">
        <f t="shared" ref="AF271:AF334" si="200">X271*dt</f>
        <v>-572714145.2807523</v>
      </c>
      <c r="AG271">
        <f t="shared" ref="AG271:AG334" si="201">AC271*dt</f>
        <v>-113.22926519773171</v>
      </c>
      <c r="AH271">
        <f t="shared" ref="AH271:AH334" si="202">AD271*dt</f>
        <v>-57.992179297926377</v>
      </c>
      <c r="AJ271">
        <f t="shared" si="182"/>
        <v>104296793.87870264</v>
      </c>
      <c r="AK271">
        <f t="shared" si="183"/>
        <v>-324387903.27166986</v>
      </c>
      <c r="AL271">
        <f t="shared" si="184"/>
        <v>-105.63270929231881</v>
      </c>
      <c r="AM271">
        <f t="shared" si="185"/>
        <v>-93.408453115571234</v>
      </c>
      <c r="AN271">
        <f t="shared" ref="AN271:AN334" si="203">AL271+AT271*dt/2</f>
        <v>-105.77232433860532</v>
      </c>
      <c r="AO271">
        <f t="shared" ref="AO271:AO334" si="204">AM271+AU271*dt/2</f>
        <v>-92.974217024069432</v>
      </c>
      <c r="AP271">
        <f t="shared" ref="AP271:AP334" si="205">SQRT((xs-AJ271)^2+(ys-AK271)^2)</f>
        <v>340742326.40276259</v>
      </c>
      <c r="AQ271">
        <f t="shared" ref="AQ271:AQ334" si="206">G*Me*Mm/AP271^2</f>
        <v>2.5222224916682375E+20</v>
      </c>
      <c r="AR271">
        <f t="shared" ref="AR271:AR334" si="207">(xs-AJ271)/AP271*AQ271</f>
        <v>-7.720194966879735E+19</v>
      </c>
      <c r="AS271">
        <f t="shared" ref="AS271:AS334" si="208">(ys-AK271)/AP271*AQ271</f>
        <v>2.4011647578229159E+20</v>
      </c>
      <c r="AT271">
        <f t="shared" si="176"/>
        <v>-1.2927319100602368E-5</v>
      </c>
      <c r="AU271">
        <f t="shared" si="177"/>
        <v>4.0207045509425916E-5</v>
      </c>
      <c r="AV271">
        <f t="shared" si="186"/>
        <v>-1.2927319100602368E-5</v>
      </c>
      <c r="AW271">
        <f t="shared" si="187"/>
        <v>4.0207045509425916E-5</v>
      </c>
      <c r="AX271">
        <f t="shared" ref="AX271:AX334" si="209">AN271*dt</f>
        <v>-2284682.2057138747</v>
      </c>
      <c r="AY271">
        <f t="shared" ref="AY271:AY334" si="210">AO271*dt</f>
        <v>-2008243.0877198998</v>
      </c>
      <c r="AZ271">
        <f t="shared" ref="AZ271:AZ334" si="211">AT271*dt</f>
        <v>-0.27923009257301118</v>
      </c>
      <c r="BA271">
        <f t="shared" ref="BA271:BA334" si="212">AW271*dt</f>
        <v>0.86847218300359974</v>
      </c>
    </row>
    <row r="272" spans="3:53" x14ac:dyDescent="0.35">
      <c r="C272">
        <f t="shared" si="188"/>
        <v>133891321083.94002</v>
      </c>
      <c r="D272">
        <f t="shared" si="189"/>
        <v>68833621309.346252</v>
      </c>
      <c r="E272">
        <f t="shared" si="190"/>
        <v>13707.292226273465</v>
      </c>
      <c r="F272">
        <f t="shared" si="191"/>
        <v>-26437.632770564705</v>
      </c>
      <c r="G272">
        <f t="shared" ref="G272:G335" si="213">SQRT((xs-C272)^2+(ys-D272)^2)</f>
        <v>150548840195.33728</v>
      </c>
      <c r="H272">
        <f t="shared" ref="H272:H335" si="214">G*Ms*Me/G272^2</f>
        <v>3.4978846014124503E+22</v>
      </c>
      <c r="I272">
        <f t="shared" ref="I272:I335" si="215">(xs-C272)/G272*H272</f>
        <v>-3.1108601678672318E+22</v>
      </c>
      <c r="J272">
        <f t="shared" ref="J272:J335" si="216">(ys-D272)/G272*H272</f>
        <v>-1.5992953763377795E+22</v>
      </c>
      <c r="K272">
        <f t="shared" ref="K272:K335" si="217">I272/Me</f>
        <v>-5.2090759676276487E-3</v>
      </c>
      <c r="L272">
        <f t="shared" ref="L272:L335" si="218">J272/Me</f>
        <v>-2.6779895785964155E-3</v>
      </c>
      <c r="M272">
        <f t="shared" ref="M272:M335" si="219">E272*dt</f>
        <v>296077512.08750683</v>
      </c>
      <c r="N272">
        <f t="shared" ref="N272:N335" si="220">F272*dt</f>
        <v>-571052867.84419763</v>
      </c>
      <c r="O272">
        <f t="shared" ref="O272:O335" si="221">K272*dt</f>
        <v>-112.5160409007572</v>
      </c>
      <c r="P272">
        <f t="shared" ref="P272:P335" si="222">L272*dt</f>
        <v>-57.844574897682577</v>
      </c>
      <c r="S272">
        <f t="shared" si="178"/>
        <v>133919849105.89886</v>
      </c>
      <c r="T272">
        <f t="shared" si="179"/>
        <v>67866178524.705017</v>
      </c>
      <c r="U272">
        <f t="shared" si="180"/>
        <v>13529.486894563237</v>
      </c>
      <c r="V272">
        <f t="shared" si="181"/>
        <v>-26543.539852646754</v>
      </c>
      <c r="W272">
        <f t="shared" ref="W272:W335" si="223">U272+AC272*dt/2</f>
        <v>13472.749629299535</v>
      </c>
      <c r="X272">
        <f t="shared" si="192"/>
        <v>-26572.292434128121</v>
      </c>
      <c r="Y272">
        <f t="shared" si="193"/>
        <v>150134420344.21637</v>
      </c>
      <c r="Z272">
        <f t="shared" si="194"/>
        <v>3.5172218524751775E+22</v>
      </c>
      <c r="AA272">
        <f t="shared" si="195"/>
        <v>-3.1373606310632495E+22</v>
      </c>
      <c r="AB272">
        <f t="shared" si="196"/>
        <v>-1.5899112648771721E+22</v>
      </c>
      <c r="AC272">
        <f t="shared" si="197"/>
        <v>-5.253450487379855E-3</v>
      </c>
      <c r="AD272">
        <f t="shared" si="198"/>
        <v>-2.6622760630897052E-3</v>
      </c>
      <c r="AE272">
        <f t="shared" si="199"/>
        <v>291011391.99286997</v>
      </c>
      <c r="AF272">
        <f t="shared" si="200"/>
        <v>-573961516.57716739</v>
      </c>
      <c r="AG272">
        <f t="shared" si="201"/>
        <v>-113.47453052740487</v>
      </c>
      <c r="AH272">
        <f t="shared" si="202"/>
        <v>-57.505162962737636</v>
      </c>
      <c r="AJ272">
        <f t="shared" si="182"/>
        <v>102012111.67298877</v>
      </c>
      <c r="AK272">
        <f t="shared" si="183"/>
        <v>-326396146.35938978</v>
      </c>
      <c r="AL272">
        <f t="shared" si="184"/>
        <v>-105.91193938489182</v>
      </c>
      <c r="AM272">
        <f t="shared" si="185"/>
        <v>-92.53998093256763</v>
      </c>
      <c r="AN272">
        <f t="shared" si="203"/>
        <v>-106.04703508415506</v>
      </c>
      <c r="AO272">
        <f t="shared" si="204"/>
        <v>-92.107731125107534</v>
      </c>
      <c r="AP272">
        <f t="shared" si="205"/>
        <v>341966248.7530641</v>
      </c>
      <c r="AQ272">
        <f t="shared" si="206"/>
        <v>2.5042003612199495E+20</v>
      </c>
      <c r="AR272">
        <f t="shared" si="207"/>
        <v>-7.4702918148152295E+19</v>
      </c>
      <c r="AS272">
        <f t="shared" si="208"/>
        <v>2.3901813427330515E+20</v>
      </c>
      <c r="AT272">
        <f t="shared" ref="AT272:AT335" si="224">AR272/Me</f>
        <v>-1.2508861042892212E-5</v>
      </c>
      <c r="AU272">
        <f t="shared" ref="AU272:AU335" si="225">AS272/Me</f>
        <v>4.0023130320379291E-5</v>
      </c>
      <c r="AV272">
        <f t="shared" si="186"/>
        <v>-1.2508861042892212E-5</v>
      </c>
      <c r="AW272">
        <f t="shared" si="187"/>
        <v>4.0023130320379291E-5</v>
      </c>
      <c r="AX272">
        <f t="shared" si="209"/>
        <v>-2290615.9578177491</v>
      </c>
      <c r="AY272">
        <f t="shared" si="210"/>
        <v>-1989526.9923023228</v>
      </c>
      <c r="AZ272">
        <f t="shared" si="211"/>
        <v>-0.27019139852647178</v>
      </c>
      <c r="BA272">
        <f t="shared" si="212"/>
        <v>0.86449961492019267</v>
      </c>
    </row>
    <row r="273" spans="3:53" x14ac:dyDescent="0.35">
      <c r="C273">
        <f t="shared" si="188"/>
        <v>134187398596.02753</v>
      </c>
      <c r="D273">
        <f t="shared" si="189"/>
        <v>68262568441.502052</v>
      </c>
      <c r="E273">
        <f t="shared" si="190"/>
        <v>13594.776185372708</v>
      </c>
      <c r="F273">
        <f t="shared" si="191"/>
        <v>-26495.477345462386</v>
      </c>
      <c r="G273">
        <f t="shared" si="213"/>
        <v>150552436686.35831</v>
      </c>
      <c r="H273">
        <f t="shared" si="214"/>
        <v>3.497717484086717E+22</v>
      </c>
      <c r="I273">
        <f t="shared" si="215"/>
        <v>-3.1175158671873361E+22</v>
      </c>
      <c r="J273">
        <f t="shared" si="216"/>
        <v>-1.5859137480711559E+22</v>
      </c>
      <c r="K273">
        <f t="shared" si="217"/>
        <v>-5.2202208090879705E-3</v>
      </c>
      <c r="L273">
        <f t="shared" si="218"/>
        <v>-2.6555822975069588E-3</v>
      </c>
      <c r="M273">
        <f t="shared" si="219"/>
        <v>293647165.60405052</v>
      </c>
      <c r="N273">
        <f t="shared" si="220"/>
        <v>-572302310.66198754</v>
      </c>
      <c r="O273">
        <f t="shared" si="221"/>
        <v>-112.75676947630016</v>
      </c>
      <c r="P273">
        <f t="shared" si="222"/>
        <v>-57.36057762615031</v>
      </c>
      <c r="S273">
        <f t="shared" ref="S273:S336" si="226">S272+AE272</f>
        <v>134210860497.89174</v>
      </c>
      <c r="T273">
        <f t="shared" ref="T273:T336" si="227">T272+AF272</f>
        <v>67292217008.127853</v>
      </c>
      <c r="U273">
        <f t="shared" ref="U273:U336" si="228">U272+AG272</f>
        <v>13416.012364035832</v>
      </c>
      <c r="V273">
        <f t="shared" ref="V273:V336" si="229">V272+AH272</f>
        <v>-26601.045015609492</v>
      </c>
      <c r="W273">
        <f t="shared" si="223"/>
        <v>13359.153522671422</v>
      </c>
      <c r="X273">
        <f t="shared" si="192"/>
        <v>-26629.553569073276</v>
      </c>
      <c r="Y273">
        <f t="shared" si="193"/>
        <v>150135930228.08875</v>
      </c>
      <c r="Z273">
        <f t="shared" si="194"/>
        <v>3.5171511089850772E+22</v>
      </c>
      <c r="AA273">
        <f t="shared" si="195"/>
        <v>-3.1440833391505376E+22</v>
      </c>
      <c r="AB273">
        <f t="shared" si="196"/>
        <v>-1.5764174193122079E+22</v>
      </c>
      <c r="AC273">
        <f t="shared" si="197"/>
        <v>-5.2647075337416901E-3</v>
      </c>
      <c r="AD273">
        <f t="shared" si="198"/>
        <v>-2.6396808762763025E-3</v>
      </c>
      <c r="AE273">
        <f t="shared" si="199"/>
        <v>288557716.08970273</v>
      </c>
      <c r="AF273">
        <f t="shared" si="200"/>
        <v>-575198357.09198272</v>
      </c>
      <c r="AG273">
        <f t="shared" si="201"/>
        <v>-113.71768272882051</v>
      </c>
      <c r="AH273">
        <f t="shared" si="202"/>
        <v>-57.017106927568136</v>
      </c>
      <c r="AJ273">
        <f t="shared" ref="AJ273:AJ336" si="230">AJ272+AX272</f>
        <v>99721495.715171024</v>
      </c>
      <c r="AK273">
        <f t="shared" ref="AK273:AK336" si="231">AK272+AY272</f>
        <v>-328385673.35169208</v>
      </c>
      <c r="AL273">
        <f t="shared" ref="AL273:AL336" si="232">AL272+AZ272</f>
        <v>-106.1821307834183</v>
      </c>
      <c r="AM273">
        <f t="shared" ref="AM273:AM336" si="233">AM272+BA272</f>
        <v>-91.675481317647439</v>
      </c>
      <c r="AN273">
        <f t="shared" si="203"/>
        <v>-106.31278172113225</v>
      </c>
      <c r="AO273">
        <f t="shared" si="204"/>
        <v>-91.245244127084504</v>
      </c>
      <c r="AP273">
        <f t="shared" si="205"/>
        <v>343193133.92070514</v>
      </c>
      <c r="AQ273">
        <f t="shared" si="206"/>
        <v>2.4863277742845103E+20</v>
      </c>
      <c r="AR273">
        <f t="shared" si="207"/>
        <v>-7.224512963220009E+19</v>
      </c>
      <c r="AS273">
        <f t="shared" si="208"/>
        <v>2.3790523167053788E+20</v>
      </c>
      <c r="AT273">
        <f t="shared" si="224"/>
        <v>-1.2097309047588762E-5</v>
      </c>
      <c r="AU273">
        <f t="shared" si="225"/>
        <v>3.9836776903974858E-5</v>
      </c>
      <c r="AV273">
        <f t="shared" ref="AV273:AV336" si="234" xml:space="preserve">  AT273</f>
        <v>-1.2097309047588762E-5</v>
      </c>
      <c r="AW273">
        <f t="shared" ref="AW273:AW336" si="235">AU273</f>
        <v>3.9836776903974858E-5</v>
      </c>
      <c r="AX273">
        <f t="shared" si="209"/>
        <v>-2296356.0851764567</v>
      </c>
      <c r="AY273">
        <f t="shared" si="210"/>
        <v>-1970897.2731450254</v>
      </c>
      <c r="AZ273">
        <f t="shared" si="211"/>
        <v>-0.26130187542791727</v>
      </c>
      <c r="BA273">
        <f t="shared" si="212"/>
        <v>0.86047438112585695</v>
      </c>
    </row>
    <row r="274" spans="3:53" x14ac:dyDescent="0.35">
      <c r="C274">
        <f t="shared" ref="C274:C337" si="236">C273+M273</f>
        <v>134481045761.63158</v>
      </c>
      <c r="D274">
        <f t="shared" ref="D274:D337" si="237">D273+N273</f>
        <v>67690266130.840065</v>
      </c>
      <c r="E274">
        <f t="shared" ref="E274:E337" si="238">E273+O273</f>
        <v>13482.019415896408</v>
      </c>
      <c r="F274">
        <f t="shared" ref="F274:F337" si="239">F273+P273</f>
        <v>-26552.837923088537</v>
      </c>
      <c r="G274">
        <f t="shared" si="213"/>
        <v>150556048692.85724</v>
      </c>
      <c r="H274">
        <f t="shared" si="214"/>
        <v>3.4975496578606112E+22</v>
      </c>
      <c r="I274">
        <f t="shared" si="215"/>
        <v>-3.1241131769596352E+22</v>
      </c>
      <c r="J274">
        <f t="shared" si="216"/>
        <v>-1.5725045204221371E+22</v>
      </c>
      <c r="K274">
        <f t="shared" si="217"/>
        <v>-5.2312678783650955E-3</v>
      </c>
      <c r="L274">
        <f t="shared" si="218"/>
        <v>-2.6331288017785283E-3</v>
      </c>
      <c r="M274">
        <f t="shared" si="219"/>
        <v>291211619.38336241</v>
      </c>
      <c r="N274">
        <f t="shared" si="220"/>
        <v>-573541299.13871241</v>
      </c>
      <c r="O274">
        <f t="shared" si="221"/>
        <v>-112.99538617268607</v>
      </c>
      <c r="P274">
        <f t="shared" si="222"/>
        <v>-56.875582118416212</v>
      </c>
      <c r="S274">
        <f t="shared" si="226"/>
        <v>134499418213.98145</v>
      </c>
      <c r="T274">
        <f t="shared" si="227"/>
        <v>66717018651.035873</v>
      </c>
      <c r="U274">
        <f t="shared" si="228"/>
        <v>13302.294681307012</v>
      </c>
      <c r="V274">
        <f t="shared" si="229"/>
        <v>-26658.06212253706</v>
      </c>
      <c r="W274">
        <f t="shared" si="223"/>
        <v>13245.315322647824</v>
      </c>
      <c r="X274">
        <f t="shared" si="192"/>
        <v>-26686.326132782375</v>
      </c>
      <c r="Y274">
        <f t="shared" si="193"/>
        <v>150137450616.36737</v>
      </c>
      <c r="Z274">
        <f t="shared" si="194"/>
        <v>3.5170798754824106E+22</v>
      </c>
      <c r="AA274">
        <f t="shared" si="195"/>
        <v>-3.1507474991913646E+22</v>
      </c>
      <c r="AB274">
        <f t="shared" si="196"/>
        <v>-1.5628950850465715E+22</v>
      </c>
      <c r="AC274">
        <f t="shared" si="197"/>
        <v>-5.2758665425173554E-3</v>
      </c>
      <c r="AD274">
        <f t="shared" si="198"/>
        <v>-2.6170379856774472E-3</v>
      </c>
      <c r="AE274">
        <f t="shared" si="199"/>
        <v>286098810.96919298</v>
      </c>
      <c r="AF274">
        <f t="shared" si="200"/>
        <v>-576424644.46809924</v>
      </c>
      <c r="AG274">
        <f t="shared" si="201"/>
        <v>-113.95871731837488</v>
      </c>
      <c r="AH274">
        <f t="shared" si="202"/>
        <v>-56.528020490632862</v>
      </c>
      <c r="AJ274">
        <f t="shared" si="230"/>
        <v>97425139.629994571</v>
      </c>
      <c r="AK274">
        <f t="shared" si="231"/>
        <v>-330356570.6248371</v>
      </c>
      <c r="AL274">
        <f t="shared" si="232"/>
        <v>-106.44343265884622</v>
      </c>
      <c r="AM274">
        <f t="shared" si="233"/>
        <v>-90.815006936521584</v>
      </c>
      <c r="AN274">
        <f t="shared" si="203"/>
        <v>-106.56971265701395</v>
      </c>
      <c r="AO274">
        <f t="shared" si="204"/>
        <v>-90.38680711775163</v>
      </c>
      <c r="AP274">
        <f t="shared" si="205"/>
        <v>344422881.91542518</v>
      </c>
      <c r="AQ274">
        <f t="shared" si="206"/>
        <v>2.4686048045649648E+20</v>
      </c>
      <c r="AR274">
        <f t="shared" si="207"/>
        <v>-6.9828161949784211E+19</v>
      </c>
      <c r="AS274">
        <f t="shared" si="208"/>
        <v>2.3677864052723797E+20</v>
      </c>
      <c r="AT274">
        <f t="shared" si="224"/>
        <v>-1.1692592422937744E-5</v>
      </c>
      <c r="AU274">
        <f t="shared" si="225"/>
        <v>3.9648131367588408E-5</v>
      </c>
      <c r="AV274">
        <f t="shared" si="234"/>
        <v>-1.1692592422937744E-5</v>
      </c>
      <c r="AW274">
        <f t="shared" si="235"/>
        <v>3.9648131367588408E-5</v>
      </c>
      <c r="AX274">
        <f t="shared" si="209"/>
        <v>-2301905.7933915015</v>
      </c>
      <c r="AY274">
        <f t="shared" si="210"/>
        <v>-1952355.0337434353</v>
      </c>
      <c r="AZ274">
        <f t="shared" si="211"/>
        <v>-0.25255999633545528</v>
      </c>
      <c r="BA274">
        <f t="shared" si="212"/>
        <v>0.85639963753990966</v>
      </c>
    </row>
    <row r="275" spans="3:53" x14ac:dyDescent="0.35">
      <c r="C275">
        <f t="shared" si="236"/>
        <v>134772257381.01494</v>
      </c>
      <c r="D275">
        <f t="shared" si="237"/>
        <v>67116724831.701355</v>
      </c>
      <c r="E275">
        <f t="shared" si="238"/>
        <v>13369.024029723721</v>
      </c>
      <c r="F275">
        <f t="shared" si="239"/>
        <v>-26609.713505206953</v>
      </c>
      <c r="G275">
        <f t="shared" si="213"/>
        <v>150559676247.35666</v>
      </c>
      <c r="H275">
        <f t="shared" si="214"/>
        <v>3.4973811213776844E+22</v>
      </c>
      <c r="I275">
        <f t="shared" si="215"/>
        <v>-3.1306519806500401E+22</v>
      </c>
      <c r="J275">
        <f t="shared" si="216"/>
        <v>-1.5590679536893218E+22</v>
      </c>
      <c r="K275">
        <f t="shared" si="217"/>
        <v>-5.2422169803249159E-3</v>
      </c>
      <c r="L275">
        <f t="shared" si="218"/>
        <v>-2.6106295272761582E-3</v>
      </c>
      <c r="M275">
        <f t="shared" si="219"/>
        <v>288770919.04203236</v>
      </c>
      <c r="N275">
        <f t="shared" si="220"/>
        <v>-574769811.71247017</v>
      </c>
      <c r="O275">
        <f t="shared" si="221"/>
        <v>-113.23188677501818</v>
      </c>
      <c r="P275">
        <f t="shared" si="222"/>
        <v>-56.389597789165016</v>
      </c>
      <c r="S275">
        <f t="shared" si="226"/>
        <v>134785517024.95064</v>
      </c>
      <c r="T275">
        <f t="shared" si="227"/>
        <v>66140594006.567772</v>
      </c>
      <c r="U275">
        <f t="shared" si="228"/>
        <v>13188.335963988637</v>
      </c>
      <c r="V275">
        <f t="shared" si="229"/>
        <v>-26714.590143027694</v>
      </c>
      <c r="W275">
        <f t="shared" si="223"/>
        <v>13131.237149061444</v>
      </c>
      <c r="X275">
        <f t="shared" si="192"/>
        <v>-26742.60909951288</v>
      </c>
      <c r="Y275">
        <f t="shared" si="193"/>
        <v>150138981531.19626</v>
      </c>
      <c r="Z275">
        <f t="shared" si="194"/>
        <v>3.517008150974495E+22</v>
      </c>
      <c r="AA275">
        <f t="shared" si="195"/>
        <v>-3.1573529883814039E+22</v>
      </c>
      <c r="AB275">
        <f t="shared" si="196"/>
        <v>-1.5493445197179516E+22</v>
      </c>
      <c r="AC275">
        <f t="shared" si="197"/>
        <v>-5.2869273080733484E-3</v>
      </c>
      <c r="AD275">
        <f t="shared" si="198"/>
        <v>-2.594347822702531E-3</v>
      </c>
      <c r="AE275">
        <f t="shared" si="199"/>
        <v>283634722.41972721</v>
      </c>
      <c r="AF275">
        <f t="shared" si="200"/>
        <v>-577640356.54947817</v>
      </c>
      <c r="AG275">
        <f t="shared" si="201"/>
        <v>-114.19762985438433</v>
      </c>
      <c r="AH275">
        <f t="shared" si="202"/>
        <v>-56.03791297037467</v>
      </c>
      <c r="AJ275">
        <f t="shared" si="230"/>
        <v>95123233.836603075</v>
      </c>
      <c r="AK275">
        <f t="shared" si="231"/>
        <v>-332308925.65858054</v>
      </c>
      <c r="AL275">
        <f t="shared" si="232"/>
        <v>-106.69599265518167</v>
      </c>
      <c r="AM275">
        <f t="shared" si="233"/>
        <v>-89.958607298981676</v>
      </c>
      <c r="AN275">
        <f t="shared" si="203"/>
        <v>-106.81797475587091</v>
      </c>
      <c r="AO275">
        <f t="shared" si="204"/>
        <v>-89.532468077314263</v>
      </c>
      <c r="AP275">
        <f t="shared" si="205"/>
        <v>345655394.41457164</v>
      </c>
      <c r="AQ275">
        <f t="shared" si="206"/>
        <v>2.4510314536996749E+20</v>
      </c>
      <c r="AR275">
        <f t="shared" si="207"/>
        <v>-6.7451583825568252E+19</v>
      </c>
      <c r="AS275">
        <f t="shared" si="208"/>
        <v>2.3563920664794677E+20</v>
      </c>
      <c r="AT275">
        <f t="shared" si="224"/>
        <v>-1.1294638952707342E-5</v>
      </c>
      <c r="AU275">
        <f t="shared" si="225"/>
        <v>3.9457335339575815E-5</v>
      </c>
      <c r="AV275">
        <f t="shared" si="234"/>
        <v>-1.1294638952707342E-5</v>
      </c>
      <c r="AW275">
        <f t="shared" si="235"/>
        <v>3.9457335339575815E-5</v>
      </c>
      <c r="AX275">
        <f t="shared" si="209"/>
        <v>-2307268.2547268118</v>
      </c>
      <c r="AY275">
        <f t="shared" si="210"/>
        <v>-1933901.310469988</v>
      </c>
      <c r="AZ275">
        <f t="shared" si="211"/>
        <v>-0.2439642013784786</v>
      </c>
      <c r="BA275">
        <f t="shared" si="212"/>
        <v>0.8522784433348376</v>
      </c>
    </row>
    <row r="276" spans="3:53" x14ac:dyDescent="0.35">
      <c r="C276">
        <f t="shared" si="236"/>
        <v>135061028300.05698</v>
      </c>
      <c r="D276">
        <f t="shared" si="237"/>
        <v>66541955019.988884</v>
      </c>
      <c r="E276">
        <f t="shared" si="238"/>
        <v>13255.792142948703</v>
      </c>
      <c r="F276">
        <f t="shared" si="239"/>
        <v>-26666.10310299612</v>
      </c>
      <c r="G276">
        <f t="shared" si="213"/>
        <v>150563319382.08261</v>
      </c>
      <c r="H276">
        <f t="shared" si="214"/>
        <v>3.4972118732963429E+22</v>
      </c>
      <c r="I276">
        <f t="shared" si="215"/>
        <v>-3.1371321629269408E+22</v>
      </c>
      <c r="J276">
        <f t="shared" si="216"/>
        <v>-1.5456043086942562E+22</v>
      </c>
      <c r="K276">
        <f t="shared" si="217"/>
        <v>-5.2530679218468533E-3</v>
      </c>
      <c r="L276">
        <f t="shared" si="218"/>
        <v>-2.5880849107405494E-3</v>
      </c>
      <c r="M276">
        <f t="shared" si="219"/>
        <v>286325110.28769201</v>
      </c>
      <c r="N276">
        <f t="shared" si="220"/>
        <v>-575987827.02471614</v>
      </c>
      <c r="O276">
        <f t="shared" si="221"/>
        <v>-113.46626711189204</v>
      </c>
      <c r="P276">
        <f t="shared" si="222"/>
        <v>-55.90263407199587</v>
      </c>
      <c r="S276">
        <f t="shared" si="226"/>
        <v>135069151747.37036</v>
      </c>
      <c r="T276">
        <f t="shared" si="227"/>
        <v>65562953650.018295</v>
      </c>
      <c r="U276">
        <f t="shared" si="228"/>
        <v>13074.138334134252</v>
      </c>
      <c r="V276">
        <f t="shared" si="229"/>
        <v>-26770.62805599807</v>
      </c>
      <c r="W276">
        <f t="shared" si="223"/>
        <v>13016.921126165658</v>
      </c>
      <c r="X276">
        <f t="shared" si="192"/>
        <v>-26798.401452850703</v>
      </c>
      <c r="Y276">
        <f t="shared" si="193"/>
        <v>150140522994.52206</v>
      </c>
      <c r="Z276">
        <f t="shared" si="194"/>
        <v>3.5169359344783323E+22</v>
      </c>
      <c r="AA276">
        <f t="shared" si="195"/>
        <v>-3.163899685078127E+22</v>
      </c>
      <c r="AB276">
        <f t="shared" si="196"/>
        <v>-1.5357659815178578E+22</v>
      </c>
      <c r="AC276">
        <f t="shared" si="197"/>
        <v>-5.2978896267215784E-3</v>
      </c>
      <c r="AD276">
        <f t="shared" si="198"/>
        <v>-2.5716108196883083E-3</v>
      </c>
      <c r="AE276">
        <f t="shared" si="199"/>
        <v>281165496.32517821</v>
      </c>
      <c r="AF276">
        <f t="shared" si="200"/>
        <v>-578845471.38157523</v>
      </c>
      <c r="AG276">
        <f t="shared" si="201"/>
        <v>-114.43441593718609</v>
      </c>
      <c r="AH276">
        <f t="shared" si="202"/>
        <v>-55.546793705267461</v>
      </c>
      <c r="AJ276">
        <f t="shared" si="230"/>
        <v>92815965.581876263</v>
      </c>
      <c r="AK276">
        <f t="shared" si="231"/>
        <v>-334242826.96905053</v>
      </c>
      <c r="AL276">
        <f t="shared" si="232"/>
        <v>-106.93995685656014</v>
      </c>
      <c r="AM276">
        <f t="shared" si="233"/>
        <v>-89.106328855646836</v>
      </c>
      <c r="AN276">
        <f t="shared" si="203"/>
        <v>-107.05771330703936</v>
      </c>
      <c r="AO276">
        <f t="shared" si="204"/>
        <v>-88.68227197431969</v>
      </c>
      <c r="AP276">
        <f t="shared" si="205"/>
        <v>346890574.74534917</v>
      </c>
      <c r="AQ276">
        <f t="shared" si="206"/>
        <v>2.4336076544839103E+20</v>
      </c>
      <c r="AR276">
        <f t="shared" si="207"/>
        <v>-6.5114955764994482E+19</v>
      </c>
      <c r="AS276">
        <f t="shared" si="208"/>
        <v>2.3448774956348916E+20</v>
      </c>
      <c r="AT276">
        <f t="shared" si="224"/>
        <v>-1.090337504437282E-5</v>
      </c>
      <c r="AU276">
        <f t="shared" si="225"/>
        <v>3.9264526048809299E-5</v>
      </c>
      <c r="AV276">
        <f t="shared" si="234"/>
        <v>-1.090337504437282E-5</v>
      </c>
      <c r="AW276">
        <f t="shared" si="235"/>
        <v>3.9264526048809299E-5</v>
      </c>
      <c r="AX276">
        <f t="shared" si="209"/>
        <v>-2312446.6074320502</v>
      </c>
      <c r="AY276">
        <f t="shared" si="210"/>
        <v>-1915537.0746453053</v>
      </c>
      <c r="AZ276">
        <f t="shared" si="211"/>
        <v>-0.23551290095845293</v>
      </c>
      <c r="BA276">
        <f t="shared" si="212"/>
        <v>0.84811376265428084</v>
      </c>
    </row>
    <row r="277" spans="3:53" x14ac:dyDescent="0.35">
      <c r="C277">
        <f t="shared" si="236"/>
        <v>135347353410.34467</v>
      </c>
      <c r="D277">
        <f t="shared" si="237"/>
        <v>65965967192.964165</v>
      </c>
      <c r="E277">
        <f t="shared" si="238"/>
        <v>13142.325875836812</v>
      </c>
      <c r="F277">
        <f t="shared" si="239"/>
        <v>-26722.005737068117</v>
      </c>
      <c r="G277">
        <f t="shared" si="213"/>
        <v>150566978128.96414</v>
      </c>
      <c r="H277">
        <f t="shared" si="214"/>
        <v>3.4970419122898656E+22</v>
      </c>
      <c r="I277">
        <f t="shared" si="215"/>
        <v>-3.1435536096638548E+22</v>
      </c>
      <c r="J277">
        <f t="shared" si="216"/>
        <v>-1.5321138467755275E+22</v>
      </c>
      <c r="K277">
        <f t="shared" si="217"/>
        <v>-5.2638205118282896E-3</v>
      </c>
      <c r="L277">
        <f t="shared" si="218"/>
        <v>-2.5654953897781773E-3</v>
      </c>
      <c r="M277">
        <f t="shared" si="219"/>
        <v>283874238.91807514</v>
      </c>
      <c r="N277">
        <f t="shared" si="220"/>
        <v>-577195323.92067134</v>
      </c>
      <c r="O277">
        <f t="shared" si="221"/>
        <v>-113.69852305549105</v>
      </c>
      <c r="P277">
        <f t="shared" si="222"/>
        <v>-55.414700419208629</v>
      </c>
      <c r="S277">
        <f t="shared" si="226"/>
        <v>135350317243.69554</v>
      </c>
      <c r="T277">
        <f t="shared" si="227"/>
        <v>64984108178.636719</v>
      </c>
      <c r="U277">
        <f t="shared" si="228"/>
        <v>12959.703918197065</v>
      </c>
      <c r="V277">
        <f t="shared" si="229"/>
        <v>-26826.174849703337</v>
      </c>
      <c r="W277">
        <f t="shared" si="223"/>
        <v>12902.369382592447</v>
      </c>
      <c r="X277">
        <f t="shared" si="192"/>
        <v>-26853.702185730144</v>
      </c>
      <c r="Y277">
        <f t="shared" si="193"/>
        <v>150142075028.09393</v>
      </c>
      <c r="Z277">
        <f t="shared" si="194"/>
        <v>3.5168632250206087E+22</v>
      </c>
      <c r="AA277">
        <f t="shared" si="195"/>
        <v>-3.1703874688035114E+22</v>
      </c>
      <c r="AB277">
        <f t="shared" si="196"/>
        <v>-1.5221597291861393E+22</v>
      </c>
      <c r="AC277">
        <f t="shared" si="197"/>
        <v>-5.3087532967238966E-3</v>
      </c>
      <c r="AD277">
        <f t="shared" si="198"/>
        <v>-2.5488274098897173E-3</v>
      </c>
      <c r="AE277">
        <f t="shared" si="199"/>
        <v>278691178.66399688</v>
      </c>
      <c r="AF277">
        <f t="shared" si="200"/>
        <v>-580039967.21177113</v>
      </c>
      <c r="AG277">
        <f t="shared" si="201"/>
        <v>-114.66907120923617</v>
      </c>
      <c r="AH277">
        <f t="shared" si="202"/>
        <v>-55.054672053617892</v>
      </c>
      <c r="AJ277">
        <f t="shared" si="230"/>
        <v>90503518.974444211</v>
      </c>
      <c r="AK277">
        <f t="shared" si="231"/>
        <v>-336158364.04369581</v>
      </c>
      <c r="AL277">
        <f t="shared" si="232"/>
        <v>-107.1754697575186</v>
      </c>
      <c r="AM277">
        <f t="shared" si="233"/>
        <v>-88.258215092992558</v>
      </c>
      <c r="AN277">
        <f t="shared" si="203"/>
        <v>-107.28907199692127</v>
      </c>
      <c r="AO277">
        <f t="shared" si="204"/>
        <v>-87.836260859808689</v>
      </c>
      <c r="AP277">
        <f t="shared" si="205"/>
        <v>348128327.86673868</v>
      </c>
      <c r="AQ277">
        <f t="shared" si="206"/>
        <v>2.4163332739994862E+20</v>
      </c>
      <c r="AR277">
        <f t="shared" si="207"/>
        <v>-6.2817830899330114E+19</v>
      </c>
      <c r="AS277">
        <f t="shared" si="208"/>
        <v>2.3332506301611475E+20</v>
      </c>
      <c r="AT277">
        <f t="shared" si="224"/>
        <v>-1.0518725870617902E-5</v>
      </c>
      <c r="AU277">
        <f t="shared" si="225"/>
        <v>3.9069836405913382E-5</v>
      </c>
      <c r="AV277">
        <f t="shared" si="234"/>
        <v>-1.0518725870617902E-5</v>
      </c>
      <c r="AW277">
        <f t="shared" si="235"/>
        <v>3.9069836405913382E-5</v>
      </c>
      <c r="AX277">
        <f t="shared" si="209"/>
        <v>-2317443.9551334991</v>
      </c>
      <c r="AY277">
        <f t="shared" si="210"/>
        <v>-1897263.2345718676</v>
      </c>
      <c r="AZ277">
        <f t="shared" si="211"/>
        <v>-0.22720447880534669</v>
      </c>
      <c r="BA277">
        <f t="shared" si="212"/>
        <v>0.84390846636772909</v>
      </c>
    </row>
    <row r="278" spans="3:53" x14ac:dyDescent="0.35">
      <c r="C278">
        <f t="shared" si="236"/>
        <v>135631227649.26274</v>
      </c>
      <c r="D278">
        <f t="shared" si="237"/>
        <v>65388771869.043495</v>
      </c>
      <c r="E278">
        <f t="shared" si="238"/>
        <v>13028.627352781321</v>
      </c>
      <c r="F278">
        <f t="shared" si="239"/>
        <v>-26777.420437487326</v>
      </c>
      <c r="G278">
        <f t="shared" si="213"/>
        <v>150570652519.6326</v>
      </c>
      <c r="H278">
        <f t="shared" si="214"/>
        <v>3.496871237046438E+22</v>
      </c>
      <c r="I278">
        <f t="shared" si="215"/>
        <v>-3.1499162079420716E+22</v>
      </c>
      <c r="J278">
        <f t="shared" si="216"/>
        <v>-1.518596829782852E+22</v>
      </c>
      <c r="K278">
        <f t="shared" si="217"/>
        <v>-5.274474561189001E-3</v>
      </c>
      <c r="L278">
        <f t="shared" si="218"/>
        <v>-2.5428614028513929E-3</v>
      </c>
      <c r="M278">
        <f t="shared" si="219"/>
        <v>281418350.82007653</v>
      </c>
      <c r="N278">
        <f t="shared" si="220"/>
        <v>-578392281.44972622</v>
      </c>
      <c r="O278">
        <f t="shared" si="221"/>
        <v>-113.92865052168243</v>
      </c>
      <c r="P278">
        <f t="shared" si="222"/>
        <v>-54.925806301590086</v>
      </c>
      <c r="S278">
        <f t="shared" si="226"/>
        <v>135629008422.35954</v>
      </c>
      <c r="T278">
        <f t="shared" si="227"/>
        <v>64404068211.42495</v>
      </c>
      <c r="U278">
        <f t="shared" si="228"/>
        <v>12845.034846987828</v>
      </c>
      <c r="V278">
        <f t="shared" si="229"/>
        <v>-26881.229521756955</v>
      </c>
      <c r="W278">
        <f t="shared" si="223"/>
        <v>12787.584051310225</v>
      </c>
      <c r="X278">
        <f t="shared" si="192"/>
        <v>-26908.51030045364</v>
      </c>
      <c r="Y278">
        <f t="shared" si="193"/>
        <v>150143637653.46289</v>
      </c>
      <c r="Z278">
        <f t="shared" si="194"/>
        <v>3.5167900216377286E+22</v>
      </c>
      <c r="AA278">
        <f t="shared" si="195"/>
        <v>-3.1768162202467627E+22</v>
      </c>
      <c r="AB278">
        <f t="shared" si="196"/>
        <v>-1.5085260220055087E+22</v>
      </c>
      <c r="AC278">
        <f t="shared" si="197"/>
        <v>-5.3195181182966551E-3</v>
      </c>
      <c r="AD278">
        <f t="shared" si="198"/>
        <v>-2.5259980274707113E-3</v>
      </c>
      <c r="AE278">
        <f t="shared" si="199"/>
        <v>276211815.50830084</v>
      </c>
      <c r="AF278">
        <f t="shared" si="200"/>
        <v>-581223822.48979867</v>
      </c>
      <c r="AG278">
        <f t="shared" si="201"/>
        <v>-114.90159135520776</v>
      </c>
      <c r="AH278">
        <f t="shared" si="202"/>
        <v>-54.561557393367366</v>
      </c>
      <c r="AJ278">
        <f t="shared" si="230"/>
        <v>88186075.019310713</v>
      </c>
      <c r="AK278">
        <f t="shared" si="231"/>
        <v>-338055627.27826768</v>
      </c>
      <c r="AL278">
        <f t="shared" si="232"/>
        <v>-107.40267423632395</v>
      </c>
      <c r="AM278">
        <f t="shared" si="233"/>
        <v>-87.414306626624835</v>
      </c>
      <c r="AN278">
        <f t="shared" si="203"/>
        <v>-107.51219288377068</v>
      </c>
      <c r="AO278">
        <f t="shared" si="204"/>
        <v>-86.994473959696805</v>
      </c>
      <c r="AP278">
        <f t="shared" si="205"/>
        <v>349368560.35112053</v>
      </c>
      <c r="AQ278">
        <f t="shared" si="206"/>
        <v>2.399208116653077E+20</v>
      </c>
      <c r="AR278">
        <f t="shared" si="207"/>
        <v>-6.0559755791840477E+19</v>
      </c>
      <c r="AS278">
        <f t="shared" si="208"/>
        <v>2.3215191545316331E+20</v>
      </c>
      <c r="AT278">
        <f t="shared" si="224"/>
        <v>-1.0140615504326937E-5</v>
      </c>
      <c r="AU278">
        <f t="shared" si="225"/>
        <v>3.8873395085928212E-5</v>
      </c>
      <c r="AV278">
        <f t="shared" si="234"/>
        <v>-1.0140615504326937E-5</v>
      </c>
      <c r="AW278">
        <f t="shared" si="235"/>
        <v>3.8873395085928212E-5</v>
      </c>
      <c r="AX278">
        <f t="shared" si="209"/>
        <v>-2322263.3662894466</v>
      </c>
      <c r="AY278">
        <f t="shared" si="210"/>
        <v>-1879080.6375294509</v>
      </c>
      <c r="AZ278">
        <f t="shared" si="211"/>
        <v>-0.21903729489346185</v>
      </c>
      <c r="BA278">
        <f t="shared" si="212"/>
        <v>0.83966533385604936</v>
      </c>
    </row>
    <row r="279" spans="3:53" x14ac:dyDescent="0.35">
      <c r="C279">
        <f t="shared" si="236"/>
        <v>135912646000.08282</v>
      </c>
      <c r="D279">
        <f t="shared" si="237"/>
        <v>64810379587.593765</v>
      </c>
      <c r="E279">
        <f t="shared" si="238"/>
        <v>12914.698702259639</v>
      </c>
      <c r="F279">
        <f t="shared" si="239"/>
        <v>-26832.346243788917</v>
      </c>
      <c r="G279">
        <f t="shared" si="213"/>
        <v>150574342585.4213</v>
      </c>
      <c r="H279">
        <f t="shared" si="214"/>
        <v>3.4966998462691652E+22</v>
      </c>
      <c r="I279">
        <f t="shared" si="215"/>
        <v>-3.1562198460532324E+22</v>
      </c>
      <c r="J279">
        <f t="shared" si="216"/>
        <v>-1.5050535200711351E+22</v>
      </c>
      <c r="K279">
        <f t="shared" si="217"/>
        <v>-5.2850298828754725E-3</v>
      </c>
      <c r="L279">
        <f t="shared" si="218"/>
        <v>-2.5201833892684778E-3</v>
      </c>
      <c r="M279">
        <f t="shared" si="219"/>
        <v>278957491.96880817</v>
      </c>
      <c r="N279">
        <f t="shared" si="220"/>
        <v>-579578678.86584067</v>
      </c>
      <c r="O279">
        <f t="shared" si="221"/>
        <v>-114.15664547011021</v>
      </c>
      <c r="P279">
        <f t="shared" si="222"/>
        <v>-54.435961208199117</v>
      </c>
      <c r="S279">
        <f t="shared" si="226"/>
        <v>135905220237.86784</v>
      </c>
      <c r="T279">
        <f t="shared" si="227"/>
        <v>63822844388.93515</v>
      </c>
      <c r="U279">
        <f t="shared" si="228"/>
        <v>12730.13325563262</v>
      </c>
      <c r="V279">
        <f t="shared" si="229"/>
        <v>-26935.791079150324</v>
      </c>
      <c r="W279">
        <f t="shared" si="223"/>
        <v>12672.567269581576</v>
      </c>
      <c r="X279">
        <f t="shared" si="192"/>
        <v>-26962.82480871127</v>
      </c>
      <c r="Y279">
        <f t="shared" si="193"/>
        <v>150145210891.98148</v>
      </c>
      <c r="Z279">
        <f t="shared" si="194"/>
        <v>3.5167163233758322E+22</v>
      </c>
      <c r="AA279">
        <f t="shared" si="195"/>
        <v>-3.1831858212669894E+22</v>
      </c>
      <c r="AB279">
        <f t="shared" si="196"/>
        <v>-1.494865119796042E+22</v>
      </c>
      <c r="AC279">
        <f t="shared" si="197"/>
        <v>-5.3301838936151858E-3</v>
      </c>
      <c r="AD279">
        <f t="shared" si="198"/>
        <v>-2.5031231074950466E-3</v>
      </c>
      <c r="AE279">
        <f t="shared" si="199"/>
        <v>273727453.02296203</v>
      </c>
      <c r="AF279">
        <f t="shared" si="200"/>
        <v>-582397015.86816347</v>
      </c>
      <c r="AG279">
        <f t="shared" si="201"/>
        <v>-115.13197210208801</v>
      </c>
      <c r="AH279">
        <f t="shared" si="202"/>
        <v>-54.067459121893009</v>
      </c>
      <c r="AJ279">
        <f t="shared" si="230"/>
        <v>85863811.653021261</v>
      </c>
      <c r="AK279">
        <f t="shared" si="231"/>
        <v>-339934707.91579711</v>
      </c>
      <c r="AL279">
        <f t="shared" si="232"/>
        <v>-107.62171153121741</v>
      </c>
      <c r="AM279">
        <f t="shared" si="233"/>
        <v>-86.574641292768789</v>
      </c>
      <c r="AN279">
        <f t="shared" si="203"/>
        <v>-107.72721637532766</v>
      </c>
      <c r="AO279">
        <f t="shared" si="204"/>
        <v>-86.156947765357629</v>
      </c>
      <c r="AP279">
        <f t="shared" si="205"/>
        <v>350611180.36563498</v>
      </c>
      <c r="AQ279">
        <f t="shared" si="206"/>
        <v>2.3822319271239533E+20</v>
      </c>
      <c r="AR279">
        <f t="shared" si="207"/>
        <v>-5.8340271206147097E+19</v>
      </c>
      <c r="AS279">
        <f t="shared" si="208"/>
        <v>2.3096905052772814E+20</v>
      </c>
      <c r="AT279">
        <f t="shared" si="224"/>
        <v>-9.7689670472449928E-6</v>
      </c>
      <c r="AU279">
        <f t="shared" si="225"/>
        <v>3.8675326612144697E-5</v>
      </c>
      <c r="AV279">
        <f t="shared" si="234"/>
        <v>-9.7689670472449928E-6</v>
      </c>
      <c r="AW279">
        <f t="shared" si="235"/>
        <v>3.8675326612144697E-5</v>
      </c>
      <c r="AX279">
        <f t="shared" si="209"/>
        <v>-2326907.8737070775</v>
      </c>
      <c r="AY279">
        <f t="shared" si="210"/>
        <v>-1860990.0717317248</v>
      </c>
      <c r="AZ279">
        <f t="shared" si="211"/>
        <v>-0.21100968822049185</v>
      </c>
      <c r="BA279">
        <f t="shared" si="212"/>
        <v>0.83538705482232545</v>
      </c>
    </row>
    <row r="280" spans="3:53" x14ac:dyDescent="0.35">
      <c r="C280">
        <f t="shared" si="236"/>
        <v>136191603492.05164</v>
      </c>
      <c r="D280">
        <f t="shared" si="237"/>
        <v>64230800908.727928</v>
      </c>
      <c r="E280">
        <f t="shared" si="238"/>
        <v>12800.542056789529</v>
      </c>
      <c r="F280">
        <f t="shared" si="239"/>
        <v>-26886.782204997118</v>
      </c>
      <c r="G280">
        <f t="shared" si="213"/>
        <v>150578048357.36469</v>
      </c>
      <c r="H280">
        <f t="shared" si="214"/>
        <v>3.4965277386761088E+22</v>
      </c>
      <c r="I280">
        <f t="shared" si="215"/>
        <v>-3.1624644135019163E+22</v>
      </c>
      <c r="J280">
        <f t="shared" si="216"/>
        <v>-1.4914841804945303E+22</v>
      </c>
      <c r="K280">
        <f t="shared" si="217"/>
        <v>-5.2954862918652311E-3</v>
      </c>
      <c r="L280">
        <f t="shared" si="218"/>
        <v>-2.4974617891736941E-3</v>
      </c>
      <c r="M280">
        <f t="shared" si="219"/>
        <v>276491708.4266538</v>
      </c>
      <c r="N280">
        <f t="shared" si="220"/>
        <v>-580754495.62793779</v>
      </c>
      <c r="O280">
        <f t="shared" si="221"/>
        <v>-114.382503904289</v>
      </c>
      <c r="P280">
        <f t="shared" si="222"/>
        <v>-53.945174646151791</v>
      </c>
      <c r="S280">
        <f t="shared" si="226"/>
        <v>136178947690.89081</v>
      </c>
      <c r="T280">
        <f t="shared" si="227"/>
        <v>63240447373.066986</v>
      </c>
      <c r="U280">
        <f t="shared" si="228"/>
        <v>12615.001283530532</v>
      </c>
      <c r="V280">
        <f t="shared" si="229"/>
        <v>-26989.858538272216</v>
      </c>
      <c r="W280">
        <f t="shared" si="223"/>
        <v>12557.321178920894</v>
      </c>
      <c r="X280">
        <f t="shared" si="192"/>
        <v>-27016.644731600121</v>
      </c>
      <c r="Y280">
        <f t="shared" si="193"/>
        <v>150146794764.80353</v>
      </c>
      <c r="Z280">
        <f t="shared" si="194"/>
        <v>3.5166421292908034E+22</v>
      </c>
      <c r="AA280">
        <f t="shared" si="195"/>
        <v>-3.1894961548958368E+22</v>
      </c>
      <c r="AB280">
        <f t="shared" si="196"/>
        <v>-1.4811772829096548E+22</v>
      </c>
      <c r="AC280">
        <f t="shared" si="197"/>
        <v>-5.3407504268182127E-3</v>
      </c>
      <c r="AD280">
        <f t="shared" si="198"/>
        <v>-2.4802030859170372E-3</v>
      </c>
      <c r="AE280">
        <f t="shared" si="199"/>
        <v>271238137.46469134</v>
      </c>
      <c r="AF280">
        <f t="shared" si="200"/>
        <v>-583559526.20256257</v>
      </c>
      <c r="AG280">
        <f t="shared" si="201"/>
        <v>-115.3602092192734</v>
      </c>
      <c r="AH280">
        <f t="shared" si="202"/>
        <v>-53.572386655808003</v>
      </c>
      <c r="AJ280">
        <f t="shared" si="230"/>
        <v>83536903.77931419</v>
      </c>
      <c r="AK280">
        <f t="shared" si="231"/>
        <v>-341795697.98752886</v>
      </c>
      <c r="AL280">
        <f t="shared" si="232"/>
        <v>-107.8327212194379</v>
      </c>
      <c r="AM280">
        <f t="shared" si="233"/>
        <v>-85.739254237946469</v>
      </c>
      <c r="AN280">
        <f t="shared" si="203"/>
        <v>-107.93428120916474</v>
      </c>
      <c r="AO280">
        <f t="shared" si="204"/>
        <v>-85.323716122385036</v>
      </c>
      <c r="AP280">
        <f t="shared" si="205"/>
        <v>351856097.65331119</v>
      </c>
      <c r="AQ280">
        <f t="shared" si="206"/>
        <v>2.3654043932220595E+20</v>
      </c>
      <c r="AR280">
        <f t="shared" si="207"/>
        <v>-5.6158912837842846E+19</v>
      </c>
      <c r="AS280">
        <f t="shared" si="208"/>
        <v>2.2977718760489206E+20</v>
      </c>
      <c r="AT280">
        <f t="shared" si="224"/>
        <v>-9.403702752485405E-6</v>
      </c>
      <c r="AU280">
        <f t="shared" si="225"/>
        <v>3.8475751440872749E-5</v>
      </c>
      <c r="AV280">
        <f t="shared" si="234"/>
        <v>-9.403702752485405E-6</v>
      </c>
      <c r="AW280">
        <f t="shared" si="235"/>
        <v>3.8475751440872749E-5</v>
      </c>
      <c r="AX280">
        <f t="shared" si="209"/>
        <v>-2331380.4741179585</v>
      </c>
      <c r="AY280">
        <f t="shared" si="210"/>
        <v>-1842992.2682435168</v>
      </c>
      <c r="AZ280">
        <f t="shared" si="211"/>
        <v>-0.20311997945368476</v>
      </c>
      <c r="BA280">
        <f t="shared" si="212"/>
        <v>0.83107623112285134</v>
      </c>
    </row>
    <row r="281" spans="3:53" x14ac:dyDescent="0.35">
      <c r="C281">
        <f t="shared" si="236"/>
        <v>136468095200.47829</v>
      </c>
      <c r="D281">
        <f t="shared" si="237"/>
        <v>63650046413.099991</v>
      </c>
      <c r="E281">
        <f t="shared" si="238"/>
        <v>12686.159552885239</v>
      </c>
      <c r="F281">
        <f t="shared" si="239"/>
        <v>-26940.727379643271</v>
      </c>
      <c r="G281">
        <f t="shared" si="213"/>
        <v>150581769866.19791</v>
      </c>
      <c r="H281">
        <f t="shared" si="214"/>
        <v>3.4963549130003101E+22</v>
      </c>
      <c r="I281">
        <f t="shared" si="215"/>
        <v>-3.1686498010081715E+22</v>
      </c>
      <c r="J281">
        <f t="shared" si="216"/>
        <v>-1.4778890744004707E+22</v>
      </c>
      <c r="K281">
        <f t="shared" si="217"/>
        <v>-5.3058436051710836E-3</v>
      </c>
      <c r="L281">
        <f t="shared" si="218"/>
        <v>-2.4746970435372915E-3</v>
      </c>
      <c r="M281">
        <f t="shared" si="219"/>
        <v>274021046.34232116</v>
      </c>
      <c r="N281">
        <f t="shared" si="220"/>
        <v>-581919711.40029466</v>
      </c>
      <c r="O281">
        <f t="shared" si="221"/>
        <v>-114.60622187169541</v>
      </c>
      <c r="P281">
        <f t="shared" si="222"/>
        <v>-53.453456140405493</v>
      </c>
      <c r="S281">
        <f t="shared" si="226"/>
        <v>136450185828.3555</v>
      </c>
      <c r="T281">
        <f t="shared" si="227"/>
        <v>62656887846.864426</v>
      </c>
      <c r="U281">
        <f t="shared" si="228"/>
        <v>12499.641074311257</v>
      </c>
      <c r="V281">
        <f t="shared" si="229"/>
        <v>-27043.430924928023</v>
      </c>
      <c r="W281">
        <f t="shared" si="223"/>
        <v>12441.847925051925</v>
      </c>
      <c r="X281">
        <f t="shared" si="192"/>
        <v>-27069.969099643404</v>
      </c>
      <c r="Y281">
        <f t="shared" si="193"/>
        <v>150148389292.88351</v>
      </c>
      <c r="Z281">
        <f t="shared" si="194"/>
        <v>3.5165674384483041E+22</v>
      </c>
      <c r="AA281">
        <f t="shared" si="195"/>
        <v>-3.195747105340128E+22</v>
      </c>
      <c r="AB281">
        <f t="shared" si="196"/>
        <v>-1.4674627722245829E+22</v>
      </c>
      <c r="AC281">
        <f t="shared" si="197"/>
        <v>-5.3512175240122703E-3</v>
      </c>
      <c r="AD281">
        <f t="shared" si="198"/>
        <v>-2.4572383995723089E-3</v>
      </c>
      <c r="AE281">
        <f t="shared" si="199"/>
        <v>268743915.18112159</v>
      </c>
      <c r="AF281">
        <f t="shared" si="200"/>
        <v>-584711332.55229747</v>
      </c>
      <c r="AG281">
        <f t="shared" si="201"/>
        <v>-115.58629851866505</v>
      </c>
      <c r="AH281">
        <f t="shared" si="202"/>
        <v>-53.076349430761873</v>
      </c>
      <c r="AJ281">
        <f t="shared" si="230"/>
        <v>81205523.305196226</v>
      </c>
      <c r="AK281">
        <f t="shared" si="231"/>
        <v>-343638690.25577235</v>
      </c>
      <c r="AL281">
        <f t="shared" si="232"/>
        <v>-108.03584119889159</v>
      </c>
      <c r="AM281">
        <f t="shared" si="233"/>
        <v>-84.908178006823618</v>
      </c>
      <c r="AN281">
        <f t="shared" si="203"/>
        <v>-108.1335244356151</v>
      </c>
      <c r="AO281">
        <f t="shared" si="204"/>
        <v>-84.494810317516894</v>
      </c>
      <c r="AP281">
        <f t="shared" si="205"/>
        <v>353103223.51399374</v>
      </c>
      <c r="AQ281">
        <f t="shared" si="206"/>
        <v>2.3487251486574703E+20</v>
      </c>
      <c r="AR281">
        <f t="shared" si="207"/>
        <v>-5.4015212010446553E+19</v>
      </c>
      <c r="AS281">
        <f t="shared" si="208"/>
        <v>2.2857702227220274E+20</v>
      </c>
      <c r="AT281">
        <f t="shared" si="224"/>
        <v>-9.0447441410660668E-6</v>
      </c>
      <c r="AU281">
        <f t="shared" si="225"/>
        <v>3.8274786046919408E-5</v>
      </c>
      <c r="AV281">
        <f t="shared" si="234"/>
        <v>-9.0447441410660668E-6</v>
      </c>
      <c r="AW281">
        <f t="shared" si="235"/>
        <v>3.8274786046919408E-5</v>
      </c>
      <c r="AX281">
        <f t="shared" si="209"/>
        <v>-2335684.1278092861</v>
      </c>
      <c r="AY281">
        <f t="shared" si="210"/>
        <v>-1825087.9028583649</v>
      </c>
      <c r="AZ281">
        <f t="shared" si="211"/>
        <v>-0.19536647344702704</v>
      </c>
      <c r="BA281">
        <f t="shared" si="212"/>
        <v>0.82673537861345925</v>
      </c>
    </row>
    <row r="282" spans="3:53" x14ac:dyDescent="0.35">
      <c r="C282">
        <f t="shared" si="236"/>
        <v>136742116246.8206</v>
      </c>
      <c r="D282">
        <f t="shared" si="237"/>
        <v>63068126701.699699</v>
      </c>
      <c r="E282">
        <f t="shared" si="238"/>
        <v>12571.553331013543</v>
      </c>
      <c r="F282">
        <f t="shared" si="239"/>
        <v>-26994.180835783678</v>
      </c>
      <c r="G282">
        <f t="shared" si="213"/>
        <v>150585507142.35632</v>
      </c>
      <c r="H282">
        <f t="shared" si="214"/>
        <v>3.4961813679898079E+22</v>
      </c>
      <c r="I282">
        <f t="shared" si="215"/>
        <v>-3.1747759005100082E+22</v>
      </c>
      <c r="J282">
        <f t="shared" si="216"/>
        <v>-1.4642684656236878E+22</v>
      </c>
      <c r="K282">
        <f t="shared" si="217"/>
        <v>-5.3161016418452915E-3</v>
      </c>
      <c r="L282">
        <f t="shared" si="218"/>
        <v>-2.4518895941454916E-3</v>
      </c>
      <c r="M282">
        <f t="shared" si="219"/>
        <v>271545551.94989252</v>
      </c>
      <c r="N282">
        <f t="shared" si="220"/>
        <v>-583074306.05292749</v>
      </c>
      <c r="O282">
        <f t="shared" si="221"/>
        <v>-114.82779546385829</v>
      </c>
      <c r="P282">
        <f t="shared" si="222"/>
        <v>-52.960815233542618</v>
      </c>
      <c r="S282">
        <f t="shared" si="226"/>
        <v>136718929743.53662</v>
      </c>
      <c r="T282">
        <f t="shared" si="227"/>
        <v>62072176514.312126</v>
      </c>
      <c r="U282">
        <f t="shared" si="228"/>
        <v>12384.054775792592</v>
      </c>
      <c r="V282">
        <f t="shared" si="229"/>
        <v>-27096.507274358784</v>
      </c>
      <c r="W282">
        <f t="shared" si="223"/>
        <v>12326.149657865211</v>
      </c>
      <c r="X282">
        <f t="shared" si="192"/>
        <v>-27122.796952809404</v>
      </c>
      <c r="Y282">
        <f t="shared" si="193"/>
        <v>150149994496.97635</v>
      </c>
      <c r="Z282">
        <f t="shared" si="194"/>
        <v>3.5164922499237824E+22</v>
      </c>
      <c r="AA282">
        <f t="shared" si="195"/>
        <v>-3.2019385579844439E+22</v>
      </c>
      <c r="AB282">
        <f t="shared" si="196"/>
        <v>-1.4537218491398291E+22</v>
      </c>
      <c r="AC282">
        <f t="shared" si="197"/>
        <v>-5.3615849932760274E-3</v>
      </c>
      <c r="AD282">
        <f t="shared" si="198"/>
        <v>-2.4342294861685013E-3</v>
      </c>
      <c r="AE282">
        <f t="shared" si="199"/>
        <v>266244832.60988855</v>
      </c>
      <c r="AF282">
        <f t="shared" si="200"/>
        <v>-585852414.18068314</v>
      </c>
      <c r="AG282">
        <f t="shared" si="201"/>
        <v>-115.8102358547622</v>
      </c>
      <c r="AH282">
        <f t="shared" si="202"/>
        <v>-52.579356901239628</v>
      </c>
      <c r="AJ282">
        <f t="shared" si="230"/>
        <v>78869839.17738694</v>
      </c>
      <c r="AK282">
        <f t="shared" si="231"/>
        <v>-345463778.15863073</v>
      </c>
      <c r="AL282">
        <f t="shared" si="232"/>
        <v>-108.23120767233861</v>
      </c>
      <c r="AM282">
        <f t="shared" si="233"/>
        <v>-84.081442628210155</v>
      </c>
      <c r="AN282">
        <f t="shared" si="203"/>
        <v>-108.32508140315529</v>
      </c>
      <c r="AO282">
        <f t="shared" si="204"/>
        <v>-83.670259163706817</v>
      </c>
      <c r="AP282">
        <f t="shared" si="205"/>
        <v>354352470.78509629</v>
      </c>
      <c r="AQ282">
        <f t="shared" si="206"/>
        <v>2.332193775722361E+20</v>
      </c>
      <c r="AR282">
        <f t="shared" si="207"/>
        <v>-5.1908696336783598E+19</v>
      </c>
      <c r="AS282">
        <f t="shared" si="208"/>
        <v>2.2736922685314476E+20</v>
      </c>
      <c r="AT282">
        <f t="shared" si="224"/>
        <v>-8.6920121126563293E-6</v>
      </c>
      <c r="AU282">
        <f t="shared" si="225"/>
        <v>3.8072543009568778E-5</v>
      </c>
      <c r="AV282">
        <f t="shared" si="234"/>
        <v>-8.6920121126563293E-6</v>
      </c>
      <c r="AW282">
        <f t="shared" si="235"/>
        <v>3.8072543009568778E-5</v>
      </c>
      <c r="AX282">
        <f t="shared" si="209"/>
        <v>-2339821.7583081545</v>
      </c>
      <c r="AY282">
        <f t="shared" si="210"/>
        <v>-1807277.5979360673</v>
      </c>
      <c r="AZ282">
        <f t="shared" si="211"/>
        <v>-0.18774746163337672</v>
      </c>
      <c r="BA282">
        <f t="shared" si="212"/>
        <v>0.82236692900668562</v>
      </c>
    </row>
    <row r="283" spans="3:53" x14ac:dyDescent="0.35">
      <c r="C283">
        <f t="shared" si="236"/>
        <v>137013661798.77049</v>
      </c>
      <c r="D283">
        <f t="shared" si="237"/>
        <v>62485052395.646774</v>
      </c>
      <c r="E283">
        <f t="shared" si="238"/>
        <v>12456.725535549685</v>
      </c>
      <c r="F283">
        <f t="shared" si="239"/>
        <v>-27047.14165101722</v>
      </c>
      <c r="G283">
        <f t="shared" si="213"/>
        <v>150589260215.97482</v>
      </c>
      <c r="H283">
        <f t="shared" si="214"/>
        <v>3.496007102407668E+22</v>
      </c>
      <c r="I283">
        <f t="shared" si="215"/>
        <v>-3.1808426051658788E+22</v>
      </c>
      <c r="J283">
        <f t="shared" si="216"/>
        <v>-1.4506226184802185E+22</v>
      </c>
      <c r="K283">
        <f t="shared" si="217"/>
        <v>-5.326260222983722E-3</v>
      </c>
      <c r="L283">
        <f t="shared" si="218"/>
        <v>-2.429039883590453E-3</v>
      </c>
      <c r="M283">
        <f t="shared" si="219"/>
        <v>269065271.56787318</v>
      </c>
      <c r="N283">
        <f t="shared" si="220"/>
        <v>-584218259.66197193</v>
      </c>
      <c r="O283">
        <f t="shared" si="221"/>
        <v>-115.04722081644839</v>
      </c>
      <c r="P283">
        <f t="shared" si="222"/>
        <v>-52.467261485553784</v>
      </c>
      <c r="S283">
        <f t="shared" si="226"/>
        <v>136985174576.14651</v>
      </c>
      <c r="T283">
        <f t="shared" si="227"/>
        <v>61486324100.131439</v>
      </c>
      <c r="U283">
        <f t="shared" si="228"/>
        <v>12268.24453993783</v>
      </c>
      <c r="V283">
        <f t="shared" si="229"/>
        <v>-27149.086631260023</v>
      </c>
      <c r="W283">
        <f t="shared" si="223"/>
        <v>12210.228531375453</v>
      </c>
      <c r="X283">
        <f t="shared" si="192"/>
        <v>-27175.127340530202</v>
      </c>
      <c r="Y283">
        <f t="shared" si="193"/>
        <v>150151610397.6369</v>
      </c>
      <c r="Z283">
        <f t="shared" si="194"/>
        <v>3.5164165628024985E+22</v>
      </c>
      <c r="AA283">
        <f t="shared" si="195"/>
        <v>-3.2080703993936939E+22</v>
      </c>
      <c r="AB283">
        <f t="shared" si="196"/>
        <v>-1.439954775569609E+22</v>
      </c>
      <c r="AC283">
        <f t="shared" si="197"/>
        <v>-5.3718526446645907E-3</v>
      </c>
      <c r="AD283">
        <f t="shared" si="198"/>
        <v>-2.4111767842759694E-3</v>
      </c>
      <c r="AE283">
        <f t="shared" si="199"/>
        <v>263740936.27770978</v>
      </c>
      <c r="AF283">
        <f t="shared" si="200"/>
        <v>-586982750.55545235</v>
      </c>
      <c r="AG283">
        <f t="shared" si="201"/>
        <v>-116.03201712475516</v>
      </c>
      <c r="AH283">
        <f t="shared" si="202"/>
        <v>-52.081418540360936</v>
      </c>
      <c r="AJ283">
        <f t="shared" si="230"/>
        <v>76530017.419078782</v>
      </c>
      <c r="AK283">
        <f t="shared" si="231"/>
        <v>-347271055.75656682</v>
      </c>
      <c r="AL283">
        <f t="shared" si="232"/>
        <v>-108.41895513397199</v>
      </c>
      <c r="AM283">
        <f t="shared" si="233"/>
        <v>-83.259075699203464</v>
      </c>
      <c r="AN283">
        <f t="shared" si="203"/>
        <v>-108.50908574611974</v>
      </c>
      <c r="AO283">
        <f t="shared" si="204"/>
        <v>-82.850089083335661</v>
      </c>
      <c r="AP283">
        <f t="shared" si="205"/>
        <v>355603753.82220733</v>
      </c>
      <c r="AQ283">
        <f t="shared" si="206"/>
        <v>2.3158098078867587E+20</v>
      </c>
      <c r="AR283">
        <f t="shared" si="207"/>
        <v>-4.9838890346882286E+19</v>
      </c>
      <c r="AS283">
        <f t="shared" si="208"/>
        <v>2.261544509224537E+20</v>
      </c>
      <c r="AT283">
        <f t="shared" si="224"/>
        <v>-8.3454270507170602E-6</v>
      </c>
      <c r="AU283">
        <f t="shared" si="225"/>
        <v>3.7869131098870345E-5</v>
      </c>
      <c r="AV283">
        <f t="shared" si="234"/>
        <v>-8.3454270507170602E-6</v>
      </c>
      <c r="AW283">
        <f t="shared" si="235"/>
        <v>3.7869131098870345E-5</v>
      </c>
      <c r="AX283">
        <f t="shared" si="209"/>
        <v>-2343796.2521161865</v>
      </c>
      <c r="AY283">
        <f t="shared" si="210"/>
        <v>-1789561.9242000503</v>
      </c>
      <c r="AZ283">
        <f t="shared" si="211"/>
        <v>-0.18026122429548849</v>
      </c>
      <c r="BA283">
        <f t="shared" si="212"/>
        <v>0.81797323173559944</v>
      </c>
    </row>
    <row r="284" spans="3:53" x14ac:dyDescent="0.35">
      <c r="C284">
        <f t="shared" si="236"/>
        <v>137282727070.33836</v>
      </c>
      <c r="D284">
        <f t="shared" si="237"/>
        <v>61900834135.984802</v>
      </c>
      <c r="E284">
        <f t="shared" si="238"/>
        <v>12341.678314733237</v>
      </c>
      <c r="F284">
        <f t="shared" si="239"/>
        <v>-27099.608912502776</v>
      </c>
      <c r="G284">
        <f t="shared" si="213"/>
        <v>150593029116.88745</v>
      </c>
      <c r="H284">
        <f t="shared" si="214"/>
        <v>3.4958321150320041E+22</v>
      </c>
      <c r="I284">
        <f t="shared" si="215"/>
        <v>-3.1868498093571087E+22</v>
      </c>
      <c r="J284">
        <f t="shared" si="216"/>
        <v>-1.4369517977613917E+22</v>
      </c>
      <c r="K284">
        <f t="shared" si="217"/>
        <v>-5.3363191717299202E-3</v>
      </c>
      <c r="L284">
        <f t="shared" si="218"/>
        <v>-2.4061483552602E-3</v>
      </c>
      <c r="M284">
        <f t="shared" si="219"/>
        <v>266580251.59823793</v>
      </c>
      <c r="N284">
        <f t="shared" si="220"/>
        <v>-585351552.51005995</v>
      </c>
      <c r="O284">
        <f t="shared" si="221"/>
        <v>-115.26449410936628</v>
      </c>
      <c r="P284">
        <f t="shared" si="222"/>
        <v>-51.972804473620322</v>
      </c>
      <c r="S284">
        <f t="shared" si="226"/>
        <v>137248915512.42422</v>
      </c>
      <c r="T284">
        <f t="shared" si="227"/>
        <v>60899341349.575989</v>
      </c>
      <c r="U284">
        <f t="shared" si="228"/>
        <v>12152.212522813075</v>
      </c>
      <c r="V284">
        <f t="shared" si="229"/>
        <v>-27201.168049800384</v>
      </c>
      <c r="W284">
        <f t="shared" si="223"/>
        <v>12094.086703678768</v>
      </c>
      <c r="X284">
        <f t="shared" si="192"/>
        <v>-27226.959321720224</v>
      </c>
      <c r="Y284">
        <f t="shared" si="193"/>
        <v>150153237015.2197</v>
      </c>
      <c r="Z284">
        <f t="shared" si="194"/>
        <v>3.5163403761795337E+22</v>
      </c>
      <c r="AA284">
        <f t="shared" si="195"/>
        <v>-3.2141425173156445E+22</v>
      </c>
      <c r="AB284">
        <f t="shared" si="196"/>
        <v>-1.4261618139377716E+22</v>
      </c>
      <c r="AC284">
        <f t="shared" si="197"/>
        <v>-5.382020290213738E-3</v>
      </c>
      <c r="AD284">
        <f t="shared" si="198"/>
        <v>-2.3880807333184384E-3</v>
      </c>
      <c r="AE284">
        <f t="shared" si="199"/>
        <v>261232272.79946139</v>
      </c>
      <c r="AF284">
        <f t="shared" si="200"/>
        <v>-588102321.34915686</v>
      </c>
      <c r="AG284">
        <f t="shared" si="201"/>
        <v>-116.25163826861674</v>
      </c>
      <c r="AH284">
        <f t="shared" si="202"/>
        <v>-51.582543839678273</v>
      </c>
      <c r="AJ284">
        <f t="shared" si="230"/>
        <v>74186221.166962594</v>
      </c>
      <c r="AK284">
        <f t="shared" si="231"/>
        <v>-349060617.68076688</v>
      </c>
      <c r="AL284">
        <f t="shared" si="232"/>
        <v>-108.59921635826748</v>
      </c>
      <c r="AM284">
        <f t="shared" si="233"/>
        <v>-82.441102467467871</v>
      </c>
      <c r="AN284">
        <f t="shared" si="203"/>
        <v>-108.68566937462741</v>
      </c>
      <c r="AO284">
        <f t="shared" si="204"/>
        <v>-82.034324189557665</v>
      </c>
      <c r="AP284">
        <f t="shared" si="205"/>
        <v>356856988.47957569</v>
      </c>
      <c r="AQ284">
        <f t="shared" si="206"/>
        <v>2.2995727323094001E+20</v>
      </c>
      <c r="AR284">
        <f t="shared" si="207"/>
        <v>-4.7805316083472343E+19</v>
      </c>
      <c r="AS284">
        <f t="shared" si="208"/>
        <v>2.2493332182219801E+20</v>
      </c>
      <c r="AT284">
        <f t="shared" si="224"/>
        <v>-8.0049089222157293E-6</v>
      </c>
      <c r="AU284">
        <f t="shared" si="225"/>
        <v>3.7664655362055928E-5</v>
      </c>
      <c r="AV284">
        <f t="shared" si="234"/>
        <v>-8.0049089222157293E-6</v>
      </c>
      <c r="AW284">
        <f t="shared" si="235"/>
        <v>3.7664655362055928E-5</v>
      </c>
      <c r="AX284">
        <f t="shared" si="209"/>
        <v>-2347610.4584919522</v>
      </c>
      <c r="AY284">
        <f t="shared" si="210"/>
        <v>-1771941.4024944457</v>
      </c>
      <c r="AZ284">
        <f t="shared" si="211"/>
        <v>-0.17290603271985974</v>
      </c>
      <c r="BA284">
        <f t="shared" si="212"/>
        <v>0.81355655582040809</v>
      </c>
    </row>
    <row r="285" spans="3:53" x14ac:dyDescent="0.35">
      <c r="C285">
        <f t="shared" si="236"/>
        <v>137549307321.93661</v>
      </c>
      <c r="D285">
        <f t="shared" si="237"/>
        <v>61315482583.474739</v>
      </c>
      <c r="E285">
        <f t="shared" si="238"/>
        <v>12226.413820623871</v>
      </c>
      <c r="F285">
        <f t="shared" si="239"/>
        <v>-27151.581716976398</v>
      </c>
      <c r="G285">
        <f t="shared" si="213"/>
        <v>150596813874.62671</v>
      </c>
      <c r="H285">
        <f t="shared" si="214"/>
        <v>3.4956564046560042E+22</v>
      </c>
      <c r="I285">
        <f t="shared" si="215"/>
        <v>-3.1927974086903077E+22</v>
      </c>
      <c r="J285">
        <f t="shared" si="216"/>
        <v>-1.4232562687278064E+22</v>
      </c>
      <c r="K285">
        <f t="shared" si="217"/>
        <v>-5.3462783132791486E-3</v>
      </c>
      <c r="L285">
        <f t="shared" si="218"/>
        <v>-2.3832154533285437E-3</v>
      </c>
      <c r="M285">
        <f t="shared" si="219"/>
        <v>264090538.52547562</v>
      </c>
      <c r="N285">
        <f t="shared" si="220"/>
        <v>-586474165.08669019</v>
      </c>
      <c r="O285">
        <f t="shared" si="221"/>
        <v>-115.4796115668296</v>
      </c>
      <c r="P285">
        <f t="shared" si="222"/>
        <v>-51.477453791896544</v>
      </c>
      <c r="S285">
        <f t="shared" si="226"/>
        <v>137510147785.22369</v>
      </c>
      <c r="T285">
        <f t="shared" si="227"/>
        <v>60311239028.22683</v>
      </c>
      <c r="U285">
        <f t="shared" si="228"/>
        <v>12035.960884544458</v>
      </c>
      <c r="V285">
        <f t="shared" si="229"/>
        <v>-27252.750593640063</v>
      </c>
      <c r="W285">
        <f t="shared" si="223"/>
        <v>11977.726336909862</v>
      </c>
      <c r="X285">
        <f t="shared" si="192"/>
        <v>-27278.291964794549</v>
      </c>
      <c r="Y285">
        <f t="shared" si="193"/>
        <v>150154874369.87842</v>
      </c>
      <c r="Z285">
        <f t="shared" si="194"/>
        <v>3.5162636891598199E+22</v>
      </c>
      <c r="AA285">
        <f t="shared" si="195"/>
        <v>-3.2201548006834393E+22</v>
      </c>
      <c r="AB285">
        <f t="shared" si="196"/>
        <v>-1.4123432271722148E+22</v>
      </c>
      <c r="AC285">
        <f t="shared" si="197"/>
        <v>-5.3920877439441375E-3</v>
      </c>
      <c r="AD285">
        <f t="shared" si="198"/>
        <v>-2.3649417735636547E-3</v>
      </c>
      <c r="AE285">
        <f t="shared" si="199"/>
        <v>258718888.87725303</v>
      </c>
      <c r="AF285">
        <f t="shared" si="200"/>
        <v>-589211106.43956232</v>
      </c>
      <c r="AG285">
        <f t="shared" si="201"/>
        <v>-116.46909526919337</v>
      </c>
      <c r="AH285">
        <f t="shared" si="202"/>
        <v>-51.082742308974943</v>
      </c>
      <c r="AJ285">
        <f t="shared" si="230"/>
        <v>71838610.708470643</v>
      </c>
      <c r="AK285">
        <f t="shared" si="231"/>
        <v>-350832559.08326131</v>
      </c>
      <c r="AL285">
        <f t="shared" si="232"/>
        <v>-108.77212239098735</v>
      </c>
      <c r="AM285">
        <f t="shared" si="233"/>
        <v>-81.627545911647459</v>
      </c>
      <c r="AN285">
        <f t="shared" si="203"/>
        <v>-108.85496246660601</v>
      </c>
      <c r="AO285">
        <f t="shared" si="204"/>
        <v>-81.222986365780329</v>
      </c>
      <c r="AP285">
        <f t="shared" si="205"/>
        <v>358112092.09049785</v>
      </c>
      <c r="AQ285">
        <f t="shared" si="206"/>
        <v>2.2834819922651228E+20</v>
      </c>
      <c r="AR285">
        <f t="shared" si="207"/>
        <v>-4.5807493666168168E+19</v>
      </c>
      <c r="AS285">
        <f t="shared" si="208"/>
        <v>2.2370644517763655E+20</v>
      </c>
      <c r="AT285">
        <f t="shared" si="224"/>
        <v>-7.670377372097817E-6</v>
      </c>
      <c r="AU285">
        <f t="shared" si="225"/>
        <v>3.7459217209919046E-5</v>
      </c>
      <c r="AV285">
        <f t="shared" si="234"/>
        <v>-7.670377372097817E-6</v>
      </c>
      <c r="AW285">
        <f t="shared" si="235"/>
        <v>3.7459217209919046E-5</v>
      </c>
      <c r="AX285">
        <f t="shared" si="209"/>
        <v>-2351267.1892786897</v>
      </c>
      <c r="AY285">
        <f t="shared" si="210"/>
        <v>-1754416.5055008552</v>
      </c>
      <c r="AZ285">
        <f t="shared" si="211"/>
        <v>-0.16568015123731283</v>
      </c>
      <c r="BA285">
        <f t="shared" si="212"/>
        <v>0.80911909173425134</v>
      </c>
    </row>
    <row r="286" spans="3:53" x14ac:dyDescent="0.35">
      <c r="C286">
        <f t="shared" si="236"/>
        <v>137813397860.4621</v>
      </c>
      <c r="D286">
        <f t="shared" si="237"/>
        <v>60729008418.388046</v>
      </c>
      <c r="E286">
        <f t="shared" si="238"/>
        <v>12110.934209057041</v>
      </c>
      <c r="F286">
        <f t="shared" si="239"/>
        <v>-27203.059170768294</v>
      </c>
      <c r="G286">
        <f t="shared" si="213"/>
        <v>150600614518.4231</v>
      </c>
      <c r="H286">
        <f t="shared" si="214"/>
        <v>3.4954799700879541E+22</v>
      </c>
      <c r="I286">
        <f t="shared" si="215"/>
        <v>-3.1986852999997401E+22</v>
      </c>
      <c r="J286">
        <f t="shared" si="216"/>
        <v>-1.4095362971032906E+22</v>
      </c>
      <c r="K286">
        <f t="shared" si="217"/>
        <v>-5.3561374748823509E-3</v>
      </c>
      <c r="L286">
        <f t="shared" si="218"/>
        <v>-2.3602416227449605E-3</v>
      </c>
      <c r="M286">
        <f t="shared" si="219"/>
        <v>261596178.91563207</v>
      </c>
      <c r="N286">
        <f t="shared" si="220"/>
        <v>-587586078.08859515</v>
      </c>
      <c r="O286">
        <f t="shared" si="221"/>
        <v>-115.69256945745877</v>
      </c>
      <c r="P286">
        <f t="shared" si="222"/>
        <v>-50.981219051291149</v>
      </c>
      <c r="S286">
        <f t="shared" si="226"/>
        <v>137768866674.10095</v>
      </c>
      <c r="T286">
        <f t="shared" si="227"/>
        <v>59722027921.78727</v>
      </c>
      <c r="U286">
        <f t="shared" si="228"/>
        <v>11919.491789275266</v>
      </c>
      <c r="V286">
        <f t="shared" si="229"/>
        <v>-27303.833335949039</v>
      </c>
      <c r="W286">
        <f t="shared" si="223"/>
        <v>11861.149597199119</v>
      </c>
      <c r="X286">
        <f t="shared" si="192"/>
        <v>-27329.12434768707</v>
      </c>
      <c r="Y286">
        <f t="shared" si="193"/>
        <v>150156522481.56567</v>
      </c>
      <c r="Z286">
        <f t="shared" si="194"/>
        <v>3.5161865008581483E+22</v>
      </c>
      <c r="AA286">
        <f t="shared" si="195"/>
        <v>-3.2261071396180668E+22</v>
      </c>
      <c r="AB286">
        <f t="shared" si="196"/>
        <v>-1.3984992786992798E+22</v>
      </c>
      <c r="AC286">
        <f t="shared" si="197"/>
        <v>-5.4020548218654835E-3</v>
      </c>
      <c r="AD286">
        <f t="shared" si="198"/>
        <v>-2.3417603461139982E-3</v>
      </c>
      <c r="AE286">
        <f t="shared" si="199"/>
        <v>256200831.29950097</v>
      </c>
      <c r="AF286">
        <f t="shared" si="200"/>
        <v>-590309085.91004074</v>
      </c>
      <c r="AG286">
        <f t="shared" si="201"/>
        <v>-116.68438415229444</v>
      </c>
      <c r="AH286">
        <f t="shared" si="202"/>
        <v>-50.582023476062361</v>
      </c>
      <c r="AJ286">
        <f t="shared" si="230"/>
        <v>69487343.519191951</v>
      </c>
      <c r="AK286">
        <f t="shared" si="231"/>
        <v>-352586975.58876216</v>
      </c>
      <c r="AL286">
        <f t="shared" si="232"/>
        <v>-108.93780254222466</v>
      </c>
      <c r="AM286">
        <f t="shared" si="233"/>
        <v>-80.818426819913213</v>
      </c>
      <c r="AN286">
        <f t="shared" si="203"/>
        <v>-109.01709346180176</v>
      </c>
      <c r="AO286">
        <f t="shared" si="204"/>
        <v>-80.416095343280787</v>
      </c>
      <c r="AP286">
        <f t="shared" si="205"/>
        <v>359368983.44763219</v>
      </c>
      <c r="AQ286">
        <f t="shared" si="206"/>
        <v>2.2675369894902707E+20</v>
      </c>
      <c r="AR286">
        <f t="shared" si="207"/>
        <v>-4.3844941825410884E+19</v>
      </c>
      <c r="AS286">
        <f t="shared" si="208"/>
        <v>2.2247440541193126E+20</v>
      </c>
      <c r="AT286">
        <f t="shared" si="224"/>
        <v>-7.3417518126943873E-6</v>
      </c>
      <c r="AU286">
        <f t="shared" si="225"/>
        <v>3.7252914503002556E-5</v>
      </c>
      <c r="AV286">
        <f t="shared" si="234"/>
        <v>-7.3417518126943873E-6</v>
      </c>
      <c r="AW286">
        <f t="shared" si="235"/>
        <v>3.7252914503002556E-5</v>
      </c>
      <c r="AX286">
        <f t="shared" si="209"/>
        <v>-2354769.218774918</v>
      </c>
      <c r="AY286">
        <f t="shared" si="210"/>
        <v>-1736987.6594148651</v>
      </c>
      <c r="AZ286">
        <f t="shared" si="211"/>
        <v>-0.15858183915419877</v>
      </c>
      <c r="BA286">
        <f t="shared" si="212"/>
        <v>0.80466295326485515</v>
      </c>
    </row>
    <row r="287" spans="3:53" x14ac:dyDescent="0.35">
      <c r="C287">
        <f t="shared" si="236"/>
        <v>138074994039.37772</v>
      </c>
      <c r="D287">
        <f t="shared" si="237"/>
        <v>60141422340.299454</v>
      </c>
      <c r="E287">
        <f t="shared" si="238"/>
        <v>11995.241639599582</v>
      </c>
      <c r="F287">
        <f t="shared" si="239"/>
        <v>-27254.040389819584</v>
      </c>
      <c r="G287">
        <f t="shared" si="213"/>
        <v>150604431077.20459</v>
      </c>
      <c r="H287">
        <f t="shared" si="214"/>
        <v>3.495302810151258E+22</v>
      </c>
      <c r="I287">
        <f t="shared" si="215"/>
        <v>-3.2045133813496628E+22</v>
      </c>
      <c r="J287">
        <f t="shared" si="216"/>
        <v>-1.3957921490688463E+22</v>
      </c>
      <c r="K287">
        <f t="shared" si="217"/>
        <v>-5.3658964858500713E-3</v>
      </c>
      <c r="L287">
        <f t="shared" si="218"/>
        <v>-2.337227309224458E-3</v>
      </c>
      <c r="M287">
        <f t="shared" si="219"/>
        <v>259097219.41535097</v>
      </c>
      <c r="N287">
        <f t="shared" si="220"/>
        <v>-588687272.42010295</v>
      </c>
      <c r="O287">
        <f t="shared" si="221"/>
        <v>-115.90336409436154</v>
      </c>
      <c r="P287">
        <f t="shared" si="222"/>
        <v>-50.484109879248294</v>
      </c>
      <c r="S287">
        <f t="shared" si="226"/>
        <v>138025067505.40045</v>
      </c>
      <c r="T287">
        <f t="shared" si="227"/>
        <v>59131718835.877228</v>
      </c>
      <c r="U287">
        <f t="shared" si="228"/>
        <v>11802.807405122971</v>
      </c>
      <c r="V287">
        <f t="shared" si="229"/>
        <v>-27354.4153594251</v>
      </c>
      <c r="W287">
        <f t="shared" si="223"/>
        <v>11744.358654629579</v>
      </c>
      <c r="X287">
        <f t="shared" si="192"/>
        <v>-27379.45555786839</v>
      </c>
      <c r="Y287">
        <f t="shared" si="193"/>
        <v>150158181370.03256</v>
      </c>
      <c r="Z287">
        <f t="shared" si="194"/>
        <v>3.5161088103991887E+22</v>
      </c>
      <c r="AA287">
        <f t="shared" si="195"/>
        <v>-3.2319994254308145E+22</v>
      </c>
      <c r="AB287">
        <f t="shared" si="196"/>
        <v>-1.3846302324381335E+22</v>
      </c>
      <c r="AC287">
        <f t="shared" si="197"/>
        <v>-5.4119213419806002E-3</v>
      </c>
      <c r="AD287">
        <f t="shared" si="198"/>
        <v>-2.3185368928970752E-3</v>
      </c>
      <c r="AE287">
        <f t="shared" si="199"/>
        <v>253678146.93999892</v>
      </c>
      <c r="AF287">
        <f t="shared" si="200"/>
        <v>-591396240.04995728</v>
      </c>
      <c r="AG287">
        <f t="shared" si="201"/>
        <v>-116.89750098678097</v>
      </c>
      <c r="AH287">
        <f t="shared" si="202"/>
        <v>-50.080396886576828</v>
      </c>
      <c r="AJ287">
        <f t="shared" si="230"/>
        <v>67132574.300417036</v>
      </c>
      <c r="AK287">
        <f t="shared" si="231"/>
        <v>-354323963.24817705</v>
      </c>
      <c r="AL287">
        <f t="shared" si="232"/>
        <v>-109.09638438137885</v>
      </c>
      <c r="AM287">
        <f t="shared" si="233"/>
        <v>-80.013763866648361</v>
      </c>
      <c r="AN287">
        <f t="shared" si="203"/>
        <v>-109.17218905766789</v>
      </c>
      <c r="AO287">
        <f t="shared" si="204"/>
        <v>-79.613668776963863</v>
      </c>
      <c r="AP287">
        <f t="shared" si="205"/>
        <v>360627582.78325927</v>
      </c>
      <c r="AQ287">
        <f t="shared" si="206"/>
        <v>2.2517370864476812E+20</v>
      </c>
      <c r="AR287">
        <f t="shared" si="207"/>
        <v>-4.1917178407233798E+19</v>
      </c>
      <c r="AS287">
        <f t="shared" si="208"/>
        <v>2.212377662588715E+20</v>
      </c>
      <c r="AT287">
        <f t="shared" si="224"/>
        <v>-7.0189515082441055E-6</v>
      </c>
      <c r="AU287">
        <f t="shared" si="225"/>
        <v>3.7045841637453363E-5</v>
      </c>
      <c r="AV287">
        <f t="shared" si="234"/>
        <v>-7.0189515082441055E-6</v>
      </c>
      <c r="AW287">
        <f t="shared" si="235"/>
        <v>3.7045841637453363E-5</v>
      </c>
      <c r="AX287">
        <f t="shared" si="209"/>
        <v>-2358119.2836456266</v>
      </c>
      <c r="AY287">
        <f t="shared" si="210"/>
        <v>-1719655.2455824194</v>
      </c>
      <c r="AZ287">
        <f t="shared" si="211"/>
        <v>-0.15160935257807268</v>
      </c>
      <c r="BA287">
        <f t="shared" si="212"/>
        <v>0.80019017936899262</v>
      </c>
    </row>
    <row r="288" spans="3:53" x14ac:dyDescent="0.35">
      <c r="C288">
        <f t="shared" si="236"/>
        <v>138334091258.79306</v>
      </c>
      <c r="D288">
        <f t="shared" si="237"/>
        <v>59552735067.879349</v>
      </c>
      <c r="E288">
        <f t="shared" si="238"/>
        <v>11879.338275505221</v>
      </c>
      <c r="F288">
        <f t="shared" si="239"/>
        <v>-27304.524499698833</v>
      </c>
      <c r="G288">
        <f t="shared" si="213"/>
        <v>150608263579.59616</v>
      </c>
      <c r="H288">
        <f t="shared" si="214"/>
        <v>3.4951249236844595E+22</v>
      </c>
      <c r="I288">
        <f t="shared" si="215"/>
        <v>-3.2102815520366325E+22</v>
      </c>
      <c r="J288">
        <f t="shared" si="216"/>
        <v>-1.3820240912565785E+22</v>
      </c>
      <c r="K288">
        <f t="shared" si="217"/>
        <v>-5.3755551775563166E-3</v>
      </c>
      <c r="L288">
        <f t="shared" si="218"/>
        <v>-2.3141729592374054E-3</v>
      </c>
      <c r="M288">
        <f t="shared" si="219"/>
        <v>256593706.75091276</v>
      </c>
      <c r="N288">
        <f t="shared" si="220"/>
        <v>-589777729.1934948</v>
      </c>
      <c r="O288">
        <f t="shared" si="221"/>
        <v>-116.11199183521644</v>
      </c>
      <c r="P288">
        <f t="shared" si="222"/>
        <v>-49.986135919527953</v>
      </c>
      <c r="S288">
        <f t="shared" si="226"/>
        <v>138278745652.34045</v>
      </c>
      <c r="T288">
        <f t="shared" si="227"/>
        <v>58540322595.827271</v>
      </c>
      <c r="U288">
        <f t="shared" si="228"/>
        <v>11685.90990413619</v>
      </c>
      <c r="V288">
        <f t="shared" si="229"/>
        <v>-27404.495756311677</v>
      </c>
      <c r="W288">
        <f t="shared" si="223"/>
        <v>11627.355683193862</v>
      </c>
      <c r="X288">
        <f t="shared" si="192"/>
        <v>-27429.284692363566</v>
      </c>
      <c r="Y288">
        <f t="shared" si="193"/>
        <v>150159851054.82819</v>
      </c>
      <c r="Z288">
        <f t="shared" si="194"/>
        <v>3.5160306169175169E+22</v>
      </c>
      <c r="AA288">
        <f t="shared" si="195"/>
        <v>-3.2378315506257033E+22</v>
      </c>
      <c r="AB288">
        <f t="shared" si="196"/>
        <v>-1.3707363527951424E+22</v>
      </c>
      <c r="AC288">
        <f t="shared" si="197"/>
        <v>-5.4216871242895228E-3</v>
      </c>
      <c r="AD288">
        <f t="shared" si="198"/>
        <v>-2.2952718566562999E-3</v>
      </c>
      <c r="AE288">
        <f t="shared" si="199"/>
        <v>251150882.75698742</v>
      </c>
      <c r="AF288">
        <f t="shared" si="200"/>
        <v>-592472549.35505307</v>
      </c>
      <c r="AG288">
        <f t="shared" si="201"/>
        <v>-117.10844188465369</v>
      </c>
      <c r="AH288">
        <f t="shared" si="202"/>
        <v>-49.57787210377608</v>
      </c>
      <c r="AJ288">
        <f t="shared" si="230"/>
        <v>64774455.016771406</v>
      </c>
      <c r="AK288">
        <f t="shared" si="231"/>
        <v>-356043618.49375945</v>
      </c>
      <c r="AL288">
        <f t="shared" si="232"/>
        <v>-109.24799373395693</v>
      </c>
      <c r="AM288">
        <f t="shared" si="233"/>
        <v>-79.213573687279364</v>
      </c>
      <c r="AN288">
        <f t="shared" si="203"/>
        <v>-109.32037420702775</v>
      </c>
      <c r="AO288">
        <f t="shared" si="204"/>
        <v>-78.815722319270904</v>
      </c>
      <c r="AP288">
        <f t="shared" si="205"/>
        <v>361887811.74951094</v>
      </c>
      <c r="AQ288">
        <f t="shared" si="206"/>
        <v>2.2360816085128298E+20</v>
      </c>
      <c r="AR288">
        <f t="shared" si="207"/>
        <v>-4.0023720849902289E+19</v>
      </c>
      <c r="AS288">
        <f t="shared" si="208"/>
        <v>2.1999707127282932E+20</v>
      </c>
      <c r="AT288">
        <f t="shared" si="224"/>
        <v>-6.701895654705674E-6</v>
      </c>
      <c r="AU288">
        <f t="shared" si="225"/>
        <v>3.6838089630413479E-5</v>
      </c>
      <c r="AV288">
        <f t="shared" si="234"/>
        <v>-6.701895654705674E-6</v>
      </c>
      <c r="AW288">
        <f t="shared" si="235"/>
        <v>3.6838089630413479E-5</v>
      </c>
      <c r="AX288">
        <f t="shared" si="209"/>
        <v>-2361320.0828717994</v>
      </c>
      <c r="AY288">
        <f t="shared" si="210"/>
        <v>-1702419.6020962514</v>
      </c>
      <c r="AZ288">
        <f t="shared" si="211"/>
        <v>-0.14476094614164256</v>
      </c>
      <c r="BA288">
        <f t="shared" si="212"/>
        <v>0.79570273601693109</v>
      </c>
    </row>
    <row r="289" spans="3:53" x14ac:dyDescent="0.35">
      <c r="C289">
        <f t="shared" si="236"/>
        <v>138590684965.54398</v>
      </c>
      <c r="D289">
        <f t="shared" si="237"/>
        <v>58962957338.685852</v>
      </c>
      <c r="E289">
        <f t="shared" si="238"/>
        <v>11763.226283670005</v>
      </c>
      <c r="F289">
        <f t="shared" si="239"/>
        <v>-27354.510635618361</v>
      </c>
      <c r="G289">
        <f t="shared" si="213"/>
        <v>150612112053.91928</v>
      </c>
      <c r="H289">
        <f t="shared" si="214"/>
        <v>3.4949463095412636E+22</v>
      </c>
      <c r="I289">
        <f t="shared" si="215"/>
        <v>-3.2159897125917731E+22</v>
      </c>
      <c r="J289">
        <f t="shared" si="216"/>
        <v>-1.3682323907436142E+22</v>
      </c>
      <c r="K289">
        <f t="shared" si="217"/>
        <v>-5.3851133834423521E-3</v>
      </c>
      <c r="L289">
        <f t="shared" si="218"/>
        <v>-2.2910790199993539E-3</v>
      </c>
      <c r="M289">
        <f t="shared" si="219"/>
        <v>254085687.72727209</v>
      </c>
      <c r="N289">
        <f t="shared" si="220"/>
        <v>-590857429.72935665</v>
      </c>
      <c r="O289">
        <f t="shared" si="221"/>
        <v>-116.3184490823548</v>
      </c>
      <c r="P289">
        <f t="shared" si="222"/>
        <v>-49.487306831986047</v>
      </c>
      <c r="S289">
        <f t="shared" si="226"/>
        <v>138529896535.09744</v>
      </c>
      <c r="T289">
        <f t="shared" si="227"/>
        <v>57947850046.472214</v>
      </c>
      <c r="U289">
        <f t="shared" si="228"/>
        <v>11568.801462251537</v>
      </c>
      <c r="V289">
        <f t="shared" si="229"/>
        <v>-27454.073628415452</v>
      </c>
      <c r="W289">
        <f t="shared" si="223"/>
        <v>11510.142860750968</v>
      </c>
      <c r="X289">
        <f t="shared" si="192"/>
        <v>-27478.610857769618</v>
      </c>
      <c r="Y289">
        <f t="shared" si="193"/>
        <v>150161531555.29959</v>
      </c>
      <c r="Z289">
        <f t="shared" si="194"/>
        <v>3.5159519195576123E+22</v>
      </c>
      <c r="AA289">
        <f t="shared" si="195"/>
        <v>-3.2436034089018555E+22</v>
      </c>
      <c r="AB289">
        <f t="shared" si="196"/>
        <v>-1.3568179046582193E+22</v>
      </c>
      <c r="AC289">
        <f t="shared" si="197"/>
        <v>-5.4313519907934612E-3</v>
      </c>
      <c r="AD289">
        <f t="shared" si="198"/>
        <v>-2.2719656809414256E-3</v>
      </c>
      <c r="AE289">
        <f t="shared" si="199"/>
        <v>248619085.79222092</v>
      </c>
      <c r="AF289">
        <f t="shared" si="200"/>
        <v>-593537994.52782369</v>
      </c>
      <c r="AG289">
        <f t="shared" si="201"/>
        <v>-117.31720300113876</v>
      </c>
      <c r="AH289">
        <f t="shared" si="202"/>
        <v>-49.074458708334795</v>
      </c>
      <c r="AJ289">
        <f t="shared" si="230"/>
        <v>62413134.933899604</v>
      </c>
      <c r="AK289">
        <f t="shared" si="231"/>
        <v>-357746038.09585571</v>
      </c>
      <c r="AL289">
        <f t="shared" si="232"/>
        <v>-109.39275468009858</v>
      </c>
      <c r="AM289">
        <f t="shared" si="233"/>
        <v>-78.417870951262429</v>
      </c>
      <c r="AN289">
        <f t="shared" si="203"/>
        <v>-109.46177211741295</v>
      </c>
      <c r="AO289">
        <f t="shared" si="204"/>
        <v>-78.022269692250291</v>
      </c>
      <c r="AP289">
        <f t="shared" si="205"/>
        <v>363149593.39858633</v>
      </c>
      <c r="AQ289">
        <f t="shared" si="206"/>
        <v>2.2205698460827949E+20</v>
      </c>
      <c r="AR289">
        <f t="shared" si="207"/>
        <v>-3.8164086633465487E+19</v>
      </c>
      <c r="AS289">
        <f t="shared" si="208"/>
        <v>2.1875284433523379E+20</v>
      </c>
      <c r="AT289">
        <f t="shared" si="224"/>
        <v>-6.3905034550344077E-6</v>
      </c>
      <c r="AU289">
        <f t="shared" si="225"/>
        <v>3.6629746204828164E-5</v>
      </c>
      <c r="AV289">
        <f t="shared" si="234"/>
        <v>-6.3905034550344077E-6</v>
      </c>
      <c r="AW289">
        <f t="shared" si="235"/>
        <v>3.6629746204828164E-5</v>
      </c>
      <c r="AX289">
        <f t="shared" si="209"/>
        <v>-2364374.2777361195</v>
      </c>
      <c r="AY289">
        <f t="shared" si="210"/>
        <v>-1685281.0253526063</v>
      </c>
      <c r="AZ289">
        <f t="shared" si="211"/>
        <v>-0.1380348746287432</v>
      </c>
      <c r="BA289">
        <f t="shared" si="212"/>
        <v>0.79120251802428831</v>
      </c>
    </row>
    <row r="290" spans="3:53" x14ac:dyDescent="0.35">
      <c r="C290">
        <f t="shared" si="236"/>
        <v>138844770653.27124</v>
      </c>
      <c r="D290">
        <f t="shared" si="237"/>
        <v>58372099908.956497</v>
      </c>
      <c r="E290">
        <f t="shared" si="238"/>
        <v>11646.90783458765</v>
      </c>
      <c r="F290">
        <f t="shared" si="239"/>
        <v>-27403.997942450347</v>
      </c>
      <c r="G290">
        <f t="shared" si="213"/>
        <v>150615976528.19138</v>
      </c>
      <c r="H290">
        <f t="shared" si="214"/>
        <v>3.4947669665905602E+22</v>
      </c>
      <c r="I290">
        <f t="shared" si="215"/>
        <v>-3.2216377647830231E+22</v>
      </c>
      <c r="J290">
        <f t="shared" si="216"/>
        <v>-1.3544173150460046E+22</v>
      </c>
      <c r="K290">
        <f t="shared" si="217"/>
        <v>-5.3945709390204669E-3</v>
      </c>
      <c r="L290">
        <f t="shared" si="218"/>
        <v>-2.2679459394608246E-3</v>
      </c>
      <c r="M290">
        <f t="shared" si="219"/>
        <v>251573209.22709322</v>
      </c>
      <c r="N290">
        <f t="shared" si="220"/>
        <v>-591926355.55692744</v>
      </c>
      <c r="O290">
        <f t="shared" si="221"/>
        <v>-116.52273228284209</v>
      </c>
      <c r="P290">
        <f t="shared" si="222"/>
        <v>-48.987632292353808</v>
      </c>
      <c r="S290">
        <f t="shared" si="226"/>
        <v>138778515620.88965</v>
      </c>
      <c r="T290">
        <f t="shared" si="227"/>
        <v>57354312051.944389</v>
      </c>
      <c r="U290">
        <f t="shared" si="228"/>
        <v>11451.484259250397</v>
      </c>
      <c r="V290">
        <f t="shared" si="229"/>
        <v>-27503.148087123787</v>
      </c>
      <c r="W290">
        <f t="shared" si="223"/>
        <v>11392.72236898301</v>
      </c>
      <c r="X290">
        <f t="shared" si="192"/>
        <v>-27527.433170272856</v>
      </c>
      <c r="Y290">
        <f t="shared" si="193"/>
        <v>150163222890.59103</v>
      </c>
      <c r="Z290">
        <f t="shared" si="194"/>
        <v>3.515872717473899E+22</v>
      </c>
      <c r="AA290">
        <f t="shared" si="195"/>
        <v>-3.2493148951558891E+22</v>
      </c>
      <c r="AB290">
        <f t="shared" si="196"/>
        <v>-1.3428751533911755E+22</v>
      </c>
      <c r="AC290">
        <f t="shared" si="197"/>
        <v>-5.4409157654988095E-3</v>
      </c>
      <c r="AD290">
        <f t="shared" si="198"/>
        <v>-2.248618810099088E-3</v>
      </c>
      <c r="AE290">
        <f t="shared" si="199"/>
        <v>246082803.17003301</v>
      </c>
      <c r="AF290">
        <f t="shared" si="200"/>
        <v>-594592556.47789371</v>
      </c>
      <c r="AG290">
        <f t="shared" si="201"/>
        <v>-117.52378053477429</v>
      </c>
      <c r="AH290">
        <f t="shared" si="202"/>
        <v>-48.5701662981403</v>
      </c>
      <c r="AJ290">
        <f t="shared" si="230"/>
        <v>60048760.656163484</v>
      </c>
      <c r="AK290">
        <f t="shared" si="231"/>
        <v>-359431319.12120831</v>
      </c>
      <c r="AL290">
        <f t="shared" si="232"/>
        <v>-109.53078955472732</v>
      </c>
      <c r="AM290">
        <f t="shared" si="233"/>
        <v>-77.626668433238137</v>
      </c>
      <c r="AN290">
        <f t="shared" si="203"/>
        <v>-109.59650425198033</v>
      </c>
      <c r="AO290">
        <f t="shared" si="204"/>
        <v>-77.233322757803663</v>
      </c>
      <c r="AP290">
        <f t="shared" si="205"/>
        <v>364412852.16297334</v>
      </c>
      <c r="AQ290">
        <f t="shared" si="206"/>
        <v>2.2052010566097112E+20</v>
      </c>
      <c r="AR290">
        <f t="shared" si="207"/>
        <v>-3.6337793703240319E+19</v>
      </c>
      <c r="AS290">
        <f t="shared" si="208"/>
        <v>2.1750559015691213E+20</v>
      </c>
      <c r="AT290">
        <f t="shared" si="224"/>
        <v>-6.084694190093824E-6</v>
      </c>
      <c r="AU290">
        <f t="shared" si="225"/>
        <v>3.6420895873561974E-5</v>
      </c>
      <c r="AV290">
        <f t="shared" si="234"/>
        <v>-6.084694190093824E-6</v>
      </c>
      <c r="AW290">
        <f t="shared" si="235"/>
        <v>3.6420895873561974E-5</v>
      </c>
      <c r="AX290">
        <f t="shared" si="209"/>
        <v>-2367284.4918427751</v>
      </c>
      <c r="AY290">
        <f t="shared" si="210"/>
        <v>-1668239.7715685591</v>
      </c>
      <c r="AZ290">
        <f t="shared" si="211"/>
        <v>-0.13142939450602659</v>
      </c>
      <c r="BA290">
        <f t="shared" si="212"/>
        <v>0.7866913508689386</v>
      </c>
    </row>
    <row r="291" spans="3:53" x14ac:dyDescent="0.35">
      <c r="C291">
        <f t="shared" si="236"/>
        <v>139096343862.49832</v>
      </c>
      <c r="D291">
        <f t="shared" si="237"/>
        <v>57780173553.399567</v>
      </c>
      <c r="E291">
        <f t="shared" si="238"/>
        <v>11530.385102304808</v>
      </c>
      <c r="F291">
        <f t="shared" si="239"/>
        <v>-27452.985574742703</v>
      </c>
      <c r="G291">
        <f t="shared" si="213"/>
        <v>150619857030.12518</v>
      </c>
      <c r="H291">
        <f t="shared" si="214"/>
        <v>3.4945868937164533E+22</v>
      </c>
      <c r="I291">
        <f t="shared" si="215"/>
        <v>-3.2272256116173509E+22</v>
      </c>
      <c r="J291">
        <f t="shared" si="216"/>
        <v>-1.3405791321126202E+22</v>
      </c>
      <c r="K291">
        <f t="shared" si="217"/>
        <v>-5.4039276818776804E-3</v>
      </c>
      <c r="L291">
        <f t="shared" si="218"/>
        <v>-2.2447741662970865E-3</v>
      </c>
      <c r="M291">
        <f t="shared" si="219"/>
        <v>249056318.20978385</v>
      </c>
      <c r="N291">
        <f t="shared" si="220"/>
        <v>-592984488.41444242</v>
      </c>
      <c r="O291">
        <f t="shared" si="221"/>
        <v>-116.7248379285579</v>
      </c>
      <c r="P291">
        <f t="shared" si="222"/>
        <v>-48.487121992017066</v>
      </c>
      <c r="S291">
        <f t="shared" si="226"/>
        <v>139024598424.05969</v>
      </c>
      <c r="T291">
        <f t="shared" si="227"/>
        <v>56759719495.466499</v>
      </c>
      <c r="U291">
        <f t="shared" si="228"/>
        <v>11333.960478715622</v>
      </c>
      <c r="V291">
        <f t="shared" si="229"/>
        <v>-27551.718253421928</v>
      </c>
      <c r="W291">
        <f t="shared" si="223"/>
        <v>11275.096393351876</v>
      </c>
      <c r="X291">
        <f t="shared" si="192"/>
        <v>-27575.750755665973</v>
      </c>
      <c r="Y291">
        <f t="shared" si="193"/>
        <v>150164925079.64401</v>
      </c>
      <c r="Z291">
        <f t="shared" si="194"/>
        <v>3.5157930098307375E+22</v>
      </c>
      <c r="AA291">
        <f t="shared" si="195"/>
        <v>-3.2549659054842262E+22</v>
      </c>
      <c r="AB291">
        <f t="shared" si="196"/>
        <v>-1.328908364828038E+22</v>
      </c>
      <c r="AC291">
        <f t="shared" si="197"/>
        <v>-5.4503782744210081E-3</v>
      </c>
      <c r="AD291">
        <f t="shared" si="198"/>
        <v>-2.2252316892632917E-3</v>
      </c>
      <c r="AE291">
        <f t="shared" si="199"/>
        <v>243542082.09640053</v>
      </c>
      <c r="AF291">
        <f t="shared" si="200"/>
        <v>-595636216.32238507</v>
      </c>
      <c r="AG291">
        <f t="shared" si="201"/>
        <v>-117.72817072749378</v>
      </c>
      <c r="AH291">
        <f t="shared" si="202"/>
        <v>-48.065004488087098</v>
      </c>
      <c r="AJ291">
        <f t="shared" si="230"/>
        <v>57681476.164320707</v>
      </c>
      <c r="AK291">
        <f t="shared" si="231"/>
        <v>-361099558.89277685</v>
      </c>
      <c r="AL291">
        <f t="shared" si="232"/>
        <v>-109.66221894923335</v>
      </c>
      <c r="AM291">
        <f t="shared" si="233"/>
        <v>-76.839977082369202</v>
      </c>
      <c r="AN291">
        <f t="shared" si="203"/>
        <v>-109.72469033191534</v>
      </c>
      <c r="AO291">
        <f t="shared" si="204"/>
        <v>-76.448891586123793</v>
      </c>
      <c r="AP291">
        <f t="shared" si="205"/>
        <v>365677513.83569258</v>
      </c>
      <c r="AQ291">
        <f t="shared" si="206"/>
        <v>2.1899744665604273E+20</v>
      </c>
      <c r="AR291">
        <f t="shared" si="207"/>
        <v>-3.4544360868230795E+19</v>
      </c>
      <c r="AS291">
        <f t="shared" si="208"/>
        <v>2.1625579477570473E+20</v>
      </c>
      <c r="AT291">
        <f t="shared" si="224"/>
        <v>-5.7843872853701928E-6</v>
      </c>
      <c r="AU291">
        <f t="shared" si="225"/>
        <v>3.6211620022723494E-5</v>
      </c>
      <c r="AV291">
        <f t="shared" si="234"/>
        <v>-5.7843872853701928E-6</v>
      </c>
      <c r="AW291">
        <f t="shared" si="235"/>
        <v>3.6211620022723494E-5</v>
      </c>
      <c r="AX291">
        <f t="shared" si="209"/>
        <v>-2370053.3111693715</v>
      </c>
      <c r="AY291">
        <f t="shared" si="210"/>
        <v>-1651296.0582602739</v>
      </c>
      <c r="AZ291">
        <f t="shared" si="211"/>
        <v>-0.12494276536399616</v>
      </c>
      <c r="BA291">
        <f t="shared" si="212"/>
        <v>0.78217099249082744</v>
      </c>
    </row>
    <row r="292" spans="3:53" x14ac:dyDescent="0.35">
      <c r="C292">
        <f t="shared" si="236"/>
        <v>139345400180.7081</v>
      </c>
      <c r="D292">
        <f t="shared" si="237"/>
        <v>57187189064.985123</v>
      </c>
      <c r="E292">
        <f t="shared" si="238"/>
        <v>11413.660264376251</v>
      </c>
      <c r="F292">
        <f t="shared" si="239"/>
        <v>-27501.47269673472</v>
      </c>
      <c r="G292">
        <f t="shared" si="213"/>
        <v>150623753587.12863</v>
      </c>
      <c r="H292">
        <f t="shared" si="214"/>
        <v>3.4944060898182611E+22</v>
      </c>
      <c r="I292">
        <f t="shared" si="215"/>
        <v>-3.2327531573428995E+22</v>
      </c>
      <c r="J292">
        <f t="shared" si="216"/>
        <v>-1.3267181103190152E+22</v>
      </c>
      <c r="K292">
        <f t="shared" si="217"/>
        <v>-5.4131834516793357E-3</v>
      </c>
      <c r="L292">
        <f t="shared" si="218"/>
        <v>-2.221564149897882E-3</v>
      </c>
      <c r="M292">
        <f t="shared" si="219"/>
        <v>246535061.710527</v>
      </c>
      <c r="N292">
        <f t="shared" si="220"/>
        <v>-594031810.24947</v>
      </c>
      <c r="O292">
        <f t="shared" si="221"/>
        <v>-116.92476255627365</v>
      </c>
      <c r="P292">
        <f t="shared" si="222"/>
        <v>-47.985785637794251</v>
      </c>
      <c r="S292">
        <f t="shared" si="226"/>
        <v>139268140506.1561</v>
      </c>
      <c r="T292">
        <f t="shared" si="227"/>
        <v>56164083279.144112</v>
      </c>
      <c r="U292">
        <f t="shared" si="228"/>
        <v>11216.232307988128</v>
      </c>
      <c r="V292">
        <f t="shared" si="229"/>
        <v>-27599.783257910014</v>
      </c>
      <c r="W292">
        <f t="shared" si="223"/>
        <v>11157.267123055773</v>
      </c>
      <c r="X292">
        <f t="shared" si="192"/>
        <v>-27623.562749364948</v>
      </c>
      <c r="Y292">
        <f t="shared" si="193"/>
        <v>150166638141.19656</v>
      </c>
      <c r="Z292">
        <f t="shared" si="194"/>
        <v>3.5157127958024639E+22</v>
      </c>
      <c r="AA292">
        <f t="shared" si="195"/>
        <v>-3.2605563371854211E+22</v>
      </c>
      <c r="AB292">
        <f t="shared" si="196"/>
        <v>-1.3149178052673744E+22</v>
      </c>
      <c r="AC292">
        <f t="shared" si="197"/>
        <v>-5.4597393455884475E-3</v>
      </c>
      <c r="AD292">
        <f t="shared" si="198"/>
        <v>-2.2018047643459046E-3</v>
      </c>
      <c r="AE292">
        <f t="shared" si="199"/>
        <v>240996969.85800472</v>
      </c>
      <c r="AF292">
        <f t="shared" si="200"/>
        <v>-596668955.38628292</v>
      </c>
      <c r="AG292">
        <f t="shared" si="201"/>
        <v>-117.93036986471047</v>
      </c>
      <c r="AH292">
        <f t="shared" si="202"/>
        <v>-47.558982909871538</v>
      </c>
      <c r="AJ292">
        <f t="shared" si="230"/>
        <v>55311422.853151336</v>
      </c>
      <c r="AK292">
        <f t="shared" si="231"/>
        <v>-362750854.95103711</v>
      </c>
      <c r="AL292">
        <f t="shared" si="232"/>
        <v>-109.78716171459735</v>
      </c>
      <c r="AM292">
        <f t="shared" si="233"/>
        <v>-76.057806089878369</v>
      </c>
      <c r="AN292">
        <f t="shared" si="203"/>
        <v>-109.84644834023281</v>
      </c>
      <c r="AO292">
        <f t="shared" si="204"/>
        <v>-75.668984522342001</v>
      </c>
      <c r="AP292">
        <f t="shared" si="205"/>
        <v>366943505.55057991</v>
      </c>
      <c r="AQ292">
        <f t="shared" si="206"/>
        <v>2.1748892733040919E+20</v>
      </c>
      <c r="AR292">
        <f t="shared" si="207"/>
        <v>-3.2783308175466234E+19</v>
      </c>
      <c r="AS292">
        <f t="shared" si="208"/>
        <v>2.1500392604881525E+20</v>
      </c>
      <c r="AT292">
        <f t="shared" si="224"/>
        <v>-5.4895023736547613E-6</v>
      </c>
      <c r="AU292">
        <f t="shared" si="225"/>
        <v>3.6001996994108381E-5</v>
      </c>
      <c r="AV292">
        <f t="shared" si="234"/>
        <v>-5.4895023736547613E-6</v>
      </c>
      <c r="AW292">
        <f t="shared" si="235"/>
        <v>3.6001996994108381E-5</v>
      </c>
      <c r="AX292">
        <f t="shared" si="209"/>
        <v>-2372683.2841490288</v>
      </c>
      <c r="AY292">
        <f t="shared" si="210"/>
        <v>-1634450.0656825872</v>
      </c>
      <c r="AZ292">
        <f t="shared" si="211"/>
        <v>-0.11857325127094284</v>
      </c>
      <c r="BA292">
        <f t="shared" si="212"/>
        <v>0.77764313507274108</v>
      </c>
    </row>
    <row r="293" spans="3:53" x14ac:dyDescent="0.35">
      <c r="C293">
        <f t="shared" si="236"/>
        <v>139591935242.41864</v>
      </c>
      <c r="D293">
        <f t="shared" si="237"/>
        <v>56593157254.735649</v>
      </c>
      <c r="E293">
        <f t="shared" si="238"/>
        <v>11296.735501819978</v>
      </c>
      <c r="F293">
        <f t="shared" si="239"/>
        <v>-27549.458482372513</v>
      </c>
      <c r="G293">
        <f t="shared" si="213"/>
        <v>150627666226.30399</v>
      </c>
      <c r="H293">
        <f t="shared" si="214"/>
        <v>3.4942245538105599E+22</v>
      </c>
      <c r="I293">
        <f t="shared" si="215"/>
        <v>-3.2382203074511603E+22</v>
      </c>
      <c r="J293">
        <f t="shared" si="216"/>
        <v>-1.3128345184613022E+22</v>
      </c>
      <c r="K293">
        <f t="shared" si="217"/>
        <v>-5.4223380901727396E-3</v>
      </c>
      <c r="L293">
        <f t="shared" si="218"/>
        <v>-2.1983163403571705E-3</v>
      </c>
      <c r="M293">
        <f t="shared" si="219"/>
        <v>244009486.83931151</v>
      </c>
      <c r="N293">
        <f t="shared" si="220"/>
        <v>-595068303.21924627</v>
      </c>
      <c r="O293">
        <f t="shared" si="221"/>
        <v>-117.12250274773118</v>
      </c>
      <c r="P293">
        <f t="shared" si="222"/>
        <v>-47.483632951714881</v>
      </c>
      <c r="S293">
        <f t="shared" si="226"/>
        <v>139509137476.0141</v>
      </c>
      <c r="T293">
        <f t="shared" si="227"/>
        <v>55567414323.757828</v>
      </c>
      <c r="U293">
        <f t="shared" si="228"/>
        <v>11098.301938123417</v>
      </c>
      <c r="V293">
        <f t="shared" si="229"/>
        <v>-27647.342240819886</v>
      </c>
      <c r="W293">
        <f t="shared" si="223"/>
        <v>11039.236750985718</v>
      </c>
      <c r="X293">
        <f t="shared" si="192"/>
        <v>-27670.868296425779</v>
      </c>
      <c r="Y293">
        <f t="shared" si="193"/>
        <v>150168362093.78314</v>
      </c>
      <c r="Z293">
        <f t="shared" si="194"/>
        <v>3.5156320745733931E+22</v>
      </c>
      <c r="AA293">
        <f t="shared" si="195"/>
        <v>-3.2660860887624271E+22</v>
      </c>
      <c r="AB293">
        <f t="shared" si="196"/>
        <v>-1.3009037414665892E+22</v>
      </c>
      <c r="AC293">
        <f t="shared" si="197"/>
        <v>-5.4689988090462606E-3</v>
      </c>
      <c r="AD293">
        <f t="shared" si="198"/>
        <v>-2.1783384820271085E-3</v>
      </c>
      <c r="AE293">
        <f t="shared" si="199"/>
        <v>238447513.82129151</v>
      </c>
      <c r="AF293">
        <f t="shared" si="200"/>
        <v>-597690755.20279682</v>
      </c>
      <c r="AG293">
        <f t="shared" si="201"/>
        <v>-118.13037427539923</v>
      </c>
      <c r="AH293">
        <f t="shared" si="202"/>
        <v>-47.052111211785544</v>
      </c>
      <c r="AJ293">
        <f t="shared" si="230"/>
        <v>52938739.569002308</v>
      </c>
      <c r="AK293">
        <f t="shared" si="231"/>
        <v>-364385305.0167197</v>
      </c>
      <c r="AL293">
        <f t="shared" si="232"/>
        <v>-109.90573496586829</v>
      </c>
      <c r="AM293">
        <f t="shared" si="233"/>
        <v>-75.280162954805633</v>
      </c>
      <c r="AN293">
        <f t="shared" si="203"/>
        <v>-109.96189452688992</v>
      </c>
      <c r="AO293">
        <f t="shared" si="204"/>
        <v>-74.893608251405496</v>
      </c>
      <c r="AP293">
        <f t="shared" si="205"/>
        <v>368210755.76262367</v>
      </c>
      <c r="AQ293">
        <f t="shared" si="206"/>
        <v>2.1599446469294126E+20</v>
      </c>
      <c r="AR293">
        <f t="shared" si="207"/>
        <v>-3.1054157261221351E+19</v>
      </c>
      <c r="AS293">
        <f t="shared" si="208"/>
        <v>2.1375043413940843E+20</v>
      </c>
      <c r="AT293">
        <f t="shared" si="224"/>
        <v>-5.1999593538548812E-6</v>
      </c>
      <c r="AU293">
        <f t="shared" si="225"/>
        <v>3.5792102166679243E-5</v>
      </c>
      <c r="AV293">
        <f t="shared" si="234"/>
        <v>-5.1999593538548812E-6</v>
      </c>
      <c r="AW293">
        <f t="shared" si="235"/>
        <v>3.5792102166679243E-5</v>
      </c>
      <c r="AX293">
        <f t="shared" si="209"/>
        <v>-2375176.9217808223</v>
      </c>
      <c r="AY293">
        <f t="shared" si="210"/>
        <v>-1617701.9382303588</v>
      </c>
      <c r="AZ293">
        <f t="shared" si="211"/>
        <v>-0.11231912204326543</v>
      </c>
      <c r="BA293">
        <f t="shared" si="212"/>
        <v>0.77310940680027163</v>
      </c>
    </row>
    <row r="294" spans="3:53" x14ac:dyDescent="0.35">
      <c r="C294">
        <f t="shared" si="236"/>
        <v>139835944729.25797</v>
      </c>
      <c r="D294">
        <f t="shared" si="237"/>
        <v>55998088951.516403</v>
      </c>
      <c r="E294">
        <f t="shared" si="238"/>
        <v>11179.612999072247</v>
      </c>
      <c r="F294">
        <f t="shared" si="239"/>
        <v>-27596.942115324229</v>
      </c>
      <c r="G294">
        <f t="shared" si="213"/>
        <v>150631594974.44763</v>
      </c>
      <c r="H294">
        <f t="shared" si="214"/>
        <v>3.4940422846231842E+22</v>
      </c>
      <c r="I294">
        <f t="shared" si="215"/>
        <v>-3.2436269686790489E+22</v>
      </c>
      <c r="J294">
        <f t="shared" si="216"/>
        <v>-1.298928625749992E+22</v>
      </c>
      <c r="K294">
        <f t="shared" si="217"/>
        <v>-5.4313914411906377E-3</v>
      </c>
      <c r="L294">
        <f t="shared" si="218"/>
        <v>-2.1750311884628131E-3</v>
      </c>
      <c r="M294">
        <f t="shared" si="219"/>
        <v>241479640.77996054</v>
      </c>
      <c r="N294">
        <f t="shared" si="220"/>
        <v>-596093949.69100332</v>
      </c>
      <c r="O294">
        <f t="shared" si="221"/>
        <v>-117.31805512971778</v>
      </c>
      <c r="P294">
        <f t="shared" si="222"/>
        <v>-46.980673670796762</v>
      </c>
      <c r="S294">
        <f t="shared" si="226"/>
        <v>139747584989.83539</v>
      </c>
      <c r="T294">
        <f t="shared" si="227"/>
        <v>54969723568.555031</v>
      </c>
      <c r="U294">
        <f t="shared" si="228"/>
        <v>10980.171563848018</v>
      </c>
      <c r="V294">
        <f t="shared" si="229"/>
        <v>-27694.394352031672</v>
      </c>
      <c r="W294">
        <f t="shared" si="223"/>
        <v>10921.00747368193</v>
      </c>
      <c r="X294">
        <f t="shared" si="192"/>
        <v>-27717.666551560927</v>
      </c>
      <c r="Y294">
        <f t="shared" si="193"/>
        <v>150170096955.73422</v>
      </c>
      <c r="Z294">
        <f t="shared" si="194"/>
        <v>3.5155508453378366E+22</v>
      </c>
      <c r="AA294">
        <f t="shared" si="195"/>
        <v>-3.2715550599248454E+22</v>
      </c>
      <c r="AB294">
        <f t="shared" si="196"/>
        <v>-1.2868664406362139E+22</v>
      </c>
      <c r="AC294">
        <f t="shared" si="197"/>
        <v>-5.4781564968600892E-3</v>
      </c>
      <c r="AD294">
        <f t="shared" si="198"/>
        <v>-2.1548332897458368E-3</v>
      </c>
      <c r="AE294">
        <f t="shared" si="199"/>
        <v>235893761.43152967</v>
      </c>
      <c r="AF294">
        <f t="shared" si="200"/>
        <v>-598701597.51371598</v>
      </c>
      <c r="AG294">
        <f t="shared" si="201"/>
        <v>-118.32818033217792</v>
      </c>
      <c r="AH294">
        <f t="shared" si="202"/>
        <v>-46.544399058510074</v>
      </c>
      <c r="AJ294">
        <f t="shared" si="230"/>
        <v>50563562.647221483</v>
      </c>
      <c r="AK294">
        <f t="shared" si="231"/>
        <v>-366003006.95495003</v>
      </c>
      <c r="AL294">
        <f t="shared" si="232"/>
        <v>-110.01805408791155</v>
      </c>
      <c r="AM294">
        <f t="shared" si="233"/>
        <v>-74.507053548005359</v>
      </c>
      <c r="AN294">
        <f t="shared" si="203"/>
        <v>-110.07114341512934</v>
      </c>
      <c r="AO294">
        <f t="shared" si="204"/>
        <v>-74.122767861205659</v>
      </c>
      <c r="AP294">
        <f t="shared" si="205"/>
        <v>369479194.22836882</v>
      </c>
      <c r="AQ294">
        <f t="shared" si="206"/>
        <v>2.1451397319933575E+20</v>
      </c>
      <c r="AR294">
        <f t="shared" si="207"/>
        <v>-2.9356431680060744E+19</v>
      </c>
      <c r="AS294">
        <f t="shared" si="208"/>
        <v>2.1249575199702057E+20</v>
      </c>
      <c r="AT294">
        <f t="shared" si="224"/>
        <v>-4.9156784460918855E-6</v>
      </c>
      <c r="AU294">
        <f t="shared" si="225"/>
        <v>3.5582008037009473E-5</v>
      </c>
      <c r="AV294">
        <f t="shared" si="234"/>
        <v>-4.9156784460918855E-6</v>
      </c>
      <c r="AW294">
        <f t="shared" si="235"/>
        <v>3.5582008037009473E-5</v>
      </c>
      <c r="AX294">
        <f t="shared" si="209"/>
        <v>-2377536.6977667939</v>
      </c>
      <c r="AY294">
        <f t="shared" si="210"/>
        <v>-1601051.7858020423</v>
      </c>
      <c r="AZ294">
        <f t="shared" si="211"/>
        <v>-0.10617865443558473</v>
      </c>
      <c r="BA294">
        <f t="shared" si="212"/>
        <v>0.76857137359940464</v>
      </c>
    </row>
    <row r="295" spans="3:53" x14ac:dyDescent="0.35">
      <c r="C295">
        <f t="shared" si="236"/>
        <v>140077424370.03793</v>
      </c>
      <c r="D295">
        <f t="shared" si="237"/>
        <v>55401995001.825401</v>
      </c>
      <c r="E295">
        <f t="shared" si="238"/>
        <v>11062.29494394253</v>
      </c>
      <c r="F295">
        <f t="shared" si="239"/>
        <v>-27643.922788995027</v>
      </c>
      <c r="G295">
        <f t="shared" si="213"/>
        <v>150635539858.04938</v>
      </c>
      <c r="H295">
        <f t="shared" si="214"/>
        <v>3.4938592812012663E+22</v>
      </c>
      <c r="I295">
        <f t="shared" si="215"/>
        <v>-3.248973049011005E+22</v>
      </c>
      <c r="J295">
        <f t="shared" si="216"/>
        <v>-1.2850007018038406E+22</v>
      </c>
      <c r="K295">
        <f t="shared" si="217"/>
        <v>-5.4403433506547303E-3</v>
      </c>
      <c r="L295">
        <f t="shared" si="218"/>
        <v>-2.1517091456862703E-3</v>
      </c>
      <c r="M295">
        <f t="shared" si="219"/>
        <v>238945570.78915864</v>
      </c>
      <c r="N295">
        <f t="shared" si="220"/>
        <v>-597108732.24229264</v>
      </c>
      <c r="O295">
        <f t="shared" si="221"/>
        <v>-117.51141637414217</v>
      </c>
      <c r="P295">
        <f t="shared" si="222"/>
        <v>-46.476917546823437</v>
      </c>
      <c r="S295">
        <f t="shared" si="226"/>
        <v>139983478751.26691</v>
      </c>
      <c r="T295">
        <f t="shared" si="227"/>
        <v>54371021971.041313</v>
      </c>
      <c r="U295">
        <f t="shared" si="228"/>
        <v>10861.843383515839</v>
      </c>
      <c r="V295">
        <f t="shared" si="229"/>
        <v>-27740.938751090183</v>
      </c>
      <c r="W295">
        <f t="shared" si="223"/>
        <v>10802.581491290146</v>
      </c>
      <c r="X295">
        <f t="shared" si="192"/>
        <v>-27763.956679155639</v>
      </c>
      <c r="Y295">
        <f t="shared" si="193"/>
        <v>150171842745.17593</v>
      </c>
      <c r="Z295">
        <f t="shared" si="194"/>
        <v>3.5154691073001214E+22</v>
      </c>
      <c r="AA295">
        <f t="shared" si="195"/>
        <v>-3.2769631515911465E+22</v>
      </c>
      <c r="AB295">
        <f t="shared" si="196"/>
        <v>-1.272806170434184E+22</v>
      </c>
      <c r="AC295">
        <f t="shared" si="197"/>
        <v>-5.4872122431198029E-3</v>
      </c>
      <c r="AD295">
        <f t="shared" si="198"/>
        <v>-2.1312896356901942E-3</v>
      </c>
      <c r="AE295">
        <f t="shared" si="199"/>
        <v>233335760.21186715</v>
      </c>
      <c r="AF295">
        <f t="shared" si="200"/>
        <v>-599701464.2697618</v>
      </c>
      <c r="AG295">
        <f t="shared" si="201"/>
        <v>-118.52378445138774</v>
      </c>
      <c r="AH295">
        <f t="shared" si="202"/>
        <v>-46.035856130908194</v>
      </c>
      <c r="AJ295">
        <f t="shared" si="230"/>
        <v>48186025.949454688</v>
      </c>
      <c r="AK295">
        <f t="shared" si="231"/>
        <v>-367604058.7407521</v>
      </c>
      <c r="AL295">
        <f t="shared" si="232"/>
        <v>-110.12423274234713</v>
      </c>
      <c r="AM295">
        <f t="shared" si="233"/>
        <v>-73.738482174405959</v>
      </c>
      <c r="AN295">
        <f t="shared" si="203"/>
        <v>-110.17430780897412</v>
      </c>
      <c r="AO295">
        <f t="shared" si="204"/>
        <v>-73.356466903980817</v>
      </c>
      <c r="AP295">
        <f t="shared" si="205"/>
        <v>370748751.98640364</v>
      </c>
      <c r="AQ295">
        <f t="shared" si="206"/>
        <v>2.1304736492030414E+20</v>
      </c>
      <c r="AR295">
        <f t="shared" si="207"/>
        <v>-2.7689657212626829E+19</v>
      </c>
      <c r="AS295">
        <f t="shared" si="208"/>
        <v>2.1124029583138836E+20</v>
      </c>
      <c r="AT295">
        <f t="shared" si="224"/>
        <v>-4.6365802432395894E-6</v>
      </c>
      <c r="AU295">
        <f t="shared" si="225"/>
        <v>3.5371784298624971E-5</v>
      </c>
      <c r="AV295">
        <f t="shared" si="234"/>
        <v>-4.6365802432395894E-6</v>
      </c>
      <c r="AW295">
        <f t="shared" si="235"/>
        <v>3.5371784298624971E-5</v>
      </c>
      <c r="AX295">
        <f t="shared" si="209"/>
        <v>-2379765.0486738412</v>
      </c>
      <c r="AY295">
        <f t="shared" si="210"/>
        <v>-1584499.6851259856</v>
      </c>
      <c r="AZ295">
        <f t="shared" si="211"/>
        <v>-0.10015013325397513</v>
      </c>
      <c r="BA295">
        <f t="shared" si="212"/>
        <v>0.76403054085029942</v>
      </c>
    </row>
    <row r="296" spans="3:53" x14ac:dyDescent="0.35">
      <c r="C296">
        <f t="shared" si="236"/>
        <v>140316369940.82709</v>
      </c>
      <c r="D296">
        <f t="shared" si="237"/>
        <v>54804886269.583107</v>
      </c>
      <c r="E296">
        <f t="shared" si="238"/>
        <v>10944.783527568388</v>
      </c>
      <c r="F296">
        <f t="shared" si="239"/>
        <v>-27690.399706541852</v>
      </c>
      <c r="G296">
        <f t="shared" si="213"/>
        <v>150639500903.29224</v>
      </c>
      <c r="H296">
        <f t="shared" si="214"/>
        <v>3.493675542505236E+22</v>
      </c>
      <c r="I296">
        <f t="shared" si="215"/>
        <v>-3.2542584576810072E+22</v>
      </c>
      <c r="J296">
        <f t="shared" si="216"/>
        <v>-1.2710510166436626E+22</v>
      </c>
      <c r="K296">
        <f t="shared" si="217"/>
        <v>-5.4491936665790469E-3</v>
      </c>
      <c r="L296">
        <f t="shared" si="218"/>
        <v>-2.1283506641722413E-3</v>
      </c>
      <c r="M296">
        <f t="shared" si="219"/>
        <v>236407324.19547719</v>
      </c>
      <c r="N296">
        <f t="shared" si="220"/>
        <v>-598112633.661304</v>
      </c>
      <c r="O296">
        <f t="shared" si="221"/>
        <v>-117.70258319810742</v>
      </c>
      <c r="P296">
        <f t="shared" si="222"/>
        <v>-45.972374346120411</v>
      </c>
      <c r="S296">
        <f t="shared" si="226"/>
        <v>140216814511.47876</v>
      </c>
      <c r="T296">
        <f t="shared" si="227"/>
        <v>53771320506.771553</v>
      </c>
      <c r="U296">
        <f t="shared" si="228"/>
        <v>10743.319599064451</v>
      </c>
      <c r="V296">
        <f t="shared" si="229"/>
        <v>-27786.974607221091</v>
      </c>
      <c r="W296">
        <f t="shared" si="223"/>
        <v>10683.961007517864</v>
      </c>
      <c r="X296">
        <f t="shared" si="192"/>
        <v>-27809.737853284001</v>
      </c>
      <c r="Y296">
        <f t="shared" si="193"/>
        <v>150173599480.02975</v>
      </c>
      <c r="Z296">
        <f t="shared" si="194"/>
        <v>3.5153868596746037E+22</v>
      </c>
      <c r="AA296">
        <f t="shared" si="195"/>
        <v>-3.2823102658908581E+22</v>
      </c>
      <c r="AB296">
        <f t="shared" si="196"/>
        <v>-1.2587231989601027E+22</v>
      </c>
      <c r="AC296">
        <f t="shared" si="197"/>
        <v>-5.4961658839431651E-3</v>
      </c>
      <c r="AD296">
        <f t="shared" si="198"/>
        <v>-2.1077079687878476E-3</v>
      </c>
      <c r="AE296">
        <f t="shared" si="199"/>
        <v>230773557.76238587</v>
      </c>
      <c r="AF296">
        <f t="shared" si="200"/>
        <v>-600690337.63093448</v>
      </c>
      <c r="AG296">
        <f t="shared" si="201"/>
        <v>-118.71718309317237</v>
      </c>
      <c r="AH296">
        <f t="shared" si="202"/>
        <v>-45.526492125817505</v>
      </c>
      <c r="AJ296">
        <f t="shared" si="230"/>
        <v>45806260.900780849</v>
      </c>
      <c r="AK296">
        <f t="shared" si="231"/>
        <v>-369188558.42587811</v>
      </c>
      <c r="AL296">
        <f t="shared" si="232"/>
        <v>-110.22438287560111</v>
      </c>
      <c r="AM296">
        <f t="shared" si="233"/>
        <v>-72.97445163355566</v>
      </c>
      <c r="AN296">
        <f t="shared" si="203"/>
        <v>-110.27149880179888</v>
      </c>
      <c r="AO296">
        <f t="shared" si="204"/>
        <v>-72.594707456017645</v>
      </c>
      <c r="AP296">
        <f t="shared" si="205"/>
        <v>372019361.3379395</v>
      </c>
      <c r="AQ296">
        <f t="shared" si="206"/>
        <v>2.1159454970325795E+20</v>
      </c>
      <c r="AR296">
        <f t="shared" si="207"/>
        <v>-2.6053362153068732E+19</v>
      </c>
      <c r="AS296">
        <f t="shared" si="208"/>
        <v>2.0998446557935075E+20</v>
      </c>
      <c r="AT296">
        <f t="shared" si="224"/>
        <v>-4.3625857590537062E-6</v>
      </c>
      <c r="AU296">
        <f t="shared" si="225"/>
        <v>3.5161497920185989E-5</v>
      </c>
      <c r="AV296">
        <f t="shared" si="234"/>
        <v>-4.3625857590537062E-6</v>
      </c>
      <c r="AW296">
        <f t="shared" si="235"/>
        <v>3.5161497920185989E-5</v>
      </c>
      <c r="AX296">
        <f t="shared" si="209"/>
        <v>-2381864.3741188557</v>
      </c>
      <c r="AY296">
        <f t="shared" si="210"/>
        <v>-1568045.6810499812</v>
      </c>
      <c r="AZ296">
        <f t="shared" si="211"/>
        <v>-9.4231852395560048E-2</v>
      </c>
      <c r="BA296">
        <f t="shared" si="212"/>
        <v>0.75948835507601742</v>
      </c>
    </row>
    <row r="297" spans="3:53" x14ac:dyDescent="0.35">
      <c r="C297">
        <f t="shared" si="236"/>
        <v>140552777265.02255</v>
      </c>
      <c r="D297">
        <f t="shared" si="237"/>
        <v>54206773635.921806</v>
      </c>
      <c r="E297">
        <f t="shared" si="238"/>
        <v>10827.08094437028</v>
      </c>
      <c r="F297">
        <f t="shared" si="239"/>
        <v>-27736.372080887973</v>
      </c>
      <c r="G297">
        <f t="shared" si="213"/>
        <v>150643478136.05176</v>
      </c>
      <c r="H297">
        <f t="shared" si="214"/>
        <v>3.4934910675108546E+22</v>
      </c>
      <c r="I297">
        <f t="shared" si="215"/>
        <v>-3.2594831051745936E+22</v>
      </c>
      <c r="J297">
        <f t="shared" si="216"/>
        <v>-1.2570798406861515E+22</v>
      </c>
      <c r="K297">
        <f t="shared" si="217"/>
        <v>-5.4579422390733309E-3</v>
      </c>
      <c r="L297">
        <f t="shared" si="218"/>
        <v>-2.1049561967283179E-3</v>
      </c>
      <c r="M297">
        <f t="shared" si="219"/>
        <v>233864948.39839804</v>
      </c>
      <c r="N297">
        <f t="shared" si="220"/>
        <v>-599105636.94718027</v>
      </c>
      <c r="O297">
        <f t="shared" si="221"/>
        <v>-117.89155236398395</v>
      </c>
      <c r="P297">
        <f t="shared" si="222"/>
        <v>-45.46705384933167</v>
      </c>
      <c r="S297">
        <f t="shared" si="226"/>
        <v>140447588069.24115</v>
      </c>
      <c r="T297">
        <f t="shared" si="227"/>
        <v>53170630169.140617</v>
      </c>
      <c r="U297">
        <f t="shared" si="228"/>
        <v>10624.602415971278</v>
      </c>
      <c r="V297">
        <f t="shared" si="229"/>
        <v>-27832.501099346908</v>
      </c>
      <c r="W297">
        <f t="shared" si="223"/>
        <v>10565.148229590499</v>
      </c>
      <c r="X297">
        <f t="shared" si="192"/>
        <v>-27855.009257724829</v>
      </c>
      <c r="Y297">
        <f t="shared" si="193"/>
        <v>150175367178.01218</v>
      </c>
      <c r="Z297">
        <f t="shared" si="194"/>
        <v>3.5153041016856867E+22</v>
      </c>
      <c r="AA297">
        <f t="shared" si="195"/>
        <v>-3.2875963061667291E+22</v>
      </c>
      <c r="AB297">
        <f t="shared" si="196"/>
        <v>-1.2446177947494916E+22</v>
      </c>
      <c r="AC297">
        <f t="shared" si="197"/>
        <v>-5.5050172574794528E-3</v>
      </c>
      <c r="AD297">
        <f t="shared" si="198"/>
        <v>-2.0840887386964027E-3</v>
      </c>
      <c r="AE297">
        <f t="shared" si="199"/>
        <v>228207201.75915477</v>
      </c>
      <c r="AF297">
        <f t="shared" si="200"/>
        <v>-601668199.96685636</v>
      </c>
      <c r="AG297">
        <f t="shared" si="201"/>
        <v>-118.90837276155618</v>
      </c>
      <c r="AH297">
        <f t="shared" si="202"/>
        <v>-45.016316755842297</v>
      </c>
      <c r="AJ297">
        <f t="shared" si="230"/>
        <v>43424396.526661992</v>
      </c>
      <c r="AK297">
        <f t="shared" si="231"/>
        <v>-370756604.10692811</v>
      </c>
      <c r="AL297">
        <f t="shared" si="232"/>
        <v>-110.31861472799667</v>
      </c>
      <c r="AM297">
        <f t="shared" si="233"/>
        <v>-72.214963278479644</v>
      </c>
      <c r="AN297">
        <f t="shared" si="203"/>
        <v>-110.36282578590549</v>
      </c>
      <c r="AO297">
        <f t="shared" si="204"/>
        <v>-71.837490175677104</v>
      </c>
      <c r="AP297">
        <f t="shared" si="205"/>
        <v>373290955.82749683</v>
      </c>
      <c r="AQ297">
        <f t="shared" si="206"/>
        <v>2.1015543532766534E+20</v>
      </c>
      <c r="AR297">
        <f t="shared" si="207"/>
        <v>-2.4447077576985305E+19</v>
      </c>
      <c r="AS297">
        <f t="shared" si="208"/>
        <v>2.0872864536451482E+20</v>
      </c>
      <c r="AT297">
        <f t="shared" si="224"/>
        <v>-4.0936164730383969E-6</v>
      </c>
      <c r="AU297">
        <f t="shared" si="225"/>
        <v>3.4951213222457266E-5</v>
      </c>
      <c r="AV297">
        <f t="shared" si="234"/>
        <v>-4.0936164730383969E-6</v>
      </c>
      <c r="AW297">
        <f t="shared" si="235"/>
        <v>3.4951213222457266E-5</v>
      </c>
      <c r="AX297">
        <f t="shared" si="209"/>
        <v>-2383837.0369755584</v>
      </c>
      <c r="AY297">
        <f t="shared" si="210"/>
        <v>-1551689.7877946254</v>
      </c>
      <c r="AZ297">
        <f t="shared" si="211"/>
        <v>-8.8422115817629376E-2</v>
      </c>
      <c r="BA297">
        <f t="shared" si="212"/>
        <v>0.75494620560507697</v>
      </c>
    </row>
    <row r="298" spans="3:53" x14ac:dyDescent="0.35">
      <c r="C298">
        <f t="shared" si="236"/>
        <v>140786642213.42096</v>
      </c>
      <c r="D298">
        <f t="shared" si="237"/>
        <v>53607667998.974625</v>
      </c>
      <c r="E298">
        <f t="shared" si="238"/>
        <v>10709.189392006296</v>
      </c>
      <c r="F298">
        <f t="shared" si="239"/>
        <v>-27781.839134737304</v>
      </c>
      <c r="G298">
        <f t="shared" si="213"/>
        <v>150647471581.89578</v>
      </c>
      <c r="H298">
        <f t="shared" si="214"/>
        <v>3.4933058552092219E+22</v>
      </c>
      <c r="I298">
        <f t="shared" si="215"/>
        <v>-3.2646469032308212E+22</v>
      </c>
      <c r="J298">
        <f t="shared" si="216"/>
        <v>-1.2430874447376732E+22</v>
      </c>
      <c r="K298">
        <f t="shared" si="217"/>
        <v>-5.4665889203463179E-3</v>
      </c>
      <c r="L298">
        <f t="shared" si="218"/>
        <v>-2.08152619681459E-3</v>
      </c>
      <c r="M298">
        <f t="shared" si="219"/>
        <v>231318490.86733598</v>
      </c>
      <c r="N298">
        <f t="shared" si="220"/>
        <v>-600087725.31032574</v>
      </c>
      <c r="O298">
        <f t="shared" si="221"/>
        <v>-118.07832067948047</v>
      </c>
      <c r="P298">
        <f t="shared" si="222"/>
        <v>-44.960965851195141</v>
      </c>
      <c r="S298">
        <f t="shared" si="226"/>
        <v>140675795271.00031</v>
      </c>
      <c r="T298">
        <f t="shared" si="227"/>
        <v>52568961969.173759</v>
      </c>
      <c r="U298">
        <f t="shared" si="228"/>
        <v>10505.694043209722</v>
      </c>
      <c r="V298">
        <f t="shared" si="229"/>
        <v>-27877.51741610275</v>
      </c>
      <c r="W298">
        <f t="shared" si="223"/>
        <v>10446.145368207461</v>
      </c>
      <c r="X298">
        <f t="shared" si="192"/>
        <v>-27899.770085977321</v>
      </c>
      <c r="Y298">
        <f t="shared" si="193"/>
        <v>150177145856.63434</v>
      </c>
      <c r="Z298">
        <f t="shared" si="194"/>
        <v>3.5152208325678339E+22</v>
      </c>
      <c r="AA298">
        <f t="shared" si="195"/>
        <v>-3.2928211769768574E+22</v>
      </c>
      <c r="AB298">
        <f t="shared" si="196"/>
        <v>-1.2304902267680319E+22</v>
      </c>
      <c r="AC298">
        <f t="shared" si="197"/>
        <v>-5.5137662039130226E-3</v>
      </c>
      <c r="AD298">
        <f t="shared" si="198"/>
        <v>-2.0604323957937572E-3</v>
      </c>
      <c r="AE298">
        <f t="shared" si="199"/>
        <v>225636739.95328116</v>
      </c>
      <c r="AF298">
        <f t="shared" si="200"/>
        <v>-602635033.85711014</v>
      </c>
      <c r="AG298">
        <f t="shared" si="201"/>
        <v>-119.09735000452129</v>
      </c>
      <c r="AH298">
        <f t="shared" si="202"/>
        <v>-44.505339749145158</v>
      </c>
      <c r="AJ298">
        <f t="shared" si="230"/>
        <v>41040559.489686437</v>
      </c>
      <c r="AK298">
        <f t="shared" si="231"/>
        <v>-372308293.89472276</v>
      </c>
      <c r="AL298">
        <f t="shared" si="232"/>
        <v>-110.40703684381431</v>
      </c>
      <c r="AM298">
        <f t="shared" si="233"/>
        <v>-71.460017072874564</v>
      </c>
      <c r="AN298">
        <f t="shared" si="203"/>
        <v>-110.44839646303399</v>
      </c>
      <c r="AO298">
        <f t="shared" si="204"/>
        <v>-71.08481435977113</v>
      </c>
      <c r="AP298">
        <f t="shared" si="205"/>
        <v>374563470.2237069</v>
      </c>
      <c r="AQ298">
        <f t="shared" si="206"/>
        <v>2.0872992765425513E+20</v>
      </c>
      <c r="AR298">
        <f t="shared" si="207"/>
        <v>-2.2870337590732358E+19</v>
      </c>
      <c r="AS298">
        <f t="shared" si="208"/>
        <v>2.074732039494173E+20</v>
      </c>
      <c r="AT298">
        <f t="shared" si="224"/>
        <v>-3.8295943721922901E-6</v>
      </c>
      <c r="AU298">
        <f t="shared" si="225"/>
        <v>3.4740991954021652E-5</v>
      </c>
      <c r="AV298">
        <f t="shared" si="234"/>
        <v>-3.8295943721922901E-6</v>
      </c>
      <c r="AW298">
        <f t="shared" si="235"/>
        <v>3.4740991954021652E-5</v>
      </c>
      <c r="AX298">
        <f t="shared" si="209"/>
        <v>-2385685.3636015342</v>
      </c>
      <c r="AY298">
        <f t="shared" si="210"/>
        <v>-1535431.9901710565</v>
      </c>
      <c r="AZ298">
        <f t="shared" si="211"/>
        <v>-8.2719238439353471E-2</v>
      </c>
      <c r="BA298">
        <f t="shared" si="212"/>
        <v>0.75040542620686768</v>
      </c>
    </row>
    <row r="299" spans="3:53" x14ac:dyDescent="0.35">
      <c r="C299">
        <f t="shared" si="236"/>
        <v>141017960704.2883</v>
      </c>
      <c r="D299">
        <f t="shared" si="237"/>
        <v>53007580273.664299</v>
      </c>
      <c r="E299">
        <f t="shared" si="238"/>
        <v>10591.111071326815</v>
      </c>
      <c r="F299">
        <f t="shared" si="239"/>
        <v>-27826.800100588498</v>
      </c>
      <c r="G299">
        <f t="shared" si="213"/>
        <v>150651481266.08368</v>
      </c>
      <c r="H299">
        <f t="shared" si="214"/>
        <v>3.4931199046068101E+22</v>
      </c>
      <c r="I299">
        <f t="shared" si="215"/>
        <v>-3.2697497648442194E+22</v>
      </c>
      <c r="J299">
        <f t="shared" si="216"/>
        <v>-1.2290740999880612E+22</v>
      </c>
      <c r="K299">
        <f t="shared" si="217"/>
        <v>-5.4751335647090071E-3</v>
      </c>
      <c r="L299">
        <f t="shared" si="218"/>
        <v>-2.0580611185332569E-3</v>
      </c>
      <c r="M299">
        <f t="shared" si="219"/>
        <v>228767999.14065921</v>
      </c>
      <c r="N299">
        <f t="shared" si="220"/>
        <v>-601058882.17271161</v>
      </c>
      <c r="O299">
        <f t="shared" si="221"/>
        <v>-118.26288499771455</v>
      </c>
      <c r="P299">
        <f t="shared" si="222"/>
        <v>-44.454120160318347</v>
      </c>
      <c r="S299">
        <f t="shared" si="226"/>
        <v>140901432010.95358</v>
      </c>
      <c r="T299">
        <f t="shared" si="227"/>
        <v>51966326935.31665</v>
      </c>
      <c r="U299">
        <f t="shared" si="228"/>
        <v>10386.5966932052</v>
      </c>
      <c r="V299">
        <f t="shared" si="229"/>
        <v>-27922.022755851896</v>
      </c>
      <c r="W299">
        <f t="shared" si="223"/>
        <v>10326.954637498158</v>
      </c>
      <c r="X299">
        <f t="shared" si="192"/>
        <v>-27944.019541276517</v>
      </c>
      <c r="Y299">
        <f t="shared" si="193"/>
        <v>150178935533.20184</v>
      </c>
      <c r="Z299">
        <f t="shared" si="194"/>
        <v>3.5151370515655795E+22</v>
      </c>
      <c r="AA299">
        <f t="shared" si="195"/>
        <v>-3.2979847840967827E+22</v>
      </c>
      <c r="AB299">
        <f t="shared" si="196"/>
        <v>-1.2163407644057856E+22</v>
      </c>
      <c r="AC299">
        <f t="shared" si="197"/>
        <v>-5.5224125654668157E-3</v>
      </c>
      <c r="AD299">
        <f t="shared" si="198"/>
        <v>-2.0367393911684285E-3</v>
      </c>
      <c r="AE299">
        <f t="shared" si="199"/>
        <v>223062220.16996023</v>
      </c>
      <c r="AF299">
        <f t="shared" si="200"/>
        <v>-603590822.09157276</v>
      </c>
      <c r="AG299">
        <f t="shared" si="201"/>
        <v>-119.28411141408321</v>
      </c>
      <c r="AH299">
        <f t="shared" si="202"/>
        <v>-43.993570849238054</v>
      </c>
      <c r="AJ299">
        <f t="shared" si="230"/>
        <v>38654874.126084901</v>
      </c>
      <c r="AK299">
        <f t="shared" si="231"/>
        <v>-373843725.88489383</v>
      </c>
      <c r="AL299">
        <f t="shared" si="232"/>
        <v>-110.48975608225366</v>
      </c>
      <c r="AM299">
        <f t="shared" si="233"/>
        <v>-70.709611646667696</v>
      </c>
      <c r="AN299">
        <f t="shared" si="203"/>
        <v>-110.5283168557432</v>
      </c>
      <c r="AO299">
        <f t="shared" si="204"/>
        <v>-70.336677998318152</v>
      </c>
      <c r="AP299">
        <f t="shared" si="205"/>
        <v>375836840.50024039</v>
      </c>
      <c r="AQ299">
        <f t="shared" si="206"/>
        <v>2.0731793076824208E+20</v>
      </c>
      <c r="AR299">
        <f t="shared" si="207"/>
        <v>-2.1322679562919686E+19</v>
      </c>
      <c r="AS299">
        <f t="shared" si="208"/>
        <v>2.0621849517994902E+20</v>
      </c>
      <c r="AT299">
        <f t="shared" si="224"/>
        <v>-3.5704419897722178E-6</v>
      </c>
      <c r="AU299">
        <f t="shared" si="225"/>
        <v>3.4530893365698092E-5</v>
      </c>
      <c r="AV299">
        <f t="shared" si="234"/>
        <v>-3.5704419897722178E-6</v>
      </c>
      <c r="AW299">
        <f t="shared" si="235"/>
        <v>3.4530893365698092E-5</v>
      </c>
      <c r="AX299">
        <f t="shared" si="209"/>
        <v>-2387411.6440840531</v>
      </c>
      <c r="AY299">
        <f t="shared" si="210"/>
        <v>-1519272.2447636721</v>
      </c>
      <c r="AZ299">
        <f t="shared" si="211"/>
        <v>-7.71215469790799E-2</v>
      </c>
      <c r="BA299">
        <f t="shared" si="212"/>
        <v>0.74586729669907881</v>
      </c>
    </row>
    <row r="300" spans="3:53" x14ac:dyDescent="0.35">
      <c r="C300">
        <f t="shared" si="236"/>
        <v>141246728703.42896</v>
      </c>
      <c r="D300">
        <f t="shared" si="237"/>
        <v>52406521391.491585</v>
      </c>
      <c r="E300">
        <f t="shared" si="238"/>
        <v>10472.8481863291</v>
      </c>
      <c r="F300">
        <f t="shared" si="239"/>
        <v>-27871.254220748815</v>
      </c>
      <c r="G300">
        <f t="shared" si="213"/>
        <v>150655507213.56628</v>
      </c>
      <c r="H300">
        <f t="shared" si="214"/>
        <v>3.4929332147254634E+22</v>
      </c>
      <c r="I300">
        <f t="shared" si="215"/>
        <v>-3.2747916042666691E+22</v>
      </c>
      <c r="J300">
        <f t="shared" si="216"/>
        <v>-1.215040078004383E+22</v>
      </c>
      <c r="K300">
        <f t="shared" si="217"/>
        <v>-5.4835760285778115E-3</v>
      </c>
      <c r="L300">
        <f t="shared" si="218"/>
        <v>-2.0345614166181899E-3</v>
      </c>
      <c r="M300">
        <f t="shared" si="219"/>
        <v>226213520.82470855</v>
      </c>
      <c r="N300">
        <f t="shared" si="220"/>
        <v>-602019091.16817439</v>
      </c>
      <c r="O300">
        <f t="shared" si="221"/>
        <v>-118.44524221728074</v>
      </c>
      <c r="P300">
        <f t="shared" si="222"/>
        <v>-43.9465265989529</v>
      </c>
      <c r="S300">
        <f t="shared" si="226"/>
        <v>141124494231.12354</v>
      </c>
      <c r="T300">
        <f t="shared" si="227"/>
        <v>51362736113.225075</v>
      </c>
      <c r="U300">
        <f t="shared" si="228"/>
        <v>10267.312581791117</v>
      </c>
      <c r="V300">
        <f t="shared" si="229"/>
        <v>-27966.016326701134</v>
      </c>
      <c r="W300">
        <f t="shared" si="223"/>
        <v>10207.578254977934</v>
      </c>
      <c r="X300">
        <f t="shared" si="192"/>
        <v>-27987.756836608522</v>
      </c>
      <c r="Y300">
        <f t="shared" si="193"/>
        <v>150180736224.81418</v>
      </c>
      <c r="Z300">
        <f t="shared" si="194"/>
        <v>3.5150527579335583E+22</v>
      </c>
      <c r="AA300">
        <f t="shared" si="195"/>
        <v>-3.3030870345215816E+22</v>
      </c>
      <c r="AB300">
        <f t="shared" si="196"/>
        <v>-1.2021696774714207E+22</v>
      </c>
      <c r="AC300">
        <f t="shared" si="197"/>
        <v>-5.530956186405863E-3</v>
      </c>
      <c r="AD300">
        <f t="shared" si="198"/>
        <v>-2.0130101766098803E-3</v>
      </c>
      <c r="AE300">
        <f t="shared" si="199"/>
        <v>220483690.30752337</v>
      </c>
      <c r="AF300">
        <f t="shared" si="200"/>
        <v>-604535547.67074406</v>
      </c>
      <c r="AG300">
        <f t="shared" si="201"/>
        <v>-119.46865362636665</v>
      </c>
      <c r="AH300">
        <f t="shared" si="202"/>
        <v>-43.481019814773418</v>
      </c>
      <c r="AJ300">
        <f t="shared" si="230"/>
        <v>36267462.48200085</v>
      </c>
      <c r="AK300">
        <f t="shared" si="231"/>
        <v>-375362998.12965751</v>
      </c>
      <c r="AL300">
        <f t="shared" si="232"/>
        <v>-110.56687762923275</v>
      </c>
      <c r="AM300">
        <f t="shared" si="233"/>
        <v>-69.963744349968621</v>
      </c>
      <c r="AN300">
        <f t="shared" si="203"/>
        <v>-110.60269131959781</v>
      </c>
      <c r="AO300">
        <f t="shared" si="204"/>
        <v>-69.593077827705415</v>
      </c>
      <c r="AP300">
        <f t="shared" si="205"/>
        <v>377111003.8168717</v>
      </c>
      <c r="AQ300">
        <f t="shared" si="206"/>
        <v>2.0591934711674595E+20</v>
      </c>
      <c r="AR300">
        <f t="shared" si="207"/>
        <v>-1.9803644338899485E+19</v>
      </c>
      <c r="AS300">
        <f t="shared" si="208"/>
        <v>2.0496485842184087E+20</v>
      </c>
      <c r="AT300">
        <f t="shared" si="224"/>
        <v>-3.3160824412088885E-6</v>
      </c>
      <c r="AU300">
        <f t="shared" si="225"/>
        <v>3.432097428363042E-5</v>
      </c>
      <c r="AV300">
        <f t="shared" si="234"/>
        <v>-3.3160824412088885E-6</v>
      </c>
      <c r="AW300">
        <f t="shared" si="235"/>
        <v>3.432097428363042E-5</v>
      </c>
      <c r="AX300">
        <f t="shared" si="209"/>
        <v>-2389018.1325033125</v>
      </c>
      <c r="AY300">
        <f t="shared" si="210"/>
        <v>-1503210.4810784371</v>
      </c>
      <c r="AZ300">
        <f t="shared" si="211"/>
        <v>-7.1627380730111989E-2</v>
      </c>
      <c r="BA300">
        <f t="shared" si="212"/>
        <v>0.74133304452641713</v>
      </c>
    </row>
    <row r="301" spans="3:53" x14ac:dyDescent="0.35">
      <c r="C301">
        <f t="shared" si="236"/>
        <v>141472942224.25366</v>
      </c>
      <c r="D301">
        <f t="shared" si="237"/>
        <v>51804502300.32341</v>
      </c>
      <c r="E301">
        <f t="shared" si="238"/>
        <v>10354.40294411182</v>
      </c>
      <c r="F301">
        <f t="shared" si="239"/>
        <v>-27915.200747347768</v>
      </c>
      <c r="G301">
        <f t="shared" si="213"/>
        <v>150659549448.98526</v>
      </c>
      <c r="H301">
        <f t="shared" si="214"/>
        <v>3.4927457846024261E+22</v>
      </c>
      <c r="I301">
        <f t="shared" si="215"/>
        <v>-3.2797723370092866E+22</v>
      </c>
      <c r="J301">
        <f t="shared" si="216"/>
        <v>-1.2009856507247105E+22</v>
      </c>
      <c r="K301">
        <f t="shared" si="217"/>
        <v>-5.4919161704777069E-3</v>
      </c>
      <c r="L301">
        <f t="shared" si="218"/>
        <v>-2.0110275464244984E-3</v>
      </c>
      <c r="M301">
        <f t="shared" si="219"/>
        <v>223655103.59281531</v>
      </c>
      <c r="N301">
        <f t="shared" si="220"/>
        <v>-602968336.14271176</v>
      </c>
      <c r="O301">
        <f t="shared" si="221"/>
        <v>-118.62538928231847</v>
      </c>
      <c r="P301">
        <f t="shared" si="222"/>
        <v>-43.438195002769163</v>
      </c>
      <c r="S301">
        <f t="shared" si="226"/>
        <v>141344977921.43106</v>
      </c>
      <c r="T301">
        <f t="shared" si="227"/>
        <v>50758200565.554329</v>
      </c>
      <c r="U301">
        <f t="shared" si="228"/>
        <v>10147.84392816475</v>
      </c>
      <c r="V301">
        <f t="shared" si="229"/>
        <v>-28009.497346515909</v>
      </c>
      <c r="W301">
        <f t="shared" si="223"/>
        <v>10088.018441503911</v>
      </c>
      <c r="X301">
        <f t="shared" si="192"/>
        <v>-28030.981194725577</v>
      </c>
      <c r="Y301">
        <f t="shared" si="193"/>
        <v>150182547948.36475</v>
      </c>
      <c r="Z301">
        <f t="shared" si="194"/>
        <v>3.5149679509364992E+22</v>
      </c>
      <c r="AA301">
        <f t="shared" si="195"/>
        <v>-3.3081278364678781E+22</v>
      </c>
      <c r="AB301">
        <f t="shared" si="196"/>
        <v>-1.1879772361864035E+22</v>
      </c>
      <c r="AC301">
        <f t="shared" si="197"/>
        <v>-5.5393969130406529E-3</v>
      </c>
      <c r="AD301">
        <f t="shared" si="198"/>
        <v>-1.9892452045988003E-3</v>
      </c>
      <c r="AE301">
        <f t="shared" si="199"/>
        <v>217901198.33648449</v>
      </c>
      <c r="AF301">
        <f t="shared" si="200"/>
        <v>-605469193.80607247</v>
      </c>
      <c r="AG301">
        <f t="shared" si="201"/>
        <v>-119.65097332167811</v>
      </c>
      <c r="AH301">
        <f t="shared" si="202"/>
        <v>-42.967696419334089</v>
      </c>
      <c r="AJ301">
        <f t="shared" si="230"/>
        <v>33878444.349497534</v>
      </c>
      <c r="AK301">
        <f t="shared" si="231"/>
        <v>-376866208.61073595</v>
      </c>
      <c r="AL301">
        <f t="shared" si="232"/>
        <v>-110.63850500996286</v>
      </c>
      <c r="AM301">
        <f t="shared" si="233"/>
        <v>-69.222411305442208</v>
      </c>
      <c r="AN301">
        <f t="shared" si="203"/>
        <v>-110.67162255610175</v>
      </c>
      <c r="AO301">
        <f t="shared" si="204"/>
        <v>-68.854009382287202</v>
      </c>
      <c r="AP301">
        <f t="shared" si="205"/>
        <v>378385898.50068772</v>
      </c>
      <c r="AQ301">
        <f t="shared" si="206"/>
        <v>2.0453407764057591E+20</v>
      </c>
      <c r="AR301">
        <f t="shared" si="207"/>
        <v>-1.8312776439023307E+19</v>
      </c>
      <c r="AS301">
        <f t="shared" si="208"/>
        <v>2.0371261898904417E+20</v>
      </c>
      <c r="AT301">
        <f t="shared" si="224"/>
        <v>-3.0664394573046391E-6</v>
      </c>
      <c r="AU301">
        <f t="shared" si="225"/>
        <v>3.4111289181018784E-5</v>
      </c>
      <c r="AV301">
        <f t="shared" si="234"/>
        <v>-3.0664394573046391E-6</v>
      </c>
      <c r="AW301">
        <f t="shared" si="235"/>
        <v>3.4111289181018784E-5</v>
      </c>
      <c r="AX301">
        <f t="shared" si="209"/>
        <v>-2390507.0472117979</v>
      </c>
      <c r="AY301">
        <f t="shared" si="210"/>
        <v>-1487246.6026574036</v>
      </c>
      <c r="AZ301">
        <f t="shared" si="211"/>
        <v>-6.6235092277780197E-2</v>
      </c>
      <c r="BA301">
        <f t="shared" si="212"/>
        <v>0.73680384631000573</v>
      </c>
    </row>
    <row r="302" spans="3:53" x14ac:dyDescent="0.35">
      <c r="C302">
        <f t="shared" si="236"/>
        <v>141696597327.84647</v>
      </c>
      <c r="D302">
        <f t="shared" si="237"/>
        <v>51201533964.180695</v>
      </c>
      <c r="E302">
        <f t="shared" si="238"/>
        <v>10235.777554829501</v>
      </c>
      <c r="F302">
        <f t="shared" si="239"/>
        <v>-27958.638942350539</v>
      </c>
      <c r="G302">
        <f t="shared" si="213"/>
        <v>150663607996.67258</v>
      </c>
      <c r="H302">
        <f t="shared" si="214"/>
        <v>3.4925576132903645E+22</v>
      </c>
      <c r="I302">
        <f t="shared" si="215"/>
        <v>-3.2846918798442611E+22</v>
      </c>
      <c r="J302">
        <f t="shared" si="216"/>
        <v>-1.1869110904518747E+22</v>
      </c>
      <c r="K302">
        <f t="shared" si="217"/>
        <v>-5.500153851045313E-3</v>
      </c>
      <c r="L302">
        <f t="shared" si="218"/>
        <v>-1.9874599639180756E-3</v>
      </c>
      <c r="M302">
        <f t="shared" si="219"/>
        <v>221092795.18431723</v>
      </c>
      <c r="N302">
        <f t="shared" si="220"/>
        <v>-603906601.15477169</v>
      </c>
      <c r="O302">
        <f t="shared" si="221"/>
        <v>-118.80332318257877</v>
      </c>
      <c r="P302">
        <f t="shared" si="222"/>
        <v>-42.929135220630435</v>
      </c>
      <c r="S302">
        <f t="shared" si="226"/>
        <v>141562879119.76755</v>
      </c>
      <c r="T302">
        <f t="shared" si="227"/>
        <v>50152731371.748253</v>
      </c>
      <c r="U302">
        <f t="shared" si="228"/>
        <v>10028.192954843071</v>
      </c>
      <c r="V302">
        <f t="shared" si="229"/>
        <v>-28052.465042935244</v>
      </c>
      <c r="W302">
        <f t="shared" si="223"/>
        <v>9968.2774212307813</v>
      </c>
      <c r="X302">
        <f t="shared" si="192"/>
        <v>-28073.691848160855</v>
      </c>
      <c r="Y302">
        <f t="shared" si="193"/>
        <v>150184370720.54025</v>
      </c>
      <c r="Z302">
        <f t="shared" si="194"/>
        <v>3.5148826298492574E+22</v>
      </c>
      <c r="AA302">
        <f t="shared" si="195"/>
        <v>-3.3131070993758811E+22</v>
      </c>
      <c r="AB302">
        <f t="shared" si="196"/>
        <v>-1.1737637111791983E+22</v>
      </c>
      <c r="AC302">
        <f t="shared" si="197"/>
        <v>-5.5477345937305442E-3</v>
      </c>
      <c r="AD302">
        <f t="shared" si="198"/>
        <v>-1.9654449282973849E-3</v>
      </c>
      <c r="AE302">
        <f t="shared" si="199"/>
        <v>215314792.29858488</v>
      </c>
      <c r="AF302">
        <f t="shared" si="200"/>
        <v>-606391743.9202745</v>
      </c>
      <c r="AG302">
        <f t="shared" si="201"/>
        <v>-119.83106722457975</v>
      </c>
      <c r="AH302">
        <f t="shared" si="202"/>
        <v>-42.453610451223511</v>
      </c>
      <c r="AJ302">
        <f t="shared" si="230"/>
        <v>31487937.302285738</v>
      </c>
      <c r="AK302">
        <f t="shared" si="231"/>
        <v>-378353455.21339333</v>
      </c>
      <c r="AL302">
        <f t="shared" si="232"/>
        <v>-110.70474010224063</v>
      </c>
      <c r="AM302">
        <f t="shared" si="233"/>
        <v>-68.485607459132197</v>
      </c>
      <c r="AN302">
        <f t="shared" si="203"/>
        <v>-110.7352116263209</v>
      </c>
      <c r="AO302">
        <f t="shared" si="204"/>
        <v>-68.119467044448712</v>
      </c>
      <c r="AP302">
        <f t="shared" si="205"/>
        <v>379661464.02744895</v>
      </c>
      <c r="AQ302">
        <f t="shared" si="206"/>
        <v>2.0316202190054929E+20</v>
      </c>
      <c r="AR302">
        <f t="shared" si="207"/>
        <v>-1.6849624241420493E+19</v>
      </c>
      <c r="AS302">
        <f t="shared" si="208"/>
        <v>2.0246208856386473E+20</v>
      </c>
      <c r="AT302">
        <f t="shared" si="224"/>
        <v>-2.8214374148393323E-6</v>
      </c>
      <c r="AU302">
        <f t="shared" si="225"/>
        <v>3.3901890248470312E-5</v>
      </c>
      <c r="AV302">
        <f t="shared" si="234"/>
        <v>-2.8214374148393323E-6</v>
      </c>
      <c r="AW302">
        <f t="shared" si="235"/>
        <v>3.3901890248470312E-5</v>
      </c>
      <c r="AX302">
        <f t="shared" si="209"/>
        <v>-2391880.5711285314</v>
      </c>
      <c r="AY302">
        <f t="shared" si="210"/>
        <v>-1471380.4881600922</v>
      </c>
      <c r="AZ302">
        <f t="shared" si="211"/>
        <v>-6.0943048160529575E-2</v>
      </c>
      <c r="BA302">
        <f t="shared" si="212"/>
        <v>0.73228082936695871</v>
      </c>
    </row>
    <row r="303" spans="3:53" x14ac:dyDescent="0.35">
      <c r="C303">
        <f t="shared" si="236"/>
        <v>141917690123.03079</v>
      </c>
      <c r="D303">
        <f t="shared" si="237"/>
        <v>50597627363.025925</v>
      </c>
      <c r="E303">
        <f t="shared" si="238"/>
        <v>10116.974231646922</v>
      </c>
      <c r="F303">
        <f t="shared" si="239"/>
        <v>-28001.56807757117</v>
      </c>
      <c r="G303">
        <f t="shared" si="213"/>
        <v>150667682880.65036</v>
      </c>
      <c r="H303">
        <f t="shared" si="214"/>
        <v>3.4923686998573698E+22</v>
      </c>
      <c r="I303">
        <f t="shared" si="215"/>
        <v>-3.2895501508066381E+22</v>
      </c>
      <c r="J303">
        <f t="shared" si="216"/>
        <v>-1.1728166698472012E+22</v>
      </c>
      <c r="K303">
        <f t="shared" si="217"/>
        <v>-5.5082889330318784E-3</v>
      </c>
      <c r="L303">
        <f t="shared" si="218"/>
        <v>-1.9638591256651056E-3</v>
      </c>
      <c r="M303">
        <f t="shared" si="219"/>
        <v>218526643.40357351</v>
      </c>
      <c r="N303">
        <f t="shared" si="220"/>
        <v>-604833870.4755373</v>
      </c>
      <c r="O303">
        <f t="shared" si="221"/>
        <v>-118.97904095348858</v>
      </c>
      <c r="P303">
        <f t="shared" si="222"/>
        <v>-42.419357114366278</v>
      </c>
      <c r="S303">
        <f t="shared" si="226"/>
        <v>141778193912.06613</v>
      </c>
      <c r="T303">
        <f t="shared" si="227"/>
        <v>49546339627.82798</v>
      </c>
      <c r="U303">
        <f t="shared" si="228"/>
        <v>9908.3618876184919</v>
      </c>
      <c r="V303">
        <f t="shared" si="229"/>
        <v>-28094.918653386467</v>
      </c>
      <c r="W303">
        <f t="shared" si="223"/>
        <v>9848.3574215665121</v>
      </c>
      <c r="X303">
        <f t="shared" si="192"/>
        <v>-28115.888039243095</v>
      </c>
      <c r="Y303">
        <f t="shared" si="193"/>
        <v>150186204557.8205</v>
      </c>
      <c r="Z303">
        <f t="shared" si="194"/>
        <v>3.5147967939568223E+22</v>
      </c>
      <c r="AA303">
        <f t="shared" si="195"/>
        <v>-3.3180247339113552E+22</v>
      </c>
      <c r="AB303">
        <f t="shared" si="196"/>
        <v>-1.1595293734794468E+22</v>
      </c>
      <c r="AC303">
        <f t="shared" si="197"/>
        <v>-5.5559690788870644E-3</v>
      </c>
      <c r="AD303">
        <f t="shared" si="198"/>
        <v>-1.9416098015395962E-3</v>
      </c>
      <c r="AE303">
        <f t="shared" si="199"/>
        <v>212724520.30583665</v>
      </c>
      <c r="AF303">
        <f t="shared" si="200"/>
        <v>-607303181.64765084</v>
      </c>
      <c r="AG303">
        <f t="shared" si="201"/>
        <v>-120.00893210396059</v>
      </c>
      <c r="AH303">
        <f t="shared" si="202"/>
        <v>-41.938771713255278</v>
      </c>
      <c r="AJ303">
        <f t="shared" si="230"/>
        <v>29096056.731157206</v>
      </c>
      <c r="AK303">
        <f t="shared" si="231"/>
        <v>-379824835.7015534</v>
      </c>
      <c r="AL303">
        <f t="shared" si="232"/>
        <v>-110.76568315040116</v>
      </c>
      <c r="AM303">
        <f t="shared" si="233"/>
        <v>-67.75332662976524</v>
      </c>
      <c r="AN303">
        <f t="shared" si="203"/>
        <v>-110.79355796513998</v>
      </c>
      <c r="AO303">
        <f t="shared" si="204"/>
        <v>-67.38944409316538</v>
      </c>
      <c r="AP303">
        <f t="shared" si="205"/>
        <v>380937641.00311059</v>
      </c>
      <c r="AQ303">
        <f t="shared" si="206"/>
        <v>2.0180307819851147E+20</v>
      </c>
      <c r="AR303">
        <f t="shared" si="207"/>
        <v>-1.5413740150026545E+19</v>
      </c>
      <c r="AS303">
        <f t="shared" si="208"/>
        <v>2.0121356560873819E+20</v>
      </c>
      <c r="AT303">
        <f t="shared" si="224"/>
        <v>-2.5810013647063872E-6</v>
      </c>
      <c r="AU303">
        <f t="shared" si="225"/>
        <v>3.3692827462950131E-5</v>
      </c>
      <c r="AV303">
        <f t="shared" si="234"/>
        <v>-2.5810013647063872E-6</v>
      </c>
      <c r="AW303">
        <f t="shared" si="235"/>
        <v>3.3692827462950131E-5</v>
      </c>
      <c r="AX303">
        <f t="shared" si="209"/>
        <v>-2393140.8520470238</v>
      </c>
      <c r="AY303">
        <f t="shared" si="210"/>
        <v>-1455611.9924123723</v>
      </c>
      <c r="AZ303">
        <f t="shared" si="211"/>
        <v>-5.5749629477657964E-2</v>
      </c>
      <c r="BA303">
        <f t="shared" si="212"/>
        <v>0.72776507319972283</v>
      </c>
    </row>
    <row r="304" spans="3:53" x14ac:dyDescent="0.35">
      <c r="C304">
        <f t="shared" si="236"/>
        <v>142136216766.43436</v>
      </c>
      <c r="D304">
        <f t="shared" si="237"/>
        <v>49992793492.550385</v>
      </c>
      <c r="E304">
        <f t="shared" si="238"/>
        <v>9997.995190693433</v>
      </c>
      <c r="F304">
        <f t="shared" si="239"/>
        <v>-28043.987434685536</v>
      </c>
      <c r="G304">
        <f t="shared" si="213"/>
        <v>150671774124.63028</v>
      </c>
      <c r="H304">
        <f t="shared" si="214"/>
        <v>3.492179043386984E+22</v>
      </c>
      <c r="I304">
        <f t="shared" si="215"/>
        <v>-3.2943470691960947E+22</v>
      </c>
      <c r="J304">
        <f t="shared" si="216"/>
        <v>-1.1587026619242446E+22</v>
      </c>
      <c r="K304">
        <f t="shared" si="217"/>
        <v>-5.5163212813062537E-3</v>
      </c>
      <c r="L304">
        <f t="shared" si="218"/>
        <v>-1.9402254888215749E-3</v>
      </c>
      <c r="M304">
        <f t="shared" si="219"/>
        <v>215956696.11897814</v>
      </c>
      <c r="N304">
        <f t="shared" si="220"/>
        <v>-605750128.58920753</v>
      </c>
      <c r="O304">
        <f t="shared" si="221"/>
        <v>-119.15253967621508</v>
      </c>
      <c r="P304">
        <f t="shared" si="222"/>
        <v>-41.90887055854602</v>
      </c>
      <c r="S304">
        <f t="shared" si="226"/>
        <v>141990918432.37198</v>
      </c>
      <c r="T304">
        <f t="shared" si="227"/>
        <v>48939036446.180328</v>
      </c>
      <c r="U304">
        <f t="shared" si="228"/>
        <v>9788.3529555145305</v>
      </c>
      <c r="V304">
        <f t="shared" si="229"/>
        <v>-28136.857425099723</v>
      </c>
      <c r="W304">
        <f t="shared" si="223"/>
        <v>9728.2606731279775</v>
      </c>
      <c r="X304">
        <f t="shared" si="192"/>
        <v>-28157.569020110994</v>
      </c>
      <c r="Y304">
        <f t="shared" si="193"/>
        <v>150188049476.47824</v>
      </c>
      <c r="Z304">
        <f t="shared" si="194"/>
        <v>3.5147104425543259E+22</v>
      </c>
      <c r="AA304">
        <f t="shared" si="195"/>
        <v>-3.3228806519675677E+22</v>
      </c>
      <c r="AB304">
        <f t="shared" si="196"/>
        <v>-1.1452744945121324E+22</v>
      </c>
      <c r="AC304">
        <f t="shared" si="197"/>
        <v>-5.564100220977173E-3</v>
      </c>
      <c r="AD304">
        <f t="shared" si="198"/>
        <v>-1.917740278821387E-3</v>
      </c>
      <c r="AE304">
        <f t="shared" si="199"/>
        <v>210130430.53956431</v>
      </c>
      <c r="AF304">
        <f t="shared" si="200"/>
        <v>-608203490.83439744</v>
      </c>
      <c r="AG304">
        <f t="shared" si="201"/>
        <v>-120.18456477310694</v>
      </c>
      <c r="AH304">
        <f t="shared" si="202"/>
        <v>-41.423190022541959</v>
      </c>
      <c r="AJ304">
        <f t="shared" si="230"/>
        <v>26702915.879110184</v>
      </c>
      <c r="AK304">
        <f t="shared" si="231"/>
        <v>-381280447.69396579</v>
      </c>
      <c r="AL304">
        <f t="shared" si="232"/>
        <v>-110.82143277987882</v>
      </c>
      <c r="AM304">
        <f t="shared" si="233"/>
        <v>-67.025561556565521</v>
      </c>
      <c r="AN304">
        <f t="shared" si="203"/>
        <v>-110.84675939610194</v>
      </c>
      <c r="AO304">
        <f t="shared" si="204"/>
        <v>-66.663932751088083</v>
      </c>
      <c r="AP304">
        <f t="shared" si="205"/>
        <v>382214371.1455102</v>
      </c>
      <c r="AQ304">
        <f t="shared" si="206"/>
        <v>2.0045714369322169E+20</v>
      </c>
      <c r="AR304">
        <f t="shared" si="207"/>
        <v>-1.4004680748566039E+19</v>
      </c>
      <c r="AS304">
        <f t="shared" si="208"/>
        <v>1.999673357695593E+20</v>
      </c>
      <c r="AT304">
        <f t="shared" si="224"/>
        <v>-2.3450570576969253E-6</v>
      </c>
      <c r="AU304">
        <f t="shared" si="225"/>
        <v>3.3484148655318036E-5</v>
      </c>
      <c r="AV304">
        <f t="shared" si="234"/>
        <v>-2.3450570576969253E-6</v>
      </c>
      <c r="AW304">
        <f t="shared" si="235"/>
        <v>3.3484148655318036E-5</v>
      </c>
      <c r="AX304">
        <f t="shared" si="209"/>
        <v>-2394290.0029558018</v>
      </c>
      <c r="AY304">
        <f t="shared" si="210"/>
        <v>-1439940.9474235026</v>
      </c>
      <c r="AZ304">
        <f t="shared" si="211"/>
        <v>-5.0653232446253589E-2</v>
      </c>
      <c r="BA304">
        <f t="shared" si="212"/>
        <v>0.72325761095486962</v>
      </c>
    </row>
    <row r="305" spans="3:53" x14ac:dyDescent="0.35">
      <c r="C305">
        <f t="shared" si="236"/>
        <v>142352173462.55334</v>
      </c>
      <c r="D305">
        <f t="shared" si="237"/>
        <v>49387043363.961174</v>
      </c>
      <c r="E305">
        <f t="shared" si="238"/>
        <v>9878.8426510172176</v>
      </c>
      <c r="F305">
        <f t="shared" si="239"/>
        <v>-28085.896305244081</v>
      </c>
      <c r="G305">
        <f t="shared" si="213"/>
        <v>150675881752.01318</v>
      </c>
      <c r="H305">
        <f t="shared" si="214"/>
        <v>3.4919886429782165E+22</v>
      </c>
      <c r="I305">
        <f t="shared" si="215"/>
        <v>-3.2990825555786713E+22</v>
      </c>
      <c r="J305">
        <f t="shared" si="216"/>
        <v>-1.1445693400425106E+22</v>
      </c>
      <c r="K305">
        <f t="shared" si="217"/>
        <v>-5.5242507628577879E-3</v>
      </c>
      <c r="L305">
        <f t="shared" si="218"/>
        <v>-1.9165595111227572E-3</v>
      </c>
      <c r="M305">
        <f t="shared" si="219"/>
        <v>213383001.26197189</v>
      </c>
      <c r="N305">
        <f t="shared" si="220"/>
        <v>-606655360.19327211</v>
      </c>
      <c r="O305">
        <f t="shared" si="221"/>
        <v>-119.32381647772822</v>
      </c>
      <c r="P305">
        <f t="shared" si="222"/>
        <v>-41.397685440251557</v>
      </c>
      <c r="S305">
        <f t="shared" si="226"/>
        <v>142201048862.91153</v>
      </c>
      <c r="T305">
        <f t="shared" si="227"/>
        <v>48330832955.345932</v>
      </c>
      <c r="U305">
        <f t="shared" si="228"/>
        <v>9668.1683907414244</v>
      </c>
      <c r="V305">
        <f t="shared" si="229"/>
        <v>-28178.280615122265</v>
      </c>
      <c r="W305">
        <f t="shared" si="223"/>
        <v>9607.9894096965381</v>
      </c>
      <c r="X305">
        <f t="shared" si="192"/>
        <v>-28198.734052727406</v>
      </c>
      <c r="Y305">
        <f t="shared" si="193"/>
        <v>150189905492.57864</v>
      </c>
      <c r="Z305">
        <f t="shared" si="194"/>
        <v>3.5146235749470642E+22</v>
      </c>
      <c r="AA305">
        <f t="shared" si="195"/>
        <v>-3.3276747666672186E+22</v>
      </c>
      <c r="AB305">
        <f t="shared" si="196"/>
        <v>-1.1309993460917443E+22</v>
      </c>
      <c r="AC305">
        <f t="shared" si="197"/>
        <v>-5.5721278745264873E-3</v>
      </c>
      <c r="AD305">
        <f t="shared" si="198"/>
        <v>-1.8938368152909314E-3</v>
      </c>
      <c r="AE305">
        <f t="shared" si="199"/>
        <v>207532571.24944523</v>
      </c>
      <c r="AF305">
        <f t="shared" si="200"/>
        <v>-609092655.53891194</v>
      </c>
      <c r="AG305">
        <f t="shared" si="201"/>
        <v>-120.35796208977213</v>
      </c>
      <c r="AH305">
        <f t="shared" si="202"/>
        <v>-40.90687521028412</v>
      </c>
      <c r="AJ305">
        <f t="shared" si="230"/>
        <v>24308625.876154382</v>
      </c>
      <c r="AK305">
        <f t="shared" si="231"/>
        <v>-382720388.64138931</v>
      </c>
      <c r="AL305">
        <f t="shared" si="232"/>
        <v>-110.87208601232507</v>
      </c>
      <c r="AM305">
        <f t="shared" si="233"/>
        <v>-66.302303945610646</v>
      </c>
      <c r="AN305">
        <f t="shared" si="203"/>
        <v>-110.89491214677997</v>
      </c>
      <c r="AO305">
        <f t="shared" si="204"/>
        <v>-65.942924230185099</v>
      </c>
      <c r="AP305">
        <f t="shared" si="205"/>
        <v>383491597.26622814</v>
      </c>
      <c r="AQ305">
        <f t="shared" si="206"/>
        <v>1.9912411451126694E+20</v>
      </c>
      <c r="AR305">
        <f t="shared" si="207"/>
        <v>-1.2622006941170547E+19</v>
      </c>
      <c r="AS305">
        <f t="shared" si="208"/>
        <v>1.9872367227050027E+20</v>
      </c>
      <c r="AT305">
        <f t="shared" si="224"/>
        <v>-2.1135309680459721E-6</v>
      </c>
      <c r="AU305">
        <f t="shared" si="225"/>
        <v>3.3275899576440095E-5</v>
      </c>
      <c r="AV305">
        <f t="shared" si="234"/>
        <v>-2.1135309680459721E-6</v>
      </c>
      <c r="AW305">
        <f t="shared" si="235"/>
        <v>3.3275899576440095E-5</v>
      </c>
      <c r="AX305">
        <f t="shared" si="209"/>
        <v>-2395330.1023704475</v>
      </c>
      <c r="AY305">
        <f t="shared" si="210"/>
        <v>-1424367.1633719981</v>
      </c>
      <c r="AZ305">
        <f t="shared" si="211"/>
        <v>-4.5652268909793001E-2</v>
      </c>
      <c r="BA305">
        <f t="shared" si="212"/>
        <v>0.71875943085110605</v>
      </c>
    </row>
    <row r="306" spans="3:53" x14ac:dyDescent="0.35">
      <c r="C306">
        <f t="shared" si="236"/>
        <v>142565556463.81531</v>
      </c>
      <c r="D306">
        <f t="shared" si="237"/>
        <v>48780388003.767899</v>
      </c>
      <c r="E306">
        <f t="shared" si="238"/>
        <v>9759.518834539489</v>
      </c>
      <c r="F306">
        <f t="shared" si="239"/>
        <v>-28127.293990684331</v>
      </c>
      <c r="G306">
        <f t="shared" si="213"/>
        <v>150680005785.8887</v>
      </c>
      <c r="H306">
        <f t="shared" si="214"/>
        <v>3.4917974977455571E+22</v>
      </c>
      <c r="I306">
        <f t="shared" si="215"/>
        <v>-3.3037565317884632E+22</v>
      </c>
      <c r="J306">
        <f t="shared" si="216"/>
        <v>-1.1304169779011634E+22</v>
      </c>
      <c r="K306">
        <f t="shared" si="217"/>
        <v>-5.5320772467991677E-3</v>
      </c>
      <c r="L306">
        <f t="shared" si="218"/>
        <v>-1.892861650872678E-3</v>
      </c>
      <c r="M306">
        <f t="shared" si="219"/>
        <v>210805606.82605296</v>
      </c>
      <c r="N306">
        <f t="shared" si="220"/>
        <v>-607549550.19878161</v>
      </c>
      <c r="O306">
        <f t="shared" si="221"/>
        <v>-119.49286853086203</v>
      </c>
      <c r="P306">
        <f t="shared" si="222"/>
        <v>-40.885811658849846</v>
      </c>
      <c r="S306">
        <f t="shared" si="226"/>
        <v>142408581434.16098</v>
      </c>
      <c r="T306">
        <f t="shared" si="227"/>
        <v>47721740299.807022</v>
      </c>
      <c r="U306">
        <f t="shared" si="228"/>
        <v>9547.8104286516518</v>
      </c>
      <c r="V306">
        <f t="shared" si="229"/>
        <v>-28219.187490332548</v>
      </c>
      <c r="W306">
        <f t="shared" si="223"/>
        <v>9487.545868173529</v>
      </c>
      <c r="X306">
        <f t="shared" si="192"/>
        <v>-28239.382408893329</v>
      </c>
      <c r="Y306">
        <f t="shared" si="193"/>
        <v>150191772621.97916</v>
      </c>
      <c r="Z306">
        <f t="shared" si="194"/>
        <v>3.5145361904505081E+22</v>
      </c>
      <c r="AA306">
        <f t="shared" si="195"/>
        <v>-3.3324069923643313E+22</v>
      </c>
      <c r="AB306">
        <f t="shared" si="196"/>
        <v>-1.1167042004164217E+22</v>
      </c>
      <c r="AC306">
        <f t="shared" si="197"/>
        <v>-5.5800518961224566E-3</v>
      </c>
      <c r="AD306">
        <f t="shared" si="198"/>
        <v>-1.8698998667388172E-3</v>
      </c>
      <c r="AE306">
        <f t="shared" si="199"/>
        <v>204930990.75254822</v>
      </c>
      <c r="AF306">
        <f t="shared" si="200"/>
        <v>-609970660.03209591</v>
      </c>
      <c r="AG306">
        <f t="shared" si="201"/>
        <v>-120.52912095624507</v>
      </c>
      <c r="AH306">
        <f t="shared" si="202"/>
        <v>-40.38983712155845</v>
      </c>
      <c r="AJ306">
        <f t="shared" si="230"/>
        <v>21913295.773783933</v>
      </c>
      <c r="AK306">
        <f t="shared" si="231"/>
        <v>-384144755.80476129</v>
      </c>
      <c r="AL306">
        <f t="shared" si="232"/>
        <v>-110.91773828123486</v>
      </c>
      <c r="AM306">
        <f t="shared" si="233"/>
        <v>-65.583544514759538</v>
      </c>
      <c r="AN306">
        <f t="shared" si="203"/>
        <v>-110.93811086463525</v>
      </c>
      <c r="AO306">
        <f t="shared" si="204"/>
        <v>-65.226408775971365</v>
      </c>
      <c r="AP306">
        <f t="shared" si="205"/>
        <v>384769263.25262654</v>
      </c>
      <c r="AQ306">
        <f t="shared" si="206"/>
        <v>1.978038858531629E+20</v>
      </c>
      <c r="AR306">
        <f t="shared" si="207"/>
        <v>-1.1265284080288514E+19</v>
      </c>
      <c r="AS306">
        <f t="shared" si="208"/>
        <v>1.9748283630027571E+20</v>
      </c>
      <c r="AT306">
        <f t="shared" si="224"/>
        <v>-1.8863503148507222E-6</v>
      </c>
      <c r="AU306">
        <f t="shared" si="225"/>
        <v>3.3068123961868001E-5</v>
      </c>
      <c r="AV306">
        <f t="shared" si="234"/>
        <v>-1.8863503148507222E-6</v>
      </c>
      <c r="AW306">
        <f t="shared" si="235"/>
        <v>3.3068123961868001E-5</v>
      </c>
      <c r="AX306">
        <f t="shared" si="209"/>
        <v>-2396263.1946761212</v>
      </c>
      <c r="AY306">
        <f t="shared" si="210"/>
        <v>-1408890.4295609815</v>
      </c>
      <c r="AZ306">
        <f t="shared" si="211"/>
        <v>-4.0745166800775598E-2</v>
      </c>
      <c r="BA306">
        <f t="shared" si="212"/>
        <v>0.71427147757634879</v>
      </c>
    </row>
    <row r="307" spans="3:53" x14ac:dyDescent="0.35">
      <c r="C307">
        <f t="shared" si="236"/>
        <v>142776362070.64136</v>
      </c>
      <c r="D307">
        <f t="shared" si="237"/>
        <v>48172838453.569115</v>
      </c>
      <c r="E307">
        <f t="shared" si="238"/>
        <v>9640.0259660086267</v>
      </c>
      <c r="F307">
        <f t="shared" si="239"/>
        <v>-28168.17980234318</v>
      </c>
      <c r="G307">
        <f t="shared" si="213"/>
        <v>150684146249.03491</v>
      </c>
      <c r="H307">
        <f t="shared" si="214"/>
        <v>3.49160560681899E+22</v>
      </c>
      <c r="I307">
        <f t="shared" si="215"/>
        <v>-3.3083689209292808E+22</v>
      </c>
      <c r="J307">
        <f t="shared" si="216"/>
        <v>-1.1162458495327251E+22</v>
      </c>
      <c r="K307">
        <f t="shared" si="217"/>
        <v>-5.5398006043691902E-3</v>
      </c>
      <c r="L307">
        <f t="shared" si="218"/>
        <v>-1.869132366933565E-3</v>
      </c>
      <c r="M307">
        <f t="shared" si="219"/>
        <v>208224560.86578634</v>
      </c>
      <c r="N307">
        <f t="shared" si="220"/>
        <v>-608432683.73061264</v>
      </c>
      <c r="O307">
        <f t="shared" si="221"/>
        <v>-119.65969305437451</v>
      </c>
      <c r="P307">
        <f t="shared" si="222"/>
        <v>-40.373259125765003</v>
      </c>
      <c r="S307">
        <f t="shared" si="226"/>
        <v>142613512424.91351</v>
      </c>
      <c r="T307">
        <f t="shared" si="227"/>
        <v>47111769639.774925</v>
      </c>
      <c r="U307">
        <f t="shared" si="228"/>
        <v>9427.2813076954062</v>
      </c>
      <c r="V307">
        <f t="shared" si="229"/>
        <v>-28259.577327454106</v>
      </c>
      <c r="W307">
        <f t="shared" si="223"/>
        <v>9366.9322885356978</v>
      </c>
      <c r="X307">
        <f t="shared" si="192"/>
        <v>-28279.513370261659</v>
      </c>
      <c r="Y307">
        <f t="shared" si="193"/>
        <v>150193650880.3291</v>
      </c>
      <c r="Z307">
        <f t="shared" si="194"/>
        <v>3.5144482883903181E+22</v>
      </c>
      <c r="AA307">
        <f t="shared" si="195"/>
        <v>-3.3370772446461116E+22</v>
      </c>
      <c r="AB307">
        <f t="shared" si="196"/>
        <v>-1.1023893300620934E+22</v>
      </c>
      <c r="AC307">
        <f t="shared" si="197"/>
        <v>-5.5878721444174674E-3</v>
      </c>
      <c r="AD307">
        <f t="shared" si="198"/>
        <v>-1.8459298895882339E-3</v>
      </c>
      <c r="AE307">
        <f t="shared" si="199"/>
        <v>202325737.43237108</v>
      </c>
      <c r="AF307">
        <f t="shared" si="200"/>
        <v>-610837488.79765177</v>
      </c>
      <c r="AG307">
        <f t="shared" si="201"/>
        <v>-120.69803831941729</v>
      </c>
      <c r="AH307">
        <f t="shared" si="202"/>
        <v>-39.872085615105853</v>
      </c>
      <c r="AJ307">
        <f t="shared" si="230"/>
        <v>19517032.579107814</v>
      </c>
      <c r="AK307">
        <f t="shared" si="231"/>
        <v>-385553646.23432225</v>
      </c>
      <c r="AL307">
        <f t="shared" si="232"/>
        <v>-110.95848344803564</v>
      </c>
      <c r="AM307">
        <f t="shared" si="233"/>
        <v>-64.869273037183191</v>
      </c>
      <c r="AN307">
        <f t="shared" si="203"/>
        <v>-110.97644863331548</v>
      </c>
      <c r="AO307">
        <f t="shared" si="204"/>
        <v>-64.514375710356305</v>
      </c>
      <c r="AP307">
        <f t="shared" si="205"/>
        <v>386047314.0500719</v>
      </c>
      <c r="AQ307">
        <f t="shared" si="206"/>
        <v>1.9649635209479904E+20</v>
      </c>
      <c r="AR307">
        <f t="shared" si="207"/>
        <v>-9.9340820825206272E+18</v>
      </c>
      <c r="AS307">
        <f t="shared" si="208"/>
        <v>1.9624507738983157E+20</v>
      </c>
      <c r="AT307">
        <f t="shared" si="224"/>
        <v>-1.6634430814669501E-6</v>
      </c>
      <c r="AU307">
        <f t="shared" si="225"/>
        <v>3.2860863595082314E-5</v>
      </c>
      <c r="AV307">
        <f t="shared" si="234"/>
        <v>-1.6634430814669501E-6</v>
      </c>
      <c r="AW307">
        <f t="shared" si="235"/>
        <v>3.2860863595082314E-5</v>
      </c>
      <c r="AX307">
        <f t="shared" si="209"/>
        <v>-2397091.2904796144</v>
      </c>
      <c r="AY307">
        <f t="shared" si="210"/>
        <v>-1393510.5153436961</v>
      </c>
      <c r="AZ307">
        <f t="shared" si="211"/>
        <v>-3.593037055968612E-2</v>
      </c>
      <c r="BA307">
        <f t="shared" si="212"/>
        <v>0.70979465365377803</v>
      </c>
    </row>
    <row r="308" spans="3:53" x14ac:dyDescent="0.35">
      <c r="C308">
        <f t="shared" si="236"/>
        <v>142984586631.50714</v>
      </c>
      <c r="D308">
        <f t="shared" si="237"/>
        <v>47564405769.838501</v>
      </c>
      <c r="E308">
        <f t="shared" si="238"/>
        <v>9520.3662729542521</v>
      </c>
      <c r="F308">
        <f t="shared" si="239"/>
        <v>-28208.553061468945</v>
      </c>
      <c r="G308">
        <f t="shared" si="213"/>
        <v>150688303163.91785</v>
      </c>
      <c r="H308">
        <f t="shared" si="214"/>
        <v>3.491412969344011E+22</v>
      </c>
      <c r="I308">
        <f t="shared" si="215"/>
        <v>-3.3129196473762777E+22</v>
      </c>
      <c r="J308">
        <f t="shared" si="216"/>
        <v>-1.1020562292967662E+22</v>
      </c>
      <c r="K308">
        <f t="shared" si="217"/>
        <v>-5.5474207089354945E-3</v>
      </c>
      <c r="L308">
        <f t="shared" si="218"/>
        <v>-1.8453721187152816E-3</v>
      </c>
      <c r="M308">
        <f t="shared" si="219"/>
        <v>205639911.49581185</v>
      </c>
      <c r="N308">
        <f t="shared" si="220"/>
        <v>-609304746.12772918</v>
      </c>
      <c r="O308">
        <f t="shared" si="221"/>
        <v>-119.82428731300668</v>
      </c>
      <c r="P308">
        <f t="shared" si="222"/>
        <v>-39.86003776425008</v>
      </c>
      <c r="S308">
        <f t="shared" si="226"/>
        <v>142815838162.34589</v>
      </c>
      <c r="T308">
        <f t="shared" si="227"/>
        <v>46500932150.977272</v>
      </c>
      <c r="U308">
        <f t="shared" si="228"/>
        <v>9306.5832693759894</v>
      </c>
      <c r="V308">
        <f t="shared" si="229"/>
        <v>-28299.449413069211</v>
      </c>
      <c r="W308">
        <f t="shared" si="223"/>
        <v>9246.150913790565</v>
      </c>
      <c r="X308">
        <f t="shared" si="192"/>
        <v>-28319.126228350771</v>
      </c>
      <c r="Y308">
        <f t="shared" si="193"/>
        <v>150195540283.06952</v>
      </c>
      <c r="Z308">
        <f t="shared" si="194"/>
        <v>3.5143598681023526E+22</v>
      </c>
      <c r="AA308">
        <f t="shared" si="195"/>
        <v>-3.3416854403347764E+22</v>
      </c>
      <c r="AB308">
        <f t="shared" si="196"/>
        <v>-1.0880550079765999E+22</v>
      </c>
      <c r="AC308">
        <f t="shared" si="197"/>
        <v>-5.5955884801319094E-3</v>
      </c>
      <c r="AD308">
        <f t="shared" si="198"/>
        <v>-1.8219273408851303E-3</v>
      </c>
      <c r="AE308">
        <f t="shared" si="199"/>
        <v>199716859.73787621</v>
      </c>
      <c r="AF308">
        <f t="shared" si="200"/>
        <v>-611693126.53237665</v>
      </c>
      <c r="AG308">
        <f t="shared" si="201"/>
        <v>-120.86471117084925</v>
      </c>
      <c r="AH308">
        <f t="shared" si="202"/>
        <v>-39.353630563118813</v>
      </c>
      <c r="AJ308">
        <f t="shared" si="230"/>
        <v>17119941.288628198</v>
      </c>
      <c r="AK308">
        <f t="shared" si="231"/>
        <v>-386947156.74966598</v>
      </c>
      <c r="AL308">
        <f t="shared" si="232"/>
        <v>-110.99441381859532</v>
      </c>
      <c r="AM308">
        <f t="shared" si="233"/>
        <v>-64.159478383529418</v>
      </c>
      <c r="AN308">
        <f t="shared" si="203"/>
        <v>-111.01001698935157</v>
      </c>
      <c r="AO308">
        <f t="shared" si="204"/>
        <v>-63.806813473140991</v>
      </c>
      <c r="AP308">
        <f t="shared" si="205"/>
        <v>387325695.64434612</v>
      </c>
      <c r="AQ308">
        <f t="shared" si="206"/>
        <v>1.9520140688438041E+20</v>
      </c>
      <c r="AR308">
        <f t="shared" si="207"/>
        <v>-8.6279755329912054E+18</v>
      </c>
      <c r="AS308">
        <f t="shared" si="208"/>
        <v>1.9501063378145188E+20</v>
      </c>
      <c r="AT308">
        <f t="shared" si="224"/>
        <v>-1.4447380329858013E-6</v>
      </c>
      <c r="AU308">
        <f t="shared" si="225"/>
        <v>3.2654158369298703E-5</v>
      </c>
      <c r="AV308">
        <f t="shared" si="234"/>
        <v>-1.4447380329858013E-6</v>
      </c>
      <c r="AW308">
        <f t="shared" si="235"/>
        <v>3.2654158369298703E-5</v>
      </c>
      <c r="AX308">
        <f t="shared" si="209"/>
        <v>-2397816.3669699938</v>
      </c>
      <c r="AY308">
        <f t="shared" si="210"/>
        <v>-1378227.1710198454</v>
      </c>
      <c r="AZ308">
        <f t="shared" si="211"/>
        <v>-3.1206341512493307E-2</v>
      </c>
      <c r="BA308">
        <f t="shared" si="212"/>
        <v>0.70532982077685202</v>
      </c>
    </row>
    <row r="309" spans="3:53" x14ac:dyDescent="0.35">
      <c r="C309">
        <f t="shared" si="236"/>
        <v>143190226543.00296</v>
      </c>
      <c r="D309">
        <f t="shared" si="237"/>
        <v>46955101023.71077</v>
      </c>
      <c r="E309">
        <f t="shared" si="238"/>
        <v>9400.5419856412445</v>
      </c>
      <c r="F309">
        <f t="shared" si="239"/>
        <v>-28248.413099233196</v>
      </c>
      <c r="G309">
        <f t="shared" si="213"/>
        <v>150692476552.69122</v>
      </c>
      <c r="H309">
        <f t="shared" si="214"/>
        <v>3.4912195844816415E+22</v>
      </c>
      <c r="I309">
        <f t="shared" si="215"/>
        <v>-3.3174086367775407E+22</v>
      </c>
      <c r="J309">
        <f t="shared" si="216"/>
        <v>-1.0878483918735846E+22</v>
      </c>
      <c r="K309">
        <f t="shared" si="217"/>
        <v>-5.5549374359972212E-3</v>
      </c>
      <c r="L309">
        <f t="shared" si="218"/>
        <v>-1.8215813661647431E-3</v>
      </c>
      <c r="M309">
        <f t="shared" si="219"/>
        <v>203051706.88985088</v>
      </c>
      <c r="N309">
        <f t="shared" si="220"/>
        <v>-610165722.94343698</v>
      </c>
      <c r="O309">
        <f t="shared" si="221"/>
        <v>-119.98664861753998</v>
      </c>
      <c r="P309">
        <f t="shared" si="222"/>
        <v>-39.346157509158452</v>
      </c>
      <c r="S309">
        <f t="shared" si="226"/>
        <v>143015555022.08377</v>
      </c>
      <c r="T309">
        <f t="shared" si="227"/>
        <v>45889239024.444893</v>
      </c>
      <c r="U309">
        <f t="shared" si="228"/>
        <v>9185.7185582051407</v>
      </c>
      <c r="V309">
        <f t="shared" si="229"/>
        <v>-28338.803043632332</v>
      </c>
      <c r="W309">
        <f t="shared" si="223"/>
        <v>9125.2039899317224</v>
      </c>
      <c r="X309">
        <f t="shared" si="192"/>
        <v>-28358.220284557847</v>
      </c>
      <c r="Y309">
        <f t="shared" si="193"/>
        <v>150197440845.43286</v>
      </c>
      <c r="Z309">
        <f t="shared" si="194"/>
        <v>3.5142709289326825E+22</v>
      </c>
      <c r="AA309">
        <f t="shared" si="195"/>
        <v>-3.3462314974893541E+22</v>
      </c>
      <c r="AB309">
        <f t="shared" si="196"/>
        <v>-1.0737015074738114E+22</v>
      </c>
      <c r="AC309">
        <f t="shared" si="197"/>
        <v>-5.6032007660571899E-3</v>
      </c>
      <c r="AD309">
        <f t="shared" si="198"/>
        <v>-1.7978926782883646E-3</v>
      </c>
      <c r="AE309">
        <f t="shared" si="199"/>
        <v>197104406.18252522</v>
      </c>
      <c r="AF309">
        <f t="shared" si="200"/>
        <v>-612537558.14644945</v>
      </c>
      <c r="AG309">
        <f t="shared" si="201"/>
        <v>-121.0291365468353</v>
      </c>
      <c r="AH309">
        <f t="shared" si="202"/>
        <v>-38.834481851028677</v>
      </c>
      <c r="AJ309">
        <f t="shared" si="230"/>
        <v>14722124.921658205</v>
      </c>
      <c r="AK309">
        <f t="shared" si="231"/>
        <v>-388325383.92068583</v>
      </c>
      <c r="AL309">
        <f t="shared" si="232"/>
        <v>-111.02562016010781</v>
      </c>
      <c r="AM309">
        <f t="shared" si="233"/>
        <v>-63.454148562752565</v>
      </c>
      <c r="AN309">
        <f t="shared" si="203"/>
        <v>-111.03890593921221</v>
      </c>
      <c r="AO309">
        <f t="shared" si="204"/>
        <v>-63.103709662195897</v>
      </c>
      <c r="AP309">
        <f t="shared" si="205"/>
        <v>388604355.04424924</v>
      </c>
      <c r="AQ309">
        <f t="shared" si="206"/>
        <v>1.9391894323501842E+20</v>
      </c>
      <c r="AR309">
        <f t="shared" si="207"/>
        <v>-7.3465437788436736E+18</v>
      </c>
      <c r="AS309">
        <f t="shared" si="208"/>
        <v>1.9377973278929827E+20</v>
      </c>
      <c r="AT309">
        <f t="shared" si="224"/>
        <v>-1.2301647318894294E-6</v>
      </c>
      <c r="AU309">
        <f t="shared" si="225"/>
        <v>3.2448046347839627E-5</v>
      </c>
      <c r="AV309">
        <f t="shared" si="234"/>
        <v>-1.2301647318894294E-6</v>
      </c>
      <c r="AW309">
        <f t="shared" si="235"/>
        <v>3.2448046347839627E-5</v>
      </c>
      <c r="AX309">
        <f t="shared" si="209"/>
        <v>-2398440.368286984</v>
      </c>
      <c r="AY309">
        <f t="shared" si="210"/>
        <v>-1363040.1287034315</v>
      </c>
      <c r="AZ309">
        <f t="shared" si="211"/>
        <v>-2.6571558208811675E-2</v>
      </c>
      <c r="BA309">
        <f t="shared" si="212"/>
        <v>0.70087780111333597</v>
      </c>
    </row>
    <row r="310" spans="3:53" x14ac:dyDescent="0.35">
      <c r="C310">
        <f t="shared" si="236"/>
        <v>143393278249.89282</v>
      </c>
      <c r="D310">
        <f t="shared" si="237"/>
        <v>46344935300.767334</v>
      </c>
      <c r="E310">
        <f t="shared" si="238"/>
        <v>9280.5553370237049</v>
      </c>
      <c r="F310">
        <f t="shared" si="239"/>
        <v>-28287.759256742353</v>
      </c>
      <c r="G310">
        <f t="shared" si="213"/>
        <v>150696666437.19592</v>
      </c>
      <c r="H310">
        <f t="shared" si="214"/>
        <v>3.4910254514084459E+22</v>
      </c>
      <c r="I310">
        <f t="shared" si="215"/>
        <v>-3.3218358160556512E+22</v>
      </c>
      <c r="J310">
        <f t="shared" si="216"/>
        <v>-1.0736226122578788E+22</v>
      </c>
      <c r="K310">
        <f t="shared" si="217"/>
        <v>-5.562350663187627E-3</v>
      </c>
      <c r="L310">
        <f t="shared" si="218"/>
        <v>-1.7977605697553228E-3</v>
      </c>
      <c r="M310">
        <f t="shared" si="219"/>
        <v>200459995.27971202</v>
      </c>
      <c r="N310">
        <f t="shared" si="220"/>
        <v>-611015599.94563484</v>
      </c>
      <c r="O310">
        <f t="shared" si="221"/>
        <v>-120.14677432485274</v>
      </c>
      <c r="P310">
        <f t="shared" si="222"/>
        <v>-38.831628306714975</v>
      </c>
      <c r="S310">
        <f t="shared" si="226"/>
        <v>143212659428.2663</v>
      </c>
      <c r="T310">
        <f t="shared" si="227"/>
        <v>45276701466.298447</v>
      </c>
      <c r="U310">
        <f t="shared" si="228"/>
        <v>9064.6894216583059</v>
      </c>
      <c r="V310">
        <f t="shared" si="229"/>
        <v>-28377.637525483362</v>
      </c>
      <c r="W310">
        <f t="shared" si="223"/>
        <v>9004.0937658940711</v>
      </c>
      <c r="X310">
        <f t="shared" si="192"/>
        <v>-28396.794850172009</v>
      </c>
      <c r="Y310">
        <f t="shared" si="193"/>
        <v>150199352582.4426</v>
      </c>
      <c r="Z310">
        <f t="shared" si="194"/>
        <v>3.5141814702376091E+22</v>
      </c>
      <c r="AA310">
        <f t="shared" si="195"/>
        <v>-3.3507153354074624E+22</v>
      </c>
      <c r="AB310">
        <f t="shared" si="196"/>
        <v>-1.0593291022277353E+22</v>
      </c>
      <c r="AC310">
        <f t="shared" si="197"/>
        <v>-5.6107088670587111E-3</v>
      </c>
      <c r="AD310">
        <f t="shared" si="198"/>
        <v>-1.7738263600598379E-3</v>
      </c>
      <c r="AE310">
        <f t="shared" si="199"/>
        <v>194488425.34331194</v>
      </c>
      <c r="AF310">
        <f t="shared" si="200"/>
        <v>-613370768.76371539</v>
      </c>
      <c r="AG310">
        <f t="shared" si="201"/>
        <v>-121.19131152846816</v>
      </c>
      <c r="AH310">
        <f t="shared" si="202"/>
        <v>-38.314649377292497</v>
      </c>
      <c r="AJ310">
        <f t="shared" si="230"/>
        <v>12323684.553371221</v>
      </c>
      <c r="AK310">
        <f t="shared" si="231"/>
        <v>-389688424.04938924</v>
      </c>
      <c r="AL310">
        <f t="shared" si="232"/>
        <v>-111.05219171831662</v>
      </c>
      <c r="AM310">
        <f t="shared" si="233"/>
        <v>-62.753270761639229</v>
      </c>
      <c r="AN310">
        <f t="shared" si="203"/>
        <v>-111.06320397667801</v>
      </c>
      <c r="AO310">
        <f t="shared" si="204"/>
        <v>-62.405051072350012</v>
      </c>
      <c r="AP310">
        <f t="shared" si="205"/>
        <v>389883240.26439971</v>
      </c>
      <c r="AQ310">
        <f t="shared" si="206"/>
        <v>1.9264885361311524E+20</v>
      </c>
      <c r="AR310">
        <f t="shared" si="207"/>
        <v>-6.0893710124256532E+18</v>
      </c>
      <c r="AS310">
        <f t="shared" si="208"/>
        <v>1.9255259115140602E+20</v>
      </c>
      <c r="AT310">
        <f t="shared" si="224"/>
        <v>-1.0196535519801831E-6</v>
      </c>
      <c r="AU310">
        <f t="shared" si="225"/>
        <v>3.2242563823075353E-5</v>
      </c>
      <c r="AV310">
        <f t="shared" si="234"/>
        <v>-1.0196535519801831E-6</v>
      </c>
      <c r="AW310">
        <f t="shared" si="235"/>
        <v>3.2242563823075353E-5</v>
      </c>
      <c r="AX310">
        <f t="shared" si="209"/>
        <v>-2398965.2058962449</v>
      </c>
      <c r="AY310">
        <f t="shared" si="210"/>
        <v>-1347949.1031627604</v>
      </c>
      <c r="AZ310">
        <f t="shared" si="211"/>
        <v>-2.2024516722771954E-2</v>
      </c>
      <c r="BA310">
        <f t="shared" si="212"/>
        <v>0.69643937857842764</v>
      </c>
    </row>
    <row r="311" spans="3:53" x14ac:dyDescent="0.35">
      <c r="C311">
        <f t="shared" si="236"/>
        <v>143593738245.17255</v>
      </c>
      <c r="D311">
        <f t="shared" si="237"/>
        <v>45733919700.821701</v>
      </c>
      <c r="E311">
        <f t="shared" si="238"/>
        <v>9160.4085626988526</v>
      </c>
      <c r="F311">
        <f t="shared" si="239"/>
        <v>-28326.590885049067</v>
      </c>
      <c r="G311">
        <f t="shared" si="213"/>
        <v>150700872838.95984</v>
      </c>
      <c r="H311">
        <f t="shared" si="214"/>
        <v>3.490830569316536E+22</v>
      </c>
      <c r="I311">
        <f t="shared" si="215"/>
        <v>-3.3262011134091924E+22</v>
      </c>
      <c r="J311">
        <f t="shared" si="216"/>
        <v>-1.0593791657524024E+22</v>
      </c>
      <c r="K311">
        <f t="shared" si="217"/>
        <v>-5.5696602702766116E-3</v>
      </c>
      <c r="L311">
        <f t="shared" si="218"/>
        <v>-1.7739101904762264E-3</v>
      </c>
      <c r="M311">
        <f t="shared" si="219"/>
        <v>197864824.95429522</v>
      </c>
      <c r="N311">
        <f t="shared" si="220"/>
        <v>-611854363.11705983</v>
      </c>
      <c r="O311">
        <f t="shared" si="221"/>
        <v>-120.30466183797481</v>
      </c>
      <c r="P311">
        <f t="shared" si="222"/>
        <v>-38.316460114286492</v>
      </c>
      <c r="S311">
        <f t="shared" si="226"/>
        <v>143407147853.60962</v>
      </c>
      <c r="T311">
        <f t="shared" si="227"/>
        <v>44663330697.534729</v>
      </c>
      <c r="U311">
        <f t="shared" si="228"/>
        <v>8943.4981101298381</v>
      </c>
      <c r="V311">
        <f t="shared" si="229"/>
        <v>-28415.952174860653</v>
      </c>
      <c r="W311">
        <f t="shared" si="223"/>
        <v>8882.8224935089875</v>
      </c>
      <c r="X311">
        <f t="shared" si="192"/>
        <v>-28434.849246387243</v>
      </c>
      <c r="Y311">
        <f t="shared" si="193"/>
        <v>150201275508.91302</v>
      </c>
      <c r="Z311">
        <f t="shared" si="194"/>
        <v>3.5140914913836727E+22</v>
      </c>
      <c r="AA311">
        <f t="shared" si="195"/>
        <v>-3.3551368746270433E+22</v>
      </c>
      <c r="AB311">
        <f t="shared" si="196"/>
        <v>-1.0449380662666106E+22</v>
      </c>
      <c r="AC311">
        <f t="shared" si="197"/>
        <v>-5.6181126500787727E-3</v>
      </c>
      <c r="AD311">
        <f t="shared" si="198"/>
        <v>-1.7497288450546056E-3</v>
      </c>
      <c r="AE311">
        <f t="shared" si="199"/>
        <v>191868965.85979414</v>
      </c>
      <c r="AF311">
        <f t="shared" si="200"/>
        <v>-614192743.72196448</v>
      </c>
      <c r="AG311">
        <f t="shared" si="201"/>
        <v>-121.35123324170149</v>
      </c>
      <c r="AH311">
        <f t="shared" si="202"/>
        <v>-37.794143053179482</v>
      </c>
      <c r="AJ311">
        <f t="shared" si="230"/>
        <v>9924719.3474749755</v>
      </c>
      <c r="AK311">
        <f t="shared" si="231"/>
        <v>-391036373.15255201</v>
      </c>
      <c r="AL311">
        <f t="shared" si="232"/>
        <v>-111.07421623503939</v>
      </c>
      <c r="AM311">
        <f t="shared" si="233"/>
        <v>-62.056831383060803</v>
      </c>
      <c r="AN311">
        <f t="shared" si="203"/>
        <v>-111.08299810049867</v>
      </c>
      <c r="AO311">
        <f t="shared" si="204"/>
        <v>-61.710823733022231</v>
      </c>
      <c r="AP311">
        <f t="shared" si="205"/>
        <v>391162300.30823272</v>
      </c>
      <c r="AQ311">
        <f t="shared" si="206"/>
        <v>1.9139103002268877E+20</v>
      </c>
      <c r="AR311">
        <f t="shared" si="207"/>
        <v>-4.8560463447079404E+18</v>
      </c>
      <c r="AS311">
        <f t="shared" si="208"/>
        <v>1.913294153731825E+20</v>
      </c>
      <c r="AT311">
        <f t="shared" si="224"/>
        <v>-8.1313569067447092E-7</v>
      </c>
      <c r="AU311">
        <f t="shared" si="225"/>
        <v>3.2037745373942145E-5</v>
      </c>
      <c r="AV311">
        <f t="shared" si="234"/>
        <v>-8.1313569067447092E-7</v>
      </c>
      <c r="AW311">
        <f t="shared" si="235"/>
        <v>3.2037745373942145E-5</v>
      </c>
      <c r="AX311">
        <f t="shared" si="209"/>
        <v>-2399392.7589707715</v>
      </c>
      <c r="AY311">
        <f t="shared" si="210"/>
        <v>-1332953.7926332802</v>
      </c>
      <c r="AZ311">
        <f t="shared" si="211"/>
        <v>-1.7563730918568572E-2</v>
      </c>
      <c r="BA311">
        <f t="shared" si="212"/>
        <v>0.6920153000771504</v>
      </c>
    </row>
    <row r="312" spans="3:53" x14ac:dyDescent="0.35">
      <c r="C312">
        <f t="shared" si="236"/>
        <v>143791603070.12683</v>
      </c>
      <c r="D312">
        <f t="shared" si="237"/>
        <v>45122065337.704643</v>
      </c>
      <c r="E312">
        <f t="shared" si="238"/>
        <v>9040.1039008608786</v>
      </c>
      <c r="F312">
        <f t="shared" si="239"/>
        <v>-28364.907345163352</v>
      </c>
      <c r="G312">
        <f t="shared" si="213"/>
        <v>150705095779.19717</v>
      </c>
      <c r="H312">
        <f t="shared" si="214"/>
        <v>3.4906349374136023E+22</v>
      </c>
      <c r="I312">
        <f t="shared" si="215"/>
        <v>-3.3305044583142597E+22</v>
      </c>
      <c r="J312">
        <f t="shared" si="216"/>
        <v>-1.0451183279616251E+22</v>
      </c>
      <c r="K312">
        <f t="shared" si="217"/>
        <v>-5.5768661391732413E-3</v>
      </c>
      <c r="L312">
        <f t="shared" si="218"/>
        <v>-1.7500306898218772E-3</v>
      </c>
      <c r="M312">
        <f t="shared" si="219"/>
        <v>195266244.25859499</v>
      </c>
      <c r="N312">
        <f t="shared" si="220"/>
        <v>-612681998.65552843</v>
      </c>
      <c r="O312">
        <f t="shared" si="221"/>
        <v>-120.46030860614201</v>
      </c>
      <c r="P312">
        <f t="shared" si="222"/>
        <v>-37.800662900152545</v>
      </c>
      <c r="S312">
        <f t="shared" si="226"/>
        <v>143599016819.46942</v>
      </c>
      <c r="T312">
        <f t="shared" si="227"/>
        <v>44049137953.812767</v>
      </c>
      <c r="U312">
        <f t="shared" si="228"/>
        <v>8822.1468768881368</v>
      </c>
      <c r="V312">
        <f t="shared" si="229"/>
        <v>-28453.746317913832</v>
      </c>
      <c r="W312">
        <f t="shared" si="223"/>
        <v>8761.3924274594319</v>
      </c>
      <c r="X312">
        <f t="shared" si="192"/>
        <v>-28472.382804315112</v>
      </c>
      <c r="Y312">
        <f t="shared" si="193"/>
        <v>150203209639.44907</v>
      </c>
      <c r="Z312">
        <f t="shared" si="194"/>
        <v>3.5140009917476606E+22</v>
      </c>
      <c r="AA312">
        <f t="shared" si="195"/>
        <v>-3.3594960369280654E+22</v>
      </c>
      <c r="AB312">
        <f t="shared" si="196"/>
        <v>-1.0305286739669922E+22</v>
      </c>
      <c r="AC312">
        <f t="shared" si="197"/>
        <v>-5.6254119841394256E-3</v>
      </c>
      <c r="AD312">
        <f t="shared" si="198"/>
        <v>-1.7256005927109715E-3</v>
      </c>
      <c r="AE312">
        <f t="shared" si="199"/>
        <v>189246076.43312374</v>
      </c>
      <c r="AF312">
        <f t="shared" si="200"/>
        <v>-615003468.57320642</v>
      </c>
      <c r="AG312">
        <f t="shared" si="201"/>
        <v>-121.50889885741159</v>
      </c>
      <c r="AH312">
        <f t="shared" si="202"/>
        <v>-37.272972802556986</v>
      </c>
      <c r="AJ312">
        <f t="shared" si="230"/>
        <v>7525326.5885042045</v>
      </c>
      <c r="AK312">
        <f t="shared" si="231"/>
        <v>-392369326.9451853</v>
      </c>
      <c r="AL312">
        <f t="shared" si="232"/>
        <v>-111.09177996595795</v>
      </c>
      <c r="AM312">
        <f t="shared" si="233"/>
        <v>-61.364816082983651</v>
      </c>
      <c r="AN312">
        <f t="shared" si="203"/>
        <v>-111.09837383229925</v>
      </c>
      <c r="AO312">
        <f t="shared" si="204"/>
        <v>-61.021012944625554</v>
      </c>
      <c r="AP312">
        <f t="shared" si="205"/>
        <v>392441485.15120238</v>
      </c>
      <c r="AQ312">
        <f t="shared" si="206"/>
        <v>1.9014536408577678E+20</v>
      </c>
      <c r="AR312">
        <f t="shared" si="207"/>
        <v>-3.646163869459927E+18</v>
      </c>
      <c r="AS312">
        <f t="shared" si="208"/>
        <v>1.9011040206245855E+20</v>
      </c>
      <c r="AT312">
        <f t="shared" si="224"/>
        <v>-6.1054317974881562E-7</v>
      </c>
      <c r="AU312">
        <f t="shared" si="225"/>
        <v>3.1833623922045971E-5</v>
      </c>
      <c r="AV312">
        <f t="shared" si="234"/>
        <v>-6.1054317974881562E-7</v>
      </c>
      <c r="AW312">
        <f t="shared" si="235"/>
        <v>3.1833623922045971E-5</v>
      </c>
      <c r="AX312">
        <f t="shared" si="209"/>
        <v>-2399724.8747776635</v>
      </c>
      <c r="AY312">
        <f t="shared" si="210"/>
        <v>-1318053.8796039119</v>
      </c>
      <c r="AZ312">
        <f t="shared" si="211"/>
        <v>-1.3187732682574418E-2</v>
      </c>
      <c r="BA312">
        <f t="shared" si="212"/>
        <v>0.68760627671619301</v>
      </c>
    </row>
    <row r="313" spans="3:53" x14ac:dyDescent="0.35">
      <c r="C313">
        <f t="shared" si="236"/>
        <v>143986869314.38544</v>
      </c>
      <c r="D313">
        <f t="shared" si="237"/>
        <v>44509383339.049118</v>
      </c>
      <c r="E313">
        <f t="shared" si="238"/>
        <v>8919.6435922547371</v>
      </c>
      <c r="F313">
        <f t="shared" si="239"/>
        <v>-28402.708008063506</v>
      </c>
      <c r="G313">
        <f t="shared" si="213"/>
        <v>150709335278.80856</v>
      </c>
      <c r="H313">
        <f t="shared" si="214"/>
        <v>3.4904385549229028E+22</v>
      </c>
      <c r="I313">
        <f t="shared" si="215"/>
        <v>-3.3347457815258801E+22</v>
      </c>
      <c r="J313">
        <f t="shared" si="216"/>
        <v>-1.0308403747853642E+22</v>
      </c>
      <c r="K313">
        <f t="shared" si="217"/>
        <v>-5.5839681539281314E-3</v>
      </c>
      <c r="L313">
        <f t="shared" si="218"/>
        <v>-1.7261225297812528E-3</v>
      </c>
      <c r="M313">
        <f t="shared" si="219"/>
        <v>192664301.59270233</v>
      </c>
      <c r="N313">
        <f t="shared" si="220"/>
        <v>-613498492.97417176</v>
      </c>
      <c r="O313">
        <f t="shared" si="221"/>
        <v>-120.61371212484764</v>
      </c>
      <c r="P313">
        <f t="shared" si="222"/>
        <v>-37.284246643275061</v>
      </c>
      <c r="S313">
        <f t="shared" si="226"/>
        <v>143788262895.90256</v>
      </c>
      <c r="T313">
        <f t="shared" si="227"/>
        <v>43434134485.239563</v>
      </c>
      <c r="U313">
        <f t="shared" si="228"/>
        <v>8700.6379780307252</v>
      </c>
      <c r="V313">
        <f t="shared" si="229"/>
        <v>-28491.019290716391</v>
      </c>
      <c r="W313">
        <f t="shared" si="223"/>
        <v>8639.8058252349965</v>
      </c>
      <c r="X313">
        <f t="shared" si="192"/>
        <v>-28509.39486499723</v>
      </c>
      <c r="Y313">
        <f t="shared" si="193"/>
        <v>150205154988.44592</v>
      </c>
      <c r="Z313">
        <f t="shared" si="194"/>
        <v>3.5139099707166232E+22</v>
      </c>
      <c r="AA313">
        <f t="shared" si="195"/>
        <v>-3.3637927453342103E+22</v>
      </c>
      <c r="AB313">
        <f t="shared" si="196"/>
        <v>-1.016101200047829E+22</v>
      </c>
      <c r="AC313">
        <f t="shared" si="197"/>
        <v>-5.6326067403452947E-3</v>
      </c>
      <c r="AD313">
        <f t="shared" si="198"/>
        <v>-1.7014420630405709E-3</v>
      </c>
      <c r="AE313">
        <f t="shared" si="199"/>
        <v>186619805.82507592</v>
      </c>
      <c r="AF313">
        <f t="shared" si="200"/>
        <v>-615802929.08394015</v>
      </c>
      <c r="AG313">
        <f t="shared" si="201"/>
        <v>-121.66430559145836</v>
      </c>
      <c r="AH313">
        <f t="shared" si="202"/>
        <v>-36.751148561676331</v>
      </c>
      <c r="AJ313">
        <f t="shared" si="230"/>
        <v>5125601.713726541</v>
      </c>
      <c r="AK313">
        <f t="shared" si="231"/>
        <v>-393687380.82478923</v>
      </c>
      <c r="AL313">
        <f t="shared" si="232"/>
        <v>-111.10496769864052</v>
      </c>
      <c r="AM313">
        <f t="shared" si="233"/>
        <v>-60.677209806267456</v>
      </c>
      <c r="AN313">
        <f t="shared" si="203"/>
        <v>-111.10941523470244</v>
      </c>
      <c r="AO313">
        <f t="shared" si="204"/>
        <v>-60.335603313774733</v>
      </c>
      <c r="AP313">
        <f t="shared" si="205"/>
        <v>393720745.72418755</v>
      </c>
      <c r="AQ313">
        <f t="shared" si="206"/>
        <v>1.8891174711905947E+20</v>
      </c>
      <c r="AR313">
        <f t="shared" si="207"/>
        <v>-2.4593227186835564E+18</v>
      </c>
      <c r="AS313">
        <f t="shared" si="208"/>
        <v>1.8889573825616301E+20</v>
      </c>
      <c r="AT313">
        <f t="shared" si="224"/>
        <v>-4.1180889462216279E-7</v>
      </c>
      <c r="AU313">
        <f t="shared" si="225"/>
        <v>3.1630230786363531E-5</v>
      </c>
      <c r="AV313">
        <f t="shared" si="234"/>
        <v>-4.1180889462216279E-7</v>
      </c>
      <c r="AW313">
        <f t="shared" si="235"/>
        <v>3.1630230786363531E-5</v>
      </c>
      <c r="AX313">
        <f t="shared" si="209"/>
        <v>-2399963.3690695725</v>
      </c>
      <c r="AY313">
        <f t="shared" si="210"/>
        <v>-1303249.0315775343</v>
      </c>
      <c r="AZ313">
        <f t="shared" si="211"/>
        <v>-8.8950721238387157E-3</v>
      </c>
      <c r="BA313">
        <f t="shared" si="212"/>
        <v>0.68321298498545224</v>
      </c>
    </row>
    <row r="314" spans="3:53" x14ac:dyDescent="0.35">
      <c r="C314">
        <f t="shared" si="236"/>
        <v>144179533615.97815</v>
      </c>
      <c r="D314">
        <f t="shared" si="237"/>
        <v>43895884846.074944</v>
      </c>
      <c r="E314">
        <f t="shared" si="238"/>
        <v>8799.0298801298886</v>
      </c>
      <c r="F314">
        <f t="shared" si="239"/>
        <v>-28439.99225470678</v>
      </c>
      <c r="G314">
        <f t="shared" si="213"/>
        <v>150713591358.38031</v>
      </c>
      <c r="H314">
        <f t="shared" si="214"/>
        <v>3.4902414210832955E+22</v>
      </c>
      <c r="I314">
        <f t="shared" si="215"/>
        <v>-3.338925015079452E+22</v>
      </c>
      <c r="J314">
        <f t="shared" si="216"/>
        <v>-1.0165455824124274E+22</v>
      </c>
      <c r="K314">
        <f t="shared" si="217"/>
        <v>-5.5909662007358535E-3</v>
      </c>
      <c r="L314">
        <f t="shared" si="218"/>
        <v>-1.7021861728272393E-3</v>
      </c>
      <c r="M314">
        <f t="shared" si="219"/>
        <v>190059045.41080558</v>
      </c>
      <c r="N314">
        <f t="shared" si="220"/>
        <v>-614303832.70166647</v>
      </c>
      <c r="O314">
        <f t="shared" si="221"/>
        <v>-120.76486993589444</v>
      </c>
      <c r="P314">
        <f t="shared" si="222"/>
        <v>-36.76722133306837</v>
      </c>
      <c r="S314">
        <f t="shared" si="226"/>
        <v>143974882701.72763</v>
      </c>
      <c r="T314">
        <f t="shared" si="227"/>
        <v>42818331556.155624</v>
      </c>
      <c r="U314">
        <f t="shared" si="228"/>
        <v>8578.973672439266</v>
      </c>
      <c r="V314">
        <f t="shared" si="229"/>
        <v>-28527.770439278069</v>
      </c>
      <c r="W314">
        <f t="shared" si="223"/>
        <v>8518.0649470868939</v>
      </c>
      <c r="X314">
        <f t="shared" si="192"/>
        <v>-28545.884779417549</v>
      </c>
      <c r="Y314">
        <f t="shared" si="193"/>
        <v>150207111570.08881</v>
      </c>
      <c r="Z314">
        <f t="shared" si="194"/>
        <v>3.5138184276878889E+22</v>
      </c>
      <c r="AA314">
        <f t="shared" si="195"/>
        <v>-3.3680269241145207E+22</v>
      </c>
      <c r="AB314">
        <f t="shared" si="196"/>
        <v>-1.0016559195645314E+22</v>
      </c>
      <c r="AC314">
        <f t="shared" si="197"/>
        <v>-5.6396967918863374E-3</v>
      </c>
      <c r="AD314">
        <f t="shared" si="198"/>
        <v>-1.6772537166184383E-3</v>
      </c>
      <c r="AE314">
        <f t="shared" si="199"/>
        <v>183990202.85707691</v>
      </c>
      <c r="AF314">
        <f t="shared" si="200"/>
        <v>-616591111.23541903</v>
      </c>
      <c r="AG314">
        <f t="shared" si="201"/>
        <v>-121.81745070474489</v>
      </c>
      <c r="AH314">
        <f t="shared" si="202"/>
        <v>-36.228680278958265</v>
      </c>
      <c r="AJ314">
        <f t="shared" si="230"/>
        <v>2725638.3446569685</v>
      </c>
      <c r="AK314">
        <f t="shared" si="231"/>
        <v>-394990629.85636675</v>
      </c>
      <c r="AL314">
        <f t="shared" si="232"/>
        <v>-111.11386277076436</v>
      </c>
      <c r="AM314">
        <f t="shared" si="233"/>
        <v>-59.993996821282003</v>
      </c>
      <c r="AN314">
        <f t="shared" si="203"/>
        <v>-111.11620492963671</v>
      </c>
      <c r="AO314">
        <f t="shared" si="204"/>
        <v>-59.654578787327232</v>
      </c>
      <c r="AP314">
        <f t="shared" si="205"/>
        <v>395000033.89710635</v>
      </c>
      <c r="AQ314">
        <f t="shared" si="206"/>
        <v>1.8769007020683271E+20</v>
      </c>
      <c r="AR314">
        <f t="shared" si="207"/>
        <v>-1.2951271097874437E+18</v>
      </c>
      <c r="AS314">
        <f t="shared" si="208"/>
        <v>1.8768560173869302E+20</v>
      </c>
      <c r="AT314">
        <f t="shared" si="224"/>
        <v>-2.1686656225509774E-7</v>
      </c>
      <c r="AU314">
        <f t="shared" si="225"/>
        <v>3.1427595736552749E-5</v>
      </c>
      <c r="AV314">
        <f t="shared" si="234"/>
        <v>-2.1686656225509774E-7</v>
      </c>
      <c r="AW314">
        <f t="shared" si="235"/>
        <v>3.1427595736552749E-5</v>
      </c>
      <c r="AX314">
        <f t="shared" si="209"/>
        <v>-2400110.0264801527</v>
      </c>
      <c r="AY314">
        <f t="shared" si="210"/>
        <v>-1288538.9018062681</v>
      </c>
      <c r="AZ314">
        <f t="shared" si="211"/>
        <v>-4.6843177447101116E-3</v>
      </c>
      <c r="BA314">
        <f t="shared" si="212"/>
        <v>0.67883606790953943</v>
      </c>
    </row>
    <row r="315" spans="3:53" x14ac:dyDescent="0.35">
      <c r="C315">
        <f t="shared" si="236"/>
        <v>144369592661.38895</v>
      </c>
      <c r="D315">
        <f t="shared" si="237"/>
        <v>43281581013.373276</v>
      </c>
      <c r="E315">
        <f t="shared" si="238"/>
        <v>8678.2650101939944</v>
      </c>
      <c r="F315">
        <f t="shared" si="239"/>
        <v>-28476.75947603985</v>
      </c>
      <c r="G315">
        <f t="shared" si="213"/>
        <v>150717864038.18414</v>
      </c>
      <c r="H315">
        <f t="shared" si="214"/>
        <v>3.4900435351492459E+22</v>
      </c>
      <c r="I315">
        <f t="shared" si="215"/>
        <v>-3.3430420922921208E+22</v>
      </c>
      <c r="J315">
        <f t="shared" si="216"/>
        <v>-1.0022342273142373E+22</v>
      </c>
      <c r="K315">
        <f t="shared" si="217"/>
        <v>-5.597860167937241E-3</v>
      </c>
      <c r="L315">
        <f t="shared" si="218"/>
        <v>-1.6782220819059565E-3</v>
      </c>
      <c r="M315">
        <f t="shared" si="219"/>
        <v>187450524.22019029</v>
      </c>
      <c r="N315">
        <f t="shared" si="220"/>
        <v>-615098004.68246078</v>
      </c>
      <c r="O315">
        <f t="shared" si="221"/>
        <v>-120.91377962744441</v>
      </c>
      <c r="P315">
        <f t="shared" si="222"/>
        <v>-36.249596969168657</v>
      </c>
      <c r="S315">
        <f t="shared" si="226"/>
        <v>144158872904.58472</v>
      </c>
      <c r="T315">
        <f t="shared" si="227"/>
        <v>42201740444.920204</v>
      </c>
      <c r="U315">
        <f t="shared" si="228"/>
        <v>8457.1562217345218</v>
      </c>
      <c r="V315">
        <f t="shared" si="229"/>
        <v>-28563.999119557026</v>
      </c>
      <c r="W315">
        <f t="shared" si="223"/>
        <v>8396.1720559828846</v>
      </c>
      <c r="X315">
        <f t="shared" si="192"/>
        <v>-28581.851908514414</v>
      </c>
      <c r="Y315">
        <f t="shared" si="193"/>
        <v>150209079398.35269</v>
      </c>
      <c r="Z315">
        <f t="shared" si="194"/>
        <v>3.5137263620690696E+22</v>
      </c>
      <c r="AA315">
        <f t="shared" si="195"/>
        <v>-3.3721984987850133E+22</v>
      </c>
      <c r="AB315">
        <f t="shared" si="196"/>
        <v>-9.8719310790302861E+21</v>
      </c>
      <c r="AC315">
        <f t="shared" si="197"/>
        <v>-5.646682014040544E-3</v>
      </c>
      <c r="AD315">
        <f t="shared" si="198"/>
        <v>-1.6530360145730551E-3</v>
      </c>
      <c r="AE315">
        <f t="shared" si="199"/>
        <v>181357316.40923029</v>
      </c>
      <c r="AF315">
        <f t="shared" si="200"/>
        <v>-617368001.2239114</v>
      </c>
      <c r="AG315">
        <f t="shared" si="201"/>
        <v>-121.96833150327575</v>
      </c>
      <c r="AH315">
        <f t="shared" si="202"/>
        <v>-35.70557791477799</v>
      </c>
      <c r="AJ315">
        <f t="shared" si="230"/>
        <v>325528.31817681575</v>
      </c>
      <c r="AK315">
        <f t="shared" si="231"/>
        <v>-396279168.75817305</v>
      </c>
      <c r="AL315">
        <f t="shared" si="232"/>
        <v>-111.11854708850906</v>
      </c>
      <c r="AM315">
        <f t="shared" si="233"/>
        <v>-59.315160753372467</v>
      </c>
      <c r="AN315">
        <f t="shared" si="203"/>
        <v>-111.1188241168007</v>
      </c>
      <c r="AO315">
        <f t="shared" si="204"/>
        <v>-58.97792268528768</v>
      </c>
      <c r="AP315">
        <f t="shared" si="205"/>
        <v>396279302.46273845</v>
      </c>
      <c r="AQ315">
        <f t="shared" si="206"/>
        <v>1.864802242704652E+20</v>
      </c>
      <c r="AR315">
        <f t="shared" si="207"/>
        <v>-1.5318638496318621E+17</v>
      </c>
      <c r="AS315">
        <f t="shared" si="208"/>
        <v>1.8648016135207105E+20</v>
      </c>
      <c r="AT315">
        <f t="shared" si="224"/>
        <v>-2.5650767743333256E-8</v>
      </c>
      <c r="AU315">
        <f t="shared" si="225"/>
        <v>3.1225747044887986E-5</v>
      </c>
      <c r="AV315">
        <f t="shared" si="234"/>
        <v>-2.5650767743333256E-8</v>
      </c>
      <c r="AW315">
        <f t="shared" si="235"/>
        <v>3.1225747044887986E-5</v>
      </c>
      <c r="AX315">
        <f t="shared" si="209"/>
        <v>-2400166.6009228951</v>
      </c>
      <c r="AY315">
        <f t="shared" si="210"/>
        <v>-1273923.1300022139</v>
      </c>
      <c r="AZ315">
        <f t="shared" si="211"/>
        <v>-5.5405658325599833E-4</v>
      </c>
      <c r="BA315">
        <f t="shared" si="212"/>
        <v>0.67447613616958046</v>
      </c>
    </row>
    <row r="316" spans="3:53" x14ac:dyDescent="0.35">
      <c r="C316">
        <f t="shared" si="236"/>
        <v>144557043185.60913</v>
      </c>
      <c r="D316">
        <f t="shared" si="237"/>
        <v>42666483008.690811</v>
      </c>
      <c r="E316">
        <f t="shared" si="238"/>
        <v>8557.3512305665499</v>
      </c>
      <c r="F316">
        <f t="shared" si="239"/>
        <v>-28513.00907300902</v>
      </c>
      <c r="G316">
        <f t="shared" si="213"/>
        <v>150722153338.17706</v>
      </c>
      <c r="H316">
        <f t="shared" si="214"/>
        <v>3.4898448963908326E+22</v>
      </c>
      <c r="I316">
        <f t="shared" si="215"/>
        <v>-3.3470969477641139E+22</v>
      </c>
      <c r="J316">
        <f t="shared" si="216"/>
        <v>-9.8790658623844406E+21</v>
      </c>
      <c r="K316">
        <f t="shared" si="217"/>
        <v>-5.6046499460216236E-3</v>
      </c>
      <c r="L316">
        <f t="shared" si="218"/>
        <v>-1.6542307204260617E-3</v>
      </c>
      <c r="M316">
        <f t="shared" si="219"/>
        <v>184838786.58023748</v>
      </c>
      <c r="N316">
        <f t="shared" si="220"/>
        <v>-615880995.97699487</v>
      </c>
      <c r="O316">
        <f t="shared" si="221"/>
        <v>-121.06043883406707</v>
      </c>
      <c r="P316">
        <f t="shared" si="222"/>
        <v>-35.731383561202932</v>
      </c>
      <c r="S316">
        <f t="shared" si="226"/>
        <v>144340230220.99396</v>
      </c>
      <c r="T316">
        <f t="shared" si="227"/>
        <v>41584372443.696289</v>
      </c>
      <c r="U316">
        <f t="shared" si="228"/>
        <v>8335.1878902312455</v>
      </c>
      <c r="V316">
        <f t="shared" si="229"/>
        <v>-28599.704697471803</v>
      </c>
      <c r="W316">
        <f t="shared" si="223"/>
        <v>8274.1294175621388</v>
      </c>
      <c r="X316">
        <f t="shared" si="192"/>
        <v>-28617.295623192429</v>
      </c>
      <c r="Y316">
        <f t="shared" si="193"/>
        <v>150211058487.00217</v>
      </c>
      <c r="Z316">
        <f t="shared" si="194"/>
        <v>3.5136337732780723E+22</v>
      </c>
      <c r="AA316">
        <f t="shared" si="195"/>
        <v>-3.3763073961102628E+22</v>
      </c>
      <c r="AB316">
        <f t="shared" si="196"/>
        <v>-9.7271304077381542E+21</v>
      </c>
      <c r="AC316">
        <f t="shared" si="197"/>
        <v>-5.6535622841765954E-3</v>
      </c>
      <c r="AD316">
        <f t="shared" si="198"/>
        <v>-1.628789418576382E-3</v>
      </c>
      <c r="AE316">
        <f t="shared" si="199"/>
        <v>178721195.41934219</v>
      </c>
      <c r="AF316">
        <f t="shared" si="200"/>
        <v>-618133585.46095645</v>
      </c>
      <c r="AG316">
        <f t="shared" si="201"/>
        <v>-122.11694533821446</v>
      </c>
      <c r="AH316">
        <f t="shared" si="202"/>
        <v>-35.181851441249847</v>
      </c>
      <c r="AJ316">
        <f t="shared" si="230"/>
        <v>-2074638.2827460794</v>
      </c>
      <c r="AK316">
        <f t="shared" si="231"/>
        <v>-397553091.88817525</v>
      </c>
      <c r="AL316">
        <f t="shared" si="232"/>
        <v>-111.11910114509232</v>
      </c>
      <c r="AM316">
        <f t="shared" si="233"/>
        <v>-58.640684617202886</v>
      </c>
      <c r="AN316">
        <f t="shared" si="203"/>
        <v>-111.11735259225685</v>
      </c>
      <c r="AO316">
        <f t="shared" si="204"/>
        <v>-58.305617732605064</v>
      </c>
      <c r="AP316">
        <f t="shared" si="205"/>
        <v>397558505.12075847</v>
      </c>
      <c r="AQ316">
        <f t="shared" si="206"/>
        <v>1.8528210013446518E+20</v>
      </c>
      <c r="AR316">
        <f t="shared" si="207"/>
        <v>9.6688495679345216E+17</v>
      </c>
      <c r="AS316">
        <f t="shared" si="208"/>
        <v>1.8527957729798042E+20</v>
      </c>
      <c r="AT316">
        <f t="shared" si="224"/>
        <v>1.619030403204039E-7</v>
      </c>
      <c r="AU316">
        <f t="shared" si="225"/>
        <v>3.1024711536835297E-5</v>
      </c>
      <c r="AV316">
        <f t="shared" si="234"/>
        <v>1.619030403204039E-7</v>
      </c>
      <c r="AW316">
        <f t="shared" si="235"/>
        <v>3.1024711536835297E-5</v>
      </c>
      <c r="AX316">
        <f t="shared" si="209"/>
        <v>-2400134.8159927479</v>
      </c>
      <c r="AY316">
        <f t="shared" si="210"/>
        <v>-1259401.3430242694</v>
      </c>
      <c r="AZ316">
        <f t="shared" si="211"/>
        <v>3.4971056709207243E-3</v>
      </c>
      <c r="BA316">
        <f t="shared" si="212"/>
        <v>0.67013376919564238</v>
      </c>
    </row>
    <row r="317" spans="3:53" x14ac:dyDescent="0.35">
      <c r="C317">
        <f t="shared" si="236"/>
        <v>144741881972.18936</v>
      </c>
      <c r="D317">
        <f t="shared" si="237"/>
        <v>42050602012.713814</v>
      </c>
      <c r="E317">
        <f t="shared" si="238"/>
        <v>8436.2907917324828</v>
      </c>
      <c r="F317">
        <f t="shared" si="239"/>
        <v>-28548.740456570224</v>
      </c>
      <c r="G317">
        <f t="shared" si="213"/>
        <v>150726459278.00085</v>
      </c>
      <c r="H317">
        <f t="shared" si="214"/>
        <v>3.4896455040937623E+22</v>
      </c>
      <c r="I317">
        <f t="shared" si="215"/>
        <v>-3.3510895173800565E+22</v>
      </c>
      <c r="J317">
        <f t="shared" si="216"/>
        <v>-9.7356293620253862E+21</v>
      </c>
      <c r="K317">
        <f t="shared" si="217"/>
        <v>-5.6113354276290297E-3</v>
      </c>
      <c r="L317">
        <f t="shared" si="218"/>
        <v>-1.6302125522480553E-3</v>
      </c>
      <c r="M317">
        <f t="shared" si="219"/>
        <v>182223881.10142162</v>
      </c>
      <c r="N317">
        <f t="shared" si="220"/>
        <v>-616652793.86191678</v>
      </c>
      <c r="O317">
        <f t="shared" si="221"/>
        <v>-121.20484523678704</v>
      </c>
      <c r="P317">
        <f t="shared" si="222"/>
        <v>-35.212591128557996</v>
      </c>
      <c r="S317">
        <f t="shared" si="226"/>
        <v>144518951416.4133</v>
      </c>
      <c r="T317">
        <f t="shared" si="227"/>
        <v>40966238858.235336</v>
      </c>
      <c r="U317">
        <f t="shared" si="228"/>
        <v>8213.070944893032</v>
      </c>
      <c r="V317">
        <f t="shared" si="229"/>
        <v>-28634.886548913055</v>
      </c>
      <c r="W317">
        <f t="shared" si="223"/>
        <v>8151.9393000900618</v>
      </c>
      <c r="X317">
        <f t="shared" si="192"/>
        <v>-28652.215304334062</v>
      </c>
      <c r="Y317">
        <f t="shared" si="193"/>
        <v>150213048849.591</v>
      </c>
      <c r="Z317">
        <f t="shared" si="194"/>
        <v>3.5135406607431157E+22</v>
      </c>
      <c r="AA317">
        <f t="shared" si="195"/>
        <v>-3.380353544104964E+22</v>
      </c>
      <c r="AB317">
        <f t="shared" si="196"/>
        <v>-9.5821599420599469E+21</v>
      </c>
      <c r="AC317">
        <f t="shared" si="197"/>
        <v>-5.6603374817564703E-3</v>
      </c>
      <c r="AD317">
        <f t="shared" si="198"/>
        <v>-1.6045143908338824E-3</v>
      </c>
      <c r="AE317">
        <f t="shared" si="199"/>
        <v>176081888.88194534</v>
      </c>
      <c r="AF317">
        <f t="shared" si="200"/>
        <v>-618887850.57361579</v>
      </c>
      <c r="AG317">
        <f t="shared" si="201"/>
        <v>-122.26328960593976</v>
      </c>
      <c r="AH317">
        <f t="shared" si="202"/>
        <v>-34.65751084201186</v>
      </c>
      <c r="AJ317">
        <f t="shared" si="230"/>
        <v>-4474773.0987388268</v>
      </c>
      <c r="AK317">
        <f t="shared" si="231"/>
        <v>-398812493.2311995</v>
      </c>
      <c r="AL317">
        <f t="shared" si="232"/>
        <v>-111.1156040394214</v>
      </c>
      <c r="AM317">
        <f t="shared" si="233"/>
        <v>-57.970550848007242</v>
      </c>
      <c r="AN317">
        <f t="shared" si="203"/>
        <v>-111.11186876712843</v>
      </c>
      <c r="AO317">
        <f t="shared" si="204"/>
        <v>-57.637646089892165</v>
      </c>
      <c r="AP317">
        <f t="shared" si="205"/>
        <v>398837596.46198189</v>
      </c>
      <c r="AQ317">
        <f t="shared" si="206"/>
        <v>1.8409558858928069E+20</v>
      </c>
      <c r="AR317">
        <f t="shared" si="207"/>
        <v>2.065467234592386E+18</v>
      </c>
      <c r="AS317">
        <f t="shared" si="208"/>
        <v>1.8408400143178256E+20</v>
      </c>
      <c r="AT317">
        <f t="shared" si="224"/>
        <v>3.4585854564507469E-7</v>
      </c>
      <c r="AU317">
        <f t="shared" si="225"/>
        <v>3.0824514640285088E-5</v>
      </c>
      <c r="AV317">
        <f t="shared" si="234"/>
        <v>3.4585854564507469E-7</v>
      </c>
      <c r="AW317">
        <f t="shared" si="235"/>
        <v>3.0824514640285088E-5</v>
      </c>
      <c r="AX317">
        <f t="shared" si="209"/>
        <v>-2400016.3653699742</v>
      </c>
      <c r="AY317">
        <f t="shared" si="210"/>
        <v>-1244973.1555416707</v>
      </c>
      <c r="AZ317">
        <f t="shared" si="211"/>
        <v>7.4705445859336132E-3</v>
      </c>
      <c r="BA317">
        <f t="shared" si="212"/>
        <v>0.66580951623015794</v>
      </c>
    </row>
    <row r="318" spans="3:53" x14ac:dyDescent="0.35">
      <c r="C318">
        <f t="shared" si="236"/>
        <v>144924105853.29077</v>
      </c>
      <c r="D318">
        <f t="shared" si="237"/>
        <v>41433949218.851898</v>
      </c>
      <c r="E318">
        <f t="shared" si="238"/>
        <v>8315.0859464956957</v>
      </c>
      <c r="F318">
        <f t="shared" si="239"/>
        <v>-28583.953047698782</v>
      </c>
      <c r="G318">
        <f t="shared" si="213"/>
        <v>150730781876.98169</v>
      </c>
      <c r="H318">
        <f t="shared" si="214"/>
        <v>3.4894453575593885E+22</v>
      </c>
      <c r="I318">
        <f t="shared" si="215"/>
        <v>-3.3550197383102527E+22</v>
      </c>
      <c r="J318">
        <f t="shared" si="216"/>
        <v>-9.5920355448745582E+21</v>
      </c>
      <c r="K318">
        <f t="shared" si="217"/>
        <v>-5.6179165075523315E-3</v>
      </c>
      <c r="L318">
        <f t="shared" si="218"/>
        <v>-1.6061680416735696E-3</v>
      </c>
      <c r="M318">
        <f t="shared" si="219"/>
        <v>179605856.44430703</v>
      </c>
      <c r="N318">
        <f t="shared" si="220"/>
        <v>-617413385.83029366</v>
      </c>
      <c r="O318">
        <f t="shared" si="221"/>
        <v>-121.34699656313036</v>
      </c>
      <c r="P318">
        <f t="shared" si="222"/>
        <v>-34.693229700149104</v>
      </c>
      <c r="S318">
        <f t="shared" si="226"/>
        <v>144695033305.29526</v>
      </c>
      <c r="T318">
        <f t="shared" si="227"/>
        <v>40347351007.66172</v>
      </c>
      <c r="U318">
        <f t="shared" si="228"/>
        <v>8090.8076552870925</v>
      </c>
      <c r="V318">
        <f t="shared" si="229"/>
        <v>-28669.544059755066</v>
      </c>
      <c r="W318">
        <f t="shared" si="223"/>
        <v>8029.6039744130421</v>
      </c>
      <c r="X318">
        <f t="shared" si="192"/>
        <v>-28686.610342811069</v>
      </c>
      <c r="Y318">
        <f t="shared" si="193"/>
        <v>150215050499.46216</v>
      </c>
      <c r="Z318">
        <f t="shared" si="194"/>
        <v>3.5134470239027309E+22</v>
      </c>
      <c r="AA318">
        <f t="shared" si="195"/>
        <v>-3.3843368720354448E+22</v>
      </c>
      <c r="AB318">
        <f t="shared" si="196"/>
        <v>-9.4370224454130509E+21</v>
      </c>
      <c r="AC318">
        <f t="shared" si="197"/>
        <v>-5.6670074883379846E-3</v>
      </c>
      <c r="AD318">
        <f t="shared" si="198"/>
        <v>-1.5802113940745228E-3</v>
      </c>
      <c r="AE318">
        <f t="shared" si="199"/>
        <v>173439445.84732172</v>
      </c>
      <c r="AF318">
        <f t="shared" si="200"/>
        <v>-619630783.40471911</v>
      </c>
      <c r="AG318">
        <f t="shared" si="201"/>
        <v>-122.40736174810047</v>
      </c>
      <c r="AH318">
        <f t="shared" si="202"/>
        <v>-34.132566112009691</v>
      </c>
      <c r="AJ318">
        <f t="shared" si="230"/>
        <v>-6874789.4641088005</v>
      </c>
      <c r="AK318">
        <f t="shared" si="231"/>
        <v>-400057466.38674116</v>
      </c>
      <c r="AL318">
        <f t="shared" si="232"/>
        <v>-111.10813349483547</v>
      </c>
      <c r="AM318">
        <f t="shared" si="233"/>
        <v>-57.304741331777088</v>
      </c>
      <c r="AN318">
        <f t="shared" si="203"/>
        <v>-111.10244968637524</v>
      </c>
      <c r="AO318">
        <f t="shared" si="204"/>
        <v>-56.973989383095713</v>
      </c>
      <c r="AP318">
        <f t="shared" si="205"/>
        <v>400116531.95282286</v>
      </c>
      <c r="AQ318">
        <f t="shared" si="206"/>
        <v>1.8292058045095608E+20</v>
      </c>
      <c r="AR318">
        <f t="shared" si="207"/>
        <v>3.1429355670841759E+18</v>
      </c>
      <c r="AS318">
        <f t="shared" si="208"/>
        <v>1.8289357754862761E+20</v>
      </c>
      <c r="AT318">
        <f t="shared" si="224"/>
        <v>5.2627856113264832E-7</v>
      </c>
      <c r="AU318">
        <f t="shared" si="225"/>
        <v>3.0625180433460747E-5</v>
      </c>
      <c r="AV318">
        <f t="shared" si="234"/>
        <v>5.2627856113264832E-7</v>
      </c>
      <c r="AW318">
        <f t="shared" si="235"/>
        <v>3.0625180433460747E-5</v>
      </c>
      <c r="AX318">
        <f t="shared" si="209"/>
        <v>-2399812.9132257053</v>
      </c>
      <c r="AY318">
        <f t="shared" si="210"/>
        <v>-1230638.1706748675</v>
      </c>
      <c r="AZ318">
        <f t="shared" si="211"/>
        <v>1.1367616920465203E-2</v>
      </c>
      <c r="BA318">
        <f t="shared" si="212"/>
        <v>0.66150389736275217</v>
      </c>
    </row>
    <row r="319" spans="3:53" x14ac:dyDescent="0.35">
      <c r="C319">
        <f t="shared" si="236"/>
        <v>145103711709.73508</v>
      </c>
      <c r="D319">
        <f t="shared" si="237"/>
        <v>40816535833.021606</v>
      </c>
      <c r="E319">
        <f t="shared" si="238"/>
        <v>8193.7389499325654</v>
      </c>
      <c r="F319">
        <f t="shared" si="239"/>
        <v>-28618.64627739893</v>
      </c>
      <c r="G319">
        <f t="shared" si="213"/>
        <v>150735121154.12997</v>
      </c>
      <c r="H319">
        <f t="shared" si="214"/>
        <v>3.489244456104712E+22</v>
      </c>
      <c r="I319">
        <f t="shared" si="215"/>
        <v>-3.358887549011914E+22</v>
      </c>
      <c r="J319">
        <f t="shared" si="216"/>
        <v>-9.4482871863116458E+21</v>
      </c>
      <c r="K319">
        <f t="shared" si="217"/>
        <v>-5.6243930827393068E-3</v>
      </c>
      <c r="L319">
        <f t="shared" si="218"/>
        <v>-1.5820976534346358E-3</v>
      </c>
      <c r="M319">
        <f t="shared" si="219"/>
        <v>176984761.3185434</v>
      </c>
      <c r="N319">
        <f t="shared" si="220"/>
        <v>-618162759.5918169</v>
      </c>
      <c r="O319">
        <f t="shared" si="221"/>
        <v>-121.48689058716903</v>
      </c>
      <c r="P319">
        <f t="shared" si="222"/>
        <v>-34.173309314188131</v>
      </c>
      <c r="S319">
        <f t="shared" si="226"/>
        <v>144868472751.14258</v>
      </c>
      <c r="T319">
        <f t="shared" si="227"/>
        <v>39727720224.257004</v>
      </c>
      <c r="U319">
        <f t="shared" si="228"/>
        <v>7968.4002935389917</v>
      </c>
      <c r="V319">
        <f t="shared" si="229"/>
        <v>-28703.676625867076</v>
      </c>
      <c r="W319">
        <f t="shared" si="223"/>
        <v>7907.1257139131567</v>
      </c>
      <c r="X319">
        <f t="shared" si="192"/>
        <v>-28720.480139495718</v>
      </c>
      <c r="Y319">
        <f t="shared" si="193"/>
        <v>150217063449.74722</v>
      </c>
      <c r="Z319">
        <f t="shared" si="194"/>
        <v>3.5133528622057851E+22</v>
      </c>
      <c r="AA319">
        <f t="shared" si="195"/>
        <v>-3.3882573104211753E+22</v>
      </c>
      <c r="AB319">
        <f t="shared" si="196"/>
        <v>-9.2917206842814811E+21</v>
      </c>
      <c r="AC319">
        <f t="shared" si="197"/>
        <v>-5.6735721875773191E-3</v>
      </c>
      <c r="AD319">
        <f t="shared" si="198"/>
        <v>-1.5558808915407704E-3</v>
      </c>
      <c r="AE319">
        <f t="shared" si="199"/>
        <v>170793915.42052418</v>
      </c>
      <c r="AF319">
        <f t="shared" si="200"/>
        <v>-620362371.01310754</v>
      </c>
      <c r="AG319">
        <f t="shared" si="201"/>
        <v>-122.54915925167009</v>
      </c>
      <c r="AH319">
        <f t="shared" si="202"/>
        <v>-33.607027257280642</v>
      </c>
      <c r="AJ319">
        <f t="shared" si="230"/>
        <v>-9274602.3773345053</v>
      </c>
      <c r="AK319">
        <f t="shared" si="231"/>
        <v>-401288104.55741602</v>
      </c>
      <c r="AL319">
        <f t="shared" si="232"/>
        <v>-111.096765877915</v>
      </c>
      <c r="AM319">
        <f t="shared" si="233"/>
        <v>-56.643237434414338</v>
      </c>
      <c r="AN319">
        <f t="shared" si="203"/>
        <v>-111.0891710476256</v>
      </c>
      <c r="AO319">
        <f t="shared" si="204"/>
        <v>-56.314628732145898</v>
      </c>
      <c r="AP319">
        <f t="shared" si="205"/>
        <v>401395267.91996604</v>
      </c>
      <c r="AQ319">
        <f t="shared" si="206"/>
        <v>1.8175696661775988E+20</v>
      </c>
      <c r="AR319">
        <f t="shared" si="207"/>
        <v>4.1996598600317819E+18</v>
      </c>
      <c r="AS319">
        <f t="shared" si="208"/>
        <v>1.8170844166177178E+20</v>
      </c>
      <c r="AT319">
        <f t="shared" si="224"/>
        <v>7.0322502679701633E-7</v>
      </c>
      <c r="AU319">
        <f t="shared" si="225"/>
        <v>3.04267316915224E-5</v>
      </c>
      <c r="AV319">
        <f t="shared" si="234"/>
        <v>7.0322502679701633E-7</v>
      </c>
      <c r="AW319">
        <f t="shared" si="235"/>
        <v>3.04267316915224E-5</v>
      </c>
      <c r="AX319">
        <f t="shared" si="209"/>
        <v>-2399526.0946287131</v>
      </c>
      <c r="AY319">
        <f t="shared" si="210"/>
        <v>-1216395.9806143513</v>
      </c>
      <c r="AZ319">
        <f t="shared" si="211"/>
        <v>1.5189660578815553E-2</v>
      </c>
      <c r="BA319">
        <f t="shared" si="212"/>
        <v>0.65721740453688382</v>
      </c>
    </row>
    <row r="320" spans="3:53" x14ac:dyDescent="0.35">
      <c r="C320">
        <f t="shared" si="236"/>
        <v>145280696471.05362</v>
      </c>
      <c r="D320">
        <f t="shared" si="237"/>
        <v>40198373073.429787</v>
      </c>
      <c r="E320">
        <f t="shared" si="238"/>
        <v>8072.2520593453964</v>
      </c>
      <c r="F320">
        <f t="shared" si="239"/>
        <v>-28652.819586713118</v>
      </c>
      <c r="G320">
        <f t="shared" si="213"/>
        <v>150739477128.14005</v>
      </c>
      <c r="H320">
        <f t="shared" si="214"/>
        <v>3.4890427990623931E+22</v>
      </c>
      <c r="I320">
        <f t="shared" si="215"/>
        <v>-3.362692889230359E+22</v>
      </c>
      <c r="J320">
        <f t="shared" si="216"/>
        <v>-9.3043870642225545E+21</v>
      </c>
      <c r="K320">
        <f t="shared" si="217"/>
        <v>-5.6307650522946394E-3</v>
      </c>
      <c r="L320">
        <f t="shared" si="218"/>
        <v>-1.558001852682946E-3</v>
      </c>
      <c r="M320">
        <f t="shared" si="219"/>
        <v>174360644.48186058</v>
      </c>
      <c r="N320">
        <f t="shared" si="220"/>
        <v>-618900903.07300329</v>
      </c>
      <c r="O320">
        <f t="shared" si="221"/>
        <v>-121.6245251295642</v>
      </c>
      <c r="P320">
        <f t="shared" si="222"/>
        <v>-33.652840017951632</v>
      </c>
      <c r="S320">
        <f t="shared" si="226"/>
        <v>145039266666.56311</v>
      </c>
      <c r="T320">
        <f t="shared" si="227"/>
        <v>39107357853.243896</v>
      </c>
      <c r="U320">
        <f t="shared" si="228"/>
        <v>7845.8511342873217</v>
      </c>
      <c r="V320">
        <f t="shared" si="229"/>
        <v>-28737.283653124356</v>
      </c>
      <c r="W320">
        <f t="shared" si="223"/>
        <v>7784.5067944628217</v>
      </c>
      <c r="X320">
        <f t="shared" si="192"/>
        <v>-28753.824105271724</v>
      </c>
      <c r="Y320">
        <f t="shared" si="193"/>
        <v>150219087713.36646</v>
      </c>
      <c r="Z320">
        <f t="shared" si="194"/>
        <v>3.5132581751114816E+22</v>
      </c>
      <c r="AA320">
        <f t="shared" si="195"/>
        <v>-3.3921147910362159E+22</v>
      </c>
      <c r="AB320">
        <f t="shared" si="196"/>
        <v>-9.1462574281559837E+21</v>
      </c>
      <c r="AC320">
        <f t="shared" si="197"/>
        <v>-5.6800314652314396E-3</v>
      </c>
      <c r="AD320">
        <f t="shared" si="198"/>
        <v>-1.5315233469785638E-3</v>
      </c>
      <c r="AE320">
        <f t="shared" si="199"/>
        <v>168145346.76039696</v>
      </c>
      <c r="AF320">
        <f t="shared" si="200"/>
        <v>-621082600.67386925</v>
      </c>
      <c r="AG320">
        <f t="shared" si="201"/>
        <v>-122.6886796489991</v>
      </c>
      <c r="AH320">
        <f t="shared" si="202"/>
        <v>-33.080904294736982</v>
      </c>
      <c r="AJ320">
        <f t="shared" si="230"/>
        <v>-11674128.471963219</v>
      </c>
      <c r="AK320">
        <f t="shared" si="231"/>
        <v>-402504500.53803039</v>
      </c>
      <c r="AL320">
        <f t="shared" si="232"/>
        <v>-111.08157621733619</v>
      </c>
      <c r="AM320">
        <f t="shared" si="233"/>
        <v>-55.986020029877452</v>
      </c>
      <c r="AN320">
        <f t="shared" si="203"/>
        <v>-111.0721072200428</v>
      </c>
      <c r="AO320">
        <f t="shared" si="204"/>
        <v>-55.659544778613082</v>
      </c>
      <c r="AP320">
        <f t="shared" si="205"/>
        <v>402673761.53525227</v>
      </c>
      <c r="AQ320">
        <f t="shared" si="206"/>
        <v>1.8060463812390001E+20</v>
      </c>
      <c r="AR320">
        <f t="shared" si="207"/>
        <v>5.2360047996478515E+18</v>
      </c>
      <c r="AS320">
        <f t="shared" si="208"/>
        <v>1.8052872227322426E+20</v>
      </c>
      <c r="AT320">
        <f t="shared" si="224"/>
        <v>8.7675900864833413E-7</v>
      </c>
      <c r="AU320">
        <f t="shared" si="225"/>
        <v>3.0229189931886179E-5</v>
      </c>
      <c r="AV320">
        <f t="shared" si="234"/>
        <v>8.7675900864833413E-7</v>
      </c>
      <c r="AW320">
        <f t="shared" si="235"/>
        <v>3.0229189931886179E-5</v>
      </c>
      <c r="AX320">
        <f t="shared" si="209"/>
        <v>-2399157.5159529243</v>
      </c>
      <c r="AY320">
        <f t="shared" si="210"/>
        <v>-1202246.1672180425</v>
      </c>
      <c r="AZ320">
        <f t="shared" si="211"/>
        <v>1.8937994586804018E-2</v>
      </c>
      <c r="BA320">
        <f t="shared" si="212"/>
        <v>0.65295050252874143</v>
      </c>
    </row>
    <row r="321" spans="3:53" x14ac:dyDescent="0.35">
      <c r="C321">
        <f t="shared" si="236"/>
        <v>145455057115.53549</v>
      </c>
      <c r="D321">
        <f t="shared" si="237"/>
        <v>39579472170.356781</v>
      </c>
      <c r="E321">
        <f t="shared" si="238"/>
        <v>7950.6275342158324</v>
      </c>
      <c r="F321">
        <f t="shared" si="239"/>
        <v>-28686.47242673107</v>
      </c>
      <c r="G321">
        <f t="shared" si="213"/>
        <v>150743849817.38968</v>
      </c>
      <c r="H321">
        <f t="shared" si="214"/>
        <v>3.4888403857807677E+22</v>
      </c>
      <c r="I321">
        <f t="shared" si="215"/>
        <v>-3.3664357000001949E+22</v>
      </c>
      <c r="J321">
        <f t="shared" si="216"/>
        <v>-9.1603379589352364E+21</v>
      </c>
      <c r="K321">
        <f t="shared" si="217"/>
        <v>-5.6370323174819064E-3</v>
      </c>
      <c r="L321">
        <f t="shared" si="218"/>
        <v>-1.5338811049791085E-3</v>
      </c>
      <c r="M321">
        <f t="shared" si="219"/>
        <v>171733554.73906198</v>
      </c>
      <c r="N321">
        <f t="shared" si="220"/>
        <v>-619627804.41739106</v>
      </c>
      <c r="O321">
        <f t="shared" si="221"/>
        <v>-121.75989805760918</v>
      </c>
      <c r="P321">
        <f t="shared" si="222"/>
        <v>-33.13183186754874</v>
      </c>
      <c r="S321">
        <f t="shared" si="226"/>
        <v>145207412013.32352</v>
      </c>
      <c r="T321">
        <f t="shared" si="227"/>
        <v>38486275252.57003</v>
      </c>
      <c r="U321">
        <f t="shared" si="228"/>
        <v>7723.1624546383227</v>
      </c>
      <c r="V321">
        <f t="shared" si="229"/>
        <v>-28770.364557419092</v>
      </c>
      <c r="W321">
        <f t="shared" si="223"/>
        <v>7661.749494379389</v>
      </c>
      <c r="X321">
        <f t="shared" si="192"/>
        <v>-28786.641661045065</v>
      </c>
      <c r="Y321">
        <f t="shared" si="193"/>
        <v>150221123303.02844</v>
      </c>
      <c r="Z321">
        <f t="shared" si="194"/>
        <v>3.5131629620893722E+22</v>
      </c>
      <c r="AA321">
        <f t="shared" si="195"/>
        <v>-3.3959092469106519E+22</v>
      </c>
      <c r="AB321">
        <f t="shared" si="196"/>
        <v>-9.0006354494741052E+21</v>
      </c>
      <c r="AC321">
        <f t="shared" si="197"/>
        <v>-5.6863852091605018E-3</v>
      </c>
      <c r="AD321">
        <f t="shared" si="198"/>
        <v>-1.5071392246272782E-3</v>
      </c>
      <c r="AE321">
        <f t="shared" si="199"/>
        <v>165493789.0785948</v>
      </c>
      <c r="AF321">
        <f t="shared" si="200"/>
        <v>-621791459.87857342</v>
      </c>
      <c r="AG321">
        <f t="shared" si="201"/>
        <v>-122.82592051786683</v>
      </c>
      <c r="AH321">
        <f t="shared" si="202"/>
        <v>-32.554207251949208</v>
      </c>
      <c r="AJ321">
        <f t="shared" si="230"/>
        <v>-14073285.987916144</v>
      </c>
      <c r="AK321">
        <f t="shared" si="231"/>
        <v>-403706746.70524842</v>
      </c>
      <c r="AL321">
        <f t="shared" si="232"/>
        <v>-111.06263822274938</v>
      </c>
      <c r="AM321">
        <f t="shared" si="233"/>
        <v>-55.333069527348712</v>
      </c>
      <c r="AN321">
        <f t="shared" si="203"/>
        <v>-111.05133126320577</v>
      </c>
      <c r="AO321">
        <f t="shared" si="204"/>
        <v>-55.008717712399289</v>
      </c>
      <c r="AP321">
        <f t="shared" si="205"/>
        <v>403951970.80077887</v>
      </c>
      <c r="AQ321">
        <f t="shared" si="206"/>
        <v>1.7946348619043534E+20</v>
      </c>
      <c r="AR321">
        <f t="shared" si="207"/>
        <v>6.2523298513427292E+18</v>
      </c>
      <c r="AS321">
        <f t="shared" si="208"/>
        <v>1.7935454063684751E+20</v>
      </c>
      <c r="AT321">
        <f t="shared" si="224"/>
        <v>1.0469406984833773E-6</v>
      </c>
      <c r="AU321">
        <f t="shared" si="225"/>
        <v>3.0032575458279888E-5</v>
      </c>
      <c r="AV321">
        <f t="shared" si="234"/>
        <v>1.0469406984833773E-6</v>
      </c>
      <c r="AW321">
        <f t="shared" si="235"/>
        <v>3.0032575458279888E-5</v>
      </c>
      <c r="AX321">
        <f t="shared" si="209"/>
        <v>-2398708.7552852444</v>
      </c>
      <c r="AY321">
        <f t="shared" si="210"/>
        <v>-1188188.3025878246</v>
      </c>
      <c r="AZ321">
        <f t="shared" si="211"/>
        <v>2.261391908724095E-2</v>
      </c>
      <c r="BA321">
        <f t="shared" si="212"/>
        <v>0.64870362989884556</v>
      </c>
    </row>
    <row r="322" spans="3:53" x14ac:dyDescent="0.35">
      <c r="C322">
        <f t="shared" si="236"/>
        <v>145626790670.27457</v>
      </c>
      <c r="D322">
        <f t="shared" si="237"/>
        <v>38959844365.939392</v>
      </c>
      <c r="E322">
        <f t="shared" si="238"/>
        <v>7828.8676361582229</v>
      </c>
      <c r="F322">
        <f t="shared" si="239"/>
        <v>-28719.604258598618</v>
      </c>
      <c r="G322">
        <f t="shared" si="213"/>
        <v>150748239239.94</v>
      </c>
      <c r="H322">
        <f t="shared" si="214"/>
        <v>3.4886372156238511E+22</v>
      </c>
      <c r="I322">
        <f t="shared" si="215"/>
        <v>-3.3701159236464345E+22</v>
      </c>
      <c r="J322">
        <f t="shared" si="216"/>
        <v>-9.0161426531553745E+21</v>
      </c>
      <c r="K322">
        <f t="shared" si="217"/>
        <v>-5.6431947817254429E-3</v>
      </c>
      <c r="L322">
        <f t="shared" si="218"/>
        <v>-1.5097358762818777E-3</v>
      </c>
      <c r="M322">
        <f t="shared" si="219"/>
        <v>169103540.94101763</v>
      </c>
      <c r="N322">
        <f t="shared" si="220"/>
        <v>-620343451.98573017</v>
      </c>
      <c r="O322">
        <f t="shared" si="221"/>
        <v>-121.89300728526956</v>
      </c>
      <c r="P322">
        <f t="shared" si="222"/>
        <v>-32.610294927688557</v>
      </c>
      <c r="S322">
        <f t="shared" si="226"/>
        <v>145372905802.4021</v>
      </c>
      <c r="T322">
        <f t="shared" si="227"/>
        <v>37864483792.69146</v>
      </c>
      <c r="U322">
        <f t="shared" si="228"/>
        <v>7600.3365341204562</v>
      </c>
      <c r="V322">
        <f t="shared" si="229"/>
        <v>-28802.918764671042</v>
      </c>
      <c r="W322">
        <f t="shared" si="223"/>
        <v>7538.8560943796901</v>
      </c>
      <c r="X322">
        <f t="shared" si="192"/>
        <v>-28818.932237754507</v>
      </c>
      <c r="Y322">
        <f t="shared" si="193"/>
        <v>150223170231.22986</v>
      </c>
      <c r="Z322">
        <f t="shared" si="194"/>
        <v>3.5130672226193702E+22</v>
      </c>
      <c r="AA322">
        <f t="shared" si="195"/>
        <v>-3.399640612331997E+22</v>
      </c>
      <c r="AB322">
        <f t="shared" si="196"/>
        <v>-8.8548575235601806E+21</v>
      </c>
      <c r="AC322">
        <f t="shared" si="197"/>
        <v>-5.692633309330202E-3</v>
      </c>
      <c r="AD322">
        <f t="shared" si="198"/>
        <v>-1.4827289892096751E-3</v>
      </c>
      <c r="AE322">
        <f t="shared" si="199"/>
        <v>162839291.6386013</v>
      </c>
      <c r="AF322">
        <f t="shared" si="200"/>
        <v>-622488936.33549738</v>
      </c>
      <c r="AG322">
        <f t="shared" si="201"/>
        <v>-122.96087948153236</v>
      </c>
      <c r="AH322">
        <f t="shared" si="202"/>
        <v>-32.02694616692898</v>
      </c>
      <c r="AJ322">
        <f t="shared" si="230"/>
        <v>-16471994.743201388</v>
      </c>
      <c r="AK322">
        <f t="shared" si="231"/>
        <v>-404894935.00783622</v>
      </c>
      <c r="AL322">
        <f t="shared" si="232"/>
        <v>-111.04002430366215</v>
      </c>
      <c r="AM322">
        <f t="shared" si="233"/>
        <v>-54.684365897449865</v>
      </c>
      <c r="AN322">
        <f t="shared" si="203"/>
        <v>-111.02691494598528</v>
      </c>
      <c r="AO322">
        <f t="shared" si="204"/>
        <v>-54.362127297491448</v>
      </c>
      <c r="AP322">
        <f t="shared" si="205"/>
        <v>405229854.53421366</v>
      </c>
      <c r="AQ322">
        <f t="shared" si="206"/>
        <v>1.7833340227349309E+20</v>
      </c>
      <c r="AR322">
        <f t="shared" si="207"/>
        <v>7.2489892635444562E+18</v>
      </c>
      <c r="AS322">
        <f t="shared" si="208"/>
        <v>1.7818601101404265E+20</v>
      </c>
      <c r="AT322">
        <f t="shared" si="224"/>
        <v>1.2138294145251936E-6</v>
      </c>
      <c r="AU322">
        <f t="shared" si="225"/>
        <v>2.9836907403557038E-5</v>
      </c>
      <c r="AV322">
        <f t="shared" si="234"/>
        <v>1.2138294145251936E-6</v>
      </c>
      <c r="AW322">
        <f t="shared" si="235"/>
        <v>2.9836907403557038E-5</v>
      </c>
      <c r="AX322">
        <f t="shared" si="209"/>
        <v>-2398181.362833282</v>
      </c>
      <c r="AY322">
        <f t="shared" si="210"/>
        <v>-1174221.9496258153</v>
      </c>
      <c r="AZ322">
        <f t="shared" si="211"/>
        <v>2.621871535374418E-2</v>
      </c>
      <c r="BA322">
        <f t="shared" si="212"/>
        <v>0.64447719991683206</v>
      </c>
    </row>
    <row r="323" spans="3:53" x14ac:dyDescent="0.35">
      <c r="C323">
        <f t="shared" si="236"/>
        <v>145795894211.21558</v>
      </c>
      <c r="D323">
        <f t="shared" si="237"/>
        <v>38339500913.953659</v>
      </c>
      <c r="E323">
        <f t="shared" si="238"/>
        <v>7706.974628872953</v>
      </c>
      <c r="F323">
        <f t="shared" si="239"/>
        <v>-28752.214553526308</v>
      </c>
      <c r="G323">
        <f t="shared" si="213"/>
        <v>150752645413.535</v>
      </c>
      <c r="H323">
        <f t="shared" si="214"/>
        <v>3.4884332879713522E+22</v>
      </c>
      <c r="I323">
        <f t="shared" si="215"/>
        <v>-3.3737335037856039E+22</v>
      </c>
      <c r="J323">
        <f t="shared" si="216"/>
        <v>-8.871803931902082E+21</v>
      </c>
      <c r="K323">
        <f t="shared" si="217"/>
        <v>-5.649252350612196E-3</v>
      </c>
      <c r="L323">
        <f t="shared" si="218"/>
        <v>-1.4855666329373881E-3</v>
      </c>
      <c r="M323">
        <f t="shared" si="219"/>
        <v>166470651.98365578</v>
      </c>
      <c r="N323">
        <f t="shared" si="220"/>
        <v>-621047834.35616827</v>
      </c>
      <c r="O323">
        <f t="shared" si="221"/>
        <v>-122.02385077322343</v>
      </c>
      <c r="P323">
        <f t="shared" si="222"/>
        <v>-32.088239271447584</v>
      </c>
      <c r="S323">
        <f t="shared" si="226"/>
        <v>145535745094.04071</v>
      </c>
      <c r="T323">
        <f t="shared" si="227"/>
        <v>37241994856.355965</v>
      </c>
      <c r="U323">
        <f t="shared" si="228"/>
        <v>7477.3756546389241</v>
      </c>
      <c r="V323">
        <f t="shared" si="229"/>
        <v>-28834.945710837972</v>
      </c>
      <c r="W323">
        <f t="shared" si="223"/>
        <v>7415.8288775345327</v>
      </c>
      <c r="X323">
        <f t="shared" si="192"/>
        <v>-28850.695276381928</v>
      </c>
      <c r="Y323">
        <f t="shared" si="193"/>
        <v>150225228510.25537</v>
      </c>
      <c r="Z323">
        <f t="shared" si="194"/>
        <v>3.5129709561917521E+22</v>
      </c>
      <c r="AA323">
        <f t="shared" si="195"/>
        <v>-3.4033088228465507E+22</v>
      </c>
      <c r="AB323">
        <f t="shared" si="196"/>
        <v>-8.7089264285652122E+21</v>
      </c>
      <c r="AC323">
        <f t="shared" si="197"/>
        <v>-5.6987756578140494E-3</v>
      </c>
      <c r="AD323">
        <f t="shared" si="198"/>
        <v>-1.4582931059218371E-3</v>
      </c>
      <c r="AE323">
        <f t="shared" si="199"/>
        <v>160181903.7547459</v>
      </c>
      <c r="AF323">
        <f t="shared" si="200"/>
        <v>-623175017.96984971</v>
      </c>
      <c r="AG323">
        <f t="shared" si="201"/>
        <v>-123.09355420878347</v>
      </c>
      <c r="AH323">
        <f t="shared" si="202"/>
        <v>-31.499131087911682</v>
      </c>
      <c r="AJ323">
        <f t="shared" si="230"/>
        <v>-18870176.10603467</v>
      </c>
      <c r="AK323">
        <f t="shared" si="231"/>
        <v>-406069156.95746201</v>
      </c>
      <c r="AL323">
        <f t="shared" si="232"/>
        <v>-111.0138055883084</v>
      </c>
      <c r="AM323">
        <f t="shared" si="233"/>
        <v>-54.03988869753303</v>
      </c>
      <c r="AN323">
        <f t="shared" si="203"/>
        <v>-110.99892876539754</v>
      </c>
      <c r="AO323">
        <f t="shared" si="204"/>
        <v>-53.719752896803087</v>
      </c>
      <c r="AP323">
        <f t="shared" si="205"/>
        <v>406507372.35432357</v>
      </c>
      <c r="AQ323">
        <f t="shared" si="206"/>
        <v>1.7721427810989467E+20</v>
      </c>
      <c r="AR323">
        <f t="shared" si="207"/>
        <v>8.2263320762673254E+18</v>
      </c>
      <c r="AS323">
        <f t="shared" si="208"/>
        <v>1.7702324092215142E+20</v>
      </c>
      <c r="AT323">
        <f t="shared" si="224"/>
        <v>1.377483602857891E-6</v>
      </c>
      <c r="AU323">
        <f t="shared" si="225"/>
        <v>2.9642203771291262E-5</v>
      </c>
      <c r="AV323">
        <f t="shared" si="234"/>
        <v>1.377483602857891E-6</v>
      </c>
      <c r="AW323">
        <f t="shared" si="235"/>
        <v>2.9642203771291262E-5</v>
      </c>
      <c r="AX323">
        <f t="shared" si="209"/>
        <v>-2397576.861332587</v>
      </c>
      <c r="AY323">
        <f t="shared" si="210"/>
        <v>-1160346.6625709466</v>
      </c>
      <c r="AZ323">
        <f t="shared" si="211"/>
        <v>2.9753645821730446E-2</v>
      </c>
      <c r="BA323">
        <f t="shared" si="212"/>
        <v>0.64027160145989126</v>
      </c>
    </row>
    <row r="324" spans="3:53" x14ac:dyDescent="0.35">
      <c r="C324">
        <f t="shared" si="236"/>
        <v>145962364863.19922</v>
      </c>
      <c r="D324">
        <f t="shared" si="237"/>
        <v>37718453079.597488</v>
      </c>
      <c r="E324">
        <f t="shared" si="238"/>
        <v>7584.9507780997292</v>
      </c>
      <c r="F324">
        <f t="shared" si="239"/>
        <v>-28784.302792797756</v>
      </c>
      <c r="G324">
        <f t="shared" si="213"/>
        <v>150757068355.60147</v>
      </c>
      <c r="H324">
        <f t="shared" si="214"/>
        <v>3.488228602218676E+22</v>
      </c>
      <c r="I324">
        <f t="shared" si="215"/>
        <v>-3.3772883853267901E+22</v>
      </c>
      <c r="J324">
        <f t="shared" si="216"/>
        <v>-8.7273245824434653E+21</v>
      </c>
      <c r="K324">
        <f t="shared" si="217"/>
        <v>-5.6552049318934865E-3</v>
      </c>
      <c r="L324">
        <f t="shared" si="218"/>
        <v>-1.4613738416683632E-3</v>
      </c>
      <c r="M324">
        <f t="shared" si="219"/>
        <v>163834936.80695415</v>
      </c>
      <c r="N324">
        <f t="shared" si="220"/>
        <v>-621740940.32443154</v>
      </c>
      <c r="O324">
        <f t="shared" si="221"/>
        <v>-122.15242652889931</v>
      </c>
      <c r="P324">
        <f t="shared" si="222"/>
        <v>-31.565674980036647</v>
      </c>
      <c r="S324">
        <f t="shared" si="226"/>
        <v>145695926997.79547</v>
      </c>
      <c r="T324">
        <f t="shared" si="227"/>
        <v>36618819838.386116</v>
      </c>
      <c r="U324">
        <f t="shared" si="228"/>
        <v>7354.2821004301404</v>
      </c>
      <c r="V324">
        <f t="shared" si="229"/>
        <v>-28866.444841925884</v>
      </c>
      <c r="W324">
        <f t="shared" si="223"/>
        <v>7292.6701292231473</v>
      </c>
      <c r="X324">
        <f t="shared" si="192"/>
        <v>-28881.930227962454</v>
      </c>
      <c r="Y324">
        <f t="shared" si="193"/>
        <v>150227298152.17715</v>
      </c>
      <c r="Z324">
        <f t="shared" si="194"/>
        <v>3.5128741623071804E+22</v>
      </c>
      <c r="AA324">
        <f t="shared" si="195"/>
        <v>-3.4069138152607554E+22</v>
      </c>
      <c r="AB324">
        <f t="shared" si="196"/>
        <v>-8.5628449454067422E+21</v>
      </c>
      <c r="AC324">
        <f t="shared" si="197"/>
        <v>-5.7048121487956382E-3</v>
      </c>
      <c r="AD324">
        <f t="shared" si="198"/>
        <v>-1.4338320404230981E-3</v>
      </c>
      <c r="AE324">
        <f t="shared" si="199"/>
        <v>157521674.79121998</v>
      </c>
      <c r="AF324">
        <f t="shared" si="200"/>
        <v>-623849692.92398894</v>
      </c>
      <c r="AG324">
        <f t="shared" si="201"/>
        <v>-123.22394241398578</v>
      </c>
      <c r="AH324">
        <f t="shared" si="202"/>
        <v>-30.970772073138921</v>
      </c>
      <c r="AJ324">
        <f t="shared" si="230"/>
        <v>-21267752.967367258</v>
      </c>
      <c r="AK324">
        <f t="shared" si="231"/>
        <v>-407229503.62003297</v>
      </c>
      <c r="AL324">
        <f t="shared" si="232"/>
        <v>-110.98405194248667</v>
      </c>
      <c r="AM324">
        <f t="shared" si="233"/>
        <v>-53.399617096073136</v>
      </c>
      <c r="AN324">
        <f t="shared" si="203"/>
        <v>-110.96744196541894</v>
      </c>
      <c r="AO324">
        <f t="shared" si="204"/>
        <v>-53.081573496130453</v>
      </c>
      <c r="AP324">
        <f t="shared" si="205"/>
        <v>407784484.66671634</v>
      </c>
      <c r="AQ324">
        <f t="shared" si="206"/>
        <v>1.7610600576029259E+20</v>
      </c>
      <c r="AR324">
        <f t="shared" si="207"/>
        <v>9.1847021341205985E+18</v>
      </c>
      <c r="AS324">
        <f t="shared" si="208"/>
        <v>1.7586633137571185E+20</v>
      </c>
      <c r="AT324">
        <f t="shared" si="224"/>
        <v>1.5379608396049226E-6</v>
      </c>
      <c r="AU324">
        <f t="shared" si="225"/>
        <v>2.9448481476174119E-5</v>
      </c>
      <c r="AV324">
        <f t="shared" si="234"/>
        <v>1.5379608396049226E-6</v>
      </c>
      <c r="AW324">
        <f t="shared" si="235"/>
        <v>2.9448481476174119E-5</v>
      </c>
      <c r="AX324">
        <f t="shared" si="209"/>
        <v>-2396896.7464530491</v>
      </c>
      <c r="AY324">
        <f t="shared" si="210"/>
        <v>-1146561.9875164179</v>
      </c>
      <c r="AZ324">
        <f t="shared" si="211"/>
        <v>3.3219954135466329E-2</v>
      </c>
      <c r="BA324">
        <f t="shared" si="212"/>
        <v>0.636087199885361</v>
      </c>
    </row>
    <row r="325" spans="3:53" x14ac:dyDescent="0.35">
      <c r="C325">
        <f t="shared" si="236"/>
        <v>146126199800.00616</v>
      </c>
      <c r="D325">
        <f t="shared" si="237"/>
        <v>37096712139.273056</v>
      </c>
      <c r="E325">
        <f t="shared" si="238"/>
        <v>7462.7983515708302</v>
      </c>
      <c r="F325">
        <f t="shared" si="239"/>
        <v>-28815.868467777793</v>
      </c>
      <c r="G325">
        <f t="shared" si="213"/>
        <v>150761508083.24854</v>
      </c>
      <c r="H325">
        <f t="shared" si="214"/>
        <v>3.488023157776938E+22</v>
      </c>
      <c r="I325">
        <f t="shared" si="215"/>
        <v>-3.3807805144726745E+22</v>
      </c>
      <c r="J325">
        <f t="shared" si="216"/>
        <v>-8.5827073942321858E+21</v>
      </c>
      <c r="K325">
        <f t="shared" si="217"/>
        <v>-5.6610524354867289E-3</v>
      </c>
      <c r="L325">
        <f t="shared" si="218"/>
        <v>-1.4371579695633264E-3</v>
      </c>
      <c r="M325">
        <f t="shared" si="219"/>
        <v>161196444.39392993</v>
      </c>
      <c r="N325">
        <f t="shared" si="220"/>
        <v>-622422758.90400028</v>
      </c>
      <c r="O325">
        <f t="shared" si="221"/>
        <v>-122.27873260651334</v>
      </c>
      <c r="P325">
        <f t="shared" si="222"/>
        <v>-31.042612142567851</v>
      </c>
      <c r="S325">
        <f t="shared" si="226"/>
        <v>145853448672.5867</v>
      </c>
      <c r="T325">
        <f t="shared" si="227"/>
        <v>35994970145.462128</v>
      </c>
      <c r="U325">
        <f t="shared" si="228"/>
        <v>7231.0581580161543</v>
      </c>
      <c r="V325">
        <f t="shared" si="229"/>
        <v>-28897.415613999023</v>
      </c>
      <c r="W325">
        <f t="shared" si="223"/>
        <v>7169.3821370875894</v>
      </c>
      <c r="X325">
        <f t="shared" si="192"/>
        <v>-28912.636553594344</v>
      </c>
      <c r="Y325">
        <f t="shared" si="193"/>
        <v>150229379168.85495</v>
      </c>
      <c r="Z325">
        <f t="shared" si="194"/>
        <v>3.5127768404767E+22</v>
      </c>
      <c r="AA325">
        <f t="shared" si="195"/>
        <v>-3.4104555276424817E+22</v>
      </c>
      <c r="AB325">
        <f t="shared" si="196"/>
        <v>-8.4166158577085553E+21</v>
      </c>
      <c r="AC325">
        <f t="shared" si="197"/>
        <v>-5.7107426785707998E-3</v>
      </c>
      <c r="AD325">
        <f t="shared" si="198"/>
        <v>-1.4093462588259469E-3</v>
      </c>
      <c r="AE325">
        <f t="shared" si="199"/>
        <v>154858654.16109192</v>
      </c>
      <c r="AF325">
        <f t="shared" si="200"/>
        <v>-624512949.55763781</v>
      </c>
      <c r="AG325">
        <f t="shared" si="201"/>
        <v>-123.35204185712928</v>
      </c>
      <c r="AH325">
        <f t="shared" si="202"/>
        <v>-30.441879190640453</v>
      </c>
      <c r="AJ325">
        <f t="shared" si="230"/>
        <v>-23664649.713820308</v>
      </c>
      <c r="AK325">
        <f t="shared" si="231"/>
        <v>-408376065.60754937</v>
      </c>
      <c r="AL325">
        <f t="shared" si="232"/>
        <v>-110.95083198835121</v>
      </c>
      <c r="AM325">
        <f t="shared" si="233"/>
        <v>-52.763529896187777</v>
      </c>
      <c r="AN325">
        <f t="shared" si="203"/>
        <v>-110.93252255574616</v>
      </c>
      <c r="AO325">
        <f t="shared" si="204"/>
        <v>-52.447567727248789</v>
      </c>
      <c r="AP325">
        <f t="shared" si="205"/>
        <v>409061152.64979547</v>
      </c>
      <c r="AQ325">
        <f t="shared" si="206"/>
        <v>1.7500847764991584E+20</v>
      </c>
      <c r="AR325">
        <f t="shared" si="207"/>
        <v>1.0124438103463305E+19</v>
      </c>
      <c r="AS325">
        <f t="shared" si="208"/>
        <v>1.7471537712070518E+20</v>
      </c>
      <c r="AT325">
        <f t="shared" si="224"/>
        <v>1.6953178338016251E-6</v>
      </c>
      <c r="AU325">
        <f t="shared" si="225"/>
        <v>2.9255756383239313E-5</v>
      </c>
      <c r="AV325">
        <f t="shared" si="234"/>
        <v>1.6953178338016251E-6</v>
      </c>
      <c r="AW325">
        <f t="shared" si="235"/>
        <v>2.9255756383239313E-5</v>
      </c>
      <c r="AX325">
        <f t="shared" si="209"/>
        <v>-2396142.4872041172</v>
      </c>
      <c r="AY325">
        <f t="shared" si="210"/>
        <v>-1132867.4629085739</v>
      </c>
      <c r="AZ325">
        <f t="shared" si="211"/>
        <v>3.6618865210115099E-2</v>
      </c>
      <c r="BA325">
        <f t="shared" si="212"/>
        <v>0.6319243378779692</v>
      </c>
    </row>
    <row r="326" spans="3:53" x14ac:dyDescent="0.35">
      <c r="C326">
        <f t="shared" si="236"/>
        <v>146287396244.40009</v>
      </c>
      <c r="D326">
        <f t="shared" si="237"/>
        <v>36474289380.369057</v>
      </c>
      <c r="E326">
        <f t="shared" si="238"/>
        <v>7340.5196189643166</v>
      </c>
      <c r="F326">
        <f t="shared" si="239"/>
        <v>-28846.911079920359</v>
      </c>
      <c r="G326">
        <f t="shared" si="213"/>
        <v>150765964613.26749</v>
      </c>
      <c r="H326">
        <f t="shared" si="214"/>
        <v>3.4878169540729701E+22</v>
      </c>
      <c r="I326">
        <f t="shared" si="215"/>
        <v>-3.3842098387205172E+22</v>
      </c>
      <c r="J326">
        <f t="shared" si="216"/>
        <v>-8.4379551588409263E+21</v>
      </c>
      <c r="K326">
        <f t="shared" si="217"/>
        <v>-5.6667947734770881E-3</v>
      </c>
      <c r="L326">
        <f t="shared" si="218"/>
        <v>-1.4129194840657947E-3</v>
      </c>
      <c r="M326">
        <f t="shared" si="219"/>
        <v>158555223.76962924</v>
      </c>
      <c r="N326">
        <f t="shared" si="220"/>
        <v>-623093279.32627976</v>
      </c>
      <c r="O326">
        <f t="shared" si="221"/>
        <v>-122.40276710710511</v>
      </c>
      <c r="P326">
        <f t="shared" si="222"/>
        <v>-30.519060855821166</v>
      </c>
      <c r="S326">
        <f t="shared" si="226"/>
        <v>146008307326.7478</v>
      </c>
      <c r="T326">
        <f t="shared" si="227"/>
        <v>35370457195.904488</v>
      </c>
      <c r="U326">
        <f t="shared" si="228"/>
        <v>7107.7061161590245</v>
      </c>
      <c r="V326">
        <f t="shared" si="229"/>
        <v>-28927.857493189662</v>
      </c>
      <c r="W326">
        <f t="shared" si="223"/>
        <v>7045.9671909870876</v>
      </c>
      <c r="X326">
        <f t="shared" si="192"/>
        <v>-28942.813724448672</v>
      </c>
      <c r="Y326">
        <f t="shared" si="193"/>
        <v>150231471571.93579</v>
      </c>
      <c r="Z326">
        <f t="shared" si="194"/>
        <v>3.51267899022175E+22</v>
      </c>
      <c r="AA326">
        <f t="shared" si="195"/>
        <v>-3.4139338993223093E+22</v>
      </c>
      <c r="AB326">
        <f t="shared" si="196"/>
        <v>-8.2702419517403688E+21</v>
      </c>
      <c r="AC326">
        <f t="shared" si="197"/>
        <v>-5.7165671455497473E-3</v>
      </c>
      <c r="AD326">
        <f t="shared" si="198"/>
        <v>-1.3848362276859291E-3</v>
      </c>
      <c r="AE326">
        <f t="shared" si="199"/>
        <v>152192891.32532108</v>
      </c>
      <c r="AF326">
        <f t="shared" si="200"/>
        <v>-625164776.44809127</v>
      </c>
      <c r="AG326">
        <f t="shared" si="201"/>
        <v>-123.47785034387454</v>
      </c>
      <c r="AH326">
        <f t="shared" si="202"/>
        <v>-29.912462518016067</v>
      </c>
      <c r="AJ326">
        <f t="shared" si="230"/>
        <v>-26060792.201024424</v>
      </c>
      <c r="AK326">
        <f t="shared" si="231"/>
        <v>-409508933.07045794</v>
      </c>
      <c r="AL326">
        <f t="shared" si="232"/>
        <v>-110.9142131231411</v>
      </c>
      <c r="AM326">
        <f t="shared" si="233"/>
        <v>-52.131605558309808</v>
      </c>
      <c r="AN326">
        <f t="shared" si="203"/>
        <v>-110.89423733048721</v>
      </c>
      <c r="AO326">
        <f t="shared" si="204"/>
        <v>-51.817713890173692</v>
      </c>
      <c r="AP326">
        <f t="shared" si="205"/>
        <v>410337338.24092799</v>
      </c>
      <c r="AQ326">
        <f t="shared" si="206"/>
        <v>1.7392158660701798E+20</v>
      </c>
      <c r="AR326">
        <f t="shared" si="207"/>
        <v>1.1045873493424839E+19</v>
      </c>
      <c r="AS326">
        <f t="shared" si="208"/>
        <v>1.7357046686193395E+20</v>
      </c>
      <c r="AT326">
        <f t="shared" si="224"/>
        <v>1.8496104309150768E-6</v>
      </c>
      <c r="AU326">
        <f t="shared" si="225"/>
        <v>2.9064043345936695E-5</v>
      </c>
      <c r="AV326">
        <f t="shared" si="234"/>
        <v>1.8496104309150768E-6</v>
      </c>
      <c r="AW326">
        <f t="shared" si="235"/>
        <v>2.9064043345936695E-5</v>
      </c>
      <c r="AX326">
        <f t="shared" si="209"/>
        <v>-2395315.5263385237</v>
      </c>
      <c r="AY326">
        <f t="shared" si="210"/>
        <v>-1119262.6200277517</v>
      </c>
      <c r="AZ326">
        <f t="shared" si="211"/>
        <v>3.9951585307765658E-2</v>
      </c>
      <c r="BA326">
        <f t="shared" si="212"/>
        <v>0.62778333627223259</v>
      </c>
    </row>
    <row r="327" spans="3:53" x14ac:dyDescent="0.35">
      <c r="C327">
        <f t="shared" si="236"/>
        <v>146445951468.16971</v>
      </c>
      <c r="D327">
        <f t="shared" si="237"/>
        <v>35851196101.042778</v>
      </c>
      <c r="E327">
        <f t="shared" si="238"/>
        <v>7218.1168518572113</v>
      </c>
      <c r="F327">
        <f t="shared" si="239"/>
        <v>-28877.430140776181</v>
      </c>
      <c r="G327">
        <f t="shared" si="213"/>
        <v>150770437962.1315</v>
      </c>
      <c r="H327">
        <f t="shared" si="214"/>
        <v>3.4876099905493267E+22</v>
      </c>
      <c r="I327">
        <f t="shared" si="215"/>
        <v>-3.3875763068631064E+22</v>
      </c>
      <c r="J327">
        <f t="shared" si="216"/>
        <v>-8.2930706698978009E+21</v>
      </c>
      <c r="K327">
        <f t="shared" si="217"/>
        <v>-5.6724318601190657E-3</v>
      </c>
      <c r="L327">
        <f t="shared" si="218"/>
        <v>-1.388658852963463E-3</v>
      </c>
      <c r="M327">
        <f t="shared" si="219"/>
        <v>155911324.00011575</v>
      </c>
      <c r="N327">
        <f t="shared" si="220"/>
        <v>-623752491.04076552</v>
      </c>
      <c r="O327">
        <f t="shared" si="221"/>
        <v>-122.52452817857181</v>
      </c>
      <c r="P327">
        <f t="shared" si="222"/>
        <v>-29.995031224010798</v>
      </c>
      <c r="S327">
        <f t="shared" si="226"/>
        <v>146160500218.07312</v>
      </c>
      <c r="T327">
        <f t="shared" si="227"/>
        <v>34745292419.456398</v>
      </c>
      <c r="U327">
        <f t="shared" si="228"/>
        <v>6984.2282658151498</v>
      </c>
      <c r="V327">
        <f t="shared" si="229"/>
        <v>-28957.769955707678</v>
      </c>
      <c r="W327">
        <f t="shared" si="223"/>
        <v>6922.4275829523503</v>
      </c>
      <c r="X327">
        <f t="shared" si="192"/>
        <v>-28972.461221778787</v>
      </c>
      <c r="Y327">
        <f t="shared" si="193"/>
        <v>150233575372.85361</v>
      </c>
      <c r="Z327">
        <f t="shared" si="194"/>
        <v>3.5125806110741811E+22</v>
      </c>
      <c r="AA327">
        <f t="shared" si="195"/>
        <v>-3.4173488708947808E+22</v>
      </c>
      <c r="AB327">
        <f t="shared" si="196"/>
        <v>-8.1237260163574766E+21</v>
      </c>
      <c r="AC327">
        <f t="shared" si="197"/>
        <v>-5.7222854502591769E-3</v>
      </c>
      <c r="AD327">
        <f t="shared" si="198"/>
        <v>-1.3603024139915399E-3</v>
      </c>
      <c r="AE327">
        <f t="shared" si="199"/>
        <v>149524435.79177076</v>
      </c>
      <c r="AF327">
        <f t="shared" si="200"/>
        <v>-625805162.39042175</v>
      </c>
      <c r="AG327">
        <f t="shared" si="201"/>
        <v>-123.60136572559821</v>
      </c>
      <c r="AH327">
        <f t="shared" si="202"/>
        <v>-29.382532142217261</v>
      </c>
      <c r="AJ327">
        <f t="shared" si="230"/>
        <v>-28456107.727362949</v>
      </c>
      <c r="AK327">
        <f t="shared" si="231"/>
        <v>-410628195.69048572</v>
      </c>
      <c r="AL327">
        <f t="shared" si="232"/>
        <v>-110.87426153783333</v>
      </c>
      <c r="AM327">
        <f t="shared" si="233"/>
        <v>-51.503822222037577</v>
      </c>
      <c r="AN327">
        <f t="shared" si="203"/>
        <v>-110.85265188677009</v>
      </c>
      <c r="AO327">
        <f t="shared" si="204"/>
        <v>-51.191989974612312</v>
      </c>
      <c r="AP327">
        <f t="shared" si="205"/>
        <v>411613004.12282306</v>
      </c>
      <c r="AQ327">
        <f t="shared" si="206"/>
        <v>1.72845225899122E+20</v>
      </c>
      <c r="AR327">
        <f t="shared" si="207"/>
        <v>1.1949336680524667E+19</v>
      </c>
      <c r="AS327">
        <f t="shared" si="208"/>
        <v>1.7243168348367412E+20</v>
      </c>
      <c r="AT327">
        <f t="shared" si="224"/>
        <v>2.000893616966622E-6</v>
      </c>
      <c r="AU327">
        <f t="shared" si="225"/>
        <v>2.8873356243080058E-5</v>
      </c>
      <c r="AV327">
        <f t="shared" si="234"/>
        <v>2.000893616966622E-6</v>
      </c>
      <c r="AW327">
        <f t="shared" si="235"/>
        <v>2.8873356243080058E-5</v>
      </c>
      <c r="AX327">
        <f t="shared" si="209"/>
        <v>-2394417.2807542342</v>
      </c>
      <c r="AY327">
        <f t="shared" si="210"/>
        <v>-1105746.983451626</v>
      </c>
      <c r="AZ327">
        <f t="shared" si="211"/>
        <v>4.3219302126479037E-2</v>
      </c>
      <c r="BA327">
        <f t="shared" si="212"/>
        <v>0.62366449485052922</v>
      </c>
    </row>
    <row r="328" spans="3:53" x14ac:dyDescent="0.35">
      <c r="C328">
        <f t="shared" si="236"/>
        <v>146601862792.16983</v>
      </c>
      <c r="D328">
        <f t="shared" si="237"/>
        <v>35227443610.002014</v>
      </c>
      <c r="E328">
        <f t="shared" si="238"/>
        <v>7095.5923236786393</v>
      </c>
      <c r="F328">
        <f t="shared" si="239"/>
        <v>-28907.425172000192</v>
      </c>
      <c r="G328">
        <f t="shared" si="213"/>
        <v>150774928145.99536</v>
      </c>
      <c r="H328">
        <f t="shared" si="214"/>
        <v>3.4874022666642951E+22</v>
      </c>
      <c r="I328">
        <f t="shared" si="215"/>
        <v>-3.3908798689896795E+22</v>
      </c>
      <c r="J328">
        <f t="shared" si="216"/>
        <v>-8.1480567230217364E+21</v>
      </c>
      <c r="K328">
        <f t="shared" si="217"/>
        <v>-5.6779636118380432E-3</v>
      </c>
      <c r="L328">
        <f t="shared" si="218"/>
        <v>-1.3643765443773837E-3</v>
      </c>
      <c r="M328">
        <f t="shared" si="219"/>
        <v>153264794.19145861</v>
      </c>
      <c r="N328">
        <f t="shared" si="220"/>
        <v>-624400383.71520412</v>
      </c>
      <c r="O328">
        <f t="shared" si="221"/>
        <v>-122.64401401570173</v>
      </c>
      <c r="P328">
        <f t="shared" si="222"/>
        <v>-29.470533358551489</v>
      </c>
      <c r="S328">
        <f t="shared" si="226"/>
        <v>146310024653.8649</v>
      </c>
      <c r="T328">
        <f t="shared" si="227"/>
        <v>34119487257.065975</v>
      </c>
      <c r="U328">
        <f t="shared" si="228"/>
        <v>6860.6269000895518</v>
      </c>
      <c r="V328">
        <f t="shared" si="229"/>
        <v>-28987.152487849893</v>
      </c>
      <c r="W328">
        <f t="shared" si="223"/>
        <v>6798.7656071398342</v>
      </c>
      <c r="X328">
        <f t="shared" si="192"/>
        <v>-29001.578536929559</v>
      </c>
      <c r="Y328">
        <f t="shared" si="193"/>
        <v>150235690582.82938</v>
      </c>
      <c r="Z328">
        <f t="shared" si="194"/>
        <v>3.5124817025762467E+22</v>
      </c>
      <c r="AA328">
        <f t="shared" si="195"/>
        <v>-3.420700384219591E+22</v>
      </c>
      <c r="AB328">
        <f t="shared" si="196"/>
        <v>-7.9770708429402181E+21</v>
      </c>
      <c r="AC328">
        <f t="shared" si="197"/>
        <v>-5.7278974953442578E-3</v>
      </c>
      <c r="AD328">
        <f t="shared" si="198"/>
        <v>-1.3357452851540887E-3</v>
      </c>
      <c r="AE328">
        <f t="shared" si="199"/>
        <v>146853337.11422041</v>
      </c>
      <c r="AF328">
        <f t="shared" si="200"/>
        <v>-626434096.39767849</v>
      </c>
      <c r="AG328">
        <f t="shared" si="201"/>
        <v>-123.72258589943597</v>
      </c>
      <c r="AH328">
        <f t="shared" si="202"/>
        <v>-28.852098159328314</v>
      </c>
      <c r="AJ328">
        <f t="shared" si="230"/>
        <v>-30850525.008117184</v>
      </c>
      <c r="AK328">
        <f t="shared" si="231"/>
        <v>-411733942.67393732</v>
      </c>
      <c r="AL328">
        <f t="shared" si="232"/>
        <v>-110.83104223570686</v>
      </c>
      <c r="AM328">
        <f t="shared" si="233"/>
        <v>-50.880157727187047</v>
      </c>
      <c r="AN328">
        <f t="shared" si="203"/>
        <v>-110.80783064325614</v>
      </c>
      <c r="AO328">
        <f t="shared" si="204"/>
        <v>-50.570373680628371</v>
      </c>
      <c r="AP328">
        <f t="shared" si="205"/>
        <v>412888113.71012068</v>
      </c>
      <c r="AQ328">
        <f t="shared" si="206"/>
        <v>1.7177928926714911E+20</v>
      </c>
      <c r="AR328">
        <f t="shared" si="207"/>
        <v>1.2835150936637096E+19</v>
      </c>
      <c r="AS328">
        <f t="shared" si="208"/>
        <v>1.7129910426374282E+20</v>
      </c>
      <c r="AT328">
        <f t="shared" si="224"/>
        <v>2.149221523214517E-6</v>
      </c>
      <c r="AU328">
        <f t="shared" si="225"/>
        <v>2.8683708014692366E-5</v>
      </c>
      <c r="AV328">
        <f t="shared" si="234"/>
        <v>2.149221523214517E-6</v>
      </c>
      <c r="AW328">
        <f t="shared" si="235"/>
        <v>2.8683708014692366E-5</v>
      </c>
      <c r="AX328">
        <f t="shared" si="209"/>
        <v>-2393449.1418943326</v>
      </c>
      <c r="AY328">
        <f t="shared" si="210"/>
        <v>-1092320.0715015728</v>
      </c>
      <c r="AZ328">
        <f t="shared" si="211"/>
        <v>4.6423184901433566E-2</v>
      </c>
      <c r="BA328">
        <f t="shared" si="212"/>
        <v>0.61956809311735506</v>
      </c>
    </row>
    <row r="329" spans="3:53" x14ac:dyDescent="0.35">
      <c r="C329">
        <f t="shared" si="236"/>
        <v>146755127586.3613</v>
      </c>
      <c r="D329">
        <f t="shared" si="237"/>
        <v>34603043226.286812</v>
      </c>
      <c r="E329">
        <f t="shared" si="238"/>
        <v>6972.9483096629374</v>
      </c>
      <c r="F329">
        <f t="shared" si="239"/>
        <v>-28936.895705358744</v>
      </c>
      <c r="G329">
        <f t="shared" si="213"/>
        <v>150779435180.69516</v>
      </c>
      <c r="H329">
        <f t="shared" si="214"/>
        <v>3.487193781891904E+22</v>
      </c>
      <c r="I329">
        <f t="shared" si="215"/>
        <v>-3.3941204764868032E+22</v>
      </c>
      <c r="J329">
        <f t="shared" si="216"/>
        <v>-8.0029161157577838E+21</v>
      </c>
      <c r="K329">
        <f t="shared" si="217"/>
        <v>-5.6833899472317536E-3</v>
      </c>
      <c r="L329">
        <f t="shared" si="218"/>
        <v>-1.3400730267511358E-3</v>
      </c>
      <c r="M329">
        <f t="shared" si="219"/>
        <v>150615683.48871943</v>
      </c>
      <c r="N329">
        <f t="shared" si="220"/>
        <v>-625036947.23574889</v>
      </c>
      <c r="O329">
        <f t="shared" si="221"/>
        <v>-122.76122286020588</v>
      </c>
      <c r="P329">
        <f t="shared" si="222"/>
        <v>-28.945577377824534</v>
      </c>
      <c r="S329">
        <f t="shared" si="226"/>
        <v>146456877990.97913</v>
      </c>
      <c r="T329">
        <f t="shared" si="227"/>
        <v>33493053160.668297</v>
      </c>
      <c r="U329">
        <f t="shared" si="228"/>
        <v>6736.9043141901157</v>
      </c>
      <c r="V329">
        <f t="shared" si="229"/>
        <v>-29016.004586009221</v>
      </c>
      <c r="W329">
        <f t="shared" si="223"/>
        <v>6674.9835597859528</v>
      </c>
      <c r="X329">
        <f t="shared" si="192"/>
        <v>-29030.165171346394</v>
      </c>
      <c r="Y329">
        <f t="shared" si="193"/>
        <v>150237817212.87054</v>
      </c>
      <c r="Z329">
        <f t="shared" si="194"/>
        <v>3.5123822642806322E+22</v>
      </c>
      <c r="AA329">
        <f t="shared" si="195"/>
        <v>-3.4239883824227909E+22</v>
      </c>
      <c r="AB329">
        <f t="shared" si="196"/>
        <v>-7.8302792253335331E+21</v>
      </c>
      <c r="AC329">
        <f t="shared" si="197"/>
        <v>-5.7334031855706472E-3</v>
      </c>
      <c r="AD329">
        <f t="shared" si="198"/>
        <v>-1.3111653089975775E-3</v>
      </c>
      <c r="AE329">
        <f t="shared" si="199"/>
        <v>144179644.89137658</v>
      </c>
      <c r="AF329">
        <f t="shared" si="200"/>
        <v>-627051567.70108211</v>
      </c>
      <c r="AG329">
        <f t="shared" si="201"/>
        <v>-123.84150880832598</v>
      </c>
      <c r="AH329">
        <f t="shared" si="202"/>
        <v>-28.321170674347673</v>
      </c>
      <c r="AJ329">
        <f t="shared" si="230"/>
        <v>-33243974.150011517</v>
      </c>
      <c r="AK329">
        <f t="shared" si="231"/>
        <v>-412826262.74543887</v>
      </c>
      <c r="AL329">
        <f t="shared" si="232"/>
        <v>-110.78461905080543</v>
      </c>
      <c r="AM329">
        <f t="shared" si="233"/>
        <v>-50.260589634069689</v>
      </c>
      <c r="AN329">
        <f t="shared" si="203"/>
        <v>-110.75983685854679</v>
      </c>
      <c r="AO329">
        <f t="shared" si="204"/>
        <v>-49.95284243854455</v>
      </c>
      <c r="AP329">
        <f t="shared" si="205"/>
        <v>414162631.13619119</v>
      </c>
      <c r="AQ329">
        <f t="shared" si="206"/>
        <v>1.7072367095751744E+20</v>
      </c>
      <c r="AR329">
        <f t="shared" si="207"/>
        <v>1.3703634460059404E+19</v>
      </c>
      <c r="AS329">
        <f t="shared" si="208"/>
        <v>1.701728010811239E+20</v>
      </c>
      <c r="AT329">
        <f t="shared" si="224"/>
        <v>2.2946474313562297E-6</v>
      </c>
      <c r="AU329">
        <f t="shared" si="225"/>
        <v>2.8495110696772252E-5</v>
      </c>
      <c r="AV329">
        <f t="shared" si="234"/>
        <v>2.2946474313562297E-6</v>
      </c>
      <c r="AW329">
        <f t="shared" si="235"/>
        <v>2.8495110696772252E-5</v>
      </c>
      <c r="AX329">
        <f t="shared" si="209"/>
        <v>-2392412.4761446109</v>
      </c>
      <c r="AY329">
        <f t="shared" si="210"/>
        <v>-1078981.3966725622</v>
      </c>
      <c r="AZ329">
        <f t="shared" si="211"/>
        <v>4.9564384517294564E-2</v>
      </c>
      <c r="BA329">
        <f t="shared" si="212"/>
        <v>0.61549439105028059</v>
      </c>
    </row>
    <row r="330" spans="3:53" x14ac:dyDescent="0.35">
      <c r="C330">
        <f t="shared" si="236"/>
        <v>146905743269.85001</v>
      </c>
      <c r="D330">
        <f t="shared" si="237"/>
        <v>33978006279.051064</v>
      </c>
      <c r="E330">
        <f t="shared" si="238"/>
        <v>6850.1870868027318</v>
      </c>
      <c r="F330">
        <f t="shared" si="239"/>
        <v>-28965.841282736568</v>
      </c>
      <c r="G330">
        <f t="shared" si="213"/>
        <v>150783959081.7482</v>
      </c>
      <c r="H330">
        <f t="shared" si="214"/>
        <v>3.4869845357219226E+22</v>
      </c>
      <c r="I330">
        <f t="shared" si="215"/>
        <v>-3.3972980820392102E+22</v>
      </c>
      <c r="J330">
        <f t="shared" si="216"/>
        <v>-7.8576516475123558E+21</v>
      </c>
      <c r="K330">
        <f t="shared" si="217"/>
        <v>-5.6887107870716843E-3</v>
      </c>
      <c r="L330">
        <f t="shared" si="218"/>
        <v>-1.3157487688399791E-3</v>
      </c>
      <c r="M330">
        <f t="shared" si="219"/>
        <v>147964041.07493901</v>
      </c>
      <c r="N330">
        <f t="shared" si="220"/>
        <v>-625662171.70710993</v>
      </c>
      <c r="O330">
        <f t="shared" si="221"/>
        <v>-122.87615300074839</v>
      </c>
      <c r="P330">
        <f t="shared" si="222"/>
        <v>-28.420173406943551</v>
      </c>
      <c r="S330">
        <f t="shared" si="226"/>
        <v>146601057635.87051</v>
      </c>
      <c r="T330">
        <f t="shared" si="227"/>
        <v>32866001592.967216</v>
      </c>
      <c r="U330">
        <f t="shared" si="228"/>
        <v>6613.06280538179</v>
      </c>
      <c r="V330">
        <f t="shared" si="229"/>
        <v>-29044.325756683567</v>
      </c>
      <c r="W330">
        <f t="shared" si="223"/>
        <v>6551.0837391612649</v>
      </c>
      <c r="X330">
        <f t="shared" si="192"/>
        <v>-29058.22063658405</v>
      </c>
      <c r="Y330">
        <f t="shared" si="193"/>
        <v>150239955273.77115</v>
      </c>
      <c r="Z330">
        <f t="shared" si="194"/>
        <v>3.5122822957504437E+22</v>
      </c>
      <c r="AA330">
        <f t="shared" si="195"/>
        <v>-3.4272128098979157E+22</v>
      </c>
      <c r="AB330">
        <f t="shared" si="196"/>
        <v>-7.6833539597863014E+21</v>
      </c>
      <c r="AC330">
        <f t="shared" si="197"/>
        <v>-5.7388024278263823E-3</v>
      </c>
      <c r="AD330">
        <f t="shared" si="198"/>
        <v>-1.2865629537485435E-3</v>
      </c>
      <c r="AE330">
        <f t="shared" si="199"/>
        <v>141503408.76588333</v>
      </c>
      <c r="AF330">
        <f t="shared" si="200"/>
        <v>-627657565.75021553</v>
      </c>
      <c r="AG330">
        <f t="shared" si="201"/>
        <v>-123.95813244104986</v>
      </c>
      <c r="AH330">
        <f t="shared" si="202"/>
        <v>-27.78975980096854</v>
      </c>
      <c r="AJ330">
        <f t="shared" si="230"/>
        <v>-35636386.626156129</v>
      </c>
      <c r="AK330">
        <f t="shared" si="231"/>
        <v>-413905244.14211142</v>
      </c>
      <c r="AL330">
        <f t="shared" si="232"/>
        <v>-110.73505466628814</v>
      </c>
      <c r="AM330">
        <f t="shared" si="233"/>
        <v>-49.645095243019405</v>
      </c>
      <c r="AN330">
        <f t="shared" si="203"/>
        <v>-110.70873264947265</v>
      </c>
      <c r="AO330">
        <f t="shared" si="204"/>
        <v>-49.339373428105333</v>
      </c>
      <c r="AP330">
        <f t="shared" si="205"/>
        <v>415436521.2401405</v>
      </c>
      <c r="AQ330">
        <f t="shared" si="206"/>
        <v>1.6967826575229669E+20</v>
      </c>
      <c r="AR330">
        <f t="shared" si="207"/>
        <v>1.4555100409453992E+19</v>
      </c>
      <c r="AS330">
        <f t="shared" si="208"/>
        <v>1.6905284061729853E+20</v>
      </c>
      <c r="AT330">
        <f t="shared" si="224"/>
        <v>2.4372237792119879E-6</v>
      </c>
      <c r="AU330">
        <f t="shared" si="225"/>
        <v>2.830757545500645E-5</v>
      </c>
      <c r="AV330">
        <f t="shared" si="234"/>
        <v>2.4372237792119879E-6</v>
      </c>
      <c r="AW330">
        <f t="shared" si="235"/>
        <v>2.830757545500645E-5</v>
      </c>
      <c r="AX330">
        <f t="shared" si="209"/>
        <v>-2391308.6252286094</v>
      </c>
      <c r="AY330">
        <f t="shared" si="210"/>
        <v>-1065730.4660470751</v>
      </c>
      <c r="AZ330">
        <f t="shared" si="211"/>
        <v>5.2644033630978936E-2</v>
      </c>
      <c r="BA330">
        <f t="shared" si="212"/>
        <v>0.61144362982813927</v>
      </c>
    </row>
    <row r="331" spans="3:53" x14ac:dyDescent="0.35">
      <c r="C331">
        <f t="shared" si="236"/>
        <v>147053707310.92496</v>
      </c>
      <c r="D331">
        <f t="shared" si="237"/>
        <v>33352344107.343952</v>
      </c>
      <c r="E331">
        <f t="shared" si="238"/>
        <v>6727.3109338019831</v>
      </c>
      <c r="F331">
        <f t="shared" si="239"/>
        <v>-28994.261456143511</v>
      </c>
      <c r="G331">
        <f t="shared" si="213"/>
        <v>150788499864.35263</v>
      </c>
      <c r="H331">
        <f t="shared" si="214"/>
        <v>3.4867745276598732E+22</v>
      </c>
      <c r="I331">
        <f t="shared" si="215"/>
        <v>-3.4004126396306124E+22</v>
      </c>
      <c r="J331">
        <f t="shared" si="216"/>
        <v>-7.7122661194884637E+21</v>
      </c>
      <c r="K331">
        <f t="shared" si="217"/>
        <v>-5.6939260543044413E-3</v>
      </c>
      <c r="L331">
        <f t="shared" si="218"/>
        <v>-1.2914042397000106E-3</v>
      </c>
      <c r="M331">
        <f t="shared" si="219"/>
        <v>145309916.17012283</v>
      </c>
      <c r="N331">
        <f t="shared" si="220"/>
        <v>-626276047.4526999</v>
      </c>
      <c r="O331">
        <f t="shared" si="221"/>
        <v>-122.98880277297593</v>
      </c>
      <c r="P331">
        <f t="shared" si="222"/>
        <v>-27.89433157752023</v>
      </c>
      <c r="S331">
        <f t="shared" si="226"/>
        <v>146742561044.63638</v>
      </c>
      <c r="T331">
        <f t="shared" si="227"/>
        <v>32238344027.217003</v>
      </c>
      <c r="U331">
        <f t="shared" si="228"/>
        <v>6489.1046729407399</v>
      </c>
      <c r="V331">
        <f t="shared" si="229"/>
        <v>-29072.115516484537</v>
      </c>
      <c r="W331">
        <f t="shared" si="223"/>
        <v>6427.0684455246028</v>
      </c>
      <c r="X331">
        <f t="shared" si="192"/>
        <v>-29085.744454315216</v>
      </c>
      <c r="Y331">
        <f t="shared" si="193"/>
        <v>150242104776.11139</v>
      </c>
      <c r="Z331">
        <f t="shared" si="194"/>
        <v>3.5121817965592301E+22</v>
      </c>
      <c r="AA331">
        <f t="shared" si="195"/>
        <v>-3.4303736123071167E+22</v>
      </c>
      <c r="AB331">
        <f t="shared" si="196"/>
        <v>-7.53629784489073E+21</v>
      </c>
      <c r="AC331">
        <f t="shared" si="197"/>
        <v>-5.7440951311237718E-3</v>
      </c>
      <c r="AD331">
        <f t="shared" si="198"/>
        <v>-1.2619386880259092E-3</v>
      </c>
      <c r="AE331">
        <f t="shared" si="199"/>
        <v>138824678.42333141</v>
      </c>
      <c r="AF331">
        <f t="shared" si="200"/>
        <v>-628252080.21320868</v>
      </c>
      <c r="AG331">
        <f t="shared" si="201"/>
        <v>-124.07245483227346</v>
      </c>
      <c r="AH331">
        <f t="shared" si="202"/>
        <v>-27.257875661359641</v>
      </c>
      <c r="AJ331">
        <f t="shared" si="230"/>
        <v>-38027695.251384735</v>
      </c>
      <c r="AK331">
        <f t="shared" si="231"/>
        <v>-414970974.60815847</v>
      </c>
      <c r="AL331">
        <f t="shared" si="232"/>
        <v>-110.68241063265715</v>
      </c>
      <c r="AM331">
        <f t="shared" si="233"/>
        <v>-49.033651613191267</v>
      </c>
      <c r="AN331">
        <f t="shared" si="203"/>
        <v>-110.65457900925514</v>
      </c>
      <c r="AO331">
        <f t="shared" si="204"/>
        <v>-48.729943596922794</v>
      </c>
      <c r="AP331">
        <f t="shared" si="205"/>
        <v>416709749.55402362</v>
      </c>
      <c r="AQ331">
        <f t="shared" si="206"/>
        <v>1.6864296899749518E+20</v>
      </c>
      <c r="AR331">
        <f t="shared" si="207"/>
        <v>1.5389856940445917E+19</v>
      </c>
      <c r="AS331">
        <f t="shared" si="208"/>
        <v>1.6793928455141972E+20</v>
      </c>
      <c r="AT331">
        <f t="shared" si="224"/>
        <v>2.5770021668529665E-6</v>
      </c>
      <c r="AU331">
        <f t="shared" si="225"/>
        <v>2.8121112617451393E-5</v>
      </c>
      <c r="AV331">
        <f t="shared" si="234"/>
        <v>2.5770021668529665E-6</v>
      </c>
      <c r="AW331">
        <f t="shared" si="235"/>
        <v>2.8121112617451393E-5</v>
      </c>
      <c r="AX331">
        <f t="shared" si="209"/>
        <v>-2390138.9065999109</v>
      </c>
      <c r="AY331">
        <f t="shared" si="210"/>
        <v>-1052566.7816935324</v>
      </c>
      <c r="AZ331">
        <f t="shared" si="211"/>
        <v>5.5663246804024076E-2</v>
      </c>
      <c r="BA331">
        <f t="shared" si="212"/>
        <v>0.60741603253695009</v>
      </c>
    </row>
    <row r="332" spans="3:53" x14ac:dyDescent="0.35">
      <c r="C332">
        <f t="shared" si="236"/>
        <v>147199017227.09509</v>
      </c>
      <c r="D332">
        <f t="shared" si="237"/>
        <v>32726068059.891251</v>
      </c>
      <c r="E332">
        <f t="shared" si="238"/>
        <v>6604.3221310290073</v>
      </c>
      <c r="F332">
        <f t="shared" si="239"/>
        <v>-29022.155787721033</v>
      </c>
      <c r="G332">
        <f t="shared" si="213"/>
        <v>150793057543.38715</v>
      </c>
      <c r="H332">
        <f t="shared" si="214"/>
        <v>3.4865637572270426E+22</v>
      </c>
      <c r="I332">
        <f t="shared" si="215"/>
        <v>-3.403464104544483E+22</v>
      </c>
      <c r="J332">
        <f t="shared" si="216"/>
        <v>-7.5667623346208978E+21</v>
      </c>
      <c r="K332">
        <f t="shared" si="217"/>
        <v>-5.699035674053052E-3</v>
      </c>
      <c r="L332">
        <f t="shared" si="218"/>
        <v>-1.2670399086773104E-3</v>
      </c>
      <c r="M332">
        <f t="shared" si="219"/>
        <v>142653358.03022656</v>
      </c>
      <c r="N332">
        <f t="shared" si="220"/>
        <v>-626878565.01477432</v>
      </c>
      <c r="O332">
        <f t="shared" si="221"/>
        <v>-123.09917055954593</v>
      </c>
      <c r="P332">
        <f t="shared" si="222"/>
        <v>-27.368062027429907</v>
      </c>
      <c r="S332">
        <f t="shared" si="226"/>
        <v>146881385723.05972</v>
      </c>
      <c r="T332">
        <f t="shared" si="227"/>
        <v>31610091947.003796</v>
      </c>
      <c r="U332">
        <f t="shared" si="228"/>
        <v>6365.0322181084666</v>
      </c>
      <c r="V332">
        <f t="shared" si="229"/>
        <v>-29099.373392145895</v>
      </c>
      <c r="W332">
        <f t="shared" si="223"/>
        <v>6302.9399810771738</v>
      </c>
      <c r="X332">
        <f t="shared" si="192"/>
        <v>-29112.736156338869</v>
      </c>
      <c r="Y332">
        <f t="shared" si="193"/>
        <v>150244265730.25769</v>
      </c>
      <c r="Z332">
        <f t="shared" si="194"/>
        <v>3.5120807662909785E+22</v>
      </c>
      <c r="AA332">
        <f t="shared" si="195"/>
        <v>-3.4334707365822314E+22</v>
      </c>
      <c r="AB332">
        <f t="shared" si="196"/>
        <v>-7.3891136815215988E+21</v>
      </c>
      <c r="AC332">
        <f t="shared" si="197"/>
        <v>-5.7492812066011912E-3</v>
      </c>
      <c r="AD332">
        <f t="shared" si="198"/>
        <v>-1.2372929808308101E-3</v>
      </c>
      <c r="AE332">
        <f t="shared" si="199"/>
        <v>136143503.59126696</v>
      </c>
      <c r="AF332">
        <f t="shared" si="200"/>
        <v>-628835100.97691953</v>
      </c>
      <c r="AG332">
        <f t="shared" si="201"/>
        <v>-124.18447406258574</v>
      </c>
      <c r="AH332">
        <f t="shared" si="202"/>
        <v>-26.725528385945498</v>
      </c>
      <c r="AJ332">
        <f t="shared" si="230"/>
        <v>-40417834.157984644</v>
      </c>
      <c r="AK332">
        <f t="shared" si="231"/>
        <v>-416023541.38985199</v>
      </c>
      <c r="AL332">
        <f t="shared" si="232"/>
        <v>-110.62674738585312</v>
      </c>
      <c r="AM332">
        <f t="shared" si="233"/>
        <v>-48.426235580654314</v>
      </c>
      <c r="AN332">
        <f t="shared" si="203"/>
        <v>-110.59743582553122</v>
      </c>
      <c r="AO332">
        <f t="shared" si="204"/>
        <v>-48.124529678227262</v>
      </c>
      <c r="AP332">
        <f t="shared" si="205"/>
        <v>417982282.29026192</v>
      </c>
      <c r="AQ332">
        <f t="shared" si="206"/>
        <v>1.6761767662956098E+20</v>
      </c>
      <c r="AR332">
        <f t="shared" si="207"/>
        <v>1.6208207244668971E+19</v>
      </c>
      <c r="AS332">
        <f t="shared" si="208"/>
        <v>1.6683218974947833E+20</v>
      </c>
      <c r="AT332">
        <f t="shared" si="224"/>
        <v>2.7140333631394794E-6</v>
      </c>
      <c r="AU332">
        <f t="shared" si="225"/>
        <v>2.7935731706208694E-5</v>
      </c>
      <c r="AV332">
        <f t="shared" si="234"/>
        <v>2.7140333631394794E-6</v>
      </c>
      <c r="AW332">
        <f t="shared" si="235"/>
        <v>2.7935731706208694E-5</v>
      </c>
      <c r="AX332">
        <f t="shared" si="209"/>
        <v>-2388904.6138314744</v>
      </c>
      <c r="AY332">
        <f t="shared" si="210"/>
        <v>-1039489.8410497089</v>
      </c>
      <c r="AZ332">
        <f t="shared" si="211"/>
        <v>5.8623120643812754E-2</v>
      </c>
      <c r="BA332">
        <f t="shared" si="212"/>
        <v>0.60341180485410784</v>
      </c>
    </row>
    <row r="333" spans="3:53" x14ac:dyDescent="0.35">
      <c r="C333">
        <f t="shared" si="236"/>
        <v>147341670585.12531</v>
      </c>
      <c r="D333">
        <f t="shared" si="237"/>
        <v>32099189494.876476</v>
      </c>
      <c r="E333">
        <f t="shared" si="238"/>
        <v>6481.2229604694612</v>
      </c>
      <c r="F333">
        <f t="shared" si="239"/>
        <v>-29049.523849748461</v>
      </c>
      <c r="G333">
        <f t="shared" si="213"/>
        <v>150797632133.41107</v>
      </c>
      <c r="H333">
        <f t="shared" si="214"/>
        <v>3.4863522239604681E+22</v>
      </c>
      <c r="I333">
        <f t="shared" si="215"/>
        <v>-3.4064524333647613E+22</v>
      </c>
      <c r="J333">
        <f t="shared" si="216"/>
        <v>-7.4211430975112951E+21</v>
      </c>
      <c r="K333">
        <f t="shared" si="217"/>
        <v>-5.7040395736181531E-3</v>
      </c>
      <c r="L333">
        <f t="shared" si="218"/>
        <v>-1.2426562453970687E-3</v>
      </c>
      <c r="M333">
        <f t="shared" si="219"/>
        <v>139994415.94614035</v>
      </c>
      <c r="N333">
        <f t="shared" si="220"/>
        <v>-627469715.15456676</v>
      </c>
      <c r="O333">
        <f t="shared" si="221"/>
        <v>-123.20725479015211</v>
      </c>
      <c r="P333">
        <f t="shared" si="222"/>
        <v>-26.841374900576685</v>
      </c>
      <c r="S333">
        <f t="shared" si="226"/>
        <v>147017529226.651</v>
      </c>
      <c r="T333">
        <f t="shared" si="227"/>
        <v>30981256846.026875</v>
      </c>
      <c r="U333">
        <f t="shared" si="228"/>
        <v>6240.847744045881</v>
      </c>
      <c r="V333">
        <f t="shared" si="229"/>
        <v>-29126.09892053184</v>
      </c>
      <c r="W333">
        <f t="shared" si="223"/>
        <v>6178.7006499166127</v>
      </c>
      <c r="X333">
        <f t="shared" si="192"/>
        <v>-29139.195284588433</v>
      </c>
      <c r="Y333">
        <f t="shared" si="193"/>
        <v>150246438146.3623</v>
      </c>
      <c r="Z333">
        <f t="shared" si="194"/>
        <v>3.5119792045401307E+22</v>
      </c>
      <c r="AA333">
        <f t="shared" si="195"/>
        <v>-3.4365041309258497E+22</v>
      </c>
      <c r="AB333">
        <f t="shared" si="196"/>
        <v>-7.2418042727755195E+21</v>
      </c>
      <c r="AC333">
        <f t="shared" si="197"/>
        <v>-5.7543605675248657E-3</v>
      </c>
      <c r="AD333">
        <f t="shared" si="198"/>
        <v>-1.2126263015364231E-3</v>
      </c>
      <c r="AE333">
        <f t="shared" si="199"/>
        <v>133459934.03819883</v>
      </c>
      <c r="AF333">
        <f t="shared" si="200"/>
        <v>-629406618.1471101</v>
      </c>
      <c r="AG333">
        <f t="shared" si="201"/>
        <v>-124.2941882585371</v>
      </c>
      <c r="AH333">
        <f t="shared" si="202"/>
        <v>-26.192728113186739</v>
      </c>
      <c r="AJ333">
        <f t="shared" si="230"/>
        <v>-42806738.77181612</v>
      </c>
      <c r="AK333">
        <f t="shared" si="231"/>
        <v>-417063031.23090172</v>
      </c>
      <c r="AL333">
        <f t="shared" si="232"/>
        <v>-110.56812426520931</v>
      </c>
      <c r="AM333">
        <f t="shared" si="233"/>
        <v>-47.822823775800209</v>
      </c>
      <c r="AN333">
        <f t="shared" si="203"/>
        <v>-110.53736189823283</v>
      </c>
      <c r="AO333">
        <f t="shared" si="204"/>
        <v>-47.523108207944539</v>
      </c>
      <c r="AP333">
        <f t="shared" si="205"/>
        <v>419254086.32926476</v>
      </c>
      <c r="AQ333">
        <f t="shared" si="206"/>
        <v>1.6660228520016904E+20</v>
      </c>
      <c r="AR333">
        <f t="shared" si="207"/>
        <v>1.7010449591063261E+19</v>
      </c>
      <c r="AS333">
        <f t="shared" si="208"/>
        <v>1.6573160844759928E+20</v>
      </c>
      <c r="AT333">
        <f t="shared" si="224"/>
        <v>2.848367312636179E-6</v>
      </c>
      <c r="AU333">
        <f t="shared" si="225"/>
        <v>2.7751441468117761E-5</v>
      </c>
      <c r="AV333">
        <f t="shared" si="234"/>
        <v>2.848367312636179E-6</v>
      </c>
      <c r="AW333">
        <f t="shared" si="235"/>
        <v>2.7751441468117761E-5</v>
      </c>
      <c r="AX333">
        <f t="shared" si="209"/>
        <v>-2387607.0170018291</v>
      </c>
      <c r="AY333">
        <f t="shared" si="210"/>
        <v>-1026499.1372916021</v>
      </c>
      <c r="AZ333">
        <f t="shared" si="211"/>
        <v>6.1524733952941467E-2</v>
      </c>
      <c r="BA333">
        <f t="shared" si="212"/>
        <v>0.59943113571134365</v>
      </c>
    </row>
    <row r="334" spans="3:53" x14ac:dyDescent="0.35">
      <c r="C334">
        <f t="shared" si="236"/>
        <v>147481665001.07144</v>
      </c>
      <c r="D334">
        <f t="shared" si="237"/>
        <v>31471719779.721909</v>
      </c>
      <c r="E334">
        <f t="shared" si="238"/>
        <v>6358.0157056793087</v>
      </c>
      <c r="F334">
        <f t="shared" si="239"/>
        <v>-29076.365224649038</v>
      </c>
      <c r="G334">
        <f t="shared" si="213"/>
        <v>150802223648.66376</v>
      </c>
      <c r="H334">
        <f t="shared" si="214"/>
        <v>3.4861399274129656E+22</v>
      </c>
      <c r="I334">
        <f t="shared" si="215"/>
        <v>-3.4093775839765893E+22</v>
      </c>
      <c r="J334">
        <f t="shared" si="216"/>
        <v>-7.2754112143632902E+21</v>
      </c>
      <c r="K334">
        <f t="shared" si="217"/>
        <v>-5.708937682479218E-3</v>
      </c>
      <c r="L334">
        <f t="shared" si="218"/>
        <v>-1.2182537197527278E-3</v>
      </c>
      <c r="M334">
        <f t="shared" si="219"/>
        <v>137333139.24267307</v>
      </c>
      <c r="N334">
        <f t="shared" si="220"/>
        <v>-628049488.85241926</v>
      </c>
      <c r="O334">
        <f t="shared" si="221"/>
        <v>-123.3130539415511</v>
      </c>
      <c r="P334">
        <f t="shared" si="222"/>
        <v>-26.314280346658919</v>
      </c>
      <c r="S334">
        <f t="shared" si="226"/>
        <v>147150989160.68921</v>
      </c>
      <c r="T334">
        <f t="shared" si="227"/>
        <v>30351850227.879765</v>
      </c>
      <c r="U334">
        <f t="shared" si="228"/>
        <v>6116.5535557873436</v>
      </c>
      <c r="V334">
        <f t="shared" si="229"/>
        <v>-29152.291648645027</v>
      </c>
      <c r="W334">
        <f t="shared" si="223"/>
        <v>6054.3527579910051</v>
      </c>
      <c r="X334">
        <f t="shared" si="192"/>
        <v>-29165.121391139706</v>
      </c>
      <c r="Y334">
        <f t="shared" si="193"/>
        <v>150248622034.36316</v>
      </c>
      <c r="Z334">
        <f t="shared" si="194"/>
        <v>3.51187711091159E+22</v>
      </c>
      <c r="AA334">
        <f t="shared" si="195"/>
        <v>-3.4394737448123334E+22</v>
      </c>
      <c r="AB334">
        <f t="shared" si="196"/>
        <v>-7.0943724239100953E+21</v>
      </c>
      <c r="AC334">
        <f t="shared" si="197"/>
        <v>-5.7593331292905784E-3</v>
      </c>
      <c r="AD334">
        <f t="shared" si="198"/>
        <v>-1.1879391198777788E-3</v>
      </c>
      <c r="AE334">
        <f t="shared" si="199"/>
        <v>130774019.57260571</v>
      </c>
      <c r="AF334">
        <f t="shared" si="200"/>
        <v>-629966622.0486176</v>
      </c>
      <c r="AG334">
        <f t="shared" si="201"/>
        <v>-124.4015955926765</v>
      </c>
      <c r="AH334">
        <f t="shared" si="202"/>
        <v>-25.659484989360021</v>
      </c>
      <c r="AJ334">
        <f t="shared" si="230"/>
        <v>-45194345.78881795</v>
      </c>
      <c r="AK334">
        <f t="shared" si="231"/>
        <v>-418089530.36819333</v>
      </c>
      <c r="AL334">
        <f t="shared" si="232"/>
        <v>-110.50659953125637</v>
      </c>
      <c r="AM334">
        <f t="shared" si="233"/>
        <v>-47.223392640088868</v>
      </c>
      <c r="AN334">
        <f t="shared" si="203"/>
        <v>-110.47441495731334</v>
      </c>
      <c r="AO334">
        <f t="shared" si="204"/>
        <v>-46.925655541120378</v>
      </c>
      <c r="AP334">
        <f t="shared" si="205"/>
        <v>420525129.20725161</v>
      </c>
      <c r="AQ334">
        <f t="shared" si="206"/>
        <v>1.6559669189936972E+20</v>
      </c>
      <c r="AR334">
        <f t="shared" si="207"/>
        <v>1.7796877369238098E+19</v>
      </c>
      <c r="AS334">
        <f t="shared" si="208"/>
        <v>1.6463758842961435E+20</v>
      </c>
      <c r="AT334">
        <f t="shared" si="224"/>
        <v>2.9800531428730908E-6</v>
      </c>
      <c r="AU334">
        <f t="shared" si="225"/>
        <v>2.756824990449001E-5</v>
      </c>
      <c r="AV334">
        <f t="shared" si="234"/>
        <v>2.9800531428730908E-6</v>
      </c>
      <c r="AW334">
        <f t="shared" si="235"/>
        <v>2.756824990449001E-5</v>
      </c>
      <c r="AX334">
        <f t="shared" si="209"/>
        <v>-2386247.3630779684</v>
      </c>
      <c r="AY334">
        <f t="shared" si="210"/>
        <v>-1013594.1596882001</v>
      </c>
      <c r="AZ334">
        <f t="shared" si="211"/>
        <v>6.4369147886058756E-2</v>
      </c>
      <c r="BA334">
        <f t="shared" si="212"/>
        <v>0.5954741979369842</v>
      </c>
    </row>
    <row r="335" spans="3:53" x14ac:dyDescent="0.35">
      <c r="C335">
        <f t="shared" si="236"/>
        <v>147618998140.31412</v>
      </c>
      <c r="D335">
        <f t="shared" si="237"/>
        <v>30843670290.869488</v>
      </c>
      <c r="E335">
        <f t="shared" si="238"/>
        <v>6234.7026517377572</v>
      </c>
      <c r="F335">
        <f t="shared" si="239"/>
        <v>-29102.679504995696</v>
      </c>
      <c r="G335">
        <f t="shared" si="213"/>
        <v>150806832103.06464</v>
      </c>
      <c r="H335">
        <f t="shared" si="214"/>
        <v>3.48592686715312E+22</v>
      </c>
      <c r="I335">
        <f t="shared" si="215"/>
        <v>-3.4122395155669489E+22</v>
      </c>
      <c r="J335">
        <f t="shared" si="216"/>
        <v>-7.1295694929175217E+21</v>
      </c>
      <c r="K335">
        <f t="shared" si="217"/>
        <v>-5.7137299322956277E-3</v>
      </c>
      <c r="L335">
        <f t="shared" si="218"/>
        <v>-1.1938328018950973E-3</v>
      </c>
      <c r="M335">
        <f t="shared" si="219"/>
        <v>134669577.27753556</v>
      </c>
      <c r="N335">
        <f t="shared" si="220"/>
        <v>-628617877.30790699</v>
      </c>
      <c r="O335">
        <f t="shared" si="221"/>
        <v>-123.41656653758555</v>
      </c>
      <c r="P335">
        <f t="shared" si="222"/>
        <v>-25.786788520934103</v>
      </c>
      <c r="S335">
        <f t="shared" si="226"/>
        <v>147281763180.26181</v>
      </c>
      <c r="T335">
        <f t="shared" si="227"/>
        <v>29721883605.831146</v>
      </c>
      <c r="U335">
        <f t="shared" si="228"/>
        <v>5992.1519601946675</v>
      </c>
      <c r="V335">
        <f t="shared" si="229"/>
        <v>-29177.951133634386</v>
      </c>
      <c r="W335">
        <f t="shared" si="223"/>
        <v>5929.8986130528738</v>
      </c>
      <c r="X335">
        <f t="shared" ref="X335:X398" si="240">V335+AD335*dt/2</f>
        <v>-29190.514038218556</v>
      </c>
      <c r="Y335">
        <f t="shared" ref="Y335:Y398" si="241">SQRT((xs-S335)^2+(ys-T335)^2)</f>
        <v>150250817403.98386</v>
      </c>
      <c r="Z335">
        <f t="shared" ref="Z335:Z398" si="242">G*Ms*Me/Y335^2</f>
        <v>3.511774485020719E+22</v>
      </c>
      <c r="AA335">
        <f t="shared" ref="AA335:AA398" si="243">(xs-S335)/Y335*Z335</f>
        <v>-3.4423795289887951E+22</v>
      </c>
      <c r="AB335">
        <f t="shared" ref="AB335:AB398" si="244">(ys-T335)/Y335*Z335</f>
        <v>-6.9468209422830005E+21</v>
      </c>
      <c r="AC335">
        <f t="shared" ref="AC335:AC398" si="245">AA335/Me</f>
        <v>-5.7641988094253097E-3</v>
      </c>
      <c r="AD335">
        <f t="shared" ref="AD335:AD398" si="246">AB335/Me</f>
        <v>-1.1632319059415607E-3</v>
      </c>
      <c r="AE335">
        <f t="shared" ref="AE335:AE398" si="247">W335*dt</f>
        <v>128085810.04194207</v>
      </c>
      <c r="AF335">
        <f t="shared" ref="AF335:AF398" si="248">X335*dt</f>
        <v>-630515103.22552085</v>
      </c>
      <c r="AG335">
        <f t="shared" ref="AG335:AG398" si="249">AC335*dt</f>
        <v>-124.50669428358668</v>
      </c>
      <c r="AH335">
        <f t="shared" ref="AH335:AH398" si="250">AD335*dt</f>
        <v>-25.12580916833771</v>
      </c>
      <c r="AJ335">
        <f t="shared" si="230"/>
        <v>-47580593.151895918</v>
      </c>
      <c r="AK335">
        <f t="shared" si="231"/>
        <v>-419103124.5278815</v>
      </c>
      <c r="AL335">
        <f t="shared" si="232"/>
        <v>-110.44223038337032</v>
      </c>
      <c r="AM335">
        <f t="shared" si="233"/>
        <v>-46.627918442151881</v>
      </c>
      <c r="AN335">
        <f t="shared" ref="AN335:AN398" si="251">AL335+AT335*dt/2</f>
        <v>-110.40865168031355</v>
      </c>
      <c r="AO335">
        <f t="shared" ref="AO335:AO398" si="252">AM335+AU335*dt/2</f>
        <v>-46.332147867712877</v>
      </c>
      <c r="AP335">
        <f t="shared" ref="AP335:AP398" si="253">SQRT((xs-AJ335)^2+(ys-AK335)^2)</f>
        <v>421795379.10427517</v>
      </c>
      <c r="AQ335">
        <f t="shared" ref="AQ335:AQ398" si="254">G*Me*Mm/AP335^2</f>
        <v>1.6460079457716617E+20</v>
      </c>
      <c r="AR335">
        <f t="shared" ref="AR335:AR398" si="255">(xs-AJ335)/AP335*AQ335</f>
        <v>1.8567779134723002E+19</v>
      </c>
      <c r="AS335">
        <f t="shared" ref="AS335:AS398" si="256">(ys-AK335)/AP335*AQ335</f>
        <v>1.6355017319904802E+20</v>
      </c>
      <c r="AT335">
        <f t="shared" si="224"/>
        <v>3.1091391719228067E-6</v>
      </c>
      <c r="AU335">
        <f t="shared" si="225"/>
        <v>2.738616429990757E-5</v>
      </c>
      <c r="AV335">
        <f t="shared" si="234"/>
        <v>3.1091391719228067E-6</v>
      </c>
      <c r="AW335">
        <f t="shared" si="235"/>
        <v>2.738616429990757E-5</v>
      </c>
      <c r="AX335">
        <f t="shared" ref="AX335:AX398" si="257">AN335*dt</f>
        <v>-2384826.8762947726</v>
      </c>
      <c r="AY335">
        <f t="shared" ref="AY335:AY398" si="258">AO335*dt</f>
        <v>-1000774.3939425981</v>
      </c>
      <c r="AZ335">
        <f t="shared" ref="AZ335:AZ398" si="259">AT335*dt</f>
        <v>6.7157406113532631E-2</v>
      </c>
      <c r="BA335">
        <f t="shared" ref="BA335:BA398" si="260">AW335*dt</f>
        <v>0.59154114887800346</v>
      </c>
    </row>
    <row r="336" spans="3:53" x14ac:dyDescent="0.35">
      <c r="C336">
        <f t="shared" si="236"/>
        <v>147753667717.59164</v>
      </c>
      <c r="D336">
        <f t="shared" si="237"/>
        <v>30215052413.561581</v>
      </c>
      <c r="E336">
        <f t="shared" si="238"/>
        <v>6111.2860852001713</v>
      </c>
      <c r="F336">
        <f t="shared" si="239"/>
        <v>-29128.466293516631</v>
      </c>
      <c r="G336">
        <f t="shared" ref="G336:G399" si="261">SQRT((xs-C336)^2+(ys-D336)^2)</f>
        <v>150811457510.21292</v>
      </c>
      <c r="H336">
        <f t="shared" ref="H336:H399" si="262">G*Ms*Me/G336^2</f>
        <v>3.4857130427652925E+22</v>
      </c>
      <c r="I336">
        <f t="shared" ref="I336:I399" si="263">(xs-C336)/G336*H336</f>
        <v>-3.4150381886252958E+22</v>
      </c>
      <c r="J336">
        <f t="shared" ref="J336:J399" si="264">(ys-D336)/G336*H336</f>
        <v>-6.9836207423866463E+21</v>
      </c>
      <c r="K336">
        <f t="shared" ref="K336:K399" si="265">I336/Me</f>
        <v>-5.7184162569077291E-3</v>
      </c>
      <c r="L336">
        <f t="shared" ref="L336:L399" si="266">J336/Me</f>
        <v>-1.1693939622214745E-3</v>
      </c>
      <c r="M336">
        <f t="shared" ref="M336:M399" si="267">E336*dt</f>
        <v>132003779.4403237</v>
      </c>
      <c r="N336">
        <f t="shared" ref="N336:N399" si="268">F336*dt</f>
        <v>-629174871.93995917</v>
      </c>
      <c r="O336">
        <f t="shared" ref="O336:O399" si="269">K336*dt</f>
        <v>-123.51779114920694</v>
      </c>
      <c r="P336">
        <f t="shared" ref="P336:P399" si="270">L336*dt</f>
        <v>-25.258909583983851</v>
      </c>
      <c r="S336">
        <f t="shared" si="226"/>
        <v>147409848990.30374</v>
      </c>
      <c r="T336">
        <f t="shared" si="227"/>
        <v>29091368502.605625</v>
      </c>
      <c r="U336">
        <f t="shared" si="228"/>
        <v>5867.645265911081</v>
      </c>
      <c r="V336">
        <f t="shared" si="229"/>
        <v>-29203.076942802723</v>
      </c>
      <c r="W336">
        <f t="shared" ref="W336:W399" si="271">U336+AC336*dt/2</f>
        <v>5805.3405246131215</v>
      </c>
      <c r="X336">
        <f t="shared" si="240"/>
        <v>-29215.372798208406</v>
      </c>
      <c r="Y336">
        <f t="shared" si="241"/>
        <v>150253024264.73334</v>
      </c>
      <c r="Z336">
        <f t="shared" si="242"/>
        <v>3.5116713264933564E+22</v>
      </c>
      <c r="AA336">
        <f t="shared" si="243"/>
        <v>-3.4452214354760696E+22</v>
      </c>
      <c r="AB336">
        <f t="shared" si="244"/>
        <v>-6.7991526372910742E+21</v>
      </c>
      <c r="AC336">
        <f t="shared" si="245"/>
        <v>-5.768957527588864E-3</v>
      </c>
      <c r="AD336">
        <f t="shared" si="246"/>
        <v>-1.1385051301559066E-3</v>
      </c>
      <c r="AE336">
        <f t="shared" si="247"/>
        <v>125395355.33164342</v>
      </c>
      <c r="AF336">
        <f t="shared" si="248"/>
        <v>-631052052.44130158</v>
      </c>
      <c r="AG336">
        <f t="shared" si="249"/>
        <v>-124.60948259591946</v>
      </c>
      <c r="AH336">
        <f t="shared" si="250"/>
        <v>-24.591710811367584</v>
      </c>
      <c r="AJ336">
        <f t="shared" si="230"/>
        <v>-49965420.028190687</v>
      </c>
      <c r="AK336">
        <f t="shared" si="231"/>
        <v>-420103898.9218241</v>
      </c>
      <c r="AL336">
        <f t="shared" si="232"/>
        <v>-110.37507297725678</v>
      </c>
      <c r="AM336">
        <f t="shared" si="233"/>
        <v>-46.03637729327388</v>
      </c>
      <c r="AN336">
        <f t="shared" si="251"/>
        <v>-110.34012770976111</v>
      </c>
      <c r="AO336">
        <f t="shared" si="252"/>
        <v>-45.74256122777269</v>
      </c>
      <c r="AP336">
        <f t="shared" si="253"/>
        <v>423064804.83244139</v>
      </c>
      <c r="AQ336">
        <f t="shared" si="254"/>
        <v>1.636144917635904E+20</v>
      </c>
      <c r="AR336">
        <f t="shared" si="255"/>
        <v>1.93234386559396E+19</v>
      </c>
      <c r="AS336">
        <f t="shared" si="256"/>
        <v>1.6246940214565981E+20</v>
      </c>
      <c r="AT336">
        <f t="shared" ref="AT336:AT399" si="272">AR336/Me</f>
        <v>3.2356729162658407E-6</v>
      </c>
      <c r="AU336">
        <f t="shared" ref="AU336:AU399" si="273">AS336/Me</f>
        <v>2.7205191250110483E-5</v>
      </c>
      <c r="AV336">
        <f t="shared" si="234"/>
        <v>3.2356729162658407E-6</v>
      </c>
      <c r="AW336">
        <f t="shared" si="235"/>
        <v>2.7205191250110483E-5</v>
      </c>
      <c r="AX336">
        <f t="shared" si="257"/>
        <v>-2383346.7585308398</v>
      </c>
      <c r="AY336">
        <f t="shared" si="258"/>
        <v>-988039.32251989015</v>
      </c>
      <c r="AZ336">
        <f t="shared" si="259"/>
        <v>6.9890534991342151E-2</v>
      </c>
      <c r="BA336">
        <f t="shared" si="260"/>
        <v>0.58763213100238643</v>
      </c>
    </row>
    <row r="337" spans="3:53" x14ac:dyDescent="0.35">
      <c r="C337">
        <f t="shared" si="236"/>
        <v>147885671497.03198</v>
      </c>
      <c r="D337">
        <f t="shared" si="237"/>
        <v>29585877541.62162</v>
      </c>
      <c r="E337">
        <f t="shared" si="238"/>
        <v>5987.768294050964</v>
      </c>
      <c r="F337">
        <f t="shared" si="239"/>
        <v>-29153.725203100614</v>
      </c>
      <c r="G337">
        <f t="shared" si="261"/>
        <v>150816099883.38742</v>
      </c>
      <c r="H337">
        <f t="shared" si="262"/>
        <v>3.4854984538496275E+22</v>
      </c>
      <c r="I337">
        <f t="shared" si="263"/>
        <v>-3.4177735649441555E+22</v>
      </c>
      <c r="J337">
        <f t="shared" si="264"/>
        <v>-6.8375677733903228E+21</v>
      </c>
      <c r="K337">
        <f t="shared" si="265"/>
        <v>-5.7229965923378352E-3</v>
      </c>
      <c r="L337">
        <f t="shared" si="266"/>
        <v>-1.1449376713647558E-3</v>
      </c>
      <c r="M337">
        <f t="shared" si="267"/>
        <v>129335795.15150082</v>
      </c>
      <c r="N337">
        <f t="shared" si="268"/>
        <v>-629720464.38697326</v>
      </c>
      <c r="O337">
        <f t="shared" si="269"/>
        <v>-123.61672639449723</v>
      </c>
      <c r="P337">
        <f t="shared" si="270"/>
        <v>-24.730653701478726</v>
      </c>
      <c r="S337">
        <f t="shared" ref="S337:S400" si="274">S336+AE336</f>
        <v>147535244345.63538</v>
      </c>
      <c r="T337">
        <f t="shared" ref="T337:T400" si="275">T336+AF336</f>
        <v>28460316450.164322</v>
      </c>
      <c r="U337">
        <f t="shared" ref="U337:U400" si="276">U336+AG336</f>
        <v>5743.0357833151611</v>
      </c>
      <c r="V337">
        <f t="shared" ref="V337:V400" si="277">V336+AH336</f>
        <v>-29227.668653614091</v>
      </c>
      <c r="W337">
        <f t="shared" si="271"/>
        <v>5680.6808038949466</v>
      </c>
      <c r="X337">
        <f t="shared" si="240"/>
        <v>-29239.697253657516</v>
      </c>
      <c r="Y337">
        <f t="shared" si="241"/>
        <v>150255242625.90582</v>
      </c>
      <c r="Z337">
        <f t="shared" si="242"/>
        <v>3.5115676349658149E+22</v>
      </c>
      <c r="AA337">
        <f t="shared" si="243"/>
        <v>-3.4479994175696281E+22</v>
      </c>
      <c r="AB337">
        <f t="shared" si="244"/>
        <v>-6.651370320309295E+21</v>
      </c>
      <c r="AC337">
        <f t="shared" si="245"/>
        <v>-5.7736092055753986E-3</v>
      </c>
      <c r="AD337">
        <f t="shared" si="246"/>
        <v>-1.1137592632801899E-3</v>
      </c>
      <c r="AE337">
        <f t="shared" si="247"/>
        <v>122702705.36413084</v>
      </c>
      <c r="AF337">
        <f t="shared" si="248"/>
        <v>-631577460.67900229</v>
      </c>
      <c r="AG337">
        <f t="shared" si="249"/>
        <v>-124.70995884042861</v>
      </c>
      <c r="AH337">
        <f t="shared" si="250"/>
        <v>-24.057200086852102</v>
      </c>
      <c r="AJ337">
        <f t="shared" ref="AJ337:AJ400" si="278">AJ336+AX336</f>
        <v>-52348766.786721528</v>
      </c>
      <c r="AK337">
        <f t="shared" ref="AK337:AK400" si="279">AK336+AY336</f>
        <v>-421091938.244344</v>
      </c>
      <c r="AL337">
        <f t="shared" ref="AL337:AL400" si="280">AL336+AZ336</f>
        <v>-110.30518244226543</v>
      </c>
      <c r="AM337">
        <f t="shared" ref="AM337:AM400" si="281">AM336+BA336</f>
        <v>-45.448745162271493</v>
      </c>
      <c r="AN337">
        <f t="shared" si="251"/>
        <v>-110.26889767039712</v>
      </c>
      <c r="AO337">
        <f t="shared" si="252"/>
        <v>-45.156871526030343</v>
      </c>
      <c r="AP337">
        <f t="shared" si="253"/>
        <v>424333375.82432634</v>
      </c>
      <c r="AQ337">
        <f t="shared" si="254"/>
        <v>1.6263768268734143E+20</v>
      </c>
      <c r="AR337">
        <f t="shared" si="255"/>
        <v>2.006413496273551E+19</v>
      </c>
      <c r="AS337">
        <f t="shared" si="256"/>
        <v>1.6139531070667912E+20</v>
      </c>
      <c r="AT337">
        <f t="shared" si="272"/>
        <v>3.3597010989175334E-6</v>
      </c>
      <c r="AU337">
        <f t="shared" si="273"/>
        <v>2.7025336688995162E-5</v>
      </c>
      <c r="AV337">
        <f t="shared" ref="AV337:AV400" si="282" xml:space="preserve">  AT337</f>
        <v>3.3597010989175334E-6</v>
      </c>
      <c r="AW337">
        <f t="shared" ref="AW337:AW400" si="283">AU337</f>
        <v>2.7025336688995162E-5</v>
      </c>
      <c r="AX337">
        <f t="shared" si="257"/>
        <v>-2381808.1896805777</v>
      </c>
      <c r="AY337">
        <f t="shared" si="258"/>
        <v>-975388.42496225541</v>
      </c>
      <c r="AZ337">
        <f t="shared" si="259"/>
        <v>7.2569543736618725E-2</v>
      </c>
      <c r="BA337">
        <f t="shared" si="260"/>
        <v>0.58374727248229552</v>
      </c>
    </row>
    <row r="338" spans="3:53" x14ac:dyDescent="0.35">
      <c r="C338">
        <f t="shared" ref="C338:C401" si="284">C337+M337</f>
        <v>148015007292.18347</v>
      </c>
      <c r="D338">
        <f t="shared" ref="D338:D401" si="285">D337+N337</f>
        <v>28956157077.234646</v>
      </c>
      <c r="E338">
        <f t="shared" ref="E338:E401" si="286">E337+O337</f>
        <v>5864.1515676564668</v>
      </c>
      <c r="F338">
        <f t="shared" ref="F338:F401" si="287">F337+P337</f>
        <v>-29178.455856802091</v>
      </c>
      <c r="G338">
        <f t="shared" si="261"/>
        <v>150820759235.54626</v>
      </c>
      <c r="H338">
        <f t="shared" si="262"/>
        <v>3.4852831000220546E+22</v>
      </c>
      <c r="I338">
        <f t="shared" si="263"/>
        <v>-3.4204456076196713E+22</v>
      </c>
      <c r="J338">
        <f t="shared" si="264"/>
        <v>-6.6914133978901528E+21</v>
      </c>
      <c r="K338">
        <f t="shared" si="265"/>
        <v>-5.7274708767911442E-3</v>
      </c>
      <c r="L338">
        <f t="shared" si="266"/>
        <v>-1.1204644001825438E-3</v>
      </c>
      <c r="M338">
        <f t="shared" si="267"/>
        <v>126665673.86137968</v>
      </c>
      <c r="N338">
        <f t="shared" si="268"/>
        <v>-630254646.50692523</v>
      </c>
      <c r="O338">
        <f t="shared" si="269"/>
        <v>-123.71337093868871</v>
      </c>
      <c r="P338">
        <f t="shared" si="270"/>
        <v>-24.202031043942949</v>
      </c>
      <c r="S338">
        <f t="shared" si="274"/>
        <v>147657947050.99951</v>
      </c>
      <c r="T338">
        <f t="shared" si="275"/>
        <v>27828738989.485321</v>
      </c>
      <c r="U338">
        <f t="shared" si="276"/>
        <v>5618.3258244747321</v>
      </c>
      <c r="V338">
        <f t="shared" si="277"/>
        <v>-29251.725853700944</v>
      </c>
      <c r="W338">
        <f t="shared" si="271"/>
        <v>5555.9217637877309</v>
      </c>
      <c r="X338">
        <f t="shared" si="240"/>
        <v>-29263.486997286007</v>
      </c>
      <c r="Y338">
        <f t="shared" si="241"/>
        <v>150257472496.5806</v>
      </c>
      <c r="Z338">
        <f t="shared" si="242"/>
        <v>3.5114634100848932E+22</v>
      </c>
      <c r="AA338">
        <f t="shared" si="243"/>
        <v>-3.4507134298404808E+22</v>
      </c>
      <c r="AB338">
        <f t="shared" si="244"/>
        <v>-6.5034768046297564E+21</v>
      </c>
      <c r="AC338">
        <f t="shared" si="245"/>
        <v>-5.7781537673149376E-3</v>
      </c>
      <c r="AD338">
        <f t="shared" si="246"/>
        <v>-1.0889947763948018E-3</v>
      </c>
      <c r="AE338">
        <f t="shared" si="247"/>
        <v>120007910.09781499</v>
      </c>
      <c r="AF338">
        <f t="shared" si="248"/>
        <v>-632091319.14137781</v>
      </c>
      <c r="AG338">
        <f t="shared" si="249"/>
        <v>-124.80812137400265</v>
      </c>
      <c r="AH338">
        <f t="shared" si="250"/>
        <v>-23.522287170127719</v>
      </c>
      <c r="AJ338">
        <f t="shared" si="278"/>
        <v>-54730574.976402104</v>
      </c>
      <c r="AK338">
        <f t="shared" si="279"/>
        <v>-422067326.66930628</v>
      </c>
      <c r="AL338">
        <f t="shared" si="280"/>
        <v>-110.23261289852881</v>
      </c>
      <c r="AM338">
        <f t="shared" si="281"/>
        <v>-44.864997889789194</v>
      </c>
      <c r="AN338">
        <f t="shared" si="251"/>
        <v>-110.19501518622467</v>
      </c>
      <c r="AO338">
        <f t="shared" si="252"/>
        <v>-44.575054545909921</v>
      </c>
      <c r="AP338">
        <f t="shared" si="253"/>
        <v>425601062.12158644</v>
      </c>
      <c r="AQ338">
        <f t="shared" si="254"/>
        <v>1.6167026729304968E+20</v>
      </c>
      <c r="AR338">
        <f t="shared" si="255"/>
        <v>2.0790142396330357E+19</v>
      </c>
      <c r="AS338">
        <f t="shared" si="256"/>
        <v>1.6032793052287064E+20</v>
      </c>
      <c r="AT338">
        <f t="shared" si="272"/>
        <v>3.4812696577914193E-6</v>
      </c>
      <c r="AU338">
        <f t="shared" si="273"/>
        <v>2.684660591474726E-5</v>
      </c>
      <c r="AV338">
        <f t="shared" si="282"/>
        <v>3.4812696577914193E-6</v>
      </c>
      <c r="AW338">
        <f t="shared" si="283"/>
        <v>2.684660591474726E-5</v>
      </c>
      <c r="AX338">
        <f t="shared" si="257"/>
        <v>-2380212.328022453</v>
      </c>
      <c r="AY338">
        <f t="shared" si="258"/>
        <v>-962821.17819165427</v>
      </c>
      <c r="AZ338">
        <f t="shared" si="259"/>
        <v>7.5195424608294661E-2</v>
      </c>
      <c r="BA338">
        <f t="shared" si="260"/>
        <v>0.5798866877585408</v>
      </c>
    </row>
    <row r="339" spans="3:53" x14ac:dyDescent="0.35">
      <c r="C339">
        <f t="shared" si="284"/>
        <v>148141672966.04486</v>
      </c>
      <c r="D339">
        <f t="shared" si="285"/>
        <v>28325902430.727722</v>
      </c>
      <c r="E339">
        <f t="shared" si="286"/>
        <v>5740.4381967177778</v>
      </c>
      <c r="F339">
        <f t="shared" si="287"/>
        <v>-29202.657887846035</v>
      </c>
      <c r="G339">
        <f t="shared" si="261"/>
        <v>150825435579.3269</v>
      </c>
      <c r="H339">
        <f t="shared" si="262"/>
        <v>3.4850669809142898E+22</v>
      </c>
      <c r="I339">
        <f t="shared" si="263"/>
        <v>-3.4230542810521224E+22</v>
      </c>
      <c r="J339">
        <f t="shared" si="264"/>
        <v>-6.5451604291245866E+21</v>
      </c>
      <c r="K339">
        <f t="shared" si="265"/>
        <v>-5.7318390506566012E-3</v>
      </c>
      <c r="L339">
        <f t="shared" si="266"/>
        <v>-1.0959746197462469E-3</v>
      </c>
      <c r="M339">
        <f t="shared" si="267"/>
        <v>123993465.04910401</v>
      </c>
      <c r="N339">
        <f t="shared" si="268"/>
        <v>-630777410.37747431</v>
      </c>
      <c r="O339">
        <f t="shared" si="269"/>
        <v>-123.80772349418258</v>
      </c>
      <c r="P339">
        <f t="shared" si="270"/>
        <v>-23.673051786518933</v>
      </c>
      <c r="S339">
        <f t="shared" si="274"/>
        <v>147777954961.09732</v>
      </c>
      <c r="T339">
        <f t="shared" si="275"/>
        <v>27196647670.343945</v>
      </c>
      <c r="U339">
        <f t="shared" si="276"/>
        <v>5493.5177031007297</v>
      </c>
      <c r="V339">
        <f t="shared" si="277"/>
        <v>-29275.24814087107</v>
      </c>
      <c r="W339">
        <f t="shared" si="271"/>
        <v>5431.0657188008818</v>
      </c>
      <c r="X339">
        <f t="shared" si="240"/>
        <v>-29286.741631992692</v>
      </c>
      <c r="Y339">
        <f t="shared" si="241"/>
        <v>150259713885.62183</v>
      </c>
      <c r="Z339">
        <f t="shared" si="242"/>
        <v>3.5113586515078816E+22</v>
      </c>
      <c r="AA339">
        <f t="shared" si="243"/>
        <v>-3.4533634281360375E+22</v>
      </c>
      <c r="AB339">
        <f t="shared" si="244"/>
        <v>-6.3554749054005679E+21</v>
      </c>
      <c r="AC339">
        <f t="shared" si="245"/>
        <v>-5.7825911388748111E-3</v>
      </c>
      <c r="AD339">
        <f t="shared" si="246"/>
        <v>-1.0642121408909189E-3</v>
      </c>
      <c r="AE339">
        <f t="shared" si="247"/>
        <v>117311019.52609904</v>
      </c>
      <c r="AF339">
        <f t="shared" si="248"/>
        <v>-632593619.25104213</v>
      </c>
      <c r="AG339">
        <f t="shared" si="249"/>
        <v>-124.90396859969592</v>
      </c>
      <c r="AH339">
        <f t="shared" si="250"/>
        <v>-22.986982243243848</v>
      </c>
      <c r="AJ339">
        <f t="shared" si="278"/>
        <v>-57110787.304424554</v>
      </c>
      <c r="AK339">
        <f t="shared" si="279"/>
        <v>-423030147.84749794</v>
      </c>
      <c r="AL339">
        <f t="shared" si="280"/>
        <v>-110.15741747392052</v>
      </c>
      <c r="AM339">
        <f t="shared" si="281"/>
        <v>-44.285111202030656</v>
      </c>
      <c r="AN339">
        <f t="shared" si="251"/>
        <v>-110.11853289737435</v>
      </c>
      <c r="AO339">
        <f t="shared" si="252"/>
        <v>-43.997085962987235</v>
      </c>
      <c r="AP339">
        <f t="shared" si="253"/>
        <v>426867834.36376089</v>
      </c>
      <c r="AQ339">
        <f t="shared" si="254"/>
        <v>1.6071214625722738E+20</v>
      </c>
      <c r="AR339">
        <f t="shared" si="255"/>
        <v>2.150173066053179E+19</v>
      </c>
      <c r="AS339">
        <f t="shared" si="256"/>
        <v>1.592672895895651E+20</v>
      </c>
      <c r="AT339">
        <f t="shared" si="272"/>
        <v>3.6004237542752491E-6</v>
      </c>
      <c r="AU339">
        <f t="shared" si="273"/>
        <v>2.666900361513146E-5</v>
      </c>
      <c r="AV339">
        <f t="shared" si="282"/>
        <v>3.6004237542752491E-6</v>
      </c>
      <c r="AW339">
        <f t="shared" si="283"/>
        <v>2.666900361513146E-5</v>
      </c>
      <c r="AX339">
        <f t="shared" si="257"/>
        <v>-2378560.310583286</v>
      </c>
      <c r="AY339">
        <f t="shared" si="258"/>
        <v>-950337.05680052424</v>
      </c>
      <c r="AZ339">
        <f t="shared" si="259"/>
        <v>7.7769153092345375E-2</v>
      </c>
      <c r="BA339">
        <f t="shared" si="260"/>
        <v>0.57605047808683951</v>
      </c>
    </row>
    <row r="340" spans="3:53" x14ac:dyDescent="0.35">
      <c r="C340">
        <f t="shared" si="284"/>
        <v>148265666431.09396</v>
      </c>
      <c r="D340">
        <f t="shared" si="285"/>
        <v>27695125020.350246</v>
      </c>
      <c r="E340">
        <f t="shared" si="286"/>
        <v>5616.6304732235949</v>
      </c>
      <c r="F340">
        <f t="shared" si="287"/>
        <v>-29226.330939632553</v>
      </c>
      <c r="G340">
        <f t="shared" si="261"/>
        <v>150830128927.04578</v>
      </c>
      <c r="H340">
        <f t="shared" si="262"/>
        <v>3.4848500961738402E+22</v>
      </c>
      <c r="I340">
        <f t="shared" si="263"/>
        <v>-3.4255995509464044E+22</v>
      </c>
      <c r="J340">
        <f t="shared" si="264"/>
        <v>-6.3988116815438183E+21</v>
      </c>
      <c r="K340">
        <f t="shared" si="265"/>
        <v>-5.7361010565077095E-3</v>
      </c>
      <c r="L340">
        <f t="shared" si="266"/>
        <v>-1.0714688013301772E-3</v>
      </c>
      <c r="M340">
        <f t="shared" si="267"/>
        <v>121319218.22162965</v>
      </c>
      <c r="N340">
        <f t="shared" si="268"/>
        <v>-631288748.29606318</v>
      </c>
      <c r="O340">
        <f t="shared" si="269"/>
        <v>-123.89978282056653</v>
      </c>
      <c r="P340">
        <f t="shared" si="270"/>
        <v>-23.14372610873183</v>
      </c>
      <c r="S340">
        <f t="shared" si="274"/>
        <v>147895265980.62341</v>
      </c>
      <c r="T340">
        <f t="shared" si="275"/>
        <v>26564054051.092903</v>
      </c>
      <c r="U340">
        <f t="shared" si="276"/>
        <v>5368.6137345010338</v>
      </c>
      <c r="V340">
        <f t="shared" si="277"/>
        <v>-29298.235123114315</v>
      </c>
      <c r="W340">
        <f t="shared" si="271"/>
        <v>5306.1149850176544</v>
      </c>
      <c r="X340">
        <f t="shared" si="240"/>
        <v>-29309.460770861686</v>
      </c>
      <c r="Y340">
        <f t="shared" si="241"/>
        <v>150261966801.6785</v>
      </c>
      <c r="Z340">
        <f t="shared" si="242"/>
        <v>3.5112533589025633E+22</v>
      </c>
      <c r="AA340">
        <f t="shared" si="243"/>
        <v>-3.4559493695809333E+22</v>
      </c>
      <c r="AB340">
        <f t="shared" si="244"/>
        <v>-6.2073674395647067E+21</v>
      </c>
      <c r="AC340">
        <f t="shared" si="245"/>
        <v>-5.7869212484610404E-3</v>
      </c>
      <c r="AD340">
        <f t="shared" si="246"/>
        <v>-1.0394118284602657E-3</v>
      </c>
      <c r="AE340">
        <f t="shared" si="247"/>
        <v>114612083.67638133</v>
      </c>
      <c r="AF340">
        <f t="shared" si="248"/>
        <v>-633084352.65061247</v>
      </c>
      <c r="AG340">
        <f t="shared" si="249"/>
        <v>-124.99749896675847</v>
      </c>
      <c r="AH340">
        <f t="shared" si="250"/>
        <v>-22.451295494741739</v>
      </c>
      <c r="AJ340">
        <f t="shared" si="278"/>
        <v>-59489347.61500784</v>
      </c>
      <c r="AK340">
        <f t="shared" si="279"/>
        <v>-423980484.90429848</v>
      </c>
      <c r="AL340">
        <f t="shared" si="280"/>
        <v>-110.07964832082817</v>
      </c>
      <c r="AM340">
        <f t="shared" si="281"/>
        <v>-43.709060723943814</v>
      </c>
      <c r="AN340">
        <f t="shared" si="251"/>
        <v>-110.0395024767826</v>
      </c>
      <c r="AO340">
        <f t="shared" si="252"/>
        <v>-43.422941357910638</v>
      </c>
      <c r="AP340">
        <f t="shared" si="253"/>
        <v>428133663.77726394</v>
      </c>
      <c r="AQ340">
        <f t="shared" si="254"/>
        <v>1.5976322100296355E+20</v>
      </c>
      <c r="AR340">
        <f t="shared" si="255"/>
        <v>2.2199164874087485E+19</v>
      </c>
      <c r="AS340">
        <f t="shared" si="256"/>
        <v>1.582134124027886E+20</v>
      </c>
      <c r="AT340">
        <f t="shared" si="272"/>
        <v>3.7172077819972347E-6</v>
      </c>
      <c r="AU340">
        <f t="shared" si="273"/>
        <v>2.6492533891960582E-5</v>
      </c>
      <c r="AV340">
        <f t="shared" si="282"/>
        <v>3.7172077819972347E-6</v>
      </c>
      <c r="AW340">
        <f t="shared" si="283"/>
        <v>2.6492533891960582E-5</v>
      </c>
      <c r="AX340">
        <f t="shared" si="257"/>
        <v>-2376853.2534985044</v>
      </c>
      <c r="AY340">
        <f t="shared" si="258"/>
        <v>-937935.53333086974</v>
      </c>
      <c r="AZ340">
        <f t="shared" si="259"/>
        <v>8.0291688091140276E-2</v>
      </c>
      <c r="BA340">
        <f t="shared" si="260"/>
        <v>0.57223873206634857</v>
      </c>
    </row>
    <row r="341" spans="3:53" x14ac:dyDescent="0.35">
      <c r="C341">
        <f t="shared" si="284"/>
        <v>148386985649.31558</v>
      </c>
      <c r="D341">
        <f t="shared" si="285"/>
        <v>27063836272.054184</v>
      </c>
      <c r="E341">
        <f t="shared" si="286"/>
        <v>5492.7306904030283</v>
      </c>
      <c r="F341">
        <f t="shared" si="287"/>
        <v>-29249.474665741283</v>
      </c>
      <c r="G341">
        <f t="shared" si="261"/>
        <v>150834839290.69818</v>
      </c>
      <c r="H341">
        <f t="shared" si="262"/>
        <v>3.4846324454640069E+22</v>
      </c>
      <c r="I341">
        <f t="shared" si="263"/>
        <v>-3.42808138431248E+22</v>
      </c>
      <c r="J341">
        <f t="shared" si="264"/>
        <v>-6.2523699707446506E+21</v>
      </c>
      <c r="K341">
        <f t="shared" si="265"/>
        <v>-5.7402568391032817E-3</v>
      </c>
      <c r="L341">
        <f t="shared" si="266"/>
        <v>-1.0469474164006448E-3</v>
      </c>
      <c r="M341">
        <f t="shared" si="267"/>
        <v>118642982.91270541</v>
      </c>
      <c r="N341">
        <f t="shared" si="268"/>
        <v>-631788652.78001177</v>
      </c>
      <c r="O341">
        <f t="shared" si="269"/>
        <v>-123.98954772463088</v>
      </c>
      <c r="P341">
        <f t="shared" si="270"/>
        <v>-22.614064194253928</v>
      </c>
      <c r="S341">
        <f t="shared" si="274"/>
        <v>148009878064.2998</v>
      </c>
      <c r="T341">
        <f t="shared" si="275"/>
        <v>25930969698.442291</v>
      </c>
      <c r="U341">
        <f t="shared" si="276"/>
        <v>5243.6162355342758</v>
      </c>
      <c r="V341">
        <f t="shared" si="277"/>
        <v>-29320.686418609057</v>
      </c>
      <c r="W341">
        <f t="shared" si="271"/>
        <v>5181.0718800489431</v>
      </c>
      <c r="X341">
        <f t="shared" si="240"/>
        <v>-29331.644037168775</v>
      </c>
      <c r="Y341">
        <f t="shared" si="241"/>
        <v>150264231253.18423</v>
      </c>
      <c r="Z341">
        <f t="shared" si="242"/>
        <v>3.5111475319472216E+22</v>
      </c>
      <c r="AA341">
        <f t="shared" si="243"/>
        <v>-3.4584712125778294E+22</v>
      </c>
      <c r="AB341">
        <f t="shared" si="244"/>
        <v>-6.0591572257988348E+21</v>
      </c>
      <c r="AC341">
        <f t="shared" si="245"/>
        <v>-5.7911440264196735E-3</v>
      </c>
      <c r="AD341">
        <f t="shared" si="246"/>
        <v>-1.0145943110848685E-3</v>
      </c>
      <c r="AE341">
        <f t="shared" si="247"/>
        <v>111911152.60905717</v>
      </c>
      <c r="AF341">
        <f t="shared" si="248"/>
        <v>-633563511.20284557</v>
      </c>
      <c r="AG341">
        <f t="shared" si="249"/>
        <v>-125.08871097066495</v>
      </c>
      <c r="AH341">
        <f t="shared" si="250"/>
        <v>-21.915237119433161</v>
      </c>
      <c r="AJ341">
        <f t="shared" si="278"/>
        <v>-61866200.868506342</v>
      </c>
      <c r="AK341">
        <f t="shared" si="279"/>
        <v>-424918420.43762934</v>
      </c>
      <c r="AL341">
        <f t="shared" si="280"/>
        <v>-109.99935663273703</v>
      </c>
      <c r="AM341">
        <f t="shared" si="281"/>
        <v>-43.136821991877468</v>
      </c>
      <c r="AN341">
        <f t="shared" si="251"/>
        <v>-109.95797464667881</v>
      </c>
      <c r="AO341">
        <f t="shared" si="252"/>
        <v>-42.852596228801993</v>
      </c>
      <c r="AP341">
        <f t="shared" si="253"/>
        <v>429398522.16456491</v>
      </c>
      <c r="AQ341">
        <f t="shared" si="254"/>
        <v>1.5882339371342014E+20</v>
      </c>
      <c r="AR341">
        <f t="shared" si="255"/>
        <v>2.2882705624046436E+19</v>
      </c>
      <c r="AS341">
        <f t="shared" si="256"/>
        <v>1.5716632010062237E+20</v>
      </c>
      <c r="AT341">
        <f t="shared" si="272"/>
        <v>3.8316653757612916E-6</v>
      </c>
      <c r="AU341">
        <f t="shared" si="273"/>
        <v>2.6317200284765968E-5</v>
      </c>
      <c r="AV341">
        <f t="shared" si="282"/>
        <v>3.8316653757612916E-6</v>
      </c>
      <c r="AW341">
        <f t="shared" si="283"/>
        <v>2.6317200284765968E-5</v>
      </c>
      <c r="AX341">
        <f t="shared" si="257"/>
        <v>-2375092.252368262</v>
      </c>
      <c r="AY341">
        <f t="shared" si="258"/>
        <v>-925616.07854212308</v>
      </c>
      <c r="AZ341">
        <f t="shared" si="259"/>
        <v>8.2763972116443901E-2</v>
      </c>
      <c r="BA341">
        <f t="shared" si="260"/>
        <v>0.56845152615094485</v>
      </c>
    </row>
    <row r="342" spans="3:53" x14ac:dyDescent="0.35">
      <c r="C342">
        <f t="shared" si="284"/>
        <v>148505628632.2283</v>
      </c>
      <c r="D342">
        <f t="shared" si="285"/>
        <v>26432047619.274174</v>
      </c>
      <c r="E342">
        <f t="shared" si="286"/>
        <v>5368.7411426783974</v>
      </c>
      <c r="F342">
        <f t="shared" si="287"/>
        <v>-29272.088729935538</v>
      </c>
      <c r="G342">
        <f t="shared" si="261"/>
        <v>150839566681.9581</v>
      </c>
      <c r="H342">
        <f t="shared" si="262"/>
        <v>3.4844140284638875E+22</v>
      </c>
      <c r="I342">
        <f t="shared" si="263"/>
        <v>-3.4304997494657837E+22</v>
      </c>
      <c r="J342">
        <f t="shared" si="264"/>
        <v>-6.1058381134053287E+21</v>
      </c>
      <c r="K342">
        <f t="shared" si="265"/>
        <v>-5.7443063453881168E-3</v>
      </c>
      <c r="L342">
        <f t="shared" si="266"/>
        <v>-1.0224109366050449E-3</v>
      </c>
      <c r="M342">
        <f t="shared" si="267"/>
        <v>115964808.68185338</v>
      </c>
      <c r="N342">
        <f t="shared" si="268"/>
        <v>-632277116.56660759</v>
      </c>
      <c r="O342">
        <f t="shared" si="269"/>
        <v>-124.07701706038333</v>
      </c>
      <c r="P342">
        <f t="shared" si="270"/>
        <v>-22.08407623066897</v>
      </c>
      <c r="S342">
        <f t="shared" si="274"/>
        <v>148121789216.90887</v>
      </c>
      <c r="T342">
        <f t="shared" si="275"/>
        <v>25297406187.239445</v>
      </c>
      <c r="U342">
        <f t="shared" si="276"/>
        <v>5118.5275245636112</v>
      </c>
      <c r="V342">
        <f t="shared" si="277"/>
        <v>-29342.601655728489</v>
      </c>
      <c r="W342">
        <f t="shared" si="271"/>
        <v>5055.9387229870399</v>
      </c>
      <c r="X342">
        <f t="shared" si="240"/>
        <v>-29353.29106438758</v>
      </c>
      <c r="Y342">
        <f t="shared" si="241"/>
        <v>150266507248.35712</v>
      </c>
      <c r="Z342">
        <f t="shared" si="242"/>
        <v>3.5110411703306481E+22</v>
      </c>
      <c r="AA342">
        <f t="shared" si="243"/>
        <v>-3.4609289168081813E+22</v>
      </c>
      <c r="AB342">
        <f t="shared" si="244"/>
        <v>-5.9108470844520839E+21</v>
      </c>
      <c r="AC342">
        <f t="shared" si="245"/>
        <v>-5.7952594052380797E-3</v>
      </c>
      <c r="AD342">
        <f t="shared" si="246"/>
        <v>-9.8976006102680569E-4</v>
      </c>
      <c r="AE342">
        <f t="shared" si="247"/>
        <v>109208276.41652006</v>
      </c>
      <c r="AF342">
        <f t="shared" si="248"/>
        <v>-634031086.99077177</v>
      </c>
      <c r="AG342">
        <f t="shared" si="249"/>
        <v>-125.17760315314253</v>
      </c>
      <c r="AH342">
        <f t="shared" si="250"/>
        <v>-21.378817318179003</v>
      </c>
      <c r="AJ342">
        <f t="shared" si="278"/>
        <v>-64241293.120874606</v>
      </c>
      <c r="AK342">
        <f t="shared" si="279"/>
        <v>-425844036.51617146</v>
      </c>
      <c r="AL342">
        <f t="shared" si="280"/>
        <v>-109.91659266062059</v>
      </c>
      <c r="AM342">
        <f t="shared" si="281"/>
        <v>-42.568370465726524</v>
      </c>
      <c r="AN342">
        <f t="shared" si="251"/>
        <v>-109.87399919487778</v>
      </c>
      <c r="AO342">
        <f t="shared" si="252"/>
        <v>-42.28602600315466</v>
      </c>
      <c r="AP342">
        <f t="shared" si="253"/>
        <v>430662381.89355302</v>
      </c>
      <c r="AQ342">
        <f t="shared" si="254"/>
        <v>1.5789256734418335E+20</v>
      </c>
      <c r="AR342">
        <f t="shared" si="255"/>
        <v>2.3552609020010062E+19</v>
      </c>
      <c r="AS342">
        <f t="shared" si="256"/>
        <v>1.5612603059992275E+20</v>
      </c>
      <c r="AT342">
        <f t="shared" si="272"/>
        <v>3.9438394206312891E-6</v>
      </c>
      <c r="AU342">
        <f t="shared" si="273"/>
        <v>2.6143005793691014E-5</v>
      </c>
      <c r="AV342">
        <f t="shared" si="282"/>
        <v>3.9438394206312891E-6</v>
      </c>
      <c r="AW342">
        <f t="shared" si="283"/>
        <v>2.6143005793691014E-5</v>
      </c>
      <c r="AX342">
        <f t="shared" si="257"/>
        <v>-2373278.3826093599</v>
      </c>
      <c r="AY342">
        <f t="shared" si="258"/>
        <v>-913378.16166814067</v>
      </c>
      <c r="AZ342">
        <f t="shared" si="259"/>
        <v>8.5186931485635844E-2</v>
      </c>
      <c r="BA342">
        <f t="shared" si="260"/>
        <v>0.56468892514372593</v>
      </c>
    </row>
    <row r="343" spans="3:53" x14ac:dyDescent="0.35">
      <c r="C343">
        <f t="shared" si="284"/>
        <v>148621593440.91016</v>
      </c>
      <c r="D343">
        <f t="shared" si="285"/>
        <v>25799770502.707565</v>
      </c>
      <c r="E343">
        <f t="shared" si="286"/>
        <v>5244.6641256180137</v>
      </c>
      <c r="F343">
        <f t="shared" si="287"/>
        <v>-29294.172806166207</v>
      </c>
      <c r="G343">
        <f t="shared" si="261"/>
        <v>150844311112.17807</v>
      </c>
      <c r="H343">
        <f t="shared" si="262"/>
        <v>3.4841948448683744E+22</v>
      </c>
      <c r="I343">
        <f t="shared" si="263"/>
        <v>-3.4328546160275911E+22</v>
      </c>
      <c r="J343">
        <f t="shared" si="264"/>
        <v>-5.9592189272203628E+21</v>
      </c>
      <c r="K343">
        <f t="shared" si="265"/>
        <v>-5.7482495244936217E-3</v>
      </c>
      <c r="L343">
        <f t="shared" si="266"/>
        <v>-9.9785983376094486E-4</v>
      </c>
      <c r="M343">
        <f t="shared" si="267"/>
        <v>113284745.11334909</v>
      </c>
      <c r="N343">
        <f t="shared" si="268"/>
        <v>-632754132.61319005</v>
      </c>
      <c r="O343">
        <f t="shared" si="269"/>
        <v>-124.16218972906223</v>
      </c>
      <c r="P343">
        <f t="shared" si="270"/>
        <v>-21.553772409236409</v>
      </c>
      <c r="S343">
        <f t="shared" si="274"/>
        <v>148230997493.32541</v>
      </c>
      <c r="T343">
        <f t="shared" si="275"/>
        <v>24663375100.248672</v>
      </c>
      <c r="U343">
        <f t="shared" si="276"/>
        <v>4993.3499214104686</v>
      </c>
      <c r="V343">
        <f t="shared" si="277"/>
        <v>-29363.980473046668</v>
      </c>
      <c r="W343">
        <f t="shared" si="271"/>
        <v>4930.7178343593705</v>
      </c>
      <c r="X343">
        <f t="shared" si="240"/>
        <v>-29374.4014961955</v>
      </c>
      <c r="Y343">
        <f t="shared" si="241"/>
        <v>150268794795.19962</v>
      </c>
      <c r="Z343">
        <f t="shared" si="242"/>
        <v>3.5109342737521426E+22</v>
      </c>
      <c r="AA343">
        <f t="shared" si="243"/>
        <v>-3.4633224432329672E+22</v>
      </c>
      <c r="AB343">
        <f t="shared" si="244"/>
        <v>-5.7624398374847707E+21</v>
      </c>
      <c r="AC343">
        <f t="shared" si="245"/>
        <v>-5.7992673195461607E-3</v>
      </c>
      <c r="AD343">
        <f t="shared" si="246"/>
        <v>-9.6490955081794552E-4</v>
      </c>
      <c r="AE343">
        <f t="shared" si="247"/>
        <v>106503505.2221624</v>
      </c>
      <c r="AF343">
        <f t="shared" si="248"/>
        <v>-634487072.31782281</v>
      </c>
      <c r="AG343">
        <f t="shared" si="249"/>
        <v>-125.26417410219707</v>
      </c>
      <c r="AH343">
        <f t="shared" si="250"/>
        <v>-20.842046297667622</v>
      </c>
      <c r="AJ343">
        <f t="shared" si="278"/>
        <v>-66614571.503483966</v>
      </c>
      <c r="AK343">
        <f t="shared" si="279"/>
        <v>-426757414.67783958</v>
      </c>
      <c r="AL343">
        <f t="shared" si="280"/>
        <v>-109.83140572913496</v>
      </c>
      <c r="AM343">
        <f t="shared" si="281"/>
        <v>-42.003681540582797</v>
      </c>
      <c r="AN343">
        <f t="shared" si="251"/>
        <v>-109.78762499087459</v>
      </c>
      <c r="AO343">
        <f t="shared" si="252"/>
        <v>-41.723206049245206</v>
      </c>
      <c r="AP343">
        <f t="shared" si="253"/>
        <v>431925215.88708651</v>
      </c>
      <c r="AQ343">
        <f t="shared" si="254"/>
        <v>1.5697064563452163E+20</v>
      </c>
      <c r="AR343">
        <f t="shared" si="255"/>
        <v>2.4209126749160255E+19</v>
      </c>
      <c r="AS343">
        <f t="shared" si="256"/>
        <v>1.5509255872852722E+20</v>
      </c>
      <c r="AT343">
        <f t="shared" si="272"/>
        <v>4.0537720611453875E-6</v>
      </c>
      <c r="AU343">
        <f t="shared" si="273"/>
        <v>2.5969952901628804E-5</v>
      </c>
      <c r="AV343">
        <f t="shared" si="282"/>
        <v>4.0537720611453875E-6</v>
      </c>
      <c r="AW343">
        <f t="shared" si="283"/>
        <v>2.5969952901628804E-5</v>
      </c>
      <c r="AX343">
        <f t="shared" si="257"/>
        <v>-2371412.6998028914</v>
      </c>
      <c r="AY343">
        <f t="shared" si="258"/>
        <v>-901221.25066369644</v>
      </c>
      <c r="AZ343">
        <f t="shared" si="259"/>
        <v>8.7561476520740367E-2</v>
      </c>
      <c r="BA343">
        <f t="shared" si="260"/>
        <v>0.56095098267518217</v>
      </c>
    </row>
    <row r="344" spans="3:53" x14ac:dyDescent="0.35">
      <c r="C344">
        <f t="shared" si="284"/>
        <v>148734878186.0235</v>
      </c>
      <c r="D344">
        <f t="shared" si="285"/>
        <v>25167016370.094376</v>
      </c>
      <c r="E344">
        <f t="shared" si="286"/>
        <v>5120.5019358889513</v>
      </c>
      <c r="F344">
        <f t="shared" si="287"/>
        <v>-29315.726578575443</v>
      </c>
      <c r="G344">
        <f t="shared" si="261"/>
        <v>150849072592.38901</v>
      </c>
      <c r="H344">
        <f t="shared" si="262"/>
        <v>3.4839748943881601E+22</v>
      </c>
      <c r="I344">
        <f t="shared" si="263"/>
        <v>-3.43514595492536E+22</v>
      </c>
      <c r="J344">
        <f t="shared" si="264"/>
        <v>-5.8125152308353365E+21</v>
      </c>
      <c r="K344">
        <f t="shared" si="265"/>
        <v>-5.752086327738379E-3</v>
      </c>
      <c r="L344">
        <f t="shared" si="266"/>
        <v>-9.7329457984516676E-4</v>
      </c>
      <c r="M344">
        <f t="shared" si="267"/>
        <v>110602841.81520134</v>
      </c>
      <c r="N344">
        <f t="shared" si="268"/>
        <v>-633219694.0972296</v>
      </c>
      <c r="O344">
        <f t="shared" si="269"/>
        <v>-124.24506467914898</v>
      </c>
      <c r="P344">
        <f t="shared" si="270"/>
        <v>-21.023162924655601</v>
      </c>
      <c r="S344">
        <f t="shared" si="274"/>
        <v>148337500998.54758</v>
      </c>
      <c r="T344">
        <f t="shared" si="275"/>
        <v>24028888027.930851</v>
      </c>
      <c r="U344">
        <f t="shared" si="276"/>
        <v>4868.0857473082715</v>
      </c>
      <c r="V344">
        <f t="shared" si="277"/>
        <v>-29384.822519344336</v>
      </c>
      <c r="W344">
        <f t="shared" si="271"/>
        <v>4805.4115360822025</v>
      </c>
      <c r="X344">
        <f t="shared" si="240"/>
        <v>-29394.974986479432</v>
      </c>
      <c r="Y344">
        <f t="shared" si="241"/>
        <v>150271093901.49838</v>
      </c>
      <c r="Z344">
        <f t="shared" si="242"/>
        <v>3.5108268419215226E+22</v>
      </c>
      <c r="AA344">
        <f t="shared" si="243"/>
        <v>-3.4656517540933974E+22</v>
      </c>
      <c r="AB344">
        <f t="shared" si="244"/>
        <v>-5.6139383084071078E+21</v>
      </c>
      <c r="AC344">
        <f t="shared" si="245"/>
        <v>-5.8031677061175435E-3</v>
      </c>
      <c r="AD344">
        <f t="shared" si="246"/>
        <v>-9.4004325324968305E-4</v>
      </c>
      <c r="AE344">
        <f t="shared" si="247"/>
        <v>103796889.17937557</v>
      </c>
      <c r="AF344">
        <f t="shared" si="248"/>
        <v>-634931459.70795572</v>
      </c>
      <c r="AG344">
        <f t="shared" si="249"/>
        <v>-125.34842245213893</v>
      </c>
      <c r="AH344">
        <f t="shared" si="250"/>
        <v>-20.304934270193154</v>
      </c>
      <c r="AJ344">
        <f t="shared" si="278"/>
        <v>-68985984.203286856</v>
      </c>
      <c r="AK344">
        <f t="shared" si="279"/>
        <v>-427658635.92850327</v>
      </c>
      <c r="AL344">
        <f t="shared" si="280"/>
        <v>-109.74384425261421</v>
      </c>
      <c r="AM344">
        <f t="shared" si="281"/>
        <v>-41.442730557907616</v>
      </c>
      <c r="AN344">
        <f t="shared" si="251"/>
        <v>-109.69890000173928</v>
      </c>
      <c r="AO344">
        <f t="shared" si="252"/>
        <v>-41.164111687074865</v>
      </c>
      <c r="AP344">
        <f t="shared" si="253"/>
        <v>433186997.61272186</v>
      </c>
      <c r="AQ344">
        <f t="shared" si="254"/>
        <v>1.5605753311760158E+20</v>
      </c>
      <c r="AR344">
        <f t="shared" si="255"/>
        <v>2.4852506131958305E+19</v>
      </c>
      <c r="AS344">
        <f t="shared" si="256"/>
        <v>1.5406591635307364E+20</v>
      </c>
      <c r="AT344">
        <f t="shared" si="272"/>
        <v>4.161504710642717E-6</v>
      </c>
      <c r="AU344">
        <f t="shared" si="273"/>
        <v>2.579804359562519E-5</v>
      </c>
      <c r="AV344">
        <f t="shared" si="282"/>
        <v>4.161504710642717E-6</v>
      </c>
      <c r="AW344">
        <f t="shared" si="283"/>
        <v>2.579804359562519E-5</v>
      </c>
      <c r="AX344">
        <f t="shared" si="257"/>
        <v>-2369496.2400375684</v>
      </c>
      <c r="AY344">
        <f t="shared" si="258"/>
        <v>-889144.81244081713</v>
      </c>
      <c r="AZ344">
        <f t="shared" si="259"/>
        <v>8.9888501749882693E-2</v>
      </c>
      <c r="BA344">
        <f t="shared" si="260"/>
        <v>0.5572377416655041</v>
      </c>
    </row>
    <row r="345" spans="3:53" x14ac:dyDescent="0.35">
      <c r="C345">
        <f t="shared" si="284"/>
        <v>148845481027.83871</v>
      </c>
      <c r="D345">
        <f t="shared" si="285"/>
        <v>24533796675.997147</v>
      </c>
      <c r="E345">
        <f t="shared" si="286"/>
        <v>4996.2568712098018</v>
      </c>
      <c r="F345">
        <f t="shared" si="287"/>
        <v>-29336.749741500098</v>
      </c>
      <c r="G345">
        <f t="shared" si="261"/>
        <v>150853851133.30008</v>
      </c>
      <c r="H345">
        <f t="shared" si="262"/>
        <v>3.4837541767497352E+22</v>
      </c>
      <c r="I345">
        <f t="shared" si="263"/>
        <v>-3.4373737383930253E+22</v>
      </c>
      <c r="J345">
        <f t="shared" si="264"/>
        <v>-5.6657298437816881E+21</v>
      </c>
      <c r="K345">
        <f t="shared" si="265"/>
        <v>-5.7558167086286423E-3</v>
      </c>
      <c r="L345">
        <f t="shared" si="266"/>
        <v>-9.4871564698286804E-4</v>
      </c>
      <c r="M345">
        <f t="shared" si="267"/>
        <v>107919148.41813172</v>
      </c>
      <c r="N345">
        <f t="shared" si="268"/>
        <v>-633673794.4164021</v>
      </c>
      <c r="O345">
        <f t="shared" si="269"/>
        <v>-124.32564090637867</v>
      </c>
      <c r="P345">
        <f t="shared" si="270"/>
        <v>-20.49225797482995</v>
      </c>
      <c r="S345">
        <f t="shared" si="274"/>
        <v>148441297887.72696</v>
      </c>
      <c r="T345">
        <f t="shared" si="275"/>
        <v>23393956568.222897</v>
      </c>
      <c r="U345">
        <f t="shared" si="276"/>
        <v>4742.7373248561325</v>
      </c>
      <c r="V345">
        <f t="shared" si="277"/>
        <v>-29405.127453614528</v>
      </c>
      <c r="W345">
        <f t="shared" si="271"/>
        <v>4680.0221514143286</v>
      </c>
      <c r="X345">
        <f t="shared" si="240"/>
        <v>-29415.011199341247</v>
      </c>
      <c r="Y345">
        <f t="shared" si="241"/>
        <v>150273404574.82419</v>
      </c>
      <c r="Z345">
        <f t="shared" si="242"/>
        <v>3.5107188745591232E+22</v>
      </c>
      <c r="AA345">
        <f t="shared" si="243"/>
        <v>-3.4679168129115777E+22</v>
      </c>
      <c r="AB345">
        <f t="shared" si="244"/>
        <v>-5.4653453222178435E+21</v>
      </c>
      <c r="AC345">
        <f t="shared" si="245"/>
        <v>-5.8069605038706925E-3</v>
      </c>
      <c r="AD345">
        <f t="shared" si="246"/>
        <v>-9.1516164136266627E-4</v>
      </c>
      <c r="AE345">
        <f t="shared" si="247"/>
        <v>101088478.47054949</v>
      </c>
      <c r="AF345">
        <f t="shared" si="248"/>
        <v>-635364241.9057709</v>
      </c>
      <c r="AG345">
        <f t="shared" si="249"/>
        <v>-125.43034688360696</v>
      </c>
      <c r="AH345">
        <f t="shared" si="250"/>
        <v>-19.767491453433593</v>
      </c>
      <c r="AJ345">
        <f t="shared" si="278"/>
        <v>-71355480.443324432</v>
      </c>
      <c r="AK345">
        <f t="shared" si="279"/>
        <v>-428547780.74094409</v>
      </c>
      <c r="AL345">
        <f t="shared" si="280"/>
        <v>-109.65395575086433</v>
      </c>
      <c r="AM345">
        <f t="shared" si="281"/>
        <v>-40.885492816242113</v>
      </c>
      <c r="AN345">
        <f t="shared" si="251"/>
        <v>-109.60787130780892</v>
      </c>
      <c r="AO345">
        <f t="shared" si="252"/>
        <v>-40.60871819885638</v>
      </c>
      <c r="AP345">
        <f t="shared" si="253"/>
        <v>434447701.07262158</v>
      </c>
      <c r="AQ345">
        <f t="shared" si="254"/>
        <v>1.5515313512970961E+20</v>
      </c>
      <c r="AR345">
        <f t="shared" si="255"/>
        <v>2.5482990178414711E+19</v>
      </c>
      <c r="AS345">
        <f t="shared" si="256"/>
        <v>1.5304611250255508E+20</v>
      </c>
      <c r="AT345">
        <f t="shared" si="272"/>
        <v>4.267078060685651E-6</v>
      </c>
      <c r="AU345">
        <f t="shared" si="273"/>
        <v>2.562727938756783E-5</v>
      </c>
      <c r="AV345">
        <f t="shared" si="282"/>
        <v>4.267078060685651E-6</v>
      </c>
      <c r="AW345">
        <f t="shared" si="283"/>
        <v>2.562727938756783E-5</v>
      </c>
      <c r="AX345">
        <f t="shared" si="257"/>
        <v>-2367530.0202486725</v>
      </c>
      <c r="AY345">
        <f t="shared" si="258"/>
        <v>-877148.31309529778</v>
      </c>
      <c r="AZ345">
        <f t="shared" si="259"/>
        <v>9.2168886110810061E-2</v>
      </c>
      <c r="BA345">
        <f t="shared" si="260"/>
        <v>0.55354923477146512</v>
      </c>
    </row>
    <row r="346" spans="3:53" x14ac:dyDescent="0.35">
      <c r="C346">
        <f t="shared" si="284"/>
        <v>148953400176.25684</v>
      </c>
      <c r="D346">
        <f t="shared" si="285"/>
        <v>23900122881.580746</v>
      </c>
      <c r="E346">
        <f t="shared" si="286"/>
        <v>4871.931230303423</v>
      </c>
      <c r="F346">
        <f t="shared" si="287"/>
        <v>-29357.241999474929</v>
      </c>
      <c r="G346">
        <f t="shared" si="261"/>
        <v>150858646745.29852</v>
      </c>
      <c r="H346">
        <f t="shared" si="262"/>
        <v>3.4835326916953909E+22</v>
      </c>
      <c r="I346">
        <f t="shared" si="263"/>
        <v>-3.4395379399712643E+22</v>
      </c>
      <c r="J346">
        <f t="shared" si="264"/>
        <v>-5.5188655864114902E+21</v>
      </c>
      <c r="K346">
        <f t="shared" si="265"/>
        <v>-5.7594406228587813E-3</v>
      </c>
      <c r="L346">
        <f t="shared" si="266"/>
        <v>-9.241235074366192E-4</v>
      </c>
      <c r="M346">
        <f t="shared" si="267"/>
        <v>105233714.57455394</v>
      </c>
      <c r="N346">
        <f t="shared" si="268"/>
        <v>-634116427.18865848</v>
      </c>
      <c r="O346">
        <f t="shared" si="269"/>
        <v>-124.40391745374967</v>
      </c>
      <c r="P346">
        <f t="shared" si="270"/>
        <v>-19.961067760630975</v>
      </c>
      <c r="S346">
        <f t="shared" si="274"/>
        <v>148542386366.19751</v>
      </c>
      <c r="T346">
        <f t="shared" si="275"/>
        <v>22758592326.317127</v>
      </c>
      <c r="U346">
        <f t="shared" si="276"/>
        <v>4617.3069779725256</v>
      </c>
      <c r="V346">
        <f t="shared" si="277"/>
        <v>-29424.894945067961</v>
      </c>
      <c r="W346">
        <f t="shared" si="271"/>
        <v>4554.5520049107299</v>
      </c>
      <c r="X346">
        <f t="shared" si="240"/>
        <v>-29434.509809103074</v>
      </c>
      <c r="Y346">
        <f t="shared" si="241"/>
        <v>150275726822.5318</v>
      </c>
      <c r="Z346">
        <f t="shared" si="242"/>
        <v>3.5106103713958032E+22</v>
      </c>
      <c r="AA346">
        <f t="shared" si="243"/>
        <v>-3.4701175844911469E+22</v>
      </c>
      <c r="AB346">
        <f t="shared" si="244"/>
        <v>-5.3166637053428934E+21</v>
      </c>
      <c r="AC346">
        <f t="shared" si="245"/>
        <v>-5.8106456538699709E-3</v>
      </c>
      <c r="AD346">
        <f t="shared" si="246"/>
        <v>-8.9026518843651932E-4</v>
      </c>
      <c r="AE346">
        <f t="shared" si="247"/>
        <v>98378323.306071773</v>
      </c>
      <c r="AF346">
        <f t="shared" si="248"/>
        <v>-635785411.87662637</v>
      </c>
      <c r="AG346">
        <f t="shared" si="249"/>
        <v>-125.50994612359138</v>
      </c>
      <c r="AH346">
        <f t="shared" si="250"/>
        <v>-19.229728070228816</v>
      </c>
      <c r="AJ346">
        <f t="shared" si="278"/>
        <v>-73723010.463573098</v>
      </c>
      <c r="AK346">
        <f t="shared" si="279"/>
        <v>-429424929.05403936</v>
      </c>
      <c r="AL346">
        <f t="shared" si="280"/>
        <v>-109.56178686475351</v>
      </c>
      <c r="AM346">
        <f t="shared" si="281"/>
        <v>-40.331943581470647</v>
      </c>
      <c r="AN346">
        <f t="shared" si="251"/>
        <v>-109.51458511817545</v>
      </c>
      <c r="AO346">
        <f t="shared" si="252"/>
        <v>-40.057000839061487</v>
      </c>
      <c r="AP346">
        <f t="shared" si="253"/>
        <v>435707300.79363924</v>
      </c>
      <c r="AQ346">
        <f t="shared" si="254"/>
        <v>1.5425735781852529E+20</v>
      </c>
      <c r="AR346">
        <f t="shared" si="255"/>
        <v>2.6100817644835529E+19</v>
      </c>
      <c r="AS346">
        <f t="shared" si="256"/>
        <v>1.5203315348772972E+20</v>
      </c>
      <c r="AT346">
        <f t="shared" si="272"/>
        <v>4.3705320905618768E-6</v>
      </c>
      <c r="AU346">
        <f t="shared" si="273"/>
        <v>2.545766133418113E-5</v>
      </c>
      <c r="AV346">
        <f t="shared" si="282"/>
        <v>4.3705320905618768E-6</v>
      </c>
      <c r="AW346">
        <f t="shared" si="283"/>
        <v>2.545766133418113E-5</v>
      </c>
      <c r="AX346">
        <f t="shared" si="257"/>
        <v>-2365515.0385525897</v>
      </c>
      <c r="AY346">
        <f t="shared" si="258"/>
        <v>-865231.21812372818</v>
      </c>
      <c r="AZ346">
        <f t="shared" si="259"/>
        <v>9.4403493156136539E-2</v>
      </c>
      <c r="BA346">
        <f t="shared" si="260"/>
        <v>0.54988548481831245</v>
      </c>
    </row>
    <row r="347" spans="3:53" x14ac:dyDescent="0.35">
      <c r="C347">
        <f t="shared" si="284"/>
        <v>149058633890.83139</v>
      </c>
      <c r="D347">
        <f t="shared" si="285"/>
        <v>23266006454.392086</v>
      </c>
      <c r="E347">
        <f t="shared" si="286"/>
        <v>4747.5273128496738</v>
      </c>
      <c r="F347">
        <f t="shared" si="287"/>
        <v>-29377.203067235561</v>
      </c>
      <c r="G347">
        <f t="shared" si="261"/>
        <v>150863459438.44958</v>
      </c>
      <c r="H347">
        <f t="shared" si="262"/>
        <v>3.4833104389832169E+22</v>
      </c>
      <c r="I347">
        <f t="shared" si="263"/>
        <v>-3.4416385345077201E+22</v>
      </c>
      <c r="J347">
        <f t="shared" si="264"/>
        <v>-5.3719252798322109E+21</v>
      </c>
      <c r="K347">
        <f t="shared" si="265"/>
        <v>-5.7629580283116546E-3</v>
      </c>
      <c r="L347">
        <f t="shared" si="266"/>
        <v>-8.9951863359548064E-4</v>
      </c>
      <c r="M347">
        <f t="shared" si="267"/>
        <v>102546589.95755295</v>
      </c>
      <c r="N347">
        <f t="shared" si="268"/>
        <v>-634547586.2522881</v>
      </c>
      <c r="O347">
        <f t="shared" si="269"/>
        <v>-124.47989341153173</v>
      </c>
      <c r="P347">
        <f t="shared" si="270"/>
        <v>-19.429602485662382</v>
      </c>
      <c r="S347">
        <f t="shared" si="274"/>
        <v>148640764689.50357</v>
      </c>
      <c r="T347">
        <f t="shared" si="275"/>
        <v>22122806914.440502</v>
      </c>
      <c r="U347">
        <f t="shared" si="276"/>
        <v>4491.7970318489342</v>
      </c>
      <c r="V347">
        <f t="shared" si="277"/>
        <v>-29444.124673138191</v>
      </c>
      <c r="W347">
        <f t="shared" si="271"/>
        <v>4429.0034223762059</v>
      </c>
      <c r="X347">
        <f t="shared" si="240"/>
        <v>-29453.470500312371</v>
      </c>
      <c r="Y347">
        <f t="shared" si="241"/>
        <v>150278060651.75977</v>
      </c>
      <c r="Z347">
        <f t="shared" si="242"/>
        <v>3.5105013321729525E+22</v>
      </c>
      <c r="AA347">
        <f t="shared" si="243"/>
        <v>-3.4722540349178924E+22</v>
      </c>
      <c r="AB347">
        <f t="shared" si="244"/>
        <v>-5.167896285573935E+21</v>
      </c>
      <c r="AC347">
        <f t="shared" si="245"/>
        <v>-5.8142230993266783E-3</v>
      </c>
      <c r="AD347">
        <f t="shared" si="246"/>
        <v>-8.6535436797956038E-4</v>
      </c>
      <c r="AE347">
        <f t="shared" si="247"/>
        <v>95666473.923326045</v>
      </c>
      <c r="AF347">
        <f t="shared" si="248"/>
        <v>-636194962.8067472</v>
      </c>
      <c r="AG347">
        <f t="shared" si="249"/>
        <v>-125.58721894545626</v>
      </c>
      <c r="AH347">
        <f t="shared" si="250"/>
        <v>-18.691654348358504</v>
      </c>
      <c r="AJ347">
        <f t="shared" si="278"/>
        <v>-76088525.50212568</v>
      </c>
      <c r="AK347">
        <f t="shared" si="279"/>
        <v>-430290160.27216309</v>
      </c>
      <c r="AL347">
        <f t="shared" si="280"/>
        <v>-109.46738337159738</v>
      </c>
      <c r="AM347">
        <f t="shared" si="281"/>
        <v>-39.782058096652335</v>
      </c>
      <c r="AN347">
        <f t="shared" si="251"/>
        <v>-109.41908678596738</v>
      </c>
      <c r="AO347">
        <f t="shared" si="252"/>
        <v>-39.508934844043786</v>
      </c>
      <c r="AP347">
        <f t="shared" si="253"/>
        <v>436965771.81757772</v>
      </c>
      <c r="AQ347">
        <f t="shared" si="254"/>
        <v>1.5337010815049194E+20</v>
      </c>
      <c r="AR347">
        <f t="shared" si="255"/>
        <v>2.6706223090957087E+19</v>
      </c>
      <c r="AS347">
        <f t="shared" si="256"/>
        <v>1.5102704301650625E+20</v>
      </c>
      <c r="AT347">
        <f t="shared" si="272"/>
        <v>4.4719060768514874E-6</v>
      </c>
      <c r="AU347">
        <f t="shared" si="273"/>
        <v>2.5289190056347326E-5</v>
      </c>
      <c r="AV347">
        <f t="shared" si="282"/>
        <v>4.4719060768514874E-6</v>
      </c>
      <c r="AW347">
        <f t="shared" si="283"/>
        <v>2.5289190056347326E-5</v>
      </c>
      <c r="AX347">
        <f t="shared" si="257"/>
        <v>-2363452.2745768954</v>
      </c>
      <c r="AY347">
        <f t="shared" si="258"/>
        <v>-853392.99263134575</v>
      </c>
      <c r="AZ347">
        <f t="shared" si="259"/>
        <v>9.659317125999213E-2</v>
      </c>
      <c r="BA347">
        <f t="shared" si="260"/>
        <v>0.54624650521710227</v>
      </c>
    </row>
    <row r="348" spans="3:53" x14ac:dyDescent="0.35">
      <c r="C348">
        <f t="shared" si="284"/>
        <v>149161180480.78894</v>
      </c>
      <c r="D348">
        <f t="shared" si="285"/>
        <v>22631458868.139797</v>
      </c>
      <c r="E348">
        <f t="shared" si="286"/>
        <v>4623.0474194381422</v>
      </c>
      <c r="F348">
        <f t="shared" si="287"/>
        <v>-29396.632669721224</v>
      </c>
      <c r="G348">
        <f t="shared" si="261"/>
        <v>150868289222.49631</v>
      </c>
      <c r="H348">
        <f t="shared" si="262"/>
        <v>3.4830874183871058E+22</v>
      </c>
      <c r="I348">
        <f t="shared" si="263"/>
        <v>-3.4436754981571986E+22</v>
      </c>
      <c r="J348">
        <f t="shared" si="264"/>
        <v>-5.2249117458414772E+21</v>
      </c>
      <c r="K348">
        <f t="shared" si="265"/>
        <v>-5.7663688850589393E-3</v>
      </c>
      <c r="L348">
        <f t="shared" si="266"/>
        <v>-8.7490149796407848E-4</v>
      </c>
      <c r="M348">
        <f t="shared" si="267"/>
        <v>99857824.259863868</v>
      </c>
      <c r="N348">
        <f t="shared" si="268"/>
        <v>-634967265.66597843</v>
      </c>
      <c r="O348">
        <f t="shared" si="269"/>
        <v>-124.55356791727309</v>
      </c>
      <c r="P348">
        <f t="shared" si="270"/>
        <v>-18.897872356024095</v>
      </c>
      <c r="S348">
        <f t="shared" si="274"/>
        <v>148736431163.42691</v>
      </c>
      <c r="T348">
        <f t="shared" si="275"/>
        <v>21486611951.633755</v>
      </c>
      <c r="U348">
        <f t="shared" si="276"/>
        <v>4366.2098129034775</v>
      </c>
      <c r="V348">
        <f t="shared" si="277"/>
        <v>-29462.816327486551</v>
      </c>
      <c r="W348">
        <f t="shared" si="271"/>
        <v>4303.3787308189976</v>
      </c>
      <c r="X348">
        <f t="shared" si="240"/>
        <v>-29471.892967746709</v>
      </c>
      <c r="Y348">
        <f t="shared" si="241"/>
        <v>150280406069.43048</v>
      </c>
      <c r="Z348">
        <f t="shared" si="242"/>
        <v>3.5103917566424848E+22</v>
      </c>
      <c r="AA348">
        <f t="shared" si="243"/>
        <v>-3.4743261315603049E+22</v>
      </c>
      <c r="AB348">
        <f t="shared" si="244"/>
        <v>-5.0190458920069434E+21</v>
      </c>
      <c r="AC348">
        <f t="shared" si="245"/>
        <v>-5.8176927855999741E-3</v>
      </c>
      <c r="AD348">
        <f t="shared" si="246"/>
        <v>-8.4042965371851027E-4</v>
      </c>
      <c r="AE348">
        <f t="shared" si="247"/>
        <v>92952980.585690349</v>
      </c>
      <c r="AF348">
        <f t="shared" si="248"/>
        <v>-636592888.10332894</v>
      </c>
      <c r="AG348">
        <f t="shared" si="249"/>
        <v>-125.66216416895944</v>
      </c>
      <c r="AH348">
        <f t="shared" si="250"/>
        <v>-18.153280520319822</v>
      </c>
      <c r="AJ348">
        <f t="shared" si="278"/>
        <v>-78451977.776702583</v>
      </c>
      <c r="AK348">
        <f t="shared" si="279"/>
        <v>-431143553.26479441</v>
      </c>
      <c r="AL348">
        <f t="shared" si="280"/>
        <v>-109.37079020033738</v>
      </c>
      <c r="AM348">
        <f t="shared" si="281"/>
        <v>-39.23581159143523</v>
      </c>
      <c r="AN348">
        <f t="shared" si="251"/>
        <v>-109.32142082342449</v>
      </c>
      <c r="AO348">
        <f t="shared" si="252"/>
        <v>-38.96449544125128</v>
      </c>
      <c r="AP348">
        <f t="shared" si="253"/>
        <v>438223089.6916191</v>
      </c>
      <c r="AQ348">
        <f t="shared" si="254"/>
        <v>1.5249129391732697E+20</v>
      </c>
      <c r="AR348">
        <f t="shared" si="255"/>
        <v>2.729943693738589E+19</v>
      </c>
      <c r="AS348">
        <f t="shared" si="256"/>
        <v>1.5002778230541933E+20</v>
      </c>
      <c r="AT348">
        <f t="shared" si="272"/>
        <v>4.5712386030451925E-6</v>
      </c>
      <c r="AU348">
        <f t="shared" si="273"/>
        <v>2.5121865757772827E-5</v>
      </c>
      <c r="AV348">
        <f t="shared" si="282"/>
        <v>4.5712386030451925E-6</v>
      </c>
      <c r="AW348">
        <f t="shared" si="283"/>
        <v>2.5121865757772827E-5</v>
      </c>
      <c r="AX348">
        <f t="shared" si="257"/>
        <v>-2361342.689785969</v>
      </c>
      <c r="AY348">
        <f t="shared" si="258"/>
        <v>-841633.1015310277</v>
      </c>
      <c r="AZ348">
        <f t="shared" si="259"/>
        <v>9.8738753825776154E-2</v>
      </c>
      <c r="BA348">
        <f t="shared" si="260"/>
        <v>0.54263230036789312</v>
      </c>
    </row>
    <row r="349" spans="3:53" x14ac:dyDescent="0.35">
      <c r="C349">
        <f t="shared" si="284"/>
        <v>149261038305.0488</v>
      </c>
      <c r="D349">
        <f t="shared" si="285"/>
        <v>21996491602.47382</v>
      </c>
      <c r="E349">
        <f t="shared" si="286"/>
        <v>4498.4938515208687</v>
      </c>
      <c r="F349">
        <f t="shared" si="287"/>
        <v>-29415.530542077249</v>
      </c>
      <c r="G349">
        <f t="shared" si="261"/>
        <v>150873136106.85947</v>
      </c>
      <c r="H349">
        <f t="shared" si="262"/>
        <v>3.4828636296967468E+22</v>
      </c>
      <c r="I349">
        <f t="shared" si="263"/>
        <v>-3.4456488083818132E+22</v>
      </c>
      <c r="J349">
        <f t="shared" si="264"/>
        <v>-5.0778278068618244E+21</v>
      </c>
      <c r="K349">
        <f t="shared" si="265"/>
        <v>-5.7696731553613751E-3</v>
      </c>
      <c r="L349">
        <f t="shared" si="266"/>
        <v>-8.5027257315167847E-4</v>
      </c>
      <c r="M349">
        <f t="shared" si="267"/>
        <v>97167467.192850769</v>
      </c>
      <c r="N349">
        <f t="shared" si="268"/>
        <v>-635375459.70886862</v>
      </c>
      <c r="O349">
        <f t="shared" si="269"/>
        <v>-124.6249401558057</v>
      </c>
      <c r="P349">
        <f t="shared" si="270"/>
        <v>-18.365887580076254</v>
      </c>
      <c r="S349">
        <f t="shared" si="274"/>
        <v>148829384144.0126</v>
      </c>
      <c r="T349">
        <f t="shared" si="275"/>
        <v>20850019063.530426</v>
      </c>
      <c r="U349">
        <f t="shared" si="276"/>
        <v>4240.5476487345177</v>
      </c>
      <c r="V349">
        <f t="shared" si="277"/>
        <v>-29480.969608006872</v>
      </c>
      <c r="W349">
        <f t="shared" si="271"/>
        <v>4177.6802584043817</v>
      </c>
      <c r="X349">
        <f t="shared" si="240"/>
        <v>-29489.776916418425</v>
      </c>
      <c r="Y349">
        <f t="shared" si="241"/>
        <v>150282763082.24991</v>
      </c>
      <c r="Z349">
        <f t="shared" si="242"/>
        <v>3.5102816445668545E+22</v>
      </c>
      <c r="AA349">
        <f t="shared" si="243"/>
        <v>-3.4763338430701369E+22</v>
      </c>
      <c r="AB349">
        <f t="shared" si="244"/>
        <v>-4.8701153549807434E+21</v>
      </c>
      <c r="AC349">
        <f t="shared" si="245"/>
        <v>-5.8210546601978174E-3</v>
      </c>
      <c r="AD349">
        <f t="shared" si="246"/>
        <v>-8.1549151958820211E-4</v>
      </c>
      <c r="AE349">
        <f t="shared" si="247"/>
        <v>90237893.581534639</v>
      </c>
      <c r="AF349">
        <f t="shared" si="248"/>
        <v>-636979181.39463794</v>
      </c>
      <c r="AG349">
        <f t="shared" si="249"/>
        <v>-125.73478066027286</v>
      </c>
      <c r="AH349">
        <f t="shared" si="250"/>
        <v>-17.614616823105166</v>
      </c>
      <c r="AJ349">
        <f t="shared" si="278"/>
        <v>-80813320.466488555</v>
      </c>
      <c r="AK349">
        <f t="shared" si="279"/>
        <v>-431985186.36632544</v>
      </c>
      <c r="AL349">
        <f t="shared" si="280"/>
        <v>-109.27205144651161</v>
      </c>
      <c r="AM349">
        <f t="shared" si="281"/>
        <v>-38.693179291067338</v>
      </c>
      <c r="AN349">
        <f t="shared" si="251"/>
        <v>-109.22163091676424</v>
      </c>
      <c r="AO349">
        <f t="shared" si="252"/>
        <v>-38.423657858042731</v>
      </c>
      <c r="AP349">
        <f t="shared" si="253"/>
        <v>439479230.45892435</v>
      </c>
      <c r="AQ349">
        <f t="shared" si="254"/>
        <v>1.5162082374171315E+20</v>
      </c>
      <c r="AR349">
        <f t="shared" si="255"/>
        <v>2.788068552326561E+19</v>
      </c>
      <c r="AS349">
        <f t="shared" si="256"/>
        <v>1.4903537018730958E+20</v>
      </c>
      <c r="AT349">
        <f t="shared" si="272"/>
        <v>4.6685675692005368E-6</v>
      </c>
      <c r="AU349">
        <f t="shared" si="273"/>
        <v>2.4955688243019017E-5</v>
      </c>
      <c r="AV349">
        <f t="shared" si="282"/>
        <v>4.6685675692005368E-6</v>
      </c>
      <c r="AW349">
        <f t="shared" si="283"/>
        <v>2.4955688243019017E-5</v>
      </c>
      <c r="AX349">
        <f t="shared" si="257"/>
        <v>-2359187.2278021076</v>
      </c>
      <c r="AY349">
        <f t="shared" si="258"/>
        <v>-829951.00973372301</v>
      </c>
      <c r="AZ349">
        <f t="shared" si="259"/>
        <v>0.1008410594947316</v>
      </c>
      <c r="BA349">
        <f t="shared" si="260"/>
        <v>0.53904286604921081</v>
      </c>
    </row>
    <row r="350" spans="3:53" x14ac:dyDescent="0.35">
      <c r="C350">
        <f t="shared" si="284"/>
        <v>149358205772.24164</v>
      </c>
      <c r="D350">
        <f t="shared" si="285"/>
        <v>21361116142.76495</v>
      </c>
      <c r="E350">
        <f t="shared" si="286"/>
        <v>4373.8689113650626</v>
      </c>
      <c r="F350">
        <f t="shared" si="287"/>
        <v>-29433.896429657325</v>
      </c>
      <c r="G350">
        <f t="shared" si="261"/>
        <v>150878000100.63751</v>
      </c>
      <c r="H350">
        <f t="shared" si="262"/>
        <v>3.4826390727176248E+22</v>
      </c>
      <c r="I350">
        <f t="shared" si="263"/>
        <v>-3.4475584439511006E+22</v>
      </c>
      <c r="J350">
        <f t="shared" si="264"/>
        <v>-4.9306762858754296E+21</v>
      </c>
      <c r="K350">
        <f t="shared" si="265"/>
        <v>-5.7728708036689554E-3</v>
      </c>
      <c r="L350">
        <f t="shared" si="266"/>
        <v>-8.2563233186125741E-4</v>
      </c>
      <c r="M350">
        <f t="shared" si="267"/>
        <v>94475568.485485345</v>
      </c>
      <c r="N350">
        <f t="shared" si="268"/>
        <v>-635772162.88059819</v>
      </c>
      <c r="O350">
        <f t="shared" si="269"/>
        <v>-124.69400935924943</v>
      </c>
      <c r="P350">
        <f t="shared" si="270"/>
        <v>-17.83365836820316</v>
      </c>
      <c r="S350">
        <f t="shared" si="274"/>
        <v>148919622037.59415</v>
      </c>
      <c r="T350">
        <f t="shared" si="275"/>
        <v>20213039882.135788</v>
      </c>
      <c r="U350">
        <f t="shared" si="276"/>
        <v>4114.8128680742448</v>
      </c>
      <c r="V350">
        <f t="shared" si="277"/>
        <v>-29498.584224829978</v>
      </c>
      <c r="W350">
        <f t="shared" si="271"/>
        <v>4051.9103344082446</v>
      </c>
      <c r="X350">
        <f t="shared" si="240"/>
        <v>-29507.122061578968</v>
      </c>
      <c r="Y350">
        <f t="shared" si="241"/>
        <v>150285131696.70746</v>
      </c>
      <c r="Z350">
        <f t="shared" si="242"/>
        <v>3.5101709957190553E+22</v>
      </c>
      <c r="AA350">
        <f t="shared" si="243"/>
        <v>-3.4782771393829081E+22</v>
      </c>
      <c r="AB350">
        <f t="shared" si="244"/>
        <v>-4.7211075060155133E+21</v>
      </c>
      <c r="AC350">
        <f t="shared" si="245"/>
        <v>-5.8243086727778094E-3</v>
      </c>
      <c r="AD350">
        <f t="shared" si="246"/>
        <v>-7.9054043972128483E-4</v>
      </c>
      <c r="AE350">
        <f t="shared" si="247"/>
        <v>87521263.223218083</v>
      </c>
      <c r="AF350">
        <f t="shared" si="248"/>
        <v>-637353836.53010571</v>
      </c>
      <c r="AG350">
        <f t="shared" si="249"/>
        <v>-125.80506733200069</v>
      </c>
      <c r="AH350">
        <f t="shared" si="250"/>
        <v>-17.075673497979754</v>
      </c>
      <c r="AJ350">
        <f t="shared" si="278"/>
        <v>-83172507.694290668</v>
      </c>
      <c r="AK350">
        <f t="shared" si="279"/>
        <v>-432815137.37605917</v>
      </c>
      <c r="AL350">
        <f t="shared" si="280"/>
        <v>-109.17121038701688</v>
      </c>
      <c r="AM350">
        <f t="shared" si="281"/>
        <v>-38.15413642501813</v>
      </c>
      <c r="AN350">
        <f t="shared" si="251"/>
        <v>-109.11975994083934</v>
      </c>
      <c r="AO350">
        <f t="shared" si="252"/>
        <v>-37.886397330121035</v>
      </c>
      <c r="AP350">
        <f t="shared" si="253"/>
        <v>440734170.64939928</v>
      </c>
      <c r="AQ350">
        <f t="shared" si="254"/>
        <v>1.5075860708221112E+20</v>
      </c>
      <c r="AR350">
        <f t="shared" si="255"/>
        <v>2.8450191164098335E+19</v>
      </c>
      <c r="AS350">
        <f t="shared" si="256"/>
        <v>1.4804980321531933E+20</v>
      </c>
      <c r="AT350">
        <f t="shared" si="272"/>
        <v>4.7639302016239677E-6</v>
      </c>
      <c r="AU350">
        <f t="shared" si="273"/>
        <v>2.4790656934916162E-5</v>
      </c>
      <c r="AV350">
        <f t="shared" si="282"/>
        <v>4.7639302016239677E-6</v>
      </c>
      <c r="AW350">
        <f t="shared" si="283"/>
        <v>2.4790656934916162E-5</v>
      </c>
      <c r="AX350">
        <f t="shared" si="257"/>
        <v>-2356986.8147221296</v>
      </c>
      <c r="AY350">
        <f t="shared" si="258"/>
        <v>-818346.18233061431</v>
      </c>
      <c r="AZ350">
        <f t="shared" si="259"/>
        <v>0.1029008923550777</v>
      </c>
      <c r="BA350">
        <f t="shared" si="260"/>
        <v>0.53547818979418915</v>
      </c>
    </row>
    <row r="351" spans="3:53" x14ac:dyDescent="0.35">
      <c r="C351">
        <f t="shared" si="284"/>
        <v>149452681340.72711</v>
      </c>
      <c r="D351">
        <f t="shared" si="285"/>
        <v>20725343979.88435</v>
      </c>
      <c r="E351">
        <f t="shared" si="286"/>
        <v>4249.1749020058132</v>
      </c>
      <c r="F351">
        <f t="shared" si="287"/>
        <v>-29451.730088025528</v>
      </c>
      <c r="G351">
        <f t="shared" si="261"/>
        <v>150882881212.60626</v>
      </c>
      <c r="H351">
        <f t="shared" si="262"/>
        <v>3.4824137472710273E+22</v>
      </c>
      <c r="I351">
        <f t="shared" si="263"/>
        <v>-3.4494043849421146E+22</v>
      </c>
      <c r="J351">
        <f t="shared" si="264"/>
        <v>-4.7834600063588882E+21</v>
      </c>
      <c r="K351">
        <f t="shared" si="265"/>
        <v>-5.775961796621089E-3</v>
      </c>
      <c r="L351">
        <f t="shared" si="266"/>
        <v>-8.0098124687858136E-4</v>
      </c>
      <c r="M351">
        <f t="shared" si="267"/>
        <v>91782177.883325562</v>
      </c>
      <c r="N351">
        <f t="shared" si="268"/>
        <v>-636157369.90135145</v>
      </c>
      <c r="O351">
        <f t="shared" si="269"/>
        <v>-124.76077480701552</v>
      </c>
      <c r="P351">
        <f t="shared" si="270"/>
        <v>-17.301194932577356</v>
      </c>
      <c r="S351">
        <f t="shared" si="274"/>
        <v>149007143300.81735</v>
      </c>
      <c r="T351">
        <f t="shared" si="275"/>
        <v>19575686045.605682</v>
      </c>
      <c r="U351">
        <f t="shared" si="276"/>
        <v>3989.0078007422439</v>
      </c>
      <c r="V351">
        <f t="shared" si="277"/>
        <v>-29515.659898327958</v>
      </c>
      <c r="W351">
        <f t="shared" si="271"/>
        <v>3926.0712891706457</v>
      </c>
      <c r="X351">
        <f t="shared" si="240"/>
        <v>-29523.928128723088</v>
      </c>
      <c r="Y351">
        <f t="shared" si="241"/>
        <v>150287511919.07608</v>
      </c>
      <c r="Z351">
        <f t="shared" si="242"/>
        <v>3.510059809882618E+22</v>
      </c>
      <c r="AA351">
        <f t="shared" si="243"/>
        <v>-3.4801559917183726E+22</v>
      </c>
      <c r="AB351">
        <f t="shared" si="244"/>
        <v>-4.5720251777512374E+21</v>
      </c>
      <c r="AC351">
        <f t="shared" si="245"/>
        <v>-5.8274547751479781E-3</v>
      </c>
      <c r="AD351">
        <f t="shared" si="246"/>
        <v>-7.6557688843791646E-4</v>
      </c>
      <c r="AE351">
        <f t="shared" si="247"/>
        <v>84803139.846085951</v>
      </c>
      <c r="AF351">
        <f t="shared" si="248"/>
        <v>-637716847.58041871</v>
      </c>
      <c r="AG351">
        <f t="shared" si="249"/>
        <v>-125.87302314319632</v>
      </c>
      <c r="AH351">
        <f t="shared" si="250"/>
        <v>-16.536460790258996</v>
      </c>
      <c r="AJ351">
        <f t="shared" si="278"/>
        <v>-85529494.509012803</v>
      </c>
      <c r="AK351">
        <f t="shared" si="279"/>
        <v>-433633483.55838978</v>
      </c>
      <c r="AL351">
        <f t="shared" si="280"/>
        <v>-109.0683094946618</v>
      </c>
      <c r="AM351">
        <f t="shared" si="281"/>
        <v>-37.61865823522394</v>
      </c>
      <c r="AN351">
        <f t="shared" si="251"/>
        <v>-109.01584997358607</v>
      </c>
      <c r="AO351">
        <f t="shared" si="252"/>
        <v>-37.352689109597051</v>
      </c>
      <c r="AP351">
        <f t="shared" si="253"/>
        <v>441987887.27062595</v>
      </c>
      <c r="AQ351">
        <f t="shared" si="254"/>
        <v>1.4990455423742958E+20</v>
      </c>
      <c r="AR351">
        <f t="shared" si="255"/>
        <v>2.9008172209651257E+19</v>
      </c>
      <c r="AS351">
        <f t="shared" si="256"/>
        <v>1.4707107576331141E+20</v>
      </c>
      <c r="AT351">
        <f t="shared" si="272"/>
        <v>4.8573630625671897E-6</v>
      </c>
      <c r="AU351">
        <f t="shared" si="273"/>
        <v>2.4626770891378331E-5</v>
      </c>
      <c r="AV351">
        <f t="shared" si="282"/>
        <v>4.8573630625671897E-6</v>
      </c>
      <c r="AW351">
        <f t="shared" si="283"/>
        <v>2.4626770891378331E-5</v>
      </c>
      <c r="AX351">
        <f t="shared" si="257"/>
        <v>-2354742.3594294591</v>
      </c>
      <c r="AY351">
        <f t="shared" si="258"/>
        <v>-806818.08476729633</v>
      </c>
      <c r="AZ351">
        <f t="shared" si="259"/>
        <v>0.1049190421514513</v>
      </c>
      <c r="BA351">
        <f t="shared" si="260"/>
        <v>0.53193825125377192</v>
      </c>
    </row>
    <row r="352" spans="3:53" x14ac:dyDescent="0.35">
      <c r="C352">
        <f t="shared" si="284"/>
        <v>149544463518.61044</v>
      </c>
      <c r="D352">
        <f t="shared" si="285"/>
        <v>20089186609.982998</v>
      </c>
      <c r="E352">
        <f t="shared" si="286"/>
        <v>4124.4141271987974</v>
      </c>
      <c r="F352">
        <f t="shared" si="287"/>
        <v>-29469.031282958105</v>
      </c>
      <c r="G352">
        <f t="shared" si="261"/>
        <v>150887779451.21909</v>
      </c>
      <c r="H352">
        <f t="shared" si="262"/>
        <v>3.4821876531940311E+22</v>
      </c>
      <c r="I352">
        <f t="shared" si="263"/>
        <v>-3.4511866127394537E+22</v>
      </c>
      <c r="J352">
        <f t="shared" si="264"/>
        <v>-4.6361817922179286E+21</v>
      </c>
      <c r="K352">
        <f t="shared" si="265"/>
        <v>-5.7789461030466399E-3</v>
      </c>
      <c r="L352">
        <f t="shared" si="266"/>
        <v>-7.7631979106127403E-4</v>
      </c>
      <c r="M352">
        <f t="shared" si="267"/>
        <v>89087345.147494018</v>
      </c>
      <c r="N352">
        <f t="shared" si="268"/>
        <v>-636531075.71189511</v>
      </c>
      <c r="O352">
        <f t="shared" si="269"/>
        <v>-124.82523582580743</v>
      </c>
      <c r="P352">
        <f t="shared" si="270"/>
        <v>-16.768507486923518</v>
      </c>
      <c r="S352">
        <f t="shared" si="274"/>
        <v>149091946440.66345</v>
      </c>
      <c r="T352">
        <f t="shared" si="275"/>
        <v>18937969198.025265</v>
      </c>
      <c r="U352">
        <f t="shared" si="276"/>
        <v>3863.1347775990475</v>
      </c>
      <c r="V352">
        <f t="shared" si="277"/>
        <v>-29532.196359118218</v>
      </c>
      <c r="W352">
        <f t="shared" si="271"/>
        <v>3800.1654540493582</v>
      </c>
      <c r="X352">
        <f t="shared" si="240"/>
        <v>-29540.194853592762</v>
      </c>
      <c r="Y352">
        <f t="shared" si="241"/>
        <v>150289903755.41205</v>
      </c>
      <c r="Z352">
        <f t="shared" si="242"/>
        <v>3.5099480868516149E+22</v>
      </c>
      <c r="AA352">
        <f t="shared" si="243"/>
        <v>-3.4819703725809694E+22</v>
      </c>
      <c r="AB352">
        <f t="shared" si="244"/>
        <v>-4.4228712038861704E+21</v>
      </c>
      <c r="AC352">
        <f t="shared" si="245"/>
        <v>-5.8304929212675306E-3</v>
      </c>
      <c r="AD352">
        <f t="shared" si="246"/>
        <v>-7.4060134023546048E-4</v>
      </c>
      <c r="AE352">
        <f t="shared" si="247"/>
        <v>82083573.807466134</v>
      </c>
      <c r="AF352">
        <f t="shared" si="248"/>
        <v>-638068208.83760369</v>
      </c>
      <c r="AG352">
        <f t="shared" si="249"/>
        <v>-125.93864709937866</v>
      </c>
      <c r="AH352">
        <f t="shared" si="250"/>
        <v>-15.996988949085946</v>
      </c>
      <c r="AJ352">
        <f t="shared" si="278"/>
        <v>-87884236.868442267</v>
      </c>
      <c r="AK352">
        <f t="shared" si="279"/>
        <v>-434440301.64315706</v>
      </c>
      <c r="AL352">
        <f t="shared" si="280"/>
        <v>-108.96339045251035</v>
      </c>
      <c r="AM352">
        <f t="shared" si="281"/>
        <v>-37.08671998397017</v>
      </c>
      <c r="AN352">
        <f t="shared" si="251"/>
        <v>-108.90994231026313</v>
      </c>
      <c r="AO352">
        <f t="shared" si="252"/>
        <v>-36.822508472696484</v>
      </c>
      <c r="AP352">
        <f t="shared" si="253"/>
        <v>443240357.79895514</v>
      </c>
      <c r="AQ352">
        <f t="shared" si="254"/>
        <v>1.4905857634949264E+20</v>
      </c>
      <c r="AR352">
        <f t="shared" si="255"/>
        <v>2.9554843101885247E+19</v>
      </c>
      <c r="AS352">
        <f t="shared" si="256"/>
        <v>1.4609918012282092E+20</v>
      </c>
      <c r="AT352">
        <f t="shared" si="272"/>
        <v>4.9489020599272013E-6</v>
      </c>
      <c r="AU352">
        <f t="shared" si="273"/>
        <v>2.4464028821637796E-5</v>
      </c>
      <c r="AV352">
        <f t="shared" si="282"/>
        <v>4.9489020599272013E-6</v>
      </c>
      <c r="AW352">
        <f t="shared" si="283"/>
        <v>2.4464028821637796E-5</v>
      </c>
      <c r="AX352">
        <f t="shared" si="257"/>
        <v>-2352454.7539016837</v>
      </c>
      <c r="AY352">
        <f t="shared" si="258"/>
        <v>-795366.18301024404</v>
      </c>
      <c r="AZ352">
        <f t="shared" si="259"/>
        <v>0.10689628449442755</v>
      </c>
      <c r="BA352">
        <f t="shared" si="260"/>
        <v>0.52842302254737639</v>
      </c>
    </row>
    <row r="353" spans="3:53" x14ac:dyDescent="0.35">
      <c r="C353">
        <f t="shared" si="284"/>
        <v>149633550863.75793</v>
      </c>
      <c r="D353">
        <f t="shared" si="285"/>
        <v>19452655534.271103</v>
      </c>
      <c r="E353">
        <f t="shared" si="286"/>
        <v>3999.58889137299</v>
      </c>
      <c r="F353">
        <f t="shared" si="287"/>
        <v>-29485.799790445028</v>
      </c>
      <c r="G353">
        <f t="shared" si="261"/>
        <v>150892694824.60654</v>
      </c>
      <c r="H353">
        <f t="shared" si="262"/>
        <v>3.4819607903395102E+22</v>
      </c>
      <c r="I353">
        <f t="shared" si="263"/>
        <v>-3.4529051100352793E+22</v>
      </c>
      <c r="J353">
        <f t="shared" si="264"/>
        <v>-4.4888444677221956E+21</v>
      </c>
      <c r="K353">
        <f t="shared" si="265"/>
        <v>-5.7818236939639637E-3</v>
      </c>
      <c r="L353">
        <f t="shared" si="266"/>
        <v>-7.5164843732789606E-4</v>
      </c>
      <c r="M353">
        <f t="shared" si="267"/>
        <v>86391120.053656578</v>
      </c>
      <c r="N353">
        <f t="shared" si="268"/>
        <v>-636893275.47361255</v>
      </c>
      <c r="O353">
        <f t="shared" si="269"/>
        <v>-124.88739178962162</v>
      </c>
      <c r="P353">
        <f t="shared" si="270"/>
        <v>-16.235606246282554</v>
      </c>
      <c r="S353">
        <f t="shared" si="274"/>
        <v>149174030014.47092</v>
      </c>
      <c r="T353">
        <f t="shared" si="275"/>
        <v>18299900989.18766</v>
      </c>
      <c r="U353">
        <f t="shared" si="276"/>
        <v>3737.1961304996689</v>
      </c>
      <c r="V353">
        <f t="shared" si="277"/>
        <v>-29548.193348067303</v>
      </c>
      <c r="W353">
        <f t="shared" si="271"/>
        <v>3674.1951613733954</v>
      </c>
      <c r="X353">
        <f t="shared" si="240"/>
        <v>-29555.921982180909</v>
      </c>
      <c r="Y353">
        <f t="shared" si="241"/>
        <v>150292307211.55472</v>
      </c>
      <c r="Z353">
        <f t="shared" si="242"/>
        <v>3.5098358264306722E+22</v>
      </c>
      <c r="AA353">
        <f t="shared" si="243"/>
        <v>-3.4837202557602433E+22</v>
      </c>
      <c r="AB353">
        <f t="shared" si="244"/>
        <v>-4.273648419115284E+21</v>
      </c>
      <c r="AC353">
        <f t="shared" si="245"/>
        <v>-5.8334230672475607E-3</v>
      </c>
      <c r="AD353">
        <f t="shared" si="246"/>
        <v>-7.156142697781788E-4</v>
      </c>
      <c r="AE353">
        <f t="shared" si="247"/>
        <v>79362615.485665336</v>
      </c>
      <c r="AF353">
        <f t="shared" si="248"/>
        <v>-638407914.81510758</v>
      </c>
      <c r="AG353">
        <f t="shared" si="249"/>
        <v>-126.0019382525473</v>
      </c>
      <c r="AH353">
        <f t="shared" si="250"/>
        <v>-15.457268227208662</v>
      </c>
      <c r="AJ353">
        <f t="shared" si="278"/>
        <v>-90236691.622343957</v>
      </c>
      <c r="AK353">
        <f t="shared" si="279"/>
        <v>-435235667.82616729</v>
      </c>
      <c r="AL353">
        <f t="shared" si="280"/>
        <v>-108.85649416801593</v>
      </c>
      <c r="AM353">
        <f t="shared" si="281"/>
        <v>-36.558296961422791</v>
      </c>
      <c r="AN353">
        <f t="shared" si="251"/>
        <v>-108.80207747748098</v>
      </c>
      <c r="AO353">
        <f t="shared" si="252"/>
        <v>-36.295830727122102</v>
      </c>
      <c r="AP353">
        <f t="shared" si="253"/>
        <v>444491560.17075944</v>
      </c>
      <c r="AQ353">
        <f t="shared" si="254"/>
        <v>1.4822058540683644E+20</v>
      </c>
      <c r="AR353">
        <f t="shared" si="255"/>
        <v>3.0090414432844964E+19</v>
      </c>
      <c r="AS353">
        <f t="shared" si="256"/>
        <v>1.4513410659664023E+20</v>
      </c>
      <c r="AT353">
        <f t="shared" si="272"/>
        <v>5.0385824569398798E-6</v>
      </c>
      <c r="AU353">
        <f t="shared" si="273"/>
        <v>2.4302429101915643E-5</v>
      </c>
      <c r="AV353">
        <f t="shared" si="282"/>
        <v>5.0385824569398798E-6</v>
      </c>
      <c r="AW353">
        <f t="shared" si="283"/>
        <v>2.4302429101915643E-5</v>
      </c>
      <c r="AX353">
        <f t="shared" si="257"/>
        <v>-2350124.8735135891</v>
      </c>
      <c r="AY353">
        <f t="shared" si="258"/>
        <v>-783989.94370583736</v>
      </c>
      <c r="AZ353">
        <f t="shared" si="259"/>
        <v>0.10883338106990141</v>
      </c>
      <c r="BA353">
        <f t="shared" si="260"/>
        <v>0.52493246860137788</v>
      </c>
    </row>
    <row r="354" spans="3:53" x14ac:dyDescent="0.35">
      <c r="C354">
        <f t="shared" si="284"/>
        <v>149719941983.81158</v>
      </c>
      <c r="D354">
        <f t="shared" si="285"/>
        <v>18815762258.797489</v>
      </c>
      <c r="E354">
        <f t="shared" si="286"/>
        <v>3874.7014995833683</v>
      </c>
      <c r="F354">
        <f t="shared" si="287"/>
        <v>-29502.03539669131</v>
      </c>
      <c r="G354">
        <f t="shared" si="261"/>
        <v>150897627340.57648</v>
      </c>
      <c r="H354">
        <f t="shared" si="262"/>
        <v>3.4817331585761241E+22</v>
      </c>
      <c r="I354">
        <f t="shared" si="263"/>
        <v>-3.4545598608292794E+22</v>
      </c>
      <c r="J354">
        <f t="shared" si="264"/>
        <v>-4.3414508574399786E+21</v>
      </c>
      <c r="K354">
        <f t="shared" si="265"/>
        <v>-5.7845945425808428E-3</v>
      </c>
      <c r="L354">
        <f t="shared" si="266"/>
        <v>-7.2696765864701575E-4</v>
      </c>
      <c r="M354">
        <f t="shared" si="267"/>
        <v>83693552.391000763</v>
      </c>
      <c r="N354">
        <f t="shared" si="268"/>
        <v>-637243964.56853235</v>
      </c>
      <c r="O354">
        <f t="shared" si="269"/>
        <v>-124.94724211974621</v>
      </c>
      <c r="P354">
        <f t="shared" si="270"/>
        <v>-15.702501426775541</v>
      </c>
      <c r="S354">
        <f t="shared" si="274"/>
        <v>149253392629.95657</v>
      </c>
      <c r="T354">
        <f t="shared" si="275"/>
        <v>17661493074.372551</v>
      </c>
      <c r="U354">
        <f t="shared" si="276"/>
        <v>3611.1941922471215</v>
      </c>
      <c r="V354">
        <f t="shared" si="277"/>
        <v>-29563.650616294512</v>
      </c>
      <c r="W354">
        <f t="shared" si="271"/>
        <v>3548.1627443965235</v>
      </c>
      <c r="X354">
        <f t="shared" si="240"/>
        <v>-29571.109270734891</v>
      </c>
      <c r="Y354">
        <f t="shared" si="241"/>
        <v>150294722293.12674</v>
      </c>
      <c r="Z354">
        <f t="shared" si="242"/>
        <v>3.5097230284349575E+22</v>
      </c>
      <c r="AA354">
        <f t="shared" si="243"/>
        <v>-3.4854056163312067E+22</v>
      </c>
      <c r="AB354">
        <f t="shared" si="244"/>
        <v>-4.1243596590686562E+21</v>
      </c>
      <c r="AC354">
        <f t="shared" si="245"/>
        <v>-5.8362451713516519E-3</v>
      </c>
      <c r="AD354">
        <f t="shared" si="246"/>
        <v>-6.9061615188691495E-4</v>
      </c>
      <c r="AE354">
        <f t="shared" si="247"/>
        <v>76640315.278964907</v>
      </c>
      <c r="AF354">
        <f t="shared" si="248"/>
        <v>-638735960.24787366</v>
      </c>
      <c r="AG354">
        <f t="shared" si="249"/>
        <v>-126.06289570119569</v>
      </c>
      <c r="AH354">
        <f t="shared" si="250"/>
        <v>-14.917308880757362</v>
      </c>
      <c r="AJ354">
        <f t="shared" si="278"/>
        <v>-92586816.495857552</v>
      </c>
      <c r="AK354">
        <f t="shared" si="279"/>
        <v>-436019657.76987314</v>
      </c>
      <c r="AL354">
        <f t="shared" si="280"/>
        <v>-108.74766078694603</v>
      </c>
      <c r="AM354">
        <f t="shared" si="281"/>
        <v>-36.033364492821413</v>
      </c>
      <c r="AN354">
        <f t="shared" si="251"/>
        <v>-108.69229524702196</v>
      </c>
      <c r="AO354">
        <f t="shared" si="252"/>
        <v>-35.772631219083515</v>
      </c>
      <c r="AP354">
        <f t="shared" si="253"/>
        <v>445741472.77384335</v>
      </c>
      <c r="AQ354">
        <f t="shared" si="254"/>
        <v>1.4739049424637084E+20</v>
      </c>
      <c r="AR354">
        <f t="shared" si="255"/>
        <v>3.0615093002455015E+19</v>
      </c>
      <c r="AS354">
        <f t="shared" si="256"/>
        <v>1.4417584358914118E+20</v>
      </c>
      <c r="AT354">
        <f t="shared" si="272"/>
        <v>5.126438881857839E-6</v>
      </c>
      <c r="AU354">
        <f t="shared" si="273"/>
        <v>2.4141969790546077E-5</v>
      </c>
      <c r="AV354">
        <f t="shared" si="282"/>
        <v>5.126438881857839E-6</v>
      </c>
      <c r="AW354">
        <f t="shared" si="283"/>
        <v>2.4141969790546077E-5</v>
      </c>
      <c r="AX354">
        <f t="shared" si="257"/>
        <v>-2347753.5773356743</v>
      </c>
      <c r="AY354">
        <f t="shared" si="258"/>
        <v>-772688.83433220396</v>
      </c>
      <c r="AZ354">
        <f t="shared" si="259"/>
        <v>0.11073107984812933</v>
      </c>
      <c r="BA354">
        <f t="shared" si="260"/>
        <v>0.52146654747579524</v>
      </c>
    </row>
    <row r="355" spans="3:53" x14ac:dyDescent="0.35">
      <c r="C355">
        <f t="shared" si="284"/>
        <v>149803635536.20258</v>
      </c>
      <c r="D355">
        <f t="shared" si="285"/>
        <v>18178518294.228958</v>
      </c>
      <c r="E355">
        <f t="shared" si="286"/>
        <v>3749.7542574636223</v>
      </c>
      <c r="F355">
        <f t="shared" si="287"/>
        <v>-29517.737898118085</v>
      </c>
      <c r="G355">
        <f t="shared" si="261"/>
        <v>150902577006.61389</v>
      </c>
      <c r="H355">
        <f t="shared" si="262"/>
        <v>3.4815047577883222E+22</v>
      </c>
      <c r="I355">
        <f t="shared" si="263"/>
        <v>-3.4561508504286077E+22</v>
      </c>
      <c r="J355">
        <f t="shared" si="264"/>
        <v>-4.1940037861730025E+21</v>
      </c>
      <c r="K355">
        <f t="shared" si="265"/>
        <v>-5.7872586242943861E-3</v>
      </c>
      <c r="L355">
        <f t="shared" si="266"/>
        <v>-7.0227792802628978E-4</v>
      </c>
      <c r="M355">
        <f t="shared" si="267"/>
        <v>80994691.961214244</v>
      </c>
      <c r="N355">
        <f t="shared" si="268"/>
        <v>-637583138.59935057</v>
      </c>
      <c r="O355">
        <f t="shared" si="269"/>
        <v>-125.00478628475874</v>
      </c>
      <c r="P355">
        <f t="shared" si="270"/>
        <v>-15.169203245367859</v>
      </c>
      <c r="S355">
        <f t="shared" si="274"/>
        <v>149330032945.23553</v>
      </c>
      <c r="T355">
        <f t="shared" si="275"/>
        <v>17022757114.124678</v>
      </c>
      <c r="U355">
        <f t="shared" si="276"/>
        <v>3485.1312965459256</v>
      </c>
      <c r="V355">
        <f t="shared" si="277"/>
        <v>-29578.56792517527</v>
      </c>
      <c r="W355">
        <f t="shared" si="271"/>
        <v>3422.0705372507637</v>
      </c>
      <c r="X355">
        <f t="shared" si="240"/>
        <v>-29585.756485759779</v>
      </c>
      <c r="Y355">
        <f t="shared" si="241"/>
        <v>150297149005.53375</v>
      </c>
      <c r="Z355">
        <f t="shared" si="242"/>
        <v>3.5096096926901907E+22</v>
      </c>
      <c r="AA355">
        <f t="shared" si="243"/>
        <v>-3.4870264306547011E+22</v>
      </c>
      <c r="AB355">
        <f t="shared" si="244"/>
        <v>-3.9750077602498761E+21</v>
      </c>
      <c r="AC355">
        <f t="shared" si="245"/>
        <v>-5.838959193996485E-3</v>
      </c>
      <c r="AD355">
        <f t="shared" si="246"/>
        <v>-6.6560746152878028E-4</v>
      </c>
      <c r="AE355">
        <f t="shared" si="247"/>
        <v>73916723.604616493</v>
      </c>
      <c r="AF355">
        <f t="shared" si="248"/>
        <v>-639052340.09241128</v>
      </c>
      <c r="AG355">
        <f t="shared" si="249"/>
        <v>-126.12151859032407</v>
      </c>
      <c r="AH355">
        <f t="shared" si="250"/>
        <v>-14.377121169021654</v>
      </c>
      <c r="AJ355">
        <f t="shared" si="278"/>
        <v>-94934570.073193222</v>
      </c>
      <c r="AK355">
        <f t="shared" si="279"/>
        <v>-436792346.60420537</v>
      </c>
      <c r="AL355">
        <f t="shared" si="280"/>
        <v>-108.63692970709791</v>
      </c>
      <c r="AM355">
        <f t="shared" si="281"/>
        <v>-35.511897945345616</v>
      </c>
      <c r="AN355">
        <f t="shared" si="251"/>
        <v>-108.58063464945178</v>
      </c>
      <c r="AO355">
        <f t="shared" si="252"/>
        <v>-35.252885340005854</v>
      </c>
      <c r="AP355">
        <f t="shared" si="253"/>
        <v>446990074.43900847</v>
      </c>
      <c r="AQ355">
        <f t="shared" si="254"/>
        <v>1.4656821655503752E+20</v>
      </c>
      <c r="AR355">
        <f t="shared" si="255"/>
        <v>3.1129081876169892E+19</v>
      </c>
      <c r="AS355">
        <f t="shared" si="256"/>
        <v>1.4322437769343277E+20</v>
      </c>
      <c r="AT355">
        <f t="shared" si="272"/>
        <v>5.2125053376037997E-6</v>
      </c>
      <c r="AU355">
        <f t="shared" si="273"/>
        <v>2.3982648642570792E-5</v>
      </c>
      <c r="AV355">
        <f t="shared" si="282"/>
        <v>5.2125053376037997E-6</v>
      </c>
      <c r="AW355">
        <f t="shared" si="283"/>
        <v>2.3982648642570792E-5</v>
      </c>
      <c r="AX355">
        <f t="shared" si="257"/>
        <v>-2345341.7084281584</v>
      </c>
      <c r="AY355">
        <f t="shared" si="258"/>
        <v>-761462.32334412646</v>
      </c>
      <c r="AZ355">
        <f t="shared" si="259"/>
        <v>0.11259011529224207</v>
      </c>
      <c r="BA355">
        <f t="shared" si="260"/>
        <v>0.51802521067952911</v>
      </c>
    </row>
    <row r="356" spans="3:53" x14ac:dyDescent="0.35">
      <c r="C356">
        <f t="shared" si="284"/>
        <v>149884630228.16379</v>
      </c>
      <c r="D356">
        <f t="shared" si="285"/>
        <v>17540935155.629608</v>
      </c>
      <c r="E356">
        <f t="shared" si="286"/>
        <v>3624.7494711788636</v>
      </c>
      <c r="F356">
        <f t="shared" si="287"/>
        <v>-29532.907101363453</v>
      </c>
      <c r="G356">
        <f t="shared" si="261"/>
        <v>150907543829.8808</v>
      </c>
      <c r="H356">
        <f t="shared" si="262"/>
        <v>3.4812755878763389E+22</v>
      </c>
      <c r="I356">
        <f t="shared" si="263"/>
        <v>-3.4576780654477815E+22</v>
      </c>
      <c r="J356">
        <f t="shared" si="264"/>
        <v>-4.0465060788911944E+21</v>
      </c>
      <c r="K356">
        <f t="shared" si="265"/>
        <v>-5.7898159166908597E-3</v>
      </c>
      <c r="L356">
        <f t="shared" si="266"/>
        <v>-6.7757971850153961E-4</v>
      </c>
      <c r="M356">
        <f t="shared" si="267"/>
        <v>78294588.577463448</v>
      </c>
      <c r="N356">
        <f t="shared" si="268"/>
        <v>-637910793.38945055</v>
      </c>
      <c r="O356">
        <f t="shared" si="269"/>
        <v>-125.06002380052257</v>
      </c>
      <c r="P356">
        <f t="shared" si="270"/>
        <v>-14.635721919633255</v>
      </c>
      <c r="S356">
        <f t="shared" si="274"/>
        <v>149403949668.84015</v>
      </c>
      <c r="T356">
        <f t="shared" si="275"/>
        <v>16383704774.032267</v>
      </c>
      <c r="U356">
        <f t="shared" si="276"/>
        <v>3359.0097779556013</v>
      </c>
      <c r="V356">
        <f t="shared" si="277"/>
        <v>-29592.945046344292</v>
      </c>
      <c r="W356">
        <f t="shared" si="271"/>
        <v>3295.9208748998758</v>
      </c>
      <c r="X356">
        <f t="shared" si="240"/>
        <v>-29599.863404021406</v>
      </c>
      <c r="Y356">
        <f t="shared" si="241"/>
        <v>150299587353.96436</v>
      </c>
      <c r="Z356">
        <f t="shared" si="242"/>
        <v>3.5094958190326465E+22</v>
      </c>
      <c r="AA356">
        <f t="shared" si="243"/>
        <v>-3.4885826763777106E+22</v>
      </c>
      <c r="AB356">
        <f t="shared" si="244"/>
        <v>-3.8255955599744266E+21</v>
      </c>
      <c r="AC356">
        <f t="shared" si="245"/>
        <v>-5.8415650977523617E-3</v>
      </c>
      <c r="AD356">
        <f t="shared" si="246"/>
        <v>-6.4058867380683627E-4</v>
      </c>
      <c r="AE356">
        <f t="shared" si="247"/>
        <v>71191890.897837311</v>
      </c>
      <c r="AF356">
        <f t="shared" si="248"/>
        <v>-639357049.52686238</v>
      </c>
      <c r="AG356">
        <f t="shared" si="249"/>
        <v>-126.17780611145102</v>
      </c>
      <c r="AH356">
        <f t="shared" si="250"/>
        <v>-13.836715354227664</v>
      </c>
      <c r="AJ356">
        <f t="shared" si="278"/>
        <v>-97279911.781621382</v>
      </c>
      <c r="AK356">
        <f t="shared" si="279"/>
        <v>-437553808.92754948</v>
      </c>
      <c r="AL356">
        <f t="shared" si="280"/>
        <v>-108.52433959180567</v>
      </c>
      <c r="AM356">
        <f t="shared" si="281"/>
        <v>-34.993872734666084</v>
      </c>
      <c r="AN356">
        <f t="shared" si="251"/>
        <v>-108.46713398752264</v>
      </c>
      <c r="AO356">
        <f t="shared" si="252"/>
        <v>-34.736568532928828</v>
      </c>
      <c r="AP356">
        <f t="shared" si="253"/>
        <v>448237344.43177146</v>
      </c>
      <c r="AQ356">
        <f t="shared" si="254"/>
        <v>1.4575366687079617E+20</v>
      </c>
      <c r="AR356">
        <f t="shared" si="255"/>
        <v>3.163258044242926E+19</v>
      </c>
      <c r="AS356">
        <f t="shared" si="256"/>
        <v>1.4227969377545155E+20</v>
      </c>
      <c r="AT356">
        <f t="shared" si="272"/>
        <v>5.2968152113913691E-6</v>
      </c>
      <c r="AU356">
        <f t="shared" si="273"/>
        <v>2.3824463123819751E-5</v>
      </c>
      <c r="AV356">
        <f t="shared" si="282"/>
        <v>5.2968152113913691E-6</v>
      </c>
      <c r="AW356">
        <f t="shared" si="283"/>
        <v>2.3824463123819751E-5</v>
      </c>
      <c r="AX356">
        <f t="shared" si="257"/>
        <v>-2342890.094130489</v>
      </c>
      <c r="AY356">
        <f t="shared" si="258"/>
        <v>-750309.88031126268</v>
      </c>
      <c r="AZ356">
        <f t="shared" si="259"/>
        <v>0.11441120856605358</v>
      </c>
      <c r="BA356">
        <f t="shared" si="260"/>
        <v>0.51460840347450665</v>
      </c>
    </row>
    <row r="357" spans="3:53" x14ac:dyDescent="0.35">
      <c r="C357">
        <f t="shared" si="284"/>
        <v>149962924816.74124</v>
      </c>
      <c r="D357">
        <f t="shared" si="285"/>
        <v>16903024362.240158</v>
      </c>
      <c r="E357">
        <f t="shared" si="286"/>
        <v>3499.6894473783409</v>
      </c>
      <c r="F357">
        <f t="shared" si="287"/>
        <v>-29547.542823283085</v>
      </c>
      <c r="G357">
        <f t="shared" si="261"/>
        <v>150912527817.21625</v>
      </c>
      <c r="H357">
        <f t="shared" si="262"/>
        <v>3.4810456487561882E+22</v>
      </c>
      <c r="I357">
        <f t="shared" si="263"/>
        <v>-3.4591414938085418E+22</v>
      </c>
      <c r="J357">
        <f t="shared" si="264"/>
        <v>-3.8989605606674756E+21</v>
      </c>
      <c r="K357">
        <f t="shared" si="265"/>
        <v>-5.7922663995454478E-3</v>
      </c>
      <c r="L357">
        <f t="shared" si="266"/>
        <v>-6.5287350312583309E-4</v>
      </c>
      <c r="M357">
        <f t="shared" si="267"/>
        <v>75593292.063372165</v>
      </c>
      <c r="N357">
        <f t="shared" si="268"/>
        <v>-638226924.98291469</v>
      </c>
      <c r="O357">
        <f t="shared" si="269"/>
        <v>-125.11295423018167</v>
      </c>
      <c r="P357">
        <f t="shared" si="270"/>
        <v>-14.102067667517995</v>
      </c>
      <c r="S357">
        <f t="shared" si="274"/>
        <v>149475141559.73798</v>
      </c>
      <c r="T357">
        <f t="shared" si="275"/>
        <v>15744347724.505404</v>
      </c>
      <c r="U357">
        <f t="shared" si="276"/>
        <v>3232.8319718441503</v>
      </c>
      <c r="V357">
        <f t="shared" si="277"/>
        <v>-29606.781761698519</v>
      </c>
      <c r="W357">
        <f t="shared" si="271"/>
        <v>3169.7160930928389</v>
      </c>
      <c r="X357">
        <f t="shared" si="240"/>
        <v>-29613.429812549177</v>
      </c>
      <c r="Y357">
        <f t="shared" si="241"/>
        <v>150302037343.39014</v>
      </c>
      <c r="Z357">
        <f t="shared" si="242"/>
        <v>3.5093814073091466E+22</v>
      </c>
      <c r="AA357">
        <f t="shared" si="243"/>
        <v>-3.4900743324336323E+22</v>
      </c>
      <c r="AB357">
        <f t="shared" si="244"/>
        <v>-3.676125896308032E+21</v>
      </c>
      <c r="AC357">
        <f t="shared" si="245"/>
        <v>-5.8440628473436576E-3</v>
      </c>
      <c r="AD357">
        <f t="shared" si="246"/>
        <v>-6.1556026394977092E-4</v>
      </c>
      <c r="AE357">
        <f t="shared" si="247"/>
        <v>68465867.610805318</v>
      </c>
      <c r="AF357">
        <f t="shared" si="248"/>
        <v>-639650083.9510622</v>
      </c>
      <c r="AG357">
        <f t="shared" si="249"/>
        <v>-126.231757502623</v>
      </c>
      <c r="AH357">
        <f t="shared" si="250"/>
        <v>-13.296101701315052</v>
      </c>
      <c r="AJ357">
        <f t="shared" si="278"/>
        <v>-99622801.875751868</v>
      </c>
      <c r="AK357">
        <f t="shared" si="279"/>
        <v>-438304118.80786073</v>
      </c>
      <c r="AL357">
        <f t="shared" si="280"/>
        <v>-108.40992838323962</v>
      </c>
      <c r="AM357">
        <f t="shared" si="281"/>
        <v>-34.47926433119158</v>
      </c>
      <c r="AN357">
        <f t="shared" si="251"/>
        <v>-108.35183084936912</v>
      </c>
      <c r="AO357">
        <f t="shared" si="252"/>
        <v>-34.223656298607047</v>
      </c>
      <c r="AP357">
        <f t="shared" si="253"/>
        <v>449483262.44423229</v>
      </c>
      <c r="AQ357">
        <f t="shared" si="254"/>
        <v>1.4494676058306802E+20</v>
      </c>
      <c r="AR357">
        <f t="shared" si="255"/>
        <v>3.2125784469873578E+19</v>
      </c>
      <c r="AS357">
        <f t="shared" si="256"/>
        <v>1.4134177505507872E+20</v>
      </c>
      <c r="AT357">
        <f t="shared" si="272"/>
        <v>5.3794012843056896E-6</v>
      </c>
      <c r="AU357">
        <f t="shared" si="273"/>
        <v>2.3667410424494092E-5</v>
      </c>
      <c r="AV357">
        <f t="shared" si="282"/>
        <v>5.3794012843056896E-6</v>
      </c>
      <c r="AW357">
        <f t="shared" si="283"/>
        <v>2.3667410424494092E-5</v>
      </c>
      <c r="AX357">
        <f t="shared" si="257"/>
        <v>-2340399.5463463729</v>
      </c>
      <c r="AY357">
        <f t="shared" si="258"/>
        <v>-739230.97604991216</v>
      </c>
      <c r="AZ357">
        <f t="shared" si="259"/>
        <v>0.1161950677410029</v>
      </c>
      <c r="BA357">
        <f t="shared" si="260"/>
        <v>0.51121606516907236</v>
      </c>
    </row>
    <row r="358" spans="3:53" x14ac:dyDescent="0.35">
      <c r="C358">
        <f t="shared" si="284"/>
        <v>150038518108.80463</v>
      </c>
      <c r="D358">
        <f t="shared" si="285"/>
        <v>16264797437.257244</v>
      </c>
      <c r="E358">
        <f t="shared" si="286"/>
        <v>3374.5764931481594</v>
      </c>
      <c r="F358">
        <f t="shared" si="287"/>
        <v>-29561.644890950603</v>
      </c>
      <c r="G358">
        <f t="shared" si="261"/>
        <v>150917528975.13629</v>
      </c>
      <c r="H358">
        <f t="shared" si="262"/>
        <v>3.480814940359656E+22</v>
      </c>
      <c r="I358">
        <f t="shared" si="263"/>
        <v>-3.4605411247396705E+22</v>
      </c>
      <c r="J358">
        <f t="shared" si="264"/>
        <v>-3.7513700566125595E+21</v>
      </c>
      <c r="K358">
        <f t="shared" si="265"/>
        <v>-5.7946100548219529E-3</v>
      </c>
      <c r="L358">
        <f t="shared" si="266"/>
        <v>-6.2815975495856657E-4</v>
      </c>
      <c r="M358">
        <f t="shared" si="267"/>
        <v>72890852.252000242</v>
      </c>
      <c r="N358">
        <f t="shared" si="268"/>
        <v>-638531529.64453304</v>
      </c>
      <c r="O358">
        <f t="shared" si="269"/>
        <v>-125.16357718415418</v>
      </c>
      <c r="P358">
        <f t="shared" si="270"/>
        <v>-13.568250707105038</v>
      </c>
      <c r="S358">
        <f t="shared" si="274"/>
        <v>149543607427.34879</v>
      </c>
      <c r="T358">
        <f t="shared" si="275"/>
        <v>15104697640.55434</v>
      </c>
      <c r="U358">
        <f t="shared" si="276"/>
        <v>3106.6002143415271</v>
      </c>
      <c r="V358">
        <f t="shared" si="277"/>
        <v>-29620.077863399834</v>
      </c>
      <c r="W358">
        <f t="shared" si="271"/>
        <v>3043.4585283173151</v>
      </c>
      <c r="X358">
        <f t="shared" si="240"/>
        <v>-29626.45550863869</v>
      </c>
      <c r="Y358">
        <f t="shared" si="241"/>
        <v>150304498978.56543</v>
      </c>
      <c r="Z358">
        <f t="shared" si="242"/>
        <v>3.5092664573770731E+22</v>
      </c>
      <c r="AA358">
        <f t="shared" si="243"/>
        <v>-3.4915013790425451E+22</v>
      </c>
      <c r="AB358">
        <f t="shared" si="244"/>
        <v>-3.5266016080050326E+21</v>
      </c>
      <c r="AC358">
        <f t="shared" si="245"/>
        <v>-5.8464524096492713E-3</v>
      </c>
      <c r="AD358">
        <f t="shared" si="246"/>
        <v>-5.905227073015794E-4</v>
      </c>
      <c r="AE358">
        <f t="shared" si="247"/>
        <v>65738704.211654007</v>
      </c>
      <c r="AF358">
        <f t="shared" si="248"/>
        <v>-639931438.98659575</v>
      </c>
      <c r="AG358">
        <f t="shared" si="249"/>
        <v>-126.28337204842425</v>
      </c>
      <c r="AH358">
        <f t="shared" si="250"/>
        <v>-12.755290477714116</v>
      </c>
      <c r="AJ358">
        <f t="shared" si="278"/>
        <v>-101963201.42209823</v>
      </c>
      <c r="AK358">
        <f t="shared" si="279"/>
        <v>-439043349.78391063</v>
      </c>
      <c r="AL358">
        <f t="shared" si="280"/>
        <v>-108.29373331549861</v>
      </c>
      <c r="AM358">
        <f t="shared" si="281"/>
        <v>-33.968048266022507</v>
      </c>
      <c r="AN358">
        <f t="shared" si="251"/>
        <v>-108.23476212149758</v>
      </c>
      <c r="AO358">
        <f t="shared" si="252"/>
        <v>-33.714124201322029</v>
      </c>
      <c r="AP358">
        <f t="shared" si="253"/>
        <v>450727808.58709031</v>
      </c>
      <c r="AQ358">
        <f t="shared" si="254"/>
        <v>1.441474139326658E+20</v>
      </c>
      <c r="AR358">
        <f t="shared" si="255"/>
        <v>3.2608886164278133E+19</v>
      </c>
      <c r="AS358">
        <f t="shared" si="256"/>
        <v>1.404106031843765E+20</v>
      </c>
      <c r="AT358">
        <f t="shared" si="272"/>
        <v>5.4602957408369273E-6</v>
      </c>
      <c r="AU358">
        <f t="shared" si="273"/>
        <v>2.351148747226666E-5</v>
      </c>
      <c r="AV358">
        <f t="shared" si="282"/>
        <v>5.4602957408369273E-6</v>
      </c>
      <c r="AW358">
        <f t="shared" si="283"/>
        <v>2.351148747226666E-5</v>
      </c>
      <c r="AX358">
        <f t="shared" si="257"/>
        <v>-2337870.8618243476</v>
      </c>
      <c r="AY358">
        <f t="shared" si="258"/>
        <v>-728225.08274855581</v>
      </c>
      <c r="AZ358">
        <f t="shared" si="259"/>
        <v>0.11794238800207762</v>
      </c>
      <c r="BA358">
        <f t="shared" si="260"/>
        <v>0.5078481294009598</v>
      </c>
    </row>
    <row r="359" spans="3:53" x14ac:dyDescent="0.35">
      <c r="C359">
        <f t="shared" si="284"/>
        <v>150111408961.05664</v>
      </c>
      <c r="D359">
        <f t="shared" si="285"/>
        <v>15626265907.612711</v>
      </c>
      <c r="E359">
        <f t="shared" si="286"/>
        <v>3249.4129159640052</v>
      </c>
      <c r="F359">
        <f t="shared" si="287"/>
        <v>-29575.213141657707</v>
      </c>
      <c r="G359">
        <f t="shared" si="261"/>
        <v>150922547309.83377</v>
      </c>
      <c r="H359">
        <f t="shared" si="262"/>
        <v>3.4805834626343048E+22</v>
      </c>
      <c r="I359">
        <f t="shared" si="263"/>
        <v>-3.4618769487767945E+22</v>
      </c>
      <c r="J359">
        <f t="shared" si="264"/>
        <v>-3.6037373918097928E+21</v>
      </c>
      <c r="K359">
        <f t="shared" si="265"/>
        <v>-5.7968468666724617E-3</v>
      </c>
      <c r="L359">
        <f t="shared" si="266"/>
        <v>-6.0343894705455336E-4</v>
      </c>
      <c r="M359">
        <f t="shared" si="267"/>
        <v>70187318.984822512</v>
      </c>
      <c r="N359">
        <f t="shared" si="268"/>
        <v>-638824603.85980642</v>
      </c>
      <c r="O359">
        <f t="shared" si="269"/>
        <v>-125.21189232012517</v>
      </c>
      <c r="P359">
        <f t="shared" si="270"/>
        <v>-13.034281256378353</v>
      </c>
      <c r="S359">
        <f t="shared" si="274"/>
        <v>149609346131.56042</v>
      </c>
      <c r="T359">
        <f t="shared" si="275"/>
        <v>14464766201.567745</v>
      </c>
      <c r="U359">
        <f t="shared" si="276"/>
        <v>2980.316842293103</v>
      </c>
      <c r="V359">
        <f t="shared" si="277"/>
        <v>-29632.833153877549</v>
      </c>
      <c r="W359">
        <f t="shared" si="271"/>
        <v>2917.1505177531108</v>
      </c>
      <c r="X359">
        <f t="shared" si="240"/>
        <v>-29638.940299854112</v>
      </c>
      <c r="Y359">
        <f t="shared" si="241"/>
        <v>150306972264.02728</v>
      </c>
      <c r="Z359">
        <f t="shared" si="242"/>
        <v>3.5091509691043652E+22</v>
      </c>
      <c r="AA359">
        <f t="shared" si="243"/>
        <v>-3.4928637977114217E+22</v>
      </c>
      <c r="AB359">
        <f t="shared" si="244"/>
        <v>-3.3770255344467213E+21</v>
      </c>
      <c r="AC359">
        <f t="shared" si="245"/>
        <v>-5.8487337537029829E-3</v>
      </c>
      <c r="AD359">
        <f t="shared" si="246"/>
        <v>-5.6547647931123933E-4</v>
      </c>
      <c r="AE359">
        <f t="shared" si="247"/>
        <v>63010451.183467194</v>
      </c>
      <c r="AF359">
        <f t="shared" si="248"/>
        <v>-640201110.47684884</v>
      </c>
      <c r="AG359">
        <f t="shared" si="249"/>
        <v>-126.33264907998444</v>
      </c>
      <c r="AH359">
        <f t="shared" si="250"/>
        <v>-12.214291953122769</v>
      </c>
      <c r="AJ359">
        <f t="shared" si="278"/>
        <v>-104301072.28392258</v>
      </c>
      <c r="AK359">
        <f t="shared" si="279"/>
        <v>-439771574.86665916</v>
      </c>
      <c r="AL359">
        <f t="shared" si="280"/>
        <v>-108.17579092749654</v>
      </c>
      <c r="AM359">
        <f t="shared" si="281"/>
        <v>-33.460200136621545</v>
      </c>
      <c r="AN359">
        <f t="shared" si="251"/>
        <v>-108.11596400157025</v>
      </c>
      <c r="AO359">
        <f t="shared" si="252"/>
        <v>-33.207947874416462</v>
      </c>
      <c r="AP359">
        <f t="shared" si="253"/>
        <v>451970963.38180578</v>
      </c>
      <c r="AQ359">
        <f t="shared" si="254"/>
        <v>1.4335554401123743E+20</v>
      </c>
      <c r="AR359">
        <f t="shared" si="255"/>
        <v>3.3082074225166967E+19</v>
      </c>
      <c r="AS359">
        <f t="shared" si="256"/>
        <v>1.3948615832303352E+20</v>
      </c>
      <c r="AT359">
        <f t="shared" si="272"/>
        <v>5.5395301783601746E-6</v>
      </c>
      <c r="AU359">
        <f t="shared" si="273"/>
        <v>2.3356690944915189E-5</v>
      </c>
      <c r="AV359">
        <f t="shared" si="282"/>
        <v>5.5395301783601746E-6</v>
      </c>
      <c r="AW359">
        <f t="shared" si="283"/>
        <v>2.3356690944915189E-5</v>
      </c>
      <c r="AX359">
        <f t="shared" si="257"/>
        <v>-2335304.8224339173</v>
      </c>
      <c r="AY359">
        <f t="shared" si="258"/>
        <v>-717291.67408739554</v>
      </c>
      <c r="AZ359">
        <f t="shared" si="259"/>
        <v>0.11965385185257978</v>
      </c>
      <c r="BA359">
        <f t="shared" si="260"/>
        <v>0.50450452441016813</v>
      </c>
    </row>
    <row r="360" spans="3:53" x14ac:dyDescent="0.35">
      <c r="C360">
        <f t="shared" si="284"/>
        <v>150181596280.04147</v>
      </c>
      <c r="D360">
        <f t="shared" si="285"/>
        <v>14987441303.752905</v>
      </c>
      <c r="E360">
        <f t="shared" si="286"/>
        <v>3124.20102364388</v>
      </c>
      <c r="F360">
        <f t="shared" si="287"/>
        <v>-29588.247422914086</v>
      </c>
      <c r="G360">
        <f t="shared" si="261"/>
        <v>150927582827.17844</v>
      </c>
      <c r="H360">
        <f t="shared" si="262"/>
        <v>3.4803512155434633E+22</v>
      </c>
      <c r="I360">
        <f t="shared" si="263"/>
        <v>-3.4631489577621266E+22</v>
      </c>
      <c r="J360">
        <f t="shared" si="264"/>
        <v>-3.4560653912499872E+21</v>
      </c>
      <c r="K360">
        <f t="shared" si="265"/>
        <v>-5.7989768214369158E-3</v>
      </c>
      <c r="L360">
        <f t="shared" si="266"/>
        <v>-5.7871155245311232E-4</v>
      </c>
      <c r="M360">
        <f t="shared" si="267"/>
        <v>67482742.110707805</v>
      </c>
      <c r="N360">
        <f t="shared" si="268"/>
        <v>-639106144.33494425</v>
      </c>
      <c r="O360">
        <f t="shared" si="269"/>
        <v>-125.25789934303738</v>
      </c>
      <c r="P360">
        <f t="shared" si="270"/>
        <v>-12.500169532987226</v>
      </c>
      <c r="S360">
        <f t="shared" si="274"/>
        <v>149672356582.7439</v>
      </c>
      <c r="T360">
        <f t="shared" si="275"/>
        <v>13824565091.090897</v>
      </c>
      <c r="U360">
        <f t="shared" si="276"/>
        <v>2853.9841932131185</v>
      </c>
      <c r="V360">
        <f t="shared" si="277"/>
        <v>-29645.047445830671</v>
      </c>
      <c r="W360">
        <f t="shared" si="271"/>
        <v>2790.794399225626</v>
      </c>
      <c r="X360">
        <f t="shared" si="240"/>
        <v>-29650.884004030311</v>
      </c>
      <c r="Y360">
        <f t="shared" si="241"/>
        <v>150309457204.09561</v>
      </c>
      <c r="Z360">
        <f t="shared" si="242"/>
        <v>3.509034942369512E+22</v>
      </c>
      <c r="AA360">
        <f t="shared" si="243"/>
        <v>-3.4941615712343018E+22</v>
      </c>
      <c r="AB360">
        <f t="shared" si="244"/>
        <v>-3.227400515579661E+21</v>
      </c>
      <c r="AC360">
        <f t="shared" si="245"/>
        <v>-5.8509068506937397E-3</v>
      </c>
      <c r="AD360">
        <f t="shared" si="246"/>
        <v>-5.4042205552238122E-4</v>
      </c>
      <c r="AE360">
        <f t="shared" si="247"/>
        <v>60281159.02327352</v>
      </c>
      <c r="AF360">
        <f t="shared" si="248"/>
        <v>-640459094.48705471</v>
      </c>
      <c r="AG360">
        <f t="shared" si="249"/>
        <v>-126.37958797498477</v>
      </c>
      <c r="AH360">
        <f t="shared" si="250"/>
        <v>-11.673116399283435</v>
      </c>
      <c r="AJ360">
        <f t="shared" si="278"/>
        <v>-106636377.1063565</v>
      </c>
      <c r="AK360">
        <f t="shared" si="279"/>
        <v>-440488866.54074657</v>
      </c>
      <c r="AL360">
        <f t="shared" si="280"/>
        <v>-108.05613707564396</v>
      </c>
      <c r="AM360">
        <f t="shared" si="281"/>
        <v>-32.955695612211379</v>
      </c>
      <c r="AN360">
        <f t="shared" si="251"/>
        <v>-107.99547201098515</v>
      </c>
      <c r="AO360">
        <f t="shared" si="252"/>
        <v>-32.705103025560348</v>
      </c>
      <c r="AP360">
        <f t="shared" si="253"/>
        <v>453212707.75290573</v>
      </c>
      <c r="AQ360">
        <f t="shared" si="254"/>
        <v>1.4257106876024881E+20</v>
      </c>
      <c r="AR360">
        <f t="shared" si="255"/>
        <v>3.3545533902070292E+19</v>
      </c>
      <c r="AS360">
        <f t="shared" si="256"/>
        <v>1.385684192111054E+20</v>
      </c>
      <c r="AT360">
        <f t="shared" si="272"/>
        <v>5.6171356165556413E-6</v>
      </c>
      <c r="AU360">
        <f t="shared" si="273"/>
        <v>2.3203017282502579E-5</v>
      </c>
      <c r="AV360">
        <f t="shared" si="282"/>
        <v>5.6171356165556413E-6</v>
      </c>
      <c r="AW360">
        <f t="shared" si="283"/>
        <v>2.3203017282502579E-5</v>
      </c>
      <c r="AX360">
        <f t="shared" si="257"/>
        <v>-2332702.1954372795</v>
      </c>
      <c r="AY360">
        <f t="shared" si="258"/>
        <v>-706430.22535210347</v>
      </c>
      <c r="AZ360">
        <f t="shared" si="259"/>
        <v>0.12133012931760186</v>
      </c>
      <c r="BA360">
        <f t="shared" si="260"/>
        <v>0.5011851733020557</v>
      </c>
    </row>
    <row r="361" spans="3:53" x14ac:dyDescent="0.35">
      <c r="C361">
        <f t="shared" si="284"/>
        <v>150249079022.15219</v>
      </c>
      <c r="D361">
        <f t="shared" si="285"/>
        <v>14348335159.417961</v>
      </c>
      <c r="E361">
        <f t="shared" si="286"/>
        <v>2998.9431243008426</v>
      </c>
      <c r="F361">
        <f t="shared" si="287"/>
        <v>-29600.747592447075</v>
      </c>
      <c r="G361">
        <f t="shared" si="261"/>
        <v>150932635532.7168</v>
      </c>
      <c r="H361">
        <f t="shared" si="262"/>
        <v>3.4801181990662204E+22</v>
      </c>
      <c r="I361">
        <f t="shared" si="263"/>
        <v>-3.4643571448441836E+22</v>
      </c>
      <c r="J361">
        <f t="shared" si="264"/>
        <v>-3.3083568797662902E+21</v>
      </c>
      <c r="K361">
        <f t="shared" si="265"/>
        <v>-5.8009999076426384E-3</v>
      </c>
      <c r="L361">
        <f t="shared" si="266"/>
        <v>-5.5397804416716179E-4</v>
      </c>
      <c r="M361">
        <f t="shared" si="267"/>
        <v>64777171.484898202</v>
      </c>
      <c r="N361">
        <f t="shared" si="268"/>
        <v>-639376147.99685681</v>
      </c>
      <c r="O361">
        <f t="shared" si="269"/>
        <v>-125.30159800508099</v>
      </c>
      <c r="P361">
        <f t="shared" si="270"/>
        <v>-11.965925754010694</v>
      </c>
      <c r="S361">
        <f t="shared" si="274"/>
        <v>149732637741.76718</v>
      </c>
      <c r="T361">
        <f t="shared" si="275"/>
        <v>13184105996.603842</v>
      </c>
      <c r="U361">
        <f t="shared" si="276"/>
        <v>2727.6046052381339</v>
      </c>
      <c r="V361">
        <f t="shared" si="277"/>
        <v>-29656.720562229955</v>
      </c>
      <c r="W361">
        <f t="shared" si="271"/>
        <v>2664.3925111593016</v>
      </c>
      <c r="X361">
        <f t="shared" si="240"/>
        <v>-29662.286449274834</v>
      </c>
      <c r="Y361">
        <f t="shared" si="241"/>
        <v>150311953802.8728</v>
      </c>
      <c r="Z361">
        <f t="shared" si="242"/>
        <v>3.5089183770615665E+22</v>
      </c>
      <c r="AA361">
        <f t="shared" si="243"/>
        <v>-3.4953946836924658E+22</v>
      </c>
      <c r="AB361">
        <f t="shared" si="244"/>
        <v>-3.0777293918540393E+21</v>
      </c>
      <c r="AC361">
        <f t="shared" si="245"/>
        <v>-5.8529716739659501E-3</v>
      </c>
      <c r="AD361">
        <f t="shared" si="246"/>
        <v>-5.1535991156296699E-4</v>
      </c>
      <c r="AE361">
        <f t="shared" si="247"/>
        <v>57550878.241040915</v>
      </c>
      <c r="AF361">
        <f t="shared" si="248"/>
        <v>-640705387.30433643</v>
      </c>
      <c r="AG361">
        <f t="shared" si="249"/>
        <v>-126.42418815766452</v>
      </c>
      <c r="AH361">
        <f t="shared" si="250"/>
        <v>-11.131774089760087</v>
      </c>
      <c r="AJ361">
        <f t="shared" si="278"/>
        <v>-108969079.30179378</v>
      </c>
      <c r="AK361">
        <f t="shared" si="279"/>
        <v>-441195296.76609868</v>
      </c>
      <c r="AL361">
        <f t="shared" si="280"/>
        <v>-107.93480694632636</v>
      </c>
      <c r="AM361">
        <f t="shared" si="281"/>
        <v>-32.454510438909324</v>
      </c>
      <c r="AN361">
        <f t="shared" si="251"/>
        <v>-107.87332100725331</v>
      </c>
      <c r="AO361">
        <f t="shared" si="252"/>
        <v>-32.205565441758843</v>
      </c>
      <c r="AP361">
        <f t="shared" si="253"/>
        <v>454453023.0204289</v>
      </c>
      <c r="AQ361">
        <f t="shared" si="254"/>
        <v>1.4179390696953299E+20</v>
      </c>
      <c r="AR361">
        <f t="shared" si="255"/>
        <v>3.3999447050393235E+19</v>
      </c>
      <c r="AS361">
        <f t="shared" si="256"/>
        <v>1.3765736323913838E+20</v>
      </c>
      <c r="AT361">
        <f t="shared" si="272"/>
        <v>5.69314250676377E-6</v>
      </c>
      <c r="AU361">
        <f t="shared" si="273"/>
        <v>2.305046269911895E-5</v>
      </c>
      <c r="AV361">
        <f t="shared" si="282"/>
        <v>5.69314250676377E-6</v>
      </c>
      <c r="AW361">
        <f t="shared" si="283"/>
        <v>2.305046269911895E-5</v>
      </c>
      <c r="AX361">
        <f t="shared" si="257"/>
        <v>-2330063.7337566717</v>
      </c>
      <c r="AY361">
        <f t="shared" si="258"/>
        <v>-695640.21354199096</v>
      </c>
      <c r="AZ361">
        <f t="shared" si="259"/>
        <v>0.12297187814609743</v>
      </c>
      <c r="BA361">
        <f t="shared" si="260"/>
        <v>0.49788999430096931</v>
      </c>
    </row>
    <row r="362" spans="3:53" x14ac:dyDescent="0.35">
      <c r="C362">
        <f t="shared" si="284"/>
        <v>150313856193.63708</v>
      </c>
      <c r="D362">
        <f t="shared" si="285"/>
        <v>13708959011.421104</v>
      </c>
      <c r="E362">
        <f t="shared" si="286"/>
        <v>2873.6415262957617</v>
      </c>
      <c r="F362">
        <f t="shared" si="287"/>
        <v>-29612.713518201086</v>
      </c>
      <c r="G362">
        <f t="shared" si="261"/>
        <v>150937705431.67215</v>
      </c>
      <c r="H362">
        <f t="shared" si="262"/>
        <v>3.4798844131974234E+22</v>
      </c>
      <c r="I362">
        <f t="shared" si="263"/>
        <v>-3.4655015044774678E+22</v>
      </c>
      <c r="J362">
        <f t="shared" si="264"/>
        <v>-3.1606146819690762E+21</v>
      </c>
      <c r="K362">
        <f t="shared" si="265"/>
        <v>-5.8029161160037968E-3</v>
      </c>
      <c r="L362">
        <f t="shared" si="266"/>
        <v>-5.2923889517231682E-4</v>
      </c>
      <c r="M362">
        <f t="shared" si="267"/>
        <v>62070656.967988454</v>
      </c>
      <c r="N362">
        <f t="shared" si="268"/>
        <v>-639634611.99314344</v>
      </c>
      <c r="O362">
        <f t="shared" si="269"/>
        <v>-125.34298810568201</v>
      </c>
      <c r="P362">
        <f t="shared" si="270"/>
        <v>-11.431560135722043</v>
      </c>
      <c r="S362">
        <f t="shared" si="274"/>
        <v>149790188620.00821</v>
      </c>
      <c r="T362">
        <f t="shared" si="275"/>
        <v>12543400609.299505</v>
      </c>
      <c r="U362">
        <f t="shared" si="276"/>
        <v>2601.1804170804694</v>
      </c>
      <c r="V362">
        <f t="shared" si="277"/>
        <v>-29667.852336319716</v>
      </c>
      <c r="W362">
        <f t="shared" si="271"/>
        <v>2537.9471925310572</v>
      </c>
      <c r="X362">
        <f t="shared" si="240"/>
        <v>-29673.147473969573</v>
      </c>
      <c r="Y362">
        <f t="shared" si="241"/>
        <v>150314462064.2439</v>
      </c>
      <c r="Z362">
        <f t="shared" si="242"/>
        <v>3.5088012730801372E+22</v>
      </c>
      <c r="AA362">
        <f t="shared" si="243"/>
        <v>-3.4965631204545431E+22</v>
      </c>
      <c r="AB362">
        <f t="shared" si="244"/>
        <v>-2.9280150041619789E+21</v>
      </c>
      <c r="AC362">
        <f t="shared" si="245"/>
        <v>-5.8549281990196633E-3</v>
      </c>
      <c r="AD362">
        <f t="shared" si="246"/>
        <v>-4.9029052313495961E-4</v>
      </c>
      <c r="AE362">
        <f t="shared" si="247"/>
        <v>54819659.358670838</v>
      </c>
      <c r="AF362">
        <f t="shared" si="248"/>
        <v>-640939985.43774283</v>
      </c>
      <c r="AG362">
        <f t="shared" si="249"/>
        <v>-126.46644909882473</v>
      </c>
      <c r="AH362">
        <f t="shared" si="250"/>
        <v>-10.590275299715127</v>
      </c>
      <c r="AJ362">
        <f t="shared" si="278"/>
        <v>-111299143.03555046</v>
      </c>
      <c r="AK362">
        <f t="shared" si="279"/>
        <v>-441890936.97964066</v>
      </c>
      <c r="AL362">
        <f t="shared" si="280"/>
        <v>-107.81183506818026</v>
      </c>
      <c r="AM362">
        <f t="shared" si="281"/>
        <v>-31.956620444608355</v>
      </c>
      <c r="AN362">
        <f t="shared" si="251"/>
        <v>-107.74954519617454</v>
      </c>
      <c r="AO362">
        <f t="shared" si="252"/>
        <v>-31.709310994111007</v>
      </c>
      <c r="AP362">
        <f t="shared" si="253"/>
        <v>455691890.89251161</v>
      </c>
      <c r="AQ362">
        <f t="shared" si="254"/>
        <v>1.4102397827542698E+20</v>
      </c>
      <c r="AR362">
        <f t="shared" si="255"/>
        <v>3.4443992186864341E+19</v>
      </c>
      <c r="AS362">
        <f t="shared" si="256"/>
        <v>1.3675296651575543E+20</v>
      </c>
      <c r="AT362">
        <f t="shared" si="272"/>
        <v>5.7675807412699833E-6</v>
      </c>
      <c r="AU362">
        <f t="shared" si="273"/>
        <v>2.2899023194198832E-5</v>
      </c>
      <c r="AV362">
        <f t="shared" si="282"/>
        <v>5.7675807412699833E-6</v>
      </c>
      <c r="AW362">
        <f t="shared" si="283"/>
        <v>2.2899023194198832E-5</v>
      </c>
      <c r="AX362">
        <f t="shared" si="257"/>
        <v>-2327390.1762373699</v>
      </c>
      <c r="AY362">
        <f t="shared" si="258"/>
        <v>-684921.11747279775</v>
      </c>
      <c r="AZ362">
        <f t="shared" si="259"/>
        <v>0.12457974401143164</v>
      </c>
      <c r="BA362">
        <f t="shared" si="260"/>
        <v>0.4946189009946948</v>
      </c>
    </row>
    <row r="363" spans="3:53" x14ac:dyDescent="0.35">
      <c r="C363">
        <f t="shared" si="284"/>
        <v>150375926850.60507</v>
      </c>
      <c r="D363">
        <f t="shared" si="285"/>
        <v>13069324399.427961</v>
      </c>
      <c r="E363">
        <f t="shared" si="286"/>
        <v>2748.2985381900799</v>
      </c>
      <c r="F363">
        <f t="shared" si="287"/>
        <v>-29624.145078336809</v>
      </c>
      <c r="G363">
        <f t="shared" si="261"/>
        <v>150942792528.94458</v>
      </c>
      <c r="H363">
        <f t="shared" si="262"/>
        <v>3.4796498579476659E+22</v>
      </c>
      <c r="I363">
        <f t="shared" si="263"/>
        <v>-3.4665820324221032E+22</v>
      </c>
      <c r="J363">
        <f t="shared" si="264"/>
        <v>-3.0128416221808621E+21</v>
      </c>
      <c r="K363">
        <f t="shared" si="265"/>
        <v>-5.804725439420802E-3</v>
      </c>
      <c r="L363">
        <f t="shared" si="266"/>
        <v>-5.0449457839599166E-4</v>
      </c>
      <c r="M363">
        <f t="shared" si="267"/>
        <v>59363248.424905725</v>
      </c>
      <c r="N363">
        <f t="shared" si="268"/>
        <v>-639881533.69207513</v>
      </c>
      <c r="O363">
        <f t="shared" si="269"/>
        <v>-125.38206949148932</v>
      </c>
      <c r="P363">
        <f t="shared" si="270"/>
        <v>-10.897082893353421</v>
      </c>
      <c r="S363">
        <f t="shared" si="274"/>
        <v>149845008279.36688</v>
      </c>
      <c r="T363">
        <f t="shared" si="275"/>
        <v>11902460623.861763</v>
      </c>
      <c r="U363">
        <f t="shared" si="276"/>
        <v>2474.7139679816446</v>
      </c>
      <c r="V363">
        <f t="shared" si="277"/>
        <v>-29678.44261161943</v>
      </c>
      <c r="W363">
        <f t="shared" si="271"/>
        <v>2411.4607828237286</v>
      </c>
      <c r="X363">
        <f t="shared" si="240"/>
        <v>-29683.466926772275</v>
      </c>
      <c r="Y363">
        <f t="shared" si="241"/>
        <v>150316981991.87646</v>
      </c>
      <c r="Z363">
        <f t="shared" si="242"/>
        <v>3.5086836303353906E+22</v>
      </c>
      <c r="AA363">
        <f t="shared" si="243"/>
        <v>-3.4976668681766051E+22</v>
      </c>
      <c r="AB363">
        <f t="shared" si="244"/>
        <v>-2.7782601937758606E+21</v>
      </c>
      <c r="AC363">
        <f t="shared" si="245"/>
        <v>-5.856776403510725E-3</v>
      </c>
      <c r="AD363">
        <f t="shared" si="246"/>
        <v>-4.6521436600399538E-4</v>
      </c>
      <c r="AE363">
        <f t="shared" si="247"/>
        <v>52087552.908992536</v>
      </c>
      <c r="AF363">
        <f t="shared" si="248"/>
        <v>-641162885.61828113</v>
      </c>
      <c r="AG363">
        <f t="shared" si="249"/>
        <v>-126.50637031583166</v>
      </c>
      <c r="AH363">
        <f t="shared" si="250"/>
        <v>-10.0486303056863</v>
      </c>
      <c r="AJ363">
        <f t="shared" si="278"/>
        <v>-113626533.21178783</v>
      </c>
      <c r="AK363">
        <f t="shared" si="279"/>
        <v>-442575858.09711349</v>
      </c>
      <c r="AL363">
        <f t="shared" si="280"/>
        <v>-107.68725532416883</v>
      </c>
      <c r="AM363">
        <f t="shared" si="281"/>
        <v>-31.46200154361366</v>
      </c>
      <c r="AN363">
        <f t="shared" si="251"/>
        <v>-107.62417814381368</v>
      </c>
      <c r="AO363">
        <f t="shared" si="252"/>
        <v>-31.216315642328642</v>
      </c>
      <c r="AP363">
        <f t="shared" si="253"/>
        <v>456929293.45810813</v>
      </c>
      <c r="AQ363">
        <f t="shared" si="254"/>
        <v>1.4026120315852213E+20</v>
      </c>
      <c r="AR363">
        <f t="shared" si="255"/>
        <v>3.4879344544536838E+19</v>
      </c>
      <c r="AS363">
        <f t="shared" si="256"/>
        <v>1.3585520393278906E+20</v>
      </c>
      <c r="AT363">
        <f t="shared" si="272"/>
        <v>5.8404796625145407E-6</v>
      </c>
      <c r="AU363">
        <f t="shared" si="273"/>
        <v>2.2748694563427504E-5</v>
      </c>
      <c r="AV363">
        <f t="shared" si="282"/>
        <v>5.8404796625145407E-6</v>
      </c>
      <c r="AW363">
        <f t="shared" si="283"/>
        <v>2.2748694563427504E-5</v>
      </c>
      <c r="AX363">
        <f t="shared" si="257"/>
        <v>-2324682.2479063757</v>
      </c>
      <c r="AY363">
        <f t="shared" si="258"/>
        <v>-674272.41787429864</v>
      </c>
      <c r="AZ363">
        <f t="shared" si="259"/>
        <v>0.12615436071031408</v>
      </c>
      <c r="BA363">
        <f t="shared" si="260"/>
        <v>0.4913718025700341</v>
      </c>
    </row>
    <row r="364" spans="3:53" x14ac:dyDescent="0.35">
      <c r="C364">
        <f t="shared" si="284"/>
        <v>150435290099.02997</v>
      </c>
      <c r="D364">
        <f t="shared" si="285"/>
        <v>12429442865.735886</v>
      </c>
      <c r="E364">
        <f t="shared" si="286"/>
        <v>2622.9164686985905</v>
      </c>
      <c r="F364">
        <f t="shared" si="287"/>
        <v>-29635.042161230162</v>
      </c>
      <c r="G364">
        <f t="shared" si="261"/>
        <v>150947896829.11087</v>
      </c>
      <c r="H364">
        <f t="shared" si="262"/>
        <v>3.479414533343286E+22</v>
      </c>
      <c r="I364">
        <f t="shared" si="263"/>
        <v>-3.4675987257434472E+22</v>
      </c>
      <c r="J364">
        <f t="shared" si="264"/>
        <v>-2.8650405243712596E+21</v>
      </c>
      <c r="K364">
        <f t="shared" si="265"/>
        <v>-5.8064278729796498E-3</v>
      </c>
      <c r="L364">
        <f t="shared" si="266"/>
        <v>-4.7974556670650693E-4</v>
      </c>
      <c r="M364">
        <f t="shared" si="267"/>
        <v>56654995.723889552</v>
      </c>
      <c r="N364">
        <f t="shared" si="268"/>
        <v>-640116910.68257153</v>
      </c>
      <c r="O364">
        <f t="shared" si="269"/>
        <v>-125.41884205636043</v>
      </c>
      <c r="P364">
        <f t="shared" si="270"/>
        <v>-10.362504240860549</v>
      </c>
      <c r="S364">
        <f t="shared" si="274"/>
        <v>149897095832.27588</v>
      </c>
      <c r="T364">
        <f t="shared" si="275"/>
        <v>11261297738.243483</v>
      </c>
      <c r="U364">
        <f t="shared" si="276"/>
        <v>2348.207597665813</v>
      </c>
      <c r="V364">
        <f t="shared" si="277"/>
        <v>-29688.491241925116</v>
      </c>
      <c r="W364">
        <f t="shared" si="271"/>
        <v>2284.9356219795036</v>
      </c>
      <c r="X364">
        <f t="shared" si="240"/>
        <v>-29693.244666617797</v>
      </c>
      <c r="Y364">
        <f t="shared" si="241"/>
        <v>150319513589.22055</v>
      </c>
      <c r="Z364">
        <f t="shared" si="242"/>
        <v>3.5085654487480505E+22</v>
      </c>
      <c r="AA364">
        <f t="shared" si="243"/>
        <v>-3.4987059148022193E+22</v>
      </c>
      <c r="AB364">
        <f t="shared" si="244"/>
        <v>-2.6284678022866482E+21</v>
      </c>
      <c r="AC364">
        <f t="shared" si="245"/>
        <v>-5.8585162672508692E-3</v>
      </c>
      <c r="AD364">
        <f t="shared" si="246"/>
        <v>-4.4013191598905692E-4</v>
      </c>
      <c r="AE364">
        <f t="shared" si="247"/>
        <v>49354609.434757277</v>
      </c>
      <c r="AF364">
        <f t="shared" si="248"/>
        <v>-641374084.79894435</v>
      </c>
      <c r="AG364">
        <f t="shared" si="249"/>
        <v>-126.54395137261878</v>
      </c>
      <c r="AH364">
        <f t="shared" si="250"/>
        <v>-9.5068493853636298</v>
      </c>
      <c r="AJ364">
        <f t="shared" si="278"/>
        <v>-115951215.45969421</v>
      </c>
      <c r="AK364">
        <f t="shared" si="279"/>
        <v>-443250130.51498777</v>
      </c>
      <c r="AL364">
        <f t="shared" si="280"/>
        <v>-107.56110096345851</v>
      </c>
      <c r="AM364">
        <f t="shared" si="281"/>
        <v>-30.970629741043627</v>
      </c>
      <c r="AN364">
        <f t="shared" si="251"/>
        <v>-107.4972527882785</v>
      </c>
      <c r="AO364">
        <f t="shared" si="252"/>
        <v>-30.726555439023734</v>
      </c>
      <c r="AP364">
        <f t="shared" si="253"/>
        <v>458165213.17984641</v>
      </c>
      <c r="AQ364">
        <f t="shared" si="254"/>
        <v>1.3950550294104806E+20</v>
      </c>
      <c r="AR364">
        <f t="shared" si="255"/>
        <v>3.5305676127316255E+19</v>
      </c>
      <c r="AS364">
        <f t="shared" si="256"/>
        <v>1.3496404922803636E+20</v>
      </c>
      <c r="AT364">
        <f t="shared" si="272"/>
        <v>5.9118680722230834E-6</v>
      </c>
      <c r="AU364">
        <f t="shared" si="273"/>
        <v>2.2599472409249223E-5</v>
      </c>
      <c r="AV364">
        <f t="shared" si="282"/>
        <v>5.9118680722230834E-6</v>
      </c>
      <c r="AW364">
        <f t="shared" si="283"/>
        <v>2.2599472409249223E-5</v>
      </c>
      <c r="AX364">
        <f t="shared" si="257"/>
        <v>-2321940.6602268158</v>
      </c>
      <c r="AY364">
        <f t="shared" si="258"/>
        <v>-663693.59748291271</v>
      </c>
      <c r="AZ364">
        <f t="shared" si="259"/>
        <v>0.12769635036001861</v>
      </c>
      <c r="BA364">
        <f t="shared" si="260"/>
        <v>0.48814860403978322</v>
      </c>
    </row>
    <row r="365" spans="3:53" x14ac:dyDescent="0.35">
      <c r="C365">
        <f t="shared" si="284"/>
        <v>150491945094.75385</v>
      </c>
      <c r="D365">
        <f t="shared" si="285"/>
        <v>11789325955.053314</v>
      </c>
      <c r="E365">
        <f t="shared" si="286"/>
        <v>2497.49762664223</v>
      </c>
      <c r="F365">
        <f t="shared" si="287"/>
        <v>-29645.404665471022</v>
      </c>
      <c r="G365">
        <f t="shared" si="261"/>
        <v>150953018336.42444</v>
      </c>
      <c r="H365">
        <f t="shared" si="262"/>
        <v>3.4791784394263638E+22</v>
      </c>
      <c r="I365">
        <f t="shared" si="263"/>
        <v>-3.4685515828116681E+22</v>
      </c>
      <c r="J365">
        <f t="shared" si="264"/>
        <v>-2.717214212091963E+21</v>
      </c>
      <c r="K365">
        <f t="shared" si="265"/>
        <v>-5.8080234139512186E-3</v>
      </c>
      <c r="L365">
        <f t="shared" si="266"/>
        <v>-4.549923329022041E-4</v>
      </c>
      <c r="M365">
        <f t="shared" si="267"/>
        <v>53945948.735472165</v>
      </c>
      <c r="N365">
        <f t="shared" si="268"/>
        <v>-640340740.77417409</v>
      </c>
      <c r="O365">
        <f t="shared" si="269"/>
        <v>-125.45330574134633</v>
      </c>
      <c r="P365">
        <f t="shared" si="270"/>
        <v>-9.8278343906876078</v>
      </c>
      <c r="S365">
        <f t="shared" si="274"/>
        <v>149946450441.71063</v>
      </c>
      <c r="T365">
        <f t="shared" si="275"/>
        <v>10619923653.444538</v>
      </c>
      <c r="U365">
        <f t="shared" si="276"/>
        <v>2221.6636462931942</v>
      </c>
      <c r="V365">
        <f t="shared" si="277"/>
        <v>-29697.998091310481</v>
      </c>
      <c r="W365">
        <f t="shared" si="271"/>
        <v>2158.3740503533504</v>
      </c>
      <c r="X365">
        <f t="shared" si="240"/>
        <v>-29702.480562719164</v>
      </c>
      <c r="Y365">
        <f t="shared" si="241"/>
        <v>150322056859.50873</v>
      </c>
      <c r="Z365">
        <f t="shared" si="242"/>
        <v>3.508446728249394E+22</v>
      </c>
      <c r="AA365">
        <f t="shared" si="243"/>
        <v>-3.4996802495624715E+22</v>
      </c>
      <c r="AB365">
        <f t="shared" si="244"/>
        <v>-2.4786406715422063E+21</v>
      </c>
      <c r="AC365">
        <f t="shared" si="245"/>
        <v>-5.8601477722077548E-3</v>
      </c>
      <c r="AD365">
        <f t="shared" si="246"/>
        <v>-4.1504364895214439E-4</v>
      </c>
      <c r="AE365">
        <f t="shared" si="247"/>
        <v>46620879.487632371</v>
      </c>
      <c r="AF365">
        <f t="shared" si="248"/>
        <v>-641573580.1547339</v>
      </c>
      <c r="AG365">
        <f t="shared" si="249"/>
        <v>-126.5791918796875</v>
      </c>
      <c r="AH365">
        <f t="shared" si="250"/>
        <v>-8.9649428173663193</v>
      </c>
      <c r="AJ365">
        <f t="shared" si="278"/>
        <v>-118273156.11992103</v>
      </c>
      <c r="AK365">
        <f t="shared" si="279"/>
        <v>-443913824.11247069</v>
      </c>
      <c r="AL365">
        <f t="shared" si="280"/>
        <v>-107.43340461309849</v>
      </c>
      <c r="AM365">
        <f t="shared" si="281"/>
        <v>-30.482481137003845</v>
      </c>
      <c r="AN365">
        <f t="shared" si="251"/>
        <v>-107.36880145130158</v>
      </c>
      <c r="AO365">
        <f t="shared" si="252"/>
        <v>-30.240006533773148</v>
      </c>
      <c r="AP365">
        <f t="shared" si="253"/>
        <v>459399632.88701564</v>
      </c>
      <c r="AQ365">
        <f t="shared" si="254"/>
        <v>1.3875679978391226E+20</v>
      </c>
      <c r="AR365">
        <f t="shared" si="255"/>
        <v>3.5723155763991298E+19</v>
      </c>
      <c r="AS365">
        <f t="shared" si="256"/>
        <v>1.3407947504571433E+20</v>
      </c>
      <c r="AT365">
        <f t="shared" si="272"/>
        <v>5.981774240454001E-6</v>
      </c>
      <c r="AU365">
        <f t="shared" si="273"/>
        <v>2.2451352150990343E-5</v>
      </c>
      <c r="AV365">
        <f t="shared" si="282"/>
        <v>5.981774240454001E-6</v>
      </c>
      <c r="AW365">
        <f t="shared" si="283"/>
        <v>2.2451352150990343E-5</v>
      </c>
      <c r="AX365">
        <f t="shared" si="257"/>
        <v>-2319166.111348114</v>
      </c>
      <c r="AY365">
        <f t="shared" si="258"/>
        <v>-653184.1411295</v>
      </c>
      <c r="AZ365">
        <f t="shared" si="259"/>
        <v>0.12920632359380643</v>
      </c>
      <c r="BA365">
        <f t="shared" si="260"/>
        <v>0.48494920646139139</v>
      </c>
    </row>
    <row r="366" spans="3:53" x14ac:dyDescent="0.35">
      <c r="C366">
        <f t="shared" si="284"/>
        <v>150545891043.48932</v>
      </c>
      <c r="D366">
        <f t="shared" si="285"/>
        <v>11148985214.27914</v>
      </c>
      <c r="E366">
        <f t="shared" si="286"/>
        <v>2372.0443209008836</v>
      </c>
      <c r="F366">
        <f t="shared" si="287"/>
        <v>-29655.232499861708</v>
      </c>
      <c r="G366">
        <f t="shared" si="261"/>
        <v>150958157054.81561</v>
      </c>
      <c r="H366">
        <f t="shared" si="262"/>
        <v>3.4789415762546978E+22</v>
      </c>
      <c r="I366">
        <f t="shared" si="263"/>
        <v>-3.4694406033012525E+22</v>
      </c>
      <c r="J366">
        <f t="shared" si="264"/>
        <v>-2.569365508411742E+21</v>
      </c>
      <c r="K366">
        <f t="shared" si="265"/>
        <v>-5.8095120617904427E-3</v>
      </c>
      <c r="L366">
        <f t="shared" si="266"/>
        <v>-4.3023534970055958E-4</v>
      </c>
      <c r="M366">
        <f t="shared" si="267"/>
        <v>51236157.331459083</v>
      </c>
      <c r="N366">
        <f t="shared" si="268"/>
        <v>-640553021.99701285</v>
      </c>
      <c r="O366">
        <f t="shared" si="269"/>
        <v>-125.48546053467356</v>
      </c>
      <c r="P366">
        <f t="shared" si="270"/>
        <v>-9.293083553532087</v>
      </c>
      <c r="S366">
        <f t="shared" si="274"/>
        <v>149993071321.19827</v>
      </c>
      <c r="T366">
        <f t="shared" si="275"/>
        <v>9978350073.2898045</v>
      </c>
      <c r="U366">
        <f t="shared" si="276"/>
        <v>2095.0844544135066</v>
      </c>
      <c r="V366">
        <f t="shared" si="277"/>
        <v>-29706.963034127846</v>
      </c>
      <c r="W366">
        <f t="shared" si="271"/>
        <v>2031.7784086664528</v>
      </c>
      <c r="X366">
        <f t="shared" si="240"/>
        <v>-29711.174494568357</v>
      </c>
      <c r="Y366">
        <f t="shared" si="241"/>
        <v>150324611805.75586</v>
      </c>
      <c r="Z366">
        <f t="shared" si="242"/>
        <v>3.5083274687812609E+22</v>
      </c>
      <c r="AA366">
        <f t="shared" si="243"/>
        <v>-3.500589862975969E+22</v>
      </c>
      <c r="AB366">
        <f t="shared" si="244"/>
        <v>-2.3287816435856392E+21</v>
      </c>
      <c r="AC366">
        <f t="shared" si="245"/>
        <v>-5.8616709025049712E-3</v>
      </c>
      <c r="AD366">
        <f t="shared" si="246"/>
        <v>-3.8995004078795029E-4</v>
      </c>
      <c r="AE366">
        <f t="shared" si="247"/>
        <v>43886413.627195381</v>
      </c>
      <c r="AF366">
        <f t="shared" si="248"/>
        <v>-641761369.08267653</v>
      </c>
      <c r="AG366">
        <f t="shared" si="249"/>
        <v>-126.61209149410737</v>
      </c>
      <c r="AH366">
        <f t="shared" si="250"/>
        <v>-8.422920881019726</v>
      </c>
      <c r="AJ366">
        <f t="shared" si="278"/>
        <v>-120592322.23126914</v>
      </c>
      <c r="AK366">
        <f t="shared" si="279"/>
        <v>-444567008.25360018</v>
      </c>
      <c r="AL366">
        <f t="shared" si="280"/>
        <v>-107.30419828950468</v>
      </c>
      <c r="AM366">
        <f t="shared" si="281"/>
        <v>-29.997531930542454</v>
      </c>
      <c r="AN366">
        <f t="shared" si="251"/>
        <v>-107.23885584962744</v>
      </c>
      <c r="AO366">
        <f t="shared" si="252"/>
        <v>-29.756645176968668</v>
      </c>
      <c r="AP366">
        <f t="shared" si="253"/>
        <v>460632535.76868284</v>
      </c>
      <c r="AQ366">
        <f t="shared" si="254"/>
        <v>1.3801501668341578E+20</v>
      </c>
      <c r="AR366">
        <f t="shared" si="255"/>
        <v>3.6131949161746584E+19</v>
      </c>
      <c r="AS366">
        <f t="shared" si="256"/>
        <v>1.3320145299468956E+20</v>
      </c>
      <c r="AT366">
        <f t="shared" si="272"/>
        <v>6.0502259145590391E-6</v>
      </c>
      <c r="AU366">
        <f t="shared" si="273"/>
        <v>2.2304329034609772E-5</v>
      </c>
      <c r="AV366">
        <f t="shared" si="282"/>
        <v>6.0502259145590391E-6</v>
      </c>
      <c r="AW366">
        <f t="shared" si="283"/>
        <v>2.2304329034609772E-5</v>
      </c>
      <c r="AX366">
        <f t="shared" si="257"/>
        <v>-2316359.2863519527</v>
      </c>
      <c r="AY366">
        <f t="shared" si="258"/>
        <v>-642743.53582252318</v>
      </c>
      <c r="AZ366">
        <f t="shared" si="259"/>
        <v>0.13068487975447524</v>
      </c>
      <c r="BA366">
        <f t="shared" si="260"/>
        <v>0.48177350714757106</v>
      </c>
    </row>
    <row r="367" spans="3:53" x14ac:dyDescent="0.35">
      <c r="C367">
        <f t="shared" si="284"/>
        <v>150597127200.82077</v>
      </c>
      <c r="D367">
        <f t="shared" si="285"/>
        <v>10508432192.282127</v>
      </c>
      <c r="E367">
        <f t="shared" si="286"/>
        <v>2246.55886036621</v>
      </c>
      <c r="F367">
        <f t="shared" si="287"/>
        <v>-29664.525583415241</v>
      </c>
      <c r="G367">
        <f t="shared" si="261"/>
        <v>150963312987.89114</v>
      </c>
      <c r="H367">
        <f t="shared" si="262"/>
        <v>3.4787039439018242E+22</v>
      </c>
      <c r="I367">
        <f t="shared" si="263"/>
        <v>-3.4702657881905442E+22</v>
      </c>
      <c r="J367">
        <f t="shared" si="264"/>
        <v>-2.4214972358515265E+21</v>
      </c>
      <c r="K367">
        <f t="shared" si="265"/>
        <v>-5.8108938181355395E-3</v>
      </c>
      <c r="L367">
        <f t="shared" si="266"/>
        <v>-4.0547508972731518E-4</v>
      </c>
      <c r="M367">
        <f t="shared" si="267"/>
        <v>48525671.383910134</v>
      </c>
      <c r="N367">
        <f t="shared" si="268"/>
        <v>-640753752.60176921</v>
      </c>
      <c r="O367">
        <f t="shared" si="269"/>
        <v>-125.51530647172765</v>
      </c>
      <c r="P367">
        <f t="shared" si="270"/>
        <v>-8.7582619381100084</v>
      </c>
      <c r="S367">
        <f t="shared" si="274"/>
        <v>150036957734.82547</v>
      </c>
      <c r="T367">
        <f t="shared" si="275"/>
        <v>9336588704.2071285</v>
      </c>
      <c r="U367">
        <f t="shared" si="276"/>
        <v>1968.4723629193993</v>
      </c>
      <c r="V367">
        <f t="shared" si="277"/>
        <v>-29715.385955008867</v>
      </c>
      <c r="W367">
        <f t="shared" si="271"/>
        <v>1905.1510379596423</v>
      </c>
      <c r="X367">
        <f t="shared" si="240"/>
        <v>-29719.326351936932</v>
      </c>
      <c r="Y367">
        <f t="shared" si="241"/>
        <v>150327178430.75928</v>
      </c>
      <c r="Z367">
        <f t="shared" si="242"/>
        <v>3.5082076702960446E+22</v>
      </c>
      <c r="AA367">
        <f t="shared" si="243"/>
        <v>-3.5014347468487879E+22</v>
      </c>
      <c r="AB367">
        <f t="shared" si="244"/>
        <v>-2.1788935605936136E+21</v>
      </c>
      <c r="AC367">
        <f t="shared" si="245"/>
        <v>-5.8630856444219486E-3</v>
      </c>
      <c r="AD367">
        <f t="shared" si="246"/>
        <v>-3.6485156741353209E-4</v>
      </c>
      <c r="AE367">
        <f t="shared" si="247"/>
        <v>41151262.419928275</v>
      </c>
      <c r="AF367">
        <f t="shared" si="248"/>
        <v>-641937449.20183778</v>
      </c>
      <c r="AG367">
        <f t="shared" si="249"/>
        <v>-126.64264991951408</v>
      </c>
      <c r="AH367">
        <f t="shared" si="250"/>
        <v>-7.8807938561322928</v>
      </c>
      <c r="AJ367">
        <f t="shared" si="278"/>
        <v>-122908681.51762109</v>
      </c>
      <c r="AK367">
        <f t="shared" si="279"/>
        <v>-445209751.78942269</v>
      </c>
      <c r="AL367">
        <f t="shared" si="280"/>
        <v>-107.17351340975021</v>
      </c>
      <c r="AM367">
        <f t="shared" si="281"/>
        <v>-29.515758423394882</v>
      </c>
      <c r="AN367">
        <f t="shared" si="251"/>
        <v>-107.10744710620723</v>
      </c>
      <c r="AO367">
        <f t="shared" si="252"/>
        <v>-29.276447723460322</v>
      </c>
      <c r="AP367">
        <f t="shared" si="253"/>
        <v>461863905.36693746</v>
      </c>
      <c r="AQ367">
        <f t="shared" si="254"/>
        <v>1.3728007746766412E+20</v>
      </c>
      <c r="AR367">
        <f t="shared" si="255"/>
        <v>3.6532218959137841E+19</v>
      </c>
      <c r="AS367">
        <f t="shared" si="256"/>
        <v>1.3232995370455427E+20</v>
      </c>
      <c r="AT367">
        <f t="shared" si="272"/>
        <v>6.1172503280538917E-6</v>
      </c>
      <c r="AU367">
        <f t="shared" si="273"/>
        <v>2.215839814208879E-5</v>
      </c>
      <c r="AV367">
        <f t="shared" si="282"/>
        <v>6.1172503280538917E-6</v>
      </c>
      <c r="AW367">
        <f t="shared" si="283"/>
        <v>2.215839814208879E-5</v>
      </c>
      <c r="AX367">
        <f t="shared" si="257"/>
        <v>-2313520.8574940762</v>
      </c>
      <c r="AY367">
        <f t="shared" si="258"/>
        <v>-632371.27082674298</v>
      </c>
      <c r="AZ367">
        <f t="shared" si="259"/>
        <v>0.13213260708596405</v>
      </c>
      <c r="BA367">
        <f t="shared" si="260"/>
        <v>0.47862139986911784</v>
      </c>
    </row>
    <row r="368" spans="3:53" x14ac:dyDescent="0.35">
      <c r="C368">
        <f t="shared" si="284"/>
        <v>150645652872.20468</v>
      </c>
      <c r="D368">
        <f t="shared" si="285"/>
        <v>9867678439.6803589</v>
      </c>
      <c r="E368">
        <f t="shared" si="286"/>
        <v>2121.0435538944821</v>
      </c>
      <c r="F368">
        <f t="shared" si="287"/>
        <v>-29673.283845353351</v>
      </c>
      <c r="G368">
        <f t="shared" si="261"/>
        <v>150968486138.93472</v>
      </c>
      <c r="H368">
        <f t="shared" si="262"/>
        <v>3.47846554245698E+22</v>
      </c>
      <c r="I368">
        <f t="shared" si="263"/>
        <v>-3.4710271397611627E+22</v>
      </c>
      <c r="J368">
        <f t="shared" si="264"/>
        <v>-2.2736122163194655E+21</v>
      </c>
      <c r="K368">
        <f t="shared" si="265"/>
        <v>-5.812168686807037E-3</v>
      </c>
      <c r="L368">
        <f t="shared" si="266"/>
        <v>-3.8071202550560372E-4</v>
      </c>
      <c r="M368">
        <f t="shared" si="267"/>
        <v>45814540.76412081</v>
      </c>
      <c r="N368">
        <f t="shared" si="268"/>
        <v>-640942931.05963242</v>
      </c>
      <c r="O368">
        <f t="shared" si="269"/>
        <v>-125.542843635032</v>
      </c>
      <c r="P368">
        <f t="shared" si="270"/>
        <v>-8.2233797509210405</v>
      </c>
      <c r="S368">
        <f t="shared" si="274"/>
        <v>150078108997.24539</v>
      </c>
      <c r="T368">
        <f t="shared" si="275"/>
        <v>8694651255.005291</v>
      </c>
      <c r="U368">
        <f t="shared" si="276"/>
        <v>1841.8297129998853</v>
      </c>
      <c r="V368">
        <f t="shared" si="277"/>
        <v>-29723.266748865</v>
      </c>
      <c r="W368">
        <f t="shared" si="271"/>
        <v>1778.4942795468316</v>
      </c>
      <c r="X368">
        <f t="shared" si="240"/>
        <v>-29726.936034876388</v>
      </c>
      <c r="Y368">
        <f t="shared" si="241"/>
        <v>150329756737.09857</v>
      </c>
      <c r="Z368">
        <f t="shared" si="242"/>
        <v>3.5080873327566942E+22</v>
      </c>
      <c r="AA368">
        <f t="shared" si="243"/>
        <v>-3.5022148942744072E+22</v>
      </c>
      <c r="AB368">
        <f t="shared" si="244"/>
        <v>-2.028979264814704E+21</v>
      </c>
      <c r="AC368">
        <f t="shared" si="245"/>
        <v>-5.8643919863938495E-3</v>
      </c>
      <c r="AD368">
        <f t="shared" si="246"/>
        <v>-3.3974870475798793E-4</v>
      </c>
      <c r="AE368">
        <f t="shared" si="247"/>
        <v>38415476.43821156</v>
      </c>
      <c r="AF368">
        <f t="shared" si="248"/>
        <v>-642101818.35333002</v>
      </c>
      <c r="AG368">
        <f t="shared" si="249"/>
        <v>-126.67086690610715</v>
      </c>
      <c r="AH368">
        <f t="shared" si="250"/>
        <v>-7.3385720227725395</v>
      </c>
      <c r="AJ368">
        <f t="shared" si="278"/>
        <v>-125222202.37511516</v>
      </c>
      <c r="AK368">
        <f t="shared" si="279"/>
        <v>-445842123.06024945</v>
      </c>
      <c r="AL368">
        <f t="shared" si="280"/>
        <v>-107.04138080266425</v>
      </c>
      <c r="AM368">
        <f t="shared" si="281"/>
        <v>-29.037137023525762</v>
      </c>
      <c r="AN368">
        <f t="shared" si="251"/>
        <v>-106.97460576120278</v>
      </c>
      <c r="AO368">
        <f t="shared" si="252"/>
        <v>-28.799390636000666</v>
      </c>
      <c r="AP368">
        <f t="shared" si="253"/>
        <v>463093725.57026178</v>
      </c>
      <c r="AQ368">
        <f t="shared" si="254"/>
        <v>1.3655190679269129E+20</v>
      </c>
      <c r="AR368">
        <f t="shared" si="255"/>
        <v>3.6924124778511802E+19</v>
      </c>
      <c r="AS368">
        <f t="shared" si="256"/>
        <v>1.3146494687961783E+20</v>
      </c>
      <c r="AT368">
        <f t="shared" si="272"/>
        <v>6.1828742093958139E-6</v>
      </c>
      <c r="AU368">
        <f t="shared" si="273"/>
        <v>2.2013554400471837E-5</v>
      </c>
      <c r="AV368">
        <f t="shared" si="282"/>
        <v>6.1828742093958139E-6</v>
      </c>
      <c r="AW368">
        <f t="shared" si="283"/>
        <v>2.2013554400471837E-5</v>
      </c>
      <c r="AX368">
        <f t="shared" si="257"/>
        <v>-2310651.4844419803</v>
      </c>
      <c r="AY368">
        <f t="shared" si="258"/>
        <v>-622066.83773761441</v>
      </c>
      <c r="AZ368">
        <f t="shared" si="259"/>
        <v>0.13355008292294959</v>
      </c>
      <c r="BA368">
        <f t="shared" si="260"/>
        <v>0.47549277505019166</v>
      </c>
    </row>
    <row r="369" spans="3:53" x14ac:dyDescent="0.35">
      <c r="C369">
        <f t="shared" si="284"/>
        <v>150691467412.96881</v>
      </c>
      <c r="D369">
        <f t="shared" si="285"/>
        <v>9226735508.6207256</v>
      </c>
      <c r="E369">
        <f t="shared" si="286"/>
        <v>1995.50071025945</v>
      </c>
      <c r="F369">
        <f t="shared" si="287"/>
        <v>-29681.507225104273</v>
      </c>
      <c r="G369">
        <f t="shared" si="261"/>
        <v>150973676510.90665</v>
      </c>
      <c r="H369">
        <f t="shared" si="262"/>
        <v>3.4782263720251153E+22</v>
      </c>
      <c r="I369">
        <f t="shared" si="263"/>
        <v>-3.4717246615974574E+22</v>
      </c>
      <c r="J369">
        <f t="shared" si="264"/>
        <v>-2.1257132710460777E+21</v>
      </c>
      <c r="K369">
        <f t="shared" si="265"/>
        <v>-5.8133366738068607E-3</v>
      </c>
      <c r="L369">
        <f t="shared" si="266"/>
        <v>-3.5594662944509001E-4</v>
      </c>
      <c r="M369">
        <f t="shared" si="267"/>
        <v>43102815.341604121</v>
      </c>
      <c r="N369">
        <f t="shared" si="268"/>
        <v>-641120556.06225228</v>
      </c>
      <c r="O369">
        <f t="shared" si="269"/>
        <v>-125.56807215422819</v>
      </c>
      <c r="P369">
        <f t="shared" si="270"/>
        <v>-7.6884471960139447</v>
      </c>
      <c r="S369">
        <f t="shared" si="274"/>
        <v>150116524473.68359</v>
      </c>
      <c r="T369">
        <f t="shared" si="275"/>
        <v>8052549436.6519613</v>
      </c>
      <c r="U369">
        <f t="shared" si="276"/>
        <v>1715.158846093778</v>
      </c>
      <c r="V369">
        <f t="shared" si="277"/>
        <v>-29730.605320887775</v>
      </c>
      <c r="W369">
        <f t="shared" si="271"/>
        <v>1651.8104749684551</v>
      </c>
      <c r="X369">
        <f t="shared" si="240"/>
        <v>-29734.003453718298</v>
      </c>
      <c r="Y369">
        <f t="shared" si="241"/>
        <v>150332346727.13577</v>
      </c>
      <c r="Z369">
        <f t="shared" si="242"/>
        <v>3.507966456136708E+22</v>
      </c>
      <c r="AA369">
        <f t="shared" si="243"/>
        <v>-3.502930299633595E+22</v>
      </c>
      <c r="AB369">
        <f t="shared" si="244"/>
        <v>-1.8790415985077348E+21</v>
      </c>
      <c r="AC369">
        <f t="shared" si="245"/>
        <v>-5.8655899190113775E-3</v>
      </c>
      <c r="AD369">
        <f t="shared" si="246"/>
        <v>-3.1464192875213238E-4</v>
      </c>
      <c r="AE369">
        <f t="shared" si="247"/>
        <v>35679106.259318627</v>
      </c>
      <c r="AF369">
        <f t="shared" si="248"/>
        <v>-642254474.60031521</v>
      </c>
      <c r="AG369">
        <f t="shared" si="249"/>
        <v>-126.69674225064576</v>
      </c>
      <c r="AH369">
        <f t="shared" si="250"/>
        <v>-6.7962656610460597</v>
      </c>
      <c r="AJ369">
        <f t="shared" si="278"/>
        <v>-127532853.85955714</v>
      </c>
      <c r="AK369">
        <f t="shared" si="279"/>
        <v>-446464189.89798707</v>
      </c>
      <c r="AL369">
        <f t="shared" si="280"/>
        <v>-106.9078307197413</v>
      </c>
      <c r="AM369">
        <f t="shared" si="281"/>
        <v>-28.56164424847557</v>
      </c>
      <c r="AN369">
        <f t="shared" si="251"/>
        <v>-106.84036178280211</v>
      </c>
      <c r="AO369">
        <f t="shared" si="252"/>
        <v>-28.325450488497413</v>
      </c>
      <c r="AP369">
        <f t="shared" si="253"/>
        <v>464321980.60702342</v>
      </c>
      <c r="AQ369">
        <f t="shared" si="254"/>
        <v>1.3583043013831614E+20</v>
      </c>
      <c r="AR369">
        <f t="shared" si="255"/>
        <v>3.7307823277855457E+19</v>
      </c>
      <c r="AS369">
        <f t="shared" si="256"/>
        <v>1.3060640135088436E+20</v>
      </c>
      <c r="AT369">
        <f t="shared" si="272"/>
        <v>6.2471237906656823E-6</v>
      </c>
      <c r="AU369">
        <f t="shared" si="273"/>
        <v>2.1869792590570053E-5</v>
      </c>
      <c r="AV369">
        <f t="shared" si="282"/>
        <v>6.2471237906656823E-6</v>
      </c>
      <c r="AW369">
        <f t="shared" si="283"/>
        <v>2.1869792590570053E-5</v>
      </c>
      <c r="AX369">
        <f t="shared" si="257"/>
        <v>-2307751.8145085257</v>
      </c>
      <c r="AY369">
        <f t="shared" si="258"/>
        <v>-611829.73055154411</v>
      </c>
      <c r="AZ369">
        <f t="shared" si="259"/>
        <v>0.13493787387837874</v>
      </c>
      <c r="BA369">
        <f t="shared" si="260"/>
        <v>0.47238751995631312</v>
      </c>
    </row>
    <row r="370" spans="3:53" x14ac:dyDescent="0.35">
      <c r="C370">
        <f t="shared" si="284"/>
        <v>150734570228.31042</v>
      </c>
      <c r="D370">
        <f t="shared" si="285"/>
        <v>8585614952.5584736</v>
      </c>
      <c r="E370">
        <f t="shared" si="286"/>
        <v>1869.9326381052217</v>
      </c>
      <c r="F370">
        <f t="shared" si="287"/>
        <v>-29689.195672300288</v>
      </c>
      <c r="G370">
        <f t="shared" si="261"/>
        <v>150978884106.44397</v>
      </c>
      <c r="H370">
        <f t="shared" si="262"/>
        <v>3.4779864327268766E+22</v>
      </c>
      <c r="I370">
        <f t="shared" si="263"/>
        <v>-3.472358358585884E+22</v>
      </c>
      <c r="J370">
        <f t="shared" si="264"/>
        <v>-1.9778032205194241E+21</v>
      </c>
      <c r="K370">
        <f t="shared" si="265"/>
        <v>-5.8143977873172867E-3</v>
      </c>
      <c r="L370">
        <f t="shared" si="266"/>
        <v>-3.3117937383111588E-4</v>
      </c>
      <c r="M370">
        <f t="shared" si="267"/>
        <v>40390544.983072788</v>
      </c>
      <c r="N370">
        <f t="shared" si="268"/>
        <v>-641286626.5216862</v>
      </c>
      <c r="O370">
        <f t="shared" si="269"/>
        <v>-125.59099220605339</v>
      </c>
      <c r="P370">
        <f t="shared" si="270"/>
        <v>-7.1534744747521026</v>
      </c>
      <c r="S370">
        <f t="shared" si="274"/>
        <v>150152203579.9429</v>
      </c>
      <c r="T370">
        <f t="shared" si="275"/>
        <v>7410294962.0516462</v>
      </c>
      <c r="U370">
        <f t="shared" si="276"/>
        <v>1588.4621038431324</v>
      </c>
      <c r="V370">
        <f t="shared" si="277"/>
        <v>-29737.401586548822</v>
      </c>
      <c r="W370">
        <f t="shared" si="271"/>
        <v>1525.1019659449103</v>
      </c>
      <c r="X370">
        <f t="shared" si="240"/>
        <v>-29740.528529074258</v>
      </c>
      <c r="Y370">
        <f t="shared" si="241"/>
        <v>150334948403.01514</v>
      </c>
      <c r="Z370">
        <f t="shared" si="242"/>
        <v>3.5078450404201402E+22</v>
      </c>
      <c r="AA370">
        <f t="shared" si="243"/>
        <v>-3.5035809585942833E+22</v>
      </c>
      <c r="AB370">
        <f t="shared" si="244"/>
        <v>-1.7290834038801503E+21</v>
      </c>
      <c r="AC370">
        <f t="shared" si="245"/>
        <v>-5.8666794350205678E-3</v>
      </c>
      <c r="AD370">
        <f t="shared" si="246"/>
        <v>-2.8953171531817653E-4</v>
      </c>
      <c r="AE370">
        <f t="shared" si="247"/>
        <v>32942202.464410063</v>
      </c>
      <c r="AF370">
        <f t="shared" si="248"/>
        <v>-642395416.22800398</v>
      </c>
      <c r="AG370">
        <f t="shared" si="249"/>
        <v>-126.72027579644427</v>
      </c>
      <c r="AH370">
        <f t="shared" si="250"/>
        <v>-6.2538850508726131</v>
      </c>
      <c r="AJ370">
        <f t="shared" si="278"/>
        <v>-129840605.67406566</v>
      </c>
      <c r="AK370">
        <f t="shared" si="279"/>
        <v>-447076019.62853861</v>
      </c>
      <c r="AL370">
        <f t="shared" si="280"/>
        <v>-106.77289284586291</v>
      </c>
      <c r="AM370">
        <f t="shared" si="281"/>
        <v>-28.089256728519256</v>
      </c>
      <c r="AN370">
        <f t="shared" si="251"/>
        <v>-106.70474457784847</v>
      </c>
      <c r="AO370">
        <f t="shared" si="252"/>
        <v>-27.854603969081605</v>
      </c>
      <c r="AP370">
        <f t="shared" si="253"/>
        <v>465548655.03909004</v>
      </c>
      <c r="AQ370">
        <f t="shared" si="254"/>
        <v>1.3511557380374662E+20</v>
      </c>
      <c r="AR370">
        <f t="shared" si="255"/>
        <v>3.7683468202060071E+19</v>
      </c>
      <c r="AS370">
        <f t="shared" si="256"/>
        <v>1.2975428512607986E+20</v>
      </c>
      <c r="AT370">
        <f t="shared" si="272"/>
        <v>6.3100248161520542E-6</v>
      </c>
      <c r="AU370">
        <f t="shared" si="273"/>
        <v>2.1727107355338219E-5</v>
      </c>
      <c r="AV370">
        <f t="shared" si="282"/>
        <v>6.3100248161520542E-6</v>
      </c>
      <c r="AW370">
        <f t="shared" si="283"/>
        <v>2.1727107355338219E-5</v>
      </c>
      <c r="AX370">
        <f t="shared" si="257"/>
        <v>-2304822.4828815269</v>
      </c>
      <c r="AY370">
        <f t="shared" si="258"/>
        <v>-601659.44573216268</v>
      </c>
      <c r="AZ370">
        <f t="shared" si="259"/>
        <v>0.13629653602888436</v>
      </c>
      <c r="BA370">
        <f t="shared" si="260"/>
        <v>0.46930551887530553</v>
      </c>
    </row>
    <row r="371" spans="3:53" x14ac:dyDescent="0.35">
      <c r="C371">
        <f t="shared" si="284"/>
        <v>150774960773.29349</v>
      </c>
      <c r="D371">
        <f t="shared" si="285"/>
        <v>7944328326.036787</v>
      </c>
      <c r="E371">
        <f t="shared" si="286"/>
        <v>1744.3416458991683</v>
      </c>
      <c r="F371">
        <f t="shared" si="287"/>
        <v>-29696.349146775039</v>
      </c>
      <c r="G371">
        <f t="shared" si="261"/>
        <v>150984108927.86057</v>
      </c>
      <c r="H371">
        <f t="shared" si="262"/>
        <v>3.4777457246985968E+22</v>
      </c>
      <c r="I371">
        <f t="shared" si="263"/>
        <v>-3.4729282369143569E+22</v>
      </c>
      <c r="J371">
        <f t="shared" si="264"/>
        <v>-1.8298848844203255E+21</v>
      </c>
      <c r="K371">
        <f t="shared" si="265"/>
        <v>-5.8153520376998608E-3</v>
      </c>
      <c r="L371">
        <f t="shared" si="266"/>
        <v>-3.0641073081385221E-4</v>
      </c>
      <c r="M371">
        <f t="shared" si="267"/>
        <v>37677779.551422037</v>
      </c>
      <c r="N371">
        <f t="shared" si="268"/>
        <v>-641441141.57034087</v>
      </c>
      <c r="O371">
        <f t="shared" si="269"/>
        <v>-125.611604014317</v>
      </c>
      <c r="P371">
        <f t="shared" si="270"/>
        <v>-6.6184717855792075</v>
      </c>
      <c r="S371">
        <f t="shared" si="274"/>
        <v>150185145782.40732</v>
      </c>
      <c r="T371">
        <f t="shared" si="275"/>
        <v>6767899545.8236427</v>
      </c>
      <c r="U371">
        <f t="shared" si="276"/>
        <v>1461.7418280466882</v>
      </c>
      <c r="V371">
        <f t="shared" si="277"/>
        <v>-29743.655471599694</v>
      </c>
      <c r="W371">
        <f t="shared" si="271"/>
        <v>1398.3710943300055</v>
      </c>
      <c r="X371">
        <f t="shared" si="240"/>
        <v>-29746.511191835576</v>
      </c>
      <c r="Y371">
        <f t="shared" si="241"/>
        <v>150337561766.6633</v>
      </c>
      <c r="Z371">
        <f t="shared" si="242"/>
        <v>3.5077230856015897E+22</v>
      </c>
      <c r="AA371">
        <f t="shared" si="243"/>
        <v>-3.5041668681113843E+22</v>
      </c>
      <c r="AB371">
        <f t="shared" si="244"/>
        <v>-1.5791075230263799E+21</v>
      </c>
      <c r="AC371">
        <f t="shared" si="245"/>
        <v>-5.8676605293224784E-3</v>
      </c>
      <c r="AD371">
        <f t="shared" si="246"/>
        <v>-2.6441854035940722E-4</v>
      </c>
      <c r="AE371">
        <f t="shared" si="247"/>
        <v>30204815.637528118</v>
      </c>
      <c r="AF371">
        <f t="shared" si="248"/>
        <v>-642524641.74364841</v>
      </c>
      <c r="AG371">
        <f t="shared" si="249"/>
        <v>-126.74146743336553</v>
      </c>
      <c r="AH371">
        <f t="shared" si="250"/>
        <v>-5.7114404717631961</v>
      </c>
      <c r="AJ371">
        <f t="shared" si="278"/>
        <v>-132145428.1569472</v>
      </c>
      <c r="AK371">
        <f t="shared" si="279"/>
        <v>-447677679.07427078</v>
      </c>
      <c r="AL371">
        <f t="shared" si="280"/>
        <v>-106.63659630983403</v>
      </c>
      <c r="AM371">
        <f t="shared" si="281"/>
        <v>-27.619951209643951</v>
      </c>
      <c r="AN371">
        <f t="shared" si="251"/>
        <v>-106.56778300228501</v>
      </c>
      <c r="AO371">
        <f t="shared" si="252"/>
        <v>-27.38682788299824</v>
      </c>
      <c r="AP371">
        <f t="shared" si="253"/>
        <v>466773733.75556242</v>
      </c>
      <c r="AQ371">
        <f t="shared" si="254"/>
        <v>1.3440726490294886E+20</v>
      </c>
      <c r="AR371">
        <f t="shared" si="255"/>
        <v>3.8051210433587823E+19</v>
      </c>
      <c r="AS371">
        <f t="shared" si="256"/>
        <v>1.2890856543779504E+20</v>
      </c>
      <c r="AT371">
        <f t="shared" si="272"/>
        <v>6.371602550835201E-6</v>
      </c>
      <c r="AU371">
        <f t="shared" si="273"/>
        <v>2.1585493207936207E-5</v>
      </c>
      <c r="AV371">
        <f t="shared" si="282"/>
        <v>6.371602550835201E-6</v>
      </c>
      <c r="AW371">
        <f t="shared" si="283"/>
        <v>2.1585493207936207E-5</v>
      </c>
      <c r="AX371">
        <f t="shared" si="257"/>
        <v>-2301864.1128493561</v>
      </c>
      <c r="AY371">
        <f t="shared" si="258"/>
        <v>-591555.48227276199</v>
      </c>
      <c r="AZ371">
        <f t="shared" si="259"/>
        <v>0.13762661509804033</v>
      </c>
      <c r="BA371">
        <f t="shared" si="260"/>
        <v>0.46624665329142206</v>
      </c>
    </row>
    <row r="372" spans="3:53" x14ac:dyDescent="0.35">
      <c r="C372">
        <f t="shared" si="284"/>
        <v>150812638552.84491</v>
      </c>
      <c r="D372">
        <f t="shared" si="285"/>
        <v>7302887184.4664459</v>
      </c>
      <c r="E372">
        <f t="shared" si="286"/>
        <v>1618.7300418848513</v>
      </c>
      <c r="F372">
        <f t="shared" si="287"/>
        <v>-29702.967618560619</v>
      </c>
      <c r="G372">
        <f t="shared" si="261"/>
        <v>150989350977.147</v>
      </c>
      <c r="H372">
        <f t="shared" si="262"/>
        <v>3.4775042480922931E+22</v>
      </c>
      <c r="I372">
        <f t="shared" si="263"/>
        <v>-3.4734343040715771E+22</v>
      </c>
      <c r="J372">
        <f t="shared" si="264"/>
        <v>-1.6819610815576403E+21</v>
      </c>
      <c r="K372">
        <f t="shared" si="265"/>
        <v>-5.8161994374942684E-3</v>
      </c>
      <c r="L372">
        <f t="shared" si="266"/>
        <v>-2.816411723974615E-4</v>
      </c>
      <c r="M372">
        <f t="shared" si="267"/>
        <v>34964568.904712789</v>
      </c>
      <c r="N372">
        <f t="shared" si="268"/>
        <v>-641584100.56090939</v>
      </c>
      <c r="O372">
        <f t="shared" si="269"/>
        <v>-125.6299078498762</v>
      </c>
      <c r="P372">
        <f t="shared" si="270"/>
        <v>-6.0834493237851683</v>
      </c>
      <c r="S372">
        <f t="shared" si="274"/>
        <v>150215350598.04486</v>
      </c>
      <c r="T372">
        <f t="shared" si="275"/>
        <v>6125374904.0799942</v>
      </c>
      <c r="U372">
        <f t="shared" si="276"/>
        <v>1335.0003606133228</v>
      </c>
      <c r="V372">
        <f t="shared" si="277"/>
        <v>-29749.366912071459</v>
      </c>
      <c r="W372">
        <f t="shared" si="271"/>
        <v>1271.6202020644155</v>
      </c>
      <c r="X372">
        <f t="shared" si="240"/>
        <v>-29751.951383172756</v>
      </c>
      <c r="Y372">
        <f t="shared" si="241"/>
        <v>150340186819.78903</v>
      </c>
      <c r="Z372">
        <f t="shared" si="242"/>
        <v>3.5076005916862117E+22</v>
      </c>
      <c r="AA372">
        <f t="shared" si="243"/>
        <v>-3.5046880264266071E+22</v>
      </c>
      <c r="AB372">
        <f t="shared" si="244"/>
        <v>-1.4291167978662359E+21</v>
      </c>
      <c r="AC372">
        <f t="shared" si="245"/>
        <v>-5.8685331989728855E-3</v>
      </c>
      <c r="AD372">
        <f t="shared" si="246"/>
        <v>-2.3930287974987204E-4</v>
      </c>
      <c r="AE372">
        <f t="shared" si="247"/>
        <v>27466996.364591375</v>
      </c>
      <c r="AF372">
        <f t="shared" si="248"/>
        <v>-642642149.87653148</v>
      </c>
      <c r="AG372">
        <f t="shared" si="249"/>
        <v>-126.76031709781432</v>
      </c>
      <c r="AH372">
        <f t="shared" si="250"/>
        <v>-5.1689422025972362</v>
      </c>
      <c r="AJ372">
        <f t="shared" si="278"/>
        <v>-134447292.26979655</v>
      </c>
      <c r="AK372">
        <f t="shared" si="279"/>
        <v>-448269234.55654353</v>
      </c>
      <c r="AL372">
        <f t="shared" si="280"/>
        <v>-106.49896969473599</v>
      </c>
      <c r="AM372">
        <f t="shared" si="281"/>
        <v>-27.15370455635253</v>
      </c>
      <c r="AN372">
        <f t="shared" si="251"/>
        <v>-106.42950537141728</v>
      </c>
      <c r="AO372">
        <f t="shared" si="252"/>
        <v>-26.922099155326091</v>
      </c>
      <c r="AP372">
        <f t="shared" si="253"/>
        <v>467997201.9666245</v>
      </c>
      <c r="AQ372">
        <f t="shared" si="254"/>
        <v>1.3370543135979641E+20</v>
      </c>
      <c r="AR372">
        <f t="shared" si="255"/>
        <v>3.8411198042529669E+19</v>
      </c>
      <c r="AS372">
        <f t="shared" si="256"/>
        <v>1.280692087898055E+20</v>
      </c>
      <c r="AT372">
        <f t="shared" si="272"/>
        <v>6.4318817887692006E-6</v>
      </c>
      <c r="AU372">
        <f t="shared" si="273"/>
        <v>2.144494453948518E-5</v>
      </c>
      <c r="AV372">
        <f t="shared" si="282"/>
        <v>6.4318817887692006E-6</v>
      </c>
      <c r="AW372">
        <f t="shared" si="283"/>
        <v>2.144494453948518E-5</v>
      </c>
      <c r="AX372">
        <f t="shared" si="257"/>
        <v>-2298877.3160226131</v>
      </c>
      <c r="AY372">
        <f t="shared" si="258"/>
        <v>-581517.3417550436</v>
      </c>
      <c r="AZ372">
        <f t="shared" si="259"/>
        <v>0.13892864663741472</v>
      </c>
      <c r="BA372">
        <f t="shared" si="260"/>
        <v>0.4632108020528799</v>
      </c>
    </row>
    <row r="373" spans="3:53" x14ac:dyDescent="0.35">
      <c r="C373">
        <f t="shared" si="284"/>
        <v>150847603121.74963</v>
      </c>
      <c r="D373">
        <f t="shared" si="285"/>
        <v>6661303083.9055367</v>
      </c>
      <c r="E373">
        <f t="shared" si="286"/>
        <v>1493.1001340349751</v>
      </c>
      <c r="F373">
        <f t="shared" si="287"/>
        <v>-29709.051067884404</v>
      </c>
      <c r="G373">
        <f t="shared" si="261"/>
        <v>150994610255.97086</v>
      </c>
      <c r="H373">
        <f t="shared" si="262"/>
        <v>3.4772620030756423E+22</v>
      </c>
      <c r="I373">
        <f t="shared" si="263"/>
        <v>-3.4738765688462887E+22</v>
      </c>
      <c r="J373">
        <f t="shared" si="264"/>
        <v>-1.534034629803574E+21</v>
      </c>
      <c r="K373">
        <f t="shared" si="265"/>
        <v>-5.8169400014170935E-3</v>
      </c>
      <c r="L373">
        <f t="shared" si="266"/>
        <v>-2.5687117042926558E-4</v>
      </c>
      <c r="M373">
        <f t="shared" si="267"/>
        <v>32250962.895155463</v>
      </c>
      <c r="N373">
        <f t="shared" si="268"/>
        <v>-641715503.06630313</v>
      </c>
      <c r="O373">
        <f t="shared" si="269"/>
        <v>-125.64590403060922</v>
      </c>
      <c r="P373">
        <f t="shared" si="270"/>
        <v>-5.5484172812721368</v>
      </c>
      <c r="S373">
        <f t="shared" si="274"/>
        <v>150242817594.40945</v>
      </c>
      <c r="T373">
        <f t="shared" si="275"/>
        <v>5482732754.2034626</v>
      </c>
      <c r="U373">
        <f t="shared" si="276"/>
        <v>1208.2400435155084</v>
      </c>
      <c r="V373">
        <f t="shared" si="277"/>
        <v>-29754.535854274054</v>
      </c>
      <c r="W373">
        <f t="shared" si="271"/>
        <v>1144.8516311291444</v>
      </c>
      <c r="X373">
        <f t="shared" si="240"/>
        <v>-29756.849054534756</v>
      </c>
      <c r="Y373">
        <f t="shared" si="241"/>
        <v>150342823563.88351</v>
      </c>
      <c r="Z373">
        <f t="shared" si="242"/>
        <v>3.5074775586896993E+22</v>
      </c>
      <c r="AA373">
        <f t="shared" si="243"/>
        <v>-3.5051444330682013E+22</v>
      </c>
      <c r="AB373">
        <f t="shared" si="244"/>
        <v>-1.2791140700833107E+21</v>
      </c>
      <c r="AC373">
        <f t="shared" si="245"/>
        <v>-5.8692974431818505E-3</v>
      </c>
      <c r="AD373">
        <f t="shared" si="246"/>
        <v>-2.1418520932406406E-4</v>
      </c>
      <c r="AE373">
        <f t="shared" si="247"/>
        <v>24728795.232389517</v>
      </c>
      <c r="AF373">
        <f t="shared" si="248"/>
        <v>-642747939.57795072</v>
      </c>
      <c r="AG373">
        <f t="shared" si="249"/>
        <v>-126.77682477272798</v>
      </c>
      <c r="AH373">
        <f t="shared" si="250"/>
        <v>-4.6264005213997841</v>
      </c>
      <c r="AJ373">
        <f t="shared" si="278"/>
        <v>-136746169.58581915</v>
      </c>
      <c r="AK373">
        <f t="shared" si="279"/>
        <v>-448850751.89829856</v>
      </c>
      <c r="AL373">
        <f t="shared" si="280"/>
        <v>-106.36004104809858</v>
      </c>
      <c r="AM373">
        <f t="shared" si="281"/>
        <v>-26.690493754299649</v>
      </c>
      <c r="AN373">
        <f t="shared" si="251"/>
        <v>-106.28993946999589</v>
      </c>
      <c r="AO373">
        <f t="shared" si="252"/>
        <v>-26.460394833533137</v>
      </c>
      <c r="AP373">
        <f t="shared" si="253"/>
        <v>469219045.19750857</v>
      </c>
      <c r="AQ373">
        <f t="shared" si="254"/>
        <v>1.3301000190301443E+20</v>
      </c>
      <c r="AR373">
        <f t="shared" si="255"/>
        <v>3.8763576336044933E+19</v>
      </c>
      <c r="AS373">
        <f t="shared" si="256"/>
        <v>1.2723618100162986E+20</v>
      </c>
      <c r="AT373">
        <f t="shared" si="272"/>
        <v>6.4908868613605045E-6</v>
      </c>
      <c r="AU373">
        <f t="shared" si="273"/>
        <v>2.1305455626528775E-5</v>
      </c>
      <c r="AV373">
        <f t="shared" si="282"/>
        <v>6.4908868613605045E-6</v>
      </c>
      <c r="AW373">
        <f t="shared" si="283"/>
        <v>2.1305455626528775E-5</v>
      </c>
      <c r="AX373">
        <f t="shared" si="257"/>
        <v>-2295862.6925519113</v>
      </c>
      <c r="AY373">
        <f t="shared" si="258"/>
        <v>-571544.5284043157</v>
      </c>
      <c r="AZ373">
        <f t="shared" si="259"/>
        <v>0.1402031562053869</v>
      </c>
      <c r="BA373">
        <f t="shared" si="260"/>
        <v>0.46019784153302151</v>
      </c>
    </row>
    <row r="374" spans="3:53" x14ac:dyDescent="0.35">
      <c r="C374">
        <f t="shared" si="284"/>
        <v>150879854084.64478</v>
      </c>
      <c r="D374">
        <f t="shared" si="285"/>
        <v>6019587580.8392334</v>
      </c>
      <c r="E374">
        <f t="shared" si="286"/>
        <v>1367.4542300043659</v>
      </c>
      <c r="F374">
        <f t="shared" si="287"/>
        <v>-29714.599485165676</v>
      </c>
      <c r="G374">
        <f t="shared" si="261"/>
        <v>150999886765.67639</v>
      </c>
      <c r="H374">
        <f t="shared" si="262"/>
        <v>3.4770189898319923E+22</v>
      </c>
      <c r="I374">
        <f t="shared" si="263"/>
        <v>-3.4742550413265536E+22</v>
      </c>
      <c r="J374">
        <f t="shared" si="264"/>
        <v>-1.3861083460290688E+21</v>
      </c>
      <c r="K374">
        <f t="shared" si="265"/>
        <v>-5.8175737463606048E-3</v>
      </c>
      <c r="L374">
        <f t="shared" si="266"/>
        <v>-2.3210119658892645E-4</v>
      </c>
      <c r="M374">
        <f t="shared" si="267"/>
        <v>29537011.368094303</v>
      </c>
      <c r="N374">
        <f t="shared" si="268"/>
        <v>-641835348.87957859</v>
      </c>
      <c r="O374">
        <f t="shared" si="269"/>
        <v>-125.65959292138906</v>
      </c>
      <c r="P374">
        <f t="shared" si="270"/>
        <v>-5.0133858463208112</v>
      </c>
      <c r="S374">
        <f t="shared" si="274"/>
        <v>150267546389.64185</v>
      </c>
      <c r="T374">
        <f t="shared" si="275"/>
        <v>4839984814.6255121</v>
      </c>
      <c r="U374">
        <f t="shared" si="276"/>
        <v>1081.4632187427806</v>
      </c>
      <c r="V374">
        <f t="shared" si="277"/>
        <v>-29759.162254795454</v>
      </c>
      <c r="W374">
        <f t="shared" si="271"/>
        <v>1018.0677234989969</v>
      </c>
      <c r="X374">
        <f t="shared" si="240"/>
        <v>-29761.204167648015</v>
      </c>
      <c r="Y374">
        <f t="shared" si="241"/>
        <v>150345472000.22012</v>
      </c>
      <c r="Z374">
        <f t="shared" si="242"/>
        <v>3.5073539866382928E+22</v>
      </c>
      <c r="AA374">
        <f t="shared" si="243"/>
        <v>-3.5055360888507057E+22</v>
      </c>
      <c r="AB374">
        <f t="shared" si="244"/>
        <v>-1.1291021810634068E+21</v>
      </c>
      <c r="AC374">
        <f t="shared" si="245"/>
        <v>-5.869953263313305E-3</v>
      </c>
      <c r="AD374">
        <f t="shared" si="246"/>
        <v>-1.8906600486661196E-4</v>
      </c>
      <c r="AE374">
        <f t="shared" si="247"/>
        <v>21990262.827578332</v>
      </c>
      <c r="AF374">
        <f t="shared" si="248"/>
        <v>-642842010.02119708</v>
      </c>
      <c r="AG374">
        <f t="shared" si="249"/>
        <v>-126.79099048756738</v>
      </c>
      <c r="AH374">
        <f t="shared" si="250"/>
        <v>-4.0838257051188185</v>
      </c>
      <c r="AJ374">
        <f t="shared" si="278"/>
        <v>-139042032.27837107</v>
      </c>
      <c r="AK374">
        <f t="shared" si="279"/>
        <v>-449422296.42670286</v>
      </c>
      <c r="AL374">
        <f t="shared" si="280"/>
        <v>-106.21983789189319</v>
      </c>
      <c r="AM374">
        <f t="shared" si="281"/>
        <v>-26.230295912766628</v>
      </c>
      <c r="AN374">
        <f t="shared" si="251"/>
        <v>-106.14911256212135</v>
      </c>
      <c r="AO374">
        <f t="shared" si="252"/>
        <v>-26.00169208987397</v>
      </c>
      <c r="AP374">
        <f t="shared" si="253"/>
        <v>470439249.28257287</v>
      </c>
      <c r="AQ374">
        <f t="shared" si="254"/>
        <v>1.3232090606093299E+20</v>
      </c>
      <c r="AR374">
        <f t="shared" si="255"/>
        <v>3.9108487907174072E+19</v>
      </c>
      <c r="AS374">
        <f t="shared" si="256"/>
        <v>1.2640944725138494E+20</v>
      </c>
      <c r="AT374">
        <f t="shared" si="272"/>
        <v>6.5486416455415391E-6</v>
      </c>
      <c r="AU374">
        <f t="shared" si="273"/>
        <v>2.1167020638209131E-5</v>
      </c>
      <c r="AV374">
        <f t="shared" si="282"/>
        <v>6.5486416455415391E-6</v>
      </c>
      <c r="AW374">
        <f t="shared" si="283"/>
        <v>2.1167020638209131E-5</v>
      </c>
      <c r="AX374">
        <f t="shared" si="257"/>
        <v>-2292820.8313418212</v>
      </c>
      <c r="AY374">
        <f t="shared" si="258"/>
        <v>-561636.54914127779</v>
      </c>
      <c r="AZ374">
        <f t="shared" si="259"/>
        <v>0.14145065954369723</v>
      </c>
      <c r="BA374">
        <f t="shared" si="260"/>
        <v>0.45720764578531725</v>
      </c>
    </row>
    <row r="375" spans="3:53" x14ac:dyDescent="0.35">
      <c r="C375">
        <f t="shared" si="284"/>
        <v>150909391096.01288</v>
      </c>
      <c r="D375">
        <f t="shared" si="285"/>
        <v>5377752231.9596548</v>
      </c>
      <c r="E375">
        <f t="shared" si="286"/>
        <v>1241.7946370829768</v>
      </c>
      <c r="F375">
        <f t="shared" si="287"/>
        <v>-29719.612871011996</v>
      </c>
      <c r="G375">
        <f t="shared" si="261"/>
        <v>151005180507.28497</v>
      </c>
      <c r="H375">
        <f t="shared" si="262"/>
        <v>3.4767752085603292E+22</v>
      </c>
      <c r="I375">
        <f t="shared" si="263"/>
        <v>-3.4745697328989341E+22</v>
      </c>
      <c r="J375">
        <f t="shared" si="264"/>
        <v>-1.2381850460392178E+21</v>
      </c>
      <c r="K375">
        <f t="shared" si="265"/>
        <v>-5.818100691391383E-3</v>
      </c>
      <c r="L375">
        <f t="shared" si="266"/>
        <v>-2.0733172237763191E-4</v>
      </c>
      <c r="M375">
        <f t="shared" si="267"/>
        <v>26822764.160992298</v>
      </c>
      <c r="N375">
        <f t="shared" si="268"/>
        <v>-641943638.01385915</v>
      </c>
      <c r="O375">
        <f t="shared" si="269"/>
        <v>-125.67097493405387</v>
      </c>
      <c r="P375">
        <f t="shared" si="270"/>
        <v>-4.4783652033568497</v>
      </c>
      <c r="S375">
        <f t="shared" si="274"/>
        <v>150289536652.46942</v>
      </c>
      <c r="T375">
        <f t="shared" si="275"/>
        <v>4197142804.6043148</v>
      </c>
      <c r="U375">
        <f t="shared" si="276"/>
        <v>954.67222825521321</v>
      </c>
      <c r="V375">
        <f t="shared" si="277"/>
        <v>-29763.246080500572</v>
      </c>
      <c r="W375">
        <f t="shared" si="271"/>
        <v>891.27082109606022</v>
      </c>
      <c r="X375">
        <f t="shared" si="240"/>
        <v>-29765.016694515274</v>
      </c>
      <c r="Y375">
        <f t="shared" si="241"/>
        <v>150348132129.85452</v>
      </c>
      <c r="Z375">
        <f t="shared" si="242"/>
        <v>3.5072298755687717E+22</v>
      </c>
      <c r="AA375">
        <f t="shared" si="243"/>
        <v>-3.5058629958746444E+22</v>
      </c>
      <c r="AB375">
        <f t="shared" si="244"/>
        <v>-9.7908397183297952E+20</v>
      </c>
      <c r="AC375">
        <f t="shared" si="245"/>
        <v>-5.8705006628845353E-3</v>
      </c>
      <c r="AD375">
        <f t="shared" si="246"/>
        <v>-1.6394574210197246E-4</v>
      </c>
      <c r="AE375">
        <f t="shared" si="247"/>
        <v>19251449.735674899</v>
      </c>
      <c r="AF375">
        <f t="shared" si="248"/>
        <v>-642924360.60152996</v>
      </c>
      <c r="AG375">
        <f t="shared" si="249"/>
        <v>-126.80281431830596</v>
      </c>
      <c r="AH375">
        <f t="shared" si="250"/>
        <v>-3.5412280294026051</v>
      </c>
      <c r="AJ375">
        <f t="shared" si="278"/>
        <v>-141334853.1097129</v>
      </c>
      <c r="AK375">
        <f t="shared" si="279"/>
        <v>-449983932.97584414</v>
      </c>
      <c r="AL375">
        <f t="shared" si="280"/>
        <v>-106.0783872323495</v>
      </c>
      <c r="AM375">
        <f t="shared" si="281"/>
        <v>-25.773088266981311</v>
      </c>
      <c r="AN375">
        <f t="shared" si="251"/>
        <v>-106.00705140097365</v>
      </c>
      <c r="AO375">
        <f t="shared" si="252"/>
        <v>-25.545968223635107</v>
      </c>
      <c r="AP375">
        <f t="shared" si="253"/>
        <v>471657800.35949063</v>
      </c>
      <c r="AQ375">
        <f t="shared" si="254"/>
        <v>1.3163807415606275E+20</v>
      </c>
      <c r="AR375">
        <f t="shared" si="255"/>
        <v>3.9446072683017495E+19</v>
      </c>
      <c r="AS375">
        <f t="shared" si="256"/>
        <v>1.2558897211699433E+20</v>
      </c>
      <c r="AT375">
        <f t="shared" si="272"/>
        <v>6.60516957183816E-6</v>
      </c>
      <c r="AU375">
        <f t="shared" si="273"/>
        <v>2.1029633643167167E-5</v>
      </c>
      <c r="AV375">
        <f t="shared" si="282"/>
        <v>6.60516957183816E-6</v>
      </c>
      <c r="AW375">
        <f t="shared" si="283"/>
        <v>2.1029633643167167E-5</v>
      </c>
      <c r="AX375">
        <f t="shared" si="257"/>
        <v>-2289752.3102610307</v>
      </c>
      <c r="AY375">
        <f t="shared" si="258"/>
        <v>-551792.91363051836</v>
      </c>
      <c r="AZ375">
        <f t="shared" si="259"/>
        <v>0.14267166275170426</v>
      </c>
      <c r="BA375">
        <f t="shared" si="260"/>
        <v>0.45424008669241078</v>
      </c>
    </row>
    <row r="376" spans="3:53" x14ac:dyDescent="0.35">
      <c r="C376">
        <f t="shared" si="284"/>
        <v>150936213860.17386</v>
      </c>
      <c r="D376">
        <f t="shared" si="285"/>
        <v>4735808593.945796</v>
      </c>
      <c r="E376">
        <f t="shared" si="286"/>
        <v>1116.1236621489229</v>
      </c>
      <c r="F376">
        <f t="shared" si="287"/>
        <v>-29724.091236215354</v>
      </c>
      <c r="G376">
        <f t="shared" si="261"/>
        <v>151010491481.49484</v>
      </c>
      <c r="H376">
        <f t="shared" si="262"/>
        <v>3.4765306594752847E+22</v>
      </c>
      <c r="I376">
        <f t="shared" si="263"/>
        <v>-3.4748206562476812E+22</v>
      </c>
      <c r="J376">
        <f t="shared" si="264"/>
        <v>-1.0902675445087639E+21</v>
      </c>
      <c r="K376">
        <f t="shared" si="265"/>
        <v>-5.8185208577489636E-3</v>
      </c>
      <c r="L376">
        <f t="shared" si="266"/>
        <v>-1.8256321910729468E-4</v>
      </c>
      <c r="M376">
        <f t="shared" si="267"/>
        <v>24108271.102416735</v>
      </c>
      <c r="N376">
        <f t="shared" si="268"/>
        <v>-642040370.70225167</v>
      </c>
      <c r="O376">
        <f t="shared" si="269"/>
        <v>-125.68005052737762</v>
      </c>
      <c r="P376">
        <f t="shared" si="270"/>
        <v>-3.9433655327175652</v>
      </c>
      <c r="S376">
        <f t="shared" si="274"/>
        <v>150308788102.20511</v>
      </c>
      <c r="T376">
        <f t="shared" si="275"/>
        <v>3554218444.0027847</v>
      </c>
      <c r="U376">
        <f t="shared" si="276"/>
        <v>827.86941393690722</v>
      </c>
      <c r="V376">
        <f t="shared" si="277"/>
        <v>-29766.787308529976</v>
      </c>
      <c r="W376">
        <f t="shared" si="271"/>
        <v>764.46326574319846</v>
      </c>
      <c r="X376">
        <f t="shared" si="240"/>
        <v>-29768.286617414164</v>
      </c>
      <c r="Y376">
        <f t="shared" si="241"/>
        <v>150350803953.62469</v>
      </c>
      <c r="Z376">
        <f t="shared" si="242"/>
        <v>3.5071052255284511E+22</v>
      </c>
      <c r="AA376">
        <f t="shared" si="243"/>
        <v>-3.5061251575261933E+22</v>
      </c>
      <c r="AB376">
        <f t="shared" si="244"/>
        <v>-8.2906228299760665E+20</v>
      </c>
      <c r="AC376">
        <f t="shared" si="245"/>
        <v>-5.8709396475656282E-3</v>
      </c>
      <c r="AD376">
        <f t="shared" si="246"/>
        <v>-1.3882489668412703E-4</v>
      </c>
      <c r="AE376">
        <f t="shared" si="247"/>
        <v>16512406.540053086</v>
      </c>
      <c r="AF376">
        <f t="shared" si="248"/>
        <v>-642994990.9361459</v>
      </c>
      <c r="AG376">
        <f t="shared" si="249"/>
        <v>-126.81229638741758</v>
      </c>
      <c r="AH376">
        <f t="shared" si="250"/>
        <v>-2.9986177683771436</v>
      </c>
      <c r="AJ376">
        <f t="shared" si="278"/>
        <v>-143624605.41997394</v>
      </c>
      <c r="AK376">
        <f t="shared" si="279"/>
        <v>-450535725.88947469</v>
      </c>
      <c r="AL376">
        <f t="shared" si="280"/>
        <v>-105.93571556959779</v>
      </c>
      <c r="AM376">
        <f t="shared" si="281"/>
        <v>-25.318848180288899</v>
      </c>
      <c r="AN376">
        <f t="shared" si="251"/>
        <v>-105.86378223836863</v>
      </c>
      <c r="AO376">
        <f t="shared" si="252"/>
        <v>-25.093200663234192</v>
      </c>
      <c r="AP376">
        <f t="shared" si="253"/>
        <v>472874684.86354721</v>
      </c>
      <c r="AQ376">
        <f t="shared" si="254"/>
        <v>1.3096143729950654E+20</v>
      </c>
      <c r="AR376">
        <f t="shared" si="255"/>
        <v>3.9776467972274504E+19</v>
      </c>
      <c r="AS376">
        <f t="shared" si="256"/>
        <v>1.247747196158068E+20</v>
      </c>
      <c r="AT376">
        <f t="shared" si="272"/>
        <v>6.6604936323299564E-6</v>
      </c>
      <c r="AU376">
        <f t="shared" si="273"/>
        <v>2.0893288616176624E-5</v>
      </c>
      <c r="AV376">
        <f t="shared" si="282"/>
        <v>6.6604936323299564E-6</v>
      </c>
      <c r="AW376">
        <f t="shared" si="283"/>
        <v>2.0893288616176624E-5</v>
      </c>
      <c r="AX376">
        <f t="shared" si="257"/>
        <v>-2286657.6963487626</v>
      </c>
      <c r="AY376">
        <f t="shared" si="258"/>
        <v>-542013.13432585855</v>
      </c>
      <c r="AZ376">
        <f t="shared" si="259"/>
        <v>0.14386666245832705</v>
      </c>
      <c r="BA376">
        <f t="shared" si="260"/>
        <v>0.45129503410941507</v>
      </c>
    </row>
    <row r="377" spans="3:53" x14ac:dyDescent="0.35">
      <c r="C377">
        <f t="shared" si="284"/>
        <v>150960322131.27628</v>
      </c>
      <c r="D377">
        <f t="shared" si="285"/>
        <v>4093768223.2435446</v>
      </c>
      <c r="E377">
        <f t="shared" si="286"/>
        <v>990.4436116215453</v>
      </c>
      <c r="F377">
        <f t="shared" si="287"/>
        <v>-29728.034601748073</v>
      </c>
      <c r="G377">
        <f t="shared" si="261"/>
        <v>151015819688.68143</v>
      </c>
      <c r="H377">
        <f t="shared" si="262"/>
        <v>3.4762853428071085E+22</v>
      </c>
      <c r="I377">
        <f t="shared" si="263"/>
        <v>-3.4750078253538585E+22</v>
      </c>
      <c r="J377">
        <f t="shared" si="264"/>
        <v>-9.4235865491763757E+20</v>
      </c>
      <c r="K377">
        <f t="shared" si="265"/>
        <v>-5.8188342688443705E-3</v>
      </c>
      <c r="L377">
        <f t="shared" si="266"/>
        <v>-1.5779615788975846E-4</v>
      </c>
      <c r="M377">
        <f t="shared" si="267"/>
        <v>21393582.01102538</v>
      </c>
      <c r="N377">
        <f t="shared" si="268"/>
        <v>-642125547.39775836</v>
      </c>
      <c r="O377">
        <f t="shared" si="269"/>
        <v>-125.68682020703841</v>
      </c>
      <c r="P377">
        <f t="shared" si="270"/>
        <v>-3.4083970104187826</v>
      </c>
      <c r="S377">
        <f t="shared" si="274"/>
        <v>150325300508.74515</v>
      </c>
      <c r="T377">
        <f t="shared" si="275"/>
        <v>2911223453.0666389</v>
      </c>
      <c r="U377">
        <f t="shared" si="276"/>
        <v>701.0571175494897</v>
      </c>
      <c r="V377">
        <f t="shared" si="277"/>
        <v>-29769.785926298355</v>
      </c>
      <c r="W377">
        <f t="shared" si="271"/>
        <v>637.64739911755794</v>
      </c>
      <c r="X377">
        <f t="shared" si="240"/>
        <v>-29771.013928895565</v>
      </c>
      <c r="Y377">
        <f t="shared" si="241"/>
        <v>150353487472.15085</v>
      </c>
      <c r="Z377">
        <f t="shared" si="242"/>
        <v>3.5069800365751833E+22</v>
      </c>
      <c r="AA377">
        <f t="shared" si="243"/>
        <v>-3.5063225784768217E+22</v>
      </c>
      <c r="AB377">
        <f t="shared" si="244"/>
        <v>-6.790399546804821E+20</v>
      </c>
      <c r="AC377">
        <f t="shared" si="245"/>
        <v>-5.8712702251788708E-3</v>
      </c>
      <c r="AD377">
        <f t="shared" si="246"/>
        <v>-1.13703944186283E-4</v>
      </c>
      <c r="AE377">
        <f t="shared" si="247"/>
        <v>13773183.820939252</v>
      </c>
      <c r="AF377">
        <f t="shared" si="248"/>
        <v>-643053900.86414421</v>
      </c>
      <c r="AG377">
        <f t="shared" si="249"/>
        <v>-126.81943686386361</v>
      </c>
      <c r="AH377">
        <f t="shared" si="250"/>
        <v>-2.4560051944237129</v>
      </c>
      <c r="AJ377">
        <f t="shared" si="278"/>
        <v>-145911263.1163227</v>
      </c>
      <c r="AK377">
        <f t="shared" si="279"/>
        <v>-451077739.02380055</v>
      </c>
      <c r="AL377">
        <f t="shared" si="280"/>
        <v>-105.79184890713947</v>
      </c>
      <c r="AM377">
        <f t="shared" si="281"/>
        <v>-24.867553146179485</v>
      </c>
      <c r="AN377">
        <f t="shared" si="251"/>
        <v>-105.71933083414363</v>
      </c>
      <c r="AO377">
        <f t="shared" si="252"/>
        <v>-24.643366968178661</v>
      </c>
      <c r="AP377">
        <f t="shared" si="253"/>
        <v>474089889.52204478</v>
      </c>
      <c r="AQ377">
        <f t="shared" si="254"/>
        <v>1.3029092738521825E+20</v>
      </c>
      <c r="AR377">
        <f t="shared" si="255"/>
        <v>4.00998085121372E+19</v>
      </c>
      <c r="AS377">
        <f t="shared" si="256"/>
        <v>1.2396665324267712E+20</v>
      </c>
      <c r="AT377">
        <f t="shared" si="272"/>
        <v>6.714636388502545E-6</v>
      </c>
      <c r="AU377">
        <f t="shared" si="273"/>
        <v>2.0757979444520613E-5</v>
      </c>
      <c r="AV377">
        <f t="shared" si="282"/>
        <v>6.714636388502545E-6</v>
      </c>
      <c r="AW377">
        <f t="shared" si="283"/>
        <v>2.0757979444520613E-5</v>
      </c>
      <c r="AX377">
        <f t="shared" si="257"/>
        <v>-2283537.5460175024</v>
      </c>
      <c r="AY377">
        <f t="shared" si="258"/>
        <v>-532296.72651265911</v>
      </c>
      <c r="AZ377">
        <f t="shared" si="259"/>
        <v>0.14503614599165496</v>
      </c>
      <c r="BA377">
        <f t="shared" si="260"/>
        <v>0.44837235600164527</v>
      </c>
    </row>
    <row r="378" spans="3:53" x14ac:dyDescent="0.35">
      <c r="C378">
        <f t="shared" si="284"/>
        <v>150981715713.28729</v>
      </c>
      <c r="D378">
        <f t="shared" si="285"/>
        <v>3451642675.8457861</v>
      </c>
      <c r="E378">
        <f t="shared" si="286"/>
        <v>864.75679141450689</v>
      </c>
      <c r="F378">
        <f t="shared" si="287"/>
        <v>-29731.442998758492</v>
      </c>
      <c r="G378">
        <f t="shared" si="261"/>
        <v>151021165128.89716</v>
      </c>
      <c r="H378">
        <f t="shared" si="262"/>
        <v>3.4760392588016744E+22</v>
      </c>
      <c r="I378">
        <f t="shared" si="263"/>
        <v>-3.4751312554944583E+22</v>
      </c>
      <c r="J378">
        <f t="shared" si="264"/>
        <v>-7.9446118948657535E+20</v>
      </c>
      <c r="K378">
        <f t="shared" si="265"/>
        <v>-5.8190409502586367E-3</v>
      </c>
      <c r="L378">
        <f t="shared" si="266"/>
        <v>-1.330310096260173E-4</v>
      </c>
      <c r="M378">
        <f t="shared" si="267"/>
        <v>18678746.694553349</v>
      </c>
      <c r="N378">
        <f t="shared" si="268"/>
        <v>-642199168.77318347</v>
      </c>
      <c r="O378">
        <f t="shared" si="269"/>
        <v>-125.69128452558655</v>
      </c>
      <c r="P378">
        <f t="shared" si="270"/>
        <v>-2.8734698079219738</v>
      </c>
      <c r="S378">
        <f t="shared" si="274"/>
        <v>150339073692.5661</v>
      </c>
      <c r="T378">
        <f t="shared" si="275"/>
        <v>2268169552.2024946</v>
      </c>
      <c r="U378">
        <f t="shared" si="276"/>
        <v>574.23768068562606</v>
      </c>
      <c r="V378">
        <f t="shared" si="277"/>
        <v>-29772.241931492779</v>
      </c>
      <c r="W378">
        <f t="shared" si="271"/>
        <v>510.82556270408685</v>
      </c>
      <c r="X378">
        <f t="shared" si="240"/>
        <v>-29773.198631781757</v>
      </c>
      <c r="Y378">
        <f t="shared" si="241"/>
        <v>150356182685.83557</v>
      </c>
      <c r="Z378">
        <f t="shared" si="242"/>
        <v>3.5068543087773479E+22</v>
      </c>
      <c r="AA378">
        <f t="shared" si="243"/>
        <v>-3.5064552646828905E+22</v>
      </c>
      <c r="AB378">
        <f t="shared" si="244"/>
        <v>-5.290198264609329E+20</v>
      </c>
      <c r="AC378">
        <f t="shared" si="245"/>
        <v>-5.8714924056980748E-3</v>
      </c>
      <c r="AD378">
        <f t="shared" si="246"/>
        <v>-8.858336009057818E-5</v>
      </c>
      <c r="AE378">
        <f t="shared" si="247"/>
        <v>11033832.154408276</v>
      </c>
      <c r="AF378">
        <f t="shared" si="248"/>
        <v>-643101090.446486</v>
      </c>
      <c r="AG378">
        <f t="shared" si="249"/>
        <v>-126.82423596307842</v>
      </c>
      <c r="AH378">
        <f t="shared" si="250"/>
        <v>-1.9134005779564887</v>
      </c>
      <c r="AJ378">
        <f t="shared" si="278"/>
        <v>-148194800.66234019</v>
      </c>
      <c r="AK378">
        <f t="shared" si="279"/>
        <v>-451610035.75031322</v>
      </c>
      <c r="AL378">
        <f t="shared" si="280"/>
        <v>-105.64681276114781</v>
      </c>
      <c r="AM378">
        <f t="shared" si="281"/>
        <v>-24.41918079017784</v>
      </c>
      <c r="AN378">
        <f t="shared" si="251"/>
        <v>-105.57372246537471</v>
      </c>
      <c r="AO378">
        <f t="shared" si="252"/>
        <v>-24.196444830889352</v>
      </c>
      <c r="AP378">
        <f t="shared" si="253"/>
        <v>475303401.3488121</v>
      </c>
      <c r="AQ378">
        <f t="shared" si="254"/>
        <v>1.296264770841212E+20</v>
      </c>
      <c r="AR378">
        <f t="shared" si="255"/>
        <v>4.0416226514535465E+19</v>
      </c>
      <c r="AS378">
        <f t="shared" si="256"/>
        <v>1.2316473600656138E+20</v>
      </c>
      <c r="AT378">
        <f t="shared" si="272"/>
        <v>6.7676199789912027E-6</v>
      </c>
      <c r="AU378">
        <f t="shared" si="273"/>
        <v>2.0623699934119455E-5</v>
      </c>
      <c r="AV378">
        <f t="shared" si="282"/>
        <v>6.7676199789912027E-6</v>
      </c>
      <c r="AW378">
        <f t="shared" si="283"/>
        <v>2.0623699934119455E-5</v>
      </c>
      <c r="AX378">
        <f t="shared" si="257"/>
        <v>-2280392.4052520939</v>
      </c>
      <c r="AY378">
        <f t="shared" si="258"/>
        <v>-522643.20834721002</v>
      </c>
      <c r="AZ378">
        <f t="shared" si="259"/>
        <v>0.14618059154620996</v>
      </c>
      <c r="BA378">
        <f t="shared" si="260"/>
        <v>0.44547191857698021</v>
      </c>
    </row>
    <row r="379" spans="3:53" x14ac:dyDescent="0.35">
      <c r="C379">
        <f t="shared" si="284"/>
        <v>151000394459.98184</v>
      </c>
      <c r="D379">
        <f t="shared" si="285"/>
        <v>2809443507.0726027</v>
      </c>
      <c r="E379">
        <f t="shared" si="286"/>
        <v>739.06550688892037</v>
      </c>
      <c r="F379">
        <f t="shared" si="287"/>
        <v>-29734.316468566412</v>
      </c>
      <c r="G379">
        <f t="shared" si="261"/>
        <v>151026527801.87177</v>
      </c>
      <c r="H379">
        <f t="shared" si="262"/>
        <v>3.4757924077204517E+22</v>
      </c>
      <c r="I379">
        <f t="shared" si="263"/>
        <v>-3.4751909632414495E+22</v>
      </c>
      <c r="J379">
        <f t="shared" si="264"/>
        <v>-6.4657795911278631E+20</v>
      </c>
      <c r="K379">
        <f t="shared" si="265"/>
        <v>-5.8191409297412081E-3</v>
      </c>
      <c r="L379">
        <f t="shared" si="266"/>
        <v>-1.0826824499544311E-4</v>
      </c>
      <c r="M379">
        <f t="shared" si="267"/>
        <v>15963814.948800679</v>
      </c>
      <c r="N379">
        <f t="shared" si="268"/>
        <v>-642261235.72103453</v>
      </c>
      <c r="O379">
        <f t="shared" si="269"/>
        <v>-125.6934440824101</v>
      </c>
      <c r="P379">
        <f t="shared" si="270"/>
        <v>-2.3385940919015713</v>
      </c>
      <c r="S379">
        <f t="shared" si="274"/>
        <v>150350107524.72052</v>
      </c>
      <c r="T379">
        <f t="shared" si="275"/>
        <v>1625068461.7560086</v>
      </c>
      <c r="U379">
        <f t="shared" si="276"/>
        <v>447.41344472254764</v>
      </c>
      <c r="V379">
        <f t="shared" si="277"/>
        <v>-29774.155332070735</v>
      </c>
      <c r="W379">
        <f t="shared" si="271"/>
        <v>384.00009774907062</v>
      </c>
      <c r="X379">
        <f t="shared" si="240"/>
        <v>-29774.840739164334</v>
      </c>
      <c r="Y379">
        <f t="shared" si="241"/>
        <v>150358889594.86371</v>
      </c>
      <c r="Z379">
        <f t="shared" si="242"/>
        <v>3.5067280422138534E+22</v>
      </c>
      <c r="AA379">
        <f t="shared" si="243"/>
        <v>-3.506523223385231E+22</v>
      </c>
      <c r="AB379">
        <f t="shared" si="244"/>
        <v>-3.7900473731297057E+20</v>
      </c>
      <c r="AC379">
        <f t="shared" si="245"/>
        <v>-5.8716062012478748E-3</v>
      </c>
      <c r="AD379">
        <f t="shared" si="246"/>
        <v>-6.3463619777791452E-5</v>
      </c>
      <c r="AE379">
        <f t="shared" si="247"/>
        <v>8294402.1113799252</v>
      </c>
      <c r="AF379">
        <f t="shared" si="248"/>
        <v>-643136559.96594965</v>
      </c>
      <c r="AG379">
        <f t="shared" si="249"/>
        <v>-126.82669394695409</v>
      </c>
      <c r="AH379">
        <f t="shared" si="250"/>
        <v>-1.3708141872002955</v>
      </c>
      <c r="AJ379">
        <f t="shared" si="278"/>
        <v>-150475193.06759229</v>
      </c>
      <c r="AK379">
        <f t="shared" si="279"/>
        <v>-452132678.95866042</v>
      </c>
      <c r="AL379">
        <f t="shared" si="280"/>
        <v>-105.5006321696016</v>
      </c>
      <c r="AM379">
        <f t="shared" si="281"/>
        <v>-23.973708871600859</v>
      </c>
      <c r="AN379">
        <f t="shared" si="251"/>
        <v>-105.42698193542768</v>
      </c>
      <c r="AO379">
        <f t="shared" si="252"/>
        <v>-23.75241207839434</v>
      </c>
      <c r="AP379">
        <f t="shared" si="253"/>
        <v>476515207.63881636</v>
      </c>
      <c r="AQ379">
        <f t="shared" si="254"/>
        <v>1.2896801983809785E+20</v>
      </c>
      <c r="AR379">
        <f t="shared" si="255"/>
        <v>4.0725851711730377E+19</v>
      </c>
      <c r="AS379">
        <f t="shared" si="256"/>
        <v>1.2236893046567887E+20</v>
      </c>
      <c r="AT379">
        <f t="shared" si="272"/>
        <v>6.8194661272154006E-6</v>
      </c>
      <c r="AU379">
        <f t="shared" si="273"/>
        <v>2.0490443815418429E-5</v>
      </c>
      <c r="AV379">
        <f t="shared" si="282"/>
        <v>6.8194661272154006E-6</v>
      </c>
      <c r="AW379">
        <f t="shared" si="283"/>
        <v>2.0490443815418429E-5</v>
      </c>
      <c r="AX379">
        <f t="shared" si="257"/>
        <v>-2277222.8098052377</v>
      </c>
      <c r="AY379">
        <f t="shared" si="258"/>
        <v>-513052.10089331772</v>
      </c>
      <c r="AZ379">
        <f t="shared" si="259"/>
        <v>0.14730046834785265</v>
      </c>
      <c r="BA379">
        <f t="shared" si="260"/>
        <v>0.44259358641303809</v>
      </c>
    </row>
    <row r="380" spans="3:53" x14ac:dyDescent="0.35">
      <c r="C380">
        <f t="shared" si="284"/>
        <v>151016358274.93063</v>
      </c>
      <c r="D380">
        <f t="shared" si="285"/>
        <v>2167182271.3515682</v>
      </c>
      <c r="E380">
        <f t="shared" si="286"/>
        <v>613.37206280651026</v>
      </c>
      <c r="F380">
        <f t="shared" si="287"/>
        <v>-29736.655062658316</v>
      </c>
      <c r="G380">
        <f t="shared" si="261"/>
        <v>151031907707.01227</v>
      </c>
      <c r="H380">
        <f t="shared" si="262"/>
        <v>3.4755447898405031E+22</v>
      </c>
      <c r="I380">
        <f t="shared" si="263"/>
        <v>-3.4751869664608161E+22</v>
      </c>
      <c r="J380">
        <f t="shared" si="264"/>
        <v>-4.9871177330569727E+20</v>
      </c>
      <c r="K380">
        <f t="shared" si="265"/>
        <v>-5.8191342372083321E-3</v>
      </c>
      <c r="L380">
        <f t="shared" si="266"/>
        <v>-8.3508334445026334E-5</v>
      </c>
      <c r="M380">
        <f t="shared" si="267"/>
        <v>13248836.556620622</v>
      </c>
      <c r="N380">
        <f t="shared" si="268"/>
        <v>-642311749.35341966</v>
      </c>
      <c r="O380">
        <f t="shared" si="269"/>
        <v>-125.69329952369998</v>
      </c>
      <c r="P380">
        <f t="shared" si="270"/>
        <v>-1.8037800240125688</v>
      </c>
      <c r="S380">
        <f t="shared" si="274"/>
        <v>150358401926.83191</v>
      </c>
      <c r="T380">
        <f t="shared" si="275"/>
        <v>981931901.79005897</v>
      </c>
      <c r="U380">
        <f t="shared" si="276"/>
        <v>320.58675077559354</v>
      </c>
      <c r="V380">
        <f t="shared" si="277"/>
        <v>-29775.526146257936</v>
      </c>
      <c r="W380">
        <f t="shared" si="271"/>
        <v>257.17334521368178</v>
      </c>
      <c r="X380">
        <f t="shared" si="240"/>
        <v>-29775.940274401921</v>
      </c>
      <c r="Y380">
        <f t="shared" si="241"/>
        <v>150361608199.20251</v>
      </c>
      <c r="Z380">
        <f t="shared" si="242"/>
        <v>3.5066012369741295E+22</v>
      </c>
      <c r="AA380">
        <f t="shared" si="243"/>
        <v>-3.5065264631086762E+22</v>
      </c>
      <c r="AB380">
        <f t="shared" si="244"/>
        <v>-2.2899752554386702E+20</v>
      </c>
      <c r="AC380">
        <f t="shared" si="245"/>
        <v>-5.87161162610294E-3</v>
      </c>
      <c r="AD380">
        <f t="shared" si="246"/>
        <v>-3.8345198517057434E-5</v>
      </c>
      <c r="AE380">
        <f t="shared" si="247"/>
        <v>5554944.256615527</v>
      </c>
      <c r="AF380">
        <f t="shared" si="248"/>
        <v>-643160309.92708147</v>
      </c>
      <c r="AG380">
        <f t="shared" si="249"/>
        <v>-126.8268111238235</v>
      </c>
      <c r="AH380">
        <f t="shared" si="250"/>
        <v>-0.82825628796844053</v>
      </c>
      <c r="AJ380">
        <f t="shared" si="278"/>
        <v>-152752415.87739754</v>
      </c>
      <c r="AK380">
        <f t="shared" si="279"/>
        <v>-452645731.05955374</v>
      </c>
      <c r="AL380">
        <f t="shared" si="280"/>
        <v>-105.35333170125375</v>
      </c>
      <c r="AM380">
        <f t="shared" si="281"/>
        <v>-23.53111528518782</v>
      </c>
      <c r="AN380">
        <f t="shared" si="251"/>
        <v>-105.27913358284559</v>
      </c>
      <c r="AO380">
        <f t="shared" si="252"/>
        <v>-23.311246673898154</v>
      </c>
      <c r="AP380">
        <f t="shared" si="253"/>
        <v>477725295.96287787</v>
      </c>
      <c r="AQ380">
        <f t="shared" si="254"/>
        <v>1.2831548985385963E+20</v>
      </c>
      <c r="AR380">
        <f t="shared" si="255"/>
        <v>4.1028811401253126E+19</v>
      </c>
      <c r="AS380">
        <f t="shared" si="256"/>
        <v>1.2157919876128629E+20</v>
      </c>
      <c r="AT380">
        <f t="shared" si="272"/>
        <v>6.8701961489037383E-6</v>
      </c>
      <c r="AU380">
        <f t="shared" si="273"/>
        <v>2.0358204749043248E-5</v>
      </c>
      <c r="AV380">
        <f t="shared" si="282"/>
        <v>6.8701961489037383E-6</v>
      </c>
      <c r="AW380">
        <f t="shared" si="283"/>
        <v>2.0358204749043248E-5</v>
      </c>
      <c r="AX380">
        <f t="shared" si="257"/>
        <v>-2274029.2853894648</v>
      </c>
      <c r="AY380">
        <f t="shared" si="258"/>
        <v>-503522.9281562001</v>
      </c>
      <c r="AZ380">
        <f t="shared" si="259"/>
        <v>0.14839623681632075</v>
      </c>
      <c r="BA380">
        <f t="shared" si="260"/>
        <v>0.43973722257933417</v>
      </c>
    </row>
    <row r="381" spans="3:53" x14ac:dyDescent="0.35">
      <c r="C381">
        <f t="shared" si="284"/>
        <v>151029607111.48724</v>
      </c>
      <c r="D381">
        <f t="shared" si="285"/>
        <v>1524870521.9981484</v>
      </c>
      <c r="E381">
        <f t="shared" si="286"/>
        <v>487.67876328281028</v>
      </c>
      <c r="F381">
        <f t="shared" si="287"/>
        <v>-29738.458842682328</v>
      </c>
      <c r="G381">
        <f t="shared" si="261"/>
        <v>151037304843.40302</v>
      </c>
      <c r="H381">
        <f t="shared" si="262"/>
        <v>3.4752964054544701E+22</v>
      </c>
      <c r="I381">
        <f t="shared" si="263"/>
        <v>-3.4751192843115527E+22</v>
      </c>
      <c r="J381">
        <f t="shared" si="264"/>
        <v>-3.5086544012276263E+20</v>
      </c>
      <c r="K381">
        <f t="shared" si="265"/>
        <v>-5.819020904741381E-3</v>
      </c>
      <c r="L381">
        <f t="shared" si="266"/>
        <v>-5.8751748178627363E-5</v>
      </c>
      <c r="M381">
        <f t="shared" si="267"/>
        <v>10533861.286908703</v>
      </c>
      <c r="N381">
        <f t="shared" si="268"/>
        <v>-642350711.00193834</v>
      </c>
      <c r="O381">
        <f t="shared" si="269"/>
        <v>-125.69085154241382</v>
      </c>
      <c r="P381">
        <f t="shared" si="270"/>
        <v>-1.2690377606583509</v>
      </c>
      <c r="S381">
        <f t="shared" si="274"/>
        <v>150363956871.08853</v>
      </c>
      <c r="T381">
        <f t="shared" si="275"/>
        <v>338771591.8629775</v>
      </c>
      <c r="U381">
        <f t="shared" si="276"/>
        <v>193.75993965177003</v>
      </c>
      <c r="V381">
        <f t="shared" si="277"/>
        <v>-29776.354402545905</v>
      </c>
      <c r="W381">
        <f t="shared" si="271"/>
        <v>130.34764572754852</v>
      </c>
      <c r="X381">
        <f t="shared" si="240"/>
        <v>-29776.497271117627</v>
      </c>
      <c r="Y381">
        <f t="shared" si="241"/>
        <v>150364338498.60153</v>
      </c>
      <c r="Z381">
        <f t="shared" si="242"/>
        <v>3.5064738931581286E+22</v>
      </c>
      <c r="AA381">
        <f t="shared" si="243"/>
        <v>-3.5064649936615818E+22</v>
      </c>
      <c r="AB381">
        <f t="shared" si="244"/>
        <v>-7.9001028732766945E+19</v>
      </c>
      <c r="AC381">
        <f t="shared" si="245"/>
        <v>-5.8715086966871759E-3</v>
      </c>
      <c r="AD381">
        <f t="shared" si="246"/>
        <v>-1.3228571455587231E-5</v>
      </c>
      <c r="AE381">
        <f t="shared" si="247"/>
        <v>2815509.1477150479</v>
      </c>
      <c r="AF381">
        <f t="shared" si="248"/>
        <v>-643172341.05614078</v>
      </c>
      <c r="AG381">
        <f t="shared" si="249"/>
        <v>-126.824587848443</v>
      </c>
      <c r="AH381">
        <f t="shared" si="250"/>
        <v>-0.28573714344068418</v>
      </c>
      <c r="AJ381">
        <f t="shared" si="278"/>
        <v>-155026445.16278699</v>
      </c>
      <c r="AK381">
        <f t="shared" si="279"/>
        <v>-453149253.98770994</v>
      </c>
      <c r="AL381">
        <f t="shared" si="280"/>
        <v>-105.20493546443743</v>
      </c>
      <c r="AM381">
        <f t="shared" si="281"/>
        <v>-23.091378062608484</v>
      </c>
      <c r="AN381">
        <f t="shared" si="251"/>
        <v>-105.13020129007472</v>
      </c>
      <c r="AO381">
        <f t="shared" si="252"/>
        <v>-22.872926718231184</v>
      </c>
      <c r="AP381">
        <f t="shared" si="253"/>
        <v>478933654.16248274</v>
      </c>
      <c r="AQ381">
        <f t="shared" si="254"/>
        <v>1.2766882209670945E+20</v>
      </c>
      <c r="AR381">
        <f t="shared" si="255"/>
        <v>4.1325230490189144E+19</v>
      </c>
      <c r="AS381">
        <f t="shared" si="256"/>
        <v>1.2079550265011521E+20</v>
      </c>
      <c r="AT381">
        <f t="shared" si="272"/>
        <v>6.9198309595092332E-6</v>
      </c>
      <c r="AU381">
        <f t="shared" si="273"/>
        <v>2.0226976331231616E-5</v>
      </c>
      <c r="AV381">
        <f t="shared" si="282"/>
        <v>6.9198309595092332E-6</v>
      </c>
      <c r="AW381">
        <f t="shared" si="283"/>
        <v>2.0226976331231616E-5</v>
      </c>
      <c r="AX381">
        <f t="shared" si="257"/>
        <v>-2270812.3478656141</v>
      </c>
      <c r="AY381">
        <f t="shared" si="258"/>
        <v>-494055.21711379359</v>
      </c>
      <c r="AZ381">
        <f t="shared" si="259"/>
        <v>0.14946834872539944</v>
      </c>
      <c r="BA381">
        <f t="shared" si="260"/>
        <v>0.43690268875460292</v>
      </c>
    </row>
    <row r="382" spans="3:53" x14ac:dyDescent="0.35">
      <c r="C382">
        <f t="shared" si="284"/>
        <v>151040140972.77414</v>
      </c>
      <c r="D382">
        <f t="shared" si="285"/>
        <v>882519810.9962101</v>
      </c>
      <c r="E382">
        <f t="shared" si="286"/>
        <v>361.98791174039644</v>
      </c>
      <c r="F382">
        <f t="shared" si="287"/>
        <v>-29739.727880442988</v>
      </c>
      <c r="G382">
        <f t="shared" si="261"/>
        <v>151042719209.80594</v>
      </c>
      <c r="H382">
        <f t="shared" si="262"/>
        <v>3.4750472548705536E+22</v>
      </c>
      <c r="I382">
        <f t="shared" si="263"/>
        <v>-3.4749879372446089E+22</v>
      </c>
      <c r="J382">
        <f t="shared" si="264"/>
        <v>-2.0304176610534418E+20</v>
      </c>
      <c r="K382">
        <f t="shared" si="265"/>
        <v>-5.8188009665850783E-3</v>
      </c>
      <c r="L382">
        <f t="shared" si="266"/>
        <v>-3.3998956146239815E-5</v>
      </c>
      <c r="M382">
        <f t="shared" si="267"/>
        <v>7818938.8935925635</v>
      </c>
      <c r="N382">
        <f t="shared" si="268"/>
        <v>-642378122.21756852</v>
      </c>
      <c r="O382">
        <f t="shared" si="269"/>
        <v>-125.6861008782377</v>
      </c>
      <c r="P382">
        <f t="shared" si="270"/>
        <v>-0.73437745275877997</v>
      </c>
      <c r="S382">
        <f t="shared" si="274"/>
        <v>150366772380.23624</v>
      </c>
      <c r="T382">
        <f t="shared" si="275"/>
        <v>-304400749.19316328</v>
      </c>
      <c r="U382">
        <f t="shared" si="276"/>
        <v>66.935351803327023</v>
      </c>
      <c r="V382">
        <f t="shared" si="277"/>
        <v>-29776.640139689345</v>
      </c>
      <c r="W382">
        <f t="shared" si="271"/>
        <v>3.5253395423406104</v>
      </c>
      <c r="X382">
        <f t="shared" si="240"/>
        <v>-29776.511773196315</v>
      </c>
      <c r="Y382">
        <f t="shared" si="241"/>
        <v>150367080492.5928</v>
      </c>
      <c r="Z382">
        <f t="shared" si="242"/>
        <v>3.5063460108763128E+22</v>
      </c>
      <c r="AA382">
        <f t="shared" si="243"/>
        <v>-3.5063388261352856E+22</v>
      </c>
      <c r="AB382">
        <f t="shared" si="244"/>
        <v>7.0981916330668319E+19</v>
      </c>
      <c r="AC382">
        <f t="shared" si="245"/>
        <v>-5.8712974315728158E-3</v>
      </c>
      <c r="AD382">
        <f t="shared" si="246"/>
        <v>1.1885786391605545E-5</v>
      </c>
      <c r="AE382">
        <f t="shared" si="247"/>
        <v>76147.33411455719</v>
      </c>
      <c r="AF382">
        <f t="shared" si="248"/>
        <v>-643172654.30104041</v>
      </c>
      <c r="AG382">
        <f t="shared" si="249"/>
        <v>-126.82002452197283</v>
      </c>
      <c r="AH382">
        <f t="shared" si="250"/>
        <v>0.25673298605867978</v>
      </c>
      <c r="AJ382">
        <f t="shared" si="278"/>
        <v>-157297257.5106526</v>
      </c>
      <c r="AK382">
        <f t="shared" si="279"/>
        <v>-453643309.20482373</v>
      </c>
      <c r="AL382">
        <f t="shared" si="280"/>
        <v>-105.05546711571202</v>
      </c>
      <c r="AM382">
        <f t="shared" si="281"/>
        <v>-22.654475373853881</v>
      </c>
      <c r="AN382">
        <f t="shared" si="251"/>
        <v>-104.98020849203166</v>
      </c>
      <c r="AO382">
        <f t="shared" si="252"/>
        <v>-22.437430451184159</v>
      </c>
      <c r="AP382">
        <f t="shared" si="253"/>
        <v>480140270.34469402</v>
      </c>
      <c r="AQ382">
        <f t="shared" si="254"/>
        <v>1.2702795228420445E+20</v>
      </c>
      <c r="AR382">
        <f t="shared" si="255"/>
        <v>4.1615231538806104E+19</v>
      </c>
      <c r="AS382">
        <f t="shared" si="256"/>
        <v>1.2001780353551584E+20</v>
      </c>
      <c r="AT382">
        <f t="shared" si="272"/>
        <v>6.9683910815147523E-6</v>
      </c>
      <c r="AU382">
        <f t="shared" si="273"/>
        <v>2.0096752099048197E-5</v>
      </c>
      <c r="AV382">
        <f t="shared" si="282"/>
        <v>6.9683910815147523E-6</v>
      </c>
      <c r="AW382">
        <f t="shared" si="283"/>
        <v>2.0096752099048197E-5</v>
      </c>
      <c r="AX382">
        <f t="shared" si="257"/>
        <v>-2267572.5034278841</v>
      </c>
      <c r="AY382">
        <f t="shared" si="258"/>
        <v>-484648.49774557783</v>
      </c>
      <c r="AZ382">
        <f t="shared" si="259"/>
        <v>0.15051724736071864</v>
      </c>
      <c r="BA382">
        <f t="shared" si="260"/>
        <v>0.43408984533944106</v>
      </c>
    </row>
    <row r="383" spans="3:53" x14ac:dyDescent="0.35">
      <c r="C383">
        <f t="shared" si="284"/>
        <v>151047959911.66772</v>
      </c>
      <c r="D383">
        <f t="shared" si="285"/>
        <v>240141688.77864158</v>
      </c>
      <c r="E383">
        <f t="shared" si="286"/>
        <v>236.30181086215873</v>
      </c>
      <c r="F383">
        <f t="shared" si="287"/>
        <v>-29740.462257895746</v>
      </c>
      <c r="G383">
        <f t="shared" si="261"/>
        <v>151048150804.66055</v>
      </c>
      <c r="H383">
        <f t="shared" si="262"/>
        <v>3.4747973384125077E+22</v>
      </c>
      <c r="I383">
        <f t="shared" si="263"/>
        <v>-3.4747929470018225E+22</v>
      </c>
      <c r="J383">
        <f t="shared" si="264"/>
        <v>-5.5243556214669132E+19</v>
      </c>
      <c r="K383">
        <f t="shared" si="265"/>
        <v>-5.8184744591457177E-3</v>
      </c>
      <c r="L383">
        <f t="shared" si="266"/>
        <v>-9.250428033266767E-6</v>
      </c>
      <c r="M383">
        <f t="shared" si="267"/>
        <v>5104119.1146226283</v>
      </c>
      <c r="N383">
        <f t="shared" si="268"/>
        <v>-642393984.77054811</v>
      </c>
      <c r="O383">
        <f t="shared" si="269"/>
        <v>-125.6790483175475</v>
      </c>
      <c r="P383">
        <f t="shared" si="270"/>
        <v>-0.19980924551856216</v>
      </c>
      <c r="S383">
        <f t="shared" si="274"/>
        <v>150366848527.57034</v>
      </c>
      <c r="T383">
        <f t="shared" si="275"/>
        <v>-947573403.49420369</v>
      </c>
      <c r="U383">
        <f t="shared" si="276"/>
        <v>-59.884672718645803</v>
      </c>
      <c r="V383">
        <f t="shared" si="277"/>
        <v>-29776.383406703288</v>
      </c>
      <c r="W383">
        <f t="shared" si="271"/>
        <v>-123.29123351462449</v>
      </c>
      <c r="X383">
        <f t="shared" si="240"/>
        <v>-29775.983834781648</v>
      </c>
      <c r="Y383">
        <f t="shared" si="241"/>
        <v>150369834180.49078</v>
      </c>
      <c r="Z383">
        <f t="shared" si="242"/>
        <v>3.5062175902496553E+22</v>
      </c>
      <c r="AA383">
        <f t="shared" si="243"/>
        <v>-3.5061479729035628E+22</v>
      </c>
      <c r="AB383">
        <f t="shared" si="244"/>
        <v>2.2094847370757852E+20</v>
      </c>
      <c r="AC383">
        <f t="shared" si="245"/>
        <v>-5.8709778514795087E-3</v>
      </c>
      <c r="AD383">
        <f t="shared" si="246"/>
        <v>3.6997400151972292E-5</v>
      </c>
      <c r="AE383">
        <f t="shared" si="247"/>
        <v>-2663090.6439158889</v>
      </c>
      <c r="AF383">
        <f t="shared" si="248"/>
        <v>-643161250.83128357</v>
      </c>
      <c r="AG383">
        <f t="shared" si="249"/>
        <v>-126.81312159195738</v>
      </c>
      <c r="AH383">
        <f t="shared" si="250"/>
        <v>0.79914384328260146</v>
      </c>
      <c r="AJ383">
        <f t="shared" si="278"/>
        <v>-159564830.01408049</v>
      </c>
      <c r="AK383">
        <f t="shared" si="279"/>
        <v>-454127957.70256931</v>
      </c>
      <c r="AL383">
        <f t="shared" si="280"/>
        <v>-104.9049498683513</v>
      </c>
      <c r="AM383">
        <f t="shared" si="281"/>
        <v>-22.220385528514441</v>
      </c>
      <c r="AN383">
        <f t="shared" si="251"/>
        <v>-104.82917818451371</v>
      </c>
      <c r="AO383">
        <f t="shared" si="252"/>
        <v>-22.004736252732222</v>
      </c>
      <c r="AP383">
        <f t="shared" si="253"/>
        <v>481345132.87715811</v>
      </c>
      <c r="AQ383">
        <f t="shared" si="254"/>
        <v>1.2639281687972975E+20</v>
      </c>
      <c r="AR383">
        <f t="shared" si="255"/>
        <v>4.1898934803526574E+19</v>
      </c>
      <c r="AS383">
        <f t="shared" si="256"/>
        <v>1.1924606249735345E+20</v>
      </c>
      <c r="AT383">
        <f t="shared" si="272"/>
        <v>7.0158966516286957E-6</v>
      </c>
      <c r="AU383">
        <f t="shared" si="273"/>
        <v>1.9967525535390732E-5</v>
      </c>
      <c r="AV383">
        <f t="shared" si="282"/>
        <v>7.0158966516286957E-6</v>
      </c>
      <c r="AW383">
        <f t="shared" si="283"/>
        <v>1.9967525535390732E-5</v>
      </c>
      <c r="AX383">
        <f t="shared" si="257"/>
        <v>-2264310.2487854962</v>
      </c>
      <c r="AY383">
        <f t="shared" si="258"/>
        <v>-475302.30305901601</v>
      </c>
      <c r="AZ383">
        <f t="shared" si="259"/>
        <v>0.15154336767517981</v>
      </c>
      <c r="BA383">
        <f t="shared" si="260"/>
        <v>0.4312985515644398</v>
      </c>
    </row>
    <row r="384" spans="3:53" x14ac:dyDescent="0.35">
      <c r="C384">
        <f t="shared" si="284"/>
        <v>151053064030.78235</v>
      </c>
      <c r="D384">
        <f t="shared" si="285"/>
        <v>-402252295.99190652</v>
      </c>
      <c r="E384">
        <f t="shared" si="286"/>
        <v>110.62276254461123</v>
      </c>
      <c r="F384">
        <f t="shared" si="287"/>
        <v>-29740.662067141264</v>
      </c>
      <c r="G384">
        <f t="shared" si="261"/>
        <v>151053599626.08392</v>
      </c>
      <c r="H384">
        <f t="shared" si="262"/>
        <v>3.4745466564196285E+22</v>
      </c>
      <c r="I384">
        <f t="shared" si="263"/>
        <v>-3.4745343366148114E+22</v>
      </c>
      <c r="J384">
        <f t="shared" si="264"/>
        <v>9.2526386232139317E+19</v>
      </c>
      <c r="K384">
        <f t="shared" si="265"/>
        <v>-5.8180414209893019E-3</v>
      </c>
      <c r="L384">
        <f t="shared" si="266"/>
        <v>1.5493366750190776E-5</v>
      </c>
      <c r="M384">
        <f t="shared" si="267"/>
        <v>2389451.6709636026</v>
      </c>
      <c r="N384">
        <f t="shared" si="268"/>
        <v>-642398300.65025127</v>
      </c>
      <c r="O384">
        <f t="shared" si="269"/>
        <v>-125.66969469336892</v>
      </c>
      <c r="P384">
        <f t="shared" si="270"/>
        <v>0.33465672180412076</v>
      </c>
      <c r="S384">
        <f t="shared" si="274"/>
        <v>150364185436.92642</v>
      </c>
      <c r="T384">
        <f t="shared" si="275"/>
        <v>-1590734654.3254871</v>
      </c>
      <c r="U384">
        <f t="shared" si="276"/>
        <v>-186.69779431060317</v>
      </c>
      <c r="V384">
        <f t="shared" si="277"/>
        <v>-29775.584262860004</v>
      </c>
      <c r="W384">
        <f t="shared" si="271"/>
        <v>-250.09973408675518</v>
      </c>
      <c r="X384">
        <f t="shared" si="240"/>
        <v>-29774.913520272861</v>
      </c>
      <c r="Y384">
        <f t="shared" si="241"/>
        <v>150372599561.3924</v>
      </c>
      <c r="Z384">
        <f t="shared" si="242"/>
        <v>3.5060886314096364E+22</v>
      </c>
      <c r="AA384">
        <f t="shared" si="243"/>
        <v>-3.5058924476220349E+22</v>
      </c>
      <c r="AB384">
        <f t="shared" si="244"/>
        <v>3.7089580837118601E+20</v>
      </c>
      <c r="AC384">
        <f t="shared" si="245"/>
        <v>-5.8705499792733335E-3</v>
      </c>
      <c r="AD384">
        <f t="shared" si="246"/>
        <v>6.2105795105690885E-5</v>
      </c>
      <c r="AE384">
        <f t="shared" si="247"/>
        <v>-5402154.2562739123</v>
      </c>
      <c r="AF384">
        <f t="shared" si="248"/>
        <v>-643138132.03789377</v>
      </c>
      <c r="AG384">
        <f t="shared" si="249"/>
        <v>-126.80387955230401</v>
      </c>
      <c r="AH384">
        <f t="shared" si="250"/>
        <v>1.341485174282923</v>
      </c>
      <c r="AJ384">
        <f t="shared" si="278"/>
        <v>-161829140.26286599</v>
      </c>
      <c r="AK384">
        <f t="shared" si="279"/>
        <v>-454603260.00562835</v>
      </c>
      <c r="AL384">
        <f t="shared" si="280"/>
        <v>-104.75340650067612</v>
      </c>
      <c r="AM384">
        <f t="shared" si="281"/>
        <v>-21.789086976950003</v>
      </c>
      <c r="AN384">
        <f t="shared" si="251"/>
        <v>-104.67713293245511</v>
      </c>
      <c r="AO384">
        <f t="shared" si="252"/>
        <v>-21.574822644153024</v>
      </c>
      <c r="AP384">
        <f t="shared" si="253"/>
        <v>482548230.38320565</v>
      </c>
      <c r="AQ384">
        <f t="shared" si="254"/>
        <v>1.2576335308599083E+20</v>
      </c>
      <c r="AR384">
        <f t="shared" si="255"/>
        <v>4.2176458279245775E+19</v>
      </c>
      <c r="AS384">
        <f t="shared" si="256"/>
        <v>1.184802403206992E+20</v>
      </c>
      <c r="AT384">
        <f t="shared" si="272"/>
        <v>7.0623674278710269E-6</v>
      </c>
      <c r="AU384">
        <f t="shared" si="273"/>
        <v>1.983929007379424E-5</v>
      </c>
      <c r="AV384">
        <f t="shared" si="282"/>
        <v>7.0623674278710269E-6</v>
      </c>
      <c r="AW384">
        <f t="shared" si="283"/>
        <v>1.983929007379424E-5</v>
      </c>
      <c r="AX384">
        <f t="shared" si="257"/>
        <v>-2261026.0713410303</v>
      </c>
      <c r="AY384">
        <f t="shared" si="258"/>
        <v>-466016.16911370528</v>
      </c>
      <c r="AZ384">
        <f t="shared" si="259"/>
        <v>0.15254713644201418</v>
      </c>
      <c r="BA384">
        <f t="shared" si="260"/>
        <v>0.42852866559395558</v>
      </c>
    </row>
    <row r="385" spans="3:53" x14ac:dyDescent="0.35">
      <c r="C385">
        <f t="shared" si="284"/>
        <v>151055453482.45331</v>
      </c>
      <c r="D385">
        <f t="shared" si="285"/>
        <v>-1044650596.6421578</v>
      </c>
      <c r="E385">
        <f t="shared" si="286"/>
        <v>-15.046932148757691</v>
      </c>
      <c r="F385">
        <f t="shared" si="287"/>
        <v>-29740.327410419461</v>
      </c>
      <c r="G385">
        <f t="shared" si="261"/>
        <v>151059065671.87115</v>
      </c>
      <c r="H385">
        <f t="shared" si="262"/>
        <v>3.4742952092467265E+22</v>
      </c>
      <c r="I385">
        <f t="shared" si="263"/>
        <v>-3.4742121304038018E+22</v>
      </c>
      <c r="J385">
        <f t="shared" si="264"/>
        <v>2.4026525962595185E+20</v>
      </c>
      <c r="K385">
        <f t="shared" si="265"/>
        <v>-5.8175018928395871E-3</v>
      </c>
      <c r="L385">
        <f t="shared" si="266"/>
        <v>4.0231959080032123E-5</v>
      </c>
      <c r="M385">
        <f t="shared" si="267"/>
        <v>-325013.73441316612</v>
      </c>
      <c r="N385">
        <f t="shared" si="268"/>
        <v>-642391072.06506038</v>
      </c>
      <c r="O385">
        <f t="shared" si="269"/>
        <v>-125.65804088533508</v>
      </c>
      <c r="P385">
        <f t="shared" si="270"/>
        <v>0.86901031612869384</v>
      </c>
      <c r="S385">
        <f t="shared" si="274"/>
        <v>150358783282.67014</v>
      </c>
      <c r="T385">
        <f t="shared" si="275"/>
        <v>-2233872786.3633809</v>
      </c>
      <c r="U385">
        <f t="shared" si="276"/>
        <v>-313.50167386290718</v>
      </c>
      <c r="V385">
        <f t="shared" si="277"/>
        <v>-29774.242777685722</v>
      </c>
      <c r="W385">
        <f t="shared" si="271"/>
        <v>-376.89782333453724</v>
      </c>
      <c r="X385">
        <f t="shared" si="240"/>
        <v>-29773.300904321408</v>
      </c>
      <c r="Y385">
        <f t="shared" si="241"/>
        <v>150375376634.17712</v>
      </c>
      <c r="Z385">
        <f t="shared" si="242"/>
        <v>3.5059591344982315E+22</v>
      </c>
      <c r="AA385">
        <f t="shared" si="243"/>
        <v>-3.5055722652275439E+22</v>
      </c>
      <c r="AB385">
        <f t="shared" si="244"/>
        <v>5.2082108626803563E+20</v>
      </c>
      <c r="AC385">
        <f t="shared" si="245"/>
        <v>-5.8700138399657466E-3</v>
      </c>
      <c r="AD385">
        <f t="shared" si="246"/>
        <v>8.7210496695920234E-5</v>
      </c>
      <c r="AE385">
        <f t="shared" si="247"/>
        <v>-8140992.9840260046</v>
      </c>
      <c r="AF385">
        <f t="shared" si="248"/>
        <v>-643103299.53334236</v>
      </c>
      <c r="AG385">
        <f t="shared" si="249"/>
        <v>-126.79229894326012</v>
      </c>
      <c r="AH385">
        <f t="shared" si="250"/>
        <v>1.883746728631877</v>
      </c>
      <c r="AJ385">
        <f t="shared" si="278"/>
        <v>-164090166.33420703</v>
      </c>
      <c r="AK385">
        <f t="shared" si="279"/>
        <v>-455069276.17474204</v>
      </c>
      <c r="AL385">
        <f t="shared" si="280"/>
        <v>-104.60085936423411</v>
      </c>
      <c r="AM385">
        <f t="shared" si="281"/>
        <v>-21.360558311356048</v>
      </c>
      <c r="AN385">
        <f t="shared" si="251"/>
        <v>-104.52409487803138</v>
      </c>
      <c r="AO385">
        <f t="shared" si="252"/>
        <v>-21.14766828904321</v>
      </c>
      <c r="AP385">
        <f t="shared" si="253"/>
        <v>483749551.73704433</v>
      </c>
      <c r="AQ385">
        <f t="shared" si="254"/>
        <v>1.2513949883843381E+20</v>
      </c>
      <c r="AR385">
        <f t="shared" si="255"/>
        <v>4.2447917740996338E+19</v>
      </c>
      <c r="AS385">
        <f t="shared" si="256"/>
        <v>1.1772029752335825E+20</v>
      </c>
      <c r="AT385">
        <f t="shared" si="272"/>
        <v>7.1078227965499557E-6</v>
      </c>
      <c r="AU385">
        <f t="shared" si="273"/>
        <v>1.9712039103040562E-5</v>
      </c>
      <c r="AV385">
        <f t="shared" si="282"/>
        <v>7.1078227965499557E-6</v>
      </c>
      <c r="AW385">
        <f t="shared" si="283"/>
        <v>1.9712039103040562E-5</v>
      </c>
      <c r="AX385">
        <f t="shared" si="257"/>
        <v>-2257720.4493654775</v>
      </c>
      <c r="AY385">
        <f t="shared" si="258"/>
        <v>-456789.63504333334</v>
      </c>
      <c r="AZ385">
        <f t="shared" si="259"/>
        <v>0.15352897240547905</v>
      </c>
      <c r="BA385">
        <f t="shared" si="260"/>
        <v>0.42578004462567615</v>
      </c>
    </row>
    <row r="386" spans="3:53" x14ac:dyDescent="0.35">
      <c r="C386">
        <f t="shared" si="284"/>
        <v>151055128468.7189</v>
      </c>
      <c r="D386">
        <f t="shared" si="285"/>
        <v>-1687041668.7072182</v>
      </c>
      <c r="E386">
        <f t="shared" si="286"/>
        <v>-140.70497303409277</v>
      </c>
      <c r="F386">
        <f t="shared" si="287"/>
        <v>-29739.458400103333</v>
      </c>
      <c r="G386">
        <f t="shared" si="261"/>
        <v>151064548939.49515</v>
      </c>
      <c r="H386">
        <f t="shared" si="262"/>
        <v>3.474042997264126E+22</v>
      </c>
      <c r="I386">
        <f t="shared" si="263"/>
        <v>-3.4738263539764659E+22</v>
      </c>
      <c r="J386">
        <f t="shared" si="264"/>
        <v>3.8797026412944209E+20</v>
      </c>
      <c r="K386">
        <f t="shared" si="265"/>
        <v>-5.8168559175761315E-3</v>
      </c>
      <c r="L386">
        <f t="shared" si="266"/>
        <v>6.4964880128841603E-5</v>
      </c>
      <c r="M386">
        <f t="shared" si="267"/>
        <v>-3039227.417536404</v>
      </c>
      <c r="N386">
        <f t="shared" si="268"/>
        <v>-642372301.44223201</v>
      </c>
      <c r="O386">
        <f t="shared" si="269"/>
        <v>-125.64408781964444</v>
      </c>
      <c r="P386">
        <f t="shared" si="270"/>
        <v>1.4032414107829787</v>
      </c>
      <c r="S386">
        <f t="shared" si="274"/>
        <v>150350642289.6861</v>
      </c>
      <c r="T386">
        <f t="shared" si="275"/>
        <v>-2876976085.8967233</v>
      </c>
      <c r="U386">
        <f t="shared" si="276"/>
        <v>-440.29397280616729</v>
      </c>
      <c r="V386">
        <f t="shared" si="277"/>
        <v>-29772.35903095709</v>
      </c>
      <c r="W386">
        <f t="shared" si="271"/>
        <v>-503.68316298186232</v>
      </c>
      <c r="X386">
        <f t="shared" si="240"/>
        <v>-29771.146071827268</v>
      </c>
      <c r="Y386">
        <f t="shared" si="241"/>
        <v>150378165397.50699</v>
      </c>
      <c r="Z386">
        <f t="shared" si="242"/>
        <v>3.5058290996679153E+22</v>
      </c>
      <c r="AA386">
        <f t="shared" si="243"/>
        <v>-3.5051874419375077E+22</v>
      </c>
      <c r="AB386">
        <f t="shared" si="244"/>
        <v>6.7072147437919483E+20</v>
      </c>
      <c r="AC386">
        <f t="shared" si="245"/>
        <v>-5.8693694607125039E-3</v>
      </c>
      <c r="AD386">
        <f t="shared" si="246"/>
        <v>1.1231103053904802E-4</v>
      </c>
      <c r="AE386">
        <f t="shared" si="247"/>
        <v>-10879556.320408227</v>
      </c>
      <c r="AF386">
        <f t="shared" si="248"/>
        <v>-643056755.15146899</v>
      </c>
      <c r="AG386">
        <f t="shared" si="249"/>
        <v>-126.77838035139008</v>
      </c>
      <c r="AH386">
        <f t="shared" si="250"/>
        <v>2.4259182596434372</v>
      </c>
      <c r="AJ386">
        <f t="shared" si="278"/>
        <v>-166347886.78357249</v>
      </c>
      <c r="AK386">
        <f t="shared" si="279"/>
        <v>-455526065.80978537</v>
      </c>
      <c r="AL386">
        <f t="shared" si="280"/>
        <v>-104.44733039182863</v>
      </c>
      <c r="AM386">
        <f t="shared" si="281"/>
        <v>-20.934778266730373</v>
      </c>
      <c r="AN386">
        <f t="shared" si="251"/>
        <v>-104.37008574861403</v>
      </c>
      <c r="AO386">
        <f t="shared" si="252"/>
        <v>-20.723251994237312</v>
      </c>
      <c r="AP386">
        <f t="shared" si="253"/>
        <v>484949086.05904305</v>
      </c>
      <c r="AQ386">
        <f t="shared" si="254"/>
        <v>1.245211927986005E+20</v>
      </c>
      <c r="AR386">
        <f t="shared" si="255"/>
        <v>4.2713426784961642E+19</v>
      </c>
      <c r="AS386">
        <f t="shared" si="256"/>
        <v>1.1696619438227423E+20</v>
      </c>
      <c r="AT386">
        <f t="shared" si="272"/>
        <v>7.1522817791295446E-6</v>
      </c>
      <c r="AU386">
        <f t="shared" si="273"/>
        <v>1.9585765971579742E-5</v>
      </c>
      <c r="AV386">
        <f t="shared" si="282"/>
        <v>7.1522817791295446E-6</v>
      </c>
      <c r="AW386">
        <f t="shared" si="283"/>
        <v>1.9585765971579742E-5</v>
      </c>
      <c r="AX386">
        <f t="shared" si="257"/>
        <v>-2254393.8521700632</v>
      </c>
      <c r="AY386">
        <f t="shared" si="258"/>
        <v>-447622.24307552597</v>
      </c>
      <c r="AZ386">
        <f t="shared" si="259"/>
        <v>0.15448928642919815</v>
      </c>
      <c r="BA386">
        <f t="shared" si="260"/>
        <v>0.42305254498612244</v>
      </c>
    </row>
    <row r="387" spans="3:53" x14ac:dyDescent="0.35">
      <c r="C387">
        <f t="shared" si="284"/>
        <v>151052089241.30136</v>
      </c>
      <c r="D387">
        <f t="shared" si="285"/>
        <v>-2329413970.1494503</v>
      </c>
      <c r="E387">
        <f t="shared" si="286"/>
        <v>-266.34906085373723</v>
      </c>
      <c r="F387">
        <f t="shared" si="287"/>
        <v>-29738.05515869255</v>
      </c>
      <c r="G387">
        <f t="shared" si="261"/>
        <v>151070049426.10696</v>
      </c>
      <c r="H387">
        <f t="shared" si="262"/>
        <v>3.4737900208576413E+22</v>
      </c>
      <c r="I387">
        <f t="shared" si="263"/>
        <v>-3.4733770342266881E+22</v>
      </c>
      <c r="J387">
        <f t="shared" si="264"/>
        <v>5.3563860174081275E+20</v>
      </c>
      <c r="K387">
        <f t="shared" si="265"/>
        <v>-5.81610354023223E-3</v>
      </c>
      <c r="L387">
        <f t="shared" si="266"/>
        <v>8.96916613765594E-5</v>
      </c>
      <c r="M387">
        <f t="shared" si="267"/>
        <v>-5753139.7144407239</v>
      </c>
      <c r="N387">
        <f t="shared" si="268"/>
        <v>-642341991.42775905</v>
      </c>
      <c r="O387">
        <f t="shared" si="269"/>
        <v>-125.62783646901617</v>
      </c>
      <c r="P387">
        <f t="shared" si="270"/>
        <v>1.937339885733683</v>
      </c>
      <c r="S387">
        <f t="shared" si="274"/>
        <v>150339762733.36569</v>
      </c>
      <c r="T387">
        <f t="shared" si="275"/>
        <v>-3520032841.048192</v>
      </c>
      <c r="U387">
        <f t="shared" si="276"/>
        <v>-567.07235315755736</v>
      </c>
      <c r="V387">
        <f t="shared" si="277"/>
        <v>-29769.933112697447</v>
      </c>
      <c r="W387">
        <f t="shared" si="271"/>
        <v>-630.45341536233241</v>
      </c>
      <c r="X387">
        <f t="shared" si="240"/>
        <v>-29768.44911793515</v>
      </c>
      <c r="Y387">
        <f t="shared" si="241"/>
        <v>150380965849.82672</v>
      </c>
      <c r="Z387">
        <f t="shared" si="242"/>
        <v>3.5056985270816462E+22</v>
      </c>
      <c r="AA387">
        <f t="shared" si="243"/>
        <v>-3.5047379952492278E+22</v>
      </c>
      <c r="AB387">
        <f t="shared" si="244"/>
        <v>8.2059414078140711E+20</v>
      </c>
      <c r="AC387">
        <f t="shared" si="245"/>
        <v>-5.8686168708125047E-3</v>
      </c>
      <c r="AD387">
        <f t="shared" si="246"/>
        <v>1.3740692243493087E-4</v>
      </c>
      <c r="AE387">
        <f t="shared" si="247"/>
        <v>-13617793.771826381</v>
      </c>
      <c r="AF387">
        <f t="shared" si="248"/>
        <v>-642998500.94739926</v>
      </c>
      <c r="AG387">
        <f t="shared" si="249"/>
        <v>-126.7621244095501</v>
      </c>
      <c r="AH387">
        <f t="shared" si="250"/>
        <v>2.9679895245945067</v>
      </c>
      <c r="AJ387">
        <f t="shared" si="278"/>
        <v>-168602280.63574255</v>
      </c>
      <c r="AK387">
        <f t="shared" si="279"/>
        <v>-455973688.05286092</v>
      </c>
      <c r="AL387">
        <f t="shared" si="280"/>
        <v>-104.29284110539943</v>
      </c>
      <c r="AM387">
        <f t="shared" si="281"/>
        <v>-20.511725721744249</v>
      </c>
      <c r="AN387">
        <f t="shared" si="251"/>
        <v>-104.21512686457835</v>
      </c>
      <c r="AO387">
        <f t="shared" si="252"/>
        <v>-20.301552710633132</v>
      </c>
      <c r="AP387">
        <f t="shared" si="253"/>
        <v>486146822.7111038</v>
      </c>
      <c r="AQ387">
        <f t="shared" si="254"/>
        <v>1.2390837434742743E+20</v>
      </c>
      <c r="AR387">
        <f t="shared" si="255"/>
        <v>4.2973096868841136E+19</v>
      </c>
      <c r="AS387">
        <f t="shared" si="256"/>
        <v>1.1621789095885111E+20</v>
      </c>
      <c r="AT387">
        <f t="shared" si="272"/>
        <v>7.1957630389888031E-6</v>
      </c>
      <c r="AU387">
        <f t="shared" si="273"/>
        <v>1.9460463991770112E-5</v>
      </c>
      <c r="AV387">
        <f t="shared" si="282"/>
        <v>7.1957630389888031E-6</v>
      </c>
      <c r="AW387">
        <f t="shared" si="283"/>
        <v>1.9460463991770112E-5</v>
      </c>
      <c r="AX387">
        <f t="shared" si="257"/>
        <v>-2251046.7402748922</v>
      </c>
      <c r="AY387">
        <f t="shared" si="258"/>
        <v>-438513.53854967566</v>
      </c>
      <c r="AZ387">
        <f t="shared" si="259"/>
        <v>0.15542848164215814</v>
      </c>
      <c r="BA387">
        <f t="shared" si="260"/>
        <v>0.42034602222223444</v>
      </c>
    </row>
    <row r="388" spans="3:53" x14ac:dyDescent="0.35">
      <c r="C388">
        <f t="shared" si="284"/>
        <v>151046336101.58691</v>
      </c>
      <c r="D388">
        <f t="shared" si="285"/>
        <v>-2971755961.5772095</v>
      </c>
      <c r="E388">
        <f t="shared" si="286"/>
        <v>-391.97689732275342</v>
      </c>
      <c r="F388">
        <f t="shared" si="287"/>
        <v>-29736.117818806815</v>
      </c>
      <c r="G388">
        <f t="shared" si="261"/>
        <v>151075567128.5358</v>
      </c>
      <c r="H388">
        <f t="shared" si="262"/>
        <v>3.4735362804285675E+22</v>
      </c>
      <c r="I388">
        <f t="shared" si="263"/>
        <v>-3.4728641993333184E+22</v>
      </c>
      <c r="J388">
        <f t="shared" si="264"/>
        <v>6.8326747635743693E+20</v>
      </c>
      <c r="K388">
        <f t="shared" si="265"/>
        <v>-5.8152448079928304E-3</v>
      </c>
      <c r="L388">
        <f t="shared" si="266"/>
        <v>1.1441183462113812E-4</v>
      </c>
      <c r="M388">
        <f t="shared" si="267"/>
        <v>-8466700.982171474</v>
      </c>
      <c r="N388">
        <f t="shared" si="268"/>
        <v>-642300144.88622725</v>
      </c>
      <c r="O388">
        <f t="shared" si="269"/>
        <v>-125.60928785264514</v>
      </c>
      <c r="P388">
        <f t="shared" si="270"/>
        <v>2.4712956278165836</v>
      </c>
      <c r="S388">
        <f t="shared" si="274"/>
        <v>150326144939.59387</v>
      </c>
      <c r="T388">
        <f t="shared" si="275"/>
        <v>-4163031341.9955912</v>
      </c>
      <c r="U388">
        <f t="shared" si="276"/>
        <v>-693.83447756710746</v>
      </c>
      <c r="V388">
        <f t="shared" si="277"/>
        <v>-29766.965123172853</v>
      </c>
      <c r="W388">
        <f t="shared" si="271"/>
        <v>-757.20624346553871</v>
      </c>
      <c r="X388">
        <f t="shared" si="240"/>
        <v>-29765.210148030379</v>
      </c>
      <c r="Y388">
        <f t="shared" si="241"/>
        <v>150383777989.36368</v>
      </c>
      <c r="Z388">
        <f t="shared" si="242"/>
        <v>3.5055674169128691E+22</v>
      </c>
      <c r="AA388">
        <f t="shared" si="243"/>
        <v>-3.5042239439391775E+22</v>
      </c>
      <c r="AB388">
        <f t="shared" si="244"/>
        <v>9.70436254708203E+20</v>
      </c>
      <c r="AC388">
        <f t="shared" si="245"/>
        <v>-5.8677561017065928E-3</v>
      </c>
      <c r="AD388">
        <f t="shared" si="246"/>
        <v>1.624976983771271E-4</v>
      </c>
      <c r="AE388">
        <f t="shared" si="247"/>
        <v>-16355654.858855637</v>
      </c>
      <c r="AF388">
        <f t="shared" si="248"/>
        <v>-642928539.19745624</v>
      </c>
      <c r="AG388">
        <f t="shared" si="249"/>
        <v>-126.7435317968624</v>
      </c>
      <c r="AH388">
        <f t="shared" si="250"/>
        <v>3.5099502849459454</v>
      </c>
      <c r="AJ388">
        <f t="shared" si="278"/>
        <v>-170853327.37601745</v>
      </c>
      <c r="AK388">
        <f t="shared" si="279"/>
        <v>-456412201.59141058</v>
      </c>
      <c r="AL388">
        <f t="shared" si="280"/>
        <v>-104.13741262375727</v>
      </c>
      <c r="AM388">
        <f t="shared" si="281"/>
        <v>-20.091379699522015</v>
      </c>
      <c r="AN388">
        <f t="shared" si="251"/>
        <v>-104.05923914696609</v>
      </c>
      <c r="AO388">
        <f t="shared" si="252"/>
        <v>-19.882549533927431</v>
      </c>
      <c r="AP388">
        <f t="shared" si="253"/>
        <v>487342751.29212195</v>
      </c>
      <c r="AQ388">
        <f t="shared" si="254"/>
        <v>1.2330098357849393E+20</v>
      </c>
      <c r="AR388">
        <f t="shared" si="255"/>
        <v>4.3227037351569859E+19</v>
      </c>
      <c r="AS388">
        <f t="shared" si="256"/>
        <v>1.1547534712322805E+20</v>
      </c>
      <c r="AT388">
        <f t="shared" si="272"/>
        <v>7.2382848880726484E-6</v>
      </c>
      <c r="AU388">
        <f t="shared" si="273"/>
        <v>1.9336126443943073E-5</v>
      </c>
      <c r="AV388">
        <f t="shared" si="282"/>
        <v>7.2382848880726484E-6</v>
      </c>
      <c r="AW388">
        <f t="shared" si="283"/>
        <v>1.9336126443943073E-5</v>
      </c>
      <c r="AX388">
        <f t="shared" si="257"/>
        <v>-2247679.5655744676</v>
      </c>
      <c r="AY388">
        <f t="shared" si="258"/>
        <v>-429463.0699328325</v>
      </c>
      <c r="AZ388">
        <f t="shared" si="259"/>
        <v>0.15634695358236919</v>
      </c>
      <c r="BA388">
        <f t="shared" si="260"/>
        <v>0.4176603311891704</v>
      </c>
    </row>
    <row r="389" spans="3:53" x14ac:dyDescent="0.35">
      <c r="C389">
        <f t="shared" si="284"/>
        <v>151037869400.60474</v>
      </c>
      <c r="D389">
        <f t="shared" si="285"/>
        <v>-3614056106.4634366</v>
      </c>
      <c r="E389">
        <f t="shared" si="286"/>
        <v>-517.58618517539855</v>
      </c>
      <c r="F389">
        <f t="shared" si="287"/>
        <v>-29733.646523178999</v>
      </c>
      <c r="G389">
        <f t="shared" si="261"/>
        <v>151081102043.28931</v>
      </c>
      <c r="H389">
        <f t="shared" si="262"/>
        <v>3.473281776393656E+22</v>
      </c>
      <c r="I389">
        <f t="shared" si="263"/>
        <v>-3.4722878787588704E+22</v>
      </c>
      <c r="J389">
        <f t="shared" si="264"/>
        <v>8.3085409383941053E+20</v>
      </c>
      <c r="K389">
        <f t="shared" si="265"/>
        <v>-5.8142797701923477E-3</v>
      </c>
      <c r="L389">
        <f t="shared" si="266"/>
        <v>1.391249319891846E-4</v>
      </c>
      <c r="M389">
        <f t="shared" si="267"/>
        <v>-11179861.599788608</v>
      </c>
      <c r="N389">
        <f t="shared" si="268"/>
        <v>-642246764.90066636</v>
      </c>
      <c r="O389">
        <f t="shared" si="269"/>
        <v>-125.58844303615471</v>
      </c>
      <c r="P389">
        <f t="shared" si="270"/>
        <v>3.0050985309663876</v>
      </c>
      <c r="S389">
        <f t="shared" si="274"/>
        <v>150309789284.73502</v>
      </c>
      <c r="T389">
        <f t="shared" si="275"/>
        <v>-4805959881.1930475</v>
      </c>
      <c r="U389">
        <f t="shared" si="276"/>
        <v>-820.57800936396984</v>
      </c>
      <c r="V389">
        <f t="shared" si="277"/>
        <v>-29763.455172887909</v>
      </c>
      <c r="W389">
        <f t="shared" si="271"/>
        <v>-883.93931098331404</v>
      </c>
      <c r="X389">
        <f t="shared" si="240"/>
        <v>-29761.429277734627</v>
      </c>
      <c r="Y389">
        <f t="shared" si="241"/>
        <v>150386601814.12796</v>
      </c>
      <c r="Z389">
        <f t="shared" si="242"/>
        <v>3.5054357693455055E+22</v>
      </c>
      <c r="AA389">
        <f t="shared" si="243"/>
        <v>-3.5036453080622543E+22</v>
      </c>
      <c r="AB389">
        <f t="shared" si="244"/>
        <v>1.120244986610962E+21</v>
      </c>
      <c r="AC389">
        <f t="shared" si="245"/>
        <v>-5.8667871869763129E-3</v>
      </c>
      <c r="AD389">
        <f t="shared" si="246"/>
        <v>1.8758288456312156E-4</v>
      </c>
      <c r="AE389">
        <f t="shared" si="247"/>
        <v>-19093089.117239583</v>
      </c>
      <c r="AF389">
        <f t="shared" si="248"/>
        <v>-642846872.399068</v>
      </c>
      <c r="AG389">
        <f t="shared" si="249"/>
        <v>-126.72260323868836</v>
      </c>
      <c r="AH389">
        <f t="shared" si="250"/>
        <v>4.0517903065634258</v>
      </c>
      <c r="AJ389">
        <f t="shared" si="278"/>
        <v>-173101006.94159192</v>
      </c>
      <c r="AK389">
        <f t="shared" si="279"/>
        <v>-456841664.6613434</v>
      </c>
      <c r="AL389">
        <f t="shared" si="280"/>
        <v>-103.9810656701749</v>
      </c>
      <c r="AM389">
        <f t="shared" si="281"/>
        <v>-19.673719368332844</v>
      </c>
      <c r="AN389">
        <f t="shared" si="251"/>
        <v>-103.9024431250058</v>
      </c>
      <c r="AO389">
        <f t="shared" si="252"/>
        <v>-19.466221705265614</v>
      </c>
      <c r="AP389">
        <f t="shared" si="253"/>
        <v>488536861.63353157</v>
      </c>
      <c r="AQ389">
        <f t="shared" si="254"/>
        <v>1.2269896129122797E+20</v>
      </c>
      <c r="AR389">
        <f t="shared" si="255"/>
        <v>4.3475355532396478E+19</v>
      </c>
      <c r="AS389">
        <f t="shared" si="256"/>
        <v>1.1473852257754579E+20</v>
      </c>
      <c r="AT389">
        <f t="shared" si="272"/>
        <v>7.279865293435445E-6</v>
      </c>
      <c r="AU389">
        <f t="shared" si="273"/>
        <v>1.9212746580299025E-5</v>
      </c>
      <c r="AV389">
        <f t="shared" si="282"/>
        <v>7.279865293435445E-6</v>
      </c>
      <c r="AW389">
        <f t="shared" si="283"/>
        <v>1.9212746580299025E-5</v>
      </c>
      <c r="AX389">
        <f t="shared" si="257"/>
        <v>-2244292.7715001255</v>
      </c>
      <c r="AY389">
        <f t="shared" si="258"/>
        <v>-420470.38883373723</v>
      </c>
      <c r="AZ389">
        <f t="shared" si="259"/>
        <v>0.15724509033820561</v>
      </c>
      <c r="BA389">
        <f t="shared" si="260"/>
        <v>0.41499532613445894</v>
      </c>
    </row>
    <row r="390" spans="3:53" x14ac:dyDescent="0.35">
      <c r="C390">
        <f t="shared" si="284"/>
        <v>151026689539.00494</v>
      </c>
      <c r="D390">
        <f t="shared" si="285"/>
        <v>-4256302871.3641028</v>
      </c>
      <c r="E390">
        <f t="shared" si="286"/>
        <v>-643.17462821155323</v>
      </c>
      <c r="F390">
        <f t="shared" si="287"/>
        <v>-29730.641424648031</v>
      </c>
      <c r="G390">
        <f t="shared" si="261"/>
        <v>151086654166.55359</v>
      </c>
      <c r="H390">
        <f t="shared" si="262"/>
        <v>3.4730265091851099E+22</v>
      </c>
      <c r="I390">
        <f t="shared" si="263"/>
        <v>-3.4716481032482076E+22</v>
      </c>
      <c r="J390">
        <f t="shared" si="264"/>
        <v>9.7839566207301793E+20</v>
      </c>
      <c r="K390">
        <f t="shared" si="265"/>
        <v>-5.8132084783124706E-3</v>
      </c>
      <c r="L390">
        <f t="shared" si="266"/>
        <v>1.6383048594658704E-4</v>
      </c>
      <c r="M390">
        <f t="shared" si="267"/>
        <v>-13892571.969369549</v>
      </c>
      <c r="N390">
        <f t="shared" si="268"/>
        <v>-642181854.77239752</v>
      </c>
      <c r="O390">
        <f t="shared" si="269"/>
        <v>-125.56530313154937</v>
      </c>
      <c r="P390">
        <f t="shared" si="270"/>
        <v>3.53873849644628</v>
      </c>
      <c r="S390">
        <f t="shared" si="274"/>
        <v>150290696195.61777</v>
      </c>
      <c r="T390">
        <f t="shared" si="275"/>
        <v>-5448806753.5921154</v>
      </c>
      <c r="U390">
        <f t="shared" si="276"/>
        <v>-947.30061260265825</v>
      </c>
      <c r="V390">
        <f t="shared" si="277"/>
        <v>-29759.403382581346</v>
      </c>
      <c r="W390">
        <f t="shared" si="271"/>
        <v>-1010.6502823559582</v>
      </c>
      <c r="X390">
        <f t="shared" si="240"/>
        <v>-29757.106632901377</v>
      </c>
      <c r="Y390">
        <f t="shared" si="241"/>
        <v>150389437321.91257</v>
      </c>
      <c r="Z390">
        <f t="shared" si="242"/>
        <v>3.5053035845739447E+22</v>
      </c>
      <c r="AA390">
        <f t="shared" si="243"/>
        <v>-3.5030021089509918E+22</v>
      </c>
      <c r="AB390">
        <f t="shared" si="244"/>
        <v>1.2700175082199224E+21</v>
      </c>
      <c r="AC390">
        <f t="shared" si="245"/>
        <v>-5.8657101623425844E-3</v>
      </c>
      <c r="AD390">
        <f t="shared" si="246"/>
        <v>2.126620074045416E-4</v>
      </c>
      <c r="AE390">
        <f t="shared" si="247"/>
        <v>-21830046.098888699</v>
      </c>
      <c r="AF390">
        <f t="shared" si="248"/>
        <v>-642753503.2706697</v>
      </c>
      <c r="AG390">
        <f t="shared" si="249"/>
        <v>-126.69933950659983</v>
      </c>
      <c r="AH390">
        <f t="shared" si="250"/>
        <v>4.5934993599380984</v>
      </c>
      <c r="AJ390">
        <f t="shared" si="278"/>
        <v>-175345299.71309203</v>
      </c>
      <c r="AK390">
        <f t="shared" si="279"/>
        <v>-457262135.05017716</v>
      </c>
      <c r="AL390">
        <f t="shared" si="280"/>
        <v>-103.82382057983669</v>
      </c>
      <c r="AM390">
        <f t="shared" si="281"/>
        <v>-19.258724042198384</v>
      </c>
      <c r="AN390">
        <f t="shared" si="251"/>
        <v>-103.74475894349297</v>
      </c>
      <c r="AO390">
        <f t="shared" si="252"/>
        <v>-19.052548611809073</v>
      </c>
      <c r="AP390">
        <f t="shared" si="253"/>
        <v>489729143.79493541</v>
      </c>
      <c r="AQ390">
        <f t="shared" si="254"/>
        <v>1.2210224898407481E+20</v>
      </c>
      <c r="AR390">
        <f t="shared" si="255"/>
        <v>4.3718156689323418E+19</v>
      </c>
      <c r="AS390">
        <f t="shared" si="256"/>
        <v>1.1400737687823874E+20</v>
      </c>
      <c r="AT390">
        <f t="shared" si="272"/>
        <v>7.3205218836777317E-6</v>
      </c>
      <c r="AU390">
        <f t="shared" si="273"/>
        <v>1.909031762864011E-5</v>
      </c>
      <c r="AV390">
        <f t="shared" si="282"/>
        <v>7.3205218836777317E-6</v>
      </c>
      <c r="AW390">
        <f t="shared" si="283"/>
        <v>1.909031762864011E-5</v>
      </c>
      <c r="AX390">
        <f t="shared" si="257"/>
        <v>-2240886.7931794482</v>
      </c>
      <c r="AY390">
        <f t="shared" si="258"/>
        <v>-411535.05001507595</v>
      </c>
      <c r="AZ390">
        <f t="shared" si="259"/>
        <v>0.158123272687439</v>
      </c>
      <c r="BA390">
        <f t="shared" si="260"/>
        <v>0.41235086077862637</v>
      </c>
    </row>
    <row r="391" spans="3:53" x14ac:dyDescent="0.35">
      <c r="C391">
        <f t="shared" si="284"/>
        <v>151012796967.03558</v>
      </c>
      <c r="D391">
        <f t="shared" si="285"/>
        <v>-4898484726.1365004</v>
      </c>
      <c r="E391">
        <f t="shared" si="286"/>
        <v>-768.73993134310263</v>
      </c>
      <c r="F391">
        <f t="shared" si="287"/>
        <v>-29727.102686151586</v>
      </c>
      <c r="G391">
        <f t="shared" si="261"/>
        <v>151092223494.19345</v>
      </c>
      <c r="H391">
        <f t="shared" si="262"/>
        <v>3.4727704792505564E+22</v>
      </c>
      <c r="I391">
        <f t="shared" si="263"/>
        <v>-3.4709449048271723E+22</v>
      </c>
      <c r="J391">
        <f t="shared" si="264"/>
        <v>1.1258893910341017E+21</v>
      </c>
      <c r="K391">
        <f t="shared" si="265"/>
        <v>-5.8120309859798595E-3</v>
      </c>
      <c r="L391">
        <f t="shared" si="266"/>
        <v>1.8852802930912618E-4</v>
      </c>
      <c r="M391">
        <f t="shared" si="267"/>
        <v>-16604782.517011017</v>
      </c>
      <c r="N391">
        <f t="shared" si="268"/>
        <v>-642105418.02087426</v>
      </c>
      <c r="O391">
        <f t="shared" si="269"/>
        <v>-125.53986929716497</v>
      </c>
      <c r="P391">
        <f t="shared" si="270"/>
        <v>4.0722054330771256</v>
      </c>
      <c r="S391">
        <f t="shared" si="274"/>
        <v>150268866149.51889</v>
      </c>
      <c r="T391">
        <f t="shared" si="275"/>
        <v>-6091560256.8627853</v>
      </c>
      <c r="U391">
        <f t="shared" si="276"/>
        <v>-1073.9999521092582</v>
      </c>
      <c r="V391">
        <f t="shared" si="277"/>
        <v>-29754.809883221409</v>
      </c>
      <c r="W391">
        <f t="shared" si="271"/>
        <v>-1137.3368228184333</v>
      </c>
      <c r="X391">
        <f t="shared" si="240"/>
        <v>-29752.242349611206</v>
      </c>
      <c r="Y391">
        <f t="shared" si="241"/>
        <v>150392284510.29333</v>
      </c>
      <c r="Z391">
        <f t="shared" si="242"/>
        <v>3.5051708628030414E+22</v>
      </c>
      <c r="AA391">
        <f t="shared" si="243"/>
        <v>-3.5022943692147558E+22</v>
      </c>
      <c r="AB391">
        <f t="shared" si="244"/>
        <v>1.4197509926051457E+21</v>
      </c>
      <c r="AC391">
        <f t="shared" si="245"/>
        <v>-5.86452506566436E-3</v>
      </c>
      <c r="AD391">
        <f t="shared" si="246"/>
        <v>2.377345935373653E-4</v>
      </c>
      <c r="AE391">
        <f t="shared" si="247"/>
        <v>-24566475.37287816</v>
      </c>
      <c r="AF391">
        <f t="shared" si="248"/>
        <v>-642648434.75160205</v>
      </c>
      <c r="AG391">
        <f t="shared" si="249"/>
        <v>-126.67374141835018</v>
      </c>
      <c r="AH391">
        <f t="shared" si="250"/>
        <v>5.1350672204070902</v>
      </c>
      <c r="AJ391">
        <f t="shared" si="278"/>
        <v>-177586186.50627148</v>
      </c>
      <c r="AK391">
        <f t="shared" si="279"/>
        <v>-457673670.10019225</v>
      </c>
      <c r="AL391">
        <f t="shared" si="280"/>
        <v>-103.66569730714926</v>
      </c>
      <c r="AM391">
        <f t="shared" si="281"/>
        <v>-18.846373181419757</v>
      </c>
      <c r="AN391">
        <f t="shared" si="251"/>
        <v>-103.58620637003227</v>
      </c>
      <c r="AO391">
        <f t="shared" si="252"/>
        <v>-18.641509787223544</v>
      </c>
      <c r="AP391">
        <f t="shared" si="253"/>
        <v>490919588.05981642</v>
      </c>
      <c r="AQ391">
        <f t="shared" si="254"/>
        <v>1.2151078884763569E+20</v>
      </c>
      <c r="AR391">
        <f t="shared" si="255"/>
        <v>4.3955544116913791E+19</v>
      </c>
      <c r="AS391">
        <f t="shared" si="256"/>
        <v>1.1328186945738826E+20</v>
      </c>
      <c r="AT391">
        <f t="shared" si="272"/>
        <v>7.3602719552769235E-6</v>
      </c>
      <c r="AU391">
        <f t="shared" si="273"/>
        <v>1.8968832795945789E-5</v>
      </c>
      <c r="AV391">
        <f t="shared" si="282"/>
        <v>7.3602719552769235E-6</v>
      </c>
      <c r="AW391">
        <f t="shared" si="283"/>
        <v>1.8968832795945789E-5</v>
      </c>
      <c r="AX391">
        <f t="shared" si="257"/>
        <v>-2237462.057592697</v>
      </c>
      <c r="AY391">
        <f t="shared" si="258"/>
        <v>-402656.61140402855</v>
      </c>
      <c r="AZ391">
        <f t="shared" si="259"/>
        <v>0.15898187423398155</v>
      </c>
      <c r="BA391">
        <f t="shared" si="260"/>
        <v>0.40972678839242904</v>
      </c>
    </row>
    <row r="392" spans="3:53" x14ac:dyDescent="0.35">
      <c r="C392">
        <f t="shared" si="284"/>
        <v>150996192184.51859</v>
      </c>
      <c r="D392">
        <f t="shared" si="285"/>
        <v>-5540590144.1573744</v>
      </c>
      <c r="E392">
        <f t="shared" si="286"/>
        <v>-894.27980064026758</v>
      </c>
      <c r="F392">
        <f t="shared" si="287"/>
        <v>-29723.030480718509</v>
      </c>
      <c r="G392">
        <f t="shared" si="261"/>
        <v>151097810021.75247</v>
      </c>
      <c r="H392">
        <f t="shared" si="262"/>
        <v>3.4725136870530406E+22</v>
      </c>
      <c r="I392">
        <f t="shared" si="263"/>
        <v>-3.4701783168011978E+22</v>
      </c>
      <c r="J392">
        <f t="shared" si="264"/>
        <v>1.2733324928513425E+21</v>
      </c>
      <c r="K392">
        <f t="shared" si="265"/>
        <v>-5.8107473489638272E-3</v>
      </c>
      <c r="L392">
        <f t="shared" si="266"/>
        <v>2.1321709525307141E-4</v>
      </c>
      <c r="M392">
        <f t="shared" si="267"/>
        <v>-19316443.693829779</v>
      </c>
      <c r="N392">
        <f t="shared" si="268"/>
        <v>-642017458.38351977</v>
      </c>
      <c r="O392">
        <f t="shared" si="269"/>
        <v>-125.51214273761867</v>
      </c>
      <c r="P392">
        <f t="shared" si="270"/>
        <v>4.6054892574663429</v>
      </c>
      <c r="S392">
        <f t="shared" si="274"/>
        <v>150244299674.14603</v>
      </c>
      <c r="T392">
        <f t="shared" si="275"/>
        <v>-6734208691.6143875</v>
      </c>
      <c r="U392">
        <f t="shared" si="276"/>
        <v>-1200.6736935276083</v>
      </c>
      <c r="V392">
        <f t="shared" si="277"/>
        <v>-29749.674816001003</v>
      </c>
      <c r="W392">
        <f t="shared" si="271"/>
        <v>-1263.99659844653</v>
      </c>
      <c r="X392">
        <f t="shared" si="240"/>
        <v>-29746.836574166817</v>
      </c>
      <c r="Y392">
        <f t="shared" si="241"/>
        <v>150395143376.62906</v>
      </c>
      <c r="Z392">
        <f t="shared" si="242"/>
        <v>3.5050376042481086E+22</v>
      </c>
      <c r="AA392">
        <f t="shared" si="243"/>
        <v>-3.5015221127388984E+22</v>
      </c>
      <c r="AB392">
        <f t="shared" si="244"/>
        <v>1.5694426142374235E+21</v>
      </c>
      <c r="AC392">
        <f t="shared" si="245"/>
        <v>-5.863231936937204E-3</v>
      </c>
      <c r="AD392">
        <f t="shared" si="246"/>
        <v>2.6280016983212047E-4</v>
      </c>
      <c r="AE392">
        <f t="shared" si="247"/>
        <v>-27302326.52644505</v>
      </c>
      <c r="AF392">
        <f t="shared" si="248"/>
        <v>-642531670.00200319</v>
      </c>
      <c r="AG392">
        <f t="shared" si="249"/>
        <v>-126.6458098378436</v>
      </c>
      <c r="AH392">
        <f t="shared" si="250"/>
        <v>5.6764836683738018</v>
      </c>
      <c r="AJ392">
        <f t="shared" si="278"/>
        <v>-179823648.56386417</v>
      </c>
      <c r="AK392">
        <f t="shared" si="279"/>
        <v>-458076326.71159625</v>
      </c>
      <c r="AL392">
        <f t="shared" si="280"/>
        <v>-103.50671543291527</v>
      </c>
      <c r="AM392">
        <f t="shared" si="281"/>
        <v>-18.436646393027328</v>
      </c>
      <c r="AN392">
        <f t="shared" si="251"/>
        <v>-103.42680480214409</v>
      </c>
      <c r="AO392">
        <f t="shared" si="252"/>
        <v>-18.233084912091925</v>
      </c>
      <c r="AP392">
        <f t="shared" si="253"/>
        <v>492108184.9313311</v>
      </c>
      <c r="AQ392">
        <f t="shared" si="254"/>
        <v>1.2092452375778173E+20</v>
      </c>
      <c r="AR392">
        <f t="shared" si="255"/>
        <v>4.4187619163469718E+19</v>
      </c>
      <c r="AS392">
        <f t="shared" si="256"/>
        <v>1.1256195964316934E+20</v>
      </c>
      <c r="AT392">
        <f t="shared" si="272"/>
        <v>7.3991324788127454E-6</v>
      </c>
      <c r="AU392">
        <f t="shared" si="273"/>
        <v>1.8848285271796606E-5</v>
      </c>
      <c r="AV392">
        <f t="shared" si="282"/>
        <v>7.3991324788127454E-6</v>
      </c>
      <c r="AW392">
        <f t="shared" si="283"/>
        <v>1.8848285271796606E-5</v>
      </c>
      <c r="AX392">
        <f t="shared" si="257"/>
        <v>-2234018.9837263124</v>
      </c>
      <c r="AY392">
        <f t="shared" si="258"/>
        <v>-393834.6341011856</v>
      </c>
      <c r="AZ392">
        <f t="shared" si="259"/>
        <v>0.15982126154235529</v>
      </c>
      <c r="BA392">
        <f t="shared" si="260"/>
        <v>0.40712296187080671</v>
      </c>
    </row>
    <row r="393" spans="3:53" x14ac:dyDescent="0.35">
      <c r="C393">
        <f t="shared" si="284"/>
        <v>150976875740.82477</v>
      </c>
      <c r="D393">
        <f t="shared" si="285"/>
        <v>-6182607602.5408945</v>
      </c>
      <c r="E393">
        <f t="shared" si="286"/>
        <v>-1019.7919433778862</v>
      </c>
      <c r="F393">
        <f t="shared" si="287"/>
        <v>-29718.424991461045</v>
      </c>
      <c r="G393">
        <f t="shared" si="261"/>
        <v>151103413744.45331</v>
      </c>
      <c r="H393">
        <f t="shared" si="262"/>
        <v>3.4722561330709969E+22</v>
      </c>
      <c r="I393">
        <f t="shared" si="263"/>
        <v>-3.4693483737538659E+22</v>
      </c>
      <c r="J393">
        <f t="shared" si="264"/>
        <v>1.4207221818694367E+21</v>
      </c>
      <c r="K393">
        <f t="shared" si="265"/>
        <v>-5.8093576251739215E-3</v>
      </c>
      <c r="L393">
        <f t="shared" si="266"/>
        <v>2.3789721732575965E-4</v>
      </c>
      <c r="M393">
        <f t="shared" si="267"/>
        <v>-22027505.976962343</v>
      </c>
      <c r="N393">
        <f t="shared" si="268"/>
        <v>-641917979.81555855</v>
      </c>
      <c r="O393">
        <f t="shared" si="269"/>
        <v>-125.48212470375671</v>
      </c>
      <c r="P393">
        <f t="shared" si="270"/>
        <v>5.1385798942364085</v>
      </c>
      <c r="S393">
        <f t="shared" si="274"/>
        <v>150216997347.61957</v>
      </c>
      <c r="T393">
        <f t="shared" si="275"/>
        <v>-7376740361.6163902</v>
      </c>
      <c r="U393">
        <f t="shared" si="276"/>
        <v>-1327.319503365452</v>
      </c>
      <c r="V393">
        <f t="shared" si="277"/>
        <v>-29743.998332332631</v>
      </c>
      <c r="W393">
        <f t="shared" si="271"/>
        <v>-1390.6272762030037</v>
      </c>
      <c r="X393">
        <f t="shared" si="240"/>
        <v>-29740.889463087868</v>
      </c>
      <c r="Y393">
        <f t="shared" si="241"/>
        <v>150398013918.06158</v>
      </c>
      <c r="Z393">
        <f t="shared" si="242"/>
        <v>3.5049038091349098E+22</v>
      </c>
      <c r="AA393">
        <f t="shared" si="243"/>
        <v>-3.5006853646838787E+22</v>
      </c>
      <c r="AB393">
        <f t="shared" si="244"/>
        <v>1.7190895490491293E+21</v>
      </c>
      <c r="AC393">
        <f t="shared" si="245"/>
        <v>-5.861830818291826E-3</v>
      </c>
      <c r="AD393">
        <f t="shared" si="246"/>
        <v>2.8785826340407388E-4</v>
      </c>
      <c r="AE393">
        <f t="shared" si="247"/>
        <v>-30037549.16598488</v>
      </c>
      <c r="AF393">
        <f t="shared" si="248"/>
        <v>-642403212.40269792</v>
      </c>
      <c r="AG393">
        <f t="shared" si="249"/>
        <v>-126.61554567510343</v>
      </c>
      <c r="AH393">
        <f t="shared" si="250"/>
        <v>6.2177384895279957</v>
      </c>
      <c r="AJ393">
        <f t="shared" si="278"/>
        <v>-182057667.54759049</v>
      </c>
      <c r="AK393">
        <f t="shared" si="279"/>
        <v>-458470161.34569746</v>
      </c>
      <c r="AL393">
        <f t="shared" si="280"/>
        <v>-103.34689417137291</v>
      </c>
      <c r="AM393">
        <f t="shared" si="281"/>
        <v>-18.02952343115652</v>
      </c>
      <c r="AN393">
        <f t="shared" si="251"/>
        <v>-103.26657327423796</v>
      </c>
      <c r="AO393">
        <f t="shared" si="252"/>
        <v>-17.827253814254682</v>
      </c>
      <c r="AP393">
        <f t="shared" si="253"/>
        <v>493294925.12818217</v>
      </c>
      <c r="AQ393">
        <f t="shared" si="254"/>
        <v>1.2034339726874839E+20</v>
      </c>
      <c r="AR393">
        <f t="shared" si="255"/>
        <v>4.4414481267587047E+19</v>
      </c>
      <c r="AS393">
        <f t="shared" si="256"/>
        <v>1.1184760667942321E+20</v>
      </c>
      <c r="AT393">
        <f t="shared" si="272"/>
        <v>7.4371201050882523E-6</v>
      </c>
      <c r="AU393">
        <f t="shared" si="273"/>
        <v>1.8728668231651573E-5</v>
      </c>
      <c r="AV393">
        <f t="shared" si="282"/>
        <v>7.4371201050882523E-6</v>
      </c>
      <c r="AW393">
        <f t="shared" si="283"/>
        <v>1.8728668231651573E-5</v>
      </c>
      <c r="AX393">
        <f t="shared" si="257"/>
        <v>-2230557.9827235397</v>
      </c>
      <c r="AY393">
        <f t="shared" si="258"/>
        <v>-385068.68238790112</v>
      </c>
      <c r="AZ393">
        <f t="shared" si="259"/>
        <v>0.16064179426990624</v>
      </c>
      <c r="BA393">
        <f t="shared" si="260"/>
        <v>0.40453923380367396</v>
      </c>
    </row>
    <row r="394" spans="3:53" x14ac:dyDescent="0.35">
      <c r="C394">
        <f t="shared" si="284"/>
        <v>150954848234.84781</v>
      </c>
      <c r="D394">
        <f t="shared" si="285"/>
        <v>-6824525582.3564529</v>
      </c>
      <c r="E394">
        <f t="shared" si="286"/>
        <v>-1145.274068081643</v>
      </c>
      <c r="F394">
        <f t="shared" si="287"/>
        <v>-29713.286411566809</v>
      </c>
      <c r="G394">
        <f t="shared" si="261"/>
        <v>151109034657.19769</v>
      </c>
      <c r="H394">
        <f t="shared" si="262"/>
        <v>3.4719978177982431E+22</v>
      </c>
      <c r="I394">
        <f t="shared" si="263"/>
        <v>-3.4684551115454544E+22</v>
      </c>
      <c r="J394">
        <f t="shared" si="264"/>
        <v>1.5680556747121835E+21</v>
      </c>
      <c r="K394">
        <f t="shared" si="265"/>
        <v>-5.8078618746574924E-3</v>
      </c>
      <c r="L394">
        <f t="shared" si="266"/>
        <v>2.6256792945615934E-4</v>
      </c>
      <c r="M394">
        <f t="shared" si="267"/>
        <v>-24737919.870563488</v>
      </c>
      <c r="N394">
        <f t="shared" si="268"/>
        <v>-641806986.48984313</v>
      </c>
      <c r="O394">
        <f t="shared" si="269"/>
        <v>-125.44981649260184</v>
      </c>
      <c r="P394">
        <f t="shared" si="270"/>
        <v>5.6714672762530416</v>
      </c>
      <c r="S394">
        <f t="shared" si="274"/>
        <v>150186959798.45358</v>
      </c>
      <c r="T394">
        <f t="shared" si="275"/>
        <v>-8019143574.0190878</v>
      </c>
      <c r="U394">
        <f t="shared" si="276"/>
        <v>-1453.9350490405554</v>
      </c>
      <c r="V394">
        <f t="shared" si="277"/>
        <v>-29737.780593843101</v>
      </c>
      <c r="W394">
        <f t="shared" si="271"/>
        <v>-1517.2265239836752</v>
      </c>
      <c r="X394">
        <f t="shared" si="240"/>
        <v>-29734.401183105569</v>
      </c>
      <c r="Y394">
        <f t="shared" si="241"/>
        <v>150400896131.51593</v>
      </c>
      <c r="Z394">
        <f t="shared" si="242"/>
        <v>3.5047694776996484E+22</v>
      </c>
      <c r="AA394">
        <f t="shared" si="243"/>
        <v>-3.4997841514843563E+22</v>
      </c>
      <c r="AB394">
        <f t="shared" si="244"/>
        <v>1.8686889744950145E+21</v>
      </c>
      <c r="AC394">
        <f t="shared" si="245"/>
        <v>-5.8603217539925584E-3</v>
      </c>
      <c r="AD394">
        <f t="shared" si="246"/>
        <v>3.1290840162341164E-4</v>
      </c>
      <c r="AE394">
        <f t="shared" si="247"/>
        <v>-32772092.918047383</v>
      </c>
      <c r="AF394">
        <f t="shared" si="248"/>
        <v>-642263065.55508029</v>
      </c>
      <c r="AG394">
        <f t="shared" si="249"/>
        <v>-126.58294988623926</v>
      </c>
      <c r="AH394">
        <f t="shared" si="250"/>
        <v>6.7588214750656919</v>
      </c>
      <c r="AJ394">
        <f t="shared" si="278"/>
        <v>-184288225.53031403</v>
      </c>
      <c r="AK394">
        <f t="shared" si="279"/>
        <v>-458855230.02808535</v>
      </c>
      <c r="AL394">
        <f t="shared" si="280"/>
        <v>-103.186252377103</v>
      </c>
      <c r="AM394">
        <f t="shared" si="281"/>
        <v>-17.624984197352845</v>
      </c>
      <c r="AN394">
        <f t="shared" si="251"/>
        <v>-103.10553046445462</v>
      </c>
      <c r="AO394">
        <f t="shared" si="252"/>
        <v>-17.423996469081011</v>
      </c>
      <c r="AP394">
        <f t="shared" si="253"/>
        <v>494479799.58056837</v>
      </c>
      <c r="AQ394">
        <f t="shared" si="254"/>
        <v>1.1976735360621688E+20</v>
      </c>
      <c r="AR394">
        <f t="shared" si="255"/>
        <v>4.4636227994092397E+19</v>
      </c>
      <c r="AS394">
        <f t="shared" si="256"/>
        <v>1.1113876974438752E+20</v>
      </c>
      <c r="AT394">
        <f t="shared" si="272"/>
        <v>7.4742511711474199E-6</v>
      </c>
      <c r="AU394">
        <f t="shared" si="273"/>
        <v>1.8609974839984514E-5</v>
      </c>
      <c r="AV394">
        <f t="shared" si="282"/>
        <v>7.4742511711474199E-6</v>
      </c>
      <c r="AW394">
        <f t="shared" si="283"/>
        <v>1.8609974839984514E-5</v>
      </c>
      <c r="AX394">
        <f t="shared" si="257"/>
        <v>-2227079.4580322197</v>
      </c>
      <c r="AY394">
        <f t="shared" si="258"/>
        <v>-376358.32373214985</v>
      </c>
      <c r="AZ394">
        <f t="shared" si="259"/>
        <v>0.16144382529678428</v>
      </c>
      <c r="BA394">
        <f t="shared" si="260"/>
        <v>0.40197545654366551</v>
      </c>
    </row>
    <row r="395" spans="3:53" x14ac:dyDescent="0.35">
      <c r="C395">
        <f t="shared" si="284"/>
        <v>150930110314.97723</v>
      </c>
      <c r="D395">
        <f t="shared" si="285"/>
        <v>-7466332568.8462963</v>
      </c>
      <c r="E395">
        <f t="shared" si="286"/>
        <v>-1270.7238845742449</v>
      </c>
      <c r="F395">
        <f t="shared" si="287"/>
        <v>-29707.614944290555</v>
      </c>
      <c r="G395">
        <f t="shared" si="261"/>
        <v>151114672754.5668</v>
      </c>
      <c r="H395">
        <f t="shared" si="262"/>
        <v>3.4717387417439537E+22</v>
      </c>
      <c r="I395">
        <f t="shared" si="263"/>
        <v>-3.4674985673114249E+22</v>
      </c>
      <c r="J395">
        <f t="shared" si="264"/>
        <v>1.7153301903454629E+21</v>
      </c>
      <c r="K395">
        <f t="shared" si="265"/>
        <v>-5.8062601595971616E-3</v>
      </c>
      <c r="L395">
        <f t="shared" si="266"/>
        <v>2.8722876596541576E-4</v>
      </c>
      <c r="M395">
        <f t="shared" si="267"/>
        <v>-27447635.90680369</v>
      </c>
      <c r="N395">
        <f t="shared" si="268"/>
        <v>-641684482.79667604</v>
      </c>
      <c r="O395">
        <f t="shared" si="269"/>
        <v>-125.4152194472987</v>
      </c>
      <c r="P395">
        <f t="shared" si="270"/>
        <v>6.2041413448529807</v>
      </c>
      <c r="S395">
        <f t="shared" si="274"/>
        <v>150154187705.53552</v>
      </c>
      <c r="T395">
        <f t="shared" si="275"/>
        <v>-8661406639.5741673</v>
      </c>
      <c r="U395">
        <f t="shared" si="276"/>
        <v>-1580.5179989267947</v>
      </c>
      <c r="V395">
        <f t="shared" si="277"/>
        <v>-29731.021772368036</v>
      </c>
      <c r="W395">
        <f t="shared" si="271"/>
        <v>-1643.7920106635013</v>
      </c>
      <c r="X395">
        <f t="shared" si="240"/>
        <v>-29727.371911157083</v>
      </c>
      <c r="Y395">
        <f t="shared" si="241"/>
        <v>150403790013.70029</v>
      </c>
      <c r="Z395">
        <f t="shared" si="242"/>
        <v>3.5046346101889658E+22</v>
      </c>
      <c r="AA395">
        <f t="shared" si="243"/>
        <v>-3.4988185008482529E+22</v>
      </c>
      <c r="AB395">
        <f t="shared" si="244"/>
        <v>2.0182380696129456E+21</v>
      </c>
      <c r="AC395">
        <f t="shared" si="245"/>
        <v>-5.8587047904357882E-3</v>
      </c>
      <c r="AD395">
        <f t="shared" si="246"/>
        <v>3.3795011212540949E-4</v>
      </c>
      <c r="AE395">
        <f t="shared" si="247"/>
        <v>-35505907.430331625</v>
      </c>
      <c r="AF395">
        <f t="shared" si="248"/>
        <v>-642111233.28099298</v>
      </c>
      <c r="AG395">
        <f t="shared" si="249"/>
        <v>-126.54802347341302</v>
      </c>
      <c r="AH395">
        <f t="shared" si="250"/>
        <v>7.2997224219088448</v>
      </c>
      <c r="AJ395">
        <f t="shared" si="278"/>
        <v>-186515304.98834625</v>
      </c>
      <c r="AK395">
        <f t="shared" si="279"/>
        <v>-459231588.35181749</v>
      </c>
      <c r="AL395">
        <f t="shared" si="280"/>
        <v>-103.02480855180622</v>
      </c>
      <c r="AM395">
        <f t="shared" si="281"/>
        <v>-17.223008740809178</v>
      </c>
      <c r="AN395">
        <f t="shared" si="251"/>
        <v>-102.94369470137936</v>
      </c>
      <c r="AO395">
        <f t="shared" si="252"/>
        <v>-17.023292999673707</v>
      </c>
      <c r="AP395">
        <f t="shared" si="253"/>
        <v>495662799.42621171</v>
      </c>
      <c r="AQ395">
        <f t="shared" si="254"/>
        <v>1.1919633766038589E+20</v>
      </c>
      <c r="AR395">
        <f t="shared" si="255"/>
        <v>4.4852955069367468E+19</v>
      </c>
      <c r="AS395">
        <f t="shared" si="256"/>
        <v>1.1043540796861317E+20</v>
      </c>
      <c r="AT395">
        <f t="shared" si="272"/>
        <v>7.5105417061901316E-6</v>
      </c>
      <c r="AU395">
        <f t="shared" si="273"/>
        <v>1.8492198253284186E-5</v>
      </c>
      <c r="AV395">
        <f t="shared" si="282"/>
        <v>7.5105417061901316E-6</v>
      </c>
      <c r="AW395">
        <f t="shared" si="283"/>
        <v>1.8492198253284186E-5</v>
      </c>
      <c r="AX395">
        <f t="shared" si="257"/>
        <v>-2223583.8055497943</v>
      </c>
      <c r="AY395">
        <f t="shared" si="258"/>
        <v>-367703.12879295205</v>
      </c>
      <c r="AZ395">
        <f t="shared" si="259"/>
        <v>0.16222770085370683</v>
      </c>
      <c r="BA395">
        <f t="shared" si="260"/>
        <v>0.39943148227093844</v>
      </c>
    </row>
    <row r="396" spans="3:53" x14ac:dyDescent="0.35">
      <c r="C396">
        <f t="shared" si="284"/>
        <v>150902662679.07043</v>
      </c>
      <c r="D396">
        <f t="shared" si="285"/>
        <v>-8108017051.642972</v>
      </c>
      <c r="E396">
        <f t="shared" si="286"/>
        <v>-1396.1391040215437</v>
      </c>
      <c r="F396">
        <f t="shared" si="287"/>
        <v>-29701.410802945702</v>
      </c>
      <c r="G396">
        <f t="shared" si="261"/>
        <v>151120328030.82135</v>
      </c>
      <c r="H396">
        <f t="shared" si="262"/>
        <v>3.4714789054326434E+22</v>
      </c>
      <c r="I396">
        <f t="shared" si="263"/>
        <v>-3.4664787794608895E+22</v>
      </c>
      <c r="J396">
        <f t="shared" si="264"/>
        <v>1.8625429501401125E+21</v>
      </c>
      <c r="K396">
        <f t="shared" si="265"/>
        <v>-5.804552544308254E-3</v>
      </c>
      <c r="L396">
        <f t="shared" si="266"/>
        <v>3.1187926157737986E-4</v>
      </c>
      <c r="M396">
        <f t="shared" si="267"/>
        <v>-30156604.646865346</v>
      </c>
      <c r="N396">
        <f t="shared" si="268"/>
        <v>-641550473.34362721</v>
      </c>
      <c r="O396">
        <f t="shared" si="269"/>
        <v>-125.37833495705829</v>
      </c>
      <c r="P396">
        <f t="shared" si="270"/>
        <v>6.7365920500714047</v>
      </c>
      <c r="S396">
        <f t="shared" si="274"/>
        <v>150118681798.10519</v>
      </c>
      <c r="T396">
        <f t="shared" si="275"/>
        <v>-9303517872.8551598</v>
      </c>
      <c r="U396">
        <f t="shared" si="276"/>
        <v>-1707.0660224002077</v>
      </c>
      <c r="V396">
        <f t="shared" si="277"/>
        <v>-29723.722049946129</v>
      </c>
      <c r="W396">
        <f t="shared" si="271"/>
        <v>-1770.3214061426095</v>
      </c>
      <c r="X396">
        <f t="shared" si="240"/>
        <v>-29719.801834379668</v>
      </c>
      <c r="Y396">
        <f t="shared" si="241"/>
        <v>150406695561.10623</v>
      </c>
      <c r="Z396">
        <f t="shared" si="242"/>
        <v>3.5044992068599281E+22</v>
      </c>
      <c r="AA396">
        <f t="shared" si="243"/>
        <v>-3.4977884417557789E+22</v>
      </c>
      <c r="AB396">
        <f t="shared" si="244"/>
        <v>2.167734015084579E+21</v>
      </c>
      <c r="AC396">
        <f t="shared" si="245"/>
        <v>-5.8569799761483236E-3</v>
      </c>
      <c r="AD396">
        <f t="shared" si="246"/>
        <v>3.6298292282059259E-4</v>
      </c>
      <c r="AE396">
        <f t="shared" si="247"/>
        <v>-38238942.372680366</v>
      </c>
      <c r="AF396">
        <f t="shared" si="248"/>
        <v>-641947719.62260079</v>
      </c>
      <c r="AG396">
        <f t="shared" si="249"/>
        <v>-126.51076748480379</v>
      </c>
      <c r="AH396">
        <f t="shared" si="250"/>
        <v>7.8404311329247998</v>
      </c>
      <c r="AJ396">
        <f t="shared" si="278"/>
        <v>-188738888.79389605</v>
      </c>
      <c r="AK396">
        <f t="shared" si="279"/>
        <v>-459599291.48061043</v>
      </c>
      <c r="AL396">
        <f t="shared" si="280"/>
        <v>-102.86258085095251</v>
      </c>
      <c r="AM396">
        <f t="shared" si="281"/>
        <v>-16.82357725853824</v>
      </c>
      <c r="AN396">
        <f t="shared" si="251"/>
        <v>-102.78108397062874</v>
      </c>
      <c r="AO396">
        <f t="shared" si="252"/>
        <v>-16.62512367701067</v>
      </c>
      <c r="AP396">
        <f t="shared" si="253"/>
        <v>496843916.00645947</v>
      </c>
      <c r="AQ396">
        <f t="shared" si="254"/>
        <v>1.1863029497903935E+20</v>
      </c>
      <c r="AR396">
        <f t="shared" si="255"/>
        <v>4.5064756416067084E+19</v>
      </c>
      <c r="AS396">
        <f t="shared" si="256"/>
        <v>1.0973748045209726E+20</v>
      </c>
      <c r="AT396">
        <f t="shared" si="272"/>
        <v>7.5460074373856465E-6</v>
      </c>
      <c r="AU396">
        <f t="shared" si="273"/>
        <v>1.8375331622923183E-5</v>
      </c>
      <c r="AV396">
        <f t="shared" si="282"/>
        <v>7.5460074373856465E-6</v>
      </c>
      <c r="AW396">
        <f t="shared" si="283"/>
        <v>1.8375331622923183E-5</v>
      </c>
      <c r="AX396">
        <f t="shared" si="257"/>
        <v>-2220071.4137655809</v>
      </c>
      <c r="AY396">
        <f t="shared" si="258"/>
        <v>-359102.6714234305</v>
      </c>
      <c r="AZ396">
        <f t="shared" si="259"/>
        <v>0.16299376064752996</v>
      </c>
      <c r="BA396">
        <f t="shared" si="260"/>
        <v>0.39690716305514073</v>
      </c>
    </row>
    <row r="397" spans="3:53" x14ac:dyDescent="0.35">
      <c r="C397">
        <f t="shared" si="284"/>
        <v>150872506074.42358</v>
      </c>
      <c r="D397">
        <f t="shared" si="285"/>
        <v>-8749567524.986599</v>
      </c>
      <c r="E397">
        <f t="shared" si="286"/>
        <v>-1521.5174389786021</v>
      </c>
      <c r="F397">
        <f t="shared" si="287"/>
        <v>-29694.674210895631</v>
      </c>
      <c r="G397">
        <f t="shared" si="261"/>
        <v>151126000479.90182</v>
      </c>
      <c r="H397">
        <f t="shared" si="262"/>
        <v>3.4712183094041484E+22</v>
      </c>
      <c r="I397">
        <f t="shared" si="263"/>
        <v>-3.4653957876750391E+22</v>
      </c>
      <c r="J397">
        <f t="shared" si="264"/>
        <v>2.009691177934702E+21</v>
      </c>
      <c r="K397">
        <f t="shared" si="265"/>
        <v>-5.8027390952361674E-3</v>
      </c>
      <c r="L397">
        <f t="shared" si="266"/>
        <v>3.3651895142911952E-4</v>
      </c>
      <c r="M397">
        <f t="shared" si="267"/>
        <v>-32864776.681937806</v>
      </c>
      <c r="N397">
        <f t="shared" si="268"/>
        <v>-641404962.95534563</v>
      </c>
      <c r="O397">
        <f t="shared" si="269"/>
        <v>-125.33916445710122</v>
      </c>
      <c r="P397">
        <f t="shared" si="270"/>
        <v>7.2688093508689819</v>
      </c>
      <c r="S397">
        <f t="shared" si="274"/>
        <v>150080442855.73251</v>
      </c>
      <c r="T397">
        <f t="shared" si="275"/>
        <v>-9945465592.4777603</v>
      </c>
      <c r="U397">
        <f t="shared" si="276"/>
        <v>-1833.5767898850115</v>
      </c>
      <c r="V397">
        <f t="shared" si="277"/>
        <v>-29715.881618813204</v>
      </c>
      <c r="W397">
        <f t="shared" si="271"/>
        <v>-1896.8123813922973</v>
      </c>
      <c r="X397">
        <f t="shared" si="240"/>
        <v>-29711.691150104631</v>
      </c>
      <c r="Y397">
        <f t="shared" si="241"/>
        <v>150409612770.00867</v>
      </c>
      <c r="Z397">
        <f t="shared" si="242"/>
        <v>3.5043632679800243E+22</v>
      </c>
      <c r="AA397">
        <f t="shared" si="243"/>
        <v>-3.4966940044584345E+22</v>
      </c>
      <c r="AB397">
        <f t="shared" si="244"/>
        <v>2.3171739932959769E+21</v>
      </c>
      <c r="AC397">
        <f t="shared" si="245"/>
        <v>-5.8551473617857236E-3</v>
      </c>
      <c r="AD397">
        <f t="shared" si="246"/>
        <v>3.880063619048856E-4</v>
      </c>
      <c r="AE397">
        <f t="shared" si="247"/>
        <v>-40971147.43807362</v>
      </c>
      <c r="AF397">
        <f t="shared" si="248"/>
        <v>-641772528.84226</v>
      </c>
      <c r="AG397">
        <f t="shared" si="249"/>
        <v>-126.47118301457162</v>
      </c>
      <c r="AH397">
        <f t="shared" si="250"/>
        <v>8.3809374171455282</v>
      </c>
      <c r="AJ397">
        <f t="shared" si="278"/>
        <v>-190958960.20766163</v>
      </c>
      <c r="AK397">
        <f t="shared" si="279"/>
        <v>-459958394.15203387</v>
      </c>
      <c r="AL397">
        <f t="shared" si="280"/>
        <v>-102.69958709030499</v>
      </c>
      <c r="AM397">
        <f t="shared" si="281"/>
        <v>-16.4266700954831</v>
      </c>
      <c r="AN397">
        <f t="shared" si="251"/>
        <v>-102.61771592131267</v>
      </c>
      <c r="AO397">
        <f t="shared" si="252"/>
        <v>-16.229468920025777</v>
      </c>
      <c r="AP397">
        <f t="shared" si="253"/>
        <v>498023140.86245936</v>
      </c>
      <c r="AQ397">
        <f t="shared" si="254"/>
        <v>1.1806917176061465E+20</v>
      </c>
      <c r="AR397">
        <f t="shared" si="255"/>
        <v>4.5271724187237073E+19</v>
      </c>
      <c r="AS397">
        <f t="shared" si="256"/>
        <v>1.0904494628066107E+20</v>
      </c>
      <c r="AT397">
        <f t="shared" si="272"/>
        <v>7.5806637955855778E-6</v>
      </c>
      <c r="AU397">
        <f t="shared" si="273"/>
        <v>1.8259368097900379E-5</v>
      </c>
      <c r="AV397">
        <f t="shared" si="282"/>
        <v>7.5806637955855778E-6</v>
      </c>
      <c r="AW397">
        <f t="shared" si="283"/>
        <v>1.8259368097900379E-5</v>
      </c>
      <c r="AX397">
        <f t="shared" si="257"/>
        <v>-2216542.6639003535</v>
      </c>
      <c r="AY397">
        <f t="shared" si="258"/>
        <v>-350556.5286725568</v>
      </c>
      <c r="AZ397">
        <f t="shared" si="259"/>
        <v>0.16374233798464849</v>
      </c>
      <c r="BA397">
        <f t="shared" si="260"/>
        <v>0.3944023509146482</v>
      </c>
    </row>
    <row r="398" spans="3:53" x14ac:dyDescent="0.35">
      <c r="C398">
        <f t="shared" si="284"/>
        <v>150839641297.74164</v>
      </c>
      <c r="D398">
        <f t="shared" si="285"/>
        <v>-9390972487.9419441</v>
      </c>
      <c r="E398">
        <f t="shared" si="286"/>
        <v>-1646.8566034357032</v>
      </c>
      <c r="F398">
        <f t="shared" si="287"/>
        <v>-29687.405401544762</v>
      </c>
      <c r="G398">
        <f t="shared" si="261"/>
        <v>151131690095.42853</v>
      </c>
      <c r="H398">
        <f t="shared" si="262"/>
        <v>3.470956954213617E+22</v>
      </c>
      <c r="I398">
        <f t="shared" si="263"/>
        <v>-3.4642496329055516E+22</v>
      </c>
      <c r="J398">
        <f t="shared" si="264"/>
        <v>2.1567721000982046E+21</v>
      </c>
      <c r="K398">
        <f t="shared" si="265"/>
        <v>-5.8008198809537028E-3</v>
      </c>
      <c r="L398">
        <f t="shared" si="266"/>
        <v>3.61147371081414E-4</v>
      </c>
      <c r="M398">
        <f t="shared" si="267"/>
        <v>-35572102.63421119</v>
      </c>
      <c r="N398">
        <f t="shared" si="268"/>
        <v>-641247956.6733669</v>
      </c>
      <c r="O398">
        <f t="shared" si="269"/>
        <v>-125.29770942859999</v>
      </c>
      <c r="P398">
        <f t="shared" si="270"/>
        <v>7.8007832153585426</v>
      </c>
      <c r="S398">
        <f t="shared" si="274"/>
        <v>150039471708.29443</v>
      </c>
      <c r="T398">
        <f t="shared" si="275"/>
        <v>-10587238121.320021</v>
      </c>
      <c r="U398">
        <f t="shared" si="276"/>
        <v>-1960.0479728995831</v>
      </c>
      <c r="V398">
        <f t="shared" si="277"/>
        <v>-29707.500681396057</v>
      </c>
      <c r="W398">
        <f t="shared" si="271"/>
        <v>-2023.2626085009933</v>
      </c>
      <c r="X398">
        <f t="shared" si="240"/>
        <v>-29703.040065851063</v>
      </c>
      <c r="Y398">
        <f t="shared" si="241"/>
        <v>150412541636.466</v>
      </c>
      <c r="Z398">
        <f t="shared" si="242"/>
        <v>3.5042267938271558E+22</v>
      </c>
      <c r="AA398">
        <f t="shared" si="243"/>
        <v>-3.4955352204779754E+22</v>
      </c>
      <c r="AB398">
        <f t="shared" si="244"/>
        <v>2.4665551883981564E+21</v>
      </c>
      <c r="AC398">
        <f t="shared" si="245"/>
        <v>-5.8532070001305683E-3</v>
      </c>
      <c r="AD398">
        <f t="shared" si="246"/>
        <v>4.1301995786975155E-4</v>
      </c>
      <c r="AE398">
        <f t="shared" si="247"/>
        <v>-43702472.343621455</v>
      </c>
      <c r="AF398">
        <f t="shared" si="248"/>
        <v>-641585665.42238295</v>
      </c>
      <c r="AG398">
        <f t="shared" si="249"/>
        <v>-126.42927120282027</v>
      </c>
      <c r="AH398">
        <f t="shared" si="250"/>
        <v>8.9212310899866338</v>
      </c>
      <c r="AJ398">
        <f t="shared" si="278"/>
        <v>-193175502.87156197</v>
      </c>
      <c r="AK398">
        <f t="shared" si="279"/>
        <v>-460308950.68070644</v>
      </c>
      <c r="AL398">
        <f t="shared" si="280"/>
        <v>-102.53584475232034</v>
      </c>
      <c r="AM398">
        <f t="shared" si="281"/>
        <v>-16.03226774456845</v>
      </c>
      <c r="AN398">
        <f t="shared" si="251"/>
        <v>-102.45360787237422</v>
      </c>
      <c r="AO398">
        <f t="shared" si="252"/>
        <v>-15.836309295631867</v>
      </c>
      <c r="AP398">
        <f t="shared" si="253"/>
        <v>499200465.73140723</v>
      </c>
      <c r="AQ398">
        <f t="shared" si="254"/>
        <v>1.1751291484727504E+20</v>
      </c>
      <c r="AR398">
        <f t="shared" si="255"/>
        <v>4.5473948799838208E+19</v>
      </c>
      <c r="AS398">
        <f t="shared" si="256"/>
        <v>1.0835776454159899E+20</v>
      </c>
      <c r="AT398">
        <f t="shared" si="272"/>
        <v>7.6145259209374085E-6</v>
      </c>
      <c r="AU398">
        <f t="shared" si="273"/>
        <v>1.8144300827461318E-5</v>
      </c>
      <c r="AV398">
        <f t="shared" si="282"/>
        <v>7.6145259209374085E-6</v>
      </c>
      <c r="AW398">
        <f t="shared" si="283"/>
        <v>1.8144300827461318E-5</v>
      </c>
      <c r="AX398">
        <f t="shared" si="257"/>
        <v>-2212997.9300432834</v>
      </c>
      <c r="AY398">
        <f t="shared" si="258"/>
        <v>-342064.28078564833</v>
      </c>
      <c r="AZ398">
        <f t="shared" si="259"/>
        <v>0.16447375989224802</v>
      </c>
      <c r="BA398">
        <f t="shared" si="260"/>
        <v>0.39191689787316447</v>
      </c>
    </row>
    <row r="399" spans="3:53" x14ac:dyDescent="0.35">
      <c r="C399">
        <f t="shared" si="284"/>
        <v>150804069195.10742</v>
      </c>
      <c r="D399">
        <f t="shared" si="285"/>
        <v>-10032220444.615311</v>
      </c>
      <c r="E399">
        <f t="shared" si="286"/>
        <v>-1772.1543128643032</v>
      </c>
      <c r="F399">
        <f t="shared" si="287"/>
        <v>-29679.604618329402</v>
      </c>
      <c r="G399">
        <f t="shared" si="261"/>
        <v>151137396870.70206</v>
      </c>
      <c r="H399">
        <f t="shared" si="262"/>
        <v>3.4706948404314726E+22</v>
      </c>
      <c r="I399">
        <f t="shared" si="263"/>
        <v>-3.463040357372928E+22</v>
      </c>
      <c r="J399">
        <f t="shared" si="264"/>
        <v>2.3037829455925414E+21</v>
      </c>
      <c r="K399">
        <f t="shared" si="265"/>
        <v>-5.7987949721582848E-3</v>
      </c>
      <c r="L399">
        <f t="shared" si="266"/>
        <v>3.8576405652922659E-4</v>
      </c>
      <c r="M399">
        <f t="shared" si="267"/>
        <v>-38278533.157868952</v>
      </c>
      <c r="N399">
        <f t="shared" si="268"/>
        <v>-641079459.75591505</v>
      </c>
      <c r="O399">
        <f t="shared" si="269"/>
        <v>-125.25397139861894</v>
      </c>
      <c r="P399">
        <f t="shared" si="270"/>
        <v>8.3325036210312948</v>
      </c>
      <c r="S399">
        <f t="shared" si="274"/>
        <v>149995769235.95081</v>
      </c>
      <c r="T399">
        <f t="shared" si="275"/>
        <v>-11228823786.742403</v>
      </c>
      <c r="U399">
        <f t="shared" si="276"/>
        <v>-2086.4772441024033</v>
      </c>
      <c r="V399">
        <f t="shared" si="277"/>
        <v>-29698.579450306072</v>
      </c>
      <c r="W399">
        <f t="shared" si="271"/>
        <v>-2149.6697607201822</v>
      </c>
      <c r="X399">
        <f t="shared" ref="X399:X462" si="288">V399+AD399*dt/2</f>
        <v>-29693.848799319338</v>
      </c>
      <c r="Y399">
        <f t="shared" ref="Y399:Y462" si="289">SQRT((xs-S399)^2+(ys-T399)^2)</f>
        <v>150415482156.32031</v>
      </c>
      <c r="Z399">
        <f t="shared" ref="Z399:Z462" si="290">G*Ms*Me/Y399^2</f>
        <v>3.5040897846896251E+22</v>
      </c>
      <c r="AA399">
        <f t="shared" ref="AA399:AA462" si="291">(xs-S399)/Y399*Z399</f>
        <v>-3.4943121226053416E+22</v>
      </c>
      <c r="AB399">
        <f t="shared" ref="AB399:AB462" si="292">(ys-T399)/Y399*Z399</f>
        <v>2.6158747863675694E+21</v>
      </c>
      <c r="AC399">
        <f t="shared" ref="AC399:AC462" si="293">AA399/Me</f>
        <v>-5.8511589460906585E-3</v>
      </c>
      <c r="AD399">
        <f t="shared" ref="AD399:AD462" si="294">AB399/Me</f>
        <v>4.3802323951231905E-4</v>
      </c>
      <c r="AE399">
        <f t="shared" ref="AE399:AE462" si="295">W399*dt</f>
        <v>-46432866.831555933</v>
      </c>
      <c r="AF399">
        <f t="shared" ref="AF399:AF462" si="296">X399*dt</f>
        <v>-641387134.06529772</v>
      </c>
      <c r="AG399">
        <f t="shared" ref="AG399:AG462" si="297">AC399*dt</f>
        <v>-126.38503323555823</v>
      </c>
      <c r="AH399">
        <f t="shared" ref="AH399:AH462" si="298">AD399*dt</f>
        <v>9.4613019734660924</v>
      </c>
      <c r="AJ399">
        <f t="shared" si="278"/>
        <v>-195388500.80160525</v>
      </c>
      <c r="AK399">
        <f t="shared" si="279"/>
        <v>-460651014.96149206</v>
      </c>
      <c r="AL399">
        <f t="shared" si="280"/>
        <v>-102.3713709924281</v>
      </c>
      <c r="AM399">
        <f t="shared" si="281"/>
        <v>-15.640350846695286</v>
      </c>
      <c r="AN399">
        <f t="shared" ref="AN399:AN462" si="299">AL399+AT399*dt/2</f>
        <v>-102.28877681880938</v>
      </c>
      <c r="AO399">
        <f t="shared" ref="AO399:AO462" si="300">AM399+AU399*dt/2</f>
        <v>-15.445625518688395</v>
      </c>
      <c r="AP399">
        <f t="shared" ref="AP399:AP462" si="301">SQRT((xs-AJ399)^2+(ys-AK399)^2)</f>
        <v>500375882.54286563</v>
      </c>
      <c r="AQ399">
        <f t="shared" ref="AQ399:AQ462" si="302">G*Me*Mm/AP399^2</f>
        <v>1.1696147171799056E+20</v>
      </c>
      <c r="AR399">
        <f t="shared" ref="AR399:AR462" si="303">(xs-AJ399)/AP399*AQ399</f>
        <v>4.5671518967682843E+19</v>
      </c>
      <c r="AS399">
        <f t="shared" ref="AS399:AS462" si="304">(ys-AK399)/AP399*AQ399</f>
        <v>1.0767589433862573E+20</v>
      </c>
      <c r="AT399">
        <f t="shared" si="272"/>
        <v>7.6476086683996716E-6</v>
      </c>
      <c r="AU399">
        <f t="shared" si="273"/>
        <v>1.8030122963601092E-5</v>
      </c>
      <c r="AV399">
        <f t="shared" si="282"/>
        <v>7.6476086683996716E-6</v>
      </c>
      <c r="AW399">
        <f t="shared" si="283"/>
        <v>1.8030122963601092E-5</v>
      </c>
      <c r="AX399">
        <f t="shared" ref="AX399:AX462" si="305">AN399*dt</f>
        <v>-2209437.5792862824</v>
      </c>
      <c r="AY399">
        <f t="shared" ref="AY399:AY462" si="306">AO399*dt</f>
        <v>-333625.51120366936</v>
      </c>
      <c r="AZ399">
        <f t="shared" ref="AZ399:AZ462" si="307">AT399*dt</f>
        <v>0.16518834723743292</v>
      </c>
      <c r="BA399">
        <f t="shared" ref="BA399:BA462" si="308">AW399*dt</f>
        <v>0.38945065601378359</v>
      </c>
    </row>
    <row r="400" spans="3:53" x14ac:dyDescent="0.35">
      <c r="C400">
        <f t="shared" si="284"/>
        <v>150765790661.94955</v>
      </c>
      <c r="D400">
        <f t="shared" si="285"/>
        <v>-10673299904.371225</v>
      </c>
      <c r="E400">
        <f t="shared" si="286"/>
        <v>-1897.4082842629221</v>
      </c>
      <c r="F400">
        <f t="shared" si="287"/>
        <v>-29671.272114708372</v>
      </c>
      <c r="G400">
        <f t="shared" ref="G400:G463" si="309">SQRT((xs-C400)^2+(ys-D400)^2)</f>
        <v>151143120798.7034</v>
      </c>
      <c r="H400">
        <f t="shared" ref="H400:H463" si="310">G*Ms*Me/G400^2</f>
        <v>3.4704319686434041E+22</v>
      </c>
      <c r="I400">
        <f t="shared" ref="I400:I463" si="311">(xs-C400)/G400*H400</f>
        <v>-3.4617680045648325E+22</v>
      </c>
      <c r="J400">
        <f t="shared" ref="J400:J463" si="312">(ys-D400)/G400*H400</f>
        <v>2.4507209460350279E+21</v>
      </c>
      <c r="K400">
        <f t="shared" ref="K400:K463" si="313">I400/Me</f>
        <v>-5.7966644416691769E-3</v>
      </c>
      <c r="L400">
        <f t="shared" ref="L400:L463" si="314">J400/Me</f>
        <v>4.1036854421216138E-4</v>
      </c>
      <c r="M400">
        <f t="shared" ref="M400:M463" si="315">E400*dt</f>
        <v>-40984018.940079115</v>
      </c>
      <c r="N400">
        <f t="shared" ref="N400:N463" si="316">F400*dt</f>
        <v>-640899477.67770088</v>
      </c>
      <c r="O400">
        <f t="shared" ref="O400:O463" si="317">K400*dt</f>
        <v>-125.20795194005422</v>
      </c>
      <c r="P400">
        <f t="shared" ref="P400:P463" si="318">L400*dt</f>
        <v>8.8639605549826861</v>
      </c>
      <c r="S400">
        <f t="shared" si="274"/>
        <v>149949336369.11926</v>
      </c>
      <c r="T400">
        <f t="shared" si="275"/>
        <v>-11870210920.807701</v>
      </c>
      <c r="U400">
        <f t="shared" si="276"/>
        <v>-2212.8622773379616</v>
      </c>
      <c r="V400">
        <f t="shared" si="277"/>
        <v>-29689.118148332607</v>
      </c>
      <c r="W400">
        <f t="shared" ref="W400:W463" si="319">U400+AC400*dt/2</f>
        <v>-2276.0315125102911</v>
      </c>
      <c r="X400">
        <f t="shared" si="288"/>
        <v>-29684.117578384397</v>
      </c>
      <c r="Y400">
        <f t="shared" si="289"/>
        <v>150418434325.19745</v>
      </c>
      <c r="Z400">
        <f t="shared" si="290"/>
        <v>3.5039522408661267E+22</v>
      </c>
      <c r="AA400">
        <f t="shared" si="291"/>
        <v>-3.4930247448995599E+22</v>
      </c>
      <c r="AB400">
        <f t="shared" si="292"/>
        <v>2.7651299750665131E+21</v>
      </c>
      <c r="AC400">
        <f t="shared" si="293"/>
        <v>-5.8490032566971863E-3</v>
      </c>
      <c r="AD400">
        <f t="shared" si="294"/>
        <v>4.6301573594549779E-4</v>
      </c>
      <c r="AE400">
        <f t="shared" si="295"/>
        <v>-49162280.67022229</v>
      </c>
      <c r="AF400">
        <f t="shared" si="296"/>
        <v>-641176939.69310296</v>
      </c>
      <c r="AG400">
        <f t="shared" si="297"/>
        <v>-126.33847034465923</v>
      </c>
      <c r="AH400">
        <f t="shared" si="298"/>
        <v>10.001139896422753</v>
      </c>
      <c r="AJ400">
        <f t="shared" si="278"/>
        <v>-197597938.38089153</v>
      </c>
      <c r="AK400">
        <f t="shared" si="279"/>
        <v>-460984640.47269571</v>
      </c>
      <c r="AL400">
        <f t="shared" si="280"/>
        <v>-102.20618264519067</v>
      </c>
      <c r="AM400">
        <f t="shared" si="281"/>
        <v>-15.250900190681502</v>
      </c>
      <c r="AN400">
        <f t="shared" si="299"/>
        <v>-102.12323943776853</v>
      </c>
      <c r="AO400">
        <f t="shared" si="300"/>
        <v>-15.057398451916201</v>
      </c>
      <c r="AP400">
        <f t="shared" si="301"/>
        <v>501549383.41515195</v>
      </c>
      <c r="AQ400">
        <f t="shared" si="302"/>
        <v>1.1641479048163092E+20</v>
      </c>
      <c r="AR400">
        <f t="shared" si="303"/>
        <v>4.5864521733790982E+19</v>
      </c>
      <c r="AS400">
        <f t="shared" si="304"/>
        <v>1.0699929480614647E+20</v>
      </c>
      <c r="AT400">
        <f t="shared" ref="AT400:AT463" si="320">AR400/Me</f>
        <v>7.6799266131599103E-6</v>
      </c>
      <c r="AU400">
        <f t="shared" ref="AU400:AU463" si="321">AS400/Me</f>
        <v>1.7916827663453862E-5</v>
      </c>
      <c r="AV400">
        <f t="shared" si="282"/>
        <v>7.6799266131599103E-6</v>
      </c>
      <c r="AW400">
        <f t="shared" si="283"/>
        <v>1.7916827663453862E-5</v>
      </c>
      <c r="AX400">
        <f t="shared" si="305"/>
        <v>-2205861.9718558001</v>
      </c>
      <c r="AY400">
        <f t="shared" si="306"/>
        <v>-325239.80656138994</v>
      </c>
      <c r="AZ400">
        <f t="shared" si="307"/>
        <v>0.16588641484425407</v>
      </c>
      <c r="BA400">
        <f t="shared" si="308"/>
        <v>0.38700347753060343</v>
      </c>
    </row>
    <row r="401" spans="3:53" x14ac:dyDescent="0.35">
      <c r="C401">
        <f t="shared" si="284"/>
        <v>150724806643.00946</v>
      </c>
      <c r="D401">
        <f t="shared" si="285"/>
        <v>-11314199382.048925</v>
      </c>
      <c r="E401">
        <f t="shared" si="286"/>
        <v>-2022.6162362029763</v>
      </c>
      <c r="F401">
        <f t="shared" si="287"/>
        <v>-29662.408154153389</v>
      </c>
      <c r="G401">
        <f t="shared" si="309"/>
        <v>151148861872.09396</v>
      </c>
      <c r="H401">
        <f t="shared" si="310"/>
        <v>3.470168339450351E+22</v>
      </c>
      <c r="I401">
        <f t="shared" si="311"/>
        <v>-3.4604326192343916E+22</v>
      </c>
      <c r="J401">
        <f t="shared" si="312"/>
        <v>2.597583335760713E+21</v>
      </c>
      <c r="K401">
        <f t="shared" si="313"/>
        <v>-5.7944283644246336E-3</v>
      </c>
      <c r="L401">
        <f t="shared" si="314"/>
        <v>4.3496037102490169E-4</v>
      </c>
      <c r="M401">
        <f t="shared" si="315"/>
        <v>-43688510.701984286</v>
      </c>
      <c r="N401">
        <f t="shared" si="316"/>
        <v>-640708016.12971318</v>
      </c>
      <c r="O401">
        <f t="shared" si="317"/>
        <v>-125.15965267157209</v>
      </c>
      <c r="P401">
        <f t="shared" si="318"/>
        <v>9.3951440141378768</v>
      </c>
      <c r="S401">
        <f t="shared" ref="S401:S464" si="322">S400+AE400</f>
        <v>149900174088.44904</v>
      </c>
      <c r="T401">
        <f t="shared" ref="T401:T464" si="323">T400+AF400</f>
        <v>-12511387860.500805</v>
      </c>
      <c r="U401">
        <f t="shared" ref="U401:U464" si="324">U400+AG400</f>
        <v>-2339.2007476826207</v>
      </c>
      <c r="V401">
        <f t="shared" ref="V401:V464" si="325">V400+AH400</f>
        <v>-29679.117008436184</v>
      </c>
      <c r="W401">
        <f t="shared" si="319"/>
        <v>-2402.3455395865317</v>
      </c>
      <c r="X401">
        <f t="shared" si="288"/>
        <v>-29673.846641088818</v>
      </c>
      <c r="Y401">
        <f t="shared" si="289"/>
        <v>150421398138.50693</v>
      </c>
      <c r="Z401">
        <f t="shared" si="290"/>
        <v>3.5038141626657471E+22</v>
      </c>
      <c r="AA401">
        <f t="shared" si="291"/>
        <v>-3.4916731226866265E+22</v>
      </c>
      <c r="AB401">
        <f t="shared" si="292"/>
        <v>2.9143179443034894E+21</v>
      </c>
      <c r="AC401">
        <f t="shared" si="293"/>
        <v>-5.846739991102857E-3</v>
      </c>
      <c r="AD401">
        <f t="shared" si="294"/>
        <v>4.8799697660808594E-4</v>
      </c>
      <c r="AE401">
        <f t="shared" si="295"/>
        <v>-51890663.655069083</v>
      </c>
      <c r="AF401">
        <f t="shared" si="296"/>
        <v>-640955087.44751847</v>
      </c>
      <c r="AG401">
        <f t="shared" si="297"/>
        <v>-126.28958380782171</v>
      </c>
      <c r="AH401">
        <f t="shared" si="298"/>
        <v>10.540734694734656</v>
      </c>
      <c r="AJ401">
        <f t="shared" ref="AJ401:AJ464" si="326">AJ400+AX400</f>
        <v>-199803800.35274732</v>
      </c>
      <c r="AK401">
        <f t="shared" ref="AK401:AK464" si="327">AK400+AY400</f>
        <v>-461309880.27925712</v>
      </c>
      <c r="AL401">
        <f t="shared" ref="AL401:AL464" si="328">AL400+AZ400</f>
        <v>-102.04029623034641</v>
      </c>
      <c r="AM401">
        <f t="shared" ref="AM401:AM464" si="329">AM400+BA400</f>
        <v>-14.863896713150899</v>
      </c>
      <c r="AN401">
        <f t="shared" si="299"/>
        <v>-101.95701209454208</v>
      </c>
      <c r="AO401">
        <f t="shared" si="300"/>
        <v>-14.671609105761908</v>
      </c>
      <c r="AP401">
        <f t="shared" si="301"/>
        <v>502720960.65179443</v>
      </c>
      <c r="AQ401">
        <f t="shared" si="302"/>
        <v>1.1587281987007414E+20</v>
      </c>
      <c r="AR401">
        <f t="shared" si="303"/>
        <v>4.6053042502172631E+19</v>
      </c>
      <c r="AS401">
        <f t="shared" si="304"/>
        <v>1.0632792512287508E+20</v>
      </c>
      <c r="AT401">
        <f t="shared" si="320"/>
        <v>7.7114940559565695E-6</v>
      </c>
      <c r="AU401">
        <f t="shared" si="321"/>
        <v>1.7804408091573186E-5</v>
      </c>
      <c r="AV401">
        <f t="shared" ref="AV401:AV464" si="330" xml:space="preserve">  AT401</f>
        <v>7.7114940559565695E-6</v>
      </c>
      <c r="AW401">
        <f t="shared" ref="AW401:AW464" si="331">AU401</f>
        <v>1.7804408091573186E-5</v>
      </c>
      <c r="AX401">
        <f t="shared" si="305"/>
        <v>-2202271.4612421091</v>
      </c>
      <c r="AY401">
        <f t="shared" si="306"/>
        <v>-316906.75668445718</v>
      </c>
      <c r="AZ401">
        <f t="shared" si="307"/>
        <v>0.16656827160866189</v>
      </c>
      <c r="BA401">
        <f t="shared" si="308"/>
        <v>0.38457521477798084</v>
      </c>
    </row>
    <row r="402" spans="3:53" x14ac:dyDescent="0.35">
      <c r="C402">
        <f t="shared" ref="C402:C465" si="332">C401+M401</f>
        <v>150681118132.30746</v>
      </c>
      <c r="D402">
        <f t="shared" ref="D402:D465" si="333">D401+N401</f>
        <v>-11954907398.178638</v>
      </c>
      <c r="E402">
        <f t="shared" ref="E402:E465" si="334">E401+O401</f>
        <v>-2147.7758888745484</v>
      </c>
      <c r="F402">
        <f t="shared" ref="F402:F465" si="335">F401+P401</f>
        <v>-29653.01301013925</v>
      </c>
      <c r="G402">
        <f t="shared" si="309"/>
        <v>151154620083.21619</v>
      </c>
      <c r="H402">
        <f t="shared" si="310"/>
        <v>3.4699039534684685E+22</v>
      </c>
      <c r="I402">
        <f t="shared" si="311"/>
        <v>-3.4590342473984279E+22</v>
      </c>
      <c r="J402">
        <f t="shared" si="312"/>
        <v>2.7443673518845749E+21</v>
      </c>
      <c r="K402">
        <f t="shared" si="313"/>
        <v>-5.7920868174789484E-3</v>
      </c>
      <c r="L402">
        <f t="shared" si="314"/>
        <v>4.595390743276247E-4</v>
      </c>
      <c r="M402">
        <f t="shared" si="315"/>
        <v>-46391959.199690245</v>
      </c>
      <c r="N402">
        <f t="shared" si="316"/>
        <v>-640505081.0190078</v>
      </c>
      <c r="O402">
        <f t="shared" si="317"/>
        <v>-125.10907525754529</v>
      </c>
      <c r="P402">
        <f t="shared" si="318"/>
        <v>9.9260440054766939</v>
      </c>
      <c r="S402">
        <f t="shared" si="322"/>
        <v>149848283424.79398</v>
      </c>
      <c r="T402">
        <f t="shared" si="323"/>
        <v>-13152342947.948324</v>
      </c>
      <c r="U402">
        <f t="shared" si="324"/>
        <v>-2465.4903314904423</v>
      </c>
      <c r="V402">
        <f t="shared" si="325"/>
        <v>-29668.576273741448</v>
      </c>
      <c r="W402">
        <f t="shared" si="319"/>
        <v>-2528.6095189647053</v>
      </c>
      <c r="X402">
        <f t="shared" si="288"/>
        <v>-29663.036235635678</v>
      </c>
      <c r="Y402">
        <f t="shared" si="289"/>
        <v>150424373591.44238</v>
      </c>
      <c r="Z402">
        <f t="shared" si="290"/>
        <v>3.5036755504079451E+22</v>
      </c>
      <c r="AA402">
        <f t="shared" si="291"/>
        <v>-3.4902572925583322E+22</v>
      </c>
      <c r="AB402">
        <f t="shared" si="292"/>
        <v>3.0634358858934591E+21</v>
      </c>
      <c r="AC402">
        <f t="shared" si="293"/>
        <v>-5.8443692105799262E-3</v>
      </c>
      <c r="AD402">
        <f t="shared" si="294"/>
        <v>5.1296649127485913E-4</v>
      </c>
      <c r="AE402">
        <f t="shared" si="295"/>
        <v>-54617965.609637633</v>
      </c>
      <c r="AF402">
        <f t="shared" si="296"/>
        <v>-640721582.68973064</v>
      </c>
      <c r="AG402">
        <f t="shared" si="297"/>
        <v>-126.2383749485264</v>
      </c>
      <c r="AH402">
        <f t="shared" si="298"/>
        <v>11.080076211536957</v>
      </c>
      <c r="AJ402">
        <f t="shared" si="326"/>
        <v>-202006071.81398943</v>
      </c>
      <c r="AK402">
        <f t="shared" si="327"/>
        <v>-461626787.0359416</v>
      </c>
      <c r="AL402">
        <f t="shared" si="328"/>
        <v>-101.87372795873775</v>
      </c>
      <c r="AM402">
        <f t="shared" si="329"/>
        <v>-14.479321498372919</v>
      </c>
      <c r="AN402">
        <f t="shared" si="299"/>
        <v>-101.79011084843204</v>
      </c>
      <c r="AO402">
        <f t="shared" si="300"/>
        <v>-14.28823863821416</v>
      </c>
      <c r="AP402">
        <f t="shared" si="301"/>
        <v>503890606.73805505</v>
      </c>
      <c r="AQ402">
        <f t="shared" si="302"/>
        <v>1.1533550923133433E+20</v>
      </c>
      <c r="AR402">
        <f t="shared" si="303"/>
        <v>4.6237165069043556E+19</v>
      </c>
      <c r="AS402">
        <f t="shared" si="304"/>
        <v>1.0566174452482423E+20</v>
      </c>
      <c r="AT402">
        <f t="shared" si="320"/>
        <v>7.7423250283060204E-6</v>
      </c>
      <c r="AU402">
        <f t="shared" si="321"/>
        <v>1.7692857422107204E-5</v>
      </c>
      <c r="AV402">
        <f t="shared" si="330"/>
        <v>7.7423250283060204E-6</v>
      </c>
      <c r="AW402">
        <f t="shared" si="331"/>
        <v>1.7692857422107204E-5</v>
      </c>
      <c r="AX402">
        <f t="shared" si="305"/>
        <v>-2198666.3943261318</v>
      </c>
      <c r="AY402">
        <f t="shared" si="306"/>
        <v>-308625.95458542585</v>
      </c>
      <c r="AZ402">
        <f t="shared" si="307"/>
        <v>0.16723422061141005</v>
      </c>
      <c r="BA402">
        <f t="shared" si="308"/>
        <v>0.38216572031751561</v>
      </c>
    </row>
    <row r="403" spans="3:53" x14ac:dyDescent="0.35">
      <c r="C403">
        <f t="shared" si="332"/>
        <v>150634726173.10779</v>
      </c>
      <c r="D403">
        <f t="shared" si="333"/>
        <v>-12595412479.197647</v>
      </c>
      <c r="E403">
        <f t="shared" si="334"/>
        <v>-2272.8849641320935</v>
      </c>
      <c r="F403">
        <f t="shared" si="335"/>
        <v>-29643.086966133775</v>
      </c>
      <c r="G403">
        <f t="shared" si="309"/>
        <v>151160395424.09344</v>
      </c>
      <c r="H403">
        <f t="shared" si="310"/>
        <v>3.4696388113291196E+22</v>
      </c>
      <c r="I403">
        <f t="shared" si="311"/>
        <v>-3.4575729363357058E+22</v>
      </c>
      <c r="J403">
        <f t="shared" si="312"/>
        <v>2.8910702343636302E+21</v>
      </c>
      <c r="K403">
        <f t="shared" si="313"/>
        <v>-5.7896398799995074E-3</v>
      </c>
      <c r="L403">
        <f t="shared" si="314"/>
        <v>4.8410419195640152E-4</v>
      </c>
      <c r="M403">
        <f t="shared" si="315"/>
        <v>-49094315.225253217</v>
      </c>
      <c r="N403">
        <f t="shared" si="316"/>
        <v>-640290678.46848953</v>
      </c>
      <c r="O403">
        <f t="shared" si="317"/>
        <v>-125.05622140798936</v>
      </c>
      <c r="P403">
        <f t="shared" si="318"/>
        <v>10.456650546258272</v>
      </c>
      <c r="S403">
        <f t="shared" si="322"/>
        <v>149793665459.18433</v>
      </c>
      <c r="T403">
        <f t="shared" si="323"/>
        <v>-13793064530.638054</v>
      </c>
      <c r="U403">
        <f t="shared" si="324"/>
        <v>-2591.7287064389689</v>
      </c>
      <c r="V403">
        <f t="shared" si="325"/>
        <v>-29657.496197529912</v>
      </c>
      <c r="W403">
        <f t="shared" si="319"/>
        <v>-2654.8211290069657</v>
      </c>
      <c r="X403">
        <f t="shared" si="288"/>
        <v>-29651.686620381191</v>
      </c>
      <c r="Y403">
        <f t="shared" si="289"/>
        <v>150427360678.98148</v>
      </c>
      <c r="Z403">
        <f t="shared" si="290"/>
        <v>3.5035364044225462E+22</v>
      </c>
      <c r="AA403">
        <f t="shared" si="291"/>
        <v>-3.4887772923710772E+22</v>
      </c>
      <c r="AB403">
        <f t="shared" si="292"/>
        <v>3.2124809937180505E+21</v>
      </c>
      <c r="AC403">
        <f t="shared" si="293"/>
        <v>-5.8418909785182133E-3</v>
      </c>
      <c r="AD403">
        <f t="shared" si="294"/>
        <v>5.379238100666528E-4</v>
      </c>
      <c r="AE403">
        <f t="shared" si="295"/>
        <v>-57344136.386550464</v>
      </c>
      <c r="AF403">
        <f t="shared" si="296"/>
        <v>-640476431.00023377</v>
      </c>
      <c r="AG403">
        <f t="shared" si="297"/>
        <v>-126.18484513599341</v>
      </c>
      <c r="AH403">
        <f t="shared" si="298"/>
        <v>11.619154297439701</v>
      </c>
      <c r="AJ403">
        <f t="shared" si="326"/>
        <v>-204204738.20831555</v>
      </c>
      <c r="AK403">
        <f t="shared" si="327"/>
        <v>-461935412.99052703</v>
      </c>
      <c r="AL403">
        <f t="shared" si="328"/>
        <v>-101.70649373812634</v>
      </c>
      <c r="AM403">
        <f t="shared" si="329"/>
        <v>-14.097155778055402</v>
      </c>
      <c r="AN403">
        <f t="shared" si="299"/>
        <v>-101.62255145851188</v>
      </c>
      <c r="AO403">
        <f t="shared" si="300"/>
        <v>-13.907268354573981</v>
      </c>
      <c r="AP403">
        <f t="shared" si="301"/>
        <v>505058314.33751833</v>
      </c>
      <c r="AQ403">
        <f t="shared" si="302"/>
        <v>1.148028085227113E+20</v>
      </c>
      <c r="AR403">
        <f t="shared" si="303"/>
        <v>4.6416971653481308E+19</v>
      </c>
      <c r="AS403">
        <f t="shared" si="304"/>
        <v>1.0500071231768968E+20</v>
      </c>
      <c r="AT403">
        <f t="shared" si="320"/>
        <v>7.7724332976358518E-6</v>
      </c>
      <c r="AU403">
        <f t="shared" si="321"/>
        <v>1.758216884087235E-5</v>
      </c>
      <c r="AV403">
        <f t="shared" si="330"/>
        <v>7.7724332976358518E-6</v>
      </c>
      <c r="AW403">
        <f t="shared" si="331"/>
        <v>1.758216884087235E-5</v>
      </c>
      <c r="AX403">
        <f t="shared" si="305"/>
        <v>-2195047.1115038567</v>
      </c>
      <c r="AY403">
        <f t="shared" si="306"/>
        <v>-300396.99645879801</v>
      </c>
      <c r="AZ403">
        <f t="shared" si="307"/>
        <v>0.16788455922893439</v>
      </c>
      <c r="BA403">
        <f t="shared" si="308"/>
        <v>0.37977484696284275</v>
      </c>
    </row>
    <row r="404" spans="3:53" x14ac:dyDescent="0.35">
      <c r="C404">
        <f t="shared" si="332"/>
        <v>150585631857.88254</v>
      </c>
      <c r="D404">
        <f t="shared" si="333"/>
        <v>-13235703157.666136</v>
      </c>
      <c r="E404">
        <f t="shared" si="334"/>
        <v>-2397.9411855400826</v>
      </c>
      <c r="F404">
        <f t="shared" si="335"/>
        <v>-29632.630315587518</v>
      </c>
      <c r="G404">
        <f t="shared" si="309"/>
        <v>151166187886.43042</v>
      </c>
      <c r="H404">
        <f t="shared" si="310"/>
        <v>3.4693729136788501E+22</v>
      </c>
      <c r="I404">
        <f t="shared" si="311"/>
        <v>-3.4560487345851086E+22</v>
      </c>
      <c r="J404">
        <f t="shared" si="312"/>
        <v>3.0376892260589004E+21</v>
      </c>
      <c r="K404">
        <f t="shared" si="313"/>
        <v>-5.787087633263745E-3</v>
      </c>
      <c r="L404">
        <f t="shared" si="314"/>
        <v>5.086552622335734E-4</v>
      </c>
      <c r="M404">
        <f t="shared" si="315"/>
        <v>-51795529.607665785</v>
      </c>
      <c r="N404">
        <f t="shared" si="316"/>
        <v>-640064814.81669033</v>
      </c>
      <c r="O404">
        <f t="shared" si="317"/>
        <v>-125.00109287849689</v>
      </c>
      <c r="P404">
        <f t="shared" si="318"/>
        <v>10.986953664245185</v>
      </c>
      <c r="S404">
        <f t="shared" si="322"/>
        <v>149736321322.79779</v>
      </c>
      <c r="T404">
        <f t="shared" si="323"/>
        <v>-14433540961.638288</v>
      </c>
      <c r="U404">
        <f t="shared" si="324"/>
        <v>-2717.9135515749622</v>
      </c>
      <c r="V404">
        <f t="shared" si="325"/>
        <v>-29645.877043232471</v>
      </c>
      <c r="W404">
        <f t="shared" si="319"/>
        <v>-2780.978049467531</v>
      </c>
      <c r="X404">
        <f t="shared" si="288"/>
        <v>-29639.798063827096</v>
      </c>
      <c r="Y404">
        <f t="shared" si="289"/>
        <v>150430359395.88605</v>
      </c>
      <c r="Z404">
        <f t="shared" si="290"/>
        <v>3.5033967250497365E+22</v>
      </c>
      <c r="AA404">
        <f t="shared" si="291"/>
        <v>-3.4872331612446515E+22</v>
      </c>
      <c r="AB404">
        <f t="shared" si="292"/>
        <v>3.3614504637856822E+21</v>
      </c>
      <c r="AC404">
        <f t="shared" si="293"/>
        <v>-5.8393053604230598E-3</v>
      </c>
      <c r="AD404">
        <f t="shared" si="294"/>
        <v>5.62868463460429E-4</v>
      </c>
      <c r="AE404">
        <f t="shared" si="295"/>
        <v>-60069125.868498668</v>
      </c>
      <c r="AF404">
        <f t="shared" si="296"/>
        <v>-640219638.17866528</v>
      </c>
      <c r="AG404">
        <f t="shared" si="297"/>
        <v>-126.12899578513809</v>
      </c>
      <c r="AH404">
        <f t="shared" si="298"/>
        <v>12.157958810745267</v>
      </c>
      <c r="AJ404">
        <f t="shared" si="326"/>
        <v>-206399785.31981942</v>
      </c>
      <c r="AK404">
        <f t="shared" si="327"/>
        <v>-462235809.9869858</v>
      </c>
      <c r="AL404">
        <f t="shared" si="328"/>
        <v>-101.5386091788974</v>
      </c>
      <c r="AM404">
        <f t="shared" si="329"/>
        <v>-13.71738093109256</v>
      </c>
      <c r="AN404">
        <f t="shared" si="299"/>
        <v>-101.45434938927629</v>
      </c>
      <c r="AO404">
        <f t="shared" si="300"/>
        <v>-13.528679707181402</v>
      </c>
      <c r="AP404">
        <f t="shared" si="301"/>
        <v>506224076.28874427</v>
      </c>
      <c r="AQ404">
        <f t="shared" si="302"/>
        <v>1.1427466830396541E+20</v>
      </c>
      <c r="AR404">
        <f t="shared" si="303"/>
        <v>4.6592542927529001E+19</v>
      </c>
      <c r="AS404">
        <f t="shared" si="304"/>
        <v>1.0434478788865155E+20</v>
      </c>
      <c r="AT404">
        <f t="shared" si="320"/>
        <v>7.8018323723256864E-6</v>
      </c>
      <c r="AU404">
        <f t="shared" si="321"/>
        <v>1.7472335547329463E-5</v>
      </c>
      <c r="AV404">
        <f t="shared" si="330"/>
        <v>7.8018323723256864E-6</v>
      </c>
      <c r="AW404">
        <f t="shared" si="331"/>
        <v>1.7472335547329463E-5</v>
      </c>
      <c r="AX404">
        <f t="shared" si="305"/>
        <v>-2191413.946808368</v>
      </c>
      <c r="AY404">
        <f t="shared" si="306"/>
        <v>-292219.48167511827</v>
      </c>
      <c r="AZ404">
        <f t="shared" si="307"/>
        <v>0.16851957924223482</v>
      </c>
      <c r="BA404">
        <f t="shared" si="308"/>
        <v>0.37740244782231641</v>
      </c>
    </row>
    <row r="405" spans="3:53" x14ac:dyDescent="0.35">
      <c r="C405">
        <f t="shared" si="332"/>
        <v>150533836328.27487</v>
      </c>
      <c r="D405">
        <f t="shared" si="333"/>
        <v>-13875767972.482826</v>
      </c>
      <c r="E405">
        <f t="shared" si="334"/>
        <v>-2522.9422784185795</v>
      </c>
      <c r="F405">
        <f t="shared" si="335"/>
        <v>-29621.643361923274</v>
      </c>
      <c r="G405">
        <f t="shared" si="309"/>
        <v>151171997461.61331</v>
      </c>
      <c r="H405">
        <f t="shared" si="310"/>
        <v>3.4691062611793651E+22</v>
      </c>
      <c r="I405">
        <f t="shared" si="311"/>
        <v>-3.454461691943797E+22</v>
      </c>
      <c r="J405">
        <f t="shared" si="312"/>
        <v>3.1842215727972667E+21</v>
      </c>
      <c r="K405">
        <f t="shared" si="313"/>
        <v>-5.7844301606560563E-3</v>
      </c>
      <c r="L405">
        <f t="shared" si="314"/>
        <v>5.3319182397810897E-4</v>
      </c>
      <c r="M405">
        <f t="shared" si="315"/>
        <v>-54495553.213841319</v>
      </c>
      <c r="N405">
        <f t="shared" si="316"/>
        <v>-639827496.61754274</v>
      </c>
      <c r="O405">
        <f t="shared" si="317"/>
        <v>-124.94369147017082</v>
      </c>
      <c r="P405">
        <f t="shared" si="318"/>
        <v>11.516943397927154</v>
      </c>
      <c r="S405">
        <f t="shared" si="322"/>
        <v>149676252196.92929</v>
      </c>
      <c r="T405">
        <f t="shared" si="323"/>
        <v>-15073760599.816954</v>
      </c>
      <c r="U405">
        <f t="shared" si="324"/>
        <v>-2844.0425473601003</v>
      </c>
      <c r="V405">
        <f t="shared" si="325"/>
        <v>-29633.719084421726</v>
      </c>
      <c r="W405">
        <f t="shared" si="319"/>
        <v>-2907.0779615383631</v>
      </c>
      <c r="X405">
        <f t="shared" si="288"/>
        <v>-29627.370844612891</v>
      </c>
      <c r="Y405">
        <f t="shared" si="289"/>
        <v>150433369736.70227</v>
      </c>
      <c r="Z405">
        <f t="shared" si="290"/>
        <v>3.5032565126400511E+22</v>
      </c>
      <c r="AA405">
        <f t="shared" si="291"/>
        <v>-3.4856249395609795E+22</v>
      </c>
      <c r="AB405">
        <f t="shared" si="292"/>
        <v>3.5103414942916081E+21</v>
      </c>
      <c r="AC405">
        <f t="shared" si="293"/>
        <v>-5.8366124239132271E-3</v>
      </c>
      <c r="AD405">
        <f t="shared" si="294"/>
        <v>5.8779998229933157E-4</v>
      </c>
      <c r="AE405">
        <f t="shared" si="295"/>
        <v>-62792883.96922864</v>
      </c>
      <c r="AF405">
        <f t="shared" si="296"/>
        <v>-639951210.2436384</v>
      </c>
      <c r="AG405">
        <f t="shared" si="297"/>
        <v>-126.07082835652571</v>
      </c>
      <c r="AH405">
        <f t="shared" si="298"/>
        <v>12.696479617665561</v>
      </c>
      <c r="AJ405">
        <f t="shared" si="326"/>
        <v>-208591199.26662779</v>
      </c>
      <c r="AK405">
        <f t="shared" si="327"/>
        <v>-462528029.46866095</v>
      </c>
      <c r="AL405">
        <f t="shared" si="328"/>
        <v>-101.37008959965517</v>
      </c>
      <c r="AM405">
        <f t="shared" si="329"/>
        <v>-13.339978483270244</v>
      </c>
      <c r="AN405">
        <f t="shared" si="299"/>
        <v>-101.28551981618328</v>
      </c>
      <c r="AO405">
        <f t="shared" si="300"/>
        <v>-13.152454295100412</v>
      </c>
      <c r="AP405">
        <f t="shared" si="301"/>
        <v>507387885.6019845</v>
      </c>
      <c r="AQ405">
        <f t="shared" si="302"/>
        <v>1.1375103973052005E+20</v>
      </c>
      <c r="AR405">
        <f t="shared" si="303"/>
        <v>4.6763958045753942E+19</v>
      </c>
      <c r="AS405">
        <f t="shared" si="304"/>
        <v>1.0369393071761392E+20</v>
      </c>
      <c r="AT405">
        <f t="shared" si="320"/>
        <v>7.8305355066567212E-6</v>
      </c>
      <c r="AU405">
        <f t="shared" si="321"/>
        <v>1.7363350756465827E-5</v>
      </c>
      <c r="AV405">
        <f t="shared" si="330"/>
        <v>7.8305355066567212E-6</v>
      </c>
      <c r="AW405">
        <f t="shared" si="331"/>
        <v>1.7363350756465827E-5</v>
      </c>
      <c r="AX405">
        <f t="shared" si="305"/>
        <v>-2187767.2280295589</v>
      </c>
      <c r="AY405">
        <f t="shared" si="306"/>
        <v>-284093.01277416892</v>
      </c>
      <c r="AZ405">
        <f t="shared" si="307"/>
        <v>0.16913956694378518</v>
      </c>
      <c r="BA405">
        <f t="shared" si="308"/>
        <v>0.37504837633966187</v>
      </c>
    </row>
    <row r="406" spans="3:53" x14ac:dyDescent="0.35">
      <c r="C406">
        <f t="shared" si="332"/>
        <v>150479340775.06104</v>
      </c>
      <c r="D406">
        <f t="shared" si="333"/>
        <v>-14515595469.100368</v>
      </c>
      <c r="E406">
        <f t="shared" si="334"/>
        <v>-2647.8859698887504</v>
      </c>
      <c r="F406">
        <f t="shared" si="335"/>
        <v>-29610.126418525346</v>
      </c>
      <c r="G406">
        <f t="shared" si="309"/>
        <v>151177824140.71024</v>
      </c>
      <c r="H406">
        <f t="shared" si="310"/>
        <v>3.4688388545075044E+22</v>
      </c>
      <c r="I406">
        <f t="shared" si="311"/>
        <v>-3.4528118594653221E+22</v>
      </c>
      <c r="J406">
        <f t="shared" si="312"/>
        <v>3.3306645234331849E+21</v>
      </c>
      <c r="K406">
        <f t="shared" si="313"/>
        <v>-5.7816675476646383E-3</v>
      </c>
      <c r="L406">
        <f t="shared" si="314"/>
        <v>5.5771341651593854E-4</v>
      </c>
      <c r="M406">
        <f t="shared" si="315"/>
        <v>-57194336.949597009</v>
      </c>
      <c r="N406">
        <f t="shared" si="316"/>
        <v>-639578730.64014745</v>
      </c>
      <c r="O406">
        <f t="shared" si="317"/>
        <v>-124.88401902955619</v>
      </c>
      <c r="P406">
        <f t="shared" si="318"/>
        <v>12.046609796744272</v>
      </c>
      <c r="S406">
        <f t="shared" si="322"/>
        <v>149613459312.96005</v>
      </c>
      <c r="T406">
        <f t="shared" si="323"/>
        <v>-15713711810.060593</v>
      </c>
      <c r="U406">
        <f t="shared" si="324"/>
        <v>-2970.1133757166263</v>
      </c>
      <c r="V406">
        <f t="shared" si="325"/>
        <v>-29621.02260480406</v>
      </c>
      <c r="W406">
        <f t="shared" si="319"/>
        <v>-3033.1185478947887</v>
      </c>
      <c r="X406">
        <f t="shared" si="288"/>
        <v>-29614.405251507789</v>
      </c>
      <c r="Y406">
        <f t="shared" si="289"/>
        <v>150436391695.76086</v>
      </c>
      <c r="Z406">
        <f t="shared" si="290"/>
        <v>3.5031157675543562E+22</v>
      </c>
      <c r="AA406">
        <f t="shared" si="291"/>
        <v>-3.4839526689628213E+22</v>
      </c>
      <c r="AB406">
        <f t="shared" si="292"/>
        <v>3.6591512856778742E+21</v>
      </c>
      <c r="AC406">
        <f t="shared" si="293"/>
        <v>-5.8338122387187226E-3</v>
      </c>
      <c r="AD406">
        <f t="shared" si="294"/>
        <v>6.127178978027251E-4</v>
      </c>
      <c r="AE406">
        <f t="shared" si="295"/>
        <v>-65515360.634527437</v>
      </c>
      <c r="AF406">
        <f t="shared" si="296"/>
        <v>-639671153.43256819</v>
      </c>
      <c r="AG406">
        <f t="shared" si="297"/>
        <v>-126.01034435632441</v>
      </c>
      <c r="AH406">
        <f t="shared" si="298"/>
        <v>13.234706592538862</v>
      </c>
      <c r="AJ406">
        <f t="shared" si="326"/>
        <v>-210778966.49465734</v>
      </c>
      <c r="AK406">
        <f t="shared" si="327"/>
        <v>-462812122.48143512</v>
      </c>
      <c r="AL406">
        <f t="shared" si="328"/>
        <v>-101.20095003271139</v>
      </c>
      <c r="AM406">
        <f t="shared" si="329"/>
        <v>-12.964930106930582</v>
      </c>
      <c r="AN406">
        <f t="shared" si="299"/>
        <v>-101.11607763109014</v>
      </c>
      <c r="AO406">
        <f t="shared" si="300"/>
        <v>-12.778573863764247</v>
      </c>
      <c r="AP406">
        <f t="shared" si="301"/>
        <v>508549735.45595992</v>
      </c>
      <c r="AQ406">
        <f t="shared" si="302"/>
        <v>1.132318745466949E+20</v>
      </c>
      <c r="AR406">
        <f t="shared" si="303"/>
        <v>4.6931294674268701E+19</v>
      </c>
      <c r="AS406">
        <f t="shared" si="304"/>
        <v>1.0304810038790336E+20</v>
      </c>
      <c r="AT406">
        <f t="shared" si="320"/>
        <v>7.8585557056712492E-6</v>
      </c>
      <c r="AU406">
        <f t="shared" si="321"/>
        <v>1.7255207700586629E-5</v>
      </c>
      <c r="AV406">
        <f t="shared" si="330"/>
        <v>7.8585557056712492E-6</v>
      </c>
      <c r="AW406">
        <f t="shared" si="331"/>
        <v>1.7255207700586629E-5</v>
      </c>
      <c r="AX406">
        <f t="shared" si="305"/>
        <v>-2184107.2768315468</v>
      </c>
      <c r="AY406">
        <f t="shared" si="306"/>
        <v>-276017.19545730774</v>
      </c>
      <c r="AZ406">
        <f t="shared" si="307"/>
        <v>0.16974480324249899</v>
      </c>
      <c r="BA406">
        <f t="shared" si="308"/>
        <v>0.37271248633267118</v>
      </c>
    </row>
    <row r="407" spans="3:53" x14ac:dyDescent="0.35">
      <c r="C407">
        <f t="shared" si="332"/>
        <v>150422146438.11145</v>
      </c>
      <c r="D407">
        <f t="shared" si="333"/>
        <v>-15155174199.740517</v>
      </c>
      <c r="E407">
        <f t="shared" si="334"/>
        <v>-2772.7699889183068</v>
      </c>
      <c r="F407">
        <f t="shared" si="335"/>
        <v>-29598.079808728602</v>
      </c>
      <c r="G407">
        <f t="shared" si="309"/>
        <v>151183667914.47125</v>
      </c>
      <c r="H407">
        <f t="shared" si="310"/>
        <v>3.4685706943552285E+22</v>
      </c>
      <c r="I407">
        <f t="shared" si="311"/>
        <v>-3.4510992894577227E+22</v>
      </c>
      <c r="J407">
        <f t="shared" si="312"/>
        <v>3.4770153299102972E+21</v>
      </c>
      <c r="K407">
        <f t="shared" si="313"/>
        <v>-5.7787998818783033E-3</v>
      </c>
      <c r="L407">
        <f t="shared" si="314"/>
        <v>5.8221957969027075E-4</v>
      </c>
      <c r="M407">
        <f t="shared" si="315"/>
        <v>-59891831.760635428</v>
      </c>
      <c r="N407">
        <f t="shared" si="316"/>
        <v>-639318523.86853778</v>
      </c>
      <c r="O407">
        <f t="shared" si="317"/>
        <v>-124.82207744857135</v>
      </c>
      <c r="P407">
        <f t="shared" si="318"/>
        <v>12.575942921309847</v>
      </c>
      <c r="S407">
        <f t="shared" si="322"/>
        <v>149547943952.32553</v>
      </c>
      <c r="T407">
        <f t="shared" si="323"/>
        <v>-16353382963.49316</v>
      </c>
      <c r="U407">
        <f t="shared" si="324"/>
        <v>-3096.1237200729506</v>
      </c>
      <c r="V407">
        <f t="shared" si="325"/>
        <v>-29607.787898211522</v>
      </c>
      <c r="W407">
        <f t="shared" si="319"/>
        <v>-3159.0974927410798</v>
      </c>
      <c r="X407">
        <f t="shared" si="288"/>
        <v>-29600.901583402498</v>
      </c>
      <c r="Y407">
        <f t="shared" si="289"/>
        <v>150439425267.17712</v>
      </c>
      <c r="Z407">
        <f t="shared" si="290"/>
        <v>3.5029744901638507E+22</v>
      </c>
      <c r="AA407">
        <f t="shared" si="291"/>
        <v>-3.4822163923524773E+22</v>
      </c>
      <c r="AB407">
        <f t="shared" si="292"/>
        <v>3.8078770406932155E+21</v>
      </c>
      <c r="AC407">
        <f t="shared" si="293"/>
        <v>-5.8309048766786286E-3</v>
      </c>
      <c r="AD407">
        <f t="shared" si="294"/>
        <v>6.3762174157622491E-4</v>
      </c>
      <c r="AE407">
        <f t="shared" si="295"/>
        <v>-68236505.84320733</v>
      </c>
      <c r="AF407">
        <f t="shared" si="296"/>
        <v>-639379474.20149398</v>
      </c>
      <c r="AG407">
        <f t="shared" si="297"/>
        <v>-125.94754533625837</v>
      </c>
      <c r="AH407">
        <f t="shared" si="298"/>
        <v>13.772629618046459</v>
      </c>
      <c r="AJ407">
        <f t="shared" si="326"/>
        <v>-212963073.77148888</v>
      </c>
      <c r="AK407">
        <f t="shared" si="327"/>
        <v>-463088139.6768924</v>
      </c>
      <c r="AL407">
        <f t="shared" si="328"/>
        <v>-101.0312052294689</v>
      </c>
      <c r="AM407">
        <f t="shared" si="329"/>
        <v>-12.592217620597911</v>
      </c>
      <c r="AN407">
        <f t="shared" si="299"/>
        <v>-100.94603744758551</v>
      </c>
      <c r="AO407">
        <f t="shared" si="300"/>
        <v>-12.407020304582904</v>
      </c>
      <c r="AP407">
        <f t="shared" si="301"/>
        <v>509709619.19469953</v>
      </c>
      <c r="AQ407">
        <f t="shared" si="302"/>
        <v>1.1271712507897176E+20</v>
      </c>
      <c r="AR407">
        <f t="shared" si="303"/>
        <v>4.7094629019221828E+19</v>
      </c>
      <c r="AS407">
        <f t="shared" si="304"/>
        <v>1.0240725659644649E+20</v>
      </c>
      <c r="AT407">
        <f t="shared" si="320"/>
        <v>7.8859057299433737E-6</v>
      </c>
      <c r="AU407">
        <f t="shared" si="321"/>
        <v>1.7147899631019172E-5</v>
      </c>
      <c r="AV407">
        <f t="shared" si="330"/>
        <v>7.8859057299433737E-6</v>
      </c>
      <c r="AW407">
        <f t="shared" si="331"/>
        <v>1.7147899631019172E-5</v>
      </c>
      <c r="AX407">
        <f t="shared" si="305"/>
        <v>-2180434.4088678472</v>
      </c>
      <c r="AY407">
        <f t="shared" si="306"/>
        <v>-267991.63857899071</v>
      </c>
      <c r="AZ407">
        <f t="shared" si="307"/>
        <v>0.17033556376677686</v>
      </c>
      <c r="BA407">
        <f t="shared" si="308"/>
        <v>0.3703946320300141</v>
      </c>
    </row>
    <row r="408" spans="3:53" x14ac:dyDescent="0.35">
      <c r="C408">
        <f t="shared" si="332"/>
        <v>150362254606.3508</v>
      </c>
      <c r="D408">
        <f t="shared" si="333"/>
        <v>-15794492723.609055</v>
      </c>
      <c r="E408">
        <f t="shared" si="334"/>
        <v>-2897.592066366878</v>
      </c>
      <c r="F408">
        <f t="shared" si="335"/>
        <v>-29585.503865807292</v>
      </c>
      <c r="G408">
        <f t="shared" si="309"/>
        <v>151189528773.32874</v>
      </c>
      <c r="H408">
        <f t="shared" si="310"/>
        <v>3.4683017814295924E+22</v>
      </c>
      <c r="I408">
        <f t="shared" si="311"/>
        <v>-3.4493240354815777E+22</v>
      </c>
      <c r="J408">
        <f t="shared" si="312"/>
        <v>3.6232712473228995E+21</v>
      </c>
      <c r="K408">
        <f t="shared" si="313"/>
        <v>-5.7758272529832176E-3</v>
      </c>
      <c r="L408">
        <f t="shared" si="314"/>
        <v>6.067098538718854E-4</v>
      </c>
      <c r="M408">
        <f t="shared" si="315"/>
        <v>-62587988.633524567</v>
      </c>
      <c r="N408">
        <f t="shared" si="316"/>
        <v>-639046883.50143754</v>
      </c>
      <c r="O408">
        <f t="shared" si="317"/>
        <v>-124.7578686644375</v>
      </c>
      <c r="P408">
        <f t="shared" si="318"/>
        <v>13.104932843632724</v>
      </c>
      <c r="S408">
        <f t="shared" si="322"/>
        <v>149479707446.48233</v>
      </c>
      <c r="T408">
        <f t="shared" si="323"/>
        <v>-16992762437.694654</v>
      </c>
      <c r="U408">
        <f t="shared" si="324"/>
        <v>-3222.071265409209</v>
      </c>
      <c r="V408">
        <f t="shared" si="325"/>
        <v>-29594.015268593474</v>
      </c>
      <c r="W408">
        <f t="shared" si="319"/>
        <v>-3285.0124818559884</v>
      </c>
      <c r="X408">
        <f t="shared" si="288"/>
        <v>-29586.860149300759</v>
      </c>
      <c r="Y408">
        <f t="shared" si="289"/>
        <v>150442470444.85101</v>
      </c>
      <c r="Z408">
        <f t="shared" si="290"/>
        <v>3.5028326808500522E+22</v>
      </c>
      <c r="AA408">
        <f t="shared" si="291"/>
        <v>-3.4804161538904312E+22</v>
      </c>
      <c r="AB408">
        <f t="shared" si="292"/>
        <v>3.9565159644528588E+21</v>
      </c>
      <c r="AC408">
        <f t="shared" si="293"/>
        <v>-5.8278904117388328E-3</v>
      </c>
      <c r="AD408">
        <f t="shared" si="294"/>
        <v>6.6251104562171112E-4</v>
      </c>
      <c r="AE408">
        <f t="shared" si="295"/>
        <v>-70956269.608089343</v>
      </c>
      <c r="AF408">
        <f t="shared" si="296"/>
        <v>-639076179.22489643</v>
      </c>
      <c r="AG408">
        <f t="shared" si="297"/>
        <v>-125.88243289355879</v>
      </c>
      <c r="AH408">
        <f t="shared" si="298"/>
        <v>14.31023858542896</v>
      </c>
      <c r="AJ408">
        <f t="shared" si="326"/>
        <v>-215143508.18035671</v>
      </c>
      <c r="AK408">
        <f t="shared" si="327"/>
        <v>-463356131.31547141</v>
      </c>
      <c r="AL408">
        <f t="shared" si="328"/>
        <v>-100.86086966570213</v>
      </c>
      <c r="AM408">
        <f t="shared" si="329"/>
        <v>-12.221822988567897</v>
      </c>
      <c r="AN408">
        <f t="shared" si="299"/>
        <v>-100.77541360621929</v>
      </c>
      <c r="AO408">
        <f t="shared" si="300"/>
        <v>-12.03777565451478</v>
      </c>
      <c r="AP408">
        <f t="shared" si="301"/>
        <v>510867530.32443899</v>
      </c>
      <c r="AQ408">
        <f t="shared" si="302"/>
        <v>1.1220674422929536E+20</v>
      </c>
      <c r="AR408">
        <f t="shared" si="303"/>
        <v>4.7254035854765613E+19</v>
      </c>
      <c r="AS408">
        <f t="shared" si="304"/>
        <v>1.0177135916344556E+20</v>
      </c>
      <c r="AT408">
        <f t="shared" si="320"/>
        <v>7.912598100262159E-6</v>
      </c>
      <c r="AU408">
        <f t="shared" si="321"/>
        <v>1.7041419819733012E-5</v>
      </c>
      <c r="AV408">
        <f t="shared" si="330"/>
        <v>7.912598100262159E-6</v>
      </c>
      <c r="AW408">
        <f t="shared" si="331"/>
        <v>1.7041419819733012E-5</v>
      </c>
      <c r="AX408">
        <f t="shared" si="305"/>
        <v>-2176748.9338943367</v>
      </c>
      <c r="AY408">
        <f t="shared" si="306"/>
        <v>-260015.95413751923</v>
      </c>
      <c r="AZ408">
        <f t="shared" si="307"/>
        <v>0.17091211896566263</v>
      </c>
      <c r="BA408">
        <f t="shared" si="308"/>
        <v>0.36809466810623304</v>
      </c>
    </row>
    <row r="409" spans="3:53" x14ac:dyDescent="0.35">
      <c r="C409">
        <f t="shared" si="332"/>
        <v>150299666617.71729</v>
      </c>
      <c r="D409">
        <f t="shared" si="333"/>
        <v>-16433539607.110493</v>
      </c>
      <c r="E409">
        <f t="shared" si="334"/>
        <v>-3022.3499350313155</v>
      </c>
      <c r="F409">
        <f t="shared" si="335"/>
        <v>-29572.398932963661</v>
      </c>
      <c r="G409">
        <f t="shared" si="309"/>
        <v>151195406707.3978</v>
      </c>
      <c r="H409">
        <f t="shared" si="310"/>
        <v>3.468032116452714E+22</v>
      </c>
      <c r="I409">
        <f t="shared" si="311"/>
        <v>-3.4474861523480105E+22</v>
      </c>
      <c r="J409">
        <f t="shared" si="312"/>
        <v>3.7694295339772616E+21</v>
      </c>
      <c r="K409">
        <f t="shared" si="313"/>
        <v>-5.7727497527595619E-3</v>
      </c>
      <c r="L409">
        <f t="shared" si="314"/>
        <v>6.3118377996940081E-4</v>
      </c>
      <c r="M409">
        <f t="shared" si="315"/>
        <v>-65282758.596676417</v>
      </c>
      <c r="N409">
        <f t="shared" si="316"/>
        <v>-638763816.95201504</v>
      </c>
      <c r="O409">
        <f t="shared" si="317"/>
        <v>-124.69139465960654</v>
      </c>
      <c r="P409">
        <f t="shared" si="318"/>
        <v>13.633569647339057</v>
      </c>
      <c r="S409">
        <f t="shared" si="322"/>
        <v>149408751176.87424</v>
      </c>
      <c r="T409">
        <f t="shared" si="323"/>
        <v>-17631838616.919552</v>
      </c>
      <c r="U409">
        <f t="shared" si="324"/>
        <v>-3347.9536983027679</v>
      </c>
      <c r="V409">
        <f t="shared" si="325"/>
        <v>-29579.705030008045</v>
      </c>
      <c r="W409">
        <f t="shared" si="319"/>
        <v>-3410.8612026382248</v>
      </c>
      <c r="X409">
        <f t="shared" si="288"/>
        <v>-29572.281268310693</v>
      </c>
      <c r="Y409">
        <f t="shared" si="289"/>
        <v>150445527222.46753</v>
      </c>
      <c r="Z409">
        <f t="shared" si="290"/>
        <v>3.5026903400047813E+22</v>
      </c>
      <c r="AA409">
        <f t="shared" si="291"/>
        <v>-3.4785519989939646E+22</v>
      </c>
      <c r="AB409">
        <f t="shared" si="292"/>
        <v>4.1050652644982265E+21</v>
      </c>
      <c r="AC409">
        <f t="shared" si="293"/>
        <v>-5.824768919949706E-3</v>
      </c>
      <c r="AD409">
        <f t="shared" si="294"/>
        <v>6.8738534234732518E-4</v>
      </c>
      <c r="AE409">
        <f t="shared" si="295"/>
        <v>-73674601.976985648</v>
      </c>
      <c r="AF409">
        <f t="shared" si="296"/>
        <v>-638761275.39551091</v>
      </c>
      <c r="AG409">
        <f t="shared" si="297"/>
        <v>-125.81500867091364</v>
      </c>
      <c r="AH409">
        <f t="shared" si="298"/>
        <v>14.847523394702224</v>
      </c>
      <c r="AJ409">
        <f t="shared" si="326"/>
        <v>-217320257.11425105</v>
      </c>
      <c r="AK409">
        <f t="shared" si="327"/>
        <v>-463616147.26960891</v>
      </c>
      <c r="AL409">
        <f t="shared" si="328"/>
        <v>-100.68995754673647</v>
      </c>
      <c r="AM409">
        <f t="shared" si="329"/>
        <v>-11.853728320461665</v>
      </c>
      <c r="AN409">
        <f t="shared" si="299"/>
        <v>-100.60422017963239</v>
      </c>
      <c r="AO409">
        <f t="shared" si="300"/>
        <v>-11.670822095604168</v>
      </c>
      <c r="AP409">
        <f t="shared" si="301"/>
        <v>512023462.51057667</v>
      </c>
      <c r="AQ409">
        <f t="shared" si="302"/>
        <v>1.11700685468412E+20</v>
      </c>
      <c r="AR409">
        <f t="shared" si="303"/>
        <v>4.7409588550508945E+19</v>
      </c>
      <c r="AS409">
        <f t="shared" si="304"/>
        <v>1.0114036804157161E+20</v>
      </c>
      <c r="AT409">
        <f t="shared" si="320"/>
        <v>7.9386451022285575E-6</v>
      </c>
      <c r="AU409">
        <f t="shared" si="321"/>
        <v>1.6935761560879371E-5</v>
      </c>
      <c r="AV409">
        <f t="shared" si="330"/>
        <v>7.9386451022285575E-6</v>
      </c>
      <c r="AW409">
        <f t="shared" si="331"/>
        <v>1.6935761560879371E-5</v>
      </c>
      <c r="AX409">
        <f t="shared" si="305"/>
        <v>-2173051.1558800596</v>
      </c>
      <c r="AY409">
        <f t="shared" si="306"/>
        <v>-252089.75726505002</v>
      </c>
      <c r="AZ409">
        <f t="shared" si="307"/>
        <v>0.17147473420813683</v>
      </c>
      <c r="BA409">
        <f t="shared" si="308"/>
        <v>0.36581244971499444</v>
      </c>
    </row>
    <row r="410" spans="3:53" x14ac:dyDescent="0.35">
      <c r="C410">
        <f t="shared" si="332"/>
        <v>150234383859.12061</v>
      </c>
      <c r="D410">
        <f t="shared" si="333"/>
        <v>-17072303424.062508</v>
      </c>
      <c r="E410">
        <f t="shared" si="334"/>
        <v>-3147.0413296909219</v>
      </c>
      <c r="F410">
        <f t="shared" si="335"/>
        <v>-29558.765363316321</v>
      </c>
      <c r="G410">
        <f t="shared" si="309"/>
        <v>151201301706.47623</v>
      </c>
      <c r="H410">
        <f t="shared" si="310"/>
        <v>3.4677617001617695E+22</v>
      </c>
      <c r="I410">
        <f t="shared" si="311"/>
        <v>-3.4455856961166995E+22</v>
      </c>
      <c r="J410">
        <f t="shared" si="312"/>
        <v>3.9154874514528629E+21</v>
      </c>
      <c r="K410">
        <f t="shared" si="313"/>
        <v>-5.769567475078197E-3</v>
      </c>
      <c r="L410">
        <f t="shared" si="314"/>
        <v>6.5564089943952826E-4</v>
      </c>
      <c r="M410">
        <f t="shared" si="315"/>
        <v>-67976092.721323907</v>
      </c>
      <c r="N410">
        <f t="shared" si="316"/>
        <v>-638469331.84763253</v>
      </c>
      <c r="O410">
        <f t="shared" si="317"/>
        <v>-124.62265746168906</v>
      </c>
      <c r="P410">
        <f t="shared" si="318"/>
        <v>14.16184342789381</v>
      </c>
      <c r="S410">
        <f t="shared" si="322"/>
        <v>149335076574.89725</v>
      </c>
      <c r="T410">
        <f t="shared" si="323"/>
        <v>-18270599892.315063</v>
      </c>
      <c r="U410">
        <f t="shared" si="324"/>
        <v>-3473.7687069736817</v>
      </c>
      <c r="V410">
        <f t="shared" si="325"/>
        <v>-29564.857506613342</v>
      </c>
      <c r="W410">
        <f t="shared" si="319"/>
        <v>-3536.6413441518903</v>
      </c>
      <c r="X410">
        <f t="shared" si="288"/>
        <v>-29557.165269635905</v>
      </c>
      <c r="Y410">
        <f t="shared" si="289"/>
        <v>150448595593.49661</v>
      </c>
      <c r="Z410">
        <f t="shared" si="290"/>
        <v>3.5025474680301568E+22</v>
      </c>
      <c r="AA410">
        <f t="shared" si="291"/>
        <v>-3.4766239743357617E+22</v>
      </c>
      <c r="AB410">
        <f t="shared" si="292"/>
        <v>4.253522150856582E+21</v>
      </c>
      <c r="AC410">
        <f t="shared" si="293"/>
        <v>-5.8215404794637665E-3</v>
      </c>
      <c r="AD410">
        <f t="shared" si="294"/>
        <v>7.1224416457745844E-4</v>
      </c>
      <c r="AE410">
        <f t="shared" si="295"/>
        <v>-76391453.033680826</v>
      </c>
      <c r="AF410">
        <f t="shared" si="296"/>
        <v>-638434769.82413554</v>
      </c>
      <c r="AG410">
        <f t="shared" si="297"/>
        <v>-125.74527435641735</v>
      </c>
      <c r="AH410">
        <f t="shared" si="298"/>
        <v>15.384473954873103</v>
      </c>
      <c r="AJ410">
        <f t="shared" si="326"/>
        <v>-219493308.27013111</v>
      </c>
      <c r="AK410">
        <f t="shared" si="327"/>
        <v>-463868237.02687395</v>
      </c>
      <c r="AL410">
        <f t="shared" si="328"/>
        <v>-100.51848281252833</v>
      </c>
      <c r="AM410">
        <f t="shared" si="329"/>
        <v>-11.48791587074667</v>
      </c>
      <c r="AN410">
        <f t="shared" si="299"/>
        <v>-100.43247097758805</v>
      </c>
      <c r="AO410">
        <f t="shared" si="300"/>
        <v>-11.306141954486343</v>
      </c>
      <c r="AP410">
        <f t="shared" si="301"/>
        <v>513177409.57468784</v>
      </c>
      <c r="AQ410">
        <f t="shared" si="302"/>
        <v>1.1119890282924696E+20</v>
      </c>
      <c r="AR410">
        <f t="shared" si="303"/>
        <v>4.7561359098462036E+19</v>
      </c>
      <c r="AS410">
        <f t="shared" si="304"/>
        <v>1.0051424332469228E+20</v>
      </c>
      <c r="AT410">
        <f t="shared" si="320"/>
        <v>7.9640587907672529E-6</v>
      </c>
      <c r="AU410">
        <f t="shared" si="321"/>
        <v>1.6830918172252557E-5</v>
      </c>
      <c r="AV410">
        <f t="shared" si="330"/>
        <v>7.9640587907672529E-6</v>
      </c>
      <c r="AW410">
        <f t="shared" si="331"/>
        <v>1.6830918172252557E-5</v>
      </c>
      <c r="AX410">
        <f t="shared" si="305"/>
        <v>-2169341.3731159018</v>
      </c>
      <c r="AY410">
        <f t="shared" si="306"/>
        <v>-244212.666216905</v>
      </c>
      <c r="AZ410">
        <f t="shared" si="307"/>
        <v>0.17202366988057266</v>
      </c>
      <c r="BA410">
        <f t="shared" si="308"/>
        <v>0.3635478325206552</v>
      </c>
    </row>
    <row r="411" spans="3:53" x14ac:dyDescent="0.35">
      <c r="C411">
        <f t="shared" si="332"/>
        <v>150166407766.39929</v>
      </c>
      <c r="D411">
        <f t="shared" si="333"/>
        <v>-17710772755.910141</v>
      </c>
      <c r="E411">
        <f t="shared" si="334"/>
        <v>-3271.6639871526108</v>
      </c>
      <c r="F411">
        <f t="shared" si="335"/>
        <v>-29544.603519888427</v>
      </c>
      <c r="G411">
        <f t="shared" si="309"/>
        <v>151207213760.04517</v>
      </c>
      <c r="H411">
        <f t="shared" si="310"/>
        <v>3.4674905333089482E+22</v>
      </c>
      <c r="I411">
        <f t="shared" si="311"/>
        <v>-3.4436227240938042E+22</v>
      </c>
      <c r="J411">
        <f t="shared" si="312"/>
        <v>4.0614422646634248E+21</v>
      </c>
      <c r="K411">
        <f t="shared" si="313"/>
        <v>-5.7662805158971934E-3</v>
      </c>
      <c r="L411">
        <f t="shared" si="314"/>
        <v>6.8008075429729141E-4</v>
      </c>
      <c r="M411">
        <f t="shared" si="315"/>
        <v>-70667942.122496396</v>
      </c>
      <c r="N411">
        <f t="shared" si="316"/>
        <v>-638163436.02959001</v>
      </c>
      <c r="O411">
        <f t="shared" si="317"/>
        <v>-124.55165914337938</v>
      </c>
      <c r="P411">
        <f t="shared" si="318"/>
        <v>14.689744292821494</v>
      </c>
      <c r="S411">
        <f t="shared" si="322"/>
        <v>149258685121.86356</v>
      </c>
      <c r="T411">
        <f t="shared" si="323"/>
        <v>-18909034662.139198</v>
      </c>
      <c r="U411">
        <f t="shared" si="324"/>
        <v>-3599.5139813300989</v>
      </c>
      <c r="V411">
        <f t="shared" si="325"/>
        <v>-29549.473032658469</v>
      </c>
      <c r="W411">
        <f t="shared" si="319"/>
        <v>-3662.3505971718578</v>
      </c>
      <c r="X411">
        <f t="shared" si="288"/>
        <v>-29541.512492566391</v>
      </c>
      <c r="Y411">
        <f t="shared" si="289"/>
        <v>150451675551.19348</v>
      </c>
      <c r="Z411">
        <f t="shared" si="290"/>
        <v>3.5024040653385804E+22</v>
      </c>
      <c r="AA411">
        <f t="shared" si="291"/>
        <v>-3.4746321278424547E+22</v>
      </c>
      <c r="AB411">
        <f t="shared" si="292"/>
        <v>4.4018838361005616E+21</v>
      </c>
      <c r="AC411">
        <f t="shared" si="293"/>
        <v>-5.8182051705332463E-3</v>
      </c>
      <c r="AD411">
        <f t="shared" si="294"/>
        <v>7.370870455627196E-4</v>
      </c>
      <c r="AE411">
        <f t="shared" si="295"/>
        <v>-79106772.898912132</v>
      </c>
      <c r="AF411">
        <f t="shared" si="296"/>
        <v>-638096669.83943403</v>
      </c>
      <c r="AG411">
        <f t="shared" si="297"/>
        <v>-125.67323168351813</v>
      </c>
      <c r="AH411">
        <f t="shared" si="298"/>
        <v>15.921080184154743</v>
      </c>
      <c r="AJ411">
        <f t="shared" si="326"/>
        <v>-221662649.64324701</v>
      </c>
      <c r="AK411">
        <f t="shared" si="327"/>
        <v>-464112449.69309086</v>
      </c>
      <c r="AL411">
        <f t="shared" si="328"/>
        <v>-100.34645914264776</v>
      </c>
      <c r="AM411">
        <f t="shared" si="329"/>
        <v>-11.124368038226015</v>
      </c>
      <c r="AN411">
        <f t="shared" si="299"/>
        <v>-100.26017955190657</v>
      </c>
      <c r="AO411">
        <f t="shared" si="300"/>
        <v>-10.943717701861909</v>
      </c>
      <c r="AP411">
        <f t="shared" si="301"/>
        <v>514329365.49159497</v>
      </c>
      <c r="AQ411">
        <f t="shared" si="302"/>
        <v>1.1070135090032309E+20</v>
      </c>
      <c r="AR411">
        <f t="shared" si="303"/>
        <v>4.7709418139481022E+19</v>
      </c>
      <c r="AS411">
        <f t="shared" si="304"/>
        <v>9.989294525615222E+19</v>
      </c>
      <c r="AT411">
        <f t="shared" si="320"/>
        <v>7.9888509945547589E-6</v>
      </c>
      <c r="AU411">
        <f t="shared" si="321"/>
        <v>1.6726882996676525E-5</v>
      </c>
      <c r="AV411">
        <f t="shared" si="330"/>
        <v>7.9888509945547589E-6</v>
      </c>
      <c r="AW411">
        <f t="shared" si="331"/>
        <v>1.6726882996676525E-5</v>
      </c>
      <c r="AX411">
        <f t="shared" si="305"/>
        <v>-2165619.878321182</v>
      </c>
      <c r="AY411">
        <f t="shared" si="306"/>
        <v>-236384.30236021723</v>
      </c>
      <c r="AZ411">
        <f t="shared" si="307"/>
        <v>0.17255918148238278</v>
      </c>
      <c r="BA411">
        <f t="shared" si="308"/>
        <v>0.36130067272821292</v>
      </c>
    </row>
    <row r="412" spans="3:53" x14ac:dyDescent="0.35">
      <c r="C412">
        <f t="shared" si="332"/>
        <v>150095739824.27679</v>
      </c>
      <c r="D412">
        <f t="shared" si="333"/>
        <v>-18348936191.939732</v>
      </c>
      <c r="E412">
        <f t="shared" si="334"/>
        <v>-3396.2156462959902</v>
      </c>
      <c r="F412">
        <f t="shared" si="335"/>
        <v>-29529.913775595607</v>
      </c>
      <c r="G412">
        <f t="shared" si="309"/>
        <v>151213142857.26907</v>
      </c>
      <c r="H412">
        <f t="shared" si="310"/>
        <v>3.4672186166614461E+22</v>
      </c>
      <c r="I412">
        <f t="shared" si="311"/>
        <v>-3.4415972948299057E+22</v>
      </c>
      <c r="J412">
        <f t="shared" si="312"/>
        <v>4.2072912419178723E+21</v>
      </c>
      <c r="K412">
        <f t="shared" si="313"/>
        <v>-5.7628889732583817E-3</v>
      </c>
      <c r="L412">
        <f t="shared" si="314"/>
        <v>7.0450288712623442E-4</v>
      </c>
      <c r="M412">
        <f t="shared" si="315"/>
        <v>-73358257.959993392</v>
      </c>
      <c r="N412">
        <f t="shared" si="316"/>
        <v>-637846137.55286515</v>
      </c>
      <c r="O412">
        <f t="shared" si="317"/>
        <v>-124.47840182238104</v>
      </c>
      <c r="P412">
        <f t="shared" si="318"/>
        <v>15.217262361926663</v>
      </c>
      <c r="S412">
        <f t="shared" si="322"/>
        <v>149179578348.96463</v>
      </c>
      <c r="T412">
        <f t="shared" si="323"/>
        <v>-19547131331.978634</v>
      </c>
      <c r="U412">
        <f t="shared" si="324"/>
        <v>-3725.1872130136171</v>
      </c>
      <c r="V412">
        <f t="shared" si="325"/>
        <v>-29533.551952474314</v>
      </c>
      <c r="W412">
        <f t="shared" si="319"/>
        <v>-3787.9866542290997</v>
      </c>
      <c r="X412">
        <f t="shared" si="288"/>
        <v>-29525.323286469222</v>
      </c>
      <c r="Y412">
        <f t="shared" si="289"/>
        <v>150454767088.59875</v>
      </c>
      <c r="Z412">
        <f t="shared" si="290"/>
        <v>3.5022601323527245E+22</v>
      </c>
      <c r="AA412">
        <f t="shared" si="291"/>
        <v>-3.4725765086931579E+22</v>
      </c>
      <c r="AB412">
        <f t="shared" si="292"/>
        <v>4.550147535407624E+21</v>
      </c>
      <c r="AC412">
        <f t="shared" si="293"/>
        <v>-5.814763075507632E-3</v>
      </c>
      <c r="AD412">
        <f t="shared" si="294"/>
        <v>7.6191351898989015E-4</v>
      </c>
      <c r="AE412">
        <f t="shared" si="295"/>
        <v>-81820511.731348559</v>
      </c>
      <c r="AF412">
        <f t="shared" si="296"/>
        <v>-637746982.98773515</v>
      </c>
      <c r="AG412">
        <f t="shared" si="297"/>
        <v>-125.59888243096485</v>
      </c>
      <c r="AH412">
        <f t="shared" si="298"/>
        <v>16.457332010181627</v>
      </c>
      <c r="AJ412">
        <f t="shared" si="326"/>
        <v>-223828269.52156818</v>
      </c>
      <c r="AK412">
        <f t="shared" si="327"/>
        <v>-464348833.99545109</v>
      </c>
      <c r="AL412">
        <f t="shared" si="328"/>
        <v>-100.17389996116538</v>
      </c>
      <c r="AM412">
        <f t="shared" si="329"/>
        <v>-10.763067365497802</v>
      </c>
      <c r="AN412">
        <f t="shared" si="299"/>
        <v>-100.08735920130543</v>
      </c>
      <c r="AO412">
        <f t="shared" si="300"/>
        <v>-10.583531951941954</v>
      </c>
      <c r="AP412">
        <f t="shared" si="301"/>
        <v>515479324.38649255</v>
      </c>
      <c r="AQ412">
        <f t="shared" si="302"/>
        <v>1.1020798481922263E+20</v>
      </c>
      <c r="AR412">
        <f t="shared" si="303"/>
        <v>4.7853834989220061E+19</v>
      </c>
      <c r="AS412">
        <f t="shared" si="304"/>
        <v>9.9276434236622832E+19</v>
      </c>
      <c r="AT412">
        <f t="shared" si="320"/>
        <v>8.0130333203650466E-6</v>
      </c>
      <c r="AU412">
        <f t="shared" si="321"/>
        <v>1.6623649403319293E-5</v>
      </c>
      <c r="AV412">
        <f t="shared" si="330"/>
        <v>8.0130333203650466E-6</v>
      </c>
      <c r="AW412">
        <f t="shared" si="331"/>
        <v>1.6623649403319293E-5</v>
      </c>
      <c r="AX412">
        <f t="shared" si="305"/>
        <v>-2161886.9587481972</v>
      </c>
      <c r="AY412">
        <f t="shared" si="306"/>
        <v>-228604.29016194621</v>
      </c>
      <c r="AZ412">
        <f t="shared" si="307"/>
        <v>0.173081519719885</v>
      </c>
      <c r="BA412">
        <f t="shared" si="308"/>
        <v>0.35907082711169674</v>
      </c>
    </row>
    <row r="413" spans="3:53" x14ac:dyDescent="0.35">
      <c r="C413">
        <f t="shared" si="332"/>
        <v>150022381566.3168</v>
      </c>
      <c r="D413">
        <f t="shared" si="333"/>
        <v>-18986782329.492596</v>
      </c>
      <c r="E413">
        <f t="shared" si="334"/>
        <v>-3520.694048118371</v>
      </c>
      <c r="F413">
        <f t="shared" si="335"/>
        <v>-29514.696513233681</v>
      </c>
      <c r="G413">
        <f t="shared" si="309"/>
        <v>151219088986.99622</v>
      </c>
      <c r="H413">
        <f t="shared" si="310"/>
        <v>3.4669459510014318E+22</v>
      </c>
      <c r="I413">
        <f t="shared" si="311"/>
        <v>-3.4395094681178811E+22</v>
      </c>
      <c r="J413">
        <f t="shared" si="312"/>
        <v>4.353031654981103E+21</v>
      </c>
      <c r="K413">
        <f t="shared" si="313"/>
        <v>-5.7593929472837925E-3</v>
      </c>
      <c r="L413">
        <f t="shared" si="314"/>
        <v>7.2890684108859729E-4</v>
      </c>
      <c r="M413">
        <f t="shared" si="315"/>
        <v>-76046991.439356819</v>
      </c>
      <c r="N413">
        <f t="shared" si="316"/>
        <v>-637517444.68584752</v>
      </c>
      <c r="O413">
        <f t="shared" si="317"/>
        <v>-124.40288766132991</v>
      </c>
      <c r="P413">
        <f t="shared" si="318"/>
        <v>15.744387767513702</v>
      </c>
      <c r="S413">
        <f t="shared" si="322"/>
        <v>149097757837.23328</v>
      </c>
      <c r="T413">
        <f t="shared" si="323"/>
        <v>-20184878314.96637</v>
      </c>
      <c r="U413">
        <f t="shared" si="324"/>
        <v>-3850.7860954445819</v>
      </c>
      <c r="V413">
        <f t="shared" si="325"/>
        <v>-29517.094620464133</v>
      </c>
      <c r="W413">
        <f t="shared" si="319"/>
        <v>-3913.5472096559583</v>
      </c>
      <c r="X413">
        <f t="shared" si="288"/>
        <v>-29508.59801077902</v>
      </c>
      <c r="Y413">
        <f t="shared" si="289"/>
        <v>150457870198.53848</v>
      </c>
      <c r="Z413">
        <f t="shared" si="290"/>
        <v>3.5021156695055274E+22</v>
      </c>
      <c r="AA413">
        <f t="shared" si="291"/>
        <v>-3.4704571673179735E+22</v>
      </c>
      <c r="AB413">
        <f t="shared" si="292"/>
        <v>4.698310466619427E+21</v>
      </c>
      <c r="AC413">
        <f t="shared" si="293"/>
        <v>-5.8112142788311677E-3</v>
      </c>
      <c r="AD413">
        <f t="shared" si="294"/>
        <v>7.8672311899186651E-4</v>
      </c>
      <c r="AE413">
        <f t="shared" si="295"/>
        <v>-84532619.728568703</v>
      </c>
      <c r="AF413">
        <f t="shared" si="296"/>
        <v>-637385717.03282678</v>
      </c>
      <c r="AG413">
        <f t="shared" si="297"/>
        <v>-125.52222842275322</v>
      </c>
      <c r="AH413">
        <f t="shared" si="298"/>
        <v>16.993219370224317</v>
      </c>
      <c r="AJ413">
        <f t="shared" si="326"/>
        <v>-225990156.48031637</v>
      </c>
      <c r="AK413">
        <f t="shared" si="327"/>
        <v>-464577438.28561306</v>
      </c>
      <c r="AL413">
        <f t="shared" si="328"/>
        <v>-100.00081844144549</v>
      </c>
      <c r="AM413">
        <f t="shared" si="329"/>
        <v>-10.403996538386105</v>
      </c>
      <c r="AN413">
        <f t="shared" si="299"/>
        <v>-99.914022976146285</v>
      </c>
      <c r="AO413">
        <f t="shared" si="300"/>
        <v>-10.225567461865575</v>
      </c>
      <c r="AP413">
        <f t="shared" si="301"/>
        <v>516627280.53212649</v>
      </c>
      <c r="AQ413">
        <f t="shared" si="302"/>
        <v>1.09718760266093E+20</v>
      </c>
      <c r="AR413">
        <f t="shared" si="303"/>
        <v>4.7994677663598092E+19</v>
      </c>
      <c r="AS413">
        <f t="shared" si="304"/>
        <v>9.8664670831537799E+19</v>
      </c>
      <c r="AT413">
        <f t="shared" si="320"/>
        <v>8.0366171573339069E-6</v>
      </c>
      <c r="AU413">
        <f t="shared" si="321"/>
        <v>1.6521210788938011E-5</v>
      </c>
      <c r="AV413">
        <f t="shared" si="330"/>
        <v>8.0366171573339069E-6</v>
      </c>
      <c r="AW413">
        <f t="shared" si="331"/>
        <v>1.6521210788938011E-5</v>
      </c>
      <c r="AX413">
        <f t="shared" si="305"/>
        <v>-2158142.89628476</v>
      </c>
      <c r="AY413">
        <f t="shared" si="306"/>
        <v>-220872.25717629641</v>
      </c>
      <c r="AZ413">
        <f t="shared" si="307"/>
        <v>0.17359093059841238</v>
      </c>
      <c r="BA413">
        <f t="shared" si="308"/>
        <v>0.35685815304106105</v>
      </c>
    </row>
    <row r="414" spans="3:53" x14ac:dyDescent="0.35">
      <c r="C414">
        <f t="shared" si="332"/>
        <v>149946334574.87744</v>
      </c>
      <c r="D414">
        <f t="shared" si="333"/>
        <v>-19624299774.178444</v>
      </c>
      <c r="E414">
        <f t="shared" si="334"/>
        <v>-3645.0969357797007</v>
      </c>
      <c r="F414">
        <f t="shared" si="335"/>
        <v>-29498.952125466167</v>
      </c>
      <c r="G414">
        <f t="shared" si="309"/>
        <v>151225052137.75891</v>
      </c>
      <c r="H414">
        <f t="shared" si="310"/>
        <v>3.4666725371260244E+22</v>
      </c>
      <c r="I414">
        <f t="shared" si="311"/>
        <v>-3.4373593049907579E+22</v>
      </c>
      <c r="J414">
        <f t="shared" si="312"/>
        <v>4.4986607791346502E+21</v>
      </c>
      <c r="K414">
        <f t="shared" si="313"/>
        <v>-5.755792540172066E-3</v>
      </c>
      <c r="L414">
        <f t="shared" si="314"/>
        <v>7.5329215993547385E-4</v>
      </c>
      <c r="M414">
        <f t="shared" si="315"/>
        <v>-78734093.812841535</v>
      </c>
      <c r="N414">
        <f t="shared" si="316"/>
        <v>-637177365.91006923</v>
      </c>
      <c r="O414">
        <f t="shared" si="317"/>
        <v>-124.32511886771663</v>
      </c>
      <c r="P414">
        <f t="shared" si="318"/>
        <v>16.271110654606236</v>
      </c>
      <c r="S414">
        <f t="shared" si="322"/>
        <v>149013225217.5047</v>
      </c>
      <c r="T414">
        <f t="shared" si="323"/>
        <v>-20822264031.999195</v>
      </c>
      <c r="U414">
        <f t="shared" si="324"/>
        <v>-3976.3083238673353</v>
      </c>
      <c r="V414">
        <f t="shared" si="325"/>
        <v>-29500.101401093911</v>
      </c>
      <c r="W414">
        <f t="shared" si="319"/>
        <v>-4039.0299596313703</v>
      </c>
      <c r="X414">
        <f t="shared" si="288"/>
        <v>-29491.33703498821</v>
      </c>
      <c r="Y414">
        <f t="shared" si="289"/>
        <v>150460984873.62454</v>
      </c>
      <c r="Z414">
        <f t="shared" si="290"/>
        <v>3.5019706772401722E+22</v>
      </c>
      <c r="AA414">
        <f t="shared" si="291"/>
        <v>-3.4682741553964434E+22</v>
      </c>
      <c r="AB414">
        <f t="shared" si="292"/>
        <v>4.8463698503010678E+21</v>
      </c>
      <c r="AC414">
        <f t="shared" si="293"/>
        <v>-5.8075588670402599E-3</v>
      </c>
      <c r="AD414">
        <f t="shared" si="294"/>
        <v>8.1151538015757996E-4</v>
      </c>
      <c r="AE414">
        <f t="shared" si="295"/>
        <v>-87243047.128037602</v>
      </c>
      <c r="AF414">
        <f t="shared" si="296"/>
        <v>-637012879.95574534</v>
      </c>
      <c r="AG414">
        <f t="shared" si="297"/>
        <v>-125.44327152806962</v>
      </c>
      <c r="AH414">
        <f t="shared" si="298"/>
        <v>17.528732211403728</v>
      </c>
      <c r="AJ414">
        <f t="shared" si="326"/>
        <v>-228148299.37660113</v>
      </c>
      <c r="AK414">
        <f t="shared" si="327"/>
        <v>-464798310.54278934</v>
      </c>
      <c r="AL414">
        <f t="shared" si="328"/>
        <v>-99.827227510847081</v>
      </c>
      <c r="AM414">
        <f t="shared" si="329"/>
        <v>-10.047138385345043</v>
      </c>
      <c r="AN414">
        <f t="shared" si="299"/>
        <v>-99.740183683090734</v>
      </c>
      <c r="AO414">
        <f t="shared" si="300"/>
        <v>-9.8698071310912265</v>
      </c>
      <c r="AP414">
        <f t="shared" si="301"/>
        <v>517773228.34602642</v>
      </c>
      <c r="AQ414">
        <f t="shared" si="302"/>
        <v>1.0923363345719884E+20</v>
      </c>
      <c r="AR414">
        <f t="shared" si="303"/>
        <v>4.8132012903787995E+19</v>
      </c>
      <c r="AS414">
        <f t="shared" si="304"/>
        <v>9.8057615778129428E+19</v>
      </c>
      <c r="AT414">
        <f t="shared" si="320"/>
        <v>8.0596136811433339E-6</v>
      </c>
      <c r="AU414">
        <f t="shared" si="321"/>
        <v>1.6419560579057169E-5</v>
      </c>
      <c r="AV414">
        <f t="shared" si="330"/>
        <v>8.0596136811433339E-6</v>
      </c>
      <c r="AW414">
        <f t="shared" si="331"/>
        <v>1.6419560579057169E-5</v>
      </c>
      <c r="AX414">
        <f t="shared" si="305"/>
        <v>-2154387.9675547597</v>
      </c>
      <c r="AY414">
        <f t="shared" si="306"/>
        <v>-213187.8340315705</v>
      </c>
      <c r="AZ414">
        <f t="shared" si="307"/>
        <v>0.174087655512696</v>
      </c>
      <c r="BA414">
        <f t="shared" si="308"/>
        <v>0.35466250850763487</v>
      </c>
    </row>
    <row r="415" spans="3:53" x14ac:dyDescent="0.35">
      <c r="C415">
        <f t="shared" si="332"/>
        <v>149867600481.06461</v>
      </c>
      <c r="D415">
        <f t="shared" si="333"/>
        <v>-20261477140.088512</v>
      </c>
      <c r="E415">
        <f t="shared" si="334"/>
        <v>-3769.4220546474176</v>
      </c>
      <c r="F415">
        <f t="shared" si="335"/>
        <v>-29482.681014811562</v>
      </c>
      <c r="G415">
        <f t="shared" si="309"/>
        <v>151231032297.77386</v>
      </c>
      <c r="H415">
        <f t="shared" si="310"/>
        <v>3.466398375847267E+22</v>
      </c>
      <c r="I415">
        <f t="shared" si="311"/>
        <v>-3.4351468677195333E+22</v>
      </c>
      <c r="J415">
        <f t="shared" si="312"/>
        <v>4.6441758932371715E+21</v>
      </c>
      <c r="K415">
        <f t="shared" si="313"/>
        <v>-5.7520878561947977E-3</v>
      </c>
      <c r="L415">
        <f t="shared" si="314"/>
        <v>7.7765838801694093E-4</v>
      </c>
      <c r="M415">
        <f t="shared" si="315"/>
        <v>-81419516.380384222</v>
      </c>
      <c r="N415">
        <f t="shared" si="316"/>
        <v>-636825909.91992974</v>
      </c>
      <c r="O415">
        <f t="shared" si="317"/>
        <v>-124.24509769380764</v>
      </c>
      <c r="P415">
        <f t="shared" si="318"/>
        <v>16.797421181165923</v>
      </c>
      <c r="S415">
        <f t="shared" si="322"/>
        <v>148925982170.37665</v>
      </c>
      <c r="T415">
        <f t="shared" si="323"/>
        <v>-21459276911.954941</v>
      </c>
      <c r="U415">
        <f t="shared" si="324"/>
        <v>-4101.7515953954053</v>
      </c>
      <c r="V415">
        <f t="shared" si="325"/>
        <v>-29482.572668882505</v>
      </c>
      <c r="W415">
        <f t="shared" si="319"/>
        <v>-4164.4326022260229</v>
      </c>
      <c r="X415">
        <f t="shared" si="288"/>
        <v>-29473.540738637053</v>
      </c>
      <c r="Y415">
        <f t="shared" si="289"/>
        <v>150464111106.25452</v>
      </c>
      <c r="Z415">
        <f t="shared" si="290"/>
        <v>3.5018251560100871E+22</v>
      </c>
      <c r="AA415">
        <f t="shared" si="291"/>
        <v>-3.4660275258560071E+22</v>
      </c>
      <c r="AB415">
        <f t="shared" si="292"/>
        <v>4.9943229098002869E+21</v>
      </c>
      <c r="AC415">
        <f t="shared" si="293"/>
        <v>-5.8037969287608954E-3</v>
      </c>
      <c r="AD415">
        <f t="shared" si="294"/>
        <v>8.3628983754191E-4</v>
      </c>
      <c r="AE415">
        <f t="shared" si="295"/>
        <v>-89951744.208082095</v>
      </c>
      <c r="AF415">
        <f t="shared" si="296"/>
        <v>-636628479.9545604</v>
      </c>
      <c r="AG415">
        <f t="shared" si="297"/>
        <v>-125.36201366123534</v>
      </c>
      <c r="AH415">
        <f t="shared" si="298"/>
        <v>18.063860490905256</v>
      </c>
      <c r="AJ415">
        <f t="shared" si="326"/>
        <v>-230302687.34415588</v>
      </c>
      <c r="AK415">
        <f t="shared" si="327"/>
        <v>-465011498.37682092</v>
      </c>
      <c r="AL415">
        <f t="shared" si="328"/>
        <v>-99.653139855334388</v>
      </c>
      <c r="AM415">
        <f t="shared" si="329"/>
        <v>-9.692475876837408</v>
      </c>
      <c r="AN415">
        <f t="shared" si="299"/>
        <v>-99.565853889666613</v>
      </c>
      <c r="AO415">
        <f t="shared" si="300"/>
        <v>-9.5162340007633155</v>
      </c>
      <c r="AP415">
        <f t="shared" si="301"/>
        <v>518917162.38779014</v>
      </c>
      <c r="AQ415">
        <f t="shared" si="302"/>
        <v>1.0875256113852124E+20</v>
      </c>
      <c r="AR415">
        <f t="shared" si="303"/>
        <v>4.8265906200735777E+19</v>
      </c>
      <c r="AS415">
        <f t="shared" si="304"/>
        <v>9.7455229992081867E+19</v>
      </c>
      <c r="AT415">
        <f t="shared" si="320"/>
        <v>8.0820338581272223E-6</v>
      </c>
      <c r="AU415">
        <f t="shared" si="321"/>
        <v>1.6318692229082695E-5</v>
      </c>
      <c r="AV415">
        <f t="shared" si="330"/>
        <v>8.0820338581272223E-6</v>
      </c>
      <c r="AW415">
        <f t="shared" si="331"/>
        <v>1.6318692229082695E-5</v>
      </c>
      <c r="AX415">
        <f t="shared" si="305"/>
        <v>-2150622.4440167989</v>
      </c>
      <c r="AY415">
        <f t="shared" si="306"/>
        <v>-205550.65441648761</v>
      </c>
      <c r="AZ415">
        <f t="shared" si="307"/>
        <v>0.17457193133554799</v>
      </c>
      <c r="BA415">
        <f t="shared" si="308"/>
        <v>0.35248375214818622</v>
      </c>
    </row>
    <row r="416" spans="3:53" x14ac:dyDescent="0.35">
      <c r="C416">
        <f t="shared" si="332"/>
        <v>149786180964.68423</v>
      </c>
      <c r="D416">
        <f t="shared" si="333"/>
        <v>-20898303050.008442</v>
      </c>
      <c r="E416">
        <f t="shared" si="334"/>
        <v>-3893.6671523412251</v>
      </c>
      <c r="F416">
        <f t="shared" si="335"/>
        <v>-29465.883593630395</v>
      </c>
      <c r="G416">
        <f t="shared" si="309"/>
        <v>151237029454.94244</v>
      </c>
      <c r="H416">
        <f t="shared" si="310"/>
        <v>3.4661234679921041E+22</v>
      </c>
      <c r="I416">
        <f t="shared" si="311"/>
        <v>-3.4328722198109624E+22</v>
      </c>
      <c r="J416">
        <f t="shared" si="312"/>
        <v>4.7895742797848248E+21</v>
      </c>
      <c r="K416">
        <f t="shared" si="313"/>
        <v>-5.7482790016928371E-3</v>
      </c>
      <c r="L416">
        <f t="shared" si="314"/>
        <v>8.0200507029216754E-4</v>
      </c>
      <c r="M416">
        <f t="shared" si="315"/>
        <v>-84103210.490570456</v>
      </c>
      <c r="N416">
        <f t="shared" si="316"/>
        <v>-636463085.6224165</v>
      </c>
      <c r="O416">
        <f t="shared" si="317"/>
        <v>-124.16282643656528</v>
      </c>
      <c r="P416">
        <f t="shared" si="318"/>
        <v>17.323309518310818</v>
      </c>
      <c r="S416">
        <f t="shared" si="322"/>
        <v>148836030426.16858</v>
      </c>
      <c r="T416">
        <f t="shared" si="323"/>
        <v>-22095905391.9095</v>
      </c>
      <c r="U416">
        <f t="shared" si="324"/>
        <v>-4227.1136090566406</v>
      </c>
      <c r="V416">
        <f t="shared" si="325"/>
        <v>-29464.508808391602</v>
      </c>
      <c r="W416">
        <f t="shared" si="319"/>
        <v>-4289.7528374474641</v>
      </c>
      <c r="X416">
        <f t="shared" si="288"/>
        <v>-29455.209511303507</v>
      </c>
      <c r="Y416">
        <f t="shared" si="289"/>
        <v>150467248888.61227</v>
      </c>
      <c r="Z416">
        <f t="shared" si="290"/>
        <v>3.5016791062789147E+22</v>
      </c>
      <c r="AA416">
        <f t="shared" si="291"/>
        <v>-3.4637173328703771E+22</v>
      </c>
      <c r="AB416">
        <f t="shared" si="292"/>
        <v>5.1421668713064951E+21</v>
      </c>
      <c r="AC416">
        <f t="shared" si="293"/>
        <v>-5.7999285547059229E-3</v>
      </c>
      <c r="AD416">
        <f t="shared" si="294"/>
        <v>8.6104602667556841E-4</v>
      </c>
      <c r="AE416">
        <f t="shared" si="295"/>
        <v>-92658661.288865224</v>
      </c>
      <c r="AF416">
        <f t="shared" si="296"/>
        <v>-636232525.44415569</v>
      </c>
      <c r="AG416">
        <f t="shared" si="297"/>
        <v>-125.27845678164793</v>
      </c>
      <c r="AH416">
        <f t="shared" si="298"/>
        <v>18.598594176192279</v>
      </c>
      <c r="AJ416">
        <f t="shared" si="326"/>
        <v>-232453309.78817266</v>
      </c>
      <c r="AK416">
        <f t="shared" si="327"/>
        <v>-465217049.03123742</v>
      </c>
      <c r="AL416">
        <f t="shared" si="328"/>
        <v>-99.478567923998838</v>
      </c>
      <c r="AM416">
        <f t="shared" si="329"/>
        <v>-9.3399921246892212</v>
      </c>
      <c r="AN416">
        <f t="shared" si="299"/>
        <v>-99.391045928746408</v>
      </c>
      <c r="AO416">
        <f t="shared" si="300"/>
        <v>-9.1648312530553948</v>
      </c>
      <c r="AP416">
        <f t="shared" si="301"/>
        <v>520059077.35641813</v>
      </c>
      <c r="AQ416">
        <f t="shared" si="302"/>
        <v>1.0827550057940587E+20</v>
      </c>
      <c r="AR416">
        <f t="shared" si="303"/>
        <v>4.8396421819217166E+19</v>
      </c>
      <c r="AS416">
        <f t="shared" si="304"/>
        <v>9.6857474573815546E+19</v>
      </c>
      <c r="AT416">
        <f t="shared" si="320"/>
        <v>8.1038884492995917E-6</v>
      </c>
      <c r="AU416">
        <f t="shared" si="321"/>
        <v>1.6218599225354242E-5</v>
      </c>
      <c r="AV416">
        <f t="shared" si="330"/>
        <v>8.1038884492995917E-6</v>
      </c>
      <c r="AW416">
        <f t="shared" si="331"/>
        <v>1.6218599225354242E-5</v>
      </c>
      <c r="AX416">
        <f t="shared" si="305"/>
        <v>-2146846.5920609222</v>
      </c>
      <c r="AY416">
        <f t="shared" si="306"/>
        <v>-197960.35506599653</v>
      </c>
      <c r="AZ416">
        <f t="shared" si="307"/>
        <v>0.17504399050487118</v>
      </c>
      <c r="BA416">
        <f t="shared" si="308"/>
        <v>0.35032174326765164</v>
      </c>
    </row>
    <row r="417" spans="3:53" x14ac:dyDescent="0.35">
      <c r="C417">
        <f t="shared" si="332"/>
        <v>149702077754.19366</v>
      </c>
      <c r="D417">
        <f t="shared" si="333"/>
        <v>-21534766135.630859</v>
      </c>
      <c r="E417">
        <f t="shared" si="334"/>
        <v>-4017.8299787777905</v>
      </c>
      <c r="F417">
        <f t="shared" si="335"/>
        <v>-29448.560284112085</v>
      </c>
      <c r="G417">
        <f t="shared" si="309"/>
        <v>151243043596.85095</v>
      </c>
      <c r="H417">
        <f t="shared" si="310"/>
        <v>3.4658478144023589E+22</v>
      </c>
      <c r="I417">
        <f t="shared" si="311"/>
        <v>-3.4305354260053192E+22</v>
      </c>
      <c r="J417">
        <f t="shared" si="312"/>
        <v>4.9348532249714754E+21</v>
      </c>
      <c r="K417">
        <f t="shared" si="313"/>
        <v>-5.7443660850725366E-3</v>
      </c>
      <c r="L417">
        <f t="shared" si="314"/>
        <v>8.2633175233949683E-4</v>
      </c>
      <c r="M417">
        <f t="shared" si="315"/>
        <v>-86785127.541600272</v>
      </c>
      <c r="N417">
        <f t="shared" si="316"/>
        <v>-636088902.13682103</v>
      </c>
      <c r="O417">
        <f t="shared" si="317"/>
        <v>-124.07830743756679</v>
      </c>
      <c r="P417">
        <f t="shared" si="318"/>
        <v>17.84876585053313</v>
      </c>
      <c r="S417">
        <f t="shared" si="322"/>
        <v>148743371764.8797</v>
      </c>
      <c r="T417">
        <f t="shared" si="323"/>
        <v>-22732137917.353657</v>
      </c>
      <c r="U417">
        <f t="shared" si="324"/>
        <v>-4352.3920658382885</v>
      </c>
      <c r="V417">
        <f t="shared" si="325"/>
        <v>-29445.910214215408</v>
      </c>
      <c r="W417">
        <f t="shared" si="319"/>
        <v>-4414.9883672851502</v>
      </c>
      <c r="X417">
        <f t="shared" si="288"/>
        <v>-29436.343752592798</v>
      </c>
      <c r="Y417">
        <f t="shared" si="289"/>
        <v>150470398212.66772</v>
      </c>
      <c r="Z417">
        <f t="shared" si="290"/>
        <v>3.5015325285205194E+22</v>
      </c>
      <c r="AA417">
        <f t="shared" si="291"/>
        <v>-3.4613436318579471E+22</v>
      </c>
      <c r="AB417">
        <f t="shared" si="292"/>
        <v>5.2898989639097951E+21</v>
      </c>
      <c r="AC417">
        <f t="shared" si="293"/>
        <v>-5.7959538376723824E-3</v>
      </c>
      <c r="AD417">
        <f t="shared" si="294"/>
        <v>8.8578348357498237E-4</v>
      </c>
      <c r="AE417">
        <f t="shared" si="295"/>
        <v>-95363748.733359247</v>
      </c>
      <c r="AF417">
        <f t="shared" si="296"/>
        <v>-635825025.05600441</v>
      </c>
      <c r="AG417">
        <f t="shared" si="297"/>
        <v>-125.19260289372346</v>
      </c>
      <c r="AH417">
        <f t="shared" si="298"/>
        <v>19.132923245219619</v>
      </c>
      <c r="AJ417">
        <f t="shared" si="326"/>
        <v>-234600156.38023359</v>
      </c>
      <c r="AK417">
        <f t="shared" si="327"/>
        <v>-465415009.38630342</v>
      </c>
      <c r="AL417">
        <f t="shared" si="328"/>
        <v>-99.303523933493963</v>
      </c>
      <c r="AM417">
        <f t="shared" si="329"/>
        <v>-8.9896703814215702</v>
      </c>
      <c r="AN417">
        <f t="shared" si="299"/>
        <v>-99.215771902939451</v>
      </c>
      <c r="AO417">
        <f t="shared" si="300"/>
        <v>-8.8155822104912804</v>
      </c>
      <c r="AP417">
        <f t="shared" si="301"/>
        <v>521198968.08769965</v>
      </c>
      <c r="AQ417">
        <f t="shared" si="302"/>
        <v>1.0780240956626035E+20</v>
      </c>
      <c r="AR417">
        <f t="shared" si="303"/>
        <v>4.8523622821438816E+19</v>
      </c>
      <c r="AS417">
        <f t="shared" si="304"/>
        <v>9.6264310814415962E+19</v>
      </c>
      <c r="AT417">
        <f t="shared" si="320"/>
        <v>8.1251880143065663E-6</v>
      </c>
      <c r="AU417">
        <f t="shared" si="321"/>
        <v>1.611927508613797E-5</v>
      </c>
      <c r="AV417">
        <f t="shared" si="330"/>
        <v>8.1251880143065663E-6</v>
      </c>
      <c r="AW417">
        <f t="shared" si="331"/>
        <v>1.611927508613797E-5</v>
      </c>
      <c r="AX417">
        <f t="shared" si="305"/>
        <v>-2143060.6731034922</v>
      </c>
      <c r="AY417">
        <f t="shared" si="306"/>
        <v>-190416.57574661166</v>
      </c>
      <c r="AZ417">
        <f t="shared" si="307"/>
        <v>0.17550406110902184</v>
      </c>
      <c r="BA417">
        <f t="shared" si="308"/>
        <v>0.34817634186058016</v>
      </c>
    </row>
    <row r="418" spans="3:53" x14ac:dyDescent="0.35">
      <c r="C418">
        <f t="shared" si="332"/>
        <v>149615292626.65207</v>
      </c>
      <c r="D418">
        <f t="shared" si="333"/>
        <v>-22170855037.767681</v>
      </c>
      <c r="E418">
        <f t="shared" si="334"/>
        <v>-4141.9082862153573</v>
      </c>
      <c r="F418">
        <f t="shared" si="335"/>
        <v>-29430.711518261553</v>
      </c>
      <c r="G418">
        <f t="shared" si="309"/>
        <v>151249074710.77115</v>
      </c>
      <c r="H418">
        <f t="shared" si="310"/>
        <v>3.4655714159346957E+22</v>
      </c>
      <c r="I418">
        <f t="shared" si="311"/>
        <v>-3.4281365522740977E+22</v>
      </c>
      <c r="J418">
        <f t="shared" si="312"/>
        <v>5.0800100187487401E+21</v>
      </c>
      <c r="K418">
        <f t="shared" si="313"/>
        <v>-5.740349216801905E-3</v>
      </c>
      <c r="L418">
        <f t="shared" si="314"/>
        <v>8.5063798036650034E-4</v>
      </c>
      <c r="M418">
        <f t="shared" si="315"/>
        <v>-89465218.982251719</v>
      </c>
      <c r="N418">
        <f t="shared" si="316"/>
        <v>-635703368.79444957</v>
      </c>
      <c r="O418">
        <f t="shared" si="317"/>
        <v>-123.99154308292115</v>
      </c>
      <c r="P418">
        <f t="shared" si="318"/>
        <v>18.373780375916407</v>
      </c>
      <c r="S418">
        <f t="shared" si="322"/>
        <v>148648008016.14633</v>
      </c>
      <c r="T418">
        <f t="shared" si="323"/>
        <v>-23367962942.40966</v>
      </c>
      <c r="U418">
        <f t="shared" si="324"/>
        <v>-4477.5846687320118</v>
      </c>
      <c r="V418">
        <f t="shared" si="325"/>
        <v>-29426.777290970189</v>
      </c>
      <c r="W418">
        <f t="shared" si="319"/>
        <v>-4540.1368957554296</v>
      </c>
      <c r="X418">
        <f t="shared" si="288"/>
        <v>-29416.943872126867</v>
      </c>
      <c r="Y418">
        <f t="shared" si="289"/>
        <v>150473559070.17728</v>
      </c>
      <c r="Z418">
        <f t="shared" si="290"/>
        <v>3.5013854232189612E+22</v>
      </c>
      <c r="AA418">
        <f t="shared" si="291"/>
        <v>-3.4589064794801156E+22</v>
      </c>
      <c r="AB418">
        <f t="shared" si="292"/>
        <v>5.4375164196598181E+21</v>
      </c>
      <c r="AC418">
        <f t="shared" si="293"/>
        <v>-5.7918728725387062E-3</v>
      </c>
      <c r="AD418">
        <f t="shared" si="294"/>
        <v>9.1050174475214632E-4</v>
      </c>
      <c r="AE418">
        <f t="shared" si="295"/>
        <v>-98066956.948317274</v>
      </c>
      <c r="AF418">
        <f t="shared" si="296"/>
        <v>-635405987.63794029</v>
      </c>
      <c r="AG418">
        <f t="shared" si="297"/>
        <v>-125.10445404683605</v>
      </c>
      <c r="AH418">
        <f t="shared" si="298"/>
        <v>19.66683768664636</v>
      </c>
      <c r="AJ418">
        <f t="shared" si="326"/>
        <v>-236743217.05333707</v>
      </c>
      <c r="AK418">
        <f t="shared" si="327"/>
        <v>-465605425.96205002</v>
      </c>
      <c r="AL418">
        <f t="shared" si="328"/>
        <v>-99.12801987238494</v>
      </c>
      <c r="AM418">
        <f t="shared" si="329"/>
        <v>-8.6414940395609907</v>
      </c>
      <c r="AN418">
        <f t="shared" si="299"/>
        <v>-99.040043688899658</v>
      </c>
      <c r="AO418">
        <f t="shared" si="300"/>
        <v>-8.4684703352453177</v>
      </c>
      <c r="AP418">
        <f t="shared" si="301"/>
        <v>522336829.55164623</v>
      </c>
      <c r="AQ418">
        <f t="shared" si="302"/>
        <v>1.0733324639630307E+20</v>
      </c>
      <c r="AR418">
        <f t="shared" si="303"/>
        <v>4.8647571090192138E+19</v>
      </c>
      <c r="AS418">
        <f t="shared" si="304"/>
        <v>9.5675700201222488E+19</v>
      </c>
      <c r="AT418">
        <f t="shared" si="320"/>
        <v>8.1459429153034378E-6</v>
      </c>
      <c r="AU418">
        <f t="shared" si="321"/>
        <v>1.6020713362562373E-5</v>
      </c>
      <c r="AV418">
        <f t="shared" si="330"/>
        <v>8.1459429153034378E-6</v>
      </c>
      <c r="AW418">
        <f t="shared" si="331"/>
        <v>1.6020713362562373E-5</v>
      </c>
      <c r="AX418">
        <f t="shared" si="305"/>
        <v>-2139264.9436802324</v>
      </c>
      <c r="AY418">
        <f t="shared" si="306"/>
        <v>-182918.95924129887</v>
      </c>
      <c r="AZ418">
        <f t="shared" si="307"/>
        <v>0.17595236697055425</v>
      </c>
      <c r="BA418">
        <f t="shared" si="308"/>
        <v>0.34604740863134725</v>
      </c>
    </row>
    <row r="419" spans="3:53" x14ac:dyDescent="0.35">
      <c r="C419">
        <f t="shared" si="332"/>
        <v>149525827407.66983</v>
      </c>
      <c r="D419">
        <f t="shared" si="333"/>
        <v>-22806558406.56213</v>
      </c>
      <c r="E419">
        <f t="shared" si="334"/>
        <v>-4265.8998292982787</v>
      </c>
      <c r="F419">
        <f t="shared" si="335"/>
        <v>-29412.337737885635</v>
      </c>
      <c r="G419">
        <f t="shared" si="309"/>
        <v>151255122783.66043</v>
      </c>
      <c r="H419">
        <f t="shared" si="310"/>
        <v>3.4652942734606033E+22</v>
      </c>
      <c r="I419">
        <f t="shared" si="311"/>
        <v>-3.4256756658177189E+22</v>
      </c>
      <c r="J419">
        <f t="shared" si="312"/>
        <v>5.2250419548859096E+21</v>
      </c>
      <c r="K419">
        <f t="shared" si="313"/>
        <v>-5.7362285094067628E-3</v>
      </c>
      <c r="L419">
        <f t="shared" si="314"/>
        <v>8.7492330122001161E-4</v>
      </c>
      <c r="M419">
        <f t="shared" si="315"/>
        <v>-92143436.312842816</v>
      </c>
      <c r="N419">
        <f t="shared" si="316"/>
        <v>-635306495.13832974</v>
      </c>
      <c r="O419">
        <f t="shared" si="317"/>
        <v>-123.90253580318607</v>
      </c>
      <c r="P419">
        <f t="shared" si="318"/>
        <v>18.898343306352249</v>
      </c>
      <c r="S419">
        <f t="shared" si="322"/>
        <v>148549941059.19803</v>
      </c>
      <c r="T419">
        <f t="shared" si="323"/>
        <v>-24003368930.0476</v>
      </c>
      <c r="U419">
        <f t="shared" si="324"/>
        <v>-4602.6891227788474</v>
      </c>
      <c r="V419">
        <f t="shared" si="325"/>
        <v>-29407.110453283542</v>
      </c>
      <c r="W419">
        <f t="shared" si="319"/>
        <v>-4665.1961289464762</v>
      </c>
      <c r="X419">
        <f t="shared" si="288"/>
        <v>-29397.010289533519</v>
      </c>
      <c r="Y419">
        <f t="shared" si="289"/>
        <v>150476731452.68402</v>
      </c>
      <c r="Z419">
        <f t="shared" si="290"/>
        <v>3.5012377908684844E+22</v>
      </c>
      <c r="AA419">
        <f t="shared" si="291"/>
        <v>-3.4564059336396027E+22</v>
      </c>
      <c r="AB419">
        <f t="shared" si="292"/>
        <v>5.5850164736245042E+21</v>
      </c>
      <c r="AC419">
        <f t="shared" si="293"/>
        <v>-5.7876857562618933E-3</v>
      </c>
      <c r="AD419">
        <f t="shared" si="294"/>
        <v>9.3520034722446486E-4</v>
      </c>
      <c r="AE419">
        <f t="shared" si="295"/>
        <v>-100768236.38524388</v>
      </c>
      <c r="AF419">
        <f t="shared" si="296"/>
        <v>-634975422.25392401</v>
      </c>
      <c r="AG419">
        <f t="shared" si="297"/>
        <v>-125.01401233525689</v>
      </c>
      <c r="AH419">
        <f t="shared" si="298"/>
        <v>20.200327500048441</v>
      </c>
      <c r="AJ419">
        <f t="shared" si="326"/>
        <v>-238882481.99701729</v>
      </c>
      <c r="AK419">
        <f t="shared" si="327"/>
        <v>-465788344.92129129</v>
      </c>
      <c r="AL419">
        <f t="shared" si="328"/>
        <v>-98.952067505414391</v>
      </c>
      <c r="AM419">
        <f t="shared" si="329"/>
        <v>-8.2954466309296429</v>
      </c>
      <c r="AN419">
        <f t="shared" si="299"/>
        <v>-98.863872941550198</v>
      </c>
      <c r="AO419">
        <f t="shared" si="300"/>
        <v>-8.1234792284230526</v>
      </c>
      <c r="AP419">
        <f t="shared" si="301"/>
        <v>523472656.84997445</v>
      </c>
      <c r="AQ419">
        <f t="shared" si="302"/>
        <v>1.0686796987136347E+20</v>
      </c>
      <c r="AR419">
        <f t="shared" si="303"/>
        <v>4.8768327351566459E+19</v>
      </c>
      <c r="AS419">
        <f t="shared" si="304"/>
        <v>9.5091604423088308E+19</v>
      </c>
      <c r="AT419">
        <f t="shared" si="320"/>
        <v>8.1661633207579469E-6</v>
      </c>
      <c r="AU419">
        <f t="shared" si="321"/>
        <v>1.5922907639499045E-5</v>
      </c>
      <c r="AV419">
        <f t="shared" si="330"/>
        <v>8.1661633207579469E-6</v>
      </c>
      <c r="AW419">
        <f t="shared" si="331"/>
        <v>1.5922907639499045E-5</v>
      </c>
      <c r="AX419">
        <f t="shared" si="305"/>
        <v>-2135459.6555374842</v>
      </c>
      <c r="AY419">
        <f t="shared" si="306"/>
        <v>-175467.15133393795</v>
      </c>
      <c r="AZ419">
        <f t="shared" si="307"/>
        <v>0.17638912772837165</v>
      </c>
      <c r="BA419">
        <f t="shared" si="308"/>
        <v>0.34393480501317936</v>
      </c>
    </row>
    <row r="420" spans="3:53" x14ac:dyDescent="0.35">
      <c r="C420">
        <f t="shared" si="332"/>
        <v>149433683971.35699</v>
      </c>
      <c r="D420">
        <f t="shared" si="333"/>
        <v>-23441864901.700459</v>
      </c>
      <c r="E420">
        <f t="shared" si="334"/>
        <v>-4389.8023651014646</v>
      </c>
      <c r="F420">
        <f t="shared" si="335"/>
        <v>-29393.439394579284</v>
      </c>
      <c r="G420">
        <f t="shared" si="309"/>
        <v>151261187802.16217</v>
      </c>
      <c r="H420">
        <f t="shared" si="310"/>
        <v>3.4650163878663658E+22</v>
      </c>
      <c r="I420">
        <f t="shared" si="311"/>
        <v>-3.4231528350631795E+22</v>
      </c>
      <c r="J420">
        <f t="shared" si="312"/>
        <v>5.3699463310296964E+21</v>
      </c>
      <c r="K420">
        <f t="shared" si="313"/>
        <v>-5.7320040774668105E-3</v>
      </c>
      <c r="L420">
        <f t="shared" si="314"/>
        <v>8.9918726239613127E-4</v>
      </c>
      <c r="M420">
        <f t="shared" si="315"/>
        <v>-94819731.086191639</v>
      </c>
      <c r="N420">
        <f t="shared" si="316"/>
        <v>-634898290.92291248</v>
      </c>
      <c r="O420">
        <f t="shared" si="317"/>
        <v>-123.81128807328311</v>
      </c>
      <c r="P420">
        <f t="shared" si="318"/>
        <v>19.422444867756436</v>
      </c>
      <c r="S420">
        <f t="shared" si="322"/>
        <v>148449172822.81277</v>
      </c>
      <c r="T420">
        <f t="shared" si="323"/>
        <v>-24638344352.301525</v>
      </c>
      <c r="U420">
        <f t="shared" si="324"/>
        <v>-4727.703135114104</v>
      </c>
      <c r="V420">
        <f t="shared" si="325"/>
        <v>-29386.910125783492</v>
      </c>
      <c r="W420">
        <f t="shared" si="319"/>
        <v>-4790.1637750631508</v>
      </c>
      <c r="X420">
        <f t="shared" si="288"/>
        <v>-29376.543434435425</v>
      </c>
      <c r="Y420">
        <f t="shared" si="289"/>
        <v>150479915351.51767</v>
      </c>
      <c r="Z420">
        <f t="shared" si="290"/>
        <v>3.501089631973517E+22</v>
      </c>
      <c r="AA420">
        <f t="shared" si="291"/>
        <v>-3.453842053478752E+22</v>
      </c>
      <c r="AB420">
        <f t="shared" si="292"/>
        <v>5.7323963639487875E+21</v>
      </c>
      <c r="AC420">
        <f t="shared" si="293"/>
        <v>-5.7833925878746683E-3</v>
      </c>
      <c r="AD420">
        <f t="shared" si="294"/>
        <v>9.5987882852457919E-4</v>
      </c>
      <c r="AE420">
        <f t="shared" si="295"/>
        <v>-103467537.54136406</v>
      </c>
      <c r="AF420">
        <f t="shared" si="296"/>
        <v>-634533338.18380523</v>
      </c>
      <c r="AG420">
        <f t="shared" si="297"/>
        <v>-124.92127989809283</v>
      </c>
      <c r="AH420">
        <f t="shared" si="298"/>
        <v>20.73338269613091</v>
      </c>
      <c r="AJ420">
        <f t="shared" si="326"/>
        <v>-241017941.65255478</v>
      </c>
      <c r="AK420">
        <f t="shared" si="327"/>
        <v>-465963812.07262522</v>
      </c>
      <c r="AL420">
        <f t="shared" si="328"/>
        <v>-98.77567837768602</v>
      </c>
      <c r="AM420">
        <f t="shared" si="329"/>
        <v>-7.9515118259164632</v>
      </c>
      <c r="AN420">
        <f t="shared" si="299"/>
        <v>-98.687271098226859</v>
      </c>
      <c r="AO420">
        <f t="shared" si="300"/>
        <v>-7.7805926293234435</v>
      </c>
      <c r="AP420">
        <f t="shared" si="301"/>
        <v>524606445.21363544</v>
      </c>
      <c r="AQ420">
        <f t="shared" si="302"/>
        <v>1.0640653929173515E+20</v>
      </c>
      <c r="AR420">
        <f t="shared" si="303"/>
        <v>4.8885951197229244E+19</v>
      </c>
      <c r="AS420">
        <f t="shared" si="304"/>
        <v>9.4511985375325258E+19</v>
      </c>
      <c r="AT420">
        <f t="shared" si="320"/>
        <v>8.1858592091810512E-6</v>
      </c>
      <c r="AU420">
        <f t="shared" si="321"/>
        <v>1.5825851536390698E-5</v>
      </c>
      <c r="AV420">
        <f t="shared" si="330"/>
        <v>8.1858592091810512E-6</v>
      </c>
      <c r="AW420">
        <f t="shared" si="331"/>
        <v>1.5825851536390698E-5</v>
      </c>
      <c r="AX420">
        <f t="shared" si="305"/>
        <v>-2131645.0557217002</v>
      </c>
      <c r="AY420">
        <f t="shared" si="306"/>
        <v>-168060.80079338638</v>
      </c>
      <c r="AZ420">
        <f t="shared" si="307"/>
        <v>0.17681455891831072</v>
      </c>
      <c r="BA420">
        <f t="shared" si="308"/>
        <v>0.34183839318603909</v>
      </c>
    </row>
    <row r="421" spans="3:53" x14ac:dyDescent="0.35">
      <c r="C421">
        <f t="shared" si="332"/>
        <v>149338864240.27081</v>
      </c>
      <c r="D421">
        <f t="shared" si="333"/>
        <v>-24076763192.623371</v>
      </c>
      <c r="E421">
        <f t="shared" si="334"/>
        <v>-4513.6136531747479</v>
      </c>
      <c r="F421">
        <f t="shared" si="335"/>
        <v>-29374.016949711528</v>
      </c>
      <c r="G421">
        <f t="shared" si="309"/>
        <v>151267269752.60611</v>
      </c>
      <c r="H421">
        <f t="shared" si="310"/>
        <v>3.4647377600530358E+22</v>
      </c>
      <c r="I421">
        <f t="shared" si="311"/>
        <v>-3.4205681296616777E+22</v>
      </c>
      <c r="J421">
        <f t="shared" si="312"/>
        <v>5.5147204487638396E+21</v>
      </c>
      <c r="K421">
        <f t="shared" si="313"/>
        <v>-5.72767603761165E-3</v>
      </c>
      <c r="L421">
        <f t="shared" si="314"/>
        <v>9.2342941205020756E-4</v>
      </c>
      <c r="M421">
        <f t="shared" si="315"/>
        <v>-97494054.908574551</v>
      </c>
      <c r="N421">
        <f t="shared" si="316"/>
        <v>-634478766.11376905</v>
      </c>
      <c r="O421">
        <f t="shared" si="317"/>
        <v>-123.71780241241164</v>
      </c>
      <c r="P421">
        <f t="shared" si="318"/>
        <v>19.946075300284484</v>
      </c>
      <c r="S421">
        <f t="shared" si="322"/>
        <v>148345705285.27142</v>
      </c>
      <c r="T421">
        <f t="shared" si="323"/>
        <v>-25272877690.485329</v>
      </c>
      <c r="U421">
        <f t="shared" si="324"/>
        <v>-4852.6244150121966</v>
      </c>
      <c r="V421">
        <f t="shared" si="325"/>
        <v>-29366.176743087362</v>
      </c>
      <c r="W421">
        <f t="shared" si="319"/>
        <v>-4915.0375444718075</v>
      </c>
      <c r="X421">
        <f t="shared" si="288"/>
        <v>-29355.543746438892</v>
      </c>
      <c r="Y421">
        <f t="shared" si="289"/>
        <v>150483110757.79514</v>
      </c>
      <c r="Z421">
        <f t="shared" si="290"/>
        <v>3.5009409470486349E+22</v>
      </c>
      <c r="AA421">
        <f t="shared" si="291"/>
        <v>-3.4512148993777569E+22</v>
      </c>
      <c r="AB421">
        <f t="shared" si="292"/>
        <v>5.8796533319131128E+21</v>
      </c>
      <c r="AC421">
        <f t="shared" si="293"/>
        <v>-5.7789934684825128E-3</v>
      </c>
      <c r="AD421">
        <f t="shared" si="294"/>
        <v>9.8453672671016627E-4</v>
      </c>
      <c r="AE421">
        <f t="shared" si="295"/>
        <v>-106164810.96059105</v>
      </c>
      <c r="AF421">
        <f t="shared" si="296"/>
        <v>-634079744.92308009</v>
      </c>
      <c r="AG421">
        <f t="shared" si="297"/>
        <v>-124.82625891922228</v>
      </c>
      <c r="AH421">
        <f t="shared" si="298"/>
        <v>21.265993296939591</v>
      </c>
      <c r="AJ421">
        <f t="shared" si="326"/>
        <v>-243149586.70827648</v>
      </c>
      <c r="AK421">
        <f t="shared" si="327"/>
        <v>-466131872.87341863</v>
      </c>
      <c r="AL421">
        <f t="shared" si="328"/>
        <v>-98.598863818767711</v>
      </c>
      <c r="AM421">
        <f t="shared" si="329"/>
        <v>-7.6096734327304238</v>
      </c>
      <c r="AN421">
        <f t="shared" si="299"/>
        <v>-98.51024938274162</v>
      </c>
      <c r="AO421">
        <f t="shared" si="300"/>
        <v>-7.4397944146837167</v>
      </c>
      <c r="AP421">
        <f t="shared" si="301"/>
        <v>525738190.00039035</v>
      </c>
      <c r="AQ421">
        <f t="shared" si="302"/>
        <v>1.0594891445008259E+20</v>
      </c>
      <c r="AR421">
        <f t="shared" si="303"/>
        <v>4.9000501106280669E+19</v>
      </c>
      <c r="AS421">
        <f t="shared" si="304"/>
        <v>9.3936805164346032E+19</v>
      </c>
      <c r="AT421">
        <f t="shared" si="320"/>
        <v>8.2050403727864486E-6</v>
      </c>
      <c r="AU421">
        <f t="shared" si="321"/>
        <v>1.5729538708028471E-5</v>
      </c>
      <c r="AV421">
        <f t="shared" si="330"/>
        <v>8.2050403727864486E-6</v>
      </c>
      <c r="AW421">
        <f t="shared" si="331"/>
        <v>1.5729538708028471E-5</v>
      </c>
      <c r="AX421">
        <f t="shared" si="305"/>
        <v>-2127821.386667219</v>
      </c>
      <c r="AY421">
        <f t="shared" si="306"/>
        <v>-160699.55935716827</v>
      </c>
      <c r="AZ421">
        <f t="shared" si="307"/>
        <v>0.17722887205218729</v>
      </c>
      <c r="BA421">
        <f t="shared" si="308"/>
        <v>0.33975803609341498</v>
      </c>
    </row>
    <row r="422" spans="3:53" x14ac:dyDescent="0.35">
      <c r="C422">
        <f t="shared" si="332"/>
        <v>149241370185.36224</v>
      </c>
      <c r="D422">
        <f t="shared" si="333"/>
        <v>-24711241958.737141</v>
      </c>
      <c r="E422">
        <f t="shared" si="334"/>
        <v>-4637.3314555871593</v>
      </c>
      <c r="F422">
        <f t="shared" si="335"/>
        <v>-29354.070874411242</v>
      </c>
      <c r="G422">
        <f t="shared" si="309"/>
        <v>151273368621.0087</v>
      </c>
      <c r="H422">
        <f t="shared" si="310"/>
        <v>3.4644583909364066E+22</v>
      </c>
      <c r="I422">
        <f t="shared" si="311"/>
        <v>-3.4179216204862023E+22</v>
      </c>
      <c r="J422">
        <f t="shared" si="312"/>
        <v>5.659361613668535E+21</v>
      </c>
      <c r="K422">
        <f t="shared" si="313"/>
        <v>-5.7232445085167484E-3</v>
      </c>
      <c r="L422">
        <f t="shared" si="314"/>
        <v>9.4764929900678749E-4</v>
      </c>
      <c r="M422">
        <f t="shared" si="315"/>
        <v>-100166359.44068263</v>
      </c>
      <c r="N422">
        <f t="shared" si="316"/>
        <v>-634047930.88728285</v>
      </c>
      <c r="O422">
        <f t="shared" si="317"/>
        <v>-123.62208138396177</v>
      </c>
      <c r="P422">
        <f t="shared" si="318"/>
        <v>20.46922485854661</v>
      </c>
      <c r="S422">
        <f t="shared" si="322"/>
        <v>148239540474.31082</v>
      </c>
      <c r="T422">
        <f t="shared" si="323"/>
        <v>-25906957435.408409</v>
      </c>
      <c r="U422">
        <f t="shared" si="324"/>
        <v>-4977.4506739314193</v>
      </c>
      <c r="V422">
        <f t="shared" si="325"/>
        <v>-29344.910749790422</v>
      </c>
      <c r="W422">
        <f t="shared" si="319"/>
        <v>-5039.8151497450353</v>
      </c>
      <c r="X422">
        <f t="shared" si="288"/>
        <v>-29334.011675122387</v>
      </c>
      <c r="Y422">
        <f t="shared" si="289"/>
        <v>150486317662.42038</v>
      </c>
      <c r="Z422">
        <f t="shared" si="290"/>
        <v>3.5007917366185701E+22</v>
      </c>
      <c r="AA422">
        <f t="shared" si="291"/>
        <v>-3.4485245329529094E+22</v>
      </c>
      <c r="AB422">
        <f t="shared" si="292"/>
        <v>6.0267846219919314E+21</v>
      </c>
      <c r="AC422">
        <f t="shared" si="293"/>
        <v>-5.7744885012607321E-3</v>
      </c>
      <c r="AD422">
        <f t="shared" si="294"/>
        <v>1.0091735803737325E-3</v>
      </c>
      <c r="AE422">
        <f t="shared" si="295"/>
        <v>-108860007.23449276</v>
      </c>
      <c r="AF422">
        <f t="shared" si="296"/>
        <v>-633614652.18264353</v>
      </c>
      <c r="AG422">
        <f t="shared" si="297"/>
        <v>-124.72895162723181</v>
      </c>
      <c r="AH422">
        <f t="shared" si="298"/>
        <v>21.798149336072623</v>
      </c>
      <c r="AJ422">
        <f t="shared" si="326"/>
        <v>-245277408.0949437</v>
      </c>
      <c r="AK422">
        <f t="shared" si="327"/>
        <v>-466292572.4327758</v>
      </c>
      <c r="AL422">
        <f t="shared" si="328"/>
        <v>-98.421634946715528</v>
      </c>
      <c r="AM422">
        <f t="shared" si="329"/>
        <v>-7.2699153966370087</v>
      </c>
      <c r="AN422">
        <f t="shared" si="299"/>
        <v>-98.332818809367865</v>
      </c>
      <c r="AO422">
        <f t="shared" si="300"/>
        <v>-7.1010685979079797</v>
      </c>
      <c r="AP422">
        <f t="shared" si="301"/>
        <v>526867886.69243163</v>
      </c>
      <c r="AQ422">
        <f t="shared" si="302"/>
        <v>1.0549505562540229E+20</v>
      </c>
      <c r="AR422">
        <f t="shared" si="303"/>
        <v>4.911203446668954E+19</v>
      </c>
      <c r="AS422">
        <f t="shared" si="304"/>
        <v>9.3366026112014762E+19</v>
      </c>
      <c r="AT422">
        <f t="shared" si="320"/>
        <v>8.2237164210799623E-6</v>
      </c>
      <c r="AU422">
        <f t="shared" si="321"/>
        <v>1.5633962845280435E-5</v>
      </c>
      <c r="AV422">
        <f t="shared" si="330"/>
        <v>8.2237164210799623E-6</v>
      </c>
      <c r="AW422">
        <f t="shared" si="331"/>
        <v>1.5633962845280435E-5</v>
      </c>
      <c r="AX422">
        <f t="shared" si="305"/>
        <v>-2123988.8862823457</v>
      </c>
      <c r="AY422">
        <f t="shared" si="306"/>
        <v>-153383.08171481238</v>
      </c>
      <c r="AZ422">
        <f t="shared" si="307"/>
        <v>0.17763227469532719</v>
      </c>
      <c r="BA422">
        <f t="shared" si="308"/>
        <v>0.33769359745805738</v>
      </c>
    </row>
    <row r="423" spans="3:53" x14ac:dyDescent="0.35">
      <c r="C423">
        <f t="shared" si="332"/>
        <v>149141203825.92157</v>
      </c>
      <c r="D423">
        <f t="shared" si="333"/>
        <v>-25345289889.624424</v>
      </c>
      <c r="E423">
        <f t="shared" si="334"/>
        <v>-4760.9535369711211</v>
      </c>
      <c r="F423">
        <f t="shared" si="335"/>
        <v>-29333.601649552696</v>
      </c>
      <c r="G423">
        <f t="shared" si="309"/>
        <v>151279484393.07355</v>
      </c>
      <c r="H423">
        <f t="shared" si="310"/>
        <v>3.4641782814469798E+22</v>
      </c>
      <c r="I423">
        <f t="shared" si="311"/>
        <v>-3.4152133796290888E+22</v>
      </c>
      <c r="J423">
        <f t="shared" si="312"/>
        <v>5.8038671353797054E+21</v>
      </c>
      <c r="K423">
        <f t="shared" si="313"/>
        <v>-5.7187096108993448E-3</v>
      </c>
      <c r="L423">
        <f t="shared" si="314"/>
        <v>9.71846472769542E-4</v>
      </c>
      <c r="M423">
        <f t="shared" si="315"/>
        <v>-102836596.39857621</v>
      </c>
      <c r="N423">
        <f t="shared" si="316"/>
        <v>-633605795.63033819</v>
      </c>
      <c r="O423">
        <f t="shared" si="317"/>
        <v>-123.52412759542585</v>
      </c>
      <c r="P423">
        <f t="shared" si="318"/>
        <v>20.991883811822106</v>
      </c>
      <c r="S423">
        <f t="shared" si="322"/>
        <v>148130680467.07632</v>
      </c>
      <c r="T423">
        <f t="shared" si="323"/>
        <v>-26540572087.591053</v>
      </c>
      <c r="U423">
        <f t="shared" si="324"/>
        <v>-5102.1796255586514</v>
      </c>
      <c r="V423">
        <f t="shared" si="325"/>
        <v>-29323.112600454351</v>
      </c>
      <c r="W423">
        <f t="shared" si="319"/>
        <v>-5164.4943057063265</v>
      </c>
      <c r="X423">
        <f t="shared" si="288"/>
        <v>-29311.947680024907</v>
      </c>
      <c r="Y423">
        <f t="shared" si="289"/>
        <v>150489536056.0849</v>
      </c>
      <c r="Z423">
        <f t="shared" si="290"/>
        <v>3.5006420012181821E+22</v>
      </c>
      <c r="AA423">
        <f t="shared" si="291"/>
        <v>-3.4457710170547769E+22</v>
      </c>
      <c r="AB423">
        <f t="shared" si="292"/>
        <v>6.1737874819120009E+21</v>
      </c>
      <c r="AC423">
        <f t="shared" si="293"/>
        <v>-5.7698777914514015E-3</v>
      </c>
      <c r="AD423">
        <f t="shared" si="294"/>
        <v>1.0337889286523778E-3</v>
      </c>
      <c r="AE423">
        <f t="shared" si="295"/>
        <v>-111553077.00325665</v>
      </c>
      <c r="AF423">
        <f t="shared" si="296"/>
        <v>-633138069.888538</v>
      </c>
      <c r="AG423">
        <f t="shared" si="297"/>
        <v>-124.62936029535027</v>
      </c>
      <c r="AH423">
        <f t="shared" si="298"/>
        <v>22.329840858891359</v>
      </c>
      <c r="AJ423">
        <f t="shared" si="326"/>
        <v>-247401396.98122606</v>
      </c>
      <c r="AK423">
        <f t="shared" si="327"/>
        <v>-466445955.5144906</v>
      </c>
      <c r="AL423">
        <f t="shared" si="328"/>
        <v>-98.244002672020201</v>
      </c>
      <c r="AM423">
        <f t="shared" si="329"/>
        <v>-6.9322217991789516</v>
      </c>
      <c r="AN423">
        <f t="shared" si="299"/>
        <v>-98.15499018674889</v>
      </c>
      <c r="AO423">
        <f t="shared" si="300"/>
        <v>-6.7643993282806001</v>
      </c>
      <c r="AP423">
        <f t="shared" si="301"/>
        <v>527995530.89404869</v>
      </c>
      <c r="AQ423">
        <f t="shared" si="302"/>
        <v>1.0504492357703842E+20</v>
      </c>
      <c r="AR423">
        <f t="shared" si="303"/>
        <v>4.9220607596317753E+19</v>
      </c>
      <c r="AS423">
        <f t="shared" si="304"/>
        <v>9.2799610759717896E+19</v>
      </c>
      <c r="AT423">
        <f t="shared" si="320"/>
        <v>8.2418967843800654E-6</v>
      </c>
      <c r="AU423">
        <f t="shared" si="321"/>
        <v>1.5539117675773258E-5</v>
      </c>
      <c r="AV423">
        <f t="shared" si="330"/>
        <v>8.2418967843800654E-6</v>
      </c>
      <c r="AW423">
        <f t="shared" si="331"/>
        <v>1.5539117675773258E-5</v>
      </c>
      <c r="AX423">
        <f t="shared" si="305"/>
        <v>-2120147.788033776</v>
      </c>
      <c r="AY423">
        <f t="shared" si="306"/>
        <v>-146111.02549086095</v>
      </c>
      <c r="AZ423">
        <f t="shared" si="307"/>
        <v>0.17802497054260941</v>
      </c>
      <c r="BA423">
        <f t="shared" si="308"/>
        <v>0.33564494179670235</v>
      </c>
    </row>
    <row r="424" spans="3:53" x14ac:dyDescent="0.35">
      <c r="C424">
        <f t="shared" si="332"/>
        <v>149038367229.52298</v>
      </c>
      <c r="D424">
        <f t="shared" si="333"/>
        <v>-25978895685.254761</v>
      </c>
      <c r="E424">
        <f t="shared" si="334"/>
        <v>-4884.477664566547</v>
      </c>
      <c r="F424">
        <f t="shared" si="335"/>
        <v>-29312.609765740875</v>
      </c>
      <c r="G424">
        <f t="shared" si="309"/>
        <v>151285617054.19159</v>
      </c>
      <c r="H424">
        <f t="shared" si="310"/>
        <v>3.4638974325299486E+22</v>
      </c>
      <c r="I424">
        <f t="shared" si="311"/>
        <v>-3.4124434803995577E+22</v>
      </c>
      <c r="J424">
        <f t="shared" si="312"/>
        <v>5.94823432764814E+21</v>
      </c>
      <c r="K424">
        <f t="shared" si="313"/>
        <v>-5.7140714675143296E-3</v>
      </c>
      <c r="L424">
        <f t="shared" si="314"/>
        <v>9.9602048353116869E-4</v>
      </c>
      <c r="M424">
        <f t="shared" si="315"/>
        <v>-105504717.55463742</v>
      </c>
      <c r="N424">
        <f t="shared" si="316"/>
        <v>-633152370.94000292</v>
      </c>
      <c r="O424">
        <f t="shared" si="317"/>
        <v>-123.42394369830951</v>
      </c>
      <c r="P424">
        <f t="shared" si="318"/>
        <v>21.514042444273244</v>
      </c>
      <c r="S424">
        <f t="shared" si="322"/>
        <v>148019127390.07306</v>
      </c>
      <c r="T424">
        <f t="shared" si="323"/>
        <v>-27173710157.479591</v>
      </c>
      <c r="U424">
        <f t="shared" si="324"/>
        <v>-5226.8089858540015</v>
      </c>
      <c r="V424">
        <f t="shared" si="325"/>
        <v>-29300.782759595459</v>
      </c>
      <c r="W424">
        <f t="shared" si="319"/>
        <v>-5289.072729474693</v>
      </c>
      <c r="X424">
        <f t="shared" si="288"/>
        <v>-29289.352230634093</v>
      </c>
      <c r="Y424">
        <f t="shared" si="289"/>
        <v>150492765929.26779</v>
      </c>
      <c r="Z424">
        <f t="shared" si="290"/>
        <v>3.5004917413924496E+22</v>
      </c>
      <c r="AA424">
        <f t="shared" si="291"/>
        <v>-3.4429544157663726E+22</v>
      </c>
      <c r="AB424">
        <f t="shared" si="292"/>
        <v>6.320659162710641E+21</v>
      </c>
      <c r="AC424">
        <f t="shared" si="293"/>
        <v>-5.7651614463603024E-3</v>
      </c>
      <c r="AD424">
        <f t="shared" si="294"/>
        <v>1.0583823112375486E-3</v>
      </c>
      <c r="AE424">
        <f t="shared" si="295"/>
        <v>-114243970.95665337</v>
      </c>
      <c r="AF424">
        <f t="shared" si="296"/>
        <v>-632650008.18169641</v>
      </c>
      <c r="AG424">
        <f t="shared" si="297"/>
        <v>-124.52748724138253</v>
      </c>
      <c r="AH424">
        <f t="shared" si="298"/>
        <v>22.86105792273105</v>
      </c>
      <c r="AJ424">
        <f t="shared" si="326"/>
        <v>-249521544.76925984</v>
      </c>
      <c r="AK424">
        <f t="shared" si="327"/>
        <v>-466592066.53998148</v>
      </c>
      <c r="AL424">
        <f t="shared" si="328"/>
        <v>-98.065977701477593</v>
      </c>
      <c r="AM424">
        <f t="shared" si="329"/>
        <v>-6.5965768573822494</v>
      </c>
      <c r="AN424">
        <f t="shared" si="299"/>
        <v>-97.976774121731069</v>
      </c>
      <c r="AO424">
        <f t="shared" si="300"/>
        <v>-6.4297708901653374</v>
      </c>
      <c r="AP424">
        <f t="shared" si="301"/>
        <v>529121118.329337</v>
      </c>
      <c r="AQ424">
        <f t="shared" si="302"/>
        <v>1.0459847953875463E+20</v>
      </c>
      <c r="AR424">
        <f t="shared" si="303"/>
        <v>4.9326275763540599E+19</v>
      </c>
      <c r="AS424">
        <f t="shared" si="304"/>
        <v>9.2237521872166633E+19</v>
      </c>
      <c r="AT424">
        <f t="shared" si="320"/>
        <v>8.2595907172706954E-6</v>
      </c>
      <c r="AU424">
        <f t="shared" si="321"/>
        <v>1.5444996964528907E-5</v>
      </c>
      <c r="AV424">
        <f t="shared" si="330"/>
        <v>8.2595907172706954E-6</v>
      </c>
      <c r="AW424">
        <f t="shared" si="331"/>
        <v>1.5444996964528907E-5</v>
      </c>
      <c r="AX424">
        <f t="shared" si="305"/>
        <v>-2116298.3210293911</v>
      </c>
      <c r="AY424">
        <f t="shared" si="306"/>
        <v>-138883.0512275713</v>
      </c>
      <c r="AZ424">
        <f t="shared" si="307"/>
        <v>0.17840715949304703</v>
      </c>
      <c r="BA424">
        <f t="shared" si="308"/>
        <v>0.33361193443382436</v>
      </c>
    </row>
    <row r="425" spans="3:53" x14ac:dyDescent="0.35">
      <c r="C425">
        <f t="shared" si="332"/>
        <v>148932862511.96835</v>
      </c>
      <c r="D425">
        <f t="shared" si="333"/>
        <v>-26612048056.194763</v>
      </c>
      <c r="E425">
        <f t="shared" si="334"/>
        <v>-5007.9016082648568</v>
      </c>
      <c r="F425">
        <f t="shared" si="335"/>
        <v>-29291.095723296603</v>
      </c>
      <c r="G425">
        <f t="shared" si="309"/>
        <v>151291766589.44162</v>
      </c>
      <c r="H425">
        <f t="shared" si="310"/>
        <v>3.4636158451451576E+22</v>
      </c>
      <c r="I425">
        <f t="shared" si="311"/>
        <v>-3.4096119973211999E+22</v>
      </c>
      <c r="J425">
        <f t="shared" si="312"/>
        <v>6.0924605083984268E+21</v>
      </c>
      <c r="K425">
        <f t="shared" si="313"/>
        <v>-5.7093302031500327E-3</v>
      </c>
      <c r="L425">
        <f t="shared" si="314"/>
        <v>1.0201708821832595E-3</v>
      </c>
      <c r="M425">
        <f t="shared" si="315"/>
        <v>-108170674.73852091</v>
      </c>
      <c r="N425">
        <f t="shared" si="316"/>
        <v>-632687667.62320662</v>
      </c>
      <c r="O425">
        <f t="shared" si="317"/>
        <v>-123.32153238804071</v>
      </c>
      <c r="P425">
        <f t="shared" si="318"/>
        <v>22.035691055158406</v>
      </c>
      <c r="S425">
        <f t="shared" si="322"/>
        <v>147904883419.11639</v>
      </c>
      <c r="T425">
        <f t="shared" si="323"/>
        <v>-27806360165.661289</v>
      </c>
      <c r="U425">
        <f t="shared" si="324"/>
        <v>-5351.3364730953845</v>
      </c>
      <c r="V425">
        <f t="shared" si="325"/>
        <v>-29277.921701672727</v>
      </c>
      <c r="W425">
        <f t="shared" si="319"/>
        <v>-5413.548140509206</v>
      </c>
      <c r="X425">
        <f t="shared" si="288"/>
        <v>-29266.225806374172</v>
      </c>
      <c r="Y425">
        <f t="shared" si="289"/>
        <v>150496007272.23593</v>
      </c>
      <c r="Z425">
        <f t="shared" si="290"/>
        <v>3.5003409576964575E+22</v>
      </c>
      <c r="AA425">
        <f t="shared" si="291"/>
        <v>-3.4400747944012946E+22</v>
      </c>
      <c r="AB425">
        <f t="shared" si="292"/>
        <v>6.4673969187938443E+21</v>
      </c>
      <c r="AC425">
        <f t="shared" si="293"/>
        <v>-5.7603395753538086E-3</v>
      </c>
      <c r="AD425">
        <f t="shared" si="294"/>
        <v>1.0829532683847695E-3</v>
      </c>
      <c r="AE425">
        <f t="shared" si="295"/>
        <v>-116932639.83499885</v>
      </c>
      <c r="AF425">
        <f t="shared" si="296"/>
        <v>-632150477.41768217</v>
      </c>
      <c r="AG425">
        <f t="shared" si="297"/>
        <v>-124.42333482764226</v>
      </c>
      <c r="AH425">
        <f t="shared" si="298"/>
        <v>23.391790597111022</v>
      </c>
      <c r="AJ425">
        <f t="shared" si="326"/>
        <v>-251637843.09028924</v>
      </c>
      <c r="AK425">
        <f t="shared" si="327"/>
        <v>-466730949.59120905</v>
      </c>
      <c r="AL425">
        <f t="shared" si="328"/>
        <v>-97.887570541984545</v>
      </c>
      <c r="AM425">
        <f t="shared" si="329"/>
        <v>-6.2629649229484254</v>
      </c>
      <c r="AN425">
        <f t="shared" si="299"/>
        <v>-97.798181023123078</v>
      </c>
      <c r="AO425">
        <f t="shared" si="300"/>
        <v>-6.0971677021911983</v>
      </c>
      <c r="AP425">
        <f t="shared" si="301"/>
        <v>530244644.83995003</v>
      </c>
      <c r="AQ425">
        <f t="shared" si="302"/>
        <v>1.0415568521286151E+20</v>
      </c>
      <c r="AR425">
        <f t="shared" si="303"/>
        <v>4.9429093207469793E+19</v>
      </c>
      <c r="AS425">
        <f t="shared" si="304"/>
        <v>9.1679722440940896E+19</v>
      </c>
      <c r="AT425">
        <f t="shared" si="320"/>
        <v>8.2768073019875737E-6</v>
      </c>
      <c r="AU425">
        <f t="shared" si="321"/>
        <v>1.5351594514558086E-5</v>
      </c>
      <c r="AV425">
        <f t="shared" si="330"/>
        <v>8.2768073019875737E-6</v>
      </c>
      <c r="AW425">
        <f t="shared" si="331"/>
        <v>1.5351594514558086E-5</v>
      </c>
      <c r="AX425">
        <f t="shared" si="305"/>
        <v>-2112440.7100994587</v>
      </c>
      <c r="AY425">
        <f t="shared" si="306"/>
        <v>-131698.82236732988</v>
      </c>
      <c r="AZ425">
        <f t="shared" si="307"/>
        <v>0.17877903772293161</v>
      </c>
      <c r="BA425">
        <f t="shared" si="308"/>
        <v>0.33159444151445466</v>
      </c>
    </row>
    <row r="426" spans="3:53" x14ac:dyDescent="0.35">
      <c r="C426">
        <f t="shared" si="332"/>
        <v>148824691837.22983</v>
      </c>
      <c r="D426">
        <f t="shared" si="333"/>
        <v>-27244735723.81797</v>
      </c>
      <c r="E426">
        <f t="shared" si="334"/>
        <v>-5131.2231406528972</v>
      </c>
      <c r="F426">
        <f t="shared" si="335"/>
        <v>-29269.060032241443</v>
      </c>
      <c r="G426">
        <f t="shared" si="309"/>
        <v>151297932983.59073</v>
      </c>
      <c r="H426">
        <f t="shared" si="310"/>
        <v>3.4633335202670765E+22</v>
      </c>
      <c r="I426">
        <f t="shared" si="311"/>
        <v>-3.4067190061294347E+22</v>
      </c>
      <c r="J426">
        <f t="shared" si="312"/>
        <v>6.2365429997877351E+21</v>
      </c>
      <c r="K426">
        <f t="shared" si="313"/>
        <v>-5.7044859446239689E-3</v>
      </c>
      <c r="L426">
        <f t="shared" si="314"/>
        <v>1.0442972203261445E-3</v>
      </c>
      <c r="M426">
        <f t="shared" si="315"/>
        <v>-110834419.83810258</v>
      </c>
      <c r="N426">
        <f t="shared" si="316"/>
        <v>-632211696.69641519</v>
      </c>
      <c r="O426">
        <f t="shared" si="317"/>
        <v>-123.21689640387773</v>
      </c>
      <c r="P426">
        <f t="shared" si="318"/>
        <v>22.55681995904472</v>
      </c>
      <c r="S426">
        <f t="shared" si="322"/>
        <v>147787950779.2814</v>
      </c>
      <c r="T426">
        <f t="shared" si="323"/>
        <v>-28438510643.078972</v>
      </c>
      <c r="U426">
        <f t="shared" si="324"/>
        <v>-5475.7598079230265</v>
      </c>
      <c r="V426">
        <f t="shared" si="325"/>
        <v>-29254.529911075617</v>
      </c>
      <c r="W426">
        <f t="shared" si="319"/>
        <v>-5537.9182606534678</v>
      </c>
      <c r="X426">
        <f t="shared" si="288"/>
        <v>-29242.568896593646</v>
      </c>
      <c r="Y426">
        <f t="shared" si="289"/>
        <v>150499260075.04428</v>
      </c>
      <c r="Z426">
        <f t="shared" si="290"/>
        <v>3.5001896506953805E+22</v>
      </c>
      <c r="AA426">
        <f t="shared" si="291"/>
        <v>-3.4371322195018231E+22</v>
      </c>
      <c r="AB426">
        <f t="shared" si="292"/>
        <v>6.6139980079942704E+21</v>
      </c>
      <c r="AC426">
        <f t="shared" si="293"/>
        <v>-5.7554122898556982E-3</v>
      </c>
      <c r="AD426">
        <f t="shared" si="294"/>
        <v>1.1075013409233539E-3</v>
      </c>
      <c r="AE426">
        <f t="shared" si="295"/>
        <v>-119619034.43011491</v>
      </c>
      <c r="AF426">
        <f t="shared" si="296"/>
        <v>-631639488.16642272</v>
      </c>
      <c r="AG426">
        <f t="shared" si="297"/>
        <v>-124.31690546088308</v>
      </c>
      <c r="AH426">
        <f t="shared" si="298"/>
        <v>23.922028963944445</v>
      </c>
      <c r="AJ426">
        <f t="shared" si="326"/>
        <v>-253750283.80038869</v>
      </c>
      <c r="AK426">
        <f t="shared" si="327"/>
        <v>-466862648.41357636</v>
      </c>
      <c r="AL426">
        <f t="shared" si="328"/>
        <v>-97.708791504261612</v>
      </c>
      <c r="AM426">
        <f t="shared" si="329"/>
        <v>-5.9313704814339712</v>
      </c>
      <c r="AN426">
        <f t="shared" si="299"/>
        <v>-97.619221105382834</v>
      </c>
      <c r="AO426">
        <f t="shared" si="300"/>
        <v>-5.7665743164259196</v>
      </c>
      <c r="AP426">
        <f t="shared" si="301"/>
        <v>531366106.38289344</v>
      </c>
      <c r="AQ426">
        <f t="shared" si="302"/>
        <v>1.0371650276440061E+20</v>
      </c>
      <c r="AR426">
        <f t="shared" si="303"/>
        <v>4.9529113157785944E+19</v>
      </c>
      <c r="AS426">
        <f t="shared" si="304"/>
        <v>9.1126175687785529E+19</v>
      </c>
      <c r="AT426">
        <f t="shared" si="320"/>
        <v>8.2935554517391065E-6</v>
      </c>
      <c r="AU426">
        <f t="shared" si="321"/>
        <v>1.5258904167412177E-5</v>
      </c>
      <c r="AV426">
        <f t="shared" si="330"/>
        <v>8.2935554517391065E-6</v>
      </c>
      <c r="AW426">
        <f t="shared" si="331"/>
        <v>1.5258904167412177E-5</v>
      </c>
      <c r="AX426">
        <f t="shared" si="305"/>
        <v>-2108575.1758762691</v>
      </c>
      <c r="AY426">
        <f t="shared" si="306"/>
        <v>-124558.00523479986</v>
      </c>
      <c r="AZ426">
        <f t="shared" si="307"/>
        <v>0.1791407977575647</v>
      </c>
      <c r="BA426">
        <f t="shared" si="308"/>
        <v>0.32959233001610305</v>
      </c>
    </row>
    <row r="427" spans="3:53" x14ac:dyDescent="0.35">
      <c r="C427">
        <f t="shared" si="332"/>
        <v>148713857417.39172</v>
      </c>
      <c r="D427">
        <f t="shared" si="333"/>
        <v>-27876947420.514385</v>
      </c>
      <c r="E427">
        <f t="shared" si="334"/>
        <v>-5254.4400370567746</v>
      </c>
      <c r="F427">
        <f t="shared" si="335"/>
        <v>-29246.503212282398</v>
      </c>
      <c r="G427">
        <f t="shared" si="309"/>
        <v>151304116221.09439</v>
      </c>
      <c r="H427">
        <f t="shared" si="310"/>
        <v>3.4630504588847803E+22</v>
      </c>
      <c r="I427">
        <f t="shared" si="311"/>
        <v>-3.4037645837689632E+22</v>
      </c>
      <c r="J427">
        <f t="shared" si="312"/>
        <v>6.380479128264456E+21</v>
      </c>
      <c r="K427">
        <f t="shared" si="313"/>
        <v>-5.6995388207785715E-3</v>
      </c>
      <c r="L427">
        <f t="shared" si="314"/>
        <v>1.0683990502787098E-3</v>
      </c>
      <c r="M427">
        <f t="shared" si="315"/>
        <v>-113495904.80042633</v>
      </c>
      <c r="N427">
        <f t="shared" si="316"/>
        <v>-631724469.3852998</v>
      </c>
      <c r="O427">
        <f t="shared" si="317"/>
        <v>-123.11003852881714</v>
      </c>
      <c r="P427">
        <f t="shared" si="318"/>
        <v>23.077419486020133</v>
      </c>
      <c r="S427">
        <f t="shared" si="322"/>
        <v>147668331744.85129</v>
      </c>
      <c r="T427">
        <f t="shared" si="323"/>
        <v>-29070150131.245396</v>
      </c>
      <c r="U427">
        <f t="shared" si="324"/>
        <v>-5600.0767133839099</v>
      </c>
      <c r="V427">
        <f t="shared" si="325"/>
        <v>-29230.607882111672</v>
      </c>
      <c r="W427">
        <f t="shared" si="319"/>
        <v>-5662.1808141800248</v>
      </c>
      <c r="X427">
        <f t="shared" si="288"/>
        <v>-29218.3820005528</v>
      </c>
      <c r="Y427">
        <f t="shared" si="289"/>
        <v>150502524327.53613</v>
      </c>
      <c r="Z427">
        <f t="shared" si="290"/>
        <v>3.5000378209644669E+22</v>
      </c>
      <c r="AA427">
        <f t="shared" si="291"/>
        <v>-3.4341267588369932E+22</v>
      </c>
      <c r="AB427">
        <f t="shared" si="292"/>
        <v>6.7604596916291287E+21</v>
      </c>
      <c r="AC427">
        <f t="shared" si="293"/>
        <v>-5.7503797033439264E-3</v>
      </c>
      <c r="AD427">
        <f t="shared" si="294"/>
        <v>1.1320260702660965E-3</v>
      </c>
      <c r="AE427">
        <f t="shared" si="295"/>
        <v>-122303105.58628854</v>
      </c>
      <c r="AF427">
        <f t="shared" si="296"/>
        <v>-631117051.21194053</v>
      </c>
      <c r="AG427">
        <f t="shared" si="297"/>
        <v>-124.2082015922288</v>
      </c>
      <c r="AH427">
        <f t="shared" si="298"/>
        <v>24.451763117747685</v>
      </c>
      <c r="AJ427">
        <f t="shared" si="326"/>
        <v>-255858858.97626495</v>
      </c>
      <c r="AK427">
        <f t="shared" si="327"/>
        <v>-466987206.41881114</v>
      </c>
      <c r="AL427">
        <f t="shared" si="328"/>
        <v>-97.529650706504043</v>
      </c>
      <c r="AM427">
        <f t="shared" si="329"/>
        <v>-5.6017781514178679</v>
      </c>
      <c r="AN427">
        <f t="shared" si="299"/>
        <v>-97.439904392233245</v>
      </c>
      <c r="AO427">
        <f t="shared" si="300"/>
        <v>-5.4379754175379578</v>
      </c>
      <c r="AP427">
        <f t="shared" si="301"/>
        <v>532485499.02835995</v>
      </c>
      <c r="AQ427">
        <f t="shared" si="302"/>
        <v>1.0328089481538563E+20</v>
      </c>
      <c r="AR427">
        <f t="shared" si="303"/>
        <v>4.9626387854187938E+19</v>
      </c>
      <c r="AS427">
        <f t="shared" si="304"/>
        <v>9.0576845067668701E+19</v>
      </c>
      <c r="AT427">
        <f t="shared" si="320"/>
        <v>8.3098439139631501E-6</v>
      </c>
      <c r="AU427">
        <f t="shared" si="321"/>
        <v>1.5166919803695361E-5</v>
      </c>
      <c r="AV427">
        <f t="shared" si="330"/>
        <v>8.3098439139631501E-6</v>
      </c>
      <c r="AW427">
        <f t="shared" si="331"/>
        <v>1.5166919803695361E-5</v>
      </c>
      <c r="AX427">
        <f t="shared" si="305"/>
        <v>-2104701.934872238</v>
      </c>
      <c r="AY427">
        <f t="shared" si="306"/>
        <v>-117460.26901881989</v>
      </c>
      <c r="AZ427">
        <f t="shared" si="307"/>
        <v>0.17949262854160405</v>
      </c>
      <c r="BA427">
        <f t="shared" si="308"/>
        <v>0.3276054677598198</v>
      </c>
    </row>
    <row r="428" spans="3:53" x14ac:dyDescent="0.35">
      <c r="C428">
        <f t="shared" si="332"/>
        <v>148600361512.59131</v>
      </c>
      <c r="D428">
        <f t="shared" si="333"/>
        <v>-28508671889.899685</v>
      </c>
      <c r="E428">
        <f t="shared" si="334"/>
        <v>-5377.5500755855919</v>
      </c>
      <c r="F428">
        <f t="shared" si="335"/>
        <v>-29223.425792796377</v>
      </c>
      <c r="G428">
        <f t="shared" si="309"/>
        <v>151310316286.09723</v>
      </c>
      <c r="H428">
        <f t="shared" si="310"/>
        <v>3.4627666620019053E+22</v>
      </c>
      <c r="I428">
        <f t="shared" si="311"/>
        <v>-3.4007488083911437E+22</v>
      </c>
      <c r="J428">
        <f t="shared" si="312"/>
        <v>6.5242662246266165E+21</v>
      </c>
      <c r="K428">
        <f t="shared" si="313"/>
        <v>-5.6944889624767972E-3</v>
      </c>
      <c r="L428">
        <f t="shared" si="314"/>
        <v>1.0924759250881808E-3</v>
      </c>
      <c r="M428">
        <f t="shared" si="315"/>
        <v>-116155081.63264878</v>
      </c>
      <c r="N428">
        <f t="shared" si="316"/>
        <v>-631225997.12440169</v>
      </c>
      <c r="O428">
        <f t="shared" si="317"/>
        <v>-123.00096158949881</v>
      </c>
      <c r="P428">
        <f t="shared" si="318"/>
        <v>23.597479981904705</v>
      </c>
      <c r="S428">
        <f t="shared" si="322"/>
        <v>147546028639.26498</v>
      </c>
      <c r="T428">
        <f t="shared" si="323"/>
        <v>-29701267182.457336</v>
      </c>
      <c r="U428">
        <f t="shared" si="324"/>
        <v>-5724.2849149761387</v>
      </c>
      <c r="V428">
        <f t="shared" si="325"/>
        <v>-29206.156118993924</v>
      </c>
      <c r="W428">
        <f t="shared" si="319"/>
        <v>-5786.3335278346904</v>
      </c>
      <c r="X428">
        <f t="shared" si="288"/>
        <v>-29193.665627410999</v>
      </c>
      <c r="Y428">
        <f t="shared" si="289"/>
        <v>150505800019.34317</v>
      </c>
      <c r="Z428">
        <f t="shared" si="290"/>
        <v>3.4998854690890288E+22</v>
      </c>
      <c r="AA428">
        <f t="shared" si="291"/>
        <v>-3.4310584814006484E+22</v>
      </c>
      <c r="AB428">
        <f t="shared" si="292"/>
        <v>6.906779234557963E+21</v>
      </c>
      <c r="AC428">
        <f t="shared" si="293"/>
        <v>-5.745241931347368E-3</v>
      </c>
      <c r="AD428">
        <f t="shared" si="294"/>
        <v>1.1565269984189488E-3</v>
      </c>
      <c r="AE428">
        <f t="shared" si="295"/>
        <v>-124984804.20122932</v>
      </c>
      <c r="AF428">
        <f t="shared" si="296"/>
        <v>-630583177.55207753</v>
      </c>
      <c r="AG428">
        <f t="shared" si="297"/>
        <v>-124.09722571710314</v>
      </c>
      <c r="AH428">
        <f t="shared" si="298"/>
        <v>24.980983165849295</v>
      </c>
      <c r="AJ428">
        <f t="shared" si="326"/>
        <v>-257963560.91113719</v>
      </c>
      <c r="AK428">
        <f t="shared" si="327"/>
        <v>-467104666.68782997</v>
      </c>
      <c r="AL428">
        <f t="shared" si="328"/>
        <v>-97.350158077962433</v>
      </c>
      <c r="AM428">
        <f t="shared" si="329"/>
        <v>-5.2741726836580485</v>
      </c>
      <c r="AN428">
        <f t="shared" si="299"/>
        <v>-97.260240720208415</v>
      </c>
      <c r="AO428">
        <f t="shared" si="300"/>
        <v>-5.111355821947833</v>
      </c>
      <c r="AP428">
        <f t="shared" si="301"/>
        <v>533602818.95760512</v>
      </c>
      <c r="AQ428">
        <f t="shared" si="302"/>
        <v>1.0284882443910062E+20</v>
      </c>
      <c r="AR428">
        <f t="shared" si="303"/>
        <v>4.9720968565465358E+19</v>
      </c>
      <c r="AS428">
        <f t="shared" si="304"/>
        <v>9.0031694271611634E+19</v>
      </c>
      <c r="AT428">
        <f t="shared" si="320"/>
        <v>8.3256812735206558E-6</v>
      </c>
      <c r="AU428">
        <f t="shared" si="321"/>
        <v>1.5075635343538451E-5</v>
      </c>
      <c r="AV428">
        <f t="shared" si="330"/>
        <v>8.3256812735206558E-6</v>
      </c>
      <c r="AW428">
        <f t="shared" si="331"/>
        <v>1.5075635343538451E-5</v>
      </c>
      <c r="AX428">
        <f t="shared" si="305"/>
        <v>-2100821.1995565016</v>
      </c>
      <c r="AY428">
        <f t="shared" si="306"/>
        <v>-110405.28575407319</v>
      </c>
      <c r="AZ428">
        <f t="shared" si="307"/>
        <v>0.17983471550804617</v>
      </c>
      <c r="BA428">
        <f t="shared" si="308"/>
        <v>0.32563372342043057</v>
      </c>
    </row>
    <row r="429" spans="3:53" x14ac:dyDescent="0.35">
      <c r="C429">
        <f t="shared" si="332"/>
        <v>148484206430.95865</v>
      </c>
      <c r="D429">
        <f t="shared" si="333"/>
        <v>-29139897887.024086</v>
      </c>
      <c r="E429">
        <f t="shared" si="334"/>
        <v>-5500.5510371750906</v>
      </c>
      <c r="F429">
        <f t="shared" si="335"/>
        <v>-29199.828312814472</v>
      </c>
      <c r="G429">
        <f t="shared" si="309"/>
        <v>151316533162.43314</v>
      </c>
      <c r="H429">
        <f t="shared" si="310"/>
        <v>3.462482130636632E+22</v>
      </c>
      <c r="I429">
        <f t="shared" si="311"/>
        <v>-3.397671759351377E+22</v>
      </c>
      <c r="J429">
        <f t="shared" si="312"/>
        <v>6.6679016240801812E+21</v>
      </c>
      <c r="K429">
        <f t="shared" si="313"/>
        <v>-5.6893365025977504E-3</v>
      </c>
      <c r="L429">
        <f t="shared" si="314"/>
        <v>1.1165273985398829E-3</v>
      </c>
      <c r="M429">
        <f t="shared" si="315"/>
        <v>-118811902.40298195</v>
      </c>
      <c r="N429">
        <f t="shared" si="316"/>
        <v>-630716291.55679262</v>
      </c>
      <c r="O429">
        <f t="shared" si="317"/>
        <v>-122.88966845611141</v>
      </c>
      <c r="P429">
        <f t="shared" si="318"/>
        <v>24.116991808461471</v>
      </c>
      <c r="S429">
        <f t="shared" si="322"/>
        <v>147421043835.06375</v>
      </c>
      <c r="T429">
        <f t="shared" si="323"/>
        <v>-30331850360.009415</v>
      </c>
      <c r="U429">
        <f t="shared" si="324"/>
        <v>-5848.382140693242</v>
      </c>
      <c r="V429">
        <f t="shared" si="325"/>
        <v>-29181.175135828074</v>
      </c>
      <c r="W429">
        <f t="shared" si="319"/>
        <v>-5910.3741308808203</v>
      </c>
      <c r="X429">
        <f t="shared" si="288"/>
        <v>-29168.420296213775</v>
      </c>
      <c r="Y429">
        <f t="shared" si="289"/>
        <v>150509087139.88599</v>
      </c>
      <c r="Z429">
        <f t="shared" si="290"/>
        <v>3.4997325956644155E+22</v>
      </c>
      <c r="AA429">
        <f t="shared" si="291"/>
        <v>-3.42792745740944E+22</v>
      </c>
      <c r="AB429">
        <f t="shared" si="292"/>
        <v>7.0529539052402492E+21</v>
      </c>
      <c r="AC429">
        <f t="shared" si="293"/>
        <v>-5.7399990914424647E-3</v>
      </c>
      <c r="AD429">
        <f t="shared" si="294"/>
        <v>1.1810036679906646E-3</v>
      </c>
      <c r="AE429">
        <f t="shared" si="295"/>
        <v>-127664081.22702572</v>
      </c>
      <c r="AF429">
        <f t="shared" si="296"/>
        <v>-630037878.39821756</v>
      </c>
      <c r="AG429">
        <f t="shared" si="297"/>
        <v>-123.98398037515723</v>
      </c>
      <c r="AH429">
        <f t="shared" si="298"/>
        <v>25.509679228598355</v>
      </c>
      <c r="AJ429">
        <f t="shared" si="326"/>
        <v>-260064382.11069369</v>
      </c>
      <c r="AK429">
        <f t="shared" si="327"/>
        <v>-467215071.97358406</v>
      </c>
      <c r="AL429">
        <f t="shared" si="328"/>
        <v>-97.170323362454383</v>
      </c>
      <c r="AM429">
        <f t="shared" si="329"/>
        <v>-4.9485389602376175</v>
      </c>
      <c r="AN429">
        <f t="shared" si="299"/>
        <v>-97.080239742131454</v>
      </c>
      <c r="AO429">
        <f t="shared" si="300"/>
        <v>-4.786700476969628</v>
      </c>
      <c r="AP429">
        <f t="shared" si="301"/>
        <v>534718062.46086192</v>
      </c>
      <c r="AQ429">
        <f t="shared" si="302"/>
        <v>1.0242025515445595E+20</v>
      </c>
      <c r="AR429">
        <f t="shared" si="303"/>
        <v>4.9812905608201257E+19</v>
      </c>
      <c r="AS429">
        <f t="shared" si="304"/>
        <v>8.9490687229299425E+19</v>
      </c>
      <c r="AT429">
        <f t="shared" si="320"/>
        <v>8.3410759558274044E-6</v>
      </c>
      <c r="AU429">
        <f t="shared" si="321"/>
        <v>1.4985044747036071E-5</v>
      </c>
      <c r="AV429">
        <f t="shared" si="330"/>
        <v>8.3410759558274044E-6</v>
      </c>
      <c r="AW429">
        <f t="shared" si="331"/>
        <v>1.4985044747036071E-5</v>
      </c>
      <c r="AX429">
        <f t="shared" si="305"/>
        <v>-2096933.1784300394</v>
      </c>
      <c r="AY429">
        <f t="shared" si="306"/>
        <v>-103392.73030254396</v>
      </c>
      <c r="AZ429">
        <f t="shared" si="307"/>
        <v>0.18016724064587195</v>
      </c>
      <c r="BA429">
        <f t="shared" si="308"/>
        <v>0.32367696653597916</v>
      </c>
    </row>
    <row r="430" spans="3:53" x14ac:dyDescent="0.35">
      <c r="C430">
        <f t="shared" si="332"/>
        <v>148365394528.55566</v>
      </c>
      <c r="D430">
        <f t="shared" si="333"/>
        <v>-29770614178.580879</v>
      </c>
      <c r="E430">
        <f t="shared" si="334"/>
        <v>-5623.440705631202</v>
      </c>
      <c r="F430">
        <f t="shared" si="335"/>
        <v>-29175.711321006012</v>
      </c>
      <c r="G430">
        <f t="shared" si="309"/>
        <v>151322766833.62585</v>
      </c>
      <c r="H430">
        <f t="shared" si="310"/>
        <v>3.4621968658216432E+22</v>
      </c>
      <c r="I430">
        <f t="shared" si="311"/>
        <v>-3.3945335172064334E+22</v>
      </c>
      <c r="J430">
        <f t="shared" si="312"/>
        <v>6.8113826662971269E+21</v>
      </c>
      <c r="K430">
        <f t="shared" si="313"/>
        <v>-5.684081576032206E-3</v>
      </c>
      <c r="L430">
        <f t="shared" si="314"/>
        <v>1.1405530251669669E-3</v>
      </c>
      <c r="M430">
        <f t="shared" si="315"/>
        <v>-121466319.24163397</v>
      </c>
      <c r="N430">
        <f t="shared" si="316"/>
        <v>-630195364.53372991</v>
      </c>
      <c r="O430">
        <f t="shared" si="317"/>
        <v>-122.77616204229565</v>
      </c>
      <c r="P430">
        <f t="shared" si="318"/>
        <v>24.635945343606487</v>
      </c>
      <c r="S430">
        <f t="shared" si="322"/>
        <v>147293379753.83673</v>
      </c>
      <c r="T430">
        <f t="shared" si="323"/>
        <v>-30961888238.407631</v>
      </c>
      <c r="U430">
        <f t="shared" si="324"/>
        <v>-5972.3661210683995</v>
      </c>
      <c r="V430">
        <f t="shared" si="325"/>
        <v>-29155.665456599476</v>
      </c>
      <c r="W430">
        <f t="shared" si="319"/>
        <v>-6034.3003551434986</v>
      </c>
      <c r="X430">
        <f t="shared" si="288"/>
        <v>-29142.646535879689</v>
      </c>
      <c r="Y430">
        <f t="shared" si="289"/>
        <v>150512385678.37399</v>
      </c>
      <c r="Z430">
        <f t="shared" si="290"/>
        <v>3.4995792012960147E+22</v>
      </c>
      <c r="AA430">
        <f t="shared" si="291"/>
        <v>-3.4247337583008348E+22</v>
      </c>
      <c r="AB430">
        <f t="shared" si="292"/>
        <v>7.1989809757929823E+21</v>
      </c>
      <c r="AC430">
        <f t="shared" si="293"/>
        <v>-5.7346513032498908E-3</v>
      </c>
      <c r="AD430">
        <f t="shared" si="294"/>
        <v>1.2054556222024417E-3</v>
      </c>
      <c r="AE430">
        <f t="shared" si="295"/>
        <v>-130340887.67109957</v>
      </c>
      <c r="AF430">
        <f t="shared" si="296"/>
        <v>-629481165.17500126</v>
      </c>
      <c r="AG430">
        <f t="shared" si="297"/>
        <v>-123.86846815019764</v>
      </c>
      <c r="AH430">
        <f t="shared" si="298"/>
        <v>26.037841439572741</v>
      </c>
      <c r="AJ430">
        <f t="shared" si="326"/>
        <v>-262161315.28912374</v>
      </c>
      <c r="AK430">
        <f t="shared" si="327"/>
        <v>-467318464.70388663</v>
      </c>
      <c r="AL430">
        <f t="shared" si="328"/>
        <v>-96.990156121808511</v>
      </c>
      <c r="AM430">
        <f t="shared" si="329"/>
        <v>-4.6248619937016384</v>
      </c>
      <c r="AN430">
        <f t="shared" si="299"/>
        <v>-96.899910930525323</v>
      </c>
      <c r="AO430">
        <f t="shared" si="300"/>
        <v>-4.463994459943434</v>
      </c>
      <c r="AP430">
        <f t="shared" si="301"/>
        <v>535831225.93529493</v>
      </c>
      <c r="AQ430">
        <f t="shared" si="302"/>
        <v>1.019951509204019E+20</v>
      </c>
      <c r="AR430">
        <f t="shared" si="303"/>
        <v>4.990224836511146E+19</v>
      </c>
      <c r="AS430">
        <f t="shared" si="304"/>
        <v>8.8953788111481176E+19</v>
      </c>
      <c r="AT430">
        <f t="shared" si="320"/>
        <v>8.3560362299248924E-6</v>
      </c>
      <c r="AU430">
        <f t="shared" si="321"/>
        <v>1.4895142014648555E-5</v>
      </c>
      <c r="AV430">
        <f t="shared" si="330"/>
        <v>8.3560362299248924E-6</v>
      </c>
      <c r="AW430">
        <f t="shared" si="331"/>
        <v>1.4895142014648555E-5</v>
      </c>
      <c r="AX430">
        <f t="shared" si="305"/>
        <v>-2093038.0760993469</v>
      </c>
      <c r="AY430">
        <f t="shared" si="306"/>
        <v>-96422.280334778174</v>
      </c>
      <c r="AZ430">
        <f t="shared" si="307"/>
        <v>0.18049038256637767</v>
      </c>
      <c r="BA430">
        <f t="shared" si="308"/>
        <v>0.32173506751640879</v>
      </c>
    </row>
    <row r="431" spans="3:53" x14ac:dyDescent="0.35">
      <c r="C431">
        <f t="shared" si="332"/>
        <v>148243928209.31403</v>
      </c>
      <c r="D431">
        <f t="shared" si="333"/>
        <v>-30400809543.114609</v>
      </c>
      <c r="E431">
        <f t="shared" si="334"/>
        <v>-5746.2168676734973</v>
      </c>
      <c r="F431">
        <f t="shared" si="335"/>
        <v>-29151.075375662407</v>
      </c>
      <c r="G431">
        <f t="shared" si="309"/>
        <v>151329017282.88919</v>
      </c>
      <c r="H431">
        <f t="shared" si="310"/>
        <v>3.4619108686041098E+22</v>
      </c>
      <c r="I431">
        <f t="shared" si="311"/>
        <v>-3.391334163711774E+22</v>
      </c>
      <c r="J431">
        <f t="shared" si="312"/>
        <v>6.9547066954734056E+21</v>
      </c>
      <c r="K431">
        <f t="shared" si="313"/>
        <v>-5.6787243196781212E-3</v>
      </c>
      <c r="L431">
        <f t="shared" si="314"/>
        <v>1.1645523602601148E-3</v>
      </c>
      <c r="M431">
        <f t="shared" si="315"/>
        <v>-124118284.34174754</v>
      </c>
      <c r="N431">
        <f t="shared" si="316"/>
        <v>-629663228.114308</v>
      </c>
      <c r="O431">
        <f t="shared" si="317"/>
        <v>-122.66044530504742</v>
      </c>
      <c r="P431">
        <f t="shared" si="318"/>
        <v>25.154330981618479</v>
      </c>
      <c r="S431">
        <f t="shared" si="322"/>
        <v>147163038866.16562</v>
      </c>
      <c r="T431">
        <f t="shared" si="323"/>
        <v>-31591369403.582634</v>
      </c>
      <c r="U431">
        <f t="shared" si="324"/>
        <v>-6096.2345892185967</v>
      </c>
      <c r="V431">
        <f t="shared" si="325"/>
        <v>-29129.627615159901</v>
      </c>
      <c r="W431">
        <f t="shared" si="319"/>
        <v>-6158.1099350536524</v>
      </c>
      <c r="X431">
        <f t="shared" si="288"/>
        <v>-29116.344885187009</v>
      </c>
      <c r="Y431">
        <f t="shared" si="289"/>
        <v>150515695623.80594</v>
      </c>
      <c r="Z431">
        <f t="shared" si="290"/>
        <v>3.4994252865992202E+22</v>
      </c>
      <c r="AA431">
        <f t="shared" si="291"/>
        <v>-3.4214774567310461E+22</v>
      </c>
      <c r="AB431">
        <f t="shared" si="292"/>
        <v>7.3448577220480168E+21</v>
      </c>
      <c r="AC431">
        <f t="shared" si="293"/>
        <v>-5.7291986884310886E-3</v>
      </c>
      <c r="AD431">
        <f t="shared" si="294"/>
        <v>1.2298824048975244E-3</v>
      </c>
      <c r="AE431">
        <f t="shared" si="295"/>
        <v>-133015174.59715889</v>
      </c>
      <c r="AF431">
        <f t="shared" si="296"/>
        <v>-628913049.52003944</v>
      </c>
      <c r="AG431">
        <f t="shared" si="297"/>
        <v>-123.75069167011151</v>
      </c>
      <c r="AH431">
        <f t="shared" si="298"/>
        <v>26.565459945786529</v>
      </c>
      <c r="AJ431">
        <f t="shared" si="326"/>
        <v>-264254353.36522308</v>
      </c>
      <c r="AK431">
        <f t="shared" si="327"/>
        <v>-467414886.9842214</v>
      </c>
      <c r="AL431">
        <f t="shared" si="328"/>
        <v>-96.809665739242135</v>
      </c>
      <c r="AM431">
        <f t="shared" si="329"/>
        <v>-4.3031269261852296</v>
      </c>
      <c r="AN431">
        <f t="shared" si="299"/>
        <v>-96.719263580958028</v>
      </c>
      <c r="AO431">
        <f t="shared" si="300"/>
        <v>-4.1432229773594722</v>
      </c>
      <c r="AP431">
        <f t="shared" si="301"/>
        <v>536942305.88299203</v>
      </c>
      <c r="AQ431">
        <f t="shared" si="302"/>
        <v>1.0157347613040034E+20</v>
      </c>
      <c r="AR431">
        <f t="shared" si="303"/>
        <v>4.998904530302736E+19</v>
      </c>
      <c r="AS431">
        <f t="shared" si="304"/>
        <v>8.8420961332168786E+19</v>
      </c>
      <c r="AT431">
        <f t="shared" si="320"/>
        <v>8.3705702114915201E-6</v>
      </c>
      <c r="AU431">
        <f t="shared" si="321"/>
        <v>1.4805921187570124E-5</v>
      </c>
      <c r="AV431">
        <f t="shared" si="330"/>
        <v>8.3705702114915201E-6</v>
      </c>
      <c r="AW431">
        <f t="shared" si="331"/>
        <v>1.4805921187570124E-5</v>
      </c>
      <c r="AX431">
        <f t="shared" si="305"/>
        <v>-2089136.0933486933</v>
      </c>
      <c r="AY431">
        <f t="shared" si="306"/>
        <v>-89493.6163109646</v>
      </c>
      <c r="AZ431">
        <f t="shared" si="307"/>
        <v>0.18080431656821683</v>
      </c>
      <c r="BA431">
        <f t="shared" si="308"/>
        <v>0.31980789765151468</v>
      </c>
    </row>
    <row r="432" spans="3:53" x14ac:dyDescent="0.35">
      <c r="C432">
        <f t="shared" si="332"/>
        <v>148119809924.97229</v>
      </c>
      <c r="D432">
        <f t="shared" si="333"/>
        <v>-31030472771.228916</v>
      </c>
      <c r="E432">
        <f t="shared" si="334"/>
        <v>-5868.877312978545</v>
      </c>
      <c r="F432">
        <f t="shared" si="335"/>
        <v>-29125.921044680788</v>
      </c>
      <c r="G432">
        <f t="shared" si="309"/>
        <v>151335284493.12769</v>
      </c>
      <c r="H432">
        <f t="shared" si="310"/>
        <v>3.4616241400456409E+22</v>
      </c>
      <c r="I432">
        <f t="shared" si="311"/>
        <v>-3.3880737818188056E+22</v>
      </c>
      <c r="J432">
        <f t="shared" si="312"/>
        <v>7.0978710603866372E+21</v>
      </c>
      <c r="K432">
        <f t="shared" si="313"/>
        <v>-5.6732648724360435E-3</v>
      </c>
      <c r="L432">
        <f t="shared" si="314"/>
        <v>1.1885249598771997E-3</v>
      </c>
      <c r="M432">
        <f t="shared" si="315"/>
        <v>-126767749.96033657</v>
      </c>
      <c r="N432">
        <f t="shared" si="316"/>
        <v>-629119894.56510508</v>
      </c>
      <c r="O432">
        <f t="shared" si="317"/>
        <v>-122.54252124461854</v>
      </c>
      <c r="P432">
        <f t="shared" si="318"/>
        <v>25.672139133347514</v>
      </c>
      <c r="S432">
        <f t="shared" si="322"/>
        <v>147030023691.56845</v>
      </c>
      <c r="T432">
        <f t="shared" si="323"/>
        <v>-32220282453.102673</v>
      </c>
      <c r="U432">
        <f t="shared" si="324"/>
        <v>-6219.9852808887081</v>
      </c>
      <c r="V432">
        <f t="shared" si="325"/>
        <v>-29103.062155214117</v>
      </c>
      <c r="W432">
        <f t="shared" si="319"/>
        <v>-6281.8006076921047</v>
      </c>
      <c r="X432">
        <f t="shared" si="288"/>
        <v>-29089.51589276017</v>
      </c>
      <c r="Y432">
        <f t="shared" si="289"/>
        <v>150519016964.96991</v>
      </c>
      <c r="Z432">
        <f t="shared" si="290"/>
        <v>3.4992708521994316E+22</v>
      </c>
      <c r="AA432">
        <f t="shared" si="291"/>
        <v>-3.4181586265729848E+22</v>
      </c>
      <c r="AB432">
        <f t="shared" si="292"/>
        <v>7.4905814236093869E+21</v>
      </c>
      <c r="AC432">
        <f t="shared" si="293"/>
        <v>-5.7236413706848368E-3</v>
      </c>
      <c r="AD432">
        <f t="shared" si="294"/>
        <v>1.2542835605508014E-3</v>
      </c>
      <c r="AE432">
        <f t="shared" si="295"/>
        <v>-135686893.12614948</v>
      </c>
      <c r="AF432">
        <f t="shared" si="296"/>
        <v>-628333543.28361964</v>
      </c>
      <c r="AG432">
        <f t="shared" si="297"/>
        <v>-123.63065360679248</v>
      </c>
      <c r="AH432">
        <f t="shared" si="298"/>
        <v>27.09252490789731</v>
      </c>
      <c r="AJ432">
        <f t="shared" si="326"/>
        <v>-266343489.45857176</v>
      </c>
      <c r="AK432">
        <f t="shared" si="327"/>
        <v>-467504380.60053235</v>
      </c>
      <c r="AL432">
        <f t="shared" si="328"/>
        <v>-96.628861422673921</v>
      </c>
      <c r="AM432">
        <f t="shared" si="329"/>
        <v>-3.9833190285337148</v>
      </c>
      <c r="AN432">
        <f t="shared" si="299"/>
        <v>-96.538306815323338</v>
      </c>
      <c r="AO432">
        <f t="shared" si="300"/>
        <v>-3.8243713639746173</v>
      </c>
      <c r="AP432">
        <f t="shared" si="301"/>
        <v>538051298.90899408</v>
      </c>
      <c r="AQ432">
        <f t="shared" si="302"/>
        <v>1.0115519560695433E+20</v>
      </c>
      <c r="AR432">
        <f t="shared" si="303"/>
        <v>5.0073343990528262E+19</v>
      </c>
      <c r="AS432">
        <f t="shared" si="304"/>
        <v>8.7892171550641635E+19</v>
      </c>
      <c r="AT432">
        <f t="shared" si="320"/>
        <v>8.3846858657950864E-6</v>
      </c>
      <c r="AU432">
        <f t="shared" si="321"/>
        <v>1.4717376348064573E-5</v>
      </c>
      <c r="AV432">
        <f t="shared" si="330"/>
        <v>8.3846858657950864E-6</v>
      </c>
      <c r="AW432">
        <f t="shared" si="331"/>
        <v>1.4717376348064573E-5</v>
      </c>
      <c r="AX432">
        <f t="shared" si="305"/>
        <v>-2085227.4272109841</v>
      </c>
      <c r="AY432">
        <f t="shared" si="306"/>
        <v>-82606.421461851729</v>
      </c>
      <c r="AZ432">
        <f t="shared" si="307"/>
        <v>0.18110921470117386</v>
      </c>
      <c r="BA432">
        <f t="shared" si="308"/>
        <v>0.31789532911819479</v>
      </c>
    </row>
    <row r="433" spans="3:53" x14ac:dyDescent="0.35">
      <c r="C433">
        <f t="shared" si="332"/>
        <v>147993042175.01196</v>
      </c>
      <c r="D433">
        <f t="shared" si="333"/>
        <v>-31659592665.794022</v>
      </c>
      <c r="E433">
        <f t="shared" si="334"/>
        <v>-5991.4198342231639</v>
      </c>
      <c r="F433">
        <f t="shared" si="335"/>
        <v>-29100.24890554744</v>
      </c>
      <c r="G433">
        <f t="shared" si="309"/>
        <v>151341568446.93686</v>
      </c>
      <c r="H433">
        <f t="shared" si="310"/>
        <v>3.4613366812222637E+22</v>
      </c>
      <c r="I433">
        <f t="shared" si="311"/>
        <v>-3.3847524556721374E+22</v>
      </c>
      <c r="J433">
        <f t="shared" si="312"/>
        <v>7.240873114453717E+21</v>
      </c>
      <c r="K433">
        <f t="shared" si="313"/>
        <v>-5.6677033752045164E-3</v>
      </c>
      <c r="L433">
        <f t="shared" si="314"/>
        <v>1.2124703808529332E-3</v>
      </c>
      <c r="M433">
        <f t="shared" si="315"/>
        <v>-129414668.41922034</v>
      </c>
      <c r="N433">
        <f t="shared" si="316"/>
        <v>-628565376.35982466</v>
      </c>
      <c r="O433">
        <f t="shared" si="317"/>
        <v>-122.42239290441755</v>
      </c>
      <c r="P433">
        <f t="shared" si="318"/>
        <v>26.189360226423357</v>
      </c>
      <c r="S433">
        <f t="shared" si="322"/>
        <v>146894336798.44229</v>
      </c>
      <c r="T433">
        <f t="shared" si="323"/>
        <v>-32848615996.386292</v>
      </c>
      <c r="U433">
        <f t="shared" si="324"/>
        <v>-6343.6159344955004</v>
      </c>
      <c r="V433">
        <f t="shared" si="325"/>
        <v>-29075.969630306219</v>
      </c>
      <c r="W433">
        <f t="shared" si="319"/>
        <v>-6405.3701128335324</v>
      </c>
      <c r="X433">
        <f t="shared" si="288"/>
        <v>-29062.160117056013</v>
      </c>
      <c r="Y433">
        <f t="shared" si="289"/>
        <v>150522349690.44379</v>
      </c>
      <c r="Z433">
        <f t="shared" si="290"/>
        <v>3.4991158987320252E+22</v>
      </c>
      <c r="AA433">
        <f t="shared" si="291"/>
        <v>-3.4147773429141366E+22</v>
      </c>
      <c r="AB433">
        <f t="shared" si="292"/>
        <v>7.6361493639104184E+21</v>
      </c>
      <c r="AC433">
        <f t="shared" si="293"/>
        <v>-5.7179794757436977E-3</v>
      </c>
      <c r="AD433">
        <f t="shared" si="294"/>
        <v>1.2786586342783688E-3</v>
      </c>
      <c r="AE433">
        <f t="shared" si="295"/>
        <v>-138355994.4372043</v>
      </c>
      <c r="AF433">
        <f t="shared" si="296"/>
        <v>-627742658.52840984</v>
      </c>
      <c r="AG433">
        <f t="shared" si="297"/>
        <v>-123.50835667606387</v>
      </c>
      <c r="AH433">
        <f t="shared" si="298"/>
        <v>27.619026500412765</v>
      </c>
      <c r="AJ433">
        <f t="shared" si="326"/>
        <v>-268428716.88578275</v>
      </c>
      <c r="AK433">
        <f t="shared" si="327"/>
        <v>-467586987.02199423</v>
      </c>
      <c r="AL433">
        <f t="shared" si="328"/>
        <v>-96.447752207972741</v>
      </c>
      <c r="AM433">
        <f t="shared" si="329"/>
        <v>-3.6654236994155198</v>
      </c>
      <c r="AN433">
        <f t="shared" si="299"/>
        <v>-96.357049585058391</v>
      </c>
      <c r="AO433">
        <f t="shared" si="300"/>
        <v>-3.5074250819220034</v>
      </c>
      <c r="AP433">
        <f t="shared" si="301"/>
        <v>539158201.71936011</v>
      </c>
      <c r="AQ433">
        <f t="shared" si="302"/>
        <v>1.007402745961963E+20</v>
      </c>
      <c r="AR433">
        <f t="shared" si="303"/>
        <v>5.0155191115230282E+19</v>
      </c>
      <c r="AS433">
        <f t="shared" si="304"/>
        <v>8.7367383673266553E+19</v>
      </c>
      <c r="AT433">
        <f t="shared" si="320"/>
        <v>8.3983910105877893E-6</v>
      </c>
      <c r="AU433">
        <f t="shared" si="321"/>
        <v>1.4629501619770019E-5</v>
      </c>
      <c r="AV433">
        <f t="shared" si="330"/>
        <v>8.3983910105877893E-6</v>
      </c>
      <c r="AW433">
        <f t="shared" si="331"/>
        <v>1.4629501619770019E-5</v>
      </c>
      <c r="AX433">
        <f t="shared" si="305"/>
        <v>-2081312.2710372612</v>
      </c>
      <c r="AY433">
        <f t="shared" si="306"/>
        <v>-75760.381769515268</v>
      </c>
      <c r="AZ433">
        <f t="shared" si="307"/>
        <v>0.18140524582869624</v>
      </c>
      <c r="BA433">
        <f t="shared" si="308"/>
        <v>0.31599723498703242</v>
      </c>
    </row>
    <row r="434" spans="3:53" x14ac:dyDescent="0.35">
      <c r="C434">
        <f t="shared" si="332"/>
        <v>147863627506.59274</v>
      </c>
      <c r="D434">
        <f t="shared" si="333"/>
        <v>-32288158042.153847</v>
      </c>
      <c r="E434">
        <f t="shared" si="334"/>
        <v>-6113.8422271275813</v>
      </c>
      <c r="F434">
        <f t="shared" si="335"/>
        <v>-29074.059545321015</v>
      </c>
      <c r="G434">
        <f t="shared" si="309"/>
        <v>151347869126.60355</v>
      </c>
      <c r="H434">
        <f t="shared" si="310"/>
        <v>3.4610484932243978E+22</v>
      </c>
      <c r="I434">
        <f t="shared" si="311"/>
        <v>-3.3813702706068028E+22</v>
      </c>
      <c r="J434">
        <f t="shared" si="312"/>
        <v>7.3837102157881986E+21</v>
      </c>
      <c r="K434">
        <f t="shared" si="313"/>
        <v>-5.6620399708754232E-3</v>
      </c>
      <c r="L434">
        <f t="shared" si="314"/>
        <v>1.2363881808084725E-3</v>
      </c>
      <c r="M434">
        <f t="shared" si="315"/>
        <v>-132058992.10595575</v>
      </c>
      <c r="N434">
        <f t="shared" si="316"/>
        <v>-627999686.17893398</v>
      </c>
      <c r="O434">
        <f t="shared" si="317"/>
        <v>-122.30006337090914</v>
      </c>
      <c r="P434">
        <f t="shared" si="318"/>
        <v>26.705984705463006</v>
      </c>
      <c r="S434">
        <f t="shared" si="322"/>
        <v>146755980804.0051</v>
      </c>
      <c r="T434">
        <f t="shared" si="323"/>
        <v>-33476358654.9147</v>
      </c>
      <c r="U434">
        <f t="shared" si="324"/>
        <v>-6467.1242911715644</v>
      </c>
      <c r="V434">
        <f t="shared" si="325"/>
        <v>-29048.350603805808</v>
      </c>
      <c r="W434">
        <f t="shared" si="319"/>
        <v>-6528.8161929903654</v>
      </c>
      <c r="X434">
        <f t="shared" si="288"/>
        <v>-29034.278126349858</v>
      </c>
      <c r="Y434">
        <f t="shared" si="289"/>
        <v>150525693788.59543</v>
      </c>
      <c r="Z434">
        <f t="shared" si="290"/>
        <v>3.4989604268423424E+22</v>
      </c>
      <c r="AA434">
        <f t="shared" si="291"/>
        <v>-3.4113336820544393E+22</v>
      </c>
      <c r="AB434">
        <f t="shared" si="292"/>
        <v>7.7815588302707575E+21</v>
      </c>
      <c r="AC434">
        <f t="shared" si="293"/>
        <v>-5.7122131313704604E-3</v>
      </c>
      <c r="AD434">
        <f t="shared" si="294"/>
        <v>1.3030071718470792E-3</v>
      </c>
      <c r="AE434">
        <f t="shared" si="295"/>
        <v>-141022429.76859188</v>
      </c>
      <c r="AF434">
        <f t="shared" si="296"/>
        <v>-627140407.52915692</v>
      </c>
      <c r="AG434">
        <f t="shared" si="297"/>
        <v>-123.38380363760194</v>
      </c>
      <c r="AH434">
        <f t="shared" si="298"/>
        <v>28.14495491189691</v>
      </c>
      <c r="AJ434">
        <f t="shared" si="326"/>
        <v>-270510029.15682</v>
      </c>
      <c r="AK434">
        <f t="shared" si="327"/>
        <v>-467662747.40376377</v>
      </c>
      <c r="AL434">
        <f t="shared" si="328"/>
        <v>-96.266346962144041</v>
      </c>
      <c r="AM434">
        <f t="shared" si="329"/>
        <v>-3.3494264644284875</v>
      </c>
      <c r="AN434">
        <f t="shared" si="299"/>
        <v>-96.175500674299442</v>
      </c>
      <c r="AO434">
        <f t="shared" si="300"/>
        <v>-3.1923697198143715</v>
      </c>
      <c r="AP434">
        <f t="shared" si="301"/>
        <v>540263011.11926973</v>
      </c>
      <c r="AQ434">
        <f t="shared" si="302"/>
        <v>1.0032867876253406E+20</v>
      </c>
      <c r="AR434">
        <f t="shared" si="303"/>
        <v>5.0234632500737393E+19</v>
      </c>
      <c r="AS434">
        <f t="shared" si="304"/>
        <v>8.6846562855139E+19</v>
      </c>
      <c r="AT434">
        <f t="shared" si="320"/>
        <v>8.4116933189446408E-6</v>
      </c>
      <c r="AU434">
        <f t="shared" si="321"/>
        <v>1.454229116797371E-5</v>
      </c>
      <c r="AV434">
        <f t="shared" si="330"/>
        <v>8.4116933189446408E-6</v>
      </c>
      <c r="AW434">
        <f t="shared" si="331"/>
        <v>1.454229116797371E-5</v>
      </c>
      <c r="AX434">
        <f t="shared" si="305"/>
        <v>-2077390.8145648679</v>
      </c>
      <c r="AY434">
        <f t="shared" si="306"/>
        <v>-68955.185947990423</v>
      </c>
      <c r="AZ434">
        <f t="shared" si="307"/>
        <v>0.18169257568920424</v>
      </c>
      <c r="BA434">
        <f t="shared" si="308"/>
        <v>0.31411348922823212</v>
      </c>
    </row>
    <row r="435" spans="3:53" x14ac:dyDescent="0.35">
      <c r="C435">
        <f t="shared" si="332"/>
        <v>147731568514.48679</v>
      </c>
      <c r="D435">
        <f t="shared" si="333"/>
        <v>-32916157728.332779</v>
      </c>
      <c r="E435">
        <f t="shared" si="334"/>
        <v>-6236.1422904984902</v>
      </c>
      <c r="F435">
        <f t="shared" si="335"/>
        <v>-29047.353560615553</v>
      </c>
      <c r="G435">
        <f t="shared" si="309"/>
        <v>151354186514.10666</v>
      </c>
      <c r="H435">
        <f t="shared" si="310"/>
        <v>3.4607595771568067E+22</v>
      </c>
      <c r="I435">
        <f t="shared" si="311"/>
        <v>-3.3779273131454204E+22</v>
      </c>
      <c r="J435">
        <f t="shared" si="312"/>
        <v>7.5263797272574605E+21</v>
      </c>
      <c r="K435">
        <f t="shared" si="313"/>
        <v>-5.6562748043292371E-3</v>
      </c>
      <c r="L435">
        <f t="shared" si="314"/>
        <v>1.2602779181609947E-3</v>
      </c>
      <c r="M435">
        <f t="shared" si="315"/>
        <v>-134700673.47476739</v>
      </c>
      <c r="N435">
        <f t="shared" si="316"/>
        <v>-627422836.90929592</v>
      </c>
      <c r="O435">
        <f t="shared" si="317"/>
        <v>-122.17553577351153</v>
      </c>
      <c r="P435">
        <f t="shared" si="318"/>
        <v>27.222003032277485</v>
      </c>
      <c r="S435">
        <f t="shared" si="322"/>
        <v>146614958374.23651</v>
      </c>
      <c r="T435">
        <f t="shared" si="323"/>
        <v>-34103499062.443855</v>
      </c>
      <c r="U435">
        <f t="shared" si="324"/>
        <v>-6590.5080948091663</v>
      </c>
      <c r="V435">
        <f t="shared" si="325"/>
        <v>-29020.205648893912</v>
      </c>
      <c r="W435">
        <f t="shared" si="319"/>
        <v>-6652.1365934565956</v>
      </c>
      <c r="X435">
        <f t="shared" si="288"/>
        <v>-29005.870498721324</v>
      </c>
      <c r="Y435">
        <f t="shared" si="289"/>
        <v>150529049247.58282</v>
      </c>
      <c r="Z435">
        <f t="shared" si="290"/>
        <v>3.4988044371856779E+22</v>
      </c>
      <c r="AA435">
        <f t="shared" si="291"/>
        <v>-3.4078277215041236E+22</v>
      </c>
      <c r="AB435">
        <f t="shared" si="292"/>
        <v>7.9268071139532698E+21</v>
      </c>
      <c r="AC435">
        <f t="shared" si="293"/>
        <v>-5.7063424673545271E-3</v>
      </c>
      <c r="AD435">
        <f t="shared" si="294"/>
        <v>1.3273287196840706E-3</v>
      </c>
      <c r="AE435">
        <f t="shared" si="295"/>
        <v>-143686150.41866246</v>
      </c>
      <c r="AF435">
        <f t="shared" si="296"/>
        <v>-626526802.77238059</v>
      </c>
      <c r="AG435">
        <f t="shared" si="297"/>
        <v>-123.25699729485778</v>
      </c>
      <c r="AH435">
        <f t="shared" si="298"/>
        <v>28.670300345175924</v>
      </c>
      <c r="AJ435">
        <f t="shared" si="326"/>
        <v>-272587419.97138488</v>
      </c>
      <c r="AK435">
        <f t="shared" si="327"/>
        <v>-467731702.58971179</v>
      </c>
      <c r="AL435">
        <f t="shared" si="328"/>
        <v>-96.084654386454844</v>
      </c>
      <c r="AM435">
        <f t="shared" si="329"/>
        <v>-3.0353129752002554</v>
      </c>
      <c r="AN435">
        <f t="shared" si="299"/>
        <v>-95.993668702976748</v>
      </c>
      <c r="AO435">
        <f t="shared" si="300"/>
        <v>-2.8791909918417842</v>
      </c>
      <c r="AP435">
        <f t="shared" si="301"/>
        <v>541365724.0111593</v>
      </c>
      <c r="AQ435">
        <f t="shared" si="302"/>
        <v>9.9920374183355433E+19</v>
      </c>
      <c r="AR435">
        <f t="shared" si="303"/>
        <v>5.0311713123261546E+19</v>
      </c>
      <c r="AS435">
        <f t="shared" si="304"/>
        <v>8.6329674501554782E+19</v>
      </c>
      <c r="AT435">
        <f t="shared" si="320"/>
        <v>8.424600322046474E-6</v>
      </c>
      <c r="AU435">
        <f t="shared" si="321"/>
        <v>1.4455739199858469E-5</v>
      </c>
      <c r="AV435">
        <f t="shared" si="330"/>
        <v>8.424600322046474E-6</v>
      </c>
      <c r="AW435">
        <f t="shared" si="331"/>
        <v>1.4455739199858469E-5</v>
      </c>
      <c r="AX435">
        <f t="shared" si="305"/>
        <v>-2073463.2439842978</v>
      </c>
      <c r="AY435">
        <f t="shared" si="306"/>
        <v>-62190.525423782536</v>
      </c>
      <c r="AZ435">
        <f t="shared" si="307"/>
        <v>0.18197136695620383</v>
      </c>
      <c r="BA435">
        <f t="shared" si="308"/>
        <v>0.31224396671694293</v>
      </c>
    </row>
    <row r="436" spans="3:53" x14ac:dyDescent="0.35">
      <c r="C436">
        <f t="shared" si="332"/>
        <v>147596867841.01202</v>
      </c>
      <c r="D436">
        <f t="shared" si="333"/>
        <v>-33543580565.242073</v>
      </c>
      <c r="E436">
        <f t="shared" si="334"/>
        <v>-6358.3178262720021</v>
      </c>
      <c r="F436">
        <f t="shared" si="335"/>
        <v>-29020.131557583274</v>
      </c>
      <c r="G436">
        <f t="shared" si="309"/>
        <v>151360520591.11734</v>
      </c>
      <c r="H436">
        <f t="shared" si="310"/>
        <v>3.4604699341385787E+22</v>
      </c>
      <c r="I436">
        <f t="shared" si="311"/>
        <v>-3.3744236709953627E+22</v>
      </c>
      <c r="J436">
        <f t="shared" si="312"/>
        <v>7.6688790165397564E+21</v>
      </c>
      <c r="K436">
        <f t="shared" si="313"/>
        <v>-5.650408022430279E-3</v>
      </c>
      <c r="L436">
        <f t="shared" si="314"/>
        <v>1.2841391521332477E-3</v>
      </c>
      <c r="M436">
        <f t="shared" si="315"/>
        <v>-137339665.04747525</v>
      </c>
      <c r="N436">
        <f t="shared" si="316"/>
        <v>-626834841.64379871</v>
      </c>
      <c r="O436">
        <f t="shared" si="317"/>
        <v>-122.04881328449403</v>
      </c>
      <c r="P436">
        <f t="shared" si="318"/>
        <v>27.737405686078151</v>
      </c>
      <c r="S436">
        <f t="shared" si="322"/>
        <v>146471272223.81784</v>
      </c>
      <c r="T436">
        <f t="shared" si="323"/>
        <v>-34730025865.216232</v>
      </c>
      <c r="U436">
        <f t="shared" si="324"/>
        <v>-6713.765092104024</v>
      </c>
      <c r="V436">
        <f t="shared" si="325"/>
        <v>-28991.535348548736</v>
      </c>
      <c r="W436">
        <f t="shared" si="319"/>
        <v>-6775.3290623515131</v>
      </c>
      <c r="X436">
        <f t="shared" si="288"/>
        <v>-28976.937822039963</v>
      </c>
      <c r="Y436">
        <f t="shared" si="289"/>
        <v>150532416055.35449</v>
      </c>
      <c r="Z436">
        <f t="shared" si="290"/>
        <v>3.4986479304272553E+22</v>
      </c>
      <c r="AA436">
        <f t="shared" si="291"/>
        <v>-3.4042595399815171E+22</v>
      </c>
      <c r="AB436">
        <f t="shared" si="292"/>
        <v>8.0718915102207797E+21</v>
      </c>
      <c r="AC436">
        <f t="shared" si="293"/>
        <v>-5.7003676155082334E-3</v>
      </c>
      <c r="AD436">
        <f t="shared" si="294"/>
        <v>1.3516228248862659E-3</v>
      </c>
      <c r="AE436">
        <f t="shared" si="295"/>
        <v>-146347107.74679267</v>
      </c>
      <c r="AF436">
        <f t="shared" si="296"/>
        <v>-625901856.95606315</v>
      </c>
      <c r="AG436">
        <f t="shared" si="297"/>
        <v>-123.12794049497784</v>
      </c>
      <c r="AH436">
        <f t="shared" si="298"/>
        <v>29.195053017543344</v>
      </c>
      <c r="AJ436">
        <f t="shared" si="326"/>
        <v>-274660883.21536916</v>
      </c>
      <c r="AK436">
        <f t="shared" si="327"/>
        <v>-467793893.11513555</v>
      </c>
      <c r="AL436">
        <f t="shared" si="328"/>
        <v>-95.902683019498639</v>
      </c>
      <c r="AM436">
        <f t="shared" si="329"/>
        <v>-2.7230690084833125</v>
      </c>
      <c r="AN436">
        <f t="shared" si="299"/>
        <v>-95.811562129850032</v>
      </c>
      <c r="AO436">
        <f t="shared" si="300"/>
        <v>-2.5678747368643191</v>
      </c>
      <c r="AP436">
        <f t="shared" si="301"/>
        <v>542466337.39289439</v>
      </c>
      <c r="AQ436">
        <f t="shared" si="302"/>
        <v>9.9515327343790785E+19</v>
      </c>
      <c r="AR436">
        <f t="shared" si="303"/>
        <v>5.0386477127917322E+19</v>
      </c>
      <c r="AS436">
        <f t="shared" si="304"/>
        <v>8.5816684269317341E+19</v>
      </c>
      <c r="AT436">
        <f t="shared" si="320"/>
        <v>8.4371194119084592E-6</v>
      </c>
      <c r="AU436">
        <f t="shared" si="321"/>
        <v>1.436983996472159E-5</v>
      </c>
      <c r="AV436">
        <f t="shared" si="330"/>
        <v>8.4371194119084592E-6</v>
      </c>
      <c r="AW436">
        <f t="shared" si="331"/>
        <v>1.436983996472159E-5</v>
      </c>
      <c r="AX436">
        <f t="shared" si="305"/>
        <v>-2069529.7420047608</v>
      </c>
      <c r="AY436">
        <f t="shared" si="306"/>
        <v>-55466.094316269293</v>
      </c>
      <c r="AZ436">
        <f t="shared" si="307"/>
        <v>0.18224177929722271</v>
      </c>
      <c r="BA436">
        <f t="shared" si="308"/>
        <v>0.31038854323798631</v>
      </c>
    </row>
    <row r="437" spans="3:53" x14ac:dyDescent="0.35">
      <c r="C437">
        <f t="shared" si="332"/>
        <v>147459528175.96454</v>
      </c>
      <c r="D437">
        <f t="shared" si="333"/>
        <v>-34170415406.885872</v>
      </c>
      <c r="E437">
        <f t="shared" si="334"/>
        <v>-6480.366639556496</v>
      </c>
      <c r="F437">
        <f t="shared" si="335"/>
        <v>-28992.394151897195</v>
      </c>
      <c r="G437">
        <f t="shared" si="309"/>
        <v>151366871338.99948</v>
      </c>
      <c r="H437">
        <f t="shared" si="310"/>
        <v>3.4601795653030925E+22</v>
      </c>
      <c r="I437">
        <f t="shared" si="311"/>
        <v>-3.3708594330458776E+22</v>
      </c>
      <c r="J437">
        <f t="shared" si="312"/>
        <v>7.811205456181029E+21</v>
      </c>
      <c r="K437">
        <f t="shared" si="313"/>
        <v>-5.644439774021898E-3</v>
      </c>
      <c r="L437">
        <f t="shared" si="314"/>
        <v>1.3079714427630658E-3</v>
      </c>
      <c r="M437">
        <f t="shared" si="315"/>
        <v>-139975919.41442031</v>
      </c>
      <c r="N437">
        <f t="shared" si="316"/>
        <v>-626235713.68097937</v>
      </c>
      <c r="O437">
        <f t="shared" si="317"/>
        <v>-121.91989911887299</v>
      </c>
      <c r="P437">
        <f t="shared" si="318"/>
        <v>28.252183163682222</v>
      </c>
      <c r="S437">
        <f t="shared" si="322"/>
        <v>146324925116.07104</v>
      </c>
      <c r="T437">
        <f t="shared" si="323"/>
        <v>-35355927722.172295</v>
      </c>
      <c r="U437">
        <f t="shared" si="324"/>
        <v>-6836.8930325990023</v>
      </c>
      <c r="V437">
        <f t="shared" si="325"/>
        <v>-28962.340295531194</v>
      </c>
      <c r="W437">
        <f t="shared" si="319"/>
        <v>-6898.3913506633644</v>
      </c>
      <c r="X437">
        <f t="shared" si="288"/>
        <v>-28947.480693950711</v>
      </c>
      <c r="Y437">
        <f t="shared" si="289"/>
        <v>150535794199.64963</v>
      </c>
      <c r="Z437">
        <f t="shared" si="290"/>
        <v>3.4984909072422188E+22</v>
      </c>
      <c r="AA437">
        <f t="shared" si="291"/>
        <v>-3.4006292174108357E+22</v>
      </c>
      <c r="AB437">
        <f t="shared" si="292"/>
        <v>8.2168093183927124E+21</v>
      </c>
      <c r="AC437">
        <f t="shared" si="293"/>
        <v>-5.6942887096631542E-3</v>
      </c>
      <c r="AD437">
        <f t="shared" si="294"/>
        <v>1.375889035229858E-3</v>
      </c>
      <c r="AE437">
        <f t="shared" si="295"/>
        <v>-149005253.17432868</v>
      </c>
      <c r="AF437">
        <f t="shared" si="296"/>
        <v>-625265582.9893353</v>
      </c>
      <c r="AG437">
        <f t="shared" si="297"/>
        <v>-122.99663612872413</v>
      </c>
      <c r="AH437">
        <f t="shared" si="298"/>
        <v>29.719203160964934</v>
      </c>
      <c r="AJ437">
        <f t="shared" si="326"/>
        <v>-276730412.95737392</v>
      </c>
      <c r="AK437">
        <f t="shared" si="327"/>
        <v>-467849359.20945179</v>
      </c>
      <c r="AL437">
        <f t="shared" si="328"/>
        <v>-95.72044124020141</v>
      </c>
      <c r="AM437">
        <f t="shared" si="329"/>
        <v>-2.4126804652453262</v>
      </c>
      <c r="AN437">
        <f t="shared" si="299"/>
        <v>-95.629189255485613</v>
      </c>
      <c r="AO437">
        <f t="shared" si="300"/>
        <v>-2.2584069175003147</v>
      </c>
      <c r="AP437">
        <f t="shared" si="301"/>
        <v>543564848.35597432</v>
      </c>
      <c r="AQ437">
        <f t="shared" si="302"/>
        <v>9.9113505131534008E+19</v>
      </c>
      <c r="AR437">
        <f t="shared" si="303"/>
        <v>5.0458967844697915E+19</v>
      </c>
      <c r="AS437">
        <f t="shared" si="304"/>
        <v>8.5307558067889635E+19</v>
      </c>
      <c r="AT437">
        <f t="shared" si="320"/>
        <v>8.4492578440552432E-6</v>
      </c>
      <c r="AU437">
        <f t="shared" si="321"/>
        <v>1.4284587754167721E-5</v>
      </c>
      <c r="AV437">
        <f t="shared" si="330"/>
        <v>8.4492578440552432E-6</v>
      </c>
      <c r="AW437">
        <f t="shared" si="331"/>
        <v>1.4284587754167721E-5</v>
      </c>
      <c r="AX437">
        <f t="shared" si="305"/>
        <v>-2065590.4879184891</v>
      </c>
      <c r="AY437">
        <f t="shared" si="306"/>
        <v>-48781.589418006799</v>
      </c>
      <c r="AZ437">
        <f t="shared" si="307"/>
        <v>0.18250396943159325</v>
      </c>
      <c r="BA437">
        <f t="shared" si="308"/>
        <v>0.30854709549002279</v>
      </c>
    </row>
    <row r="438" spans="3:53" x14ac:dyDescent="0.35">
      <c r="C438">
        <f t="shared" si="332"/>
        <v>147319552256.55011</v>
      </c>
      <c r="D438">
        <f t="shared" si="333"/>
        <v>-34796651120.566849</v>
      </c>
      <c r="E438">
        <f t="shared" si="334"/>
        <v>-6602.2865386753692</v>
      </c>
      <c r="F438">
        <f t="shared" si="335"/>
        <v>-28964.141968733515</v>
      </c>
      <c r="G438">
        <f t="shared" si="309"/>
        <v>151373238738.81024</v>
      </c>
      <c r="H438">
        <f t="shared" si="310"/>
        <v>3.4598884717979796E+22</v>
      </c>
      <c r="I438">
        <f t="shared" si="311"/>
        <v>-3.3672346893651724E+22</v>
      </c>
      <c r="J438">
        <f t="shared" si="312"/>
        <v>7.9533564236515424E+21</v>
      </c>
      <c r="K438">
        <f t="shared" si="313"/>
        <v>-5.6383702099215881E-3</v>
      </c>
      <c r="L438">
        <f t="shared" si="314"/>
        <v>1.3317743509128504E-3</v>
      </c>
      <c r="M438">
        <f t="shared" si="315"/>
        <v>-142609389.23538798</v>
      </c>
      <c r="N438">
        <f t="shared" si="316"/>
        <v>-625625466.5246439</v>
      </c>
      <c r="O438">
        <f t="shared" si="317"/>
        <v>-121.7887965343063</v>
      </c>
      <c r="P438">
        <f t="shared" si="318"/>
        <v>28.766325979717568</v>
      </c>
      <c r="S438">
        <f t="shared" si="322"/>
        <v>146175919862.89673</v>
      </c>
      <c r="T438">
        <f t="shared" si="323"/>
        <v>-35981193305.161629</v>
      </c>
      <c r="U438">
        <f t="shared" si="324"/>
        <v>-6959.8896687277265</v>
      </c>
      <c r="V438">
        <f t="shared" si="325"/>
        <v>-28932.621092370227</v>
      </c>
      <c r="W438">
        <f t="shared" si="319"/>
        <v>-7021.3212122929226</v>
      </c>
      <c r="X438">
        <f t="shared" si="288"/>
        <v>-28917.499721859087</v>
      </c>
      <c r="Y438">
        <f t="shared" si="289"/>
        <v>150539183667.9986</v>
      </c>
      <c r="Z438">
        <f t="shared" si="290"/>
        <v>3.4983333683156014E+22</v>
      </c>
      <c r="AA438">
        <f t="shared" si="291"/>
        <v>-3.396936834919915E+22</v>
      </c>
      <c r="AB438">
        <f t="shared" si="292"/>
        <v>8.3615578419015304E+21</v>
      </c>
      <c r="AC438">
        <f t="shared" si="293"/>
        <v>-5.6881058856663004E-3</v>
      </c>
      <c r="AD438">
        <f t="shared" si="294"/>
        <v>1.4001268991797606E-3</v>
      </c>
      <c r="AE438">
        <f t="shared" si="295"/>
        <v>-151660538.18552712</v>
      </c>
      <c r="AF438">
        <f t="shared" si="296"/>
        <v>-624617993.99215627</v>
      </c>
      <c r="AG438">
        <f t="shared" si="297"/>
        <v>-122.86308713039209</v>
      </c>
      <c r="AH438">
        <f t="shared" si="298"/>
        <v>30.242741022282829</v>
      </c>
      <c r="AJ438">
        <f t="shared" si="326"/>
        <v>-278796003.44529241</v>
      </c>
      <c r="AK438">
        <f t="shared" si="327"/>
        <v>-467898140.79886979</v>
      </c>
      <c r="AL438">
        <f t="shared" si="328"/>
        <v>-95.537937270769817</v>
      </c>
      <c r="AM438">
        <f t="shared" si="329"/>
        <v>-2.1041333697553033</v>
      </c>
      <c r="AN438">
        <f t="shared" si="299"/>
        <v>-95.446558225176261</v>
      </c>
      <c r="AO438">
        <f t="shared" si="300"/>
        <v>-1.9507736192107166</v>
      </c>
      <c r="AP438">
        <f t="shared" si="301"/>
        <v>544661254.08377135</v>
      </c>
      <c r="AQ438">
        <f t="shared" si="302"/>
        <v>9.8714874831721513E+19</v>
      </c>
      <c r="AR438">
        <f t="shared" si="303"/>
        <v>5.0529227804137767E+19</v>
      </c>
      <c r="AS438">
        <f t="shared" si="304"/>
        <v>8.4802262060395512E+19</v>
      </c>
      <c r="AT438">
        <f t="shared" si="320"/>
        <v>8.4610227401436312E-6</v>
      </c>
      <c r="AU438">
        <f t="shared" si="321"/>
        <v>1.4199976902276542E-5</v>
      </c>
      <c r="AV438">
        <f t="shared" si="330"/>
        <v>8.4610227401436312E-6</v>
      </c>
      <c r="AW438">
        <f t="shared" si="331"/>
        <v>1.4199976902276542E-5</v>
      </c>
      <c r="AX438">
        <f t="shared" si="305"/>
        <v>-2061645.6576638073</v>
      </c>
      <c r="AY438">
        <f t="shared" si="306"/>
        <v>-42136.710174951477</v>
      </c>
      <c r="AZ438">
        <f t="shared" si="307"/>
        <v>0.18275809118710243</v>
      </c>
      <c r="BA438">
        <f t="shared" si="308"/>
        <v>0.30671950108917329</v>
      </c>
    </row>
    <row r="439" spans="3:53" x14ac:dyDescent="0.35">
      <c r="C439">
        <f t="shared" si="332"/>
        <v>147176942867.31473</v>
      </c>
      <c r="D439">
        <f t="shared" si="333"/>
        <v>-35422276587.091492</v>
      </c>
      <c r="E439">
        <f t="shared" si="334"/>
        <v>-6724.0753352096754</v>
      </c>
      <c r="F439">
        <f t="shared" si="335"/>
        <v>-28935.375642753796</v>
      </c>
      <c r="G439">
        <f t="shared" si="309"/>
        <v>151379622771.30048</v>
      </c>
      <c r="H439">
        <f t="shared" si="310"/>
        <v>3.4595966547850946E+22</v>
      </c>
      <c r="I439">
        <f t="shared" si="311"/>
        <v>-3.3635495311974798E+22</v>
      </c>
      <c r="J439">
        <f t="shared" si="312"/>
        <v>8.0953293014023358E+21</v>
      </c>
      <c r="K439">
        <f t="shared" si="313"/>
        <v>-5.6321994829160744E-3</v>
      </c>
      <c r="L439">
        <f t="shared" si="314"/>
        <v>1.3555474382790247E-3</v>
      </c>
      <c r="M439">
        <f t="shared" si="315"/>
        <v>-145240027.240529</v>
      </c>
      <c r="N439">
        <f t="shared" si="316"/>
        <v>-625004113.88348198</v>
      </c>
      <c r="O439">
        <f t="shared" si="317"/>
        <v>-121.6555088309872</v>
      </c>
      <c r="P439">
        <f t="shared" si="318"/>
        <v>29.279824666826933</v>
      </c>
      <c r="S439">
        <f t="shared" si="322"/>
        <v>146024259324.71121</v>
      </c>
      <c r="T439">
        <f t="shared" si="323"/>
        <v>-36605811299.153786</v>
      </c>
      <c r="U439">
        <f t="shared" si="324"/>
        <v>-7082.7527558581187</v>
      </c>
      <c r="V439">
        <f t="shared" si="325"/>
        <v>-28902.378351347943</v>
      </c>
      <c r="W439">
        <f t="shared" si="319"/>
        <v>-7144.1164040969834</v>
      </c>
      <c r="X439">
        <f t="shared" si="288"/>
        <v>-28886.995522916233</v>
      </c>
      <c r="Y439">
        <f t="shared" si="289"/>
        <v>150542584447.72284</v>
      </c>
      <c r="Z439">
        <f t="shared" si="290"/>
        <v>3.498175314342328E+22</v>
      </c>
      <c r="AA439">
        <f t="shared" si="291"/>
        <v>-3.393182474837963E+22</v>
      </c>
      <c r="AB439">
        <f t="shared" si="292"/>
        <v>8.5061343883491572E+21</v>
      </c>
      <c r="AC439">
        <f t="shared" si="293"/>
        <v>-5.6818192813763609E-3</v>
      </c>
      <c r="AD439">
        <f t="shared" si="294"/>
        <v>1.4243359658990551E-3</v>
      </c>
      <c r="AE439">
        <f t="shared" si="295"/>
        <v>-154312914.32849485</v>
      </c>
      <c r="AF439">
        <f t="shared" si="296"/>
        <v>-623959103.29499066</v>
      </c>
      <c r="AG439">
        <f t="shared" si="297"/>
        <v>-122.7272964777294</v>
      </c>
      <c r="AH439">
        <f t="shared" si="298"/>
        <v>30.76565686341959</v>
      </c>
      <c r="AJ439">
        <f t="shared" si="326"/>
        <v>-280857649.10295624</v>
      </c>
      <c r="AK439">
        <f t="shared" si="327"/>
        <v>-467940277.50904477</v>
      </c>
      <c r="AL439">
        <f t="shared" si="328"/>
        <v>-95.35517917958272</v>
      </c>
      <c r="AM439">
        <f t="shared" si="329"/>
        <v>-1.7974138686661301</v>
      </c>
      <c r="AN439">
        <f t="shared" si="299"/>
        <v>-95.26367703180496</v>
      </c>
      <c r="AO439">
        <f t="shared" si="300"/>
        <v>-1.6449610493800679</v>
      </c>
      <c r="AP439">
        <f t="shared" si="301"/>
        <v>545755551.8498013</v>
      </c>
      <c r="AQ439">
        <f t="shared" si="302"/>
        <v>9.8319404121869156E+19</v>
      </c>
      <c r="AR439">
        <f t="shared" si="303"/>
        <v>5.0597298752668156E+19</v>
      </c>
      <c r="AS439">
        <f t="shared" si="304"/>
        <v>8.4300762664478097E+19</v>
      </c>
      <c r="AT439">
        <f t="shared" si="320"/>
        <v>8.4724210905338506E-6</v>
      </c>
      <c r="AU439">
        <f t="shared" si="321"/>
        <v>1.41160017857465E-5</v>
      </c>
      <c r="AV439">
        <f t="shared" si="330"/>
        <v>8.4724210905338506E-6</v>
      </c>
      <c r="AW439">
        <f t="shared" si="331"/>
        <v>1.41160017857465E-5</v>
      </c>
      <c r="AX439">
        <f t="shared" si="305"/>
        <v>-2057695.4238869871</v>
      </c>
      <c r="AY439">
        <f t="shared" si="306"/>
        <v>-35531.158666609466</v>
      </c>
      <c r="AZ439">
        <f t="shared" si="307"/>
        <v>0.18300429555553116</v>
      </c>
      <c r="BA439">
        <f t="shared" si="308"/>
        <v>0.30490563857212438</v>
      </c>
    </row>
    <row r="440" spans="3:53" x14ac:dyDescent="0.35">
      <c r="C440">
        <f t="shared" si="332"/>
        <v>147031702840.07419</v>
      </c>
      <c r="D440">
        <f t="shared" si="333"/>
        <v>-36047280700.974976</v>
      </c>
      <c r="E440">
        <f t="shared" si="334"/>
        <v>-6845.7308440406623</v>
      </c>
      <c r="F440">
        <f t="shared" si="335"/>
        <v>-28906.095818086967</v>
      </c>
      <c r="G440">
        <f t="shared" si="309"/>
        <v>151386023416.9151</v>
      </c>
      <c r="H440">
        <f t="shared" si="310"/>
        <v>3.4593041154404843E+22</v>
      </c>
      <c r="I440">
        <f t="shared" si="311"/>
        <v>-3.3598040509600936E+22</v>
      </c>
      <c r="J440">
        <f t="shared" si="312"/>
        <v>8.2371214769214886E+21</v>
      </c>
      <c r="K440">
        <f t="shared" si="313"/>
        <v>-5.6259277477563518E-3</v>
      </c>
      <c r="L440">
        <f t="shared" si="314"/>
        <v>1.3792902674014547E-3</v>
      </c>
      <c r="M440">
        <f t="shared" si="315"/>
        <v>-147867786.2312783</v>
      </c>
      <c r="N440">
        <f t="shared" si="316"/>
        <v>-624371669.6706785</v>
      </c>
      <c r="O440">
        <f t="shared" si="317"/>
        <v>-121.52003935153719</v>
      </c>
      <c r="P440">
        <f t="shared" si="318"/>
        <v>29.792669775871424</v>
      </c>
      <c r="S440">
        <f t="shared" si="322"/>
        <v>145869946410.38272</v>
      </c>
      <c r="T440">
        <f t="shared" si="323"/>
        <v>-37229770402.448776</v>
      </c>
      <c r="U440">
        <f t="shared" si="324"/>
        <v>-7205.4800523358481</v>
      </c>
      <c r="V440">
        <f t="shared" si="325"/>
        <v>-28871.612694484524</v>
      </c>
      <c r="W440">
        <f t="shared" si="319"/>
        <v>-7266.774685931774</v>
      </c>
      <c r="X440">
        <f t="shared" si="288"/>
        <v>-28855.968724003735</v>
      </c>
      <c r="Y440">
        <f t="shared" si="289"/>
        <v>150545996525.93549</v>
      </c>
      <c r="Z440">
        <f t="shared" si="290"/>
        <v>3.4980167460271801E+22</v>
      </c>
      <c r="AA440">
        <f t="shared" si="291"/>
        <v>-3.38936622069323E+22</v>
      </c>
      <c r="AB440">
        <f t="shared" si="292"/>
        <v>8.6505362695631227E+21</v>
      </c>
      <c r="AC440">
        <f t="shared" si="293"/>
        <v>-5.6754290366597951E-3</v>
      </c>
      <c r="AD440">
        <f t="shared" si="294"/>
        <v>1.4485157852583929E-3</v>
      </c>
      <c r="AE440">
        <f t="shared" si="295"/>
        <v>-156962333.21612632</v>
      </c>
      <c r="AF440">
        <f t="shared" si="296"/>
        <v>-623288924.43848062</v>
      </c>
      <c r="AG440">
        <f t="shared" si="297"/>
        <v>-122.58926719185158</v>
      </c>
      <c r="AH440">
        <f t="shared" si="298"/>
        <v>31.287940961581285</v>
      </c>
      <c r="AJ440">
        <f t="shared" si="326"/>
        <v>-282915344.52684325</v>
      </c>
      <c r="AK440">
        <f t="shared" si="327"/>
        <v>-467975808.66771138</v>
      </c>
      <c r="AL440">
        <f t="shared" si="328"/>
        <v>-95.172174884027186</v>
      </c>
      <c r="AM440">
        <f t="shared" si="329"/>
        <v>-1.4925082300940056</v>
      </c>
      <c r="AN440">
        <f t="shared" si="299"/>
        <v>-95.08055351865363</v>
      </c>
      <c r="AO440">
        <f t="shared" si="300"/>
        <v>-1.3409555363946379</v>
      </c>
      <c r="AP440">
        <f t="shared" si="301"/>
        <v>546847739.01602697</v>
      </c>
      <c r="AQ440">
        <f t="shared" si="302"/>
        <v>9.7927061066866983E+19</v>
      </c>
      <c r="AR440">
        <f t="shared" si="303"/>
        <v>5.0663221667671392E+19</v>
      </c>
      <c r="AS440">
        <f t="shared" si="304"/>
        <v>8.3803026553020678E+19</v>
      </c>
      <c r="AT440">
        <f t="shared" si="320"/>
        <v>8.4834597568103457E-6</v>
      </c>
      <c r="AU440">
        <f t="shared" si="321"/>
        <v>1.4032656824015518E-5</v>
      </c>
      <c r="AV440">
        <f t="shared" si="330"/>
        <v>8.4834597568103457E-6</v>
      </c>
      <c r="AW440">
        <f t="shared" si="331"/>
        <v>1.4032656824015518E-5</v>
      </c>
      <c r="AX440">
        <f t="shared" si="305"/>
        <v>-2053739.9560029183</v>
      </c>
      <c r="AY440">
        <f t="shared" si="306"/>
        <v>-28964.63958612418</v>
      </c>
      <c r="AZ440">
        <f t="shared" si="307"/>
        <v>0.18324273074710345</v>
      </c>
      <c r="BA440">
        <f t="shared" si="308"/>
        <v>0.30310538739873522</v>
      </c>
    </row>
    <row r="441" spans="3:53" x14ac:dyDescent="0.35">
      <c r="C441">
        <f t="shared" si="332"/>
        <v>146883835053.8429</v>
      </c>
      <c r="D441">
        <f t="shared" si="333"/>
        <v>-36671652370.645653</v>
      </c>
      <c r="E441">
        <f t="shared" si="334"/>
        <v>-6967.2508833921993</v>
      </c>
      <c r="F441">
        <f t="shared" si="335"/>
        <v>-28876.303148311097</v>
      </c>
      <c r="G441">
        <f t="shared" si="309"/>
        <v>151392440655.79367</v>
      </c>
      <c r="H441">
        <f t="shared" si="310"/>
        <v>3.4590108549543516E+22</v>
      </c>
      <c r="I441">
        <f t="shared" si="311"/>
        <v>-3.3559983422403697E+22</v>
      </c>
      <c r="J441">
        <f t="shared" si="312"/>
        <v>8.3787303427901657E+21</v>
      </c>
      <c r="K441">
        <f t="shared" si="313"/>
        <v>-5.6195551611526616E-3</v>
      </c>
      <c r="L441">
        <f t="shared" si="314"/>
        <v>1.4030024016728341E-3</v>
      </c>
      <c r="M441">
        <f t="shared" si="315"/>
        <v>-150492619.0812715</v>
      </c>
      <c r="N441">
        <f t="shared" si="316"/>
        <v>-623728148.00351965</v>
      </c>
      <c r="O441">
        <f t="shared" si="317"/>
        <v>-121.3823914808975</v>
      </c>
      <c r="P441">
        <f t="shared" si="318"/>
        <v>30.304851876133217</v>
      </c>
      <c r="S441">
        <f t="shared" si="322"/>
        <v>145712984077.1666</v>
      </c>
      <c r="T441">
        <f t="shared" si="323"/>
        <v>-37853059326.88726</v>
      </c>
      <c r="U441">
        <f t="shared" si="324"/>
        <v>-7328.0693195276999</v>
      </c>
      <c r="V441">
        <f t="shared" si="325"/>
        <v>-28840.324753522942</v>
      </c>
      <c r="W441">
        <f t="shared" si="319"/>
        <v>-7389.293820696279</v>
      </c>
      <c r="X441">
        <f t="shared" si="288"/>
        <v>-28824.419961718213</v>
      </c>
      <c r="Y441">
        <f t="shared" si="289"/>
        <v>150549419889.54141</v>
      </c>
      <c r="Z441">
        <f t="shared" si="290"/>
        <v>3.4978576640847898E+22</v>
      </c>
      <c r="AA441">
        <f t="shared" si="291"/>
        <v>-3.385488157210691E+22</v>
      </c>
      <c r="AB441">
        <f t="shared" si="292"/>
        <v>8.7947608016526749E+21</v>
      </c>
      <c r="AC441">
        <f t="shared" si="293"/>
        <v>-5.668935293386957E-3</v>
      </c>
      <c r="AD441">
        <f t="shared" si="294"/>
        <v>1.4726659078453908E-3</v>
      </c>
      <c r="AE441">
        <f t="shared" si="295"/>
        <v>-159608746.52703962</v>
      </c>
      <c r="AF441">
        <f t="shared" si="296"/>
        <v>-622607471.17311335</v>
      </c>
      <c r="AG441">
        <f t="shared" si="297"/>
        <v>-122.44900233715828</v>
      </c>
      <c r="AH441">
        <f t="shared" si="298"/>
        <v>31.809583609460443</v>
      </c>
      <c r="AJ441">
        <f t="shared" si="326"/>
        <v>-284969084.48284614</v>
      </c>
      <c r="AK441">
        <f t="shared" si="327"/>
        <v>-468004773.30729753</v>
      </c>
      <c r="AL441">
        <f t="shared" si="328"/>
        <v>-94.988932153280089</v>
      </c>
      <c r="AM441">
        <f t="shared" si="329"/>
        <v>-1.1894028426952703</v>
      </c>
      <c r="AN441">
        <f t="shared" si="299"/>
        <v>-94.897195382158159</v>
      </c>
      <c r="AO441">
        <f t="shared" si="300"/>
        <v>-1.0387435287181854</v>
      </c>
      <c r="AP441">
        <f t="shared" si="301"/>
        <v>547937813.0311929</v>
      </c>
      <c r="AQ441">
        <f t="shared" si="302"/>
        <v>9.7537814114031419E+19</v>
      </c>
      <c r="AR441">
        <f t="shared" si="303"/>
        <v>5.0727036772239041E+19</v>
      </c>
      <c r="AS441">
        <f t="shared" si="304"/>
        <v>8.330902065473613E+19</v>
      </c>
      <c r="AT441">
        <f t="shared" si="320"/>
        <v>8.4941454742530207E-6</v>
      </c>
      <c r="AU441">
        <f t="shared" si="321"/>
        <v>1.3949936479359699E-5</v>
      </c>
      <c r="AV441">
        <f t="shared" si="330"/>
        <v>8.4941454742530207E-6</v>
      </c>
      <c r="AW441">
        <f t="shared" si="331"/>
        <v>1.3949936479359699E-5</v>
      </c>
      <c r="AX441">
        <f t="shared" si="305"/>
        <v>-2049779.4202546163</v>
      </c>
      <c r="AY441">
        <f t="shared" si="306"/>
        <v>-22436.860220312807</v>
      </c>
      <c r="AZ441">
        <f t="shared" si="307"/>
        <v>0.18347354224386525</v>
      </c>
      <c r="BA441">
        <f t="shared" si="308"/>
        <v>0.30131862795416953</v>
      </c>
    </row>
    <row r="442" spans="3:53" x14ac:dyDescent="0.35">
      <c r="C442">
        <f t="shared" si="332"/>
        <v>146733342434.76163</v>
      </c>
      <c r="D442">
        <f t="shared" si="333"/>
        <v>-37295380518.64917</v>
      </c>
      <c r="E442">
        <f t="shared" si="334"/>
        <v>-7088.6332748730965</v>
      </c>
      <c r="F442">
        <f t="shared" si="335"/>
        <v>-28845.998296434966</v>
      </c>
      <c r="G442">
        <f t="shared" si="309"/>
        <v>151398874467.7709</v>
      </c>
      <c r="H442">
        <f t="shared" si="310"/>
        <v>3.4587168745310166E+22</v>
      </c>
      <c r="I442">
        <f t="shared" si="311"/>
        <v>-3.3521324997926871E+22</v>
      </c>
      <c r="J442">
        <f t="shared" si="312"/>
        <v>8.5201532967384714E+21</v>
      </c>
      <c r="K442">
        <f t="shared" si="313"/>
        <v>-5.6130818817694021E-3</v>
      </c>
      <c r="L442">
        <f t="shared" si="314"/>
        <v>1.4266834053480359E-3</v>
      </c>
      <c r="M442">
        <f t="shared" si="315"/>
        <v>-153114478.73725888</v>
      </c>
      <c r="N442">
        <f t="shared" si="316"/>
        <v>-623073563.2029953</v>
      </c>
      <c r="O442">
        <f t="shared" si="317"/>
        <v>-121.24256864621908</v>
      </c>
      <c r="P442">
        <f t="shared" si="318"/>
        <v>30.816361555517577</v>
      </c>
      <c r="S442">
        <f t="shared" si="322"/>
        <v>145553375330.63956</v>
      </c>
      <c r="T442">
        <f t="shared" si="323"/>
        <v>-38475666798.060371</v>
      </c>
      <c r="U442">
        <f t="shared" si="324"/>
        <v>-7450.5183218648581</v>
      </c>
      <c r="V442">
        <f t="shared" si="325"/>
        <v>-28808.51516991348</v>
      </c>
      <c r="W442">
        <f t="shared" si="319"/>
        <v>-7511.6715743754821</v>
      </c>
      <c r="X442">
        <f t="shared" si="288"/>
        <v>-28792.34988235576</v>
      </c>
      <c r="Y442">
        <f t="shared" si="289"/>
        <v>150552854525.23773</v>
      </c>
      <c r="Z442">
        <f t="shared" si="290"/>
        <v>3.4976980692396109E+22</v>
      </c>
      <c r="AA442">
        <f t="shared" si="291"/>
        <v>-3.3815483703096695E+22</v>
      </c>
      <c r="AB442">
        <f t="shared" si="292"/>
        <v>8.9388053050646635E+21</v>
      </c>
      <c r="AC442">
        <f t="shared" si="293"/>
        <v>-5.6623381954281132E-3</v>
      </c>
      <c r="AD442">
        <f t="shared" si="294"/>
        <v>1.4967858849739891E-3</v>
      </c>
      <c r="AE442">
        <f t="shared" si="295"/>
        <v>-162252106.00651041</v>
      </c>
      <c r="AF442">
        <f t="shared" si="296"/>
        <v>-621914757.45888448</v>
      </c>
      <c r="AG442">
        <f t="shared" si="297"/>
        <v>-122.30650502124725</v>
      </c>
      <c r="AH442">
        <f t="shared" si="298"/>
        <v>32.330575115438165</v>
      </c>
      <c r="AJ442">
        <f t="shared" si="326"/>
        <v>-287018863.90310073</v>
      </c>
      <c r="AK442">
        <f t="shared" si="327"/>
        <v>-468027210.16751784</v>
      </c>
      <c r="AL442">
        <f t="shared" si="328"/>
        <v>-94.805458611036229</v>
      </c>
      <c r="AM442">
        <f t="shared" si="329"/>
        <v>-0.88808421474110077</v>
      </c>
      <c r="AN442">
        <f t="shared" si="299"/>
        <v>-94.713610174610224</v>
      </c>
      <c r="AO442">
        <f t="shared" si="300"/>
        <v>-0.73831159396581247</v>
      </c>
      <c r="AP442">
        <f t="shared" si="301"/>
        <v>549025771.42918944</v>
      </c>
      <c r="AQ442">
        <f t="shared" si="302"/>
        <v>9.7151632088215536E+19</v>
      </c>
      <c r="AR442">
        <f t="shared" si="303"/>
        <v>5.0788783549640761E+19</v>
      </c>
      <c r="AS442">
        <f t="shared" si="304"/>
        <v>8.2818712154631635E+19</v>
      </c>
      <c r="AT442">
        <f t="shared" si="320"/>
        <v>8.504484854260006E-6</v>
      </c>
      <c r="AU442">
        <f t="shared" si="321"/>
        <v>1.3867835256971136E-5</v>
      </c>
      <c r="AV442">
        <f t="shared" si="330"/>
        <v>8.504484854260006E-6</v>
      </c>
      <c r="AW442">
        <f t="shared" si="331"/>
        <v>1.3867835256971136E-5</v>
      </c>
      <c r="AX442">
        <f t="shared" si="305"/>
        <v>-2045813.9797715808</v>
      </c>
      <c r="AY442">
        <f t="shared" si="306"/>
        <v>-15947.530429661549</v>
      </c>
      <c r="AZ442">
        <f t="shared" si="307"/>
        <v>0.18369687285201614</v>
      </c>
      <c r="BA442">
        <f t="shared" si="308"/>
        <v>0.29954524155057655</v>
      </c>
    </row>
    <row r="443" spans="3:53" x14ac:dyDescent="0.35">
      <c r="C443">
        <f t="shared" si="332"/>
        <v>146580227956.02438</v>
      </c>
      <c r="D443">
        <f t="shared" si="333"/>
        <v>-37918454081.852165</v>
      </c>
      <c r="E443">
        <f t="shared" si="334"/>
        <v>-7209.8758435193158</v>
      </c>
      <c r="F443">
        <f t="shared" si="335"/>
        <v>-28815.181934879449</v>
      </c>
      <c r="G443">
        <f t="shared" si="309"/>
        <v>151405324832.37701</v>
      </c>
      <c r="H443">
        <f t="shared" si="310"/>
        <v>3.4584221753888911E+22</v>
      </c>
      <c r="I443">
        <f t="shared" si="311"/>
        <v>-3.3482066195354082E+22</v>
      </c>
      <c r="J443">
        <f t="shared" si="312"/>
        <v>8.6613877417011399E+21</v>
      </c>
      <c r="K443">
        <f t="shared" si="313"/>
        <v>-5.6065080702200404E-3</v>
      </c>
      <c r="L443">
        <f t="shared" si="314"/>
        <v>1.4503328435534393E-3</v>
      </c>
      <c r="M443">
        <f t="shared" si="315"/>
        <v>-155733318.22001722</v>
      </c>
      <c r="N443">
        <f t="shared" si="316"/>
        <v>-622407929.79339612</v>
      </c>
      <c r="O443">
        <f t="shared" si="317"/>
        <v>-121.10057431675287</v>
      </c>
      <c r="P443">
        <f t="shared" si="318"/>
        <v>31.327189420754287</v>
      </c>
      <c r="S443">
        <f t="shared" si="322"/>
        <v>145391123224.63306</v>
      </c>
      <c r="T443">
        <f t="shared" si="323"/>
        <v>-39097581555.519257</v>
      </c>
      <c r="U443">
        <f t="shared" si="324"/>
        <v>-7572.8248268861053</v>
      </c>
      <c r="V443">
        <f t="shared" si="325"/>
        <v>-28776.184594798044</v>
      </c>
      <c r="W443">
        <f t="shared" si="319"/>
        <v>-7633.9057160835191</v>
      </c>
      <c r="X443">
        <f t="shared" si="288"/>
        <v>-28759.759141896149</v>
      </c>
      <c r="Y443">
        <f t="shared" si="289"/>
        <v>150556300419.51385</v>
      </c>
      <c r="Z443">
        <f t="shared" si="290"/>
        <v>3.4975379622259119E+22</v>
      </c>
      <c r="AA443">
        <f t="shared" si="291"/>
        <v>-3.3775469471014618E+22</v>
      </c>
      <c r="AB443">
        <f t="shared" si="292"/>
        <v>9.0826671046393772E+21</v>
      </c>
      <c r="AC443">
        <f t="shared" si="293"/>
        <v>-5.6556378886494672E-3</v>
      </c>
      <c r="AD443">
        <f t="shared" si="294"/>
        <v>1.5208752686938006E-3</v>
      </c>
      <c r="AE443">
        <f t="shared" si="295"/>
        <v>-164892363.46740401</v>
      </c>
      <c r="AF443">
        <f t="shared" si="296"/>
        <v>-621210797.46495688</v>
      </c>
      <c r="AG443">
        <f t="shared" si="297"/>
        <v>-122.16177839482849</v>
      </c>
      <c r="AH443">
        <f t="shared" si="298"/>
        <v>32.850905803786091</v>
      </c>
      <c r="AJ443">
        <f t="shared" si="326"/>
        <v>-289064677.88287228</v>
      </c>
      <c r="AK443">
        <f t="shared" si="327"/>
        <v>-468043157.6979475</v>
      </c>
      <c r="AL443">
        <f t="shared" si="328"/>
        <v>-94.621761738184219</v>
      </c>
      <c r="AM443">
        <f t="shared" si="329"/>
        <v>-0.58853897319052417</v>
      </c>
      <c r="AN443">
        <f t="shared" si="299"/>
        <v>-94.529805306807617</v>
      </c>
      <c r="AO443">
        <f t="shared" si="300"/>
        <v>-0.43964641797635817</v>
      </c>
      <c r="AP443">
        <f t="shared" si="301"/>
        <v>550111611.82744956</v>
      </c>
      <c r="AQ443">
        <f t="shared" si="302"/>
        <v>9.6768484186975338E+19</v>
      </c>
      <c r="AR443">
        <f t="shared" si="303"/>
        <v>5.0848500757507695E+19</v>
      </c>
      <c r="AS443">
        <f t="shared" si="304"/>
        <v>8.2332068494351778E+19</v>
      </c>
      <c r="AT443">
        <f t="shared" si="320"/>
        <v>8.5144843867226541E-6</v>
      </c>
      <c r="AU443">
        <f t="shared" si="321"/>
        <v>1.3786347705015367E-5</v>
      </c>
      <c r="AV443">
        <f t="shared" si="330"/>
        <v>8.5144843867226541E-6</v>
      </c>
      <c r="AW443">
        <f t="shared" si="331"/>
        <v>1.3786347705015367E-5</v>
      </c>
      <c r="AX443">
        <f t="shared" si="305"/>
        <v>-2041843.7946270446</v>
      </c>
      <c r="AY443">
        <f t="shared" si="306"/>
        <v>-9496.3626282893365</v>
      </c>
      <c r="AZ443">
        <f t="shared" si="307"/>
        <v>0.18391286275320934</v>
      </c>
      <c r="BA443">
        <f t="shared" si="308"/>
        <v>0.29778511042833194</v>
      </c>
    </row>
    <row r="444" spans="3:53" x14ac:dyDescent="0.35">
      <c r="C444">
        <f t="shared" si="332"/>
        <v>146424494637.80435</v>
      </c>
      <c r="D444">
        <f t="shared" si="333"/>
        <v>-38540862011.645561</v>
      </c>
      <c r="E444">
        <f t="shared" si="334"/>
        <v>-7330.9764178360683</v>
      </c>
      <c r="F444">
        <f t="shared" si="335"/>
        <v>-28783.854745458695</v>
      </c>
      <c r="G444">
        <f t="shared" si="309"/>
        <v>151411791728.83829</v>
      </c>
      <c r="H444">
        <f t="shared" si="310"/>
        <v>3.4581267587604383E+22</v>
      </c>
      <c r="I444">
        <f t="shared" si="311"/>
        <v>-3.3442207985477788E+22</v>
      </c>
      <c r="J444">
        <f t="shared" si="312"/>
        <v>8.802431085872982E+21</v>
      </c>
      <c r="K444">
        <f t="shared" si="313"/>
        <v>-5.5998338890619198E-3</v>
      </c>
      <c r="L444">
        <f t="shared" si="314"/>
        <v>1.4739502822962126E-3</v>
      </c>
      <c r="M444">
        <f t="shared" si="315"/>
        <v>-158349090.62525907</v>
      </c>
      <c r="N444">
        <f t="shared" si="316"/>
        <v>-621731262.50190783</v>
      </c>
      <c r="O444">
        <f t="shared" si="317"/>
        <v>-120.95641200373747</v>
      </c>
      <c r="P444">
        <f t="shared" si="318"/>
        <v>31.83732609759819</v>
      </c>
      <c r="S444">
        <f t="shared" si="322"/>
        <v>145226230861.16565</v>
      </c>
      <c r="T444">
        <f t="shared" si="323"/>
        <v>-39718792352.984215</v>
      </c>
      <c r="U444">
        <f t="shared" si="324"/>
        <v>-7694.9866052809339</v>
      </c>
      <c r="V444">
        <f t="shared" si="325"/>
        <v>-28743.333688994258</v>
      </c>
      <c r="W444">
        <f t="shared" si="319"/>
        <v>-7755.9940181067523</v>
      </c>
      <c r="X444">
        <f t="shared" si="288"/>
        <v>-28726.648405986823</v>
      </c>
      <c r="Y444">
        <f t="shared" si="289"/>
        <v>150559757558.65198</v>
      </c>
      <c r="Z444">
        <f t="shared" si="290"/>
        <v>3.4973773437877491E+22</v>
      </c>
      <c r="AA444">
        <f t="shared" si="291"/>
        <v>-3.3734839758869062E+22</v>
      </c>
      <c r="AB444">
        <f t="shared" si="292"/>
        <v>9.2263435296661381E+21</v>
      </c>
      <c r="AC444">
        <f t="shared" si="293"/>
        <v>-5.648834520909086E-3</v>
      </c>
      <c r="AD444">
        <f t="shared" si="294"/>
        <v>1.5449336117994202E-3</v>
      </c>
      <c r="AE444">
        <f t="shared" si="295"/>
        <v>-167529470.79110584</v>
      </c>
      <c r="AF444">
        <f t="shared" si="296"/>
        <v>-620495605.56931543</v>
      </c>
      <c r="AG444">
        <f t="shared" si="297"/>
        <v>-122.01482565163626</v>
      </c>
      <c r="AH444">
        <f t="shared" si="298"/>
        <v>33.370566014867478</v>
      </c>
      <c r="AJ444">
        <f t="shared" si="326"/>
        <v>-291106521.67749935</v>
      </c>
      <c r="AK444">
        <f t="shared" si="327"/>
        <v>-468052654.06057578</v>
      </c>
      <c r="AL444">
        <f t="shared" si="328"/>
        <v>-94.437848875431015</v>
      </c>
      <c r="AM444">
        <f t="shared" si="329"/>
        <v>-0.29075386276219223</v>
      </c>
      <c r="AN444">
        <f t="shared" si="299"/>
        <v>-94.345788050653596</v>
      </c>
      <c r="AO444">
        <f t="shared" si="300"/>
        <v>-0.14273480388375737</v>
      </c>
      <c r="AP444">
        <f t="shared" si="301"/>
        <v>551195331.92537236</v>
      </c>
      <c r="AQ444">
        <f t="shared" si="302"/>
        <v>9.6388339975794311E+19</v>
      </c>
      <c r="AR444">
        <f t="shared" si="303"/>
        <v>5.0906226441737642E+19</v>
      </c>
      <c r="AS444">
        <f t="shared" si="304"/>
        <v>8.1849057372408627E+19</v>
      </c>
      <c r="AT444">
        <f t="shared" si="320"/>
        <v>8.5241504423539243E-6</v>
      </c>
      <c r="AU444">
        <f t="shared" si="321"/>
        <v>1.3705468414669896E-5</v>
      </c>
      <c r="AV444">
        <f t="shared" si="330"/>
        <v>8.5241504423539243E-6</v>
      </c>
      <c r="AW444">
        <f t="shared" si="331"/>
        <v>1.3705468414669896E-5</v>
      </c>
      <c r="AX444">
        <f t="shared" si="305"/>
        <v>-2037869.0218941176</v>
      </c>
      <c r="AY444">
        <f t="shared" si="306"/>
        <v>-3083.0717638891592</v>
      </c>
      <c r="AZ444">
        <f t="shared" si="307"/>
        <v>0.18412164955484475</v>
      </c>
      <c r="BA444">
        <f t="shared" si="308"/>
        <v>0.29603811775686972</v>
      </c>
    </row>
    <row r="445" spans="3:53" x14ac:dyDescent="0.35">
      <c r="C445">
        <f t="shared" si="332"/>
        <v>146266145547.17911</v>
      </c>
      <c r="D445">
        <f t="shared" si="333"/>
        <v>-39162593274.147469</v>
      </c>
      <c r="E445">
        <f t="shared" si="334"/>
        <v>-7451.9328298398059</v>
      </c>
      <c r="F445">
        <f t="shared" si="335"/>
        <v>-28752.017419361098</v>
      </c>
      <c r="G445">
        <f t="shared" si="309"/>
        <v>151418275136.07755</v>
      </c>
      <c r="H445">
        <f t="shared" si="310"/>
        <v>3.4578306258921427E+22</v>
      </c>
      <c r="I445">
        <f t="shared" si="311"/>
        <v>-3.3401751350668257E+22</v>
      </c>
      <c r="J445">
        <f t="shared" si="312"/>
        <v>8.94328074276416E+21</v>
      </c>
      <c r="K445">
        <f t="shared" si="313"/>
        <v>-5.5930595027910675E-3</v>
      </c>
      <c r="L445">
        <f t="shared" si="314"/>
        <v>1.4975352884735698E-3</v>
      </c>
      <c r="M445">
        <f t="shared" si="315"/>
        <v>-160961749.12453979</v>
      </c>
      <c r="N445">
        <f t="shared" si="316"/>
        <v>-621043576.25819969</v>
      </c>
      <c r="O445">
        <f t="shared" si="317"/>
        <v>-120.81008526028705</v>
      </c>
      <c r="P445">
        <f t="shared" si="318"/>
        <v>32.346762231029111</v>
      </c>
      <c r="S445">
        <f t="shared" si="322"/>
        <v>145058701390.37454</v>
      </c>
      <c r="T445">
        <f t="shared" si="323"/>
        <v>-40339287958.553528</v>
      </c>
      <c r="U445">
        <f t="shared" si="324"/>
        <v>-7817.0014309325697</v>
      </c>
      <c r="V445">
        <f t="shared" si="325"/>
        <v>-28709.963122979392</v>
      </c>
      <c r="W445">
        <f t="shared" si="319"/>
        <v>-7877.9342559467404</v>
      </c>
      <c r="X445">
        <f t="shared" si="288"/>
        <v>-28693.018349926722</v>
      </c>
      <c r="Y445">
        <f t="shared" si="289"/>
        <v>150563225928.7272</v>
      </c>
      <c r="Z445">
        <f t="shared" si="290"/>
        <v>3.4972162146789554E+22</v>
      </c>
      <c r="AA445">
        <f t="shared" si="291"/>
        <v>-3.3693595461539477E+22</v>
      </c>
      <c r="AB445">
        <f t="shared" si="292"/>
        <v>9.3698319139388229E+21</v>
      </c>
      <c r="AC445">
        <f t="shared" si="293"/>
        <v>-5.6419282420528257E-3</v>
      </c>
      <c r="AD445">
        <f t="shared" si="294"/>
        <v>1.5689604678397224E-3</v>
      </c>
      <c r="AE445">
        <f t="shared" si="295"/>
        <v>-170163379.9284496</v>
      </c>
      <c r="AF445">
        <f t="shared" si="296"/>
        <v>-619769196.35841715</v>
      </c>
      <c r="AG445">
        <f t="shared" si="297"/>
        <v>-121.86565002834104</v>
      </c>
      <c r="AH445">
        <f t="shared" si="298"/>
        <v>33.889546105338006</v>
      </c>
      <c r="AJ445">
        <f t="shared" si="326"/>
        <v>-293144390.69939345</v>
      </c>
      <c r="AK445">
        <f t="shared" si="327"/>
        <v>-468055737.13233966</v>
      </c>
      <c r="AL445">
        <f t="shared" si="328"/>
        <v>-94.253727225876176</v>
      </c>
      <c r="AM445">
        <f t="shared" si="329"/>
        <v>5.2842549946774953E-3</v>
      </c>
      <c r="AN445">
        <f t="shared" si="299"/>
        <v>-94.161565541706494</v>
      </c>
      <c r="AO445">
        <f t="shared" si="300"/>
        <v>0.1524363288122339</v>
      </c>
      <c r="AP445">
        <f t="shared" si="301"/>
        <v>552276929.50277805</v>
      </c>
      <c r="AQ445">
        <f t="shared" si="302"/>
        <v>9.6011169383363396E+19</v>
      </c>
      <c r="AR445">
        <f t="shared" si="303"/>
        <v>5.0961997950125761E+19</v>
      </c>
      <c r="AS445">
        <f t="shared" si="304"/>
        <v>8.1369646744300634E+19</v>
      </c>
      <c r="AT445">
        <f t="shared" si="320"/>
        <v>8.5334892749708238E-6</v>
      </c>
      <c r="AU445">
        <f t="shared" si="321"/>
        <v>1.3625192020144112E-5</v>
      </c>
      <c r="AV445">
        <f t="shared" si="330"/>
        <v>8.5334892749708238E-6</v>
      </c>
      <c r="AW445">
        <f t="shared" si="331"/>
        <v>1.3625192020144112E-5</v>
      </c>
      <c r="AX445">
        <f t="shared" si="305"/>
        <v>-2033889.8157008602</v>
      </c>
      <c r="AY445">
        <f t="shared" si="306"/>
        <v>3292.6247023442525</v>
      </c>
      <c r="AZ445">
        <f t="shared" si="307"/>
        <v>0.1843233683393698</v>
      </c>
      <c r="BA445">
        <f t="shared" si="308"/>
        <v>0.29430414763511281</v>
      </c>
    </row>
    <row r="446" spans="3:53" x14ac:dyDescent="0.35">
      <c r="C446">
        <f t="shared" si="332"/>
        <v>146105183798.05457</v>
      </c>
      <c r="D446">
        <f t="shared" si="333"/>
        <v>-39783636850.40567</v>
      </c>
      <c r="E446">
        <f t="shared" si="334"/>
        <v>-7572.7429151000933</v>
      </c>
      <c r="F446">
        <f t="shared" si="335"/>
        <v>-28719.670657130067</v>
      </c>
      <c r="G446">
        <f t="shared" si="309"/>
        <v>151424775032.71472</v>
      </c>
      <c r="H446">
        <f t="shared" si="310"/>
        <v>3.4575337780444658E+22</v>
      </c>
      <c r="I446">
        <f t="shared" si="311"/>
        <v>-3.3360697284841934E+22</v>
      </c>
      <c r="J446">
        <f t="shared" si="312"/>
        <v>9.0839341312552259E+21</v>
      </c>
      <c r="K446">
        <f t="shared" si="313"/>
        <v>-5.5861850778368945E-3</v>
      </c>
      <c r="L446">
        <f t="shared" si="314"/>
        <v>1.5210874298819867E-3</v>
      </c>
      <c r="M446">
        <f t="shared" si="315"/>
        <v>-163571246.96616203</v>
      </c>
      <c r="N446">
        <f t="shared" si="316"/>
        <v>-620344886.19400942</v>
      </c>
      <c r="O446">
        <f t="shared" si="317"/>
        <v>-120.66159768127692</v>
      </c>
      <c r="P446">
        <f t="shared" si="318"/>
        <v>32.855488485450913</v>
      </c>
      <c r="S446">
        <f t="shared" si="322"/>
        <v>144888538010.44611</v>
      </c>
      <c r="T446">
        <f t="shared" si="323"/>
        <v>-40959057154.911942</v>
      </c>
      <c r="U446">
        <f t="shared" si="324"/>
        <v>-7938.8670809609112</v>
      </c>
      <c r="V446">
        <f t="shared" si="325"/>
        <v>-28676.073576874056</v>
      </c>
      <c r="W446">
        <f t="shared" si="319"/>
        <v>-7999.7242083631409</v>
      </c>
      <c r="X446">
        <f t="shared" si="288"/>
        <v>-28658.869658649885</v>
      </c>
      <c r="Y446">
        <f t="shared" si="289"/>
        <v>150566705515.60803</v>
      </c>
      <c r="Z446">
        <f t="shared" si="290"/>
        <v>3.4970545756631118E+22</v>
      </c>
      <c r="AA446">
        <f t="shared" si="291"/>
        <v>-3.3651737485751492E+22</v>
      </c>
      <c r="AB446">
        <f t="shared" si="292"/>
        <v>9.5131295958111795E+21</v>
      </c>
      <c r="AC446">
        <f t="shared" si="293"/>
        <v>-5.6349192039101626E-3</v>
      </c>
      <c r="AD446">
        <f t="shared" si="294"/>
        <v>1.5929553911271232E-3</v>
      </c>
      <c r="AE446">
        <f t="shared" si="295"/>
        <v>-172794042.90064386</v>
      </c>
      <c r="AF446">
        <f t="shared" si="296"/>
        <v>-619031584.62683749</v>
      </c>
      <c r="AG446">
        <f t="shared" si="297"/>
        <v>-121.71425480445951</v>
      </c>
      <c r="AH446">
        <f t="shared" si="298"/>
        <v>34.407836448345861</v>
      </c>
      <c r="AJ446">
        <f t="shared" si="326"/>
        <v>-295178280.51509434</v>
      </c>
      <c r="AK446">
        <f t="shared" si="327"/>
        <v>-468052444.50763732</v>
      </c>
      <c r="AL446">
        <f t="shared" si="328"/>
        <v>-94.069403857536813</v>
      </c>
      <c r="AM446">
        <f t="shared" si="329"/>
        <v>0.29958840262979031</v>
      </c>
      <c r="AN446">
        <f t="shared" si="299"/>
        <v>-93.977144781680508</v>
      </c>
      <c r="AO446">
        <f t="shared" si="300"/>
        <v>0.44587994517555407</v>
      </c>
      <c r="AP446">
        <f t="shared" si="301"/>
        <v>553356402.41838956</v>
      </c>
      <c r="AQ446">
        <f t="shared" si="302"/>
        <v>9.5636942696918204E+19</v>
      </c>
      <c r="AR446">
        <f t="shared" si="303"/>
        <v>5.1015851945727418E+19</v>
      </c>
      <c r="AS446">
        <f t="shared" si="304"/>
        <v>8.0893804822527869E+19</v>
      </c>
      <c r="AT446">
        <f t="shared" si="320"/>
        <v>8.5425070237319852E-6</v>
      </c>
      <c r="AU446">
        <f t="shared" si="321"/>
        <v>1.3545513198681827E-5</v>
      </c>
      <c r="AV446">
        <f t="shared" si="330"/>
        <v>8.5425070237319852E-6</v>
      </c>
      <c r="AW446">
        <f t="shared" si="331"/>
        <v>1.3545513198681827E-5</v>
      </c>
      <c r="AX446">
        <f t="shared" si="305"/>
        <v>-2029906.3272842991</v>
      </c>
      <c r="AY446">
        <f t="shared" si="306"/>
        <v>9631.0068157919686</v>
      </c>
      <c r="AZ446">
        <f t="shared" si="307"/>
        <v>0.18451815171261088</v>
      </c>
      <c r="BA446">
        <f t="shared" si="308"/>
        <v>0.29258308509152747</v>
      </c>
    </row>
    <row r="447" spans="3:53" x14ac:dyDescent="0.35">
      <c r="C447">
        <f t="shared" si="332"/>
        <v>145941612551.08841</v>
      </c>
      <c r="D447">
        <f t="shared" si="333"/>
        <v>-40403981736.599678</v>
      </c>
      <c r="E447">
        <f t="shared" si="334"/>
        <v>-7693.4045127813706</v>
      </c>
      <c r="F447">
        <f t="shared" si="335"/>
        <v>-28686.815168644618</v>
      </c>
      <c r="G447">
        <f t="shared" si="309"/>
        <v>151431291397.06723</v>
      </c>
      <c r="H447">
        <f t="shared" si="310"/>
        <v>3.4572362164918211E+22</v>
      </c>
      <c r="I447">
        <f t="shared" si="311"/>
        <v>-3.33190467934299E+22</v>
      </c>
      <c r="J447">
        <f t="shared" si="312"/>
        <v>9.2243886756519991E+21</v>
      </c>
      <c r="K447">
        <f t="shared" si="313"/>
        <v>-5.5792107825569153E-3</v>
      </c>
      <c r="L447">
        <f t="shared" si="314"/>
        <v>1.5446062752263897E-3</v>
      </c>
      <c r="M447">
        <f t="shared" si="315"/>
        <v>-166177537.47607762</v>
      </c>
      <c r="N447">
        <f t="shared" si="316"/>
        <v>-619635207.6427238</v>
      </c>
      <c r="O447">
        <f t="shared" si="317"/>
        <v>-120.51095290322937</v>
      </c>
      <c r="P447">
        <f t="shared" si="318"/>
        <v>33.363495544890014</v>
      </c>
      <c r="S447">
        <f t="shared" si="322"/>
        <v>144715743967.54547</v>
      </c>
      <c r="T447">
        <f t="shared" si="323"/>
        <v>-41578088739.53878</v>
      </c>
      <c r="U447">
        <f t="shared" si="324"/>
        <v>-8060.5813357653706</v>
      </c>
      <c r="V447">
        <f t="shared" si="325"/>
        <v>-28641.665740425709</v>
      </c>
      <c r="W447">
        <f t="shared" si="319"/>
        <v>-8121.3616574165026</v>
      </c>
      <c r="X447">
        <f t="shared" si="288"/>
        <v>-28624.203026708845</v>
      </c>
      <c r="Y447">
        <f t="shared" si="289"/>
        <v>150570196304.95648</v>
      </c>
      <c r="Z447">
        <f t="shared" si="290"/>
        <v>3.4968924275135402E+22</v>
      </c>
      <c r="AA447">
        <f t="shared" si="291"/>
        <v>-3.3609266750052024E+22</v>
      </c>
      <c r="AB447">
        <f t="shared" si="292"/>
        <v>9.6562339182520597E+21</v>
      </c>
      <c r="AC447">
        <f t="shared" si="293"/>
        <v>-5.6278075602900239E-3</v>
      </c>
      <c r="AD447">
        <f t="shared" si="294"/>
        <v>1.6169179367468284E-3</v>
      </c>
      <c r="AE447">
        <f t="shared" si="295"/>
        <v>-175421411.80019647</v>
      </c>
      <c r="AF447">
        <f t="shared" si="296"/>
        <v>-618282785.37691104</v>
      </c>
      <c r="AG447">
        <f t="shared" si="297"/>
        <v>-121.56064330226451</v>
      </c>
      <c r="AH447">
        <f t="shared" si="298"/>
        <v>34.925427433731492</v>
      </c>
      <c r="AJ447">
        <f t="shared" si="326"/>
        <v>-297208186.84237862</v>
      </c>
      <c r="AK447">
        <f t="shared" si="327"/>
        <v>-468042813.50082153</v>
      </c>
      <c r="AL447">
        <f t="shared" si="328"/>
        <v>-93.884885705824203</v>
      </c>
      <c r="AM447">
        <f t="shared" si="329"/>
        <v>0.59217148772131778</v>
      </c>
      <c r="AN447">
        <f t="shared" si="299"/>
        <v>-93.792532640898628</v>
      </c>
      <c r="AO447">
        <f t="shared" si="300"/>
        <v>0.73760889576322597</v>
      </c>
      <c r="AP447">
        <f t="shared" si="301"/>
        <v>554433748.60834277</v>
      </c>
      <c r="AQ447">
        <f t="shared" si="302"/>
        <v>9.5265630557631988E+19</v>
      </c>
      <c r="AR447">
        <f t="shared" si="303"/>
        <v>5.1067824419957498E+19</v>
      </c>
      <c r="AS447">
        <f t="shared" si="304"/>
        <v>8.0421500076507021E+19</v>
      </c>
      <c r="AT447">
        <f t="shared" si="320"/>
        <v>8.5512097153311282E-6</v>
      </c>
      <c r="AU447">
        <f t="shared" si="321"/>
        <v>1.3466426670547056E-5</v>
      </c>
      <c r="AV447">
        <f t="shared" si="330"/>
        <v>8.5512097153311282E-6</v>
      </c>
      <c r="AW447">
        <f t="shared" si="331"/>
        <v>1.3466426670547056E-5</v>
      </c>
      <c r="AX447">
        <f t="shared" si="305"/>
        <v>-2025918.7050434104</v>
      </c>
      <c r="AY447">
        <f t="shared" si="306"/>
        <v>15932.352148485681</v>
      </c>
      <c r="AZ447">
        <f t="shared" si="307"/>
        <v>0.18470612985115237</v>
      </c>
      <c r="BA447">
        <f t="shared" si="308"/>
        <v>0.29087481608381643</v>
      </c>
    </row>
    <row r="448" spans="3:53" x14ac:dyDescent="0.35">
      <c r="C448">
        <f t="shared" si="332"/>
        <v>145775435013.61234</v>
      </c>
      <c r="D448">
        <f t="shared" si="333"/>
        <v>-41023616944.242401</v>
      </c>
      <c r="E448">
        <f t="shared" si="334"/>
        <v>-7813.9154656846003</v>
      </c>
      <c r="F448">
        <f t="shared" si="335"/>
        <v>-28653.451673099727</v>
      </c>
      <c r="G448">
        <f t="shared" si="309"/>
        <v>151437824207.1506</v>
      </c>
      <c r="H448">
        <f t="shared" si="310"/>
        <v>3.4569379425225315E+22</v>
      </c>
      <c r="I448">
        <f t="shared" si="311"/>
        <v>-3.3276800893345711E+22</v>
      </c>
      <c r="J448">
        <f t="shared" si="312"/>
        <v>9.3646418057402012E+21</v>
      </c>
      <c r="K448">
        <f t="shared" si="313"/>
        <v>-5.5721367872313644E-3</v>
      </c>
      <c r="L448">
        <f t="shared" si="314"/>
        <v>1.5680913941293036E-3</v>
      </c>
      <c r="M448">
        <f t="shared" si="315"/>
        <v>-168780574.05878738</v>
      </c>
      <c r="N448">
        <f t="shared" si="316"/>
        <v>-618914556.13895416</v>
      </c>
      <c r="O448">
        <f t="shared" si="317"/>
        <v>-120.35815460419747</v>
      </c>
      <c r="P448">
        <f t="shared" si="318"/>
        <v>33.870774113192958</v>
      </c>
      <c r="S448">
        <f t="shared" si="322"/>
        <v>144540322555.74527</v>
      </c>
      <c r="T448">
        <f t="shared" si="323"/>
        <v>-42196371524.915688</v>
      </c>
      <c r="U448">
        <f t="shared" si="324"/>
        <v>-8182.1419790676355</v>
      </c>
      <c r="V448">
        <f t="shared" si="325"/>
        <v>-28606.740312991977</v>
      </c>
      <c r="W448">
        <f t="shared" si="319"/>
        <v>-8242.8443885109828</v>
      </c>
      <c r="X448">
        <f t="shared" si="288"/>
        <v>-28589.019158257863</v>
      </c>
      <c r="Y448">
        <f t="shared" si="289"/>
        <v>150573698282.22858</v>
      </c>
      <c r="Z448">
        <f t="shared" si="290"/>
        <v>3.4967297710132707E+22</v>
      </c>
      <c r="AA448">
        <f t="shared" si="291"/>
        <v>-3.3566184184783839E+22</v>
      </c>
      <c r="AB448">
        <f t="shared" si="292"/>
        <v>9.7991422289003959E+21</v>
      </c>
      <c r="AC448">
        <f t="shared" si="293"/>
        <v>-5.6205934669765305E-3</v>
      </c>
      <c r="AD448">
        <f t="shared" si="294"/>
        <v>1.6408476605660409E-3</v>
      </c>
      <c r="AE448">
        <f t="shared" si="295"/>
        <v>-178045438.79183722</v>
      </c>
      <c r="AF448">
        <f t="shared" si="296"/>
        <v>-617522813.81836987</v>
      </c>
      <c r="AG448">
        <f t="shared" si="297"/>
        <v>-121.40481888669306</v>
      </c>
      <c r="AH448">
        <f t="shared" si="298"/>
        <v>35.442309468226483</v>
      </c>
      <c r="AJ448">
        <f t="shared" si="326"/>
        <v>-299234105.54742205</v>
      </c>
      <c r="AK448">
        <f t="shared" si="327"/>
        <v>-468026881.14867306</v>
      </c>
      <c r="AL448">
        <f t="shared" si="328"/>
        <v>-93.700179575973053</v>
      </c>
      <c r="AM448">
        <f t="shared" si="329"/>
        <v>0.88304630380513416</v>
      </c>
      <c r="AN448">
        <f t="shared" si="299"/>
        <v>-93.607735860698668</v>
      </c>
      <c r="AO448">
        <f t="shared" si="300"/>
        <v>1.0276359175542662</v>
      </c>
      <c r="AP448">
        <f t="shared" si="301"/>
        <v>555508966.08472478</v>
      </c>
      <c r="AQ448">
        <f t="shared" si="302"/>
        <v>9.4897203956063863E+19</v>
      </c>
      <c r="AR448">
        <f t="shared" si="303"/>
        <v>5.1117950705431265E+19</v>
      </c>
      <c r="AS448">
        <f t="shared" si="304"/>
        <v>7.995270123239039E+19</v>
      </c>
      <c r="AT448">
        <f t="shared" si="320"/>
        <v>8.5596032661472304E-6</v>
      </c>
      <c r="AU448">
        <f t="shared" si="321"/>
        <v>1.3387927198993701E-5</v>
      </c>
      <c r="AV448">
        <f t="shared" si="330"/>
        <v>8.5596032661472304E-6</v>
      </c>
      <c r="AW448">
        <f t="shared" si="331"/>
        <v>1.3387927198993701E-5</v>
      </c>
      <c r="AX448">
        <f t="shared" si="305"/>
        <v>-2021927.0945910912</v>
      </c>
      <c r="AY448">
        <f t="shared" si="306"/>
        <v>22196.935819172151</v>
      </c>
      <c r="AZ448">
        <f t="shared" si="307"/>
        <v>0.18488743054878018</v>
      </c>
      <c r="BA448">
        <f t="shared" si="308"/>
        <v>0.28917922749826391</v>
      </c>
    </row>
    <row r="449" spans="3:53" x14ac:dyDescent="0.35">
      <c r="C449">
        <f t="shared" si="332"/>
        <v>145606654439.55356</v>
      </c>
      <c r="D449">
        <f t="shared" si="333"/>
        <v>-41642531500.381355</v>
      </c>
      <c r="E449">
        <f t="shared" si="334"/>
        <v>-7934.2736202887982</v>
      </c>
      <c r="F449">
        <f t="shared" si="335"/>
        <v>-28619.580898986536</v>
      </c>
      <c r="G449">
        <f t="shared" si="309"/>
        <v>151444373440.67892</v>
      </c>
      <c r="H449">
        <f t="shared" si="310"/>
        <v>3.4566389574387972E+22</v>
      </c>
      <c r="I449">
        <f t="shared" si="311"/>
        <v>-3.3233960612953179E+22</v>
      </c>
      <c r="J449">
        <f t="shared" si="312"/>
        <v>9.5046909568398939E+21</v>
      </c>
      <c r="K449">
        <f t="shared" si="313"/>
        <v>-5.5649632640577991E-3</v>
      </c>
      <c r="L449">
        <f t="shared" si="314"/>
        <v>1.5915423571399687E-3</v>
      </c>
      <c r="M449">
        <f t="shared" si="315"/>
        <v>-171380310.19823804</v>
      </c>
      <c r="N449">
        <f t="shared" si="316"/>
        <v>-618182947.41810918</v>
      </c>
      <c r="O449">
        <f t="shared" si="317"/>
        <v>-120.20320650364846</v>
      </c>
      <c r="P449">
        <f t="shared" si="318"/>
        <v>34.377314914223327</v>
      </c>
      <c r="S449">
        <f t="shared" si="322"/>
        <v>144362277116.95343</v>
      </c>
      <c r="T449">
        <f t="shared" si="323"/>
        <v>-42813894338.734055</v>
      </c>
      <c r="U449">
        <f t="shared" si="324"/>
        <v>-8303.5467979543282</v>
      </c>
      <c r="V449">
        <f t="shared" si="325"/>
        <v>-28571.298003523749</v>
      </c>
      <c r="W449">
        <f t="shared" si="319"/>
        <v>-8364.1701904369547</v>
      </c>
      <c r="X449">
        <f t="shared" si="288"/>
        <v>-28553.318767035922</v>
      </c>
      <c r="Y449">
        <f t="shared" si="289"/>
        <v>150577211432.67444</v>
      </c>
      <c r="Z449">
        <f t="shared" si="290"/>
        <v>3.4965666069550362E+22</v>
      </c>
      <c r="AA449">
        <f t="shared" si="291"/>
        <v>-3.3522490732060114E+22</v>
      </c>
      <c r="AB449">
        <f t="shared" si="292"/>
        <v>9.9418518801201758E+21</v>
      </c>
      <c r="AC449">
        <f t="shared" si="293"/>
        <v>-5.6132770817247345E-3</v>
      </c>
      <c r="AD449">
        <f t="shared" si="294"/>
        <v>1.6647441192431641E-3</v>
      </c>
      <c r="AE449">
        <f t="shared" si="295"/>
        <v>-180666076.11343822</v>
      </c>
      <c r="AF449">
        <f t="shared" si="296"/>
        <v>-616751685.36797595</v>
      </c>
      <c r="AG449">
        <f t="shared" si="297"/>
        <v>-121.24678496525426</v>
      </c>
      <c r="AH449">
        <f t="shared" si="298"/>
        <v>35.958472975652342</v>
      </c>
      <c r="AJ449">
        <f t="shared" si="326"/>
        <v>-301256032.64201313</v>
      </c>
      <c r="AK449">
        <f t="shared" si="327"/>
        <v>-468004684.21285391</v>
      </c>
      <c r="AL449">
        <f t="shared" si="328"/>
        <v>-93.515292145424269</v>
      </c>
      <c r="AM449">
        <f t="shared" si="329"/>
        <v>1.172225531303398</v>
      </c>
      <c r="AN449">
        <f t="shared" si="299"/>
        <v>-93.422761055793259</v>
      </c>
      <c r="AO449">
        <f t="shared" si="300"/>
        <v>1.3159736348777762</v>
      </c>
      <c r="AP449">
        <f t="shared" si="301"/>
        <v>556582052.93413734</v>
      </c>
      <c r="AQ449">
        <f t="shared" si="302"/>
        <v>9.4531634227663241E+19</v>
      </c>
      <c r="AR449">
        <f t="shared" si="303"/>
        <v>5.1166265488552698E+19</v>
      </c>
      <c r="AS449">
        <f t="shared" si="304"/>
        <v>7.9487377272795021E+19</v>
      </c>
      <c r="AT449">
        <f t="shared" si="320"/>
        <v>8.5676934843524265E-6</v>
      </c>
      <c r="AU449">
        <f t="shared" si="321"/>
        <v>1.3310009590220197E-5</v>
      </c>
      <c r="AV449">
        <f t="shared" si="330"/>
        <v>8.5676934843524265E-6</v>
      </c>
      <c r="AW449">
        <f t="shared" si="331"/>
        <v>1.3310009590220197E-5</v>
      </c>
      <c r="AX449">
        <f t="shared" si="305"/>
        <v>-2017931.6388051345</v>
      </c>
      <c r="AY449">
        <f t="shared" si="306"/>
        <v>28425.030513359965</v>
      </c>
      <c r="AZ449">
        <f t="shared" si="307"/>
        <v>0.18506217926201241</v>
      </c>
      <c r="BA449">
        <f t="shared" si="308"/>
        <v>0.28749620714875623</v>
      </c>
    </row>
    <row r="450" spans="3:53" x14ac:dyDescent="0.35">
      <c r="C450">
        <f t="shared" si="332"/>
        <v>145435274129.35532</v>
      </c>
      <c r="D450">
        <f t="shared" si="333"/>
        <v>-42260714447.799461</v>
      </c>
      <c r="E450">
        <f t="shared" si="334"/>
        <v>-8054.4768267924464</v>
      </c>
      <c r="F450">
        <f t="shared" si="335"/>
        <v>-28585.203584072315</v>
      </c>
      <c r="G450">
        <f t="shared" si="309"/>
        <v>151450939075.0654</v>
      </c>
      <c r="H450">
        <f t="shared" si="310"/>
        <v>3.4563392625566556E+22</v>
      </c>
      <c r="I450">
        <f t="shared" si="311"/>
        <v>-3.3190526992033704E+22</v>
      </c>
      <c r="J450">
        <f t="shared" si="312"/>
        <v>9.644533569859709E+21</v>
      </c>
      <c r="K450">
        <f t="shared" si="313"/>
        <v>-5.5576903871456303E-3</v>
      </c>
      <c r="L450">
        <f t="shared" si="314"/>
        <v>1.6149587357434207E-3</v>
      </c>
      <c r="M450">
        <f t="shared" si="315"/>
        <v>-173976699.45871684</v>
      </c>
      <c r="N450">
        <f t="shared" si="316"/>
        <v>-617440397.41596198</v>
      </c>
      <c r="O450">
        <f t="shared" si="317"/>
        <v>-120.04611236234561</v>
      </c>
      <c r="P450">
        <f t="shared" si="318"/>
        <v>34.883108692057888</v>
      </c>
      <c r="S450">
        <f t="shared" si="322"/>
        <v>144181611040.84</v>
      </c>
      <c r="T450">
        <f t="shared" si="323"/>
        <v>-43430646024.102028</v>
      </c>
      <c r="U450">
        <f t="shared" si="324"/>
        <v>-8424.7935829195831</v>
      </c>
      <c r="V450">
        <f t="shared" si="325"/>
        <v>-28535.339530548095</v>
      </c>
      <c r="W450">
        <f t="shared" si="319"/>
        <v>-8485.3368554135504</v>
      </c>
      <c r="X450">
        <f t="shared" si="288"/>
        <v>-28517.102576349535</v>
      </c>
      <c r="Y450">
        <f t="shared" si="289"/>
        <v>150580735741.33884</v>
      </c>
      <c r="Z450">
        <f t="shared" si="290"/>
        <v>3.4964029361412429E+22</v>
      </c>
      <c r="AA450">
        <f t="shared" si="291"/>
        <v>-3.3478187345738453E+22</v>
      </c>
      <c r="AB450">
        <f t="shared" si="292"/>
        <v>1.0084360229055101E+22</v>
      </c>
      <c r="AC450">
        <f t="shared" si="293"/>
        <v>-5.6058585642562711E-3</v>
      </c>
      <c r="AD450">
        <f t="shared" si="294"/>
        <v>1.6886068702369559E-3</v>
      </c>
      <c r="AE450">
        <f t="shared" si="295"/>
        <v>-183283276.0769327</v>
      </c>
      <c r="AF450">
        <f t="shared" si="296"/>
        <v>-615969415.64914989</v>
      </c>
      <c r="AG450">
        <f t="shared" si="297"/>
        <v>-121.08654498793545</v>
      </c>
      <c r="AH450">
        <f t="shared" si="298"/>
        <v>36.473908397118244</v>
      </c>
      <c r="AJ450">
        <f t="shared" si="326"/>
        <v>-303273964.28081828</v>
      </c>
      <c r="AK450">
        <f t="shared" si="327"/>
        <v>-467976259.18234056</v>
      </c>
      <c r="AL450">
        <f t="shared" si="328"/>
        <v>-93.33022996616225</v>
      </c>
      <c r="AM450">
        <f t="shared" si="329"/>
        <v>1.4597217384521541</v>
      </c>
      <c r="AN450">
        <f t="shared" si="299"/>
        <v>-93.237614716584886</v>
      </c>
      <c r="AO450">
        <f t="shared" si="300"/>
        <v>1.6026345603398964</v>
      </c>
      <c r="AP450">
        <f t="shared" si="301"/>
        <v>557653007.31628823</v>
      </c>
      <c r="AQ450">
        <f t="shared" si="302"/>
        <v>9.4168893048328454E+19</v>
      </c>
      <c r="AR450">
        <f t="shared" si="303"/>
        <v>5.1212802821853979E+19</v>
      </c>
      <c r="AS450">
        <f t="shared" si="304"/>
        <v>7.9025497436444082E+19</v>
      </c>
      <c r="AT450">
        <f t="shared" si="320"/>
        <v>8.5754860719782285E-6</v>
      </c>
      <c r="AU450">
        <f t="shared" si="321"/>
        <v>1.3232668693309458E-5</v>
      </c>
      <c r="AV450">
        <f t="shared" si="330"/>
        <v>8.5754860719782285E-6</v>
      </c>
      <c r="AW450">
        <f t="shared" si="331"/>
        <v>1.3232668693309458E-5</v>
      </c>
      <c r="AX450">
        <f t="shared" si="305"/>
        <v>-2013932.4778782337</v>
      </c>
      <c r="AY450">
        <f t="shared" si="306"/>
        <v>34616.906503341765</v>
      </c>
      <c r="AZ450">
        <f t="shared" si="307"/>
        <v>0.18523049915472972</v>
      </c>
      <c r="BA450">
        <f t="shared" si="308"/>
        <v>0.28582564377548431</v>
      </c>
    </row>
    <row r="451" spans="3:53" x14ac:dyDescent="0.35">
      <c r="C451">
        <f t="shared" si="332"/>
        <v>145261297429.89661</v>
      </c>
      <c r="D451">
        <f t="shared" si="333"/>
        <v>-42878154845.215424</v>
      </c>
      <c r="E451">
        <f t="shared" si="334"/>
        <v>-8174.5229391547919</v>
      </c>
      <c r="F451">
        <f t="shared" si="335"/>
        <v>-28550.320475380257</v>
      </c>
      <c r="G451">
        <f t="shared" si="309"/>
        <v>151457521087.42291</v>
      </c>
      <c r="H451">
        <f t="shared" si="310"/>
        <v>3.4560388592059445E+22</v>
      </c>
      <c r="I451">
        <f t="shared" si="311"/>
        <v>-3.3146501081753404E+22</v>
      </c>
      <c r="J451">
        <f t="shared" si="312"/>
        <v>9.7841670913508571E+21</v>
      </c>
      <c r="K451">
        <f t="shared" si="313"/>
        <v>-5.5503183325106165E-3</v>
      </c>
      <c r="L451">
        <f t="shared" si="314"/>
        <v>1.6383401023695339E-3</v>
      </c>
      <c r="M451">
        <f t="shared" si="315"/>
        <v>-176569695.48574349</v>
      </c>
      <c r="N451">
        <f t="shared" si="316"/>
        <v>-616686922.26821351</v>
      </c>
      <c r="O451">
        <f t="shared" si="317"/>
        <v>-119.88687598222931</v>
      </c>
      <c r="P451">
        <f t="shared" si="318"/>
        <v>35.388146211181933</v>
      </c>
      <c r="S451">
        <f t="shared" si="322"/>
        <v>143998327764.76306</v>
      </c>
      <c r="T451">
        <f t="shared" si="323"/>
        <v>-44046615439.751175</v>
      </c>
      <c r="U451">
        <f t="shared" si="324"/>
        <v>-8545.8801279075178</v>
      </c>
      <c r="V451">
        <f t="shared" si="325"/>
        <v>-28498.865622150977</v>
      </c>
      <c r="W451">
        <f t="shared" si="319"/>
        <v>-8606.342179131072</v>
      </c>
      <c r="X451">
        <f t="shared" si="288"/>
        <v>-28480.371319055368</v>
      </c>
      <c r="Y451">
        <f t="shared" si="289"/>
        <v>150584271193.0614</v>
      </c>
      <c r="Z451">
        <f t="shared" si="290"/>
        <v>3.4962387593839495E+22</v>
      </c>
      <c r="AA451">
        <f t="shared" si="291"/>
        <v>-3.3433274991394752E+22</v>
      </c>
      <c r="AB451">
        <f t="shared" si="292"/>
        <v>1.0226664637683185E+22</v>
      </c>
      <c r="AC451">
        <f t="shared" si="293"/>
        <v>-5.5983380762549819E-3</v>
      </c>
      <c r="AD451">
        <f t="shared" si="294"/>
        <v>1.7124354718156705E-3</v>
      </c>
      <c r="AE451">
        <f t="shared" si="295"/>
        <v>-185896991.06923115</v>
      </c>
      <c r="AF451">
        <f t="shared" si="296"/>
        <v>-615176020.49159598</v>
      </c>
      <c r="AG451">
        <f t="shared" si="297"/>
        <v>-120.92410244710761</v>
      </c>
      <c r="AH451">
        <f t="shared" si="298"/>
        <v>36.98860619121848</v>
      </c>
      <c r="AJ451">
        <f t="shared" si="326"/>
        <v>-305287896.7586965</v>
      </c>
      <c r="AK451">
        <f t="shared" si="327"/>
        <v>-467941642.27583724</v>
      </c>
      <c r="AL451">
        <f t="shared" si="328"/>
        <v>-93.144999467007523</v>
      </c>
      <c r="AM451">
        <f t="shared" si="329"/>
        <v>1.7455473822276384</v>
      </c>
      <c r="AN451">
        <f t="shared" si="299"/>
        <v>-93.052303211436566</v>
      </c>
      <c r="AO451">
        <f t="shared" si="300"/>
        <v>1.8876310957493128</v>
      </c>
      <c r="AP451">
        <f t="shared" si="301"/>
        <v>558721827.46260786</v>
      </c>
      <c r="AQ451">
        <f t="shared" si="302"/>
        <v>9.3808952430020297E+19</v>
      </c>
      <c r="AR451">
        <f t="shared" si="303"/>
        <v>5.1257596136091787E+19</v>
      </c>
      <c r="AS451">
        <f t="shared" si="304"/>
        <v>7.8567031217725932E+19</v>
      </c>
      <c r="AT451">
        <f t="shared" si="320"/>
        <v>8.5829866269410216E-6</v>
      </c>
      <c r="AU451">
        <f t="shared" si="321"/>
        <v>1.3155899400155045E-5</v>
      </c>
      <c r="AV451">
        <f t="shared" si="330"/>
        <v>8.5829866269410216E-6</v>
      </c>
      <c r="AW451">
        <f t="shared" si="331"/>
        <v>1.3155899400155045E-5</v>
      </c>
      <c r="AX451">
        <f t="shared" si="305"/>
        <v>-2009929.7493670299</v>
      </c>
      <c r="AY451">
        <f t="shared" si="306"/>
        <v>40772.831668185157</v>
      </c>
      <c r="AZ451">
        <f t="shared" si="307"/>
        <v>0.18539251114192606</v>
      </c>
      <c r="BA451">
        <f t="shared" si="308"/>
        <v>0.28416742704334896</v>
      </c>
    </row>
    <row r="452" spans="3:53" x14ac:dyDescent="0.35">
      <c r="C452">
        <f t="shared" si="332"/>
        <v>145084727734.41086</v>
      </c>
      <c r="D452">
        <f t="shared" si="333"/>
        <v>-43494841767.483635</v>
      </c>
      <c r="E452">
        <f t="shared" si="334"/>
        <v>-8294.4098151370217</v>
      </c>
      <c r="F452">
        <f t="shared" si="335"/>
        <v>-28514.932329169074</v>
      </c>
      <c r="G452">
        <f t="shared" si="309"/>
        <v>151464119454.56445</v>
      </c>
      <c r="H452">
        <f t="shared" si="310"/>
        <v>3.4557377487302704E+22</v>
      </c>
      <c r="I452">
        <f t="shared" si="311"/>
        <v>-3.3101883944630032E+22</v>
      </c>
      <c r="J452">
        <f t="shared" si="312"/>
        <v>9.9235889735609363E+21</v>
      </c>
      <c r="K452">
        <f t="shared" si="313"/>
        <v>-5.5428472780693289E-3</v>
      </c>
      <c r="L452">
        <f t="shared" si="314"/>
        <v>1.6616860304020321E-3</v>
      </c>
      <c r="M452">
        <f t="shared" si="315"/>
        <v>-179159252.00695968</v>
      </c>
      <c r="N452">
        <f t="shared" si="316"/>
        <v>-615922538.31005204</v>
      </c>
      <c r="O452">
        <f t="shared" si="317"/>
        <v>-119.72550120629751</v>
      </c>
      <c r="P452">
        <f t="shared" si="318"/>
        <v>35.892418256683897</v>
      </c>
      <c r="S452">
        <f t="shared" si="322"/>
        <v>143812430773.69382</v>
      </c>
      <c r="T452">
        <f t="shared" si="323"/>
        <v>-44661791460.242767</v>
      </c>
      <c r="U452">
        <f t="shared" si="324"/>
        <v>-8666.8042303546263</v>
      </c>
      <c r="V452">
        <f t="shared" si="325"/>
        <v>-28461.877015959759</v>
      </c>
      <c r="W452">
        <f t="shared" si="319"/>
        <v>-8727.1839607933416</v>
      </c>
      <c r="X452">
        <f t="shared" si="288"/>
        <v>-28443.125737542643</v>
      </c>
      <c r="Y452">
        <f t="shared" si="289"/>
        <v>150587817772.47684</v>
      </c>
      <c r="Z452">
        <f t="shared" si="290"/>
        <v>3.4960740775048595E+22</v>
      </c>
      <c r="AA452">
        <f t="shared" si="291"/>
        <v>-3.3387754646296941E+22</v>
      </c>
      <c r="AB452">
        <f t="shared" si="292"/>
        <v>1.0368762472871213E+22</v>
      </c>
      <c r="AC452">
        <f t="shared" si="293"/>
        <v>-5.5907157813625151E-3</v>
      </c>
      <c r="AD452">
        <f t="shared" si="294"/>
        <v>1.7362294830661775E-3</v>
      </c>
      <c r="AE452">
        <f t="shared" si="295"/>
        <v>-188507173.55313617</v>
      </c>
      <c r="AF452">
        <f t="shared" si="296"/>
        <v>-614371515.93092108</v>
      </c>
      <c r="AG452">
        <f t="shared" si="297"/>
        <v>-120.75946087743033</v>
      </c>
      <c r="AH452">
        <f t="shared" si="298"/>
        <v>37.502556834229431</v>
      </c>
      <c r="AJ452">
        <f t="shared" si="326"/>
        <v>-307297826.50806355</v>
      </c>
      <c r="AK452">
        <f t="shared" si="327"/>
        <v>-467900869.44416904</v>
      </c>
      <c r="AL452">
        <f t="shared" si="328"/>
        <v>-92.959606955865596</v>
      </c>
      <c r="AM452">
        <f t="shared" si="329"/>
        <v>2.0297148092709874</v>
      </c>
      <c r="AN452">
        <f t="shared" si="299"/>
        <v>-92.866832788899302</v>
      </c>
      <c r="AO452">
        <f t="shared" si="300"/>
        <v>2.1709755330410285</v>
      </c>
      <c r="AP452">
        <f t="shared" si="301"/>
        <v>559788511.67489076</v>
      </c>
      <c r="AQ452">
        <f t="shared" si="302"/>
        <v>9.3451784716429935E+19</v>
      </c>
      <c r="AR452">
        <f t="shared" si="303"/>
        <v>5.1300678252105171E+19</v>
      </c>
      <c r="AS452">
        <f t="shared" si="304"/>
        <v>7.8111948366174749E+19</v>
      </c>
      <c r="AT452">
        <f t="shared" si="320"/>
        <v>8.5902006450276574E-6</v>
      </c>
      <c r="AU452">
        <f t="shared" si="321"/>
        <v>1.3079696645374203E-5</v>
      </c>
      <c r="AV452">
        <f t="shared" si="330"/>
        <v>8.5902006450276574E-6</v>
      </c>
      <c r="AW452">
        <f t="shared" si="331"/>
        <v>1.3079696645374203E-5</v>
      </c>
      <c r="AX452">
        <f t="shared" si="305"/>
        <v>-2005923.5882402249</v>
      </c>
      <c r="AY452">
        <f t="shared" si="306"/>
        <v>46893.071513686213</v>
      </c>
      <c r="AZ452">
        <f t="shared" si="307"/>
        <v>0.1855483339325974</v>
      </c>
      <c r="BA452">
        <f t="shared" si="308"/>
        <v>0.28252144754008279</v>
      </c>
    </row>
    <row r="453" spans="3:53" x14ac:dyDescent="0.35">
      <c r="C453">
        <f t="shared" si="332"/>
        <v>144905568482.4039</v>
      </c>
      <c r="D453">
        <f t="shared" si="333"/>
        <v>-44110764305.793686</v>
      </c>
      <c r="E453">
        <f t="shared" si="334"/>
        <v>-8414.1353163433196</v>
      </c>
      <c r="F453">
        <f t="shared" si="335"/>
        <v>-28479.03991091239</v>
      </c>
      <c r="G453">
        <f t="shared" si="309"/>
        <v>151470734153.00372</v>
      </c>
      <c r="H453">
        <f t="shared" si="310"/>
        <v>3.4554359324869661E+22</v>
      </c>
      <c r="I453">
        <f t="shared" si="311"/>
        <v>-3.305667665449946E+22</v>
      </c>
      <c r="J453">
        <f t="shared" si="312"/>
        <v>1.0062796674487527E+22</v>
      </c>
      <c r="K453">
        <f t="shared" si="313"/>
        <v>-5.5352774036335328E-3</v>
      </c>
      <c r="L453">
        <f t="shared" si="314"/>
        <v>1.6849960941874625E-3</v>
      </c>
      <c r="M453">
        <f t="shared" si="315"/>
        <v>-181745322.83301571</v>
      </c>
      <c r="N453">
        <f t="shared" si="316"/>
        <v>-615147262.07570767</v>
      </c>
      <c r="O453">
        <f t="shared" si="317"/>
        <v>-119.56199191848431</v>
      </c>
      <c r="P453">
        <f t="shared" si="318"/>
        <v>36.395915634449189</v>
      </c>
      <c r="S453">
        <f t="shared" si="322"/>
        <v>143623923600.14069</v>
      </c>
      <c r="T453">
        <f t="shared" si="323"/>
        <v>-45276162976.173691</v>
      </c>
      <c r="U453">
        <f t="shared" si="324"/>
        <v>-8787.563691232057</v>
      </c>
      <c r="V453">
        <f t="shared" si="325"/>
        <v>-28424.374459125531</v>
      </c>
      <c r="W453">
        <f t="shared" si="319"/>
        <v>-8847.8600031599344</v>
      </c>
      <c r="X453">
        <f t="shared" si="288"/>
        <v>-28405.366583715379</v>
      </c>
      <c r="Y453">
        <f t="shared" si="289"/>
        <v>150591375464.0155</v>
      </c>
      <c r="Z453">
        <f t="shared" si="290"/>
        <v>3.4959088913352841E+22</v>
      </c>
      <c r="AA453">
        <f t="shared" si="291"/>
        <v>-3.3341627299378082E+22</v>
      </c>
      <c r="AB453">
        <f t="shared" si="292"/>
        <v>1.0510651106428937E+22</v>
      </c>
      <c r="AC453">
        <f t="shared" si="293"/>
        <v>-5.5829918451738248E-3</v>
      </c>
      <c r="AD453">
        <f t="shared" si="294"/>
        <v>1.759988463903037E-3</v>
      </c>
      <c r="AE453">
        <f t="shared" si="295"/>
        <v>-191113776.06825459</v>
      </c>
      <c r="AF453">
        <f t="shared" si="296"/>
        <v>-613555918.20825219</v>
      </c>
      <c r="AG453">
        <f t="shared" si="297"/>
        <v>-120.59262385575461</v>
      </c>
      <c r="AH453">
        <f t="shared" si="298"/>
        <v>38.015750820305598</v>
      </c>
      <c r="AJ453">
        <f t="shared" si="326"/>
        <v>-309303750.09630376</v>
      </c>
      <c r="AK453">
        <f t="shared" si="327"/>
        <v>-467853976.37265533</v>
      </c>
      <c r="AL453">
        <f t="shared" si="328"/>
        <v>-92.774058621932994</v>
      </c>
      <c r="AM453">
        <f t="shared" si="329"/>
        <v>2.3122362568110701</v>
      </c>
      <c r="AN453">
        <f t="shared" si="299"/>
        <v>-92.6812095798971</v>
      </c>
      <c r="AO453">
        <f t="shared" si="300"/>
        <v>2.4526800551981198</v>
      </c>
      <c r="AP453">
        <f t="shared" si="301"/>
        <v>560853058.32396221</v>
      </c>
      <c r="AQ453">
        <f t="shared" si="302"/>
        <v>9.3097362578700435E+19</v>
      </c>
      <c r="AR453">
        <f t="shared" si="303"/>
        <v>5.1342081392439239E+19</v>
      </c>
      <c r="AS453">
        <f t="shared" si="304"/>
        <v>7.7660218885875925E+19</v>
      </c>
      <c r="AT453">
        <f t="shared" si="320"/>
        <v>8.597133521841801E-6</v>
      </c>
      <c r="AU453">
        <f t="shared" si="321"/>
        <v>1.3004055406208292E-5</v>
      </c>
      <c r="AV453">
        <f t="shared" si="330"/>
        <v>8.597133521841801E-6</v>
      </c>
      <c r="AW453">
        <f t="shared" si="331"/>
        <v>1.3004055406208292E-5</v>
      </c>
      <c r="AX453">
        <f t="shared" si="305"/>
        <v>-2001914.1269257774</v>
      </c>
      <c r="AY453">
        <f t="shared" si="306"/>
        <v>52977.889192279385</v>
      </c>
      <c r="AZ453">
        <f t="shared" si="307"/>
        <v>0.1856980840717829</v>
      </c>
      <c r="BA453">
        <f t="shared" si="308"/>
        <v>0.28088759677409914</v>
      </c>
    </row>
    <row r="454" spans="3:53" x14ac:dyDescent="0.35">
      <c r="C454">
        <f t="shared" si="332"/>
        <v>144723823159.57089</v>
      </c>
      <c r="D454">
        <f t="shared" si="333"/>
        <v>-44725911567.869392</v>
      </c>
      <c r="E454">
        <f t="shared" si="334"/>
        <v>-8533.6973082618042</v>
      </c>
      <c r="F454">
        <f t="shared" si="335"/>
        <v>-28442.64399527794</v>
      </c>
      <c r="G454">
        <f t="shared" si="309"/>
        <v>151477365158.95575</v>
      </c>
      <c r="H454">
        <f t="shared" si="310"/>
        <v>3.4551334118470529E+22</v>
      </c>
      <c r="I454">
        <f t="shared" si="311"/>
        <v>-3.3010880296481972E+22</v>
      </c>
      <c r="J454">
        <f t="shared" si="312"/>
        <v>1.0201787657931524E+22</v>
      </c>
      <c r="K454">
        <f t="shared" si="313"/>
        <v>-5.5276088909045496E-3</v>
      </c>
      <c r="L454">
        <f t="shared" si="314"/>
        <v>1.7082698690441265E-3</v>
      </c>
      <c r="M454">
        <f t="shared" si="315"/>
        <v>-184327861.85845497</v>
      </c>
      <c r="N454">
        <f t="shared" si="316"/>
        <v>-614361110.29800355</v>
      </c>
      <c r="O454">
        <f t="shared" si="317"/>
        <v>-119.39635204353827</v>
      </c>
      <c r="P454">
        <f t="shared" si="318"/>
        <v>36.898629171353129</v>
      </c>
      <c r="S454">
        <f t="shared" si="322"/>
        <v>143432809824.07242</v>
      </c>
      <c r="T454">
        <f t="shared" si="323"/>
        <v>-45889718894.381943</v>
      </c>
      <c r="U454">
        <f t="shared" si="324"/>
        <v>-8908.1563150878119</v>
      </c>
      <c r="V454">
        <f t="shared" si="325"/>
        <v>-28386.358708305226</v>
      </c>
      <c r="W454">
        <f t="shared" si="319"/>
        <v>-8968.3681125883249</v>
      </c>
      <c r="X454">
        <f t="shared" si="288"/>
        <v>-28367.094618974388</v>
      </c>
      <c r="Y454">
        <f t="shared" si="289"/>
        <v>150594944251.9035</v>
      </c>
      <c r="Z454">
        <f t="shared" si="290"/>
        <v>3.4957432017161355E+22</v>
      </c>
      <c r="AA454">
        <f t="shared" si="291"/>
        <v>-3.3294893951209576E+22</v>
      </c>
      <c r="AB454">
        <f t="shared" si="292"/>
        <v>1.0652327915163228E+22</v>
      </c>
      <c r="AC454">
        <f t="shared" si="293"/>
        <v>-5.5751664352326818E-3</v>
      </c>
      <c r="AD454">
        <f t="shared" si="294"/>
        <v>1.7837119750775665E-3</v>
      </c>
      <c r="AE454">
        <f t="shared" si="295"/>
        <v>-193716751.23190781</v>
      </c>
      <c r="AF454">
        <f t="shared" si="296"/>
        <v>-612729243.7698468</v>
      </c>
      <c r="AG454">
        <f t="shared" si="297"/>
        <v>-120.42359500102593</v>
      </c>
      <c r="AH454">
        <f t="shared" si="298"/>
        <v>38.52817866167544</v>
      </c>
      <c r="AJ454">
        <f t="shared" si="326"/>
        <v>-311305664.22322953</v>
      </c>
      <c r="AK454">
        <f t="shared" si="327"/>
        <v>-467800998.48346305</v>
      </c>
      <c r="AL454">
        <f t="shared" si="328"/>
        <v>-92.588360537861206</v>
      </c>
      <c r="AM454">
        <f t="shared" si="329"/>
        <v>2.5931238535851691</v>
      </c>
      <c r="AN454">
        <f t="shared" si="299"/>
        <v>-92.495439599870323</v>
      </c>
      <c r="AO454">
        <f t="shared" si="300"/>
        <v>2.73275673717121</v>
      </c>
      <c r="AP454">
        <f t="shared" si="301"/>
        <v>561915465.84837043</v>
      </c>
      <c r="AQ454">
        <f t="shared" si="302"/>
        <v>9.2745659011201335E+19</v>
      </c>
      <c r="AR454">
        <f t="shared" si="303"/>
        <v>5.1381837192739217E+19</v>
      </c>
      <c r="AS454">
        <f t="shared" si="304"/>
        <v>7.7211813034799743E+19</v>
      </c>
      <c r="AT454">
        <f t="shared" si="320"/>
        <v>8.6037905547118583E-6</v>
      </c>
      <c r="AU454">
        <f t="shared" si="321"/>
        <v>1.2928970702411208E-5</v>
      </c>
      <c r="AV454">
        <f t="shared" si="330"/>
        <v>8.6037905547118583E-6</v>
      </c>
      <c r="AW454">
        <f t="shared" si="331"/>
        <v>1.2928970702411208E-5</v>
      </c>
      <c r="AX454">
        <f t="shared" si="305"/>
        <v>-1997901.4953571989</v>
      </c>
      <c r="AY454">
        <f t="shared" si="306"/>
        <v>59027.545522898137</v>
      </c>
      <c r="AZ454">
        <f t="shared" si="307"/>
        <v>0.18584187598177615</v>
      </c>
      <c r="BA454">
        <f t="shared" si="308"/>
        <v>0.27926576717208212</v>
      </c>
    </row>
    <row r="455" spans="3:53" x14ac:dyDescent="0.35">
      <c r="C455">
        <f t="shared" si="332"/>
        <v>144539495297.71243</v>
      </c>
      <c r="D455">
        <f t="shared" si="333"/>
        <v>-45340272678.167397</v>
      </c>
      <c r="E455">
        <f t="shared" si="334"/>
        <v>-8653.0936603053433</v>
      </c>
      <c r="F455">
        <f t="shared" si="335"/>
        <v>-28405.745366106588</v>
      </c>
      <c r="G455">
        <f t="shared" si="309"/>
        <v>151484012448.33728</v>
      </c>
      <c r="H455">
        <f t="shared" si="310"/>
        <v>3.4548301881952065E+22</v>
      </c>
      <c r="I455">
        <f t="shared" si="311"/>
        <v>-3.2964495966948299E+22</v>
      </c>
      <c r="J455">
        <f t="shared" si="312"/>
        <v>1.0340559393550338E+22</v>
      </c>
      <c r="K455">
        <f t="shared" si="313"/>
        <v>-5.5198419234675647E-3</v>
      </c>
      <c r="L455">
        <f t="shared" si="314"/>
        <v>1.7315069312709875E-3</v>
      </c>
      <c r="M455">
        <f t="shared" si="315"/>
        <v>-186906823.06259543</v>
      </c>
      <c r="N455">
        <f t="shared" si="316"/>
        <v>-613564099.90790236</v>
      </c>
      <c r="O455">
        <f t="shared" si="317"/>
        <v>-119.2285855468994</v>
      </c>
      <c r="P455">
        <f t="shared" si="318"/>
        <v>37.40054971545333</v>
      </c>
      <c r="S455">
        <f t="shared" si="322"/>
        <v>143239093072.84052</v>
      </c>
      <c r="T455">
        <f t="shared" si="323"/>
        <v>-46502448138.151787</v>
      </c>
      <c r="U455">
        <f t="shared" si="324"/>
        <v>-9028.579910088838</v>
      </c>
      <c r="V455">
        <f t="shared" si="325"/>
        <v>-28347.83052964355</v>
      </c>
      <c r="W455">
        <f t="shared" si="319"/>
        <v>-9088.706099075931</v>
      </c>
      <c r="X455">
        <f t="shared" si="288"/>
        <v>-28328.31061419913</v>
      </c>
      <c r="Y455">
        <f t="shared" si="289"/>
        <v>150598524120.16315</v>
      </c>
      <c r="Z455">
        <f t="shared" si="290"/>
        <v>3.4955770094978985E+22</v>
      </c>
      <c r="AA455">
        <f t="shared" si="291"/>
        <v>-3.3247555613973872E+22</v>
      </c>
      <c r="AB455">
        <f t="shared" si="292"/>
        <v>1.0793790280931981E+22</v>
      </c>
      <c r="AC455">
        <f t="shared" si="293"/>
        <v>-5.5672397210271051E-3</v>
      </c>
      <c r="AD455">
        <f t="shared" si="294"/>
        <v>1.8073995781868687E-3</v>
      </c>
      <c r="AE455">
        <f t="shared" si="295"/>
        <v>-196316051.74004012</v>
      </c>
      <c r="AF455">
        <f t="shared" si="296"/>
        <v>-611891509.26670122</v>
      </c>
      <c r="AG455">
        <f t="shared" si="297"/>
        <v>-120.25237797418546</v>
      </c>
      <c r="AH455">
        <f t="shared" si="298"/>
        <v>39.039830888836363</v>
      </c>
      <c r="AJ455">
        <f t="shared" si="326"/>
        <v>-313303565.71858674</v>
      </c>
      <c r="AK455">
        <f t="shared" si="327"/>
        <v>-467741970.93794018</v>
      </c>
      <c r="AL455">
        <f t="shared" si="328"/>
        <v>-92.402518661879427</v>
      </c>
      <c r="AM455">
        <f t="shared" si="329"/>
        <v>2.872389620757251</v>
      </c>
      <c r="AN455">
        <f t="shared" si="299"/>
        <v>-92.309528750878158</v>
      </c>
      <c r="AO455">
        <f t="shared" si="300"/>
        <v>3.011217546795419</v>
      </c>
      <c r="AP455">
        <f t="shared" si="301"/>
        <v>562975732.7530998</v>
      </c>
      <c r="AQ455">
        <f t="shared" si="302"/>
        <v>9.2396647327357125E+19</v>
      </c>
      <c r="AR455">
        <f t="shared" si="303"/>
        <v>5.1419976712920441E+19</v>
      </c>
      <c r="AS455">
        <f t="shared" si="304"/>
        <v>7.6766701324068438E+19</v>
      </c>
      <c r="AT455">
        <f t="shared" si="320"/>
        <v>8.6101769445613596E-6</v>
      </c>
      <c r="AU455">
        <f t="shared" si="321"/>
        <v>1.2854437596126663E-5</v>
      </c>
      <c r="AV455">
        <f t="shared" si="330"/>
        <v>8.6101769445613596E-6</v>
      </c>
      <c r="AW455">
        <f t="shared" si="331"/>
        <v>1.2854437596126663E-5</v>
      </c>
      <c r="AX455">
        <f t="shared" si="305"/>
        <v>-1993885.8210189682</v>
      </c>
      <c r="AY455">
        <f t="shared" si="306"/>
        <v>65042.299010781047</v>
      </c>
      <c r="AZ455">
        <f t="shared" si="307"/>
        <v>0.18597982200252536</v>
      </c>
      <c r="BA455">
        <f t="shared" si="308"/>
        <v>0.27765585207633592</v>
      </c>
    </row>
    <row r="456" spans="3:53" x14ac:dyDescent="0.35">
      <c r="C456">
        <f t="shared" si="332"/>
        <v>144352588474.64984</v>
      </c>
      <c r="D456">
        <f t="shared" si="333"/>
        <v>-45953836778.075302</v>
      </c>
      <c r="E456">
        <f t="shared" si="334"/>
        <v>-8772.3222458522432</v>
      </c>
      <c r="F456">
        <f t="shared" si="335"/>
        <v>-28368.344816391134</v>
      </c>
      <c r="G456">
        <f t="shared" si="309"/>
        <v>151490675996.76752</v>
      </c>
      <c r="H456">
        <f t="shared" si="310"/>
        <v>3.4545262629297139E+22</v>
      </c>
      <c r="I456">
        <f t="shared" si="311"/>
        <v>-3.2917524773485303E+22</v>
      </c>
      <c r="J456">
        <f t="shared" si="312"/>
        <v>1.0479109356910776E+22</v>
      </c>
      <c r="K456">
        <f t="shared" si="313"/>
        <v>-5.5119766867858843E-3</v>
      </c>
      <c r="L456">
        <f t="shared" si="314"/>
        <v>1.7547068581565263E-3</v>
      </c>
      <c r="M456">
        <f t="shared" si="315"/>
        <v>-189482160.51040846</v>
      </c>
      <c r="N456">
        <f t="shared" si="316"/>
        <v>-612756248.03404856</v>
      </c>
      <c r="O456">
        <f t="shared" si="317"/>
        <v>-119.0586964345751</v>
      </c>
      <c r="P456">
        <f t="shared" si="318"/>
        <v>37.901668136180966</v>
      </c>
      <c r="S456">
        <f t="shared" si="322"/>
        <v>143042777021.10046</v>
      </c>
      <c r="T456">
        <f t="shared" si="323"/>
        <v>-47114339647.418488</v>
      </c>
      <c r="U456">
        <f t="shared" si="324"/>
        <v>-9148.832288063024</v>
      </c>
      <c r="V456">
        <f t="shared" si="325"/>
        <v>-28308.790698754714</v>
      </c>
      <c r="W456">
        <f t="shared" si="319"/>
        <v>-9208.8717763020595</v>
      </c>
      <c r="X456">
        <f t="shared" si="288"/>
        <v>-28289.01534972934</v>
      </c>
      <c r="Y456">
        <f t="shared" si="289"/>
        <v>150602115052.61331</v>
      </c>
      <c r="Z456">
        <f t="shared" si="290"/>
        <v>3.495410315540611E+22</v>
      </c>
      <c r="AA456">
        <f t="shared" si="291"/>
        <v>-3.3199613311436951E+22</v>
      </c>
      <c r="AB456">
        <f t="shared" si="292"/>
        <v>1.0935035590697896E+22</v>
      </c>
      <c r="AC456">
        <f t="shared" si="293"/>
        <v>-5.559211873984754E-3</v>
      </c>
      <c r="AD456">
        <f t="shared" si="294"/>
        <v>1.8310508356828357E-3</v>
      </c>
      <c r="AE456">
        <f t="shared" si="295"/>
        <v>-198911630.36812449</v>
      </c>
      <c r="AF456">
        <f t="shared" si="296"/>
        <v>-611042731.55415368</v>
      </c>
      <c r="AG456">
        <f t="shared" si="297"/>
        <v>-120.07897647807069</v>
      </c>
      <c r="AH456">
        <f t="shared" si="298"/>
        <v>39.550698050749254</v>
      </c>
      <c r="AJ456">
        <f t="shared" si="326"/>
        <v>-315297451.53960574</v>
      </c>
      <c r="AK456">
        <f t="shared" si="327"/>
        <v>-467676928.63892943</v>
      </c>
      <c r="AL456">
        <f t="shared" si="328"/>
        <v>-92.216538839876904</v>
      </c>
      <c r="AM456">
        <f t="shared" si="329"/>
        <v>3.1500454728335869</v>
      </c>
      <c r="AN456">
        <f t="shared" si="299"/>
        <v>-92.123482823661291</v>
      </c>
      <c r="AO456">
        <f t="shared" si="300"/>
        <v>3.2880743457045347</v>
      </c>
      <c r="AP456">
        <f t="shared" si="301"/>
        <v>564033857.60831094</v>
      </c>
      <c r="AQ456">
        <f t="shared" si="302"/>
        <v>9.2050301155527098E+19</v>
      </c>
      <c r="AR456">
        <f t="shared" si="303"/>
        <v>5.1456530448116957E+19</v>
      </c>
      <c r="AS456">
        <f t="shared" si="304"/>
        <v>7.6324854517157413E+19</v>
      </c>
      <c r="AT456">
        <f t="shared" si="320"/>
        <v>8.6162977977422901E-6</v>
      </c>
      <c r="AU456">
        <f t="shared" si="321"/>
        <v>1.2780451191754422E-5</v>
      </c>
      <c r="AV456">
        <f t="shared" si="330"/>
        <v>8.6162977977422901E-6</v>
      </c>
      <c r="AW456">
        <f t="shared" si="331"/>
        <v>1.2780451191754422E-5</v>
      </c>
      <c r="AX456">
        <f t="shared" si="305"/>
        <v>-1989867.2289910838</v>
      </c>
      <c r="AY456">
        <f t="shared" si="306"/>
        <v>71022.405867217953</v>
      </c>
      <c r="AZ456">
        <f t="shared" si="307"/>
        <v>0.18611203243123348</v>
      </c>
      <c r="BA456">
        <f t="shared" si="308"/>
        <v>0.27605774574189551</v>
      </c>
    </row>
    <row r="457" spans="3:53" x14ac:dyDescent="0.35">
      <c r="C457">
        <f t="shared" si="332"/>
        <v>144163106314.13943</v>
      </c>
      <c r="D457">
        <f t="shared" si="333"/>
        <v>-46566593026.109352</v>
      </c>
      <c r="E457">
        <f t="shared" si="334"/>
        <v>-8891.380942286818</v>
      </c>
      <c r="F457">
        <f t="shared" si="335"/>
        <v>-28330.443148254952</v>
      </c>
      <c r="G457">
        <f t="shared" si="309"/>
        <v>151497355779.56854</v>
      </c>
      <c r="H457">
        <f t="shared" si="310"/>
        <v>3.4542216374624396E+22</v>
      </c>
      <c r="I457">
        <f t="shared" si="311"/>
        <v>-3.2869967834861485E+22</v>
      </c>
      <c r="J457">
        <f t="shared" si="312"/>
        <v>1.0617435029541778E+22</v>
      </c>
      <c r="K457">
        <f t="shared" si="313"/>
        <v>-5.5040133681951578E-3</v>
      </c>
      <c r="L457">
        <f t="shared" si="314"/>
        <v>1.7778692279875716E-3</v>
      </c>
      <c r="M457">
        <f t="shared" si="315"/>
        <v>-192053828.35339528</v>
      </c>
      <c r="N457">
        <f t="shared" si="316"/>
        <v>-611937572.00230694</v>
      </c>
      <c r="O457">
        <f t="shared" si="317"/>
        <v>-118.88668875301541</v>
      </c>
      <c r="P457">
        <f t="shared" si="318"/>
        <v>38.401975324531548</v>
      </c>
      <c r="S457">
        <f t="shared" si="322"/>
        <v>142843865390.73233</v>
      </c>
      <c r="T457">
        <f t="shared" si="323"/>
        <v>-47725382378.972641</v>
      </c>
      <c r="U457">
        <f t="shared" si="324"/>
        <v>-9268.9112645410951</v>
      </c>
      <c r="V457">
        <f t="shared" si="325"/>
        <v>-28269.240000703965</v>
      </c>
      <c r="W457">
        <f t="shared" si="319"/>
        <v>-9328.8629616697526</v>
      </c>
      <c r="X457">
        <f t="shared" si="288"/>
        <v>-28249.209615346448</v>
      </c>
      <c r="Y457">
        <f t="shared" si="289"/>
        <v>150605717032.86966</v>
      </c>
      <c r="Z457">
        <f t="shared" si="290"/>
        <v>3.4952431207138474E+22</v>
      </c>
      <c r="AA457">
        <f t="shared" si="291"/>
        <v>-3.3151068078920643E+22</v>
      </c>
      <c r="AB457">
        <f t="shared" si="292"/>
        <v>1.10760612365821E+22</v>
      </c>
      <c r="AC457">
        <f t="shared" si="293"/>
        <v>-5.5510830674682923E-3</v>
      </c>
      <c r="AD457">
        <f t="shared" si="294"/>
        <v>1.8546653108811285E-3</v>
      </c>
      <c r="AE457">
        <f t="shared" si="295"/>
        <v>-201503439.97206667</v>
      </c>
      <c r="AF457">
        <f t="shared" si="296"/>
        <v>-610182927.69148326</v>
      </c>
      <c r="AG457">
        <f t="shared" si="297"/>
        <v>-119.90339425731511</v>
      </c>
      <c r="AH457">
        <f t="shared" si="298"/>
        <v>40.060770715032376</v>
      </c>
      <c r="AJ457">
        <f t="shared" si="326"/>
        <v>-317287318.76859683</v>
      </c>
      <c r="AK457">
        <f t="shared" si="327"/>
        <v>-467605906.23306221</v>
      </c>
      <c r="AL457">
        <f t="shared" si="328"/>
        <v>-92.030426807445664</v>
      </c>
      <c r="AM457">
        <f t="shared" si="329"/>
        <v>3.4261032185754825</v>
      </c>
      <c r="AN457">
        <f t="shared" si="299"/>
        <v>-91.937307499665081</v>
      </c>
      <c r="AO457">
        <f t="shared" si="300"/>
        <v>3.5633388902421927</v>
      </c>
      <c r="AP457">
        <f t="shared" si="301"/>
        <v>565089839.04810083</v>
      </c>
      <c r="AQ457">
        <f t="shared" si="302"/>
        <v>9.1706594434938225E+19</v>
      </c>
      <c r="AR457">
        <f t="shared" si="303"/>
        <v>5.1491528339414876E+19</v>
      </c>
      <c r="AS457">
        <f t="shared" si="304"/>
        <v>7.588624362903647E+19</v>
      </c>
      <c r="AT457">
        <f t="shared" si="320"/>
        <v>8.6221581278323628E-6</v>
      </c>
      <c r="AU457">
        <f t="shared" si="321"/>
        <v>1.2707006635806508E-5</v>
      </c>
      <c r="AV457">
        <f t="shared" si="330"/>
        <v>8.6221581278323628E-6</v>
      </c>
      <c r="AW457">
        <f t="shared" si="331"/>
        <v>1.2707006635806508E-5</v>
      </c>
      <c r="AX457">
        <f t="shared" si="305"/>
        <v>-1985845.8419927657</v>
      </c>
      <c r="AY457">
        <f t="shared" si="306"/>
        <v>76968.120029231359</v>
      </c>
      <c r="AZ457">
        <f t="shared" si="307"/>
        <v>0.18623861556117904</v>
      </c>
      <c r="BA457">
        <f t="shared" si="308"/>
        <v>0.2744713433334206</v>
      </c>
    </row>
    <row r="458" spans="3:53" x14ac:dyDescent="0.35">
      <c r="C458">
        <f t="shared" si="332"/>
        <v>143971052485.78604</v>
      </c>
      <c r="D458">
        <f t="shared" si="333"/>
        <v>-47178530598.111656</v>
      </c>
      <c r="E458">
        <f t="shared" si="334"/>
        <v>-9010.2676310398328</v>
      </c>
      <c r="F458">
        <f t="shared" si="335"/>
        <v>-28292.041172930421</v>
      </c>
      <c r="G458">
        <f t="shared" si="309"/>
        <v>151504051771.76587</v>
      </c>
      <c r="H458">
        <f t="shared" si="310"/>
        <v>3.4539163132187866E+22</v>
      </c>
      <c r="I458">
        <f t="shared" si="311"/>
        <v>-3.2821826280992184E+22</v>
      </c>
      <c r="J458">
        <f t="shared" si="312"/>
        <v>1.0755533898986908E+22</v>
      </c>
      <c r="K458">
        <f t="shared" si="313"/>
        <v>-5.4959521568975524E-3</v>
      </c>
      <c r="L458">
        <f t="shared" si="314"/>
        <v>1.8009936200580889E-3</v>
      </c>
      <c r="M458">
        <f t="shared" si="315"/>
        <v>-194621780.8304604</v>
      </c>
      <c r="N458">
        <f t="shared" si="316"/>
        <v>-611108089.33529711</v>
      </c>
      <c r="O458">
        <f t="shared" si="317"/>
        <v>-118.71256658898713</v>
      </c>
      <c r="P458">
        <f t="shared" si="318"/>
        <v>38.901462193254723</v>
      </c>
      <c r="S458">
        <f t="shared" si="322"/>
        <v>142642361950.76025</v>
      </c>
      <c r="T458">
        <f t="shared" si="323"/>
        <v>-48335565306.664124</v>
      </c>
      <c r="U458">
        <f t="shared" si="324"/>
        <v>-9388.8146587984102</v>
      </c>
      <c r="V458">
        <f t="shared" si="325"/>
        <v>-28229.179229988931</v>
      </c>
      <c r="W458">
        <f t="shared" si="319"/>
        <v>-9448.6774763475332</v>
      </c>
      <c r="X458">
        <f t="shared" si="288"/>
        <v>-28208.894210254854</v>
      </c>
      <c r="Y458">
        <f t="shared" si="289"/>
        <v>150609330044.34515</v>
      </c>
      <c r="Z458">
        <f t="shared" si="290"/>
        <v>3.4950754258966878E+22</v>
      </c>
      <c r="AA458">
        <f t="shared" si="291"/>
        <v>-3.3101920963274448E+22</v>
      </c>
      <c r="AB458">
        <f t="shared" si="292"/>
        <v>1.1216864615917548E+22</v>
      </c>
      <c r="AC458">
        <f t="shared" si="293"/>
        <v>-5.542853476770671E-3</v>
      </c>
      <c r="AD458">
        <f t="shared" si="294"/>
        <v>1.8782425679701184E-3</v>
      </c>
      <c r="AE458">
        <f t="shared" si="295"/>
        <v>-204091433.48910671</v>
      </c>
      <c r="AF458">
        <f t="shared" si="296"/>
        <v>-609312114.94150484</v>
      </c>
      <c r="AG458">
        <f t="shared" si="297"/>
        <v>-119.7256350982465</v>
      </c>
      <c r="AH458">
        <f t="shared" si="298"/>
        <v>40.570039468154562</v>
      </c>
      <c r="AJ458">
        <f t="shared" si="326"/>
        <v>-319273164.61058962</v>
      </c>
      <c r="AK458">
        <f t="shared" si="327"/>
        <v>-467528938.113033</v>
      </c>
      <c r="AL458">
        <f t="shared" si="328"/>
        <v>-91.844188191884484</v>
      </c>
      <c r="AM458">
        <f t="shared" si="329"/>
        <v>3.700574561908903</v>
      </c>
      <c r="AN458">
        <f t="shared" si="299"/>
        <v>-91.751008353024602</v>
      </c>
      <c r="AO458">
        <f t="shared" si="300"/>
        <v>3.8370228323698412</v>
      </c>
      <c r="AP458">
        <f t="shared" si="301"/>
        <v>566143675.76928818</v>
      </c>
      <c r="AQ458">
        <f t="shared" si="302"/>
        <v>9.1365501411668836E+19</v>
      </c>
      <c r="AR458">
        <f t="shared" si="303"/>
        <v>5.1524999784373158E+19</v>
      </c>
      <c r="AS458">
        <f t="shared" si="304"/>
        <v>7.545083992525203E+19</v>
      </c>
      <c r="AT458">
        <f t="shared" si="320"/>
        <v>8.6277628573967105E-6</v>
      </c>
      <c r="AU458">
        <f t="shared" si="321"/>
        <v>1.2634099116753521E-5</v>
      </c>
      <c r="AV458">
        <f t="shared" si="330"/>
        <v>8.6277628573967105E-6</v>
      </c>
      <c r="AW458">
        <f t="shared" si="331"/>
        <v>1.2634099116753521E-5</v>
      </c>
      <c r="AX458">
        <f t="shared" si="305"/>
        <v>-1981821.7804253313</v>
      </c>
      <c r="AY458">
        <f t="shared" si="306"/>
        <v>82879.693179188573</v>
      </c>
      <c r="AZ458">
        <f t="shared" si="307"/>
        <v>0.18635967771976894</v>
      </c>
      <c r="BA458">
        <f t="shared" si="308"/>
        <v>0.27289654092187604</v>
      </c>
    </row>
    <row r="459" spans="3:53" x14ac:dyDescent="0.35">
      <c r="C459">
        <f t="shared" si="332"/>
        <v>143776430704.95557</v>
      </c>
      <c r="D459">
        <f t="shared" si="333"/>
        <v>-47789638687.446953</v>
      </c>
      <c r="E459">
        <f t="shared" si="334"/>
        <v>-9128.98019762882</v>
      </c>
      <c r="F459">
        <f t="shared" si="335"/>
        <v>-28253.139710737167</v>
      </c>
      <c r="G459">
        <f t="shared" si="309"/>
        <v>151510763948.08923</v>
      </c>
      <c r="H459">
        <f t="shared" si="310"/>
        <v>3.4536102916376492E+22</v>
      </c>
      <c r="I459">
        <f t="shared" si="311"/>
        <v>-3.2773101252904351E+22</v>
      </c>
      <c r="J459">
        <f t="shared" si="312"/>
        <v>1.0893403458856563E+22</v>
      </c>
      <c r="K459">
        <f t="shared" si="313"/>
        <v>-5.4877932439558524E-3</v>
      </c>
      <c r="L459">
        <f t="shared" si="314"/>
        <v>1.8240796146779239E-3</v>
      </c>
      <c r="M459">
        <f t="shared" si="315"/>
        <v>-197185972.2687825</v>
      </c>
      <c r="N459">
        <f t="shared" si="316"/>
        <v>-610267817.75192285</v>
      </c>
      <c r="O459">
        <f t="shared" si="317"/>
        <v>-118.53633406944641</v>
      </c>
      <c r="P459">
        <f t="shared" si="318"/>
        <v>39.400119677043158</v>
      </c>
      <c r="S459">
        <f t="shared" si="322"/>
        <v>142438270517.27115</v>
      </c>
      <c r="T459">
        <f t="shared" si="323"/>
        <v>-48944877421.605629</v>
      </c>
      <c r="U459">
        <f t="shared" si="324"/>
        <v>-9508.5402938966563</v>
      </c>
      <c r="V459">
        <f t="shared" si="325"/>
        <v>-28188.609190520776</v>
      </c>
      <c r="W459">
        <f t="shared" si="319"/>
        <v>-9568.3131453110491</v>
      </c>
      <c r="X459">
        <f t="shared" si="288"/>
        <v>-28168.069943062961</v>
      </c>
      <c r="Y459">
        <f t="shared" si="289"/>
        <v>150612954070.25027</v>
      </c>
      <c r="Z459">
        <f t="shared" si="290"/>
        <v>3.4949072319777067E+22</v>
      </c>
      <c r="AA459">
        <f t="shared" si="291"/>
        <v>-3.3052173022847388E+22</v>
      </c>
      <c r="AB459">
        <f t="shared" si="292"/>
        <v>1.1357443131302339E+22</v>
      </c>
      <c r="AC459">
        <f t="shared" si="293"/>
        <v>-5.5345232791104131E-3</v>
      </c>
      <c r="AD459">
        <f t="shared" si="294"/>
        <v>1.9017821720198156E-3</v>
      </c>
      <c r="AE459">
        <f t="shared" si="295"/>
        <v>-206675563.93871865</v>
      </c>
      <c r="AF459">
        <f t="shared" si="296"/>
        <v>-608430310.77015996</v>
      </c>
      <c r="AG459">
        <f t="shared" si="297"/>
        <v>-119.54570282878493</v>
      </c>
      <c r="AH459">
        <f t="shared" si="298"/>
        <v>41.078494915628013</v>
      </c>
      <c r="AJ459">
        <f t="shared" si="326"/>
        <v>-321254986.39101493</v>
      </c>
      <c r="AK459">
        <f t="shared" si="327"/>
        <v>-467446058.41985381</v>
      </c>
      <c r="AL459">
        <f t="shared" si="328"/>
        <v>-91.65782851416472</v>
      </c>
      <c r="AM459">
        <f t="shared" si="329"/>
        <v>3.973471102830779</v>
      </c>
      <c r="AN459">
        <f t="shared" si="299"/>
        <v>-91.564590852511799</v>
      </c>
      <c r="AO459">
        <f t="shared" si="300"/>
        <v>4.1091377205712876</v>
      </c>
      <c r="AP459">
        <f t="shared" si="301"/>
        <v>567195366.53021812</v>
      </c>
      <c r="AQ459">
        <f t="shared" si="302"/>
        <v>9.1026996634684326E+19</v>
      </c>
      <c r="AR459">
        <f t="shared" si="303"/>
        <v>5.1556973647337652E+19</v>
      </c>
      <c r="AS459">
        <f t="shared" si="304"/>
        <v>7.5018614920955216E+19</v>
      </c>
      <c r="AT459">
        <f t="shared" si="320"/>
        <v>8.6331168197149446E-6</v>
      </c>
      <c r="AU459">
        <f t="shared" si="321"/>
        <v>1.2561723864861891E-5</v>
      </c>
      <c r="AV459">
        <f t="shared" si="330"/>
        <v>8.6331168197149446E-6</v>
      </c>
      <c r="AW459">
        <f t="shared" si="331"/>
        <v>1.2561723864861891E-5</v>
      </c>
      <c r="AX459">
        <f t="shared" si="305"/>
        <v>-1977795.1624142549</v>
      </c>
      <c r="AY459">
        <f t="shared" si="306"/>
        <v>88757.374764339809</v>
      </c>
      <c r="AZ459">
        <f t="shared" si="307"/>
        <v>0.18647532330584279</v>
      </c>
      <c r="BA459">
        <f t="shared" si="308"/>
        <v>0.27133323548101684</v>
      </c>
    </row>
    <row r="460" spans="3:53" x14ac:dyDescent="0.35">
      <c r="C460">
        <f t="shared" si="332"/>
        <v>143579244732.6868</v>
      </c>
      <c r="D460">
        <f t="shared" si="333"/>
        <v>-48399906505.198875</v>
      </c>
      <c r="E460">
        <f t="shared" si="334"/>
        <v>-9247.5165316982657</v>
      </c>
      <c r="F460">
        <f t="shared" si="335"/>
        <v>-28213.739591060123</v>
      </c>
      <c r="G460">
        <f t="shared" si="309"/>
        <v>151517492282.97293</v>
      </c>
      <c r="H460">
        <f t="shared" si="310"/>
        <v>3.4533035741713822E+22</v>
      </c>
      <c r="I460">
        <f t="shared" si="311"/>
        <v>-3.2723793902701352E+22</v>
      </c>
      <c r="J460">
        <f t="shared" si="312"/>
        <v>1.1031041208880055E+22</v>
      </c>
      <c r="K460">
        <f t="shared" si="313"/>
        <v>-5.4795368222875672E-3</v>
      </c>
      <c r="L460">
        <f t="shared" si="314"/>
        <v>1.8471267931815228E-3</v>
      </c>
      <c r="M460">
        <f t="shared" si="315"/>
        <v>-199746357.08468252</v>
      </c>
      <c r="N460">
        <f t="shared" si="316"/>
        <v>-609416775.16689861</v>
      </c>
      <c r="O460">
        <f t="shared" si="317"/>
        <v>-118.35799536141145</v>
      </c>
      <c r="P460">
        <f t="shared" si="318"/>
        <v>39.897938732720895</v>
      </c>
      <c r="S460">
        <f t="shared" si="322"/>
        <v>142231594953.33243</v>
      </c>
      <c r="T460">
        <f t="shared" si="323"/>
        <v>-49553307732.375786</v>
      </c>
      <c r="U460">
        <f t="shared" si="324"/>
        <v>-9628.0859967254419</v>
      </c>
      <c r="V460">
        <f t="shared" si="325"/>
        <v>-28147.530695605146</v>
      </c>
      <c r="W460">
        <f t="shared" si="319"/>
        <v>-9687.7677973846112</v>
      </c>
      <c r="X460">
        <f t="shared" si="288"/>
        <v>-28126.737631764045</v>
      </c>
      <c r="Y460">
        <f t="shared" si="289"/>
        <v>150616589093.59338</v>
      </c>
      <c r="Z460">
        <f t="shared" si="290"/>
        <v>3.4947385398549482E+22</v>
      </c>
      <c r="AA460">
        <f t="shared" si="291"/>
        <v>-3.3001825327459393E+22</v>
      </c>
      <c r="AB460">
        <f t="shared" si="292"/>
        <v>1.1497794190652805E+22</v>
      </c>
      <c r="AC460">
        <f t="shared" si="293"/>
        <v>-5.5260926536268235E-3</v>
      </c>
      <c r="AD460">
        <f t="shared" si="294"/>
        <v>1.9252836889907575E-3</v>
      </c>
      <c r="AE460">
        <f t="shared" si="295"/>
        <v>-209255784.4235076</v>
      </c>
      <c r="AF460">
        <f t="shared" si="296"/>
        <v>-607537532.84610331</v>
      </c>
      <c r="AG460">
        <f t="shared" si="297"/>
        <v>-119.36360131833939</v>
      </c>
      <c r="AH460">
        <f t="shared" si="298"/>
        <v>41.586127682200363</v>
      </c>
      <c r="AJ460">
        <f t="shared" si="326"/>
        <v>-323232781.55342919</v>
      </c>
      <c r="AK460">
        <f t="shared" si="327"/>
        <v>-467357301.04508948</v>
      </c>
      <c r="AL460">
        <f t="shared" si="328"/>
        <v>-91.471353190858878</v>
      </c>
      <c r="AM460">
        <f t="shared" si="329"/>
        <v>4.2448043383117957</v>
      </c>
      <c r="AN460">
        <f t="shared" si="299"/>
        <v>-91.378060363445755</v>
      </c>
      <c r="AO460">
        <f t="shared" si="300"/>
        <v>4.3796950007536362</v>
      </c>
      <c r="AP460">
        <f t="shared" si="301"/>
        <v>568244910.14959145</v>
      </c>
      <c r="AQ460">
        <f t="shared" si="302"/>
        <v>9.069105495192268E+19</v>
      </c>
      <c r="AR460">
        <f t="shared" si="303"/>
        <v>5.1587478269550756E+19</v>
      </c>
      <c r="AS460">
        <f t="shared" si="304"/>
        <v>7.4589540379876917E+19</v>
      </c>
      <c r="AT460">
        <f t="shared" si="320"/>
        <v>8.6382247604740036E-6</v>
      </c>
      <c r="AU460">
        <f t="shared" si="321"/>
        <v>1.2489876152022256E-5</v>
      </c>
      <c r="AV460">
        <f t="shared" si="330"/>
        <v>8.6382247604740036E-6</v>
      </c>
      <c r="AW460">
        <f t="shared" si="331"/>
        <v>1.2489876152022256E-5</v>
      </c>
      <c r="AX460">
        <f t="shared" si="305"/>
        <v>-1973766.1038504282</v>
      </c>
      <c r="AY460">
        <f t="shared" si="306"/>
        <v>94601.41201627854</v>
      </c>
      <c r="AZ460">
        <f t="shared" si="307"/>
        <v>0.18658565482623848</v>
      </c>
      <c r="BA460">
        <f t="shared" si="308"/>
        <v>0.26978132488368073</v>
      </c>
    </row>
    <row r="461" spans="3:53" x14ac:dyDescent="0.35">
      <c r="C461">
        <f t="shared" si="332"/>
        <v>143379498375.60211</v>
      </c>
      <c r="D461">
        <f t="shared" si="333"/>
        <v>-49009323280.365776</v>
      </c>
      <c r="E461">
        <f t="shared" si="334"/>
        <v>-9365.8745270596773</v>
      </c>
      <c r="F461">
        <f t="shared" si="335"/>
        <v>-28173.841652327403</v>
      </c>
      <c r="G461">
        <f t="shared" si="309"/>
        <v>151524236750.55649</v>
      </c>
      <c r="H461">
        <f t="shared" si="310"/>
        <v>3.4529961622857633E+22</v>
      </c>
      <c r="I461">
        <f t="shared" si="311"/>
        <v>-3.2673905393527324E+22</v>
      </c>
      <c r="J461">
        <f t="shared" si="312"/>
        <v>1.1168444654957409E+22</v>
      </c>
      <c r="K461">
        <f t="shared" si="313"/>
        <v>-5.4711830866589622E-3</v>
      </c>
      <c r="L461">
        <f t="shared" si="314"/>
        <v>1.8701347379366056E-3</v>
      </c>
      <c r="M461">
        <f t="shared" si="315"/>
        <v>-202302889.78448904</v>
      </c>
      <c r="N461">
        <f t="shared" si="316"/>
        <v>-608554979.69027185</v>
      </c>
      <c r="O461">
        <f t="shared" si="317"/>
        <v>-118.17755467183359</v>
      </c>
      <c r="P461">
        <f t="shared" si="318"/>
        <v>40.39491033943068</v>
      </c>
      <c r="S461">
        <f t="shared" si="322"/>
        <v>142022339168.90894</v>
      </c>
      <c r="T461">
        <f t="shared" si="323"/>
        <v>-50160845265.221886</v>
      </c>
      <c r="U461">
        <f t="shared" si="324"/>
        <v>-9747.4495980437805</v>
      </c>
      <c r="V461">
        <f t="shared" si="325"/>
        <v>-28105.944567922947</v>
      </c>
      <c r="W461">
        <f t="shared" si="319"/>
        <v>-9807.0392652826322</v>
      </c>
      <c r="X461">
        <f t="shared" si="288"/>
        <v>-28084.898103716925</v>
      </c>
      <c r="Y461">
        <f t="shared" si="289"/>
        <v>150620235097.18121</v>
      </c>
      <c r="Z461">
        <f t="shared" si="290"/>
        <v>3.4945693504358979E+22</v>
      </c>
      <c r="AA461">
        <f t="shared" si="291"/>
        <v>-3.2950878958372373E+22</v>
      </c>
      <c r="AB461">
        <f t="shared" si="292"/>
        <v>1.1637915207256406E+22</v>
      </c>
      <c r="AC461">
        <f t="shared" si="293"/>
        <v>-5.5175617813751458E-3</v>
      </c>
      <c r="AD461">
        <f t="shared" si="294"/>
        <v>1.9487466857428676E-3</v>
      </c>
      <c r="AE461">
        <f t="shared" si="295"/>
        <v>-211832048.13010487</v>
      </c>
      <c r="AF461">
        <f t="shared" si="296"/>
        <v>-606633799.04028559</v>
      </c>
      <c r="AG461">
        <f t="shared" si="297"/>
        <v>-119.17933447770315</v>
      </c>
      <c r="AH461">
        <f t="shared" si="298"/>
        <v>42.092928412045936</v>
      </c>
      <c r="AJ461">
        <f t="shared" si="326"/>
        <v>-325206547.65727961</v>
      </c>
      <c r="AK461">
        <f t="shared" si="327"/>
        <v>-467262699.63307321</v>
      </c>
      <c r="AL461">
        <f t="shared" si="328"/>
        <v>-91.284767536032646</v>
      </c>
      <c r="AM461">
        <f t="shared" si="329"/>
        <v>4.5145856631954766</v>
      </c>
      <c r="AN461">
        <f t="shared" si="299"/>
        <v>-91.191422149566833</v>
      </c>
      <c r="AO461">
        <f t="shared" si="300"/>
        <v>4.6487060171444297</v>
      </c>
      <c r="AP461">
        <f t="shared" si="301"/>
        <v>569292305.50531244</v>
      </c>
      <c r="AQ461">
        <f t="shared" si="302"/>
        <v>9.0357651506430968E+19</v>
      </c>
      <c r="AR461">
        <f t="shared" si="303"/>
        <v>5.1616541479062372E+19</v>
      </c>
      <c r="AS461">
        <f t="shared" si="304"/>
        <v>7.4163588313254248E+19</v>
      </c>
      <c r="AT461">
        <f t="shared" si="320"/>
        <v>8.643091339427724E-6</v>
      </c>
      <c r="AU461">
        <f t="shared" si="321"/>
        <v>1.2418551291569699E-5</v>
      </c>
      <c r="AV461">
        <f t="shared" si="330"/>
        <v>8.643091339427724E-6</v>
      </c>
      <c r="AW461">
        <f t="shared" si="331"/>
        <v>1.2418551291569699E-5</v>
      </c>
      <c r="AX461">
        <f t="shared" si="305"/>
        <v>-1969734.7184306437</v>
      </c>
      <c r="AY461">
        <f t="shared" si="306"/>
        <v>100412.04997031968</v>
      </c>
      <c r="AZ461">
        <f t="shared" si="307"/>
        <v>0.18669077293163883</v>
      </c>
      <c r="BA461">
        <f t="shared" si="308"/>
        <v>0.26824070789790549</v>
      </c>
    </row>
    <row r="462" spans="3:53" x14ac:dyDescent="0.35">
      <c r="C462">
        <f t="shared" si="332"/>
        <v>143177195485.81763</v>
      </c>
      <c r="D462">
        <f t="shared" si="333"/>
        <v>-49617878260.056046</v>
      </c>
      <c r="E462">
        <f t="shared" si="334"/>
        <v>-9484.05208173151</v>
      </c>
      <c r="F462">
        <f t="shared" si="335"/>
        <v>-28133.446741987973</v>
      </c>
      <c r="G462">
        <f t="shared" si="309"/>
        <v>151530997324.68527</v>
      </c>
      <c r="H462">
        <f t="shared" si="310"/>
        <v>3.4526880574599426E+22</v>
      </c>
      <c r="I462">
        <f t="shared" si="311"/>
        <v>-3.2623436899531203E+22</v>
      </c>
      <c r="J462">
        <f t="shared" si="312"/>
        <v>1.1305611309210898E+22</v>
      </c>
      <c r="K462">
        <f t="shared" si="313"/>
        <v>-5.4627322336790358E-3</v>
      </c>
      <c r="L462">
        <f t="shared" si="314"/>
        <v>1.8931030323527959E-3</v>
      </c>
      <c r="M462">
        <f t="shared" si="315"/>
        <v>-204855524.96540061</v>
      </c>
      <c r="N462">
        <f t="shared" si="316"/>
        <v>-607682449.62694025</v>
      </c>
      <c r="O462">
        <f t="shared" si="317"/>
        <v>-117.99501624746718</v>
      </c>
      <c r="P462">
        <f t="shared" si="318"/>
        <v>40.89102549882039</v>
      </c>
      <c r="S462">
        <f t="shared" si="322"/>
        <v>141810507120.77884</v>
      </c>
      <c r="T462">
        <f t="shared" si="323"/>
        <v>-50767479064.262169</v>
      </c>
      <c r="U462">
        <f t="shared" si="324"/>
        <v>-9866.6289325214839</v>
      </c>
      <c r="V462">
        <f t="shared" si="325"/>
        <v>-28063.8516395109</v>
      </c>
      <c r="W462">
        <f t="shared" si="319"/>
        <v>-9926.1253856509593</v>
      </c>
      <c r="X462">
        <f t="shared" si="288"/>
        <v>-28042.55219562642</v>
      </c>
      <c r="Y462">
        <f t="shared" si="289"/>
        <v>150623892063.61905</v>
      </c>
      <c r="Z462">
        <f t="shared" si="290"/>
        <v>3.4943996646374699E+22</v>
      </c>
      <c r="AA462">
        <f t="shared" si="291"/>
        <v>-3.2899335008261283E+22</v>
      </c>
      <c r="AB462">
        <f t="shared" si="292"/>
        <v>1.1777803599824537E+22</v>
      </c>
      <c r="AC462">
        <f t="shared" si="293"/>
        <v>-5.508930845321715E-3</v>
      </c>
      <c r="AD462">
        <f t="shared" si="294"/>
        <v>1.9721707300442959E-3</v>
      </c>
      <c r="AE462">
        <f t="shared" si="295"/>
        <v>-214404308.33006072</v>
      </c>
      <c r="AF462">
        <f t="shared" si="296"/>
        <v>-605719127.42553067</v>
      </c>
      <c r="AG462">
        <f t="shared" si="297"/>
        <v>-118.99290625894905</v>
      </c>
      <c r="AH462">
        <f t="shared" si="298"/>
        <v>42.598887768956793</v>
      </c>
      <c r="AJ462">
        <f t="shared" si="326"/>
        <v>-327176282.37571025</v>
      </c>
      <c r="AK462">
        <f t="shared" si="327"/>
        <v>-467162287.58310288</v>
      </c>
      <c r="AL462">
        <f t="shared" si="328"/>
        <v>-91.098076763101005</v>
      </c>
      <c r="AM462">
        <f t="shared" si="329"/>
        <v>4.7828263710933818</v>
      </c>
      <c r="AN462">
        <f t="shared" si="299"/>
        <v>-91.004681374875148</v>
      </c>
      <c r="AO462">
        <f t="shared" si="300"/>
        <v>4.9161820131848195</v>
      </c>
      <c r="AP462">
        <f t="shared" si="301"/>
        <v>570337551.53336012</v>
      </c>
      <c r="AQ462">
        <f t="shared" si="302"/>
        <v>9.0026761732550951E+19</v>
      </c>
      <c r="AR462">
        <f t="shared" si="303"/>
        <v>5.164419060044483E+19</v>
      </c>
      <c r="AS462">
        <f t="shared" si="304"/>
        <v>7.3740730978709627E+19</v>
      </c>
      <c r="AT462">
        <f t="shared" si="320"/>
        <v>8.6477211320235808E-6</v>
      </c>
      <c r="AU462">
        <f t="shared" si="321"/>
        <v>1.2347744638096053E-5</v>
      </c>
      <c r="AV462">
        <f t="shared" si="330"/>
        <v>8.6477211320235808E-6</v>
      </c>
      <c r="AW462">
        <f t="shared" si="331"/>
        <v>1.2347744638096053E-5</v>
      </c>
      <c r="AX462">
        <f t="shared" si="305"/>
        <v>-1965701.1176973032</v>
      </c>
      <c r="AY462">
        <f t="shared" si="306"/>
        <v>106189.5314847921</v>
      </c>
      <c r="AZ462">
        <f t="shared" si="307"/>
        <v>0.18679077645170936</v>
      </c>
      <c r="BA462">
        <f t="shared" si="308"/>
        <v>0.26671128418287471</v>
      </c>
    </row>
    <row r="463" spans="3:53" x14ac:dyDescent="0.35">
      <c r="C463">
        <f t="shared" si="332"/>
        <v>142972339960.85223</v>
      </c>
      <c r="D463">
        <f t="shared" si="333"/>
        <v>-50225560709.682983</v>
      </c>
      <c r="E463">
        <f t="shared" si="334"/>
        <v>-9602.047097978977</v>
      </c>
      <c r="F463">
        <f t="shared" si="335"/>
        <v>-28092.555716489154</v>
      </c>
      <c r="G463">
        <f t="shared" si="309"/>
        <v>151537773978.91113</v>
      </c>
      <c r="H463">
        <f t="shared" si="310"/>
        <v>3.45237926118641E+22</v>
      </c>
      <c r="I463">
        <f t="shared" si="311"/>
        <v>-3.2572389605830608E+22</v>
      </c>
      <c r="J463">
        <f t="shared" si="312"/>
        <v>1.1442538690036424E+22</v>
      </c>
      <c r="K463">
        <f t="shared" si="313"/>
        <v>-5.4541844617934706E-3</v>
      </c>
      <c r="L463">
        <f t="shared" si="314"/>
        <v>1.9160312608902249E-3</v>
      </c>
      <c r="M463">
        <f t="shared" si="315"/>
        <v>-207404217.3163459</v>
      </c>
      <c r="N463">
        <f t="shared" si="316"/>
        <v>-606799203.47616577</v>
      </c>
      <c r="O463">
        <f t="shared" si="317"/>
        <v>-117.81038437473896</v>
      </c>
      <c r="P463">
        <f t="shared" si="318"/>
        <v>41.386275235228858</v>
      </c>
      <c r="S463">
        <f t="shared" si="322"/>
        <v>141596102812.44879</v>
      </c>
      <c r="T463">
        <f t="shared" si="323"/>
        <v>-51373198191.687698</v>
      </c>
      <c r="U463">
        <f t="shared" si="324"/>
        <v>-9985.6218387804329</v>
      </c>
      <c r="V463">
        <f t="shared" si="325"/>
        <v>-28021.252751741944</v>
      </c>
      <c r="W463">
        <f t="shared" si="319"/>
        <v>-10045.023999108094</v>
      </c>
      <c r="X463">
        <f t="shared" ref="X463:X526" si="336">V463+AD463*dt/2</f>
        <v>-27999.700753523677</v>
      </c>
      <c r="Y463">
        <f t="shared" ref="Y463:Y526" si="337">SQRT((xs-S463)^2+(ys-T463)^2)</f>
        <v>150627559975.31128</v>
      </c>
      <c r="Z463">
        <f t="shared" ref="Z463:Z526" si="338">G*Ms*Me/Y463^2</f>
        <v>3.4942294833859781E+22</v>
      </c>
      <c r="AA463">
        <f t="shared" ref="AA463:AA526" si="339">(xs-S463)/Y463*Z463</f>
        <v>-3.2847194581184631E+22</v>
      </c>
      <c r="AB463">
        <f t="shared" ref="AB463:AB526" si="340">(ys-T463)/Y463*Z463</f>
        <v>1.1917456792545072E+22</v>
      </c>
      <c r="AC463">
        <f t="shared" ref="AC463:AC526" si="341">AA463/Me</f>
        <v>-5.5002000303390206E-3</v>
      </c>
      <c r="AD463">
        <f t="shared" ref="AD463:AD526" si="342">AB463/Me</f>
        <v>1.9955553905802196E-3</v>
      </c>
      <c r="AE463">
        <f t="shared" ref="AE463:AE526" si="343">W463*dt</f>
        <v>-216972518.38073483</v>
      </c>
      <c r="AF463">
        <f t="shared" ref="AF463:AF526" si="344">X463*dt</f>
        <v>-604793536.27611148</v>
      </c>
      <c r="AG463">
        <f t="shared" ref="AG463:AG526" si="345">AC463*dt</f>
        <v>-118.80432065532284</v>
      </c>
      <c r="AH463">
        <f t="shared" ref="AH463:AH526" si="346">AD463*dt</f>
        <v>43.103996436532746</v>
      </c>
      <c r="AJ463">
        <f t="shared" si="326"/>
        <v>-329141983.49340755</v>
      </c>
      <c r="AK463">
        <f t="shared" si="327"/>
        <v>-467056098.0516181</v>
      </c>
      <c r="AL463">
        <f t="shared" si="328"/>
        <v>-90.91128598664929</v>
      </c>
      <c r="AM463">
        <f t="shared" si="329"/>
        <v>5.0495376552762563</v>
      </c>
      <c r="AN463">
        <f t="shared" ref="AN463:AN526" si="347">AL463+AT463*dt/2</f>
        <v>-90.81784310543452</v>
      </c>
      <c r="AO463">
        <f t="shared" ref="AO463:AO526" si="348">AM463+AU463*dt/2</f>
        <v>5.1821341324186099</v>
      </c>
      <c r="AP463">
        <f t="shared" ref="AP463:AP526" si="349">SQRT((xs-AJ463)^2+(ys-AK463)^2)</f>
        <v>571380647.22667778</v>
      </c>
      <c r="AQ463">
        <f t="shared" ref="AQ463:AQ526" si="350">G*Me*Mm/AP463^2</f>
        <v>8.9698361352154579E+19</v>
      </c>
      <c r="AR463">
        <f t="shared" ref="AR463:AR526" si="351">(xs-AJ463)/AP463*AQ463</f>
        <v>5.1670452464316703E+19</v>
      </c>
      <c r="AS463">
        <f t="shared" ref="AS463:AS526" si="352">(ys-AK463)/AP463*AQ463</f>
        <v>7.3320940879086428E+19</v>
      </c>
      <c r="AT463">
        <f t="shared" si="320"/>
        <v>8.6521186309974386E-6</v>
      </c>
      <c r="AU463">
        <f t="shared" si="321"/>
        <v>1.2277451587254927E-5</v>
      </c>
      <c r="AV463">
        <f t="shared" si="330"/>
        <v>8.6521186309974386E-6</v>
      </c>
      <c r="AW463">
        <f t="shared" si="331"/>
        <v>1.2277451587254927E-5</v>
      </c>
      <c r="AX463">
        <f t="shared" ref="AX463:AX526" si="353">AN463*dt</f>
        <v>-1961665.4110773855</v>
      </c>
      <c r="AY463">
        <f t="shared" ref="AY463:AY526" si="354">AO463*dt</f>
        <v>111934.09726024198</v>
      </c>
      <c r="AZ463">
        <f t="shared" ref="AZ463:AZ526" si="355">AT463*dt</f>
        <v>0.18688576242954469</v>
      </c>
      <c r="BA463">
        <f t="shared" ref="BA463:BA526" si="356">AW463*dt</f>
        <v>0.26519295428470641</v>
      </c>
    </row>
    <row r="464" spans="3:53" x14ac:dyDescent="0.35">
      <c r="C464">
        <f t="shared" si="332"/>
        <v>142764935743.53589</v>
      </c>
      <c r="D464">
        <f t="shared" si="333"/>
        <v>-50832359913.159149</v>
      </c>
      <c r="E464">
        <f t="shared" si="334"/>
        <v>-9719.8574823537165</v>
      </c>
      <c r="F464">
        <f t="shared" si="335"/>
        <v>-28051.169441253925</v>
      </c>
      <c r="G464">
        <f t="shared" ref="G464:G527" si="357">SQRT((xs-C464)^2+(ys-D464)^2)</f>
        <v>151544566686.49286</v>
      </c>
      <c r="H464">
        <f t="shared" ref="H464:H527" si="358">G*Ms*Me/G464^2</f>
        <v>3.4520697749709546E+22</v>
      </c>
      <c r="I464">
        <f t="shared" ref="I464:I527" si="359">(xs-C464)/G464*H464</f>
        <v>-3.2520764708475487E+22</v>
      </c>
      <c r="J464">
        <f t="shared" ref="J464:J527" si="360">(ys-D464)/G464*H464</f>
        <v>1.1579224322154607E+22</v>
      </c>
      <c r="K464">
        <f t="shared" ref="K464:K527" si="361">I464/Me</f>
        <v>-5.4455399712785473E-3</v>
      </c>
      <c r="L464">
        <f t="shared" ref="L464:L527" si="362">J464/Me</f>
        <v>1.9389190090680854E-3</v>
      </c>
      <c r="M464">
        <f t="shared" ref="M464:M527" si="363">E464*dt</f>
        <v>-209948921.61884028</v>
      </c>
      <c r="N464">
        <f t="shared" ref="N464:N527" si="364">F464*dt</f>
        <v>-605905259.93108475</v>
      </c>
      <c r="O464">
        <f t="shared" ref="O464:O527" si="365">K464*dt</f>
        <v>-117.62366337961662</v>
      </c>
      <c r="P464">
        <f t="shared" ref="P464:P527" si="366">L464*dt</f>
        <v>41.880650595870641</v>
      </c>
      <c r="S464">
        <f t="shared" si="322"/>
        <v>141379130294.06805</v>
      </c>
      <c r="T464">
        <f t="shared" si="323"/>
        <v>-51977991727.963806</v>
      </c>
      <c r="U464">
        <f t="shared" si="324"/>
        <v>-10104.426159435756</v>
      </c>
      <c r="V464">
        <f t="shared" si="325"/>
        <v>-27978.14875530541</v>
      </c>
      <c r="W464">
        <f t="shared" ref="W464:W527" si="367">U464+AC464*dt/2</f>
        <v>-10163.732950286325</v>
      </c>
      <c r="X464">
        <f t="shared" si="336"/>
        <v>-27956.344632746226</v>
      </c>
      <c r="Y464">
        <f t="shared" si="337"/>
        <v>150631238814.46155</v>
      </c>
      <c r="Z464">
        <f t="shared" si="338"/>
        <v>3.4940588076171193E+22</v>
      </c>
      <c r="AA464">
        <f t="shared" si="339"/>
        <v>-3.2794458792554983E+22</v>
      </c>
      <c r="AB464">
        <f t="shared" si="340"/>
        <v>1.2056872215134807E+22</v>
      </c>
      <c r="AC464">
        <f t="shared" si="341"/>
        <v>-5.4913695232007669E-3</v>
      </c>
      <c r="AD464">
        <f t="shared" si="342"/>
        <v>2.0189002369616219E-3</v>
      </c>
      <c r="AE464">
        <f t="shared" si="343"/>
        <v>-219536631.72618461</v>
      </c>
      <c r="AF464">
        <f t="shared" si="344"/>
        <v>-603857044.06731844</v>
      </c>
      <c r="AG464">
        <f t="shared" si="345"/>
        <v>-118.61358170113657</v>
      </c>
      <c r="AH464">
        <f t="shared" si="346"/>
        <v>43.60824511837103</v>
      </c>
      <c r="AJ464">
        <f t="shared" si="326"/>
        <v>-331103648.90448493</v>
      </c>
      <c r="AK464">
        <f t="shared" si="327"/>
        <v>-466944163.95435786</v>
      </c>
      <c r="AL464">
        <f t="shared" si="328"/>
        <v>-90.72440022421975</v>
      </c>
      <c r="AM464">
        <f t="shared" si="329"/>
        <v>5.3147306095609625</v>
      </c>
      <c r="AN464">
        <f t="shared" si="347"/>
        <v>-90.630912311142026</v>
      </c>
      <c r="AO464">
        <f t="shared" si="348"/>
        <v>5.4465734193770068</v>
      </c>
      <c r="AP464">
        <f t="shared" si="349"/>
        <v>572421591.63408458</v>
      </c>
      <c r="AQ464">
        <f t="shared" si="350"/>
        <v>8.9372426370927542E+19</v>
      </c>
      <c r="AR464">
        <f t="shared" si="351"/>
        <v>5.1695353416678334E+19</v>
      </c>
      <c r="AS464">
        <f t="shared" si="352"/>
        <v>7.2904190761242173E+19</v>
      </c>
      <c r="AT464">
        <f t="shared" ref="AT464:AT527" si="368">AR464/Me</f>
        <v>8.6562882479367598E-6</v>
      </c>
      <c r="AU464">
        <f t="shared" ref="AU464:AU527" si="369">AS464/Me</f>
        <v>1.220766757555964E-5</v>
      </c>
      <c r="AV464">
        <f t="shared" si="330"/>
        <v>8.6562882479367598E-6</v>
      </c>
      <c r="AW464">
        <f t="shared" si="331"/>
        <v>1.220766757555964E-5</v>
      </c>
      <c r="AX464">
        <f t="shared" si="353"/>
        <v>-1957627.7059206679</v>
      </c>
      <c r="AY464">
        <f t="shared" si="354"/>
        <v>117645.98585854334</v>
      </c>
      <c r="AZ464">
        <f t="shared" si="355"/>
        <v>0.18697582615543401</v>
      </c>
      <c r="BA464">
        <f t="shared" si="356"/>
        <v>0.2636856196320882</v>
      </c>
    </row>
    <row r="465" spans="3:53" x14ac:dyDescent="0.35">
      <c r="C465">
        <f t="shared" si="332"/>
        <v>142554986821.91705</v>
      </c>
      <c r="D465">
        <f t="shared" si="333"/>
        <v>-51438265173.090233</v>
      </c>
      <c r="E465">
        <f t="shared" si="334"/>
        <v>-9837.4811457333326</v>
      </c>
      <c r="F465">
        <f t="shared" si="335"/>
        <v>-28009.288790658054</v>
      </c>
      <c r="G465">
        <f t="shared" si="357"/>
        <v>151551375420.39694</v>
      </c>
      <c r="H465">
        <f t="shared" si="358"/>
        <v>3.4517596003326191E+22</v>
      </c>
      <c r="I465">
        <f t="shared" si="359"/>
        <v>-3.2468563414411364E+22</v>
      </c>
      <c r="J465">
        <f t="shared" si="360"/>
        <v>1.1715665736661658E+22</v>
      </c>
      <c r="K465">
        <f t="shared" si="361"/>
        <v>-5.4367989642349901E-3</v>
      </c>
      <c r="L465">
        <f t="shared" si="362"/>
        <v>1.9617658634731509E-3</v>
      </c>
      <c r="M465">
        <f t="shared" si="363"/>
        <v>-212489592.74783999</v>
      </c>
      <c r="N465">
        <f t="shared" si="364"/>
        <v>-605000637.878214</v>
      </c>
      <c r="O465">
        <f t="shared" si="365"/>
        <v>-117.43485762747579</v>
      </c>
      <c r="P465">
        <f t="shared" si="366"/>
        <v>42.374142651020058</v>
      </c>
      <c r="S465">
        <f t="shared" ref="S465:S528" si="370">S464+AE464</f>
        <v>141159593662.34186</v>
      </c>
      <c r="T465">
        <f t="shared" ref="T465:T528" si="371">T464+AF464</f>
        <v>-52581848772.031128</v>
      </c>
      <c r="U465">
        <f t="shared" ref="U465:U528" si="372">U464+AG464</f>
        <v>-10223.039741136892</v>
      </c>
      <c r="V465">
        <f t="shared" ref="V465:V528" si="373">V464+AH464</f>
        <v>-27934.540510187038</v>
      </c>
      <c r="W465">
        <f t="shared" si="367"/>
        <v>-10282.250087872722</v>
      </c>
      <c r="X465">
        <f t="shared" si="336"/>
        <v>-27912.484697917909</v>
      </c>
      <c r="Y465">
        <f t="shared" si="337"/>
        <v>150634928563.07336</v>
      </c>
      <c r="Z465">
        <f t="shared" si="338"/>
        <v>3.493887638275943E+22</v>
      </c>
      <c r="AA465">
        <f t="shared" si="339"/>
        <v>-3.2741128769108955E+22</v>
      </c>
      <c r="AB465">
        <f t="shared" si="340"/>
        <v>1.2196047302891644E+22</v>
      </c>
      <c r="AC465">
        <f t="shared" si="341"/>
        <v>-5.4824395125768512E-3</v>
      </c>
      <c r="AD465">
        <f t="shared" si="342"/>
        <v>2.0422048397340329E-3</v>
      </c>
      <c r="AE465">
        <f t="shared" si="343"/>
        <v>-222096601.89805081</v>
      </c>
      <c r="AF465">
        <f t="shared" si="344"/>
        <v>-602909669.47502685</v>
      </c>
      <c r="AG465">
        <f t="shared" si="345"/>
        <v>-118.42069347165999</v>
      </c>
      <c r="AH465">
        <f t="shared" si="346"/>
        <v>44.111624538255107</v>
      </c>
      <c r="AJ465">
        <f t="shared" ref="AJ465:AJ528" si="374">AJ464+AX464</f>
        <v>-333061276.61040562</v>
      </c>
      <c r="AK465">
        <f t="shared" ref="AK465:AK528" si="375">AK464+AY464</f>
        <v>-466826517.9684993</v>
      </c>
      <c r="AL465">
        <f t="shared" ref="AL465:AL528" si="376">AL464+AZ464</f>
        <v>-90.537424398064317</v>
      </c>
      <c r="AM465">
        <f t="shared" ref="AM465:AM528" si="377">AM464+BA464</f>
        <v>5.578416229193051</v>
      </c>
      <c r="AN465">
        <f t="shared" si="347"/>
        <v>-90.44389386746434</v>
      </c>
      <c r="AO465">
        <f t="shared" si="348"/>
        <v>5.709510820458938</v>
      </c>
      <c r="AP465">
        <f t="shared" si="349"/>
        <v>573460383.85920501</v>
      </c>
      <c r="AQ465">
        <f t="shared" si="350"/>
        <v>8.9048933074701795E+19</v>
      </c>
      <c r="AR465">
        <f t="shared" si="351"/>
        <v>5.1718919328063857E+19</v>
      </c>
      <c r="AS465">
        <f t="shared" si="352"/>
        <v>7.2490453614803255E+19</v>
      </c>
      <c r="AT465">
        <f t="shared" si="368"/>
        <v>8.6602343148131036E-6</v>
      </c>
      <c r="AU465">
        <f t="shared" si="369"/>
        <v>1.213838808017469E-5</v>
      </c>
      <c r="AV465">
        <f t="shared" ref="AV465:AV528" si="378" xml:space="preserve">  AT465</f>
        <v>8.6602343148131036E-6</v>
      </c>
      <c r="AW465">
        <f t="shared" ref="AW465:AW528" si="379">AU465</f>
        <v>1.213838808017469E-5</v>
      </c>
      <c r="AX465">
        <f t="shared" si="353"/>
        <v>-1953588.1075372298</v>
      </c>
      <c r="AY465">
        <f t="shared" si="354"/>
        <v>123325.43372191305</v>
      </c>
      <c r="AZ465">
        <f t="shared" si="355"/>
        <v>0.18706106119996305</v>
      </c>
      <c r="BA465">
        <f t="shared" si="356"/>
        <v>0.26218918253177331</v>
      </c>
    </row>
    <row r="466" spans="3:53" x14ac:dyDescent="0.35">
      <c r="C466">
        <f t="shared" ref="C466:C529" si="380">C465+M465</f>
        <v>142342497229.16922</v>
      </c>
      <c r="D466">
        <f t="shared" ref="D466:D529" si="381">D465+N465</f>
        <v>-52043265810.968445</v>
      </c>
      <c r="E466">
        <f t="shared" ref="E466:E529" si="382">E465+O465</f>
        <v>-9954.9160033608077</v>
      </c>
      <c r="F466">
        <f t="shared" ref="F466:F529" si="383">F465+P465</f>
        <v>-27966.914648007034</v>
      </c>
      <c r="G466">
        <f t="shared" si="357"/>
        <v>151558200153.2981</v>
      </c>
      <c r="H466">
        <f t="shared" si="358"/>
        <v>3.4514487388036653E+22</v>
      </c>
      <c r="I466">
        <f t="shared" si="359"/>
        <v>-3.2415786941442465E+22</v>
      </c>
      <c r="J466">
        <f t="shared" si="360"/>
        <v>1.1851860471080032E+22</v>
      </c>
      <c r="K466">
        <f t="shared" si="361"/>
        <v>-5.4279616445817918E-3</v>
      </c>
      <c r="L466">
        <f t="shared" si="362"/>
        <v>1.9845714117682572E-3</v>
      </c>
      <c r="M466">
        <f t="shared" si="363"/>
        <v>-215026185.67259344</v>
      </c>
      <c r="N466">
        <f t="shared" si="364"/>
        <v>-604085356.39695191</v>
      </c>
      <c r="O466">
        <f t="shared" si="365"/>
        <v>-117.2439715229667</v>
      </c>
      <c r="P466">
        <f t="shared" si="366"/>
        <v>42.866742494194355</v>
      </c>
      <c r="S466">
        <f t="shared" si="370"/>
        <v>140937497060.44382</v>
      </c>
      <c r="T466">
        <f t="shared" si="371"/>
        <v>-53184758441.506157</v>
      </c>
      <c r="U466">
        <f t="shared" si="372"/>
        <v>-10341.460434608553</v>
      </c>
      <c r="V466">
        <f t="shared" si="373"/>
        <v>-27890.428885648784</v>
      </c>
      <c r="W466">
        <f t="shared" si="367"/>
        <v>-10400.573264650058</v>
      </c>
      <c r="X466">
        <f t="shared" si="336"/>
        <v>-27868.121822928613</v>
      </c>
      <c r="Y466">
        <f t="shared" si="337"/>
        <v>150638629202.95035</v>
      </c>
      <c r="Z466">
        <f t="shared" si="338"/>
        <v>3.4937159763168351E+22</v>
      </c>
      <c r="AA466">
        <f t="shared" si="339"/>
        <v>-3.2687205648877195E+22</v>
      </c>
      <c r="AB466">
        <f t="shared" si="340"/>
        <v>1.2334979496746674E+22</v>
      </c>
      <c r="AC466">
        <f t="shared" si="341"/>
        <v>-5.4734101890283309E-3</v>
      </c>
      <c r="AD466">
        <f t="shared" si="342"/>
        <v>2.0654687703862478E-3</v>
      </c>
      <c r="AE466">
        <f t="shared" si="343"/>
        <v>-224652382.51644126</v>
      </c>
      <c r="AF466">
        <f t="shared" si="344"/>
        <v>-601951431.37525809</v>
      </c>
      <c r="AG466">
        <f t="shared" si="345"/>
        <v>-118.22566008301195</v>
      </c>
      <c r="AH466">
        <f t="shared" si="346"/>
        <v>44.614125440342953</v>
      </c>
      <c r="AJ466">
        <f t="shared" si="374"/>
        <v>-335014864.71794283</v>
      </c>
      <c r="AK466">
        <f t="shared" si="375"/>
        <v>-466703192.5347774</v>
      </c>
      <c r="AL466">
        <f t="shared" si="376"/>
        <v>-90.350363336864348</v>
      </c>
      <c r="AM466">
        <f t="shared" si="377"/>
        <v>5.8406054117248241</v>
      </c>
      <c r="AN466">
        <f t="shared" si="347"/>
        <v>-90.256792557141111</v>
      </c>
      <c r="AO466">
        <f t="shared" si="348"/>
        <v>5.9709571848067942</v>
      </c>
      <c r="AP466">
        <f t="shared" si="349"/>
        <v>574497023.05941939</v>
      </c>
      <c r="AQ466">
        <f t="shared" si="350"/>
        <v>8.8727858025835414E+19</v>
      </c>
      <c r="AR466">
        <f t="shared" si="351"/>
        <v>5.1741175602512495E+19</v>
      </c>
      <c r="AS466">
        <f t="shared" si="352"/>
        <v>7.207970267088212E+19</v>
      </c>
      <c r="AT466">
        <f t="shared" si="368"/>
        <v>8.6639610854843425E-6</v>
      </c>
      <c r="AU466">
        <f t="shared" si="369"/>
        <v>1.2069608618700956E-5</v>
      </c>
      <c r="AV466">
        <f t="shared" si="378"/>
        <v>8.6639610854843425E-6</v>
      </c>
      <c r="AW466">
        <f t="shared" si="379"/>
        <v>1.2069608618700956E-5</v>
      </c>
      <c r="AX466">
        <f t="shared" si="353"/>
        <v>-1949546.7192342479</v>
      </c>
      <c r="AY466">
        <f t="shared" si="354"/>
        <v>128972.67519182675</v>
      </c>
      <c r="AZ466">
        <f t="shared" si="355"/>
        <v>0.1871415594464618</v>
      </c>
      <c r="BA466">
        <f t="shared" si="356"/>
        <v>0.26070354616394065</v>
      </c>
    </row>
    <row r="467" spans="3:53" x14ac:dyDescent="0.35">
      <c r="C467">
        <f t="shared" si="380"/>
        <v>142127471043.49661</v>
      </c>
      <c r="D467">
        <f t="shared" si="381"/>
        <v>-52647351167.365395</v>
      </c>
      <c r="E467">
        <f t="shared" si="382"/>
        <v>-10072.159974883774</v>
      </c>
      <c r="F467">
        <f t="shared" si="383"/>
        <v>-27924.047905512838</v>
      </c>
      <c r="G467">
        <f t="shared" si="357"/>
        <v>151565040857.5799</v>
      </c>
      <c r="H467">
        <f t="shared" si="358"/>
        <v>3.4511371919295274E+22</v>
      </c>
      <c r="I467">
        <f t="shared" si="359"/>
        <v>-3.2362436518194474E+22</v>
      </c>
      <c r="J467">
        <f t="shared" si="360"/>
        <v>1.1987806069408817E+22</v>
      </c>
      <c r="K467">
        <f t="shared" si="361"/>
        <v>-5.4190282180499785E-3</v>
      </c>
      <c r="L467">
        <f t="shared" si="362"/>
        <v>2.0073352427007396E-3</v>
      </c>
      <c r="M467">
        <f t="shared" si="363"/>
        <v>-217558655.45748952</v>
      </c>
      <c r="N467">
        <f t="shared" si="364"/>
        <v>-603159434.75907731</v>
      </c>
      <c r="O467">
        <f t="shared" si="365"/>
        <v>-117.05100950987953</v>
      </c>
      <c r="P467">
        <f t="shared" si="366"/>
        <v>43.358441242335978</v>
      </c>
      <c r="S467">
        <f t="shared" si="370"/>
        <v>140712844677.92737</v>
      </c>
      <c r="T467">
        <f t="shared" si="371"/>
        <v>-53786709872.881416</v>
      </c>
      <c r="U467">
        <f t="shared" si="372"/>
        <v>-10459.686094691564</v>
      </c>
      <c r="V467">
        <f t="shared" si="373"/>
        <v>-27845.814760208439</v>
      </c>
      <c r="W467">
        <f t="shared" si="367"/>
        <v>-10518.70033753759</v>
      </c>
      <c r="X467">
        <f t="shared" si="336"/>
        <v>-27823.256890913763</v>
      </c>
      <c r="Y467">
        <f t="shared" si="337"/>
        <v>150642340715.69662</v>
      </c>
      <c r="Z467">
        <f t="shared" si="338"/>
        <v>3.493543822703491E+22</v>
      </c>
      <c r="AA467">
        <f t="shared" si="339"/>
        <v>-3.2632690581153897E+22</v>
      </c>
      <c r="AB467">
        <f t="shared" si="340"/>
        <v>1.2473666243316035E+22</v>
      </c>
      <c r="AC467">
        <f t="shared" si="341"/>
        <v>-5.4642817450023268E-3</v>
      </c>
      <c r="AD467">
        <f t="shared" si="342"/>
        <v>2.0886916013590144E-3</v>
      </c>
      <c r="AE467">
        <f t="shared" si="343"/>
        <v>-227203927.29081193</v>
      </c>
      <c r="AF467">
        <f t="shared" si="344"/>
        <v>-600982348.84373724</v>
      </c>
      <c r="AG467">
        <f t="shared" si="345"/>
        <v>-118.02848569205025</v>
      </c>
      <c r="AH467">
        <f t="shared" si="346"/>
        <v>45.115738589354713</v>
      </c>
      <c r="AJ467">
        <f t="shared" si="374"/>
        <v>-336964411.43717706</v>
      </c>
      <c r="AK467">
        <f t="shared" si="375"/>
        <v>-466574219.85958558</v>
      </c>
      <c r="AL467">
        <f t="shared" si="376"/>
        <v>-90.163221777417888</v>
      </c>
      <c r="AM467">
        <f t="shared" si="377"/>
        <v>6.1013089578887651</v>
      </c>
      <c r="AN467">
        <f t="shared" si="347"/>
        <v>-90.06961307185648</v>
      </c>
      <c r="AO467">
        <f t="shared" si="348"/>
        <v>6.2309232651774806</v>
      </c>
      <c r="AP467">
        <f t="shared" si="349"/>
        <v>575531508.44483221</v>
      </c>
      <c r="AQ467">
        <f t="shared" si="350"/>
        <v>8.8409178059639931E+19</v>
      </c>
      <c r="AR467">
        <f t="shared" si="351"/>
        <v>5.17621471863634E+19</v>
      </c>
      <c r="AS467">
        <f t="shared" si="352"/>
        <v>7.1671911400759861E+19</v>
      </c>
      <c r="AT467">
        <f t="shared" si="368"/>
        <v>8.6674727371673476E-6</v>
      </c>
      <c r="AU467">
        <f t="shared" si="369"/>
        <v>1.2001324748955099E-5</v>
      </c>
      <c r="AV467">
        <f t="shared" si="378"/>
        <v>8.6674727371673476E-6</v>
      </c>
      <c r="AW467">
        <f t="shared" si="379"/>
        <v>1.2001324748955099E-5</v>
      </c>
      <c r="AX467">
        <f t="shared" si="353"/>
        <v>-1945503.6423521</v>
      </c>
      <c r="AY467">
        <f t="shared" si="354"/>
        <v>134587.94252783357</v>
      </c>
      <c r="AZ467">
        <f t="shared" si="355"/>
        <v>0.1872174111228147</v>
      </c>
      <c r="BA467">
        <f t="shared" si="356"/>
        <v>0.25922861457743013</v>
      </c>
    </row>
    <row r="468" spans="3:53" x14ac:dyDescent="0.35">
      <c r="C468">
        <f t="shared" si="380"/>
        <v>141909912388.03912</v>
      </c>
      <c r="D468">
        <f t="shared" si="381"/>
        <v>-53250510602.124474</v>
      </c>
      <c r="E468">
        <f t="shared" si="382"/>
        <v>-10189.210984393654</v>
      </c>
      <c r="F468">
        <f t="shared" si="383"/>
        <v>-27880.689464270501</v>
      </c>
      <c r="G468">
        <f t="shared" si="357"/>
        <v>151571897505.33545</v>
      </c>
      <c r="H468">
        <f t="shared" si="358"/>
        <v>3.45082496126877E+22</v>
      </c>
      <c r="I468">
        <f t="shared" si="359"/>
        <v>-3.2308513384077126E+22</v>
      </c>
      <c r="J468">
        <f t="shared" si="360"/>
        <v>1.2123500082173873E+22</v>
      </c>
      <c r="K468">
        <f t="shared" si="361"/>
        <v>-5.4099988921763433E-3</v>
      </c>
      <c r="L468">
        <f t="shared" si="362"/>
        <v>2.0300569461108291E-3</v>
      </c>
      <c r="M468">
        <f t="shared" si="363"/>
        <v>-220086957.26290292</v>
      </c>
      <c r="N468">
        <f t="shared" si="364"/>
        <v>-602222892.4282428</v>
      </c>
      <c r="O468">
        <f t="shared" si="365"/>
        <v>-116.85597607100901</v>
      </c>
      <c r="P468">
        <f t="shared" si="366"/>
        <v>43.849230035993912</v>
      </c>
      <c r="S468">
        <f t="shared" si="370"/>
        <v>140485640750.63657</v>
      </c>
      <c r="T468">
        <f t="shared" si="371"/>
        <v>-54387692221.725151</v>
      </c>
      <c r="U468">
        <f t="shared" si="372"/>
        <v>-10577.714580383614</v>
      </c>
      <c r="V468">
        <f t="shared" si="373"/>
        <v>-27800.699021619086</v>
      </c>
      <c r="W468">
        <f t="shared" si="367"/>
        <v>-10636.629167631745</v>
      </c>
      <c r="X468">
        <f t="shared" si="336"/>
        <v>-27777.890794233706</v>
      </c>
      <c r="Y468">
        <f t="shared" si="337"/>
        <v>150646063082.71722</v>
      </c>
      <c r="Z468">
        <f t="shared" si="338"/>
        <v>3.4933711784088944E+22</v>
      </c>
      <c r="AA468">
        <f t="shared" si="339"/>
        <v>-3.2577584726466242E+22</v>
      </c>
      <c r="AB468">
        <f t="shared" si="340"/>
        <v>1.2612104994952602E+22</v>
      </c>
      <c r="AC468">
        <f t="shared" si="341"/>
        <v>-5.4550543748268987E-3</v>
      </c>
      <c r="AD468">
        <f t="shared" si="342"/>
        <v>2.1118729060536842E-3</v>
      </c>
      <c r="AE468">
        <f t="shared" si="343"/>
        <v>-229751190.02084568</v>
      </c>
      <c r="AF468">
        <f t="shared" si="344"/>
        <v>-600002441.15544808</v>
      </c>
      <c r="AG468">
        <f t="shared" si="345"/>
        <v>-117.82917449626102</v>
      </c>
      <c r="AH468">
        <f t="shared" si="346"/>
        <v>45.616454770759582</v>
      </c>
      <c r="AJ468">
        <f t="shared" si="374"/>
        <v>-338909915.07952917</v>
      </c>
      <c r="AK468">
        <f t="shared" si="375"/>
        <v>-466439631.91705775</v>
      </c>
      <c r="AL468">
        <f t="shared" si="376"/>
        <v>-89.976004366295072</v>
      </c>
      <c r="AM468">
        <f t="shared" si="377"/>
        <v>6.3605375724661952</v>
      </c>
      <c r="AN468">
        <f t="shared" si="347"/>
        <v>-89.882360013878753</v>
      </c>
      <c r="AO468">
        <f t="shared" si="348"/>
        <v>6.4894197188086249</v>
      </c>
      <c r="AP468">
        <f t="shared" si="349"/>
        <v>576563839.27725995</v>
      </c>
      <c r="AQ468">
        <f t="shared" si="350"/>
        <v>8.809287028085429E+19</v>
      </c>
      <c r="AR468">
        <f t="shared" si="351"/>
        <v>5.1781858576876978E+19</v>
      </c>
      <c r="AS468">
        <f t="shared" si="352"/>
        <v>7.1267053514535952E+19</v>
      </c>
      <c r="AT468">
        <f t="shared" si="368"/>
        <v>8.6707733718816107E-6</v>
      </c>
      <c r="AU468">
        <f t="shared" si="369"/>
        <v>1.193353206874346E-5</v>
      </c>
      <c r="AV468">
        <f t="shared" si="378"/>
        <v>8.6707733718816107E-6</v>
      </c>
      <c r="AW468">
        <f t="shared" si="379"/>
        <v>1.193353206874346E-5</v>
      </c>
      <c r="AX468">
        <f t="shared" si="353"/>
        <v>-1941458.9762997811</v>
      </c>
      <c r="AY468">
        <f t="shared" si="354"/>
        <v>140171.4659262663</v>
      </c>
      <c r="AZ468">
        <f t="shared" si="355"/>
        <v>0.18728870483264279</v>
      </c>
      <c r="BA468">
        <f t="shared" si="356"/>
        <v>0.25776429268485873</v>
      </c>
    </row>
    <row r="469" spans="3:53" x14ac:dyDescent="0.35">
      <c r="C469">
        <f t="shared" si="380"/>
        <v>141689825430.77621</v>
      </c>
      <c r="D469">
        <f t="shared" si="381"/>
        <v>-53852733494.552719</v>
      </c>
      <c r="E469">
        <f t="shared" si="382"/>
        <v>-10306.066960464663</v>
      </c>
      <c r="F469">
        <f t="shared" si="383"/>
        <v>-27836.840234234507</v>
      </c>
      <c r="G469">
        <f t="shared" si="357"/>
        <v>151578770068.36792</v>
      </c>
      <c r="H469">
        <f t="shared" si="358"/>
        <v>3.450512048393054E+22</v>
      </c>
      <c r="I469">
        <f t="shared" si="359"/>
        <v>-3.2254018789246534E+22</v>
      </c>
      <c r="J469">
        <f t="shared" si="360"/>
        <v>1.2258940066477814E+22</v>
      </c>
      <c r="K469">
        <f t="shared" si="361"/>
        <v>-5.4008738762971421E-3</v>
      </c>
      <c r="L469">
        <f t="shared" si="362"/>
        <v>2.0527361129400222E-3</v>
      </c>
      <c r="M469">
        <f t="shared" si="363"/>
        <v>-222611046.3460367</v>
      </c>
      <c r="N469">
        <f t="shared" si="364"/>
        <v>-601275749.05946541</v>
      </c>
      <c r="O469">
        <f t="shared" si="365"/>
        <v>-116.65887572801827</v>
      </c>
      <c r="P469">
        <f t="shared" si="366"/>
        <v>44.33910003950448</v>
      </c>
      <c r="S469">
        <f t="shared" si="370"/>
        <v>140255889560.61572</v>
      </c>
      <c r="T469">
        <f t="shared" si="371"/>
        <v>-54987694662.8806</v>
      </c>
      <c r="U469">
        <f t="shared" si="372"/>
        <v>-10695.543754879875</v>
      </c>
      <c r="V469">
        <f t="shared" si="373"/>
        <v>-27755.082566848327</v>
      </c>
      <c r="W469">
        <f t="shared" si="367"/>
        <v>-10754.357620246697</v>
      </c>
      <c r="X469">
        <f t="shared" si="336"/>
        <v>-27732.024434452847</v>
      </c>
      <c r="Y469">
        <f t="shared" si="337"/>
        <v>150649796285.21844</v>
      </c>
      <c r="Z469">
        <f t="shared" si="338"/>
        <v>3.4931980444152956E+22</v>
      </c>
      <c r="AA469">
        <f t="shared" si="339"/>
        <v>-3.2521889256543449E+22</v>
      </c>
      <c r="AB469">
        <f t="shared" si="340"/>
        <v>1.2750293209797511E+22</v>
      </c>
      <c r="AC469">
        <f t="shared" si="341"/>
        <v>-5.4457282747058687E-3</v>
      </c>
      <c r="AD469">
        <f t="shared" si="342"/>
        <v>2.1350122588408424E-3</v>
      </c>
      <c r="AE469">
        <f t="shared" si="343"/>
        <v>-232294124.59732866</v>
      </c>
      <c r="AF469">
        <f t="shared" si="344"/>
        <v>-599011727.78418148</v>
      </c>
      <c r="AG469">
        <f t="shared" si="345"/>
        <v>-117.62773073364676</v>
      </c>
      <c r="AH469">
        <f t="shared" si="346"/>
        <v>46.116264790962198</v>
      </c>
      <c r="AJ469">
        <f t="shared" si="374"/>
        <v>-340851374.05582893</v>
      </c>
      <c r="AK469">
        <f t="shared" si="375"/>
        <v>-466299460.45113146</v>
      </c>
      <c r="AL469">
        <f t="shared" si="376"/>
        <v>-89.788715661462433</v>
      </c>
      <c r="AM469">
        <f t="shared" si="377"/>
        <v>6.6183018651510537</v>
      </c>
      <c r="AN469">
        <f t="shared" si="347"/>
        <v>-89.695037897669494</v>
      </c>
      <c r="AO469">
        <f t="shared" si="348"/>
        <v>6.7464571082798672</v>
      </c>
      <c r="AP469">
        <f t="shared" si="349"/>
        <v>577594014.86923575</v>
      </c>
      <c r="AQ469">
        <f t="shared" si="350"/>
        <v>8.7778912060165587E+19</v>
      </c>
      <c r="AR469">
        <f t="shared" si="351"/>
        <v>5.1800333830687023E+19</v>
      </c>
      <c r="AS469">
        <f t="shared" si="352"/>
        <v>7.0865102959747867E+19</v>
      </c>
      <c r="AT469">
        <f t="shared" si="368"/>
        <v>8.6738670178645379E-6</v>
      </c>
      <c r="AU469">
        <f t="shared" si="369"/>
        <v>1.1866226215630922E-5</v>
      </c>
      <c r="AV469">
        <f t="shared" si="378"/>
        <v>8.6738670178645379E-6</v>
      </c>
      <c r="AW469">
        <f t="shared" si="379"/>
        <v>1.1866226215630922E-5</v>
      </c>
      <c r="AX469">
        <f t="shared" si="353"/>
        <v>-1937412.818589661</v>
      </c>
      <c r="AY469">
        <f t="shared" si="354"/>
        <v>145723.47353884514</v>
      </c>
      <c r="AZ469">
        <f t="shared" si="355"/>
        <v>0.18735552758587401</v>
      </c>
      <c r="BA469">
        <f t="shared" si="356"/>
        <v>0.25631048625762792</v>
      </c>
    </row>
    <row r="470" spans="3:53" x14ac:dyDescent="0.35">
      <c r="C470">
        <f t="shared" si="380"/>
        <v>141467214384.43018</v>
      </c>
      <c r="D470">
        <f t="shared" si="381"/>
        <v>-54454009243.612183</v>
      </c>
      <c r="E470">
        <f t="shared" si="382"/>
        <v>-10422.725836192682</v>
      </c>
      <c r="F470">
        <f t="shared" si="383"/>
        <v>-27792.501134195001</v>
      </c>
      <c r="G470">
        <f t="shared" si="357"/>
        <v>151585658518.19141</v>
      </c>
      <c r="H470">
        <f t="shared" si="358"/>
        <v>3.4501984548870787E+22</v>
      </c>
      <c r="I470">
        <f t="shared" si="359"/>
        <v>-3.2198953994567083E+22</v>
      </c>
      <c r="J470">
        <f t="shared" si="360"/>
        <v>1.2394123586049587E+22</v>
      </c>
      <c r="K470">
        <f t="shared" si="361"/>
        <v>-5.3916533815417085E-3</v>
      </c>
      <c r="L470">
        <f t="shared" si="362"/>
        <v>2.0753723352393816E-3</v>
      </c>
      <c r="M470">
        <f t="shared" si="363"/>
        <v>-225130878.06176192</v>
      </c>
      <c r="N470">
        <f t="shared" si="364"/>
        <v>-600318024.49861205</v>
      </c>
      <c r="O470">
        <f t="shared" si="365"/>
        <v>-116.4597130413009</v>
      </c>
      <c r="P470">
        <f t="shared" si="366"/>
        <v>44.828042441170645</v>
      </c>
      <c r="S470">
        <f t="shared" si="370"/>
        <v>140023595436.0184</v>
      </c>
      <c r="T470">
        <f t="shared" si="371"/>
        <v>-55586706390.66478</v>
      </c>
      <c r="U470">
        <f t="shared" si="372"/>
        <v>-10813.17148561352</v>
      </c>
      <c r="V470">
        <f t="shared" si="373"/>
        <v>-27708.966302057364</v>
      </c>
      <c r="W470">
        <f t="shared" si="367"/>
        <v>-10871.883564954827</v>
      </c>
      <c r="X470">
        <f t="shared" si="336"/>
        <v>-27685.658722318622</v>
      </c>
      <c r="Y470">
        <f t="shared" si="337"/>
        <v>150653540304.20834</v>
      </c>
      <c r="Z470">
        <f t="shared" si="338"/>
        <v>3.4930244217141807E+22</v>
      </c>
      <c r="AA470">
        <f t="shared" si="339"/>
        <v>-3.2465605354285586E+22</v>
      </c>
      <c r="AB470">
        <f t="shared" si="340"/>
        <v>1.2888228351831437E+22</v>
      </c>
      <c r="AC470">
        <f t="shared" si="341"/>
        <v>-5.4363036427135941E-3</v>
      </c>
      <c r="AD470">
        <f t="shared" si="342"/>
        <v>2.1581092350688941E-3</v>
      </c>
      <c r="AE470">
        <f t="shared" si="343"/>
        <v>-234832685.00302428</v>
      </c>
      <c r="AF470">
        <f t="shared" si="344"/>
        <v>-598010228.4020822</v>
      </c>
      <c r="AG470">
        <f t="shared" si="345"/>
        <v>-117.42415868261364</v>
      </c>
      <c r="AH470">
        <f t="shared" si="346"/>
        <v>46.615159477488113</v>
      </c>
      <c r="AJ470">
        <f t="shared" si="374"/>
        <v>-342788786.87441862</v>
      </c>
      <c r="AK470">
        <f t="shared" si="375"/>
        <v>-466153736.97759265</v>
      </c>
      <c r="AL470">
        <f t="shared" si="376"/>
        <v>-89.601360133876554</v>
      </c>
      <c r="AM470">
        <f t="shared" si="377"/>
        <v>6.8746123514086817</v>
      </c>
      <c r="AN470">
        <f t="shared" si="347"/>
        <v>-89.507651151462198</v>
      </c>
      <c r="AO470">
        <f t="shared" si="348"/>
        <v>7.002045902369094</v>
      </c>
      <c r="AP470">
        <f t="shared" si="349"/>
        <v>578622034.58303428</v>
      </c>
      <c r="AQ470">
        <f t="shared" si="350"/>
        <v>8.7467281030774866E+19</v>
      </c>
      <c r="AR470">
        <f t="shared" si="351"/>
        <v>5.1817596572085821E+19</v>
      </c>
      <c r="AS470">
        <f t="shared" si="352"/>
        <v>7.0466033919961113E+19</v>
      </c>
      <c r="AT470">
        <f t="shared" si="368"/>
        <v>8.6767576309587781E-6</v>
      </c>
      <c r="AU470">
        <f t="shared" si="369"/>
        <v>1.1799402866704808E-5</v>
      </c>
      <c r="AV470">
        <f t="shared" si="378"/>
        <v>8.6767576309587781E-6</v>
      </c>
      <c r="AW470">
        <f t="shared" si="379"/>
        <v>1.1799402866704808E-5</v>
      </c>
      <c r="AX470">
        <f t="shared" si="353"/>
        <v>-1933365.2648715836</v>
      </c>
      <c r="AY470">
        <f t="shared" si="354"/>
        <v>151244.19149117242</v>
      </c>
      <c r="AZ470">
        <f t="shared" si="355"/>
        <v>0.18741796482870959</v>
      </c>
      <c r="BA470">
        <f t="shared" si="356"/>
        <v>0.25486710192082385</v>
      </c>
    </row>
    <row r="471" spans="3:53" x14ac:dyDescent="0.35">
      <c r="C471">
        <f t="shared" si="380"/>
        <v>141242083506.36841</v>
      </c>
      <c r="D471">
        <f t="shared" si="381"/>
        <v>-55054327268.110794</v>
      </c>
      <c r="E471">
        <f t="shared" si="382"/>
        <v>-10539.185549233982</v>
      </c>
      <c r="F471">
        <f t="shared" si="383"/>
        <v>-27747.67309175383</v>
      </c>
      <c r="G471">
        <f t="shared" si="357"/>
        <v>151592562826.03113</v>
      </c>
      <c r="H471">
        <f t="shared" si="358"/>
        <v>3.4498841823485629E+22</v>
      </c>
      <c r="I471">
        <f t="shared" si="359"/>
        <v>-3.2143320271573542E+22</v>
      </c>
      <c r="J471">
        <f t="shared" si="360"/>
        <v>1.252904821129405E+22</v>
      </c>
      <c r="K471">
        <f t="shared" si="361"/>
        <v>-5.3823376208261119E-3</v>
      </c>
      <c r="L471">
        <f t="shared" si="362"/>
        <v>2.0979652061778381E-3</v>
      </c>
      <c r="M471">
        <f t="shared" si="363"/>
        <v>-227646407.86345401</v>
      </c>
      <c r="N471">
        <f t="shared" si="364"/>
        <v>-599349738.78188276</v>
      </c>
      <c r="O471">
        <f t="shared" si="365"/>
        <v>-116.25849260984401</v>
      </c>
      <c r="P471">
        <f t="shared" si="366"/>
        <v>45.316048453441304</v>
      </c>
      <c r="S471">
        <f t="shared" si="370"/>
        <v>139788762751.01538</v>
      </c>
      <c r="T471">
        <f t="shared" si="371"/>
        <v>-56184716619.066864</v>
      </c>
      <c r="U471">
        <f t="shared" si="372"/>
        <v>-10930.595644296134</v>
      </c>
      <c r="V471">
        <f t="shared" si="373"/>
        <v>-27662.351142579875</v>
      </c>
      <c r="W471">
        <f t="shared" si="367"/>
        <v>-10989.204875627063</v>
      </c>
      <c r="X471">
        <f t="shared" si="336"/>
        <v>-27638.794577740289</v>
      </c>
      <c r="Y471">
        <f t="shared" si="337"/>
        <v>150657295120.49695</v>
      </c>
      <c r="Z471">
        <f t="shared" si="338"/>
        <v>3.4928503113062585E+22</v>
      </c>
      <c r="AA471">
        <f t="shared" si="339"/>
        <v>-3.2408734213732261E+22</v>
      </c>
      <c r="AB471">
        <f t="shared" si="340"/>
        <v>1.3025907890925785E+22</v>
      </c>
      <c r="AC471">
        <f t="shared" si="341"/>
        <v>-5.4267806787897284E-3</v>
      </c>
      <c r="AD471">
        <f t="shared" si="342"/>
        <v>2.1811634110726363E-3</v>
      </c>
      <c r="AE471">
        <f t="shared" si="343"/>
        <v>-237366825.31354457</v>
      </c>
      <c r="AF471">
        <f t="shared" si="344"/>
        <v>-596997962.87919021</v>
      </c>
      <c r="AG471">
        <f t="shared" si="345"/>
        <v>-117.21846266185813</v>
      </c>
      <c r="AH471">
        <f t="shared" si="346"/>
        <v>47.113129679168942</v>
      </c>
      <c r="AJ471">
        <f t="shared" si="374"/>
        <v>-344722152.13929021</v>
      </c>
      <c r="AK471">
        <f t="shared" si="375"/>
        <v>-466002492.78610146</v>
      </c>
      <c r="AL471">
        <f t="shared" si="376"/>
        <v>-89.413942169047843</v>
      </c>
      <c r="AM471">
        <f t="shared" si="377"/>
        <v>7.1294794533295054</v>
      </c>
      <c r="AN471">
        <f t="shared" si="347"/>
        <v>-89.320204118811347</v>
      </c>
      <c r="AO471">
        <f t="shared" si="348"/>
        <v>7.2561964769035168</v>
      </c>
      <c r="AP471">
        <f t="shared" si="349"/>
        <v>579647897.82971215</v>
      </c>
      <c r="AQ471">
        <f t="shared" si="350"/>
        <v>8.7157955085008765E+19</v>
      </c>
      <c r="AR471">
        <f t="shared" si="351"/>
        <v>5.1833670001146905E+19</v>
      </c>
      <c r="AS471">
        <f t="shared" si="352"/>
        <v>7.0069820813333119E+19</v>
      </c>
      <c r="AT471">
        <f t="shared" si="368"/>
        <v>8.6794490959723542E-6</v>
      </c>
      <c r="AU471">
        <f t="shared" si="369"/>
        <v>1.1733057738334414E-5</v>
      </c>
      <c r="AV471">
        <f t="shared" si="378"/>
        <v>8.6794490959723542E-6</v>
      </c>
      <c r="AW471">
        <f t="shared" si="379"/>
        <v>1.1733057738334414E-5</v>
      </c>
      <c r="AX471">
        <f t="shared" si="353"/>
        <v>-1929316.408966325</v>
      </c>
      <c r="AY471">
        <f t="shared" si="354"/>
        <v>156733.84390111596</v>
      </c>
      <c r="AZ471">
        <f t="shared" si="355"/>
        <v>0.18747610047300284</v>
      </c>
      <c r="BA471">
        <f t="shared" si="356"/>
        <v>0.25343404714802337</v>
      </c>
    </row>
    <row r="472" spans="3:53" x14ac:dyDescent="0.35">
      <c r="C472">
        <f t="shared" si="380"/>
        <v>141014437098.50494</v>
      </c>
      <c r="D472">
        <f t="shared" si="381"/>
        <v>-55653677006.892677</v>
      </c>
      <c r="E472">
        <f t="shared" si="382"/>
        <v>-10655.444041843826</v>
      </c>
      <c r="F472">
        <f t="shared" si="383"/>
        <v>-27702.357043300388</v>
      </c>
      <c r="G472">
        <f t="shared" si="357"/>
        <v>151599482962.82458</v>
      </c>
      <c r="H472">
        <f t="shared" si="358"/>
        <v>3.4495692323881774E+22</v>
      </c>
      <c r="I472">
        <f t="shared" si="359"/>
        <v>-3.2087118902432264E+22</v>
      </c>
      <c r="J472">
        <f t="shared" si="360"/>
        <v>1.2663711519341013E+22</v>
      </c>
      <c r="K472">
        <f t="shared" si="361"/>
        <v>-5.3729268088466616E-3</v>
      </c>
      <c r="L472">
        <f t="shared" si="362"/>
        <v>2.1205143200504037E-3</v>
      </c>
      <c r="M472">
        <f t="shared" si="363"/>
        <v>-230157591.30382666</v>
      </c>
      <c r="N472">
        <f t="shared" si="364"/>
        <v>-598370912.13528836</v>
      </c>
      <c r="O472">
        <f t="shared" si="365"/>
        <v>-116.05521907108789</v>
      </c>
      <c r="P472">
        <f t="shared" si="366"/>
        <v>45.803109313088719</v>
      </c>
      <c r="S472">
        <f t="shared" si="370"/>
        <v>139551395925.70184</v>
      </c>
      <c r="T472">
        <f t="shared" si="371"/>
        <v>-56781714581.946053</v>
      </c>
      <c r="U472">
        <f t="shared" si="372"/>
        <v>-11047.814106957992</v>
      </c>
      <c r="V472">
        <f t="shared" si="373"/>
        <v>-27615.238012900707</v>
      </c>
      <c r="W472">
        <f t="shared" si="367"/>
        <v>-11106.319430473119</v>
      </c>
      <c r="X472">
        <f t="shared" si="336"/>
        <v>-27591.432929767543</v>
      </c>
      <c r="Y472">
        <f t="shared" si="337"/>
        <v>150661060714.69687</v>
      </c>
      <c r="Z472">
        <f t="shared" si="338"/>
        <v>3.4926757142014248E+22</v>
      </c>
      <c r="AA472">
        <f t="shared" si="339"/>
        <v>-3.2351277040030838E+22</v>
      </c>
      <c r="AB472">
        <f t="shared" si="340"/>
        <v>1.3163329302893586E+22</v>
      </c>
      <c r="AC472">
        <f t="shared" si="341"/>
        <v>-5.4171595847338971E-3</v>
      </c>
      <c r="AD472">
        <f t="shared" si="342"/>
        <v>2.2041743641817791E-3</v>
      </c>
      <c r="AE472">
        <f t="shared" si="343"/>
        <v>-239896499.69821936</v>
      </c>
      <c r="AF472">
        <f t="shared" si="344"/>
        <v>-595974951.28297889</v>
      </c>
      <c r="AG472">
        <f t="shared" si="345"/>
        <v>-117.01064703025217</v>
      </c>
      <c r="AH472">
        <f t="shared" si="346"/>
        <v>47.610166266326431</v>
      </c>
      <c r="AJ472">
        <f t="shared" si="374"/>
        <v>-346651468.54825652</v>
      </c>
      <c r="AK472">
        <f t="shared" si="375"/>
        <v>-465845758.94220036</v>
      </c>
      <c r="AL472">
        <f t="shared" si="376"/>
        <v>-89.226466068574837</v>
      </c>
      <c r="AM472">
        <f t="shared" si="377"/>
        <v>7.382913500477529</v>
      </c>
      <c r="AN472">
        <f t="shared" si="347"/>
        <v>-89.132701060112311</v>
      </c>
      <c r="AO472">
        <f t="shared" si="348"/>
        <v>7.5089191156055328</v>
      </c>
      <c r="AP472">
        <f t="shared" si="349"/>
        <v>580671604.06816649</v>
      </c>
      <c r="AQ472">
        <f t="shared" si="350"/>
        <v>8.6850912370975818E+19</v>
      </c>
      <c r="AR472">
        <f t="shared" si="351"/>
        <v>5.1848576901687738E+19</v>
      </c>
      <c r="AS472">
        <f t="shared" si="352"/>
        <v>6.9676438291151856E+19</v>
      </c>
      <c r="AT472">
        <f t="shared" si="368"/>
        <v>8.6819452280120118E-6</v>
      </c>
      <c r="AU472">
        <f t="shared" si="369"/>
        <v>1.1667186585926297E-5</v>
      </c>
      <c r="AV472">
        <f t="shared" si="378"/>
        <v>8.6819452280120118E-6</v>
      </c>
      <c r="AW472">
        <f t="shared" si="379"/>
        <v>1.1667186585926297E-5</v>
      </c>
      <c r="AX472">
        <f t="shared" si="353"/>
        <v>-1925266.3428984259</v>
      </c>
      <c r="AY472">
        <f t="shared" si="354"/>
        <v>162192.6528970795</v>
      </c>
      <c r="AZ472">
        <f t="shared" si="355"/>
        <v>0.18753001692505947</v>
      </c>
      <c r="BA472">
        <f t="shared" si="356"/>
        <v>0.25201123025600802</v>
      </c>
    </row>
    <row r="473" spans="3:53" x14ac:dyDescent="0.35">
      <c r="C473">
        <f t="shared" si="380"/>
        <v>140784279507.20111</v>
      </c>
      <c r="D473">
        <f t="shared" si="381"/>
        <v>-56252047919.027969</v>
      </c>
      <c r="E473">
        <f t="shared" si="382"/>
        <v>-10771.499260914914</v>
      </c>
      <c r="F473">
        <f t="shared" si="383"/>
        <v>-27656.553933987299</v>
      </c>
      <c r="G473">
        <f t="shared" si="357"/>
        <v>151606418899.22189</v>
      </c>
      <c r="H473">
        <f t="shared" si="358"/>
        <v>3.4492536066295181E+22</v>
      </c>
      <c r="I473">
        <f t="shared" si="359"/>
        <v>-3.2030351179902706E+22</v>
      </c>
      <c r="J473">
        <f t="shared" si="360"/>
        <v>1.2798111094094283E+22</v>
      </c>
      <c r="K473">
        <f t="shared" si="361"/>
        <v>-5.3634211620734598E-3</v>
      </c>
      <c r="L473">
        <f t="shared" si="362"/>
        <v>2.1430192722863835E-3</v>
      </c>
      <c r="M473">
        <f t="shared" si="363"/>
        <v>-232664384.03576213</v>
      </c>
      <c r="N473">
        <f t="shared" si="364"/>
        <v>-597381564.97412562</v>
      </c>
      <c r="O473">
        <f t="shared" si="365"/>
        <v>-115.84989710078673</v>
      </c>
      <c r="P473">
        <f t="shared" si="366"/>
        <v>46.289216281385883</v>
      </c>
      <c r="S473">
        <f t="shared" si="370"/>
        <v>139311499426.00363</v>
      </c>
      <c r="T473">
        <f t="shared" si="371"/>
        <v>-57377689533.229034</v>
      </c>
      <c r="U473">
        <f t="shared" si="372"/>
        <v>-11164.824753988245</v>
      </c>
      <c r="V473">
        <f t="shared" si="373"/>
        <v>-27567.627846634379</v>
      </c>
      <c r="W473">
        <f t="shared" si="367"/>
        <v>-11223.225112081609</v>
      </c>
      <c r="X473">
        <f t="shared" si="336"/>
        <v>-27543.574716568903</v>
      </c>
      <c r="Y473">
        <f t="shared" si="337"/>
        <v>150664837067.2236</v>
      </c>
      <c r="Z473">
        <f t="shared" si="338"/>
        <v>3.492500631418747E+22</v>
      </c>
      <c r="AA473">
        <f t="shared" si="339"/>
        <v>-3.2293235049404616E+22</v>
      </c>
      <c r="AB473">
        <f t="shared" si="340"/>
        <v>1.3300490069540283E+22</v>
      </c>
      <c r="AC473">
        <f t="shared" si="341"/>
        <v>-5.4074405642003708E-3</v>
      </c>
      <c r="AD473">
        <f t="shared" si="342"/>
        <v>2.2271416727294513E-3</v>
      </c>
      <c r="AE473">
        <f t="shared" si="343"/>
        <v>-242421662.42096275</v>
      </c>
      <c r="AF473">
        <f t="shared" si="344"/>
        <v>-594941213.87788832</v>
      </c>
      <c r="AG473">
        <f t="shared" si="345"/>
        <v>-116.80071618672801</v>
      </c>
      <c r="AH473">
        <f t="shared" si="346"/>
        <v>48.106260130956151</v>
      </c>
      <c r="AJ473">
        <f t="shared" si="374"/>
        <v>-348576734.89115494</v>
      </c>
      <c r="AK473">
        <f t="shared" si="375"/>
        <v>-465683566.2893033</v>
      </c>
      <c r="AL473">
        <f t="shared" si="376"/>
        <v>-89.03893605164977</v>
      </c>
      <c r="AM473">
        <f t="shared" si="377"/>
        <v>7.6349247307335375</v>
      </c>
      <c r="AN473">
        <f t="shared" si="347"/>
        <v>-88.945146154092839</v>
      </c>
      <c r="AO473">
        <f t="shared" si="348"/>
        <v>7.7602240109332348</v>
      </c>
      <c r="AP473">
        <f t="shared" si="349"/>
        <v>581693152.80421042</v>
      </c>
      <c r="AQ473">
        <f t="shared" si="350"/>
        <v>8.6546131289267044E+19</v>
      </c>
      <c r="AR473">
        <f t="shared" si="351"/>
        <v>5.1862339649076175E+19</v>
      </c>
      <c r="AS473">
        <f t="shared" si="352"/>
        <v>6.9285861236351156E+19</v>
      </c>
      <c r="AT473">
        <f t="shared" si="368"/>
        <v>8.6842497737903841E-6</v>
      </c>
      <c r="AU473">
        <f t="shared" si="369"/>
        <v>1.1601785203675679E-5</v>
      </c>
      <c r="AV473">
        <f t="shared" si="378"/>
        <v>8.6842497737903841E-6</v>
      </c>
      <c r="AW473">
        <f t="shared" si="379"/>
        <v>1.1601785203675679E-5</v>
      </c>
      <c r="AX473">
        <f t="shared" si="353"/>
        <v>-1921215.1569284054</v>
      </c>
      <c r="AY473">
        <f t="shared" si="354"/>
        <v>167620.83863615786</v>
      </c>
      <c r="AZ473">
        <f t="shared" si="355"/>
        <v>0.18757979511387229</v>
      </c>
      <c r="BA473">
        <f t="shared" si="356"/>
        <v>0.25059856039939465</v>
      </c>
    </row>
    <row r="474" spans="3:53" x14ac:dyDescent="0.35">
      <c r="C474">
        <f t="shared" si="380"/>
        <v>140551615123.16534</v>
      </c>
      <c r="D474">
        <f t="shared" si="381"/>
        <v>-56849429484.002098</v>
      </c>
      <c r="E474">
        <f t="shared" si="382"/>
        <v>-10887.349158015701</v>
      </c>
      <c r="F474">
        <f t="shared" si="383"/>
        <v>-27610.264717705915</v>
      </c>
      <c r="G474">
        <f t="shared" si="357"/>
        <v>151613370605.58655</v>
      </c>
      <c r="H474">
        <f t="shared" si="358"/>
        <v>3.4489373067090544E+22</v>
      </c>
      <c r="I474">
        <f t="shared" si="359"/>
        <v>-3.1973018407298411E+22</v>
      </c>
      <c r="J474">
        <f t="shared" si="360"/>
        <v>1.2932244526280313E+22</v>
      </c>
      <c r="K474">
        <f t="shared" si="361"/>
        <v>-5.3538208987438732E-3</v>
      </c>
      <c r="L474">
        <f t="shared" si="362"/>
        <v>2.1654796594575204E-3</v>
      </c>
      <c r="M474">
        <f t="shared" si="363"/>
        <v>-235166741.81313914</v>
      </c>
      <c r="N474">
        <f t="shared" si="364"/>
        <v>-596381717.90244782</v>
      </c>
      <c r="O474">
        <f t="shared" si="365"/>
        <v>-115.64253141286765</v>
      </c>
      <c r="P474">
        <f t="shared" si="366"/>
        <v>46.774360644282439</v>
      </c>
      <c r="S474">
        <f t="shared" si="370"/>
        <v>139069077763.58267</v>
      </c>
      <c r="T474">
        <f t="shared" si="371"/>
        <v>-57972630747.106926</v>
      </c>
      <c r="U474">
        <f t="shared" si="372"/>
        <v>-11281.625470174973</v>
      </c>
      <c r="V474">
        <f t="shared" si="373"/>
        <v>-27519.521586503422</v>
      </c>
      <c r="W474">
        <f t="shared" si="367"/>
        <v>-11339.919807460054</v>
      </c>
      <c r="X474">
        <f t="shared" si="336"/>
        <v>-27495.220885409966</v>
      </c>
      <c r="Y474">
        <f t="shared" si="337"/>
        <v>150668624158.29587</v>
      </c>
      <c r="Z474">
        <f t="shared" si="338"/>
        <v>3.4923250639864372E+22</v>
      </c>
      <c r="AA474">
        <f t="shared" si="339"/>
        <v>-3.2234609469120666E+22</v>
      </c>
      <c r="AB474">
        <f t="shared" si="340"/>
        <v>1.3437387678714316E+22</v>
      </c>
      <c r="AC474">
        <f t="shared" si="341"/>
        <v>-5.3976238226926768E-3</v>
      </c>
      <c r="AD474">
        <f t="shared" si="342"/>
        <v>2.2500649160606691E-3</v>
      </c>
      <c r="AE474">
        <f t="shared" si="343"/>
        <v>-244942267.84113717</v>
      </c>
      <c r="AF474">
        <f t="shared" si="344"/>
        <v>-593896771.12485528</v>
      </c>
      <c r="AG474">
        <f t="shared" si="345"/>
        <v>-116.58867457016181</v>
      </c>
      <c r="AH474">
        <f t="shared" si="346"/>
        <v>48.601402186910455</v>
      </c>
      <c r="AJ474">
        <f t="shared" si="374"/>
        <v>-350497950.04808336</v>
      </c>
      <c r="AK474">
        <f t="shared" si="375"/>
        <v>-465515945.45066714</v>
      </c>
      <c r="AL474">
        <f t="shared" si="376"/>
        <v>-88.851356256535894</v>
      </c>
      <c r="AM474">
        <f t="shared" si="377"/>
        <v>7.885523291132932</v>
      </c>
      <c r="AN474">
        <f t="shared" si="347"/>
        <v>-88.757543499276494</v>
      </c>
      <c r="AO474">
        <f t="shared" si="348"/>
        <v>8.0101212649155258</v>
      </c>
      <c r="AP474">
        <f t="shared" si="349"/>
        <v>582712543.58966506</v>
      </c>
      <c r="AQ474">
        <f t="shared" si="350"/>
        <v>8.6243590489700205E+19</v>
      </c>
      <c r="AR474">
        <f t="shared" si="351"/>
        <v>5.1874980217883238E+19</v>
      </c>
      <c r="AS474">
        <f t="shared" si="352"/>
        <v>6.8898064762004234E+19</v>
      </c>
      <c r="AT474">
        <f t="shared" si="368"/>
        <v>8.6863664129074409E-6</v>
      </c>
      <c r="AU474">
        <f t="shared" si="369"/>
        <v>1.153684942431417E-5</v>
      </c>
      <c r="AV474">
        <f t="shared" si="378"/>
        <v>8.6863664129074409E-6</v>
      </c>
      <c r="AW474">
        <f t="shared" si="379"/>
        <v>1.153684942431417E-5</v>
      </c>
      <c r="AX474">
        <f t="shared" si="353"/>
        <v>-1917162.9395843723</v>
      </c>
      <c r="AY474">
        <f t="shared" si="354"/>
        <v>173018.61932217536</v>
      </c>
      <c r="AZ474">
        <f t="shared" si="355"/>
        <v>0.18762551451880072</v>
      </c>
      <c r="BA474">
        <f t="shared" si="356"/>
        <v>0.24919594756518609</v>
      </c>
    </row>
    <row r="475" spans="3:53" x14ac:dyDescent="0.35">
      <c r="C475">
        <f t="shared" si="380"/>
        <v>140316448381.3522</v>
      </c>
      <c r="D475">
        <f t="shared" si="381"/>
        <v>-57445811201.904549</v>
      </c>
      <c r="E475">
        <f t="shared" si="382"/>
        <v>-11002.991689428569</v>
      </c>
      <c r="F475">
        <f t="shared" si="383"/>
        <v>-27563.490357061633</v>
      </c>
      <c r="G475">
        <f t="shared" si="357"/>
        <v>151620338051.99597</v>
      </c>
      <c r="H475">
        <f t="shared" si="358"/>
        <v>3.4486203342760956E+22</v>
      </c>
      <c r="I475">
        <f t="shared" si="359"/>
        <v>-3.191512189844792E+22</v>
      </c>
      <c r="J475">
        <f t="shared" si="360"/>
        <v>1.3066109413496692E+22</v>
      </c>
      <c r="K475">
        <f t="shared" si="361"/>
        <v>-5.3441262388559813E-3</v>
      </c>
      <c r="L475">
        <f t="shared" si="362"/>
        <v>2.1878950792861172E-3</v>
      </c>
      <c r="M475">
        <f t="shared" si="363"/>
        <v>-237664620.49165708</v>
      </c>
      <c r="N475">
        <f t="shared" si="364"/>
        <v>-595371391.71253133</v>
      </c>
      <c r="O475">
        <f t="shared" si="365"/>
        <v>-115.43312675928919</v>
      </c>
      <c r="P475">
        <f t="shared" si="366"/>
        <v>47.258533712580132</v>
      </c>
      <c r="S475">
        <f t="shared" si="370"/>
        <v>138824135495.74155</v>
      </c>
      <c r="T475">
        <f t="shared" si="371"/>
        <v>-58566527518.231781</v>
      </c>
      <c r="U475">
        <f t="shared" si="372"/>
        <v>-11398.214144745134</v>
      </c>
      <c r="V475">
        <f t="shared" si="373"/>
        <v>-27470.920184316514</v>
      </c>
      <c r="W475">
        <f t="shared" si="367"/>
        <v>-11456.401408074762</v>
      </c>
      <c r="X475">
        <f t="shared" si="336"/>
        <v>-27446.372392631474</v>
      </c>
      <c r="Y475">
        <f t="shared" si="337"/>
        <v>150672421967.93613</v>
      </c>
      <c r="Z475">
        <f t="shared" si="338"/>
        <v>3.4921490129418266E+22</v>
      </c>
      <c r="AA475">
        <f t="shared" si="339"/>
        <v>-3.2175401537457405E+22</v>
      </c>
      <c r="AB475">
        <f t="shared" si="340"/>
        <v>1.3574019624357469E+22</v>
      </c>
      <c r="AC475">
        <f t="shared" si="341"/>
        <v>-5.3877095675581724E-3</v>
      </c>
      <c r="AD475">
        <f t="shared" si="342"/>
        <v>2.2729436745407682E-3</v>
      </c>
      <c r="AE475">
        <f t="shared" si="343"/>
        <v>-247458270.41441485</v>
      </c>
      <c r="AF475">
        <f t="shared" si="344"/>
        <v>-592841643.6808399</v>
      </c>
      <c r="AG475">
        <f t="shared" si="345"/>
        <v>-116.37452665925652</v>
      </c>
      <c r="AH475">
        <f t="shared" si="346"/>
        <v>49.095583370080597</v>
      </c>
      <c r="AJ475">
        <f t="shared" si="374"/>
        <v>-352415112.98766774</v>
      </c>
      <c r="AK475">
        <f t="shared" si="375"/>
        <v>-465342926.83134496</v>
      </c>
      <c r="AL475">
        <f t="shared" si="376"/>
        <v>-88.663730742017094</v>
      </c>
      <c r="AM475">
        <f t="shared" si="377"/>
        <v>8.1347192386981177</v>
      </c>
      <c r="AN475">
        <f t="shared" si="347"/>
        <v>-88.56989711541874</v>
      </c>
      <c r="AO475">
        <f t="shared" si="348"/>
        <v>8.2586208899817422</v>
      </c>
      <c r="AP475">
        <f t="shared" si="349"/>
        <v>583729776.02146792</v>
      </c>
      <c r="AQ475">
        <f t="shared" si="350"/>
        <v>8.5943268868107502E+19</v>
      </c>
      <c r="AR475">
        <f t="shared" si="351"/>
        <v>5.1886520189385916E+19</v>
      </c>
      <c r="AS475">
        <f t="shared" si="352"/>
        <v>6.8513024209797243E+19</v>
      </c>
      <c r="AT475">
        <f t="shared" si="368"/>
        <v>8.6882987591068182E-6</v>
      </c>
      <c r="AU475">
        <f t="shared" si="369"/>
        <v>1.1472375118854193E-5</v>
      </c>
      <c r="AV475">
        <f t="shared" si="378"/>
        <v>8.6882987591068182E-6</v>
      </c>
      <c r="AW475">
        <f t="shared" si="379"/>
        <v>1.1472375118854193E-5</v>
      </c>
      <c r="AX475">
        <f t="shared" si="353"/>
        <v>-1913109.7776930449</v>
      </c>
      <c r="AY475">
        <f t="shared" si="354"/>
        <v>178386.21122360564</v>
      </c>
      <c r="AZ475">
        <f t="shared" si="355"/>
        <v>0.18766725319670727</v>
      </c>
      <c r="BA475">
        <f t="shared" si="356"/>
        <v>0.24780330256725058</v>
      </c>
    </row>
    <row r="476" spans="3:53" x14ac:dyDescent="0.35">
      <c r="C476">
        <f t="shared" si="380"/>
        <v>140078783760.86053</v>
      </c>
      <c r="D476">
        <f t="shared" si="381"/>
        <v>-58041182593.617081</v>
      </c>
      <c r="E476">
        <f t="shared" si="382"/>
        <v>-11118.424816187859</v>
      </c>
      <c r="F476">
        <f t="shared" si="383"/>
        <v>-27516.231823349055</v>
      </c>
      <c r="G476">
        <f t="shared" si="357"/>
        <v>151627321208.24243</v>
      </c>
      <c r="H476">
        <f t="shared" si="358"/>
        <v>3.4483026909927332E+22</v>
      </c>
      <c r="I476">
        <f t="shared" si="359"/>
        <v>-3.1856662977655171E+22</v>
      </c>
      <c r="J476">
        <f t="shared" si="360"/>
        <v>1.3199703360260289E+22</v>
      </c>
      <c r="K476">
        <f t="shared" si="361"/>
        <v>-5.3343374041619511E-3</v>
      </c>
      <c r="L476">
        <f t="shared" si="362"/>
        <v>2.2102651306530959E-3</v>
      </c>
      <c r="M476">
        <f t="shared" si="363"/>
        <v>-240157976.02965775</v>
      </c>
      <c r="N476">
        <f t="shared" si="364"/>
        <v>-594350607.38433957</v>
      </c>
      <c r="O476">
        <f t="shared" si="365"/>
        <v>-115.22168792989814</v>
      </c>
      <c r="P476">
        <f t="shared" si="366"/>
        <v>47.74172682210687</v>
      </c>
      <c r="S476">
        <f t="shared" si="370"/>
        <v>138576677225.32712</v>
      </c>
      <c r="T476">
        <f t="shared" si="371"/>
        <v>-59159369161.912621</v>
      </c>
      <c r="U476">
        <f t="shared" si="372"/>
        <v>-11514.58867140439</v>
      </c>
      <c r="V476">
        <f t="shared" si="373"/>
        <v>-27421.824600946435</v>
      </c>
      <c r="W476">
        <f t="shared" si="367"/>
        <v>-11572.667809890601</v>
      </c>
      <c r="X476">
        <f t="shared" si="336"/>
        <v>-27397.030203627146</v>
      </c>
      <c r="Y476">
        <f t="shared" si="337"/>
        <v>150676230475.97107</v>
      </c>
      <c r="Z476">
        <f t="shared" si="338"/>
        <v>3.4919724793313366E+22</v>
      </c>
      <c r="AA476">
        <f t="shared" si="339"/>
        <v>-3.2115612503671856E+22</v>
      </c>
      <c r="AB476">
        <f t="shared" si="340"/>
        <v>1.3710383406555052E+22</v>
      </c>
      <c r="AC476">
        <f t="shared" si="341"/>
        <v>-5.377698007982561E-3</v>
      </c>
      <c r="AD476">
        <f t="shared" si="342"/>
        <v>2.2957775295638061E-3</v>
      </c>
      <c r="AE476">
        <f t="shared" si="343"/>
        <v>-249969624.69363698</v>
      </c>
      <c r="AF476">
        <f t="shared" si="344"/>
        <v>-591775852.3983463</v>
      </c>
      <c r="AG476">
        <f t="shared" si="345"/>
        <v>-116.15827697242332</v>
      </c>
      <c r="AH476">
        <f t="shared" si="346"/>
        <v>49.588794638578214</v>
      </c>
      <c r="AJ476">
        <f t="shared" si="374"/>
        <v>-354328222.76536077</v>
      </c>
      <c r="AK476">
        <f t="shared" si="375"/>
        <v>-465164540.62012136</v>
      </c>
      <c r="AL476">
        <f t="shared" si="376"/>
        <v>-88.476063488820387</v>
      </c>
      <c r="AM476">
        <f t="shared" si="377"/>
        <v>8.3825225412653683</v>
      </c>
      <c r="AN476">
        <f t="shared" si="347"/>
        <v>-88.38221094491611</v>
      </c>
      <c r="AO476">
        <f t="shared" si="348"/>
        <v>8.5057328097857354</v>
      </c>
      <c r="AP476">
        <f t="shared" si="349"/>
        <v>584744849.7407974</v>
      </c>
      <c r="AQ476">
        <f t="shared" si="350"/>
        <v>8.5645145563165966E+19</v>
      </c>
      <c r="AR476">
        <f t="shared" si="351"/>
        <v>5.1896980758922551E+19</v>
      </c>
      <c r="AS476">
        <f t="shared" si="352"/>
        <v>6.8130715148484297E+19</v>
      </c>
      <c r="AT476">
        <f t="shared" si="368"/>
        <v>8.6900503615074598E-6</v>
      </c>
      <c r="AU476">
        <f t="shared" si="369"/>
        <v>1.1408358196330256E-5</v>
      </c>
      <c r="AV476">
        <f t="shared" si="378"/>
        <v>8.6900503615074598E-6</v>
      </c>
      <c r="AW476">
        <f t="shared" si="379"/>
        <v>1.1408358196330256E-5</v>
      </c>
      <c r="AX476">
        <f t="shared" si="353"/>
        <v>-1909055.756410188</v>
      </c>
      <c r="AY476">
        <f t="shared" si="354"/>
        <v>183723.82869137189</v>
      </c>
      <c r="AZ476">
        <f t="shared" si="355"/>
        <v>0.18770508780856113</v>
      </c>
      <c r="BA476">
        <f t="shared" si="356"/>
        <v>0.24642053704073352</v>
      </c>
    </row>
    <row r="477" spans="3:53" x14ac:dyDescent="0.35">
      <c r="C477">
        <f t="shared" si="380"/>
        <v>139838625784.83087</v>
      </c>
      <c r="D477">
        <f t="shared" si="381"/>
        <v>-58635533201.001419</v>
      </c>
      <c r="E477">
        <f t="shared" si="382"/>
        <v>-11233.646504117756</v>
      </c>
      <c r="F477">
        <f t="shared" si="383"/>
        <v>-27468.490096526948</v>
      </c>
      <c r="G477">
        <f t="shared" si="357"/>
        <v>151634320043.83344</v>
      </c>
      <c r="H477">
        <f t="shared" si="358"/>
        <v>3.4479843785338083E+22</v>
      </c>
      <c r="I477">
        <f t="shared" si="359"/>
        <v>-3.1797642979660007E+22</v>
      </c>
      <c r="J477">
        <f t="shared" si="360"/>
        <v>1.3333023978055241E+22</v>
      </c>
      <c r="K477">
        <f t="shared" si="361"/>
        <v>-5.3244546181614207E-3</v>
      </c>
      <c r="L477">
        <f t="shared" si="362"/>
        <v>2.2325894136060349E-3</v>
      </c>
      <c r="M477">
        <f t="shared" si="363"/>
        <v>-242646764.48894355</v>
      </c>
      <c r="N477">
        <f t="shared" si="364"/>
        <v>-593319386.08498204</v>
      </c>
      <c r="O477">
        <f t="shared" si="365"/>
        <v>-115.00821975228669</v>
      </c>
      <c r="P477">
        <f t="shared" si="366"/>
        <v>48.223931333890356</v>
      </c>
      <c r="S477">
        <f t="shared" si="370"/>
        <v>138326707600.63348</v>
      </c>
      <c r="T477">
        <f t="shared" si="371"/>
        <v>-59751145014.310966</v>
      </c>
      <c r="U477">
        <f t="shared" si="372"/>
        <v>-11630.746948376813</v>
      </c>
      <c r="V477">
        <f t="shared" si="373"/>
        <v>-27372.235806307857</v>
      </c>
      <c r="W477">
        <f t="shared" si="367"/>
        <v>-11688.716913410644</v>
      </c>
      <c r="X477">
        <f t="shared" si="336"/>
        <v>-27347.195292821398</v>
      </c>
      <c r="Y477">
        <f t="shared" si="337"/>
        <v>150680049662.0318</v>
      </c>
      <c r="Z477">
        <f t="shared" si="338"/>
        <v>3.491795464210465E+22</v>
      </c>
      <c r="AA477">
        <f t="shared" si="339"/>
        <v>-3.2055243627966977E+22</v>
      </c>
      <c r="AB477">
        <f t="shared" si="340"/>
        <v>1.3846476531585943E+22</v>
      </c>
      <c r="AC477">
        <f t="shared" si="341"/>
        <v>-5.3675893549844228E-3</v>
      </c>
      <c r="AD477">
        <f t="shared" si="342"/>
        <v>2.3185660635609414E-3</v>
      </c>
      <c r="AE477">
        <f t="shared" si="343"/>
        <v>-252476285.32966992</v>
      </c>
      <c r="AF477">
        <f t="shared" si="344"/>
        <v>-590699418.32494223</v>
      </c>
      <c r="AG477">
        <f t="shared" si="345"/>
        <v>-115.93993006766354</v>
      </c>
      <c r="AH477">
        <f t="shared" si="346"/>
        <v>50.081026972916334</v>
      </c>
      <c r="AJ477">
        <f t="shared" si="374"/>
        <v>-356237278.52177095</v>
      </c>
      <c r="AK477">
        <f t="shared" si="375"/>
        <v>-464980816.79143</v>
      </c>
      <c r="AL477">
        <f t="shared" si="376"/>
        <v>-88.28835840101182</v>
      </c>
      <c r="AM477">
        <f t="shared" si="377"/>
        <v>8.6289430783061025</v>
      </c>
      <c r="AN477">
        <f t="shared" si="347"/>
        <v>-88.194488854189061</v>
      </c>
      <c r="AO477">
        <f t="shared" si="348"/>
        <v>8.7514668600243066</v>
      </c>
      <c r="AP477">
        <f t="shared" si="349"/>
        <v>585757764.43221235</v>
      </c>
      <c r="AQ477">
        <f t="shared" si="350"/>
        <v>8.5349199953270358E+19</v>
      </c>
      <c r="AR477">
        <f t="shared" si="351"/>
        <v>5.1906382743104217E+19</v>
      </c>
      <c r="AS477">
        <f t="shared" si="352"/>
        <v>6.7751113372325462E+19</v>
      </c>
      <c r="AT477">
        <f t="shared" si="368"/>
        <v>8.6916247058111544E-6</v>
      </c>
      <c r="AU477">
        <f t="shared" si="369"/>
        <v>1.1344794603537418E-5</v>
      </c>
      <c r="AV477">
        <f t="shared" si="378"/>
        <v>8.6916247058111544E-6</v>
      </c>
      <c r="AW477">
        <f t="shared" si="379"/>
        <v>1.1344794603537418E-5</v>
      </c>
      <c r="AX477">
        <f t="shared" si="353"/>
        <v>-1905000.9592504837</v>
      </c>
      <c r="AY477">
        <f t="shared" si="354"/>
        <v>189031.68417652501</v>
      </c>
      <c r="AZ477">
        <f t="shared" si="355"/>
        <v>0.18773909364552094</v>
      </c>
      <c r="BA477">
        <f t="shared" si="356"/>
        <v>0.24504756343640824</v>
      </c>
    </row>
    <row r="478" spans="3:53" x14ac:dyDescent="0.35">
      <c r="C478">
        <f t="shared" si="380"/>
        <v>139595979020.34192</v>
      </c>
      <c r="D478">
        <f t="shared" si="381"/>
        <v>-59228852587.086403</v>
      </c>
      <c r="E478">
        <f t="shared" si="382"/>
        <v>-11348.654723870042</v>
      </c>
      <c r="F478">
        <f t="shared" si="383"/>
        <v>-27420.266165193058</v>
      </c>
      <c r="G478">
        <f t="shared" si="357"/>
        <v>151641334527.99258</v>
      </c>
      <c r="H478">
        <f t="shared" si="358"/>
        <v>3.4476653985868617E+22</v>
      </c>
      <c r="I478">
        <f t="shared" si="359"/>
        <v>-3.1738063249598166E+22</v>
      </c>
      <c r="J478">
        <f t="shared" si="360"/>
        <v>1.3466068885380635E+22</v>
      </c>
      <c r="K478">
        <f t="shared" si="361"/>
        <v>-5.3144781060948032E-3</v>
      </c>
      <c r="L478">
        <f t="shared" si="362"/>
        <v>2.2548675293671524E-3</v>
      </c>
      <c r="M478">
        <f t="shared" si="363"/>
        <v>-245130942.03559291</v>
      </c>
      <c r="N478">
        <f t="shared" si="364"/>
        <v>-592277749.16817009</v>
      </c>
      <c r="O478">
        <f t="shared" si="365"/>
        <v>-114.79272709164775</v>
      </c>
      <c r="P478">
        <f t="shared" si="366"/>
        <v>48.705138634330488</v>
      </c>
      <c r="S478">
        <f t="shared" si="370"/>
        <v>138074231315.3038</v>
      </c>
      <c r="T478">
        <f t="shared" si="371"/>
        <v>-60341844432.63591</v>
      </c>
      <c r="U478">
        <f t="shared" si="372"/>
        <v>-11746.686878444476</v>
      </c>
      <c r="V478">
        <f t="shared" si="373"/>
        <v>-27322.154779334942</v>
      </c>
      <c r="W478">
        <f t="shared" si="367"/>
        <v>-11804.5466237157</v>
      </c>
      <c r="X478">
        <f t="shared" si="336"/>
        <v>-27296.868643646849</v>
      </c>
      <c r="Y478">
        <f t="shared" si="337"/>
        <v>150683879505.55447</v>
      </c>
      <c r="Z478">
        <f t="shared" si="338"/>
        <v>3.4916179686437492E+22</v>
      </c>
      <c r="AA478">
        <f t="shared" si="339"/>
        <v>-3.1994296181458284E+22</v>
      </c>
      <c r="AB478">
        <f t="shared" si="340"/>
        <v>1.398229651197233E+22</v>
      </c>
      <c r="AC478">
        <f t="shared" si="341"/>
        <v>-5.3573838214096255E-3</v>
      </c>
      <c r="AD478">
        <f t="shared" si="342"/>
        <v>2.3413088600087624E-3</v>
      </c>
      <c r="AE478">
        <f t="shared" si="343"/>
        <v>-254978207.07225913</v>
      </c>
      <c r="AF478">
        <f t="shared" si="344"/>
        <v>-589612362.7027719</v>
      </c>
      <c r="AG478">
        <f t="shared" si="345"/>
        <v>-115.71949054244791</v>
      </c>
      <c r="AH478">
        <f t="shared" si="346"/>
        <v>50.572271376189271</v>
      </c>
      <c r="AJ478">
        <f t="shared" si="374"/>
        <v>-358142279.48102146</v>
      </c>
      <c r="AK478">
        <f t="shared" si="375"/>
        <v>-464791785.10725349</v>
      </c>
      <c r="AL478">
        <f t="shared" si="376"/>
        <v>-88.100619307366301</v>
      </c>
      <c r="AM478">
        <f t="shared" si="377"/>
        <v>8.8739906417425107</v>
      </c>
      <c r="AN478">
        <f t="shared" si="347"/>
        <v>-88.006734635039052</v>
      </c>
      <c r="AO478">
        <f t="shared" si="348"/>
        <v>8.9958327892499952</v>
      </c>
      <c r="AP478">
        <f t="shared" si="349"/>
        <v>586768519.82280827</v>
      </c>
      <c r="AQ478">
        <f t="shared" si="350"/>
        <v>8.5055411653447434E+19</v>
      </c>
      <c r="AR478">
        <f t="shared" si="351"/>
        <v>5.1914746586884325E+19</v>
      </c>
      <c r="AS478">
        <f t="shared" si="352"/>
        <v>6.7374194899508707E+19</v>
      </c>
      <c r="AT478">
        <f t="shared" si="368"/>
        <v>8.6930252154863232E-6</v>
      </c>
      <c r="AU478">
        <f t="shared" si="369"/>
        <v>1.1281680324767031E-5</v>
      </c>
      <c r="AV478">
        <f t="shared" si="378"/>
        <v>8.6930252154863232E-6</v>
      </c>
      <c r="AW478">
        <f t="shared" si="379"/>
        <v>1.1281680324767031E-5</v>
      </c>
      <c r="AX478">
        <f t="shared" si="353"/>
        <v>-1900945.4681168436</v>
      </c>
      <c r="AY478">
        <f t="shared" si="354"/>
        <v>194309.98824779989</v>
      </c>
      <c r="AZ478">
        <f t="shared" si="355"/>
        <v>0.18776934465450459</v>
      </c>
      <c r="BA478">
        <f t="shared" si="356"/>
        <v>0.24368429501496786</v>
      </c>
    </row>
    <row r="479" spans="3:53" x14ac:dyDescent="0.35">
      <c r="C479">
        <f t="shared" si="380"/>
        <v>139350848078.30634</v>
      </c>
      <c r="D479">
        <f t="shared" si="381"/>
        <v>-59821130336.25457</v>
      </c>
      <c r="E479">
        <f t="shared" si="382"/>
        <v>-11463.44745096169</v>
      </c>
      <c r="F479">
        <f t="shared" si="383"/>
        <v>-27371.561026558727</v>
      </c>
      <c r="G479">
        <f t="shared" si="357"/>
        <v>151648364629.66019</v>
      </c>
      <c r="H479">
        <f t="shared" si="358"/>
        <v>3.4473457528520911E+22</v>
      </c>
      <c r="I479">
        <f t="shared" si="359"/>
        <v>-3.1677925142961219E+22</v>
      </c>
      <c r="J479">
        <f t="shared" si="360"/>
        <v>1.3598835707797945E+22</v>
      </c>
      <c r="K479">
        <f t="shared" si="361"/>
        <v>-5.3044080949365734E-3</v>
      </c>
      <c r="L479">
        <f t="shared" si="362"/>
        <v>2.27709908034125E-3</v>
      </c>
      <c r="M479">
        <f t="shared" si="363"/>
        <v>-247610464.9407725</v>
      </c>
      <c r="N479">
        <f t="shared" si="364"/>
        <v>-591225718.1736685</v>
      </c>
      <c r="O479">
        <f t="shared" si="365"/>
        <v>-114.57521485062999</v>
      </c>
      <c r="P479">
        <f t="shared" si="366"/>
        <v>49.185340135371</v>
      </c>
      <c r="S479">
        <f t="shared" si="370"/>
        <v>137819253108.23154</v>
      </c>
      <c r="T479">
        <f t="shared" si="371"/>
        <v>-60931456795.338684</v>
      </c>
      <c r="U479">
        <f t="shared" si="372"/>
        <v>-11862.406368986924</v>
      </c>
      <c r="V479">
        <f t="shared" si="373"/>
        <v>-27271.582507958752</v>
      </c>
      <c r="W479">
        <f t="shared" si="367"/>
        <v>-11920.154850503723</v>
      </c>
      <c r="X479">
        <f t="shared" si="336"/>
        <v>-27246.051248521628</v>
      </c>
      <c r="Y479">
        <f t="shared" si="337"/>
        <v>150687719985.78058</v>
      </c>
      <c r="Z479">
        <f t="shared" si="338"/>
        <v>3.4914399937047499E+22</v>
      </c>
      <c r="AA479">
        <f t="shared" si="339"/>
        <v>-3.1932771446140655E+22</v>
      </c>
      <c r="AB479">
        <f t="shared" si="340"/>
        <v>1.4117840866529356E+22</v>
      </c>
      <c r="AC479">
        <f t="shared" si="341"/>
        <v>-5.3470816219257627E-3</v>
      </c>
      <c r="AD479">
        <f t="shared" si="342"/>
        <v>2.3640055034376013E-3</v>
      </c>
      <c r="AE479">
        <f t="shared" si="343"/>
        <v>-257475344.7708804</v>
      </c>
      <c r="AF479">
        <f t="shared" si="344"/>
        <v>-588514706.96806717</v>
      </c>
      <c r="AG479">
        <f t="shared" si="345"/>
        <v>-115.49696303359647</v>
      </c>
      <c r="AH479">
        <f t="shared" si="346"/>
        <v>51.062518874252184</v>
      </c>
      <c r="AJ479">
        <f t="shared" si="374"/>
        <v>-360043224.94913828</v>
      </c>
      <c r="AK479">
        <f t="shared" si="375"/>
        <v>-464597475.11900568</v>
      </c>
      <c r="AL479">
        <f t="shared" si="376"/>
        <v>-87.912849962711803</v>
      </c>
      <c r="AM479">
        <f t="shared" si="377"/>
        <v>9.1176749367574779</v>
      </c>
      <c r="AN479">
        <f t="shared" si="347"/>
        <v>-87.818952005980179</v>
      </c>
      <c r="AO479">
        <f t="shared" si="348"/>
        <v>9.2388402596781116</v>
      </c>
      <c r="AP479">
        <f t="shared" si="349"/>
        <v>587777115.68138719</v>
      </c>
      <c r="AQ479">
        <f t="shared" si="350"/>
        <v>8.4763760512312033E+19</v>
      </c>
      <c r="AR479">
        <f t="shared" si="351"/>
        <v>5.192209237049013E+19</v>
      </c>
      <c r="AS479">
        <f t="shared" si="352"/>
        <v>6.6999935970558075E+19</v>
      </c>
      <c r="AT479">
        <f t="shared" si="368"/>
        <v>8.6942552529286893E-6</v>
      </c>
      <c r="AU479">
        <f t="shared" si="369"/>
        <v>1.12190113815402E-5</v>
      </c>
      <c r="AV479">
        <f t="shared" si="378"/>
        <v>8.6942552529286893E-6</v>
      </c>
      <c r="AW479">
        <f t="shared" si="379"/>
        <v>1.12190113815402E-5</v>
      </c>
      <c r="AX479">
        <f t="shared" si="353"/>
        <v>-1896889.3633291719</v>
      </c>
      <c r="AY479">
        <f t="shared" si="354"/>
        <v>199558.94960904721</v>
      </c>
      <c r="AZ479">
        <f t="shared" si="355"/>
        <v>0.18779591346325969</v>
      </c>
      <c r="BA479">
        <f t="shared" si="356"/>
        <v>0.24233064584126832</v>
      </c>
    </row>
    <row r="480" spans="3:53" x14ac:dyDescent="0.35">
      <c r="C480">
        <f t="shared" si="380"/>
        <v>139103237613.36557</v>
      </c>
      <c r="D480">
        <f t="shared" si="381"/>
        <v>-60412356054.428238</v>
      </c>
      <c r="E480">
        <f t="shared" si="382"/>
        <v>-11578.022665812321</v>
      </c>
      <c r="F480">
        <f t="shared" si="383"/>
        <v>-27322.375686423358</v>
      </c>
      <c r="G480">
        <f t="shared" si="357"/>
        <v>151655410317.49396</v>
      </c>
      <c r="H480">
        <f t="shared" si="358"/>
        <v>3.4470254430423058E+22</v>
      </c>
      <c r="I480">
        <f t="shared" si="359"/>
        <v>-3.1617230025556134E+22</v>
      </c>
      <c r="J480">
        <f t="shared" si="360"/>
        <v>1.3731322077978217E+22</v>
      </c>
      <c r="K480">
        <f t="shared" si="361"/>
        <v>-5.2942448133885016E-3</v>
      </c>
      <c r="L480">
        <f t="shared" si="362"/>
        <v>2.2992836701236129E-3</v>
      </c>
      <c r="M480">
        <f t="shared" si="363"/>
        <v>-250085289.58154613</v>
      </c>
      <c r="N480">
        <f t="shared" si="364"/>
        <v>-590163314.82674456</v>
      </c>
      <c r="O480">
        <f t="shared" si="365"/>
        <v>-114.35568796919164</v>
      </c>
      <c r="P480">
        <f t="shared" si="366"/>
        <v>49.664527274670036</v>
      </c>
      <c r="S480">
        <f t="shared" si="370"/>
        <v>137561777763.46066</v>
      </c>
      <c r="T480">
        <f t="shared" si="371"/>
        <v>-61519971502.306747</v>
      </c>
      <c r="U480">
        <f t="shared" si="372"/>
        <v>-11977.90333202052</v>
      </c>
      <c r="V480">
        <f t="shared" si="373"/>
        <v>-27220.5199890845</v>
      </c>
      <c r="W480">
        <f t="shared" si="367"/>
        <v>-12035.539508129099</v>
      </c>
      <c r="X480">
        <f t="shared" si="336"/>
        <v>-27194.744108826551</v>
      </c>
      <c r="Y480">
        <f t="shared" si="337"/>
        <v>150691571081.75751</v>
      </c>
      <c r="Z480">
        <f t="shared" si="338"/>
        <v>3.4912615404760178E+22</v>
      </c>
      <c r="AA480">
        <f t="shared" si="339"/>
        <v>-3.1870670714854558E+22</v>
      </c>
      <c r="AB480">
        <f t="shared" si="340"/>
        <v>1.4253107120414474E+22</v>
      </c>
      <c r="AC480">
        <f t="shared" si="341"/>
        <v>-5.336682973016503E-3</v>
      </c>
      <c r="AD480">
        <f t="shared" si="342"/>
        <v>2.3866555794397979E-3</v>
      </c>
      <c r="AE480">
        <f t="shared" si="343"/>
        <v>-259967653.37558854</v>
      </c>
      <c r="AF480">
        <f t="shared" si="344"/>
        <v>-587406472.75065351</v>
      </c>
      <c r="AG480">
        <f t="shared" si="345"/>
        <v>-115.27235221715647</v>
      </c>
      <c r="AH480">
        <f t="shared" si="346"/>
        <v>51.551760515899637</v>
      </c>
      <c r="AJ480">
        <f t="shared" si="374"/>
        <v>-361940114.31246746</v>
      </c>
      <c r="AK480">
        <f t="shared" si="375"/>
        <v>-464397916.16939664</v>
      </c>
      <c r="AL480">
        <f t="shared" si="376"/>
        <v>-87.725054049248541</v>
      </c>
      <c r="AM480">
        <f t="shared" si="377"/>
        <v>9.3600055825987454</v>
      </c>
      <c r="AN480">
        <f t="shared" si="347"/>
        <v>-87.63114461354607</v>
      </c>
      <c r="AO480">
        <f t="shared" si="348"/>
        <v>9.4804988479880059</v>
      </c>
      <c r="AP480">
        <f t="shared" si="349"/>
        <v>588783551.81764376</v>
      </c>
      <c r="AQ480">
        <f t="shared" si="350"/>
        <v>8.4474226609063494E+19</v>
      </c>
      <c r="AR480">
        <f t="shared" si="351"/>
        <v>5.1928439816218231E+19</v>
      </c>
      <c r="AS480">
        <f t="shared" si="352"/>
        <v>6.6628313046728204E+19</v>
      </c>
      <c r="AT480">
        <f t="shared" si="368"/>
        <v>8.6953181205991675E-6</v>
      </c>
      <c r="AU480">
        <f t="shared" si="369"/>
        <v>1.1156783832338948E-5</v>
      </c>
      <c r="AV480">
        <f t="shared" si="378"/>
        <v>8.6953181205991675E-6</v>
      </c>
      <c r="AW480">
        <f t="shared" si="379"/>
        <v>1.1156783832338948E-5</v>
      </c>
      <c r="AX480">
        <f t="shared" si="353"/>
        <v>-1892832.7236525952</v>
      </c>
      <c r="AY480">
        <f t="shared" si="354"/>
        <v>204778.77511654093</v>
      </c>
      <c r="AZ480">
        <f t="shared" si="355"/>
        <v>0.18781887140494202</v>
      </c>
      <c r="BA480">
        <f t="shared" si="356"/>
        <v>0.24098653077852128</v>
      </c>
    </row>
    <row r="481" spans="3:53" x14ac:dyDescent="0.35">
      <c r="C481">
        <f t="shared" si="380"/>
        <v>138853152323.78403</v>
      </c>
      <c r="D481">
        <f t="shared" si="381"/>
        <v>-61002519369.254982</v>
      </c>
      <c r="E481">
        <f t="shared" si="382"/>
        <v>-11692.378353781512</v>
      </c>
      <c r="F481">
        <f t="shared" si="383"/>
        <v>-27272.71115914869</v>
      </c>
      <c r="G481">
        <f t="shared" si="357"/>
        <v>151662471559.86975</v>
      </c>
      <c r="H481">
        <f t="shared" si="358"/>
        <v>3.4467044708828815E+22</v>
      </c>
      <c r="I481">
        <f t="shared" si="359"/>
        <v>-3.1555979273464715E+22</v>
      </c>
      <c r="J481">
        <f t="shared" si="360"/>
        <v>1.3863525635748994E+22</v>
      </c>
      <c r="K481">
        <f t="shared" si="361"/>
        <v>-5.2839884918728592E-3</v>
      </c>
      <c r="L481">
        <f t="shared" si="362"/>
        <v>2.321420903507869E-3</v>
      </c>
      <c r="M481">
        <f t="shared" si="363"/>
        <v>-252555372.44168067</v>
      </c>
      <c r="N481">
        <f t="shared" si="364"/>
        <v>-589090561.03761172</v>
      </c>
      <c r="O481">
        <f t="shared" si="365"/>
        <v>-114.13415142445376</v>
      </c>
      <c r="P481">
        <f t="shared" si="366"/>
        <v>50.142691515769968</v>
      </c>
      <c r="S481">
        <f t="shared" si="370"/>
        <v>137301810110.08507</v>
      </c>
      <c r="T481">
        <f t="shared" si="371"/>
        <v>-62107377975.057404</v>
      </c>
      <c r="U481">
        <f t="shared" si="372"/>
        <v>-12093.175684237676</v>
      </c>
      <c r="V481">
        <f t="shared" si="373"/>
        <v>-27168.968228568599</v>
      </c>
      <c r="W481">
        <f t="shared" si="367"/>
        <v>-12150.698515641816</v>
      </c>
      <c r="X481">
        <f t="shared" si="336"/>
        <v>-27142.948234882078</v>
      </c>
      <c r="Y481">
        <f t="shared" si="337"/>
        <v>150695432772.33887</v>
      </c>
      <c r="Z481">
        <f t="shared" si="338"/>
        <v>3.4910826100490743E+22</v>
      </c>
      <c r="AA481">
        <f t="shared" si="339"/>
        <v>-3.1807995291252296E+22</v>
      </c>
      <c r="AB481">
        <f t="shared" si="340"/>
        <v>1.4388092805176699E+22</v>
      </c>
      <c r="AC481">
        <f t="shared" si="341"/>
        <v>-5.3261880929759368E-3</v>
      </c>
      <c r="AD481">
        <f t="shared" si="342"/>
        <v>2.4092586746779468E-3</v>
      </c>
      <c r="AE481">
        <f t="shared" si="343"/>
        <v>-262455087.93786323</v>
      </c>
      <c r="AF481">
        <f t="shared" si="344"/>
        <v>-586287681.8734529</v>
      </c>
      <c r="AG481">
        <f t="shared" si="345"/>
        <v>-115.04566280828024</v>
      </c>
      <c r="AH481">
        <f t="shared" si="346"/>
        <v>52.039987373043651</v>
      </c>
      <c r="AJ481">
        <f t="shared" si="374"/>
        <v>-363832947.03612006</v>
      </c>
      <c r="AK481">
        <f t="shared" si="375"/>
        <v>-464193137.39428008</v>
      </c>
      <c r="AL481">
        <f t="shared" si="376"/>
        <v>-87.537235177843598</v>
      </c>
      <c r="AM481">
        <f t="shared" si="377"/>
        <v>9.6009921133772664</v>
      </c>
      <c r="AN481">
        <f t="shared" si="347"/>
        <v>-87.443316033572486</v>
      </c>
      <c r="AO481">
        <f t="shared" si="348"/>
        <v>9.7208180461184899</v>
      </c>
      <c r="AP481">
        <f t="shared" si="349"/>
        <v>589787828.08136451</v>
      </c>
      <c r="AQ481">
        <f t="shared" si="350"/>
        <v>8.4186790250522771E+19</v>
      </c>
      <c r="AR481">
        <f t="shared" si="351"/>
        <v>5.1933808295097319E+19</v>
      </c>
      <c r="AS481">
        <f t="shared" si="352"/>
        <v>6.6259302808387559E+19</v>
      </c>
      <c r="AT481">
        <f t="shared" si="368"/>
        <v>8.6962170621395378E-6</v>
      </c>
      <c r="AU481">
        <f t="shared" si="369"/>
        <v>1.1094993772335492E-5</v>
      </c>
      <c r="AV481">
        <f t="shared" si="378"/>
        <v>8.6962170621395378E-6</v>
      </c>
      <c r="AW481">
        <f t="shared" si="379"/>
        <v>1.1094993772335492E-5</v>
      </c>
      <c r="AX481">
        <f t="shared" si="353"/>
        <v>-1888775.6263251656</v>
      </c>
      <c r="AY481">
        <f t="shared" si="354"/>
        <v>209969.66979615937</v>
      </c>
      <c r="AZ481">
        <f t="shared" si="355"/>
        <v>0.18783828854221402</v>
      </c>
      <c r="BA481">
        <f t="shared" si="356"/>
        <v>0.23965186548244663</v>
      </c>
    </row>
    <row r="482" spans="3:53" x14ac:dyDescent="0.35">
      <c r="C482">
        <f t="shared" si="380"/>
        <v>138600596951.34235</v>
      </c>
      <c r="D482">
        <f t="shared" si="381"/>
        <v>-61591609930.292595</v>
      </c>
      <c r="E482">
        <f t="shared" si="382"/>
        <v>-11806.512505205967</v>
      </c>
      <c r="F482">
        <f t="shared" si="383"/>
        <v>-27222.568467632918</v>
      </c>
      <c r="G482">
        <f t="shared" si="357"/>
        <v>151669548324.88217</v>
      </c>
      <c r="H482">
        <f t="shared" si="358"/>
        <v>3.4463828381117163E+22</v>
      </c>
      <c r="I482">
        <f t="shared" si="359"/>
        <v>-3.1494174273002763E+22</v>
      </c>
      <c r="J482">
        <f t="shared" si="360"/>
        <v>1.3995444028141004E+22</v>
      </c>
      <c r="K482">
        <f t="shared" si="361"/>
        <v>-5.27363936252558E-3</v>
      </c>
      <c r="L482">
        <f t="shared" si="362"/>
        <v>2.3435103864938049E-3</v>
      </c>
      <c r="M482">
        <f t="shared" si="363"/>
        <v>-255020670.11244887</v>
      </c>
      <c r="N482">
        <f t="shared" si="364"/>
        <v>-588007478.90087104</v>
      </c>
      <c r="O482">
        <f t="shared" si="365"/>
        <v>-113.91061023055252</v>
      </c>
      <c r="P482">
        <f t="shared" si="366"/>
        <v>50.619824348266185</v>
      </c>
      <c r="S482">
        <f t="shared" si="370"/>
        <v>137039355022.1472</v>
      </c>
      <c r="T482">
        <f t="shared" si="371"/>
        <v>-62693665656.930855</v>
      </c>
      <c r="U482">
        <f t="shared" si="372"/>
        <v>-12208.221347045957</v>
      </c>
      <c r="V482">
        <f t="shared" si="373"/>
        <v>-27116.928241195557</v>
      </c>
      <c r="W482">
        <f t="shared" si="367"/>
        <v>-12265.629796826508</v>
      </c>
      <c r="X482">
        <f t="shared" si="336"/>
        <v>-27090.664645925113</v>
      </c>
      <c r="Y482">
        <f t="shared" si="337"/>
        <v>150699305036.185</v>
      </c>
      <c r="Z482">
        <f t="shared" si="338"/>
        <v>3.4909032035243799E+22</v>
      </c>
      <c r="AA482">
        <f t="shared" si="339"/>
        <v>-3.1744746489763846E+22</v>
      </c>
      <c r="AB482">
        <f t="shared" si="340"/>
        <v>1.4522795458805572E+22</v>
      </c>
      <c r="AC482">
        <f t="shared" si="341"/>
        <v>-5.3155972019028538E-3</v>
      </c>
      <c r="AD482">
        <f t="shared" si="342"/>
        <v>2.4318143768930962E-3</v>
      </c>
      <c r="AE482">
        <f t="shared" si="343"/>
        <v>-264937603.61145258</v>
      </c>
      <c r="AF482">
        <f t="shared" si="344"/>
        <v>-585158356.35198247</v>
      </c>
      <c r="AG482">
        <f t="shared" si="345"/>
        <v>-114.81689956110165</v>
      </c>
      <c r="AH482">
        <f t="shared" si="346"/>
        <v>52.527190540890878</v>
      </c>
      <c r="AJ482">
        <f t="shared" si="374"/>
        <v>-365721722.66244525</v>
      </c>
      <c r="AK482">
        <f t="shared" si="375"/>
        <v>-463983167.72448391</v>
      </c>
      <c r="AL482">
        <f t="shared" si="376"/>
        <v>-87.349396889301389</v>
      </c>
      <c r="AM482">
        <f t="shared" si="377"/>
        <v>9.8406439788597133</v>
      </c>
      <c r="AN482">
        <f t="shared" si="347"/>
        <v>-87.255469772455953</v>
      </c>
      <c r="AO482">
        <f t="shared" si="348"/>
        <v>9.9598072620574065</v>
      </c>
      <c r="AP482">
        <f t="shared" si="349"/>
        <v>590789944.36164284</v>
      </c>
      <c r="AQ482">
        <f t="shared" si="350"/>
        <v>8.3901431968209125E+19</v>
      </c>
      <c r="AR482">
        <f t="shared" si="351"/>
        <v>5.1938216833420419E+19</v>
      </c>
      <c r="AS482">
        <f t="shared" si="352"/>
        <v>6.5892882153390653E+19</v>
      </c>
      <c r="AT482">
        <f t="shared" si="368"/>
        <v>8.6969552634662458E-6</v>
      </c>
      <c r="AU482">
        <f t="shared" si="369"/>
        <v>1.1033637333119667E-5</v>
      </c>
      <c r="AV482">
        <f t="shared" si="378"/>
        <v>8.6969552634662458E-6</v>
      </c>
      <c r="AW482">
        <f t="shared" si="379"/>
        <v>1.1033637333119667E-5</v>
      </c>
      <c r="AX482">
        <f t="shared" si="353"/>
        <v>-1884718.1470850485</v>
      </c>
      <c r="AY482">
        <f t="shared" si="354"/>
        <v>215131.83686043997</v>
      </c>
      <c r="AZ482">
        <f t="shared" si="355"/>
        <v>0.1878542336908709</v>
      </c>
      <c r="BA482">
        <f t="shared" si="356"/>
        <v>0.23832656639538483</v>
      </c>
    </row>
    <row r="483" spans="3:53" x14ac:dyDescent="0.35">
      <c r="C483">
        <f t="shared" si="380"/>
        <v>138345576281.22989</v>
      </c>
      <c r="D483">
        <f t="shared" si="381"/>
        <v>-62179617409.193466</v>
      </c>
      <c r="E483">
        <f t="shared" si="382"/>
        <v>-11920.423115436519</v>
      </c>
      <c r="F483">
        <f t="shared" si="383"/>
        <v>-27171.948643284653</v>
      </c>
      <c r="G483">
        <f t="shared" si="357"/>
        <v>151676640580.34537</v>
      </c>
      <c r="H483">
        <f t="shared" si="358"/>
        <v>3.4460605464791839E+22</v>
      </c>
      <c r="I483">
        <f t="shared" si="359"/>
        <v>-3.1431816420679003E+22</v>
      </c>
      <c r="J483">
        <f t="shared" si="360"/>
        <v>1.4127074909434543E+22</v>
      </c>
      <c r="K483">
        <f t="shared" si="361"/>
        <v>-5.2631976591893843E-3</v>
      </c>
      <c r="L483">
        <f t="shared" si="362"/>
        <v>2.3655517262951343E-3</v>
      </c>
      <c r="M483">
        <f t="shared" si="363"/>
        <v>-257481139.29342881</v>
      </c>
      <c r="N483">
        <f t="shared" si="364"/>
        <v>-586914090.69494855</v>
      </c>
      <c r="O483">
        <f t="shared" si="365"/>
        <v>-113.6850694384907</v>
      </c>
      <c r="P483">
        <f t="shared" si="366"/>
        <v>51.095917287974899</v>
      </c>
      <c r="S483">
        <f t="shared" si="370"/>
        <v>136774417418.53575</v>
      </c>
      <c r="T483">
        <f t="shared" si="371"/>
        <v>-63278824013.282837</v>
      </c>
      <c r="U483">
        <f t="shared" si="372"/>
        <v>-12323.038246607059</v>
      </c>
      <c r="V483">
        <f t="shared" si="373"/>
        <v>-27064.401050654666</v>
      </c>
      <c r="W483">
        <f t="shared" si="367"/>
        <v>-12380.331280241364</v>
      </c>
      <c r="X483">
        <f t="shared" si="336"/>
        <v>-27037.894370085607</v>
      </c>
      <c r="Y483">
        <f t="shared" si="337"/>
        <v>150703187851.76337</v>
      </c>
      <c r="Z483">
        <f t="shared" si="338"/>
        <v>3.4907233220113144E+22</v>
      </c>
      <c r="AA483">
        <f t="shared" si="339"/>
        <v>-3.1680925635562579E+22</v>
      </c>
      <c r="AB483">
        <f t="shared" si="340"/>
        <v>1.4657212625779994E+22</v>
      </c>
      <c r="AC483">
        <f t="shared" si="341"/>
        <v>-5.3049105216950061E-3</v>
      </c>
      <c r="AD483">
        <f t="shared" si="342"/>
        <v>2.4543222749129259E-3</v>
      </c>
      <c r="AE483">
        <f t="shared" si="343"/>
        <v>-267415155.65321347</v>
      </c>
      <c r="AF483">
        <f t="shared" si="344"/>
        <v>-584018518.39384913</v>
      </c>
      <c r="AG483">
        <f t="shared" si="345"/>
        <v>-114.58606726861213</v>
      </c>
      <c r="AH483">
        <f t="shared" si="346"/>
        <v>53.013361138119201</v>
      </c>
      <c r="AJ483">
        <f t="shared" si="374"/>
        <v>-367606440.80953032</v>
      </c>
      <c r="AK483">
        <f t="shared" si="375"/>
        <v>-463768035.88762349</v>
      </c>
      <c r="AL483">
        <f t="shared" si="376"/>
        <v>-87.161542655610518</v>
      </c>
      <c r="AM483">
        <f t="shared" si="377"/>
        <v>10.078970545255098</v>
      </c>
      <c r="AN483">
        <f t="shared" si="347"/>
        <v>-87.06760926838902</v>
      </c>
      <c r="AO483">
        <f t="shared" si="348"/>
        <v>10.197475820625286</v>
      </c>
      <c r="AP483">
        <f t="shared" si="349"/>
        <v>591789900.58610725</v>
      </c>
      <c r="AQ483">
        <f t="shared" si="350"/>
        <v>8.361813251545609E+19</v>
      </c>
      <c r="AR483">
        <f t="shared" si="351"/>
        <v>5.1941684119149502E+19</v>
      </c>
      <c r="AS483">
        <f t="shared" si="352"/>
        <v>6.5529028195440738E+19</v>
      </c>
      <c r="AT483">
        <f t="shared" si="368"/>
        <v>8.69753585384285E-6</v>
      </c>
      <c r="AU483">
        <f t="shared" si="369"/>
        <v>1.0972710682424772E-5</v>
      </c>
      <c r="AV483">
        <f t="shared" si="378"/>
        <v>8.69753585384285E-6</v>
      </c>
      <c r="AW483">
        <f t="shared" si="379"/>
        <v>1.0972710682424772E-5</v>
      </c>
      <c r="AX483">
        <f t="shared" si="353"/>
        <v>-1880660.3601972028</v>
      </c>
      <c r="AY483">
        <f t="shared" si="354"/>
        <v>220265.47772550618</v>
      </c>
      <c r="AZ483">
        <f t="shared" si="355"/>
        <v>0.18786677444300556</v>
      </c>
      <c r="BA483">
        <f t="shared" si="356"/>
        <v>0.23701055074037508</v>
      </c>
    </row>
    <row r="484" spans="3:53" x14ac:dyDescent="0.35">
      <c r="C484">
        <f t="shared" si="380"/>
        <v>138088095141.93646</v>
      </c>
      <c r="D484">
        <f t="shared" si="381"/>
        <v>-62766531499.888412</v>
      </c>
      <c r="E484">
        <f t="shared" si="382"/>
        <v>-12034.108184875009</v>
      </c>
      <c r="F484">
        <f t="shared" si="383"/>
        <v>-27120.85272599668</v>
      </c>
      <c r="G484">
        <f t="shared" si="357"/>
        <v>151683748293.79376</v>
      </c>
      <c r="H484">
        <f t="shared" si="358"/>
        <v>3.4457375977480839E+22</v>
      </c>
      <c r="I484">
        <f t="shared" si="359"/>
        <v>-3.1368907123153768E+22</v>
      </c>
      <c r="J484">
        <f t="shared" si="360"/>
        <v>1.4258415941205616E+22</v>
      </c>
      <c r="K484">
        <f t="shared" si="361"/>
        <v>-5.2526636174068594E-3</v>
      </c>
      <c r="L484">
        <f t="shared" si="362"/>
        <v>2.3875445313472229E-3</v>
      </c>
      <c r="M484">
        <f t="shared" si="363"/>
        <v>-259936736.79330021</v>
      </c>
      <c r="N484">
        <f t="shared" si="364"/>
        <v>-585810418.88152826</v>
      </c>
      <c r="O484">
        <f t="shared" si="365"/>
        <v>-113.45753413598817</v>
      </c>
      <c r="P484">
        <f t="shared" si="366"/>
        <v>51.570961877100011</v>
      </c>
      <c r="S484">
        <f t="shared" si="370"/>
        <v>136507002262.88254</v>
      </c>
      <c r="T484">
        <f t="shared" si="371"/>
        <v>-63862842531.676689</v>
      </c>
      <c r="U484">
        <f t="shared" si="372"/>
        <v>-12437.624313875671</v>
      </c>
      <c r="V484">
        <f t="shared" si="373"/>
        <v>-27011.387689516545</v>
      </c>
      <c r="W484">
        <f t="shared" si="367"/>
        <v>-12494.800899256939</v>
      </c>
      <c r="X484">
        <f t="shared" si="336"/>
        <v>-26984.63844436302</v>
      </c>
      <c r="Y484">
        <f t="shared" si="337"/>
        <v>150707081197.34903</v>
      </c>
      <c r="Z484">
        <f t="shared" si="338"/>
        <v>3.4905429666281457E+22</v>
      </c>
      <c r="AA484">
        <f t="shared" si="339"/>
        <v>-3.1616534064530637E+22</v>
      </c>
      <c r="AB484">
        <f t="shared" si="340"/>
        <v>1.4791341857116799E+22</v>
      </c>
      <c r="AC484">
        <f t="shared" si="341"/>
        <v>-5.2941282760433084E-3</v>
      </c>
      <c r="AD484">
        <f t="shared" si="342"/>
        <v>2.4767819586598793E-3</v>
      </c>
      <c r="AE484">
        <f t="shared" si="343"/>
        <v>-269887699.4239499</v>
      </c>
      <c r="AF484">
        <f t="shared" si="344"/>
        <v>-582868190.39824116</v>
      </c>
      <c r="AG484">
        <f t="shared" si="345"/>
        <v>-114.35317076253546</v>
      </c>
      <c r="AH484">
        <f t="shared" si="346"/>
        <v>53.498490307053395</v>
      </c>
      <c r="AJ484">
        <f t="shared" si="374"/>
        <v>-369487101.1697275</v>
      </c>
      <c r="AK484">
        <f t="shared" si="375"/>
        <v>-463547770.40989798</v>
      </c>
      <c r="AL484">
        <f t="shared" si="376"/>
        <v>-86.973675881167509</v>
      </c>
      <c r="AM484">
        <f t="shared" si="377"/>
        <v>10.315981095995474</v>
      </c>
      <c r="AN484">
        <f t="shared" si="347"/>
        <v>-86.879737892572649</v>
      </c>
      <c r="AO484">
        <f t="shared" si="348"/>
        <v>10.433832964253076</v>
      </c>
      <c r="AP484">
        <f t="shared" si="349"/>
        <v>592787696.72016299</v>
      </c>
      <c r="AQ484">
        <f t="shared" si="350"/>
        <v>8.3336872864566723E+19</v>
      </c>
      <c r="AR484">
        <f t="shared" si="351"/>
        <v>5.1944228508195234E+19</v>
      </c>
      <c r="AS484">
        <f t="shared" si="352"/>
        <v>6.5167718262444589E+19</v>
      </c>
      <c r="AT484">
        <f t="shared" si="368"/>
        <v>8.6979619069315517E-6</v>
      </c>
      <c r="AU484">
        <f t="shared" si="369"/>
        <v>1.0912210023852074E-5</v>
      </c>
      <c r="AV484">
        <f t="shared" si="378"/>
        <v>8.6979619069315517E-6</v>
      </c>
      <c r="AW484">
        <f t="shared" si="379"/>
        <v>1.0912210023852074E-5</v>
      </c>
      <c r="AX484">
        <f t="shared" si="353"/>
        <v>-1876602.3384795692</v>
      </c>
      <c r="AY484">
        <f t="shared" si="354"/>
        <v>225370.79202786644</v>
      </c>
      <c r="AZ484">
        <f t="shared" si="355"/>
        <v>0.18787597718972152</v>
      </c>
      <c r="BA484">
        <f t="shared" si="356"/>
        <v>0.23570373651520482</v>
      </c>
    </row>
    <row r="485" spans="3:53" x14ac:dyDescent="0.35">
      <c r="C485">
        <f t="shared" si="380"/>
        <v>137828158405.14316</v>
      </c>
      <c r="D485">
        <f t="shared" si="381"/>
        <v>-63352341918.769943</v>
      </c>
      <c r="E485">
        <f t="shared" si="382"/>
        <v>-12147.565719010998</v>
      </c>
      <c r="F485">
        <f t="shared" si="383"/>
        <v>-27069.28176411958</v>
      </c>
      <c r="G485">
        <f t="shared" si="357"/>
        <v>151690871432.4826</v>
      </c>
      <c r="H485">
        <f t="shared" si="358"/>
        <v>3.4454139936936053E+22</v>
      </c>
      <c r="I485">
        <f t="shared" si="359"/>
        <v>-3.1305447797197564E+22</v>
      </c>
      <c r="J485">
        <f t="shared" si="360"/>
        <v>1.438946479237189E+22</v>
      </c>
      <c r="K485">
        <f t="shared" si="361"/>
        <v>-5.2420374744135238E-3</v>
      </c>
      <c r="L485">
        <f t="shared" si="362"/>
        <v>2.4094884113147839E-3</v>
      </c>
      <c r="M485">
        <f t="shared" si="363"/>
        <v>-262387419.53063756</v>
      </c>
      <c r="N485">
        <f t="shared" si="364"/>
        <v>-584696486.10498297</v>
      </c>
      <c r="O485">
        <f t="shared" si="365"/>
        <v>-113.22800944733211</v>
      </c>
      <c r="P485">
        <f t="shared" si="366"/>
        <v>52.044949684399334</v>
      </c>
      <c r="S485">
        <f t="shared" si="370"/>
        <v>136237114563.45859</v>
      </c>
      <c r="T485">
        <f t="shared" si="371"/>
        <v>-64445710722.074928</v>
      </c>
      <c r="U485">
        <f t="shared" si="372"/>
        <v>-12551.977484638206</v>
      </c>
      <c r="V485">
        <f t="shared" si="373"/>
        <v>-26957.88919920949</v>
      </c>
      <c r="W485">
        <f t="shared" si="367"/>
        <v>-12609.036592094808</v>
      </c>
      <c r="X485">
        <f t="shared" si="336"/>
        <v>-26930.89791460257</v>
      </c>
      <c r="Y485">
        <f t="shared" si="337"/>
        <v>150710985051.02505</v>
      </c>
      <c r="Z485">
        <f t="shared" si="338"/>
        <v>3.4903621385020066E+22</v>
      </c>
      <c r="AA485">
        <f t="shared" si="339"/>
        <v>-3.1551573123224169E+22</v>
      </c>
      <c r="AB485">
        <f t="shared" si="340"/>
        <v>1.4925180710419173E+22</v>
      </c>
      <c r="AC485">
        <f t="shared" si="341"/>
        <v>-5.2832506904260156E-3</v>
      </c>
      <c r="AD485">
        <f t="shared" si="342"/>
        <v>2.4991930191592721E-3</v>
      </c>
      <c r="AE485">
        <f t="shared" si="343"/>
        <v>-272355190.38924783</v>
      </c>
      <c r="AF485">
        <f t="shared" si="344"/>
        <v>-581707394.95541549</v>
      </c>
      <c r="AG485">
        <f t="shared" si="345"/>
        <v>-114.11821491320194</v>
      </c>
      <c r="AH485">
        <f t="shared" si="346"/>
        <v>53.982569213840279</v>
      </c>
      <c r="AJ485">
        <f t="shared" si="374"/>
        <v>-371363703.50820708</v>
      </c>
      <c r="AK485">
        <f t="shared" si="375"/>
        <v>-463322399.61787009</v>
      </c>
      <c r="AL485">
        <f t="shared" si="376"/>
        <v>-86.785799903977789</v>
      </c>
      <c r="AM485">
        <f t="shared" si="377"/>
        <v>10.551684832510679</v>
      </c>
      <c r="AN485">
        <f t="shared" si="347"/>
        <v>-86.691858950406086</v>
      </c>
      <c r="AO485">
        <f t="shared" si="348"/>
        <v>10.668887853753894</v>
      </c>
      <c r="AP485">
        <f t="shared" si="349"/>
        <v>593783332.76624799</v>
      </c>
      <c r="AQ485">
        <f t="shared" si="350"/>
        <v>8.3057634204006744E+19</v>
      </c>
      <c r="AR485">
        <f t="shared" si="351"/>
        <v>5.194586803057392E+19</v>
      </c>
      <c r="AS485">
        <f t="shared" si="352"/>
        <v>6.4808929894859317E+19</v>
      </c>
      <c r="AT485">
        <f t="shared" si="368"/>
        <v>8.6982364418241651E-6</v>
      </c>
      <c r="AU485">
        <f t="shared" si="369"/>
        <v>1.0852131596593991E-5</v>
      </c>
      <c r="AV485">
        <f t="shared" si="378"/>
        <v>8.6982364418241651E-6</v>
      </c>
      <c r="AW485">
        <f t="shared" si="379"/>
        <v>1.0852131596593991E-5</v>
      </c>
      <c r="AX485">
        <f t="shared" si="353"/>
        <v>-1872544.1533287715</v>
      </c>
      <c r="AY485">
        <f t="shared" si="354"/>
        <v>230447.97764108412</v>
      </c>
      <c r="AZ485">
        <f t="shared" si="355"/>
        <v>0.18788190714340197</v>
      </c>
      <c r="BA485">
        <f t="shared" si="356"/>
        <v>0.23440604248643021</v>
      </c>
    </row>
    <row r="486" spans="3:53" x14ac:dyDescent="0.35">
      <c r="C486">
        <f t="shared" si="380"/>
        <v>137565770985.61252</v>
      </c>
      <c r="D486">
        <f t="shared" si="381"/>
        <v>-63937038404.874924</v>
      </c>
      <c r="E486">
        <f t="shared" si="382"/>
        <v>-12260.793728458329</v>
      </c>
      <c r="F486">
        <f t="shared" si="383"/>
        <v>-27017.236814435182</v>
      </c>
      <c r="G486">
        <f t="shared" si="357"/>
        <v>151698009963.38892</v>
      </c>
      <c r="H486">
        <f t="shared" si="358"/>
        <v>3.4450897361032706E+22</v>
      </c>
      <c r="I486">
        <f t="shared" si="359"/>
        <v>-3.1241439869649254E+22</v>
      </c>
      <c r="J486">
        <f t="shared" si="360"/>
        <v>1.4520219139238235E+22</v>
      </c>
      <c r="K486">
        <f t="shared" si="361"/>
        <v>-5.2313194691308192E-3</v>
      </c>
      <c r="L486">
        <f t="shared" si="362"/>
        <v>2.4313829770995035E-3</v>
      </c>
      <c r="M486">
        <f t="shared" si="363"/>
        <v>-264833144.53469992</v>
      </c>
      <c r="N486">
        <f t="shared" si="364"/>
        <v>-583572315.19179988</v>
      </c>
      <c r="O486">
        <f t="shared" si="365"/>
        <v>-112.9965005332257</v>
      </c>
      <c r="P486">
        <f t="shared" si="366"/>
        <v>52.517872305349272</v>
      </c>
      <c r="S486">
        <f t="shared" si="370"/>
        <v>135964759373.06934</v>
      </c>
      <c r="T486">
        <f t="shared" si="371"/>
        <v>-65027418117.030342</v>
      </c>
      <c r="U486">
        <f t="shared" si="372"/>
        <v>-12666.095699551408</v>
      </c>
      <c r="V486">
        <f t="shared" si="373"/>
        <v>-26903.90662999565</v>
      </c>
      <c r="W486">
        <f t="shared" si="367"/>
        <v>-12723.036301866119</v>
      </c>
      <c r="X486">
        <f t="shared" si="336"/>
        <v>-26876.673835471338</v>
      </c>
      <c r="Y486">
        <f t="shared" si="337"/>
        <v>150714899390.68311</v>
      </c>
      <c r="Z486">
        <f t="shared" si="338"/>
        <v>3.4901808387688621E+22</v>
      </c>
      <c r="AA486">
        <f t="shared" si="339"/>
        <v>-3.1486044168838216E+22</v>
      </c>
      <c r="AB486">
        <f t="shared" si="340"/>
        <v>1.50587267499248E+22</v>
      </c>
      <c r="AC486">
        <f t="shared" si="341"/>
        <v>-5.2722779921028492E-3</v>
      </c>
      <c r="AD486">
        <f t="shared" si="342"/>
        <v>2.521555048547354E-3</v>
      </c>
      <c r="AE486">
        <f t="shared" si="343"/>
        <v>-274817584.12030816</v>
      </c>
      <c r="AF486">
        <f t="shared" si="344"/>
        <v>-580536154.84618092</v>
      </c>
      <c r="AG486">
        <f t="shared" si="345"/>
        <v>-113.88120462942155</v>
      </c>
      <c r="AH486">
        <f t="shared" si="346"/>
        <v>54.465589048622846</v>
      </c>
      <c r="AJ486">
        <f t="shared" si="374"/>
        <v>-373236247.66153586</v>
      </c>
      <c r="AK486">
        <f t="shared" si="375"/>
        <v>-463091951.64022899</v>
      </c>
      <c r="AL486">
        <f t="shared" si="376"/>
        <v>-86.597917996834383</v>
      </c>
      <c r="AM486">
        <f t="shared" si="377"/>
        <v>10.786090874997109</v>
      </c>
      <c r="AN486">
        <f t="shared" si="347"/>
        <v>-86.503975682654612</v>
      </c>
      <c r="AO486">
        <f t="shared" si="348"/>
        <v>10.902649569088796</v>
      </c>
      <c r="AP486">
        <f t="shared" si="349"/>
        <v>594776808.76310194</v>
      </c>
      <c r="AQ486">
        <f t="shared" si="350"/>
        <v>8.278039793563571E+19</v>
      </c>
      <c r="AR486">
        <f t="shared" si="351"/>
        <v>5.1946620396444328E+19</v>
      </c>
      <c r="AS486">
        <f t="shared" si="352"/>
        <v>6.4452640844033024E+19</v>
      </c>
      <c r="AT486">
        <f t="shared" si="368"/>
        <v>8.698362424052968E-6</v>
      </c>
      <c r="AU486">
        <f t="shared" si="369"/>
        <v>1.0792471675156233E-5</v>
      </c>
      <c r="AV486">
        <f t="shared" si="378"/>
        <v>8.698362424052968E-6</v>
      </c>
      <c r="AW486">
        <f t="shared" si="379"/>
        <v>1.0792471675156233E-5</v>
      </c>
      <c r="AX486">
        <f t="shared" si="353"/>
        <v>-1868485.8747453396</v>
      </c>
      <c r="AY486">
        <f t="shared" si="354"/>
        <v>235497.230692318</v>
      </c>
      <c r="AZ486">
        <f t="shared" si="355"/>
        <v>0.18788462835954411</v>
      </c>
      <c r="BA486">
        <f t="shared" si="356"/>
        <v>0.23311738818337463</v>
      </c>
    </row>
    <row r="487" spans="3:53" x14ac:dyDescent="0.35">
      <c r="C487">
        <f t="shared" si="380"/>
        <v>137300937841.07782</v>
      </c>
      <c r="D487">
        <f t="shared" si="381"/>
        <v>-64520610720.066727</v>
      </c>
      <c r="E487">
        <f t="shared" si="382"/>
        <v>-12373.790228991555</v>
      </c>
      <c r="F487">
        <f t="shared" si="383"/>
        <v>-26964.718942129832</v>
      </c>
      <c r="G487">
        <f t="shared" si="357"/>
        <v>151705163853.21201</v>
      </c>
      <c r="H487">
        <f t="shared" si="358"/>
        <v>3.4447648267768942E+22</v>
      </c>
      <c r="I487">
        <f t="shared" si="359"/>
        <v>-3.1176884777374143E+22</v>
      </c>
      <c r="J487">
        <f t="shared" si="360"/>
        <v>1.4650676665542146E+22</v>
      </c>
      <c r="K487">
        <f t="shared" si="361"/>
        <v>-5.2205098421590993E-3</v>
      </c>
      <c r="L487">
        <f t="shared" si="362"/>
        <v>2.4532278408476464E-3</v>
      </c>
      <c r="M487">
        <f t="shared" si="363"/>
        <v>-267273868.94621757</v>
      </c>
      <c r="N487">
        <f t="shared" si="364"/>
        <v>-582437929.15000439</v>
      </c>
      <c r="O487">
        <f t="shared" si="365"/>
        <v>-112.76301259063655</v>
      </c>
      <c r="P487">
        <f t="shared" si="366"/>
        <v>52.989721362309162</v>
      </c>
      <c r="S487">
        <f t="shared" si="370"/>
        <v>135689941788.94902</v>
      </c>
      <c r="T487">
        <f t="shared" si="371"/>
        <v>-65607954271.876526</v>
      </c>
      <c r="U487">
        <f t="shared" si="372"/>
        <v>-12779.97690418083</v>
      </c>
      <c r="V487">
        <f t="shared" si="373"/>
        <v>-26849.441040947029</v>
      </c>
      <c r="W487">
        <f t="shared" si="367"/>
        <v>-12836.797976610009</v>
      </c>
      <c r="X487">
        <f t="shared" si="336"/>
        <v>-26821.967270434172</v>
      </c>
      <c r="Y487">
        <f t="shared" si="337"/>
        <v>150718824194.02368</v>
      </c>
      <c r="Z487">
        <f t="shared" si="338"/>
        <v>3.4899990685734922E+22</v>
      </c>
      <c r="AA487">
        <f t="shared" si="339"/>
        <v>-3.1419948569171564E+22</v>
      </c>
      <c r="AB487">
        <f t="shared" si="340"/>
        <v>1.5191977546553907E+22</v>
      </c>
      <c r="AC487">
        <f t="shared" si="341"/>
        <v>-5.2612104101091026E-3</v>
      </c>
      <c r="AD487">
        <f t="shared" si="342"/>
        <v>2.5438676400793545E-3</v>
      </c>
      <c r="AE487">
        <f t="shared" si="343"/>
        <v>-277274836.2947762</v>
      </c>
      <c r="AF487">
        <f t="shared" si="344"/>
        <v>-579354493.04137814</v>
      </c>
      <c r="AG487">
        <f t="shared" si="345"/>
        <v>-113.64214485835662</v>
      </c>
      <c r="AH487">
        <f t="shared" si="346"/>
        <v>54.94754102571406</v>
      </c>
      <c r="AJ487">
        <f t="shared" si="374"/>
        <v>-375104733.53628123</v>
      </c>
      <c r="AK487">
        <f t="shared" si="375"/>
        <v>-462856454.40953666</v>
      </c>
      <c r="AL487">
        <f t="shared" si="376"/>
        <v>-86.410033368474842</v>
      </c>
      <c r="AM487">
        <f t="shared" si="377"/>
        <v>11.019208263180484</v>
      </c>
      <c r="AN487">
        <f t="shared" si="347"/>
        <v>-86.316091266595762</v>
      </c>
      <c r="AO487">
        <f t="shared" si="348"/>
        <v>11.135127110126538</v>
      </c>
      <c r="AP487">
        <f t="shared" si="349"/>
        <v>595768124.78504753</v>
      </c>
      <c r="AQ487">
        <f t="shared" si="350"/>
        <v>8.2505145671975862E+19</v>
      </c>
      <c r="AR487">
        <f t="shared" si="351"/>
        <v>5.1946503002027172E+19</v>
      </c>
      <c r="AS487">
        <f t="shared" si="352"/>
        <v>6.4098829070540284E+19</v>
      </c>
      <c r="AT487">
        <f t="shared" si="368"/>
        <v>8.6983427665819097E-6</v>
      </c>
      <c r="AU487">
        <f t="shared" si="369"/>
        <v>1.0733226569079083E-5</v>
      </c>
      <c r="AV487">
        <f t="shared" si="378"/>
        <v>8.6983427665819097E-6</v>
      </c>
      <c r="AW487">
        <f t="shared" si="379"/>
        <v>1.0733226569079083E-5</v>
      </c>
      <c r="AX487">
        <f t="shared" si="353"/>
        <v>-1864427.5713584684</v>
      </c>
      <c r="AY487">
        <f t="shared" si="354"/>
        <v>240518.74557873321</v>
      </c>
      <c r="AZ487">
        <f t="shared" si="355"/>
        <v>0.18788420375816925</v>
      </c>
      <c r="BA487">
        <f t="shared" si="356"/>
        <v>0.23183769389210818</v>
      </c>
    </row>
    <row r="488" spans="3:53" x14ac:dyDescent="0.35">
      <c r="C488">
        <f t="shared" si="380"/>
        <v>137033663972.13161</v>
      </c>
      <c r="D488">
        <f t="shared" si="381"/>
        <v>-65103048649.216728</v>
      </c>
      <c r="E488">
        <f t="shared" si="382"/>
        <v>-12486.553241582191</v>
      </c>
      <c r="F488">
        <f t="shared" si="383"/>
        <v>-26911.729220767524</v>
      </c>
      <c r="G488">
        <f t="shared" si="357"/>
        <v>151712333068.37436</v>
      </c>
      <c r="H488">
        <f t="shared" si="358"/>
        <v>3.4444392675265351E+22</v>
      </c>
      <c r="I488">
        <f t="shared" si="359"/>
        <v>-3.1111783967221801E+22</v>
      </c>
      <c r="J488">
        <f t="shared" si="360"/>
        <v>1.4780835062498804E+22</v>
      </c>
      <c r="K488">
        <f t="shared" si="361"/>
        <v>-5.2096088357705623E-3</v>
      </c>
      <c r="L488">
        <f t="shared" si="362"/>
        <v>2.4750226159576025E-3</v>
      </c>
      <c r="M488">
        <f t="shared" si="363"/>
        <v>-269709550.0181753</v>
      </c>
      <c r="N488">
        <f t="shared" si="364"/>
        <v>-581293351.16857851</v>
      </c>
      <c r="O488">
        <f t="shared" si="365"/>
        <v>-112.52755085264414</v>
      </c>
      <c r="P488">
        <f t="shared" si="366"/>
        <v>53.460488504684214</v>
      </c>
      <c r="S488">
        <f t="shared" si="370"/>
        <v>135412666952.65425</v>
      </c>
      <c r="T488">
        <f t="shared" si="371"/>
        <v>-66187308764.917908</v>
      </c>
      <c r="U488">
        <f t="shared" si="372"/>
        <v>-12893.619049039187</v>
      </c>
      <c r="V488">
        <f t="shared" si="373"/>
        <v>-26794.493499921315</v>
      </c>
      <c r="W488">
        <f t="shared" si="367"/>
        <v>-12950.319569331885</v>
      </c>
      <c r="X488">
        <f t="shared" si="336"/>
        <v>-26766.779291729428</v>
      </c>
      <c r="Y488">
        <f t="shared" si="337"/>
        <v>150722759438.55673</v>
      </c>
      <c r="Z488">
        <f t="shared" si="338"/>
        <v>3.4898168290694585E+22</v>
      </c>
      <c r="AA488">
        <f t="shared" si="339"/>
        <v>-3.135328770259115E+22</v>
      </c>
      <c r="AB488">
        <f t="shared" si="340"/>
        <v>1.5324930677956992E+22</v>
      </c>
      <c r="AC488">
        <f t="shared" si="341"/>
        <v>-5.25004817524969E-3</v>
      </c>
      <c r="AD488">
        <f t="shared" si="342"/>
        <v>2.5661303881374734E-3</v>
      </c>
      <c r="AE488">
        <f t="shared" si="343"/>
        <v>-279726902.69756871</v>
      </c>
      <c r="AF488">
        <f t="shared" si="344"/>
        <v>-578162432.7013557</v>
      </c>
      <c r="AG488">
        <f t="shared" si="345"/>
        <v>-113.4010405853933</v>
      </c>
      <c r="AH488">
        <f t="shared" si="346"/>
        <v>55.428416383769424</v>
      </c>
      <c r="AJ488">
        <f t="shared" si="374"/>
        <v>-376969161.10763967</v>
      </c>
      <c r="AK488">
        <f t="shared" si="375"/>
        <v>-462615935.66395795</v>
      </c>
      <c r="AL488">
        <f t="shared" si="376"/>
        <v>-86.222149164716669</v>
      </c>
      <c r="AM488">
        <f t="shared" si="377"/>
        <v>11.251045957072593</v>
      </c>
      <c r="AN488">
        <f t="shared" si="347"/>
        <v>-86.128208817144255</v>
      </c>
      <c r="AO488">
        <f t="shared" si="348"/>
        <v>11.366329397397298</v>
      </c>
      <c r="AP488">
        <f t="shared" si="349"/>
        <v>596757280.94128597</v>
      </c>
      <c r="AQ488">
        <f t="shared" si="350"/>
        <v>8.223185923351747E+19</v>
      </c>
      <c r="AR488">
        <f t="shared" si="351"/>
        <v>5.1945532935408837E+19</v>
      </c>
      <c r="AS488">
        <f t="shared" si="352"/>
        <v>6.3747472742512607E+19</v>
      </c>
      <c r="AT488">
        <f t="shared" si="368"/>
        <v>8.698180330778439E-6</v>
      </c>
      <c r="AU488">
        <f t="shared" si="369"/>
        <v>1.0674392622657837E-5</v>
      </c>
      <c r="AV488">
        <f t="shared" si="378"/>
        <v>8.698180330778439E-6</v>
      </c>
      <c r="AW488">
        <f t="shared" si="379"/>
        <v>1.0674392622657837E-5</v>
      </c>
      <c r="AX488">
        <f t="shared" si="353"/>
        <v>-1860369.3104503159</v>
      </c>
      <c r="AY488">
        <f t="shared" si="354"/>
        <v>245512.71498378163</v>
      </c>
      <c r="AZ488">
        <f t="shared" si="355"/>
        <v>0.18788069514481429</v>
      </c>
      <c r="BA488">
        <f t="shared" si="356"/>
        <v>0.23056688064940928</v>
      </c>
    </row>
    <row r="489" spans="3:53" x14ac:dyDescent="0.35">
      <c r="C489">
        <f t="shared" si="380"/>
        <v>136763954422.11343</v>
      </c>
      <c r="D489">
        <f t="shared" si="381"/>
        <v>-65684342000.385307</v>
      </c>
      <c r="E489">
        <f t="shared" si="382"/>
        <v>-12599.080792434836</v>
      </c>
      <c r="F489">
        <f t="shared" si="383"/>
        <v>-26858.268732262841</v>
      </c>
      <c r="G489">
        <f t="shared" si="357"/>
        <v>151719517575.02231</v>
      </c>
      <c r="H489">
        <f t="shared" si="358"/>
        <v>3.4441130601764465E+22</v>
      </c>
      <c r="I489">
        <f t="shared" si="359"/>
        <v>-3.1046138895983629E+22</v>
      </c>
      <c r="J489">
        <f t="shared" si="360"/>
        <v>1.4910692028845918E+22</v>
      </c>
      <c r="K489">
        <f t="shared" si="361"/>
        <v>-5.1986166939021481E-3</v>
      </c>
      <c r="L489">
        <f t="shared" si="362"/>
        <v>2.496766917087394E-3</v>
      </c>
      <c r="M489">
        <f t="shared" si="363"/>
        <v>-272140145.11659247</v>
      </c>
      <c r="N489">
        <f t="shared" si="364"/>
        <v>-580138604.61687732</v>
      </c>
      <c r="O489">
        <f t="shared" si="365"/>
        <v>-112.2901205882864</v>
      </c>
      <c r="P489">
        <f t="shared" si="366"/>
        <v>53.930165409087707</v>
      </c>
      <c r="S489">
        <f t="shared" si="370"/>
        <v>135132940049.95668</v>
      </c>
      <c r="T489">
        <f t="shared" si="371"/>
        <v>-66765471197.619263</v>
      </c>
      <c r="U489">
        <f t="shared" si="372"/>
        <v>-13007.020089624581</v>
      </c>
      <c r="V489">
        <f t="shared" si="373"/>
        <v>-26739.065083537545</v>
      </c>
      <c r="W489">
        <f t="shared" si="367"/>
        <v>-13063.599038041586</v>
      </c>
      <c r="X489">
        <f t="shared" si="336"/>
        <v>-26711.110980344565</v>
      </c>
      <c r="Y489">
        <f t="shared" si="337"/>
        <v>150726705101.60205</v>
      </c>
      <c r="Z489">
        <f t="shared" si="338"/>
        <v>3.489634121419078E+22</v>
      </c>
      <c r="AA489">
        <f t="shared" si="339"/>
        <v>-3.1286062957996374E+22</v>
      </c>
      <c r="AB489">
        <f t="shared" si="340"/>
        <v>1.5457583728562409E+22</v>
      </c>
      <c r="AC489">
        <f t="shared" si="341"/>
        <v>-5.2387915200931634E-3</v>
      </c>
      <c r="AD489">
        <f t="shared" si="342"/>
        <v>2.5883428882388492E-3</v>
      </c>
      <c r="AE489">
        <f t="shared" si="343"/>
        <v>-282173739.22169828</v>
      </c>
      <c r="AF489">
        <f t="shared" si="344"/>
        <v>-576959997.17544258</v>
      </c>
      <c r="AG489">
        <f t="shared" si="345"/>
        <v>-113.15789683401233</v>
      </c>
      <c r="AH489">
        <f t="shared" si="346"/>
        <v>55.90820638595914</v>
      </c>
      <c r="AJ489">
        <f t="shared" si="374"/>
        <v>-378829530.41808999</v>
      </c>
      <c r="AK489">
        <f t="shared" si="375"/>
        <v>-462370422.94897419</v>
      </c>
      <c r="AL489">
        <f t="shared" si="376"/>
        <v>-86.034268469571856</v>
      </c>
      <c r="AM489">
        <f t="shared" si="377"/>
        <v>11.481612837722002</v>
      </c>
      <c r="AN489">
        <f t="shared" si="347"/>
        <v>-85.940331387956292</v>
      </c>
      <c r="AO489">
        <f t="shared" si="348"/>
        <v>11.596265272840359</v>
      </c>
      <c r="AP489">
        <f t="shared" si="349"/>
        <v>597744277.37520313</v>
      </c>
      <c r="AQ489">
        <f t="shared" si="350"/>
        <v>8.1960520646061146E+19</v>
      </c>
      <c r="AR489">
        <f t="shared" si="351"/>
        <v>5.1943726982232678E+19</v>
      </c>
      <c r="AS489">
        <f t="shared" si="352"/>
        <v>6.3398550233965838E+19</v>
      </c>
      <c r="AT489">
        <f t="shared" si="368"/>
        <v>8.6978779273664894E-6</v>
      </c>
      <c r="AU489">
        <f t="shared" si="369"/>
        <v>1.0615966214662731E-5</v>
      </c>
      <c r="AV489">
        <f t="shared" si="378"/>
        <v>8.6978779273664894E-6</v>
      </c>
      <c r="AW489">
        <f t="shared" si="379"/>
        <v>1.0615966214662731E-5</v>
      </c>
      <c r="AX489">
        <f t="shared" si="353"/>
        <v>-1856311.157979856</v>
      </c>
      <c r="AY489">
        <f t="shared" si="354"/>
        <v>250479.32989335177</v>
      </c>
      <c r="AZ489">
        <f t="shared" si="355"/>
        <v>0.18787416323111616</v>
      </c>
      <c r="BA489">
        <f t="shared" si="356"/>
        <v>0.229304870236715</v>
      </c>
    </row>
    <row r="490" spans="3:53" x14ac:dyDescent="0.35">
      <c r="C490">
        <f t="shared" si="380"/>
        <v>136491814276.99684</v>
      </c>
      <c r="D490">
        <f t="shared" si="381"/>
        <v>-66264480605.002182</v>
      </c>
      <c r="E490">
        <f t="shared" si="382"/>
        <v>-12711.370913023122</v>
      </c>
      <c r="F490">
        <f t="shared" si="383"/>
        <v>-26804.338566853752</v>
      </c>
      <c r="G490">
        <f t="shared" si="357"/>
        <v>151726717339.0267</v>
      </c>
      <c r="H490">
        <f t="shared" si="358"/>
        <v>3.4437862065630366E+22</v>
      </c>
      <c r="I490">
        <f t="shared" si="359"/>
        <v>-3.0979951030350335E+22</v>
      </c>
      <c r="J490">
        <f t="shared" si="360"/>
        <v>1.5040245270888311E+22</v>
      </c>
      <c r="K490">
        <f t="shared" si="361"/>
        <v>-5.1875336621484145E-3</v>
      </c>
      <c r="L490">
        <f t="shared" si="362"/>
        <v>2.5184603601621416E-3</v>
      </c>
      <c r="M490">
        <f t="shared" si="363"/>
        <v>-274565611.72129941</v>
      </c>
      <c r="N490">
        <f t="shared" si="364"/>
        <v>-578973713.04404104</v>
      </c>
      <c r="O490">
        <f t="shared" si="365"/>
        <v>-112.05072710240576</v>
      </c>
      <c r="P490">
        <f t="shared" si="366"/>
        <v>54.398743779502261</v>
      </c>
      <c r="S490">
        <f t="shared" si="370"/>
        <v>134850766310.73499</v>
      </c>
      <c r="T490">
        <f t="shared" si="371"/>
        <v>-67342431194.794708</v>
      </c>
      <c r="U490">
        <f t="shared" si="372"/>
        <v>-13120.177986458593</v>
      </c>
      <c r="V490">
        <f t="shared" si="373"/>
        <v>-26683.156877151585</v>
      </c>
      <c r="W490">
        <f t="shared" si="367"/>
        <v>-13176.634345791423</v>
      </c>
      <c r="X490">
        <f t="shared" si="336"/>
        <v>-26654.963425991515</v>
      </c>
      <c r="Y490">
        <f t="shared" si="337"/>
        <v>150730661160.28986</v>
      </c>
      <c r="Z490">
        <f t="shared" si="338"/>
        <v>3.489450946793395E+22</v>
      </c>
      <c r="AA490">
        <f t="shared" si="339"/>
        <v>-3.1218275734783101E+22</v>
      </c>
      <c r="AB490">
        <f t="shared" si="340"/>
        <v>1.5589934289623703E+22</v>
      </c>
      <c r="AC490">
        <f t="shared" si="341"/>
        <v>-5.22744067896569E-3</v>
      </c>
      <c r="AD490">
        <f t="shared" si="342"/>
        <v>2.6105047370434866E-3</v>
      </c>
      <c r="AE490">
        <f t="shared" si="343"/>
        <v>-284615301.86909473</v>
      </c>
      <c r="AF490">
        <f t="shared" si="344"/>
        <v>-575747210.00141668</v>
      </c>
      <c r="AG490">
        <f t="shared" si="345"/>
        <v>-112.9127186656589</v>
      </c>
      <c r="AH490">
        <f t="shared" si="346"/>
        <v>56.386902320139313</v>
      </c>
      <c r="AJ490">
        <f t="shared" si="374"/>
        <v>-380685841.57606983</v>
      </c>
      <c r="AK490">
        <f t="shared" si="375"/>
        <v>-462119943.61908084</v>
      </c>
      <c r="AL490">
        <f t="shared" si="376"/>
        <v>-85.846394306340741</v>
      </c>
      <c r="AM490">
        <f t="shared" si="377"/>
        <v>11.710917707958718</v>
      </c>
      <c r="AN490">
        <f t="shared" si="347"/>
        <v>-85.752461972513245</v>
      </c>
      <c r="AO490">
        <f t="shared" si="348"/>
        <v>11.824943500545746</v>
      </c>
      <c r="AP490">
        <f t="shared" si="349"/>
        <v>598729114.26369023</v>
      </c>
      <c r="AQ490">
        <f t="shared" si="350"/>
        <v>8.1691112138095608E+19</v>
      </c>
      <c r="AR490">
        <f t="shared" si="351"/>
        <v>5.1941101631279047E+19</v>
      </c>
      <c r="AS490">
        <f t="shared" si="352"/>
        <v>6.3052040123124105E+19</v>
      </c>
      <c r="AT490">
        <f t="shared" si="368"/>
        <v>8.697438317360858E-6</v>
      </c>
      <c r="AU490">
        <f t="shared" si="369"/>
        <v>1.0557943758058289E-5</v>
      </c>
      <c r="AV490">
        <f t="shared" si="378"/>
        <v>8.697438317360858E-6</v>
      </c>
      <c r="AW490">
        <f t="shared" si="379"/>
        <v>1.0557943758058289E-5</v>
      </c>
      <c r="AX490">
        <f t="shared" si="353"/>
        <v>-1852253.1786062862</v>
      </c>
      <c r="AY490">
        <f t="shared" si="354"/>
        <v>255418.77961178811</v>
      </c>
      <c r="AZ490">
        <f t="shared" si="355"/>
        <v>0.18786466765499454</v>
      </c>
      <c r="BA490">
        <f t="shared" si="356"/>
        <v>0.22805158517405905</v>
      </c>
    </row>
    <row r="491" spans="3:53" x14ac:dyDescent="0.35">
      <c r="C491">
        <f t="shared" si="380"/>
        <v>136217248665.27554</v>
      </c>
      <c r="D491">
        <f t="shared" si="381"/>
        <v>-66843454318.046227</v>
      </c>
      <c r="E491">
        <f t="shared" si="382"/>
        <v>-12823.421640125527</v>
      </c>
      <c r="F491">
        <f t="shared" si="383"/>
        <v>-26749.939823074248</v>
      </c>
      <c r="G491">
        <f t="shared" si="357"/>
        <v>151733932325.98386</v>
      </c>
      <c r="H491">
        <f t="shared" si="358"/>
        <v>3.4434587085348085E+22</v>
      </c>
      <c r="I491">
        <f t="shared" si="359"/>
        <v>-3.0913221846868997E+22</v>
      </c>
      <c r="J491">
        <f t="shared" si="360"/>
        <v>1.5169492502542144E+22</v>
      </c>
      <c r="K491">
        <f t="shared" si="361"/>
        <v>-5.1763599877543533E-3</v>
      </c>
      <c r="L491">
        <f t="shared" si="362"/>
        <v>2.5401025623814706E-3</v>
      </c>
      <c r="M491">
        <f t="shared" si="363"/>
        <v>-276985907.42671138</v>
      </c>
      <c r="N491">
        <f t="shared" si="364"/>
        <v>-577798700.17840374</v>
      </c>
      <c r="O491">
        <f t="shared" si="365"/>
        <v>-111.80937573549403</v>
      </c>
      <c r="P491">
        <f t="shared" si="366"/>
        <v>54.866215347439763</v>
      </c>
      <c r="S491">
        <f t="shared" si="370"/>
        <v>134566151008.86589</v>
      </c>
      <c r="T491">
        <f t="shared" si="371"/>
        <v>-67918178404.796127</v>
      </c>
      <c r="U491">
        <f t="shared" si="372"/>
        <v>-13233.090705124252</v>
      </c>
      <c r="V491">
        <f t="shared" si="373"/>
        <v>-26626.769974831444</v>
      </c>
      <c r="W491">
        <f t="shared" si="367"/>
        <v>-13289.423460714059</v>
      </c>
      <c r="X491">
        <f t="shared" si="336"/>
        <v>-26598.337727081933</v>
      </c>
      <c r="Y491">
        <f t="shared" si="337"/>
        <v>150734627591.5611</v>
      </c>
      <c r="Z491">
        <f t="shared" si="338"/>
        <v>3.4892673063721548E+22</v>
      </c>
      <c r="AA491">
        <f t="shared" si="339"/>
        <v>-3.1149927442807523E+22</v>
      </c>
      <c r="AB491">
        <f t="shared" si="340"/>
        <v>1.5721979959266777E+22</v>
      </c>
      <c r="AC491">
        <f t="shared" si="341"/>
        <v>-5.2159958879449972E-3</v>
      </c>
      <c r="AD491">
        <f t="shared" si="342"/>
        <v>2.6326155323621527E-3</v>
      </c>
      <c r="AE491">
        <f t="shared" si="343"/>
        <v>-287051546.75142366</v>
      </c>
      <c r="AF491">
        <f t="shared" si="344"/>
        <v>-574524094.90496969</v>
      </c>
      <c r="AG491">
        <f t="shared" si="345"/>
        <v>-112.66551117961194</v>
      </c>
      <c r="AH491">
        <f t="shared" si="346"/>
        <v>56.864495499022496</v>
      </c>
      <c r="AJ491">
        <f t="shared" si="374"/>
        <v>-382538094.7546761</v>
      </c>
      <c r="AK491">
        <f t="shared" si="375"/>
        <v>-461864524.83946908</v>
      </c>
      <c r="AL491">
        <f t="shared" si="376"/>
        <v>-85.658529638685749</v>
      </c>
      <c r="AM491">
        <f t="shared" si="377"/>
        <v>11.938969293132777</v>
      </c>
      <c r="AN491">
        <f t="shared" si="347"/>
        <v>-85.564603505185531</v>
      </c>
      <c r="AO491">
        <f t="shared" si="348"/>
        <v>12.05237276748978</v>
      </c>
      <c r="AP491">
        <f t="shared" si="349"/>
        <v>599711791.8164742</v>
      </c>
      <c r="AQ491">
        <f t="shared" si="350"/>
        <v>8.1423616138211688E+19</v>
      </c>
      <c r="AR491">
        <f t="shared" si="351"/>
        <v>5.193767307993754E+19</v>
      </c>
      <c r="AS491">
        <f t="shared" si="352"/>
        <v>6.2707921190742548E+19</v>
      </c>
      <c r="AT491">
        <f t="shared" si="368"/>
        <v>8.6968642129835119E-6</v>
      </c>
      <c r="AU491">
        <f t="shared" si="369"/>
        <v>1.0500321699722462E-5</v>
      </c>
      <c r="AV491">
        <f t="shared" si="378"/>
        <v>8.6968642129835119E-6</v>
      </c>
      <c r="AW491">
        <f t="shared" si="379"/>
        <v>1.0500321699722462E-5</v>
      </c>
      <c r="AX491">
        <f t="shared" si="353"/>
        <v>-1848195.4357120076</v>
      </c>
      <c r="AY491">
        <f t="shared" si="354"/>
        <v>260331.25177777925</v>
      </c>
      <c r="AZ491">
        <f t="shared" si="355"/>
        <v>0.18785226700044386</v>
      </c>
      <c r="BA491">
        <f t="shared" si="356"/>
        <v>0.22680694871400517</v>
      </c>
    </row>
    <row r="492" spans="3:53" x14ac:dyDescent="0.35">
      <c r="C492">
        <f t="shared" si="380"/>
        <v>135940262757.84883</v>
      </c>
      <c r="D492">
        <f t="shared" si="381"/>
        <v>-67421253018.224632</v>
      </c>
      <c r="E492">
        <f t="shared" si="382"/>
        <v>-12935.231015861022</v>
      </c>
      <c r="F492">
        <f t="shared" si="383"/>
        <v>-26695.073607726808</v>
      </c>
      <c r="G492">
        <f t="shared" si="357"/>
        <v>151741162501.21603</v>
      </c>
      <c r="H492">
        <f t="shared" si="358"/>
        <v>3.4431305679523258E+22</v>
      </c>
      <c r="I492">
        <f t="shared" si="359"/>
        <v>-3.0845952831900143E+22</v>
      </c>
      <c r="J492">
        <f t="shared" si="360"/>
        <v>1.5298431445379028E+22</v>
      </c>
      <c r="K492">
        <f t="shared" si="361"/>
        <v>-5.1650959196081949E-3</v>
      </c>
      <c r="L492">
        <f t="shared" si="362"/>
        <v>2.5616931422268968E-3</v>
      </c>
      <c r="M492">
        <f t="shared" si="363"/>
        <v>-279400989.94259804</v>
      </c>
      <c r="N492">
        <f t="shared" si="364"/>
        <v>-576613589.92689908</v>
      </c>
      <c r="O492">
        <f t="shared" si="365"/>
        <v>-111.566071863537</v>
      </c>
      <c r="P492">
        <f t="shared" si="366"/>
        <v>55.332571872100971</v>
      </c>
      <c r="S492">
        <f t="shared" si="370"/>
        <v>134279099462.11447</v>
      </c>
      <c r="T492">
        <f t="shared" si="371"/>
        <v>-68492702499.701096</v>
      </c>
      <c r="U492">
        <f t="shared" si="372"/>
        <v>-13345.756216303864</v>
      </c>
      <c r="V492">
        <f t="shared" si="373"/>
        <v>-26569.905479332421</v>
      </c>
      <c r="W492">
        <f t="shared" si="367"/>
        <v>-13401.964356060291</v>
      </c>
      <c r="X492">
        <f t="shared" si="336"/>
        <v>-26541.234990702247</v>
      </c>
      <c r="Y492">
        <f t="shared" si="337"/>
        <v>150738604372.16803</v>
      </c>
      <c r="Z492">
        <f t="shared" si="338"/>
        <v>3.489083201343779E+22</v>
      </c>
      <c r="AA492">
        <f t="shared" si="339"/>
        <v>-3.1081019502349768E+22</v>
      </c>
      <c r="AB492">
        <f t="shared" si="340"/>
        <v>1.5853718342536824E+22</v>
      </c>
      <c r="AC492">
        <f t="shared" si="341"/>
        <v>-5.2044573848542813E-3</v>
      </c>
      <c r="AD492">
        <f t="shared" si="342"/>
        <v>2.6546748731642368E-3</v>
      </c>
      <c r="AE492">
        <f t="shared" si="343"/>
        <v>-289482430.09090227</v>
      </c>
      <c r="AF492">
        <f t="shared" si="344"/>
        <v>-573290675.79916859</v>
      </c>
      <c r="AG492">
        <f t="shared" si="345"/>
        <v>-112.41627951285247</v>
      </c>
      <c r="AH492">
        <f t="shared" si="346"/>
        <v>57.340977260347515</v>
      </c>
      <c r="AJ492">
        <f t="shared" si="374"/>
        <v>-384386290.19038808</v>
      </c>
      <c r="AK492">
        <f t="shared" si="375"/>
        <v>-461604193.58769131</v>
      </c>
      <c r="AL492">
        <f t="shared" si="376"/>
        <v>-85.470677371685312</v>
      </c>
      <c r="AM492">
        <f t="shared" si="377"/>
        <v>12.165776241846782</v>
      </c>
      <c r="AN492">
        <f t="shared" si="347"/>
        <v>-85.376758862276844</v>
      </c>
      <c r="AO492">
        <f t="shared" si="348"/>
        <v>12.278561684264568</v>
      </c>
      <c r="AP492">
        <f t="shared" si="349"/>
        <v>600692310.27546215</v>
      </c>
      <c r="AQ492">
        <f t="shared" si="350"/>
        <v>8.1158015272550646E+19</v>
      </c>
      <c r="AR492">
        <f t="shared" si="351"/>
        <v>5.1933457239572283E+19</v>
      </c>
      <c r="AS492">
        <f t="shared" si="352"/>
        <v>6.2366172418427929E+19</v>
      </c>
      <c r="AT492">
        <f t="shared" si="368"/>
        <v>8.6961582785620025E-6</v>
      </c>
      <c r="AU492">
        <f t="shared" si="369"/>
        <v>1.0443096520165426E-5</v>
      </c>
      <c r="AV492">
        <f t="shared" si="378"/>
        <v>8.6961582785620025E-6</v>
      </c>
      <c r="AW492">
        <f t="shared" si="379"/>
        <v>1.0443096520165426E-5</v>
      </c>
      <c r="AX492">
        <f t="shared" si="353"/>
        <v>-1844137.9914251799</v>
      </c>
      <c r="AY492">
        <f t="shared" si="354"/>
        <v>265216.93238011468</v>
      </c>
      <c r="AZ492">
        <f t="shared" si="355"/>
        <v>0.18783701881693926</v>
      </c>
      <c r="BA492">
        <f t="shared" si="356"/>
        <v>0.22557088483557319</v>
      </c>
    </row>
    <row r="493" spans="3:53" x14ac:dyDescent="0.35">
      <c r="C493">
        <f t="shared" si="380"/>
        <v>135660861767.90623</v>
      </c>
      <c r="D493">
        <f t="shared" si="381"/>
        <v>-67997866608.151535</v>
      </c>
      <c r="E493">
        <f t="shared" si="382"/>
        <v>-13046.797087724559</v>
      </c>
      <c r="F493">
        <f t="shared" si="383"/>
        <v>-26639.741035854706</v>
      </c>
      <c r="G493">
        <f t="shared" si="357"/>
        <v>151748407829.7724</v>
      </c>
      <c r="H493">
        <f t="shared" si="358"/>
        <v>3.4428017866881567E+22</v>
      </c>
      <c r="I493">
        <f t="shared" si="359"/>
        <v>-3.0778145481574452E+22</v>
      </c>
      <c r="J493">
        <f t="shared" si="360"/>
        <v>1.5427059828669714E+22</v>
      </c>
      <c r="K493">
        <f t="shared" si="361"/>
        <v>-5.1537417082341682E-3</v>
      </c>
      <c r="L493">
        <f t="shared" si="362"/>
        <v>2.5832317194691415E-3</v>
      </c>
      <c r="M493">
        <f t="shared" si="363"/>
        <v>-281810817.09485048</v>
      </c>
      <c r="N493">
        <f t="shared" si="364"/>
        <v>-575418406.37446165</v>
      </c>
      <c r="O493">
        <f t="shared" si="365"/>
        <v>-111.32082089785803</v>
      </c>
      <c r="P493">
        <f t="shared" si="366"/>
        <v>55.797805140533455</v>
      </c>
      <c r="S493">
        <f t="shared" si="370"/>
        <v>133989617032.02357</v>
      </c>
      <c r="T493">
        <f t="shared" si="371"/>
        <v>-69065993175.500259</v>
      </c>
      <c r="U493">
        <f t="shared" si="372"/>
        <v>-13458.172495816716</v>
      </c>
      <c r="V493">
        <f t="shared" si="373"/>
        <v>-26512.564502072073</v>
      </c>
      <c r="W493">
        <f t="shared" si="367"/>
        <v>-13514.255010236682</v>
      </c>
      <c r="X493">
        <f t="shared" si="336"/>
        <v>-26483.656332588547</v>
      </c>
      <c r="Y493">
        <f t="shared" si="337"/>
        <v>150742591478.67465</v>
      </c>
      <c r="Z493">
        <f t="shared" si="338"/>
        <v>3.488898632905333E+22</v>
      </c>
      <c r="AA493">
        <f t="shared" si="339"/>
        <v>-3.1011553344077238E+22</v>
      </c>
      <c r="AB493">
        <f t="shared" si="340"/>
        <v>1.5985147051445032E+22</v>
      </c>
      <c r="AC493">
        <f t="shared" si="341"/>
        <v>-5.1928254092560673E-3</v>
      </c>
      <c r="AD493">
        <f t="shared" si="342"/>
        <v>2.6766823595855711E-3</v>
      </c>
      <c r="AE493">
        <f t="shared" si="343"/>
        <v>-291907908.22111231</v>
      </c>
      <c r="AF493">
        <f t="shared" si="344"/>
        <v>-572046976.78391266</v>
      </c>
      <c r="AG493">
        <f t="shared" si="345"/>
        <v>-112.16502883993105</v>
      </c>
      <c r="AH493">
        <f t="shared" si="346"/>
        <v>57.816338967048338</v>
      </c>
      <c r="AJ493">
        <f t="shared" si="374"/>
        <v>-386230428.18181324</v>
      </c>
      <c r="AK493">
        <f t="shared" si="375"/>
        <v>-461338976.65531117</v>
      </c>
      <c r="AL493">
        <f t="shared" si="376"/>
        <v>-85.282840352868376</v>
      </c>
      <c r="AM493">
        <f t="shared" si="377"/>
        <v>12.391347126682355</v>
      </c>
      <c r="AN493">
        <f t="shared" si="347"/>
        <v>-85.188930863049137</v>
      </c>
      <c r="AO493">
        <f t="shared" si="348"/>
        <v>12.503518785801438</v>
      </c>
      <c r="AP493">
        <f t="shared" si="349"/>
        <v>601670669.91409552</v>
      </c>
      <c r="AQ493">
        <f t="shared" si="350"/>
        <v>8.0894292362287858E+19</v>
      </c>
      <c r="AR493">
        <f t="shared" si="351"/>
        <v>5.1928469740783796E+19</v>
      </c>
      <c r="AS493">
        <f t="shared" si="352"/>
        <v>6.2026772986959479E+19</v>
      </c>
      <c r="AT493">
        <f t="shared" si="368"/>
        <v>8.6953231314105473E-6</v>
      </c>
      <c r="AU493">
        <f t="shared" si="369"/>
        <v>1.0386264733248405E-5</v>
      </c>
      <c r="AV493">
        <f t="shared" si="378"/>
        <v>8.6953231314105473E-6</v>
      </c>
      <c r="AW493">
        <f t="shared" si="379"/>
        <v>1.0386264733248405E-5</v>
      </c>
      <c r="AX493">
        <f t="shared" si="353"/>
        <v>-1840080.9066418614</v>
      </c>
      <c r="AY493">
        <f t="shared" si="354"/>
        <v>270076.00577331107</v>
      </c>
      <c r="AZ493">
        <f t="shared" si="355"/>
        <v>0.18781897963846783</v>
      </c>
      <c r="BA493">
        <f t="shared" si="356"/>
        <v>0.22434331823816556</v>
      </c>
    </row>
    <row r="494" spans="3:53" x14ac:dyDescent="0.35">
      <c r="C494">
        <f t="shared" si="380"/>
        <v>135379050950.81139</v>
      </c>
      <c r="D494">
        <f t="shared" si="381"/>
        <v>-68573285014.525993</v>
      </c>
      <c r="E494">
        <f t="shared" si="382"/>
        <v>-13158.117908622417</v>
      </c>
      <c r="F494">
        <f t="shared" si="383"/>
        <v>-26583.943230714172</v>
      </c>
      <c r="G494">
        <f t="shared" si="357"/>
        <v>151755668276.42978</v>
      </c>
      <c r="H494">
        <f t="shared" si="358"/>
        <v>3.4424723666268227E+22</v>
      </c>
      <c r="I494">
        <f t="shared" si="359"/>
        <v>-3.0709801301749239E+22</v>
      </c>
      <c r="J494">
        <f t="shared" si="360"/>
        <v>1.5555375389427565E+22</v>
      </c>
      <c r="K494">
        <f t="shared" si="361"/>
        <v>-5.1422976057852038E-3</v>
      </c>
      <c r="L494">
        <f t="shared" si="362"/>
        <v>2.6047179151754128E-3</v>
      </c>
      <c r="M494">
        <f t="shared" si="363"/>
        <v>-284215346.82624418</v>
      </c>
      <c r="N494">
        <f t="shared" si="364"/>
        <v>-574213173.78342617</v>
      </c>
      <c r="O494">
        <f t="shared" si="365"/>
        <v>-111.07362828496041</v>
      </c>
      <c r="P494">
        <f t="shared" si="366"/>
        <v>56.261906967788917</v>
      </c>
      <c r="S494">
        <f t="shared" si="370"/>
        <v>133697709123.80246</v>
      </c>
      <c r="T494">
        <f t="shared" si="371"/>
        <v>-69638040152.28418</v>
      </c>
      <c r="U494">
        <f t="shared" si="372"/>
        <v>-13570.337524656647</v>
      </c>
      <c r="V494">
        <f t="shared" si="373"/>
        <v>-26454.748163105025</v>
      </c>
      <c r="W494">
        <f t="shared" si="367"/>
        <v>-13626.293406843064</v>
      </c>
      <c r="X494">
        <f t="shared" si="336"/>
        <v>-26425.602877101315</v>
      </c>
      <c r="Y494">
        <f t="shared" si="337"/>
        <v>150746588887.45721</v>
      </c>
      <c r="Z494">
        <f t="shared" si="338"/>
        <v>3.4887136022624995E+22</v>
      </c>
      <c r="AA494">
        <f t="shared" si="339"/>
        <v>-3.0941530409007751E+22</v>
      </c>
      <c r="AB494">
        <f t="shared" si="340"/>
        <v>1.6116263705015099E+22</v>
      </c>
      <c r="AC494">
        <f t="shared" si="341"/>
        <v>-5.1811002024460401E-3</v>
      </c>
      <c r="AD494">
        <f t="shared" si="342"/>
        <v>2.6986375929362186E-3</v>
      </c>
      <c r="AE494">
        <f t="shared" si="343"/>
        <v>-294327937.58781016</v>
      </c>
      <c r="AF494">
        <f t="shared" si="344"/>
        <v>-570793022.14538836</v>
      </c>
      <c r="AG494">
        <f t="shared" si="345"/>
        <v>-111.91176437283447</v>
      </c>
      <c r="AH494">
        <f t="shared" si="346"/>
        <v>58.29057200742232</v>
      </c>
      <c r="AJ494">
        <f t="shared" si="374"/>
        <v>-388070509.08845508</v>
      </c>
      <c r="AK494">
        <f t="shared" si="375"/>
        <v>-461068900.64953786</v>
      </c>
      <c r="AL494">
        <f t="shared" si="376"/>
        <v>-85.095021373229912</v>
      </c>
      <c r="AM494">
        <f t="shared" si="377"/>
        <v>12.615690444920521</v>
      </c>
      <c r="AN494">
        <f t="shared" si="347"/>
        <v>-85.001122270728814</v>
      </c>
      <c r="AO494">
        <f t="shared" si="348"/>
        <v>12.727252532088267</v>
      </c>
      <c r="AP494">
        <f t="shared" si="349"/>
        <v>602646871.03671753</v>
      </c>
      <c r="AQ494">
        <f t="shared" si="350"/>
        <v>8.0632430421150089E+19</v>
      </c>
      <c r="AR494">
        <f t="shared" si="351"/>
        <v>5.1922725938568217E+19</v>
      </c>
      <c r="AS494">
        <f t="shared" si="352"/>
        <v>6.1689702274609381E+19</v>
      </c>
      <c r="AT494">
        <f t="shared" si="368"/>
        <v>8.6943613426939409E-6</v>
      </c>
      <c r="AU494">
        <f t="shared" si="369"/>
        <v>1.0329822885902441E-5</v>
      </c>
      <c r="AV494">
        <f t="shared" si="378"/>
        <v>8.6943613426939409E-6</v>
      </c>
      <c r="AW494">
        <f t="shared" si="379"/>
        <v>1.0329822885902441E-5</v>
      </c>
      <c r="AX494">
        <f t="shared" si="353"/>
        <v>-1836024.2410477423</v>
      </c>
      <c r="AY494">
        <f t="shared" si="354"/>
        <v>274908.65469310654</v>
      </c>
      <c r="AZ494">
        <f t="shared" si="355"/>
        <v>0.18779820500218913</v>
      </c>
      <c r="BA494">
        <f t="shared" si="356"/>
        <v>0.22312417433549273</v>
      </c>
    </row>
    <row r="495" spans="3:53" x14ac:dyDescent="0.35">
      <c r="C495">
        <f t="shared" si="380"/>
        <v>135094835603.98514</v>
      </c>
      <c r="D495">
        <f t="shared" si="381"/>
        <v>-69147498188.309418</v>
      </c>
      <c r="E495">
        <f t="shared" si="382"/>
        <v>-13269.191536907378</v>
      </c>
      <c r="F495">
        <f t="shared" si="383"/>
        <v>-26527.681323746383</v>
      </c>
      <c r="G495">
        <f t="shared" si="357"/>
        <v>151762943805.6933</v>
      </c>
      <c r="H495">
        <f t="shared" si="358"/>
        <v>3.4421423096647603E+22</v>
      </c>
      <c r="I495">
        <f t="shared" si="359"/>
        <v>-3.0640921807964938E+22</v>
      </c>
      <c r="J495">
        <f t="shared" si="360"/>
        <v>1.5683375872451824E+22</v>
      </c>
      <c r="K495">
        <f t="shared" si="361"/>
        <v>-5.1307638660356555E-3</v>
      </c>
      <c r="L495">
        <f t="shared" si="362"/>
        <v>2.6261513517166482E-3</v>
      </c>
      <c r="M495">
        <f t="shared" si="363"/>
        <v>-286614537.19719934</v>
      </c>
      <c r="N495">
        <f t="shared" si="364"/>
        <v>-572997916.59292185</v>
      </c>
      <c r="O495">
        <f t="shared" si="365"/>
        <v>-110.82449950637016</v>
      </c>
      <c r="P495">
        <f t="shared" si="366"/>
        <v>56.724869197079599</v>
      </c>
      <c r="S495">
        <f t="shared" si="370"/>
        <v>133403381186.21465</v>
      </c>
      <c r="T495">
        <f t="shared" si="371"/>
        <v>-70208833174.429565</v>
      </c>
      <c r="U495">
        <f t="shared" si="372"/>
        <v>-13682.249289029482</v>
      </c>
      <c r="V495">
        <f t="shared" si="373"/>
        <v>-26396.457591097602</v>
      </c>
      <c r="W495">
        <f t="shared" si="367"/>
        <v>-13738.077534709908</v>
      </c>
      <c r="X495">
        <f t="shared" si="336"/>
        <v>-26367.075757199953</v>
      </c>
      <c r="Y495">
        <f t="shared" si="337"/>
        <v>150750596574.70471</v>
      </c>
      <c r="Z495">
        <f t="shared" si="338"/>
        <v>3.4885281106295494E+22</v>
      </c>
      <c r="AA495">
        <f t="shared" si="339"/>
        <v>-3.0870952148472485E+22</v>
      </c>
      <c r="AB495">
        <f t="shared" si="340"/>
        <v>1.6247065929329492E+22</v>
      </c>
      <c r="AC495">
        <f t="shared" si="341"/>
        <v>-5.1692820074468321E-3</v>
      </c>
      <c r="AD495">
        <f t="shared" si="342"/>
        <v>2.7205401757082201E-3</v>
      </c>
      <c r="AE495">
        <f t="shared" si="343"/>
        <v>-296742474.74973398</v>
      </c>
      <c r="AF495">
        <f t="shared" si="344"/>
        <v>-569528836.35551894</v>
      </c>
      <c r="AG495">
        <f t="shared" si="345"/>
        <v>-111.65649136085158</v>
      </c>
      <c r="AH495">
        <f t="shared" si="346"/>
        <v>58.763667795297557</v>
      </c>
      <c r="AJ495">
        <f t="shared" si="374"/>
        <v>-389906533.32950282</v>
      </c>
      <c r="AK495">
        <f t="shared" si="375"/>
        <v>-460793991.99484473</v>
      </c>
      <c r="AL495">
        <f t="shared" si="376"/>
        <v>-84.907223168227716</v>
      </c>
      <c r="AM495">
        <f t="shared" si="377"/>
        <v>12.838814619256013</v>
      </c>
      <c r="AN495">
        <f t="shared" si="347"/>
        <v>-84.813335793494346</v>
      </c>
      <c r="AO495">
        <f t="shared" si="348"/>
        <v>12.949771308880765</v>
      </c>
      <c r="AP495">
        <f t="shared" si="349"/>
        <v>603620913.97794998</v>
      </c>
      <c r="AQ495">
        <f t="shared" si="350"/>
        <v>8.0372412652966969E+19</v>
      </c>
      <c r="AR495">
        <f t="shared" si="351"/>
        <v>5.1916240917377114E+19</v>
      </c>
      <c r="AS495">
        <f t="shared" si="352"/>
        <v>6.1354939855464481E+19</v>
      </c>
      <c r="AT495">
        <f t="shared" si="368"/>
        <v>8.6932754382748015E-6</v>
      </c>
      <c r="AU495">
        <f t="shared" si="369"/>
        <v>1.0273767557847367E-5</v>
      </c>
      <c r="AV495">
        <f t="shared" si="378"/>
        <v>8.6932754382748015E-6</v>
      </c>
      <c r="AW495">
        <f t="shared" si="379"/>
        <v>1.0273767557847367E-5</v>
      </c>
      <c r="AX495">
        <f t="shared" si="353"/>
        <v>-1831968.053139478</v>
      </c>
      <c r="AY495">
        <f t="shared" si="354"/>
        <v>279715.06027182454</v>
      </c>
      <c r="AZ495">
        <f t="shared" si="355"/>
        <v>0.18777474946673572</v>
      </c>
      <c r="BA495">
        <f t="shared" si="356"/>
        <v>0.22191337924950313</v>
      </c>
    </row>
    <row r="496" spans="3:53" x14ac:dyDescent="0.35">
      <c r="C496">
        <f t="shared" si="380"/>
        <v>134808221066.78793</v>
      </c>
      <c r="D496">
        <f t="shared" si="381"/>
        <v>-69720496104.902344</v>
      </c>
      <c r="E496">
        <f t="shared" si="382"/>
        <v>-13380.016036413748</v>
      </c>
      <c r="F496">
        <f t="shared" si="383"/>
        <v>-26470.956454549305</v>
      </c>
      <c r="G496">
        <f t="shared" si="357"/>
        <v>151770234381.79724</v>
      </c>
      <c r="H496">
        <f t="shared" si="358"/>
        <v>3.4418116177102641E+22</v>
      </c>
      <c r="I496">
        <f t="shared" si="359"/>
        <v>-3.0571508525401136E+22</v>
      </c>
      <c r="J496">
        <f t="shared" si="360"/>
        <v>1.5811059030370489E+22</v>
      </c>
      <c r="K496">
        <f t="shared" si="361"/>
        <v>-5.1191407443739343E-3</v>
      </c>
      <c r="L496">
        <f t="shared" si="362"/>
        <v>2.6475316527746966E-3</v>
      </c>
      <c r="M496">
        <f t="shared" si="363"/>
        <v>-289008346.38653696</v>
      </c>
      <c r="N496">
        <f t="shared" si="364"/>
        <v>-571772659.41826499</v>
      </c>
      <c r="O496">
        <f t="shared" si="365"/>
        <v>-110.57344007847698</v>
      </c>
      <c r="P496">
        <f t="shared" si="366"/>
        <v>57.186683699933447</v>
      </c>
      <c r="S496">
        <f t="shared" si="370"/>
        <v>133106638711.4649</v>
      </c>
      <c r="T496">
        <f t="shared" si="371"/>
        <v>-70778362010.78508</v>
      </c>
      <c r="U496">
        <f t="shared" si="372"/>
        <v>-13793.905780390332</v>
      </c>
      <c r="V496">
        <f t="shared" si="373"/>
        <v>-26337.693923302304</v>
      </c>
      <c r="W496">
        <f t="shared" si="367"/>
        <v>-13849.605387935551</v>
      </c>
      <c r="X496">
        <f t="shared" si="336"/>
        <v>-26308.076114417203</v>
      </c>
      <c r="Y496">
        <f t="shared" si="337"/>
        <v>150754614516.41934</v>
      </c>
      <c r="Z496">
        <f t="shared" si="338"/>
        <v>3.4883421592293177E+22</v>
      </c>
      <c r="AA496">
        <f t="shared" si="339"/>
        <v>-3.0799820024078724E+22</v>
      </c>
      <c r="AB496">
        <f t="shared" si="340"/>
        <v>1.6377551357575556E+22</v>
      </c>
      <c r="AC496">
        <f t="shared" si="341"/>
        <v>-5.1573710690017956E-3</v>
      </c>
      <c r="AD496">
        <f t="shared" si="342"/>
        <v>2.7423897115833144E-3</v>
      </c>
      <c r="AE496">
        <f t="shared" si="343"/>
        <v>-299151476.37940788</v>
      </c>
      <c r="AF496">
        <f t="shared" si="344"/>
        <v>-568254444.07141161</v>
      </c>
      <c r="AG496">
        <f t="shared" si="345"/>
        <v>-111.39921509043879</v>
      </c>
      <c r="AH496">
        <f t="shared" si="346"/>
        <v>59.235617770199589</v>
      </c>
      <c r="AJ496">
        <f t="shared" si="374"/>
        <v>-391738501.38264227</v>
      </c>
      <c r="AK496">
        <f t="shared" si="375"/>
        <v>-460514276.93457294</v>
      </c>
      <c r="AL496">
        <f t="shared" si="376"/>
        <v>-84.719448418760976</v>
      </c>
      <c r="AM496">
        <f t="shared" si="377"/>
        <v>13.060727998505516</v>
      </c>
      <c r="AN496">
        <f t="shared" si="347"/>
        <v>-84.625574085445891</v>
      </c>
      <c r="AO496">
        <f t="shared" si="348"/>
        <v>13.171083428407675</v>
      </c>
      <c r="AP496">
        <f t="shared" si="349"/>
        <v>604592799.10208249</v>
      </c>
      <c r="AQ496">
        <f t="shared" si="350"/>
        <v>8.0114222449255432E+19</v>
      </c>
      <c r="AR496">
        <f t="shared" si="351"/>
        <v>5.1909029496078991E+19</v>
      </c>
      <c r="AS496">
        <f t="shared" si="352"/>
        <v>6.1022465497749119E+19</v>
      </c>
      <c r="AT496">
        <f t="shared" si="368"/>
        <v>8.692067899544371E-6</v>
      </c>
      <c r="AU496">
        <f t="shared" si="369"/>
        <v>1.0218095361310971E-5</v>
      </c>
      <c r="AV496">
        <f t="shared" si="378"/>
        <v>8.692067899544371E-6</v>
      </c>
      <c r="AW496">
        <f t="shared" si="379"/>
        <v>1.0218095361310971E-5</v>
      </c>
      <c r="AX496">
        <f t="shared" si="353"/>
        <v>-1827912.4002456313</v>
      </c>
      <c r="AY496">
        <f t="shared" si="354"/>
        <v>284495.40205360577</v>
      </c>
      <c r="AZ496">
        <f t="shared" si="355"/>
        <v>0.18774866663015841</v>
      </c>
      <c r="BA496">
        <f t="shared" si="356"/>
        <v>0.22071085980431698</v>
      </c>
    </row>
    <row r="497" spans="3:53" x14ac:dyDescent="0.35">
      <c r="C497">
        <f t="shared" si="380"/>
        <v>134519212720.4014</v>
      </c>
      <c r="D497">
        <f t="shared" si="381"/>
        <v>-70292268764.320602</v>
      </c>
      <c r="E497">
        <f t="shared" si="382"/>
        <v>-13490.589476492225</v>
      </c>
      <c r="F497">
        <f t="shared" si="383"/>
        <v>-26413.769770849372</v>
      </c>
      <c r="G497">
        <f t="shared" si="357"/>
        <v>151777539968.70581</v>
      </c>
      <c r="H497">
        <f t="shared" si="358"/>
        <v>3.4414802926834417E+22</v>
      </c>
      <c r="I497">
        <f t="shared" si="359"/>
        <v>-3.0501562988832561E+22</v>
      </c>
      <c r="J497">
        <f t="shared" si="360"/>
        <v>1.5938422623683004E+22</v>
      </c>
      <c r="K497">
        <f t="shared" si="361"/>
        <v>-5.1074284977951374E-3</v>
      </c>
      <c r="L497">
        <f t="shared" si="362"/>
        <v>2.6688584433494644E-3</v>
      </c>
      <c r="M497">
        <f t="shared" si="363"/>
        <v>-291396732.69223207</v>
      </c>
      <c r="N497">
        <f t="shared" si="364"/>
        <v>-570537427.05034649</v>
      </c>
      <c r="O497">
        <f t="shared" si="365"/>
        <v>-110.32045555237497</v>
      </c>
      <c r="P497">
        <f t="shared" si="366"/>
        <v>57.647342376348433</v>
      </c>
      <c r="S497">
        <f t="shared" si="370"/>
        <v>132807487235.08549</v>
      </c>
      <c r="T497">
        <f t="shared" si="371"/>
        <v>-71346616454.856491</v>
      </c>
      <c r="U497">
        <f t="shared" si="372"/>
        <v>-13905.304995480772</v>
      </c>
      <c r="V497">
        <f t="shared" si="373"/>
        <v>-26278.458305532105</v>
      </c>
      <c r="W497">
        <f t="shared" si="367"/>
        <v>-13960.874965923314</v>
      </c>
      <c r="X497">
        <f t="shared" si="336"/>
        <v>-26248.605098833348</v>
      </c>
      <c r="Y497">
        <f t="shared" si="337"/>
        <v>150758642688.41702</v>
      </c>
      <c r="Z497">
        <f t="shared" si="338"/>
        <v>3.4881557492931676E+22</v>
      </c>
      <c r="AA497">
        <f t="shared" si="339"/>
        <v>-3.0728135507672272E+22</v>
      </c>
      <c r="AB497">
        <f t="shared" si="340"/>
        <v>1.6507717630091336E+22</v>
      </c>
      <c r="AC497">
        <f t="shared" si="341"/>
        <v>-5.1453676335686989E-3</v>
      </c>
      <c r="AD497">
        <f t="shared" si="342"/>
        <v>2.7641858054406119E-3</v>
      </c>
      <c r="AE497">
        <f t="shared" si="343"/>
        <v>-301554899.26394361</v>
      </c>
      <c r="AF497">
        <f t="shared" si="344"/>
        <v>-566969870.13480031</v>
      </c>
      <c r="AG497">
        <f t="shared" si="345"/>
        <v>-111.1399408850839</v>
      </c>
      <c r="AH497">
        <f t="shared" si="346"/>
        <v>59.706413397517217</v>
      </c>
      <c r="AJ497">
        <f t="shared" si="374"/>
        <v>-393566413.78288788</v>
      </c>
      <c r="AK497">
        <f t="shared" si="375"/>
        <v>-460229781.53251934</v>
      </c>
      <c r="AL497">
        <f t="shared" si="376"/>
        <v>-84.53169975213082</v>
      </c>
      <c r="AM497">
        <f t="shared" si="377"/>
        <v>13.281438858309834</v>
      </c>
      <c r="AN497">
        <f t="shared" si="347"/>
        <v>-84.437839747557064</v>
      </c>
      <c r="AO497">
        <f t="shared" si="348"/>
        <v>13.391197130069918</v>
      </c>
      <c r="AP497">
        <f t="shared" si="349"/>
        <v>605562526.80247128</v>
      </c>
      <c r="AQ497">
        <f t="shared" si="350"/>
        <v>7.9857843386837369E+19</v>
      </c>
      <c r="AR497">
        <f t="shared" si="351"/>
        <v>5.1901106232825151E+19</v>
      </c>
      <c r="AS497">
        <f t="shared" si="352"/>
        <v>6.0692259162150519E+19</v>
      </c>
      <c r="AT497">
        <f t="shared" si="368"/>
        <v>8.6907411642372983E-6</v>
      </c>
      <c r="AU497">
        <f t="shared" si="369"/>
        <v>1.0162802940748578E-5</v>
      </c>
      <c r="AV497">
        <f t="shared" si="378"/>
        <v>8.6907411642372983E-6</v>
      </c>
      <c r="AW497">
        <f t="shared" si="379"/>
        <v>1.0162802940748578E-5</v>
      </c>
      <c r="AX497">
        <f t="shared" si="353"/>
        <v>-1823857.3385472326</v>
      </c>
      <c r="AY497">
        <f t="shared" si="354"/>
        <v>289249.85800951021</v>
      </c>
      <c r="AZ497">
        <f t="shared" si="355"/>
        <v>0.18772000914752565</v>
      </c>
      <c r="BA497">
        <f t="shared" si="356"/>
        <v>0.2195165435201693</v>
      </c>
    </row>
    <row r="498" spans="3:53" x14ac:dyDescent="0.35">
      <c r="C498">
        <f t="shared" si="380"/>
        <v>134227815987.70917</v>
      </c>
      <c r="D498">
        <f t="shared" si="381"/>
        <v>-70862806191.370956</v>
      </c>
      <c r="E498">
        <f t="shared" si="382"/>
        <v>-13600.9099320446</v>
      </c>
      <c r="F498">
        <f t="shared" si="383"/>
        <v>-26356.122428473023</v>
      </c>
      <c r="G498">
        <f t="shared" si="357"/>
        <v>151784860530.11386</v>
      </c>
      <c r="H498">
        <f t="shared" si="358"/>
        <v>3.4411483365161642E+22</v>
      </c>
      <c r="I498">
        <f t="shared" si="359"/>
        <v>-3.0431086742584808E+22</v>
      </c>
      <c r="J498">
        <f t="shared" si="360"/>
        <v>1.6065464420802639E+22</v>
      </c>
      <c r="K498">
        <f t="shared" si="361"/>
        <v>-5.0956273848936379E-3</v>
      </c>
      <c r="L498">
        <f t="shared" si="362"/>
        <v>2.6901313497660144E-3</v>
      </c>
      <c r="M498">
        <f t="shared" si="363"/>
        <v>-293779654.53216338</v>
      </c>
      <c r="N498">
        <f t="shared" si="364"/>
        <v>-569292244.45501733</v>
      </c>
      <c r="O498">
        <f t="shared" si="365"/>
        <v>-110.06555151370257</v>
      </c>
      <c r="P498">
        <f t="shared" si="366"/>
        <v>58.106837154945914</v>
      </c>
      <c r="S498">
        <f t="shared" si="370"/>
        <v>132505932335.82155</v>
      </c>
      <c r="T498">
        <f t="shared" si="371"/>
        <v>-71913586324.991287</v>
      </c>
      <c r="U498">
        <f t="shared" si="372"/>
        <v>-14016.444936365857</v>
      </c>
      <c r="V498">
        <f t="shared" si="373"/>
        <v>-26218.751892134587</v>
      </c>
      <c r="W498">
        <f t="shared" si="367"/>
        <v>-14071.884273418442</v>
      </c>
      <c r="X498">
        <f t="shared" si="336"/>
        <v>-26188.663869050255</v>
      </c>
      <c r="Y498">
        <f t="shared" si="337"/>
        <v>150762681066.32785</v>
      </c>
      <c r="Z498">
        <f t="shared" si="338"/>
        <v>3.4879688820609696E+22</v>
      </c>
      <c r="AA498">
        <f t="shared" si="339"/>
        <v>-3.0655900081299827E+22</v>
      </c>
      <c r="AB498">
        <f t="shared" si="340"/>
        <v>1.663756239441122E+22</v>
      </c>
      <c r="AC498">
        <f t="shared" si="341"/>
        <v>-5.1332719493134334E-3</v>
      </c>
      <c r="AD498">
        <f t="shared" si="342"/>
        <v>2.7859280633642362E-3</v>
      </c>
      <c r="AE498">
        <f t="shared" si="343"/>
        <v>-303952700.30583835</v>
      </c>
      <c r="AF498">
        <f t="shared" si="344"/>
        <v>-565675139.57148552</v>
      </c>
      <c r="AG498">
        <f t="shared" si="345"/>
        <v>-110.87867410517016</v>
      </c>
      <c r="AH498">
        <f t="shared" si="346"/>
        <v>60.176046168667504</v>
      </c>
      <c r="AJ498">
        <f t="shared" si="374"/>
        <v>-395390271.12143511</v>
      </c>
      <c r="AK498">
        <f t="shared" si="375"/>
        <v>-459940531.67450982</v>
      </c>
      <c r="AL498">
        <f t="shared" si="376"/>
        <v>-84.343979742983294</v>
      </c>
      <c r="AM498">
        <f t="shared" si="377"/>
        <v>13.500955401830003</v>
      </c>
      <c r="AN498">
        <f t="shared" si="347"/>
        <v>-84.250135328609204</v>
      </c>
      <c r="AO498">
        <f t="shared" si="348"/>
        <v>13.610120581133684</v>
      </c>
      <c r="AP498">
        <f t="shared" si="349"/>
        <v>606530097.50095069</v>
      </c>
      <c r="AQ498">
        <f t="shared" si="350"/>
        <v>7.9603259225489064E+19</v>
      </c>
      <c r="AR498">
        <f t="shared" si="351"/>
        <v>5.1892485429821014E+19</v>
      </c>
      <c r="AS498">
        <f t="shared" si="352"/>
        <v>6.0364301000145969E+19</v>
      </c>
      <c r="AT498">
        <f t="shared" si="368"/>
        <v>8.6892976272305776E-6</v>
      </c>
      <c r="AU498">
        <f t="shared" si="369"/>
        <v>1.0107886972562954E-5</v>
      </c>
      <c r="AV498">
        <f t="shared" si="378"/>
        <v>8.6892976272305776E-6</v>
      </c>
      <c r="AW498">
        <f t="shared" si="379"/>
        <v>1.0107886972562954E-5</v>
      </c>
      <c r="AX498">
        <f t="shared" si="353"/>
        <v>-1819802.9230979588</v>
      </c>
      <c r="AY498">
        <f t="shared" si="354"/>
        <v>293978.60455248755</v>
      </c>
      <c r="AZ498">
        <f t="shared" si="355"/>
        <v>0.18768882874818046</v>
      </c>
      <c r="BA498">
        <f t="shared" si="356"/>
        <v>0.2183303586073598</v>
      </c>
    </row>
    <row r="499" spans="3:53" x14ac:dyDescent="0.35">
      <c r="C499">
        <f t="shared" si="380"/>
        <v>133934036333.177</v>
      </c>
      <c r="D499">
        <f t="shared" si="381"/>
        <v>-71432098435.825974</v>
      </c>
      <c r="E499">
        <f t="shared" si="382"/>
        <v>-13710.975483558303</v>
      </c>
      <c r="F499">
        <f t="shared" si="383"/>
        <v>-26298.015591318079</v>
      </c>
      <c r="G499">
        <f t="shared" si="357"/>
        <v>151792196029.44781</v>
      </c>
      <c r="H499">
        <f t="shared" si="358"/>
        <v>3.4408157511520126E+22</v>
      </c>
      <c r="I499">
        <f t="shared" si="359"/>
        <v>-3.0360081340489833E+22</v>
      </c>
      <c r="J499">
        <f t="shared" si="360"/>
        <v>1.6192182198098551E+22</v>
      </c>
      <c r="K499">
        <f t="shared" si="361"/>
        <v>-5.0837376658556315E-3</v>
      </c>
      <c r="L499">
        <f t="shared" si="362"/>
        <v>2.7113499996816058E-3</v>
      </c>
      <c r="M499">
        <f t="shared" si="363"/>
        <v>-296157070.44485933</v>
      </c>
      <c r="N499">
        <f t="shared" si="364"/>
        <v>-568037136.77247047</v>
      </c>
      <c r="O499">
        <f t="shared" si="365"/>
        <v>-109.80873358248164</v>
      </c>
      <c r="P499">
        <f t="shared" si="366"/>
        <v>58.565159993122684</v>
      </c>
      <c r="S499">
        <f t="shared" si="370"/>
        <v>132201979635.51572</v>
      </c>
      <c r="T499">
        <f t="shared" si="371"/>
        <v>-72479261464.562775</v>
      </c>
      <c r="U499">
        <f t="shared" si="372"/>
        <v>-14127.323610471027</v>
      </c>
      <c r="V499">
        <f t="shared" si="373"/>
        <v>-26158.575845965919</v>
      </c>
      <c r="W499">
        <f t="shared" si="367"/>
        <v>-14182.631320544946</v>
      </c>
      <c r="X499">
        <f t="shared" si="336"/>
        <v>-26128.253592165289</v>
      </c>
      <c r="Y499">
        <f t="shared" si="337"/>
        <v>150766729625.59665</v>
      </c>
      <c r="Z499">
        <f t="shared" si="338"/>
        <v>3.4877815587810662E+22</v>
      </c>
      <c r="AA499">
        <f t="shared" si="339"/>
        <v>-3.0583115237170952E+22</v>
      </c>
      <c r="AB499">
        <f t="shared" si="340"/>
        <v>1.6767083305311354E+22</v>
      </c>
      <c r="AC499">
        <f t="shared" si="341"/>
        <v>-5.1210842661036423E-3</v>
      </c>
      <c r="AD499">
        <f t="shared" si="342"/>
        <v>2.8076160926509297E-3</v>
      </c>
      <c r="AE499">
        <f t="shared" si="343"/>
        <v>-306344836.52377081</v>
      </c>
      <c r="AF499">
        <f t="shared" si="344"/>
        <v>-564370277.59077024</v>
      </c>
      <c r="AG499">
        <f t="shared" si="345"/>
        <v>-110.61542014783868</v>
      </c>
      <c r="AH499">
        <f t="shared" si="346"/>
        <v>60.644507601260081</v>
      </c>
      <c r="AJ499">
        <f t="shared" si="374"/>
        <v>-397210074.04453307</v>
      </c>
      <c r="AK499">
        <f t="shared" si="375"/>
        <v>-459646553.06995732</v>
      </c>
      <c r="AL499">
        <f t="shared" si="376"/>
        <v>-84.156290914235115</v>
      </c>
      <c r="AM499">
        <f t="shared" si="377"/>
        <v>13.719285760437364</v>
      </c>
      <c r="AN499">
        <f t="shared" si="347"/>
        <v>-84.062463326108784</v>
      </c>
      <c r="AO499">
        <f t="shared" si="348"/>
        <v>13.827861877417472</v>
      </c>
      <c r="AP499">
        <f t="shared" si="349"/>
        <v>607495511.64725208</v>
      </c>
      <c r="AQ499">
        <f t="shared" si="350"/>
        <v>7.9350453905623548E+19</v>
      </c>
      <c r="AR499">
        <f t="shared" si="351"/>
        <v>5.1883181138006041E+19</v>
      </c>
      <c r="AS499">
        <f t="shared" si="352"/>
        <v>6.0038571352334336E+19</v>
      </c>
      <c r="AT499">
        <f t="shared" si="368"/>
        <v>8.6877396413271995E-6</v>
      </c>
      <c r="AU499">
        <f t="shared" si="369"/>
        <v>1.0053344164824905E-5</v>
      </c>
      <c r="AV499">
        <f t="shared" si="378"/>
        <v>8.6877396413271995E-6</v>
      </c>
      <c r="AW499">
        <f t="shared" si="379"/>
        <v>1.0053344164824905E-5</v>
      </c>
      <c r="AX499">
        <f t="shared" si="353"/>
        <v>-1815749.2078439498</v>
      </c>
      <c r="AY499">
        <f t="shared" si="354"/>
        <v>298681.81655221741</v>
      </c>
      <c r="AZ499">
        <f t="shared" si="355"/>
        <v>0.1876551762526675</v>
      </c>
      <c r="BA499">
        <f t="shared" si="356"/>
        <v>0.21715223396021793</v>
      </c>
    </row>
    <row r="500" spans="3:53" x14ac:dyDescent="0.35">
      <c r="C500">
        <f t="shared" si="380"/>
        <v>133637879262.73215</v>
      </c>
      <c r="D500">
        <f t="shared" si="381"/>
        <v>-72000135572.59845</v>
      </c>
      <c r="E500">
        <f t="shared" si="382"/>
        <v>-13820.784217140785</v>
      </c>
      <c r="F500">
        <f t="shared" si="383"/>
        <v>-26239.450431324956</v>
      </c>
      <c r="G500">
        <f t="shared" si="357"/>
        <v>151799546429.8663</v>
      </c>
      <c r="H500">
        <f t="shared" si="358"/>
        <v>3.4404825385462355E+22</v>
      </c>
      <c r="I500">
        <f t="shared" si="359"/>
        <v>-3.0288548345841388E+22</v>
      </c>
      <c r="J500">
        <f t="shared" si="360"/>
        <v>1.6318573739937676E+22</v>
      </c>
      <c r="K500">
        <f t="shared" si="361"/>
        <v>-5.0717596024516722E-3</v>
      </c>
      <c r="L500">
        <f t="shared" si="362"/>
        <v>2.7325140220927119E-3</v>
      </c>
      <c r="M500">
        <f t="shared" si="363"/>
        <v>-298528939.09024096</v>
      </c>
      <c r="N500">
        <f t="shared" si="364"/>
        <v>-566772129.31661904</v>
      </c>
      <c r="O500">
        <f t="shared" si="365"/>
        <v>-109.55000741295612</v>
      </c>
      <c r="P500">
        <f t="shared" si="366"/>
        <v>59.022302877202577</v>
      </c>
      <c r="S500">
        <f t="shared" si="370"/>
        <v>131895634798.99194</v>
      </c>
      <c r="T500">
        <f t="shared" si="371"/>
        <v>-73043631742.153549</v>
      </c>
      <c r="U500">
        <f t="shared" si="372"/>
        <v>-14237.939030618865</v>
      </c>
      <c r="V500">
        <f t="shared" si="373"/>
        <v>-26097.931338364659</v>
      </c>
      <c r="W500">
        <f t="shared" si="367"/>
        <v>-14293.114122842291</v>
      </c>
      <c r="X500">
        <f t="shared" si="336"/>
        <v>-26067.37544374503</v>
      </c>
      <c r="Y500">
        <f t="shared" si="337"/>
        <v>150770788341.48343</v>
      </c>
      <c r="Z500">
        <f t="shared" si="338"/>
        <v>3.4875937807102485E+22</v>
      </c>
      <c r="AA500">
        <f t="shared" si="339"/>
        <v>-3.0509782477620002E+22</v>
      </c>
      <c r="AB500">
        <f t="shared" si="340"/>
        <v>1.6896278024854822E+22</v>
      </c>
      <c r="AC500">
        <f t="shared" si="341"/>
        <v>-5.1088048355023442E-3</v>
      </c>
      <c r="AD500">
        <f t="shared" si="342"/>
        <v>2.829249501817619E-3</v>
      </c>
      <c r="AE500">
        <f t="shared" si="343"/>
        <v>-308731265.05339348</v>
      </c>
      <c r="AF500">
        <f t="shared" si="344"/>
        <v>-563055309.58489263</v>
      </c>
      <c r="AG500">
        <f t="shared" si="345"/>
        <v>-110.35018444685063</v>
      </c>
      <c r="AH500">
        <f t="shared" si="346"/>
        <v>61.111789239260567</v>
      </c>
      <c r="AJ500">
        <f t="shared" si="374"/>
        <v>-399025823.25237703</v>
      </c>
      <c r="AK500">
        <f t="shared" si="375"/>
        <v>-459347871.25340509</v>
      </c>
      <c r="AL500">
        <f t="shared" si="376"/>
        <v>-83.968635737982453</v>
      </c>
      <c r="AM500">
        <f t="shared" si="377"/>
        <v>13.936437994397583</v>
      </c>
      <c r="AN500">
        <f t="shared" si="347"/>
        <v>-83.874826187187793</v>
      </c>
      <c r="AO500">
        <f t="shared" si="348"/>
        <v>14.044429043973121</v>
      </c>
      <c r="AP500">
        <f t="shared" si="349"/>
        <v>608458769.71843541</v>
      </c>
      <c r="AQ500">
        <f t="shared" si="350"/>
        <v>7.9099411546003735E+19</v>
      </c>
      <c r="AR500">
        <f t="shared" si="351"/>
        <v>5.1873207161642811E+19</v>
      </c>
      <c r="AS500">
        <f t="shared" si="352"/>
        <v>5.9715050746770358E+19</v>
      </c>
      <c r="AT500">
        <f t="shared" si="368"/>
        <v>8.6860695180245829E-6</v>
      </c>
      <c r="AU500">
        <f t="shared" si="369"/>
        <v>9.9991712569943665E-6</v>
      </c>
      <c r="AV500">
        <f t="shared" si="378"/>
        <v>8.6860695180245829E-6</v>
      </c>
      <c r="AW500">
        <f t="shared" si="379"/>
        <v>9.9991712569943665E-6</v>
      </c>
      <c r="AX500">
        <f t="shared" si="353"/>
        <v>-1811696.2456432562</v>
      </c>
      <c r="AY500">
        <f t="shared" si="354"/>
        <v>303359.66734981944</v>
      </c>
      <c r="AZ500">
        <f t="shared" si="355"/>
        <v>0.18761910158933098</v>
      </c>
      <c r="BA500">
        <f t="shared" si="356"/>
        <v>0.21598209915107833</v>
      </c>
    </row>
    <row r="501" spans="3:53" x14ac:dyDescent="0.35">
      <c r="C501">
        <f t="shared" si="380"/>
        <v>133339350323.64191</v>
      </c>
      <c r="D501">
        <f t="shared" si="381"/>
        <v>-72566907701.91507</v>
      </c>
      <c r="E501">
        <f t="shared" si="382"/>
        <v>-13930.334224553741</v>
      </c>
      <c r="F501">
        <f t="shared" si="383"/>
        <v>-26180.428128447755</v>
      </c>
      <c r="G501">
        <f t="shared" si="357"/>
        <v>151806911694.26102</v>
      </c>
      <c r="H501">
        <f t="shared" si="358"/>
        <v>3.4401487006656935E+22</v>
      </c>
      <c r="I501">
        <f t="shared" si="359"/>
        <v>-3.0216489331350095E+22</v>
      </c>
      <c r="J501">
        <f t="shared" si="360"/>
        <v>1.6444636838726229E+22</v>
      </c>
      <c r="K501">
        <f t="shared" si="361"/>
        <v>-5.0596934580291516E-3</v>
      </c>
      <c r="L501">
        <f t="shared" si="362"/>
        <v>2.7536230473419669E-3</v>
      </c>
      <c r="M501">
        <f t="shared" si="363"/>
        <v>-300895219.25036079</v>
      </c>
      <c r="N501">
        <f t="shared" si="364"/>
        <v>-565497247.57447147</v>
      </c>
      <c r="O501">
        <f t="shared" si="365"/>
        <v>-109.28937869342967</v>
      </c>
      <c r="P501">
        <f t="shared" si="366"/>
        <v>59.478257822586485</v>
      </c>
      <c r="S501">
        <f t="shared" si="370"/>
        <v>131586903533.93855</v>
      </c>
      <c r="T501">
        <f t="shared" si="371"/>
        <v>-73606687051.738449</v>
      </c>
      <c r="U501">
        <f t="shared" si="372"/>
        <v>-14348.289215065715</v>
      </c>
      <c r="V501">
        <f t="shared" si="373"/>
        <v>-26036.819549125397</v>
      </c>
      <c r="W501">
        <f t="shared" si="367"/>
        <v>-14403.33070130194</v>
      </c>
      <c r="X501">
        <f t="shared" si="336"/>
        <v>-26006.030607798821</v>
      </c>
      <c r="Y501">
        <f t="shared" si="337"/>
        <v>150774857189.0639</v>
      </c>
      <c r="Z501">
        <f t="shared" si="338"/>
        <v>3.4874055491137227E+22</v>
      </c>
      <c r="AA501">
        <f t="shared" si="339"/>
        <v>-3.0435903315067735E+22</v>
      </c>
      <c r="AB501">
        <f t="shared" si="340"/>
        <v>1.7025144222436626E+22</v>
      </c>
      <c r="AC501">
        <f t="shared" si="341"/>
        <v>-5.0964339107615088E-3</v>
      </c>
      <c r="AD501">
        <f t="shared" si="342"/>
        <v>2.8508279006089457E-3</v>
      </c>
      <c r="AE501">
        <f t="shared" si="343"/>
        <v>-311111943.14812189</v>
      </c>
      <c r="AF501">
        <f t="shared" si="344"/>
        <v>-561730261.12845457</v>
      </c>
      <c r="AG501">
        <f t="shared" si="345"/>
        <v>-110.08297247244859</v>
      </c>
      <c r="AH501">
        <f t="shared" si="346"/>
        <v>61.577882653153225</v>
      </c>
      <c r="AJ501">
        <f t="shared" si="374"/>
        <v>-400837519.49802029</v>
      </c>
      <c r="AK501">
        <f t="shared" si="375"/>
        <v>-459044511.58605528</v>
      </c>
      <c r="AL501">
        <f t="shared" si="376"/>
        <v>-83.781016636393119</v>
      </c>
      <c r="AM501">
        <f t="shared" si="377"/>
        <v>14.152420093548661</v>
      </c>
      <c r="AN501">
        <f t="shared" si="347"/>
        <v>-83.687226309487826</v>
      </c>
      <c r="AO501">
        <f t="shared" si="348"/>
        <v>14.259830035760798</v>
      </c>
      <c r="AP501">
        <f t="shared" si="349"/>
        <v>609419872.21833014</v>
      </c>
      <c r="AQ501">
        <f t="shared" si="350"/>
        <v>7.885011644148695E+19</v>
      </c>
      <c r="AR501">
        <f t="shared" si="351"/>
        <v>5.1862577062817751E+19</v>
      </c>
      <c r="AS501">
        <f t="shared" si="352"/>
        <v>5.9393719897303458E+19</v>
      </c>
      <c r="AT501">
        <f t="shared" si="368"/>
        <v>8.6842895282682089E-6</v>
      </c>
      <c r="AU501">
        <f t="shared" si="369"/>
        <v>9.945365019642239E-6</v>
      </c>
      <c r="AV501">
        <f t="shared" si="378"/>
        <v>8.6842895282682089E-6</v>
      </c>
      <c r="AW501">
        <f t="shared" si="379"/>
        <v>9.945365019642239E-6</v>
      </c>
      <c r="AX501">
        <f t="shared" si="353"/>
        <v>-1807644.088284937</v>
      </c>
      <c r="AY501">
        <f t="shared" si="354"/>
        <v>308012.32877243322</v>
      </c>
      <c r="AZ501">
        <f t="shared" si="355"/>
        <v>0.1875806538105933</v>
      </c>
      <c r="BA501">
        <f t="shared" si="356"/>
        <v>0.21481988442427236</v>
      </c>
    </row>
    <row r="502" spans="3:53" x14ac:dyDescent="0.35">
      <c r="C502">
        <f t="shared" si="380"/>
        <v>133038455104.39154</v>
      </c>
      <c r="D502">
        <f t="shared" si="381"/>
        <v>-73132404949.489548</v>
      </c>
      <c r="E502">
        <f t="shared" si="382"/>
        <v>-14039.62360324717</v>
      </c>
      <c r="F502">
        <f t="shared" si="383"/>
        <v>-26120.949870625169</v>
      </c>
      <c r="G502">
        <f t="shared" si="357"/>
        <v>151814291785.25757</v>
      </c>
      <c r="H502">
        <f t="shared" si="358"/>
        <v>3.4398142394888104E+22</v>
      </c>
      <c r="I502">
        <f t="shared" si="359"/>
        <v>-3.0143905879098418E+22</v>
      </c>
      <c r="J502">
        <f t="shared" si="360"/>
        <v>1.6570369294950981E+22</v>
      </c>
      <c r="K502">
        <f t="shared" si="361"/>
        <v>-5.0475394975047581E-3</v>
      </c>
      <c r="L502">
        <f t="shared" si="362"/>
        <v>2.7746767071250805E-3</v>
      </c>
      <c r="M502">
        <f t="shared" si="363"/>
        <v>-303255869.83013886</v>
      </c>
      <c r="N502">
        <f t="shared" si="364"/>
        <v>-564212517.2055037</v>
      </c>
      <c r="O502">
        <f t="shared" si="365"/>
        <v>-109.02685314610278</v>
      </c>
      <c r="P502">
        <f t="shared" si="366"/>
        <v>59.933016873901742</v>
      </c>
      <c r="S502">
        <f t="shared" si="370"/>
        <v>131275791590.79044</v>
      </c>
      <c r="T502">
        <f t="shared" si="371"/>
        <v>-74168417312.866898</v>
      </c>
      <c r="U502">
        <f t="shared" si="372"/>
        <v>-14458.372187538163</v>
      </c>
      <c r="V502">
        <f t="shared" si="373"/>
        <v>-25975.241666472244</v>
      </c>
      <c r="W502">
        <f t="shared" si="367"/>
        <v>-14513.279082403771</v>
      </c>
      <c r="X502">
        <f t="shared" si="336"/>
        <v>-25944.220276752192</v>
      </c>
      <c r="Y502">
        <f t="shared" si="337"/>
        <v>150778936143.22995</v>
      </c>
      <c r="Z502">
        <f t="shared" si="338"/>
        <v>3.4872168652650859E+22</v>
      </c>
      <c r="AA502">
        <f t="shared" si="339"/>
        <v>-3.0361479271982769E+22</v>
      </c>
      <c r="AB502">
        <f t="shared" si="340"/>
        <v>1.7153679574828432E+22</v>
      </c>
      <c r="AC502">
        <f t="shared" si="341"/>
        <v>-5.0839717468156003E-3</v>
      </c>
      <c r="AD502">
        <f t="shared" si="342"/>
        <v>2.8723509000047609E-3</v>
      </c>
      <c r="AE502">
        <f t="shared" si="343"/>
        <v>-313486828.17992145</v>
      </c>
      <c r="AF502">
        <f t="shared" si="344"/>
        <v>-560395157.97784734</v>
      </c>
      <c r="AG502">
        <f t="shared" si="345"/>
        <v>-109.81378973121697</v>
      </c>
      <c r="AH502">
        <f t="shared" si="346"/>
        <v>62.042779440102834</v>
      </c>
      <c r="AJ502">
        <f t="shared" si="374"/>
        <v>-402645163.5863052</v>
      </c>
      <c r="AK502">
        <f t="shared" si="375"/>
        <v>-458736499.25728285</v>
      </c>
      <c r="AL502">
        <f t="shared" si="376"/>
        <v>-83.59343598258252</v>
      </c>
      <c r="AM502">
        <f t="shared" si="377"/>
        <v>14.367239977972934</v>
      </c>
      <c r="AN502">
        <f t="shared" si="347"/>
        <v>-83.499666042028053</v>
      </c>
      <c r="AO502">
        <f t="shared" si="348"/>
        <v>14.474072738318004</v>
      </c>
      <c r="AP502">
        <f t="shared" si="349"/>
        <v>610378819.67698514</v>
      </c>
      <c r="AQ502">
        <f t="shared" si="350"/>
        <v>7.8602553060800446E+19</v>
      </c>
      <c r="AR502">
        <f t="shared" si="351"/>
        <v>5.1851304165855511E+19</v>
      </c>
      <c r="AS502">
        <f t="shared" si="352"/>
        <v>5.9074559701921473E+19</v>
      </c>
      <c r="AT502">
        <f t="shared" si="368"/>
        <v>8.6824019031908076E-6</v>
      </c>
      <c r="AU502">
        <f t="shared" si="369"/>
        <v>9.891922254173052E-6</v>
      </c>
      <c r="AV502">
        <f t="shared" si="378"/>
        <v>8.6824019031908076E-6</v>
      </c>
      <c r="AW502">
        <f t="shared" si="379"/>
        <v>9.891922254173052E-6</v>
      </c>
      <c r="AX502">
        <f t="shared" si="353"/>
        <v>-1803592.786507806</v>
      </c>
      <c r="AY502">
        <f t="shared" si="354"/>
        <v>312639.9711476689</v>
      </c>
      <c r="AZ502">
        <f t="shared" si="355"/>
        <v>0.18753988110892145</v>
      </c>
      <c r="BA502">
        <f t="shared" si="356"/>
        <v>0.21366552069013792</v>
      </c>
    </row>
    <row r="503" spans="3:53" x14ac:dyDescent="0.35">
      <c r="C503">
        <f t="shared" si="380"/>
        <v>132735199234.5614</v>
      </c>
      <c r="D503">
        <f t="shared" si="381"/>
        <v>-73696617466.695053</v>
      </c>
      <c r="E503">
        <f t="shared" si="382"/>
        <v>-14148.650456393272</v>
      </c>
      <c r="F503">
        <f t="shared" si="383"/>
        <v>-26061.016853751265</v>
      </c>
      <c r="G503">
        <f t="shared" si="357"/>
        <v>151821686665.21622</v>
      </c>
      <c r="H503">
        <f t="shared" si="358"/>
        <v>3.4394791570055235E+22</v>
      </c>
      <c r="I503">
        <f t="shared" si="359"/>
        <v>-3.0070799580495442E+22</v>
      </c>
      <c r="J503">
        <f t="shared" si="360"/>
        <v>1.6695768917220245E+22</v>
      </c>
      <c r="K503">
        <f t="shared" si="361"/>
        <v>-5.0352979873569056E-3</v>
      </c>
      <c r="L503">
        <f t="shared" si="362"/>
        <v>2.7956746344976967E-3</v>
      </c>
      <c r="M503">
        <f t="shared" si="363"/>
        <v>-305610849.85809469</v>
      </c>
      <c r="N503">
        <f t="shared" si="364"/>
        <v>-562917964.04102731</v>
      </c>
      <c r="O503">
        <f t="shared" si="365"/>
        <v>-108.76243652690916</v>
      </c>
      <c r="P503">
        <f t="shared" si="366"/>
        <v>60.38657210515025</v>
      </c>
      <c r="S503">
        <f t="shared" si="370"/>
        <v>130962304762.61052</v>
      </c>
      <c r="T503">
        <f t="shared" si="371"/>
        <v>-74728812470.844742</v>
      </c>
      <c r="U503">
        <f t="shared" si="372"/>
        <v>-14568.185977269381</v>
      </c>
      <c r="V503">
        <f t="shared" si="373"/>
        <v>-25913.19888703214</v>
      </c>
      <c r="W503">
        <f t="shared" si="367"/>
        <v>-14622.957298152351</v>
      </c>
      <c r="X503">
        <f t="shared" si="336"/>
        <v>-25881.945651420083</v>
      </c>
      <c r="Y503">
        <f t="shared" si="337"/>
        <v>150783025178.69031</v>
      </c>
      <c r="Z503">
        <f t="shared" si="338"/>
        <v>3.4870277304462856E+22</v>
      </c>
      <c r="AA503">
        <f t="shared" si="339"/>
        <v>-3.0286511880842684E+22</v>
      </c>
      <c r="AB503">
        <f t="shared" si="340"/>
        <v>1.7281881766223044E+22</v>
      </c>
      <c r="AC503">
        <f t="shared" si="341"/>
        <v>-5.0714186002750643E-3</v>
      </c>
      <c r="AD503">
        <f t="shared" si="342"/>
        <v>2.8938181122275691E-3</v>
      </c>
      <c r="AE503">
        <f t="shared" si="343"/>
        <v>-315855877.64009076</v>
      </c>
      <c r="AF503">
        <f t="shared" si="344"/>
        <v>-559050026.07067382</v>
      </c>
      <c r="AG503">
        <f t="shared" si="345"/>
        <v>-109.54264176594138</v>
      </c>
      <c r="AH503">
        <f t="shared" si="346"/>
        <v>62.506471224115494</v>
      </c>
      <c r="AJ503">
        <f t="shared" si="374"/>
        <v>-404448756.37281299</v>
      </c>
      <c r="AK503">
        <f t="shared" si="375"/>
        <v>-458423859.2861352</v>
      </c>
      <c r="AL503">
        <f t="shared" si="376"/>
        <v>-83.405896101473601</v>
      </c>
      <c r="AM503">
        <f t="shared" si="377"/>
        <v>14.580905498663073</v>
      </c>
      <c r="AN503">
        <f t="shared" si="347"/>
        <v>-83.312147686057358</v>
      </c>
      <c r="AO503">
        <f t="shared" si="348"/>
        <v>14.687164968422596</v>
      </c>
      <c r="AP503">
        <f t="shared" si="349"/>
        <v>611335612.65012956</v>
      </c>
      <c r="AQ503">
        <f t="shared" si="350"/>
        <v>7.8356706044346876E+19</v>
      </c>
      <c r="AR503">
        <f t="shared" si="351"/>
        <v>5.1839401561648022E+19</v>
      </c>
      <c r="AS503">
        <f t="shared" si="352"/>
        <v>5.8757551241099149E+19</v>
      </c>
      <c r="AT503">
        <f t="shared" si="368"/>
        <v>8.6804088348372442E-6</v>
      </c>
      <c r="AU503">
        <f t="shared" si="369"/>
        <v>9.8388397925484166E-6</v>
      </c>
      <c r="AV503">
        <f t="shared" si="378"/>
        <v>8.6804088348372442E-6</v>
      </c>
      <c r="AW503">
        <f t="shared" si="379"/>
        <v>9.8388397925484166E-6</v>
      </c>
      <c r="AX503">
        <f t="shared" si="353"/>
        <v>-1799542.3900188389</v>
      </c>
      <c r="AY503">
        <f t="shared" si="354"/>
        <v>317242.76331792807</v>
      </c>
      <c r="AZ503">
        <f t="shared" si="355"/>
        <v>0.18749683083248447</v>
      </c>
      <c r="BA503">
        <f t="shared" si="356"/>
        <v>0.2125189395190458</v>
      </c>
    </row>
    <row r="504" spans="3:53" x14ac:dyDescent="0.35">
      <c r="C504">
        <f t="shared" si="380"/>
        <v>132429588384.70331</v>
      </c>
      <c r="D504">
        <f t="shared" si="381"/>
        <v>-74259535430.736084</v>
      </c>
      <c r="E504">
        <f t="shared" si="382"/>
        <v>-14257.412892920182</v>
      </c>
      <c r="F504">
        <f t="shared" si="383"/>
        <v>-26000.630281646114</v>
      </c>
      <c r="G504">
        <f t="shared" si="357"/>
        <v>151829096296.23267</v>
      </c>
      <c r="H504">
        <f t="shared" si="358"/>
        <v>3.4391434552172349E+22</v>
      </c>
      <c r="I504">
        <f t="shared" si="359"/>
        <v>-2.9997172036231481E+22</v>
      </c>
      <c r="J504">
        <f t="shared" si="360"/>
        <v>1.68208335223046E+22</v>
      </c>
      <c r="K504">
        <f t="shared" si="361"/>
        <v>-5.0229691956181315E-3</v>
      </c>
      <c r="L504">
        <f t="shared" si="362"/>
        <v>2.816616463882217E-3</v>
      </c>
      <c r="M504">
        <f t="shared" si="363"/>
        <v>-307960118.48707592</v>
      </c>
      <c r="N504">
        <f t="shared" si="364"/>
        <v>-561613614.08355606</v>
      </c>
      <c r="O504">
        <f t="shared" si="365"/>
        <v>-108.49613462535164</v>
      </c>
      <c r="P504">
        <f t="shared" si="366"/>
        <v>60.838915619855889</v>
      </c>
      <c r="S504">
        <f t="shared" si="370"/>
        <v>130646448884.97043</v>
      </c>
      <c r="T504">
        <f t="shared" si="371"/>
        <v>-75287862496.915421</v>
      </c>
      <c r="U504">
        <f t="shared" si="372"/>
        <v>-14677.728619035322</v>
      </c>
      <c r="V504">
        <f t="shared" si="373"/>
        <v>-25850.692415808026</v>
      </c>
      <c r="W504">
        <f t="shared" si="367"/>
        <v>-14732.363386113057</v>
      </c>
      <c r="X504">
        <f t="shared" si="336"/>
        <v>-25819.207940979926</v>
      </c>
      <c r="Y504">
        <f t="shared" si="337"/>
        <v>150787124269.97086</v>
      </c>
      <c r="Z504">
        <f t="shared" si="338"/>
        <v>3.4868381459476038E+22</v>
      </c>
      <c r="AA504">
        <f t="shared" si="339"/>
        <v>-3.0211002684095207E+22</v>
      </c>
      <c r="AB504">
        <f t="shared" si="340"/>
        <v>1.7409748488278761E+22</v>
      </c>
      <c r="AC504">
        <f t="shared" si="341"/>
        <v>-5.0587747294198269E-3</v>
      </c>
      <c r="AD504">
        <f t="shared" si="342"/>
        <v>2.9152291507499599E-3</v>
      </c>
      <c r="AE504">
        <f t="shared" si="343"/>
        <v>-318219049.14004201</v>
      </c>
      <c r="AF504">
        <f t="shared" si="344"/>
        <v>-557694891.52516639</v>
      </c>
      <c r="AG504">
        <f t="shared" si="345"/>
        <v>-109.26953415546826</v>
      </c>
      <c r="AH504">
        <f t="shared" si="346"/>
        <v>62.968949656199136</v>
      </c>
      <c r="AJ504">
        <f t="shared" si="374"/>
        <v>-406248298.76283181</v>
      </c>
      <c r="AK504">
        <f t="shared" si="375"/>
        <v>-458106616.52281725</v>
      </c>
      <c r="AL504">
        <f t="shared" si="376"/>
        <v>-83.218399270641115</v>
      </c>
      <c r="AM504">
        <f t="shared" si="377"/>
        <v>14.793424438182118</v>
      </c>
      <c r="AN504">
        <f t="shared" si="347"/>
        <v>-83.12467349589086</v>
      </c>
      <c r="AO504">
        <f t="shared" si="348"/>
        <v>14.899114474749842</v>
      </c>
      <c r="AP504">
        <f t="shared" si="349"/>
        <v>612290251.71864247</v>
      </c>
      <c r="AQ504">
        <f t="shared" si="350"/>
        <v>7.8112560202039804E+19</v>
      </c>
      <c r="AR504">
        <f t="shared" si="351"/>
        <v>5.1826882111900475E+19</v>
      </c>
      <c r="AS504">
        <f t="shared" si="352"/>
        <v>5.8442675776152338E+19</v>
      </c>
      <c r="AT504">
        <f t="shared" si="368"/>
        <v>8.6783124768754978E-6</v>
      </c>
      <c r="AU504">
        <f t="shared" si="369"/>
        <v>9.7861144970114432E-6</v>
      </c>
      <c r="AV504">
        <f t="shared" si="378"/>
        <v>8.6783124768754978E-6</v>
      </c>
      <c r="AW504">
        <f t="shared" si="379"/>
        <v>9.7861144970114432E-6</v>
      </c>
      <c r="AX504">
        <f t="shared" si="353"/>
        <v>-1795492.9475112425</v>
      </c>
      <c r="AY504">
        <f t="shared" si="354"/>
        <v>321820.87265459658</v>
      </c>
      <c r="AZ504">
        <f t="shared" si="355"/>
        <v>0.18745154950051077</v>
      </c>
      <c r="BA504">
        <f t="shared" si="356"/>
        <v>0.21138007313544718</v>
      </c>
    </row>
    <row r="505" spans="3:53" x14ac:dyDescent="0.35">
      <c r="C505">
        <f t="shared" si="380"/>
        <v>132121628266.21623</v>
      </c>
      <c r="D505">
        <f t="shared" si="381"/>
        <v>-74821149044.819641</v>
      </c>
      <c r="E505">
        <f t="shared" si="382"/>
        <v>-14365.909027545533</v>
      </c>
      <c r="F505">
        <f t="shared" si="383"/>
        <v>-25939.791366026257</v>
      </c>
      <c r="G505">
        <f t="shared" si="357"/>
        <v>151836520640.13895</v>
      </c>
      <c r="H505">
        <f t="shared" si="358"/>
        <v>3.4388071361367591E+22</v>
      </c>
      <c r="I505">
        <f t="shared" si="359"/>
        <v>-2.9923024856232424E+22</v>
      </c>
      <c r="J505">
        <f t="shared" si="360"/>
        <v>1.6945560935177287E+22</v>
      </c>
      <c r="K505">
        <f t="shared" si="361"/>
        <v>-5.0105533918674517E-3</v>
      </c>
      <c r="L505">
        <f t="shared" si="362"/>
        <v>2.8375018310745626E-3</v>
      </c>
      <c r="M505">
        <f t="shared" si="363"/>
        <v>-310303634.99498349</v>
      </c>
      <c r="N505">
        <f t="shared" si="364"/>
        <v>-560299493.50616717</v>
      </c>
      <c r="O505">
        <f t="shared" si="365"/>
        <v>-108.22795326433696</v>
      </c>
      <c r="P505">
        <f t="shared" si="366"/>
        <v>61.290039551210555</v>
      </c>
      <c r="S505">
        <f t="shared" si="370"/>
        <v>130328229835.83038</v>
      </c>
      <c r="T505">
        <f t="shared" si="371"/>
        <v>-75845557388.440582</v>
      </c>
      <c r="U505">
        <f t="shared" si="372"/>
        <v>-14786.998153190791</v>
      </c>
      <c r="V505">
        <f t="shared" si="373"/>
        <v>-25787.723466151827</v>
      </c>
      <c r="W505">
        <f t="shared" si="367"/>
        <v>-14841.495389448071</v>
      </c>
      <c r="X505">
        <f t="shared" si="336"/>
        <v>-25756.008362944565</v>
      </c>
      <c r="Y505">
        <f t="shared" si="337"/>
        <v>150791233391.41525</v>
      </c>
      <c r="Z505">
        <f t="shared" si="338"/>
        <v>3.4866481130676179E+22</v>
      </c>
      <c r="AA505">
        <f t="shared" si="339"/>
        <v>-3.013495323411891E+22</v>
      </c>
      <c r="AB505">
        <f t="shared" si="340"/>
        <v>1.7537277440163404E+22</v>
      </c>
      <c r="AC505">
        <f t="shared" si="341"/>
        <v>-5.0460403941927174E-3</v>
      </c>
      <c r="AD505">
        <f t="shared" si="342"/>
        <v>2.9365836303019764E-3</v>
      </c>
      <c r="AE505">
        <f t="shared" si="343"/>
        <v>-320576300.41207832</v>
      </c>
      <c r="AF505">
        <f t="shared" si="344"/>
        <v>-556329780.63960266</v>
      </c>
      <c r="AG505">
        <f t="shared" si="345"/>
        <v>-108.9944725145627</v>
      </c>
      <c r="AH505">
        <f t="shared" si="346"/>
        <v>63.430206414522694</v>
      </c>
      <c r="AJ505">
        <f t="shared" si="374"/>
        <v>-408043791.71034306</v>
      </c>
      <c r="AK505">
        <f t="shared" si="375"/>
        <v>-457784795.65016264</v>
      </c>
      <c r="AL505">
        <f t="shared" si="376"/>
        <v>-83.030947721140606</v>
      </c>
      <c r="AM505">
        <f t="shared" si="377"/>
        <v>15.004804511317566</v>
      </c>
      <c r="AN505">
        <f t="shared" si="347"/>
        <v>-82.937245679731433</v>
      </c>
      <c r="AO505">
        <f t="shared" si="348"/>
        <v>15.109928938523538</v>
      </c>
      <c r="AP505">
        <f t="shared" si="349"/>
        <v>613242737.48803174</v>
      </c>
      <c r="AQ505">
        <f t="shared" si="350"/>
        <v>7.787010051116884E+19</v>
      </c>
      <c r="AR505">
        <f t="shared" si="351"/>
        <v>5.1813758453295956E+19</v>
      </c>
      <c r="AS505">
        <f t="shared" si="352"/>
        <v>5.8129914747598234E+19</v>
      </c>
      <c r="AT505">
        <f t="shared" si="368"/>
        <v>8.6761149452940307E-6</v>
      </c>
      <c r="AU505">
        <f t="shared" si="369"/>
        <v>9.7337432598121614E-6</v>
      </c>
      <c r="AV505">
        <f t="shared" si="378"/>
        <v>8.6761149452940307E-6</v>
      </c>
      <c r="AW505">
        <f t="shared" si="379"/>
        <v>9.7337432598121614E-6</v>
      </c>
      <c r="AX505">
        <f t="shared" si="353"/>
        <v>-1791444.506682199</v>
      </c>
      <c r="AY505">
        <f t="shared" si="354"/>
        <v>326374.46507210843</v>
      </c>
      <c r="AZ505">
        <f t="shared" si="355"/>
        <v>0.18740408281835105</v>
      </c>
      <c r="BA505">
        <f t="shared" si="356"/>
        <v>0.21024885441194269</v>
      </c>
    </row>
    <row r="506" spans="3:53" x14ac:dyDescent="0.35">
      <c r="C506">
        <f t="shared" si="380"/>
        <v>131811324631.22125</v>
      </c>
      <c r="D506">
        <f t="shared" si="381"/>
        <v>-75381448538.325806</v>
      </c>
      <c r="E506">
        <f t="shared" si="382"/>
        <v>-14474.13698080987</v>
      </c>
      <c r="F506">
        <f t="shared" si="383"/>
        <v>-25878.501326475045</v>
      </c>
      <c r="G506">
        <f t="shared" si="357"/>
        <v>151843959658.50421</v>
      </c>
      <c r="H506">
        <f t="shared" si="358"/>
        <v>3.4384702017882703E+22</v>
      </c>
      <c r="I506">
        <f t="shared" si="359"/>
        <v>-2.9848359659613951E+22</v>
      </c>
      <c r="J506">
        <f t="shared" si="360"/>
        <v>1.7069948989054342E+22</v>
      </c>
      <c r="K506">
        <f t="shared" si="361"/>
        <v>-4.9980508472226978E-3</v>
      </c>
      <c r="L506">
        <f t="shared" si="362"/>
        <v>2.8583303732508942E-3</v>
      </c>
      <c r="M506">
        <f t="shared" si="363"/>
        <v>-312641358.7854932</v>
      </c>
      <c r="N506">
        <f t="shared" si="364"/>
        <v>-558975628.65186095</v>
      </c>
      <c r="O506">
        <f t="shared" si="365"/>
        <v>-107.95789830001027</v>
      </c>
      <c r="P506">
        <f t="shared" si="366"/>
        <v>61.739936062219314</v>
      </c>
      <c r="S506">
        <f t="shared" si="370"/>
        <v>130007653535.4183</v>
      </c>
      <c r="T506">
        <f t="shared" si="371"/>
        <v>-76401887169.080185</v>
      </c>
      <c r="U506">
        <f t="shared" si="372"/>
        <v>-14895.992625705354</v>
      </c>
      <c r="V506">
        <f t="shared" si="373"/>
        <v>-25724.293259737304</v>
      </c>
      <c r="W506">
        <f t="shared" si="367"/>
        <v>-14950.351356952237</v>
      </c>
      <c r="X506">
        <f t="shared" si="336"/>
        <v>-25692.348143135016</v>
      </c>
      <c r="Y506">
        <f t="shared" si="337"/>
        <v>150795352517.18546</v>
      </c>
      <c r="Z506">
        <f t="shared" si="338"/>
        <v>3.4864576331131763E+22</v>
      </c>
      <c r="AA506">
        <f t="shared" si="339"/>
        <v>-3.0058365093183872E+22</v>
      </c>
      <c r="AB506">
        <f t="shared" si="340"/>
        <v>1.7664466328598163E+22</v>
      </c>
      <c r="AC506">
        <f t="shared" si="341"/>
        <v>-5.0332158561928785E-3</v>
      </c>
      <c r="AD506">
        <f t="shared" si="342"/>
        <v>2.9578811668784597E-3</v>
      </c>
      <c r="AE506">
        <f t="shared" si="343"/>
        <v>-322927589.31016833</v>
      </c>
      <c r="AF506">
        <f t="shared" si="344"/>
        <v>-554954719.89171636</v>
      </c>
      <c r="AG506">
        <f t="shared" si="345"/>
        <v>-108.71746249376618</v>
      </c>
      <c r="AH506">
        <f t="shared" si="346"/>
        <v>63.890233204574727</v>
      </c>
      <c r="AJ506">
        <f t="shared" si="374"/>
        <v>-409835236.21702528</v>
      </c>
      <c r="AK506">
        <f t="shared" si="375"/>
        <v>-457458421.18509054</v>
      </c>
      <c r="AL506">
        <f t="shared" si="376"/>
        <v>-82.843543638322259</v>
      </c>
      <c r="AM506">
        <f t="shared" si="377"/>
        <v>15.215053365729508</v>
      </c>
      <c r="AN506">
        <f t="shared" si="347"/>
        <v>-82.749866400476137</v>
      </c>
      <c r="AO506">
        <f t="shared" si="348"/>
        <v>15.319615974161195</v>
      </c>
      <c r="AP506">
        <f t="shared" si="349"/>
        <v>614193070.58792233</v>
      </c>
      <c r="AQ506">
        <f t="shared" si="350"/>
        <v>7.7629312114293719E+19</v>
      </c>
      <c r="AR506">
        <f t="shared" si="351"/>
        <v>5.1800043001579856E+19</v>
      </c>
      <c r="AS506">
        <f t="shared" si="352"/>
        <v>5.7819249773521863E+19</v>
      </c>
      <c r="AT506">
        <f t="shared" si="368"/>
        <v>8.6738183190857095E-6</v>
      </c>
      <c r="AU506">
        <f t="shared" si="369"/>
        <v>9.6817230029340023E-6</v>
      </c>
      <c r="AV506">
        <f t="shared" si="378"/>
        <v>8.6738183190857095E-6</v>
      </c>
      <c r="AW506">
        <f t="shared" si="379"/>
        <v>9.6817230029340023E-6</v>
      </c>
      <c r="AX506">
        <f t="shared" si="353"/>
        <v>-1787397.1142502846</v>
      </c>
      <c r="AY506">
        <f t="shared" si="354"/>
        <v>330903.70504188183</v>
      </c>
      <c r="AZ506">
        <f t="shared" si="355"/>
        <v>0.18735447569225133</v>
      </c>
      <c r="BA506">
        <f t="shared" si="356"/>
        <v>0.20912521686337446</v>
      </c>
    </row>
    <row r="507" spans="3:53" x14ac:dyDescent="0.35">
      <c r="C507">
        <f t="shared" si="380"/>
        <v>131498683272.43576</v>
      </c>
      <c r="D507">
        <f t="shared" si="381"/>
        <v>-75940424166.977661</v>
      </c>
      <c r="E507">
        <f t="shared" si="382"/>
        <v>-14582.09487910988</v>
      </c>
      <c r="F507">
        <f t="shared" si="383"/>
        <v>-25816.761390412827</v>
      </c>
      <c r="G507">
        <f t="shared" si="357"/>
        <v>151851413312.63553</v>
      </c>
      <c r="H507">
        <f t="shared" si="358"/>
        <v>3.4381326542072539E+22</v>
      </c>
      <c r="I507">
        <f t="shared" si="359"/>
        <v>-2.9773178074635583E+22</v>
      </c>
      <c r="J507">
        <f t="shared" si="360"/>
        <v>1.7193995525434471E+22</v>
      </c>
      <c r="K507">
        <f t="shared" si="361"/>
        <v>-4.9854618343328164E-3</v>
      </c>
      <c r="L507">
        <f t="shared" si="362"/>
        <v>2.8791017289742918E-3</v>
      </c>
      <c r="M507">
        <f t="shared" si="363"/>
        <v>-314973249.38877338</v>
      </c>
      <c r="N507">
        <f t="shared" si="364"/>
        <v>-557642046.03291702</v>
      </c>
      <c r="O507">
        <f t="shared" si="365"/>
        <v>-107.68597562158884</v>
      </c>
      <c r="P507">
        <f t="shared" si="366"/>
        <v>62.188597345844698</v>
      </c>
      <c r="S507">
        <f t="shared" si="370"/>
        <v>129684725946.10814</v>
      </c>
      <c r="T507">
        <f t="shared" si="371"/>
        <v>-76956841888.971909</v>
      </c>
      <c r="U507">
        <f t="shared" si="372"/>
        <v>-15004.710088199121</v>
      </c>
      <c r="V507">
        <f t="shared" si="373"/>
        <v>-25660.403026532727</v>
      </c>
      <c r="W507">
        <f t="shared" si="367"/>
        <v>-15058.929343088748</v>
      </c>
      <c r="X507">
        <f t="shared" si="336"/>
        <v>-25628.228515653067</v>
      </c>
      <c r="Y507">
        <f t="shared" si="337"/>
        <v>150799481621.26221</v>
      </c>
      <c r="Z507">
        <f t="shared" si="338"/>
        <v>3.4862667073993631E+22</v>
      </c>
      <c r="AA507">
        <f t="shared" si="339"/>
        <v>-2.9981239833412032E+22</v>
      </c>
      <c r="AB507">
        <f t="shared" si="340"/>
        <v>1.7791312867901215E+22</v>
      </c>
      <c r="AC507">
        <f t="shared" si="341"/>
        <v>-5.0203013786691278E-3</v>
      </c>
      <c r="AD507">
        <f t="shared" si="342"/>
        <v>2.9791213777463519E-3</v>
      </c>
      <c r="AE507">
        <f t="shared" si="343"/>
        <v>-325272873.81071699</v>
      </c>
      <c r="AF507">
        <f t="shared" si="344"/>
        <v>-553569735.9381063</v>
      </c>
      <c r="AG507">
        <f t="shared" si="345"/>
        <v>-108.43850977925315</v>
      </c>
      <c r="AH507">
        <f t="shared" si="346"/>
        <v>64.349021759321204</v>
      </c>
      <c r="AJ507">
        <f t="shared" si="374"/>
        <v>-411622633.33127558</v>
      </c>
      <c r="AK507">
        <f t="shared" si="375"/>
        <v>-457127517.48004866</v>
      </c>
      <c r="AL507">
        <f t="shared" si="376"/>
        <v>-82.656189162630014</v>
      </c>
      <c r="AM507">
        <f t="shared" si="377"/>
        <v>15.424178582592882</v>
      </c>
      <c r="AN507">
        <f t="shared" si="347"/>
        <v>-82.562537776508094</v>
      </c>
      <c r="AO507">
        <f t="shared" si="348"/>
        <v>15.528183129913353</v>
      </c>
      <c r="AP507">
        <f t="shared" si="349"/>
        <v>615141251.67155385</v>
      </c>
      <c r="AQ507">
        <f t="shared" si="350"/>
        <v>7.7390180317167043E+19</v>
      </c>
      <c r="AR507">
        <f t="shared" si="351"/>
        <v>5.1785747955566117E+19</v>
      </c>
      <c r="AS507">
        <f t="shared" si="352"/>
        <v>5.7510662647949107E+19</v>
      </c>
      <c r="AT507">
        <f t="shared" si="368"/>
        <v>8.6714246409186387E-6</v>
      </c>
      <c r="AU507">
        <f t="shared" si="369"/>
        <v>9.630050677821351E-6</v>
      </c>
      <c r="AV507">
        <f t="shared" si="378"/>
        <v>8.6714246409186387E-6</v>
      </c>
      <c r="AW507">
        <f t="shared" si="379"/>
        <v>9.630050677821351E-6</v>
      </c>
      <c r="AX507">
        <f t="shared" si="353"/>
        <v>-1783350.8159725748</v>
      </c>
      <c r="AY507">
        <f t="shared" si="354"/>
        <v>335408.75560612843</v>
      </c>
      <c r="AZ507">
        <f t="shared" si="355"/>
        <v>0.18730277224384259</v>
      </c>
      <c r="BA507">
        <f t="shared" si="356"/>
        <v>0.20800909464094117</v>
      </c>
    </row>
    <row r="508" spans="3:53" x14ac:dyDescent="0.35">
      <c r="C508">
        <f t="shared" si="380"/>
        <v>131183710023.04698</v>
      </c>
      <c r="D508">
        <f t="shared" si="381"/>
        <v>-76498066213.010574</v>
      </c>
      <c r="E508">
        <f t="shared" si="382"/>
        <v>-14689.780854731469</v>
      </c>
      <c r="F508">
        <f t="shared" si="383"/>
        <v>-25754.572793066982</v>
      </c>
      <c r="G508">
        <f t="shared" si="357"/>
        <v>151858881563.5787</v>
      </c>
      <c r="H508">
        <f t="shared" si="358"/>
        <v>3.4377944954404564E+22</v>
      </c>
      <c r="I508">
        <f t="shared" si="359"/>
        <v>-2.969748173865453E+22</v>
      </c>
      <c r="J508">
        <f t="shared" si="360"/>
        <v>1.7317698394138614E+22</v>
      </c>
      <c r="K508">
        <f t="shared" si="361"/>
        <v>-4.9727866273701488E-3</v>
      </c>
      <c r="L508">
        <f t="shared" si="362"/>
        <v>2.8998155382013754E-3</v>
      </c>
      <c r="M508">
        <f t="shared" si="363"/>
        <v>-317299266.46219975</v>
      </c>
      <c r="N508">
        <f t="shared" si="364"/>
        <v>-556298772.33024681</v>
      </c>
      <c r="O508">
        <f t="shared" si="365"/>
        <v>-107.41219115119522</v>
      </c>
      <c r="P508">
        <f t="shared" si="366"/>
        <v>62.63601562514971</v>
      </c>
      <c r="S508">
        <f t="shared" si="370"/>
        <v>129359453072.29742</v>
      </c>
      <c r="T508">
        <f t="shared" si="371"/>
        <v>-77510411624.910019</v>
      </c>
      <c r="U508">
        <f t="shared" si="372"/>
        <v>-15113.148597978374</v>
      </c>
      <c r="V508">
        <f t="shared" si="373"/>
        <v>-25596.054004773407</v>
      </c>
      <c r="W508">
        <f t="shared" si="367"/>
        <v>-15167.227408024717</v>
      </c>
      <c r="X508">
        <f t="shared" si="336"/>
        <v>-25563.650722853727</v>
      </c>
      <c r="Y508">
        <f t="shared" si="337"/>
        <v>150803620677.44562</v>
      </c>
      <c r="Z508">
        <f t="shared" si="338"/>
        <v>3.486075337249472E+22</v>
      </c>
      <c r="AA508">
        <f t="shared" si="339"/>
        <v>-2.9903579036737421E+22</v>
      </c>
      <c r="AB508">
        <f t="shared" si="340"/>
        <v>1.7917814780031081E+22</v>
      </c>
      <c r="AC508">
        <f t="shared" si="341"/>
        <v>-5.0072972265132985E-3</v>
      </c>
      <c r="AD508">
        <f t="shared" si="342"/>
        <v>3.0003038814519559E-3</v>
      </c>
      <c r="AE508">
        <f t="shared" si="343"/>
        <v>-327612112.01333392</v>
      </c>
      <c r="AF508">
        <f t="shared" si="344"/>
        <v>-552174855.61364055</v>
      </c>
      <c r="AG508">
        <f t="shared" si="345"/>
        <v>-108.15762009268725</v>
      </c>
      <c r="AH508">
        <f t="shared" si="346"/>
        <v>64.806563839362241</v>
      </c>
      <c r="AJ508">
        <f t="shared" si="374"/>
        <v>-413405984.14724815</v>
      </c>
      <c r="AK508">
        <f t="shared" si="375"/>
        <v>-456792108.72444254</v>
      </c>
      <c r="AL508">
        <f t="shared" si="376"/>
        <v>-82.468886390386174</v>
      </c>
      <c r="AM508">
        <f t="shared" si="377"/>
        <v>15.632187677233823</v>
      </c>
      <c r="AN508">
        <f t="shared" si="347"/>
        <v>-82.375261882473993</v>
      </c>
      <c r="AO508">
        <f t="shared" si="348"/>
        <v>15.735637888496994</v>
      </c>
      <c r="AP508">
        <f t="shared" si="349"/>
        <v>616087281.41528594</v>
      </c>
      <c r="AQ508">
        <f t="shared" si="350"/>
        <v>7.7152690586685637E+19</v>
      </c>
      <c r="AR508">
        <f t="shared" si="351"/>
        <v>5.1770885301066916E+19</v>
      </c>
      <c r="AS508">
        <f t="shared" si="352"/>
        <v>5.7204135339227218E+19</v>
      </c>
      <c r="AT508">
        <f t="shared" si="368"/>
        <v>8.6689359177941915E-6</v>
      </c>
      <c r="AU508">
        <f t="shared" si="369"/>
        <v>9.5787232651083748E-6</v>
      </c>
      <c r="AV508">
        <f t="shared" si="378"/>
        <v>8.6689359177941915E-6</v>
      </c>
      <c r="AW508">
        <f t="shared" si="379"/>
        <v>9.5787232651083748E-6</v>
      </c>
      <c r="AX508">
        <f t="shared" si="353"/>
        <v>-1779305.6566614383</v>
      </c>
      <c r="AY508">
        <f t="shared" si="354"/>
        <v>339889.77839153504</v>
      </c>
      <c r="AZ508">
        <f t="shared" si="355"/>
        <v>0.18724901582435455</v>
      </c>
      <c r="BA508">
        <f t="shared" si="356"/>
        <v>0.20690042252634089</v>
      </c>
    </row>
    <row r="509" spans="3:53" x14ac:dyDescent="0.35">
      <c r="C509">
        <f t="shared" si="380"/>
        <v>130866410756.58478</v>
      </c>
      <c r="D509">
        <f t="shared" si="381"/>
        <v>-77054364985.34082</v>
      </c>
      <c r="E509">
        <f t="shared" si="382"/>
        <v>-14797.193045882665</v>
      </c>
      <c r="F509">
        <f t="shared" si="383"/>
        <v>-25691.936777441832</v>
      </c>
      <c r="G509">
        <f t="shared" si="357"/>
        <v>151866364372.11923</v>
      </c>
      <c r="H509">
        <f t="shared" si="358"/>
        <v>3.4374557275458277E+22</v>
      </c>
      <c r="I509">
        <f t="shared" si="359"/>
        <v>-2.9621272298079302E+22</v>
      </c>
      <c r="J509">
        <f t="shared" si="360"/>
        <v>1.7441055453349186E+22</v>
      </c>
      <c r="K509">
        <f t="shared" si="361"/>
        <v>-4.9600255020226559E-3</v>
      </c>
      <c r="L509">
        <f t="shared" si="362"/>
        <v>2.9204714422888791E-3</v>
      </c>
      <c r="M509">
        <f t="shared" si="363"/>
        <v>-319619369.79106557</v>
      </c>
      <c r="N509">
        <f t="shared" si="364"/>
        <v>-554945834.39274359</v>
      </c>
      <c r="O509">
        <f t="shared" si="365"/>
        <v>-107.13655084368936</v>
      </c>
      <c r="P509">
        <f t="shared" si="366"/>
        <v>63.082183153439786</v>
      </c>
      <c r="S509">
        <f t="shared" si="370"/>
        <v>129031840960.28409</v>
      </c>
      <c r="T509">
        <f t="shared" si="371"/>
        <v>-78062586480.523666</v>
      </c>
      <c r="U509">
        <f t="shared" si="372"/>
        <v>-15221.30621807106</v>
      </c>
      <c r="V509">
        <f t="shared" si="373"/>
        <v>-25531.247440934043</v>
      </c>
      <c r="W509">
        <f t="shared" si="367"/>
        <v>-15275.243617666598</v>
      </c>
      <c r="X509">
        <f t="shared" si="336"/>
        <v>-25498.616015317501</v>
      </c>
      <c r="Y509">
        <f t="shared" si="337"/>
        <v>150807769659.35568</v>
      </c>
      <c r="Z509">
        <f t="shared" si="338"/>
        <v>3.4858835239949709E+22</v>
      </c>
      <c r="AA509">
        <f t="shared" si="339"/>
        <v>-2.9825384294866137E+22</v>
      </c>
      <c r="AB509">
        <f t="shared" si="340"/>
        <v>1.8043969794629784E+22</v>
      </c>
      <c r="AC509">
        <f t="shared" si="341"/>
        <v>-4.9942036662535393E-3</v>
      </c>
      <c r="AD509">
        <f t="shared" si="342"/>
        <v>3.0214282978281619E-3</v>
      </c>
      <c r="AE509">
        <f t="shared" si="343"/>
        <v>-329945262.14159852</v>
      </c>
      <c r="AF509">
        <f t="shared" si="344"/>
        <v>-550770105.93085802</v>
      </c>
      <c r="AG509">
        <f t="shared" si="345"/>
        <v>-107.87479919107645</v>
      </c>
      <c r="AH509">
        <f t="shared" si="346"/>
        <v>65.262851233088298</v>
      </c>
      <c r="AJ509">
        <f t="shared" si="374"/>
        <v>-415185289.8039096</v>
      </c>
      <c r="AK509">
        <f t="shared" si="375"/>
        <v>-456452218.946051</v>
      </c>
      <c r="AL509">
        <f t="shared" si="376"/>
        <v>-82.281637374561825</v>
      </c>
      <c r="AM509">
        <f t="shared" si="377"/>
        <v>15.839088099760163</v>
      </c>
      <c r="AN509">
        <f t="shared" si="347"/>
        <v>-82.188040750047548</v>
      </c>
      <c r="AO509">
        <f t="shared" si="348"/>
        <v>15.941987667723133</v>
      </c>
      <c r="AP509">
        <f t="shared" si="349"/>
        <v>617031160.51811361</v>
      </c>
      <c r="AQ509">
        <f t="shared" si="350"/>
        <v>7.6916828548869505E+19</v>
      </c>
      <c r="AR509">
        <f t="shared" si="351"/>
        <v>5.1755466814746927E+19</v>
      </c>
      <c r="AS509">
        <f t="shared" si="352"/>
        <v>5.6899649988412195E+19</v>
      </c>
      <c r="AT509">
        <f t="shared" si="368"/>
        <v>8.6663541216923847E-6</v>
      </c>
      <c r="AU509">
        <f t="shared" si="369"/>
        <v>9.527737774348994E-6</v>
      </c>
      <c r="AV509">
        <f t="shared" si="378"/>
        <v>8.6663541216923847E-6</v>
      </c>
      <c r="AW509">
        <f t="shared" si="379"/>
        <v>9.527737774348994E-6</v>
      </c>
      <c r="AX509">
        <f t="shared" si="353"/>
        <v>-1775261.6802010271</v>
      </c>
      <c r="AY509">
        <f t="shared" si="354"/>
        <v>344346.93362281966</v>
      </c>
      <c r="AZ509">
        <f t="shared" si="355"/>
        <v>0.1871932490285555</v>
      </c>
      <c r="BA509">
        <f t="shared" si="356"/>
        <v>0.20579913592593826</v>
      </c>
    </row>
    <row r="510" spans="3:53" x14ac:dyDescent="0.35">
      <c r="C510">
        <f t="shared" si="380"/>
        <v>130546791386.79372</v>
      </c>
      <c r="D510">
        <f t="shared" si="381"/>
        <v>-77609310819.733566</v>
      </c>
      <c r="E510">
        <f t="shared" si="382"/>
        <v>-14904.329596726355</v>
      </c>
      <c r="F510">
        <f t="shared" si="383"/>
        <v>-25628.85459428839</v>
      </c>
      <c r="G510">
        <f t="shared" si="357"/>
        <v>151873861698.78296</v>
      </c>
      <c r="H510">
        <f t="shared" si="358"/>
        <v>3.4371163525924772E+22</v>
      </c>
      <c r="I510">
        <f t="shared" si="359"/>
        <v>-2.954455140832329E+22</v>
      </c>
      <c r="J510">
        <f t="shared" si="360"/>
        <v>1.7564064569649126E+22</v>
      </c>
      <c r="K510">
        <f t="shared" si="361"/>
        <v>-4.9471787354861503E-3</v>
      </c>
      <c r="L510">
        <f t="shared" si="362"/>
        <v>2.9410690840001885E-3</v>
      </c>
      <c r="M510">
        <f t="shared" si="363"/>
        <v>-321933519.28928924</v>
      </c>
      <c r="N510">
        <f t="shared" si="364"/>
        <v>-553583259.23662925</v>
      </c>
      <c r="O510">
        <f t="shared" si="365"/>
        <v>-106.85906068650084</v>
      </c>
      <c r="P510">
        <f t="shared" si="366"/>
        <v>63.527092214404071</v>
      </c>
      <c r="S510">
        <f t="shared" si="370"/>
        <v>128701895698.14249</v>
      </c>
      <c r="T510">
        <f t="shared" si="371"/>
        <v>-78613356586.454529</v>
      </c>
      <c r="U510">
        <f t="shared" si="372"/>
        <v>-15329.181017262137</v>
      </c>
      <c r="V510">
        <f t="shared" si="373"/>
        <v>-25465.984589700955</v>
      </c>
      <c r="W510">
        <f t="shared" si="367"/>
        <v>-15382.976043695451</v>
      </c>
      <c r="X510">
        <f t="shared" si="336"/>
        <v>-25433.125651822538</v>
      </c>
      <c r="Y510">
        <f t="shared" si="337"/>
        <v>150811928540.43277</v>
      </c>
      <c r="Z510">
        <f t="shared" si="338"/>
        <v>3.4856912689754777E+22</v>
      </c>
      <c r="AA510">
        <f t="shared" si="339"/>
        <v>-2.9746657209236199E+22</v>
      </c>
      <c r="AB510">
        <f t="shared" si="340"/>
        <v>1.8169775649065781E+22</v>
      </c>
      <c r="AC510">
        <f t="shared" si="341"/>
        <v>-4.9810209660475883E-3</v>
      </c>
      <c r="AD510">
        <f t="shared" si="342"/>
        <v>3.0424942480016376E-3</v>
      </c>
      <c r="AE510">
        <f t="shared" si="343"/>
        <v>-332272282.54382175</v>
      </c>
      <c r="AF510">
        <f t="shared" si="344"/>
        <v>-549355514.0793668</v>
      </c>
      <c r="AG510">
        <f t="shared" si="345"/>
        <v>-107.59005286662791</v>
      </c>
      <c r="AH510">
        <f t="shared" si="346"/>
        <v>65.717875756835369</v>
      </c>
      <c r="AJ510">
        <f t="shared" si="374"/>
        <v>-416960551.48411065</v>
      </c>
      <c r="AK510">
        <f t="shared" si="375"/>
        <v>-456107872.01242816</v>
      </c>
      <c r="AL510">
        <f t="shared" si="376"/>
        <v>-82.094444125533272</v>
      </c>
      <c r="AM510">
        <f t="shared" si="377"/>
        <v>16.044887235686101</v>
      </c>
      <c r="AN510">
        <f t="shared" si="347"/>
        <v>-82.000876368679059</v>
      </c>
      <c r="AO510">
        <f t="shared" si="348"/>
        <v>16.147239821118582</v>
      </c>
      <c r="AP510">
        <f t="shared" si="349"/>
        <v>617972889.70119011</v>
      </c>
      <c r="AQ510">
        <f t="shared" si="350"/>
        <v>7.6682579986868421E+19</v>
      </c>
      <c r="AR510">
        <f t="shared" si="351"/>
        <v>5.1739504067903955E+19</v>
      </c>
      <c r="AS510">
        <f t="shared" si="352"/>
        <v>5.6597188907664163E+19</v>
      </c>
      <c r="AT510">
        <f t="shared" si="368"/>
        <v>8.6636811902049493E-6</v>
      </c>
      <c r="AU510">
        <f t="shared" si="369"/>
        <v>9.4770912437481842E-6</v>
      </c>
      <c r="AV510">
        <f t="shared" si="378"/>
        <v>8.6636811902049493E-6</v>
      </c>
      <c r="AW510">
        <f t="shared" si="379"/>
        <v>9.4770912437481842E-6</v>
      </c>
      <c r="AX510">
        <f t="shared" si="353"/>
        <v>-1771218.9295634676</v>
      </c>
      <c r="AY510">
        <f t="shared" si="354"/>
        <v>348780.38013616134</v>
      </c>
      <c r="AZ510">
        <f t="shared" si="355"/>
        <v>0.1871355137084269</v>
      </c>
      <c r="BA510">
        <f t="shared" si="356"/>
        <v>0.20470517086496079</v>
      </c>
    </row>
    <row r="511" spans="3:53" x14ac:dyDescent="0.35">
      <c r="C511">
        <f t="shared" si="380"/>
        <v>130224857867.50443</v>
      </c>
      <c r="D511">
        <f t="shared" si="381"/>
        <v>-78162894078.9702</v>
      </c>
      <c r="E511">
        <f t="shared" si="382"/>
        <v>-15011.188657412855</v>
      </c>
      <c r="F511">
        <f t="shared" si="383"/>
        <v>-25565.327502073986</v>
      </c>
      <c r="G511">
        <f t="shared" si="357"/>
        <v>151881373503.83701</v>
      </c>
      <c r="H511">
        <f t="shared" si="358"/>
        <v>3.4367763726606189E+22</v>
      </c>
      <c r="I511">
        <f t="shared" si="359"/>
        <v>-2.946732073375804E+22</v>
      </c>
      <c r="J511">
        <f t="shared" si="360"/>
        <v>1.7686723618060575E+22</v>
      </c>
      <c r="K511">
        <f t="shared" si="361"/>
        <v>-4.9342466064564699E-3</v>
      </c>
      <c r="L511">
        <f t="shared" si="362"/>
        <v>2.9616081075118177E-3</v>
      </c>
      <c r="M511">
        <f t="shared" si="363"/>
        <v>-324241675.00011766</v>
      </c>
      <c r="N511">
        <f t="shared" si="364"/>
        <v>-552211074.04479814</v>
      </c>
      <c r="O511">
        <f t="shared" si="365"/>
        <v>-106.57972669945975</v>
      </c>
      <c r="P511">
        <f t="shared" si="366"/>
        <v>63.970735122255263</v>
      </c>
      <c r="S511">
        <f t="shared" si="370"/>
        <v>128369623415.59866</v>
      </c>
      <c r="T511">
        <f t="shared" si="371"/>
        <v>-79162712100.53389</v>
      </c>
      <c r="U511">
        <f t="shared" si="372"/>
        <v>-15436.771070128765</v>
      </c>
      <c r="V511">
        <f t="shared" si="373"/>
        <v>-25400.266713944118</v>
      </c>
      <c r="W511">
        <f t="shared" si="367"/>
        <v>-15490.422763602066</v>
      </c>
      <c r="X511">
        <f t="shared" si="336"/>
        <v>-25367.180899316598</v>
      </c>
      <c r="Y511">
        <f t="shared" si="337"/>
        <v>150816097293.9382</v>
      </c>
      <c r="Z511">
        <f t="shared" si="338"/>
        <v>3.4854985735387251E+22</v>
      </c>
      <c r="AA511">
        <f t="shared" si="339"/>
        <v>-2.9667399390977096E+22</v>
      </c>
      <c r="AB511">
        <f t="shared" si="340"/>
        <v>1.8295230088476627E+22</v>
      </c>
      <c r="AC511">
        <f t="shared" si="341"/>
        <v>-4.9677493956760037E-3</v>
      </c>
      <c r="AD511">
        <f t="shared" si="342"/>
        <v>3.0635013543999709E-3</v>
      </c>
      <c r="AE511">
        <f t="shared" si="343"/>
        <v>-334593131.69380462</v>
      </c>
      <c r="AF511">
        <f t="shared" si="344"/>
        <v>-547931107.42523849</v>
      </c>
      <c r="AG511">
        <f t="shared" si="345"/>
        <v>-107.30338694660168</v>
      </c>
      <c r="AH511">
        <f t="shared" si="346"/>
        <v>66.171629255039377</v>
      </c>
      <c r="AJ511">
        <f t="shared" si="374"/>
        <v>-418731770.41367412</v>
      </c>
      <c r="AK511">
        <f t="shared" si="375"/>
        <v>-455759091.63229203</v>
      </c>
      <c r="AL511">
        <f t="shared" si="376"/>
        <v>-81.907308611824845</v>
      </c>
      <c r="AM511">
        <f t="shared" si="377"/>
        <v>16.249592406551063</v>
      </c>
      <c r="AN511">
        <f t="shared" si="347"/>
        <v>-81.813770686331551</v>
      </c>
      <c r="AO511">
        <f t="shared" si="348"/>
        <v>16.351401638541926</v>
      </c>
      <c r="AP511">
        <f t="shared" si="349"/>
        <v>618912469.70735836</v>
      </c>
      <c r="AQ511">
        <f t="shared" si="350"/>
        <v>7.6449930838995911E+19</v>
      </c>
      <c r="AR511">
        <f t="shared" si="351"/>
        <v>5.1723008430177542E+19</v>
      </c>
      <c r="AS511">
        <f t="shared" si="352"/>
        <v>5.6296734578650669E+19</v>
      </c>
      <c r="AT511">
        <f t="shared" si="368"/>
        <v>8.6609190271563191E-6</v>
      </c>
      <c r="AU511">
        <f t="shared" si="369"/>
        <v>9.4267807398946191E-6</v>
      </c>
      <c r="AV511">
        <f t="shared" si="378"/>
        <v>8.6609190271563191E-6</v>
      </c>
      <c r="AW511">
        <f t="shared" si="379"/>
        <v>9.4267807398946191E-6</v>
      </c>
      <c r="AX511">
        <f t="shared" si="353"/>
        <v>-1767177.4468247616</v>
      </c>
      <c r="AY511">
        <f t="shared" si="354"/>
        <v>353190.27539250563</v>
      </c>
      <c r="AZ511">
        <f t="shared" si="355"/>
        <v>0.1870758509865765</v>
      </c>
      <c r="BA511">
        <f t="shared" si="356"/>
        <v>0.20361846398172379</v>
      </c>
    </row>
    <row r="512" spans="3:53" x14ac:dyDescent="0.35">
      <c r="C512">
        <f t="shared" si="380"/>
        <v>129900616192.5043</v>
      </c>
      <c r="D512">
        <f t="shared" si="381"/>
        <v>-78715105153.014999</v>
      </c>
      <c r="E512">
        <f t="shared" si="382"/>
        <v>-15117.768384112314</v>
      </c>
      <c r="F512">
        <f t="shared" si="383"/>
        <v>-25501.356766951729</v>
      </c>
      <c r="G512">
        <f t="shared" si="357"/>
        <v>151888899747.29068</v>
      </c>
      <c r="H512">
        <f t="shared" si="358"/>
        <v>3.4364357898415144E+22</v>
      </c>
      <c r="I512">
        <f t="shared" si="359"/>
        <v>-2.9389581947666354E+22</v>
      </c>
      <c r="J512">
        <f t="shared" si="360"/>
        <v>1.7809030482083269E+22</v>
      </c>
      <c r="K512">
        <f t="shared" si="361"/>
        <v>-4.9212293951216264E-3</v>
      </c>
      <c r="L512">
        <f t="shared" si="362"/>
        <v>2.9820881584198371E-3</v>
      </c>
      <c r="M512">
        <f t="shared" si="363"/>
        <v>-326543797.09682602</v>
      </c>
      <c r="N512">
        <f t="shared" si="364"/>
        <v>-550829306.16615736</v>
      </c>
      <c r="O512">
        <f t="shared" si="365"/>
        <v>-106.29855493462713</v>
      </c>
      <c r="P512">
        <f t="shared" si="366"/>
        <v>64.41310422186848</v>
      </c>
      <c r="S512">
        <f t="shared" si="370"/>
        <v>128035030283.90486</v>
      </c>
      <c r="T512">
        <f t="shared" si="371"/>
        <v>-79710643207.959122</v>
      </c>
      <c r="U512">
        <f t="shared" si="372"/>
        <v>-15544.074457075367</v>
      </c>
      <c r="V512">
        <f t="shared" si="373"/>
        <v>-25334.095084689077</v>
      </c>
      <c r="W512">
        <f t="shared" si="367"/>
        <v>-15597.581860721948</v>
      </c>
      <c r="X512">
        <f t="shared" si="336"/>
        <v>-25300.783032888881</v>
      </c>
      <c r="Y512">
        <f t="shared" si="337"/>
        <v>150820275892.95477</v>
      </c>
      <c r="Z512">
        <f t="shared" si="338"/>
        <v>3.4853054390405324E+22</v>
      </c>
      <c r="AA512">
        <f t="shared" si="339"/>
        <v>-2.9587612460869264E+22</v>
      </c>
      <c r="AB512">
        <f t="shared" si="340"/>
        <v>1.8420330865811442E+22</v>
      </c>
      <c r="AC512">
        <f t="shared" si="341"/>
        <v>-4.9543892265353755E-3</v>
      </c>
      <c r="AD512">
        <f t="shared" si="342"/>
        <v>3.0844492407587809E-3</v>
      </c>
      <c r="AE512">
        <f t="shared" si="343"/>
        <v>-336907768.19159406</v>
      </c>
      <c r="AF512">
        <f t="shared" si="344"/>
        <v>-546496913.51039982</v>
      </c>
      <c r="AG512">
        <f t="shared" si="345"/>
        <v>-107.01480729316411</v>
      </c>
      <c r="AH512">
        <f t="shared" si="346"/>
        <v>66.624103600389674</v>
      </c>
      <c r="AJ512">
        <f t="shared" si="374"/>
        <v>-420498947.86049891</v>
      </c>
      <c r="AK512">
        <f t="shared" si="375"/>
        <v>-455405901.3568995</v>
      </c>
      <c r="AL512">
        <f t="shared" si="376"/>
        <v>-81.720232760838272</v>
      </c>
      <c r="AM512">
        <f t="shared" si="377"/>
        <v>16.453210870532786</v>
      </c>
      <c r="AN512">
        <f t="shared" si="347"/>
        <v>-81.626725610203579</v>
      </c>
      <c r="AO512">
        <f t="shared" si="348"/>
        <v>16.554480346793728</v>
      </c>
      <c r="AP512">
        <f t="shared" si="349"/>
        <v>619849901.30069125</v>
      </c>
      <c r="AQ512">
        <f t="shared" si="350"/>
        <v>7.6218867196789588E+19</v>
      </c>
      <c r="AR512">
        <f t="shared" si="351"/>
        <v>5.1705991073186562E+19</v>
      </c>
      <c r="AS512">
        <f t="shared" si="352"/>
        <v>5.5998269650957951E+19</v>
      </c>
      <c r="AT512">
        <f t="shared" si="368"/>
        <v>8.6580695032127528E-6</v>
      </c>
      <c r="AU512">
        <f t="shared" si="369"/>
        <v>9.3768033574946325E-6</v>
      </c>
      <c r="AV512">
        <f t="shared" si="378"/>
        <v>8.6580695032127528E-6</v>
      </c>
      <c r="AW512">
        <f t="shared" si="379"/>
        <v>9.3768033574946325E-6</v>
      </c>
      <c r="AX512">
        <f t="shared" si="353"/>
        <v>-1763137.2731803972</v>
      </c>
      <c r="AY512">
        <f t="shared" si="354"/>
        <v>357576.77549074451</v>
      </c>
      <c r="AZ512">
        <f t="shared" si="355"/>
        <v>0.18701430126939547</v>
      </c>
      <c r="BA512">
        <f t="shared" si="356"/>
        <v>0.20253895252188406</v>
      </c>
    </row>
    <row r="513" spans="3:53" x14ac:dyDescent="0.35">
      <c r="C513">
        <f t="shared" si="380"/>
        <v>129574072395.40747</v>
      </c>
      <c r="D513">
        <f t="shared" si="381"/>
        <v>-79265934459.181152</v>
      </c>
      <c r="E513">
        <f t="shared" si="382"/>
        <v>-15224.066939046941</v>
      </c>
      <c r="F513">
        <f t="shared" si="383"/>
        <v>-25436.94366272986</v>
      </c>
      <c r="G513">
        <f t="shared" si="357"/>
        <v>151896440388.89621</v>
      </c>
      <c r="H513">
        <f t="shared" si="358"/>
        <v>3.4360946062374289E+22</v>
      </c>
      <c r="I513">
        <f t="shared" si="359"/>
        <v>-2.9311336732195369E+22</v>
      </c>
      <c r="J513">
        <f t="shared" si="360"/>
        <v>1.7930983053732711E+22</v>
      </c>
      <c r="K513">
        <f t="shared" si="361"/>
        <v>-4.908127383153946E-3</v>
      </c>
      <c r="L513">
        <f t="shared" si="362"/>
        <v>3.0025088837462677E-3</v>
      </c>
      <c r="M513">
        <f t="shared" si="363"/>
        <v>-328839845.88341391</v>
      </c>
      <c r="N513">
        <f t="shared" si="364"/>
        <v>-549437983.11496496</v>
      </c>
      <c r="O513">
        <f t="shared" si="365"/>
        <v>-106.01555147612524</v>
      </c>
      <c r="P513">
        <f t="shared" si="366"/>
        <v>64.854191888919388</v>
      </c>
      <c r="S513">
        <f t="shared" si="370"/>
        <v>127698122515.71327</v>
      </c>
      <c r="T513">
        <f t="shared" si="371"/>
        <v>-80257140121.469528</v>
      </c>
      <c r="U513">
        <f t="shared" si="372"/>
        <v>-15651.089264368531</v>
      </c>
      <c r="V513">
        <f t="shared" si="373"/>
        <v>-25267.470981088689</v>
      </c>
      <c r="W513">
        <f t="shared" si="367"/>
        <v>-15704.451424270152</v>
      </c>
      <c r="X513">
        <f t="shared" si="336"/>
        <v>-25233.933335741698</v>
      </c>
      <c r="Y513">
        <f t="shared" si="337"/>
        <v>150824464310.38736</v>
      </c>
      <c r="Z513">
        <f t="shared" si="338"/>
        <v>3.4851118668447694E+22</v>
      </c>
      <c r="AA513">
        <f t="shared" si="339"/>
        <v>-2.9507298049303217E+22</v>
      </c>
      <c r="AB513">
        <f t="shared" si="340"/>
        <v>1.8545075741873098E+22</v>
      </c>
      <c r="AC513">
        <f t="shared" si="341"/>
        <v>-4.9409407316314833E-3</v>
      </c>
      <c r="AD513">
        <f t="shared" si="342"/>
        <v>3.1053375321287839E-3</v>
      </c>
      <c r="AE513">
        <f t="shared" si="343"/>
        <v>-339216150.76423526</v>
      </c>
      <c r="AF513">
        <f t="shared" si="344"/>
        <v>-545052960.05202067</v>
      </c>
      <c r="AG513">
        <f t="shared" si="345"/>
        <v>-106.72431980324004</v>
      </c>
      <c r="AH513">
        <f t="shared" si="346"/>
        <v>67.075290693981728</v>
      </c>
      <c r="AJ513">
        <f t="shared" si="374"/>
        <v>-422262085.13367933</v>
      </c>
      <c r="AK513">
        <f t="shared" si="375"/>
        <v>-455048324.58140874</v>
      </c>
      <c r="AL513">
        <f t="shared" si="376"/>
        <v>-81.533218459568872</v>
      </c>
      <c r="AM513">
        <f t="shared" si="377"/>
        <v>16.65574982305467</v>
      </c>
      <c r="AN513">
        <f t="shared" si="347"/>
        <v>-81.439743007438892</v>
      </c>
      <c r="AO513">
        <f t="shared" si="348"/>
        <v>16.756483110221033</v>
      </c>
      <c r="AP513">
        <f t="shared" si="349"/>
        <v>620785185.26603854</v>
      </c>
      <c r="AQ513">
        <f t="shared" si="350"/>
        <v>7.5989375303098466E+19</v>
      </c>
      <c r="AR513">
        <f t="shared" si="351"/>
        <v>5.1688462974097801E+19</v>
      </c>
      <c r="AS513">
        <f t="shared" si="352"/>
        <v>5.5701776940511265E+19</v>
      </c>
      <c r="AT513">
        <f t="shared" si="368"/>
        <v>8.655134456479873E-6</v>
      </c>
      <c r="AU513">
        <f t="shared" si="369"/>
        <v>9.3271562191077137E-6</v>
      </c>
      <c r="AV513">
        <f t="shared" si="378"/>
        <v>8.655134456479873E-6</v>
      </c>
      <c r="AW513">
        <f t="shared" si="379"/>
        <v>9.3271562191077137E-6</v>
      </c>
      <c r="AX513">
        <f t="shared" si="353"/>
        <v>-1759098.44896068</v>
      </c>
      <c r="AY513">
        <f t="shared" si="354"/>
        <v>361940.03518077434</v>
      </c>
      <c r="AZ513">
        <f t="shared" si="355"/>
        <v>0.18695090425996524</v>
      </c>
      <c r="BA513">
        <f t="shared" si="356"/>
        <v>0.20146657433272661</v>
      </c>
    </row>
    <row r="514" spans="3:53" x14ac:dyDescent="0.35">
      <c r="C514">
        <f t="shared" si="380"/>
        <v>129245232549.52406</v>
      </c>
      <c r="D514">
        <f t="shared" si="381"/>
        <v>-79815372442.296112</v>
      </c>
      <c r="E514">
        <f t="shared" si="382"/>
        <v>-15330.082490523066</v>
      </c>
      <c r="F514">
        <f t="shared" si="383"/>
        <v>-25372.08947084094</v>
      </c>
      <c r="G514">
        <f t="shared" si="357"/>
        <v>151903995388.14966</v>
      </c>
      <c r="H514">
        <f t="shared" si="358"/>
        <v>3.4357528239615733E+22</v>
      </c>
      <c r="I514">
        <f t="shared" si="359"/>
        <v>-2.9232586778309267E+22</v>
      </c>
      <c r="J514">
        <f t="shared" si="360"/>
        <v>1.8052579233577981E+22</v>
      </c>
      <c r="K514">
        <f t="shared" si="361"/>
        <v>-4.8949408537021545E-3</v>
      </c>
      <c r="L514">
        <f t="shared" si="362"/>
        <v>3.0228699319454085E-3</v>
      </c>
      <c r="M514">
        <f t="shared" si="363"/>
        <v>-331129781.79529822</v>
      </c>
      <c r="N514">
        <f t="shared" si="364"/>
        <v>-548037132.57016432</v>
      </c>
      <c r="O514">
        <f t="shared" si="365"/>
        <v>-105.73072243996654</v>
      </c>
      <c r="P514">
        <f t="shared" si="366"/>
        <v>65.293990530020821</v>
      </c>
      <c r="S514">
        <f t="shared" si="370"/>
        <v>127358906364.94904</v>
      </c>
      <c r="T514">
        <f t="shared" si="371"/>
        <v>-80802193081.521545</v>
      </c>
      <c r="U514">
        <f t="shared" si="372"/>
        <v>-15757.81358417177</v>
      </c>
      <c r="V514">
        <f t="shared" si="373"/>
        <v>-25200.395690394707</v>
      </c>
      <c r="W514">
        <f t="shared" si="367"/>
        <v>-15811.029549375953</v>
      </c>
      <c r="X514">
        <f t="shared" si="336"/>
        <v>-25166.633099161972</v>
      </c>
      <c r="Y514">
        <f t="shared" si="337"/>
        <v>150828662518.96338</v>
      </c>
      <c r="Z514">
        <f t="shared" si="338"/>
        <v>3.4849178583233315E+22</v>
      </c>
      <c r="AA514">
        <f t="shared" si="339"/>
        <v>-2.9426457796238658E+22</v>
      </c>
      <c r="AB514">
        <f t="shared" si="340"/>
        <v>1.8669462485360221E+22</v>
      </c>
      <c r="AC514">
        <f t="shared" si="341"/>
        <v>-4.9274041855724478E-3</v>
      </c>
      <c r="AD514">
        <f t="shared" si="342"/>
        <v>3.1261658548828231E-3</v>
      </c>
      <c r="AE514">
        <f t="shared" si="343"/>
        <v>-341518238.26652056</v>
      </c>
      <c r="AF514">
        <f t="shared" si="344"/>
        <v>-543599274.94189858</v>
      </c>
      <c r="AG514">
        <f t="shared" si="345"/>
        <v>-106.43193040836488</v>
      </c>
      <c r="AH514">
        <f t="shared" si="346"/>
        <v>67.525182465468987</v>
      </c>
      <c r="AJ514">
        <f t="shared" si="374"/>
        <v>-424021183.58263999</v>
      </c>
      <c r="AK514">
        <f t="shared" si="375"/>
        <v>-454686384.54622799</v>
      </c>
      <c r="AL514">
        <f t="shared" si="376"/>
        <v>-81.346267555308913</v>
      </c>
      <c r="AM514">
        <f t="shared" si="377"/>
        <v>16.857216397387397</v>
      </c>
      <c r="AN514">
        <f t="shared" si="347"/>
        <v>-81.252824705823556</v>
      </c>
      <c r="AO514">
        <f t="shared" si="348"/>
        <v>16.957417031316137</v>
      </c>
      <c r="AP514">
        <f t="shared" si="349"/>
        <v>621718322.4085834</v>
      </c>
      <c r="AQ514">
        <f t="shared" si="350"/>
        <v>7.5761441550195818E+19</v>
      </c>
      <c r="AR514">
        <f t="shared" si="351"/>
        <v>5.1670434919126204E+19</v>
      </c>
      <c r="AS514">
        <f t="shared" si="352"/>
        <v>5.5407239428003267E+19</v>
      </c>
      <c r="AT514">
        <f t="shared" si="368"/>
        <v>8.6521156930887807E-6</v>
      </c>
      <c r="AU514">
        <f t="shared" si="369"/>
        <v>9.2778364748833329E-6</v>
      </c>
      <c r="AV514">
        <f t="shared" si="378"/>
        <v>8.6521156930887807E-6</v>
      </c>
      <c r="AW514">
        <f t="shared" si="379"/>
        <v>9.2778364748833329E-6</v>
      </c>
      <c r="AX514">
        <f t="shared" si="353"/>
        <v>-1755061.0136457889</v>
      </c>
      <c r="AY514">
        <f t="shared" si="354"/>
        <v>366280.20787642855</v>
      </c>
      <c r="AZ514">
        <f t="shared" si="355"/>
        <v>0.18688569897071766</v>
      </c>
      <c r="BA514">
        <f t="shared" si="356"/>
        <v>0.20040126785748</v>
      </c>
    </row>
    <row r="515" spans="3:53" x14ac:dyDescent="0.35">
      <c r="C515">
        <f t="shared" si="380"/>
        <v>128914102767.72876</v>
      </c>
      <c r="D515">
        <f t="shared" si="381"/>
        <v>-80363409574.866272</v>
      </c>
      <c r="E515">
        <f t="shared" si="382"/>
        <v>-15435.813212963032</v>
      </c>
      <c r="F515">
        <f t="shared" si="383"/>
        <v>-25306.795480310921</v>
      </c>
      <c r="G515">
        <f t="shared" si="357"/>
        <v>151911564704.29184</v>
      </c>
      <c r="H515">
        <f t="shared" si="358"/>
        <v>3.4354104451380512E+22</v>
      </c>
      <c r="I515">
        <f t="shared" si="359"/>
        <v>-2.9153333785741947E+22</v>
      </c>
      <c r="J515">
        <f t="shared" si="360"/>
        <v>1.8173816930779265E+22</v>
      </c>
      <c r="K515">
        <f t="shared" si="361"/>
        <v>-4.8816700913834471E-3</v>
      </c>
      <c r="L515">
        <f t="shared" si="362"/>
        <v>3.0431709529101245E-3</v>
      </c>
      <c r="M515">
        <f t="shared" si="363"/>
        <v>-333413565.40000147</v>
      </c>
      <c r="N515">
        <f t="shared" si="364"/>
        <v>-546626782.37471592</v>
      </c>
      <c r="O515">
        <f t="shared" si="365"/>
        <v>-105.44407397388245</v>
      </c>
      <c r="P515">
        <f t="shared" si="366"/>
        <v>65.732492582858683</v>
      </c>
      <c r="S515">
        <f t="shared" si="370"/>
        <v>127017388126.68251</v>
      </c>
      <c r="T515">
        <f t="shared" si="371"/>
        <v>-81345792356.46344</v>
      </c>
      <c r="U515">
        <f t="shared" si="372"/>
        <v>-15864.245514580136</v>
      </c>
      <c r="V515">
        <f t="shared" si="373"/>
        <v>-25132.870507929238</v>
      </c>
      <c r="W515">
        <f t="shared" si="367"/>
        <v>-15917.314337117405</v>
      </c>
      <c r="X515">
        <f t="shared" si="336"/>
        <v>-25098.883622492631</v>
      </c>
      <c r="Y515">
        <f t="shared" si="337"/>
        <v>150832870491.23337</v>
      </c>
      <c r="Z515">
        <f t="shared" si="338"/>
        <v>3.4847234148561056E+22</v>
      </c>
      <c r="AA515">
        <f t="shared" si="339"/>
        <v>-2.9345093351163279E+22</v>
      </c>
      <c r="AB515">
        <f t="shared" si="340"/>
        <v>1.8793488872908943E+22</v>
      </c>
      <c r="AC515">
        <f t="shared" si="341"/>
        <v>-4.9137798645618345E-3</v>
      </c>
      <c r="AD515">
        <f t="shared" si="342"/>
        <v>3.1469338367228635E-3</v>
      </c>
      <c r="AE515">
        <f t="shared" si="343"/>
        <v>-343813989.68173593</v>
      </c>
      <c r="AF515">
        <f t="shared" si="344"/>
        <v>-542135886.24584079</v>
      </c>
      <c r="AG515">
        <f t="shared" si="345"/>
        <v>-106.13764507453563</v>
      </c>
      <c r="AH515">
        <f t="shared" si="346"/>
        <v>67.973770873213851</v>
      </c>
      <c r="AJ515">
        <f t="shared" si="374"/>
        <v>-425776244.59628576</v>
      </c>
      <c r="AK515">
        <f t="shared" si="375"/>
        <v>-454320104.33835155</v>
      </c>
      <c r="AL515">
        <f t="shared" si="376"/>
        <v>-81.1593818563382</v>
      </c>
      <c r="AM515">
        <f t="shared" si="377"/>
        <v>17.057617665244877</v>
      </c>
      <c r="AN515">
        <f t="shared" si="347"/>
        <v>-81.065972494470273</v>
      </c>
      <c r="AO515">
        <f t="shared" si="348"/>
        <v>17.157289151309708</v>
      </c>
      <c r="AP515">
        <f t="shared" si="349"/>
        <v>622649313.55340528</v>
      </c>
      <c r="AQ515">
        <f t="shared" si="350"/>
        <v>7.5535052477918118E+19</v>
      </c>
      <c r="AR515">
        <f t="shared" si="351"/>
        <v>5.1651917506968969E+19</v>
      </c>
      <c r="AS515">
        <f t="shared" si="352"/>
        <v>5.5114640257331962E+19</v>
      </c>
      <c r="AT515">
        <f t="shared" si="368"/>
        <v>8.649014987771093E-6</v>
      </c>
      <c r="AU515">
        <f t="shared" si="369"/>
        <v>9.2288413022993903E-6</v>
      </c>
      <c r="AV515">
        <f t="shared" si="378"/>
        <v>8.649014987771093E-6</v>
      </c>
      <c r="AW515">
        <f t="shared" si="379"/>
        <v>9.2288413022993903E-6</v>
      </c>
      <c r="AX515">
        <f t="shared" si="353"/>
        <v>-1751025.0058805579</v>
      </c>
      <c r="AY515">
        <f t="shared" si="354"/>
        <v>370597.44566828973</v>
      </c>
      <c r="AZ515">
        <f t="shared" si="355"/>
        <v>0.18681872373585562</v>
      </c>
      <c r="BA515">
        <f t="shared" si="356"/>
        <v>0.19934297212966684</v>
      </c>
    </row>
    <row r="516" spans="3:53" x14ac:dyDescent="0.35">
      <c r="C516">
        <f t="shared" si="380"/>
        <v>128580689202.32877</v>
      </c>
      <c r="D516">
        <f t="shared" si="381"/>
        <v>-80910036357.240982</v>
      </c>
      <c r="E516">
        <f t="shared" si="382"/>
        <v>-15541.257286936914</v>
      </c>
      <c r="F516">
        <f t="shared" si="383"/>
        <v>-25241.062987728063</v>
      </c>
      <c r="G516">
        <f t="shared" si="357"/>
        <v>151919148296.30899</v>
      </c>
      <c r="H516">
        <f t="shared" si="358"/>
        <v>3.4350674719018129E+22</v>
      </c>
      <c r="I516">
        <f t="shared" si="359"/>
        <v>-2.9073579462949591E+22</v>
      </c>
      <c r="J516">
        <f t="shared" si="360"/>
        <v>1.8294694063125165E+22</v>
      </c>
      <c r="K516">
        <f t="shared" si="361"/>
        <v>-4.8683153822755504E-3</v>
      </c>
      <c r="L516">
        <f t="shared" si="362"/>
        <v>3.0634115979780918E-3</v>
      </c>
      <c r="M516">
        <f t="shared" si="363"/>
        <v>-335691157.39783734</v>
      </c>
      <c r="N516">
        <f t="shared" si="364"/>
        <v>-545206960.53492618</v>
      </c>
      <c r="O516">
        <f t="shared" si="365"/>
        <v>-105.15561225715189</v>
      </c>
      <c r="P516">
        <f t="shared" si="366"/>
        <v>66.169690516326781</v>
      </c>
      <c r="S516">
        <f t="shared" si="370"/>
        <v>126673574137.00078</v>
      </c>
      <c r="T516">
        <f t="shared" si="371"/>
        <v>-81887928242.709274</v>
      </c>
      <c r="U516">
        <f t="shared" si="372"/>
        <v>-15970.383159654672</v>
      </c>
      <c r="V516">
        <f t="shared" si="373"/>
        <v>-25064.896737056024</v>
      </c>
      <c r="W516">
        <f t="shared" si="367"/>
        <v>-16023.303894555702</v>
      </c>
      <c r="X516">
        <f t="shared" si="336"/>
        <v>-25030.686213103803</v>
      </c>
      <c r="Y516">
        <f t="shared" si="337"/>
        <v>150837088199.57156</v>
      </c>
      <c r="Z516">
        <f t="shared" si="338"/>
        <v>3.484528537830938E+22</v>
      </c>
      <c r="AA516">
        <f t="shared" si="339"/>
        <v>-2.9263206373051425E+22</v>
      </c>
      <c r="AB516">
        <f t="shared" si="340"/>
        <v>1.891715268913438E+22</v>
      </c>
      <c r="AC516">
        <f t="shared" si="341"/>
        <v>-4.9000680463917321E-3</v>
      </c>
      <c r="AD516">
        <f t="shared" si="342"/>
        <v>3.1676411066869354E-3</v>
      </c>
      <c r="AE516">
        <f t="shared" si="343"/>
        <v>-346103364.12240314</v>
      </c>
      <c r="AF516">
        <f t="shared" si="344"/>
        <v>-540662822.20304215</v>
      </c>
      <c r="AG516">
        <f t="shared" si="345"/>
        <v>-105.84146980206141</v>
      </c>
      <c r="AH516">
        <f t="shared" si="346"/>
        <v>68.421047904437799</v>
      </c>
      <c r="AJ516">
        <f t="shared" si="374"/>
        <v>-427527269.6021663</v>
      </c>
      <c r="AK516">
        <f t="shared" si="375"/>
        <v>-453949506.89268327</v>
      </c>
      <c r="AL516">
        <f t="shared" si="376"/>
        <v>-80.972563132602346</v>
      </c>
      <c r="AM516">
        <f t="shared" si="377"/>
        <v>17.256960637374544</v>
      </c>
      <c r="AN516">
        <f t="shared" si="347"/>
        <v>-80.879188124490582</v>
      </c>
      <c r="AO516">
        <f t="shared" si="348"/>
        <v>17.356106450758286</v>
      </c>
      <c r="AP516">
        <f t="shared" si="349"/>
        <v>623578159.54505157</v>
      </c>
      <c r="AQ516">
        <f t="shared" si="350"/>
        <v>7.5310194771828998E+19</v>
      </c>
      <c r="AR516">
        <f t="shared" si="351"/>
        <v>5.1632921152173941E+19</v>
      </c>
      <c r="AS516">
        <f t="shared" si="352"/>
        <v>5.4823962734047298E+19</v>
      </c>
      <c r="AT516">
        <f t="shared" si="368"/>
        <v>8.6458340844229632E-6</v>
      </c>
      <c r="AU516">
        <f t="shared" si="369"/>
        <v>9.1801679059020915E-6</v>
      </c>
      <c r="AV516">
        <f t="shared" si="378"/>
        <v>8.6458340844229632E-6</v>
      </c>
      <c r="AW516">
        <f t="shared" si="379"/>
        <v>9.1801679059020915E-6</v>
      </c>
      <c r="AX516">
        <f t="shared" si="353"/>
        <v>-1746990.4634889965</v>
      </c>
      <c r="AY516">
        <f t="shared" si="354"/>
        <v>374891.89933637896</v>
      </c>
      <c r="AZ516">
        <f t="shared" si="355"/>
        <v>0.18675001622353601</v>
      </c>
      <c r="BA516">
        <f t="shared" si="356"/>
        <v>0.19829162676748519</v>
      </c>
    </row>
    <row r="517" spans="3:53" x14ac:dyDescent="0.35">
      <c r="C517">
        <f t="shared" si="380"/>
        <v>128244998044.93092</v>
      </c>
      <c r="D517">
        <f t="shared" si="381"/>
        <v>-81455243317.775909</v>
      </c>
      <c r="E517">
        <f t="shared" si="382"/>
        <v>-15646.412899194065</v>
      </c>
      <c r="F517">
        <f t="shared" si="383"/>
        <v>-25174.893297211736</v>
      </c>
      <c r="G517">
        <f t="shared" si="357"/>
        <v>151926746122.9339</v>
      </c>
      <c r="H517">
        <f t="shared" si="358"/>
        <v>3.4347239063985913E+22</v>
      </c>
      <c r="I517">
        <f t="shared" si="359"/>
        <v>-2.8993325527062798E+22</v>
      </c>
      <c r="J517">
        <f t="shared" si="360"/>
        <v>1.8415208557069583E+22</v>
      </c>
      <c r="K517">
        <f t="shared" si="361"/>
        <v>-4.8548770139087071E-3</v>
      </c>
      <c r="L517">
        <f t="shared" si="362"/>
        <v>3.0835915199379743E-3</v>
      </c>
      <c r="M517">
        <f t="shared" si="363"/>
        <v>-337962518.62259179</v>
      </c>
      <c r="N517">
        <f t="shared" si="364"/>
        <v>-543777695.21977353</v>
      </c>
      <c r="O517">
        <f t="shared" si="365"/>
        <v>-104.86534350042807</v>
      </c>
      <c r="P517">
        <f t="shared" si="366"/>
        <v>66.60557683066024</v>
      </c>
      <c r="S517">
        <f t="shared" si="370"/>
        <v>126327470772.87837</v>
      </c>
      <c r="T517">
        <f t="shared" si="371"/>
        <v>-82428591064.912323</v>
      </c>
      <c r="U517">
        <f t="shared" si="372"/>
        <v>-16076.224629456732</v>
      </c>
      <c r="V517">
        <f t="shared" si="373"/>
        <v>-24996.475689151586</v>
      </c>
      <c r="W517">
        <f t="shared" si="367"/>
        <v>-16128.996334769439</v>
      </c>
      <c r="X517">
        <f t="shared" si="336"/>
        <v>-24962.042186363902</v>
      </c>
      <c r="Y517">
        <f t="shared" si="337"/>
        <v>150841315616.17654</v>
      </c>
      <c r="Z517">
        <f t="shared" si="338"/>
        <v>3.4843332286435975E+22</v>
      </c>
      <c r="AA517">
        <f t="shared" si="339"/>
        <v>-2.9180798530322455E+22</v>
      </c>
      <c r="AB517">
        <f t="shared" si="340"/>
        <v>1.9040451726671885E+22</v>
      </c>
      <c r="AC517">
        <f t="shared" si="341"/>
        <v>-4.8862690104357759E-3</v>
      </c>
      <c r="AD517">
        <f t="shared" si="342"/>
        <v>3.1882872951560421E-3</v>
      </c>
      <c r="AE517">
        <f t="shared" si="343"/>
        <v>-348386320.83101988</v>
      </c>
      <c r="AF517">
        <f t="shared" si="344"/>
        <v>-539180111.22546029</v>
      </c>
      <c r="AG517">
        <f t="shared" si="345"/>
        <v>-105.54341062541276</v>
      </c>
      <c r="AH517">
        <f t="shared" si="346"/>
        <v>68.867005575370513</v>
      </c>
      <c r="AJ517">
        <f t="shared" si="374"/>
        <v>-429274260.06565529</v>
      </c>
      <c r="AK517">
        <f t="shared" si="375"/>
        <v>-453574614.99334687</v>
      </c>
      <c r="AL517">
        <f t="shared" si="376"/>
        <v>-80.785813116378804</v>
      </c>
      <c r="AM517">
        <f t="shared" si="377"/>
        <v>17.455252264142029</v>
      </c>
      <c r="AN517">
        <f t="shared" si="347"/>
        <v>-80.692473309654886</v>
      </c>
      <c r="AO517">
        <f t="shared" si="348"/>
        <v>17.553875850126143</v>
      </c>
      <c r="AP517">
        <f t="shared" si="349"/>
        <v>624504861.24711525</v>
      </c>
      <c r="AQ517">
        <f t="shared" si="350"/>
        <v>7.5086855261408592E+19</v>
      </c>
      <c r="AR517">
        <f t="shared" si="351"/>
        <v>5.1613456088444535E+19</v>
      </c>
      <c r="AS517">
        <f t="shared" si="352"/>
        <v>5.4535190323807724E+19</v>
      </c>
      <c r="AT517">
        <f t="shared" si="368"/>
        <v>8.642574696658495E-6</v>
      </c>
      <c r="AU517">
        <f t="shared" si="369"/>
        <v>9.1318135170475086E-6</v>
      </c>
      <c r="AV517">
        <f t="shared" si="378"/>
        <v>8.642574696658495E-6</v>
      </c>
      <c r="AW517">
        <f t="shared" si="379"/>
        <v>9.1318135170475086E-6</v>
      </c>
      <c r="AX517">
        <f t="shared" si="353"/>
        <v>-1742957.4234885455</v>
      </c>
      <c r="AY517">
        <f t="shared" si="354"/>
        <v>379163.7183627247</v>
      </c>
      <c r="AZ517">
        <f t="shared" si="355"/>
        <v>0.18667961344782349</v>
      </c>
      <c r="BA517">
        <f t="shared" si="356"/>
        <v>0.19724717196822619</v>
      </c>
    </row>
    <row r="518" spans="3:53" x14ac:dyDescent="0.35">
      <c r="C518">
        <f t="shared" si="380"/>
        <v>127907035526.30833</v>
      </c>
      <c r="D518">
        <f t="shared" si="381"/>
        <v>-81999021012.995682</v>
      </c>
      <c r="E518">
        <f t="shared" si="382"/>
        <v>-15751.278242694494</v>
      </c>
      <c r="F518">
        <f t="shared" si="383"/>
        <v>-25108.287720381075</v>
      </c>
      <c r="G518">
        <f t="shared" si="357"/>
        <v>151934358142.64664</v>
      </c>
      <c r="H518">
        <f t="shared" si="358"/>
        <v>3.4343797507848552E+22</v>
      </c>
      <c r="I518">
        <f t="shared" si="359"/>
        <v>-2.8912573703838885E+22</v>
      </c>
      <c r="J518">
        <f t="shared" si="360"/>
        <v>1.8535358347768421E+22</v>
      </c>
      <c r="K518">
        <f t="shared" si="361"/>
        <v>-4.8413552752576833E-3</v>
      </c>
      <c r="L518">
        <f t="shared" si="362"/>
        <v>3.1037103730355694E-3</v>
      </c>
      <c r="M518">
        <f t="shared" si="363"/>
        <v>-340227610.0422011</v>
      </c>
      <c r="N518">
        <f t="shared" si="364"/>
        <v>-542339014.76023126</v>
      </c>
      <c r="O518">
        <f t="shared" si="365"/>
        <v>-104.57327394556596</v>
      </c>
      <c r="P518">
        <f t="shared" si="366"/>
        <v>67.040144057568298</v>
      </c>
      <c r="S518">
        <f t="shared" si="370"/>
        <v>125979084452.04735</v>
      </c>
      <c r="T518">
        <f t="shared" si="371"/>
        <v>-82967771176.137787</v>
      </c>
      <c r="U518">
        <f t="shared" si="372"/>
        <v>-16181.768040082145</v>
      </c>
      <c r="V518">
        <f t="shared" si="373"/>
        <v>-24927.608683576214</v>
      </c>
      <c r="W518">
        <f t="shared" si="367"/>
        <v>-16234.38977688868</v>
      </c>
      <c r="X518">
        <f t="shared" si="336"/>
        <v>-24892.952865610514</v>
      </c>
      <c r="Y518">
        <f t="shared" si="337"/>
        <v>150845552713.0715</v>
      </c>
      <c r="Z518">
        <f t="shared" si="338"/>
        <v>3.4841374886977608E+22</v>
      </c>
      <c r="AA518">
        <f t="shared" si="339"/>
        <v>-2.9097871500799245E+22</v>
      </c>
      <c r="AB518">
        <f t="shared" si="340"/>
        <v>1.9163383786218166E+22</v>
      </c>
      <c r="AC518">
        <f t="shared" si="341"/>
        <v>-4.8723830376422046E-3</v>
      </c>
      <c r="AD518">
        <f t="shared" si="342"/>
        <v>3.2088720338610457E-3</v>
      </c>
      <c r="AE518">
        <f t="shared" si="343"/>
        <v>-350662819.18079549</v>
      </c>
      <c r="AF518">
        <f t="shared" si="344"/>
        <v>-537687781.89718711</v>
      </c>
      <c r="AG518">
        <f t="shared" si="345"/>
        <v>-105.24347361307161</v>
      </c>
      <c r="AH518">
        <f t="shared" si="346"/>
        <v>69.311635931398584</v>
      </c>
      <c r="AJ518">
        <f t="shared" si="374"/>
        <v>-431017217.48914385</v>
      </c>
      <c r="AK518">
        <f t="shared" si="375"/>
        <v>-453195451.27498412</v>
      </c>
      <c r="AL518">
        <f t="shared" si="376"/>
        <v>-80.599133502930982</v>
      </c>
      <c r="AM518">
        <f t="shared" si="377"/>
        <v>17.652499436110254</v>
      </c>
      <c r="AN518">
        <f t="shared" si="347"/>
        <v>-80.505829727040776</v>
      </c>
      <c r="AO518">
        <f t="shared" si="348"/>
        <v>17.750604210361615</v>
      </c>
      <c r="AP518">
        <f t="shared" si="349"/>
        <v>625429419.54182208</v>
      </c>
      <c r="AQ518">
        <f t="shared" si="350"/>
        <v>7.4865020918267019E+19</v>
      </c>
      <c r="AR518">
        <f t="shared" si="351"/>
        <v>5.1593532371881419E+19</v>
      </c>
      <c r="AS518">
        <f t="shared" si="352"/>
        <v>5.4248306650845635E+19</v>
      </c>
      <c r="AT518">
        <f t="shared" si="368"/>
        <v>8.6392385083525484E-6</v>
      </c>
      <c r="AU518">
        <f t="shared" si="369"/>
        <v>9.0837753936446143E-6</v>
      </c>
      <c r="AV518">
        <f t="shared" si="378"/>
        <v>8.6392385083525484E-6</v>
      </c>
      <c r="AW518">
        <f t="shared" si="379"/>
        <v>9.0837753936446143E-6</v>
      </c>
      <c r="AX518">
        <f t="shared" si="353"/>
        <v>-1738925.9221040807</v>
      </c>
      <c r="AY518">
        <f t="shared" si="354"/>
        <v>383413.0509438109</v>
      </c>
      <c r="AZ518">
        <f t="shared" si="355"/>
        <v>0.18660755178041505</v>
      </c>
      <c r="BA518">
        <f t="shared" si="356"/>
        <v>0.19620954850272368</v>
      </c>
    </row>
    <row r="519" spans="3:53" x14ac:dyDescent="0.35">
      <c r="C519">
        <f t="shared" si="380"/>
        <v>127566807916.26613</v>
      </c>
      <c r="D519">
        <f t="shared" si="381"/>
        <v>-82541360027.75592</v>
      </c>
      <c r="E519">
        <f t="shared" si="382"/>
        <v>-15855.851516640059</v>
      </c>
      <c r="F519">
        <f t="shared" si="383"/>
        <v>-25041.247576323505</v>
      </c>
      <c r="G519">
        <f t="shared" si="357"/>
        <v>151941984313.67532</v>
      </c>
      <c r="H519">
        <f t="shared" si="358"/>
        <v>3.4340350072277606E+22</v>
      </c>
      <c r="I519">
        <f t="shared" si="359"/>
        <v>-2.8831325727613889E+22</v>
      </c>
      <c r="J519">
        <f t="shared" si="360"/>
        <v>1.8655141379116007E+22</v>
      </c>
      <c r="K519">
        <f t="shared" si="361"/>
        <v>-4.8277504567337389E-3</v>
      </c>
      <c r="L519">
        <f t="shared" si="362"/>
        <v>3.1237678129799073E-3</v>
      </c>
      <c r="M519">
        <f t="shared" si="363"/>
        <v>-342486392.75942528</v>
      </c>
      <c r="N519">
        <f t="shared" si="364"/>
        <v>-540890947.6485877</v>
      </c>
      <c r="O519">
        <f t="shared" si="365"/>
        <v>-104.27940986544876</v>
      </c>
      <c r="P519">
        <f t="shared" si="366"/>
        <v>67.473384760366002</v>
      </c>
      <c r="S519">
        <f t="shared" si="370"/>
        <v>125628421632.86655</v>
      </c>
      <c r="T519">
        <f t="shared" si="371"/>
        <v>-83505458958.034973</v>
      </c>
      <c r="U519">
        <f t="shared" si="372"/>
        <v>-16287.011513695215</v>
      </c>
      <c r="V519">
        <f t="shared" si="373"/>
        <v>-24858.297047644817</v>
      </c>
      <c r="W519">
        <f t="shared" si="367"/>
        <v>-16339.482346128905</v>
      </c>
      <c r="X519">
        <f t="shared" si="336"/>
        <v>-24823.419582121212</v>
      </c>
      <c r="Y519">
        <f t="shared" si="337"/>
        <v>150849799462.10519</v>
      </c>
      <c r="Z519">
        <f t="shared" si="338"/>
        <v>3.4839413194049576E+22</v>
      </c>
      <c r="AA519">
        <f t="shared" si="339"/>
        <v>-2.9014426971666014E+22</v>
      </c>
      <c r="AB519">
        <f t="shared" si="340"/>
        <v>1.9285946676571921E+22</v>
      </c>
      <c r="AC519">
        <f t="shared" si="341"/>
        <v>-4.8584104105267936E-3</v>
      </c>
      <c r="AD519">
        <f t="shared" si="342"/>
        <v>3.2293949558894709E-3</v>
      </c>
      <c r="AE519">
        <f t="shared" si="343"/>
        <v>-352932818.67638433</v>
      </c>
      <c r="AF519">
        <f t="shared" si="344"/>
        <v>-536185862.97381818</v>
      </c>
      <c r="AG519">
        <f t="shared" si="345"/>
        <v>-104.94166486737875</v>
      </c>
      <c r="AH519">
        <f t="shared" si="346"/>
        <v>69.754931047212565</v>
      </c>
      <c r="AJ519">
        <f t="shared" si="374"/>
        <v>-432756143.41124791</v>
      </c>
      <c r="AK519">
        <f t="shared" si="375"/>
        <v>-452812038.22404033</v>
      </c>
      <c r="AL519">
        <f t="shared" si="376"/>
        <v>-80.41252595115057</v>
      </c>
      <c r="AM519">
        <f t="shared" si="377"/>
        <v>17.848708984612976</v>
      </c>
      <c r="AN519">
        <f t="shared" si="347"/>
        <v>-80.319259017669495</v>
      </c>
      <c r="AO519">
        <f t="shared" si="348"/>
        <v>17.946298333467897</v>
      </c>
      <c r="AP519">
        <f t="shared" si="349"/>
        <v>626351835.32962227</v>
      </c>
      <c r="AQ519">
        <f t="shared" si="350"/>
        <v>7.4644678854382813E+19</v>
      </c>
      <c r="AR519">
        <f t="shared" si="351"/>
        <v>5.1573159884163457E+19</v>
      </c>
      <c r="AS519">
        <f t="shared" si="352"/>
        <v>5.3963295496443306E+19</v>
      </c>
      <c r="AT519">
        <f t="shared" si="368"/>
        <v>8.6358271741733843E-6</v>
      </c>
      <c r="AU519">
        <f t="shared" si="369"/>
        <v>9.0360508199000845E-6</v>
      </c>
      <c r="AV519">
        <f t="shared" si="378"/>
        <v>8.6358271741733843E-6</v>
      </c>
      <c r="AW519">
        <f t="shared" si="379"/>
        <v>9.0360508199000845E-6</v>
      </c>
      <c r="AX519">
        <f t="shared" si="353"/>
        <v>-1734895.9947816611</v>
      </c>
      <c r="AY519">
        <f t="shared" si="354"/>
        <v>387640.04400290659</v>
      </c>
      <c r="AZ519">
        <f t="shared" si="355"/>
        <v>0.18653386696214511</v>
      </c>
      <c r="BA519">
        <f t="shared" si="356"/>
        <v>0.19517869770984184</v>
      </c>
    </row>
    <row r="520" spans="3:53" x14ac:dyDescent="0.35">
      <c r="C520">
        <f t="shared" si="380"/>
        <v>127224321523.5067</v>
      </c>
      <c r="D520">
        <f t="shared" si="381"/>
        <v>-83082250975.40451</v>
      </c>
      <c r="E520">
        <f t="shared" si="382"/>
        <v>-15960.130926505508</v>
      </c>
      <c r="F520">
        <f t="shared" si="383"/>
        <v>-24973.774191563138</v>
      </c>
      <c r="G520">
        <f t="shared" si="357"/>
        <v>151949624593.99731</v>
      </c>
      <c r="H520">
        <f t="shared" si="358"/>
        <v>3.4336896779050851E+22</v>
      </c>
      <c r="I520">
        <f t="shared" si="359"/>
        <v>-2.8749583341254284E+22</v>
      </c>
      <c r="J520">
        <f t="shared" si="360"/>
        <v>1.8774555603781064E+22</v>
      </c>
      <c r="K520">
        <f t="shared" si="361"/>
        <v>-4.8140628501765377E-3</v>
      </c>
      <c r="L520">
        <f t="shared" si="362"/>
        <v>3.1437634969492738E-3</v>
      </c>
      <c r="M520">
        <f t="shared" si="363"/>
        <v>-344738828.01251894</v>
      </c>
      <c r="N520">
        <f t="shared" si="364"/>
        <v>-539433522.53776383</v>
      </c>
      <c r="O520">
        <f t="shared" si="365"/>
        <v>-103.98375756381321</v>
      </c>
      <c r="P520">
        <f t="shared" si="366"/>
        <v>67.905291534104308</v>
      </c>
      <c r="S520">
        <f t="shared" si="370"/>
        <v>125275488814.19016</v>
      </c>
      <c r="T520">
        <f t="shared" si="371"/>
        <v>-84041644821.008789</v>
      </c>
      <c r="U520">
        <f t="shared" si="372"/>
        <v>-16391.953178562595</v>
      </c>
      <c r="V520">
        <f t="shared" si="373"/>
        <v>-24788.542116597604</v>
      </c>
      <c r="W520">
        <f t="shared" si="367"/>
        <v>-16444.272173824786</v>
      </c>
      <c r="X520">
        <f t="shared" si="336"/>
        <v>-24753.443675084127</v>
      </c>
      <c r="Y520">
        <f t="shared" si="337"/>
        <v>150854055834.95221</v>
      </c>
      <c r="Z520">
        <f t="shared" si="338"/>
        <v>3.483744722184555E+22</v>
      </c>
      <c r="AA520">
        <f t="shared" si="339"/>
        <v>-2.8930466639426399E+22</v>
      </c>
      <c r="AB520">
        <f t="shared" si="340"/>
        <v>1.9408138214674541E+22</v>
      </c>
      <c r="AC520">
        <f t="shared" si="341"/>
        <v>-4.8443514131658403E-3</v>
      </c>
      <c r="AD520">
        <f t="shared" si="342"/>
        <v>3.2498556956923209E-3</v>
      </c>
      <c r="AE520">
        <f t="shared" si="343"/>
        <v>-355196278.95461535</v>
      </c>
      <c r="AF520">
        <f t="shared" si="344"/>
        <v>-534674383.38181716</v>
      </c>
      <c r="AG520">
        <f t="shared" si="345"/>
        <v>-104.63799052438215</v>
      </c>
      <c r="AH520">
        <f t="shared" si="346"/>
        <v>70.196883026954126</v>
      </c>
      <c r="AJ520">
        <f t="shared" si="374"/>
        <v>-434491039.40602958</v>
      </c>
      <c r="AK520">
        <f t="shared" si="375"/>
        <v>-452424398.18003744</v>
      </c>
      <c r="AL520">
        <f t="shared" si="376"/>
        <v>-80.22599208418842</v>
      </c>
      <c r="AM520">
        <f t="shared" si="377"/>
        <v>18.043887682322818</v>
      </c>
      <c r="AN520">
        <f t="shared" si="347"/>
        <v>-80.132762787131284</v>
      </c>
      <c r="AO520">
        <f t="shared" si="348"/>
        <v>18.140964963068317</v>
      </c>
      <c r="AP520">
        <f t="shared" si="349"/>
        <v>627272109.52879214</v>
      </c>
      <c r="AQ520">
        <f t="shared" si="350"/>
        <v>7.4425816320364528E+19</v>
      </c>
      <c r="AR520">
        <f t="shared" si="351"/>
        <v>5.1552348335667749E+19</v>
      </c>
      <c r="AS520">
        <f t="shared" si="352"/>
        <v>5.3680140797417939E+19</v>
      </c>
      <c r="AT520">
        <f t="shared" si="368"/>
        <v>8.6323423201051148E-6</v>
      </c>
      <c r="AU520">
        <f t="shared" si="369"/>
        <v>8.9886371060646239E-6</v>
      </c>
      <c r="AV520">
        <f t="shared" si="378"/>
        <v>8.6323423201051148E-6</v>
      </c>
      <c r="AW520">
        <f t="shared" si="379"/>
        <v>8.9886371060646239E-6</v>
      </c>
      <c r="AX520">
        <f t="shared" si="353"/>
        <v>-1730867.6762020357</v>
      </c>
      <c r="AY520">
        <f t="shared" si="354"/>
        <v>391844.84320227563</v>
      </c>
      <c r="AZ520">
        <f t="shared" si="355"/>
        <v>0.18645859411427049</v>
      </c>
      <c r="BA520">
        <f t="shared" si="356"/>
        <v>0.19415456149099589</v>
      </c>
    </row>
    <row r="521" spans="3:53" x14ac:dyDescent="0.35">
      <c r="C521">
        <f t="shared" si="380"/>
        <v>126879582695.49419</v>
      </c>
      <c r="D521">
        <f t="shared" si="381"/>
        <v>-83621684497.942276</v>
      </c>
      <c r="E521">
        <f t="shared" si="382"/>
        <v>-16064.114684069322</v>
      </c>
      <c r="F521">
        <f t="shared" si="383"/>
        <v>-24905.868900029032</v>
      </c>
      <c r="G521">
        <f t="shared" si="357"/>
        <v>151957278941.33978</v>
      </c>
      <c r="H521">
        <f t="shared" si="358"/>
        <v>3.4333437650051833E+22</v>
      </c>
      <c r="I521">
        <f t="shared" si="359"/>
        <v>-2.8667348296108788E+22</v>
      </c>
      <c r="J521">
        <f t="shared" si="360"/>
        <v>1.8893598983242585E+22</v>
      </c>
      <c r="K521">
        <f t="shared" si="361"/>
        <v>-4.8002927488460792E-3</v>
      </c>
      <c r="L521">
        <f t="shared" si="362"/>
        <v>3.1636970835972177E-3</v>
      </c>
      <c r="M521">
        <f t="shared" si="363"/>
        <v>-346984877.17589736</v>
      </c>
      <c r="N521">
        <f t="shared" si="364"/>
        <v>-537966768.24062705</v>
      </c>
      <c r="O521">
        <f t="shared" si="365"/>
        <v>-103.6863233750753</v>
      </c>
      <c r="P521">
        <f t="shared" si="366"/>
        <v>68.335857005699907</v>
      </c>
      <c r="S521">
        <f t="shared" si="370"/>
        <v>124920292535.23553</v>
      </c>
      <c r="T521">
        <f t="shared" si="371"/>
        <v>-84576319204.39061</v>
      </c>
      <c r="U521">
        <f t="shared" si="372"/>
        <v>-16496.591169086976</v>
      </c>
      <c r="V521">
        <f t="shared" si="373"/>
        <v>-24718.34523357065</v>
      </c>
      <c r="W521">
        <f t="shared" si="367"/>
        <v>-16548.757397463818</v>
      </c>
      <c r="X521">
        <f t="shared" si="336"/>
        <v>-24683.026491568467</v>
      </c>
      <c r="Y521">
        <f t="shared" si="337"/>
        <v>150858321803.11365</v>
      </c>
      <c r="Z521">
        <f t="shared" si="338"/>
        <v>3.4835476984637212E+22</v>
      </c>
      <c r="AA521">
        <f t="shared" si="339"/>
        <v>-2.8845992209861166E+22</v>
      </c>
      <c r="AB521">
        <f t="shared" si="340"/>
        <v>1.9529956225650321E+22</v>
      </c>
      <c r="AC521">
        <f t="shared" si="341"/>
        <v>-4.8302063311890762E-3</v>
      </c>
      <c r="AD521">
        <f t="shared" si="342"/>
        <v>3.2702538890908104E-3</v>
      </c>
      <c r="AE521">
        <f t="shared" si="343"/>
        <v>-357453159.78521848</v>
      </c>
      <c r="AF521">
        <f t="shared" si="344"/>
        <v>-533153372.21787888</v>
      </c>
      <c r="AG521">
        <f t="shared" si="345"/>
        <v>-104.33245675368404</v>
      </c>
      <c r="AH521">
        <f t="shared" si="346"/>
        <v>70.637484004361511</v>
      </c>
      <c r="AJ521">
        <f t="shared" si="374"/>
        <v>-436221907.08223164</v>
      </c>
      <c r="AK521">
        <f t="shared" si="375"/>
        <v>-452032553.33683515</v>
      </c>
      <c r="AL521">
        <f t="shared" si="376"/>
        <v>-80.039533490074149</v>
      </c>
      <c r="AM521">
        <f t="shared" si="377"/>
        <v>18.238042243813815</v>
      </c>
      <c r="AN521">
        <f t="shared" si="347"/>
        <v>-79.94634260619938</v>
      </c>
      <c r="AO521">
        <f t="shared" si="348"/>
        <v>18.33461078496617</v>
      </c>
      <c r="AP521">
        <f t="shared" si="349"/>
        <v>628190243.07503998</v>
      </c>
      <c r="AQ521">
        <f t="shared" si="350"/>
        <v>7.4208420703736824E+19</v>
      </c>
      <c r="AR521">
        <f t="shared" si="351"/>
        <v>5.1531107268531306E+19</v>
      </c>
      <c r="AS521">
        <f t="shared" si="352"/>
        <v>5.3398826644617544E+19</v>
      </c>
      <c r="AT521">
        <f t="shared" si="368"/>
        <v>8.628785543960366E-6</v>
      </c>
      <c r="AU521">
        <f t="shared" si="369"/>
        <v>8.9415315881811021E-6</v>
      </c>
      <c r="AV521">
        <f t="shared" si="378"/>
        <v>8.628785543960366E-6</v>
      </c>
      <c r="AW521">
        <f t="shared" si="379"/>
        <v>8.9415315881811021E-6</v>
      </c>
      <c r="AX521">
        <f t="shared" si="353"/>
        <v>-1726841.0002939065</v>
      </c>
      <c r="AY521">
        <f t="shared" si="354"/>
        <v>396027.59295526927</v>
      </c>
      <c r="AZ521">
        <f t="shared" si="355"/>
        <v>0.1863817677495439</v>
      </c>
      <c r="BA521">
        <f t="shared" si="356"/>
        <v>0.1931370823047118</v>
      </c>
    </row>
    <row r="522" spans="3:53" x14ac:dyDescent="0.35">
      <c r="C522">
        <f t="shared" si="380"/>
        <v>126532597818.31828</v>
      </c>
      <c r="D522">
        <f t="shared" si="381"/>
        <v>-84159651266.182907</v>
      </c>
      <c r="E522">
        <f t="shared" si="382"/>
        <v>-16167.801007444397</v>
      </c>
      <c r="F522">
        <f t="shared" si="383"/>
        <v>-24837.533043023333</v>
      </c>
      <c r="G522">
        <f t="shared" si="357"/>
        <v>151964947313.18076</v>
      </c>
      <c r="H522">
        <f t="shared" si="358"/>
        <v>3.4329972707269311E+22</v>
      </c>
      <c r="I522">
        <f t="shared" si="359"/>
        <v>-2.8584622351959871E+22</v>
      </c>
      <c r="J522">
        <f t="shared" si="360"/>
        <v>1.9012269487825277E+22</v>
      </c>
      <c r="K522">
        <f t="shared" si="361"/>
        <v>-4.7864404474145797E-3</v>
      </c>
      <c r="L522">
        <f t="shared" si="362"/>
        <v>3.1835682330584856E-3</v>
      </c>
      <c r="M522">
        <f t="shared" si="363"/>
        <v>-349224501.76079899</v>
      </c>
      <c r="N522">
        <f t="shared" si="364"/>
        <v>-536490713.72930402</v>
      </c>
      <c r="O522">
        <f t="shared" si="365"/>
        <v>-103.38711366415492</v>
      </c>
      <c r="P522">
        <f t="shared" si="366"/>
        <v>68.765073834063287</v>
      </c>
      <c r="S522">
        <f t="shared" si="370"/>
        <v>124562839375.45032</v>
      </c>
      <c r="T522">
        <f t="shared" si="371"/>
        <v>-85109472576.60849</v>
      </c>
      <c r="U522">
        <f t="shared" si="372"/>
        <v>-16600.92362584066</v>
      </c>
      <c r="V522">
        <f t="shared" si="373"/>
        <v>-24647.707749566289</v>
      </c>
      <c r="W522">
        <f t="shared" si="367"/>
        <v>-16652.936160719804</v>
      </c>
      <c r="X522">
        <f t="shared" si="336"/>
        <v>-24612.169386494832</v>
      </c>
      <c r="Y522">
        <f t="shared" si="337"/>
        <v>150862597337.91776</v>
      </c>
      <c r="Z522">
        <f t="shared" si="338"/>
        <v>3.4833502496773875E+22</v>
      </c>
      <c r="AA522">
        <f t="shared" si="339"/>
        <v>-2.8761005397985672E+22</v>
      </c>
      <c r="AB522">
        <f t="shared" si="340"/>
        <v>1.9651398542846528E+22</v>
      </c>
      <c r="AC522">
        <f t="shared" si="341"/>
        <v>-4.81597545177255E-3</v>
      </c>
      <c r="AD522">
        <f t="shared" si="342"/>
        <v>3.2905891732830754E-3</v>
      </c>
      <c r="AE522">
        <f t="shared" si="343"/>
        <v>-359703421.07154775</v>
      </c>
      <c r="AF522">
        <f t="shared" si="344"/>
        <v>-531622858.74828839</v>
      </c>
      <c r="AG522">
        <f t="shared" si="345"/>
        <v>-104.02506975828707</v>
      </c>
      <c r="AH522">
        <f t="shared" si="346"/>
        <v>71.076726142914424</v>
      </c>
      <c r="AJ522">
        <f t="shared" si="374"/>
        <v>-437948748.08252555</v>
      </c>
      <c r="AK522">
        <f t="shared" si="375"/>
        <v>-451636525.74387985</v>
      </c>
      <c r="AL522">
        <f t="shared" si="376"/>
        <v>-79.853151722324611</v>
      </c>
      <c r="AM522">
        <f t="shared" si="377"/>
        <v>18.431179326118528</v>
      </c>
      <c r="AN522">
        <f t="shared" si="347"/>
        <v>-79.760000011433078</v>
      </c>
      <c r="AO522">
        <f t="shared" si="348"/>
        <v>18.527242427699139</v>
      </c>
      <c r="AP522">
        <f t="shared" si="349"/>
        <v>629106236.921121</v>
      </c>
      <c r="AQ522">
        <f t="shared" si="350"/>
        <v>7.3992479527249117E+19</v>
      </c>
      <c r="AR522">
        <f t="shared" si="351"/>
        <v>5.1509446059654414E+19</v>
      </c>
      <c r="AS522">
        <f t="shared" si="352"/>
        <v>5.3119337281426358E+19</v>
      </c>
      <c r="AT522">
        <f t="shared" si="368"/>
        <v>8.6251584158831907E-6</v>
      </c>
      <c r="AU522">
        <f t="shared" si="369"/>
        <v>8.8947316278342862E-6</v>
      </c>
      <c r="AV522">
        <f t="shared" si="378"/>
        <v>8.6251584158831907E-6</v>
      </c>
      <c r="AW522">
        <f t="shared" si="379"/>
        <v>8.8947316278342862E-6</v>
      </c>
      <c r="AX522">
        <f t="shared" si="353"/>
        <v>-1722816.0002469544</v>
      </c>
      <c r="AY522">
        <f t="shared" si="354"/>
        <v>400188.4364383014</v>
      </c>
      <c r="AZ522">
        <f t="shared" si="355"/>
        <v>0.18630342178307691</v>
      </c>
      <c r="BA522">
        <f t="shared" si="356"/>
        <v>0.19212620316122059</v>
      </c>
    </row>
    <row r="523" spans="3:53" x14ac:dyDescent="0.35">
      <c r="C523">
        <f t="shared" si="380"/>
        <v>126183373316.55748</v>
      </c>
      <c r="D523">
        <f t="shared" si="381"/>
        <v>-84696141979.912216</v>
      </c>
      <c r="E523">
        <f t="shared" si="382"/>
        <v>-16271.188121108553</v>
      </c>
      <c r="F523">
        <f t="shared" si="383"/>
        <v>-24768.76796918927</v>
      </c>
      <c r="G523">
        <f t="shared" si="357"/>
        <v>151972629666.75006</v>
      </c>
      <c r="H523">
        <f t="shared" si="358"/>
        <v>3.4326501972796674E+22</v>
      </c>
      <c r="I523">
        <f t="shared" si="359"/>
        <v>-2.8501407276975079E+22</v>
      </c>
      <c r="J523">
        <f t="shared" si="360"/>
        <v>1.9130565096734743E+22</v>
      </c>
      <c r="K523">
        <f t="shared" si="361"/>
        <v>-4.7725062419583181E-3</v>
      </c>
      <c r="L523">
        <f t="shared" si="362"/>
        <v>3.2033766069549134E-3</v>
      </c>
      <c r="M523">
        <f t="shared" si="363"/>
        <v>-351457663.41594476</v>
      </c>
      <c r="N523">
        <f t="shared" si="364"/>
        <v>-535005388.13448822</v>
      </c>
      <c r="O523">
        <f t="shared" si="365"/>
        <v>-103.08613482629967</v>
      </c>
      <c r="P523">
        <f t="shared" si="366"/>
        <v>69.192934710226126</v>
      </c>
      <c r="S523">
        <f t="shared" si="370"/>
        <v>124203135954.37877</v>
      </c>
      <c r="T523">
        <f t="shared" si="371"/>
        <v>-85641095435.356781</v>
      </c>
      <c r="U523">
        <f t="shared" si="372"/>
        <v>-16704.948695598949</v>
      </c>
      <c r="V523">
        <f t="shared" si="373"/>
        <v>-24576.631023423375</v>
      </c>
      <c r="W523">
        <f t="shared" si="367"/>
        <v>-16756.806613486169</v>
      </c>
      <c r="X523">
        <f t="shared" si="336"/>
        <v>-24540.873722605385</v>
      </c>
      <c r="Y523">
        <f t="shared" si="337"/>
        <v>150866882410.52039</v>
      </c>
      <c r="Z523">
        <f t="shared" si="338"/>
        <v>3.4831523772682226E+22</v>
      </c>
      <c r="AA523">
        <f t="shared" si="339"/>
        <v>-2.8675507928007329E+22</v>
      </c>
      <c r="AB523">
        <f t="shared" si="340"/>
        <v>1.9772463007873246E+22</v>
      </c>
      <c r="AC523">
        <f t="shared" si="341"/>
        <v>-4.8016590636315018E-3</v>
      </c>
      <c r="AD523">
        <f t="shared" si="342"/>
        <v>3.3108611868508447E-3</v>
      </c>
      <c r="AE523">
        <f t="shared" si="343"/>
        <v>-361947022.85130125</v>
      </c>
      <c r="AF523">
        <f t="shared" si="344"/>
        <v>-530082872.40827632</v>
      </c>
      <c r="AG523">
        <f t="shared" si="345"/>
        <v>-103.71583577444044</v>
      </c>
      <c r="AH523">
        <f t="shared" si="346"/>
        <v>71.514601635978252</v>
      </c>
      <c r="AJ523">
        <f t="shared" si="374"/>
        <v>-439671564.08277249</v>
      </c>
      <c r="AK523">
        <f t="shared" si="375"/>
        <v>-451236337.30744153</v>
      </c>
      <c r="AL523">
        <f t="shared" si="376"/>
        <v>-79.666848300541531</v>
      </c>
      <c r="AM523">
        <f t="shared" si="377"/>
        <v>18.623305529279747</v>
      </c>
      <c r="AN523">
        <f t="shared" si="347"/>
        <v>-79.573736505770029</v>
      </c>
      <c r="AO523">
        <f t="shared" si="348"/>
        <v>18.718866463088293</v>
      </c>
      <c r="AP523">
        <f t="shared" si="349"/>
        <v>630020092.03645766</v>
      </c>
      <c r="AQ523">
        <f t="shared" si="350"/>
        <v>7.3777980447207612E+19</v>
      </c>
      <c r="AR523">
        <f t="shared" si="351"/>
        <v>5.1487373923647611E+19</v>
      </c>
      <c r="AS523">
        <f t="shared" si="352"/>
        <v>5.2841657102280974E+19</v>
      </c>
      <c r="AT523">
        <f t="shared" si="368"/>
        <v>8.6214624788425327E-6</v>
      </c>
      <c r="AU523">
        <f t="shared" si="369"/>
        <v>8.8482346119023736E-6</v>
      </c>
      <c r="AV523">
        <f t="shared" si="378"/>
        <v>8.6214624788425327E-6</v>
      </c>
      <c r="AW523">
        <f t="shared" si="379"/>
        <v>8.8482346119023736E-6</v>
      </c>
      <c r="AX523">
        <f t="shared" si="353"/>
        <v>-1718792.7085246327</v>
      </c>
      <c r="AY523">
        <f t="shared" si="354"/>
        <v>404327.51560270711</v>
      </c>
      <c r="AZ523">
        <f t="shared" si="355"/>
        <v>0.1862235895429987</v>
      </c>
      <c r="BA523">
        <f t="shared" si="356"/>
        <v>0.19112186761709127</v>
      </c>
    </row>
    <row r="524" spans="3:53" x14ac:dyDescent="0.35">
      <c r="C524">
        <f t="shared" si="380"/>
        <v>125831915653.14154</v>
      </c>
      <c r="D524">
        <f t="shared" si="381"/>
        <v>-85231147368.046707</v>
      </c>
      <c r="E524">
        <f t="shared" si="382"/>
        <v>-16374.274255934852</v>
      </c>
      <c r="F524">
        <f t="shared" si="383"/>
        <v>-24699.575034479043</v>
      </c>
      <c r="G524">
        <f t="shared" si="357"/>
        <v>151980325959.03003</v>
      </c>
      <c r="H524">
        <f t="shared" si="358"/>
        <v>3.4323025468831474E+22</v>
      </c>
      <c r="I524">
        <f t="shared" si="359"/>
        <v>-2.8417704847658399E+22</v>
      </c>
      <c r="J524">
        <f t="shared" si="360"/>
        <v>1.9248483798092429E+22</v>
      </c>
      <c r="K524">
        <f t="shared" si="361"/>
        <v>-4.7584904299494968E-3</v>
      </c>
      <c r="L524">
        <f t="shared" si="362"/>
        <v>3.2231218684012773E-3</v>
      </c>
      <c r="M524">
        <f t="shared" si="363"/>
        <v>-353684323.92819279</v>
      </c>
      <c r="N524">
        <f t="shared" si="364"/>
        <v>-533510820.74474734</v>
      </c>
      <c r="O524">
        <f t="shared" si="365"/>
        <v>-102.78339328690913</v>
      </c>
      <c r="P524">
        <f t="shared" si="366"/>
        <v>69.619432357467588</v>
      </c>
      <c r="S524">
        <f t="shared" si="370"/>
        <v>123841188931.52747</v>
      </c>
      <c r="T524">
        <f t="shared" si="371"/>
        <v>-86171178307.76506</v>
      </c>
      <c r="U524">
        <f t="shared" si="372"/>
        <v>-16808.66453137339</v>
      </c>
      <c r="V524">
        <f t="shared" si="373"/>
        <v>-24505.116421787396</v>
      </c>
      <c r="W524">
        <f t="shared" si="367"/>
        <v>-16860.366911909132</v>
      </c>
      <c r="X524">
        <f t="shared" si="336"/>
        <v>-24469.140870433923</v>
      </c>
      <c r="Y524">
        <f t="shared" si="337"/>
        <v>150871176991.90564</v>
      </c>
      <c r="Z524">
        <f t="shared" si="338"/>
        <v>3.4829540826865996E+22</v>
      </c>
      <c r="AA524">
        <f t="shared" si="339"/>
        <v>-2.858950153328276E+22</v>
      </c>
      <c r="AB524">
        <f t="shared" si="340"/>
        <v>1.9893147470642954E+22</v>
      </c>
      <c r="AC524">
        <f t="shared" si="341"/>
        <v>-4.7872574570131882E-3</v>
      </c>
      <c r="AD524">
        <f t="shared" si="342"/>
        <v>3.3310695697660671E-3</v>
      </c>
      <c r="AE524">
        <f t="shared" si="343"/>
        <v>-364183925.29723728</v>
      </c>
      <c r="AF524">
        <f t="shared" si="344"/>
        <v>-528533442.80137271</v>
      </c>
      <c r="AG524">
        <f t="shared" si="345"/>
        <v>-103.40476107148487</v>
      </c>
      <c r="AH524">
        <f t="shared" si="346"/>
        <v>71.951102706947054</v>
      </c>
      <c r="AJ524">
        <f t="shared" si="374"/>
        <v>-441390356.79129714</v>
      </c>
      <c r="AK524">
        <f t="shared" si="375"/>
        <v>-450832009.79183882</v>
      </c>
      <c r="AL524">
        <f t="shared" si="376"/>
        <v>-79.480624710998526</v>
      </c>
      <c r="AM524">
        <f t="shared" si="377"/>
        <v>18.814427396896839</v>
      </c>
      <c r="AN524">
        <f t="shared" si="347"/>
        <v>-79.387553559108071</v>
      </c>
      <c r="AO524">
        <f t="shared" si="348"/>
        <v>18.909489406781791</v>
      </c>
      <c r="AP524">
        <f t="shared" si="349"/>
        <v>630931809.40676725</v>
      </c>
      <c r="AQ524">
        <f t="shared" si="350"/>
        <v>7.3564911251829842E+19</v>
      </c>
      <c r="AR524">
        <f t="shared" si="351"/>
        <v>5.1464899915722973E+19</v>
      </c>
      <c r="AS524">
        <f t="shared" si="352"/>
        <v>5.2565770651196752E+19</v>
      </c>
      <c r="AT524">
        <f t="shared" si="368"/>
        <v>8.617699249116372E-6</v>
      </c>
      <c r="AU524">
        <f t="shared" si="369"/>
        <v>8.8020379523102396E-6</v>
      </c>
      <c r="AV524">
        <f t="shared" si="378"/>
        <v>8.617699249116372E-6</v>
      </c>
      <c r="AW524">
        <f t="shared" si="379"/>
        <v>8.8020379523102396E-6</v>
      </c>
      <c r="AX524">
        <f t="shared" si="353"/>
        <v>-1714771.1568767342</v>
      </c>
      <c r="AY524">
        <f t="shared" si="354"/>
        <v>408444.97118648671</v>
      </c>
      <c r="AZ524">
        <f t="shared" si="355"/>
        <v>0.18614230378091365</v>
      </c>
      <c r="BA524">
        <f t="shared" si="356"/>
        <v>0.19012401976990118</v>
      </c>
    </row>
    <row r="525" spans="3:53" x14ac:dyDescent="0.35">
      <c r="C525">
        <f t="shared" si="380"/>
        <v>125478231329.21335</v>
      </c>
      <c r="D525">
        <f t="shared" si="381"/>
        <v>-85764658188.791458</v>
      </c>
      <c r="E525">
        <f t="shared" si="382"/>
        <v>-16477.057649221762</v>
      </c>
      <c r="F525">
        <f t="shared" si="383"/>
        <v>-24629.955602121576</v>
      </c>
      <c r="G525">
        <f t="shared" si="357"/>
        <v>151988036146.75668</v>
      </c>
      <c r="H525">
        <f t="shared" si="358"/>
        <v>3.4319543217674766E+22</v>
      </c>
      <c r="I525">
        <f t="shared" si="359"/>
        <v>-2.8333516848801155E+22</v>
      </c>
      <c r="J525">
        <f t="shared" si="360"/>
        <v>1.9366023588970116E+22</v>
      </c>
      <c r="K525">
        <f t="shared" si="361"/>
        <v>-4.744393310248016E-3</v>
      </c>
      <c r="L525">
        <f t="shared" si="362"/>
        <v>3.2428036820110707E-3</v>
      </c>
      <c r="M525">
        <f t="shared" si="363"/>
        <v>-355904445.22319007</v>
      </c>
      <c r="N525">
        <f t="shared" si="364"/>
        <v>-532007041.00582606</v>
      </c>
      <c r="O525">
        <f t="shared" si="365"/>
        <v>-102.47889550135714</v>
      </c>
      <c r="P525">
        <f t="shared" si="366"/>
        <v>70.044559531439134</v>
      </c>
      <c r="S525">
        <f t="shared" si="370"/>
        <v>123477005006.23022</v>
      </c>
      <c r="T525">
        <f t="shared" si="371"/>
        <v>-86699711750.566437</v>
      </c>
      <c r="U525">
        <f t="shared" si="372"/>
        <v>-16912.069292444874</v>
      </c>
      <c r="V525">
        <f t="shared" si="373"/>
        <v>-24433.16531908045</v>
      </c>
      <c r="W525">
        <f t="shared" si="367"/>
        <v>-16963.615218420724</v>
      </c>
      <c r="X525">
        <f t="shared" si="336"/>
        <v>-24396.972208275758</v>
      </c>
      <c r="Y525">
        <f t="shared" si="337"/>
        <v>150875481052.88651</v>
      </c>
      <c r="Z525">
        <f t="shared" si="338"/>
        <v>3.4827553673905541E+22</v>
      </c>
      <c r="AA525">
        <f t="shared" si="339"/>
        <v>-2.8502987956274772E+22</v>
      </c>
      <c r="AB525">
        <f t="shared" si="340"/>
        <v>2.0013449789409788E+22</v>
      </c>
      <c r="AC525">
        <f t="shared" si="341"/>
        <v>-4.7727709236896803E-3</v>
      </c>
      <c r="AD525">
        <f t="shared" si="342"/>
        <v>3.3512139633974864E-3</v>
      </c>
      <c r="AE525">
        <f t="shared" si="343"/>
        <v>-366414088.71788764</v>
      </c>
      <c r="AF525">
        <f t="shared" si="344"/>
        <v>-526974599.6987564</v>
      </c>
      <c r="AG525">
        <f t="shared" si="345"/>
        <v>-103.09185195169709</v>
      </c>
      <c r="AH525">
        <f t="shared" si="346"/>
        <v>72.3862216093857</v>
      </c>
      <c r="AJ525">
        <f t="shared" si="374"/>
        <v>-443105127.94817388</v>
      </c>
      <c r="AK525">
        <f t="shared" si="375"/>
        <v>-450423564.82065237</v>
      </c>
      <c r="AL525">
        <f t="shared" si="376"/>
        <v>-79.294482407217615</v>
      </c>
      <c r="AM525">
        <f t="shared" si="377"/>
        <v>19.00455141666674</v>
      </c>
      <c r="AN525">
        <f t="shared" si="347"/>
        <v>-79.201452608876536</v>
      </c>
      <c r="AO525">
        <f t="shared" si="348"/>
        <v>19.099117718793213</v>
      </c>
      <c r="AP525">
        <f t="shared" si="349"/>
        <v>631841390.0336951</v>
      </c>
      <c r="AQ525">
        <f t="shared" si="350"/>
        <v>7.3353259859621724E+19</v>
      </c>
      <c r="AR525">
        <f t="shared" si="351"/>
        <v>5.1442032934531219E+19</v>
      </c>
      <c r="AS525">
        <f t="shared" si="352"/>
        <v>5.2291662620304933E+19</v>
      </c>
      <c r="AT525">
        <f t="shared" si="368"/>
        <v>8.6138702167667818E-6</v>
      </c>
      <c r="AU525">
        <f t="shared" si="369"/>
        <v>8.7561390857844822E-6</v>
      </c>
      <c r="AV525">
        <f t="shared" si="378"/>
        <v>8.6138702167667818E-6</v>
      </c>
      <c r="AW525">
        <f t="shared" si="379"/>
        <v>8.7561390857844822E-6</v>
      </c>
      <c r="AX525">
        <f t="shared" si="353"/>
        <v>-1710751.3763517332</v>
      </c>
      <c r="AY525">
        <f t="shared" si="354"/>
        <v>412540.94272593339</v>
      </c>
      <c r="AZ525">
        <f t="shared" si="355"/>
        <v>0.18605959668216249</v>
      </c>
      <c r="BA525">
        <f t="shared" si="356"/>
        <v>0.18913260425294481</v>
      </c>
    </row>
    <row r="526" spans="3:53" x14ac:dyDescent="0.35">
      <c r="C526">
        <f t="shared" si="380"/>
        <v>125122326883.99016</v>
      </c>
      <c r="D526">
        <f t="shared" si="381"/>
        <v>-86296665229.797287</v>
      </c>
      <c r="E526">
        <f t="shared" si="382"/>
        <v>-16579.53654472312</v>
      </c>
      <c r="F526">
        <f t="shared" si="383"/>
        <v>-24559.911042590138</v>
      </c>
      <c r="G526">
        <f t="shared" si="357"/>
        <v>151995760186.42032</v>
      </c>
      <c r="H526">
        <f t="shared" si="358"/>
        <v>3.4316055241730715E+22</v>
      </c>
      <c r="I526">
        <f t="shared" si="359"/>
        <v>-2.8248845073433202E+22</v>
      </c>
      <c r="J526">
        <f t="shared" si="360"/>
        <v>1.9483182475424347E+22</v>
      </c>
      <c r="K526">
        <f t="shared" si="361"/>
        <v>-4.7302151830933021E-3</v>
      </c>
      <c r="L526">
        <f t="shared" si="362"/>
        <v>3.2624217139022682E-3</v>
      </c>
      <c r="M526">
        <f t="shared" si="363"/>
        <v>-358117989.36601937</v>
      </c>
      <c r="N526">
        <f t="shared" si="364"/>
        <v>-530494078.51994699</v>
      </c>
      <c r="O526">
        <f t="shared" si="365"/>
        <v>-102.17264795481533</v>
      </c>
      <c r="P526">
        <f t="shared" si="366"/>
        <v>70.468309020288999</v>
      </c>
      <c r="S526">
        <f t="shared" si="370"/>
        <v>123110590917.51234</v>
      </c>
      <c r="T526">
        <f t="shared" si="371"/>
        <v>-87226686350.265198</v>
      </c>
      <c r="U526">
        <f t="shared" si="372"/>
        <v>-17015.16114439657</v>
      </c>
      <c r="V526">
        <f t="shared" si="373"/>
        <v>-24360.779097471066</v>
      </c>
      <c r="W526">
        <f t="shared" si="367"/>
        <v>-17066.549701771637</v>
      </c>
      <c r="X526">
        <f t="shared" si="336"/>
        <v>-24324.369122157481</v>
      </c>
      <c r="Y526">
        <f t="shared" si="337"/>
        <v>150879794564.10529</v>
      </c>
      <c r="Z526">
        <f t="shared" si="338"/>
        <v>3.4825562328457653E+22</v>
      </c>
      <c r="AA526">
        <f t="shared" si="339"/>
        <v>-2.8415968948509307E+22</v>
      </c>
      <c r="AB526">
        <f t="shared" si="340"/>
        <v>2.0133367830808726E+22</v>
      </c>
      <c r="AC526">
        <f t="shared" si="341"/>
        <v>-4.7581997569506543E-3</v>
      </c>
      <c r="AD526">
        <f t="shared" si="342"/>
        <v>3.3712940105172012E-3</v>
      </c>
      <c r="AE526">
        <f t="shared" si="343"/>
        <v>-368637473.55826735</v>
      </c>
      <c r="AF526">
        <f t="shared" si="344"/>
        <v>-525406373.03860158</v>
      </c>
      <c r="AG526">
        <f t="shared" si="345"/>
        <v>-102.77711475013413</v>
      </c>
      <c r="AH526">
        <f t="shared" si="346"/>
        <v>72.819950627171551</v>
      </c>
      <c r="AJ526">
        <f t="shared" si="374"/>
        <v>-444815879.32452559</v>
      </c>
      <c r="AK526">
        <f t="shared" si="375"/>
        <v>-450011023.87792641</v>
      </c>
      <c r="AL526">
        <f t="shared" si="376"/>
        <v>-79.108422810535458</v>
      </c>
      <c r="AM526">
        <f t="shared" si="377"/>
        <v>19.193684020919683</v>
      </c>
      <c r="AN526">
        <f t="shared" si="347"/>
        <v>-79.015435060597511</v>
      </c>
      <c r="AO526">
        <f t="shared" si="348"/>
        <v>19.287757804034673</v>
      </c>
      <c r="AP526">
        <f t="shared" si="349"/>
        <v>632748834.93445528</v>
      </c>
      <c r="AQ526">
        <f t="shared" si="350"/>
        <v>7.3143014317776298E+19</v>
      </c>
      <c r="AR526">
        <f t="shared" si="351"/>
        <v>5.1418781724945031E+19</v>
      </c>
      <c r="AS526">
        <f t="shared" si="352"/>
        <v>5.2019317848400208E+19</v>
      </c>
      <c r="AT526">
        <f t="shared" si="368"/>
        <v>8.609976846106E-6</v>
      </c>
      <c r="AU526">
        <f t="shared" si="369"/>
        <v>8.7105354736102154E-6</v>
      </c>
      <c r="AV526">
        <f t="shared" si="378"/>
        <v>8.609976846106E-6</v>
      </c>
      <c r="AW526">
        <f t="shared" si="379"/>
        <v>8.7105354736102154E-6</v>
      </c>
      <c r="AX526">
        <f t="shared" si="353"/>
        <v>-1706733.3973089063</v>
      </c>
      <c r="AY526">
        <f t="shared" si="354"/>
        <v>416615.56856714893</v>
      </c>
      <c r="AZ526">
        <f t="shared" si="355"/>
        <v>0.1859754998758896</v>
      </c>
      <c r="BA526">
        <f t="shared" si="356"/>
        <v>0.18814756622998066</v>
      </c>
    </row>
    <row r="527" spans="3:53" x14ac:dyDescent="0.35">
      <c r="C527">
        <f t="shared" si="380"/>
        <v>124764208894.62415</v>
      </c>
      <c r="D527">
        <f t="shared" si="381"/>
        <v>-86827159308.31723</v>
      </c>
      <c r="E527">
        <f t="shared" si="382"/>
        <v>-16681.709192677936</v>
      </c>
      <c r="F527">
        <f t="shared" si="383"/>
        <v>-24489.442733569849</v>
      </c>
      <c r="G527">
        <f t="shared" si="357"/>
        <v>152003498034.26666</v>
      </c>
      <c r="H527">
        <f t="shared" si="358"/>
        <v>3.4312561563505919E+22</v>
      </c>
      <c r="I527">
        <f t="shared" si="359"/>
        <v>-2.8163691322773558E+22</v>
      </c>
      <c r="J527">
        <f t="shared" si="360"/>
        <v>1.9599958472530319E+22</v>
      </c>
      <c r="K527">
        <f t="shared" si="361"/>
        <v>-4.715956350096041E-3</v>
      </c>
      <c r="L527">
        <f t="shared" si="362"/>
        <v>3.2819756317030001E-3</v>
      </c>
      <c r="M527">
        <f t="shared" si="363"/>
        <v>-360324918.5618434</v>
      </c>
      <c r="N527">
        <f t="shared" si="364"/>
        <v>-528971963.04510874</v>
      </c>
      <c r="O527">
        <f t="shared" si="365"/>
        <v>-101.86465716207448</v>
      </c>
      <c r="P527">
        <f t="shared" si="366"/>
        <v>70.890673644784798</v>
      </c>
      <c r="S527">
        <f t="shared" si="370"/>
        <v>122741953443.95407</v>
      </c>
      <c r="T527">
        <f t="shared" si="371"/>
        <v>-87752092723.303802</v>
      </c>
      <c r="U527">
        <f t="shared" si="372"/>
        <v>-17117.938259146704</v>
      </c>
      <c r="V527">
        <f t="shared" si="373"/>
        <v>-24287.959146843896</v>
      </c>
      <c r="W527">
        <f t="shared" si="367"/>
        <v>-17169.168537063942</v>
      </c>
      <c r="X527">
        <f t="shared" ref="X527:X590" si="384">V527+AD527*dt/2</f>
        <v>-24251.333005806577</v>
      </c>
      <c r="Y527">
        <f t="shared" ref="Y527:Y590" si="385">SQRT((xs-S527)^2+(ys-T527)^2)</f>
        <v>150884117496.03433</v>
      </c>
      <c r="Z527">
        <f t="shared" ref="Z527:Z590" si="386">G*Ms*Me/Y527^2</f>
        <v>3.4823566805255129E+22</v>
      </c>
      <c r="AA527">
        <f t="shared" ref="AA527:AA590" si="387">(xs-S527)/Y527*Z527</f>
        <v>-2.8328446270532022E+22</v>
      </c>
      <c r="AB527">
        <f t="shared" ref="AB527:AB590" si="388">(ys-T527)/Y527*Z527</f>
        <v>2.0252899469894365E+22</v>
      </c>
      <c r="AC527">
        <f t="shared" ref="AC527:AC590" si="389">AA527/Me</f>
        <v>-4.7435442515961187E-3</v>
      </c>
      <c r="AD527">
        <f t="shared" ref="AD527:AD590" si="390">AB527/Me</f>
        <v>3.3913093553071608E-3</v>
      </c>
      <c r="AE527">
        <f t="shared" ref="AE527:AE590" si="391">W527*dt</f>
        <v>-370854040.40058118</v>
      </c>
      <c r="AF527">
        <f t="shared" ref="AF527:AF590" si="392">X527*dt</f>
        <v>-523828792.92542207</v>
      </c>
      <c r="AG527">
        <f t="shared" ref="AG527:AG590" si="393">AC527*dt</f>
        <v>-102.46055583447617</v>
      </c>
      <c r="AH527">
        <f t="shared" ref="AH527:AH590" si="394">AD527*dt</f>
        <v>73.252282074634678</v>
      </c>
      <c r="AJ527">
        <f t="shared" si="374"/>
        <v>-446522612.72183448</v>
      </c>
      <c r="AK527">
        <f t="shared" si="375"/>
        <v>-449594408.30935925</v>
      </c>
      <c r="AL527">
        <f t="shared" si="376"/>
        <v>-78.922447310659564</v>
      </c>
      <c r="AM527">
        <f t="shared" si="377"/>
        <v>19.381831587149662</v>
      </c>
      <c r="AN527">
        <f t="shared" ref="AN527:AN590" si="395">AL527+AT527*dt/2</f>
        <v>-78.829502288437098</v>
      </c>
      <c r="AO527">
        <f t="shared" ref="AO527:AO590" si="396">AM527+AU527*dt/2</f>
        <v>19.475416012844672</v>
      </c>
      <c r="AP527">
        <f t="shared" ref="AP527:AP590" si="397">SQRT((xs-AJ527)^2+(ys-AK527)^2)</f>
        <v>633654145.14147723</v>
      </c>
      <c r="AQ527">
        <f t="shared" ref="AQ527:AQ590" si="398">G*Me*Mm/AP527^2</f>
        <v>7.2934162800594362E+19</v>
      </c>
      <c r="AR527">
        <f t="shared" ref="AR527:AR590" si="399">(xs-AJ527)/AP527*AQ527</f>
        <v>5.139515488079034E+19</v>
      </c>
      <c r="AS527">
        <f t="shared" ref="AS527:AS590" si="400">(ys-AK527)/AP527*AQ527</f>
        <v>5.1748721319499039E+19</v>
      </c>
      <c r="AT527">
        <f t="shared" si="368"/>
        <v>8.6060205761537741E-6</v>
      </c>
      <c r="AU527">
        <f t="shared" si="369"/>
        <v>8.6652246013896574E-6</v>
      </c>
      <c r="AV527">
        <f t="shared" si="378"/>
        <v>8.6060205761537741E-6</v>
      </c>
      <c r="AW527">
        <f t="shared" si="379"/>
        <v>8.6652246013896574E-6</v>
      </c>
      <c r="AX527">
        <f t="shared" ref="AX527:AX590" si="401">AN527*dt</f>
        <v>-1702717.2494302413</v>
      </c>
      <c r="AY527">
        <f t="shared" ref="AY527:AY590" si="402">AO527*dt</f>
        <v>420668.98587744491</v>
      </c>
      <c r="AZ527">
        <f t="shared" ref="AZ527:AZ590" si="403">AT527*dt</f>
        <v>0.18589004444492152</v>
      </c>
      <c r="BA527">
        <f t="shared" ref="BA527:BA590" si="404">AW527*dt</f>
        <v>0.1871688513900166</v>
      </c>
    </row>
    <row r="528" spans="3:53" x14ac:dyDescent="0.35">
      <c r="C528">
        <f t="shared" si="380"/>
        <v>124403883976.0623</v>
      </c>
      <c r="D528">
        <f t="shared" si="381"/>
        <v>-87356131271.362335</v>
      </c>
      <c r="E528">
        <f t="shared" si="382"/>
        <v>-16783.57384984001</v>
      </c>
      <c r="F528">
        <f t="shared" si="383"/>
        <v>-24418.552059925063</v>
      </c>
      <c r="G528">
        <f t="shared" ref="G528:G591" si="405">SQRT((xs-C528)^2+(ys-D528)^2)</f>
        <v>152011249646.29776</v>
      </c>
      <c r="H528">
        <f t="shared" ref="H528:H591" si="406">G*Ms*Me/G528^2</f>
        <v>3.4309062205608884E+22</v>
      </c>
      <c r="I528">
        <f t="shared" ref="I528:I591" si="407">(xs-C528)/G528*H528</f>
        <v>-2.8078057406181077E+22</v>
      </c>
      <c r="J528">
        <f t="shared" ref="J528:J591" si="408">(ys-D528)/G528*H528</f>
        <v>1.9716349604415612E+22</v>
      </c>
      <c r="K528">
        <f t="shared" ref="K528:K591" si="409">I528/Me</f>
        <v>-4.7016171142299189E-3</v>
      </c>
      <c r="L528">
        <f t="shared" ref="L528:L591" si="410">J528/Me</f>
        <v>3.3014651045572018E-3</v>
      </c>
      <c r="M528">
        <f t="shared" ref="M528:M591" si="411">E528*dt</f>
        <v>-362525195.15654421</v>
      </c>
      <c r="N528">
        <f t="shared" ref="N528:N591" si="412">F528*dt</f>
        <v>-527440724.49438137</v>
      </c>
      <c r="O528">
        <f t="shared" ref="O528:O591" si="413">K528*dt</f>
        <v>-101.55492966736625</v>
      </c>
      <c r="P528">
        <f t="shared" ref="P528:P591" si="414">L528*dt</f>
        <v>71.311646258435559</v>
      </c>
      <c r="S528">
        <f t="shared" si="370"/>
        <v>122371099403.5535</v>
      </c>
      <c r="T528">
        <f t="shared" si="371"/>
        <v>-88275921516.229218</v>
      </c>
      <c r="U528">
        <f t="shared" si="372"/>
        <v>-17220.398814981181</v>
      </c>
      <c r="V528">
        <f t="shared" si="373"/>
        <v>-24214.706864769261</v>
      </c>
      <c r="W528">
        <f t="shared" ref="W528:W591" si="415">U528+AC528*dt/2</f>
        <v>-17271.469905783615</v>
      </c>
      <c r="X528">
        <f t="shared" si="384"/>
        <v>-24177.865260620914</v>
      </c>
      <c r="Y528">
        <f t="shared" si="385"/>
        <v>150888449818.97665</v>
      </c>
      <c r="Z528">
        <f t="shared" si="386"/>
        <v>3.4821567119106425E+22</v>
      </c>
      <c r="AA528">
        <f t="shared" si="387"/>
        <v>-2.8240421691864803E+22</v>
      </c>
      <c r="AB528">
        <f t="shared" si="388"/>
        <v>2.0372042590179448E+22</v>
      </c>
      <c r="AC528">
        <f t="shared" si="389"/>
        <v>-4.728804703929136E-3</v>
      </c>
      <c r="AD528">
        <f t="shared" si="390"/>
        <v>3.4112596433656141E-3</v>
      </c>
      <c r="AE528">
        <f t="shared" si="391"/>
        <v>-373063749.96492606</v>
      </c>
      <c r="AF528">
        <f t="shared" si="392"/>
        <v>-522241889.62941176</v>
      </c>
      <c r="AG528">
        <f t="shared" si="393"/>
        <v>-102.14218160486934</v>
      </c>
      <c r="AH528">
        <f t="shared" si="394"/>
        <v>73.683208296697259</v>
      </c>
      <c r="AJ528">
        <f t="shared" si="374"/>
        <v>-448225329.97126472</v>
      </c>
      <c r="AK528">
        <f t="shared" si="375"/>
        <v>-449173739.3234818</v>
      </c>
      <c r="AL528">
        <f t="shared" si="376"/>
        <v>-78.736557266214646</v>
      </c>
      <c r="AM528">
        <f t="shared" si="377"/>
        <v>19.569000438539678</v>
      </c>
      <c r="AN528">
        <f t="shared" si="395"/>
        <v>-78.64365563574691</v>
      </c>
      <c r="AO528">
        <f t="shared" si="396"/>
        <v>19.662098641510745</v>
      </c>
      <c r="AP528">
        <f t="shared" si="397"/>
        <v>634557321.70205736</v>
      </c>
      <c r="AQ528">
        <f t="shared" si="398"/>
        <v>7.2726693607926702E+19</v>
      </c>
      <c r="AR528">
        <f t="shared" si="399"/>
        <v>5.1371160847526519E+19</v>
      </c>
      <c r="AS528">
        <f t="shared" si="400"/>
        <v>5.1479858161409163E+19</v>
      </c>
      <c r="AT528">
        <f t="shared" ref="AT528:AT591" si="416">AR528/Me</f>
        <v>8.602002821086155E-6</v>
      </c>
      <c r="AU528">
        <f t="shared" ref="AU528:AU591" si="417">AS528/Me</f>
        <v>8.620203978802606E-6</v>
      </c>
      <c r="AV528">
        <f t="shared" si="378"/>
        <v>8.602002821086155E-6</v>
      </c>
      <c r="AW528">
        <f t="shared" si="379"/>
        <v>8.620203978802606E-6</v>
      </c>
      <c r="AX528">
        <f t="shared" si="401"/>
        <v>-1698702.9617321333</v>
      </c>
      <c r="AY528">
        <f t="shared" si="402"/>
        <v>424701.33065663208</v>
      </c>
      <c r="AZ528">
        <f t="shared" si="403"/>
        <v>0.18580326093546096</v>
      </c>
      <c r="BA528">
        <f t="shared" si="404"/>
        <v>0.18619640594213629</v>
      </c>
    </row>
    <row r="529" spans="3:53" x14ac:dyDescent="0.35">
      <c r="C529">
        <f t="shared" si="380"/>
        <v>124041358780.90576</v>
      </c>
      <c r="D529">
        <f t="shared" si="381"/>
        <v>-87883571995.85672</v>
      </c>
      <c r="E529">
        <f t="shared" si="382"/>
        <v>-16885.128779507377</v>
      </c>
      <c r="F529">
        <f t="shared" si="383"/>
        <v>-24347.240413666626</v>
      </c>
      <c r="G529">
        <f t="shared" si="405"/>
        <v>152019014978.27277</v>
      </c>
      <c r="H529">
        <f t="shared" si="406"/>
        <v>3.4305557190749513E+22</v>
      </c>
      <c r="I529">
        <f t="shared" si="407"/>
        <v>-2.7991945141105078E+22</v>
      </c>
      <c r="J529">
        <f t="shared" si="408"/>
        <v>1.9832353904293602E+22</v>
      </c>
      <c r="K529">
        <f t="shared" si="409"/>
        <v>-4.6871977798233549E-3</v>
      </c>
      <c r="L529">
        <f t="shared" si="410"/>
        <v>3.3208898031302078E-3</v>
      </c>
      <c r="M529">
        <f t="shared" si="411"/>
        <v>-364718781.63735932</v>
      </c>
      <c r="N529">
        <f t="shared" si="412"/>
        <v>-525900392.93519914</v>
      </c>
      <c r="O529">
        <f t="shared" si="413"/>
        <v>-101.24347204418447</v>
      </c>
      <c r="P529">
        <f t="shared" si="414"/>
        <v>71.731219747612485</v>
      </c>
      <c r="S529">
        <f t="shared" ref="S529:S592" si="418">S528+AE528</f>
        <v>121998035653.58858</v>
      </c>
      <c r="T529">
        <f t="shared" ref="T529:T592" si="419">T528+AF528</f>
        <v>-88798163405.858627</v>
      </c>
      <c r="U529">
        <f t="shared" ref="U529:U592" si="420">U528+AG528</f>
        <v>-17322.540996586049</v>
      </c>
      <c r="V529">
        <f t="shared" ref="V529:V592" si="421">V528+AH528</f>
        <v>-24141.023656472564</v>
      </c>
      <c r="W529">
        <f t="shared" si="415"/>
        <v>-17373.451995832933</v>
      </c>
      <c r="X529">
        <f t="shared" si="384"/>
        <v>-24103.967295638056</v>
      </c>
      <c r="Y529">
        <f t="shared" si="385"/>
        <v>150892791503.06631</v>
      </c>
      <c r="Z529">
        <f t="shared" si="386"/>
        <v>3.4819563284895432E+22</v>
      </c>
      <c r="AA529">
        <f t="shared" si="387"/>
        <v>-2.8151896990962181E+22</v>
      </c>
      <c r="AB529">
        <f t="shared" si="388"/>
        <v>2.049079508367336E+22</v>
      </c>
      <c r="AC529">
        <f t="shared" si="389"/>
        <v>-4.7139814117485232E-3</v>
      </c>
      <c r="AD529">
        <f t="shared" si="390"/>
        <v>3.4311445217135566E-3</v>
      </c>
      <c r="AE529">
        <f t="shared" si="391"/>
        <v>-375266563.10999137</v>
      </c>
      <c r="AF529">
        <f t="shared" si="392"/>
        <v>-520645693.58578199</v>
      </c>
      <c r="AG529">
        <f t="shared" si="393"/>
        <v>-101.82199849376811</v>
      </c>
      <c r="AH529">
        <f t="shared" si="394"/>
        <v>74.112721669012828</v>
      </c>
      <c r="AJ529">
        <f t="shared" ref="AJ529:AJ592" si="422">AJ528+AX528</f>
        <v>-449924032.93299687</v>
      </c>
      <c r="AK529">
        <f t="shared" ref="AK529:AK592" si="423">AK528+AY528</f>
        <v>-448749037.99282515</v>
      </c>
      <c r="AL529">
        <f t="shared" ref="AL529:AL592" si="424">AL528+AZ528</f>
        <v>-78.550754005279188</v>
      </c>
      <c r="AM529">
        <f t="shared" ref="AM529:AM592" si="425">AM528+BA528</f>
        <v>19.755196844481816</v>
      </c>
      <c r="AN529">
        <f t="shared" si="395"/>
        <v>-78.457896415595883</v>
      </c>
      <c r="AO529">
        <f t="shared" si="396"/>
        <v>19.847811932786996</v>
      </c>
      <c r="AP529">
        <f t="shared" si="397"/>
        <v>635458365.67801857</v>
      </c>
      <c r="AQ529">
        <f t="shared" si="398"/>
        <v>7.2520595163637031E+19</v>
      </c>
      <c r="AR529">
        <f t="shared" si="399"/>
        <v>5.1346807924875878E+19</v>
      </c>
      <c r="AS529">
        <f t="shared" si="400"/>
        <v>5.1212713644309447E+19</v>
      </c>
      <c r="AT529">
        <f t="shared" si="416"/>
        <v>8.5979249706758002E-6</v>
      </c>
      <c r="AU529">
        <f t="shared" si="417"/>
        <v>8.5754711393686278E-6</v>
      </c>
      <c r="AV529">
        <f t="shared" ref="AV529:AV592" si="426" xml:space="preserve">  AT529</f>
        <v>8.5979249706758002E-6</v>
      </c>
      <c r="AW529">
        <f t="shared" ref="AW529:AW592" si="427">AU529</f>
        <v>8.5754711393686278E-6</v>
      </c>
      <c r="AX529">
        <f t="shared" si="401"/>
        <v>-1694690.5625768711</v>
      </c>
      <c r="AY529">
        <f t="shared" si="402"/>
        <v>428712.73774819914</v>
      </c>
      <c r="AZ529">
        <f t="shared" si="403"/>
        <v>0.18571517936659729</v>
      </c>
      <c r="BA529">
        <f t="shared" si="404"/>
        <v>0.18523017661036237</v>
      </c>
    </row>
    <row r="530" spans="3:53" x14ac:dyDescent="0.35">
      <c r="C530">
        <f t="shared" ref="C530:C593" si="428">C529+M529</f>
        <v>123676639999.2684</v>
      </c>
      <c r="D530">
        <f t="shared" ref="D530:D593" si="429">D529+N529</f>
        <v>-88409472388.791916</v>
      </c>
      <c r="E530">
        <f t="shared" ref="E530:E593" si="430">E529+O529</f>
        <v>-16986.372251551562</v>
      </c>
      <c r="F530">
        <f t="shared" ref="F530:F593" si="431">F529+P529</f>
        <v>-24275.509193919013</v>
      </c>
      <c r="G530">
        <f t="shared" si="405"/>
        <v>152026793985.70898</v>
      </c>
      <c r="H530">
        <f t="shared" si="406"/>
        <v>3.4302046541738525E+22</v>
      </c>
      <c r="I530">
        <f t="shared" si="407"/>
        <v>-2.7905356353035643E+22</v>
      </c>
      <c r="J530">
        <f t="shared" si="408"/>
        <v>1.9947969414496529E+22</v>
      </c>
      <c r="K530">
        <f t="shared" si="409"/>
        <v>-4.6726986525511792E-3</v>
      </c>
      <c r="L530">
        <f t="shared" si="410"/>
        <v>3.3402493996142878E-3</v>
      </c>
      <c r="M530">
        <f t="shared" si="411"/>
        <v>-366905640.63351375</v>
      </c>
      <c r="N530">
        <f t="shared" si="412"/>
        <v>-524350998.5886507</v>
      </c>
      <c r="O530">
        <f t="shared" si="413"/>
        <v>-100.93029089510547</v>
      </c>
      <c r="P530">
        <f t="shared" si="414"/>
        <v>72.149387031668624</v>
      </c>
      <c r="S530">
        <f t="shared" si="418"/>
        <v>121622769090.47859</v>
      </c>
      <c r="T530">
        <f t="shared" si="419"/>
        <v>-89318809099.444412</v>
      </c>
      <c r="U530">
        <f t="shared" si="420"/>
        <v>-17424.362995079817</v>
      </c>
      <c r="V530">
        <f t="shared" si="421"/>
        <v>-24066.910934803553</v>
      </c>
      <c r="W530">
        <f t="shared" si="415"/>
        <v>-17475.113001562706</v>
      </c>
      <c r="X530">
        <f t="shared" si="384"/>
        <v>-24029.6405275045</v>
      </c>
      <c r="Y530">
        <f t="shared" si="385"/>
        <v>150897142518.26926</v>
      </c>
      <c r="Z530">
        <f t="shared" si="386"/>
        <v>3.4817555317581026E+22</v>
      </c>
      <c r="AA530">
        <f t="shared" si="387"/>
        <v>-2.8062873955167405E+22</v>
      </c>
      <c r="AB530">
        <f t="shared" si="388"/>
        <v>2.0609154850920065E+22</v>
      </c>
      <c r="AC530">
        <f t="shared" si="389"/>
        <v>-4.6990746743414942E-3</v>
      </c>
      <c r="AD530">
        <f t="shared" si="390"/>
        <v>3.4509636388010824E-3</v>
      </c>
      <c r="AE530">
        <f t="shared" si="391"/>
        <v>-377462440.83375442</v>
      </c>
      <c r="AF530">
        <f t="shared" si="392"/>
        <v>-519040235.39409721</v>
      </c>
      <c r="AG530">
        <f t="shared" si="393"/>
        <v>-101.50001296577628</v>
      </c>
      <c r="AH530">
        <f t="shared" si="394"/>
        <v>74.540814598103381</v>
      </c>
      <c r="AJ530">
        <f t="shared" si="422"/>
        <v>-451618723.49557376</v>
      </c>
      <c r="AK530">
        <f t="shared" si="423"/>
        <v>-448320325.25507694</v>
      </c>
      <c r="AL530">
        <f t="shared" si="424"/>
        <v>-78.365038825912592</v>
      </c>
      <c r="AM530">
        <f t="shared" si="425"/>
        <v>19.940427021092177</v>
      </c>
      <c r="AN530">
        <f t="shared" si="395"/>
        <v>-78.272225911292779</v>
      </c>
      <c r="AO530">
        <f t="shared" si="396"/>
        <v>20.032562076406457</v>
      </c>
      <c r="AP530">
        <f t="shared" si="397"/>
        <v>636357278.14537454</v>
      </c>
      <c r="AQ530">
        <f t="shared" si="398"/>
        <v>7.2315856014085931E+19</v>
      </c>
      <c r="AR530">
        <f t="shared" si="399"/>
        <v>5.132210426940425E+19</v>
      </c>
      <c r="AS530">
        <f t="shared" si="400"/>
        <v>5.0947273179341054E+19</v>
      </c>
      <c r="AT530">
        <f t="shared" si="416"/>
        <v>8.5937883907240872E-6</v>
      </c>
      <c r="AU530">
        <f t="shared" si="417"/>
        <v>8.5310236402111606E-6</v>
      </c>
      <c r="AV530">
        <f t="shared" si="426"/>
        <v>8.5937883907240872E-6</v>
      </c>
      <c r="AW530">
        <f t="shared" si="427"/>
        <v>8.5310236402111606E-6</v>
      </c>
      <c r="AX530">
        <f t="shared" si="401"/>
        <v>-1690680.0796839241</v>
      </c>
      <c r="AY530">
        <f t="shared" si="402"/>
        <v>432703.34085037949</v>
      </c>
      <c r="AZ530">
        <f t="shared" si="403"/>
        <v>0.18562582923964027</v>
      </c>
      <c r="BA530">
        <f t="shared" si="404"/>
        <v>0.18427011062856108</v>
      </c>
    </row>
    <row r="531" spans="3:53" x14ac:dyDescent="0.35">
      <c r="C531">
        <f t="shared" si="428"/>
        <v>123309734358.63489</v>
      </c>
      <c r="D531">
        <f t="shared" si="429"/>
        <v>-88933823387.380569</v>
      </c>
      <c r="E531">
        <f t="shared" si="430"/>
        <v>-17087.302542446669</v>
      </c>
      <c r="F531">
        <f t="shared" si="431"/>
        <v>-24203.359806887343</v>
      </c>
      <c r="G531">
        <f t="shared" si="405"/>
        <v>152034586623.88272</v>
      </c>
      <c r="H531">
        <f t="shared" si="406"/>
        <v>3.4298530281486924E+22</v>
      </c>
      <c r="I531">
        <f t="shared" si="407"/>
        <v>-2.7818292875453979E+22</v>
      </c>
      <c r="J531">
        <f t="shared" si="408"/>
        <v>2.0063194186508342E+22</v>
      </c>
      <c r="K531">
        <f t="shared" si="409"/>
        <v>-4.6581200394263189E-3</v>
      </c>
      <c r="L531">
        <f t="shared" si="410"/>
        <v>3.3595435677341496E-3</v>
      </c>
      <c r="M531">
        <f t="shared" si="411"/>
        <v>-369085734.91684806</v>
      </c>
      <c r="N531">
        <f t="shared" si="412"/>
        <v>-522792571.82876664</v>
      </c>
      <c r="O531">
        <f t="shared" si="413"/>
        <v>-100.61539285160849</v>
      </c>
      <c r="P531">
        <f t="shared" si="414"/>
        <v>72.566141063057628</v>
      </c>
      <c r="S531">
        <f t="shared" si="418"/>
        <v>121245306649.64484</v>
      </c>
      <c r="T531">
        <f t="shared" si="419"/>
        <v>-89837849334.838516</v>
      </c>
      <c r="U531">
        <f t="shared" si="420"/>
        <v>-17525.863008045591</v>
      </c>
      <c r="V531">
        <f t="shared" si="421"/>
        <v>-23992.370120205451</v>
      </c>
      <c r="W531">
        <f t="shared" si="415"/>
        <v>-17576.451123804334</v>
      </c>
      <c r="X531">
        <f t="shared" si="384"/>
        <v>-23954.886380444703</v>
      </c>
      <c r="Y531">
        <f t="shared" si="385"/>
        <v>150901502834.38385</v>
      </c>
      <c r="Z531">
        <f t="shared" si="386"/>
        <v>3.4815543232196768E+22</v>
      </c>
      <c r="AA531">
        <f t="shared" si="387"/>
        <v>-2.7973354380668451E+22</v>
      </c>
      <c r="AB531">
        <f t="shared" si="388"/>
        <v>2.0727119801036017E+22</v>
      </c>
      <c r="AC531">
        <f t="shared" si="389"/>
        <v>-4.6840847924762979E-3</v>
      </c>
      <c r="AD531">
        <f t="shared" si="390"/>
        <v>3.4707166445137336E-3</v>
      </c>
      <c r="AE531">
        <f t="shared" si="391"/>
        <v>-379651344.27417362</v>
      </c>
      <c r="AF531">
        <f t="shared" si="392"/>
        <v>-517425545.81760556</v>
      </c>
      <c r="AG531">
        <f t="shared" si="393"/>
        <v>-101.17623151748803</v>
      </c>
      <c r="AH531">
        <f t="shared" si="394"/>
        <v>74.967479521496642</v>
      </c>
      <c r="AJ531">
        <f t="shared" si="422"/>
        <v>-453309403.57525766</v>
      </c>
      <c r="AK531">
        <f t="shared" si="423"/>
        <v>-447887621.91422659</v>
      </c>
      <c r="AL531">
        <f t="shared" si="424"/>
        <v>-78.179412996672951</v>
      </c>
      <c r="AM531">
        <f t="shared" si="425"/>
        <v>20.124697131720737</v>
      </c>
      <c r="AN531">
        <f t="shared" si="395"/>
        <v>-78.086645376899313</v>
      </c>
      <c r="AO531">
        <f t="shared" si="396"/>
        <v>20.216355209588432</v>
      </c>
      <c r="AP531">
        <f t="shared" si="397"/>
        <v>637254060.19399905</v>
      </c>
      <c r="AQ531">
        <f t="shared" si="398"/>
        <v>7.2112464826635534E+19</v>
      </c>
      <c r="AR531">
        <f t="shared" si="399"/>
        <v>5.1297057897053364E+19</v>
      </c>
      <c r="AS531">
        <f t="shared" si="400"/>
        <v>5.0683522317209788E+19</v>
      </c>
      <c r="AT531">
        <f t="shared" si="416"/>
        <v>8.5895944234851573E-6</v>
      </c>
      <c r="AU531">
        <f t="shared" si="417"/>
        <v>8.486859061823474E-6</v>
      </c>
      <c r="AV531">
        <f t="shared" si="426"/>
        <v>8.5895944234851573E-6</v>
      </c>
      <c r="AW531">
        <f t="shared" si="427"/>
        <v>8.486859061823474E-6</v>
      </c>
      <c r="AX531">
        <f t="shared" si="401"/>
        <v>-1686671.5401410251</v>
      </c>
      <c r="AY531">
        <f t="shared" si="402"/>
        <v>436673.27252711012</v>
      </c>
      <c r="AZ531">
        <f t="shared" si="403"/>
        <v>0.18553523954727941</v>
      </c>
      <c r="BA531">
        <f t="shared" si="404"/>
        <v>0.18331615573538704</v>
      </c>
    </row>
    <row r="532" spans="3:53" x14ac:dyDescent="0.35">
      <c r="C532">
        <f t="shared" si="428"/>
        <v>122940648623.71803</v>
      </c>
      <c r="D532">
        <f t="shared" si="429"/>
        <v>-89456615959.209335</v>
      </c>
      <c r="E532">
        <f t="shared" si="430"/>
        <v>-17187.917935298276</v>
      </c>
      <c r="F532">
        <f t="shared" si="431"/>
        <v>-24130.793665824287</v>
      </c>
      <c r="G532">
        <f t="shared" si="405"/>
        <v>152042392847.83035</v>
      </c>
      <c r="H532">
        <f t="shared" si="406"/>
        <v>3.4295008433005379E+22</v>
      </c>
      <c r="I532">
        <f t="shared" si="407"/>
        <v>-2.7730756549782402E+22</v>
      </c>
      <c r="J532">
        <f t="shared" si="408"/>
        <v>2.0178026280997108E+22</v>
      </c>
      <c r="K532">
        <f t="shared" si="409"/>
        <v>-4.6434622487914268E-3</v>
      </c>
      <c r="L532">
        <f t="shared" si="410"/>
        <v>3.3787719827523622E-3</v>
      </c>
      <c r="M532">
        <f t="shared" si="411"/>
        <v>-371259027.40244275</v>
      </c>
      <c r="N532">
        <f t="shared" si="412"/>
        <v>-521225143.1818046</v>
      </c>
      <c r="O532">
        <f t="shared" si="413"/>
        <v>-100.29878457389482</v>
      </c>
      <c r="P532">
        <f t="shared" si="414"/>
        <v>72.981474827451024</v>
      </c>
      <c r="S532">
        <f t="shared" si="418"/>
        <v>120865655305.37067</v>
      </c>
      <c r="T532">
        <f t="shared" si="419"/>
        <v>-90355274880.656128</v>
      </c>
      <c r="U532">
        <f t="shared" si="420"/>
        <v>-17627.039239563081</v>
      </c>
      <c r="V532">
        <f t="shared" si="421"/>
        <v>-23917.402640683955</v>
      </c>
      <c r="W532">
        <f t="shared" si="415"/>
        <v>-17677.464569901746</v>
      </c>
      <c r="X532">
        <f t="shared" si="384"/>
        <v>-23879.706286230023</v>
      </c>
      <c r="Y532">
        <f t="shared" si="385"/>
        <v>150905872421.04135</v>
      </c>
      <c r="Z532">
        <f t="shared" si="386"/>
        <v>3.4813527043850598E+22</v>
      </c>
      <c r="AA532">
        <f t="shared" si="387"/>
        <v>-2.7883340072453952E+22</v>
      </c>
      <c r="AB532">
        <f t="shared" si="388"/>
        <v>2.0844687851747755E+22</v>
      </c>
      <c r="AC532">
        <f t="shared" si="389"/>
        <v>-4.6690120683948342E-3</v>
      </c>
      <c r="AD532">
        <f t="shared" si="390"/>
        <v>3.4904031901787933E-3</v>
      </c>
      <c r="AE532">
        <f t="shared" si="391"/>
        <v>-381833234.70987773</v>
      </c>
      <c r="AF532">
        <f t="shared" si="392"/>
        <v>-515801655.78256851</v>
      </c>
      <c r="AG532">
        <f t="shared" si="393"/>
        <v>-100.85066067732842</v>
      </c>
      <c r="AH532">
        <f t="shared" si="394"/>
        <v>75.39270890786193</v>
      </c>
      <c r="AJ532">
        <f t="shared" si="422"/>
        <v>-454996075.11539871</v>
      </c>
      <c r="AK532">
        <f t="shared" si="423"/>
        <v>-447450948.64169949</v>
      </c>
      <c r="AL532">
        <f t="shared" si="424"/>
        <v>-77.993877757125674</v>
      </c>
      <c r="AM532">
        <f t="shared" si="425"/>
        <v>20.308013287456124</v>
      </c>
      <c r="AN532">
        <f t="shared" si="395"/>
        <v>-77.901156037734395</v>
      </c>
      <c r="AO532">
        <f t="shared" si="396"/>
        <v>20.399197417540755</v>
      </c>
      <c r="AP532">
        <f t="shared" si="397"/>
        <v>638148712.92730379</v>
      </c>
      <c r="AQ532">
        <f t="shared" si="398"/>
        <v>7.1910410388173824E+19</v>
      </c>
      <c r="AR532">
        <f t="shared" si="399"/>
        <v>5.1271676685625385E+19</v>
      </c>
      <c r="AS532">
        <f t="shared" si="400"/>
        <v>5.0421446746798891E+19</v>
      </c>
      <c r="AT532">
        <f t="shared" si="416"/>
        <v>8.5853443880819456E-6</v>
      </c>
      <c r="AU532">
        <f t="shared" si="417"/>
        <v>8.4429750078363849E-6</v>
      </c>
      <c r="AV532">
        <f t="shared" si="426"/>
        <v>8.5853443880819456E-6</v>
      </c>
      <c r="AW532">
        <f t="shared" si="427"/>
        <v>8.4429750078363849E-6</v>
      </c>
      <c r="AX532">
        <f t="shared" si="401"/>
        <v>-1682664.970415063</v>
      </c>
      <c r="AY532">
        <f t="shared" si="402"/>
        <v>440622.66421888029</v>
      </c>
      <c r="AZ532">
        <f t="shared" si="403"/>
        <v>0.18544343878257002</v>
      </c>
      <c r="BA532">
        <f t="shared" si="404"/>
        <v>0.18236826016926591</v>
      </c>
    </row>
    <row r="533" spans="3:53" x14ac:dyDescent="0.35">
      <c r="C533">
        <f t="shared" si="428"/>
        <v>122569389596.3156</v>
      </c>
      <c r="D533">
        <f t="shared" si="429"/>
        <v>-89977841102.391144</v>
      </c>
      <c r="E533">
        <f t="shared" si="430"/>
        <v>-17288.216719872169</v>
      </c>
      <c r="F533">
        <f t="shared" si="431"/>
        <v>-24057.812190996836</v>
      </c>
      <c r="G533">
        <f t="shared" si="405"/>
        <v>152050212612.34903</v>
      </c>
      <c r="H533">
        <f t="shared" si="406"/>
        <v>3.4291481019403758E+22</v>
      </c>
      <c r="I533">
        <f t="shared" si="407"/>
        <v>-2.7642749225334525E+22</v>
      </c>
      <c r="J533">
        <f t="shared" si="408"/>
        <v>2.0292463767847315E+22</v>
      </c>
      <c r="K533">
        <f t="shared" si="409"/>
        <v>-4.6287255903105368E-3</v>
      </c>
      <c r="L533">
        <f t="shared" si="410"/>
        <v>3.3979343214747678E-3</v>
      </c>
      <c r="M533">
        <f t="shared" si="411"/>
        <v>-373425481.14923882</v>
      </c>
      <c r="N533">
        <f t="shared" si="412"/>
        <v>-519648743.32553166</v>
      </c>
      <c r="O533">
        <f t="shared" si="413"/>
        <v>-99.980472750707591</v>
      </c>
      <c r="P533">
        <f t="shared" si="414"/>
        <v>73.395381343854979</v>
      </c>
      <c r="S533">
        <f t="shared" si="418"/>
        <v>120483822070.66078</v>
      </c>
      <c r="T533">
        <f t="shared" si="419"/>
        <v>-90871076536.43869</v>
      </c>
      <c r="U533">
        <f t="shared" si="420"/>
        <v>-17727.88990024041</v>
      </c>
      <c r="V533">
        <f t="shared" si="421"/>
        <v>-23842.009931776094</v>
      </c>
      <c r="W533">
        <f t="shared" si="415"/>
        <v>-17778.151553743108</v>
      </c>
      <c r="X533">
        <f t="shared" si="384"/>
        <v>-23804.101684147521</v>
      </c>
      <c r="Y533">
        <f t="shared" si="385"/>
        <v>150910251247.70663</v>
      </c>
      <c r="Z533">
        <f t="shared" si="386"/>
        <v>3.4811506767724492E+22</v>
      </c>
      <c r="AA533">
        <f t="shared" si="387"/>
        <v>-2.7792832844268824E+22</v>
      </c>
      <c r="AB533">
        <f t="shared" si="388"/>
        <v>2.096185692942923E+22</v>
      </c>
      <c r="AC533">
        <f t="shared" si="389"/>
        <v>-4.6538568058052286E-3</v>
      </c>
      <c r="AD533">
        <f t="shared" si="390"/>
        <v>3.5100229285715389E-3</v>
      </c>
      <c r="AE533">
        <f t="shared" si="391"/>
        <v>-384008073.56085116</v>
      </c>
      <c r="AF533">
        <f t="shared" si="392"/>
        <v>-514168596.37758648</v>
      </c>
      <c r="AG533">
        <f t="shared" si="393"/>
        <v>-100.52330700539294</v>
      </c>
      <c r="AH533">
        <f t="shared" si="394"/>
        <v>75.816495257145235</v>
      </c>
      <c r="AJ533">
        <f t="shared" si="422"/>
        <v>-456678740.08581376</v>
      </c>
      <c r="AK533">
        <f t="shared" si="423"/>
        <v>-447010325.97748059</v>
      </c>
      <c r="AL533">
        <f t="shared" si="424"/>
        <v>-77.808434318343103</v>
      </c>
      <c r="AM533">
        <f t="shared" si="425"/>
        <v>20.49038154762539</v>
      </c>
      <c r="AN533">
        <f t="shared" si="395"/>
        <v>-77.715759090869227</v>
      </c>
      <c r="AO533">
        <f t="shared" si="396"/>
        <v>20.581094733957098</v>
      </c>
      <c r="AP533">
        <f t="shared" si="397"/>
        <v>639041237.46191823</v>
      </c>
      <c r="AQ533">
        <f t="shared" si="398"/>
        <v>7.1709681603659588E+19</v>
      </c>
      <c r="AR533">
        <f t="shared" si="399"/>
        <v>5.1245968377221751E+19</v>
      </c>
      <c r="AS533">
        <f t="shared" si="400"/>
        <v>5.0161032293793776E+19</v>
      </c>
      <c r="AT533">
        <f t="shared" si="416"/>
        <v>8.5810395809145598E-6</v>
      </c>
      <c r="AU533">
        <f t="shared" si="417"/>
        <v>8.399369104787972E-6</v>
      </c>
      <c r="AV533">
        <f t="shared" si="426"/>
        <v>8.5810395809145598E-6</v>
      </c>
      <c r="AW533">
        <f t="shared" si="427"/>
        <v>8.399369104787972E-6</v>
      </c>
      <c r="AX533">
        <f t="shared" si="401"/>
        <v>-1678660.3963627752</v>
      </c>
      <c r="AY533">
        <f t="shared" si="402"/>
        <v>444551.6462534733</v>
      </c>
      <c r="AZ533">
        <f t="shared" si="403"/>
        <v>0.18535045494775448</v>
      </c>
      <c r="BA533">
        <f t="shared" si="404"/>
        <v>0.18142637266342018</v>
      </c>
    </row>
    <row r="534" spans="3:53" x14ac:dyDescent="0.35">
      <c r="C534">
        <f t="shared" si="428"/>
        <v>122195964115.16635</v>
      </c>
      <c r="D534">
        <f t="shared" si="429"/>
        <v>-90497489845.716675</v>
      </c>
      <c r="E534">
        <f t="shared" si="430"/>
        <v>-17388.197192622876</v>
      </c>
      <c r="F534">
        <f t="shared" si="431"/>
        <v>-23984.416809652979</v>
      </c>
      <c r="G534">
        <f t="shared" si="405"/>
        <v>152058045871.99789</v>
      </c>
      <c r="H534">
        <f t="shared" si="406"/>
        <v>3.4287948063890475E+22</v>
      </c>
      <c r="I534">
        <f t="shared" si="407"/>
        <v>-2.7554272759264928E+22</v>
      </c>
      <c r="J534">
        <f t="shared" si="408"/>
        <v>2.0406504726191629E+22</v>
      </c>
      <c r="K534">
        <f t="shared" si="409"/>
        <v>-4.6139103749606378E-3</v>
      </c>
      <c r="L534">
        <f t="shared" si="410"/>
        <v>3.4170302622557984E-3</v>
      </c>
      <c r="M534">
        <f t="shared" si="411"/>
        <v>-375585059.36065412</v>
      </c>
      <c r="N534">
        <f t="shared" si="412"/>
        <v>-518063403.08850437</v>
      </c>
      <c r="O534">
        <f t="shared" si="413"/>
        <v>-99.660464099149777</v>
      </c>
      <c r="P534">
        <f t="shared" si="414"/>
        <v>73.807853664725243</v>
      </c>
      <c r="S534">
        <f t="shared" si="418"/>
        <v>120099813997.09993</v>
      </c>
      <c r="T534">
        <f t="shared" si="419"/>
        <v>-91385245132.816284</v>
      </c>
      <c r="U534">
        <f t="shared" si="420"/>
        <v>-17828.413207245805</v>
      </c>
      <c r="V534">
        <f t="shared" si="421"/>
        <v>-23766.193436518948</v>
      </c>
      <c r="W534">
        <f t="shared" si="415"/>
        <v>-17878.510295792446</v>
      </c>
      <c r="X534">
        <f t="shared" si="384"/>
        <v>-23728.074020968597</v>
      </c>
      <c r="Y534">
        <f t="shared" si="385"/>
        <v>150914639283.67889</v>
      </c>
      <c r="Z534">
        <f t="shared" si="386"/>
        <v>3.4809482419074031E+22</v>
      </c>
      <c r="AA534">
        <f t="shared" si="387"/>
        <v>-2.7701834518569702E+22</v>
      </c>
      <c r="AB534">
        <f t="shared" si="388"/>
        <v>2.1078624969138865E+22</v>
      </c>
      <c r="AC534">
        <f t="shared" si="389"/>
        <v>-4.6386193098743641E-3</v>
      </c>
      <c r="AD534">
        <f t="shared" si="390"/>
        <v>3.5295755139214441E-3</v>
      </c>
      <c r="AE534">
        <f t="shared" si="391"/>
        <v>-386175822.38911682</v>
      </c>
      <c r="AF534">
        <f t="shared" si="392"/>
        <v>-512526398.85292172</v>
      </c>
      <c r="AG534">
        <f t="shared" si="393"/>
        <v>-100.19417709328627</v>
      </c>
      <c r="AH534">
        <f t="shared" si="394"/>
        <v>76.238831100703194</v>
      </c>
      <c r="AJ534">
        <f t="shared" si="422"/>
        <v>-458357400.48217654</v>
      </c>
      <c r="AK534">
        <f t="shared" si="423"/>
        <v>-446565774.33122712</v>
      </c>
      <c r="AL534">
        <f t="shared" si="424"/>
        <v>-77.623083863395351</v>
      </c>
      <c r="AM534">
        <f t="shared" si="425"/>
        <v>20.67180792028881</v>
      </c>
      <c r="AN534">
        <f t="shared" si="395"/>
        <v>-77.530455705613889</v>
      </c>
      <c r="AO534">
        <f t="shared" si="396"/>
        <v>20.762053141509277</v>
      </c>
      <c r="AP534">
        <f t="shared" si="397"/>
        <v>639931634.92737794</v>
      </c>
      <c r="AQ534">
        <f t="shared" si="398"/>
        <v>7.1510267494686409E+19</v>
      </c>
      <c r="AR534">
        <f t="shared" si="399"/>
        <v>5.1219940580636E+19</v>
      </c>
      <c r="AS534">
        <f t="shared" si="400"/>
        <v>4.9902264919317234E+19</v>
      </c>
      <c r="AT534">
        <f t="shared" si="416"/>
        <v>8.5766812760609515E-6</v>
      </c>
      <c r="AU534">
        <f t="shared" si="417"/>
        <v>8.3560390018950492E-6</v>
      </c>
      <c r="AV534">
        <f t="shared" si="426"/>
        <v>8.5766812760609515E-6</v>
      </c>
      <c r="AW534">
        <f t="shared" si="427"/>
        <v>8.3560390018950492E-6</v>
      </c>
      <c r="AX534">
        <f t="shared" si="401"/>
        <v>-1674657.8432412599</v>
      </c>
      <c r="AY534">
        <f t="shared" si="402"/>
        <v>448460.34785660036</v>
      </c>
      <c r="AZ534">
        <f t="shared" si="403"/>
        <v>0.18525631556291655</v>
      </c>
      <c r="BA534">
        <f t="shared" si="404"/>
        <v>0.18049044244093307</v>
      </c>
    </row>
    <row r="535" spans="3:53" x14ac:dyDescent="0.35">
      <c r="C535">
        <f t="shared" si="428"/>
        <v>121820379055.80569</v>
      </c>
      <c r="D535">
        <f t="shared" si="429"/>
        <v>-91015553248.805176</v>
      </c>
      <c r="E535">
        <f t="shared" si="430"/>
        <v>-17487.857656722026</v>
      </c>
      <c r="F535">
        <f t="shared" si="431"/>
        <v>-23910.608955988253</v>
      </c>
      <c r="G535">
        <f t="shared" si="405"/>
        <v>152065892581.09879</v>
      </c>
      <c r="H535">
        <f t="shared" si="406"/>
        <v>3.4284409589772002E+22</v>
      </c>
      <c r="I535">
        <f t="shared" si="407"/>
        <v>-2.7465329016519076E+22</v>
      </c>
      <c r="J535">
        <f t="shared" si="408"/>
        <v>2.0520147244442609E+22</v>
      </c>
      <c r="K535">
        <f t="shared" si="409"/>
        <v>-4.5990169150232881E-3</v>
      </c>
      <c r="L535">
        <f t="shared" si="410"/>
        <v>3.4360594850037858E-3</v>
      </c>
      <c r="M535">
        <f t="shared" si="411"/>
        <v>-377737725.38519579</v>
      </c>
      <c r="N535">
        <f t="shared" si="412"/>
        <v>-516469153.44934624</v>
      </c>
      <c r="O535">
        <f t="shared" si="413"/>
        <v>-99.338765364503018</v>
      </c>
      <c r="P535">
        <f t="shared" si="414"/>
        <v>74.218884876081773</v>
      </c>
      <c r="S535">
        <f t="shared" si="418"/>
        <v>119713638174.71082</v>
      </c>
      <c r="T535">
        <f t="shared" si="419"/>
        <v>-91897771531.669205</v>
      </c>
      <c r="U535">
        <f t="shared" si="420"/>
        <v>-17928.607384339091</v>
      </c>
      <c r="V535">
        <f t="shared" si="421"/>
        <v>-23689.954605418247</v>
      </c>
      <c r="W535">
        <f t="shared" si="415"/>
        <v>-17978.539023121073</v>
      </c>
      <c r="X535">
        <f t="shared" si="384"/>
        <v>-23651.62475091753</v>
      </c>
      <c r="Y535">
        <f t="shared" si="385"/>
        <v>150919036498.09207</v>
      </c>
      <c r="Z535">
        <f t="shared" si="386"/>
        <v>3.4807454013228168E+22</v>
      </c>
      <c r="AA535">
        <f t="shared" si="387"/>
        <v>-2.761034692648042E+22</v>
      </c>
      <c r="AB535">
        <f t="shared" si="388"/>
        <v>2.1194989914656411E+22</v>
      </c>
      <c r="AC535">
        <f t="shared" si="389"/>
        <v>-4.6232998872204317E-3</v>
      </c>
      <c r="AD535">
        <f t="shared" si="390"/>
        <v>3.5490606019183539E-3</v>
      </c>
      <c r="AE535">
        <f t="shared" si="391"/>
        <v>-388336442.89941519</v>
      </c>
      <c r="AF535">
        <f t="shared" si="392"/>
        <v>-510875094.61981863</v>
      </c>
      <c r="AG535">
        <f t="shared" si="393"/>
        <v>-99.863277563961319</v>
      </c>
      <c r="AH535">
        <f t="shared" si="394"/>
        <v>76.65970900143644</v>
      </c>
      <c r="AJ535">
        <f t="shared" si="422"/>
        <v>-460032058.32541782</v>
      </c>
      <c r="AK535">
        <f t="shared" si="423"/>
        <v>-446117313.98337054</v>
      </c>
      <c r="AL535">
        <f t="shared" si="424"/>
        <v>-77.437827547832441</v>
      </c>
      <c r="AM535">
        <f t="shared" si="425"/>
        <v>20.852298362729744</v>
      </c>
      <c r="AN535">
        <f t="shared" si="395"/>
        <v>-77.345247023995199</v>
      </c>
      <c r="AO535">
        <f t="shared" si="396"/>
        <v>20.942078572334673</v>
      </c>
      <c r="AP535">
        <f t="shared" si="397"/>
        <v>640819906.4658165</v>
      </c>
      <c r="AQ535">
        <f t="shared" si="398"/>
        <v>7.1312157198066459E+19</v>
      </c>
      <c r="AR535">
        <f t="shared" si="399"/>
        <v>5.119360077370232E+19</v>
      </c>
      <c r="AS535">
        <f t="shared" si="400"/>
        <v>4.9645130718576288E+19</v>
      </c>
      <c r="AT535">
        <f t="shared" si="416"/>
        <v>8.5722707256701806E-6</v>
      </c>
      <c r="AU535">
        <f t="shared" si="417"/>
        <v>8.3129823708265712E-6</v>
      </c>
      <c r="AV535">
        <f t="shared" si="426"/>
        <v>8.5722707256701806E-6</v>
      </c>
      <c r="AW535">
        <f t="shared" si="427"/>
        <v>8.3129823708265712E-6</v>
      </c>
      <c r="AX535">
        <f t="shared" si="401"/>
        <v>-1670657.3357182962</v>
      </c>
      <c r="AY535">
        <f t="shared" si="402"/>
        <v>452348.89716242894</v>
      </c>
      <c r="AZ535">
        <f t="shared" si="403"/>
        <v>0.18516104767447589</v>
      </c>
      <c r="BA535">
        <f t="shared" si="404"/>
        <v>0.17956041920985394</v>
      </c>
    </row>
    <row r="536" spans="3:53" x14ac:dyDescent="0.35">
      <c r="C536">
        <f t="shared" si="428"/>
        <v>121442641330.4205</v>
      </c>
      <c r="D536">
        <f t="shared" si="429"/>
        <v>-91532022402.254517</v>
      </c>
      <c r="E536">
        <f t="shared" si="430"/>
        <v>-17587.19642208653</v>
      </c>
      <c r="F536">
        <f t="shared" si="431"/>
        <v>-23836.390071112171</v>
      </c>
      <c r="G536">
        <f t="shared" si="405"/>
        <v>152073752693.7373</v>
      </c>
      <c r="H536">
        <f t="shared" si="406"/>
        <v>3.4280865620452274E+22</v>
      </c>
      <c r="I536">
        <f t="shared" si="407"/>
        <v>-2.7375919869782867E+22</v>
      </c>
      <c r="J536">
        <f t="shared" si="408"/>
        <v>2.063338942032391E+22</v>
      </c>
      <c r="K536">
        <f t="shared" si="409"/>
        <v>-4.5840455240761663E-3</v>
      </c>
      <c r="L536">
        <f t="shared" si="410"/>
        <v>3.4550216711861869E-3</v>
      </c>
      <c r="M536">
        <f t="shared" si="411"/>
        <v>-379883442.71706903</v>
      </c>
      <c r="N536">
        <f t="shared" si="412"/>
        <v>-514866025.5360229</v>
      </c>
      <c r="O536">
        <f t="shared" si="413"/>
        <v>-99.015383320045188</v>
      </c>
      <c r="P536">
        <f t="shared" si="414"/>
        <v>74.628468097621635</v>
      </c>
      <c r="S536">
        <f t="shared" si="418"/>
        <v>119325301731.8114</v>
      </c>
      <c r="T536">
        <f t="shared" si="419"/>
        <v>-92408646626.289017</v>
      </c>
      <c r="U536">
        <f t="shared" si="420"/>
        <v>-18028.470661903051</v>
      </c>
      <c r="V536">
        <f t="shared" si="421"/>
        <v>-23613.29489641681</v>
      </c>
      <c r="W536">
        <f t="shared" si="415"/>
        <v>-18078.235969438829</v>
      </c>
      <c r="X536">
        <f t="shared" si="384"/>
        <v>-23574.755335639849</v>
      </c>
      <c r="Y536">
        <f t="shared" si="385"/>
        <v>150923442859.91553</v>
      </c>
      <c r="Z536">
        <f t="shared" si="386"/>
        <v>3.4805421565588869E+22</v>
      </c>
      <c r="AA536">
        <f t="shared" si="387"/>
        <v>-2.7518371907747187E+22</v>
      </c>
      <c r="AB536">
        <f t="shared" si="388"/>
        <v>2.1310949718519569E+22</v>
      </c>
      <c r="AC536">
        <f t="shared" si="389"/>
        <v>-4.607898845905423E-3</v>
      </c>
      <c r="AD536">
        <f t="shared" si="390"/>
        <v>3.5684778497186149E-3</v>
      </c>
      <c r="AE536">
        <f t="shared" si="391"/>
        <v>-390489896.9398787</v>
      </c>
      <c r="AF536">
        <f t="shared" si="392"/>
        <v>-509214715.24982077</v>
      </c>
      <c r="AG536">
        <f t="shared" si="393"/>
        <v>-99.530615071557136</v>
      </c>
      <c r="AH536">
        <f t="shared" si="394"/>
        <v>77.079121553922079</v>
      </c>
      <c r="AJ536">
        <f t="shared" si="422"/>
        <v>-461702715.66113609</v>
      </c>
      <c r="AK536">
        <f t="shared" si="423"/>
        <v>-445664965.08620811</v>
      </c>
      <c r="AL536">
        <f t="shared" si="424"/>
        <v>-77.252666500157972</v>
      </c>
      <c r="AM536">
        <f t="shared" si="425"/>
        <v>21.031858781939597</v>
      </c>
      <c r="AN536">
        <f t="shared" si="395"/>
        <v>-77.16013416122621</v>
      </c>
      <c r="AO536">
        <f t="shared" si="396"/>
        <v>21.12117690851877</v>
      </c>
      <c r="AP536">
        <f t="shared" si="397"/>
        <v>641706053.23166382</v>
      </c>
      <c r="AQ536">
        <f t="shared" si="398"/>
        <v>7.1115339964433064E+19</v>
      </c>
      <c r="AR536">
        <f t="shared" si="399"/>
        <v>5.1166956305600152E+19</v>
      </c>
      <c r="AS536">
        <f t="shared" si="400"/>
        <v>4.9389615919519924E+19</v>
      </c>
      <c r="AT536">
        <f t="shared" si="416"/>
        <v>8.5678091603483166E-6</v>
      </c>
      <c r="AU536">
        <f t="shared" si="417"/>
        <v>8.270196905478888E-6</v>
      </c>
      <c r="AV536">
        <f t="shared" si="426"/>
        <v>8.5678091603483166E-6</v>
      </c>
      <c r="AW536">
        <f t="shared" si="427"/>
        <v>8.270196905478888E-6</v>
      </c>
      <c r="AX536">
        <f t="shared" si="401"/>
        <v>-1666658.8978824862</v>
      </c>
      <c r="AY536">
        <f t="shared" si="402"/>
        <v>456217.4212240054</v>
      </c>
      <c r="AZ536">
        <f t="shared" si="403"/>
        <v>0.18506467786352365</v>
      </c>
      <c r="BA536">
        <f t="shared" si="404"/>
        <v>0.17863625315834397</v>
      </c>
    </row>
    <row r="537" spans="3:53" x14ac:dyDescent="0.35">
      <c r="C537">
        <f t="shared" si="428"/>
        <v>121062757887.70343</v>
      </c>
      <c r="D537">
        <f t="shared" si="429"/>
        <v>-92046888427.790543</v>
      </c>
      <c r="E537">
        <f t="shared" si="430"/>
        <v>-17686.211805406576</v>
      </c>
      <c r="F537">
        <f t="shared" si="431"/>
        <v>-23761.761603014551</v>
      </c>
      <c r="G537">
        <f t="shared" si="405"/>
        <v>152081626163.76385</v>
      </c>
      <c r="H537">
        <f t="shared" si="406"/>
        <v>3.4277316179432082E+22</v>
      </c>
      <c r="I537">
        <f t="shared" si="407"/>
        <v>-2.7286047199432083E+22</v>
      </c>
      <c r="J537">
        <f t="shared" si="408"/>
        <v>2.0746229360901241E+22</v>
      </c>
      <c r="K537">
        <f t="shared" si="409"/>
        <v>-4.5689965169846084E-3</v>
      </c>
      <c r="L537">
        <f t="shared" si="410"/>
        <v>3.4739165038347691E-3</v>
      </c>
      <c r="M537">
        <f t="shared" si="411"/>
        <v>-382022174.99678206</v>
      </c>
      <c r="N537">
        <f t="shared" si="412"/>
        <v>-513254050.62511432</v>
      </c>
      <c r="O537">
        <f t="shared" si="413"/>
        <v>-98.690324766867548</v>
      </c>
      <c r="P537">
        <f t="shared" si="414"/>
        <v>75.036596482831015</v>
      </c>
      <c r="S537">
        <f t="shared" si="418"/>
        <v>118934811834.87152</v>
      </c>
      <c r="T537">
        <f t="shared" si="419"/>
        <v>-92917861341.538834</v>
      </c>
      <c r="U537">
        <f t="shared" si="420"/>
        <v>-18128.00127697461</v>
      </c>
      <c r="V537">
        <f t="shared" si="421"/>
        <v>-23536.215774862889</v>
      </c>
      <c r="W537">
        <f t="shared" si="415"/>
        <v>-18177.599375125228</v>
      </c>
      <c r="X537">
        <f t="shared" si="384"/>
        <v>-23497.467244170617</v>
      </c>
      <c r="Y537">
        <f t="shared" si="385"/>
        <v>150927858337.95471</v>
      </c>
      <c r="Z537">
        <f t="shared" si="386"/>
        <v>3.4803385091630708E+22</v>
      </c>
      <c r="AA537">
        <f t="shared" si="387"/>
        <v>-2.7425911310693584E+22</v>
      </c>
      <c r="AB537">
        <f t="shared" si="388"/>
        <v>2.1426502342060234E+22</v>
      </c>
      <c r="AC537">
        <f t="shared" si="389"/>
        <v>-4.5924164954275924E-3</v>
      </c>
      <c r="AD537">
        <f t="shared" si="390"/>
        <v>3.587826915951144E-3</v>
      </c>
      <c r="AE537">
        <f t="shared" si="391"/>
        <v>-392636146.50270492</v>
      </c>
      <c r="AF537">
        <f t="shared" si="392"/>
        <v>-507545292.47408533</v>
      </c>
      <c r="AG537">
        <f t="shared" si="393"/>
        <v>-99.196196301236</v>
      </c>
      <c r="AH537">
        <f t="shared" si="394"/>
        <v>77.497061384544708</v>
      </c>
      <c r="AJ537">
        <f t="shared" si="422"/>
        <v>-463369374.55901855</v>
      </c>
      <c r="AK537">
        <f t="shared" si="423"/>
        <v>-445208747.66498411</v>
      </c>
      <c r="AL537">
        <f t="shared" si="424"/>
        <v>-77.067601822294449</v>
      </c>
      <c r="AM537">
        <f t="shared" si="425"/>
        <v>21.210495035097942</v>
      </c>
      <c r="AN537">
        <f t="shared" si="395"/>
        <v>-76.975118206167451</v>
      </c>
      <c r="AO537">
        <f t="shared" si="396"/>
        <v>21.299353982572875</v>
      </c>
      <c r="AP537">
        <f t="shared" si="397"/>
        <v>642590076.39134884</v>
      </c>
      <c r="AQ537">
        <f t="shared" si="398"/>
        <v>7.0919805156862435E+19</v>
      </c>
      <c r="AR537">
        <f t="shared" si="399"/>
        <v>5.114001439911628E+19</v>
      </c>
      <c r="AS537">
        <f t="shared" si="400"/>
        <v>4.9135706881508401E+19</v>
      </c>
      <c r="AT537">
        <f t="shared" si="416"/>
        <v>8.5632977895372198E-6</v>
      </c>
      <c r="AU537">
        <f t="shared" si="417"/>
        <v>8.2276803217529133E-6</v>
      </c>
      <c r="AV537">
        <f t="shared" si="426"/>
        <v>8.5632977895372198E-6</v>
      </c>
      <c r="AW537">
        <f t="shared" si="427"/>
        <v>8.2276803217529133E-6</v>
      </c>
      <c r="AX537">
        <f t="shared" si="401"/>
        <v>-1662662.5532532169</v>
      </c>
      <c r="AY537">
        <f t="shared" si="402"/>
        <v>460066.04602357408</v>
      </c>
      <c r="AZ537">
        <f t="shared" si="403"/>
        <v>0.18496723225400394</v>
      </c>
      <c r="BA537">
        <f t="shared" si="404"/>
        <v>0.17771789494986293</v>
      </c>
    </row>
    <row r="538" spans="3:53" x14ac:dyDescent="0.35">
      <c r="C538">
        <f t="shared" si="428"/>
        <v>120680735712.70665</v>
      </c>
      <c r="D538">
        <f t="shared" si="429"/>
        <v>-92560142478.415649</v>
      </c>
      <c r="E538">
        <f t="shared" si="430"/>
        <v>-17784.902130173443</v>
      </c>
      <c r="F538">
        <f t="shared" si="431"/>
        <v>-23686.72500653172</v>
      </c>
      <c r="G538">
        <f t="shared" si="405"/>
        <v>152089512944.79431</v>
      </c>
      <c r="H538">
        <f t="shared" si="406"/>
        <v>3.4273761290308635E+22</v>
      </c>
      <c r="I538">
        <f t="shared" si="407"/>
        <v>-2.7195712893481944E+22</v>
      </c>
      <c r="J538">
        <f t="shared" si="408"/>
        <v>2.0858665182613159E+22</v>
      </c>
      <c r="K538">
        <f t="shared" si="409"/>
        <v>-4.5538702098931582E-3</v>
      </c>
      <c r="L538">
        <f t="shared" si="410"/>
        <v>3.4927436675507633E-3</v>
      </c>
      <c r="M538">
        <f t="shared" si="411"/>
        <v>-384153886.01174635</v>
      </c>
      <c r="N538">
        <f t="shared" si="412"/>
        <v>-511633260.14108515</v>
      </c>
      <c r="O538">
        <f t="shared" si="413"/>
        <v>-98.363596533692217</v>
      </c>
      <c r="P538">
        <f t="shared" si="414"/>
        <v>75.443263219096494</v>
      </c>
      <c r="S538">
        <f t="shared" si="418"/>
        <v>118542175688.36882</v>
      </c>
      <c r="T538">
        <f t="shared" si="419"/>
        <v>-93425406634.012924</v>
      </c>
      <c r="U538">
        <f t="shared" si="420"/>
        <v>-18227.197473275846</v>
      </c>
      <c r="V538">
        <f t="shared" si="421"/>
        <v>-23458.718713478345</v>
      </c>
      <c r="W538">
        <f t="shared" si="415"/>
        <v>-18276.627487260357</v>
      </c>
      <c r="X538">
        <f t="shared" si="384"/>
        <v>-23419.761952902532</v>
      </c>
      <c r="Y538">
        <f t="shared" si="385"/>
        <v>150932282900.85181</v>
      </c>
      <c r="Z538">
        <f t="shared" si="386"/>
        <v>3.4801344606900553E+22</v>
      </c>
      <c r="AA538">
        <f t="shared" si="387"/>
        <v>-2.7332966992175469E+22</v>
      </c>
      <c r="AB538">
        <f t="shared" si="388"/>
        <v>2.1541645755440618E+22</v>
      </c>
      <c r="AC538">
        <f t="shared" si="389"/>
        <v>-4.5768531467139098E-3</v>
      </c>
      <c r="AD538">
        <f t="shared" si="390"/>
        <v>3.6071074607234789E-3</v>
      </c>
      <c r="AE538">
        <f t="shared" si="391"/>
        <v>-394775153.72482371</v>
      </c>
      <c r="AF538">
        <f t="shared" si="392"/>
        <v>-505866858.18269467</v>
      </c>
      <c r="AG538">
        <f t="shared" si="393"/>
        <v>-98.86002796902045</v>
      </c>
      <c r="AH538">
        <f t="shared" si="394"/>
        <v>77.913521151627151</v>
      </c>
      <c r="AJ538">
        <f t="shared" si="422"/>
        <v>-465032037.11227179</v>
      </c>
      <c r="AK538">
        <f t="shared" si="423"/>
        <v>-444748681.61896056</v>
      </c>
      <c r="AL538">
        <f t="shared" si="424"/>
        <v>-76.882634590040439</v>
      </c>
      <c r="AM538">
        <f t="shared" si="425"/>
        <v>21.388212930047803</v>
      </c>
      <c r="AN538">
        <f t="shared" si="395"/>
        <v>-76.790200221780069</v>
      </c>
      <c r="AO538">
        <f t="shared" si="396"/>
        <v>21.476615577907001</v>
      </c>
      <c r="AP538">
        <f t="shared" si="397"/>
        <v>643471977.12300801</v>
      </c>
      <c r="AQ538">
        <f t="shared" si="398"/>
        <v>7.0725542249513624E+19</v>
      </c>
      <c r="AR538">
        <f t="shared" si="399"/>
        <v>5.1112782152864571E+19</v>
      </c>
      <c r="AS538">
        <f t="shared" si="400"/>
        <v>4.8883390093993525E+19</v>
      </c>
      <c r="AT538">
        <f t="shared" si="416"/>
        <v>8.5587378018862312E-6</v>
      </c>
      <c r="AU538">
        <f t="shared" si="417"/>
        <v>8.1854303573331409E-6</v>
      </c>
      <c r="AV538">
        <f t="shared" si="426"/>
        <v>8.5587378018862312E-6</v>
      </c>
      <c r="AW538">
        <f t="shared" si="427"/>
        <v>8.1854303573331409E-6</v>
      </c>
      <c r="AX538">
        <f t="shared" si="401"/>
        <v>-1658668.3247904496</v>
      </c>
      <c r="AY538">
        <f t="shared" si="402"/>
        <v>463894.89648279123</v>
      </c>
      <c r="AZ538">
        <f t="shared" si="403"/>
        <v>0.18486873652074259</v>
      </c>
      <c r="BA538">
        <f t="shared" si="404"/>
        <v>0.17680529571839584</v>
      </c>
    </row>
    <row r="539" spans="3:53" x14ac:dyDescent="0.35">
      <c r="C539">
        <f t="shared" si="428"/>
        <v>120296581826.6949</v>
      </c>
      <c r="D539">
        <f t="shared" si="429"/>
        <v>-93071775738.556732</v>
      </c>
      <c r="E539">
        <f t="shared" si="430"/>
        <v>-17883.265726707134</v>
      </c>
      <c r="F539">
        <f t="shared" si="431"/>
        <v>-23611.281743312622</v>
      </c>
      <c r="G539">
        <f t="shared" si="405"/>
        <v>152097412990.2113</v>
      </c>
      <c r="H539">
        <f t="shared" si="406"/>
        <v>3.4270200976774837E+22</v>
      </c>
      <c r="I539">
        <f t="shared" si="407"/>
        <v>-2.7104918847536188E+22</v>
      </c>
      <c r="J539">
        <f t="shared" si="408"/>
        <v>2.0970695011301287E+22</v>
      </c>
      <c r="K539">
        <f t="shared" si="409"/>
        <v>-4.5386669202170443E-3</v>
      </c>
      <c r="L539">
        <f t="shared" si="410"/>
        <v>3.5115028485099274E-3</v>
      </c>
      <c r="M539">
        <f t="shared" si="411"/>
        <v>-386278539.69687408</v>
      </c>
      <c r="N539">
        <f t="shared" si="412"/>
        <v>-510003685.65555263</v>
      </c>
      <c r="O539">
        <f t="shared" si="413"/>
        <v>-98.035205476688162</v>
      </c>
      <c r="P539">
        <f t="shared" si="414"/>
        <v>75.848461527814436</v>
      </c>
      <c r="S539">
        <f t="shared" si="418"/>
        <v>118147400534.644</v>
      </c>
      <c r="T539">
        <f t="shared" si="419"/>
        <v>-93931273492.195618</v>
      </c>
      <c r="U539">
        <f t="shared" si="420"/>
        <v>-18326.057501244868</v>
      </c>
      <c r="V539">
        <f t="shared" si="421"/>
        <v>-23380.805192326719</v>
      </c>
      <c r="W539">
        <f t="shared" si="415"/>
        <v>-18375.318559655683</v>
      </c>
      <c r="X539">
        <f t="shared" si="384"/>
        <v>-23341.64094555394</v>
      </c>
      <c r="Y539">
        <f t="shared" si="385"/>
        <v>150936716517.08621</v>
      </c>
      <c r="Z539">
        <f t="shared" si="386"/>
        <v>3.4799300127017249E+22</v>
      </c>
      <c r="AA539">
        <f t="shared" si="387"/>
        <v>-2.7239540817535768E+22</v>
      </c>
      <c r="AB539">
        <f t="shared" si="388"/>
        <v>2.1656377937689068E+22</v>
      </c>
      <c r="AC539">
        <f t="shared" si="389"/>
        <v>-4.5612091121124861E-3</v>
      </c>
      <c r="AD539">
        <f t="shared" si="390"/>
        <v>3.626319145627774E-3</v>
      </c>
      <c r="AE539">
        <f t="shared" si="391"/>
        <v>-396906880.88856274</v>
      </c>
      <c r="AF539">
        <f t="shared" si="392"/>
        <v>-504179444.4239651</v>
      </c>
      <c r="AG539">
        <f t="shared" si="393"/>
        <v>-98.522116821629695</v>
      </c>
      <c r="AH539">
        <f t="shared" si="394"/>
        <v>78.328493545559922</v>
      </c>
      <c r="AJ539">
        <f t="shared" si="422"/>
        <v>-466690705.43706226</v>
      </c>
      <c r="AK539">
        <f t="shared" si="423"/>
        <v>-444284786.72247779</v>
      </c>
      <c r="AL539">
        <f t="shared" si="424"/>
        <v>-76.697765853519698</v>
      </c>
      <c r="AM539">
        <f t="shared" si="425"/>
        <v>21.565018225766199</v>
      </c>
      <c r="AN539">
        <f t="shared" si="395"/>
        <v>-76.605381245571039</v>
      </c>
      <c r="AO539">
        <f t="shared" si="396"/>
        <v>21.652967429298059</v>
      </c>
      <c r="AP539">
        <f t="shared" si="397"/>
        <v>644351756.6161983</v>
      </c>
      <c r="AQ539">
        <f t="shared" si="398"/>
        <v>7.0532540826287079E+19</v>
      </c>
      <c r="AR539">
        <f t="shared" si="399"/>
        <v>5.1085266543464899E+19</v>
      </c>
      <c r="AS539">
        <f t="shared" si="400"/>
        <v>4.8632652175210422E+19</v>
      </c>
      <c r="AT539">
        <f t="shared" si="416"/>
        <v>8.5541303656170287E-6</v>
      </c>
      <c r="AU539">
        <f t="shared" si="417"/>
        <v>8.1434447714685902E-6</v>
      </c>
      <c r="AV539">
        <f t="shared" si="426"/>
        <v>8.5541303656170287E-6</v>
      </c>
      <c r="AW539">
        <f t="shared" si="427"/>
        <v>8.1434447714685902E-6</v>
      </c>
      <c r="AX539">
        <f t="shared" si="401"/>
        <v>-1654676.2349043344</v>
      </c>
      <c r="AY539">
        <f t="shared" si="402"/>
        <v>467704.09647283808</v>
      </c>
      <c r="AZ539">
        <f t="shared" si="403"/>
        <v>0.18476921589732781</v>
      </c>
      <c r="BA539">
        <f t="shared" si="404"/>
        <v>0.17589840706372153</v>
      </c>
    </row>
    <row r="540" spans="3:53" x14ac:dyDescent="0.35">
      <c r="C540">
        <f t="shared" si="428"/>
        <v>119910303286.99803</v>
      </c>
      <c r="D540">
        <f t="shared" si="429"/>
        <v>-93581779424.21228</v>
      </c>
      <c r="E540">
        <f t="shared" si="430"/>
        <v>-17981.300932183822</v>
      </c>
      <c r="F540">
        <f t="shared" si="431"/>
        <v>-23535.433281784808</v>
      </c>
      <c r="G540">
        <f t="shared" si="405"/>
        <v>152105326253.16501</v>
      </c>
      <c r="H540">
        <f t="shared" si="406"/>
        <v>3.4266635262618816E+22</v>
      </c>
      <c r="I540">
        <f t="shared" si="407"/>
        <v>-2.701366696473632E+22</v>
      </c>
      <c r="J540">
        <f t="shared" si="408"/>
        <v>2.1082316982240475E+22</v>
      </c>
      <c r="K540">
        <f t="shared" si="409"/>
        <v>-4.5233869666336766E-3</v>
      </c>
      <c r="L540">
        <f t="shared" si="410"/>
        <v>3.5301937344675944E-3</v>
      </c>
      <c r="M540">
        <f t="shared" si="411"/>
        <v>-388396100.13517052</v>
      </c>
      <c r="N540">
        <f t="shared" si="412"/>
        <v>-508365358.88655186</v>
      </c>
      <c r="O540">
        <f t="shared" si="413"/>
        <v>-97.705158479287419</v>
      </c>
      <c r="P540">
        <f t="shared" si="414"/>
        <v>76.252184664500035</v>
      </c>
      <c r="S540">
        <f t="shared" si="418"/>
        <v>117750493653.75543</v>
      </c>
      <c r="T540">
        <f t="shared" si="419"/>
        <v>-94435452936.619583</v>
      </c>
      <c r="U540">
        <f t="shared" si="420"/>
        <v>-18424.579618066498</v>
      </c>
      <c r="V540">
        <f t="shared" si="421"/>
        <v>-23302.47669878116</v>
      </c>
      <c r="W540">
        <f t="shared" si="415"/>
        <v>-18473.670852884658</v>
      </c>
      <c r="X540">
        <f t="shared" si="384"/>
        <v>-23263.105713136694</v>
      </c>
      <c r="Y540">
        <f t="shared" si="385"/>
        <v>150941159154.97531</v>
      </c>
      <c r="Z540">
        <f t="shared" si="386"/>
        <v>3.4797251667671244E+22</v>
      </c>
      <c r="AA540">
        <f t="shared" si="387"/>
        <v>-2.7145634660559018E+22</v>
      </c>
      <c r="AB540">
        <f t="shared" si="388"/>
        <v>2.177069687673562E+22</v>
      </c>
      <c r="AC540">
        <f t="shared" si="389"/>
        <v>-4.5454847053849664E-3</v>
      </c>
      <c r="AD540">
        <f t="shared" si="390"/>
        <v>3.6454616337467547E-3</v>
      </c>
      <c r="AE540">
        <f t="shared" si="391"/>
        <v>-399031290.42230862</v>
      </c>
      <c r="AF540">
        <f t="shared" si="392"/>
        <v>-502483083.40375262</v>
      </c>
      <c r="AG540">
        <f t="shared" si="393"/>
        <v>-98.182469636315275</v>
      </c>
      <c r="AH540">
        <f t="shared" si="394"/>
        <v>78.741971288929903</v>
      </c>
      <c r="AJ540">
        <f t="shared" si="422"/>
        <v>-468345381.67196661</v>
      </c>
      <c r="AK540">
        <f t="shared" si="423"/>
        <v>-443817082.62600493</v>
      </c>
      <c r="AL540">
        <f t="shared" si="424"/>
        <v>-76.512996637622365</v>
      </c>
      <c r="AM540">
        <f t="shared" si="425"/>
        <v>21.740916632829922</v>
      </c>
      <c r="AN540">
        <f t="shared" si="395"/>
        <v>-76.42066229003045</v>
      </c>
      <c r="AO540">
        <f t="shared" si="396"/>
        <v>21.828415223353282</v>
      </c>
      <c r="AP540">
        <f t="shared" si="397"/>
        <v>645229416.0716157</v>
      </c>
      <c r="AQ540">
        <f t="shared" si="398"/>
        <v>7.0340790579500999E+19</v>
      </c>
      <c r="AR540">
        <f t="shared" si="399"/>
        <v>5.1057474427681317E+19</v>
      </c>
      <c r="AS540">
        <f t="shared" si="400"/>
        <v>4.838347987088035E+19</v>
      </c>
      <c r="AT540">
        <f t="shared" si="416"/>
        <v>8.549476628881666E-6</v>
      </c>
      <c r="AU540">
        <f t="shared" si="417"/>
        <v>8.1017213447555841E-6</v>
      </c>
      <c r="AV540">
        <f t="shared" si="426"/>
        <v>8.549476628881666E-6</v>
      </c>
      <c r="AW540">
        <f t="shared" si="427"/>
        <v>8.1017213447555841E-6</v>
      </c>
      <c r="AX540">
        <f t="shared" si="401"/>
        <v>-1650686.3054646577</v>
      </c>
      <c r="AY540">
        <f t="shared" si="402"/>
        <v>471493.76882443088</v>
      </c>
      <c r="AZ540">
        <f t="shared" si="403"/>
        <v>0.18466869518384399</v>
      </c>
      <c r="BA540">
        <f t="shared" si="404"/>
        <v>0.17499718104672063</v>
      </c>
    </row>
    <row r="541" spans="3:53" x14ac:dyDescent="0.35">
      <c r="C541">
        <f t="shared" si="428"/>
        <v>119521907186.86285</v>
      </c>
      <c r="D541">
        <f t="shared" si="429"/>
        <v>-94090144783.098831</v>
      </c>
      <c r="E541">
        <f t="shared" si="430"/>
        <v>-18079.006090663108</v>
      </c>
      <c r="F541">
        <f t="shared" si="431"/>
        <v>-23459.181097120309</v>
      </c>
      <c r="G541">
        <f t="shared" si="405"/>
        <v>152113252686.57416</v>
      </c>
      <c r="H541">
        <f t="shared" si="406"/>
        <v>3.4263064171723318E+22</v>
      </c>
      <c r="I541">
        <f t="shared" si="407"/>
        <v>-2.6921959155710636E+22</v>
      </c>
      <c r="J541">
        <f t="shared" si="408"/>
        <v>2.1193529240168528E+22</v>
      </c>
      <c r="K541">
        <f t="shared" si="409"/>
        <v>-4.5080306690741187E-3</v>
      </c>
      <c r="L541">
        <f t="shared" si="410"/>
        <v>3.5488160147636514E-3</v>
      </c>
      <c r="M541">
        <f t="shared" si="411"/>
        <v>-390506531.55832314</v>
      </c>
      <c r="N541">
        <f t="shared" si="412"/>
        <v>-506718311.69779867</v>
      </c>
      <c r="O541">
        <f t="shared" si="413"/>
        <v>-97.373462452000965</v>
      </c>
      <c r="P541">
        <f t="shared" si="414"/>
        <v>76.654425918894873</v>
      </c>
      <c r="S541">
        <f t="shared" si="418"/>
        <v>117351462363.33313</v>
      </c>
      <c r="T541">
        <f t="shared" si="419"/>
        <v>-94937936020.023331</v>
      </c>
      <c r="U541">
        <f t="shared" si="420"/>
        <v>-18522.762087702813</v>
      </c>
      <c r="V541">
        <f t="shared" si="421"/>
        <v>-23223.734727492229</v>
      </c>
      <c r="W541">
        <f t="shared" si="415"/>
        <v>-18571.682634313162</v>
      </c>
      <c r="X541">
        <f t="shared" si="384"/>
        <v>-23184.157753923904</v>
      </c>
      <c r="Y541">
        <f t="shared" si="385"/>
        <v>150945610782.67508</v>
      </c>
      <c r="Z541">
        <f t="shared" si="386"/>
        <v>3.4795199244624202E+22</v>
      </c>
      <c r="AA541">
        <f t="shared" si="387"/>
        <v>-2.705125040342581E+22</v>
      </c>
      <c r="AB541">
        <f t="shared" si="388"/>
        <v>2.1884600569447267E+22</v>
      </c>
      <c r="AC541">
        <f t="shared" si="389"/>
        <v>-4.5296802416988965E-3</v>
      </c>
      <c r="AD541">
        <f t="shared" si="390"/>
        <v>3.6645345896596225E-3</v>
      </c>
      <c r="AE541">
        <f t="shared" si="391"/>
        <v>-401148344.90116429</v>
      </c>
      <c r="AF541">
        <f t="shared" si="392"/>
        <v>-500777807.48475635</v>
      </c>
      <c r="AG541">
        <f t="shared" si="393"/>
        <v>-97.841093220696166</v>
      </c>
      <c r="AH541">
        <f t="shared" si="394"/>
        <v>79.153947136647844</v>
      </c>
      <c r="AJ541">
        <f t="shared" si="422"/>
        <v>-469996067.9774313</v>
      </c>
      <c r="AK541">
        <f t="shared" si="423"/>
        <v>-443345588.85718048</v>
      </c>
      <c r="AL541">
        <f t="shared" si="424"/>
        <v>-76.32832794243852</v>
      </c>
      <c r="AM541">
        <f t="shared" si="425"/>
        <v>21.915913813876642</v>
      </c>
      <c r="AN541">
        <f t="shared" si="395"/>
        <v>-76.236044343061295</v>
      </c>
      <c r="AO541">
        <f t="shared" si="396"/>
        <v>22.002964598969005</v>
      </c>
      <c r="AP541">
        <f t="shared" si="397"/>
        <v>646104956.7008183</v>
      </c>
      <c r="AQ541">
        <f t="shared" si="398"/>
        <v>7.0150281308585517E+19</v>
      </c>
      <c r="AR541">
        <f t="shared" si="399"/>
        <v>5.1029412544520921E+19</v>
      </c>
      <c r="AS541">
        <f t="shared" si="400"/>
        <v>4.8135860052924924E+19</v>
      </c>
      <c r="AT541">
        <f t="shared" si="416"/>
        <v>8.5447777201140187E-6</v>
      </c>
      <c r="AU541">
        <f t="shared" si="417"/>
        <v>8.0602578789224591E-6</v>
      </c>
      <c r="AV541">
        <f t="shared" si="426"/>
        <v>8.5447777201140187E-6</v>
      </c>
      <c r="AW541">
        <f t="shared" si="427"/>
        <v>8.0602578789224591E-6</v>
      </c>
      <c r="AX541">
        <f t="shared" si="401"/>
        <v>-1646698.557810124</v>
      </c>
      <c r="AY541">
        <f t="shared" si="402"/>
        <v>475264.03533773049</v>
      </c>
      <c r="AZ541">
        <f t="shared" si="403"/>
        <v>0.18456719875446281</v>
      </c>
      <c r="BA541">
        <f t="shared" si="404"/>
        <v>0.17410157018472511</v>
      </c>
    </row>
    <row r="542" spans="3:53" x14ac:dyDescent="0.35">
      <c r="C542">
        <f t="shared" si="428"/>
        <v>119131400655.30453</v>
      </c>
      <c r="D542">
        <f t="shared" si="429"/>
        <v>-94596863094.796631</v>
      </c>
      <c r="E542">
        <f t="shared" si="430"/>
        <v>-18176.379553115108</v>
      </c>
      <c r="F542">
        <f t="shared" si="431"/>
        <v>-23382.526671201413</v>
      </c>
      <c r="G542">
        <f t="shared" si="405"/>
        <v>152121192243.12695</v>
      </c>
      <c r="H542">
        <f t="shared" si="406"/>
        <v>3.4259487728065168E+22</v>
      </c>
      <c r="I542">
        <f t="shared" si="407"/>
        <v>-2.6829797338523181E+22</v>
      </c>
      <c r="J542">
        <f t="shared" si="408"/>
        <v>2.1304329939315681E+22</v>
      </c>
      <c r="K542">
        <f t="shared" si="409"/>
        <v>-4.4925983487145308E-3</v>
      </c>
      <c r="L542">
        <f t="shared" si="410"/>
        <v>3.5673693803274747E-3</v>
      </c>
      <c r="M542">
        <f t="shared" si="411"/>
        <v>-392609798.34728634</v>
      </c>
      <c r="N542">
        <f t="shared" si="412"/>
        <v>-505062576.09795052</v>
      </c>
      <c r="O542">
        <f t="shared" si="413"/>
        <v>-97.040124332233859</v>
      </c>
      <c r="P542">
        <f t="shared" si="414"/>
        <v>77.055178615073459</v>
      </c>
      <c r="S542">
        <f t="shared" si="418"/>
        <v>116950314018.43196</v>
      </c>
      <c r="T542">
        <f t="shared" si="419"/>
        <v>-95438713827.508087</v>
      </c>
      <c r="U542">
        <f t="shared" si="420"/>
        <v>-18620.60318092351</v>
      </c>
      <c r="V542">
        <f t="shared" si="421"/>
        <v>-23144.58078035558</v>
      </c>
      <c r="W542">
        <f t="shared" si="415"/>
        <v>-18669.352178129808</v>
      </c>
      <c r="X542">
        <f t="shared" si="384"/>
        <v>-23104.798573417542</v>
      </c>
      <c r="Y542">
        <f t="shared" si="385"/>
        <v>150950071368.18063</v>
      </c>
      <c r="Z542">
        <f t="shared" si="386"/>
        <v>3.4793142873708732E+22</v>
      </c>
      <c r="AA542">
        <f t="shared" si="387"/>
        <v>-2.6956389936667094E+22</v>
      </c>
      <c r="AB542">
        <f t="shared" si="388"/>
        <v>2.1998087021663082E+22</v>
      </c>
      <c r="AC542">
        <f t="shared" si="389"/>
        <v>-4.5137960376200759E-3</v>
      </c>
      <c r="AD542">
        <f t="shared" si="390"/>
        <v>3.6835376794479373E-3</v>
      </c>
      <c r="AE542">
        <f t="shared" si="391"/>
        <v>-403258007.04760385</v>
      </c>
      <c r="AF542">
        <f t="shared" si="392"/>
        <v>-499063649.18581891</v>
      </c>
      <c r="AG542">
        <f t="shared" si="393"/>
        <v>-97.497994412593641</v>
      </c>
      <c r="AH542">
        <f t="shared" si="394"/>
        <v>79.564413876075449</v>
      </c>
      <c r="AJ542">
        <f t="shared" si="422"/>
        <v>-471642766.53524143</v>
      </c>
      <c r="AK542">
        <f t="shared" si="423"/>
        <v>-442870324.82184273</v>
      </c>
      <c r="AL542">
        <f t="shared" si="424"/>
        <v>-76.143760743684055</v>
      </c>
      <c r="AM542">
        <f t="shared" si="425"/>
        <v>22.090015384061367</v>
      </c>
      <c r="AN542">
        <f t="shared" si="395"/>
        <v>-76.051528368401605</v>
      </c>
      <c r="AO542">
        <f t="shared" si="396"/>
        <v>22.176621147784822</v>
      </c>
      <c r="AP542">
        <f t="shared" si="397"/>
        <v>646978379.72595406</v>
      </c>
      <c r="AQ542">
        <f t="shared" si="398"/>
        <v>6.9961002918794584E+19</v>
      </c>
      <c r="AR542">
        <f t="shared" si="399"/>
        <v>5.1001087517293887E+19</v>
      </c>
      <c r="AS542">
        <f t="shared" si="400"/>
        <v>4.7889779718191579E+19</v>
      </c>
      <c r="AT542">
        <f t="shared" si="416"/>
        <v>8.5400347483747297E-6</v>
      </c>
      <c r="AU542">
        <f t="shared" si="417"/>
        <v>8.0190521966161384E-6</v>
      </c>
      <c r="AV542">
        <f t="shared" si="426"/>
        <v>8.5400347483747297E-6</v>
      </c>
      <c r="AW542">
        <f t="shared" si="427"/>
        <v>8.0190521966161384E-6</v>
      </c>
      <c r="AX542">
        <f t="shared" si="401"/>
        <v>-1642713.0127574748</v>
      </c>
      <c r="AY542">
        <f t="shared" si="402"/>
        <v>479015.01679215214</v>
      </c>
      <c r="AZ542">
        <f t="shared" si="403"/>
        <v>0.18446475056489417</v>
      </c>
      <c r="BA542">
        <f t="shared" si="404"/>
        <v>0.1732115274469086</v>
      </c>
    </row>
    <row r="543" spans="3:53" x14ac:dyDescent="0.35">
      <c r="C543">
        <f t="shared" si="428"/>
        <v>118738790856.95724</v>
      </c>
      <c r="D543">
        <f t="shared" si="429"/>
        <v>-95101925670.894577</v>
      </c>
      <c r="E543">
        <f t="shared" si="430"/>
        <v>-18273.419677447342</v>
      </c>
      <c r="F543">
        <f t="shared" si="431"/>
        <v>-23305.471492586341</v>
      </c>
      <c r="G543">
        <f t="shared" si="405"/>
        <v>152129144875.28217</v>
      </c>
      <c r="H543">
        <f t="shared" si="406"/>
        <v>3.4255905955714641E+22</v>
      </c>
      <c r="I543">
        <f t="shared" si="407"/>
        <v>-2.6737183438622498E+22</v>
      </c>
      <c r="J543">
        <f t="shared" si="408"/>
        <v>2.14147172434337E+22</v>
      </c>
      <c r="K543">
        <f t="shared" si="409"/>
        <v>-4.4770903279675979E-3</v>
      </c>
      <c r="L543">
        <f t="shared" si="410"/>
        <v>3.5858535236828028E-3</v>
      </c>
      <c r="M543">
        <f t="shared" si="411"/>
        <v>-394705865.0328626</v>
      </c>
      <c r="N543">
        <f t="shared" si="412"/>
        <v>-503398184.23986495</v>
      </c>
      <c r="O543">
        <f t="shared" si="413"/>
        <v>-96.705151084100109</v>
      </c>
      <c r="P543">
        <f t="shared" si="414"/>
        <v>77.454436111548546</v>
      </c>
      <c r="S543">
        <f t="shared" si="418"/>
        <v>116547056011.38435</v>
      </c>
      <c r="T543">
        <f t="shared" si="419"/>
        <v>-95937777476.693909</v>
      </c>
      <c r="U543">
        <f t="shared" si="420"/>
        <v>-18718.101175336105</v>
      </c>
      <c r="V543">
        <f t="shared" si="421"/>
        <v>-23065.016366479504</v>
      </c>
      <c r="W543">
        <f t="shared" si="415"/>
        <v>-18766.677765376036</v>
      </c>
      <c r="X543">
        <f t="shared" si="384"/>
        <v>-23025.029684315927</v>
      </c>
      <c r="Y543">
        <f t="shared" si="385"/>
        <v>150954540879.32697</v>
      </c>
      <c r="Z543">
        <f t="shared" si="386"/>
        <v>3.4791082570827967E+22</v>
      </c>
      <c r="AA543">
        <f t="shared" si="387"/>
        <v>-2.6861055159118334E+22</v>
      </c>
      <c r="AB543">
        <f t="shared" si="388"/>
        <v>2.2111154248228926E+22</v>
      </c>
      <c r="AC543">
        <f t="shared" si="389"/>
        <v>-4.4978324111048778E-3</v>
      </c>
      <c r="AD543">
        <f t="shared" si="390"/>
        <v>3.7024705707014273E-3</v>
      </c>
      <c r="AE543">
        <f t="shared" si="391"/>
        <v>-405360239.73212236</v>
      </c>
      <c r="AF543">
        <f t="shared" si="392"/>
        <v>-497340641.18122399</v>
      </c>
      <c r="AG543">
        <f t="shared" si="393"/>
        <v>-97.153180079865365</v>
      </c>
      <c r="AH543">
        <f t="shared" si="394"/>
        <v>79.973364327150833</v>
      </c>
      <c r="AJ543">
        <f t="shared" si="422"/>
        <v>-473285479.54799891</v>
      </c>
      <c r="AK543">
        <f t="shared" si="423"/>
        <v>-442391309.80505055</v>
      </c>
      <c r="AL543">
        <f t="shared" si="424"/>
        <v>-75.959295993119156</v>
      </c>
      <c r="AM543">
        <f t="shared" si="425"/>
        <v>22.263226911508276</v>
      </c>
      <c r="AN543">
        <f t="shared" si="395"/>
        <v>-75.86711530603931</v>
      </c>
      <c r="AO543">
        <f t="shared" si="396"/>
        <v>22.349390414633135</v>
      </c>
      <c r="AP543">
        <f t="shared" si="397"/>
        <v>647849686.37949312</v>
      </c>
      <c r="AQ543">
        <f t="shared" si="398"/>
        <v>6.9772945419935007E+19</v>
      </c>
      <c r="AR543">
        <f t="shared" si="399"/>
        <v>5.097250585563544E+19</v>
      </c>
      <c r="AS543">
        <f t="shared" si="400"/>
        <v>4.7645225987190366E+19</v>
      </c>
      <c r="AT543">
        <f t="shared" si="416"/>
        <v>8.5352488036897924E-6</v>
      </c>
      <c r="AU543">
        <f t="shared" si="417"/>
        <v>7.9781021411906171E-6</v>
      </c>
      <c r="AV543">
        <f t="shared" si="426"/>
        <v>8.5352488036897924E-6</v>
      </c>
      <c r="AW543">
        <f t="shared" si="427"/>
        <v>7.9781021411906171E-6</v>
      </c>
      <c r="AX543">
        <f t="shared" si="401"/>
        <v>-1638729.6906104491</v>
      </c>
      <c r="AY543">
        <f t="shared" si="402"/>
        <v>482746.83295607573</v>
      </c>
      <c r="AZ543">
        <f t="shared" si="403"/>
        <v>0.18436137415969953</v>
      </c>
      <c r="BA543">
        <f t="shared" si="404"/>
        <v>0.17232700624971733</v>
      </c>
    </row>
    <row r="544" spans="3:53" x14ac:dyDescent="0.35">
      <c r="C544">
        <f t="shared" si="428"/>
        <v>118344084991.92438</v>
      </c>
      <c r="D544">
        <f t="shared" si="429"/>
        <v>-95605323855.134445</v>
      </c>
      <c r="E544">
        <f t="shared" si="430"/>
        <v>-18370.124828531443</v>
      </c>
      <c r="F544">
        <f t="shared" si="431"/>
        <v>-23228.017056474793</v>
      </c>
      <c r="G544">
        <f t="shared" si="405"/>
        <v>152137110535.26999</v>
      </c>
      <c r="H544">
        <f t="shared" si="406"/>
        <v>3.4252318878834945E+22</v>
      </c>
      <c r="I544">
        <f t="shared" si="407"/>
        <v>-2.6644119388790421E+22</v>
      </c>
      <c r="J544">
        <f t="shared" si="408"/>
        <v>2.1524689325824779E+22</v>
      </c>
      <c r="K544">
        <f t="shared" si="409"/>
        <v>-4.4615069304739484E-3</v>
      </c>
      <c r="L544">
        <f t="shared" si="410"/>
        <v>3.604268138952575E-3</v>
      </c>
      <c r="M544">
        <f t="shared" si="411"/>
        <v>-396794696.29627919</v>
      </c>
      <c r="N544">
        <f t="shared" si="412"/>
        <v>-501725168.41985554</v>
      </c>
      <c r="O544">
        <f t="shared" si="413"/>
        <v>-96.368549698237288</v>
      </c>
      <c r="P544">
        <f t="shared" si="414"/>
        <v>77.852191801375625</v>
      </c>
      <c r="S544">
        <f t="shared" si="418"/>
        <v>116141695771.65224</v>
      </c>
      <c r="T544">
        <f t="shared" si="419"/>
        <v>-96435118117.875137</v>
      </c>
      <c r="U544">
        <f t="shared" si="420"/>
        <v>-18815.254355415971</v>
      </c>
      <c r="V544">
        <f t="shared" si="421"/>
        <v>-22985.043002152353</v>
      </c>
      <c r="W544">
        <f t="shared" si="415"/>
        <v>-18863.657683976089</v>
      </c>
      <c r="X544">
        <f t="shared" si="384"/>
        <v>-22944.852606481098</v>
      </c>
      <c r="Y544">
        <f t="shared" si="385"/>
        <v>150959019283.78958</v>
      </c>
      <c r="Z544">
        <f t="shared" si="386"/>
        <v>3.4789018351955215E+22</v>
      </c>
      <c r="AA544">
        <f t="shared" si="387"/>
        <v>-2.6765247977873459E+22</v>
      </c>
      <c r="AB544">
        <f t="shared" si="388"/>
        <v>2.2223800273032008E+22</v>
      </c>
      <c r="AC544">
        <f t="shared" si="389"/>
        <v>-4.4817896814925411E-3</v>
      </c>
      <c r="AD544">
        <f t="shared" si="390"/>
        <v>3.7213329325237786E-3</v>
      </c>
      <c r="AE544">
        <f t="shared" si="391"/>
        <v>-407455005.97388351</v>
      </c>
      <c r="AF544">
        <f t="shared" si="392"/>
        <v>-495608816.29999173</v>
      </c>
      <c r="AG544">
        <f t="shared" si="393"/>
        <v>-96.806657120238881</v>
      </c>
      <c r="AH544">
        <f t="shared" si="394"/>
        <v>80.380791342513618</v>
      </c>
      <c r="AJ544">
        <f t="shared" si="422"/>
        <v>-474924209.23860937</v>
      </c>
      <c r="AK544">
        <f t="shared" si="423"/>
        <v>-441908562.97209448</v>
      </c>
      <c r="AL544">
        <f t="shared" si="424"/>
        <v>-75.774934618959463</v>
      </c>
      <c r="AM544">
        <f t="shared" si="425"/>
        <v>22.435553917757993</v>
      </c>
      <c r="AN544">
        <f t="shared" si="395"/>
        <v>-75.682806072619726</v>
      </c>
      <c r="AO544">
        <f t="shared" si="396"/>
        <v>22.521277897984163</v>
      </c>
      <c r="AP544">
        <f t="shared" si="397"/>
        <v>648718877.90396547</v>
      </c>
      <c r="AQ544">
        <f t="shared" si="398"/>
        <v>6.9586098925112443E+19</v>
      </c>
      <c r="AR544">
        <f t="shared" si="399"/>
        <v>5.094367395749045E+19</v>
      </c>
      <c r="AS544">
        <f t="shared" si="400"/>
        <v>4.7402186102841754E+19</v>
      </c>
      <c r="AT544">
        <f t="shared" si="416"/>
        <v>8.5304209573828616E-6</v>
      </c>
      <c r="AU544">
        <f t="shared" si="417"/>
        <v>7.9374055764972798E-6</v>
      </c>
      <c r="AV544">
        <f t="shared" si="426"/>
        <v>8.5304209573828616E-6</v>
      </c>
      <c r="AW544">
        <f t="shared" si="427"/>
        <v>7.9374055764972798E-6</v>
      </c>
      <c r="AX544">
        <f t="shared" si="401"/>
        <v>-1634748.6111685862</v>
      </c>
      <c r="AY544">
        <f t="shared" si="402"/>
        <v>486459.60259645793</v>
      </c>
      <c r="AZ544">
        <f t="shared" si="403"/>
        <v>0.18425709267946982</v>
      </c>
      <c r="BA544">
        <f t="shared" si="404"/>
        <v>0.17144796045234126</v>
      </c>
    </row>
    <row r="545" spans="3:53" x14ac:dyDescent="0.35">
      <c r="C545">
        <f t="shared" si="428"/>
        <v>117947290295.6281</v>
      </c>
      <c r="D545">
        <f t="shared" si="429"/>
        <v>-96107049023.554306</v>
      </c>
      <c r="E545">
        <f t="shared" si="430"/>
        <v>-18466.493378229679</v>
      </c>
      <c r="F545">
        <f t="shared" si="431"/>
        <v>-23150.164864673417</v>
      </c>
      <c r="G545">
        <f t="shared" si="405"/>
        <v>152145089175.09311</v>
      </c>
      <c r="H545">
        <f t="shared" si="406"/>
        <v>3.4248726521681604E+22</v>
      </c>
      <c r="I545">
        <f t="shared" si="407"/>
        <v>-2.6550607129090636E+22</v>
      </c>
      <c r="J545">
        <f t="shared" si="408"/>
        <v>2.1634244369370023E+22</v>
      </c>
      <c r="K545">
        <f t="shared" si="409"/>
        <v>-4.4458484810935422E-3</v>
      </c>
      <c r="L545">
        <f t="shared" si="410"/>
        <v>3.6226129218637011E-3</v>
      </c>
      <c r="M545">
        <f t="shared" si="411"/>
        <v>-398876256.96976107</v>
      </c>
      <c r="N545">
        <f t="shared" si="412"/>
        <v>-500043561.07694584</v>
      </c>
      <c r="O545">
        <f t="shared" si="413"/>
        <v>-96.030327191620515</v>
      </c>
      <c r="P545">
        <f t="shared" si="414"/>
        <v>78.248439112255951</v>
      </c>
      <c r="S545">
        <f t="shared" si="418"/>
        <v>115734240765.67836</v>
      </c>
      <c r="T545">
        <f t="shared" si="419"/>
        <v>-96930726934.175125</v>
      </c>
      <c r="U545">
        <f t="shared" si="420"/>
        <v>-18912.061012536211</v>
      </c>
      <c r="V545">
        <f t="shared" si="421"/>
        <v>-22904.662210809838</v>
      </c>
      <c r="W545">
        <f t="shared" si="415"/>
        <v>-18960.290228766782</v>
      </c>
      <c r="X545">
        <f t="shared" si="384"/>
        <v>-22864.268866906023</v>
      </c>
      <c r="Y545">
        <f t="shared" si="385"/>
        <v>150963506549.08499</v>
      </c>
      <c r="Z545">
        <f t="shared" si="386"/>
        <v>3.47869502331337E+22</v>
      </c>
      <c r="AA545">
        <f t="shared" si="387"/>
        <v>-2.6668970308238834E+22</v>
      </c>
      <c r="AB545">
        <f t="shared" si="388"/>
        <v>2.2336023129035219E+22</v>
      </c>
      <c r="AC545">
        <f t="shared" si="389"/>
        <v>-4.4656681694974602E-3</v>
      </c>
      <c r="AD545">
        <f t="shared" si="390"/>
        <v>3.7401244355383823E-3</v>
      </c>
      <c r="AE545">
        <f t="shared" si="391"/>
        <v>-409542268.9413625</v>
      </c>
      <c r="AF545">
        <f t="shared" si="392"/>
        <v>-493868207.52517009</v>
      </c>
      <c r="AG545">
        <f t="shared" si="393"/>
        <v>-96.458432461145136</v>
      </c>
      <c r="AH545">
        <f t="shared" si="394"/>
        <v>80.786687807629065</v>
      </c>
      <c r="AJ545">
        <f t="shared" si="422"/>
        <v>-476558957.84977794</v>
      </c>
      <c r="AK545">
        <f t="shared" si="423"/>
        <v>-441422103.36949801</v>
      </c>
      <c r="AL545">
        <f t="shared" si="424"/>
        <v>-75.59067752627999</v>
      </c>
      <c r="AM545">
        <f t="shared" si="425"/>
        <v>22.607001878210333</v>
      </c>
      <c r="AN545">
        <f t="shared" si="395"/>
        <v>-75.498601561846058</v>
      </c>
      <c r="AO545">
        <f t="shared" si="396"/>
        <v>22.692289050386446</v>
      </c>
      <c r="AP545">
        <f t="shared" si="397"/>
        <v>649585955.55170226</v>
      </c>
      <c r="AQ545">
        <f t="shared" si="398"/>
        <v>6.9400453649494311E+19</v>
      </c>
      <c r="AR545">
        <f t="shared" si="399"/>
        <v>5.0914598111061574E+19</v>
      </c>
      <c r="AS545">
        <f t="shared" si="400"/>
        <v>4.71606474292359E+19</v>
      </c>
      <c r="AT545">
        <f t="shared" si="416"/>
        <v>8.5255522624014682E-6</v>
      </c>
      <c r="AU545">
        <f t="shared" si="417"/>
        <v>7.8969603866771436E-6</v>
      </c>
      <c r="AV545">
        <f t="shared" si="426"/>
        <v>8.5255522624014682E-6</v>
      </c>
      <c r="AW545">
        <f t="shared" si="427"/>
        <v>7.8969603866771436E-6</v>
      </c>
      <c r="AX545">
        <f t="shared" si="401"/>
        <v>-1630769.7937358748</v>
      </c>
      <c r="AY545">
        <f t="shared" si="402"/>
        <v>490153.44348834723</v>
      </c>
      <c r="AZ545">
        <f t="shared" si="403"/>
        <v>0.18415192886787171</v>
      </c>
      <c r="BA545">
        <f t="shared" si="404"/>
        <v>0.17057434435222629</v>
      </c>
    </row>
    <row r="546" spans="3:53" x14ac:dyDescent="0.35">
      <c r="C546">
        <f t="shared" si="428"/>
        <v>117548414038.65834</v>
      </c>
      <c r="D546">
        <f t="shared" si="429"/>
        <v>-96607092584.631256</v>
      </c>
      <c r="E546">
        <f t="shared" si="430"/>
        <v>-18562.523705421299</v>
      </c>
      <c r="F546">
        <f t="shared" si="431"/>
        <v>-23071.916425561161</v>
      </c>
      <c r="G546">
        <f t="shared" si="405"/>
        <v>152153080746.52765</v>
      </c>
      <c r="H546">
        <f t="shared" si="406"/>
        <v>3.4245128908601897E+22</v>
      </c>
      <c r="I546">
        <f t="shared" si="407"/>
        <v>-2.6456648606817188E+22</v>
      </c>
      <c r="J546">
        <f t="shared" si="408"/>
        <v>2.1743380566557713E+22</v>
      </c>
      <c r="K546">
        <f t="shared" si="409"/>
        <v>-4.4301153058970508E-3</v>
      </c>
      <c r="L546">
        <f t="shared" si="410"/>
        <v>3.6408875697517937E-3</v>
      </c>
      <c r="M546">
        <f t="shared" si="411"/>
        <v>-400950512.03710008</v>
      </c>
      <c r="N546">
        <f t="shared" si="412"/>
        <v>-498353394.79212111</v>
      </c>
      <c r="O546">
        <f t="shared" si="413"/>
        <v>-95.690490607376304</v>
      </c>
      <c r="P546">
        <f t="shared" si="414"/>
        <v>78.643171506638737</v>
      </c>
      <c r="S546">
        <f t="shared" si="418"/>
        <v>115324698496.737</v>
      </c>
      <c r="T546">
        <f t="shared" si="419"/>
        <v>-97424595141.700302</v>
      </c>
      <c r="U546">
        <f t="shared" si="420"/>
        <v>-19008.519444997357</v>
      </c>
      <c r="V546">
        <f t="shared" si="421"/>
        <v>-22823.875523002211</v>
      </c>
      <c r="W546">
        <f t="shared" si="415"/>
        <v>-19056.573701527133</v>
      </c>
      <c r="X546">
        <f t="shared" si="384"/>
        <v>-22783.279999681756</v>
      </c>
      <c r="Y546">
        <f t="shared" si="385"/>
        <v>150968002642.57159</v>
      </c>
      <c r="Z546">
        <f t="shared" si="386"/>
        <v>3.4784878230476048E+22</v>
      </c>
      <c r="AA546">
        <f t="shared" si="387"/>
        <v>-2.6572224073686848E+22</v>
      </c>
      <c r="AB546">
        <f t="shared" si="388"/>
        <v>2.244782085831103E+22</v>
      </c>
      <c r="AC546">
        <f t="shared" si="389"/>
        <v>-4.4494681972014139E-3</v>
      </c>
      <c r="AD546">
        <f t="shared" si="390"/>
        <v>3.7588447518940101E-3</v>
      </c>
      <c r="AE546">
        <f t="shared" si="391"/>
        <v>-411621991.95298606</v>
      </c>
      <c r="AF546">
        <f t="shared" si="392"/>
        <v>-492118847.99312592</v>
      </c>
      <c r="AG546">
        <f t="shared" si="393"/>
        <v>-96.108513059550546</v>
      </c>
      <c r="AH546">
        <f t="shared" si="394"/>
        <v>81.191046640910614</v>
      </c>
      <c r="AJ546">
        <f t="shared" si="422"/>
        <v>-478189727.6435138</v>
      </c>
      <c r="AK546">
        <f t="shared" si="423"/>
        <v>-440931949.92600965</v>
      </c>
      <c r="AL546">
        <f t="shared" si="424"/>
        <v>-75.406525597412113</v>
      </c>
      <c r="AM546">
        <f t="shared" si="425"/>
        <v>22.777576222562558</v>
      </c>
      <c r="AN546">
        <f t="shared" si="395"/>
        <v>-75.314502644872832</v>
      </c>
      <c r="AO546">
        <f t="shared" si="396"/>
        <v>22.862429278902873</v>
      </c>
      <c r="AP546">
        <f t="shared" si="397"/>
        <v>650450920.58458257</v>
      </c>
      <c r="AQ546">
        <f t="shared" si="398"/>
        <v>6.921599990908919E+19</v>
      </c>
      <c r="AR546">
        <f t="shared" si="399"/>
        <v>5.088528449672142E+19</v>
      </c>
      <c r="AS546">
        <f t="shared" si="400"/>
        <v>4.6920597450402931E+19</v>
      </c>
      <c r="AT546">
        <f t="shared" si="416"/>
        <v>8.5206437536372093E-6</v>
      </c>
      <c r="AU546">
        <f t="shared" si="417"/>
        <v>7.856764475954944E-6</v>
      </c>
      <c r="AV546">
        <f t="shared" si="426"/>
        <v>8.5206437536372093E-6</v>
      </c>
      <c r="AW546">
        <f t="shared" si="427"/>
        <v>7.856764475954944E-6</v>
      </c>
      <c r="AX546">
        <f t="shared" si="401"/>
        <v>-1626793.2571292531</v>
      </c>
      <c r="AY546">
        <f t="shared" si="402"/>
        <v>493828.47242430208</v>
      </c>
      <c r="AZ546">
        <f t="shared" si="403"/>
        <v>0.18404590507856372</v>
      </c>
      <c r="BA546">
        <f t="shared" si="404"/>
        <v>0.1697061126806268</v>
      </c>
    </row>
    <row r="547" spans="3:53" x14ac:dyDescent="0.35">
      <c r="C547">
        <f t="shared" si="428"/>
        <v>117147463526.62125</v>
      </c>
      <c r="D547">
        <f t="shared" si="429"/>
        <v>-97105445979.42337</v>
      </c>
      <c r="E547">
        <f t="shared" si="430"/>
        <v>-18658.214196028675</v>
      </c>
      <c r="F547">
        <f t="shared" si="431"/>
        <v>-22993.273254054522</v>
      </c>
      <c r="G547">
        <f t="shared" si="405"/>
        <v>152161085201.12418</v>
      </c>
      <c r="H547">
        <f t="shared" si="406"/>
        <v>3.4241526064034276E+22</v>
      </c>
      <c r="I547">
        <f t="shared" si="407"/>
        <v>-2.6362245776442915E+22</v>
      </c>
      <c r="J547">
        <f t="shared" si="408"/>
        <v>2.1852096119511196E+22</v>
      </c>
      <c r="K547">
        <f t="shared" si="409"/>
        <v>-4.4143077321572195E-3</v>
      </c>
      <c r="L547">
        <f t="shared" si="410"/>
        <v>3.6590917815658396E-3</v>
      </c>
      <c r="M547">
        <f t="shared" si="411"/>
        <v>-403017426.63421941</v>
      </c>
      <c r="N547">
        <f t="shared" si="412"/>
        <v>-496654702.28757769</v>
      </c>
      <c r="O547">
        <f t="shared" si="413"/>
        <v>-95.349047014595939</v>
      </c>
      <c r="P547">
        <f t="shared" si="414"/>
        <v>79.03638248182213</v>
      </c>
      <c r="S547">
        <f t="shared" si="418"/>
        <v>114913076504.78401</v>
      </c>
      <c r="T547">
        <f t="shared" si="419"/>
        <v>-97916713989.69342</v>
      </c>
      <c r="U547">
        <f t="shared" si="420"/>
        <v>-19104.627958056906</v>
      </c>
      <c r="V547">
        <f t="shared" si="421"/>
        <v>-22742.684476361301</v>
      </c>
      <c r="W547">
        <f t="shared" si="415"/>
        <v>-19152.506411007802</v>
      </c>
      <c r="X547">
        <f t="shared" si="384"/>
        <v>-22701.887545964379</v>
      </c>
      <c r="Y547">
        <f t="shared" si="385"/>
        <v>150972507531.45013</v>
      </c>
      <c r="Z547">
        <f t="shared" si="386"/>
        <v>3.4782802360164057E+22</v>
      </c>
      <c r="AA547">
        <f t="shared" si="387"/>
        <v>-2.6475011205809584E+22</v>
      </c>
      <c r="AB547">
        <f t="shared" si="388"/>
        <v>2.255919151207532E+22</v>
      </c>
      <c r="AC547">
        <f t="shared" si="389"/>
        <v>-4.4331900880458111E-3</v>
      </c>
      <c r="AD547">
        <f t="shared" si="390"/>
        <v>3.7774935552704822E-3</v>
      </c>
      <c r="AE547">
        <f t="shared" si="391"/>
        <v>-413694138.47776854</v>
      </c>
      <c r="AF547">
        <f t="shared" si="392"/>
        <v>-490360770.99283057</v>
      </c>
      <c r="AG547">
        <f t="shared" si="393"/>
        <v>-95.756905901789523</v>
      </c>
      <c r="AH547">
        <f t="shared" si="394"/>
        <v>81.59386079384241</v>
      </c>
      <c r="AJ547">
        <f t="shared" si="422"/>
        <v>-479816520.90064305</v>
      </c>
      <c r="AK547">
        <f t="shared" si="423"/>
        <v>-440438121.45358533</v>
      </c>
      <c r="AL547">
        <f t="shared" si="424"/>
        <v>-75.22247969233355</v>
      </c>
      <c r="AM547">
        <f t="shared" si="425"/>
        <v>22.947282335243184</v>
      </c>
      <c r="AN547">
        <f t="shared" si="395"/>
        <v>-75.13051017069256</v>
      </c>
      <c r="AO547">
        <f t="shared" si="396"/>
        <v>23.031703945542283</v>
      </c>
      <c r="AP547">
        <f t="shared" si="397"/>
        <v>651313774.27378297</v>
      </c>
      <c r="AQ547">
        <f t="shared" si="398"/>
        <v>6.9032728119542686E+19</v>
      </c>
      <c r="AR547">
        <f t="shared" si="399"/>
        <v>5.0855739188889813E+19</v>
      </c>
      <c r="AS547">
        <f t="shared" si="400"/>
        <v>4.6682023769094644E+19</v>
      </c>
      <c r="AT547">
        <f t="shared" si="416"/>
        <v>8.5156964482400892E-6</v>
      </c>
      <c r="AU547">
        <f t="shared" si="417"/>
        <v>7.8168157684351376E-6</v>
      </c>
      <c r="AV547">
        <f t="shared" si="426"/>
        <v>8.5156964482400892E-6</v>
      </c>
      <c r="AW547">
        <f t="shared" si="427"/>
        <v>7.8168157684351376E-6</v>
      </c>
      <c r="AX547">
        <f t="shared" si="401"/>
        <v>-1622819.0196869592</v>
      </c>
      <c r="AY547">
        <f t="shared" si="402"/>
        <v>497484.80522371334</v>
      </c>
      <c r="AZ547">
        <f t="shared" si="403"/>
        <v>0.18393904328198593</v>
      </c>
      <c r="BA547">
        <f t="shared" si="404"/>
        <v>0.16884322059819898</v>
      </c>
    </row>
    <row r="548" spans="3:53" x14ac:dyDescent="0.35">
      <c r="C548">
        <f t="shared" si="428"/>
        <v>116744446099.98703</v>
      </c>
      <c r="D548">
        <f t="shared" si="429"/>
        <v>-97602100681.710953</v>
      </c>
      <c r="E548">
        <f t="shared" si="430"/>
        <v>-18753.563243043271</v>
      </c>
      <c r="F548">
        <f t="shared" si="431"/>
        <v>-22914.236871572699</v>
      </c>
      <c r="G548">
        <f t="shared" si="405"/>
        <v>152169102490.20862</v>
      </c>
      <c r="H548">
        <f t="shared" si="406"/>
        <v>3.4237918012507823E+22</v>
      </c>
      <c r="I548">
        <f t="shared" si="407"/>
        <v>-2.6267400599567767E+22</v>
      </c>
      <c r="J548">
        <f t="shared" si="408"/>
        <v>2.1960389240016555E+22</v>
      </c>
      <c r="K548">
        <f t="shared" si="409"/>
        <v>-4.3984260883402158E-3</v>
      </c>
      <c r="L548">
        <f t="shared" si="410"/>
        <v>3.6772252578728321E-3</v>
      </c>
      <c r="M548">
        <f t="shared" si="411"/>
        <v>-405076966.04973465</v>
      </c>
      <c r="N548">
        <f t="shared" si="412"/>
        <v>-494947516.42597032</v>
      </c>
      <c r="O548">
        <f t="shared" si="413"/>
        <v>-95.006003508148666</v>
      </c>
      <c r="P548">
        <f t="shared" si="414"/>
        <v>79.428065570053178</v>
      </c>
      <c r="S548">
        <f t="shared" si="418"/>
        <v>114499382366.30624</v>
      </c>
      <c r="T548">
        <f t="shared" si="419"/>
        <v>-98407074760.686249</v>
      </c>
      <c r="U548">
        <f t="shared" si="420"/>
        <v>-19200.384863958694</v>
      </c>
      <c r="V548">
        <f t="shared" si="421"/>
        <v>-22661.090615567457</v>
      </c>
      <c r="W548">
        <f t="shared" si="415"/>
        <v>-19248.086672960391</v>
      </c>
      <c r="X548">
        <f t="shared" si="384"/>
        <v>-22620.093053941906</v>
      </c>
      <c r="Y548">
        <f t="shared" si="385"/>
        <v>150977021182.7644</v>
      </c>
      <c r="Z548">
        <f t="shared" si="386"/>
        <v>3.4780722638448298E+22</v>
      </c>
      <c r="AA548">
        <f t="shared" si="387"/>
        <v>-2.6377333644272249E+22</v>
      </c>
      <c r="AB548">
        <f t="shared" si="388"/>
        <v>2.267013315072087E+22</v>
      </c>
      <c r="AC548">
        <f t="shared" si="389"/>
        <v>-4.416834166823886E-3</v>
      </c>
      <c r="AD548">
        <f t="shared" si="390"/>
        <v>3.7960705208842714E-3</v>
      </c>
      <c r="AE548">
        <f t="shared" si="391"/>
        <v>-415758672.13594443</v>
      </c>
      <c r="AF548">
        <f t="shared" si="392"/>
        <v>-488594009.96514517</v>
      </c>
      <c r="AG548">
        <f t="shared" si="393"/>
        <v>-95.403618003395934</v>
      </c>
      <c r="AH548">
        <f t="shared" si="394"/>
        <v>81.995123251100267</v>
      </c>
      <c r="AJ548">
        <f t="shared" si="422"/>
        <v>-481439339.92032999</v>
      </c>
      <c r="AK548">
        <f t="shared" si="423"/>
        <v>-439940636.64836162</v>
      </c>
      <c r="AL548">
        <f t="shared" si="424"/>
        <v>-75.038540649051569</v>
      </c>
      <c r="AM548">
        <f t="shared" si="425"/>
        <v>23.116125555841382</v>
      </c>
      <c r="AN548">
        <f t="shared" si="395"/>
        <v>-74.946624966515557</v>
      </c>
      <c r="AO548">
        <f t="shared" si="396"/>
        <v>23.200118367686699</v>
      </c>
      <c r="AP548">
        <f t="shared" si="397"/>
        <v>652174517.89953339</v>
      </c>
      <c r="AQ548">
        <f t="shared" si="398"/>
        <v>6.88506287949491E+19</v>
      </c>
      <c r="AR548">
        <f t="shared" si="399"/>
        <v>5.0825968157876224E+19</v>
      </c>
      <c r="AS548">
        <f t="shared" si="400"/>
        <v>4.6444914105577013E+19</v>
      </c>
      <c r="AT548">
        <f t="shared" si="416"/>
        <v>8.5107113459270289E-6</v>
      </c>
      <c r="AU548">
        <f t="shared" si="417"/>
        <v>7.7771122078997001E-6</v>
      </c>
      <c r="AV548">
        <f t="shared" si="426"/>
        <v>8.5107113459270289E-6</v>
      </c>
      <c r="AW548">
        <f t="shared" si="427"/>
        <v>7.7771122078997001E-6</v>
      </c>
      <c r="AX548">
        <f t="shared" si="401"/>
        <v>-1618847.0992767361</v>
      </c>
      <c r="AY548">
        <f t="shared" si="402"/>
        <v>501122.5567420327</v>
      </c>
      <c r="AZ548">
        <f t="shared" si="403"/>
        <v>0.18383136507202383</v>
      </c>
      <c r="BA548">
        <f t="shared" si="404"/>
        <v>0.16798562369063352</v>
      </c>
    </row>
    <row r="549" spans="3:53" x14ac:dyDescent="0.35">
      <c r="C549">
        <f t="shared" si="428"/>
        <v>116339369133.9373</v>
      </c>
      <c r="D549">
        <f t="shared" si="429"/>
        <v>-98097048198.136917</v>
      </c>
      <c r="E549">
        <f t="shared" si="430"/>
        <v>-18848.569246551418</v>
      </c>
      <c r="F549">
        <f t="shared" si="431"/>
        <v>-22834.808806002646</v>
      </c>
      <c r="G549">
        <f t="shared" si="405"/>
        <v>152177132564.88348</v>
      </c>
      <c r="H549">
        <f t="shared" si="406"/>
        <v>3.4234304778641569E+22</v>
      </c>
      <c r="I549">
        <f t="shared" si="407"/>
        <v>-2.6172115044866925E+22</v>
      </c>
      <c r="J549">
        <f t="shared" si="408"/>
        <v>2.2068258149549803E+22</v>
      </c>
      <c r="K549">
        <f t="shared" si="409"/>
        <v>-4.3824707040969399E-3</v>
      </c>
      <c r="L549">
        <f t="shared" si="410"/>
        <v>3.6952877008623246E-3</v>
      </c>
      <c r="M549">
        <f t="shared" si="411"/>
        <v>-407129095.72551066</v>
      </c>
      <c r="N549">
        <f t="shared" si="412"/>
        <v>-493231870.20965713</v>
      </c>
      <c r="O549">
        <f t="shared" si="413"/>
        <v>-94.6613672084939</v>
      </c>
      <c r="P549">
        <f t="shared" si="414"/>
        <v>79.818214338626206</v>
      </c>
      <c r="S549">
        <f t="shared" si="418"/>
        <v>114083623694.1703</v>
      </c>
      <c r="T549">
        <f t="shared" si="419"/>
        <v>-98895668770.651398</v>
      </c>
      <c r="U549">
        <f t="shared" si="420"/>
        <v>-19295.788481962089</v>
      </c>
      <c r="V549">
        <f t="shared" si="421"/>
        <v>-22579.095492316355</v>
      </c>
      <c r="W549">
        <f t="shared" si="415"/>
        <v>-19343.312810166557</v>
      </c>
      <c r="X549">
        <f t="shared" si="384"/>
        <v>-22537.898078801019</v>
      </c>
      <c r="Y549">
        <f t="shared" si="385"/>
        <v>150981543563.40198</v>
      </c>
      <c r="Z549">
        <f t="shared" si="386"/>
        <v>3.4778639081647725E+22</v>
      </c>
      <c r="AA549">
        <f t="shared" si="387"/>
        <v>-2.6279193336766429E+22</v>
      </c>
      <c r="AB549">
        <f t="shared" si="388"/>
        <v>2.2780643843850541E+22</v>
      </c>
      <c r="AC549">
        <f t="shared" si="389"/>
        <v>-4.400400759672878E-3</v>
      </c>
      <c r="AD549">
        <f t="shared" si="390"/>
        <v>3.8145753254940624E-3</v>
      </c>
      <c r="AE549">
        <f t="shared" si="391"/>
        <v>-417815556.69959766</v>
      </c>
      <c r="AF549">
        <f t="shared" si="392"/>
        <v>-486818598.50210202</v>
      </c>
      <c r="AG549">
        <f t="shared" si="393"/>
        <v>-95.048656408934164</v>
      </c>
      <c r="AH549">
        <f t="shared" si="394"/>
        <v>82.394827030671749</v>
      </c>
      <c r="AJ549">
        <f t="shared" si="422"/>
        <v>-483058187.01960671</v>
      </c>
      <c r="AK549">
        <f t="shared" si="423"/>
        <v>-439439514.09161961</v>
      </c>
      <c r="AL549">
        <f t="shared" si="424"/>
        <v>-74.854709283979545</v>
      </c>
      <c r="AM549">
        <f t="shared" si="425"/>
        <v>23.284111179532015</v>
      </c>
      <c r="AN549">
        <f t="shared" si="395"/>
        <v>-74.762847838143273</v>
      </c>
      <c r="AO549">
        <f t="shared" si="396"/>
        <v>23.367677818514181</v>
      </c>
      <c r="AP549">
        <f t="shared" si="397"/>
        <v>653033152.75087535</v>
      </c>
      <c r="AQ549">
        <f t="shared" si="398"/>
        <v>6.8669692546679259E+19</v>
      </c>
      <c r="AR549">
        <f t="shared" si="399"/>
        <v>5.07959772716887E+19</v>
      </c>
      <c r="AS549">
        <f t="shared" si="400"/>
        <v>4.6209256296434172E+19</v>
      </c>
      <c r="AT549">
        <f t="shared" si="416"/>
        <v>8.5056894292847786E-6</v>
      </c>
      <c r="AU549">
        <f t="shared" si="417"/>
        <v>7.7376517576078654E-6</v>
      </c>
      <c r="AV549">
        <f t="shared" si="426"/>
        <v>8.5056894292847786E-6</v>
      </c>
      <c r="AW549">
        <f t="shared" si="427"/>
        <v>7.7376517576078654E-6</v>
      </c>
      <c r="AX549">
        <f t="shared" si="401"/>
        <v>-1614877.5133038948</v>
      </c>
      <c r="AY549">
        <f t="shared" si="402"/>
        <v>504741.84087990632</v>
      </c>
      <c r="AZ549">
        <f t="shared" si="403"/>
        <v>0.18372289167255121</v>
      </c>
      <c r="BA549">
        <f t="shared" si="404"/>
        <v>0.16713327796432989</v>
      </c>
    </row>
    <row r="550" spans="3:53" x14ac:dyDescent="0.35">
      <c r="C550">
        <f t="shared" si="428"/>
        <v>115932240038.21179</v>
      </c>
      <c r="D550">
        <f t="shared" si="429"/>
        <v>-98590280068.346573</v>
      </c>
      <c r="E550">
        <f t="shared" si="430"/>
        <v>-18943.230613759912</v>
      </c>
      <c r="F550">
        <f t="shared" si="431"/>
        <v>-22754.99059166402</v>
      </c>
      <c r="G550">
        <f t="shared" si="405"/>
        <v>152185175376.02859</v>
      </c>
      <c r="H550">
        <f t="shared" si="406"/>
        <v>3.4230686387144019E+22</v>
      </c>
      <c r="I550">
        <f t="shared" si="407"/>
        <v>-2.607639108803903E+22</v>
      </c>
      <c r="J550">
        <f t="shared" si="408"/>
        <v>2.217570107930401E+22</v>
      </c>
      <c r="K550">
        <f t="shared" si="409"/>
        <v>-4.3664419102543584E-3</v>
      </c>
      <c r="L550">
        <f t="shared" si="410"/>
        <v>3.7132788143509725E-3</v>
      </c>
      <c r="M550">
        <f t="shared" si="411"/>
        <v>-409173781.25721407</v>
      </c>
      <c r="N550">
        <f t="shared" si="412"/>
        <v>-491507796.77994281</v>
      </c>
      <c r="O550">
        <f t="shared" si="413"/>
        <v>-94.315145261494138</v>
      </c>
      <c r="P550">
        <f t="shared" si="414"/>
        <v>80.206822389980999</v>
      </c>
      <c r="S550">
        <f t="shared" si="418"/>
        <v>113665808137.4707</v>
      </c>
      <c r="T550">
        <f t="shared" si="419"/>
        <v>-99382487369.153503</v>
      </c>
      <c r="U550">
        <f t="shared" si="420"/>
        <v>-19390.837138371022</v>
      </c>
      <c r="V550">
        <f t="shared" si="421"/>
        <v>-22496.700665285683</v>
      </c>
      <c r="W550">
        <f t="shared" si="415"/>
        <v>-19438.183152466936</v>
      </c>
      <c r="X550">
        <f t="shared" si="384"/>
        <v>-22455.304182693697</v>
      </c>
      <c r="Y550">
        <f t="shared" si="385"/>
        <v>150986074640.09473</v>
      </c>
      <c r="Z550">
        <f t="shared" si="386"/>
        <v>3.4776551706149366E+22</v>
      </c>
      <c r="AA550">
        <f t="shared" si="387"/>
        <v>-2.6180592238963339E+22</v>
      </c>
      <c r="AB550">
        <f t="shared" si="388"/>
        <v>2.2890721670310287E+22</v>
      </c>
      <c r="AC550">
        <f t="shared" si="389"/>
        <v>-4.3838901940661985E-3</v>
      </c>
      <c r="AD550">
        <f t="shared" si="390"/>
        <v>3.8330076474062768E-3</v>
      </c>
      <c r="AE550">
        <f t="shared" si="391"/>
        <v>-419864756.0932858</v>
      </c>
      <c r="AF550">
        <f t="shared" si="392"/>
        <v>-485034570.34618384</v>
      </c>
      <c r="AG550">
        <f t="shared" si="393"/>
        <v>-94.692028191829891</v>
      </c>
      <c r="AH550">
        <f t="shared" si="394"/>
        <v>82.792965183975582</v>
      </c>
      <c r="AJ550">
        <f t="shared" si="422"/>
        <v>-484673064.53291059</v>
      </c>
      <c r="AK550">
        <f t="shared" si="423"/>
        <v>-438934772.25073969</v>
      </c>
      <c r="AL550">
        <f t="shared" si="424"/>
        <v>-74.670986392307</v>
      </c>
      <c r="AM550">
        <f t="shared" si="425"/>
        <v>23.451244457496344</v>
      </c>
      <c r="AN550">
        <f t="shared" si="395"/>
        <v>-74.579179570335072</v>
      </c>
      <c r="AO550">
        <f t="shared" si="396"/>
        <v>23.534387527417397</v>
      </c>
      <c r="AP550">
        <f t="shared" si="397"/>
        <v>653889680.12542582</v>
      </c>
      <c r="AQ550">
        <f t="shared" si="398"/>
        <v>6.8489910082223784E+19</v>
      </c>
      <c r="AR550">
        <f t="shared" si="399"/>
        <v>5.076577229780956E+19</v>
      </c>
      <c r="AS550">
        <f t="shared" si="400"/>
        <v>4.5975038293383193E+19</v>
      </c>
      <c r="AT550">
        <f t="shared" si="416"/>
        <v>8.5006316640672401E-6</v>
      </c>
      <c r="AU550">
        <f t="shared" si="417"/>
        <v>7.6984324000976541E-6</v>
      </c>
      <c r="AV550">
        <f t="shared" si="426"/>
        <v>8.5006316640672401E-6</v>
      </c>
      <c r="AW550">
        <f t="shared" si="427"/>
        <v>7.6984324000976541E-6</v>
      </c>
      <c r="AX550">
        <f t="shared" si="401"/>
        <v>-1610910.2787192375</v>
      </c>
      <c r="AY550">
        <f t="shared" si="402"/>
        <v>508342.77059221576</v>
      </c>
      <c r="AZ550">
        <f t="shared" si="403"/>
        <v>0.18361364394385238</v>
      </c>
      <c r="BA550">
        <f t="shared" si="404"/>
        <v>0.16628613984210933</v>
      </c>
    </row>
    <row r="551" spans="3:53" x14ac:dyDescent="0.35">
      <c r="C551">
        <f t="shared" si="428"/>
        <v>115523066256.95457</v>
      </c>
      <c r="D551">
        <f t="shared" si="429"/>
        <v>-99081787865.126511</v>
      </c>
      <c r="E551">
        <f t="shared" si="430"/>
        <v>-19037.545759021406</v>
      </c>
      <c r="F551">
        <f t="shared" si="431"/>
        <v>-22674.78376927404</v>
      </c>
      <c r="G551">
        <f t="shared" si="405"/>
        <v>152193230874.30219</v>
      </c>
      <c r="H551">
        <f t="shared" si="406"/>
        <v>3.4227062862812553E+22</v>
      </c>
      <c r="I551">
        <f t="shared" si="407"/>
        <v>-2.5980230711754204E+22</v>
      </c>
      <c r="J551">
        <f t="shared" si="408"/>
        <v>2.2282716270215932E+22</v>
      </c>
      <c r="K551">
        <f t="shared" si="409"/>
        <v>-4.3503400388067983E-3</v>
      </c>
      <c r="L551">
        <f t="shared" si="410"/>
        <v>3.7311983037869945E-3</v>
      </c>
      <c r="M551">
        <f t="shared" si="411"/>
        <v>-411210988.39486235</v>
      </c>
      <c r="N551">
        <f t="shared" si="412"/>
        <v>-489775329.41631925</v>
      </c>
      <c r="O551">
        <f t="shared" si="413"/>
        <v>-93.96734483822685</v>
      </c>
      <c r="P551">
        <f t="shared" si="414"/>
        <v>80.593883361799087</v>
      </c>
      <c r="S551">
        <f t="shared" si="418"/>
        <v>113245943381.37741</v>
      </c>
      <c r="T551">
        <f t="shared" si="419"/>
        <v>-99867521939.499695</v>
      </c>
      <c r="U551">
        <f t="shared" si="420"/>
        <v>-19485.52916656285</v>
      </c>
      <c r="V551">
        <f t="shared" si="421"/>
        <v>-22413.907700101707</v>
      </c>
      <c r="W551">
        <f t="shared" si="415"/>
        <v>-19532.696036789952</v>
      </c>
      <c r="X551">
        <f t="shared" si="384"/>
        <v>-22372.312934703717</v>
      </c>
      <c r="Y551">
        <f t="shared" si="385"/>
        <v>150990614379.41959</v>
      </c>
      <c r="Z551">
        <f t="shared" si="386"/>
        <v>3.4774460528407943E+22</v>
      </c>
      <c r="AA551">
        <f t="shared" si="387"/>
        <v>-2.6081532314466812E+22</v>
      </c>
      <c r="AB551">
        <f t="shared" si="388"/>
        <v>2.3000364718221869E+22</v>
      </c>
      <c r="AC551">
        <f t="shared" si="389"/>
        <v>-4.3673027988055607E-3</v>
      </c>
      <c r="AD551">
        <f t="shared" si="390"/>
        <v>3.8513671664805538E-3</v>
      </c>
      <c r="AE551">
        <f t="shared" si="391"/>
        <v>-421906234.39466298</v>
      </c>
      <c r="AF551">
        <f t="shared" si="392"/>
        <v>-483241959.38960028</v>
      </c>
      <c r="AG551">
        <f t="shared" si="393"/>
        <v>-94.333740454200111</v>
      </c>
      <c r="AH551">
        <f t="shared" si="394"/>
        <v>83.189530795979962</v>
      </c>
      <c r="AJ551">
        <f t="shared" si="422"/>
        <v>-486283974.81162983</v>
      </c>
      <c r="AK551">
        <f t="shared" si="423"/>
        <v>-438426429.48014748</v>
      </c>
      <c r="AL551">
        <f t="shared" si="424"/>
        <v>-74.487372748363143</v>
      </c>
      <c r="AM551">
        <f t="shared" si="425"/>
        <v>23.617530597338455</v>
      </c>
      <c r="AN551">
        <f t="shared" si="395"/>
        <v>-74.395620927168679</v>
      </c>
      <c r="AO551">
        <f t="shared" si="396"/>
        <v>23.70025268041794</v>
      </c>
      <c r="AP551">
        <f t="shared" si="397"/>
        <v>654744101.32914412</v>
      </c>
      <c r="AQ551">
        <f t="shared" si="398"/>
        <v>6.8311272204051849E+19</v>
      </c>
      <c r="AR551">
        <f t="shared" si="399"/>
        <v>5.0735358904938488E+19</v>
      </c>
      <c r="AS551">
        <f t="shared" si="400"/>
        <v>4.574224816210006E+19</v>
      </c>
      <c r="AT551">
        <f t="shared" si="416"/>
        <v>8.4955389994873556E-6</v>
      </c>
      <c r="AU551">
        <f t="shared" si="417"/>
        <v>7.6594521369892922E-6</v>
      </c>
      <c r="AV551">
        <f t="shared" si="426"/>
        <v>8.4955389994873556E-6</v>
      </c>
      <c r="AW551">
        <f t="shared" si="427"/>
        <v>7.6594521369892922E-6</v>
      </c>
      <c r="AX551">
        <f t="shared" si="401"/>
        <v>-1606945.4120268435</v>
      </c>
      <c r="AY551">
        <f t="shared" si="402"/>
        <v>511925.45789702749</v>
      </c>
      <c r="AZ551">
        <f t="shared" si="403"/>
        <v>0.18350364238892689</v>
      </c>
      <c r="BA551">
        <f t="shared" si="404"/>
        <v>0.1654441661589687</v>
      </c>
    </row>
    <row r="552" spans="3:53" x14ac:dyDescent="0.35">
      <c r="C552">
        <f t="shared" si="428"/>
        <v>115111855268.55971</v>
      </c>
      <c r="D552">
        <f t="shared" si="429"/>
        <v>-99571563194.542831</v>
      </c>
      <c r="E552">
        <f t="shared" si="430"/>
        <v>-19131.513103859634</v>
      </c>
      <c r="F552">
        <f t="shared" si="431"/>
        <v>-22594.189885912241</v>
      </c>
      <c r="G552">
        <f t="shared" si="405"/>
        <v>152201299010.14206</v>
      </c>
      <c r="H552">
        <f t="shared" si="406"/>
        <v>3.4223434230532741E+22</v>
      </c>
      <c r="I552">
        <f t="shared" si="407"/>
        <v>-2.5883635905601854E+22</v>
      </c>
      <c r="J552">
        <f t="shared" si="408"/>
        <v>2.2389301972992346E+22</v>
      </c>
      <c r="K552">
        <f t="shared" si="409"/>
        <v>-4.3341654229072093E-3</v>
      </c>
      <c r="L552">
        <f t="shared" si="410"/>
        <v>3.7490458762545788E-3</v>
      </c>
      <c r="M552">
        <f t="shared" si="411"/>
        <v>-413240683.0433681</v>
      </c>
      <c r="N552">
        <f t="shared" si="412"/>
        <v>-488034501.53570443</v>
      </c>
      <c r="O552">
        <f t="shared" si="413"/>
        <v>-93.617973134795719</v>
      </c>
      <c r="P552">
        <f t="shared" si="414"/>
        <v>80.979390927098905</v>
      </c>
      <c r="S552">
        <f t="shared" si="418"/>
        <v>112824037146.98274</v>
      </c>
      <c r="T552">
        <f t="shared" si="419"/>
        <v>-100350763898.8893</v>
      </c>
      <c r="U552">
        <f t="shared" si="420"/>
        <v>-19579.86290701705</v>
      </c>
      <c r="V552">
        <f t="shared" si="421"/>
        <v>-22330.718169305728</v>
      </c>
      <c r="W552">
        <f t="shared" si="415"/>
        <v>-19626.849807180392</v>
      </c>
      <c r="X552">
        <f t="shared" si="384"/>
        <v>-22288.925910813068</v>
      </c>
      <c r="Y552">
        <f t="shared" si="385"/>
        <v>150995162747.79919</v>
      </c>
      <c r="Z552">
        <f t="shared" si="386"/>
        <v>3.4772365564945476E+22</v>
      </c>
      <c r="AA552">
        <f t="shared" si="387"/>
        <v>-2.5982015534766221E+22</v>
      </c>
      <c r="AB552">
        <f t="shared" si="388"/>
        <v>2.310957108501525E+22</v>
      </c>
      <c r="AC552">
        <f t="shared" si="389"/>
        <v>-4.3506389040130974E-3</v>
      </c>
      <c r="AD552">
        <f t="shared" si="390"/>
        <v>3.8696535641351724E-3</v>
      </c>
      <c r="AE552">
        <f t="shared" si="391"/>
        <v>-423939955.83509648</v>
      </c>
      <c r="AF552">
        <f t="shared" si="392"/>
        <v>-481440799.67356229</v>
      </c>
      <c r="AG552">
        <f t="shared" si="393"/>
        <v>-93.973800326682905</v>
      </c>
      <c r="AH552">
        <f t="shared" si="394"/>
        <v>83.584516985319723</v>
      </c>
      <c r="AJ552">
        <f t="shared" si="422"/>
        <v>-487890920.22365665</v>
      </c>
      <c r="AK552">
        <f t="shared" si="423"/>
        <v>-437914504.02225047</v>
      </c>
      <c r="AL552">
        <f t="shared" si="424"/>
        <v>-74.303869105974215</v>
      </c>
      <c r="AM552">
        <f t="shared" si="425"/>
        <v>23.782974763497425</v>
      </c>
      <c r="AN552">
        <f t="shared" si="395"/>
        <v>-74.212172652394372</v>
      </c>
      <c r="AO552">
        <f t="shared" si="396"/>
        <v>23.865278420576363</v>
      </c>
      <c r="AP552">
        <f t="shared" si="397"/>
        <v>655596417.67610371</v>
      </c>
      <c r="AQ552">
        <f t="shared" si="398"/>
        <v>6.8133769808485016E+19</v>
      </c>
      <c r="AR552">
        <f t="shared" si="399"/>
        <v>5.0704742664703861E+19</v>
      </c>
      <c r="AS552">
        <f t="shared" si="400"/>
        <v>4.551087408105653E+19</v>
      </c>
      <c r="AT552">
        <f t="shared" si="416"/>
        <v>8.4904123685036594E-6</v>
      </c>
      <c r="AU552">
        <f t="shared" si="417"/>
        <v>7.6207089887904432E-6</v>
      </c>
      <c r="AV552">
        <f t="shared" si="426"/>
        <v>8.4904123685036594E-6</v>
      </c>
      <c r="AW552">
        <f t="shared" si="427"/>
        <v>7.6207089887904432E-6</v>
      </c>
      <c r="AX552">
        <f t="shared" si="401"/>
        <v>-1602982.9292917184</v>
      </c>
      <c r="AY552">
        <f t="shared" si="402"/>
        <v>515490.01388444944</v>
      </c>
      <c r="AZ552">
        <f t="shared" si="403"/>
        <v>0.18339290715967904</v>
      </c>
      <c r="BA552">
        <f t="shared" si="404"/>
        <v>0.16460731415787358</v>
      </c>
    </row>
    <row r="553" spans="3:53" x14ac:dyDescent="0.35">
      <c r="C553">
        <f t="shared" si="428"/>
        <v>114698614585.51634</v>
      </c>
      <c r="D553">
        <f t="shared" si="429"/>
        <v>-100059597696.07854</v>
      </c>
      <c r="E553">
        <f t="shared" si="430"/>
        <v>-19225.131076994428</v>
      </c>
      <c r="F553">
        <f t="shared" si="431"/>
        <v>-22513.210494985142</v>
      </c>
      <c r="G553">
        <f t="shared" si="405"/>
        <v>152209379733.76645</v>
      </c>
      <c r="H553">
        <f t="shared" si="406"/>
        <v>3.4219800515277861E+22</v>
      </c>
      <c r="I553">
        <f t="shared" si="407"/>
        <v>-2.5786608666038646E+22</v>
      </c>
      <c r="J553">
        <f t="shared" si="408"/>
        <v>2.2495456448136176E+22</v>
      </c>
      <c r="K553">
        <f t="shared" si="409"/>
        <v>-4.3179183968584467E-3</v>
      </c>
      <c r="L553">
        <f t="shared" si="410"/>
        <v>3.7668212404782611E-3</v>
      </c>
      <c r="M553">
        <f t="shared" si="411"/>
        <v>-415262831.26307964</v>
      </c>
      <c r="N553">
        <f t="shared" si="412"/>
        <v>-486285346.69167906</v>
      </c>
      <c r="O553">
        <f t="shared" si="413"/>
        <v>-93.267037372142454</v>
      </c>
      <c r="P553">
        <f t="shared" si="414"/>
        <v>81.363338794330446</v>
      </c>
      <c r="S553">
        <f t="shared" si="418"/>
        <v>112400097191.14764</v>
      </c>
      <c r="T553">
        <f t="shared" si="419"/>
        <v>-100832204698.56287</v>
      </c>
      <c r="U553">
        <f t="shared" si="420"/>
        <v>-19673.836707343733</v>
      </c>
      <c r="V553">
        <f t="shared" si="421"/>
        <v>-22247.133652320408</v>
      </c>
      <c r="W553">
        <f t="shared" si="415"/>
        <v>-19720.642814827865</v>
      </c>
      <c r="X553">
        <f t="shared" si="384"/>
        <v>-22205.144693868202</v>
      </c>
      <c r="Y553">
        <f t="shared" si="385"/>
        <v>150999719711.5025</v>
      </c>
      <c r="Z553">
        <f t="shared" si="386"/>
        <v>3.4770266832350971E+22</v>
      </c>
      <c r="AA553">
        <f t="shared" si="387"/>
        <v>-2.5882043879189255E+22</v>
      </c>
      <c r="AB553">
        <f t="shared" si="388"/>
        <v>2.321833887746081E+22</v>
      </c>
      <c r="AC553">
        <f t="shared" si="389"/>
        <v>-4.3338988411234514E-3</v>
      </c>
      <c r="AD553">
        <f t="shared" si="390"/>
        <v>3.8878665233524463E-3</v>
      </c>
      <c r="AE553">
        <f t="shared" si="391"/>
        <v>-425965884.80028188</v>
      </c>
      <c r="AF553">
        <f t="shared" si="392"/>
        <v>-479631125.38755316</v>
      </c>
      <c r="AG553">
        <f t="shared" si="393"/>
        <v>-93.612214968266557</v>
      </c>
      <c r="AH553">
        <f t="shared" si="394"/>
        <v>83.977916904412837</v>
      </c>
      <c r="AJ553">
        <f t="shared" si="422"/>
        <v>-489493903.15294838</v>
      </c>
      <c r="AK553">
        <f t="shared" si="423"/>
        <v>-437399014.00836605</v>
      </c>
      <c r="AL553">
        <f t="shared" si="424"/>
        <v>-74.120476198814529</v>
      </c>
      <c r="AM553">
        <f t="shared" si="425"/>
        <v>23.947582077655298</v>
      </c>
      <c r="AN553">
        <f t="shared" si="395"/>
        <v>-74.028835469783033</v>
      </c>
      <c r="AO553">
        <f t="shared" si="396"/>
        <v>24.029469848398094</v>
      </c>
      <c r="AP553">
        <f t="shared" si="397"/>
        <v>656446630.48826659</v>
      </c>
      <c r="AQ553">
        <f t="shared" si="398"/>
        <v>6.7957393884586353E+19</v>
      </c>
      <c r="AR553">
        <f t="shared" si="399"/>
        <v>5.0673929053342982E+19</v>
      </c>
      <c r="AS553">
        <f t="shared" si="400"/>
        <v>4.5280904340368212E+19</v>
      </c>
      <c r="AT553">
        <f t="shared" si="416"/>
        <v>8.4852526881016382E-6</v>
      </c>
      <c r="AU553">
        <f t="shared" si="417"/>
        <v>7.5822009947033169E-6</v>
      </c>
      <c r="AV553">
        <f t="shared" si="426"/>
        <v>8.4852526881016382E-6</v>
      </c>
      <c r="AW553">
        <f t="shared" si="427"/>
        <v>7.5822009947033169E-6</v>
      </c>
      <c r="AX553">
        <f t="shared" si="401"/>
        <v>-1599022.8461473135</v>
      </c>
      <c r="AY553">
        <f t="shared" si="402"/>
        <v>519036.54872539884</v>
      </c>
      <c r="AZ553">
        <f t="shared" si="403"/>
        <v>0.18328145806299539</v>
      </c>
      <c r="BA553">
        <f t="shared" si="404"/>
        <v>0.16377554148559165</v>
      </c>
    </row>
    <row r="554" spans="3:53" x14ac:dyDescent="0.35">
      <c r="C554">
        <f t="shared" si="428"/>
        <v>114283351754.25327</v>
      </c>
      <c r="D554">
        <f t="shared" si="429"/>
        <v>-100545883042.77022</v>
      </c>
      <c r="E554">
        <f t="shared" si="430"/>
        <v>-19318.39811436657</v>
      </c>
      <c r="F554">
        <f t="shared" si="431"/>
        <v>-22431.847156190812</v>
      </c>
      <c r="G554">
        <f t="shared" si="405"/>
        <v>152217472995.17493</v>
      </c>
      <c r="H554">
        <f t="shared" si="406"/>
        <v>3.4216161742108324E+22</v>
      </c>
      <c r="I554">
        <f t="shared" si="407"/>
        <v>-2.5689150996336282E+22</v>
      </c>
      <c r="J554">
        <f t="shared" si="408"/>
        <v>2.2601177965972312E+22</v>
      </c>
      <c r="K554">
        <f t="shared" si="409"/>
        <v>-4.3015992961045347E-3</v>
      </c>
      <c r="L554">
        <f t="shared" si="410"/>
        <v>3.7845241068272454E-3</v>
      </c>
      <c r="M554">
        <f t="shared" si="411"/>
        <v>-417277399.27031791</v>
      </c>
      <c r="N554">
        <f t="shared" si="412"/>
        <v>-484527898.57372153</v>
      </c>
      <c r="O554">
        <f t="shared" si="413"/>
        <v>-92.91454479585795</v>
      </c>
      <c r="P554">
        <f t="shared" si="414"/>
        <v>81.745720707468507</v>
      </c>
      <c r="S554">
        <f t="shared" si="418"/>
        <v>111974131306.34737</v>
      </c>
      <c r="T554">
        <f t="shared" si="419"/>
        <v>-101311835823.95042</v>
      </c>
      <c r="U554">
        <f t="shared" si="420"/>
        <v>-19767.448922312</v>
      </c>
      <c r="V554">
        <f t="shared" si="421"/>
        <v>-22163.155735415996</v>
      </c>
      <c r="W554">
        <f t="shared" si="415"/>
        <v>-19814.07341809506</v>
      </c>
      <c r="X554">
        <f t="shared" si="384"/>
        <v>-22120.970873546208</v>
      </c>
      <c r="Y554">
        <f t="shared" si="385"/>
        <v>151004285236.64554</v>
      </c>
      <c r="Z554">
        <f t="shared" si="386"/>
        <v>3.4768164347280022E+22</v>
      </c>
      <c r="AA554">
        <f t="shared" si="387"/>
        <v>-2.5781619334854589E+22</v>
      </c>
      <c r="AB554">
        <f t="shared" si="388"/>
        <v>2.3326666211701268E+22</v>
      </c>
      <c r="AC554">
        <f t="shared" si="389"/>
        <v>-4.3170829428758519E-3</v>
      </c>
      <c r="AD554">
        <f t="shared" si="390"/>
        <v>3.9060057286840703E-3</v>
      </c>
      <c r="AE554">
        <f t="shared" si="391"/>
        <v>-427983985.83085328</v>
      </c>
      <c r="AF554">
        <f t="shared" si="392"/>
        <v>-477812970.8685981</v>
      </c>
      <c r="AG554">
        <f t="shared" si="393"/>
        <v>-93.248991566118406</v>
      </c>
      <c r="AH554">
        <f t="shared" si="394"/>
        <v>84.369723739575917</v>
      </c>
      <c r="AJ554">
        <f t="shared" si="422"/>
        <v>-491092925.99909568</v>
      </c>
      <c r="AK554">
        <f t="shared" si="423"/>
        <v>-436879977.45964062</v>
      </c>
      <c r="AL554">
        <f t="shared" si="424"/>
        <v>-73.937194740751536</v>
      </c>
      <c r="AM554">
        <f t="shared" si="425"/>
        <v>24.11135761914089</v>
      </c>
      <c r="AN554">
        <f t="shared" si="395"/>
        <v>-73.845610083468188</v>
      </c>
      <c r="AO554">
        <f t="shared" si="396"/>
        <v>24.192832022235173</v>
      </c>
      <c r="AP554">
        <f t="shared" si="397"/>
        <v>657294741.09526348</v>
      </c>
      <c r="AQ554">
        <f t="shared" si="398"/>
        <v>6.7782135513063866E+19</v>
      </c>
      <c r="AR554">
        <f t="shared" si="399"/>
        <v>5.064292345335124E+19</v>
      </c>
      <c r="AS554">
        <f t="shared" si="400"/>
        <v>4.5052327340653109E+19</v>
      </c>
      <c r="AT554">
        <f t="shared" si="416"/>
        <v>8.4800608595698659E-6</v>
      </c>
      <c r="AU554">
        <f t="shared" si="417"/>
        <v>7.5439262124335408E-6</v>
      </c>
      <c r="AV554">
        <f t="shared" si="426"/>
        <v>8.4800608595698659E-6</v>
      </c>
      <c r="AW554">
        <f t="shared" si="427"/>
        <v>7.5439262124335408E-6</v>
      </c>
      <c r="AX554">
        <f t="shared" si="401"/>
        <v>-1595065.1778029129</v>
      </c>
      <c r="AY554">
        <f t="shared" si="402"/>
        <v>522565.17168027972</v>
      </c>
      <c r="AZ554">
        <f t="shared" si="403"/>
        <v>0.1831693145667091</v>
      </c>
      <c r="BA554">
        <f t="shared" si="404"/>
        <v>0.16294880618856447</v>
      </c>
    </row>
    <row r="555" spans="3:53" x14ac:dyDescent="0.35">
      <c r="C555">
        <f t="shared" si="428"/>
        <v>113866074354.98294</v>
      </c>
      <c r="D555">
        <f t="shared" si="429"/>
        <v>-101030410941.34393</v>
      </c>
      <c r="E555">
        <f t="shared" si="430"/>
        <v>-19411.312659162428</v>
      </c>
      <c r="F555">
        <f t="shared" si="431"/>
        <v>-22350.101435483342</v>
      </c>
      <c r="G555">
        <f t="shared" si="405"/>
        <v>152225578744.14972</v>
      </c>
      <c r="H555">
        <f t="shared" si="406"/>
        <v>3.4212517936170982E+22</v>
      </c>
      <c r="I555">
        <f t="shared" si="407"/>
        <v>-2.5591264906529043E+22</v>
      </c>
      <c r="J555">
        <f t="shared" si="408"/>
        <v>2.270646480667293E+22</v>
      </c>
      <c r="K555">
        <f t="shared" si="409"/>
        <v>-4.2852084572218754E-3</v>
      </c>
      <c r="L555">
        <f t="shared" si="410"/>
        <v>3.8021541873196466E-3</v>
      </c>
      <c r="M555">
        <f t="shared" si="411"/>
        <v>-419284353.43790841</v>
      </c>
      <c r="N555">
        <f t="shared" si="412"/>
        <v>-482762191.00644022</v>
      </c>
      <c r="O555">
        <f t="shared" si="413"/>
        <v>-92.56050267599251</v>
      </c>
      <c r="P555">
        <f t="shared" si="414"/>
        <v>82.126530446104368</v>
      </c>
      <c r="S555">
        <f t="shared" si="418"/>
        <v>111546147320.51651</v>
      </c>
      <c r="T555">
        <f t="shared" si="419"/>
        <v>-101789648794.81902</v>
      </c>
      <c r="U555">
        <f t="shared" si="420"/>
        <v>-19860.697913878117</v>
      </c>
      <c r="V555">
        <f t="shared" si="421"/>
        <v>-22078.78601167642</v>
      </c>
      <c r="W555">
        <f t="shared" si="415"/>
        <v>-19907.139982545825</v>
      </c>
      <c r="X555">
        <f t="shared" si="384"/>
        <v>-22036.406046320852</v>
      </c>
      <c r="Y555">
        <f t="shared" si="385"/>
        <v>151008859289.19196</v>
      </c>
      <c r="Z555">
        <f t="shared" si="386"/>
        <v>3.4766058126454462E+22</v>
      </c>
      <c r="AA555">
        <f t="shared" si="387"/>
        <v>-2.56807438966244E+22</v>
      </c>
      <c r="AB555">
        <f t="shared" si="388"/>
        <v>2.3434551213283317E+22</v>
      </c>
      <c r="AC555">
        <f t="shared" si="389"/>
        <v>-4.3001915433061623E-3</v>
      </c>
      <c r="AD555">
        <f t="shared" si="390"/>
        <v>3.9240708662564155E-3</v>
      </c>
      <c r="AE555">
        <f t="shared" si="391"/>
        <v>-429994223.62298983</v>
      </c>
      <c r="AF555">
        <f t="shared" si="392"/>
        <v>-475986370.60053039</v>
      </c>
      <c r="AG555">
        <f t="shared" si="393"/>
        <v>-92.884137335413101</v>
      </c>
      <c r="AH555">
        <f t="shared" si="394"/>
        <v>84.75993071113858</v>
      </c>
      <c r="AJ555">
        <f t="shared" si="422"/>
        <v>-492687991.1768986</v>
      </c>
      <c r="AK555">
        <f t="shared" si="423"/>
        <v>-436357412.28796035</v>
      </c>
      <c r="AL555">
        <f t="shared" si="424"/>
        <v>-73.754025426184825</v>
      </c>
      <c r="AM555">
        <f t="shared" si="425"/>
        <v>24.274306425329453</v>
      </c>
      <c r="AN555">
        <f t="shared" si="395"/>
        <v>-73.662497178282095</v>
      </c>
      <c r="AO555">
        <f t="shared" si="396"/>
        <v>24.355369958683863</v>
      </c>
      <c r="AP555">
        <f t="shared" si="397"/>
        <v>658140750.83417583</v>
      </c>
      <c r="AQ555">
        <f t="shared" si="398"/>
        <v>6.7607985865188934E+19</v>
      </c>
      <c r="AR555">
        <f t="shared" si="399"/>
        <v>5.0611731155101712E+19</v>
      </c>
      <c r="AS555">
        <f t="shared" si="400"/>
        <v>4.4825131591901585E+19</v>
      </c>
      <c r="AT555">
        <f t="shared" si="416"/>
        <v>8.4748377687712179E-6</v>
      </c>
      <c r="AU555">
        <f t="shared" si="417"/>
        <v>7.5058827180009349E-6</v>
      </c>
      <c r="AV555">
        <f t="shared" si="426"/>
        <v>8.4748377687712179E-6</v>
      </c>
      <c r="AW555">
        <f t="shared" si="427"/>
        <v>7.5058827180009349E-6</v>
      </c>
      <c r="AX555">
        <f t="shared" si="401"/>
        <v>-1591109.9390508933</v>
      </c>
      <c r="AY555">
        <f t="shared" si="402"/>
        <v>526075.9911075714</v>
      </c>
      <c r="AZ555">
        <f t="shared" si="403"/>
        <v>0.1830564958054583</v>
      </c>
      <c r="BA555">
        <f t="shared" si="404"/>
        <v>0.16212706670882018</v>
      </c>
    </row>
    <row r="556" spans="3:53" x14ac:dyDescent="0.35">
      <c r="C556">
        <f t="shared" si="428"/>
        <v>113446790001.54503</v>
      </c>
      <c r="D556">
        <f t="shared" si="429"/>
        <v>-101513173132.35037</v>
      </c>
      <c r="E556">
        <f t="shared" si="430"/>
        <v>-19503.873161838419</v>
      </c>
      <c r="F556">
        <f t="shared" si="431"/>
        <v>-22267.974905037237</v>
      </c>
      <c r="G556">
        <f t="shared" si="405"/>
        <v>152233696930.25653</v>
      </c>
      <c r="H556">
        <f t="shared" si="406"/>
        <v>3.4208869122698604E+22</v>
      </c>
      <c r="I556">
        <f t="shared" si="407"/>
        <v>-2.5492952413361498E+22</v>
      </c>
      <c r="J556">
        <f t="shared" si="408"/>
        <v>2.2811315260282739E+22</v>
      </c>
      <c r="K556">
        <f t="shared" si="409"/>
        <v>-4.2687462179104982E-3</v>
      </c>
      <c r="L556">
        <f t="shared" si="410"/>
        <v>3.8197111956267144E-3</v>
      </c>
      <c r="M556">
        <f t="shared" si="411"/>
        <v>-421283660.29570985</v>
      </c>
      <c r="N556">
        <f t="shared" si="412"/>
        <v>-480988257.94880432</v>
      </c>
      <c r="O556">
        <f t="shared" si="413"/>
        <v>-92.204918306866759</v>
      </c>
      <c r="P556">
        <f t="shared" si="414"/>
        <v>82.505761825537036</v>
      </c>
      <c r="S556">
        <f t="shared" si="418"/>
        <v>111116153096.89352</v>
      </c>
      <c r="T556">
        <f t="shared" si="419"/>
        <v>-102265635165.41954</v>
      </c>
      <c r="U556">
        <f t="shared" si="420"/>
        <v>-19953.582051213529</v>
      </c>
      <c r="V556">
        <f t="shared" si="421"/>
        <v>-21994.026080965283</v>
      </c>
      <c r="W556">
        <f t="shared" si="415"/>
        <v>-19999.840880973108</v>
      </c>
      <c r="X556">
        <f t="shared" si="384"/>
        <v>-21951.451815428503</v>
      </c>
      <c r="Y556">
        <f t="shared" si="385"/>
        <v>151013441834.9538</v>
      </c>
      <c r="Z556">
        <f t="shared" si="386"/>
        <v>3.4763948186661999E+22</v>
      </c>
      <c r="AA556">
        <f t="shared" si="387"/>
        <v>-2.5579419567056782E+22</v>
      </c>
      <c r="AB556">
        <f t="shared" si="388"/>
        <v>2.3541992017189044E+22</v>
      </c>
      <c r="AC556">
        <f t="shared" si="389"/>
        <v>-4.2832249777389119E-3</v>
      </c>
      <c r="AD556">
        <f t="shared" si="390"/>
        <v>3.9420616237757942E-3</v>
      </c>
      <c r="AE556">
        <f t="shared" si="391"/>
        <v>-431996563.02901912</v>
      </c>
      <c r="AF556">
        <f t="shared" si="392"/>
        <v>-474151359.21325564</v>
      </c>
      <c r="AG556">
        <f t="shared" si="393"/>
        <v>-92.517659519160503</v>
      </c>
      <c r="AH556">
        <f t="shared" si="394"/>
        <v>85.148531073557152</v>
      </c>
      <c r="AJ556">
        <f t="shared" si="422"/>
        <v>-494279101.11594951</v>
      </c>
      <c r="AK556">
        <f t="shared" si="423"/>
        <v>-435831336.29685277</v>
      </c>
      <c r="AL556">
        <f t="shared" si="424"/>
        <v>-73.570968930379365</v>
      </c>
      <c r="AM556">
        <f t="shared" si="425"/>
        <v>24.436433492038272</v>
      </c>
      <c r="AN556">
        <f t="shared" si="395"/>
        <v>-73.479497420086147</v>
      </c>
      <c r="AO556">
        <f t="shared" si="396"/>
        <v>24.517088632978233</v>
      </c>
      <c r="AP556">
        <f t="shared" si="397"/>
        <v>658984661.0493232</v>
      </c>
      <c r="AQ556">
        <f t="shared" si="398"/>
        <v>6.7434936201728705E+19</v>
      </c>
      <c r="AR556">
        <f t="shared" si="399"/>
        <v>5.0580357358434902E+19</v>
      </c>
      <c r="AS556">
        <f t="shared" si="400"/>
        <v>4.4599305712356565E+19</v>
      </c>
      <c r="AT556">
        <f t="shared" si="416"/>
        <v>8.4695842864090586E-6</v>
      </c>
      <c r="AU556">
        <f t="shared" si="417"/>
        <v>7.468068605552003E-6</v>
      </c>
      <c r="AV556">
        <f t="shared" si="426"/>
        <v>8.4695842864090586E-6</v>
      </c>
      <c r="AW556">
        <f t="shared" si="427"/>
        <v>7.468068605552003E-6</v>
      </c>
      <c r="AX556">
        <f t="shared" si="401"/>
        <v>-1587157.1442738608</v>
      </c>
      <c r="AY556">
        <f t="shared" si="402"/>
        <v>529569.11447232985</v>
      </c>
      <c r="AZ556">
        <f t="shared" si="403"/>
        <v>0.18294302058643566</v>
      </c>
      <c r="BA556">
        <f t="shared" si="404"/>
        <v>0.16131028187992327</v>
      </c>
    </row>
    <row r="557" spans="3:53" x14ac:dyDescent="0.35">
      <c r="C557">
        <f t="shared" si="428"/>
        <v>113025506341.24931</v>
      </c>
      <c r="D557">
        <f t="shared" si="429"/>
        <v>-101994161390.29918</v>
      </c>
      <c r="E557">
        <f t="shared" si="430"/>
        <v>-19596.078080145286</v>
      </c>
      <c r="F557">
        <f t="shared" si="431"/>
        <v>-22185.4691432117</v>
      </c>
      <c r="G557">
        <f t="shared" si="405"/>
        <v>152241827502.84555</v>
      </c>
      <c r="H557">
        <f t="shared" si="406"/>
        <v>3.4205215327009322E+22</v>
      </c>
      <c r="I557">
        <f t="shared" si="407"/>
        <v>-2.5394215540236011E+22</v>
      </c>
      <c r="J557">
        <f t="shared" si="408"/>
        <v>2.2915727626743814E+22</v>
      </c>
      <c r="K557">
        <f t="shared" si="409"/>
        <v>-4.2522129169852664E-3</v>
      </c>
      <c r="L557">
        <f t="shared" si="410"/>
        <v>3.8371948470769949E-3</v>
      </c>
      <c r="M557">
        <f t="shared" si="411"/>
        <v>-423275286.53113818</v>
      </c>
      <c r="N557">
        <f t="shared" si="412"/>
        <v>-479206133.49337274</v>
      </c>
      <c r="O557">
        <f t="shared" si="413"/>
        <v>-91.847799006881758</v>
      </c>
      <c r="P557">
        <f t="shared" si="414"/>
        <v>82.883408696863086</v>
      </c>
      <c r="S557">
        <f t="shared" si="418"/>
        <v>110684156533.8645</v>
      </c>
      <c r="T557">
        <f t="shared" si="419"/>
        <v>-102739786524.6328</v>
      </c>
      <c r="U557">
        <f t="shared" si="420"/>
        <v>-20046.099710732688</v>
      </c>
      <c r="V557">
        <f t="shared" si="421"/>
        <v>-21908.877549891724</v>
      </c>
      <c r="W557">
        <f t="shared" si="415"/>
        <v>-20092.174493426704</v>
      </c>
      <c r="X557">
        <f t="shared" si="384"/>
        <v>-21866.109790833962</v>
      </c>
      <c r="Y557">
        <f t="shared" si="385"/>
        <v>151018032839.59216</v>
      </c>
      <c r="Z557">
        <f t="shared" si="386"/>
        <v>3.4761834544755793E+22</v>
      </c>
      <c r="AA557">
        <f t="shared" si="387"/>
        <v>-2.5477648356357968E+22</v>
      </c>
      <c r="AB557">
        <f t="shared" si="388"/>
        <v>2.3648986767866982E+22</v>
      </c>
      <c r="AC557">
        <f t="shared" si="389"/>
        <v>-4.2661835827792977E-3</v>
      </c>
      <c r="AD557">
        <f t="shared" si="390"/>
        <v>3.9599776905336536E-3</v>
      </c>
      <c r="AE557">
        <f t="shared" si="391"/>
        <v>-433990969.05801684</v>
      </c>
      <c r="AF557">
        <f t="shared" si="392"/>
        <v>-472307971.48201358</v>
      </c>
      <c r="AG557">
        <f t="shared" si="393"/>
        <v>-92.149565388032826</v>
      </c>
      <c r="AH557">
        <f t="shared" si="394"/>
        <v>85.535518115526912</v>
      </c>
      <c r="AJ557">
        <f t="shared" si="422"/>
        <v>-495866258.26022339</v>
      </c>
      <c r="AK557">
        <f t="shared" si="423"/>
        <v>-435301767.18238044</v>
      </c>
      <c r="AL557">
        <f t="shared" si="424"/>
        <v>-73.38802590979293</v>
      </c>
      <c r="AM557">
        <f t="shared" si="425"/>
        <v>24.597743773918197</v>
      </c>
      <c r="AN557">
        <f t="shared" si="395"/>
        <v>-73.296611456095405</v>
      </c>
      <c r="AO557">
        <f t="shared" si="396"/>
        <v>24.677992979379678</v>
      </c>
      <c r="AP557">
        <f t="shared" si="397"/>
        <v>659826473.09205306</v>
      </c>
      <c r="AQ557">
        <f t="shared" si="398"/>
        <v>6.7262977871892947E+19</v>
      </c>
      <c r="AR557">
        <f t="shared" si="399"/>
        <v>5.0548807174219858E+19</v>
      </c>
      <c r="AS557">
        <f t="shared" si="400"/>
        <v>4.4374838427405001E+19</v>
      </c>
      <c r="AT557">
        <f t="shared" si="416"/>
        <v>8.4643012682886556E-6</v>
      </c>
      <c r="AU557">
        <f t="shared" si="417"/>
        <v>7.4304819871743129E-6</v>
      </c>
      <c r="AV557">
        <f t="shared" si="426"/>
        <v>8.4643012682886556E-6</v>
      </c>
      <c r="AW557">
        <f t="shared" si="427"/>
        <v>7.4304819871743129E-6</v>
      </c>
      <c r="AX557">
        <f t="shared" si="401"/>
        <v>-1583206.8074516607</v>
      </c>
      <c r="AY557">
        <f t="shared" si="402"/>
        <v>533044.648354601</v>
      </c>
      <c r="AZ557">
        <f t="shared" si="403"/>
        <v>0.18282890739503496</v>
      </c>
      <c r="BA557">
        <f t="shared" si="404"/>
        <v>0.16049841092296516</v>
      </c>
    </row>
    <row r="558" spans="3:53" x14ac:dyDescent="0.35">
      <c r="C558">
        <f t="shared" si="428"/>
        <v>112602231054.71817</v>
      </c>
      <c r="D558">
        <f t="shared" si="429"/>
        <v>-102473367523.79256</v>
      </c>
      <c r="E558">
        <f t="shared" si="430"/>
        <v>-19687.925879152168</v>
      </c>
      <c r="F558">
        <f t="shared" si="431"/>
        <v>-22102.585734514836</v>
      </c>
      <c r="G558">
        <f t="shared" si="405"/>
        <v>152249970411.05264</v>
      </c>
      <c r="H558">
        <f t="shared" si="406"/>
        <v>3.4201556574505934E+22</v>
      </c>
      <c r="I558">
        <f t="shared" si="407"/>
        <v>-2.5295056317160081E+22</v>
      </c>
      <c r="J558">
        <f t="shared" si="408"/>
        <v>2.3019700215920051E+22</v>
      </c>
      <c r="K558">
        <f t="shared" si="409"/>
        <v>-4.2356088943670597E-3</v>
      </c>
      <c r="L558">
        <f t="shared" si="410"/>
        <v>3.8546048586604238E-3</v>
      </c>
      <c r="M558">
        <f t="shared" si="411"/>
        <v>-425259198.98968685</v>
      </c>
      <c r="N558">
        <f t="shared" si="412"/>
        <v>-477415851.86552048</v>
      </c>
      <c r="O558">
        <f t="shared" si="413"/>
        <v>-91.489152118328491</v>
      </c>
      <c r="P558">
        <f t="shared" si="414"/>
        <v>83.259464947065155</v>
      </c>
      <c r="S558">
        <f t="shared" si="418"/>
        <v>110250165564.80649</v>
      </c>
      <c r="T558">
        <f t="shared" si="419"/>
        <v>-103212094496.11481</v>
      </c>
      <c r="U558">
        <f t="shared" si="420"/>
        <v>-20138.249276120721</v>
      </c>
      <c r="V558">
        <f t="shared" si="421"/>
        <v>-21823.342031776196</v>
      </c>
      <c r="W558">
        <f t="shared" si="415"/>
        <v>-20184.139207240816</v>
      </c>
      <c r="X558">
        <f t="shared" si="384"/>
        <v>-21780.381589196149</v>
      </c>
      <c r="Y558">
        <f t="shared" si="385"/>
        <v>151022632268.61786</v>
      </c>
      <c r="Z558">
        <f t="shared" si="386"/>
        <v>3.4759717217654163E+22</v>
      </c>
      <c r="AA558">
        <f t="shared" si="387"/>
        <v>-2.5375432282334556E+22</v>
      </c>
      <c r="AB558">
        <f t="shared" si="388"/>
        <v>2.3755533619263034E+22</v>
      </c>
      <c r="AC558">
        <f t="shared" si="389"/>
        <v>-4.2490676963051833E-3</v>
      </c>
      <c r="AD558">
        <f t="shared" si="390"/>
        <v>3.9778187574117602E-3</v>
      </c>
      <c r="AE558">
        <f t="shared" si="391"/>
        <v>-435977406.8764016</v>
      </c>
      <c r="AF558">
        <f t="shared" si="392"/>
        <v>-470456242.32663685</v>
      </c>
      <c r="AG558">
        <f t="shared" si="393"/>
        <v>-91.77986224019196</v>
      </c>
      <c r="AH558">
        <f t="shared" si="394"/>
        <v>85.920885160094016</v>
      </c>
      <c r="AJ558">
        <f t="shared" si="422"/>
        <v>-497449465.06767505</v>
      </c>
      <c r="AK558">
        <f t="shared" si="423"/>
        <v>-434768722.53402585</v>
      </c>
      <c r="AL558">
        <f t="shared" si="424"/>
        <v>-73.205197002397895</v>
      </c>
      <c r="AM558">
        <f t="shared" si="425"/>
        <v>24.758242184841162</v>
      </c>
      <c r="AN558">
        <f t="shared" si="395"/>
        <v>-73.113839915197701</v>
      </c>
      <c r="AO558">
        <f t="shared" si="396"/>
        <v>24.838087891562459</v>
      </c>
      <c r="AP558">
        <f t="shared" si="397"/>
        <v>660666188.32053518</v>
      </c>
      <c r="AQ558">
        <f t="shared" si="398"/>
        <v>6.7092102312294572E+19</v>
      </c>
      <c r="AR558">
        <f t="shared" si="399"/>
        <v>5.0517085625886695E+19</v>
      </c>
      <c r="AS558">
        <f t="shared" si="400"/>
        <v>4.4151718568479687E+19</v>
      </c>
      <c r="AT558">
        <f t="shared" si="416"/>
        <v>8.4589895555737938E-6</v>
      </c>
      <c r="AU558">
        <f t="shared" si="417"/>
        <v>7.3931209927126066E-6</v>
      </c>
      <c r="AV558">
        <f t="shared" si="426"/>
        <v>8.4589895555737938E-6</v>
      </c>
      <c r="AW558">
        <f t="shared" si="427"/>
        <v>7.3931209927126066E-6</v>
      </c>
      <c r="AX558">
        <f t="shared" si="401"/>
        <v>-1579258.9421682702</v>
      </c>
      <c r="AY558">
        <f t="shared" si="402"/>
        <v>536502.69845774909</v>
      </c>
      <c r="AZ558">
        <f t="shared" si="403"/>
        <v>0.18271417440039395</v>
      </c>
      <c r="BA558">
        <f t="shared" si="404"/>
        <v>0.1596914134425923</v>
      </c>
    </row>
    <row r="559" spans="3:53" x14ac:dyDescent="0.35">
      <c r="C559">
        <f t="shared" si="428"/>
        <v>112176971855.72849</v>
      </c>
      <c r="D559">
        <f t="shared" si="429"/>
        <v>-102950783375.65808</v>
      </c>
      <c r="E559">
        <f t="shared" si="430"/>
        <v>-19779.415031270495</v>
      </c>
      <c r="F559">
        <f t="shared" si="431"/>
        <v>-22019.326269567769</v>
      </c>
      <c r="G559">
        <f t="shared" si="405"/>
        <v>152258125603.80014</v>
      </c>
      <c r="H559">
        <f t="shared" si="406"/>
        <v>3.4197892890675443E+22</v>
      </c>
      <c r="I559">
        <f t="shared" si="407"/>
        <v>-2.5195476780693863E+22</v>
      </c>
      <c r="J559">
        <f t="shared" si="408"/>
        <v>2.3123231347621512E+22</v>
      </c>
      <c r="K559">
        <f t="shared" si="409"/>
        <v>-4.2189344910739885E-3</v>
      </c>
      <c r="L559">
        <f t="shared" si="410"/>
        <v>3.8719409490324029E-3</v>
      </c>
      <c r="M559">
        <f t="shared" si="411"/>
        <v>-427235364.6754427</v>
      </c>
      <c r="N559">
        <f t="shared" si="412"/>
        <v>-475617447.42266381</v>
      </c>
      <c r="O559">
        <f t="shared" si="413"/>
        <v>-91.128985007198153</v>
      </c>
      <c r="P559">
        <f t="shared" si="414"/>
        <v>83.633924499099905</v>
      </c>
      <c r="S559">
        <f t="shared" si="418"/>
        <v>109814188157.93008</v>
      </c>
      <c r="T559">
        <f t="shared" si="419"/>
        <v>-103682550738.44144</v>
      </c>
      <c r="U559">
        <f t="shared" si="420"/>
        <v>-20230.029138360915</v>
      </c>
      <c r="V559">
        <f t="shared" si="421"/>
        <v>-21737.421146616103</v>
      </c>
      <c r="W559">
        <f t="shared" si="415"/>
        <v>-20275.733417061474</v>
      </c>
      <c r="X559">
        <f t="shared" si="384"/>
        <v>-21694.268833833721</v>
      </c>
      <c r="Y559">
        <f t="shared" si="385"/>
        <v>151027240087.39203</v>
      </c>
      <c r="Z559">
        <f t="shared" si="386"/>
        <v>3.4757596222340209E+22</v>
      </c>
      <c r="AA559">
        <f t="shared" si="387"/>
        <v>-2.5272773370345563E+22</v>
      </c>
      <c r="AB559">
        <f t="shared" si="388"/>
        <v>2.3861630734851096E+22</v>
      </c>
      <c r="AC559">
        <f t="shared" si="389"/>
        <v>-4.2318776574590692E-3</v>
      </c>
      <c r="AD559">
        <f t="shared" si="390"/>
        <v>3.9955845168873237E-3</v>
      </c>
      <c r="AE559">
        <f t="shared" si="391"/>
        <v>-437955841.80852783</v>
      </c>
      <c r="AF559">
        <f t="shared" si="392"/>
        <v>-468596206.81080836</v>
      </c>
      <c r="AG559">
        <f t="shared" si="393"/>
        <v>-91.4085574011159</v>
      </c>
      <c r="AH559">
        <f t="shared" si="394"/>
        <v>86.304625564766198</v>
      </c>
      <c r="AJ559">
        <f t="shared" si="422"/>
        <v>-499028724.00984335</v>
      </c>
      <c r="AK559">
        <f t="shared" si="423"/>
        <v>-434232219.83556807</v>
      </c>
      <c r="AL559">
        <f t="shared" si="424"/>
        <v>-73.022482827997507</v>
      </c>
      <c r="AM559">
        <f t="shared" si="425"/>
        <v>24.917933598283753</v>
      </c>
      <c r="AN559">
        <f t="shared" si="395"/>
        <v>-72.931183408267088</v>
      </c>
      <c r="AO559">
        <f t="shared" si="396"/>
        <v>24.997378222995291</v>
      </c>
      <c r="AP559">
        <f t="shared" si="397"/>
        <v>661503808.09955847</v>
      </c>
      <c r="AQ559">
        <f t="shared" si="398"/>
        <v>6.6922301045924233E+19</v>
      </c>
      <c r="AR559">
        <f t="shared" si="399"/>
        <v>5.0485197650931655E+19</v>
      </c>
      <c r="AS559">
        <f t="shared" si="400"/>
        <v>4.3929935071972016E+19</v>
      </c>
      <c r="AT559">
        <f t="shared" si="416"/>
        <v>8.4536499750387894E-6</v>
      </c>
      <c r="AU559">
        <f t="shared" si="417"/>
        <v>7.35598376958674E-6</v>
      </c>
      <c r="AV559">
        <f t="shared" si="426"/>
        <v>8.4536499750387894E-6</v>
      </c>
      <c r="AW559">
        <f t="shared" si="427"/>
        <v>7.35598376958674E-6</v>
      </c>
      <c r="AX559">
        <f t="shared" si="401"/>
        <v>-1575313.5616185691</v>
      </c>
      <c r="AY559">
        <f t="shared" si="402"/>
        <v>539943.36961669824</v>
      </c>
      <c r="AZ559">
        <f t="shared" si="403"/>
        <v>0.18259883946083785</v>
      </c>
      <c r="BA559">
        <f t="shared" si="404"/>
        <v>0.15888924942307359</v>
      </c>
    </row>
    <row r="560" spans="3:53" x14ac:dyDescent="0.35">
      <c r="C560">
        <f t="shared" si="428"/>
        <v>111749736491.05304</v>
      </c>
      <c r="D560">
        <f t="shared" si="429"/>
        <v>-103426400823.08075</v>
      </c>
      <c r="E560">
        <f t="shared" si="430"/>
        <v>-19870.544016277694</v>
      </c>
      <c r="F560">
        <f t="shared" si="431"/>
        <v>-21935.69234506867</v>
      </c>
      <c r="G560">
        <f t="shared" si="405"/>
        <v>152266293029.79813</v>
      </c>
      <c r="H560">
        <f t="shared" si="406"/>
        <v>3.4194224301088352E+22</v>
      </c>
      <c r="I560">
        <f t="shared" si="407"/>
        <v>-2.5095478973897313E+22</v>
      </c>
      <c r="J560">
        <f t="shared" si="408"/>
        <v>2.3226319351628209E+22</v>
      </c>
      <c r="K560">
        <f t="shared" si="409"/>
        <v>-4.2021900492125435E-3</v>
      </c>
      <c r="L560">
        <f t="shared" si="410"/>
        <v>3.8892028385177843E-3</v>
      </c>
      <c r="M560">
        <f t="shared" si="411"/>
        <v>-429203750.75159818</v>
      </c>
      <c r="N560">
        <f t="shared" si="412"/>
        <v>-473810954.65348327</v>
      </c>
      <c r="O560">
        <f t="shared" si="413"/>
        <v>-90.767305062990943</v>
      </c>
      <c r="P560">
        <f t="shared" si="414"/>
        <v>84.006781311984142</v>
      </c>
      <c r="S560">
        <f t="shared" si="418"/>
        <v>109376232316.12155</v>
      </c>
      <c r="T560">
        <f t="shared" si="419"/>
        <v>-104151146945.25224</v>
      </c>
      <c r="U560">
        <f t="shared" si="420"/>
        <v>-20321.43769576203</v>
      </c>
      <c r="V560">
        <f t="shared" si="421"/>
        <v>-21651.116521051335</v>
      </c>
      <c r="W560">
        <f t="shared" si="415"/>
        <v>-20366.955524873742</v>
      </c>
      <c r="X560">
        <f t="shared" si="384"/>
        <v>-21607.773154690523</v>
      </c>
      <c r="Y560">
        <f t="shared" si="385"/>
        <v>151031856261.12695</v>
      </c>
      <c r="Z560">
        <f t="shared" si="386"/>
        <v>3.475547157586137E+22</v>
      </c>
      <c r="AA560">
        <f t="shared" si="387"/>
        <v>-2.5169673653254267E+22</v>
      </c>
      <c r="AB560">
        <f t="shared" si="388"/>
        <v>2.3967276287663268E+22</v>
      </c>
      <c r="AC560">
        <f t="shared" si="389"/>
        <v>-4.2146138066400307E-3</v>
      </c>
      <c r="AD560">
        <f t="shared" si="390"/>
        <v>4.0132746630380557E-3</v>
      </c>
      <c r="AE560">
        <f t="shared" si="391"/>
        <v>-439926239.33727282</v>
      </c>
      <c r="AF560">
        <f t="shared" si="392"/>
        <v>-466727900.14131528</v>
      </c>
      <c r="AG560">
        <f t="shared" si="393"/>
        <v>-91.035658223424662</v>
      </c>
      <c r="AH560">
        <f t="shared" si="394"/>
        <v>86.686732721622008</v>
      </c>
      <c r="AJ560">
        <f t="shared" si="422"/>
        <v>-500604037.57146192</v>
      </c>
      <c r="AK560">
        <f t="shared" si="423"/>
        <v>-433692276.46595138</v>
      </c>
      <c r="AL560">
        <f t="shared" si="424"/>
        <v>-72.83988398853667</v>
      </c>
      <c r="AM560">
        <f t="shared" si="425"/>
        <v>25.076822847706826</v>
      </c>
      <c r="AN560">
        <f t="shared" si="395"/>
        <v>-72.748642528472061</v>
      </c>
      <c r="AO560">
        <f t="shared" si="396"/>
        <v>25.155868787319029</v>
      </c>
      <c r="AP560">
        <f t="shared" si="397"/>
        <v>662339333.8003329</v>
      </c>
      <c r="AQ560">
        <f t="shared" si="398"/>
        <v>6.6753565681138049E+19</v>
      </c>
      <c r="AR560">
        <f t="shared" si="399"/>
        <v>5.045314810239447E+19</v>
      </c>
      <c r="AS560">
        <f t="shared" si="400"/>
        <v>4.3709476978154996E+19</v>
      </c>
      <c r="AT560">
        <f t="shared" si="416"/>
        <v>8.4482833393158847E-6</v>
      </c>
      <c r="AU560">
        <f t="shared" si="417"/>
        <v>7.3190684826113517E-6</v>
      </c>
      <c r="AV560">
        <f t="shared" si="426"/>
        <v>8.4482833393158847E-6</v>
      </c>
      <c r="AW560">
        <f t="shared" si="427"/>
        <v>7.3190684826113517E-6</v>
      </c>
      <c r="AX560">
        <f t="shared" si="401"/>
        <v>-1571370.6786149966</v>
      </c>
      <c r="AY560">
        <f t="shared" si="402"/>
        <v>543366.76580609102</v>
      </c>
      <c r="AZ560">
        <f t="shared" si="403"/>
        <v>0.1824829201292231</v>
      </c>
      <c r="BA560">
        <f t="shared" si="404"/>
        <v>0.15809187922440521</v>
      </c>
    </row>
    <row r="561" spans="3:53" x14ac:dyDescent="0.35">
      <c r="C561">
        <f t="shared" si="428"/>
        <v>111320532740.30144</v>
      </c>
      <c r="D561">
        <f t="shared" si="429"/>
        <v>-103900211777.73424</v>
      </c>
      <c r="E561">
        <f t="shared" si="430"/>
        <v>-19961.311321340683</v>
      </c>
      <c r="F561">
        <f t="shared" si="431"/>
        <v>-21851.685563756684</v>
      </c>
      <c r="G561">
        <f t="shared" si="405"/>
        <v>152274472637.54535</v>
      </c>
      <c r="H561">
        <f t="shared" si="406"/>
        <v>3.4190550831398102E+22</v>
      </c>
      <c r="I561">
        <f t="shared" si="407"/>
        <v>-2.4995064946277441E+22</v>
      </c>
      <c r="J561">
        <f t="shared" si="408"/>
        <v>2.332896256771377E+22</v>
      </c>
      <c r="K561">
        <f t="shared" si="409"/>
        <v>-4.1853759119687608E-3</v>
      </c>
      <c r="L561">
        <f t="shared" si="410"/>
        <v>3.9063902491148304E-3</v>
      </c>
      <c r="M561">
        <f t="shared" si="411"/>
        <v>-431164324.54095876</v>
      </c>
      <c r="N561">
        <f t="shared" si="412"/>
        <v>-471996408.17714435</v>
      </c>
      <c r="O561">
        <f t="shared" si="413"/>
        <v>-90.404119698525236</v>
      </c>
      <c r="P561">
        <f t="shared" si="414"/>
        <v>84.378029380880335</v>
      </c>
      <c r="S561">
        <f t="shared" si="418"/>
        <v>108936306076.78427</v>
      </c>
      <c r="T561">
        <f t="shared" si="419"/>
        <v>-104617874845.39355</v>
      </c>
      <c r="U561">
        <f t="shared" si="420"/>
        <v>-20412.473353985453</v>
      </c>
      <c r="V561">
        <f t="shared" si="421"/>
        <v>-21564.429788329715</v>
      </c>
      <c r="W561">
        <f t="shared" si="415"/>
        <v>-20457.803940028807</v>
      </c>
      <c r="X561">
        <f t="shared" si="384"/>
        <v>-21520.896188301005</v>
      </c>
      <c r="Y561">
        <f t="shared" si="385"/>
        <v>151036480754.88669</v>
      </c>
      <c r="Z561">
        <f t="shared" si="386"/>
        <v>3.4753343295329105E+22</v>
      </c>
      <c r="AA561">
        <f t="shared" si="387"/>
        <v>-2.506613517138004E+22</v>
      </c>
      <c r="AB561">
        <f t="shared" si="388"/>
        <v>2.4072468460319994E+22</v>
      </c>
      <c r="AC561">
        <f t="shared" si="389"/>
        <v>-4.197276485495653E-3</v>
      </c>
      <c r="AD561">
        <f t="shared" si="390"/>
        <v>4.0308888915472196E-3</v>
      </c>
      <c r="AE561">
        <f t="shared" si="391"/>
        <v>-441888565.10462224</v>
      </c>
      <c r="AF561">
        <f t="shared" si="392"/>
        <v>-464851357.66730171</v>
      </c>
      <c r="AG561">
        <f t="shared" si="393"/>
        <v>-90.661172086706102</v>
      </c>
      <c r="AH561">
        <f t="shared" si="394"/>
        <v>87.067200057419939</v>
      </c>
      <c r="AJ561">
        <f t="shared" si="422"/>
        <v>-502175408.25007689</v>
      </c>
      <c r="AK561">
        <f t="shared" si="423"/>
        <v>-433148909.7001453</v>
      </c>
      <c r="AL561">
        <f t="shared" si="424"/>
        <v>-72.657401068407452</v>
      </c>
      <c r="AM561">
        <f t="shared" si="425"/>
        <v>25.23491472693123</v>
      </c>
      <c r="AN561">
        <f t="shared" si="395"/>
        <v>-72.566217851578358</v>
      </c>
      <c r="AO561">
        <f t="shared" si="396"/>
        <v>25.313564358720456</v>
      </c>
      <c r="AP561">
        <f t="shared" si="397"/>
        <v>663172766.80029321</v>
      </c>
      <c r="AQ561">
        <f t="shared" si="398"/>
        <v>6.6585887910659031E+19</v>
      </c>
      <c r="AR561">
        <f t="shared" si="399"/>
        <v>5.0420941750309331E+19</v>
      </c>
      <c r="AS561">
        <f t="shared" si="400"/>
        <v>4.3490333430117097E+19</v>
      </c>
      <c r="AT561">
        <f t="shared" si="416"/>
        <v>8.4428904471381992E-6</v>
      </c>
      <c r="AU561">
        <f t="shared" si="417"/>
        <v>7.2823733138173301E-6</v>
      </c>
      <c r="AV561">
        <f t="shared" si="426"/>
        <v>8.4428904471381992E-6</v>
      </c>
      <c r="AW561">
        <f t="shared" si="427"/>
        <v>7.2823733138173301E-6</v>
      </c>
      <c r="AX561">
        <f t="shared" si="401"/>
        <v>-1567430.3055940925</v>
      </c>
      <c r="AY561">
        <f t="shared" si="402"/>
        <v>546772.99014836189</v>
      </c>
      <c r="AZ561">
        <f t="shared" si="403"/>
        <v>0.18236643365818511</v>
      </c>
      <c r="BA561">
        <f t="shared" si="404"/>
        <v>0.15729926357845433</v>
      </c>
    </row>
    <row r="562" spans="3:53" x14ac:dyDescent="0.35">
      <c r="C562">
        <f t="shared" si="428"/>
        <v>110889368415.76048</v>
      </c>
      <c r="D562">
        <f t="shared" si="429"/>
        <v>-104372208185.91138</v>
      </c>
      <c r="E562">
        <f t="shared" si="430"/>
        <v>-20051.715441039207</v>
      </c>
      <c r="F562">
        <f t="shared" si="431"/>
        <v>-21767.307534375803</v>
      </c>
      <c r="G562">
        <f t="shared" si="405"/>
        <v>152282664375.33026</v>
      </c>
      <c r="H562">
        <f t="shared" si="406"/>
        <v>3.4186872507340507E+22</v>
      </c>
      <c r="I562">
        <f t="shared" si="407"/>
        <v>-2.4894236753735505E+22</v>
      </c>
      <c r="J562">
        <f t="shared" si="408"/>
        <v>2.3431159345668724E+22</v>
      </c>
      <c r="K562">
        <f t="shared" si="409"/>
        <v>-4.1684924235993815E-3</v>
      </c>
      <c r="L562">
        <f t="shared" si="410"/>
        <v>3.9235029044991159E-3</v>
      </c>
      <c r="M562">
        <f t="shared" si="411"/>
        <v>-433117053.52644688</v>
      </c>
      <c r="N562">
        <f t="shared" si="412"/>
        <v>-470173842.74251735</v>
      </c>
      <c r="O562">
        <f t="shared" si="413"/>
        <v>-90.039436349746637</v>
      </c>
      <c r="P562">
        <f t="shared" si="414"/>
        <v>84.747662737180903</v>
      </c>
      <c r="S562">
        <f t="shared" si="418"/>
        <v>108494417511.67964</v>
      </c>
      <c r="T562">
        <f t="shared" si="419"/>
        <v>-105082726203.06085</v>
      </c>
      <c r="U562">
        <f t="shared" si="420"/>
        <v>-20503.134526072161</v>
      </c>
      <c r="V562">
        <f t="shared" si="421"/>
        <v>-21477.362588272295</v>
      </c>
      <c r="W562">
        <f t="shared" si="415"/>
        <v>-20548.277079270832</v>
      </c>
      <c r="X562">
        <f t="shared" si="384"/>
        <v>-21433.639577755443</v>
      </c>
      <c r="Y562">
        <f t="shared" si="385"/>
        <v>151041113533.58765</v>
      </c>
      <c r="Z562">
        <f t="shared" si="386"/>
        <v>3.4751211397918533E+22</v>
      </c>
      <c r="AA562">
        <f t="shared" si="387"/>
        <v>-2.4962159972450107E+22</v>
      </c>
      <c r="AB562">
        <f t="shared" si="388"/>
        <v>2.4177205445059865E+22</v>
      </c>
      <c r="AC562">
        <f t="shared" si="389"/>
        <v>-4.1798660369139493E-3</v>
      </c>
      <c r="AD562">
        <f t="shared" si="390"/>
        <v>4.0484268997086174E-3</v>
      </c>
      <c r="AE562">
        <f t="shared" si="391"/>
        <v>-443842784.91224998</v>
      </c>
      <c r="AF562">
        <f t="shared" si="392"/>
        <v>-462966614.87951756</v>
      </c>
      <c r="AG562">
        <f t="shared" si="393"/>
        <v>-90.285106397341309</v>
      </c>
      <c r="AH562">
        <f t="shared" si="394"/>
        <v>87.446021033706131</v>
      </c>
      <c r="AJ562">
        <f t="shared" si="422"/>
        <v>-503742838.55567098</v>
      </c>
      <c r="AK562">
        <f t="shared" si="423"/>
        <v>-432602136.70999694</v>
      </c>
      <c r="AL562">
        <f t="shared" si="424"/>
        <v>-72.475034634749264</v>
      </c>
      <c r="AM562">
        <f t="shared" si="425"/>
        <v>25.392213990509685</v>
      </c>
      <c r="AN562">
        <f t="shared" si="395"/>
        <v>-72.383909936246624</v>
      </c>
      <c r="AO562">
        <f t="shared" si="396"/>
        <v>25.470469672302254</v>
      </c>
      <c r="AP562">
        <f t="shared" si="397"/>
        <v>664004108.4829067</v>
      </c>
      <c r="AQ562">
        <f t="shared" si="398"/>
        <v>6.6419259510591611E+19</v>
      </c>
      <c r="AR562">
        <f t="shared" si="399"/>
        <v>5.0388583283129598E+19</v>
      </c>
      <c r="AS562">
        <f t="shared" si="400"/>
        <v>4.3272493672706523E+19</v>
      </c>
      <c r="AT562">
        <f t="shared" si="416"/>
        <v>8.4374720835782979E-6</v>
      </c>
      <c r="AU562">
        <f t="shared" si="417"/>
        <v>7.2458964622750371E-6</v>
      </c>
      <c r="AV562">
        <f t="shared" si="426"/>
        <v>8.4374720835782979E-6</v>
      </c>
      <c r="AW562">
        <f t="shared" si="427"/>
        <v>7.2458964622750371E-6</v>
      </c>
      <c r="AX562">
        <f t="shared" si="401"/>
        <v>-1563492.4546229271</v>
      </c>
      <c r="AY562">
        <f t="shared" si="402"/>
        <v>550162.14492172864</v>
      </c>
      <c r="AZ562">
        <f t="shared" si="403"/>
        <v>0.18224939700529125</v>
      </c>
      <c r="BA562">
        <f t="shared" si="404"/>
        <v>0.15651136358514081</v>
      </c>
    </row>
    <row r="563" spans="3:53" x14ac:dyDescent="0.35">
      <c r="C563">
        <f t="shared" si="428"/>
        <v>110456251362.23404</v>
      </c>
      <c r="D563">
        <f t="shared" si="429"/>
        <v>-104842382028.6539</v>
      </c>
      <c r="E563">
        <f t="shared" si="430"/>
        <v>-20141.754877388954</v>
      </c>
      <c r="F563">
        <f t="shared" si="431"/>
        <v>-21682.559871638623</v>
      </c>
      <c r="G563">
        <f t="shared" si="405"/>
        <v>152290868191.23212</v>
      </c>
      <c r="H563">
        <f t="shared" si="406"/>
        <v>3.4183189354733109E+22</v>
      </c>
      <c r="I563">
        <f t="shared" si="407"/>
        <v>-2.4792996458514021E+22</v>
      </c>
      <c r="J563">
        <f t="shared" si="408"/>
        <v>2.3532908045323481E+22</v>
      </c>
      <c r="K563">
        <f t="shared" si="409"/>
        <v>-4.151539929422977E-3</v>
      </c>
      <c r="L563">
        <f t="shared" si="410"/>
        <v>3.9405405300273746E-3</v>
      </c>
      <c r="M563">
        <f t="shared" si="411"/>
        <v>-435061905.35160142</v>
      </c>
      <c r="N563">
        <f t="shared" si="412"/>
        <v>-468343293.22739428</v>
      </c>
      <c r="O563">
        <f t="shared" si="413"/>
        <v>-89.673262475536305</v>
      </c>
      <c r="P563">
        <f t="shared" si="414"/>
        <v>85.11567544859129</v>
      </c>
      <c r="S563">
        <f t="shared" si="418"/>
        <v>108050574726.7674</v>
      </c>
      <c r="T563">
        <f t="shared" si="419"/>
        <v>-105545692817.94037</v>
      </c>
      <c r="U563">
        <f t="shared" si="420"/>
        <v>-20593.419632469504</v>
      </c>
      <c r="V563">
        <f t="shared" si="421"/>
        <v>-21389.91656723859</v>
      </c>
      <c r="W563">
        <f t="shared" si="415"/>
        <v>-20638.37336676367</v>
      </c>
      <c r="X563">
        <f t="shared" si="384"/>
        <v>-21346.00497266513</v>
      </c>
      <c r="Y563">
        <f t="shared" si="385"/>
        <v>151045754561.99942</v>
      </c>
      <c r="Z563">
        <f t="shared" si="386"/>
        <v>3.4749075900868048E+22</v>
      </c>
      <c r="AA563">
        <f t="shared" si="387"/>
        <v>-2.4857750111551058E+22</v>
      </c>
      <c r="AB563">
        <f t="shared" si="388"/>
        <v>2.4281485443769127E+22</v>
      </c>
      <c r="AC563">
        <f t="shared" si="389"/>
        <v>-4.1623828050152472E-3</v>
      </c>
      <c r="AD563">
        <f t="shared" si="390"/>
        <v>4.0658883864315345E-3</v>
      </c>
      <c r="AE563">
        <f t="shared" si="391"/>
        <v>-445788864.72209525</v>
      </c>
      <c r="AF563">
        <f t="shared" si="392"/>
        <v>-461073707.40956682</v>
      </c>
      <c r="AG563">
        <f t="shared" si="393"/>
        <v>-89.907468588329337</v>
      </c>
      <c r="AH563">
        <f t="shared" si="394"/>
        <v>87.823189146921152</v>
      </c>
      <c r="AJ563">
        <f t="shared" si="422"/>
        <v>-505306331.0102939</v>
      </c>
      <c r="AK563">
        <f t="shared" si="423"/>
        <v>-432051974.56507522</v>
      </c>
      <c r="AL563">
        <f t="shared" si="424"/>
        <v>-72.292785237743971</v>
      </c>
      <c r="AM563">
        <f t="shared" si="425"/>
        <v>25.548725354094827</v>
      </c>
      <c r="AN563">
        <f t="shared" si="395"/>
        <v>-72.201719324324927</v>
      </c>
      <c r="AO563">
        <f t="shared" si="396"/>
        <v>25.626589424449154</v>
      </c>
      <c r="AP563">
        <f t="shared" si="397"/>
        <v>664833360.23748469</v>
      </c>
      <c r="AQ563">
        <f t="shared" si="398"/>
        <v>6.625367233944893E+19</v>
      </c>
      <c r="AR563">
        <f t="shared" si="399"/>
        <v>5.0356077309126509E+19</v>
      </c>
      <c r="AS563">
        <f t="shared" si="400"/>
        <v>4.3055947051485643E+19</v>
      </c>
      <c r="AT563">
        <f t="shared" si="416"/>
        <v>8.4320290202824014E-6</v>
      </c>
      <c r="AU563">
        <f t="shared" si="417"/>
        <v>7.2096361439192297E-6</v>
      </c>
      <c r="AV563">
        <f t="shared" si="426"/>
        <v>8.4320290202824014E-6</v>
      </c>
      <c r="AW563">
        <f t="shared" si="427"/>
        <v>7.2096361439192297E-6</v>
      </c>
      <c r="AX563">
        <f t="shared" si="401"/>
        <v>-1559557.1374054183</v>
      </c>
      <c r="AY563">
        <f t="shared" si="402"/>
        <v>553534.33156810177</v>
      </c>
      <c r="AZ563">
        <f t="shared" si="403"/>
        <v>0.18213182683809986</v>
      </c>
      <c r="BA563">
        <f t="shared" si="404"/>
        <v>0.15572814070865537</v>
      </c>
    </row>
    <row r="564" spans="3:53" x14ac:dyDescent="0.35">
      <c r="C564">
        <f t="shared" si="428"/>
        <v>110021189456.88243</v>
      </c>
      <c r="D564">
        <f t="shared" si="429"/>
        <v>-105310725321.8813</v>
      </c>
      <c r="E564">
        <f t="shared" si="430"/>
        <v>-20231.428139864489</v>
      </c>
      <c r="F564">
        <f t="shared" si="431"/>
        <v>-21597.44419619003</v>
      </c>
      <c r="G564">
        <f t="shared" si="405"/>
        <v>152299084033.12198</v>
      </c>
      <c r="H564">
        <f t="shared" si="406"/>
        <v>3.4179501399474629E+22</v>
      </c>
      <c r="I564">
        <f t="shared" si="407"/>
        <v>-2.4691346129143825E+22</v>
      </c>
      <c r="J564">
        <f t="shared" si="408"/>
        <v>2.3634207036571004E+22</v>
      </c>
      <c r="K564">
        <f t="shared" si="409"/>
        <v>-4.1345187758110892E-3</v>
      </c>
      <c r="L564">
        <f t="shared" si="410"/>
        <v>3.9575028527412933E-3</v>
      </c>
      <c r="M564">
        <f t="shared" si="411"/>
        <v>-436998847.82107294</v>
      </c>
      <c r="N564">
        <f t="shared" si="412"/>
        <v>-466504794.63770467</v>
      </c>
      <c r="O564">
        <f t="shared" si="413"/>
        <v>-89.305605557519527</v>
      </c>
      <c r="P564">
        <f t="shared" si="414"/>
        <v>85.482061619211933</v>
      </c>
      <c r="S564">
        <f t="shared" si="418"/>
        <v>107604785862.0453</v>
      </c>
      <c r="T564">
        <f t="shared" si="419"/>
        <v>-106006766525.34993</v>
      </c>
      <c r="U564">
        <f t="shared" si="420"/>
        <v>-20683.327101057832</v>
      </c>
      <c r="V564">
        <f t="shared" si="421"/>
        <v>-21302.093378091668</v>
      </c>
      <c r="W564">
        <f t="shared" si="415"/>
        <v>-20728.091234117386</v>
      </c>
      <c r="X564">
        <f t="shared" si="384"/>
        <v>-21257.994029127414</v>
      </c>
      <c r="Y564">
        <f t="shared" si="385"/>
        <v>151050403804.74551</v>
      </c>
      <c r="Z564">
        <f t="shared" si="386"/>
        <v>3.474693682147888E+22</v>
      </c>
      <c r="AA564">
        <f t="shared" si="387"/>
        <v>-2.4752907651080287E+22</v>
      </c>
      <c r="AB564">
        <f t="shared" si="388"/>
        <v>2.4385306668010878E+22</v>
      </c>
      <c r="AC564">
        <f t="shared" si="389"/>
        <v>-4.1448271351440533E-3</v>
      </c>
      <c r="AD564">
        <f t="shared" si="390"/>
        <v>4.0832730522456255E-3</v>
      </c>
      <c r="AE564">
        <f t="shared" si="391"/>
        <v>-447726770.65693551</v>
      </c>
      <c r="AF564">
        <f t="shared" si="392"/>
        <v>-459172671.02915215</v>
      </c>
      <c r="AG564">
        <f t="shared" si="393"/>
        <v>-89.528266119111549</v>
      </c>
      <c r="AH564">
        <f t="shared" si="394"/>
        <v>88.19869792850551</v>
      </c>
      <c r="AJ564">
        <f t="shared" si="422"/>
        <v>-506865888.1476993</v>
      </c>
      <c r="AK564">
        <f t="shared" si="423"/>
        <v>-431498440.2335071</v>
      </c>
      <c r="AL564">
        <f t="shared" si="424"/>
        <v>-72.110653410905869</v>
      </c>
      <c r="AM564">
        <f t="shared" si="425"/>
        <v>25.704453494803484</v>
      </c>
      <c r="AN564">
        <f t="shared" si="395"/>
        <v>-72.019646541136311</v>
      </c>
      <c r="AO564">
        <f t="shared" si="396"/>
        <v>25.781928273190342</v>
      </c>
      <c r="AP564">
        <f t="shared" si="397"/>
        <v>665660523.45899665</v>
      </c>
      <c r="AQ564">
        <f t="shared" si="398"/>
        <v>6.6089118337193239E+19</v>
      </c>
      <c r="AR564">
        <f t="shared" si="399"/>
        <v>5.0323428357763023E+19</v>
      </c>
      <c r="AS564">
        <f t="shared" si="400"/>
        <v>4.2840683011696075E+19</v>
      </c>
      <c r="AT564">
        <f t="shared" si="416"/>
        <v>8.4265620157004394E-6</v>
      </c>
      <c r="AU564">
        <f t="shared" si="417"/>
        <v>7.1735905913757655E-6</v>
      </c>
      <c r="AV564">
        <f t="shared" si="426"/>
        <v>8.4265620157004394E-6</v>
      </c>
      <c r="AW564">
        <f t="shared" si="427"/>
        <v>7.1735905913757655E-6</v>
      </c>
      <c r="AX564">
        <f t="shared" si="401"/>
        <v>-1555624.3652885442</v>
      </c>
      <c r="AY564">
        <f t="shared" si="402"/>
        <v>556889.65070091141</v>
      </c>
      <c r="AZ564">
        <f t="shared" si="403"/>
        <v>0.1820137395391295</v>
      </c>
      <c r="BA564">
        <f t="shared" si="404"/>
        <v>0.15494955677371652</v>
      </c>
    </row>
    <row r="565" spans="3:53" x14ac:dyDescent="0.35">
      <c r="C565">
        <f t="shared" si="428"/>
        <v>109584190609.06136</v>
      </c>
      <c r="D565">
        <f t="shared" si="429"/>
        <v>-105777230116.51901</v>
      </c>
      <c r="E565">
        <f t="shared" si="430"/>
        <v>-20320.733745422007</v>
      </c>
      <c r="F565">
        <f t="shared" si="431"/>
        <v>-21511.962134570818</v>
      </c>
      <c r="G565">
        <f t="shared" si="405"/>
        <v>152307311848.66376</v>
      </c>
      <c r="H565">
        <f t="shared" si="406"/>
        <v>3.4175808667544338E+22</v>
      </c>
      <c r="I565">
        <f t="shared" si="407"/>
        <v>-2.4589287840391014E+22</v>
      </c>
      <c r="J565">
        <f t="shared" si="408"/>
        <v>2.3735054699389197E+22</v>
      </c>
      <c r="K565">
        <f t="shared" si="409"/>
        <v>-4.1174293101793394E-3</v>
      </c>
      <c r="L565">
        <f t="shared" si="410"/>
        <v>3.9743896013712653E-3</v>
      </c>
      <c r="M565">
        <f t="shared" si="411"/>
        <v>-438927848.90111536</v>
      </c>
      <c r="N565">
        <f t="shared" si="412"/>
        <v>-464658382.10672969</v>
      </c>
      <c r="O565">
        <f t="shared" si="413"/>
        <v>-88.936473099873737</v>
      </c>
      <c r="P565">
        <f t="shared" si="414"/>
        <v>85.846815389619337</v>
      </c>
      <c r="S565">
        <f t="shared" si="418"/>
        <v>107157059091.38837</v>
      </c>
      <c r="T565">
        <f t="shared" si="419"/>
        <v>-106465939196.37909</v>
      </c>
      <c r="U565">
        <f t="shared" si="420"/>
        <v>-20772.855367176944</v>
      </c>
      <c r="V565">
        <f t="shared" si="421"/>
        <v>-21213.894680163161</v>
      </c>
      <c r="W565">
        <f t="shared" si="415"/>
        <v>-20817.429120414643</v>
      </c>
      <c r="X565">
        <f t="shared" si="384"/>
        <v>-21169.60840969066</v>
      </c>
      <c r="Y565">
        <f t="shared" si="385"/>
        <v>151055061226.3038</v>
      </c>
      <c r="Z565">
        <f t="shared" si="386"/>
        <v>3.4744794177114833E+22</v>
      </c>
      <c r="AA565">
        <f t="shared" si="387"/>
        <v>-2.4647634660697448E+22</v>
      </c>
      <c r="AB565">
        <f t="shared" si="388"/>
        <v>2.4488667339054171E+22</v>
      </c>
      <c r="AC565">
        <f t="shared" si="389"/>
        <v>-4.1271993738609255E-3</v>
      </c>
      <c r="AD565">
        <f t="shared" si="390"/>
        <v>4.1005805993057885E-3</v>
      </c>
      <c r="AE565">
        <f t="shared" si="391"/>
        <v>-449656469.0009563</v>
      </c>
      <c r="AF565">
        <f t="shared" si="392"/>
        <v>-457263541.64931828</v>
      </c>
      <c r="AG565">
        <f t="shared" si="393"/>
        <v>-89.147506475395986</v>
      </c>
      <c r="AH565">
        <f t="shared" si="394"/>
        <v>88.572540945005031</v>
      </c>
      <c r="AJ565">
        <f t="shared" si="422"/>
        <v>-508421512.51298785</v>
      </c>
      <c r="AK565">
        <f t="shared" si="423"/>
        <v>-430941550.58280617</v>
      </c>
      <c r="AL565">
        <f t="shared" si="424"/>
        <v>-71.928639671366739</v>
      </c>
      <c r="AM565">
        <f t="shared" si="425"/>
        <v>25.8594030515772</v>
      </c>
      <c r="AN565">
        <f t="shared" si="395"/>
        <v>-71.837692095761369</v>
      </c>
      <c r="AO565">
        <f t="shared" si="396"/>
        <v>25.936490838558132</v>
      </c>
      <c r="AP565">
        <f t="shared" si="397"/>
        <v>666485599.54788792</v>
      </c>
      <c r="AQ565">
        <f t="shared" si="398"/>
        <v>6.5925589524288618E+19</v>
      </c>
      <c r="AR565">
        <f t="shared" si="399"/>
        <v>5.0290640881042612E+19</v>
      </c>
      <c r="AS565">
        <f t="shared" si="400"/>
        <v>4.2626691097233883E+19</v>
      </c>
      <c r="AT565">
        <f t="shared" si="416"/>
        <v>8.4210718153118907E-6</v>
      </c>
      <c r="AU565">
        <f t="shared" si="417"/>
        <v>7.1377580537900004E-6</v>
      </c>
      <c r="AV565">
        <f t="shared" si="426"/>
        <v>8.4210718153118907E-6</v>
      </c>
      <c r="AW565">
        <f t="shared" si="427"/>
        <v>7.1377580537900004E-6</v>
      </c>
      <c r="AX565">
        <f t="shared" si="401"/>
        <v>-1551694.1492684456</v>
      </c>
      <c r="AY565">
        <f t="shared" si="402"/>
        <v>560228.20211285562</v>
      </c>
      <c r="AZ565">
        <f t="shared" si="403"/>
        <v>0.18189515121073685</v>
      </c>
      <c r="BA565">
        <f t="shared" si="404"/>
        <v>0.15417557396186402</v>
      </c>
    </row>
    <row r="566" spans="3:53" x14ac:dyDescent="0.35">
      <c r="C566">
        <f t="shared" si="428"/>
        <v>109145262760.16025</v>
      </c>
      <c r="D566">
        <f t="shared" si="429"/>
        <v>-106241888498.62575</v>
      </c>
      <c r="E566">
        <f t="shared" si="430"/>
        <v>-20409.670218521882</v>
      </c>
      <c r="F566">
        <f t="shared" si="431"/>
        <v>-21426.115319181197</v>
      </c>
      <c r="G566">
        <f t="shared" si="405"/>
        <v>152315551585.31531</v>
      </c>
      <c r="H566">
        <f t="shared" si="406"/>
        <v>3.4172111185001455E+22</v>
      </c>
      <c r="I566">
        <f t="shared" si="407"/>
        <v>-2.4486823673203807E+22</v>
      </c>
      <c r="J566">
        <f t="shared" si="408"/>
        <v>2.383544942386292E+22</v>
      </c>
      <c r="K566">
        <f t="shared" si="409"/>
        <v>-4.100271880978534E-3</v>
      </c>
      <c r="L566">
        <f t="shared" si="410"/>
        <v>3.9912005063400735E-3</v>
      </c>
      <c r="M566">
        <f t="shared" si="411"/>
        <v>-440848876.72007263</v>
      </c>
      <c r="N566">
        <f t="shared" si="412"/>
        <v>-462804090.89431387</v>
      </c>
      <c r="O566">
        <f t="shared" si="413"/>
        <v>-88.565872629136337</v>
      </c>
      <c r="P566">
        <f t="shared" si="414"/>
        <v>86.209930936945582</v>
      </c>
      <c r="S566">
        <f t="shared" si="418"/>
        <v>106707402622.38741</v>
      </c>
      <c r="T566">
        <f t="shared" si="419"/>
        <v>-106923202738.02841</v>
      </c>
      <c r="U566">
        <f t="shared" si="420"/>
        <v>-20862.002873652342</v>
      </c>
      <c r="V566">
        <f t="shared" si="421"/>
        <v>-21125.322139218155</v>
      </c>
      <c r="W566">
        <f t="shared" si="415"/>
        <v>-20906.385472236831</v>
      </c>
      <c r="X566">
        <f t="shared" si="384"/>
        <v>-21080.849783319067</v>
      </c>
      <c r="Y566">
        <f t="shared" si="385"/>
        <v>151059726791.00748</v>
      </c>
      <c r="Z566">
        <f t="shared" si="386"/>
        <v>3.4742647985201807E+22</v>
      </c>
      <c r="AA566">
        <f t="shared" si="387"/>
        <v>-2.4541933217275617E+22</v>
      </c>
      <c r="AB566">
        <f t="shared" si="388"/>
        <v>2.4591565687902645E+22</v>
      </c>
      <c r="AC566">
        <f t="shared" si="389"/>
        <v>-4.109499868934296E-3</v>
      </c>
      <c r="AD566">
        <f t="shared" si="390"/>
        <v>4.1178107313969599E-3</v>
      </c>
      <c r="AE566">
        <f t="shared" si="391"/>
        <v>-451577926.20031554</v>
      </c>
      <c r="AF566">
        <f t="shared" si="392"/>
        <v>-455346355.31969184</v>
      </c>
      <c r="AG566">
        <f t="shared" si="393"/>
        <v>-88.765197168980791</v>
      </c>
      <c r="AH566">
        <f t="shared" si="394"/>
        <v>88.944711798174339</v>
      </c>
      <c r="AJ566">
        <f t="shared" si="422"/>
        <v>-509973206.6622563</v>
      </c>
      <c r="AK566">
        <f t="shared" si="423"/>
        <v>-430381322.38069332</v>
      </c>
      <c r="AL566">
        <f t="shared" si="424"/>
        <v>-71.746744520156</v>
      </c>
      <c r="AM566">
        <f t="shared" si="425"/>
        <v>26.013578625539065</v>
      </c>
      <c r="AN566">
        <f t="shared" si="395"/>
        <v>-71.65585648131605</v>
      </c>
      <c r="AO566">
        <f t="shared" si="396"/>
        <v>26.09028170294296</v>
      </c>
      <c r="AP566">
        <f t="shared" si="397"/>
        <v>667308589.90989971</v>
      </c>
      <c r="AQ566">
        <f t="shared" si="398"/>
        <v>6.5763078000766517E+19</v>
      </c>
      <c r="AR566">
        <f t="shared" si="399"/>
        <v>5.0257719254834135E+19</v>
      </c>
      <c r="AS566">
        <f t="shared" si="400"/>
        <v>4.2413960949635138E+19</v>
      </c>
      <c r="AT566">
        <f t="shared" si="416"/>
        <v>8.4155591518476446E-6</v>
      </c>
      <c r="AU566">
        <f t="shared" si="417"/>
        <v>7.1021367966569217E-6</v>
      </c>
      <c r="AV566">
        <f t="shared" si="426"/>
        <v>8.4155591518476446E-6</v>
      </c>
      <c r="AW566">
        <f t="shared" si="427"/>
        <v>7.1021367966569217E-6</v>
      </c>
      <c r="AX566">
        <f t="shared" si="401"/>
        <v>-1547766.4999964267</v>
      </c>
      <c r="AY566">
        <f t="shared" si="402"/>
        <v>563550.08478356793</v>
      </c>
      <c r="AZ566">
        <f t="shared" si="403"/>
        <v>0.18177607767990914</v>
      </c>
      <c r="BA566">
        <f t="shared" si="404"/>
        <v>0.15340615480778952</v>
      </c>
    </row>
    <row r="567" spans="3:53" x14ac:dyDescent="0.35">
      <c r="C567">
        <f t="shared" si="428"/>
        <v>108704413883.44017</v>
      </c>
      <c r="D567">
        <f t="shared" si="429"/>
        <v>-106704692589.52007</v>
      </c>
      <c r="E567">
        <f t="shared" si="430"/>
        <v>-20498.236091151019</v>
      </c>
      <c r="F567">
        <f t="shared" si="431"/>
        <v>-21339.905388244253</v>
      </c>
      <c r="G567">
        <f t="shared" si="405"/>
        <v>152323803190.32953</v>
      </c>
      <c r="H567">
        <f t="shared" si="406"/>
        <v>3.4168408977984551E+22</v>
      </c>
      <c r="I567">
        <f t="shared" si="407"/>
        <v>-2.4383955714659374E+22</v>
      </c>
      <c r="J567">
        <f t="shared" si="408"/>
        <v>2.3935389610205751E+22</v>
      </c>
      <c r="K567">
        <f t="shared" si="409"/>
        <v>-4.0830468376857627E-3</v>
      </c>
      <c r="L567">
        <f t="shared" si="410"/>
        <v>4.0079352997665352E-3</v>
      </c>
      <c r="M567">
        <f t="shared" si="411"/>
        <v>-442761899.56886202</v>
      </c>
      <c r="N567">
        <f t="shared" si="412"/>
        <v>-460941956.38607585</v>
      </c>
      <c r="O567">
        <f t="shared" si="413"/>
        <v>-88.193811694012467</v>
      </c>
      <c r="P567">
        <f t="shared" si="414"/>
        <v>86.571402474957154</v>
      </c>
      <c r="S567">
        <f t="shared" si="418"/>
        <v>106255824696.18709</v>
      </c>
      <c r="T567">
        <f t="shared" si="419"/>
        <v>-107378549093.3481</v>
      </c>
      <c r="U567">
        <f t="shared" si="420"/>
        <v>-20950.768070821323</v>
      </c>
      <c r="V567">
        <f t="shared" si="421"/>
        <v>-21036.377427419982</v>
      </c>
      <c r="W567">
        <f t="shared" si="415"/>
        <v>-20994.958743690113</v>
      </c>
      <c r="X567">
        <f t="shared" si="384"/>
        <v>-20991.719825357442</v>
      </c>
      <c r="Y567">
        <f t="shared" si="385"/>
        <v>151064400463.04559</v>
      </c>
      <c r="Z567">
        <f t="shared" si="386"/>
        <v>3.4740498263227494E+22</v>
      </c>
      <c r="AA567">
        <f t="shared" si="387"/>
        <v>-2.4435805404852507E+22</v>
      </c>
      <c r="AB567">
        <f t="shared" si="388"/>
        <v>2.4693999955323027E+22</v>
      </c>
      <c r="AC567">
        <f t="shared" si="389"/>
        <v>-4.0917289693323021E-3</v>
      </c>
      <c r="AD567">
        <f t="shared" si="390"/>
        <v>4.1349631539388861E-3</v>
      </c>
      <c r="AE567">
        <f t="shared" si="391"/>
        <v>-453491108.86370641</v>
      </c>
      <c r="AF567">
        <f t="shared" si="392"/>
        <v>-453421148.22772074</v>
      </c>
      <c r="AG567">
        <f t="shared" si="393"/>
        <v>-88.381345737577732</v>
      </c>
      <c r="AH567">
        <f t="shared" si="394"/>
        <v>89.315204125079944</v>
      </c>
      <c r="AJ567">
        <f t="shared" si="422"/>
        <v>-511520973.16225272</v>
      </c>
      <c r="AK567">
        <f t="shared" si="423"/>
        <v>-429817772.29590976</v>
      </c>
      <c r="AL567">
        <f t="shared" si="424"/>
        <v>-71.564968442476086</v>
      </c>
      <c r="AM567">
        <f t="shared" si="425"/>
        <v>26.166984780346855</v>
      </c>
      <c r="AN567">
        <f t="shared" si="395"/>
        <v>-71.474140175224605</v>
      </c>
      <c r="AO567">
        <f t="shared" si="396"/>
        <v>26.243305411444705</v>
      </c>
      <c r="AP567">
        <f t="shared" si="397"/>
        <v>668129495.95589375</v>
      </c>
      <c r="AQ567">
        <f t="shared" si="398"/>
        <v>6.5601575945303015E+19</v>
      </c>
      <c r="AR567">
        <f t="shared" si="399"/>
        <v>5.022466778017244E+19</v>
      </c>
      <c r="AS567">
        <f t="shared" si="400"/>
        <v>4.220248230707132E+19</v>
      </c>
      <c r="AT567">
        <f t="shared" si="416"/>
        <v>8.4100247455077762E-6</v>
      </c>
      <c r="AU567">
        <f t="shared" si="417"/>
        <v>7.0667251016529336E-6</v>
      </c>
      <c r="AV567">
        <f t="shared" si="426"/>
        <v>8.4100247455077762E-6</v>
      </c>
      <c r="AW567">
        <f t="shared" si="427"/>
        <v>7.0667251016529336E-6</v>
      </c>
      <c r="AX567">
        <f t="shared" si="401"/>
        <v>-1543841.4277848515</v>
      </c>
      <c r="AY567">
        <f t="shared" si="402"/>
        <v>566855.39688720566</v>
      </c>
      <c r="AZ567">
        <f t="shared" si="403"/>
        <v>0.18165653450296795</v>
      </c>
      <c r="BA567">
        <f t="shared" si="404"/>
        <v>0.15264126219570337</v>
      </c>
    </row>
    <row r="568" spans="3:53" x14ac:dyDescent="0.35">
      <c r="C568">
        <f t="shared" si="428"/>
        <v>108261651983.87131</v>
      </c>
      <c r="D568">
        <f t="shared" si="429"/>
        <v>-107165634545.90614</v>
      </c>
      <c r="E568">
        <f t="shared" si="430"/>
        <v>-20586.42990284503</v>
      </c>
      <c r="F568">
        <f t="shared" si="431"/>
        <v>-21253.333985769295</v>
      </c>
      <c r="G568">
        <f t="shared" si="405"/>
        <v>152332066610.75525</v>
      </c>
      <c r="H568">
        <f t="shared" si="406"/>
        <v>3.4164702072710988E+22</v>
      </c>
      <c r="I568">
        <f t="shared" si="407"/>
        <v>-2.4280686057910667E+22</v>
      </c>
      <c r="J568">
        <f t="shared" si="408"/>
        <v>2.403487366878148E+22</v>
      </c>
      <c r="K568">
        <f t="shared" si="409"/>
        <v>-4.0657545307954896E-3</v>
      </c>
      <c r="L568">
        <f t="shared" si="410"/>
        <v>4.0245937154691023E-3</v>
      </c>
      <c r="M568">
        <f t="shared" si="411"/>
        <v>-444666885.90145266</v>
      </c>
      <c r="N568">
        <f t="shared" si="412"/>
        <v>-459072014.0926168</v>
      </c>
      <c r="O568">
        <f t="shared" si="413"/>
        <v>-87.820297865182582</v>
      </c>
      <c r="P568">
        <f t="shared" si="414"/>
        <v>86.931224254132616</v>
      </c>
      <c r="S568">
        <f t="shared" si="418"/>
        <v>105802333587.32338</v>
      </c>
      <c r="T568">
        <f t="shared" si="419"/>
        <v>-107831970241.57582</v>
      </c>
      <c r="U568">
        <f t="shared" si="420"/>
        <v>-21039.149416558899</v>
      </c>
      <c r="V568">
        <f t="shared" si="421"/>
        <v>-20947.062223294903</v>
      </c>
      <c r="W568">
        <f t="shared" si="415"/>
        <v>-21083.147396431217</v>
      </c>
      <c r="X568">
        <f t="shared" si="384"/>
        <v>-20902.2202174958</v>
      </c>
      <c r="Y568">
        <f t="shared" si="385"/>
        <v>151069082206.4639</v>
      </c>
      <c r="Z568">
        <f t="shared" si="386"/>
        <v>3.4738345028740926E+22</v>
      </c>
      <c r="AA568">
        <f t="shared" si="387"/>
        <v>-2.4329253314581416E+22</v>
      </c>
      <c r="AB568">
        <f t="shared" si="388"/>
        <v>2.4795968391873284E+22</v>
      </c>
      <c r="AC568">
        <f t="shared" si="389"/>
        <v>-4.0738870252145709E-3</v>
      </c>
      <c r="AD568">
        <f t="shared" si="390"/>
        <v>4.1520375739908374E-3</v>
      </c>
      <c r="AE568">
        <f t="shared" si="391"/>
        <v>-455395983.7629143</v>
      </c>
      <c r="AF568">
        <f t="shared" si="392"/>
        <v>-451487956.6979093</v>
      </c>
      <c r="AG568">
        <f t="shared" si="393"/>
        <v>-87.995959744634732</v>
      </c>
      <c r="AH568">
        <f t="shared" si="394"/>
        <v>89.68401159820209</v>
      </c>
      <c r="AJ568">
        <f t="shared" si="422"/>
        <v>-513064814.59003758</v>
      </c>
      <c r="AK568">
        <f t="shared" si="423"/>
        <v>-429250916.89902258</v>
      </c>
      <c r="AL568">
        <f t="shared" si="424"/>
        <v>-71.383311907973123</v>
      </c>
      <c r="AM568">
        <f t="shared" si="425"/>
        <v>26.319626042542559</v>
      </c>
      <c r="AN568">
        <f t="shared" si="395"/>
        <v>-71.292543639488031</v>
      </c>
      <c r="AO568">
        <f t="shared" si="396"/>
        <v>26.395566472220427</v>
      </c>
      <c r="AP568">
        <f t="shared" si="397"/>
        <v>668948319.10167861</v>
      </c>
      <c r="AQ568">
        <f t="shared" si="398"/>
        <v>6.544107561430868E+19</v>
      </c>
      <c r="AR568">
        <f t="shared" si="399"/>
        <v>5.0191490684535996E+19</v>
      </c>
      <c r="AS568">
        <f t="shared" si="400"/>
        <v>4.1992245003355111E+19</v>
      </c>
      <c r="AT568">
        <f t="shared" si="416"/>
        <v>8.4044693041754851E-6</v>
      </c>
      <c r="AU568">
        <f t="shared" si="417"/>
        <v>7.031521266469375E-6</v>
      </c>
      <c r="AV568">
        <f t="shared" si="426"/>
        <v>8.4044693041754851E-6</v>
      </c>
      <c r="AW568">
        <f t="shared" si="427"/>
        <v>7.031521266469375E-6</v>
      </c>
      <c r="AX568">
        <f t="shared" si="401"/>
        <v>-1539918.9426129414</v>
      </c>
      <c r="AY568">
        <f t="shared" si="402"/>
        <v>570144.23579996126</v>
      </c>
      <c r="AZ568">
        <f t="shared" si="403"/>
        <v>0.18153653697019048</v>
      </c>
      <c r="BA568">
        <f t="shared" si="404"/>
        <v>0.1518808593557385</v>
      </c>
    </row>
    <row r="569" spans="3:53" x14ac:dyDescent="0.35">
      <c r="C569">
        <f t="shared" si="428"/>
        <v>107816985097.96985</v>
      </c>
      <c r="D569">
        <f t="shared" si="429"/>
        <v>-107624706559.99876</v>
      </c>
      <c r="E569">
        <f t="shared" si="430"/>
        <v>-20674.250200710212</v>
      </c>
      <c r="F569">
        <f t="shared" si="431"/>
        <v>-21166.402761515164</v>
      </c>
      <c r="G569">
        <f t="shared" si="405"/>
        <v>152340341793.4386</v>
      </c>
      <c r="H569">
        <f t="shared" si="406"/>
        <v>3.4160990495476199E+22</v>
      </c>
      <c r="I569">
        <f t="shared" si="407"/>
        <v>-2.4177016802132986E+22</v>
      </c>
      <c r="J569">
        <f t="shared" si="408"/>
        <v>2.4133900020125104E+22</v>
      </c>
      <c r="K569">
        <f t="shared" si="409"/>
        <v>-4.0483953118106136E-3</v>
      </c>
      <c r="L569">
        <f t="shared" si="410"/>
        <v>4.0411754889693738E-3</v>
      </c>
      <c r="M569">
        <f t="shared" si="411"/>
        <v>-446563804.33534056</v>
      </c>
      <c r="N569">
        <f t="shared" si="412"/>
        <v>-457194299.64872754</v>
      </c>
      <c r="O569">
        <f t="shared" si="413"/>
        <v>-87.445338735109246</v>
      </c>
      <c r="P569">
        <f t="shared" si="414"/>
        <v>87.289390561738472</v>
      </c>
      <c r="S569">
        <f t="shared" si="418"/>
        <v>105346937603.56047</v>
      </c>
      <c r="T569">
        <f t="shared" si="419"/>
        <v>-108283458198.27373</v>
      </c>
      <c r="U569">
        <f t="shared" si="420"/>
        <v>-21127.145376303535</v>
      </c>
      <c r="V569">
        <f t="shared" si="421"/>
        <v>-20857.378211696701</v>
      </c>
      <c r="W569">
        <f t="shared" si="415"/>
        <v>-21170.949899693114</v>
      </c>
      <c r="X569">
        <f t="shared" si="384"/>
        <v>-20812.352647733933</v>
      </c>
      <c r="Y569">
        <f t="shared" si="385"/>
        <v>151073771985.16544</v>
      </c>
      <c r="Z569">
        <f t="shared" si="386"/>
        <v>3.4736188299352144E+22</v>
      </c>
      <c r="AA569">
        <f t="shared" si="387"/>
        <v>-2.4222279044682255E+22</v>
      </c>
      <c r="AB569">
        <f t="shared" si="388"/>
        <v>2.4897469257930531E+22</v>
      </c>
      <c r="AC569">
        <f t="shared" si="389"/>
        <v>-4.0559743879240214E-3</v>
      </c>
      <c r="AD569">
        <f t="shared" si="390"/>
        <v>4.1690337002562843E-3</v>
      </c>
      <c r="AE569">
        <f t="shared" si="391"/>
        <v>-457292517.83337128</v>
      </c>
      <c r="AF569">
        <f t="shared" si="392"/>
        <v>-449546817.19105297</v>
      </c>
      <c r="AG569">
        <f t="shared" si="393"/>
        <v>-87.609046779158859</v>
      </c>
      <c r="AH569">
        <f t="shared" si="394"/>
        <v>90.051127925535738</v>
      </c>
      <c r="AJ569">
        <f t="shared" si="422"/>
        <v>-514604733.53265053</v>
      </c>
      <c r="AK569">
        <f t="shared" si="423"/>
        <v>-428680772.66322261</v>
      </c>
      <c r="AL569">
        <f t="shared" si="424"/>
        <v>-71.201775371002938</v>
      </c>
      <c r="AM569">
        <f t="shared" si="425"/>
        <v>26.471506901898298</v>
      </c>
      <c r="AN569">
        <f t="shared" si="395"/>
        <v>-71.111067320947768</v>
      </c>
      <c r="AO569">
        <f t="shared" si="396"/>
        <v>26.547069356828494</v>
      </c>
      <c r="AP569">
        <f t="shared" si="397"/>
        <v>669765060.76783955</v>
      </c>
      <c r="AQ569">
        <f t="shared" si="398"/>
        <v>6.5281569341030023E+19</v>
      </c>
      <c r="AR569">
        <f t="shared" si="399"/>
        <v>5.015819212310143E+19</v>
      </c>
      <c r="AS569">
        <f t="shared" si="400"/>
        <v>4.1783238966956073E+19</v>
      </c>
      <c r="AT569">
        <f t="shared" si="416"/>
        <v>8.3988935236271649E-6</v>
      </c>
      <c r="AU569">
        <f t="shared" si="417"/>
        <v>6.996523604647701E-6</v>
      </c>
      <c r="AV569">
        <f t="shared" si="426"/>
        <v>8.3988935236271649E-6</v>
      </c>
      <c r="AW569">
        <f t="shared" si="427"/>
        <v>6.996523604647701E-6</v>
      </c>
      <c r="AX569">
        <f t="shared" si="401"/>
        <v>-1535999.0541324718</v>
      </c>
      <c r="AY569">
        <f t="shared" si="402"/>
        <v>573416.69810749544</v>
      </c>
      <c r="AZ569">
        <f t="shared" si="403"/>
        <v>0.18141610011034676</v>
      </c>
      <c r="BA569">
        <f t="shared" si="404"/>
        <v>0.15112490986039034</v>
      </c>
    </row>
    <row r="570" spans="3:53" x14ac:dyDescent="0.35">
      <c r="C570">
        <f t="shared" si="428"/>
        <v>107370421293.63451</v>
      </c>
      <c r="D570">
        <f t="shared" si="429"/>
        <v>-108081900859.64749</v>
      </c>
      <c r="E570">
        <f t="shared" si="430"/>
        <v>-20761.695539445322</v>
      </c>
      <c r="F570">
        <f t="shared" si="431"/>
        <v>-21079.113370953426</v>
      </c>
      <c r="G570">
        <f t="shared" si="405"/>
        <v>152348628685.02371</v>
      </c>
      <c r="H570">
        <f t="shared" si="406"/>
        <v>3.4157274272653239E+22</v>
      </c>
      <c r="I570">
        <f t="shared" si="407"/>
        <v>-2.4072950052470835E+22</v>
      </c>
      <c r="J570">
        <f t="shared" si="408"/>
        <v>2.4232467094963803E+22</v>
      </c>
      <c r="K570">
        <f t="shared" si="409"/>
        <v>-4.030969533233562E-3</v>
      </c>
      <c r="L570">
        <f t="shared" si="410"/>
        <v>4.0576803574956131E-3</v>
      </c>
      <c r="M570">
        <f t="shared" si="411"/>
        <v>-448452623.65201896</v>
      </c>
      <c r="N570">
        <f t="shared" si="412"/>
        <v>-455308848.812594</v>
      </c>
      <c r="O570">
        <f t="shared" si="413"/>
        <v>-87.068941917844938</v>
      </c>
      <c r="P570">
        <f t="shared" si="414"/>
        <v>87.645895721905248</v>
      </c>
      <c r="S570">
        <f t="shared" si="418"/>
        <v>104889645085.7271</v>
      </c>
      <c r="T570">
        <f t="shared" si="419"/>
        <v>-108733005015.46478</v>
      </c>
      <c r="U570">
        <f t="shared" si="420"/>
        <v>-21214.754423082693</v>
      </c>
      <c r="V570">
        <f t="shared" si="421"/>
        <v>-20767.327083771164</v>
      </c>
      <c r="W570">
        <f t="shared" si="415"/>
        <v>-21258.364730310463</v>
      </c>
      <c r="X570">
        <f t="shared" si="384"/>
        <v>-20722.118810345819</v>
      </c>
      <c r="Y570">
        <f t="shared" si="385"/>
        <v>151078469762.91122</v>
      </c>
      <c r="Z570">
        <f t="shared" si="386"/>
        <v>3.4734028092731835E+22</v>
      </c>
      <c r="AA570">
        <f t="shared" si="387"/>
        <v>-2.4114884700392351E+22</v>
      </c>
      <c r="AB570">
        <f t="shared" si="388"/>
        <v>2.4998500823718758E+22</v>
      </c>
      <c r="AC570">
        <f t="shared" si="389"/>
        <v>-4.0379914099786252E-3</v>
      </c>
      <c r="AD570">
        <f t="shared" si="390"/>
        <v>4.1859512430875347E-3</v>
      </c>
      <c r="AE570">
        <f t="shared" si="391"/>
        <v>-459180678.17470598</v>
      </c>
      <c r="AF570">
        <f t="shared" si="392"/>
        <v>-447597766.30346972</v>
      </c>
      <c r="AG570">
        <f t="shared" si="393"/>
        <v>-87.22061445553831</v>
      </c>
      <c r="AH570">
        <f t="shared" si="394"/>
        <v>90.41654685069075</v>
      </c>
      <c r="AJ570">
        <f t="shared" si="422"/>
        <v>-516140732.58678299</v>
      </c>
      <c r="AK570">
        <f t="shared" si="423"/>
        <v>-428107355.96511513</v>
      </c>
      <c r="AL570">
        <f t="shared" si="424"/>
        <v>-71.020359270892598</v>
      </c>
      <c r="AM570">
        <f t="shared" si="425"/>
        <v>26.622631811758687</v>
      </c>
      <c r="AN570">
        <f t="shared" si="395"/>
        <v>-70.92971165154502</v>
      </c>
      <c r="AO570">
        <f t="shared" si="396"/>
        <v>26.697818500569184</v>
      </c>
      <c r="AP570">
        <f t="shared" si="397"/>
        <v>670579722.3795712</v>
      </c>
      <c r="AQ570">
        <f t="shared" si="398"/>
        <v>6.5123049534662869E+19</v>
      </c>
      <c r="AR570">
        <f t="shared" si="399"/>
        <v>5.01247761799757E+19</v>
      </c>
      <c r="AS570">
        <f t="shared" si="400"/>
        <v>4.15754542200262E+19</v>
      </c>
      <c r="AT570">
        <f t="shared" si="416"/>
        <v>8.3932980877387297E-6</v>
      </c>
      <c r="AU570">
        <f t="shared" si="417"/>
        <v>6.9617304454163091E-6</v>
      </c>
      <c r="AV570">
        <f t="shared" si="426"/>
        <v>8.3932980877387297E-6</v>
      </c>
      <c r="AW570">
        <f t="shared" si="427"/>
        <v>6.9617304454163091E-6</v>
      </c>
      <c r="AX570">
        <f t="shared" si="401"/>
        <v>-1532081.7716733725</v>
      </c>
      <c r="AY570">
        <f t="shared" si="402"/>
        <v>576672.87961229437</v>
      </c>
      <c r="AZ570">
        <f t="shared" si="403"/>
        <v>0.18129523869515657</v>
      </c>
      <c r="BA570">
        <f t="shared" si="404"/>
        <v>0.15037337762099229</v>
      </c>
    </row>
    <row r="571" spans="3:53" x14ac:dyDescent="0.35">
      <c r="C571">
        <f t="shared" si="428"/>
        <v>106921968669.98248</v>
      </c>
      <c r="D571">
        <f t="shared" si="429"/>
        <v>-108537209708.46008</v>
      </c>
      <c r="E571">
        <f t="shared" si="430"/>
        <v>-20848.764481363167</v>
      </c>
      <c r="F571">
        <f t="shared" si="431"/>
        <v>-20991.467475231522</v>
      </c>
      <c r="G571">
        <f t="shared" si="405"/>
        <v>152356927231.9541</v>
      </c>
      <c r="H571">
        <f t="shared" si="406"/>
        <v>3.4153553430692063E+22</v>
      </c>
      <c r="I571">
        <f t="shared" si="407"/>
        <v>-2.3968487919984371E+22</v>
      </c>
      <c r="J571">
        <f t="shared" si="408"/>
        <v>2.4330573334237338E+22</v>
      </c>
      <c r="K571">
        <f t="shared" si="409"/>
        <v>-4.0134775485573294E-3</v>
      </c>
      <c r="L571">
        <f t="shared" si="410"/>
        <v>4.0741080599861583E-3</v>
      </c>
      <c r="M571">
        <f t="shared" si="411"/>
        <v>-450333312.7974444</v>
      </c>
      <c r="N571">
        <f t="shared" si="412"/>
        <v>-453415697.46500087</v>
      </c>
      <c r="O571">
        <f t="shared" si="413"/>
        <v>-86.691115048838313</v>
      </c>
      <c r="P571">
        <f t="shared" si="414"/>
        <v>88.00073409570102</v>
      </c>
      <c r="S571">
        <f t="shared" si="418"/>
        <v>104430464407.55238</v>
      </c>
      <c r="T571">
        <f t="shared" si="419"/>
        <v>-109180602781.76825</v>
      </c>
      <c r="U571">
        <f t="shared" si="420"/>
        <v>-21301.975037538232</v>
      </c>
      <c r="V571">
        <f t="shared" si="421"/>
        <v>-20676.910536920474</v>
      </c>
      <c r="W571">
        <f t="shared" si="415"/>
        <v>-21345.390372744914</v>
      </c>
      <c r="X571">
        <f t="shared" si="384"/>
        <v>-20631.520405843978</v>
      </c>
      <c r="Y571">
        <f t="shared" si="385"/>
        <v>151083175503.32111</v>
      </c>
      <c r="Z571">
        <f t="shared" si="386"/>
        <v>3.4731864426610877E+22</v>
      </c>
      <c r="AA571">
        <f t="shared" si="387"/>
        <v>-2.4007072393917165E+22</v>
      </c>
      <c r="AB571">
        <f t="shared" si="388"/>
        <v>2.5099061369336073E+22</v>
      </c>
      <c r="AC571">
        <f t="shared" si="389"/>
        <v>-4.0199384450631554E-3</v>
      </c>
      <c r="AD571">
        <f t="shared" si="390"/>
        <v>4.2027899144902996E-3</v>
      </c>
      <c r="AE571">
        <f t="shared" si="391"/>
        <v>-461060432.05129015</v>
      </c>
      <c r="AF571">
        <f t="shared" si="392"/>
        <v>-445640840.76622993</v>
      </c>
      <c r="AG571">
        <f t="shared" si="393"/>
        <v>-86.83067041336416</v>
      </c>
      <c r="AH571">
        <f t="shared" si="394"/>
        <v>90.780262152990474</v>
      </c>
      <c r="AJ571">
        <f t="shared" si="422"/>
        <v>-517672814.35845637</v>
      </c>
      <c r="AK571">
        <f t="shared" si="423"/>
        <v>-427530683.08550286</v>
      </c>
      <c r="AL571">
        <f t="shared" si="424"/>
        <v>-70.839064032197442</v>
      </c>
      <c r="AM571">
        <f t="shared" si="425"/>
        <v>26.773005189379678</v>
      </c>
      <c r="AN571">
        <f t="shared" si="395"/>
        <v>-70.748477048575609</v>
      </c>
      <c r="AO571">
        <f t="shared" si="396"/>
        <v>26.847818302821793</v>
      </c>
      <c r="AP571">
        <f t="shared" si="397"/>
        <v>671392305.36651337</v>
      </c>
      <c r="AQ571">
        <f t="shared" si="398"/>
        <v>6.4965508679477182E+19</v>
      </c>
      <c r="AR571">
        <f t="shared" si="399"/>
        <v>5.0091246869406056E+19</v>
      </c>
      <c r="AS571">
        <f t="shared" si="400"/>
        <v>4.1368880877435429E+19</v>
      </c>
      <c r="AT571">
        <f t="shared" si="416"/>
        <v>8.38768366868822E-6</v>
      </c>
      <c r="AU571">
        <f t="shared" si="417"/>
        <v>6.9271401335290398E-6</v>
      </c>
      <c r="AV571">
        <f t="shared" si="426"/>
        <v>8.38768366868822E-6</v>
      </c>
      <c r="AW571">
        <f t="shared" si="427"/>
        <v>6.9271401335290398E-6</v>
      </c>
      <c r="AX571">
        <f t="shared" si="401"/>
        <v>-1528167.1042492331</v>
      </c>
      <c r="AY571">
        <f t="shared" si="402"/>
        <v>579912.87534095068</v>
      </c>
      <c r="AZ571">
        <f t="shared" si="403"/>
        <v>0.18117396724366555</v>
      </c>
      <c r="BA571">
        <f t="shared" si="404"/>
        <v>0.14962622688422725</v>
      </c>
    </row>
    <row r="572" spans="3:53" x14ac:dyDescent="0.35">
      <c r="C572">
        <f t="shared" si="428"/>
        <v>106471635357.18504</v>
      </c>
      <c r="D572">
        <f t="shared" si="429"/>
        <v>-108990625405.92508</v>
      </c>
      <c r="E572">
        <f t="shared" si="430"/>
        <v>-20935.455596412005</v>
      </c>
      <c r="F572">
        <f t="shared" si="431"/>
        <v>-20903.46674113582</v>
      </c>
      <c r="G572">
        <f t="shared" si="405"/>
        <v>152365237380.47357</v>
      </c>
      <c r="H572">
        <f t="shared" si="406"/>
        <v>3.4149827996118973E+22</v>
      </c>
      <c r="I572">
        <f t="shared" si="407"/>
        <v>-2.3863632521596032E+22</v>
      </c>
      <c r="J572">
        <f t="shared" si="408"/>
        <v>2.4428217189118308E+22</v>
      </c>
      <c r="K572">
        <f t="shared" si="409"/>
        <v>-3.9959197122565356E-3</v>
      </c>
      <c r="L572">
        <f t="shared" si="410"/>
        <v>4.0904583370928171E-3</v>
      </c>
      <c r="M572">
        <f t="shared" si="411"/>
        <v>-452205840.88249928</v>
      </c>
      <c r="N572">
        <f t="shared" si="412"/>
        <v>-451514881.60853374</v>
      </c>
      <c r="O572">
        <f t="shared" si="413"/>
        <v>-86.311865784741173</v>
      </c>
      <c r="P572">
        <f t="shared" si="414"/>
        <v>88.353900081204856</v>
      </c>
      <c r="S572">
        <f t="shared" si="418"/>
        <v>103969403975.5011</v>
      </c>
      <c r="T572">
        <f t="shared" si="419"/>
        <v>-109626243622.53448</v>
      </c>
      <c r="U572">
        <f t="shared" si="420"/>
        <v>-21388.805707951597</v>
      </c>
      <c r="V572">
        <f t="shared" si="421"/>
        <v>-20586.130274767482</v>
      </c>
      <c r="W572">
        <f t="shared" si="415"/>
        <v>-21432.025319110224</v>
      </c>
      <c r="X572">
        <f t="shared" si="384"/>
        <v>-20540.559140943697</v>
      </c>
      <c r="Y572">
        <f t="shared" si="385"/>
        <v>151087889169.87433</v>
      </c>
      <c r="Z572">
        <f t="shared" si="386"/>
        <v>3.4729697318780031E+22</v>
      </c>
      <c r="AA572">
        <f t="shared" si="387"/>
        <v>-2.3898844244380953E+22</v>
      </c>
      <c r="AB572">
        <f t="shared" si="388"/>
        <v>2.5199149184781935E+22</v>
      </c>
      <c r="AC572">
        <f t="shared" si="389"/>
        <v>-4.0018158480209232E-3</v>
      </c>
      <c r="AD572">
        <f t="shared" si="390"/>
        <v>4.2195494281282537E-3</v>
      </c>
      <c r="AE572">
        <f t="shared" si="391"/>
        <v>-462931746.89278084</v>
      </c>
      <c r="AF572">
        <f t="shared" si="392"/>
        <v>-443676077.44438386</v>
      </c>
      <c r="AG572">
        <f t="shared" si="393"/>
        <v>-86.439222317251946</v>
      </c>
      <c r="AH572">
        <f t="shared" si="394"/>
        <v>91.142267647570279</v>
      </c>
      <c r="AJ572">
        <f t="shared" si="422"/>
        <v>-519200981.46270561</v>
      </c>
      <c r="AK572">
        <f t="shared" si="423"/>
        <v>-426950770.21016192</v>
      </c>
      <c r="AL572">
        <f t="shared" si="424"/>
        <v>-70.657890064953776</v>
      </c>
      <c r="AM572">
        <f t="shared" si="425"/>
        <v>26.922631416263904</v>
      </c>
      <c r="AN572">
        <f t="shared" si="395"/>
        <v>-70.567363914940501</v>
      </c>
      <c r="AO572">
        <f t="shared" si="396"/>
        <v>26.99707312737824</v>
      </c>
      <c r="AP572">
        <f t="shared" si="397"/>
        <v>672202811.16258895</v>
      </c>
      <c r="AQ572">
        <f t="shared" si="398"/>
        <v>6.4808939333953446E+19</v>
      </c>
      <c r="AR572">
        <f t="shared" si="399"/>
        <v>5.0057608136968593E+19</v>
      </c>
      <c r="AS572">
        <f t="shared" si="400"/>
        <v>4.1163509145816932E+19</v>
      </c>
      <c r="AT572">
        <f t="shared" si="416"/>
        <v>8.3820509271548208E-6</v>
      </c>
      <c r="AU572">
        <f t="shared" si="417"/>
        <v>6.8927510291053129E-6</v>
      </c>
      <c r="AV572">
        <f t="shared" si="426"/>
        <v>8.3820509271548208E-6</v>
      </c>
      <c r="AW572">
        <f t="shared" si="427"/>
        <v>6.8927510291053129E-6</v>
      </c>
      <c r="AX572">
        <f t="shared" si="401"/>
        <v>-1524255.0605627147</v>
      </c>
      <c r="AY572">
        <f t="shared" si="402"/>
        <v>583136.77955136995</v>
      </c>
      <c r="AZ572">
        <f t="shared" si="403"/>
        <v>0.18105230002654413</v>
      </c>
      <c r="BA572">
        <f t="shared" si="404"/>
        <v>0.14888342222867476</v>
      </c>
    </row>
    <row r="573" spans="3:53" x14ac:dyDescent="0.35">
      <c r="C573">
        <f t="shared" si="428"/>
        <v>106019429516.30255</v>
      </c>
      <c r="D573">
        <f t="shared" si="429"/>
        <v>-109442140287.53362</v>
      </c>
      <c r="E573">
        <f t="shared" si="430"/>
        <v>-21021.767462196745</v>
      </c>
      <c r="F573">
        <f t="shared" si="431"/>
        <v>-20815.112841054615</v>
      </c>
      <c r="G573">
        <f t="shared" si="405"/>
        <v>152373559076.62732</v>
      </c>
      <c r="H573">
        <f t="shared" si="406"/>
        <v>3.4146097995536019E+22</v>
      </c>
      <c r="I573">
        <f t="shared" si="407"/>
        <v>-2.3758385980037059E+22</v>
      </c>
      <c r="J573">
        <f t="shared" si="408"/>
        <v>2.4525397121032054E+22</v>
      </c>
      <c r="K573">
        <f t="shared" si="409"/>
        <v>-3.9782963797784761E-3</v>
      </c>
      <c r="L573">
        <f t="shared" si="410"/>
        <v>4.1067309311842021E-3</v>
      </c>
      <c r="M573">
        <f t="shared" si="411"/>
        <v>-454070177.18344969</v>
      </c>
      <c r="N573">
        <f t="shared" si="412"/>
        <v>-449606437.36677969</v>
      </c>
      <c r="O573">
        <f t="shared" si="413"/>
        <v>-85.931201803215089</v>
      </c>
      <c r="P573">
        <f t="shared" si="414"/>
        <v>88.705388113578763</v>
      </c>
      <c r="S573">
        <f t="shared" si="418"/>
        <v>103506472228.60832</v>
      </c>
      <c r="T573">
        <f t="shared" si="419"/>
        <v>-110069919699.97887</v>
      </c>
      <c r="U573">
        <f t="shared" si="420"/>
        <v>-21475.244930268847</v>
      </c>
      <c r="V573">
        <f t="shared" si="421"/>
        <v>-20494.988007119911</v>
      </c>
      <c r="W573">
        <f t="shared" si="415"/>
        <v>-21518.26806919718</v>
      </c>
      <c r="X573">
        <f t="shared" si="384"/>
        <v>-20449.236728527176</v>
      </c>
      <c r="Y573">
        <f t="shared" si="385"/>
        <v>151092610725.91028</v>
      </c>
      <c r="Z573">
        <f t="shared" si="386"/>
        <v>3.4727526787089531E+22</v>
      </c>
      <c r="AA573">
        <f t="shared" si="387"/>
        <v>-2.3790202377777323E+22</v>
      </c>
      <c r="AB573">
        <f t="shared" si="388"/>
        <v>2.5298762569983917E+22</v>
      </c>
      <c r="AC573">
        <f t="shared" si="389"/>
        <v>-3.983623974845499E-3</v>
      </c>
      <c r="AD573">
        <f t="shared" si="390"/>
        <v>4.2362294993275144E-3</v>
      </c>
      <c r="AE573">
        <f t="shared" si="391"/>
        <v>-464794590.29465908</v>
      </c>
      <c r="AF573">
        <f t="shared" si="392"/>
        <v>-441703513.33618701</v>
      </c>
      <c r="AG573">
        <f t="shared" si="393"/>
        <v>-86.046277856662783</v>
      </c>
      <c r="AH573">
        <f t="shared" si="394"/>
        <v>91.502557185474316</v>
      </c>
      <c r="AJ573">
        <f t="shared" si="422"/>
        <v>-520725236.52326834</v>
      </c>
      <c r="AK573">
        <f t="shared" si="423"/>
        <v>-426367633.43061054</v>
      </c>
      <c r="AL573">
        <f t="shared" si="424"/>
        <v>-70.476837764927225</v>
      </c>
      <c r="AM573">
        <f t="shared" si="425"/>
        <v>27.071514838492579</v>
      </c>
      <c r="AN573">
        <f t="shared" si="395"/>
        <v>-70.386372639392064</v>
      </c>
      <c r="AO573">
        <f t="shared" si="396"/>
        <v>27.145587302773276</v>
      </c>
      <c r="AP573">
        <f t="shared" si="397"/>
        <v>673011241.20584583</v>
      </c>
      <c r="AQ573">
        <f t="shared" si="398"/>
        <v>6.4653334129930142E+19</v>
      </c>
      <c r="AR573">
        <f t="shared" si="399"/>
        <v>5.0023863860735377E+19</v>
      </c>
      <c r="AS573">
        <f t="shared" si="400"/>
        <v>4.0959329322622009E+19</v>
      </c>
      <c r="AT573">
        <f t="shared" si="416"/>
        <v>8.3764005125142965E-6</v>
      </c>
      <c r="AU573">
        <f t="shared" si="417"/>
        <v>6.8585615074718703E-6</v>
      </c>
      <c r="AV573">
        <f t="shared" si="426"/>
        <v>8.3764005125142965E-6</v>
      </c>
      <c r="AW573">
        <f t="shared" si="427"/>
        <v>6.8585615074718703E-6</v>
      </c>
      <c r="AX573">
        <f t="shared" si="401"/>
        <v>-1520345.6490108685</v>
      </c>
      <c r="AY573">
        <f t="shared" si="402"/>
        <v>586344.68573990278</v>
      </c>
      <c r="AZ573">
        <f t="shared" si="403"/>
        <v>0.1809302510703088</v>
      </c>
      <c r="BA573">
        <f t="shared" si="404"/>
        <v>0.14814492856139239</v>
      </c>
    </row>
    <row r="574" spans="3:53" x14ac:dyDescent="0.35">
      <c r="C574">
        <f t="shared" si="428"/>
        <v>105565359339.11909</v>
      </c>
      <c r="D574">
        <f t="shared" si="429"/>
        <v>-109891746724.90039</v>
      </c>
      <c r="E574">
        <f t="shared" si="430"/>
        <v>-21107.69866399996</v>
      </c>
      <c r="F574">
        <f t="shared" si="431"/>
        <v>-20726.407452941035</v>
      </c>
      <c r="G574">
        <f t="shared" si="405"/>
        <v>152381892266.26303</v>
      </c>
      <c r="H574">
        <f t="shared" si="406"/>
        <v>3.4142363455620358E+22</v>
      </c>
      <c r="I574">
        <f t="shared" si="407"/>
        <v>-2.3652750423793913E+22</v>
      </c>
      <c r="J574">
        <f t="shared" si="408"/>
        <v>2.4622111601676197E+22</v>
      </c>
      <c r="K574">
        <f t="shared" si="409"/>
        <v>-3.9606079075341447E-3</v>
      </c>
      <c r="L574">
        <f t="shared" si="410"/>
        <v>4.1229255863489949E-3</v>
      </c>
      <c r="M574">
        <f t="shared" si="411"/>
        <v>-455926291.14239913</v>
      </c>
      <c r="N574">
        <f t="shared" si="412"/>
        <v>-447690400.98352635</v>
      </c>
      <c r="O574">
        <f t="shared" si="413"/>
        <v>-85.549130802737523</v>
      </c>
      <c r="P574">
        <f t="shared" si="414"/>
        <v>89.055192665138293</v>
      </c>
      <c r="S574">
        <f t="shared" si="418"/>
        <v>103041677638.31366</v>
      </c>
      <c r="T574">
        <f t="shared" si="419"/>
        <v>-110511623213.31505</v>
      </c>
      <c r="U574">
        <f t="shared" si="420"/>
        <v>-21561.291208125509</v>
      </c>
      <c r="V574">
        <f t="shared" si="421"/>
        <v>-20403.485449934436</v>
      </c>
      <c r="W574">
        <f t="shared" si="415"/>
        <v>-21604.117130498373</v>
      </c>
      <c r="X574">
        <f t="shared" si="384"/>
        <v>-20357.554887607559</v>
      </c>
      <c r="Y574">
        <f t="shared" si="385"/>
        <v>151097340134.6293</v>
      </c>
      <c r="Z574">
        <f t="shared" si="386"/>
        <v>3.472535284944866E+22</v>
      </c>
      <c r="AA574">
        <f t="shared" si="387"/>
        <v>-2.3681148926919619E+22</v>
      </c>
      <c r="AB574">
        <f t="shared" si="388"/>
        <v>2.5397899834824256E+22</v>
      </c>
      <c r="AC574">
        <f t="shared" si="389"/>
        <v>-3.9653631826724071E-3</v>
      </c>
      <c r="AD574">
        <f t="shared" si="390"/>
        <v>4.2528298450810872E-3</v>
      </c>
      <c r="AE574">
        <f t="shared" si="391"/>
        <v>-466648930.01876485</v>
      </c>
      <c r="AF574">
        <f t="shared" si="392"/>
        <v>-439723185.57232326</v>
      </c>
      <c r="AG574">
        <f t="shared" si="393"/>
        <v>-85.651844745723992</v>
      </c>
      <c r="AH574">
        <f t="shared" si="394"/>
        <v>91.861124653751489</v>
      </c>
      <c r="AJ574">
        <f t="shared" si="422"/>
        <v>-522245582.17227924</v>
      </c>
      <c r="AK574">
        <f t="shared" si="423"/>
        <v>-425781288.74487066</v>
      </c>
      <c r="AL574">
        <f t="shared" si="424"/>
        <v>-70.295907513856918</v>
      </c>
      <c r="AM574">
        <f t="shared" si="425"/>
        <v>27.219659767053972</v>
      </c>
      <c r="AN574">
        <f t="shared" si="395"/>
        <v>-70.205503596776182</v>
      </c>
      <c r="AO574">
        <f t="shared" si="396"/>
        <v>27.293365122611238</v>
      </c>
      <c r="AP574">
        <f t="shared" si="397"/>
        <v>673817596.93830037</v>
      </c>
      <c r="AQ574">
        <f t="shared" si="398"/>
        <v>6.4498685771762434E+19</v>
      </c>
      <c r="AR574">
        <f t="shared" si="399"/>
        <v>4.9990017852420882E+19</v>
      </c>
      <c r="AS574">
        <f t="shared" si="400"/>
        <v>4.0756331795184787E+19</v>
      </c>
      <c r="AT574">
        <f t="shared" si="416"/>
        <v>8.3707330630309586E-6</v>
      </c>
      <c r="AU574">
        <f t="shared" si="417"/>
        <v>6.8245699590061594E-6</v>
      </c>
      <c r="AV574">
        <f t="shared" si="426"/>
        <v>8.3707330630309586E-6</v>
      </c>
      <c r="AW574">
        <f t="shared" si="427"/>
        <v>6.8245699590061594E-6</v>
      </c>
      <c r="AX574">
        <f t="shared" si="401"/>
        <v>-1516438.8776903655</v>
      </c>
      <c r="AY574">
        <f t="shared" si="402"/>
        <v>589536.68664840271</v>
      </c>
      <c r="AZ574">
        <f t="shared" si="403"/>
        <v>0.1808078341614687</v>
      </c>
      <c r="BA574">
        <f t="shared" si="404"/>
        <v>0.14741071111453305</v>
      </c>
    </row>
    <row r="575" spans="3:53" x14ac:dyDescent="0.35">
      <c r="C575">
        <f t="shared" si="428"/>
        <v>105109433047.9767</v>
      </c>
      <c r="D575">
        <f t="shared" si="429"/>
        <v>-110339437125.88391</v>
      </c>
      <c r="E575">
        <f t="shared" si="430"/>
        <v>-21193.247794802697</v>
      </c>
      <c r="F575">
        <f t="shared" si="431"/>
        <v>-20637.352260275897</v>
      </c>
      <c r="G575">
        <f t="shared" si="405"/>
        <v>152390236895.03204</v>
      </c>
      <c r="H575">
        <f t="shared" si="406"/>
        <v>3.4138624403123638E+22</v>
      </c>
      <c r="I575">
        <f t="shared" si="407"/>
        <v>-2.3546727987054706E+22</v>
      </c>
      <c r="J575">
        <f t="shared" si="408"/>
        <v>2.4718359113039918E+22</v>
      </c>
      <c r="K575">
        <f t="shared" si="409"/>
        <v>-3.9428546528892678E-3</v>
      </c>
      <c r="L575">
        <f t="shared" si="410"/>
        <v>4.1390420483991821E-3</v>
      </c>
      <c r="M575">
        <f t="shared" si="411"/>
        <v>-457774152.36773825</v>
      </c>
      <c r="N575">
        <f t="shared" si="412"/>
        <v>-445766808.82195938</v>
      </c>
      <c r="O575">
        <f t="shared" si="413"/>
        <v>-85.165660502408187</v>
      </c>
      <c r="P575">
        <f t="shared" si="414"/>
        <v>89.403308245422338</v>
      </c>
      <c r="S575">
        <f t="shared" si="418"/>
        <v>102575028708.29489</v>
      </c>
      <c r="T575">
        <f t="shared" si="419"/>
        <v>-110951346398.88737</v>
      </c>
      <c r="U575">
        <f t="shared" si="420"/>
        <v>-21646.943052871233</v>
      </c>
      <c r="V575">
        <f t="shared" si="421"/>
        <v>-20311.624325280685</v>
      </c>
      <c r="W575">
        <f t="shared" si="415"/>
        <v>-21689.571018232757</v>
      </c>
      <c r="X575">
        <f t="shared" si="384"/>
        <v>-20265.515343292911</v>
      </c>
      <c r="Y575">
        <f t="shared" si="385"/>
        <v>151102077359.09332</v>
      </c>
      <c r="Z575">
        <f t="shared" si="386"/>
        <v>3.4723175523825417E+22</v>
      </c>
      <c r="AA575">
        <f t="shared" si="387"/>
        <v>-2.3571686031391344E+22</v>
      </c>
      <c r="AB575">
        <f t="shared" si="388"/>
        <v>2.5496559299166202E+22</v>
      </c>
      <c r="AC575">
        <f t="shared" si="389"/>
        <v>-3.9470338297708206E-3</v>
      </c>
      <c r="AD575">
        <f t="shared" si="390"/>
        <v>4.269350184053282E-3</v>
      </c>
      <c r="AE575">
        <f t="shared" si="391"/>
        <v>-468494733.99382752</v>
      </c>
      <c r="AF575">
        <f t="shared" si="392"/>
        <v>-437735131.41512686</v>
      </c>
      <c r="AG575">
        <f t="shared" si="393"/>
        <v>-85.25593072304973</v>
      </c>
      <c r="AH575">
        <f t="shared" si="394"/>
        <v>92.217963975550887</v>
      </c>
      <c r="AJ575">
        <f t="shared" si="422"/>
        <v>-523762021.04996961</v>
      </c>
      <c r="AK575">
        <f t="shared" si="423"/>
        <v>-425191752.05822223</v>
      </c>
      <c r="AL575">
        <f t="shared" si="424"/>
        <v>-70.115099679695447</v>
      </c>
      <c r="AM575">
        <f t="shared" si="425"/>
        <v>27.367070478168504</v>
      </c>
      <c r="AN575">
        <f t="shared" si="395"/>
        <v>-70.024757148270155</v>
      </c>
      <c r="AO575">
        <f t="shared" si="396"/>
        <v>27.440410845889502</v>
      </c>
      <c r="AP575">
        <f t="shared" si="397"/>
        <v>674621879.80578387</v>
      </c>
      <c r="AQ575">
        <f t="shared" si="398"/>
        <v>6.434498703549182E+19</v>
      </c>
      <c r="AR575">
        <f t="shared" si="399"/>
        <v>4.9956073858508063E+19</v>
      </c>
      <c r="AS575">
        <f t="shared" si="400"/>
        <v>4.0554507039796429E+19</v>
      </c>
      <c r="AT575">
        <f t="shared" si="416"/>
        <v>8.3650492060462255E-6</v>
      </c>
      <c r="AU575">
        <f t="shared" si="417"/>
        <v>6.7907747889813172E-6</v>
      </c>
      <c r="AV575">
        <f t="shared" si="426"/>
        <v>8.3650492060462255E-6</v>
      </c>
      <c r="AW575">
        <f t="shared" si="427"/>
        <v>6.7907747889813172E-6</v>
      </c>
      <c r="AX575">
        <f t="shared" si="401"/>
        <v>-1512534.7544026354</v>
      </c>
      <c r="AY575">
        <f t="shared" si="402"/>
        <v>592712.87427121331</v>
      </c>
      <c r="AZ575">
        <f t="shared" si="403"/>
        <v>0.18068506285059846</v>
      </c>
      <c r="BA575">
        <f t="shared" si="404"/>
        <v>0.14668073544199645</v>
      </c>
    </row>
    <row r="576" spans="3:53" x14ac:dyDescent="0.35">
      <c r="C576">
        <f t="shared" si="428"/>
        <v>104651658895.60896</v>
      </c>
      <c r="D576">
        <f t="shared" si="429"/>
        <v>-110785203934.70587</v>
      </c>
      <c r="E576">
        <f t="shared" si="430"/>
        <v>-21278.413455305104</v>
      </c>
      <c r="F576">
        <f t="shared" si="431"/>
        <v>-20547.948952030474</v>
      </c>
      <c r="G576">
        <f t="shared" si="405"/>
        <v>152398592908.39026</v>
      </c>
      <c r="H576">
        <f t="shared" si="406"/>
        <v>3.4134880864871459E+22</v>
      </c>
      <c r="I576">
        <f t="shared" si="407"/>
        <v>-2.3440320809655633E+22</v>
      </c>
      <c r="J576">
        <f t="shared" si="408"/>
        <v>2.4814138147422991E+22</v>
      </c>
      <c r="K576">
        <f t="shared" si="409"/>
        <v>-3.92503697415533E-3</v>
      </c>
      <c r="L576">
        <f t="shared" si="410"/>
        <v>4.1550800648732398E-3</v>
      </c>
      <c r="M576">
        <f t="shared" si="411"/>
        <v>-459613730.63459027</v>
      </c>
      <c r="N576">
        <f t="shared" si="412"/>
        <v>-443835697.36385822</v>
      </c>
      <c r="O576">
        <f t="shared" si="413"/>
        <v>-84.780798641755126</v>
      </c>
      <c r="P576">
        <f t="shared" si="414"/>
        <v>89.749729401261973</v>
      </c>
      <c r="S576">
        <f t="shared" si="418"/>
        <v>102106533974.30107</v>
      </c>
      <c r="T576">
        <f t="shared" si="419"/>
        <v>-111389081530.30251</v>
      </c>
      <c r="U576">
        <f t="shared" si="420"/>
        <v>-21732.198983594284</v>
      </c>
      <c r="V576">
        <f t="shared" si="421"/>
        <v>-20219.406361305133</v>
      </c>
      <c r="W576">
        <f t="shared" si="415"/>
        <v>-21774.628255370066</v>
      </c>
      <c r="X576">
        <f t="shared" si="384"/>
        <v>-20173.119826750026</v>
      </c>
      <c r="Y576">
        <f t="shared" si="385"/>
        <v>151106822362.2265</v>
      </c>
      <c r="Z576">
        <f t="shared" si="386"/>
        <v>3.4720994828246141E+22</v>
      </c>
      <c r="AA576">
        <f t="shared" si="387"/>
        <v>-2.3461815837496432E+22</v>
      </c>
      <c r="AB576">
        <f t="shared" si="388"/>
        <v>2.5594739292880029E+22</v>
      </c>
      <c r="AC576">
        <f t="shared" si="389"/>
        <v>-3.9286362755352362E-3</v>
      </c>
      <c r="AD576">
        <f t="shared" si="390"/>
        <v>4.2857902365840634E-3</v>
      </c>
      <c r="AE576">
        <f t="shared" si="391"/>
        <v>-470331970.31599343</v>
      </c>
      <c r="AF576">
        <f t="shared" si="392"/>
        <v>-435739388.25780058</v>
      </c>
      <c r="AG576">
        <f t="shared" si="393"/>
        <v>-84.858543551561098</v>
      </c>
      <c r="AH576">
        <f t="shared" si="394"/>
        <v>92.573069110215769</v>
      </c>
      <c r="AJ576">
        <f t="shared" si="422"/>
        <v>-525274555.80437225</v>
      </c>
      <c r="AK576">
        <f t="shared" si="423"/>
        <v>-424599039.18395102</v>
      </c>
      <c r="AL576">
        <f t="shared" si="424"/>
        <v>-69.934414616844848</v>
      </c>
      <c r="AM576">
        <f t="shared" si="425"/>
        <v>27.513751213610501</v>
      </c>
      <c r="AN576">
        <f t="shared" si="395"/>
        <v>-69.844133641616679</v>
      </c>
      <c r="AO576">
        <f t="shared" si="396"/>
        <v>27.586728697318559</v>
      </c>
      <c r="AP576">
        <f t="shared" si="397"/>
        <v>675424091.25779259</v>
      </c>
      <c r="AQ576">
        <f t="shared" si="398"/>
        <v>6.4192230768026386E+19</v>
      </c>
      <c r="AR576">
        <f t="shared" si="399"/>
        <v>4.9922035561354125E+19</v>
      </c>
      <c r="AS576">
        <f t="shared" si="400"/>
        <v>4.0353845620788699E+19</v>
      </c>
      <c r="AT576">
        <f t="shared" si="416"/>
        <v>8.3593495581637841E-6</v>
      </c>
      <c r="AU576">
        <f t="shared" si="417"/>
        <v>6.7571744174127085E-6</v>
      </c>
      <c r="AV576">
        <f t="shared" si="426"/>
        <v>8.3593495581637841E-6</v>
      </c>
      <c r="AW576">
        <f t="shared" si="427"/>
        <v>6.7571744174127085E-6</v>
      </c>
      <c r="AX576">
        <f t="shared" si="401"/>
        <v>-1508633.2866589203</v>
      </c>
      <c r="AY576">
        <f t="shared" si="402"/>
        <v>595873.33986208087</v>
      </c>
      <c r="AZ576">
        <f t="shared" si="403"/>
        <v>0.18056195045633774</v>
      </c>
      <c r="BA576">
        <f t="shared" si="404"/>
        <v>0.14595496741611449</v>
      </c>
    </row>
    <row r="577" spans="3:53" x14ac:dyDescent="0.35">
      <c r="C577">
        <f t="shared" si="428"/>
        <v>104192045164.97437</v>
      </c>
      <c r="D577">
        <f t="shared" si="429"/>
        <v>-111229039632.06973</v>
      </c>
      <c r="E577">
        <f t="shared" si="430"/>
        <v>-21363.194253946858</v>
      </c>
      <c r="F577">
        <f t="shared" si="431"/>
        <v>-20458.199222629213</v>
      </c>
      <c r="G577">
        <f t="shared" si="405"/>
        <v>152406960251.5994</v>
      </c>
      <c r="H577">
        <f t="shared" si="406"/>
        <v>3.4131132867762692E+22</v>
      </c>
      <c r="I577">
        <f t="shared" si="407"/>
        <v>-2.3333531037027237E+22</v>
      </c>
      <c r="J577">
        <f t="shared" si="408"/>
        <v>2.4909447207454387E+22</v>
      </c>
      <c r="K577">
        <f t="shared" si="409"/>
        <v>-3.9071552305805822E-3</v>
      </c>
      <c r="L577">
        <f t="shared" si="410"/>
        <v>4.1710393850392475E-3</v>
      </c>
      <c r="M577">
        <f t="shared" si="411"/>
        <v>-461444995.88525212</v>
      </c>
      <c r="N577">
        <f t="shared" si="412"/>
        <v>-441897103.20879102</v>
      </c>
      <c r="O577">
        <f t="shared" si="413"/>
        <v>-84.394552980540581</v>
      </c>
      <c r="P577">
        <f t="shared" si="414"/>
        <v>90.094450716847746</v>
      </c>
      <c r="S577">
        <f t="shared" si="418"/>
        <v>101636202003.98508</v>
      </c>
      <c r="T577">
        <f t="shared" si="419"/>
        <v>-111824820918.5603</v>
      </c>
      <c r="U577">
        <f t="shared" si="420"/>
        <v>-21817.057527145844</v>
      </c>
      <c r="V577">
        <f t="shared" si="421"/>
        <v>-20126.833292194919</v>
      </c>
      <c r="W577">
        <f t="shared" si="415"/>
        <v>-21859.287372654995</v>
      </c>
      <c r="X577">
        <f t="shared" si="384"/>
        <v>-20080.37007516823</v>
      </c>
      <c r="Y577">
        <f t="shared" si="385"/>
        <v>151111575106.81616</v>
      </c>
      <c r="Z577">
        <f t="shared" si="386"/>
        <v>3.4718810780795044E+22</v>
      </c>
      <c r="AA577">
        <f t="shared" si="387"/>
        <v>-2.3351540498209337E+22</v>
      </c>
      <c r="AB577">
        <f t="shared" si="388"/>
        <v>2.5692438155868728E+22</v>
      </c>
      <c r="AC577">
        <f t="shared" si="389"/>
        <v>-3.9101708804771158E-3</v>
      </c>
      <c r="AD577">
        <f t="shared" si="390"/>
        <v>4.3021497246933564E-3</v>
      </c>
      <c r="AE577">
        <f t="shared" si="391"/>
        <v>-472160607.24934787</v>
      </c>
      <c r="AF577">
        <f t="shared" si="392"/>
        <v>-433735993.62363374</v>
      </c>
      <c r="AG577">
        <f t="shared" si="393"/>
        <v>-84.459691018305705</v>
      </c>
      <c r="AH577">
        <f t="shared" si="394"/>
        <v>92.926434053376497</v>
      </c>
      <c r="AJ577">
        <f t="shared" si="422"/>
        <v>-526783189.09103119</v>
      </c>
      <c r="AK577">
        <f t="shared" si="423"/>
        <v>-424003165.84408891</v>
      </c>
      <c r="AL577">
        <f t="shared" si="424"/>
        <v>-69.753852666388511</v>
      </c>
      <c r="AM577">
        <f t="shared" si="425"/>
        <v>27.659706181026614</v>
      </c>
      <c r="AN577">
        <f t="shared" si="395"/>
        <v>-69.663633411353857</v>
      </c>
      <c r="AO577">
        <f t="shared" si="396"/>
        <v>27.7323228676388</v>
      </c>
      <c r="AP577">
        <f t="shared" si="397"/>
        <v>676224232.74733877</v>
      </c>
      <c r="AQ577">
        <f t="shared" si="398"/>
        <v>6.4040409886331978E+19</v>
      </c>
      <c r="AR577">
        <f t="shared" si="399"/>
        <v>4.9887906580277051E+19</v>
      </c>
      <c r="AS577">
        <f t="shared" si="400"/>
        <v>4.0154338189627245E+19</v>
      </c>
      <c r="AT577">
        <f t="shared" si="416"/>
        <v>8.3536347254315222E-6</v>
      </c>
      <c r="AU577">
        <f t="shared" si="417"/>
        <v>6.7237672789061025E-6</v>
      </c>
      <c r="AV577">
        <f t="shared" si="426"/>
        <v>8.3536347254315222E-6</v>
      </c>
      <c r="AW577">
        <f t="shared" si="427"/>
        <v>6.7237672789061025E-6</v>
      </c>
      <c r="AX577">
        <f t="shared" si="401"/>
        <v>-1504734.4816852433</v>
      </c>
      <c r="AY577">
        <f t="shared" si="402"/>
        <v>599018.17394099804</v>
      </c>
      <c r="AZ577">
        <f t="shared" si="403"/>
        <v>0.18043851006932088</v>
      </c>
      <c r="BA577">
        <f t="shared" si="404"/>
        <v>0.14523337322437183</v>
      </c>
    </row>
    <row r="578" spans="3:53" x14ac:dyDescent="0.35">
      <c r="C578">
        <f t="shared" si="428"/>
        <v>103730600169.08911</v>
      </c>
      <c r="D578">
        <f t="shared" si="429"/>
        <v>-111670936735.27852</v>
      </c>
      <c r="E578">
        <f t="shared" si="430"/>
        <v>-21447.588806927401</v>
      </c>
      <c r="F578">
        <f t="shared" si="431"/>
        <v>-20368.104771912367</v>
      </c>
      <c r="G578">
        <f t="shared" si="405"/>
        <v>152415338869.72797</v>
      </c>
      <c r="H578">
        <f t="shared" si="406"/>
        <v>3.412738043876891E+22</v>
      </c>
      <c r="I578">
        <f t="shared" si="407"/>
        <v>-2.3226360820140786E+22</v>
      </c>
      <c r="J578">
        <f t="shared" si="408"/>
        <v>2.5004284806110648E+22</v>
      </c>
      <c r="K578">
        <f t="shared" si="409"/>
        <v>-3.8892097823410559E-3</v>
      </c>
      <c r="L578">
        <f t="shared" si="410"/>
        <v>4.1869197598979647E-3</v>
      </c>
      <c r="M578">
        <f t="shared" si="411"/>
        <v>-463267918.22963184</v>
      </c>
      <c r="N578">
        <f t="shared" si="412"/>
        <v>-439951063.07330716</v>
      </c>
      <c r="O578">
        <f t="shared" si="413"/>
        <v>-84.006931298566812</v>
      </c>
      <c r="P578">
        <f t="shared" si="414"/>
        <v>90.437466813796036</v>
      </c>
      <c r="S578">
        <f t="shared" si="418"/>
        <v>101164041396.73573</v>
      </c>
      <c r="T578">
        <f t="shared" si="419"/>
        <v>-112258556912.18393</v>
      </c>
      <c r="U578">
        <f t="shared" si="420"/>
        <v>-21901.51721816415</v>
      </c>
      <c r="V578">
        <f t="shared" si="421"/>
        <v>-20033.906858141541</v>
      </c>
      <c r="W578">
        <f t="shared" si="415"/>
        <v>-21943.546908631288</v>
      </c>
      <c r="X578">
        <f t="shared" si="384"/>
        <v>-19987.26783172302</v>
      </c>
      <c r="Y578">
        <f t="shared" si="385"/>
        <v>151116335555.51334</v>
      </c>
      <c r="Z578">
        <f t="shared" si="386"/>
        <v>3.4716623399613895E+22</v>
      </c>
      <c r="AA578">
        <f t="shared" si="387"/>
        <v>-2.3240862173125199E+22</v>
      </c>
      <c r="AB578">
        <f t="shared" si="388"/>
        <v>2.578965423809356E+22</v>
      </c>
      <c r="AC578">
        <f t="shared" si="389"/>
        <v>-3.8916380062165436E-3</v>
      </c>
      <c r="AD578">
        <f t="shared" si="390"/>
        <v>4.3184283720853244E-3</v>
      </c>
      <c r="AE578">
        <f t="shared" si="391"/>
        <v>-473980613.22643584</v>
      </c>
      <c r="AF578">
        <f t="shared" si="392"/>
        <v>-431724985.16521722</v>
      </c>
      <c r="AG578">
        <f t="shared" si="393"/>
        <v>-84.059380934277343</v>
      </c>
      <c r="AH578">
        <f t="shared" si="394"/>
        <v>93.278052837043006</v>
      </c>
      <c r="AJ578">
        <f t="shared" si="422"/>
        <v>-528287923.57271641</v>
      </c>
      <c r="AK578">
        <f t="shared" si="423"/>
        <v>-423404147.6701479</v>
      </c>
      <c r="AL578">
        <f t="shared" si="424"/>
        <v>-69.573414156319188</v>
      </c>
      <c r="AM578">
        <f t="shared" si="425"/>
        <v>27.804939554250986</v>
      </c>
      <c r="AN578">
        <f t="shared" si="395"/>
        <v>-69.48325677904117</v>
      </c>
      <c r="AO578">
        <f t="shared" si="396"/>
        <v>27.877197513934064</v>
      </c>
      <c r="AP578">
        <f t="shared" si="397"/>
        <v>677022305.73080575</v>
      </c>
      <c r="AQ578">
        <f t="shared" si="398"/>
        <v>6.388951737663352E+19</v>
      </c>
      <c r="AR578">
        <f t="shared" si="399"/>
        <v>4.9853690472622383E+19</v>
      </c>
      <c r="AS578">
        <f t="shared" si="400"/>
        <v>3.9955975484013871E+19</v>
      </c>
      <c r="AT578">
        <f t="shared" si="416"/>
        <v>8.3479053035201574E-6</v>
      </c>
      <c r="AU578">
        <f t="shared" si="417"/>
        <v>6.6905518225073455E-6</v>
      </c>
      <c r="AV578">
        <f t="shared" si="426"/>
        <v>8.3479053035201574E-6</v>
      </c>
      <c r="AW578">
        <f t="shared" si="427"/>
        <v>6.6905518225073455E-6</v>
      </c>
      <c r="AX578">
        <f t="shared" si="401"/>
        <v>-1500838.3464272893</v>
      </c>
      <c r="AY578">
        <f t="shared" si="402"/>
        <v>602147.46630097576</v>
      </c>
      <c r="AZ578">
        <f t="shared" si="403"/>
        <v>0.18031475455603541</v>
      </c>
      <c r="BA578">
        <f t="shared" si="404"/>
        <v>0.14451591936615865</v>
      </c>
    </row>
    <row r="579" spans="3:53" x14ac:dyDescent="0.35">
      <c r="C579">
        <f t="shared" si="428"/>
        <v>103267332250.85948</v>
      </c>
      <c r="D579">
        <f t="shared" si="429"/>
        <v>-112110887798.35182</v>
      </c>
      <c r="E579">
        <f t="shared" si="430"/>
        <v>-21531.595738225966</v>
      </c>
      <c r="F579">
        <f t="shared" si="431"/>
        <v>-20277.66730509857</v>
      </c>
      <c r="G579">
        <f t="shared" si="405"/>
        <v>152423728707.65244</v>
      </c>
      <c r="H579">
        <f t="shared" si="406"/>
        <v>3.412362360493376E+22</v>
      </c>
      <c r="I579">
        <f t="shared" si="407"/>
        <v>-2.3118812315454471E+22</v>
      </c>
      <c r="J579">
        <f t="shared" si="408"/>
        <v>2.509864946673393E+22</v>
      </c>
      <c r="K579">
        <f t="shared" si="409"/>
        <v>-3.8712009905315587E-3</v>
      </c>
      <c r="L579">
        <f t="shared" si="410"/>
        <v>4.2027209421858554E-3</v>
      </c>
      <c r="M579">
        <f t="shared" si="411"/>
        <v>-465082467.94568086</v>
      </c>
      <c r="N579">
        <f t="shared" si="412"/>
        <v>-437997613.79012913</v>
      </c>
      <c r="O579">
        <f t="shared" si="413"/>
        <v>-83.617941395481665</v>
      </c>
      <c r="P579">
        <f t="shared" si="414"/>
        <v>90.778772351214471</v>
      </c>
      <c r="S579">
        <f t="shared" si="418"/>
        <v>100690060783.50929</v>
      </c>
      <c r="T579">
        <f t="shared" si="419"/>
        <v>-112690281897.34915</v>
      </c>
      <c r="U579">
        <f t="shared" si="420"/>
        <v>-21985.576599098429</v>
      </c>
      <c r="V579">
        <f t="shared" si="421"/>
        <v>-19940.628805304499</v>
      </c>
      <c r="W579">
        <f t="shared" si="415"/>
        <v>-22027.405409665545</v>
      </c>
      <c r="X579">
        <f t="shared" si="384"/>
        <v>-19893.814845539651</v>
      </c>
      <c r="Y579">
        <f t="shared" si="385"/>
        <v>151121103670.83353</v>
      </c>
      <c r="Z579">
        <f t="shared" si="386"/>
        <v>3.4714432702901641E+22</v>
      </c>
      <c r="AA579">
        <f t="shared" si="387"/>
        <v>-2.3129783028409839E+22</v>
      </c>
      <c r="AB579">
        <f t="shared" si="388"/>
        <v>2.5886385899599255E+22</v>
      </c>
      <c r="AC579">
        <f t="shared" si="389"/>
        <v>-3.873038015473851E-3</v>
      </c>
      <c r="AD579">
        <f t="shared" si="390"/>
        <v>4.3346259041525878E-3</v>
      </c>
      <c r="AE579">
        <f t="shared" si="391"/>
        <v>-475791956.8487758</v>
      </c>
      <c r="AF579">
        <f t="shared" si="392"/>
        <v>-429706400.66365647</v>
      </c>
      <c r="AG579">
        <f t="shared" si="393"/>
        <v>-83.657621134235185</v>
      </c>
      <c r="AH579">
        <f t="shared" si="394"/>
        <v>93.627919529695902</v>
      </c>
      <c r="AJ579">
        <f t="shared" si="422"/>
        <v>-529788761.91914368</v>
      </c>
      <c r="AK579">
        <f t="shared" si="423"/>
        <v>-422802000.20384693</v>
      </c>
      <c r="AL579">
        <f t="shared" si="424"/>
        <v>-69.393099401763152</v>
      </c>
      <c r="AM579">
        <f t="shared" si="425"/>
        <v>27.949455473617146</v>
      </c>
      <c r="AN579">
        <f t="shared" si="395"/>
        <v>-69.303004053481843</v>
      </c>
      <c r="AO579">
        <f t="shared" si="396"/>
        <v>28.021356759941924</v>
      </c>
      <c r="AP579">
        <f t="shared" si="397"/>
        <v>677818311.66780448</v>
      </c>
      <c r="AQ579">
        <f t="shared" si="398"/>
        <v>6.3739546293627019E+19</v>
      </c>
      <c r="AR579">
        <f t="shared" si="399"/>
        <v>4.9819390734811513E+19</v>
      </c>
      <c r="AS579">
        <f t="shared" si="400"/>
        <v>3.9758748326998401E+19</v>
      </c>
      <c r="AT579">
        <f t="shared" si="416"/>
        <v>8.3421618778987799E-6</v>
      </c>
      <c r="AU579">
        <f t="shared" si="417"/>
        <v>6.6575265115536499E-6</v>
      </c>
      <c r="AV579">
        <f t="shared" si="426"/>
        <v>8.3421618778987799E-6</v>
      </c>
      <c r="AW579">
        <f t="shared" si="427"/>
        <v>6.6575265115536499E-6</v>
      </c>
      <c r="AX579">
        <f t="shared" si="401"/>
        <v>-1496944.8875552078</v>
      </c>
      <c r="AY579">
        <f t="shared" si="402"/>
        <v>605261.3060147455</v>
      </c>
      <c r="AZ579">
        <f t="shared" si="403"/>
        <v>0.18019069656261363</v>
      </c>
      <c r="BA579">
        <f t="shared" si="404"/>
        <v>0.14380257264955884</v>
      </c>
    </row>
    <row r="580" spans="3:53" x14ac:dyDescent="0.35">
      <c r="C580">
        <f t="shared" si="428"/>
        <v>102802249782.9138</v>
      </c>
      <c r="D580">
        <f t="shared" si="429"/>
        <v>-112548885412.14195</v>
      </c>
      <c r="E580">
        <f t="shared" si="430"/>
        <v>-21615.213679621447</v>
      </c>
      <c r="F580">
        <f t="shared" si="431"/>
        <v>-20186.888532747354</v>
      </c>
      <c r="G580">
        <f t="shared" si="405"/>
        <v>152432129710.05838</v>
      </c>
      <c r="H580">
        <f t="shared" si="406"/>
        <v>3.4119862393372315E+22</v>
      </c>
      <c r="I580">
        <f t="shared" si="407"/>
        <v>-2.301088768485963E+22</v>
      </c>
      <c r="J580">
        <f t="shared" si="408"/>
        <v>2.5192539723049711E+22</v>
      </c>
      <c r="K580">
        <f t="shared" si="409"/>
        <v>-3.8531292171566692E-3</v>
      </c>
      <c r="L580">
        <f t="shared" si="410"/>
        <v>4.2184426863780492E-3</v>
      </c>
      <c r="M580">
        <f t="shared" si="411"/>
        <v>-466888615.47982323</v>
      </c>
      <c r="N580">
        <f t="shared" si="412"/>
        <v>-436036792.30734283</v>
      </c>
      <c r="O580">
        <f t="shared" si="413"/>
        <v>-83.227591090584056</v>
      </c>
      <c r="P580">
        <f t="shared" si="414"/>
        <v>91.118362025765862</v>
      </c>
      <c r="S580">
        <f t="shared" si="418"/>
        <v>100214268826.66052</v>
      </c>
      <c r="T580">
        <f t="shared" si="419"/>
        <v>-113119988298.0128</v>
      </c>
      <c r="U580">
        <f t="shared" si="420"/>
        <v>-22069.234220232665</v>
      </c>
      <c r="V580">
        <f t="shared" si="421"/>
        <v>-19847.000885774803</v>
      </c>
      <c r="W580">
        <f t="shared" si="415"/>
        <v>-22110.861429970926</v>
      </c>
      <c r="X580">
        <f t="shared" si="384"/>
        <v>-19800.012871656614</v>
      </c>
      <c r="Y580">
        <f t="shared" si="385"/>
        <v>151125879415.15753</v>
      </c>
      <c r="Z580">
        <f t="shared" si="386"/>
        <v>3.4712238708913936E+22</v>
      </c>
      <c r="AA580">
        <f t="shared" si="387"/>
        <v>-2.3018305236749622E+22</v>
      </c>
      <c r="AB580">
        <f t="shared" si="388"/>
        <v>2.5982631510538883E+22</v>
      </c>
      <c r="AC580">
        <f t="shared" si="389"/>
        <v>-3.8543712720612226E-3</v>
      </c>
      <c r="AD580">
        <f t="shared" si="390"/>
        <v>4.3507420479803891E-3</v>
      </c>
      <c r="AE580">
        <f t="shared" si="391"/>
        <v>-477594606.88737202</v>
      </c>
      <c r="AF580">
        <f t="shared" si="392"/>
        <v>-427680278.02778286</v>
      </c>
      <c r="AG580">
        <f t="shared" si="393"/>
        <v>-83.254419476522415</v>
      </c>
      <c r="AH580">
        <f t="shared" si="394"/>
        <v>93.976028236376408</v>
      </c>
      <c r="AJ580">
        <f t="shared" si="422"/>
        <v>-531285706.80669886</v>
      </c>
      <c r="AK580">
        <f t="shared" si="423"/>
        <v>-422196738.89783221</v>
      </c>
      <c r="AL580">
        <f t="shared" si="424"/>
        <v>-69.212908705200533</v>
      </c>
      <c r="AM580">
        <f t="shared" si="425"/>
        <v>28.093258046266705</v>
      </c>
      <c r="AN580">
        <f t="shared" si="395"/>
        <v>-69.122875530941258</v>
      </c>
      <c r="AO580">
        <f t="shared" si="396"/>
        <v>28.16480469636079</v>
      </c>
      <c r="AP580">
        <f t="shared" si="397"/>
        <v>678612252.02103293</v>
      </c>
      <c r="AQ580">
        <f t="shared" si="398"/>
        <v>6.3590489759701508E+19</v>
      </c>
      <c r="AR580">
        <f t="shared" si="399"/>
        <v>4.9785010803371164E+19</v>
      </c>
      <c r="AS580">
        <f t="shared" si="400"/>
        <v>3.9562647626099524E+19</v>
      </c>
      <c r="AT580">
        <f t="shared" si="416"/>
        <v>8.3364050240072268E-6</v>
      </c>
      <c r="AU580">
        <f t="shared" si="417"/>
        <v>6.6246898235263762E-6</v>
      </c>
      <c r="AV580">
        <f t="shared" si="426"/>
        <v>8.3364050240072268E-6</v>
      </c>
      <c r="AW580">
        <f t="shared" si="427"/>
        <v>6.6246898235263762E-6</v>
      </c>
      <c r="AX580">
        <f t="shared" si="401"/>
        <v>-1493054.1114683312</v>
      </c>
      <c r="AY580">
        <f t="shared" si="402"/>
        <v>608359.78144139308</v>
      </c>
      <c r="AZ580">
        <f t="shared" si="403"/>
        <v>0.1800663485185561</v>
      </c>
      <c r="BA580">
        <f t="shared" si="404"/>
        <v>0.14309330018816974</v>
      </c>
    </row>
    <row r="581" spans="3:53" x14ac:dyDescent="0.35">
      <c r="C581">
        <f t="shared" si="428"/>
        <v>102335361167.43398</v>
      </c>
      <c r="D581">
        <f t="shared" si="429"/>
        <v>-112984922204.4493</v>
      </c>
      <c r="E581">
        <f t="shared" si="430"/>
        <v>-21698.441270712032</v>
      </c>
      <c r="F581">
        <f t="shared" si="431"/>
        <v>-20095.770170721589</v>
      </c>
      <c r="G581">
        <f t="shared" si="405"/>
        <v>152440541821.44138</v>
      </c>
      <c r="H581">
        <f t="shared" si="406"/>
        <v>3.4116096831270586E+22</v>
      </c>
      <c r="I581">
        <f t="shared" si="407"/>
        <v>-2.2902589095627069E+22</v>
      </c>
      <c r="J581">
        <f t="shared" si="408"/>
        <v>2.5285954119184329E+22</v>
      </c>
      <c r="K581">
        <f t="shared" si="409"/>
        <v>-3.8349948251217461E-3</v>
      </c>
      <c r="L581">
        <f t="shared" si="410"/>
        <v>4.2340847486912808E-3</v>
      </c>
      <c r="M581">
        <f t="shared" si="411"/>
        <v>-468686331.44737989</v>
      </c>
      <c r="N581">
        <f t="shared" si="412"/>
        <v>-434068635.68758631</v>
      </c>
      <c r="O581">
        <f t="shared" si="413"/>
        <v>-82.83588822262972</v>
      </c>
      <c r="P581">
        <f t="shared" si="414"/>
        <v>91.456230571731666</v>
      </c>
      <c r="S581">
        <f t="shared" si="418"/>
        <v>99736674219.773148</v>
      </c>
      <c r="T581">
        <f t="shared" si="419"/>
        <v>-113547668576.04059</v>
      </c>
      <c r="U581">
        <f t="shared" si="420"/>
        <v>-22152.488639709187</v>
      </c>
      <c r="V581">
        <f t="shared" si="421"/>
        <v>-19753.024857538428</v>
      </c>
      <c r="W581">
        <f t="shared" si="415"/>
        <v>-22193.913531630631</v>
      </c>
      <c r="X581">
        <f t="shared" si="384"/>
        <v>-19705.863670989042</v>
      </c>
      <c r="Y581">
        <f t="shared" si="385"/>
        <v>151130662750.73209</v>
      </c>
      <c r="Z581">
        <f t="shared" si="386"/>
        <v>3.4710041435962809E+22</v>
      </c>
      <c r="AA581">
        <f t="shared" si="387"/>
        <v>-2.2906430977301327E+22</v>
      </c>
      <c r="AB581">
        <f t="shared" si="388"/>
        <v>2.6078389451198573E+22</v>
      </c>
      <c r="AC581">
        <f t="shared" si="389"/>
        <v>-3.8356381408743011E-3</v>
      </c>
      <c r="AD581">
        <f t="shared" si="390"/>
        <v>4.3667765323507322E-3</v>
      </c>
      <c r="AE581">
        <f t="shared" si="391"/>
        <v>-479388532.2832216</v>
      </c>
      <c r="AF581">
        <f t="shared" si="392"/>
        <v>-425646655.29336327</v>
      </c>
      <c r="AG581">
        <f t="shared" si="393"/>
        <v>-82.849783842884904</v>
      </c>
      <c r="AH581">
        <f t="shared" si="394"/>
        <v>94.322373098775813</v>
      </c>
      <c r="AJ581">
        <f t="shared" si="422"/>
        <v>-532778760.91816717</v>
      </c>
      <c r="AK581">
        <f t="shared" si="423"/>
        <v>-421588379.11639082</v>
      </c>
      <c r="AL581">
        <f t="shared" si="424"/>
        <v>-69.032842356681982</v>
      </c>
      <c r="AM581">
        <f t="shared" si="425"/>
        <v>28.236351346454875</v>
      </c>
      <c r="AN581">
        <f t="shared" si="395"/>
        <v>-68.942871495361786</v>
      </c>
      <c r="AO581">
        <f t="shared" si="396"/>
        <v>28.307545381153851</v>
      </c>
      <c r="AP581">
        <f t="shared" si="397"/>
        <v>679404128.25613832</v>
      </c>
      <c r="AQ581">
        <f t="shared" si="398"/>
        <v>6.3442340964171071E+19</v>
      </c>
      <c r="AR581">
        <f t="shared" si="399"/>
        <v>4.9750554055944618E+19</v>
      </c>
      <c r="AS581">
        <f t="shared" si="400"/>
        <v>3.936766437243478E+19</v>
      </c>
      <c r="AT581">
        <f t="shared" si="416"/>
        <v>8.3306353074254212E-6</v>
      </c>
      <c r="AU581">
        <f t="shared" si="417"/>
        <v>6.5920402499053549E-6</v>
      </c>
      <c r="AV581">
        <f t="shared" si="426"/>
        <v>8.3306353074254212E-6</v>
      </c>
      <c r="AW581">
        <f t="shared" si="427"/>
        <v>6.5920402499053549E-6</v>
      </c>
      <c r="AX581">
        <f t="shared" si="401"/>
        <v>-1489166.0242998146</v>
      </c>
      <c r="AY581">
        <f t="shared" si="402"/>
        <v>611442.98023292318</v>
      </c>
      <c r="AZ581">
        <f t="shared" si="403"/>
        <v>0.1799417226403891</v>
      </c>
      <c r="BA581">
        <f t="shared" si="404"/>
        <v>0.14238806939795567</v>
      </c>
    </row>
    <row r="582" spans="3:53" x14ac:dyDescent="0.35">
      <c r="C582">
        <f t="shared" si="428"/>
        <v>101866674835.9866</v>
      </c>
      <c r="D582">
        <f t="shared" si="429"/>
        <v>-113418990840.13689</v>
      </c>
      <c r="E582">
        <f t="shared" si="430"/>
        <v>-21781.277158934663</v>
      </c>
      <c r="F582">
        <f t="shared" si="431"/>
        <v>-20004.313940149859</v>
      </c>
      <c r="G582">
        <f t="shared" si="405"/>
        <v>152448964986.10831</v>
      </c>
      <c r="H582">
        <f t="shared" si="406"/>
        <v>3.411232694588477E+22</v>
      </c>
      <c r="I582">
        <f t="shared" si="407"/>
        <v>-2.2793918720353096E+22</v>
      </c>
      <c r="J582">
        <f t="shared" si="408"/>
        <v>2.5378891209681974E+22</v>
      </c>
      <c r="K582">
        <f t="shared" si="409"/>
        <v>-3.8167981782238941E-3</v>
      </c>
      <c r="L582">
        <f t="shared" si="410"/>
        <v>4.2496468870867332E-3</v>
      </c>
      <c r="M582">
        <f t="shared" si="411"/>
        <v>-470475586.63298875</v>
      </c>
      <c r="N582">
        <f t="shared" si="412"/>
        <v>-432093181.10723698</v>
      </c>
      <c r="O582">
        <f t="shared" si="413"/>
        <v>-82.442840649636111</v>
      </c>
      <c r="P582">
        <f t="shared" si="414"/>
        <v>91.792372761073437</v>
      </c>
      <c r="S582">
        <f t="shared" si="418"/>
        <v>99257285687.489929</v>
      </c>
      <c r="T582">
        <f t="shared" si="419"/>
        <v>-113973315231.33395</v>
      </c>
      <c r="U582">
        <f t="shared" si="420"/>
        <v>-22235.338423552072</v>
      </c>
      <c r="V582">
        <f t="shared" si="421"/>
        <v>-19658.702484439651</v>
      </c>
      <c r="W582">
        <f t="shared" si="415"/>
        <v>-22276.560284621217</v>
      </c>
      <c r="X582">
        <f t="shared" si="384"/>
        <v>-19611.36901029199</v>
      </c>
      <c r="Y582">
        <f t="shared" si="385"/>
        <v>151135453639.67059</v>
      </c>
      <c r="Z582">
        <f t="shared" si="386"/>
        <v>3.4707840902416292E+22</v>
      </c>
      <c r="AA582">
        <f t="shared" si="387"/>
        <v>-2.279416243564193E+22</v>
      </c>
      <c r="AB582">
        <f t="shared" si="388"/>
        <v>2.6173658112021928E+22</v>
      </c>
      <c r="AC582">
        <f t="shared" si="389"/>
        <v>-3.816838987883779E-3</v>
      </c>
      <c r="AD582">
        <f t="shared" si="390"/>
        <v>4.3827290877464717E-3</v>
      </c>
      <c r="AE582">
        <f t="shared" si="391"/>
        <v>-481173702.14781827</v>
      </c>
      <c r="AF582">
        <f t="shared" si="392"/>
        <v>-423605570.622307</v>
      </c>
      <c r="AG582">
        <f t="shared" si="393"/>
        <v>-82.44372213828963</v>
      </c>
      <c r="AH582">
        <f t="shared" si="394"/>
        <v>94.666948295323792</v>
      </c>
      <c r="AJ582">
        <f t="shared" si="422"/>
        <v>-534267926.94246697</v>
      </c>
      <c r="AK582">
        <f t="shared" si="423"/>
        <v>-420976936.13615793</v>
      </c>
      <c r="AL582">
        <f t="shared" si="424"/>
        <v>-68.852900634041589</v>
      </c>
      <c r="AM582">
        <f t="shared" si="425"/>
        <v>28.378739415852831</v>
      </c>
      <c r="AN582">
        <f t="shared" si="395"/>
        <v>-68.762992218573956</v>
      </c>
      <c r="AO582">
        <f t="shared" si="396"/>
        <v>28.449582839849899</v>
      </c>
      <c r="AP582">
        <f t="shared" si="397"/>
        <v>680193941.84158087</v>
      </c>
      <c r="AQ582">
        <f t="shared" si="398"/>
        <v>6.3295093162516922E+19</v>
      </c>
      <c r="AR582">
        <f t="shared" si="399"/>
        <v>4.9716023812285293E+19</v>
      </c>
      <c r="AS582">
        <f t="shared" si="400"/>
        <v>3.91737896398597E+19</v>
      </c>
      <c r="AT582">
        <f t="shared" si="416"/>
        <v>8.3248532840397344E-6</v>
      </c>
      <c r="AU582">
        <f t="shared" si="417"/>
        <v>6.5595762960247319E-6</v>
      </c>
      <c r="AV582">
        <f t="shared" si="426"/>
        <v>8.3248532840397344E-6</v>
      </c>
      <c r="AW582">
        <f t="shared" si="427"/>
        <v>6.5595762960247319E-6</v>
      </c>
      <c r="AX582">
        <f t="shared" si="401"/>
        <v>-1485280.6319211975</v>
      </c>
      <c r="AY582">
        <f t="shared" si="402"/>
        <v>614510.98934075783</v>
      </c>
      <c r="AZ582">
        <f t="shared" si="403"/>
        <v>0.17981683093525827</v>
      </c>
      <c r="BA582">
        <f t="shared" si="404"/>
        <v>0.1416868479941342</v>
      </c>
    </row>
    <row r="583" spans="3:53" x14ac:dyDescent="0.35">
      <c r="C583">
        <f t="shared" si="428"/>
        <v>101396199249.35361</v>
      </c>
      <c r="D583">
        <f t="shared" si="429"/>
        <v>-113851084021.24413</v>
      </c>
      <c r="E583">
        <f t="shared" si="430"/>
        <v>-21863.7199995843</v>
      </c>
      <c r="F583">
        <f t="shared" si="431"/>
        <v>-19912.521567388787</v>
      </c>
      <c r="G583">
        <f t="shared" si="405"/>
        <v>152457399148.17847</v>
      </c>
      <c r="H583">
        <f t="shared" si="406"/>
        <v>3.410855276454067E+22</v>
      </c>
      <c r="I583">
        <f t="shared" si="407"/>
        <v>-2.2684878736905684E+22</v>
      </c>
      <c r="J583">
        <f t="shared" si="408"/>
        <v>2.5471349559521559E+22</v>
      </c>
      <c r="K583">
        <f t="shared" si="409"/>
        <v>-3.7985396411429474E-3</v>
      </c>
      <c r="L583">
        <f t="shared" si="410"/>
        <v>4.2651288612728664E-3</v>
      </c>
      <c r="M583">
        <f t="shared" si="411"/>
        <v>-472256351.99102086</v>
      </c>
      <c r="N583">
        <f t="shared" si="412"/>
        <v>-430110465.85559779</v>
      </c>
      <c r="O583">
        <f t="shared" si="413"/>
        <v>-82.048456248687657</v>
      </c>
      <c r="P583">
        <f t="shared" si="414"/>
        <v>92.126783403493917</v>
      </c>
      <c r="S583">
        <f t="shared" si="418"/>
        <v>98776111985.342117</v>
      </c>
      <c r="T583">
        <f t="shared" si="419"/>
        <v>-114396920801.95627</v>
      </c>
      <c r="U583">
        <f t="shared" si="420"/>
        <v>-22317.782145690362</v>
      </c>
      <c r="V583">
        <f t="shared" si="421"/>
        <v>-19564.035536144329</v>
      </c>
      <c r="W583">
        <f t="shared" si="415"/>
        <v>-22358.800266835733</v>
      </c>
      <c r="X583">
        <f t="shared" si="384"/>
        <v>-19516.530662123692</v>
      </c>
      <c r="Y583">
        <f t="shared" si="385"/>
        <v>151140252043.95386</v>
      </c>
      <c r="Z583">
        <f t="shared" si="386"/>
        <v>3.4705637126698003E+22</v>
      </c>
      <c r="AA583">
        <f t="shared" si="387"/>
        <v>-2.2681501803718241E+22</v>
      </c>
      <c r="AB583">
        <f t="shared" si="388"/>
        <v>2.6268435893634116E+22</v>
      </c>
      <c r="AC583">
        <f t="shared" si="389"/>
        <v>-3.7979741801269658E-3</v>
      </c>
      <c r="AD583">
        <f t="shared" si="390"/>
        <v>4.3985994463553437E-3</v>
      </c>
      <c r="AE583">
        <f t="shared" si="391"/>
        <v>-482950085.76365185</v>
      </c>
      <c r="AF583">
        <f t="shared" si="392"/>
        <v>-421557062.30187178</v>
      </c>
      <c r="AG583">
        <f t="shared" si="393"/>
        <v>-82.036242290742464</v>
      </c>
      <c r="AH583">
        <f t="shared" si="394"/>
        <v>95.009748041275429</v>
      </c>
      <c r="AJ583">
        <f t="shared" si="422"/>
        <v>-535753207.57438815</v>
      </c>
      <c r="AK583">
        <f t="shared" si="423"/>
        <v>-420362425.14681715</v>
      </c>
      <c r="AL583">
        <f t="shared" si="424"/>
        <v>-68.673083803106337</v>
      </c>
      <c r="AM583">
        <f t="shared" si="425"/>
        <v>28.520426263846964</v>
      </c>
      <c r="AN583">
        <f t="shared" si="395"/>
        <v>-68.583237960504107</v>
      </c>
      <c r="AO583">
        <f t="shared" si="396"/>
        <v>28.590921065841012</v>
      </c>
      <c r="AP583">
        <f t="shared" si="397"/>
        <v>680981694.24850106</v>
      </c>
      <c r="AQ583">
        <f t="shared" si="398"/>
        <v>6.3148739675639013E+19</v>
      </c>
      <c r="AR583">
        <f t="shared" si="399"/>
        <v>4.9681423335232479E+19</v>
      </c>
      <c r="AS583">
        <f t="shared" si="400"/>
        <v>3.8981014584115716E+19</v>
      </c>
      <c r="AT583">
        <f t="shared" si="416"/>
        <v>8.3190595002063751E-6</v>
      </c>
      <c r="AU583">
        <f t="shared" si="417"/>
        <v>6.5272964809302939E-6</v>
      </c>
      <c r="AV583">
        <f t="shared" si="426"/>
        <v>8.3190595002063751E-6</v>
      </c>
      <c r="AW583">
        <f t="shared" si="427"/>
        <v>6.5272964809302939E-6</v>
      </c>
      <c r="AX583">
        <f t="shared" si="401"/>
        <v>-1481397.9399468887</v>
      </c>
      <c r="AY583">
        <f t="shared" si="402"/>
        <v>617563.89502216585</v>
      </c>
      <c r="AZ583">
        <f t="shared" si="403"/>
        <v>0.17969168520445769</v>
      </c>
      <c r="BA583">
        <f t="shared" si="404"/>
        <v>0.14098960398809435</v>
      </c>
    </row>
    <row r="584" spans="3:53" x14ac:dyDescent="0.35">
      <c r="C584">
        <f t="shared" si="428"/>
        <v>100923942897.36258</v>
      </c>
      <c r="D584">
        <f t="shared" si="429"/>
        <v>-114281194487.09972</v>
      </c>
      <c r="E584">
        <f t="shared" si="430"/>
        <v>-21945.768455832989</v>
      </c>
      <c r="F584">
        <f t="shared" si="431"/>
        <v>-19820.394783985292</v>
      </c>
      <c r="G584">
        <f t="shared" si="405"/>
        <v>152465844251.58447</v>
      </c>
      <c r="H584">
        <f t="shared" si="406"/>
        <v>3.4104774314633168E+22</v>
      </c>
      <c r="I584">
        <f t="shared" si="407"/>
        <v>-2.2575471328370687E+22</v>
      </c>
      <c r="J584">
        <f t="shared" si="408"/>
        <v>2.5563327744133302E+22</v>
      </c>
      <c r="K584">
        <f t="shared" si="409"/>
        <v>-3.780219579432466E-3</v>
      </c>
      <c r="L584">
        <f t="shared" si="410"/>
        <v>4.2805304327081881E-3</v>
      </c>
      <c r="M584">
        <f t="shared" si="411"/>
        <v>-474028598.64599258</v>
      </c>
      <c r="N584">
        <f t="shared" si="412"/>
        <v>-428120527.33408231</v>
      </c>
      <c r="O584">
        <f t="shared" si="413"/>
        <v>-81.652742915741271</v>
      </c>
      <c r="P584">
        <f t="shared" si="414"/>
        <v>92.459457346496862</v>
      </c>
      <c r="S584">
        <f t="shared" si="418"/>
        <v>98293161899.578461</v>
      </c>
      <c r="T584">
        <f t="shared" si="419"/>
        <v>-114818477864.25813</v>
      </c>
      <c r="U584">
        <f t="shared" si="420"/>
        <v>-22399.818387981104</v>
      </c>
      <c r="V584">
        <f t="shared" si="421"/>
        <v>-19469.025788103052</v>
      </c>
      <c r="W584">
        <f t="shared" si="415"/>
        <v>-22440.632064106656</v>
      </c>
      <c r="X584">
        <f t="shared" si="384"/>
        <v>-19421.350404808654</v>
      </c>
      <c r="Y584">
        <f t="shared" si="385"/>
        <v>151145057925.43094</v>
      </c>
      <c r="Z584">
        <f t="shared" si="386"/>
        <v>3.4703430127286703E+22</v>
      </c>
      <c r="AA584">
        <f t="shared" si="387"/>
        <v>-2.2568451279796453E+22</v>
      </c>
      <c r="AB584">
        <f t="shared" si="388"/>
        <v>2.6362721206865662E+22</v>
      </c>
      <c r="AC584">
        <f t="shared" si="389"/>
        <v>-3.7790440856993388E-3</v>
      </c>
      <c r="AD584">
        <f t="shared" si="390"/>
        <v>4.4143873420739548E-3</v>
      </c>
      <c r="AE584">
        <f t="shared" si="391"/>
        <v>-484717652.58470374</v>
      </c>
      <c r="AF584">
        <f t="shared" si="392"/>
        <v>-419501168.74386692</v>
      </c>
      <c r="AG584">
        <f t="shared" si="393"/>
        <v>-81.627352251105719</v>
      </c>
      <c r="AH584">
        <f t="shared" si="394"/>
        <v>95.350766588797427</v>
      </c>
      <c r="AJ584">
        <f t="shared" si="422"/>
        <v>-537234605.51433504</v>
      </c>
      <c r="AK584">
        <f t="shared" si="423"/>
        <v>-419744861.25179499</v>
      </c>
      <c r="AL584">
        <f t="shared" si="424"/>
        <v>-68.493392117901877</v>
      </c>
      <c r="AM584">
        <f t="shared" si="425"/>
        <v>28.661415867835057</v>
      </c>
      <c r="AN584">
        <f t="shared" si="395"/>
        <v>-68.403608969378425</v>
      </c>
      <c r="AO584">
        <f t="shared" si="396"/>
        <v>28.731564020677229</v>
      </c>
      <c r="AP584">
        <f t="shared" si="397"/>
        <v>681767386.95058727</v>
      </c>
      <c r="AQ584">
        <f t="shared" si="398"/>
        <v>6.300327388911761E+19</v>
      </c>
      <c r="AR584">
        <f t="shared" si="399"/>
        <v>4.9646755831670317E+19</v>
      </c>
      <c r="AS584">
        <f t="shared" si="400"/>
        <v>3.8789330441987244E+19</v>
      </c>
      <c r="AT584">
        <f t="shared" si="416"/>
        <v>8.3132544929119751E-6</v>
      </c>
      <c r="AU584">
        <f t="shared" si="417"/>
        <v>6.4951993372383192E-6</v>
      </c>
      <c r="AV584">
        <f t="shared" si="426"/>
        <v>8.3132544929119751E-6</v>
      </c>
      <c r="AW584">
        <f t="shared" si="427"/>
        <v>6.4951993372383192E-6</v>
      </c>
      <c r="AX584">
        <f t="shared" si="401"/>
        <v>-1477517.9537385739</v>
      </c>
      <c r="AY584">
        <f t="shared" si="402"/>
        <v>620601.78284662811</v>
      </c>
      <c r="AZ584">
        <f t="shared" si="403"/>
        <v>0.17956629704689867</v>
      </c>
      <c r="BA584">
        <f t="shared" si="404"/>
        <v>0.1402963056843477</v>
      </c>
    </row>
    <row r="585" spans="3:53" x14ac:dyDescent="0.35">
      <c r="C585">
        <f t="shared" si="428"/>
        <v>100449914298.71658</v>
      </c>
      <c r="D585">
        <f t="shared" si="429"/>
        <v>-114709315014.43379</v>
      </c>
      <c r="E585">
        <f t="shared" si="430"/>
        <v>-22027.421198748729</v>
      </c>
      <c r="F585">
        <f t="shared" si="431"/>
        <v>-19727.935326638795</v>
      </c>
      <c r="G585">
        <f t="shared" si="405"/>
        <v>152474300240.07361</v>
      </c>
      <c r="H585">
        <f t="shared" si="406"/>
        <v>3.4100991623625498E+22</v>
      </c>
      <c r="I585">
        <f t="shared" si="407"/>
        <v>-2.2465698682997806E+22</v>
      </c>
      <c r="J585">
        <f t="shared" si="408"/>
        <v>2.5654824349414816E+22</v>
      </c>
      <c r="K585">
        <f t="shared" si="409"/>
        <v>-3.7618383595106842E-3</v>
      </c>
      <c r="L585">
        <f t="shared" si="410"/>
        <v>4.2958513646039545E-3</v>
      </c>
      <c r="M585">
        <f t="shared" si="411"/>
        <v>-475792297.89297253</v>
      </c>
      <c r="N585">
        <f t="shared" si="412"/>
        <v>-426123403.05539799</v>
      </c>
      <c r="O585">
        <f t="shared" si="413"/>
        <v>-81.25570856543078</v>
      </c>
      <c r="P585">
        <f t="shared" si="414"/>
        <v>92.790389475445423</v>
      </c>
      <c r="S585">
        <f t="shared" si="418"/>
        <v>97808444246.993759</v>
      </c>
      <c r="T585">
        <f t="shared" si="419"/>
        <v>-115237979033.002</v>
      </c>
      <c r="U585">
        <f t="shared" si="420"/>
        <v>-22481.445740232211</v>
      </c>
      <c r="V585">
        <f t="shared" si="421"/>
        <v>-19373.675021514253</v>
      </c>
      <c r="W585">
        <f t="shared" si="415"/>
        <v>-22522.054270228669</v>
      </c>
      <c r="X585">
        <f t="shared" si="384"/>
        <v>-19325.830022400725</v>
      </c>
      <c r="Y585">
        <f t="shared" si="385"/>
        <v>151149871245.81979</v>
      </c>
      <c r="Z585">
        <f t="shared" si="386"/>
        <v>3.470121992271597E+22</v>
      </c>
      <c r="AA585">
        <f t="shared" si="387"/>
        <v>-2.2455013068411731E+22</v>
      </c>
      <c r="AB585">
        <f t="shared" si="388"/>
        <v>2.6456512472776111E+22</v>
      </c>
      <c r="AC585">
        <f t="shared" si="389"/>
        <v>-3.7600490737461035E-3</v>
      </c>
      <c r="AD585">
        <f t="shared" si="390"/>
        <v>4.4300925105117397E-3</v>
      </c>
      <c r="AE585">
        <f t="shared" si="391"/>
        <v>-486476372.23693925</v>
      </c>
      <c r="AF585">
        <f t="shared" si="392"/>
        <v>-417437928.48385566</v>
      </c>
      <c r="AG585">
        <f t="shared" si="393"/>
        <v>-81.217059992915836</v>
      </c>
      <c r="AH585">
        <f t="shared" si="394"/>
        <v>95.689998227053579</v>
      </c>
      <c r="AJ585">
        <f t="shared" si="422"/>
        <v>-538712123.46807361</v>
      </c>
      <c r="AK585">
        <f t="shared" si="423"/>
        <v>-419124259.46894836</v>
      </c>
      <c r="AL585">
        <f t="shared" si="424"/>
        <v>-68.313825820854973</v>
      </c>
      <c r="AM585">
        <f t="shared" si="425"/>
        <v>28.801712173519405</v>
      </c>
      <c r="AN585">
        <f t="shared" si="395"/>
        <v>-68.224105481923715</v>
      </c>
      <c r="AO585">
        <f t="shared" si="396"/>
        <v>28.871515634358161</v>
      </c>
      <c r="AP585">
        <f t="shared" si="397"/>
        <v>682551021.42394841</v>
      </c>
      <c r="AQ585">
        <f t="shared" si="398"/>
        <v>6.2858689252483957E+19</v>
      </c>
      <c r="AR585">
        <f t="shared" si="399"/>
        <v>4.9612024453469348E+19</v>
      </c>
      <c r="AS585">
        <f t="shared" si="400"/>
        <v>3.8598728530467193E+19</v>
      </c>
      <c r="AT585">
        <f t="shared" si="416"/>
        <v>8.3074387899312359E-6</v>
      </c>
      <c r="AU585">
        <f t="shared" si="417"/>
        <v>6.4632834109958458E-6</v>
      </c>
      <c r="AV585">
        <f t="shared" si="426"/>
        <v>8.3074387899312359E-6</v>
      </c>
      <c r="AW585">
        <f t="shared" si="427"/>
        <v>6.4632834109958458E-6</v>
      </c>
      <c r="AX585">
        <f t="shared" si="401"/>
        <v>-1473640.6784095522</v>
      </c>
      <c r="AY585">
        <f t="shared" si="402"/>
        <v>623624.73770213628</v>
      </c>
      <c r="AZ585">
        <f t="shared" si="403"/>
        <v>0.17944067786251469</v>
      </c>
      <c r="BA585">
        <f t="shared" si="404"/>
        <v>0.13960692167751027</v>
      </c>
    </row>
    <row r="586" spans="3:53" x14ac:dyDescent="0.35">
      <c r="C586">
        <f t="shared" si="428"/>
        <v>99974122000.823608</v>
      </c>
      <c r="D586">
        <f t="shared" si="429"/>
        <v>-115135438417.4892</v>
      </c>
      <c r="E586">
        <f t="shared" si="430"/>
        <v>-22108.676907314159</v>
      </c>
      <c r="F586">
        <f t="shared" si="431"/>
        <v>-19635.14493716335</v>
      </c>
      <c r="G586">
        <f t="shared" si="405"/>
        <v>152482767057.20883</v>
      </c>
      <c r="H586">
        <f t="shared" si="406"/>
        <v>3.4097204719048681E+22</v>
      </c>
      <c r="I586">
        <f t="shared" si="407"/>
        <v>-2.2355562994146715E+22</v>
      </c>
      <c r="J586">
        <f t="shared" si="408"/>
        <v>2.5745837971747073E+22</v>
      </c>
      <c r="K586">
        <f t="shared" si="409"/>
        <v>-3.7433963486514926E-3</v>
      </c>
      <c r="L586">
        <f t="shared" si="410"/>
        <v>4.3110914219268376E-3</v>
      </c>
      <c r="M586">
        <f t="shared" si="411"/>
        <v>-477547421.19798583</v>
      </c>
      <c r="N586">
        <f t="shared" si="412"/>
        <v>-424119130.64272833</v>
      </c>
      <c r="O586">
        <f t="shared" si="413"/>
        <v>-80.857361130872235</v>
      </c>
      <c r="P586">
        <f t="shared" si="414"/>
        <v>93.119574713619699</v>
      </c>
      <c r="S586">
        <f t="shared" si="418"/>
        <v>97321967874.756821</v>
      </c>
      <c r="T586">
        <f t="shared" si="419"/>
        <v>-115655416961.48586</v>
      </c>
      <c r="U586">
        <f t="shared" si="420"/>
        <v>-22562.662800225127</v>
      </c>
      <c r="V586">
        <f t="shared" si="421"/>
        <v>-19277.985023287198</v>
      </c>
      <c r="W586">
        <f t="shared" si="415"/>
        <v>-22603.065486981228</v>
      </c>
      <c r="X586">
        <f t="shared" si="384"/>
        <v>-19229.971304646053</v>
      </c>
      <c r="Y586">
        <f t="shared" si="385"/>
        <v>151154691966.70789</v>
      </c>
      <c r="Z586">
        <f t="shared" si="386"/>
        <v>3.4699006531573834E+22</v>
      </c>
      <c r="AA586">
        <f t="shared" si="387"/>
        <v>-2.2341189380317689E+22</v>
      </c>
      <c r="AB586">
        <f t="shared" si="388"/>
        <v>2.6549808122677344E+22</v>
      </c>
      <c r="AC586">
        <f t="shared" si="389"/>
        <v>-3.7409895144537319E-3</v>
      </c>
      <c r="AD586">
        <f t="shared" si="390"/>
        <v>4.4457146889948663E-3</v>
      </c>
      <c r="AE586">
        <f t="shared" si="391"/>
        <v>-488226214.51879454</v>
      </c>
      <c r="AF586">
        <f t="shared" si="392"/>
        <v>-415367380.18035471</v>
      </c>
      <c r="AG586">
        <f t="shared" si="393"/>
        <v>-80.805373512200603</v>
      </c>
      <c r="AH586">
        <f t="shared" si="394"/>
        <v>96.027437282289114</v>
      </c>
      <c r="AJ586">
        <f t="shared" si="422"/>
        <v>-540185764.14648318</v>
      </c>
      <c r="AK586">
        <f t="shared" si="423"/>
        <v>-418500634.73124623</v>
      </c>
      <c r="AL586">
        <f t="shared" si="424"/>
        <v>-68.134385142992457</v>
      </c>
      <c r="AM586">
        <f t="shared" si="425"/>
        <v>28.941319095196917</v>
      </c>
      <c r="AN586">
        <f t="shared" si="395"/>
        <v>-68.044727723564648</v>
      </c>
      <c r="AO586">
        <f t="shared" si="396"/>
        <v>29.010779805621574</v>
      </c>
      <c r="AP586">
        <f t="shared" si="397"/>
        <v>683332599.14698637</v>
      </c>
      <c r="AQ586">
        <f t="shared" si="398"/>
        <v>6.2714979278500577E+19</v>
      </c>
      <c r="AR586">
        <f t="shared" si="399"/>
        <v>4.9577232298411852E+19</v>
      </c>
      <c r="AS586">
        <f t="shared" si="400"/>
        <v>3.8409200245931508E+19</v>
      </c>
      <c r="AT586">
        <f t="shared" si="416"/>
        <v>8.3016129099818912E-6</v>
      </c>
      <c r="AU586">
        <f t="shared" si="417"/>
        <v>6.4315472615424488E-6</v>
      </c>
      <c r="AV586">
        <f t="shared" si="426"/>
        <v>8.3016129099818912E-6</v>
      </c>
      <c r="AW586">
        <f t="shared" si="427"/>
        <v>6.4315472615424488E-6</v>
      </c>
      <c r="AX586">
        <f t="shared" si="401"/>
        <v>-1469766.1188289963</v>
      </c>
      <c r="AY586">
        <f t="shared" si="402"/>
        <v>626632.843801426</v>
      </c>
      <c r="AZ586">
        <f t="shared" si="403"/>
        <v>0.17931483885560884</v>
      </c>
      <c r="BA586">
        <f t="shared" si="404"/>
        <v>0.13892142084931688</v>
      </c>
    </row>
    <row r="587" spans="3:53" x14ac:dyDescent="0.35">
      <c r="C587">
        <f t="shared" si="428"/>
        <v>99496574579.625626</v>
      </c>
      <c r="D587">
        <f t="shared" si="429"/>
        <v>-115559557548.13193</v>
      </c>
      <c r="E587">
        <f t="shared" si="430"/>
        <v>-22189.53426844503</v>
      </c>
      <c r="F587">
        <f t="shared" si="431"/>
        <v>-19542.025362449731</v>
      </c>
      <c r="G587">
        <f t="shared" si="405"/>
        <v>152491244646.36984</v>
      </c>
      <c r="H587">
        <f t="shared" si="406"/>
        <v>3.4093413628500934E+22</v>
      </c>
      <c r="I587">
        <f t="shared" si="407"/>
        <v>-2.2245066460233141E+22</v>
      </c>
      <c r="J587">
        <f t="shared" si="408"/>
        <v>2.583636721801004E+22</v>
      </c>
      <c r="K587">
        <f t="shared" si="409"/>
        <v>-3.7248939149754083E-3</v>
      </c>
      <c r="L587">
        <f t="shared" si="410"/>
        <v>4.3262503714015469E-3</v>
      </c>
      <c r="M587">
        <f t="shared" si="411"/>
        <v>-479293940.19841266</v>
      </c>
      <c r="N587">
        <f t="shared" si="412"/>
        <v>-422107747.82891417</v>
      </c>
      <c r="O587">
        <f t="shared" si="413"/>
        <v>-80.457708563468813</v>
      </c>
      <c r="P587">
        <f t="shared" si="414"/>
        <v>93.447008022273408</v>
      </c>
      <c r="S587">
        <f t="shared" si="418"/>
        <v>96833741660.238022</v>
      </c>
      <c r="T587">
        <f t="shared" si="419"/>
        <v>-116070784341.66621</v>
      </c>
      <c r="U587">
        <f t="shared" si="420"/>
        <v>-22643.468173737328</v>
      </c>
      <c r="V587">
        <f t="shared" si="421"/>
        <v>-19181.957586004908</v>
      </c>
      <c r="W587">
        <f t="shared" si="415"/>
        <v>-22683.664324150977</v>
      </c>
      <c r="X587">
        <f t="shared" si="384"/>
        <v>-19133.77604694595</v>
      </c>
      <c r="Y587">
        <f t="shared" si="385"/>
        <v>151159520049.55328</v>
      </c>
      <c r="Z587">
        <f t="shared" si="386"/>
        <v>3.4696789972502232E+22</v>
      </c>
      <c r="AA587">
        <f t="shared" si="387"/>
        <v>-2.2226982432435604E+22</v>
      </c>
      <c r="AB587">
        <f t="shared" si="388"/>
        <v>2.6642606598156469E+22</v>
      </c>
      <c r="AC587">
        <f t="shared" si="389"/>
        <v>-3.7218657790414607E-3</v>
      </c>
      <c r="AD587">
        <f t="shared" si="390"/>
        <v>4.4612536165700711E-3</v>
      </c>
      <c r="AE587">
        <f t="shared" si="391"/>
        <v>-489967149.4016611</v>
      </c>
      <c r="AF587">
        <f t="shared" si="392"/>
        <v>-413289562.61403251</v>
      </c>
      <c r="AG587">
        <f t="shared" si="393"/>
        <v>-80.392300827295557</v>
      </c>
      <c r="AH587">
        <f t="shared" si="394"/>
        <v>96.363078117913531</v>
      </c>
      <c r="AJ587">
        <f t="shared" si="422"/>
        <v>-541655530.26531219</v>
      </c>
      <c r="AK587">
        <f t="shared" si="423"/>
        <v>-417874001.88744479</v>
      </c>
      <c r="AL587">
        <f t="shared" si="424"/>
        <v>-67.955070304136854</v>
      </c>
      <c r="AM587">
        <f t="shared" si="425"/>
        <v>29.080240516046235</v>
      </c>
      <c r="AN587">
        <f t="shared" si="395"/>
        <v>-67.865475908617782</v>
      </c>
      <c r="AO587">
        <f t="shared" si="396"/>
        <v>29.149360402229068</v>
      </c>
      <c r="AP587">
        <f t="shared" si="397"/>
        <v>684112121.60027158</v>
      </c>
      <c r="AQ587">
        <f t="shared" si="398"/>
        <v>6.2572137542450823E+19</v>
      </c>
      <c r="AR587">
        <f t="shared" si="399"/>
        <v>4.9542382411100955E+19</v>
      </c>
      <c r="AS587">
        <f t="shared" si="400"/>
        <v>3.8220737063322296E+19</v>
      </c>
      <c r="AT587">
        <f t="shared" si="416"/>
        <v>8.2957773628769172E-6</v>
      </c>
      <c r="AU587">
        <f t="shared" si="417"/>
        <v>6.3999894613734589E-6</v>
      </c>
      <c r="AV587">
        <f t="shared" si="426"/>
        <v>8.2957773628769172E-6</v>
      </c>
      <c r="AW587">
        <f t="shared" si="427"/>
        <v>6.3999894613734589E-6</v>
      </c>
      <c r="AX587">
        <f t="shared" si="401"/>
        <v>-1465894.2796261441</v>
      </c>
      <c r="AY587">
        <f t="shared" si="402"/>
        <v>629626.18468814786</v>
      </c>
      <c r="AZ587">
        <f t="shared" si="403"/>
        <v>0.17918879103814142</v>
      </c>
      <c r="BA587">
        <f t="shared" si="404"/>
        <v>0.1382397723656667</v>
      </c>
    </row>
    <row r="588" spans="3:53" x14ac:dyDescent="0.35">
      <c r="C588">
        <f t="shared" si="428"/>
        <v>99017280639.427216</v>
      </c>
      <c r="D588">
        <f t="shared" si="429"/>
        <v>-115981665295.96085</v>
      </c>
      <c r="E588">
        <f t="shared" si="430"/>
        <v>-22269.9919770085</v>
      </c>
      <c r="F588">
        <f t="shared" si="431"/>
        <v>-19448.578354427456</v>
      </c>
      <c r="G588">
        <f t="shared" si="405"/>
        <v>152499732950.7543</v>
      </c>
      <c r="H588">
        <f t="shared" si="406"/>
        <v>3.4089618379647008E+22</v>
      </c>
      <c r="I588">
        <f t="shared" si="407"/>
        <v>-2.2134211284674829E+22</v>
      </c>
      <c r="J588">
        <f t="shared" si="408"/>
        <v>2.592641070559788E+22</v>
      </c>
      <c r="K588">
        <f t="shared" si="409"/>
        <v>-3.7063314274405272E-3</v>
      </c>
      <c r="L588">
        <f t="shared" si="410"/>
        <v>4.3413279815133756E-3</v>
      </c>
      <c r="M588">
        <f t="shared" si="411"/>
        <v>-481031826.70338362</v>
      </c>
      <c r="N588">
        <f t="shared" si="412"/>
        <v>-420089292.45563304</v>
      </c>
      <c r="O588">
        <f t="shared" si="413"/>
        <v>-80.056758832715389</v>
      </c>
      <c r="P588">
        <f t="shared" si="414"/>
        <v>93.772684400688917</v>
      </c>
      <c r="S588">
        <f t="shared" si="418"/>
        <v>96343774510.836365</v>
      </c>
      <c r="T588">
        <f t="shared" si="419"/>
        <v>-116484073904.28024</v>
      </c>
      <c r="U588">
        <f t="shared" si="420"/>
        <v>-22723.860474564623</v>
      </c>
      <c r="V588">
        <f t="shared" si="421"/>
        <v>-19085.594507886995</v>
      </c>
      <c r="W588">
        <f t="shared" si="415"/>
        <v>-22763.849399553954</v>
      </c>
      <c r="X588">
        <f t="shared" si="384"/>
        <v>-19037.246050319703</v>
      </c>
      <c r="Y588">
        <f t="shared" si="385"/>
        <v>151164355455.68506</v>
      </c>
      <c r="Z588">
        <f t="shared" si="386"/>
        <v>3.46945702641968E+22</v>
      </c>
      <c r="AA588">
        <f t="shared" si="387"/>
        <v>-2.2112394447803898E+22</v>
      </c>
      <c r="AB588">
        <f t="shared" si="388"/>
        <v>2.6734906351098754E+22</v>
      </c>
      <c r="AC588">
        <f t="shared" si="389"/>
        <v>-3.7026782397528292E-3</v>
      </c>
      <c r="AD588">
        <f t="shared" si="390"/>
        <v>4.4767090340084989E-3</v>
      </c>
      <c r="AE588">
        <f t="shared" si="391"/>
        <v>-491699147.03036541</v>
      </c>
      <c r="AF588">
        <f t="shared" si="392"/>
        <v>-411204514.68690562</v>
      </c>
      <c r="AG588">
        <f t="shared" si="393"/>
        <v>-79.977849978661112</v>
      </c>
      <c r="AH588">
        <f t="shared" si="394"/>
        <v>96.696915134583577</v>
      </c>
      <c r="AJ588">
        <f t="shared" si="422"/>
        <v>-543121424.54493833</v>
      </c>
      <c r="AK588">
        <f t="shared" si="423"/>
        <v>-417244375.70275664</v>
      </c>
      <c r="AL588">
        <f t="shared" si="424"/>
        <v>-67.77588151309871</v>
      </c>
      <c r="AM588">
        <f t="shared" si="425"/>
        <v>29.2184802884119</v>
      </c>
      <c r="AN588">
        <f t="shared" si="395"/>
        <v>-67.686350240482227</v>
      </c>
      <c r="AO588">
        <f t="shared" si="396"/>
        <v>29.287261261248748</v>
      </c>
      <c r="AP588">
        <f t="shared" si="397"/>
        <v>684889590.2664212</v>
      </c>
      <c r="AQ588">
        <f t="shared" si="398"/>
        <v>6.2430157681437295E+19</v>
      </c>
      <c r="AR588">
        <f t="shared" si="399"/>
        <v>4.9507477783853466E+19</v>
      </c>
      <c r="AS588">
        <f t="shared" si="400"/>
        <v>3.8033330535339393E+19</v>
      </c>
      <c r="AT588">
        <f t="shared" si="416"/>
        <v>8.2899326496740563E-6</v>
      </c>
      <c r="AU588">
        <f t="shared" si="417"/>
        <v>6.3686085960045864E-6</v>
      </c>
      <c r="AV588">
        <f t="shared" si="426"/>
        <v>8.2899326496740563E-6</v>
      </c>
      <c r="AW588">
        <f t="shared" si="427"/>
        <v>6.3686085960045864E-6</v>
      </c>
      <c r="AX588">
        <f t="shared" si="401"/>
        <v>-1462025.1651944162</v>
      </c>
      <c r="AY588">
        <f t="shared" si="402"/>
        <v>632604.84324297297</v>
      </c>
      <c r="AZ588">
        <f t="shared" si="403"/>
        <v>0.17906254523295961</v>
      </c>
      <c r="BA588">
        <f t="shared" si="404"/>
        <v>0.13756194567369906</v>
      </c>
    </row>
    <row r="589" spans="3:53" x14ac:dyDescent="0.35">
      <c r="C589">
        <f t="shared" si="428"/>
        <v>98536248812.723831</v>
      </c>
      <c r="D589">
        <f t="shared" si="429"/>
        <v>-116401754588.41647</v>
      </c>
      <c r="E589">
        <f t="shared" si="430"/>
        <v>-22350.048735841214</v>
      </c>
      <c r="F589">
        <f t="shared" si="431"/>
        <v>-19354.805670026766</v>
      </c>
      <c r="G589">
        <f t="shared" si="405"/>
        <v>152508231913.37888</v>
      </c>
      <c r="H589">
        <f t="shared" si="406"/>
        <v>3.4085819000217596E+22</v>
      </c>
      <c r="I589">
        <f t="shared" si="407"/>
        <v>-2.2022999675837612E+22</v>
      </c>
      <c r="J589">
        <f t="shared" si="408"/>
        <v>2.6015967062434007E+22</v>
      </c>
      <c r="K589">
        <f t="shared" si="409"/>
        <v>-3.6877092558334915E-3</v>
      </c>
      <c r="L589">
        <f t="shared" si="410"/>
        <v>4.3563240225107181E-3</v>
      </c>
      <c r="M589">
        <f t="shared" si="411"/>
        <v>-482761052.69417024</v>
      </c>
      <c r="N589">
        <f t="shared" si="412"/>
        <v>-418063802.47257817</v>
      </c>
      <c r="O589">
        <f t="shared" si="413"/>
        <v>-79.654519926003417</v>
      </c>
      <c r="P589">
        <f t="shared" si="414"/>
        <v>94.096598886231504</v>
      </c>
      <c r="S589">
        <f t="shared" si="418"/>
        <v>95852075363.806</v>
      </c>
      <c r="T589">
        <f t="shared" si="419"/>
        <v>-116895278418.96715</v>
      </c>
      <c r="U589">
        <f t="shared" si="420"/>
        <v>-22803.838324543285</v>
      </c>
      <c r="V589">
        <f t="shared" si="421"/>
        <v>-18988.897592752412</v>
      </c>
      <c r="W589">
        <f t="shared" si="415"/>
        <v>-22843.619339057634</v>
      </c>
      <c r="X589">
        <f t="shared" si="384"/>
        <v>-18940.383121367271</v>
      </c>
      <c r="Y589">
        <f t="shared" si="385"/>
        <v>151169198146.30423</v>
      </c>
      <c r="Z589">
        <f t="shared" si="386"/>
        <v>3.4692347425406337E+22</v>
      </c>
      <c r="AA589">
        <f t="shared" si="387"/>
        <v>-2.1997427655527237E+22</v>
      </c>
      <c r="AB589">
        <f t="shared" si="388"/>
        <v>2.6826705843709985E+22</v>
      </c>
      <c r="AC589">
        <f t="shared" si="389"/>
        <v>-3.6834272698471593E-3</v>
      </c>
      <c r="AD589">
        <f t="shared" si="390"/>
        <v>4.4920806838094412E-3</v>
      </c>
      <c r="AE589">
        <f t="shared" si="391"/>
        <v>-493422177.72364491</v>
      </c>
      <c r="AF589">
        <f t="shared" si="392"/>
        <v>-409112275.42153305</v>
      </c>
      <c r="AG589">
        <f t="shared" si="393"/>
        <v>-79.562029028698646</v>
      </c>
      <c r="AH589">
        <f t="shared" si="394"/>
        <v>97.028942770283933</v>
      </c>
      <c r="AJ589">
        <f t="shared" si="422"/>
        <v>-544583449.71013272</v>
      </c>
      <c r="AK589">
        <f t="shared" si="423"/>
        <v>-416611770.8595137</v>
      </c>
      <c r="AL589">
        <f t="shared" si="424"/>
        <v>-67.596818967865744</v>
      </c>
      <c r="AM589">
        <f t="shared" si="425"/>
        <v>29.356042234085599</v>
      </c>
      <c r="AN589">
        <f t="shared" si="395"/>
        <v>-67.50735091182726</v>
      </c>
      <c r="AO589">
        <f t="shared" si="396"/>
        <v>29.424486189335049</v>
      </c>
      <c r="AP589">
        <f t="shared" si="397"/>
        <v>685665006.62997854</v>
      </c>
      <c r="AQ589">
        <f t="shared" si="398"/>
        <v>6.2289033393689469E+19</v>
      </c>
      <c r="AR589">
        <f t="shared" si="399"/>
        <v>4.9472521357577404E+19</v>
      </c>
      <c r="AS589">
        <f t="shared" si="400"/>
        <v>3.7846972291640582E+19</v>
      </c>
      <c r="AT589">
        <f t="shared" si="416"/>
        <v>8.2840792628227396E-6</v>
      </c>
      <c r="AU589">
        <f t="shared" si="417"/>
        <v>6.3374032638380071E-6</v>
      </c>
      <c r="AV589">
        <f t="shared" si="426"/>
        <v>8.2840792628227396E-6</v>
      </c>
      <c r="AW589">
        <f t="shared" si="427"/>
        <v>6.3374032638380071E-6</v>
      </c>
      <c r="AX589">
        <f t="shared" si="401"/>
        <v>-1458158.7796954687</v>
      </c>
      <c r="AY589">
        <f t="shared" si="402"/>
        <v>635568.9016896371</v>
      </c>
      <c r="AZ589">
        <f t="shared" si="403"/>
        <v>0.17893611207697119</v>
      </c>
      <c r="BA589">
        <f t="shared" si="404"/>
        <v>0.13688791049890095</v>
      </c>
    </row>
    <row r="590" spans="3:53" x14ac:dyDescent="0.35">
      <c r="C590">
        <f t="shared" si="428"/>
        <v>98053487760.029663</v>
      </c>
      <c r="D590">
        <f t="shared" si="429"/>
        <v>-116819818390.88905</v>
      </c>
      <c r="E590">
        <f t="shared" si="430"/>
        <v>-22429.703255767217</v>
      </c>
      <c r="F590">
        <f t="shared" si="431"/>
        <v>-19260.709071140536</v>
      </c>
      <c r="G590">
        <f t="shared" si="405"/>
        <v>152516741477.08044</v>
      </c>
      <c r="H590">
        <f t="shared" si="406"/>
        <v>3.4082015518008701E+22</v>
      </c>
      <c r="I590">
        <f t="shared" si="407"/>
        <v>-2.1911433846981363E+22</v>
      </c>
      <c r="J590">
        <f t="shared" si="408"/>
        <v>2.6105034926985734E+22</v>
      </c>
      <c r="K590">
        <f t="shared" si="409"/>
        <v>-3.6690277707604425E-3</v>
      </c>
      <c r="L590">
        <f t="shared" si="410"/>
        <v>4.371238266407524E-3</v>
      </c>
      <c r="M590">
        <f t="shared" si="411"/>
        <v>-484481590.32457191</v>
      </c>
      <c r="N590">
        <f t="shared" si="412"/>
        <v>-416031315.93663555</v>
      </c>
      <c r="O590">
        <f t="shared" si="413"/>
        <v>-79.250999848425565</v>
      </c>
      <c r="P590">
        <f t="shared" si="414"/>
        <v>94.418746554402517</v>
      </c>
      <c r="S590">
        <f t="shared" si="418"/>
        <v>95358653186.082352</v>
      </c>
      <c r="T590">
        <f t="shared" si="419"/>
        <v>-117304390694.38869</v>
      </c>
      <c r="U590">
        <f t="shared" si="420"/>
        <v>-22883.400353571982</v>
      </c>
      <c r="V590">
        <f t="shared" si="421"/>
        <v>-18891.868649982127</v>
      </c>
      <c r="W590">
        <f t="shared" si="415"/>
        <v>-22922.972776602764</v>
      </c>
      <c r="X590">
        <f t="shared" si="384"/>
        <v>-18843.189072231922</v>
      </c>
      <c r="Y590">
        <f t="shared" si="385"/>
        <v>151174048082.48444</v>
      </c>
      <c r="Z590">
        <f t="shared" si="386"/>
        <v>3.4690121474932482E+22</v>
      </c>
      <c r="AA590">
        <f t="shared" si="387"/>
        <v>-2.1882084290725765E+22</v>
      </c>
      <c r="AB590">
        <f t="shared" si="388"/>
        <v>2.6918003548538746E+22</v>
      </c>
      <c r="AC590">
        <f t="shared" si="389"/>
        <v>-3.6641132435910524E-3</v>
      </c>
      <c r="AD590">
        <f t="shared" si="390"/>
        <v>4.5073683102040763E-3</v>
      </c>
      <c r="AE590">
        <f t="shared" si="391"/>
        <v>-495136211.97461969</v>
      </c>
      <c r="AF590">
        <f t="shared" si="392"/>
        <v>-407012883.96020955</v>
      </c>
      <c r="AG590">
        <f t="shared" si="393"/>
        <v>-79.144846061566724</v>
      </c>
      <c r="AH590">
        <f t="shared" si="394"/>
        <v>97.35915550040805</v>
      </c>
      <c r="AJ590">
        <f t="shared" si="422"/>
        <v>-546041608.48982823</v>
      </c>
      <c r="AK590">
        <f t="shared" si="423"/>
        <v>-415976201.95782405</v>
      </c>
      <c r="AL590">
        <f t="shared" si="424"/>
        <v>-67.417882855788775</v>
      </c>
      <c r="AM590">
        <f t="shared" si="425"/>
        <v>29.492930144584502</v>
      </c>
      <c r="AN590">
        <f t="shared" si="395"/>
        <v>-67.32847810477665</v>
      </c>
      <c r="AO590">
        <f t="shared" si="396"/>
        <v>29.561038963005625</v>
      </c>
      <c r="AP590">
        <f t="shared" si="397"/>
        <v>686438372.17729557</v>
      </c>
      <c r="AQ590">
        <f t="shared" si="398"/>
        <v>6.2148758437880005E+19</v>
      </c>
      <c r="AR590">
        <f t="shared" si="399"/>
        <v>4.9437516022633898E+19</v>
      </c>
      <c r="AS590">
        <f t="shared" si="400"/>
        <v>3.766165403805012E+19</v>
      </c>
      <c r="AT590">
        <f t="shared" si="416"/>
        <v>8.2782176863084214E-6</v>
      </c>
      <c r="AU590">
        <f t="shared" si="417"/>
        <v>6.3063720760298251E-6</v>
      </c>
      <c r="AV590">
        <f t="shared" si="426"/>
        <v>8.2782176863084214E-6</v>
      </c>
      <c r="AW590">
        <f t="shared" si="427"/>
        <v>6.3063720760298251E-6</v>
      </c>
      <c r="AX590">
        <f t="shared" si="401"/>
        <v>-1454295.1270631757</v>
      </c>
      <c r="AY590">
        <f t="shared" si="402"/>
        <v>638518.44160092156</v>
      </c>
      <c r="AZ590">
        <f t="shared" si="403"/>
        <v>0.17880950202426191</v>
      </c>
      <c r="BA590">
        <f t="shared" si="404"/>
        <v>0.13621763684224422</v>
      </c>
    </row>
    <row r="591" spans="3:53" x14ac:dyDescent="0.35">
      <c r="C591">
        <f t="shared" si="428"/>
        <v>97569006169.705093</v>
      </c>
      <c r="D591">
        <f t="shared" si="429"/>
        <v>-117235849706.82568</v>
      </c>
      <c r="E591">
        <f t="shared" si="430"/>
        <v>-22508.954255615641</v>
      </c>
      <c r="F591">
        <f t="shared" si="431"/>
        <v>-19166.290324586134</v>
      </c>
      <c r="G591">
        <f t="shared" si="405"/>
        <v>152525261584.51709</v>
      </c>
      <c r="H591">
        <f t="shared" si="406"/>
        <v>3.4078207960881065E+22</v>
      </c>
      <c r="I591">
        <f t="shared" si="407"/>
        <v>-2.1799516016206051E+22</v>
      </c>
      <c r="J591">
        <f t="shared" si="408"/>
        <v>2.61936129482787E+22</v>
      </c>
      <c r="K591">
        <f t="shared" si="409"/>
        <v>-3.6502873436379856E-3</v>
      </c>
      <c r="L591">
        <f t="shared" si="410"/>
        <v>4.3860704869857162E-3</v>
      </c>
      <c r="M591">
        <f t="shared" si="411"/>
        <v>-486193411.92129785</v>
      </c>
      <c r="N591">
        <f t="shared" si="412"/>
        <v>-413991871.01106048</v>
      </c>
      <c r="O591">
        <f t="shared" si="413"/>
        <v>-78.846206622580482</v>
      </c>
      <c r="P591">
        <f t="shared" si="414"/>
        <v>94.739122518891477</v>
      </c>
      <c r="S591">
        <f t="shared" si="418"/>
        <v>94863516974.107727</v>
      </c>
      <c r="T591">
        <f t="shared" si="419"/>
        <v>-117711403578.34889</v>
      </c>
      <c r="U591">
        <f t="shared" si="420"/>
        <v>-22962.545199633551</v>
      </c>
      <c r="V591">
        <f t="shared" si="421"/>
        <v>-18794.509494481717</v>
      </c>
      <c r="W591">
        <f t="shared" si="415"/>
        <v>-23001.908354225048</v>
      </c>
      <c r="X591">
        <f t="shared" ref="X591:X654" si="432">V591+AD591*dt/2</f>
        <v>-18745.6657205628</v>
      </c>
      <c r="Y591">
        <f t="shared" ref="Y591:Y654" si="433">SQRT((xs-S591)^2+(ys-T591)^2)</f>
        <v>151178905225.1727</v>
      </c>
      <c r="Z591">
        <f t="shared" ref="Z591:Z654" si="434">G*Ms*Me/Y591^2</f>
        <v>3.4687892431629286E+22</v>
      </c>
      <c r="AA591">
        <f t="shared" ref="AA591:AA654" si="435">(xs-S591)/Y591*Z591</f>
        <v>-2.1766366594484171E+22</v>
      </c>
      <c r="AB591">
        <f t="shared" ref="AB591:AB654" si="436">(ys-T591)/Y591*Z591</f>
        <v>2.7008797948498338E+22</v>
      </c>
      <c r="AC591">
        <f t="shared" ref="AC591:AC654" si="437">AA591/Me</f>
        <v>-3.6447365362498609E-3</v>
      </c>
      <c r="AD591">
        <f t="shared" ref="AD591:AD654" si="438">AB591/Me</f>
        <v>4.5225716591591322E-3</v>
      </c>
      <c r="AE591">
        <f t="shared" ref="AE591:AE654" si="439">W591*dt</f>
        <v>-496841220.45126104</v>
      </c>
      <c r="AF591">
        <f t="shared" ref="AF591:AF654" si="440">X591*dt</f>
        <v>-404906379.56415647</v>
      </c>
      <c r="AG591">
        <f t="shared" ref="AG591:AG654" si="441">AC591*dt</f>
        <v>-78.726309182996999</v>
      </c>
      <c r="AH591">
        <f t="shared" ref="AH591:AH654" si="442">AD591*dt</f>
        <v>97.687547837837258</v>
      </c>
      <c r="AJ591">
        <f t="shared" si="422"/>
        <v>-547495903.61689138</v>
      </c>
      <c r="AK591">
        <f t="shared" si="423"/>
        <v>-415337683.51622313</v>
      </c>
      <c r="AL591">
        <f t="shared" si="424"/>
        <v>-67.23907335376451</v>
      </c>
      <c r="AM591">
        <f t="shared" si="425"/>
        <v>29.629147781426745</v>
      </c>
      <c r="AN591">
        <f t="shared" ref="AN591:AN654" si="443">AL591+AT591*dt/2</f>
        <v>-67.149731991089936</v>
      </c>
      <c r="AO591">
        <f t="shared" ref="AO591:AO654" si="444">AM591+AU591*dt/2</f>
        <v>29.696923328915421</v>
      </c>
      <c r="AP591">
        <f t="shared" ref="AP591:AP654" si="445">SQRT((xs-AJ591)^2+(ys-AK591)^2)</f>
        <v>687209688.39641571</v>
      </c>
      <c r="AQ591">
        <f t="shared" ref="AQ591:AQ654" si="446">G*Me*Mm/AP591^2</f>
        <v>6.2009326632450023E+19</v>
      </c>
      <c r="AR591">
        <f t="shared" ref="AR591:AR654" si="447">(xs-AJ591)/AP591*AQ591</f>
        <v>4.9402464619684291E+19</v>
      </c>
      <c r="AS591">
        <f t="shared" ref="AS591:AS654" si="448">(ys-AK591)/AP591*AQ591</f>
        <v>3.7477367555775807E+19</v>
      </c>
      <c r="AT591">
        <f t="shared" si="416"/>
        <v>8.2723483957944219E-6</v>
      </c>
      <c r="AU591">
        <f t="shared" si="417"/>
        <v>6.2755136563589758E-6</v>
      </c>
      <c r="AV591">
        <f t="shared" si="426"/>
        <v>8.2723483957944219E-6</v>
      </c>
      <c r="AW591">
        <f t="shared" si="427"/>
        <v>6.2755136563589758E-6</v>
      </c>
      <c r="AX591">
        <f t="shared" ref="AX591:AX654" si="449">AN591*dt</f>
        <v>-1450434.2110075427</v>
      </c>
      <c r="AY591">
        <f t="shared" ref="AY591:AY654" si="450">AO591*dt</f>
        <v>641453.54390457307</v>
      </c>
      <c r="AZ591">
        <f t="shared" ref="AZ591:AZ654" si="451">AT591*dt</f>
        <v>0.17868272534915952</v>
      </c>
      <c r="BA591">
        <f t="shared" ref="BA591:BA654" si="452">AW591*dt</f>
        <v>0.13555109497735388</v>
      </c>
    </row>
    <row r="592" spans="3:53" x14ac:dyDescent="0.35">
      <c r="C592">
        <f t="shared" si="428"/>
        <v>97082812757.783798</v>
      </c>
      <c r="D592">
        <f t="shared" si="429"/>
        <v>-117649841577.83675</v>
      </c>
      <c r="E592">
        <f t="shared" si="430"/>
        <v>-22587.800462238221</v>
      </c>
      <c r="F592">
        <f t="shared" si="431"/>
        <v>-19071.551202067243</v>
      </c>
      <c r="G592">
        <f t="shared" ref="G592:G655" si="453">SQRT((xs-C592)^2+(ys-D592)^2)</f>
        <v>152533792178.16946</v>
      </c>
      <c r="H592">
        <f t="shared" ref="H592:H655" si="454">G*Ms*Me/G592^2</f>
        <v>3.4074396356759442E+22</v>
      </c>
      <c r="I592">
        <f t="shared" ref="I592:I655" si="455">(xs-C592)/G592*H592</f>
        <v>-2.1687248406397594E+22</v>
      </c>
      <c r="J592">
        <f t="shared" ref="J592:J655" si="456">(ys-D592)/G592*H592</f>
        <v>2.6281699785910845E+22</v>
      </c>
      <c r="K592">
        <f t="shared" ref="K592:K655" si="457">I592/Me</f>
        <v>-3.6314883466841245E-3</v>
      </c>
      <c r="L592">
        <f t="shared" ref="L592:L655" si="458">J592/Me</f>
        <v>4.4008204597975288E-3</v>
      </c>
      <c r="M592">
        <f t="shared" ref="M592:M655" si="459">E592*dt</f>
        <v>-487896489.98434556</v>
      </c>
      <c r="N592">
        <f t="shared" ref="N592:N655" si="460">F592*dt</f>
        <v>-411945505.96465248</v>
      </c>
      <c r="O592">
        <f t="shared" ref="O592:O655" si="461">K592*dt</f>
        <v>-78.440148288377088</v>
      </c>
      <c r="P592">
        <f t="shared" ref="P592:P655" si="462">L592*dt</f>
        <v>95.057721931626617</v>
      </c>
      <c r="S592">
        <f t="shared" si="418"/>
        <v>94366675753.656464</v>
      </c>
      <c r="T592">
        <f t="shared" si="419"/>
        <v>-118116309957.91306</v>
      </c>
      <c r="U592">
        <f t="shared" si="420"/>
        <v>-23041.271508816546</v>
      </c>
      <c r="V592">
        <f t="shared" si="421"/>
        <v>-18696.821946643879</v>
      </c>
      <c r="W592">
        <f t="shared" ref="W592:W655" si="463">U592+AC592*dt/2</f>
        <v>-23080.424722076601</v>
      </c>
      <c r="X592">
        <f t="shared" si="432"/>
        <v>-18647.814889477369</v>
      </c>
      <c r="Y592">
        <f t="shared" si="433"/>
        <v>151183769535.19028</v>
      </c>
      <c r="Z592">
        <f t="shared" si="434"/>
        <v>3.4685660314402795E+22</v>
      </c>
      <c r="AA592">
        <f t="shared" si="435"/>
        <v>-2.1650276813800697E+22</v>
      </c>
      <c r="AB592">
        <f t="shared" si="436"/>
        <v>2.7099087536888411E+22</v>
      </c>
      <c r="AC592">
        <f t="shared" si="437"/>
        <v>-3.625297524079152E-3</v>
      </c>
      <c r="AD592">
        <f t="shared" si="438"/>
        <v>4.5376904783805102E-3</v>
      </c>
      <c r="AE592">
        <f t="shared" si="439"/>
        <v>-498537173.9968546</v>
      </c>
      <c r="AF592">
        <f t="shared" si="440"/>
        <v>-402792801.61271119</v>
      </c>
      <c r="AG592">
        <f t="shared" si="441"/>
        <v>-78.306426520109682</v>
      </c>
      <c r="AH592">
        <f t="shared" si="442"/>
        <v>98.014114333019023</v>
      </c>
      <c r="AJ592">
        <f t="shared" si="422"/>
        <v>-548946337.82789898</v>
      </c>
      <c r="AK592">
        <f t="shared" si="423"/>
        <v>-414696229.97231853</v>
      </c>
      <c r="AL592">
        <f t="shared" si="424"/>
        <v>-67.060390628415348</v>
      </c>
      <c r="AM592">
        <f t="shared" si="425"/>
        <v>29.764698876404101</v>
      </c>
      <c r="AN592">
        <f t="shared" si="443"/>
        <v>-66.971112732340728</v>
      </c>
      <c r="AO592">
        <f t="shared" si="444"/>
        <v>29.832143004127953</v>
      </c>
      <c r="AP592">
        <f t="shared" si="445"/>
        <v>687978956.77696121</v>
      </c>
      <c r="AQ592">
        <f t="shared" si="446"/>
        <v>6.1870731854942568E+19</v>
      </c>
      <c r="AR592">
        <f t="shared" si="447"/>
        <v>4.9367369940522025E+19</v>
      </c>
      <c r="AS592">
        <f t="shared" si="448"/>
        <v>3.7294104700633965E+19</v>
      </c>
      <c r="AT592">
        <f t="shared" ref="AT592:AT655" si="464">AR592/Me</f>
        <v>8.2664718587612232E-6</v>
      </c>
      <c r="AU592">
        <f t="shared" ref="AU592:AU655" si="465">AS592/Me</f>
        <v>6.2448266410974489E-6</v>
      </c>
      <c r="AV592">
        <f t="shared" si="426"/>
        <v>8.2664718587612232E-6</v>
      </c>
      <c r="AW592">
        <f t="shared" si="427"/>
        <v>6.2448266410974489E-6</v>
      </c>
      <c r="AX592">
        <f t="shared" si="449"/>
        <v>-1446576.0350185598</v>
      </c>
      <c r="AY592">
        <f t="shared" si="450"/>
        <v>644374.28888916376</v>
      </c>
      <c r="AZ592">
        <f t="shared" si="451"/>
        <v>0.17855579214924241</v>
      </c>
      <c r="BA592">
        <f t="shared" si="452"/>
        <v>0.13488825544770489</v>
      </c>
    </row>
    <row r="593" spans="3:53" x14ac:dyDescent="0.35">
      <c r="C593">
        <f t="shared" si="428"/>
        <v>96594916267.799454</v>
      </c>
      <c r="D593">
        <f t="shared" si="429"/>
        <v>-118061787083.80139</v>
      </c>
      <c r="E593">
        <f t="shared" si="430"/>
        <v>-22666.240610526598</v>
      </c>
      <c r="F593">
        <f t="shared" si="431"/>
        <v>-18976.493480135618</v>
      </c>
      <c r="G593">
        <f t="shared" si="453"/>
        <v>152542333200.34158</v>
      </c>
      <c r="H593">
        <f t="shared" si="454"/>
        <v>3.4070580733632133E+22</v>
      </c>
      <c r="I593">
        <f t="shared" si="455"/>
        <v>-2.157463324517399E+22</v>
      </c>
      <c r="J593">
        <f t="shared" si="456"/>
        <v>2.6369294110066332E+22</v>
      </c>
      <c r="K593">
        <f t="shared" si="457"/>
        <v>-3.6126311529092411E-3</v>
      </c>
      <c r="L593">
        <f t="shared" si="458"/>
        <v>4.4154879621678385E-3</v>
      </c>
      <c r="M593">
        <f t="shared" si="459"/>
        <v>-489590797.18737453</v>
      </c>
      <c r="N593">
        <f t="shared" si="460"/>
        <v>-409892259.17092931</v>
      </c>
      <c r="O593">
        <f t="shared" si="461"/>
        <v>-78.032832902839601</v>
      </c>
      <c r="P593">
        <f t="shared" si="462"/>
        <v>95.374539982825311</v>
      </c>
      <c r="S593">
        <f t="shared" ref="S593:S656" si="466">S592+AE592</f>
        <v>93868138579.659607</v>
      </c>
      <c r="T593">
        <f t="shared" ref="T593:T656" si="467">T592+AF592</f>
        <v>-118519102759.52577</v>
      </c>
      <c r="U593">
        <f t="shared" ref="U593:U656" si="468">U592+AG592</f>
        <v>-23119.577935336656</v>
      </c>
      <c r="V593">
        <f t="shared" ref="V593:V656" si="469">V592+AH592</f>
        <v>-18598.80783231086</v>
      </c>
      <c r="W593">
        <f t="shared" si="463"/>
        <v>-23158.520538447272</v>
      </c>
      <c r="X593">
        <f t="shared" si="432"/>
        <v>-18549.638407523838</v>
      </c>
      <c r="Y593">
        <f t="shared" si="433"/>
        <v>151188640973.23322</v>
      </c>
      <c r="Z593">
        <f t="shared" si="434"/>
        <v>3.4683425142210728E+22</v>
      </c>
      <c r="AA593">
        <f t="shared" si="435"/>
        <v>-2.153381720153618E+22</v>
      </c>
      <c r="AB593">
        <f t="shared" si="436"/>
        <v>2.7188870817416445E+22</v>
      </c>
      <c r="AC593">
        <f t="shared" si="437"/>
        <v>-3.6057965843161719E-3</v>
      </c>
      <c r="AD593">
        <f t="shared" si="438"/>
        <v>4.5527245173168857E-3</v>
      </c>
      <c r="AE593">
        <f t="shared" si="439"/>
        <v>-500224043.6304611</v>
      </c>
      <c r="AF593">
        <f t="shared" si="440"/>
        <v>-400672189.60251492</v>
      </c>
      <c r="AG593">
        <f t="shared" si="441"/>
        <v>-77.885206221229311</v>
      </c>
      <c r="AH593">
        <f t="shared" si="442"/>
        <v>98.33884957404473</v>
      </c>
      <c r="AJ593">
        <f t="shared" ref="AJ593:AJ656" si="470">AJ592+AX592</f>
        <v>-550392913.86291754</v>
      </c>
      <c r="AK593">
        <f t="shared" ref="AK593:AK656" si="471">AK592+AY592</f>
        <v>-414051855.68342936</v>
      </c>
      <c r="AL593">
        <f t="shared" ref="AL593:AL656" si="472">AL592+AZ592</f>
        <v>-66.881834836266108</v>
      </c>
      <c r="AM593">
        <f t="shared" ref="AM593:AM656" si="473">AM592+BA592</f>
        <v>29.899587131851806</v>
      </c>
      <c r="AN593">
        <f t="shared" si="443"/>
        <v>-66.792620480091955</v>
      </c>
      <c r="AO593">
        <f t="shared" si="444"/>
        <v>29.966701676383732</v>
      </c>
      <c r="AP593">
        <f t="shared" si="445"/>
        <v>688746178.81002033</v>
      </c>
      <c r="AQ593">
        <f t="shared" si="446"/>
        <v>6.1732968041344975E+19</v>
      </c>
      <c r="AR593">
        <f t="shared" si="447"/>
        <v>4.9332234728890376E+19</v>
      </c>
      <c r="AS593">
        <f t="shared" si="448"/>
        <v>3.711185740228291E+19</v>
      </c>
      <c r="AT593">
        <f t="shared" si="464"/>
        <v>8.2605885346433989E-6</v>
      </c>
      <c r="AU593">
        <f t="shared" si="465"/>
        <v>6.2143096788819338E-6</v>
      </c>
      <c r="AV593">
        <f t="shared" ref="AV593:AV656" si="474" xml:space="preserve">  AT593</f>
        <v>8.2605885346433989E-6</v>
      </c>
      <c r="AW593">
        <f t="shared" ref="AW593:AW656" si="475">AU593</f>
        <v>6.2143096788819338E-6</v>
      </c>
      <c r="AX593">
        <f t="shared" si="449"/>
        <v>-1442720.6023699862</v>
      </c>
      <c r="AY593">
        <f t="shared" si="450"/>
        <v>647280.75620988861</v>
      </c>
      <c r="AZ593">
        <f t="shared" si="451"/>
        <v>0.17842871234829741</v>
      </c>
      <c r="BA593">
        <f t="shared" si="452"/>
        <v>0.13422908906384978</v>
      </c>
    </row>
    <row r="594" spans="3:53" x14ac:dyDescent="0.35">
      <c r="C594">
        <f t="shared" ref="C594:C657" si="476">C593+M593</f>
        <v>96105325470.612076</v>
      </c>
      <c r="D594">
        <f t="shared" ref="D594:D657" si="477">D593+N593</f>
        <v>-118471679342.97232</v>
      </c>
      <c r="E594">
        <f t="shared" ref="E594:E657" si="478">E593+O593</f>
        <v>-22744.273443429436</v>
      </c>
      <c r="F594">
        <f t="shared" ref="F594:F657" si="479">F593+P593</f>
        <v>-18881.118940152792</v>
      </c>
      <c r="G594">
        <f t="shared" si="453"/>
        <v>152550884593.16232</v>
      </c>
      <c r="H594">
        <f t="shared" si="454"/>
        <v>3.4066761119550224E+22</v>
      </c>
      <c r="I594">
        <f t="shared" si="455"/>
        <v>-2.146167276483112E+22</v>
      </c>
      <c r="J594">
        <f t="shared" si="456"/>
        <v>2.6456394601528853E+22</v>
      </c>
      <c r="K594">
        <f t="shared" si="457"/>
        <v>-3.5937161361070192E-3</v>
      </c>
      <c r="L594">
        <f t="shared" si="458"/>
        <v>4.4300727731963916E-3</v>
      </c>
      <c r="M594">
        <f t="shared" si="459"/>
        <v>-491276306.37807584</v>
      </c>
      <c r="N594">
        <f t="shared" si="460"/>
        <v>-407832169.10730028</v>
      </c>
      <c r="O594">
        <f t="shared" si="461"/>
        <v>-77.624268539911611</v>
      </c>
      <c r="P594">
        <f t="shared" si="462"/>
        <v>95.689571901042058</v>
      </c>
      <c r="S594">
        <f t="shared" si="466"/>
        <v>93367914536.029144</v>
      </c>
      <c r="T594">
        <f t="shared" si="467"/>
        <v>-118919774949.12828</v>
      </c>
      <c r="U594">
        <f t="shared" si="468"/>
        <v>-23197.463141557884</v>
      </c>
      <c r="V594">
        <f t="shared" si="469"/>
        <v>-18500.468982736817</v>
      </c>
      <c r="W594">
        <f t="shared" si="463"/>
        <v>-23236.194469785733</v>
      </c>
      <c r="X594">
        <f t="shared" si="432"/>
        <v>-18451.138108643452</v>
      </c>
      <c r="Y594">
        <f t="shared" si="433"/>
        <v>151193519499.87329</v>
      </c>
      <c r="Z594">
        <f t="shared" si="434"/>
        <v>3.4681186934061967E+22</v>
      </c>
      <c r="AA594">
        <f t="shared" si="435"/>
        <v>-2.1416990016362852E+22</v>
      </c>
      <c r="AB594">
        <f t="shared" si="436"/>
        <v>2.7278146304218772E+22</v>
      </c>
      <c r="AC594">
        <f t="shared" si="437"/>
        <v>-3.5862340951712743E-3</v>
      </c>
      <c r="AD594">
        <f t="shared" si="438"/>
        <v>4.5676735271632232E-3</v>
      </c>
      <c r="AE594">
        <f t="shared" si="439"/>
        <v>-501901800.5473718</v>
      </c>
      <c r="AF594">
        <f t="shared" si="440"/>
        <v>-398544583.14669859</v>
      </c>
      <c r="AG594">
        <f t="shared" si="441"/>
        <v>-77.462656455699531</v>
      </c>
      <c r="AH594">
        <f t="shared" si="442"/>
        <v>98.661748186725617</v>
      </c>
      <c r="AJ594">
        <f t="shared" si="470"/>
        <v>-551835634.46528757</v>
      </c>
      <c r="AK594">
        <f t="shared" si="471"/>
        <v>-413404574.92721945</v>
      </c>
      <c r="AL594">
        <f t="shared" si="472"/>
        <v>-66.703406123917816</v>
      </c>
      <c r="AM594">
        <f t="shared" si="473"/>
        <v>30.033816220915657</v>
      </c>
      <c r="AN594">
        <f t="shared" si="443"/>
        <v>-66.614255376068201</v>
      </c>
      <c r="AO594">
        <f t="shared" si="444"/>
        <v>30.100603004365993</v>
      </c>
      <c r="AP594">
        <f t="shared" si="445"/>
        <v>689511355.98803699</v>
      </c>
      <c r="AQ594">
        <f t="shared" si="446"/>
        <v>6.1596029185439474E+19</v>
      </c>
      <c r="AR594">
        <f t="shared" si="447"/>
        <v>4.9297061681285931E+19</v>
      </c>
      <c r="AS594">
        <f t="shared" si="448"/>
        <v>3.6930617663464571E+19</v>
      </c>
      <c r="AT594">
        <f t="shared" si="464"/>
        <v>8.2546988749641538E-6</v>
      </c>
      <c r="AU594">
        <f t="shared" si="465"/>
        <v>6.1839614305868334E-6</v>
      </c>
      <c r="AV594">
        <f t="shared" si="474"/>
        <v>8.2546988749641538E-6</v>
      </c>
      <c r="AW594">
        <f t="shared" si="475"/>
        <v>6.1839614305868334E-6</v>
      </c>
      <c r="AX594">
        <f t="shared" si="449"/>
        <v>-1438867.9161230731</v>
      </c>
      <c r="AY594">
        <f t="shared" si="450"/>
        <v>650173.0248943055</v>
      </c>
      <c r="AZ594">
        <f t="shared" si="451"/>
        <v>0.17830149569922571</v>
      </c>
      <c r="BA594">
        <f t="shared" si="452"/>
        <v>0.13357356690067559</v>
      </c>
    </row>
    <row r="595" spans="3:53" x14ac:dyDescent="0.35">
      <c r="C595">
        <f t="shared" si="476"/>
        <v>95614049164.233994</v>
      </c>
      <c r="D595">
        <f t="shared" si="477"/>
        <v>-118879511512.07962</v>
      </c>
      <c r="E595">
        <f t="shared" si="478"/>
        <v>-22821.897711969348</v>
      </c>
      <c r="F595">
        <f t="shared" si="479"/>
        <v>-18785.429368251749</v>
      </c>
      <c r="G595">
        <f t="shared" si="453"/>
        <v>152559446298.58627</v>
      </c>
      <c r="H595">
        <f t="shared" si="454"/>
        <v>3.4062937542627053E+22</v>
      </c>
      <c r="I595">
        <f t="shared" si="455"/>
        <v>-2.1348369202288821E+22</v>
      </c>
      <c r="J595">
        <f t="shared" si="456"/>
        <v>2.6542999951694937E+22</v>
      </c>
      <c r="K595">
        <f t="shared" si="457"/>
        <v>-3.5747436708454153E-3</v>
      </c>
      <c r="L595">
        <f t="shared" si="458"/>
        <v>4.4445746737600362E-3</v>
      </c>
      <c r="M595">
        <f t="shared" si="459"/>
        <v>-492952990.57853794</v>
      </c>
      <c r="N595">
        <f t="shared" si="460"/>
        <v>-405765274.35423779</v>
      </c>
      <c r="O595">
        <f t="shared" si="461"/>
        <v>-77.214463290260966</v>
      </c>
      <c r="P595">
        <f t="shared" si="462"/>
        <v>96.00281295321679</v>
      </c>
      <c r="S595">
        <f t="shared" si="466"/>
        <v>92866012735.481766</v>
      </c>
      <c r="T595">
        <f t="shared" si="467"/>
        <v>-119318319532.27498</v>
      </c>
      <c r="U595">
        <f t="shared" si="468"/>
        <v>-23274.925798013584</v>
      </c>
      <c r="V595">
        <f t="shared" si="469"/>
        <v>-18401.807234550091</v>
      </c>
      <c r="W595">
        <f t="shared" si="463"/>
        <v>-23313.445190720435</v>
      </c>
      <c r="X595">
        <f t="shared" si="432"/>
        <v>-18352.315832132757</v>
      </c>
      <c r="Y595">
        <f t="shared" si="433"/>
        <v>151198405075.55872</v>
      </c>
      <c r="Z595">
        <f t="shared" si="434"/>
        <v>3.4678945709016253E+22</v>
      </c>
      <c r="AA595">
        <f t="shared" si="435"/>
        <v>-2.1299797522713279E+22</v>
      </c>
      <c r="AB595">
        <f t="shared" si="436"/>
        <v>2.7366912521881489E+22</v>
      </c>
      <c r="AC595">
        <f t="shared" si="437"/>
        <v>-3.5666104358193702E-3</v>
      </c>
      <c r="AD595">
        <f t="shared" si="438"/>
        <v>4.5825372608642809E-3</v>
      </c>
      <c r="AE595">
        <f t="shared" si="439"/>
        <v>-503570416.11956137</v>
      </c>
      <c r="AF595">
        <f t="shared" si="440"/>
        <v>-396410021.97406757</v>
      </c>
      <c r="AG595">
        <f t="shared" si="441"/>
        <v>-77.038785413698392</v>
      </c>
      <c r="AH595">
        <f t="shared" si="442"/>
        <v>98.982804834668471</v>
      </c>
      <c r="AJ595">
        <f t="shared" si="470"/>
        <v>-553274502.3814106</v>
      </c>
      <c r="AK595">
        <f t="shared" si="471"/>
        <v>-412754401.90232515</v>
      </c>
      <c r="AL595">
        <f t="shared" si="472"/>
        <v>-66.525104628218585</v>
      </c>
      <c r="AM595">
        <f t="shared" si="473"/>
        <v>30.167389787816333</v>
      </c>
      <c r="AN595">
        <f t="shared" si="443"/>
        <v>-66.43601755232514</v>
      </c>
      <c r="AO595">
        <f t="shared" si="444"/>
        <v>30.233850617963679</v>
      </c>
      <c r="AP595">
        <f t="shared" si="445"/>
        <v>690274489.80470347</v>
      </c>
      <c r="AQ595">
        <f t="shared" si="446"/>
        <v>6.1459909338161816E+19</v>
      </c>
      <c r="AR595">
        <f t="shared" si="447"/>
        <v>4.9261853447747658E+19</v>
      </c>
      <c r="AS595">
        <f t="shared" si="448"/>
        <v>3.6750377559253754E+19</v>
      </c>
      <c r="AT595">
        <f t="shared" si="464"/>
        <v>8.2488033234674572E-6</v>
      </c>
      <c r="AU595">
        <f t="shared" si="465"/>
        <v>6.1537805691985517E-6</v>
      </c>
      <c r="AV595">
        <f t="shared" si="474"/>
        <v>8.2488033234674572E-6</v>
      </c>
      <c r="AW595">
        <f t="shared" si="475"/>
        <v>6.1537805691985517E-6</v>
      </c>
      <c r="AX595">
        <f t="shared" si="449"/>
        <v>-1435017.9791302229</v>
      </c>
      <c r="AY595">
        <f t="shared" si="450"/>
        <v>653051.17334801541</v>
      </c>
      <c r="AZ595">
        <f t="shared" si="451"/>
        <v>0.17817415178689708</v>
      </c>
      <c r="BA595">
        <f t="shared" si="452"/>
        <v>0.13292166029468871</v>
      </c>
    </row>
    <row r="596" spans="3:53" x14ac:dyDescent="0.35">
      <c r="C596">
        <f t="shared" si="476"/>
        <v>95121096173.655457</v>
      </c>
      <c r="D596">
        <f t="shared" si="477"/>
        <v>-119285276786.43385</v>
      </c>
      <c r="E596">
        <f t="shared" si="478"/>
        <v>-22899.112175259608</v>
      </c>
      <c r="F596">
        <f t="shared" si="479"/>
        <v>-18689.426555298531</v>
      </c>
      <c r="G596">
        <f t="shared" si="453"/>
        <v>152568018258.39499</v>
      </c>
      <c r="H596">
        <f t="shared" si="454"/>
        <v>3.4059110031037588E+22</v>
      </c>
      <c r="I596">
        <f t="shared" si="455"/>
        <v>-2.1234724799036804E+22</v>
      </c>
      <c r="J596">
        <f t="shared" si="456"/>
        <v>2.6629108862586758E+22</v>
      </c>
      <c r="K596">
        <f t="shared" si="457"/>
        <v>-3.5557141324576024E-3</v>
      </c>
      <c r="L596">
        <f t="shared" si="458"/>
        <v>4.458993446514862E-3</v>
      </c>
      <c r="M596">
        <f t="shared" si="459"/>
        <v>-494620822.98560756</v>
      </c>
      <c r="N596">
        <f t="shared" si="460"/>
        <v>-403691613.59444827</v>
      </c>
      <c r="O596">
        <f t="shared" si="461"/>
        <v>-76.803425261084215</v>
      </c>
      <c r="P596">
        <f t="shared" si="462"/>
        <v>96.31425844472102</v>
      </c>
      <c r="S596">
        <f t="shared" si="466"/>
        <v>92362442319.362198</v>
      </c>
      <c r="T596">
        <f t="shared" si="467"/>
        <v>-119714729554.24904</v>
      </c>
      <c r="U596">
        <f t="shared" si="468"/>
        <v>-23351.964583427281</v>
      </c>
      <c r="V596">
        <f t="shared" si="469"/>
        <v>-18302.824429715423</v>
      </c>
      <c r="W596">
        <f t="shared" si="463"/>
        <v>-23390.271384080308</v>
      </c>
      <c r="X596">
        <f t="shared" si="432"/>
        <v>-18253.173422605749</v>
      </c>
      <c r="Y596">
        <f t="shared" si="433"/>
        <v>151203297660.61487</v>
      </c>
      <c r="Z596">
        <f t="shared" si="434"/>
        <v>3.4676701486183724E+22</v>
      </c>
      <c r="AA596">
        <f t="shared" si="435"/>
        <v>-2.1182241990729089E+22</v>
      </c>
      <c r="AB596">
        <f t="shared" si="436"/>
        <v>2.7455168005461007E+22</v>
      </c>
      <c r="AC596">
        <f t="shared" si="437"/>
        <v>-3.5469259863913408E-3</v>
      </c>
      <c r="AD596">
        <f t="shared" si="438"/>
        <v>4.5973154731180519E-3</v>
      </c>
      <c r="AE596">
        <f t="shared" si="439"/>
        <v>-505229861.89613467</v>
      </c>
      <c r="AF596">
        <f t="shared" si="440"/>
        <v>-394268545.92828417</v>
      </c>
      <c r="AG596">
        <f t="shared" si="441"/>
        <v>-76.613601306052956</v>
      </c>
      <c r="AH596">
        <f t="shared" si="442"/>
        <v>99.302014219349928</v>
      </c>
      <c r="AJ596">
        <f t="shared" si="470"/>
        <v>-554709520.36054087</v>
      </c>
      <c r="AK596">
        <f t="shared" si="471"/>
        <v>-412101350.72897714</v>
      </c>
      <c r="AL596">
        <f t="shared" si="472"/>
        <v>-66.346930476431695</v>
      </c>
      <c r="AM596">
        <f t="shared" si="473"/>
        <v>30.300311448111021</v>
      </c>
      <c r="AN596">
        <f t="shared" si="443"/>
        <v>-66.257907131416218</v>
      </c>
      <c r="AO596">
        <f t="shared" si="444"/>
        <v>30.366448118531686</v>
      </c>
      <c r="AP596">
        <f t="shared" si="445"/>
        <v>691035581.75485349</v>
      </c>
      <c r="AQ596">
        <f t="shared" si="446"/>
        <v>6.1324602606968332E+19</v>
      </c>
      <c r="AR596">
        <f t="shared" si="447"/>
        <v>4.922661263263273E+19</v>
      </c>
      <c r="AS596">
        <f t="shared" si="448"/>
        <v>3.6571129236315779E+19</v>
      </c>
      <c r="AT596">
        <f t="shared" si="464"/>
        <v>8.2429023162479441E-6</v>
      </c>
      <c r="AU596">
        <f t="shared" si="465"/>
        <v>6.1237657796911884E-6</v>
      </c>
      <c r="AV596">
        <f t="shared" si="474"/>
        <v>8.2429023162479441E-6</v>
      </c>
      <c r="AW596">
        <f t="shared" si="475"/>
        <v>6.1237657796911884E-6</v>
      </c>
      <c r="AX596">
        <f t="shared" si="449"/>
        <v>-1431170.7940385903</v>
      </c>
      <c r="AY596">
        <f t="shared" si="450"/>
        <v>655915.27936028445</v>
      </c>
      <c r="AZ596">
        <f t="shared" si="451"/>
        <v>0.17804669003095561</v>
      </c>
      <c r="BA596">
        <f t="shared" si="452"/>
        <v>0.13227334084132966</v>
      </c>
    </row>
    <row r="597" spans="3:53" x14ac:dyDescent="0.35">
      <c r="C597">
        <f t="shared" si="476"/>
        <v>94626475350.669846</v>
      </c>
      <c r="D597">
        <f t="shared" si="477"/>
        <v>-119688968400.02831</v>
      </c>
      <c r="E597">
        <f t="shared" si="478"/>
        <v>-22975.915600520693</v>
      </c>
      <c r="F597">
        <f t="shared" si="479"/>
        <v>-18593.112296853811</v>
      </c>
      <c r="G597">
        <f t="shared" si="453"/>
        <v>152576600414.19818</v>
      </c>
      <c r="H597">
        <f t="shared" si="454"/>
        <v>3.405527861301775E+22</v>
      </c>
      <c r="I597">
        <f t="shared" si="455"/>
        <v>-2.1120741801080539E+22</v>
      </c>
      <c r="J597">
        <f t="shared" si="456"/>
        <v>2.6714720046864675E+22</v>
      </c>
      <c r="K597">
        <f t="shared" si="457"/>
        <v>-3.5366278970329098E-3</v>
      </c>
      <c r="L597">
        <f t="shared" si="458"/>
        <v>4.4733288758983048E-3</v>
      </c>
      <c r="M597">
        <f t="shared" si="459"/>
        <v>-496279776.97124696</v>
      </c>
      <c r="N597">
        <f t="shared" si="460"/>
        <v>-401611225.61204231</v>
      </c>
      <c r="O597">
        <f t="shared" si="461"/>
        <v>-76.391162575910855</v>
      </c>
      <c r="P597">
        <f t="shared" si="462"/>
        <v>96.623903719403387</v>
      </c>
      <c r="S597">
        <f t="shared" si="466"/>
        <v>91857212457.466064</v>
      </c>
      <c r="T597">
        <f t="shared" si="467"/>
        <v>-120108998100.17732</v>
      </c>
      <c r="U597">
        <f t="shared" si="468"/>
        <v>-23428.578184733335</v>
      </c>
      <c r="V597">
        <f t="shared" si="469"/>
        <v>-18203.522415496074</v>
      </c>
      <c r="W597">
        <f t="shared" si="463"/>
        <v>-23466.671740915361</v>
      </c>
      <c r="X597">
        <f t="shared" si="432"/>
        <v>-18153.71272995598</v>
      </c>
      <c r="Y597">
        <f t="shared" si="433"/>
        <v>151208197215.24512</v>
      </c>
      <c r="Z597">
        <f t="shared" si="434"/>
        <v>3.467445428472453E+22</v>
      </c>
      <c r="AA597">
        <f t="shared" si="435"/>
        <v>-2.1064325696209725E+22</v>
      </c>
      <c r="AB597">
        <f t="shared" si="436"/>
        <v>2.7542911300504341E+22</v>
      </c>
      <c r="AC597">
        <f t="shared" si="437"/>
        <v>-3.5271811279654597E-3</v>
      </c>
      <c r="AD597">
        <f t="shared" si="438"/>
        <v>4.6120079203791596E-3</v>
      </c>
      <c r="AE597">
        <f t="shared" si="439"/>
        <v>-506880109.60377181</v>
      </c>
      <c r="AF597">
        <f t="shared" si="440"/>
        <v>-392120194.96704918</v>
      </c>
      <c r="AG597">
        <f t="shared" si="441"/>
        <v>-76.187112364053931</v>
      </c>
      <c r="AH597">
        <f t="shared" si="442"/>
        <v>99.61937108018985</v>
      </c>
      <c r="AJ597">
        <f t="shared" si="470"/>
        <v>-556140691.1545794</v>
      </c>
      <c r="AK597">
        <f t="shared" si="471"/>
        <v>-411445435.44961685</v>
      </c>
      <c r="AL597">
        <f t="shared" si="472"/>
        <v>-66.168883786400741</v>
      </c>
      <c r="AM597">
        <f t="shared" si="473"/>
        <v>30.432584788952351</v>
      </c>
      <c r="AN597">
        <f t="shared" si="443"/>
        <v>-66.079924226556457</v>
      </c>
      <c r="AO597">
        <f t="shared" si="444"/>
        <v>30.498399079148509</v>
      </c>
      <c r="AP597">
        <f t="shared" si="445"/>
        <v>691794633.3343575</v>
      </c>
      <c r="AQ597">
        <f t="shared" si="446"/>
        <v>6.1190103155210977E+19</v>
      </c>
      <c r="AR597">
        <f t="shared" si="447"/>
        <v>4.9191341795378668E+19</v>
      </c>
      <c r="AS597">
        <f t="shared" si="448"/>
        <v>3.6392864912171885E+19</v>
      </c>
      <c r="AT597">
        <f t="shared" si="464"/>
        <v>8.2369962818785447E-6</v>
      </c>
      <c r="AU597">
        <f t="shared" si="465"/>
        <v>6.09391575890353E-6</v>
      </c>
      <c r="AV597">
        <f t="shared" si="474"/>
        <v>8.2369962818785447E-6</v>
      </c>
      <c r="AW597">
        <f t="shared" si="475"/>
        <v>6.09391575890353E-6</v>
      </c>
      <c r="AX597">
        <f t="shared" si="449"/>
        <v>-1427326.3632936194</v>
      </c>
      <c r="AY597">
        <f t="shared" si="450"/>
        <v>658765.42010960774</v>
      </c>
      <c r="AZ597">
        <f t="shared" si="451"/>
        <v>0.17791911968857657</v>
      </c>
      <c r="BA597">
        <f t="shared" si="452"/>
        <v>0.13162858039231626</v>
      </c>
    </row>
    <row r="598" spans="3:53" x14ac:dyDescent="0.35">
      <c r="C598">
        <f t="shared" si="476"/>
        <v>94130195573.698593</v>
      </c>
      <c r="D598">
        <f t="shared" si="477"/>
        <v>-120090579625.64035</v>
      </c>
      <c r="E598">
        <f t="shared" si="478"/>
        <v>-23052.306763096603</v>
      </c>
      <c r="F598">
        <f t="shared" si="479"/>
        <v>-18496.488393134408</v>
      </c>
      <c r="G598">
        <f t="shared" si="453"/>
        <v>152585192707.43478</v>
      </c>
      <c r="H598">
        <f t="shared" si="454"/>
        <v>3.4051443316863831E+22</v>
      </c>
      <c r="I598">
        <f t="shared" si="455"/>
        <v>-2.1006422458887297E+22</v>
      </c>
      <c r="J598">
        <f t="shared" si="456"/>
        <v>2.6799832227839522E+22</v>
      </c>
      <c r="K598">
        <f t="shared" si="457"/>
        <v>-3.5174853414077856E-3</v>
      </c>
      <c r="L598">
        <f t="shared" si="458"/>
        <v>4.487580748131199E-3</v>
      </c>
      <c r="M598">
        <f t="shared" si="459"/>
        <v>-497929826.08288664</v>
      </c>
      <c r="N598">
        <f t="shared" si="460"/>
        <v>-399524149.29170322</v>
      </c>
      <c r="O598">
        <f t="shared" si="461"/>
        <v>-75.977683374408173</v>
      </c>
      <c r="P598">
        <f t="shared" si="462"/>
        <v>96.931744159633894</v>
      </c>
      <c r="S598">
        <f t="shared" si="466"/>
        <v>91350332347.862289</v>
      </c>
      <c r="T598">
        <f t="shared" si="467"/>
        <v>-120501118295.14438</v>
      </c>
      <c r="U598">
        <f t="shared" si="468"/>
        <v>-23504.765297097387</v>
      </c>
      <c r="V598">
        <f t="shared" si="469"/>
        <v>-18103.903044415885</v>
      </c>
      <c r="W598">
        <f t="shared" si="463"/>
        <v>-23542.64496051702</v>
      </c>
      <c r="X598">
        <f t="shared" si="432"/>
        <v>-18053.935609318574</v>
      </c>
      <c r="Y598">
        <f t="shared" si="433"/>
        <v>151213103699.53152</v>
      </c>
      <c r="Z598">
        <f t="shared" si="434"/>
        <v>3.4672204123848441E+22</v>
      </c>
      <c r="AA598">
        <f t="shared" si="435"/>
        <v>-2.0946050920561118E+22</v>
      </c>
      <c r="AB598">
        <f t="shared" si="436"/>
        <v>2.7630140963069182E+22</v>
      </c>
      <c r="AC598">
        <f t="shared" si="437"/>
        <v>-3.5073762425587938E-3</v>
      </c>
      <c r="AD598">
        <f t="shared" si="438"/>
        <v>4.6266143608622206E-3</v>
      </c>
      <c r="AE598">
        <f t="shared" si="439"/>
        <v>-508521131.14716762</v>
      </c>
      <c r="AF598">
        <f t="shared" si="440"/>
        <v>-389965009.16128123</v>
      </c>
      <c r="AG598">
        <f t="shared" si="441"/>
        <v>-75.759326839269946</v>
      </c>
      <c r="AH598">
        <f t="shared" si="442"/>
        <v>99.934870194623969</v>
      </c>
      <c r="AJ598">
        <f t="shared" si="470"/>
        <v>-557568017.51787305</v>
      </c>
      <c r="AK598">
        <f t="shared" si="471"/>
        <v>-410786670.02950722</v>
      </c>
      <c r="AL598">
        <f t="shared" si="472"/>
        <v>-65.990964666712159</v>
      </c>
      <c r="AM598">
        <f t="shared" si="473"/>
        <v>30.564213369344667</v>
      </c>
      <c r="AN598">
        <f t="shared" si="443"/>
        <v>-65.902068941783568</v>
      </c>
      <c r="AO598">
        <f t="shared" si="444"/>
        <v>30.629707044871175</v>
      </c>
      <c r="AP598">
        <f t="shared" si="445"/>
        <v>692551646.04002094</v>
      </c>
      <c r="AQ598">
        <f t="shared" si="446"/>
        <v>6.1056405201520009E+19</v>
      </c>
      <c r="AR598">
        <f t="shared" si="447"/>
        <v>4.9156043451252146E+19</v>
      </c>
      <c r="AS598">
        <f t="shared" si="448"/>
        <v>3.6215576874472276E+19</v>
      </c>
      <c r="AT598">
        <f t="shared" si="464"/>
        <v>8.2310856415358582E-6</v>
      </c>
      <c r="AU598">
        <f t="shared" si="465"/>
        <v>6.0642292154173265E-6</v>
      </c>
      <c r="AV598">
        <f t="shared" si="474"/>
        <v>8.2310856415358582E-6</v>
      </c>
      <c r="AW598">
        <f t="shared" si="475"/>
        <v>6.0642292154173265E-6</v>
      </c>
      <c r="AX598">
        <f t="shared" si="449"/>
        <v>-1423484.689142525</v>
      </c>
      <c r="AY598">
        <f t="shared" si="450"/>
        <v>661601.67216921737</v>
      </c>
      <c r="AZ598">
        <f t="shared" si="451"/>
        <v>0.17779144985717454</v>
      </c>
      <c r="BA598">
        <f t="shared" si="452"/>
        <v>0.13098735105301426</v>
      </c>
    </row>
    <row r="599" spans="3:53" x14ac:dyDescent="0.35">
      <c r="C599">
        <f t="shared" si="476"/>
        <v>93632265747.615707</v>
      </c>
      <c r="D599">
        <f t="shared" si="477"/>
        <v>-120490103774.93205</v>
      </c>
      <c r="E599">
        <f t="shared" si="478"/>
        <v>-23128.284446471011</v>
      </c>
      <c r="F599">
        <f t="shared" si="479"/>
        <v>-18399.556648974776</v>
      </c>
      <c r="G599">
        <f t="shared" si="453"/>
        <v>152593795079.37411</v>
      </c>
      <c r="H599">
        <f t="shared" si="454"/>
        <v>3.4047604170931885E+22</v>
      </c>
      <c r="I599">
        <f t="shared" si="455"/>
        <v>-2.0891769027332059E+22</v>
      </c>
      <c r="J599">
        <f t="shared" si="456"/>
        <v>2.6884444139484594E+22</v>
      </c>
      <c r="K599">
        <f t="shared" si="457"/>
        <v>-3.4982868431567412E-3</v>
      </c>
      <c r="L599">
        <f t="shared" si="458"/>
        <v>4.5017488512197907E-3</v>
      </c>
      <c r="M599">
        <f t="shared" si="459"/>
        <v>-499570944.04377383</v>
      </c>
      <c r="N599">
        <f t="shared" si="460"/>
        <v>-397430423.61785519</v>
      </c>
      <c r="O599">
        <f t="shared" si="461"/>
        <v>-75.562995812185605</v>
      </c>
      <c r="P599">
        <f t="shared" si="462"/>
        <v>97.237775186347477</v>
      </c>
      <c r="S599">
        <f t="shared" si="466"/>
        <v>90841811216.715118</v>
      </c>
      <c r="T599">
        <f t="shared" si="467"/>
        <v>-120891083304.30566</v>
      </c>
      <c r="U599">
        <f t="shared" si="468"/>
        <v>-23580.524623936657</v>
      </c>
      <c r="V599">
        <f t="shared" si="469"/>
        <v>-18003.96817422126</v>
      </c>
      <c r="W599">
        <f t="shared" si="463"/>
        <v>-23618.189750438338</v>
      </c>
      <c r="X599">
        <f t="shared" si="432"/>
        <v>-17953.84392103217</v>
      </c>
      <c r="Y599">
        <f t="shared" si="433"/>
        <v>151218017073.43567</v>
      </c>
      <c r="Z599">
        <f t="shared" si="434"/>
        <v>3.4669951022814435E+22</v>
      </c>
      <c r="AA599">
        <f t="shared" si="435"/>
        <v>-2.0827419950744309E+22</v>
      </c>
      <c r="AB599">
        <f t="shared" si="436"/>
        <v>2.7716855559743596E+22</v>
      </c>
      <c r="AC599">
        <f t="shared" si="437"/>
        <v>-3.487511713118605E-3</v>
      </c>
      <c r="AD599">
        <f t="shared" si="438"/>
        <v>4.6411345545451432E-3</v>
      </c>
      <c r="AE599">
        <f t="shared" si="439"/>
        <v>-510152898.6094681</v>
      </c>
      <c r="AF599">
        <f t="shared" si="440"/>
        <v>-387803028.69429487</v>
      </c>
      <c r="AG599">
        <f t="shared" si="441"/>
        <v>-75.330253003361861</v>
      </c>
      <c r="AH599">
        <f t="shared" si="442"/>
        <v>100.24850637817509</v>
      </c>
      <c r="AJ599">
        <f t="shared" si="470"/>
        <v>-558991502.20701551</v>
      </c>
      <c r="AK599">
        <f t="shared" si="471"/>
        <v>-410125068.35733801</v>
      </c>
      <c r="AL599">
        <f t="shared" si="472"/>
        <v>-65.813173216854992</v>
      </c>
      <c r="AM599">
        <f t="shared" si="473"/>
        <v>30.695200720397683</v>
      </c>
      <c r="AN599">
        <f t="shared" si="443"/>
        <v>-65.724341372116456</v>
      </c>
      <c r="AO599">
        <f t="shared" si="444"/>
        <v>30.760375532987602</v>
      </c>
      <c r="AP599">
        <f t="shared" si="445"/>
        <v>693306621.36948252</v>
      </c>
      <c r="AQ599">
        <f t="shared" si="446"/>
        <v>6.0923503019194843E+19</v>
      </c>
      <c r="AR599">
        <f t="shared" si="447"/>
        <v>4.9120720072084996E+19</v>
      </c>
      <c r="AS599">
        <f t="shared" si="448"/>
        <v>3.6039257480277111E+19</v>
      </c>
      <c r="AT599">
        <f t="shared" si="464"/>
        <v>8.2251708091234084E-6</v>
      </c>
      <c r="AU599">
        <f t="shared" si="465"/>
        <v>6.0347048694368901E-6</v>
      </c>
      <c r="AV599">
        <f t="shared" si="474"/>
        <v>8.2251708091234084E-6</v>
      </c>
      <c r="AW599">
        <f t="shared" si="475"/>
        <v>6.0347048694368901E-6</v>
      </c>
      <c r="AX599">
        <f t="shared" si="449"/>
        <v>-1419645.7736377155</v>
      </c>
      <c r="AY599">
        <f t="shared" si="450"/>
        <v>664424.11151253222</v>
      </c>
      <c r="AZ599">
        <f t="shared" si="451"/>
        <v>0.17766368947706562</v>
      </c>
      <c r="BA599">
        <f t="shared" si="452"/>
        <v>0.13034962517983684</v>
      </c>
    </row>
    <row r="600" spans="3:53" x14ac:dyDescent="0.35">
      <c r="C600">
        <f t="shared" si="476"/>
        <v>93132694803.57193</v>
      </c>
      <c r="D600">
        <f t="shared" si="477"/>
        <v>-120887534198.54991</v>
      </c>
      <c r="E600">
        <f t="shared" si="478"/>
        <v>-23203.847442283197</v>
      </c>
      <c r="F600">
        <f t="shared" si="479"/>
        <v>-18302.31887378843</v>
      </c>
      <c r="G600">
        <f t="shared" si="453"/>
        <v>152602407471.11707</v>
      </c>
      <c r="H600">
        <f t="shared" si="454"/>
        <v>3.4043761203637068E+22</v>
      </c>
      <c r="I600">
        <f t="shared" si="455"/>
        <v>-2.0776783765643461E+22</v>
      </c>
      <c r="J600">
        <f t="shared" si="456"/>
        <v>2.6968554526447258E+22</v>
      </c>
      <c r="K600">
        <f t="shared" si="457"/>
        <v>-3.4790327805832985E-3</v>
      </c>
      <c r="L600">
        <f t="shared" si="458"/>
        <v>4.5158329749576788E-3</v>
      </c>
      <c r="M600">
        <f t="shared" si="459"/>
        <v>-501203104.75331706</v>
      </c>
      <c r="N600">
        <f t="shared" si="460"/>
        <v>-395330087.67383009</v>
      </c>
      <c r="O600">
        <f t="shared" si="461"/>
        <v>-75.147108060599251</v>
      </c>
      <c r="P600">
        <f t="shared" si="462"/>
        <v>97.541992259085859</v>
      </c>
      <c r="S600">
        <f t="shared" si="466"/>
        <v>90331658318.105652</v>
      </c>
      <c r="T600">
        <f t="shared" si="467"/>
        <v>-121278886332.99995</v>
      </c>
      <c r="U600">
        <f t="shared" si="468"/>
        <v>-23655.854876940019</v>
      </c>
      <c r="V600">
        <f t="shared" si="469"/>
        <v>-17903.719667843085</v>
      </c>
      <c r="W600">
        <f t="shared" si="463"/>
        <v>-23693.304826513966</v>
      </c>
      <c r="X600">
        <f t="shared" si="432"/>
        <v>-17853.439530600823</v>
      </c>
      <c r="Y600">
        <f t="shared" si="433"/>
        <v>151222937296.79935</v>
      </c>
      <c r="Z600">
        <f t="shared" si="434"/>
        <v>3.4667695000930306E+22</v>
      </c>
      <c r="AA600">
        <f t="shared" si="435"/>
        <v>-2.0708435079224034E+22</v>
      </c>
      <c r="AB600">
        <f t="shared" si="436"/>
        <v>2.780305366766557E+22</v>
      </c>
      <c r="AC600">
        <f t="shared" si="437"/>
        <v>-3.4675879235137362E-3</v>
      </c>
      <c r="AD600">
        <f t="shared" si="438"/>
        <v>4.6555682631723994E-3</v>
      </c>
      <c r="AE600">
        <f t="shared" si="439"/>
        <v>-511775384.25270164</v>
      </c>
      <c r="AF600">
        <f t="shared" si="440"/>
        <v>-385634293.86097777</v>
      </c>
      <c r="AG600">
        <f t="shared" si="441"/>
        <v>-74.899899147896704</v>
      </c>
      <c r="AH600">
        <f t="shared" si="442"/>
        <v>100.56027448452383</v>
      </c>
      <c r="AJ600">
        <f t="shared" si="470"/>
        <v>-560411147.98065329</v>
      </c>
      <c r="AK600">
        <f t="shared" si="471"/>
        <v>-409460644.24582547</v>
      </c>
      <c r="AL600">
        <f t="shared" si="472"/>
        <v>-65.63550952737792</v>
      </c>
      <c r="AM600">
        <f t="shared" si="473"/>
        <v>30.825550345577518</v>
      </c>
      <c r="AN600">
        <f t="shared" si="443"/>
        <v>-65.546741603710885</v>
      </c>
      <c r="AO600">
        <f t="shared" si="444"/>
        <v>30.890408033266354</v>
      </c>
      <c r="AP600">
        <f t="shared" si="445"/>
        <v>694059560.82111573</v>
      </c>
      <c r="AQ600">
        <f t="shared" si="446"/>
        <v>6.0791390935602291E+19</v>
      </c>
      <c r="AR600">
        <f t="shared" si="447"/>
        <v>4.9085374086997352E+19</v>
      </c>
      <c r="AS600">
        <f t="shared" si="448"/>
        <v>3.5863899155345019E+19</v>
      </c>
      <c r="AT600">
        <f t="shared" si="464"/>
        <v>8.2192521913927236E-6</v>
      </c>
      <c r="AU600">
        <f t="shared" si="465"/>
        <v>6.0053414526699623E-6</v>
      </c>
      <c r="AV600">
        <f t="shared" si="474"/>
        <v>8.2192521913927236E-6</v>
      </c>
      <c r="AW600">
        <f t="shared" si="475"/>
        <v>6.0053414526699623E-6</v>
      </c>
      <c r="AX600">
        <f t="shared" si="449"/>
        <v>-1415809.6186401551</v>
      </c>
      <c r="AY600">
        <f t="shared" si="450"/>
        <v>667232.81351855327</v>
      </c>
      <c r="AZ600">
        <f t="shared" si="451"/>
        <v>0.17753584733408284</v>
      </c>
      <c r="BA600">
        <f t="shared" si="452"/>
        <v>0.12971537537767119</v>
      </c>
    </row>
    <row r="601" spans="3:53" x14ac:dyDescent="0.35">
      <c r="C601">
        <f t="shared" si="476"/>
        <v>92631491698.818619</v>
      </c>
      <c r="D601">
        <f t="shared" si="477"/>
        <v>-121282864286.22374</v>
      </c>
      <c r="E601">
        <f t="shared" si="478"/>
        <v>-23278.994550343796</v>
      </c>
      <c r="F601">
        <f t="shared" si="479"/>
        <v>-18204.776881529346</v>
      </c>
      <c r="G601">
        <f t="shared" si="453"/>
        <v>152611029823.5972</v>
      </c>
      <c r="H601">
        <f t="shared" si="454"/>
        <v>3.4039914443453067E+22</v>
      </c>
      <c r="I601">
        <f t="shared" si="455"/>
        <v>-2.0661468937349809E+22</v>
      </c>
      <c r="J601">
        <f t="shared" si="456"/>
        <v>2.7052162144060379E+22</v>
      </c>
      <c r="K601">
        <f t="shared" si="457"/>
        <v>-3.4597235327109527E-3</v>
      </c>
      <c r="L601">
        <f t="shared" si="458"/>
        <v>4.5298329109277257E-3</v>
      </c>
      <c r="M601">
        <f t="shared" si="459"/>
        <v>-502826282.28742599</v>
      </c>
      <c r="N601">
        <f t="shared" si="460"/>
        <v>-393223180.64103389</v>
      </c>
      <c r="O601">
        <f t="shared" si="461"/>
        <v>-74.730028306556576</v>
      </c>
      <c r="P601">
        <f t="shared" si="462"/>
        <v>97.844390876038872</v>
      </c>
      <c r="S601">
        <f t="shared" si="466"/>
        <v>89819882933.852951</v>
      </c>
      <c r="T601">
        <f t="shared" si="467"/>
        <v>-121664520626.86093</v>
      </c>
      <c r="U601">
        <f t="shared" si="468"/>
        <v>-23730.754776087917</v>
      </c>
      <c r="V601">
        <f t="shared" si="469"/>
        <v>-17803.159393358561</v>
      </c>
      <c r="W601">
        <f t="shared" si="463"/>
        <v>-23767.988912879999</v>
      </c>
      <c r="X601">
        <f t="shared" si="432"/>
        <v>-17752.724308655772</v>
      </c>
      <c r="Y601">
        <f t="shared" si="433"/>
        <v>151227864329.34546</v>
      </c>
      <c r="Z601">
        <f t="shared" si="434"/>
        <v>3.4665436077552218E+22</v>
      </c>
      <c r="AA601">
        <f t="shared" si="435"/>
        <v>-2.0589098603917179E+22</v>
      </c>
      <c r="AB601">
        <f t="shared" si="436"/>
        <v>2.7888733874542149E+22</v>
      </c>
      <c r="AC601">
        <f t="shared" si="437"/>
        <v>-3.4476052585259843E-3</v>
      </c>
      <c r="AD601">
        <f t="shared" si="438"/>
        <v>4.6699152502582292E-3</v>
      </c>
      <c r="AE601">
        <f t="shared" si="439"/>
        <v>-513388560.51820797</v>
      </c>
      <c r="AF601">
        <f t="shared" si="440"/>
        <v>-383458845.06696469</v>
      </c>
      <c r="AG601">
        <f t="shared" si="441"/>
        <v>-74.468273584161267</v>
      </c>
      <c r="AH601">
        <f t="shared" si="442"/>
        <v>100.87016940557776</v>
      </c>
      <c r="AJ601">
        <f t="shared" si="470"/>
        <v>-561826957.59929347</v>
      </c>
      <c r="AK601">
        <f t="shared" si="471"/>
        <v>-408793411.43230695</v>
      </c>
      <c r="AL601">
        <f t="shared" si="472"/>
        <v>-65.457973680043835</v>
      </c>
      <c r="AM601">
        <f t="shared" si="473"/>
        <v>30.95526572095519</v>
      </c>
      <c r="AN601">
        <f t="shared" si="443"/>
        <v>-65.369269714012759</v>
      </c>
      <c r="AO601">
        <f t="shared" si="444"/>
        <v>31.019808008203857</v>
      </c>
      <c r="AP601">
        <f t="shared" si="445"/>
        <v>694810465.89393115</v>
      </c>
      <c r="AQ601">
        <f t="shared" si="446"/>
        <v>6.0660063331582624E+19</v>
      </c>
      <c r="AR601">
        <f t="shared" si="447"/>
        <v>4.9050007883108377E+19</v>
      </c>
      <c r="AS601">
        <f t="shared" si="448"/>
        <v>3.5689494393429291E+19</v>
      </c>
      <c r="AT601">
        <f t="shared" si="464"/>
        <v>8.2133301880623531E-6</v>
      </c>
      <c r="AU601">
        <f t="shared" si="465"/>
        <v>5.9761377082098611E-6</v>
      </c>
      <c r="AV601">
        <f t="shared" si="474"/>
        <v>8.2133301880623531E-6</v>
      </c>
      <c r="AW601">
        <f t="shared" si="475"/>
        <v>5.9761377082098611E-6</v>
      </c>
      <c r="AX601">
        <f t="shared" si="449"/>
        <v>-1411976.2258226755</v>
      </c>
      <c r="AY601">
        <f t="shared" si="450"/>
        <v>670027.85297720332</v>
      </c>
      <c r="AZ601">
        <f t="shared" si="451"/>
        <v>0.17740793206214683</v>
      </c>
      <c r="BA601">
        <f t="shared" si="452"/>
        <v>0.12908457449733299</v>
      </c>
    </row>
    <row r="602" spans="3:53" x14ac:dyDescent="0.35">
      <c r="C602">
        <f t="shared" si="476"/>
        <v>92128665416.531189</v>
      </c>
      <c r="D602">
        <f t="shared" si="477"/>
        <v>-121676087466.86478</v>
      </c>
      <c r="E602">
        <f t="shared" si="478"/>
        <v>-23353.724578650352</v>
      </c>
      <c r="F602">
        <f t="shared" si="479"/>
        <v>-18106.932490653307</v>
      </c>
      <c r="G602">
        <f t="shared" si="453"/>
        <v>152619662077.58185</v>
      </c>
      <c r="H602">
        <f t="shared" si="454"/>
        <v>3.4036063918911471E+22</v>
      </c>
      <c r="I602">
        <f t="shared" si="455"/>
        <v>-2.0545826810225022E+22</v>
      </c>
      <c r="J602">
        <f t="shared" si="456"/>
        <v>2.7135265758353394E+22</v>
      </c>
      <c r="K602">
        <f t="shared" si="457"/>
        <v>-3.4403594792741161E-3</v>
      </c>
      <c r="L602">
        <f t="shared" si="458"/>
        <v>4.5437484525039174E-3</v>
      </c>
      <c r="M602">
        <f t="shared" si="459"/>
        <v>-504440450.89884758</v>
      </c>
      <c r="N602">
        <f t="shared" si="460"/>
        <v>-391109741.79811144</v>
      </c>
      <c r="O602">
        <f t="shared" si="461"/>
        <v>-74.311764752320911</v>
      </c>
      <c r="P602">
        <f t="shared" si="462"/>
        <v>98.14496657408462</v>
      </c>
      <c r="S602">
        <f t="shared" si="466"/>
        <v>89306494373.334747</v>
      </c>
      <c r="T602">
        <f t="shared" si="467"/>
        <v>-122047979471.9279</v>
      </c>
      <c r="U602">
        <f t="shared" si="468"/>
        <v>-23805.223049672077</v>
      </c>
      <c r="V602">
        <f t="shared" si="469"/>
        <v>-17702.289223952983</v>
      </c>
      <c r="W602">
        <f t="shared" si="463"/>
        <v>-23842.240741993566</v>
      </c>
      <c r="X602">
        <f t="shared" si="432"/>
        <v>-17651.700130917212</v>
      </c>
      <c r="Y602">
        <f t="shared" si="433"/>
        <v>151232798130.67865</v>
      </c>
      <c r="Z602">
        <f t="shared" si="434"/>
        <v>3.4663174272084372E+22</v>
      </c>
      <c r="AA602">
        <f t="shared" si="435"/>
        <v>-2.0469412828141352E+22</v>
      </c>
      <c r="AB602">
        <f t="shared" si="436"/>
        <v>2.7973894778668462E+22</v>
      </c>
      <c r="AC602">
        <f t="shared" si="437"/>
        <v>-3.4275641038414855E-3</v>
      </c>
      <c r="AD602">
        <f t="shared" si="438"/>
        <v>4.684175281089829E-3</v>
      </c>
      <c r="AE602">
        <f t="shared" si="439"/>
        <v>-514992400.02706105</v>
      </c>
      <c r="AF602">
        <f t="shared" si="440"/>
        <v>-381276722.82781178</v>
      </c>
      <c r="AG602">
        <f t="shared" si="441"/>
        <v>-74.035384642976084</v>
      </c>
      <c r="AH602">
        <f t="shared" si="442"/>
        <v>101.17818607154031</v>
      </c>
      <c r="AJ602">
        <f t="shared" si="470"/>
        <v>-563238933.82511616</v>
      </c>
      <c r="AK602">
        <f t="shared" si="471"/>
        <v>-408123383.57932973</v>
      </c>
      <c r="AL602">
        <f t="shared" si="472"/>
        <v>-65.280565747981683</v>
      </c>
      <c r="AM602">
        <f t="shared" si="473"/>
        <v>31.084350295452523</v>
      </c>
      <c r="AN602">
        <f t="shared" si="443"/>
        <v>-65.191925771908785</v>
      </c>
      <c r="AO602">
        <f t="shared" si="444"/>
        <v>31.148578893269047</v>
      </c>
      <c r="AP602">
        <f t="shared" si="445"/>
        <v>695559338.08748066</v>
      </c>
      <c r="AQ602">
        <f t="shared" si="446"/>
        <v>6.0529514640862945E+19</v>
      </c>
      <c r="AR602">
        <f t="shared" si="447"/>
        <v>4.9014623806234591E+19</v>
      </c>
      <c r="AS602">
        <f t="shared" si="448"/>
        <v>3.5516035755581497E+19</v>
      </c>
      <c r="AT602">
        <f t="shared" si="464"/>
        <v>8.2074051919347935E-6</v>
      </c>
      <c r="AU602">
        <f t="shared" si="465"/>
        <v>5.9470923904188704E-6</v>
      </c>
      <c r="AV602">
        <f t="shared" si="474"/>
        <v>8.2074051919347935E-6</v>
      </c>
      <c r="AW602">
        <f t="shared" si="475"/>
        <v>5.9470923904188704E-6</v>
      </c>
      <c r="AX602">
        <f t="shared" si="449"/>
        <v>-1408145.5966732297</v>
      </c>
      <c r="AY602">
        <f t="shared" si="450"/>
        <v>672809.30409461143</v>
      </c>
      <c r="AZ602">
        <f t="shared" si="451"/>
        <v>0.17727995214579154</v>
      </c>
      <c r="BA602">
        <f t="shared" si="452"/>
        <v>0.12845719563304761</v>
      </c>
    </row>
    <row r="603" spans="3:53" x14ac:dyDescent="0.35">
      <c r="C603">
        <f t="shared" si="476"/>
        <v>91624224965.632339</v>
      </c>
      <c r="D603">
        <f t="shared" si="477"/>
        <v>-122067197208.66289</v>
      </c>
      <c r="E603">
        <f t="shared" si="478"/>
        <v>-23428.036343402673</v>
      </c>
      <c r="F603">
        <f t="shared" si="479"/>
        <v>-18008.787524079224</v>
      </c>
      <c r="G603">
        <f t="shared" si="453"/>
        <v>152628304173.67352</v>
      </c>
      <c r="H603">
        <f t="shared" si="454"/>
        <v>3.4032209658601047E+22</v>
      </c>
      <c r="I603">
        <f t="shared" si="455"/>
        <v>-2.0429859656234548E+22</v>
      </c>
      <c r="J603">
        <f t="shared" si="456"/>
        <v>2.7217864146062932E+22</v>
      </c>
      <c r="K603">
        <f t="shared" si="457"/>
        <v>-3.4209410007090667E-3</v>
      </c>
      <c r="L603">
        <f t="shared" si="458"/>
        <v>4.5575793948531363E-3</v>
      </c>
      <c r="M603">
        <f t="shared" si="459"/>
        <v>-506045585.01749772</v>
      </c>
      <c r="N603">
        <f t="shared" si="460"/>
        <v>-388989810.5201112</v>
      </c>
      <c r="O603">
        <f t="shared" si="461"/>
        <v>-73.892325615315841</v>
      </c>
      <c r="P603">
        <f t="shared" si="462"/>
        <v>98.443714928827745</v>
      </c>
      <c r="S603">
        <f t="shared" si="466"/>
        <v>88791501973.307693</v>
      </c>
      <c r="T603">
        <f t="shared" si="467"/>
        <v>-122429256194.75571</v>
      </c>
      <c r="U603">
        <f t="shared" si="468"/>
        <v>-23879.258434315052</v>
      </c>
      <c r="V603">
        <f t="shared" si="469"/>
        <v>-17601.111037881441</v>
      </c>
      <c r="W603">
        <f t="shared" si="463"/>
        <v>-23916.059054652305</v>
      </c>
      <c r="X603">
        <f t="shared" si="432"/>
        <v>-17550.36887815595</v>
      </c>
      <c r="Y603">
        <f t="shared" si="433"/>
        <v>151237738660.28622</v>
      </c>
      <c r="Z603">
        <f t="shared" si="434"/>
        <v>3.4660909603978515E+22</v>
      </c>
      <c r="AA603">
        <f t="shared" si="435"/>
        <v>-2.0349380060563208E+22</v>
      </c>
      <c r="AB603">
        <f t="shared" si="436"/>
        <v>2.8058534988946281E+22</v>
      </c>
      <c r="AC603">
        <f t="shared" si="437"/>
        <v>-3.4074648460420643E-3</v>
      </c>
      <c r="AD603">
        <f t="shared" si="438"/>
        <v>4.6983481227304558E-3</v>
      </c>
      <c r="AE603">
        <f t="shared" si="439"/>
        <v>-516586875.58048981</v>
      </c>
      <c r="AF603">
        <f t="shared" si="440"/>
        <v>-379087967.76816851</v>
      </c>
      <c r="AG603">
        <f t="shared" si="441"/>
        <v>-73.601240674508588</v>
      </c>
      <c r="AH603">
        <f t="shared" si="442"/>
        <v>101.48431945097785</v>
      </c>
      <c r="AJ603">
        <f t="shared" si="470"/>
        <v>-564647079.42178941</v>
      </c>
      <c r="AK603">
        <f t="shared" si="471"/>
        <v>-407450574.27523512</v>
      </c>
      <c r="AL603">
        <f t="shared" si="472"/>
        <v>-65.103285795835887</v>
      </c>
      <c r="AM603">
        <f t="shared" si="473"/>
        <v>31.21280749108557</v>
      </c>
      <c r="AN603">
        <f t="shared" si="443"/>
        <v>-65.014709837874562</v>
      </c>
      <c r="AO603">
        <f t="shared" si="444"/>
        <v>31.27672409714555</v>
      </c>
      <c r="AP603">
        <f t="shared" si="445"/>
        <v>696306178.90176404</v>
      </c>
      <c r="AQ603">
        <f t="shared" si="446"/>
        <v>6.0399739349477974E+19</v>
      </c>
      <c r="AR603">
        <f t="shared" si="447"/>
        <v>4.8979224161576182E+19</v>
      </c>
      <c r="AS603">
        <f t="shared" si="448"/>
        <v>3.5343515869462532E+19</v>
      </c>
      <c r="AT603">
        <f t="shared" si="464"/>
        <v>8.2014775890114172E-6</v>
      </c>
      <c r="AU603">
        <f t="shared" si="465"/>
        <v>5.918204264812882E-6</v>
      </c>
      <c r="AV603">
        <f t="shared" si="474"/>
        <v>8.2014775890114172E-6</v>
      </c>
      <c r="AW603">
        <f t="shared" si="475"/>
        <v>5.918204264812882E-6</v>
      </c>
      <c r="AX603">
        <f t="shared" si="449"/>
        <v>-1404317.7324980905</v>
      </c>
      <c r="AY603">
        <f t="shared" si="450"/>
        <v>675577.24049834383</v>
      </c>
      <c r="AZ603">
        <f t="shared" si="451"/>
        <v>0.17715191592264662</v>
      </c>
      <c r="BA603">
        <f t="shared" si="452"/>
        <v>0.12783321211995824</v>
      </c>
    </row>
    <row r="604" spans="3:53" x14ac:dyDescent="0.35">
      <c r="C604">
        <f t="shared" si="476"/>
        <v>91118179380.614838</v>
      </c>
      <c r="D604">
        <f t="shared" si="477"/>
        <v>-122456187019.183</v>
      </c>
      <c r="E604">
        <f t="shared" si="478"/>
        <v>-23501.928669017991</v>
      </c>
      <c r="F604">
        <f t="shared" si="479"/>
        <v>-17910.343809150396</v>
      </c>
      <c r="G604">
        <f t="shared" si="453"/>
        <v>152636956052.3107</v>
      </c>
      <c r="H604">
        <f t="shared" si="454"/>
        <v>3.4028351691167296E+22</v>
      </c>
      <c r="I604">
        <f t="shared" si="455"/>
        <v>-2.0313569751481503E+22</v>
      </c>
      <c r="J604">
        <f t="shared" si="456"/>
        <v>2.7299956094643519E+22</v>
      </c>
      <c r="K604">
        <f t="shared" si="457"/>
        <v>-3.4014684781449268E-3</v>
      </c>
      <c r="L604">
        <f t="shared" si="458"/>
        <v>4.5713255349369587E-3</v>
      </c>
      <c r="M604">
        <f t="shared" si="459"/>
        <v>-507641659.25078857</v>
      </c>
      <c r="N604">
        <f t="shared" si="460"/>
        <v>-386863426.27764857</v>
      </c>
      <c r="O604">
        <f t="shared" si="461"/>
        <v>-73.471719127930413</v>
      </c>
      <c r="P604">
        <f t="shared" si="462"/>
        <v>98.740631554638313</v>
      </c>
      <c r="S604">
        <f t="shared" si="466"/>
        <v>88274915097.727203</v>
      </c>
      <c r="T604">
        <f t="shared" si="467"/>
        <v>-122808344162.52388</v>
      </c>
      <c r="U604">
        <f t="shared" si="468"/>
        <v>-23952.859674989562</v>
      </c>
      <c r="V604">
        <f t="shared" si="469"/>
        <v>-17499.626718430463</v>
      </c>
      <c r="W604">
        <f t="shared" si="463"/>
        <v>-23989.442600013605</v>
      </c>
      <c r="X604">
        <f t="shared" si="432"/>
        <v>-17448.73243615502</v>
      </c>
      <c r="Y604">
        <f t="shared" si="433"/>
        <v>151242685877.53876</v>
      </c>
      <c r="Z604">
        <f t="shared" si="434"/>
        <v>3.4658642092733619E+22</v>
      </c>
      <c r="AA604">
        <f t="shared" si="435"/>
        <v>-2.0229002615146909E+22</v>
      </c>
      <c r="AB604">
        <f t="shared" si="436"/>
        <v>2.8142653124902526E+22</v>
      </c>
      <c r="AC604">
        <f t="shared" si="437"/>
        <v>-3.3873078725966022E-3</v>
      </c>
      <c r="AD604">
        <f t="shared" si="438"/>
        <v>4.7124335440225261E-3</v>
      </c>
      <c r="AE604">
        <f t="shared" si="439"/>
        <v>-518171960.16029388</v>
      </c>
      <c r="AF604">
        <f t="shared" si="440"/>
        <v>-376892620.62094843</v>
      </c>
      <c r="AG604">
        <f t="shared" si="441"/>
        <v>-73.165850048086611</v>
      </c>
      <c r="AH604">
        <f t="shared" si="442"/>
        <v>101.78856455088656</v>
      </c>
      <c r="AJ604">
        <f t="shared" si="470"/>
        <v>-566051397.15428746</v>
      </c>
      <c r="AK604">
        <f t="shared" si="471"/>
        <v>-406774997.03473675</v>
      </c>
      <c r="AL604">
        <f t="shared" si="472"/>
        <v>-64.926133879913237</v>
      </c>
      <c r="AM604">
        <f t="shared" si="473"/>
        <v>31.34064070320553</v>
      </c>
      <c r="AN604">
        <f t="shared" si="443"/>
        <v>-64.837621964120302</v>
      </c>
      <c r="AO604">
        <f t="shared" si="444"/>
        <v>31.40424700197136</v>
      </c>
      <c r="AP604">
        <f t="shared" si="445"/>
        <v>697050989.83713591</v>
      </c>
      <c r="AQ604">
        <f t="shared" si="446"/>
        <v>6.0270731995198226E+19</v>
      </c>
      <c r="AR604">
        <f t="shared" si="447"/>
        <v>4.8943811214391591E+19</v>
      </c>
      <c r="AS604">
        <f t="shared" si="448"/>
        <v>3.5171927428661162E+19</v>
      </c>
      <c r="AT604">
        <f t="shared" si="464"/>
        <v>8.1955477586054231E-6</v>
      </c>
      <c r="AU604">
        <f t="shared" si="465"/>
        <v>5.8894721079472808E-6</v>
      </c>
      <c r="AV604">
        <f t="shared" si="474"/>
        <v>8.1955477586054231E-6</v>
      </c>
      <c r="AW604">
        <f t="shared" si="475"/>
        <v>5.8894721079472808E-6</v>
      </c>
      <c r="AX604">
        <f t="shared" si="449"/>
        <v>-1400492.6344249984</v>
      </c>
      <c r="AY604">
        <f t="shared" si="450"/>
        <v>678331.73524258134</v>
      </c>
      <c r="AZ604">
        <f t="shared" si="451"/>
        <v>0.17702383158587714</v>
      </c>
      <c r="BA604">
        <f t="shared" si="452"/>
        <v>0.12721259753166125</v>
      </c>
    </row>
    <row r="605" spans="3:53" x14ac:dyDescent="0.35">
      <c r="C605">
        <f t="shared" si="476"/>
        <v>90610537721.364044</v>
      </c>
      <c r="D605">
        <f t="shared" si="477"/>
        <v>-122843050445.46065</v>
      </c>
      <c r="E605">
        <f t="shared" si="478"/>
        <v>-23575.400388145921</v>
      </c>
      <c r="F605">
        <f t="shared" si="479"/>
        <v>-17811.603177595756</v>
      </c>
      <c r="G605">
        <f t="shared" si="453"/>
        <v>152645617653.76929</v>
      </c>
      <c r="H605">
        <f t="shared" si="454"/>
        <v>3.4024490045311686E+22</v>
      </c>
      <c r="I605">
        <f t="shared" si="455"/>
        <v>-2.0196959376152528E+22</v>
      </c>
      <c r="J605">
        <f t="shared" si="456"/>
        <v>2.738154040227756E+22</v>
      </c>
      <c r="K605">
        <f t="shared" si="457"/>
        <v>-3.3819422933945961E-3</v>
      </c>
      <c r="L605">
        <f t="shared" si="458"/>
        <v>4.5849866715133216E-3</v>
      </c>
      <c r="M605">
        <f t="shared" si="459"/>
        <v>-509228648.3839519</v>
      </c>
      <c r="N605">
        <f t="shared" si="460"/>
        <v>-384730628.63606834</v>
      </c>
      <c r="O605">
        <f t="shared" si="461"/>
        <v>-73.049953537323276</v>
      </c>
      <c r="P605">
        <f t="shared" si="462"/>
        <v>99.035712104687747</v>
      </c>
      <c r="S605">
        <f t="shared" si="466"/>
        <v>87756743137.56691</v>
      </c>
      <c r="T605">
        <f t="shared" si="467"/>
        <v>-123185236783.14482</v>
      </c>
      <c r="U605">
        <f t="shared" si="468"/>
        <v>-24026.02552503765</v>
      </c>
      <c r="V605">
        <f t="shared" si="469"/>
        <v>-17397.838153879577</v>
      </c>
      <c r="W605">
        <f t="shared" si="463"/>
        <v>-24062.390135613656</v>
      </c>
      <c r="X605">
        <f t="shared" si="432"/>
        <v>-17346.792695671196</v>
      </c>
      <c r="Y605">
        <f t="shared" si="433"/>
        <v>151247639741.69101</v>
      </c>
      <c r="Z605">
        <f t="shared" si="434"/>
        <v>3.4656371757895421E+22</v>
      </c>
      <c r="AA605">
        <f t="shared" si="435"/>
        <v>-2.0108282811102421E+22</v>
      </c>
      <c r="AB605">
        <f t="shared" si="436"/>
        <v>2.8226247816707316E+22</v>
      </c>
      <c r="AC605">
        <f t="shared" si="437"/>
        <v>-3.3670935718523808E-3</v>
      </c>
      <c r="AD605">
        <f t="shared" si="438"/>
        <v>4.7264313155906418E-3</v>
      </c>
      <c r="AE605">
        <f t="shared" si="439"/>
        <v>-519747626.92925495</v>
      </c>
      <c r="AF605">
        <f t="shared" si="440"/>
        <v>-374690722.22649783</v>
      </c>
      <c r="AG605">
        <f t="shared" si="441"/>
        <v>-72.729221152011419</v>
      </c>
      <c r="AH605">
        <f t="shared" si="442"/>
        <v>102.09091641675786</v>
      </c>
      <c r="AJ605">
        <f t="shared" si="470"/>
        <v>-567451889.7887125</v>
      </c>
      <c r="AK605">
        <f t="shared" si="471"/>
        <v>-406096665.29949415</v>
      </c>
      <c r="AL605">
        <f t="shared" si="472"/>
        <v>-64.749110048327367</v>
      </c>
      <c r="AM605">
        <f t="shared" si="473"/>
        <v>31.46785330073719</v>
      </c>
      <c r="AN605">
        <f t="shared" si="443"/>
        <v>-64.660662194734073</v>
      </c>
      <c r="AO605">
        <f t="shared" si="444"/>
        <v>31.531150963576074</v>
      </c>
      <c r="AP605">
        <f t="shared" si="445"/>
        <v>697793772.3942157</v>
      </c>
      <c r="AQ605">
        <f t="shared" si="446"/>
        <v>6.0142487166965146E+19</v>
      </c>
      <c r="AR605">
        <f t="shared" si="447"/>
        <v>4.890838719066026E+19</v>
      </c>
      <c r="AS605">
        <f t="shared" si="448"/>
        <v>3.5001263192019603E+19</v>
      </c>
      <c r="AT605">
        <f t="shared" si="464"/>
        <v>8.1896160734528226E-6</v>
      </c>
      <c r="AU605">
        <f t="shared" si="465"/>
        <v>5.8608947073040192E-6</v>
      </c>
      <c r="AV605">
        <f t="shared" si="474"/>
        <v>8.1896160734528226E-6</v>
      </c>
      <c r="AW605">
        <f t="shared" si="475"/>
        <v>5.8608947073040192E-6</v>
      </c>
      <c r="AX605">
        <f t="shared" si="449"/>
        <v>-1396670.303406256</v>
      </c>
      <c r="AY605">
        <f t="shared" si="450"/>
        <v>681072.8608132432</v>
      </c>
      <c r="AZ605">
        <f t="shared" si="451"/>
        <v>0.17689570718658096</v>
      </c>
      <c r="BA605">
        <f t="shared" si="452"/>
        <v>0.12659532567776682</v>
      </c>
    </row>
    <row r="606" spans="3:53" x14ac:dyDescent="0.35">
      <c r="C606">
        <f t="shared" si="476"/>
        <v>90101309072.980087</v>
      </c>
      <c r="D606">
        <f t="shared" si="477"/>
        <v>-123227781074.09671</v>
      </c>
      <c r="E606">
        <f t="shared" si="478"/>
        <v>-23648.450341683245</v>
      </c>
      <c r="F606">
        <f t="shared" si="479"/>
        <v>-17712.567465491069</v>
      </c>
      <c r="G606">
        <f t="shared" si="453"/>
        <v>152654288918.16367</v>
      </c>
      <c r="H606">
        <f t="shared" si="454"/>
        <v>3.4020624749791069E+22</v>
      </c>
      <c r="I606">
        <f t="shared" si="455"/>
        <v>-2.0080030814463897E+22</v>
      </c>
      <c r="J606">
        <f t="shared" si="456"/>
        <v>2.7462615877885293E+22</v>
      </c>
      <c r="K606">
        <f t="shared" si="457"/>
        <v>-3.3623628289457291E-3</v>
      </c>
      <c r="L606">
        <f t="shared" si="458"/>
        <v>4.5985626051381935E-3</v>
      </c>
      <c r="M606">
        <f t="shared" si="459"/>
        <v>-510806527.3803581</v>
      </c>
      <c r="N606">
        <f t="shared" si="460"/>
        <v>-382591457.25460708</v>
      </c>
      <c r="O606">
        <f t="shared" si="461"/>
        <v>-72.627037105227743</v>
      </c>
      <c r="P606">
        <f t="shared" si="462"/>
        <v>99.328952270984985</v>
      </c>
      <c r="S606">
        <f t="shared" si="466"/>
        <v>87236995510.63765</v>
      </c>
      <c r="T606">
        <f t="shared" si="467"/>
        <v>-123559927505.37132</v>
      </c>
      <c r="U606">
        <f t="shared" si="468"/>
        <v>-24098.754746189661</v>
      </c>
      <c r="V606">
        <f t="shared" si="469"/>
        <v>-17295.74723746282</v>
      </c>
      <c r="W606">
        <f t="shared" si="463"/>
        <v>-24134.900427386347</v>
      </c>
      <c r="X606">
        <f t="shared" si="432"/>
        <v>-17244.551552396497</v>
      </c>
      <c r="Y606">
        <f t="shared" si="433"/>
        <v>151252600211.88272</v>
      </c>
      <c r="Z606">
        <f t="shared" si="434"/>
        <v>3.4654098619056005E+22</v>
      </c>
      <c r="AA606">
        <f t="shared" si="435"/>
        <v>-1.998722297283376E+22</v>
      </c>
      <c r="AB606">
        <f t="shared" si="436"/>
        <v>2.83093177051918E+22</v>
      </c>
      <c r="AC606">
        <f t="shared" si="437"/>
        <v>-3.3468223330264165E-3</v>
      </c>
      <c r="AD606">
        <f t="shared" si="438"/>
        <v>4.7403412098445744E-3</v>
      </c>
      <c r="AE606">
        <f t="shared" si="439"/>
        <v>-521313849.23154509</v>
      </c>
      <c r="AF606">
        <f t="shared" si="440"/>
        <v>-372482313.53176433</v>
      </c>
      <c r="AG606">
        <f t="shared" si="441"/>
        <v>-72.291362393370591</v>
      </c>
      <c r="AH606">
        <f t="shared" si="442"/>
        <v>102.39137013264281</v>
      </c>
      <c r="AJ606">
        <f t="shared" si="470"/>
        <v>-568848560.09211874</v>
      </c>
      <c r="AK606">
        <f t="shared" si="471"/>
        <v>-405415592.43868089</v>
      </c>
      <c r="AL606">
        <f t="shared" si="472"/>
        <v>-64.572214341140793</v>
      </c>
      <c r="AM606">
        <f t="shared" si="473"/>
        <v>31.594448626414955</v>
      </c>
      <c r="AN606">
        <f t="shared" si="443"/>
        <v>-64.483830565822714</v>
      </c>
      <c r="AO606">
        <f t="shared" si="444"/>
        <v>31.657439311715699</v>
      </c>
      <c r="AP606">
        <f t="shared" si="445"/>
        <v>698534528.07379782</v>
      </c>
      <c r="AQ606">
        <f t="shared" si="446"/>
        <v>6.0014999504333578E+19</v>
      </c>
      <c r="AR606">
        <f t="shared" si="447"/>
        <v>4.8872954277734228E+19</v>
      </c>
      <c r="AS606">
        <f t="shared" si="448"/>
        <v>3.4831515982966624E+19</v>
      </c>
      <c r="AT606">
        <f t="shared" si="464"/>
        <v>8.1836828998215381E-6</v>
      </c>
      <c r="AU606">
        <f t="shared" si="465"/>
        <v>5.8324708611799434E-6</v>
      </c>
      <c r="AV606">
        <f t="shared" si="474"/>
        <v>8.1836828998215381E-6</v>
      </c>
      <c r="AW606">
        <f t="shared" si="475"/>
        <v>5.8324708611799434E-6</v>
      </c>
      <c r="AX606">
        <f t="shared" si="449"/>
        <v>-1392850.7402217707</v>
      </c>
      <c r="AY606">
        <f t="shared" si="450"/>
        <v>683800.68913305912</v>
      </c>
      <c r="AZ606">
        <f t="shared" si="451"/>
        <v>0.17676755063614522</v>
      </c>
      <c r="BA606">
        <f t="shared" si="452"/>
        <v>0.12598137060148679</v>
      </c>
    </row>
    <row r="607" spans="3:53" x14ac:dyDescent="0.35">
      <c r="C607">
        <f t="shared" si="476"/>
        <v>89590502545.599731</v>
      </c>
      <c r="D607">
        <f t="shared" si="477"/>
        <v>-123610372531.35132</v>
      </c>
      <c r="E607">
        <f t="shared" si="478"/>
        <v>-23721.077378788472</v>
      </c>
      <c r="F607">
        <f t="shared" si="479"/>
        <v>-17613.238513220083</v>
      </c>
      <c r="G607">
        <f t="shared" si="453"/>
        <v>152662969785.44785</v>
      </c>
      <c r="H607">
        <f t="shared" si="454"/>
        <v>3.4016755833417094E+22</v>
      </c>
      <c r="I607">
        <f t="shared" si="455"/>
        <v>-1.9962786354607522E+22</v>
      </c>
      <c r="J607">
        <f t="shared" si="456"/>
        <v>2.7543181341134357E+22</v>
      </c>
      <c r="K607">
        <f t="shared" si="457"/>
        <v>-3.3427304679516947E-3</v>
      </c>
      <c r="L607">
        <f t="shared" si="458"/>
        <v>4.6120531381671727E-3</v>
      </c>
      <c r="M607">
        <f t="shared" si="459"/>
        <v>-512375271.38183099</v>
      </c>
      <c r="N607">
        <f t="shared" si="460"/>
        <v>-380445951.88555378</v>
      </c>
      <c r="O607">
        <f t="shared" si="461"/>
        <v>-72.202978107756607</v>
      </c>
      <c r="P607">
        <f t="shared" si="462"/>
        <v>99.620347784410924</v>
      </c>
      <c r="S607">
        <f t="shared" si="466"/>
        <v>86715681661.406097</v>
      </c>
      <c r="T607">
        <f t="shared" si="467"/>
        <v>-123932409818.90309</v>
      </c>
      <c r="U607">
        <f t="shared" si="468"/>
        <v>-24171.046108583032</v>
      </c>
      <c r="V607">
        <f t="shared" si="469"/>
        <v>-17193.355867330178</v>
      </c>
      <c r="W607">
        <f t="shared" si="463"/>
        <v>-24206.972249681956</v>
      </c>
      <c r="X607">
        <f t="shared" si="432"/>
        <v>-17142.010906919571</v>
      </c>
      <c r="Y607">
        <f t="shared" si="433"/>
        <v>151257567247.13931</v>
      </c>
      <c r="Z607">
        <f t="shared" si="434"/>
        <v>3.4651822695853419E+22</v>
      </c>
      <c r="AA607">
        <f t="shared" si="435"/>
        <v>-1.9865825429887325E+22</v>
      </c>
      <c r="AB607">
        <f t="shared" si="436"/>
        <v>2.8391861441865768E+22</v>
      </c>
      <c r="AC607">
        <f t="shared" si="437"/>
        <v>-3.3264945461968058E-3</v>
      </c>
      <c r="AD607">
        <f t="shared" si="438"/>
        <v>4.7541630009822113E-3</v>
      </c>
      <c r="AE607">
        <f t="shared" si="439"/>
        <v>-522870600.59313023</v>
      </c>
      <c r="AF607">
        <f t="shared" si="440"/>
        <v>-370267435.58946276</v>
      </c>
      <c r="AG607">
        <f t="shared" si="441"/>
        <v>-71.852282197851011</v>
      </c>
      <c r="AH607">
        <f t="shared" si="442"/>
        <v>102.68992082121576</v>
      </c>
      <c r="AJ607">
        <f t="shared" si="470"/>
        <v>-570241410.83234048</v>
      </c>
      <c r="AK607">
        <f t="shared" si="471"/>
        <v>-404731791.74954784</v>
      </c>
      <c r="AL607">
        <f t="shared" si="472"/>
        <v>-64.39544679050465</v>
      </c>
      <c r="AM607">
        <f t="shared" si="473"/>
        <v>31.720429997016442</v>
      </c>
      <c r="AN607">
        <f t="shared" si="443"/>
        <v>-64.307127105650366</v>
      </c>
      <c r="AO607">
        <f t="shared" si="444"/>
        <v>31.783115350305067</v>
      </c>
      <c r="AP607">
        <f t="shared" si="445"/>
        <v>699273258.37676466</v>
      </c>
      <c r="AQ607">
        <f t="shared" si="446"/>
        <v>5.9888263696920977E+19</v>
      </c>
      <c r="AR607">
        <f t="shared" si="447"/>
        <v>4.883751462497828E+19</v>
      </c>
      <c r="AS607">
        <f t="shared" si="448"/>
        <v>3.4662678688857506E+19</v>
      </c>
      <c r="AT607">
        <f t="shared" si="464"/>
        <v>8.1777485976185997E-6</v>
      </c>
      <c r="AU607">
        <f t="shared" si="465"/>
        <v>5.8041993785762733E-6</v>
      </c>
      <c r="AV607">
        <f t="shared" si="474"/>
        <v>8.1777485976185997E-6</v>
      </c>
      <c r="AW607">
        <f t="shared" si="475"/>
        <v>5.8041993785762733E-6</v>
      </c>
      <c r="AX607">
        <f t="shared" si="449"/>
        <v>-1389033.945482048</v>
      </c>
      <c r="AY607">
        <f t="shared" si="450"/>
        <v>686515.2915665895</v>
      </c>
      <c r="AZ607">
        <f t="shared" si="451"/>
        <v>0.17663936970856176</v>
      </c>
      <c r="BA607">
        <f t="shared" si="452"/>
        <v>0.1253707065772475</v>
      </c>
    </row>
    <row r="608" spans="3:53" x14ac:dyDescent="0.35">
      <c r="C608">
        <f t="shared" si="476"/>
        <v>89078127274.217896</v>
      </c>
      <c r="D608">
        <f t="shared" si="477"/>
        <v>-123990818483.23688</v>
      </c>
      <c r="E608">
        <f t="shared" si="478"/>
        <v>-23793.28035689623</v>
      </c>
      <c r="F608">
        <f t="shared" si="479"/>
        <v>-17513.618165435673</v>
      </c>
      <c r="G608">
        <f t="shared" si="453"/>
        <v>152671660195.41663</v>
      </c>
      <c r="H608">
        <f t="shared" si="454"/>
        <v>3.4012883325055538E+22</v>
      </c>
      <c r="I608">
        <f t="shared" si="455"/>
        <v>-1.9845228288697019E+22</v>
      </c>
      <c r="J608">
        <f t="shared" si="456"/>
        <v>2.7623235622449092E+22</v>
      </c>
      <c r="K608">
        <f t="shared" si="457"/>
        <v>-3.3230455942225416E-3</v>
      </c>
      <c r="L608">
        <f t="shared" si="458"/>
        <v>4.6254580747570485E-3</v>
      </c>
      <c r="M608">
        <f t="shared" si="459"/>
        <v>-513934855.70895857</v>
      </c>
      <c r="N608">
        <f t="shared" si="460"/>
        <v>-378294152.37341052</v>
      </c>
      <c r="O608">
        <f t="shared" si="461"/>
        <v>-71.777784835206901</v>
      </c>
      <c r="P608">
        <f t="shared" si="462"/>
        <v>99.909894414752245</v>
      </c>
      <c r="S608">
        <f t="shared" si="466"/>
        <v>86192811060.812973</v>
      </c>
      <c r="T608">
        <f t="shared" si="467"/>
        <v>-124302677254.49255</v>
      </c>
      <c r="U608">
        <f t="shared" si="468"/>
        <v>-24242.898390780883</v>
      </c>
      <c r="V608">
        <f t="shared" si="469"/>
        <v>-17090.665946508961</v>
      </c>
      <c r="W608">
        <f t="shared" si="463"/>
        <v>-24278.60438528566</v>
      </c>
      <c r="X608">
        <f t="shared" si="432"/>
        <v>-17039.172664687041</v>
      </c>
      <c r="Y608">
        <f t="shared" si="433"/>
        <v>151262540806.37262</v>
      </c>
      <c r="Z608">
        <f t="shared" si="434"/>
        <v>3.4649544007971311E+22</v>
      </c>
      <c r="AA608">
        <f t="shared" si="435"/>
        <v>-1.9744092516900084E+22</v>
      </c>
      <c r="AB608">
        <f t="shared" si="436"/>
        <v>2.8473877688935005E+22</v>
      </c>
      <c r="AC608">
        <f t="shared" si="437"/>
        <v>-3.3061106022940529E-3</v>
      </c>
      <c r="AD608">
        <f t="shared" si="438"/>
        <v>4.7678964649924653E-3</v>
      </c>
      <c r="AE608">
        <f t="shared" si="439"/>
        <v>-524417854.72217023</v>
      </c>
      <c r="AF608">
        <f t="shared" si="440"/>
        <v>-368046129.55724007</v>
      </c>
      <c r="AG608">
        <f t="shared" si="441"/>
        <v>-71.411989009551547</v>
      </c>
      <c r="AH608">
        <f t="shared" si="442"/>
        <v>102.98656364383726</v>
      </c>
      <c r="AJ608">
        <f t="shared" si="470"/>
        <v>-571630444.77782249</v>
      </c>
      <c r="AK608">
        <f t="shared" si="471"/>
        <v>-404045276.45798123</v>
      </c>
      <c r="AL608">
        <f t="shared" si="472"/>
        <v>-64.218807420796082</v>
      </c>
      <c r="AM608">
        <f t="shared" si="473"/>
        <v>31.845800703593689</v>
      </c>
      <c r="AN608">
        <f t="shared" si="443"/>
        <v>-64.130551834774735</v>
      </c>
      <c r="AO608">
        <f t="shared" si="444"/>
        <v>31.908182357647853</v>
      </c>
      <c r="AP608">
        <f t="shared" si="445"/>
        <v>700009964.80400026</v>
      </c>
      <c r="AQ608">
        <f t="shared" si="446"/>
        <v>5.9762274483863658E+19</v>
      </c>
      <c r="AR608">
        <f t="shared" si="447"/>
        <v>4.8802070344399299E+19</v>
      </c>
      <c r="AS608">
        <f t="shared" si="448"/>
        <v>3.4494744260321223E+19</v>
      </c>
      <c r="AT608">
        <f t="shared" si="464"/>
        <v>8.171813520495528E-6</v>
      </c>
      <c r="AU608">
        <f t="shared" si="465"/>
        <v>5.7760790790892871E-6</v>
      </c>
      <c r="AV608">
        <f t="shared" si="474"/>
        <v>8.171813520495528E-6</v>
      </c>
      <c r="AW608">
        <f t="shared" si="475"/>
        <v>5.7760790790892871E-6</v>
      </c>
      <c r="AX608">
        <f t="shared" si="449"/>
        <v>-1385219.9196311343</v>
      </c>
      <c r="AY608">
        <f t="shared" si="450"/>
        <v>689216.73892519367</v>
      </c>
      <c r="AZ608">
        <f t="shared" si="451"/>
        <v>0.17651117204270342</v>
      </c>
      <c r="BA608">
        <f t="shared" si="452"/>
        <v>0.1247633081083286</v>
      </c>
    </row>
    <row r="609" spans="3:53" x14ac:dyDescent="0.35">
      <c r="C609">
        <f t="shared" si="476"/>
        <v>88564192418.508942</v>
      </c>
      <c r="D609">
        <f t="shared" si="477"/>
        <v>-124369112635.61029</v>
      </c>
      <c r="E609">
        <f t="shared" si="478"/>
        <v>-23865.058141731435</v>
      </c>
      <c r="F609">
        <f t="shared" si="479"/>
        <v>-17413.708271020922</v>
      </c>
      <c r="G609">
        <f t="shared" si="453"/>
        <v>152680360087.70676</v>
      </c>
      <c r="H609">
        <f t="shared" si="454"/>
        <v>3.4009007253625743E+22</v>
      </c>
      <c r="I609">
        <f t="shared" si="455"/>
        <v>-1.9727358912713816E+22</v>
      </c>
      <c r="J609">
        <f t="shared" si="456"/>
        <v>2.7702777563019544E+22</v>
      </c>
      <c r="K609">
        <f t="shared" si="457"/>
        <v>-3.3033085922159772E-3</v>
      </c>
      <c r="L609">
        <f t="shared" si="458"/>
        <v>4.6387772208673047E-3</v>
      </c>
      <c r="M609">
        <f t="shared" si="459"/>
        <v>-515485255.86139899</v>
      </c>
      <c r="N609">
        <f t="shared" si="460"/>
        <v>-376136098.6540519</v>
      </c>
      <c r="O609">
        <f t="shared" si="461"/>
        <v>-71.351465591865107</v>
      </c>
      <c r="P609">
        <f t="shared" si="462"/>
        <v>100.19758797073378</v>
      </c>
      <c r="S609">
        <f t="shared" si="466"/>
        <v>85668393206.090805</v>
      </c>
      <c r="T609">
        <f t="shared" si="467"/>
        <v>-124670723384.04979</v>
      </c>
      <c r="U609">
        <f t="shared" si="468"/>
        <v>-24314.310379790433</v>
      </c>
      <c r="V609">
        <f t="shared" si="469"/>
        <v>-16987.679382865124</v>
      </c>
      <c r="W609">
        <f t="shared" si="463"/>
        <v>-24349.795625435832</v>
      </c>
      <c r="X609">
        <f t="shared" si="432"/>
        <v>-16936.038735964816</v>
      </c>
      <c r="Y609">
        <f t="shared" si="433"/>
        <v>151267520848.38187</v>
      </c>
      <c r="Z609">
        <f t="shared" si="434"/>
        <v>3.4647262575138422E+22</v>
      </c>
      <c r="AA609">
        <f t="shared" si="435"/>
        <v>-1.9622026573547718E+22</v>
      </c>
      <c r="AB609">
        <f t="shared" si="436"/>
        <v>2.8555365119318204E+22</v>
      </c>
      <c r="AC609">
        <f t="shared" si="437"/>
        <v>-3.285670893092384E-3</v>
      </c>
      <c r="AD609">
        <f t="shared" si="438"/>
        <v>4.7815413796581047E-3</v>
      </c>
      <c r="AE609">
        <f t="shared" si="439"/>
        <v>-525955585.50941396</v>
      </c>
      <c r="AF609">
        <f t="shared" si="440"/>
        <v>-365818436.69684005</v>
      </c>
      <c r="AG609">
        <f t="shared" si="441"/>
        <v>-70.970491290795493</v>
      </c>
      <c r="AH609">
        <f t="shared" si="442"/>
        <v>103.28129380061506</v>
      </c>
      <c r="AJ609">
        <f t="shared" si="470"/>
        <v>-573015664.69745362</v>
      </c>
      <c r="AK609">
        <f t="shared" si="471"/>
        <v>-403356059.71905601</v>
      </c>
      <c r="AL609">
        <f t="shared" si="472"/>
        <v>-64.042296248753374</v>
      </c>
      <c r="AM609">
        <f t="shared" si="473"/>
        <v>31.970564011702017</v>
      </c>
      <c r="AN609">
        <f t="shared" si="443"/>
        <v>-63.954104766181096</v>
      </c>
      <c r="AO609">
        <f t="shared" si="444"/>
        <v>32.032643586664278</v>
      </c>
      <c r="AP609">
        <f t="shared" si="445"/>
        <v>700744648.85630572</v>
      </c>
      <c r="AQ609">
        <f t="shared" si="446"/>
        <v>5.9637026653279789E+19</v>
      </c>
      <c r="AR609">
        <f t="shared" si="447"/>
        <v>4.8766623511264739E+19</v>
      </c>
      <c r="AS609">
        <f t="shared" si="448"/>
        <v>3.4327705710614643E+19</v>
      </c>
      <c r="AT609">
        <f t="shared" si="464"/>
        <v>8.1658780159518978E-6</v>
      </c>
      <c r="AU609">
        <f t="shared" si="465"/>
        <v>5.748108792802184E-6</v>
      </c>
      <c r="AV609">
        <f t="shared" si="474"/>
        <v>8.1658780159518978E-6</v>
      </c>
      <c r="AW609">
        <f t="shared" si="475"/>
        <v>5.748108792802184E-6</v>
      </c>
      <c r="AX609">
        <f t="shared" si="449"/>
        <v>-1381408.6629495118</v>
      </c>
      <c r="AY609">
        <f t="shared" si="450"/>
        <v>691905.10147194844</v>
      </c>
      <c r="AZ609">
        <f t="shared" si="451"/>
        <v>0.176382965144561</v>
      </c>
      <c r="BA609">
        <f t="shared" si="452"/>
        <v>0.12415914992452717</v>
      </c>
    </row>
    <row r="610" spans="3:53" x14ac:dyDescent="0.35">
      <c r="C610">
        <f t="shared" si="476"/>
        <v>88048707162.647537</v>
      </c>
      <c r="D610">
        <f t="shared" si="477"/>
        <v>-124745248734.26434</v>
      </c>
      <c r="E610">
        <f t="shared" si="478"/>
        <v>-23936.409607323301</v>
      </c>
      <c r="F610">
        <f t="shared" si="479"/>
        <v>-17313.510683050186</v>
      </c>
      <c r="G610">
        <f t="shared" si="453"/>
        <v>152689069401.79819</v>
      </c>
      <c r="H610">
        <f t="shared" si="454"/>
        <v>3.4005127648099908E+22</v>
      </c>
      <c r="I610">
        <f t="shared" si="455"/>
        <v>-1.9609180526453174E+22</v>
      </c>
      <c r="J610">
        <f t="shared" si="456"/>
        <v>2.7781806014810093E+22</v>
      </c>
      <c r="K610">
        <f t="shared" si="457"/>
        <v>-3.2835198470283276E-3</v>
      </c>
      <c r="L610">
        <f t="shared" si="458"/>
        <v>4.6520103842615694E-3</v>
      </c>
      <c r="M610">
        <f t="shared" si="459"/>
        <v>-517026447.51818329</v>
      </c>
      <c r="N610">
        <f t="shared" si="460"/>
        <v>-373971830.75388402</v>
      </c>
      <c r="O610">
        <f t="shared" si="461"/>
        <v>-70.92402869581187</v>
      </c>
      <c r="P610">
        <f t="shared" si="462"/>
        <v>100.4834243000499</v>
      </c>
      <c r="S610">
        <f t="shared" si="466"/>
        <v>85142437620.58139</v>
      </c>
      <c r="T610">
        <f t="shared" si="467"/>
        <v>-125036541820.74663</v>
      </c>
      <c r="U610">
        <f t="shared" si="468"/>
        <v>-24385.280871081228</v>
      </c>
      <c r="V610">
        <f t="shared" si="469"/>
        <v>-16884.398089064511</v>
      </c>
      <c r="W610">
        <f t="shared" si="463"/>
        <v>-24420.544769842199</v>
      </c>
      <c r="X610">
        <f t="shared" si="432"/>
        <v>-16832.611035799277</v>
      </c>
      <c r="Y610">
        <f t="shared" si="433"/>
        <v>151272507331.85431</v>
      </c>
      <c r="Z610">
        <f t="shared" si="434"/>
        <v>3.4644978417128253E+22</v>
      </c>
      <c r="AA610">
        <f t="shared" si="435"/>
        <v>-1.9499629944492786E+22</v>
      </c>
      <c r="AB610">
        <f t="shared" si="436"/>
        <v>2.8636322416663818E+22</v>
      </c>
      <c r="AC610">
        <f t="shared" si="437"/>
        <v>-3.2651758112010689E-3</v>
      </c>
      <c r="AD610">
        <f t="shared" si="438"/>
        <v>4.7950975245585762E-3</v>
      </c>
      <c r="AE610">
        <f t="shared" si="439"/>
        <v>-527483767.02859151</v>
      </c>
      <c r="AF610">
        <f t="shared" si="440"/>
        <v>-363584398.37326437</v>
      </c>
      <c r="AG610">
        <f t="shared" si="441"/>
        <v>-70.527797521943086</v>
      </c>
      <c r="AH610">
        <f t="shared" si="442"/>
        <v>103.57410653046524</v>
      </c>
      <c r="AJ610">
        <f t="shared" si="470"/>
        <v>-574397073.36040318</v>
      </c>
      <c r="AK610">
        <f t="shared" si="471"/>
        <v>-402664154.61758405</v>
      </c>
      <c r="AL610">
        <f t="shared" si="472"/>
        <v>-63.865913283608812</v>
      </c>
      <c r="AM610">
        <f t="shared" si="473"/>
        <v>32.094723161626547</v>
      </c>
      <c r="AN610">
        <f t="shared" si="443"/>
        <v>-63.777785905414092</v>
      </c>
      <c r="AO610">
        <f t="shared" si="444"/>
        <v>32.156502265116472</v>
      </c>
      <c r="AP610">
        <f t="shared" si="445"/>
        <v>701477312.03431666</v>
      </c>
      <c r="AQ610">
        <f t="shared" si="446"/>
        <v>5.9512515041738981E+19</v>
      </c>
      <c r="AR610">
        <f t="shared" si="447"/>
        <v>4.8731176164710449E+19</v>
      </c>
      <c r="AS610">
        <f t="shared" si="448"/>
        <v>3.4161556114983477E+19</v>
      </c>
      <c r="AT610">
        <f t="shared" si="464"/>
        <v>8.1599424254371135E-6</v>
      </c>
      <c r="AU610">
        <f t="shared" si="465"/>
        <v>5.7202873601780768E-6</v>
      </c>
      <c r="AV610">
        <f t="shared" si="474"/>
        <v>8.1599424254371135E-6</v>
      </c>
      <c r="AW610">
        <f t="shared" si="475"/>
        <v>5.7202873601780768E-6</v>
      </c>
      <c r="AX610">
        <f t="shared" si="449"/>
        <v>-1377600.1755569445</v>
      </c>
      <c r="AY610">
        <f t="shared" si="450"/>
        <v>694580.44892651576</v>
      </c>
      <c r="AZ610">
        <f t="shared" si="451"/>
        <v>0.17625475638944166</v>
      </c>
      <c r="BA610">
        <f t="shared" si="452"/>
        <v>0.12355820697984646</v>
      </c>
    </row>
    <row r="611" spans="3:53" x14ac:dyDescent="0.35">
      <c r="C611">
        <f t="shared" si="476"/>
        <v>87531680715.129349</v>
      </c>
      <c r="D611">
        <f t="shared" si="477"/>
        <v>-125119220565.01823</v>
      </c>
      <c r="E611">
        <f t="shared" si="478"/>
        <v>-24007.333636019113</v>
      </c>
      <c r="F611">
        <f t="shared" si="479"/>
        <v>-17213.027258750135</v>
      </c>
      <c r="G611">
        <f t="shared" si="453"/>
        <v>152697788077.01514</v>
      </c>
      <c r="H611">
        <f t="shared" si="454"/>
        <v>3.4001244537502543E+22</v>
      </c>
      <c r="I611">
        <f t="shared" si="455"/>
        <v>-1.9490695433470389E+22</v>
      </c>
      <c r="J611">
        <f t="shared" si="456"/>
        <v>2.7860319840567929E+22</v>
      </c>
      <c r="K611">
        <f t="shared" si="457"/>
        <v>-3.2636797443855304E-3</v>
      </c>
      <c r="L611">
        <f t="shared" si="458"/>
        <v>4.6651573745090302E-3</v>
      </c>
      <c r="M611">
        <f t="shared" si="459"/>
        <v>-518558406.53801286</v>
      </c>
      <c r="N611">
        <f t="shared" si="460"/>
        <v>-371801388.7890029</v>
      </c>
      <c r="O611">
        <f t="shared" si="461"/>
        <v>-70.495482478727453</v>
      </c>
      <c r="P611">
        <f t="shared" si="462"/>
        <v>100.76739928939506</v>
      </c>
      <c r="S611">
        <f t="shared" si="466"/>
        <v>84614953853.552795</v>
      </c>
      <c r="T611">
        <f t="shared" si="467"/>
        <v>-125400126219.11989</v>
      </c>
      <c r="U611">
        <f t="shared" si="468"/>
        <v>-24455.808668603171</v>
      </c>
      <c r="V611">
        <f t="shared" si="469"/>
        <v>-16780.823982534046</v>
      </c>
      <c r="W611">
        <f t="shared" si="463"/>
        <v>-24490.850626703774</v>
      </c>
      <c r="X611">
        <f t="shared" si="432"/>
        <v>-16728.891483978459</v>
      </c>
      <c r="Y611">
        <f t="shared" si="433"/>
        <v>151277500215.36603</v>
      </c>
      <c r="Z611">
        <f t="shared" si="434"/>
        <v>3.4642691553758638E+22</v>
      </c>
      <c r="AA611">
        <f t="shared" si="435"/>
        <v>-1.937690497933284E+22</v>
      </c>
      <c r="AB611">
        <f t="shared" si="436"/>
        <v>2.8716748275366528E+22</v>
      </c>
      <c r="AC611">
        <f t="shared" si="437"/>
        <v>-3.2446257500557333E-3</v>
      </c>
      <c r="AD611">
        <f t="shared" si="438"/>
        <v>4.8085646810727602E-3</v>
      </c>
      <c r="AE611">
        <f t="shared" si="439"/>
        <v>-529002373.53680152</v>
      </c>
      <c r="AF611">
        <f t="shared" si="440"/>
        <v>-361344056.05393469</v>
      </c>
      <c r="AG611">
        <f t="shared" si="441"/>
        <v>-70.083916201203834</v>
      </c>
      <c r="AH611">
        <f t="shared" si="442"/>
        <v>103.86499711117162</v>
      </c>
      <c r="AJ611">
        <f t="shared" si="470"/>
        <v>-575774673.53596008</v>
      </c>
      <c r="AK611">
        <f t="shared" si="471"/>
        <v>-401969574.16865754</v>
      </c>
      <c r="AL611">
        <f t="shared" si="472"/>
        <v>-63.689658527219372</v>
      </c>
      <c r="AM611">
        <f t="shared" si="473"/>
        <v>32.218281368606391</v>
      </c>
      <c r="AN611">
        <f t="shared" si="443"/>
        <v>-63.601595250707305</v>
      </c>
      <c r="AO611">
        <f t="shared" si="444"/>
        <v>32.279761595831495</v>
      </c>
      <c r="AP611">
        <f t="shared" si="445"/>
        <v>702207955.83842063</v>
      </c>
      <c r="AQ611">
        <f t="shared" si="446"/>
        <v>5.9388734533738775E+19</v>
      </c>
      <c r="AR611">
        <f t="shared" si="447"/>
        <v>4.869573030833827E+19</v>
      </c>
      <c r="AS611">
        <f t="shared" si="448"/>
        <v>3.3996288610030387E+19</v>
      </c>
      <c r="AT611">
        <f t="shared" si="464"/>
        <v>8.1540070844504801E-6</v>
      </c>
      <c r="AU611">
        <f t="shared" si="465"/>
        <v>5.6926136319541838E-6</v>
      </c>
      <c r="AV611">
        <f t="shared" si="474"/>
        <v>8.1540070844504801E-6</v>
      </c>
      <c r="AW611">
        <f t="shared" si="475"/>
        <v>5.6926136319541838E-6</v>
      </c>
      <c r="AX611">
        <f t="shared" si="449"/>
        <v>-1373794.4574152778</v>
      </c>
      <c r="AY611">
        <f t="shared" si="450"/>
        <v>697242.85046996025</v>
      </c>
      <c r="AZ611">
        <f t="shared" si="451"/>
        <v>0.17612655302413038</v>
      </c>
      <c r="BA611">
        <f t="shared" si="452"/>
        <v>0.12296045445021037</v>
      </c>
    </row>
    <row r="612" spans="3:53" x14ac:dyDescent="0.35">
      <c r="C612">
        <f t="shared" si="476"/>
        <v>87013122308.591339</v>
      </c>
      <c r="D612">
        <f t="shared" si="477"/>
        <v>-125491021953.80724</v>
      </c>
      <c r="E612">
        <f t="shared" si="478"/>
        <v>-24077.829118497841</v>
      </c>
      <c r="F612">
        <f t="shared" si="479"/>
        <v>-17112.259859460741</v>
      </c>
      <c r="G612">
        <f t="shared" si="453"/>
        <v>152706516052.5274</v>
      </c>
      <c r="H612">
        <f t="shared" si="454"/>
        <v>3.3997357950909767E+22</v>
      </c>
      <c r="I612">
        <f t="shared" si="455"/>
        <v>-1.9371905941026877E+22</v>
      </c>
      <c r="J612">
        <f t="shared" si="456"/>
        <v>2.7938317913831084E+22</v>
      </c>
      <c r="K612">
        <f t="shared" si="457"/>
        <v>-3.2437886706341052E-3</v>
      </c>
      <c r="L612">
        <f t="shared" si="458"/>
        <v>4.6782180029857805E-3</v>
      </c>
      <c r="M612">
        <f t="shared" si="459"/>
        <v>-520081108.95955336</v>
      </c>
      <c r="N612">
        <f t="shared" si="460"/>
        <v>-369624812.96435201</v>
      </c>
      <c r="O612">
        <f t="shared" si="461"/>
        <v>-70.065835285696664</v>
      </c>
      <c r="P612">
        <f t="shared" si="462"/>
        <v>101.04950886449286</v>
      </c>
      <c r="S612">
        <f t="shared" si="466"/>
        <v>84085951480.015991</v>
      </c>
      <c r="T612">
        <f t="shared" si="467"/>
        <v>-125761470275.17383</v>
      </c>
      <c r="U612">
        <f t="shared" si="468"/>
        <v>-24525.892584804376</v>
      </c>
      <c r="V612">
        <f t="shared" si="469"/>
        <v>-16676.958985422876</v>
      </c>
      <c r="W612">
        <f t="shared" si="463"/>
        <v>-24560.712012726599</v>
      </c>
      <c r="X612">
        <f t="shared" si="432"/>
        <v>-16624.882004993153</v>
      </c>
      <c r="Y612">
        <f t="shared" si="433"/>
        <v>151282499457.38281</v>
      </c>
      <c r="Z612">
        <f t="shared" si="434"/>
        <v>3.4640402004891297E+22</v>
      </c>
      <c r="AA612">
        <f t="shared" si="435"/>
        <v>-1.9253854032548447E+22</v>
      </c>
      <c r="AB612">
        <f t="shared" si="436"/>
        <v>2.8796641400583421E+22</v>
      </c>
      <c r="AC612">
        <f t="shared" si="437"/>
        <v>-3.2240211039096527E-3</v>
      </c>
      <c r="AD612">
        <f t="shared" si="438"/>
        <v>4.8219426323816844E-3</v>
      </c>
      <c r="AE612">
        <f t="shared" si="439"/>
        <v>-530511379.47489452</v>
      </c>
      <c r="AF612">
        <f t="shared" si="440"/>
        <v>-359097451.30785209</v>
      </c>
      <c r="AG612">
        <f t="shared" si="441"/>
        <v>-69.6388558444485</v>
      </c>
      <c r="AH612">
        <f t="shared" si="442"/>
        <v>104.15396085944438</v>
      </c>
      <c r="AJ612">
        <f t="shared" si="470"/>
        <v>-577148467.9933753</v>
      </c>
      <c r="AK612">
        <f t="shared" si="471"/>
        <v>-401272331.31818759</v>
      </c>
      <c r="AL612">
        <f t="shared" si="472"/>
        <v>-63.513531974195239</v>
      </c>
      <c r="AM612">
        <f t="shared" si="473"/>
        <v>32.341241823056599</v>
      </c>
      <c r="AN612">
        <f t="shared" si="443"/>
        <v>-63.425532793110733</v>
      </c>
      <c r="AO612">
        <f t="shared" si="444"/>
        <v>32.402424756922201</v>
      </c>
      <c r="AP612">
        <f t="shared" si="445"/>
        <v>702936581.76867807</v>
      </c>
      <c r="AQ612">
        <f t="shared" si="446"/>
        <v>5.9265680061187203E+19</v>
      </c>
      <c r="AR612">
        <f t="shared" si="447"/>
        <v>4.8660287910803186E+19</v>
      </c>
      <c r="AS612">
        <f t="shared" si="448"/>
        <v>3.383189639308952E+19</v>
      </c>
      <c r="AT612">
        <f t="shared" si="464"/>
        <v>8.1480723226395143E-6</v>
      </c>
      <c r="AU612">
        <f t="shared" si="465"/>
        <v>5.6650864690370925E-6</v>
      </c>
      <c r="AV612">
        <f t="shared" si="474"/>
        <v>8.1480723226395143E-6</v>
      </c>
      <c r="AW612">
        <f t="shared" si="475"/>
        <v>5.6650864690370925E-6</v>
      </c>
      <c r="AX612">
        <f t="shared" si="449"/>
        <v>-1369991.5083311917</v>
      </c>
      <c r="AY612">
        <f t="shared" si="450"/>
        <v>699892.37474951951</v>
      </c>
      <c r="AZ612">
        <f t="shared" si="451"/>
        <v>0.17599836216901352</v>
      </c>
      <c r="BA612">
        <f t="shared" si="452"/>
        <v>0.1223658677312012</v>
      </c>
    </row>
    <row r="613" spans="3:53" x14ac:dyDescent="0.35">
      <c r="C613">
        <f t="shared" si="476"/>
        <v>86493041199.63179</v>
      </c>
      <c r="D613">
        <f t="shared" si="477"/>
        <v>-125860646766.77159</v>
      </c>
      <c r="E613">
        <f t="shared" si="478"/>
        <v>-24147.894953783536</v>
      </c>
      <c r="F613">
        <f t="shared" si="479"/>
        <v>-17011.210350596248</v>
      </c>
      <c r="G613">
        <f t="shared" si="453"/>
        <v>152715253267.35132</v>
      </c>
      <c r="H613">
        <f t="shared" si="454"/>
        <v>3.3993467917448797E+22</v>
      </c>
      <c r="I613">
        <f t="shared" si="455"/>
        <v>-1.9252814360036417E+22</v>
      </c>
      <c r="J613">
        <f t="shared" si="456"/>
        <v>2.801579911893637E+22</v>
      </c>
      <c r="K613">
        <f t="shared" si="457"/>
        <v>-3.2238470127321527E-3</v>
      </c>
      <c r="L613">
        <f t="shared" si="458"/>
        <v>4.6911920828761498E-3</v>
      </c>
      <c r="M613">
        <f t="shared" si="459"/>
        <v>-521594531.00172436</v>
      </c>
      <c r="N613">
        <f t="shared" si="460"/>
        <v>-367442143.57287896</v>
      </c>
      <c r="O613">
        <f t="shared" si="461"/>
        <v>-69.635095475014495</v>
      </c>
      <c r="P613">
        <f t="shared" si="462"/>
        <v>101.32974899012484</v>
      </c>
      <c r="S613">
        <f t="shared" si="466"/>
        <v>83555440100.541092</v>
      </c>
      <c r="T613">
        <f t="shared" si="467"/>
        <v>-126120567726.48167</v>
      </c>
      <c r="U613">
        <f t="shared" si="468"/>
        <v>-24595.531440648825</v>
      </c>
      <c r="V613">
        <f t="shared" si="469"/>
        <v>-16572.805024563433</v>
      </c>
      <c r="W613">
        <f t="shared" si="463"/>
        <v>-24630.127753141336</v>
      </c>
      <c r="X613">
        <f t="shared" si="432"/>
        <v>-16520.584527997944</v>
      </c>
      <c r="Y613">
        <f t="shared" si="433"/>
        <v>151287505016.26086</v>
      </c>
      <c r="Z613">
        <f t="shared" si="434"/>
        <v>3.4638109790431483E+22</v>
      </c>
      <c r="AA613">
        <f t="shared" si="435"/>
        <v>-1.9130479463451297E+22</v>
      </c>
      <c r="AB613">
        <f t="shared" si="436"/>
        <v>2.8876000508249989E+22</v>
      </c>
      <c r="AC613">
        <f t="shared" si="437"/>
        <v>-3.2033622678250663E-3</v>
      </c>
      <c r="AD613">
        <f t="shared" si="438"/>
        <v>4.8352311634711972E-3</v>
      </c>
      <c r="AE613">
        <f t="shared" si="439"/>
        <v>-532010759.46785283</v>
      </c>
      <c r="AF613">
        <f t="shared" si="440"/>
        <v>-356844625.80475557</v>
      </c>
      <c r="AG613">
        <f t="shared" si="441"/>
        <v>-69.192624985021439</v>
      </c>
      <c r="AH613">
        <f t="shared" si="442"/>
        <v>104.44099313097786</v>
      </c>
      <c r="AJ613">
        <f t="shared" si="470"/>
        <v>-578518459.50170648</v>
      </c>
      <c r="AK613">
        <f t="shared" si="471"/>
        <v>-400572438.94343805</v>
      </c>
      <c r="AL613">
        <f t="shared" si="472"/>
        <v>-63.337533612026228</v>
      </c>
      <c r="AM613">
        <f t="shared" si="473"/>
        <v>32.463607690787804</v>
      </c>
      <c r="AN613">
        <f t="shared" si="443"/>
        <v>-63.249598516616146</v>
      </c>
      <c r="AO613">
        <f t="shared" si="444"/>
        <v>32.524494902005713</v>
      </c>
      <c r="AP613">
        <f t="shared" si="445"/>
        <v>703663191.32474303</v>
      </c>
      <c r="AQ613">
        <f t="shared" si="446"/>
        <v>5.9143346602892132E+19</v>
      </c>
      <c r="AR613">
        <f t="shared" si="447"/>
        <v>4.862485090639061E+19</v>
      </c>
      <c r="AS613">
        <f t="shared" si="448"/>
        <v>3.3668372721607991E+19</v>
      </c>
      <c r="AT613">
        <f t="shared" si="464"/>
        <v>8.1421384638966181E-6</v>
      </c>
      <c r="AU613">
        <f t="shared" si="465"/>
        <v>5.6377047423991946E-6</v>
      </c>
      <c r="AV613">
        <f t="shared" si="474"/>
        <v>8.1421384638966181E-6</v>
      </c>
      <c r="AW613">
        <f t="shared" si="475"/>
        <v>5.6377047423991946E-6</v>
      </c>
      <c r="AX613">
        <f t="shared" si="449"/>
        <v>-1366191.3279589089</v>
      </c>
      <c r="AY613">
        <f t="shared" si="450"/>
        <v>702529.08988332341</v>
      </c>
      <c r="AZ613">
        <f t="shared" si="451"/>
        <v>0.17587019082016694</v>
      </c>
      <c r="BA613">
        <f t="shared" si="452"/>
        <v>0.12177442243582261</v>
      </c>
    </row>
    <row r="614" spans="3:53" x14ac:dyDescent="0.35">
      <c r="C614">
        <f t="shared" si="476"/>
        <v>85971446668.630066</v>
      </c>
      <c r="D614">
        <f t="shared" si="477"/>
        <v>-126228088910.34447</v>
      </c>
      <c r="E614">
        <f t="shared" si="478"/>
        <v>-24217.530049258552</v>
      </c>
      <c r="F614">
        <f t="shared" si="479"/>
        <v>-16909.880601606124</v>
      </c>
      <c r="G614">
        <f t="shared" si="453"/>
        <v>152723999660.35114</v>
      </c>
      <c r="H614">
        <f t="shared" si="454"/>
        <v>3.3989574466297229E+22</v>
      </c>
      <c r="I614">
        <f t="shared" si="455"/>
        <v>-1.9133423005011316E+22</v>
      </c>
      <c r="J614">
        <f t="shared" si="456"/>
        <v>2.8092762351026787E+22</v>
      </c>
      <c r="K614">
        <f t="shared" si="457"/>
        <v>-3.2038551582403408E-3</v>
      </c>
      <c r="L614">
        <f t="shared" si="458"/>
        <v>4.7040794291739428E-3</v>
      </c>
      <c r="M614">
        <f t="shared" si="459"/>
        <v>-523098649.06398475</v>
      </c>
      <c r="N614">
        <f t="shared" si="460"/>
        <v>-365253420.99469227</v>
      </c>
      <c r="O614">
        <f t="shared" si="461"/>
        <v>-69.20327141799136</v>
      </c>
      <c r="P614">
        <f t="shared" si="462"/>
        <v>101.60811567015716</v>
      </c>
      <c r="S614">
        <f t="shared" si="466"/>
        <v>83023429341.073242</v>
      </c>
      <c r="T614">
        <f t="shared" si="467"/>
        <v>-126477412352.28642</v>
      </c>
      <c r="U614">
        <f t="shared" si="468"/>
        <v>-24664.724065633847</v>
      </c>
      <c r="V614">
        <f t="shared" si="469"/>
        <v>-16468.364031432455</v>
      </c>
      <c r="W614">
        <f t="shared" si="463"/>
        <v>-24699.096681720624</v>
      </c>
      <c r="X614">
        <f t="shared" si="432"/>
        <v>-16416.0009867722</v>
      </c>
      <c r="Y614">
        <f t="shared" si="433"/>
        <v>151292516850.24768</v>
      </c>
      <c r="Z614">
        <f t="shared" si="434"/>
        <v>3.463581493032751E+22</v>
      </c>
      <c r="AA614">
        <f t="shared" si="435"/>
        <v>-1.9006783636132151E+22</v>
      </c>
      <c r="AB614">
        <f t="shared" si="436"/>
        <v>2.8954824325095758E+22</v>
      </c>
      <c r="AC614">
        <f t="shared" si="437"/>
        <v>-3.1826496376644591E-3</v>
      </c>
      <c r="AD614">
        <f t="shared" si="438"/>
        <v>4.8484300611345878E-3</v>
      </c>
      <c r="AE614">
        <f t="shared" si="439"/>
        <v>-533500488.32516551</v>
      </c>
      <c r="AF614">
        <f t="shared" si="440"/>
        <v>-354585621.3142795</v>
      </c>
      <c r="AG614">
        <f t="shared" si="441"/>
        <v>-68.74523217355231</v>
      </c>
      <c r="AH614">
        <f t="shared" si="442"/>
        <v>104.7260893205071</v>
      </c>
      <c r="AJ614">
        <f t="shared" si="470"/>
        <v>-579884650.82966542</v>
      </c>
      <c r="AK614">
        <f t="shared" si="471"/>
        <v>-399869909.85355473</v>
      </c>
      <c r="AL614">
        <f t="shared" si="472"/>
        <v>-63.161663421206057</v>
      </c>
      <c r="AM614">
        <f t="shared" si="473"/>
        <v>32.585382113223623</v>
      </c>
      <c r="AN614">
        <f t="shared" si="443"/>
        <v>-63.073792398280354</v>
      </c>
      <c r="AO614">
        <f t="shared" si="444"/>
        <v>32.645975160419766</v>
      </c>
      <c r="AP614">
        <f t="shared" si="445"/>
        <v>704387786.00578606</v>
      </c>
      <c r="AQ614">
        <f t="shared" si="446"/>
        <v>5.9021729184056771E+19</v>
      </c>
      <c r="AR614">
        <f t="shared" si="447"/>
        <v>4.8589421195583726E+19</v>
      </c>
      <c r="AS614">
        <f t="shared" si="448"/>
        <v>3.3505710912533959E+19</v>
      </c>
      <c r="AT614">
        <f t="shared" si="464"/>
        <v>8.1362058264540722E-6</v>
      </c>
      <c r="AU614">
        <f t="shared" si="465"/>
        <v>5.6104673329762152E-6</v>
      </c>
      <c r="AV614">
        <f t="shared" si="474"/>
        <v>8.1362058264540722E-6</v>
      </c>
      <c r="AW614">
        <f t="shared" si="475"/>
        <v>5.6104673329762152E-6</v>
      </c>
      <c r="AX614">
        <f t="shared" si="449"/>
        <v>-1362393.9158028557</v>
      </c>
      <c r="AY614">
        <f t="shared" si="450"/>
        <v>705153.06346506695</v>
      </c>
      <c r="AZ614">
        <f t="shared" si="451"/>
        <v>0.17574204585140796</v>
      </c>
      <c r="BA614">
        <f t="shared" si="452"/>
        <v>0.12118609439228625</v>
      </c>
    </row>
    <row r="615" spans="3:53" x14ac:dyDescent="0.35">
      <c r="C615">
        <f t="shared" si="476"/>
        <v>85448348019.566086</v>
      </c>
      <c r="D615">
        <f t="shared" si="477"/>
        <v>-126593342331.33916</v>
      </c>
      <c r="E615">
        <f t="shared" si="478"/>
        <v>-24286.733320676543</v>
      </c>
      <c r="F615">
        <f t="shared" si="479"/>
        <v>-16808.272485935966</v>
      </c>
      <c r="G615">
        <f t="shared" si="453"/>
        <v>152732755170.24014</v>
      </c>
      <c r="H615">
        <f t="shared" si="454"/>
        <v>3.3985677626682406E+22</v>
      </c>
      <c r="I615">
        <f t="shared" si="455"/>
        <v>-1.9013734194008604E+22</v>
      </c>
      <c r="J615">
        <f t="shared" si="456"/>
        <v>2.8169206516058784E+22</v>
      </c>
      <c r="K615">
        <f t="shared" si="457"/>
        <v>-3.1838134953128937E-3</v>
      </c>
      <c r="L615">
        <f t="shared" si="458"/>
        <v>4.7168798586836539E-3</v>
      </c>
      <c r="M615">
        <f t="shared" si="459"/>
        <v>-524593439.72661334</v>
      </c>
      <c r="N615">
        <f t="shared" si="460"/>
        <v>-363058685.69621688</v>
      </c>
      <c r="O615">
        <f t="shared" si="461"/>
        <v>-68.770371498758507</v>
      </c>
      <c r="P615">
        <f t="shared" si="462"/>
        <v>101.88460494756693</v>
      </c>
      <c r="S615">
        <f t="shared" si="466"/>
        <v>82489928852.748077</v>
      </c>
      <c r="T615">
        <f t="shared" si="467"/>
        <v>-126831997973.60071</v>
      </c>
      <c r="U615">
        <f t="shared" si="468"/>
        <v>-24733.469297807398</v>
      </c>
      <c r="V615">
        <f t="shared" si="469"/>
        <v>-16363.637942111947</v>
      </c>
      <c r="W615">
        <f t="shared" si="463"/>
        <v>-24767.617640796281</v>
      </c>
      <c r="X615">
        <f t="shared" si="432"/>
        <v>-16311.133319681016</v>
      </c>
      <c r="Y615">
        <f t="shared" si="433"/>
        <v>151297534917.4827</v>
      </c>
      <c r="Z615">
        <f t="shared" si="434"/>
        <v>3.4633517444570422E+22</v>
      </c>
      <c r="AA615">
        <f t="shared" si="435"/>
        <v>-1.8882768919408891E+22</v>
      </c>
      <c r="AB615">
        <f t="shared" si="436"/>
        <v>2.9033111588659752E+22</v>
      </c>
      <c r="AC615">
        <f t="shared" si="437"/>
        <v>-3.1618836100818638E-3</v>
      </c>
      <c r="AD615">
        <f t="shared" si="438"/>
        <v>4.8615391139751763E-3</v>
      </c>
      <c r="AE615">
        <f t="shared" si="439"/>
        <v>-534980541.04119968</v>
      </c>
      <c r="AF615">
        <f t="shared" si="440"/>
        <v>-352320479.70510995</v>
      </c>
      <c r="AG615">
        <f t="shared" si="441"/>
        <v>-68.296685977768263</v>
      </c>
      <c r="AH615">
        <f t="shared" si="442"/>
        <v>105.00924486186381</v>
      </c>
      <c r="AJ615">
        <f t="shared" si="470"/>
        <v>-581247044.74546826</v>
      </c>
      <c r="AK615">
        <f t="shared" si="471"/>
        <v>-399164756.79008967</v>
      </c>
      <c r="AL615">
        <f t="shared" si="472"/>
        <v>-62.98592137535465</v>
      </c>
      <c r="AM615">
        <f t="shared" si="473"/>
        <v>32.706568207615909</v>
      </c>
      <c r="AN615">
        <f t="shared" si="443"/>
        <v>-62.898114408346494</v>
      </c>
      <c r="AO615">
        <f t="shared" si="444"/>
        <v>32.766868637436822</v>
      </c>
      <c r="AP615">
        <f t="shared" si="445"/>
        <v>705110367.31041741</v>
      </c>
      <c r="AQ615">
        <f t="shared" si="446"/>
        <v>5.8900822875781628E+19</v>
      </c>
      <c r="AR615">
        <f t="shared" si="447"/>
        <v>4.8554000645621391E+19</v>
      </c>
      <c r="AS615">
        <f t="shared" si="448"/>
        <v>3.3343904341711364E+19</v>
      </c>
      <c r="AT615">
        <f t="shared" si="464"/>
        <v>8.1302747229774602E-6</v>
      </c>
      <c r="AU615">
        <f t="shared" si="465"/>
        <v>5.5833731315658678E-6</v>
      </c>
      <c r="AV615">
        <f t="shared" si="474"/>
        <v>8.1302747229774602E-6</v>
      </c>
      <c r="AW615">
        <f t="shared" si="475"/>
        <v>5.5833731315658678E-6</v>
      </c>
      <c r="AX615">
        <f t="shared" si="449"/>
        <v>-1358599.2712202843</v>
      </c>
      <c r="AY615">
        <f t="shared" si="450"/>
        <v>707764.36256863538</v>
      </c>
      <c r="AZ615">
        <f t="shared" si="451"/>
        <v>0.17561393401631314</v>
      </c>
      <c r="BA615">
        <f t="shared" si="452"/>
        <v>0.12060085964182274</v>
      </c>
    </row>
    <row r="616" spans="3:53" x14ac:dyDescent="0.35">
      <c r="C616">
        <f t="shared" si="476"/>
        <v>84923754579.839478</v>
      </c>
      <c r="D616">
        <f t="shared" si="477"/>
        <v>-126956401017.03537</v>
      </c>
      <c r="E616">
        <f t="shared" si="478"/>
        <v>-24355.503692175302</v>
      </c>
      <c r="F616">
        <f t="shared" si="479"/>
        <v>-16706.387880988397</v>
      </c>
      <c r="G616">
        <f t="shared" si="453"/>
        <v>152741519735.58176</v>
      </c>
      <c r="H616">
        <f t="shared" si="454"/>
        <v>3.3981777427880907E+22</v>
      </c>
      <c r="I616">
        <f t="shared" si="455"/>
        <v>-1.8893750248576414E+22</v>
      </c>
      <c r="J616">
        <f t="shared" si="456"/>
        <v>2.8245130530809283E+22</v>
      </c>
      <c r="K616">
        <f t="shared" si="457"/>
        <v>-3.1637224126886158E-3</v>
      </c>
      <c r="L616">
        <f t="shared" si="458"/>
        <v>4.7295931900216475E-3</v>
      </c>
      <c r="M616">
        <f t="shared" si="459"/>
        <v>-526078879.75098652</v>
      </c>
      <c r="N616">
        <f t="shared" si="460"/>
        <v>-360857978.22934937</v>
      </c>
      <c r="O616">
        <f t="shared" si="461"/>
        <v>-68.336404114074099</v>
      </c>
      <c r="P616">
        <f t="shared" si="462"/>
        <v>102.15921290446758</v>
      </c>
      <c r="S616">
        <f t="shared" si="466"/>
        <v>81954948311.706879</v>
      </c>
      <c r="T616">
        <f t="shared" si="467"/>
        <v>-127184318453.30582</v>
      </c>
      <c r="U616">
        <f t="shared" si="468"/>
        <v>-24801.765983785168</v>
      </c>
      <c r="V616">
        <f t="shared" si="469"/>
        <v>-16258.628697250084</v>
      </c>
      <c r="W616">
        <f t="shared" si="463"/>
        <v>-24835.68948127632</v>
      </c>
      <c r="X616">
        <f t="shared" si="432"/>
        <v>-16205.983469636069</v>
      </c>
      <c r="Y616">
        <f t="shared" si="433"/>
        <v>151302559175.99826</v>
      </c>
      <c r="Z616">
        <f t="shared" si="434"/>
        <v>3.4631217353193498E+22</v>
      </c>
      <c r="AA616">
        <f t="shared" si="435"/>
        <v>-1.8758437686774401E+22</v>
      </c>
      <c r="AB616">
        <f t="shared" si="436"/>
        <v>2.9110861047305563E+22</v>
      </c>
      <c r="AC616">
        <f t="shared" si="437"/>
        <v>-3.1410645825141327E-3</v>
      </c>
      <c r="AD616">
        <f t="shared" si="438"/>
        <v>4.874558112408835E-3</v>
      </c>
      <c r="AE616">
        <f t="shared" si="439"/>
        <v>-536450892.79556853</v>
      </c>
      <c r="AF616">
        <f t="shared" si="440"/>
        <v>-350049242.94413906</v>
      </c>
      <c r="AG616">
        <f t="shared" si="441"/>
        <v>-67.846994982305262</v>
      </c>
      <c r="AH616">
        <f t="shared" si="442"/>
        <v>105.29045522803084</v>
      </c>
      <c r="AJ616">
        <f t="shared" si="470"/>
        <v>-582605644.01668859</v>
      </c>
      <c r="AK616">
        <f t="shared" si="471"/>
        <v>-398456992.42752105</v>
      </c>
      <c r="AL616">
        <f t="shared" si="472"/>
        <v>-62.810307441338338</v>
      </c>
      <c r="AM616">
        <f t="shared" si="473"/>
        <v>32.827169067257735</v>
      </c>
      <c r="AN616">
        <f t="shared" si="443"/>
        <v>-62.722564510363242</v>
      </c>
      <c r="AO616">
        <f t="shared" si="444"/>
        <v>32.88717841447599</v>
      </c>
      <c r="AP616">
        <f t="shared" si="445"/>
        <v>705830936.73661399</v>
      </c>
      <c r="AQ616">
        <f t="shared" si="446"/>
        <v>5.8780622794572169E+19</v>
      </c>
      <c r="AR616">
        <f t="shared" si="447"/>
        <v>4.8518591091046048E+19</v>
      </c>
      <c r="AS616">
        <f t="shared" si="448"/>
        <v>3.3182946443280847E+19</v>
      </c>
      <c r="AT616">
        <f t="shared" si="464"/>
        <v>8.124345460657409E-6</v>
      </c>
      <c r="AU616">
        <f t="shared" si="465"/>
        <v>5.5564210387275362E-6</v>
      </c>
      <c r="AV616">
        <f t="shared" si="474"/>
        <v>8.124345460657409E-6</v>
      </c>
      <c r="AW616">
        <f t="shared" si="475"/>
        <v>5.5564210387275362E-6</v>
      </c>
      <c r="AX616">
        <f t="shared" si="449"/>
        <v>-1354807.393423846</v>
      </c>
      <c r="AY616">
        <f t="shared" si="450"/>
        <v>710363.05375268136</v>
      </c>
      <c r="AZ616">
        <f t="shared" si="451"/>
        <v>0.17548586195020002</v>
      </c>
      <c r="BA616">
        <f t="shared" si="452"/>
        <v>0.12001869443651478</v>
      </c>
    </row>
    <row r="617" spans="3:53" x14ac:dyDescent="0.35">
      <c r="C617">
        <f t="shared" si="476"/>
        <v>84397675700.088486</v>
      </c>
      <c r="D617">
        <f t="shared" si="477"/>
        <v>-127317258995.26472</v>
      </c>
      <c r="E617">
        <f t="shared" si="478"/>
        <v>-24423.840096289376</v>
      </c>
      <c r="F617">
        <f t="shared" si="479"/>
        <v>-16604.228668083928</v>
      </c>
      <c r="G617">
        <f t="shared" si="453"/>
        <v>152750293294.79083</v>
      </c>
      <c r="H617">
        <f t="shared" si="454"/>
        <v>3.3977873899217796E+22</v>
      </c>
      <c r="I617">
        <f t="shared" si="455"/>
        <v>-1.8773473493700183E+22</v>
      </c>
      <c r="J617">
        <f t="shared" si="456"/>
        <v>2.8320533322882227E+22</v>
      </c>
      <c r="K617">
        <f t="shared" si="457"/>
        <v>-3.1435822996818789E-3</v>
      </c>
      <c r="L617">
        <f t="shared" si="458"/>
        <v>4.7422192436172511E-3</v>
      </c>
      <c r="M617">
        <f t="shared" si="459"/>
        <v>-527554946.07985049</v>
      </c>
      <c r="N617">
        <f t="shared" si="460"/>
        <v>-358651339.23061281</v>
      </c>
      <c r="O617">
        <f t="shared" si="461"/>
        <v>-67.901377673128579</v>
      </c>
      <c r="P617">
        <f t="shared" si="462"/>
        <v>102.43193566213263</v>
      </c>
      <c r="S617">
        <f t="shared" si="466"/>
        <v>81418497418.911316</v>
      </c>
      <c r="T617">
        <f t="shared" si="467"/>
        <v>-127534367696.24995</v>
      </c>
      <c r="U617">
        <f t="shared" si="468"/>
        <v>-24869.612978767473</v>
      </c>
      <c r="V617">
        <f t="shared" si="469"/>
        <v>-16153.338242022053</v>
      </c>
      <c r="W617">
        <f t="shared" si="463"/>
        <v>-24903.311062661734</v>
      </c>
      <c r="X617">
        <f t="shared" si="432"/>
        <v>-16100.553384056455</v>
      </c>
      <c r="Y617">
        <f t="shared" si="433"/>
        <v>151307589583.72034</v>
      </c>
      <c r="Z617">
        <f t="shared" si="434"/>
        <v>3.4628914676271889E+22</v>
      </c>
      <c r="AA617">
        <f t="shared" si="435"/>
        <v>-1.8633792316344552E+22</v>
      </c>
      <c r="AB617">
        <f t="shared" si="436"/>
        <v>2.9188071460236236E+22</v>
      </c>
      <c r="AC617">
        <f t="shared" si="437"/>
        <v>-3.120192953172229E-3</v>
      </c>
      <c r="AD617">
        <f t="shared" si="438"/>
        <v>4.8874868486664825E-3</v>
      </c>
      <c r="AE617">
        <f t="shared" si="439"/>
        <v>-537911518.95349348</v>
      </c>
      <c r="AF617">
        <f t="shared" si="440"/>
        <v>-347771953.09561944</v>
      </c>
      <c r="AG617">
        <f t="shared" si="441"/>
        <v>-67.396167788520145</v>
      </c>
      <c r="AH617">
        <f t="shared" si="442"/>
        <v>105.56971593119601</v>
      </c>
      <c r="AJ617">
        <f t="shared" si="470"/>
        <v>-583960451.41011238</v>
      </c>
      <c r="AK617">
        <f t="shared" si="471"/>
        <v>-397746629.37376839</v>
      </c>
      <c r="AL617">
        <f t="shared" si="472"/>
        <v>-62.634821579388138</v>
      </c>
      <c r="AM617">
        <f t="shared" si="473"/>
        <v>32.947187761694252</v>
      </c>
      <c r="AN617">
        <f t="shared" si="443"/>
        <v>-62.547142661302097</v>
      </c>
      <c r="AO617">
        <f t="shared" si="444"/>
        <v>33.006907549312828</v>
      </c>
      <c r="AP617">
        <f t="shared" si="445"/>
        <v>706549495.78164458</v>
      </c>
      <c r="AQ617">
        <f t="shared" si="446"/>
        <v>5.8661124101853159E+19</v>
      </c>
      <c r="AR617">
        <f t="shared" si="447"/>
        <v>4.8483194334242882E+19</v>
      </c>
      <c r="AS617">
        <f t="shared" si="448"/>
        <v>3.3022830709087556E+19</v>
      </c>
      <c r="AT617">
        <f t="shared" si="464"/>
        <v>8.1184183412998789E-6</v>
      </c>
      <c r="AU617">
        <f t="shared" si="465"/>
        <v>5.5296099646831131E-6</v>
      </c>
      <c r="AV617">
        <f t="shared" si="474"/>
        <v>8.1184183412998789E-6</v>
      </c>
      <c r="AW617">
        <f t="shared" si="475"/>
        <v>5.5296099646831131E-6</v>
      </c>
      <c r="AX617">
        <f t="shared" si="449"/>
        <v>-1351018.2814841252</v>
      </c>
      <c r="AY617">
        <f t="shared" si="450"/>
        <v>712949.20306515705</v>
      </c>
      <c r="AZ617">
        <f t="shared" si="451"/>
        <v>0.1753578361720774</v>
      </c>
      <c r="BA617">
        <f t="shared" si="452"/>
        <v>0.11943957523715525</v>
      </c>
    </row>
    <row r="618" spans="3:53" x14ac:dyDescent="0.35">
      <c r="C618">
        <f t="shared" si="476"/>
        <v>83870120754.008636</v>
      </c>
      <c r="D618">
        <f t="shared" si="477"/>
        <v>-127675910334.49533</v>
      </c>
      <c r="E618">
        <f t="shared" si="478"/>
        <v>-24491.741473962506</v>
      </c>
      <c r="F618">
        <f t="shared" si="479"/>
        <v>-16501.796732421797</v>
      </c>
      <c r="G618">
        <f t="shared" si="453"/>
        <v>152759075786.13483</v>
      </c>
      <c r="H618">
        <f t="shared" si="454"/>
        <v>3.3973967070066054E+22</v>
      </c>
      <c r="I618">
        <f t="shared" si="455"/>
        <v>-1.8652906257749031E+22</v>
      </c>
      <c r="J618">
        <f t="shared" si="456"/>
        <v>2.8395413830714979E+22</v>
      </c>
      <c r="K618">
        <f t="shared" si="457"/>
        <v>-3.1233935461736488E-3</v>
      </c>
      <c r="L618">
        <f t="shared" si="458"/>
        <v>4.7547578417138272E-3</v>
      </c>
      <c r="M618">
        <f t="shared" si="459"/>
        <v>-529021615.8375901</v>
      </c>
      <c r="N618">
        <f t="shared" si="460"/>
        <v>-356438809.4203108</v>
      </c>
      <c r="O618">
        <f t="shared" si="461"/>
        <v>-67.465300597350819</v>
      </c>
      <c r="P618">
        <f t="shared" si="462"/>
        <v>102.70276938101867</v>
      </c>
      <c r="S618">
        <f t="shared" si="466"/>
        <v>80880585899.957825</v>
      </c>
      <c r="T618">
        <f t="shared" si="467"/>
        <v>-127882139649.34558</v>
      </c>
      <c r="U618">
        <f t="shared" si="468"/>
        <v>-24937.009146555993</v>
      </c>
      <c r="V618">
        <f t="shared" si="469"/>
        <v>-16047.768526090857</v>
      </c>
      <c r="W618">
        <f t="shared" si="463"/>
        <v>-24970.481253063143</v>
      </c>
      <c r="X618">
        <f t="shared" si="432"/>
        <v>-15994.845014829454</v>
      </c>
      <c r="Y618">
        <f t="shared" si="433"/>
        <v>151312626098.46933</v>
      </c>
      <c r="Z618">
        <f t="shared" si="434"/>
        <v>3.462660943392219E+22</v>
      </c>
      <c r="AA618">
        <f t="shared" si="435"/>
        <v>-1.8508835190806092E+22</v>
      </c>
      <c r="AB618">
        <f t="shared" si="436"/>
        <v>2.9264741597508891E+22</v>
      </c>
      <c r="AC618">
        <f t="shared" si="437"/>
        <v>-3.0992691210325004E-3</v>
      </c>
      <c r="AD618">
        <f t="shared" si="438"/>
        <v>4.9003251167965322E-3</v>
      </c>
      <c r="AE618">
        <f t="shared" si="439"/>
        <v>-539362395.0661639</v>
      </c>
      <c r="AF618">
        <f t="shared" si="440"/>
        <v>-345488652.3203162</v>
      </c>
      <c r="AG618">
        <f t="shared" si="441"/>
        <v>-66.944213014302008</v>
      </c>
      <c r="AH618">
        <f t="shared" si="442"/>
        <v>105.84702252280509</v>
      </c>
      <c r="AJ618">
        <f t="shared" si="470"/>
        <v>-585311469.69159651</v>
      </c>
      <c r="AK618">
        <f t="shared" si="471"/>
        <v>-397033680.17070323</v>
      </c>
      <c r="AL618">
        <f t="shared" si="472"/>
        <v>-62.459463743216062</v>
      </c>
      <c r="AM618">
        <f t="shared" si="473"/>
        <v>33.066627336931404</v>
      </c>
      <c r="AN618">
        <f t="shared" si="443"/>
        <v>-62.371848811672784</v>
      </c>
      <c r="AO618">
        <f t="shared" si="444"/>
        <v>33.126059076286971</v>
      </c>
      <c r="AP618">
        <f t="shared" si="445"/>
        <v>707266045.94199836</v>
      </c>
      <c r="AQ618">
        <f t="shared" si="446"/>
        <v>5.8542322003488612E+19</v>
      </c>
      <c r="AR618">
        <f t="shared" si="447"/>
        <v>4.8447812145969553E+19</v>
      </c>
      <c r="AS618">
        <f t="shared" si="448"/>
        <v>3.2863550688095044E+19</v>
      </c>
      <c r="AT618">
        <f t="shared" si="464"/>
        <v>8.1124936614148619E-6</v>
      </c>
      <c r="AU618">
        <f t="shared" si="465"/>
        <v>5.5029388292188619E-6</v>
      </c>
      <c r="AV618">
        <f t="shared" si="474"/>
        <v>8.1124936614148619E-6</v>
      </c>
      <c r="AW618">
        <f t="shared" si="475"/>
        <v>5.5029388292188619E-6</v>
      </c>
      <c r="AX618">
        <f t="shared" si="449"/>
        <v>-1347231.9343321321</v>
      </c>
      <c r="AY618">
        <f t="shared" si="450"/>
        <v>715522.87604779855</v>
      </c>
      <c r="AZ618">
        <f t="shared" si="451"/>
        <v>0.17522986308656102</v>
      </c>
      <c r="BA618">
        <f t="shared" si="452"/>
        <v>0.11886347871112742</v>
      </c>
    </row>
    <row r="619" spans="3:53" x14ac:dyDescent="0.35">
      <c r="C619">
        <f t="shared" si="476"/>
        <v>83341099138.171051</v>
      </c>
      <c r="D619">
        <f t="shared" si="477"/>
        <v>-128032349143.91563</v>
      </c>
      <c r="E619">
        <f t="shared" si="478"/>
        <v>-24559.206774559858</v>
      </c>
      <c r="F619">
        <f t="shared" si="479"/>
        <v>-16399.093963040777</v>
      </c>
      <c r="G619">
        <f t="shared" si="453"/>
        <v>152767867147.73486</v>
      </c>
      <c r="H619">
        <f t="shared" si="454"/>
        <v>3.3970056969845983E+22</v>
      </c>
      <c r="I619">
        <f t="shared" si="455"/>
        <v>-1.8532050872422162E+22</v>
      </c>
      <c r="J619">
        <f t="shared" si="456"/>
        <v>2.8469771003584464E+22</v>
      </c>
      <c r="K619">
        <f t="shared" si="457"/>
        <v>-3.1031565426025052E-3</v>
      </c>
      <c r="L619">
        <f t="shared" si="458"/>
        <v>4.7672088083698027E-3</v>
      </c>
      <c r="M619">
        <f t="shared" si="459"/>
        <v>-530478866.33049291</v>
      </c>
      <c r="N619">
        <f t="shared" si="460"/>
        <v>-354220429.60168082</v>
      </c>
      <c r="O619">
        <f t="shared" si="461"/>
        <v>-67.028181320214117</v>
      </c>
      <c r="P619">
        <f t="shared" si="462"/>
        <v>102.97171026078775</v>
      </c>
      <c r="S619">
        <f t="shared" si="466"/>
        <v>80341223504.891663</v>
      </c>
      <c r="T619">
        <f t="shared" si="467"/>
        <v>-128227628301.66589</v>
      </c>
      <c r="U619">
        <f t="shared" si="468"/>
        <v>-25003.953359570296</v>
      </c>
      <c r="V619">
        <f t="shared" si="469"/>
        <v>-15941.921503568052</v>
      </c>
      <c r="W619">
        <f t="shared" si="463"/>
        <v>-25037.198929217237</v>
      </c>
      <c r="X619">
        <f t="shared" si="432"/>
        <v>-15888.860318271245</v>
      </c>
      <c r="Y619">
        <f t="shared" si="433"/>
        <v>151317668677.96088</v>
      </c>
      <c r="Z619">
        <f t="shared" si="434"/>
        <v>3.4624301646302016E+22</v>
      </c>
      <c r="AA619">
        <f t="shared" si="435"/>
        <v>-1.838356869736453E+22</v>
      </c>
      <c r="AB619">
        <f t="shared" si="436"/>
        <v>2.9340870240048976E+22</v>
      </c>
      <c r="AC619">
        <f t="shared" si="437"/>
        <v>-3.0782934858279518E-3</v>
      </c>
      <c r="AD619">
        <f t="shared" si="438"/>
        <v>4.9130727126672769E-3</v>
      </c>
      <c r="AE619">
        <f t="shared" si="439"/>
        <v>-540803496.87109232</v>
      </c>
      <c r="AF619">
        <f t="shared" si="440"/>
        <v>-343199382.87465888</v>
      </c>
      <c r="AG619">
        <f t="shared" si="441"/>
        <v>-66.491139293883762</v>
      </c>
      <c r="AH619">
        <f t="shared" si="442"/>
        <v>106.12237059361318</v>
      </c>
      <c r="AJ619">
        <f t="shared" si="470"/>
        <v>-586658701.62592864</v>
      </c>
      <c r="AK619">
        <f t="shared" si="471"/>
        <v>-396318157.29465544</v>
      </c>
      <c r="AL619">
        <f t="shared" si="472"/>
        <v>-62.284233880129499</v>
      </c>
      <c r="AM619">
        <f t="shared" si="473"/>
        <v>33.185490815642531</v>
      </c>
      <c r="AN619">
        <f t="shared" si="443"/>
        <v>-62.196682905636621</v>
      </c>
      <c r="AO619">
        <f t="shared" si="444"/>
        <v>33.244636006507683</v>
      </c>
      <c r="AP619">
        <f t="shared" si="445"/>
        <v>707980588.71331465</v>
      </c>
      <c r="AQ619">
        <f t="shared" si="446"/>
        <v>5.8424211749307621E+19</v>
      </c>
      <c r="AR619">
        <f t="shared" si="447"/>
        <v>4.841244626587675E+19</v>
      </c>
      <c r="AS619">
        <f t="shared" si="448"/>
        <v>3.2705099985805439E+19</v>
      </c>
      <c r="AT619">
        <f t="shared" si="464"/>
        <v>8.1065717123035414E-6</v>
      </c>
      <c r="AU619">
        <f t="shared" si="465"/>
        <v>5.4764065615883188E-6</v>
      </c>
      <c r="AV619">
        <f t="shared" si="474"/>
        <v>8.1065717123035414E-6</v>
      </c>
      <c r="AW619">
        <f t="shared" si="475"/>
        <v>5.4764065615883188E-6</v>
      </c>
      <c r="AX619">
        <f t="shared" si="449"/>
        <v>-1343448.3507617509</v>
      </c>
      <c r="AY619">
        <f t="shared" si="450"/>
        <v>718084.13774056593</v>
      </c>
      <c r="AZ619">
        <f t="shared" si="451"/>
        <v>0.17510194898575648</v>
      </c>
      <c r="BA619">
        <f t="shared" si="452"/>
        <v>0.11829038173030769</v>
      </c>
    </row>
    <row r="620" spans="3:53" x14ac:dyDescent="0.35">
      <c r="C620">
        <f t="shared" si="476"/>
        <v>82810620271.840561</v>
      </c>
      <c r="D620">
        <f t="shared" si="477"/>
        <v>-128386569573.51732</v>
      </c>
      <c r="E620">
        <f t="shared" si="478"/>
        <v>-24626.234955880071</v>
      </c>
      <c r="F620">
        <f t="shared" si="479"/>
        <v>-16296.122252779989</v>
      </c>
      <c r="G620">
        <f t="shared" si="453"/>
        <v>152776667317.56711</v>
      </c>
      <c r="H620">
        <f t="shared" si="454"/>
        <v>3.3966143628024507E+22</v>
      </c>
      <c r="I620">
        <f t="shared" si="455"/>
        <v>-1.8410909672695208E+22</v>
      </c>
      <c r="J620">
        <f t="shared" si="456"/>
        <v>2.8543603801612848E+22</v>
      </c>
      <c r="K620">
        <f t="shared" si="457"/>
        <v>-3.0828716799556608E-3</v>
      </c>
      <c r="L620">
        <f t="shared" si="458"/>
        <v>4.7795719694596192E-3</v>
      </c>
      <c r="M620">
        <f t="shared" si="459"/>
        <v>-531926675.04700953</v>
      </c>
      <c r="N620">
        <f t="shared" si="460"/>
        <v>-351996240.66004777</v>
      </c>
      <c r="O620">
        <f t="shared" si="461"/>
        <v>-66.590028287042273</v>
      </c>
      <c r="P620">
        <f t="shared" si="462"/>
        <v>103.23875454032778</v>
      </c>
      <c r="S620">
        <f t="shared" si="466"/>
        <v>79800420008.020569</v>
      </c>
      <c r="T620">
        <f t="shared" si="467"/>
        <v>-128570827684.54056</v>
      </c>
      <c r="U620">
        <f t="shared" si="468"/>
        <v>-25070.444498864181</v>
      </c>
      <c r="V620">
        <f t="shared" si="469"/>
        <v>-15835.799132974438</v>
      </c>
      <c r="W620">
        <f t="shared" si="463"/>
        <v>-25103.462976503008</v>
      </c>
      <c r="X620">
        <f t="shared" si="432"/>
        <v>-15782.601255087569</v>
      </c>
      <c r="Y620">
        <f t="shared" si="433"/>
        <v>151322717279.8067</v>
      </c>
      <c r="Z620">
        <f t="shared" si="434"/>
        <v>3.4621991333609601E+22</v>
      </c>
      <c r="AA620">
        <f t="shared" si="435"/>
        <v>-1.8257995227691986E+22</v>
      </c>
      <c r="AB620">
        <f t="shared" si="436"/>
        <v>2.9416456179664384E+22</v>
      </c>
      <c r="AC620">
        <f t="shared" si="437"/>
        <v>-3.0572664480395151E-3</v>
      </c>
      <c r="AD620">
        <f t="shared" si="438"/>
        <v>4.925729433969254E-3</v>
      </c>
      <c r="AE620">
        <f t="shared" si="439"/>
        <v>-542234800.29246497</v>
      </c>
      <c r="AF620">
        <f t="shared" si="440"/>
        <v>-340904187.10989147</v>
      </c>
      <c r="AG620">
        <f t="shared" si="441"/>
        <v>-66.036955277653533</v>
      </c>
      <c r="AH620">
        <f t="shared" si="442"/>
        <v>106.39575577373589</v>
      </c>
      <c r="AJ620">
        <f t="shared" si="470"/>
        <v>-588002149.97669041</v>
      </c>
      <c r="AK620">
        <f t="shared" si="471"/>
        <v>-395600073.15691489</v>
      </c>
      <c r="AL620">
        <f t="shared" si="472"/>
        <v>-62.109131931143743</v>
      </c>
      <c r="AM620">
        <f t="shared" si="473"/>
        <v>33.303781197372835</v>
      </c>
      <c r="AN620">
        <f t="shared" si="443"/>
        <v>-62.021644881118185</v>
      </c>
      <c r="AO620">
        <f t="shared" si="444"/>
        <v>33.362641328057329</v>
      </c>
      <c r="AP620">
        <f t="shared" si="445"/>
        <v>708693125.59031272</v>
      </c>
      <c r="AQ620">
        <f t="shared" si="446"/>
        <v>5.8306788632636334E+19</v>
      </c>
      <c r="AR620">
        <f t="shared" si="447"/>
        <v>4.8377098403020349E+19</v>
      </c>
      <c r="AS620">
        <f t="shared" si="448"/>
        <v>3.2547472263686091E+19</v>
      </c>
      <c r="AT620">
        <f t="shared" si="464"/>
        <v>8.1006527801440638E-6</v>
      </c>
      <c r="AU620">
        <f t="shared" si="465"/>
        <v>5.450012100416291E-6</v>
      </c>
      <c r="AV620">
        <f t="shared" si="474"/>
        <v>8.1006527801440638E-6</v>
      </c>
      <c r="AW620">
        <f t="shared" si="475"/>
        <v>5.450012100416291E-6</v>
      </c>
      <c r="AX620">
        <f t="shared" si="449"/>
        <v>-1339667.5294321529</v>
      </c>
      <c r="AY620">
        <f t="shared" si="450"/>
        <v>720633.05268603831</v>
      </c>
      <c r="AZ620">
        <f t="shared" si="451"/>
        <v>0.17497410005111178</v>
      </c>
      <c r="BA620">
        <f t="shared" si="452"/>
        <v>0.11772026136899189</v>
      </c>
    </row>
    <row r="621" spans="3:53" x14ac:dyDescent="0.35">
      <c r="C621">
        <f t="shared" si="476"/>
        <v>82278693596.793549</v>
      </c>
      <c r="D621">
        <f t="shared" si="477"/>
        <v>-128738565814.17737</v>
      </c>
      <c r="E621">
        <f t="shared" si="478"/>
        <v>-24692.824984167113</v>
      </c>
      <c r="F621">
        <f t="shared" si="479"/>
        <v>-16192.883498239662</v>
      </c>
      <c r="G621">
        <f t="shared" si="453"/>
        <v>152785476233.46375</v>
      </c>
      <c r="H621">
        <f t="shared" si="454"/>
        <v>3.3962227074114657E+22</v>
      </c>
      <c r="I621">
        <f t="shared" si="455"/>
        <v>-1.8289484996766805E+22</v>
      </c>
      <c r="J621">
        <f t="shared" si="456"/>
        <v>2.8616911195773182E+22</v>
      </c>
      <c r="K621">
        <f t="shared" si="457"/>
        <v>-3.0625393497600139E-3</v>
      </c>
      <c r="L621">
        <f t="shared" si="458"/>
        <v>4.7918471526746786E-3</v>
      </c>
      <c r="M621">
        <f t="shared" si="459"/>
        <v>-533365019.65800965</v>
      </c>
      <c r="N621">
        <f t="shared" si="460"/>
        <v>-349766283.56197667</v>
      </c>
      <c r="O621">
        <f t="shared" si="461"/>
        <v>-66.150849954816294</v>
      </c>
      <c r="P621">
        <f t="shared" si="462"/>
        <v>103.50389849777305</v>
      </c>
      <c r="S621">
        <f t="shared" si="466"/>
        <v>79258185207.728104</v>
      </c>
      <c r="T621">
        <f t="shared" si="467"/>
        <v>-128911731871.65045</v>
      </c>
      <c r="U621">
        <f t="shared" si="468"/>
        <v>-25136.481454141835</v>
      </c>
      <c r="V621">
        <f t="shared" si="469"/>
        <v>-15729.403377200702</v>
      </c>
      <c r="W621">
        <f t="shared" si="463"/>
        <v>-25169.272288957818</v>
      </c>
      <c r="X621">
        <f t="shared" si="432"/>
        <v>-15676.069790334353</v>
      </c>
      <c r="Y621">
        <f t="shared" si="433"/>
        <v>151327771861.51532</v>
      </c>
      <c r="Z621">
        <f t="shared" si="434"/>
        <v>3.4619678516083404E+22</v>
      </c>
      <c r="AA621">
        <f t="shared" si="435"/>
        <v>-1.8132117177875089E+22</v>
      </c>
      <c r="AB621">
        <f t="shared" si="436"/>
        <v>2.9491498219059236E+22</v>
      </c>
      <c r="AC621">
        <f t="shared" si="437"/>
        <v>-3.036188408887322E-3</v>
      </c>
      <c r="AD621">
        <f t="shared" si="438"/>
        <v>4.9382950802175545E-3</v>
      </c>
      <c r="AE621">
        <f t="shared" si="439"/>
        <v>-543656281.44148886</v>
      </c>
      <c r="AF621">
        <f t="shared" si="440"/>
        <v>-338603107.47122204</v>
      </c>
      <c r="AG621">
        <f t="shared" si="441"/>
        <v>-65.58166963196615</v>
      </c>
      <c r="AH621">
        <f t="shared" si="442"/>
        <v>106.66717373269918</v>
      </c>
      <c r="AJ621">
        <f t="shared" si="470"/>
        <v>-589341817.50612259</v>
      </c>
      <c r="AK621">
        <f t="shared" si="471"/>
        <v>-394879440.10422885</v>
      </c>
      <c r="AL621">
        <f t="shared" si="472"/>
        <v>-61.934157831092634</v>
      </c>
      <c r="AM621">
        <f t="shared" si="473"/>
        <v>33.42150145874183</v>
      </c>
      <c r="AN621">
        <f t="shared" si="443"/>
        <v>-61.846734669915016</v>
      </c>
      <c r="AO621">
        <f t="shared" si="444"/>
        <v>33.480078006192748</v>
      </c>
      <c r="AP621">
        <f t="shared" si="445"/>
        <v>709403658.06672382</v>
      </c>
      <c r="AQ621">
        <f t="shared" si="446"/>
        <v>5.8190047989835424E+19</v>
      </c>
      <c r="AR621">
        <f t="shared" si="447"/>
        <v>4.8341770236364579E+19</v>
      </c>
      <c r="AS621">
        <f t="shared" si="448"/>
        <v>3.2390661238602174E+19</v>
      </c>
      <c r="AT621">
        <f t="shared" si="464"/>
        <v>8.0947371460757837E-6</v>
      </c>
      <c r="AU621">
        <f t="shared" si="465"/>
        <v>5.4237543936038469E-6</v>
      </c>
      <c r="AV621">
        <f t="shared" si="474"/>
        <v>8.0947371460757837E-6</v>
      </c>
      <c r="AW621">
        <f t="shared" si="475"/>
        <v>5.4237543936038469E-6</v>
      </c>
      <c r="AX621">
        <f t="shared" si="449"/>
        <v>-1335889.4688701644</v>
      </c>
      <c r="AY621">
        <f t="shared" si="450"/>
        <v>723169.68493376335</v>
      </c>
      <c r="AZ621">
        <f t="shared" si="451"/>
        <v>0.17484632235523692</v>
      </c>
      <c r="BA621">
        <f t="shared" si="452"/>
        <v>0.1171530949018431</v>
      </c>
    </row>
    <row r="622" spans="3:53" x14ac:dyDescent="0.35">
      <c r="C622">
        <f t="shared" si="476"/>
        <v>81745328577.135544</v>
      </c>
      <c r="D622">
        <f t="shared" si="477"/>
        <v>-129088332097.73935</v>
      </c>
      <c r="E622">
        <f t="shared" si="478"/>
        <v>-24758.975834121928</v>
      </c>
      <c r="F622">
        <f t="shared" si="479"/>
        <v>-16089.379599741889</v>
      </c>
      <c r="G622">
        <f t="shared" si="453"/>
        <v>152794293833.11438</v>
      </c>
      <c r="H622">
        <f t="shared" si="454"/>
        <v>3.3958307337674831E+22</v>
      </c>
      <c r="I622">
        <f t="shared" si="455"/>
        <v>-1.8167779186004965E+22</v>
      </c>
      <c r="J622">
        <f t="shared" si="456"/>
        <v>2.8689692167894471E+22</v>
      </c>
      <c r="K622">
        <f t="shared" si="457"/>
        <v>-3.0421599440731686E-3</v>
      </c>
      <c r="L622">
        <f t="shared" si="458"/>
        <v>4.804034187524191E-3</v>
      </c>
      <c r="M622">
        <f t="shared" si="459"/>
        <v>-534793878.01703364</v>
      </c>
      <c r="N622">
        <f t="shared" si="460"/>
        <v>-347530599.35442483</v>
      </c>
      <c r="O622">
        <f t="shared" si="461"/>
        <v>-65.710654791980446</v>
      </c>
      <c r="P622">
        <f t="shared" si="462"/>
        <v>103.76713845052252</v>
      </c>
      <c r="S622">
        <f t="shared" si="466"/>
        <v>78714528926.286621</v>
      </c>
      <c r="T622">
        <f t="shared" si="467"/>
        <v>-129250334979.12167</v>
      </c>
      <c r="U622">
        <f t="shared" si="468"/>
        <v>-25202.063123773802</v>
      </c>
      <c r="V622">
        <f t="shared" si="469"/>
        <v>-15622.736203468003</v>
      </c>
      <c r="W622">
        <f t="shared" si="463"/>
        <v>-25234.625769293278</v>
      </c>
      <c r="X622">
        <f t="shared" si="432"/>
        <v>-15569.267893378259</v>
      </c>
      <c r="Y622">
        <f t="shared" si="433"/>
        <v>151332832380.49295</v>
      </c>
      <c r="Z622">
        <f t="shared" si="434"/>
        <v>3.4617363214001657E+22</v>
      </c>
      <c r="AA622">
        <f t="shared" si="435"/>
        <v>-1.8005936948362745E+22</v>
      </c>
      <c r="AB622">
        <f t="shared" si="436"/>
        <v>2.9565995171847344E+22</v>
      </c>
      <c r="AC622">
        <f t="shared" si="437"/>
        <v>-3.0150597703219599E-3</v>
      </c>
      <c r="AD622">
        <f t="shared" si="438"/>
        <v>4.9507694527540762E-3</v>
      </c>
      <c r="AE622">
        <f t="shared" si="439"/>
        <v>-545067916.61673474</v>
      </c>
      <c r="AF622">
        <f t="shared" si="440"/>
        <v>-336296186.49697042</v>
      </c>
      <c r="AG622">
        <f t="shared" si="441"/>
        <v>-65.12529103895433</v>
      </c>
      <c r="AH622">
        <f t="shared" si="442"/>
        <v>106.93662017948805</v>
      </c>
      <c r="AJ622">
        <f t="shared" si="470"/>
        <v>-590677706.97499275</v>
      </c>
      <c r="AK622">
        <f t="shared" si="471"/>
        <v>-394156270.41929507</v>
      </c>
      <c r="AL622">
        <f t="shared" si="472"/>
        <v>-61.759311508737397</v>
      </c>
      <c r="AM622">
        <f t="shared" si="473"/>
        <v>33.538654553643674</v>
      </c>
      <c r="AN622">
        <f t="shared" si="443"/>
        <v>-61.671952197805552</v>
      </c>
      <c r="AO622">
        <f t="shared" si="444"/>
        <v>33.596948983544607</v>
      </c>
      <c r="AP622">
        <f t="shared" si="445"/>
        <v>710112187.63522422</v>
      </c>
      <c r="AQ622">
        <f t="shared" si="446"/>
        <v>5.8073985199843295E+19</v>
      </c>
      <c r="AR622">
        <f t="shared" si="447"/>
        <v>4.8306463415276757E+19</v>
      </c>
      <c r="AS622">
        <f t="shared" si="448"/>
        <v>3.2234660682255458E+19</v>
      </c>
      <c r="AT622">
        <f t="shared" si="464"/>
        <v>8.0888250862821095E-6</v>
      </c>
      <c r="AU622">
        <f t="shared" si="465"/>
        <v>5.3976323982343365E-6</v>
      </c>
      <c r="AV622">
        <f t="shared" si="474"/>
        <v>8.0888250862821095E-6</v>
      </c>
      <c r="AW622">
        <f t="shared" si="475"/>
        <v>5.3976323982343365E-6</v>
      </c>
      <c r="AX622">
        <f t="shared" si="449"/>
        <v>-1332114.1674726</v>
      </c>
      <c r="AY622">
        <f t="shared" si="450"/>
        <v>725694.09804456355</v>
      </c>
      <c r="AZ622">
        <f t="shared" si="451"/>
        <v>0.17471862186369355</v>
      </c>
      <c r="BA622">
        <f t="shared" si="452"/>
        <v>0.11658885980186166</v>
      </c>
    </row>
    <row r="623" spans="3:53" x14ac:dyDescent="0.35">
      <c r="C623">
        <f t="shared" si="476"/>
        <v>81210534699.118515</v>
      </c>
      <c r="D623">
        <f t="shared" si="477"/>
        <v>-129435862697.09378</v>
      </c>
      <c r="E623">
        <f t="shared" si="478"/>
        <v>-24824.686488913907</v>
      </c>
      <c r="F623">
        <f t="shared" si="479"/>
        <v>-15985.612461291366</v>
      </c>
      <c r="G623">
        <f t="shared" si="453"/>
        <v>152803120054.06711</v>
      </c>
      <c r="H623">
        <f t="shared" si="454"/>
        <v>3.3954384448308241E+22</v>
      </c>
      <c r="I623">
        <f t="shared" si="455"/>
        <v>-1.8045794584893703E+22</v>
      </c>
      <c r="J623">
        <f t="shared" si="456"/>
        <v>2.8761945710666684E+22</v>
      </c>
      <c r="K623">
        <f t="shared" si="457"/>
        <v>-3.0217338554744981E-3</v>
      </c>
      <c r="L623">
        <f t="shared" si="458"/>
        <v>4.8161329053360152E-3</v>
      </c>
      <c r="M623">
        <f t="shared" si="459"/>
        <v>-536213228.1605404</v>
      </c>
      <c r="N623">
        <f t="shared" si="460"/>
        <v>-345289229.16389352</v>
      </c>
      <c r="O623">
        <f t="shared" si="461"/>
        <v>-65.269451278249164</v>
      </c>
      <c r="P623">
        <f t="shared" si="462"/>
        <v>104.02847075525793</v>
      </c>
      <c r="S623">
        <f t="shared" si="466"/>
        <v>78169461009.669891</v>
      </c>
      <c r="T623">
        <f t="shared" si="467"/>
        <v>-129586631165.61864</v>
      </c>
      <c r="U623">
        <f t="shared" si="468"/>
        <v>-25267.188414812757</v>
      </c>
      <c r="V623">
        <f t="shared" si="469"/>
        <v>-15515.799583288515</v>
      </c>
      <c r="W623">
        <f t="shared" si="463"/>
        <v>-25299.522328910927</v>
      </c>
      <c r="X623">
        <f t="shared" si="432"/>
        <v>-15462.197537857219</v>
      </c>
      <c r="Y623">
        <f t="shared" si="433"/>
        <v>151337898794.04425</v>
      </c>
      <c r="Z623">
        <f t="shared" si="434"/>
        <v>3.461504544768198E+22</v>
      </c>
      <c r="AA623">
        <f t="shared" si="435"/>
        <v>-1.7879456943913994E+22</v>
      </c>
      <c r="AB623">
        <f t="shared" si="436"/>
        <v>2.9639945862565518E+22</v>
      </c>
      <c r="AC623">
        <f t="shared" si="437"/>
        <v>-2.9938809350157389E-3</v>
      </c>
      <c r="AD623">
        <f t="shared" si="438"/>
        <v>4.9631523547497515E-3</v>
      </c>
      <c r="AE623">
        <f t="shared" si="439"/>
        <v>-546469682.30447602</v>
      </c>
      <c r="AF623">
        <f t="shared" si="440"/>
        <v>-333983466.81771594</v>
      </c>
      <c r="AG623">
        <f t="shared" si="441"/>
        <v>-64.667828196339954</v>
      </c>
      <c r="AH623">
        <f t="shared" si="442"/>
        <v>107.20409086259463</v>
      </c>
      <c r="AJ623">
        <f t="shared" si="470"/>
        <v>-592009821.14246535</v>
      </c>
      <c r="AK623">
        <f t="shared" si="471"/>
        <v>-393430576.3212505</v>
      </c>
      <c r="AL623">
        <f t="shared" si="472"/>
        <v>-61.5845928868737</v>
      </c>
      <c r="AM623">
        <f t="shared" si="473"/>
        <v>33.655243413445532</v>
      </c>
      <c r="AN623">
        <f t="shared" si="443"/>
        <v>-61.497297384655326</v>
      </c>
      <c r="AO623">
        <f t="shared" si="444"/>
        <v>33.71325718031472</v>
      </c>
      <c r="AP623">
        <f t="shared" si="445"/>
        <v>710818715.78736949</v>
      </c>
      <c r="AQ623">
        <f t="shared" si="446"/>
        <v>5.7958595683724935E+19</v>
      </c>
      <c r="AR623">
        <f t="shared" si="447"/>
        <v>4.8271179560013709E+19</v>
      </c>
      <c r="AS623">
        <f t="shared" si="448"/>
        <v>3.2079464420629176E+19</v>
      </c>
      <c r="AT623">
        <f t="shared" si="464"/>
        <v>8.0829168720719533E-6</v>
      </c>
      <c r="AU623">
        <f t="shared" si="465"/>
        <v>5.3716450804804375E-6</v>
      </c>
      <c r="AV623">
        <f t="shared" si="474"/>
        <v>8.0829168720719533E-6</v>
      </c>
      <c r="AW623">
        <f t="shared" si="475"/>
        <v>5.3716450804804375E-6</v>
      </c>
      <c r="AX623">
        <f t="shared" si="449"/>
        <v>-1328341.6235085551</v>
      </c>
      <c r="AY623">
        <f t="shared" si="450"/>
        <v>728206.35509479791</v>
      </c>
      <c r="AZ623">
        <f t="shared" si="451"/>
        <v>0.17459100443675418</v>
      </c>
      <c r="BA623">
        <f t="shared" si="452"/>
        <v>0.11602753373837744</v>
      </c>
    </row>
    <row r="624" spans="3:53" x14ac:dyDescent="0.35">
      <c r="C624">
        <f t="shared" si="476"/>
        <v>80674321470.957977</v>
      </c>
      <c r="D624">
        <f t="shared" si="477"/>
        <v>-129781151926.25768</v>
      </c>
      <c r="E624">
        <f t="shared" si="478"/>
        <v>-24889.955940192158</v>
      </c>
      <c r="F624">
        <f t="shared" si="479"/>
        <v>-15881.583990536108</v>
      </c>
      <c r="G624">
        <f t="shared" si="453"/>
        <v>152811954833.72971</v>
      </c>
      <c r="H624">
        <f t="shared" si="454"/>
        <v>3.3950458435662288E+22</v>
      </c>
      <c r="I624">
        <f t="shared" si="455"/>
        <v>-1.7923533540979615E+22</v>
      </c>
      <c r="J624">
        <f t="shared" si="456"/>
        <v>2.8833670827645434E+22</v>
      </c>
      <c r="K624">
        <f t="shared" si="457"/>
        <v>-3.0012614770561978E-3</v>
      </c>
      <c r="L624">
        <f t="shared" si="458"/>
        <v>4.8281431392574398E-3</v>
      </c>
      <c r="M624">
        <f t="shared" si="459"/>
        <v>-537623048.30815065</v>
      </c>
      <c r="N624">
        <f t="shared" si="460"/>
        <v>-343042214.19557995</v>
      </c>
      <c r="O624">
        <f t="shared" si="461"/>
        <v>-64.827247904413866</v>
      </c>
      <c r="P624">
        <f t="shared" si="462"/>
        <v>104.2878918079607</v>
      </c>
      <c r="S624">
        <f t="shared" si="466"/>
        <v>77622991327.365417</v>
      </c>
      <c r="T624">
        <f t="shared" si="467"/>
        <v>-129920614632.43636</v>
      </c>
      <c r="U624">
        <f t="shared" si="468"/>
        <v>-25331.856243009097</v>
      </c>
      <c r="V624">
        <f t="shared" si="469"/>
        <v>-15408.59549242592</v>
      </c>
      <c r="W624">
        <f t="shared" si="463"/>
        <v>-25363.960887917721</v>
      </c>
      <c r="X624">
        <f t="shared" si="432"/>
        <v>-15354.860701640888</v>
      </c>
      <c r="Y624">
        <f t="shared" si="433"/>
        <v>151342971059.37323</v>
      </c>
      <c r="Z624">
        <f t="shared" si="434"/>
        <v>3.4612725237480914E+22</v>
      </c>
      <c r="AA624">
        <f t="shared" si="435"/>
        <v>-1.7752679573545766E+22</v>
      </c>
      <c r="AB624">
        <f t="shared" si="436"/>
        <v>2.9713349126686465E+22</v>
      </c>
      <c r="AC624">
        <f t="shared" si="437"/>
        <v>-2.9726523063539458E-3</v>
      </c>
      <c r="AD624">
        <f t="shared" si="438"/>
        <v>4.9754435912067081E-3</v>
      </c>
      <c r="AE624">
        <f t="shared" si="439"/>
        <v>-547861555.17902279</v>
      </c>
      <c r="AF624">
        <f t="shared" si="440"/>
        <v>-331664991.15544319</v>
      </c>
      <c r="AG624">
        <f t="shared" si="441"/>
        <v>-64.209289817245235</v>
      </c>
      <c r="AH624">
        <f t="shared" si="442"/>
        <v>107.46958157006489</v>
      </c>
      <c r="AJ624">
        <f t="shared" si="470"/>
        <v>-593338162.76597393</v>
      </c>
      <c r="AK624">
        <f t="shared" si="471"/>
        <v>-392702369.96615571</v>
      </c>
      <c r="AL624">
        <f t="shared" si="472"/>
        <v>-61.410001882436944</v>
      </c>
      <c r="AM624">
        <f t="shared" si="473"/>
        <v>33.771270947183908</v>
      </c>
      <c r="AN624">
        <f t="shared" si="443"/>
        <v>-61.322770144521378</v>
      </c>
      <c r="AO624">
        <f t="shared" si="444"/>
        <v>33.829005494471438</v>
      </c>
      <c r="AP624">
        <f t="shared" si="445"/>
        <v>711523244.01352954</v>
      </c>
      <c r="AQ624">
        <f t="shared" si="446"/>
        <v>5.7843874904226267E+19</v>
      </c>
      <c r="AR624">
        <f t="shared" si="447"/>
        <v>4.8235920262199935E+19</v>
      </c>
      <c r="AS624">
        <f t="shared" si="448"/>
        <v>3.1925066333438804E+19</v>
      </c>
      <c r="AT624">
        <f t="shared" si="464"/>
        <v>8.0770127699598018E-6</v>
      </c>
      <c r="AU624">
        <f t="shared" si="465"/>
        <v>5.3457914155121902E-6</v>
      </c>
      <c r="AV624">
        <f t="shared" si="474"/>
        <v>8.0770127699598018E-6</v>
      </c>
      <c r="AW624">
        <f t="shared" si="475"/>
        <v>5.3457914155121902E-6</v>
      </c>
      <c r="AX624">
        <f t="shared" si="449"/>
        <v>-1324571.8351216617</v>
      </c>
      <c r="AY624">
        <f t="shared" si="450"/>
        <v>730706.5186805831</v>
      </c>
      <c r="AZ624">
        <f t="shared" si="451"/>
        <v>0.17446347583113173</v>
      </c>
      <c r="BA624">
        <f t="shared" si="452"/>
        <v>0.11546909457506331</v>
      </c>
    </row>
    <row r="625" spans="3:53" x14ac:dyDescent="0.35">
      <c r="C625">
        <f t="shared" si="476"/>
        <v>80136698422.649826</v>
      </c>
      <c r="D625">
        <f t="shared" si="477"/>
        <v>-130124194140.45326</v>
      </c>
      <c r="E625">
        <f t="shared" si="478"/>
        <v>-24954.783188096571</v>
      </c>
      <c r="F625">
        <f t="shared" si="479"/>
        <v>-15777.296098728148</v>
      </c>
      <c r="G625">
        <f t="shared" si="453"/>
        <v>152820798109.37088</v>
      </c>
      <c r="H625">
        <f t="shared" si="454"/>
        <v>3.3946529329427912E+22</v>
      </c>
      <c r="I625">
        <f t="shared" si="455"/>
        <v>-1.7800998404818505E+22</v>
      </c>
      <c r="J625">
        <f t="shared" si="456"/>
        <v>2.8904866533256276E+22</v>
      </c>
      <c r="K625">
        <f t="shared" si="457"/>
        <v>-2.980743202414351E-3</v>
      </c>
      <c r="L625">
        <f t="shared" si="458"/>
        <v>4.8400647242559068E-3</v>
      </c>
      <c r="M625">
        <f t="shared" si="459"/>
        <v>-539023316.86288595</v>
      </c>
      <c r="N625">
        <f t="shared" si="460"/>
        <v>-340789595.73252797</v>
      </c>
      <c r="O625">
        <f t="shared" si="461"/>
        <v>-64.384053172149976</v>
      </c>
      <c r="P625">
        <f t="shared" si="462"/>
        <v>104.54539804392759</v>
      </c>
      <c r="S625">
        <f t="shared" si="466"/>
        <v>77075129772.186401</v>
      </c>
      <c r="T625">
        <f t="shared" si="467"/>
        <v>-130252279623.5918</v>
      </c>
      <c r="U625">
        <f t="shared" si="468"/>
        <v>-25396.065532826342</v>
      </c>
      <c r="V625">
        <f t="shared" si="469"/>
        <v>-15301.125910855855</v>
      </c>
      <c r="W625">
        <f t="shared" si="463"/>
        <v>-25427.940375141345</v>
      </c>
      <c r="X625">
        <f t="shared" si="432"/>
        <v>-15247.259366791082</v>
      </c>
      <c r="Y625">
        <f t="shared" si="433"/>
        <v>151348049133.58389</v>
      </c>
      <c r="Z625">
        <f t="shared" si="434"/>
        <v>3.4610402603793608E+22</v>
      </c>
      <c r="AA625">
        <f t="shared" si="435"/>
        <v>-1.7625607250480732E+22</v>
      </c>
      <c r="AB625">
        <f t="shared" si="436"/>
        <v>2.9786203810631594E+22</v>
      </c>
      <c r="AC625">
        <f t="shared" si="437"/>
        <v>-2.9513742884261104E-3</v>
      </c>
      <c r="AD625">
        <f t="shared" si="438"/>
        <v>4.9876429689604141E-3</v>
      </c>
      <c r="AE625">
        <f t="shared" si="439"/>
        <v>-549243512.10305309</v>
      </c>
      <c r="AF625">
        <f t="shared" si="440"/>
        <v>-329340802.32268739</v>
      </c>
      <c r="AG625">
        <f t="shared" si="441"/>
        <v>-63.749684630003983</v>
      </c>
      <c r="AH625">
        <f t="shared" si="442"/>
        <v>107.73308812954494</v>
      </c>
      <c r="AJ625">
        <f t="shared" si="470"/>
        <v>-594662734.60109556</v>
      </c>
      <c r="AK625">
        <f t="shared" si="471"/>
        <v>-391971663.44747514</v>
      </c>
      <c r="AL625">
        <f t="shared" si="472"/>
        <v>-61.235538406605812</v>
      </c>
      <c r="AM625">
        <f t="shared" si="473"/>
        <v>33.886740041758969</v>
      </c>
      <c r="AN625">
        <f t="shared" si="443"/>
        <v>-61.148370385754973</v>
      </c>
      <c r="AO625">
        <f t="shared" si="444"/>
        <v>33.944196801942951</v>
      </c>
      <c r="AP625">
        <f t="shared" si="445"/>
        <v>712225773.80282557</v>
      </c>
      <c r="AQ625">
        <f t="shared" si="446"/>
        <v>5.7729818365333922E+19</v>
      </c>
      <c r="AR625">
        <f t="shared" si="447"/>
        <v>4.8200687085297705E+19</v>
      </c>
      <c r="AS625">
        <f t="shared" si="448"/>
        <v>3.1771460353588744E+19</v>
      </c>
      <c r="AT625">
        <f t="shared" si="464"/>
        <v>8.0711130417444249E-6</v>
      </c>
      <c r="AU625">
        <f t="shared" si="465"/>
        <v>5.3200703874060188E-6</v>
      </c>
      <c r="AV625">
        <f t="shared" si="474"/>
        <v>8.0711130417444249E-6</v>
      </c>
      <c r="AW625">
        <f t="shared" si="475"/>
        <v>5.3200703874060188E-6</v>
      </c>
      <c r="AX625">
        <f t="shared" si="449"/>
        <v>-1320804.8003323073</v>
      </c>
      <c r="AY625">
        <f t="shared" si="450"/>
        <v>733194.6509219677</v>
      </c>
      <c r="AZ625">
        <f t="shared" si="451"/>
        <v>0.17433604170167957</v>
      </c>
      <c r="BA625">
        <f t="shared" si="452"/>
        <v>0.11491352036797001</v>
      </c>
    </row>
    <row r="626" spans="3:53" x14ac:dyDescent="0.35">
      <c r="C626">
        <f t="shared" si="476"/>
        <v>79597675105.786942</v>
      </c>
      <c r="D626">
        <f t="shared" si="477"/>
        <v>-130464983736.18579</v>
      </c>
      <c r="E626">
        <f t="shared" si="478"/>
        <v>-25019.167241268722</v>
      </c>
      <c r="F626">
        <f t="shared" si="479"/>
        <v>-15672.750700684221</v>
      </c>
      <c r="G626">
        <f t="shared" si="453"/>
        <v>152829649818.12149</v>
      </c>
      <c r="H626">
        <f t="shared" si="454"/>
        <v>3.3942597159338954E+22</v>
      </c>
      <c r="I626">
        <f t="shared" si="455"/>
        <v>-1.7678191529922054E+22</v>
      </c>
      <c r="J626">
        <f t="shared" si="456"/>
        <v>2.8975531852798781E+22</v>
      </c>
      <c r="K626">
        <f t="shared" si="457"/>
        <v>-2.9601794256399958E-3</v>
      </c>
      <c r="L626">
        <f t="shared" si="458"/>
        <v>4.8518974971196883E-3</v>
      </c>
      <c r="M626">
        <f t="shared" si="459"/>
        <v>-540414012.41140437</v>
      </c>
      <c r="N626">
        <f t="shared" si="460"/>
        <v>-338531415.13477916</v>
      </c>
      <c r="O626">
        <f t="shared" si="461"/>
        <v>-63.939875593823906</v>
      </c>
      <c r="P626">
        <f t="shared" si="462"/>
        <v>104.80098593778527</v>
      </c>
      <c r="S626">
        <f t="shared" si="466"/>
        <v>76525886260.083344</v>
      </c>
      <c r="T626">
        <f t="shared" si="467"/>
        <v>-130581620425.91449</v>
      </c>
      <c r="U626">
        <f t="shared" si="468"/>
        <v>-25459.815217456347</v>
      </c>
      <c r="V626">
        <f t="shared" si="469"/>
        <v>-15193.39282272631</v>
      </c>
      <c r="W626">
        <f t="shared" si="463"/>
        <v>-25491.459728145335</v>
      </c>
      <c r="X626">
        <f t="shared" si="432"/>
        <v>-15139.395519522146</v>
      </c>
      <c r="Y626">
        <f t="shared" si="433"/>
        <v>151353132973.68118</v>
      </c>
      <c r="Z626">
        <f t="shared" si="434"/>
        <v>3.46080775670533E+22</v>
      </c>
      <c r="AA626">
        <f t="shared" si="435"/>
        <v>-1.7498242392095021E+22</v>
      </c>
      <c r="AB626">
        <f t="shared" si="436"/>
        <v>2.9858508771783411E+22</v>
      </c>
      <c r="AC626">
        <f t="shared" si="437"/>
        <v>-2.9300472860172505E-3</v>
      </c>
      <c r="AD626">
        <f t="shared" si="438"/>
        <v>4.9997502966817493E-3</v>
      </c>
      <c r="AE626">
        <f t="shared" si="439"/>
        <v>-550615530.12793922</v>
      </c>
      <c r="AF626">
        <f t="shared" si="440"/>
        <v>-327010943.22167838</v>
      </c>
      <c r="AG626">
        <f t="shared" si="441"/>
        <v>-63.28902137797261</v>
      </c>
      <c r="AH626">
        <f t="shared" si="442"/>
        <v>107.99460640832578</v>
      </c>
      <c r="AJ626">
        <f t="shared" si="470"/>
        <v>-595983539.40142787</v>
      </c>
      <c r="AK626">
        <f t="shared" si="471"/>
        <v>-391238468.79655319</v>
      </c>
      <c r="AL626">
        <f t="shared" si="472"/>
        <v>-61.061202364904133</v>
      </c>
      <c r="AM626">
        <f t="shared" si="473"/>
        <v>34.00165356212694</v>
      </c>
      <c r="AN626">
        <f t="shared" si="443"/>
        <v>-60.974098011102605</v>
      </c>
      <c r="AO626">
        <f t="shared" si="444"/>
        <v>34.058833956808733</v>
      </c>
      <c r="AP626">
        <f t="shared" si="445"/>
        <v>712926306.64306724</v>
      </c>
      <c r="AQ626">
        <f t="shared" si="446"/>
        <v>5.7616421611840446E+19</v>
      </c>
      <c r="AR626">
        <f t="shared" si="447"/>
        <v>4.8165481565069287E+19</v>
      </c>
      <c r="AS626">
        <f t="shared" si="448"/>
        <v>3.1618640466634965E+19</v>
      </c>
      <c r="AT626">
        <f t="shared" si="464"/>
        <v>8.0652179445862842E-6</v>
      </c>
      <c r="AU626">
        <f t="shared" si="465"/>
        <v>5.2944809890547491E-6</v>
      </c>
      <c r="AV626">
        <f t="shared" si="474"/>
        <v>8.0652179445862842E-6</v>
      </c>
      <c r="AW626">
        <f t="shared" si="475"/>
        <v>5.2944809890547491E-6</v>
      </c>
      <c r="AX626">
        <f t="shared" si="449"/>
        <v>-1317040.5170398164</v>
      </c>
      <c r="AY626">
        <f t="shared" si="450"/>
        <v>735670.8134670686</v>
      </c>
      <c r="AZ626">
        <f t="shared" si="451"/>
        <v>0.17420870760306373</v>
      </c>
      <c r="BA626">
        <f t="shared" si="452"/>
        <v>0.11436078936358259</v>
      </c>
    </row>
    <row r="627" spans="3:53" x14ac:dyDescent="0.35">
      <c r="C627">
        <f t="shared" si="476"/>
        <v>79057261093.375534</v>
      </c>
      <c r="D627">
        <f t="shared" si="477"/>
        <v>-130803515151.32057</v>
      </c>
      <c r="E627">
        <f t="shared" si="478"/>
        <v>-25083.107116862546</v>
      </c>
      <c r="F627">
        <f t="shared" si="479"/>
        <v>-15567.949714746435</v>
      </c>
      <c r="G627">
        <f t="shared" si="453"/>
        <v>152838509896.97559</v>
      </c>
      <c r="H627">
        <f t="shared" si="454"/>
        <v>3.393866195517163E+22</v>
      </c>
      <c r="I627">
        <f t="shared" si="455"/>
        <v>-1.7555115272704635E+22</v>
      </c>
      <c r="J627">
        <f t="shared" si="456"/>
        <v>2.9045665822450454E+22</v>
      </c>
      <c r="K627">
        <f t="shared" si="457"/>
        <v>-2.93957054131022E-3</v>
      </c>
      <c r="L627">
        <f t="shared" si="458"/>
        <v>4.8636412964585488E-3</v>
      </c>
      <c r="M627">
        <f t="shared" si="459"/>
        <v>-541795113.724231</v>
      </c>
      <c r="N627">
        <f t="shared" si="460"/>
        <v>-336267713.83852303</v>
      </c>
      <c r="O627">
        <f t="shared" si="461"/>
        <v>-63.494723692300752</v>
      </c>
      <c r="P627">
        <f t="shared" si="462"/>
        <v>105.05465200350466</v>
      </c>
      <c r="S627">
        <f t="shared" si="466"/>
        <v>75975270729.955399</v>
      </c>
      <c r="T627">
        <f t="shared" si="467"/>
        <v>-130908631369.13617</v>
      </c>
      <c r="U627">
        <f t="shared" si="468"/>
        <v>-25523.104238834319</v>
      </c>
      <c r="V627">
        <f t="shared" si="469"/>
        <v>-15085.398216317984</v>
      </c>
      <c r="W627">
        <f t="shared" si="463"/>
        <v>-25554.517893243989</v>
      </c>
      <c r="X627">
        <f t="shared" si="432"/>
        <v>-15031.27115016129</v>
      </c>
      <c r="Y627">
        <f t="shared" si="433"/>
        <v>151358222536.57184</v>
      </c>
      <c r="Z627">
        <f t="shared" si="434"/>
        <v>3.460575014773093E+22</v>
      </c>
      <c r="AA627">
        <f t="shared" si="435"/>
        <v>-1.7370587419865988E+22</v>
      </c>
      <c r="AB627">
        <f t="shared" si="436"/>
        <v>2.9930262878497622E+22</v>
      </c>
      <c r="AC627">
        <f t="shared" si="437"/>
        <v>-2.9086717045991271E-3</v>
      </c>
      <c r="AD627">
        <f t="shared" si="438"/>
        <v>5.0117653848790389E-3</v>
      </c>
      <c r="AE627">
        <f t="shared" si="439"/>
        <v>-551977586.49407017</v>
      </c>
      <c r="AF627">
        <f t="shared" si="440"/>
        <v>-324675456.84348387</v>
      </c>
      <c r="AG627">
        <f t="shared" si="441"/>
        <v>-62.827308819341148</v>
      </c>
      <c r="AH627">
        <f t="shared" si="442"/>
        <v>108.25413231338725</v>
      </c>
      <c r="AJ627">
        <f t="shared" si="470"/>
        <v>-597300579.91846764</v>
      </c>
      <c r="AK627">
        <f t="shared" si="471"/>
        <v>-390502797.98308611</v>
      </c>
      <c r="AL627">
        <f t="shared" si="472"/>
        <v>-60.886993657301069</v>
      </c>
      <c r="AM627">
        <f t="shared" si="473"/>
        <v>34.11601435149052</v>
      </c>
      <c r="AN627">
        <f t="shared" si="443"/>
        <v>-60.799952917805363</v>
      </c>
      <c r="AO627">
        <f t="shared" si="444"/>
        <v>34.172919791488965</v>
      </c>
      <c r="AP627">
        <f t="shared" si="445"/>
        <v>713624844.02069187</v>
      </c>
      <c r="AQ627">
        <f t="shared" si="446"/>
        <v>5.7503680228914774E+19</v>
      </c>
      <c r="AR627">
        <f t="shared" si="447"/>
        <v>4.8130305210031358E+19</v>
      </c>
      <c r="AS627">
        <f t="shared" si="448"/>
        <v>3.1466600710253281E+19</v>
      </c>
      <c r="AT627">
        <f t="shared" si="464"/>
        <v>8.0593277310836165E-6</v>
      </c>
      <c r="AU627">
        <f t="shared" si="465"/>
        <v>5.2690222220785803E-6</v>
      </c>
      <c r="AV627">
        <f t="shared" si="474"/>
        <v>8.0593277310836165E-6</v>
      </c>
      <c r="AW627">
        <f t="shared" si="475"/>
        <v>5.2690222220785803E-6</v>
      </c>
      <c r="AX627">
        <f t="shared" si="449"/>
        <v>-1313278.9830245958</v>
      </c>
      <c r="AY627">
        <f t="shared" si="450"/>
        <v>738135.06749616168</v>
      </c>
      <c r="AZ627">
        <f t="shared" si="451"/>
        <v>0.17408147899140611</v>
      </c>
      <c r="BA627">
        <f t="shared" si="452"/>
        <v>0.11381087999689733</v>
      </c>
    </row>
    <row r="628" spans="3:53" x14ac:dyDescent="0.35">
      <c r="C628">
        <f t="shared" si="476"/>
        <v>78515465979.651306</v>
      </c>
      <c r="D628">
        <f t="shared" si="477"/>
        <v>-131139782865.15909</v>
      </c>
      <c r="E628">
        <f t="shared" si="478"/>
        <v>-25146.601840554846</v>
      </c>
      <c r="F628">
        <f t="shared" si="479"/>
        <v>-15462.895062742931</v>
      </c>
      <c r="G628">
        <f t="shared" si="453"/>
        <v>152847378282.79181</v>
      </c>
      <c r="H628">
        <f t="shared" si="454"/>
        <v>3.3934723746743791E+22</v>
      </c>
      <c r="I628">
        <f t="shared" si="455"/>
        <v>-1.7431771992430026E+22</v>
      </c>
      <c r="J628">
        <f t="shared" si="456"/>
        <v>2.9115267489270107E+22</v>
      </c>
      <c r="K628">
        <f t="shared" si="457"/>
        <v>-2.9189169444792406E-3</v>
      </c>
      <c r="L628">
        <f t="shared" si="458"/>
        <v>4.8752959627043043E-3</v>
      </c>
      <c r="M628">
        <f t="shared" si="459"/>
        <v>-543166599.75598466</v>
      </c>
      <c r="N628">
        <f t="shared" si="460"/>
        <v>-333998533.35524732</v>
      </c>
      <c r="O628">
        <f t="shared" si="461"/>
        <v>-63.048606000751597</v>
      </c>
      <c r="P628">
        <f t="shared" si="462"/>
        <v>105.30639279441297</v>
      </c>
      <c r="S628">
        <f t="shared" si="466"/>
        <v>75423293143.461334</v>
      </c>
      <c r="T628">
        <f t="shared" si="467"/>
        <v>-131233306825.97966</v>
      </c>
      <c r="U628">
        <f t="shared" si="468"/>
        <v>-25585.931547653661</v>
      </c>
      <c r="V628">
        <f t="shared" si="469"/>
        <v>-14977.144084004598</v>
      </c>
      <c r="W628">
        <f t="shared" si="463"/>
        <v>-25617.113825517132</v>
      </c>
      <c r="X628">
        <f t="shared" si="432"/>
        <v>-14922.888253108877</v>
      </c>
      <c r="Y628">
        <f t="shared" si="433"/>
        <v>151363317779.065</v>
      </c>
      <c r="Z628">
        <f t="shared" si="434"/>
        <v>3.4603420366334782E+22</v>
      </c>
      <c r="AA628">
        <f t="shared" si="435"/>
        <v>-1.7242644759320036E+22</v>
      </c>
      <c r="AB628">
        <f t="shared" si="436"/>
        <v>3.0001465010115198E+22</v>
      </c>
      <c r="AC628">
        <f t="shared" si="437"/>
        <v>-2.8872479503215063E-3</v>
      </c>
      <c r="AD628">
        <f t="shared" si="438"/>
        <v>5.0236880459000668E-3</v>
      </c>
      <c r="AE628">
        <f t="shared" si="439"/>
        <v>-553329658.63117003</v>
      </c>
      <c r="AF628">
        <f t="shared" si="440"/>
        <v>-322334386.26715171</v>
      </c>
      <c r="AG628">
        <f t="shared" si="441"/>
        <v>-62.364555726944538</v>
      </c>
      <c r="AH628">
        <f t="shared" si="442"/>
        <v>108.51166179144144</v>
      </c>
      <c r="AJ628">
        <f t="shared" si="470"/>
        <v>-598613858.90149224</v>
      </c>
      <c r="AK628">
        <f t="shared" si="471"/>
        <v>-389764662.91558993</v>
      </c>
      <c r="AL628">
        <f t="shared" si="472"/>
        <v>-60.712912178309665</v>
      </c>
      <c r="AM628">
        <f t="shared" si="473"/>
        <v>34.229825231487418</v>
      </c>
      <c r="AN628">
        <f t="shared" si="443"/>
        <v>-60.625934997696717</v>
      </c>
      <c r="AO628">
        <f t="shared" si="444"/>
        <v>34.286457116932176</v>
      </c>
      <c r="AP628">
        <f t="shared" si="445"/>
        <v>714321387.42070377</v>
      </c>
      <c r="AQ628">
        <f t="shared" si="446"/>
        <v>5.7391589841677967E+19</v>
      </c>
      <c r="AR628">
        <f t="shared" si="447"/>
        <v>4.8095159501901783E+19</v>
      </c>
      <c r="AS628">
        <f t="shared" si="448"/>
        <v>3.1315335173713519E+19</v>
      </c>
      <c r="AT628">
        <f t="shared" si="464"/>
        <v>8.0534426493472512E-6</v>
      </c>
      <c r="AU628">
        <f t="shared" si="465"/>
        <v>5.2436930967370252E-6</v>
      </c>
      <c r="AV628">
        <f t="shared" si="474"/>
        <v>8.0534426493472512E-6</v>
      </c>
      <c r="AW628">
        <f t="shared" si="475"/>
        <v>5.2436930967370252E-6</v>
      </c>
      <c r="AX628">
        <f t="shared" si="449"/>
        <v>-1309520.195950249</v>
      </c>
      <c r="AY628">
        <f t="shared" si="450"/>
        <v>740587.47372573498</v>
      </c>
      <c r="AZ628">
        <f t="shared" si="451"/>
        <v>0.17395436122590063</v>
      </c>
      <c r="BA628">
        <f t="shared" si="452"/>
        <v>0.11326377088951975</v>
      </c>
    </row>
    <row r="629" spans="3:53" x14ac:dyDescent="0.35">
      <c r="C629">
        <f t="shared" si="476"/>
        <v>77972299379.895325</v>
      </c>
      <c r="D629">
        <f t="shared" si="477"/>
        <v>-131473781398.51433</v>
      </c>
      <c r="E629">
        <f t="shared" si="478"/>
        <v>-25209.650446555599</v>
      </c>
      <c r="F629">
        <f t="shared" si="479"/>
        <v>-15357.588669948518</v>
      </c>
      <c r="G629">
        <f t="shared" si="453"/>
        <v>152856254912.29449</v>
      </c>
      <c r="H629">
        <f t="shared" si="454"/>
        <v>3.3930782563914341E+22</v>
      </c>
      <c r="I629">
        <f t="shared" si="455"/>
        <v>-1.7308164051158277E+22</v>
      </c>
      <c r="J629">
        <f t="shared" si="456"/>
        <v>2.9184335911201161E+22</v>
      </c>
      <c r="K629">
        <f t="shared" si="457"/>
        <v>-2.8982190306695035E-3</v>
      </c>
      <c r="L629">
        <f t="shared" si="458"/>
        <v>4.8868613381113793E-3</v>
      </c>
      <c r="M629">
        <f t="shared" si="459"/>
        <v>-544528449.64560091</v>
      </c>
      <c r="N629">
        <f t="shared" si="460"/>
        <v>-331723915.27088797</v>
      </c>
      <c r="O629">
        <f t="shared" si="461"/>
        <v>-62.601531062461277</v>
      </c>
      <c r="P629">
        <f t="shared" si="462"/>
        <v>105.5562049032058</v>
      </c>
      <c r="S629">
        <f t="shared" si="466"/>
        <v>74869963484.83017</v>
      </c>
      <c r="T629">
        <f t="shared" si="467"/>
        <v>-131555641212.24681</v>
      </c>
      <c r="U629">
        <f t="shared" si="468"/>
        <v>-25648.296103380606</v>
      </c>
      <c r="V629">
        <f t="shared" si="469"/>
        <v>-14868.632422213157</v>
      </c>
      <c r="W629">
        <f t="shared" si="463"/>
        <v>-25679.246488824643</v>
      </c>
      <c r="X629">
        <f t="shared" si="432"/>
        <v>-14814.24882679867</v>
      </c>
      <c r="Y629">
        <f t="shared" si="433"/>
        <v>151368418657.87332</v>
      </c>
      <c r="Z629">
        <f t="shared" si="434"/>
        <v>3.4601088243409965E+22</v>
      </c>
      <c r="AA629">
        <f t="shared" si="435"/>
        <v>-1.7114416839980269E+22</v>
      </c>
      <c r="AB629">
        <f t="shared" si="436"/>
        <v>3.0072114056973831E+22</v>
      </c>
      <c r="AC629">
        <f t="shared" si="437"/>
        <v>-2.865776430003394E-3</v>
      </c>
      <c r="AD629">
        <f t="shared" si="438"/>
        <v>5.035518093933997E-3</v>
      </c>
      <c r="AE629">
        <f t="shared" si="439"/>
        <v>-554671724.15861225</v>
      </c>
      <c r="AF629">
        <f t="shared" si="440"/>
        <v>-319987774.65885127</v>
      </c>
      <c r="AG629">
        <f t="shared" si="441"/>
        <v>-61.900770888073311</v>
      </c>
      <c r="AH629">
        <f t="shared" si="442"/>
        <v>108.76719082897434</v>
      </c>
      <c r="AJ629">
        <f t="shared" si="470"/>
        <v>-599923379.09744251</v>
      </c>
      <c r="AK629">
        <f t="shared" si="471"/>
        <v>-389024075.44186419</v>
      </c>
      <c r="AL629">
        <f t="shared" si="472"/>
        <v>-60.538957817083762</v>
      </c>
      <c r="AM629">
        <f t="shared" si="473"/>
        <v>34.343089002376935</v>
      </c>
      <c r="AN629">
        <f t="shared" si="443"/>
        <v>-60.452044137298564</v>
      </c>
      <c r="AO629">
        <f t="shared" si="444"/>
        <v>34.399448722800827</v>
      </c>
      <c r="AP629">
        <f t="shared" si="445"/>
        <v>715015938.32661581</v>
      </c>
      <c r="AQ629">
        <f t="shared" si="446"/>
        <v>5.7280146114784018E+19</v>
      </c>
      <c r="AR629">
        <f t="shared" si="447"/>
        <v>4.8060045896038892E+19</v>
      </c>
      <c r="AS629">
        <f t="shared" si="448"/>
        <v>3.1164837997359174E+19</v>
      </c>
      <c r="AT629">
        <f t="shared" si="464"/>
        <v>8.0475629430741609E-6</v>
      </c>
      <c r="AU629">
        <f t="shared" si="465"/>
        <v>5.21849263184179E-6</v>
      </c>
      <c r="AV629">
        <f t="shared" si="474"/>
        <v>8.0475629430741609E-6</v>
      </c>
      <c r="AW629">
        <f t="shared" si="475"/>
        <v>5.21849263184179E-6</v>
      </c>
      <c r="AX629">
        <f t="shared" si="449"/>
        <v>-1305764.1533656491</v>
      </c>
      <c r="AY629">
        <f t="shared" si="450"/>
        <v>743028.09241249785</v>
      </c>
      <c r="AZ629">
        <f t="shared" si="451"/>
        <v>0.17382735957040188</v>
      </c>
      <c r="BA629">
        <f t="shared" si="452"/>
        <v>0.11271944084778267</v>
      </c>
    </row>
    <row r="630" spans="3:53" x14ac:dyDescent="0.35">
      <c r="C630">
        <f t="shared" si="476"/>
        <v>77427770930.249725</v>
      </c>
      <c r="D630">
        <f t="shared" si="477"/>
        <v>-131805505313.78522</v>
      </c>
      <c r="E630">
        <f t="shared" si="478"/>
        <v>-25272.25197761806</v>
      </c>
      <c r="F630">
        <f t="shared" si="479"/>
        <v>-15252.032465045313</v>
      </c>
      <c r="G630">
        <f t="shared" si="453"/>
        <v>152865139722.07492</v>
      </c>
      <c r="H630">
        <f t="shared" si="454"/>
        <v>3.3926838436582639E+22</v>
      </c>
      <c r="I630">
        <f t="shared" si="455"/>
        <v>-1.7184293813692634E+22</v>
      </c>
      <c r="J630">
        <f t="shared" si="456"/>
        <v>2.9252870157074606E+22</v>
      </c>
      <c r="K630">
        <f t="shared" si="457"/>
        <v>-2.8774771958627984E-3</v>
      </c>
      <c r="L630">
        <f t="shared" si="458"/>
        <v>4.8983372667573011E-3</v>
      </c>
      <c r="M630">
        <f t="shared" si="459"/>
        <v>-545880642.71655011</v>
      </c>
      <c r="N630">
        <f t="shared" si="460"/>
        <v>-329443901.24497879</v>
      </c>
      <c r="O630">
        <f t="shared" si="461"/>
        <v>-62.153507430636445</v>
      </c>
      <c r="P630">
        <f t="shared" si="462"/>
        <v>105.8040849619577</v>
      </c>
      <c r="S630">
        <f t="shared" si="466"/>
        <v>74315291760.671555</v>
      </c>
      <c r="T630">
        <f t="shared" si="467"/>
        <v>-131875628986.90565</v>
      </c>
      <c r="U630">
        <f t="shared" si="468"/>
        <v>-25710.19687426868</v>
      </c>
      <c r="V630">
        <f t="shared" si="469"/>
        <v>-14759.865231384183</v>
      </c>
      <c r="W630">
        <f t="shared" si="463"/>
        <v>-25740.914855820822</v>
      </c>
      <c r="X630">
        <f t="shared" si="432"/>
        <v>-14705.35487365804</v>
      </c>
      <c r="Y630">
        <f t="shared" si="433"/>
        <v>151373525129.61349</v>
      </c>
      <c r="Z630">
        <f t="shared" si="434"/>
        <v>3.4598753799538093E+22</v>
      </c>
      <c r="AA630">
        <f t="shared" si="435"/>
        <v>-1.6985906095314317E+22</v>
      </c>
      <c r="AB630">
        <f t="shared" si="436"/>
        <v>3.0142208920419477E+22</v>
      </c>
      <c r="AC630">
        <f t="shared" si="437"/>
        <v>-2.8442575511242992E-3</v>
      </c>
      <c r="AD630">
        <f t="shared" si="438"/>
        <v>5.0472553450133083E-3</v>
      </c>
      <c r="AE630">
        <f t="shared" si="439"/>
        <v>-556003760.88572979</v>
      </c>
      <c r="AF630">
        <f t="shared" si="440"/>
        <v>-317635665.27101368</v>
      </c>
      <c r="AG630">
        <f t="shared" si="441"/>
        <v>-61.435963104284859</v>
      </c>
      <c r="AH630">
        <f t="shared" si="442"/>
        <v>109.02071545228746</v>
      </c>
      <c r="AJ630">
        <f t="shared" si="470"/>
        <v>-601229143.25080812</v>
      </c>
      <c r="AK630">
        <f t="shared" si="471"/>
        <v>-388281047.34945172</v>
      </c>
      <c r="AL630">
        <f t="shared" si="472"/>
        <v>-60.365130457513359</v>
      </c>
      <c r="AM630">
        <f t="shared" si="473"/>
        <v>34.455808443224718</v>
      </c>
      <c r="AN630">
        <f t="shared" si="443"/>
        <v>-60.278280217915864</v>
      </c>
      <c r="AO630">
        <f t="shared" si="444"/>
        <v>34.51189737765516</v>
      </c>
      <c r="AP630">
        <f t="shared" si="445"/>
        <v>715708498.22039139</v>
      </c>
      <c r="AQ630">
        <f t="shared" si="446"/>
        <v>5.7169344752005841E+19</v>
      </c>
      <c r="AR630">
        <f t="shared" si="447"/>
        <v>4.8024965821873291E+19</v>
      </c>
      <c r="AS630">
        <f t="shared" si="448"/>
        <v>3.1015103372092764E+19</v>
      </c>
      <c r="AT630">
        <f t="shared" si="464"/>
        <v>8.0416888516197731E-6</v>
      </c>
      <c r="AU630">
        <f t="shared" si="465"/>
        <v>5.1934198546705896E-6</v>
      </c>
      <c r="AV630">
        <f t="shared" si="474"/>
        <v>8.0416888516197731E-6</v>
      </c>
      <c r="AW630">
        <f t="shared" si="475"/>
        <v>5.1934198546705896E-6</v>
      </c>
      <c r="AX630">
        <f t="shared" si="449"/>
        <v>-1302010.8527069828</v>
      </c>
      <c r="AY630">
        <f t="shared" si="450"/>
        <v>745456.98335735151</v>
      </c>
      <c r="AZ630">
        <f t="shared" si="451"/>
        <v>0.1737004791949871</v>
      </c>
      <c r="BA630">
        <f t="shared" si="452"/>
        <v>0.11217786886088474</v>
      </c>
    </row>
    <row r="631" spans="3:53" x14ac:dyDescent="0.35">
      <c r="C631">
        <f t="shared" si="476"/>
        <v>76881890287.533173</v>
      </c>
      <c r="D631">
        <f t="shared" si="477"/>
        <v>-132134949215.0302</v>
      </c>
      <c r="E631">
        <f t="shared" si="478"/>
        <v>-25334.405485048697</v>
      </c>
      <c r="F631">
        <f t="shared" si="479"/>
        <v>-15146.228380083356</v>
      </c>
      <c r="G631">
        <f t="shared" si="453"/>
        <v>152874032648.59241</v>
      </c>
      <c r="H631">
        <f t="shared" si="454"/>
        <v>3.3922891394687863E+22</v>
      </c>
      <c r="I631">
        <f t="shared" si="455"/>
        <v>-1.7060163647526501E+22</v>
      </c>
      <c r="J631">
        <f t="shared" si="456"/>
        <v>2.9320869306611685E+22</v>
      </c>
      <c r="K631">
        <f t="shared" si="457"/>
        <v>-2.8566918364913763E-3</v>
      </c>
      <c r="L631">
        <f t="shared" si="458"/>
        <v>4.9097235945431486E-3</v>
      </c>
      <c r="M631">
        <f t="shared" si="459"/>
        <v>-547223158.47705185</v>
      </c>
      <c r="N631">
        <f t="shared" si="460"/>
        <v>-327158533.00980049</v>
      </c>
      <c r="O631">
        <f t="shared" si="461"/>
        <v>-61.704543668213731</v>
      </c>
      <c r="P631">
        <f t="shared" si="462"/>
        <v>106.050029642132</v>
      </c>
      <c r="S631">
        <f t="shared" si="466"/>
        <v>73759287999.785828</v>
      </c>
      <c r="T631">
        <f t="shared" si="467"/>
        <v>-132193264652.17667</v>
      </c>
      <c r="U631">
        <f t="shared" si="468"/>
        <v>-25771.632837372967</v>
      </c>
      <c r="V631">
        <f t="shared" si="469"/>
        <v>-14650.844515931896</v>
      </c>
      <c r="W631">
        <f t="shared" si="463"/>
        <v>-25802.117907968575</v>
      </c>
      <c r="X631">
        <f t="shared" si="432"/>
        <v>-14596.208400068128</v>
      </c>
      <c r="Y631">
        <f t="shared" si="433"/>
        <v>151378637150.80728</v>
      </c>
      <c r="Z631">
        <f t="shared" si="434"/>
        <v>3.4596417055336813E+22</v>
      </c>
      <c r="AA631">
        <f t="shared" si="435"/>
        <v>-1.6857114962682049E+22</v>
      </c>
      <c r="AB631">
        <f t="shared" si="436"/>
        <v>3.0211748512817343E+22</v>
      </c>
      <c r="AC631">
        <f t="shared" si="437"/>
        <v>-2.8226917218154802E-3</v>
      </c>
      <c r="AD631">
        <f t="shared" si="438"/>
        <v>5.0588996170156299E-3</v>
      </c>
      <c r="AE631">
        <f t="shared" si="439"/>
        <v>-557325746.81212127</v>
      </c>
      <c r="AF631">
        <f t="shared" si="440"/>
        <v>-315278101.44147158</v>
      </c>
      <c r="AG631">
        <f t="shared" si="441"/>
        <v>-60.970141191214374</v>
      </c>
      <c r="AH631">
        <f t="shared" si="442"/>
        <v>109.2722317275376</v>
      </c>
      <c r="AJ631">
        <f t="shared" si="470"/>
        <v>-602531154.10351515</v>
      </c>
      <c r="AK631">
        <f t="shared" si="471"/>
        <v>-387535590.36609435</v>
      </c>
      <c r="AL631">
        <f t="shared" si="472"/>
        <v>-60.191429978318375</v>
      </c>
      <c r="AM631">
        <f t="shared" si="473"/>
        <v>34.567986312085601</v>
      </c>
      <c r="AN631">
        <f t="shared" si="443"/>
        <v>-60.10464311572963</v>
      </c>
      <c r="AO631">
        <f t="shared" si="444"/>
        <v>34.623805829135129</v>
      </c>
      <c r="AP631">
        <f t="shared" si="445"/>
        <v>716399068.58238673</v>
      </c>
      <c r="AQ631">
        <f t="shared" si="446"/>
        <v>5.7059181495826342E+19</v>
      </c>
      <c r="AR631">
        <f t="shared" si="447"/>
        <v>4.7989920683332731E+19</v>
      </c>
      <c r="AS631">
        <f t="shared" si="448"/>
        <v>3.086612553886679E+19</v>
      </c>
      <c r="AT631">
        <f t="shared" si="464"/>
        <v>8.0358206100691105E-6</v>
      </c>
      <c r="AU631">
        <f t="shared" si="465"/>
        <v>5.1684738008819133E-6</v>
      </c>
      <c r="AV631">
        <f t="shared" si="474"/>
        <v>8.0358206100691105E-6</v>
      </c>
      <c r="AW631">
        <f t="shared" si="475"/>
        <v>5.1684738008819133E-6</v>
      </c>
      <c r="AX631">
        <f t="shared" si="449"/>
        <v>-1298260.2912997601</v>
      </c>
      <c r="AY631">
        <f t="shared" si="450"/>
        <v>747874.20590931876</v>
      </c>
      <c r="AZ631">
        <f t="shared" si="451"/>
        <v>0.17357372517749278</v>
      </c>
      <c r="BA631">
        <f t="shared" si="452"/>
        <v>0.11163903409904932</v>
      </c>
    </row>
    <row r="632" spans="3:53" x14ac:dyDescent="0.35">
      <c r="C632">
        <f t="shared" si="476"/>
        <v>76334667129.056122</v>
      </c>
      <c r="D632">
        <f t="shared" si="477"/>
        <v>-132462107748.03999</v>
      </c>
      <c r="E632">
        <f t="shared" si="478"/>
        <v>-25396.11002871691</v>
      </c>
      <c r="F632">
        <f t="shared" si="479"/>
        <v>-15040.178350441223</v>
      </c>
      <c r="G632">
        <f t="shared" si="453"/>
        <v>152882933628.17566</v>
      </c>
      <c r="H632">
        <f t="shared" si="454"/>
        <v>3.3918941468208379E+22</v>
      </c>
      <c r="I632">
        <f t="shared" si="455"/>
        <v>-1.6935775922790431E+22</v>
      </c>
      <c r="J632">
        <f t="shared" si="456"/>
        <v>2.9388332450426271E+22</v>
      </c>
      <c r="K632">
        <f t="shared" si="457"/>
        <v>-2.8358633494290739E-3</v>
      </c>
      <c r="L632">
        <f t="shared" si="458"/>
        <v>4.9210201691939504E-3</v>
      </c>
      <c r="M632">
        <f t="shared" si="459"/>
        <v>-548555976.62028527</v>
      </c>
      <c r="N632">
        <f t="shared" si="460"/>
        <v>-324867852.36953044</v>
      </c>
      <c r="O632">
        <f t="shared" si="461"/>
        <v>-61.254648347667995</v>
      </c>
      <c r="P632">
        <f t="shared" si="462"/>
        <v>106.29403565458932</v>
      </c>
      <c r="S632">
        <f t="shared" si="466"/>
        <v>73201962252.973709</v>
      </c>
      <c r="T632">
        <f t="shared" si="467"/>
        <v>-132508542753.61813</v>
      </c>
      <c r="U632">
        <f t="shared" si="468"/>
        <v>-25832.60297856418</v>
      </c>
      <c r="V632">
        <f t="shared" si="469"/>
        <v>-14541.572284204358</v>
      </c>
      <c r="W632">
        <f t="shared" si="463"/>
        <v>-25862.854635553373</v>
      </c>
      <c r="X632">
        <f t="shared" si="432"/>
        <v>-14486.81141632397</v>
      </c>
      <c r="Y632">
        <f t="shared" si="433"/>
        <v>151383754677.88223</v>
      </c>
      <c r="Z632">
        <f t="shared" si="434"/>
        <v>3.4594078031459406E+22</v>
      </c>
      <c r="AA632">
        <f t="shared" si="435"/>
        <v>-1.6728045883283311E+22</v>
      </c>
      <c r="AB632">
        <f t="shared" si="436"/>
        <v>3.0280731757562774E+22</v>
      </c>
      <c r="AC632">
        <f t="shared" si="437"/>
        <v>-2.8010793508511907E-3</v>
      </c>
      <c r="AD632">
        <f t="shared" si="438"/>
        <v>5.0704507296655682E-3</v>
      </c>
      <c r="AE632">
        <f t="shared" si="439"/>
        <v>-558637660.12795281</v>
      </c>
      <c r="AF632">
        <f t="shared" si="440"/>
        <v>-312915126.59259772</v>
      </c>
      <c r="AG632">
        <f t="shared" si="441"/>
        <v>-60.503313978385719</v>
      </c>
      <c r="AH632">
        <f t="shared" si="442"/>
        <v>109.52173576077627</v>
      </c>
      <c r="AJ632">
        <f t="shared" si="470"/>
        <v>-603829414.39481485</v>
      </c>
      <c r="AK632">
        <f t="shared" si="471"/>
        <v>-386787716.16018504</v>
      </c>
      <c r="AL632">
        <f t="shared" si="472"/>
        <v>-60.017856253140884</v>
      </c>
      <c r="AM632">
        <f t="shared" si="473"/>
        <v>34.67962534618465</v>
      </c>
      <c r="AN632">
        <f t="shared" si="443"/>
        <v>-59.931132701888373</v>
      </c>
      <c r="AO632">
        <f t="shared" si="444"/>
        <v>34.735176804140501</v>
      </c>
      <c r="AP632">
        <f t="shared" si="445"/>
        <v>717087650.89129579</v>
      </c>
      <c r="AQ632">
        <f t="shared" si="446"/>
        <v>5.6949652127034278E+19</v>
      </c>
      <c r="AR632">
        <f t="shared" si="447"/>
        <v>4.795491185925949E+19</v>
      </c>
      <c r="AS632">
        <f t="shared" si="448"/>
        <v>3.071789878818005E+19</v>
      </c>
      <c r="AT632">
        <f t="shared" si="464"/>
        <v>8.0299584493066799E-6</v>
      </c>
      <c r="AU632">
        <f t="shared" si="465"/>
        <v>5.1436535144306842E-6</v>
      </c>
      <c r="AV632">
        <f t="shared" si="474"/>
        <v>8.0299584493066799E-6</v>
      </c>
      <c r="AW632">
        <f t="shared" si="475"/>
        <v>5.1436535144306842E-6</v>
      </c>
      <c r="AX632">
        <f t="shared" si="449"/>
        <v>-1294512.4663607888</v>
      </c>
      <c r="AY632">
        <f t="shared" si="450"/>
        <v>750279.81896943483</v>
      </c>
      <c r="AZ632">
        <f t="shared" si="451"/>
        <v>0.17344710250502429</v>
      </c>
      <c r="BA632">
        <f t="shared" si="452"/>
        <v>0.11110291591170278</v>
      </c>
    </row>
    <row r="633" spans="3:53" x14ac:dyDescent="0.35">
      <c r="C633">
        <f t="shared" si="476"/>
        <v>75786111152.435837</v>
      </c>
      <c r="D633">
        <f t="shared" si="477"/>
        <v>-132786975600.40953</v>
      </c>
      <c r="E633">
        <f t="shared" si="478"/>
        <v>-25457.364677064579</v>
      </c>
      <c r="F633">
        <f t="shared" si="479"/>
        <v>-14933.884314786634</v>
      </c>
      <c r="G633">
        <f t="shared" si="453"/>
        <v>152891842597.02386</v>
      </c>
      <c r="H633">
        <f t="shared" si="454"/>
        <v>3.3914988687161146E+22</v>
      </c>
      <c r="I633">
        <f t="shared" si="455"/>
        <v>-1.6811133012199246E+22</v>
      </c>
      <c r="J633">
        <f t="shared" si="456"/>
        <v>2.9455258690027031E+22</v>
      </c>
      <c r="K633">
        <f t="shared" si="457"/>
        <v>-2.8149921319824589E-3</v>
      </c>
      <c r="L633">
        <f t="shared" si="458"/>
        <v>4.9322268402590469E-3</v>
      </c>
      <c r="M633">
        <f t="shared" si="459"/>
        <v>-549879077.0245949</v>
      </c>
      <c r="N633">
        <f t="shared" si="460"/>
        <v>-322571901.19939131</v>
      </c>
      <c r="O633">
        <f t="shared" si="461"/>
        <v>-60.803830050821112</v>
      </c>
      <c r="P633">
        <f t="shared" si="462"/>
        <v>106.53609974959541</v>
      </c>
      <c r="S633">
        <f t="shared" si="466"/>
        <v>72643324592.845749</v>
      </c>
      <c r="T633">
        <f t="shared" si="467"/>
        <v>-132821457880.21072</v>
      </c>
      <c r="U633">
        <f t="shared" si="468"/>
        <v>-25893.106292542565</v>
      </c>
      <c r="V633">
        <f t="shared" si="469"/>
        <v>-14432.050548443582</v>
      </c>
      <c r="W633">
        <f t="shared" si="463"/>
        <v>-25923.124037697075</v>
      </c>
      <c r="X633">
        <f t="shared" si="432"/>
        <v>-14377.165936594587</v>
      </c>
      <c r="Y633">
        <f t="shared" si="433"/>
        <v>151388877667.17258</v>
      </c>
      <c r="Z633">
        <f t="shared" si="434"/>
        <v>3.4591736748594336E+22</v>
      </c>
      <c r="AA633">
        <f t="shared" si="435"/>
        <v>-1.659870130210564E+22</v>
      </c>
      <c r="AB633">
        <f t="shared" si="436"/>
        <v>3.0349157589091795E+22</v>
      </c>
      <c r="AC633">
        <f t="shared" si="437"/>
        <v>-2.779420847639926E-3</v>
      </c>
      <c r="AD633">
        <f t="shared" si="438"/>
        <v>5.0819085045364695E-3</v>
      </c>
      <c r="AE633">
        <f t="shared" si="439"/>
        <v>-559939479.21425676</v>
      </c>
      <c r="AF633">
        <f t="shared" si="440"/>
        <v>-310546784.23044306</v>
      </c>
      <c r="AG633">
        <f t="shared" si="441"/>
        <v>-60.0354903090224</v>
      </c>
      <c r="AH633">
        <f t="shared" si="442"/>
        <v>109.76922369798774</v>
      </c>
      <c r="AJ633">
        <f t="shared" si="470"/>
        <v>-605123926.86117566</v>
      </c>
      <c r="AK633">
        <f t="shared" si="471"/>
        <v>-386037436.34121561</v>
      </c>
      <c r="AL633">
        <f t="shared" si="472"/>
        <v>-59.844409150635862</v>
      </c>
      <c r="AM633">
        <f t="shared" si="473"/>
        <v>34.790728262096351</v>
      </c>
      <c r="AN633">
        <f t="shared" si="443"/>
        <v>-59.75774884259814</v>
      </c>
      <c r="AO633">
        <f t="shared" si="444"/>
        <v>34.846013009009191</v>
      </c>
      <c r="AP633">
        <f t="shared" si="445"/>
        <v>717774246.62409532</v>
      </c>
      <c r="AQ633">
        <f t="shared" si="446"/>
        <v>5.6840752464325083E+19</v>
      </c>
      <c r="AR633">
        <f t="shared" si="447"/>
        <v>4.7919940703821005E+19</v>
      </c>
      <c r="AS633">
        <f t="shared" si="448"/>
        <v>3.0570417459579396E+19</v>
      </c>
      <c r="AT633">
        <f t="shared" si="464"/>
        <v>8.0241025960852306E-6</v>
      </c>
      <c r="AU633">
        <f t="shared" si="465"/>
        <v>5.1189580474848285E-6</v>
      </c>
      <c r="AV633">
        <f t="shared" si="474"/>
        <v>8.0241025960852306E-6</v>
      </c>
      <c r="AW633">
        <f t="shared" si="475"/>
        <v>5.1189580474848285E-6</v>
      </c>
      <c r="AX633">
        <f t="shared" si="449"/>
        <v>-1290767.3750001199</v>
      </c>
      <c r="AY633">
        <f t="shared" si="450"/>
        <v>752673.8809945985</v>
      </c>
      <c r="AZ633">
        <f t="shared" si="451"/>
        <v>0.17332061607544097</v>
      </c>
      <c r="BA633">
        <f t="shared" si="452"/>
        <v>0.1105694938256723</v>
      </c>
    </row>
    <row r="634" spans="3:53" x14ac:dyDescent="0.35">
      <c r="C634">
        <f t="shared" si="476"/>
        <v>75236232075.41124</v>
      </c>
      <c r="D634">
        <f t="shared" si="477"/>
        <v>-133109547501.60892</v>
      </c>
      <c r="E634">
        <f t="shared" si="478"/>
        <v>-25518.168507115399</v>
      </c>
      <c r="F634">
        <f t="shared" si="479"/>
        <v>-14827.348215037038</v>
      </c>
      <c r="G634">
        <f t="shared" si="453"/>
        <v>152900759491.20795</v>
      </c>
      <c r="H634">
        <f t="shared" si="454"/>
        <v>3.3911033081601068E+22</v>
      </c>
      <c r="I634">
        <f t="shared" si="455"/>
        <v>-1.6686237290999147E+22</v>
      </c>
      <c r="J634">
        <f t="shared" si="456"/>
        <v>2.952164713781925E+22</v>
      </c>
      <c r="K634">
        <f t="shared" si="457"/>
        <v>-2.7940785818819733E-3</v>
      </c>
      <c r="L634">
        <f t="shared" si="458"/>
        <v>4.9433434591123994E-3</v>
      </c>
      <c r="M634">
        <f t="shared" si="459"/>
        <v>-551192439.75369263</v>
      </c>
      <c r="N634">
        <f t="shared" si="460"/>
        <v>-320270721.44480002</v>
      </c>
      <c r="O634">
        <f t="shared" si="461"/>
        <v>-60.352097368650625</v>
      </c>
      <c r="P634">
        <f t="shared" si="462"/>
        <v>106.77621871682783</v>
      </c>
      <c r="S634">
        <f t="shared" si="466"/>
        <v>72083385113.631485</v>
      </c>
      <c r="T634">
        <f t="shared" si="467"/>
        <v>-133132004664.44116</v>
      </c>
      <c r="U634">
        <f t="shared" si="468"/>
        <v>-25953.141782851588</v>
      </c>
      <c r="V634">
        <f t="shared" si="469"/>
        <v>-14322.281324745594</v>
      </c>
      <c r="W634">
        <f t="shared" si="463"/>
        <v>-25982.925122371518</v>
      </c>
      <c r="X634">
        <f t="shared" si="432"/>
        <v>-14267.273978883031</v>
      </c>
      <c r="Y634">
        <f t="shared" si="433"/>
        <v>151394006074.91992</v>
      </c>
      <c r="Z634">
        <f t="shared" si="434"/>
        <v>3.4589393227464923E+22</v>
      </c>
      <c r="AA634">
        <f t="shared" si="435"/>
        <v>-1.6469083667872084E+22</v>
      </c>
      <c r="AB634">
        <f t="shared" si="436"/>
        <v>3.0417024952891519E+22</v>
      </c>
      <c r="AC634">
        <f t="shared" si="437"/>
        <v>-2.7577166222156869E-3</v>
      </c>
      <c r="AD634">
        <f t="shared" si="438"/>
        <v>5.0932727650521634E-3</v>
      </c>
      <c r="AE634">
        <f t="shared" si="439"/>
        <v>-561231182.64322484</v>
      </c>
      <c r="AF634">
        <f t="shared" si="440"/>
        <v>-308173117.94387347</v>
      </c>
      <c r="AG634">
        <f t="shared" si="441"/>
        <v>-59.566679039858833</v>
      </c>
      <c r="AH634">
        <f t="shared" si="442"/>
        <v>110.01469172512672</v>
      </c>
      <c r="AJ634">
        <f t="shared" si="470"/>
        <v>-606414694.23617578</v>
      </c>
      <c r="AK634">
        <f t="shared" si="471"/>
        <v>-385284762.46022099</v>
      </c>
      <c r="AL634">
        <f t="shared" si="472"/>
        <v>-59.671088534560418</v>
      </c>
      <c r="AM634">
        <f t="shared" si="473"/>
        <v>34.901297755922023</v>
      </c>
      <c r="AN634">
        <f t="shared" si="443"/>
        <v>-59.584491399211011</v>
      </c>
      <c r="AO634">
        <f t="shared" si="444"/>
        <v>34.956317129693723</v>
      </c>
      <c r="AP634">
        <f t="shared" si="445"/>
        <v>718458857.25599039</v>
      </c>
      <c r="AQ634">
        <f t="shared" si="446"/>
        <v>5.6732478363906613E+19</v>
      </c>
      <c r="AR634">
        <f t="shared" si="447"/>
        <v>4.7885008546913608E+19</v>
      </c>
      <c r="AS634">
        <f t="shared" si="448"/>
        <v>3.0423675941166969E+19</v>
      </c>
      <c r="AT634">
        <f t="shared" si="464"/>
        <v>8.0182532730933703E-6</v>
      </c>
      <c r="AU634">
        <f t="shared" si="465"/>
        <v>5.0943864603427607E-6</v>
      </c>
      <c r="AV634">
        <f t="shared" si="474"/>
        <v>8.0182532730933703E-6</v>
      </c>
      <c r="AW634">
        <f t="shared" si="475"/>
        <v>5.0943864603427607E-6</v>
      </c>
      <c r="AX634">
        <f t="shared" si="449"/>
        <v>-1287025.0142229579</v>
      </c>
      <c r="AY634">
        <f t="shared" si="450"/>
        <v>755056.45000138436</v>
      </c>
      <c r="AZ634">
        <f t="shared" si="451"/>
        <v>0.17319427069881679</v>
      </c>
      <c r="BA634">
        <f t="shared" si="452"/>
        <v>0.11003874754340363</v>
      </c>
    </row>
    <row r="635" spans="3:53" x14ac:dyDescent="0.35">
      <c r="C635">
        <f t="shared" si="476"/>
        <v>74685039635.657547</v>
      </c>
      <c r="D635">
        <f t="shared" si="477"/>
        <v>-133429818223.05371</v>
      </c>
      <c r="E635">
        <f t="shared" si="478"/>
        <v>-25578.520604484049</v>
      </c>
      <c r="F635">
        <f t="shared" si="479"/>
        <v>-14720.57199632021</v>
      </c>
      <c r="G635">
        <f t="shared" si="453"/>
        <v>152909684246.67188</v>
      </c>
      <c r="H635">
        <f t="shared" si="454"/>
        <v>3.3907074681620356E+22</v>
      </c>
      <c r="I635">
        <f t="shared" si="455"/>
        <v>-1.6561091136914922E+22</v>
      </c>
      <c r="J635">
        <f t="shared" si="456"/>
        <v>2.9587496917106359E+22</v>
      </c>
      <c r="K635">
        <f t="shared" si="457"/>
        <v>-2.7731230972730947E-3</v>
      </c>
      <c r="L635">
        <f t="shared" si="458"/>
        <v>4.9543698789528395E-3</v>
      </c>
      <c r="M635">
        <f t="shared" si="459"/>
        <v>-552496045.05685544</v>
      </c>
      <c r="N635">
        <f t="shared" si="460"/>
        <v>-317964355.12051654</v>
      </c>
      <c r="O635">
        <f t="shared" si="461"/>
        <v>-59.899458901098846</v>
      </c>
      <c r="P635">
        <f t="shared" si="462"/>
        <v>107.01438938538134</v>
      </c>
      <c r="S635">
        <f t="shared" si="466"/>
        <v>71522153930.988266</v>
      </c>
      <c r="T635">
        <f t="shared" si="467"/>
        <v>-133440177782.38504</v>
      </c>
      <c r="U635">
        <f t="shared" si="468"/>
        <v>-26012.708461891445</v>
      </c>
      <c r="V635">
        <f t="shared" si="469"/>
        <v>-14212.266633020468</v>
      </c>
      <c r="W635">
        <f t="shared" si="463"/>
        <v>-26042.25690641192</v>
      </c>
      <c r="X635">
        <f t="shared" si="432"/>
        <v>-14157.137564986391</v>
      </c>
      <c r="Y635">
        <f t="shared" si="433"/>
        <v>151399139857.27429</v>
      </c>
      <c r="Z635">
        <f t="shared" si="434"/>
        <v>3.458704748882878E+22</v>
      </c>
      <c r="AA635">
        <f t="shared" si="435"/>
        <v>-1.633919543298883E+22</v>
      </c>
      <c r="AB635">
        <f t="shared" si="436"/>
        <v>3.0484332805510023E+22</v>
      </c>
      <c r="AC635">
        <f t="shared" si="437"/>
        <v>-2.7359670852292075E-3</v>
      </c>
      <c r="AD635">
        <f t="shared" si="438"/>
        <v>5.1045433364886169E-3</v>
      </c>
      <c r="AE635">
        <f t="shared" si="439"/>
        <v>-562512749.17849743</v>
      </c>
      <c r="AF635">
        <f t="shared" si="440"/>
        <v>-305794171.40370607</v>
      </c>
      <c r="AG635">
        <f t="shared" si="441"/>
        <v>-59.096889040950884</v>
      </c>
      <c r="AH635">
        <f t="shared" si="442"/>
        <v>110.25813606815413</v>
      </c>
      <c r="AJ635">
        <f t="shared" si="470"/>
        <v>-607701719.25039876</v>
      </c>
      <c r="AK635">
        <f t="shared" si="471"/>
        <v>-384529706.01021963</v>
      </c>
      <c r="AL635">
        <f t="shared" si="472"/>
        <v>-59.497894263861603</v>
      </c>
      <c r="AM635">
        <f t="shared" si="473"/>
        <v>35.011336503465429</v>
      </c>
      <c r="AN635">
        <f t="shared" si="443"/>
        <v>-59.411360228312162</v>
      </c>
      <c r="AO635">
        <f t="shared" si="444"/>
        <v>35.066091831936028</v>
      </c>
      <c r="AP635">
        <f t="shared" si="445"/>
        <v>719141484.26036203</v>
      </c>
      <c r="AQ635">
        <f t="shared" si="446"/>
        <v>5.6624825719109509E+19</v>
      </c>
      <c r="AR635">
        <f t="shared" si="447"/>
        <v>4.7850116694559498E+19</v>
      </c>
      <c r="AS635">
        <f t="shared" si="448"/>
        <v>3.0277668669112611E+19</v>
      </c>
      <c r="AT635">
        <f t="shared" si="464"/>
        <v>8.0124106990220191E-6</v>
      </c>
      <c r="AU635">
        <f t="shared" si="465"/>
        <v>5.0699378213517434E-6</v>
      </c>
      <c r="AV635">
        <f t="shared" si="474"/>
        <v>8.0124106990220191E-6</v>
      </c>
      <c r="AW635">
        <f t="shared" si="475"/>
        <v>5.0699378213517434E-6</v>
      </c>
      <c r="AX635">
        <f t="shared" si="449"/>
        <v>-1283285.3809315427</v>
      </c>
      <c r="AY635">
        <f t="shared" si="450"/>
        <v>757427.58356981818</v>
      </c>
      <c r="AZ635">
        <f t="shared" si="451"/>
        <v>0.17306807109887562</v>
      </c>
      <c r="BA635">
        <f t="shared" si="452"/>
        <v>0.10951065694119766</v>
      </c>
    </row>
    <row r="636" spans="3:53" x14ac:dyDescent="0.35">
      <c r="C636">
        <f t="shared" si="476"/>
        <v>74132543590.600693</v>
      </c>
      <c r="D636">
        <f t="shared" si="477"/>
        <v>-133747782578.17422</v>
      </c>
      <c r="E636">
        <f t="shared" si="478"/>
        <v>-25638.420063385147</v>
      </c>
      <c r="F636">
        <f t="shared" si="479"/>
        <v>-14613.557606934828</v>
      </c>
      <c r="G636">
        <f t="shared" si="453"/>
        <v>152918616799.2337</v>
      </c>
      <c r="H636">
        <f t="shared" si="454"/>
        <v>3.3903113517347937E+22</v>
      </c>
      <c r="I636">
        <f t="shared" si="455"/>
        <v>-1.6435696930097226E+22</v>
      </c>
      <c r="J636">
        <f t="shared" si="456"/>
        <v>2.9652807162091297E+22</v>
      </c>
      <c r="K636">
        <f t="shared" si="457"/>
        <v>-2.7521260767075059E-3</v>
      </c>
      <c r="L636">
        <f t="shared" si="458"/>
        <v>4.965305954804303E-3</v>
      </c>
      <c r="M636">
        <f t="shared" si="459"/>
        <v>-553789873.36911917</v>
      </c>
      <c r="N636">
        <f t="shared" si="460"/>
        <v>-315652844.30979228</v>
      </c>
      <c r="O636">
        <f t="shared" si="461"/>
        <v>-59.445923256882125</v>
      </c>
      <c r="P636">
        <f t="shared" si="462"/>
        <v>107.25060862377295</v>
      </c>
      <c r="S636">
        <f t="shared" si="466"/>
        <v>70959641181.809769</v>
      </c>
      <c r="T636">
        <f t="shared" si="467"/>
        <v>-133745971953.78874</v>
      </c>
      <c r="U636">
        <f t="shared" si="468"/>
        <v>-26071.805350932395</v>
      </c>
      <c r="V636">
        <f t="shared" si="469"/>
        <v>-14102.008496952314</v>
      </c>
      <c r="W636">
        <f t="shared" si="463"/>
        <v>-26101.118415530138</v>
      </c>
      <c r="X636">
        <f t="shared" si="432"/>
        <v>-14046.758720455777</v>
      </c>
      <c r="Y636">
        <f t="shared" si="433"/>
        <v>151404278970.29474</v>
      </c>
      <c r="Z636">
        <f t="shared" si="434"/>
        <v>3.4584699553477548E+22</v>
      </c>
      <c r="AA636">
        <f t="shared" si="435"/>
        <v>-1.6209039053493046E+22</v>
      </c>
      <c r="AB636">
        <f t="shared" si="436"/>
        <v>3.0551080114566285E+22</v>
      </c>
      <c r="AC636">
        <f t="shared" si="437"/>
        <v>-2.7141726479392239E-3</v>
      </c>
      <c r="AD636">
        <f t="shared" si="438"/>
        <v>5.1157200459755999E-3</v>
      </c>
      <c r="AE636">
        <f t="shared" si="439"/>
        <v>-563784157.77545094</v>
      </c>
      <c r="AF636">
        <f t="shared" si="440"/>
        <v>-303409988.36184478</v>
      </c>
      <c r="AG636">
        <f t="shared" si="441"/>
        <v>-58.626129195487238</v>
      </c>
      <c r="AH636">
        <f t="shared" si="442"/>
        <v>110.49955299307295</v>
      </c>
      <c r="AJ636">
        <f t="shared" si="470"/>
        <v>-608985004.63133025</v>
      </c>
      <c r="AK636">
        <f t="shared" si="471"/>
        <v>-383772278.42664981</v>
      </c>
      <c r="AL636">
        <f t="shared" si="472"/>
        <v>-59.324826192762728</v>
      </c>
      <c r="AM636">
        <f t="shared" si="473"/>
        <v>35.120847160406626</v>
      </c>
      <c r="AN636">
        <f t="shared" si="443"/>
        <v>-59.238355181805524</v>
      </c>
      <c r="AO636">
        <f t="shared" si="444"/>
        <v>35.175339761440362</v>
      </c>
      <c r="AP636">
        <f t="shared" si="445"/>
        <v>719822129.10871482</v>
      </c>
      <c r="AQ636">
        <f t="shared" si="446"/>
        <v>5.651779046000237E+19</v>
      </c>
      <c r="AR636">
        <f t="shared" si="447"/>
        <v>4.7815266429297099E+19</v>
      </c>
      <c r="AS636">
        <f t="shared" si="448"/>
        <v>3.0132390127171604E+19</v>
      </c>
      <c r="AT636">
        <f t="shared" si="464"/>
        <v>8.0065750886297876E-6</v>
      </c>
      <c r="AU636">
        <f t="shared" si="465"/>
        <v>5.0456112068271275E-6</v>
      </c>
      <c r="AV636">
        <f t="shared" si="474"/>
        <v>8.0065750886297876E-6</v>
      </c>
      <c r="AW636">
        <f t="shared" si="475"/>
        <v>5.0456112068271275E-6</v>
      </c>
      <c r="AX636">
        <f t="shared" si="449"/>
        <v>-1279548.4719269993</v>
      </c>
      <c r="AY636">
        <f t="shared" si="450"/>
        <v>759787.33884711179</v>
      </c>
      <c r="AZ636">
        <f t="shared" si="451"/>
        <v>0.17294202191440342</v>
      </c>
      <c r="BA636">
        <f t="shared" si="452"/>
        <v>0.10898520206746595</v>
      </c>
    </row>
    <row r="637" spans="3:53" x14ac:dyDescent="0.35">
      <c r="C637">
        <f t="shared" si="476"/>
        <v>73578753717.231567</v>
      </c>
      <c r="D637">
        <f t="shared" si="477"/>
        <v>-134063435422.48402</v>
      </c>
      <c r="E637">
        <f t="shared" si="478"/>
        <v>-25697.865986642028</v>
      </c>
      <c r="F637">
        <f t="shared" si="479"/>
        <v>-14506.306998311054</v>
      </c>
      <c r="G637">
        <f t="shared" si="453"/>
        <v>152927557084.58682</v>
      </c>
      <c r="H637">
        <f t="shared" si="454"/>
        <v>3.3899149618948885E+22</v>
      </c>
      <c r="I637">
        <f t="shared" si="455"/>
        <v>-1.6310057053069962E+22</v>
      </c>
      <c r="J637">
        <f t="shared" si="456"/>
        <v>2.9717577017877573E+22</v>
      </c>
      <c r="K637">
        <f t="shared" si="457"/>
        <v>-2.7310879191342866E-3</v>
      </c>
      <c r="L637">
        <f t="shared" si="458"/>
        <v>4.9761515435160029E-3</v>
      </c>
      <c r="M637">
        <f t="shared" si="459"/>
        <v>-555073905.31146777</v>
      </c>
      <c r="N637">
        <f t="shared" si="460"/>
        <v>-313336231.16351879</v>
      </c>
      <c r="O637">
        <f t="shared" si="461"/>
        <v>-58.991499053300593</v>
      </c>
      <c r="P637">
        <f t="shared" si="462"/>
        <v>107.48487333994566</v>
      </c>
      <c r="S637">
        <f t="shared" si="466"/>
        <v>70395857024.034317</v>
      </c>
      <c r="T637">
        <f t="shared" si="467"/>
        <v>-134049381942.15059</v>
      </c>
      <c r="U637">
        <f t="shared" si="468"/>
        <v>-26130.431480127882</v>
      </c>
      <c r="V637">
        <f t="shared" si="469"/>
        <v>-13991.508943959241</v>
      </c>
      <c r="W637">
        <f t="shared" si="463"/>
        <v>-26159.50868432768</v>
      </c>
      <c r="X637">
        <f t="shared" si="432"/>
        <v>-13936.139474556259</v>
      </c>
      <c r="Y637">
        <f t="shared" si="433"/>
        <v>151409423369.95029</v>
      </c>
      <c r="Z637">
        <f t="shared" si="434"/>
        <v>3.4582349442236375E+22</v>
      </c>
      <c r="AA637">
        <f t="shared" si="435"/>
        <v>-1.6078616989000584E+22</v>
      </c>
      <c r="AB637">
        <f t="shared" si="436"/>
        <v>3.0617265858759635E+22</v>
      </c>
      <c r="AC637">
        <f t="shared" si="437"/>
        <v>-2.6923337222037147E-3</v>
      </c>
      <c r="AD637">
        <f t="shared" si="438"/>
        <v>5.1268027224982641E-3</v>
      </c>
      <c r="AE637">
        <f t="shared" si="439"/>
        <v>-565045387.58147788</v>
      </c>
      <c r="AF637">
        <f t="shared" si="440"/>
        <v>-301020612.65041518</v>
      </c>
      <c r="AG637">
        <f t="shared" si="441"/>
        <v>-58.154408399600236</v>
      </c>
      <c r="AH637">
        <f t="shared" si="442"/>
        <v>110.7389388059625</v>
      </c>
      <c r="AJ637">
        <f t="shared" si="470"/>
        <v>-610264553.1032573</v>
      </c>
      <c r="AK637">
        <f t="shared" si="471"/>
        <v>-383012491.08780271</v>
      </c>
      <c r="AL637">
        <f t="shared" si="472"/>
        <v>-59.151884170848327</v>
      </c>
      <c r="AM637">
        <f t="shared" si="473"/>
        <v>35.229832362474092</v>
      </c>
      <c r="AN637">
        <f t="shared" si="443"/>
        <v>-59.065476106998005</v>
      </c>
      <c r="AO637">
        <f t="shared" si="444"/>
        <v>35.284063544044592</v>
      </c>
      <c r="AP637">
        <f t="shared" si="445"/>
        <v>720500793.27062678</v>
      </c>
      <c r="AQ637">
        <f t="shared" si="446"/>
        <v>5.6411368553011347E+19</v>
      </c>
      <c r="AR637">
        <f t="shared" si="447"/>
        <v>4.7780459010564809E+19</v>
      </c>
      <c r="AS637">
        <f t="shared" si="448"/>
        <v>2.9987834846207451E+19</v>
      </c>
      <c r="AT637">
        <f t="shared" si="464"/>
        <v>8.000746652807234E-6</v>
      </c>
      <c r="AU637">
        <f t="shared" si="465"/>
        <v>5.0214057009724462E-6</v>
      </c>
      <c r="AV637">
        <f t="shared" si="474"/>
        <v>8.000746652807234E-6</v>
      </c>
      <c r="AW637">
        <f t="shared" si="475"/>
        <v>5.0214057009724462E-6</v>
      </c>
      <c r="AX637">
        <f t="shared" si="449"/>
        <v>-1275814.2839111569</v>
      </c>
      <c r="AY637">
        <f t="shared" si="450"/>
        <v>762135.77255136322</v>
      </c>
      <c r="AZ637">
        <f t="shared" si="451"/>
        <v>0.17281612770063626</v>
      </c>
      <c r="BA637">
        <f t="shared" si="452"/>
        <v>0.10846236314100484</v>
      </c>
    </row>
    <row r="638" spans="3:53" x14ac:dyDescent="0.35">
      <c r="C638">
        <f t="shared" si="476"/>
        <v>73023679811.920105</v>
      </c>
      <c r="D638">
        <f t="shared" si="477"/>
        <v>-134376771653.64754</v>
      </c>
      <c r="E638">
        <f t="shared" si="478"/>
        <v>-25756.857485695327</v>
      </c>
      <c r="F638">
        <f t="shared" si="479"/>
        <v>-14398.82212497111</v>
      </c>
      <c r="G638">
        <f t="shared" si="453"/>
        <v>152936505038.3013</v>
      </c>
      <c r="H638">
        <f t="shared" si="454"/>
        <v>3.3895183016623673E+22</v>
      </c>
      <c r="I638">
        <f t="shared" si="455"/>
        <v>-1.6184173890677603E+22</v>
      </c>
      <c r="J638">
        <f t="shared" si="456"/>
        <v>2.9781805640469874E+22</v>
      </c>
      <c r="K638">
        <f t="shared" si="457"/>
        <v>-2.710009023891092E-3</v>
      </c>
      <c r="L638">
        <f t="shared" si="458"/>
        <v>4.986906503762537E-3</v>
      </c>
      <c r="M638">
        <f t="shared" si="459"/>
        <v>-556348121.69101906</v>
      </c>
      <c r="N638">
        <f t="shared" si="460"/>
        <v>-311014557.89937598</v>
      </c>
      <c r="O638">
        <f t="shared" si="461"/>
        <v>-58.536194916047585</v>
      </c>
      <c r="P638">
        <f t="shared" si="462"/>
        <v>107.7171804812708</v>
      </c>
      <c r="S638">
        <f t="shared" si="466"/>
        <v>69830811636.452835</v>
      </c>
      <c r="T638">
        <f t="shared" si="467"/>
        <v>-134350402554.80101</v>
      </c>
      <c r="U638">
        <f t="shared" si="468"/>
        <v>-26188.585888527483</v>
      </c>
      <c r="V638">
        <f t="shared" si="469"/>
        <v>-13880.770005153279</v>
      </c>
      <c r="W638">
        <f t="shared" si="463"/>
        <v>-26217.42675630857</v>
      </c>
      <c r="X638">
        <f t="shared" si="432"/>
        <v>-13825.281860226773</v>
      </c>
      <c r="Y638">
        <f t="shared" si="433"/>
        <v>151414573012.12073</v>
      </c>
      <c r="Z638">
        <f t="shared" si="434"/>
        <v>3.4579997175963531E+22</v>
      </c>
      <c r="AA638">
        <f t="shared" si="435"/>
        <v>-1.5947931702653746E+22</v>
      </c>
      <c r="AB638">
        <f t="shared" si="436"/>
        <v>3.0682889027878998E+22</v>
      </c>
      <c r="AC638">
        <f t="shared" si="437"/>
        <v>-2.6704507204711563E-3</v>
      </c>
      <c r="AD638">
        <f t="shared" si="438"/>
        <v>5.1377911968986936E-3</v>
      </c>
      <c r="AE638">
        <f t="shared" si="439"/>
        <v>-566296417.93626511</v>
      </c>
      <c r="AF638">
        <f t="shared" si="440"/>
        <v>-298626088.18089831</v>
      </c>
      <c r="AG638">
        <f t="shared" si="441"/>
        <v>-57.681735562176975</v>
      </c>
      <c r="AH638">
        <f t="shared" si="442"/>
        <v>110.97628985301178</v>
      </c>
      <c r="AJ638">
        <f t="shared" si="470"/>
        <v>-611540367.38716841</v>
      </c>
      <c r="AK638">
        <f t="shared" si="471"/>
        <v>-382250355.31525135</v>
      </c>
      <c r="AL638">
        <f t="shared" si="472"/>
        <v>-58.979068043147691</v>
      </c>
      <c r="AM638">
        <f t="shared" si="473"/>
        <v>35.3382947256151</v>
      </c>
      <c r="AN638">
        <f t="shared" si="443"/>
        <v>-58.892722846682375</v>
      </c>
      <c r="AO638">
        <f t="shared" si="444"/>
        <v>35.392265785889741</v>
      </c>
      <c r="AP638">
        <f t="shared" si="445"/>
        <v>721177478.21369791</v>
      </c>
      <c r="AQ638">
        <f t="shared" si="446"/>
        <v>5.6305556000544735E+19</v>
      </c>
      <c r="AR638">
        <f t="shared" si="447"/>
        <v>4.7745695675078689E+19</v>
      </c>
      <c r="AS638">
        <f t="shared" si="448"/>
        <v>2.9843997403720098E+19</v>
      </c>
      <c r="AT638">
        <f t="shared" si="464"/>
        <v>7.9949255986401022E-6</v>
      </c>
      <c r="AU638">
        <f t="shared" si="465"/>
        <v>4.9973203958004182E-6</v>
      </c>
      <c r="AV638">
        <f t="shared" si="474"/>
        <v>7.9949255986401022E-6</v>
      </c>
      <c r="AW638">
        <f t="shared" si="475"/>
        <v>4.9973203958004182E-6</v>
      </c>
      <c r="AX638">
        <f t="shared" si="449"/>
        <v>-1272082.8134883393</v>
      </c>
      <c r="AY638">
        <f t="shared" si="450"/>
        <v>764472.94097521843</v>
      </c>
      <c r="AZ638">
        <f t="shared" si="451"/>
        <v>0.17269039293062621</v>
      </c>
      <c r="BA638">
        <f t="shared" si="452"/>
        <v>0.10794212054928903</v>
      </c>
    </row>
    <row r="639" spans="3:53" x14ac:dyDescent="0.35">
      <c r="C639">
        <f t="shared" si="476"/>
        <v>72467331690.22908</v>
      </c>
      <c r="D639">
        <f t="shared" si="477"/>
        <v>-134687786211.54692</v>
      </c>
      <c r="E639">
        <f t="shared" si="478"/>
        <v>-25815.393680611374</v>
      </c>
      <c r="F639">
        <f t="shared" si="479"/>
        <v>-14291.104944489838</v>
      </c>
      <c r="G639">
        <f t="shared" si="453"/>
        <v>152945460595.82498</v>
      </c>
      <c r="H639">
        <f t="shared" si="454"/>
        <v>3.3891213740607655E+22</v>
      </c>
      <c r="I639">
        <f t="shared" si="455"/>
        <v>-1.6058049830032725E+22</v>
      </c>
      <c r="J639">
        <f t="shared" si="456"/>
        <v>2.9845492196774691E+22</v>
      </c>
      <c r="K639">
        <f t="shared" si="457"/>
        <v>-2.6888897906953658E-3</v>
      </c>
      <c r="L639">
        <f t="shared" si="458"/>
        <v>4.997570696043987E-3</v>
      </c>
      <c r="M639">
        <f t="shared" si="459"/>
        <v>-557612503.50120568</v>
      </c>
      <c r="N639">
        <f t="shared" si="460"/>
        <v>-308687866.80098051</v>
      </c>
      <c r="O639">
        <f t="shared" si="461"/>
        <v>-58.080019479019903</v>
      </c>
      <c r="P639">
        <f t="shared" si="462"/>
        <v>107.94752703455012</v>
      </c>
      <c r="S639">
        <f t="shared" si="466"/>
        <v>69264515218.516571</v>
      </c>
      <c r="T639">
        <f t="shared" si="467"/>
        <v>-134649028642.9819</v>
      </c>
      <c r="U639">
        <f t="shared" si="468"/>
        <v>-26246.267624089658</v>
      </c>
      <c r="V639">
        <f t="shared" si="469"/>
        <v>-13769.793715300268</v>
      </c>
      <c r="W639">
        <f t="shared" si="463"/>
        <v>-26274.871683891994</v>
      </c>
      <c r="X639">
        <f t="shared" si="432"/>
        <v>-13714.187914039992</v>
      </c>
      <c r="Y639">
        <f t="shared" si="433"/>
        <v>151419727852.59744</v>
      </c>
      <c r="Z639">
        <f t="shared" si="434"/>
        <v>3.4577642775550001E+22</v>
      </c>
      <c r="AA639">
        <f t="shared" si="435"/>
        <v>-1.5816985661069056E+22</v>
      </c>
      <c r="AB639">
        <f t="shared" si="436"/>
        <v>3.0747948622811914E+22</v>
      </c>
      <c r="AC639">
        <f t="shared" si="437"/>
        <v>-2.6485240557717776E-3</v>
      </c>
      <c r="AD639">
        <f t="shared" si="438"/>
        <v>5.1486853018774129E-3</v>
      </c>
      <c r="AE639">
        <f t="shared" si="439"/>
        <v>-567537228.37206709</v>
      </c>
      <c r="AF639">
        <f t="shared" si="440"/>
        <v>-296226458.94326383</v>
      </c>
      <c r="AG639">
        <f t="shared" si="441"/>
        <v>-57.208119604670394</v>
      </c>
      <c r="AH639">
        <f t="shared" si="442"/>
        <v>111.21160252055212</v>
      </c>
      <c r="AJ639">
        <f t="shared" si="470"/>
        <v>-612812450.20065677</v>
      </c>
      <c r="AK639">
        <f t="shared" si="471"/>
        <v>-381485882.37427616</v>
      </c>
      <c r="AL639">
        <f t="shared" si="472"/>
        <v>-58.806377650217065</v>
      </c>
      <c r="AM639">
        <f t="shared" si="473"/>
        <v>35.446236846164389</v>
      </c>
      <c r="AN639">
        <f t="shared" si="443"/>
        <v>-58.720095239218772</v>
      </c>
      <c r="AO639">
        <f t="shared" si="444"/>
        <v>35.499949073587779</v>
      </c>
      <c r="AP639">
        <f t="shared" si="445"/>
        <v>721852185.40350246</v>
      </c>
      <c r="AQ639">
        <f t="shared" si="446"/>
        <v>5.6200348840621531E+19</v>
      </c>
      <c r="AR639">
        <f t="shared" si="447"/>
        <v>4.7710977637203419E+19</v>
      </c>
      <c r="AS639">
        <f t="shared" si="448"/>
        <v>2.9700872423378838E+19</v>
      </c>
      <c r="AT639">
        <f t="shared" si="464"/>
        <v>7.9891121294714362E-6</v>
      </c>
      <c r="AU639">
        <f t="shared" si="465"/>
        <v>4.9733543910547284E-6</v>
      </c>
      <c r="AV639">
        <f t="shared" si="474"/>
        <v>7.9891121294714362E-6</v>
      </c>
      <c r="AW639">
        <f t="shared" si="475"/>
        <v>4.9733543910547284E-6</v>
      </c>
      <c r="AX639">
        <f t="shared" si="449"/>
        <v>-1268354.0571671254</v>
      </c>
      <c r="AY639">
        <f t="shared" si="450"/>
        <v>766798.89998949599</v>
      </c>
      <c r="AZ639">
        <f t="shared" si="451"/>
        <v>0.17256482199658302</v>
      </c>
      <c r="BA639">
        <f t="shared" si="452"/>
        <v>0.10742445484678213</v>
      </c>
    </row>
    <row r="640" spans="3:53" x14ac:dyDescent="0.35">
      <c r="C640">
        <f t="shared" si="476"/>
        <v>71909719186.727875</v>
      </c>
      <c r="D640">
        <f t="shared" si="477"/>
        <v>-134996474078.3479</v>
      </c>
      <c r="E640">
        <f t="shared" si="478"/>
        <v>-25873.473700090395</v>
      </c>
      <c r="F640">
        <f t="shared" si="479"/>
        <v>-14183.157417455288</v>
      </c>
      <c r="G640">
        <f t="shared" si="453"/>
        <v>152954423692.48468</v>
      </c>
      <c r="H640">
        <f t="shared" si="454"/>
        <v>3.3887241821170438E+22</v>
      </c>
      <c r="I640">
        <f t="shared" si="455"/>
        <v>-1.5931687260463582E+22</v>
      </c>
      <c r="J640">
        <f t="shared" si="456"/>
        <v>2.9908635864600465E+22</v>
      </c>
      <c r="K640">
        <f t="shared" si="457"/>
        <v>-2.6677306196355626E-3</v>
      </c>
      <c r="L640">
        <f t="shared" si="458"/>
        <v>5.0081439826859453E-3</v>
      </c>
      <c r="M640">
        <f t="shared" si="459"/>
        <v>-558867031.92195249</v>
      </c>
      <c r="N640">
        <f t="shared" si="460"/>
        <v>-306356200.21703422</v>
      </c>
      <c r="O640">
        <f t="shared" si="461"/>
        <v>-57.622981384128153</v>
      </c>
      <c r="P640">
        <f t="shared" si="462"/>
        <v>108.17591002601642</v>
      </c>
      <c r="S640">
        <f t="shared" si="466"/>
        <v>68696977990.144501</v>
      </c>
      <c r="T640">
        <f t="shared" si="467"/>
        <v>-134945255101.92517</v>
      </c>
      <c r="U640">
        <f t="shared" si="468"/>
        <v>-26303.475743694329</v>
      </c>
      <c r="V640">
        <f t="shared" si="469"/>
        <v>-13658.582112779715</v>
      </c>
      <c r="W640">
        <f t="shared" si="463"/>
        <v>-26331.842528424786</v>
      </c>
      <c r="X640">
        <f t="shared" si="432"/>
        <v>-13602.85967616217</v>
      </c>
      <c r="Y640">
        <f t="shared" si="433"/>
        <v>151424887847.08432</v>
      </c>
      <c r="Z640">
        <f t="shared" si="434"/>
        <v>3.4575286261919032E+22</v>
      </c>
      <c r="AA640">
        <f t="shared" si="435"/>
        <v>-1.5685781334285017E+22</v>
      </c>
      <c r="AB640">
        <f t="shared" si="436"/>
        <v>3.0812443655553228E+22</v>
      </c>
      <c r="AC640">
        <f t="shared" si="437"/>
        <v>-2.6265541417088106E-3</v>
      </c>
      <c r="AD640">
        <f t="shared" si="438"/>
        <v>5.1594848719948468E-3</v>
      </c>
      <c r="AE640">
        <f t="shared" si="439"/>
        <v>-568767798.61397541</v>
      </c>
      <c r="AF640">
        <f t="shared" si="440"/>
        <v>-293821769.00510287</v>
      </c>
      <c r="AG640">
        <f t="shared" si="441"/>
        <v>-56.73356946091031</v>
      </c>
      <c r="AH640">
        <f t="shared" si="442"/>
        <v>111.44487323508869</v>
      </c>
      <c r="AJ640">
        <f t="shared" si="470"/>
        <v>-614080804.25782394</v>
      </c>
      <c r="AK640">
        <f t="shared" si="471"/>
        <v>-380719083.47428668</v>
      </c>
      <c r="AL640">
        <f t="shared" si="472"/>
        <v>-58.633812828220485</v>
      </c>
      <c r="AM640">
        <f t="shared" si="473"/>
        <v>35.553661301011168</v>
      </c>
      <c r="AN640">
        <f t="shared" si="443"/>
        <v>-58.547593118614884</v>
      </c>
      <c r="AO640">
        <f t="shared" si="444"/>
        <v>35.607115974387803</v>
      </c>
      <c r="AP640">
        <f t="shared" si="445"/>
        <v>722524916.30353951</v>
      </c>
      <c r="AQ640">
        <f t="shared" si="446"/>
        <v>5.6095743146504937E+19</v>
      </c>
      <c r="AR640">
        <f t="shared" si="447"/>
        <v>4.7676306089317507E+19</v>
      </c>
      <c r="AS640">
        <f t="shared" si="448"/>
        <v>2.955845457456058E+19</v>
      </c>
      <c r="AT640">
        <f t="shared" si="464"/>
        <v>7.9833064449627431E-6</v>
      </c>
      <c r="AU640">
        <f t="shared" si="465"/>
        <v>4.9495067941327153E-6</v>
      </c>
      <c r="AV640">
        <f t="shared" si="474"/>
        <v>7.9833064449627431E-6</v>
      </c>
      <c r="AW640">
        <f t="shared" si="475"/>
        <v>4.9495067941327153E-6</v>
      </c>
      <c r="AX640">
        <f t="shared" si="449"/>
        <v>-1264628.0113620814</v>
      </c>
      <c r="AY640">
        <f t="shared" si="450"/>
        <v>769113.70504677657</v>
      </c>
      <c r="AZ640">
        <f t="shared" si="451"/>
        <v>0.17243941921119524</v>
      </c>
      <c r="BA640">
        <f t="shared" si="452"/>
        <v>0.10690934675326665</v>
      </c>
    </row>
    <row r="641" spans="3:53" x14ac:dyDescent="0.35">
      <c r="C641">
        <f t="shared" si="476"/>
        <v>71350852154.805923</v>
      </c>
      <c r="D641">
        <f t="shared" si="477"/>
        <v>-135302830278.56494</v>
      </c>
      <c r="E641">
        <f t="shared" si="478"/>
        <v>-25931.096681474522</v>
      </c>
      <c r="F641">
        <f t="shared" si="479"/>
        <v>-14074.981507429271</v>
      </c>
      <c r="G641">
        <f t="shared" si="453"/>
        <v>152963394263.48752</v>
      </c>
      <c r="H641">
        <f t="shared" si="454"/>
        <v>3.3883267288615208E+22</v>
      </c>
      <c r="I641">
        <f t="shared" si="455"/>
        <v>-1.5805088573461648E+22</v>
      </c>
      <c r="J641">
        <f t="shared" si="456"/>
        <v>2.9971235832657506E+22</v>
      </c>
      <c r="K641">
        <f t="shared" si="457"/>
        <v>-2.6465319111623658E-3</v>
      </c>
      <c r="L641">
        <f t="shared" si="458"/>
        <v>5.0186262278395016E-3</v>
      </c>
      <c r="M641">
        <f t="shared" si="459"/>
        <v>-560111688.31984973</v>
      </c>
      <c r="N641">
        <f t="shared" si="460"/>
        <v>-304019600.56047225</v>
      </c>
      <c r="O641">
        <f t="shared" si="461"/>
        <v>-57.1650892811071</v>
      </c>
      <c r="P641">
        <f t="shared" si="462"/>
        <v>108.40232652133324</v>
      </c>
      <c r="S641">
        <f t="shared" si="466"/>
        <v>68128210191.530525</v>
      </c>
      <c r="T641">
        <f t="shared" si="467"/>
        <v>-135239076870.93027</v>
      </c>
      <c r="U641">
        <f t="shared" si="468"/>
        <v>-26360.209313155239</v>
      </c>
      <c r="V641">
        <f t="shared" si="469"/>
        <v>-13547.137239544627</v>
      </c>
      <c r="W641">
        <f t="shared" si="463"/>
        <v>-26388.338360193695</v>
      </c>
      <c r="X641">
        <f t="shared" si="432"/>
        <v>-13491.29919031296</v>
      </c>
      <c r="Y641">
        <f t="shared" si="433"/>
        <v>151430052951.19839</v>
      </c>
      <c r="Z641">
        <f t="shared" si="434"/>
        <v>3.4572927656025775E+22</v>
      </c>
      <c r="AA641">
        <f t="shared" si="435"/>
        <v>-1.5554321195709934E+22</v>
      </c>
      <c r="AB641">
        <f t="shared" si="436"/>
        <v>3.0876373149213633E+22</v>
      </c>
      <c r="AC641">
        <f t="shared" si="437"/>
        <v>-2.6045413924497543E-3</v>
      </c>
      <c r="AD641">
        <f t="shared" si="438"/>
        <v>5.1701897436727444E-3</v>
      </c>
      <c r="AE641">
        <f t="shared" si="439"/>
        <v>-569988108.58018386</v>
      </c>
      <c r="AF641">
        <f t="shared" si="440"/>
        <v>-291412062.51075995</v>
      </c>
      <c r="AG641">
        <f t="shared" si="441"/>
        <v>-56.258094076914695</v>
      </c>
      <c r="AH641">
        <f t="shared" si="442"/>
        <v>111.67609846333129</v>
      </c>
      <c r="AJ641">
        <f t="shared" si="470"/>
        <v>-615345432.26918602</v>
      </c>
      <c r="AK641">
        <f t="shared" si="471"/>
        <v>-379949969.7692399</v>
      </c>
      <c r="AL641">
        <f t="shared" si="472"/>
        <v>-58.46137340900929</v>
      </c>
      <c r="AM641">
        <f t="shared" si="473"/>
        <v>35.660570647764438</v>
      </c>
      <c r="AN641">
        <f t="shared" si="443"/>
        <v>-58.375216314604828</v>
      </c>
      <c r="AO641">
        <f t="shared" si="444"/>
        <v>35.71376903634053</v>
      </c>
      <c r="AP641">
        <f t="shared" si="445"/>
        <v>723195672.37518632</v>
      </c>
      <c r="AQ641">
        <f t="shared" si="446"/>
        <v>5.5991735026339946E+19</v>
      </c>
      <c r="AR641">
        <f t="shared" si="447"/>
        <v>4.7641682202172211E+19</v>
      </c>
      <c r="AS641">
        <f t="shared" si="448"/>
        <v>2.9416738571892883E+19</v>
      </c>
      <c r="AT641">
        <f t="shared" si="464"/>
        <v>7.9775087411540877E-6</v>
      </c>
      <c r="AU641">
        <f t="shared" si="465"/>
        <v>4.9257767200088546E-6</v>
      </c>
      <c r="AV641">
        <f t="shared" si="474"/>
        <v>7.9775087411540877E-6</v>
      </c>
      <c r="AW641">
        <f t="shared" si="475"/>
        <v>4.9257767200088546E-6</v>
      </c>
      <c r="AX641">
        <f t="shared" si="449"/>
        <v>-1260904.6723954643</v>
      </c>
      <c r="AY641">
        <f t="shared" si="450"/>
        <v>771417.41118495539</v>
      </c>
      <c r="AZ641">
        <f t="shared" si="451"/>
        <v>0.17231418880892829</v>
      </c>
      <c r="BA641">
        <f t="shared" si="452"/>
        <v>0.10639677715219126</v>
      </c>
    </row>
    <row r="642" spans="3:53" x14ac:dyDescent="0.35">
      <c r="C642">
        <f t="shared" si="476"/>
        <v>70790740466.486069</v>
      </c>
      <c r="D642">
        <f t="shared" si="477"/>
        <v>-135606849879.12541</v>
      </c>
      <c r="E642">
        <f t="shared" si="478"/>
        <v>-25988.261770755631</v>
      </c>
      <c r="F642">
        <f t="shared" si="479"/>
        <v>-13966.579180907938</v>
      </c>
      <c r="G642">
        <f t="shared" si="453"/>
        <v>152972372243.92203</v>
      </c>
      <c r="H642">
        <f t="shared" si="454"/>
        <v>3.3879290173278176E+22</v>
      </c>
      <c r="I642">
        <f t="shared" si="455"/>
        <v>-1.5678256162629388E+22</v>
      </c>
      <c r="J642">
        <f t="shared" si="456"/>
        <v>3.003329130055773E+22</v>
      </c>
      <c r="K642">
        <f t="shared" si="457"/>
        <v>-2.6252940660799378E-3</v>
      </c>
      <c r="L642">
        <f t="shared" si="458"/>
        <v>5.0290172974812005E-3</v>
      </c>
      <c r="M642">
        <f t="shared" si="459"/>
        <v>-561346454.24832165</v>
      </c>
      <c r="N642">
        <f t="shared" si="460"/>
        <v>-301678110.30761147</v>
      </c>
      <c r="O642">
        <f t="shared" si="461"/>
        <v>-56.706351827326657</v>
      </c>
      <c r="P642">
        <f t="shared" si="462"/>
        <v>108.62677362559393</v>
      </c>
      <c r="S642">
        <f t="shared" si="466"/>
        <v>67558222082.95034</v>
      </c>
      <c r="T642">
        <f t="shared" si="467"/>
        <v>-135530488933.44102</v>
      </c>
      <c r="U642">
        <f t="shared" si="468"/>
        <v>-26416.467407232154</v>
      </c>
      <c r="V642">
        <f t="shared" si="469"/>
        <v>-13435.461141081296</v>
      </c>
      <c r="W642">
        <f t="shared" si="463"/>
        <v>-26444.358258437504</v>
      </c>
      <c r="X642">
        <f t="shared" si="432"/>
        <v>-13379.508503725185</v>
      </c>
      <c r="Y642">
        <f t="shared" si="433"/>
        <v>151435223120.47095</v>
      </c>
      <c r="Z642">
        <f t="shared" si="434"/>
        <v>3.4570566978856764E+22</v>
      </c>
      <c r="AA642">
        <f t="shared" si="435"/>
        <v>-1.5422607722069644E+22</v>
      </c>
      <c r="AB642">
        <f t="shared" si="436"/>
        <v>3.0939736138027738E+22</v>
      </c>
      <c r="AC642">
        <f t="shared" si="437"/>
        <v>-2.5824862227176227E-3</v>
      </c>
      <c r="AD642">
        <f t="shared" si="438"/>
        <v>5.1807997551955353E-3</v>
      </c>
      <c r="AE642">
        <f t="shared" si="439"/>
        <v>-571198138.38225007</v>
      </c>
      <c r="AF642">
        <f t="shared" si="440"/>
        <v>-288997383.68046397</v>
      </c>
      <c r="AG642">
        <f t="shared" si="441"/>
        <v>-55.781702410700653</v>
      </c>
      <c r="AH642">
        <f t="shared" si="442"/>
        <v>111.90527471222356</v>
      </c>
      <c r="AJ642">
        <f t="shared" si="470"/>
        <v>-616606336.94158149</v>
      </c>
      <c r="AK642">
        <f t="shared" si="471"/>
        <v>-379178552.35805494</v>
      </c>
      <c r="AL642">
        <f t="shared" si="472"/>
        <v>-58.289059220200365</v>
      </c>
      <c r="AM642">
        <f t="shared" si="473"/>
        <v>35.766967424916629</v>
      </c>
      <c r="AN642">
        <f t="shared" si="443"/>
        <v>-58.202964652726713</v>
      </c>
      <c r="AO642">
        <f t="shared" si="444"/>
        <v>35.819910788461144</v>
      </c>
      <c r="AP642">
        <f t="shared" si="445"/>
        <v>723864455.0776515</v>
      </c>
      <c r="AQ642">
        <f t="shared" si="446"/>
        <v>5.5888320622795334E+19</v>
      </c>
      <c r="AR642">
        <f t="shared" si="447"/>
        <v>4.7607107125244477E+19</v>
      </c>
      <c r="AS642">
        <f t="shared" si="448"/>
        <v>2.9275719174801945E+19</v>
      </c>
      <c r="AT642">
        <f t="shared" si="464"/>
        <v>7.9717192105231871E-6</v>
      </c>
      <c r="AU642">
        <f t="shared" si="465"/>
        <v>4.9021632911590662E-6</v>
      </c>
      <c r="AV642">
        <f t="shared" si="474"/>
        <v>7.9717192105231871E-6</v>
      </c>
      <c r="AW642">
        <f t="shared" si="475"/>
        <v>4.9021632911590662E-6</v>
      </c>
      <c r="AX642">
        <f t="shared" si="449"/>
        <v>-1257184.036498897</v>
      </c>
      <c r="AY642">
        <f t="shared" si="450"/>
        <v>773710.07303076074</v>
      </c>
      <c r="AZ642">
        <f t="shared" si="451"/>
        <v>0.17218913494730084</v>
      </c>
      <c r="BA642">
        <f t="shared" si="452"/>
        <v>0.10588672708903583</v>
      </c>
    </row>
    <row r="643" spans="3:53" x14ac:dyDescent="0.35">
      <c r="C643">
        <f t="shared" si="476"/>
        <v>70229394012.237747</v>
      </c>
      <c r="D643">
        <f t="shared" si="477"/>
        <v>-135908527989.43303</v>
      </c>
      <c r="E643">
        <f t="shared" si="478"/>
        <v>-26044.968122582959</v>
      </c>
      <c r="F643">
        <f t="shared" si="479"/>
        <v>-13857.952407282344</v>
      </c>
      <c r="G643">
        <f t="shared" si="453"/>
        <v>152981357568.75946</v>
      </c>
      <c r="H643">
        <f t="shared" si="454"/>
        <v>3.3875310505527909E+22</v>
      </c>
      <c r="I643">
        <f t="shared" si="455"/>
        <v>-1.5551192423627986E+22</v>
      </c>
      <c r="J643">
        <f t="shared" si="456"/>
        <v>3.0094801478813993E+22</v>
      </c>
      <c r="K643">
        <f t="shared" si="457"/>
        <v>-2.6040174855371709E-3</v>
      </c>
      <c r="L643">
        <f t="shared" si="458"/>
        <v>5.0393170594129257E-3</v>
      </c>
      <c r="M643">
        <f t="shared" si="459"/>
        <v>-562571311.44779193</v>
      </c>
      <c r="N643">
        <f t="shared" si="460"/>
        <v>-299331771.99729866</v>
      </c>
      <c r="O643">
        <f t="shared" si="461"/>
        <v>-56.246777687602894</v>
      </c>
      <c r="P643">
        <f t="shared" si="462"/>
        <v>108.8492484833192</v>
      </c>
      <c r="S643">
        <f t="shared" si="466"/>
        <v>66987023944.568092</v>
      </c>
      <c r="T643">
        <f t="shared" si="467"/>
        <v>-135819486317.12149</v>
      </c>
      <c r="U643">
        <f t="shared" si="468"/>
        <v>-26472.249109642853</v>
      </c>
      <c r="V643">
        <f t="shared" si="469"/>
        <v>-13323.555866369072</v>
      </c>
      <c r="W643">
        <f t="shared" si="463"/>
        <v>-26499.901311358903</v>
      </c>
      <c r="X643">
        <f t="shared" si="432"/>
        <v>-13267.489667104586</v>
      </c>
      <c r="Y643">
        <f t="shared" si="433"/>
        <v>151440398310.34811</v>
      </c>
      <c r="Z643">
        <f t="shared" si="434"/>
        <v>3.4568204251429599E+22</v>
      </c>
      <c r="AA643">
        <f t="shared" si="435"/>
        <v>-1.5290643393355402E+22</v>
      </c>
      <c r="AB643">
        <f t="shared" si="436"/>
        <v>3.1002531667362141E+22</v>
      </c>
      <c r="AC643">
        <f t="shared" si="437"/>
        <v>-2.5603890477822171E-3</v>
      </c>
      <c r="AD643">
        <f t="shared" si="438"/>
        <v>5.1913147467116776E-3</v>
      </c>
      <c r="AE643">
        <f t="shared" si="439"/>
        <v>-572397868.32535231</v>
      </c>
      <c r="AF643">
        <f t="shared" si="440"/>
        <v>-286577776.80945909</v>
      </c>
      <c r="AG643">
        <f t="shared" si="441"/>
        <v>-55.304403432095889</v>
      </c>
      <c r="AH643">
        <f t="shared" si="442"/>
        <v>112.13239852897223</v>
      </c>
      <c r="AJ643">
        <f t="shared" si="470"/>
        <v>-617863520.97808039</v>
      </c>
      <c r="AK643">
        <f t="shared" si="471"/>
        <v>-378404842.28502417</v>
      </c>
      <c r="AL643">
        <f t="shared" si="472"/>
        <v>-58.116870085253062</v>
      </c>
      <c r="AM643">
        <f t="shared" si="473"/>
        <v>35.872854152005665</v>
      </c>
      <c r="AN643">
        <f t="shared" si="443"/>
        <v>-58.03083795439899</v>
      </c>
      <c r="AO643">
        <f t="shared" si="444"/>
        <v>35.925543740890511</v>
      </c>
      <c r="AP643">
        <f t="shared" si="445"/>
        <v>724531265.86792982</v>
      </c>
      <c r="AQ643">
        <f t="shared" si="446"/>
        <v>5.5785496112709976E+19</v>
      </c>
      <c r="AR643">
        <f t="shared" si="447"/>
        <v>4.7572581987084214E+19</v>
      </c>
      <c r="AS643">
        <f t="shared" si="448"/>
        <v>2.9135391187065438E+19</v>
      </c>
      <c r="AT643">
        <f t="shared" si="464"/>
        <v>7.9659380420435713E-6</v>
      </c>
      <c r="AU643">
        <f t="shared" si="465"/>
        <v>4.8786656374858396E-6</v>
      </c>
      <c r="AV643">
        <f t="shared" si="474"/>
        <v>7.9659380420435713E-6</v>
      </c>
      <c r="AW643">
        <f t="shared" si="475"/>
        <v>4.8786656374858396E-6</v>
      </c>
      <c r="AX643">
        <f t="shared" si="449"/>
        <v>-1253466.0998150182</v>
      </c>
      <c r="AY643">
        <f t="shared" si="450"/>
        <v>775991.74480323505</v>
      </c>
      <c r="AZ643">
        <f t="shared" si="451"/>
        <v>0.17206426170814115</v>
      </c>
      <c r="BA643">
        <f t="shared" si="452"/>
        <v>0.10537917776969413</v>
      </c>
    </row>
    <row r="644" spans="3:53" x14ac:dyDescent="0.35">
      <c r="C644">
        <f t="shared" si="476"/>
        <v>69666822700.789963</v>
      </c>
      <c r="D644">
        <f t="shared" si="477"/>
        <v>-136207859761.43033</v>
      </c>
      <c r="E644">
        <f t="shared" si="478"/>
        <v>-26101.214900270563</v>
      </c>
      <c r="F644">
        <f t="shared" si="479"/>
        <v>-13749.103158799026</v>
      </c>
      <c r="G644">
        <f t="shared" si="453"/>
        <v>152990350172.85495</v>
      </c>
      <c r="H644">
        <f t="shared" si="454"/>
        <v>3.3871328315764743E+22</v>
      </c>
      <c r="I644">
        <f t="shared" si="455"/>
        <v>-1.5423899754125221E+22</v>
      </c>
      <c r="J644">
        <f t="shared" si="456"/>
        <v>3.0155765588839262E+22</v>
      </c>
      <c r="K644">
        <f t="shared" si="457"/>
        <v>-2.5827025710189588E-3</v>
      </c>
      <c r="L644">
        <f t="shared" si="458"/>
        <v>5.0495253832617652E-3</v>
      </c>
      <c r="M644">
        <f t="shared" si="459"/>
        <v>-563786241.84584415</v>
      </c>
      <c r="N644">
        <f t="shared" si="460"/>
        <v>-296980628.23005897</v>
      </c>
      <c r="O644">
        <f t="shared" si="461"/>
        <v>-55.786375534009508</v>
      </c>
      <c r="P644">
        <f t="shared" si="462"/>
        <v>109.06974827845413</v>
      </c>
      <c r="S644">
        <f t="shared" si="466"/>
        <v>66414626076.242737</v>
      </c>
      <c r="T644">
        <f t="shared" si="467"/>
        <v>-136106064093.93095</v>
      </c>
      <c r="U644">
        <f t="shared" si="468"/>
        <v>-26527.553513074949</v>
      </c>
      <c r="V644">
        <f t="shared" si="469"/>
        <v>-13211.423467840099</v>
      </c>
      <c r="W644">
        <f t="shared" si="463"/>
        <v>-26554.966616136222</v>
      </c>
      <c r="X644">
        <f t="shared" si="432"/>
        <v>-13155.244734589562</v>
      </c>
      <c r="Y644">
        <f t="shared" si="433"/>
        <v>151445578476.19186</v>
      </c>
      <c r="Z644">
        <f t="shared" si="434"/>
        <v>3.4565839494792476E+22</v>
      </c>
      <c r="AA644">
        <f t="shared" si="435"/>
        <v>-1.5158430692771656E+22</v>
      </c>
      <c r="AB644">
        <f t="shared" si="436"/>
        <v>3.1064758793723045E+22</v>
      </c>
      <c r="AC644">
        <f t="shared" si="437"/>
        <v>-2.5382502834513823E-3</v>
      </c>
      <c r="AD644">
        <f t="shared" si="438"/>
        <v>5.201734560234937E-3</v>
      </c>
      <c r="AE644">
        <f t="shared" si="439"/>
        <v>-573587278.90854239</v>
      </c>
      <c r="AF644">
        <f t="shared" si="440"/>
        <v>-284153286.26713455</v>
      </c>
      <c r="AG644">
        <f t="shared" si="441"/>
        <v>-54.826206122549856</v>
      </c>
      <c r="AH644">
        <f t="shared" si="442"/>
        <v>112.35746650107464</v>
      </c>
      <c r="AJ644">
        <f t="shared" si="470"/>
        <v>-619116987.0778954</v>
      </c>
      <c r="AK644">
        <f t="shared" si="471"/>
        <v>-377628850.54022092</v>
      </c>
      <c r="AL644">
        <f t="shared" si="472"/>
        <v>-57.944805823544918</v>
      </c>
      <c r="AM644">
        <f t="shared" si="473"/>
        <v>35.978233329775357</v>
      </c>
      <c r="AN644">
        <f t="shared" si="443"/>
        <v>-57.858836036995505</v>
      </c>
      <c r="AO644">
        <f t="shared" si="444"/>
        <v>36.03067038505479</v>
      </c>
      <c r="AP644">
        <f t="shared" si="445"/>
        <v>725196106.20075679</v>
      </c>
      <c r="AQ644">
        <f t="shared" si="446"/>
        <v>5.5683257706743398E+19</v>
      </c>
      <c r="AR644">
        <f t="shared" si="447"/>
        <v>4.7538107895655711E+19</v>
      </c>
      <c r="AS644">
        <f t="shared" si="448"/>
        <v>2.8995749456370242E+19</v>
      </c>
      <c r="AT644">
        <f t="shared" si="464"/>
        <v>7.960165421241746E-6</v>
      </c>
      <c r="AU644">
        <f t="shared" si="465"/>
        <v>4.8552828962441798E-6</v>
      </c>
      <c r="AV644">
        <f t="shared" si="474"/>
        <v>7.960165421241746E-6</v>
      </c>
      <c r="AW644">
        <f t="shared" si="475"/>
        <v>4.8552828962441798E-6</v>
      </c>
      <c r="AX644">
        <f t="shared" si="449"/>
        <v>-1249750.8583991029</v>
      </c>
      <c r="AY644">
        <f t="shared" si="450"/>
        <v>778262.48031718342</v>
      </c>
      <c r="AZ644">
        <f t="shared" si="451"/>
        <v>0.17193957309882171</v>
      </c>
      <c r="BA644">
        <f t="shared" si="452"/>
        <v>0.10487411055887429</v>
      </c>
    </row>
    <row r="645" spans="3:53" x14ac:dyDescent="0.35">
      <c r="C645">
        <f t="shared" si="476"/>
        <v>69103036458.944122</v>
      </c>
      <c r="D645">
        <f t="shared" si="477"/>
        <v>-136504840389.66039</v>
      </c>
      <c r="E645">
        <f t="shared" si="478"/>
        <v>-26157.001275804574</v>
      </c>
      <c r="F645">
        <f t="shared" si="479"/>
        <v>-13640.033410520571</v>
      </c>
      <c r="G645">
        <f t="shared" si="453"/>
        <v>152999349990.9487</v>
      </c>
      <c r="H645">
        <f t="shared" si="454"/>
        <v>3.3867343634420176E+22</v>
      </c>
      <c r="I645">
        <f t="shared" si="455"/>
        <v>-1.5296380553743391E+22</v>
      </c>
      <c r="J645">
        <f t="shared" si="456"/>
        <v>3.0216182862945513E+22</v>
      </c>
      <c r="K645">
        <f t="shared" si="457"/>
        <v>-2.5613497243374733E-3</v>
      </c>
      <c r="L645">
        <f t="shared" si="458"/>
        <v>5.0596421404798244E-3</v>
      </c>
      <c r="M645">
        <f t="shared" si="459"/>
        <v>-564991227.55737877</v>
      </c>
      <c r="N645">
        <f t="shared" si="460"/>
        <v>-294624721.66724432</v>
      </c>
      <c r="O645">
        <f t="shared" si="461"/>
        <v>-55.325154045689423</v>
      </c>
      <c r="P645">
        <f t="shared" si="462"/>
        <v>109.28827023436421</v>
      </c>
      <c r="S645">
        <f t="shared" si="466"/>
        <v>65841038797.334198</v>
      </c>
      <c r="T645">
        <f t="shared" si="467"/>
        <v>-136390217380.19809</v>
      </c>
      <c r="U645">
        <f t="shared" si="468"/>
        <v>-26582.379719197499</v>
      </c>
      <c r="V645">
        <f t="shared" si="469"/>
        <v>-13099.066001339024</v>
      </c>
      <c r="W645">
        <f t="shared" si="463"/>
        <v>-26609.553278934971</v>
      </c>
      <c r="X645">
        <f t="shared" si="432"/>
        <v>-13042.775763710852</v>
      </c>
      <c r="Y645">
        <f t="shared" si="433"/>
        <v>151450763573.28067</v>
      </c>
      <c r="Z645">
        <f t="shared" si="434"/>
        <v>3.4563472730023789E+22</v>
      </c>
      <c r="AA645">
        <f t="shared" si="435"/>
        <v>-1.5025972106683935E+22</v>
      </c>
      <c r="AB645">
        <f t="shared" si="436"/>
        <v>3.1126416584763725E+22</v>
      </c>
      <c r="AC645">
        <f t="shared" si="437"/>
        <v>-2.5160703460622796E-3</v>
      </c>
      <c r="AD645">
        <f t="shared" si="438"/>
        <v>5.2120590396456338E-3</v>
      </c>
      <c r="AE645">
        <f t="shared" si="439"/>
        <v>-574766350.8249954</v>
      </c>
      <c r="AF645">
        <f t="shared" si="440"/>
        <v>-281723956.49615437</v>
      </c>
      <c r="AG645">
        <f t="shared" si="441"/>
        <v>-54.347119474945238</v>
      </c>
      <c r="AH645">
        <f t="shared" si="442"/>
        <v>112.58047525634569</v>
      </c>
      <c r="AJ645">
        <f t="shared" si="470"/>
        <v>-620366737.93629456</v>
      </c>
      <c r="AK645">
        <f t="shared" si="471"/>
        <v>-376850588.05990374</v>
      </c>
      <c r="AL645">
        <f t="shared" si="472"/>
        <v>-57.7728662504461</v>
      </c>
      <c r="AM645">
        <f t="shared" si="473"/>
        <v>36.083107440334231</v>
      </c>
      <c r="AN645">
        <f t="shared" si="443"/>
        <v>-57.68695871391936</v>
      </c>
      <c r="AO645">
        <f t="shared" si="444"/>
        <v>36.135293193823486</v>
      </c>
      <c r="AP645">
        <f t="shared" si="445"/>
        <v>725858977.52856541</v>
      </c>
      <c r="AQ645">
        <f t="shared" si="446"/>
        <v>5.5581601649030341E+19</v>
      </c>
      <c r="AR645">
        <f t="shared" si="447"/>
        <v>4.7503685938673345E+19</v>
      </c>
      <c r="AS645">
        <f t="shared" si="448"/>
        <v>2.8856788873874739E+19</v>
      </c>
      <c r="AT645">
        <f t="shared" si="464"/>
        <v>7.9544015302534067E-6</v>
      </c>
      <c r="AU645">
        <f t="shared" si="465"/>
        <v>4.8320142119683082E-6</v>
      </c>
      <c r="AV645">
        <f t="shared" si="474"/>
        <v>7.9544015302534067E-6</v>
      </c>
      <c r="AW645">
        <f t="shared" si="475"/>
        <v>4.8320142119683082E-6</v>
      </c>
      <c r="AX645">
        <f t="shared" si="449"/>
        <v>-1246038.3082206582</v>
      </c>
      <c r="AY645">
        <f t="shared" si="450"/>
        <v>780522.33298658731</v>
      </c>
      <c r="AZ645">
        <f t="shared" si="451"/>
        <v>0.17181507305347357</v>
      </c>
      <c r="BA645">
        <f t="shared" si="452"/>
        <v>0.10437150697851545</v>
      </c>
    </row>
    <row r="646" spans="3:53" x14ac:dyDescent="0.35">
      <c r="C646">
        <f t="shared" si="476"/>
        <v>68538045231.386742</v>
      </c>
      <c r="D646">
        <f t="shared" si="477"/>
        <v>-136799465111.32764</v>
      </c>
      <c r="E646">
        <f t="shared" si="478"/>
        <v>-26212.326429850262</v>
      </c>
      <c r="F646">
        <f t="shared" si="479"/>
        <v>-13530.745140286206</v>
      </c>
      <c r="G646">
        <f t="shared" si="453"/>
        <v>153008356957.66739</v>
      </c>
      <c r="H646">
        <f t="shared" si="454"/>
        <v>3.3863356491956178E+22</v>
      </c>
      <c r="I646">
        <f t="shared" si="455"/>
        <v>-1.5168637224007277E+22</v>
      </c>
      <c r="J646">
        <f t="shared" si="456"/>
        <v>3.0276052544342228E+22</v>
      </c>
      <c r="K646">
        <f t="shared" si="457"/>
        <v>-2.5399593476234557E-3</v>
      </c>
      <c r="L646">
        <f t="shared" si="458"/>
        <v>5.0696672043439766E-3</v>
      </c>
      <c r="M646">
        <f t="shared" si="459"/>
        <v>-566186250.88476563</v>
      </c>
      <c r="N646">
        <f t="shared" si="460"/>
        <v>-292264095.03018206</v>
      </c>
      <c r="O646">
        <f t="shared" si="461"/>
        <v>-54.863121908666642</v>
      </c>
      <c r="P646">
        <f t="shared" si="462"/>
        <v>109.50481161382989</v>
      </c>
      <c r="S646">
        <f t="shared" si="466"/>
        <v>65266272446.509201</v>
      </c>
      <c r="T646">
        <f t="shared" si="467"/>
        <v>-136671941336.69424</v>
      </c>
      <c r="U646">
        <f t="shared" si="468"/>
        <v>-26636.726838672443</v>
      </c>
      <c r="V646">
        <f t="shared" si="469"/>
        <v>-12986.485526082679</v>
      </c>
      <c r="W646">
        <f t="shared" si="463"/>
        <v>-26663.660414919148</v>
      </c>
      <c r="X646">
        <f t="shared" si="432"/>
        <v>-12930.084815351207</v>
      </c>
      <c r="Y646">
        <f t="shared" si="433"/>
        <v>151455953556.81055</v>
      </c>
      <c r="Z646">
        <f t="shared" si="434"/>
        <v>3.4561103978231692E+22</v>
      </c>
      <c r="AA646">
        <f t="shared" si="435"/>
        <v>-1.4893270124566663E+22</v>
      </c>
      <c r="AB646">
        <f t="shared" si="436"/>
        <v>3.1187504119291639E+22</v>
      </c>
      <c r="AC646">
        <f t="shared" si="437"/>
        <v>-2.4938496524726495E-3</v>
      </c>
      <c r="AD646">
        <f t="shared" si="438"/>
        <v>5.2222880306918348E-3</v>
      </c>
      <c r="AE646">
        <f t="shared" si="439"/>
        <v>-575935064.96225357</v>
      </c>
      <c r="AF646">
        <f t="shared" si="440"/>
        <v>-279289832.01158607</v>
      </c>
      <c r="AG646">
        <f t="shared" si="441"/>
        <v>-53.867152493409229</v>
      </c>
      <c r="AH646">
        <f t="shared" si="442"/>
        <v>112.80142146294364</v>
      </c>
      <c r="AJ646">
        <f t="shared" si="470"/>
        <v>-621612776.24451518</v>
      </c>
      <c r="AK646">
        <f t="shared" si="471"/>
        <v>-376070065.72691715</v>
      </c>
      <c r="AL646">
        <f t="shared" si="472"/>
        <v>-57.601051177392627</v>
      </c>
      <c r="AM646">
        <f t="shared" si="473"/>
        <v>36.187478947312748</v>
      </c>
      <c r="AN646">
        <f t="shared" si="443"/>
        <v>-57.515205794675538</v>
      </c>
      <c r="AO646">
        <f t="shared" si="444"/>
        <v>36.239414621665858</v>
      </c>
      <c r="AP646">
        <f t="shared" si="445"/>
        <v>726519881.30144215</v>
      </c>
      <c r="AQ646">
        <f t="shared" si="446"/>
        <v>5.5480524216839684E+19</v>
      </c>
      <c r="AR646">
        <f t="shared" si="447"/>
        <v>4.7469317183931982E+19</v>
      </c>
      <c r="AS646">
        <f t="shared" si="448"/>
        <v>2.8718504373776044E+19</v>
      </c>
      <c r="AT646">
        <f t="shared" si="464"/>
        <v>7.9486465478787636E-6</v>
      </c>
      <c r="AU646">
        <f t="shared" si="465"/>
        <v>4.8088587363992033E-6</v>
      </c>
      <c r="AV646">
        <f t="shared" si="474"/>
        <v>7.9486465478787636E-6</v>
      </c>
      <c r="AW646">
        <f t="shared" si="475"/>
        <v>4.8088587363992033E-6</v>
      </c>
      <c r="AX646">
        <f t="shared" si="449"/>
        <v>-1242328.4451649915</v>
      </c>
      <c r="AY646">
        <f t="shared" si="450"/>
        <v>782771.35582798254</v>
      </c>
      <c r="AZ646">
        <f t="shared" si="451"/>
        <v>0.1716907654341813</v>
      </c>
      <c r="BA646">
        <f t="shared" si="452"/>
        <v>0.10387134870622279</v>
      </c>
    </row>
    <row r="647" spans="3:53" x14ac:dyDescent="0.35">
      <c r="C647">
        <f t="shared" si="476"/>
        <v>67971858980.501976</v>
      </c>
      <c r="D647">
        <f t="shared" si="477"/>
        <v>-137091729206.35782</v>
      </c>
      <c r="E647">
        <f t="shared" si="478"/>
        <v>-26267.189551758929</v>
      </c>
      <c r="F647">
        <f t="shared" si="479"/>
        <v>-13421.240328672377</v>
      </c>
      <c r="G647">
        <f t="shared" si="453"/>
        <v>153017371007.52512</v>
      </c>
      <c r="H647">
        <f t="shared" si="454"/>
        <v>3.3859366918864683E+22</v>
      </c>
      <c r="I647">
        <f t="shared" si="455"/>
        <v>-1.5040672168292326E+22</v>
      </c>
      <c r="J647">
        <f t="shared" si="456"/>
        <v>3.033537388713488E+22</v>
      </c>
      <c r="K647">
        <f t="shared" si="457"/>
        <v>-2.5185318433175361E-3</v>
      </c>
      <c r="L647">
        <f t="shared" si="458"/>
        <v>5.0796004499556058E-3</v>
      </c>
      <c r="M647">
        <f t="shared" si="459"/>
        <v>-567371294.31799293</v>
      </c>
      <c r="N647">
        <f t="shared" si="460"/>
        <v>-289898791.09932333</v>
      </c>
      <c r="O647">
        <f t="shared" si="461"/>
        <v>-54.400287815658778</v>
      </c>
      <c r="P647">
        <f t="shared" si="462"/>
        <v>109.71936971904108</v>
      </c>
      <c r="S647">
        <f t="shared" si="466"/>
        <v>64690337381.546951</v>
      </c>
      <c r="T647">
        <f t="shared" si="467"/>
        <v>-136951231168.70583</v>
      </c>
      <c r="U647">
        <f t="shared" si="468"/>
        <v>-26690.593991165853</v>
      </c>
      <c r="V647">
        <f t="shared" si="469"/>
        <v>-12873.684104619735</v>
      </c>
      <c r="W647">
        <f t="shared" si="463"/>
        <v>-26717.287148262414</v>
      </c>
      <c r="X647">
        <f t="shared" si="432"/>
        <v>-12817.173953705038</v>
      </c>
      <c r="Y647">
        <f t="shared" si="433"/>
        <v>151461148381.89584</v>
      </c>
      <c r="Z647">
        <f t="shared" si="434"/>
        <v>3.4558733260553644E+22</v>
      </c>
      <c r="AA647">
        <f t="shared" si="435"/>
        <v>-1.4760327238951046E+22</v>
      </c>
      <c r="AB647">
        <f t="shared" si="436"/>
        <v>3.1248020487275297E+22</v>
      </c>
      <c r="AC647">
        <f t="shared" si="437"/>
        <v>-2.4715886200520837E-3</v>
      </c>
      <c r="AD647">
        <f t="shared" si="438"/>
        <v>5.2324213809905049E-3</v>
      </c>
      <c r="AE647">
        <f t="shared" si="439"/>
        <v>-577093402.4024682</v>
      </c>
      <c r="AF647">
        <f t="shared" si="440"/>
        <v>-276850957.40002882</v>
      </c>
      <c r="AG647">
        <f t="shared" si="441"/>
        <v>-53.38631419312501</v>
      </c>
      <c r="AH647">
        <f t="shared" si="442"/>
        <v>113.02030182939491</v>
      </c>
      <c r="AJ647">
        <f t="shared" si="470"/>
        <v>-622855104.68968022</v>
      </c>
      <c r="AK647">
        <f t="shared" si="471"/>
        <v>-375287294.37108916</v>
      </c>
      <c r="AL647">
        <f t="shared" si="472"/>
        <v>-57.429360411958449</v>
      </c>
      <c r="AM647">
        <f t="shared" si="473"/>
        <v>36.291350296018969</v>
      </c>
      <c r="AN647">
        <f t="shared" si="443"/>
        <v>-57.343577084942368</v>
      </c>
      <c r="AO647">
        <f t="shared" si="444"/>
        <v>36.34303710480583</v>
      </c>
      <c r="AP647">
        <f t="shared" si="445"/>
        <v>727178818.96708536</v>
      </c>
      <c r="AQ647">
        <f t="shared" si="446"/>
        <v>5.5380021720237195E+19</v>
      </c>
      <c r="AR647">
        <f t="shared" si="447"/>
        <v>4.7435002679631692E+19</v>
      </c>
      <c r="AS647">
        <f t="shared" si="448"/>
        <v>2.8580890932881666E+19</v>
      </c>
      <c r="AT647">
        <f t="shared" si="464"/>
        <v>7.9429006496369213E-6</v>
      </c>
      <c r="AU647">
        <f t="shared" si="465"/>
        <v>4.7858156284128705E-6</v>
      </c>
      <c r="AV647">
        <f t="shared" si="474"/>
        <v>7.9429006496369213E-6</v>
      </c>
      <c r="AW647">
        <f t="shared" si="475"/>
        <v>4.7858156284128705E-6</v>
      </c>
      <c r="AX647">
        <f t="shared" si="449"/>
        <v>-1238621.2650347552</v>
      </c>
      <c r="AY647">
        <f t="shared" si="450"/>
        <v>785009.60146380588</v>
      </c>
      <c r="AZ647">
        <f t="shared" si="451"/>
        <v>0.17156665403215751</v>
      </c>
      <c r="BA647">
        <f t="shared" si="452"/>
        <v>0.103373617573718</v>
      </c>
    </row>
    <row r="648" spans="3:53" x14ac:dyDescent="0.35">
      <c r="C648">
        <f t="shared" si="476"/>
        <v>67404487686.183983</v>
      </c>
      <c r="D648">
        <f t="shared" si="477"/>
        <v>-137381627997.45714</v>
      </c>
      <c r="E648">
        <f t="shared" si="478"/>
        <v>-26321.589839574586</v>
      </c>
      <c r="F648">
        <f t="shared" si="479"/>
        <v>-13311.520958953335</v>
      </c>
      <c r="G648">
        <f t="shared" si="453"/>
        <v>153026392074.92487</v>
      </c>
      <c r="H648">
        <f t="shared" si="454"/>
        <v>3.3855374945666908E+22</v>
      </c>
      <c r="I648">
        <f t="shared" si="455"/>
        <v>-1.4912487791772746E+22</v>
      </c>
      <c r="J648">
        <f t="shared" si="456"/>
        <v>3.039414615632292E+22</v>
      </c>
      <c r="K648">
        <f t="shared" si="457"/>
        <v>-2.4970676141615449E-3</v>
      </c>
      <c r="L648">
        <f t="shared" si="458"/>
        <v>5.0894417542402745E-3</v>
      </c>
      <c r="M648">
        <f t="shared" si="459"/>
        <v>-568546340.53481102</v>
      </c>
      <c r="N648">
        <f t="shared" si="460"/>
        <v>-287528852.71339202</v>
      </c>
      <c r="O648">
        <f t="shared" si="461"/>
        <v>-53.936660465889368</v>
      </c>
      <c r="P648">
        <f t="shared" si="462"/>
        <v>109.93194189158993</v>
      </c>
      <c r="S648">
        <f t="shared" si="466"/>
        <v>64113243979.144485</v>
      </c>
      <c r="T648">
        <f t="shared" si="467"/>
        <v>-137228082126.10585</v>
      </c>
      <c r="U648">
        <f t="shared" si="468"/>
        <v>-26743.980305358979</v>
      </c>
      <c r="V648">
        <f t="shared" si="469"/>
        <v>-12760.663802790341</v>
      </c>
      <c r="W648">
        <f t="shared" si="463"/>
        <v>-26770.432612159049</v>
      </c>
      <c r="X648">
        <f t="shared" si="432"/>
        <v>-12704.045246238031</v>
      </c>
      <c r="Y648">
        <f t="shared" si="433"/>
        <v>151466348003.56995</v>
      </c>
      <c r="Z648">
        <f t="shared" si="434"/>
        <v>3.4556360598156093E+22</v>
      </c>
      <c r="AA648">
        <f t="shared" si="435"/>
        <v>-1.4627145945373018E+22</v>
      </c>
      <c r="AB648">
        <f t="shared" si="436"/>
        <v>3.1307964789851041E+22</v>
      </c>
      <c r="AC648">
        <f t="shared" si="437"/>
        <v>-2.4492876666733117E-3</v>
      </c>
      <c r="AD648">
        <f t="shared" si="438"/>
        <v>5.2424589400286402E-3</v>
      </c>
      <c r="AE648">
        <f t="shared" si="439"/>
        <v>-578241344.42263544</v>
      </c>
      <c r="AF648">
        <f t="shared" si="440"/>
        <v>-274407377.31874144</v>
      </c>
      <c r="AG648">
        <f t="shared" si="441"/>
        <v>-52.904613600143534</v>
      </c>
      <c r="AH648">
        <f t="shared" si="442"/>
        <v>113.23711310461863</v>
      </c>
      <c r="AJ648">
        <f t="shared" si="470"/>
        <v>-624093725.95471501</v>
      </c>
      <c r="AK648">
        <f t="shared" si="471"/>
        <v>-374502284.76962537</v>
      </c>
      <c r="AL648">
        <f t="shared" si="472"/>
        <v>-57.257793757926294</v>
      </c>
      <c r="AM648">
        <f t="shared" si="473"/>
        <v>36.394723913592685</v>
      </c>
      <c r="AN648">
        <f t="shared" si="443"/>
        <v>-57.172072386641844</v>
      </c>
      <c r="AO648">
        <f t="shared" si="444"/>
        <v>36.446163061375337</v>
      </c>
      <c r="AP648">
        <f t="shared" si="445"/>
        <v>727835791.97076344</v>
      </c>
      <c r="AQ648">
        <f t="shared" si="446"/>
        <v>5.5280090501752398E+19</v>
      </c>
      <c r="AR648">
        <f t="shared" si="447"/>
        <v>4.7400743454697185E+19</v>
      </c>
      <c r="AS648">
        <f t="shared" si="448"/>
        <v>2.8443943570185871E+19</v>
      </c>
      <c r="AT648">
        <f t="shared" si="464"/>
        <v>7.9371640078193549E-6</v>
      </c>
      <c r="AU648">
        <f t="shared" si="465"/>
        <v>4.762884053949409E-6</v>
      </c>
      <c r="AV648">
        <f t="shared" si="474"/>
        <v>7.9371640078193549E-6</v>
      </c>
      <c r="AW648">
        <f t="shared" si="475"/>
        <v>4.762884053949409E-6</v>
      </c>
      <c r="AX648">
        <f t="shared" si="449"/>
        <v>-1234916.7635514638</v>
      </c>
      <c r="AY648">
        <f t="shared" si="450"/>
        <v>787237.12212570733</v>
      </c>
      <c r="AZ648">
        <f t="shared" si="451"/>
        <v>0.17144274256889808</v>
      </c>
      <c r="BA648">
        <f t="shared" si="452"/>
        <v>0.10287829556530724</v>
      </c>
    </row>
    <row r="649" spans="3:53" x14ac:dyDescent="0.35">
      <c r="C649">
        <f t="shared" si="476"/>
        <v>66835941345.64917</v>
      </c>
      <c r="D649">
        <f t="shared" si="477"/>
        <v>-137669156850.17053</v>
      </c>
      <c r="E649">
        <f t="shared" si="478"/>
        <v>-26375.526500040476</v>
      </c>
      <c r="F649">
        <f t="shared" si="479"/>
        <v>-13201.589017061746</v>
      </c>
      <c r="G649">
        <f t="shared" si="453"/>
        <v>153035420094.15961</v>
      </c>
      <c r="H649">
        <f t="shared" si="454"/>
        <v>3.3851380602912738E+22</v>
      </c>
      <c r="I649">
        <f t="shared" si="455"/>
        <v>-1.47840865013698E+22</v>
      </c>
      <c r="J649">
        <f t="shared" si="456"/>
        <v>3.0452368627797611E+22</v>
      </c>
      <c r="K649">
        <f t="shared" si="457"/>
        <v>-2.4755670631898524E-3</v>
      </c>
      <c r="L649">
        <f t="shared" si="458"/>
        <v>5.0991909959473558E-3</v>
      </c>
      <c r="M649">
        <f t="shared" si="459"/>
        <v>-569711372.40087426</v>
      </c>
      <c r="N649">
        <f t="shared" si="460"/>
        <v>-285154322.76853371</v>
      </c>
      <c r="O649">
        <f t="shared" si="461"/>
        <v>-53.472248564900809</v>
      </c>
      <c r="P649">
        <f t="shared" si="462"/>
        <v>110.14252551246288</v>
      </c>
      <c r="S649">
        <f t="shared" si="466"/>
        <v>63535002634.721848</v>
      </c>
      <c r="T649">
        <f t="shared" si="467"/>
        <v>-137502489503.42459</v>
      </c>
      <c r="U649">
        <f t="shared" si="468"/>
        <v>-26796.884918959124</v>
      </c>
      <c r="V649">
        <f t="shared" si="469"/>
        <v>-12647.426689685723</v>
      </c>
      <c r="W649">
        <f t="shared" si="463"/>
        <v>-26823.095948834722</v>
      </c>
      <c r="X649">
        <f t="shared" si="432"/>
        <v>-12590.700763646748</v>
      </c>
      <c r="Y649">
        <f t="shared" si="433"/>
        <v>151471552376.78625</v>
      </c>
      <c r="Z649">
        <f t="shared" si="434"/>
        <v>3.4553986012233953E+22</v>
      </c>
      <c r="AA649">
        <f t="shared" si="435"/>
        <v>-1.449372874232112E+22</v>
      </c>
      <c r="AB649">
        <f t="shared" si="436"/>
        <v>3.1367336139329305E+22</v>
      </c>
      <c r="AC649">
        <f t="shared" si="437"/>
        <v>-2.4269472107034695E-3</v>
      </c>
      <c r="AD649">
        <f t="shared" si="438"/>
        <v>5.2524005591643172E-3</v>
      </c>
      <c r="AE649">
        <f t="shared" si="439"/>
        <v>-579378872.49483001</v>
      </c>
      <c r="AF649">
        <f t="shared" si="440"/>
        <v>-271959136.49476975</v>
      </c>
      <c r="AG649">
        <f t="shared" si="441"/>
        <v>-52.422059751194944</v>
      </c>
      <c r="AH649">
        <f t="shared" si="442"/>
        <v>113.45185207794925</v>
      </c>
      <c r="AJ649">
        <f t="shared" si="470"/>
        <v>-625328642.71826649</v>
      </c>
      <c r="AK649">
        <f t="shared" si="471"/>
        <v>-373715047.64749968</v>
      </c>
      <c r="AL649">
        <f t="shared" si="472"/>
        <v>-57.086351015357394</v>
      </c>
      <c r="AM649">
        <f t="shared" si="473"/>
        <v>36.497602209157989</v>
      </c>
      <c r="AN649">
        <f t="shared" si="443"/>
        <v>-57.000691498008734</v>
      </c>
      <c r="AO649">
        <f t="shared" si="444"/>
        <v>36.548794891566175</v>
      </c>
      <c r="AP649">
        <f t="shared" si="445"/>
        <v>728490801.7552743</v>
      </c>
      <c r="AQ649">
        <f t="shared" si="446"/>
        <v>5.5180726936049295E+19</v>
      </c>
      <c r="AR649">
        <f t="shared" si="447"/>
        <v>4.736654051909197E+19</v>
      </c>
      <c r="AS649">
        <f t="shared" si="448"/>
        <v>2.8307657346450538E+19</v>
      </c>
      <c r="AT649">
        <f t="shared" si="464"/>
        <v>7.9314367915425264E-6</v>
      </c>
      <c r="AU649">
        <f t="shared" si="465"/>
        <v>4.7400631859428225E-6</v>
      </c>
      <c r="AV649">
        <f t="shared" si="474"/>
        <v>7.9314367915425264E-6</v>
      </c>
      <c r="AW649">
        <f t="shared" si="475"/>
        <v>4.7400631859428225E-6</v>
      </c>
      <c r="AX649">
        <f t="shared" si="449"/>
        <v>-1231214.9363569887</v>
      </c>
      <c r="AY649">
        <f t="shared" si="450"/>
        <v>789453.96965782938</v>
      </c>
      <c r="AZ649">
        <f t="shared" si="451"/>
        <v>0.17131903469731857</v>
      </c>
      <c r="BA649">
        <f t="shared" si="452"/>
        <v>0.10238536481636497</v>
      </c>
    </row>
    <row r="650" spans="3:53" x14ac:dyDescent="0.35">
      <c r="C650">
        <f t="shared" si="476"/>
        <v>66266229973.248299</v>
      </c>
      <c r="D650">
        <f t="shared" si="477"/>
        <v>-137954311172.93906</v>
      </c>
      <c r="E650">
        <f t="shared" si="478"/>
        <v>-26428.998748605376</v>
      </c>
      <c r="F650">
        <f t="shared" si="479"/>
        <v>-13091.446491549283</v>
      </c>
      <c r="G650">
        <f t="shared" si="453"/>
        <v>153044454999.41357</v>
      </c>
      <c r="H650">
        <f t="shared" si="454"/>
        <v>3.3847383921180132E+22</v>
      </c>
      <c r="I650">
        <f t="shared" si="455"/>
        <v>-1.4655470705700143E+22</v>
      </c>
      <c r="J650">
        <f t="shared" si="456"/>
        <v>3.0510040588339577E+22</v>
      </c>
      <c r="K650">
        <f t="shared" si="457"/>
        <v>-2.4540305937207204E-3</v>
      </c>
      <c r="L650">
        <f t="shared" si="458"/>
        <v>5.1088480556496273E-3</v>
      </c>
      <c r="M650">
        <f t="shared" si="459"/>
        <v>-570866372.96987617</v>
      </c>
      <c r="N650">
        <f t="shared" si="460"/>
        <v>-282775244.21746451</v>
      </c>
      <c r="O650">
        <f t="shared" si="461"/>
        <v>-53.007060824367564</v>
      </c>
      <c r="P650">
        <f t="shared" si="462"/>
        <v>110.35111800203195</v>
      </c>
      <c r="S650">
        <f t="shared" si="466"/>
        <v>62955623762.22702</v>
      </c>
      <c r="T650">
        <f t="shared" si="467"/>
        <v>-137774448639.91937</v>
      </c>
      <c r="U650">
        <f t="shared" si="468"/>
        <v>-26849.30697871032</v>
      </c>
      <c r="V650">
        <f t="shared" si="469"/>
        <v>-12533.974837607773</v>
      </c>
      <c r="W650">
        <f t="shared" si="463"/>
        <v>-26875.27630955707</v>
      </c>
      <c r="X650">
        <f t="shared" si="432"/>
        <v>-12477.142579818194</v>
      </c>
      <c r="Y650">
        <f t="shared" si="433"/>
        <v>151476761456.41898</v>
      </c>
      <c r="Z650">
        <f t="shared" si="434"/>
        <v>3.4551609524010246E+22</v>
      </c>
      <c r="AA650">
        <f t="shared" si="435"/>
        <v>-1.4360078131184471E+22</v>
      </c>
      <c r="AB650">
        <f t="shared" si="436"/>
        <v>3.1426133659200797E+22</v>
      </c>
      <c r="AC650">
        <f t="shared" si="437"/>
        <v>-2.4045676709953901E-3</v>
      </c>
      <c r="AD650">
        <f t="shared" si="438"/>
        <v>5.2622460916277288E-3</v>
      </c>
      <c r="AE650">
        <f t="shared" si="439"/>
        <v>-580505968.28643274</v>
      </c>
      <c r="AF650">
        <f t="shared" si="440"/>
        <v>-269506279.72407299</v>
      </c>
      <c r="AG650">
        <f t="shared" si="441"/>
        <v>-51.938661693500428</v>
      </c>
      <c r="AH650">
        <f t="shared" si="442"/>
        <v>113.66451557915894</v>
      </c>
      <c r="AJ650">
        <f t="shared" si="470"/>
        <v>-626559857.65462351</v>
      </c>
      <c r="AK650">
        <f t="shared" si="471"/>
        <v>-372925593.67784184</v>
      </c>
      <c r="AL650">
        <f t="shared" si="472"/>
        <v>-56.915031980660075</v>
      </c>
      <c r="AM650">
        <f t="shared" si="473"/>
        <v>36.599987573974353</v>
      </c>
      <c r="AN650">
        <f t="shared" si="443"/>
        <v>-56.829434213658637</v>
      </c>
      <c r="AO650">
        <f t="shared" si="444"/>
        <v>36.650934977780267</v>
      </c>
      <c r="AP650">
        <f t="shared" si="445"/>
        <v>729143849.76090479</v>
      </c>
      <c r="AQ650">
        <f t="shared" si="446"/>
        <v>5.5081927429601174E+19</v>
      </c>
      <c r="AR650">
        <f t="shared" si="447"/>
        <v>4.7332394864127517E+19</v>
      </c>
      <c r="AS650">
        <f t="shared" si="448"/>
        <v>2.8172027363790582E+19</v>
      </c>
      <c r="AT650">
        <f t="shared" si="464"/>
        <v>7.9257191667996504E-6</v>
      </c>
      <c r="AU650">
        <f t="shared" si="465"/>
        <v>4.7173522042516041E-6</v>
      </c>
      <c r="AV650">
        <f t="shared" si="474"/>
        <v>7.9257191667996504E-6</v>
      </c>
      <c r="AW650">
        <f t="shared" si="475"/>
        <v>4.7173522042516041E-6</v>
      </c>
      <c r="AX650">
        <f t="shared" si="449"/>
        <v>-1227515.7790150265</v>
      </c>
      <c r="AY650">
        <f t="shared" si="450"/>
        <v>791660.19552005373</v>
      </c>
      <c r="AZ650">
        <f t="shared" si="451"/>
        <v>0.17119553400287243</v>
      </c>
      <c r="BA650">
        <f t="shared" si="452"/>
        <v>0.10189480761183464</v>
      </c>
    </row>
    <row r="651" spans="3:53" x14ac:dyDescent="0.35">
      <c r="C651">
        <f t="shared" si="476"/>
        <v>65695363600.278419</v>
      </c>
      <c r="D651">
        <f t="shared" si="477"/>
        <v>-138237086417.15652</v>
      </c>
      <c r="E651">
        <f t="shared" si="478"/>
        <v>-26482.005809429742</v>
      </c>
      <c r="F651">
        <f t="shared" si="479"/>
        <v>-12981.09537354725</v>
      </c>
      <c r="G651">
        <f t="shared" si="453"/>
        <v>153053496724.76349</v>
      </c>
      <c r="H651">
        <f t="shared" si="454"/>
        <v>3.3843384931074479E+22</v>
      </c>
      <c r="I651">
        <f t="shared" si="455"/>
        <v>-1.4526642815024241E+22</v>
      </c>
      <c r="J651">
        <f t="shared" si="456"/>
        <v>3.0567161335616096E+22</v>
      </c>
      <c r="K651">
        <f t="shared" si="457"/>
        <v>-2.4324586093476624E-3</v>
      </c>
      <c r="L651">
        <f t="shared" si="458"/>
        <v>5.1184128157428154E-3</v>
      </c>
      <c r="M651">
        <f t="shared" si="459"/>
        <v>-572011325.48368239</v>
      </c>
      <c r="N651">
        <f t="shared" si="460"/>
        <v>-280391660.06862062</v>
      </c>
      <c r="O651">
        <f t="shared" si="461"/>
        <v>-52.541105961909508</v>
      </c>
      <c r="P651">
        <f t="shared" si="462"/>
        <v>110.55771682004482</v>
      </c>
      <c r="S651">
        <f t="shared" si="466"/>
        <v>62375117793.94059</v>
      </c>
      <c r="T651">
        <f t="shared" si="467"/>
        <v>-138043954919.64343</v>
      </c>
      <c r="U651">
        <f t="shared" si="468"/>
        <v>-26901.24564040382</v>
      </c>
      <c r="V651">
        <f t="shared" si="469"/>
        <v>-12420.310322028614</v>
      </c>
      <c r="W651">
        <f t="shared" si="463"/>
        <v>-26926.972854646112</v>
      </c>
      <c r="X651">
        <f t="shared" si="432"/>
        <v>-12363.372771789374</v>
      </c>
      <c r="Y651">
        <f t="shared" si="433"/>
        <v>151481975197.26404</v>
      </c>
      <c r="Z651">
        <f t="shared" si="434"/>
        <v>3.454923115473562E+22</v>
      </c>
      <c r="AA651">
        <f t="shared" si="435"/>
        <v>-1.4226196616200703E+22</v>
      </c>
      <c r="AB651">
        <f t="shared" si="436"/>
        <v>3.1484356484142308E+22</v>
      </c>
      <c r="AC651">
        <f t="shared" si="437"/>
        <v>-2.382149466878885E-3</v>
      </c>
      <c r="AD651">
        <f t="shared" si="438"/>
        <v>5.2719953925221543E-3</v>
      </c>
      <c r="AE651">
        <f t="shared" si="439"/>
        <v>-581622613.66035604</v>
      </c>
      <c r="AF651">
        <f t="shared" si="440"/>
        <v>-267048851.8706505</v>
      </c>
      <c r="AG651">
        <f t="shared" si="441"/>
        <v>-51.454428484583914</v>
      </c>
      <c r="AH651">
        <f t="shared" si="442"/>
        <v>113.87510047847853</v>
      </c>
      <c r="AJ651">
        <f t="shared" si="470"/>
        <v>-627787373.43363857</v>
      </c>
      <c r="AK651">
        <f t="shared" si="471"/>
        <v>-372133933.4823218</v>
      </c>
      <c r="AL651">
        <f t="shared" si="472"/>
        <v>-56.743836446657205</v>
      </c>
      <c r="AM651">
        <f t="shared" si="473"/>
        <v>36.701882381586188</v>
      </c>
      <c r="AN651">
        <f t="shared" si="443"/>
        <v>-56.658300324654881</v>
      </c>
      <c r="AO651">
        <f t="shared" si="444"/>
        <v>36.752585684778559</v>
      </c>
      <c r="AP651">
        <f t="shared" si="445"/>
        <v>729794937.42539203</v>
      </c>
      <c r="AQ651">
        <f t="shared" si="446"/>
        <v>5.4983688420369064E+19</v>
      </c>
      <c r="AR651">
        <f t="shared" si="447"/>
        <v>4.7298307462767092E+19</v>
      </c>
      <c r="AS651">
        <f t="shared" si="448"/>
        <v>2.8037048765263761E+19</v>
      </c>
      <c r="AT651">
        <f t="shared" si="464"/>
        <v>7.9200112965115697E-6</v>
      </c>
      <c r="AU651">
        <f t="shared" si="465"/>
        <v>4.6947502955900467E-6</v>
      </c>
      <c r="AV651">
        <f t="shared" si="474"/>
        <v>7.9200112965115697E-6</v>
      </c>
      <c r="AW651">
        <f t="shared" si="475"/>
        <v>4.6947502955900467E-6</v>
      </c>
      <c r="AX651">
        <f t="shared" si="449"/>
        <v>-1223819.2870125454</v>
      </c>
      <c r="AY651">
        <f t="shared" si="450"/>
        <v>793855.85079121683</v>
      </c>
      <c r="AZ651">
        <f t="shared" si="451"/>
        <v>0.1710722440046499</v>
      </c>
      <c r="BA651">
        <f t="shared" si="452"/>
        <v>0.10140660638474501</v>
      </c>
    </row>
    <row r="652" spans="3:53" x14ac:dyDescent="0.35">
      <c r="C652">
        <f t="shared" si="476"/>
        <v>65123352274.794739</v>
      </c>
      <c r="D652">
        <f t="shared" si="477"/>
        <v>-138517478077.22516</v>
      </c>
      <c r="E652">
        <f t="shared" si="478"/>
        <v>-26534.546915391653</v>
      </c>
      <c r="F652">
        <f t="shared" si="479"/>
        <v>-12870.537656727205</v>
      </c>
      <c r="G652">
        <f t="shared" si="453"/>
        <v>153062545204.17975</v>
      </c>
      <c r="H652">
        <f t="shared" si="454"/>
        <v>3.3839383663228031E+22</v>
      </c>
      <c r="I652">
        <f t="shared" si="455"/>
        <v>-1.4397605241194923E+22</v>
      </c>
      <c r="J652">
        <f t="shared" si="456"/>
        <v>3.0623730178178171E+22</v>
      </c>
      <c r="K652">
        <f t="shared" si="457"/>
        <v>-2.4108515139308309E-3</v>
      </c>
      <c r="L652">
        <f t="shared" si="458"/>
        <v>5.1278851604451055E-3</v>
      </c>
      <c r="M652">
        <f t="shared" si="459"/>
        <v>-573146213.37245965</v>
      </c>
      <c r="N652">
        <f t="shared" si="460"/>
        <v>-278003613.38530761</v>
      </c>
      <c r="O652">
        <f t="shared" si="461"/>
        <v>-52.074392700905946</v>
      </c>
      <c r="P652">
        <f t="shared" si="462"/>
        <v>110.76231946561428</v>
      </c>
      <c r="S652">
        <f t="shared" si="466"/>
        <v>61793495180.280235</v>
      </c>
      <c r="T652">
        <f t="shared" si="467"/>
        <v>-138311003771.51407</v>
      </c>
      <c r="U652">
        <f t="shared" si="468"/>
        <v>-26952.700068888404</v>
      </c>
      <c r="V652">
        <f t="shared" si="469"/>
        <v>-12306.435221550135</v>
      </c>
      <c r="W652">
        <f t="shared" si="463"/>
        <v>-26978.184753484446</v>
      </c>
      <c r="X652">
        <f t="shared" si="432"/>
        <v>-12249.393419706827</v>
      </c>
      <c r="Y652">
        <f t="shared" si="433"/>
        <v>151487193554.03973</v>
      </c>
      <c r="Z652">
        <f t="shared" si="434"/>
        <v>3.4546850925688042E+22</v>
      </c>
      <c r="AA652">
        <f t="shared" si="435"/>
        <v>-1.4092086704404034E+22</v>
      </c>
      <c r="AB652">
        <f t="shared" si="436"/>
        <v>3.154200376002247E+22</v>
      </c>
      <c r="AC652">
        <f t="shared" si="437"/>
        <v>-2.3596930181520484E-3</v>
      </c>
      <c r="AD652">
        <f t="shared" si="438"/>
        <v>5.2816483188249273E-3</v>
      </c>
      <c r="AE652">
        <f t="shared" si="439"/>
        <v>-582728790.675264</v>
      </c>
      <c r="AF652">
        <f t="shared" si="440"/>
        <v>-264586897.86566746</v>
      </c>
      <c r="AG652">
        <f t="shared" si="441"/>
        <v>-50.969369192084244</v>
      </c>
      <c r="AH652">
        <f t="shared" si="442"/>
        <v>114.08360368661843</v>
      </c>
      <c r="AJ652">
        <f t="shared" si="470"/>
        <v>-629011192.72065115</v>
      </c>
      <c r="AK652">
        <f t="shared" si="471"/>
        <v>-371340077.63153058</v>
      </c>
      <c r="AL652">
        <f t="shared" si="472"/>
        <v>-56.572764202652557</v>
      </c>
      <c r="AM652">
        <f t="shared" si="473"/>
        <v>36.80328898797093</v>
      </c>
      <c r="AN652">
        <f t="shared" si="443"/>
        <v>-56.48728961857433</v>
      </c>
      <c r="AO652">
        <f t="shared" si="444"/>
        <v>36.853749359828299</v>
      </c>
      <c r="AP652">
        <f t="shared" si="445"/>
        <v>730444066.18388462</v>
      </c>
      <c r="AQ652">
        <f t="shared" si="446"/>
        <v>5.4886006377484034E+19</v>
      </c>
      <c r="AR652">
        <f t="shared" si="447"/>
        <v>4.7264279269924717E+19</v>
      </c>
      <c r="AS652">
        <f t="shared" si="448"/>
        <v>2.7902716734464815E+19</v>
      </c>
      <c r="AT652">
        <f t="shared" si="464"/>
        <v>7.9143133405768103E-6</v>
      </c>
      <c r="AU652">
        <f t="shared" si="465"/>
        <v>4.672256653460284E-6</v>
      </c>
      <c r="AV652">
        <f t="shared" si="474"/>
        <v>7.9143133405768103E-6</v>
      </c>
      <c r="AW652">
        <f t="shared" si="475"/>
        <v>4.672256653460284E-6</v>
      </c>
      <c r="AX652">
        <f t="shared" si="449"/>
        <v>-1220125.4557612056</v>
      </c>
      <c r="AY652">
        <f t="shared" si="450"/>
        <v>796040.98617229122</v>
      </c>
      <c r="AZ652">
        <f t="shared" si="451"/>
        <v>0.17094916815645911</v>
      </c>
      <c r="BA652">
        <f t="shared" si="452"/>
        <v>0.10092074371474213</v>
      </c>
    </row>
    <row r="653" spans="3:53" x14ac:dyDescent="0.35">
      <c r="C653">
        <f t="shared" si="476"/>
        <v>64550206061.422279</v>
      </c>
      <c r="D653">
        <f t="shared" si="477"/>
        <v>-138795481690.61047</v>
      </c>
      <c r="E653">
        <f t="shared" si="478"/>
        <v>-26586.621308092559</v>
      </c>
      <c r="F653">
        <f t="shared" si="479"/>
        <v>-12759.775337261592</v>
      </c>
      <c r="G653">
        <f t="shared" si="453"/>
        <v>153071600371.52765</v>
      </c>
      <c r="H653">
        <f t="shared" si="454"/>
        <v>3.3835380148299283E+22</v>
      </c>
      <c r="I653">
        <f t="shared" si="455"/>
        <v>-1.426836039760599E+22</v>
      </c>
      <c r="J653">
        <f t="shared" si="456"/>
        <v>3.067974643545729E+22</v>
      </c>
      <c r="K653">
        <f t="shared" si="457"/>
        <v>-2.3892097115884108E-3</v>
      </c>
      <c r="L653">
        <f t="shared" si="458"/>
        <v>5.1372649757965988E-3</v>
      </c>
      <c r="M653">
        <f t="shared" si="459"/>
        <v>-574271020.25479925</v>
      </c>
      <c r="N653">
        <f t="shared" si="460"/>
        <v>-275611147.28485036</v>
      </c>
      <c r="O653">
        <f t="shared" si="461"/>
        <v>-51.606929770309677</v>
      </c>
      <c r="P653">
        <f t="shared" si="462"/>
        <v>110.96492347720654</v>
      </c>
      <c r="S653">
        <f t="shared" si="466"/>
        <v>61210766389.604973</v>
      </c>
      <c r="T653">
        <f t="shared" si="467"/>
        <v>-138575590669.37973</v>
      </c>
      <c r="U653">
        <f t="shared" si="468"/>
        <v>-27003.669438080487</v>
      </c>
      <c r="V653">
        <f t="shared" si="469"/>
        <v>-12192.351617863516</v>
      </c>
      <c r="W653">
        <f t="shared" si="463"/>
        <v>-27028.911184527271</v>
      </c>
      <c r="X653">
        <f t="shared" si="432"/>
        <v>-12135.206606786123</v>
      </c>
      <c r="Y653">
        <f t="shared" si="433"/>
        <v>151492416481.38788</v>
      </c>
      <c r="Z653">
        <f t="shared" si="434"/>
        <v>3.4544468858172216E+22</v>
      </c>
      <c r="AA653">
        <f t="shared" si="435"/>
        <v>-1.3957750905573197E+22</v>
      </c>
      <c r="AB653">
        <f t="shared" si="436"/>
        <v>3.1599074643906908E+22</v>
      </c>
      <c r="AC653">
        <f t="shared" si="437"/>
        <v>-2.3371987450725379E-3</v>
      </c>
      <c r="AD653">
        <f t="shared" si="438"/>
        <v>5.2912047293882962E-3</v>
      </c>
      <c r="AE653">
        <f t="shared" si="439"/>
        <v>-583824481.58578908</v>
      </c>
      <c r="AF653">
        <f t="shared" si="440"/>
        <v>-262120462.70658025</v>
      </c>
      <c r="AG653">
        <f t="shared" si="441"/>
        <v>-50.483492893566819</v>
      </c>
      <c r="AH653">
        <f t="shared" si="442"/>
        <v>114.2900221547872</v>
      </c>
      <c r="AJ653">
        <f t="shared" si="470"/>
        <v>-630231318.17641234</v>
      </c>
      <c r="AK653">
        <f t="shared" si="471"/>
        <v>-370544036.64535826</v>
      </c>
      <c r="AL653">
        <f t="shared" si="472"/>
        <v>-56.401815034496096</v>
      </c>
      <c r="AM653">
        <f t="shared" si="473"/>
        <v>36.904209731685675</v>
      </c>
      <c r="AN653">
        <f t="shared" si="443"/>
        <v>-56.316401879572147</v>
      </c>
      <c r="AO653">
        <f t="shared" si="444"/>
        <v>36.954428332848991</v>
      </c>
      <c r="AP653">
        <f t="shared" si="445"/>
        <v>731091237.46890509</v>
      </c>
      <c r="AQ653">
        <f t="shared" si="446"/>
        <v>5.4788877800933327E+19</v>
      </c>
      <c r="AR653">
        <f t="shared" si="447"/>
        <v>4.723031122275926E+19</v>
      </c>
      <c r="AS653">
        <f t="shared" si="448"/>
        <v>2.7769026495124107E+19</v>
      </c>
      <c r="AT653">
        <f t="shared" si="464"/>
        <v>7.9086254559208397E-6</v>
      </c>
      <c r="AU653">
        <f t="shared" si="465"/>
        <v>4.6498704780850811E-6</v>
      </c>
      <c r="AV653">
        <f t="shared" si="474"/>
        <v>7.9086254559208397E-6</v>
      </c>
      <c r="AW653">
        <f t="shared" si="475"/>
        <v>4.6498704780850811E-6</v>
      </c>
      <c r="AX653">
        <f t="shared" si="449"/>
        <v>-1216434.2805987585</v>
      </c>
      <c r="AY653">
        <f t="shared" si="450"/>
        <v>798215.65198953822</v>
      </c>
      <c r="AZ653">
        <f t="shared" si="451"/>
        <v>0.17082630984789013</v>
      </c>
      <c r="BA653">
        <f t="shared" si="452"/>
        <v>0.10043720232663775</v>
      </c>
    </row>
    <row r="654" spans="3:53" x14ac:dyDescent="0.35">
      <c r="C654">
        <f t="shared" si="476"/>
        <v>63975935041.16748</v>
      </c>
      <c r="D654">
        <f t="shared" si="477"/>
        <v>-139071092837.89532</v>
      </c>
      <c r="E654">
        <f t="shared" si="478"/>
        <v>-26638.22823786287</v>
      </c>
      <c r="F654">
        <f t="shared" si="479"/>
        <v>-12648.810413784386</v>
      </c>
      <c r="G654">
        <f t="shared" si="453"/>
        <v>153080662160.56876</v>
      </c>
      <c r="H654">
        <f t="shared" si="454"/>
        <v>3.383137441697227E+22</v>
      </c>
      <c r="I654">
        <f t="shared" si="455"/>
        <v>-1.4138910699140862E+22</v>
      </c>
      <c r="J654">
        <f t="shared" si="456"/>
        <v>3.0735209437761859E+22</v>
      </c>
      <c r="K654">
        <f t="shared" si="457"/>
        <v>-2.3675336066880208E-3</v>
      </c>
      <c r="L654">
        <f t="shared" si="458"/>
        <v>5.1465521496587173E-3</v>
      </c>
      <c r="M654">
        <f t="shared" si="459"/>
        <v>-575385729.93783796</v>
      </c>
      <c r="N654">
        <f t="shared" si="460"/>
        <v>-273214304.93774271</v>
      </c>
      <c r="O654">
        <f t="shared" si="461"/>
        <v>-51.138725904461246</v>
      </c>
      <c r="P654">
        <f t="shared" si="462"/>
        <v>111.1655264326283</v>
      </c>
      <c r="S654">
        <f t="shared" si="466"/>
        <v>60626941908.01918</v>
      </c>
      <c r="T654">
        <f t="shared" si="467"/>
        <v>-138837711132.0863</v>
      </c>
      <c r="U654">
        <f t="shared" si="468"/>
        <v>-27054.152930974054</v>
      </c>
      <c r="V654">
        <f t="shared" si="469"/>
        <v>-12078.061595708728</v>
      </c>
      <c r="W654">
        <f t="shared" si="463"/>
        <v>-27079.151335312221</v>
      </c>
      <c r="X654">
        <f t="shared" si="432"/>
        <v>-12020.814419271373</v>
      </c>
      <c r="Y654">
        <f t="shared" si="433"/>
        <v>151497643933.87436</v>
      </c>
      <c r="Z654">
        <f t="shared" si="434"/>
        <v>3.4542084973519314E+22</v>
      </c>
      <c r="AA654">
        <f t="shared" si="435"/>
        <v>-1.3823191732179578E+22</v>
      </c>
      <c r="AB654">
        <f t="shared" si="436"/>
        <v>3.1655568304063516E+22</v>
      </c>
      <c r="AC654">
        <f t="shared" si="437"/>
        <v>-2.3146670683488911E-3</v>
      </c>
      <c r="AD654">
        <f t="shared" si="438"/>
        <v>5.3006644849403067E-3</v>
      </c>
      <c r="AE654">
        <f t="shared" si="439"/>
        <v>-584909668.84274399</v>
      </c>
      <c r="AF654">
        <f t="shared" si="440"/>
        <v>-259649591.45626166</v>
      </c>
      <c r="AG654">
        <f t="shared" si="441"/>
        <v>-49.996808676336045</v>
      </c>
      <c r="AH654">
        <f t="shared" si="442"/>
        <v>114.49435287471063</v>
      </c>
      <c r="AJ654">
        <f t="shared" si="470"/>
        <v>-631447752.4570111</v>
      </c>
      <c r="AK654">
        <f t="shared" si="471"/>
        <v>-369745820.99336874</v>
      </c>
      <c r="AL654">
        <f t="shared" si="472"/>
        <v>-56.230988724648206</v>
      </c>
      <c r="AM654">
        <f t="shared" si="473"/>
        <v>37.004646934012314</v>
      </c>
      <c r="AN654">
        <f t="shared" si="443"/>
        <v>-56.145636888445523</v>
      </c>
      <c r="AO654">
        <f t="shared" si="444"/>
        <v>37.054624916556797</v>
      </c>
      <c r="AP654">
        <f t="shared" si="445"/>
        <v>731736452.71031225</v>
      </c>
      <c r="AQ654">
        <f t="shared" si="446"/>
        <v>5.4692299221250146E+19</v>
      </c>
      <c r="AR654">
        <f t="shared" si="447"/>
        <v>4.719640424096374E+19</v>
      </c>
      <c r="AS654">
        <f t="shared" si="448"/>
        <v>2.7635973310710436E+19</v>
      </c>
      <c r="AT654">
        <f t="shared" si="464"/>
        <v>7.9029477965444968E-6</v>
      </c>
      <c r="AU654">
        <f t="shared" si="465"/>
        <v>4.6275909763413321E-6</v>
      </c>
      <c r="AV654">
        <f t="shared" si="474"/>
        <v>7.9029477965444968E-6</v>
      </c>
      <c r="AW654">
        <f t="shared" si="475"/>
        <v>4.6275909763413321E-6</v>
      </c>
      <c r="AX654">
        <f t="shared" si="449"/>
        <v>-1212745.7567904233</v>
      </c>
      <c r="AY654">
        <f t="shared" si="450"/>
        <v>800379.89819762681</v>
      </c>
      <c r="AZ654">
        <f t="shared" si="451"/>
        <v>0.17070367240536113</v>
      </c>
      <c r="BA654">
        <f t="shared" si="452"/>
        <v>9.9955965088972767E-2</v>
      </c>
    </row>
    <row r="655" spans="3:53" x14ac:dyDescent="0.35">
      <c r="C655">
        <f t="shared" si="476"/>
        <v>63400549311.229645</v>
      </c>
      <c r="D655">
        <f t="shared" si="477"/>
        <v>-139344307142.83307</v>
      </c>
      <c r="E655">
        <f t="shared" si="478"/>
        <v>-26689.36696376733</v>
      </c>
      <c r="F655">
        <f t="shared" si="479"/>
        <v>-12537.644887351757</v>
      </c>
      <c r="G655">
        <f t="shared" si="453"/>
        <v>153089730504.96191</v>
      </c>
      <c r="H655">
        <f t="shared" si="454"/>
        <v>3.3827366499956113E+22</v>
      </c>
      <c r="I655">
        <f t="shared" si="455"/>
        <v>-1.4009258562121466E+22</v>
      </c>
      <c r="J655">
        <f t="shared" si="456"/>
        <v>3.0790118526273641E+22</v>
      </c>
      <c r="K655">
        <f t="shared" si="457"/>
        <v>-2.3458236038381556E-3</v>
      </c>
      <c r="L655">
        <f t="shared" si="458"/>
        <v>5.1557465717136037E-3</v>
      </c>
      <c r="M655">
        <f t="shared" si="459"/>
        <v>-576490326.41737437</v>
      </c>
      <c r="N655">
        <f t="shared" si="460"/>
        <v>-270813129.56679791</v>
      </c>
      <c r="O655">
        <f t="shared" si="461"/>
        <v>-50.669789842904159</v>
      </c>
      <c r="P655">
        <f t="shared" si="462"/>
        <v>111.36412594901384</v>
      </c>
      <c r="S655">
        <f t="shared" si="466"/>
        <v>60042032239.176437</v>
      </c>
      <c r="T655">
        <f t="shared" si="467"/>
        <v>-139097360723.54257</v>
      </c>
      <c r="U655">
        <f t="shared" si="468"/>
        <v>-27104.149739650391</v>
      </c>
      <c r="V655">
        <f t="shared" si="469"/>
        <v>-11963.567242834019</v>
      </c>
      <c r="W655">
        <f t="shared" si="463"/>
        <v>-27128.904402469016</v>
      </c>
      <c r="X655">
        <f t="shared" ref="X655:X718" si="480">V655+AD655*dt/2</f>
        <v>-11906.218946394694</v>
      </c>
      <c r="Y655">
        <f t="shared" ref="Y655:Y718" si="481">SQRT((xs-S655)^2+(ys-T655)^2)</f>
        <v>151502875865.99017</v>
      </c>
      <c r="Z655">
        <f t="shared" ref="Z655:Z718" si="482">G*Ms*Me/Y655^2</f>
        <v>3.453969929308647E+22</v>
      </c>
      <c r="AA655">
        <f t="shared" ref="AA655:AA718" si="483">(xs-S655)/Y655*Z655</f>
        <v>-1.3688411699335261E+22</v>
      </c>
      <c r="AB655">
        <f t="shared" ref="AB655:AB718" si="484">(ys-T655)/Y655*Z655</f>
        <v>3.171148391996722E+22</v>
      </c>
      <c r="AC655">
        <f t="shared" ref="AC655:AC718" si="485">AA655/Me</f>
        <v>-2.2920984091318254E-3</v>
      </c>
      <c r="AD655">
        <f t="shared" ref="AD655:AD718" si="486">AB655/Me</f>
        <v>5.3100274480856026E-3</v>
      </c>
      <c r="AE655">
        <f t="shared" ref="AE655:AE718" si="487">W655*dt</f>
        <v>-585984335.09333074</v>
      </c>
      <c r="AF655">
        <f t="shared" ref="AF655:AF718" si="488">X655*dt</f>
        <v>-257174329.24212539</v>
      </c>
      <c r="AG655">
        <f t="shared" ref="AG655:AG718" si="489">AC655*dt</f>
        <v>-49.509325637247429</v>
      </c>
      <c r="AH655">
        <f t="shared" ref="AH655:AH718" si="490">AD655*dt</f>
        <v>114.69659287864901</v>
      </c>
      <c r="AJ655">
        <f t="shared" si="470"/>
        <v>-632660498.2138015</v>
      </c>
      <c r="AK655">
        <f t="shared" si="471"/>
        <v>-368945441.09517109</v>
      </c>
      <c r="AL655">
        <f t="shared" si="472"/>
        <v>-56.060285052242847</v>
      </c>
      <c r="AM655">
        <f t="shared" si="473"/>
        <v>37.104602899101288</v>
      </c>
      <c r="AN655">
        <f t="shared" ref="AN655:AN718" si="491">AL655+AT655*dt/2</f>
        <v>-55.974994422696277</v>
      </c>
      <c r="AO655">
        <f t="shared" ref="AO655:AO718" si="492">AM655+AU655*dt/2</f>
        <v>37.154341406607585</v>
      </c>
      <c r="AP655">
        <f t="shared" ref="AP655:AP718" si="493">SQRT((xs-AJ655)^2+(ys-AK655)^2)</f>
        <v>732379713.33526564</v>
      </c>
      <c r="AQ655">
        <f t="shared" ref="AQ655:AQ718" si="494">G*Me*Mm/AP655^2</f>
        <v>5.4596267199206957E+19</v>
      </c>
      <c r="AR655">
        <f t="shared" ref="AR655:AR718" si="495">(xs-AJ655)/AP655*AQ655</f>
        <v>4.716255922704964E+19</v>
      </c>
      <c r="AS655">
        <f t="shared" ref="AS655:AS718" si="496">(ys-AK655)/AP655*AQ655</f>
        <v>2.7503552484038066E+19</v>
      </c>
      <c r="AT655">
        <f t="shared" si="464"/>
        <v>7.8972805135716072E-6</v>
      </c>
      <c r="AU655">
        <f t="shared" si="465"/>
        <v>4.6054173616942508E-6</v>
      </c>
      <c r="AV655">
        <f t="shared" si="474"/>
        <v>7.8972805135716072E-6</v>
      </c>
      <c r="AW655">
        <f t="shared" si="475"/>
        <v>4.6054173616942508E-6</v>
      </c>
      <c r="AX655">
        <f t="shared" ref="AX655:AX718" si="497">AN655*dt</f>
        <v>-1209059.8795302396</v>
      </c>
      <c r="AY655">
        <f t="shared" ref="AY655:AY718" si="498">AO655*dt</f>
        <v>802533.77438272384</v>
      </c>
      <c r="AZ655">
        <f t="shared" ref="AZ655:AZ718" si="499">AT655*dt</f>
        <v>0.17058125909314673</v>
      </c>
      <c r="BA655">
        <f t="shared" ref="BA655:BA718" si="500">AW655*dt</f>
        <v>9.9477015012595815E-2</v>
      </c>
    </row>
    <row r="656" spans="3:53" x14ac:dyDescent="0.35">
      <c r="C656">
        <f t="shared" si="476"/>
        <v>62824058984.812271</v>
      </c>
      <c r="D656">
        <f t="shared" si="477"/>
        <v>-139615120272.39987</v>
      </c>
      <c r="E656">
        <f t="shared" si="478"/>
        <v>-26740.036753610235</v>
      </c>
      <c r="F656">
        <f t="shared" si="479"/>
        <v>-12426.280761402742</v>
      </c>
      <c r="G656">
        <f t="shared" ref="G656:G719" si="501">SQRT((xs-C656)^2+(ys-D656)^2)</f>
        <v>153098805338.26465</v>
      </c>
      <c r="H656">
        <f t="shared" ref="H656:H719" si="502">G*Ms*Me/G656^2</f>
        <v>3.3823356427984278E+22</v>
      </c>
      <c r="I656">
        <f t="shared" ref="I656:I719" si="503">(xs-C656)/G656*H656</f>
        <v>-1.3879406404257047E+22</v>
      </c>
      <c r="J656">
        <f t="shared" ref="J656:J719" si="504">(ys-D656)/G656*H656</f>
        <v>3.0844473053043615E+22</v>
      </c>
      <c r="K656">
        <f t="shared" ref="K656:K719" si="505">I656/Me</f>
        <v>-2.3240801078796124E-3</v>
      </c>
      <c r="L656">
        <f t="shared" ref="L656:L719" si="506">J656/Me</f>
        <v>5.1648481334634318E-3</v>
      </c>
      <c r="M656">
        <f t="shared" ref="M656:M719" si="507">E656*dt</f>
        <v>-577584793.87798107</v>
      </c>
      <c r="N656">
        <f t="shared" ref="N656:N719" si="508">F656*dt</f>
        <v>-268407664.44629923</v>
      </c>
      <c r="O656">
        <f t="shared" ref="O656:O719" si="509">K656*dt</f>
        <v>-50.200130330199627</v>
      </c>
      <c r="P656">
        <f t="shared" ref="P656:P719" si="510">L656*dt</f>
        <v>111.56071968281013</v>
      </c>
      <c r="S656">
        <f t="shared" si="466"/>
        <v>59456047904.083107</v>
      </c>
      <c r="T656">
        <f t="shared" si="467"/>
        <v>-139354535052.7847</v>
      </c>
      <c r="U656">
        <f t="shared" si="468"/>
        <v>-27153.659065287637</v>
      </c>
      <c r="V656">
        <f t="shared" si="469"/>
        <v>-11848.87064995537</v>
      </c>
      <c r="W656">
        <f t="shared" ref="W656:W719" si="511">U656+AC656*dt/2</f>
        <v>-27178.169591728896</v>
      </c>
      <c r="X656">
        <f t="shared" si="480"/>
        <v>-11791.422280335662</v>
      </c>
      <c r="Y656">
        <f t="shared" si="481"/>
        <v>151508112232.15219</v>
      </c>
      <c r="Z656">
        <f t="shared" si="482"/>
        <v>3.4537311838256377E+22</v>
      </c>
      <c r="AA656">
        <f t="shared" si="483"/>
        <v>-1.3553413324741139E+22</v>
      </c>
      <c r="AB656">
        <f t="shared" si="484"/>
        <v>3.1766820682304567E+22</v>
      </c>
      <c r="AC656">
        <f t="shared" si="485"/>
        <v>-2.2694931890055491E-3</v>
      </c>
      <c r="AD656">
        <f t="shared" si="486"/>
        <v>5.3192934833061895E-3</v>
      </c>
      <c r="AE656">
        <f t="shared" si="487"/>
        <v>-587048463.18134415</v>
      </c>
      <c r="AF656">
        <f t="shared" si="488"/>
        <v>-254694721.2552503</v>
      </c>
      <c r="AG656">
        <f t="shared" si="489"/>
        <v>-49.021052882519861</v>
      </c>
      <c r="AH656">
        <f t="shared" si="490"/>
        <v>114.89673923941369</v>
      </c>
      <c r="AJ656">
        <f t="shared" si="470"/>
        <v>-633869558.09333169</v>
      </c>
      <c r="AK656">
        <f t="shared" si="471"/>
        <v>-368142907.32078838</v>
      </c>
      <c r="AL656">
        <f t="shared" si="472"/>
        <v>-55.8897037931497</v>
      </c>
      <c r="AM656">
        <f t="shared" si="473"/>
        <v>37.204079914113883</v>
      </c>
      <c r="AN656">
        <f t="shared" si="491"/>
        <v>-55.804474256592506</v>
      </c>
      <c r="AO656">
        <f t="shared" si="492"/>
        <v>37.253580081738512</v>
      </c>
      <c r="AP656">
        <f t="shared" si="493"/>
        <v>733021020.76818931</v>
      </c>
      <c r="AQ656">
        <f t="shared" si="494"/>
        <v>5.4500778325512618E+19</v>
      </c>
      <c r="AR656">
        <f t="shared" si="495"/>
        <v>4.7128777066626949E+19</v>
      </c>
      <c r="AS656">
        <f t="shared" si="496"/>
        <v>2.7371759356878107E+19</v>
      </c>
      <c r="AT656">
        <f t="shared" ref="AT656:AT719" si="512">AR656/Me</f>
        <v>7.891623755295871E-6</v>
      </c>
      <c r="AU656">
        <f t="shared" ref="AU656:AU719" si="513">AS656/Me</f>
        <v>4.5833488541323017E-6</v>
      </c>
      <c r="AV656">
        <f t="shared" si="474"/>
        <v>7.891623755295871E-6</v>
      </c>
      <c r="AW656">
        <f t="shared" si="475"/>
        <v>4.5833488541323017E-6</v>
      </c>
      <c r="AX656">
        <f t="shared" si="497"/>
        <v>-1205376.643942398</v>
      </c>
      <c r="AY656">
        <f t="shared" si="498"/>
        <v>804677.32976555184</v>
      </c>
      <c r="AZ656">
        <f t="shared" si="499"/>
        <v>0.17045907311439082</v>
      </c>
      <c r="BA656">
        <f t="shared" si="500"/>
        <v>9.900033524925772E-2</v>
      </c>
    </row>
    <row r="657" spans="3:53" x14ac:dyDescent="0.35">
      <c r="C657">
        <f t="shared" si="476"/>
        <v>62246474190.934288</v>
      </c>
      <c r="D657">
        <f t="shared" si="477"/>
        <v>-139883527936.84616</v>
      </c>
      <c r="E657">
        <f t="shared" si="478"/>
        <v>-26790.236883940433</v>
      </c>
      <c r="F657">
        <f t="shared" si="479"/>
        <v>-12314.720041719933</v>
      </c>
      <c r="G657">
        <f t="shared" si="501"/>
        <v>153107886593.93436</v>
      </c>
      <c r="H657">
        <f t="shared" si="502"/>
        <v>3.3819344231814006E+22</v>
      </c>
      <c r="I657">
        <f t="shared" si="503"/>
        <v>-1.3749356644593197E+22</v>
      </c>
      <c r="J657">
        <f t="shared" si="504"/>
        <v>3.089827238098778E+22</v>
      </c>
      <c r="K657">
        <f t="shared" si="505"/>
        <v>-2.3023035238769586E-3</v>
      </c>
      <c r="L657">
        <f t="shared" si="506"/>
        <v>5.1738567282297015E-3</v>
      </c>
      <c r="M657">
        <f t="shared" si="507"/>
        <v>-578669116.69311333</v>
      </c>
      <c r="N657">
        <f t="shared" si="508"/>
        <v>-265997952.90115055</v>
      </c>
      <c r="O657">
        <f t="shared" si="509"/>
        <v>-49.729756115742305</v>
      </c>
      <c r="P657">
        <f t="shared" si="510"/>
        <v>111.75530532976155</v>
      </c>
      <c r="S657">
        <f t="shared" ref="S657:S720" si="514">S656+AE656</f>
        <v>58868999440.901764</v>
      </c>
      <c r="T657">
        <f t="shared" ref="T657:T720" si="515">T656+AF656</f>
        <v>-139609229774.03995</v>
      </c>
      <c r="U657">
        <f t="shared" ref="U657:U720" si="516">U656+AG656</f>
        <v>-27202.680118170156</v>
      </c>
      <c r="V657">
        <f t="shared" ref="V657:V720" si="517">V656+AH656</f>
        <v>-11733.973910715957</v>
      </c>
      <c r="W657">
        <f t="shared" si="511"/>
        <v>-27226.946117933931</v>
      </c>
      <c r="X657">
        <f t="shared" si="480"/>
        <v>-11676.426516180765</v>
      </c>
      <c r="Y657">
        <f t="shared" si="481"/>
        <v>151513352986.70401</v>
      </c>
      <c r="Z657">
        <f t="shared" si="482"/>
        <v>3.4534922630436879E+22</v>
      </c>
      <c r="AA657">
        <f t="shared" si="483"/>
        <v>-1.3418199128635102E+22</v>
      </c>
      <c r="AB657">
        <f t="shared" si="484"/>
        <v>3.1821577792978114E+22</v>
      </c>
      <c r="AC657">
        <f t="shared" si="485"/>
        <v>-2.2468518299790857E-3</v>
      </c>
      <c r="AD657">
        <f t="shared" si="486"/>
        <v>5.3284624569621755E-3</v>
      </c>
      <c r="AE657">
        <f t="shared" si="487"/>
        <v>-588102036.14737284</v>
      </c>
      <c r="AF657">
        <f t="shared" si="488"/>
        <v>-252210812.74950454</v>
      </c>
      <c r="AG657">
        <f t="shared" si="489"/>
        <v>-48.531999527548251</v>
      </c>
      <c r="AH657">
        <f t="shared" si="490"/>
        <v>115.09478907038299</v>
      </c>
      <c r="AJ657">
        <f t="shared" ref="AJ657:AJ720" si="518">AJ656+AX656</f>
        <v>-635074934.73727405</v>
      </c>
      <c r="AK657">
        <f t="shared" ref="AK657:AK720" si="519">AK656+AY656</f>
        <v>-367338229.99102283</v>
      </c>
      <c r="AL657">
        <f t="shared" ref="AL657:AL720" si="520">AL656+AZ656</f>
        <v>-55.719244720035306</v>
      </c>
      <c r="AM657">
        <f t="shared" ref="AM657:AM720" si="521">AM656+BA656</f>
        <v>37.303080249363141</v>
      </c>
      <c r="AN657">
        <f t="shared" si="491"/>
        <v>-55.634076161229252</v>
      </c>
      <c r="AO657">
        <f t="shared" si="492"/>
        <v>37.352343203908248</v>
      </c>
      <c r="AP657">
        <f t="shared" si="493"/>
        <v>733660376.4307369</v>
      </c>
      <c r="AQ657">
        <f t="shared" si="494"/>
        <v>5.4405829220512932E+19</v>
      </c>
      <c r="AR657">
        <f t="shared" si="495"/>
        <v>4.7095058628679361E+19</v>
      </c>
      <c r="AS657">
        <f t="shared" si="496"/>
        <v>2.724058930957389E+19</v>
      </c>
      <c r="AT657">
        <f t="shared" si="512"/>
        <v>7.8859776672269523E-6</v>
      </c>
      <c r="AU657">
        <f t="shared" si="513"/>
        <v>4.5613846801027946E-6</v>
      </c>
      <c r="AV657">
        <f t="shared" ref="AV657:AV720" si="522" xml:space="preserve">  AT657</f>
        <v>7.8859776672269523E-6</v>
      </c>
      <c r="AW657">
        <f t="shared" ref="AW657:AW720" si="523">AU657</f>
        <v>4.5613846801027946E-6</v>
      </c>
      <c r="AX657">
        <f t="shared" si="497"/>
        <v>-1201696.0450825519</v>
      </c>
      <c r="AY657">
        <f t="shared" si="498"/>
        <v>806810.6132044181</v>
      </c>
      <c r="AZ657">
        <f t="shared" si="499"/>
        <v>0.17033711761210216</v>
      </c>
      <c r="BA657">
        <f t="shared" si="500"/>
        <v>9.8525909090220368E-2</v>
      </c>
    </row>
    <row r="658" spans="3:53" x14ac:dyDescent="0.35">
      <c r="C658">
        <f t="shared" ref="C658:C721" si="524">C657+M657</f>
        <v>61667805074.241173</v>
      </c>
      <c r="D658">
        <f t="shared" ref="D658:D721" si="525">D657+N657</f>
        <v>-140149525889.74731</v>
      </c>
      <c r="E658">
        <f t="shared" ref="E658:E721" si="526">E657+O657</f>
        <v>-26839.966640056176</v>
      </c>
      <c r="F658">
        <f t="shared" ref="F658:F721" si="527">F657+P657</f>
        <v>-12202.964736390171</v>
      </c>
      <c r="G658">
        <f t="shared" si="501"/>
        <v>153116974205.32956</v>
      </c>
      <c r="H658">
        <f t="shared" si="502"/>
        <v>3.38153299422257E+22</v>
      </c>
      <c r="I658">
        <f t="shared" si="503"/>
        <v>-1.3619111703460905E+22</v>
      </c>
      <c r="J658">
        <f t="shared" si="504"/>
        <v>3.0951515883882651E+22</v>
      </c>
      <c r="K658">
        <f t="shared" si="505"/>
        <v>-2.2804942571099975E-3</v>
      </c>
      <c r="L658">
        <f t="shared" si="506"/>
        <v>5.1827722511524864E-3</v>
      </c>
      <c r="M658">
        <f t="shared" si="507"/>
        <v>-579743279.42521346</v>
      </c>
      <c r="N658">
        <f t="shared" si="508"/>
        <v>-263584038.30602771</v>
      </c>
      <c r="O658">
        <f t="shared" si="509"/>
        <v>-49.258675953575946</v>
      </c>
      <c r="P658">
        <f t="shared" si="510"/>
        <v>111.9478806248937</v>
      </c>
      <c r="S658">
        <f t="shared" si="514"/>
        <v>58280897404.754395</v>
      </c>
      <c r="T658">
        <f t="shared" si="515"/>
        <v>-139861440586.78946</v>
      </c>
      <c r="U658">
        <f t="shared" si="516"/>
        <v>-27251.212117697705</v>
      </c>
      <c r="V658">
        <f t="shared" si="517"/>
        <v>-11618.879121645574</v>
      </c>
      <c r="W658">
        <f t="shared" si="511"/>
        <v>-27275.233205046065</v>
      </c>
      <c r="X658">
        <f t="shared" si="480"/>
        <v>-11561.233751882815</v>
      </c>
      <c r="Y658">
        <f t="shared" si="481"/>
        <v>151518598083.9169</v>
      </c>
      <c r="Z658">
        <f t="shared" si="482"/>
        <v>3.4532531691060527E+22</v>
      </c>
      <c r="AA658">
        <f t="shared" si="483"/>
        <v>-1.3282771633740167E+22</v>
      </c>
      <c r="AB658">
        <f t="shared" si="484"/>
        <v>3.1875754465110425E+22</v>
      </c>
      <c r="AC658">
        <f t="shared" si="485"/>
        <v>-2.2241747544775895E-3</v>
      </c>
      <c r="AD658">
        <f t="shared" si="486"/>
        <v>5.3375342372924354E-3</v>
      </c>
      <c r="AE658">
        <f t="shared" si="487"/>
        <v>-589145037.22899497</v>
      </c>
      <c r="AF658">
        <f t="shared" si="488"/>
        <v>-249722649.04066882</v>
      </c>
      <c r="AG658">
        <f t="shared" si="489"/>
        <v>-48.042174696715932</v>
      </c>
      <c r="AH658">
        <f t="shared" si="490"/>
        <v>115.2907395255166</v>
      </c>
      <c r="AJ658">
        <f t="shared" si="518"/>
        <v>-636276630.78235662</v>
      </c>
      <c r="AK658">
        <f t="shared" si="519"/>
        <v>-366531419.37781841</v>
      </c>
      <c r="AL658">
        <f t="shared" si="520"/>
        <v>-55.548907602423206</v>
      </c>
      <c r="AM658">
        <f t="shared" si="521"/>
        <v>37.401606158453362</v>
      </c>
      <c r="AN658">
        <f t="shared" si="491"/>
        <v>-55.463799904588143</v>
      </c>
      <c r="AO658">
        <f t="shared" si="492"/>
        <v>37.450633018435802</v>
      </c>
      <c r="AP658">
        <f t="shared" si="493"/>
        <v>734297781.74175739</v>
      </c>
      <c r="AQ658">
        <f t="shared" si="494"/>
        <v>5.4311416533894676E+19</v>
      </c>
      <c r="AR658">
        <f t="shared" si="495"/>
        <v>4.70614047658351E+19</v>
      </c>
      <c r="AS658">
        <f t="shared" si="496"/>
        <v>2.7110037760660562E+19</v>
      </c>
      <c r="AT658">
        <f t="shared" si="512"/>
        <v>7.8803423921358169E-6</v>
      </c>
      <c r="AU658">
        <f t="shared" si="513"/>
        <v>4.539524072448185E-6</v>
      </c>
      <c r="AV658">
        <f t="shared" si="522"/>
        <v>7.8803423921358169E-6</v>
      </c>
      <c r="AW658">
        <f t="shared" si="523"/>
        <v>4.539524072448185E-6</v>
      </c>
      <c r="AX658">
        <f t="shared" si="497"/>
        <v>-1198018.0779391038</v>
      </c>
      <c r="AY658">
        <f t="shared" si="498"/>
        <v>808933.67319821334</v>
      </c>
      <c r="AZ658">
        <f t="shared" si="499"/>
        <v>0.17021539567013363</v>
      </c>
      <c r="BA658">
        <f t="shared" si="500"/>
        <v>9.8053719964880798E-2</v>
      </c>
    </row>
    <row r="659" spans="3:53" x14ac:dyDescent="0.35">
      <c r="C659">
        <f t="shared" si="524"/>
        <v>61088061794.815956</v>
      </c>
      <c r="D659">
        <f t="shared" si="525"/>
        <v>-140413109928.05334</v>
      </c>
      <c r="E659">
        <f t="shared" si="526"/>
        <v>-26889.225316009753</v>
      </c>
      <c r="F659">
        <f t="shared" si="527"/>
        <v>-12091.016855765278</v>
      </c>
      <c r="G659">
        <f t="shared" si="501"/>
        <v>153126068105.71103</v>
      </c>
      <c r="H659">
        <f t="shared" si="502"/>
        <v>3.3811313590022351E+22</v>
      </c>
      <c r="I659">
        <f t="shared" si="503"/>
        <v>-1.3488674002425795E+22</v>
      </c>
      <c r="J659">
        <f t="shared" si="504"/>
        <v>3.100420294636055E+22</v>
      </c>
      <c r="K659">
        <f t="shared" si="505"/>
        <v>-2.2586527130652703E-3</v>
      </c>
      <c r="L659">
        <f t="shared" si="506"/>
        <v>5.1915945991896431E-3</v>
      </c>
      <c r="M659">
        <f t="shared" si="507"/>
        <v>-580807266.82581067</v>
      </c>
      <c r="N659">
        <f t="shared" si="508"/>
        <v>-261165964.08453</v>
      </c>
      <c r="O659">
        <f t="shared" si="509"/>
        <v>-48.786898602209838</v>
      </c>
      <c r="P659">
        <f t="shared" si="510"/>
        <v>112.13844334249629</v>
      </c>
      <c r="S659">
        <f t="shared" si="514"/>
        <v>57691752367.525398</v>
      </c>
      <c r="T659">
        <f t="shared" si="515"/>
        <v>-140111163235.83014</v>
      </c>
      <c r="U659">
        <f t="shared" si="516"/>
        <v>-27299.25429239442</v>
      </c>
      <c r="V659">
        <f t="shared" si="517"/>
        <v>-11503.588382120057</v>
      </c>
      <c r="W659">
        <f t="shared" si="511"/>
        <v>-27323.030086156024</v>
      </c>
      <c r="X659">
        <f t="shared" si="480"/>
        <v>-11445.846088220373</v>
      </c>
      <c r="Y659">
        <f t="shared" si="481"/>
        <v>151523847477.99045</v>
      </c>
      <c r="Z659">
        <f t="shared" si="482"/>
        <v>3.4530139041584204E+22</v>
      </c>
      <c r="AA659">
        <f t="shared" si="483"/>
        <v>-1.3147133365212754E+22</v>
      </c>
      <c r="AB659">
        <f t="shared" si="484"/>
        <v>3.1929349923048029E+22</v>
      </c>
      <c r="AC659">
        <f t="shared" si="485"/>
        <v>-2.2014623853336829E-3</v>
      </c>
      <c r="AD659">
        <f t="shared" si="486"/>
        <v>5.346508694415276E-3</v>
      </c>
      <c r="AE659">
        <f t="shared" si="487"/>
        <v>-590177449.86097014</v>
      </c>
      <c r="AF659">
        <f t="shared" si="488"/>
        <v>-247230275.50556004</v>
      </c>
      <c r="AG659">
        <f t="shared" si="489"/>
        <v>-47.551587523207552</v>
      </c>
      <c r="AH659">
        <f t="shared" si="490"/>
        <v>115.48458779936996</v>
      </c>
      <c r="AJ659">
        <f t="shared" si="518"/>
        <v>-637474648.86029577</v>
      </c>
      <c r="AK659">
        <f t="shared" si="519"/>
        <v>-365722485.70462018</v>
      </c>
      <c r="AL659">
        <f t="shared" si="520"/>
        <v>-55.378692206753072</v>
      </c>
      <c r="AM659">
        <f t="shared" si="521"/>
        <v>37.499659878418242</v>
      </c>
      <c r="AN659">
        <f t="shared" si="491"/>
        <v>-55.293645251595997</v>
      </c>
      <c r="AO659">
        <f t="shared" si="492"/>
        <v>37.54845175413795</v>
      </c>
      <c r="AP659">
        <f t="shared" si="493"/>
        <v>734933238.11726153</v>
      </c>
      <c r="AQ659">
        <f t="shared" si="494"/>
        <v>5.4217536944393208E+19</v>
      </c>
      <c r="AR659">
        <f t="shared" si="495"/>
        <v>4.7027816314633224E+19</v>
      </c>
      <c r="AS659">
        <f t="shared" si="496"/>
        <v>2.6980100166488637E+19</v>
      </c>
      <c r="AT659">
        <f t="shared" si="512"/>
        <v>7.874718070099334E-6</v>
      </c>
      <c r="AU659">
        <f t="shared" si="513"/>
        <v>4.5177662703430399E-6</v>
      </c>
      <c r="AV659">
        <f t="shared" si="522"/>
        <v>7.874718070099334E-6</v>
      </c>
      <c r="AW659">
        <f t="shared" si="523"/>
        <v>4.5177662703430399E-6</v>
      </c>
      <c r="AX659">
        <f t="shared" si="497"/>
        <v>-1194342.7374344736</v>
      </c>
      <c r="AY659">
        <f t="shared" si="498"/>
        <v>811046.55788937968</v>
      </c>
      <c r="AZ659">
        <f t="shared" si="499"/>
        <v>0.17009391031414561</v>
      </c>
      <c r="BA659">
        <f t="shared" si="500"/>
        <v>9.7583751439409658E-2</v>
      </c>
    </row>
    <row r="660" spans="3:53" x14ac:dyDescent="0.35">
      <c r="C660">
        <f t="shared" si="524"/>
        <v>60507254527.990143</v>
      </c>
      <c r="D660">
        <f t="shared" si="525"/>
        <v>-140674275892.13788</v>
      </c>
      <c r="E660">
        <f t="shared" si="526"/>
        <v>-26938.012214611965</v>
      </c>
      <c r="F660">
        <f t="shared" si="527"/>
        <v>-11978.878412422782</v>
      </c>
      <c r="G660">
        <f t="shared" si="501"/>
        <v>153135168228.24307</v>
      </c>
      <c r="H660">
        <f t="shared" si="502"/>
        <v>3.3807295206028913E+22</v>
      </c>
      <c r="I660">
        <f t="shared" si="503"/>
        <v>-1.3358045964237365E+22</v>
      </c>
      <c r="J660">
        <f t="shared" si="504"/>
        <v>3.1056332963904601E+22</v>
      </c>
      <c r="K660">
        <f t="shared" si="505"/>
        <v>-2.236779297427556E-3</v>
      </c>
      <c r="L660">
        <f t="shared" si="506"/>
        <v>5.2003236711159742E-3</v>
      </c>
      <c r="M660">
        <f t="shared" si="507"/>
        <v>-581861063.8356185</v>
      </c>
      <c r="N660">
        <f t="shared" si="508"/>
        <v>-258743773.70833209</v>
      </c>
      <c r="O660">
        <f t="shared" si="509"/>
        <v>-48.314432824435208</v>
      </c>
      <c r="P660">
        <f t="shared" si="510"/>
        <v>112.32699129610504</v>
      </c>
      <c r="S660">
        <f t="shared" si="514"/>
        <v>57101574917.664429</v>
      </c>
      <c r="T660">
        <f t="shared" si="515"/>
        <v>-140358393511.33569</v>
      </c>
      <c r="U660">
        <f t="shared" si="516"/>
        <v>-27346.805879917629</v>
      </c>
      <c r="V660">
        <f t="shared" si="517"/>
        <v>-11388.103794320687</v>
      </c>
      <c r="W660">
        <f t="shared" si="511"/>
        <v>-27370.336003492041</v>
      </c>
      <c r="X660">
        <f t="shared" si="480"/>
        <v>-11330.265628757134</v>
      </c>
      <c r="Y660">
        <f t="shared" si="481"/>
        <v>151529101123.05362</v>
      </c>
      <c r="Z660">
        <f t="shared" si="482"/>
        <v>3.4527744703488657E+22</v>
      </c>
      <c r="AA660">
        <f t="shared" si="483"/>
        <v>-1.3011286850590915E+22</v>
      </c>
      <c r="AB660">
        <f t="shared" si="484"/>
        <v>3.1982363402364885E+22</v>
      </c>
      <c r="AC660">
        <f t="shared" si="485"/>
        <v>-2.1787151457787865E-3</v>
      </c>
      <c r="AD660">
        <f t="shared" si="486"/>
        <v>5.355385700329016E-3</v>
      </c>
      <c r="AE660">
        <f t="shared" si="487"/>
        <v>-591199257.67542803</v>
      </c>
      <c r="AF660">
        <f t="shared" si="488"/>
        <v>-244733737.58115408</v>
      </c>
      <c r="AG660">
        <f t="shared" si="489"/>
        <v>-47.060247148821787</v>
      </c>
      <c r="AH660">
        <f t="shared" si="490"/>
        <v>115.67633112710675</v>
      </c>
      <c r="AJ660">
        <f t="shared" si="518"/>
        <v>-638668991.59773028</v>
      </c>
      <c r="AK660">
        <f t="shared" si="519"/>
        <v>-364911439.14673078</v>
      </c>
      <c r="AL660">
        <f t="shared" si="520"/>
        <v>-55.208598296438929</v>
      </c>
      <c r="AM660">
        <f t="shared" si="521"/>
        <v>37.597243629857651</v>
      </c>
      <c r="AN660">
        <f t="shared" si="491"/>
        <v>-55.123611964182651</v>
      </c>
      <c r="AO660">
        <f t="shared" si="492"/>
        <v>37.645801623465353</v>
      </c>
      <c r="AP660">
        <f t="shared" si="493"/>
        <v>735566746.97038877</v>
      </c>
      <c r="AQ660">
        <f t="shared" si="494"/>
        <v>5.4124187159503364E+19</v>
      </c>
      <c r="AR660">
        <f t="shared" si="495"/>
        <v>4.6994294095785705E+19</v>
      </c>
      <c r="AS660">
        <f t="shared" si="496"/>
        <v>2.6850772020851651E+19</v>
      </c>
      <c r="AT660">
        <f t="shared" si="512"/>
        <v>7.8691048385441557E-6</v>
      </c>
      <c r="AU660">
        <f t="shared" si="513"/>
        <v>4.4961105192316895E-6</v>
      </c>
      <c r="AV660">
        <f t="shared" si="522"/>
        <v>7.8691048385441557E-6</v>
      </c>
      <c r="AW660">
        <f t="shared" si="523"/>
        <v>4.4961105192316895E-6</v>
      </c>
      <c r="AX660">
        <f t="shared" si="497"/>
        <v>-1190670.0184263452</v>
      </c>
      <c r="AY660">
        <f t="shared" si="498"/>
        <v>813149.31506685168</v>
      </c>
      <c r="AZ660">
        <f t="shared" si="499"/>
        <v>0.16997266451255377</v>
      </c>
      <c r="BA660">
        <f t="shared" si="500"/>
        <v>9.7115987215404501E-2</v>
      </c>
    </row>
    <row r="661" spans="3:53" x14ac:dyDescent="0.35">
      <c r="C661">
        <f t="shared" si="524"/>
        <v>59925393464.154526</v>
      </c>
      <c r="D661">
        <f t="shared" si="525"/>
        <v>-140933019665.84622</v>
      </c>
      <c r="E661">
        <f t="shared" si="526"/>
        <v>-26986.326647436399</v>
      </c>
      <c r="F661">
        <f t="shared" si="527"/>
        <v>-11866.551421126676</v>
      </c>
      <c r="G661">
        <f t="shared" si="501"/>
        <v>153144274505.99493</v>
      </c>
      <c r="H661">
        <f t="shared" si="502"/>
        <v>3.3803274821091631E+22</v>
      </c>
      <c r="I661">
        <f t="shared" si="503"/>
        <v>-1.3227230012778358E+22</v>
      </c>
      <c r="J661">
        <f t="shared" si="504"/>
        <v>3.1107905342843371E+22</v>
      </c>
      <c r="K661">
        <f t="shared" si="505"/>
        <v>-2.2148744160713925E-3</v>
      </c>
      <c r="L661">
        <f t="shared" si="506"/>
        <v>5.2089593675223329E-3</v>
      </c>
      <c r="M661">
        <f t="shared" si="507"/>
        <v>-582904655.5846262</v>
      </c>
      <c r="N661">
        <f t="shared" si="508"/>
        <v>-256317510.69633621</v>
      </c>
      <c r="O661">
        <f t="shared" si="509"/>
        <v>-47.841287387142081</v>
      </c>
      <c r="P661">
        <f t="shared" si="510"/>
        <v>112.51352233848239</v>
      </c>
      <c r="S661">
        <f t="shared" si="514"/>
        <v>56510375659.988998</v>
      </c>
      <c r="T661">
        <f t="shared" si="515"/>
        <v>-140603127248.91684</v>
      </c>
      <c r="U661">
        <f t="shared" si="516"/>
        <v>-27393.866127066449</v>
      </c>
      <c r="V661">
        <f t="shared" si="517"/>
        <v>-11272.42746319358</v>
      </c>
      <c r="W661">
        <f t="shared" si="511"/>
        <v>-27417.150208428342</v>
      </c>
      <c r="X661">
        <f t="shared" si="480"/>
        <v>-11214.494479801326</v>
      </c>
      <c r="Y661">
        <f t="shared" si="481"/>
        <v>151534358973.16547</v>
      </c>
      <c r="Z661">
        <f t="shared" si="482"/>
        <v>3.4525348698278121E+22</v>
      </c>
      <c r="AA661">
        <f t="shared" si="483"/>
        <v>-1.287523461974264E+22</v>
      </c>
      <c r="AB661">
        <f t="shared" si="484"/>
        <v>3.2034794149865792E+22</v>
      </c>
      <c r="AC661">
        <f t="shared" si="485"/>
        <v>-2.1559334594344675E-3</v>
      </c>
      <c r="AD661">
        <f t="shared" si="486"/>
        <v>5.3641651289125566E-3</v>
      </c>
      <c r="AE661">
        <f t="shared" si="487"/>
        <v>-592210444.50205219</v>
      </c>
      <c r="AF661">
        <f t="shared" si="488"/>
        <v>-242233080.76370862</v>
      </c>
      <c r="AG661">
        <f t="shared" si="489"/>
        <v>-46.568162723784496</v>
      </c>
      <c r="AH661">
        <f t="shared" si="490"/>
        <v>115.86596678451122</v>
      </c>
      <c r="AJ661">
        <f t="shared" si="518"/>
        <v>-639859661.61615658</v>
      </c>
      <c r="AK661">
        <f t="shared" si="519"/>
        <v>-364098289.83166391</v>
      </c>
      <c r="AL661">
        <f t="shared" si="520"/>
        <v>-55.038625631926372</v>
      </c>
      <c r="AM661">
        <f t="shared" si="521"/>
        <v>37.694359617073054</v>
      </c>
      <c r="AN661">
        <f t="shared" si="491"/>
        <v>-54.953699801337642</v>
      </c>
      <c r="AO661">
        <f t="shared" si="492"/>
        <v>37.742684822637329</v>
      </c>
      <c r="AP661">
        <f t="shared" si="493"/>
        <v>736198309.7113744</v>
      </c>
      <c r="AQ661">
        <f t="shared" si="494"/>
        <v>5.4031363915193876E+19</v>
      </c>
      <c r="AR661">
        <f t="shared" si="495"/>
        <v>4.6960838914435252E+19</v>
      </c>
      <c r="AS661">
        <f t="shared" si="496"/>
        <v>2.6722048854617764E+19</v>
      </c>
      <c r="AT661">
        <f t="shared" si="512"/>
        <v>7.8635028322898939E-6</v>
      </c>
      <c r="AU661">
        <f t="shared" si="513"/>
        <v>4.4745560707665373E-6</v>
      </c>
      <c r="AV661">
        <f t="shared" si="522"/>
        <v>7.8635028322898939E-6</v>
      </c>
      <c r="AW661">
        <f t="shared" si="523"/>
        <v>4.4745560707665373E-6</v>
      </c>
      <c r="AX661">
        <f t="shared" si="497"/>
        <v>-1186999.915708893</v>
      </c>
      <c r="AY661">
        <f t="shared" si="498"/>
        <v>815241.99216896633</v>
      </c>
      <c r="AZ661">
        <f t="shared" si="499"/>
        <v>0.1698516611774617</v>
      </c>
      <c r="BA661">
        <f t="shared" si="500"/>
        <v>9.6650411128557212E-2</v>
      </c>
    </row>
    <row r="662" spans="3:53" x14ac:dyDescent="0.35">
      <c r="C662">
        <f t="shared" si="524"/>
        <v>59342488808.569901</v>
      </c>
      <c r="D662">
        <f t="shared" si="525"/>
        <v>-141189337176.54257</v>
      </c>
      <c r="E662">
        <f t="shared" si="526"/>
        <v>-27034.167934823541</v>
      </c>
      <c r="F662">
        <f t="shared" si="527"/>
        <v>-11754.037898788194</v>
      </c>
      <c r="G662">
        <f t="shared" si="501"/>
        <v>153153386871.9418</v>
      </c>
      <c r="H662">
        <f t="shared" si="502"/>
        <v>3.3799252466077505E+22</v>
      </c>
      <c r="I662">
        <f t="shared" si="503"/>
        <v>-1.3096228573014269E+22</v>
      </c>
      <c r="J662">
        <f t="shared" si="504"/>
        <v>3.1158919500345496E+22</v>
      </c>
      <c r="K662">
        <f t="shared" si="505"/>
        <v>-2.1929384750526237E-3</v>
      </c>
      <c r="L662">
        <f t="shared" si="506"/>
        <v>5.2175015908147177E-3</v>
      </c>
      <c r="M662">
        <f t="shared" si="507"/>
        <v>-583938027.39218843</v>
      </c>
      <c r="N662">
        <f t="shared" si="508"/>
        <v>-253887218.61382499</v>
      </c>
      <c r="O662">
        <f t="shared" si="509"/>
        <v>-47.367471061136669</v>
      </c>
      <c r="P662">
        <f t="shared" si="510"/>
        <v>112.69803436159791</v>
      </c>
      <c r="S662">
        <f t="shared" si="514"/>
        <v>55918165215.486946</v>
      </c>
      <c r="T662">
        <f t="shared" si="515"/>
        <v>-140845360329.68054</v>
      </c>
      <c r="U662">
        <f t="shared" si="516"/>
        <v>-27440.434289790232</v>
      </c>
      <c r="V662">
        <f t="shared" si="517"/>
        <v>-11156.561496409069</v>
      </c>
      <c r="W662">
        <f t="shared" si="511"/>
        <v>-27463.471961493513</v>
      </c>
      <c r="X662">
        <f t="shared" si="480"/>
        <v>-11098.53475036507</v>
      </c>
      <c r="Y662">
        <f t="shared" si="481"/>
        <v>151539620982.31619</v>
      </c>
      <c r="Z662">
        <f t="shared" si="482"/>
        <v>3.4522951047479806E+22</v>
      </c>
      <c r="AA662">
        <f t="shared" si="483"/>
        <v>-1.2738979204814149E+22</v>
      </c>
      <c r="AB662">
        <f t="shared" si="484"/>
        <v>3.2086641423589344E+22</v>
      </c>
      <c r="AC662">
        <f t="shared" si="485"/>
        <v>-2.1331177503037756E-3</v>
      </c>
      <c r="AD662">
        <f t="shared" si="486"/>
        <v>5.3728468559258776E-3</v>
      </c>
      <c r="AE662">
        <f t="shared" si="487"/>
        <v>-593210994.36825991</v>
      </c>
      <c r="AF662">
        <f t="shared" si="488"/>
        <v>-239728350.60788551</v>
      </c>
      <c r="AG662">
        <f t="shared" si="489"/>
        <v>-46.075343406561551</v>
      </c>
      <c r="AH662">
        <f t="shared" si="490"/>
        <v>116.05349208799896</v>
      </c>
      <c r="AJ662">
        <f t="shared" si="518"/>
        <v>-641046661.53186548</v>
      </c>
      <c r="AK662">
        <f t="shared" si="519"/>
        <v>-363283047.83949494</v>
      </c>
      <c r="AL662">
        <f t="shared" si="520"/>
        <v>-54.868773970748911</v>
      </c>
      <c r="AM662">
        <f t="shared" si="521"/>
        <v>37.791010028201612</v>
      </c>
      <c r="AN662">
        <f t="shared" si="491"/>
        <v>-54.783908519166125</v>
      </c>
      <c r="AO662">
        <f t="shared" si="492"/>
        <v>37.83910353177528</v>
      </c>
      <c r="AP662">
        <f t="shared" si="493"/>
        <v>736827927.7475189</v>
      </c>
      <c r="AQ662">
        <f t="shared" si="494"/>
        <v>5.3939063975624909E+19</v>
      </c>
      <c r="AR662">
        <f t="shared" si="495"/>
        <v>4.692745156040876E+19</v>
      </c>
      <c r="AS662">
        <f t="shared" si="496"/>
        <v>2.6593926235365208E+19</v>
      </c>
      <c r="AT662">
        <f t="shared" si="512"/>
        <v>7.857912183591553E-6</v>
      </c>
      <c r="AU662">
        <f t="shared" si="513"/>
        <v>4.4531021827470206E-6</v>
      </c>
      <c r="AV662">
        <f t="shared" si="522"/>
        <v>7.857912183591553E-6</v>
      </c>
      <c r="AW662">
        <f t="shared" si="523"/>
        <v>4.4531021827470206E-6</v>
      </c>
      <c r="AX662">
        <f t="shared" si="497"/>
        <v>-1183332.4240139883</v>
      </c>
      <c r="AY662">
        <f t="shared" si="498"/>
        <v>817324.63628634601</v>
      </c>
      <c r="AZ662">
        <f t="shared" si="499"/>
        <v>0.16973090316557754</v>
      </c>
      <c r="BA662">
        <f t="shared" si="500"/>
        <v>9.6187007147335649E-2</v>
      </c>
    </row>
    <row r="663" spans="3:53" x14ac:dyDescent="0.35">
      <c r="C663">
        <f t="shared" si="524"/>
        <v>58758550781.177711</v>
      </c>
      <c r="D663">
        <f t="shared" si="525"/>
        <v>-141443224395.1564</v>
      </c>
      <c r="E663">
        <f t="shared" si="526"/>
        <v>-27081.535405884679</v>
      </c>
      <c r="F663">
        <f t="shared" si="527"/>
        <v>-11641.339864426596</v>
      </c>
      <c r="G663">
        <f t="shared" si="501"/>
        <v>153162505258.96606</v>
      </c>
      <c r="H663">
        <f t="shared" si="502"/>
        <v>3.3795228171873729E+22</v>
      </c>
      <c r="I663">
        <f t="shared" si="503"/>
        <v>-1.2965044070942975E+22</v>
      </c>
      <c r="J663">
        <f t="shared" si="504"/>
        <v>3.1209374864413964E+22</v>
      </c>
      <c r="K663">
        <f t="shared" si="505"/>
        <v>-2.1709718805999621E-3</v>
      </c>
      <c r="L663">
        <f t="shared" si="506"/>
        <v>5.2259502452133228E-3</v>
      </c>
      <c r="M663">
        <f t="shared" si="507"/>
        <v>-584961164.76710904</v>
      </c>
      <c r="N663">
        <f t="shared" si="508"/>
        <v>-251452941.07161447</v>
      </c>
      <c r="O663">
        <f t="shared" si="509"/>
        <v>-46.892992620959184</v>
      </c>
      <c r="P663">
        <f t="shared" si="510"/>
        <v>112.88052529660777</v>
      </c>
      <c r="S663">
        <f t="shared" si="514"/>
        <v>55324954221.118683</v>
      </c>
      <c r="T663">
        <f t="shared" si="515"/>
        <v>-141085088680.28842</v>
      </c>
      <c r="U663">
        <f t="shared" si="516"/>
        <v>-27486.509633196794</v>
      </c>
      <c r="V663">
        <f t="shared" si="517"/>
        <v>-11040.508004321071</v>
      </c>
      <c r="W663">
        <f t="shared" si="511"/>
        <v>-27509.300532378631</v>
      </c>
      <c r="X663">
        <f t="shared" si="480"/>
        <v>-10982.388552123757</v>
      </c>
      <c r="Y663">
        <f t="shared" si="481"/>
        <v>151544887104.42767</v>
      </c>
      <c r="Z663">
        <f t="shared" si="482"/>
        <v>3.4520551772643618E+22</v>
      </c>
      <c r="AA663">
        <f t="shared" si="483"/>
        <v>-1.2602523140178351E+22</v>
      </c>
      <c r="AB663">
        <f t="shared" si="484"/>
        <v>3.2137904492810936E+22</v>
      </c>
      <c r="AC663">
        <f t="shared" si="485"/>
        <v>-2.1102684427626171E-3</v>
      </c>
      <c r="AD663">
        <f t="shared" si="486"/>
        <v>5.381430759010538E-3</v>
      </c>
      <c r="AE663">
        <f t="shared" si="487"/>
        <v>-594200891.49937844</v>
      </c>
      <c r="AF663">
        <f t="shared" si="488"/>
        <v>-237219592.72587314</v>
      </c>
      <c r="AG663">
        <f t="shared" si="489"/>
        <v>-45.581798363672533</v>
      </c>
      <c r="AH663">
        <f t="shared" si="490"/>
        <v>116.23890439462762</v>
      </c>
      <c r="AJ663">
        <f t="shared" si="518"/>
        <v>-642229993.95587945</v>
      </c>
      <c r="AK663">
        <f t="shared" si="519"/>
        <v>-362465723.20320863</v>
      </c>
      <c r="AL663">
        <f t="shared" si="520"/>
        <v>-54.699043067583332</v>
      </c>
      <c r="AM663">
        <f t="shared" si="521"/>
        <v>37.887197035348947</v>
      </c>
      <c r="AN663">
        <f t="shared" si="491"/>
        <v>-54.614237870943775</v>
      </c>
      <c r="AO663">
        <f t="shared" si="492"/>
        <v>37.935059915034785</v>
      </c>
      <c r="AP663">
        <f t="shared" si="493"/>
        <v>737455602.48315561</v>
      </c>
      <c r="AQ663">
        <f t="shared" si="494"/>
        <v>5.3847284132869136E+19</v>
      </c>
      <c r="AR663">
        <f t="shared" si="495"/>
        <v>4.6894132808466899E+19</v>
      </c>
      <c r="AS663">
        <f t="shared" si="496"/>
        <v>2.6466399767021748E+19</v>
      </c>
      <c r="AT663">
        <f t="shared" si="512"/>
        <v>7.8523330221813293E-6</v>
      </c>
      <c r="AU663">
        <f t="shared" si="513"/>
        <v>4.4317481190592339E-6</v>
      </c>
      <c r="AV663">
        <f t="shared" si="522"/>
        <v>7.8523330221813293E-6</v>
      </c>
      <c r="AW663">
        <f t="shared" si="523"/>
        <v>4.4317481190592339E-6</v>
      </c>
      <c r="AX663">
        <f t="shared" si="497"/>
        <v>-1179667.5380123856</v>
      </c>
      <c r="AY663">
        <f t="shared" si="498"/>
        <v>819397.29416475131</v>
      </c>
      <c r="AZ663">
        <f t="shared" si="499"/>
        <v>0.1696103932791167</v>
      </c>
      <c r="BA663">
        <f t="shared" si="500"/>
        <v>9.5725759371679459E-2</v>
      </c>
    </row>
    <row r="664" spans="3:53" x14ac:dyDescent="0.35">
      <c r="C664">
        <f t="shared" si="524"/>
        <v>58173589616.410599</v>
      </c>
      <c r="D664">
        <f t="shared" si="525"/>
        <v>-141694677336.22803</v>
      </c>
      <c r="E664">
        <f t="shared" si="526"/>
        <v>-27128.428398505639</v>
      </c>
      <c r="F664">
        <f t="shared" si="527"/>
        <v>-11528.459339129988</v>
      </c>
      <c r="G664">
        <f t="shared" si="501"/>
        <v>153171629599.85876</v>
      </c>
      <c r="H664">
        <f t="shared" si="502"/>
        <v>3.3791201969386908E+22</v>
      </c>
      <c r="I664">
        <f t="shared" si="503"/>
        <v>-1.2833678933544311E+22</v>
      </c>
      <c r="J664">
        <f t="shared" si="504"/>
        <v>3.1259270873879935E+22</v>
      </c>
      <c r="K664">
        <f t="shared" si="505"/>
        <v>-2.1489750391065487E-3</v>
      </c>
      <c r="L664">
        <f t="shared" si="506"/>
        <v>5.2343052367514959E-3</v>
      </c>
      <c r="M664">
        <f t="shared" si="507"/>
        <v>-585974053.40772176</v>
      </c>
      <c r="N664">
        <f t="shared" si="508"/>
        <v>-249014721.72520775</v>
      </c>
      <c r="O664">
        <f t="shared" si="509"/>
        <v>-46.417860844701451</v>
      </c>
      <c r="P664">
        <f t="shared" si="510"/>
        <v>113.06099311383231</v>
      </c>
      <c r="S664">
        <f t="shared" si="514"/>
        <v>54730753329.619301</v>
      </c>
      <c r="T664">
        <f t="shared" si="515"/>
        <v>-141322308273.01428</v>
      </c>
      <c r="U664">
        <f t="shared" si="516"/>
        <v>-27532.091431560468</v>
      </c>
      <c r="V664">
        <f t="shared" si="517"/>
        <v>-10924.269099926443</v>
      </c>
      <c r="W664">
        <f t="shared" si="511"/>
        <v>-27554.63519994522</v>
      </c>
      <c r="X664">
        <f t="shared" si="480"/>
        <v>-10866.057999375391</v>
      </c>
      <c r="Y664">
        <f t="shared" si="481"/>
        <v>151550157293.35458</v>
      </c>
      <c r="Z664">
        <f t="shared" si="482"/>
        <v>3.4518150895341635E+22</v>
      </c>
      <c r="AA664">
        <f t="shared" si="483"/>
        <v>-1.2465868962383199E+22</v>
      </c>
      <c r="AB664">
        <f t="shared" si="484"/>
        <v>3.2188582638045213E+22</v>
      </c>
      <c r="AC664">
        <f t="shared" si="485"/>
        <v>-2.087385961551105E-3</v>
      </c>
      <c r="AD664">
        <f t="shared" si="486"/>
        <v>5.3899167176900886E-3</v>
      </c>
      <c r="AE664">
        <f t="shared" si="487"/>
        <v>-595180120.31881678</v>
      </c>
      <c r="AF664">
        <f t="shared" si="488"/>
        <v>-234706852.78650844</v>
      </c>
      <c r="AG664">
        <f t="shared" si="489"/>
        <v>-45.08753676950387</v>
      </c>
      <c r="AH664">
        <f t="shared" si="490"/>
        <v>116.42220110210592</v>
      </c>
      <c r="AJ664">
        <f t="shared" si="518"/>
        <v>-643409661.49389184</v>
      </c>
      <c r="AK664">
        <f t="shared" si="519"/>
        <v>-361646325.90904385</v>
      </c>
      <c r="AL664">
        <f t="shared" si="520"/>
        <v>-54.529432674304218</v>
      </c>
      <c r="AM664">
        <f t="shared" si="521"/>
        <v>37.982922794720629</v>
      </c>
      <c r="AN664">
        <f t="shared" si="491"/>
        <v>-54.44468760717087</v>
      </c>
      <c r="AO664">
        <f t="shared" si="492"/>
        <v>38.030556120736485</v>
      </c>
      <c r="AP664">
        <f t="shared" si="493"/>
        <v>738081335.31962097</v>
      </c>
      <c r="AQ664">
        <f t="shared" si="494"/>
        <v>5.3756021206635864E+19</v>
      </c>
      <c r="AR664">
        <f t="shared" si="495"/>
        <v>4.6860883418549436E+19</v>
      </c>
      <c r="AS664">
        <f t="shared" si="496"/>
        <v>2.6339465089507865E+19</v>
      </c>
      <c r="AT664">
        <f t="shared" si="512"/>
        <v>7.8467654753096839E-6</v>
      </c>
      <c r="AU664">
        <f t="shared" si="513"/>
        <v>4.410493149616186E-6</v>
      </c>
      <c r="AV664">
        <f t="shared" si="522"/>
        <v>7.8467654753096839E-6</v>
      </c>
      <c r="AW664">
        <f t="shared" si="523"/>
        <v>4.410493149616186E-6</v>
      </c>
      <c r="AX664">
        <f t="shared" si="497"/>
        <v>-1176005.2523148907</v>
      </c>
      <c r="AY664">
        <f t="shared" si="498"/>
        <v>821460.01220790809</v>
      </c>
      <c r="AZ664">
        <f t="shared" si="499"/>
        <v>0.16949013426668919</v>
      </c>
      <c r="BA664">
        <f t="shared" si="500"/>
        <v>9.5266652031709614E-2</v>
      </c>
    </row>
    <row r="665" spans="3:53" x14ac:dyDescent="0.35">
      <c r="C665">
        <f t="shared" si="524"/>
        <v>57587615563.002876</v>
      </c>
      <c r="D665">
        <f t="shared" si="525"/>
        <v>-141943692057.95325</v>
      </c>
      <c r="E665">
        <f t="shared" si="526"/>
        <v>-27174.846259350339</v>
      </c>
      <c r="F665">
        <f t="shared" si="527"/>
        <v>-11415.398346016156</v>
      </c>
      <c r="G665">
        <f t="shared" si="501"/>
        <v>153180759827.32059</v>
      </c>
      <c r="H665">
        <f t="shared" si="502"/>
        <v>3.3787173889542665E+22</v>
      </c>
      <c r="I665">
        <f t="shared" si="503"/>
        <v>-1.2702135588729999E+22</v>
      </c>
      <c r="J665">
        <f t="shared" si="504"/>
        <v>3.1308606978396728E+22</v>
      </c>
      <c r="K665">
        <f t="shared" si="505"/>
        <v>-2.1269483571215672E-3</v>
      </c>
      <c r="L665">
        <f t="shared" si="506"/>
        <v>5.2425664732747368E-3</v>
      </c>
      <c r="M665">
        <f t="shared" si="507"/>
        <v>-586976679.20196736</v>
      </c>
      <c r="N665">
        <f t="shared" si="508"/>
        <v>-246572604.27394897</v>
      </c>
      <c r="O665">
        <f t="shared" si="509"/>
        <v>-45.942084513825847</v>
      </c>
      <c r="P665">
        <f t="shared" si="510"/>
        <v>113.23943582273432</v>
      </c>
      <c r="S665">
        <f t="shared" si="514"/>
        <v>54135573209.300484</v>
      </c>
      <c r="T665">
        <f t="shared" si="515"/>
        <v>-141557015125.80078</v>
      </c>
      <c r="U665">
        <f t="shared" si="516"/>
        <v>-27577.178968329972</v>
      </c>
      <c r="V665">
        <f t="shared" si="517"/>
        <v>-10807.846898824337</v>
      </c>
      <c r="W665">
        <f t="shared" si="511"/>
        <v>-27599.475252233035</v>
      </c>
      <c r="X665">
        <f t="shared" si="480"/>
        <v>-10749.545208999936</v>
      </c>
      <c r="Y665">
        <f t="shared" si="481"/>
        <v>151555431502.88519</v>
      </c>
      <c r="Z665">
        <f t="shared" si="482"/>
        <v>3.4515748437167702E+22</v>
      </c>
      <c r="AA665">
        <f t="shared" si="483"/>
        <v>-1.2329019210100162E+22</v>
      </c>
      <c r="AB665">
        <f t="shared" si="484"/>
        <v>3.2238675151048403E+22</v>
      </c>
      <c r="AC665">
        <f t="shared" si="485"/>
        <v>-2.06447073176493E-3</v>
      </c>
      <c r="AD665">
        <f t="shared" si="486"/>
        <v>5.3983046133704625E-3</v>
      </c>
      <c r="AE665">
        <f t="shared" si="487"/>
        <v>-596148665.4482336</v>
      </c>
      <c r="AF665">
        <f t="shared" si="488"/>
        <v>-232190176.51439863</v>
      </c>
      <c r="AG665">
        <f t="shared" si="489"/>
        <v>-44.592567806122489</v>
      </c>
      <c r="AH665">
        <f t="shared" si="490"/>
        <v>116.60337964880199</v>
      </c>
      <c r="AJ665">
        <f t="shared" si="518"/>
        <v>-644585666.74620676</v>
      </c>
      <c r="AK665">
        <f t="shared" si="519"/>
        <v>-360824865.89683592</v>
      </c>
      <c r="AL665">
        <f t="shared" si="520"/>
        <v>-54.35994254003753</v>
      </c>
      <c r="AM665">
        <f t="shared" si="521"/>
        <v>38.07818944675234</v>
      </c>
      <c r="AN665">
        <f t="shared" si="491"/>
        <v>-54.275257475625445</v>
      </c>
      <c r="AO665">
        <f t="shared" si="492"/>
        <v>38.125594281495566</v>
      </c>
      <c r="AP665">
        <f t="shared" si="493"/>
        <v>738705127.65522456</v>
      </c>
      <c r="AQ665">
        <f t="shared" si="494"/>
        <v>5.366527204399838E+19</v>
      </c>
      <c r="AR665">
        <f t="shared" si="495"/>
        <v>4.682770413601665E+19</v>
      </c>
      <c r="AS665">
        <f t="shared" si="496"/>
        <v>2.6213117878383772E+19</v>
      </c>
      <c r="AT665">
        <f t="shared" si="512"/>
        <v>7.8412096677857747E-6</v>
      </c>
      <c r="AU665">
        <f t="shared" si="513"/>
        <v>4.3893365502986887E-6</v>
      </c>
      <c r="AV665">
        <f t="shared" si="522"/>
        <v>7.8412096677857747E-6</v>
      </c>
      <c r="AW665">
        <f t="shared" si="523"/>
        <v>4.3893365502986887E-6</v>
      </c>
      <c r="AX665">
        <f t="shared" si="497"/>
        <v>-1172345.5614735095</v>
      </c>
      <c r="AY665">
        <f t="shared" si="498"/>
        <v>823512.83648030425</v>
      </c>
      <c r="AZ665">
        <f t="shared" si="499"/>
        <v>0.16937012882417274</v>
      </c>
      <c r="BA665">
        <f t="shared" si="500"/>
        <v>9.480966948645167E-2</v>
      </c>
    </row>
    <row r="666" spans="3:53" x14ac:dyDescent="0.35">
      <c r="C666">
        <f t="shared" si="524"/>
        <v>57000638883.800911</v>
      </c>
      <c r="D666">
        <f t="shared" si="525"/>
        <v>-142190264662.2272</v>
      </c>
      <c r="E666">
        <f t="shared" si="526"/>
        <v>-27220.788343864166</v>
      </c>
      <c r="F666">
        <f t="shared" si="527"/>
        <v>-11302.158910193422</v>
      </c>
      <c r="G666">
        <f t="shared" si="501"/>
        <v>153189895873.96323</v>
      </c>
      <c r="H666">
        <f t="shared" si="502"/>
        <v>3.3783143963284877E+22</v>
      </c>
      <c r="I666">
        <f t="shared" si="503"/>
        <v>-1.2570416465293473E+22</v>
      </c>
      <c r="J666">
        <f t="shared" si="504"/>
        <v>3.1357382638433173E+22</v>
      </c>
      <c r="K666">
        <f t="shared" si="505"/>
        <v>-2.1048922413418407E-3</v>
      </c>
      <c r="L666">
        <f t="shared" si="506"/>
        <v>5.2507338644395803E-3</v>
      </c>
      <c r="M666">
        <f t="shared" si="507"/>
        <v>-587969028.22746599</v>
      </c>
      <c r="N666">
        <f t="shared" si="508"/>
        <v>-244126632.46017793</v>
      </c>
      <c r="O666">
        <f t="shared" si="509"/>
        <v>-45.465672412983757</v>
      </c>
      <c r="P666">
        <f t="shared" si="510"/>
        <v>113.41585147189494</v>
      </c>
      <c r="S666">
        <f t="shared" si="514"/>
        <v>53539424543.852249</v>
      </c>
      <c r="T666">
        <f t="shared" si="515"/>
        <v>-141789205302.31519</v>
      </c>
      <c r="U666">
        <f t="shared" si="516"/>
        <v>-27621.771536136093</v>
      </c>
      <c r="V666">
        <f t="shared" si="517"/>
        <v>-10691.243519175534</v>
      </c>
      <c r="W666">
        <f t="shared" si="511"/>
        <v>-27643.819986467639</v>
      </c>
      <c r="X666">
        <f t="shared" si="480"/>
        <v>-10632.852300418659</v>
      </c>
      <c r="Y666">
        <f t="shared" si="481"/>
        <v>151560709686.74216</v>
      </c>
      <c r="Z666">
        <f t="shared" si="482"/>
        <v>3.4513344419737035E+22</v>
      </c>
      <c r="AA666">
        <f t="shared" si="483"/>
        <v>-1.2191976424072752E+22</v>
      </c>
      <c r="AB666">
        <f t="shared" si="484"/>
        <v>3.2288181334820449E+22</v>
      </c>
      <c r="AC666">
        <f t="shared" si="485"/>
        <v>-2.0415231788467434E-3</v>
      </c>
      <c r="AD666">
        <f t="shared" si="486"/>
        <v>5.4065943293403291E-3</v>
      </c>
      <c r="AE666">
        <f t="shared" si="487"/>
        <v>-597106511.70770097</v>
      </c>
      <c r="AF666">
        <f t="shared" si="488"/>
        <v>-229669609.68904305</v>
      </c>
      <c r="AG666">
        <f t="shared" si="489"/>
        <v>-44.096900663089656</v>
      </c>
      <c r="AH666">
        <f t="shared" si="490"/>
        <v>116.78243751375111</v>
      </c>
      <c r="AJ666">
        <f t="shared" si="518"/>
        <v>-645758012.30768025</v>
      </c>
      <c r="AK666">
        <f t="shared" si="519"/>
        <v>-360001353.0603556</v>
      </c>
      <c r="AL666">
        <f t="shared" si="520"/>
        <v>-54.19057241121336</v>
      </c>
      <c r="AM666">
        <f t="shared" si="521"/>
        <v>38.172999116238792</v>
      </c>
      <c r="AN666">
        <f t="shared" si="491"/>
        <v>-54.105947221415576</v>
      </c>
      <c r="AO666">
        <f t="shared" si="492"/>
        <v>38.220176514350079</v>
      </c>
      <c r="AP666">
        <f t="shared" si="493"/>
        <v>739326980.88521898</v>
      </c>
      <c r="AQ666">
        <f t="shared" si="494"/>
        <v>5.357503351912466E+19</v>
      </c>
      <c r="AR666">
        <f t="shared" si="495"/>
        <v>4.6794595691886993E+19</v>
      </c>
      <c r="AS666">
        <f t="shared" si="496"/>
        <v>2.6087353844500255E+19</v>
      </c>
      <c r="AT666">
        <f t="shared" si="512"/>
        <v>7.8356657220172449E-6</v>
      </c>
      <c r="AU666">
        <f t="shared" si="513"/>
        <v>4.3682776028968944E-6</v>
      </c>
      <c r="AV666">
        <f t="shared" si="522"/>
        <v>7.8356657220172449E-6</v>
      </c>
      <c r="AW666">
        <f t="shared" si="523"/>
        <v>4.3682776028968944E-6</v>
      </c>
      <c r="AX666">
        <f t="shared" si="497"/>
        <v>-1168688.4599825765</v>
      </c>
      <c r="AY666">
        <f t="shared" si="498"/>
        <v>825555.81270996167</v>
      </c>
      <c r="AZ666">
        <f t="shared" si="499"/>
        <v>0.16925037959557249</v>
      </c>
      <c r="BA666">
        <f t="shared" si="500"/>
        <v>9.4354796222572923E-2</v>
      </c>
    </row>
    <row r="667" spans="3:53" x14ac:dyDescent="0.35">
      <c r="C667">
        <f t="shared" si="524"/>
        <v>56412669855.573448</v>
      </c>
      <c r="D667">
        <f t="shared" si="525"/>
        <v>-142434391294.68738</v>
      </c>
      <c r="E667">
        <f t="shared" si="526"/>
        <v>-27266.254016277151</v>
      </c>
      <c r="F667">
        <f t="shared" si="527"/>
        <v>-11188.743058721528</v>
      </c>
      <c r="G667">
        <f t="shared" si="501"/>
        <v>153199037672.31061</v>
      </c>
      <c r="H667">
        <f t="shared" si="502"/>
        <v>3.3779112221575165E+22</v>
      </c>
      <c r="I667">
        <f t="shared" si="503"/>
        <v>-1.2438523992859918E+22</v>
      </c>
      <c r="J667">
        <f t="shared" si="504"/>
        <v>3.1405597325266979E+22</v>
      </c>
      <c r="K667">
        <f t="shared" si="505"/>
        <v>-2.082807098603469E-3</v>
      </c>
      <c r="L667">
        <f t="shared" si="506"/>
        <v>5.2588073217124881E-3</v>
      </c>
      <c r="M667">
        <f t="shared" si="507"/>
        <v>-588951086.75158644</v>
      </c>
      <c r="N667">
        <f t="shared" si="508"/>
        <v>-241676850.068385</v>
      </c>
      <c r="O667">
        <f t="shared" si="509"/>
        <v>-44.988633329834933</v>
      </c>
      <c r="P667">
        <f t="shared" si="510"/>
        <v>113.59023814898974</v>
      </c>
      <c r="S667">
        <f t="shared" si="514"/>
        <v>52942318032.144547</v>
      </c>
      <c r="T667">
        <f t="shared" si="515"/>
        <v>-142018874912.00424</v>
      </c>
      <c r="U667">
        <f t="shared" si="516"/>
        <v>-27665.868436799185</v>
      </c>
      <c r="V667">
        <f t="shared" si="517"/>
        <v>-10574.461081661782</v>
      </c>
      <c r="W667">
        <f t="shared" si="511"/>
        <v>-27687.668709067821</v>
      </c>
      <c r="X667">
        <f t="shared" si="480"/>
        <v>-10515.981395553452</v>
      </c>
      <c r="Y667">
        <f t="shared" si="481"/>
        <v>151565991798.58337</v>
      </c>
      <c r="Z667">
        <f t="shared" si="482"/>
        <v>3.4510938864685825E+22</v>
      </c>
      <c r="AA667">
        <f t="shared" si="483"/>
        <v>-1.2054743147065077E+22</v>
      </c>
      <c r="AB667">
        <f t="shared" si="484"/>
        <v>3.2337100503606849E+22</v>
      </c>
      <c r="AC667">
        <f t="shared" si="485"/>
        <v>-2.0185437285775414E-3</v>
      </c>
      <c r="AD667">
        <f t="shared" si="486"/>
        <v>5.4147857507714078E-3</v>
      </c>
      <c r="AE667">
        <f t="shared" si="487"/>
        <v>-598053644.11586487</v>
      </c>
      <c r="AF667">
        <f t="shared" si="488"/>
        <v>-227145198.14395458</v>
      </c>
      <c r="AG667">
        <f t="shared" si="489"/>
        <v>-43.600544537274892</v>
      </c>
      <c r="AH667">
        <f t="shared" si="490"/>
        <v>116.9593722166624</v>
      </c>
      <c r="AJ667">
        <f t="shared" si="518"/>
        <v>-646926700.76766288</v>
      </c>
      <c r="AK667">
        <f t="shared" si="519"/>
        <v>-359175797.24764562</v>
      </c>
      <c r="AL667">
        <f t="shared" si="520"/>
        <v>-54.021322031617785</v>
      </c>
      <c r="AM667">
        <f t="shared" si="521"/>
        <v>38.267353912461367</v>
      </c>
      <c r="AN667">
        <f t="shared" si="491"/>
        <v>-53.93675658703085</v>
      </c>
      <c r="AO667">
        <f t="shared" si="492"/>
        <v>38.314304920887935</v>
      </c>
      <c r="AP667">
        <f t="shared" si="493"/>
        <v>739946896.40177226</v>
      </c>
      <c r="AQ667">
        <f t="shared" si="494"/>
        <v>5.3485302533010842E+19</v>
      </c>
      <c r="AR667">
        <f t="shared" si="495"/>
        <v>4.676155880307055E+19</v>
      </c>
      <c r="AS667">
        <f t="shared" si="496"/>
        <v>2.5962168733653029E+19</v>
      </c>
      <c r="AT667">
        <f t="shared" si="512"/>
        <v>7.8301337580493207E-6</v>
      </c>
      <c r="AU667">
        <f t="shared" si="513"/>
        <v>4.3473155950524159E-6</v>
      </c>
      <c r="AV667">
        <f t="shared" si="522"/>
        <v>7.8301337580493207E-6</v>
      </c>
      <c r="AW667">
        <f t="shared" si="523"/>
        <v>4.3473155950524159E-6</v>
      </c>
      <c r="AX667">
        <f t="shared" si="497"/>
        <v>-1165033.9422798664</v>
      </c>
      <c r="AY667">
        <f t="shared" si="498"/>
        <v>827588.98629117943</v>
      </c>
      <c r="AZ667">
        <f t="shared" si="499"/>
        <v>0.16913088917386532</v>
      </c>
      <c r="BA667">
        <f t="shared" si="500"/>
        <v>9.3902016853132181E-2</v>
      </c>
    </row>
    <row r="668" spans="3:53" x14ac:dyDescent="0.35">
      <c r="C668">
        <f t="shared" si="524"/>
        <v>55823718768.821861</v>
      </c>
      <c r="D668">
        <f t="shared" si="525"/>
        <v>-142676068144.75577</v>
      </c>
      <c r="E668">
        <f t="shared" si="526"/>
        <v>-27311.242649606986</v>
      </c>
      <c r="F668">
        <f t="shared" si="527"/>
        <v>-11075.152820572537</v>
      </c>
      <c r="G668">
        <f t="shared" si="501"/>
        <v>153208185154.80008</v>
      </c>
      <c r="H668">
        <f t="shared" si="502"/>
        <v>3.3775078695392256E+22</v>
      </c>
      <c r="I668">
        <f t="shared" si="503"/>
        <v>-1.2306460601836403E+22</v>
      </c>
      <c r="J668">
        <f t="shared" si="504"/>
        <v>3.1453250520977768E+22</v>
      </c>
      <c r="K668">
        <f t="shared" si="505"/>
        <v>-2.0606933358734768E-3</v>
      </c>
      <c r="L668">
        <f t="shared" si="506"/>
        <v>5.266786758368682E-3</v>
      </c>
      <c r="M668">
        <f t="shared" si="507"/>
        <v>-589922841.23151088</v>
      </c>
      <c r="N668">
        <f t="shared" si="508"/>
        <v>-239223300.9243668</v>
      </c>
      <c r="O668">
        <f t="shared" si="509"/>
        <v>-44.510976054867101</v>
      </c>
      <c r="P668">
        <f t="shared" si="510"/>
        <v>113.76259398076353</v>
      </c>
      <c r="S668">
        <f t="shared" si="514"/>
        <v>52344264388.028679</v>
      </c>
      <c r="T668">
        <f t="shared" si="515"/>
        <v>-142246020110.14819</v>
      </c>
      <c r="U668">
        <f t="shared" si="516"/>
        <v>-27709.46898133646</v>
      </c>
      <c r="V668">
        <f t="shared" si="517"/>
        <v>-10457.50170944512</v>
      </c>
      <c r="W668">
        <f t="shared" si="511"/>
        <v>-27731.020735652794</v>
      </c>
      <c r="X668">
        <f t="shared" si="480"/>
        <v>-10398.934618786157</v>
      </c>
      <c r="Y668">
        <f t="shared" si="481"/>
        <v>151571277792.00299</v>
      </c>
      <c r="Z668">
        <f t="shared" si="482"/>
        <v>3.450853179367072E+22</v>
      </c>
      <c r="AA668">
        <f t="shared" si="483"/>
        <v>-1.1917321923810401E+22</v>
      </c>
      <c r="AB668">
        <f t="shared" si="484"/>
        <v>3.2385431982900127E+22</v>
      </c>
      <c r="AC668">
        <f t="shared" si="485"/>
        <v>-1.9955328070680508E-3</v>
      </c>
      <c r="AD668">
        <f t="shared" si="486"/>
        <v>5.4228787647187084E-3</v>
      </c>
      <c r="AE668">
        <f t="shared" si="487"/>
        <v>-598990047.89010036</v>
      </c>
      <c r="AF668">
        <f t="shared" si="488"/>
        <v>-224616987.76578102</v>
      </c>
      <c r="AG668">
        <f t="shared" si="489"/>
        <v>-43.1035086326699</v>
      </c>
      <c r="AH668">
        <f t="shared" si="490"/>
        <v>117.1341813179241</v>
      </c>
      <c r="AJ668">
        <f t="shared" si="518"/>
        <v>-648091734.7099427</v>
      </c>
      <c r="AK668">
        <f t="shared" si="519"/>
        <v>-358348208.26135445</v>
      </c>
      <c r="AL668">
        <f t="shared" si="520"/>
        <v>-53.852191142443921</v>
      </c>
      <c r="AM668">
        <f t="shared" si="521"/>
        <v>38.361255929314503</v>
      </c>
      <c r="AN668">
        <f t="shared" si="491"/>
        <v>-53.767685312393006</v>
      </c>
      <c r="AO668">
        <f t="shared" si="492"/>
        <v>38.407981587372674</v>
      </c>
      <c r="AP668">
        <f t="shared" si="493"/>
        <v>740564875.59393859</v>
      </c>
      <c r="AQ668">
        <f t="shared" si="494"/>
        <v>5.3396076013218177E+19</v>
      </c>
      <c r="AR668">
        <f t="shared" si="495"/>
        <v>4.6728594172599149E+19</v>
      </c>
      <c r="AS668">
        <f t="shared" si="496"/>
        <v>2.583755832624103E+19</v>
      </c>
      <c r="AT668">
        <f t="shared" si="512"/>
        <v>7.8246138936033406E-6</v>
      </c>
      <c r="AU668">
        <f t="shared" si="513"/>
        <v>4.3264498202011098E-6</v>
      </c>
      <c r="AV668">
        <f t="shared" si="522"/>
        <v>7.8246138936033406E-6</v>
      </c>
      <c r="AW668">
        <f t="shared" si="523"/>
        <v>4.3264498202011098E-6</v>
      </c>
      <c r="AX668">
        <f t="shared" si="497"/>
        <v>-1161382.0027476889</v>
      </c>
      <c r="AY668">
        <f t="shared" si="498"/>
        <v>829612.4022872498</v>
      </c>
      <c r="AZ668">
        <f t="shared" si="499"/>
        <v>0.16901166010183216</v>
      </c>
      <c r="BA668">
        <f t="shared" si="500"/>
        <v>9.3451316116343969E-2</v>
      </c>
    </row>
    <row r="669" spans="3:53" x14ac:dyDescent="0.35">
      <c r="C669">
        <f t="shared" si="524"/>
        <v>55233795927.590347</v>
      </c>
      <c r="D669">
        <f t="shared" si="525"/>
        <v>-142915291445.68015</v>
      </c>
      <c r="E669">
        <f t="shared" si="526"/>
        <v>-27355.753625661851</v>
      </c>
      <c r="F669">
        <f t="shared" si="527"/>
        <v>-10961.390226591773</v>
      </c>
      <c r="G669">
        <f t="shared" si="501"/>
        <v>153217338253.78375</v>
      </c>
      <c r="H669">
        <f t="shared" si="502"/>
        <v>3.3771043415731365E+22</v>
      </c>
      <c r="I669">
        <f t="shared" si="503"/>
        <v>-1.2174228723362093E+22</v>
      </c>
      <c r="J669">
        <f t="shared" si="504"/>
        <v>3.1500341718439793E+22</v>
      </c>
      <c r="K669">
        <f t="shared" si="505"/>
        <v>-2.0385513602414755E-3</v>
      </c>
      <c r="L669">
        <f t="shared" si="506"/>
        <v>5.2746720894909227E-3</v>
      </c>
      <c r="M669">
        <f t="shared" si="507"/>
        <v>-590884278.31429601</v>
      </c>
      <c r="N669">
        <f t="shared" si="508"/>
        <v>-236766028.8943823</v>
      </c>
      <c r="O669">
        <f t="shared" si="509"/>
        <v>-44.032709381215874</v>
      </c>
      <c r="P669">
        <f t="shared" si="510"/>
        <v>113.93291713300393</v>
      </c>
      <c r="S669">
        <f t="shared" si="514"/>
        <v>51745274340.13858</v>
      </c>
      <c r="T669">
        <f t="shared" si="515"/>
        <v>-142470637097.91397</v>
      </c>
      <c r="U669">
        <f t="shared" si="516"/>
        <v>-27752.57248996913</v>
      </c>
      <c r="V669">
        <f t="shared" si="517"/>
        <v>-10340.367528127195</v>
      </c>
      <c r="W669">
        <f t="shared" si="511"/>
        <v>-27773.875391049231</v>
      </c>
      <c r="X669">
        <f t="shared" si="480"/>
        <v>-10281.714096917891</v>
      </c>
      <c r="Y669">
        <f t="shared" si="481"/>
        <v>151576567620.53198</v>
      </c>
      <c r="Z669">
        <f t="shared" si="482"/>
        <v>3.4506123228368561E+22</v>
      </c>
      <c r="AA669">
        <f t="shared" si="483"/>
        <v>-1.1779715300959873E+22</v>
      </c>
      <c r="AB669">
        <f t="shared" si="484"/>
        <v>3.2433175109441386E+22</v>
      </c>
      <c r="AC669">
        <f t="shared" si="485"/>
        <v>-1.9724908407501461E-3</v>
      </c>
      <c r="AD669">
        <f t="shared" si="486"/>
        <v>5.430873260120794E-3</v>
      </c>
      <c r="AE669">
        <f t="shared" si="487"/>
        <v>-599915708.44666338</v>
      </c>
      <c r="AF669">
        <f t="shared" si="488"/>
        <v>-222085024.49342644</v>
      </c>
      <c r="AG669">
        <f t="shared" si="489"/>
        <v>-42.605802160203154</v>
      </c>
      <c r="AH669">
        <f t="shared" si="490"/>
        <v>117.30686241860914</v>
      </c>
      <c r="AJ669">
        <f t="shared" si="518"/>
        <v>-649253116.71269035</v>
      </c>
      <c r="AK669">
        <f t="shared" si="519"/>
        <v>-357518595.8590672</v>
      </c>
      <c r="AL669">
        <f t="shared" si="520"/>
        <v>-53.683179482342091</v>
      </c>
      <c r="AM669">
        <f t="shared" si="521"/>
        <v>38.454707245430846</v>
      </c>
      <c r="AN669">
        <f t="shared" si="491"/>
        <v>-53.59873313490565</v>
      </c>
      <c r="AO669">
        <f t="shared" si="492"/>
        <v>38.501208584868024</v>
      </c>
      <c r="AP669">
        <f t="shared" si="493"/>
        <v>741180919.84763169</v>
      </c>
      <c r="AQ669">
        <f t="shared" si="494"/>
        <v>5.3307350913612628E+19</v>
      </c>
      <c r="AR669">
        <f t="shared" si="495"/>
        <v>4.6695702489852305E+19</v>
      </c>
      <c r="AS669">
        <f t="shared" si="496"/>
        <v>2.5713518436928025E+19</v>
      </c>
      <c r="AT669">
        <f t="shared" si="512"/>
        <v>7.8191062441145845E-6</v>
      </c>
      <c r="AU669">
        <f t="shared" si="513"/>
        <v>4.305679577516414E-6</v>
      </c>
      <c r="AV669">
        <f t="shared" si="522"/>
        <v>7.8191062441145845E-6</v>
      </c>
      <c r="AW669">
        <f t="shared" si="523"/>
        <v>4.305679577516414E-6</v>
      </c>
      <c r="AX669">
        <f t="shared" si="497"/>
        <v>-1157732.6357139621</v>
      </c>
      <c r="AY669">
        <f t="shared" si="498"/>
        <v>831626.10543314938</v>
      </c>
      <c r="AZ669">
        <f t="shared" si="499"/>
        <v>0.16889269487287503</v>
      </c>
      <c r="BA669">
        <f t="shared" si="500"/>
        <v>9.3002678874354539E-2</v>
      </c>
    </row>
    <row r="670" spans="3:53" x14ac:dyDescent="0.35">
      <c r="C670">
        <f t="shared" si="524"/>
        <v>54642911649.276054</v>
      </c>
      <c r="D670">
        <f t="shared" si="525"/>
        <v>-143152057474.57452</v>
      </c>
      <c r="E670">
        <f t="shared" si="526"/>
        <v>-27399.786335043067</v>
      </c>
      <c r="F670">
        <f t="shared" si="527"/>
        <v>-10847.457309458769</v>
      </c>
      <c r="G670">
        <f t="shared" si="501"/>
        <v>153226496901.52966</v>
      </c>
      <c r="H670">
        <f t="shared" si="502"/>
        <v>3.3767006413603603E+22</v>
      </c>
      <c r="I670">
        <f t="shared" si="503"/>
        <v>-1.2041830789258615E+22</v>
      </c>
      <c r="J670">
        <f t="shared" si="504"/>
        <v>3.1546870421314536E+22</v>
      </c>
      <c r="K670">
        <f t="shared" si="505"/>
        <v>-2.0163815789113553E-3</v>
      </c>
      <c r="L670">
        <f t="shared" si="506"/>
        <v>5.2824632319682747E-3</v>
      </c>
      <c r="M670">
        <f t="shared" si="507"/>
        <v>-591835384.83693027</v>
      </c>
      <c r="N670">
        <f t="shared" si="508"/>
        <v>-234305077.88430941</v>
      </c>
      <c r="O670">
        <f t="shared" si="509"/>
        <v>-43.553842104485277</v>
      </c>
      <c r="P670">
        <f t="shared" si="510"/>
        <v>114.10120581051473</v>
      </c>
      <c r="S670">
        <f t="shared" si="514"/>
        <v>51145358631.691917</v>
      </c>
      <c r="T670">
        <f t="shared" si="515"/>
        <v>-142692722122.40741</v>
      </c>
      <c r="U670">
        <f t="shared" si="516"/>
        <v>-27795.178292129334</v>
      </c>
      <c r="V670">
        <f t="shared" si="517"/>
        <v>-10223.060665708586</v>
      </c>
      <c r="W670">
        <f t="shared" si="511"/>
        <v>-27816.23200929811</v>
      </c>
      <c r="X670">
        <f t="shared" si="480"/>
        <v>-10164.321959128347</v>
      </c>
      <c r="Y670">
        <f t="shared" si="481"/>
        <v>151581861237.63937</v>
      </c>
      <c r="Z670">
        <f t="shared" si="482"/>
        <v>3.4503713190475771E+22</v>
      </c>
      <c r="AA670">
        <f t="shared" si="483"/>
        <v>-1.1641925827031126E+22</v>
      </c>
      <c r="AB670">
        <f t="shared" si="484"/>
        <v>3.2480329231221123E+22</v>
      </c>
      <c r="AC670">
        <f t="shared" si="485"/>
        <v>-1.9494182563682394E-3</v>
      </c>
      <c r="AD670">
        <f t="shared" si="486"/>
        <v>5.4387691277999195E-3</v>
      </c>
      <c r="AE670">
        <f t="shared" si="487"/>
        <v>-600830611.40083921</v>
      </c>
      <c r="AF670">
        <f t="shared" si="488"/>
        <v>-219549354.31717229</v>
      </c>
      <c r="AG670">
        <f t="shared" si="489"/>
        <v>-42.107434337553968</v>
      </c>
      <c r="AH670">
        <f t="shared" si="490"/>
        <v>117.47741316047826</v>
      </c>
      <c r="AJ670">
        <f t="shared" si="518"/>
        <v>-650410849.34840429</v>
      </c>
      <c r="AK670">
        <f t="shared" si="519"/>
        <v>-356686969.75363404</v>
      </c>
      <c r="AL670">
        <f t="shared" si="520"/>
        <v>-53.514286787469217</v>
      </c>
      <c r="AM670">
        <f t="shared" si="521"/>
        <v>38.547709924305202</v>
      </c>
      <c r="AN670">
        <f t="shared" si="491"/>
        <v>-53.429899789503303</v>
      </c>
      <c r="AO670">
        <f t="shared" si="492"/>
        <v>38.593987969361216</v>
      </c>
      <c r="AP670">
        <f t="shared" si="493"/>
        <v>741795030.54559648</v>
      </c>
      <c r="AQ670">
        <f t="shared" si="494"/>
        <v>5.3219124214107881E+19</v>
      </c>
      <c r="AR670">
        <f t="shared" si="495"/>
        <v>4.6662884430780064E+19</v>
      </c>
      <c r="AS670">
        <f t="shared" si="496"/>
        <v>2.5590044914308137E+19</v>
      </c>
      <c r="AT670">
        <f t="shared" si="512"/>
        <v>7.8136109227696019E-6</v>
      </c>
      <c r="AU670">
        <f t="shared" si="513"/>
        <v>4.2850041718533379E-6</v>
      </c>
      <c r="AV670">
        <f t="shared" si="522"/>
        <v>7.8136109227696019E-6</v>
      </c>
      <c r="AW670">
        <f t="shared" si="523"/>
        <v>4.2850041718533379E-6</v>
      </c>
      <c r="AX670">
        <f t="shared" si="497"/>
        <v>-1154085.8354532714</v>
      </c>
      <c r="AY670">
        <f t="shared" si="498"/>
        <v>833630.14013820223</v>
      </c>
      <c r="AZ670">
        <f t="shared" si="499"/>
        <v>0.16877399593182341</v>
      </c>
      <c r="BA670">
        <f t="shared" si="500"/>
        <v>9.2556090112032099E-2</v>
      </c>
    </row>
    <row r="671" spans="3:53" x14ac:dyDescent="0.35">
      <c r="C671">
        <f t="shared" si="524"/>
        <v>54051076264.439125</v>
      </c>
      <c r="D671">
        <f t="shared" si="525"/>
        <v>-143386362552.45883</v>
      </c>
      <c r="E671">
        <f t="shared" si="526"/>
        <v>-27443.340177147551</v>
      </c>
      <c r="F671">
        <f t="shared" si="527"/>
        <v>-10733.356103648253</v>
      </c>
      <c r="G671">
        <f t="shared" si="501"/>
        <v>153235661030.22293</v>
      </c>
      <c r="H671">
        <f t="shared" si="502"/>
        <v>3.3762967720035457E+22</v>
      </c>
      <c r="I671">
        <f t="shared" si="503"/>
        <v>-1.1909269231980536E+22</v>
      </c>
      <c r="J671">
        <f t="shared" si="504"/>
        <v>3.1592836144043131E+22</v>
      </c>
      <c r="K671">
        <f t="shared" si="505"/>
        <v>-1.9941843991929898E-3</v>
      </c>
      <c r="L671">
        <f t="shared" si="506"/>
        <v>5.2901601044948307E-3</v>
      </c>
      <c r="M671">
        <f t="shared" si="507"/>
        <v>-592776147.82638705</v>
      </c>
      <c r="N671">
        <f t="shared" si="508"/>
        <v>-231840491.83880228</v>
      </c>
      <c r="O671">
        <f t="shared" si="509"/>
        <v>-43.074383022568583</v>
      </c>
      <c r="P671">
        <f t="shared" si="510"/>
        <v>114.26745825708834</v>
      </c>
      <c r="S671">
        <f t="shared" si="514"/>
        <v>50544528020.291077</v>
      </c>
      <c r="T671">
        <f t="shared" si="515"/>
        <v>-142912271476.72458</v>
      </c>
      <c r="U671">
        <f t="shared" si="516"/>
        <v>-27837.285726466889</v>
      </c>
      <c r="V671">
        <f t="shared" si="517"/>
        <v>-10105.583252548107</v>
      </c>
      <c r="W671">
        <f t="shared" si="511"/>
        <v>-27858.089933661373</v>
      </c>
      <c r="X671">
        <f t="shared" si="480"/>
        <v>-10046.760336935116</v>
      </c>
      <c r="Y671">
        <f t="shared" si="481"/>
        <v>151587158596.73279</v>
      </c>
      <c r="Z671">
        <f t="shared" si="482"/>
        <v>3.4501301701708094E+22</v>
      </c>
      <c r="AA671">
        <f t="shared" si="483"/>
        <v>-1.1503956052357109E+22</v>
      </c>
      <c r="AB671">
        <f t="shared" si="484"/>
        <v>3.2526893707480307E+22</v>
      </c>
      <c r="AC671">
        <f t="shared" si="485"/>
        <v>-1.9263154809707147E-3</v>
      </c>
      <c r="AD671">
        <f t="shared" si="486"/>
        <v>5.4465662604622081E-3</v>
      </c>
      <c r="AE671">
        <f t="shared" si="487"/>
        <v>-601734742.56708562</v>
      </c>
      <c r="AF671">
        <f t="shared" si="488"/>
        <v>-217010023.2777985</v>
      </c>
      <c r="AG671">
        <f t="shared" si="489"/>
        <v>-41.608414388967439</v>
      </c>
      <c r="AH671">
        <f t="shared" si="490"/>
        <v>117.6458312259837</v>
      </c>
      <c r="AJ671">
        <f t="shared" si="518"/>
        <v>-651564935.18385756</v>
      </c>
      <c r="AK671">
        <f t="shared" si="519"/>
        <v>-355853339.61349583</v>
      </c>
      <c r="AL671">
        <f t="shared" si="520"/>
        <v>-53.345512791537395</v>
      </c>
      <c r="AM671">
        <f t="shared" si="521"/>
        <v>38.640266014417236</v>
      </c>
      <c r="AN671">
        <f t="shared" si="491"/>
        <v>-53.261185008699535</v>
      </c>
      <c r="AO671">
        <f t="shared" si="492"/>
        <v>38.68632178188512</v>
      </c>
      <c r="AP671">
        <f t="shared" si="493"/>
        <v>742407209.06738412</v>
      </c>
      <c r="AQ671">
        <f t="shared" si="494"/>
        <v>5.3131392920410849E+19</v>
      </c>
      <c r="AR671">
        <f t="shared" si="495"/>
        <v>4.663014065812154E+19</v>
      </c>
      <c r="AS671">
        <f t="shared" si="496"/>
        <v>2.5467133640574562E+19</v>
      </c>
      <c r="AT671">
        <f t="shared" si="512"/>
        <v>7.8081280405427888E-6</v>
      </c>
      <c r="AU671">
        <f t="shared" si="513"/>
        <v>4.2644229136929939E-6</v>
      </c>
      <c r="AV671">
        <f t="shared" si="522"/>
        <v>7.8081280405427888E-6</v>
      </c>
      <c r="AW671">
        <f t="shared" si="523"/>
        <v>4.2644229136929939E-6</v>
      </c>
      <c r="AX671">
        <f t="shared" si="497"/>
        <v>-1150441.5961879098</v>
      </c>
      <c r="AY671">
        <f t="shared" si="498"/>
        <v>835624.55048871855</v>
      </c>
      <c r="AZ671">
        <f t="shared" si="499"/>
        <v>0.16865556567572423</v>
      </c>
      <c r="BA671">
        <f t="shared" si="500"/>
        <v>9.2111534935768666E-2</v>
      </c>
    </row>
    <row r="672" spans="3:53" x14ac:dyDescent="0.35">
      <c r="C672">
        <f t="shared" si="524"/>
        <v>53458300116.61274</v>
      </c>
      <c r="D672">
        <f t="shared" si="525"/>
        <v>-143618203044.29764</v>
      </c>
      <c r="E672">
        <f t="shared" si="526"/>
        <v>-27486.41456017012</v>
      </c>
      <c r="F672">
        <f t="shared" si="527"/>
        <v>-10619.088645391164</v>
      </c>
      <c r="G672">
        <f t="shared" si="501"/>
        <v>153244830571.96722</v>
      </c>
      <c r="H672">
        <f t="shared" si="502"/>
        <v>3.3758927366068032E+22</v>
      </c>
      <c r="I672">
        <f t="shared" si="503"/>
        <v>-1.1776546484565888E+22</v>
      </c>
      <c r="J672">
        <f t="shared" si="504"/>
        <v>3.1638238411838229E+22</v>
      </c>
      <c r="K672">
        <f t="shared" si="505"/>
        <v>-1.971960228493953E-3</v>
      </c>
      <c r="L672">
        <f t="shared" si="506"/>
        <v>5.2977626275683568E-3</v>
      </c>
      <c r="M672">
        <f t="shared" si="507"/>
        <v>-593706554.49967456</v>
      </c>
      <c r="N672">
        <f t="shared" si="508"/>
        <v>-229372314.74044916</v>
      </c>
      <c r="O672">
        <f t="shared" si="509"/>
        <v>-42.594340935469383</v>
      </c>
      <c r="P672">
        <f t="shared" si="510"/>
        <v>114.43167275547651</v>
      </c>
      <c r="S672">
        <f t="shared" si="514"/>
        <v>49942793277.723991</v>
      </c>
      <c r="T672">
        <f t="shared" si="515"/>
        <v>-143129281500.00238</v>
      </c>
      <c r="U672">
        <f t="shared" si="516"/>
        <v>-27878.894140855857</v>
      </c>
      <c r="V672">
        <f t="shared" si="517"/>
        <v>-9987.9374213221236</v>
      </c>
      <c r="W672">
        <f t="shared" si="511"/>
        <v>-27899.448516628392</v>
      </c>
      <c r="X672">
        <f t="shared" si="480"/>
        <v>-9929.0313641529883</v>
      </c>
      <c r="Y672">
        <f t="shared" si="481"/>
        <v>151592459651.15942</v>
      </c>
      <c r="Z672">
        <f t="shared" si="482"/>
        <v>3.4498888783800132E+22</v>
      </c>
      <c r="AA672">
        <f t="shared" si="483"/>
        <v>-1.136580852903486E+22</v>
      </c>
      <c r="AB672">
        <f t="shared" si="484"/>
        <v>3.2572867908710907E+22</v>
      </c>
      <c r="AC672">
        <f t="shared" si="485"/>
        <v>-1.9031829419013495E-3</v>
      </c>
      <c r="AD672">
        <f t="shared" si="486"/>
        <v>5.4542645526977403E-3</v>
      </c>
      <c r="AE672">
        <f t="shared" si="487"/>
        <v>-602628087.95917332</v>
      </c>
      <c r="AF672">
        <f t="shared" si="488"/>
        <v>-214467077.46570456</v>
      </c>
      <c r="AG672">
        <f t="shared" si="489"/>
        <v>-41.108751545069147</v>
      </c>
      <c r="AH672">
        <f t="shared" si="490"/>
        <v>117.81211433827119</v>
      </c>
      <c r="AJ672">
        <f t="shared" si="518"/>
        <v>-652715376.78004551</v>
      </c>
      <c r="AK672">
        <f t="shared" si="519"/>
        <v>-355017715.06300712</v>
      </c>
      <c r="AL672">
        <f t="shared" si="520"/>
        <v>-53.176857225861674</v>
      </c>
      <c r="AM672">
        <f t="shared" si="521"/>
        <v>38.732377549353004</v>
      </c>
      <c r="AN672">
        <f t="shared" si="491"/>
        <v>-53.092588522634365</v>
      </c>
      <c r="AO672">
        <f t="shared" si="492"/>
        <v>38.778212048639155</v>
      </c>
      <c r="AP672">
        <f t="shared" si="493"/>
        <v>743017456.78932428</v>
      </c>
      <c r="AQ672">
        <f t="shared" si="494"/>
        <v>5.3044154063770616E+19</v>
      </c>
      <c r="AR672">
        <f t="shared" si="495"/>
        <v>4.6597471821620707E+19</v>
      </c>
      <c r="AS672">
        <f t="shared" si="496"/>
        <v>2.5344780531192148E+19</v>
      </c>
      <c r="AT672">
        <f t="shared" si="512"/>
        <v>7.8026577062325355E-6</v>
      </c>
      <c r="AU672">
        <f t="shared" si="513"/>
        <v>4.2439351190877672E-6</v>
      </c>
      <c r="AV672">
        <f t="shared" si="522"/>
        <v>7.8026577062325355E-6</v>
      </c>
      <c r="AW672">
        <f t="shared" si="523"/>
        <v>4.2439351190877672E-6</v>
      </c>
      <c r="AX672">
        <f t="shared" si="497"/>
        <v>-1146799.9120889022</v>
      </c>
      <c r="AY672">
        <f t="shared" si="498"/>
        <v>837609.38025060575</v>
      </c>
      <c r="AZ672">
        <f t="shared" si="499"/>
        <v>0.16853740645462276</v>
      </c>
      <c r="BA672">
        <f t="shared" si="500"/>
        <v>9.1668998572295768E-2</v>
      </c>
    </row>
    <row r="673" spans="3:53" x14ac:dyDescent="0.35">
      <c r="C673">
        <f t="shared" si="524"/>
        <v>52864593562.113068</v>
      </c>
      <c r="D673">
        <f t="shared" si="525"/>
        <v>-143847575359.03809</v>
      </c>
      <c r="E673">
        <f t="shared" si="526"/>
        <v>-27529.00890110559</v>
      </c>
      <c r="F673">
        <f t="shared" si="527"/>
        <v>-10504.656972635688</v>
      </c>
      <c r="G673">
        <f t="shared" si="501"/>
        <v>153254005458.7858</v>
      </c>
      <c r="H673">
        <f t="shared" si="502"/>
        <v>3.3754885382756595E+22</v>
      </c>
      <c r="I673">
        <f t="shared" si="503"/>
        <v>-1.1643664980586906E+22</v>
      </c>
      <c r="J673">
        <f t="shared" si="504"/>
        <v>3.1683076760676019E+22</v>
      </c>
      <c r="K673">
        <f t="shared" si="505"/>
        <v>-1.9497094743112702E-3</v>
      </c>
      <c r="L673">
        <f t="shared" si="506"/>
        <v>5.305270723488951E-3</v>
      </c>
      <c r="M673">
        <f t="shared" si="507"/>
        <v>-594626592.26388073</v>
      </c>
      <c r="N673">
        <f t="shared" si="508"/>
        <v>-226900590.60893086</v>
      </c>
      <c r="O673">
        <f t="shared" si="509"/>
        <v>-42.113724645123433</v>
      </c>
      <c r="P673">
        <f t="shared" si="510"/>
        <v>114.59384762736134</v>
      </c>
      <c r="S673">
        <f t="shared" si="514"/>
        <v>49340165189.764816</v>
      </c>
      <c r="T673">
        <f t="shared" si="515"/>
        <v>-143343748577.46808</v>
      </c>
      <c r="U673">
        <f t="shared" si="516"/>
        <v>-27920.002892400928</v>
      </c>
      <c r="V673">
        <f t="shared" si="517"/>
        <v>-9870.1253069838531</v>
      </c>
      <c r="W673">
        <f t="shared" si="511"/>
        <v>-27940.307119922269</v>
      </c>
      <c r="X673">
        <f t="shared" si="480"/>
        <v>-9811.1371768532626</v>
      </c>
      <c r="Y673">
        <f t="shared" si="481"/>
        <v>151597764354.20697</v>
      </c>
      <c r="Z673">
        <f t="shared" si="482"/>
        <v>3.4496474458504867E+22</v>
      </c>
      <c r="AA673">
        <f t="shared" si="483"/>
        <v>-1.1227485810874355E+22</v>
      </c>
      <c r="AB673">
        <f t="shared" si="484"/>
        <v>3.2618251216656198E+22</v>
      </c>
      <c r="AC673">
        <f t="shared" si="485"/>
        <v>-1.8800210667907493E-3</v>
      </c>
      <c r="AD673">
        <f t="shared" si="486"/>
        <v>5.4618639009806087E-3</v>
      </c>
      <c r="AE673">
        <f t="shared" si="487"/>
        <v>-603510633.79032099</v>
      </c>
      <c r="AF673">
        <f t="shared" si="488"/>
        <v>-211920563.02003047</v>
      </c>
      <c r="AG673">
        <f t="shared" si="489"/>
        <v>-40.608455042680184</v>
      </c>
      <c r="AH673">
        <f t="shared" si="490"/>
        <v>117.97626026118115</v>
      </c>
      <c r="AJ673">
        <f t="shared" si="518"/>
        <v>-653862176.69213438</v>
      </c>
      <c r="AK673">
        <f t="shared" si="519"/>
        <v>-354180105.68275648</v>
      </c>
      <c r="AL673">
        <f t="shared" si="520"/>
        <v>-53.008319819407049</v>
      </c>
      <c r="AM673">
        <f t="shared" si="521"/>
        <v>38.824046547925299</v>
      </c>
      <c r="AN673">
        <f t="shared" si="491"/>
        <v>-52.924110059120885</v>
      </c>
      <c r="AO673">
        <f t="shared" si="492"/>
        <v>38.869660781109054</v>
      </c>
      <c r="AP673">
        <f t="shared" si="493"/>
        <v>743625775.08450067</v>
      </c>
      <c r="AQ673">
        <f t="shared" si="494"/>
        <v>5.2957404700729852E+19</v>
      </c>
      <c r="AR673">
        <f t="shared" si="495"/>
        <v>4.6564878558238147E+19</v>
      </c>
      <c r="AS673">
        <f t="shared" si="496"/>
        <v>2.5222981534573146E+19</v>
      </c>
      <c r="AT673">
        <f t="shared" si="512"/>
        <v>7.7972000264966751E-6</v>
      </c>
      <c r="AU673">
        <f t="shared" si="513"/>
        <v>4.2235401096070236E-6</v>
      </c>
      <c r="AV673">
        <f t="shared" si="522"/>
        <v>7.7972000264966751E-6</v>
      </c>
      <c r="AW673">
        <f t="shared" si="523"/>
        <v>4.2235401096070236E-6</v>
      </c>
      <c r="AX673">
        <f t="shared" si="497"/>
        <v>-1143160.7772770112</v>
      </c>
      <c r="AY673">
        <f t="shared" si="498"/>
        <v>839584.67287195555</v>
      </c>
      <c r="AZ673">
        <f t="shared" si="499"/>
        <v>0.16841952057232817</v>
      </c>
      <c r="BA673">
        <f t="shared" si="500"/>
        <v>9.122846636751171E-2</v>
      </c>
    </row>
    <row r="674" spans="3:53" x14ac:dyDescent="0.35">
      <c r="C674">
        <f t="shared" si="524"/>
        <v>52269966969.84919</v>
      </c>
      <c r="D674">
        <f t="shared" si="525"/>
        <v>-144074475949.647</v>
      </c>
      <c r="E674">
        <f t="shared" si="526"/>
        <v>-27571.122625750711</v>
      </c>
      <c r="F674">
        <f t="shared" si="527"/>
        <v>-10390.063125008328</v>
      </c>
      <c r="G674">
        <f t="shared" si="501"/>
        <v>153263185622.6228</v>
      </c>
      <c r="H674">
        <f t="shared" si="502"/>
        <v>3.3750841801169913E+22</v>
      </c>
      <c r="I674">
        <f t="shared" si="503"/>
        <v>-1.1510627154100822E+22</v>
      </c>
      <c r="J674">
        <f t="shared" si="504"/>
        <v>3.172735073728778E+22</v>
      </c>
      <c r="K674">
        <f t="shared" si="505"/>
        <v>-1.9274325442231784E-3</v>
      </c>
      <c r="L674">
        <f t="shared" si="506"/>
        <v>5.3126843163576317E-3</v>
      </c>
      <c r="M674">
        <f t="shared" si="507"/>
        <v>-595536248.71621537</v>
      </c>
      <c r="N674">
        <f t="shared" si="508"/>
        <v>-224425363.50017989</v>
      </c>
      <c r="O674">
        <f t="shared" si="509"/>
        <v>-41.632542955220657</v>
      </c>
      <c r="P674">
        <f t="shared" si="510"/>
        <v>114.75398123332485</v>
      </c>
      <c r="S674">
        <f t="shared" si="514"/>
        <v>48736654555.974495</v>
      </c>
      <c r="T674">
        <f t="shared" si="515"/>
        <v>-143555669140.4881</v>
      </c>
      <c r="U674">
        <f t="shared" si="516"/>
        <v>-27960.611347443606</v>
      </c>
      <c r="V674">
        <f t="shared" si="517"/>
        <v>-9752.1490467226722</v>
      </c>
      <c r="W674">
        <f t="shared" si="511"/>
        <v>-27980.665114505922</v>
      </c>
      <c r="X674">
        <f t="shared" si="480"/>
        <v>-9693.0799133230485</v>
      </c>
      <c r="Y674">
        <f t="shared" si="481"/>
        <v>151603072659.10437</v>
      </c>
      <c r="Z674">
        <f t="shared" si="482"/>
        <v>3.4494058747593329E+22</v>
      </c>
      <c r="AA674">
        <f t="shared" si="483"/>
        <v>-1.1088990453347438E+22</v>
      </c>
      <c r="AB674">
        <f t="shared" si="484"/>
        <v>3.2663043024310961E+22</v>
      </c>
      <c r="AC674">
        <f t="shared" si="485"/>
        <v>-1.856830283547796E-3</v>
      </c>
      <c r="AD674">
        <f t="shared" si="486"/>
        <v>5.469364203668948E-3</v>
      </c>
      <c r="AE674">
        <f t="shared" si="487"/>
        <v>-604382366.47332788</v>
      </c>
      <c r="AF674">
        <f t="shared" si="488"/>
        <v>-209370526.12777784</v>
      </c>
      <c r="AG674">
        <f t="shared" si="489"/>
        <v>-40.107534124632394</v>
      </c>
      <c r="AH674">
        <f t="shared" si="490"/>
        <v>118.13826679924928</v>
      </c>
      <c r="AJ674">
        <f t="shared" si="518"/>
        <v>-655005337.46941137</v>
      </c>
      <c r="AK674">
        <f t="shared" si="519"/>
        <v>-353340521.00988454</v>
      </c>
      <c r="AL674">
        <f t="shared" si="520"/>
        <v>-52.839900298834721</v>
      </c>
      <c r="AM674">
        <f t="shared" si="521"/>
        <v>38.91527501429281</v>
      </c>
      <c r="AN674">
        <f t="shared" si="491"/>
        <v>-52.755749343691136</v>
      </c>
      <c r="AO674">
        <f t="shared" si="492"/>
        <v>38.960669976185471</v>
      </c>
      <c r="AP674">
        <f t="shared" si="493"/>
        <v>744232165.32272649</v>
      </c>
      <c r="AQ674">
        <f t="shared" si="494"/>
        <v>5.2871141912879202E+19</v>
      </c>
      <c r="AR674">
        <f t="shared" si="495"/>
        <v>4.653236149235952E+19</v>
      </c>
      <c r="AS674">
        <f t="shared" si="496"/>
        <v>2.5101732631756497E+19</v>
      </c>
      <c r="AT674">
        <f t="shared" si="512"/>
        <v>7.7917551058873947E-6</v>
      </c>
      <c r="AU674">
        <f t="shared" si="513"/>
        <v>4.2032372122834051E-6</v>
      </c>
      <c r="AV674">
        <f t="shared" si="522"/>
        <v>7.7917551058873947E-6</v>
      </c>
      <c r="AW674">
        <f t="shared" si="523"/>
        <v>4.2032372122834051E-6</v>
      </c>
      <c r="AX674">
        <f t="shared" si="497"/>
        <v>-1139524.1858237286</v>
      </c>
      <c r="AY674">
        <f t="shared" si="498"/>
        <v>841550.47148560616</v>
      </c>
      <c r="AZ674">
        <f t="shared" si="499"/>
        <v>0.16830191028716773</v>
      </c>
      <c r="BA674">
        <f t="shared" si="500"/>
        <v>9.0789923785321552E-2</v>
      </c>
    </row>
    <row r="675" spans="3:53" x14ac:dyDescent="0.35">
      <c r="C675">
        <f t="shared" si="524"/>
        <v>51674430721.132973</v>
      </c>
      <c r="D675">
        <f t="shared" si="525"/>
        <v>-144298901313.14719</v>
      </c>
      <c r="E675">
        <f t="shared" si="526"/>
        <v>-27612.755168705931</v>
      </c>
      <c r="F675">
        <f t="shared" si="527"/>
        <v>-10275.309143775003</v>
      </c>
      <c r="G675">
        <f t="shared" si="501"/>
        <v>153272370995.34464</v>
      </c>
      <c r="H675">
        <f t="shared" si="502"/>
        <v>3.3746796652389632E+22</v>
      </c>
      <c r="I675">
        <f t="shared" si="503"/>
        <v>-1.1377435439600763E+22</v>
      </c>
      <c r="J675">
        <f t="shared" si="504"/>
        <v>3.1771059899151185E+22</v>
      </c>
      <c r="K675">
        <f t="shared" si="505"/>
        <v>-1.9051298458809046E-3</v>
      </c>
      <c r="L675">
        <f t="shared" si="506"/>
        <v>5.32000333207488E-3</v>
      </c>
      <c r="M675">
        <f t="shared" si="507"/>
        <v>-596435511.64404809</v>
      </c>
      <c r="N675">
        <f t="shared" si="508"/>
        <v>-221946677.50554004</v>
      </c>
      <c r="O675">
        <f t="shared" si="509"/>
        <v>-41.150804671027537</v>
      </c>
      <c r="P675">
        <f t="shared" si="510"/>
        <v>114.9120719728174</v>
      </c>
      <c r="S675">
        <f t="shared" si="514"/>
        <v>48132272189.501167</v>
      </c>
      <c r="T675">
        <f t="shared" si="515"/>
        <v>-143765039666.61588</v>
      </c>
      <c r="U675">
        <f t="shared" si="516"/>
        <v>-28000.718881568238</v>
      </c>
      <c r="V675">
        <f t="shared" si="517"/>
        <v>-9634.0107799234229</v>
      </c>
      <c r="W675">
        <f t="shared" si="511"/>
        <v>-28020.521880588029</v>
      </c>
      <c r="X675">
        <f t="shared" si="480"/>
        <v>-9574.8617140245697</v>
      </c>
      <c r="Y675">
        <f t="shared" si="481"/>
        <v>151608384519.02277</v>
      </c>
      <c r="Z675">
        <f t="shared" si="482"/>
        <v>3.4491641672854114E+22</v>
      </c>
      <c r="AA675">
        <f t="shared" si="483"/>
        <v>-1.0950325013536769E+22</v>
      </c>
      <c r="AB675">
        <f t="shared" si="484"/>
        <v>3.2707242735921313E+22</v>
      </c>
      <c r="AC675">
        <f t="shared" si="485"/>
        <v>-1.8336110203510999E-3</v>
      </c>
      <c r="AD675">
        <f t="shared" si="486"/>
        <v>5.476765361004908E-3</v>
      </c>
      <c r="AE675">
        <f t="shared" si="487"/>
        <v>-605243272.62070143</v>
      </c>
      <c r="AF675">
        <f t="shared" si="488"/>
        <v>-206817013.02293071</v>
      </c>
      <c r="AG675">
        <f t="shared" si="489"/>
        <v>-39.60599803958376</v>
      </c>
      <c r="AH675">
        <f t="shared" si="490"/>
        <v>118.29813179770602</v>
      </c>
      <c r="AJ675">
        <f t="shared" si="518"/>
        <v>-656144861.65523505</v>
      </c>
      <c r="AK675">
        <f t="shared" si="519"/>
        <v>-352498970.53839892</v>
      </c>
      <c r="AL675">
        <f t="shared" si="520"/>
        <v>-52.671598388547551</v>
      </c>
      <c r="AM675">
        <f t="shared" si="521"/>
        <v>39.006064938078133</v>
      </c>
      <c r="AN675">
        <f t="shared" si="491"/>
        <v>-52.587506099641189</v>
      </c>
      <c r="AO675">
        <f t="shared" si="492"/>
        <v>39.051241616281381</v>
      </c>
      <c r="AP675">
        <f t="shared" si="493"/>
        <v>744836628.87051857</v>
      </c>
      <c r="AQ675">
        <f t="shared" si="494"/>
        <v>5.278536280661468E+19</v>
      </c>
      <c r="AR675">
        <f t="shared" si="495"/>
        <v>4.649992123600094E+19</v>
      </c>
      <c r="AS675">
        <f t="shared" si="496"/>
        <v>2.4981029836090601E+19</v>
      </c>
      <c r="AT675">
        <f t="shared" si="512"/>
        <v>7.7863230468856232E-6</v>
      </c>
      <c r="AU675">
        <f t="shared" si="513"/>
        <v>4.1830257595597121E-6</v>
      </c>
      <c r="AV675">
        <f t="shared" si="522"/>
        <v>7.7863230468856232E-6</v>
      </c>
      <c r="AW675">
        <f t="shared" si="523"/>
        <v>4.1830257595597121E-6</v>
      </c>
      <c r="AX675">
        <f t="shared" si="497"/>
        <v>-1135890.1317522498</v>
      </c>
      <c r="AY675">
        <f t="shared" si="498"/>
        <v>843506.81891167781</v>
      </c>
      <c r="AZ675">
        <f t="shared" si="499"/>
        <v>0.16818457781272947</v>
      </c>
      <c r="BA675">
        <f t="shared" si="500"/>
        <v>9.0353356406489782E-2</v>
      </c>
    </row>
    <row r="676" spans="3:53" x14ac:dyDescent="0.35">
      <c r="C676">
        <f t="shared" si="524"/>
        <v>51077995209.488922</v>
      </c>
      <c r="D676">
        <f t="shared" si="525"/>
        <v>-144520847990.65274</v>
      </c>
      <c r="E676">
        <f t="shared" si="526"/>
        <v>-27653.905973376957</v>
      </c>
      <c r="F676">
        <f t="shared" si="527"/>
        <v>-10160.397071802185</v>
      </c>
      <c r="G676">
        <f t="shared" si="501"/>
        <v>153281561508.74094</v>
      </c>
      <c r="H676">
        <f t="shared" si="502"/>
        <v>3.3742749967509772E+22</v>
      </c>
      <c r="I676">
        <f t="shared" si="503"/>
        <v>-1.1244092271966858E+22</v>
      </c>
      <c r="J676">
        <f t="shared" si="504"/>
        <v>3.1814203814481605E+22</v>
      </c>
      <c r="K676">
        <f t="shared" si="505"/>
        <v>-1.8828017870004786E-3</v>
      </c>
      <c r="L676">
        <f t="shared" si="506"/>
        <v>5.3272276983391837E-3</v>
      </c>
      <c r="M676">
        <f t="shared" si="507"/>
        <v>-597324369.02494228</v>
      </c>
      <c r="N676">
        <f t="shared" si="508"/>
        <v>-219464576.75092718</v>
      </c>
      <c r="O676">
        <f t="shared" si="509"/>
        <v>-40.668518599210337</v>
      </c>
      <c r="P676">
        <f t="shared" si="510"/>
        <v>115.06811828412637</v>
      </c>
      <c r="S676">
        <f t="shared" si="514"/>
        <v>47527028916.880463</v>
      </c>
      <c r="T676">
        <f t="shared" si="515"/>
        <v>-143971856679.63879</v>
      </c>
      <c r="U676">
        <f t="shared" si="516"/>
        <v>-28040.324879607822</v>
      </c>
      <c r="V676">
        <f t="shared" si="517"/>
        <v>-9515.7126481257164</v>
      </c>
      <c r="W676">
        <f t="shared" si="511"/>
        <v>-28059.876807628738</v>
      </c>
      <c r="X676">
        <f t="shared" si="480"/>
        <v>-9456.4847215544796</v>
      </c>
      <c r="Y676">
        <f t="shared" si="481"/>
        <v>151613699887.07632</v>
      </c>
      <c r="Z676">
        <f t="shared" si="482"/>
        <v>3.4489223256092979E+22</v>
      </c>
      <c r="AA676">
        <f t="shared" si="483"/>
        <v>-1.0811492050084857E+22</v>
      </c>
      <c r="AB676">
        <f t="shared" si="484"/>
        <v>3.2750849766984316E+22</v>
      </c>
      <c r="AC676">
        <f t="shared" si="485"/>
        <v>-1.8103637056404648E-3</v>
      </c>
      <c r="AD676">
        <f t="shared" si="486"/>
        <v>5.4840672751145869E-3</v>
      </c>
      <c r="AE676">
        <f t="shared" si="487"/>
        <v>-606093339.04478073</v>
      </c>
      <c r="AF676">
        <f t="shared" si="488"/>
        <v>-204260069.98557675</v>
      </c>
      <c r="AG676">
        <f t="shared" si="489"/>
        <v>-39.103856041834042</v>
      </c>
      <c r="AH676">
        <f t="shared" si="490"/>
        <v>118.45585314247508</v>
      </c>
      <c r="AJ676">
        <f t="shared" si="518"/>
        <v>-657280751.7869873</v>
      </c>
      <c r="AK676">
        <f t="shared" si="519"/>
        <v>-351655463.71948725</v>
      </c>
      <c r="AL676">
        <f t="shared" si="520"/>
        <v>-52.50341381073482</v>
      </c>
      <c r="AM676">
        <f t="shared" si="521"/>
        <v>39.096418294484621</v>
      </c>
      <c r="AN676">
        <f t="shared" si="491"/>
        <v>-52.419380048075524</v>
      </c>
      <c r="AO676">
        <f t="shared" si="492"/>
        <v>39.141377669448374</v>
      </c>
      <c r="AP676">
        <f t="shared" si="493"/>
        <v>745439167.09107447</v>
      </c>
      <c r="AQ676">
        <f t="shared" si="494"/>
        <v>5.2700064512897532E+19</v>
      </c>
      <c r="AR676">
        <f t="shared" si="495"/>
        <v>4.6467558389010719E+19</v>
      </c>
      <c r="AS676">
        <f t="shared" si="496"/>
        <v>2.4860869192919249E+19</v>
      </c>
      <c r="AT676">
        <f t="shared" si="512"/>
        <v>7.7809039499348145E-6</v>
      </c>
      <c r="AU676">
        <f t="shared" si="513"/>
        <v>4.1629050892363109E-6</v>
      </c>
      <c r="AV676">
        <f t="shared" si="522"/>
        <v>7.7809039499348145E-6</v>
      </c>
      <c r="AW676">
        <f t="shared" si="523"/>
        <v>4.1629050892363109E-6</v>
      </c>
      <c r="AX676">
        <f t="shared" si="497"/>
        <v>-1132258.6090384314</v>
      </c>
      <c r="AY676">
        <f t="shared" si="498"/>
        <v>845453.75766008487</v>
      </c>
      <c r="AZ676">
        <f t="shared" si="499"/>
        <v>0.16806752531859198</v>
      </c>
      <c r="BA676">
        <f t="shared" si="500"/>
        <v>8.9918749927504316E-2</v>
      </c>
    </row>
    <row r="677" spans="3:53" x14ac:dyDescent="0.35">
      <c r="C677">
        <f t="shared" si="524"/>
        <v>50480670840.463982</v>
      </c>
      <c r="D677">
        <f t="shared" si="525"/>
        <v>-144740312567.40366</v>
      </c>
      <c r="E677">
        <f t="shared" si="526"/>
        <v>-27694.574491976167</v>
      </c>
      <c r="F677">
        <f t="shared" si="527"/>
        <v>-10045.328953518057</v>
      </c>
      <c r="G677">
        <f t="shared" si="501"/>
        <v>153290757094.52603</v>
      </c>
      <c r="H677">
        <f t="shared" si="502"/>
        <v>3.373870177763605E+22</v>
      </c>
      <c r="I677">
        <f t="shared" si="503"/>
        <v>-1.1110600086417354E+22</v>
      </c>
      <c r="J677">
        <f t="shared" si="504"/>
        <v>3.1856782062222867E+22</v>
      </c>
      <c r="K677">
        <f t="shared" si="505"/>
        <v>-1.8604487753545466E-3</v>
      </c>
      <c r="L677">
        <f t="shared" si="506"/>
        <v>5.3343573446454897E-3</v>
      </c>
      <c r="M677">
        <f t="shared" si="507"/>
        <v>-598202809.02668524</v>
      </c>
      <c r="N677">
        <f t="shared" si="508"/>
        <v>-216979105.39599004</v>
      </c>
      <c r="O677">
        <f t="shared" si="509"/>
        <v>-40.185693547658204</v>
      </c>
      <c r="P677">
        <f t="shared" si="510"/>
        <v>115.22211864434257</v>
      </c>
      <c r="S677">
        <f t="shared" si="514"/>
        <v>46920935577.835678</v>
      </c>
      <c r="T677">
        <f t="shared" si="515"/>
        <v>-144176116749.62436</v>
      </c>
      <c r="U677">
        <f t="shared" si="516"/>
        <v>-28079.428735649657</v>
      </c>
      <c r="V677">
        <f t="shared" si="517"/>
        <v>-9397.256794983241</v>
      </c>
      <c r="W677">
        <f t="shared" si="511"/>
        <v>-28098.729294345227</v>
      </c>
      <c r="X677">
        <f t="shared" si="480"/>
        <v>-9337.9510806031558</v>
      </c>
      <c r="Y677">
        <f t="shared" si="481"/>
        <v>151619018716.32306</v>
      </c>
      <c r="Z677">
        <f t="shared" si="482"/>
        <v>3.4486803519132454E+22</v>
      </c>
      <c r="AA677">
        <f t="shared" si="483"/>
        <v>-1.0672494123143158E+22</v>
      </c>
      <c r="AB677">
        <f t="shared" si="484"/>
        <v>3.279386354424744E+22</v>
      </c>
      <c r="AC677">
        <f t="shared" si="485"/>
        <v>-1.7870887681083654E-3</v>
      </c>
      <c r="AD677">
        <f t="shared" si="486"/>
        <v>5.4912698500079434E-3</v>
      </c>
      <c r="AE677">
        <f t="shared" si="487"/>
        <v>-606932552.75785685</v>
      </c>
      <c r="AF677">
        <f t="shared" si="488"/>
        <v>-201699743.34102815</v>
      </c>
      <c r="AG677">
        <f t="shared" si="489"/>
        <v>-38.60111739114069</v>
      </c>
      <c r="AH677">
        <f t="shared" si="490"/>
        <v>118.61142876017158</v>
      </c>
      <c r="AJ677">
        <f t="shared" si="518"/>
        <v>-658413010.39602578</v>
      </c>
      <c r="AK677">
        <f t="shared" si="519"/>
        <v>-350810009.96182716</v>
      </c>
      <c r="AL677">
        <f t="shared" si="520"/>
        <v>-52.335346285416229</v>
      </c>
      <c r="AM677">
        <f t="shared" si="521"/>
        <v>39.186337044412127</v>
      </c>
      <c r="AN677">
        <f t="shared" si="491"/>
        <v>-52.251370907950708</v>
      </c>
      <c r="AO677">
        <f t="shared" si="492"/>
        <v>39.231080089491854</v>
      </c>
      <c r="AP677">
        <f t="shared" si="493"/>
        <v>746039781.34424865</v>
      </c>
      <c r="AQ677">
        <f t="shared" si="494"/>
        <v>5.2615244187017093E+19</v>
      </c>
      <c r="AR677">
        <f t="shared" si="495"/>
        <v>4.6435273539268059E+19</v>
      </c>
      <c r="AS677">
        <f t="shared" si="496"/>
        <v>2.4741246779271E+19</v>
      </c>
      <c r="AT677">
        <f t="shared" si="512"/>
        <v>7.7754979134742223E-6</v>
      </c>
      <c r="AU677">
        <f t="shared" si="513"/>
        <v>4.1428745444191227E-6</v>
      </c>
      <c r="AV677">
        <f t="shared" si="522"/>
        <v>7.7754979134742223E-6</v>
      </c>
      <c r="AW677">
        <f t="shared" si="523"/>
        <v>4.1428745444191227E-6</v>
      </c>
      <c r="AX677">
        <f t="shared" si="497"/>
        <v>-1128629.6116117353</v>
      </c>
      <c r="AY677">
        <f t="shared" si="498"/>
        <v>847391.32993302401</v>
      </c>
      <c r="AZ677">
        <f t="shared" si="499"/>
        <v>0.16795075493104319</v>
      </c>
      <c r="BA677">
        <f t="shared" si="500"/>
        <v>8.9486090159453052E-2</v>
      </c>
    </row>
    <row r="678" spans="3:53" x14ac:dyDescent="0.35">
      <c r="C678">
        <f t="shared" si="524"/>
        <v>49882468031.437294</v>
      </c>
      <c r="D678">
        <f t="shared" si="525"/>
        <v>-144957291672.79965</v>
      </c>
      <c r="E678">
        <f t="shared" si="526"/>
        <v>-27734.760185523824</v>
      </c>
      <c r="F678">
        <f t="shared" si="527"/>
        <v>-9930.1068348737153</v>
      </c>
      <c r="G678">
        <f t="shared" si="501"/>
        <v>153299957684.34015</v>
      </c>
      <c r="H678">
        <f t="shared" si="502"/>
        <v>3.3734652113885287E+22</v>
      </c>
      <c r="I678">
        <f t="shared" si="503"/>
        <v>-1.09769613184599E+22</v>
      </c>
      <c r="J678">
        <f t="shared" si="504"/>
        <v>3.1898794232037985E+22</v>
      </c>
      <c r="K678">
        <f t="shared" si="505"/>
        <v>-1.8380712187642163E-3</v>
      </c>
      <c r="L678">
        <f t="shared" si="506"/>
        <v>5.3413922022836546E-3</v>
      </c>
      <c r="M678">
        <f t="shared" si="507"/>
        <v>-599070820.00731456</v>
      </c>
      <c r="N678">
        <f t="shared" si="508"/>
        <v>-214490307.63327226</v>
      </c>
      <c r="O678">
        <f t="shared" si="509"/>
        <v>-39.702338325307075</v>
      </c>
      <c r="P678">
        <f t="shared" si="510"/>
        <v>115.37407156932694</v>
      </c>
      <c r="S678">
        <f t="shared" si="514"/>
        <v>46314003025.07782</v>
      </c>
      <c r="T678">
        <f t="shared" si="515"/>
        <v>-144377816492.96539</v>
      </c>
      <c r="U678">
        <f t="shared" si="516"/>
        <v>-28118.029853040796</v>
      </c>
      <c r="V678">
        <f t="shared" si="517"/>
        <v>-9278.6453662230688</v>
      </c>
      <c r="W678">
        <f t="shared" si="511"/>
        <v>-28137.078748717064</v>
      </c>
      <c r="X678">
        <f t="shared" si="480"/>
        <v>-9219.2629379140199</v>
      </c>
      <c r="Y678">
        <f t="shared" si="481"/>
        <v>151624340959.76578</v>
      </c>
      <c r="Z678">
        <f t="shared" si="482"/>
        <v>3.4484382483811385E+22</v>
      </c>
      <c r="AA678">
        <f t="shared" si="483"/>
        <v>-1.0533333794321202E+22</v>
      </c>
      <c r="AB678">
        <f t="shared" si="484"/>
        <v>3.2836283505707653E+22</v>
      </c>
      <c r="AC678">
        <f t="shared" si="485"/>
        <v>-1.7637866366914268E-3</v>
      </c>
      <c r="AD678">
        <f t="shared" si="486"/>
        <v>5.4983729915786417E-3</v>
      </c>
      <c r="AE678">
        <f t="shared" si="487"/>
        <v>-607760900.97228861</v>
      </c>
      <c r="AF678">
        <f t="shared" si="488"/>
        <v>-199136079.45894283</v>
      </c>
      <c r="AG678">
        <f t="shared" si="489"/>
        <v>-38.09779135253482</v>
      </c>
      <c r="AH678">
        <f t="shared" si="490"/>
        <v>118.76485661809866</v>
      </c>
      <c r="AJ678">
        <f t="shared" si="518"/>
        <v>-659541640.0076375</v>
      </c>
      <c r="AK678">
        <f t="shared" si="519"/>
        <v>-349962618.63189411</v>
      </c>
      <c r="AL678">
        <f t="shared" si="520"/>
        <v>-52.167395530485187</v>
      </c>
      <c r="AM678">
        <f t="shared" si="521"/>
        <v>39.275823134571581</v>
      </c>
      <c r="AN678">
        <f t="shared" si="491"/>
        <v>-52.083478396118295</v>
      </c>
      <c r="AO678">
        <f t="shared" si="492"/>
        <v>39.320350816085039</v>
      </c>
      <c r="AP678">
        <f t="shared" si="493"/>
        <v>746638472.98652959</v>
      </c>
      <c r="AQ678">
        <f t="shared" si="494"/>
        <v>5.2530899008356188E+19</v>
      </c>
      <c r="AR678">
        <f t="shared" si="495"/>
        <v>4.6403067262878491E+19</v>
      </c>
      <c r="AS678">
        <f t="shared" si="496"/>
        <v>2.4622158703551795E+19</v>
      </c>
      <c r="AT678">
        <f t="shared" si="512"/>
        <v>7.7701050339716157E-6</v>
      </c>
      <c r="AU678">
        <f t="shared" si="513"/>
        <v>4.1229334734681506E-6</v>
      </c>
      <c r="AV678">
        <f t="shared" si="522"/>
        <v>7.7701050339716157E-6</v>
      </c>
      <c r="AW678">
        <f t="shared" si="523"/>
        <v>4.1229334734681506E-6</v>
      </c>
      <c r="AX678">
        <f t="shared" si="497"/>
        <v>-1125003.1333561551</v>
      </c>
      <c r="AY678">
        <f t="shared" si="498"/>
        <v>849319.57762743684</v>
      </c>
      <c r="AZ678">
        <f t="shared" si="499"/>
        <v>0.1678342687337869</v>
      </c>
      <c r="BA678">
        <f t="shared" si="500"/>
        <v>8.9055363026912054E-2</v>
      </c>
    </row>
    <row r="679" spans="3:53" x14ac:dyDescent="0.35">
      <c r="C679">
        <f t="shared" si="524"/>
        <v>49283397211.429977</v>
      </c>
      <c r="D679">
        <f t="shared" si="525"/>
        <v>-145171781980.43292</v>
      </c>
      <c r="E679">
        <f t="shared" si="526"/>
        <v>-27774.462523849132</v>
      </c>
      <c r="F679">
        <f t="shared" si="527"/>
        <v>-9814.7327633043878</v>
      </c>
      <c r="G679">
        <f t="shared" si="501"/>
        <v>153309163209.75055</v>
      </c>
      <c r="H679">
        <f t="shared" si="502"/>
        <v>3.3730601007384898E+22</v>
      </c>
      <c r="I679">
        <f t="shared" si="503"/>
        <v>-1.0843178403843006E+22</v>
      </c>
      <c r="J679">
        <f t="shared" si="504"/>
        <v>3.1940239924299689E+22</v>
      </c>
      <c r="K679">
        <f t="shared" si="505"/>
        <v>-1.8156695250909252E-3</v>
      </c>
      <c r="L679">
        <f t="shared" si="506"/>
        <v>5.3483322043368529E-3</v>
      </c>
      <c r="M679">
        <f t="shared" si="507"/>
        <v>-599928390.51514125</v>
      </c>
      <c r="N679">
        <f t="shared" si="508"/>
        <v>-211998227.68737477</v>
      </c>
      <c r="O679">
        <f t="shared" si="509"/>
        <v>-39.218461741963985</v>
      </c>
      <c r="P679">
        <f t="shared" si="510"/>
        <v>115.52397561367603</v>
      </c>
      <c r="S679">
        <f t="shared" si="514"/>
        <v>45706242124.10553</v>
      </c>
      <c r="T679">
        <f t="shared" si="515"/>
        <v>-144576952572.42435</v>
      </c>
      <c r="U679">
        <f t="shared" si="516"/>
        <v>-28156.127644393331</v>
      </c>
      <c r="V679">
        <f t="shared" si="517"/>
        <v>-9159.8805096049709</v>
      </c>
      <c r="W679">
        <f t="shared" si="511"/>
        <v>-28174.924587991401</v>
      </c>
      <c r="X679">
        <f t="shared" si="480"/>
        <v>-9100.4224422428488</v>
      </c>
      <c r="Y679">
        <f t="shared" si="481"/>
        <v>151629666570.35291</v>
      </c>
      <c r="Z679">
        <f t="shared" si="482"/>
        <v>3.4481960171984533E+22</v>
      </c>
      <c r="AA679">
        <f t="shared" si="483"/>
        <v>-1.0394013626635785E+22</v>
      </c>
      <c r="AB679">
        <f t="shared" si="484"/>
        <v>3.2878109100610352E+22</v>
      </c>
      <c r="AC679">
        <f t="shared" si="485"/>
        <v>-1.7404577405619197E-3</v>
      </c>
      <c r="AD679">
        <f t="shared" si="486"/>
        <v>5.5053766076038763E-3</v>
      </c>
      <c r="AE679">
        <f t="shared" si="487"/>
        <v>-608578371.10061431</v>
      </c>
      <c r="AF679">
        <f t="shared" si="488"/>
        <v>-196569124.75244552</v>
      </c>
      <c r="AG679">
        <f t="shared" si="489"/>
        <v>-37.593887196137466</v>
      </c>
      <c r="AH679">
        <f t="shared" si="490"/>
        <v>118.91613472424373</v>
      </c>
      <c r="AJ679">
        <f t="shared" si="518"/>
        <v>-660666643.14099371</v>
      </c>
      <c r="AK679">
        <f t="shared" si="519"/>
        <v>-349113299.05426669</v>
      </c>
      <c r="AL679">
        <f t="shared" si="520"/>
        <v>-51.999561261751403</v>
      </c>
      <c r="AM679">
        <f t="shared" si="521"/>
        <v>39.364878497598497</v>
      </c>
      <c r="AN679">
        <f t="shared" si="491"/>
        <v>-51.915702227367085</v>
      </c>
      <c r="AO679">
        <f t="shared" si="492"/>
        <v>39.409191774881918</v>
      </c>
      <c r="AP679">
        <f t="shared" si="493"/>
        <v>747235243.37101698</v>
      </c>
      <c r="AQ679">
        <f t="shared" si="494"/>
        <v>5.2447026180159341E+19</v>
      </c>
      <c r="AR679">
        <f t="shared" si="495"/>
        <v>4.6370940124366266E+19</v>
      </c>
      <c r="AS679">
        <f t="shared" si="496"/>
        <v>2.4503601105240789E+19</v>
      </c>
      <c r="AT679">
        <f t="shared" si="512"/>
        <v>7.7647254059555024E-6</v>
      </c>
      <c r="AU679">
        <f t="shared" si="513"/>
        <v>4.1030812299465484E-6</v>
      </c>
      <c r="AV679">
        <f t="shared" si="522"/>
        <v>7.7647254059555024E-6</v>
      </c>
      <c r="AW679">
        <f t="shared" si="523"/>
        <v>4.1030812299465484E-6</v>
      </c>
      <c r="AX679">
        <f t="shared" si="497"/>
        <v>-1121379.168111129</v>
      </c>
      <c r="AY679">
        <f t="shared" si="498"/>
        <v>851238.54233744938</v>
      </c>
      <c r="AZ679">
        <f t="shared" si="499"/>
        <v>0.16771806876863884</v>
      </c>
      <c r="BA679">
        <f t="shared" si="500"/>
        <v>8.8626554566845442E-2</v>
      </c>
    </row>
    <row r="680" spans="3:53" x14ac:dyDescent="0.35">
      <c r="C680">
        <f t="shared" si="524"/>
        <v>48683468820.914833</v>
      </c>
      <c r="D680">
        <f t="shared" si="525"/>
        <v>-145383780208.1203</v>
      </c>
      <c r="E680">
        <f t="shared" si="526"/>
        <v>-27813.680985591094</v>
      </c>
      <c r="F680">
        <f t="shared" si="527"/>
        <v>-9699.2087876907117</v>
      </c>
      <c r="G680">
        <f t="shared" si="501"/>
        <v>153318373602.25296</v>
      </c>
      <c r="H680">
        <f t="shared" si="502"/>
        <v>3.3726548489272157E+22</v>
      </c>
      <c r="I680">
        <f t="shared" si="503"/>
        <v>-1.0709253778507508E+22</v>
      </c>
      <c r="J680">
        <f t="shared" si="504"/>
        <v>3.1981118750080473E+22</v>
      </c>
      <c r="K680">
        <f t="shared" si="505"/>
        <v>-1.7932441022283168E-3</v>
      </c>
      <c r="L680">
        <f t="shared" si="506"/>
        <v>5.3551772856799181E-3</v>
      </c>
      <c r="M680">
        <f t="shared" si="507"/>
        <v>-600775509.28876758</v>
      </c>
      <c r="N680">
        <f t="shared" si="508"/>
        <v>-209502909.81411937</v>
      </c>
      <c r="O680">
        <f t="shared" si="509"/>
        <v>-38.73407260813164</v>
      </c>
      <c r="P680">
        <f t="shared" si="510"/>
        <v>115.67182937068623</v>
      </c>
      <c r="S680">
        <f t="shared" si="514"/>
        <v>45097663753.004913</v>
      </c>
      <c r="T680">
        <f t="shared" si="515"/>
        <v>-144773521697.17679</v>
      </c>
      <c r="U680">
        <f t="shared" si="516"/>
        <v>-28193.721531589468</v>
      </c>
      <c r="V680">
        <f t="shared" si="517"/>
        <v>-9040.9643748807266</v>
      </c>
      <c r="W680">
        <f t="shared" si="511"/>
        <v>-28212.266238687957</v>
      </c>
      <c r="X680">
        <f t="shared" si="480"/>
        <v>-8981.4317443170894</v>
      </c>
      <c r="Y680">
        <f t="shared" si="481"/>
        <v>151634995500.97928</v>
      </c>
      <c r="Z680">
        <f t="shared" si="482"/>
        <v>3.447953660552219E+22</v>
      </c>
      <c r="AA680">
        <f t="shared" si="483"/>
        <v>-1.0254536184460281E+22</v>
      </c>
      <c r="AB680">
        <f t="shared" si="484"/>
        <v>3.2919339789448081E+22</v>
      </c>
      <c r="AC680">
        <f t="shared" si="485"/>
        <v>-1.71710250911927E-3</v>
      </c>
      <c r="AD680">
        <f t="shared" si="486"/>
        <v>5.5122806077441524E-3</v>
      </c>
      <c r="AE680">
        <f t="shared" si="487"/>
        <v>-609384950.75565982</v>
      </c>
      <c r="AF680">
        <f t="shared" si="488"/>
        <v>-193998925.67724913</v>
      </c>
      <c r="AG680">
        <f t="shared" si="489"/>
        <v>-37.089414196976236</v>
      </c>
      <c r="AH680">
        <f t="shared" si="490"/>
        <v>119.06526112727369</v>
      </c>
      <c r="AJ680">
        <f t="shared" si="518"/>
        <v>-661788022.3091048</v>
      </c>
      <c r="AK680">
        <f t="shared" si="519"/>
        <v>-348262060.51192921</v>
      </c>
      <c r="AL680">
        <f t="shared" si="520"/>
        <v>-51.831843192982767</v>
      </c>
      <c r="AM680">
        <f t="shared" si="521"/>
        <v>39.45350505216534</v>
      </c>
      <c r="AN680">
        <f t="shared" si="491"/>
        <v>-51.74804211446466</v>
      </c>
      <c r="AO680">
        <f t="shared" si="492"/>
        <v>39.497604877629101</v>
      </c>
      <c r="AP680">
        <f t="shared" si="493"/>
        <v>747830093.84739983</v>
      </c>
      <c r="AQ680">
        <f t="shared" si="494"/>
        <v>5.2363622929303486E+19</v>
      </c>
      <c r="AR680">
        <f t="shared" si="495"/>
        <v>4.6338892676863533E+19</v>
      </c>
      <c r="AS680">
        <f t="shared" si="496"/>
        <v>2.4385570154589389E+19</v>
      </c>
      <c r="AT680">
        <f t="shared" si="512"/>
        <v>7.7593591220468074E-6</v>
      </c>
      <c r="AU680">
        <f t="shared" si="513"/>
        <v>4.0833171725702255E-6</v>
      </c>
      <c r="AV680">
        <f t="shared" si="522"/>
        <v>7.7593591220468074E-6</v>
      </c>
      <c r="AW680">
        <f t="shared" si="523"/>
        <v>4.0833171725702255E-6</v>
      </c>
      <c r="AX680">
        <f t="shared" si="497"/>
        <v>-1117757.7096724366</v>
      </c>
      <c r="AY680">
        <f t="shared" si="498"/>
        <v>853148.26535678853</v>
      </c>
      <c r="AZ680">
        <f t="shared" si="499"/>
        <v>0.16760215703621104</v>
      </c>
      <c r="BA680">
        <f t="shared" si="500"/>
        <v>8.8199650927516873E-2</v>
      </c>
    </row>
    <row r="681" spans="3:53" x14ac:dyDescent="0.35">
      <c r="C681">
        <f t="shared" si="524"/>
        <v>48082693311.626068</v>
      </c>
      <c r="D681">
        <f t="shared" si="525"/>
        <v>-145593283117.93442</v>
      </c>
      <c r="E681">
        <f t="shared" si="526"/>
        <v>-27852.415058199225</v>
      </c>
      <c r="F681">
        <f t="shared" si="527"/>
        <v>-9583.5369583200263</v>
      </c>
      <c r="G681">
        <f t="shared" si="501"/>
        <v>153327588793.27261</v>
      </c>
      <c r="H681">
        <f t="shared" si="502"/>
        <v>3.3722494590693761E+22</v>
      </c>
      <c r="I681">
        <f t="shared" si="503"/>
        <v>-1.0575189878538288E+22</v>
      </c>
      <c r="J681">
        <f t="shared" si="504"/>
        <v>3.2021430331142786E+22</v>
      </c>
      <c r="K681">
        <f t="shared" si="505"/>
        <v>-1.7707953580941541E-3</v>
      </c>
      <c r="L681">
        <f t="shared" si="506"/>
        <v>5.3619273829776937E-3</v>
      </c>
      <c r="M681">
        <f t="shared" si="507"/>
        <v>-601612165.25710332</v>
      </c>
      <c r="N681">
        <f t="shared" si="508"/>
        <v>-207004398.29971257</v>
      </c>
      <c r="O681">
        <f t="shared" si="509"/>
        <v>-38.249179734833731</v>
      </c>
      <c r="P681">
        <f t="shared" si="510"/>
        <v>115.81763147231818</v>
      </c>
      <c r="S681">
        <f t="shared" si="514"/>
        <v>44488278802.249252</v>
      </c>
      <c r="T681">
        <f t="shared" si="515"/>
        <v>-144967520622.85403</v>
      </c>
      <c r="U681">
        <f t="shared" si="516"/>
        <v>-28230.810945786445</v>
      </c>
      <c r="V681">
        <f t="shared" si="517"/>
        <v>-8921.8991137534522</v>
      </c>
      <c r="W681">
        <f t="shared" si="511"/>
        <v>-28249.103136603844</v>
      </c>
      <c r="X681">
        <f t="shared" si="480"/>
        <v>-8862.2929967951877</v>
      </c>
      <c r="Y681">
        <f t="shared" si="481"/>
        <v>151640327704.48721</v>
      </c>
      <c r="Z681">
        <f t="shared" si="482"/>
        <v>3.4477111806309664E+22</v>
      </c>
      <c r="AA681">
        <f t="shared" si="483"/>
        <v>-1.0114904033473914E+22</v>
      </c>
      <c r="AB681">
        <f t="shared" si="484"/>
        <v>3.295997504395885E+22</v>
      </c>
      <c r="AC681">
        <f t="shared" si="485"/>
        <v>-1.6937213719815662E-3</v>
      </c>
      <c r="AD681">
        <f t="shared" si="486"/>
        <v>5.5190849035430091E-3</v>
      </c>
      <c r="AE681">
        <f t="shared" si="487"/>
        <v>-610180627.75064301</v>
      </c>
      <c r="AF681">
        <f t="shared" si="488"/>
        <v>-191425528.73077604</v>
      </c>
      <c r="AG681">
        <f t="shared" si="489"/>
        <v>-36.584381634801829</v>
      </c>
      <c r="AH681">
        <f t="shared" si="490"/>
        <v>119.212233916529</v>
      </c>
      <c r="AJ681">
        <f t="shared" si="518"/>
        <v>-662905780.01877725</v>
      </c>
      <c r="AK681">
        <f t="shared" si="519"/>
        <v>-347408912.24657243</v>
      </c>
      <c r="AL681">
        <f t="shared" si="520"/>
        <v>-51.664241035946553</v>
      </c>
      <c r="AM681">
        <f t="shared" si="521"/>
        <v>39.541704703092854</v>
      </c>
      <c r="AN681">
        <f t="shared" si="491"/>
        <v>-51.580497768198263</v>
      </c>
      <c r="AO681">
        <f t="shared" si="492"/>
        <v>39.585592022276558</v>
      </c>
      <c r="AP681">
        <f t="shared" si="493"/>
        <v>748423025.76193511</v>
      </c>
      <c r="AQ681">
        <f t="shared" si="494"/>
        <v>5.2280686506071392E+19</v>
      </c>
      <c r="AR681">
        <f t="shared" si="495"/>
        <v>4.6306925462296601E+19</v>
      </c>
      <c r="AS681">
        <f t="shared" si="496"/>
        <v>2.4268062052323459E+19</v>
      </c>
      <c r="AT681">
        <f t="shared" si="512"/>
        <v>7.7540062729900524E-6</v>
      </c>
      <c r="AU681">
        <f t="shared" si="513"/>
        <v>4.0636406651579801E-6</v>
      </c>
      <c r="AV681">
        <f t="shared" si="522"/>
        <v>7.7540062729900524E-6</v>
      </c>
      <c r="AW681">
        <f t="shared" si="523"/>
        <v>4.0636406651579801E-6</v>
      </c>
      <c r="AX681">
        <f t="shared" si="497"/>
        <v>-1114138.7517930826</v>
      </c>
      <c r="AY681">
        <f t="shared" si="498"/>
        <v>855048.78768117365</v>
      </c>
      <c r="AZ681">
        <f t="shared" si="499"/>
        <v>0.16748653549658513</v>
      </c>
      <c r="BA681">
        <f t="shared" si="500"/>
        <v>8.7774638367412366E-2</v>
      </c>
    </row>
    <row r="682" spans="3:53" x14ac:dyDescent="0.35">
      <c r="C682">
        <f t="shared" si="524"/>
        <v>47481081146.368965</v>
      </c>
      <c r="D682">
        <f t="shared" si="525"/>
        <v>-145800287516.23413</v>
      </c>
      <c r="E682">
        <f t="shared" si="526"/>
        <v>-27890.664237934059</v>
      </c>
      <c r="F682">
        <f t="shared" si="527"/>
        <v>-9467.7193268477076</v>
      </c>
      <c r="G682">
        <f t="shared" si="501"/>
        <v>153336808714.16559</v>
      </c>
      <c r="H682">
        <f t="shared" si="502"/>
        <v>3.3718439342805139E+22</v>
      </c>
      <c r="I682">
        <f t="shared" si="503"/>
        <v>-1.0440989140116021E+22</v>
      </c>
      <c r="J682">
        <f t="shared" si="504"/>
        <v>3.2061174299928706E+22</v>
      </c>
      <c r="K682">
        <f t="shared" si="505"/>
        <v>-1.7483237006222405E-3</v>
      </c>
      <c r="L682">
        <f t="shared" si="506"/>
        <v>5.3685824346833061E-3</v>
      </c>
      <c r="M682">
        <f t="shared" si="507"/>
        <v>-602438347.53937566</v>
      </c>
      <c r="N682">
        <f t="shared" si="508"/>
        <v>-204502737.45991048</v>
      </c>
      <c r="O682">
        <f t="shared" si="509"/>
        <v>-37.763791933440395</v>
      </c>
      <c r="P682">
        <f t="shared" si="510"/>
        <v>115.9613805891594</v>
      </c>
      <c r="S682">
        <f t="shared" si="514"/>
        <v>43878098174.498611</v>
      </c>
      <c r="T682">
        <f t="shared" si="515"/>
        <v>-145158946151.58481</v>
      </c>
      <c r="U682">
        <f t="shared" si="516"/>
        <v>-28267.395327421247</v>
      </c>
      <c r="V682">
        <f t="shared" si="517"/>
        <v>-8802.6868798369233</v>
      </c>
      <c r="W682">
        <f t="shared" si="511"/>
        <v>-28285.434726818199</v>
      </c>
      <c r="X682">
        <f t="shared" si="480"/>
        <v>-8743.0083542259144</v>
      </c>
      <c r="Y682">
        <f t="shared" si="481"/>
        <v>151645663133.66708</v>
      </c>
      <c r="Z682">
        <f t="shared" si="482"/>
        <v>3.4474685796246998E+22</v>
      </c>
      <c r="AA682">
        <f t="shared" si="483"/>
        <v>-9.9751197406112E+21</v>
      </c>
      <c r="AB682">
        <f t="shared" si="484"/>
        <v>3.3000014347124504E+22</v>
      </c>
      <c r="AC682">
        <f t="shared" si="485"/>
        <v>-1.670314758977093E-3</v>
      </c>
      <c r="AD682">
        <f t="shared" si="486"/>
        <v>5.5257894084267418E-3</v>
      </c>
      <c r="AE682">
        <f t="shared" si="487"/>
        <v>-610965390.09927309</v>
      </c>
      <c r="AF682">
        <f t="shared" si="488"/>
        <v>-188848980.45127976</v>
      </c>
      <c r="AG682">
        <f t="shared" si="489"/>
        <v>-36.078798793905207</v>
      </c>
      <c r="AH682">
        <f t="shared" si="490"/>
        <v>119.35705122201762</v>
      </c>
      <c r="AJ682">
        <f t="shared" si="518"/>
        <v>-664019918.77057028</v>
      </c>
      <c r="AK682">
        <f t="shared" si="519"/>
        <v>-346553863.45889127</v>
      </c>
      <c r="AL682">
        <f t="shared" si="520"/>
        <v>-51.496754500449967</v>
      </c>
      <c r="AM682">
        <f t="shared" si="521"/>
        <v>39.629479341460268</v>
      </c>
      <c r="AN682">
        <f t="shared" si="491"/>
        <v>-51.413068897414981</v>
      </c>
      <c r="AO682">
        <f t="shared" si="492"/>
        <v>39.673155093087352</v>
      </c>
      <c r="AP682">
        <f t="shared" si="493"/>
        <v>749014040.45742595</v>
      </c>
      <c r="AQ682">
        <f t="shared" si="494"/>
        <v>5.2198214183927669E+19</v>
      </c>
      <c r="AR682">
        <f t="shared" si="495"/>
        <v>4.627503901156923E+19</v>
      </c>
      <c r="AS682">
        <f t="shared" si="496"/>
        <v>2.4151073029348692E+19</v>
      </c>
      <c r="AT682">
        <f t="shared" si="512"/>
        <v>7.7486669476840643E-6</v>
      </c>
      <c r="AU682">
        <f t="shared" si="513"/>
        <v>4.0440510765821648E-6</v>
      </c>
      <c r="AV682">
        <f t="shared" si="522"/>
        <v>7.7486669476840643E-6</v>
      </c>
      <c r="AW682">
        <f t="shared" si="523"/>
        <v>4.0440510765821648E-6</v>
      </c>
      <c r="AX682">
        <f t="shared" si="497"/>
        <v>-1110522.2881841636</v>
      </c>
      <c r="AY682">
        <f t="shared" si="498"/>
        <v>856940.15001068683</v>
      </c>
      <c r="AZ682">
        <f t="shared" si="499"/>
        <v>0.1673712060699758</v>
      </c>
      <c r="BA682">
        <f t="shared" si="500"/>
        <v>8.7351503254174762E-2</v>
      </c>
    </row>
    <row r="683" spans="3:53" x14ac:dyDescent="0.35">
      <c r="C683">
        <f t="shared" si="524"/>
        <v>46878642798.82959</v>
      </c>
      <c r="D683">
        <f t="shared" si="525"/>
        <v>-146004790253.69403</v>
      </c>
      <c r="E683">
        <f t="shared" si="526"/>
        <v>-27928.4280298675</v>
      </c>
      <c r="F683">
        <f t="shared" si="527"/>
        <v>-9351.7579462585491</v>
      </c>
      <c r="G683">
        <f t="shared" si="501"/>
        <v>153346033296.22009</v>
      </c>
      <c r="H683">
        <f t="shared" si="502"/>
        <v>3.3714382776769897E+22</v>
      </c>
      <c r="I683">
        <f t="shared" si="503"/>
        <v>-1.0306653999469099E+22</v>
      </c>
      <c r="J683">
        <f t="shared" si="504"/>
        <v>3.2100350299549479E+22</v>
      </c>
      <c r="K683">
        <f t="shared" si="505"/>
        <v>-1.7258295377543702E-3</v>
      </c>
      <c r="L683">
        <f t="shared" si="506"/>
        <v>5.3751423810364162E-3</v>
      </c>
      <c r="M683">
        <f t="shared" si="507"/>
        <v>-603254045.44513798</v>
      </c>
      <c r="N683">
        <f t="shared" si="508"/>
        <v>-201997971.63918465</v>
      </c>
      <c r="O683">
        <f t="shared" si="509"/>
        <v>-37.2779180154944</v>
      </c>
      <c r="P683">
        <f t="shared" si="510"/>
        <v>116.1030754303866</v>
      </c>
      <c r="S683">
        <f t="shared" si="514"/>
        <v>43267132784.399338</v>
      </c>
      <c r="T683">
        <f t="shared" si="515"/>
        <v>-145347795132.0361</v>
      </c>
      <c r="U683">
        <f t="shared" si="516"/>
        <v>-28303.474126215151</v>
      </c>
      <c r="V683">
        <f t="shared" si="517"/>
        <v>-8683.3298286149056</v>
      </c>
      <c r="W683">
        <f t="shared" si="511"/>
        <v>-28321.260463696617</v>
      </c>
      <c r="X683">
        <f t="shared" si="480"/>
        <v>-8623.5799730077015</v>
      </c>
      <c r="Y683">
        <f t="shared" si="481"/>
        <v>151651001741.25848</v>
      </c>
      <c r="Z683">
        <f t="shared" si="482"/>
        <v>3.4472258597248423E+22</v>
      </c>
      <c r="AA683">
        <f t="shared" si="483"/>
        <v>-9.8351858740113703E+21</v>
      </c>
      <c r="AB683">
        <f t="shared" si="484"/>
        <v>3.3039457193168516E+22</v>
      </c>
      <c r="AC683">
        <f t="shared" si="485"/>
        <v>-1.6468831001358623E-3</v>
      </c>
      <c r="AD683">
        <f t="shared" si="486"/>
        <v>5.5323940377040382E-3</v>
      </c>
      <c r="AE683">
        <f t="shared" si="487"/>
        <v>-611739226.01584697</v>
      </c>
      <c r="AF683">
        <f t="shared" si="488"/>
        <v>-186269327.41696635</v>
      </c>
      <c r="AG683">
        <f t="shared" si="489"/>
        <v>-35.572674962934627</v>
      </c>
      <c r="AH683">
        <f t="shared" si="490"/>
        <v>119.49971121440723</v>
      </c>
      <c r="AJ683">
        <f t="shared" si="518"/>
        <v>-665130441.05875444</v>
      </c>
      <c r="AK683">
        <f t="shared" si="519"/>
        <v>-345696923.30888057</v>
      </c>
      <c r="AL683">
        <f t="shared" si="520"/>
        <v>-51.329383294379994</v>
      </c>
      <c r="AM683">
        <f t="shared" si="521"/>
        <v>39.716830844714444</v>
      </c>
      <c r="AN683">
        <f t="shared" si="491"/>
        <v>-51.245755209061301</v>
      </c>
      <c r="AO683">
        <f t="shared" si="492"/>
        <v>39.76029596074622</v>
      </c>
      <c r="AP683">
        <f t="shared" si="493"/>
        <v>749603139.27320182</v>
      </c>
      <c r="AQ683">
        <f t="shared" si="494"/>
        <v>5.2116203259297145E+19</v>
      </c>
      <c r="AR683">
        <f t="shared" si="495"/>
        <v>4.6243233844742832E+19</v>
      </c>
      <c r="AS683">
        <f t="shared" si="496"/>
        <v>2.4034599346458952E+19</v>
      </c>
      <c r="AT683">
        <f t="shared" si="512"/>
        <v>7.7433412332121276E-6</v>
      </c>
      <c r="AU683">
        <f t="shared" si="513"/>
        <v>4.0245477807198512E-6</v>
      </c>
      <c r="AV683">
        <f t="shared" si="522"/>
        <v>7.7433412332121276E-6</v>
      </c>
      <c r="AW683">
        <f t="shared" si="523"/>
        <v>4.0245477807198512E-6</v>
      </c>
      <c r="AX683">
        <f t="shared" si="497"/>
        <v>-1106908.312515724</v>
      </c>
      <c r="AY683">
        <f t="shared" si="498"/>
        <v>858822.39275211829</v>
      </c>
      <c r="AZ683">
        <f t="shared" si="499"/>
        <v>0.16725617063738196</v>
      </c>
      <c r="BA683">
        <f t="shared" si="500"/>
        <v>8.6930232063548787E-2</v>
      </c>
    </row>
    <row r="684" spans="3:53" x14ac:dyDescent="0.35">
      <c r="C684">
        <f t="shared" si="524"/>
        <v>46275388753.384453</v>
      </c>
      <c r="D684">
        <f t="shared" si="525"/>
        <v>-146206788225.33322</v>
      </c>
      <c r="E684">
        <f t="shared" si="526"/>
        <v>-27965.705947882994</v>
      </c>
      <c r="F684">
        <f t="shared" si="527"/>
        <v>-9235.6548708281625</v>
      </c>
      <c r="G684">
        <f t="shared" si="501"/>
        <v>153355262470.65765</v>
      </c>
      <c r="H684">
        <f t="shared" si="502"/>
        <v>3.3710324923759197E+22</v>
      </c>
      <c r="I684">
        <f t="shared" si="503"/>
        <v>-1.0172186892825656E+22</v>
      </c>
      <c r="J684">
        <f t="shared" si="504"/>
        <v>3.2138957983774868E+22</v>
      </c>
      <c r="K684">
        <f t="shared" si="505"/>
        <v>-1.7033132774322934E-3</v>
      </c>
      <c r="L684">
        <f t="shared" si="506"/>
        <v>5.3816071640614312E-3</v>
      </c>
      <c r="M684">
        <f t="shared" si="507"/>
        <v>-604059248.47427273</v>
      </c>
      <c r="N684">
        <f t="shared" si="508"/>
        <v>-199490145.20988831</v>
      </c>
      <c r="O684">
        <f t="shared" si="509"/>
        <v>-36.791566792537537</v>
      </c>
      <c r="P684">
        <f t="shared" si="510"/>
        <v>116.24271474372691</v>
      </c>
      <c r="S684">
        <f t="shared" si="514"/>
        <v>42655393558.383492</v>
      </c>
      <c r="T684">
        <f t="shared" si="515"/>
        <v>-145534064459.45306</v>
      </c>
      <c r="U684">
        <f t="shared" si="516"/>
        <v>-28339.046801178087</v>
      </c>
      <c r="V684">
        <f t="shared" si="517"/>
        <v>-8563.8301174004991</v>
      </c>
      <c r="W684">
        <f t="shared" si="511"/>
        <v>-28356.579810895444</v>
      </c>
      <c r="X684">
        <f t="shared" si="480"/>
        <v>-8504.0100113479912</v>
      </c>
      <c r="Y684">
        <f t="shared" si="481"/>
        <v>151656343479.95084</v>
      </c>
      <c r="Z684">
        <f t="shared" si="482"/>
        <v>3.4469830231242024E+22</v>
      </c>
      <c r="AA684">
        <f t="shared" si="483"/>
        <v>-9.6951050029679268E+21</v>
      </c>
      <c r="AB684">
        <f t="shared" si="484"/>
        <v>3.3078303087553822E+22</v>
      </c>
      <c r="AC684">
        <f t="shared" si="485"/>
        <v>-1.6234268256811665E-3</v>
      </c>
      <c r="AD684">
        <f t="shared" si="486"/>
        <v>5.5388987085656094E-3</v>
      </c>
      <c r="AE684">
        <f t="shared" si="487"/>
        <v>-612502123.91534162</v>
      </c>
      <c r="AF684">
        <f t="shared" si="488"/>
        <v>-183686616.24511662</v>
      </c>
      <c r="AG684">
        <f t="shared" si="489"/>
        <v>-35.066019434713198</v>
      </c>
      <c r="AH684">
        <f t="shared" si="490"/>
        <v>119.64021210501716</v>
      </c>
      <c r="AJ684">
        <f t="shared" si="518"/>
        <v>-666237349.37127018</v>
      </c>
      <c r="AK684">
        <f t="shared" si="519"/>
        <v>-344838100.91612846</v>
      </c>
      <c r="AL684">
        <f t="shared" si="520"/>
        <v>-51.162127123742614</v>
      </c>
      <c r="AM684">
        <f t="shared" si="521"/>
        <v>39.803761076777995</v>
      </c>
      <c r="AN684">
        <f t="shared" si="491"/>
        <v>-51.078556408221999</v>
      </c>
      <c r="AO684">
        <f t="shared" si="492"/>
        <v>39.847016482467161</v>
      </c>
      <c r="AP684">
        <f t="shared" si="493"/>
        <v>750190323.54509735</v>
      </c>
      <c r="AQ684">
        <f t="shared" si="494"/>
        <v>5.2034651051346043E+19</v>
      </c>
      <c r="AR684">
        <f t="shared" si="495"/>
        <v>4.6211510471214113E+19</v>
      </c>
      <c r="AS684">
        <f t="shared" si="496"/>
        <v>2.3918637294047863E+19</v>
      </c>
      <c r="AT684">
        <f t="shared" si="512"/>
        <v>7.7380292148717525E-6</v>
      </c>
      <c r="AU684">
        <f t="shared" si="513"/>
        <v>4.0051301564045316E-6</v>
      </c>
      <c r="AV684">
        <f t="shared" si="522"/>
        <v>7.7380292148717525E-6</v>
      </c>
      <c r="AW684">
        <f t="shared" si="523"/>
        <v>4.0051301564045316E-6</v>
      </c>
      <c r="AX684">
        <f t="shared" si="497"/>
        <v>-1103296.8184175952</v>
      </c>
      <c r="AY684">
        <f t="shared" si="498"/>
        <v>860695.55602129071</v>
      </c>
      <c r="AZ684">
        <f t="shared" si="499"/>
        <v>0.16714143104122986</v>
      </c>
      <c r="BA684">
        <f t="shared" si="500"/>
        <v>8.6510811378337882E-2</v>
      </c>
    </row>
    <row r="685" spans="3:53" x14ac:dyDescent="0.35">
      <c r="C685">
        <f t="shared" si="524"/>
        <v>45671329504.910179</v>
      </c>
      <c r="D685">
        <f t="shared" si="525"/>
        <v>-146406278370.54312</v>
      </c>
      <c r="E685">
        <f t="shared" si="526"/>
        <v>-28002.497514675531</v>
      </c>
      <c r="F685">
        <f t="shared" si="527"/>
        <v>-9119.412156084436</v>
      </c>
      <c r="G685">
        <f t="shared" si="501"/>
        <v>153364496168.63428</v>
      </c>
      <c r="H685">
        <f t="shared" si="502"/>
        <v>3.370626581495126E+22</v>
      </c>
      <c r="I685">
        <f t="shared" si="503"/>
        <v>-1.0037590256365771E+22</v>
      </c>
      <c r="J685">
        <f t="shared" si="504"/>
        <v>3.2176997017022317E+22</v>
      </c>
      <c r="K685">
        <f t="shared" si="505"/>
        <v>-1.6807753275897136E-3</v>
      </c>
      <c r="L685">
        <f t="shared" si="506"/>
        <v>5.3879767275656926E-3</v>
      </c>
      <c r="M685">
        <f t="shared" si="507"/>
        <v>-604853946.31699145</v>
      </c>
      <c r="N685">
        <f t="shared" si="508"/>
        <v>-196979302.57142383</v>
      </c>
      <c r="O685">
        <f t="shared" si="509"/>
        <v>-36.304747075937811</v>
      </c>
      <c r="P685">
        <f t="shared" si="510"/>
        <v>116.38029731541896</v>
      </c>
      <c r="S685">
        <f t="shared" si="514"/>
        <v>42042891434.468147</v>
      </c>
      <c r="T685">
        <f t="shared" si="515"/>
        <v>-145717751075.69818</v>
      </c>
      <c r="U685">
        <f t="shared" si="516"/>
        <v>-28374.112820612801</v>
      </c>
      <c r="V685">
        <f t="shared" si="517"/>
        <v>-8444.1899052954814</v>
      </c>
      <c r="W685">
        <f t="shared" si="511"/>
        <v>-28391.392241365829</v>
      </c>
      <c r="X685">
        <f t="shared" si="480"/>
        <v>-8384.3006292225764</v>
      </c>
      <c r="Y685">
        <f t="shared" si="481"/>
        <v>151661688302.38443</v>
      </c>
      <c r="Z685">
        <f t="shared" si="482"/>
        <v>3.446740072016931E+22</v>
      </c>
      <c r="AA685">
        <f t="shared" si="483"/>
        <v>-9.5548796978782179E+21</v>
      </c>
      <c r="AB685">
        <f t="shared" si="484"/>
        <v>3.3116551546980289E+22</v>
      </c>
      <c r="AC685">
        <f t="shared" si="485"/>
        <v>-1.5999463660211349E-3</v>
      </c>
      <c r="AD685">
        <f t="shared" si="486"/>
        <v>5.5453033400837725E-3</v>
      </c>
      <c r="AE685">
        <f t="shared" si="487"/>
        <v>-613254072.41350186</v>
      </c>
      <c r="AF685">
        <f t="shared" si="488"/>
        <v>-181100893.59120765</v>
      </c>
      <c r="AG685">
        <f t="shared" si="489"/>
        <v>-34.558841506056517</v>
      </c>
      <c r="AH685">
        <f t="shared" si="490"/>
        <v>119.77855214580948</v>
      </c>
      <c r="AJ685">
        <f t="shared" si="518"/>
        <v>-667340646.18968773</v>
      </c>
      <c r="AK685">
        <f t="shared" si="519"/>
        <v>-343977405.36010718</v>
      </c>
      <c r="AL685">
        <f t="shared" si="520"/>
        <v>-50.994985692701384</v>
      </c>
      <c r="AM685">
        <f t="shared" si="521"/>
        <v>39.890271888156335</v>
      </c>
      <c r="AN685">
        <f t="shared" si="491"/>
        <v>-50.911472198158386</v>
      </c>
      <c r="AO685">
        <f t="shared" si="492"/>
        <v>39.933318502100022</v>
      </c>
      <c r="AP685">
        <f t="shared" si="493"/>
        <v>750775594.60543299</v>
      </c>
      <c r="AQ685">
        <f t="shared" si="494"/>
        <v>5.1953554901765366E+19</v>
      </c>
      <c r="AR685">
        <f t="shared" si="495"/>
        <v>4.6179869389889495E+19</v>
      </c>
      <c r="AS685">
        <f t="shared" si="496"/>
        <v>2.3803183191823225E+19</v>
      </c>
      <c r="AT685">
        <f t="shared" si="512"/>
        <v>7.7327309762038675E-6</v>
      </c>
      <c r="AU685">
        <f t="shared" si="513"/>
        <v>3.9857975873783025E-6</v>
      </c>
      <c r="AV685">
        <f t="shared" si="522"/>
        <v>7.7327309762038675E-6</v>
      </c>
      <c r="AW685">
        <f t="shared" si="523"/>
        <v>3.9857975873783025E-6</v>
      </c>
      <c r="AX685">
        <f t="shared" si="497"/>
        <v>-1099687.7994802212</v>
      </c>
      <c r="AY685">
        <f t="shared" si="498"/>
        <v>862559.67964536045</v>
      </c>
      <c r="AZ685">
        <f t="shared" si="499"/>
        <v>0.16702698908600352</v>
      </c>
      <c r="BA685">
        <f t="shared" si="500"/>
        <v>8.6093227887371337E-2</v>
      </c>
    </row>
    <row r="686" spans="3:53" x14ac:dyDescent="0.35">
      <c r="C686">
        <f t="shared" si="524"/>
        <v>45066475558.593185</v>
      </c>
      <c r="D686">
        <f t="shared" si="525"/>
        <v>-146603257673.11453</v>
      </c>
      <c r="E686">
        <f t="shared" si="526"/>
        <v>-28038.802261751469</v>
      </c>
      <c r="F686">
        <f t="shared" si="527"/>
        <v>-9003.0318587690163</v>
      </c>
      <c r="G686">
        <f t="shared" si="501"/>
        <v>153373734321.24188</v>
      </c>
      <c r="H686">
        <f t="shared" si="502"/>
        <v>3.3702205481530656E+22</v>
      </c>
      <c r="I686">
        <f t="shared" si="503"/>
        <v>-9.9028665261737137E+21</v>
      </c>
      <c r="J686">
        <f t="shared" si="504"/>
        <v>3.22144670743457E+22</v>
      </c>
      <c r="K686">
        <f t="shared" si="505"/>
        <v>-1.6582160961442923E-3</v>
      </c>
      <c r="L686">
        <f t="shared" si="506"/>
        <v>5.3942510171375918E-3</v>
      </c>
      <c r="M686">
        <f t="shared" si="507"/>
        <v>-605638128.85383177</v>
      </c>
      <c r="N686">
        <f t="shared" si="508"/>
        <v>-194465488.14941075</v>
      </c>
      <c r="O686">
        <f t="shared" si="509"/>
        <v>-35.817467676716717</v>
      </c>
      <c r="P686">
        <f t="shared" si="510"/>
        <v>116.51582197017198</v>
      </c>
      <c r="S686">
        <f t="shared" si="514"/>
        <v>41429637362.054642</v>
      </c>
      <c r="T686">
        <f t="shared" si="515"/>
        <v>-145898851969.2894</v>
      </c>
      <c r="U686">
        <f t="shared" si="516"/>
        <v>-28408.671662118857</v>
      </c>
      <c r="V686">
        <f t="shared" si="517"/>
        <v>-8324.4113531496714</v>
      </c>
      <c r="W686">
        <f t="shared" si="511"/>
        <v>-28425.697237357654</v>
      </c>
      <c r="X686">
        <f t="shared" si="480"/>
        <v>-8264.4539883349826</v>
      </c>
      <c r="Y686">
        <f t="shared" si="481"/>
        <v>151667036161.15131</v>
      </c>
      <c r="Z686">
        <f t="shared" si="482"/>
        <v>3.4464970085984731E+22</v>
      </c>
      <c r="AA686">
        <f t="shared" si="483"/>
        <v>-9.4145125301930982E+21</v>
      </c>
      <c r="AB686">
        <f t="shared" si="484"/>
        <v>3.3154202099381904E+22</v>
      </c>
      <c r="AC686">
        <f t="shared" si="485"/>
        <v>-1.5764421517403043E-3</v>
      </c>
      <c r="AD686">
        <f t="shared" si="486"/>
        <v>5.5516078532119725E-3</v>
      </c>
      <c r="AE686">
        <f t="shared" si="487"/>
        <v>-613995060.32692528</v>
      </c>
      <c r="AF686">
        <f t="shared" si="488"/>
        <v>-178512206.14803562</v>
      </c>
      <c r="AG686">
        <f t="shared" si="489"/>
        <v>-34.051150477590575</v>
      </c>
      <c r="AH686">
        <f t="shared" si="490"/>
        <v>119.91472962937861</v>
      </c>
      <c r="AJ686">
        <f t="shared" si="518"/>
        <v>-668440333.98916793</v>
      </c>
      <c r="AK686">
        <f t="shared" si="519"/>
        <v>-343114845.68046182</v>
      </c>
      <c r="AL686">
        <f t="shared" si="520"/>
        <v>-50.82795870361538</v>
      </c>
      <c r="AM686">
        <f t="shared" si="521"/>
        <v>39.976365116043709</v>
      </c>
      <c r="AN686">
        <f t="shared" si="491"/>
        <v>-50.744502280345948</v>
      </c>
      <c r="AO686">
        <f t="shared" si="492"/>
        <v>40.019203850235954</v>
      </c>
      <c r="AP686">
        <f t="shared" si="493"/>
        <v>751358953.78299546</v>
      </c>
      <c r="AQ686">
        <f t="shared" si="494"/>
        <v>5.1872912174556865E+19</v>
      </c>
      <c r="AR686">
        <f t="shared" si="495"/>
        <v>4.6148311089357111E+19</v>
      </c>
      <c r="AS686">
        <f t="shared" si="496"/>
        <v>2.3688233388524552E+19</v>
      </c>
      <c r="AT686">
        <f t="shared" si="512"/>
        <v>7.7274465990216197E-6</v>
      </c>
      <c r="AU686">
        <f t="shared" si="513"/>
        <v>3.9665494622445665E-6</v>
      </c>
      <c r="AV686">
        <f t="shared" si="522"/>
        <v>7.7274465990216197E-6</v>
      </c>
      <c r="AW686">
        <f t="shared" si="523"/>
        <v>3.9665494622445665E-6</v>
      </c>
      <c r="AX686">
        <f t="shared" si="497"/>
        <v>-1096081.2492554726</v>
      </c>
      <c r="AY686">
        <f t="shared" si="498"/>
        <v>864414.80316509656</v>
      </c>
      <c r="AZ686">
        <f t="shared" si="499"/>
        <v>0.16691284653886698</v>
      </c>
      <c r="BA686">
        <f t="shared" si="500"/>
        <v>8.5677468384482633E-2</v>
      </c>
    </row>
    <row r="687" spans="3:53" x14ac:dyDescent="0.35">
      <c r="C687">
        <f t="shared" si="524"/>
        <v>44460837429.739357</v>
      </c>
      <c r="D687">
        <f t="shared" si="525"/>
        <v>-146797723161.26395</v>
      </c>
      <c r="E687">
        <f t="shared" si="526"/>
        <v>-28074.619729428185</v>
      </c>
      <c r="F687">
        <f t="shared" si="527"/>
        <v>-8886.5160367988447</v>
      </c>
      <c r="G687">
        <f t="shared" si="501"/>
        <v>153382976859.5094</v>
      </c>
      <c r="H687">
        <f t="shared" si="502"/>
        <v>3.3698143954687802E+22</v>
      </c>
      <c r="I687">
        <f t="shared" si="503"/>
        <v>-9.7680181381904141E+21</v>
      </c>
      <c r="J687">
        <f t="shared" si="504"/>
        <v>3.2251367841424113E+22</v>
      </c>
      <c r="K687">
        <f t="shared" si="505"/>
        <v>-1.6356359909896875E-3</v>
      </c>
      <c r="L687">
        <f t="shared" si="506"/>
        <v>5.4004299801446937E-3</v>
      </c>
      <c r="M687">
        <f t="shared" si="507"/>
        <v>-606411786.15564883</v>
      </c>
      <c r="N687">
        <f t="shared" si="508"/>
        <v>-191948746.39485505</v>
      </c>
      <c r="O687">
        <f t="shared" si="509"/>
        <v>-35.329737405377251</v>
      </c>
      <c r="P687">
        <f t="shared" si="510"/>
        <v>116.64928757112538</v>
      </c>
      <c r="S687">
        <f t="shared" si="514"/>
        <v>40815642301.727715</v>
      </c>
      <c r="T687">
        <f t="shared" si="515"/>
        <v>-146077364175.43744</v>
      </c>
      <c r="U687">
        <f t="shared" si="516"/>
        <v>-28442.722812596447</v>
      </c>
      <c r="V687">
        <f t="shared" si="517"/>
        <v>-8204.4966235202919</v>
      </c>
      <c r="W687">
        <f t="shared" si="511"/>
        <v>-28459.49429042323</v>
      </c>
      <c r="X687">
        <f t="shared" si="480"/>
        <v>-8144.4722520758214</v>
      </c>
      <c r="Y687">
        <f t="shared" si="481"/>
        <v>151672387008.7959</v>
      </c>
      <c r="Z687">
        <f t="shared" si="482"/>
        <v>3.4462538350655401E+22</v>
      </c>
      <c r="AA687">
        <f t="shared" si="483"/>
        <v>-9.2740060723666926E+21</v>
      </c>
      <c r="AB687">
        <f t="shared" si="484"/>
        <v>3.3191254283923948E+22</v>
      </c>
      <c r="AC687">
        <f t="shared" si="485"/>
        <v>-1.5529146135912076E-3</v>
      </c>
      <c r="AD687">
        <f t="shared" si="486"/>
        <v>5.5578121707843178E-3</v>
      </c>
      <c r="AE687">
        <f t="shared" si="487"/>
        <v>-614725076.67314172</v>
      </c>
      <c r="AF687">
        <f t="shared" si="488"/>
        <v>-175920600.64483774</v>
      </c>
      <c r="AG687">
        <f t="shared" si="489"/>
        <v>-33.542955653570083</v>
      </c>
      <c r="AH687">
        <f t="shared" si="490"/>
        <v>120.04874288894126</v>
      </c>
      <c r="AJ687">
        <f t="shared" si="518"/>
        <v>-669536415.23842335</v>
      </c>
      <c r="AK687">
        <f t="shared" si="519"/>
        <v>-342250430.87729675</v>
      </c>
      <c r="AL687">
        <f t="shared" si="520"/>
        <v>-50.661045857076516</v>
      </c>
      <c r="AM687">
        <f t="shared" si="521"/>
        <v>40.062042584428191</v>
      </c>
      <c r="AN687">
        <f t="shared" si="491"/>
        <v>-50.57764635451138</v>
      </c>
      <c r="AO687">
        <f t="shared" si="492"/>
        <v>40.104674344311938</v>
      </c>
      <c r="AP687">
        <f t="shared" si="493"/>
        <v>751940402.40301871</v>
      </c>
      <c r="AQ687">
        <f t="shared" si="494"/>
        <v>5.1792720255821423E+19</v>
      </c>
      <c r="AR687">
        <f t="shared" si="495"/>
        <v>4.6116836048055845E+19</v>
      </c>
      <c r="AS687">
        <f t="shared" si="496"/>
        <v>2.3573784261643518E+19</v>
      </c>
      <c r="AT687">
        <f t="shared" si="512"/>
        <v>7.7221761634386881E-6</v>
      </c>
      <c r="AU687">
        <f t="shared" si="513"/>
        <v>3.9473851744212188E-6</v>
      </c>
      <c r="AV687">
        <f t="shared" si="522"/>
        <v>7.7221761634386881E-6</v>
      </c>
      <c r="AW687">
        <f t="shared" si="523"/>
        <v>3.9473851744212188E-6</v>
      </c>
      <c r="AX687">
        <f t="shared" si="497"/>
        <v>-1092477.1612574458</v>
      </c>
      <c r="AY687">
        <f t="shared" si="498"/>
        <v>866260.96583713789</v>
      </c>
      <c r="AZ687">
        <f t="shared" si="499"/>
        <v>0.16679900513027565</v>
      </c>
      <c r="BA687">
        <f t="shared" si="500"/>
        <v>8.5263519767498325E-2</v>
      </c>
    </row>
    <row r="688" spans="3:53" x14ac:dyDescent="0.35">
      <c r="C688">
        <f t="shared" si="524"/>
        <v>43854425643.58371</v>
      </c>
      <c r="D688">
        <f t="shared" si="525"/>
        <v>-146989671907.65881</v>
      </c>
      <c r="E688">
        <f t="shared" si="526"/>
        <v>-28109.949466833561</v>
      </c>
      <c r="F688">
        <f t="shared" si="527"/>
        <v>-8769.86674922772</v>
      </c>
      <c r="G688">
        <f t="shared" si="501"/>
        <v>153392223714.40408</v>
      </c>
      <c r="H688">
        <f t="shared" si="502"/>
        <v>3.3694081265618351E+22</v>
      </c>
      <c r="I688">
        <f t="shared" si="503"/>
        <v>-9.6330475281660038E+21</v>
      </c>
      <c r="J688">
        <f t="shared" si="504"/>
        <v>3.2287699014550244E+22</v>
      </c>
      <c r="K688">
        <f t="shared" si="505"/>
        <v>-1.6130354199876094E-3</v>
      </c>
      <c r="L688">
        <f t="shared" si="506"/>
        <v>5.4065135657317886E-3</v>
      </c>
      <c r="M688">
        <f t="shared" si="507"/>
        <v>-607174908.48360491</v>
      </c>
      <c r="N688">
        <f t="shared" si="508"/>
        <v>-189429121.78331876</v>
      </c>
      <c r="O688">
        <f t="shared" si="509"/>
        <v>-34.841565071732362</v>
      </c>
      <c r="P688">
        <f t="shared" si="510"/>
        <v>116.78069301980663</v>
      </c>
      <c r="S688">
        <f t="shared" si="514"/>
        <v>40200917225.054573</v>
      </c>
      <c r="T688">
        <f t="shared" si="515"/>
        <v>-146253284776.08228</v>
      </c>
      <c r="U688">
        <f t="shared" si="516"/>
        <v>-28476.265768250018</v>
      </c>
      <c r="V688">
        <f t="shared" si="517"/>
        <v>-8084.4478806313509</v>
      </c>
      <c r="W688">
        <f t="shared" si="511"/>
        <v>-28492.782901420866</v>
      </c>
      <c r="X688">
        <f t="shared" si="480"/>
        <v>-8024.3575854821893</v>
      </c>
      <c r="Y688">
        <f t="shared" si="481"/>
        <v>151677740797.81616</v>
      </c>
      <c r="Z688">
        <f t="shared" si="482"/>
        <v>3.4460105536160534E+22</v>
      </c>
      <c r="AA688">
        <f t="shared" si="483"/>
        <v>-9.133362897806164E+21</v>
      </c>
      <c r="AB688">
        <f t="shared" si="484"/>
        <v>3.3227707650999635E+22</v>
      </c>
      <c r="AC688">
        <f t="shared" si="485"/>
        <v>-1.5293641824859617E-3</v>
      </c>
      <c r="AD688">
        <f t="shared" si="486"/>
        <v>5.563916217515009E-3</v>
      </c>
      <c r="AE688">
        <f t="shared" si="487"/>
        <v>-615444110.67069066</v>
      </c>
      <c r="AF688">
        <f t="shared" si="488"/>
        <v>-173326123.84641528</v>
      </c>
      <c r="AG688">
        <f t="shared" si="489"/>
        <v>-33.034266341696771</v>
      </c>
      <c r="AH688">
        <f t="shared" si="490"/>
        <v>120.18059029832419</v>
      </c>
      <c r="AJ688">
        <f t="shared" si="518"/>
        <v>-670628892.39968085</v>
      </c>
      <c r="AK688">
        <f t="shared" si="519"/>
        <v>-341384169.91145962</v>
      </c>
      <c r="AL688">
        <f t="shared" si="520"/>
        <v>-50.494246851946244</v>
      </c>
      <c r="AM688">
        <f t="shared" si="521"/>
        <v>40.147306104195692</v>
      </c>
      <c r="AN688">
        <f t="shared" si="491"/>
        <v>-50.410904118668952</v>
      </c>
      <c r="AO688">
        <f t="shared" si="492"/>
        <v>40.189731788714312</v>
      </c>
      <c r="AP688">
        <f t="shared" si="493"/>
        <v>752519941.78716552</v>
      </c>
      <c r="AQ688">
        <f t="shared" si="494"/>
        <v>5.1712976553549742E+19</v>
      </c>
      <c r="AR688">
        <f t="shared" si="495"/>
        <v>4.6085444734441734E+19</v>
      </c>
      <c r="AS688">
        <f t="shared" si="496"/>
        <v>2.3459832217147294E+19</v>
      </c>
      <c r="AT688">
        <f t="shared" si="512"/>
        <v>7.7169197478971421E-6</v>
      </c>
      <c r="AU688">
        <f t="shared" si="513"/>
        <v>3.9283041220943218E-6</v>
      </c>
      <c r="AV688">
        <f t="shared" si="522"/>
        <v>7.7169197478971421E-6</v>
      </c>
      <c r="AW688">
        <f t="shared" si="523"/>
        <v>3.9283041220943218E-6</v>
      </c>
      <c r="AX688">
        <f t="shared" si="497"/>
        <v>-1088875.5289632494</v>
      </c>
      <c r="AY688">
        <f t="shared" si="498"/>
        <v>868098.20663622918</v>
      </c>
      <c r="AZ688">
        <f t="shared" si="499"/>
        <v>0.16668546655457828</v>
      </c>
      <c r="BA688">
        <f t="shared" si="500"/>
        <v>8.4851369037237348E-2</v>
      </c>
    </row>
    <row r="689" spans="3:53" x14ac:dyDescent="0.35">
      <c r="C689">
        <f t="shared" si="524"/>
        <v>43247250735.100105</v>
      </c>
      <c r="D689">
        <f t="shared" si="525"/>
        <v>-147179101029.44214</v>
      </c>
      <c r="E689">
        <f t="shared" si="526"/>
        <v>-28144.791031905293</v>
      </c>
      <c r="F689">
        <f t="shared" si="527"/>
        <v>-8653.0860562079142</v>
      </c>
      <c r="G689">
        <f t="shared" si="501"/>
        <v>153401474816.83267</v>
      </c>
      <c r="H689">
        <f t="shared" si="502"/>
        <v>3.3690017445522614E+22</v>
      </c>
      <c r="I689">
        <f t="shared" si="503"/>
        <v>-9.4979571316125126E+21</v>
      </c>
      <c r="J689">
        <f t="shared" si="504"/>
        <v>3.2323460300618642E+22</v>
      </c>
      <c r="K689">
        <f t="shared" si="505"/>
        <v>-1.5904147909598981E-3</v>
      </c>
      <c r="L689">
        <f t="shared" si="506"/>
        <v>5.4125017248189281E-3</v>
      </c>
      <c r="M689">
        <f t="shared" si="507"/>
        <v>-607927486.28915429</v>
      </c>
      <c r="N689">
        <f t="shared" si="508"/>
        <v>-186906658.81409094</v>
      </c>
      <c r="O689">
        <f t="shared" si="509"/>
        <v>-34.352959484733802</v>
      </c>
      <c r="P689">
        <f t="shared" si="510"/>
        <v>116.91003725608884</v>
      </c>
      <c r="S689">
        <f t="shared" si="514"/>
        <v>39585473114.383881</v>
      </c>
      <c r="T689">
        <f t="shared" si="515"/>
        <v>-146426610899.92868</v>
      </c>
      <c r="U689">
        <f t="shared" si="516"/>
        <v>-28509.300034591713</v>
      </c>
      <c r="V689">
        <f t="shared" si="517"/>
        <v>-7964.2672903330267</v>
      </c>
      <c r="W689">
        <f t="shared" si="511"/>
        <v>-28525.562580518181</v>
      </c>
      <c r="X689">
        <f t="shared" si="480"/>
        <v>-7904.1121551970509</v>
      </c>
      <c r="Y689">
        <f t="shared" si="481"/>
        <v>151683097480.66434</v>
      </c>
      <c r="Z689">
        <f t="shared" si="482"/>
        <v>3.4457671664491104E+22</v>
      </c>
      <c r="AA689">
        <f t="shared" si="483"/>
        <v>-8.9925855808216032E+21</v>
      </c>
      <c r="AB689">
        <f t="shared" si="484"/>
        <v>3.3263561762226737E+22</v>
      </c>
      <c r="AC689">
        <f t="shared" si="485"/>
        <v>-1.5057912894878773E-3</v>
      </c>
      <c r="AD689">
        <f t="shared" si="486"/>
        <v>5.5699199199977789E-3</v>
      </c>
      <c r="AE689">
        <f t="shared" si="487"/>
        <v>-616152151.73919272</v>
      </c>
      <c r="AF689">
        <f t="shared" si="488"/>
        <v>-170728822.55225629</v>
      </c>
      <c r="AG689">
        <f t="shared" si="489"/>
        <v>-32.525091852938147</v>
      </c>
      <c r="AH689">
        <f t="shared" si="490"/>
        <v>120.31027027195202</v>
      </c>
      <c r="AJ689">
        <f t="shared" si="518"/>
        <v>-671717767.92864406</v>
      </c>
      <c r="AK689">
        <f t="shared" si="519"/>
        <v>-340516071.70482337</v>
      </c>
      <c r="AL689">
        <f t="shared" si="520"/>
        <v>-50.327561385391668</v>
      </c>
      <c r="AM689">
        <f t="shared" si="521"/>
        <v>40.232157473232931</v>
      </c>
      <c r="AN689">
        <f t="shared" si="491"/>
        <v>-50.244275269156361</v>
      </c>
      <c r="AO689">
        <f t="shared" si="492"/>
        <v>40.27437797488119</v>
      </c>
      <c r="AP689">
        <f t="shared" si="493"/>
        <v>753097573.25350893</v>
      </c>
      <c r="AQ689">
        <f t="shared" si="494"/>
        <v>5.1633678497415496E+19</v>
      </c>
      <c r="AR689">
        <f t="shared" si="495"/>
        <v>4.6054137607151772E+19</v>
      </c>
      <c r="AS689">
        <f t="shared" si="496"/>
        <v>2.3346373689204834E+19</v>
      </c>
      <c r="AT689">
        <f t="shared" si="512"/>
        <v>7.7116774291948705E-6</v>
      </c>
      <c r="AU689">
        <f t="shared" si="513"/>
        <v>3.9093057081722763E-6</v>
      </c>
      <c r="AV689">
        <f t="shared" si="522"/>
        <v>7.7116774291948705E-6</v>
      </c>
      <c r="AW689">
        <f t="shared" si="523"/>
        <v>3.9093057081722763E-6</v>
      </c>
      <c r="AX689">
        <f t="shared" si="497"/>
        <v>-1085276.3458137773</v>
      </c>
      <c r="AY689">
        <f t="shared" si="498"/>
        <v>869926.56425743375</v>
      </c>
      <c r="AZ689">
        <f t="shared" si="499"/>
        <v>0.16657223247060921</v>
      </c>
      <c r="BA689">
        <f t="shared" si="500"/>
        <v>8.4441003296521169E-2</v>
      </c>
    </row>
    <row r="690" spans="3:53" x14ac:dyDescent="0.35">
      <c r="C690">
        <f t="shared" si="524"/>
        <v>42639323248.810951</v>
      </c>
      <c r="D690">
        <f t="shared" si="525"/>
        <v>-147366007688.25623</v>
      </c>
      <c r="E690">
        <f t="shared" si="526"/>
        <v>-28179.143991390029</v>
      </c>
      <c r="F690">
        <f t="shared" si="527"/>
        <v>-8536.1760189518245</v>
      </c>
      <c r="G690">
        <f t="shared" si="501"/>
        <v>153410730097.64273</v>
      </c>
      <c r="H690">
        <f t="shared" si="502"/>
        <v>3.3685952525604976E+22</v>
      </c>
      <c r="I690">
        <f t="shared" si="503"/>
        <v>-9.3627493837567018E+21</v>
      </c>
      <c r="J690">
        <f t="shared" si="504"/>
        <v>3.2358651417113716E+22</v>
      </c>
      <c r="K690">
        <f t="shared" si="505"/>
        <v>-1.5677745116806265E-3</v>
      </c>
      <c r="L690">
        <f t="shared" si="506"/>
        <v>5.4183944100994162E-3</v>
      </c>
      <c r="M690">
        <f t="shared" si="507"/>
        <v>-608669510.21402466</v>
      </c>
      <c r="N690">
        <f t="shared" si="508"/>
        <v>-184381402.00935942</v>
      </c>
      <c r="O690">
        <f t="shared" si="509"/>
        <v>-33.863929452301534</v>
      </c>
      <c r="P690">
        <f t="shared" si="510"/>
        <v>117.03731925814739</v>
      </c>
      <c r="S690">
        <f t="shared" si="514"/>
        <v>38969320962.644691</v>
      </c>
      <c r="T690">
        <f t="shared" si="515"/>
        <v>-146597339722.48093</v>
      </c>
      <c r="U690">
        <f t="shared" si="516"/>
        <v>-28541.825126444652</v>
      </c>
      <c r="V690">
        <f t="shared" si="517"/>
        <v>-7843.9570200610751</v>
      </c>
      <c r="W690">
        <f t="shared" si="511"/>
        <v>-28557.832847195325</v>
      </c>
      <c r="X690">
        <f t="shared" si="480"/>
        <v>-7783.7381294286579</v>
      </c>
      <c r="Y690">
        <f t="shared" si="481"/>
        <v>151688457009.7478</v>
      </c>
      <c r="Z690">
        <f t="shared" si="482"/>
        <v>3.4455236757649428E+22</v>
      </c>
      <c r="AA690">
        <f t="shared" si="483"/>
        <v>-8.8516766965759916E+21</v>
      </c>
      <c r="AB690">
        <f t="shared" si="484"/>
        <v>3.3298816190443912E+22</v>
      </c>
      <c r="AC690">
        <f t="shared" si="485"/>
        <v>-1.4821963658030795E-3</v>
      </c>
      <c r="AD690">
        <f t="shared" si="486"/>
        <v>5.5758232067052767E-3</v>
      </c>
      <c r="AE690">
        <f t="shared" si="487"/>
        <v>-616849189.49941897</v>
      </c>
      <c r="AF690">
        <f t="shared" si="488"/>
        <v>-168128743.59565902</v>
      </c>
      <c r="AG690">
        <f t="shared" si="489"/>
        <v>-32.015441501346515</v>
      </c>
      <c r="AH690">
        <f t="shared" si="490"/>
        <v>120.43778126483397</v>
      </c>
      <c r="AJ690">
        <f t="shared" si="518"/>
        <v>-672803044.27445781</v>
      </c>
      <c r="AK690">
        <f t="shared" si="519"/>
        <v>-339646145.14056593</v>
      </c>
      <c r="AL690">
        <f t="shared" si="520"/>
        <v>-50.160989152921061</v>
      </c>
      <c r="AM690">
        <f t="shared" si="521"/>
        <v>40.31659847652945</v>
      </c>
      <c r="AN690">
        <f t="shared" si="491"/>
        <v>-50.077759500669927</v>
      </c>
      <c r="AO690">
        <f t="shared" si="492"/>
        <v>40.358614681404049</v>
      </c>
      <c r="AP690">
        <f t="shared" si="493"/>
        <v>753673298.11651444</v>
      </c>
      <c r="AQ690">
        <f t="shared" si="494"/>
        <v>5.1554823538570756E+19</v>
      </c>
      <c r="AR690">
        <f t="shared" si="495"/>
        <v>4.6022915115165123E+19</v>
      </c>
      <c r="AS690">
        <f t="shared" si="496"/>
        <v>2.3233405139915997E+19</v>
      </c>
      <c r="AT690">
        <f t="shared" si="512"/>
        <v>7.706449282512578E-6</v>
      </c>
      <c r="AU690">
        <f t="shared" si="513"/>
        <v>3.8903893402404548E-6</v>
      </c>
      <c r="AV690">
        <f t="shared" si="522"/>
        <v>7.706449282512578E-6</v>
      </c>
      <c r="AW690">
        <f t="shared" si="523"/>
        <v>3.8903893402404548E-6</v>
      </c>
      <c r="AX690">
        <f t="shared" si="497"/>
        <v>-1081679.6052144705</v>
      </c>
      <c r="AY690">
        <f t="shared" si="498"/>
        <v>871746.07711832749</v>
      </c>
      <c r="AZ690">
        <f t="shared" si="499"/>
        <v>0.1664593045022717</v>
      </c>
      <c r="BA690">
        <f t="shared" si="500"/>
        <v>8.403240974919382E-2</v>
      </c>
    </row>
    <row r="691" spans="3:53" x14ac:dyDescent="0.35">
      <c r="C691">
        <f t="shared" si="524"/>
        <v>42030653738.596924</v>
      </c>
      <c r="D691">
        <f t="shared" si="525"/>
        <v>-147550389090.26559</v>
      </c>
      <c r="E691">
        <f t="shared" si="526"/>
        <v>-28213.00792084233</v>
      </c>
      <c r="F691">
        <f t="shared" si="527"/>
        <v>-8419.1386996936762</v>
      </c>
      <c r="G691">
        <f t="shared" si="501"/>
        <v>153419989487.62381</v>
      </c>
      <c r="H691">
        <f t="shared" si="502"/>
        <v>3.3681886537073327E+22</v>
      </c>
      <c r="I691">
        <f t="shared" si="503"/>
        <v>-9.2274267194930212E+21</v>
      </c>
      <c r="J691">
        <f t="shared" si="504"/>
        <v>3.2393272092097576E+22</v>
      </c>
      <c r="K691">
        <f t="shared" si="505"/>
        <v>-1.5451149898682219E-3</v>
      </c>
      <c r="L691">
        <f t="shared" si="506"/>
        <v>5.4241915760377723E-3</v>
      </c>
      <c r="M691">
        <f t="shared" si="507"/>
        <v>-609400971.09019434</v>
      </c>
      <c r="N691">
        <f t="shared" si="508"/>
        <v>-181853395.91338339</v>
      </c>
      <c r="O691">
        <f t="shared" si="509"/>
        <v>-33.374483781153593</v>
      </c>
      <c r="P691">
        <f t="shared" si="510"/>
        <v>117.16253804241587</v>
      </c>
      <c r="S691">
        <f t="shared" si="514"/>
        <v>38352471773.145271</v>
      </c>
      <c r="T691">
        <f t="shared" si="515"/>
        <v>-146765468466.0766</v>
      </c>
      <c r="U691">
        <f t="shared" si="516"/>
        <v>-28573.840567945997</v>
      </c>
      <c r="V691">
        <f t="shared" si="517"/>
        <v>-7723.5192387962416</v>
      </c>
      <c r="W691">
        <f t="shared" si="511"/>
        <v>-28589.593230247938</v>
      </c>
      <c r="X691">
        <f t="shared" si="480"/>
        <v>-7663.2376779099668</v>
      </c>
      <c r="Y691">
        <f t="shared" si="481"/>
        <v>151693819337.42993</v>
      </c>
      <c r="Z691">
        <f t="shared" si="482"/>
        <v>3.4452800837648745E+22</v>
      </c>
      <c r="AA691">
        <f t="shared" si="483"/>
        <v>-8.7106388210352128E+21</v>
      </c>
      <c r="AB691">
        <f t="shared" si="484"/>
        <v>3.3333470519706828E+22</v>
      </c>
      <c r="AC691">
        <f t="shared" si="485"/>
        <v>-1.4585798427721387E-3</v>
      </c>
      <c r="AD691">
        <f t="shared" si="486"/>
        <v>5.5816260079884173E-3</v>
      </c>
      <c r="AE691">
        <f t="shared" si="487"/>
        <v>-617535213.77335548</v>
      </c>
      <c r="AF691">
        <f t="shared" si="488"/>
        <v>-165525933.84285527</v>
      </c>
      <c r="AG691">
        <f t="shared" si="489"/>
        <v>-31.505324603878197</v>
      </c>
      <c r="AH691">
        <f t="shared" si="490"/>
        <v>120.56312177254982</v>
      </c>
      <c r="AJ691">
        <f t="shared" si="518"/>
        <v>-673884723.87967229</v>
      </c>
      <c r="AK691">
        <f t="shared" si="519"/>
        <v>-338774399.06344759</v>
      </c>
      <c r="AL691">
        <f t="shared" si="520"/>
        <v>-49.994529848418793</v>
      </c>
      <c r="AM691">
        <f t="shared" si="521"/>
        <v>40.400630886278641</v>
      </c>
      <c r="AN691">
        <f t="shared" si="491"/>
        <v>-49.911356506299235</v>
      </c>
      <c r="AO691">
        <f t="shared" si="492"/>
        <v>40.442443674128221</v>
      </c>
      <c r="AP691">
        <f t="shared" si="493"/>
        <v>754247117.68702316</v>
      </c>
      <c r="AQ691">
        <f t="shared" si="494"/>
        <v>5.147640914944367E+19</v>
      </c>
      <c r="AR691">
        <f t="shared" si="495"/>
        <v>4.5991777697961648E+19</v>
      </c>
      <c r="AS691">
        <f t="shared" si="496"/>
        <v>2.3120923059043426E+19</v>
      </c>
      <c r="AT691">
        <f t="shared" si="512"/>
        <v>7.7012353814403296E-6</v>
      </c>
      <c r="AU691">
        <f t="shared" si="513"/>
        <v>3.8715544305163136E-6</v>
      </c>
      <c r="AV691">
        <f t="shared" si="522"/>
        <v>7.7012353814403296E-6</v>
      </c>
      <c r="AW691">
        <f t="shared" si="523"/>
        <v>3.8715544305163136E-6</v>
      </c>
      <c r="AX691">
        <f t="shared" si="497"/>
        <v>-1078085.3005360635</v>
      </c>
      <c r="AY691">
        <f t="shared" si="498"/>
        <v>873556.78336116951</v>
      </c>
      <c r="AZ691">
        <f t="shared" si="499"/>
        <v>0.16634668423911111</v>
      </c>
      <c r="BA691">
        <f t="shared" si="500"/>
        <v>8.3625575699152369E-2</v>
      </c>
    </row>
    <row r="692" spans="3:53" x14ac:dyDescent="0.35">
      <c r="C692">
        <f t="shared" si="524"/>
        <v>41421252767.506729</v>
      </c>
      <c r="D692">
        <f t="shared" si="525"/>
        <v>-147732242486.17899</v>
      </c>
      <c r="E692">
        <f t="shared" si="526"/>
        <v>-28246.382404623484</v>
      </c>
      <c r="F692">
        <f t="shared" si="527"/>
        <v>-8301.9761616512606</v>
      </c>
      <c r="G692">
        <f t="shared" si="501"/>
        <v>153429252917.50876</v>
      </c>
      <c r="H692">
        <f t="shared" si="502"/>
        <v>3.3677819511138452E+22</v>
      </c>
      <c r="I692">
        <f t="shared" si="503"/>
        <v>-9.0919915733367065E+21</v>
      </c>
      <c r="J692">
        <f t="shared" si="504"/>
        <v>3.2427322064197531E+22</v>
      </c>
      <c r="K692">
        <f t="shared" si="505"/>
        <v>-1.5224366331776133E-3</v>
      </c>
      <c r="L692">
        <f t="shared" si="506"/>
        <v>5.4298931788676376E-3</v>
      </c>
      <c r="M692">
        <f t="shared" si="507"/>
        <v>-610121859.93986726</v>
      </c>
      <c r="N692">
        <f t="shared" si="508"/>
        <v>-179322685.09166723</v>
      </c>
      <c r="O692">
        <f t="shared" si="509"/>
        <v>-32.884631276636448</v>
      </c>
      <c r="P692">
        <f t="shared" si="510"/>
        <v>117.28569266354097</v>
      </c>
      <c r="S692">
        <f t="shared" si="514"/>
        <v>37734936559.371918</v>
      </c>
      <c r="T692">
        <f t="shared" si="515"/>
        <v>-146930994399.91946</v>
      </c>
      <c r="U692">
        <f t="shared" si="516"/>
        <v>-28605.345892549874</v>
      </c>
      <c r="V692">
        <f t="shared" si="517"/>
        <v>-7602.9561170236921</v>
      </c>
      <c r="W692">
        <f t="shared" si="511"/>
        <v>-28620.84326778998</v>
      </c>
      <c r="X692">
        <f t="shared" si="480"/>
        <v>-7542.6129718580751</v>
      </c>
      <c r="Y692">
        <f t="shared" si="481"/>
        <v>151699184416.03101</v>
      </c>
      <c r="Z692">
        <f t="shared" si="482"/>
        <v>3.4450363926512803E+22</v>
      </c>
      <c r="AA692">
        <f t="shared" si="483"/>
        <v>-8.5694745309181651E+21</v>
      </c>
      <c r="AB692">
        <f t="shared" si="484"/>
        <v>3.3367524345283988E+22</v>
      </c>
      <c r="AC692">
        <f t="shared" si="485"/>
        <v>-1.4349421518617155E-3</v>
      </c>
      <c r="AD692">
        <f t="shared" si="486"/>
        <v>5.587328256075684E-3</v>
      </c>
      <c r="AE692">
        <f t="shared" si="487"/>
        <v>-618210214.58426356</v>
      </c>
      <c r="AF692">
        <f t="shared" si="488"/>
        <v>-162920440.19213441</v>
      </c>
      <c r="AG692">
        <f t="shared" si="489"/>
        <v>-30.994750480213057</v>
      </c>
      <c r="AH692">
        <f t="shared" si="490"/>
        <v>120.68629033123477</v>
      </c>
      <c r="AJ692">
        <f t="shared" si="518"/>
        <v>-674962809.18020833</v>
      </c>
      <c r="AK692">
        <f t="shared" si="519"/>
        <v>-337900842.2800864</v>
      </c>
      <c r="AL692">
        <f t="shared" si="520"/>
        <v>-49.828183164179684</v>
      </c>
      <c r="AM692">
        <f t="shared" si="521"/>
        <v>40.484256461977793</v>
      </c>
      <c r="AN692">
        <f t="shared" si="491"/>
        <v>-49.745065977561246</v>
      </c>
      <c r="AO692">
        <f t="shared" si="492"/>
        <v>40.525866706252486</v>
      </c>
      <c r="AP692">
        <f t="shared" si="493"/>
        <v>754819033.2722342</v>
      </c>
      <c r="AQ692">
        <f t="shared" si="494"/>
        <v>5.1398432823538459E+19</v>
      </c>
      <c r="AR692">
        <f t="shared" si="495"/>
        <v>4.5960725785678037E+19</v>
      </c>
      <c r="AS692">
        <f t="shared" si="496"/>
        <v>2.3008923963747303E+19</v>
      </c>
      <c r="AT692">
        <f t="shared" si="512"/>
        <v>7.6960357980036898E-6</v>
      </c>
      <c r="AU692">
        <f t="shared" si="513"/>
        <v>3.852800395804974E-6</v>
      </c>
      <c r="AV692">
        <f t="shared" si="522"/>
        <v>7.6960357980036898E-6</v>
      </c>
      <c r="AW692">
        <f t="shared" si="523"/>
        <v>3.852800395804974E-6</v>
      </c>
      <c r="AX692">
        <f t="shared" si="497"/>
        <v>-1074493.4251153229</v>
      </c>
      <c r="AY692">
        <f t="shared" si="498"/>
        <v>875358.72085505375</v>
      </c>
      <c r="AZ692">
        <f t="shared" si="499"/>
        <v>0.1662343732368797</v>
      </c>
      <c r="BA692">
        <f t="shared" si="500"/>
        <v>8.3220488549387434E-2</v>
      </c>
    </row>
    <row r="693" spans="3:53" x14ac:dyDescent="0.35">
      <c r="C693">
        <f t="shared" si="524"/>
        <v>40811130907.566864</v>
      </c>
      <c r="D693">
        <f t="shared" si="525"/>
        <v>-147911565171.27066</v>
      </c>
      <c r="E693">
        <f t="shared" si="526"/>
        <v>-28279.26703590012</v>
      </c>
      <c r="F693">
        <f t="shared" si="527"/>
        <v>-8184.6904689877192</v>
      </c>
      <c r="G693">
        <f t="shared" si="501"/>
        <v>153438520317.97495</v>
      </c>
      <c r="H693">
        <f t="shared" si="502"/>
        <v>3.3673751479013456E+22</v>
      </c>
      <c r="I693">
        <f t="shared" si="503"/>
        <v>-8.9564463793770028E+21</v>
      </c>
      <c r="J693">
        <f t="shared" si="504"/>
        <v>3.2460801082593533E+22</v>
      </c>
      <c r="K693">
        <f t="shared" si="505"/>
        <v>-1.4997398491923982E-3</v>
      </c>
      <c r="L693">
        <f t="shared" si="506"/>
        <v>5.4354991765896742E-3</v>
      </c>
      <c r="M693">
        <f t="shared" si="507"/>
        <v>-610832167.97544265</v>
      </c>
      <c r="N693">
        <f t="shared" si="508"/>
        <v>-176789314.13013473</v>
      </c>
      <c r="O693">
        <f t="shared" si="509"/>
        <v>-32.394380742555803</v>
      </c>
      <c r="P693">
        <f t="shared" si="510"/>
        <v>117.40678221433696</v>
      </c>
      <c r="S693">
        <f t="shared" si="514"/>
        <v>37116726344.787651</v>
      </c>
      <c r="T693">
        <f t="shared" si="515"/>
        <v>-147093914840.1116</v>
      </c>
      <c r="U693">
        <f t="shared" si="516"/>
        <v>-28636.340643030089</v>
      </c>
      <c r="V693">
        <f t="shared" si="517"/>
        <v>-7482.2698266924572</v>
      </c>
      <c r="W693">
        <f t="shared" si="511"/>
        <v>-28651.582507256375</v>
      </c>
      <c r="X693">
        <f t="shared" si="480"/>
        <v>-7421.8661839336755</v>
      </c>
      <c r="Y693">
        <f t="shared" si="481"/>
        <v>151704552197.8291</v>
      </c>
      <c r="Z693">
        <f t="shared" si="482"/>
        <v>3.4447926046275414E+22</v>
      </c>
      <c r="AA693">
        <f t="shared" si="483"/>
        <v>-8.4281864036469178E+21</v>
      </c>
      <c r="AB693">
        <f t="shared" si="484"/>
        <v>3.3400977273652362E+22</v>
      </c>
      <c r="AC693">
        <f t="shared" si="485"/>
        <v>-1.4112837246562152E-3</v>
      </c>
      <c r="AD693">
        <f t="shared" si="486"/>
        <v>5.5929298850723981E-3</v>
      </c>
      <c r="AE693">
        <f t="shared" si="487"/>
        <v>-618874182.15673769</v>
      </c>
      <c r="AF693">
        <f t="shared" si="488"/>
        <v>-160312309.57296738</v>
      </c>
      <c r="AG693">
        <f t="shared" si="489"/>
        <v>-30.483728452574248</v>
      </c>
      <c r="AH693">
        <f t="shared" si="490"/>
        <v>120.8072855175638</v>
      </c>
      <c r="AJ693">
        <f t="shared" si="518"/>
        <v>-676037302.60532367</v>
      </c>
      <c r="AK693">
        <f t="shared" si="519"/>
        <v>-337025483.55923134</v>
      </c>
      <c r="AL693">
        <f t="shared" si="520"/>
        <v>-49.661948790942802</v>
      </c>
      <c r="AM693">
        <f t="shared" si="521"/>
        <v>40.56747695052718</v>
      </c>
      <c r="AN693">
        <f t="shared" si="491"/>
        <v>-49.578887604433753</v>
      </c>
      <c r="AO693">
        <f t="shared" si="492"/>
        <v>40.608885518427698</v>
      </c>
      <c r="AP693">
        <f t="shared" si="493"/>
        <v>755389046.17568803</v>
      </c>
      <c r="AQ693">
        <f t="shared" si="494"/>
        <v>5.1320892075237745E+19</v>
      </c>
      <c r="AR693">
        <f t="shared" si="495"/>
        <v>4.5929759799261569E+19</v>
      </c>
      <c r="AS693">
        <f t="shared" si="496"/>
        <v>2.2897404398322881E+19</v>
      </c>
      <c r="AT693">
        <f t="shared" si="512"/>
        <v>7.6908506026894794E-6</v>
      </c>
      <c r="AU693">
        <f t="shared" si="513"/>
        <v>3.8341266574552708E-6</v>
      </c>
      <c r="AV693">
        <f t="shared" si="522"/>
        <v>7.6908506026894794E-6</v>
      </c>
      <c r="AW693">
        <f t="shared" si="523"/>
        <v>3.8341266574552708E-6</v>
      </c>
      <c r="AX693">
        <f t="shared" si="497"/>
        <v>-1070903.972255769</v>
      </c>
      <c r="AY693">
        <f t="shared" si="498"/>
        <v>877151.92719803832</v>
      </c>
      <c r="AZ693">
        <f t="shared" si="499"/>
        <v>0.16612237301809277</v>
      </c>
      <c r="BA693">
        <f t="shared" si="500"/>
        <v>8.281713580103385E-2</v>
      </c>
    </row>
    <row r="694" spans="3:53" x14ac:dyDescent="0.35">
      <c r="C694">
        <f t="shared" si="524"/>
        <v>40200298739.591423</v>
      </c>
      <c r="D694">
        <f t="shared" si="525"/>
        <v>-148088354485.40079</v>
      </c>
      <c r="E694">
        <f t="shared" si="526"/>
        <v>-28311.661416642677</v>
      </c>
      <c r="F694">
        <f t="shared" si="527"/>
        <v>-8067.2836867733822</v>
      </c>
      <c r="G694">
        <f t="shared" si="501"/>
        <v>153447791619.64542</v>
      </c>
      <c r="H694">
        <f t="shared" si="502"/>
        <v>3.3669682471913256E+22</v>
      </c>
      <c r="I694">
        <f t="shared" si="503"/>
        <v>-8.8207935712305799E+21</v>
      </c>
      <c r="J694">
        <f t="shared" si="504"/>
        <v>3.2493708907005367E+22</v>
      </c>
      <c r="K694">
        <f t="shared" si="505"/>
        <v>-1.4770250454170428E-3</v>
      </c>
      <c r="L694">
        <f t="shared" si="506"/>
        <v>5.4410095289694179E-3</v>
      </c>
      <c r="M694">
        <f t="shared" si="507"/>
        <v>-611531886.59948182</v>
      </c>
      <c r="N694">
        <f t="shared" si="508"/>
        <v>-174253327.63430506</v>
      </c>
      <c r="O694">
        <f t="shared" si="509"/>
        <v>-31.903740981008124</v>
      </c>
      <c r="P694">
        <f t="shared" si="510"/>
        <v>117.52580582573943</v>
      </c>
      <c r="S694">
        <f t="shared" si="514"/>
        <v>36497852162.630913</v>
      </c>
      <c r="T694">
        <f t="shared" si="515"/>
        <v>-147254227149.68457</v>
      </c>
      <c r="U694">
        <f t="shared" si="516"/>
        <v>-28666.824371482664</v>
      </c>
      <c r="V694">
        <f t="shared" si="517"/>
        <v>-7361.462541174893</v>
      </c>
      <c r="W694">
        <f t="shared" si="511"/>
        <v>-28681.810505405439</v>
      </c>
      <c r="X694">
        <f t="shared" si="480"/>
        <v>-7300.9994882005258</v>
      </c>
      <c r="Y694">
        <f t="shared" si="481"/>
        <v>151709922635.06091</v>
      </c>
      <c r="Z694">
        <f t="shared" si="482"/>
        <v>3.4445487218980087E+22</v>
      </c>
      <c r="AA694">
        <f t="shared" si="483"/>
        <v>-8.2867770172969939E+21</v>
      </c>
      <c r="AB694">
        <f t="shared" si="484"/>
        <v>3.3433828922492835E+22</v>
      </c>
      <c r="AC694">
        <f t="shared" si="485"/>
        <v>-1.387604992849463E-3</v>
      </c>
      <c r="AD694">
        <f t="shared" si="486"/>
        <v>5.5984308309599516E-3</v>
      </c>
      <c r="AE694">
        <f t="shared" si="487"/>
        <v>-619527106.91675746</v>
      </c>
      <c r="AF694">
        <f t="shared" si="488"/>
        <v>-157701588.94513136</v>
      </c>
      <c r="AG694">
        <f t="shared" si="489"/>
        <v>-29.972267845548402</v>
      </c>
      <c r="AH694">
        <f t="shared" si="490"/>
        <v>120.92610594873496</v>
      </c>
      <c r="AJ694">
        <f t="shared" si="518"/>
        <v>-677108206.5775795</v>
      </c>
      <c r="AK694">
        <f t="shared" si="519"/>
        <v>-336148331.63203329</v>
      </c>
      <c r="AL694">
        <f t="shared" si="520"/>
        <v>-49.495826417924711</v>
      </c>
      <c r="AM694">
        <f t="shared" si="521"/>
        <v>40.650294086328216</v>
      </c>
      <c r="AN694">
        <f t="shared" si="491"/>
        <v>-49.412821075388422</v>
      </c>
      <c r="AO694">
        <f t="shared" si="492"/>
        <v>40.691501838854428</v>
      </c>
      <c r="AP694">
        <f t="shared" si="493"/>
        <v>755957157.69725037</v>
      </c>
      <c r="AQ694">
        <f t="shared" si="494"/>
        <v>5.1243784439606878E+19</v>
      </c>
      <c r="AR694">
        <f t="shared" si="495"/>
        <v>4.5898880150621118E+19</v>
      </c>
      <c r="AS694">
        <f t="shared" si="496"/>
        <v>2.2786360933940601E+19</v>
      </c>
      <c r="AT694">
        <f t="shared" si="512"/>
        <v>7.6856798644710509E-6</v>
      </c>
      <c r="AU694">
        <f t="shared" si="513"/>
        <v>3.8155326413162426E-6</v>
      </c>
      <c r="AV694">
        <f t="shared" si="522"/>
        <v>7.6856798644710509E-6</v>
      </c>
      <c r="AW694">
        <f t="shared" si="523"/>
        <v>3.8155326413162426E-6</v>
      </c>
      <c r="AX694">
        <f t="shared" si="497"/>
        <v>-1067316.9352283899</v>
      </c>
      <c r="AY694">
        <f t="shared" si="498"/>
        <v>878936.43971925566</v>
      </c>
      <c r="AZ694">
        <f t="shared" si="499"/>
        <v>0.16601068507257469</v>
      </c>
      <c r="BA694">
        <f t="shared" si="500"/>
        <v>8.2415505052430837E-2</v>
      </c>
    </row>
    <row r="695" spans="3:53" x14ac:dyDescent="0.35">
      <c r="C695">
        <f t="shared" si="524"/>
        <v>39588766852.991943</v>
      </c>
      <c r="D695">
        <f t="shared" si="525"/>
        <v>-148262607813.0351</v>
      </c>
      <c r="E695">
        <f t="shared" si="526"/>
        <v>-28343.565157623685</v>
      </c>
      <c r="F695">
        <f t="shared" si="527"/>
        <v>-7949.7578809476427</v>
      </c>
      <c r="G695">
        <f t="shared" si="501"/>
        <v>153457066753.0903</v>
      </c>
      <c r="H695">
        <f t="shared" si="502"/>
        <v>3.3665612521053878E+22</v>
      </c>
      <c r="I695">
        <f t="shared" si="503"/>
        <v>-8.6850355819949809E+21</v>
      </c>
      <c r="J695">
        <f t="shared" si="504"/>
        <v>3.2526045307679514E+22</v>
      </c>
      <c r="K695">
        <f t="shared" si="505"/>
        <v>-1.4542926292690859E-3</v>
      </c>
      <c r="L695">
        <f t="shared" si="506"/>
        <v>5.4464241975350821E-3</v>
      </c>
      <c r="M695">
        <f t="shared" si="507"/>
        <v>-612221007.40467155</v>
      </c>
      <c r="N695">
        <f t="shared" si="508"/>
        <v>-171714770.22846907</v>
      </c>
      <c r="O695">
        <f t="shared" si="509"/>
        <v>-31.412720792212255</v>
      </c>
      <c r="P695">
        <f t="shared" si="510"/>
        <v>117.64276266675778</v>
      </c>
      <c r="S695">
        <f t="shared" si="514"/>
        <v>35878325055.714157</v>
      </c>
      <c r="T695">
        <f t="shared" si="515"/>
        <v>-147411928738.6297</v>
      </c>
      <c r="U695">
        <f t="shared" si="516"/>
        <v>-28696.796639328211</v>
      </c>
      <c r="V695">
        <f t="shared" si="517"/>
        <v>-7240.5364352261577</v>
      </c>
      <c r="W695">
        <f t="shared" si="511"/>
        <v>-28711.526828321163</v>
      </c>
      <c r="X695">
        <f t="shared" si="480"/>
        <v>-7180.0150600849311</v>
      </c>
      <c r="Y695">
        <f t="shared" si="481"/>
        <v>151715295679.92255</v>
      </c>
      <c r="Z695">
        <f t="shared" si="482"/>
        <v>3.4443047466679621E+22</v>
      </c>
      <c r="AA695">
        <f t="shared" si="483"/>
        <v>-8.1452489505477021E+21</v>
      </c>
      <c r="AB695">
        <f t="shared" si="484"/>
        <v>3.3466078920685449E+22</v>
      </c>
      <c r="AC695">
        <f t="shared" si="485"/>
        <v>-1.3639063882363868E-3</v>
      </c>
      <c r="AD695">
        <f t="shared" si="486"/>
        <v>5.6038310315950175E-3</v>
      </c>
      <c r="AE695">
        <f t="shared" si="487"/>
        <v>-620168979.49173713</v>
      </c>
      <c r="AF695">
        <f t="shared" si="488"/>
        <v>-155088325.29783452</v>
      </c>
      <c r="AG695">
        <f t="shared" si="489"/>
        <v>-29.460377985905957</v>
      </c>
      <c r="AH695">
        <f t="shared" si="490"/>
        <v>121.04275028245237</v>
      </c>
      <c r="AJ695">
        <f t="shared" si="518"/>
        <v>-678175523.51280785</v>
      </c>
      <c r="AK695">
        <f t="shared" si="519"/>
        <v>-335269395.19231403</v>
      </c>
      <c r="AL695">
        <f t="shared" si="520"/>
        <v>-49.329815732852133</v>
      </c>
      <c r="AM695">
        <f t="shared" si="521"/>
        <v>40.732709591380647</v>
      </c>
      <c r="AN695">
        <f t="shared" si="491"/>
        <v>-49.246866077423135</v>
      </c>
      <c r="AO695">
        <f t="shared" si="492"/>
        <v>40.773717383379747</v>
      </c>
      <c r="AP695">
        <f t="shared" si="493"/>
        <v>756523369.13309622</v>
      </c>
      <c r="AQ695">
        <f t="shared" si="494"/>
        <v>5.1167107472200663E+19</v>
      </c>
      <c r="AR695">
        <f t="shared" si="495"/>
        <v>4.5868087242776134E+19</v>
      </c>
      <c r="AS695">
        <f t="shared" si="496"/>
        <v>2.2675790168389083E+19</v>
      </c>
      <c r="AT695">
        <f t="shared" si="512"/>
        <v>7.6805236508332437E-6</v>
      </c>
      <c r="AU695">
        <f t="shared" si="513"/>
        <v>3.7970177776940861E-6</v>
      </c>
      <c r="AV695">
        <f t="shared" si="522"/>
        <v>7.6805236508332437E-6</v>
      </c>
      <c r="AW695">
        <f t="shared" si="523"/>
        <v>3.7970177776940861E-6</v>
      </c>
      <c r="AX695">
        <f t="shared" si="497"/>
        <v>-1063732.3072723397</v>
      </c>
      <c r="AY695">
        <f t="shared" si="498"/>
        <v>880712.29548100254</v>
      </c>
      <c r="AZ695">
        <f t="shared" si="499"/>
        <v>0.16589931085799806</v>
      </c>
      <c r="BA695">
        <f t="shared" si="500"/>
        <v>8.2015583998192254E-2</v>
      </c>
    </row>
    <row r="696" spans="3:53" x14ac:dyDescent="0.35">
      <c r="C696">
        <f t="shared" si="524"/>
        <v>38976545845.587273</v>
      </c>
      <c r="D696">
        <f t="shared" si="525"/>
        <v>-148434322583.26355</v>
      </c>
      <c r="E696">
        <f t="shared" si="526"/>
        <v>-28374.977878415899</v>
      </c>
      <c r="F696">
        <f t="shared" si="527"/>
        <v>-7832.1151182808853</v>
      </c>
      <c r="G696">
        <f t="shared" si="501"/>
        <v>153466345648.82788</v>
      </c>
      <c r="H696">
        <f t="shared" si="502"/>
        <v>3.3661541657652018E+22</v>
      </c>
      <c r="I696">
        <f t="shared" si="503"/>
        <v>-8.5491748442023343E+21</v>
      </c>
      <c r="J696">
        <f t="shared" si="504"/>
        <v>3.2557810065376018E+22</v>
      </c>
      <c r="K696">
        <f t="shared" si="505"/>
        <v>-1.4315430080713888E-3</v>
      </c>
      <c r="L696">
        <f t="shared" si="506"/>
        <v>5.4517431455753541E-3</v>
      </c>
      <c r="M696">
        <f t="shared" si="507"/>
        <v>-612899522.17378342</v>
      </c>
      <c r="N696">
        <f t="shared" si="508"/>
        <v>-169173686.55486712</v>
      </c>
      <c r="O696">
        <f t="shared" si="509"/>
        <v>-30.921328974341996</v>
      </c>
      <c r="P696">
        <f t="shared" si="510"/>
        <v>117.75765194442765</v>
      </c>
      <c r="S696">
        <f t="shared" si="514"/>
        <v>35258156076.22242</v>
      </c>
      <c r="T696">
        <f t="shared" si="515"/>
        <v>-147567017063.92752</v>
      </c>
      <c r="U696">
        <f t="shared" si="516"/>
        <v>-28726.257017314118</v>
      </c>
      <c r="V696">
        <f t="shared" si="517"/>
        <v>-7119.4936849437054</v>
      </c>
      <c r="W696">
        <f t="shared" si="511"/>
        <v>-28740.731051415329</v>
      </c>
      <c r="X696">
        <f t="shared" si="480"/>
        <v>-7058.9150763352518</v>
      </c>
      <c r="Y696">
        <f t="shared" si="481"/>
        <v>151720671284.57065</v>
      </c>
      <c r="Z696">
        <f t="shared" si="482"/>
        <v>3.4440606811435588E+22</v>
      </c>
      <c r="AA696">
        <f t="shared" si="483"/>
        <v>-8.003604782632512E+21</v>
      </c>
      <c r="AB696">
        <f t="shared" si="484"/>
        <v>3.3497726908304168E+22</v>
      </c>
      <c r="AC696">
        <f t="shared" si="485"/>
        <v>-1.3401883427047072E-3</v>
      </c>
      <c r="AD696">
        <f t="shared" si="486"/>
        <v>5.6091304267086679E-3</v>
      </c>
      <c r="AE696">
        <f t="shared" si="487"/>
        <v>-620799790.71057105</v>
      </c>
      <c r="AF696">
        <f t="shared" si="488"/>
        <v>-152472565.64884144</v>
      </c>
      <c r="AG696">
        <f t="shared" si="489"/>
        <v>-28.948068202421677</v>
      </c>
      <c r="AH696">
        <f t="shared" si="490"/>
        <v>121.15721721690723</v>
      </c>
      <c r="AJ696">
        <f t="shared" si="518"/>
        <v>-679239255.82008016</v>
      </c>
      <c r="AK696">
        <f t="shared" si="519"/>
        <v>-334388682.896833</v>
      </c>
      <c r="AL696">
        <f t="shared" si="520"/>
        <v>-49.163916421994138</v>
      </c>
      <c r="AM696">
        <f t="shared" si="521"/>
        <v>40.81472517537884</v>
      </c>
      <c r="AN696">
        <f t="shared" si="491"/>
        <v>-49.081022296093934</v>
      </c>
      <c r="AO696">
        <f t="shared" si="492"/>
        <v>40.855533855592981</v>
      </c>
      <c r="AP696">
        <f t="shared" si="493"/>
        <v>757087681.77569437</v>
      </c>
      <c r="AQ696">
        <f t="shared" si="494"/>
        <v>5.1090858748872049E+19</v>
      </c>
      <c r="AR696">
        <f t="shared" si="495"/>
        <v>4.5837381470002921E+19</v>
      </c>
      <c r="AS696">
        <f t="shared" si="496"/>
        <v>2.2565688725820629E+19</v>
      </c>
      <c r="AT696">
        <f t="shared" si="512"/>
        <v>7.675382027796872E-6</v>
      </c>
      <c r="AU696">
        <f t="shared" si="513"/>
        <v>3.7785815013095493E-6</v>
      </c>
      <c r="AV696">
        <f t="shared" si="522"/>
        <v>7.675382027796872E-6</v>
      </c>
      <c r="AW696">
        <f t="shared" si="523"/>
        <v>3.7785815013095493E-6</v>
      </c>
      <c r="AX696">
        <f t="shared" si="497"/>
        <v>-1060150.081595629</v>
      </c>
      <c r="AY696">
        <f t="shared" si="498"/>
        <v>882479.53128080838</v>
      </c>
      <c r="AZ696">
        <f t="shared" si="499"/>
        <v>0.16578825180041243</v>
      </c>
      <c r="BA696">
        <f t="shared" si="500"/>
        <v>8.1617360428286267E-2</v>
      </c>
    </row>
    <row r="697" spans="3:53" x14ac:dyDescent="0.35">
      <c r="C697">
        <f t="shared" si="524"/>
        <v>38363646323.41349</v>
      </c>
      <c r="D697">
        <f t="shared" si="525"/>
        <v>-148603496269.81842</v>
      </c>
      <c r="E697">
        <f t="shared" si="526"/>
        <v>-28405.899207390241</v>
      </c>
      <c r="F697">
        <f t="shared" si="527"/>
        <v>-7714.3574663364579</v>
      </c>
      <c r="G697">
        <f t="shared" si="501"/>
        <v>153475628237.32599</v>
      </c>
      <c r="H697">
        <f t="shared" si="502"/>
        <v>3.3657469912924333E+22</v>
      </c>
      <c r="I697">
        <f t="shared" si="503"/>
        <v>-8.4132137897730937E+21</v>
      </c>
      <c r="J697">
        <f t="shared" si="504"/>
        <v>3.2589002971354902E+22</v>
      </c>
      <c r="K697">
        <f t="shared" si="505"/>
        <v>-1.4087765890443893E-3</v>
      </c>
      <c r="L697">
        <f t="shared" si="506"/>
        <v>5.4569663381371231E-3</v>
      </c>
      <c r="M697">
        <f t="shared" si="507"/>
        <v>-613567422.87962925</v>
      </c>
      <c r="N697">
        <f t="shared" si="508"/>
        <v>-166630121.2728675</v>
      </c>
      <c r="O697">
        <f t="shared" si="509"/>
        <v>-30.429574323358807</v>
      </c>
      <c r="P697">
        <f t="shared" si="510"/>
        <v>117.87047290376186</v>
      </c>
      <c r="S697">
        <f t="shared" si="514"/>
        <v>34637356285.511848</v>
      </c>
      <c r="T697">
        <f t="shared" si="515"/>
        <v>-147719489629.57635</v>
      </c>
      <c r="U697">
        <f t="shared" si="516"/>
        <v>-28755.20508551654</v>
      </c>
      <c r="V697">
        <f t="shared" si="517"/>
        <v>-6998.3364677267982</v>
      </c>
      <c r="W697">
        <f t="shared" si="511"/>
        <v>-28769.422759429388</v>
      </c>
      <c r="X697">
        <f t="shared" si="480"/>
        <v>-6937.7017149814183</v>
      </c>
      <c r="Y697">
        <f t="shared" si="481"/>
        <v>151726049401.12296</v>
      </c>
      <c r="Z697">
        <f t="shared" si="482"/>
        <v>3.443816527531809E+22</v>
      </c>
      <c r="AA697">
        <f t="shared" si="483"/>
        <v>-7.8618470932896138E+21</v>
      </c>
      <c r="AB697">
        <f t="shared" si="484"/>
        <v>3.3528772536611868E+22</v>
      </c>
      <c r="AC697">
        <f t="shared" si="485"/>
        <v>-1.3164512882266599E-3</v>
      </c>
      <c r="AD697">
        <f t="shared" si="486"/>
        <v>5.614328957905537E-3</v>
      </c>
      <c r="AE697">
        <f t="shared" si="487"/>
        <v>-621419531.60367477</v>
      </c>
      <c r="AF697">
        <f t="shared" si="488"/>
        <v>-149854357.04359862</v>
      </c>
      <c r="AG697">
        <f t="shared" si="489"/>
        <v>-28.435347825695853</v>
      </c>
      <c r="AH697">
        <f t="shared" si="490"/>
        <v>121.2695054907596</v>
      </c>
      <c r="AJ697">
        <f t="shared" si="518"/>
        <v>-680299405.90167582</v>
      </c>
      <c r="AK697">
        <f t="shared" si="519"/>
        <v>-333506203.36555219</v>
      </c>
      <c r="AL697">
        <f t="shared" si="520"/>
        <v>-48.998128170193723</v>
      </c>
      <c r="AM697">
        <f t="shared" si="521"/>
        <v>40.896342535807129</v>
      </c>
      <c r="AN697">
        <f t="shared" si="491"/>
        <v>-48.91528941554634</v>
      </c>
      <c r="AO697">
        <f t="shared" si="492"/>
        <v>40.936952946920691</v>
      </c>
      <c r="AP697">
        <f t="shared" si="493"/>
        <v>757650096.91379178</v>
      </c>
      <c r="AQ697">
        <f t="shared" si="494"/>
        <v>5.1015035865583182E+19</v>
      </c>
      <c r="AR697">
        <f t="shared" si="495"/>
        <v>4.5806763217979032E+19</v>
      </c>
      <c r="AS697">
        <f t="shared" si="496"/>
        <v>2.2456053256499511E+19</v>
      </c>
      <c r="AT697">
        <f t="shared" si="512"/>
        <v>7.6702550599429058E-6</v>
      </c>
      <c r="AU697">
        <f t="shared" si="513"/>
        <v>3.7602232512557787E-6</v>
      </c>
      <c r="AV697">
        <f t="shared" si="522"/>
        <v>7.6702550599429058E-6</v>
      </c>
      <c r="AW697">
        <f t="shared" si="523"/>
        <v>3.7602232512557787E-6</v>
      </c>
      <c r="AX697">
        <f t="shared" si="497"/>
        <v>-1056570.2513758009</v>
      </c>
      <c r="AY697">
        <f t="shared" si="498"/>
        <v>884238.18365348689</v>
      </c>
      <c r="AZ697">
        <f t="shared" si="499"/>
        <v>0.16567750929476677</v>
      </c>
      <c r="BA697">
        <f t="shared" si="500"/>
        <v>8.1220822227124817E-2</v>
      </c>
    </row>
    <row r="698" spans="3:53" x14ac:dyDescent="0.35">
      <c r="C698">
        <f t="shared" si="524"/>
        <v>37750078900.533859</v>
      </c>
      <c r="D698">
        <f t="shared" si="525"/>
        <v>-148770126391.09128</v>
      </c>
      <c r="E698">
        <f t="shared" si="526"/>
        <v>-28436.328781713601</v>
      </c>
      <c r="F698">
        <f t="shared" si="527"/>
        <v>-7596.4869934326962</v>
      </c>
      <c r="G698">
        <f t="shared" si="501"/>
        <v>153484914449.00311</v>
      </c>
      <c r="H698">
        <f t="shared" si="502"/>
        <v>3.3653397318086993E+22</v>
      </c>
      <c r="I698">
        <f t="shared" si="503"/>
        <v>-8.277154849970012E+21</v>
      </c>
      <c r="J698">
        <f t="shared" si="504"/>
        <v>3.2619623827362613E+22</v>
      </c>
      <c r="K698">
        <f t="shared" si="505"/>
        <v>-1.3859937792983943E-3</v>
      </c>
      <c r="L698">
        <f t="shared" si="506"/>
        <v>5.4620937420232106E-3</v>
      </c>
      <c r="M698">
        <f t="shared" si="507"/>
        <v>-614224701.68501377</v>
      </c>
      <c r="N698">
        <f t="shared" si="508"/>
        <v>-164084119.05814624</v>
      </c>
      <c r="O698">
        <f t="shared" si="509"/>
        <v>-29.937465632845317</v>
      </c>
      <c r="P698">
        <f t="shared" si="510"/>
        <v>117.98122482770135</v>
      </c>
      <c r="S698">
        <f t="shared" si="514"/>
        <v>34015936753.908173</v>
      </c>
      <c r="T698">
        <f t="shared" si="515"/>
        <v>-147869343986.61996</v>
      </c>
      <c r="U698">
        <f t="shared" si="516"/>
        <v>-28783.640433342236</v>
      </c>
      <c r="V698">
        <f t="shared" si="517"/>
        <v>-6877.0669622360383</v>
      </c>
      <c r="W698">
        <f t="shared" si="511"/>
        <v>-28797.601546436224</v>
      </c>
      <c r="X698">
        <f t="shared" si="480"/>
        <v>-6816.3771552944791</v>
      </c>
      <c r="Y698">
        <f t="shared" si="481"/>
        <v>151731429981.65945</v>
      </c>
      <c r="Z698">
        <f t="shared" si="482"/>
        <v>3.4435722880405159E+22</v>
      </c>
      <c r="AA698">
        <f t="shared" si="483"/>
        <v>-7.7199784627124327E+21</v>
      </c>
      <c r="AB698">
        <f t="shared" si="484"/>
        <v>3.3559215468054602E+22</v>
      </c>
      <c r="AC698">
        <f t="shared" si="485"/>
        <v>-1.2926956568507088E-3</v>
      </c>
      <c r="AD698">
        <f t="shared" si="486"/>
        <v>5.6194265686628601E-3</v>
      </c>
      <c r="AE698">
        <f t="shared" si="487"/>
        <v>-622028193.40302241</v>
      </c>
      <c r="AF698">
        <f t="shared" si="488"/>
        <v>-147233746.55436075</v>
      </c>
      <c r="AG698">
        <f t="shared" si="489"/>
        <v>-27.922226187975308</v>
      </c>
      <c r="AH698">
        <f t="shared" si="490"/>
        <v>121.37961388311778</v>
      </c>
      <c r="AJ698">
        <f t="shared" si="518"/>
        <v>-681355976.15305161</v>
      </c>
      <c r="AK698">
        <f t="shared" si="519"/>
        <v>-332621965.18189871</v>
      </c>
      <c r="AL698">
        <f t="shared" si="520"/>
        <v>-48.832450660898957</v>
      </c>
      <c r="AM698">
        <f t="shared" si="521"/>
        <v>40.977563358034253</v>
      </c>
      <c r="AN698">
        <f t="shared" si="491"/>
        <v>-48.749667118546249</v>
      </c>
      <c r="AO698">
        <f t="shared" si="492"/>
        <v>41.017976336720587</v>
      </c>
      <c r="AP698">
        <f t="shared" si="493"/>
        <v>758210615.83239925</v>
      </c>
      <c r="AQ698">
        <f t="shared" si="494"/>
        <v>5.0939636438218351E+19</v>
      </c>
      <c r="AR698">
        <f t="shared" si="495"/>
        <v>4.5776232863924912E+19</v>
      </c>
      <c r="AS698">
        <f t="shared" si="496"/>
        <v>2.2346880436552737E+19</v>
      </c>
      <c r="AT698">
        <f t="shared" si="512"/>
        <v>7.6651428104361878E-6</v>
      </c>
      <c r="AU698">
        <f t="shared" si="513"/>
        <v>3.7419424709565867E-6</v>
      </c>
      <c r="AV698">
        <f t="shared" si="522"/>
        <v>7.6651428104361878E-6</v>
      </c>
      <c r="AW698">
        <f t="shared" si="523"/>
        <v>3.7419424709565867E-6</v>
      </c>
      <c r="AX698">
        <f t="shared" si="497"/>
        <v>-1052992.8097605989</v>
      </c>
      <c r="AY698">
        <f t="shared" si="498"/>
        <v>885988.28887316468</v>
      </c>
      <c r="AZ698">
        <f t="shared" si="499"/>
        <v>0.16556708470542167</v>
      </c>
      <c r="BA698">
        <f t="shared" si="500"/>
        <v>8.082595737266228E-2</v>
      </c>
    </row>
    <row r="699" spans="3:53" x14ac:dyDescent="0.35">
      <c r="C699">
        <f t="shared" si="524"/>
        <v>37135854198.848846</v>
      </c>
      <c r="D699">
        <f t="shared" si="525"/>
        <v>-148934210510.14941</v>
      </c>
      <c r="E699">
        <f t="shared" si="526"/>
        <v>-28466.266247346444</v>
      </c>
      <c r="F699">
        <f t="shared" si="527"/>
        <v>-7478.505768604995</v>
      </c>
      <c r="G699">
        <f t="shared" si="501"/>
        <v>153494204214.22974</v>
      </c>
      <c r="H699">
        <f t="shared" si="502"/>
        <v>3.3649323904355015E+22</v>
      </c>
      <c r="I699">
        <f t="shared" si="503"/>
        <v>-8.1410004553521944E+21</v>
      </c>
      <c r="J699">
        <f t="shared" si="504"/>
        <v>3.2649672445618089E+22</v>
      </c>
      <c r="K699">
        <f t="shared" si="505"/>
        <v>-1.3631949858258865E-3</v>
      </c>
      <c r="L699">
        <f t="shared" si="506"/>
        <v>5.4671253257900345E-3</v>
      </c>
      <c r="M699">
        <f t="shared" si="507"/>
        <v>-614871350.94268322</v>
      </c>
      <c r="N699">
        <f t="shared" si="508"/>
        <v>-161535724.60186788</v>
      </c>
      <c r="O699">
        <f t="shared" si="509"/>
        <v>-29.445011693839149</v>
      </c>
      <c r="P699">
        <f t="shared" si="510"/>
        <v>118.08990703706475</v>
      </c>
      <c r="S699">
        <f t="shared" si="514"/>
        <v>33393908560.50515</v>
      </c>
      <c r="T699">
        <f t="shared" si="515"/>
        <v>-148016577733.17432</v>
      </c>
      <c r="U699">
        <f t="shared" si="516"/>
        <v>-28811.562659530213</v>
      </c>
      <c r="V699">
        <f t="shared" si="517"/>
        <v>-6755.6873483529207</v>
      </c>
      <c r="W699">
        <f t="shared" si="511"/>
        <v>-28825.267015841699</v>
      </c>
      <c r="X699">
        <f t="shared" si="480"/>
        <v>-6694.9435777461613</v>
      </c>
      <c r="Y699">
        <f t="shared" si="481"/>
        <v>151736812978.22296</v>
      </c>
      <c r="Z699">
        <f t="shared" si="482"/>
        <v>3.4433279648782539E+22</v>
      </c>
      <c r="AA699">
        <f t="shared" si="483"/>
        <v>-7.5780014715003501E+21</v>
      </c>
      <c r="AB699">
        <f t="shared" si="484"/>
        <v>3.3589055376256125E+22</v>
      </c>
      <c r="AC699">
        <f t="shared" si="485"/>
        <v>-1.2689218806932936E-3</v>
      </c>
      <c r="AD699">
        <f t="shared" si="486"/>
        <v>5.6244232043295584E-3</v>
      </c>
      <c r="AE699">
        <f t="shared" si="487"/>
        <v>-622625767.54218066</v>
      </c>
      <c r="AF699">
        <f t="shared" si="488"/>
        <v>-144610781.27931708</v>
      </c>
      <c r="AG699">
        <f t="shared" si="489"/>
        <v>-27.408712622975141</v>
      </c>
      <c r="AH699">
        <f t="shared" si="490"/>
        <v>121.48754121351845</v>
      </c>
      <c r="AJ699">
        <f t="shared" si="518"/>
        <v>-682408968.96281219</v>
      </c>
      <c r="AK699">
        <f t="shared" si="519"/>
        <v>-331735976.89302558</v>
      </c>
      <c r="AL699">
        <f t="shared" si="520"/>
        <v>-48.666883576193534</v>
      </c>
      <c r="AM699">
        <f t="shared" si="521"/>
        <v>41.058389315406913</v>
      </c>
      <c r="AN699">
        <f t="shared" si="491"/>
        <v>-48.584155086510208</v>
      </c>
      <c r="AO699">
        <f t="shared" si="492"/>
        <v>41.098605692374662</v>
      </c>
      <c r="AP699">
        <f t="shared" si="493"/>
        <v>758769239.81277621</v>
      </c>
      <c r="AQ699">
        <f t="shared" si="494"/>
        <v>5.0864658102399123E+19</v>
      </c>
      <c r="AR699">
        <f t="shared" si="495"/>
        <v>4.5745790776743715E+19</v>
      </c>
      <c r="AS699">
        <f t="shared" si="496"/>
        <v>2.2238166967723463E+19</v>
      </c>
      <c r="AT699">
        <f t="shared" si="512"/>
        <v>7.6600453410488471E-6</v>
      </c>
      <c r="AU699">
        <f t="shared" si="513"/>
        <v>3.7237386081251609E-6</v>
      </c>
      <c r="AV699">
        <f t="shared" si="522"/>
        <v>7.6600453410488471E-6</v>
      </c>
      <c r="AW699">
        <f t="shared" si="523"/>
        <v>3.7237386081251609E-6</v>
      </c>
      <c r="AX699">
        <f t="shared" si="497"/>
        <v>-1049417.7498686204</v>
      </c>
      <c r="AY699">
        <f t="shared" si="498"/>
        <v>887729.88295529271</v>
      </c>
      <c r="AZ699">
        <f t="shared" si="499"/>
        <v>0.1654569793666551</v>
      </c>
      <c r="BA699">
        <f t="shared" si="500"/>
        <v>8.0432753935503476E-2</v>
      </c>
    </row>
    <row r="700" spans="3:53" x14ac:dyDescent="0.35">
      <c r="C700">
        <f t="shared" si="524"/>
        <v>36520982847.906166</v>
      </c>
      <c r="D700">
        <f t="shared" si="525"/>
        <v>-149095746234.75128</v>
      </c>
      <c r="E700">
        <f t="shared" si="526"/>
        <v>-28495.711259040283</v>
      </c>
      <c r="F700">
        <f t="shared" si="527"/>
        <v>-7360.4158615679298</v>
      </c>
      <c r="G700">
        <f t="shared" si="501"/>
        <v>153503497463.3295</v>
      </c>
      <c r="H700">
        <f t="shared" si="502"/>
        <v>3.3645249702941747E+22</v>
      </c>
      <c r="I700">
        <f t="shared" si="503"/>
        <v>-8.0047530357293255E+21</v>
      </c>
      <c r="J700">
        <f t="shared" si="504"/>
        <v>3.2679148648798733E+22</v>
      </c>
      <c r="K700">
        <f t="shared" si="505"/>
        <v>-1.340380615493859E-3</v>
      </c>
      <c r="L700">
        <f t="shared" si="506"/>
        <v>5.4720610597452663E-3</v>
      </c>
      <c r="M700">
        <f t="shared" si="507"/>
        <v>-615507363.19527006</v>
      </c>
      <c r="N700">
        <f t="shared" si="508"/>
        <v>-158984982.60986727</v>
      </c>
      <c r="O700">
        <f t="shared" si="509"/>
        <v>-28.952221294667353</v>
      </c>
      <c r="P700">
        <f t="shared" si="510"/>
        <v>118.19651889049776</v>
      </c>
      <c r="S700">
        <f t="shared" si="514"/>
        <v>32771282792.962971</v>
      </c>
      <c r="T700">
        <f t="shared" si="515"/>
        <v>-148161188514.45364</v>
      </c>
      <c r="U700">
        <f t="shared" si="516"/>
        <v>-28838.971372153188</v>
      </c>
      <c r="V700">
        <f t="shared" si="517"/>
        <v>-6634.1998071394019</v>
      </c>
      <c r="W700">
        <f t="shared" si="511"/>
        <v>-28852.418780386037</v>
      </c>
      <c r="X700">
        <f t="shared" si="480"/>
        <v>-6573.4031639684499</v>
      </c>
      <c r="Y700">
        <f t="shared" si="481"/>
        <v>151742198342.82031</v>
      </c>
      <c r="Z700">
        <f t="shared" si="482"/>
        <v>3.443083560254309E+22</v>
      </c>
      <c r="AA700">
        <f t="shared" si="483"/>
        <v>-7.4359187006093934E+21</v>
      </c>
      <c r="AB700">
        <f t="shared" si="484"/>
        <v>3.3618291946011717E+22</v>
      </c>
      <c r="AC700">
        <f t="shared" si="485"/>
        <v>-1.2451303919305749E-3</v>
      </c>
      <c r="AD700">
        <f t="shared" si="486"/>
        <v>5.6293188121252034E-3</v>
      </c>
      <c r="AE700">
        <f t="shared" si="487"/>
        <v>-623212245.65633845</v>
      </c>
      <c r="AF700">
        <f t="shared" si="488"/>
        <v>-141985508.34171852</v>
      </c>
      <c r="AG700">
        <f t="shared" si="489"/>
        <v>-26.894816465700419</v>
      </c>
      <c r="AH700">
        <f t="shared" si="490"/>
        <v>121.59328634190439</v>
      </c>
      <c r="AJ700">
        <f t="shared" si="518"/>
        <v>-683458386.71268082</v>
      </c>
      <c r="AK700">
        <f t="shared" si="519"/>
        <v>-330848247.01007026</v>
      </c>
      <c r="AL700">
        <f t="shared" si="520"/>
        <v>-48.501426596826882</v>
      </c>
      <c r="AM700">
        <f t="shared" si="521"/>
        <v>41.138822069342417</v>
      </c>
      <c r="AN700">
        <f t="shared" si="491"/>
        <v>-48.4187529995353</v>
      </c>
      <c r="AO700">
        <f t="shared" si="492"/>
        <v>41.178842669381424</v>
      </c>
      <c r="AP700">
        <f t="shared" si="493"/>
        <v>759325970.13241732</v>
      </c>
      <c r="AQ700">
        <f t="shared" si="494"/>
        <v>5.0790098513301479E+19</v>
      </c>
      <c r="AR700">
        <f t="shared" si="495"/>
        <v>4.5715437317158593E+19</v>
      </c>
      <c r="AS700">
        <f t="shared" si="496"/>
        <v>2.212990957712692E+19</v>
      </c>
      <c r="AT700">
        <f t="shared" si="512"/>
        <v>7.6549627121832876E-6</v>
      </c>
      <c r="AU700">
        <f t="shared" si="513"/>
        <v>3.7056111147231946E-6</v>
      </c>
      <c r="AV700">
        <f t="shared" si="522"/>
        <v>7.6549627121832876E-6</v>
      </c>
      <c r="AW700">
        <f t="shared" si="523"/>
        <v>3.7056111147231946E-6</v>
      </c>
      <c r="AX700">
        <f t="shared" si="497"/>
        <v>-1045845.0647899625</v>
      </c>
      <c r="AY700">
        <f t="shared" si="498"/>
        <v>889463.00165863882</v>
      </c>
      <c r="AZ700">
        <f t="shared" si="499"/>
        <v>0.16534719458315902</v>
      </c>
      <c r="BA700">
        <f t="shared" si="500"/>
        <v>8.0041200078020999E-2</v>
      </c>
    </row>
    <row r="701" spans="3:53" x14ac:dyDescent="0.35">
      <c r="C701">
        <f t="shared" si="524"/>
        <v>35905475484.710899</v>
      </c>
      <c r="D701">
        <f t="shared" si="525"/>
        <v>-149254731217.36115</v>
      </c>
      <c r="E701">
        <f t="shared" si="526"/>
        <v>-28524.663480334952</v>
      </c>
      <c r="F701">
        <f t="shared" si="527"/>
        <v>-7242.219342677432</v>
      </c>
      <c r="G701">
        <f t="shared" si="501"/>
        <v>153512794126.58054</v>
      </c>
      <c r="H701">
        <f t="shared" si="502"/>
        <v>3.3641174745058267E+22</v>
      </c>
      <c r="I701">
        <f t="shared" si="503"/>
        <v>-7.8684150201160229E+21</v>
      </c>
      <c r="J701">
        <f t="shared" si="504"/>
        <v>3.2708052270026085E+22</v>
      </c>
      <c r="K701">
        <f t="shared" si="505"/>
        <v>-1.3175510750361725E-3</v>
      </c>
      <c r="L701">
        <f t="shared" si="506"/>
        <v>5.4769009159454261E-3</v>
      </c>
      <c r="M701">
        <f t="shared" si="507"/>
        <v>-616132731.17523491</v>
      </c>
      <c r="N701">
        <f t="shared" si="508"/>
        <v>-156431937.80183253</v>
      </c>
      <c r="O701">
        <f t="shared" si="509"/>
        <v>-28.459103220781326</v>
      </c>
      <c r="P701">
        <f t="shared" si="510"/>
        <v>118.3010597844212</v>
      </c>
      <c r="S701">
        <f t="shared" si="514"/>
        <v>32148070547.306633</v>
      </c>
      <c r="T701">
        <f t="shared" si="515"/>
        <v>-148303174022.79535</v>
      </c>
      <c r="U701">
        <f t="shared" si="516"/>
        <v>-28865.866188618889</v>
      </c>
      <c r="V701">
        <f t="shared" si="517"/>
        <v>-6512.6065207974971</v>
      </c>
      <c r="W701">
        <f t="shared" si="511"/>
        <v>-28879.056462145025</v>
      </c>
      <c r="X701">
        <f t="shared" si="480"/>
        <v>-6451.7580967131953</v>
      </c>
      <c r="Y701">
        <f t="shared" si="481"/>
        <v>151747586027.42294</v>
      </c>
      <c r="Z701">
        <f t="shared" si="482"/>
        <v>3.4428390763786515E+22</v>
      </c>
      <c r="AA701">
        <f t="shared" si="483"/>
        <v>-7.2937327313031088E+21</v>
      </c>
      <c r="AB701">
        <f t="shared" si="484"/>
        <v>3.3646924873282229E+22</v>
      </c>
      <c r="AC701">
        <f t="shared" si="485"/>
        <v>-1.2213216227902057E-3</v>
      </c>
      <c r="AD701">
        <f t="shared" si="486"/>
        <v>5.6341133411390203E-3</v>
      </c>
      <c r="AE701">
        <f t="shared" si="487"/>
        <v>-623787619.58233249</v>
      </c>
      <c r="AF701">
        <f t="shared" si="488"/>
        <v>-139357974.88900501</v>
      </c>
      <c r="AG701">
        <f t="shared" si="489"/>
        <v>-26.380547052268444</v>
      </c>
      <c r="AH701">
        <f t="shared" si="490"/>
        <v>121.69684816860284</v>
      </c>
      <c r="AJ701">
        <f t="shared" si="518"/>
        <v>-684504231.77747083</v>
      </c>
      <c r="AK701">
        <f t="shared" si="519"/>
        <v>-329958784.00841165</v>
      </c>
      <c r="AL701">
        <f t="shared" si="520"/>
        <v>-48.336079402243726</v>
      </c>
      <c r="AM701">
        <f t="shared" si="521"/>
        <v>41.218863269420439</v>
      </c>
      <c r="AN701">
        <f t="shared" si="491"/>
        <v>-48.253460536428463</v>
      </c>
      <c r="AO701">
        <f t="shared" si="492"/>
        <v>41.25868891144718</v>
      </c>
      <c r="AP701">
        <f t="shared" si="493"/>
        <v>759880808.06503808</v>
      </c>
      <c r="AQ701">
        <f t="shared" si="494"/>
        <v>5.0715955345475035E+19</v>
      </c>
      <c r="AR701">
        <f t="shared" si="495"/>
        <v>4.5685172837848048E+19</v>
      </c>
      <c r="AS701">
        <f t="shared" si="496"/>
        <v>2.2022105017008894E+19</v>
      </c>
      <c r="AT701">
        <f t="shared" si="512"/>
        <v>7.6498949828948497E-6</v>
      </c>
      <c r="AU701">
        <f t="shared" si="513"/>
        <v>3.6875594469204442E-6</v>
      </c>
      <c r="AV701">
        <f t="shared" si="522"/>
        <v>7.6498949828948497E-6</v>
      </c>
      <c r="AW701">
        <f t="shared" si="523"/>
        <v>3.6875594469204442E-6</v>
      </c>
      <c r="AX701">
        <f t="shared" si="497"/>
        <v>-1042274.7475868548</v>
      </c>
      <c r="AY701">
        <f t="shared" si="498"/>
        <v>891187.68048725906</v>
      </c>
      <c r="AZ701">
        <f t="shared" si="499"/>
        <v>0.16523773163052874</v>
      </c>
      <c r="BA701">
        <f t="shared" si="500"/>
        <v>7.9651284053481597E-2</v>
      </c>
    </row>
    <row r="702" spans="3:53" x14ac:dyDescent="0.35">
      <c r="C702">
        <f t="shared" si="524"/>
        <v>35289342753.535667</v>
      </c>
      <c r="D702">
        <f t="shared" si="525"/>
        <v>-149411163155.16296</v>
      </c>
      <c r="E702">
        <f t="shared" si="526"/>
        <v>-28553.122583555734</v>
      </c>
      <c r="F702">
        <f t="shared" si="527"/>
        <v>-7123.9182828930107</v>
      </c>
      <c r="G702">
        <f t="shared" si="501"/>
        <v>153522094134.21655</v>
      </c>
      <c r="H702">
        <f t="shared" si="502"/>
        <v>3.3637099061912856E+22</v>
      </c>
      <c r="I702">
        <f t="shared" si="503"/>
        <v>-7.7319888366863657E+21</v>
      </c>
      <c r="J702">
        <f t="shared" si="504"/>
        <v>3.2736383152851448E+22</v>
      </c>
      <c r="K702">
        <f t="shared" si="505"/>
        <v>-1.294706771045942E-3</v>
      </c>
      <c r="L702">
        <f t="shared" si="506"/>
        <v>5.4816448681934771E-3</v>
      </c>
      <c r="M702">
        <f t="shared" si="507"/>
        <v>-616747447.80480385</v>
      </c>
      <c r="N702">
        <f t="shared" si="508"/>
        <v>-153876634.91048902</v>
      </c>
      <c r="O702">
        <f t="shared" si="509"/>
        <v>-27.965666254592346</v>
      </c>
      <c r="P702">
        <f t="shared" si="510"/>
        <v>118.4035291529791</v>
      </c>
      <c r="S702">
        <f t="shared" si="514"/>
        <v>31524282927.7243</v>
      </c>
      <c r="T702">
        <f t="shared" si="515"/>
        <v>-148442531997.68436</v>
      </c>
      <c r="U702">
        <f t="shared" si="516"/>
        <v>-28892.246735671157</v>
      </c>
      <c r="V702">
        <f t="shared" si="517"/>
        <v>-6390.9096726288944</v>
      </c>
      <c r="W702">
        <f t="shared" si="511"/>
        <v>-28905.179692531023</v>
      </c>
      <c r="X702">
        <f t="shared" si="480"/>
        <v>-6330.0105598117434</v>
      </c>
      <c r="Y702">
        <f t="shared" si="481"/>
        <v>151752975983.96793</v>
      </c>
      <c r="Z702">
        <f t="shared" si="482"/>
        <v>3.4425945154618894E+22</v>
      </c>
      <c r="AA702">
        <f t="shared" si="483"/>
        <v>-7.1514461451034611E+21</v>
      </c>
      <c r="AB702">
        <f t="shared" si="484"/>
        <v>3.3674953865187601E+22</v>
      </c>
      <c r="AC702">
        <f t="shared" si="485"/>
        <v>-1.1974960055431113E-3</v>
      </c>
      <c r="AD702">
        <f t="shared" si="486"/>
        <v>5.6388067423288014E-3</v>
      </c>
      <c r="AE702">
        <f t="shared" si="487"/>
        <v>-624351881.35867012</v>
      </c>
      <c r="AF702">
        <f t="shared" si="488"/>
        <v>-136728228.09193367</v>
      </c>
      <c r="AG702">
        <f t="shared" si="489"/>
        <v>-25.865913719731203</v>
      </c>
      <c r="AH702">
        <f t="shared" si="490"/>
        <v>121.79822563430211</v>
      </c>
      <c r="AJ702">
        <f t="shared" si="518"/>
        <v>-685546506.52505767</v>
      </c>
      <c r="AK702">
        <f t="shared" si="519"/>
        <v>-329067596.32792437</v>
      </c>
      <c r="AL702">
        <f t="shared" si="520"/>
        <v>-48.1708416706132</v>
      </c>
      <c r="AM702">
        <f t="shared" si="521"/>
        <v>41.298514553473922</v>
      </c>
      <c r="AN702">
        <f t="shared" si="491"/>
        <v>-48.088277374735327</v>
      </c>
      <c r="AO702">
        <f t="shared" si="492"/>
        <v>41.338146050576512</v>
      </c>
      <c r="AP702">
        <f t="shared" si="493"/>
        <v>760433754.88056076</v>
      </c>
      <c r="AQ702">
        <f t="shared" si="494"/>
        <v>5.0642226292664328E+19</v>
      </c>
      <c r="AR702">
        <f t="shared" si="495"/>
        <v>4.5654997683579224E+19</v>
      </c>
      <c r="AS702">
        <f t="shared" si="496"/>
        <v>2.1914750064506728E+19</v>
      </c>
      <c r="AT702">
        <f t="shared" si="512"/>
        <v>7.6448422109141362E-6</v>
      </c>
      <c r="AU702">
        <f t="shared" si="513"/>
        <v>3.6695830650547097E-6</v>
      </c>
      <c r="AV702">
        <f t="shared" si="522"/>
        <v>7.6448422109141362E-6</v>
      </c>
      <c r="AW702">
        <f t="shared" si="523"/>
        <v>3.6695830650547097E-6</v>
      </c>
      <c r="AX702">
        <f t="shared" si="497"/>
        <v>-1038706.7912942831</v>
      </c>
      <c r="AY702">
        <f t="shared" si="498"/>
        <v>892903.95469245268</v>
      </c>
      <c r="AZ702">
        <f t="shared" si="499"/>
        <v>0.16512859175574535</v>
      </c>
      <c r="BA702">
        <f t="shared" si="500"/>
        <v>7.9262994205181736E-2</v>
      </c>
    </row>
    <row r="703" spans="3:53" x14ac:dyDescent="0.35">
      <c r="C703">
        <f t="shared" si="524"/>
        <v>34672595305.730865</v>
      </c>
      <c r="D703">
        <f t="shared" si="525"/>
        <v>-149565039790.07346</v>
      </c>
      <c r="E703">
        <f t="shared" si="526"/>
        <v>-28581.088249810327</v>
      </c>
      <c r="F703">
        <f t="shared" si="527"/>
        <v>-7005.5147537400317</v>
      </c>
      <c r="G703">
        <f t="shared" si="501"/>
        <v>153531397416.42828</v>
      </c>
      <c r="H703">
        <f t="shared" si="502"/>
        <v>3.3633022684710365E+22</v>
      </c>
      <c r="I703">
        <f t="shared" si="503"/>
        <v>-7.5954769127285205E+21</v>
      </c>
      <c r="J703">
        <f t="shared" si="504"/>
        <v>3.2764141151241099E+22</v>
      </c>
      <c r="K703">
        <f t="shared" si="505"/>
        <v>-1.271848109967937E-3</v>
      </c>
      <c r="L703">
        <f t="shared" si="506"/>
        <v>5.4862928920363522E-3</v>
      </c>
      <c r="M703">
        <f t="shared" si="507"/>
        <v>-617351506.19590306</v>
      </c>
      <c r="N703">
        <f t="shared" si="508"/>
        <v>-151319118.68078467</v>
      </c>
      <c r="O703">
        <f t="shared" si="509"/>
        <v>-27.471919175307438</v>
      </c>
      <c r="P703">
        <f t="shared" si="510"/>
        <v>118.50392646798521</v>
      </c>
      <c r="S703">
        <f t="shared" si="514"/>
        <v>30899931046.365631</v>
      </c>
      <c r="T703">
        <f t="shared" si="515"/>
        <v>-148579260225.77628</v>
      </c>
      <c r="U703">
        <f t="shared" si="516"/>
        <v>-28918.112649390889</v>
      </c>
      <c r="V703">
        <f t="shared" si="517"/>
        <v>-6269.1114469945924</v>
      </c>
      <c r="W703">
        <f t="shared" si="511"/>
        <v>-28930.788112293838</v>
      </c>
      <c r="X703">
        <f t="shared" si="480"/>
        <v>-6208.1627381345788</v>
      </c>
      <c r="Y703">
        <f t="shared" si="481"/>
        <v>151758368164.35889</v>
      </c>
      <c r="Z703">
        <f t="shared" si="482"/>
        <v>3.4423498797152224E+22</v>
      </c>
      <c r="AA703">
        <f t="shared" si="483"/>
        <v>-7.009061523741824E+21</v>
      </c>
      <c r="AB703">
        <f t="shared" si="484"/>
        <v>3.3702378640000212E+22</v>
      </c>
      <c r="AC703">
        <f t="shared" si="485"/>
        <v>-1.173653972495282E-3</v>
      </c>
      <c r="AD703">
        <f t="shared" si="486"/>
        <v>5.6433989685197939E-3</v>
      </c>
      <c r="AE703">
        <f t="shared" si="487"/>
        <v>-624905023.22554696</v>
      </c>
      <c r="AF703">
        <f t="shared" si="488"/>
        <v>-134096315.1437069</v>
      </c>
      <c r="AG703">
        <f t="shared" si="489"/>
        <v>-25.35092580589809</v>
      </c>
      <c r="AH703">
        <f t="shared" si="490"/>
        <v>121.89741772002755</v>
      </c>
      <c r="AJ703">
        <f t="shared" si="518"/>
        <v>-686585213.31635201</v>
      </c>
      <c r="AK703">
        <f t="shared" si="519"/>
        <v>-328174692.37323195</v>
      </c>
      <c r="AL703">
        <f t="shared" si="520"/>
        <v>-48.005713078857454</v>
      </c>
      <c r="AM703">
        <f t="shared" si="521"/>
        <v>41.377777547679102</v>
      </c>
      <c r="AN703">
        <f t="shared" si="491"/>
        <v>-47.923203190768632</v>
      </c>
      <c r="AO703">
        <f t="shared" si="492"/>
        <v>41.417215707161901</v>
      </c>
      <c r="AP703">
        <f t="shared" si="493"/>
        <v>760984811.84510255</v>
      </c>
      <c r="AQ703">
        <f t="shared" si="494"/>
        <v>5.0568909067631747E+19</v>
      </c>
      <c r="AR703">
        <f t="shared" si="495"/>
        <v>4.5624912191338627E+19</v>
      </c>
      <c r="AS703">
        <f t="shared" si="496"/>
        <v>2.1807841521412608E+19</v>
      </c>
      <c r="AT703">
        <f t="shared" si="512"/>
        <v>7.6398044526688915E-6</v>
      </c>
      <c r="AU703">
        <f t="shared" si="513"/>
        <v>3.651681433592198E-6</v>
      </c>
      <c r="AV703">
        <f t="shared" si="522"/>
        <v>7.6398044526688915E-6</v>
      </c>
      <c r="AW703">
        <f t="shared" si="523"/>
        <v>3.651681433592198E-6</v>
      </c>
      <c r="AX703">
        <f t="shared" si="497"/>
        <v>-1035141.1889206024</v>
      </c>
      <c r="AY703">
        <f t="shared" si="498"/>
        <v>894611.85927469702</v>
      </c>
      <c r="AZ703">
        <f t="shared" si="499"/>
        <v>0.16501977617764807</v>
      </c>
      <c r="BA703">
        <f t="shared" si="500"/>
        <v>7.8876318965591483E-2</v>
      </c>
    </row>
    <row r="704" spans="3:53" x14ac:dyDescent="0.35">
      <c r="C704">
        <f t="shared" si="524"/>
        <v>34055243799.534962</v>
      </c>
      <c r="D704">
        <f t="shared" si="525"/>
        <v>-149716358908.75424</v>
      </c>
      <c r="E704">
        <f t="shared" si="526"/>
        <v>-28608.560168985634</v>
      </c>
      <c r="F704">
        <f t="shared" si="527"/>
        <v>-6887.0108272720463</v>
      </c>
      <c r="G704">
        <f t="shared" si="501"/>
        <v>153540703903.36459</v>
      </c>
      <c r="H704">
        <f t="shared" si="502"/>
        <v>3.3628945644651679E+22</v>
      </c>
      <c r="I704">
        <f t="shared" si="503"/>
        <v>-7.458881674599553E+21</v>
      </c>
      <c r="J704">
        <f t="shared" si="504"/>
        <v>3.2791326129561459E+22</v>
      </c>
      <c r="K704">
        <f t="shared" si="505"/>
        <v>-1.2489754980910168E-3</v>
      </c>
      <c r="L704">
        <f t="shared" si="506"/>
        <v>5.4908449647624678E-3</v>
      </c>
      <c r="M704">
        <f t="shared" si="507"/>
        <v>-617944899.65008974</v>
      </c>
      <c r="N704">
        <f t="shared" si="508"/>
        <v>-148759433.86907619</v>
      </c>
      <c r="O704">
        <f t="shared" si="509"/>
        <v>-26.977870758765963</v>
      </c>
      <c r="P704">
        <f t="shared" si="510"/>
        <v>118.6022512388693</v>
      </c>
      <c r="S704">
        <f t="shared" si="514"/>
        <v>30275026023.140083</v>
      </c>
      <c r="T704">
        <f t="shared" si="515"/>
        <v>-148713356540.91998</v>
      </c>
      <c r="U704">
        <f t="shared" si="516"/>
        <v>-28943.463575196787</v>
      </c>
      <c r="V704">
        <f t="shared" si="517"/>
        <v>-6147.2140292745644</v>
      </c>
      <c r="W704">
        <f t="shared" si="511"/>
        <v>-28955.881371521366</v>
      </c>
      <c r="X704">
        <f t="shared" si="480"/>
        <v>-6086.216817551006</v>
      </c>
      <c r="Y704">
        <f t="shared" si="481"/>
        <v>151763762520.46664</v>
      </c>
      <c r="Z704">
        <f t="shared" si="482"/>
        <v>3.4421051713504135E+22</v>
      </c>
      <c r="AA704">
        <f t="shared" si="483"/>
        <v>-6.8665814491101082E+21</v>
      </c>
      <c r="AB704">
        <f t="shared" si="484"/>
        <v>3.3729198927138234E+22</v>
      </c>
      <c r="AC704">
        <f t="shared" si="485"/>
        <v>-1.1497959559795894E-3</v>
      </c>
      <c r="AD704">
        <f t="shared" si="486"/>
        <v>5.6478899744035888E-3</v>
      </c>
      <c r="AE704">
        <f t="shared" si="487"/>
        <v>-625447037.62486148</v>
      </c>
      <c r="AF704">
        <f t="shared" si="488"/>
        <v>-131462283.25910173</v>
      </c>
      <c r="AG704">
        <f t="shared" si="489"/>
        <v>-24.835592649159132</v>
      </c>
      <c r="AH704">
        <f t="shared" si="490"/>
        <v>121.99442344711751</v>
      </c>
      <c r="AJ704">
        <f t="shared" si="518"/>
        <v>-687620354.50527263</v>
      </c>
      <c r="AK704">
        <f t="shared" si="519"/>
        <v>-327280080.51395726</v>
      </c>
      <c r="AL704">
        <f t="shared" si="520"/>
        <v>-47.840693302679803</v>
      </c>
      <c r="AM704">
        <f t="shared" si="521"/>
        <v>41.456653866644693</v>
      </c>
      <c r="AN704">
        <f t="shared" si="491"/>
        <v>-47.758237659636102</v>
      </c>
      <c r="AO704">
        <f t="shared" si="492"/>
        <v>41.495899490072446</v>
      </c>
      <c r="AP704">
        <f t="shared" si="493"/>
        <v>761533980.22096109</v>
      </c>
      <c r="AQ704">
        <f t="shared" si="494"/>
        <v>5.0496001401982943E+19</v>
      </c>
      <c r="AR704">
        <f t="shared" si="495"/>
        <v>4.5594916690461475E+19</v>
      </c>
      <c r="AS704">
        <f t="shared" si="496"/>
        <v>2.1701376213939552E+19</v>
      </c>
      <c r="AT704">
        <f t="shared" si="512"/>
        <v>7.6347817633056715E-6</v>
      </c>
      <c r="AU704">
        <f t="shared" si="513"/>
        <v>3.6338540210883375E-6</v>
      </c>
      <c r="AV704">
        <f t="shared" si="522"/>
        <v>7.6347817633056715E-6</v>
      </c>
      <c r="AW704">
        <f t="shared" si="523"/>
        <v>3.6338540210883375E-6</v>
      </c>
      <c r="AX704">
        <f t="shared" si="497"/>
        <v>-1031577.9334481398</v>
      </c>
      <c r="AY704">
        <f t="shared" si="498"/>
        <v>896311.42898556485</v>
      </c>
      <c r="AZ704">
        <f t="shared" si="499"/>
        <v>0.16491128608740249</v>
      </c>
      <c r="BA704">
        <f t="shared" si="500"/>
        <v>7.8491246855508096E-2</v>
      </c>
    </row>
    <row r="705" spans="3:53" x14ac:dyDescent="0.35">
      <c r="C705">
        <f t="shared" si="524"/>
        <v>33437298899.884872</v>
      </c>
      <c r="D705">
        <f t="shared" si="525"/>
        <v>-149865118342.62332</v>
      </c>
      <c r="E705">
        <f t="shared" si="526"/>
        <v>-28635.538039744399</v>
      </c>
      <c r="F705">
        <f t="shared" si="527"/>
        <v>-6768.4085760331773</v>
      </c>
      <c r="G705">
        <f t="shared" si="501"/>
        <v>153550013525.13367</v>
      </c>
      <c r="H705">
        <f t="shared" si="502"/>
        <v>3.3624867972933201E+22</v>
      </c>
      <c r="I705">
        <f t="shared" si="503"/>
        <v>-7.3222055476803949E+21</v>
      </c>
      <c r="J705">
        <f t="shared" si="504"/>
        <v>3.2817937962564126E+22</v>
      </c>
      <c r="K705">
        <f t="shared" si="505"/>
        <v>-1.2260893415405884E-3</v>
      </c>
      <c r="L705">
        <f t="shared" si="506"/>
        <v>5.4953010653992175E-3</v>
      </c>
      <c r="M705">
        <f t="shared" si="507"/>
        <v>-618527621.65847898</v>
      </c>
      <c r="N705">
        <f t="shared" si="508"/>
        <v>-146197625.24231663</v>
      </c>
      <c r="O705">
        <f t="shared" si="509"/>
        <v>-26.483529777276711</v>
      </c>
      <c r="P705">
        <f t="shared" si="510"/>
        <v>118.69850301262309</v>
      </c>
      <c r="S705">
        <f t="shared" si="514"/>
        <v>29649578985.515221</v>
      </c>
      <c r="T705">
        <f t="shared" si="515"/>
        <v>-148844818824.17908</v>
      </c>
      <c r="U705">
        <f t="shared" si="516"/>
        <v>-28968.299167845948</v>
      </c>
      <c r="V705">
        <f t="shared" si="517"/>
        <v>-6025.2196058274467</v>
      </c>
      <c r="W705">
        <f t="shared" si="511"/>
        <v>-28980.459129640101</v>
      </c>
      <c r="X705">
        <f t="shared" si="480"/>
        <v>-5964.1749848888485</v>
      </c>
      <c r="Y705">
        <f t="shared" si="481"/>
        <v>151769159004.13034</v>
      </c>
      <c r="Z705">
        <f t="shared" si="482"/>
        <v>3.4418603925797362E+22</v>
      </c>
      <c r="AA705">
        <f t="shared" si="483"/>
        <v>-6.7240085032119115E+21</v>
      </c>
      <c r="AB705">
        <f t="shared" si="484"/>
        <v>3.3755414467158416E+22</v>
      </c>
      <c r="AC705">
        <f t="shared" si="485"/>
        <v>-1.1259223883476074E-3</v>
      </c>
      <c r="AD705">
        <f t="shared" si="486"/>
        <v>5.6522797165369076E-3</v>
      </c>
      <c r="AE705">
        <f t="shared" si="487"/>
        <v>-625977917.20022619</v>
      </c>
      <c r="AF705">
        <f t="shared" si="488"/>
        <v>-128826179.67359912</v>
      </c>
      <c r="AG705">
        <f t="shared" si="489"/>
        <v>-24.31992358830832</v>
      </c>
      <c r="AH705">
        <f t="shared" si="490"/>
        <v>122.08924187719721</v>
      </c>
      <c r="AJ705">
        <f t="shared" si="518"/>
        <v>-688651932.43872082</v>
      </c>
      <c r="AK705">
        <f t="shared" si="519"/>
        <v>-326383769.08497173</v>
      </c>
      <c r="AL705">
        <f t="shared" si="520"/>
        <v>-47.6757820165924</v>
      </c>
      <c r="AM705">
        <f t="shared" si="521"/>
        <v>41.535145113500199</v>
      </c>
      <c r="AN705">
        <f t="shared" si="491"/>
        <v>-47.593380455267919</v>
      </c>
      <c r="AO705">
        <f t="shared" si="492"/>
        <v>41.574198996741806</v>
      </c>
      <c r="AP705">
        <f t="shared" si="493"/>
        <v>762081261.26660311</v>
      </c>
      <c r="AQ705">
        <f t="shared" si="494"/>
        <v>5.0423501045993701E+19</v>
      </c>
      <c r="AR705">
        <f t="shared" si="495"/>
        <v>4.5565011502758429E+19</v>
      </c>
      <c r="AS705">
        <f t="shared" si="496"/>
        <v>2.1595350992489566E+19</v>
      </c>
      <c r="AT705">
        <f t="shared" si="512"/>
        <v>7.6297741967110556E-6</v>
      </c>
      <c r="AU705">
        <f t="shared" si="513"/>
        <v>3.6161003001489561E-6</v>
      </c>
      <c r="AV705">
        <f t="shared" si="522"/>
        <v>7.6297741967110556E-6</v>
      </c>
      <c r="AW705">
        <f t="shared" si="523"/>
        <v>3.6161003001489561E-6</v>
      </c>
      <c r="AX705">
        <f t="shared" si="497"/>
        <v>-1028017.017833787</v>
      </c>
      <c r="AY705">
        <f t="shared" si="498"/>
        <v>898002.69832962297</v>
      </c>
      <c r="AZ705">
        <f t="shared" si="499"/>
        <v>0.1648031226489588</v>
      </c>
      <c r="BA705">
        <f t="shared" si="500"/>
        <v>7.8107766483217447E-2</v>
      </c>
    </row>
    <row r="706" spans="3:53" x14ac:dyDescent="0.35">
      <c r="C706">
        <f t="shared" si="524"/>
        <v>32818771278.226395</v>
      </c>
      <c r="D706">
        <f t="shared" si="525"/>
        <v>-150011315967.86563</v>
      </c>
      <c r="E706">
        <f t="shared" si="526"/>
        <v>-28662.021569521676</v>
      </c>
      <c r="F706">
        <f t="shared" si="527"/>
        <v>-6649.7100730205539</v>
      </c>
      <c r="G706">
        <f t="shared" si="501"/>
        <v>153559326211.80438</v>
      </c>
      <c r="H706">
        <f t="shared" si="502"/>
        <v>3.3620789700746222E+22</v>
      </c>
      <c r="I706">
        <f t="shared" si="503"/>
        <v>-7.1854509563309101E+21</v>
      </c>
      <c r="J706">
        <f t="shared" si="504"/>
        <v>3.2843976535370478E+22</v>
      </c>
      <c r="K706">
        <f t="shared" si="505"/>
        <v>-1.2031900462710834E-3</v>
      </c>
      <c r="L706">
        <f t="shared" si="506"/>
        <v>5.4996611747103949E-3</v>
      </c>
      <c r="M706">
        <f t="shared" si="507"/>
        <v>-619099665.90166819</v>
      </c>
      <c r="N706">
        <f t="shared" si="508"/>
        <v>-143633737.57724395</v>
      </c>
      <c r="O706">
        <f t="shared" si="509"/>
        <v>-25.9889049994554</v>
      </c>
      <c r="P706">
        <f t="shared" si="510"/>
        <v>118.79268137374453</v>
      </c>
      <c r="S706">
        <f t="shared" si="514"/>
        <v>29023601068.314995</v>
      </c>
      <c r="T706">
        <f t="shared" si="515"/>
        <v>-148973645003.85266</v>
      </c>
      <c r="U706">
        <f t="shared" si="516"/>
        <v>-28992.619091434255</v>
      </c>
      <c r="V706">
        <f t="shared" si="517"/>
        <v>-5903.1303639502494</v>
      </c>
      <c r="W706">
        <f t="shared" si="511"/>
        <v>-29004.52105541544</v>
      </c>
      <c r="X706">
        <f t="shared" si="480"/>
        <v>-5842.0394278941731</v>
      </c>
      <c r="Y706">
        <f t="shared" si="481"/>
        <v>151774557567.15817</v>
      </c>
      <c r="Z706">
        <f t="shared" si="482"/>
        <v>3.4416155456159389E+22</v>
      </c>
      <c r="AA706">
        <f t="shared" si="483"/>
        <v>-6.5813452681138038E+21</v>
      </c>
      <c r="AB706">
        <f t="shared" si="484"/>
        <v>3.3781025011748915E+22</v>
      </c>
      <c r="AC706">
        <f t="shared" si="485"/>
        <v>-1.1020337019614541E-3</v>
      </c>
      <c r="AD706">
        <f t="shared" si="486"/>
        <v>5.6565681533404071E-3</v>
      </c>
      <c r="AE706">
        <f t="shared" si="487"/>
        <v>-626497654.79697347</v>
      </c>
      <c r="AF706">
        <f t="shared" si="488"/>
        <v>-126188051.64251414</v>
      </c>
      <c r="AG706">
        <f t="shared" si="489"/>
        <v>-23.80392796236741</v>
      </c>
      <c r="AH706">
        <f t="shared" si="490"/>
        <v>122.18187211215279</v>
      </c>
      <c r="AJ706">
        <f t="shared" si="518"/>
        <v>-689679949.45655465</v>
      </c>
      <c r="AK706">
        <f t="shared" si="519"/>
        <v>-325485766.3866421</v>
      </c>
      <c r="AL706">
        <f t="shared" si="520"/>
        <v>-47.510978893943438</v>
      </c>
      <c r="AM706">
        <f t="shared" si="521"/>
        <v>41.613252879983413</v>
      </c>
      <c r="AN706">
        <f t="shared" si="491"/>
        <v>-47.428631250443686</v>
      </c>
      <c r="AO706">
        <f t="shared" si="492"/>
        <v>41.652115813255243</v>
      </c>
      <c r="AP706">
        <f t="shared" si="493"/>
        <v>762626656.2366513</v>
      </c>
      <c r="AQ706">
        <f t="shared" si="494"/>
        <v>5.0351405768438997E+19</v>
      </c>
      <c r="AR706">
        <f t="shared" si="495"/>
        <v>4.5535196942640718E+19</v>
      </c>
      <c r="AS706">
        <f t="shared" si="496"/>
        <v>2.148976273142435E+19</v>
      </c>
      <c r="AT706">
        <f t="shared" si="512"/>
        <v>7.6247818055326044E-6</v>
      </c>
      <c r="AU706">
        <f t="shared" si="513"/>
        <v>3.5984197473918869E-6</v>
      </c>
      <c r="AV706">
        <f t="shared" si="522"/>
        <v>7.6247818055326044E-6</v>
      </c>
      <c r="AW706">
        <f t="shared" si="523"/>
        <v>3.5984197473918869E-6</v>
      </c>
      <c r="AX706">
        <f t="shared" si="497"/>
        <v>-1024458.4350095836</v>
      </c>
      <c r="AY706">
        <f t="shared" si="498"/>
        <v>899685.70156631328</v>
      </c>
      <c r="AZ706">
        <f t="shared" si="499"/>
        <v>0.16469528699950425</v>
      </c>
      <c r="BA706">
        <f t="shared" si="500"/>
        <v>7.7725866543664757E-2</v>
      </c>
    </row>
    <row r="707" spans="3:53" x14ac:dyDescent="0.35">
      <c r="C707">
        <f t="shared" si="524"/>
        <v>32199671612.324726</v>
      </c>
      <c r="D707">
        <f t="shared" si="525"/>
        <v>-150154949705.44287</v>
      </c>
      <c r="E707">
        <f t="shared" si="526"/>
        <v>-28688.010474521132</v>
      </c>
      <c r="F707">
        <f t="shared" si="527"/>
        <v>-6530.9173916468089</v>
      </c>
      <c r="G707">
        <f t="shared" si="501"/>
        <v>153568641893.4075</v>
      </c>
      <c r="H707">
        <f t="shared" si="502"/>
        <v>3.3616710859276365E+22</v>
      </c>
      <c r="I707">
        <f t="shared" si="503"/>
        <v>-7.048620323845148E+21</v>
      </c>
      <c r="J707">
        <f t="shared" si="504"/>
        <v>3.2869441743456282E+22</v>
      </c>
      <c r="K707">
        <f t="shared" si="505"/>
        <v>-1.1802780180584641E-3</v>
      </c>
      <c r="L707">
        <f t="shared" si="506"/>
        <v>5.5039252751936168E-3</v>
      </c>
      <c r="M707">
        <f t="shared" si="507"/>
        <v>-619661026.24965644</v>
      </c>
      <c r="N707">
        <f t="shared" si="508"/>
        <v>-141067815.65957108</v>
      </c>
      <c r="O707">
        <f t="shared" si="509"/>
        <v>-25.494005190062826</v>
      </c>
      <c r="P707">
        <f t="shared" si="510"/>
        <v>118.88478594418213</v>
      </c>
      <c r="S707">
        <f t="shared" si="514"/>
        <v>28397103413.518021</v>
      </c>
      <c r="T707">
        <f t="shared" si="515"/>
        <v>-149099833055.49518</v>
      </c>
      <c r="U707">
        <f t="shared" si="516"/>
        <v>-29016.423019396621</v>
      </c>
      <c r="V707">
        <f t="shared" si="517"/>
        <v>-5780.9484918380967</v>
      </c>
      <c r="W707">
        <f t="shared" si="511"/>
        <v>-29028.066826951825</v>
      </c>
      <c r="X707">
        <f t="shared" si="480"/>
        <v>-5719.8123351910444</v>
      </c>
      <c r="Y707">
        <f t="shared" si="481"/>
        <v>151779958161.32831</v>
      </c>
      <c r="Z707">
        <f t="shared" si="482"/>
        <v>3.4413706326722021E+22</v>
      </c>
      <c r="AA707">
        <f t="shared" si="483"/>
        <v>-6.4385943258966838E+21</v>
      </c>
      <c r="AB707">
        <f t="shared" si="484"/>
        <v>3.3806030323721806E+22</v>
      </c>
      <c r="AC707">
        <f t="shared" si="485"/>
        <v>-1.0781303291856469E-3</v>
      </c>
      <c r="AD707">
        <f t="shared" si="486"/>
        <v>5.6607552450974223E-3</v>
      </c>
      <c r="AE707">
        <f t="shared" si="487"/>
        <v>-627006243.4621594</v>
      </c>
      <c r="AF707">
        <f t="shared" si="488"/>
        <v>-123547946.44012655</v>
      </c>
      <c r="AG707">
        <f t="shared" si="489"/>
        <v>-23.287615110409973</v>
      </c>
      <c r="AH707">
        <f t="shared" si="490"/>
        <v>122.27231329410432</v>
      </c>
      <c r="AJ707">
        <f t="shared" si="518"/>
        <v>-690704407.89156425</v>
      </c>
      <c r="AK707">
        <f t="shared" si="519"/>
        <v>-324586080.68507576</v>
      </c>
      <c r="AL707">
        <f t="shared" si="520"/>
        <v>-47.346283606943935</v>
      </c>
      <c r="AM707">
        <f t="shared" si="521"/>
        <v>41.69097874652708</v>
      </c>
      <c r="AN707">
        <f t="shared" si="491"/>
        <v>-47.263989716818983</v>
      </c>
      <c r="AO707">
        <f t="shared" si="492"/>
        <v>41.729651514435893</v>
      </c>
      <c r="AP707">
        <f t="shared" si="493"/>
        <v>763170166.38187242</v>
      </c>
      <c r="AQ707">
        <f t="shared" si="494"/>
        <v>5.0279713356423864E+19</v>
      </c>
      <c r="AR707">
        <f t="shared" si="495"/>
        <v>4.5505473317243159E+19</v>
      </c>
      <c r="AS707">
        <f t="shared" si="496"/>
        <v>2.1384608328838271E+19</v>
      </c>
      <c r="AT707">
        <f t="shared" si="512"/>
        <v>7.6198046411994564E-6</v>
      </c>
      <c r="AU707">
        <f t="shared" si="513"/>
        <v>3.5808118434089534E-6</v>
      </c>
      <c r="AV707">
        <f t="shared" si="522"/>
        <v>7.6198046411994564E-6</v>
      </c>
      <c r="AW707">
        <f t="shared" si="523"/>
        <v>3.5808118434089534E-6</v>
      </c>
      <c r="AX707">
        <f t="shared" si="497"/>
        <v>-1020902.17788329</v>
      </c>
      <c r="AY707">
        <f t="shared" si="498"/>
        <v>901360.47271181527</v>
      </c>
      <c r="AZ707">
        <f t="shared" si="499"/>
        <v>0.16458778024990825</v>
      </c>
      <c r="BA707">
        <f t="shared" si="500"/>
        <v>7.7345535817633398E-2</v>
      </c>
    </row>
    <row r="708" spans="3:53" x14ac:dyDescent="0.35">
      <c r="C708">
        <f t="shared" si="524"/>
        <v>31580010586.075069</v>
      </c>
      <c r="D708">
        <f t="shared" si="525"/>
        <v>-150296017521.10245</v>
      </c>
      <c r="E708">
        <f t="shared" si="526"/>
        <v>-28713.504479711195</v>
      </c>
      <c r="F708">
        <f t="shared" si="527"/>
        <v>-6412.0326057026268</v>
      </c>
      <c r="G708">
        <f t="shared" si="501"/>
        <v>153577960499.9368</v>
      </c>
      <c r="H708">
        <f t="shared" si="502"/>
        <v>3.3612631479703082E+22</v>
      </c>
      <c r="I708">
        <f t="shared" si="503"/>
        <v>-6.9117160724067579E+21</v>
      </c>
      <c r="J708">
        <f t="shared" si="504"/>
        <v>3.2894333492636093E+22</v>
      </c>
      <c r="K708">
        <f t="shared" si="505"/>
        <v>-1.1573536624927591E-3</v>
      </c>
      <c r="L708">
        <f t="shared" si="506"/>
        <v>5.5080933510777115E-3</v>
      </c>
      <c r="M708">
        <f t="shared" si="507"/>
        <v>-620211696.76176178</v>
      </c>
      <c r="N708">
        <f t="shared" si="508"/>
        <v>-138499904.28317675</v>
      </c>
      <c r="O708">
        <f t="shared" si="509"/>
        <v>-24.998839109843598</v>
      </c>
      <c r="P708">
        <f t="shared" si="510"/>
        <v>118.97481638327857</v>
      </c>
      <c r="S708">
        <f t="shared" si="514"/>
        <v>27770097170.055862</v>
      </c>
      <c r="T708">
        <f t="shared" si="515"/>
        <v>-149223381001.9353</v>
      </c>
      <c r="U708">
        <f t="shared" si="516"/>
        <v>-29039.710634507032</v>
      </c>
      <c r="V708">
        <f t="shared" si="517"/>
        <v>-5658.6761785439921</v>
      </c>
      <c r="W708">
        <f t="shared" si="511"/>
        <v>-29051.096131692724</v>
      </c>
      <c r="X708">
        <f t="shared" si="480"/>
        <v>-5597.4958962413029</v>
      </c>
      <c r="Y708">
        <f t="shared" si="481"/>
        <v>151785360738.38968</v>
      </c>
      <c r="Z708">
        <f t="shared" si="482"/>
        <v>3.4411256559621022E+22</v>
      </c>
      <c r="AA708">
        <f t="shared" si="483"/>
        <v>-6.2957582586072531E+21</v>
      </c>
      <c r="AB708">
        <f t="shared" si="484"/>
        <v>3.3830430177005429E+22</v>
      </c>
      <c r="AC708">
        <f t="shared" si="485"/>
        <v>-1.0542127023789774E-3</v>
      </c>
      <c r="AD708">
        <f t="shared" si="486"/>
        <v>5.6648409539526842E-3</v>
      </c>
      <c r="AE708">
        <f t="shared" si="487"/>
        <v>-627503676.44456279</v>
      </c>
      <c r="AF708">
        <f t="shared" si="488"/>
        <v>-120905911.35881214</v>
      </c>
      <c r="AG708">
        <f t="shared" si="489"/>
        <v>-22.77099437138591</v>
      </c>
      <c r="AH708">
        <f t="shared" si="490"/>
        <v>122.36056460537797</v>
      </c>
      <c r="AJ708">
        <f t="shared" si="518"/>
        <v>-691725310.06944752</v>
      </c>
      <c r="AK708">
        <f t="shared" si="519"/>
        <v>-323684720.21236396</v>
      </c>
      <c r="AL708">
        <f t="shared" si="520"/>
        <v>-47.181695826694025</v>
      </c>
      <c r="AM708">
        <f t="shared" si="521"/>
        <v>41.768324282344715</v>
      </c>
      <c r="AN708">
        <f t="shared" si="491"/>
        <v>-47.099455524951445</v>
      </c>
      <c r="AO708">
        <f t="shared" si="492"/>
        <v>41.806807663930179</v>
      </c>
      <c r="AP708">
        <f t="shared" si="493"/>
        <v>763711792.94916582</v>
      </c>
      <c r="AQ708">
        <f t="shared" si="494"/>
        <v>5.0208421615216017E+19</v>
      </c>
      <c r="AR708">
        <f t="shared" si="495"/>
        <v>4.547584092654515E+19</v>
      </c>
      <c r="AS708">
        <f t="shared" si="496"/>
        <v>2.1279884706333647E+19</v>
      </c>
      <c r="AT708">
        <f t="shared" si="512"/>
        <v>7.61484275394259E-6</v>
      </c>
      <c r="AU708">
        <f t="shared" si="513"/>
        <v>3.5632760727283398E-6</v>
      </c>
      <c r="AV708">
        <f t="shared" si="522"/>
        <v>7.61484275394259E-6</v>
      </c>
      <c r="AW708">
        <f t="shared" si="523"/>
        <v>3.5632760727283398E-6</v>
      </c>
      <c r="AX708">
        <f t="shared" si="497"/>
        <v>-1017348.2393389512</v>
      </c>
      <c r="AY708">
        <f t="shared" si="498"/>
        <v>903027.04554089182</v>
      </c>
      <c r="AZ708">
        <f t="shared" si="499"/>
        <v>0.16448060348515994</v>
      </c>
      <c r="BA708">
        <f t="shared" si="500"/>
        <v>7.6966763170932137E-2</v>
      </c>
    </row>
    <row r="709" spans="3:53" x14ac:dyDescent="0.35">
      <c r="C709">
        <f t="shared" si="524"/>
        <v>30959798889.313309</v>
      </c>
      <c r="D709">
        <f t="shared" si="525"/>
        <v>-150434517425.38562</v>
      </c>
      <c r="E709">
        <f t="shared" si="526"/>
        <v>-28738.50331882104</v>
      </c>
      <c r="F709">
        <f t="shared" si="527"/>
        <v>-6293.0577893193486</v>
      </c>
      <c r="G709">
        <f t="shared" si="501"/>
        <v>153587281961.35049</v>
      </c>
      <c r="H709">
        <f t="shared" si="502"/>
        <v>3.3608551593198999E+22</v>
      </c>
      <c r="I709">
        <f t="shared" si="503"/>
        <v>-6.7747406230445024E+21</v>
      </c>
      <c r="J709">
        <f t="shared" si="504"/>
        <v>3.2918651699047298E+22</v>
      </c>
      <c r="K709">
        <f t="shared" si="505"/>
        <v>-1.1344173849706131E-3</v>
      </c>
      <c r="L709">
        <f t="shared" si="506"/>
        <v>5.5121653883200431E-3</v>
      </c>
      <c r="M709">
        <f t="shared" si="507"/>
        <v>-620751671.6865344</v>
      </c>
      <c r="N709">
        <f t="shared" si="508"/>
        <v>-135930048.24929792</v>
      </c>
      <c r="O709">
        <f t="shared" si="509"/>
        <v>-24.503415515365244</v>
      </c>
      <c r="P709">
        <f t="shared" si="510"/>
        <v>119.06277238771293</v>
      </c>
      <c r="S709">
        <f t="shared" si="514"/>
        <v>27142593493.611301</v>
      </c>
      <c r="T709">
        <f t="shared" si="515"/>
        <v>-149344286913.29413</v>
      </c>
      <c r="U709">
        <f t="shared" si="516"/>
        <v>-29062.481628878417</v>
      </c>
      <c r="V709">
        <f t="shared" si="517"/>
        <v>-5536.3156139386138</v>
      </c>
      <c r="W709">
        <f t="shared" si="511"/>
        <v>-29073.60866642039</v>
      </c>
      <c r="X709">
        <f t="shared" si="480"/>
        <v>-5475.0923013043748</v>
      </c>
      <c r="Y709">
        <f t="shared" si="481"/>
        <v>151790765250.06302</v>
      </c>
      <c r="Z709">
        <f t="shared" si="482"/>
        <v>3.4408806176995639E+22</v>
      </c>
      <c r="AA709">
        <f t="shared" si="483"/>
        <v>-6.1528396482095371E+21</v>
      </c>
      <c r="AB709">
        <f t="shared" si="484"/>
        <v>3.3854224356636415E+22</v>
      </c>
      <c r="AC709">
        <f t="shared" si="485"/>
        <v>-1.0302812538863927E-3</v>
      </c>
      <c r="AD709">
        <f t="shared" si="486"/>
        <v>5.6688252439109866E-3</v>
      </c>
      <c r="AE709">
        <f t="shared" si="487"/>
        <v>-627989947.19468045</v>
      </c>
      <c r="AF709">
        <f t="shared" si="488"/>
        <v>-118261993.7081745</v>
      </c>
      <c r="AG709">
        <f t="shared" si="489"/>
        <v>-22.254075083946081</v>
      </c>
      <c r="AH709">
        <f t="shared" si="490"/>
        <v>122.44662526847731</v>
      </c>
      <c r="AJ709">
        <f t="shared" si="518"/>
        <v>-692742658.30878651</v>
      </c>
      <c r="AK709">
        <f t="shared" si="519"/>
        <v>-322781693.16682309</v>
      </c>
      <c r="AL709">
        <f t="shared" si="520"/>
        <v>-47.017215223208865</v>
      </c>
      <c r="AM709">
        <f t="shared" si="521"/>
        <v>41.845291045515644</v>
      </c>
      <c r="AN709">
        <f t="shared" si="491"/>
        <v>-46.935028344326469</v>
      </c>
      <c r="AO709">
        <f t="shared" si="492"/>
        <v>41.883585814292438</v>
      </c>
      <c r="AP709">
        <f t="shared" si="493"/>
        <v>764251537.18155205</v>
      </c>
      <c r="AQ709">
        <f t="shared" si="494"/>
        <v>5.0137528368080495E+19</v>
      </c>
      <c r="AR709">
        <f t="shared" si="495"/>
        <v>4.5446300063489974E+19</v>
      </c>
      <c r="AS709">
        <f t="shared" si="496"/>
        <v>2.1175588808798396E+19</v>
      </c>
      <c r="AT709">
        <f t="shared" si="512"/>
        <v>7.6098961928147978E-6</v>
      </c>
      <c r="AU709">
        <f t="shared" si="513"/>
        <v>3.5458119237773604E-6</v>
      </c>
      <c r="AV709">
        <f t="shared" si="522"/>
        <v>7.6098961928147978E-6</v>
      </c>
      <c r="AW709">
        <f t="shared" si="523"/>
        <v>3.5458119237773604E-6</v>
      </c>
      <c r="AX709">
        <f t="shared" si="497"/>
        <v>-1013796.6122374517</v>
      </c>
      <c r="AY709">
        <f t="shared" si="498"/>
        <v>904685.45358871669</v>
      </c>
      <c r="AZ709">
        <f t="shared" si="499"/>
        <v>0.16437375776479962</v>
      </c>
      <c r="BA709">
        <f t="shared" si="500"/>
        <v>7.6589537553590992E-2</v>
      </c>
    </row>
    <row r="710" spans="3:53" x14ac:dyDescent="0.35">
      <c r="C710">
        <f t="shared" si="524"/>
        <v>30339047217.626774</v>
      </c>
      <c r="D710">
        <f t="shared" si="525"/>
        <v>-150570447473.63492</v>
      </c>
      <c r="E710">
        <f t="shared" si="526"/>
        <v>-28763.006734336406</v>
      </c>
      <c r="F710">
        <f t="shared" si="527"/>
        <v>-6173.9950169316353</v>
      </c>
      <c r="G710">
        <f t="shared" si="501"/>
        <v>153596606207.5723</v>
      </c>
      <c r="H710">
        <f t="shared" si="502"/>
        <v>3.3604471230929469E+22</v>
      </c>
      <c r="I710">
        <f t="shared" si="503"/>
        <v>-6.6376963955879838E+21</v>
      </c>
      <c r="J710">
        <f t="shared" si="504"/>
        <v>3.2942396289134233E+22</v>
      </c>
      <c r="K710">
        <f t="shared" si="505"/>
        <v>-1.111469590687874E-3</v>
      </c>
      <c r="L710">
        <f t="shared" si="506"/>
        <v>5.5161413746038562E-3</v>
      </c>
      <c r="M710">
        <f t="shared" si="507"/>
        <v>-621280945.46166635</v>
      </c>
      <c r="N710">
        <f t="shared" si="508"/>
        <v>-133358292.36572333</v>
      </c>
      <c r="O710">
        <f t="shared" si="509"/>
        <v>-24.007743158858077</v>
      </c>
      <c r="P710">
        <f t="shared" si="510"/>
        <v>119.1486536914433</v>
      </c>
      <c r="S710">
        <f t="shared" si="514"/>
        <v>26514603546.416622</v>
      </c>
      <c r="T710">
        <f t="shared" si="515"/>
        <v>-149462548907.00229</v>
      </c>
      <c r="U710">
        <f t="shared" si="516"/>
        <v>-29084.735703962364</v>
      </c>
      <c r="V710">
        <f t="shared" si="517"/>
        <v>-5413.8689886701368</v>
      </c>
      <c r="W710">
        <f t="shared" si="511"/>
        <v>-29095.604137255497</v>
      </c>
      <c r="X710">
        <f t="shared" si="480"/>
        <v>-5352.6037413971098</v>
      </c>
      <c r="Y710">
        <f t="shared" si="481"/>
        <v>151796171648.04156</v>
      </c>
      <c r="Z710">
        <f t="shared" si="482"/>
        <v>3.4406355200988236E+22</v>
      </c>
      <c r="AA710">
        <f t="shared" si="483"/>
        <v>-6.009841076536548E+21</v>
      </c>
      <c r="AB710">
        <f t="shared" si="484"/>
        <v>3.3877412658751621E+22</v>
      </c>
      <c r="AC710">
        <f t="shared" si="485"/>
        <v>-1.0063364160309023E-3</v>
      </c>
      <c r="AD710">
        <f t="shared" si="486"/>
        <v>5.6727080808358374E-3</v>
      </c>
      <c r="AE710">
        <f t="shared" si="487"/>
        <v>-628465049.36471879</v>
      </c>
      <c r="AF710">
        <f t="shared" si="488"/>
        <v>-115616240.81417757</v>
      </c>
      <c r="AG710">
        <f t="shared" si="489"/>
        <v>-21.736866586267489</v>
      </c>
      <c r="AH710">
        <f t="shared" si="490"/>
        <v>122.53049454605409</v>
      </c>
      <c r="AJ710">
        <f t="shared" si="518"/>
        <v>-693756454.92102396</v>
      </c>
      <c r="AK710">
        <f t="shared" si="519"/>
        <v>-321877007.71323436</v>
      </c>
      <c r="AL710">
        <f t="shared" si="520"/>
        <v>-46.852841465444065</v>
      </c>
      <c r="AM710">
        <f t="shared" si="521"/>
        <v>41.921880583069232</v>
      </c>
      <c r="AN710">
        <f t="shared" si="491"/>
        <v>-46.770707843382397</v>
      </c>
      <c r="AO710">
        <f t="shared" si="492"/>
        <v>41.959987507068767</v>
      </c>
      <c r="AP710">
        <f t="shared" si="493"/>
        <v>764789400.31816101</v>
      </c>
      <c r="AQ710">
        <f t="shared" si="494"/>
        <v>5.0067031456116007E+19</v>
      </c>
      <c r="AR710">
        <f t="shared" si="495"/>
        <v>4.5416851014102131E+19</v>
      </c>
      <c r="AS710">
        <f t="shared" si="496"/>
        <v>2.1071717604185936E+19</v>
      </c>
      <c r="AT710">
        <f t="shared" si="512"/>
        <v>7.6049650057103363E-6</v>
      </c>
      <c r="AU710">
        <f t="shared" si="513"/>
        <v>3.5284188888456018E-6</v>
      </c>
      <c r="AV710">
        <f t="shared" si="522"/>
        <v>7.6049650057103363E-6</v>
      </c>
      <c r="AW710">
        <f t="shared" si="523"/>
        <v>3.5284188888456018E-6</v>
      </c>
      <c r="AX710">
        <f t="shared" si="497"/>
        <v>-1010247.2894170597</v>
      </c>
      <c r="AY710">
        <f t="shared" si="498"/>
        <v>906335.73015268543</v>
      </c>
      <c r="AZ710">
        <f t="shared" si="499"/>
        <v>0.16426724412334326</v>
      </c>
      <c r="BA710">
        <f t="shared" si="500"/>
        <v>7.6213847999064999E-2</v>
      </c>
    </row>
    <row r="711" spans="3:53" x14ac:dyDescent="0.35">
      <c r="C711">
        <f t="shared" si="524"/>
        <v>29717766272.165108</v>
      </c>
      <c r="D711">
        <f t="shared" si="525"/>
        <v>-150703805766.00064</v>
      </c>
      <c r="E711">
        <f t="shared" si="526"/>
        <v>-28787.014477495264</v>
      </c>
      <c r="F711">
        <f t="shared" si="527"/>
        <v>-6054.8463632401917</v>
      </c>
      <c r="G711">
        <f t="shared" si="501"/>
        <v>153605933168.49283</v>
      </c>
      <c r="H711">
        <f t="shared" si="502"/>
        <v>3.3600390424051887E+22</v>
      </c>
      <c r="I711">
        <f t="shared" si="503"/>
        <v>-6.500585808623463E+21</v>
      </c>
      <c r="J711">
        <f t="shared" si="504"/>
        <v>3.2965567199631815E+22</v>
      </c>
      <c r="K711">
        <f t="shared" si="505"/>
        <v>-1.088510684632194E-3</v>
      </c>
      <c r="L711">
        <f t="shared" si="506"/>
        <v>5.5200212993355346E-3</v>
      </c>
      <c r="M711">
        <f t="shared" si="507"/>
        <v>-621799512.71389771</v>
      </c>
      <c r="N711">
        <f t="shared" si="508"/>
        <v>-130784681.44598815</v>
      </c>
      <c r="O711">
        <f t="shared" si="509"/>
        <v>-23.511830788055391</v>
      </c>
      <c r="P711">
        <f t="shared" si="510"/>
        <v>119.23246006564754</v>
      </c>
      <c r="S711">
        <f t="shared" si="514"/>
        <v>25886138497.051903</v>
      </c>
      <c r="T711">
        <f t="shared" si="515"/>
        <v>-149578165147.81647</v>
      </c>
      <c r="U711">
        <f t="shared" si="516"/>
        <v>-29106.472570548631</v>
      </c>
      <c r="V711">
        <f t="shared" si="517"/>
        <v>-5291.3384941240829</v>
      </c>
      <c r="W711">
        <f t="shared" si="511"/>
        <v>-29117.08225965657</v>
      </c>
      <c r="X711">
        <f t="shared" si="480"/>
        <v>-5230.0324082536436</v>
      </c>
      <c r="Y711">
        <f t="shared" si="481"/>
        <v>151801579883.992</v>
      </c>
      <c r="Z711">
        <f t="shared" si="482"/>
        <v>3.4403903653743887E+22</v>
      </c>
      <c r="AA711">
        <f t="shared" si="483"/>
        <v>-5.8667651252420157E+21</v>
      </c>
      <c r="AB711">
        <f t="shared" si="484"/>
        <v>3.3899994890579793E+22</v>
      </c>
      <c r="AC711">
        <f t="shared" si="485"/>
        <v>-9.8237862110549484E-4</v>
      </c>
      <c r="AD711">
        <f t="shared" si="486"/>
        <v>5.6764894324480564E-3</v>
      </c>
      <c r="AE711">
        <f t="shared" si="487"/>
        <v>-628928976.80858195</v>
      </c>
      <c r="AF711">
        <f t="shared" si="488"/>
        <v>-112968700.0182787</v>
      </c>
      <c r="AG711">
        <f t="shared" si="489"/>
        <v>-21.219378215878688</v>
      </c>
      <c r="AH711">
        <f t="shared" si="490"/>
        <v>122.61217174087801</v>
      </c>
      <c r="AJ711">
        <f t="shared" si="518"/>
        <v>-694766702.21044099</v>
      </c>
      <c r="AK711">
        <f t="shared" si="519"/>
        <v>-320970671.9830817</v>
      </c>
      <c r="AL711">
        <f t="shared" si="520"/>
        <v>-46.688574221320721</v>
      </c>
      <c r="AM711">
        <f t="shared" si="521"/>
        <v>41.998094431068296</v>
      </c>
      <c r="AN711">
        <f t="shared" si="491"/>
        <v>-46.60649368953537</v>
      </c>
      <c r="AO711">
        <f t="shared" si="492"/>
        <v>42.036014272880017</v>
      </c>
      <c r="AP711">
        <f t="shared" si="493"/>
        <v>765325383.59422171</v>
      </c>
      <c r="AQ711">
        <f t="shared" si="494"/>
        <v>4.9996928738093113E+19</v>
      </c>
      <c r="AR711">
        <f t="shared" si="495"/>
        <v>4.5387494057602875E+19</v>
      </c>
      <c r="AS711">
        <f t="shared" si="496"/>
        <v>2.0968268083297317E+19</v>
      </c>
      <c r="AT711">
        <f t="shared" si="512"/>
        <v>7.6000492393842722E-6</v>
      </c>
      <c r="AU711">
        <f t="shared" si="513"/>
        <v>3.5110964640484452E-6</v>
      </c>
      <c r="AV711">
        <f t="shared" si="522"/>
        <v>7.6000492393842722E-6</v>
      </c>
      <c r="AW711">
        <f t="shared" si="523"/>
        <v>3.5110964640484452E-6</v>
      </c>
      <c r="AX711">
        <f t="shared" si="497"/>
        <v>-1006700.263693964</v>
      </c>
      <c r="AY711">
        <f t="shared" si="498"/>
        <v>907977.90829420835</v>
      </c>
      <c r="AZ711">
        <f t="shared" si="499"/>
        <v>0.16416106357070029</v>
      </c>
      <c r="BA711">
        <f t="shared" si="500"/>
        <v>7.5839683623446411E-2</v>
      </c>
    </row>
    <row r="712" spans="3:53" x14ac:dyDescent="0.35">
      <c r="C712">
        <f t="shared" si="524"/>
        <v>29095966759.45121</v>
      </c>
      <c r="D712">
        <f t="shared" si="525"/>
        <v>-150834590447.44662</v>
      </c>
      <c r="E712">
        <f t="shared" si="526"/>
        <v>-28810.526308283319</v>
      </c>
      <c r="F712">
        <f t="shared" si="527"/>
        <v>-5935.6139031745442</v>
      </c>
      <c r="G712">
        <f t="shared" si="501"/>
        <v>153615262773.97064</v>
      </c>
      <c r="H712">
        <f t="shared" si="502"/>
        <v>3.3596309203715273E+22</v>
      </c>
      <c r="I712">
        <f t="shared" si="503"/>
        <v>-6.3634112794498947E+21</v>
      </c>
      <c r="J712">
        <f t="shared" si="504"/>
        <v>3.2988164377549308E+22</v>
      </c>
      <c r="K712">
        <f t="shared" si="505"/>
        <v>-1.0655410715756689E-3</v>
      </c>
      <c r="L712">
        <f t="shared" si="506"/>
        <v>5.5238051536418802E-3</v>
      </c>
      <c r="M712">
        <f t="shared" si="507"/>
        <v>-622307368.25891972</v>
      </c>
      <c r="N712">
        <f t="shared" si="508"/>
        <v>-128209260.30857016</v>
      </c>
      <c r="O712">
        <f t="shared" si="509"/>
        <v>-23.015687146034448</v>
      </c>
      <c r="P712">
        <f t="shared" si="510"/>
        <v>119.31419131866461</v>
      </c>
      <c r="S712">
        <f t="shared" si="514"/>
        <v>25257209520.24332</v>
      </c>
      <c r="T712">
        <f t="shared" si="515"/>
        <v>-149691133847.83475</v>
      </c>
      <c r="U712">
        <f t="shared" si="516"/>
        <v>-29127.69194876451</v>
      </c>
      <c r="V712">
        <f t="shared" si="517"/>
        <v>-5168.7263223832051</v>
      </c>
      <c r="W712">
        <f t="shared" si="511"/>
        <v>-29138.042758419251</v>
      </c>
      <c r="X712">
        <f t="shared" si="480"/>
        <v>-5107.3804942853021</v>
      </c>
      <c r="Y712">
        <f t="shared" si="481"/>
        <v>151806989909.55539</v>
      </c>
      <c r="Z712">
        <f t="shared" si="482"/>
        <v>3.4401451557409947E+22</v>
      </c>
      <c r="AA712">
        <f t="shared" si="483"/>
        <v>-5.7236143757522234E+21</v>
      </c>
      <c r="AB712">
        <f t="shared" si="484"/>
        <v>3.3921970870433008E+22</v>
      </c>
      <c r="AC712">
        <f t="shared" si="485"/>
        <v>-9.5840830136507417E-4</v>
      </c>
      <c r="AD712">
        <f t="shared" si="486"/>
        <v>5.6801692683243477E-3</v>
      </c>
      <c r="AE712">
        <f t="shared" si="487"/>
        <v>-629381723.58185577</v>
      </c>
      <c r="AF712">
        <f t="shared" si="488"/>
        <v>-110319418.67656253</v>
      </c>
      <c r="AG712">
        <f t="shared" si="489"/>
        <v>-20.701619309485601</v>
      </c>
      <c r="AH712">
        <f t="shared" si="490"/>
        <v>122.6916561958059</v>
      </c>
      <c r="AJ712">
        <f t="shared" si="518"/>
        <v>-695773402.47413492</v>
      </c>
      <c r="AK712">
        <f t="shared" si="519"/>
        <v>-320062694.0747875</v>
      </c>
      <c r="AL712">
        <f t="shared" si="520"/>
        <v>-46.524413157750018</v>
      </c>
      <c r="AM712">
        <f t="shared" si="521"/>
        <v>42.073934114691745</v>
      </c>
      <c r="AN712">
        <f t="shared" si="491"/>
        <v>-46.442385549203728</v>
      </c>
      <c r="AO712">
        <f t="shared" si="492"/>
        <v>42.111667631504091</v>
      </c>
      <c r="AP712">
        <f t="shared" si="493"/>
        <v>765859488.24105167</v>
      </c>
      <c r="AQ712">
        <f t="shared" si="494"/>
        <v>4.9927218090294116E+19</v>
      </c>
      <c r="AR712">
        <f t="shared" si="495"/>
        <v>4.5358229466523812E+19</v>
      </c>
      <c r="AS712">
        <f t="shared" si="496"/>
        <v>2.086523725956556E+19</v>
      </c>
      <c r="AT712">
        <f t="shared" si="512"/>
        <v>7.5951489394715018E-6</v>
      </c>
      <c r="AU712">
        <f t="shared" si="513"/>
        <v>3.493844149290951E-6</v>
      </c>
      <c r="AV712">
        <f t="shared" si="522"/>
        <v>7.5951489394715018E-6</v>
      </c>
      <c r="AW712">
        <f t="shared" si="523"/>
        <v>3.493844149290951E-6</v>
      </c>
      <c r="AX712">
        <f t="shared" si="497"/>
        <v>-1003155.5278628005</v>
      </c>
      <c r="AY712">
        <f t="shared" si="498"/>
        <v>909612.02084048837</v>
      </c>
      <c r="AZ712">
        <f t="shared" si="499"/>
        <v>0.16405521709258444</v>
      </c>
      <c r="BA712">
        <f t="shared" si="500"/>
        <v>7.5467033624684543E-2</v>
      </c>
    </row>
    <row r="713" spans="3:53" x14ac:dyDescent="0.35">
      <c r="C713">
        <f t="shared" si="524"/>
        <v>28473659391.192291</v>
      </c>
      <c r="D713">
        <f t="shared" si="525"/>
        <v>-150962799707.75519</v>
      </c>
      <c r="E713">
        <f t="shared" si="526"/>
        <v>-28833.541995429354</v>
      </c>
      <c r="F713">
        <f t="shared" si="527"/>
        <v>-5816.2997118558797</v>
      </c>
      <c r="G713">
        <f t="shared" si="501"/>
        <v>153624594953.83362</v>
      </c>
      <c r="H713">
        <f t="shared" si="502"/>
        <v>3.3592227601059603E+22</v>
      </c>
      <c r="I713">
        <f t="shared" si="503"/>
        <v>-6.2261752240350555E+21</v>
      </c>
      <c r="J713">
        <f t="shared" si="504"/>
        <v>3.3010187780153609E+22</v>
      </c>
      <c r="K713">
        <f t="shared" si="505"/>
        <v>-1.0425611560674908E-3</v>
      </c>
      <c r="L713">
        <f t="shared" si="506"/>
        <v>5.5274929303673155E-3</v>
      </c>
      <c r="M713">
        <f t="shared" si="507"/>
        <v>-622804507.10127401</v>
      </c>
      <c r="N713">
        <f t="shared" si="508"/>
        <v>-125632073.776087</v>
      </c>
      <c r="O713">
        <f t="shared" si="509"/>
        <v>-22.519320971057802</v>
      </c>
      <c r="P713">
        <f t="shared" si="510"/>
        <v>119.39384729593401</v>
      </c>
      <c r="S713">
        <f t="shared" si="514"/>
        <v>24627827796.661465</v>
      </c>
      <c r="T713">
        <f t="shared" si="515"/>
        <v>-149801453266.51132</v>
      </c>
      <c r="U713">
        <f t="shared" si="516"/>
        <v>-29148.393568073996</v>
      </c>
      <c r="V713">
        <f t="shared" si="517"/>
        <v>-5046.0346661873991</v>
      </c>
      <c r="W713">
        <f t="shared" si="511"/>
        <v>-29158.485367675396</v>
      </c>
      <c r="X713">
        <f t="shared" si="480"/>
        <v>-4984.6501925405237</v>
      </c>
      <c r="Y713">
        <f t="shared" si="481"/>
        <v>151812401676.34787</v>
      </c>
      <c r="Z713">
        <f t="shared" si="482"/>
        <v>3.4398998934135694E+22</v>
      </c>
      <c r="AA713">
        <f t="shared" si="483"/>
        <v>-5.580391409217941E+21</v>
      </c>
      <c r="AB713">
        <f t="shared" si="484"/>
        <v>3.3943340427697963E+22</v>
      </c>
      <c r="AC713">
        <f t="shared" si="485"/>
        <v>-9.3442588901840936E-4</v>
      </c>
      <c r="AD713">
        <f t="shared" si="486"/>
        <v>5.6837475598958409E-3</v>
      </c>
      <c r="AE713">
        <f t="shared" si="487"/>
        <v>-629823283.94178855</v>
      </c>
      <c r="AF713">
        <f t="shared" si="488"/>
        <v>-107668444.15887532</v>
      </c>
      <c r="AG713">
        <f t="shared" si="489"/>
        <v>-20.183599202797641</v>
      </c>
      <c r="AH713">
        <f t="shared" si="490"/>
        <v>122.76894729375016</v>
      </c>
      <c r="AJ713">
        <f t="shared" si="518"/>
        <v>-696776558.00199771</v>
      </c>
      <c r="AK713">
        <f t="shared" si="519"/>
        <v>-319153082.05394703</v>
      </c>
      <c r="AL713">
        <f t="shared" si="520"/>
        <v>-46.360357940657437</v>
      </c>
      <c r="AM713">
        <f t="shared" si="521"/>
        <v>42.149401148316429</v>
      </c>
      <c r="AN713">
        <f t="shared" si="491"/>
        <v>-46.278383087831976</v>
      </c>
      <c r="AO713">
        <f t="shared" si="492"/>
        <v>42.186949091957338</v>
      </c>
      <c r="AP713">
        <f t="shared" si="493"/>
        <v>766391715.4860462</v>
      </c>
      <c r="AQ713">
        <f t="shared" si="494"/>
        <v>4.9857897406354784E+19</v>
      </c>
      <c r="AR713">
        <f t="shared" si="495"/>
        <v>4.5329057506818949E+19</v>
      </c>
      <c r="AS713">
        <f t="shared" si="496"/>
        <v>2.0762622168842248E+19</v>
      </c>
      <c r="AT713">
        <f t="shared" si="512"/>
        <v>7.5902641505055166E-6</v>
      </c>
      <c r="AU713">
        <f t="shared" si="513"/>
        <v>3.4766614482321243E-6</v>
      </c>
      <c r="AV713">
        <f t="shared" si="522"/>
        <v>7.5902641505055166E-6</v>
      </c>
      <c r="AW713">
        <f t="shared" si="523"/>
        <v>3.4766614482321243E-6</v>
      </c>
      <c r="AX713">
        <f t="shared" si="497"/>
        <v>-999613.07469717064</v>
      </c>
      <c r="AY713">
        <f t="shared" si="498"/>
        <v>911238.10038627847</v>
      </c>
      <c r="AZ713">
        <f t="shared" si="499"/>
        <v>0.16394970565091915</v>
      </c>
      <c r="BA713">
        <f t="shared" si="500"/>
        <v>7.5095887281813892E-2</v>
      </c>
    </row>
    <row r="714" spans="3:53" x14ac:dyDescent="0.35">
      <c r="C714">
        <f t="shared" si="524"/>
        <v>27850854884.091019</v>
      </c>
      <c r="D714">
        <f t="shared" si="525"/>
        <v>-151088431781.53128</v>
      </c>
      <c r="E714">
        <f t="shared" si="526"/>
        <v>-28856.06131640041</v>
      </c>
      <c r="F714">
        <f t="shared" si="527"/>
        <v>-5696.9058645599453</v>
      </c>
      <c r="G714">
        <f t="shared" si="501"/>
        <v>153633929637.88022</v>
      </c>
      <c r="H714">
        <f t="shared" si="502"/>
        <v>3.3588145647215299E+22</v>
      </c>
      <c r="I714">
        <f t="shared" si="503"/>
        <v>-6.0888800569718588E+21</v>
      </c>
      <c r="J714">
        <f t="shared" si="504"/>
        <v>3.3031637374952492E+22</v>
      </c>
      <c r="K714">
        <f t="shared" si="505"/>
        <v>-1.0195713424266341E-3</v>
      </c>
      <c r="L714">
        <f t="shared" si="506"/>
        <v>5.5310846240710799E-3</v>
      </c>
      <c r="M714">
        <f t="shared" si="507"/>
        <v>-623290924.43424881</v>
      </c>
      <c r="N714">
        <f t="shared" si="508"/>
        <v>-123053166.67449482</v>
      </c>
      <c r="O714">
        <f t="shared" si="509"/>
        <v>-22.022740996415298</v>
      </c>
      <c r="P714">
        <f t="shared" si="510"/>
        <v>119.47142787993532</v>
      </c>
      <c r="S714">
        <f t="shared" si="514"/>
        <v>23998004512.719677</v>
      </c>
      <c r="T714">
        <f t="shared" si="515"/>
        <v>-149909121710.6702</v>
      </c>
      <c r="U714">
        <f t="shared" si="516"/>
        <v>-29168.577167276795</v>
      </c>
      <c r="V714">
        <f t="shared" si="517"/>
        <v>-4923.2657188936491</v>
      </c>
      <c r="W714">
        <f t="shared" si="511"/>
        <v>-29178.409830891971</v>
      </c>
      <c r="X714">
        <f t="shared" si="480"/>
        <v>-4861.843696664826</v>
      </c>
      <c r="Y714">
        <f t="shared" si="481"/>
        <v>151817815135.9617</v>
      </c>
      <c r="Z714">
        <f t="shared" si="482"/>
        <v>3.4396545806071862E+22</v>
      </c>
      <c r="AA714">
        <f t="shared" si="483"/>
        <v>-5.4370988064664506E+21</v>
      </c>
      <c r="AB714">
        <f t="shared" si="484"/>
        <v>3.3964103402826945E+22</v>
      </c>
      <c r="AC714">
        <f t="shared" si="485"/>
        <v>-9.1043181622010221E-4</v>
      </c>
      <c r="AD714">
        <f t="shared" si="486"/>
        <v>5.6872242804465742E-3</v>
      </c>
      <c r="AE714">
        <f t="shared" si="487"/>
        <v>-630253652.34726655</v>
      </c>
      <c r="AF714">
        <f t="shared" si="488"/>
        <v>-105015823.84796025</v>
      </c>
      <c r="AG714">
        <f t="shared" si="489"/>
        <v>-19.665327230354208</v>
      </c>
      <c r="AH714">
        <f t="shared" si="490"/>
        <v>122.84404445764601</v>
      </c>
      <c r="AJ714">
        <f t="shared" si="518"/>
        <v>-697776171.07669485</v>
      </c>
      <c r="AK714">
        <f t="shared" si="519"/>
        <v>-318241843.95356077</v>
      </c>
      <c r="AL714">
        <f t="shared" si="520"/>
        <v>-46.196408235006515</v>
      </c>
      <c r="AM714">
        <f t="shared" si="521"/>
        <v>42.22449703559824</v>
      </c>
      <c r="AN714">
        <f t="shared" si="491"/>
        <v>-46.114485969914398</v>
      </c>
      <c r="AO714">
        <f t="shared" si="492"/>
        <v>42.261860152575338</v>
      </c>
      <c r="AP714">
        <f t="shared" si="493"/>
        <v>766922066.55266833</v>
      </c>
      <c r="AQ714">
        <f t="shared" si="494"/>
        <v>4.9788964597107778E+19</v>
      </c>
      <c r="AR714">
        <f t="shared" si="495"/>
        <v>4.5299978437974835E+19</v>
      </c>
      <c r="AS714">
        <f t="shared" si="496"/>
        <v>2.0660419869186261E+19</v>
      </c>
      <c r="AT714">
        <f t="shared" si="512"/>
        <v>7.5853949159368444E-6</v>
      </c>
      <c r="AU714">
        <f t="shared" si="513"/>
        <v>3.4595478682495411E-6</v>
      </c>
      <c r="AV714">
        <f t="shared" si="522"/>
        <v>7.5853949159368444E-6</v>
      </c>
      <c r="AW714">
        <f t="shared" si="523"/>
        <v>3.4595478682495411E-6</v>
      </c>
      <c r="AX714">
        <f t="shared" si="497"/>
        <v>-996072.89695015096</v>
      </c>
      <c r="AY714">
        <f t="shared" si="498"/>
        <v>912856.17929562728</v>
      </c>
      <c r="AZ714">
        <f t="shared" si="499"/>
        <v>0.16384453018423584</v>
      </c>
      <c r="BA714">
        <f t="shared" si="500"/>
        <v>7.4726233954190091E-2</v>
      </c>
    </row>
    <row r="715" spans="3:53" x14ac:dyDescent="0.35">
      <c r="C715">
        <f t="shared" si="524"/>
        <v>27227563959.656769</v>
      </c>
      <c r="D715">
        <f t="shared" si="525"/>
        <v>-151211484948.20578</v>
      </c>
      <c r="E715">
        <f t="shared" si="526"/>
        <v>-28878.084057396823</v>
      </c>
      <c r="F715">
        <f t="shared" si="527"/>
        <v>-5577.4344366800096</v>
      </c>
      <c r="G715">
        <f t="shared" si="501"/>
        <v>153643266755.88052</v>
      </c>
      <c r="H715">
        <f t="shared" si="502"/>
        <v>3.358406337330271E+22</v>
      </c>
      <c r="I715">
        <f t="shared" si="503"/>
        <v>-5.9515281914348375E+21</v>
      </c>
      <c r="J715">
        <f t="shared" si="504"/>
        <v>3.3052513139677731E+22</v>
      </c>
      <c r="K715">
        <f t="shared" si="505"/>
        <v>-9.9657203473456748E-4</v>
      </c>
      <c r="L715">
        <f t="shared" si="506"/>
        <v>5.5345802310244017E-3</v>
      </c>
      <c r="M715">
        <f t="shared" si="507"/>
        <v>-623766615.63977134</v>
      </c>
      <c r="N715">
        <f t="shared" si="508"/>
        <v>-120472583.83228821</v>
      </c>
      <c r="O715">
        <f t="shared" si="509"/>
        <v>-21.525955950266656</v>
      </c>
      <c r="P715">
        <f t="shared" si="510"/>
        <v>119.54693299012708</v>
      </c>
      <c r="S715">
        <f t="shared" si="514"/>
        <v>23367750860.37241</v>
      </c>
      <c r="T715">
        <f t="shared" si="515"/>
        <v>-150014137534.51816</v>
      </c>
      <c r="U715">
        <f t="shared" si="516"/>
        <v>-29188.242494507151</v>
      </c>
      <c r="V715">
        <f t="shared" si="517"/>
        <v>-4800.4216744360028</v>
      </c>
      <c r="W715">
        <f t="shared" si="511"/>
        <v>-29197.815900869828</v>
      </c>
      <c r="X715">
        <f t="shared" si="480"/>
        <v>-4738.9632008607932</v>
      </c>
      <c r="Y715">
        <f t="shared" si="481"/>
        <v>151823230239.96613</v>
      </c>
      <c r="Z715">
        <f t="shared" si="482"/>
        <v>3.4394092195370257E+22</v>
      </c>
      <c r="AA715">
        <f t="shared" si="483"/>
        <v>-5.2937391479536652E+21</v>
      </c>
      <c r="AB715">
        <f t="shared" si="484"/>
        <v>3.3984259647328674E+22</v>
      </c>
      <c r="AC715">
        <f t="shared" si="485"/>
        <v>-8.8642651506256947E-4</v>
      </c>
      <c r="AD715">
        <f t="shared" si="486"/>
        <v>5.6905994051119676E-3</v>
      </c>
      <c r="AE715">
        <f t="shared" si="487"/>
        <v>-630672823.45878828</v>
      </c>
      <c r="AF715">
        <f t="shared" si="488"/>
        <v>-102361605.13859314</v>
      </c>
      <c r="AG715">
        <f t="shared" si="489"/>
        <v>-19.146812725351502</v>
      </c>
      <c r="AH715">
        <f t="shared" si="490"/>
        <v>122.91694715041849</v>
      </c>
      <c r="AJ715">
        <f t="shared" si="518"/>
        <v>-698772243.97364497</v>
      </c>
      <c r="AK715">
        <f t="shared" si="519"/>
        <v>-317328987.77426517</v>
      </c>
      <c r="AL715">
        <f t="shared" si="520"/>
        <v>-46.03256370482228</v>
      </c>
      <c r="AM715">
        <f t="shared" si="521"/>
        <v>42.299223269552428</v>
      </c>
      <c r="AN715">
        <f t="shared" si="491"/>
        <v>-45.950693859018244</v>
      </c>
      <c r="AO715">
        <f t="shared" si="492"/>
        <v>42.336402301092797</v>
      </c>
      <c r="AP715">
        <f t="shared" si="493"/>
        <v>767450542.66043937</v>
      </c>
      <c r="AQ715">
        <f t="shared" si="494"/>
        <v>4.9720417590427738E+19</v>
      </c>
      <c r="AR715">
        <f t="shared" si="495"/>
        <v>4.5270992513119019E+19</v>
      </c>
      <c r="AS715">
        <f t="shared" si="496"/>
        <v>2.0558627440654639E+19</v>
      </c>
      <c r="AT715">
        <f t="shared" si="512"/>
        <v>7.5805412781512086E-6</v>
      </c>
      <c r="AU715">
        <f t="shared" si="513"/>
        <v>3.4425029204043266E-6</v>
      </c>
      <c r="AV715">
        <f t="shared" si="522"/>
        <v>7.5805412781512086E-6</v>
      </c>
      <c r="AW715">
        <f t="shared" si="523"/>
        <v>3.4425029204043266E-6</v>
      </c>
      <c r="AX715">
        <f t="shared" si="497"/>
        <v>-992534.98735479405</v>
      </c>
      <c r="AY715">
        <f t="shared" si="498"/>
        <v>914466.28970360442</v>
      </c>
      <c r="AZ715">
        <f t="shared" si="499"/>
        <v>0.16373969160806612</v>
      </c>
      <c r="BA715">
        <f t="shared" si="500"/>
        <v>7.435806308073345E-2</v>
      </c>
    </row>
    <row r="716" spans="3:53" x14ac:dyDescent="0.35">
      <c r="C716">
        <f t="shared" si="524"/>
        <v>26603797344.016998</v>
      </c>
      <c r="D716">
        <f t="shared" si="525"/>
        <v>-151331957532.03806</v>
      </c>
      <c r="E716">
        <f t="shared" si="526"/>
        <v>-28899.61001334709</v>
      </c>
      <c r="F716">
        <f t="shared" si="527"/>
        <v>-5457.8875036898826</v>
      </c>
      <c r="G716">
        <f t="shared" si="501"/>
        <v>153652606237.57767</v>
      </c>
      <c r="H716">
        <f t="shared" si="502"/>
        <v>3.357998081043149E+22</v>
      </c>
      <c r="I716">
        <f t="shared" si="503"/>
        <v>-5.814122039136736E+21</v>
      </c>
      <c r="J716">
        <f t="shared" si="504"/>
        <v>3.3072815062267858E+22</v>
      </c>
      <c r="K716">
        <f t="shared" si="505"/>
        <v>-9.735636368279866E-4</v>
      </c>
      <c r="L716">
        <f t="shared" si="506"/>
        <v>5.5379797492076119E-3</v>
      </c>
      <c r="M716">
        <f t="shared" si="507"/>
        <v>-624231576.28829718</v>
      </c>
      <c r="N716">
        <f t="shared" si="508"/>
        <v>-117890370.07970147</v>
      </c>
      <c r="O716">
        <f t="shared" si="509"/>
        <v>-21.02897455548451</v>
      </c>
      <c r="P716">
        <f t="shared" si="510"/>
        <v>119.62036258288441</v>
      </c>
      <c r="S716">
        <f t="shared" si="514"/>
        <v>22737078036.91362</v>
      </c>
      <c r="T716">
        <f t="shared" si="515"/>
        <v>-150116499139.65674</v>
      </c>
      <c r="U716">
        <f t="shared" si="516"/>
        <v>-29207.389307232501</v>
      </c>
      <c r="V716">
        <f t="shared" si="517"/>
        <v>-4677.5047272855845</v>
      </c>
      <c r="W716">
        <f t="shared" si="511"/>
        <v>-29216.703339742235</v>
      </c>
      <c r="X716">
        <f t="shared" si="480"/>
        <v>-4616.0108998481101</v>
      </c>
      <c r="Y716">
        <f t="shared" si="481"/>
        <v>151828646939.90808</v>
      </c>
      <c r="Z716">
        <f t="shared" si="482"/>
        <v>3.4391638124183402E+22</v>
      </c>
      <c r="AA716">
        <f t="shared" si="483"/>
        <v>-5.1503150137163771E+21</v>
      </c>
      <c r="AB716">
        <f t="shared" si="484"/>
        <v>3.4003809023758988E+22</v>
      </c>
      <c r="AC716">
        <f t="shared" si="485"/>
        <v>-8.6241041756804707E-4</v>
      </c>
      <c r="AD716">
        <f t="shared" si="486"/>
        <v>5.6938729108772582E-3</v>
      </c>
      <c r="AE716">
        <f t="shared" si="487"/>
        <v>-631080792.13843226</v>
      </c>
      <c r="AF716">
        <f t="shared" si="488"/>
        <v>-99705835.436719179</v>
      </c>
      <c r="AG716">
        <f t="shared" si="489"/>
        <v>-18.628065019469815</v>
      </c>
      <c r="AH716">
        <f t="shared" si="490"/>
        <v>122.98765487494877</v>
      </c>
      <c r="AJ716">
        <f t="shared" si="518"/>
        <v>-699764778.96099973</v>
      </c>
      <c r="AK716">
        <f t="shared" si="519"/>
        <v>-316414521.48456156</v>
      </c>
      <c r="AL716">
        <f t="shared" si="520"/>
        <v>-45.868824013214216</v>
      </c>
      <c r="AM716">
        <f t="shared" si="521"/>
        <v>42.373581332633158</v>
      </c>
      <c r="AN716">
        <f t="shared" si="491"/>
        <v>-45.787006417806552</v>
      </c>
      <c r="AO716">
        <f t="shared" si="492"/>
        <v>42.410577014722747</v>
      </c>
      <c r="AP716">
        <f t="shared" si="493"/>
        <v>767977145.02492905</v>
      </c>
      <c r="AQ716">
        <f t="shared" si="494"/>
        <v>4.9652254331078156E+19</v>
      </c>
      <c r="AR716">
        <f t="shared" si="495"/>
        <v>4.5242099979126858E+19</v>
      </c>
      <c r="AS716">
        <f t="shared" si="496"/>
        <v>2.0457241985095619E+19</v>
      </c>
      <c r="AT716">
        <f t="shared" si="512"/>
        <v>7.575703278487417E-6</v>
      </c>
      <c r="AU716">
        <f t="shared" si="513"/>
        <v>3.4255261194065001E-6</v>
      </c>
      <c r="AV716">
        <f t="shared" si="522"/>
        <v>7.575703278487417E-6</v>
      </c>
      <c r="AW716">
        <f t="shared" si="523"/>
        <v>3.4255261194065001E-6</v>
      </c>
      <c r="AX716">
        <f t="shared" si="497"/>
        <v>-988999.33862462151</v>
      </c>
      <c r="AY716">
        <f t="shared" si="498"/>
        <v>916068.46351801138</v>
      </c>
      <c r="AZ716">
        <f t="shared" si="499"/>
        <v>0.16363519081532821</v>
      </c>
      <c r="BA716">
        <f t="shared" si="500"/>
        <v>7.3991364179180397E-2</v>
      </c>
    </row>
    <row r="717" spans="3:53" x14ac:dyDescent="0.35">
      <c r="C717">
        <f t="shared" si="524"/>
        <v>25979565767.728703</v>
      </c>
      <c r="D717">
        <f t="shared" si="525"/>
        <v>-151449847902.11777</v>
      </c>
      <c r="E717">
        <f t="shared" si="526"/>
        <v>-28920.638987902574</v>
      </c>
      <c r="F717">
        <f t="shared" si="527"/>
        <v>-5338.2671411069978</v>
      </c>
      <c r="G717">
        <f t="shared" si="501"/>
        <v>153661948012.68903</v>
      </c>
      <c r="H717">
        <f t="shared" si="502"/>
        <v>3.3575897989700089E+22</v>
      </c>
      <c r="I717">
        <f t="shared" si="503"/>
        <v>-5.676664010285305E+21</v>
      </c>
      <c r="J717">
        <f t="shared" si="504"/>
        <v>3.3092543140850905E+22</v>
      </c>
      <c r="K717">
        <f t="shared" si="505"/>
        <v>-9.5054655229157817E-4</v>
      </c>
      <c r="L717">
        <f t="shared" si="506"/>
        <v>5.5412831783072511E-3</v>
      </c>
      <c r="M717">
        <f t="shared" si="507"/>
        <v>-624685802.1386956</v>
      </c>
      <c r="N717">
        <f t="shared" si="508"/>
        <v>-115306570.24791116</v>
      </c>
      <c r="O717">
        <f t="shared" si="509"/>
        <v>-20.53180552949809</v>
      </c>
      <c r="P717">
        <f t="shared" si="510"/>
        <v>119.69171665143662</v>
      </c>
      <c r="S717">
        <f t="shared" si="514"/>
        <v>22105997244.775188</v>
      </c>
      <c r="T717">
        <f t="shared" si="515"/>
        <v>-150216204975.09344</v>
      </c>
      <c r="U717">
        <f t="shared" si="516"/>
        <v>-29226.017372251972</v>
      </c>
      <c r="V717">
        <f t="shared" si="517"/>
        <v>-4554.5170724106356</v>
      </c>
      <c r="W717">
        <f t="shared" si="511"/>
        <v>-29235.071918973321</v>
      </c>
      <c r="X717">
        <f t="shared" si="480"/>
        <v>-4492.9889888236157</v>
      </c>
      <c r="Y717">
        <f t="shared" si="481"/>
        <v>151834065187.31326</v>
      </c>
      <c r="Z717">
        <f t="shared" si="482"/>
        <v>3.4389183614664059E+22</v>
      </c>
      <c r="AA717">
        <f t="shared" si="483"/>
        <v>-5.0068289833245679E+21</v>
      </c>
      <c r="AB717">
        <f t="shared" si="484"/>
        <v>3.4022751405711156E+22</v>
      </c>
      <c r="AC717">
        <f t="shared" si="485"/>
        <v>-8.3838395568060404E-4</v>
      </c>
      <c r="AD717">
        <f t="shared" si="486"/>
        <v>5.6970447765758801E-3</v>
      </c>
      <c r="AE717">
        <f t="shared" si="487"/>
        <v>-631477553.44982374</v>
      </c>
      <c r="AF717">
        <f t="shared" si="488"/>
        <v>-97048562.158590093</v>
      </c>
      <c r="AG717">
        <f t="shared" si="489"/>
        <v>-18.109093442701049</v>
      </c>
      <c r="AH717">
        <f t="shared" si="490"/>
        <v>123.056167174039</v>
      </c>
      <c r="AJ717">
        <f t="shared" si="518"/>
        <v>-700753778.29962432</v>
      </c>
      <c r="AK717">
        <f t="shared" si="519"/>
        <v>-315498453.02104354</v>
      </c>
      <c r="AL717">
        <f t="shared" si="520"/>
        <v>-45.705188822398888</v>
      </c>
      <c r="AM717">
        <f t="shared" si="521"/>
        <v>42.447572696812337</v>
      </c>
      <c r="AN717">
        <f t="shared" si="491"/>
        <v>-45.623423308060538</v>
      </c>
      <c r="AO717">
        <f t="shared" si="492"/>
        <v>42.484385760235007</v>
      </c>
      <c r="AP717">
        <f t="shared" si="493"/>
        <v>768501874.85774601</v>
      </c>
      <c r="AQ717">
        <f t="shared" si="494"/>
        <v>4.9584472780559819E+19</v>
      </c>
      <c r="AR717">
        <f t="shared" si="495"/>
        <v>4.5213301076726645E+19</v>
      </c>
      <c r="AS717">
        <f t="shared" si="496"/>
        <v>2.035626062594372E+19</v>
      </c>
      <c r="AT717">
        <f t="shared" si="512"/>
        <v>7.5708809572549638E-6</v>
      </c>
      <c r="AU717">
        <f t="shared" si="513"/>
        <v>3.4086169835806628E-6</v>
      </c>
      <c r="AV717">
        <f t="shared" si="522"/>
        <v>7.5708809572549638E-6</v>
      </c>
      <c r="AW717">
        <f t="shared" si="523"/>
        <v>3.4086169835806628E-6</v>
      </c>
      <c r="AX717">
        <f t="shared" si="497"/>
        <v>-985465.94345410762</v>
      </c>
      <c r="AY717">
        <f t="shared" si="498"/>
        <v>917662.73242107616</v>
      </c>
      <c r="AZ717">
        <f t="shared" si="499"/>
        <v>0.16353102867670721</v>
      </c>
      <c r="BA717">
        <f t="shared" si="500"/>
        <v>7.3626126845342324E-2</v>
      </c>
    </row>
    <row r="718" spans="3:53" x14ac:dyDescent="0.35">
      <c r="C718">
        <f t="shared" si="524"/>
        <v>25354879965.590008</v>
      </c>
      <c r="D718">
        <f t="shared" si="525"/>
        <v>-151565154472.36569</v>
      </c>
      <c r="E718">
        <f t="shared" si="526"/>
        <v>-28941.170793432073</v>
      </c>
      <c r="F718">
        <f t="shared" si="527"/>
        <v>-5218.575424455561</v>
      </c>
      <c r="G718">
        <f t="shared" si="501"/>
        <v>153671292010.90732</v>
      </c>
      <c r="H718">
        <f t="shared" si="502"/>
        <v>3.3571814942195241E+22</v>
      </c>
      <c r="I718">
        <f t="shared" si="503"/>
        <v>-5.5391565135402395E+21</v>
      </c>
      <c r="J718">
        <f t="shared" si="504"/>
        <v>3.3111697383726925E+22</v>
      </c>
      <c r="K718">
        <f t="shared" si="505"/>
        <v>-9.2752118445081036E-4</v>
      </c>
      <c r="L718">
        <f t="shared" si="506"/>
        <v>5.5444905197131484E-3</v>
      </c>
      <c r="M718">
        <f t="shared" si="507"/>
        <v>-625129289.13813281</v>
      </c>
      <c r="N718">
        <f t="shared" si="508"/>
        <v>-112721229.16824012</v>
      </c>
      <c r="O718">
        <f t="shared" si="509"/>
        <v>-20.034457584137503</v>
      </c>
      <c r="P718">
        <f t="shared" si="510"/>
        <v>119.76099522580401</v>
      </c>
      <c r="S718">
        <f t="shared" si="514"/>
        <v>21474519691.325363</v>
      </c>
      <c r="T718">
        <f t="shared" si="515"/>
        <v>-150313253537.25204</v>
      </c>
      <c r="U718">
        <f t="shared" si="516"/>
        <v>-29244.126465694673</v>
      </c>
      <c r="V718">
        <f t="shared" si="517"/>
        <v>-4431.4609052365968</v>
      </c>
      <c r="W718">
        <f t="shared" si="511"/>
        <v>-29252.921419356262</v>
      </c>
      <c r="X718">
        <f t="shared" si="480"/>
        <v>-4369.8996634214081</v>
      </c>
      <c r="Y718">
        <f t="shared" si="481"/>
        <v>151839484933.68692</v>
      </c>
      <c r="Z718">
        <f t="shared" si="482"/>
        <v>3.4386728688964826E+22</v>
      </c>
      <c r="AA718">
        <f t="shared" si="483"/>
        <v>-4.8632836358338364E+21</v>
      </c>
      <c r="AB718">
        <f t="shared" si="484"/>
        <v>3.4041086677806091E+22</v>
      </c>
      <c r="AC718">
        <f t="shared" si="485"/>
        <v>-8.1434756125817751E-4</v>
      </c>
      <c r="AD718">
        <f t="shared" si="486"/>
        <v>5.700114982887825E-3</v>
      </c>
      <c r="AE718">
        <f t="shared" si="487"/>
        <v>-631863102.65809524</v>
      </c>
      <c r="AF718">
        <f t="shared" si="488"/>
        <v>-94389832.729902416</v>
      </c>
      <c r="AG718">
        <f t="shared" si="489"/>
        <v>-17.589907323176636</v>
      </c>
      <c r="AH718">
        <f t="shared" si="490"/>
        <v>123.12248363037702</v>
      </c>
      <c r="AJ718">
        <f t="shared" si="518"/>
        <v>-701739244.24307847</v>
      </c>
      <c r="AK718">
        <f t="shared" si="519"/>
        <v>-314580790.28862244</v>
      </c>
      <c r="AL718">
        <f t="shared" si="520"/>
        <v>-45.54165779372218</v>
      </c>
      <c r="AM718">
        <f t="shared" si="521"/>
        <v>42.521198823657677</v>
      </c>
      <c r="AN718">
        <f t="shared" si="491"/>
        <v>-45.459944190701663</v>
      </c>
      <c r="AO718">
        <f t="shared" si="492"/>
        <v>42.557829994033867</v>
      </c>
      <c r="AP718">
        <f t="shared" si="493"/>
        <v>769024733.36652911</v>
      </c>
      <c r="AQ718">
        <f t="shared" si="494"/>
        <v>4.9517070916960961E+19</v>
      </c>
      <c r="AR718">
        <f t="shared" si="495"/>
        <v>4.5184596040603075E+19</v>
      </c>
      <c r="AS718">
        <f t="shared" si="496"/>
        <v>2.0255680508016955E+19</v>
      </c>
      <c r="AT718">
        <f t="shared" si="512"/>
        <v>7.566074353751352E-6</v>
      </c>
      <c r="AU718">
        <f t="shared" si="513"/>
        <v>3.3917750348320419E-6</v>
      </c>
      <c r="AV718">
        <f t="shared" si="522"/>
        <v>7.566074353751352E-6</v>
      </c>
      <c r="AW718">
        <f t="shared" si="523"/>
        <v>3.3917750348320419E-6</v>
      </c>
      <c r="AX718">
        <f t="shared" si="497"/>
        <v>-981934.79451915587</v>
      </c>
      <c r="AY718">
        <f t="shared" si="498"/>
        <v>919249.12787113152</v>
      </c>
      <c r="AZ718">
        <f t="shared" si="499"/>
        <v>0.1634272060410292</v>
      </c>
      <c r="BA718">
        <f t="shared" si="500"/>
        <v>7.3262340752372104E-2</v>
      </c>
    </row>
    <row r="719" spans="3:53" x14ac:dyDescent="0.35">
      <c r="C719">
        <f t="shared" si="524"/>
        <v>24729750676.451874</v>
      </c>
      <c r="D719">
        <f t="shared" si="525"/>
        <v>-151677875701.53394</v>
      </c>
      <c r="E719">
        <f t="shared" si="526"/>
        <v>-28961.20525101621</v>
      </c>
      <c r="F719">
        <f t="shared" si="527"/>
        <v>-5098.8144292297566</v>
      </c>
      <c r="G719">
        <f t="shared" si="501"/>
        <v>153680638161.90201</v>
      </c>
      <c r="H719">
        <f t="shared" si="502"/>
        <v>3.3567731698991333E+22</v>
      </c>
      <c r="I719">
        <f t="shared" si="503"/>
        <v>-5.4016019559702489E+21</v>
      </c>
      <c r="J719">
        <f t="shared" si="504"/>
        <v>3.3130277809350253E+22</v>
      </c>
      <c r="K719">
        <f t="shared" si="505"/>
        <v>-9.044879363647436E-4</v>
      </c>
      <c r="L719">
        <f t="shared" si="506"/>
        <v>5.5476017765154475E-3</v>
      </c>
      <c r="M719">
        <f t="shared" si="507"/>
        <v>-625562033.4219501</v>
      </c>
      <c r="N719">
        <f t="shared" si="508"/>
        <v>-110134391.67136274</v>
      </c>
      <c r="O719">
        <f t="shared" si="509"/>
        <v>-19.536939425478462</v>
      </c>
      <c r="P719">
        <f t="shared" si="510"/>
        <v>119.82819837273367</v>
      </c>
      <c r="S719">
        <f t="shared" si="514"/>
        <v>20842656588.667267</v>
      </c>
      <c r="T719">
        <f t="shared" si="515"/>
        <v>-150407643369.98193</v>
      </c>
      <c r="U719">
        <f t="shared" si="516"/>
        <v>-29261.716373017851</v>
      </c>
      <c r="V719">
        <f t="shared" si="517"/>
        <v>-4308.3384216062195</v>
      </c>
      <c r="W719">
        <f t="shared" si="511"/>
        <v>-29270.25163101135</v>
      </c>
      <c r="X719">
        <f t="shared" ref="X719:X782" si="528">V719+AD719*dt/2</f>
        <v>-4246.7451196729689</v>
      </c>
      <c r="Y719">
        <f t="shared" ref="Y719:Y782" si="529">SQRT((xs-S719)^2+(ys-T719)^2)</f>
        <v>151844906130.51459</v>
      </c>
      <c r="Z719">
        <f t="shared" ref="Z719:Z782" si="530">G*Ms*Me/Y719^2</f>
        <v>3.438427336923787E+22</v>
      </c>
      <c r="AA719">
        <f t="shared" ref="AA719:AA782" si="531">(xs-S719)/Y719*Z719</f>
        <v>-4.7196815497379599E+21</v>
      </c>
      <c r="AB719">
        <f t="shared" ref="AB719:AB782" si="532">(ys-T719)/Y719*Z719</f>
        <v>3.4058814735682506E+22</v>
      </c>
      <c r="AC719">
        <f t="shared" ref="AC719:AC782" si="533">AA719/Me</f>
        <v>-7.9030166606462824E-4</v>
      </c>
      <c r="AD719">
        <f t="shared" ref="AD719:AD782" si="534">AB719/Me</f>
        <v>5.7030835123379944E-3</v>
      </c>
      <c r="AE719">
        <f t="shared" ref="AE719:AE782" si="535">W719*dt</f>
        <v>-632237435.22984517</v>
      </c>
      <c r="AF719">
        <f t="shared" ref="AF719:AF782" si="536">X719*dt</f>
        <v>-91729694.584936127</v>
      </c>
      <c r="AG719">
        <f t="shared" ref="AG719:AG782" si="537">AC719*dt</f>
        <v>-17.070515986995972</v>
      </c>
      <c r="AH719">
        <f t="shared" ref="AH719:AH782" si="538">AD719*dt</f>
        <v>123.18660386650068</v>
      </c>
      <c r="AJ719">
        <f t="shared" si="518"/>
        <v>-702721179.03759766</v>
      </c>
      <c r="AK719">
        <f t="shared" si="519"/>
        <v>-313661541.16075128</v>
      </c>
      <c r="AL719">
        <f t="shared" si="520"/>
        <v>-45.378230587681152</v>
      </c>
      <c r="AM719">
        <f t="shared" si="521"/>
        <v>42.594461164410049</v>
      </c>
      <c r="AN719">
        <f t="shared" ref="AN719:AN782" si="539">AL719+AT719*dt/2</f>
        <v>-45.296568725813337</v>
      </c>
      <c r="AO719">
        <f t="shared" ref="AO719:AO782" si="540">AM719+AU719*dt/2</f>
        <v>42.630911162235066</v>
      </c>
      <c r="AP719">
        <f t="shared" ref="AP719:AP782" si="541">SQRT((xs-AJ719)^2+(ys-AK719)^2)</f>
        <v>769545721.75493836</v>
      </c>
      <c r="AQ719">
        <f t="shared" ref="AQ719:AQ782" si="542">G*Me*Mm/AP719^2</f>
        <v>4.9450046734809031E+19</v>
      </c>
      <c r="AR719">
        <f t="shared" ref="AR719:AR782" si="543">(xs-AJ719)/AP719*AQ719</f>
        <v>4.5155985099499135E+19</v>
      </c>
      <c r="AS719">
        <f t="shared" ref="AS719:AS782" si="544">(ys-AK719)/AP719*AQ719</f>
        <v>2.0155498797316055E+19</v>
      </c>
      <c r="AT719">
        <f t="shared" si="512"/>
        <v>7.5612835062791584E-6</v>
      </c>
      <c r="AU719">
        <f t="shared" si="513"/>
        <v>3.3749997986128692E-6</v>
      </c>
      <c r="AV719">
        <f t="shared" si="522"/>
        <v>7.5612835062791584E-6</v>
      </c>
      <c r="AW719">
        <f t="shared" si="523"/>
        <v>3.3749997986128692E-6</v>
      </c>
      <c r="AX719">
        <f t="shared" ref="AX719:AX782" si="545">AN719*dt</f>
        <v>-978405.88447756809</v>
      </c>
      <c r="AY719">
        <f t="shared" ref="AY719:AY782" si="546">AO719*dt</f>
        <v>920827.68110427738</v>
      </c>
      <c r="AZ719">
        <f t="shared" ref="AZ719:AZ782" si="547">AT719*dt</f>
        <v>0.16332372373562981</v>
      </c>
      <c r="BA719">
        <f t="shared" ref="BA719:BA782" si="548">AW719*dt</f>
        <v>7.2899995650037977E-2</v>
      </c>
    </row>
    <row r="720" spans="3:53" x14ac:dyDescent="0.35">
      <c r="C720">
        <f t="shared" si="524"/>
        <v>24104188643.029922</v>
      </c>
      <c r="D720">
        <f t="shared" si="525"/>
        <v>-151788010093.20529</v>
      </c>
      <c r="E720">
        <f t="shared" si="526"/>
        <v>-28980.742190441688</v>
      </c>
      <c r="F720">
        <f t="shared" si="527"/>
        <v>-4978.9862308570227</v>
      </c>
      <c r="G720">
        <f t="shared" ref="G720:G783" si="549">SQRT((xs-C720)^2+(ys-D720)^2)</f>
        <v>153689986395.32037</v>
      </c>
      <c r="H720">
        <f t="shared" ref="H720:H783" si="550">G*Ms*Me/G720^2</f>
        <v>3.3563648291149944E+22</v>
      </c>
      <c r="I720">
        <f t="shared" ref="I720:I783" si="551">(xs-C720)/G720*H720</f>
        <v>-5.2640027430103328E+21</v>
      </c>
      <c r="J720">
        <f t="shared" ref="J720:J783" si="552">(ys-D720)/G720*H720</f>
        <v>3.3148284446311734E+22</v>
      </c>
      <c r="K720">
        <f t="shared" ref="K720:K783" si="553">I720/Me</f>
        <v>-8.8144721081887683E-4</v>
      </c>
      <c r="L720">
        <f t="shared" ref="L720:L783" si="554">J720/Me</f>
        <v>5.5506169535016296E-3</v>
      </c>
      <c r="M720">
        <f t="shared" ref="M720:M783" si="555">E720*dt</f>
        <v>-625984031.31354046</v>
      </c>
      <c r="N720">
        <f t="shared" ref="N720:N783" si="556">F720*dt</f>
        <v>-107546102.58651169</v>
      </c>
      <c r="O720">
        <f t="shared" ref="O720:O783" si="557">K720*dt</f>
        <v>-19.039259753687741</v>
      </c>
      <c r="P720">
        <f t="shared" ref="P720:P783" si="558">L720*dt</f>
        <v>119.8933261956352</v>
      </c>
      <c r="S720">
        <f t="shared" si="514"/>
        <v>20210419153.43742</v>
      </c>
      <c r="T720">
        <f t="shared" si="515"/>
        <v>-150499373064.56686</v>
      </c>
      <c r="U720">
        <f t="shared" si="516"/>
        <v>-29278.786889004848</v>
      </c>
      <c r="V720">
        <f t="shared" si="517"/>
        <v>-4185.1518177397193</v>
      </c>
      <c r="W720">
        <f t="shared" ref="W720:W783" si="559">U720+AC720*dt/2</f>
        <v>-29287.062353383877</v>
      </c>
      <c r="X720">
        <f t="shared" si="528"/>
        <v>-4123.5275539673394</v>
      </c>
      <c r="Y720">
        <f t="shared" si="529"/>
        <v>151850328729.26321</v>
      </c>
      <c r="Z720">
        <f t="shared" si="530"/>
        <v>3.4381817677634333E+22</v>
      </c>
      <c r="AA720">
        <f t="shared" si="531"/>
        <v>-4.5760253029214878E+21</v>
      </c>
      <c r="AB720">
        <f t="shared" si="532"/>
        <v>3.4075935485986458E+22</v>
      </c>
      <c r="AC720">
        <f t="shared" si="533"/>
        <v>-7.6624670176180301E-4</v>
      </c>
      <c r="AD720">
        <f t="shared" si="534"/>
        <v>5.7059503492944506E-3</v>
      </c>
      <c r="AE720">
        <f t="shared" si="535"/>
        <v>-632600546.83309174</v>
      </c>
      <c r="AF720">
        <f t="shared" si="536"/>
        <v>-89068195.165694535</v>
      </c>
      <c r="AG720">
        <f t="shared" si="537"/>
        <v>-16.550928758054944</v>
      </c>
      <c r="AH720">
        <f t="shared" si="538"/>
        <v>123.24852754476014</v>
      </c>
      <c r="AJ720">
        <f t="shared" si="518"/>
        <v>-703699584.92207527</v>
      </c>
      <c r="AK720">
        <f t="shared" si="519"/>
        <v>-312740713.47964698</v>
      </c>
      <c r="AL720">
        <f t="shared" si="520"/>
        <v>-45.214906863945522</v>
      </c>
      <c r="AM720">
        <f t="shared" si="521"/>
        <v>42.667361160060089</v>
      </c>
      <c r="AN720">
        <f t="shared" si="539"/>
        <v>-45.133296572662161</v>
      </c>
      <c r="AO720">
        <f t="shared" si="540"/>
        <v>42.703630700742089</v>
      </c>
      <c r="AP720">
        <f t="shared" si="541"/>
        <v>770064841.22264647</v>
      </c>
      <c r="AQ720">
        <f t="shared" si="542"/>
        <v>4.9383398244923998E+19</v>
      </c>
      <c r="AR720">
        <f t="shared" si="543"/>
        <v>4.5127468476316385E+19</v>
      </c>
      <c r="AS720">
        <f t="shared" si="544"/>
        <v>2.0055712680825725E+19</v>
      </c>
      <c r="AT720">
        <f t="shared" ref="AT720:AT783" si="560">AR720/Me</f>
        <v>7.5565084521628236E-6</v>
      </c>
      <c r="AU720">
        <f t="shared" ref="AU720:AU783" si="561">AS720/Me</f>
        <v>3.3582908038891033E-6</v>
      </c>
      <c r="AV720">
        <f t="shared" si="522"/>
        <v>7.5565084521628236E-6</v>
      </c>
      <c r="AW720">
        <f t="shared" si="523"/>
        <v>3.3582908038891033E-6</v>
      </c>
      <c r="AX720">
        <f t="shared" si="545"/>
        <v>-974879.20596950268</v>
      </c>
      <c r="AY720">
        <f t="shared" si="546"/>
        <v>922398.42313602916</v>
      </c>
      <c r="AZ720">
        <f t="shared" si="547"/>
        <v>0.16322058256671698</v>
      </c>
      <c r="BA720">
        <f t="shared" si="548"/>
        <v>7.2539081364004637E-2</v>
      </c>
    </row>
    <row r="721" spans="3:53" x14ac:dyDescent="0.35">
      <c r="C721">
        <f t="shared" si="524"/>
        <v>23478204611.716381</v>
      </c>
      <c r="D721">
        <f t="shared" si="525"/>
        <v>-151895556195.79181</v>
      </c>
      <c r="E721">
        <f t="shared" si="526"/>
        <v>-28999.781450195376</v>
      </c>
      <c r="F721">
        <f t="shared" si="527"/>
        <v>-4859.0929046613874</v>
      </c>
      <c r="G721">
        <f t="shared" si="549"/>
        <v>153699336640.78894</v>
      </c>
      <c r="H721">
        <f t="shared" si="550"/>
        <v>3.3559564749719214E+22</v>
      </c>
      <c r="I721">
        <f t="shared" si="551"/>
        <v>-5.1263612784191629E+21</v>
      </c>
      <c r="J721">
        <f t="shared" si="552"/>
        <v>3.3165717333320583E+22</v>
      </c>
      <c r="K721">
        <f t="shared" si="553"/>
        <v>-8.5839941031801115E-4</v>
      </c>
      <c r="L721">
        <f t="shared" si="554"/>
        <v>5.5535360571534794E-3</v>
      </c>
      <c r="M721">
        <f t="shared" si="555"/>
        <v>-626395279.32422018</v>
      </c>
      <c r="N721">
        <f t="shared" si="556"/>
        <v>-104956406.74068597</v>
      </c>
      <c r="O721">
        <f t="shared" si="557"/>
        <v>-18.541427262869043</v>
      </c>
      <c r="P721">
        <f t="shared" si="558"/>
        <v>119.95637883451515</v>
      </c>
      <c r="S721">
        <f t="shared" ref="S721:S784" si="562">S720+AE720</f>
        <v>19577818606.604328</v>
      </c>
      <c r="T721">
        <f t="shared" ref="T721:T784" si="563">T720+AF720</f>
        <v>-150588441259.73254</v>
      </c>
      <c r="U721">
        <f t="shared" ref="U721:U784" si="564">U720+AG720</f>
        <v>-29295.337817762902</v>
      </c>
      <c r="V721">
        <f t="shared" ref="V721:V784" si="565">V720+AH720</f>
        <v>-4061.903290194959</v>
      </c>
      <c r="W721">
        <f t="shared" si="559"/>
        <v>-29303.35339524184</v>
      </c>
      <c r="X721">
        <f t="shared" si="528"/>
        <v>-4000.2491630113186</v>
      </c>
      <c r="Y721">
        <f t="shared" si="529"/>
        <v>151855752681.38187</v>
      </c>
      <c r="Z721">
        <f t="shared" si="530"/>
        <v>3.4379361636304044E+22</v>
      </c>
      <c r="AA721">
        <f t="shared" si="531"/>
        <v>-4.4323174726125067E+21</v>
      </c>
      <c r="AB721">
        <f t="shared" si="532"/>
        <v>3.4092448846361104E+22</v>
      </c>
      <c r="AC721">
        <f t="shared" si="533"/>
        <v>-7.4218309990162538E-4</v>
      </c>
      <c r="AD721">
        <f t="shared" si="534"/>
        <v>5.7087154799666945E-3</v>
      </c>
      <c r="AE721">
        <f t="shared" si="535"/>
        <v>-632952433.33722377</v>
      </c>
      <c r="AF721">
        <f t="shared" si="536"/>
        <v>-86405381.921044484</v>
      </c>
      <c r="AG721">
        <f t="shared" si="537"/>
        <v>-16.03115495787511</v>
      </c>
      <c r="AH721">
        <f t="shared" si="538"/>
        <v>123.3082543672806</v>
      </c>
      <c r="AJ721">
        <f t="shared" ref="AJ721:AJ784" si="566">AJ720+AX720</f>
        <v>-704674464.12804472</v>
      </c>
      <c r="AK721">
        <f t="shared" ref="AK721:AK784" si="567">AK720+AY720</f>
        <v>-311818315.05651093</v>
      </c>
      <c r="AL721">
        <f t="shared" ref="AL721:AL784" si="568">AL720+AZ720</f>
        <v>-45.051686281378807</v>
      </c>
      <c r="AM721">
        <f t="shared" ref="AM721:AM784" si="569">AM720+BA720</f>
        <v>42.739900241424095</v>
      </c>
      <c r="AN721">
        <f t="shared" si="539"/>
        <v>-44.97012738971894</v>
      </c>
      <c r="AO721">
        <f t="shared" si="540"/>
        <v>42.775990035321655</v>
      </c>
      <c r="AP721">
        <f t="shared" si="541"/>
        <v>770582092.96533</v>
      </c>
      <c r="AQ721">
        <f t="shared" si="542"/>
        <v>4.9317123474273468E+19</v>
      </c>
      <c r="AR721">
        <f t="shared" si="543"/>
        <v>4.5099046388213768E+19</v>
      </c>
      <c r="AS721">
        <f t="shared" si="544"/>
        <v>1.9956319366317978E+19</v>
      </c>
      <c r="AT721">
        <f t="shared" si="560"/>
        <v>7.5517492277651986E-6</v>
      </c>
      <c r="AU721">
        <f t="shared" si="561"/>
        <v>3.3416475831074976E-6</v>
      </c>
      <c r="AV721">
        <f t="shared" ref="AV721:AV784" si="570" xml:space="preserve">  AT721</f>
        <v>7.5517492277651986E-6</v>
      </c>
      <c r="AW721">
        <f t="shared" ref="AW721:AW784" si="571">AU721</f>
        <v>3.3416475831074976E-6</v>
      </c>
      <c r="AX721">
        <f t="shared" si="545"/>
        <v>-971354.75161792908</v>
      </c>
      <c r="AY721">
        <f t="shared" si="546"/>
        <v>923961.3847629478</v>
      </c>
      <c r="AZ721">
        <f t="shared" si="547"/>
        <v>0.16311778331972829</v>
      </c>
      <c r="BA721">
        <f t="shared" si="548"/>
        <v>7.2179587795121944E-2</v>
      </c>
    </row>
    <row r="722" spans="3:53" x14ac:dyDescent="0.35">
      <c r="C722">
        <f t="shared" ref="C722:C785" si="572">C721+M721</f>
        <v>22851809332.392162</v>
      </c>
      <c r="D722">
        <f t="shared" ref="D722:D785" si="573">D721+N721</f>
        <v>-152000512602.5325</v>
      </c>
      <c r="E722">
        <f t="shared" ref="E722:E785" si="574">E721+O721</f>
        <v>-29018.322877458246</v>
      </c>
      <c r="F722">
        <f t="shared" ref="F722:F785" si="575">F721+P721</f>
        <v>-4739.1365258268725</v>
      </c>
      <c r="G722">
        <f t="shared" si="549"/>
        <v>153708688827.91449</v>
      </c>
      <c r="H722">
        <f t="shared" si="550"/>
        <v>3.3555481105733398E+22</v>
      </c>
      <c r="I722">
        <f t="shared" si="551"/>
        <v>-4.9886799642366795E+21</v>
      </c>
      <c r="J722">
        <f t="shared" si="552"/>
        <v>3.3182576519186311E+22</v>
      </c>
      <c r="K722">
        <f t="shared" si="553"/>
        <v>-8.3534493707914921E-4</v>
      </c>
      <c r="L722">
        <f t="shared" si="554"/>
        <v>5.5563590956440572E-3</v>
      </c>
      <c r="M722">
        <f t="shared" si="555"/>
        <v>-626795774.15309811</v>
      </c>
      <c r="N722">
        <f t="shared" si="556"/>
        <v>-102365348.95786044</v>
      </c>
      <c r="O722">
        <f t="shared" si="557"/>
        <v>-18.043450640909622</v>
      </c>
      <c r="P722">
        <f t="shared" si="558"/>
        <v>120.01735646591163</v>
      </c>
      <c r="S722">
        <f t="shared" si="562"/>
        <v>18944866173.267105</v>
      </c>
      <c r="T722">
        <f t="shared" si="563"/>
        <v>-150674846641.65359</v>
      </c>
      <c r="U722">
        <f t="shared" si="564"/>
        <v>-29311.368972720778</v>
      </c>
      <c r="V722">
        <f t="shared" si="565"/>
        <v>-3938.5950358276787</v>
      </c>
      <c r="W722">
        <f t="shared" si="559"/>
        <v>-29319.124574673497</v>
      </c>
      <c r="X722">
        <f t="shared" si="528"/>
        <v>-3876.9121437897165</v>
      </c>
      <c r="Y722">
        <f t="shared" si="529"/>
        <v>151861177938.30267</v>
      </c>
      <c r="Z722">
        <f t="shared" si="530"/>
        <v>3.4376905267395087E+22</v>
      </c>
      <c r="AA722">
        <f t="shared" si="531"/>
        <v>-4.2885606353354752E+21</v>
      </c>
      <c r="AB722">
        <f t="shared" si="532"/>
        <v>3.4108354745436014E+22</v>
      </c>
      <c r="AC722">
        <f t="shared" si="533"/>
        <v>-7.1811129191819742E-4</v>
      </c>
      <c r="AD722">
        <f t="shared" si="534"/>
        <v>5.7113788924038865E-3</v>
      </c>
      <c r="AE722">
        <f t="shared" si="535"/>
        <v>-633293090.81294751</v>
      </c>
      <c r="AF722">
        <f t="shared" si="536"/>
        <v>-83741302.305857882</v>
      </c>
      <c r="AG722">
        <f t="shared" si="537"/>
        <v>-15.511203905433064</v>
      </c>
      <c r="AH722">
        <f t="shared" si="538"/>
        <v>123.36578407592395</v>
      </c>
      <c r="AJ722">
        <f t="shared" si="566"/>
        <v>-705645818.87966263</v>
      </c>
      <c r="AK722">
        <f t="shared" si="567"/>
        <v>-310894353.67174798</v>
      </c>
      <c r="AL722">
        <f t="shared" si="568"/>
        <v>-44.88856849805908</v>
      </c>
      <c r="AM722">
        <f t="shared" si="569"/>
        <v>42.812079829219215</v>
      </c>
      <c r="AN722">
        <f t="shared" si="539"/>
        <v>-44.807060834679241</v>
      </c>
      <c r="AO722">
        <f t="shared" si="540"/>
        <v>42.847990581678573</v>
      </c>
      <c r="AP722">
        <f t="shared" si="541"/>
        <v>771097478.17466211</v>
      </c>
      <c r="AQ722">
        <f t="shared" si="542"/>
        <v>4.9251220465829011E+19</v>
      </c>
      <c r="AR722">
        <f t="shared" si="543"/>
        <v>4.507071904670471E+19</v>
      </c>
      <c r="AS722">
        <f t="shared" si="544"/>
        <v>1.9857316082157326E+19</v>
      </c>
      <c r="AT722">
        <f t="shared" si="560"/>
        <v>7.5470058685038021E-6</v>
      </c>
      <c r="AU722">
        <f t="shared" si="561"/>
        <v>3.3250696721629812E-6</v>
      </c>
      <c r="AV722">
        <f t="shared" si="570"/>
        <v>7.5470058685038021E-6</v>
      </c>
      <c r="AW722">
        <f t="shared" si="571"/>
        <v>3.3250696721629812E-6</v>
      </c>
      <c r="AX722">
        <f t="shared" si="545"/>
        <v>-967832.51402907167</v>
      </c>
      <c r="AY722">
        <f t="shared" si="546"/>
        <v>925516.59656425717</v>
      </c>
      <c r="AZ722">
        <f t="shared" si="547"/>
        <v>0.16301532675968214</v>
      </c>
      <c r="BA722">
        <f t="shared" si="548"/>
        <v>7.18215049187204E-2</v>
      </c>
    </row>
    <row r="723" spans="3:53" x14ac:dyDescent="0.35">
      <c r="C723">
        <f t="shared" si="572"/>
        <v>22225013558.239063</v>
      </c>
      <c r="D723">
        <f t="shared" si="573"/>
        <v>-152102877951.49036</v>
      </c>
      <c r="E723">
        <f t="shared" si="574"/>
        <v>-29036.366328099157</v>
      </c>
      <c r="F723">
        <f t="shared" si="575"/>
        <v>-4619.1191693609608</v>
      </c>
      <c r="G723">
        <f t="shared" si="549"/>
        <v>153718042886.28543</v>
      </c>
      <c r="H723">
        <f t="shared" si="550"/>
        <v>3.3551397390212229E+22</v>
      </c>
      <c r="I723">
        <f t="shared" si="551"/>
        <v>-4.8509612007417918E+21</v>
      </c>
      <c r="J723">
        <f t="shared" si="552"/>
        <v>3.3198862062800247E+22</v>
      </c>
      <c r="K723">
        <f t="shared" si="553"/>
        <v>-8.1228419302441257E-4</v>
      </c>
      <c r="L723">
        <f t="shared" si="554"/>
        <v>5.5590860788346024E-3</v>
      </c>
      <c r="M723">
        <f t="shared" si="555"/>
        <v>-627185512.68694174</v>
      </c>
      <c r="N723">
        <f t="shared" si="556"/>
        <v>-99772974.058196753</v>
      </c>
      <c r="O723">
        <f t="shared" si="557"/>
        <v>-17.54533856932731</v>
      </c>
      <c r="P723">
        <f t="shared" si="558"/>
        <v>120.07625930282741</v>
      </c>
      <c r="S723">
        <f t="shared" si="562"/>
        <v>18311573082.454159</v>
      </c>
      <c r="T723">
        <f t="shared" si="563"/>
        <v>-150758587943.95944</v>
      </c>
      <c r="U723">
        <f t="shared" si="564"/>
        <v>-29326.880176626211</v>
      </c>
      <c r="V723">
        <f t="shared" si="565"/>
        <v>-3815.2292517517549</v>
      </c>
      <c r="W723">
        <f t="shared" si="559"/>
        <v>-29334.375719084706</v>
      </c>
      <c r="X723">
        <f t="shared" si="528"/>
        <v>-3753.5186935256302</v>
      </c>
      <c r="Y723">
        <f t="shared" si="529"/>
        <v>151866604451.44156</v>
      </c>
      <c r="Z723">
        <f t="shared" si="530"/>
        <v>3.4374448593053447E+22</v>
      </c>
      <c r="AA723">
        <f t="shared" si="531"/>
        <v>-4.1447573668641857E+21</v>
      </c>
      <c r="AB723">
        <f t="shared" si="532"/>
        <v>3.4123653122816425E+22</v>
      </c>
      <c r="AC723">
        <f t="shared" si="533"/>
        <v>-6.9403170911992392E-4</v>
      </c>
      <c r="AD723">
        <f t="shared" si="534"/>
        <v>5.713940576493038E-3</v>
      </c>
      <c r="AE723">
        <f t="shared" si="535"/>
        <v>-633622515.53222966</v>
      </c>
      <c r="AF723">
        <f t="shared" si="536"/>
        <v>-81076003.780153617</v>
      </c>
      <c r="AG723">
        <f t="shared" si="537"/>
        <v>-14.991084916990356</v>
      </c>
      <c r="AH723">
        <f t="shared" si="538"/>
        <v>123.42111645224962</v>
      </c>
      <c r="AJ723">
        <f t="shared" si="566"/>
        <v>-706613651.39369166</v>
      </c>
      <c r="AK723">
        <f t="shared" si="567"/>
        <v>-309968837.07518375</v>
      </c>
      <c r="AL723">
        <f t="shared" si="568"/>
        <v>-44.725553171299396</v>
      </c>
      <c r="AM723">
        <f t="shared" si="569"/>
        <v>42.883901334137938</v>
      </c>
      <c r="AN723">
        <f t="shared" si="539"/>
        <v>-44.644096564483633</v>
      </c>
      <c r="AO723">
        <f t="shared" si="540"/>
        <v>42.919633745529893</v>
      </c>
      <c r="AP723">
        <f t="shared" si="541"/>
        <v>771610998.03830397</v>
      </c>
      <c r="AQ723">
        <f t="shared" si="542"/>
        <v>4.9185687278424359E+19</v>
      </c>
      <c r="AR723">
        <f t="shared" si="543"/>
        <v>4.5042486657752875E+19</v>
      </c>
      <c r="AS723">
        <f t="shared" si="544"/>
        <v>1.9758700077108052E+19</v>
      </c>
      <c r="AT723">
        <f t="shared" si="560"/>
        <v>7.5422784088668571E-6</v>
      </c>
      <c r="AU723">
        <f t="shared" si="561"/>
        <v>3.3085566103663849E-6</v>
      </c>
      <c r="AV723">
        <f t="shared" si="570"/>
        <v>7.5422784088668571E-6</v>
      </c>
      <c r="AW723">
        <f t="shared" si="571"/>
        <v>3.3085566103663849E-6</v>
      </c>
      <c r="AX723">
        <f t="shared" si="545"/>
        <v>-964312.48579284642</v>
      </c>
      <c r="AY723">
        <f t="shared" si="546"/>
        <v>927064.08890344563</v>
      </c>
      <c r="AZ723">
        <f t="shared" si="547"/>
        <v>0.16291321363152411</v>
      </c>
      <c r="BA723">
        <f t="shared" si="548"/>
        <v>7.1464822783913917E-2</v>
      </c>
    </row>
    <row r="724" spans="3:53" x14ac:dyDescent="0.35">
      <c r="C724">
        <f t="shared" si="572"/>
        <v>21597828045.55212</v>
      </c>
      <c r="D724">
        <f t="shared" si="573"/>
        <v>-152202650925.54855</v>
      </c>
      <c r="E724">
        <f t="shared" si="574"/>
        <v>-29053.911666668486</v>
      </c>
      <c r="F724">
        <f t="shared" si="575"/>
        <v>-4499.0429100581332</v>
      </c>
      <c r="G724">
        <f t="shared" si="549"/>
        <v>153727398745.4729</v>
      </c>
      <c r="H724">
        <f t="shared" si="550"/>
        <v>3.3547313634160478E+22</v>
      </c>
      <c r="I724">
        <f t="shared" si="551"/>
        <v>-4.7132073864102989E+21</v>
      </c>
      <c r="J724">
        <f t="shared" si="552"/>
        <v>3.32145740331171E+22</v>
      </c>
      <c r="K724">
        <f t="shared" si="553"/>
        <v>-7.8921757977399513E-4</v>
      </c>
      <c r="L724">
        <f t="shared" si="554"/>
        <v>5.5617170182714493E-3</v>
      </c>
      <c r="M724">
        <f t="shared" si="555"/>
        <v>-627564492.00003934</v>
      </c>
      <c r="N724">
        <f t="shared" si="556"/>
        <v>-97179326.857255682</v>
      </c>
      <c r="O724">
        <f t="shared" si="557"/>
        <v>-17.047099723118293</v>
      </c>
      <c r="P724">
        <f t="shared" si="558"/>
        <v>120.13308759466331</v>
      </c>
      <c r="S724">
        <f t="shared" si="562"/>
        <v>17677950566.921928</v>
      </c>
      <c r="T724">
        <f t="shared" si="563"/>
        <v>-150839663947.73959</v>
      </c>
      <c r="U724">
        <f t="shared" si="564"/>
        <v>-29341.871261543201</v>
      </c>
      <c r="V724">
        <f t="shared" si="565"/>
        <v>-3691.8081352995055</v>
      </c>
      <c r="W724">
        <f t="shared" si="559"/>
        <v>-29349.106665196163</v>
      </c>
      <c r="X724">
        <f t="shared" si="528"/>
        <v>-3630.0710096407684</v>
      </c>
      <c r="Y724">
        <f t="shared" si="529"/>
        <v>151872032172.19934</v>
      </c>
      <c r="Z724">
        <f t="shared" si="530"/>
        <v>3.4371991635422496E+22</v>
      </c>
      <c r="AA724">
        <f t="shared" si="531"/>
        <v>-4.0009102421747989E+21</v>
      </c>
      <c r="AB724">
        <f t="shared" si="532"/>
        <v>3.4138343929072111E+22</v>
      </c>
      <c r="AC724">
        <f t="shared" si="533"/>
        <v>-6.6994478268164747E-4</v>
      </c>
      <c r="AD724">
        <f t="shared" si="534"/>
        <v>5.7164005239571519E-3</v>
      </c>
      <c r="AE724">
        <f t="shared" si="535"/>
        <v>-633940703.96823716</v>
      </c>
      <c r="AF724">
        <f t="shared" si="536"/>
        <v>-78409533.808240592</v>
      </c>
      <c r="AG724">
        <f t="shared" si="537"/>
        <v>-14.470807305923586</v>
      </c>
      <c r="AH724">
        <f t="shared" si="538"/>
        <v>123.47425131747448</v>
      </c>
      <c r="AJ724">
        <f t="shared" si="566"/>
        <v>-707577963.87948453</v>
      </c>
      <c r="AK724">
        <f t="shared" si="567"/>
        <v>-309041772.98628032</v>
      </c>
      <c r="AL724">
        <f t="shared" si="568"/>
        <v>-44.562639957667869</v>
      </c>
      <c r="AM724">
        <f t="shared" si="569"/>
        <v>42.955366156921855</v>
      </c>
      <c r="AN724">
        <f t="shared" si="539"/>
        <v>-44.481234235337638</v>
      </c>
      <c r="AO724">
        <f t="shared" si="540"/>
        <v>42.990920922678306</v>
      </c>
      <c r="AP724">
        <f t="shared" si="541"/>
        <v>772122653.73989689</v>
      </c>
      <c r="AQ724">
        <f t="shared" si="542"/>
        <v>4.9120521986615075E+19</v>
      </c>
      <c r="AR724">
        <f t="shared" si="543"/>
        <v>4.5014349421866492E+19</v>
      </c>
      <c r="AS724">
        <f t="shared" si="544"/>
        <v>1.9660468620143395E+19</v>
      </c>
      <c r="AT724">
        <f t="shared" si="560"/>
        <v>7.5375668824290836E-6</v>
      </c>
      <c r="AU724">
        <f t="shared" si="561"/>
        <v>3.2921079404124904E-6</v>
      </c>
      <c r="AV724">
        <f t="shared" si="570"/>
        <v>7.5375668824290836E-6</v>
      </c>
      <c r="AW724">
        <f t="shared" si="571"/>
        <v>3.2921079404124904E-6</v>
      </c>
      <c r="AX724">
        <f t="shared" si="545"/>
        <v>-960794.65948329295</v>
      </c>
      <c r="AY724">
        <f t="shared" si="546"/>
        <v>928603.89192985138</v>
      </c>
      <c r="AZ724">
        <f t="shared" si="547"/>
        <v>0.16281144466046821</v>
      </c>
      <c r="BA724">
        <f t="shared" si="548"/>
        <v>7.1109531512909788E-2</v>
      </c>
    </row>
    <row r="725" spans="3:53" x14ac:dyDescent="0.35">
      <c r="C725">
        <f t="shared" si="572"/>
        <v>20970263553.552082</v>
      </c>
      <c r="D725">
        <f t="shared" si="573"/>
        <v>-152299830252.40582</v>
      </c>
      <c r="E725">
        <f t="shared" si="574"/>
        <v>-29070.958766391603</v>
      </c>
      <c r="F725">
        <f t="shared" si="575"/>
        <v>-4378.9098224634699</v>
      </c>
      <c r="G725">
        <f t="shared" si="549"/>
        <v>153736756335.0322</v>
      </c>
      <c r="H725">
        <f t="shared" si="550"/>
        <v>3.3543229868567297E+22</v>
      </c>
      <c r="I725">
        <f t="shared" si="551"/>
        <v>-4.575420917872907E+21</v>
      </c>
      <c r="J725">
        <f t="shared" si="552"/>
        <v>3.3229712509136104E+22</v>
      </c>
      <c r="K725">
        <f t="shared" si="553"/>
        <v>-7.6614549863913376E-4</v>
      </c>
      <c r="L725">
        <f t="shared" si="554"/>
        <v>5.5642519271828705E-3</v>
      </c>
      <c r="M725">
        <f t="shared" si="555"/>
        <v>-627932709.35405862</v>
      </c>
      <c r="N725">
        <f t="shared" si="556"/>
        <v>-94584452.165210947</v>
      </c>
      <c r="O725">
        <f t="shared" si="557"/>
        <v>-16.548742770605291</v>
      </c>
      <c r="P725">
        <f t="shared" si="558"/>
        <v>120.18784162715001</v>
      </c>
      <c r="S725">
        <f t="shared" si="562"/>
        <v>17044009862.953691</v>
      </c>
      <c r="T725">
        <f t="shared" si="563"/>
        <v>-150918073481.54782</v>
      </c>
      <c r="U725">
        <f t="shared" si="564"/>
        <v>-29356.342068849124</v>
      </c>
      <c r="V725">
        <f t="shared" si="565"/>
        <v>-3568.3338839820308</v>
      </c>
      <c r="W725">
        <f t="shared" si="559"/>
        <v>-29363.317259040403</v>
      </c>
      <c r="X725">
        <f t="shared" si="528"/>
        <v>-3506.5712897158146</v>
      </c>
      <c r="Y725">
        <f t="shared" si="529"/>
        <v>151877461051.96234</v>
      </c>
      <c r="Z725">
        <f t="shared" si="530"/>
        <v>3.4369534416642762E+22</v>
      </c>
      <c r="AA725">
        <f t="shared" si="531"/>
        <v>-3.8570218353990372E+21</v>
      </c>
      <c r="AB725">
        <f t="shared" si="532"/>
        <v>3.4152427125726306E+22</v>
      </c>
      <c r="AC725">
        <f t="shared" si="533"/>
        <v>-6.4585094363681127E-4</v>
      </c>
      <c r="AD725">
        <f t="shared" si="534"/>
        <v>5.7187587283533663E-3</v>
      </c>
      <c r="AE725">
        <f t="shared" si="535"/>
        <v>-634247652.79527271</v>
      </c>
      <c r="AF725">
        <f t="shared" si="536"/>
        <v>-75741939.857861593</v>
      </c>
      <c r="AG725">
        <f t="shared" si="537"/>
        <v>-13.950380382555123</v>
      </c>
      <c r="AH725">
        <f t="shared" si="538"/>
        <v>123.52518853243271</v>
      </c>
      <c r="AJ725">
        <f t="shared" si="566"/>
        <v>-708538758.53896785</v>
      </c>
      <c r="AK725">
        <f t="shared" si="567"/>
        <v>-308113169.09435046</v>
      </c>
      <c r="AL725">
        <f t="shared" si="568"/>
        <v>-44.3998285130074</v>
      </c>
      <c r="AM725">
        <f t="shared" si="569"/>
        <v>43.026475688434765</v>
      </c>
      <c r="AN725">
        <f t="shared" si="539"/>
        <v>-44.318473502731237</v>
      </c>
      <c r="AO725">
        <f t="shared" si="540"/>
        <v>43.061853499084926</v>
      </c>
      <c r="AP725">
        <f t="shared" si="541"/>
        <v>772632446.45905566</v>
      </c>
      <c r="AQ725">
        <f t="shared" si="542"/>
        <v>4.9055722680539546E+19</v>
      </c>
      <c r="AR725">
        <f t="shared" si="543"/>
        <v>4.498630753419092E+19</v>
      </c>
      <c r="AS725">
        <f t="shared" si="544"/>
        <v>1.9562619000256578E+19</v>
      </c>
      <c r="AT725">
        <f t="shared" si="560"/>
        <v>7.5328713218671999E-6</v>
      </c>
      <c r="AU725">
        <f t="shared" si="561"/>
        <v>3.2757232083483886E-6</v>
      </c>
      <c r="AV725">
        <f t="shared" si="570"/>
        <v>7.5328713218671999E-6</v>
      </c>
      <c r="AW725">
        <f t="shared" si="571"/>
        <v>3.2757232083483886E-6</v>
      </c>
      <c r="AX725">
        <f t="shared" si="545"/>
        <v>-957279.02765899478</v>
      </c>
      <c r="AY725">
        <f t="shared" si="546"/>
        <v>930136.03558023437</v>
      </c>
      <c r="AZ725">
        <f t="shared" si="547"/>
        <v>0.16271002055233152</v>
      </c>
      <c r="BA725">
        <f t="shared" si="548"/>
        <v>7.07556213003252E-2</v>
      </c>
    </row>
    <row r="726" spans="3:53" x14ac:dyDescent="0.35">
      <c r="C726">
        <f t="shared" si="572"/>
        <v>20342330844.198025</v>
      </c>
      <c r="D726">
        <f t="shared" si="573"/>
        <v>-152394414704.57104</v>
      </c>
      <c r="E726">
        <f t="shared" si="574"/>
        <v>-29087.507509162209</v>
      </c>
      <c r="F726">
        <f t="shared" si="575"/>
        <v>-4258.7219808363197</v>
      </c>
      <c r="G726">
        <f t="shared" si="549"/>
        <v>153746115584.50375</v>
      </c>
      <c r="H726">
        <f t="shared" si="550"/>
        <v>3.3539146124405802E+22</v>
      </c>
      <c r="I726">
        <f t="shared" si="551"/>
        <v>-4.4376041898734707E+21</v>
      </c>
      <c r="J726">
        <f t="shared" si="552"/>
        <v>3.3244277579882258E+22</v>
      </c>
      <c r="K726">
        <f t="shared" si="553"/>
        <v>-7.4306835061511566E-4</v>
      </c>
      <c r="L726">
        <f t="shared" si="554"/>
        <v>5.5666908204759303E-3</v>
      </c>
      <c r="M726">
        <f t="shared" si="555"/>
        <v>-628290162.19790375</v>
      </c>
      <c r="N726">
        <f t="shared" si="556"/>
        <v>-91988394.786064506</v>
      </c>
      <c r="O726">
        <f t="shared" si="557"/>
        <v>-16.050276373286497</v>
      </c>
      <c r="P726">
        <f t="shared" si="558"/>
        <v>120.24052172228009</v>
      </c>
      <c r="S726">
        <f t="shared" si="562"/>
        <v>16409762210.158419</v>
      </c>
      <c r="T726">
        <f t="shared" si="563"/>
        <v>-150993815421.40567</v>
      </c>
      <c r="U726">
        <f t="shared" si="564"/>
        <v>-29370.292449231678</v>
      </c>
      <c r="V726">
        <f t="shared" si="565"/>
        <v>-3444.808695449598</v>
      </c>
      <c r="W726">
        <f t="shared" si="559"/>
        <v>-29377.007355958671</v>
      </c>
      <c r="X726">
        <f t="shared" si="528"/>
        <v>-3383.0217314508309</v>
      </c>
      <c r="Y726">
        <f t="shared" si="529"/>
        <v>151882891042.10345</v>
      </c>
      <c r="Z726">
        <f t="shared" si="530"/>
        <v>3.4367076958851385E+22</v>
      </c>
      <c r="AA726">
        <f t="shared" si="531"/>
        <v>-3.7130947197774332E+21</v>
      </c>
      <c r="AB726">
        <f t="shared" si="532"/>
        <v>3.4165902685244167E+22</v>
      </c>
      <c r="AC726">
        <f t="shared" si="533"/>
        <v>-6.2175062286963045E-4</v>
      </c>
      <c r="AD726">
        <f t="shared" si="534"/>
        <v>5.7210151850710256E-3</v>
      </c>
      <c r="AE726">
        <f t="shared" si="535"/>
        <v>-634543358.88870728</v>
      </c>
      <c r="AF726">
        <f t="shared" si="536"/>
        <v>-73073269.399337947</v>
      </c>
      <c r="AG726">
        <f t="shared" si="537"/>
        <v>-13.429813453984018</v>
      </c>
      <c r="AH726">
        <f t="shared" si="538"/>
        <v>123.57392799753416</v>
      </c>
      <c r="AJ726">
        <f t="shared" si="566"/>
        <v>-709496037.56662679</v>
      </c>
      <c r="AK726">
        <f t="shared" si="567"/>
        <v>-307183033.05877024</v>
      </c>
      <c r="AL726">
        <f t="shared" si="568"/>
        <v>-44.237118492455068</v>
      </c>
      <c r="AM726">
        <f t="shared" si="569"/>
        <v>43.097231309735093</v>
      </c>
      <c r="AN726">
        <f t="shared" si="539"/>
        <v>-44.155814021458134</v>
      </c>
      <c r="AO726">
        <f t="shared" si="540"/>
        <v>43.132432850941349</v>
      </c>
      <c r="AP726">
        <f t="shared" si="541"/>
        <v>773140377.37136054</v>
      </c>
      <c r="AQ726">
        <f t="shared" si="542"/>
        <v>4.8991287465781699E+19</v>
      </c>
      <c r="AR726">
        <f t="shared" si="543"/>
        <v>4.4958361184600113E+19</v>
      </c>
      <c r="AS726">
        <f t="shared" si="544"/>
        <v>1.9465148526273835E+19</v>
      </c>
      <c r="AT726">
        <f t="shared" si="560"/>
        <v>7.5281917589752366E-6</v>
      </c>
      <c r="AU726">
        <f t="shared" si="561"/>
        <v>3.259401963542169E-6</v>
      </c>
      <c r="AV726">
        <f t="shared" si="570"/>
        <v>7.5281917589752366E-6</v>
      </c>
      <c r="AW726">
        <f t="shared" si="571"/>
        <v>3.259401963542169E-6</v>
      </c>
      <c r="AX726">
        <f t="shared" si="545"/>
        <v>-953765.58286349569</v>
      </c>
      <c r="AY726">
        <f t="shared" si="546"/>
        <v>931660.54958033317</v>
      </c>
      <c r="AZ726">
        <f t="shared" si="547"/>
        <v>0.16260894199386511</v>
      </c>
      <c r="BA726">
        <f t="shared" si="548"/>
        <v>7.0403082412510851E-2</v>
      </c>
    </row>
    <row r="727" spans="3:53" x14ac:dyDescent="0.35">
      <c r="C727">
        <f t="shared" si="572"/>
        <v>19714040682.000122</v>
      </c>
      <c r="D727">
        <f t="shared" si="573"/>
        <v>-152486403099.35712</v>
      </c>
      <c r="E727">
        <f t="shared" si="574"/>
        <v>-29103.557785535497</v>
      </c>
      <c r="F727">
        <f t="shared" si="575"/>
        <v>-4138.4814591140394</v>
      </c>
      <c r="G727">
        <f t="shared" si="549"/>
        <v>153755476423.41455</v>
      </c>
      <c r="H727">
        <f t="shared" si="550"/>
        <v>3.3535062432632434E+22</v>
      </c>
      <c r="I727">
        <f t="shared" si="551"/>
        <v>-4.2997595952273529E+21</v>
      </c>
      <c r="J727">
        <f t="shared" si="552"/>
        <v>3.3258269344387201E+22</v>
      </c>
      <c r="K727">
        <f t="shared" si="553"/>
        <v>-7.1998653637430558E-4</v>
      </c>
      <c r="L727">
        <f t="shared" si="554"/>
        <v>5.5690337147332883E-3</v>
      </c>
      <c r="M727">
        <f t="shared" si="555"/>
        <v>-628636848.16756678</v>
      </c>
      <c r="N727">
        <f t="shared" si="556"/>
        <v>-89391199.516863257</v>
      </c>
      <c r="O727">
        <f t="shared" si="557"/>
        <v>-15.551709185685</v>
      </c>
      <c r="P727">
        <f t="shared" si="558"/>
        <v>120.29112823823903</v>
      </c>
      <c r="S727">
        <f t="shared" si="562"/>
        <v>15775218851.269711</v>
      </c>
      <c r="T727">
        <f t="shared" si="563"/>
        <v>-151066888690.80502</v>
      </c>
      <c r="U727">
        <f t="shared" si="564"/>
        <v>-29383.72226268566</v>
      </c>
      <c r="V727">
        <f t="shared" si="565"/>
        <v>-3321.2347674520638</v>
      </c>
      <c r="W727">
        <f t="shared" si="559"/>
        <v>-29390.176820597619</v>
      </c>
      <c r="X727">
        <f t="shared" si="528"/>
        <v>-3259.4245326257028</v>
      </c>
      <c r="Y727">
        <f t="shared" si="529"/>
        <v>151888322093.98303</v>
      </c>
      <c r="Z727">
        <f t="shared" si="530"/>
        <v>3.4364619284181722E+22</v>
      </c>
      <c r="AA727">
        <f t="shared" si="531"/>
        <v>-3.5691314676127131E+21</v>
      </c>
      <c r="AB727">
        <f t="shared" si="532"/>
        <v>3.4178770591021128E+22</v>
      </c>
      <c r="AC727">
        <f t="shared" si="533"/>
        <v>-5.9764425110728615E-4</v>
      </c>
      <c r="AD727">
        <f t="shared" si="534"/>
        <v>5.7231698913297263E-3</v>
      </c>
      <c r="AE727">
        <f t="shared" si="535"/>
        <v>-634827819.32490861</v>
      </c>
      <c r="AF727">
        <f t="shared" si="536"/>
        <v>-70403569.90471518</v>
      </c>
      <c r="AG727">
        <f t="shared" si="537"/>
        <v>-12.90911582391738</v>
      </c>
      <c r="AH727">
        <f t="shared" si="538"/>
        <v>123.62046965272209</v>
      </c>
      <c r="AJ727">
        <f t="shared" si="566"/>
        <v>-710449803.14949024</v>
      </c>
      <c r="AK727">
        <f t="shared" si="567"/>
        <v>-306251372.5091899</v>
      </c>
      <c r="AL727">
        <f t="shared" si="568"/>
        <v>-44.074509550461201</v>
      </c>
      <c r="AM727">
        <f t="shared" si="569"/>
        <v>43.167634392147605</v>
      </c>
      <c r="AN727">
        <f t="shared" si="539"/>
        <v>-43.993255445634659</v>
      </c>
      <c r="AO727">
        <f t="shared" si="540"/>
        <v>43.202660344741048</v>
      </c>
      <c r="AP727">
        <f t="shared" si="541"/>
        <v>773646447.6483506</v>
      </c>
      <c r="AQ727">
        <f t="shared" si="542"/>
        <v>4.8927214463235088E+19</v>
      </c>
      <c r="AR727">
        <f t="shared" si="543"/>
        <v>4.493051055778653E+19</v>
      </c>
      <c r="AS727">
        <f t="shared" si="544"/>
        <v>1.9368054526669263E+19</v>
      </c>
      <c r="AT727">
        <f t="shared" si="560"/>
        <v>7.5235282246795923E-6</v>
      </c>
      <c r="AU727">
        <f t="shared" si="561"/>
        <v>3.2431437586519194E-6</v>
      </c>
      <c r="AV727">
        <f t="shared" si="570"/>
        <v>7.5235282246795923E-6</v>
      </c>
      <c r="AW727">
        <f t="shared" si="571"/>
        <v>3.2431437586519194E-6</v>
      </c>
      <c r="AX727">
        <f t="shared" si="545"/>
        <v>-950254.31762570865</v>
      </c>
      <c r="AY727">
        <f t="shared" si="546"/>
        <v>933177.46344640665</v>
      </c>
      <c r="AZ727">
        <f t="shared" si="547"/>
        <v>0.16250820965307919</v>
      </c>
      <c r="BA727">
        <f t="shared" si="548"/>
        <v>7.0051905186881452E-2</v>
      </c>
    </row>
    <row r="728" spans="3:53" x14ac:dyDescent="0.35">
      <c r="C728">
        <f t="shared" si="572"/>
        <v>19085403833.832554</v>
      </c>
      <c r="D728">
        <f t="shared" si="573"/>
        <v>-152575794298.87399</v>
      </c>
      <c r="E728">
        <f t="shared" si="574"/>
        <v>-29119.109494721182</v>
      </c>
      <c r="F728">
        <f t="shared" si="575"/>
        <v>-4018.1903308758001</v>
      </c>
      <c r="G728">
        <f t="shared" si="549"/>
        <v>153764838781.27917</v>
      </c>
      <c r="H728">
        <f t="shared" si="550"/>
        <v>3.3530978824186533E+22</v>
      </c>
      <c r="I728">
        <f t="shared" si="551"/>
        <v>-4.1618895247799773E+21</v>
      </c>
      <c r="J728">
        <f t="shared" si="552"/>
        <v>3.3271687911670077E+22</v>
      </c>
      <c r="K728">
        <f t="shared" si="553"/>
        <v>-6.9690045625920584E-4</v>
      </c>
      <c r="L728">
        <f t="shared" si="554"/>
        <v>5.5712806282099923E-3</v>
      </c>
      <c r="M728">
        <f t="shared" si="555"/>
        <v>-628972765.08597755</v>
      </c>
      <c r="N728">
        <f t="shared" si="556"/>
        <v>-86792911.146917284</v>
      </c>
      <c r="O728">
        <f t="shared" si="557"/>
        <v>-15.053049855198847</v>
      </c>
      <c r="P728">
        <f t="shared" si="558"/>
        <v>120.33966156933583</v>
      </c>
      <c r="S728">
        <f t="shared" si="562"/>
        <v>15140391031.944801</v>
      </c>
      <c r="T728">
        <f t="shared" si="563"/>
        <v>-151137292260.70975</v>
      </c>
      <c r="U728">
        <f t="shared" si="564"/>
        <v>-29396.631378509577</v>
      </c>
      <c r="V728">
        <f t="shared" si="565"/>
        <v>-3197.6142977993418</v>
      </c>
      <c r="W728">
        <f t="shared" si="559"/>
        <v>-29402.825526905828</v>
      </c>
      <c r="X728">
        <f t="shared" si="528"/>
        <v>-3135.7818910606261</v>
      </c>
      <c r="Y728">
        <f t="shared" si="529"/>
        <v>151893754158.94949</v>
      </c>
      <c r="Z728">
        <f t="shared" si="530"/>
        <v>3.4362161414763109E+22</v>
      </c>
      <c r="AA728">
        <f t="shared" si="531"/>
        <v>-3.4251346502233107E+21</v>
      </c>
      <c r="AB728">
        <f t="shared" si="532"/>
        <v>3.4191030837371287E+22</v>
      </c>
      <c r="AC728">
        <f t="shared" si="533"/>
        <v>-5.735322589121417E-4</v>
      </c>
      <c r="AD728">
        <f t="shared" si="534"/>
        <v>5.725222846177375E-3</v>
      </c>
      <c r="AE728">
        <f t="shared" si="535"/>
        <v>-635101031.38116586</v>
      </c>
      <c r="AF728">
        <f t="shared" si="536"/>
        <v>-67732888.846909523</v>
      </c>
      <c r="AG728">
        <f t="shared" si="537"/>
        <v>-12.38829679250226</v>
      </c>
      <c r="AH728">
        <f t="shared" si="538"/>
        <v>123.6648134774313</v>
      </c>
      <c r="AJ728">
        <f t="shared" si="566"/>
        <v>-711400057.467116</v>
      </c>
      <c r="AK728">
        <f t="shared" si="567"/>
        <v>-305318195.04574353</v>
      </c>
      <c r="AL728">
        <f t="shared" si="568"/>
        <v>-43.912001340808125</v>
      </c>
      <c r="AM728">
        <f t="shared" si="569"/>
        <v>43.237686297334484</v>
      </c>
      <c r="AN728">
        <f t="shared" si="539"/>
        <v>-43.830797428718341</v>
      </c>
      <c r="AO728">
        <f t="shared" si="540"/>
        <v>43.272537337350109</v>
      </c>
      <c r="AP728">
        <f t="shared" si="541"/>
        <v>774150658.45751667</v>
      </c>
      <c r="AQ728">
        <f t="shared" si="542"/>
        <v>4.8863501808968507E+19</v>
      </c>
      <c r="AR728">
        <f t="shared" si="543"/>
        <v>4.4902755833349636E+19</v>
      </c>
      <c r="AS728">
        <f t="shared" si="544"/>
        <v>1.9271334349381554E+19</v>
      </c>
      <c r="AT728">
        <f t="shared" si="560"/>
        <v>7.5188807490538565E-6</v>
      </c>
      <c r="AU728">
        <f t="shared" si="561"/>
        <v>3.2269481495950356E-6</v>
      </c>
      <c r="AV728">
        <f t="shared" si="570"/>
        <v>7.5188807490538565E-6</v>
      </c>
      <c r="AW728">
        <f t="shared" si="571"/>
        <v>3.2269481495950356E-6</v>
      </c>
      <c r="AX728">
        <f t="shared" si="545"/>
        <v>-946745.22446031612</v>
      </c>
      <c r="AY728">
        <f t="shared" si="546"/>
        <v>934686.80648676236</v>
      </c>
      <c r="AZ728">
        <f t="shared" si="547"/>
        <v>0.16240782417956331</v>
      </c>
      <c r="BA728">
        <f t="shared" si="548"/>
        <v>6.9702080031252764E-2</v>
      </c>
    </row>
    <row r="729" spans="3:53" x14ac:dyDescent="0.35">
      <c r="C729">
        <f t="shared" si="572"/>
        <v>18456431068.746574</v>
      </c>
      <c r="D729">
        <f t="shared" si="573"/>
        <v>-152662587210.0209</v>
      </c>
      <c r="E729">
        <f t="shared" si="574"/>
        <v>-29134.162544576382</v>
      </c>
      <c r="F729">
        <f t="shared" si="575"/>
        <v>-3897.8506693064642</v>
      </c>
      <c r="G729">
        <f t="shared" si="549"/>
        <v>153774202587.60126</v>
      </c>
      <c r="H729">
        <f t="shared" si="550"/>
        <v>3.3526895329989676E+22</v>
      </c>
      <c r="I729">
        <f t="shared" si="551"/>
        <v>-4.0239963673655126E+21</v>
      </c>
      <c r="J729">
        <f t="shared" si="552"/>
        <v>3.3284533400718006E+22</v>
      </c>
      <c r="K729">
        <f t="shared" si="553"/>
        <v>-6.7381051027553792E-4</v>
      </c>
      <c r="L729">
        <f t="shared" si="554"/>
        <v>5.5734315808302079E-3</v>
      </c>
      <c r="M729">
        <f t="shared" si="555"/>
        <v>-629297910.96284986</v>
      </c>
      <c r="N729">
        <f t="shared" si="556"/>
        <v>-84193574.457019627</v>
      </c>
      <c r="O729">
        <f t="shared" si="557"/>
        <v>-14.554307021951619</v>
      </c>
      <c r="P729">
        <f t="shared" si="558"/>
        <v>120.38612214593249</v>
      </c>
      <c r="S729">
        <f t="shared" si="562"/>
        <v>14505290000.563635</v>
      </c>
      <c r="T729">
        <f t="shared" si="563"/>
        <v>-151205025149.55667</v>
      </c>
      <c r="U729">
        <f t="shared" si="564"/>
        <v>-29409.019675302079</v>
      </c>
      <c r="V729">
        <f t="shared" si="565"/>
        <v>-3073.9494843219104</v>
      </c>
      <c r="W729">
        <f t="shared" si="559"/>
        <v>-29414.953358130158</v>
      </c>
      <c r="X729">
        <f t="shared" si="528"/>
        <v>-3012.0960045766387</v>
      </c>
      <c r="Y729">
        <f t="shared" si="529"/>
        <v>151899187188.34055</v>
      </c>
      <c r="Z729">
        <f t="shared" si="530"/>
        <v>3.4359703372720238E+22</v>
      </c>
      <c r="AA729">
        <f t="shared" si="531"/>
        <v>-3.2811068378969402E+21</v>
      </c>
      <c r="AB729">
        <f t="shared" si="532"/>
        <v>3.4202683429515122E+22</v>
      </c>
      <c r="AC729">
        <f t="shared" si="533"/>
        <v>-5.4941507667396854E-4</v>
      </c>
      <c r="AD729">
        <f t="shared" si="534"/>
        <v>5.7271740504881308E-3</v>
      </c>
      <c r="AE729">
        <f t="shared" si="535"/>
        <v>-635362992.53561139</v>
      </c>
      <c r="AF729">
        <f t="shared" si="536"/>
        <v>-65061273.6988554</v>
      </c>
      <c r="AG729">
        <f t="shared" si="537"/>
        <v>-11.86736565615772</v>
      </c>
      <c r="AH729">
        <f t="shared" si="538"/>
        <v>123.70695949054362</v>
      </c>
      <c r="AJ729">
        <f t="shared" si="566"/>
        <v>-712346802.69157636</v>
      </c>
      <c r="AK729">
        <f t="shared" si="567"/>
        <v>-304383508.23925674</v>
      </c>
      <c r="AL729">
        <f t="shared" si="568"/>
        <v>-43.749593516628565</v>
      </c>
      <c r="AM729">
        <f t="shared" si="569"/>
        <v>43.30738837736574</v>
      </c>
      <c r="AN729">
        <f t="shared" si="539"/>
        <v>-43.668439623526162</v>
      </c>
      <c r="AO729">
        <f t="shared" si="540"/>
        <v>43.342065176077334</v>
      </c>
      <c r="AP729">
        <f t="shared" si="541"/>
        <v>774653010.96229482</v>
      </c>
      <c r="AQ729">
        <f t="shared" si="542"/>
        <v>4.8800147654092898E+19</v>
      </c>
      <c r="AR729">
        <f t="shared" si="543"/>
        <v>4.4875097185883046E+19</v>
      </c>
      <c r="AS729">
        <f t="shared" si="544"/>
        <v>1.9174985361632485E+19</v>
      </c>
      <c r="AT729">
        <f t="shared" si="560"/>
        <v>7.5142493613333962E-6</v>
      </c>
      <c r="AU729">
        <f t="shared" si="561"/>
        <v>3.2108146955178305E-6</v>
      </c>
      <c r="AV729">
        <f t="shared" si="570"/>
        <v>7.5142493613333962E-6</v>
      </c>
      <c r="AW729">
        <f t="shared" si="571"/>
        <v>3.2108146955178305E-6</v>
      </c>
      <c r="AX729">
        <f t="shared" si="545"/>
        <v>-943238.29586816509</v>
      </c>
      <c r="AY729">
        <f t="shared" si="546"/>
        <v>936188.60780327045</v>
      </c>
      <c r="AZ729">
        <f t="shared" si="547"/>
        <v>0.16230778620480135</v>
      </c>
      <c r="BA729">
        <f t="shared" si="548"/>
        <v>6.9353597423185143E-2</v>
      </c>
    </row>
    <row r="730" spans="3:53" x14ac:dyDescent="0.35">
      <c r="C730">
        <f t="shared" si="572"/>
        <v>17827133157.783726</v>
      </c>
      <c r="D730">
        <f t="shared" si="573"/>
        <v>-152746780784.47794</v>
      </c>
      <c r="E730">
        <f t="shared" si="574"/>
        <v>-29148.716851598332</v>
      </c>
      <c r="F730">
        <f t="shared" si="575"/>
        <v>-3777.4645471605318</v>
      </c>
      <c r="G730">
        <f t="shared" si="549"/>
        <v>153783567771.87448</v>
      </c>
      <c r="H730">
        <f t="shared" si="550"/>
        <v>3.3522811980945262E+22</v>
      </c>
      <c r="I730">
        <f t="shared" si="551"/>
        <v>-3.88608250976576E+21</v>
      </c>
      <c r="J730">
        <f t="shared" si="552"/>
        <v>3.3296805940466721E+22</v>
      </c>
      <c r="K730">
        <f t="shared" si="553"/>
        <v>-6.5071709808535829E-4</v>
      </c>
      <c r="L730">
        <f t="shared" si="554"/>
        <v>5.5754865941839782E-3</v>
      </c>
      <c r="M730">
        <f t="shared" si="555"/>
        <v>-629612283.994524</v>
      </c>
      <c r="N730">
        <f t="shared" si="556"/>
        <v>-81593234.218667492</v>
      </c>
      <c r="O730">
        <f t="shared" si="557"/>
        <v>-14.055489318643739</v>
      </c>
      <c r="P730">
        <f t="shared" si="558"/>
        <v>120.43051043437393</v>
      </c>
      <c r="S730">
        <f t="shared" si="562"/>
        <v>13869927008.028023</v>
      </c>
      <c r="T730">
        <f t="shared" si="563"/>
        <v>-151270086423.25552</v>
      </c>
      <c r="U730">
        <f t="shared" si="564"/>
        <v>-29420.887040958238</v>
      </c>
      <c r="V730">
        <f t="shared" si="565"/>
        <v>-2950.2425248313666</v>
      </c>
      <c r="W730">
        <f t="shared" si="559"/>
        <v>-29426.560206811941</v>
      </c>
      <c r="X730">
        <f t="shared" si="528"/>
        <v>-2888.3690709561943</v>
      </c>
      <c r="Y730">
        <f t="shared" si="529"/>
        <v>151904621133.4837</v>
      </c>
      <c r="Z730">
        <f t="shared" si="530"/>
        <v>3.4357245180172982E+22</v>
      </c>
      <c r="AA730">
        <f t="shared" si="531"/>
        <v>-3.1370505998443374E+21</v>
      </c>
      <c r="AB730">
        <f t="shared" si="532"/>
        <v>3.421372838356755E+22</v>
      </c>
      <c r="AC730">
        <f t="shared" si="533"/>
        <v>-5.2529313460219986E-4</v>
      </c>
      <c r="AD730">
        <f t="shared" si="534"/>
        <v>5.7290235069604066E-3</v>
      </c>
      <c r="AE730">
        <f t="shared" si="535"/>
        <v>-635613700.46713793</v>
      </c>
      <c r="AF730">
        <f t="shared" si="536"/>
        <v>-62388771.9326538</v>
      </c>
      <c r="AG730">
        <f t="shared" si="537"/>
        <v>-11.346331707407517</v>
      </c>
      <c r="AH730">
        <f t="shared" si="538"/>
        <v>123.74690775034477</v>
      </c>
      <c r="AJ730">
        <f t="shared" si="566"/>
        <v>-713290040.98744452</v>
      </c>
      <c r="AK730">
        <f t="shared" si="567"/>
        <v>-303447319.63145345</v>
      </c>
      <c r="AL730">
        <f t="shared" si="568"/>
        <v>-43.587285730423766</v>
      </c>
      <c r="AM730">
        <f t="shared" si="569"/>
        <v>43.376741974788928</v>
      </c>
      <c r="AN730">
        <f t="shared" si="539"/>
        <v>-43.506181682252524</v>
      </c>
      <c r="AO730">
        <f t="shared" si="540"/>
        <v>43.411245198743593</v>
      </c>
      <c r="AP730">
        <f t="shared" si="541"/>
        <v>775153506.32205999</v>
      </c>
      <c r="AQ730">
        <f t="shared" si="542"/>
        <v>4.8737150164629897E+19</v>
      </c>
      <c r="AR730">
        <f t="shared" si="543"/>
        <v>4.4847534785060364E+19</v>
      </c>
      <c r="AS730">
        <f t="shared" si="544"/>
        <v>1.9079004949747343E+19</v>
      </c>
      <c r="AT730">
        <f t="shared" si="560"/>
        <v>7.5096340899297325E-6</v>
      </c>
      <c r="AU730">
        <f t="shared" si="561"/>
        <v>3.1947429587654627E-6</v>
      </c>
      <c r="AV730">
        <f t="shared" si="570"/>
        <v>7.5096340899297325E-6</v>
      </c>
      <c r="AW730">
        <f t="shared" si="571"/>
        <v>3.1947429587654627E-6</v>
      </c>
      <c r="AX730">
        <f t="shared" si="545"/>
        <v>-939733.52433665458</v>
      </c>
      <c r="AY730">
        <f t="shared" si="546"/>
        <v>937682.89629286167</v>
      </c>
      <c r="AZ730">
        <f t="shared" si="547"/>
        <v>0.16220809634248223</v>
      </c>
      <c r="BA730">
        <f t="shared" si="548"/>
        <v>6.9006447909333996E-2</v>
      </c>
    </row>
    <row r="731" spans="3:53" x14ac:dyDescent="0.35">
      <c r="C731">
        <f t="shared" si="572"/>
        <v>17197520873.7892</v>
      </c>
      <c r="D731">
        <f t="shared" si="573"/>
        <v>-152828374018.69659</v>
      </c>
      <c r="E731">
        <f t="shared" si="574"/>
        <v>-29162.772340916978</v>
      </c>
      <c r="F731">
        <f t="shared" si="575"/>
        <v>-3657.0340367261579</v>
      </c>
      <c r="G731">
        <f t="shared" si="549"/>
        <v>153792934263.58389</v>
      </c>
      <c r="H731">
        <f t="shared" si="550"/>
        <v>3.3518728807937909E+22</v>
      </c>
      <c r="I731">
        <f t="shared" si="551"/>
        <v>-3.74815033666917E+21</v>
      </c>
      <c r="J731">
        <f t="shared" si="552"/>
        <v>3.3308505669780701E+22</v>
      </c>
      <c r="K731">
        <f t="shared" si="553"/>
        <v>-6.2762061900019589E-4</v>
      </c>
      <c r="L731">
        <f t="shared" si="554"/>
        <v>5.5774456915238949E-3</v>
      </c>
      <c r="M731">
        <f t="shared" si="555"/>
        <v>-629915882.56380677</v>
      </c>
      <c r="N731">
        <f t="shared" si="556"/>
        <v>-78991935.193285003</v>
      </c>
      <c r="O731">
        <f t="shared" si="557"/>
        <v>-13.556605370404231</v>
      </c>
      <c r="P731">
        <f t="shared" si="558"/>
        <v>120.47282693691614</v>
      </c>
      <c r="S731">
        <f t="shared" si="562"/>
        <v>13234313307.560884</v>
      </c>
      <c r="T731">
        <f t="shared" si="563"/>
        <v>-151332475195.18817</v>
      </c>
      <c r="U731">
        <f t="shared" si="564"/>
        <v>-29432.233372665647</v>
      </c>
      <c r="V731">
        <f t="shared" si="565"/>
        <v>-2826.4956170810219</v>
      </c>
      <c r="W731">
        <f t="shared" si="559"/>
        <v>-29437.645974783005</v>
      </c>
      <c r="X731">
        <f t="shared" si="528"/>
        <v>-2764.6032879037825</v>
      </c>
      <c r="Y731">
        <f t="shared" si="529"/>
        <v>151910055945.69745</v>
      </c>
      <c r="Z731">
        <f t="shared" si="530"/>
        <v>3.4354786859235827E+22</v>
      </c>
      <c r="AA731">
        <f t="shared" si="531"/>
        <v>-2.9929685041530651E+21</v>
      </c>
      <c r="AB731">
        <f t="shared" si="532"/>
        <v>3.4224165726525319E+22</v>
      </c>
      <c r="AC731">
        <f t="shared" si="533"/>
        <v>-5.0116686271819576E-4</v>
      </c>
      <c r="AD731">
        <f t="shared" si="534"/>
        <v>5.7307712201147554E-3</v>
      </c>
      <c r="AE731">
        <f t="shared" si="535"/>
        <v>-635853153.05531287</v>
      </c>
      <c r="AF731">
        <f t="shared" si="536"/>
        <v>-59715431.0187217</v>
      </c>
      <c r="AG731">
        <f t="shared" si="537"/>
        <v>-10.825204234713029</v>
      </c>
      <c r="AH731">
        <f t="shared" si="538"/>
        <v>123.78465835447872</v>
      </c>
      <c r="AJ731">
        <f t="shared" si="566"/>
        <v>-714229774.51178122</v>
      </c>
      <c r="AK731">
        <f t="shared" si="567"/>
        <v>-302509636.73516059</v>
      </c>
      <c r="AL731">
        <f t="shared" si="568"/>
        <v>-43.425077634081283</v>
      </c>
      <c r="AM731">
        <f t="shared" si="569"/>
        <v>43.445748422698259</v>
      </c>
      <c r="AN731">
        <f t="shared" si="539"/>
        <v>-43.344023256486878</v>
      </c>
      <c r="AO731">
        <f t="shared" si="540"/>
        <v>43.480078733750659</v>
      </c>
      <c r="AP731">
        <f t="shared" si="541"/>
        <v>775652145.69211924</v>
      </c>
      <c r="AQ731">
        <f t="shared" si="542"/>
        <v>4.8674507521381679E+19</v>
      </c>
      <c r="AR731">
        <f t="shared" si="543"/>
        <v>4.482006879571977E+19</v>
      </c>
      <c r="AS731">
        <f t="shared" si="544"/>
        <v>1.898339051897709E+19</v>
      </c>
      <c r="AT731">
        <f t="shared" si="560"/>
        <v>7.505034962444703E-6</v>
      </c>
      <c r="AU731">
        <f t="shared" si="561"/>
        <v>3.1787325048521583E-6</v>
      </c>
      <c r="AV731">
        <f t="shared" si="570"/>
        <v>7.505034962444703E-6</v>
      </c>
      <c r="AW731">
        <f t="shared" si="571"/>
        <v>3.1787325048521583E-6</v>
      </c>
      <c r="AX731">
        <f t="shared" si="545"/>
        <v>-936230.90234011656</v>
      </c>
      <c r="AY731">
        <f t="shared" si="546"/>
        <v>939169.70064901421</v>
      </c>
      <c r="AZ731">
        <f t="shared" si="547"/>
        <v>0.16210875518880558</v>
      </c>
      <c r="BA731">
        <f t="shared" si="548"/>
        <v>6.8660622104806612E-2</v>
      </c>
    </row>
    <row r="732" spans="3:53" x14ac:dyDescent="0.35">
      <c r="C732">
        <f t="shared" si="572"/>
        <v>16567604991.225393</v>
      </c>
      <c r="D732">
        <f t="shared" si="573"/>
        <v>-152907365953.88989</v>
      </c>
      <c r="E732">
        <f t="shared" si="574"/>
        <v>-29176.328946287384</v>
      </c>
      <c r="F732">
        <f t="shared" si="575"/>
        <v>-3536.5612097892417</v>
      </c>
      <c r="G732">
        <f t="shared" si="549"/>
        <v>153802301992.20712</v>
      </c>
      <c r="H732">
        <f t="shared" si="550"/>
        <v>3.3514645841832976E+22</v>
      </c>
      <c r="I732">
        <f t="shared" si="551"/>
        <v>-3.6102022306300538E+21</v>
      </c>
      <c r="J732">
        <f t="shared" si="552"/>
        <v>3.331963273743344E+22</v>
      </c>
      <c r="K732">
        <f t="shared" si="553"/>
        <v>-6.0452147197422197E-4</v>
      </c>
      <c r="L732">
        <f t="shared" si="554"/>
        <v>5.5793088977617944E-3</v>
      </c>
      <c r="M732">
        <f t="shared" si="555"/>
        <v>-630208705.23980749</v>
      </c>
      <c r="N732">
        <f t="shared" si="556"/>
        <v>-76389722.131447628</v>
      </c>
      <c r="O732">
        <f t="shared" si="557"/>
        <v>-13.057663794643195</v>
      </c>
      <c r="P732">
        <f t="shared" si="558"/>
        <v>120.51307219165476</v>
      </c>
      <c r="S732">
        <f t="shared" si="562"/>
        <v>12598460154.505571</v>
      </c>
      <c r="T732">
        <f t="shared" si="563"/>
        <v>-151392190626.20688</v>
      </c>
      <c r="U732">
        <f t="shared" si="564"/>
        <v>-29443.058576900359</v>
      </c>
      <c r="V732">
        <f t="shared" si="565"/>
        <v>-2702.7109587265431</v>
      </c>
      <c r="W732">
        <f t="shared" si="559"/>
        <v>-29448.210573161512</v>
      </c>
      <c r="X732">
        <f t="shared" si="528"/>
        <v>-2640.8008530065918</v>
      </c>
      <c r="Y732">
        <f t="shared" si="529"/>
        <v>151915491576.29193</v>
      </c>
      <c r="Z732">
        <f t="shared" si="530"/>
        <v>3.4352328432017564E+22</v>
      </c>
      <c r="AA732">
        <f t="shared" si="531"/>
        <v>-2.8488631177414637E+21</v>
      </c>
      <c r="AB732">
        <f t="shared" si="532"/>
        <v>3.4233995496254521E+22</v>
      </c>
      <c r="AC732">
        <f t="shared" si="533"/>
        <v>-4.7703669084753241E-4</v>
      </c>
      <c r="AD732">
        <f t="shared" si="534"/>
        <v>5.7324171962917815E-3</v>
      </c>
      <c r="AE732">
        <f t="shared" si="535"/>
        <v>-636081348.3802886</v>
      </c>
      <c r="AF732">
        <f t="shared" si="536"/>
        <v>-57041298.424942382</v>
      </c>
      <c r="AG732">
        <f t="shared" si="537"/>
        <v>-10.3039925223067</v>
      </c>
      <c r="AH732">
        <f t="shared" si="538"/>
        <v>123.82021143990248</v>
      </c>
      <c r="AJ732">
        <f t="shared" si="566"/>
        <v>-715166005.41412139</v>
      </c>
      <c r="AK732">
        <f t="shared" si="567"/>
        <v>-301570467.03451157</v>
      </c>
      <c r="AL732">
        <f t="shared" si="568"/>
        <v>-43.26296887889248</v>
      </c>
      <c r="AM732">
        <f t="shared" si="569"/>
        <v>43.514409044803067</v>
      </c>
      <c r="AN732">
        <f t="shared" si="539"/>
        <v>-43.181963997231087</v>
      </c>
      <c r="AO732">
        <f t="shared" si="540"/>
        <v>43.548567100149327</v>
      </c>
      <c r="AP732">
        <f t="shared" si="541"/>
        <v>776148930.22370684</v>
      </c>
      <c r="AQ732">
        <f t="shared" si="542"/>
        <v>4.8612217919802089E+19</v>
      </c>
      <c r="AR732">
        <f t="shared" si="543"/>
        <v>4.4792699377946952E+19</v>
      </c>
      <c r="AS732">
        <f t="shared" si="544"/>
        <v>1.8888139493322195E+19</v>
      </c>
      <c r="AT732">
        <f t="shared" si="560"/>
        <v>7.5004520056843517E-6</v>
      </c>
      <c r="AU732">
        <f t="shared" si="561"/>
        <v>3.1627829024317137E-6</v>
      </c>
      <c r="AV732">
        <f t="shared" si="570"/>
        <v>7.5004520056843517E-6</v>
      </c>
      <c r="AW732">
        <f t="shared" si="571"/>
        <v>3.1627829024317137E-6</v>
      </c>
      <c r="AX732">
        <f t="shared" si="545"/>
        <v>-932730.42234019144</v>
      </c>
      <c r="AY732">
        <f t="shared" si="546"/>
        <v>940649.04936322547</v>
      </c>
      <c r="AZ732">
        <f t="shared" si="547"/>
        <v>0.162009763322782</v>
      </c>
      <c r="BA732">
        <f t="shared" si="548"/>
        <v>6.8316110692525009E-2</v>
      </c>
    </row>
    <row r="733" spans="3:53" x14ac:dyDescent="0.35">
      <c r="C733">
        <f t="shared" si="572"/>
        <v>15937396285.985586</v>
      </c>
      <c r="D733">
        <f t="shared" si="573"/>
        <v>-152983755676.02133</v>
      </c>
      <c r="E733">
        <f t="shared" si="574"/>
        <v>-29189.386610082027</v>
      </c>
      <c r="F733">
        <f t="shared" si="575"/>
        <v>-3416.0481375975869</v>
      </c>
      <c r="G733">
        <f t="shared" si="549"/>
        <v>153811670887.21561</v>
      </c>
      <c r="H733">
        <f t="shared" si="550"/>
        <v>3.3510563113475978E+22</v>
      </c>
      <c r="I733">
        <f t="shared" si="551"/>
        <v>-3.4722405720279325E+21</v>
      </c>
      <c r="J733">
        <f t="shared" si="552"/>
        <v>3.3330187302087279E+22</v>
      </c>
      <c r="K733">
        <f t="shared" si="553"/>
        <v>-5.8142005559744345E-4</v>
      </c>
      <c r="L733">
        <f t="shared" si="554"/>
        <v>5.5810762394653849E-3</v>
      </c>
      <c r="M733">
        <f t="shared" si="555"/>
        <v>-630490750.77777183</v>
      </c>
      <c r="N733">
        <f t="shared" si="556"/>
        <v>-73786639.772107884</v>
      </c>
      <c r="O733">
        <f t="shared" si="557"/>
        <v>-12.558673200904778</v>
      </c>
      <c r="P733">
        <f t="shared" si="558"/>
        <v>120.55124677245232</v>
      </c>
      <c r="S733">
        <f t="shared" si="562"/>
        <v>11962378806.125282</v>
      </c>
      <c r="T733">
        <f t="shared" si="563"/>
        <v>-151449231924.63184</v>
      </c>
      <c r="U733">
        <f t="shared" si="564"/>
        <v>-29453.362569422665</v>
      </c>
      <c r="V733">
        <f t="shared" si="565"/>
        <v>-2578.8907472866408</v>
      </c>
      <c r="W733">
        <f t="shared" si="559"/>
        <v>-29458.253922347678</v>
      </c>
      <c r="X733">
        <f t="shared" si="528"/>
        <v>-2516.9639636952211</v>
      </c>
      <c r="Y733">
        <f t="shared" si="529"/>
        <v>151920927976.56995</v>
      </c>
      <c r="Z733">
        <f t="shared" si="530"/>
        <v>3.4349869920620844E+22</v>
      </c>
      <c r="AA733">
        <f t="shared" si="531"/>
        <v>-2.7047370063127002E+21</v>
      </c>
      <c r="AB733">
        <f t="shared" si="532"/>
        <v>3.4243217741477736E+22</v>
      </c>
      <c r="AC733">
        <f t="shared" si="533"/>
        <v>-4.5290304861230743E-4</v>
      </c>
      <c r="AD733">
        <f t="shared" si="534"/>
        <v>5.7339614436499892E-3</v>
      </c>
      <c r="AE733">
        <f t="shared" si="535"/>
        <v>-636298284.72270989</v>
      </c>
      <c r="AF733">
        <f t="shared" si="536"/>
        <v>-54366421.615816772</v>
      </c>
      <c r="AG733">
        <f t="shared" si="537"/>
        <v>-9.7827058500258399</v>
      </c>
      <c r="AH733">
        <f t="shared" si="538"/>
        <v>123.85356718283977</v>
      </c>
      <c r="AJ733">
        <f t="shared" si="566"/>
        <v>-716098735.83646154</v>
      </c>
      <c r="AK733">
        <f t="shared" si="567"/>
        <v>-300629817.98514837</v>
      </c>
      <c r="AL733">
        <f t="shared" si="568"/>
        <v>-43.100959115569701</v>
      </c>
      <c r="AM733">
        <f t="shared" si="569"/>
        <v>43.582725155495595</v>
      </c>
      <c r="AN733">
        <f t="shared" si="539"/>
        <v>-43.020003554916435</v>
      </c>
      <c r="AO733">
        <f t="shared" si="540"/>
        <v>43.61671160770689</v>
      </c>
      <c r="AP733">
        <f t="shared" si="541"/>
        <v>776643861.06397676</v>
      </c>
      <c r="AQ733">
        <f t="shared" si="542"/>
        <v>4.8550279569869447E+19</v>
      </c>
      <c r="AR733">
        <f t="shared" si="543"/>
        <v>4.4765426687157387E+19</v>
      </c>
      <c r="AS733">
        <f t="shared" si="544"/>
        <v>1.8793249315358446E+19</v>
      </c>
      <c r="AT733">
        <f t="shared" si="560"/>
        <v>7.4958852456727037E-6</v>
      </c>
      <c r="AU733">
        <f t="shared" si="561"/>
        <v>3.1468937232683262E-6</v>
      </c>
      <c r="AV733">
        <f t="shared" si="570"/>
        <v>7.4958852456727037E-6</v>
      </c>
      <c r="AW733">
        <f t="shared" si="571"/>
        <v>3.1468937232683262E-6</v>
      </c>
      <c r="AX733">
        <f t="shared" si="545"/>
        <v>-929232.07678619504</v>
      </c>
      <c r="AY733">
        <f t="shared" si="546"/>
        <v>942120.97072646883</v>
      </c>
      <c r="AZ733">
        <f t="shared" si="547"/>
        <v>0.1619111213065304</v>
      </c>
      <c r="BA733">
        <f t="shared" si="548"/>
        <v>6.7972904422595848E-2</v>
      </c>
    </row>
    <row r="734" spans="3:53" x14ac:dyDescent="0.35">
      <c r="C734">
        <f t="shared" si="572"/>
        <v>15306905535.207815</v>
      </c>
      <c r="D734">
        <f t="shared" si="573"/>
        <v>-153057542315.79343</v>
      </c>
      <c r="E734">
        <f t="shared" si="574"/>
        <v>-29201.94528328293</v>
      </c>
      <c r="F734">
        <f t="shared" si="575"/>
        <v>-3295.4968908251344</v>
      </c>
      <c r="G734">
        <f t="shared" si="549"/>
        <v>153821040878.07581</v>
      </c>
      <c r="H734">
        <f t="shared" si="550"/>
        <v>3.3506480653692102E+22</v>
      </c>
      <c r="I734">
        <f t="shared" si="551"/>
        <v>-3.3342677390270755E+21</v>
      </c>
      <c r="J734">
        <f t="shared" si="552"/>
        <v>3.3340169532273326E+22</v>
      </c>
      <c r="K734">
        <f t="shared" si="553"/>
        <v>-5.5831676808892753E-4</v>
      </c>
      <c r="L734">
        <f t="shared" si="554"/>
        <v>5.5827477448548764E-3</v>
      </c>
      <c r="M734">
        <f t="shared" si="555"/>
        <v>-630762018.11891127</v>
      </c>
      <c r="N734">
        <f t="shared" si="556"/>
        <v>-71182732.841822907</v>
      </c>
      <c r="O734">
        <f t="shared" si="557"/>
        <v>-12.059642190720835</v>
      </c>
      <c r="P734">
        <f t="shared" si="558"/>
        <v>120.58735128886534</v>
      </c>
      <c r="S734">
        <f t="shared" si="562"/>
        <v>11326080521.402573</v>
      </c>
      <c r="T734">
        <f t="shared" si="563"/>
        <v>-151503598346.24765</v>
      </c>
      <c r="U734">
        <f t="shared" si="564"/>
        <v>-29463.145275272691</v>
      </c>
      <c r="V734">
        <f t="shared" si="565"/>
        <v>-2455.0371801038009</v>
      </c>
      <c r="W734">
        <f t="shared" si="559"/>
        <v>-29467.775952019263</v>
      </c>
      <c r="X734">
        <f t="shared" si="528"/>
        <v>-2393.0948172044336</v>
      </c>
      <c r="Y734">
        <f t="shared" si="529"/>
        <v>151926365097.82767</v>
      </c>
      <c r="Z734">
        <f t="shared" si="530"/>
        <v>3.4347411347141843E+22</v>
      </c>
      <c r="AA734">
        <f t="shared" si="531"/>
        <v>-2.5605927343089406E+21</v>
      </c>
      <c r="AB734">
        <f t="shared" si="532"/>
        <v>3.4251832521761118E+22</v>
      </c>
      <c r="AC734">
        <f t="shared" si="533"/>
        <v>-4.2876636542346625E-4</v>
      </c>
      <c r="AD734">
        <f t="shared" si="534"/>
        <v>5.7354039721636161E-3</v>
      </c>
      <c r="AE734">
        <f t="shared" si="535"/>
        <v>-636503960.56361604</v>
      </c>
      <c r="AF734">
        <f t="shared" si="536"/>
        <v>-51690848.051615767</v>
      </c>
      <c r="AG734">
        <f t="shared" si="537"/>
        <v>-9.2613534931468706</v>
      </c>
      <c r="AH734">
        <f t="shared" si="538"/>
        <v>123.88472579873411</v>
      </c>
      <c r="AJ734">
        <f t="shared" si="566"/>
        <v>-717027967.9132477</v>
      </c>
      <c r="AK734">
        <f t="shared" si="567"/>
        <v>-299687697.01442188</v>
      </c>
      <c r="AL734">
        <f t="shared" si="568"/>
        <v>-42.93904799426317</v>
      </c>
      <c r="AM734">
        <f t="shared" si="569"/>
        <v>43.650698059918192</v>
      </c>
      <c r="AN734">
        <f t="shared" si="539"/>
        <v>-42.858141579420383</v>
      </c>
      <c r="AO734">
        <f t="shared" si="540"/>
        <v>43.684513556974032</v>
      </c>
      <c r="AP734">
        <f t="shared" si="541"/>
        <v>777136939.35599875</v>
      </c>
      <c r="AQ734">
        <f t="shared" si="542"/>
        <v>4.8488690695960338E+19</v>
      </c>
      <c r="AR734">
        <f t="shared" si="543"/>
        <v>4.4738250874176602E+19</v>
      </c>
      <c r="AS734">
        <f t="shared" si="544"/>
        <v>1.8698717446064239E+19</v>
      </c>
      <c r="AT734">
        <f t="shared" si="560"/>
        <v>7.4913347076652042E-6</v>
      </c>
      <c r="AU734">
        <f t="shared" si="561"/>
        <v>3.1310645422076754E-6</v>
      </c>
      <c r="AV734">
        <f t="shared" si="570"/>
        <v>7.4913347076652042E-6</v>
      </c>
      <c r="AW734">
        <f t="shared" si="571"/>
        <v>3.1310645422076754E-6</v>
      </c>
      <c r="AX734">
        <f t="shared" si="545"/>
        <v>-925735.85811548028</v>
      </c>
      <c r="AY734">
        <f t="shared" si="546"/>
        <v>943585.49283063912</v>
      </c>
      <c r="AZ734">
        <f t="shared" si="547"/>
        <v>0.1618128296855684</v>
      </c>
      <c r="BA734">
        <f t="shared" si="548"/>
        <v>6.7630994111685785E-2</v>
      </c>
    </row>
    <row r="735" spans="3:53" x14ac:dyDescent="0.35">
      <c r="C735">
        <f t="shared" si="572"/>
        <v>14676143517.088903</v>
      </c>
      <c r="D735">
        <f t="shared" si="573"/>
        <v>-153128725048.63525</v>
      </c>
      <c r="E735">
        <f t="shared" si="574"/>
        <v>-29214.004925473651</v>
      </c>
      <c r="F735">
        <f t="shared" si="575"/>
        <v>-3174.9095395362692</v>
      </c>
      <c r="G735">
        <f t="shared" si="549"/>
        <v>153830411894.25037</v>
      </c>
      <c r="H735">
        <f t="shared" si="550"/>
        <v>3.3502398493285675E+22</v>
      </c>
      <c r="I735">
        <f t="shared" si="551"/>
        <v>-3.1962861075361982E+21</v>
      </c>
      <c r="J735">
        <f t="shared" si="552"/>
        <v>3.3349579606371072E+22</v>
      </c>
      <c r="K735">
        <f t="shared" si="553"/>
        <v>-5.352120072900533E-4</v>
      </c>
      <c r="L735">
        <f t="shared" si="554"/>
        <v>5.5843234437995765E-3</v>
      </c>
      <c r="M735">
        <f t="shared" si="555"/>
        <v>-631022506.39023089</v>
      </c>
      <c r="N735">
        <f t="shared" si="556"/>
        <v>-68578046.05398342</v>
      </c>
      <c r="O735">
        <f t="shared" si="557"/>
        <v>-11.560579357465151</v>
      </c>
      <c r="P735">
        <f t="shared" si="558"/>
        <v>120.62138638607085</v>
      </c>
      <c r="S735">
        <f t="shared" si="562"/>
        <v>10689576560.838957</v>
      </c>
      <c r="T735">
        <f t="shared" si="563"/>
        <v>-151555289194.29926</v>
      </c>
      <c r="U735">
        <f t="shared" si="564"/>
        <v>-29472.406628765839</v>
      </c>
      <c r="V735">
        <f t="shared" si="565"/>
        <v>-2331.1524543050668</v>
      </c>
      <c r="W735">
        <f t="shared" si="559"/>
        <v>-29476.776601126949</v>
      </c>
      <c r="X735">
        <f t="shared" si="528"/>
        <v>-2269.1956105339659</v>
      </c>
      <c r="Y735">
        <f t="shared" si="529"/>
        <v>151931802891.35556</v>
      </c>
      <c r="Z735">
        <f t="shared" si="530"/>
        <v>3.4344952733669865E+22</v>
      </c>
      <c r="AA735">
        <f t="shared" si="531"/>
        <v>-2.4164328648656347E+21</v>
      </c>
      <c r="AB735">
        <f t="shared" si="532"/>
        <v>3.425983990750124E+22</v>
      </c>
      <c r="AC735">
        <f t="shared" si="533"/>
        <v>-4.0462707047314713E-4</v>
      </c>
      <c r="AD735">
        <f t="shared" si="534"/>
        <v>5.7367447936204352E-3</v>
      </c>
      <c r="AE735">
        <f t="shared" si="535"/>
        <v>-636698374.58434212</v>
      </c>
      <c r="AF735">
        <f t="shared" si="536"/>
        <v>-49014625.187533662</v>
      </c>
      <c r="AG735">
        <f t="shared" si="537"/>
        <v>-8.7399447222199775</v>
      </c>
      <c r="AH735">
        <f t="shared" si="538"/>
        <v>123.9136875422014</v>
      </c>
      <c r="AJ735">
        <f t="shared" si="566"/>
        <v>-717953703.77136314</v>
      </c>
      <c r="AK735">
        <f t="shared" si="567"/>
        <v>-298744111.52159125</v>
      </c>
      <c r="AL735">
        <f t="shared" si="568"/>
        <v>-42.777235164577604</v>
      </c>
      <c r="AM735">
        <f t="shared" si="569"/>
        <v>43.71832905402988</v>
      </c>
      <c r="AN735">
        <f t="shared" si="539"/>
        <v>-42.696377720083056</v>
      </c>
      <c r="AO735">
        <f t="shared" si="540"/>
        <v>43.751974239351085</v>
      </c>
      <c r="AP735">
        <f t="shared" si="541"/>
        <v>777628166.23875141</v>
      </c>
      <c r="AQ735">
        <f t="shared" si="542"/>
        <v>4.8427449536725156E+19</v>
      </c>
      <c r="AR735">
        <f t="shared" si="543"/>
        <v>4.4711172085319959E+19</v>
      </c>
      <c r="AS735">
        <f t="shared" si="544"/>
        <v>1.8604541364649837E+19</v>
      </c>
      <c r="AT735">
        <f t="shared" si="560"/>
        <v>7.4868004161620822E-6</v>
      </c>
      <c r="AU735">
        <f t="shared" si="561"/>
        <v>3.1152949371483314E-6</v>
      </c>
      <c r="AV735">
        <f t="shared" si="570"/>
        <v>7.4868004161620822E-6</v>
      </c>
      <c r="AW735">
        <f t="shared" si="571"/>
        <v>3.1152949371483314E-6</v>
      </c>
      <c r="AX735">
        <f t="shared" si="545"/>
        <v>-922241.75875379401</v>
      </c>
      <c r="AY735">
        <f t="shared" si="546"/>
        <v>945042.64356998343</v>
      </c>
      <c r="AZ735">
        <f t="shared" si="547"/>
        <v>0.16171488898910097</v>
      </c>
      <c r="BA735">
        <f t="shared" si="548"/>
        <v>6.7290370642403952E-2</v>
      </c>
    </row>
    <row r="736" spans="3:53" x14ac:dyDescent="0.35">
      <c r="C736">
        <f t="shared" si="572"/>
        <v>14045121010.698673</v>
      </c>
      <c r="D736">
        <f t="shared" si="573"/>
        <v>-153197303094.68924</v>
      </c>
      <c r="E736">
        <f t="shared" si="574"/>
        <v>-29225.565504831116</v>
      </c>
      <c r="F736">
        <f t="shared" si="575"/>
        <v>-3054.2881531501985</v>
      </c>
      <c r="G736">
        <f t="shared" si="549"/>
        <v>153839783865.19934</v>
      </c>
      <c r="H736">
        <f t="shared" si="550"/>
        <v>3.3498316663039671E+22</v>
      </c>
      <c r="I736">
        <f t="shared" si="551"/>
        <v>-3.0582980511683282E+21</v>
      </c>
      <c r="J736">
        <f t="shared" si="552"/>
        <v>3.3358417712587947E+22</v>
      </c>
      <c r="K736">
        <f t="shared" si="553"/>
        <v>-5.1210617065779109E-4</v>
      </c>
      <c r="L736">
        <f t="shared" si="554"/>
        <v>5.585803367814458E-3</v>
      </c>
      <c r="M736">
        <f t="shared" si="555"/>
        <v>-631272214.90435207</v>
      </c>
      <c r="N736">
        <f t="shared" si="556"/>
        <v>-65972624.108044289</v>
      </c>
      <c r="O736">
        <f t="shared" si="557"/>
        <v>-11.061493286208288</v>
      </c>
      <c r="P736">
        <f t="shared" si="558"/>
        <v>120.65335274479229</v>
      </c>
      <c r="S736">
        <f t="shared" si="562"/>
        <v>10052878186.254614</v>
      </c>
      <c r="T736">
        <f t="shared" si="563"/>
        <v>-151604303819.48679</v>
      </c>
      <c r="U736">
        <f t="shared" si="564"/>
        <v>-29481.146573488058</v>
      </c>
      <c r="V736">
        <f t="shared" si="565"/>
        <v>-2207.2387667628655</v>
      </c>
      <c r="W736">
        <f t="shared" si="559"/>
        <v>-29485.255817889509</v>
      </c>
      <c r="X736">
        <f t="shared" si="528"/>
        <v>-2145.268540409375</v>
      </c>
      <c r="Y736">
        <f t="shared" si="529"/>
        <v>151937241308.43936</v>
      </c>
      <c r="Z736">
        <f t="shared" si="530"/>
        <v>3.4342494102286867E+22</v>
      </c>
      <c r="AA736">
        <f t="shared" si="531"/>
        <v>-2.2722599597659073E+21</v>
      </c>
      <c r="AB736">
        <f t="shared" si="532"/>
        <v>3.4267239979911609E+22</v>
      </c>
      <c r="AC736">
        <f t="shared" si="533"/>
        <v>-3.8048559272704406E-4</v>
      </c>
      <c r="AD736">
        <f t="shared" si="534"/>
        <v>5.737983921619492E-3</v>
      </c>
      <c r="AE736">
        <f t="shared" si="535"/>
        <v>-636881525.66641343</v>
      </c>
      <c r="AF736">
        <f t="shared" si="536"/>
        <v>-46337800.4728425</v>
      </c>
      <c r="AG736">
        <f t="shared" si="537"/>
        <v>-8.218488802904151</v>
      </c>
      <c r="AH736">
        <f t="shared" si="538"/>
        <v>123.94045270698102</v>
      </c>
      <c r="AJ736">
        <f t="shared" si="566"/>
        <v>-718875945.53011692</v>
      </c>
      <c r="AK736">
        <f t="shared" si="567"/>
        <v>-297799068.87802124</v>
      </c>
      <c r="AL736">
        <f t="shared" si="568"/>
        <v>-42.615520275588501</v>
      </c>
      <c r="AM736">
        <f t="shared" si="569"/>
        <v>43.785619424672284</v>
      </c>
      <c r="AN736">
        <f t="shared" si="539"/>
        <v>-42.534711625723354</v>
      </c>
      <c r="AO736">
        <f t="shared" si="540"/>
        <v>43.819094937153629</v>
      </c>
      <c r="AP736">
        <f t="shared" si="541"/>
        <v>778117542.84711778</v>
      </c>
      <c r="AQ736">
        <f t="shared" si="542"/>
        <v>4.8366554344964547E+19</v>
      </c>
      <c r="AR736">
        <f t="shared" si="543"/>
        <v>4.4684190462470521E+19</v>
      </c>
      <c r="AS736">
        <f t="shared" si="544"/>
        <v>1.8510718568388088E+19</v>
      </c>
      <c r="AT736">
        <f t="shared" si="560"/>
        <v>7.4822823949213861E-6</v>
      </c>
      <c r="AU736">
        <f t="shared" si="561"/>
        <v>3.0995844890134105E-6</v>
      </c>
      <c r="AV736">
        <f t="shared" si="570"/>
        <v>7.4822823949213861E-6</v>
      </c>
      <c r="AW736">
        <f t="shared" si="571"/>
        <v>3.0995844890134105E-6</v>
      </c>
      <c r="AX736">
        <f t="shared" si="545"/>
        <v>-918749.77111562446</v>
      </c>
      <c r="AY736">
        <f t="shared" si="546"/>
        <v>946492.45064251835</v>
      </c>
      <c r="AZ736">
        <f t="shared" si="547"/>
        <v>0.16161729973030195</v>
      </c>
      <c r="BA736">
        <f t="shared" si="548"/>
        <v>6.6951024962689662E-2</v>
      </c>
    </row>
    <row r="737" spans="3:53" x14ac:dyDescent="0.35">
      <c r="C737">
        <f t="shared" si="572"/>
        <v>13413848795.794321</v>
      </c>
      <c r="D737">
        <f t="shared" si="573"/>
        <v>-153263275718.79727</v>
      </c>
      <c r="E737">
        <f t="shared" si="574"/>
        <v>-29236.626998117325</v>
      </c>
      <c r="F737">
        <f t="shared" si="575"/>
        <v>-2933.6348004054062</v>
      </c>
      <c r="G737">
        <f t="shared" si="549"/>
        <v>153849156720.3815</v>
      </c>
      <c r="H737">
        <f t="shared" si="550"/>
        <v>3.3494235193715104E+22</v>
      </c>
      <c r="I737">
        <f t="shared" si="551"/>
        <v>-2.9203059412008263E+21</v>
      </c>
      <c r="J737">
        <f t="shared" si="552"/>
        <v>3.3366684048938553E+22</v>
      </c>
      <c r="K737">
        <f t="shared" si="553"/>
        <v>-4.8899965525800839E-4</v>
      </c>
      <c r="L737">
        <f t="shared" si="554"/>
        <v>5.5871875500566898E-3</v>
      </c>
      <c r="M737">
        <f t="shared" si="555"/>
        <v>-631511143.15933418</v>
      </c>
      <c r="N737">
        <f t="shared" si="556"/>
        <v>-63366511.688756771</v>
      </c>
      <c r="O737">
        <f t="shared" si="557"/>
        <v>-10.56239255357298</v>
      </c>
      <c r="P737">
        <f t="shared" si="558"/>
        <v>120.6832510812245</v>
      </c>
      <c r="S737">
        <f t="shared" si="562"/>
        <v>9415996660.5881996</v>
      </c>
      <c r="T737">
        <f t="shared" si="563"/>
        <v>-151650641619.95963</v>
      </c>
      <c r="U737">
        <f t="shared" si="564"/>
        <v>-29489.365062290963</v>
      </c>
      <c r="V737">
        <f t="shared" si="565"/>
        <v>-2083.2983140558845</v>
      </c>
      <c r="W737">
        <f t="shared" si="559"/>
        <v>-29493.213559788863</v>
      </c>
      <c r="X737">
        <f t="shared" si="528"/>
        <v>-2021.3158032429408</v>
      </c>
      <c r="Y737">
        <f t="shared" si="529"/>
        <v>151942680300.36075</v>
      </c>
      <c r="Z737">
        <f t="shared" si="530"/>
        <v>3.4340035475067176E+22</v>
      </c>
      <c r="AA737">
        <f t="shared" si="531"/>
        <v>-2.1280765793950861E+21</v>
      </c>
      <c r="AB737">
        <f t="shared" si="532"/>
        <v>3.4274032831009288E+22</v>
      </c>
      <c r="AC737">
        <f t="shared" si="533"/>
        <v>-3.5634236091679271E-4</v>
      </c>
      <c r="AD737">
        <f t="shared" si="534"/>
        <v>5.7391213715688692E-3</v>
      </c>
      <c r="AE737">
        <f t="shared" si="535"/>
        <v>-637053412.89143944</v>
      </c>
      <c r="AF737">
        <f t="shared" si="536"/>
        <v>-43660421.350047521</v>
      </c>
      <c r="AG737">
        <f t="shared" si="537"/>
        <v>-7.6969949958027222</v>
      </c>
      <c r="AH737">
        <f t="shared" si="538"/>
        <v>123.96502162588757</v>
      </c>
      <c r="AJ737">
        <f t="shared" si="566"/>
        <v>-719794695.30123258</v>
      </c>
      <c r="AK737">
        <f t="shared" si="567"/>
        <v>-296852576.42737871</v>
      </c>
      <c r="AL737">
        <f t="shared" si="568"/>
        <v>-42.453902975858199</v>
      </c>
      <c r="AM737">
        <f t="shared" si="569"/>
        <v>43.852570449634975</v>
      </c>
      <c r="AN737">
        <f t="shared" si="539"/>
        <v>-42.373142944654901</v>
      </c>
      <c r="AO737">
        <f t="shared" si="540"/>
        <v>43.885876923677579</v>
      </c>
      <c r="AP737">
        <f t="shared" si="541"/>
        <v>778605070.31187952</v>
      </c>
      <c r="AQ737">
        <f t="shared" si="542"/>
        <v>4.8306003387507606E+19</v>
      </c>
      <c r="AR737">
        <f t="shared" si="543"/>
        <v>4.4657306143156306E+19</v>
      </c>
      <c r="AS737">
        <f t="shared" si="544"/>
        <v>1.8417246572446999E+19</v>
      </c>
      <c r="AT737">
        <f t="shared" si="560"/>
        <v>7.4777806669719192E-6</v>
      </c>
      <c r="AU737">
        <f t="shared" si="561"/>
        <v>3.0839327817225382E-6</v>
      </c>
      <c r="AV737">
        <f t="shared" si="570"/>
        <v>7.4777806669719192E-6</v>
      </c>
      <c r="AW737">
        <f t="shared" si="571"/>
        <v>3.0839327817225382E-6</v>
      </c>
      <c r="AX737">
        <f t="shared" si="545"/>
        <v>-915259.88760454592</v>
      </c>
      <c r="AY737">
        <f t="shared" si="546"/>
        <v>947934.94155143574</v>
      </c>
      <c r="AZ737">
        <f t="shared" si="547"/>
        <v>0.16152006240659345</v>
      </c>
      <c r="BA737">
        <f t="shared" si="548"/>
        <v>6.6612948085206819E-2</v>
      </c>
    </row>
    <row r="738" spans="3:53" x14ac:dyDescent="0.35">
      <c r="C738">
        <f t="shared" si="572"/>
        <v>12782337652.634987</v>
      </c>
      <c r="D738">
        <f t="shared" si="573"/>
        <v>-153326642230.48602</v>
      </c>
      <c r="E738">
        <f t="shared" si="574"/>
        <v>-29247.189390670897</v>
      </c>
      <c r="F738">
        <f t="shared" si="575"/>
        <v>-2812.9515493241815</v>
      </c>
      <c r="G738">
        <f t="shared" si="549"/>
        <v>153858530389.2554</v>
      </c>
      <c r="H738">
        <f t="shared" si="550"/>
        <v>3.3490154116050617E+22</v>
      </c>
      <c r="I738">
        <f t="shared" si="551"/>
        <v>-2.7823121465356022E+21</v>
      </c>
      <c r="J738">
        <f t="shared" si="552"/>
        <v>3.3374378823223997E+22</v>
      </c>
      <c r="K738">
        <f t="shared" si="553"/>
        <v>-4.6589285775880813E-4</v>
      </c>
      <c r="L738">
        <f t="shared" si="554"/>
        <v>5.588476025322169E-3</v>
      </c>
      <c r="M738">
        <f t="shared" si="555"/>
        <v>-631739290.83849144</v>
      </c>
      <c r="N738">
        <f t="shared" si="556"/>
        <v>-60759753.46540232</v>
      </c>
      <c r="O738">
        <f t="shared" si="557"/>
        <v>-10.063285727590255</v>
      </c>
      <c r="P738">
        <f t="shared" si="558"/>
        <v>120.71108214695884</v>
      </c>
      <c r="S738">
        <f t="shared" si="562"/>
        <v>8778943247.6967602</v>
      </c>
      <c r="T738">
        <f t="shared" si="563"/>
        <v>-151694302041.30966</v>
      </c>
      <c r="U738">
        <f t="shared" si="564"/>
        <v>-29497.062057286767</v>
      </c>
      <c r="V738">
        <f t="shared" si="565"/>
        <v>-1959.3332924299968</v>
      </c>
      <c r="W738">
        <f t="shared" si="559"/>
        <v>-29500.649793564917</v>
      </c>
      <c r="X738">
        <f t="shared" si="528"/>
        <v>-1897.3395950946167</v>
      </c>
      <c r="Y738">
        <f t="shared" si="529"/>
        <v>151948119818.39844</v>
      </c>
      <c r="Z738">
        <f t="shared" si="530"/>
        <v>3.4337576874077002E+22</v>
      </c>
      <c r="AA738">
        <f t="shared" si="531"/>
        <v>-1.9838852826953265E+21</v>
      </c>
      <c r="AB738">
        <f t="shared" si="532"/>
        <v>3.428021856360097E+22</v>
      </c>
      <c r="AC738">
        <f t="shared" si="533"/>
        <v>-3.3219780353237215E-4</v>
      </c>
      <c r="AD738">
        <f t="shared" si="534"/>
        <v>5.7401571606833504E-3</v>
      </c>
      <c r="AE738">
        <f t="shared" si="535"/>
        <v>-637214035.54100215</v>
      </c>
      <c r="AF738">
        <f t="shared" si="536"/>
        <v>-40982535.254043721</v>
      </c>
      <c r="AG738">
        <f t="shared" si="537"/>
        <v>-7.1754725562992387</v>
      </c>
      <c r="AH738">
        <f t="shared" si="538"/>
        <v>123.98739467076037</v>
      </c>
      <c r="AJ738">
        <f t="shared" si="566"/>
        <v>-720709955.18883717</v>
      </c>
      <c r="AK738">
        <f t="shared" si="567"/>
        <v>-295904641.48582727</v>
      </c>
      <c r="AL738">
        <f t="shared" si="568"/>
        <v>-42.292382913451604</v>
      </c>
      <c r="AM738">
        <f t="shared" si="569"/>
        <v>43.919183397720182</v>
      </c>
      <c r="AN738">
        <f t="shared" si="539"/>
        <v>-42.211671324701648</v>
      </c>
      <c r="AO738">
        <f t="shared" si="540"/>
        <v>43.952321463263551</v>
      </c>
      <c r="AP738">
        <f t="shared" si="541"/>
        <v>779090749.75971293</v>
      </c>
      <c r="AQ738">
        <f t="shared" si="542"/>
        <v>4.8245794945090888E+19</v>
      </c>
      <c r="AR738">
        <f t="shared" si="543"/>
        <v>4.4630519260625822E+19</v>
      </c>
      <c r="AS738">
        <f t="shared" si="544"/>
        <v>1.8324122909723812E+19</v>
      </c>
      <c r="AT738">
        <f t="shared" si="560"/>
        <v>7.4732952546258905E-6</v>
      </c>
      <c r="AU738">
        <f t="shared" si="561"/>
        <v>3.0683394021640676E-6</v>
      </c>
      <c r="AV738">
        <f t="shared" si="570"/>
        <v>7.4732952546258905E-6</v>
      </c>
      <c r="AW738">
        <f t="shared" si="571"/>
        <v>3.0683394021640676E-6</v>
      </c>
      <c r="AX738">
        <f t="shared" si="545"/>
        <v>-911772.10061355564</v>
      </c>
      <c r="AY738">
        <f t="shared" si="546"/>
        <v>949370.14360649267</v>
      </c>
      <c r="AZ738">
        <f t="shared" si="547"/>
        <v>0.16142317749991925</v>
      </c>
      <c r="BA738">
        <f t="shared" si="548"/>
        <v>6.6276131086743864E-2</v>
      </c>
    </row>
    <row r="739" spans="3:53" x14ac:dyDescent="0.35">
      <c r="C739">
        <f t="shared" si="572"/>
        <v>12150598361.796495</v>
      </c>
      <c r="D739">
        <f t="shared" si="573"/>
        <v>-153387401983.95142</v>
      </c>
      <c r="E739">
        <f t="shared" si="574"/>
        <v>-29257.252676398486</v>
      </c>
      <c r="F739">
        <f t="shared" si="575"/>
        <v>-2692.2404671772229</v>
      </c>
      <c r="G739">
        <f t="shared" si="549"/>
        <v>153867904801.28076</v>
      </c>
      <c r="H739">
        <f t="shared" si="550"/>
        <v>3.3486073460761851E+22</v>
      </c>
      <c r="I739">
        <f t="shared" si="551"/>
        <v>-2.6443190336594699E+21</v>
      </c>
      <c r="J739">
        <f t="shared" si="552"/>
        <v>3.3381502253010799E+22</v>
      </c>
      <c r="K739">
        <f t="shared" si="553"/>
        <v>-4.4278617442388975E-4</v>
      </c>
      <c r="L739">
        <f t="shared" si="554"/>
        <v>5.5896688300419951E-3</v>
      </c>
      <c r="M739">
        <f t="shared" si="555"/>
        <v>-631956657.81020725</v>
      </c>
      <c r="N739">
        <f t="shared" si="556"/>
        <v>-58152394.091028012</v>
      </c>
      <c r="O739">
        <f t="shared" si="557"/>
        <v>-9.564181367556019</v>
      </c>
      <c r="P739">
        <f t="shared" si="558"/>
        <v>120.7368467289071</v>
      </c>
      <c r="S739">
        <f t="shared" si="562"/>
        <v>8141729212.1557579</v>
      </c>
      <c r="T739">
        <f t="shared" si="563"/>
        <v>-151735284576.56372</v>
      </c>
      <c r="U739">
        <f t="shared" si="564"/>
        <v>-29504.237529843067</v>
      </c>
      <c r="V739">
        <f t="shared" si="565"/>
        <v>-1835.3458977592365</v>
      </c>
      <c r="W739">
        <f t="shared" si="559"/>
        <v>-29507.564495210263</v>
      </c>
      <c r="X739">
        <f t="shared" si="528"/>
        <v>-1773.3421116330296</v>
      </c>
      <c r="Y739">
        <f t="shared" si="529"/>
        <v>151953559813.8288</v>
      </c>
      <c r="Z739">
        <f t="shared" si="530"/>
        <v>3.4335118321374126E+22</v>
      </c>
      <c r="AA739">
        <f t="shared" si="531"/>
        <v>-1.8396886271203724E+21</v>
      </c>
      <c r="AB739">
        <f t="shared" si="532"/>
        <v>3.4285797291269242E+22</v>
      </c>
      <c r="AC739">
        <f t="shared" si="533"/>
        <v>-3.0805234881452984E-4</v>
      </c>
      <c r="AD739">
        <f t="shared" si="534"/>
        <v>5.7410913079821236E-3</v>
      </c>
      <c r="AE739">
        <f t="shared" si="535"/>
        <v>-637363393.09654164</v>
      </c>
      <c r="AF739">
        <f t="shared" si="536"/>
        <v>-38304189.611273438</v>
      </c>
      <c r="AG739">
        <f t="shared" si="537"/>
        <v>-6.6539307343938443</v>
      </c>
      <c r="AH739">
        <f t="shared" si="538"/>
        <v>124.00757225241387</v>
      </c>
      <c r="AJ739">
        <f t="shared" si="566"/>
        <v>-721621727.28945076</v>
      </c>
      <c r="AK739">
        <f t="shared" si="567"/>
        <v>-294955271.34222078</v>
      </c>
      <c r="AL739">
        <f t="shared" si="568"/>
        <v>-42.130959735951684</v>
      </c>
      <c r="AM739">
        <f t="shared" si="569"/>
        <v>43.985459528806928</v>
      </c>
      <c r="AN739">
        <f t="shared" si="539"/>
        <v>-42.050296413213175</v>
      </c>
      <c r="AO739">
        <f t="shared" si="540"/>
        <v>44.01842981136074</v>
      </c>
      <c r="AP739">
        <f t="shared" si="541"/>
        <v>779574582.31318283</v>
      </c>
      <c r="AQ739">
        <f t="shared" si="542"/>
        <v>4.8185927312239264E+19</v>
      </c>
      <c r="AR739">
        <f t="shared" si="543"/>
        <v>4.4603829943923016E+19</v>
      </c>
      <c r="AS739">
        <f t="shared" si="544"/>
        <v>1.8231345130680924E+19</v>
      </c>
      <c r="AT739">
        <f t="shared" si="560"/>
        <v>7.4688261794914627E-6</v>
      </c>
      <c r="AU739">
        <f t="shared" si="561"/>
        <v>3.0528039401676025E-6</v>
      </c>
      <c r="AV739">
        <f t="shared" si="570"/>
        <v>7.4688261794914627E-6</v>
      </c>
      <c r="AW739">
        <f t="shared" si="571"/>
        <v>3.0528039401676025E-6</v>
      </c>
      <c r="AX739">
        <f t="shared" si="545"/>
        <v>-908286.40252540458</v>
      </c>
      <c r="AY739">
        <f t="shared" si="546"/>
        <v>950798.08392539201</v>
      </c>
      <c r="AZ739">
        <f t="shared" si="547"/>
        <v>0.16132664547701558</v>
      </c>
      <c r="BA739">
        <f t="shared" si="548"/>
        <v>6.5940565107620211E-2</v>
      </c>
    </row>
    <row r="740" spans="3:53" x14ac:dyDescent="0.35">
      <c r="C740">
        <f t="shared" si="572"/>
        <v>11518641703.986288</v>
      </c>
      <c r="D740">
        <f t="shared" si="573"/>
        <v>-153445554378.04245</v>
      </c>
      <c r="E740">
        <f t="shared" si="574"/>
        <v>-29266.816857766044</v>
      </c>
      <c r="F740">
        <f t="shared" si="575"/>
        <v>-2571.5036204483158</v>
      </c>
      <c r="G740">
        <f t="shared" si="549"/>
        <v>153877279885.91946</v>
      </c>
      <c r="H740">
        <f t="shared" si="550"/>
        <v>3.3481993258541051E+22</v>
      </c>
      <c r="I740">
        <f t="shared" si="551"/>
        <v>-2.5063289666046997E+21</v>
      </c>
      <c r="J740">
        <f t="shared" si="552"/>
        <v>3.3388054565609938E+22</v>
      </c>
      <c r="K740">
        <f t="shared" si="553"/>
        <v>-4.1968000110594435E-4</v>
      </c>
      <c r="L740">
        <f t="shared" si="554"/>
        <v>5.5907660022789579E-3</v>
      </c>
      <c r="M740">
        <f t="shared" si="555"/>
        <v>-632163244.12774658</v>
      </c>
      <c r="N740">
        <f t="shared" si="556"/>
        <v>-55544478.201683618</v>
      </c>
      <c r="O740">
        <f t="shared" si="557"/>
        <v>-9.0650880238883982</v>
      </c>
      <c r="P740">
        <f t="shared" si="558"/>
        <v>120.76054564922549</v>
      </c>
      <c r="S740">
        <f t="shared" si="562"/>
        <v>7504365819.0592165</v>
      </c>
      <c r="T740">
        <f t="shared" si="563"/>
        <v>-151773588766.17499</v>
      </c>
      <c r="U740">
        <f t="shared" si="564"/>
        <v>-29510.891460577463</v>
      </c>
      <c r="V740">
        <f t="shared" si="565"/>
        <v>-1711.3383255068227</v>
      </c>
      <c r="W740">
        <f t="shared" si="559"/>
        <v>-29513.957649964734</v>
      </c>
      <c r="X740">
        <f t="shared" si="528"/>
        <v>-1649.3255480965297</v>
      </c>
      <c r="Y740">
        <f t="shared" si="529"/>
        <v>151959000237.92688</v>
      </c>
      <c r="Z740">
        <f t="shared" si="530"/>
        <v>3.4332659839007476E+22</v>
      </c>
      <c r="AA740">
        <f t="shared" si="531"/>
        <v>-1.6954891685904248E+21</v>
      </c>
      <c r="AB740">
        <f t="shared" si="532"/>
        <v>3.4290769138358352E+22</v>
      </c>
      <c r="AC740">
        <f t="shared" si="533"/>
        <v>-2.8390642474722448E-4</v>
      </c>
      <c r="AD740">
        <f t="shared" si="534"/>
        <v>5.7419238342863946E-3</v>
      </c>
      <c r="AE740">
        <f t="shared" si="535"/>
        <v>-637501485.23923826</v>
      </c>
      <c r="AF740">
        <f t="shared" si="536"/>
        <v>-35625431.838885039</v>
      </c>
      <c r="AG740">
        <f t="shared" si="537"/>
        <v>-6.1323787745400491</v>
      </c>
      <c r="AH740">
        <f t="shared" si="538"/>
        <v>124.02555482058612</v>
      </c>
      <c r="AJ740">
        <f t="shared" si="566"/>
        <v>-722530013.69197619</v>
      </c>
      <c r="AK740">
        <f t="shared" si="567"/>
        <v>-294004473.25829542</v>
      </c>
      <c r="AL740">
        <f t="shared" si="568"/>
        <v>-41.969633090474666</v>
      </c>
      <c r="AM740">
        <f t="shared" si="569"/>
        <v>44.051400093914545</v>
      </c>
      <c r="AN740">
        <f t="shared" si="539"/>
        <v>-41.889017857079828</v>
      </c>
      <c r="AO740">
        <f t="shared" si="540"/>
        <v>44.08420321459009</v>
      </c>
      <c r="AP740">
        <f t="shared" si="541"/>
        <v>780056569.09073913</v>
      </c>
      <c r="AQ740">
        <f t="shared" si="542"/>
        <v>4.8126398797147529E+19</v>
      </c>
      <c r="AR740">
        <f t="shared" si="543"/>
        <v>4.4577238317960511E+19</v>
      </c>
      <c r="AS740">
        <f t="shared" si="544"/>
        <v>1.8138910803183188E+19</v>
      </c>
      <c r="AT740">
        <f t="shared" si="560"/>
        <v>7.464373462485015E-6</v>
      </c>
      <c r="AU740">
        <f t="shared" si="561"/>
        <v>3.0373259884767558E-6</v>
      </c>
      <c r="AV740">
        <f t="shared" si="570"/>
        <v>7.464373462485015E-6</v>
      </c>
      <c r="AW740">
        <f t="shared" si="571"/>
        <v>3.0373259884767558E-6</v>
      </c>
      <c r="AX740">
        <f t="shared" si="545"/>
        <v>-904802.78571292432</v>
      </c>
      <c r="AY740">
        <f t="shared" si="546"/>
        <v>952218.78943514591</v>
      </c>
      <c r="AZ740">
        <f t="shared" si="547"/>
        <v>0.16123046678967631</v>
      </c>
      <c r="BA740">
        <f t="shared" si="548"/>
        <v>6.5606241351097924E-2</v>
      </c>
    </row>
    <row r="741" spans="3:53" x14ac:dyDescent="0.35">
      <c r="C741">
        <f t="shared" si="572"/>
        <v>10886478459.858541</v>
      </c>
      <c r="D741">
        <f t="shared" si="573"/>
        <v>-153501098856.24414</v>
      </c>
      <c r="E741">
        <f t="shared" si="574"/>
        <v>-29275.881945789934</v>
      </c>
      <c r="F741">
        <f t="shared" si="575"/>
        <v>-2450.7430747990902</v>
      </c>
      <c r="G741">
        <f t="shared" si="549"/>
        <v>153886655572.63696</v>
      </c>
      <c r="H741">
        <f t="shared" si="550"/>
        <v>3.3477913540056433E+22</v>
      </c>
      <c r="I741">
        <f t="shared" si="551"/>
        <v>-2.3683443069097151E+21</v>
      </c>
      <c r="J741">
        <f t="shared" si="552"/>
        <v>3.3394035998055438E+22</v>
      </c>
      <c r="K741">
        <f t="shared" si="553"/>
        <v>-3.9657473324007284E-4</v>
      </c>
      <c r="L741">
        <f t="shared" si="554"/>
        <v>5.5917675817239512E-3</v>
      </c>
      <c r="M741">
        <f t="shared" si="555"/>
        <v>-632359050.02906251</v>
      </c>
      <c r="N741">
        <f t="shared" si="556"/>
        <v>-52936050.415660352</v>
      </c>
      <c r="O741">
        <f t="shared" si="557"/>
        <v>-8.5660142379855735</v>
      </c>
      <c r="P741">
        <f t="shared" si="558"/>
        <v>120.78217976523734</v>
      </c>
      <c r="S741">
        <f t="shared" si="562"/>
        <v>6866864333.8199787</v>
      </c>
      <c r="T741">
        <f t="shared" si="563"/>
        <v>-151809214198.01389</v>
      </c>
      <c r="U741">
        <f t="shared" si="564"/>
        <v>-29517.023839352001</v>
      </c>
      <c r="V741">
        <f t="shared" si="565"/>
        <v>-1587.3127706862365</v>
      </c>
      <c r="W741">
        <f t="shared" si="559"/>
        <v>-29519.829252309741</v>
      </c>
      <c r="X741">
        <f t="shared" si="528"/>
        <v>-1525.2920992542929</v>
      </c>
      <c r="Y741">
        <f t="shared" si="529"/>
        <v>151964441041.96729</v>
      </c>
      <c r="Z741">
        <f t="shared" si="530"/>
        <v>3.4330201449016697E+22</v>
      </c>
      <c r="AA741">
        <f t="shared" si="531"/>
        <v>-1.5512894614471311E+21</v>
      </c>
      <c r="AB741">
        <f t="shared" si="532"/>
        <v>3.4295134239959917E+22</v>
      </c>
      <c r="AC741">
        <f t="shared" si="533"/>
        <v>-2.5976045905008895E-4</v>
      </c>
      <c r="AD741">
        <f t="shared" si="534"/>
        <v>5.7426547622169985E-3</v>
      </c>
      <c r="AE741">
        <f t="shared" si="535"/>
        <v>-637628311.84989035</v>
      </c>
      <c r="AF741">
        <f t="shared" si="536"/>
        <v>-32946309.343892727</v>
      </c>
      <c r="AG741">
        <f t="shared" si="537"/>
        <v>-5.6108259154819216</v>
      </c>
      <c r="AH741">
        <f t="shared" si="538"/>
        <v>124.04134286388717</v>
      </c>
      <c r="AJ741">
        <f t="shared" si="566"/>
        <v>-723434816.47768915</v>
      </c>
      <c r="AK741">
        <f t="shared" si="567"/>
        <v>-293052254.46886027</v>
      </c>
      <c r="AL741">
        <f t="shared" si="568"/>
        <v>-41.808402623684991</v>
      </c>
      <c r="AM741">
        <f t="shared" si="569"/>
        <v>44.117006335265643</v>
      </c>
      <c r="AN741">
        <f t="shared" si="539"/>
        <v>-41.727835302747486</v>
      </c>
      <c r="AO741">
        <f t="shared" si="540"/>
        <v>44.149642910807046</v>
      </c>
      <c r="AP741">
        <f t="shared" si="541"/>
        <v>780536711.20671153</v>
      </c>
      <c r="AQ741">
        <f t="shared" si="542"/>
        <v>4.806720772156357E+19</v>
      </c>
      <c r="AR741">
        <f t="shared" si="543"/>
        <v>4.4550744503592157E+19</v>
      </c>
      <c r="AS741">
        <f t="shared" si="544"/>
        <v>1.8046817512337002E+19</v>
      </c>
      <c r="AT741">
        <f t="shared" si="560"/>
        <v>7.4599371238432946E-6</v>
      </c>
      <c r="AU741">
        <f t="shared" si="561"/>
        <v>3.0219051427222041E-6</v>
      </c>
      <c r="AV741">
        <f t="shared" si="570"/>
        <v>7.4599371238432946E-6</v>
      </c>
      <c r="AW741">
        <f t="shared" si="571"/>
        <v>3.0219051427222041E-6</v>
      </c>
      <c r="AX741">
        <f t="shared" si="545"/>
        <v>-901321.24253934575</v>
      </c>
      <c r="AY741">
        <f t="shared" si="546"/>
        <v>953632.28687343223</v>
      </c>
      <c r="AZ741">
        <f t="shared" si="547"/>
        <v>0.16113464187501517</v>
      </c>
      <c r="BA741">
        <f t="shared" si="548"/>
        <v>6.5273151082799602E-2</v>
      </c>
    </row>
    <row r="742" spans="3:53" x14ac:dyDescent="0.35">
      <c r="C742">
        <f t="shared" si="572"/>
        <v>10254119409.829479</v>
      </c>
      <c r="D742">
        <f t="shared" si="573"/>
        <v>-153554034906.65979</v>
      </c>
      <c r="E742">
        <f t="shared" si="574"/>
        <v>-29284.447960027919</v>
      </c>
      <c r="F742">
        <f t="shared" si="575"/>
        <v>-2329.9608950338529</v>
      </c>
      <c r="G742">
        <f t="shared" si="549"/>
        <v>153896031790.90335</v>
      </c>
      <c r="H742">
        <f t="shared" si="550"/>
        <v>3.347383433595177E+22</v>
      </c>
      <c r="I742">
        <f t="shared" si="551"/>
        <v>-2.2303674135799802E+21</v>
      </c>
      <c r="J742">
        <f t="shared" si="552"/>
        <v>3.3399446797083094E+22</v>
      </c>
      <c r="K742">
        <f t="shared" si="553"/>
        <v>-3.7347076583723715E-4</v>
      </c>
      <c r="L742">
        <f t="shared" si="554"/>
        <v>5.5926736096924131E-3</v>
      </c>
      <c r="M742">
        <f t="shared" si="555"/>
        <v>-632544075.93660307</v>
      </c>
      <c r="N742">
        <f t="shared" si="556"/>
        <v>-50327155.332731225</v>
      </c>
      <c r="O742">
        <f t="shared" si="557"/>
        <v>-8.0669685420843216</v>
      </c>
      <c r="P742">
        <f t="shared" si="558"/>
        <v>120.80174996935612</v>
      </c>
      <c r="S742">
        <f t="shared" si="562"/>
        <v>6229236021.970088</v>
      </c>
      <c r="T742">
        <f t="shared" si="563"/>
        <v>-151842160507.35779</v>
      </c>
      <c r="U742">
        <f t="shared" si="564"/>
        <v>-29522.634665267484</v>
      </c>
      <c r="V742">
        <f t="shared" si="565"/>
        <v>-1463.2714278223493</v>
      </c>
      <c r="W742">
        <f t="shared" si="559"/>
        <v>-29525.179305962531</v>
      </c>
      <c r="X742">
        <f t="shared" si="528"/>
        <v>-1401.2439593674758</v>
      </c>
      <c r="Y742">
        <f t="shared" si="529"/>
        <v>151969882177.22488</v>
      </c>
      <c r="Z742">
        <f t="shared" si="530"/>
        <v>3.4327743173431872E+22</v>
      </c>
      <c r="AA742">
        <f t="shared" si="531"/>
        <v>-1.407092058408704E+21</v>
      </c>
      <c r="AB742">
        <f t="shared" si="532"/>
        <v>3.4298892741898557E+22</v>
      </c>
      <c r="AC742">
        <f t="shared" si="533"/>
        <v>-2.3561487917091493E-4</v>
      </c>
      <c r="AD742">
        <f t="shared" si="534"/>
        <v>5.7432841161919887E-3</v>
      </c>
      <c r="AE742">
        <f t="shared" si="535"/>
        <v>-637743873.00879061</v>
      </c>
      <c r="AF742">
        <f t="shared" si="536"/>
        <v>-30266869.522337478</v>
      </c>
      <c r="AG742">
        <f t="shared" si="537"/>
        <v>-5.0892813900917622</v>
      </c>
      <c r="AH742">
        <f t="shared" si="538"/>
        <v>124.05493690974696</v>
      </c>
      <c r="AJ742">
        <f t="shared" si="566"/>
        <v>-724336137.72022843</v>
      </c>
      <c r="AK742">
        <f t="shared" si="567"/>
        <v>-292098622.18198681</v>
      </c>
      <c r="AL742">
        <f t="shared" si="568"/>
        <v>-41.647267981809975</v>
      </c>
      <c r="AM742">
        <f t="shared" si="569"/>
        <v>44.182279486348442</v>
      </c>
      <c r="AN742">
        <f t="shared" si="539"/>
        <v>-41.566748396232114</v>
      </c>
      <c r="AO742">
        <f t="shared" si="540"/>
        <v>44.214750129163505</v>
      </c>
      <c r="AP742">
        <f t="shared" si="541"/>
        <v>781015009.7713058</v>
      </c>
      <c r="AQ742">
        <f t="shared" si="542"/>
        <v>4.8008352420672676E+19</v>
      </c>
      <c r="AR742">
        <f t="shared" si="543"/>
        <v>4.4524348617684165E+19</v>
      </c>
      <c r="AS742">
        <f t="shared" si="544"/>
        <v>1.7955062860330891E+19</v>
      </c>
      <c r="AT742">
        <f t="shared" si="560"/>
        <v>7.4555171831353256E-6</v>
      </c>
      <c r="AU742">
        <f t="shared" si="561"/>
        <v>3.0065410013949917E-6</v>
      </c>
      <c r="AV742">
        <f t="shared" si="570"/>
        <v>7.4555171831353256E-6</v>
      </c>
      <c r="AW742">
        <f t="shared" si="571"/>
        <v>3.0065410013949917E-6</v>
      </c>
      <c r="AX742">
        <f t="shared" si="545"/>
        <v>-897841.76535861369</v>
      </c>
      <c r="AY742">
        <f t="shared" si="546"/>
        <v>955038.6027899317</v>
      </c>
      <c r="AZ742">
        <f t="shared" si="547"/>
        <v>0.16103917115572303</v>
      </c>
      <c r="BA742">
        <f t="shared" si="548"/>
        <v>6.4941285630131823E-2</v>
      </c>
    </row>
    <row r="743" spans="3:53" x14ac:dyDescent="0.35">
      <c r="C743">
        <f t="shared" si="572"/>
        <v>9621575333.8928757</v>
      </c>
      <c r="D743">
        <f t="shared" si="573"/>
        <v>-153604362061.99252</v>
      </c>
      <c r="E743">
        <f t="shared" si="574"/>
        <v>-29292.514928570003</v>
      </c>
      <c r="F743">
        <f t="shared" si="575"/>
        <v>-2209.1591450644969</v>
      </c>
      <c r="G743">
        <f t="shared" si="549"/>
        <v>153905408470.19467</v>
      </c>
      <c r="H743">
        <f t="shared" si="550"/>
        <v>3.3469755676845788E+22</v>
      </c>
      <c r="I743">
        <f t="shared" si="551"/>
        <v>-2.0924006430490396E+21</v>
      </c>
      <c r="J743">
        <f t="shared" si="552"/>
        <v>3.3404287219108843E+22</v>
      </c>
      <c r="K743">
        <f t="shared" si="553"/>
        <v>-3.5036849347773604E-4</v>
      </c>
      <c r="L743">
        <f t="shared" si="554"/>
        <v>5.5934841291207038E-3</v>
      </c>
      <c r="M743">
        <f t="shared" si="555"/>
        <v>-632718322.45711207</v>
      </c>
      <c r="N743">
        <f t="shared" si="556"/>
        <v>-47717837.53339313</v>
      </c>
      <c r="O743">
        <f t="shared" si="557"/>
        <v>-7.5679594591190984</v>
      </c>
      <c r="P743">
        <f t="shared" si="558"/>
        <v>120.8192571890072</v>
      </c>
      <c r="S743">
        <f t="shared" si="562"/>
        <v>5591492148.961297</v>
      </c>
      <c r="T743">
        <f t="shared" si="563"/>
        <v>-151872427376.88013</v>
      </c>
      <c r="U743">
        <f t="shared" si="564"/>
        <v>-29527.723946657574</v>
      </c>
      <c r="V743">
        <f t="shared" si="565"/>
        <v>-1339.2164909126025</v>
      </c>
      <c r="W743">
        <f t="shared" si="559"/>
        <v>-29530.007823870179</v>
      </c>
      <c r="X743">
        <f t="shared" si="528"/>
        <v>-1277.1833221504214</v>
      </c>
      <c r="Y743">
        <f t="shared" si="529"/>
        <v>151975323594.97586</v>
      </c>
      <c r="Z743">
        <f t="shared" si="530"/>
        <v>3.4325285034273018E+22</v>
      </c>
      <c r="AA743">
        <f t="shared" si="531"/>
        <v>-1.2628995105251498E+21</v>
      </c>
      <c r="AB743">
        <f t="shared" si="532"/>
        <v>3.4302044800717093E+22</v>
      </c>
      <c r="AC743">
        <f t="shared" si="533"/>
        <v>-2.1147011227815637E-4</v>
      </c>
      <c r="AD743">
        <f t="shared" si="534"/>
        <v>5.7438119224241611E-3</v>
      </c>
      <c r="AE743">
        <f t="shared" si="535"/>
        <v>-637848168.99559581</v>
      </c>
      <c r="AF743">
        <f t="shared" si="536"/>
        <v>-27587159.758449104</v>
      </c>
      <c r="AG743">
        <f t="shared" si="537"/>
        <v>-4.5677544252081779</v>
      </c>
      <c r="AH743">
        <f t="shared" si="538"/>
        <v>124.06633752436188</v>
      </c>
      <c r="AJ743">
        <f t="shared" si="566"/>
        <v>-725233979.485587</v>
      </c>
      <c r="AK743">
        <f t="shared" si="567"/>
        <v>-291143583.57919687</v>
      </c>
      <c r="AL743">
        <f t="shared" si="568"/>
        <v>-41.486228810654254</v>
      </c>
      <c r="AM743">
        <f t="shared" si="569"/>
        <v>44.247220771978576</v>
      </c>
      <c r="AN743">
        <f t="shared" si="539"/>
        <v>-41.405756783134095</v>
      </c>
      <c r="AO743">
        <f t="shared" si="540"/>
        <v>44.279526090169433</v>
      </c>
      <c r="AP743">
        <f t="shared" si="541"/>
        <v>781491465.89059925</v>
      </c>
      <c r="AQ743">
        <f t="shared" si="542"/>
        <v>4.7949831242983072E+19</v>
      </c>
      <c r="AR743">
        <f t="shared" si="543"/>
        <v>4.4498050773185364E+19</v>
      </c>
      <c r="AS743">
        <f t="shared" si="544"/>
        <v>1.7863644466277669E+19</v>
      </c>
      <c r="AT743">
        <f t="shared" si="560"/>
        <v>7.4511136592741729E-6</v>
      </c>
      <c r="AU743">
        <f t="shared" si="561"/>
        <v>2.9912331658201051E-6</v>
      </c>
      <c r="AV743">
        <f t="shared" si="570"/>
        <v>7.4511136592741729E-6</v>
      </c>
      <c r="AW743">
        <f t="shared" si="571"/>
        <v>2.9912331658201051E-6</v>
      </c>
      <c r="AX743">
        <f t="shared" si="545"/>
        <v>-894364.3465156965</v>
      </c>
      <c r="AY743">
        <f t="shared" si="546"/>
        <v>956437.76354765974</v>
      </c>
      <c r="AZ743">
        <f t="shared" si="547"/>
        <v>0.16094405504032214</v>
      </c>
      <c r="BA743">
        <f t="shared" si="548"/>
        <v>6.461063638171427E-2</v>
      </c>
    </row>
    <row r="744" spans="3:53" x14ac:dyDescent="0.35">
      <c r="C744">
        <f t="shared" si="572"/>
        <v>8988857011.4357643</v>
      </c>
      <c r="D744">
        <f t="shared" si="573"/>
        <v>-153652079899.52591</v>
      </c>
      <c r="E744">
        <f t="shared" si="574"/>
        <v>-29300.082888029123</v>
      </c>
      <c r="F744">
        <f t="shared" si="575"/>
        <v>-2088.3398878754897</v>
      </c>
      <c r="G744">
        <f t="shared" si="549"/>
        <v>153914785539.99396</v>
      </c>
      <c r="H744">
        <f t="shared" si="550"/>
        <v>3.3465677593331768E+22</v>
      </c>
      <c r="I744">
        <f t="shared" si="551"/>
        <v>-1.9544463491397515E+21</v>
      </c>
      <c r="J744">
        <f t="shared" si="552"/>
        <v>3.3408557530207171E+22</v>
      </c>
      <c r="K744">
        <f t="shared" si="553"/>
        <v>-3.2726831030471392E-4</v>
      </c>
      <c r="L744">
        <f t="shared" si="554"/>
        <v>5.5941991845624862E-3</v>
      </c>
      <c r="M744">
        <f t="shared" si="555"/>
        <v>-632881790.38142908</v>
      </c>
      <c r="N744">
        <f t="shared" si="556"/>
        <v>-45108141.578110576</v>
      </c>
      <c r="O744">
        <f t="shared" si="557"/>
        <v>-7.0689955025818207</v>
      </c>
      <c r="P744">
        <f t="shared" si="558"/>
        <v>120.83470238654971</v>
      </c>
      <c r="S744">
        <f t="shared" si="562"/>
        <v>4953643979.9657011</v>
      </c>
      <c r="T744">
        <f t="shared" si="563"/>
        <v>-151900014536.63858</v>
      </c>
      <c r="U744">
        <f t="shared" si="564"/>
        <v>-29532.29170108278</v>
      </c>
      <c r="V744">
        <f t="shared" si="565"/>
        <v>-1215.1501533882406</v>
      </c>
      <c r="W744">
        <f t="shared" si="559"/>
        <v>-29534.314828203518</v>
      </c>
      <c r="X744">
        <f t="shared" si="528"/>
        <v>-1153.11238073192</v>
      </c>
      <c r="Y744">
        <f t="shared" si="529"/>
        <v>151980765246.49841</v>
      </c>
      <c r="Z744">
        <f t="shared" si="530"/>
        <v>3.4322827053549765E+22</v>
      </c>
      <c r="AA744">
        <f t="shared" si="531"/>
        <v>-1.1187143671336261E+21</v>
      </c>
      <c r="AB744">
        <f t="shared" si="532"/>
        <v>3.4304590583661779E+22</v>
      </c>
      <c r="AC744">
        <f t="shared" si="533"/>
        <v>-1.873265852534538E-4</v>
      </c>
      <c r="AD744">
        <f t="shared" si="534"/>
        <v>5.7442382089185826E-3</v>
      </c>
      <c r="AE744">
        <f t="shared" si="535"/>
        <v>-637941200.28919601</v>
      </c>
      <c r="AF744">
        <f t="shared" si="536"/>
        <v>-24907227.423809472</v>
      </c>
      <c r="AG744">
        <f t="shared" si="537"/>
        <v>-4.0462542414746023</v>
      </c>
      <c r="AH744">
        <f t="shared" si="538"/>
        <v>124.07554531264138</v>
      </c>
      <c r="AJ744">
        <f t="shared" si="566"/>
        <v>-726128343.83210266</v>
      </c>
      <c r="AK744">
        <f t="shared" si="567"/>
        <v>-290187145.81564921</v>
      </c>
      <c r="AL744">
        <f t="shared" si="568"/>
        <v>-41.325284755613929</v>
      </c>
      <c r="AM744">
        <f t="shared" si="569"/>
        <v>44.311831408360291</v>
      </c>
      <c r="AN744">
        <f t="shared" si="539"/>
        <v>-41.244860108652219</v>
      </c>
      <c r="AO744">
        <f t="shared" si="540"/>
        <v>44.343972005753699</v>
      </c>
      <c r="AP744">
        <f t="shared" si="541"/>
        <v>781966080.66653705</v>
      </c>
      <c r="AQ744">
        <f t="shared" si="542"/>
        <v>4.7891642550212714E+19</v>
      </c>
      <c r="AR744">
        <f t="shared" si="543"/>
        <v>4.4471851079196279E+19</v>
      </c>
      <c r="AS744">
        <f t="shared" si="544"/>
        <v>1.7772559966058193E+19</v>
      </c>
      <c r="AT744">
        <f t="shared" si="560"/>
        <v>7.4467265705285128E-6</v>
      </c>
      <c r="AU744">
        <f t="shared" si="561"/>
        <v>2.9759812401303068E-6</v>
      </c>
      <c r="AV744">
        <f t="shared" si="570"/>
        <v>7.4467265705285128E-6</v>
      </c>
      <c r="AW744">
        <f t="shared" si="571"/>
        <v>2.9759812401303068E-6</v>
      </c>
      <c r="AX744">
        <f t="shared" si="545"/>
        <v>-890888.97834688798</v>
      </c>
      <c r="AY744">
        <f t="shared" si="546"/>
        <v>957829.79532427993</v>
      </c>
      <c r="AZ744">
        <f t="shared" si="547"/>
        <v>0.16084929392341588</v>
      </c>
      <c r="BA744">
        <f t="shared" si="548"/>
        <v>6.4281194786814627E-2</v>
      </c>
    </row>
    <row r="745" spans="3:53" x14ac:dyDescent="0.35">
      <c r="C745">
        <f t="shared" si="572"/>
        <v>8355975221.0543356</v>
      </c>
      <c r="D745">
        <f t="shared" si="573"/>
        <v>-153697188041.10403</v>
      </c>
      <c r="E745">
        <f t="shared" si="574"/>
        <v>-29307.151883531704</v>
      </c>
      <c r="F745">
        <f t="shared" si="575"/>
        <v>-1967.50518548894</v>
      </c>
      <c r="G745">
        <f t="shared" si="549"/>
        <v>153924162929.79269</v>
      </c>
      <c r="H745">
        <f t="shared" si="550"/>
        <v>3.3461600115976902E+22</v>
      </c>
      <c r="I745">
        <f t="shared" si="551"/>
        <v>-1.8165068830256619E+21</v>
      </c>
      <c r="J745">
        <f t="shared" si="552"/>
        <v>3.3412258006089108E+22</v>
      </c>
      <c r="K745">
        <f t="shared" si="553"/>
        <v>-3.0417061001769286E-4</v>
      </c>
      <c r="L745">
        <f t="shared" si="554"/>
        <v>5.594818822185048E-3</v>
      </c>
      <c r="M745">
        <f t="shared" si="555"/>
        <v>-633034480.68428481</v>
      </c>
      <c r="N745">
        <f t="shared" si="556"/>
        <v>-42498112.006561108</v>
      </c>
      <c r="O745">
        <f t="shared" si="557"/>
        <v>-6.5700851763821655</v>
      </c>
      <c r="P745">
        <f t="shared" si="558"/>
        <v>120.84808655919704</v>
      </c>
      <c r="S745">
        <f t="shared" si="562"/>
        <v>4315702779.6765051</v>
      </c>
      <c r="T745">
        <f t="shared" si="563"/>
        <v>-151924921764.06238</v>
      </c>
      <c r="U745">
        <f t="shared" si="564"/>
        <v>-29536.337955324256</v>
      </c>
      <c r="V745">
        <f t="shared" si="565"/>
        <v>-1091.0746080755991</v>
      </c>
      <c r="W745">
        <f t="shared" si="559"/>
        <v>-29538.100350350844</v>
      </c>
      <c r="X745">
        <f t="shared" si="528"/>
        <v>-1029.0333276165225</v>
      </c>
      <c r="Y745">
        <f t="shared" si="529"/>
        <v>151986207083.07376</v>
      </c>
      <c r="Z745">
        <f t="shared" si="530"/>
        <v>3.4320369253260949E+22</v>
      </c>
      <c r="AA745">
        <f t="shared" si="531"/>
        <v>-9.7453917581391901E+20</v>
      </c>
      <c r="AB745">
        <f t="shared" si="532"/>
        <v>3.4306530268667267E+22</v>
      </c>
      <c r="AC745">
        <f t="shared" si="533"/>
        <v>-1.6318472468417934E-4</v>
      </c>
      <c r="AD745">
        <f t="shared" si="534"/>
        <v>5.7445630054700709E-3</v>
      </c>
      <c r="AE745">
        <f t="shared" si="535"/>
        <v>-638022967.5675782</v>
      </c>
      <c r="AF745">
        <f t="shared" si="536"/>
        <v>-22227119.876516886</v>
      </c>
      <c r="AG745">
        <f t="shared" si="537"/>
        <v>-3.5247900531782737</v>
      </c>
      <c r="AH745">
        <f t="shared" si="538"/>
        <v>124.08256091815353</v>
      </c>
      <c r="AJ745">
        <f t="shared" si="566"/>
        <v>-727019232.8104496</v>
      </c>
      <c r="AK745">
        <f t="shared" si="567"/>
        <v>-289229316.02032495</v>
      </c>
      <c r="AL745">
        <f t="shared" si="568"/>
        <v>-41.164435461690516</v>
      </c>
      <c r="AM745">
        <f t="shared" si="569"/>
        <v>44.376112603147106</v>
      </c>
      <c r="AN745">
        <f t="shared" si="539"/>
        <v>-41.084058017597549</v>
      </c>
      <c r="AO745">
        <f t="shared" si="540"/>
        <v>44.408089079324498</v>
      </c>
      <c r="AP745">
        <f t="shared" si="541"/>
        <v>782438855.19692826</v>
      </c>
      <c r="AQ745">
        <f t="shared" si="542"/>
        <v>4.7833784717177151E+19</v>
      </c>
      <c r="AR745">
        <f t="shared" si="543"/>
        <v>4.4445749641037087E+19</v>
      </c>
      <c r="AS745">
        <f t="shared" si="544"/>
        <v>1.7681807012166558E+19</v>
      </c>
      <c r="AT745">
        <f t="shared" si="560"/>
        <v>7.4423559345340057E-6</v>
      </c>
      <c r="AU745">
        <f t="shared" si="561"/>
        <v>2.9607848312402137E-6</v>
      </c>
      <c r="AV745">
        <f t="shared" si="570"/>
        <v>7.4423559345340057E-6</v>
      </c>
      <c r="AW745">
        <f t="shared" si="571"/>
        <v>2.9607848312402137E-6</v>
      </c>
      <c r="AX745">
        <f t="shared" si="545"/>
        <v>-887415.65318010701</v>
      </c>
      <c r="AY745">
        <f t="shared" si="546"/>
        <v>959214.72411340917</v>
      </c>
      <c r="AZ745">
        <f t="shared" si="547"/>
        <v>0.16075488818593453</v>
      </c>
      <c r="BA745">
        <f t="shared" si="548"/>
        <v>6.3952952354788623E-2</v>
      </c>
    </row>
    <row r="746" spans="3:53" x14ac:dyDescent="0.35">
      <c r="C746">
        <f t="shared" si="572"/>
        <v>7722940740.3700504</v>
      </c>
      <c r="D746">
        <f t="shared" si="573"/>
        <v>-153739686153.1106</v>
      </c>
      <c r="E746">
        <f t="shared" si="574"/>
        <v>-29313.721968708087</v>
      </c>
      <c r="F746">
        <f t="shared" si="575"/>
        <v>-1846.6570989297429</v>
      </c>
      <c r="G746">
        <f t="shared" si="549"/>
        <v>153933540569.09174</v>
      </c>
      <c r="H746">
        <f t="shared" si="550"/>
        <v>3.3457523275321905E+22</v>
      </c>
      <c r="I746">
        <f t="shared" si="551"/>
        <v>-1.6785845931925824E+21</v>
      </c>
      <c r="J746">
        <f t="shared" si="552"/>
        <v>3.3415388932080434E+22</v>
      </c>
      <c r="K746">
        <f t="shared" si="553"/>
        <v>-2.8107578586613902E-4</v>
      </c>
      <c r="L746">
        <f t="shared" si="554"/>
        <v>5.5953430897656446E-3</v>
      </c>
      <c r="M746">
        <f t="shared" si="555"/>
        <v>-633176394.5240947</v>
      </c>
      <c r="N746">
        <f t="shared" si="556"/>
        <v>-39887793.33688245</v>
      </c>
      <c r="O746">
        <f t="shared" si="557"/>
        <v>-6.0712369747086026</v>
      </c>
      <c r="P746">
        <f t="shared" si="558"/>
        <v>120.85941073893792</v>
      </c>
      <c r="S746">
        <f t="shared" si="562"/>
        <v>3677679812.1089268</v>
      </c>
      <c r="T746">
        <f t="shared" si="563"/>
        <v>-151947148883.9389</v>
      </c>
      <c r="U746">
        <f t="shared" si="564"/>
        <v>-29539.862745377435</v>
      </c>
      <c r="V746">
        <f t="shared" si="565"/>
        <v>-966.99204715744565</v>
      </c>
      <c r="W746">
        <f t="shared" si="559"/>
        <v>-29541.364430911479</v>
      </c>
      <c r="X746">
        <f t="shared" si="528"/>
        <v>-904.94835464591063</v>
      </c>
      <c r="Y746">
        <f t="shared" si="529"/>
        <v>151991649055.98691</v>
      </c>
      <c r="Z746">
        <f t="shared" si="530"/>
        <v>3.4317911655394218E+22</v>
      </c>
      <c r="AA746">
        <f t="shared" si="531"/>
        <v>-8.3037648234404472E+20</v>
      </c>
      <c r="AB746">
        <f t="shared" si="532"/>
        <v>3.4307864044341387E+22</v>
      </c>
      <c r="AC746">
        <f t="shared" si="533"/>
        <v>-1.3904495685600213E-4</v>
      </c>
      <c r="AD746">
        <f t="shared" si="534"/>
        <v>5.7447863436606477E-3</v>
      </c>
      <c r="AE746">
        <f t="shared" si="535"/>
        <v>-638093471.70768797</v>
      </c>
      <c r="AF746">
        <f t="shared" si="536"/>
        <v>-19546884.460351668</v>
      </c>
      <c r="AG746">
        <f t="shared" si="537"/>
        <v>-3.0033710680896459</v>
      </c>
      <c r="AH746">
        <f t="shared" si="538"/>
        <v>124.08738502306998</v>
      </c>
      <c r="AJ746">
        <f t="shared" si="566"/>
        <v>-727906648.46362972</v>
      </c>
      <c r="AK746">
        <f t="shared" si="567"/>
        <v>-288270101.29621154</v>
      </c>
      <c r="AL746">
        <f t="shared" si="568"/>
        <v>-41.003680573504582</v>
      </c>
      <c r="AM746">
        <f t="shared" si="569"/>
        <v>44.440065555501896</v>
      </c>
      <c r="AN746">
        <f t="shared" si="539"/>
        <v>-40.92335015440689</v>
      </c>
      <c r="AO746">
        <f t="shared" si="540"/>
        <v>44.47187850582916</v>
      </c>
      <c r="AP746">
        <f t="shared" si="541"/>
        <v>782909790.57544196</v>
      </c>
      <c r="AQ746">
        <f t="shared" si="542"/>
        <v>4.7776256131678814E+19</v>
      </c>
      <c r="AR746">
        <f t="shared" si="543"/>
        <v>4.4419746560314794E+19</v>
      </c>
      <c r="AS746">
        <f t="shared" si="544"/>
        <v>1.7591383273556945E+19</v>
      </c>
      <c r="AT746">
        <f t="shared" si="560"/>
        <v>7.4380017683045535E-6</v>
      </c>
      <c r="AU746">
        <f t="shared" si="561"/>
        <v>2.9456435488206536E-6</v>
      </c>
      <c r="AV746">
        <f t="shared" si="570"/>
        <v>7.4380017683045535E-6</v>
      </c>
      <c r="AW746">
        <f t="shared" si="571"/>
        <v>2.9456435488206536E-6</v>
      </c>
      <c r="AX746">
        <f t="shared" si="545"/>
        <v>-883944.36333518883</v>
      </c>
      <c r="AY746">
        <f t="shared" si="546"/>
        <v>960592.5757259099</v>
      </c>
      <c r="AZ746">
        <f t="shared" si="547"/>
        <v>0.16066083819537835</v>
      </c>
      <c r="BA746">
        <f t="shared" si="548"/>
        <v>6.3625900654526113E-2</v>
      </c>
    </row>
    <row r="747" spans="3:53" x14ac:dyDescent="0.35">
      <c r="C747">
        <f t="shared" si="572"/>
        <v>7089764345.8459558</v>
      </c>
      <c r="D747">
        <f t="shared" si="573"/>
        <v>-153779573946.44748</v>
      </c>
      <c r="E747">
        <f t="shared" si="574"/>
        <v>-29319.793205682796</v>
      </c>
      <c r="F747">
        <f t="shared" si="575"/>
        <v>-1725.797688190805</v>
      </c>
      <c r="G747">
        <f t="shared" si="549"/>
        <v>153942918387.40274</v>
      </c>
      <c r="H747">
        <f t="shared" si="550"/>
        <v>3.3453447101880417E+22</v>
      </c>
      <c r="I747">
        <f t="shared" si="551"/>
        <v>-1.5406818254003157E+21</v>
      </c>
      <c r="J747">
        <f t="shared" si="552"/>
        <v>3.341795060309941E+22</v>
      </c>
      <c r="K747">
        <f t="shared" si="553"/>
        <v>-2.5798423064305354E-4</v>
      </c>
      <c r="L747">
        <f t="shared" si="554"/>
        <v>5.5957720366877775E-3</v>
      </c>
      <c r="M747">
        <f t="shared" si="555"/>
        <v>-633307533.24274838</v>
      </c>
      <c r="N747">
        <f t="shared" si="556"/>
        <v>-37277230.064921387</v>
      </c>
      <c r="O747">
        <f t="shared" si="557"/>
        <v>-5.5724593818899564</v>
      </c>
      <c r="P747">
        <f t="shared" si="558"/>
        <v>120.86867599245599</v>
      </c>
      <c r="S747">
        <f t="shared" si="562"/>
        <v>3039586340.4012389</v>
      </c>
      <c r="T747">
        <f t="shared" si="563"/>
        <v>-151966695768.39926</v>
      </c>
      <c r="U747">
        <f t="shared" si="564"/>
        <v>-29542.866116445526</v>
      </c>
      <c r="V747">
        <f t="shared" si="565"/>
        <v>-842.90466213437571</v>
      </c>
      <c r="W747">
        <f t="shared" si="559"/>
        <v>-29544.107119689179</v>
      </c>
      <c r="X747">
        <f t="shared" si="528"/>
        <v>-780.85965296032055</v>
      </c>
      <c r="Y747">
        <f t="shared" si="529"/>
        <v>151997091116.52753</v>
      </c>
      <c r="Z747">
        <f t="shared" si="530"/>
        <v>3.4315454281925674E+22</v>
      </c>
      <c r="AA747">
        <f t="shared" si="531"/>
        <v>-6.8622883065597578E+20</v>
      </c>
      <c r="AB747">
        <f t="shared" si="532"/>
        <v>3.4308592109949769E+22</v>
      </c>
      <c r="AC747">
        <f t="shared" si="533"/>
        <v>-1.1490770774547485E-4</v>
      </c>
      <c r="AD747">
        <f t="shared" si="534"/>
        <v>5.7449082568569601E-3</v>
      </c>
      <c r="AE747">
        <f t="shared" si="535"/>
        <v>-638152713.78528631</v>
      </c>
      <c r="AF747">
        <f t="shared" si="536"/>
        <v>-16866568.503942925</v>
      </c>
      <c r="AG747">
        <f t="shared" si="537"/>
        <v>-2.4820064873022565</v>
      </c>
      <c r="AH747">
        <f t="shared" si="538"/>
        <v>124.09001834811033</v>
      </c>
      <c r="AJ747">
        <f t="shared" si="566"/>
        <v>-728790592.82696486</v>
      </c>
      <c r="AK747">
        <f t="shared" si="567"/>
        <v>-287309508.72048563</v>
      </c>
      <c r="AL747">
        <f t="shared" si="568"/>
        <v>-40.843019735309205</v>
      </c>
      <c r="AM747">
        <f t="shared" si="569"/>
        <v>44.503691456156425</v>
      </c>
      <c r="AN747">
        <f t="shared" si="539"/>
        <v>-40.762736163156177</v>
      </c>
      <c r="AO747">
        <f t="shared" si="540"/>
        <v>44.535341471813375</v>
      </c>
      <c r="AP747">
        <f t="shared" si="541"/>
        <v>783378887.89160359</v>
      </c>
      <c r="AQ747">
        <f t="shared" si="542"/>
        <v>4.7719055194397237E+19</v>
      </c>
      <c r="AR747">
        <f t="shared" si="543"/>
        <v>4.4393841934989132E+19</v>
      </c>
      <c r="AS747">
        <f t="shared" si="544"/>
        <v>1.7501286435491846E+19</v>
      </c>
      <c r="AT747">
        <f t="shared" si="560"/>
        <v>7.4336640882433236E-6</v>
      </c>
      <c r="AU747">
        <f t="shared" si="561"/>
        <v>2.9305570052732492E-6</v>
      </c>
      <c r="AV747">
        <f t="shared" si="570"/>
        <v>7.4336640882433236E-6</v>
      </c>
      <c r="AW747">
        <f t="shared" si="571"/>
        <v>2.9305570052732492E-6</v>
      </c>
      <c r="AX747">
        <f t="shared" si="545"/>
        <v>-880475.10112417338</v>
      </c>
      <c r="AY747">
        <f t="shared" si="546"/>
        <v>961963.37579116889</v>
      </c>
      <c r="AZ747">
        <f t="shared" si="547"/>
        <v>0.16056714430605579</v>
      </c>
      <c r="BA747">
        <f t="shared" si="548"/>
        <v>6.3300031313902189E-2</v>
      </c>
    </row>
    <row r="748" spans="3:53" x14ac:dyDescent="0.35">
      <c r="C748">
        <f t="shared" si="572"/>
        <v>6456456812.6032076</v>
      </c>
      <c r="D748">
        <f t="shared" si="573"/>
        <v>-153816851176.51239</v>
      </c>
      <c r="E748">
        <f t="shared" si="574"/>
        <v>-29325.365665064684</v>
      </c>
      <c r="F748">
        <f t="shared" si="575"/>
        <v>-1604.929012198349</v>
      </c>
      <c r="G748">
        <f t="shared" si="549"/>
        <v>153952296314.24915</v>
      </c>
      <c r="H748">
        <f t="shared" si="550"/>
        <v>3.3449371626138612E+22</v>
      </c>
      <c r="I748">
        <f t="shared" si="551"/>
        <v>-1.402800922644571E+21</v>
      </c>
      <c r="J748">
        <f t="shared" si="552"/>
        <v>3.3419943323634686E+22</v>
      </c>
      <c r="K748">
        <f t="shared" si="553"/>
        <v>-2.3489633667859525E-4</v>
      </c>
      <c r="L748">
        <f t="shared" si="554"/>
        <v>5.5961057139374886E-3</v>
      </c>
      <c r="M748">
        <f t="shared" si="555"/>
        <v>-633427898.36539721</v>
      </c>
      <c r="N748">
        <f t="shared" si="556"/>
        <v>-34666466.663484342</v>
      </c>
      <c r="O748">
        <f t="shared" si="557"/>
        <v>-5.0737608722576573</v>
      </c>
      <c r="P748">
        <f t="shared" si="558"/>
        <v>120.87588342104975</v>
      </c>
      <c r="S748">
        <f t="shared" si="562"/>
        <v>2401433626.6159525</v>
      </c>
      <c r="T748">
        <f t="shared" si="563"/>
        <v>-151983562336.9032</v>
      </c>
      <c r="U748">
        <f t="shared" si="564"/>
        <v>-29545.348122932828</v>
      </c>
      <c r="V748">
        <f t="shared" si="565"/>
        <v>-718.81464378626538</v>
      </c>
      <c r="W748">
        <f t="shared" si="559"/>
        <v>-29546.328475685365</v>
      </c>
      <c r="X748">
        <f t="shared" si="528"/>
        <v>-656.76941296002235</v>
      </c>
      <c r="Y748">
        <f t="shared" si="529"/>
        <v>152002533215.99078</v>
      </c>
      <c r="Z748">
        <f t="shared" si="530"/>
        <v>3.4312997154819496E+22</v>
      </c>
      <c r="AA748">
        <f t="shared" si="531"/>
        <v>-5.4209876279149042E+20</v>
      </c>
      <c r="AB748">
        <f t="shared" si="532"/>
        <v>3.4308714675400344E+22</v>
      </c>
      <c r="AC748">
        <f t="shared" si="533"/>
        <v>-9.0773403012640722E-5</v>
      </c>
      <c r="AD748">
        <f t="shared" si="534"/>
        <v>5.7449287802076926E-3</v>
      </c>
      <c r="AE748">
        <f t="shared" si="535"/>
        <v>-638200695.07480383</v>
      </c>
      <c r="AF748">
        <f t="shared" si="536"/>
        <v>-14186219.319936482</v>
      </c>
      <c r="AG748">
        <f t="shared" si="537"/>
        <v>-1.9607055050730395</v>
      </c>
      <c r="AH748">
        <f t="shared" si="538"/>
        <v>124.09046165248616</v>
      </c>
      <c r="AJ748">
        <f t="shared" si="566"/>
        <v>-729671067.92808902</v>
      </c>
      <c r="AK748">
        <f t="shared" si="567"/>
        <v>-286347545.34469444</v>
      </c>
      <c r="AL748">
        <f t="shared" si="568"/>
        <v>-40.682452591003148</v>
      </c>
      <c r="AM748">
        <f t="shared" si="569"/>
        <v>44.566991487470325</v>
      </c>
      <c r="AN748">
        <f t="shared" si="539"/>
        <v>-40.602215687573491</v>
      </c>
      <c r="AO748">
        <f t="shared" si="540"/>
        <v>44.598479155479943</v>
      </c>
      <c r="AP748">
        <f t="shared" si="541"/>
        <v>783846148.23079264</v>
      </c>
      <c r="AQ748">
        <f t="shared" si="542"/>
        <v>4.7662180318780432E+19</v>
      </c>
      <c r="AR748">
        <f t="shared" si="543"/>
        <v>4.4368035859437363E+19</v>
      </c>
      <c r="AS748">
        <f t="shared" si="544"/>
        <v>1.7411514199391758E+19</v>
      </c>
      <c r="AT748">
        <f t="shared" si="560"/>
        <v>7.4293429101536105E-6</v>
      </c>
      <c r="AU748">
        <f t="shared" si="561"/>
        <v>2.9155248157052508E-6</v>
      </c>
      <c r="AV748">
        <f t="shared" si="570"/>
        <v>7.4293429101536105E-6</v>
      </c>
      <c r="AW748">
        <f t="shared" si="571"/>
        <v>2.9155248157052508E-6</v>
      </c>
      <c r="AX748">
        <f t="shared" si="545"/>
        <v>-877007.8588515874</v>
      </c>
      <c r="AY748">
        <f t="shared" si="546"/>
        <v>963327.14975836675</v>
      </c>
      <c r="AZ748">
        <f t="shared" si="547"/>
        <v>0.16047380685931797</v>
      </c>
      <c r="BA748">
        <f t="shared" si="548"/>
        <v>6.2975336019233413E-2</v>
      </c>
    </row>
    <row r="749" spans="3:53" x14ac:dyDescent="0.35">
      <c r="C749">
        <f t="shared" si="572"/>
        <v>5823028914.2378101</v>
      </c>
      <c r="D749">
        <f t="shared" si="573"/>
        <v>-153851517643.17587</v>
      </c>
      <c r="E749">
        <f t="shared" si="574"/>
        <v>-29330.439425936944</v>
      </c>
      <c r="F749">
        <f t="shared" si="575"/>
        <v>-1484.0531287772992</v>
      </c>
      <c r="G749">
        <f t="shared" si="549"/>
        <v>153961674279.16763</v>
      </c>
      <c r="H749">
        <f t="shared" si="550"/>
        <v>3.3445296878554536E+22</v>
      </c>
      <c r="I749">
        <f t="shared" si="551"/>
        <v>-1.2649442251190331E+21</v>
      </c>
      <c r="J749">
        <f t="shared" si="552"/>
        <v>3.3421367407722677E+22</v>
      </c>
      <c r="K749">
        <f t="shared" si="553"/>
        <v>-2.1181249583372957E-4</v>
      </c>
      <c r="L749">
        <f t="shared" si="554"/>
        <v>5.5963441740995773E-3</v>
      </c>
      <c r="M749">
        <f t="shared" si="555"/>
        <v>-633537491.60023797</v>
      </c>
      <c r="N749">
        <f t="shared" si="556"/>
        <v>-32055547.581589662</v>
      </c>
      <c r="O749">
        <f t="shared" si="557"/>
        <v>-4.5751499100085589</v>
      </c>
      <c r="P749">
        <f t="shared" si="558"/>
        <v>120.88103416055087</v>
      </c>
      <c r="S749">
        <f t="shared" si="562"/>
        <v>1763232931.5411487</v>
      </c>
      <c r="T749">
        <f t="shared" si="563"/>
        <v>-151997748556.22314</v>
      </c>
      <c r="U749">
        <f t="shared" si="564"/>
        <v>-29547.308828437901</v>
      </c>
      <c r="V749">
        <f t="shared" si="565"/>
        <v>-594.72418213377921</v>
      </c>
      <c r="W749">
        <f t="shared" si="559"/>
        <v>-29548.028567092231</v>
      </c>
      <c r="X749">
        <f t="shared" si="528"/>
        <v>-532.67982426685751</v>
      </c>
      <c r="Y749">
        <f t="shared" si="529"/>
        <v>152007975305.67831</v>
      </c>
      <c r="Z749">
        <f t="shared" si="530"/>
        <v>3.4310540296027483E+22</v>
      </c>
      <c r="AA749">
        <f t="shared" si="531"/>
        <v>-3.9798881885814673E+20</v>
      </c>
      <c r="AB749">
        <f t="shared" si="532"/>
        <v>3.430823196122746E+22</v>
      </c>
      <c r="AC749">
        <f t="shared" si="533"/>
        <v>-6.6642467993661541E-5</v>
      </c>
      <c r="AD749">
        <f t="shared" si="534"/>
        <v>5.744847950640901E-3</v>
      </c>
      <c r="AE749">
        <f t="shared" si="535"/>
        <v>-638237417.04919219</v>
      </c>
      <c r="AF749">
        <f t="shared" si="536"/>
        <v>-11505884.204164121</v>
      </c>
      <c r="AG749">
        <f t="shared" si="537"/>
        <v>-1.4394773086630892</v>
      </c>
      <c r="AH749">
        <f t="shared" si="538"/>
        <v>124.08871573384346</v>
      </c>
      <c r="AJ749">
        <f t="shared" si="566"/>
        <v>-730548075.78694057</v>
      </c>
      <c r="AK749">
        <f t="shared" si="567"/>
        <v>-285384218.1949361</v>
      </c>
      <c r="AL749">
        <f t="shared" si="568"/>
        <v>-40.521978784143833</v>
      </c>
      <c r="AM749">
        <f t="shared" si="569"/>
        <v>44.629966823489561</v>
      </c>
      <c r="AN749">
        <f t="shared" si="539"/>
        <v>-40.441788371051935</v>
      </c>
      <c r="AO749">
        <f t="shared" si="540"/>
        <v>44.661292726746929</v>
      </c>
      <c r="AP749">
        <f t="shared" si="541"/>
        <v>784311572.67423797</v>
      </c>
      <c r="AQ749">
        <f t="shared" si="542"/>
        <v>4.760562993093768E+19</v>
      </c>
      <c r="AR749">
        <f t="shared" si="543"/>
        <v>4.434232842451855E+19</v>
      </c>
      <c r="AS749">
        <f t="shared" si="544"/>
        <v>1.7322064282686507E+19</v>
      </c>
      <c r="AT749">
        <f t="shared" si="560"/>
        <v>7.4250382492495895E-6</v>
      </c>
      <c r="AU749">
        <f t="shared" si="561"/>
        <v>2.9005465979046392E-6</v>
      </c>
      <c r="AV749">
        <f t="shared" si="570"/>
        <v>7.4250382492495895E-6</v>
      </c>
      <c r="AW749">
        <f t="shared" si="571"/>
        <v>2.9005465979046392E-6</v>
      </c>
      <c r="AX749">
        <f t="shared" si="545"/>
        <v>-873542.62881472183</v>
      </c>
      <c r="AY749">
        <f t="shared" si="546"/>
        <v>964683.92289773363</v>
      </c>
      <c r="AZ749">
        <f t="shared" si="547"/>
        <v>0.16038082618379113</v>
      </c>
      <c r="BA749">
        <f t="shared" si="548"/>
        <v>6.2651806514740213E-2</v>
      </c>
    </row>
    <row r="750" spans="3:53" x14ac:dyDescent="0.35">
      <c r="C750">
        <f t="shared" si="572"/>
        <v>5189491422.6375723</v>
      </c>
      <c r="D750">
        <f t="shared" si="573"/>
        <v>-153883573190.75748</v>
      </c>
      <c r="E750">
        <f t="shared" si="574"/>
        <v>-29335.014575846952</v>
      </c>
      <c r="F750">
        <f t="shared" si="575"/>
        <v>-1363.1720946167484</v>
      </c>
      <c r="G750">
        <f t="shared" si="549"/>
        <v>153971052211.70908</v>
      </c>
      <c r="H750">
        <f t="shared" si="550"/>
        <v>3.3441222889557763E+22</v>
      </c>
      <c r="I750">
        <f t="shared" si="551"/>
        <v>-1.1271140701776265E+21</v>
      </c>
      <c r="J750">
        <f t="shared" si="552"/>
        <v>3.3422223178925269E+22</v>
      </c>
      <c r="K750">
        <f t="shared" si="553"/>
        <v>-1.887330994939093E-4</v>
      </c>
      <c r="L750">
        <f t="shared" si="554"/>
        <v>5.5964874713538629E-3</v>
      </c>
      <c r="M750">
        <f t="shared" si="555"/>
        <v>-633636314.83829415</v>
      </c>
      <c r="N750">
        <f t="shared" si="556"/>
        <v>-29444517.243721765</v>
      </c>
      <c r="O750">
        <f t="shared" si="557"/>
        <v>-4.076634949068441</v>
      </c>
      <c r="P750">
        <f t="shared" si="558"/>
        <v>120.88412938124344</v>
      </c>
      <c r="S750">
        <f t="shared" si="562"/>
        <v>1124995514.4919565</v>
      </c>
      <c r="T750">
        <f t="shared" si="563"/>
        <v>-152009254440.42731</v>
      </c>
      <c r="U750">
        <f t="shared" si="564"/>
        <v>-29548.748305746565</v>
      </c>
      <c r="V750">
        <f t="shared" si="565"/>
        <v>-470.63546639993575</v>
      </c>
      <c r="W750">
        <f t="shared" si="559"/>
        <v>-29549.207471285656</v>
      </c>
      <c r="X750">
        <f t="shared" si="528"/>
        <v>-408.5930756858329</v>
      </c>
      <c r="Y750">
        <f t="shared" si="529"/>
        <v>152013417336.8989</v>
      </c>
      <c r="Z750">
        <f t="shared" si="530"/>
        <v>3.4308083727488776E+22</v>
      </c>
      <c r="AA750">
        <f t="shared" si="531"/>
        <v>-2.5390153698538471E+20</v>
      </c>
      <c r="AB750">
        <f t="shared" si="532"/>
        <v>3.4307144198576142E+22</v>
      </c>
      <c r="AC750">
        <f t="shared" si="533"/>
        <v>-4.2515327693466961E-5</v>
      </c>
      <c r="AD750">
        <f t="shared" si="534"/>
        <v>5.7446658068613767E-3</v>
      </c>
      <c r="AE750">
        <f t="shared" si="535"/>
        <v>-638262881.37977016</v>
      </c>
      <c r="AF750">
        <f t="shared" si="536"/>
        <v>-8825610.4348139912</v>
      </c>
      <c r="AG750">
        <f t="shared" si="537"/>
        <v>-0.91833107817888637</v>
      </c>
      <c r="AH750">
        <f t="shared" si="538"/>
        <v>124.08478142820573</v>
      </c>
      <c r="AJ750">
        <f t="shared" si="566"/>
        <v>-731421618.41575527</v>
      </c>
      <c r="AK750">
        <f t="shared" si="567"/>
        <v>-284419534.27203834</v>
      </c>
      <c r="AL750">
        <f t="shared" si="568"/>
        <v>-40.361597957960043</v>
      </c>
      <c r="AM750">
        <f t="shared" si="569"/>
        <v>44.692618630004304</v>
      </c>
      <c r="AN750">
        <f t="shared" si="539"/>
        <v>-40.281453856662239</v>
      </c>
      <c r="AO750">
        <f t="shared" si="540"/>
        <v>44.723783347305314</v>
      </c>
      <c r="AP750">
        <f t="shared" si="541"/>
        <v>784775162.2990154</v>
      </c>
      <c r="AQ750">
        <f t="shared" si="542"/>
        <v>4.7549402469533155E+19</v>
      </c>
      <c r="AR750">
        <f t="shared" si="543"/>
        <v>4.4316719717636366E+19</v>
      </c>
      <c r="AS750">
        <f t="shared" si="544"/>
        <v>1.7232934418667825E+19</v>
      </c>
      <c r="AT750">
        <f t="shared" si="560"/>
        <v>7.4207501201668389E-6</v>
      </c>
      <c r="AU750">
        <f t="shared" si="561"/>
        <v>2.8856219723154427E-6</v>
      </c>
      <c r="AV750">
        <f t="shared" si="570"/>
        <v>7.4207501201668389E-6</v>
      </c>
      <c r="AW750">
        <f t="shared" si="571"/>
        <v>2.8856219723154427E-6</v>
      </c>
      <c r="AX750">
        <f t="shared" si="545"/>
        <v>-870079.40330390434</v>
      </c>
      <c r="AY750">
        <f t="shared" si="546"/>
        <v>966033.72030179482</v>
      </c>
      <c r="AZ750">
        <f t="shared" si="547"/>
        <v>0.16028820259560372</v>
      </c>
      <c r="BA750">
        <f t="shared" si="548"/>
        <v>6.232943460201356E-2</v>
      </c>
    </row>
    <row r="751" spans="3:53" x14ac:dyDescent="0.35">
      <c r="C751">
        <f t="shared" si="572"/>
        <v>4555855107.7992783</v>
      </c>
      <c r="D751">
        <f t="shared" si="573"/>
        <v>-153913017708.00119</v>
      </c>
      <c r="E751">
        <f t="shared" si="574"/>
        <v>-29339.091210796021</v>
      </c>
      <c r="F751">
        <f t="shared" si="575"/>
        <v>-1242.287965235505</v>
      </c>
      <c r="G751">
        <f t="shared" si="549"/>
        <v>153980430041.43985</v>
      </c>
      <c r="H751">
        <f t="shared" si="550"/>
        <v>3.3437149689548802E+22</v>
      </c>
      <c r="I751">
        <f t="shared" si="551"/>
        <v>-9.8931279229693657E+20</v>
      </c>
      <c r="J751">
        <f t="shared" si="552"/>
        <v>3.3422510970306988E+22</v>
      </c>
      <c r="K751">
        <f t="shared" si="553"/>
        <v>-1.656585385627824E-4</v>
      </c>
      <c r="L751">
        <f t="shared" si="554"/>
        <v>5.5965356614713644E-3</v>
      </c>
      <c r="M751">
        <f t="shared" si="555"/>
        <v>-633724370.15319407</v>
      </c>
      <c r="N751">
        <f t="shared" si="556"/>
        <v>-26833420.04908691</v>
      </c>
      <c r="O751">
        <f t="shared" si="557"/>
        <v>-3.5782244329560999</v>
      </c>
      <c r="P751">
        <f t="shared" si="558"/>
        <v>120.88517028778148</v>
      </c>
      <c r="S751">
        <f t="shared" si="562"/>
        <v>486732633.11218631</v>
      </c>
      <c r="T751">
        <f t="shared" si="563"/>
        <v>-152018080050.86212</v>
      </c>
      <c r="U751">
        <f t="shared" si="564"/>
        <v>-29549.666636824742</v>
      </c>
      <c r="V751">
        <f t="shared" si="565"/>
        <v>-346.55068497172999</v>
      </c>
      <c r="W751">
        <f t="shared" si="559"/>
        <v>-29549.865274817948</v>
      </c>
      <c r="X751">
        <f t="shared" si="528"/>
        <v>-284.51135516677232</v>
      </c>
      <c r="Y751">
        <f t="shared" si="529"/>
        <v>152018859260.96951</v>
      </c>
      <c r="Z751">
        <f t="shared" si="530"/>
        <v>3.4305627471129386E+22</v>
      </c>
      <c r="AA751">
        <f t="shared" si="531"/>
        <v>-1.0983945328075257E+20</v>
      </c>
      <c r="AB751">
        <f t="shared" si="532"/>
        <v>3.4305451629185855E+22</v>
      </c>
      <c r="AC751">
        <f t="shared" si="533"/>
        <v>-1.8392406778424742E-5</v>
      </c>
      <c r="AD751">
        <f t="shared" si="534"/>
        <v>5.7443823893479325E-3</v>
      </c>
      <c r="AE751">
        <f t="shared" si="535"/>
        <v>-638277089.9360677</v>
      </c>
      <c r="AF751">
        <f t="shared" si="536"/>
        <v>-6145445.2716022823</v>
      </c>
      <c r="AG751">
        <f t="shared" si="537"/>
        <v>-0.39727598641397444</v>
      </c>
      <c r="AH751">
        <f t="shared" si="538"/>
        <v>124.07865960991535</v>
      </c>
      <c r="AJ751">
        <f t="shared" si="566"/>
        <v>-732291697.81905913</v>
      </c>
      <c r="AK751">
        <f t="shared" si="567"/>
        <v>-283453500.55173653</v>
      </c>
      <c r="AL751">
        <f t="shared" si="568"/>
        <v>-40.201309755364441</v>
      </c>
      <c r="AM751">
        <f t="shared" si="569"/>
        <v>44.754948064606317</v>
      </c>
      <c r="AN751">
        <f t="shared" si="539"/>
        <v>-40.121211787165137</v>
      </c>
      <c r="AO751">
        <f t="shared" si="540"/>
        <v>44.785952170676062</v>
      </c>
      <c r="AP751">
        <f t="shared" si="541"/>
        <v>785236918.1780448</v>
      </c>
      <c r="AQ751">
        <f t="shared" si="542"/>
        <v>4.749349638568081E+19</v>
      </c>
      <c r="AR751">
        <f t="shared" si="543"/>
        <v>4.4291209822801191E+19</v>
      </c>
      <c r="AS751">
        <f t="shared" si="544"/>
        <v>1.7144122356343478E+19</v>
      </c>
      <c r="AT751">
        <f t="shared" si="560"/>
        <v>7.4164785369727378E-6</v>
      </c>
      <c r="AU751">
        <f t="shared" si="561"/>
        <v>2.8707505620133083E-6</v>
      </c>
      <c r="AV751">
        <f t="shared" si="570"/>
        <v>7.4164785369727378E-6</v>
      </c>
      <c r="AW751">
        <f t="shared" si="571"/>
        <v>2.8707505620133083E-6</v>
      </c>
      <c r="AX751">
        <f t="shared" si="545"/>
        <v>-866618.17460276699</v>
      </c>
      <c r="AY751">
        <f t="shared" si="546"/>
        <v>967376.5668866029</v>
      </c>
      <c r="AZ751">
        <f t="shared" si="547"/>
        <v>0.16019593639861113</v>
      </c>
      <c r="BA751">
        <f t="shared" si="548"/>
        <v>6.2008212139487456E-2</v>
      </c>
    </row>
    <row r="752" spans="3:53" x14ac:dyDescent="0.35">
      <c r="C752">
        <f t="shared" si="572"/>
        <v>3922130737.6460843</v>
      </c>
      <c r="D752">
        <f t="shared" si="573"/>
        <v>-153939851128.05026</v>
      </c>
      <c r="E752">
        <f t="shared" si="574"/>
        <v>-29342.669435228978</v>
      </c>
      <c r="F752">
        <f t="shared" si="575"/>
        <v>-1121.4027949477236</v>
      </c>
      <c r="G752">
        <f t="shared" si="549"/>
        <v>153989807697.94299</v>
      </c>
      <c r="H752">
        <f t="shared" si="550"/>
        <v>3.3433077308898645E+22</v>
      </c>
      <c r="I752">
        <f t="shared" si="551"/>
        <v>-8.5154272303881087E+20</v>
      </c>
      <c r="J752">
        <f t="shared" si="552"/>
        <v>3.3422231124412283E+22</v>
      </c>
      <c r="K752">
        <f t="shared" si="553"/>
        <v>-1.4258920345592947E-4</v>
      </c>
      <c r="L752">
        <f t="shared" si="554"/>
        <v>5.5964888018104958E-3</v>
      </c>
      <c r="M752">
        <f t="shared" si="555"/>
        <v>-633801659.80094588</v>
      </c>
      <c r="N752">
        <f t="shared" si="556"/>
        <v>-24222300.370870829</v>
      </c>
      <c r="O752">
        <f t="shared" si="557"/>
        <v>-3.0799267946480766</v>
      </c>
      <c r="P752">
        <f t="shared" si="558"/>
        <v>120.88415811910671</v>
      </c>
      <c r="S752">
        <f t="shared" si="562"/>
        <v>-151544456.82388139</v>
      </c>
      <c r="T752">
        <f t="shared" si="563"/>
        <v>-152024225496.13373</v>
      </c>
      <c r="U752">
        <f t="shared" si="564"/>
        <v>-29550.063912811158</v>
      </c>
      <c r="V752">
        <f t="shared" si="565"/>
        <v>-222.47202536181464</v>
      </c>
      <c r="W752">
        <f t="shared" si="559"/>
        <v>-29550.002073410502</v>
      </c>
      <c r="X752">
        <f t="shared" si="528"/>
        <v>-160.43684976602719</v>
      </c>
      <c r="Y752">
        <f t="shared" si="529"/>
        <v>152024301029.21606</v>
      </c>
      <c r="Z752">
        <f t="shared" si="530"/>
        <v>3.430317154886187E+22</v>
      </c>
      <c r="AA752">
        <f t="shared" si="531"/>
        <v>3.419489821373791E+19</v>
      </c>
      <c r="AB752">
        <f t="shared" si="532"/>
        <v>3.4303154505374327E+22</v>
      </c>
      <c r="AC752">
        <f t="shared" si="533"/>
        <v>5.7258704309674999E-6</v>
      </c>
      <c r="AD752">
        <f t="shared" si="534"/>
        <v>5.7439977403506903E-3</v>
      </c>
      <c r="AE752">
        <f t="shared" si="535"/>
        <v>-638280044.78566682</v>
      </c>
      <c r="AF752">
        <f t="shared" si="536"/>
        <v>-3465435.9549461873</v>
      </c>
      <c r="AG752">
        <f t="shared" si="537"/>
        <v>0.123678801308898</v>
      </c>
      <c r="AH752">
        <f t="shared" si="538"/>
        <v>124.07035119157491</v>
      </c>
      <c r="AJ752">
        <f t="shared" si="566"/>
        <v>-733158315.99366188</v>
      </c>
      <c r="AK752">
        <f t="shared" si="567"/>
        <v>-282486123.98484993</v>
      </c>
      <c r="AL752">
        <f t="shared" si="568"/>
        <v>-40.041113818965833</v>
      </c>
      <c r="AM752">
        <f t="shared" si="569"/>
        <v>44.816956276745806</v>
      </c>
      <c r="AN752">
        <f t="shared" si="539"/>
        <v>-39.961061805023526</v>
      </c>
      <c r="AO752">
        <f t="shared" si="540"/>
        <v>44.847800342266765</v>
      </c>
      <c r="AP752">
        <f t="shared" si="541"/>
        <v>785696841.38008738</v>
      </c>
      <c r="AQ752">
        <f t="shared" si="542"/>
        <v>4.7437910142840275E+19</v>
      </c>
      <c r="AR752">
        <f t="shared" si="543"/>
        <v>4.4265798820691149E+19</v>
      </c>
      <c r="AS752">
        <f t="shared" si="544"/>
        <v>1.7055625860292747E+19</v>
      </c>
      <c r="AT752">
        <f t="shared" si="560"/>
        <v>7.4122235131766826E-6</v>
      </c>
      <c r="AU752">
        <f t="shared" si="561"/>
        <v>2.8559319926813038E-6</v>
      </c>
      <c r="AV752">
        <f t="shared" si="570"/>
        <v>7.4122235131766826E-6</v>
      </c>
      <c r="AW752">
        <f t="shared" si="571"/>
        <v>2.8559319926813038E-6</v>
      </c>
      <c r="AX752">
        <f t="shared" si="545"/>
        <v>-863158.93498850812</v>
      </c>
      <c r="AY752">
        <f t="shared" si="546"/>
        <v>968712.4873929621</v>
      </c>
      <c r="AZ752">
        <f t="shared" si="547"/>
        <v>0.16010402788461633</v>
      </c>
      <c r="BA752">
        <f t="shared" si="548"/>
        <v>6.1688131041916165E-2</v>
      </c>
    </row>
    <row r="753" spans="3:53" x14ac:dyDescent="0.35">
      <c r="C753">
        <f t="shared" si="572"/>
        <v>3288329077.8451385</v>
      </c>
      <c r="D753">
        <f t="shared" si="573"/>
        <v>-153964073428.42114</v>
      </c>
      <c r="E753">
        <f t="shared" si="574"/>
        <v>-29345.749362023627</v>
      </c>
      <c r="F753">
        <f t="shared" si="575"/>
        <v>-1000.5186368286169</v>
      </c>
      <c r="G753">
        <f t="shared" si="549"/>
        <v>153999185110.81955</v>
      </c>
      <c r="H753">
        <f t="shared" si="550"/>
        <v>3.3429005777948184E+22</v>
      </c>
      <c r="I753">
        <f t="shared" si="551"/>
        <v>-7.1380619101313093E+20</v>
      </c>
      <c r="J753">
        <f t="shared" si="552"/>
        <v>3.3421383993242472E+22</v>
      </c>
      <c r="K753">
        <f t="shared" si="553"/>
        <v>-1.1952548409463008E-4</v>
      </c>
      <c r="L753">
        <f t="shared" si="554"/>
        <v>5.5963469513132065E-3</v>
      </c>
      <c r="M753">
        <f t="shared" si="555"/>
        <v>-633868186.21971035</v>
      </c>
      <c r="N753">
        <f t="shared" si="556"/>
        <v>-21611202.555498123</v>
      </c>
      <c r="O753">
        <f t="shared" si="557"/>
        <v>-2.5817504564440097</v>
      </c>
      <c r="P753">
        <f t="shared" si="558"/>
        <v>120.88109414836526</v>
      </c>
      <c r="S753">
        <f t="shared" si="562"/>
        <v>-789824501.60954821</v>
      </c>
      <c r="T753">
        <f t="shared" si="563"/>
        <v>-152027690932.08868</v>
      </c>
      <c r="U753">
        <f t="shared" si="564"/>
        <v>-29549.94023400985</v>
      </c>
      <c r="V753">
        <f t="shared" si="565"/>
        <v>-98.40167417023973</v>
      </c>
      <c r="W753">
        <f t="shared" si="559"/>
        <v>-29549.617971946202</v>
      </c>
      <c r="X753">
        <f t="shared" si="528"/>
        <v>-36.37174560824586</v>
      </c>
      <c r="Y753">
        <f t="shared" si="529"/>
        <v>152029742592.9743</v>
      </c>
      <c r="Z753">
        <f t="shared" si="530"/>
        <v>3.4300715982584908E+22</v>
      </c>
      <c r="AA753">
        <f t="shared" si="531"/>
        <v>1.7819898556512957E+20</v>
      </c>
      <c r="AB753">
        <f t="shared" si="532"/>
        <v>3.4300253090021057E+22</v>
      </c>
      <c r="AC753">
        <f t="shared" si="533"/>
        <v>2.9839079967369318E-5</v>
      </c>
      <c r="AD753">
        <f t="shared" si="534"/>
        <v>5.7435119038883216E-3</v>
      </c>
      <c r="AE753">
        <f t="shared" si="535"/>
        <v>-638271748.19403791</v>
      </c>
      <c r="AF753">
        <f t="shared" si="536"/>
        <v>-785629.70513811056</v>
      </c>
      <c r="AG753">
        <f t="shared" si="537"/>
        <v>0.64452412729517727</v>
      </c>
      <c r="AH753">
        <f t="shared" si="538"/>
        <v>124.05985712398774</v>
      </c>
      <c r="AJ753">
        <f t="shared" si="566"/>
        <v>-734021474.92865038</v>
      </c>
      <c r="AK753">
        <f t="shared" si="567"/>
        <v>-281517411.49745697</v>
      </c>
      <c r="AL753">
        <f t="shared" si="568"/>
        <v>-39.881009791081219</v>
      </c>
      <c r="AM753">
        <f t="shared" si="569"/>
        <v>44.878644407787725</v>
      </c>
      <c r="AN753">
        <f t="shared" si="539"/>
        <v>-39.801003552414421</v>
      </c>
      <c r="AO753">
        <f t="shared" si="540"/>
        <v>44.90932899942765</v>
      </c>
      <c r="AP753">
        <f t="shared" si="541"/>
        <v>786154932.96974218</v>
      </c>
      <c r="AQ753">
        <f t="shared" si="542"/>
        <v>4.7382642216714002E+19</v>
      </c>
      <c r="AR753">
        <f t="shared" si="543"/>
        <v>4.4240486788712382E+19</v>
      </c>
      <c r="AS753">
        <f t="shared" si="544"/>
        <v>1.6967442710523386E+19</v>
      </c>
      <c r="AT753">
        <f t="shared" si="560"/>
        <v>7.4079850617401839E-6</v>
      </c>
      <c r="AU753">
        <f t="shared" si="561"/>
        <v>2.8411658925859655E-6</v>
      </c>
      <c r="AV753">
        <f t="shared" si="570"/>
        <v>7.4079850617401839E-6</v>
      </c>
      <c r="AW753">
        <f t="shared" si="571"/>
        <v>2.8411658925859655E-6</v>
      </c>
      <c r="AX753">
        <f t="shared" si="545"/>
        <v>-859701.67673215154</v>
      </c>
      <c r="AY753">
        <f t="shared" si="546"/>
        <v>970041.50638763723</v>
      </c>
      <c r="AZ753">
        <f t="shared" si="547"/>
        <v>0.16001247733358798</v>
      </c>
      <c r="BA753">
        <f t="shared" si="548"/>
        <v>6.1369183279856854E-2</v>
      </c>
    </row>
    <row r="754" spans="3:53" x14ac:dyDescent="0.35">
      <c r="C754">
        <f t="shared" si="572"/>
        <v>2654460891.6254282</v>
      </c>
      <c r="D754">
        <f t="shared" si="573"/>
        <v>-153985684630.97665</v>
      </c>
      <c r="E754">
        <f t="shared" si="574"/>
        <v>-29348.331112480071</v>
      </c>
      <c r="F754">
        <f t="shared" si="575"/>
        <v>-879.63754268025161</v>
      </c>
      <c r="G754">
        <f t="shared" si="549"/>
        <v>154008562209.68939</v>
      </c>
      <c r="H754">
        <f t="shared" si="550"/>
        <v>3.3424935127007896E+22</v>
      </c>
      <c r="I754">
        <f t="shared" si="551"/>
        <v>-5.7610552184076789E+20</v>
      </c>
      <c r="J754">
        <f t="shared" si="552"/>
        <v>3.3419969938232902E+22</v>
      </c>
      <c r="K754">
        <f t="shared" si="553"/>
        <v>-9.6467769899659728E-5</v>
      </c>
      <c r="L754">
        <f t="shared" si="554"/>
        <v>5.5961101705011554E-3</v>
      </c>
      <c r="M754">
        <f t="shared" si="555"/>
        <v>-633923952.02956951</v>
      </c>
      <c r="N754">
        <f t="shared" si="556"/>
        <v>-19000170.921893436</v>
      </c>
      <c r="O754">
        <f t="shared" si="557"/>
        <v>-2.08370382983265</v>
      </c>
      <c r="P754">
        <f t="shared" si="558"/>
        <v>120.87597968282496</v>
      </c>
      <c r="S754">
        <f t="shared" si="562"/>
        <v>-1428096249.803586</v>
      </c>
      <c r="T754">
        <f t="shared" si="563"/>
        <v>-152028476561.79382</v>
      </c>
      <c r="U754">
        <f t="shared" si="564"/>
        <v>-29549.295709882554</v>
      </c>
      <c r="V754">
        <f t="shared" si="565"/>
        <v>25.65818295374801</v>
      </c>
      <c r="W754">
        <f t="shared" si="559"/>
        <v>-29548.713084461735</v>
      </c>
      <c r="X754">
        <f t="shared" si="528"/>
        <v>87.681772151797063</v>
      </c>
      <c r="Y754">
        <f t="shared" si="529"/>
        <v>152035183903.59055</v>
      </c>
      <c r="Z754">
        <f t="shared" si="530"/>
        <v>3.4298260794183007E+22</v>
      </c>
      <c r="AA754">
        <f t="shared" si="531"/>
        <v>3.2217027899290983E+20</v>
      </c>
      <c r="AB754">
        <f t="shared" si="532"/>
        <v>3.4296747656550828E+22</v>
      </c>
      <c r="AC754">
        <f t="shared" si="533"/>
        <v>5.3946798223862993E-5</v>
      </c>
      <c r="AD754">
        <f t="shared" si="534"/>
        <v>5.7429249257452825E-3</v>
      </c>
      <c r="AE754">
        <f t="shared" si="535"/>
        <v>-638252202.62437344</v>
      </c>
      <c r="AF754">
        <f t="shared" si="536"/>
        <v>1893926.2784788166</v>
      </c>
      <c r="AG754">
        <f t="shared" si="537"/>
        <v>1.1652508416354406</v>
      </c>
      <c r="AH754">
        <f t="shared" si="538"/>
        <v>124.0471783960981</v>
      </c>
      <c r="AJ754">
        <f t="shared" si="566"/>
        <v>-734881176.60538256</v>
      </c>
      <c r="AK754">
        <f t="shared" si="567"/>
        <v>-280547369.99106932</v>
      </c>
      <c r="AL754">
        <f t="shared" si="568"/>
        <v>-39.720997313747631</v>
      </c>
      <c r="AM754">
        <f t="shared" si="569"/>
        <v>44.940013591067583</v>
      </c>
      <c r="AN754">
        <f t="shared" si="539"/>
        <v>-39.641036671240691</v>
      </c>
      <c r="AO754">
        <f t="shared" si="540"/>
        <v>44.970539271507164</v>
      </c>
      <c r="AP754">
        <f t="shared" si="541"/>
        <v>786611194.0074445</v>
      </c>
      <c r="AQ754">
        <f t="shared" si="542"/>
        <v>4.7327691095145357E+19</v>
      </c>
      <c r="AR754">
        <f t="shared" si="543"/>
        <v>4.4215273801058247E+19</v>
      </c>
      <c r="AS754">
        <f t="shared" si="544"/>
        <v>1.6879570702329876E+19</v>
      </c>
      <c r="AT754">
        <f t="shared" si="560"/>
        <v>7.4037631950867791E-6</v>
      </c>
      <c r="AU754">
        <f t="shared" si="561"/>
        <v>2.8264518925535626E-6</v>
      </c>
      <c r="AV754">
        <f t="shared" si="570"/>
        <v>7.4037631950867791E-6</v>
      </c>
      <c r="AW754">
        <f t="shared" si="571"/>
        <v>2.8264518925535626E-6</v>
      </c>
      <c r="AX754">
        <f t="shared" si="545"/>
        <v>-856246.39209879888</v>
      </c>
      <c r="AY754">
        <f t="shared" si="546"/>
        <v>971363.64826455479</v>
      </c>
      <c r="AZ754">
        <f t="shared" si="547"/>
        <v>0.15992128501387443</v>
      </c>
      <c r="BA754">
        <f t="shared" si="548"/>
        <v>6.1051360879156955E-2</v>
      </c>
    </row>
    <row r="755" spans="3:53" x14ac:dyDescent="0.35">
      <c r="C755">
        <f t="shared" si="572"/>
        <v>2020536939.5958586</v>
      </c>
      <c r="D755">
        <f t="shared" si="573"/>
        <v>-154004684801.89856</v>
      </c>
      <c r="E755">
        <f t="shared" si="574"/>
        <v>-29350.414816309905</v>
      </c>
      <c r="F755">
        <f t="shared" si="575"/>
        <v>-758.76156299742661</v>
      </c>
      <c r="G755">
        <f t="shared" si="549"/>
        <v>154017938924.19284</v>
      </c>
      <c r="H755">
        <f t="shared" si="550"/>
        <v>3.342086538635714E+22</v>
      </c>
      <c r="I755">
        <f t="shared" si="551"/>
        <v>-4.3844303811669846E+20</v>
      </c>
      <c r="J755">
        <f t="shared" si="552"/>
        <v>3.3417989330229489E+22</v>
      </c>
      <c r="K755">
        <f t="shared" si="553"/>
        <v>-7.3416449785113604E-5</v>
      </c>
      <c r="L755">
        <f t="shared" si="554"/>
        <v>5.5957785214717825E-3</v>
      </c>
      <c r="M755">
        <f t="shared" si="555"/>
        <v>-633968960.03229392</v>
      </c>
      <c r="N755">
        <f t="shared" si="556"/>
        <v>-16389249.760744415</v>
      </c>
      <c r="O755">
        <f t="shared" si="557"/>
        <v>-1.5857953153584539</v>
      </c>
      <c r="P755">
        <f t="shared" si="558"/>
        <v>120.8688160637905</v>
      </c>
      <c r="S755">
        <f t="shared" si="562"/>
        <v>-2066348452.4279594</v>
      </c>
      <c r="T755">
        <f t="shared" si="563"/>
        <v>-152026582635.51535</v>
      </c>
      <c r="U755">
        <f t="shared" si="564"/>
        <v>-29548.13045904092</v>
      </c>
      <c r="V755">
        <f t="shared" si="565"/>
        <v>149.7053613498461</v>
      </c>
      <c r="W755">
        <f t="shared" si="559"/>
        <v>-29547.287534139738</v>
      </c>
      <c r="X755">
        <f t="shared" si="528"/>
        <v>211.72151936731109</v>
      </c>
      <c r="Y755">
        <f t="shared" si="529"/>
        <v>152040624912.42276</v>
      </c>
      <c r="Z755">
        <f t="shared" si="530"/>
        <v>3.4295806005526009E+22</v>
      </c>
      <c r="AA755">
        <f t="shared" si="531"/>
        <v>4.6610625091227084E+20</v>
      </c>
      <c r="AB755">
        <f t="shared" si="532"/>
        <v>3.4292638488916746E+22</v>
      </c>
      <c r="AC755">
        <f t="shared" si="533"/>
        <v>7.8048601961197396E-5</v>
      </c>
      <c r="AD755">
        <f t="shared" si="534"/>
        <v>5.742236853468979E-3</v>
      </c>
      <c r="AE755">
        <f t="shared" si="535"/>
        <v>-638221410.73741829</v>
      </c>
      <c r="AF755">
        <f t="shared" si="536"/>
        <v>4573184.8183339192</v>
      </c>
      <c r="AG755">
        <f t="shared" si="537"/>
        <v>1.6858498023618638</v>
      </c>
      <c r="AH755">
        <f t="shared" si="538"/>
        <v>124.03231603492995</v>
      </c>
      <c r="AJ755">
        <f t="shared" si="566"/>
        <v>-735737422.99748135</v>
      </c>
      <c r="AK755">
        <f t="shared" si="567"/>
        <v>-279576006.34280479</v>
      </c>
      <c r="AL755">
        <f t="shared" si="568"/>
        <v>-39.561076028733758</v>
      </c>
      <c r="AM755">
        <f t="shared" si="569"/>
        <v>45.001064951946738</v>
      </c>
      <c r="AN755">
        <f t="shared" si="539"/>
        <v>-39.481160803142551</v>
      </c>
      <c r="AO755">
        <f t="shared" si="540"/>
        <v>45.031432279906959</v>
      </c>
      <c r="AP755">
        <f t="shared" si="541"/>
        <v>787065625.54946256</v>
      </c>
      <c r="AQ755">
        <f t="shared" si="542"/>
        <v>4.7273055278017815E+19</v>
      </c>
      <c r="AR755">
        <f t="shared" si="543"/>
        <v>4.419015992876766E+19</v>
      </c>
      <c r="AS755">
        <f t="shared" si="544"/>
        <v>1.6792007646153128E+19</v>
      </c>
      <c r="AT755">
        <f t="shared" si="560"/>
        <v>7.3995579251117982E-6</v>
      </c>
      <c r="AU755">
        <f t="shared" si="561"/>
        <v>2.8117896259466053E-6</v>
      </c>
      <c r="AV755">
        <f t="shared" si="570"/>
        <v>7.3995579251117982E-6</v>
      </c>
      <c r="AW755">
        <f t="shared" si="571"/>
        <v>2.8117896259466053E-6</v>
      </c>
      <c r="AX755">
        <f t="shared" si="545"/>
        <v>-852793.07334787911</v>
      </c>
      <c r="AY755">
        <f t="shared" si="546"/>
        <v>972678.93724599027</v>
      </c>
      <c r="AZ755">
        <f t="shared" si="547"/>
        <v>0.15983045118241485</v>
      </c>
      <c r="BA755">
        <f t="shared" si="548"/>
        <v>6.0734655920446676E-2</v>
      </c>
    </row>
    <row r="756" spans="3:53" x14ac:dyDescent="0.35">
      <c r="C756">
        <f t="shared" si="572"/>
        <v>1386567979.5635648</v>
      </c>
      <c r="D756">
        <f t="shared" si="573"/>
        <v>-154021074051.6593</v>
      </c>
      <c r="E756">
        <f t="shared" si="574"/>
        <v>-29352.000611625263</v>
      </c>
      <c r="F756">
        <f t="shared" si="575"/>
        <v>-637.89274693363609</v>
      </c>
      <c r="G756">
        <f t="shared" si="549"/>
        <v>154027315183.99155</v>
      </c>
      <c r="H756">
        <f t="shared" si="550"/>
        <v>3.3416796586243812E+22</v>
      </c>
      <c r="I756">
        <f t="shared" si="551"/>
        <v>-3.0082105937330779E+20</v>
      </c>
      <c r="J756">
        <f t="shared" si="552"/>
        <v>3.341544254946556E+22</v>
      </c>
      <c r="K756">
        <f t="shared" si="553"/>
        <v>-5.0371912152261854E-5</v>
      </c>
      <c r="L756">
        <f t="shared" si="554"/>
        <v>5.5953520678944336E-3</v>
      </c>
      <c r="M756">
        <f t="shared" si="555"/>
        <v>-634003213.2111057</v>
      </c>
      <c r="N756">
        <f t="shared" si="556"/>
        <v>-13778483.333766539</v>
      </c>
      <c r="O756">
        <f t="shared" si="557"/>
        <v>-1.088033302488856</v>
      </c>
      <c r="P756">
        <f t="shared" si="558"/>
        <v>120.85960466651977</v>
      </c>
      <c r="S756">
        <f t="shared" si="562"/>
        <v>-2704569863.1653776</v>
      </c>
      <c r="T756">
        <f t="shared" si="563"/>
        <v>-152022009450.69702</v>
      </c>
      <c r="U756">
        <f t="shared" si="564"/>
        <v>-29546.444609238559</v>
      </c>
      <c r="V756">
        <f t="shared" si="565"/>
        <v>273.73767738477602</v>
      </c>
      <c r="W756">
        <f t="shared" si="559"/>
        <v>-29545.341453300756</v>
      </c>
      <c r="X756">
        <f t="shared" si="528"/>
        <v>335.74531293753904</v>
      </c>
      <c r="Y756">
        <f t="shared" si="529"/>
        <v>152046065570.84125</v>
      </c>
      <c r="Z756">
        <f t="shared" si="530"/>
        <v>3.4293351638468772E+22</v>
      </c>
      <c r="AA756">
        <f t="shared" si="531"/>
        <v>6.1000437597724082E+20</v>
      </c>
      <c r="AB756">
        <f t="shared" si="532"/>
        <v>3.4287925881583409E+22</v>
      </c>
      <c r="AC756">
        <f t="shared" si="533"/>
        <v>1.0214406831501017E-4</v>
      </c>
      <c r="AD756">
        <f t="shared" si="534"/>
        <v>5.7414477363669468E-3</v>
      </c>
      <c r="AE756">
        <f t="shared" si="535"/>
        <v>-638179375.39129639</v>
      </c>
      <c r="AF756">
        <f t="shared" si="536"/>
        <v>7252098.7594508436</v>
      </c>
      <c r="AG756">
        <f t="shared" si="537"/>
        <v>2.2063118756042197</v>
      </c>
      <c r="AH756">
        <f t="shared" si="538"/>
        <v>124.01527110552605</v>
      </c>
      <c r="AJ756">
        <f t="shared" si="566"/>
        <v>-736590216.07082927</v>
      </c>
      <c r="AK756">
        <f t="shared" si="567"/>
        <v>-278603327.40555882</v>
      </c>
      <c r="AL756">
        <f t="shared" si="568"/>
        <v>-39.401245577551343</v>
      </c>
      <c r="AM756">
        <f t="shared" si="569"/>
        <v>45.061799607867187</v>
      </c>
      <c r="AN756">
        <f t="shared" si="539"/>
        <v>-39.321375589508868</v>
      </c>
      <c r="AO756">
        <f t="shared" si="540"/>
        <v>45.092009138136504</v>
      </c>
      <c r="AP756">
        <f t="shared" si="541"/>
        <v>787518228.64789617</v>
      </c>
      <c r="AQ756">
        <f t="shared" si="542"/>
        <v>4.7218733277155148E+19</v>
      </c>
      <c r="AR756">
        <f t="shared" si="543"/>
        <v>4.416514523978249E+19</v>
      </c>
      <c r="AS756">
        <f t="shared" si="544"/>
        <v>1.6704751367441449E+19</v>
      </c>
      <c r="AT756">
        <f t="shared" si="560"/>
        <v>7.395369263191977E-6</v>
      </c>
      <c r="AU756">
        <f t="shared" si="561"/>
        <v>2.797178728640564E-6</v>
      </c>
      <c r="AV756">
        <f t="shared" si="570"/>
        <v>7.395369263191977E-6</v>
      </c>
      <c r="AW756">
        <f t="shared" si="571"/>
        <v>2.797178728640564E-6</v>
      </c>
      <c r="AX756">
        <f t="shared" si="545"/>
        <v>-849341.71273339156</v>
      </c>
      <c r="AY756">
        <f t="shared" si="546"/>
        <v>973987.39738374844</v>
      </c>
      <c r="AZ756">
        <f t="shared" si="547"/>
        <v>0.15973997608494669</v>
      </c>
      <c r="BA756">
        <f t="shared" si="548"/>
        <v>6.0419060538636181E-2</v>
      </c>
    </row>
    <row r="757" spans="3:53" x14ac:dyDescent="0.35">
      <c r="C757">
        <f t="shared" si="572"/>
        <v>752564766.35245907</v>
      </c>
      <c r="D757">
        <f t="shared" si="573"/>
        <v>-154034852534.99307</v>
      </c>
      <c r="E757">
        <f t="shared" si="574"/>
        <v>-29353.088644927753</v>
      </c>
      <c r="F757">
        <f t="shared" si="575"/>
        <v>-517.03314226711632</v>
      </c>
      <c r="G757">
        <f t="shared" si="549"/>
        <v>154036690918.76981</v>
      </c>
      <c r="H757">
        <f t="shared" si="550"/>
        <v>3.3412728756883799E+22</v>
      </c>
      <c r="I757">
        <f t="shared" si="551"/>
        <v>-1.6324190204386119E+20</v>
      </c>
      <c r="J757">
        <f t="shared" si="552"/>
        <v>3.3412329985538372E+22</v>
      </c>
      <c r="K757">
        <f t="shared" si="553"/>
        <v>-2.7334544883432885E-5</v>
      </c>
      <c r="L757">
        <f t="shared" si="554"/>
        <v>5.5948308750064252E-3</v>
      </c>
      <c r="M757">
        <f t="shared" si="555"/>
        <v>-634026714.73043942</v>
      </c>
      <c r="N757">
        <f t="shared" si="556"/>
        <v>-11167915.872969713</v>
      </c>
      <c r="O757">
        <f t="shared" si="557"/>
        <v>-0.59042616948215032</v>
      </c>
      <c r="P757">
        <f t="shared" si="558"/>
        <v>120.84834690013878</v>
      </c>
      <c r="S757">
        <f t="shared" si="562"/>
        <v>-3342749238.556674</v>
      </c>
      <c r="T757">
        <f t="shared" si="563"/>
        <v>-152014757351.93756</v>
      </c>
      <c r="U757">
        <f t="shared" si="564"/>
        <v>-29544.238297362954</v>
      </c>
      <c r="V757">
        <f t="shared" si="565"/>
        <v>397.75294849030206</v>
      </c>
      <c r="W757">
        <f t="shared" si="559"/>
        <v>-29542.874983395082</v>
      </c>
      <c r="X757">
        <f t="shared" si="528"/>
        <v>459.75097084574503</v>
      </c>
      <c r="Y757">
        <f t="shared" si="529"/>
        <v>152051505830.22952</v>
      </c>
      <c r="Z757">
        <f t="shared" si="530"/>
        <v>3.4290897714850807E+22</v>
      </c>
      <c r="AA757">
        <f t="shared" si="531"/>
        <v>7.5386213112368556E+20</v>
      </c>
      <c r="AB757">
        <f t="shared" si="532"/>
        <v>3.4282610139509771E+22</v>
      </c>
      <c r="AC757">
        <f t="shared" si="533"/>
        <v>1.262327748030284E-4</v>
      </c>
      <c r="AD757">
        <f t="shared" si="534"/>
        <v>5.7405576255039805E-3</v>
      </c>
      <c r="AE757">
        <f t="shared" si="535"/>
        <v>-638126099.64133382</v>
      </c>
      <c r="AF757">
        <f t="shared" si="536"/>
        <v>9930620.970268093</v>
      </c>
      <c r="AG757">
        <f t="shared" si="537"/>
        <v>2.7266279357454133</v>
      </c>
      <c r="AH757">
        <f t="shared" si="538"/>
        <v>123.99604471088598</v>
      </c>
      <c r="AJ757">
        <f t="shared" si="566"/>
        <v>-737439557.78356266</v>
      </c>
      <c r="AK757">
        <f t="shared" si="567"/>
        <v>-277629340.00817508</v>
      </c>
      <c r="AL757">
        <f t="shared" si="568"/>
        <v>-39.241505601466393</v>
      </c>
      <c r="AM757">
        <f t="shared" si="569"/>
        <v>45.122218668405822</v>
      </c>
      <c r="AN757">
        <f t="shared" si="539"/>
        <v>-39.161680671488284</v>
      </c>
      <c r="AO757">
        <f t="shared" si="540"/>
        <v>45.152270951867031</v>
      </c>
      <c r="AP757">
        <f t="shared" si="541"/>
        <v>787969004.35067332</v>
      </c>
      <c r="AQ757">
        <f t="shared" si="542"/>
        <v>4.7164723616222863E+19</v>
      </c>
      <c r="AR757">
        <f t="shared" si="543"/>
        <v>4.4140229799004299E+19</v>
      </c>
      <c r="AS757">
        <f t="shared" si="544"/>
        <v>1.6617799706512978E+19</v>
      </c>
      <c r="AT757">
        <f t="shared" si="560"/>
        <v>7.3911972201949592E-6</v>
      </c>
      <c r="AU757">
        <f t="shared" si="561"/>
        <v>2.7826188390008336E-6</v>
      </c>
      <c r="AV757">
        <f t="shared" si="570"/>
        <v>7.3911972201949592E-6</v>
      </c>
      <c r="AW757">
        <f t="shared" si="571"/>
        <v>2.7826188390008336E-6</v>
      </c>
      <c r="AX757">
        <f t="shared" si="545"/>
        <v>-845892.30250414694</v>
      </c>
      <c r="AY757">
        <f t="shared" si="546"/>
        <v>975289.05256032792</v>
      </c>
      <c r="AZ757">
        <f t="shared" si="547"/>
        <v>0.15964985995621112</v>
      </c>
      <c r="BA757">
        <f t="shared" si="548"/>
        <v>6.0104566922418008E-2</v>
      </c>
    </row>
    <row r="758" spans="3:53" x14ac:dyDescent="0.35">
      <c r="C758">
        <f t="shared" si="572"/>
        <v>118538051.62201965</v>
      </c>
      <c r="D758">
        <f t="shared" si="573"/>
        <v>-154046020450.86603</v>
      </c>
      <c r="E758">
        <f t="shared" si="574"/>
        <v>-29353.679071097235</v>
      </c>
      <c r="F758">
        <f t="shared" si="575"/>
        <v>-396.18479536697754</v>
      </c>
      <c r="G758">
        <f t="shared" si="549"/>
        <v>154046066058.23569</v>
      </c>
      <c r="H758">
        <f t="shared" si="550"/>
        <v>3.3408661928460511E+22</v>
      </c>
      <c r="I758">
        <f t="shared" si="551"/>
        <v>-2.5707879426153853E+19</v>
      </c>
      <c r="J758">
        <f t="shared" si="552"/>
        <v>3.34086520373855E+22</v>
      </c>
      <c r="K758">
        <f t="shared" si="553"/>
        <v>-4.3047353359266325E-6</v>
      </c>
      <c r="L758">
        <f t="shared" si="554"/>
        <v>5.5942150096090918E-3</v>
      </c>
      <c r="M758">
        <f t="shared" si="555"/>
        <v>-634039467.9357003</v>
      </c>
      <c r="N758">
        <f t="shared" si="556"/>
        <v>-8557591.5799267143</v>
      </c>
      <c r="O758">
        <f t="shared" si="557"/>
        <v>-9.2982283256015263E-2</v>
      </c>
      <c r="P758">
        <f t="shared" si="558"/>
        <v>120.83504420755638</v>
      </c>
      <c r="S758">
        <f t="shared" si="562"/>
        <v>-3980875338.1980076</v>
      </c>
      <c r="T758">
        <f t="shared" si="563"/>
        <v>-152004826730.96729</v>
      </c>
      <c r="U758">
        <f t="shared" si="564"/>
        <v>-29541.511669427207</v>
      </c>
      <c r="V758">
        <f t="shared" si="565"/>
        <v>521.748993201188</v>
      </c>
      <c r="W758">
        <f t="shared" si="559"/>
        <v>-29539.88827499442</v>
      </c>
      <c r="X758">
        <f t="shared" si="528"/>
        <v>583.73631219713968</v>
      </c>
      <c r="Y758">
        <f t="shared" si="529"/>
        <v>152056945641.98526</v>
      </c>
      <c r="Z758">
        <f t="shared" si="530"/>
        <v>3.4288444256495862E+22</v>
      </c>
      <c r="AA758">
        <f t="shared" si="531"/>
        <v>8.9767699561217747E+20</v>
      </c>
      <c r="AB758">
        <f t="shared" si="532"/>
        <v>3.4276691578131818E+22</v>
      </c>
      <c r="AC758">
        <f t="shared" si="533"/>
        <v>1.5031429933224673E-4</v>
      </c>
      <c r="AD758">
        <f t="shared" si="534"/>
        <v>5.7395665736992329E-3</v>
      </c>
      <c r="AE758">
        <f t="shared" si="535"/>
        <v>-638061586.73987949</v>
      </c>
      <c r="AF758">
        <f t="shared" si="536"/>
        <v>12608704.343458217</v>
      </c>
      <c r="AG758">
        <f t="shared" si="537"/>
        <v>3.2467888655765296</v>
      </c>
      <c r="AH758">
        <f t="shared" si="538"/>
        <v>123.97463799190344</v>
      </c>
      <c r="AJ758">
        <f t="shared" si="566"/>
        <v>-738285450.08606684</v>
      </c>
      <c r="AK758">
        <f t="shared" si="567"/>
        <v>-276654050.95561475</v>
      </c>
      <c r="AL758">
        <f t="shared" si="568"/>
        <v>-39.081855741510182</v>
      </c>
      <c r="AM758">
        <f t="shared" si="569"/>
        <v>45.182323235328241</v>
      </c>
      <c r="AN758">
        <f t="shared" si="539"/>
        <v>-39.002075690000105</v>
      </c>
      <c r="AO758">
        <f t="shared" si="540"/>
        <v>45.212218818985129</v>
      </c>
      <c r="AP758">
        <f t="shared" si="541"/>
        <v>788417953.70154929</v>
      </c>
      <c r="AQ758">
        <f t="shared" si="542"/>
        <v>4.7111024830630371E+19</v>
      </c>
      <c r="AR758">
        <f t="shared" si="543"/>
        <v>4.4115413668349936E+19</v>
      </c>
      <c r="AS758">
        <f t="shared" si="544"/>
        <v>1.6531150518419294E+19</v>
      </c>
      <c r="AT758">
        <f t="shared" si="560"/>
        <v>7.3870418064886025E-6</v>
      </c>
      <c r="AU758">
        <f t="shared" si="561"/>
        <v>2.7681095978598949E-6</v>
      </c>
      <c r="AV758">
        <f t="shared" si="570"/>
        <v>7.3870418064886025E-6</v>
      </c>
      <c r="AW758">
        <f t="shared" si="571"/>
        <v>2.7681095978598949E-6</v>
      </c>
      <c r="AX758">
        <f t="shared" si="545"/>
        <v>-842444.83490400226</v>
      </c>
      <c r="AY758">
        <f t="shared" si="546"/>
        <v>976583.9264900788</v>
      </c>
      <c r="AZ758">
        <f t="shared" si="547"/>
        <v>0.1595601030201538</v>
      </c>
      <c r="BA758">
        <f t="shared" si="548"/>
        <v>5.9791167313773728E-2</v>
      </c>
    </row>
    <row r="759" spans="3:53" x14ac:dyDescent="0.35">
      <c r="C759">
        <f t="shared" si="572"/>
        <v>-515501416.31368065</v>
      </c>
      <c r="D759">
        <f t="shared" si="573"/>
        <v>-154054578042.44595</v>
      </c>
      <c r="E759">
        <f t="shared" si="574"/>
        <v>-29353.77205338049</v>
      </c>
      <c r="F759">
        <f t="shared" si="575"/>
        <v>-275.34975115942115</v>
      </c>
      <c r="G759">
        <f t="shared" si="549"/>
        <v>154055440532.12238</v>
      </c>
      <c r="H759">
        <f t="shared" si="550"/>
        <v>3.3404596131124331E+22</v>
      </c>
      <c r="I759">
        <f t="shared" si="551"/>
        <v>1.1177869835366505E+20</v>
      </c>
      <c r="J759">
        <f t="shared" si="552"/>
        <v>3.3404409113261097E+22</v>
      </c>
      <c r="K759">
        <f t="shared" si="553"/>
        <v>1.8717129664043043E-5</v>
      </c>
      <c r="L759">
        <f t="shared" si="554"/>
        <v>5.593504540063814E-3</v>
      </c>
      <c r="M759">
        <f t="shared" si="555"/>
        <v>-634041476.35301852</v>
      </c>
      <c r="N759">
        <f t="shared" si="556"/>
        <v>-5947554.6250434965</v>
      </c>
      <c r="O759">
        <f t="shared" si="557"/>
        <v>0.40429000074332971</v>
      </c>
      <c r="P759">
        <f t="shared" si="558"/>
        <v>120.81969806537838</v>
      </c>
      <c r="S759">
        <f t="shared" si="562"/>
        <v>-4618936924.9378872</v>
      </c>
      <c r="T759">
        <f t="shared" si="563"/>
        <v>-151992218026.62384</v>
      </c>
      <c r="U759">
        <f t="shared" si="564"/>
        <v>-29538.26488056163</v>
      </c>
      <c r="V759">
        <f t="shared" si="565"/>
        <v>645.72363119309148</v>
      </c>
      <c r="W759">
        <f t="shared" si="559"/>
        <v>-29536.381487783405</v>
      </c>
      <c r="X759">
        <f t="shared" si="528"/>
        <v>707.69915725674321</v>
      </c>
      <c r="Y759">
        <f t="shared" si="529"/>
        <v>152062384957.521</v>
      </c>
      <c r="Z759">
        <f t="shared" si="530"/>
        <v>3.4285991285211586E+22</v>
      </c>
      <c r="AA759">
        <f t="shared" si="531"/>
        <v>1.0414464510707365E+21</v>
      </c>
      <c r="AB759">
        <f t="shared" si="532"/>
        <v>3.4270170523345183E+22</v>
      </c>
      <c r="AC759">
        <f t="shared" si="533"/>
        <v>1.7438822020608447E-4</v>
      </c>
      <c r="AD759">
        <f t="shared" si="534"/>
        <v>5.7384746355233053E-3</v>
      </c>
      <c r="AE759">
        <f t="shared" si="535"/>
        <v>-637985840.13612151</v>
      </c>
      <c r="AF759">
        <f t="shared" si="536"/>
        <v>15286301.796745652</v>
      </c>
      <c r="AG759">
        <f t="shared" si="537"/>
        <v>3.7667855564514245</v>
      </c>
      <c r="AH759">
        <f t="shared" si="538"/>
        <v>123.9510521273034</v>
      </c>
      <c r="AJ759">
        <f t="shared" si="566"/>
        <v>-739127894.9209708</v>
      </c>
      <c r="AK759">
        <f t="shared" si="567"/>
        <v>-275677467.02912468</v>
      </c>
      <c r="AL759">
        <f t="shared" si="568"/>
        <v>-38.922295638490027</v>
      </c>
      <c r="AM759">
        <f t="shared" si="569"/>
        <v>45.242114402642017</v>
      </c>
      <c r="AN759">
        <f t="shared" si="539"/>
        <v>-38.842560285744966</v>
      </c>
      <c r="AO759">
        <f t="shared" si="540"/>
        <v>45.271853829645757</v>
      </c>
      <c r="AP759">
        <f t="shared" si="541"/>
        <v>788865077.7401036</v>
      </c>
      <c r="AQ759">
        <f t="shared" si="542"/>
        <v>4.7057635467434484E+19</v>
      </c>
      <c r="AR759">
        <f t="shared" si="543"/>
        <v>4.409069690680651E+19</v>
      </c>
      <c r="AS759">
        <f t="shared" si="544"/>
        <v>1.6444801672810496E+19</v>
      </c>
      <c r="AT759">
        <f t="shared" si="560"/>
        <v>7.3829030319501852E-6</v>
      </c>
      <c r="AU759">
        <f t="shared" si="561"/>
        <v>2.7536506484947245E-6</v>
      </c>
      <c r="AV759">
        <f t="shared" si="570"/>
        <v>7.3829030319501852E-6</v>
      </c>
      <c r="AW759">
        <f t="shared" si="571"/>
        <v>2.7536506484947245E-6</v>
      </c>
      <c r="AX759">
        <f t="shared" si="545"/>
        <v>-838999.30217209132</v>
      </c>
      <c r="AY759">
        <f t="shared" si="546"/>
        <v>977872.04272034834</v>
      </c>
      <c r="AZ759">
        <f t="shared" si="547"/>
        <v>0.15947070549012399</v>
      </c>
      <c r="BA759">
        <f t="shared" si="548"/>
        <v>5.9478854007486051E-2</v>
      </c>
    </row>
    <row r="760" spans="3:53" x14ac:dyDescent="0.35">
      <c r="C760">
        <f t="shared" si="572"/>
        <v>-1149542892.6666992</v>
      </c>
      <c r="D760">
        <f t="shared" si="573"/>
        <v>-154060525597.07098</v>
      </c>
      <c r="E760">
        <f t="shared" si="574"/>
        <v>-29353.367763379745</v>
      </c>
      <c r="F760">
        <f t="shared" si="575"/>
        <v>-154.53005309404278</v>
      </c>
      <c r="G760">
        <f t="shared" si="549"/>
        <v>154064814270.18903</v>
      </c>
      <c r="H760">
        <f t="shared" si="550"/>
        <v>3.3400531394992261E+22</v>
      </c>
      <c r="I760">
        <f t="shared" si="551"/>
        <v>2.4921552437709108E+20</v>
      </c>
      <c r="J760">
        <f t="shared" si="552"/>
        <v>3.3399601630712206E+22</v>
      </c>
      <c r="K760">
        <f t="shared" si="553"/>
        <v>4.1730663827376269E-5</v>
      </c>
      <c r="L760">
        <f t="shared" si="554"/>
        <v>5.5926995362880448E-3</v>
      </c>
      <c r="M760">
        <f t="shared" si="555"/>
        <v>-634032743.68900251</v>
      </c>
      <c r="N760">
        <f t="shared" si="556"/>
        <v>-3337849.1468313243</v>
      </c>
      <c r="O760">
        <f t="shared" si="557"/>
        <v>0.90138233867132744</v>
      </c>
      <c r="P760">
        <f t="shared" si="558"/>
        <v>120.80230998382177</v>
      </c>
      <c r="S760">
        <f t="shared" si="562"/>
        <v>-5256922765.0740089</v>
      </c>
      <c r="T760">
        <f t="shared" si="563"/>
        <v>-151976931724.82709</v>
      </c>
      <c r="U760">
        <f t="shared" si="564"/>
        <v>-29534.498095005179</v>
      </c>
      <c r="V760">
        <f t="shared" si="565"/>
        <v>769.67468332039493</v>
      </c>
      <c r="W760">
        <f t="shared" si="559"/>
        <v>-29532.354790550959</v>
      </c>
      <c r="X760">
        <f t="shared" si="528"/>
        <v>831.63732748718405</v>
      </c>
      <c r="Y760">
        <f t="shared" si="529"/>
        <v>152067823728.26511</v>
      </c>
      <c r="Z760">
        <f t="shared" si="530"/>
        <v>3.4283538822789121E+22</v>
      </c>
      <c r="AA760">
        <f t="shared" si="531"/>
        <v>1.1851679815374369E+21</v>
      </c>
      <c r="AB760">
        <f t="shared" si="532"/>
        <v>3.4263047311487446E+22</v>
      </c>
      <c r="AC760">
        <f t="shared" si="533"/>
        <v>1.9845411613151991E-4</v>
      </c>
      <c r="AD760">
        <f t="shared" si="534"/>
        <v>5.7372818672952854E-3</v>
      </c>
      <c r="AE760">
        <f t="shared" si="535"/>
        <v>-637898863.47590065</v>
      </c>
      <c r="AF760">
        <f t="shared" si="536"/>
        <v>17963366.273723174</v>
      </c>
      <c r="AG760">
        <f t="shared" si="537"/>
        <v>4.2866089084408303</v>
      </c>
      <c r="AH760">
        <f t="shared" si="538"/>
        <v>123.92528833357817</v>
      </c>
      <c r="AJ760">
        <f t="shared" si="566"/>
        <v>-739966894.22314286</v>
      </c>
      <c r="AK760">
        <f t="shared" si="567"/>
        <v>-274699594.9864043</v>
      </c>
      <c r="AL760">
        <f t="shared" si="568"/>
        <v>-38.762824932999905</v>
      </c>
      <c r="AM760">
        <f t="shared" si="569"/>
        <v>45.301593256649504</v>
      </c>
      <c r="AN760">
        <f t="shared" si="539"/>
        <v>-38.683134099215373</v>
      </c>
      <c r="AO760">
        <f t="shared" si="540"/>
        <v>45.331177066324834</v>
      </c>
      <c r="AP760">
        <f t="shared" si="541"/>
        <v>789310377.5017395</v>
      </c>
      <c r="AQ760">
        <f t="shared" si="542"/>
        <v>4.7004554085243552E+19</v>
      </c>
      <c r="AR760">
        <f t="shared" si="543"/>
        <v>4.4066079570485256E+19</v>
      </c>
      <c r="AS760">
        <f t="shared" si="544"/>
        <v>1.6358751053801372E+19</v>
      </c>
      <c r="AT760">
        <f t="shared" si="560"/>
        <v>7.378780905975428E-6</v>
      </c>
      <c r="AU760">
        <f t="shared" si="561"/>
        <v>2.7392416366043824E-6</v>
      </c>
      <c r="AV760">
        <f t="shared" si="570"/>
        <v>7.378780905975428E-6</v>
      </c>
      <c r="AW760">
        <f t="shared" si="571"/>
        <v>2.7392416366043824E-6</v>
      </c>
      <c r="AX760">
        <f t="shared" si="545"/>
        <v>-835555.69654305209</v>
      </c>
      <c r="AY760">
        <f t="shared" si="546"/>
        <v>979153.42463261646</v>
      </c>
      <c r="AZ760">
        <f t="shared" si="547"/>
        <v>0.15938166756906924</v>
      </c>
      <c r="BA760">
        <f t="shared" si="548"/>
        <v>5.9167619350654663E-2</v>
      </c>
    </row>
    <row r="761" spans="3:53" x14ac:dyDescent="0.35">
      <c r="C761">
        <f t="shared" si="572"/>
        <v>-1783575636.3557017</v>
      </c>
      <c r="D761">
        <f t="shared" si="573"/>
        <v>-154063863446.2178</v>
      </c>
      <c r="E761">
        <f t="shared" si="574"/>
        <v>-29352.466381041075</v>
      </c>
      <c r="F761">
        <f t="shared" si="575"/>
        <v>-33.727743110221013</v>
      </c>
      <c r="G761">
        <f t="shared" si="549"/>
        <v>154074187202.22232</v>
      </c>
      <c r="H761">
        <f t="shared" si="550"/>
        <v>3.339646775014727E+22</v>
      </c>
      <c r="I761">
        <f t="shared" si="551"/>
        <v>3.8660029496908775E+20</v>
      </c>
      <c r="J761">
        <f t="shared" si="552"/>
        <v>3.3394230016554601E+22</v>
      </c>
      <c r="K761">
        <f t="shared" si="553"/>
        <v>6.4735481408085687E-5</v>
      </c>
      <c r="L761">
        <f t="shared" si="554"/>
        <v>5.5918000697512725E-3</v>
      </c>
      <c r="M761">
        <f t="shared" si="555"/>
        <v>-634013273.83048725</v>
      </c>
      <c r="N761">
        <f t="shared" si="556"/>
        <v>-728519.25118077383</v>
      </c>
      <c r="O761">
        <f t="shared" si="557"/>
        <v>1.3982863984146507</v>
      </c>
      <c r="P761">
        <f t="shared" si="558"/>
        <v>120.78288150662749</v>
      </c>
      <c r="S761">
        <f t="shared" si="562"/>
        <v>-5894821628.5499096</v>
      </c>
      <c r="T761">
        <f t="shared" si="563"/>
        <v>-151958968358.55338</v>
      </c>
      <c r="U761">
        <f t="shared" si="564"/>
        <v>-29530.211486096738</v>
      </c>
      <c r="V761">
        <f t="shared" si="565"/>
        <v>893.59997165397306</v>
      </c>
      <c r="W761">
        <f t="shared" si="559"/>
        <v>-29527.808361181495</v>
      </c>
      <c r="X761">
        <f t="shared" si="528"/>
        <v>955.54864558643465</v>
      </c>
      <c r="Y761">
        <f t="shared" si="529"/>
        <v>152073261905.66257</v>
      </c>
      <c r="Z761">
        <f t="shared" si="530"/>
        <v>3.4281086891002752E+22</v>
      </c>
      <c r="AA761">
        <f t="shared" si="531"/>
        <v>1.3288390735028822E+21</v>
      </c>
      <c r="AB761">
        <f t="shared" si="532"/>
        <v>3.425532228932043E+22</v>
      </c>
      <c r="AC761">
        <f t="shared" si="533"/>
        <v>2.2251156622620264E-4</v>
      </c>
      <c r="AD761">
        <f t="shared" si="534"/>
        <v>5.7359883270797773E-3</v>
      </c>
      <c r="AE761">
        <f t="shared" si="535"/>
        <v>-637800660.6015203</v>
      </c>
      <c r="AF761">
        <f t="shared" si="536"/>
        <v>20639850.74466699</v>
      </c>
      <c r="AG761">
        <f t="shared" si="537"/>
        <v>4.8062498304859771</v>
      </c>
      <c r="AH761">
        <f t="shared" si="538"/>
        <v>123.89734786492319</v>
      </c>
      <c r="AJ761">
        <f t="shared" si="566"/>
        <v>-740802449.91968596</v>
      </c>
      <c r="AK761">
        <f t="shared" si="567"/>
        <v>-273720441.56177169</v>
      </c>
      <c r="AL761">
        <f t="shared" si="568"/>
        <v>-38.603443265430833</v>
      </c>
      <c r="AM761">
        <f t="shared" si="569"/>
        <v>45.360760876000157</v>
      </c>
      <c r="AN761">
        <f t="shared" si="539"/>
        <v>-38.523796770705971</v>
      </c>
      <c r="AO761">
        <f t="shared" si="540"/>
        <v>45.390189603871264</v>
      </c>
      <c r="AP761">
        <f t="shared" si="541"/>
        <v>789753854.01768064</v>
      </c>
      <c r="AQ761">
        <f t="shared" si="542"/>
        <v>4.6951779254123078E+19</v>
      </c>
      <c r="AR761">
        <f t="shared" si="543"/>
        <v>4.404156171267507E+19</v>
      </c>
      <c r="AS761">
        <f t="shared" si="544"/>
        <v>1.6272996559839117E+19</v>
      </c>
      <c r="AT761">
        <f t="shared" si="560"/>
        <v>7.3746754374874527E-6</v>
      </c>
      <c r="AU761">
        <f t="shared" si="561"/>
        <v>2.7248822102878629E-6</v>
      </c>
      <c r="AV761">
        <f t="shared" si="570"/>
        <v>7.3746754374874527E-6</v>
      </c>
      <c r="AW761">
        <f t="shared" si="571"/>
        <v>2.7248822102878629E-6</v>
      </c>
      <c r="AX761">
        <f t="shared" si="545"/>
        <v>-832114.01024724892</v>
      </c>
      <c r="AY761">
        <f t="shared" si="546"/>
        <v>980428.0954436193</v>
      </c>
      <c r="AZ761">
        <f t="shared" si="547"/>
        <v>0.15929298944972897</v>
      </c>
      <c r="BA761">
        <f t="shared" si="548"/>
        <v>5.8857455742217839E-2</v>
      </c>
    </row>
    <row r="762" spans="3:53" x14ac:dyDescent="0.35">
      <c r="C762">
        <f t="shared" si="572"/>
        <v>-2417588910.1861887</v>
      </c>
      <c r="D762">
        <f t="shared" si="573"/>
        <v>-154064591965.46899</v>
      </c>
      <c r="E762">
        <f t="shared" si="574"/>
        <v>-29351.068094642662</v>
      </c>
      <c r="F762">
        <f t="shared" si="575"/>
        <v>87.055138396406477</v>
      </c>
      <c r="G762">
        <f t="shared" si="549"/>
        <v>154083559258.03735</v>
      </c>
      <c r="H762">
        <f t="shared" si="550"/>
        <v>3.3392405226637983E+22</v>
      </c>
      <c r="I762">
        <f t="shared" si="551"/>
        <v>5.2393070973373356E+20</v>
      </c>
      <c r="J762">
        <f t="shared" si="552"/>
        <v>3.338829470684895E+22</v>
      </c>
      <c r="K762">
        <f t="shared" si="553"/>
        <v>8.7731197209265496E-5</v>
      </c>
      <c r="L762">
        <f t="shared" si="554"/>
        <v>5.5908062134710232E-3</v>
      </c>
      <c r="M762">
        <f t="shared" si="555"/>
        <v>-633983070.84428155</v>
      </c>
      <c r="N762">
        <f t="shared" si="556"/>
        <v>1880390.98936238</v>
      </c>
      <c r="O762">
        <f t="shared" si="557"/>
        <v>1.8949938597201348</v>
      </c>
      <c r="P762">
        <f t="shared" si="558"/>
        <v>120.7614142109741</v>
      </c>
      <c r="S762">
        <f t="shared" si="562"/>
        <v>-6532622289.1514301</v>
      </c>
      <c r="T762">
        <f t="shared" si="563"/>
        <v>-151938328507.80872</v>
      </c>
      <c r="U762">
        <f t="shared" si="564"/>
        <v>-29525.405236266251</v>
      </c>
      <c r="V762">
        <f t="shared" si="565"/>
        <v>1017.4973195188962</v>
      </c>
      <c r="W762">
        <f t="shared" si="559"/>
        <v>-29522.742386645976</v>
      </c>
      <c r="X762">
        <f t="shared" si="528"/>
        <v>1079.4309355254823</v>
      </c>
      <c r="Y762">
        <f t="shared" si="529"/>
        <v>152078699441.1759</v>
      </c>
      <c r="Z762">
        <f t="shared" si="530"/>
        <v>3.4278635511609513E+22</v>
      </c>
      <c r="AA762">
        <f t="shared" si="531"/>
        <v>1.472457215952547E+21</v>
      </c>
      <c r="AB762">
        <f t="shared" si="532"/>
        <v>3.4246995814012156E+22</v>
      </c>
      <c r="AC762">
        <f t="shared" si="533"/>
        <v>2.4656015002554369E-4</v>
      </c>
      <c r="AD762">
        <f t="shared" si="534"/>
        <v>5.7345940746838841E-3</v>
      </c>
      <c r="AE762">
        <f t="shared" si="535"/>
        <v>-637691235.55155313</v>
      </c>
      <c r="AF762">
        <f t="shared" si="536"/>
        <v>23315708.207350418</v>
      </c>
      <c r="AG762">
        <f t="shared" si="537"/>
        <v>5.325699240551744</v>
      </c>
      <c r="AH762">
        <f t="shared" si="538"/>
        <v>123.8672320131719</v>
      </c>
      <c r="AJ762">
        <f t="shared" si="566"/>
        <v>-741634563.92993319</v>
      </c>
      <c r="AK762">
        <f t="shared" si="567"/>
        <v>-272740013.46632808</v>
      </c>
      <c r="AL762">
        <f t="shared" si="568"/>
        <v>-38.444150275981102</v>
      </c>
      <c r="AM762">
        <f t="shared" si="569"/>
        <v>45.419618331742377</v>
      </c>
      <c r="AN762">
        <f t="shared" si="539"/>
        <v>-38.364547940323689</v>
      </c>
      <c r="AO762">
        <f t="shared" si="540"/>
        <v>45.448892509558618</v>
      </c>
      <c r="AP762">
        <f t="shared" si="541"/>
        <v>790195508.31497073</v>
      </c>
      <c r="AQ762">
        <f t="shared" si="542"/>
        <v>4.6899309555501842E+19</v>
      </c>
      <c r="AR762">
        <f t="shared" si="543"/>
        <v>4.4017143383894614E+19</v>
      </c>
      <c r="AS762">
        <f t="shared" si="544"/>
        <v>1.6187536103572058E+19</v>
      </c>
      <c r="AT762">
        <f t="shared" si="560"/>
        <v>7.3705866349455147E-6</v>
      </c>
      <c r="AU762">
        <f t="shared" si="561"/>
        <v>2.7105720200221127E-6</v>
      </c>
      <c r="AV762">
        <f t="shared" si="570"/>
        <v>7.3705866349455147E-6</v>
      </c>
      <c r="AW762">
        <f t="shared" si="571"/>
        <v>2.7105720200221127E-6</v>
      </c>
      <c r="AX762">
        <f t="shared" si="545"/>
        <v>-828674.23551099165</v>
      </c>
      <c r="AY762">
        <f t="shared" si="546"/>
        <v>981696.07820646616</v>
      </c>
      <c r="AZ762">
        <f t="shared" si="547"/>
        <v>0.15920467131482313</v>
      </c>
      <c r="BA762">
        <f t="shared" si="548"/>
        <v>5.8548355632477636E-2</v>
      </c>
    </row>
    <row r="763" spans="3:53" x14ac:dyDescent="0.35">
      <c r="C763">
        <f t="shared" si="572"/>
        <v>-3051571981.0304704</v>
      </c>
      <c r="D763">
        <f t="shared" si="573"/>
        <v>-154062711574.47964</v>
      </c>
      <c r="E763">
        <f t="shared" si="574"/>
        <v>-29349.17310078294</v>
      </c>
      <c r="F763">
        <f t="shared" si="575"/>
        <v>207.81655260738057</v>
      </c>
      <c r="G763">
        <f t="shared" si="549"/>
        <v>154092930367.47894</v>
      </c>
      <c r="H763">
        <f t="shared" si="550"/>
        <v>3.338834385447807E+22</v>
      </c>
      <c r="I763">
        <f t="shared" si="551"/>
        <v>6.6120447158969238E+20</v>
      </c>
      <c r="J763">
        <f t="shared" si="552"/>
        <v>3.338179614687642E+22</v>
      </c>
      <c r="K763">
        <f t="shared" si="553"/>
        <v>1.1071742658903087E-4</v>
      </c>
      <c r="L763">
        <f t="shared" si="554"/>
        <v>5.5897180420087771E-3</v>
      </c>
      <c r="M763">
        <f t="shared" si="555"/>
        <v>-633942138.97691154</v>
      </c>
      <c r="N763">
        <f t="shared" si="556"/>
        <v>4488837.5363194207</v>
      </c>
      <c r="O763">
        <f t="shared" si="557"/>
        <v>2.3914964143230666</v>
      </c>
      <c r="P763">
        <f t="shared" si="558"/>
        <v>120.73790970738959</v>
      </c>
      <c r="S763">
        <f t="shared" si="562"/>
        <v>-7170313524.7029829</v>
      </c>
      <c r="T763">
        <f t="shared" si="563"/>
        <v>-151915012799.60138</v>
      </c>
      <c r="U763">
        <f t="shared" si="564"/>
        <v>-29520.0795370257</v>
      </c>
      <c r="V763">
        <f t="shared" si="565"/>
        <v>1141.3645515320682</v>
      </c>
      <c r="W763">
        <f t="shared" si="559"/>
        <v>-29517.15706299281</v>
      </c>
      <c r="X763">
        <f t="shared" si="528"/>
        <v>1203.2820225859334</v>
      </c>
      <c r="Y763">
        <f t="shared" si="529"/>
        <v>152084136286.28592</v>
      </c>
      <c r="Z763">
        <f t="shared" si="530"/>
        <v>3.4276184706348841E+22</v>
      </c>
      <c r="AA763">
        <f t="shared" si="531"/>
        <v>1.6160199004089874E+21</v>
      </c>
      <c r="AB763">
        <f t="shared" si="532"/>
        <v>3.423806825311884E+22</v>
      </c>
      <c r="AC763">
        <f t="shared" si="533"/>
        <v>2.7059944748978357E-4</v>
      </c>
      <c r="AD763">
        <f t="shared" si="534"/>
        <v>5.7330991716541928E-3</v>
      </c>
      <c r="AE763">
        <f t="shared" si="535"/>
        <v>-637570592.56064475</v>
      </c>
      <c r="AF763">
        <f t="shared" si="536"/>
        <v>25990891.68785616</v>
      </c>
      <c r="AG763">
        <f t="shared" si="537"/>
        <v>5.8449480657793247</v>
      </c>
      <c r="AH763">
        <f t="shared" si="538"/>
        <v>123.83494210773057</v>
      </c>
      <c r="AJ763">
        <f t="shared" si="566"/>
        <v>-742463238.16544414</v>
      </c>
      <c r="AK763">
        <f t="shared" si="567"/>
        <v>-271758317.3881216</v>
      </c>
      <c r="AL763">
        <f t="shared" si="568"/>
        <v>-38.284945604666277</v>
      </c>
      <c r="AM763">
        <f t="shared" si="569"/>
        <v>45.478166687374852</v>
      </c>
      <c r="AN763">
        <f t="shared" si="539"/>
        <v>-38.205387247997656</v>
      </c>
      <c r="AO763">
        <f t="shared" si="540"/>
        <v>45.507286843136164</v>
      </c>
      <c r="AP763">
        <f t="shared" si="541"/>
        <v>790635341.41647124</v>
      </c>
      <c r="AQ763">
        <f t="shared" si="542"/>
        <v>4.6847143582079328E+19</v>
      </c>
      <c r="AR763">
        <f t="shared" si="543"/>
        <v>4.3992824631944167E+19</v>
      </c>
      <c r="AS763">
        <f t="shared" si="544"/>
        <v>1.6102367611719807E+19</v>
      </c>
      <c r="AT763">
        <f t="shared" si="560"/>
        <v>7.3665145063536782E-6</v>
      </c>
      <c r="AU763">
        <f t="shared" si="561"/>
        <v>2.6963107186402892E-6</v>
      </c>
      <c r="AV763">
        <f t="shared" si="570"/>
        <v>7.3665145063536782E-6</v>
      </c>
      <c r="AW763">
        <f t="shared" si="571"/>
        <v>2.6963107186402892E-6</v>
      </c>
      <c r="AX763">
        <f t="shared" si="545"/>
        <v>-825236.36455674935</v>
      </c>
      <c r="AY763">
        <f t="shared" si="546"/>
        <v>982957.39581174112</v>
      </c>
      <c r="AZ763">
        <f t="shared" si="547"/>
        <v>0.15911671333723945</v>
      </c>
      <c r="BA763">
        <f t="shared" si="548"/>
        <v>5.8240311522630248E-2</v>
      </c>
    </row>
    <row r="764" spans="3:53" x14ac:dyDescent="0.35">
      <c r="C764">
        <f t="shared" si="572"/>
        <v>-3685514120.0073819</v>
      </c>
      <c r="D764">
        <f t="shared" si="573"/>
        <v>-154058222736.94333</v>
      </c>
      <c r="E764">
        <f t="shared" si="574"/>
        <v>-29346.781604368618</v>
      </c>
      <c r="F764">
        <f t="shared" si="575"/>
        <v>328.55446231477015</v>
      </c>
      <c r="G764">
        <f t="shared" si="549"/>
        <v>154102300460.42276</v>
      </c>
      <c r="H764">
        <f t="shared" si="550"/>
        <v>3.3384283663645863E+22</v>
      </c>
      <c r="I764">
        <f t="shared" si="551"/>
        <v>7.9841928680550642E+20</v>
      </c>
      <c r="J764">
        <f t="shared" si="552"/>
        <v>3.3374734791114507E+22</v>
      </c>
      <c r="K764">
        <f t="shared" si="553"/>
        <v>1.3369378546642773E-4</v>
      </c>
      <c r="L764">
        <f t="shared" si="554"/>
        <v>5.5885356314659251E-3</v>
      </c>
      <c r="M764">
        <f t="shared" si="555"/>
        <v>-633890482.6543622</v>
      </c>
      <c r="N764">
        <f t="shared" si="556"/>
        <v>7096776.3859990351</v>
      </c>
      <c r="O764">
        <f t="shared" si="557"/>
        <v>2.8877857660748392</v>
      </c>
      <c r="P764">
        <f t="shared" si="558"/>
        <v>120.71236963966398</v>
      </c>
      <c r="S764">
        <f t="shared" si="562"/>
        <v>-7807884117.263628</v>
      </c>
      <c r="T764">
        <f t="shared" si="563"/>
        <v>-151889021907.91351</v>
      </c>
      <c r="U764">
        <f t="shared" si="564"/>
        <v>-29514.23458895992</v>
      </c>
      <c r="V764">
        <f t="shared" si="565"/>
        <v>1265.1994936397987</v>
      </c>
      <c r="W764">
        <f t="shared" si="559"/>
        <v>-29511.052595338602</v>
      </c>
      <c r="X764">
        <f t="shared" si="528"/>
        <v>1327.0997333975547</v>
      </c>
      <c r="Y764">
        <f t="shared" si="529"/>
        <v>152089572392.49261</v>
      </c>
      <c r="Z764">
        <f t="shared" si="530"/>
        <v>3.427373449694219E+22</v>
      </c>
      <c r="AA764">
        <f t="shared" si="531"/>
        <v>1.7595246209739155E+21</v>
      </c>
      <c r="AB764">
        <f t="shared" si="532"/>
        <v>3.4228539984566559E+22</v>
      </c>
      <c r="AC764">
        <f t="shared" si="533"/>
        <v>2.9462903901103743E-4</v>
      </c>
      <c r="AD764">
        <f t="shared" si="534"/>
        <v>5.7315036812737039E-3</v>
      </c>
      <c r="AE764">
        <f t="shared" si="535"/>
        <v>-637438736.05931377</v>
      </c>
      <c r="AF764">
        <f t="shared" si="536"/>
        <v>28665354.241387181</v>
      </c>
      <c r="AG764">
        <f t="shared" si="537"/>
        <v>6.3639872426384088</v>
      </c>
      <c r="AH764">
        <f t="shared" si="538"/>
        <v>123.80047951551201</v>
      </c>
      <c r="AJ764">
        <f t="shared" si="566"/>
        <v>-743288474.53000093</v>
      </c>
      <c r="AK764">
        <f t="shared" si="567"/>
        <v>-270775359.99230987</v>
      </c>
      <c r="AL764">
        <f t="shared" si="568"/>
        <v>-38.125828891329036</v>
      </c>
      <c r="AM764">
        <f t="shared" si="569"/>
        <v>45.536406998897483</v>
      </c>
      <c r="AN764">
        <f t="shared" si="539"/>
        <v>-38.04631433348893</v>
      </c>
      <c r="AO764">
        <f t="shared" si="540"/>
        <v>45.565373656879636</v>
      </c>
      <c r="AP764">
        <f t="shared" si="541"/>
        <v>791073354.34086061</v>
      </c>
      <c r="AQ764">
        <f t="shared" si="542"/>
        <v>4.6795279937733935E+19</v>
      </c>
      <c r="AR764">
        <f t="shared" si="543"/>
        <v>4.3968605501956325E+19</v>
      </c>
      <c r="AS764">
        <f t="shared" si="544"/>
        <v>1.601748902494457E+19</v>
      </c>
      <c r="AT764">
        <f t="shared" si="560"/>
        <v>7.3624590592693108E-6</v>
      </c>
      <c r="AU764">
        <f t="shared" si="561"/>
        <v>2.6820979613102091E-6</v>
      </c>
      <c r="AV764">
        <f t="shared" si="570"/>
        <v>7.3624590592693108E-6</v>
      </c>
      <c r="AW764">
        <f t="shared" si="571"/>
        <v>2.6820979613102091E-6</v>
      </c>
      <c r="AX764">
        <f t="shared" si="545"/>
        <v>-821800.38960336091</v>
      </c>
      <c r="AY764">
        <f t="shared" si="546"/>
        <v>984212.07098860014</v>
      </c>
      <c r="AZ764">
        <f t="shared" si="547"/>
        <v>0.1590291156802171</v>
      </c>
      <c r="BA764">
        <f t="shared" si="548"/>
        <v>5.7933315964300514E-2</v>
      </c>
    </row>
    <row r="765" spans="3:53" x14ac:dyDescent="0.35">
      <c r="C765">
        <f t="shared" si="572"/>
        <v>-4319404602.6617441</v>
      </c>
      <c r="D765">
        <f t="shared" si="573"/>
        <v>-154051125960.55734</v>
      </c>
      <c r="E765">
        <f t="shared" si="574"/>
        <v>-29343.893818602544</v>
      </c>
      <c r="F765">
        <f t="shared" si="575"/>
        <v>449.26683195443411</v>
      </c>
      <c r="G765">
        <f t="shared" si="549"/>
        <v>154111669466.77658</v>
      </c>
      <c r="H765">
        <f t="shared" si="550"/>
        <v>3.3380224684083781E+22</v>
      </c>
      <c r="I765">
        <f t="shared" si="551"/>
        <v>9.355728650347116E+20</v>
      </c>
      <c r="J765">
        <f t="shared" si="552"/>
        <v>3.3367111103212501E+22</v>
      </c>
      <c r="K765">
        <f t="shared" si="553"/>
        <v>1.5665989032731271E-4</v>
      </c>
      <c r="L765">
        <f t="shared" si="554"/>
        <v>5.5872590594796545E-3</v>
      </c>
      <c r="M765">
        <f t="shared" si="555"/>
        <v>-633828106.48181498</v>
      </c>
      <c r="N765">
        <f t="shared" si="556"/>
        <v>9704163.5702157766</v>
      </c>
      <c r="O765">
        <f t="shared" si="557"/>
        <v>3.3838536310699543</v>
      </c>
      <c r="P765">
        <f t="shared" si="558"/>
        <v>120.68479568476053</v>
      </c>
      <c r="S765">
        <f t="shared" si="562"/>
        <v>-8445322853.3229418</v>
      </c>
      <c r="T765">
        <f t="shared" si="563"/>
        <v>-151860356553.67212</v>
      </c>
      <c r="U765">
        <f t="shared" si="564"/>
        <v>-29507.870601717281</v>
      </c>
      <c r="V765">
        <f t="shared" si="565"/>
        <v>1388.9999731553107</v>
      </c>
      <c r="W765">
        <f t="shared" si="559"/>
        <v>-29504.429197858743</v>
      </c>
      <c r="X765">
        <f t="shared" si="528"/>
        <v>1450.8818959757452</v>
      </c>
      <c r="Y765">
        <f t="shared" si="529"/>
        <v>152095007711.31604</v>
      </c>
      <c r="Z765">
        <f t="shared" si="530"/>
        <v>3.4271284905092646E+22</v>
      </c>
      <c r="AA765">
        <f t="shared" si="531"/>
        <v>1.9029688743701378E+21</v>
      </c>
      <c r="AB765">
        <f t="shared" si="532"/>
        <v>3.4218411396632804E+22</v>
      </c>
      <c r="AC765">
        <f t="shared" si="533"/>
        <v>3.1864850542031778E-4</v>
      </c>
      <c r="AD765">
        <f t="shared" si="534"/>
        <v>5.7298076685587413E-3</v>
      </c>
      <c r="AE765">
        <f t="shared" si="535"/>
        <v>-637295670.67374885</v>
      </c>
      <c r="AF765">
        <f t="shared" si="536"/>
        <v>31339048.953076098</v>
      </c>
      <c r="AG765">
        <f t="shared" si="537"/>
        <v>6.8828077170788644</v>
      </c>
      <c r="AH765">
        <f t="shared" si="538"/>
        <v>123.76384564086881</v>
      </c>
      <c r="AJ765">
        <f t="shared" si="566"/>
        <v>-744110274.9196043</v>
      </c>
      <c r="AK765">
        <f t="shared" si="567"/>
        <v>-269791147.92132127</v>
      </c>
      <c r="AL765">
        <f t="shared" si="568"/>
        <v>-37.966799775648816</v>
      </c>
      <c r="AM765">
        <f t="shared" si="569"/>
        <v>45.594340314861782</v>
      </c>
      <c r="AN765">
        <f t="shared" si="539"/>
        <v>-37.887328836400052</v>
      </c>
      <c r="AO765">
        <f t="shared" si="540"/>
        <v>45.623153995641324</v>
      </c>
      <c r="AP765">
        <f t="shared" si="541"/>
        <v>791509548.1026324</v>
      </c>
      <c r="AQ765">
        <f t="shared" si="542"/>
        <v>4.6743717237432222E+19</v>
      </c>
      <c r="AR765">
        <f t="shared" si="543"/>
        <v>4.3944486036446159E+19</v>
      </c>
      <c r="AS765">
        <f t="shared" si="544"/>
        <v>1.5932898297723707E+19</v>
      </c>
      <c r="AT765">
        <f t="shared" si="560"/>
        <v>7.3584203008114797E-6</v>
      </c>
      <c r="AU765">
        <f t="shared" si="561"/>
        <v>2.6679334055130117E-6</v>
      </c>
      <c r="AV765">
        <f t="shared" si="570"/>
        <v>7.3584203008114797E-6</v>
      </c>
      <c r="AW765">
        <f t="shared" si="571"/>
        <v>2.6679334055130117E-6</v>
      </c>
      <c r="AX765">
        <f t="shared" si="545"/>
        <v>-818366.30286624108</v>
      </c>
      <c r="AY765">
        <f t="shared" si="546"/>
        <v>985460.12630585255</v>
      </c>
      <c r="AZ765">
        <f t="shared" si="547"/>
        <v>0.15894187849752797</v>
      </c>
      <c r="BA765">
        <f t="shared" si="548"/>
        <v>5.7627361559081054E-2</v>
      </c>
    </row>
    <row r="766" spans="3:53" x14ac:dyDescent="0.35">
      <c r="C766">
        <f t="shared" si="572"/>
        <v>-4953232709.1435595</v>
      </c>
      <c r="D766">
        <f t="shared" si="573"/>
        <v>-154041421796.98712</v>
      </c>
      <c r="E766">
        <f t="shared" si="574"/>
        <v>-29340.509964971476</v>
      </c>
      <c r="F766">
        <f t="shared" si="575"/>
        <v>569.95162763919461</v>
      </c>
      <c r="G766">
        <f t="shared" si="549"/>
        <v>154121037316.48132</v>
      </c>
      <c r="H766">
        <f t="shared" si="550"/>
        <v>3.3376166945697948E+22</v>
      </c>
      <c r="I766">
        <f t="shared" si="551"/>
        <v>1.0726629193507787E+21</v>
      </c>
      <c r="J766">
        <f t="shared" si="552"/>
        <v>3.3358925555967029E+22</v>
      </c>
      <c r="K766">
        <f t="shared" si="553"/>
        <v>1.7961535823020407E-4</v>
      </c>
      <c r="L766">
        <f t="shared" si="554"/>
        <v>5.5858884052188591E-3</v>
      </c>
      <c r="M766">
        <f t="shared" si="555"/>
        <v>-633755015.24338388</v>
      </c>
      <c r="N766">
        <f t="shared" si="556"/>
        <v>12310955.157006603</v>
      </c>
      <c r="O766">
        <f t="shared" si="557"/>
        <v>3.8796917377724078</v>
      </c>
      <c r="P766">
        <f t="shared" si="558"/>
        <v>120.65518955272735</v>
      </c>
      <c r="S766">
        <f t="shared" si="562"/>
        <v>-9082618523.9966908</v>
      </c>
      <c r="T766">
        <f t="shared" si="563"/>
        <v>-151829017504.71906</v>
      </c>
      <c r="U766">
        <f t="shared" si="564"/>
        <v>-29500.987794000201</v>
      </c>
      <c r="V766">
        <f t="shared" si="565"/>
        <v>1512.7638187961795</v>
      </c>
      <c r="W766">
        <f t="shared" si="559"/>
        <v>-29497.287093777861</v>
      </c>
      <c r="X766">
        <f t="shared" si="528"/>
        <v>1574.6263397589425</v>
      </c>
      <c r="Y766">
        <f t="shared" si="529"/>
        <v>152100442194.29715</v>
      </c>
      <c r="Z766">
        <f t="shared" si="530"/>
        <v>3.4268835952484577E+22</v>
      </c>
      <c r="AA766">
        <f t="shared" si="531"/>
        <v>2.0463501599833627E+21</v>
      </c>
      <c r="AB766">
        <f t="shared" si="532"/>
        <v>3.4207682887927904E+22</v>
      </c>
      <c r="AC766">
        <f t="shared" si="533"/>
        <v>3.4265742799453495E-4</v>
      </c>
      <c r="AD766">
        <f t="shared" si="534"/>
        <v>5.7280112002558448E-3</v>
      </c>
      <c r="AE766">
        <f t="shared" si="535"/>
        <v>-637141401.22560179</v>
      </c>
      <c r="AF766">
        <f t="shared" si="536"/>
        <v>34011928.93879316</v>
      </c>
      <c r="AG766">
        <f t="shared" si="537"/>
        <v>7.401400444681955</v>
      </c>
      <c r="AH766">
        <f t="shared" si="538"/>
        <v>123.72504192552624</v>
      </c>
      <c r="AJ766">
        <f t="shared" si="566"/>
        <v>-744928641.22247052</v>
      </c>
      <c r="AK766">
        <f t="shared" si="567"/>
        <v>-268805687.79501539</v>
      </c>
      <c r="AL766">
        <f t="shared" si="568"/>
        <v>-37.807857897151287</v>
      </c>
      <c r="AM766">
        <f t="shared" si="569"/>
        <v>45.65196767642086</v>
      </c>
      <c r="AN766">
        <f t="shared" si="539"/>
        <v>-37.728430396184457</v>
      </c>
      <c r="AO766">
        <f t="shared" si="540"/>
        <v>45.680628896899897</v>
      </c>
      <c r="AP766">
        <f t="shared" si="541"/>
        <v>791943923.71209431</v>
      </c>
      <c r="AQ766">
        <f t="shared" si="542"/>
        <v>4.6692454107139113E+19</v>
      </c>
      <c r="AR766">
        <f t="shared" si="543"/>
        <v>4.3920466275360489E+19</v>
      </c>
      <c r="AS766">
        <f t="shared" si="544"/>
        <v>1.584859339822351E+19</v>
      </c>
      <c r="AT766">
        <f t="shared" si="560"/>
        <v>7.354398237669204E-6</v>
      </c>
      <c r="AU766">
        <f t="shared" si="561"/>
        <v>2.6538167110220208E-6</v>
      </c>
      <c r="AV766">
        <f t="shared" si="570"/>
        <v>7.354398237669204E-6</v>
      </c>
      <c r="AW766">
        <f t="shared" si="571"/>
        <v>2.6538167110220208E-6</v>
      </c>
      <c r="AX766">
        <f t="shared" si="545"/>
        <v>-814934.09655758424</v>
      </c>
      <c r="AY766">
        <f t="shared" si="546"/>
        <v>986701.58417303779</v>
      </c>
      <c r="AZ766">
        <f t="shared" si="547"/>
        <v>0.15885500193365482</v>
      </c>
      <c r="BA766">
        <f t="shared" si="548"/>
        <v>5.7322440958075649E-2</v>
      </c>
    </row>
    <row r="767" spans="3:53" x14ac:dyDescent="0.35">
      <c r="C767">
        <f t="shared" si="572"/>
        <v>-5586987724.3869438</v>
      </c>
      <c r="D767">
        <f t="shared" si="573"/>
        <v>-154029110841.83011</v>
      </c>
      <c r="E767">
        <f t="shared" si="574"/>
        <v>-29336.630273233703</v>
      </c>
      <c r="F767">
        <f t="shared" si="575"/>
        <v>690.606817191922</v>
      </c>
      <c r="G767">
        <f t="shared" si="549"/>
        <v>154130403939.51233</v>
      </c>
      <c r="H767">
        <f t="shared" si="550"/>
        <v>3.3372110478357683E+22</v>
      </c>
      <c r="I767">
        <f t="shared" si="551"/>
        <v>1.2096871662818741E+21</v>
      </c>
      <c r="J767">
        <f t="shared" si="552"/>
        <v>3.3350178631297368E+22</v>
      </c>
      <c r="K767">
        <f t="shared" si="553"/>
        <v>2.0255980681210215E-4</v>
      </c>
      <c r="L767">
        <f t="shared" si="554"/>
        <v>5.5844237493800014E-3</v>
      </c>
      <c r="M767">
        <f t="shared" si="555"/>
        <v>-633671213.90184796</v>
      </c>
      <c r="N767">
        <f t="shared" si="556"/>
        <v>14917107.251345515</v>
      </c>
      <c r="O767">
        <f t="shared" si="557"/>
        <v>4.3752918271414067</v>
      </c>
      <c r="P767">
        <f t="shared" si="558"/>
        <v>120.62355298660803</v>
      </c>
      <c r="S767">
        <f t="shared" si="562"/>
        <v>-9719759925.2222919</v>
      </c>
      <c r="T767">
        <f t="shared" si="563"/>
        <v>-151795005575.78027</v>
      </c>
      <c r="U767">
        <f t="shared" si="564"/>
        <v>-29493.586393555517</v>
      </c>
      <c r="V767">
        <f t="shared" si="565"/>
        <v>1636.4888607217058</v>
      </c>
      <c r="W767">
        <f t="shared" si="559"/>
        <v>-29489.626515360113</v>
      </c>
      <c r="X767">
        <f t="shared" si="528"/>
        <v>1698.330895645963</v>
      </c>
      <c r="Y767">
        <f t="shared" si="529"/>
        <v>152105875792.99863</v>
      </c>
      <c r="Z767">
        <f t="shared" si="530"/>
        <v>3.4266387660783235E+22</v>
      </c>
      <c r="AA767">
        <f t="shared" si="531"/>
        <v>2.1896659799038689E+21</v>
      </c>
      <c r="AB767">
        <f t="shared" si="532"/>
        <v>3.4196354867376274E+22</v>
      </c>
      <c r="AC767">
        <f t="shared" si="533"/>
        <v>3.6665538846347435E-4</v>
      </c>
      <c r="AD767">
        <f t="shared" si="534"/>
        <v>5.7261143448386256E-3</v>
      </c>
      <c r="AE767">
        <f t="shared" si="535"/>
        <v>-636975932.73177838</v>
      </c>
      <c r="AF767">
        <f t="shared" si="536"/>
        <v>36683947.345952801</v>
      </c>
      <c r="AG767">
        <f t="shared" si="537"/>
        <v>7.9197563908110462</v>
      </c>
      <c r="AH767">
        <f t="shared" si="538"/>
        <v>123.68406984851431</v>
      </c>
      <c r="AJ767">
        <f t="shared" si="566"/>
        <v>-745743575.31902814</v>
      </c>
      <c r="AK767">
        <f t="shared" si="567"/>
        <v>-267818986.21084237</v>
      </c>
      <c r="AL767">
        <f t="shared" si="568"/>
        <v>-37.649002895217635</v>
      </c>
      <c r="AM767">
        <f t="shared" si="569"/>
        <v>45.709290117378934</v>
      </c>
      <c r="AN767">
        <f t="shared" si="539"/>
        <v>-37.569618652155654</v>
      </c>
      <c r="AO767">
        <f t="shared" si="540"/>
        <v>45.737799390809656</v>
      </c>
      <c r="AP767">
        <f t="shared" si="541"/>
        <v>792376482.17536736</v>
      </c>
      <c r="AQ767">
        <f t="shared" si="542"/>
        <v>4.6641489183728886E+19</v>
      </c>
      <c r="AR767">
        <f t="shared" si="543"/>
        <v>4.3896546256126435E+19</v>
      </c>
      <c r="AS767">
        <f t="shared" si="544"/>
        <v>1.5764572308174146E+19</v>
      </c>
      <c r="AT767">
        <f t="shared" si="560"/>
        <v>7.3503928761095831E-6</v>
      </c>
      <c r="AU767">
        <f t="shared" si="561"/>
        <v>2.6397475398818058E-6</v>
      </c>
      <c r="AV767">
        <f t="shared" si="570"/>
        <v>7.3503928761095831E-6</v>
      </c>
      <c r="AW767">
        <f t="shared" si="571"/>
        <v>2.6397475398818058E-6</v>
      </c>
      <c r="AX767">
        <f t="shared" si="545"/>
        <v>-811503.76288656215</v>
      </c>
      <c r="AY767">
        <f t="shared" si="546"/>
        <v>987936.46684148861</v>
      </c>
      <c r="AZ767">
        <f t="shared" si="547"/>
        <v>0.15876848612396699</v>
      </c>
      <c r="BA767">
        <f t="shared" si="548"/>
        <v>5.7018546861447007E-2</v>
      </c>
    </row>
    <row r="768" spans="3:53" x14ac:dyDescent="0.35">
      <c r="C768">
        <f t="shared" si="572"/>
        <v>-6220658938.2887917</v>
      </c>
      <c r="D768">
        <f t="shared" si="573"/>
        <v>-154014193734.57877</v>
      </c>
      <c r="E768">
        <f t="shared" si="574"/>
        <v>-29332.254981406561</v>
      </c>
      <c r="F768">
        <f t="shared" si="575"/>
        <v>811.23037017853005</v>
      </c>
      <c r="G768">
        <f t="shared" si="549"/>
        <v>154139769265.88049</v>
      </c>
      <c r="H768">
        <f t="shared" si="550"/>
        <v>3.3368055311895001E+22</v>
      </c>
      <c r="I768">
        <f t="shared" si="551"/>
        <v>1.3466433258454427E+21</v>
      </c>
      <c r="J768">
        <f t="shared" si="552"/>
        <v>3.3340870820220637E+22</v>
      </c>
      <c r="K768">
        <f t="shared" si="553"/>
        <v>2.2549285429428041E-4</v>
      </c>
      <c r="L768">
        <f t="shared" si="554"/>
        <v>5.5828651741829599E-3</v>
      </c>
      <c r="M768">
        <f t="shared" si="555"/>
        <v>-633576707.59838176</v>
      </c>
      <c r="N768">
        <f t="shared" si="556"/>
        <v>17522575.995856248</v>
      </c>
      <c r="O768">
        <f t="shared" si="557"/>
        <v>4.8706456527564566</v>
      </c>
      <c r="P768">
        <f t="shared" si="558"/>
        <v>120.58988776235194</v>
      </c>
      <c r="S768">
        <f t="shared" si="562"/>
        <v>-10356735857.954071</v>
      </c>
      <c r="T768">
        <f t="shared" si="563"/>
        <v>-151758321628.43433</v>
      </c>
      <c r="U768">
        <f t="shared" si="564"/>
        <v>-29485.666637164704</v>
      </c>
      <c r="V768">
        <f t="shared" si="565"/>
        <v>1760.1729305702202</v>
      </c>
      <c r="W768">
        <f t="shared" si="559"/>
        <v>-29481.447703899325</v>
      </c>
      <c r="X768">
        <f t="shared" si="528"/>
        <v>1821.9933960332701</v>
      </c>
      <c r="Y768">
        <f t="shared" si="529"/>
        <v>152111308459.00562</v>
      </c>
      <c r="Z768">
        <f t="shared" si="530"/>
        <v>3.4263940051634477E+22</v>
      </c>
      <c r="AA768">
        <f t="shared" si="531"/>
        <v>2.3329138389680464E+21</v>
      </c>
      <c r="AB768">
        <f t="shared" si="532"/>
        <v>3.4184427754197558E+22</v>
      </c>
      <c r="AC768">
        <f t="shared" si="533"/>
        <v>3.9064196901675253E-4</v>
      </c>
      <c r="AD768">
        <f t="shared" si="534"/>
        <v>5.7241171725046138E-3</v>
      </c>
      <c r="AE768">
        <f t="shared" si="535"/>
        <v>-636799270.40422547</v>
      </c>
      <c r="AF768">
        <f t="shared" si="536"/>
        <v>39355057.354318634</v>
      </c>
      <c r="AG768">
        <f t="shared" si="537"/>
        <v>8.4378665307618554</v>
      </c>
      <c r="AH768">
        <f t="shared" si="538"/>
        <v>123.64093092609966</v>
      </c>
      <c r="AJ768">
        <f t="shared" si="566"/>
        <v>-746555079.08191466</v>
      </c>
      <c r="AK768">
        <f t="shared" si="567"/>
        <v>-266831049.74400088</v>
      </c>
      <c r="AL768">
        <f t="shared" si="568"/>
        <v>-37.490234409093667</v>
      </c>
      <c r="AM768">
        <f t="shared" si="569"/>
        <v>45.766308664240384</v>
      </c>
      <c r="AN768">
        <f t="shared" si="539"/>
        <v>-37.410893243496218</v>
      </c>
      <c r="AO768">
        <f t="shared" si="540"/>
        <v>45.79466650024937</v>
      </c>
      <c r="AP768">
        <f t="shared" si="541"/>
        <v>792807224.49438453</v>
      </c>
      <c r="AQ768">
        <f t="shared" si="542"/>
        <v>4.6590821114897302E+19</v>
      </c>
      <c r="AR768">
        <f t="shared" si="543"/>
        <v>4.387272601369926E+19</v>
      </c>
      <c r="AS768">
        <f t="shared" si="544"/>
        <v>1.5680833022745825E+19</v>
      </c>
      <c r="AT768">
        <f t="shared" si="560"/>
        <v>7.3464042219858104E-6</v>
      </c>
      <c r="AU768">
        <f t="shared" si="561"/>
        <v>2.6257255563874456E-6</v>
      </c>
      <c r="AV768">
        <f t="shared" si="570"/>
        <v>7.3464042219858104E-6</v>
      </c>
      <c r="AW768">
        <f t="shared" si="571"/>
        <v>2.6257255563874456E-6</v>
      </c>
      <c r="AX768">
        <f t="shared" si="545"/>
        <v>-808075.29405951838</v>
      </c>
      <c r="AY768">
        <f t="shared" si="546"/>
        <v>989164.79640538641</v>
      </c>
      <c r="AZ768">
        <f t="shared" si="547"/>
        <v>0.1586823311948935</v>
      </c>
      <c r="BA768">
        <f t="shared" si="548"/>
        <v>5.6715672017968823E-2</v>
      </c>
    </row>
    <row r="769" spans="3:53" x14ac:dyDescent="0.35">
      <c r="C769">
        <f t="shared" si="572"/>
        <v>-6854235645.8871737</v>
      </c>
      <c r="D769">
        <f t="shared" si="573"/>
        <v>-153996671158.58292</v>
      </c>
      <c r="E769">
        <f t="shared" si="574"/>
        <v>-29327.384335753803</v>
      </c>
      <c r="F769">
        <f t="shared" si="575"/>
        <v>931.82025794088202</v>
      </c>
      <c r="G769">
        <f t="shared" si="549"/>
        <v>154149133225.63339</v>
      </c>
      <c r="H769">
        <f t="shared" si="550"/>
        <v>3.3364001476104191E+22</v>
      </c>
      <c r="I769">
        <f t="shared" si="551"/>
        <v>1.4835291215826164E+21</v>
      </c>
      <c r="J769">
        <f t="shared" si="552"/>
        <v>3.3331002622826978E+22</v>
      </c>
      <c r="K769">
        <f t="shared" si="553"/>
        <v>2.4841411948804692E-4</v>
      </c>
      <c r="L769">
        <f t="shared" si="554"/>
        <v>5.5812127633668744E-3</v>
      </c>
      <c r="M769">
        <f t="shared" si="555"/>
        <v>-633471501.65228212</v>
      </c>
      <c r="N769">
        <f t="shared" si="556"/>
        <v>20127317.571523052</v>
      </c>
      <c r="O769">
        <f t="shared" si="557"/>
        <v>5.3657449809418134</v>
      </c>
      <c r="P769">
        <f t="shared" si="558"/>
        <v>120.55419568872449</v>
      </c>
      <c r="S769">
        <f t="shared" si="562"/>
        <v>-10993535128.358297</v>
      </c>
      <c r="T769">
        <f t="shared" si="563"/>
        <v>-151718966571.08002</v>
      </c>
      <c r="U769">
        <f t="shared" si="564"/>
        <v>-29477.228770633941</v>
      </c>
      <c r="V769">
        <f t="shared" si="565"/>
        <v>1883.8138614963198</v>
      </c>
      <c r="W769">
        <f t="shared" si="559"/>
        <v>-29472.750909708986</v>
      </c>
      <c r="X769">
        <f t="shared" si="528"/>
        <v>1945.6116748521779</v>
      </c>
      <c r="Y769">
        <f t="shared" si="529"/>
        <v>152116740143.92676</v>
      </c>
      <c r="Z769">
        <f t="shared" si="530"/>
        <v>3.4261493146664288E+22</v>
      </c>
      <c r="AA769">
        <f t="shared" si="531"/>
        <v>2.4760912447997844E+21</v>
      </c>
      <c r="AB769">
        <f t="shared" si="532"/>
        <v>3.4171901977887479E+22</v>
      </c>
      <c r="AC769">
        <f t="shared" si="533"/>
        <v>4.1461675231074753E-4</v>
      </c>
      <c r="AD769">
        <f t="shared" si="534"/>
        <v>5.7220197551720491E-3</v>
      </c>
      <c r="AE769">
        <f t="shared" si="535"/>
        <v>-636611419.64971411</v>
      </c>
      <c r="AF769">
        <f t="shared" si="536"/>
        <v>42025212.176807046</v>
      </c>
      <c r="AG769">
        <f t="shared" si="537"/>
        <v>8.9557218499121465</v>
      </c>
      <c r="AH769">
        <f t="shared" si="538"/>
        <v>123.59562671171626</v>
      </c>
      <c r="AJ769">
        <f t="shared" si="566"/>
        <v>-747363154.37597418</v>
      </c>
      <c r="AK769">
        <f t="shared" si="567"/>
        <v>-265841884.94759551</v>
      </c>
      <c r="AL769">
        <f t="shared" si="568"/>
        <v>-37.33155207789877</v>
      </c>
      <c r="AM769">
        <f t="shared" si="569"/>
        <v>45.823024336258349</v>
      </c>
      <c r="AN769">
        <f t="shared" si="539"/>
        <v>-37.252253809266726</v>
      </c>
      <c r="AO769">
        <f t="shared" si="540"/>
        <v>45.851231240870639</v>
      </c>
      <c r="AP769">
        <f t="shared" si="541"/>
        <v>793236151.66688967</v>
      </c>
      <c r="AQ769">
        <f t="shared" si="542"/>
        <v>4.654044855907455E+19</v>
      </c>
      <c r="AR769">
        <f t="shared" si="543"/>
        <v>4.3849005580609585E+19</v>
      </c>
      <c r="AS769">
        <f t="shared" si="544"/>
        <v>1.5597373550426167E+19</v>
      </c>
      <c r="AT769">
        <f t="shared" si="560"/>
        <v>7.3424322807450743E-6</v>
      </c>
      <c r="AU769">
        <f t="shared" si="561"/>
        <v>2.6117504270639929E-6</v>
      </c>
      <c r="AV769">
        <f t="shared" si="570"/>
        <v>7.3424322807450743E-6</v>
      </c>
      <c r="AW769">
        <f t="shared" si="571"/>
        <v>2.6117504270639929E-6</v>
      </c>
      <c r="AX769">
        <f t="shared" si="545"/>
        <v>-804648.6822801613</v>
      </c>
      <c r="AY769">
        <f t="shared" si="546"/>
        <v>990386.5948028058</v>
      </c>
      <c r="AZ769">
        <f t="shared" si="547"/>
        <v>0.15859653726409362</v>
      </c>
      <c r="BA769">
        <f t="shared" si="548"/>
        <v>5.6413809224582244E-2</v>
      </c>
    </row>
    <row r="770" spans="3:53" x14ac:dyDescent="0.35">
      <c r="C770">
        <f t="shared" si="572"/>
        <v>-7487707147.5394554</v>
      </c>
      <c r="D770">
        <f t="shared" si="573"/>
        <v>-153976543841.01138</v>
      </c>
      <c r="E770">
        <f t="shared" si="574"/>
        <v>-29322.018590772859</v>
      </c>
      <c r="F770">
        <f t="shared" si="575"/>
        <v>1052.3744536296065</v>
      </c>
      <c r="G770">
        <f t="shared" si="549"/>
        <v>154158495748.85654</v>
      </c>
      <c r="H770">
        <f t="shared" si="550"/>
        <v>3.335994900074131E+22</v>
      </c>
      <c r="I770">
        <f t="shared" si="551"/>
        <v>1.6203422805924415E+21</v>
      </c>
      <c r="J770">
        <f t="shared" si="552"/>
        <v>3.3320574548254497E+22</v>
      </c>
      <c r="K770">
        <f t="shared" si="553"/>
        <v>2.7132322180047579E-4</v>
      </c>
      <c r="L770">
        <f t="shared" si="554"/>
        <v>5.5794666021859503E-3</v>
      </c>
      <c r="M770">
        <f t="shared" si="555"/>
        <v>-633355601.56069374</v>
      </c>
      <c r="N770">
        <f t="shared" si="556"/>
        <v>22731288.198399499</v>
      </c>
      <c r="O770">
        <f t="shared" si="557"/>
        <v>5.860581590890277</v>
      </c>
      <c r="P770">
        <f t="shared" si="558"/>
        <v>120.51647860721653</v>
      </c>
      <c r="S770">
        <f t="shared" si="562"/>
        <v>-11630146548.008011</v>
      </c>
      <c r="T770">
        <f t="shared" si="563"/>
        <v>-151676941358.9032</v>
      </c>
      <c r="U770">
        <f t="shared" si="564"/>
        <v>-29468.273048784031</v>
      </c>
      <c r="V770">
        <f t="shared" si="565"/>
        <v>2007.409488208036</v>
      </c>
      <c r="W770">
        <f t="shared" si="559"/>
        <v>-29463.536392112095</v>
      </c>
      <c r="X770">
        <f t="shared" si="528"/>
        <v>2069.1835676059841</v>
      </c>
      <c r="Y770">
        <f t="shared" si="529"/>
        <v>152122170799.39499</v>
      </c>
      <c r="Z770">
        <f t="shared" si="530"/>
        <v>3.425904696747843E+22</v>
      </c>
      <c r="AA770">
        <f t="shared" si="531"/>
        <v>2.6191957078517329E+21</v>
      </c>
      <c r="AB770">
        <f t="shared" si="532"/>
        <v>3.4158777978198579E+22</v>
      </c>
      <c r="AC770">
        <f t="shared" si="533"/>
        <v>4.3857932147550781E-4</v>
      </c>
      <c r="AD770">
        <f t="shared" si="534"/>
        <v>5.7198221664766539E-3</v>
      </c>
      <c r="AE770">
        <f t="shared" si="535"/>
        <v>-636412386.06962121</v>
      </c>
      <c r="AF770">
        <f t="shared" si="536"/>
        <v>44694365.060289256</v>
      </c>
      <c r="AG770">
        <f t="shared" si="537"/>
        <v>9.4733133438709682</v>
      </c>
      <c r="AH770">
        <f t="shared" si="538"/>
        <v>123.54815879589573</v>
      </c>
      <c r="AJ770">
        <f t="shared" si="566"/>
        <v>-748167803.05825436</v>
      </c>
      <c r="AK770">
        <f t="shared" si="567"/>
        <v>-264851498.35279271</v>
      </c>
      <c r="AL770">
        <f t="shared" si="568"/>
        <v>-37.172955540634675</v>
      </c>
      <c r="AM770">
        <f t="shared" si="569"/>
        <v>45.879438145482929</v>
      </c>
      <c r="AN770">
        <f t="shared" si="539"/>
        <v>-37.093699988414365</v>
      </c>
      <c r="AO770">
        <f t="shared" si="540"/>
        <v>45.907494621145908</v>
      </c>
      <c r="AP770">
        <f t="shared" si="541"/>
        <v>793663264.68643749</v>
      </c>
      <c r="AQ770">
        <f t="shared" si="542"/>
        <v>4.6490370185338921E+19</v>
      </c>
      <c r="AR770">
        <f t="shared" si="543"/>
        <v>4.3825384987009556E+19</v>
      </c>
      <c r="AS770">
        <f t="shared" si="544"/>
        <v>1.551419191289858E+19</v>
      </c>
      <c r="AT770">
        <f t="shared" si="560"/>
        <v>7.338477057436295E-6</v>
      </c>
      <c r="AU770">
        <f t="shared" si="561"/>
        <v>2.597821820646112E-6</v>
      </c>
      <c r="AV770">
        <f t="shared" si="570"/>
        <v>7.338477057436295E-6</v>
      </c>
      <c r="AW770">
        <f t="shared" si="571"/>
        <v>2.597821820646112E-6</v>
      </c>
      <c r="AX770">
        <f t="shared" si="545"/>
        <v>-801223.91974975029</v>
      </c>
      <c r="AY770">
        <f t="shared" si="546"/>
        <v>991601.88381675165</v>
      </c>
      <c r="AZ770">
        <f t="shared" si="547"/>
        <v>0.15851110444062397</v>
      </c>
      <c r="BA770">
        <f t="shared" si="548"/>
        <v>5.611295132595602E-2</v>
      </c>
    </row>
    <row r="771" spans="3:53" x14ac:dyDescent="0.35">
      <c r="C771">
        <f t="shared" si="572"/>
        <v>-8121062749.1001492</v>
      </c>
      <c r="D771">
        <f t="shared" si="573"/>
        <v>-153953812552.81299</v>
      </c>
      <c r="E771">
        <f t="shared" si="574"/>
        <v>-29316.158009181971</v>
      </c>
      <c r="F771">
        <f t="shared" si="575"/>
        <v>1172.8909322368231</v>
      </c>
      <c r="G771">
        <f t="shared" si="549"/>
        <v>154167856765.67441</v>
      </c>
      <c r="H771">
        <f t="shared" si="550"/>
        <v>3.3355897915523763E+22</v>
      </c>
      <c r="I771">
        <f t="shared" si="551"/>
        <v>1.7570805335659318E+21</v>
      </c>
      <c r="J771">
        <f t="shared" si="552"/>
        <v>3.330958711466424E+22</v>
      </c>
      <c r="K771">
        <f t="shared" si="553"/>
        <v>2.9421978124010914E-4</v>
      </c>
      <c r="L771">
        <f t="shared" si="554"/>
        <v>5.5776267774052639E-3</v>
      </c>
      <c r="M771">
        <f t="shared" si="555"/>
        <v>-633229012.99833059</v>
      </c>
      <c r="N771">
        <f t="shared" si="556"/>
        <v>25334444.136315379</v>
      </c>
      <c r="O771">
        <f t="shared" si="557"/>
        <v>6.3551472747863578</v>
      </c>
      <c r="P771">
        <f t="shared" si="558"/>
        <v>120.4767383919537</v>
      </c>
      <c r="S771">
        <f t="shared" si="562"/>
        <v>-12266558934.077633</v>
      </c>
      <c r="T771">
        <f t="shared" si="563"/>
        <v>-151632246993.8429</v>
      </c>
      <c r="U771">
        <f t="shared" si="564"/>
        <v>-29458.79973544016</v>
      </c>
      <c r="V771">
        <f t="shared" si="565"/>
        <v>2130.9576470039319</v>
      </c>
      <c r="W771">
        <f t="shared" si="559"/>
        <v>-29453.804419430846</v>
      </c>
      <c r="X771">
        <f t="shared" si="528"/>
        <v>2192.7069114070309</v>
      </c>
      <c r="Y771">
        <f t="shared" si="529"/>
        <v>152127600377.06827</v>
      </c>
      <c r="Z771">
        <f t="shared" si="530"/>
        <v>3.4256601535662155E+22</v>
      </c>
      <c r="AA771">
        <f t="shared" si="531"/>
        <v>2.7622247414464365E+21</v>
      </c>
      <c r="AB771">
        <f t="shared" si="532"/>
        <v>3.4145056205120993E+22</v>
      </c>
      <c r="AC771">
        <f t="shared" si="533"/>
        <v>4.6252926012164036E-4</v>
      </c>
      <c r="AD771">
        <f t="shared" si="534"/>
        <v>5.7175244817684176E-3</v>
      </c>
      <c r="AE771">
        <f t="shared" si="535"/>
        <v>-636202175.45970631</v>
      </c>
      <c r="AF771">
        <f t="shared" si="536"/>
        <v>47362469.286391869</v>
      </c>
      <c r="AG771">
        <f t="shared" si="537"/>
        <v>9.9906320186274318</v>
      </c>
      <c r="AH771">
        <f t="shared" si="538"/>
        <v>123.49852880619783</v>
      </c>
      <c r="AJ771">
        <f t="shared" si="566"/>
        <v>-748969026.9780041</v>
      </c>
      <c r="AK771">
        <f t="shared" si="567"/>
        <v>-263859896.46897596</v>
      </c>
      <c r="AL771">
        <f t="shared" si="568"/>
        <v>-37.014444436194054</v>
      </c>
      <c r="AM771">
        <f t="shared" si="569"/>
        <v>45.935551096808886</v>
      </c>
      <c r="AN771">
        <f t="shared" si="539"/>
        <v>-36.935231419781502</v>
      </c>
      <c r="AO771">
        <f t="shared" si="540"/>
        <v>45.963457642415911</v>
      </c>
      <c r="AP771">
        <f t="shared" si="541"/>
        <v>794088564.54239225</v>
      </c>
      <c r="AQ771">
        <f t="shared" si="542"/>
        <v>4.6440584673331667E+19</v>
      </c>
      <c r="AR771">
        <f t="shared" si="543"/>
        <v>4.3801864260718698E+19</v>
      </c>
      <c r="AS771">
        <f t="shared" si="544"/>
        <v>1.5431286144921985E+19</v>
      </c>
      <c r="AT771">
        <f t="shared" si="560"/>
        <v>7.3345385567177989E-6</v>
      </c>
      <c r="AU771">
        <f t="shared" si="561"/>
        <v>2.5839394080579343E-6</v>
      </c>
      <c r="AV771">
        <f t="shared" si="570"/>
        <v>7.3345385567177989E-6</v>
      </c>
      <c r="AW771">
        <f t="shared" si="571"/>
        <v>2.5839394080579343E-6</v>
      </c>
      <c r="AX771">
        <f t="shared" si="545"/>
        <v>-797800.99866728042</v>
      </c>
      <c r="AY771">
        <f t="shared" si="546"/>
        <v>992810.68507618364</v>
      </c>
      <c r="AZ771">
        <f t="shared" si="547"/>
        <v>0.15842603282510445</v>
      </c>
      <c r="BA771">
        <f t="shared" si="548"/>
        <v>5.5813091214051383E-2</v>
      </c>
    </row>
    <row r="772" spans="3:53" x14ac:dyDescent="0.35">
      <c r="C772">
        <f t="shared" si="572"/>
        <v>-8754291762.0984802</v>
      </c>
      <c r="D772">
        <f t="shared" si="573"/>
        <v>-153928478108.67667</v>
      </c>
      <c r="E772">
        <f t="shared" si="574"/>
        <v>-29309.802861907185</v>
      </c>
      <c r="F772">
        <f t="shared" si="575"/>
        <v>1293.3676706287768</v>
      </c>
      <c r="G772">
        <f t="shared" si="549"/>
        <v>154177216206.25174</v>
      </c>
      <c r="H772">
        <f t="shared" si="550"/>
        <v>3.3351848250129781E+22</v>
      </c>
      <c r="I772">
        <f t="shared" si="551"/>
        <v>1.8937416148199371E+21</v>
      </c>
      <c r="J772">
        <f t="shared" si="552"/>
        <v>3.32980408492149E+22</v>
      </c>
      <c r="K772">
        <f t="shared" si="553"/>
        <v>3.1710341842262842E-4</v>
      </c>
      <c r="L772">
        <f t="shared" si="554"/>
        <v>5.5756933772965339E-3</v>
      </c>
      <c r="M772">
        <f t="shared" si="555"/>
        <v>-633091741.81719518</v>
      </c>
      <c r="N772">
        <f t="shared" si="556"/>
        <v>27936741.685581576</v>
      </c>
      <c r="O772">
        <f t="shared" si="557"/>
        <v>6.8494338379287738</v>
      </c>
      <c r="P772">
        <f t="shared" si="558"/>
        <v>120.43497694960513</v>
      </c>
      <c r="S772">
        <f t="shared" si="562"/>
        <v>-12902761109.537338</v>
      </c>
      <c r="T772">
        <f t="shared" si="563"/>
        <v>-151584884524.55652</v>
      </c>
      <c r="U772">
        <f t="shared" si="564"/>
        <v>-29448.809103421532</v>
      </c>
      <c r="V772">
        <f t="shared" si="565"/>
        <v>2254.4561758101299</v>
      </c>
      <c r="W772">
        <f t="shared" si="559"/>
        <v>-29443.555268976183</v>
      </c>
      <c r="X772">
        <f t="shared" si="528"/>
        <v>2316.1795450136997</v>
      </c>
      <c r="Y772">
        <f t="shared" si="529"/>
        <v>152133028828.63052</v>
      </c>
      <c r="Z772">
        <f t="shared" si="530"/>
        <v>3.4254156872779769E+22</v>
      </c>
      <c r="AA772">
        <f t="shared" si="531"/>
        <v>2.9051758618173076E+21</v>
      </c>
      <c r="AB772">
        <f t="shared" si="532"/>
        <v>3.4130737118862809E+22</v>
      </c>
      <c r="AC772">
        <f t="shared" si="533"/>
        <v>4.8646615234717135E-4</v>
      </c>
      <c r="AD772">
        <f t="shared" si="534"/>
        <v>5.715126778108307E-3</v>
      </c>
      <c r="AE772">
        <f t="shared" si="535"/>
        <v>-635980793.8098855</v>
      </c>
      <c r="AF772">
        <f t="shared" si="536"/>
        <v>50029478.172295913</v>
      </c>
      <c r="AG772">
        <f t="shared" si="537"/>
        <v>10.507668890698902</v>
      </c>
      <c r="AH772">
        <f t="shared" si="538"/>
        <v>123.44673840713943</v>
      </c>
      <c r="AJ772">
        <f t="shared" si="566"/>
        <v>-749766827.97667134</v>
      </c>
      <c r="AK772">
        <f t="shared" si="567"/>
        <v>-262867085.78389978</v>
      </c>
      <c r="AL772">
        <f t="shared" si="568"/>
        <v>-36.85601840336895</v>
      </c>
      <c r="AM772">
        <f t="shared" si="569"/>
        <v>45.991364188022935</v>
      </c>
      <c r="AN772">
        <f t="shared" si="539"/>
        <v>-36.776847742114008</v>
      </c>
      <c r="AO772">
        <f t="shared" si="540"/>
        <v>46.019121298936781</v>
      </c>
      <c r="AP772">
        <f t="shared" si="541"/>
        <v>794512052.21992671</v>
      </c>
      <c r="AQ772">
        <f t="shared" si="542"/>
        <v>4.6391090713172664E+19</v>
      </c>
      <c r="AR772">
        <f t="shared" si="543"/>
        <v>4.3778443427269034E+19</v>
      </c>
      <c r="AS772">
        <f t="shared" si="544"/>
        <v>1.5348654294211582E+19</v>
      </c>
      <c r="AT772">
        <f t="shared" si="560"/>
        <v>7.3306167828648747E-6</v>
      </c>
      <c r="AU772">
        <f t="shared" si="561"/>
        <v>2.570102862393098E-6</v>
      </c>
      <c r="AV772">
        <f t="shared" si="570"/>
        <v>7.3306167828648747E-6</v>
      </c>
      <c r="AW772">
        <f t="shared" si="571"/>
        <v>2.570102862393098E-6</v>
      </c>
      <c r="AX772">
        <f t="shared" si="545"/>
        <v>-794379.9112296626</v>
      </c>
      <c r="AY772">
        <f t="shared" si="546"/>
        <v>994013.02005703445</v>
      </c>
      <c r="AZ772">
        <f t="shared" si="547"/>
        <v>0.15834132250988128</v>
      </c>
      <c r="BA772">
        <f t="shared" si="548"/>
        <v>5.5514221827690918E-2</v>
      </c>
    </row>
    <row r="773" spans="3:53" x14ac:dyDescent="0.35">
      <c r="C773">
        <f t="shared" si="572"/>
        <v>-9387383503.9156761</v>
      </c>
      <c r="D773">
        <f t="shared" si="573"/>
        <v>-153900541366.99109</v>
      </c>
      <c r="E773">
        <f t="shared" si="574"/>
        <v>-29302.953428069257</v>
      </c>
      <c r="F773">
        <f t="shared" si="575"/>
        <v>1413.8026475783818</v>
      </c>
      <c r="G773">
        <f t="shared" si="549"/>
        <v>154186574000.79465</v>
      </c>
      <c r="H773">
        <f t="shared" si="550"/>
        <v>3.3347800034197973E+22</v>
      </c>
      <c r="I773">
        <f t="shared" si="551"/>
        <v>2.030323262330839E+21</v>
      </c>
      <c r="J773">
        <f t="shared" si="552"/>
        <v>3.3285936288037515E+22</v>
      </c>
      <c r="K773">
        <f t="shared" si="553"/>
        <v>3.3997375457649681E-4</v>
      </c>
      <c r="L773">
        <f t="shared" si="554"/>
        <v>5.5736664916338774E-3</v>
      </c>
      <c r="M773">
        <f t="shared" si="555"/>
        <v>-632943794.046296</v>
      </c>
      <c r="N773">
        <f t="shared" si="556"/>
        <v>30538137.187693045</v>
      </c>
      <c r="O773">
        <f t="shared" si="557"/>
        <v>7.3434330988523309</v>
      </c>
      <c r="P773">
        <f t="shared" si="558"/>
        <v>120.39119621929176</v>
      </c>
      <c r="S773">
        <f t="shared" si="562"/>
        <v>-13538741903.347223</v>
      </c>
      <c r="T773">
        <f t="shared" si="563"/>
        <v>-151534855046.38422</v>
      </c>
      <c r="U773">
        <f t="shared" si="564"/>
        <v>-29438.301434530833</v>
      </c>
      <c r="V773">
        <f t="shared" si="565"/>
        <v>2377.9029142172694</v>
      </c>
      <c r="W773">
        <f t="shared" si="559"/>
        <v>-29432.789227037192</v>
      </c>
      <c r="X773">
        <f t="shared" si="528"/>
        <v>2439.5993088673313</v>
      </c>
      <c r="Y773">
        <f t="shared" si="529"/>
        <v>152138456105.79242</v>
      </c>
      <c r="Z773">
        <f t="shared" si="530"/>
        <v>3.4251713000374306E+22</v>
      </c>
      <c r="AA773">
        <f t="shared" si="531"/>
        <v>3.0480465881494832E+21</v>
      </c>
      <c r="AB773">
        <f t="shared" si="532"/>
        <v>3.4115821189830395E+22</v>
      </c>
      <c r="AC773">
        <f t="shared" si="533"/>
        <v>5.1038958274438767E-4</v>
      </c>
      <c r="AD773">
        <f t="shared" si="534"/>
        <v>5.7126291342649684E-3</v>
      </c>
      <c r="AE773">
        <f t="shared" si="535"/>
        <v>-635748247.30400336</v>
      </c>
      <c r="AF773">
        <f t="shared" si="536"/>
        <v>52695345.071534358</v>
      </c>
      <c r="AG773">
        <f t="shared" si="537"/>
        <v>11.024414987278774</v>
      </c>
      <c r="AH773">
        <f t="shared" si="538"/>
        <v>123.39278930012331</v>
      </c>
      <c r="AJ773">
        <f t="shared" si="566"/>
        <v>-750561207.88790095</v>
      </c>
      <c r="AK773">
        <f t="shared" si="567"/>
        <v>-261873072.76384276</v>
      </c>
      <c r="AL773">
        <f t="shared" si="568"/>
        <v>-36.697677080859066</v>
      </c>
      <c r="AM773">
        <f t="shared" si="569"/>
        <v>46.046878409850628</v>
      </c>
      <c r="AN773">
        <f t="shared" si="539"/>
        <v>-36.618548594069473</v>
      </c>
      <c r="AO773">
        <f t="shared" si="540"/>
        <v>46.074486577926692</v>
      </c>
      <c r="AP773">
        <f t="shared" si="541"/>
        <v>794933728.70002294</v>
      </c>
      <c r="AQ773">
        <f t="shared" si="542"/>
        <v>4.6341887005376651E+19</v>
      </c>
      <c r="AR773">
        <f t="shared" si="543"/>
        <v>4.3755122509949067E+19</v>
      </c>
      <c r="AS773">
        <f t="shared" si="544"/>
        <v>1.5266294421320645E+19</v>
      </c>
      <c r="AT773">
        <f t="shared" si="560"/>
        <v>7.3267117397771375E-6</v>
      </c>
      <c r="AU773">
        <f t="shared" si="561"/>
        <v>2.5563118588949505E-6</v>
      </c>
      <c r="AV773">
        <f t="shared" si="570"/>
        <v>7.3267117397771375E-6</v>
      </c>
      <c r="AW773">
        <f t="shared" si="571"/>
        <v>2.5563118588949505E-6</v>
      </c>
      <c r="AX773">
        <f t="shared" si="545"/>
        <v>-790960.6496319006</v>
      </c>
      <c r="AY773">
        <f t="shared" si="546"/>
        <v>995208.9100832165</v>
      </c>
      <c r="AZ773">
        <f t="shared" si="547"/>
        <v>0.15825697357918617</v>
      </c>
      <c r="BA773">
        <f t="shared" si="548"/>
        <v>5.5216336152130931E-2</v>
      </c>
    </row>
    <row r="774" spans="3:53" x14ac:dyDescent="0.35">
      <c r="C774">
        <f t="shared" si="572"/>
        <v>-10020327297.961971</v>
      </c>
      <c r="D774">
        <f t="shared" si="573"/>
        <v>-153870003229.80341</v>
      </c>
      <c r="E774">
        <f t="shared" si="574"/>
        <v>-29295.609994970404</v>
      </c>
      <c r="F774">
        <f t="shared" si="575"/>
        <v>1534.1938437976735</v>
      </c>
      <c r="G774">
        <f t="shared" si="549"/>
        <v>154195930079.5517</v>
      </c>
      <c r="H774">
        <f t="shared" si="550"/>
        <v>3.3343753297326917E+22</v>
      </c>
      <c r="I774">
        <f t="shared" si="551"/>
        <v>2.1668232177680691E+21</v>
      </c>
      <c r="J774">
        <f t="shared" si="552"/>
        <v>3.3273273976210105E+22</v>
      </c>
      <c r="K774">
        <f t="shared" si="553"/>
        <v>3.628304115485715E-4</v>
      </c>
      <c r="L774">
        <f t="shared" si="554"/>
        <v>5.5715462116895688E-3</v>
      </c>
      <c r="M774">
        <f t="shared" si="555"/>
        <v>-632785175.89136076</v>
      </c>
      <c r="N774">
        <f t="shared" si="556"/>
        <v>33138587.026029747</v>
      </c>
      <c r="O774">
        <f t="shared" si="557"/>
        <v>7.8371368894491447</v>
      </c>
      <c r="P774">
        <f t="shared" si="558"/>
        <v>120.34539817249468</v>
      </c>
      <c r="S774">
        <f t="shared" si="562"/>
        <v>-14174490150.651226</v>
      </c>
      <c r="T774">
        <f t="shared" si="563"/>
        <v>-151482159701.31268</v>
      </c>
      <c r="U774">
        <f t="shared" si="564"/>
        <v>-29427.277019543555</v>
      </c>
      <c r="V774">
        <f t="shared" si="565"/>
        <v>2501.2957035173927</v>
      </c>
      <c r="W774">
        <f t="shared" si="559"/>
        <v>-29421.506588870365</v>
      </c>
      <c r="X774">
        <f t="shared" si="528"/>
        <v>2562.9640451290761</v>
      </c>
      <c r="Y774">
        <f t="shared" si="529"/>
        <v>152143882160.2923</v>
      </c>
      <c r="Z774">
        <f t="shared" si="530"/>
        <v>3.424926993996713E+22</v>
      </c>
      <c r="AA774">
        <f t="shared" si="531"/>
        <v>3.1908344426205256E+21</v>
      </c>
      <c r="AB774">
        <f t="shared" si="532"/>
        <v>3.410030889860857E+22</v>
      </c>
      <c r="AC774">
        <f t="shared" si="533"/>
        <v>5.3429913640665194E-4</v>
      </c>
      <c r="AD774">
        <f t="shared" si="534"/>
        <v>5.7100316307114145E-3</v>
      </c>
      <c r="AE774">
        <f t="shared" si="535"/>
        <v>-635504542.31959987</v>
      </c>
      <c r="AF774">
        <f t="shared" si="536"/>
        <v>55360023.374788046</v>
      </c>
      <c r="AG774">
        <f t="shared" si="537"/>
        <v>11.540861346383682</v>
      </c>
      <c r="AH774">
        <f t="shared" si="538"/>
        <v>123.33668322336655</v>
      </c>
      <c r="AJ774">
        <f t="shared" si="566"/>
        <v>-751352168.53753281</v>
      </c>
      <c r="AK774">
        <f t="shared" si="567"/>
        <v>-260877863.85375956</v>
      </c>
      <c r="AL774">
        <f t="shared" si="568"/>
        <v>-36.539420107279881</v>
      </c>
      <c r="AM774">
        <f t="shared" si="569"/>
        <v>46.102094746002756</v>
      </c>
      <c r="AN774">
        <f t="shared" si="539"/>
        <v>-36.460333614225235</v>
      </c>
      <c r="AO774">
        <f t="shared" si="540"/>
        <v>46.129554459612073</v>
      </c>
      <c r="AP774">
        <f t="shared" si="541"/>
        <v>795353594.95947075</v>
      </c>
      <c r="AQ774">
        <f t="shared" si="542"/>
        <v>4.6292972260770775E+19</v>
      </c>
      <c r="AR774">
        <f t="shared" si="543"/>
        <v>4.3731901529847734E+19</v>
      </c>
      <c r="AS774">
        <f t="shared" si="544"/>
        <v>1.51842045995236E+19</v>
      </c>
      <c r="AT774">
        <f t="shared" si="560"/>
        <v>7.3228234309858897E-6</v>
      </c>
      <c r="AU774">
        <f t="shared" si="561"/>
        <v>2.5425660749369726E-6</v>
      </c>
      <c r="AV774">
        <f t="shared" si="570"/>
        <v>7.3228234309858897E-6</v>
      </c>
      <c r="AW774">
        <f t="shared" si="571"/>
        <v>2.5425660749369726E-6</v>
      </c>
      <c r="AX774">
        <f t="shared" si="545"/>
        <v>-787543.20606726501</v>
      </c>
      <c r="AY774">
        <f t="shared" si="546"/>
        <v>996398.37632762082</v>
      </c>
      <c r="AZ774">
        <f t="shared" si="547"/>
        <v>0.15817298610929523</v>
      </c>
      <c r="BA774">
        <f t="shared" si="548"/>
        <v>5.4919427218638607E-2</v>
      </c>
    </row>
    <row r="775" spans="3:53" x14ac:dyDescent="0.35">
      <c r="C775">
        <f t="shared" si="572"/>
        <v>-10653112473.853333</v>
      </c>
      <c r="D775">
        <f t="shared" si="573"/>
        <v>-153836864642.77737</v>
      </c>
      <c r="E775">
        <f t="shared" si="574"/>
        <v>-29287.772858080956</v>
      </c>
      <c r="F775">
        <f t="shared" si="575"/>
        <v>1654.5392419701682</v>
      </c>
      <c r="G775">
        <f t="shared" si="549"/>
        <v>154205284372.81512</v>
      </c>
      <c r="H775">
        <f t="shared" si="550"/>
        <v>3.333970806907465E+22</v>
      </c>
      <c r="I775">
        <f t="shared" si="551"/>
        <v>2.3032392265274473E+21</v>
      </c>
      <c r="J775">
        <f t="shared" si="552"/>
        <v>3.3260054467732105E+22</v>
      </c>
      <c r="K775">
        <f t="shared" si="553"/>
        <v>3.8567301180968637E-4</v>
      </c>
      <c r="L775">
        <f t="shared" si="554"/>
        <v>5.5693326302297562E-3</v>
      </c>
      <c r="M775">
        <f t="shared" si="555"/>
        <v>-632615893.73454869</v>
      </c>
      <c r="N775">
        <f t="shared" si="556"/>
        <v>35738047.626555629</v>
      </c>
      <c r="O775">
        <f t="shared" si="557"/>
        <v>8.3305370550892253</v>
      </c>
      <c r="P775">
        <f t="shared" si="558"/>
        <v>120.29758481296274</v>
      </c>
      <c r="S775">
        <f t="shared" si="562"/>
        <v>-14809994692.970825</v>
      </c>
      <c r="T775">
        <f t="shared" si="563"/>
        <v>-151426799677.9379</v>
      </c>
      <c r="U775">
        <f t="shared" si="564"/>
        <v>-29415.736158197171</v>
      </c>
      <c r="V775">
        <f t="shared" si="565"/>
        <v>2624.6323867407591</v>
      </c>
      <c r="W775">
        <f t="shared" si="559"/>
        <v>-29409.707658688672</v>
      </c>
      <c r="X775">
        <f t="shared" si="528"/>
        <v>2686.2715977166731</v>
      </c>
      <c r="Y775">
        <f t="shared" si="529"/>
        <v>152149306943.89691</v>
      </c>
      <c r="Z775">
        <f t="shared" si="530"/>
        <v>3.4246827713057591E+22</v>
      </c>
      <c r="AA775">
        <f t="shared" si="531"/>
        <v>3.3335369504409953E+21</v>
      </c>
      <c r="AB775">
        <f t="shared" si="532"/>
        <v>3.4084200735940601E+22</v>
      </c>
      <c r="AC775">
        <f t="shared" si="533"/>
        <v>5.5819439893519676E-4</v>
      </c>
      <c r="AD775">
        <f t="shared" si="534"/>
        <v>5.7073343496216681E-3</v>
      </c>
      <c r="AE775">
        <f t="shared" si="535"/>
        <v>-635249685.42767537</v>
      </c>
      <c r="AF775">
        <f t="shared" si="536"/>
        <v>58023466.510680139</v>
      </c>
      <c r="AG775">
        <f t="shared" si="537"/>
        <v>12.056999017000249</v>
      </c>
      <c r="AH775">
        <f t="shared" si="538"/>
        <v>123.27842195182804</v>
      </c>
      <c r="AJ775">
        <f t="shared" si="566"/>
        <v>-752139711.74360013</v>
      </c>
      <c r="AK775">
        <f t="shared" si="567"/>
        <v>-259881465.47743192</v>
      </c>
      <c r="AL775">
        <f t="shared" si="568"/>
        <v>-36.381247121170588</v>
      </c>
      <c r="AM775">
        <f t="shared" si="569"/>
        <v>46.157014173221391</v>
      </c>
      <c r="AN775">
        <f t="shared" si="539"/>
        <v>-36.302202441086244</v>
      </c>
      <c r="AO775">
        <f t="shared" si="540"/>
        <v>46.184325917273426</v>
      </c>
      <c r="AP775">
        <f t="shared" si="541"/>
        <v>795771651.97086751</v>
      </c>
      <c r="AQ775">
        <f t="shared" si="542"/>
        <v>4.6244345200412713E+19</v>
      </c>
      <c r="AR775">
        <f t="shared" si="543"/>
        <v>4.3708780505897312E+19</v>
      </c>
      <c r="AS775">
        <f t="shared" si="544"/>
        <v>1.5102382914700098E+19</v>
      </c>
      <c r="AT775">
        <f t="shared" si="560"/>
        <v>7.3189518596613046E-6</v>
      </c>
      <c r="AU775">
        <f t="shared" si="561"/>
        <v>2.528865190003365E-6</v>
      </c>
      <c r="AV775">
        <f t="shared" si="570"/>
        <v>7.3189518596613046E-6</v>
      </c>
      <c r="AW775">
        <f t="shared" si="571"/>
        <v>2.528865190003365E-6</v>
      </c>
      <c r="AX775">
        <f t="shared" si="545"/>
        <v>-784127.57272746286</v>
      </c>
      <c r="AY775">
        <f t="shared" si="546"/>
        <v>997581.43981310597</v>
      </c>
      <c r="AZ775">
        <f t="shared" si="547"/>
        <v>0.15808936016868419</v>
      </c>
      <c r="BA775">
        <f t="shared" si="548"/>
        <v>5.4623488104072686E-2</v>
      </c>
    </row>
    <row r="776" spans="3:53" x14ac:dyDescent="0.35">
      <c r="C776">
        <f t="shared" si="572"/>
        <v>-11285728367.587881</v>
      </c>
      <c r="D776">
        <f t="shared" si="573"/>
        <v>-153801126595.15082</v>
      </c>
      <c r="E776">
        <f t="shared" si="574"/>
        <v>-29279.442321025868</v>
      </c>
      <c r="F776">
        <f t="shared" si="575"/>
        <v>1774.8368267831308</v>
      </c>
      <c r="G776">
        <f t="shared" si="549"/>
        <v>154214636810.92203</v>
      </c>
      <c r="H776">
        <f t="shared" si="550"/>
        <v>3.3335664378958217E+22</v>
      </c>
      <c r="I776">
        <f t="shared" si="551"/>
        <v>2.4395690377643363E+21</v>
      </c>
      <c r="J776">
        <f t="shared" si="552"/>
        <v>3.324627832549871E+22</v>
      </c>
      <c r="K776">
        <f t="shared" si="553"/>
        <v>4.0850117846020362E-4</v>
      </c>
      <c r="L776">
        <f t="shared" si="554"/>
        <v>5.5670258415101651E-3</v>
      </c>
      <c r="M776">
        <f t="shared" si="555"/>
        <v>-632435954.13415873</v>
      </c>
      <c r="N776">
        <f t="shared" si="556"/>
        <v>38336475.458515629</v>
      </c>
      <c r="O776">
        <f t="shared" si="557"/>
        <v>8.8236254547403981</v>
      </c>
      <c r="P776">
        <f t="shared" si="558"/>
        <v>120.24775817661957</v>
      </c>
      <c r="S776">
        <f t="shared" si="562"/>
        <v>-15445244378.3985</v>
      </c>
      <c r="T776">
        <f t="shared" si="563"/>
        <v>-151368776211.42722</v>
      </c>
      <c r="U776">
        <f t="shared" si="564"/>
        <v>-29403.67915918017</v>
      </c>
      <c r="V776">
        <f t="shared" si="565"/>
        <v>2747.9108086925871</v>
      </c>
      <c r="W776">
        <f t="shared" si="559"/>
        <v>-29397.392749650553</v>
      </c>
      <c r="X776">
        <f t="shared" si="528"/>
        <v>2809.5198123411551</v>
      </c>
      <c r="Y776">
        <f t="shared" si="529"/>
        <v>152154730408.40231</v>
      </c>
      <c r="Z776">
        <f t="shared" si="530"/>
        <v>3.4244386341122675E+22</v>
      </c>
      <c r="AA776">
        <f t="shared" si="531"/>
        <v>3.476151639894882E+21</v>
      </c>
      <c r="AB776">
        <f t="shared" si="532"/>
        <v>3.4067497202708115E+22</v>
      </c>
      <c r="AC776">
        <f t="shared" si="533"/>
        <v>5.8207495644589451E-4</v>
      </c>
      <c r="AD776">
        <f t="shared" si="534"/>
        <v>5.7045373748674001E-3</v>
      </c>
      <c r="AE776">
        <f t="shared" si="535"/>
        <v>-634983683.392452</v>
      </c>
      <c r="AF776">
        <f t="shared" si="536"/>
        <v>60685627.946568951</v>
      </c>
      <c r="AG776">
        <f t="shared" si="537"/>
        <v>12.572819059231321</v>
      </c>
      <c r="AH776">
        <f t="shared" si="538"/>
        <v>123.21800729713584</v>
      </c>
      <c r="AJ776">
        <f t="shared" si="566"/>
        <v>-752923839.31632757</v>
      </c>
      <c r="AK776">
        <f t="shared" si="567"/>
        <v>-258883884.03761882</v>
      </c>
      <c r="AL776">
        <f t="shared" si="568"/>
        <v>-36.223157761001907</v>
      </c>
      <c r="AM776">
        <f t="shared" si="569"/>
        <v>46.211637661325462</v>
      </c>
      <c r="AN776">
        <f t="shared" si="539"/>
        <v>-36.144154713092817</v>
      </c>
      <c r="AO776">
        <f t="shared" si="540"/>
        <v>46.238801917290694</v>
      </c>
      <c r="AP776">
        <f t="shared" si="541"/>
        <v>796187900.70261824</v>
      </c>
      <c r="AQ776">
        <f t="shared" si="542"/>
        <v>4.6196004555509686E+19</v>
      </c>
      <c r="AR776">
        <f t="shared" si="543"/>
        <v>4.3685759454915731E+19</v>
      </c>
      <c r="AS776">
        <f t="shared" si="544"/>
        <v>1.5020827465220172E+19</v>
      </c>
      <c r="AT776">
        <f t="shared" si="560"/>
        <v>7.3150970286195126E-6</v>
      </c>
      <c r="AU776">
        <f t="shared" si="561"/>
        <v>2.515208885669821E-6</v>
      </c>
      <c r="AV776">
        <f t="shared" si="570"/>
        <v>7.3150970286195126E-6</v>
      </c>
      <c r="AW776">
        <f t="shared" si="571"/>
        <v>2.515208885669821E-6</v>
      </c>
      <c r="AX776">
        <f t="shared" si="545"/>
        <v>-780713.74180280487</v>
      </c>
      <c r="AY776">
        <f t="shared" si="546"/>
        <v>998758.12141347898</v>
      </c>
      <c r="AZ776">
        <f t="shared" si="547"/>
        <v>0.15800609581818148</v>
      </c>
      <c r="BA776">
        <f t="shared" si="548"/>
        <v>5.4328511930468136E-2</v>
      </c>
    </row>
    <row r="777" spans="3:53" x14ac:dyDescent="0.35">
      <c r="C777">
        <f t="shared" si="572"/>
        <v>-11918164321.72204</v>
      </c>
      <c r="D777">
        <f t="shared" si="573"/>
        <v>-153762790119.69229</v>
      </c>
      <c r="E777">
        <f t="shared" si="574"/>
        <v>-29270.618695571127</v>
      </c>
      <c r="F777">
        <f t="shared" si="575"/>
        <v>1895.0845849597504</v>
      </c>
      <c r="G777">
        <f t="shared" si="549"/>
        <v>154223987324.25546</v>
      </c>
      <c r="H777">
        <f t="shared" si="550"/>
        <v>3.3331622256453207E+22</v>
      </c>
      <c r="I777">
        <f t="shared" si="551"/>
        <v>2.575810404426623E+21</v>
      </c>
      <c r="J777">
        <f t="shared" si="552"/>
        <v>3.3231946121275148E+22</v>
      </c>
      <c r="K777">
        <f t="shared" si="553"/>
        <v>4.3131453523553631E-4</v>
      </c>
      <c r="L777">
        <f t="shared" si="554"/>
        <v>5.5646259412717924E-3</v>
      </c>
      <c r="M777">
        <f t="shared" si="555"/>
        <v>-632245363.82433641</v>
      </c>
      <c r="N777">
        <f t="shared" si="556"/>
        <v>40933827.035130605</v>
      </c>
      <c r="O777">
        <f t="shared" si="557"/>
        <v>9.3163939610875843</v>
      </c>
      <c r="P777">
        <f t="shared" si="558"/>
        <v>120.19592033147072</v>
      </c>
      <c r="S777">
        <f t="shared" si="562"/>
        <v>-16080228061.790953</v>
      </c>
      <c r="T777">
        <f t="shared" si="563"/>
        <v>-151308090583.48065</v>
      </c>
      <c r="U777">
        <f t="shared" si="564"/>
        <v>-29391.106340120939</v>
      </c>
      <c r="V777">
        <f t="shared" si="565"/>
        <v>2871.1288159897231</v>
      </c>
      <c r="W777">
        <f t="shared" si="559"/>
        <v>-29384.562183848717</v>
      </c>
      <c r="X777">
        <f t="shared" si="528"/>
        <v>2932.7065365434801</v>
      </c>
      <c r="Y777">
        <f t="shared" si="529"/>
        <v>152160152505.63467</v>
      </c>
      <c r="Z777">
        <f t="shared" si="530"/>
        <v>3.424194584561663E+22</v>
      </c>
      <c r="AA777">
        <f t="shared" si="531"/>
        <v>3.6186760423798903E+21</v>
      </c>
      <c r="AB777">
        <f t="shared" si="532"/>
        <v>3.4050198809910748E+22</v>
      </c>
      <c r="AC777">
        <f t="shared" si="533"/>
        <v>6.0594039557600307E-4</v>
      </c>
      <c r="AD777">
        <f t="shared" si="534"/>
        <v>5.7016407920145252E-3</v>
      </c>
      <c r="AE777">
        <f t="shared" si="535"/>
        <v>-634706543.17113233</v>
      </c>
      <c r="AF777">
        <f t="shared" si="536"/>
        <v>63346461.189339168</v>
      </c>
      <c r="AG777">
        <f t="shared" si="537"/>
        <v>13.088312544441667</v>
      </c>
      <c r="AH777">
        <f t="shared" si="538"/>
        <v>123.15544110751374</v>
      </c>
      <c r="AJ777">
        <f t="shared" si="566"/>
        <v>-753704553.05813038</v>
      </c>
      <c r="AK777">
        <f t="shared" si="567"/>
        <v>-257885125.91620535</v>
      </c>
      <c r="AL777">
        <f t="shared" si="568"/>
        <v>-36.065151665183727</v>
      </c>
      <c r="AM777">
        <f t="shared" si="569"/>
        <v>46.265966173255933</v>
      </c>
      <c r="AN777">
        <f t="shared" si="539"/>
        <v>-35.986190068628169</v>
      </c>
      <c r="AO777">
        <f t="shared" si="540"/>
        <v>46.292983419188246</v>
      </c>
      <c r="AP777">
        <f t="shared" si="541"/>
        <v>796602342.11893523</v>
      </c>
      <c r="AQ777">
        <f t="shared" si="542"/>
        <v>4.6147949067338318E+19</v>
      </c>
      <c r="AR777">
        <f t="shared" si="543"/>
        <v>4.3662838391648297E+19</v>
      </c>
      <c r="AS777">
        <f t="shared" si="544"/>
        <v>1.49395363618305E+19</v>
      </c>
      <c r="AT777">
        <f t="shared" si="560"/>
        <v>7.3112589403295868E-6</v>
      </c>
      <c r="AU777">
        <f t="shared" si="561"/>
        <v>2.5015968455844775E-6</v>
      </c>
      <c r="AV777">
        <f t="shared" si="570"/>
        <v>7.3112589403295868E-6</v>
      </c>
      <c r="AW777">
        <f t="shared" si="571"/>
        <v>2.5015968455844775E-6</v>
      </c>
      <c r="AX777">
        <f t="shared" si="545"/>
        <v>-777301.70548236847</v>
      </c>
      <c r="AY777">
        <f t="shared" si="546"/>
        <v>999928.4418544661</v>
      </c>
      <c r="AZ777">
        <f t="shared" si="547"/>
        <v>0.15792319311111908</v>
      </c>
      <c r="BA777">
        <f t="shared" si="548"/>
        <v>5.4034491864624716E-2</v>
      </c>
    </row>
    <row r="778" spans="3:53" x14ac:dyDescent="0.35">
      <c r="C778">
        <f t="shared" si="572"/>
        <v>-12550409685.546377</v>
      </c>
      <c r="D778">
        <f t="shared" si="573"/>
        <v>-153721856292.65717</v>
      </c>
      <c r="E778">
        <f t="shared" si="574"/>
        <v>-29261.302301610041</v>
      </c>
      <c r="F778">
        <f t="shared" si="575"/>
        <v>2015.2805052912211</v>
      </c>
      <c r="G778">
        <f t="shared" si="549"/>
        <v>154233335843.24564</v>
      </c>
      <c r="H778">
        <f t="shared" si="550"/>
        <v>3.3327581730993311E+22</v>
      </c>
      <c r="I778">
        <f t="shared" si="551"/>
        <v>2.7119610832875238E+21</v>
      </c>
      <c r="J778">
        <f t="shared" si="552"/>
        <v>3.3217058435670865E+22</v>
      </c>
      <c r="K778">
        <f t="shared" si="553"/>
        <v>4.5411270651164162E-4</v>
      </c>
      <c r="L778">
        <f t="shared" si="554"/>
        <v>5.5621330267365812E-3</v>
      </c>
      <c r="M778">
        <f t="shared" si="555"/>
        <v>-632044129.71477687</v>
      </c>
      <c r="N778">
        <f t="shared" si="556"/>
        <v>43530058.914290376</v>
      </c>
      <c r="O778">
        <f t="shared" si="557"/>
        <v>9.8088344606514593</v>
      </c>
      <c r="P778">
        <f t="shared" si="558"/>
        <v>120.14207337751016</v>
      </c>
      <c r="S778">
        <f t="shared" si="562"/>
        <v>-16714934604.962086</v>
      </c>
      <c r="T778">
        <f t="shared" si="563"/>
        <v>-151244744122.29132</v>
      </c>
      <c r="U778">
        <f t="shared" si="564"/>
        <v>-29378.018027576498</v>
      </c>
      <c r="V778">
        <f t="shared" si="565"/>
        <v>2994.2842570972366</v>
      </c>
      <c r="W778">
        <f t="shared" si="559"/>
        <v>-29371.216292298795</v>
      </c>
      <c r="X778">
        <f t="shared" si="528"/>
        <v>3055.8296197310906</v>
      </c>
      <c r="Y778">
        <f t="shared" si="529"/>
        <v>152165573187.45108</v>
      </c>
      <c r="Z778">
        <f t="shared" si="530"/>
        <v>3.4239506247970646E+22</v>
      </c>
      <c r="AA778">
        <f t="shared" si="531"/>
        <v>3.7611076924475971E+21</v>
      </c>
      <c r="AB778">
        <f t="shared" si="532"/>
        <v>3.4032306078645813E+22</v>
      </c>
      <c r="AC778">
        <f t="shared" si="533"/>
        <v>6.2979030349089027E-4</v>
      </c>
      <c r="AD778">
        <f t="shared" si="534"/>
        <v>5.6986446883197945E-3</v>
      </c>
      <c r="AE778">
        <f t="shared" si="535"/>
        <v>-634418271.91365397</v>
      </c>
      <c r="AF778">
        <f t="shared" si="536"/>
        <v>66005919.78619156</v>
      </c>
      <c r="AG778">
        <f t="shared" si="537"/>
        <v>13.603470555403231</v>
      </c>
      <c r="AH778">
        <f t="shared" si="538"/>
        <v>123.09072526770755</v>
      </c>
      <c r="AJ778">
        <f t="shared" si="566"/>
        <v>-754481854.76361275</v>
      </c>
      <c r="AK778">
        <f t="shared" si="567"/>
        <v>-256885197.47435087</v>
      </c>
      <c r="AL778">
        <f t="shared" si="568"/>
        <v>-35.90722847207261</v>
      </c>
      <c r="AM778">
        <f t="shared" si="569"/>
        <v>46.32000066512056</v>
      </c>
      <c r="AN778">
        <f t="shared" si="539"/>
        <v>-35.828308146025869</v>
      </c>
      <c r="AO778">
        <f t="shared" si="540"/>
        <v>46.346871375679413</v>
      </c>
      <c r="AP778">
        <f t="shared" si="541"/>
        <v>797014977.17983794</v>
      </c>
      <c r="AQ778">
        <f t="shared" si="542"/>
        <v>4.6100177487165383E+19</v>
      </c>
      <c r="AR778">
        <f t="shared" si="543"/>
        <v>4.3640017328808804E+19</v>
      </c>
      <c r="AS778">
        <f t="shared" si="544"/>
        <v>1.4858507727541713E+19</v>
      </c>
      <c r="AT778">
        <f t="shared" si="560"/>
        <v>7.3074375969204293E-6</v>
      </c>
      <c r="AU778">
        <f t="shared" si="561"/>
        <v>2.4880287554490477E-6</v>
      </c>
      <c r="AV778">
        <f t="shared" si="570"/>
        <v>7.3074375969204293E-6</v>
      </c>
      <c r="AW778">
        <f t="shared" si="571"/>
        <v>2.4880287554490477E-6</v>
      </c>
      <c r="AX778">
        <f t="shared" si="545"/>
        <v>-773891.4559541588</v>
      </c>
      <c r="AY778">
        <f t="shared" si="546"/>
        <v>1001092.4217146754</v>
      </c>
      <c r="AZ778">
        <f t="shared" si="547"/>
        <v>0.15784065209348128</v>
      </c>
      <c r="BA778">
        <f t="shared" si="548"/>
        <v>5.3741421117699431E-2</v>
      </c>
    </row>
    <row r="779" spans="3:53" x14ac:dyDescent="0.35">
      <c r="C779">
        <f t="shared" si="572"/>
        <v>-13182453815.261154</v>
      </c>
      <c r="D779">
        <f t="shared" si="573"/>
        <v>-153678326233.74289</v>
      </c>
      <c r="E779">
        <f t="shared" si="574"/>
        <v>-29251.49346714939</v>
      </c>
      <c r="F779">
        <f t="shared" si="575"/>
        <v>2135.4225786687311</v>
      </c>
      <c r="G779">
        <f t="shared" si="549"/>
        <v>154242682298.37097</v>
      </c>
      <c r="H779">
        <f t="shared" si="550"/>
        <v>3.3323542831969897E+22</v>
      </c>
      <c r="I779">
        <f t="shared" si="551"/>
        <v>2.8480188349782059E+21</v>
      </c>
      <c r="J779">
        <f t="shared" si="552"/>
        <v>3.3201615858113616E+22</v>
      </c>
      <c r="K779">
        <f t="shared" si="553"/>
        <v>4.7689531731048319E-4</v>
      </c>
      <c r="L779">
        <f t="shared" si="554"/>
        <v>5.5595471966030834E-3</v>
      </c>
      <c r="M779">
        <f t="shared" si="555"/>
        <v>-631832258.89042687</v>
      </c>
      <c r="N779">
        <f t="shared" si="556"/>
        <v>46125127.699244596</v>
      </c>
      <c r="O779">
        <f t="shared" si="557"/>
        <v>10.300938853906437</v>
      </c>
      <c r="P779">
        <f t="shared" si="558"/>
        <v>120.0862194466266</v>
      </c>
      <c r="S779">
        <f t="shared" si="562"/>
        <v>-17349352876.87574</v>
      </c>
      <c r="T779">
        <f t="shared" si="563"/>
        <v>-151178738202.50513</v>
      </c>
      <c r="U779">
        <f t="shared" si="564"/>
        <v>-29364.414557021093</v>
      </c>
      <c r="V779">
        <f t="shared" si="565"/>
        <v>3117.3749823649441</v>
      </c>
      <c r="W779">
        <f t="shared" si="559"/>
        <v>-29357.355414927872</v>
      </c>
      <c r="X779">
        <f t="shared" si="528"/>
        <v>3178.8869132143991</v>
      </c>
      <c r="Y779">
        <f t="shared" si="529"/>
        <v>152170992405.74051</v>
      </c>
      <c r="Z779">
        <f t="shared" si="530"/>
        <v>3.4237067569592392E+22</v>
      </c>
      <c r="AA779">
        <f t="shared" si="531"/>
        <v>3.9034441278434422E+21</v>
      </c>
      <c r="AB779">
        <f t="shared" si="532"/>
        <v>3.4013819540087526E+22</v>
      </c>
      <c r="AC779">
        <f t="shared" si="533"/>
        <v>6.5362426789073043E-4</v>
      </c>
      <c r="AD779">
        <f t="shared" si="534"/>
        <v>5.6955491527273146E-3</v>
      </c>
      <c r="AE779">
        <f t="shared" si="535"/>
        <v>-634118876.96244204</v>
      </c>
      <c r="AF779">
        <f t="shared" si="536"/>
        <v>68663957.325431019</v>
      </c>
      <c r="AG779">
        <f t="shared" si="537"/>
        <v>14.118284186439777</v>
      </c>
      <c r="AH779">
        <f t="shared" si="538"/>
        <v>123.02386169891</v>
      </c>
      <c r="AJ779">
        <f t="shared" si="566"/>
        <v>-755255746.21956694</v>
      </c>
      <c r="AK779">
        <f t="shared" si="567"/>
        <v>-255884105.05263621</v>
      </c>
      <c r="AL779">
        <f t="shared" si="568"/>
        <v>-35.749387819979127</v>
      </c>
      <c r="AM779">
        <f t="shared" si="569"/>
        <v>46.373742086238259</v>
      </c>
      <c r="AN779">
        <f t="shared" si="539"/>
        <v>-35.670508583577103</v>
      </c>
      <c r="AO779">
        <f t="shared" si="540"/>
        <v>46.400466732710662</v>
      </c>
      <c r="AP779">
        <f t="shared" si="541"/>
        <v>797425806.84115279</v>
      </c>
      <c r="AQ779">
        <f t="shared" si="542"/>
        <v>4.605268857616923E+19</v>
      </c>
      <c r="AR779">
        <f t="shared" si="543"/>
        <v>4.3617296277119992E+19</v>
      </c>
      <c r="AS779">
        <f t="shared" si="544"/>
        <v>1.4777739697516747E+19</v>
      </c>
      <c r="AT779">
        <f t="shared" si="560"/>
        <v>7.30363300018754E-6</v>
      </c>
      <c r="AU779">
        <f t="shared" si="561"/>
        <v>2.4745043030001248E-6</v>
      </c>
      <c r="AV779">
        <f t="shared" si="570"/>
        <v>7.30363300018754E-6</v>
      </c>
      <c r="AW779">
        <f t="shared" si="571"/>
        <v>2.4745043030001248E-6</v>
      </c>
      <c r="AX779">
        <f t="shared" si="545"/>
        <v>-770482.98540526547</v>
      </c>
      <c r="AY779">
        <f t="shared" si="546"/>
        <v>1002250.0814265503</v>
      </c>
      <c r="AZ779">
        <f t="shared" si="547"/>
        <v>0.15775847280405086</v>
      </c>
      <c r="BA779">
        <f t="shared" si="548"/>
        <v>5.3449292944802697E-2</v>
      </c>
    </row>
    <row r="780" spans="3:53" x14ac:dyDescent="0.35">
      <c r="C780">
        <f t="shared" si="572"/>
        <v>-13814286074.151581</v>
      </c>
      <c r="D780">
        <f t="shared" si="573"/>
        <v>-153632201106.04364</v>
      </c>
      <c r="E780">
        <f t="shared" si="574"/>
        <v>-29241.192528295483</v>
      </c>
      <c r="F780">
        <f t="shared" si="575"/>
        <v>2255.5087981153579</v>
      </c>
      <c r="G780">
        <f t="shared" si="549"/>
        <v>154252026620.1593</v>
      </c>
      <c r="H780">
        <f t="shared" si="550"/>
        <v>3.331950558873153E+22</v>
      </c>
      <c r="I780">
        <f t="shared" si="551"/>
        <v>2.9839814240202323E+21</v>
      </c>
      <c r="J780">
        <f t="shared" si="552"/>
        <v>3.3185618986823403E+22</v>
      </c>
      <c r="K780">
        <f t="shared" si="553"/>
        <v>4.9966199330546423E-4</v>
      </c>
      <c r="L780">
        <f t="shared" si="554"/>
        <v>5.5568685510420969E-3</v>
      </c>
      <c r="M780">
        <f t="shared" si="555"/>
        <v>-631609758.61118245</v>
      </c>
      <c r="N780">
        <f t="shared" si="556"/>
        <v>48718990.039291732</v>
      </c>
      <c r="O780">
        <f t="shared" si="557"/>
        <v>10.792699055398028</v>
      </c>
      <c r="P780">
        <f t="shared" si="558"/>
        <v>120.02836070250929</v>
      </c>
      <c r="S780">
        <f t="shared" si="562"/>
        <v>-17983471753.838181</v>
      </c>
      <c r="T780">
        <f t="shared" si="563"/>
        <v>-151110074245.17969</v>
      </c>
      <c r="U780">
        <f t="shared" si="564"/>
        <v>-29350.296272834654</v>
      </c>
      <c r="V780">
        <f t="shared" si="565"/>
        <v>3240.3988440638541</v>
      </c>
      <c r="W780">
        <f t="shared" si="559"/>
        <v>-29342.979900562867</v>
      </c>
      <c r="X780">
        <f t="shared" si="528"/>
        <v>3301.8762702431973</v>
      </c>
      <c r="Y780">
        <f t="shared" si="529"/>
        <v>152176410112.4245</v>
      </c>
      <c r="Z780">
        <f t="shared" si="530"/>
        <v>3.4234629831865777E+22</v>
      </c>
      <c r="AA780">
        <f t="shared" si="531"/>
        <v>4.0456828895466142E+21</v>
      </c>
      <c r="AB780">
        <f t="shared" si="532"/>
        <v>3.3994739735466485E+22</v>
      </c>
      <c r="AC780">
        <f t="shared" si="533"/>
        <v>6.7744187701718249E-4</v>
      </c>
      <c r="AD780">
        <f t="shared" si="534"/>
        <v>5.6923542758651174E-3</v>
      </c>
      <c r="AE780">
        <f t="shared" si="535"/>
        <v>-633808365.85215795</v>
      </c>
      <c r="AF780">
        <f t="shared" si="536"/>
        <v>71320527.437253058</v>
      </c>
      <c r="AG780">
        <f t="shared" si="537"/>
        <v>14.632744543571143</v>
      </c>
      <c r="AH780">
        <f t="shared" si="538"/>
        <v>122.95485235868654</v>
      </c>
      <c r="AJ780">
        <f t="shared" si="566"/>
        <v>-756026229.20497215</v>
      </c>
      <c r="AK780">
        <f t="shared" si="567"/>
        <v>-254881854.97120965</v>
      </c>
      <c r="AL780">
        <f t="shared" si="568"/>
        <v>-35.591629347175079</v>
      </c>
      <c r="AM780">
        <f t="shared" si="569"/>
        <v>46.427191379183064</v>
      </c>
      <c r="AN780">
        <f t="shared" si="539"/>
        <v>-35.512791019537801</v>
      </c>
      <c r="AO780">
        <f t="shared" si="540"/>
        <v>46.453770429505362</v>
      </c>
      <c r="AP780">
        <f t="shared" si="541"/>
        <v>797834832.05451357</v>
      </c>
      <c r="AQ780">
        <f t="shared" si="542"/>
        <v>4.6005481105362166E+19</v>
      </c>
      <c r="AR780">
        <f t="shared" si="543"/>
        <v>4.3594675245353353E+19</v>
      </c>
      <c r="AS780">
        <f t="shared" si="544"/>
        <v>1.4697230418960257E+19</v>
      </c>
      <c r="AT780">
        <f t="shared" si="560"/>
        <v>7.29984515159969E-6</v>
      </c>
      <c r="AU780">
        <f t="shared" si="561"/>
        <v>2.4610231779906659E-6</v>
      </c>
      <c r="AV780">
        <f t="shared" si="570"/>
        <v>7.29984515159969E-6</v>
      </c>
      <c r="AW780">
        <f t="shared" si="571"/>
        <v>2.4610231779906659E-6</v>
      </c>
      <c r="AX780">
        <f t="shared" si="545"/>
        <v>-767076.28602201655</v>
      </c>
      <c r="AY780">
        <f t="shared" si="546"/>
        <v>1003401.4412773158</v>
      </c>
      <c r="AZ780">
        <f t="shared" si="547"/>
        <v>0.1576766552745533</v>
      </c>
      <c r="BA780">
        <f t="shared" si="548"/>
        <v>5.3158100644598381E-2</v>
      </c>
    </row>
    <row r="781" spans="3:53" x14ac:dyDescent="0.35">
      <c r="C781">
        <f t="shared" si="572"/>
        <v>-14445895832.762764</v>
      </c>
      <c r="D781">
        <f t="shared" si="573"/>
        <v>-153583482116.00433</v>
      </c>
      <c r="E781">
        <f t="shared" si="574"/>
        <v>-29230.399829240087</v>
      </c>
      <c r="F781">
        <f t="shared" si="575"/>
        <v>2375.5371588178673</v>
      </c>
      <c r="G781">
        <f t="shared" si="549"/>
        <v>154261368739.18906</v>
      </c>
      <c r="H781">
        <f t="shared" si="550"/>
        <v>3.33154700305835E+22</v>
      </c>
      <c r="I781">
        <f t="shared" si="551"/>
        <v>3.1198466188578233E+21</v>
      </c>
      <c r="J781">
        <f t="shared" si="552"/>
        <v>3.3169068428786309E+22</v>
      </c>
      <c r="K781">
        <f t="shared" si="553"/>
        <v>5.2241236082682901E-4</v>
      </c>
      <c r="L781">
        <f t="shared" si="554"/>
        <v>5.5540971916922819E-3</v>
      </c>
      <c r="M781">
        <f t="shared" si="555"/>
        <v>-631376636.3115859</v>
      </c>
      <c r="N781">
        <f t="shared" si="556"/>
        <v>51311602.630465932</v>
      </c>
      <c r="O781">
        <f t="shared" si="557"/>
        <v>11.284106993859506</v>
      </c>
      <c r="P781">
        <f t="shared" si="558"/>
        <v>119.96849934055329</v>
      </c>
      <c r="S781">
        <f t="shared" si="562"/>
        <v>-18617280119.690338</v>
      </c>
      <c r="T781">
        <f t="shared" si="563"/>
        <v>-151038753717.74243</v>
      </c>
      <c r="U781">
        <f t="shared" si="564"/>
        <v>-29335.663528291083</v>
      </c>
      <c r="V781">
        <f t="shared" si="565"/>
        <v>3363.3536964225405</v>
      </c>
      <c r="W781">
        <f t="shared" si="559"/>
        <v>-29328.090106918753</v>
      </c>
      <c r="X781">
        <f t="shared" si="528"/>
        <v>3424.7955460429903</v>
      </c>
      <c r="Y781">
        <f t="shared" si="529"/>
        <v>152181826259.45804</v>
      </c>
      <c r="Z781">
        <f t="shared" si="530"/>
        <v>3.4232193056150527E+22</v>
      </c>
      <c r="AA781">
        <f t="shared" si="531"/>
        <v>4.1878215218097653E+21</v>
      </c>
      <c r="AB781">
        <f t="shared" si="532"/>
        <v>3.3975067216048701E+22</v>
      </c>
      <c r="AC781">
        <f t="shared" si="533"/>
        <v>7.0124271966004101E-4</v>
      </c>
      <c r="AD781">
        <f t="shared" si="534"/>
        <v>5.6890601500416442E-3</v>
      </c>
      <c r="AE781">
        <f t="shared" si="535"/>
        <v>-633486746.30944502</v>
      </c>
      <c r="AF781">
        <f t="shared" si="536"/>
        <v>73975583.794528589</v>
      </c>
      <c r="AG781">
        <f t="shared" si="537"/>
        <v>15.146842744656885</v>
      </c>
      <c r="AH781">
        <f t="shared" si="538"/>
        <v>122.88369924089952</v>
      </c>
      <c r="AJ781">
        <f t="shared" si="566"/>
        <v>-756793305.49099422</v>
      </c>
      <c r="AK781">
        <f t="shared" si="567"/>
        <v>-253878453.52993232</v>
      </c>
      <c r="AL781">
        <f t="shared" si="568"/>
        <v>-35.433952691900522</v>
      </c>
      <c r="AM781">
        <f t="shared" si="569"/>
        <v>46.480349479827666</v>
      </c>
      <c r="AN781">
        <f t="shared" si="539"/>
        <v>-35.355155092135625</v>
      </c>
      <c r="AO781">
        <f t="shared" si="540"/>
        <v>46.506783398607119</v>
      </c>
      <c r="AP781">
        <f t="shared" si="541"/>
        <v>798242053.76736152</v>
      </c>
      <c r="AQ781">
        <f t="shared" si="542"/>
        <v>4.5958553855513461E+19</v>
      </c>
      <c r="AR781">
        <f t="shared" si="543"/>
        <v>4.3572154240368386E+19</v>
      </c>
      <c r="AS781">
        <f t="shared" si="544"/>
        <v>1.4616978051008995E+19</v>
      </c>
      <c r="AT781">
        <f t="shared" si="560"/>
        <v>7.2960740523054899E-6</v>
      </c>
      <c r="AU781">
        <f t="shared" si="561"/>
        <v>2.4475850721716336E-6</v>
      </c>
      <c r="AV781">
        <f t="shared" si="570"/>
        <v>7.2960740523054899E-6</v>
      </c>
      <c r="AW781">
        <f t="shared" si="571"/>
        <v>2.4475850721716336E-6</v>
      </c>
      <c r="AX781">
        <f t="shared" si="545"/>
        <v>-763671.34999012947</v>
      </c>
      <c r="AY781">
        <f t="shared" si="546"/>
        <v>1004546.5214099138</v>
      </c>
      <c r="AZ781">
        <f t="shared" si="547"/>
        <v>0.15759519952979859</v>
      </c>
      <c r="BA781">
        <f t="shared" si="548"/>
        <v>5.2867837558907282E-2</v>
      </c>
    </row>
    <row r="782" spans="3:53" x14ac:dyDescent="0.35">
      <c r="C782">
        <f t="shared" si="572"/>
        <v>-15077272469.07435</v>
      </c>
      <c r="D782">
        <f t="shared" si="573"/>
        <v>-153532170513.37387</v>
      </c>
      <c r="E782">
        <f t="shared" si="574"/>
        <v>-29219.115722246228</v>
      </c>
      <c r="F782">
        <f t="shared" si="575"/>
        <v>2495.5056581584204</v>
      </c>
      <c r="G782">
        <f t="shared" si="549"/>
        <v>154270708586.09036</v>
      </c>
      <c r="H782">
        <f t="shared" si="550"/>
        <v>3.3311436186787403E+22</v>
      </c>
      <c r="I782">
        <f t="shared" si="551"/>
        <v>3.2556121918899461E+21</v>
      </c>
      <c r="J782">
        <f t="shared" si="552"/>
        <v>3.3151964799728341E+22</v>
      </c>
      <c r="K782">
        <f t="shared" si="553"/>
        <v>5.451460468670372E-4</v>
      </c>
      <c r="L782">
        <f t="shared" si="554"/>
        <v>5.5512332216557832E-3</v>
      </c>
      <c r="M782">
        <f t="shared" si="555"/>
        <v>-631132899.60051847</v>
      </c>
      <c r="N782">
        <f t="shared" si="556"/>
        <v>53902922.216221876</v>
      </c>
      <c r="O782">
        <f t="shared" si="557"/>
        <v>11.775154612328004</v>
      </c>
      <c r="P782">
        <f t="shared" si="558"/>
        <v>119.90663758776492</v>
      </c>
      <c r="S782">
        <f t="shared" si="562"/>
        <v>-19250766865.999783</v>
      </c>
      <c r="T782">
        <f t="shared" si="563"/>
        <v>-150964778133.94791</v>
      </c>
      <c r="U782">
        <f t="shared" si="564"/>
        <v>-29320.516685546427</v>
      </c>
      <c r="V782">
        <f t="shared" si="565"/>
        <v>3486.2373956634401</v>
      </c>
      <c r="W782">
        <f t="shared" si="559"/>
        <v>-29312.686400586656</v>
      </c>
      <c r="X782">
        <f t="shared" si="528"/>
        <v>3547.6425978512561</v>
      </c>
      <c r="Y782">
        <f t="shared" si="529"/>
        <v>152187240798.83041</v>
      </c>
      <c r="Z782">
        <f t="shared" si="530"/>
        <v>3.4229757263781856E+22</v>
      </c>
      <c r="AA782">
        <f t="shared" si="531"/>
        <v>4.3298575721985967E+21</v>
      </c>
      <c r="AB782">
        <f t="shared" si="532"/>
        <v>3.3954802543114592E+22</v>
      </c>
      <c r="AC782">
        <f t="shared" si="533"/>
        <v>7.2502638516386416E-4</v>
      </c>
      <c r="AD782">
        <f t="shared" si="534"/>
        <v>5.6856668692422292E-3</v>
      </c>
      <c r="AE782">
        <f t="shared" si="535"/>
        <v>-633154026.25267172</v>
      </c>
      <c r="AF782">
        <f t="shared" si="536"/>
        <v>76629080.113587126</v>
      </c>
      <c r="AG782">
        <f t="shared" si="537"/>
        <v>15.660569919539466</v>
      </c>
      <c r="AH782">
        <f t="shared" si="538"/>
        <v>122.81040437563215</v>
      </c>
      <c r="AJ782">
        <f t="shared" si="566"/>
        <v>-757556976.84098434</v>
      </c>
      <c r="AK782">
        <f t="shared" si="567"/>
        <v>-252873907.00852242</v>
      </c>
      <c r="AL782">
        <f t="shared" si="568"/>
        <v>-35.276357492370721</v>
      </c>
      <c r="AM782">
        <f t="shared" si="569"/>
        <v>46.533217317386573</v>
      </c>
      <c r="AN782">
        <f t="shared" si="539"/>
        <v>-35.19760043957681</v>
      </c>
      <c r="AO782">
        <f t="shared" si="540"/>
        <v>46.559506565922732</v>
      </c>
      <c r="AP782">
        <f t="shared" si="541"/>
        <v>798647472.92294526</v>
      </c>
      <c r="AQ782">
        <f t="shared" si="542"/>
        <v>4.5911905617073373E+19</v>
      </c>
      <c r="AR782">
        <f t="shared" si="543"/>
        <v>4.3549733267151307E+19</v>
      </c>
      <c r="AS782">
        <f t="shared" si="544"/>
        <v>1.4536980764623309E+19</v>
      </c>
      <c r="AT782">
        <f t="shared" si="560"/>
        <v>7.2923197031398702E-6</v>
      </c>
      <c r="AU782">
        <f t="shared" si="561"/>
        <v>2.4341896792738291E-6</v>
      </c>
      <c r="AV782">
        <f t="shared" si="570"/>
        <v>7.2923197031398702E-6</v>
      </c>
      <c r="AW782">
        <f t="shared" si="571"/>
        <v>2.4341896792738291E-6</v>
      </c>
      <c r="AX782">
        <f t="shared" si="545"/>
        <v>-760268.16949485906</v>
      </c>
      <c r="AY782">
        <f t="shared" si="546"/>
        <v>1005685.341823931</v>
      </c>
      <c r="AZ782">
        <f t="shared" si="547"/>
        <v>0.1575141055878212</v>
      </c>
      <c r="BA782">
        <f t="shared" si="548"/>
        <v>5.2578497072314712E-2</v>
      </c>
    </row>
    <row r="783" spans="3:53" x14ac:dyDescent="0.35">
      <c r="C783">
        <f t="shared" si="572"/>
        <v>-15708405368.67487</v>
      </c>
      <c r="D783">
        <f t="shared" si="573"/>
        <v>-153478267591.15765</v>
      </c>
      <c r="E783">
        <f t="shared" si="574"/>
        <v>-29207.340567633899</v>
      </c>
      <c r="F783">
        <f t="shared" si="575"/>
        <v>2615.4122957461855</v>
      </c>
      <c r="G783">
        <f t="shared" si="549"/>
        <v>154280046091.54614</v>
      </c>
      <c r="H783">
        <f t="shared" si="550"/>
        <v>3.3307404086560715E+22</v>
      </c>
      <c r="I783">
        <f t="shared" si="551"/>
        <v>3.3912759195022241E+21</v>
      </c>
      <c r="J783">
        <f t="shared" si="552"/>
        <v>3.3134308724089081E+22</v>
      </c>
      <c r="K783">
        <f t="shared" si="553"/>
        <v>5.6786267908610585E-4</v>
      </c>
      <c r="L783">
        <f t="shared" si="554"/>
        <v>5.5482767454938173E-3</v>
      </c>
      <c r="M783">
        <f t="shared" si="555"/>
        <v>-630878556.26089227</v>
      </c>
      <c r="N783">
        <f t="shared" si="556"/>
        <v>56492905.588117607</v>
      </c>
      <c r="O783">
        <f t="shared" si="557"/>
        <v>12.265833868259886</v>
      </c>
      <c r="P783">
        <f t="shared" si="558"/>
        <v>119.84277770266645</v>
      </c>
      <c r="S783">
        <f t="shared" si="562"/>
        <v>-19883920892.252453</v>
      </c>
      <c r="T783">
        <f t="shared" si="563"/>
        <v>-150888149053.83432</v>
      </c>
      <c r="U783">
        <f t="shared" si="564"/>
        <v>-29304.856115626888</v>
      </c>
      <c r="V783">
        <f t="shared" si="565"/>
        <v>3609.0478000390722</v>
      </c>
      <c r="W783">
        <f t="shared" si="559"/>
        <v>-29296.769157021794</v>
      </c>
      <c r="X783">
        <f t="shared" ref="X783:X846" si="576">V783+AD783*dt/2</f>
        <v>3670.4152849536281</v>
      </c>
      <c r="Y783">
        <f t="shared" ref="Y783:Y846" si="577">SQRT((xs-S783)^2+(ys-T783)^2)</f>
        <v>152192653682.56601</v>
      </c>
      <c r="Z783">
        <f t="shared" ref="Z783:Z846" si="578">G*Ms*Me/Y783^2</f>
        <v>3.4227322476070108E+22</v>
      </c>
      <c r="AA783">
        <f t="shared" ref="AA783:AA846" si="579">(xs-S783)/Y783*Z783</f>
        <v>4.4717885916313021E+21</v>
      </c>
      <c r="AB783">
        <f t="shared" ref="AB783:AB846" si="580">(ys-T783)/Y783*Z783</f>
        <v>3.393394628793784E+22</v>
      </c>
      <c r="AC783">
        <f t="shared" ref="AC783:AC846" si="581">AA783/Me</f>
        <v>7.4879246343457833E-4</v>
      </c>
      <c r="AD783">
        <f t="shared" ref="AD783:AD846" si="582">AB783/Me</f>
        <v>5.6821745291255592E-3</v>
      </c>
      <c r="AE783">
        <f t="shared" ref="AE783:AE846" si="583">W783*dt</f>
        <v>-632810213.7916708</v>
      </c>
      <c r="AF783">
        <f t="shared" ref="AF783:AF846" si="584">X783*dt</f>
        <v>79280970.154998362</v>
      </c>
      <c r="AG783">
        <f t="shared" ref="AG783:AG846" si="585">AC783*dt</f>
        <v>16.173917210186893</v>
      </c>
      <c r="AH783">
        <f t="shared" ref="AH783:AH846" si="586">AD783*dt</f>
        <v>122.73496982911207</v>
      </c>
      <c r="AJ783">
        <f t="shared" si="566"/>
        <v>-758317245.01047921</v>
      </c>
      <c r="AK783">
        <f t="shared" si="567"/>
        <v>-251868221.66669849</v>
      </c>
      <c r="AL783">
        <f t="shared" si="568"/>
        <v>-35.118843386782899</v>
      </c>
      <c r="AM783">
        <f t="shared" si="569"/>
        <v>46.585795814458891</v>
      </c>
      <c r="AN783">
        <f t="shared" ref="AN783:AN846" si="587">AL783+AT783*dt/2</f>
        <v>-35.040126700052888</v>
      </c>
      <c r="AO783">
        <f t="shared" ref="AO783:AO846" si="588">AM783+AU783*dt/2</f>
        <v>46.611940850764782</v>
      </c>
      <c r="AP783">
        <f t="shared" ref="AP783:AP846" si="589">SQRT((xs-AJ783)^2+(ys-AK783)^2)</f>
        <v>799051090.46032119</v>
      </c>
      <c r="AQ783">
        <f t="shared" ref="AQ783:AQ846" si="590">G*Me*Mm/AP783^2</f>
        <v>4.5865535190097764E+19</v>
      </c>
      <c r="AR783">
        <f t="shared" ref="AR783:AR846" si="591">(xs-AJ783)/AP783*AQ783</f>
        <v>4.3527412328853127E+19</v>
      </c>
      <c r="AS783">
        <f t="shared" ref="AS783:AS846" si="592">(ys-AK783)/AP783*AQ783</f>
        <v>1.4457236742479546E+19</v>
      </c>
      <c r="AT783">
        <f t="shared" si="560"/>
        <v>7.288582104630463E-6</v>
      </c>
      <c r="AU783">
        <f t="shared" si="561"/>
        <v>2.4208366949898771E-6</v>
      </c>
      <c r="AV783">
        <f t="shared" si="570"/>
        <v>7.288582104630463E-6</v>
      </c>
      <c r="AW783">
        <f t="shared" si="571"/>
        <v>2.4208366949898771E-6</v>
      </c>
      <c r="AX783">
        <f t="shared" ref="AX783:AX846" si="593">AN783*dt</f>
        <v>-756866.73672114243</v>
      </c>
      <c r="AY783">
        <f t="shared" ref="AY783:AY846" si="594">AO783*dt</f>
        <v>1006817.9223765193</v>
      </c>
      <c r="AZ783">
        <f t="shared" ref="AZ783:AZ846" si="595">AT783*dt</f>
        <v>0.15743337346001801</v>
      </c>
      <c r="BA783">
        <f t="shared" ref="BA783:BA846" si="596">AW783*dt</f>
        <v>5.2290072611781348E-2</v>
      </c>
    </row>
    <row r="784" spans="3:53" x14ac:dyDescent="0.35">
      <c r="C784">
        <f t="shared" si="572"/>
        <v>-16339283924.935762</v>
      </c>
      <c r="D784">
        <f t="shared" si="573"/>
        <v>-153421774685.56955</v>
      </c>
      <c r="E784">
        <f t="shared" si="574"/>
        <v>-29195.074733765639</v>
      </c>
      <c r="F784">
        <f t="shared" si="575"/>
        <v>2735.2550734488518</v>
      </c>
      <c r="G784">
        <f t="shared" ref="G784:G847" si="597">SQRT((xs-C784)^2+(ys-D784)^2)</f>
        <v>154289381186.29337</v>
      </c>
      <c r="H784">
        <f t="shared" ref="H784:H847" si="598">G*Ms*Me/G784^2</f>
        <v>3.3303373759076289E+22</v>
      </c>
      <c r="I784">
        <f t="shared" ref="I784:I847" si="599">(xs-C784)/G784*H784</f>
        <v>3.526835582098658E+21</v>
      </c>
      <c r="J784">
        <f t="shared" ref="J784:J847" si="600">(ys-D784)/G784*H784</f>
        <v>3.3116100834995259E+22</v>
      </c>
      <c r="K784">
        <f t="shared" ref="K784:K847" si="601">I784/Me</f>
        <v>5.9056188581692196E-4</v>
      </c>
      <c r="L784">
        <f t="shared" ref="L784:L847" si="602">J784/Me</f>
        <v>5.5452278692222469E-3</v>
      </c>
      <c r="M784">
        <f t="shared" ref="M784:M847" si="603">E784*dt</f>
        <v>-630613614.24933779</v>
      </c>
      <c r="N784">
        <f t="shared" ref="N784:N847" si="604">F784*dt</f>
        <v>59081509.586495198</v>
      </c>
      <c r="O784">
        <f t="shared" ref="O784:O847" si="605">K784*dt</f>
        <v>12.756136733645514</v>
      </c>
      <c r="P784">
        <f t="shared" ref="P784:P847" si="606">L784*dt</f>
        <v>119.77692197520054</v>
      </c>
      <c r="S784">
        <f t="shared" si="562"/>
        <v>-20516731106.044125</v>
      </c>
      <c r="T784">
        <f t="shared" si="563"/>
        <v>-150808868083.67932</v>
      </c>
      <c r="U784">
        <f t="shared" si="564"/>
        <v>-29288.6821984167</v>
      </c>
      <c r="V784">
        <f t="shared" si="565"/>
        <v>3731.7827698681845</v>
      </c>
      <c r="W784">
        <f t="shared" ref="W784:W847" si="607">U784+AC784*dt/2</f>
        <v>-29280.338760531282</v>
      </c>
      <c r="X784">
        <f t="shared" si="576"/>
        <v>3793.1114687200015</v>
      </c>
      <c r="Y784">
        <f t="shared" si="577"/>
        <v>152198064862.72519</v>
      </c>
      <c r="Z784">
        <f t="shared" si="578"/>
        <v>3.4224888714300381E+22</v>
      </c>
      <c r="AA784">
        <f t="shared" si="579"/>
        <v>4.6136121344178578E+21</v>
      </c>
      <c r="AB784">
        <f t="shared" si="580"/>
        <v>3.3912499031764059E+22</v>
      </c>
      <c r="AC784">
        <f t="shared" si="581"/>
        <v>7.7254054494605784E-4</v>
      </c>
      <c r="AD784">
        <f t="shared" si="582"/>
        <v>5.6785832270201033E-3</v>
      </c>
      <c r="AE784">
        <f t="shared" si="583"/>
        <v>-632455317.22747564</v>
      </c>
      <c r="AF784">
        <f t="shared" si="584"/>
        <v>81931207.724352032</v>
      </c>
      <c r="AG784">
        <f t="shared" si="585"/>
        <v>16.686875770834849</v>
      </c>
      <c r="AH784">
        <f t="shared" si="586"/>
        <v>122.65739770363423</v>
      </c>
      <c r="AJ784">
        <f t="shared" si="566"/>
        <v>-759074111.74720037</v>
      </c>
      <c r="AK784">
        <f t="shared" si="567"/>
        <v>-250861403.74432197</v>
      </c>
      <c r="AL784">
        <f t="shared" si="568"/>
        <v>-34.961410013322883</v>
      </c>
      <c r="AM784">
        <f t="shared" si="569"/>
        <v>46.638085887070673</v>
      </c>
      <c r="AN784">
        <f t="shared" si="587"/>
        <v>-34.88273351174724</v>
      </c>
      <c r="AO784">
        <f t="shared" si="588"/>
        <v>46.664087165893804</v>
      </c>
      <c r="AP784">
        <f t="shared" si="589"/>
        <v>799452907.31435394</v>
      </c>
      <c r="AQ784">
        <f t="shared" si="590"/>
        <v>4.5819441384173494E+19</v>
      </c>
      <c r="AR784">
        <f t="shared" si="591"/>
        <v>4.3505191426827067E+19</v>
      </c>
      <c r="AS784">
        <f t="shared" si="592"/>
        <v>1.4377744178863485E+19</v>
      </c>
      <c r="AT784">
        <f t="shared" ref="AT784:AT847" si="608">AR784/Me</f>
        <v>7.2848612570038623E-6</v>
      </c>
      <c r="AU784">
        <f t="shared" ref="AU784:AU847" si="609">AS784/Me</f>
        <v>2.4075258169563771E-6</v>
      </c>
      <c r="AV784">
        <f t="shared" si="570"/>
        <v>7.2848612570038623E-6</v>
      </c>
      <c r="AW784">
        <f t="shared" si="571"/>
        <v>2.4075258169563771E-6</v>
      </c>
      <c r="AX784">
        <f t="shared" si="593"/>
        <v>-753467.04385374044</v>
      </c>
      <c r="AY784">
        <f t="shared" si="594"/>
        <v>1007944.2827833062</v>
      </c>
      <c r="AZ784">
        <f t="shared" si="595"/>
        <v>0.15735300315128342</v>
      </c>
      <c r="BA784">
        <f t="shared" si="596"/>
        <v>5.2002557646257747E-2</v>
      </c>
    </row>
    <row r="785" spans="3:53" x14ac:dyDescent="0.35">
      <c r="C785">
        <f t="shared" si="572"/>
        <v>-16969897539.185101</v>
      </c>
      <c r="D785">
        <f t="shared" si="573"/>
        <v>-153362693175.98306</v>
      </c>
      <c r="E785">
        <f t="shared" si="574"/>
        <v>-29182.318597031994</v>
      </c>
      <c r="F785">
        <f t="shared" si="575"/>
        <v>2855.0319954240522</v>
      </c>
      <c r="G785">
        <f t="shared" si="597"/>
        <v>154298713801.12396</v>
      </c>
      <c r="H785">
        <f t="shared" si="598"/>
        <v>3.3299345233462004E+22</v>
      </c>
      <c r="I785">
        <f t="shared" si="599"/>
        <v>3.6622889641331906E+21</v>
      </c>
      <c r="J785">
        <f t="shared" si="600"/>
        <v>3.3097341774234332E+22</v>
      </c>
      <c r="K785">
        <f t="shared" si="601"/>
        <v>6.1324329607052755E-4</v>
      </c>
      <c r="L785">
        <f t="shared" si="602"/>
        <v>5.542086700307155E-3</v>
      </c>
      <c r="M785">
        <f t="shared" si="603"/>
        <v>-630338081.69589102</v>
      </c>
      <c r="N785">
        <f t="shared" si="604"/>
        <v>61668691.101159528</v>
      </c>
      <c r="O785">
        <f t="shared" si="605"/>
        <v>13.246055195123395</v>
      </c>
      <c r="P785">
        <f t="shared" si="606"/>
        <v>119.70907272663455</v>
      </c>
      <c r="S785">
        <f t="shared" ref="S785:S848" si="610">S784+AE784</f>
        <v>-21149186423.271599</v>
      </c>
      <c r="T785">
        <f t="shared" ref="T785:T848" si="611">T784+AF784</f>
        <v>-150726936875.95496</v>
      </c>
      <c r="U785">
        <f t="shared" ref="U785:U848" si="612">U784+AG784</f>
        <v>-29271.995322645864</v>
      </c>
      <c r="V785">
        <f t="shared" ref="V785:V848" si="613">V784+AH784</f>
        <v>3854.4401675718186</v>
      </c>
      <c r="W785">
        <f t="shared" si="607"/>
        <v>-29263.395604261801</v>
      </c>
      <c r="X785">
        <f t="shared" si="576"/>
        <v>3915.7290126405601</v>
      </c>
      <c r="Y785">
        <f t="shared" si="577"/>
        <v>152203474291.40506</v>
      </c>
      <c r="Z785">
        <f t="shared" si="578"/>
        <v>3.4222455999732189E+22</v>
      </c>
      <c r="AA785">
        <f t="shared" si="579"/>
        <v>4.7553257582991812E+21</v>
      </c>
      <c r="AB785">
        <f t="shared" si="580"/>
        <v>3.3890461365789375E+22</v>
      </c>
      <c r="AC785">
        <f t="shared" si="581"/>
        <v>7.9627022074668131E-4</v>
      </c>
      <c r="AD785">
        <f t="shared" si="582"/>
        <v>5.6748930619205246E-3</v>
      </c>
      <c r="AE785">
        <f t="shared" si="583"/>
        <v>-632089345.05205488</v>
      </c>
      <c r="AF785">
        <f t="shared" si="584"/>
        <v>84579746.673036098</v>
      </c>
      <c r="AG785">
        <f t="shared" si="585"/>
        <v>17.199436768128315</v>
      </c>
      <c r="AH785">
        <f t="shared" si="586"/>
        <v>122.57769013748333</v>
      </c>
      <c r="AJ785">
        <f t="shared" ref="AJ785:AJ848" si="614">AJ784+AX784</f>
        <v>-759827578.79105413</v>
      </c>
      <c r="AK785">
        <f t="shared" ref="AK785:AK848" si="615">AK784+AY784</f>
        <v>-249853459.46153867</v>
      </c>
      <c r="AL785">
        <f t="shared" ref="AL785:AL848" si="616">AL784+AZ784</f>
        <v>-34.804057010171597</v>
      </c>
      <c r="AM785">
        <f t="shared" ref="AM785:AM848" si="617">AM784+BA784</f>
        <v>46.690088444716928</v>
      </c>
      <c r="AN785">
        <f t="shared" si="587"/>
        <v>-34.725420512841524</v>
      </c>
      <c r="AO785">
        <f t="shared" si="588"/>
        <v>46.715946417560076</v>
      </c>
      <c r="AP785">
        <f t="shared" si="589"/>
        <v>799852924.41571677</v>
      </c>
      <c r="AQ785">
        <f t="shared" si="590"/>
        <v>4.5773623018344759E+19</v>
      </c>
      <c r="AR785">
        <f t="shared" si="591"/>
        <v>4.3483070560665625E+19</v>
      </c>
      <c r="AS785">
        <f t="shared" si="592"/>
        <v>1.429850127956478E+19</v>
      </c>
      <c r="AT785">
        <f t="shared" si="608"/>
        <v>7.2811571601918321E-6</v>
      </c>
      <c r="AU785">
        <f t="shared" si="609"/>
        <v>2.394256744736232E-6</v>
      </c>
      <c r="AV785">
        <f t="shared" ref="AV785:AV848" si="618" xml:space="preserve">  AT785</f>
        <v>7.2811571601918321E-6</v>
      </c>
      <c r="AW785">
        <f t="shared" ref="AW785:AW848" si="619">AU785</f>
        <v>2.394256744736232E-6</v>
      </c>
      <c r="AX785">
        <f t="shared" si="593"/>
        <v>-750069.08307737694</v>
      </c>
      <c r="AY785">
        <f t="shared" si="594"/>
        <v>1009064.4426192977</v>
      </c>
      <c r="AZ785">
        <f t="shared" si="595"/>
        <v>0.15727299466014358</v>
      </c>
      <c r="BA785">
        <f t="shared" si="596"/>
        <v>5.1715945686302611E-2</v>
      </c>
    </row>
    <row r="786" spans="3:53" x14ac:dyDescent="0.35">
      <c r="C786">
        <f t="shared" ref="C786:C849" si="620">C785+M785</f>
        <v>-17600235620.880993</v>
      </c>
      <c r="D786">
        <f t="shared" ref="D786:D849" si="621">D785+N785</f>
        <v>-153301024484.8819</v>
      </c>
      <c r="E786">
        <f t="shared" ref="E786:E849" si="622">E785+O785</f>
        <v>-29169.072541836871</v>
      </c>
      <c r="F786">
        <f t="shared" ref="F786:F849" si="623">F785+P785</f>
        <v>2974.7410681506867</v>
      </c>
      <c r="G786">
        <f t="shared" si="597"/>
        <v>154308043866.88623</v>
      </c>
      <c r="H786">
        <f t="shared" si="598"/>
        <v>3.3295318538800238E+22</v>
      </c>
      <c r="I786">
        <f t="shared" si="599"/>
        <v>3.7976338541410622E+21</v>
      </c>
      <c r="J786">
        <f t="shared" si="600"/>
        <v>3.3078032192227768E+22</v>
      </c>
      <c r="K786">
        <f t="shared" si="601"/>
        <v>6.3590653954137002E-4</v>
      </c>
      <c r="L786">
        <f t="shared" si="602"/>
        <v>5.538853347660376E-3</v>
      </c>
      <c r="M786">
        <f t="shared" si="603"/>
        <v>-630051966.90367639</v>
      </c>
      <c r="N786">
        <f t="shared" si="604"/>
        <v>64254407.072054833</v>
      </c>
      <c r="O786">
        <f t="shared" si="605"/>
        <v>13.735581254093592</v>
      </c>
      <c r="P786">
        <f t="shared" si="606"/>
        <v>119.63923230946412</v>
      </c>
      <c r="S786">
        <f t="shared" si="610"/>
        <v>-21781275768.323654</v>
      </c>
      <c r="T786">
        <f t="shared" si="611"/>
        <v>-150642357129.28192</v>
      </c>
      <c r="U786">
        <f t="shared" si="612"/>
        <v>-29254.795885877735</v>
      </c>
      <c r="V786">
        <f t="shared" si="613"/>
        <v>3977.017857709302</v>
      </c>
      <c r="W786">
        <f t="shared" si="607"/>
        <v>-29245.940090187105</v>
      </c>
      <c r="X786">
        <f t="shared" si="576"/>
        <v>4038.2657823617301</v>
      </c>
      <c r="Y786">
        <f t="shared" si="577"/>
        <v>152208881920.74036</v>
      </c>
      <c r="Z786">
        <f t="shared" si="578"/>
        <v>3.4220024353599108E+22</v>
      </c>
      <c r="AA786">
        <f t="shared" si="579"/>
        <v>4.8969270244861417E+21</v>
      </c>
      <c r="AB786">
        <f t="shared" si="580"/>
        <v>3.3867833891138849E+22</v>
      </c>
      <c r="AC786">
        <f t="shared" si="581"/>
        <v>8.1998108246586422E-4</v>
      </c>
      <c r="AD786">
        <f t="shared" si="582"/>
        <v>5.6711041344840668E-3</v>
      </c>
      <c r="AE786">
        <f t="shared" si="583"/>
        <v>-631712305.94804144</v>
      </c>
      <c r="AF786">
        <f t="shared" si="584"/>
        <v>87226540.89901337</v>
      </c>
      <c r="AG786">
        <f t="shared" si="585"/>
        <v>17.711591381262668</v>
      </c>
      <c r="AH786">
        <f t="shared" si="586"/>
        <v>122.49584930485584</v>
      </c>
      <c r="AJ786">
        <f t="shared" si="614"/>
        <v>-760577647.87413156</v>
      </c>
      <c r="AK786">
        <f t="shared" si="615"/>
        <v>-248844395.01891938</v>
      </c>
      <c r="AL786">
        <f t="shared" si="616"/>
        <v>-34.64678401551145</v>
      </c>
      <c r="AM786">
        <f t="shared" si="617"/>
        <v>46.741804390403232</v>
      </c>
      <c r="AN786">
        <f t="shared" si="587"/>
        <v>-34.568187341522005</v>
      </c>
      <c r="AO786">
        <f t="shared" si="588"/>
        <v>46.767519505545081</v>
      </c>
      <c r="AP786">
        <f t="shared" si="589"/>
        <v>800251142.6908921</v>
      </c>
      <c r="AQ786">
        <f t="shared" si="590"/>
        <v>4.5728078921039905E+19</v>
      </c>
      <c r="AR786">
        <f t="shared" si="591"/>
        <v>4.3461049728236806E+19</v>
      </c>
      <c r="AS786">
        <f t="shared" si="592"/>
        <v>1.4219506261772296E+19</v>
      </c>
      <c r="AT786">
        <f t="shared" si="608"/>
        <v>7.2774698138373749E-6</v>
      </c>
      <c r="AU786">
        <f t="shared" si="609"/>
        <v>2.381029179801121E-6</v>
      </c>
      <c r="AV786">
        <f t="shared" si="618"/>
        <v>7.2774698138373749E-6</v>
      </c>
      <c r="AW786">
        <f t="shared" si="619"/>
        <v>2.381029179801121E-6</v>
      </c>
      <c r="AX786">
        <f t="shared" si="593"/>
        <v>-746672.84657687531</v>
      </c>
      <c r="AY786">
        <f t="shared" si="594"/>
        <v>1010178.4213197738</v>
      </c>
      <c r="AZ786">
        <f t="shared" si="595"/>
        <v>0.15719334797888729</v>
      </c>
      <c r="BA786">
        <f t="shared" si="596"/>
        <v>5.1430230283704213E-2</v>
      </c>
    </row>
    <row r="787" spans="3:53" x14ac:dyDescent="0.35">
      <c r="C787">
        <f t="shared" si="620"/>
        <v>-18230287587.784668</v>
      </c>
      <c r="D787">
        <f t="shared" si="621"/>
        <v>-153236770077.80984</v>
      </c>
      <c r="E787">
        <f t="shared" si="622"/>
        <v>-29155.336960582779</v>
      </c>
      <c r="F787">
        <f t="shared" si="623"/>
        <v>3094.3803004601509</v>
      </c>
      <c r="G787">
        <f t="shared" si="597"/>
        <v>154317371314.48584</v>
      </c>
      <c r="H787">
        <f t="shared" si="598"/>
        <v>3.3291293704127445E+22</v>
      </c>
      <c r="I787">
        <f t="shared" si="599"/>
        <v>3.9328680447700029E+21</v>
      </c>
      <c r="J787">
        <f t="shared" si="600"/>
        <v>3.3058172748004426E+22</v>
      </c>
      <c r="K787">
        <f t="shared" si="601"/>
        <v>6.585512466125256E-4</v>
      </c>
      <c r="L787">
        <f t="shared" si="602"/>
        <v>5.5355279216350341E-3</v>
      </c>
      <c r="M787">
        <f t="shared" si="603"/>
        <v>-629755278.34858799</v>
      </c>
      <c r="N787">
        <f t="shared" si="604"/>
        <v>66838614.489939258</v>
      </c>
      <c r="O787">
        <f t="shared" si="605"/>
        <v>14.224706926830553</v>
      </c>
      <c r="P787">
        <f t="shared" si="606"/>
        <v>119.56740310731674</v>
      </c>
      <c r="S787">
        <f t="shared" si="610"/>
        <v>-22412988074.271694</v>
      </c>
      <c r="T787">
        <f t="shared" si="611"/>
        <v>-150555130588.3829</v>
      </c>
      <c r="U787">
        <f t="shared" si="612"/>
        <v>-29237.084294496472</v>
      </c>
      <c r="V787">
        <f t="shared" si="613"/>
        <v>4099.5137070141582</v>
      </c>
      <c r="W787">
        <f t="shared" si="607"/>
        <v>-29227.97262909541</v>
      </c>
      <c r="X787">
        <f t="shared" si="576"/>
        <v>4160.7196457220489</v>
      </c>
      <c r="Y787">
        <f t="shared" si="577"/>
        <v>152214287702.90414</v>
      </c>
      <c r="Z787">
        <f t="shared" si="578"/>
        <v>3.421759379710847E+22</v>
      </c>
      <c r="AA787">
        <f t="shared" si="579"/>
        <v>5.038413497698436E+21</v>
      </c>
      <c r="AB787">
        <f t="shared" si="580"/>
        <v>3.3844617218844803E+22</v>
      </c>
      <c r="AC787">
        <f t="shared" si="581"/>
        <v>8.4367272232056866E-4</v>
      </c>
      <c r="AD787">
        <f t="shared" si="582"/>
        <v>5.6672165470269256E-3</v>
      </c>
      <c r="AE787">
        <f t="shared" si="583"/>
        <v>-631324208.78846085</v>
      </c>
      <c r="AF787">
        <f t="shared" si="584"/>
        <v>89871544.347596258</v>
      </c>
      <c r="AG787">
        <f t="shared" si="585"/>
        <v>18.223330802124284</v>
      </c>
      <c r="AH787">
        <f t="shared" si="586"/>
        <v>122.41187741578159</v>
      </c>
      <c r="AJ787">
        <f t="shared" si="614"/>
        <v>-761324320.72070849</v>
      </c>
      <c r="AK787">
        <f t="shared" si="615"/>
        <v>-247834216.5975996</v>
      </c>
      <c r="AL787">
        <f t="shared" si="616"/>
        <v>-34.489590667532561</v>
      </c>
      <c r="AM787">
        <f t="shared" si="617"/>
        <v>46.793234620686938</v>
      </c>
      <c r="AN787">
        <f t="shared" si="587"/>
        <v>-34.41103363598571</v>
      </c>
      <c r="AO787">
        <f t="shared" si="588"/>
        <v>46.818807323202492</v>
      </c>
      <c r="AP787">
        <f t="shared" si="589"/>
        <v>800647563.0621717</v>
      </c>
      <c r="AQ787">
        <f t="shared" si="590"/>
        <v>4.5682807929999327E+19</v>
      </c>
      <c r="AR787">
        <f t="shared" si="591"/>
        <v>4.343912892572015E+19</v>
      </c>
      <c r="AS787">
        <f t="shared" si="592"/>
        <v>1.4140757353970536E+19</v>
      </c>
      <c r="AT787">
        <f t="shared" si="608"/>
        <v>7.2737992173007616E-6</v>
      </c>
      <c r="AU787">
        <f t="shared" si="609"/>
        <v>2.3678428255141552E-6</v>
      </c>
      <c r="AV787">
        <f t="shared" si="618"/>
        <v>7.2737992173007616E-6</v>
      </c>
      <c r="AW787">
        <f t="shared" si="619"/>
        <v>2.3678428255141552E-6</v>
      </c>
      <c r="AX787">
        <f t="shared" si="593"/>
        <v>-743278.32653729129</v>
      </c>
      <c r="AY787">
        <f t="shared" si="594"/>
        <v>1011286.2381811738</v>
      </c>
      <c r="AZ787">
        <f t="shared" si="595"/>
        <v>0.15711406309369647</v>
      </c>
      <c r="BA787">
        <f t="shared" si="596"/>
        <v>5.1145405031105755E-2</v>
      </c>
    </row>
    <row r="788" spans="3:53" x14ac:dyDescent="0.35">
      <c r="C788">
        <f t="shared" si="620"/>
        <v>-18860042866.133255</v>
      </c>
      <c r="D788">
        <f t="shared" si="621"/>
        <v>-153169931463.31992</v>
      </c>
      <c r="E788">
        <f t="shared" si="622"/>
        <v>-29141.112253655949</v>
      </c>
      <c r="F788">
        <f t="shared" si="623"/>
        <v>3213.9477035674677</v>
      </c>
      <c r="G788">
        <f t="shared" si="597"/>
        <v>154326696074.88687</v>
      </c>
      <c r="H788">
        <f t="shared" si="598"/>
        <v>3.3287270758433765E+22</v>
      </c>
      <c r="I788">
        <f t="shared" si="599"/>
        <v>4.067989332811258E+21</v>
      </c>
      <c r="J788">
        <f t="shared" si="600"/>
        <v>3.3037764109173816E+22</v>
      </c>
      <c r="K788">
        <f t="shared" si="601"/>
        <v>6.8117704836089378E-4</v>
      </c>
      <c r="L788">
        <f t="shared" si="602"/>
        <v>5.5321105340210676E-3</v>
      </c>
      <c r="M788">
        <f t="shared" si="603"/>
        <v>-629448024.67896855</v>
      </c>
      <c r="N788">
        <f t="shared" si="604"/>
        <v>69421270.397057295</v>
      </c>
      <c r="O788">
        <f t="shared" si="605"/>
        <v>14.713424244595306</v>
      </c>
      <c r="P788">
        <f t="shared" si="606"/>
        <v>119.49358753485507</v>
      </c>
      <c r="S788">
        <f t="shared" si="610"/>
        <v>-23044312283.060154</v>
      </c>
      <c r="T788">
        <f t="shared" si="611"/>
        <v>-150465259044.03531</v>
      </c>
      <c r="U788">
        <f t="shared" si="612"/>
        <v>-29218.860963694347</v>
      </c>
      <c r="V788">
        <f t="shared" si="613"/>
        <v>4221.9255844299396</v>
      </c>
      <c r="W788">
        <f t="shared" si="607"/>
        <v>-29209.493640576631</v>
      </c>
      <c r="X788">
        <f t="shared" si="576"/>
        <v>4283.088472787962</v>
      </c>
      <c r="Y788">
        <f t="shared" si="577"/>
        <v>152219691590.10883</v>
      </c>
      <c r="Z788">
        <f t="shared" si="578"/>
        <v>3.4215164351440927E+22</v>
      </c>
      <c r="AA788">
        <f t="shared" si="579"/>
        <v>5.1797827462032922E+21</v>
      </c>
      <c r="AB788">
        <f t="shared" si="580"/>
        <v>3.3820811969824859E+22</v>
      </c>
      <c r="AC788">
        <f t="shared" si="581"/>
        <v>8.6734473312178359E-4</v>
      </c>
      <c r="AD788">
        <f t="shared" si="582"/>
        <v>5.663230403520572E-3</v>
      </c>
      <c r="AE788">
        <f t="shared" si="583"/>
        <v>-630925062.63645518</v>
      </c>
      <c r="AF788">
        <f t="shared" si="584"/>
        <v>92514711.01221998</v>
      </c>
      <c r="AG788">
        <f t="shared" si="585"/>
        <v>18.734646235430525</v>
      </c>
      <c r="AH788">
        <f t="shared" si="586"/>
        <v>122.32577671604436</v>
      </c>
      <c r="AJ788">
        <f t="shared" si="614"/>
        <v>-762067599.04724574</v>
      </c>
      <c r="AK788">
        <f t="shared" si="615"/>
        <v>-246822930.35941842</v>
      </c>
      <c r="AL788">
        <f t="shared" si="616"/>
        <v>-34.332476604438867</v>
      </c>
      <c r="AM788">
        <f t="shared" si="617"/>
        <v>46.844380025718046</v>
      </c>
      <c r="AN788">
        <f t="shared" si="587"/>
        <v>-34.253959034446481</v>
      </c>
      <c r="AO788">
        <f t="shared" si="588"/>
        <v>46.869810757498861</v>
      </c>
      <c r="AP788">
        <f t="shared" si="589"/>
        <v>801042186.4476577</v>
      </c>
      <c r="AQ788">
        <f t="shared" si="590"/>
        <v>4.5637808892203753E+19</v>
      </c>
      <c r="AR788">
        <f t="shared" si="591"/>
        <v>4.3417308147641885E+19</v>
      </c>
      <c r="AS788">
        <f t="shared" si="592"/>
        <v>1.4062252795836871E+19</v>
      </c>
      <c r="AT788">
        <f t="shared" si="608"/>
        <v>7.2701453696654187E-6</v>
      </c>
      <c r="AU788">
        <f t="shared" si="609"/>
        <v>2.3546973871126707E-6</v>
      </c>
      <c r="AV788">
        <f t="shared" si="618"/>
        <v>7.2701453696654187E-6</v>
      </c>
      <c r="AW788">
        <f t="shared" si="619"/>
        <v>2.3546973871126707E-6</v>
      </c>
      <c r="AX788">
        <f t="shared" si="593"/>
        <v>-739885.51514404395</v>
      </c>
      <c r="AY788">
        <f t="shared" si="594"/>
        <v>1012387.9123619754</v>
      </c>
      <c r="AZ788">
        <f t="shared" si="595"/>
        <v>0.15703513998477303</v>
      </c>
      <c r="BA788">
        <f t="shared" si="596"/>
        <v>5.0861463561633687E-2</v>
      </c>
    </row>
    <row r="789" spans="3:53" x14ac:dyDescent="0.35">
      <c r="C789">
        <f t="shared" si="620"/>
        <v>-19489490890.812225</v>
      </c>
      <c r="D789">
        <f t="shared" si="621"/>
        <v>-153100510192.92285</v>
      </c>
      <c r="E789">
        <f t="shared" si="622"/>
        <v>-29126.398829411355</v>
      </c>
      <c r="F789">
        <f t="shared" si="623"/>
        <v>3333.4412911023228</v>
      </c>
      <c r="G789">
        <f t="shared" si="597"/>
        <v>154336018079.1131</v>
      </c>
      <c r="H789">
        <f t="shared" si="598"/>
        <v>3.3283249730662554E+22</v>
      </c>
      <c r="I789">
        <f t="shared" si="599"/>
        <v>4.2029955192304121E+21</v>
      </c>
      <c r="J789">
        <f t="shared" si="600"/>
        <v>3.3016806951899183E+22</v>
      </c>
      <c r="K789">
        <f t="shared" si="601"/>
        <v>7.0378357656235963E-4</v>
      </c>
      <c r="L789">
        <f t="shared" si="602"/>
        <v>5.5286012980407199E-3</v>
      </c>
      <c r="M789">
        <f t="shared" si="603"/>
        <v>-629130214.7152853</v>
      </c>
      <c r="N789">
        <f t="shared" si="604"/>
        <v>72002331.887810171</v>
      </c>
      <c r="O789">
        <f t="shared" si="605"/>
        <v>15.201725253746968</v>
      </c>
      <c r="P789">
        <f t="shared" si="606"/>
        <v>119.41778803767954</v>
      </c>
      <c r="S789">
        <f t="shared" si="610"/>
        <v>-23675237345.696609</v>
      </c>
      <c r="T789">
        <f t="shared" si="611"/>
        <v>-150372744333.0231</v>
      </c>
      <c r="U789">
        <f t="shared" si="612"/>
        <v>-29200.126317458918</v>
      </c>
      <c r="V789">
        <f t="shared" si="613"/>
        <v>4344.2513611459835</v>
      </c>
      <c r="W789">
        <f t="shared" si="607"/>
        <v>-29190.503553009483</v>
      </c>
      <c r="X789">
        <f t="shared" si="576"/>
        <v>4405.370135889535</v>
      </c>
      <c r="Y789">
        <f t="shared" si="577"/>
        <v>152225093534.60684</v>
      </c>
      <c r="Z789">
        <f t="shared" si="578"/>
        <v>3.4212736037750149E+22</v>
      </c>
      <c r="AA789">
        <f t="shared" si="579"/>
        <v>5.3210323418540608E+21</v>
      </c>
      <c r="AB789">
        <f t="shared" si="580"/>
        <v>3.3796418774860017E+22</v>
      </c>
      <c r="AC789">
        <f t="shared" si="581"/>
        <v>8.9099670828098802E-4</v>
      </c>
      <c r="AD789">
        <f t="shared" si="582"/>
        <v>5.6591458095880806E-3</v>
      </c>
      <c r="AE789">
        <f t="shared" si="583"/>
        <v>-630514876.74500477</v>
      </c>
      <c r="AF789">
        <f t="shared" si="584"/>
        <v>95155994.935213953</v>
      </c>
      <c r="AG789">
        <f t="shared" si="585"/>
        <v>19.245528898869342</v>
      </c>
      <c r="AH789">
        <f t="shared" si="586"/>
        <v>122.23754948710254</v>
      </c>
      <c r="AJ789">
        <f t="shared" si="614"/>
        <v>-762807484.56238973</v>
      </c>
      <c r="AK789">
        <f t="shared" si="615"/>
        <v>-245810542.44705644</v>
      </c>
      <c r="AL789">
        <f t="shared" si="616"/>
        <v>-34.175441464454096</v>
      </c>
      <c r="AM789">
        <f t="shared" si="617"/>
        <v>46.895241489279677</v>
      </c>
      <c r="AN789">
        <f t="shared" si="587"/>
        <v>-34.096963175140864</v>
      </c>
      <c r="AO789">
        <f t="shared" si="588"/>
        <v>46.92053068905394</v>
      </c>
      <c r="AP789">
        <f t="shared" si="589"/>
        <v>801435013.76126349</v>
      </c>
      <c r="AQ789">
        <f t="shared" si="590"/>
        <v>4.5593080663803511E+19</v>
      </c>
      <c r="AR789">
        <f t="shared" si="591"/>
        <v>4.3395587386909696E+19</v>
      </c>
      <c r="AS789">
        <f t="shared" si="592"/>
        <v>1.3983990838139785E+19</v>
      </c>
      <c r="AT789">
        <f t="shared" si="608"/>
        <v>7.2665082697437534E-6</v>
      </c>
      <c r="AU789">
        <f t="shared" si="609"/>
        <v>2.3415925716911895E-6</v>
      </c>
      <c r="AV789">
        <f t="shared" si="618"/>
        <v>7.2665082697437534E-6</v>
      </c>
      <c r="AW789">
        <f t="shared" si="619"/>
        <v>2.3415925716911895E-6</v>
      </c>
      <c r="AX789">
        <f t="shared" si="593"/>
        <v>-736494.40458304272</v>
      </c>
      <c r="AY789">
        <f t="shared" si="594"/>
        <v>1013483.4628835651</v>
      </c>
      <c r="AZ789">
        <f t="shared" si="595"/>
        <v>0.15695657862646509</v>
      </c>
      <c r="BA789">
        <f t="shared" si="596"/>
        <v>5.057839954852969E-2</v>
      </c>
    </row>
    <row r="790" spans="3:53" x14ac:dyDescent="0.35">
      <c r="C790">
        <f t="shared" si="620"/>
        <v>-20118621105.527512</v>
      </c>
      <c r="D790">
        <f t="shared" si="621"/>
        <v>-153028507861.03503</v>
      </c>
      <c r="E790">
        <f t="shared" si="622"/>
        <v>-29111.197104157607</v>
      </c>
      <c r="F790">
        <f t="shared" si="623"/>
        <v>3452.8590791400025</v>
      </c>
      <c r="G790">
        <f t="shared" si="597"/>
        <v>154345337258.24905</v>
      </c>
      <c r="H790">
        <f t="shared" si="598"/>
        <v>3.3279230649709934E+22</v>
      </c>
      <c r="I790">
        <f t="shared" si="599"/>
        <v>4.3378844091980427E+21</v>
      </c>
      <c r="J790">
        <f t="shared" si="600"/>
        <v>3.2995301960870569E+22</v>
      </c>
      <c r="K790">
        <f t="shared" si="601"/>
        <v>7.2637046369692607E-4</v>
      </c>
      <c r="L790">
        <f t="shared" si="602"/>
        <v>5.5250003283440329E-3</v>
      </c>
      <c r="M790">
        <f t="shared" si="603"/>
        <v>-628801857.44980431</v>
      </c>
      <c r="N790">
        <f t="shared" si="604"/>
        <v>74581756.109424055</v>
      </c>
      <c r="O790">
        <f t="shared" si="605"/>
        <v>15.689602015853604</v>
      </c>
      <c r="P790">
        <f t="shared" si="606"/>
        <v>119.3400070922311</v>
      </c>
      <c r="S790">
        <f t="shared" si="610"/>
        <v>-24305752222.441616</v>
      </c>
      <c r="T790">
        <f t="shared" si="611"/>
        <v>-150277588338.08789</v>
      </c>
      <c r="U790">
        <f t="shared" si="612"/>
        <v>-29180.880788560051</v>
      </c>
      <c r="V790">
        <f t="shared" si="613"/>
        <v>4466.4889106330857</v>
      </c>
      <c r="W790">
        <f t="shared" si="607"/>
        <v>-29171.002803548432</v>
      </c>
      <c r="X790">
        <f t="shared" si="576"/>
        <v>4527.5625096560907</v>
      </c>
      <c r="Y790">
        <f t="shared" si="577"/>
        <v>152230493488.69147</v>
      </c>
      <c r="Z790">
        <f t="shared" si="578"/>
        <v>3.4210308877162511E+22</v>
      </c>
      <c r="AA790">
        <f t="shared" si="579"/>
        <v>5.4621598601286538E+21</v>
      </c>
      <c r="AB790">
        <f t="shared" si="580"/>
        <v>3.3771438274572546E+22</v>
      </c>
      <c r="AC790">
        <f t="shared" si="581"/>
        <v>9.146282418165863E-4</v>
      </c>
      <c r="AD790">
        <f t="shared" si="582"/>
        <v>5.6549628725004264E-3</v>
      </c>
      <c r="AE790">
        <f t="shared" si="583"/>
        <v>-630093660.55664611</v>
      </c>
      <c r="AF790">
        <f t="shared" si="584"/>
        <v>97795350.208571553</v>
      </c>
      <c r="AG790">
        <f t="shared" si="585"/>
        <v>19.755970023238262</v>
      </c>
      <c r="AH790">
        <f t="shared" si="586"/>
        <v>122.14719804600921</v>
      </c>
      <c r="AJ790">
        <f t="shared" si="614"/>
        <v>-763543978.96697283</v>
      </c>
      <c r="AK790">
        <f t="shared" si="615"/>
        <v>-244797058.98417288</v>
      </c>
      <c r="AL790">
        <f t="shared" si="616"/>
        <v>-34.018484885827633</v>
      </c>
      <c r="AM790">
        <f t="shared" si="617"/>
        <v>46.945819888828204</v>
      </c>
      <c r="AN790">
        <f t="shared" si="587"/>
        <v>-33.940045696333939</v>
      </c>
      <c r="AO790">
        <f t="shared" si="588"/>
        <v>46.970967992180597</v>
      </c>
      <c r="AP790">
        <f t="shared" si="589"/>
        <v>801826045.912714</v>
      </c>
      <c r="AQ790">
        <f t="shared" si="590"/>
        <v>4.5548622110048428E+19</v>
      </c>
      <c r="AR790">
        <f t="shared" si="591"/>
        <v>4.3373966634847068E+19</v>
      </c>
      <c r="AS790">
        <f t="shared" si="592"/>
        <v>1.390596974263807E+19</v>
      </c>
      <c r="AT790">
        <f t="shared" si="608"/>
        <v>7.2628879160828976E-6</v>
      </c>
      <c r="AU790">
        <f t="shared" si="609"/>
        <v>2.3285280881845393E-6</v>
      </c>
      <c r="AV790">
        <f t="shared" si="618"/>
        <v>7.2628879160828976E-6</v>
      </c>
      <c r="AW790">
        <f t="shared" si="619"/>
        <v>2.3285280881845393E-6</v>
      </c>
      <c r="AX790">
        <f t="shared" si="593"/>
        <v>-733104.98704081308</v>
      </c>
      <c r="AY790">
        <f t="shared" si="594"/>
        <v>1014572.9086311009</v>
      </c>
      <c r="AZ790">
        <f t="shared" si="595"/>
        <v>0.1568783789873906</v>
      </c>
      <c r="BA790">
        <f t="shared" si="596"/>
        <v>5.0296206704786052E-2</v>
      </c>
    </row>
    <row r="791" spans="3:53" x14ac:dyDescent="0.35">
      <c r="C791">
        <f t="shared" si="620"/>
        <v>-20747422962.977318</v>
      </c>
      <c r="D791">
        <f t="shared" si="621"/>
        <v>-152953926104.9256</v>
      </c>
      <c r="E791">
        <f t="shared" si="622"/>
        <v>-29095.507502141754</v>
      </c>
      <c r="F791">
        <f t="shared" si="623"/>
        <v>3572.1990862322336</v>
      </c>
      <c r="G791">
        <f t="shared" si="597"/>
        <v>154354653543.44104</v>
      </c>
      <c r="H791">
        <f t="shared" si="598"/>
        <v>3.3275213544424431E+22</v>
      </c>
      <c r="I791">
        <f t="shared" si="599"/>
        <v>4.4726538121202059E+21</v>
      </c>
      <c r="J791">
        <f t="shared" si="600"/>
        <v>3.2973249829277882E+22</v>
      </c>
      <c r="K791">
        <f t="shared" si="601"/>
        <v>7.4893734295381875E-4</v>
      </c>
      <c r="L791">
        <f t="shared" si="602"/>
        <v>5.5213077410043339E-3</v>
      </c>
      <c r="M791">
        <f t="shared" si="603"/>
        <v>-628462962.04626191</v>
      </c>
      <c r="N791">
        <f t="shared" si="604"/>
        <v>77159500.262616247</v>
      </c>
      <c r="O791">
        <f t="shared" si="605"/>
        <v>16.177046607802485</v>
      </c>
      <c r="P791">
        <f t="shared" si="606"/>
        <v>119.26024720569362</v>
      </c>
      <c r="S791">
        <f t="shared" si="610"/>
        <v>-24935845882.99826</v>
      </c>
      <c r="T791">
        <f t="shared" si="611"/>
        <v>-150179792987.87933</v>
      </c>
      <c r="U791">
        <f t="shared" si="612"/>
        <v>-29161.124818536813</v>
      </c>
      <c r="V791">
        <f t="shared" si="613"/>
        <v>4588.6361086790948</v>
      </c>
      <c r="W791">
        <f t="shared" si="607"/>
        <v>-29150.99183811052</v>
      </c>
      <c r="X791">
        <f t="shared" si="576"/>
        <v>4649.6634710517601</v>
      </c>
      <c r="Y791">
        <f t="shared" si="577"/>
        <v>152235891404.69778</v>
      </c>
      <c r="Z791">
        <f t="shared" si="578"/>
        <v>3.4207882890776653E+22</v>
      </c>
      <c r="AA791">
        <f t="shared" si="579"/>
        <v>5.6031628801678057E+21</v>
      </c>
      <c r="AB791">
        <f t="shared" si="580"/>
        <v>3.3745871119403622E+22</v>
      </c>
      <c r="AC791">
        <f t="shared" si="581"/>
        <v>9.3823892836031569E-4</v>
      </c>
      <c r="AD791">
        <f t="shared" si="582"/>
        <v>5.6506817011727425E-3</v>
      </c>
      <c r="AE791">
        <f t="shared" si="583"/>
        <v>-629661423.70318723</v>
      </c>
      <c r="AF791">
        <f t="shared" si="584"/>
        <v>100432730.97471802</v>
      </c>
      <c r="AG791">
        <f t="shared" si="585"/>
        <v>20.265960852582818</v>
      </c>
      <c r="AH791">
        <f t="shared" si="586"/>
        <v>122.05472474533124</v>
      </c>
      <c r="AJ791">
        <f t="shared" si="614"/>
        <v>-764277083.95401359</v>
      </c>
      <c r="AK791">
        <f t="shared" si="615"/>
        <v>-243782486.07554179</v>
      </c>
      <c r="AL791">
        <f t="shared" si="616"/>
        <v>-33.861606506840239</v>
      </c>
      <c r="AM791">
        <f t="shared" si="617"/>
        <v>46.99611609553299</v>
      </c>
      <c r="AN791">
        <f t="shared" si="587"/>
        <v>-33.783206236324958</v>
      </c>
      <c r="AO791">
        <f t="shared" si="588"/>
        <v>47.021123534924385</v>
      </c>
      <c r="AP791">
        <f t="shared" si="589"/>
        <v>802215283.80754626</v>
      </c>
      <c r="AQ791">
        <f t="shared" si="590"/>
        <v>4.5504432105218507E+19</v>
      </c>
      <c r="AR791">
        <f t="shared" si="591"/>
        <v>4.3352445881226985E+19</v>
      </c>
      <c r="AS791">
        <f t="shared" si="592"/>
        <v>1.382818778198092E+19</v>
      </c>
      <c r="AT791">
        <f t="shared" si="608"/>
        <v>7.259284306970359E-6</v>
      </c>
      <c r="AU791">
        <f t="shared" si="609"/>
        <v>2.3155036473511251E-6</v>
      </c>
      <c r="AV791">
        <f t="shared" si="618"/>
        <v>7.259284306970359E-6</v>
      </c>
      <c r="AW791">
        <f t="shared" si="619"/>
        <v>2.3155036473511251E-6</v>
      </c>
      <c r="AX791">
        <f t="shared" si="593"/>
        <v>-729717.25470461906</v>
      </c>
      <c r="AY791">
        <f t="shared" si="594"/>
        <v>1015656.2683543668</v>
      </c>
      <c r="AZ791">
        <f t="shared" si="595"/>
        <v>0.15680054103055976</v>
      </c>
      <c r="BA791">
        <f t="shared" si="596"/>
        <v>5.0014878782784301E-2</v>
      </c>
    </row>
    <row r="792" spans="3:53" x14ac:dyDescent="0.35">
      <c r="C792">
        <f t="shared" si="620"/>
        <v>-21375885925.023579</v>
      </c>
      <c r="D792">
        <f t="shared" si="621"/>
        <v>-152876766604.66299</v>
      </c>
      <c r="E792">
        <f t="shared" si="622"/>
        <v>-29079.330455533953</v>
      </c>
      <c r="F792">
        <f t="shared" si="623"/>
        <v>3691.4593334379274</v>
      </c>
      <c r="G792">
        <f t="shared" si="597"/>
        <v>154363966865.89856</v>
      </c>
      <c r="H792">
        <f t="shared" si="598"/>
        <v>3.3271198443606414E+22</v>
      </c>
      <c r="I792">
        <f t="shared" si="599"/>
        <v>4.6073015416687139E+21</v>
      </c>
      <c r="J792">
        <f t="shared" si="600"/>
        <v>3.2950651258783559E+22</v>
      </c>
      <c r="K792">
        <f t="shared" si="601"/>
        <v>7.7148384823655619E-4</v>
      </c>
      <c r="L792">
        <f t="shared" si="602"/>
        <v>5.5175236535136563E-3</v>
      </c>
      <c r="M792">
        <f t="shared" si="603"/>
        <v>-628113537.83953333</v>
      </c>
      <c r="N792">
        <f t="shared" si="604"/>
        <v>79735521.602259234</v>
      </c>
      <c r="O792">
        <f t="shared" si="605"/>
        <v>16.664051121909615</v>
      </c>
      <c r="P792">
        <f t="shared" si="606"/>
        <v>119.17851091589498</v>
      </c>
      <c r="S792">
        <f t="shared" si="610"/>
        <v>-25565507306.701447</v>
      </c>
      <c r="T792">
        <f t="shared" si="611"/>
        <v>-150079360256.9046</v>
      </c>
      <c r="U792">
        <f t="shared" si="612"/>
        <v>-29140.85885768423</v>
      </c>
      <c r="V792">
        <f t="shared" si="613"/>
        <v>4710.6908334244263</v>
      </c>
      <c r="W792">
        <f t="shared" si="607"/>
        <v>-29130.471111362061</v>
      </c>
      <c r="X792">
        <f t="shared" si="576"/>
        <v>4771.6708994109604</v>
      </c>
      <c r="Y792">
        <f t="shared" si="577"/>
        <v>152241287235.00323</v>
      </c>
      <c r="Z792">
        <f t="shared" si="578"/>
        <v>3.420545809966327E+22</v>
      </c>
      <c r="AA792">
        <f t="shared" si="579"/>
        <v>5.7440389848132569E+21</v>
      </c>
      <c r="AB792">
        <f t="shared" si="580"/>
        <v>3.3719717969591104E+22</v>
      </c>
      <c r="AC792">
        <f t="shared" si="581"/>
        <v>9.6182836316363975E-4</v>
      </c>
      <c r="AD792">
        <f t="shared" si="582"/>
        <v>5.6463024061605997E-3</v>
      </c>
      <c r="AE792">
        <f t="shared" si="583"/>
        <v>-629218176.00542057</v>
      </c>
      <c r="AF792">
        <f t="shared" si="584"/>
        <v>103068091.42727675</v>
      </c>
      <c r="AG792">
        <f t="shared" si="585"/>
        <v>20.775492644334619</v>
      </c>
      <c r="AH792">
        <f t="shared" si="586"/>
        <v>121.96013197306895</v>
      </c>
      <c r="AJ792">
        <f t="shared" si="614"/>
        <v>-765006801.20871818</v>
      </c>
      <c r="AK792">
        <f t="shared" si="615"/>
        <v>-242766829.80718744</v>
      </c>
      <c r="AL792">
        <f t="shared" si="616"/>
        <v>-33.704805965809676</v>
      </c>
      <c r="AM792">
        <f t="shared" si="617"/>
        <v>47.046130974315773</v>
      </c>
      <c r="AN792">
        <f t="shared" si="587"/>
        <v>-33.626444433452932</v>
      </c>
      <c r="AO792">
        <f t="shared" si="588"/>
        <v>47.070998179102745</v>
      </c>
      <c r="AP792">
        <f t="shared" si="589"/>
        <v>802602728.34711146</v>
      </c>
      <c r="AQ792">
        <f t="shared" si="590"/>
        <v>4.5460509532555125E+19</v>
      </c>
      <c r="AR792">
        <f t="shared" si="591"/>
        <v>4.3331025114305044E+19</v>
      </c>
      <c r="AS792">
        <f t="shared" si="592"/>
        <v>1.3750643239608857E+19</v>
      </c>
      <c r="AT792">
        <f t="shared" si="608"/>
        <v>7.2556974404395583E-6</v>
      </c>
      <c r="AU792">
        <f t="shared" si="609"/>
        <v>2.3025189617563391E-6</v>
      </c>
      <c r="AV792">
        <f t="shared" si="618"/>
        <v>7.2556974404395583E-6</v>
      </c>
      <c r="AW792">
        <f t="shared" si="619"/>
        <v>2.3025189617563391E-6</v>
      </c>
      <c r="AX792">
        <f t="shared" si="593"/>
        <v>-726331.19976258336</v>
      </c>
      <c r="AY792">
        <f t="shared" si="594"/>
        <v>1016733.5606686192</v>
      </c>
      <c r="AZ792">
        <f t="shared" si="595"/>
        <v>0.15672306471349445</v>
      </c>
      <c r="BA792">
        <f t="shared" si="596"/>
        <v>4.9734409573936926E-2</v>
      </c>
    </row>
    <row r="793" spans="3:53" x14ac:dyDescent="0.35">
      <c r="C793">
        <f t="shared" si="620"/>
        <v>-22003999462.863113</v>
      </c>
      <c r="D793">
        <f t="shared" si="621"/>
        <v>-152797031083.06073</v>
      </c>
      <c r="E793">
        <f t="shared" si="622"/>
        <v>-29062.666404412044</v>
      </c>
      <c r="F793">
        <f t="shared" si="623"/>
        <v>3810.6378443538224</v>
      </c>
      <c r="G793">
        <f t="shared" si="597"/>
        <v>154373277156.89496</v>
      </c>
      <c r="H793">
        <f t="shared" si="598"/>
        <v>3.3267185376007859E+22</v>
      </c>
      <c r="I793">
        <f t="shared" si="599"/>
        <v>4.7418254158112867E+21</v>
      </c>
      <c r="J793">
        <f t="shared" si="600"/>
        <v>3.292750695949569E+22</v>
      </c>
      <c r="K793">
        <f t="shared" si="601"/>
        <v>7.9400961416799839E-4</v>
      </c>
      <c r="L793">
        <f t="shared" si="602"/>
        <v>5.5136481847782469E-3</v>
      </c>
      <c r="M793">
        <f t="shared" si="603"/>
        <v>-627753594.33530021</v>
      </c>
      <c r="N793">
        <f t="shared" si="604"/>
        <v>82309777.438042566</v>
      </c>
      <c r="O793">
        <f t="shared" si="605"/>
        <v>17.150607666028765</v>
      </c>
      <c r="P793">
        <f t="shared" si="606"/>
        <v>119.09480079121013</v>
      </c>
      <c r="S793">
        <f t="shared" si="610"/>
        <v>-26194725482.706867</v>
      </c>
      <c r="T793">
        <f t="shared" si="611"/>
        <v>-149976292165.47733</v>
      </c>
      <c r="U793">
        <f t="shared" si="612"/>
        <v>-29120.083365039896</v>
      </c>
      <c r="V793">
        <f t="shared" si="613"/>
        <v>4832.6509653974954</v>
      </c>
      <c r="W793">
        <f t="shared" si="607"/>
        <v>-29109.441086705174</v>
      </c>
      <c r="X793">
        <f t="shared" si="576"/>
        <v>4893.5826764737822</v>
      </c>
      <c r="Y793">
        <f t="shared" si="577"/>
        <v>152246680932.02881</v>
      </c>
      <c r="Z793">
        <f t="shared" si="578"/>
        <v>3.4203034524864576E+22</v>
      </c>
      <c r="AA793">
        <f t="shared" si="579"/>
        <v>5.8847857606457033E+21</v>
      </c>
      <c r="AB793">
        <f t="shared" si="580"/>
        <v>3.3692979495146759E+22</v>
      </c>
      <c r="AC793">
        <f t="shared" si="581"/>
        <v>9.8539614210410294E-4</v>
      </c>
      <c r="AD793">
        <f t="shared" si="582"/>
        <v>5.6418250996561883E-3</v>
      </c>
      <c r="AE793">
        <f t="shared" si="583"/>
        <v>-628763927.47283173</v>
      </c>
      <c r="AF793">
        <f t="shared" si="584"/>
        <v>105701385.81183369</v>
      </c>
      <c r="AG793">
        <f t="shared" si="585"/>
        <v>21.284556669448623</v>
      </c>
      <c r="AH793">
        <f t="shared" si="586"/>
        <v>121.86342215257366</v>
      </c>
      <c r="AJ793">
        <f t="shared" si="614"/>
        <v>-765733132.40848076</v>
      </c>
      <c r="AK793">
        <f t="shared" si="615"/>
        <v>-241750096.24651882</v>
      </c>
      <c r="AL793">
        <f t="shared" si="616"/>
        <v>-33.54808290109618</v>
      </c>
      <c r="AM793">
        <f t="shared" si="617"/>
        <v>47.095865383889709</v>
      </c>
      <c r="AN793">
        <f t="shared" si="587"/>
        <v>-33.469759926102007</v>
      </c>
      <c r="AO793">
        <f t="shared" si="588"/>
        <v>47.120592780343877</v>
      </c>
      <c r="AP793">
        <f t="shared" si="589"/>
        <v>802988380.42857444</v>
      </c>
      <c r="AQ793">
        <f t="shared" si="590"/>
        <v>4.5416853284193231E+19</v>
      </c>
      <c r="AR793">
        <f t="shared" si="591"/>
        <v>4.3309704320852369E+19</v>
      </c>
      <c r="AS793">
        <f t="shared" si="592"/>
        <v>1.367333440965571E+19</v>
      </c>
      <c r="AT793">
        <f t="shared" si="608"/>
        <v>7.252127314275346E-6</v>
      </c>
      <c r="AU793">
        <f t="shared" si="609"/>
        <v>2.2895737457561467E-6</v>
      </c>
      <c r="AV793">
        <f t="shared" si="618"/>
        <v>7.252127314275346E-6</v>
      </c>
      <c r="AW793">
        <f t="shared" si="619"/>
        <v>2.2895737457561467E-6</v>
      </c>
      <c r="AX793">
        <f t="shared" si="593"/>
        <v>-722946.81440380332</v>
      </c>
      <c r="AY793">
        <f t="shared" si="594"/>
        <v>1017804.8040554278</v>
      </c>
      <c r="AZ793">
        <f t="shared" si="595"/>
        <v>0.15664594998834747</v>
      </c>
      <c r="BA793">
        <f t="shared" si="596"/>
        <v>4.9454792908332768E-2</v>
      </c>
    </row>
    <row r="794" spans="3:53" x14ac:dyDescent="0.35">
      <c r="C794">
        <f t="shared" si="620"/>
        <v>-22631753057.198414</v>
      </c>
      <c r="D794">
        <f t="shared" si="621"/>
        <v>-152714721305.62268</v>
      </c>
      <c r="E794">
        <f t="shared" si="622"/>
        <v>-29045.515796746015</v>
      </c>
      <c r="F794">
        <f t="shared" si="623"/>
        <v>3929.7326451450326</v>
      </c>
      <c r="G794">
        <f t="shared" si="597"/>
        <v>154382584347.76901</v>
      </c>
      <c r="H794">
        <f t="shared" si="598"/>
        <v>3.3263174370331739E+22</v>
      </c>
      <c r="I794">
        <f t="shared" si="599"/>
        <v>4.8762232568414575E+21</v>
      </c>
      <c r="J794">
        <f t="shared" si="600"/>
        <v>3.2903817649940452E+22</v>
      </c>
      <c r="K794">
        <f t="shared" si="601"/>
        <v>8.1651427609535454E-4</v>
      </c>
      <c r="L794">
        <f t="shared" si="602"/>
        <v>5.5096814551139402E-3</v>
      </c>
      <c r="M794">
        <f t="shared" si="603"/>
        <v>-627383141.20971394</v>
      </c>
      <c r="N794">
        <f t="shared" si="604"/>
        <v>84882225.1351327</v>
      </c>
      <c r="O794">
        <f t="shared" si="605"/>
        <v>17.636708363659658</v>
      </c>
      <c r="P794">
        <f t="shared" si="606"/>
        <v>119.00911943046111</v>
      </c>
      <c r="S794">
        <f t="shared" si="610"/>
        <v>-26823489410.179699</v>
      </c>
      <c r="T794">
        <f t="shared" si="611"/>
        <v>-149870590779.6655</v>
      </c>
      <c r="U794">
        <f t="shared" si="612"/>
        <v>-29098.798808370448</v>
      </c>
      <c r="V794">
        <f t="shared" si="613"/>
        <v>4954.5143875500689</v>
      </c>
      <c r="W794">
        <f t="shared" si="607"/>
        <v>-29087.902236264177</v>
      </c>
      <c r="X794">
        <f t="shared" si="576"/>
        <v>5015.3966864213025</v>
      </c>
      <c r="Y794">
        <f t="shared" si="577"/>
        <v>152252072448.23953</v>
      </c>
      <c r="Z794">
        <f t="shared" si="578"/>
        <v>3.4200612187394147E+22</v>
      </c>
      <c r="AA794">
        <f t="shared" si="579"/>
        <v>6.0254007980226825E+21</v>
      </c>
      <c r="AB794">
        <f t="shared" si="580"/>
        <v>3.3665656375833826E+22</v>
      </c>
      <c r="AC794">
        <f t="shared" si="581"/>
        <v>1.0089418616916748E-3</v>
      </c>
      <c r="AD794">
        <f t="shared" si="582"/>
        <v>5.6372498954845654E-3</v>
      </c>
      <c r="AE794">
        <f t="shared" si="583"/>
        <v>-628298688.30330622</v>
      </c>
      <c r="AF794">
        <f t="shared" si="584"/>
        <v>108332568.42670013</v>
      </c>
      <c r="AG794">
        <f t="shared" si="585"/>
        <v>21.793144212540174</v>
      </c>
      <c r="AH794">
        <f t="shared" si="586"/>
        <v>121.76459774246661</v>
      </c>
      <c r="AJ794">
        <f t="shared" si="614"/>
        <v>-766456079.22288454</v>
      </c>
      <c r="AK794">
        <f t="shared" si="615"/>
        <v>-240732291.4424634</v>
      </c>
      <c r="AL794">
        <f t="shared" si="616"/>
        <v>-33.391436951107835</v>
      </c>
      <c r="AM794">
        <f t="shared" si="617"/>
        <v>47.145320176798045</v>
      </c>
      <c r="AN794">
        <f t="shared" si="587"/>
        <v>-33.313152352706823</v>
      </c>
      <c r="AO794">
        <f t="shared" si="588"/>
        <v>47.169908188125234</v>
      </c>
      <c r="AP794">
        <f t="shared" si="589"/>
        <v>803372240.94491577</v>
      </c>
      <c r="AQ794">
        <f t="shared" si="590"/>
        <v>4.5373462261093925E+19</v>
      </c>
      <c r="AR794">
        <f t="shared" si="591"/>
        <v>4.3288483486187667E+19</v>
      </c>
      <c r="AS794">
        <f t="shared" si="592"/>
        <v>1.3596259596851337E+19</v>
      </c>
      <c r="AT794">
        <f t="shared" si="608"/>
        <v>7.2485739260193683E-6</v>
      </c>
      <c r="AU794">
        <f t="shared" si="609"/>
        <v>2.2766677154807997E-6</v>
      </c>
      <c r="AV794">
        <f t="shared" si="618"/>
        <v>7.2485739260193683E-6</v>
      </c>
      <c r="AW794">
        <f t="shared" si="619"/>
        <v>2.2766677154807997E-6</v>
      </c>
      <c r="AX794">
        <f t="shared" si="593"/>
        <v>-719564.09081846732</v>
      </c>
      <c r="AY794">
        <f t="shared" si="594"/>
        <v>1018870.016863505</v>
      </c>
      <c r="AZ794">
        <f t="shared" si="595"/>
        <v>0.15656919680201836</v>
      </c>
      <c r="BA794">
        <f t="shared" si="596"/>
        <v>4.9176022654385275E-2</v>
      </c>
    </row>
    <row r="795" spans="3:53" x14ac:dyDescent="0.35">
      <c r="C795">
        <f t="shared" si="620"/>
        <v>-23259136198.408127</v>
      </c>
      <c r="D795">
        <f t="shared" si="621"/>
        <v>-152629839080.48755</v>
      </c>
      <c r="E795">
        <f t="shared" si="622"/>
        <v>-29027.879088382353</v>
      </c>
      <c r="F795">
        <f t="shared" si="623"/>
        <v>4048.7417645754936</v>
      </c>
      <c r="G795">
        <f t="shared" si="597"/>
        <v>154391888369.92578</v>
      </c>
      <c r="H795">
        <f t="shared" si="598"/>
        <v>3.3259165455231679E+22</v>
      </c>
      <c r="I795">
        <f t="shared" si="599"/>
        <v>5.0104928914083466E+21</v>
      </c>
      <c r="J795">
        <f t="shared" si="600"/>
        <v>3.2879584057034885E+22</v>
      </c>
      <c r="K795">
        <f t="shared" si="601"/>
        <v>8.3899747009516848E-4</v>
      </c>
      <c r="L795">
        <f t="shared" si="602"/>
        <v>5.5056235862416076E-3</v>
      </c>
      <c r="M795">
        <f t="shared" si="603"/>
        <v>-627002188.30905879</v>
      </c>
      <c r="N795">
        <f t="shared" si="604"/>
        <v>87452822.114830658</v>
      </c>
      <c r="O795">
        <f t="shared" si="605"/>
        <v>18.122345354055639</v>
      </c>
      <c r="P795">
        <f t="shared" si="606"/>
        <v>118.92146946281872</v>
      </c>
      <c r="S795">
        <f t="shared" si="610"/>
        <v>-27451788098.483006</v>
      </c>
      <c r="T795">
        <f t="shared" si="611"/>
        <v>-149762258211.2388</v>
      </c>
      <c r="U795">
        <f t="shared" si="612"/>
        <v>-29077.005664157907</v>
      </c>
      <c r="V795">
        <f t="shared" si="613"/>
        <v>5076.2789852925353</v>
      </c>
      <c r="W795">
        <f t="shared" si="607"/>
        <v>-29065.855040871895</v>
      </c>
      <c r="X795">
        <f t="shared" si="576"/>
        <v>5137.1108159108135</v>
      </c>
      <c r="Y795">
        <f t="shared" si="577"/>
        <v>152257461736.14539</v>
      </c>
      <c r="Z795">
        <f t="shared" si="578"/>
        <v>3.419819110823649E+22</v>
      </c>
      <c r="AA795">
        <f t="shared" si="579"/>
        <v>6.1658816911162632E+21</v>
      </c>
      <c r="AB795">
        <f t="shared" si="580"/>
        <v>3.3637749301144132E+22</v>
      </c>
      <c r="AC795">
        <f t="shared" si="581"/>
        <v>1.0324651190750608E-3</v>
      </c>
      <c r="AD795">
        <f t="shared" si="582"/>
        <v>5.6325769090998208E-3</v>
      </c>
      <c r="AE795">
        <f t="shared" si="583"/>
        <v>-627822468.88283288</v>
      </c>
      <c r="AF795">
        <f t="shared" si="584"/>
        <v>110961593.62367357</v>
      </c>
      <c r="AG795">
        <f t="shared" si="585"/>
        <v>22.301246572021313</v>
      </c>
      <c r="AH795">
        <f t="shared" si="586"/>
        <v>121.66366123655612</v>
      </c>
      <c r="AJ795">
        <f t="shared" si="614"/>
        <v>-767175643.31370306</v>
      </c>
      <c r="AK795">
        <f t="shared" si="615"/>
        <v>-239713421.4255999</v>
      </c>
      <c r="AL795">
        <f t="shared" si="616"/>
        <v>-33.234867754305817</v>
      </c>
      <c r="AM795">
        <f t="shared" si="617"/>
        <v>47.194496199452431</v>
      </c>
      <c r="AN795">
        <f t="shared" si="587"/>
        <v>-33.156621351757686</v>
      </c>
      <c r="AO795">
        <f t="shared" si="588"/>
        <v>47.218945245811675</v>
      </c>
      <c r="AP795">
        <f t="shared" si="589"/>
        <v>803754310.78493226</v>
      </c>
      <c r="AQ795">
        <f t="shared" si="590"/>
        <v>4.5330335372977996E+19</v>
      </c>
      <c r="AR795">
        <f t="shared" si="591"/>
        <v>4.3267362594209112E+19</v>
      </c>
      <c r="AS795">
        <f t="shared" si="592"/>
        <v>1.3519417116425325E+19</v>
      </c>
      <c r="AT795">
        <f t="shared" si="608"/>
        <v>7.2450372729754031E-6</v>
      </c>
      <c r="AU795">
        <f t="shared" si="609"/>
        <v>2.263800588818708E-6</v>
      </c>
      <c r="AV795">
        <f t="shared" si="618"/>
        <v>7.2450372729754031E-6</v>
      </c>
      <c r="AW795">
        <f t="shared" si="619"/>
        <v>2.263800588818708E-6</v>
      </c>
      <c r="AX795">
        <f t="shared" si="593"/>
        <v>-716183.02119796595</v>
      </c>
      <c r="AY795">
        <f t="shared" si="594"/>
        <v>1019929.2173095322</v>
      </c>
      <c r="AZ795">
        <f t="shared" si="595"/>
        <v>0.1564928050962687</v>
      </c>
      <c r="BA795">
        <f t="shared" si="596"/>
        <v>4.8898092718484096E-2</v>
      </c>
    </row>
    <row r="796" spans="3:53" x14ac:dyDescent="0.35">
      <c r="C796">
        <f t="shared" si="620"/>
        <v>-23886138386.717186</v>
      </c>
      <c r="D796">
        <f t="shared" si="621"/>
        <v>-152542386258.37271</v>
      </c>
      <c r="E796">
        <f t="shared" si="622"/>
        <v>-29009.756743028298</v>
      </c>
      <c r="F796">
        <f t="shared" si="623"/>
        <v>4167.6632340383121</v>
      </c>
      <c r="G796">
        <f t="shared" si="597"/>
        <v>154401189154.83774</v>
      </c>
      <c r="H796">
        <f t="shared" si="598"/>
        <v>3.3255158659311567E+22</v>
      </c>
      <c r="I796">
        <f t="shared" si="599"/>
        <v>5.1446321505462575E+21</v>
      </c>
      <c r="J796">
        <f t="shared" si="600"/>
        <v>3.2854806916059493E+22</v>
      </c>
      <c r="K796">
        <f t="shared" si="601"/>
        <v>8.6145883297827485E-4</v>
      </c>
      <c r="L796">
        <f t="shared" si="602"/>
        <v>5.5014747012825669E-3</v>
      </c>
      <c r="M796">
        <f t="shared" si="603"/>
        <v>-626610745.6494112</v>
      </c>
      <c r="N796">
        <f t="shared" si="604"/>
        <v>90021525.855227545</v>
      </c>
      <c r="O796">
        <f t="shared" si="605"/>
        <v>18.607510792330736</v>
      </c>
      <c r="P796">
        <f t="shared" si="606"/>
        <v>118.83185354770345</v>
      </c>
      <c r="S796">
        <f t="shared" si="610"/>
        <v>-28079610567.365837</v>
      </c>
      <c r="T796">
        <f t="shared" si="611"/>
        <v>-149651296617.61511</v>
      </c>
      <c r="U796">
        <f t="shared" si="612"/>
        <v>-29054.704417585886</v>
      </c>
      <c r="V796">
        <f t="shared" si="613"/>
        <v>5197.9426465290917</v>
      </c>
      <c r="W796">
        <f t="shared" si="607"/>
        <v>-29043.29999005577</v>
      </c>
      <c r="X796">
        <f t="shared" si="576"/>
        <v>5258.7229541109691</v>
      </c>
      <c r="Y796">
        <f t="shared" si="577"/>
        <v>152262848748.30219</v>
      </c>
      <c r="Z796">
        <f t="shared" si="578"/>
        <v>3.41957713083467E+22</v>
      </c>
      <c r="AA796">
        <f t="shared" si="579"/>
        <v>6.3062260379506023E+21</v>
      </c>
      <c r="AB796">
        <f t="shared" si="580"/>
        <v>3.3609258970275155E+22</v>
      </c>
      <c r="AC796">
        <f t="shared" si="581"/>
        <v>1.0559655120479909E-3</v>
      </c>
      <c r="AD796">
        <f t="shared" si="582"/>
        <v>5.6278062575812375E-3</v>
      </c>
      <c r="AE796">
        <f t="shared" si="583"/>
        <v>-627335279.78520465</v>
      </c>
      <c r="AF796">
        <f t="shared" si="584"/>
        <v>113588415.80879693</v>
      </c>
      <c r="AG796">
        <f t="shared" si="585"/>
        <v>22.808855060236603</v>
      </c>
      <c r="AH796">
        <f t="shared" si="586"/>
        <v>121.56061516375473</v>
      </c>
      <c r="AJ796">
        <f t="shared" si="614"/>
        <v>-767891826.33490098</v>
      </c>
      <c r="AK796">
        <f t="shared" si="615"/>
        <v>-238693492.20829037</v>
      </c>
      <c r="AL796">
        <f t="shared" si="616"/>
        <v>-33.078374949209547</v>
      </c>
      <c r="AM796">
        <f t="shared" si="617"/>
        <v>47.243394292170912</v>
      </c>
      <c r="AN796">
        <f t="shared" si="587"/>
        <v>-33.000166561805628</v>
      </c>
      <c r="AO796">
        <f t="shared" si="588"/>
        <v>47.267704790693237</v>
      </c>
      <c r="AP796">
        <f t="shared" si="589"/>
        <v>804134590.83323789</v>
      </c>
      <c r="AQ796">
        <f t="shared" si="590"/>
        <v>4.5287471538259943E+19</v>
      </c>
      <c r="AR796">
        <f t="shared" si="591"/>
        <v>4.3246341627425554E+19</v>
      </c>
      <c r="AS796">
        <f t="shared" si="592"/>
        <v>1.3442805294011498E+19</v>
      </c>
      <c r="AT796">
        <f t="shared" si="608"/>
        <v>7.2415173522145936E-6</v>
      </c>
      <c r="AU796">
        <f t="shared" si="609"/>
        <v>2.2509720854004518E-6</v>
      </c>
      <c r="AV796">
        <f t="shared" si="618"/>
        <v>7.2415173522145936E-6</v>
      </c>
      <c r="AW796">
        <f t="shared" si="619"/>
        <v>2.2509720854004518E-6</v>
      </c>
      <c r="AX796">
        <f t="shared" si="593"/>
        <v>-712803.59773500159</v>
      </c>
      <c r="AY796">
        <f t="shared" si="594"/>
        <v>1020982.4234789739</v>
      </c>
      <c r="AZ796">
        <f t="shared" si="595"/>
        <v>0.15641677480783522</v>
      </c>
      <c r="BA796">
        <f t="shared" si="596"/>
        <v>4.8620997044649755E-2</v>
      </c>
    </row>
    <row r="797" spans="3:53" x14ac:dyDescent="0.35">
      <c r="C797">
        <f t="shared" si="620"/>
        <v>-24512749132.366596</v>
      </c>
      <c r="D797">
        <f t="shared" si="621"/>
        <v>-152452364732.51749</v>
      </c>
      <c r="E797">
        <f t="shared" si="622"/>
        <v>-28991.149232235966</v>
      </c>
      <c r="F797">
        <f t="shared" si="623"/>
        <v>4286.4950875860159</v>
      </c>
      <c r="G797">
        <f t="shared" si="597"/>
        <v>154410486634.04593</v>
      </c>
      <c r="H797">
        <f t="shared" si="598"/>
        <v>3.3251154011125088E+22</v>
      </c>
      <c r="I797">
        <f t="shared" si="599"/>
        <v>5.2786388697040636E+21</v>
      </c>
      <c r="J797">
        <f t="shared" si="600"/>
        <v>3.2829486970630683E+22</v>
      </c>
      <c r="K797">
        <f t="shared" si="601"/>
        <v>8.8389800229471925E-4</v>
      </c>
      <c r="L797">
        <f t="shared" si="602"/>
        <v>5.4972349247539654E-3</v>
      </c>
      <c r="M797">
        <f t="shared" si="603"/>
        <v>-626208823.41629684</v>
      </c>
      <c r="N797">
        <f t="shared" si="604"/>
        <v>92588293.891857937</v>
      </c>
      <c r="O797">
        <f t="shared" si="605"/>
        <v>19.092196849565937</v>
      </c>
      <c r="P797">
        <f t="shared" si="606"/>
        <v>118.74027437468565</v>
      </c>
      <c r="S797">
        <f t="shared" si="610"/>
        <v>-28706945847.151043</v>
      </c>
      <c r="T797">
        <f t="shared" si="611"/>
        <v>-149537708201.8063</v>
      </c>
      <c r="U797">
        <f t="shared" si="612"/>
        <v>-29031.895562525649</v>
      </c>
      <c r="V797">
        <f t="shared" si="613"/>
        <v>5319.5032616928465</v>
      </c>
      <c r="W797">
        <f t="shared" si="607"/>
        <v>-29020.237582023849</v>
      </c>
      <c r="X797">
        <f t="shared" si="576"/>
        <v>5380.2309927368442</v>
      </c>
      <c r="Y797">
        <f t="shared" si="577"/>
        <v>152268233437.31232</v>
      </c>
      <c r="Z797">
        <f t="shared" si="578"/>
        <v>3.4193352808650133E+22</v>
      </c>
      <c r="AA797">
        <f t="shared" si="579"/>
        <v>6.4464314404393567E+21</v>
      </c>
      <c r="AB797">
        <f t="shared" si="580"/>
        <v>3.3580186092107005E+22</v>
      </c>
      <c r="AC797">
        <f t="shared" si="581"/>
        <v>1.0794426390554851E-3</v>
      </c>
      <c r="AD797">
        <f t="shared" si="582"/>
        <v>5.6229380596294377E-3</v>
      </c>
      <c r="AE797">
        <f t="shared" si="583"/>
        <v>-626837131.77171516</v>
      </c>
      <c r="AF797">
        <f t="shared" si="584"/>
        <v>116212989.44311583</v>
      </c>
      <c r="AG797">
        <f t="shared" si="585"/>
        <v>23.315961003598478</v>
      </c>
      <c r="AH797">
        <f t="shared" si="586"/>
        <v>121.45546208799585</v>
      </c>
      <c r="AJ797">
        <f t="shared" si="614"/>
        <v>-768604629.93263602</v>
      </c>
      <c r="AK797">
        <f t="shared" si="615"/>
        <v>-237672509.78481141</v>
      </c>
      <c r="AL797">
        <f t="shared" si="616"/>
        <v>-32.921958174401709</v>
      </c>
      <c r="AM797">
        <f t="shared" si="617"/>
        <v>47.292015289215563</v>
      </c>
      <c r="AN797">
        <f t="shared" si="587"/>
        <v>-32.843787621467442</v>
      </c>
      <c r="AO797">
        <f t="shared" si="588"/>
        <v>47.316187654022656</v>
      </c>
      <c r="AP797">
        <f t="shared" si="589"/>
        <v>804513081.97026587</v>
      </c>
      <c r="AQ797">
        <f t="shared" si="590"/>
        <v>4.5244869683982705E+19</v>
      </c>
      <c r="AR797">
        <f t="shared" si="591"/>
        <v>4.3225420566987301E+19</v>
      </c>
      <c r="AS797">
        <f t="shared" si="592"/>
        <v>1.3366422465553314E+19</v>
      </c>
      <c r="AT797">
        <f t="shared" si="608"/>
        <v>7.2380141605805925E-6</v>
      </c>
      <c r="AU797">
        <f t="shared" si="609"/>
        <v>2.2381819265829394E-6</v>
      </c>
      <c r="AV797">
        <f t="shared" si="618"/>
        <v>7.2380141605805925E-6</v>
      </c>
      <c r="AW797">
        <f t="shared" si="619"/>
        <v>2.2381819265829394E-6</v>
      </c>
      <c r="AX797">
        <f t="shared" si="593"/>
        <v>-709425.81262369675</v>
      </c>
      <c r="AY797">
        <f t="shared" si="594"/>
        <v>1022029.6533268894</v>
      </c>
      <c r="AZ797">
        <f t="shared" si="595"/>
        <v>0.1563411058685408</v>
      </c>
      <c r="BA797">
        <f t="shared" si="596"/>
        <v>4.8344729614191492E-2</v>
      </c>
    </row>
    <row r="798" spans="3:53" x14ac:dyDescent="0.35">
      <c r="C798">
        <f t="shared" si="620"/>
        <v>-25138957955.782894</v>
      </c>
      <c r="D798">
        <f t="shared" si="621"/>
        <v>-152359776438.62564</v>
      </c>
      <c r="E798">
        <f t="shared" si="622"/>
        <v>-28972.057035386399</v>
      </c>
      <c r="F798">
        <f t="shared" si="623"/>
        <v>4405.2353619607011</v>
      </c>
      <c r="G798">
        <f t="shared" si="597"/>
        <v>154419780739.16116</v>
      </c>
      <c r="H798">
        <f t="shared" si="598"/>
        <v>3.3247151539175255E+22</v>
      </c>
      <c r="I798">
        <f t="shared" si="599"/>
        <v>5.4125108887744267E+21</v>
      </c>
      <c r="J798">
        <f t="shared" si="600"/>
        <v>3.280362497267309E+22</v>
      </c>
      <c r="K798">
        <f t="shared" si="601"/>
        <v>9.0631461633865142E-4</v>
      </c>
      <c r="L798">
        <f t="shared" si="602"/>
        <v>5.4929043825641477E-3</v>
      </c>
      <c r="M798">
        <f t="shared" si="603"/>
        <v>-625796431.96434617</v>
      </c>
      <c r="N798">
        <f t="shared" si="604"/>
        <v>95153083.81835115</v>
      </c>
      <c r="O798">
        <f t="shared" si="605"/>
        <v>19.57639571291487</v>
      </c>
      <c r="P798">
        <f t="shared" si="606"/>
        <v>118.64673466338559</v>
      </c>
      <c r="S798">
        <f t="shared" si="610"/>
        <v>-29333782978.92276</v>
      </c>
      <c r="T798">
        <f t="shared" si="611"/>
        <v>-149421495212.36319</v>
      </c>
      <c r="U798">
        <f t="shared" si="612"/>
        <v>-29008.579601522051</v>
      </c>
      <c r="V798">
        <f t="shared" si="613"/>
        <v>5440.9587237808428</v>
      </c>
      <c r="W798">
        <f t="shared" si="607"/>
        <v>-28996.668323650691</v>
      </c>
      <c r="X798">
        <f t="shared" si="576"/>
        <v>5501.6328260849177</v>
      </c>
      <c r="Y798">
        <f t="shared" si="577"/>
        <v>152273615755.82559</v>
      </c>
      <c r="Z798">
        <f t="shared" si="578"/>
        <v>3.419093563004207E+22</v>
      </c>
      <c r="AA798">
        <f t="shared" si="579"/>
        <v>6.5864955044229431E+21</v>
      </c>
      <c r="AB798">
        <f t="shared" si="580"/>
        <v>3.3550531385179232E+22</v>
      </c>
      <c r="AC798">
        <f t="shared" si="581"/>
        <v>1.102896099200091E-3</v>
      </c>
      <c r="AD798">
        <f t="shared" si="582"/>
        <v>5.6179724355624964E-3</v>
      </c>
      <c r="AE798">
        <f t="shared" si="583"/>
        <v>-626328035.79085493</v>
      </c>
      <c r="AF798">
        <f t="shared" si="584"/>
        <v>118835269.04343422</v>
      </c>
      <c r="AG798">
        <f t="shared" si="585"/>
        <v>23.822555742721963</v>
      </c>
      <c r="AH798">
        <f t="shared" si="586"/>
        <v>121.34820460814993</v>
      </c>
      <c r="AJ798">
        <f t="shared" si="614"/>
        <v>-769314055.74525976</v>
      </c>
      <c r="AK798">
        <f t="shared" si="615"/>
        <v>-236650480.13148451</v>
      </c>
      <c r="AL798">
        <f t="shared" si="616"/>
        <v>-32.765617068533167</v>
      </c>
      <c r="AM798">
        <f t="shared" si="617"/>
        <v>47.340360018829756</v>
      </c>
      <c r="AN798">
        <f t="shared" si="587"/>
        <v>-32.687484169430462</v>
      </c>
      <c r="AO798">
        <f t="shared" si="588"/>
        <v>47.364394661052437</v>
      </c>
      <c r="AP798">
        <f t="shared" si="589"/>
        <v>804889785.07226861</v>
      </c>
      <c r="AQ798">
        <f t="shared" si="590"/>
        <v>4.5202528745753223E+19</v>
      </c>
      <c r="AR798">
        <f t="shared" si="591"/>
        <v>4.3204599392716562E+19</v>
      </c>
      <c r="AS798">
        <f t="shared" si="592"/>
        <v>1.329026697721013E+19</v>
      </c>
      <c r="AT798">
        <f t="shared" si="608"/>
        <v>7.2345276946946685E-6</v>
      </c>
      <c r="AU798">
        <f t="shared" si="609"/>
        <v>2.2254298354337124E-6</v>
      </c>
      <c r="AV798">
        <f t="shared" si="618"/>
        <v>7.2345276946946685E-6</v>
      </c>
      <c r="AW798">
        <f t="shared" si="619"/>
        <v>2.2254298354337124E-6</v>
      </c>
      <c r="AX798">
        <f t="shared" si="593"/>
        <v>-706049.65805969795</v>
      </c>
      <c r="AY798">
        <f t="shared" si="594"/>
        <v>1023070.9246787326</v>
      </c>
      <c r="AZ798">
        <f t="shared" si="595"/>
        <v>0.15626579820540484</v>
      </c>
      <c r="BA798">
        <f t="shared" si="596"/>
        <v>4.8069284445368191E-2</v>
      </c>
    </row>
    <row r="799" spans="3:53" x14ac:dyDescent="0.35">
      <c r="C799">
        <f t="shared" si="620"/>
        <v>-25764754387.747242</v>
      </c>
      <c r="D799">
        <f t="shared" si="621"/>
        <v>-152264623354.80728</v>
      </c>
      <c r="E799">
        <f t="shared" si="622"/>
        <v>-28952.480639673482</v>
      </c>
      <c r="F799">
        <f t="shared" si="623"/>
        <v>4523.8820966240864</v>
      </c>
      <c r="G799">
        <f t="shared" si="597"/>
        <v>154429071401.86484</v>
      </c>
      <c r="H799">
        <f t="shared" si="598"/>
        <v>3.3243151271914155E+22</v>
      </c>
      <c r="I799">
        <f t="shared" si="599"/>
        <v>5.5462460521228827E+21</v>
      </c>
      <c r="J799">
        <f t="shared" si="600"/>
        <v>3.2777221682392161E+22</v>
      </c>
      <c r="K799">
        <f t="shared" si="601"/>
        <v>9.2870831415319531E-4</v>
      </c>
      <c r="L799">
        <f t="shared" si="602"/>
        <v>5.4884832020080645E-3</v>
      </c>
      <c r="M799">
        <f t="shared" si="603"/>
        <v>-625373581.81694722</v>
      </c>
      <c r="N799">
        <f t="shared" si="604"/>
        <v>97715853.287080273</v>
      </c>
      <c r="O799">
        <f t="shared" si="605"/>
        <v>20.060099585709018</v>
      </c>
      <c r="P799">
        <f t="shared" si="606"/>
        <v>118.5512371633742</v>
      </c>
      <c r="S799">
        <f t="shared" si="610"/>
        <v>-29960111014.713615</v>
      </c>
      <c r="T799">
        <f t="shared" si="611"/>
        <v>-149302659943.31976</v>
      </c>
      <c r="U799">
        <f t="shared" si="612"/>
        <v>-28984.75704577933</v>
      </c>
      <c r="V799">
        <f t="shared" si="613"/>
        <v>5562.3069283889927</v>
      </c>
      <c r="W799">
        <f t="shared" si="607"/>
        <v>-28972.59273046305</v>
      </c>
      <c r="X799">
        <f t="shared" si="576"/>
        <v>5622.926351067963</v>
      </c>
      <c r="Y799">
        <f t="shared" si="577"/>
        <v>152278995656.54007</v>
      </c>
      <c r="Z799">
        <f t="shared" si="578"/>
        <v>3.4188519793387333E+22</v>
      </c>
      <c r="AA799">
        <f t="shared" si="579"/>
        <v>6.726415839705646E+21</v>
      </c>
      <c r="AB799">
        <f t="shared" si="580"/>
        <v>3.3520295577667481E+22</v>
      </c>
      <c r="AC799">
        <f t="shared" si="581"/>
        <v>1.1263254922480987E-3</v>
      </c>
      <c r="AD799">
        <f t="shared" si="582"/>
        <v>5.6129095073120363E-3</v>
      </c>
      <c r="AE799">
        <f t="shared" si="583"/>
        <v>-625808002.97800183</v>
      </c>
      <c r="AF799">
        <f t="shared" si="584"/>
        <v>121455209.18306801</v>
      </c>
      <c r="AG799">
        <f t="shared" si="585"/>
        <v>24.32863063255893</v>
      </c>
      <c r="AH799">
        <f t="shared" si="586"/>
        <v>121.23884535793998</v>
      </c>
      <c r="AJ799">
        <f t="shared" si="614"/>
        <v>-770020105.40331948</v>
      </c>
      <c r="AK799">
        <f t="shared" si="615"/>
        <v>-235627409.20680577</v>
      </c>
      <c r="AL799">
        <f t="shared" si="616"/>
        <v>-32.609351270327764</v>
      </c>
      <c r="AM799">
        <f t="shared" si="617"/>
        <v>47.388429303275124</v>
      </c>
      <c r="AN799">
        <f t="shared" si="587"/>
        <v>-32.531255844457391</v>
      </c>
      <c r="AO799">
        <f t="shared" si="588"/>
        <v>47.41232663107165</v>
      </c>
      <c r="AP799">
        <f t="shared" si="589"/>
        <v>805264701.01132011</v>
      </c>
      <c r="AQ799">
        <f t="shared" si="590"/>
        <v>4.5160447667678339E+19</v>
      </c>
      <c r="AR799">
        <f t="shared" si="591"/>
        <v>4.3183878083137184E+19</v>
      </c>
      <c r="AS799">
        <f t="shared" si="592"/>
        <v>1.3214337185264243E+19</v>
      </c>
      <c r="AT799">
        <f t="shared" si="608"/>
        <v>7.2310579509606805E-6</v>
      </c>
      <c r="AU799">
        <f t="shared" si="609"/>
        <v>2.2127155367153787E-6</v>
      </c>
      <c r="AV799">
        <f t="shared" si="618"/>
        <v>7.2310579509606805E-6</v>
      </c>
      <c r="AW799">
        <f t="shared" si="619"/>
        <v>2.2127155367153787E-6</v>
      </c>
      <c r="AX799">
        <f t="shared" si="593"/>
        <v>-702675.12624027964</v>
      </c>
      <c r="AY799">
        <f t="shared" si="594"/>
        <v>1024106.2552311476</v>
      </c>
      <c r="AZ799">
        <f t="shared" si="595"/>
        <v>0.1561908517407507</v>
      </c>
      <c r="BA799">
        <f t="shared" si="596"/>
        <v>4.7794655593052182E-2</v>
      </c>
    </row>
    <row r="800" spans="3:53" x14ac:dyDescent="0.35">
      <c r="C800">
        <f t="shared" si="620"/>
        <v>-26390127969.56419</v>
      </c>
      <c r="D800">
        <f t="shared" si="621"/>
        <v>-152166907501.5202</v>
      </c>
      <c r="E800">
        <f t="shared" si="622"/>
        <v>-28932.420540087773</v>
      </c>
      <c r="F800">
        <f t="shared" si="623"/>
        <v>4642.4333337874605</v>
      </c>
      <c r="G800">
        <f t="shared" si="597"/>
        <v>154438358553.91037</v>
      </c>
      <c r="H800">
        <f t="shared" si="598"/>
        <v>3.3239153237742351E+22</v>
      </c>
      <c r="I800">
        <f t="shared" si="599"/>
        <v>5.6798422086166637E+21</v>
      </c>
      <c r="J800">
        <f t="shared" si="600"/>
        <v>3.2750277868246165E+22</v>
      </c>
      <c r="K800">
        <f t="shared" si="601"/>
        <v>9.5107873553527521E-4</v>
      </c>
      <c r="L800">
        <f t="shared" si="602"/>
        <v>5.4839715117625861E-3</v>
      </c>
      <c r="M800">
        <f t="shared" si="603"/>
        <v>-624940283.66589594</v>
      </c>
      <c r="N800">
        <f t="shared" si="604"/>
        <v>100276560.00980915</v>
      </c>
      <c r="O800">
        <f t="shared" si="605"/>
        <v>20.543300687561945</v>
      </c>
      <c r="P800">
        <f t="shared" si="606"/>
        <v>118.45378465407185</v>
      </c>
      <c r="S800">
        <f t="shared" si="610"/>
        <v>-30585919017.691616</v>
      </c>
      <c r="T800">
        <f t="shared" si="611"/>
        <v>-149181204734.13669</v>
      </c>
      <c r="U800">
        <f t="shared" si="612"/>
        <v>-28960.428415146773</v>
      </c>
      <c r="V800">
        <f t="shared" si="613"/>
        <v>5683.5457737469324</v>
      </c>
      <c r="W800">
        <f t="shared" si="607"/>
        <v>-28948.011326625507</v>
      </c>
      <c r="X800">
        <f t="shared" si="576"/>
        <v>5744.1094672498612</v>
      </c>
      <c r="Y800">
        <f t="shared" si="577"/>
        <v>152284373092.20273</v>
      </c>
      <c r="Z800">
        <f t="shared" si="578"/>
        <v>3.4186105319520039E+22</v>
      </c>
      <c r="AA800">
        <f t="shared" si="579"/>
        <v>6.8661900600926074E+21</v>
      </c>
      <c r="AB800">
        <f t="shared" si="580"/>
        <v>3.3489479407360182E+22</v>
      </c>
      <c r="AC800">
        <f t="shared" si="581"/>
        <v>1.1497304186357347E-3</v>
      </c>
      <c r="AD800">
        <f t="shared" si="582"/>
        <v>5.6077493984193205E-3</v>
      </c>
      <c r="AE800">
        <f t="shared" si="583"/>
        <v>-625277044.65511096</v>
      </c>
      <c r="AF800">
        <f t="shared" si="584"/>
        <v>124072764.492597</v>
      </c>
      <c r="AG800">
        <f t="shared" si="585"/>
        <v>24.83417704253187</v>
      </c>
      <c r="AH800">
        <f t="shared" si="586"/>
        <v>121.12738700585733</v>
      </c>
      <c r="AJ800">
        <f t="shared" si="614"/>
        <v>-770722780.52955973</v>
      </c>
      <c r="AK800">
        <f t="shared" si="615"/>
        <v>-234603302.95157462</v>
      </c>
      <c r="AL800">
        <f t="shared" si="616"/>
        <v>-32.453160418587011</v>
      </c>
      <c r="AM800">
        <f t="shared" si="617"/>
        <v>47.436223958868176</v>
      </c>
      <c r="AN800">
        <f t="shared" si="587"/>
        <v>-32.375102285390852</v>
      </c>
      <c r="AO800">
        <f t="shared" si="588"/>
        <v>47.459984377442375</v>
      </c>
      <c r="AP800">
        <f t="shared" si="589"/>
        <v>805637830.65531635</v>
      </c>
      <c r="AQ800">
        <f t="shared" si="590"/>
        <v>4.511862540230171E+19</v>
      </c>
      <c r="AR800">
        <f t="shared" si="591"/>
        <v>4.3163256615504273E+19</v>
      </c>
      <c r="AS800">
        <f t="shared" si="592"/>
        <v>1.3138631456028869E+19</v>
      </c>
      <c r="AT800">
        <f t="shared" si="608"/>
        <v>7.2276049255700388E-6</v>
      </c>
      <c r="AU800">
        <f t="shared" si="609"/>
        <v>2.2000387568702057E-6</v>
      </c>
      <c r="AV800">
        <f t="shared" si="618"/>
        <v>7.2276049255700388E-6</v>
      </c>
      <c r="AW800">
        <f t="shared" si="619"/>
        <v>2.2000387568702057E-6</v>
      </c>
      <c r="AX800">
        <f t="shared" si="593"/>
        <v>-699302.20936444239</v>
      </c>
      <c r="AY800">
        <f t="shared" si="594"/>
        <v>1025135.6625527553</v>
      </c>
      <c r="AZ800">
        <f t="shared" si="595"/>
        <v>0.15611626639231282</v>
      </c>
      <c r="BA800">
        <f t="shared" si="596"/>
        <v>4.7520837148396444E-2</v>
      </c>
    </row>
    <row r="801" spans="3:53" x14ac:dyDescent="0.35">
      <c r="C801">
        <f t="shared" si="620"/>
        <v>-27015068253.230087</v>
      </c>
      <c r="D801">
        <f t="shared" si="621"/>
        <v>-152066630941.51041</v>
      </c>
      <c r="E801">
        <f t="shared" si="622"/>
        <v>-28911.877239400212</v>
      </c>
      <c r="F801">
        <f t="shared" si="623"/>
        <v>4760.887118441532</v>
      </c>
      <c r="G801">
        <f t="shared" si="597"/>
        <v>154447642127.12415</v>
      </c>
      <c r="H801">
        <f t="shared" si="598"/>
        <v>3.3235157465008548E+22</v>
      </c>
      <c r="I801">
        <f t="shared" si="599"/>
        <v>5.8132972116534152E+21</v>
      </c>
      <c r="J801">
        <f t="shared" si="600"/>
        <v>3.2722794306918473E+22</v>
      </c>
      <c r="K801">
        <f t="shared" si="601"/>
        <v>9.7342552104042444E-4</v>
      </c>
      <c r="L801">
        <f t="shared" si="602"/>
        <v>5.4793694418818605E-3</v>
      </c>
      <c r="M801">
        <f t="shared" si="603"/>
        <v>-624496548.37104452</v>
      </c>
      <c r="N801">
        <f t="shared" si="604"/>
        <v>102835161.7583371</v>
      </c>
      <c r="O801">
        <f t="shared" si="605"/>
        <v>21.025991254473169</v>
      </c>
      <c r="P801">
        <f t="shared" si="606"/>
        <v>118.35437994464819</v>
      </c>
      <c r="S801">
        <f t="shared" si="610"/>
        <v>-31211196062.346725</v>
      </c>
      <c r="T801">
        <f t="shared" si="611"/>
        <v>-149057131969.6441</v>
      </c>
      <c r="U801">
        <f t="shared" si="612"/>
        <v>-28935.594238104241</v>
      </c>
      <c r="V801">
        <f t="shared" si="613"/>
        <v>5804.67316075279</v>
      </c>
      <c r="W801">
        <f t="shared" si="607"/>
        <v>-28922.924644925908</v>
      </c>
      <c r="X801">
        <f t="shared" si="576"/>
        <v>5865.1800768803278</v>
      </c>
      <c r="Y801">
        <f t="shared" si="577"/>
        <v>152289748015.6105</v>
      </c>
      <c r="Z801">
        <f t="shared" si="578"/>
        <v>3.4183692229243174E+22</v>
      </c>
      <c r="AA801">
        <f t="shared" si="579"/>
        <v>7.0058157834266204E+21</v>
      </c>
      <c r="AB801">
        <f t="shared" si="580"/>
        <v>3.3458083621634858E+22</v>
      </c>
      <c r="AC801">
        <f t="shared" si="581"/>
        <v>1.1731104794753214E-3</v>
      </c>
      <c r="AD801">
        <f t="shared" si="582"/>
        <v>5.6024922340312889E-3</v>
      </c>
      <c r="AE801">
        <f t="shared" si="583"/>
        <v>-624735172.33039963</v>
      </c>
      <c r="AF801">
        <f t="shared" si="584"/>
        <v>126687889.66061509</v>
      </c>
      <c r="AG801">
        <f t="shared" si="585"/>
        <v>25.339186356666943</v>
      </c>
      <c r="AH801">
        <f t="shared" si="586"/>
        <v>121.01383225507584</v>
      </c>
      <c r="AJ801">
        <f t="shared" si="614"/>
        <v>-771422082.73892415</v>
      </c>
      <c r="AK801">
        <f t="shared" si="615"/>
        <v>-233578167.28902188</v>
      </c>
      <c r="AL801">
        <f t="shared" si="616"/>
        <v>-32.297044152194701</v>
      </c>
      <c r="AM801">
        <f t="shared" si="617"/>
        <v>47.483744796016573</v>
      </c>
      <c r="AN801">
        <f t="shared" si="587"/>
        <v>-32.219023131158032</v>
      </c>
      <c r="AO801">
        <f t="shared" si="588"/>
        <v>47.507368707635827</v>
      </c>
      <c r="AP801">
        <f t="shared" si="589"/>
        <v>806009174.86797738</v>
      </c>
      <c r="AQ801">
        <f t="shared" si="590"/>
        <v>4.5077060910541054E+19</v>
      </c>
      <c r="AR801">
        <f t="shared" si="591"/>
        <v>4.314273496583304E+19</v>
      </c>
      <c r="AS801">
        <f t="shared" si="592"/>
        <v>1.3063148165756822E+19</v>
      </c>
      <c r="AT801">
        <f t="shared" si="608"/>
        <v>7.2241686145065368E-6</v>
      </c>
      <c r="AU801">
        <f t="shared" si="609"/>
        <v>2.1873992240048261E-6</v>
      </c>
      <c r="AV801">
        <f t="shared" si="618"/>
        <v>7.2241686145065368E-6</v>
      </c>
      <c r="AW801">
        <f t="shared" si="619"/>
        <v>2.1873992240048261E-6</v>
      </c>
      <c r="AX801">
        <f t="shared" si="593"/>
        <v>-695930.89963301353</v>
      </c>
      <c r="AY801">
        <f t="shared" si="594"/>
        <v>1026159.1640849338</v>
      </c>
      <c r="AZ801">
        <f t="shared" si="595"/>
        <v>0.15604204207334119</v>
      </c>
      <c r="BA801">
        <f t="shared" si="596"/>
        <v>4.7247823238504245E-2</v>
      </c>
    </row>
    <row r="802" spans="3:53" x14ac:dyDescent="0.35">
      <c r="C802">
        <f t="shared" si="620"/>
        <v>-27639564801.601131</v>
      </c>
      <c r="D802">
        <f t="shared" si="621"/>
        <v>-151963795779.75208</v>
      </c>
      <c r="E802">
        <f t="shared" si="622"/>
        <v>-28890.85124814574</v>
      </c>
      <c r="F802">
        <f t="shared" si="623"/>
        <v>4879.24149838618</v>
      </c>
      <c r="G802">
        <f t="shared" si="597"/>
        <v>154456922053.40656</v>
      </c>
      <c r="H802">
        <f t="shared" si="598"/>
        <v>3.3231163982009225E+22</v>
      </c>
      <c r="I802">
        <f t="shared" si="599"/>
        <v>5.9466089191897112E+21</v>
      </c>
      <c r="J802">
        <f t="shared" si="600"/>
        <v>3.2694771783289763E+22</v>
      </c>
      <c r="K802">
        <f t="shared" si="601"/>
        <v>9.9574831198756043E-4</v>
      </c>
      <c r="L802">
        <f t="shared" si="602"/>
        <v>5.4746771237926591E-3</v>
      </c>
      <c r="M802">
        <f t="shared" si="603"/>
        <v>-624042386.95994794</v>
      </c>
      <c r="N802">
        <f t="shared" si="604"/>
        <v>105391616.36514148</v>
      </c>
      <c r="O802">
        <f t="shared" si="605"/>
        <v>21.508163538931306</v>
      </c>
      <c r="P802">
        <f t="shared" si="606"/>
        <v>118.25302587392143</v>
      </c>
      <c r="S802">
        <f t="shared" si="610"/>
        <v>-31835931234.677124</v>
      </c>
      <c r="T802">
        <f t="shared" si="611"/>
        <v>-148930444079.98349</v>
      </c>
      <c r="U802">
        <f t="shared" si="612"/>
        <v>-28910.255051747572</v>
      </c>
      <c r="V802">
        <f t="shared" si="613"/>
        <v>5925.6869930078656</v>
      </c>
      <c r="W802">
        <f t="shared" si="607"/>
        <v>-28897.333226760707</v>
      </c>
      <c r="X802">
        <f t="shared" si="576"/>
        <v>5986.1360849295488</v>
      </c>
      <c r="Y802">
        <f t="shared" si="577"/>
        <v>152295120379.61093</v>
      </c>
      <c r="Z802">
        <f t="shared" si="578"/>
        <v>3.4181280543328281E+22</v>
      </c>
      <c r="AA802">
        <f t="shared" si="579"/>
        <v>7.1452906316248079E+21</v>
      </c>
      <c r="AB802">
        <f t="shared" si="580"/>
        <v>3.3426108977434497E+22</v>
      </c>
      <c r="AC802">
        <f t="shared" si="581"/>
        <v>1.1964652765614212E-3</v>
      </c>
      <c r="AD802">
        <f t="shared" si="582"/>
        <v>5.5971381408965997E-3</v>
      </c>
      <c r="AE802">
        <f t="shared" si="583"/>
        <v>-624182397.69803131</v>
      </c>
      <c r="AF802">
        <f t="shared" si="584"/>
        <v>129300539.43447825</v>
      </c>
      <c r="AG802">
        <f t="shared" si="585"/>
        <v>25.843649973726698</v>
      </c>
      <c r="AH802">
        <f t="shared" si="586"/>
        <v>120.89818384336655</v>
      </c>
      <c r="AJ802">
        <f t="shared" si="614"/>
        <v>-772118013.6385572</v>
      </c>
      <c r="AK802">
        <f t="shared" si="615"/>
        <v>-232552008.12493694</v>
      </c>
      <c r="AL802">
        <f t="shared" si="616"/>
        <v>-32.141002110121363</v>
      </c>
      <c r="AM802">
        <f t="shared" si="617"/>
        <v>47.53099261925508</v>
      </c>
      <c r="AN802">
        <f t="shared" si="587"/>
        <v>-32.063018020775012</v>
      </c>
      <c r="AO802">
        <f t="shared" si="588"/>
        <v>47.554480423268132</v>
      </c>
      <c r="AP802">
        <f t="shared" si="589"/>
        <v>806378734.50884843</v>
      </c>
      <c r="AQ802">
        <f t="shared" si="590"/>
        <v>4.503575316162619E+19</v>
      </c>
      <c r="AR802">
        <f t="shared" si="591"/>
        <v>4.3122313108927382E+19</v>
      </c>
      <c r="AS802">
        <f t="shared" si="592"/>
        <v>1.2987885700550089E+19</v>
      </c>
      <c r="AT802">
        <f t="shared" si="608"/>
        <v>7.2207490135511355E-6</v>
      </c>
      <c r="AU802">
        <f t="shared" si="609"/>
        <v>2.1747966678750983E-6</v>
      </c>
      <c r="AV802">
        <f t="shared" si="618"/>
        <v>7.2207490135511355E-6</v>
      </c>
      <c r="AW802">
        <f t="shared" si="619"/>
        <v>2.1747966678750983E-6</v>
      </c>
      <c r="AX802">
        <f t="shared" si="593"/>
        <v>-692561.18924874021</v>
      </c>
      <c r="AY802">
        <f t="shared" si="594"/>
        <v>1027176.7771425917</v>
      </c>
      <c r="AZ802">
        <f t="shared" si="595"/>
        <v>0.15596817869270452</v>
      </c>
      <c r="BA802">
        <f t="shared" si="596"/>
        <v>4.6975608026102122E-2</v>
      </c>
    </row>
    <row r="803" spans="3:53" x14ac:dyDescent="0.35">
      <c r="C803">
        <f t="shared" si="620"/>
        <v>-28263607188.561081</v>
      </c>
      <c r="D803">
        <f t="shared" si="621"/>
        <v>-151858404163.38693</v>
      </c>
      <c r="E803">
        <f t="shared" si="622"/>
        <v>-28869.343084606808</v>
      </c>
      <c r="F803">
        <f t="shared" si="623"/>
        <v>4997.4945242601016</v>
      </c>
      <c r="G803">
        <f t="shared" si="597"/>
        <v>154466198264.73315</v>
      </c>
      <c r="H803">
        <f t="shared" si="598"/>
        <v>3.322717281698816E+22</v>
      </c>
      <c r="I803">
        <f t="shared" si="599"/>
        <v>6.0797751937693825E+21</v>
      </c>
      <c r="J803">
        <f t="shared" si="600"/>
        <v>3.2666211090409976E+22</v>
      </c>
      <c r="K803">
        <f t="shared" si="601"/>
        <v>1.0180467504637277E-3</v>
      </c>
      <c r="L803">
        <f t="shared" si="602"/>
        <v>5.4698946902896808E-3</v>
      </c>
      <c r="M803">
        <f t="shared" si="603"/>
        <v>-623577810.62750709</v>
      </c>
      <c r="N803">
        <f t="shared" si="604"/>
        <v>107945881.7240182</v>
      </c>
      <c r="O803">
        <f t="shared" si="605"/>
        <v>21.989809810016517</v>
      </c>
      <c r="P803">
        <f t="shared" si="606"/>
        <v>118.14972531025711</v>
      </c>
      <c r="S803">
        <f t="shared" si="610"/>
        <v>-32460113632.375156</v>
      </c>
      <c r="T803">
        <f t="shared" si="611"/>
        <v>-148801143540.54901</v>
      </c>
      <c r="U803">
        <f t="shared" si="612"/>
        <v>-28884.411401773847</v>
      </c>
      <c r="V803">
        <f t="shared" si="613"/>
        <v>6046.5851768512321</v>
      </c>
      <c r="W803">
        <f t="shared" si="607"/>
        <v>-28871.237622120174</v>
      </c>
      <c r="X803">
        <f t="shared" si="576"/>
        <v>6106.9753991227381</v>
      </c>
      <c r="Y803">
        <f t="shared" si="577"/>
        <v>152300490137.10291</v>
      </c>
      <c r="Z803">
        <f t="shared" si="578"/>
        <v>3.4178870282515183E+22</v>
      </c>
      <c r="AA803">
        <f t="shared" si="579"/>
        <v>7.2846122307151588E+21</v>
      </c>
      <c r="AB803">
        <f t="shared" si="580"/>
        <v>3.3393556241243829E+22</v>
      </c>
      <c r="AC803">
        <f t="shared" si="581"/>
        <v>1.2197944123769522E-3</v>
      </c>
      <c r="AD803">
        <f t="shared" si="582"/>
        <v>5.5916872473616586E-3</v>
      </c>
      <c r="AE803">
        <f t="shared" si="583"/>
        <v>-623618732.63779581</v>
      </c>
      <c r="AF803">
        <f t="shared" si="584"/>
        <v>131910668.62105115</v>
      </c>
      <c r="AG803">
        <f t="shared" si="585"/>
        <v>26.347559307342166</v>
      </c>
      <c r="AH803">
        <f t="shared" si="586"/>
        <v>120.78044454301182</v>
      </c>
      <c r="AJ803">
        <f t="shared" si="614"/>
        <v>-772810574.82780588</v>
      </c>
      <c r="AK803">
        <f t="shared" si="615"/>
        <v>-231524831.34779435</v>
      </c>
      <c r="AL803">
        <f t="shared" si="616"/>
        <v>-31.98503393142866</v>
      </c>
      <c r="AM803">
        <f t="shared" si="617"/>
        <v>47.577968227281183</v>
      </c>
      <c r="AN803">
        <f t="shared" si="587"/>
        <v>-31.907086593351163</v>
      </c>
      <c r="AO803">
        <f t="shared" si="588"/>
        <v>47.601320320135791</v>
      </c>
      <c r="AP803">
        <f t="shared" si="589"/>
        <v>806746510.43330109</v>
      </c>
      <c r="AQ803">
        <f t="shared" si="590"/>
        <v>4.4994701133037789E+19</v>
      </c>
      <c r="AR803">
        <f t="shared" si="591"/>
        <v>4.3101991018408149E+19</v>
      </c>
      <c r="AS803">
        <f t="shared" si="592"/>
        <v>1.2912842456270232E+19</v>
      </c>
      <c r="AT803">
        <f t="shared" si="608"/>
        <v>7.2173461182866954E-6</v>
      </c>
      <c r="AU803">
        <f t="shared" si="609"/>
        <v>2.1622308198711034E-6</v>
      </c>
      <c r="AV803">
        <f t="shared" si="618"/>
        <v>7.2173461182866954E-6</v>
      </c>
      <c r="AW803">
        <f t="shared" si="619"/>
        <v>2.1622308198711034E-6</v>
      </c>
      <c r="AX803">
        <f t="shared" si="593"/>
        <v>-689193.07041638508</v>
      </c>
      <c r="AY803">
        <f t="shared" si="594"/>
        <v>1028188.5189149331</v>
      </c>
      <c r="AZ803">
        <f t="shared" si="595"/>
        <v>0.15589467615499261</v>
      </c>
      <c r="BA803">
        <f t="shared" si="596"/>
        <v>4.6704185709215834E-2</v>
      </c>
    </row>
    <row r="804" spans="3:53" x14ac:dyDescent="0.35">
      <c r="C804">
        <f t="shared" si="620"/>
        <v>-28887184999.188587</v>
      </c>
      <c r="D804">
        <f t="shared" si="621"/>
        <v>-151750458281.6629</v>
      </c>
      <c r="E804">
        <f t="shared" si="622"/>
        <v>-28847.353274796791</v>
      </c>
      <c r="F804">
        <f t="shared" si="623"/>
        <v>5115.6442495703586</v>
      </c>
      <c r="G804">
        <f t="shared" si="597"/>
        <v>154475470693.15588</v>
      </c>
      <c r="H804">
        <f t="shared" si="598"/>
        <v>3.3223183998136007E+22</v>
      </c>
      <c r="I804">
        <f t="shared" si="599"/>
        <v>6.2127939025516615E+21</v>
      </c>
      <c r="J804">
        <f t="shared" si="600"/>
        <v>3.2637113029470259E+22</v>
      </c>
      <c r="K804">
        <f t="shared" si="601"/>
        <v>1.0403204793288114E-3</v>
      </c>
      <c r="L804">
        <f t="shared" si="602"/>
        <v>5.4650222755308533E-3</v>
      </c>
      <c r="M804">
        <f t="shared" si="603"/>
        <v>-623102830.73561072</v>
      </c>
      <c r="N804">
        <f t="shared" si="604"/>
        <v>110497915.79071975</v>
      </c>
      <c r="O804">
        <f t="shared" si="605"/>
        <v>22.470922353502328</v>
      </c>
      <c r="P804">
        <f t="shared" si="606"/>
        <v>118.04448115146643</v>
      </c>
      <c r="S804">
        <f t="shared" si="610"/>
        <v>-33083732365.012951</v>
      </c>
      <c r="T804">
        <f t="shared" si="611"/>
        <v>-148669232871.92795</v>
      </c>
      <c r="U804">
        <f t="shared" si="612"/>
        <v>-28858.063842466505</v>
      </c>
      <c r="V804">
        <f t="shared" si="613"/>
        <v>6167.365621394244</v>
      </c>
      <c r="W804">
        <f t="shared" si="607"/>
        <v>-28844.638389573433</v>
      </c>
      <c r="X804">
        <f t="shared" si="576"/>
        <v>6227.6959299746031</v>
      </c>
      <c r="Y804">
        <f t="shared" si="577"/>
        <v>152305857241.03766</v>
      </c>
      <c r="Z804">
        <f t="shared" si="578"/>
        <v>3.4176461467511549E+22</v>
      </c>
      <c r="AA804">
        <f t="shared" si="579"/>
        <v>7.4237782108728732E+21</v>
      </c>
      <c r="AB804">
        <f t="shared" si="580"/>
        <v>3.3360426189065256E+22</v>
      </c>
      <c r="AC804">
        <f t="shared" si="581"/>
        <v>1.2430974900992755E-3</v>
      </c>
      <c r="AD804">
        <f t="shared" si="582"/>
        <v>5.5861396833665868E-3</v>
      </c>
      <c r="AE804">
        <f t="shared" si="583"/>
        <v>-623044189.21478617</v>
      </c>
      <c r="AF804">
        <f t="shared" si="584"/>
        <v>134518232.08745143</v>
      </c>
      <c r="AG804">
        <f t="shared" si="585"/>
        <v>26.850905786144349</v>
      </c>
      <c r="AH804">
        <f t="shared" si="586"/>
        <v>120.66061716071827</v>
      </c>
      <c r="AJ804">
        <f t="shared" si="614"/>
        <v>-773499767.89822221</v>
      </c>
      <c r="AK804">
        <f t="shared" si="615"/>
        <v>-230496642.82887942</v>
      </c>
      <c r="AL804">
        <f t="shared" si="616"/>
        <v>-31.829139255273667</v>
      </c>
      <c r="AM804">
        <f t="shared" si="617"/>
        <v>47.6246724129904</v>
      </c>
      <c r="AN804">
        <f t="shared" si="587"/>
        <v>-31.751228488093357</v>
      </c>
      <c r="AO804">
        <f t="shared" si="588"/>
        <v>47.647889188250822</v>
      </c>
      <c r="AP804">
        <f t="shared" si="589"/>
        <v>807112503.49253523</v>
      </c>
      <c r="AQ804">
        <f t="shared" si="590"/>
        <v>4.4953903810446475E+19</v>
      </c>
      <c r="AR804">
        <f t="shared" si="591"/>
        <v>4.3081768666740711E+19</v>
      </c>
      <c r="AS804">
        <f t="shared" si="592"/>
        <v>1.2838016838449482E+19</v>
      </c>
      <c r="AT804">
        <f t="shared" si="608"/>
        <v>7.2139599241025966E-6</v>
      </c>
      <c r="AU804">
        <f t="shared" si="609"/>
        <v>2.1497014130022572E-6</v>
      </c>
      <c r="AV804">
        <f t="shared" si="618"/>
        <v>7.2139599241025966E-6</v>
      </c>
      <c r="AW804">
        <f t="shared" si="619"/>
        <v>2.1497014130022572E-6</v>
      </c>
      <c r="AX804">
        <f t="shared" si="593"/>
        <v>-685826.5353428165</v>
      </c>
      <c r="AY804">
        <f t="shared" si="594"/>
        <v>1029194.4064662177</v>
      </c>
      <c r="AZ804">
        <f t="shared" si="595"/>
        <v>0.15582153436061608</v>
      </c>
      <c r="BA804">
        <f t="shared" si="596"/>
        <v>4.6433550520848757E-2</v>
      </c>
    </row>
    <row r="805" spans="3:53" x14ac:dyDescent="0.35">
      <c r="C805">
        <f t="shared" si="620"/>
        <v>-29510287829.924198</v>
      </c>
      <c r="D805">
        <f t="shared" si="621"/>
        <v>-151639960365.87219</v>
      </c>
      <c r="E805">
        <f t="shared" si="622"/>
        <v>-28824.882352443288</v>
      </c>
      <c r="F805">
        <f t="shared" si="623"/>
        <v>5233.6887307218249</v>
      </c>
      <c r="G805">
        <f t="shared" si="597"/>
        <v>154484739270.80389</v>
      </c>
      <c r="H805">
        <f t="shared" si="598"/>
        <v>3.3219197553589967E+22</v>
      </c>
      <c r="I805">
        <f t="shared" si="599"/>
        <v>6.3456629173391909E+21</v>
      </c>
      <c r="J805">
        <f t="shared" si="600"/>
        <v>3.260747840977502E+22</v>
      </c>
      <c r="K805">
        <f t="shared" si="601"/>
        <v>1.0625691422202262E-3</v>
      </c>
      <c r="L805">
        <f t="shared" si="602"/>
        <v>5.4600600150326558E-3</v>
      </c>
      <c r="M805">
        <f t="shared" si="603"/>
        <v>-622617458.81277502</v>
      </c>
      <c r="N805">
        <f t="shared" si="604"/>
        <v>113047676.58359142</v>
      </c>
      <c r="O805">
        <f t="shared" si="605"/>
        <v>22.951493471956887</v>
      </c>
      <c r="P805">
        <f t="shared" si="606"/>
        <v>117.93729632470536</v>
      </c>
      <c r="S805">
        <f t="shared" si="610"/>
        <v>-33706776554.227737</v>
      </c>
      <c r="T805">
        <f t="shared" si="611"/>
        <v>-148534714639.84048</v>
      </c>
      <c r="U805">
        <f t="shared" si="612"/>
        <v>-28831.21293668036</v>
      </c>
      <c r="V805">
        <f t="shared" si="613"/>
        <v>6288.0262385549622</v>
      </c>
      <c r="W805">
        <f t="shared" si="607"/>
        <v>-28817.536096253414</v>
      </c>
      <c r="X805">
        <f t="shared" si="576"/>
        <v>6348.2955908237273</v>
      </c>
      <c r="Y805">
        <f t="shared" si="577"/>
        <v>152311221644.41949</v>
      </c>
      <c r="Z805">
        <f t="shared" si="578"/>
        <v>3.4174054118992608E+22</v>
      </c>
      <c r="AA805">
        <f t="shared" si="579"/>
        <v>7.5627862064566014E+21</v>
      </c>
      <c r="AB805">
        <f t="shared" si="580"/>
        <v>3.3326719606394886E+22</v>
      </c>
      <c r="AC805">
        <f t="shared" si="581"/>
        <v>1.2663741136062627E-3</v>
      </c>
      <c r="AD805">
        <f t="shared" si="582"/>
        <v>5.5804955804412059E-3</v>
      </c>
      <c r="AE805">
        <f t="shared" si="583"/>
        <v>-622458779.67907369</v>
      </c>
      <c r="AF805">
        <f t="shared" si="584"/>
        <v>137123184.76179251</v>
      </c>
      <c r="AG805">
        <f t="shared" si="585"/>
        <v>27.353680853895273</v>
      </c>
      <c r="AH805">
        <f t="shared" si="586"/>
        <v>120.53870453753005</v>
      </c>
      <c r="AJ805">
        <f t="shared" si="614"/>
        <v>-774185594.43356502</v>
      </c>
      <c r="AK805">
        <f t="shared" si="615"/>
        <v>-229467448.4224132</v>
      </c>
      <c r="AL805">
        <f t="shared" si="616"/>
        <v>-31.673317720913051</v>
      </c>
      <c r="AM805">
        <f t="shared" si="617"/>
        <v>47.671105963511245</v>
      </c>
      <c r="AN805">
        <f t="shared" si="587"/>
        <v>-31.595443344310098</v>
      </c>
      <c r="AO805">
        <f t="shared" si="588"/>
        <v>47.69418781187558</v>
      </c>
      <c r="AP805">
        <f t="shared" si="589"/>
        <v>807476714.53358042</v>
      </c>
      <c r="AQ805">
        <f t="shared" si="590"/>
        <v>4.4913360187652841E+19</v>
      </c>
      <c r="AR805">
        <f t="shared" si="591"/>
        <v>4.3061646025262318E+19</v>
      </c>
      <c r="AS805">
        <f t="shared" si="592"/>
        <v>1.2763407262202722E+19</v>
      </c>
      <c r="AT805">
        <f t="shared" si="608"/>
        <v>7.210590426199316E-6</v>
      </c>
      <c r="AU805">
        <f t="shared" si="609"/>
        <v>2.1372081818825723E-6</v>
      </c>
      <c r="AV805">
        <f t="shared" si="618"/>
        <v>7.210590426199316E-6</v>
      </c>
      <c r="AW805">
        <f t="shared" si="619"/>
        <v>2.1372081818825723E-6</v>
      </c>
      <c r="AX805">
        <f t="shared" si="593"/>
        <v>-682461.57623709808</v>
      </c>
      <c r="AY805">
        <f t="shared" si="594"/>
        <v>1030194.4567365125</v>
      </c>
      <c r="AZ805">
        <f t="shared" si="595"/>
        <v>0.15574875320590523</v>
      </c>
      <c r="BA805">
        <f t="shared" si="596"/>
        <v>4.6163696728663564E-2</v>
      </c>
    </row>
    <row r="806" spans="3:53" x14ac:dyDescent="0.35">
      <c r="C806">
        <f t="shared" si="620"/>
        <v>-30132905288.736973</v>
      </c>
      <c r="D806">
        <f t="shared" si="621"/>
        <v>-151526912689.2886</v>
      </c>
      <c r="E806">
        <f t="shared" si="622"/>
        <v>-28801.930858971333</v>
      </c>
      <c r="F806">
        <f t="shared" si="623"/>
        <v>5351.62602704653</v>
      </c>
      <c r="G806">
        <f t="shared" si="597"/>
        <v>154494003929.88489</v>
      </c>
      <c r="H806">
        <f t="shared" si="598"/>
        <v>3.3215213511433318E+22</v>
      </c>
      <c r="I806">
        <f t="shared" si="599"/>
        <v>6.4783801146058012E+21</v>
      </c>
      <c r="J806">
        <f t="shared" si="600"/>
        <v>3.2577308048713637E+22</v>
      </c>
      <c r="K806">
        <f t="shared" si="601"/>
        <v>1.0847923835575687E-3</v>
      </c>
      <c r="L806">
        <f t="shared" si="602"/>
        <v>5.4550080456653776E-3</v>
      </c>
      <c r="M806">
        <f t="shared" si="603"/>
        <v>-622121706.55378079</v>
      </c>
      <c r="N806">
        <f t="shared" si="604"/>
        <v>115595122.18420506</v>
      </c>
      <c r="O806">
        <f t="shared" si="605"/>
        <v>23.431515484843484</v>
      </c>
      <c r="P806">
        <f t="shared" si="606"/>
        <v>117.82817378637216</v>
      </c>
      <c r="S806">
        <f t="shared" si="610"/>
        <v>-34329235333.906811</v>
      </c>
      <c r="T806">
        <f t="shared" si="611"/>
        <v>-148397591455.0787</v>
      </c>
      <c r="U806">
        <f t="shared" si="612"/>
        <v>-28803.859255826465</v>
      </c>
      <c r="V806">
        <f t="shared" si="613"/>
        <v>6408.5649430924923</v>
      </c>
      <c r="W806">
        <f t="shared" si="607"/>
        <v>-28789.931317841656</v>
      </c>
      <c r="X806">
        <f t="shared" si="576"/>
        <v>6468.7722978668635</v>
      </c>
      <c r="Y806">
        <f t="shared" si="577"/>
        <v>152316583300.30649</v>
      </c>
      <c r="Z806">
        <f t="shared" si="578"/>
        <v>3.4171648257600864E+22</v>
      </c>
      <c r="AA806">
        <f t="shared" si="579"/>
        <v>7.7016338560445254E+21</v>
      </c>
      <c r="AB806">
        <f t="shared" si="580"/>
        <v>3.3292437288198424E+22</v>
      </c>
      <c r="AC806">
        <f t="shared" si="581"/>
        <v>1.2896238874823384E-3</v>
      </c>
      <c r="AD806">
        <f t="shared" si="582"/>
        <v>5.5747550717010087E-3</v>
      </c>
      <c r="AE806">
        <f t="shared" si="583"/>
        <v>-621862516.46537971</v>
      </c>
      <c r="AF806">
        <f t="shared" si="584"/>
        <v>139725481.63392425</v>
      </c>
      <c r="AG806">
        <f t="shared" si="585"/>
        <v>27.855875969618509</v>
      </c>
      <c r="AH806">
        <f t="shared" si="586"/>
        <v>120.41470954874178</v>
      </c>
      <c r="AJ806">
        <f t="shared" si="614"/>
        <v>-774868056.0098021</v>
      </c>
      <c r="AK806">
        <f t="shared" si="615"/>
        <v>-228437253.9656767</v>
      </c>
      <c r="AL806">
        <f t="shared" si="616"/>
        <v>-31.517568967707145</v>
      </c>
      <c r="AM806">
        <f t="shared" si="617"/>
        <v>47.717269660239907</v>
      </c>
      <c r="AN806">
        <f t="shared" si="587"/>
        <v>-31.439730801415543</v>
      </c>
      <c r="AO806">
        <f t="shared" si="588"/>
        <v>47.740216969557238</v>
      </c>
      <c r="AP806">
        <f t="shared" si="589"/>
        <v>807839144.39929748</v>
      </c>
      <c r="AQ806">
        <f t="shared" si="590"/>
        <v>4.4873069266527871E+19</v>
      </c>
      <c r="AR806">
        <f t="shared" si="591"/>
        <v>4.3041623064208974E+19</v>
      </c>
      <c r="AS806">
        <f t="shared" si="592"/>
        <v>1.2689012152140202E+19</v>
      </c>
      <c r="AT806">
        <f t="shared" si="608"/>
        <v>7.2072376195929286E-6</v>
      </c>
      <c r="AU806">
        <f t="shared" si="609"/>
        <v>2.1247508627160417E-6</v>
      </c>
      <c r="AV806">
        <f t="shared" si="618"/>
        <v>7.2072376195929286E-6</v>
      </c>
      <c r="AW806">
        <f t="shared" si="619"/>
        <v>2.1247508627160417E-6</v>
      </c>
      <c r="AX806">
        <f t="shared" si="593"/>
        <v>-679098.18531057576</v>
      </c>
      <c r="AY806">
        <f t="shared" si="594"/>
        <v>1031188.6865424364</v>
      </c>
      <c r="AZ806">
        <f t="shared" si="595"/>
        <v>0.15567633258320726</v>
      </c>
      <c r="BA806">
        <f t="shared" si="596"/>
        <v>4.5894618634666498E-2</v>
      </c>
    </row>
    <row r="807" spans="3:53" x14ac:dyDescent="0.35">
      <c r="C807">
        <f t="shared" si="620"/>
        <v>-30755026995.290752</v>
      </c>
      <c r="D807">
        <f t="shared" si="621"/>
        <v>-151411317567.1044</v>
      </c>
      <c r="E807">
        <f t="shared" si="622"/>
        <v>-28778.499343486488</v>
      </c>
      <c r="F807">
        <f t="shared" si="623"/>
        <v>5469.4542008329017</v>
      </c>
      <c r="G807">
        <f t="shared" si="597"/>
        <v>154503264602.68597</v>
      </c>
      <c r="H807">
        <f t="shared" si="598"/>
        <v>3.3211231899695058E+22</v>
      </c>
      <c r="I807">
        <f t="shared" si="599"/>
        <v>6.6109433755241577E+21</v>
      </c>
      <c r="J807">
        <f t="shared" si="600"/>
        <v>3.2546602771732352E+22</v>
      </c>
      <c r="K807">
        <f t="shared" si="601"/>
        <v>1.1069898485472466E-3</v>
      </c>
      <c r="L807">
        <f t="shared" si="602"/>
        <v>5.4498665056484175E-3</v>
      </c>
      <c r="M807">
        <f t="shared" si="603"/>
        <v>-621615585.81930816</v>
      </c>
      <c r="N807">
        <f t="shared" si="604"/>
        <v>118140210.73799068</v>
      </c>
      <c r="O807">
        <f t="shared" si="605"/>
        <v>23.910980728620526</v>
      </c>
      <c r="P807">
        <f t="shared" si="606"/>
        <v>117.71711652200582</v>
      </c>
      <c r="S807">
        <f t="shared" si="610"/>
        <v>-34951097850.372192</v>
      </c>
      <c r="T807">
        <f t="shared" si="611"/>
        <v>-148257865973.44479</v>
      </c>
      <c r="U807">
        <f t="shared" si="612"/>
        <v>-28776.003379856847</v>
      </c>
      <c r="V807">
        <f t="shared" si="613"/>
        <v>6528.9796526412338</v>
      </c>
      <c r="W807">
        <f t="shared" si="607"/>
        <v>-28761.824638552982</v>
      </c>
      <c r="X807">
        <f t="shared" si="576"/>
        <v>6589.123970193139</v>
      </c>
      <c r="Y807">
        <f t="shared" si="577"/>
        <v>152321942161.81137</v>
      </c>
      <c r="Z807">
        <f t="shared" si="578"/>
        <v>3.4169243903945691E+22</v>
      </c>
      <c r="AA807">
        <f t="shared" si="579"/>
        <v>7.8403188024702749E+21</v>
      </c>
      <c r="AB807">
        <f t="shared" si="580"/>
        <v>3.3257580038886789E+22</v>
      </c>
      <c r="AC807">
        <f t="shared" si="581"/>
        <v>1.3128464170244934E-3</v>
      </c>
      <c r="AD807">
        <f t="shared" si="582"/>
        <v>5.5689182918430653E-3</v>
      </c>
      <c r="AE807">
        <f t="shared" si="583"/>
        <v>-621255412.19274437</v>
      </c>
      <c r="AF807">
        <f t="shared" si="584"/>
        <v>142325077.75617179</v>
      </c>
      <c r="AG807">
        <f t="shared" si="585"/>
        <v>28.357482607729057</v>
      </c>
      <c r="AH807">
        <f t="shared" si="586"/>
        <v>120.28863510381021</v>
      </c>
      <c r="AJ807">
        <f t="shared" si="614"/>
        <v>-775547154.19511271</v>
      </c>
      <c r="AK807">
        <f t="shared" si="615"/>
        <v>-227406065.27913427</v>
      </c>
      <c r="AL807">
        <f t="shared" si="616"/>
        <v>-31.361892635123937</v>
      </c>
      <c r="AM807">
        <f t="shared" si="617"/>
        <v>47.763164278874576</v>
      </c>
      <c r="AN807">
        <f t="shared" si="587"/>
        <v>-31.284090498933445</v>
      </c>
      <c r="AO807">
        <f t="shared" si="588"/>
        <v>47.785977434162021</v>
      </c>
      <c r="AP807">
        <f t="shared" si="589"/>
        <v>808199793.92838001</v>
      </c>
      <c r="AQ807">
        <f t="shared" si="590"/>
        <v>4.4833030056954077E+19</v>
      </c>
      <c r="AR807">
        <f t="shared" si="591"/>
        <v>4.3021699752741954E+19</v>
      </c>
      <c r="AS807">
        <f t="shared" si="592"/>
        <v>1.2614829942281032E+19</v>
      </c>
      <c r="AT807">
        <f t="shared" si="608"/>
        <v>7.2039014991195496E-6</v>
      </c>
      <c r="AU807">
        <f t="shared" si="609"/>
        <v>2.1123291932821551E-6</v>
      </c>
      <c r="AV807">
        <f t="shared" si="618"/>
        <v>7.2039014991195496E-6</v>
      </c>
      <c r="AW807">
        <f t="shared" si="619"/>
        <v>2.1123291932821551E-6</v>
      </c>
      <c r="AX807">
        <f t="shared" si="593"/>
        <v>-675736.35477696243</v>
      </c>
      <c r="AY807">
        <f t="shared" si="594"/>
        <v>1032177.1125778997</v>
      </c>
      <c r="AZ807">
        <f t="shared" si="595"/>
        <v>0.15560427238098226</v>
      </c>
      <c r="BA807">
        <f t="shared" si="596"/>
        <v>4.5626310574894552E-2</v>
      </c>
    </row>
    <row r="808" spans="3:53" x14ac:dyDescent="0.35">
      <c r="C808">
        <f t="shared" si="620"/>
        <v>-31376642581.110062</v>
      </c>
      <c r="D808">
        <f t="shared" si="621"/>
        <v>-151293177356.36642</v>
      </c>
      <c r="E808">
        <f t="shared" si="622"/>
        <v>-28754.588362757866</v>
      </c>
      <c r="F808">
        <f t="shared" si="623"/>
        <v>5587.1713173549078</v>
      </c>
      <c r="G808">
        <f t="shared" si="597"/>
        <v>154512521221.57501</v>
      </c>
      <c r="H808">
        <f t="shared" si="598"/>
        <v>3.320725274634945E+22</v>
      </c>
      <c r="I808">
        <f t="shared" si="599"/>
        <v>6.7433505859931839E+21</v>
      </c>
      <c r="J808">
        <f t="shared" si="600"/>
        <v>3.2515363412305861E+22</v>
      </c>
      <c r="K808">
        <f t="shared" si="601"/>
        <v>1.1291611831870702E-3</v>
      </c>
      <c r="L808">
        <f t="shared" si="602"/>
        <v>5.4446355345455222E-3</v>
      </c>
      <c r="M808">
        <f t="shared" si="603"/>
        <v>-621099108.63556993</v>
      </c>
      <c r="N808">
        <f t="shared" si="604"/>
        <v>120682900.45486601</v>
      </c>
      <c r="O808">
        <f t="shared" si="605"/>
        <v>24.389881556840717</v>
      </c>
      <c r="P808">
        <f t="shared" si="606"/>
        <v>117.60412754618328</v>
      </c>
      <c r="S808">
        <f t="shared" si="610"/>
        <v>-35572353262.564934</v>
      </c>
      <c r="T808">
        <f t="shared" si="611"/>
        <v>-148115540895.68863</v>
      </c>
      <c r="U808">
        <f t="shared" si="612"/>
        <v>-28747.64589724912</v>
      </c>
      <c r="V808">
        <f t="shared" si="613"/>
        <v>6649.2682877450443</v>
      </c>
      <c r="W808">
        <f t="shared" si="607"/>
        <v>-28733.216651120038</v>
      </c>
      <c r="X808">
        <f t="shared" si="576"/>
        <v>6709.3485298181777</v>
      </c>
      <c r="Y808">
        <f t="shared" si="577"/>
        <v>152327298182.10236</v>
      </c>
      <c r="Z808">
        <f t="shared" si="578"/>
        <v>3.4166841078603036E+22</v>
      </c>
      <c r="AA808">
        <f t="shared" si="579"/>
        <v>7.9788386928586958E+21</v>
      </c>
      <c r="AB808">
        <f t="shared" si="580"/>
        <v>3.3222148672291758E+22</v>
      </c>
      <c r="AC808">
        <f t="shared" si="581"/>
        <v>1.3360413082482744E-3</v>
      </c>
      <c r="AD808">
        <f t="shared" si="582"/>
        <v>5.5629853771419551E-3</v>
      </c>
      <c r="AE808">
        <f t="shared" si="583"/>
        <v>-620637479.6641928</v>
      </c>
      <c r="AF808">
        <f t="shared" si="584"/>
        <v>144921928.24407265</v>
      </c>
      <c r="AG808">
        <f t="shared" si="585"/>
        <v>28.858492258162727</v>
      </c>
      <c r="AH808">
        <f t="shared" si="586"/>
        <v>120.16048414626623</v>
      </c>
      <c r="AJ808">
        <f t="shared" si="614"/>
        <v>-776222890.54988968</v>
      </c>
      <c r="AK808">
        <f t="shared" si="615"/>
        <v>-226373888.16655639</v>
      </c>
      <c r="AL808">
        <f t="shared" si="616"/>
        <v>-31.206288362742953</v>
      </c>
      <c r="AM808">
        <f t="shared" si="617"/>
        <v>47.808790589449472</v>
      </c>
      <c r="AN808">
        <f t="shared" si="587"/>
        <v>-31.128522076501003</v>
      </c>
      <c r="AO808">
        <f t="shared" si="588"/>
        <v>47.831469972909026</v>
      </c>
      <c r="AP808">
        <f t="shared" si="589"/>
        <v>808558663.95535612</v>
      </c>
      <c r="AQ808">
        <f t="shared" si="590"/>
        <v>4.4793241576767218E+19</v>
      </c>
      <c r="AR808">
        <f t="shared" si="591"/>
        <v>4.3001876058973897E+19</v>
      </c>
      <c r="AS808">
        <f t="shared" si="592"/>
        <v>1.2540859075967453E+19</v>
      </c>
      <c r="AT808">
        <f t="shared" si="608"/>
        <v>7.2005820594397011E-6</v>
      </c>
      <c r="AU808">
        <f t="shared" si="609"/>
        <v>2.0999429129215424E-6</v>
      </c>
      <c r="AV808">
        <f t="shared" si="618"/>
        <v>7.2005820594397011E-6</v>
      </c>
      <c r="AW808">
        <f t="shared" si="619"/>
        <v>2.0999429129215424E-6</v>
      </c>
      <c r="AX808">
        <f t="shared" si="593"/>
        <v>-672376.07685242163</v>
      </c>
      <c r="AY808">
        <f t="shared" si="594"/>
        <v>1033159.751414835</v>
      </c>
      <c r="AZ808">
        <f t="shared" si="595"/>
        <v>0.15553257248389754</v>
      </c>
      <c r="BA808">
        <f t="shared" si="596"/>
        <v>4.5358766919105314E-2</v>
      </c>
    </row>
    <row r="809" spans="3:53" x14ac:dyDescent="0.35">
      <c r="C809">
        <f t="shared" si="620"/>
        <v>-31997741689.745632</v>
      </c>
      <c r="D809">
        <f t="shared" si="621"/>
        <v>-151172494455.91156</v>
      </c>
      <c r="E809">
        <f t="shared" si="622"/>
        <v>-28730.198481201027</v>
      </c>
      <c r="F809">
        <f t="shared" si="623"/>
        <v>5704.7754449010909</v>
      </c>
      <c r="G809">
        <f t="shared" si="597"/>
        <v>154521773719.0015</v>
      </c>
      <c r="H809">
        <f t="shared" si="598"/>
        <v>3.3203276079315661E+22</v>
      </c>
      <c r="I809">
        <f t="shared" si="599"/>
        <v>6.8755996366653536E+21</v>
      </c>
      <c r="J809">
        <f t="shared" si="600"/>
        <v>3.248359081190906E+22</v>
      </c>
      <c r="K809">
        <f t="shared" si="601"/>
        <v>1.1513060342708227E-3</v>
      </c>
      <c r="L809">
        <f t="shared" si="602"/>
        <v>5.4393152732600562E-3</v>
      </c>
      <c r="M809">
        <f t="shared" si="603"/>
        <v>-620572287.19394219</v>
      </c>
      <c r="N809">
        <f t="shared" si="604"/>
        <v>123223149.60986356</v>
      </c>
      <c r="O809">
        <f t="shared" si="605"/>
        <v>24.868210340249771</v>
      </c>
      <c r="P809">
        <f t="shared" si="606"/>
        <v>117.48920990241722</v>
      </c>
      <c r="S809">
        <f t="shared" si="610"/>
        <v>-36192990742.229126</v>
      </c>
      <c r="T809">
        <f t="shared" si="611"/>
        <v>-147970618967.44455</v>
      </c>
      <c r="U809">
        <f t="shared" si="612"/>
        <v>-28718.787404990959</v>
      </c>
      <c r="V809">
        <f t="shared" si="613"/>
        <v>6769.4287718913101</v>
      </c>
      <c r="W809">
        <f t="shared" si="607"/>
        <v>-28704.107956777705</v>
      </c>
      <c r="X809">
        <f t="shared" si="576"/>
        <v>6829.443901718123</v>
      </c>
      <c r="Y809">
        <f t="shared" si="577"/>
        <v>152332651314.40384</v>
      </c>
      <c r="Z809">
        <f t="shared" si="578"/>
        <v>3.4164439802115099E+22</v>
      </c>
      <c r="AA809">
        <f t="shared" si="579"/>
        <v>8.117191178661494E+21</v>
      </c>
      <c r="AB809">
        <f t="shared" si="580"/>
        <v>3.3186144011641464E+22</v>
      </c>
      <c r="AC809">
        <f t="shared" si="581"/>
        <v>1.3592081678937531E-3</v>
      </c>
      <c r="AD809">
        <f t="shared" si="582"/>
        <v>5.5569564654456569E-3</v>
      </c>
      <c r="AE809">
        <f t="shared" si="583"/>
        <v>-620008731.86639845</v>
      </c>
      <c r="AF809">
        <f t="shared" si="584"/>
        <v>147515988.27711147</v>
      </c>
      <c r="AG809">
        <f t="shared" si="585"/>
        <v>29.358896426505069</v>
      </c>
      <c r="AH809">
        <f t="shared" si="586"/>
        <v>120.03025965362619</v>
      </c>
      <c r="AJ809">
        <f t="shared" si="614"/>
        <v>-776895266.62674212</v>
      </c>
      <c r="AK809">
        <f t="shared" si="615"/>
        <v>-225340728.41514155</v>
      </c>
      <c r="AL809">
        <f t="shared" si="616"/>
        <v>-31.050755790259057</v>
      </c>
      <c r="AM809">
        <f t="shared" si="617"/>
        <v>47.85414935636858</v>
      </c>
      <c r="AN809">
        <f t="shared" si="587"/>
        <v>-30.973025173872596</v>
      </c>
      <c r="AO809">
        <f t="shared" si="588"/>
        <v>47.876695347403817</v>
      </c>
      <c r="AP809">
        <f t="shared" si="589"/>
        <v>808915755.31059062</v>
      </c>
      <c r="AQ809">
        <f t="shared" si="590"/>
        <v>4.4753702851698475E+19</v>
      </c>
      <c r="AR809">
        <f t="shared" si="591"/>
        <v>4.2982151949994377E+19</v>
      </c>
      <c r="AS809">
        <f t="shared" si="592"/>
        <v>1.2467098005779808E+19</v>
      </c>
      <c r="AT809">
        <f t="shared" si="608"/>
        <v>7.1972792950425944E-6</v>
      </c>
      <c r="AU809">
        <f t="shared" si="609"/>
        <v>2.087591762521736E-6</v>
      </c>
      <c r="AV809">
        <f t="shared" si="618"/>
        <v>7.1972792950425944E-6</v>
      </c>
      <c r="AW809">
        <f t="shared" si="619"/>
        <v>2.087591762521736E-6</v>
      </c>
      <c r="AX809">
        <f t="shared" si="593"/>
        <v>-669017.34375564812</v>
      </c>
      <c r="AY809">
        <f t="shared" si="594"/>
        <v>1034136.6195039224</v>
      </c>
      <c r="AZ809">
        <f t="shared" si="595"/>
        <v>0.15546123277292004</v>
      </c>
      <c r="BA809">
        <f t="shared" si="596"/>
        <v>4.5091982070469494E-2</v>
      </c>
    </row>
    <row r="810" spans="3:53" x14ac:dyDescent="0.35">
      <c r="C810">
        <f t="shared" si="620"/>
        <v>-32618313976.939575</v>
      </c>
      <c r="D810">
        <f t="shared" si="621"/>
        <v>-151049271306.3017</v>
      </c>
      <c r="E810">
        <f t="shared" si="622"/>
        <v>-28705.330270860777</v>
      </c>
      <c r="F810">
        <f t="shared" si="623"/>
        <v>5822.2646548035082</v>
      </c>
      <c r="G810">
        <f t="shared" si="597"/>
        <v>154531022027.49762</v>
      </c>
      <c r="H810">
        <f t="shared" si="598"/>
        <v>3.3199301926457396E+22</v>
      </c>
      <c r="I810">
        <f t="shared" si="599"/>
        <v>7.0076884229737866E+21</v>
      </c>
      <c r="J810">
        <f t="shared" si="600"/>
        <v>3.2451285819988652E+22</v>
      </c>
      <c r="K810">
        <f t="shared" si="601"/>
        <v>1.1734240493927973E-3</v>
      </c>
      <c r="L810">
        <f t="shared" si="602"/>
        <v>5.4339058640302494E-3</v>
      </c>
      <c r="M810">
        <f t="shared" si="603"/>
        <v>-620035133.85059273</v>
      </c>
      <c r="N810">
        <f t="shared" si="604"/>
        <v>125760916.54375577</v>
      </c>
      <c r="O810">
        <f t="shared" si="605"/>
        <v>25.345959466884423</v>
      </c>
      <c r="P810">
        <f t="shared" si="606"/>
        <v>117.37236666305338</v>
      </c>
      <c r="S810">
        <f t="shared" si="610"/>
        <v>-36812999474.095528</v>
      </c>
      <c r="T810">
        <f t="shared" si="611"/>
        <v>-147823102979.16745</v>
      </c>
      <c r="U810">
        <f t="shared" si="612"/>
        <v>-28689.428508564455</v>
      </c>
      <c r="V810">
        <f t="shared" si="613"/>
        <v>6889.4590315449359</v>
      </c>
      <c r="W810">
        <f t="shared" si="607"/>
        <v>-28674.499165247395</v>
      </c>
      <c r="X810">
        <f t="shared" si="576"/>
        <v>6949.4080138635873</v>
      </c>
      <c r="Y810">
        <f t="shared" si="577"/>
        <v>152338001511.99734</v>
      </c>
      <c r="Z810">
        <f t="shared" si="578"/>
        <v>3.4162040094989945E+22</v>
      </c>
      <c r="AA810">
        <f t="shared" si="579"/>
        <v>8.2553739156926822E+21</v>
      </c>
      <c r="AB810">
        <f t="shared" si="580"/>
        <v>3.3149566889535698E+22</v>
      </c>
      <c r="AC810">
        <f t="shared" si="581"/>
        <v>1.3823466034314604E-3</v>
      </c>
      <c r="AD810">
        <f t="shared" si="582"/>
        <v>5.5508316961714156E-3</v>
      </c>
      <c r="AE810">
        <f t="shared" si="583"/>
        <v>-619369181.96934378</v>
      </c>
      <c r="AF810">
        <f t="shared" si="584"/>
        <v>150107213.09945348</v>
      </c>
      <c r="AG810">
        <f t="shared" si="585"/>
        <v>29.858686634119543</v>
      </c>
      <c r="AH810">
        <f t="shared" si="586"/>
        <v>119.89796463730258</v>
      </c>
      <c r="AJ810">
        <f t="shared" si="614"/>
        <v>-777564283.97049773</v>
      </c>
      <c r="AK810">
        <f t="shared" si="615"/>
        <v>-224306591.79563764</v>
      </c>
      <c r="AL810">
        <f t="shared" si="616"/>
        <v>-30.895294557486135</v>
      </c>
      <c r="AM810">
        <f t="shared" si="617"/>
        <v>47.899241338439047</v>
      </c>
      <c r="AN810">
        <f t="shared" si="587"/>
        <v>-30.81759943092343</v>
      </c>
      <c r="AO810">
        <f t="shared" si="588"/>
        <v>47.921654313671681</v>
      </c>
      <c r="AP810">
        <f t="shared" si="589"/>
        <v>809271068.8202858</v>
      </c>
      <c r="AQ810">
        <f t="shared" si="590"/>
        <v>4.4714412915317473E+19</v>
      </c>
      <c r="AR810">
        <f t="shared" si="591"/>
        <v>4.2962527391895413E+19</v>
      </c>
      <c r="AS810">
        <f t="shared" si="592"/>
        <v>1.2393545193452358E+19</v>
      </c>
      <c r="AT810">
        <f t="shared" si="608"/>
        <v>7.1939932002504032E-6</v>
      </c>
      <c r="AU810">
        <f t="shared" si="609"/>
        <v>2.0752754845030739E-6</v>
      </c>
      <c r="AV810">
        <f t="shared" si="618"/>
        <v>7.1939932002504032E-6</v>
      </c>
      <c r="AW810">
        <f t="shared" si="619"/>
        <v>2.0752754845030739E-6</v>
      </c>
      <c r="AX810">
        <f t="shared" si="593"/>
        <v>-665660.14770794613</v>
      </c>
      <c r="AY810">
        <f t="shared" si="594"/>
        <v>1035107.7331753083</v>
      </c>
      <c r="AZ810">
        <f t="shared" si="595"/>
        <v>0.15539025312540872</v>
      </c>
      <c r="BA810">
        <f t="shared" si="596"/>
        <v>4.4825950465266398E-2</v>
      </c>
    </row>
    <row r="811" spans="3:53" x14ac:dyDescent="0.35">
      <c r="C811">
        <f t="shared" si="620"/>
        <v>-33238349110.790169</v>
      </c>
      <c r="D811">
        <f t="shared" si="621"/>
        <v>-150923510389.75793</v>
      </c>
      <c r="E811">
        <f t="shared" si="622"/>
        <v>-28679.984311393891</v>
      </c>
      <c r="F811">
        <f t="shared" si="623"/>
        <v>5939.6370214665612</v>
      </c>
      <c r="G811">
        <f t="shared" si="597"/>
        <v>154540266079.6795</v>
      </c>
      <c r="H811">
        <f t="shared" si="598"/>
        <v>3.3195330315582425E+22</v>
      </c>
      <c r="I811">
        <f t="shared" si="599"/>
        <v>7.1396148451591512E+21</v>
      </c>
      <c r="J811">
        <f t="shared" si="600"/>
        <v>3.2418449293934594E+22</v>
      </c>
      <c r="K811">
        <f t="shared" si="601"/>
        <v>1.1955148769523026E-3</v>
      </c>
      <c r="L811">
        <f t="shared" si="602"/>
        <v>5.4284074504244127E-3</v>
      </c>
      <c r="M811">
        <f t="shared" si="603"/>
        <v>-619487661.12610805</v>
      </c>
      <c r="N811">
        <f t="shared" si="604"/>
        <v>128296159.66367772</v>
      </c>
      <c r="O811">
        <f t="shared" si="605"/>
        <v>25.823121342169735</v>
      </c>
      <c r="P811">
        <f t="shared" si="606"/>
        <v>117.25360092916732</v>
      </c>
      <c r="S811">
        <f t="shared" si="610"/>
        <v>-37432368656.064873</v>
      </c>
      <c r="T811">
        <f t="shared" si="611"/>
        <v>-147672995766.06799</v>
      </c>
      <c r="U811">
        <f t="shared" si="612"/>
        <v>-28659.569821930334</v>
      </c>
      <c r="V811">
        <f t="shared" si="613"/>
        <v>7009.3569961822386</v>
      </c>
      <c r="W811">
        <f t="shared" si="607"/>
        <v>-28644.390894721197</v>
      </c>
      <c r="X811">
        <f t="shared" si="576"/>
        <v>7069.2387972534962</v>
      </c>
      <c r="Y811">
        <f t="shared" si="577"/>
        <v>152343348728.22208</v>
      </c>
      <c r="Z811">
        <f t="shared" si="578"/>
        <v>3.4159641977701316E+22</v>
      </c>
      <c r="AA811">
        <f t="shared" si="579"/>
        <v>8.3933845641639473E+21</v>
      </c>
      <c r="AB811">
        <f t="shared" si="580"/>
        <v>3.3112418147921304E+22</v>
      </c>
      <c r="AC811">
        <f t="shared" si="581"/>
        <v>1.4054562230683099E-3</v>
      </c>
      <c r="AD811">
        <f t="shared" si="582"/>
        <v>5.5446112103016247E-3</v>
      </c>
      <c r="AE811">
        <f t="shared" si="583"/>
        <v>-618718843.3259778</v>
      </c>
      <c r="AF811">
        <f t="shared" si="584"/>
        <v>152695558.02067551</v>
      </c>
      <c r="AG811">
        <f t="shared" si="585"/>
        <v>30.357854418275494</v>
      </c>
      <c r="AH811">
        <f t="shared" si="586"/>
        <v>119.7636021425151</v>
      </c>
      <c r="AJ811">
        <f t="shared" si="614"/>
        <v>-778229944.11820567</v>
      </c>
      <c r="AK811">
        <f t="shared" si="615"/>
        <v>-223271484.06246233</v>
      </c>
      <c r="AL811">
        <f t="shared" si="616"/>
        <v>-30.739904304360728</v>
      </c>
      <c r="AM811">
        <f t="shared" si="617"/>
        <v>47.944067288904314</v>
      </c>
      <c r="AN811">
        <f t="shared" si="587"/>
        <v>-30.662244487653126</v>
      </c>
      <c r="AO811">
        <f t="shared" si="588"/>
        <v>47.966347622190604</v>
      </c>
      <c r="AP811">
        <f t="shared" si="589"/>
        <v>809624605.30648386</v>
      </c>
      <c r="AQ811">
        <f t="shared" si="590"/>
        <v>4.4675370808975696E+19</v>
      </c>
      <c r="AR811">
        <f t="shared" si="591"/>
        <v>4.2943002349796344E+19</v>
      </c>
      <c r="AS811">
        <f t="shared" si="592"/>
        <v>1.2320199109789739E+19</v>
      </c>
      <c r="AT811">
        <f t="shared" si="608"/>
        <v>7.1907237692224281E-6</v>
      </c>
      <c r="AU811">
        <f t="shared" si="609"/>
        <v>2.0629938228047116E-6</v>
      </c>
      <c r="AV811">
        <f t="shared" si="618"/>
        <v>7.1907237692224281E-6</v>
      </c>
      <c r="AW811">
        <f t="shared" si="619"/>
        <v>2.0629938228047116E-6</v>
      </c>
      <c r="AX811">
        <f t="shared" si="593"/>
        <v>-662304.48093330755</v>
      </c>
      <c r="AY811">
        <f t="shared" si="594"/>
        <v>1036073.1086393171</v>
      </c>
      <c r="AZ811">
        <f t="shared" si="595"/>
        <v>0.15531963341520444</v>
      </c>
      <c r="BA811">
        <f t="shared" si="596"/>
        <v>4.4560666572581772E-2</v>
      </c>
    </row>
    <row r="812" spans="3:53" x14ac:dyDescent="0.35">
      <c r="C812">
        <f t="shared" si="620"/>
        <v>-33857836771.916275</v>
      </c>
      <c r="D812">
        <f t="shared" si="621"/>
        <v>-150795214230.09427</v>
      </c>
      <c r="E812">
        <f t="shared" si="622"/>
        <v>-28654.16119005172</v>
      </c>
      <c r="F812">
        <f t="shared" si="623"/>
        <v>6056.8906223957283</v>
      </c>
      <c r="G812">
        <f t="shared" si="597"/>
        <v>154549505808.24823</v>
      </c>
      <c r="H812">
        <f t="shared" si="598"/>
        <v>3.3191361274442225E+22</v>
      </c>
      <c r="I812">
        <f t="shared" si="599"/>
        <v>7.2713768082964113E+21</v>
      </c>
      <c r="J812">
        <f t="shared" si="600"/>
        <v>3.2385082099051593E+22</v>
      </c>
      <c r="K812">
        <f t="shared" si="601"/>
        <v>1.2175781661581397E-3</v>
      </c>
      <c r="L812">
        <f t="shared" si="602"/>
        <v>5.4228201773361675E-3</v>
      </c>
      <c r="M812">
        <f t="shared" si="603"/>
        <v>-618929881.70511711</v>
      </c>
      <c r="N812">
        <f t="shared" si="604"/>
        <v>130828837.44374773</v>
      </c>
      <c r="O812">
        <f t="shared" si="605"/>
        <v>26.29968838901582</v>
      </c>
      <c r="P812">
        <f t="shared" si="606"/>
        <v>117.13291583046122</v>
      </c>
      <c r="S812">
        <f t="shared" si="610"/>
        <v>-38051087499.390854</v>
      </c>
      <c r="T812">
        <f t="shared" si="611"/>
        <v>-147520300208.04733</v>
      </c>
      <c r="U812">
        <f t="shared" si="612"/>
        <v>-28629.211967512059</v>
      </c>
      <c r="V812">
        <f t="shared" si="613"/>
        <v>7129.1205983247537</v>
      </c>
      <c r="W812">
        <f t="shared" si="607"/>
        <v>-28613.783771845923</v>
      </c>
      <c r="X812">
        <f t="shared" si="576"/>
        <v>7188.9341859488541</v>
      </c>
      <c r="Y812">
        <f t="shared" si="577"/>
        <v>152348692916.47601</v>
      </c>
      <c r="Z812">
        <f t="shared" si="578"/>
        <v>3.4157245470688108E+22</v>
      </c>
      <c r="AA812">
        <f t="shared" si="579"/>
        <v>8.5312207887197746E+21</v>
      </c>
      <c r="AB812">
        <f t="shared" si="580"/>
        <v>3.3074698638067115E+22</v>
      </c>
      <c r="AC812">
        <f t="shared" si="581"/>
        <v>1.4285366357534785E-3</v>
      </c>
      <c r="AD812">
        <f t="shared" si="582"/>
        <v>5.5382951503796241E-3</v>
      </c>
      <c r="AE812">
        <f t="shared" si="583"/>
        <v>-618057729.47187197</v>
      </c>
      <c r="AF812">
        <f t="shared" si="584"/>
        <v>155280978.41649523</v>
      </c>
      <c r="AG812">
        <f t="shared" si="585"/>
        <v>30.856391332275134</v>
      </c>
      <c r="AH812">
        <f t="shared" si="586"/>
        <v>119.62717524819988</v>
      </c>
      <c r="AJ812">
        <f t="shared" si="614"/>
        <v>-778892248.59913898</v>
      </c>
      <c r="AK812">
        <f t="shared" si="615"/>
        <v>-222235410.953823</v>
      </c>
      <c r="AL812">
        <f t="shared" si="616"/>
        <v>-30.584584670945524</v>
      </c>
      <c r="AM812">
        <f t="shared" si="617"/>
        <v>47.988627955476893</v>
      </c>
      <c r="AN812">
        <f t="shared" si="587"/>
        <v>-30.506959984189166</v>
      </c>
      <c r="AO812">
        <f t="shared" si="588"/>
        <v>48.010776017923895</v>
      </c>
      <c r="AP812">
        <f t="shared" si="589"/>
        <v>809976365.58706903</v>
      </c>
      <c r="AQ812">
        <f t="shared" si="590"/>
        <v>4.4636575581750411E+19</v>
      </c>
      <c r="AR812">
        <f t="shared" si="591"/>
        <v>4.2923576787868238E+19</v>
      </c>
      <c r="AS812">
        <f t="shared" si="592"/>
        <v>1.2247058234584185E+19</v>
      </c>
      <c r="AT812">
        <f t="shared" si="608"/>
        <v>7.1874709959591819E-6</v>
      </c>
      <c r="AU812">
        <f t="shared" si="609"/>
        <v>2.050746522870761E-6</v>
      </c>
      <c r="AV812">
        <f t="shared" si="618"/>
        <v>7.1874709959591819E-6</v>
      </c>
      <c r="AW812">
        <f t="shared" si="619"/>
        <v>2.050746522870761E-6</v>
      </c>
      <c r="AX812">
        <f t="shared" si="593"/>
        <v>-658950.335658486</v>
      </c>
      <c r="AY812">
        <f t="shared" si="594"/>
        <v>1037032.7619871561</v>
      </c>
      <c r="AZ812">
        <f t="shared" si="595"/>
        <v>0.15524937351271834</v>
      </c>
      <c r="BA812">
        <f t="shared" si="596"/>
        <v>4.4296124894008436E-2</v>
      </c>
    </row>
    <row r="813" spans="3:53" x14ac:dyDescent="0.35">
      <c r="C813">
        <f t="shared" si="620"/>
        <v>-34476766653.621391</v>
      </c>
      <c r="D813">
        <f t="shared" si="621"/>
        <v>-150664385392.65051</v>
      </c>
      <c r="E813">
        <f t="shared" si="622"/>
        <v>-28627.861501662705</v>
      </c>
      <c r="F813">
        <f t="shared" si="623"/>
        <v>6174.0235382261899</v>
      </c>
      <c r="G813">
        <f t="shared" si="597"/>
        <v>154558741145.99075</v>
      </c>
      <c r="H813">
        <f t="shared" si="598"/>
        <v>3.3187394830731628E+22</v>
      </c>
      <c r="I813">
        <f t="shared" si="599"/>
        <v>7.402972222321412E+21</v>
      </c>
      <c r="J813">
        <f t="shared" si="600"/>
        <v>3.2351185108530572E+22</v>
      </c>
      <c r="K813">
        <f t="shared" si="601"/>
        <v>1.2396135670330562E-3</v>
      </c>
      <c r="L813">
        <f t="shared" si="602"/>
        <v>5.4171441909796666E-3</v>
      </c>
      <c r="M813">
        <f t="shared" si="603"/>
        <v>-618361808.4359144</v>
      </c>
      <c r="N813">
        <f t="shared" si="604"/>
        <v>133358908.4256857</v>
      </c>
      <c r="O813">
        <f t="shared" si="605"/>
        <v>26.775653047914016</v>
      </c>
      <c r="P813">
        <f t="shared" si="606"/>
        <v>117.01031452516079</v>
      </c>
      <c r="S813">
        <f t="shared" si="610"/>
        <v>-38669145228.862724</v>
      </c>
      <c r="T813">
        <f t="shared" si="611"/>
        <v>-147365019229.63083</v>
      </c>
      <c r="U813">
        <f t="shared" si="612"/>
        <v>-28598.355576179783</v>
      </c>
      <c r="V813">
        <f t="shared" si="613"/>
        <v>7248.7477735729535</v>
      </c>
      <c r="W813">
        <f t="shared" si="607"/>
        <v>-28582.678431706994</v>
      </c>
      <c r="X813">
        <f t="shared" si="576"/>
        <v>7308.4921171064134</v>
      </c>
      <c r="Y813">
        <f t="shared" si="577"/>
        <v>152354034030.21643</v>
      </c>
      <c r="Z813">
        <f t="shared" si="578"/>
        <v>3.4154850594354222E+22</v>
      </c>
      <c r="AA813">
        <f t="shared" si="579"/>
        <v>8.6688802584725081E+21</v>
      </c>
      <c r="AB813">
        <f t="shared" si="580"/>
        <v>3.303640922053915E+22</v>
      </c>
      <c r="AC813">
        <f t="shared" si="581"/>
        <v>1.4515874511842779E-3</v>
      </c>
      <c r="AD813">
        <f t="shared" si="582"/>
        <v>5.5318836605055509E-3</v>
      </c>
      <c r="AE813">
        <f t="shared" si="583"/>
        <v>-617385854.12487102</v>
      </c>
      <c r="AF813">
        <f t="shared" si="584"/>
        <v>157863429.72949854</v>
      </c>
      <c r="AG813">
        <f t="shared" si="585"/>
        <v>31.354288945580404</v>
      </c>
      <c r="AH813">
        <f t="shared" si="586"/>
        <v>119.48868706691989</v>
      </c>
      <c r="AJ813">
        <f t="shared" si="614"/>
        <v>-779551198.93479741</v>
      </c>
      <c r="AK813">
        <f t="shared" si="615"/>
        <v>-221198378.19183585</v>
      </c>
      <c r="AL813">
        <f t="shared" si="616"/>
        <v>-30.429335297432807</v>
      </c>
      <c r="AM813">
        <f t="shared" si="617"/>
        <v>48.032924080370904</v>
      </c>
      <c r="AN813">
        <f t="shared" si="587"/>
        <v>-30.351745560790299</v>
      </c>
      <c r="AO813">
        <f t="shared" si="588"/>
        <v>48.054940240352579</v>
      </c>
      <c r="AP813">
        <f t="shared" si="589"/>
        <v>810326350.4757688</v>
      </c>
      <c r="AQ813">
        <f t="shared" si="590"/>
        <v>4.4598026290389369E+19</v>
      </c>
      <c r="AR813">
        <f t="shared" si="591"/>
        <v>4.2904250669358268E+19</v>
      </c>
      <c r="AS813">
        <f t="shared" si="592"/>
        <v>1.2174121056533479E+19</v>
      </c>
      <c r="AT813">
        <f t="shared" si="608"/>
        <v>7.1842348743064742E-6</v>
      </c>
      <c r="AU813">
        <f t="shared" si="609"/>
        <v>2.0385333316365503E-6</v>
      </c>
      <c r="AV813">
        <f t="shared" si="618"/>
        <v>7.1842348743064742E-6</v>
      </c>
      <c r="AW813">
        <f t="shared" si="619"/>
        <v>2.0385333316365503E-6</v>
      </c>
      <c r="AX813">
        <f t="shared" si="593"/>
        <v>-655597.7041130705</v>
      </c>
      <c r="AY813">
        <f t="shared" si="594"/>
        <v>1037986.7091916157</v>
      </c>
      <c r="AZ813">
        <f t="shared" si="595"/>
        <v>0.15517947328501985</v>
      </c>
      <c r="BA813">
        <f t="shared" si="596"/>
        <v>4.4032319963349484E-2</v>
      </c>
    </row>
    <row r="814" spans="3:53" x14ac:dyDescent="0.35">
      <c r="C814">
        <f t="shared" si="620"/>
        <v>-35095128462.057304</v>
      </c>
      <c r="D814">
        <f t="shared" si="621"/>
        <v>-150531026484.22482</v>
      </c>
      <c r="E814">
        <f t="shared" si="622"/>
        <v>-28601.085848614792</v>
      </c>
      <c r="F814">
        <f t="shared" si="623"/>
        <v>6291.0338527513504</v>
      </c>
      <c r="G814">
        <f t="shared" si="597"/>
        <v>154567972025.78128</v>
      </c>
      <c r="H814">
        <f t="shared" si="598"/>
        <v>3.3183431012088323E+22</v>
      </c>
      <c r="I814">
        <f t="shared" si="599"/>
        <v>7.5343990020572279E+21</v>
      </c>
      <c r="J814">
        <f t="shared" si="600"/>
        <v>3.2316759203419886E+22</v>
      </c>
      <c r="K814">
        <f t="shared" si="601"/>
        <v>1.2616207304181561E-3</v>
      </c>
      <c r="L814">
        <f t="shared" si="602"/>
        <v>5.4113796388847767E-3</v>
      </c>
      <c r="M814">
        <f t="shared" si="603"/>
        <v>-617783454.33007956</v>
      </c>
      <c r="N814">
        <f t="shared" si="604"/>
        <v>135886331.21942917</v>
      </c>
      <c r="O814">
        <f t="shared" si="605"/>
        <v>27.251007777032171</v>
      </c>
      <c r="P814">
        <f t="shared" si="606"/>
        <v>116.88580019991117</v>
      </c>
      <c r="S814">
        <f t="shared" si="610"/>
        <v>-39286531082.987595</v>
      </c>
      <c r="T814">
        <f t="shared" si="611"/>
        <v>-147207155799.90134</v>
      </c>
      <c r="U814">
        <f t="shared" si="612"/>
        <v>-28567.001287234201</v>
      </c>
      <c r="V814">
        <f t="shared" si="613"/>
        <v>7368.2364606398733</v>
      </c>
      <c r="W814">
        <f t="shared" si="607"/>
        <v>-28551.075517812231</v>
      </c>
      <c r="X814">
        <f t="shared" si="576"/>
        <v>7427.9105310122604</v>
      </c>
      <c r="Y814">
        <f t="shared" si="577"/>
        <v>152359372022.96082</v>
      </c>
      <c r="Z814">
        <f t="shared" si="578"/>
        <v>3.4152457369068155E+22</v>
      </c>
      <c r="AA814">
        <f t="shared" si="579"/>
        <v>8.8063606470372135E+21</v>
      </c>
      <c r="AB814">
        <f t="shared" si="580"/>
        <v>3.2997550765175466E+22</v>
      </c>
      <c r="AC814">
        <f t="shared" si="581"/>
        <v>1.4746082798119914E-3</v>
      </c>
      <c r="AD814">
        <f t="shared" si="582"/>
        <v>5.5253768863321269E-3</v>
      </c>
      <c r="AE814">
        <f t="shared" si="583"/>
        <v>-616703231.18474424</v>
      </c>
      <c r="AF814">
        <f t="shared" si="584"/>
        <v>160442867.46986482</v>
      </c>
      <c r="AG814">
        <f t="shared" si="585"/>
        <v>31.851538843939014</v>
      </c>
      <c r="AH814">
        <f t="shared" si="586"/>
        <v>119.34814074477394</v>
      </c>
      <c r="AJ814">
        <f t="shared" si="614"/>
        <v>-780206796.63891053</v>
      </c>
      <c r="AK814">
        <f t="shared" si="615"/>
        <v>-220160391.48264423</v>
      </c>
      <c r="AL814">
        <f t="shared" si="616"/>
        <v>-30.274155824147787</v>
      </c>
      <c r="AM814">
        <f t="shared" si="617"/>
        <v>48.076956400334254</v>
      </c>
      <c r="AN814">
        <f t="shared" si="587"/>
        <v>-30.196600857849827</v>
      </c>
      <c r="AO814">
        <f t="shared" si="588"/>
        <v>48.098841023507418</v>
      </c>
      <c r="AP814">
        <f t="shared" si="589"/>
        <v>810674560.78215599</v>
      </c>
      <c r="AQ814">
        <f t="shared" si="590"/>
        <v>4.4559721999255978E+19</v>
      </c>
      <c r="AR814">
        <f t="shared" si="591"/>
        <v>4.2885023956613513E+19</v>
      </c>
      <c r="AS814">
        <f t="shared" si="592"/>
        <v>1.2101386073159639E+19</v>
      </c>
      <c r="AT814">
        <f t="shared" si="608"/>
        <v>7.1810153979593955E-6</v>
      </c>
      <c r="AU814">
        <f t="shared" si="609"/>
        <v>2.0263539975150097E-6</v>
      </c>
      <c r="AV814">
        <f t="shared" si="618"/>
        <v>7.1810153979593955E-6</v>
      </c>
      <c r="AW814">
        <f t="shared" si="619"/>
        <v>2.0263539975150097E-6</v>
      </c>
      <c r="AX814">
        <f t="shared" si="593"/>
        <v>-652246.57852955628</v>
      </c>
      <c r="AY814">
        <f t="shared" si="594"/>
        <v>1038934.9661077602</v>
      </c>
      <c r="AZ814">
        <f t="shared" si="595"/>
        <v>0.15510993259592296</v>
      </c>
      <c r="BA814">
        <f t="shared" si="596"/>
        <v>4.376924634632421E-2</v>
      </c>
    </row>
    <row r="815" spans="3:53" x14ac:dyDescent="0.35">
      <c r="C815">
        <f t="shared" si="620"/>
        <v>-35712911916.387383</v>
      </c>
      <c r="D815">
        <f t="shared" si="621"/>
        <v>-150395140153.0054</v>
      </c>
      <c r="E815">
        <f t="shared" si="622"/>
        <v>-28573.834840837761</v>
      </c>
      <c r="F815">
        <f t="shared" si="623"/>
        <v>6407.9196529512619</v>
      </c>
      <c r="G815">
        <f t="shared" si="597"/>
        <v>154577198380.58194</v>
      </c>
      <c r="H815">
        <f t="shared" si="598"/>
        <v>3.3179469846092628E+22</v>
      </c>
      <c r="I815">
        <f t="shared" si="599"/>
        <v>7.6656550672404306E+21</v>
      </c>
      <c r="J815">
        <f t="shared" si="600"/>
        <v>3.228180527259684E+22</v>
      </c>
      <c r="K815">
        <f t="shared" si="601"/>
        <v>1.2835993079772991E-3</v>
      </c>
      <c r="L815">
        <f t="shared" si="602"/>
        <v>5.4055266698923039E-3</v>
      </c>
      <c r="M815">
        <f t="shared" si="603"/>
        <v>-617194832.56209564</v>
      </c>
      <c r="N815">
        <f t="shared" si="604"/>
        <v>138411064.50374725</v>
      </c>
      <c r="O815">
        <f t="shared" si="605"/>
        <v>27.725745052309662</v>
      </c>
      <c r="P815">
        <f t="shared" si="606"/>
        <v>116.75937606967376</v>
      </c>
      <c r="S815">
        <f t="shared" si="610"/>
        <v>-39903234314.17234</v>
      </c>
      <c r="T815">
        <f t="shared" si="611"/>
        <v>-147046712932.43146</v>
      </c>
      <c r="U815">
        <f t="shared" si="612"/>
        <v>-28535.149748390264</v>
      </c>
      <c r="V815">
        <f t="shared" si="613"/>
        <v>7487.5846013846476</v>
      </c>
      <c r="W815">
        <f t="shared" si="607"/>
        <v>-28518.97568207551</v>
      </c>
      <c r="X815">
        <f t="shared" si="576"/>
        <v>7547.1873711153003</v>
      </c>
      <c r="Y815">
        <f t="shared" si="577"/>
        <v>152364706848.28769</v>
      </c>
      <c r="Z815">
        <f t="shared" si="578"/>
        <v>3.415006581516266E+22</v>
      </c>
      <c r="AA815">
        <f t="shared" si="579"/>
        <v>8.94365963256639E+21</v>
      </c>
      <c r="AB815">
        <f t="shared" si="580"/>
        <v>3.2958124151060897E+22</v>
      </c>
      <c r="AC815">
        <f t="shared" si="581"/>
        <v>1.4975987328476874E-3</v>
      </c>
      <c r="AD815">
        <f t="shared" si="582"/>
        <v>5.5187749750604314E-3</v>
      </c>
      <c r="AE815">
        <f t="shared" si="583"/>
        <v>-616009874.732831</v>
      </c>
      <c r="AF815">
        <f t="shared" si="584"/>
        <v>163019247.2160905</v>
      </c>
      <c r="AG815">
        <f t="shared" si="585"/>
        <v>32.348132629510047</v>
      </c>
      <c r="AH815">
        <f t="shared" si="586"/>
        <v>119.20553946130532</v>
      </c>
      <c r="AJ815">
        <f t="shared" si="614"/>
        <v>-780859043.21744013</v>
      </c>
      <c r="AK815">
        <f t="shared" si="615"/>
        <v>-219121456.51653647</v>
      </c>
      <c r="AL815">
        <f t="shared" si="616"/>
        <v>-30.119045891551863</v>
      </c>
      <c r="AM815">
        <f t="shared" si="617"/>
        <v>48.120725646680576</v>
      </c>
      <c r="AN815">
        <f t="shared" si="587"/>
        <v>-30.041525515898829</v>
      </c>
      <c r="AO815">
        <f t="shared" si="588"/>
        <v>48.142479096000713</v>
      </c>
      <c r="AP815">
        <f t="shared" si="589"/>
        <v>811020997.31165063</v>
      </c>
      <c r="AQ815">
        <f t="shared" si="590"/>
        <v>4.4521661780274987E+19</v>
      </c>
      <c r="AR815">
        <f t="shared" si="591"/>
        <v>4.2865896611104408E+19</v>
      </c>
      <c r="AS815">
        <f t="shared" si="592"/>
        <v>1.2028851790728262E+19</v>
      </c>
      <c r="AT815">
        <f t="shared" si="608"/>
        <v>7.1778125604662433E-6</v>
      </c>
      <c r="AU815">
        <f t="shared" si="609"/>
        <v>2.0142082703831649E-6</v>
      </c>
      <c r="AV815">
        <f t="shared" si="618"/>
        <v>7.1778125604662433E-6</v>
      </c>
      <c r="AW815">
        <f t="shared" si="619"/>
        <v>2.0142082703831649E-6</v>
      </c>
      <c r="AX815">
        <f t="shared" si="593"/>
        <v>-648896.95114341471</v>
      </c>
      <c r="AY815">
        <f t="shared" si="594"/>
        <v>1039877.5484736154</v>
      </c>
      <c r="AZ815">
        <f t="shared" si="595"/>
        <v>0.15504075130607087</v>
      </c>
      <c r="BA815">
        <f t="shared" si="596"/>
        <v>4.3506898640276362E-2</v>
      </c>
    </row>
    <row r="816" spans="3:53" x14ac:dyDescent="0.35">
      <c r="C816">
        <f t="shared" si="620"/>
        <v>-36330106748.949478</v>
      </c>
      <c r="D816">
        <f t="shared" si="621"/>
        <v>-150256729088.50165</v>
      </c>
      <c r="E816">
        <f t="shared" si="622"/>
        <v>-28546.10909578545</v>
      </c>
      <c r="F816">
        <f t="shared" si="623"/>
        <v>6524.6790290209356</v>
      </c>
      <c r="G816">
        <f t="shared" si="597"/>
        <v>154586420143.44415</v>
      </c>
      <c r="H816">
        <f t="shared" si="598"/>
        <v>3.3175511360266983E+22</v>
      </c>
      <c r="I816">
        <f t="shared" si="599"/>
        <v>7.7967383425470956E+21</v>
      </c>
      <c r="J816">
        <f t="shared" si="600"/>
        <v>3.2246324212738726E+22</v>
      </c>
      <c r="K816">
        <f t="shared" si="601"/>
        <v>1.305548952201456E-3</v>
      </c>
      <c r="L816">
        <f t="shared" si="602"/>
        <v>5.3995854341491499E-3</v>
      </c>
      <c r="M816">
        <f t="shared" si="603"/>
        <v>-616595956.46896577</v>
      </c>
      <c r="N816">
        <f t="shared" si="604"/>
        <v>140933067.02685222</v>
      </c>
      <c r="O816">
        <f t="shared" si="605"/>
        <v>28.199857367551452</v>
      </c>
      <c r="P816">
        <f t="shared" si="606"/>
        <v>116.63104537762163</v>
      </c>
      <c r="S816">
        <f t="shared" si="610"/>
        <v>-40519244188.905174</v>
      </c>
      <c r="T816">
        <f t="shared" si="611"/>
        <v>-146883693685.21536</v>
      </c>
      <c r="U816">
        <f t="shared" si="612"/>
        <v>-28502.801615760753</v>
      </c>
      <c r="V816">
        <f t="shared" si="613"/>
        <v>7606.7901408459529</v>
      </c>
      <c r="W816">
        <f t="shared" si="607"/>
        <v>-28486.379584800259</v>
      </c>
      <c r="X816">
        <f t="shared" si="576"/>
        <v>7666.3205840606579</v>
      </c>
      <c r="Y816">
        <f t="shared" si="577"/>
        <v>152370038459.83731</v>
      </c>
      <c r="Z816">
        <f t="shared" si="578"/>
        <v>3.4147675952934484E+22</v>
      </c>
      <c r="AA816">
        <f t="shared" si="579"/>
        <v>9.0807748977845527E+21</v>
      </c>
      <c r="AB816">
        <f t="shared" si="580"/>
        <v>3.2918130266501863E+22</v>
      </c>
      <c r="AC816">
        <f t="shared" si="581"/>
        <v>1.5205584222680094E-3</v>
      </c>
      <c r="AD816">
        <f t="shared" si="582"/>
        <v>5.5120780754356769E-3</v>
      </c>
      <c r="AE816">
        <f t="shared" si="583"/>
        <v>-615305799.03168559</v>
      </c>
      <c r="AF816">
        <f t="shared" si="584"/>
        <v>165592524.6157102</v>
      </c>
      <c r="AG816">
        <f t="shared" si="585"/>
        <v>32.844061920989006</v>
      </c>
      <c r="AH816">
        <f t="shared" si="586"/>
        <v>119.06088642941062</v>
      </c>
      <c r="AJ816">
        <f t="shared" si="614"/>
        <v>-781507940.16858351</v>
      </c>
      <c r="AK816">
        <f t="shared" si="615"/>
        <v>-218081578.96806285</v>
      </c>
      <c r="AL816">
        <f t="shared" si="616"/>
        <v>-29.964005140245792</v>
      </c>
      <c r="AM816">
        <f t="shared" si="617"/>
        <v>48.16423254532085</v>
      </c>
      <c r="AN816">
        <f t="shared" si="587"/>
        <v>-29.886519175609283</v>
      </c>
      <c r="AO816">
        <f t="shared" si="588"/>
        <v>48.185855181057789</v>
      </c>
      <c r="AP816">
        <f t="shared" si="589"/>
        <v>811365660.86552238</v>
      </c>
      <c r="AQ816">
        <f t="shared" si="590"/>
        <v>4.448384471287867E+19</v>
      </c>
      <c r="AR816">
        <f t="shared" si="591"/>
        <v>4.2846868593447764E+19</v>
      </c>
      <c r="AS816">
        <f t="shared" si="592"/>
        <v>1.1956516724168561E+19</v>
      </c>
      <c r="AT816">
        <f t="shared" si="608"/>
        <v>7.1746263552323783E-6</v>
      </c>
      <c r="AU816">
        <f t="shared" si="609"/>
        <v>2.0020959015687476E-6</v>
      </c>
      <c r="AV816">
        <f t="shared" si="618"/>
        <v>7.1746263552323783E-6</v>
      </c>
      <c r="AW816">
        <f t="shared" si="619"/>
        <v>2.0020959015687476E-6</v>
      </c>
      <c r="AX816">
        <f t="shared" si="593"/>
        <v>-645548.81419316051</v>
      </c>
      <c r="AY816">
        <f t="shared" si="594"/>
        <v>1040814.4719108483</v>
      </c>
      <c r="AZ816">
        <f t="shared" si="595"/>
        <v>0.15497192927301937</v>
      </c>
      <c r="BA816">
        <f t="shared" si="596"/>
        <v>4.3245271473884947E-2</v>
      </c>
    </row>
    <row r="817" spans="3:53" x14ac:dyDescent="0.35">
      <c r="C817">
        <f t="shared" si="620"/>
        <v>-36946702705.418442</v>
      </c>
      <c r="D817">
        <f t="shared" si="621"/>
        <v>-150115796021.47479</v>
      </c>
      <c r="E817">
        <f t="shared" si="622"/>
        <v>-28517.909238417898</v>
      </c>
      <c r="F817">
        <f t="shared" si="623"/>
        <v>6641.3100743985569</v>
      </c>
      <c r="G817">
        <f t="shared" si="597"/>
        <v>154595637247.50967</v>
      </c>
      <c r="H817">
        <f t="shared" si="598"/>
        <v>3.3171555582075535E+22</v>
      </c>
      <c r="I817">
        <f t="shared" si="599"/>
        <v>7.9276467576186455E+21</v>
      </c>
      <c r="J817">
        <f t="shared" si="600"/>
        <v>3.2210316928294035E+22</v>
      </c>
      <c r="K817">
        <f t="shared" si="601"/>
        <v>1.3274693164130351E-3</v>
      </c>
      <c r="L817">
        <f t="shared" si="602"/>
        <v>5.3935560831034884E-3</v>
      </c>
      <c r="M817">
        <f t="shared" si="603"/>
        <v>-615986839.54982662</v>
      </c>
      <c r="N817">
        <f t="shared" si="604"/>
        <v>143452297.60700884</v>
      </c>
      <c r="O817">
        <f t="shared" si="605"/>
        <v>28.673337234521558</v>
      </c>
      <c r="P817">
        <f t="shared" si="606"/>
        <v>116.50081139503534</v>
      </c>
      <c r="S817">
        <f t="shared" si="610"/>
        <v>-41134549987.936859</v>
      </c>
      <c r="T817">
        <f t="shared" si="611"/>
        <v>-146718101160.59964</v>
      </c>
      <c r="U817">
        <f t="shared" si="612"/>
        <v>-28469.957553839762</v>
      </c>
      <c r="V817">
        <f t="shared" si="613"/>
        <v>7725.8510272753638</v>
      </c>
      <c r="W817">
        <f t="shared" si="607"/>
        <v>-28453.287894662895</v>
      </c>
      <c r="X817">
        <f t="shared" si="576"/>
        <v>7785.3081197229876</v>
      </c>
      <c r="Y817">
        <f t="shared" si="577"/>
        <v>152375366811.31247</v>
      </c>
      <c r="Z817">
        <f t="shared" si="578"/>
        <v>3.4145287802644018E+22</v>
      </c>
      <c r="AA817">
        <f t="shared" si="579"/>
        <v>9.2177041300226499E+21</v>
      </c>
      <c r="AB817">
        <f t="shared" si="580"/>
        <v>3.2877570009000875E+22</v>
      </c>
      <c r="AC817">
        <f t="shared" si="581"/>
        <v>1.5434869608209393E-3</v>
      </c>
      <c r="AD817">
        <f t="shared" si="582"/>
        <v>5.5052863377429463E-3</v>
      </c>
      <c r="AE817">
        <f t="shared" si="583"/>
        <v>-614591018.52471852</v>
      </c>
      <c r="AF817">
        <f t="shared" si="584"/>
        <v>168162655.38601652</v>
      </c>
      <c r="AG817">
        <f t="shared" si="585"/>
        <v>33.339318353732288</v>
      </c>
      <c r="AH817">
        <f t="shared" si="586"/>
        <v>118.91418489524764</v>
      </c>
      <c r="AJ817">
        <f t="shared" si="614"/>
        <v>-782153488.98277664</v>
      </c>
      <c r="AK817">
        <f t="shared" si="615"/>
        <v>-217040764.49615201</v>
      </c>
      <c r="AL817">
        <f t="shared" si="616"/>
        <v>-29.809033210972771</v>
      </c>
      <c r="AM817">
        <f t="shared" si="617"/>
        <v>48.207477816794736</v>
      </c>
      <c r="AN817">
        <f t="shared" si="587"/>
        <v>-29.731581477797111</v>
      </c>
      <c r="AO817">
        <f t="shared" si="588"/>
        <v>48.228969996548173</v>
      </c>
      <c r="AP817">
        <f t="shared" si="589"/>
        <v>811708552.24089181</v>
      </c>
      <c r="AQ817">
        <f t="shared" si="590"/>
        <v>4.4446269883953807E+19</v>
      </c>
      <c r="AR817">
        <f t="shared" si="591"/>
        <v>4.28279398634298E+19</v>
      </c>
      <c r="AS817">
        <f t="shared" si="592"/>
        <v>1.1884379396994183E+19</v>
      </c>
      <c r="AT817">
        <f t="shared" si="608"/>
        <v>7.1714567755240782E-6</v>
      </c>
      <c r="AU817">
        <f t="shared" si="609"/>
        <v>1.9900166438369362E-6</v>
      </c>
      <c r="AV817">
        <f t="shared" si="618"/>
        <v>7.1714567755240782E-6</v>
      </c>
      <c r="AW817">
        <f t="shared" si="619"/>
        <v>1.9900166438369362E-6</v>
      </c>
      <c r="AX817">
        <f t="shared" si="593"/>
        <v>-642202.15992041759</v>
      </c>
      <c r="AY817">
        <f t="shared" si="594"/>
        <v>1041745.7519254405</v>
      </c>
      <c r="AZ817">
        <f t="shared" si="595"/>
        <v>0.1549034663513201</v>
      </c>
      <c r="BA817">
        <f t="shared" si="596"/>
        <v>4.2984359506877824E-2</v>
      </c>
    </row>
    <row r="818" spans="3:53" x14ac:dyDescent="0.35">
      <c r="C818">
        <f t="shared" si="620"/>
        <v>-37562689544.968269</v>
      </c>
      <c r="D818">
        <f t="shared" si="621"/>
        <v>-149972343723.8678</v>
      </c>
      <c r="E818">
        <f t="shared" si="622"/>
        <v>-28489.235901183376</v>
      </c>
      <c r="F818">
        <f t="shared" si="623"/>
        <v>6757.8108857935922</v>
      </c>
      <c r="G818">
        <f t="shared" si="597"/>
        <v>154604849626.01147</v>
      </c>
      <c r="H818">
        <f t="shared" si="598"/>
        <v>3.31676025389239E+22</v>
      </c>
      <c r="I818">
        <f t="shared" si="599"/>
        <v>8.0583782470875968E+21</v>
      </c>
      <c r="J818">
        <f t="shared" si="600"/>
        <v>3.2173784331453712E+22</v>
      </c>
      <c r="K818">
        <f t="shared" si="601"/>
        <v>1.3493600547701936E-3</v>
      </c>
      <c r="L818">
        <f t="shared" si="602"/>
        <v>5.3874387694999512E-3</v>
      </c>
      <c r="M818">
        <f t="shared" si="603"/>
        <v>-615367495.46556091</v>
      </c>
      <c r="N818">
        <f t="shared" si="604"/>
        <v>145968715.13314158</v>
      </c>
      <c r="O818">
        <f t="shared" si="605"/>
        <v>29.14617718303618</v>
      </c>
      <c r="P818">
        <f t="shared" si="606"/>
        <v>116.36867742119895</v>
      </c>
      <c r="S818">
        <f t="shared" si="610"/>
        <v>-41749141006.461578</v>
      </c>
      <c r="T818">
        <f t="shared" si="611"/>
        <v>-146549938505.21362</v>
      </c>
      <c r="U818">
        <f t="shared" si="612"/>
        <v>-28436.618235486028</v>
      </c>
      <c r="V818">
        <f t="shared" si="613"/>
        <v>7844.7652121706114</v>
      </c>
      <c r="W818">
        <f t="shared" si="607"/>
        <v>-28419.701288696087</v>
      </c>
      <c r="X818">
        <f t="shared" si="576"/>
        <v>7904.1479312396832</v>
      </c>
      <c r="Y818">
        <f t="shared" si="577"/>
        <v>152380691856.47934</v>
      </c>
      <c r="Z818">
        <f t="shared" si="578"/>
        <v>3.4142901384514944E+22</v>
      </c>
      <c r="AA818">
        <f t="shared" si="579"/>
        <v>9.3544450212523168E+21</v>
      </c>
      <c r="AB818">
        <f t="shared" si="580"/>
        <v>3.2836444285231008E+22</v>
      </c>
      <c r="AC818">
        <f t="shared" si="581"/>
        <v>1.5663839620315332E-3</v>
      </c>
      <c r="AD818">
        <f t="shared" si="582"/>
        <v>5.4983999138029146E-3</v>
      </c>
      <c r="AE818">
        <f t="shared" si="583"/>
        <v>-613865547.83583546</v>
      </c>
      <c r="AF818">
        <f t="shared" si="584"/>
        <v>170729595.31477717</v>
      </c>
      <c r="AG818">
        <f t="shared" si="585"/>
        <v>33.833893579881114</v>
      </c>
      <c r="AH818">
        <f t="shared" si="586"/>
        <v>118.76543813814295</v>
      </c>
      <c r="AJ818">
        <f t="shared" si="614"/>
        <v>-782795691.1426971</v>
      </c>
      <c r="AK818">
        <f t="shared" si="615"/>
        <v>-215999018.74422657</v>
      </c>
      <c r="AL818">
        <f t="shared" si="616"/>
        <v>-29.65412974462145</v>
      </c>
      <c r="AM818">
        <f t="shared" si="617"/>
        <v>48.25046217630161</v>
      </c>
      <c r="AN818">
        <f t="shared" si="587"/>
        <v>-29.576712063425148</v>
      </c>
      <c r="AO818">
        <f t="shared" si="588"/>
        <v>48.271824255016483</v>
      </c>
      <c r="AP818">
        <f t="shared" si="589"/>
        <v>812049672.23073339</v>
      </c>
      <c r="AQ818">
        <f t="shared" si="590"/>
        <v>4.4408936387788825E+19</v>
      </c>
      <c r="AR818">
        <f t="shared" si="591"/>
        <v>4.2809110380028248E+19</v>
      </c>
      <c r="AS818">
        <f t="shared" si="592"/>
        <v>1.1812438341224575E+19</v>
      </c>
      <c r="AT818">
        <f t="shared" si="608"/>
        <v>7.1683038144722447E-6</v>
      </c>
      <c r="AU818">
        <f t="shared" si="609"/>
        <v>1.9779702513771894E-6</v>
      </c>
      <c r="AV818">
        <f t="shared" si="618"/>
        <v>7.1683038144722447E-6</v>
      </c>
      <c r="AW818">
        <f t="shared" si="619"/>
        <v>1.9779702513771894E-6</v>
      </c>
      <c r="AX818">
        <f t="shared" si="593"/>
        <v>-638856.98056998325</v>
      </c>
      <c r="AY818">
        <f t="shared" si="594"/>
        <v>1042671.4039083561</v>
      </c>
      <c r="AZ818">
        <f t="shared" si="595"/>
        <v>0.15483536239260048</v>
      </c>
      <c r="BA818">
        <f t="shared" si="596"/>
        <v>4.2724157429747292E-2</v>
      </c>
    </row>
    <row r="819" spans="3:53" x14ac:dyDescent="0.35">
      <c r="C819">
        <f t="shared" si="620"/>
        <v>-38178057040.43383</v>
      </c>
      <c r="D819">
        <f t="shared" si="621"/>
        <v>-149826375008.73465</v>
      </c>
      <c r="E819">
        <f t="shared" si="622"/>
        <v>-28460.08972400034</v>
      </c>
      <c r="F819">
        <f t="shared" si="623"/>
        <v>6874.1795632147914</v>
      </c>
      <c r="G819">
        <f t="shared" si="597"/>
        <v>154614057212.27487</v>
      </c>
      <c r="H819">
        <f t="shared" si="598"/>
        <v>3.3163652258158692E+22</v>
      </c>
      <c r="I819">
        <f t="shared" si="599"/>
        <v>8.1889307506030349E+21</v>
      </c>
      <c r="J819">
        <f t="shared" si="600"/>
        <v>3.2136727342122162E+22</v>
      </c>
      <c r="K819">
        <f t="shared" si="601"/>
        <v>1.3712208222711043E-3</v>
      </c>
      <c r="L819">
        <f t="shared" si="602"/>
        <v>5.3812336473747753E-3</v>
      </c>
      <c r="M819">
        <f t="shared" si="603"/>
        <v>-614737938.03840733</v>
      </c>
      <c r="N819">
        <f t="shared" si="604"/>
        <v>148482278.56543949</v>
      </c>
      <c r="O819">
        <f t="shared" si="605"/>
        <v>29.618369761055853</v>
      </c>
      <c r="P819">
        <f t="shared" si="606"/>
        <v>116.23464678329515</v>
      </c>
      <c r="S819">
        <f t="shared" si="610"/>
        <v>-42363006554.297417</v>
      </c>
      <c r="T819">
        <f t="shared" si="611"/>
        <v>-146379208909.89883</v>
      </c>
      <c r="U819">
        <f t="shared" si="612"/>
        <v>-28402.784341906146</v>
      </c>
      <c r="V819">
        <f t="shared" si="613"/>
        <v>7963.530650308754</v>
      </c>
      <c r="W819">
        <f t="shared" si="607"/>
        <v>-28385.620452271905</v>
      </c>
      <c r="X819">
        <f t="shared" si="576"/>
        <v>8022.8379750440035</v>
      </c>
      <c r="Y819">
        <f t="shared" si="577"/>
        <v>152386013549.16812</v>
      </c>
      <c r="Z819">
        <f t="shared" si="578"/>
        <v>3.4140516718734012E+22</v>
      </c>
      <c r="AA819">
        <f t="shared" si="579"/>
        <v>9.490995268120031E+21</v>
      </c>
      <c r="AB819">
        <f t="shared" si="580"/>
        <v>3.2794754011010358E+22</v>
      </c>
      <c r="AC819">
        <f t="shared" si="581"/>
        <v>1.5892490402076406E-3</v>
      </c>
      <c r="AD819">
        <f t="shared" si="582"/>
        <v>5.4914189569675743E-3</v>
      </c>
      <c r="AE819">
        <f t="shared" si="583"/>
        <v>-613129401.76907313</v>
      </c>
      <c r="AF819">
        <f t="shared" si="584"/>
        <v>173293300.26095048</v>
      </c>
      <c r="AG819">
        <f t="shared" si="585"/>
        <v>34.327779268485038</v>
      </c>
      <c r="AH819">
        <f t="shared" si="586"/>
        <v>118.6146494704996</v>
      </c>
      <c r="AJ819">
        <f t="shared" si="614"/>
        <v>-783434548.12326705</v>
      </c>
      <c r="AK819">
        <f t="shared" si="615"/>
        <v>-214956347.34031823</v>
      </c>
      <c r="AL819">
        <f t="shared" si="616"/>
        <v>-29.49929438222885</v>
      </c>
      <c r="AM819">
        <f t="shared" si="617"/>
        <v>48.293186333731356</v>
      </c>
      <c r="AN819">
        <f t="shared" si="587"/>
        <v>-29.421910573606027</v>
      </c>
      <c r="AO819">
        <f t="shared" si="588"/>
        <v>48.314418663713091</v>
      </c>
      <c r="AP819">
        <f t="shared" si="589"/>
        <v>812389021.62387645</v>
      </c>
      <c r="AQ819">
        <f t="shared" si="590"/>
        <v>4.4371843326021902E+19</v>
      </c>
      <c r="AR819">
        <f t="shared" si="591"/>
        <v>4.2790380101434753E+19</v>
      </c>
      <c r="AS819">
        <f t="shared" si="592"/>
        <v>1.1740692097307165E+19</v>
      </c>
      <c r="AT819">
        <f t="shared" si="608"/>
        <v>7.1651674650761471E-6</v>
      </c>
      <c r="AU819">
        <f t="shared" si="609"/>
        <v>1.9659564797902149E-6</v>
      </c>
      <c r="AV819">
        <f t="shared" si="618"/>
        <v>7.1651674650761471E-6</v>
      </c>
      <c r="AW819">
        <f t="shared" si="619"/>
        <v>1.9659564797902149E-6</v>
      </c>
      <c r="AX819">
        <f t="shared" si="593"/>
        <v>-635513.2683898902</v>
      </c>
      <c r="AY819">
        <f t="shared" si="594"/>
        <v>1043591.4431362028</v>
      </c>
      <c r="AZ819">
        <f t="shared" si="595"/>
        <v>0.15476761724564478</v>
      </c>
      <c r="BA819">
        <f t="shared" si="596"/>
        <v>4.246465996346864E-2</v>
      </c>
    </row>
    <row r="820" spans="3:53" x14ac:dyDescent="0.35">
      <c r="C820">
        <f t="shared" si="620"/>
        <v>-38792794978.472237</v>
      </c>
      <c r="D820">
        <f t="shared" si="621"/>
        <v>-149677892730.16922</v>
      </c>
      <c r="E820">
        <f t="shared" si="622"/>
        <v>-28430.471354239286</v>
      </c>
      <c r="F820">
        <f t="shared" si="623"/>
        <v>6990.4142099980863</v>
      </c>
      <c r="G820">
        <f t="shared" si="597"/>
        <v>154623259939.71872</v>
      </c>
      <c r="H820">
        <f t="shared" si="598"/>
        <v>3.315970476706709E+22</v>
      </c>
      <c r="I820">
        <f t="shared" si="599"/>
        <v>8.3193022128559458E+21</v>
      </c>
      <c r="J820">
        <f t="shared" si="600"/>
        <v>3.2099146887888189E+22</v>
      </c>
      <c r="K820">
        <f t="shared" si="601"/>
        <v>1.3930512747581958E-3</v>
      </c>
      <c r="L820">
        <f t="shared" si="602"/>
        <v>5.3749408720509357E-3</v>
      </c>
      <c r="M820">
        <f t="shared" si="603"/>
        <v>-614098181.25156856</v>
      </c>
      <c r="N820">
        <f t="shared" si="604"/>
        <v>150992946.93595865</v>
      </c>
      <c r="O820">
        <f t="shared" si="605"/>
        <v>30.08990753477703</v>
      </c>
      <c r="P820">
        <f t="shared" si="606"/>
        <v>116.09872283630021</v>
      </c>
      <c r="S820">
        <f t="shared" si="610"/>
        <v>-42976135956.06649</v>
      </c>
      <c r="T820">
        <f t="shared" si="611"/>
        <v>-146205915609.63788</v>
      </c>
      <c r="U820">
        <f t="shared" si="612"/>
        <v>-28368.456562637661</v>
      </c>
      <c r="V820">
        <f t="shared" si="613"/>
        <v>8082.1452997792539</v>
      </c>
      <c r="W820">
        <f t="shared" si="607"/>
        <v>-28351.046079084848</v>
      </c>
      <c r="X820">
        <f t="shared" si="576"/>
        <v>8141.3762108981055</v>
      </c>
      <c r="Y820">
        <f t="shared" si="577"/>
        <v>152391331843.27402</v>
      </c>
      <c r="Z820">
        <f t="shared" si="578"/>
        <v>3.4138133825450595E+22</v>
      </c>
      <c r="AA820">
        <f t="shared" si="579"/>
        <v>9.6273525719810179E+21</v>
      </c>
      <c r="AB820">
        <f t="shared" si="580"/>
        <v>3.2752500111276157E+22</v>
      </c>
      <c r="AC820">
        <f t="shared" si="581"/>
        <v>1.6120818104455822E-3</v>
      </c>
      <c r="AD820">
        <f t="shared" si="582"/>
        <v>5.4843436221158996E-3</v>
      </c>
      <c r="AE820">
        <f t="shared" si="583"/>
        <v>-612382595.30823267</v>
      </c>
      <c r="AF820">
        <f t="shared" si="584"/>
        <v>175853726.15539908</v>
      </c>
      <c r="AG820">
        <f t="shared" si="585"/>
        <v>34.820967105624575</v>
      </c>
      <c r="AH820">
        <f t="shared" si="586"/>
        <v>118.46182223770343</v>
      </c>
      <c r="AJ820">
        <f t="shared" si="614"/>
        <v>-784070061.39165699</v>
      </c>
      <c r="AK820">
        <f t="shared" si="615"/>
        <v>-213912755.89718202</v>
      </c>
      <c r="AL820">
        <f t="shared" si="616"/>
        <v>-29.344526764983204</v>
      </c>
      <c r="AM820">
        <f t="shared" si="617"/>
        <v>48.335650993694827</v>
      </c>
      <c r="AN820">
        <f t="shared" si="587"/>
        <v>-29.267176649604966</v>
      </c>
      <c r="AO820">
        <f t="shared" si="588"/>
        <v>48.356753924624435</v>
      </c>
      <c r="AP820">
        <f t="shared" si="589"/>
        <v>812726601.20500803</v>
      </c>
      <c r="AQ820">
        <f t="shared" si="590"/>
        <v>4.4334989807589212E+19</v>
      </c>
      <c r="AR820">
        <f t="shared" si="591"/>
        <v>4.2771748985076482E+19</v>
      </c>
      <c r="AS820">
        <f t="shared" si="592"/>
        <v>1.1669139214040093E+19</v>
      </c>
      <c r="AT820">
        <f t="shared" si="608"/>
        <v>7.1620477202070459E-6</v>
      </c>
      <c r="AU820">
        <f t="shared" si="609"/>
        <v>1.9539750860750322E-6</v>
      </c>
      <c r="AV820">
        <f t="shared" si="618"/>
        <v>7.1620477202070459E-6</v>
      </c>
      <c r="AW820">
        <f t="shared" si="619"/>
        <v>1.9539750860750322E-6</v>
      </c>
      <c r="AX820">
        <f t="shared" si="593"/>
        <v>-632171.01563146722</v>
      </c>
      <c r="AY820">
        <f t="shared" si="594"/>
        <v>1044505.8847718878</v>
      </c>
      <c r="AZ820">
        <f t="shared" si="595"/>
        <v>0.15470023075647218</v>
      </c>
      <c r="BA820">
        <f t="shared" si="596"/>
        <v>4.2205861859220692E-2</v>
      </c>
    </row>
    <row r="821" spans="3:53" x14ac:dyDescent="0.35">
      <c r="C821">
        <f t="shared" si="620"/>
        <v>-39406893159.723808</v>
      </c>
      <c r="D821">
        <f t="shared" si="621"/>
        <v>-149526899783.23328</v>
      </c>
      <c r="E821">
        <f t="shared" si="622"/>
        <v>-28400.381446704509</v>
      </c>
      <c r="F821">
        <f t="shared" si="623"/>
        <v>7106.5129328343864</v>
      </c>
      <c r="G821">
        <f t="shared" si="597"/>
        <v>154632457741.85629</v>
      </c>
      <c r="H821">
        <f t="shared" si="598"/>
        <v>3.3155760092876575E+22</v>
      </c>
      <c r="I821">
        <f t="shared" si="599"/>
        <v>8.4494905836044099E+21</v>
      </c>
      <c r="J821">
        <f t="shared" si="600"/>
        <v>3.2061043903996132E+22</v>
      </c>
      <c r="K821">
        <f t="shared" si="601"/>
        <v>1.4148510689223728E-3</v>
      </c>
      <c r="L821">
        <f t="shared" si="602"/>
        <v>5.3685606001333108E-3</v>
      </c>
      <c r="M821">
        <f t="shared" si="603"/>
        <v>-613448239.24881744</v>
      </c>
      <c r="N821">
        <f t="shared" si="604"/>
        <v>153500679.34922275</v>
      </c>
      <c r="O821">
        <f t="shared" si="605"/>
        <v>30.560783088723252</v>
      </c>
      <c r="P821">
        <f t="shared" si="606"/>
        <v>115.96090896287951</v>
      </c>
      <c r="S821">
        <f t="shared" si="610"/>
        <v>-43588518551.374725</v>
      </c>
      <c r="T821">
        <f t="shared" si="611"/>
        <v>-146030061883.48248</v>
      </c>
      <c r="U821">
        <f t="shared" si="612"/>
        <v>-28333.635595532036</v>
      </c>
      <c r="V821">
        <f t="shared" si="613"/>
        <v>8200.6071220169579</v>
      </c>
      <c r="W821">
        <f t="shared" si="607"/>
        <v>-28315.978871134768</v>
      </c>
      <c r="X821">
        <f t="shared" si="576"/>
        <v>8259.7606019259729</v>
      </c>
      <c r="Y821">
        <f t="shared" si="577"/>
        <v>152396646692.75784</v>
      </c>
      <c r="Z821">
        <f t="shared" si="578"/>
        <v>3.413575272477646E+22</v>
      </c>
      <c r="AA821">
        <f t="shared" si="579"/>
        <v>9.7635146389331137E+21</v>
      </c>
      <c r="AB821">
        <f t="shared" si="580"/>
        <v>3.2709683520059046E+22</v>
      </c>
      <c r="AC821">
        <f t="shared" si="581"/>
        <v>1.6348818886358194E-3</v>
      </c>
      <c r="AD821">
        <f t="shared" si="582"/>
        <v>5.4771740656495383E-3</v>
      </c>
      <c r="AE821">
        <f t="shared" si="583"/>
        <v>-611625143.61651099</v>
      </c>
      <c r="AF821">
        <f t="shared" si="584"/>
        <v>178410829.00160101</v>
      </c>
      <c r="AG821">
        <f t="shared" si="585"/>
        <v>35.313448794533699</v>
      </c>
      <c r="AH821">
        <f t="shared" si="586"/>
        <v>118.30695981803002</v>
      </c>
      <c r="AJ821">
        <f t="shared" si="614"/>
        <v>-784702232.40728843</v>
      </c>
      <c r="AK821">
        <f t="shared" si="615"/>
        <v>-212868250.01241013</v>
      </c>
      <c r="AL821">
        <f t="shared" si="616"/>
        <v>-29.189826534226732</v>
      </c>
      <c r="AM821">
        <f t="shared" si="617"/>
        <v>48.37785685555405</v>
      </c>
      <c r="AN821">
        <f t="shared" si="587"/>
        <v>-29.112509932842524</v>
      </c>
      <c r="AO821">
        <f t="shared" si="588"/>
        <v>48.398830734503107</v>
      </c>
      <c r="AP821">
        <f t="shared" si="589"/>
        <v>813062411.75467467</v>
      </c>
      <c r="AQ821">
        <f t="shared" si="590"/>
        <v>4.4298374948673937E+19</v>
      </c>
      <c r="AR821">
        <f t="shared" si="591"/>
        <v>4.2753216987637588E+19</v>
      </c>
      <c r="AS821">
        <f t="shared" si="592"/>
        <v>1.1597778248495686E+19</v>
      </c>
      <c r="AT821">
        <f t="shared" si="608"/>
        <v>7.1589445726117862E-6</v>
      </c>
      <c r="AU821">
        <f t="shared" si="609"/>
        <v>1.9420258286161562E-6</v>
      </c>
      <c r="AV821">
        <f t="shared" si="618"/>
        <v>7.1589445726117862E-6</v>
      </c>
      <c r="AW821">
        <f t="shared" si="619"/>
        <v>1.9420258286161562E-6</v>
      </c>
      <c r="AX821">
        <f t="shared" si="593"/>
        <v>-628830.21454939852</v>
      </c>
      <c r="AY821">
        <f t="shared" si="594"/>
        <v>1045414.7438652671</v>
      </c>
      <c r="AZ821">
        <f t="shared" si="595"/>
        <v>0.15463320276841458</v>
      </c>
      <c r="BA821">
        <f t="shared" si="596"/>
        <v>4.1947757898108971E-2</v>
      </c>
    </row>
    <row r="822" spans="3:53" x14ac:dyDescent="0.35">
      <c r="C822">
        <f t="shared" si="620"/>
        <v>-40020341398.972626</v>
      </c>
      <c r="D822">
        <f t="shared" si="621"/>
        <v>-149373399103.88406</v>
      </c>
      <c r="E822">
        <f t="shared" si="622"/>
        <v>-28369.820663615785</v>
      </c>
      <c r="F822">
        <f t="shared" si="623"/>
        <v>7222.4738417972658</v>
      </c>
      <c r="G822">
        <f t="shared" si="597"/>
        <v>154641650552.29642</v>
      </c>
      <c r="H822">
        <f t="shared" si="598"/>
        <v>3.3151818262754487E+22</v>
      </c>
      <c r="I822">
        <f t="shared" si="599"/>
        <v>8.5794938176985734E+21</v>
      </c>
      <c r="J822">
        <f t="shared" si="600"/>
        <v>3.2022419333316675E+22</v>
      </c>
      <c r="K822">
        <f t="shared" si="601"/>
        <v>1.4366198623071958E-3</v>
      </c>
      <c r="L822">
        <f t="shared" si="602"/>
        <v>5.3620929895037963E-3</v>
      </c>
      <c r="M822">
        <f t="shared" si="603"/>
        <v>-612788126.33410096</v>
      </c>
      <c r="N822">
        <f t="shared" si="604"/>
        <v>156005434.98282093</v>
      </c>
      <c r="O822">
        <f t="shared" si="605"/>
        <v>31.030989025835428</v>
      </c>
      <c r="P822">
        <f t="shared" si="606"/>
        <v>115.82120857328201</v>
      </c>
      <c r="S822">
        <f t="shared" si="610"/>
        <v>-44200143694.991234</v>
      </c>
      <c r="T822">
        <f t="shared" si="611"/>
        <v>-145851651054.4809</v>
      </c>
      <c r="U822">
        <f t="shared" si="612"/>
        <v>-28298.322146737501</v>
      </c>
      <c r="V822">
        <f t="shared" si="613"/>
        <v>8318.9140818349879</v>
      </c>
      <c r="W822">
        <f t="shared" si="607"/>
        <v>-28280.419538709641</v>
      </c>
      <c r="X822">
        <f t="shared" si="576"/>
        <v>8377.9891146462633</v>
      </c>
      <c r="Y822">
        <f t="shared" si="577"/>
        <v>152401958051.64688</v>
      </c>
      <c r="Z822">
        <f t="shared" si="578"/>
        <v>3.4133373436785433E+22</v>
      </c>
      <c r="AA822">
        <f t="shared" si="579"/>
        <v>9.8994791798504035E+21</v>
      </c>
      <c r="AB822">
        <f t="shared" si="580"/>
        <v>3.2666305180457088E+22</v>
      </c>
      <c r="AC822">
        <f t="shared" si="581"/>
        <v>1.6576488914685872E-3</v>
      </c>
      <c r="AD822">
        <f t="shared" si="582"/>
        <v>5.4699104454884601E-3</v>
      </c>
      <c r="AE822">
        <f t="shared" si="583"/>
        <v>-610857062.03612828</v>
      </c>
      <c r="AF822">
        <f t="shared" si="584"/>
        <v>180964564.87635928</v>
      </c>
      <c r="AG822">
        <f t="shared" si="585"/>
        <v>35.80521605572148</v>
      </c>
      <c r="AH822">
        <f t="shared" si="586"/>
        <v>118.15006562255074</v>
      </c>
      <c r="AJ822">
        <f t="shared" si="614"/>
        <v>-785331062.62183785</v>
      </c>
      <c r="AK822">
        <f t="shared" si="615"/>
        <v>-211822835.26854485</v>
      </c>
      <c r="AL822">
        <f t="shared" si="616"/>
        <v>-29.035193331458316</v>
      </c>
      <c r="AM822">
        <f t="shared" si="617"/>
        <v>48.419804613452158</v>
      </c>
      <c r="AN822">
        <f t="shared" si="587"/>
        <v>-28.95791006489722</v>
      </c>
      <c r="AO822">
        <f t="shared" si="588"/>
        <v>48.440649784897602</v>
      </c>
      <c r="AP822">
        <f t="shared" si="589"/>
        <v>813396454.0492847</v>
      </c>
      <c r="AQ822">
        <f t="shared" si="590"/>
        <v>4.4261997872655729E+19</v>
      </c>
      <c r="AR822">
        <f t="shared" si="591"/>
        <v>4.2734784065080369E+19</v>
      </c>
      <c r="AS822">
        <f t="shared" si="592"/>
        <v>1.1526607765944541E+19</v>
      </c>
      <c r="AT822">
        <f t="shared" si="608"/>
        <v>7.1558580149163371E-6</v>
      </c>
      <c r="AU822">
        <f t="shared" si="609"/>
        <v>1.9301084671708875E-6</v>
      </c>
      <c r="AV822">
        <f t="shared" si="618"/>
        <v>7.1558580149163371E-6</v>
      </c>
      <c r="AW822">
        <f t="shared" si="619"/>
        <v>1.9301084671708875E-6</v>
      </c>
      <c r="AX822">
        <f t="shared" si="593"/>
        <v>-625490.85740177997</v>
      </c>
      <c r="AY822">
        <f t="shared" si="594"/>
        <v>1046318.0353537882</v>
      </c>
      <c r="AZ822">
        <f t="shared" si="595"/>
        <v>0.15456653312219287</v>
      </c>
      <c r="BA822">
        <f t="shared" si="596"/>
        <v>4.1690342890891172E-2</v>
      </c>
    </row>
    <row r="823" spans="3:53" x14ac:dyDescent="0.35">
      <c r="C823">
        <f t="shared" si="620"/>
        <v>-40633129525.306725</v>
      </c>
      <c r="D823">
        <f t="shared" si="621"/>
        <v>-149217393668.90125</v>
      </c>
      <c r="E823">
        <f t="shared" si="622"/>
        <v>-28338.789674589949</v>
      </c>
      <c r="F823">
        <f t="shared" si="623"/>
        <v>7338.2950503705479</v>
      </c>
      <c r="G823">
        <f t="shared" si="597"/>
        <v>154650838304.74442</v>
      </c>
      <c r="H823">
        <f t="shared" si="598"/>
        <v>3.3147879303807681E+22</v>
      </c>
      <c r="I823">
        <f t="shared" si="599"/>
        <v>8.7093098751054808E+21</v>
      </c>
      <c r="J823">
        <f t="shared" si="600"/>
        <v>3.1983274126317835E+22</v>
      </c>
      <c r="K823">
        <f t="shared" si="601"/>
        <v>1.4583573133130408E-3</v>
      </c>
      <c r="L823">
        <f t="shared" si="602"/>
        <v>5.3555381993164487E-3</v>
      </c>
      <c r="M823">
        <f t="shared" si="603"/>
        <v>-612117856.97114289</v>
      </c>
      <c r="N823">
        <f t="shared" si="604"/>
        <v>158507173.08800384</v>
      </c>
      <c r="O823">
        <f t="shared" si="605"/>
        <v>31.500517967561681</v>
      </c>
      <c r="P823">
        <f t="shared" si="606"/>
        <v>115.67962510523529</v>
      </c>
      <c r="S823">
        <f t="shared" si="610"/>
        <v>-44811000757.027359</v>
      </c>
      <c r="T823">
        <f t="shared" si="611"/>
        <v>-145670686489.60452</v>
      </c>
      <c r="U823">
        <f t="shared" si="612"/>
        <v>-28262.516930681781</v>
      </c>
      <c r="V823">
        <f t="shared" si="613"/>
        <v>8437.0641474575386</v>
      </c>
      <c r="W823">
        <f t="shared" si="607"/>
        <v>-28244.368800368233</v>
      </c>
      <c r="X823">
        <f t="shared" si="576"/>
        <v>8496.0597190050576</v>
      </c>
      <c r="Y823">
        <f t="shared" si="577"/>
        <v>152407265874.03555</v>
      </c>
      <c r="Z823">
        <f t="shared" si="578"/>
        <v>3.4130995981513109E+22</v>
      </c>
      <c r="AA823">
        <f t="shared" si="579"/>
        <v>1.0035243910416749E+22</v>
      </c>
      <c r="AB823">
        <f t="shared" si="580"/>
        <v>3.2622366044609749E+22</v>
      </c>
      <c r="AC823">
        <f t="shared" si="581"/>
        <v>1.6803824364395091E-3</v>
      </c>
      <c r="AD823">
        <f t="shared" si="582"/>
        <v>5.4625529210666022E-3</v>
      </c>
      <c r="AE823">
        <f t="shared" si="583"/>
        <v>-610078366.08795381</v>
      </c>
      <c r="AF823">
        <f t="shared" si="584"/>
        <v>183514889.93050924</v>
      </c>
      <c r="AG823">
        <f t="shared" si="585"/>
        <v>36.296260627093396</v>
      </c>
      <c r="AH823">
        <f t="shared" si="586"/>
        <v>117.99114309503861</v>
      </c>
      <c r="AJ823">
        <f t="shared" si="614"/>
        <v>-785956553.47923958</v>
      </c>
      <c r="AK823">
        <f t="shared" si="615"/>
        <v>-210776517.23319107</v>
      </c>
      <c r="AL823">
        <f t="shared" si="616"/>
        <v>-28.880626798336124</v>
      </c>
      <c r="AM823">
        <f t="shared" si="617"/>
        <v>48.461494956343046</v>
      </c>
      <c r="AN823">
        <f t="shared" si="587"/>
        <v>-28.803376687508127</v>
      </c>
      <c r="AO823">
        <f t="shared" si="588"/>
        <v>48.482211762181898</v>
      </c>
      <c r="AP823">
        <f t="shared" si="589"/>
        <v>813728728.86111033</v>
      </c>
      <c r="AQ823">
        <f t="shared" si="590"/>
        <v>4.4225857710060634E+19</v>
      </c>
      <c r="AR823">
        <f t="shared" si="591"/>
        <v>4.2716450172666061E+19</v>
      </c>
      <c r="AS823">
        <f t="shared" si="592"/>
        <v>1.1455626339780268E+19</v>
      </c>
      <c r="AT823">
        <f t="shared" si="608"/>
        <v>7.1527880396292801E-6</v>
      </c>
      <c r="AU823">
        <f t="shared" si="609"/>
        <v>1.9182227628567093E-6</v>
      </c>
      <c r="AV823">
        <f t="shared" si="618"/>
        <v>7.1527880396292801E-6</v>
      </c>
      <c r="AW823">
        <f t="shared" si="619"/>
        <v>1.9182227628567093E-6</v>
      </c>
      <c r="AX823">
        <f t="shared" si="593"/>
        <v>-622152.93645017559</v>
      </c>
      <c r="AY823">
        <f t="shared" si="594"/>
        <v>1047215.774063129</v>
      </c>
      <c r="AZ823">
        <f t="shared" si="595"/>
        <v>0.15450022165599245</v>
      </c>
      <c r="BA823">
        <f t="shared" si="596"/>
        <v>4.1433611677704922E-2</v>
      </c>
    </row>
    <row r="824" spans="3:53" x14ac:dyDescent="0.35">
      <c r="C824">
        <f t="shared" si="620"/>
        <v>-41245247382.27787</v>
      </c>
      <c r="D824">
        <f t="shared" si="621"/>
        <v>-149058886495.81323</v>
      </c>
      <c r="E824">
        <f t="shared" si="622"/>
        <v>-28307.289156622388</v>
      </c>
      <c r="F824">
        <f t="shared" si="623"/>
        <v>7453.9746754757834</v>
      </c>
      <c r="G824">
        <f t="shared" si="597"/>
        <v>154660020933.00336</v>
      </c>
      <c r="H824">
        <f t="shared" si="598"/>
        <v>3.314394324308211E+22</v>
      </c>
      <c r="I824">
        <f t="shared" si="599"/>
        <v>8.8389367209337029E+21</v>
      </c>
      <c r="J824">
        <f t="shared" si="600"/>
        <v>3.1943609241035646E+22</v>
      </c>
      <c r="K824">
        <f t="shared" si="601"/>
        <v>1.4800630812012228E-3</v>
      </c>
      <c r="L824">
        <f t="shared" si="602"/>
        <v>5.3488963899925726E-3</v>
      </c>
      <c r="M824">
        <f t="shared" si="603"/>
        <v>-611437445.78304362</v>
      </c>
      <c r="N824">
        <f t="shared" si="604"/>
        <v>161005852.99027693</v>
      </c>
      <c r="O824">
        <f t="shared" si="605"/>
        <v>31.969362553946414</v>
      </c>
      <c r="P824">
        <f t="shared" si="606"/>
        <v>115.53616202383957</v>
      </c>
      <c r="S824">
        <f t="shared" si="610"/>
        <v>-45421079123.115311</v>
      </c>
      <c r="T824">
        <f t="shared" si="611"/>
        <v>-145487171599.67401</v>
      </c>
      <c r="U824">
        <f t="shared" si="612"/>
        <v>-28226.220670054689</v>
      </c>
      <c r="V824">
        <f t="shared" si="613"/>
        <v>8555.0552905525765</v>
      </c>
      <c r="W824">
        <f t="shared" si="607"/>
        <v>-28207.827382922653</v>
      </c>
      <c r="X824">
        <f t="shared" si="576"/>
        <v>8613.9703884085138</v>
      </c>
      <c r="Y824">
        <f t="shared" si="577"/>
        <v>152412570114.08636</v>
      </c>
      <c r="Z824">
        <f t="shared" si="578"/>
        <v>3.4128620378956478E+22</v>
      </c>
      <c r="AA824">
        <f t="shared" si="579"/>
        <v>1.0170806551159117E+22</v>
      </c>
      <c r="AB824">
        <f t="shared" si="580"/>
        <v>3.2577867073671693E+22</v>
      </c>
      <c r="AC824">
        <f t="shared" si="581"/>
        <v>1.703082141855177E-3</v>
      </c>
      <c r="AD824">
        <f t="shared" si="582"/>
        <v>5.4551016533274767E-3</v>
      </c>
      <c r="AE824">
        <f t="shared" si="583"/>
        <v>-609289071.4711293</v>
      </c>
      <c r="AF824">
        <f t="shared" si="584"/>
        <v>186061760.38962391</v>
      </c>
      <c r="AG824">
        <f t="shared" si="585"/>
        <v>36.786574264071824</v>
      </c>
      <c r="AH824">
        <f t="shared" si="586"/>
        <v>117.8301957118735</v>
      </c>
      <c r="AJ824">
        <f t="shared" si="614"/>
        <v>-786578706.41568971</v>
      </c>
      <c r="AK824">
        <f t="shared" si="615"/>
        <v>-209729301.45912793</v>
      </c>
      <c r="AL824">
        <f t="shared" si="616"/>
        <v>-28.72612657668013</v>
      </c>
      <c r="AM824">
        <f t="shared" si="617"/>
        <v>48.502928568020749</v>
      </c>
      <c r="AN824">
        <f t="shared" si="587"/>
        <v>-28.648909442577363</v>
      </c>
      <c r="AO824">
        <f t="shared" si="588"/>
        <v>48.523517347584651</v>
      </c>
      <c r="AP824">
        <f t="shared" si="589"/>
        <v>814059236.9582901</v>
      </c>
      <c r="AQ824">
        <f t="shared" si="590"/>
        <v>4.4189953598511579E+19</v>
      </c>
      <c r="AR824">
        <f t="shared" si="591"/>
        <v>4.2698215264975274E+19</v>
      </c>
      <c r="AS824">
        <f t="shared" si="592"/>
        <v>1.1384832551444865E+19</v>
      </c>
      <c r="AT824">
        <f t="shared" si="608"/>
        <v>7.1497346391452233E-6</v>
      </c>
      <c r="AU824">
        <f t="shared" si="609"/>
        <v>1.9063684781387917E-6</v>
      </c>
      <c r="AV824">
        <f t="shared" si="618"/>
        <v>7.1497346391452233E-6</v>
      </c>
      <c r="AW824">
        <f t="shared" si="619"/>
        <v>1.9063684781387917E-6</v>
      </c>
      <c r="AX824">
        <f t="shared" si="593"/>
        <v>-618816.44395967107</v>
      </c>
      <c r="AY824">
        <f t="shared" si="594"/>
        <v>1048107.9747078285</v>
      </c>
      <c r="AZ824">
        <f t="shared" si="595"/>
        <v>0.15443426820553682</v>
      </c>
      <c r="BA824">
        <f t="shared" si="596"/>
        <v>4.11775591277979E-2</v>
      </c>
    </row>
    <row r="825" spans="3:53" x14ac:dyDescent="0.35">
      <c r="C825">
        <f t="shared" si="620"/>
        <v>-41856684828.060913</v>
      </c>
      <c r="D825">
        <f t="shared" si="621"/>
        <v>-148897880642.82297</v>
      </c>
      <c r="E825">
        <f t="shared" si="622"/>
        <v>-28275.31979406844</v>
      </c>
      <c r="F825">
        <f t="shared" si="623"/>
        <v>7569.5108374996234</v>
      </c>
      <c r="G825">
        <f t="shared" si="597"/>
        <v>154669198370.97488</v>
      </c>
      <c r="H825">
        <f t="shared" si="598"/>
        <v>3.3140010107562506E+22</v>
      </c>
      <c r="I825">
        <f t="shared" si="599"/>
        <v>8.9683723254578188E+21</v>
      </c>
      <c r="J825">
        <f t="shared" si="600"/>
        <v>3.1903425643045093E+22</v>
      </c>
      <c r="K825">
        <f t="shared" si="601"/>
        <v>1.5017368260980941E-3</v>
      </c>
      <c r="L825">
        <f t="shared" si="602"/>
        <v>5.3421677232158562E-3</v>
      </c>
      <c r="M825">
        <f t="shared" si="603"/>
        <v>-610746907.55187833</v>
      </c>
      <c r="N825">
        <f t="shared" si="604"/>
        <v>163501434.08999187</v>
      </c>
      <c r="O825">
        <f t="shared" si="605"/>
        <v>32.43751544371883</v>
      </c>
      <c r="P825">
        <f t="shared" si="606"/>
        <v>115.39082282146249</v>
      </c>
      <c r="S825">
        <f t="shared" si="610"/>
        <v>-46030368194.586441</v>
      </c>
      <c r="T825">
        <f t="shared" si="611"/>
        <v>-145301109839.28439</v>
      </c>
      <c r="U825">
        <f t="shared" si="612"/>
        <v>-28189.434095790617</v>
      </c>
      <c r="V825">
        <f t="shared" si="613"/>
        <v>8672.8854862644494</v>
      </c>
      <c r="W825">
        <f t="shared" si="607"/>
        <v>-28170.79602142076</v>
      </c>
      <c r="X825">
        <f t="shared" si="576"/>
        <v>8731.7190997554226</v>
      </c>
      <c r="Y825">
        <f t="shared" si="577"/>
        <v>152417870726.03061</v>
      </c>
      <c r="Z825">
        <f t="shared" si="578"/>
        <v>3.4126246649073632E+22</v>
      </c>
      <c r="AA825">
        <f t="shared" si="579"/>
        <v>1.0306164827480792E+22</v>
      </c>
      <c r="AB825">
        <f t="shared" si="580"/>
        <v>3.2532809237786509E+22</v>
      </c>
      <c r="AC825">
        <f t="shared" si="581"/>
        <v>1.7257476268387126E-3</v>
      </c>
      <c r="AD825">
        <f t="shared" si="582"/>
        <v>5.447556804719777E-3</v>
      </c>
      <c r="AE825">
        <f t="shared" si="583"/>
        <v>-608489194.06268835</v>
      </c>
      <c r="AF825">
        <f t="shared" si="584"/>
        <v>188605132.55471712</v>
      </c>
      <c r="AG825">
        <f t="shared" si="585"/>
        <v>37.276148739716191</v>
      </c>
      <c r="AH825">
        <f t="shared" si="586"/>
        <v>117.66722698194718</v>
      </c>
      <c r="AJ825">
        <f t="shared" si="614"/>
        <v>-787197522.85964942</v>
      </c>
      <c r="AK825">
        <f t="shared" si="615"/>
        <v>-208681193.48442009</v>
      </c>
      <c r="AL825">
        <f t="shared" si="616"/>
        <v>-28.571692308474592</v>
      </c>
      <c r="AM825">
        <f t="shared" si="617"/>
        <v>48.544106127148545</v>
      </c>
      <c r="AN825">
        <f t="shared" si="587"/>
        <v>-28.49450797217251</v>
      </c>
      <c r="AO825">
        <f t="shared" si="588"/>
        <v>48.564567217218176</v>
      </c>
      <c r="AP825">
        <f t="shared" si="589"/>
        <v>814387979.10483074</v>
      </c>
      <c r="AQ825">
        <f t="shared" si="590"/>
        <v>4.415428468267937E+19</v>
      </c>
      <c r="AR825">
        <f t="shared" si="591"/>
        <v>4.2680079295928287E+19</v>
      </c>
      <c r="AS825">
        <f t="shared" si="592"/>
        <v>1.1314224990354751E+19</v>
      </c>
      <c r="AT825">
        <f t="shared" si="608"/>
        <v>7.1466978057482055E-6</v>
      </c>
      <c r="AU825">
        <f t="shared" si="609"/>
        <v>1.8945453768176073E-6</v>
      </c>
      <c r="AV825">
        <f t="shared" si="618"/>
        <v>7.1466978057482055E-6</v>
      </c>
      <c r="AW825">
        <f t="shared" si="619"/>
        <v>1.8945453768176073E-6</v>
      </c>
      <c r="AX825">
        <f t="shared" si="593"/>
        <v>-615481.37219892617</v>
      </c>
      <c r="AY825">
        <f t="shared" si="594"/>
        <v>1048994.6518919126</v>
      </c>
      <c r="AZ825">
        <f t="shared" si="595"/>
        <v>0.15436867260416123</v>
      </c>
      <c r="BA825">
        <f t="shared" si="596"/>
        <v>4.0922180139260321E-2</v>
      </c>
    </row>
    <row r="826" spans="3:53" x14ac:dyDescent="0.35">
      <c r="C826">
        <f t="shared" si="620"/>
        <v>-42467431735.612793</v>
      </c>
      <c r="D826">
        <f t="shared" si="621"/>
        <v>-148734379208.73297</v>
      </c>
      <c r="E826">
        <f t="shared" si="622"/>
        <v>-28242.882278624722</v>
      </c>
      <c r="F826">
        <f t="shared" si="623"/>
        <v>7684.9016603210857</v>
      </c>
      <c r="G826">
        <f t="shared" si="597"/>
        <v>154678370552.66037</v>
      </c>
      <c r="H826">
        <f t="shared" si="598"/>
        <v>3.3136079924171995E+22</v>
      </c>
      <c r="I826">
        <f t="shared" si="599"/>
        <v>9.0976146641427156E+21</v>
      </c>
      <c r="J826">
        <f t="shared" si="600"/>
        <v>3.1862724305430786E+22</v>
      </c>
      <c r="K826">
        <f t="shared" si="601"/>
        <v>1.523378208999115E-3</v>
      </c>
      <c r="L826">
        <f t="shared" si="602"/>
        <v>5.3353523619274592E-3</v>
      </c>
      <c r="M826">
        <f t="shared" si="603"/>
        <v>-610046257.21829402</v>
      </c>
      <c r="N826">
        <f t="shared" si="604"/>
        <v>165993875.86293545</v>
      </c>
      <c r="O826">
        <f t="shared" si="605"/>
        <v>32.904969314380885</v>
      </c>
      <c r="P826">
        <f t="shared" si="606"/>
        <v>115.24361101763311</v>
      </c>
      <c r="S826">
        <f t="shared" si="610"/>
        <v>-46638857388.649132</v>
      </c>
      <c r="T826">
        <f t="shared" si="611"/>
        <v>-145112504706.72968</v>
      </c>
      <c r="U826">
        <f t="shared" si="612"/>
        <v>-28152.157947050902</v>
      </c>
      <c r="V826">
        <f t="shared" si="613"/>
        <v>8790.5527132463958</v>
      </c>
      <c r="W826">
        <f t="shared" si="607"/>
        <v>-28133.275459128479</v>
      </c>
      <c r="X826">
        <f t="shared" si="576"/>
        <v>8849.3038334696794</v>
      </c>
      <c r="Y826">
        <f t="shared" si="577"/>
        <v>152423167664.16907</v>
      </c>
      <c r="Z826">
        <f t="shared" si="578"/>
        <v>3.4123874811783477E+22</v>
      </c>
      <c r="AA826">
        <f t="shared" si="579"/>
        <v>1.0441316469694444E+22</v>
      </c>
      <c r="AB826">
        <f t="shared" si="580"/>
        <v>3.2487193516060422E+22</v>
      </c>
      <c r="AC826">
        <f t="shared" si="581"/>
        <v>1.7483785113353053E-3</v>
      </c>
      <c r="AD826">
        <f t="shared" si="582"/>
        <v>5.4399185391929708E-3</v>
      </c>
      <c r="AE826">
        <f t="shared" si="583"/>
        <v>-607678749.91717517</v>
      </c>
      <c r="AF826">
        <f t="shared" si="584"/>
        <v>191144962.80294508</v>
      </c>
      <c r="AG826">
        <f t="shared" si="585"/>
        <v>37.764975844842596</v>
      </c>
      <c r="AH826">
        <f t="shared" si="586"/>
        <v>117.50224044656817</v>
      </c>
      <c r="AJ826">
        <f t="shared" si="614"/>
        <v>-787813004.23184836</v>
      </c>
      <c r="AK826">
        <f t="shared" si="615"/>
        <v>-207632198.83252817</v>
      </c>
      <c r="AL826">
        <f t="shared" si="616"/>
        <v>-28.417323635870432</v>
      </c>
      <c r="AM826">
        <f t="shared" si="617"/>
        <v>48.585028307287807</v>
      </c>
      <c r="AN826">
        <f t="shared" si="587"/>
        <v>-28.340171918528988</v>
      </c>
      <c r="AO826">
        <f t="shared" si="588"/>
        <v>48.605362042107188</v>
      </c>
      <c r="AP826">
        <f t="shared" si="589"/>
        <v>814714956.06060946</v>
      </c>
      <c r="AQ826">
        <f t="shared" si="590"/>
        <v>4.4118850114234163E+19</v>
      </c>
      <c r="AR826">
        <f t="shared" si="591"/>
        <v>4.266204221880483E+19</v>
      </c>
      <c r="AS826">
        <f t="shared" si="592"/>
        <v>1.1243802253827406E+19</v>
      </c>
      <c r="AT826">
        <f t="shared" si="608"/>
        <v>7.1436775316150084E-6</v>
      </c>
      <c r="AU826">
        <f t="shared" si="609"/>
        <v>1.8827532240166452E-6</v>
      </c>
      <c r="AV826">
        <f t="shared" si="618"/>
        <v>7.1436775316150084E-6</v>
      </c>
      <c r="AW826">
        <f t="shared" si="619"/>
        <v>1.8827532240166452E-6</v>
      </c>
      <c r="AX826">
        <f t="shared" si="593"/>
        <v>-612147.71344022616</v>
      </c>
      <c r="AY826">
        <f t="shared" si="594"/>
        <v>1049875.8201095152</v>
      </c>
      <c r="AZ826">
        <f t="shared" si="595"/>
        <v>0.15430343468288418</v>
      </c>
      <c r="BA826">
        <f t="shared" si="596"/>
        <v>4.0667469638759536E-2</v>
      </c>
    </row>
    <row r="827" spans="3:53" x14ac:dyDescent="0.35">
      <c r="C827">
        <f t="shared" si="620"/>
        <v>-43077477992.831085</v>
      </c>
      <c r="D827">
        <f t="shared" si="621"/>
        <v>-148568385332.87003</v>
      </c>
      <c r="E827">
        <f t="shared" si="622"/>
        <v>-28209.977309310339</v>
      </c>
      <c r="F827">
        <f t="shared" si="623"/>
        <v>7800.1452713387189</v>
      </c>
      <c r="G827">
        <f t="shared" si="597"/>
        <v>154687537412.16193</v>
      </c>
      <c r="H827">
        <f t="shared" si="598"/>
        <v>3.3132152719771699E+22</v>
      </c>
      <c r="I827">
        <f t="shared" si="599"/>
        <v>9.2266617176676956E+21</v>
      </c>
      <c r="J827">
        <f t="shared" si="600"/>
        <v>3.1821506208757633E+22</v>
      </c>
      <c r="K827">
        <f t="shared" si="601"/>
        <v>1.5449868917728894E-3</v>
      </c>
      <c r="L827">
        <f t="shared" si="602"/>
        <v>5.3284504703211034E-3</v>
      </c>
      <c r="M827">
        <f t="shared" si="603"/>
        <v>-609335509.88110328</v>
      </c>
      <c r="N827">
        <f t="shared" si="604"/>
        <v>168483137.86091632</v>
      </c>
      <c r="O827">
        <f t="shared" si="605"/>
        <v>33.371716862294413</v>
      </c>
      <c r="P827">
        <f t="shared" si="606"/>
        <v>115.09453015893584</v>
      </c>
      <c r="S827">
        <f t="shared" si="610"/>
        <v>-47246536138.566307</v>
      </c>
      <c r="T827">
        <f t="shared" si="611"/>
        <v>-144921359743.92673</v>
      </c>
      <c r="U827">
        <f t="shared" si="612"/>
        <v>-28114.39297120606</v>
      </c>
      <c r="V827">
        <f t="shared" si="613"/>
        <v>8908.0549536929648</v>
      </c>
      <c r="W827">
        <f t="shared" si="607"/>
        <v>-28095.266447511989</v>
      </c>
      <c r="X827">
        <f t="shared" si="576"/>
        <v>8966.7225735326483</v>
      </c>
      <c r="Y827">
        <f t="shared" si="577"/>
        <v>152428460882.87277</v>
      </c>
      <c r="Z827">
        <f t="shared" si="578"/>
        <v>3.4121504886965456E+22</v>
      </c>
      <c r="AA827">
        <f t="shared" si="579"/>
        <v>1.0576259213055024E+22</v>
      </c>
      <c r="AB827">
        <f t="shared" si="580"/>
        <v>3.244102089653586E+22</v>
      </c>
      <c r="AC827">
        <f t="shared" si="581"/>
        <v>1.77097441611772E-3</v>
      </c>
      <c r="AD827">
        <f t="shared" si="582"/>
        <v>5.4321870221928767E-3</v>
      </c>
      <c r="AE827">
        <f t="shared" si="583"/>
        <v>-606857755.26625896</v>
      </c>
      <c r="AF827">
        <f t="shared" si="584"/>
        <v>193681207.58830521</v>
      </c>
      <c r="AG827">
        <f t="shared" si="585"/>
        <v>38.253047388142754</v>
      </c>
      <c r="AH827">
        <f t="shared" si="586"/>
        <v>117.33523967936614</v>
      </c>
      <c r="AJ827">
        <f t="shared" si="614"/>
        <v>-788425151.94528854</v>
      </c>
      <c r="AK827">
        <f t="shared" si="615"/>
        <v>-206582323.01241866</v>
      </c>
      <c r="AL827">
        <f t="shared" si="616"/>
        <v>-28.263020201187548</v>
      </c>
      <c r="AM827">
        <f t="shared" si="617"/>
        <v>48.62569577692657</v>
      </c>
      <c r="AN827">
        <f t="shared" si="587"/>
        <v>-28.185900924052309</v>
      </c>
      <c r="AO827">
        <f t="shared" si="588"/>
        <v>48.64590248821721</v>
      </c>
      <c r="AP827">
        <f t="shared" si="589"/>
        <v>815040168.58137655</v>
      </c>
      <c r="AQ827">
        <f t="shared" si="590"/>
        <v>4.408364905179743E+19</v>
      </c>
      <c r="AR827">
        <f t="shared" si="591"/>
        <v>4.2644103986263761E+19</v>
      </c>
      <c r="AS827">
        <f t="shared" si="592"/>
        <v>1.117356294700861E+19</v>
      </c>
      <c r="AT827">
        <f t="shared" si="608"/>
        <v>7.1406738088184455E-6</v>
      </c>
      <c r="AU827">
        <f t="shared" si="609"/>
        <v>1.8709917861702293E-6</v>
      </c>
      <c r="AV827">
        <f t="shared" si="618"/>
        <v>7.1406738088184455E-6</v>
      </c>
      <c r="AW827">
        <f t="shared" si="619"/>
        <v>1.8709917861702293E-6</v>
      </c>
      <c r="AX827">
        <f t="shared" si="593"/>
        <v>-608815.45995952992</v>
      </c>
      <c r="AY827">
        <f t="shared" si="594"/>
        <v>1050751.4937454918</v>
      </c>
      <c r="AZ827">
        <f t="shared" si="595"/>
        <v>0.15423855427047842</v>
      </c>
      <c r="BA827">
        <f t="shared" si="596"/>
        <v>4.0413422581276955E-2</v>
      </c>
    </row>
    <row r="828" spans="3:53" x14ac:dyDescent="0.35">
      <c r="C828">
        <f t="shared" si="620"/>
        <v>-43686813502.712189</v>
      </c>
      <c r="D828">
        <f t="shared" si="621"/>
        <v>-148399902195.00909</v>
      </c>
      <c r="E828">
        <f t="shared" si="622"/>
        <v>-28176.605592448046</v>
      </c>
      <c r="F828">
        <f t="shared" si="623"/>
        <v>7915.2398014976543</v>
      </c>
      <c r="G828">
        <f t="shared" si="597"/>
        <v>154696698883.68344</v>
      </c>
      <c r="H828">
        <f t="shared" si="598"/>
        <v>3.3128228521160422E+22</v>
      </c>
      <c r="I828">
        <f t="shared" si="599"/>
        <v>9.3555114719504583E+21</v>
      </c>
      <c r="J828">
        <f t="shared" si="600"/>
        <v>3.1779772341041559E+22</v>
      </c>
      <c r="K828">
        <f t="shared" si="601"/>
        <v>1.5665625371651805E-3</v>
      </c>
      <c r="L828">
        <f t="shared" si="602"/>
        <v>5.321462213838171E-3</v>
      </c>
      <c r="M828">
        <f t="shared" si="603"/>
        <v>-608614680.79687774</v>
      </c>
      <c r="N828">
        <f t="shared" si="604"/>
        <v>170969179.71234933</v>
      </c>
      <c r="O828">
        <f t="shared" si="605"/>
        <v>33.8377508027679</v>
      </c>
      <c r="P828">
        <f t="shared" si="606"/>
        <v>114.9435838189045</v>
      </c>
      <c r="S828">
        <f t="shared" si="610"/>
        <v>-47853393893.832565</v>
      </c>
      <c r="T828">
        <f t="shared" si="611"/>
        <v>-144727678536.33841</v>
      </c>
      <c r="U828">
        <f t="shared" si="612"/>
        <v>-28076.139923817918</v>
      </c>
      <c r="V828">
        <f t="shared" si="613"/>
        <v>9025.39019337233</v>
      </c>
      <c r="W828">
        <f t="shared" si="607"/>
        <v>-28056.769746219768</v>
      </c>
      <c r="X828">
        <f t="shared" si="576"/>
        <v>9083.9733075154272</v>
      </c>
      <c r="Y828">
        <f t="shared" si="577"/>
        <v>152433750336.58392</v>
      </c>
      <c r="Z828">
        <f t="shared" si="578"/>
        <v>3.4119136894459144E+22</v>
      </c>
      <c r="AA828">
        <f t="shared" si="579"/>
        <v>1.0710990797792493E+22</v>
      </c>
      <c r="AB828">
        <f t="shared" si="580"/>
        <v>3.2394292376164786E+22</v>
      </c>
      <c r="AC828">
        <f t="shared" si="581"/>
        <v>1.7935349627917769E-3</v>
      </c>
      <c r="AD828">
        <f t="shared" si="582"/>
        <v>5.4243624206571977E-3</v>
      </c>
      <c r="AE828">
        <f t="shared" si="583"/>
        <v>-606026226.51834702</v>
      </c>
      <c r="AF828">
        <f t="shared" si="584"/>
        <v>196213823.44233322</v>
      </c>
      <c r="AG828">
        <f t="shared" si="585"/>
        <v>38.740355196302382</v>
      </c>
      <c r="AH828">
        <f t="shared" si="586"/>
        <v>117.16622828619548</v>
      </c>
      <c r="AJ828">
        <f t="shared" si="614"/>
        <v>-789033967.40524805</v>
      </c>
      <c r="AK828">
        <f t="shared" si="615"/>
        <v>-205531571.51867315</v>
      </c>
      <c r="AL828">
        <f t="shared" si="616"/>
        <v>-28.10878164691707</v>
      </c>
      <c r="AM828">
        <f t="shared" si="617"/>
        <v>48.666109199507844</v>
      </c>
      <c r="AN828">
        <f t="shared" si="587"/>
        <v>-28.031694631320299</v>
      </c>
      <c r="AO828">
        <f t="shared" si="588"/>
        <v>48.686189216482767</v>
      </c>
      <c r="AP828">
        <f t="shared" si="589"/>
        <v>815363617.4187572</v>
      </c>
      <c r="AQ828">
        <f t="shared" si="590"/>
        <v>4.4048680660894417E+19</v>
      </c>
      <c r="AR828">
        <f t="shared" si="591"/>
        <v>4.2626264550362309E+19</v>
      </c>
      <c r="AS828">
        <f t="shared" si="592"/>
        <v>1.1103505682800345E+19</v>
      </c>
      <c r="AT828">
        <f t="shared" si="608"/>
        <v>7.1376866293305935E-6</v>
      </c>
      <c r="AU828">
        <f t="shared" si="609"/>
        <v>1.8592608310114441E-6</v>
      </c>
      <c r="AV828">
        <f t="shared" si="618"/>
        <v>7.1376866293305935E-6</v>
      </c>
      <c r="AW828">
        <f t="shared" si="619"/>
        <v>1.8592608310114441E-6</v>
      </c>
      <c r="AX828">
        <f t="shared" si="593"/>
        <v>-605484.60403651849</v>
      </c>
      <c r="AY828">
        <f t="shared" si="594"/>
        <v>1051621.6870760277</v>
      </c>
      <c r="AZ828">
        <f t="shared" si="595"/>
        <v>0.15417403119354081</v>
      </c>
      <c r="BA828">
        <f t="shared" si="596"/>
        <v>4.0160033949847192E-2</v>
      </c>
    </row>
    <row r="829" spans="3:53" x14ac:dyDescent="0.35">
      <c r="C829">
        <f t="shared" si="620"/>
        <v>-44295428183.509064</v>
      </c>
      <c r="D829">
        <f t="shared" si="621"/>
        <v>-148228933015.29675</v>
      </c>
      <c r="E829">
        <f t="shared" si="622"/>
        <v>-28142.76784164528</v>
      </c>
      <c r="F829">
        <f t="shared" si="623"/>
        <v>8030.183385316559</v>
      </c>
      <c r="G829">
        <f t="shared" si="597"/>
        <v>154705854901.53159</v>
      </c>
      <c r="H829">
        <f t="shared" si="598"/>
        <v>3.3124307355074268E+22</v>
      </c>
      <c r="I829">
        <f t="shared" si="599"/>
        <v>9.4841619181708645E+21</v>
      </c>
      <c r="J829">
        <f t="shared" si="600"/>
        <v>3.1737523697720096E+22</v>
      </c>
      <c r="K829">
        <f t="shared" si="601"/>
        <v>1.5881048088028909E-3</v>
      </c>
      <c r="L829">
        <f t="shared" si="602"/>
        <v>5.3143877591627755E-3</v>
      </c>
      <c r="M829">
        <f t="shared" si="603"/>
        <v>-607883785.37953806</v>
      </c>
      <c r="N829">
        <f t="shared" si="604"/>
        <v>173451961.12283766</v>
      </c>
      <c r="O829">
        <f t="shared" si="605"/>
        <v>34.303063870142445</v>
      </c>
      <c r="P829">
        <f t="shared" si="606"/>
        <v>114.79077559791595</v>
      </c>
      <c r="S829">
        <f t="shared" si="610"/>
        <v>-48459420120.350914</v>
      </c>
      <c r="T829">
        <f t="shared" si="611"/>
        <v>-144531464712.89609</v>
      </c>
      <c r="U829">
        <f t="shared" si="612"/>
        <v>-28037.399568621615</v>
      </c>
      <c r="V829">
        <f t="shared" si="613"/>
        <v>9142.5564216585262</v>
      </c>
      <c r="W829">
        <f t="shared" si="607"/>
        <v>-28017.786123064554</v>
      </c>
      <c r="X829">
        <f t="shared" si="576"/>
        <v>9201.0540266110456</v>
      </c>
      <c r="Y829">
        <f t="shared" si="577"/>
        <v>152439035979.81653</v>
      </c>
      <c r="Z829">
        <f t="shared" si="578"/>
        <v>3.4116770854063992E+22</v>
      </c>
      <c r="AA829">
        <f t="shared" si="579"/>
        <v>1.0845508969144426E+22</v>
      </c>
      <c r="AB829">
        <f t="shared" si="580"/>
        <v>3.2347008960782108E+22</v>
      </c>
      <c r="AC829">
        <f t="shared" si="581"/>
        <v>1.8160597738018128E-3</v>
      </c>
      <c r="AD829">
        <f t="shared" si="582"/>
        <v>5.416444903011069E-3</v>
      </c>
      <c r="AE829">
        <f t="shared" si="583"/>
        <v>-605184180.25819433</v>
      </c>
      <c r="AF829">
        <f t="shared" si="584"/>
        <v>198742766.97479859</v>
      </c>
      <c r="AG829">
        <f t="shared" si="585"/>
        <v>39.226891114119155</v>
      </c>
      <c r="AH829">
        <f t="shared" si="586"/>
        <v>116.99520990503909</v>
      </c>
      <c r="AJ829">
        <f t="shared" si="614"/>
        <v>-789639452.00928462</v>
      </c>
      <c r="AK829">
        <f t="shared" si="615"/>
        <v>-204479949.83159712</v>
      </c>
      <c r="AL829">
        <f t="shared" si="616"/>
        <v>-27.954607615723528</v>
      </c>
      <c r="AM829">
        <f t="shared" si="617"/>
        <v>48.706269233457689</v>
      </c>
      <c r="AN829">
        <f t="shared" si="587"/>
        <v>-27.877552683085248</v>
      </c>
      <c r="AO829">
        <f t="shared" si="588"/>
        <v>48.726222882835337</v>
      </c>
      <c r="AP829">
        <f t="shared" si="589"/>
        <v>815685303.32025456</v>
      </c>
      <c r="AQ829">
        <f t="shared" si="590"/>
        <v>4.4013944113907048E+19</v>
      </c>
      <c r="AR829">
        <f t="shared" si="591"/>
        <v>4.2608523862575055E+19</v>
      </c>
      <c r="AS829">
        <f t="shared" si="592"/>
        <v>1.1033629081789233E+19</v>
      </c>
      <c r="AT829">
        <f t="shared" si="608"/>
        <v>7.1347159850259636E-6</v>
      </c>
      <c r="AU829">
        <f t="shared" si="609"/>
        <v>1.8475601275601528E-6</v>
      </c>
      <c r="AV829">
        <f t="shared" si="618"/>
        <v>7.1347159850259636E-6</v>
      </c>
      <c r="AW829">
        <f t="shared" si="619"/>
        <v>1.8475601275601528E-6</v>
      </c>
      <c r="AX829">
        <f t="shared" si="593"/>
        <v>-602155.13795464137</v>
      </c>
      <c r="AY829">
        <f t="shared" si="594"/>
        <v>1052486.4142692434</v>
      </c>
      <c r="AZ829">
        <f t="shared" si="595"/>
        <v>0.15410986527656081</v>
      </c>
      <c r="BA829">
        <f t="shared" si="596"/>
        <v>3.9907298755299303E-2</v>
      </c>
    </row>
    <row r="830" spans="3:53" x14ac:dyDescent="0.35">
      <c r="C830">
        <f t="shared" si="620"/>
        <v>-44903311968.888603</v>
      </c>
      <c r="D830">
        <f t="shared" si="621"/>
        <v>-148055481054.17392</v>
      </c>
      <c r="E830">
        <f t="shared" si="622"/>
        <v>-28108.464777775138</v>
      </c>
      <c r="F830">
        <f t="shared" si="623"/>
        <v>8144.9741609144749</v>
      </c>
      <c r="G830">
        <f t="shared" si="597"/>
        <v>154715005400.11685</v>
      </c>
      <c r="H830">
        <f t="shared" si="598"/>
        <v>3.3120389248186269E+22</v>
      </c>
      <c r="I830">
        <f t="shared" si="599"/>
        <v>9.6126110527945504E+21</v>
      </c>
      <c r="J830">
        <f t="shared" si="600"/>
        <v>3.1694761281622938E+22</v>
      </c>
      <c r="K830">
        <f t="shared" si="601"/>
        <v>1.6096133711980157E-3</v>
      </c>
      <c r="L830">
        <f t="shared" si="602"/>
        <v>5.3072272742168344E-3</v>
      </c>
      <c r="M830">
        <f t="shared" si="603"/>
        <v>-607142839.19994295</v>
      </c>
      <c r="N830">
        <f t="shared" si="604"/>
        <v>175931441.87575266</v>
      </c>
      <c r="O830">
        <f t="shared" si="605"/>
        <v>34.767648817877138</v>
      </c>
      <c r="P830">
        <f t="shared" si="606"/>
        <v>114.63610912308363</v>
      </c>
      <c r="S830">
        <f t="shared" si="610"/>
        <v>-49064604300.609108</v>
      </c>
      <c r="T830">
        <f t="shared" si="611"/>
        <v>-144332721945.9213</v>
      </c>
      <c r="U830">
        <f t="shared" si="612"/>
        <v>-27998.172677507497</v>
      </c>
      <c r="V830">
        <f t="shared" si="613"/>
        <v>9259.551631563565</v>
      </c>
      <c r="W830">
        <f t="shared" si="607"/>
        <v>-27978.316354005186</v>
      </c>
      <c r="X830">
        <f t="shared" si="576"/>
        <v>9317.9627256665208</v>
      </c>
      <c r="Y830">
        <f t="shared" si="577"/>
        <v>152444317767.15714</v>
      </c>
      <c r="Z830">
        <f t="shared" si="578"/>
        <v>3.4114406785539065E+22</v>
      </c>
      <c r="AA830">
        <f t="shared" si="579"/>
        <v>1.0979811477388482E+22</v>
      </c>
      <c r="AB830">
        <f t="shared" si="580"/>
        <v>3.2299171665078997E+22</v>
      </c>
      <c r="AC830">
        <f t="shared" si="581"/>
        <v>1.8385484724361154E-3</v>
      </c>
      <c r="AD830">
        <f t="shared" si="582"/>
        <v>5.4084346391625911E-3</v>
      </c>
      <c r="AE830">
        <f t="shared" si="583"/>
        <v>-604331633.24651206</v>
      </c>
      <c r="AF830">
        <f t="shared" si="584"/>
        <v>201267994.87439686</v>
      </c>
      <c r="AG830">
        <f t="shared" si="585"/>
        <v>39.712647004620095</v>
      </c>
      <c r="AH830">
        <f t="shared" si="586"/>
        <v>116.82218820591197</v>
      </c>
      <c r="AJ830">
        <f t="shared" si="614"/>
        <v>-790241607.14723921</v>
      </c>
      <c r="AK830">
        <f t="shared" si="615"/>
        <v>-203427463.41732788</v>
      </c>
      <c r="AL830">
        <f t="shared" si="616"/>
        <v>-27.800497750446969</v>
      </c>
      <c r="AM830">
        <f t="shared" si="617"/>
        <v>48.746176532212992</v>
      </c>
      <c r="AN830">
        <f t="shared" si="587"/>
        <v>-27.723474722275974</v>
      </c>
      <c r="AO830">
        <f t="shared" si="588"/>
        <v>48.76600413823099</v>
      </c>
      <c r="AP830">
        <f t="shared" si="589"/>
        <v>816005227.02925122</v>
      </c>
      <c r="AQ830">
        <f t="shared" si="590"/>
        <v>4.3979438590027391E+19</v>
      </c>
      <c r="AR830">
        <f t="shared" si="591"/>
        <v>4.2590881873812709E+19</v>
      </c>
      <c r="AS830">
        <f t="shared" si="592"/>
        <v>1.0963931772175655E+19</v>
      </c>
      <c r="AT830">
        <f t="shared" si="608"/>
        <v>7.1317618676846465E-6</v>
      </c>
      <c r="AU830">
        <f t="shared" si="609"/>
        <v>1.8358894461111277E-6</v>
      </c>
      <c r="AV830">
        <f t="shared" si="618"/>
        <v>7.1317618676846465E-6</v>
      </c>
      <c r="AW830">
        <f t="shared" si="619"/>
        <v>1.8358894461111277E-6</v>
      </c>
      <c r="AX830">
        <f t="shared" si="593"/>
        <v>-598827.05400116101</v>
      </c>
      <c r="AY830">
        <f t="shared" si="594"/>
        <v>1053345.6893857894</v>
      </c>
      <c r="AZ830">
        <f t="shared" si="595"/>
        <v>0.15404605634198837</v>
      </c>
      <c r="BA830">
        <f t="shared" si="596"/>
        <v>3.9655212036000358E-2</v>
      </c>
    </row>
    <row r="831" spans="3:53" x14ac:dyDescent="0.35">
      <c r="C831">
        <f t="shared" si="620"/>
        <v>-45510454808.088547</v>
      </c>
      <c r="D831">
        <f t="shared" si="621"/>
        <v>-147879549612.29816</v>
      </c>
      <c r="E831">
        <f t="shared" si="622"/>
        <v>-28073.697128957261</v>
      </c>
      <c r="F831">
        <f t="shared" si="623"/>
        <v>8259.6102700375577</v>
      </c>
      <c r="G831">
        <f t="shared" si="597"/>
        <v>154724150313.95462</v>
      </c>
      <c r="H831">
        <f t="shared" si="598"/>
        <v>3.3116474227106022E+22</v>
      </c>
      <c r="I831">
        <f t="shared" si="599"/>
        <v>9.7408568775963585E+21</v>
      </c>
      <c r="J831">
        <f t="shared" si="600"/>
        <v>3.1651486102942485E+22</v>
      </c>
      <c r="K831">
        <f t="shared" si="601"/>
        <v>1.6310878897515669E-3</v>
      </c>
      <c r="L831">
        <f t="shared" si="602"/>
        <v>5.299980928155138E-3</v>
      </c>
      <c r="M831">
        <f t="shared" si="603"/>
        <v>-606391857.98547685</v>
      </c>
      <c r="N831">
        <f t="shared" si="604"/>
        <v>178407581.83281124</v>
      </c>
      <c r="O831">
        <f t="shared" si="605"/>
        <v>35.231498418633848</v>
      </c>
      <c r="P831">
        <f t="shared" si="606"/>
        <v>114.47958804815099</v>
      </c>
      <c r="S831">
        <f t="shared" si="610"/>
        <v>-49668935933.855621</v>
      </c>
      <c r="T831">
        <f t="shared" si="611"/>
        <v>-144131453951.04691</v>
      </c>
      <c r="U831">
        <f t="shared" si="612"/>
        <v>-27958.460030502876</v>
      </c>
      <c r="V831">
        <f t="shared" si="613"/>
        <v>9376.3738197694765</v>
      </c>
      <c r="W831">
        <f t="shared" si="607"/>
        <v>-27938.361223128286</v>
      </c>
      <c r="X831">
        <f t="shared" si="576"/>
        <v>9434.6974032148592</v>
      </c>
      <c r="Y831">
        <f t="shared" si="577"/>
        <v>152449595653.26572</v>
      </c>
      <c r="Z831">
        <f t="shared" si="578"/>
        <v>3.4112044708602657E+22</v>
      </c>
      <c r="AA831">
        <f t="shared" si="579"/>
        <v>1.1113896077874635E+22</v>
      </c>
      <c r="AB831">
        <f t="shared" si="580"/>
        <v>3.2250781512575926E+22</v>
      </c>
      <c r="AC831">
        <f t="shared" si="581"/>
        <v>1.8610006828323233E-3</v>
      </c>
      <c r="AD831">
        <f t="shared" si="582"/>
        <v>5.400331800498313E-3</v>
      </c>
      <c r="AE831">
        <f t="shared" si="583"/>
        <v>-603468602.41957092</v>
      </c>
      <c r="AF831">
        <f t="shared" si="584"/>
        <v>203789463.90944096</v>
      </c>
      <c r="AG831">
        <f t="shared" si="585"/>
        <v>40.197614749178186</v>
      </c>
      <c r="AH831">
        <f t="shared" si="586"/>
        <v>116.64716689076356</v>
      </c>
      <c r="AJ831">
        <f t="shared" si="614"/>
        <v>-790840434.20124042</v>
      </c>
      <c r="AK831">
        <f t="shared" si="615"/>
        <v>-202374117.72794208</v>
      </c>
      <c r="AL831">
        <f t="shared" si="616"/>
        <v>-27.646451694104979</v>
      </c>
      <c r="AM831">
        <f t="shared" si="617"/>
        <v>48.785831744248995</v>
      </c>
      <c r="AN831">
        <f t="shared" si="587"/>
        <v>-27.569460391999829</v>
      </c>
      <c r="AO831">
        <f t="shared" si="588"/>
        <v>48.805533628677793</v>
      </c>
      <c r="AP831">
        <f t="shared" si="589"/>
        <v>816323389.28501213</v>
      </c>
      <c r="AQ831">
        <f t="shared" si="590"/>
        <v>4.3945163275211538E+19</v>
      </c>
      <c r="AR831">
        <f t="shared" si="591"/>
        <v>4.2573338534440518E+19</v>
      </c>
      <c r="AS831">
        <f t="shared" si="592"/>
        <v>1.0894412389703387E+19</v>
      </c>
      <c r="AT831">
        <f t="shared" si="608"/>
        <v>7.1288242689953982E-6</v>
      </c>
      <c r="AU831">
        <f t="shared" si="609"/>
        <v>1.8242485582222684E-6</v>
      </c>
      <c r="AV831">
        <f t="shared" si="618"/>
        <v>7.1288242689953982E-6</v>
      </c>
      <c r="AW831">
        <f t="shared" si="619"/>
        <v>1.8242485582222684E-6</v>
      </c>
      <c r="AX831">
        <f t="shared" si="593"/>
        <v>-595500.34446719626</v>
      </c>
      <c r="AY831">
        <f t="shared" si="594"/>
        <v>1054199.5263794402</v>
      </c>
      <c r="AZ831">
        <f t="shared" si="595"/>
        <v>0.15398260421030061</v>
      </c>
      <c r="BA831">
        <f t="shared" si="596"/>
        <v>3.9403768857600996E-2</v>
      </c>
    </row>
    <row r="832" spans="3:53" x14ac:dyDescent="0.35">
      <c r="C832">
        <f t="shared" si="620"/>
        <v>-46116846666.07402</v>
      </c>
      <c r="D832">
        <f t="shared" si="621"/>
        <v>-147701142030.46533</v>
      </c>
      <c r="E832">
        <f t="shared" si="622"/>
        <v>-28038.465630538627</v>
      </c>
      <c r="F832">
        <f t="shared" si="623"/>
        <v>8374.0898580857083</v>
      </c>
      <c r="G832">
        <f t="shared" si="597"/>
        <v>154733289577.66611</v>
      </c>
      <c r="H832">
        <f t="shared" si="598"/>
        <v>3.311256231837938E+22</v>
      </c>
      <c r="I832">
        <f t="shared" si="599"/>
        <v>9.8688973996836258E+21</v>
      </c>
      <c r="J832">
        <f t="shared" si="600"/>
        <v>3.1607699179204357E+22</v>
      </c>
      <c r="K832">
        <f t="shared" si="601"/>
        <v>1.6525280307574724E-3</v>
      </c>
      <c r="L832">
        <f t="shared" si="602"/>
        <v>5.2926488913604079E-3</v>
      </c>
      <c r="M832">
        <f t="shared" si="603"/>
        <v>-605630857.61963439</v>
      </c>
      <c r="N832">
        <f t="shared" si="604"/>
        <v>180880340.93465129</v>
      </c>
      <c r="O832">
        <f t="shared" si="605"/>
        <v>35.694605464361402</v>
      </c>
      <c r="P832">
        <f t="shared" si="606"/>
        <v>114.32121605338482</v>
      </c>
      <c r="S832">
        <f t="shared" si="610"/>
        <v>-50272404536.275192</v>
      </c>
      <c r="T832">
        <f t="shared" si="611"/>
        <v>-143927664487.13745</v>
      </c>
      <c r="U832">
        <f t="shared" si="612"/>
        <v>-27918.262415753699</v>
      </c>
      <c r="V832">
        <f t="shared" si="613"/>
        <v>9493.0209866602399</v>
      </c>
      <c r="W832">
        <f t="shared" si="607"/>
        <v>-27897.921522629884</v>
      </c>
      <c r="X832">
        <f t="shared" si="576"/>
        <v>9551.2560615069306</v>
      </c>
      <c r="Y832">
        <f t="shared" si="577"/>
        <v>152454869592.87625</v>
      </c>
      <c r="Z832">
        <f t="shared" si="578"/>
        <v>3.4109684642932068E+22</v>
      </c>
      <c r="AA832">
        <f t="shared" si="579"/>
        <v>1.1247760531057386E+22</v>
      </c>
      <c r="AB832">
        <f t="shared" si="580"/>
        <v>3.2201839535595847E+22</v>
      </c>
      <c r="AC832">
        <f t="shared" si="581"/>
        <v>1.8834160299828174E-3</v>
      </c>
      <c r="AD832">
        <f t="shared" si="582"/>
        <v>5.392136559878742E-3</v>
      </c>
      <c r="AE832">
        <f t="shared" si="583"/>
        <v>-602595104.88880551</v>
      </c>
      <c r="AF832">
        <f t="shared" si="584"/>
        <v>206307130.92854971</v>
      </c>
      <c r="AG832">
        <f t="shared" si="585"/>
        <v>40.681786247628857</v>
      </c>
      <c r="AH832">
        <f t="shared" si="586"/>
        <v>116.47014969338083</v>
      </c>
      <c r="AJ832">
        <f t="shared" si="614"/>
        <v>-791435934.54570758</v>
      </c>
      <c r="AK832">
        <f t="shared" si="615"/>
        <v>-201319918.20156264</v>
      </c>
      <c r="AL832">
        <f t="shared" si="616"/>
        <v>-27.492469089894676</v>
      </c>
      <c r="AM832">
        <f t="shared" si="617"/>
        <v>48.825235513106598</v>
      </c>
      <c r="AN832">
        <f t="shared" si="587"/>
        <v>-27.415509335544641</v>
      </c>
      <c r="AO832">
        <f t="shared" si="588"/>
        <v>48.844811995262987</v>
      </c>
      <c r="AP832">
        <f t="shared" si="589"/>
        <v>816639790.82268667</v>
      </c>
      <c r="AQ832">
        <f t="shared" si="590"/>
        <v>4.3911117362133959E+19</v>
      </c>
      <c r="AR832">
        <f t="shared" si="591"/>
        <v>4.2555893794296463E+19</v>
      </c>
      <c r="AS832">
        <f t="shared" si="592"/>
        <v>1.0825069577589875E+19</v>
      </c>
      <c r="AT832">
        <f t="shared" si="608"/>
        <v>7.1259031805586842E-6</v>
      </c>
      <c r="AU832">
        <f t="shared" si="609"/>
        <v>1.812637236702926E-6</v>
      </c>
      <c r="AV832">
        <f t="shared" si="618"/>
        <v>7.1259031805586842E-6</v>
      </c>
      <c r="AW832">
        <f t="shared" si="619"/>
        <v>1.812637236702926E-6</v>
      </c>
      <c r="AX832">
        <f t="shared" si="593"/>
        <v>-592175.00164776423</v>
      </c>
      <c r="AY832">
        <f t="shared" si="594"/>
        <v>1055047.9390976806</v>
      </c>
      <c r="AZ832">
        <f t="shared" si="595"/>
        <v>0.15391950870006757</v>
      </c>
      <c r="BA832">
        <f t="shared" si="596"/>
        <v>3.9152964312783201E-2</v>
      </c>
    </row>
    <row r="833" spans="3:53" x14ac:dyDescent="0.35">
      <c r="C833">
        <f t="shared" si="620"/>
        <v>-46722477523.693657</v>
      </c>
      <c r="D833">
        <f t="shared" si="621"/>
        <v>-147520261689.53067</v>
      </c>
      <c r="E833">
        <f t="shared" si="622"/>
        <v>-28002.771025074264</v>
      </c>
      <c r="F833">
        <f t="shared" si="623"/>
        <v>8488.4110741390923</v>
      </c>
      <c r="G833">
        <f t="shared" si="597"/>
        <v>154742423125.97946</v>
      </c>
      <c r="H833">
        <f t="shared" si="598"/>
        <v>3.3108653548488012E+22</v>
      </c>
      <c r="I833">
        <f t="shared" si="599"/>
        <v>9.9967306315192473E+21</v>
      </c>
      <c r="J833">
        <f t="shared" si="600"/>
        <v>3.1563401535237814E+22</v>
      </c>
      <c r="K833">
        <f t="shared" si="601"/>
        <v>1.6739334614064379E-3</v>
      </c>
      <c r="L833">
        <f t="shared" si="602"/>
        <v>5.2852313354383477E-3</v>
      </c>
      <c r="M833">
        <f t="shared" si="603"/>
        <v>-604859854.14160407</v>
      </c>
      <c r="N833">
        <f t="shared" si="604"/>
        <v>183349679.20140439</v>
      </c>
      <c r="O833">
        <f t="shared" si="605"/>
        <v>36.15696276637906</v>
      </c>
      <c r="P833">
        <f t="shared" si="606"/>
        <v>114.1609968454683</v>
      </c>
      <c r="S833">
        <f t="shared" si="610"/>
        <v>-50874999641.164001</v>
      </c>
      <c r="T833">
        <f t="shared" si="611"/>
        <v>-143721357356.20889</v>
      </c>
      <c r="U833">
        <f t="shared" si="612"/>
        <v>-27877.580629506072</v>
      </c>
      <c r="V833">
        <f t="shared" si="613"/>
        <v>9609.4911363536212</v>
      </c>
      <c r="W833">
        <f t="shared" si="607"/>
        <v>-27856.99805279688</v>
      </c>
      <c r="X833">
        <f t="shared" si="576"/>
        <v>9667.636706543266</v>
      </c>
      <c r="Y833">
        <f t="shared" si="577"/>
        <v>152460139540.79782</v>
      </c>
      <c r="Z833">
        <f t="shared" si="578"/>
        <v>3.4107326608163148E+22</v>
      </c>
      <c r="AA833">
        <f t="shared" si="579"/>
        <v>1.1381402602527642E+22</v>
      </c>
      <c r="AB833">
        <f t="shared" si="580"/>
        <v>3.2152346775236964E+22</v>
      </c>
      <c r="AC833">
        <f t="shared" si="581"/>
        <v>1.9057941397400606E-3</v>
      </c>
      <c r="AD833">
        <f t="shared" si="582"/>
        <v>5.3838490916337843E-3</v>
      </c>
      <c r="AE833">
        <f t="shared" si="583"/>
        <v>-601711157.94041264</v>
      </c>
      <c r="AF833">
        <f t="shared" si="584"/>
        <v>208820952.86133453</v>
      </c>
      <c r="AG833">
        <f t="shared" si="585"/>
        <v>41.165153418385309</v>
      </c>
      <c r="AH833">
        <f t="shared" si="586"/>
        <v>116.29114037928974</v>
      </c>
      <c r="AJ833">
        <f t="shared" si="614"/>
        <v>-792028109.54735529</v>
      </c>
      <c r="AK833">
        <f t="shared" si="615"/>
        <v>-200264870.26246497</v>
      </c>
      <c r="AL833">
        <f t="shared" si="616"/>
        <v>-27.338549581194609</v>
      </c>
      <c r="AM833">
        <f t="shared" si="617"/>
        <v>48.864388477419382</v>
      </c>
      <c r="AN833">
        <f t="shared" si="587"/>
        <v>-27.261621196380602</v>
      </c>
      <c r="AO833">
        <f t="shared" si="588"/>
        <v>48.883839874179884</v>
      </c>
      <c r="AP833">
        <f t="shared" si="589"/>
        <v>816954432.3733114</v>
      </c>
      <c r="AQ833">
        <f t="shared" si="590"/>
        <v>4.3877300050142306E+19</v>
      </c>
      <c r="AR833">
        <f t="shared" si="591"/>
        <v>4.2538547602709086E+19</v>
      </c>
      <c r="AS833">
        <f t="shared" si="592"/>
        <v>1.0755901986457055E+19</v>
      </c>
      <c r="AT833">
        <f t="shared" si="608"/>
        <v>7.1229985938896655E-6</v>
      </c>
      <c r="AU833">
        <f t="shared" si="609"/>
        <v>1.8010552556023198E-6</v>
      </c>
      <c r="AV833">
        <f t="shared" si="618"/>
        <v>7.1229985938896655E-6</v>
      </c>
      <c r="AW833">
        <f t="shared" si="619"/>
        <v>1.8010552556023198E-6</v>
      </c>
      <c r="AX833">
        <f t="shared" si="593"/>
        <v>-588851.01784182095</v>
      </c>
      <c r="AY833">
        <f t="shared" si="594"/>
        <v>1055890.9412822856</v>
      </c>
      <c r="AZ833">
        <f t="shared" si="595"/>
        <v>0.15385676962801678</v>
      </c>
      <c r="BA833">
        <f t="shared" si="596"/>
        <v>3.8902793521010108E-2</v>
      </c>
    </row>
    <row r="834" spans="3:53" x14ac:dyDescent="0.35">
      <c r="C834">
        <f t="shared" si="620"/>
        <v>-47327337377.835258</v>
      </c>
      <c r="D834">
        <f t="shared" si="621"/>
        <v>-147336912010.32925</v>
      </c>
      <c r="E834">
        <f t="shared" si="622"/>
        <v>-27966.614062307886</v>
      </c>
      <c r="F834">
        <f t="shared" si="623"/>
        <v>8602.5720709845609</v>
      </c>
      <c r="G834">
        <f t="shared" si="597"/>
        <v>154751550893.73077</v>
      </c>
      <c r="H834">
        <f t="shared" si="598"/>
        <v>3.310474794384912E+22</v>
      </c>
      <c r="I834">
        <f t="shared" si="599"/>
        <v>1.0124354590944633E+22</v>
      </c>
      <c r="J834">
        <f t="shared" si="600"/>
        <v>3.1518594203146198E+22</v>
      </c>
      <c r="K834">
        <f t="shared" si="601"/>
        <v>1.6953038497897911E-3</v>
      </c>
      <c r="L834">
        <f t="shared" si="602"/>
        <v>5.277728433212692E-3</v>
      </c>
      <c r="M834">
        <f t="shared" si="603"/>
        <v>-604078863.74585032</v>
      </c>
      <c r="N834">
        <f t="shared" si="604"/>
        <v>185815556.7332665</v>
      </c>
      <c r="O834">
        <f t="shared" si="605"/>
        <v>36.618563155459483</v>
      </c>
      <c r="P834">
        <f t="shared" si="606"/>
        <v>113.99893415739415</v>
      </c>
      <c r="S834">
        <f t="shared" si="610"/>
        <v>-51476710799.104416</v>
      </c>
      <c r="T834">
        <f t="shared" si="611"/>
        <v>-143512536403.34756</v>
      </c>
      <c r="U834">
        <f t="shared" si="612"/>
        <v>-27836.415476087688</v>
      </c>
      <c r="V834">
        <f t="shared" si="613"/>
        <v>9725.7822767329108</v>
      </c>
      <c r="W834">
        <f t="shared" si="607"/>
        <v>-27815.591621988409</v>
      </c>
      <c r="X834">
        <f t="shared" si="576"/>
        <v>9783.8373481057406</v>
      </c>
      <c r="Y834">
        <f t="shared" si="577"/>
        <v>152465405451.91489</v>
      </c>
      <c r="Z834">
        <f t="shared" si="578"/>
        <v>3.4104970623890225E+22</v>
      </c>
      <c r="AA834">
        <f t="shared" si="579"/>
        <v>1.1514820063044664E+22</v>
      </c>
      <c r="AB834">
        <f t="shared" si="580"/>
        <v>3.21023042813459E+22</v>
      </c>
      <c r="AC834">
        <f t="shared" si="581"/>
        <v>1.9281346388219463E-3</v>
      </c>
      <c r="AD834">
        <f t="shared" si="582"/>
        <v>5.3754695715582546E-3</v>
      </c>
      <c r="AE834">
        <f t="shared" si="583"/>
        <v>-600816779.03494966</v>
      </c>
      <c r="AF834">
        <f t="shared" si="584"/>
        <v>211330886.71908399</v>
      </c>
      <c r="AG834">
        <f t="shared" si="585"/>
        <v>41.647708198554042</v>
      </c>
      <c r="AH834">
        <f t="shared" si="586"/>
        <v>116.11014274565829</v>
      </c>
      <c r="AJ834">
        <f t="shared" si="614"/>
        <v>-792616960.56519711</v>
      </c>
      <c r="AK834">
        <f t="shared" si="615"/>
        <v>-199208979.3211827</v>
      </c>
      <c r="AL834">
        <f t="shared" si="616"/>
        <v>-27.184692811566592</v>
      </c>
      <c r="AM834">
        <f t="shared" si="617"/>
        <v>48.903291270940393</v>
      </c>
      <c r="AN834">
        <f t="shared" si="587"/>
        <v>-27.107795618162044</v>
      </c>
      <c r="AO834">
        <f t="shared" si="588"/>
        <v>48.922617896754531</v>
      </c>
      <c r="AP834">
        <f t="shared" si="589"/>
        <v>817267314.66381216</v>
      </c>
      <c r="AQ834">
        <f t="shared" si="590"/>
        <v>4.3843710545212744E+19</v>
      </c>
      <c r="AR834">
        <f t="shared" si="591"/>
        <v>4.2521299908515185E+19</v>
      </c>
      <c r="AS834">
        <f t="shared" si="592"/>
        <v>1.0686908274262766E+19</v>
      </c>
      <c r="AT834">
        <f t="shared" si="608"/>
        <v>7.1201105004211628E-6</v>
      </c>
      <c r="AU834">
        <f t="shared" si="609"/>
        <v>1.7895023901980517E-6</v>
      </c>
      <c r="AV834">
        <f t="shared" si="618"/>
        <v>7.1201105004211628E-6</v>
      </c>
      <c r="AW834">
        <f t="shared" si="619"/>
        <v>1.7895023901980517E-6</v>
      </c>
      <c r="AX834">
        <f t="shared" si="593"/>
        <v>-585528.38535230013</v>
      </c>
      <c r="AY834">
        <f t="shared" si="594"/>
        <v>1056728.5465698978</v>
      </c>
      <c r="AZ834">
        <f t="shared" si="595"/>
        <v>0.15379438680909713</v>
      </c>
      <c r="BA834">
        <f t="shared" si="596"/>
        <v>3.8653251628277915E-2</v>
      </c>
    </row>
    <row r="835" spans="3:53" x14ac:dyDescent="0.35">
      <c r="C835">
        <f t="shared" si="620"/>
        <v>-47931416241.581108</v>
      </c>
      <c r="D835">
        <f t="shared" si="621"/>
        <v>-147151096453.59598</v>
      </c>
      <c r="E835">
        <f t="shared" si="622"/>
        <v>-27929.995499152428</v>
      </c>
      <c r="F835">
        <f t="shared" si="623"/>
        <v>8716.5710051419555</v>
      </c>
      <c r="G835">
        <f t="shared" si="597"/>
        <v>154760672815.86499</v>
      </c>
      <c r="H835">
        <f t="shared" si="598"/>
        <v>3.3100845530815069E+22</v>
      </c>
      <c r="I835">
        <f t="shared" si="599"/>
        <v>1.0251767301202457E+22</v>
      </c>
      <c r="J835">
        <f t="shared" si="600"/>
        <v>3.1473278222277322E+22</v>
      </c>
      <c r="K835">
        <f t="shared" si="601"/>
        <v>1.7166388649032915E-3</v>
      </c>
      <c r="L835">
        <f t="shared" si="602"/>
        <v>5.2701403587202475E-3</v>
      </c>
      <c r="M835">
        <f t="shared" si="603"/>
        <v>-603287902.7816925</v>
      </c>
      <c r="N835">
        <f t="shared" si="604"/>
        <v>188277933.71106625</v>
      </c>
      <c r="O835">
        <f t="shared" si="605"/>
        <v>37.079399481911096</v>
      </c>
      <c r="P835">
        <f t="shared" si="606"/>
        <v>113.83503174835735</v>
      </c>
      <c r="S835">
        <f t="shared" si="610"/>
        <v>-52077527578.139366</v>
      </c>
      <c r="T835">
        <f t="shared" si="611"/>
        <v>-143301205516.62848</v>
      </c>
      <c r="U835">
        <f t="shared" si="612"/>
        <v>-27794.767767889134</v>
      </c>
      <c r="V835">
        <f t="shared" si="613"/>
        <v>9841.8924194785686</v>
      </c>
      <c r="W835">
        <f t="shared" si="607"/>
        <v>-27773.703046617109</v>
      </c>
      <c r="X835">
        <f t="shared" si="576"/>
        <v>9899.855999789168</v>
      </c>
      <c r="Y835">
        <f t="shared" si="577"/>
        <v>152470667281.18842</v>
      </c>
      <c r="Z835">
        <f t="shared" si="578"/>
        <v>3.4102616709665617E+22</v>
      </c>
      <c r="AA835">
        <f t="shared" si="579"/>
        <v>1.164801068856767E+22</v>
      </c>
      <c r="AB835">
        <f t="shared" si="580"/>
        <v>3.2051713112490226E+22</v>
      </c>
      <c r="AC835">
        <f t="shared" si="581"/>
        <v>1.9504371548170914E-3</v>
      </c>
      <c r="AD835">
        <f t="shared" si="582"/>
        <v>5.3669981769072714E-3</v>
      </c>
      <c r="AE835">
        <f t="shared" si="583"/>
        <v>-599911985.80692959</v>
      </c>
      <c r="AF835">
        <f t="shared" si="584"/>
        <v>213836889.59544602</v>
      </c>
      <c r="AG835">
        <f t="shared" si="585"/>
        <v>42.129442544049176</v>
      </c>
      <c r="AH835">
        <f t="shared" si="586"/>
        <v>115.92716062119706</v>
      </c>
      <c r="AJ835">
        <f t="shared" si="614"/>
        <v>-793202488.95054936</v>
      </c>
      <c r="AK835">
        <f t="shared" si="615"/>
        <v>-198152250.77461281</v>
      </c>
      <c r="AL835">
        <f t="shared" si="616"/>
        <v>-27.030898424757495</v>
      </c>
      <c r="AM835">
        <f t="shared" si="617"/>
        <v>48.941944522568669</v>
      </c>
      <c r="AN835">
        <f t="shared" si="587"/>
        <v>-26.954032244729223</v>
      </c>
      <c r="AO835">
        <f t="shared" si="588"/>
        <v>48.961146689472102</v>
      </c>
      <c r="AP835">
        <f t="shared" si="589"/>
        <v>817578438.41700685</v>
      </c>
      <c r="AQ835">
        <f t="shared" si="590"/>
        <v>4.3810348059905622E+19</v>
      </c>
      <c r="AR835">
        <f t="shared" si="591"/>
        <v>4.2504150660077076E+19</v>
      </c>
      <c r="AS835">
        <f t="shared" si="592"/>
        <v>1.0618087106232707E+19</v>
      </c>
      <c r="AT835">
        <f t="shared" si="608"/>
        <v>7.1172388915065426E-6</v>
      </c>
      <c r="AU835">
        <f t="shared" si="609"/>
        <v>1.7779784169847131E-6</v>
      </c>
      <c r="AV835">
        <f t="shared" si="618"/>
        <v>7.1172388915065426E-6</v>
      </c>
      <c r="AW835">
        <f t="shared" si="619"/>
        <v>1.7779784169847131E-6</v>
      </c>
      <c r="AX835">
        <f t="shared" si="593"/>
        <v>-582207.09648615122</v>
      </c>
      <c r="AY835">
        <f t="shared" si="594"/>
        <v>1057560.7684925974</v>
      </c>
      <c r="AZ835">
        <f t="shared" si="595"/>
        <v>0.15373236005654131</v>
      </c>
      <c r="BA835">
        <f t="shared" si="596"/>
        <v>3.8404333806869806E-2</v>
      </c>
    </row>
    <row r="836" spans="3:53" x14ac:dyDescent="0.35">
      <c r="C836">
        <f t="shared" si="620"/>
        <v>-48534704144.362801</v>
      </c>
      <c r="D836">
        <f t="shared" si="621"/>
        <v>-146962818519.88492</v>
      </c>
      <c r="E836">
        <f t="shared" si="622"/>
        <v>-27892.916099670518</v>
      </c>
      <c r="F836">
        <f t="shared" si="623"/>
        <v>8830.4060368903138</v>
      </c>
      <c r="G836">
        <f t="shared" si="597"/>
        <v>154769788827.43704</v>
      </c>
      <c r="H836">
        <f t="shared" si="598"/>
        <v>3.3096946335673032E+22</v>
      </c>
      <c r="I836">
        <f t="shared" si="599"/>
        <v>1.0378966790959236E+22</v>
      </c>
      <c r="J836">
        <f t="shared" si="600"/>
        <v>3.1427454639193832E+22</v>
      </c>
      <c r="K836">
        <f t="shared" si="601"/>
        <v>1.7379381766509101E-3</v>
      </c>
      <c r="L836">
        <f t="shared" si="602"/>
        <v>5.2624672872059325E-3</v>
      </c>
      <c r="M836">
        <f t="shared" si="603"/>
        <v>-602486987.7528832</v>
      </c>
      <c r="N836">
        <f t="shared" si="604"/>
        <v>190736770.39683077</v>
      </c>
      <c r="O836">
        <f t="shared" si="605"/>
        <v>37.539464615659661</v>
      </c>
      <c r="P836">
        <f t="shared" si="606"/>
        <v>113.66929340364814</v>
      </c>
      <c r="S836">
        <f t="shared" si="610"/>
        <v>-52677439563.946297</v>
      </c>
      <c r="T836">
        <f t="shared" si="611"/>
        <v>-143087368627.03302</v>
      </c>
      <c r="U836">
        <f t="shared" si="612"/>
        <v>-27752.638325345084</v>
      </c>
      <c r="V836">
        <f t="shared" si="613"/>
        <v>9957.8195800997655</v>
      </c>
      <c r="W836">
        <f t="shared" si="607"/>
        <v>-27731.333151130231</v>
      </c>
      <c r="X836">
        <f t="shared" si="576"/>
        <v>10015.690679032796</v>
      </c>
      <c r="Y836">
        <f t="shared" si="577"/>
        <v>152475924983.65652</v>
      </c>
      <c r="Z836">
        <f t="shared" si="578"/>
        <v>3.4100264884999385E+22</v>
      </c>
      <c r="AA836">
        <f t="shared" si="579"/>
        <v>1.1780972260287368E+22</v>
      </c>
      <c r="AB836">
        <f t="shared" si="580"/>
        <v>3.2000574335931243E+22</v>
      </c>
      <c r="AC836">
        <f t="shared" si="581"/>
        <v>1.9727013161901152E-3</v>
      </c>
      <c r="AD836">
        <f t="shared" si="582"/>
        <v>5.3584350863917019E-3</v>
      </c>
      <c r="AE836">
        <f t="shared" si="583"/>
        <v>-598996796.06441295</v>
      </c>
      <c r="AF836">
        <f t="shared" si="584"/>
        <v>216338918.66710839</v>
      </c>
      <c r="AG836">
        <f t="shared" si="585"/>
        <v>42.610348429706491</v>
      </c>
      <c r="AH836">
        <f t="shared" si="586"/>
        <v>115.74219786606076</v>
      </c>
      <c r="AJ836">
        <f t="shared" si="614"/>
        <v>-793784696.04703546</v>
      </c>
      <c r="AK836">
        <f t="shared" si="615"/>
        <v>-197094690.0061202</v>
      </c>
      <c r="AL836">
        <f t="shared" si="616"/>
        <v>-26.877166064700955</v>
      </c>
      <c r="AM836">
        <f t="shared" si="617"/>
        <v>48.980348856375535</v>
      </c>
      <c r="AN836">
        <f t="shared" si="587"/>
        <v>-26.80033072010999</v>
      </c>
      <c r="AO836">
        <f t="shared" si="588"/>
        <v>48.999426874003092</v>
      </c>
      <c r="AP836">
        <f t="shared" si="589"/>
        <v>817887804.35160732</v>
      </c>
      <c r="AQ836">
        <f t="shared" si="590"/>
        <v>4.3777211813321744E+19</v>
      </c>
      <c r="AR836">
        <f t="shared" si="591"/>
        <v>4.2487099805299843E+19</v>
      </c>
      <c r="AS836">
        <f t="shared" si="592"/>
        <v>1.0549437154792999E+19</v>
      </c>
      <c r="AT836">
        <f t="shared" si="608"/>
        <v>7.1143837584226124E-6</v>
      </c>
      <c r="AU836">
        <f t="shared" si="609"/>
        <v>1.7664831136625917E-6</v>
      </c>
      <c r="AV836">
        <f t="shared" si="618"/>
        <v>7.1143837584226124E-6</v>
      </c>
      <c r="AW836">
        <f t="shared" si="619"/>
        <v>1.7664831136625917E-6</v>
      </c>
      <c r="AX836">
        <f t="shared" si="593"/>
        <v>-578887.14355437574</v>
      </c>
      <c r="AY836">
        <f t="shared" si="594"/>
        <v>1058387.6204784669</v>
      </c>
      <c r="AZ836">
        <f t="shared" si="595"/>
        <v>0.15367068918192842</v>
      </c>
      <c r="BA836">
        <f t="shared" si="596"/>
        <v>3.8156035255111978E-2</v>
      </c>
    </row>
    <row r="837" spans="3:53" x14ac:dyDescent="0.35">
      <c r="C837">
        <f t="shared" si="620"/>
        <v>-49137191132.115685</v>
      </c>
      <c r="D837">
        <f t="shared" si="621"/>
        <v>-146772081749.4881</v>
      </c>
      <c r="E837">
        <f t="shared" si="622"/>
        <v>-27855.376635054858</v>
      </c>
      <c r="F837">
        <f t="shared" si="623"/>
        <v>8944.0753302939611</v>
      </c>
      <c r="G837">
        <f t="shared" si="597"/>
        <v>154778898863.61282</v>
      </c>
      <c r="H837">
        <f t="shared" si="598"/>
        <v>3.3093050384644638E+22</v>
      </c>
      <c r="I837">
        <f t="shared" si="599"/>
        <v>1.0505951094327755E+22</v>
      </c>
      <c r="J837">
        <f t="shared" si="600"/>
        <v>3.1381124507643473E+22</v>
      </c>
      <c r="K837">
        <f t="shared" si="601"/>
        <v>1.7592014558485858E-3</v>
      </c>
      <c r="L837">
        <f t="shared" si="602"/>
        <v>5.254709395117795E-3</v>
      </c>
      <c r="M837">
        <f t="shared" si="603"/>
        <v>-601676135.31718493</v>
      </c>
      <c r="N837">
        <f t="shared" si="604"/>
        <v>193192027.13434955</v>
      </c>
      <c r="O837">
        <f t="shared" si="605"/>
        <v>37.998751446329457</v>
      </c>
      <c r="P837">
        <f t="shared" si="606"/>
        <v>113.50172293454438</v>
      </c>
      <c r="S837">
        <f t="shared" si="610"/>
        <v>-53276436360.010712</v>
      </c>
      <c r="T837">
        <f t="shared" si="611"/>
        <v>-142871029708.36591</v>
      </c>
      <c r="U837">
        <f t="shared" si="612"/>
        <v>-27710.027976915379</v>
      </c>
      <c r="V837">
        <f t="shared" si="613"/>
        <v>10073.561777965826</v>
      </c>
      <c r="W837">
        <f t="shared" si="607"/>
        <v>-27688.482767990681</v>
      </c>
      <c r="X837">
        <f t="shared" si="576"/>
        <v>10131.339407151701</v>
      </c>
      <c r="Y837">
        <f t="shared" si="577"/>
        <v>152481178514.43518</v>
      </c>
      <c r="Z837">
        <f t="shared" si="578"/>
        <v>3.4097915169359064E+22</v>
      </c>
      <c r="AA837">
        <f t="shared" si="579"/>
        <v>1.1913702564657352E+22</v>
      </c>
      <c r="AB837">
        <f t="shared" si="580"/>
        <v>3.1948889027596616E+22</v>
      </c>
      <c r="AC837">
        <f t="shared" si="581"/>
        <v>1.9949267522868974E-3</v>
      </c>
      <c r="AD837">
        <f t="shared" si="582"/>
        <v>5.349780480173579E-3</v>
      </c>
      <c r="AE837">
        <f t="shared" si="583"/>
        <v>-598071227.78859866</v>
      </c>
      <c r="AF837">
        <f t="shared" si="584"/>
        <v>218836931.19447675</v>
      </c>
      <c r="AG837">
        <f t="shared" si="585"/>
        <v>43.090417849396985</v>
      </c>
      <c r="AH837">
        <f t="shared" si="586"/>
        <v>115.5552583717493</v>
      </c>
      <c r="AJ837">
        <f t="shared" si="614"/>
        <v>-794363583.19058979</v>
      </c>
      <c r="AK837">
        <f t="shared" si="615"/>
        <v>-196036302.38564172</v>
      </c>
      <c r="AL837">
        <f t="shared" si="616"/>
        <v>-26.723495375519025</v>
      </c>
      <c r="AM837">
        <f t="shared" si="617"/>
        <v>49.018504891630649</v>
      </c>
      <c r="AN837">
        <f t="shared" si="587"/>
        <v>-26.646690688521403</v>
      </c>
      <c r="AO837">
        <f t="shared" si="588"/>
        <v>49.037459067229214</v>
      </c>
      <c r="AP837">
        <f t="shared" si="589"/>
        <v>818195413.18222249</v>
      </c>
      <c r="AQ837">
        <f t="shared" si="590"/>
        <v>4.3744301031058956E+19</v>
      </c>
      <c r="AR837">
        <f t="shared" si="591"/>
        <v>4.2470147291648025E+19</v>
      </c>
      <c r="AS837">
        <f t="shared" si="592"/>
        <v>1.0480957099503254E+19</v>
      </c>
      <c r="AT837">
        <f t="shared" si="608"/>
        <v>7.1115450923724083E-6</v>
      </c>
      <c r="AU837">
        <f t="shared" si="609"/>
        <v>1.7550162591264658E-6</v>
      </c>
      <c r="AV837">
        <f t="shared" si="618"/>
        <v>7.1115450923724083E-6</v>
      </c>
      <c r="AW837">
        <f t="shared" si="619"/>
        <v>1.7550162591264658E-6</v>
      </c>
      <c r="AX837">
        <f t="shared" si="593"/>
        <v>-575568.51887206233</v>
      </c>
      <c r="AY837">
        <f t="shared" si="594"/>
        <v>1059209.1158521511</v>
      </c>
      <c r="AZ837">
        <f t="shared" si="595"/>
        <v>0.15360937399524402</v>
      </c>
      <c r="BA837">
        <f t="shared" si="596"/>
        <v>3.7908351197131658E-2</v>
      </c>
    </row>
    <row r="838" spans="3:53" x14ac:dyDescent="0.35">
      <c r="C838">
        <f t="shared" si="620"/>
        <v>-49738867267.432869</v>
      </c>
      <c r="D838">
        <f t="shared" si="621"/>
        <v>-146578889722.35376</v>
      </c>
      <c r="E838">
        <f t="shared" si="622"/>
        <v>-27817.377883608529</v>
      </c>
      <c r="F838">
        <f t="shared" si="623"/>
        <v>9057.577053228506</v>
      </c>
      <c r="G838">
        <f t="shared" si="597"/>
        <v>154788002859.67014</v>
      </c>
      <c r="H838">
        <f t="shared" si="598"/>
        <v>3.3089157703885633E+22</v>
      </c>
      <c r="I838">
        <f t="shared" si="599"/>
        <v>1.0632718250889309E+22</v>
      </c>
      <c r="J838">
        <f t="shared" si="600"/>
        <v>3.1334288888529439E+22</v>
      </c>
      <c r="K838">
        <f t="shared" si="601"/>
        <v>1.7804283742279485E-3</v>
      </c>
      <c r="L838">
        <f t="shared" si="602"/>
        <v>5.2468668601020488E-3</v>
      </c>
      <c r="M838">
        <f t="shared" si="603"/>
        <v>-600855362.28594422</v>
      </c>
      <c r="N838">
        <f t="shared" si="604"/>
        <v>195643664.34973574</v>
      </c>
      <c r="O838">
        <f t="shared" si="605"/>
        <v>38.45725288332369</v>
      </c>
      <c r="P838">
        <f t="shared" si="606"/>
        <v>113.33232417820426</v>
      </c>
      <c r="S838">
        <f t="shared" si="610"/>
        <v>-53874507587.799309</v>
      </c>
      <c r="T838">
        <f t="shared" si="611"/>
        <v>-142652192777.17142</v>
      </c>
      <c r="U838">
        <f t="shared" si="612"/>
        <v>-27666.93755906598</v>
      </c>
      <c r="V838">
        <f t="shared" si="613"/>
        <v>10189.117036337575</v>
      </c>
      <c r="W838">
        <f t="shared" si="607"/>
        <v>-27645.152737657911</v>
      </c>
      <c r="X838">
        <f t="shared" si="576"/>
        <v>10246.800209368079</v>
      </c>
      <c r="Y838">
        <f t="shared" si="577"/>
        <v>152486427828.71896</v>
      </c>
      <c r="Z838">
        <f t="shared" si="578"/>
        <v>3.4095567582169366E+22</v>
      </c>
      <c r="AA838">
        <f t="shared" si="579"/>
        <v>1.2046199393425316E+22</v>
      </c>
      <c r="AB838">
        <f t="shared" si="580"/>
        <v>3.1896658272052866E+22</v>
      </c>
      <c r="AC838">
        <f t="shared" si="581"/>
        <v>2.0171130933398051E-3</v>
      </c>
      <c r="AD838">
        <f t="shared" si="582"/>
        <v>5.3410345398614972E-3</v>
      </c>
      <c r="AE838">
        <f t="shared" si="583"/>
        <v>-597135299.13341081</v>
      </c>
      <c r="AF838">
        <f t="shared" si="584"/>
        <v>221330884.52235049</v>
      </c>
      <c r="AG838">
        <f t="shared" si="585"/>
        <v>43.56964281613979</v>
      </c>
      <c r="AH838">
        <f t="shared" si="586"/>
        <v>115.36634606100834</v>
      </c>
      <c r="AJ838">
        <f t="shared" si="614"/>
        <v>-794939151.70946181</v>
      </c>
      <c r="AK838">
        <f t="shared" si="615"/>
        <v>-194977093.26978958</v>
      </c>
      <c r="AL838">
        <f t="shared" si="616"/>
        <v>-26.569886001523781</v>
      </c>
      <c r="AM838">
        <f t="shared" si="617"/>
        <v>49.05641324282778</v>
      </c>
      <c r="AN838">
        <f t="shared" si="587"/>
        <v>-26.493111794371309</v>
      </c>
      <c r="AO838">
        <f t="shared" si="588"/>
        <v>49.075243881269088</v>
      </c>
      <c r="AP838">
        <f t="shared" si="589"/>
        <v>818501265.61936057</v>
      </c>
      <c r="AQ838">
        <f t="shared" si="590"/>
        <v>4.371161494516922E+19</v>
      </c>
      <c r="AR838">
        <f t="shared" si="591"/>
        <v>4.2453293066162282E+19</v>
      </c>
      <c r="AS838">
        <f t="shared" si="592"/>
        <v>1.0412645626990209E+19</v>
      </c>
      <c r="AT838">
        <f t="shared" si="608"/>
        <v>7.1087228844879907E-6</v>
      </c>
      <c r="AU838">
        <f t="shared" si="609"/>
        <v>1.7435776334544891E-6</v>
      </c>
      <c r="AV838">
        <f t="shared" si="618"/>
        <v>7.1087228844879907E-6</v>
      </c>
      <c r="AW838">
        <f t="shared" si="619"/>
        <v>1.7435776334544891E-6</v>
      </c>
      <c r="AX838">
        <f t="shared" si="593"/>
        <v>-572251.21475842025</v>
      </c>
      <c r="AY838">
        <f t="shared" si="594"/>
        <v>1060025.2678354124</v>
      </c>
      <c r="AZ838">
        <f t="shared" si="595"/>
        <v>0.15354841430494059</v>
      </c>
      <c r="BA838">
        <f t="shared" si="596"/>
        <v>3.7661276882616966E-2</v>
      </c>
    </row>
    <row r="839" spans="3:53" x14ac:dyDescent="0.35">
      <c r="C839">
        <f t="shared" si="620"/>
        <v>-50339722629.718811</v>
      </c>
      <c r="D839">
        <f t="shared" si="621"/>
        <v>-146383246058.00403</v>
      </c>
      <c r="E839">
        <f t="shared" si="622"/>
        <v>-27778.920630725206</v>
      </c>
      <c r="F839">
        <f t="shared" si="623"/>
        <v>9170.9093774067096</v>
      </c>
      <c r="G839">
        <f t="shared" si="597"/>
        <v>154797100750.99976</v>
      </c>
      <c r="H839">
        <f t="shared" si="598"/>
        <v>3.3085268319485548E+22</v>
      </c>
      <c r="I839">
        <f t="shared" si="599"/>
        <v>1.07592663057158E+22</v>
      </c>
      <c r="J839">
        <f t="shared" si="600"/>
        <v>3.1286948849880568E+22</v>
      </c>
      <c r="K839">
        <f t="shared" si="601"/>
        <v>1.80161860444002E-3</v>
      </c>
      <c r="L839">
        <f t="shared" si="602"/>
        <v>5.2389398609980851E-3</v>
      </c>
      <c r="M839">
        <f t="shared" si="603"/>
        <v>-600024685.6236645</v>
      </c>
      <c r="N839">
        <f t="shared" si="604"/>
        <v>198091642.55198494</v>
      </c>
      <c r="O839">
        <f t="shared" si="605"/>
        <v>38.91496185590443</v>
      </c>
      <c r="P839">
        <f t="shared" si="606"/>
        <v>113.16110099755863</v>
      </c>
      <c r="S839">
        <f t="shared" si="610"/>
        <v>-54471642886.932716</v>
      </c>
      <c r="T839">
        <f t="shared" si="611"/>
        <v>-142430861892.64908</v>
      </c>
      <c r="U839">
        <f t="shared" si="612"/>
        <v>-27623.367916249841</v>
      </c>
      <c r="V839">
        <f t="shared" si="613"/>
        <v>10304.483382398583</v>
      </c>
      <c r="W839">
        <f t="shared" si="607"/>
        <v>-27601.343908568735</v>
      </c>
      <c r="X839">
        <f t="shared" si="576"/>
        <v>10362.071114842447</v>
      </c>
      <c r="Y839">
        <f t="shared" si="577"/>
        <v>152491672881.78198</v>
      </c>
      <c r="Z839">
        <f t="shared" si="578"/>
        <v>3.4093222142811778E+22</v>
      </c>
      <c r="AA839">
        <f t="shared" si="579"/>
        <v>1.217846054366407E+22</v>
      </c>
      <c r="AB839">
        <f t="shared" si="580"/>
        <v>3.1843883162477668E+22</v>
      </c>
      <c r="AC839">
        <f t="shared" si="581"/>
        <v>2.0392599704728851E-3</v>
      </c>
      <c r="AD839">
        <f t="shared" si="582"/>
        <v>5.3321974485059723E-3</v>
      </c>
      <c r="AE839">
        <f t="shared" si="583"/>
        <v>-596189028.42508471</v>
      </c>
      <c r="AF839">
        <f t="shared" si="584"/>
        <v>223820736.08059686</v>
      </c>
      <c r="AG839">
        <f t="shared" si="585"/>
        <v>44.048015362214315</v>
      </c>
      <c r="AH839">
        <f t="shared" si="586"/>
        <v>115.17546488772901</v>
      </c>
      <c r="AJ839">
        <f t="shared" si="614"/>
        <v>-795511402.9242202</v>
      </c>
      <c r="AK839">
        <f t="shared" si="615"/>
        <v>-193917068.00195417</v>
      </c>
      <c r="AL839">
        <f t="shared" si="616"/>
        <v>-26.416337587218841</v>
      </c>
      <c r="AM839">
        <f t="shared" si="617"/>
        <v>49.094074519710396</v>
      </c>
      <c r="AN839">
        <f t="shared" si="587"/>
        <v>-26.339593682259842</v>
      </c>
      <c r="AO839">
        <f t="shared" si="588"/>
        <v>49.112781923503682</v>
      </c>
      <c r="AP839">
        <f t="shared" si="589"/>
        <v>818805362.36943126</v>
      </c>
      <c r="AQ839">
        <f t="shared" si="590"/>
        <v>4.3679152794116153E+19</v>
      </c>
      <c r="AR839">
        <f t="shared" si="591"/>
        <v>4.2436537075475735E+19</v>
      </c>
      <c r="AS839">
        <f t="shared" si="592"/>
        <v>1.0344501430881917E+19</v>
      </c>
      <c r="AT839">
        <f t="shared" si="608"/>
        <v>7.1059171258331765E-6</v>
      </c>
      <c r="AU839">
        <f t="shared" si="609"/>
        <v>1.7321670178971729E-6</v>
      </c>
      <c r="AV839">
        <f t="shared" si="618"/>
        <v>7.1059171258331765E-6</v>
      </c>
      <c r="AW839">
        <f t="shared" si="619"/>
        <v>1.7321670178971729E-6</v>
      </c>
      <c r="AX839">
        <f t="shared" si="593"/>
        <v>-568935.22353681258</v>
      </c>
      <c r="AY839">
        <f t="shared" si="594"/>
        <v>1060836.0895476795</v>
      </c>
      <c r="AZ839">
        <f t="shared" si="595"/>
        <v>0.15348780991799663</v>
      </c>
      <c r="BA839">
        <f t="shared" si="596"/>
        <v>3.7414807586578933E-2</v>
      </c>
    </row>
    <row r="840" spans="3:53" x14ac:dyDescent="0.35">
      <c r="C840">
        <f t="shared" si="620"/>
        <v>-50939747315.342476</v>
      </c>
      <c r="D840">
        <f t="shared" si="621"/>
        <v>-146185154415.45206</v>
      </c>
      <c r="E840">
        <f t="shared" si="622"/>
        <v>-27740.0056688693</v>
      </c>
      <c r="F840">
        <f t="shared" si="623"/>
        <v>9284.0704784042682</v>
      </c>
      <c r="G840">
        <f t="shared" si="597"/>
        <v>154806192473.10651</v>
      </c>
      <c r="H840">
        <f t="shared" si="598"/>
        <v>3.3081382257467301E+22</v>
      </c>
      <c r="I840">
        <f t="shared" si="599"/>
        <v>1.0885593309391612E+22</v>
      </c>
      <c r="J840">
        <f t="shared" si="600"/>
        <v>3.123910546682157E+22</v>
      </c>
      <c r="K840">
        <f t="shared" si="601"/>
        <v>1.8227718200588766E-3</v>
      </c>
      <c r="L840">
        <f t="shared" si="602"/>
        <v>5.2309285778334843E-3</v>
      </c>
      <c r="M840">
        <f t="shared" si="603"/>
        <v>-599184122.44757688</v>
      </c>
      <c r="N840">
        <f t="shared" si="604"/>
        <v>200535922.33353218</v>
      </c>
      <c r="O840">
        <f t="shared" si="605"/>
        <v>39.371871313271733</v>
      </c>
      <c r="P840">
        <f t="shared" si="606"/>
        <v>112.98805728120327</v>
      </c>
      <c r="S840">
        <f t="shared" si="610"/>
        <v>-55067831915.357803</v>
      </c>
      <c r="T840">
        <f t="shared" si="611"/>
        <v>-142207041156.56848</v>
      </c>
      <c r="U840">
        <f t="shared" si="612"/>
        <v>-27579.319900887625</v>
      </c>
      <c r="V840">
        <f t="shared" si="613"/>
        <v>10419.658847286311</v>
      </c>
      <c r="W840">
        <f t="shared" si="607"/>
        <v>-27557.05713711799</v>
      </c>
      <c r="X840">
        <f t="shared" si="576"/>
        <v>10477.150156704736</v>
      </c>
      <c r="Y840">
        <f t="shared" si="577"/>
        <v>152496913628.97827</v>
      </c>
      <c r="Z840">
        <f t="shared" si="578"/>
        <v>3.4090878870624445E+22</v>
      </c>
      <c r="AA840">
        <f t="shared" si="579"/>
        <v>1.2310483817802548E+22</v>
      </c>
      <c r="AB840">
        <f t="shared" si="580"/>
        <v>3.1790564800632436E+22</v>
      </c>
      <c r="AC840">
        <f t="shared" si="581"/>
        <v>2.0613670157070578E-3</v>
      </c>
      <c r="AD840">
        <f t="shared" si="582"/>
        <v>5.3232693905948484E-3</v>
      </c>
      <c r="AE840">
        <f t="shared" si="583"/>
        <v>-595232434.16174865</v>
      </c>
      <c r="AF840">
        <f t="shared" si="584"/>
        <v>226306443.38482231</v>
      </c>
      <c r="AG840">
        <f t="shared" si="585"/>
        <v>44.525527539272446</v>
      </c>
      <c r="AH840">
        <f t="shared" si="586"/>
        <v>114.98261883684873</v>
      </c>
      <c r="AJ840">
        <f t="shared" si="614"/>
        <v>-796080338.14775705</v>
      </c>
      <c r="AK840">
        <f t="shared" si="615"/>
        <v>-192856231.91240647</v>
      </c>
      <c r="AL840">
        <f t="shared" si="616"/>
        <v>-26.262849777300843</v>
      </c>
      <c r="AM840">
        <f t="shared" si="617"/>
        <v>49.131489327296975</v>
      </c>
      <c r="AN840">
        <f t="shared" si="587"/>
        <v>-26.186135996980855</v>
      </c>
      <c r="AO840">
        <f t="shared" si="588"/>
        <v>49.150073796601532</v>
      </c>
      <c r="AP840">
        <f t="shared" si="589"/>
        <v>819107704.1347487</v>
      </c>
      <c r="AQ840">
        <f t="shared" si="590"/>
        <v>4.3646913822733009E+19</v>
      </c>
      <c r="AR840">
        <f t="shared" si="591"/>
        <v>4.2419879265830076E+19</v>
      </c>
      <c r="AS840">
        <f t="shared" si="592"/>
        <v>1.0276523211742456E+19</v>
      </c>
      <c r="AT840">
        <f t="shared" si="608"/>
        <v>7.1031278074062416E-6</v>
      </c>
      <c r="AU840">
        <f t="shared" si="609"/>
        <v>1.7207841948664526E-6</v>
      </c>
      <c r="AV840">
        <f t="shared" si="618"/>
        <v>7.1031278074062416E-6</v>
      </c>
      <c r="AW840">
        <f t="shared" si="619"/>
        <v>1.7207841948664526E-6</v>
      </c>
      <c r="AX840">
        <f t="shared" si="593"/>
        <v>-565620.5375347865</v>
      </c>
      <c r="AY840">
        <f t="shared" si="594"/>
        <v>1061641.5940065931</v>
      </c>
      <c r="AZ840">
        <f t="shared" si="595"/>
        <v>0.15342756063997481</v>
      </c>
      <c r="BA840">
        <f t="shared" si="596"/>
        <v>3.7168938609115375E-2</v>
      </c>
    </row>
    <row r="841" spans="3:53" x14ac:dyDescent="0.35">
      <c r="C841">
        <f t="shared" si="620"/>
        <v>-51538931437.790054</v>
      </c>
      <c r="D841">
        <f t="shared" si="621"/>
        <v>-145984618493.11853</v>
      </c>
      <c r="E841">
        <f t="shared" si="622"/>
        <v>-27700.633797556027</v>
      </c>
      <c r="F841">
        <f t="shared" si="623"/>
        <v>9397.0585356854717</v>
      </c>
      <c r="G841">
        <f t="shared" si="597"/>
        <v>154815277961.61008</v>
      </c>
      <c r="H841">
        <f t="shared" si="598"/>
        <v>3.3077499543786927E+22</v>
      </c>
      <c r="I841">
        <f t="shared" si="599"/>
        <v>1.1011697318035397E+22</v>
      </c>
      <c r="J841">
        <f t="shared" si="600"/>
        <v>3.1190759821543242E+22</v>
      </c>
      <c r="K841">
        <f t="shared" si="601"/>
        <v>1.8438876955852975E-3</v>
      </c>
      <c r="L841">
        <f t="shared" si="602"/>
        <v>5.2228331918190291E-3</v>
      </c>
      <c r="M841">
        <f t="shared" si="603"/>
        <v>-598333690.02721024</v>
      </c>
      <c r="N841">
        <f t="shared" si="604"/>
        <v>202976464.37080619</v>
      </c>
      <c r="O841">
        <f t="shared" si="605"/>
        <v>39.827974224642425</v>
      </c>
      <c r="P841">
        <f t="shared" si="606"/>
        <v>112.81319694329103</v>
      </c>
      <c r="S841">
        <f t="shared" si="610"/>
        <v>-55663064349.519554</v>
      </c>
      <c r="T841">
        <f t="shared" si="611"/>
        <v>-141980734713.18365</v>
      </c>
      <c r="U841">
        <f t="shared" si="612"/>
        <v>-27534.794373348352</v>
      </c>
      <c r="V841">
        <f t="shared" si="613"/>
        <v>10534.641466123159</v>
      </c>
      <c r="W841">
        <f t="shared" si="607"/>
        <v>-27512.293287639128</v>
      </c>
      <c r="X841">
        <f t="shared" si="576"/>
        <v>10592.035372085284</v>
      </c>
      <c r="Y841">
        <f t="shared" si="577"/>
        <v>152502150025.74289</v>
      </c>
      <c r="Z841">
        <f t="shared" si="578"/>
        <v>3.4088537784901721E+22</v>
      </c>
      <c r="AA841">
        <f t="shared" si="579"/>
        <v>1.2442267023656473E+22</v>
      </c>
      <c r="AB841">
        <f t="shared" si="580"/>
        <v>3.1736704296834329E+22</v>
      </c>
      <c r="AC841">
        <f t="shared" si="581"/>
        <v>2.08343386196525E-3</v>
      </c>
      <c r="AD841">
        <f t="shared" si="582"/>
        <v>5.3142505520486147E-3</v>
      </c>
      <c r="AE841">
        <f t="shared" si="583"/>
        <v>-594265535.01300514</v>
      </c>
      <c r="AF841">
        <f t="shared" si="584"/>
        <v>228787964.03704211</v>
      </c>
      <c r="AG841">
        <f t="shared" si="585"/>
        <v>45.0021714184494</v>
      </c>
      <c r="AH841">
        <f t="shared" si="586"/>
        <v>114.78781192425008</v>
      </c>
      <c r="AJ841">
        <f t="shared" si="614"/>
        <v>-796645958.68529189</v>
      </c>
      <c r="AK841">
        <f t="shared" si="615"/>
        <v>-191794590.31839988</v>
      </c>
      <c r="AL841">
        <f t="shared" si="616"/>
        <v>-26.109422216660867</v>
      </c>
      <c r="AM841">
        <f t="shared" si="617"/>
        <v>49.168658265906089</v>
      </c>
      <c r="AN841">
        <f t="shared" si="587"/>
        <v>-26.032738383523327</v>
      </c>
      <c r="AO841">
        <f t="shared" si="588"/>
        <v>49.18712009854368</v>
      </c>
      <c r="AP841">
        <f t="shared" si="589"/>
        <v>819408291.61353421</v>
      </c>
      <c r="AQ841">
        <f t="shared" si="590"/>
        <v>4.3614897282180956E+19</v>
      </c>
      <c r="AR841">
        <f t="shared" si="591"/>
        <v>4.2403319583091319E+19</v>
      </c>
      <c r="AS841">
        <f t="shared" si="592"/>
        <v>1.0208709677007157E+19</v>
      </c>
      <c r="AT841">
        <f t="shared" si="608"/>
        <v>7.1003549201425512E-6</v>
      </c>
      <c r="AU841">
        <f t="shared" si="609"/>
        <v>1.709428947924842E-6</v>
      </c>
      <c r="AV841">
        <f t="shared" si="618"/>
        <v>7.1003549201425512E-6</v>
      </c>
      <c r="AW841">
        <f t="shared" si="619"/>
        <v>1.709428947924842E-6</v>
      </c>
      <c r="AX841">
        <f t="shared" si="593"/>
        <v>-562307.14908410388</v>
      </c>
      <c r="AY841">
        <f t="shared" si="594"/>
        <v>1062441.7941285435</v>
      </c>
      <c r="AZ841">
        <f t="shared" si="595"/>
        <v>0.15336766627507911</v>
      </c>
      <c r="BA841">
        <f t="shared" si="596"/>
        <v>3.6923665275176584E-2</v>
      </c>
    </row>
    <row r="842" spans="3:53" x14ac:dyDescent="0.35">
      <c r="C842">
        <f t="shared" si="620"/>
        <v>-52137265127.817261</v>
      </c>
      <c r="D842">
        <f t="shared" si="621"/>
        <v>-145781642028.74771</v>
      </c>
      <c r="E842">
        <f t="shared" si="622"/>
        <v>-27660.805823331386</v>
      </c>
      <c r="F842">
        <f t="shared" si="623"/>
        <v>9509.8717326287624</v>
      </c>
      <c r="G842">
        <f t="shared" si="597"/>
        <v>154824357152.24606</v>
      </c>
      <c r="H842">
        <f t="shared" si="598"/>
        <v>3.3073620204333247E+22</v>
      </c>
      <c r="I842">
        <f t="shared" si="599"/>
        <v>1.1137576393321654E+22</v>
      </c>
      <c r="J842">
        <f t="shared" si="600"/>
        <v>3.1141913003272692E+22</v>
      </c>
      <c r="K842">
        <f t="shared" si="601"/>
        <v>1.8649659064503773E-3</v>
      </c>
      <c r="L842">
        <f t="shared" si="602"/>
        <v>5.214653885343719E-3</v>
      </c>
      <c r="M842">
        <f t="shared" si="603"/>
        <v>-597473405.78395796</v>
      </c>
      <c r="N842">
        <f t="shared" si="604"/>
        <v>205413229.42478126</v>
      </c>
      <c r="O842">
        <f t="shared" si="605"/>
        <v>40.28326357932815</v>
      </c>
      <c r="P842">
        <f t="shared" si="606"/>
        <v>112.63652392342433</v>
      </c>
      <c r="S842">
        <f t="shared" si="610"/>
        <v>-56257329884.532562</v>
      </c>
      <c r="T842">
        <f t="shared" si="611"/>
        <v>-141751946749.14661</v>
      </c>
      <c r="U842">
        <f t="shared" si="612"/>
        <v>-27489.792201929904</v>
      </c>
      <c r="V842">
        <f t="shared" si="613"/>
        <v>10649.42927804741</v>
      </c>
      <c r="W842">
        <f t="shared" si="607"/>
        <v>-27467.053232384667</v>
      </c>
      <c r="X842">
        <f t="shared" si="576"/>
        <v>10706.72480214574</v>
      </c>
      <c r="Y842">
        <f t="shared" si="577"/>
        <v>152507382027.59241</v>
      </c>
      <c r="Z842">
        <f t="shared" si="578"/>
        <v>3.408619890489397E+22</v>
      </c>
      <c r="AA842">
        <f t="shared" si="579"/>
        <v>1.2573807974459038E+22</v>
      </c>
      <c r="AB842">
        <f t="shared" si="580"/>
        <v>3.1682302769928593E+22</v>
      </c>
      <c r="AC842">
        <f t="shared" si="581"/>
        <v>2.1054601430775346E-3</v>
      </c>
      <c r="AD842">
        <f t="shared" si="582"/>
        <v>5.3051411202157724E-3</v>
      </c>
      <c r="AE842">
        <f t="shared" si="583"/>
        <v>-593288349.81950879</v>
      </c>
      <c r="AF842">
        <f t="shared" si="584"/>
        <v>231265255.72634798</v>
      </c>
      <c r="AG842">
        <f t="shared" si="585"/>
        <v>45.477939090474749</v>
      </c>
      <c r="AH842">
        <f t="shared" si="586"/>
        <v>114.59104819666068</v>
      </c>
      <c r="AJ842">
        <f t="shared" si="614"/>
        <v>-797208265.83437598</v>
      </c>
      <c r="AK842">
        <f t="shared" si="615"/>
        <v>-190732148.52427134</v>
      </c>
      <c r="AL842">
        <f t="shared" si="616"/>
        <v>-25.956054550385787</v>
      </c>
      <c r="AM842">
        <f t="shared" si="617"/>
        <v>49.205581931181264</v>
      </c>
      <c r="AN842">
        <f t="shared" si="587"/>
        <v>-25.879400487072679</v>
      </c>
      <c r="AO842">
        <f t="shared" si="588"/>
        <v>49.223921422648431</v>
      </c>
      <c r="AP842">
        <f t="shared" si="589"/>
        <v>819707125.49991763</v>
      </c>
      <c r="AQ842">
        <f t="shared" si="590"/>
        <v>4.3583102429908017E+19</v>
      </c>
      <c r="AR842">
        <f t="shared" si="591"/>
        <v>4.238685797276559E+19</v>
      </c>
      <c r="AS842">
        <f t="shared" si="592"/>
        <v>1.0141059540918413E+19</v>
      </c>
      <c r="AT842">
        <f t="shared" si="608"/>
        <v>7.0975984549172115E-6</v>
      </c>
      <c r="AU842">
        <f t="shared" si="609"/>
        <v>1.6981010617746841E-6</v>
      </c>
      <c r="AV842">
        <f t="shared" si="618"/>
        <v>7.0975984549172115E-6</v>
      </c>
      <c r="AW842">
        <f t="shared" si="619"/>
        <v>1.6981010617746841E-6</v>
      </c>
      <c r="AX842">
        <f t="shared" si="593"/>
        <v>-558995.0505207699</v>
      </c>
      <c r="AY842">
        <f t="shared" si="594"/>
        <v>1063236.7027292061</v>
      </c>
      <c r="AZ842">
        <f t="shared" si="595"/>
        <v>0.15330812662621177</v>
      </c>
      <c r="BA842">
        <f t="shared" si="596"/>
        <v>3.6678982934333179E-2</v>
      </c>
    </row>
    <row r="843" spans="3:53" x14ac:dyDescent="0.35">
      <c r="C843">
        <f t="shared" si="620"/>
        <v>-52734738533.601219</v>
      </c>
      <c r="D843">
        <f t="shared" si="621"/>
        <v>-145576228799.32294</v>
      </c>
      <c r="E843">
        <f t="shared" si="622"/>
        <v>-27620.522559752058</v>
      </c>
      <c r="F843">
        <f t="shared" si="623"/>
        <v>9622.5082565521861</v>
      </c>
      <c r="G843">
        <f t="shared" si="597"/>
        <v>154833429980.86719</v>
      </c>
      <c r="H843">
        <f t="shared" si="598"/>
        <v>3.3069744264927395E+22</v>
      </c>
      <c r="I843">
        <f t="shared" si="599"/>
        <v>1.1263228602502068E+22</v>
      </c>
      <c r="J843">
        <f t="shared" si="600"/>
        <v>3.1092566108243264E+22</v>
      </c>
      <c r="K843">
        <f t="shared" si="601"/>
        <v>1.8860061290191003E-3</v>
      </c>
      <c r="L843">
        <f t="shared" si="602"/>
        <v>5.2063908419697361E-3</v>
      </c>
      <c r="M843">
        <f t="shared" si="603"/>
        <v>-596603287.29064441</v>
      </c>
      <c r="N843">
        <f t="shared" si="604"/>
        <v>207846178.34152722</v>
      </c>
      <c r="O843">
        <f t="shared" si="605"/>
        <v>40.737732386812567</v>
      </c>
      <c r="P843">
        <f t="shared" si="606"/>
        <v>112.45804218654629</v>
      </c>
      <c r="S843">
        <f t="shared" si="610"/>
        <v>-56850618234.352074</v>
      </c>
      <c r="T843">
        <f t="shared" si="611"/>
        <v>-141520681493.42026</v>
      </c>
      <c r="U843">
        <f t="shared" si="612"/>
        <v>-27444.314262839431</v>
      </c>
      <c r="V843">
        <f t="shared" si="613"/>
        <v>10764.02032624407</v>
      </c>
      <c r="W843">
        <f t="shared" si="607"/>
        <v>-27421.337851506538</v>
      </c>
      <c r="X843">
        <f t="shared" si="576"/>
        <v>10821.216492109847</v>
      </c>
      <c r="Y843">
        <f t="shared" si="577"/>
        <v>152512609590.12585</v>
      </c>
      <c r="Z843">
        <f t="shared" si="578"/>
        <v>3.40838622498072E+22</v>
      </c>
      <c r="AA843">
        <f t="shared" si="579"/>
        <v>1.2705104488891295E+22</v>
      </c>
      <c r="AB843">
        <f t="shared" si="580"/>
        <v>3.1627361347260488E+22</v>
      </c>
      <c r="AC843">
        <f t="shared" si="581"/>
        <v>2.127445493786218E-3</v>
      </c>
      <c r="AD843">
        <f t="shared" si="582"/>
        <v>5.2959412838681323E-3</v>
      </c>
      <c r="AE843">
        <f t="shared" si="583"/>
        <v>-592300897.59254122</v>
      </c>
      <c r="AF843">
        <f t="shared" si="584"/>
        <v>233738276.22957268</v>
      </c>
      <c r="AG843">
        <f t="shared" si="585"/>
        <v>45.952822665782307</v>
      </c>
      <c r="AH843">
        <f t="shared" si="586"/>
        <v>114.39233173155166</v>
      </c>
      <c r="AJ843">
        <f t="shared" si="614"/>
        <v>-797767260.88489676</v>
      </c>
      <c r="AK843">
        <f t="shared" si="615"/>
        <v>-189668911.82154214</v>
      </c>
      <c r="AL843">
        <f t="shared" si="616"/>
        <v>-25.802746423759576</v>
      </c>
      <c r="AM843">
        <f t="shared" si="617"/>
        <v>49.242260914115597</v>
      </c>
      <c r="AN843">
        <f t="shared" si="587"/>
        <v>-25.726121953012061</v>
      </c>
      <c r="AO843">
        <f t="shared" si="588"/>
        <v>49.260478357595872</v>
      </c>
      <c r="AP843">
        <f t="shared" si="589"/>
        <v>820004206.48394167</v>
      </c>
      <c r="AQ843">
        <f t="shared" si="590"/>
        <v>4.3551528529608172E+19</v>
      </c>
      <c r="AR843">
        <f t="shared" si="591"/>
        <v>4.2370494380014313E+19</v>
      </c>
      <c r="AS843">
        <f t="shared" si="592"/>
        <v>1.0073571524461922E+19</v>
      </c>
      <c r="AT843">
        <f t="shared" si="608"/>
        <v>7.0948584025476078E-6</v>
      </c>
      <c r="AU843">
        <f t="shared" si="609"/>
        <v>1.6868003222474753E-6</v>
      </c>
      <c r="AV843">
        <f t="shared" si="618"/>
        <v>7.0948584025476078E-6</v>
      </c>
      <c r="AW843">
        <f t="shared" si="619"/>
        <v>1.6868003222474753E-6</v>
      </c>
      <c r="AX843">
        <f t="shared" si="593"/>
        <v>-555684.23418506049</v>
      </c>
      <c r="AY843">
        <f t="shared" si="594"/>
        <v>1064026.3325240707</v>
      </c>
      <c r="AZ843">
        <f t="shared" si="595"/>
        <v>0.15324894149502832</v>
      </c>
      <c r="BA843">
        <f t="shared" si="596"/>
        <v>3.6434886960545469E-2</v>
      </c>
    </row>
    <row r="844" spans="3:53" x14ac:dyDescent="0.35">
      <c r="C844">
        <f t="shared" si="620"/>
        <v>-53331341820.891861</v>
      </c>
      <c r="D844">
        <f t="shared" si="621"/>
        <v>-145368382620.98141</v>
      </c>
      <c r="E844">
        <f t="shared" si="622"/>
        <v>-27579.784827365245</v>
      </c>
      <c r="F844">
        <f t="shared" si="623"/>
        <v>9734.9662987387328</v>
      </c>
      <c r="G844">
        <f t="shared" si="597"/>
        <v>154842496383.44397</v>
      </c>
      <c r="H844">
        <f t="shared" si="598"/>
        <v>3.3065871751322653E+22</v>
      </c>
      <c r="I844">
        <f t="shared" si="599"/>
        <v>1.1388652018426844E+22</v>
      </c>
      <c r="J844">
        <f t="shared" si="600"/>
        <v>3.1042720239664883E+22</v>
      </c>
      <c r="K844">
        <f t="shared" si="601"/>
        <v>1.9070080405939121E-3</v>
      </c>
      <c r="L844">
        <f t="shared" si="602"/>
        <v>5.1980442464274754E-3</v>
      </c>
      <c r="M844">
        <f t="shared" si="603"/>
        <v>-595723352.27108932</v>
      </c>
      <c r="N844">
        <f t="shared" si="604"/>
        <v>210275272.05275664</v>
      </c>
      <c r="O844">
        <f t="shared" si="605"/>
        <v>41.191373676828505</v>
      </c>
      <c r="P844">
        <f t="shared" si="606"/>
        <v>112.27775572283348</v>
      </c>
      <c r="S844">
        <f t="shared" si="610"/>
        <v>-57442919131.944618</v>
      </c>
      <c r="T844">
        <f t="shared" si="611"/>
        <v>-141286943217.19067</v>
      </c>
      <c r="U844">
        <f t="shared" si="612"/>
        <v>-27398.361440173649</v>
      </c>
      <c r="V844">
        <f t="shared" si="613"/>
        <v>10878.412657975621</v>
      </c>
      <c r="W844">
        <f t="shared" si="607"/>
        <v>-27375.148033036337</v>
      </c>
      <c r="X844">
        <f t="shared" si="576"/>
        <v>10935.50849129414</v>
      </c>
      <c r="Y844">
        <f t="shared" si="577"/>
        <v>152517832669.02527</v>
      </c>
      <c r="Z844">
        <f t="shared" si="578"/>
        <v>3.408152783880283E+22</v>
      </c>
      <c r="AA844">
        <f t="shared" si="579"/>
        <v>1.28361543911125E+22</v>
      </c>
      <c r="AB844">
        <f t="shared" si="580"/>
        <v>3.1571881164647373E+22</v>
      </c>
      <c r="AC844">
        <f t="shared" si="581"/>
        <v>2.1493895497509208E-3</v>
      </c>
      <c r="AD844">
        <f t="shared" si="582"/>
        <v>5.2866512331961437E-3</v>
      </c>
      <c r="AE844">
        <f t="shared" si="583"/>
        <v>-591303197.51358485</v>
      </c>
      <c r="AF844">
        <f t="shared" si="584"/>
        <v>236206983.41195342</v>
      </c>
      <c r="AG844">
        <f t="shared" si="585"/>
        <v>46.426814274619886</v>
      </c>
      <c r="AH844">
        <f t="shared" si="586"/>
        <v>114.1916666370367</v>
      </c>
      <c r="AJ844">
        <f t="shared" si="614"/>
        <v>-798322945.11908185</v>
      </c>
      <c r="AK844">
        <f t="shared" si="615"/>
        <v>-188604885.48901808</v>
      </c>
      <c r="AL844">
        <f t="shared" si="616"/>
        <v>-25.649497482264547</v>
      </c>
      <c r="AM844">
        <f t="shared" si="617"/>
        <v>49.27869580107614</v>
      </c>
      <c r="AN844">
        <f t="shared" si="587"/>
        <v>-25.572902426923552</v>
      </c>
      <c r="AO844">
        <f t="shared" si="588"/>
        <v>49.296791487452104</v>
      </c>
      <c r="AP844">
        <f t="shared" si="589"/>
        <v>820299535.25156295</v>
      </c>
      <c r="AQ844">
        <f t="shared" si="590"/>
        <v>4.3520174851181093E+19</v>
      </c>
      <c r="AR844">
        <f t="shared" si="591"/>
        <v>4.2354228749669515E+19</v>
      </c>
      <c r="AS844">
        <f t="shared" si="592"/>
        <v>1.0006244355303522E+19</v>
      </c>
      <c r="AT844">
        <f t="shared" si="608"/>
        <v>7.0921347537959666E-6</v>
      </c>
      <c r="AU844">
        <f t="shared" si="609"/>
        <v>1.6755265162932889E-6</v>
      </c>
      <c r="AV844">
        <f t="shared" si="618"/>
        <v>7.0921347537959666E-6</v>
      </c>
      <c r="AW844">
        <f t="shared" si="619"/>
        <v>1.6755265162932889E-6</v>
      </c>
      <c r="AX844">
        <f t="shared" si="593"/>
        <v>-552374.69242154877</v>
      </c>
      <c r="AY844">
        <f t="shared" si="594"/>
        <v>1064810.6961289654</v>
      </c>
      <c r="AZ844">
        <f t="shared" si="595"/>
        <v>0.15319011068199287</v>
      </c>
      <c r="BA844">
        <f t="shared" si="596"/>
        <v>3.6191372751935041E-2</v>
      </c>
    </row>
    <row r="845" spans="3:53" x14ac:dyDescent="0.35">
      <c r="C845">
        <f t="shared" si="620"/>
        <v>-53927065173.162949</v>
      </c>
      <c r="D845">
        <f t="shared" si="621"/>
        <v>-145158107348.92865</v>
      </c>
      <c r="E845">
        <f t="shared" si="622"/>
        <v>-27538.593453688416</v>
      </c>
      <c r="F845">
        <f t="shared" si="623"/>
        <v>9847.2440544615656</v>
      </c>
      <c r="G845">
        <f t="shared" si="597"/>
        <v>154851556296.06586</v>
      </c>
      <c r="H845">
        <f t="shared" si="598"/>
        <v>3.3062002689204055E+22</v>
      </c>
      <c r="I845">
        <f t="shared" si="599"/>
        <v>1.1513844719565746E+22</v>
      </c>
      <c r="J845">
        <f t="shared" si="600"/>
        <v>3.0992376507694024E+22</v>
      </c>
      <c r="K845">
        <f t="shared" si="601"/>
        <v>1.9279713194182426E-3</v>
      </c>
      <c r="L845">
        <f t="shared" si="602"/>
        <v>5.1896142846105196E-3</v>
      </c>
      <c r="M845">
        <f t="shared" si="603"/>
        <v>-594833618.59966981</v>
      </c>
      <c r="N845">
        <f t="shared" si="604"/>
        <v>212700471.57636982</v>
      </c>
      <c r="O845">
        <f t="shared" si="605"/>
        <v>41.644180499434043</v>
      </c>
      <c r="P845">
        <f t="shared" si="606"/>
        <v>112.09566854758722</v>
      </c>
      <c r="S845">
        <f t="shared" si="610"/>
        <v>-58034222329.458206</v>
      </c>
      <c r="T845">
        <f t="shared" si="611"/>
        <v>-141050736233.77872</v>
      </c>
      <c r="U845">
        <f t="shared" si="612"/>
        <v>-27351.93462589903</v>
      </c>
      <c r="V845">
        <f t="shared" si="613"/>
        <v>10992.604324612657</v>
      </c>
      <c r="W845">
        <f t="shared" si="607"/>
        <v>-27328.484672865452</v>
      </c>
      <c r="X845">
        <f t="shared" si="576"/>
        <v>11049.598853138543</v>
      </c>
      <c r="Y845">
        <f t="shared" si="577"/>
        <v>152523051220.05658</v>
      </c>
      <c r="Z845">
        <f t="shared" si="578"/>
        <v>3.4079195690997381E+22</v>
      </c>
      <c r="AA845">
        <f t="shared" si="579"/>
        <v>1.296695551079025E+22</v>
      </c>
      <c r="AB845">
        <f t="shared" si="580"/>
        <v>3.1515863366350615E+22</v>
      </c>
      <c r="AC845">
        <f t="shared" si="581"/>
        <v>2.1712919475536251E-3</v>
      </c>
      <c r="AD845">
        <f t="shared" si="582"/>
        <v>5.2772711598041882E-3</v>
      </c>
      <c r="AE845">
        <f t="shared" si="583"/>
        <v>-590295268.9338938</v>
      </c>
      <c r="AF845">
        <f t="shared" si="584"/>
        <v>238671335.22779253</v>
      </c>
      <c r="AG845">
        <f t="shared" si="585"/>
        <v>46.899906067158305</v>
      </c>
      <c r="AH845">
        <f t="shared" si="586"/>
        <v>113.98905705177046</v>
      </c>
      <c r="AJ845">
        <f t="shared" si="614"/>
        <v>-798875319.81150341</v>
      </c>
      <c r="AK845">
        <f t="shared" si="615"/>
        <v>-187540074.79288912</v>
      </c>
      <c r="AL845">
        <f t="shared" si="616"/>
        <v>-25.496307371582553</v>
      </c>
      <c r="AM845">
        <f t="shared" si="617"/>
        <v>49.314887173828076</v>
      </c>
      <c r="AN845">
        <f t="shared" si="587"/>
        <v>-25.419741554589336</v>
      </c>
      <c r="AO845">
        <f t="shared" si="588"/>
        <v>49.332861391693356</v>
      </c>
      <c r="AP845">
        <f t="shared" si="589"/>
        <v>820593112.4846555</v>
      </c>
      <c r="AQ845">
        <f t="shared" si="590"/>
        <v>4.3489040670692131E+19</v>
      </c>
      <c r="AR845">
        <f t="shared" si="591"/>
        <v>4.233806102624863E+19</v>
      </c>
      <c r="AS845">
        <f t="shared" si="592"/>
        <v>9.9390767677264773E+18</v>
      </c>
      <c r="AT845">
        <f t="shared" si="608"/>
        <v>7.08942749937184E-6</v>
      </c>
      <c r="AU845">
        <f t="shared" si="609"/>
        <v>1.664279431970274E-6</v>
      </c>
      <c r="AV845">
        <f t="shared" si="618"/>
        <v>7.08942749937184E-6</v>
      </c>
      <c r="AW845">
        <f t="shared" si="619"/>
        <v>1.664279431970274E-6</v>
      </c>
      <c r="AX845">
        <f t="shared" si="593"/>
        <v>-549066.41757912969</v>
      </c>
      <c r="AY845">
        <f t="shared" si="594"/>
        <v>1065589.8060605766</v>
      </c>
      <c r="AZ845">
        <f t="shared" si="595"/>
        <v>0.15313163398643173</v>
      </c>
      <c r="BA845">
        <f t="shared" si="596"/>
        <v>3.5948435730557921E-2</v>
      </c>
    </row>
    <row r="846" spans="3:53" x14ac:dyDescent="0.35">
      <c r="C846">
        <f t="shared" si="620"/>
        <v>-54521898791.762619</v>
      </c>
      <c r="D846">
        <f t="shared" si="621"/>
        <v>-144945406877.35229</v>
      </c>
      <c r="E846">
        <f t="shared" si="622"/>
        <v>-27496.94927318898</v>
      </c>
      <c r="F846">
        <f t="shared" si="623"/>
        <v>9959.3397230091523</v>
      </c>
      <c r="G846">
        <f t="shared" si="597"/>
        <v>154860609654.94232</v>
      </c>
      <c r="H846">
        <f t="shared" si="598"/>
        <v>3.3058137104187962E+22</v>
      </c>
      <c r="I846">
        <f t="shared" si="599"/>
        <v>1.1638804790028966E+22</v>
      </c>
      <c r="J846">
        <f t="shared" si="600"/>
        <v>3.0941536029403704E+22</v>
      </c>
      <c r="K846">
        <f t="shared" si="601"/>
        <v>1.9488956446800008E-3</v>
      </c>
      <c r="L846">
        <f t="shared" si="602"/>
        <v>5.1811011435706133E-3</v>
      </c>
      <c r="M846">
        <f t="shared" si="603"/>
        <v>-593934104.30088198</v>
      </c>
      <c r="N846">
        <f t="shared" si="604"/>
        <v>215121738.01699769</v>
      </c>
      <c r="O846">
        <f t="shared" si="605"/>
        <v>42.096145925088017</v>
      </c>
      <c r="P846">
        <f t="shared" si="606"/>
        <v>111.91178470112524</v>
      </c>
      <c r="S846">
        <f t="shared" si="610"/>
        <v>-58624517598.392097</v>
      </c>
      <c r="T846">
        <f t="shared" si="611"/>
        <v>-140812064898.55093</v>
      </c>
      <c r="U846">
        <f t="shared" si="612"/>
        <v>-27305.03471983187</v>
      </c>
      <c r="V846">
        <f t="shared" si="613"/>
        <v>11106.593381664428</v>
      </c>
      <c r="W846">
        <f t="shared" si="607"/>
        <v>-27281.348674725072</v>
      </c>
      <c r="X846">
        <f t="shared" si="576"/>
        <v>11163.485635236852</v>
      </c>
      <c r="Y846">
        <f t="shared" si="577"/>
        <v>152528265199.07025</v>
      </c>
      <c r="Z846">
        <f t="shared" si="578"/>
        <v>3.4076865825462173E+22</v>
      </c>
      <c r="AA846">
        <f t="shared" si="579"/>
        <v>1.3097505683130464E+22</v>
      </c>
      <c r="AB846">
        <f t="shared" si="580"/>
        <v>3.1459309105047375E+22</v>
      </c>
      <c r="AC846">
        <f t="shared" si="581"/>
        <v>2.1931523247036943E-3</v>
      </c>
      <c r="AD846">
        <f t="shared" si="582"/>
        <v>5.2678012567058561E-3</v>
      </c>
      <c r="AE846">
        <f t="shared" si="583"/>
        <v>-589277131.37406158</v>
      </c>
      <c r="AF846">
        <f t="shared" si="584"/>
        <v>241131289.72111601</v>
      </c>
      <c r="AG846">
        <f t="shared" si="585"/>
        <v>47.372090213599797</v>
      </c>
      <c r="AH846">
        <f t="shared" si="586"/>
        <v>113.78450714484649</v>
      </c>
      <c r="AJ846">
        <f t="shared" si="614"/>
        <v>-799424386.22908258</v>
      </c>
      <c r="AK846">
        <f t="shared" si="615"/>
        <v>-186474484.98682854</v>
      </c>
      <c r="AL846">
        <f t="shared" si="616"/>
        <v>-25.34317573759612</v>
      </c>
      <c r="AM846">
        <f t="shared" si="617"/>
        <v>49.350835609558636</v>
      </c>
      <c r="AN846">
        <f t="shared" si="587"/>
        <v>-25.266638981992827</v>
      </c>
      <c r="AO846">
        <f t="shared" si="588"/>
        <v>49.368688645229724</v>
      </c>
      <c r="AP846">
        <f t="shared" si="589"/>
        <v>820884938.86101258</v>
      </c>
      <c r="AQ846">
        <f t="shared" si="590"/>
        <v>4.3458125270332908E+19</v>
      </c>
      <c r="AR846">
        <f t="shared" si="591"/>
        <v>4.2321991153969381E+19</v>
      </c>
      <c r="AS846">
        <f t="shared" si="592"/>
        <v>9.8720675025693225E+18</v>
      </c>
      <c r="AT846">
        <f t="shared" si="608"/>
        <v>7.0867366299345916E-6</v>
      </c>
      <c r="AU846">
        <f t="shared" si="609"/>
        <v>1.6530588584342468E-6</v>
      </c>
      <c r="AV846">
        <f t="shared" si="618"/>
        <v>7.0867366299345916E-6</v>
      </c>
      <c r="AW846">
        <f t="shared" si="619"/>
        <v>1.6530588584342468E-6</v>
      </c>
      <c r="AX846">
        <f t="shared" si="593"/>
        <v>-545759.40201104502</v>
      </c>
      <c r="AY846">
        <f t="shared" si="594"/>
        <v>1066363.674736962</v>
      </c>
      <c r="AZ846">
        <f t="shared" si="595"/>
        <v>0.15307351120658719</v>
      </c>
      <c r="BA846">
        <f t="shared" si="596"/>
        <v>3.5706071342179735E-2</v>
      </c>
    </row>
    <row r="847" spans="3:53" x14ac:dyDescent="0.35">
      <c r="C847">
        <f t="shared" si="620"/>
        <v>-55115832896.063499</v>
      </c>
      <c r="D847">
        <f t="shared" si="621"/>
        <v>-144730285139.3353</v>
      </c>
      <c r="E847">
        <f t="shared" si="622"/>
        <v>-27454.853127263894</v>
      </c>
      <c r="F847">
        <f t="shared" si="623"/>
        <v>10071.251507710278</v>
      </c>
      <c r="G847">
        <f t="shared" si="597"/>
        <v>154869656396.40353</v>
      </c>
      <c r="H847">
        <f t="shared" si="598"/>
        <v>3.3054275021821937E+22</v>
      </c>
      <c r="I847">
        <f t="shared" si="599"/>
        <v>1.1763530319587969E+22</v>
      </c>
      <c r="J847">
        <f t="shared" si="600"/>
        <v>3.0890199928753715E+22</v>
      </c>
      <c r="K847">
        <f t="shared" si="601"/>
        <v>1.9697806965150652E-3</v>
      </c>
      <c r="L847">
        <f t="shared" si="602"/>
        <v>5.1725050115126779E-3</v>
      </c>
      <c r="M847">
        <f t="shared" si="603"/>
        <v>-593024827.54890013</v>
      </c>
      <c r="N847">
        <f t="shared" si="604"/>
        <v>217539032.566542</v>
      </c>
      <c r="O847">
        <f t="shared" si="605"/>
        <v>42.547263044725412</v>
      </c>
      <c r="P847">
        <f t="shared" si="606"/>
        <v>111.72610824867384</v>
      </c>
      <c r="S847">
        <f t="shared" si="610"/>
        <v>-59213794729.766159</v>
      </c>
      <c r="T847">
        <f t="shared" si="611"/>
        <v>-140570933608.8298</v>
      </c>
      <c r="U847">
        <f t="shared" si="612"/>
        <v>-27257.662629618269</v>
      </c>
      <c r="V847">
        <f t="shared" si="613"/>
        <v>11220.377888809275</v>
      </c>
      <c r="W847">
        <f t="shared" si="607"/>
        <v>-27233.740950166128</v>
      </c>
      <c r="X847">
        <f t="shared" ref="X847:X910" si="624">V847+AD847*dt/2</f>
        <v>11277.166899367123</v>
      </c>
      <c r="Y847">
        <f t="shared" ref="Y847:Y910" si="625">SQRT((xs-S847)^2+(ys-T847)^2)</f>
        <v>152533474562.00201</v>
      </c>
      <c r="Z847">
        <f t="shared" ref="Z847:Z910" si="626">G*Ms*Me/Y847^2</f>
        <v>3.4074538261223072E+22</v>
      </c>
      <c r="AA847">
        <f t="shared" ref="AA847:AA910" si="627">(xs-S847)/Y847*Z847</f>
        <v>1.3227802748907262E+22</v>
      </c>
      <c r="AB847">
        <f t="shared" ref="AB847:AB910" si="628">(ys-T847)/Y847*Z847</f>
        <v>3.1402219541802403E+22</v>
      </c>
      <c r="AC847">
        <f t="shared" ref="AC847:AC910" si="629">AA847/Me</f>
        <v>2.214970319642877E-3</v>
      </c>
      <c r="AD847">
        <f t="shared" ref="AD847:AD910" si="630">AB847/Me</f>
        <v>5.258241718319223E-3</v>
      </c>
      <c r="AE847">
        <f t="shared" ref="AE847:AE910" si="631">W847*dt</f>
        <v>-588248804.5235883</v>
      </c>
      <c r="AF847">
        <f t="shared" ref="AF847:AF910" si="632">X847*dt</f>
        <v>243586805.02632985</v>
      </c>
      <c r="AG847">
        <f t="shared" ref="AG847:AG910" si="633">AC847*dt</f>
        <v>47.843358904286141</v>
      </c>
      <c r="AH847">
        <f t="shared" ref="AH847:AH910" si="634">AD847*dt</f>
        <v>113.57802111569522</v>
      </c>
      <c r="AJ847">
        <f t="shared" si="614"/>
        <v>-799970145.63109362</v>
      </c>
      <c r="AK847">
        <f t="shared" si="615"/>
        <v>-185408121.31209156</v>
      </c>
      <c r="AL847">
        <f t="shared" si="616"/>
        <v>-25.190102226389534</v>
      </c>
      <c r="AM847">
        <f t="shared" si="617"/>
        <v>49.38654168090082</v>
      </c>
      <c r="AN847">
        <f t="shared" ref="AN847:AN910" si="635">AL847+AT847*dt/2</f>
        <v>-25.113594355319698</v>
      </c>
      <c r="AO847">
        <f t="shared" ref="AO847:AO910" si="636">AM847+AU847*dt/2</f>
        <v>49.404273818428848</v>
      </c>
      <c r="AP847">
        <f t="shared" ref="AP847:AP910" si="637">SQRT((xs-AJ847)^2+(ys-AK847)^2)</f>
        <v>821175015.05435026</v>
      </c>
      <c r="AQ847">
        <f t="shared" ref="AQ847:AQ910" si="638">G*Me*Mm/AP847^2</f>
        <v>4.3427427938382012E+19</v>
      </c>
      <c r="AR847">
        <f t="shared" ref="AR847:AR910" si="639">(xs-AJ847)/AP847*AQ847</f>
        <v>4.2306019076763967E+19</v>
      </c>
      <c r="AS847">
        <f t="shared" ref="AS847:AS910" si="640">(ys-AK847)/AP847*AQ847</f>
        <v>9.8052153071641252E+18</v>
      </c>
      <c r="AT847">
        <f t="shared" si="608"/>
        <v>7.0840621360957744E-6</v>
      </c>
      <c r="AU847">
        <f t="shared" si="609"/>
        <v>1.6418645859283531E-6</v>
      </c>
      <c r="AV847">
        <f t="shared" si="618"/>
        <v>7.0840621360957744E-6</v>
      </c>
      <c r="AW847">
        <f t="shared" si="619"/>
        <v>1.6418645859283531E-6</v>
      </c>
      <c r="AX847">
        <f t="shared" ref="AX847:AX910" si="641">AN847*dt</f>
        <v>-542453.6380749055</v>
      </c>
      <c r="AY847">
        <f t="shared" ref="AY847:AY910" si="642">AO847*dt</f>
        <v>1067132.314478063</v>
      </c>
      <c r="AZ847">
        <f t="shared" ref="AZ847:AZ910" si="643">AT847*dt</f>
        <v>0.15301574213966873</v>
      </c>
      <c r="BA847">
        <f t="shared" ref="BA847:BA910" si="644">AW847*dt</f>
        <v>3.5464275056052423E-2</v>
      </c>
    </row>
    <row r="848" spans="3:53" x14ac:dyDescent="0.35">
      <c r="C848">
        <f t="shared" si="620"/>
        <v>-55708857723.612396</v>
      </c>
      <c r="D848">
        <f t="shared" si="621"/>
        <v>-144512746106.76877</v>
      </c>
      <c r="E848">
        <f t="shared" si="622"/>
        <v>-27412.305864219168</v>
      </c>
      <c r="F848">
        <f t="shared" si="623"/>
        <v>10182.977615958951</v>
      </c>
      <c r="G848">
        <f t="shared" ref="G848:G911" si="645">SQRT((xs-C848)^2+(ys-D848)^2)</f>
        <v>154878696456.9017</v>
      </c>
      <c r="H848">
        <f t="shared" ref="H848:H911" si="646">G*Ms*Me/G848^2</f>
        <v>3.3050416467584194E+22</v>
      </c>
      <c r="I848">
        <f t="shared" ref="I848:I911" si="647">(xs-C848)/G848*H848</f>
        <v>1.188801940369596E+22</v>
      </c>
      <c r="J848">
        <f t="shared" ref="J848:J911" si="648">(ys-D848)/G848*H848</f>
        <v>3.0838369336560403E+22</v>
      </c>
      <c r="K848">
        <f t="shared" ref="K848:K911" si="649">I848/Me</f>
        <v>1.9906261560107097E-3</v>
      </c>
      <c r="L848">
        <f t="shared" ref="L848:L911" si="650">J848/Me</f>
        <v>5.1638260777897528E-3</v>
      </c>
      <c r="M848">
        <f t="shared" ref="M848:M911" si="651">E848*dt</f>
        <v>-592105806.66713405</v>
      </c>
      <c r="N848">
        <f t="shared" ref="N848:N911" si="652">F848*dt</f>
        <v>219952316.50471333</v>
      </c>
      <c r="O848">
        <f t="shared" ref="O848:O911" si="653">K848*dt</f>
        <v>42.997524969831332</v>
      </c>
      <c r="P848">
        <f t="shared" ref="P848:P911" si="654">L848*dt</f>
        <v>111.53864328025865</v>
      </c>
      <c r="S848">
        <f t="shared" si="610"/>
        <v>-59802043534.289749</v>
      </c>
      <c r="T848">
        <f t="shared" si="611"/>
        <v>-140327346803.80347</v>
      </c>
      <c r="U848">
        <f t="shared" si="612"/>
        <v>-27209.819270713982</v>
      </c>
      <c r="V848">
        <f t="shared" si="613"/>
        <v>11333.955909924969</v>
      </c>
      <c r="W848">
        <f t="shared" ref="W848:W911" si="655">U848+AC848*dt/2</f>
        <v>-27185.662418539079</v>
      </c>
      <c r="X848">
        <f t="shared" si="624"/>
        <v>11390.640711521959</v>
      </c>
      <c r="Y848">
        <f t="shared" si="625"/>
        <v>152538679264.87372</v>
      </c>
      <c r="Z848">
        <f t="shared" si="626"/>
        <v>3.4072213017260135E+22</v>
      </c>
      <c r="AA848">
        <f t="shared" si="627"/>
        <v>1.3357844554492586E+22</v>
      </c>
      <c r="AB848">
        <f t="shared" si="628"/>
        <v>3.1344595846039618E+22</v>
      </c>
      <c r="AC848">
        <f t="shared" si="629"/>
        <v>2.2367455717502652E-3</v>
      </c>
      <c r="AD848">
        <f t="shared" si="630"/>
        <v>5.2485927404620925E-3</v>
      </c>
      <c r="AE848">
        <f t="shared" si="631"/>
        <v>-587210308.24044406</v>
      </c>
      <c r="AF848">
        <f t="shared" si="632"/>
        <v>246037839.36887431</v>
      </c>
      <c r="AG848">
        <f t="shared" si="633"/>
        <v>48.313704349805732</v>
      </c>
      <c r="AH848">
        <f t="shared" si="634"/>
        <v>113.36960319398119</v>
      </c>
      <c r="AJ848">
        <f t="shared" si="614"/>
        <v>-800512599.2691685</v>
      </c>
      <c r="AK848">
        <f t="shared" si="615"/>
        <v>-184340988.99761349</v>
      </c>
      <c r="AL848">
        <f t="shared" si="616"/>
        <v>-25.037086484249865</v>
      </c>
      <c r="AM848">
        <f t="shared" si="617"/>
        <v>49.42200595595687</v>
      </c>
      <c r="AN848">
        <f t="shared" si="635"/>
        <v>-24.960607320958914</v>
      </c>
      <c r="AO848">
        <f t="shared" si="636"/>
        <v>49.439617477139215</v>
      </c>
      <c r="AP848">
        <f t="shared" si="637"/>
        <v>821463341.73430932</v>
      </c>
      <c r="AQ848">
        <f t="shared" si="638"/>
        <v>4.3396947969166385E+19</v>
      </c>
      <c r="AR848">
        <f t="shared" si="639"/>
        <v>4.2290144738293555E+19</v>
      </c>
      <c r="AS848">
        <f t="shared" si="640"/>
        <v>9.7385189352753111E+18</v>
      </c>
      <c r="AT848">
        <f t="shared" ref="AT848:AT911" si="656">AR848/Me</f>
        <v>7.0814040084215596E-6</v>
      </c>
      <c r="AU848">
        <f t="shared" ref="AU848:AU911" si="657">AS848/Me</f>
        <v>1.6306964057728249E-6</v>
      </c>
      <c r="AV848">
        <f t="shared" si="618"/>
        <v>7.0814040084215596E-6</v>
      </c>
      <c r="AW848">
        <f t="shared" si="619"/>
        <v>1.6306964057728249E-6</v>
      </c>
      <c r="AX848">
        <f t="shared" si="641"/>
        <v>-539149.11813271255</v>
      </c>
      <c r="AY848">
        <f t="shared" si="642"/>
        <v>1067895.7375062071</v>
      </c>
      <c r="AZ848">
        <f t="shared" si="643"/>
        <v>0.1529583265819057</v>
      </c>
      <c r="BA848">
        <f t="shared" si="644"/>
        <v>3.5223042364693015E-2</v>
      </c>
    </row>
    <row r="849" spans="3:53" x14ac:dyDescent="0.35">
      <c r="C849">
        <f t="shared" si="620"/>
        <v>-56300963530.279533</v>
      </c>
      <c r="D849">
        <f t="shared" si="621"/>
        <v>-144292793790.26407</v>
      </c>
      <c r="E849">
        <f t="shared" si="622"/>
        <v>-27369.308339249335</v>
      </c>
      <c r="F849">
        <f t="shared" si="623"/>
        <v>10294.51625923921</v>
      </c>
      <c r="G849">
        <f t="shared" si="645"/>
        <v>154887729773.01184</v>
      </c>
      <c r="H849">
        <f t="shared" si="646"/>
        <v>3.3046561466883403E+22</v>
      </c>
      <c r="I849">
        <f t="shared" si="647"/>
        <v>1.2012270143508375E+22</v>
      </c>
      <c r="J849">
        <f t="shared" si="648"/>
        <v>3.0786045390466769E+22</v>
      </c>
      <c r="K849">
        <f t="shared" si="649"/>
        <v>2.011431705209038E-3</v>
      </c>
      <c r="L849">
        <f t="shared" si="650"/>
        <v>5.1550645328979853E-3</v>
      </c>
      <c r="M849">
        <f t="shared" si="651"/>
        <v>-591177060.12778568</v>
      </c>
      <c r="N849">
        <f t="shared" si="652"/>
        <v>222361551.19956693</v>
      </c>
      <c r="O849">
        <f t="shared" si="653"/>
        <v>43.446924832515222</v>
      </c>
      <c r="P849">
        <f t="shared" si="654"/>
        <v>111.34939391059648</v>
      </c>
      <c r="S849">
        <f t="shared" ref="S849:S912" si="658">S848+AE848</f>
        <v>-60389253842.53019</v>
      </c>
      <c r="T849">
        <f t="shared" ref="T849:T912" si="659">T848+AF848</f>
        <v>-140081308964.4346</v>
      </c>
      <c r="U849">
        <f t="shared" ref="U849:U912" si="660">U848+AG848</f>
        <v>-27161.505566364176</v>
      </c>
      <c r="V849">
        <f t="shared" ref="V849:V912" si="661">V848+AH848</f>
        <v>11447.325513118951</v>
      </c>
      <c r="W849">
        <f t="shared" si="655"/>
        <v>-27137.114006973625</v>
      </c>
      <c r="X849">
        <f t="shared" si="624"/>
        <v>11503.905141938701</v>
      </c>
      <c r="Y849">
        <f t="shared" si="625"/>
        <v>152543879263.79391</v>
      </c>
      <c r="Z849">
        <f t="shared" si="626"/>
        <v>3.4069890112507397E+22</v>
      </c>
      <c r="AA849">
        <f t="shared" si="627"/>
        <v>1.3487628951885799E+22</v>
      </c>
      <c r="AB849">
        <f t="shared" si="628"/>
        <v>3.1286439195513782E+22</v>
      </c>
      <c r="AC849">
        <f t="shared" si="629"/>
        <v>2.2584777213472537E-3</v>
      </c>
      <c r="AD849">
        <f t="shared" si="630"/>
        <v>5.2388545203472508E-3</v>
      </c>
      <c r="AE849">
        <f t="shared" si="631"/>
        <v>-586161662.55063033</v>
      </c>
      <c r="AF849">
        <f t="shared" si="632"/>
        <v>248484351.06587595</v>
      </c>
      <c r="AG849">
        <f t="shared" si="633"/>
        <v>48.783118781100683</v>
      </c>
      <c r="AH849">
        <f t="shared" si="634"/>
        <v>113.15925763950062</v>
      </c>
      <c r="AJ849">
        <f t="shared" ref="AJ849:AJ912" si="662">AJ848+AX848</f>
        <v>-801051748.38730121</v>
      </c>
      <c r="AK849">
        <f t="shared" ref="AK849:AK912" si="663">AK848+AY848</f>
        <v>-183273093.26010728</v>
      </c>
      <c r="AL849">
        <f t="shared" ref="AL849:AL912" si="664">AL848+AZ848</f>
        <v>-24.884128157667959</v>
      </c>
      <c r="AM849">
        <f t="shared" ref="AM849:AM912" si="665">AM848+BA848</f>
        <v>49.457228998321561</v>
      </c>
      <c r="AN849">
        <f t="shared" si="635"/>
        <v>-24.80767752550366</v>
      </c>
      <c r="AO849">
        <f t="shared" si="636"/>
        <v>49.474720182713391</v>
      </c>
      <c r="AP849">
        <f t="shared" si="637"/>
        <v>821749919.56645787</v>
      </c>
      <c r="AQ849">
        <f t="shared" si="638"/>
        <v>4.3366684663023018E+19</v>
      </c>
      <c r="AR849">
        <f t="shared" si="639"/>
        <v>4.2274368081962295E+19</v>
      </c>
      <c r="AS849">
        <f t="shared" si="640"/>
        <v>9.6719771470389555E+18</v>
      </c>
      <c r="AT849">
        <f t="shared" si="656"/>
        <v>7.0787622374350793E-6</v>
      </c>
      <c r="AU849">
        <f t="shared" si="657"/>
        <v>1.619554110354815E-6</v>
      </c>
      <c r="AV849">
        <f t="shared" ref="AV849:AV912" si="666" xml:space="preserve">  AT849</f>
        <v>7.0787622374350793E-6</v>
      </c>
      <c r="AW849">
        <f t="shared" ref="AW849:AW912" si="667">AU849</f>
        <v>1.619554110354815E-6</v>
      </c>
      <c r="AX849">
        <f t="shared" si="641"/>
        <v>-535845.83455087908</v>
      </c>
      <c r="AY849">
        <f t="shared" si="642"/>
        <v>1068653.9559466091</v>
      </c>
      <c r="AZ849">
        <f t="shared" si="643"/>
        <v>0.15290126432859771</v>
      </c>
      <c r="BA849">
        <f t="shared" si="644"/>
        <v>3.4982368783664002E-2</v>
      </c>
    </row>
    <row r="850" spans="3:53" x14ac:dyDescent="0.35">
      <c r="C850">
        <f t="shared" ref="C850:C913" si="668">C849+M849</f>
        <v>-56892140590.407318</v>
      </c>
      <c r="D850">
        <f t="shared" ref="D850:D913" si="669">D849+N849</f>
        <v>-144070432239.06451</v>
      </c>
      <c r="E850">
        <f t="shared" ref="E850:E913" si="670">E849+O849</f>
        <v>-27325.86141441682</v>
      </c>
      <c r="F850">
        <f t="shared" ref="F850:F913" si="671">F849+P849</f>
        <v>10405.865653149805</v>
      </c>
      <c r="G850">
        <f t="shared" si="645"/>
        <v>154896756281.43268</v>
      </c>
      <c r="H850">
        <f t="shared" si="646"/>
        <v>3.3042710045058371E+22</v>
      </c>
      <c r="I850">
        <f t="shared" si="647"/>
        <v>1.2136280645903126E+22</v>
      </c>
      <c r="J850">
        <f t="shared" si="648"/>
        <v>3.073322923491247E+22</v>
      </c>
      <c r="K850">
        <f t="shared" si="649"/>
        <v>2.0321970271103694E-3</v>
      </c>
      <c r="L850">
        <f t="shared" si="650"/>
        <v>5.1462205684716126E-3</v>
      </c>
      <c r="M850">
        <f t="shared" si="651"/>
        <v>-590238606.55140328</v>
      </c>
      <c r="N850">
        <f t="shared" si="652"/>
        <v>224766698.1080358</v>
      </c>
      <c r="O850">
        <f t="shared" si="653"/>
        <v>43.895455785583977</v>
      </c>
      <c r="P850">
        <f t="shared" si="654"/>
        <v>111.15836427898684</v>
      </c>
      <c r="S850">
        <f t="shared" si="658"/>
        <v>-60975415505.080818</v>
      </c>
      <c r="T850">
        <f t="shared" si="659"/>
        <v>-139832824613.36871</v>
      </c>
      <c r="U850">
        <f t="shared" si="660"/>
        <v>-27112.722447583077</v>
      </c>
      <c r="V850">
        <f t="shared" si="661"/>
        <v>11560.484770758452</v>
      </c>
      <c r="W850">
        <f t="shared" si="655"/>
        <v>-27088.096650358289</v>
      </c>
      <c r="X850">
        <f t="shared" si="624"/>
        <v>11616.958265129491</v>
      </c>
      <c r="Y850">
        <f t="shared" si="625"/>
        <v>152549074514.95859</v>
      </c>
      <c r="Z850">
        <f t="shared" si="626"/>
        <v>3.4067569565852582E+22</v>
      </c>
      <c r="AA850">
        <f t="shared" si="627"/>
        <v>1.3617153798743062E+22</v>
      </c>
      <c r="AB850">
        <f t="shared" si="628"/>
        <v>3.1227750776282018E+22</v>
      </c>
      <c r="AC850">
        <f t="shared" si="629"/>
        <v>2.2801664097024548E-3</v>
      </c>
      <c r="AD850">
        <f t="shared" si="630"/>
        <v>5.229027256577699E-3</v>
      </c>
      <c r="AE850">
        <f t="shared" si="631"/>
        <v>-585102887.64773905</v>
      </c>
      <c r="AF850">
        <f t="shared" si="632"/>
        <v>250926298.52679703</v>
      </c>
      <c r="AG850">
        <f t="shared" si="633"/>
        <v>49.251594449573027</v>
      </c>
      <c r="AH850">
        <f t="shared" si="634"/>
        <v>112.9469887420783</v>
      </c>
      <c r="AJ850">
        <f t="shared" si="662"/>
        <v>-801587594.22185206</v>
      </c>
      <c r="AK850">
        <f t="shared" si="663"/>
        <v>-182204439.30416068</v>
      </c>
      <c r="AL850">
        <f t="shared" si="664"/>
        <v>-24.731226893339361</v>
      </c>
      <c r="AM850">
        <f t="shared" si="665"/>
        <v>49.492211367105227</v>
      </c>
      <c r="AN850">
        <f t="shared" si="635"/>
        <v>-24.65480461575228</v>
      </c>
      <c r="AO850">
        <f t="shared" si="636"/>
        <v>49.509582492030908</v>
      </c>
      <c r="AP850">
        <f t="shared" si="637"/>
        <v>822034749.2122947</v>
      </c>
      <c r="AQ850">
        <f t="shared" si="638"/>
        <v>4.3336637326260904E+19</v>
      </c>
      <c r="AR850">
        <f t="shared" si="639"/>
        <v>4.2258689050930987E+19</v>
      </c>
      <c r="AS850">
        <f t="shared" si="640"/>
        <v>9.6055887089025167E+18</v>
      </c>
      <c r="AT850">
        <f t="shared" si="656"/>
        <v>7.0761368136187181E-6</v>
      </c>
      <c r="AU850">
        <f t="shared" si="657"/>
        <v>1.6084374931183048E-6</v>
      </c>
      <c r="AV850">
        <f t="shared" si="666"/>
        <v>7.0761368136187181E-6</v>
      </c>
      <c r="AW850">
        <f t="shared" si="667"/>
        <v>1.6084374931183048E-6</v>
      </c>
      <c r="AX850">
        <f t="shared" si="641"/>
        <v>-532543.7797002492</v>
      </c>
      <c r="AY850">
        <f t="shared" si="642"/>
        <v>1069406.9818278677</v>
      </c>
      <c r="AZ850">
        <f t="shared" si="643"/>
        <v>0.15284455517416431</v>
      </c>
      <c r="BA850">
        <f t="shared" si="644"/>
        <v>3.4742249851355385E-2</v>
      </c>
    </row>
    <row r="851" spans="3:53" x14ac:dyDescent="0.35">
      <c r="C851">
        <f t="shared" si="668"/>
        <v>-57482379196.958725</v>
      </c>
      <c r="D851">
        <f t="shared" si="669"/>
        <v>-143845665540.95648</v>
      </c>
      <c r="E851">
        <f t="shared" si="670"/>
        <v>-27281.965958631237</v>
      </c>
      <c r="F851">
        <f t="shared" si="671"/>
        <v>10517.024017428792</v>
      </c>
      <c r="G851">
        <f t="shared" si="645"/>
        <v>154905775918.98782</v>
      </c>
      <c r="H851">
        <f t="shared" si="646"/>
        <v>3.3038862227377651E+22</v>
      </c>
      <c r="I851">
        <f t="shared" si="647"/>
        <v>1.2260049023500659E+22</v>
      </c>
      <c r="J851">
        <f t="shared" si="648"/>
        <v>3.0679922021103676E+22</v>
      </c>
      <c r="K851">
        <f t="shared" si="649"/>
        <v>2.0529218056766006E-3</v>
      </c>
      <c r="L851">
        <f t="shared" si="650"/>
        <v>5.1372943772779091E-3</v>
      </c>
      <c r="M851">
        <f t="shared" si="651"/>
        <v>-589290464.70643473</v>
      </c>
      <c r="N851">
        <f t="shared" si="652"/>
        <v>227167718.7764619</v>
      </c>
      <c r="O851">
        <f t="shared" si="653"/>
        <v>44.34311100261457</v>
      </c>
      <c r="P851">
        <f t="shared" si="654"/>
        <v>110.96555854920284</v>
      </c>
      <c r="S851">
        <f t="shared" si="658"/>
        <v>-61560518392.728554</v>
      </c>
      <c r="T851">
        <f t="shared" si="659"/>
        <v>-139581898314.84192</v>
      </c>
      <c r="U851">
        <f t="shared" si="660"/>
        <v>-27063.470853133505</v>
      </c>
      <c r="V851">
        <f t="shared" si="661"/>
        <v>11673.43175950053</v>
      </c>
      <c r="W851">
        <f t="shared" si="655"/>
        <v>-27038.61129131991</v>
      </c>
      <c r="X851">
        <f t="shared" si="624"/>
        <v>11729.798159911263</v>
      </c>
      <c r="Y851">
        <f t="shared" si="625"/>
        <v>152554264974.65201</v>
      </c>
      <c r="Z851">
        <f t="shared" si="626"/>
        <v>3.4065251396136766E+22</v>
      </c>
      <c r="AA851">
        <f t="shared" si="627"/>
        <v>1.3746416958406528E+22</v>
      </c>
      <c r="AB851">
        <f t="shared" si="628"/>
        <v>3.1168531782675158E+22</v>
      </c>
      <c r="AC851">
        <f t="shared" si="629"/>
        <v>2.301811279036592E-3</v>
      </c>
      <c r="AD851">
        <f t="shared" si="630"/>
        <v>5.2191111491418545E-3</v>
      </c>
      <c r="AE851">
        <f t="shared" si="631"/>
        <v>-584034003.89251006</v>
      </c>
      <c r="AF851">
        <f t="shared" si="632"/>
        <v>253363640.25408328</v>
      </c>
      <c r="AG851">
        <f t="shared" si="633"/>
        <v>49.719123627190385</v>
      </c>
      <c r="AH851">
        <f t="shared" si="634"/>
        <v>112.73280082146405</v>
      </c>
      <c r="AJ851">
        <f t="shared" si="662"/>
        <v>-802120138.00155234</v>
      </c>
      <c r="AK851">
        <f t="shared" si="663"/>
        <v>-181135032.32233283</v>
      </c>
      <c r="AL851">
        <f t="shared" si="664"/>
        <v>-24.578382338165198</v>
      </c>
      <c r="AM851">
        <f t="shared" si="665"/>
        <v>49.526953616956582</v>
      </c>
      <c r="AN851">
        <f t="shared" si="635"/>
        <v>-24.501988238709099</v>
      </c>
      <c r="AO851">
        <f t="shared" si="636"/>
        <v>49.544204957520968</v>
      </c>
      <c r="AP851">
        <f t="shared" si="637"/>
        <v>822317831.32925057</v>
      </c>
      <c r="AQ851">
        <f t="shared" si="638"/>
        <v>4.3306805271123649E+19</v>
      </c>
      <c r="AR851">
        <f t="shared" si="639"/>
        <v>4.2243107588130955E+19</v>
      </c>
      <c r="AS851">
        <f t="shared" si="640"/>
        <v>9.5393523935651082E+18</v>
      </c>
      <c r="AT851">
        <f t="shared" si="656"/>
        <v>7.0735277274164357E-6</v>
      </c>
      <c r="AU851">
        <f t="shared" si="657"/>
        <v>1.5973463485541037E-6</v>
      </c>
      <c r="AV851">
        <f t="shared" si="666"/>
        <v>7.0735277274164357E-6</v>
      </c>
      <c r="AW851">
        <f t="shared" si="667"/>
        <v>1.5973463485541037E-6</v>
      </c>
      <c r="AX851">
        <f t="shared" si="641"/>
        <v>-529242.94595611654</v>
      </c>
      <c r="AY851">
        <f t="shared" si="642"/>
        <v>1070154.8270824528</v>
      </c>
      <c r="AZ851">
        <f t="shared" si="643"/>
        <v>0.152788198912195</v>
      </c>
      <c r="BA851">
        <f t="shared" si="644"/>
        <v>3.4502681128768642E-2</v>
      </c>
    </row>
    <row r="852" spans="3:53" x14ac:dyDescent="0.35">
      <c r="C852">
        <f t="shared" si="668"/>
        <v>-58071669661.665161</v>
      </c>
      <c r="D852">
        <f t="shared" si="669"/>
        <v>-143618497822.18002</v>
      </c>
      <c r="E852">
        <f t="shared" si="670"/>
        <v>-27237.622847628623</v>
      </c>
      <c r="F852">
        <f t="shared" si="671"/>
        <v>10627.989575977996</v>
      </c>
      <c r="G852">
        <f t="shared" si="645"/>
        <v>154914788622.62665</v>
      </c>
      <c r="H852">
        <f t="shared" si="646"/>
        <v>3.3035018039039244E+22</v>
      </c>
      <c r="I852">
        <f t="shared" si="647"/>
        <v>1.238357339468388E+22</v>
      </c>
      <c r="J852">
        <f t="shared" si="648"/>
        <v>3.0626124906983017E+22</v>
      </c>
      <c r="K852">
        <f t="shared" si="649"/>
        <v>2.073605725834541E-3</v>
      </c>
      <c r="L852">
        <f t="shared" si="650"/>
        <v>5.1282861532121592E-3</v>
      </c>
      <c r="M852">
        <f t="shared" si="651"/>
        <v>-588332653.50877821</v>
      </c>
      <c r="N852">
        <f t="shared" si="652"/>
        <v>229564574.84112471</v>
      </c>
      <c r="O852">
        <f t="shared" si="653"/>
        <v>44.789883678026086</v>
      </c>
      <c r="P852">
        <f t="shared" si="654"/>
        <v>110.77098090938264</v>
      </c>
      <c r="S852">
        <f t="shared" si="658"/>
        <v>-62144552396.621063</v>
      </c>
      <c r="T852">
        <f t="shared" si="659"/>
        <v>-139328534674.58783</v>
      </c>
      <c r="U852">
        <f t="shared" si="660"/>
        <v>-27013.751729506315</v>
      </c>
      <c r="V852">
        <f t="shared" si="661"/>
        <v>11786.164560321995</v>
      </c>
      <c r="W852">
        <f t="shared" si="655"/>
        <v>-26988.65888020302</v>
      </c>
      <c r="X852">
        <f t="shared" si="624"/>
        <v>11842.422909435609</v>
      </c>
      <c r="Y852">
        <f t="shared" si="625"/>
        <v>152559450599.24741</v>
      </c>
      <c r="Z852">
        <f t="shared" si="626"/>
        <v>3.4062935622154103E+22</v>
      </c>
      <c r="AA852">
        <f t="shared" si="627"/>
        <v>1.3875416299933425E+22</v>
      </c>
      <c r="AB852">
        <f t="shared" si="628"/>
        <v>3.1108783417269093E+22</v>
      </c>
      <c r="AC852">
        <f t="shared" si="629"/>
        <v>2.3234119725273651E-3</v>
      </c>
      <c r="AD852">
        <f t="shared" si="630"/>
        <v>5.2091063994087559E-3</v>
      </c>
      <c r="AE852">
        <f t="shared" si="631"/>
        <v>-582955031.8123852</v>
      </c>
      <c r="AF852">
        <f t="shared" si="632"/>
        <v>255796334.84380916</v>
      </c>
      <c r="AG852">
        <f t="shared" si="633"/>
        <v>50.185698606591089</v>
      </c>
      <c r="AH852">
        <f t="shared" si="634"/>
        <v>112.51669822722913</v>
      </c>
      <c r="AJ852">
        <f t="shared" si="662"/>
        <v>-802649380.94750845</v>
      </c>
      <c r="AK852">
        <f t="shared" si="663"/>
        <v>-180064877.49525037</v>
      </c>
      <c r="AL852">
        <f t="shared" si="664"/>
        <v>-24.425594139253004</v>
      </c>
      <c r="AM852">
        <f t="shared" si="665"/>
        <v>49.561456298085353</v>
      </c>
      <c r="AN852">
        <f t="shared" si="635"/>
        <v>-24.349228041585256</v>
      </c>
      <c r="AO852">
        <f t="shared" si="636"/>
        <v>49.578588127185007</v>
      </c>
      <c r="AP852">
        <f t="shared" si="637"/>
        <v>822599166.57069266</v>
      </c>
      <c r="AQ852">
        <f t="shared" si="638"/>
        <v>4.3277187815752155E+19</v>
      </c>
      <c r="AR852">
        <f t="shared" si="639"/>
        <v>4.2227623636277215E+19</v>
      </c>
      <c r="AS852">
        <f t="shared" si="640"/>
        <v>9.4732669799181763E+18</v>
      </c>
      <c r="AT852">
        <f t="shared" si="656"/>
        <v>7.0709349692359703E-6</v>
      </c>
      <c r="AU852">
        <f t="shared" si="657"/>
        <v>1.5862804721899156E-6</v>
      </c>
      <c r="AV852">
        <f t="shared" si="666"/>
        <v>7.0709349692359703E-6</v>
      </c>
      <c r="AW852">
        <f t="shared" si="667"/>
        <v>1.5862804721899156E-6</v>
      </c>
      <c r="AX852">
        <f t="shared" si="641"/>
        <v>-525943.32569824159</v>
      </c>
      <c r="AY852">
        <f t="shared" si="642"/>
        <v>1070897.503547196</v>
      </c>
      <c r="AZ852">
        <f t="shared" si="643"/>
        <v>0.15273219533549695</v>
      </c>
      <c r="BA852">
        <f t="shared" si="644"/>
        <v>3.4263658199302181E-2</v>
      </c>
    </row>
    <row r="853" spans="3:53" x14ac:dyDescent="0.35">
      <c r="C853">
        <f t="shared" si="668"/>
        <v>-58660002315.173943</v>
      </c>
      <c r="D853">
        <f t="shared" si="669"/>
        <v>-143388933247.3389</v>
      </c>
      <c r="E853">
        <f t="shared" si="670"/>
        <v>-27192.832963950597</v>
      </c>
      <c r="F853">
        <f t="shared" si="671"/>
        <v>10738.760556887379</v>
      </c>
      <c r="G853">
        <f t="shared" si="645"/>
        <v>154923794329.42514</v>
      </c>
      <c r="H853">
        <f t="shared" si="646"/>
        <v>3.3031177505170342E+22</v>
      </c>
      <c r="I853">
        <f t="shared" si="647"/>
        <v>1.2506851883617968E+22</v>
      </c>
      <c r="J853">
        <f t="shared" si="648"/>
        <v>3.0571839057199567E+22</v>
      </c>
      <c r="K853">
        <f t="shared" si="649"/>
        <v>2.094248473479231E-3</v>
      </c>
      <c r="L853">
        <f t="shared" si="650"/>
        <v>5.1191960912926266E-3</v>
      </c>
      <c r="M853">
        <f t="shared" si="651"/>
        <v>-587365192.02133286</v>
      </c>
      <c r="N853">
        <f t="shared" si="652"/>
        <v>231957228.02876738</v>
      </c>
      <c r="O853">
        <f t="shared" si="653"/>
        <v>45.23576702715139</v>
      </c>
      <c r="P853">
        <f t="shared" si="654"/>
        <v>110.57463557192074</v>
      </c>
      <c r="S853">
        <f t="shared" si="658"/>
        <v>-62727507428.433449</v>
      </c>
      <c r="T853">
        <f t="shared" si="659"/>
        <v>-139072738339.74402</v>
      </c>
      <c r="U853">
        <f t="shared" si="660"/>
        <v>-26963.566030899725</v>
      </c>
      <c r="V853">
        <f t="shared" si="661"/>
        <v>11898.681258549224</v>
      </c>
      <c r="W853">
        <f t="shared" si="655"/>
        <v>-26938.240375049132</v>
      </c>
      <c r="X853">
        <f t="shared" si="624"/>
        <v>11954.830601218555</v>
      </c>
      <c r="Y853">
        <f t="shared" si="625"/>
        <v>152564631345.20752</v>
      </c>
      <c r="Z853">
        <f t="shared" si="626"/>
        <v>3.4060622262651637E+22</v>
      </c>
      <c r="AA853">
        <f t="shared" si="627"/>
        <v>1.4004149698125042E+22</v>
      </c>
      <c r="AB853">
        <f t="shared" si="628"/>
        <v>3.1048506890856195E+22</v>
      </c>
      <c r="AC853">
        <f t="shared" si="629"/>
        <v>2.3449681343143069E-3</v>
      </c>
      <c r="AD853">
        <f t="shared" si="630"/>
        <v>5.1990132101232744E-3</v>
      </c>
      <c r="AE853">
        <f t="shared" si="631"/>
        <v>-581865992.10106122</v>
      </c>
      <c r="AF853">
        <f t="shared" si="632"/>
        <v>258224340.98632079</v>
      </c>
      <c r="AG853">
        <f t="shared" si="633"/>
        <v>50.65131170118903</v>
      </c>
      <c r="AH853">
        <f t="shared" si="634"/>
        <v>112.29868533866272</v>
      </c>
      <c r="AJ853">
        <f t="shared" si="662"/>
        <v>-803175324.27320671</v>
      </c>
      <c r="AK853">
        <f t="shared" si="663"/>
        <v>-178993979.99170318</v>
      </c>
      <c r="AL853">
        <f t="shared" si="664"/>
        <v>-24.272861943917508</v>
      </c>
      <c r="AM853">
        <f t="shared" si="665"/>
        <v>49.595719956284654</v>
      </c>
      <c r="AN853">
        <f t="shared" si="635"/>
        <v>-24.196523671799437</v>
      </c>
      <c r="AO853">
        <f t="shared" si="636"/>
        <v>49.612732544618922</v>
      </c>
      <c r="AP853">
        <f t="shared" si="637"/>
        <v>822878755.58592534</v>
      </c>
      <c r="AQ853">
        <f t="shared" si="638"/>
        <v>4.3247784284148015E+19</v>
      </c>
      <c r="AR853">
        <f t="shared" si="639"/>
        <v>4.221223713788194E+19</v>
      </c>
      <c r="AS853">
        <f t="shared" si="640"/>
        <v>9.4073312529867059E+18</v>
      </c>
      <c r="AT853">
        <f t="shared" si="656"/>
        <v>7.0683585294510948E-6</v>
      </c>
      <c r="AU853">
        <f t="shared" si="657"/>
        <v>1.5752396605804931E-6</v>
      </c>
      <c r="AV853">
        <f t="shared" si="666"/>
        <v>7.0683585294510948E-6</v>
      </c>
      <c r="AW853">
        <f t="shared" si="667"/>
        <v>1.5752396605804931E-6</v>
      </c>
      <c r="AX853">
        <f t="shared" si="641"/>
        <v>-522644.91131086781</v>
      </c>
      <c r="AY853">
        <f t="shared" si="642"/>
        <v>1071635.0229637688</v>
      </c>
      <c r="AZ853">
        <f t="shared" si="643"/>
        <v>0.15267654423614366</v>
      </c>
      <c r="BA853">
        <f t="shared" si="644"/>
        <v>3.4025176668538652E-2</v>
      </c>
    </row>
    <row r="854" spans="3:53" x14ac:dyDescent="0.35">
      <c r="C854">
        <f t="shared" si="668"/>
        <v>-59247367507.195274</v>
      </c>
      <c r="D854">
        <f t="shared" si="669"/>
        <v>-143156976019.31012</v>
      </c>
      <c r="E854">
        <f t="shared" si="670"/>
        <v>-27147.597196923445</v>
      </c>
      <c r="F854">
        <f t="shared" si="671"/>
        <v>10849.335192459299</v>
      </c>
      <c r="G854">
        <f t="shared" si="645"/>
        <v>154932792976.58707</v>
      </c>
      <c r="H854">
        <f t="shared" si="646"/>
        <v>3.30273406508269E+22</v>
      </c>
      <c r="I854">
        <f t="shared" si="647"/>
        <v>1.26298826202699E+22</v>
      </c>
      <c r="J854">
        <f t="shared" si="648"/>
        <v>3.051706564307859E+22</v>
      </c>
      <c r="K854">
        <f t="shared" si="649"/>
        <v>2.1148497354772102E-3</v>
      </c>
      <c r="L854">
        <f t="shared" si="650"/>
        <v>5.1100243876554905E-3</v>
      </c>
      <c r="M854">
        <f t="shared" si="651"/>
        <v>-586388099.4535464</v>
      </c>
      <c r="N854">
        <f t="shared" si="652"/>
        <v>234345640.15712085</v>
      </c>
      <c r="O854">
        <f t="shared" si="653"/>
        <v>45.680754286307739</v>
      </c>
      <c r="P854">
        <f t="shared" si="654"/>
        <v>110.37652677335859</v>
      </c>
      <c r="S854">
        <f t="shared" si="658"/>
        <v>-63309373420.534508</v>
      </c>
      <c r="T854">
        <f t="shared" si="659"/>
        <v>-138814513998.75769</v>
      </c>
      <c r="U854">
        <f t="shared" si="660"/>
        <v>-26912.914719198536</v>
      </c>
      <c r="V854">
        <f t="shared" si="661"/>
        <v>12010.979943887887</v>
      </c>
      <c r="W854">
        <f t="shared" si="655"/>
        <v>-26887.356741575895</v>
      </c>
      <c r="X854">
        <f t="shared" si="624"/>
        <v>12067.019327170221</v>
      </c>
      <c r="Y854">
        <f t="shared" si="625"/>
        <v>152569807169.08566</v>
      </c>
      <c r="Z854">
        <f t="shared" si="626"/>
        <v>3.4058311336328864E+22</v>
      </c>
      <c r="AA854">
        <f t="shared" si="627"/>
        <v>1.4132615033555396E+22</v>
      </c>
      <c r="AB854">
        <f t="shared" si="628"/>
        <v>3.0987703422416297E+22</v>
      </c>
      <c r="AC854">
        <f t="shared" si="629"/>
        <v>2.3664794095035824E-3</v>
      </c>
      <c r="AD854">
        <f t="shared" si="630"/>
        <v>5.188831785401255E-3</v>
      </c>
      <c r="AE854">
        <f t="shared" si="631"/>
        <v>-580766905.61803937</v>
      </c>
      <c r="AF854">
        <f t="shared" si="632"/>
        <v>260647617.46687678</v>
      </c>
      <c r="AG854">
        <f t="shared" si="633"/>
        <v>51.115955245277377</v>
      </c>
      <c r="AH854">
        <f t="shared" si="634"/>
        <v>112.07876656466711</v>
      </c>
      <c r="AJ854">
        <f t="shared" si="662"/>
        <v>-803697969.18451762</v>
      </c>
      <c r="AK854">
        <f t="shared" si="663"/>
        <v>-177922344.96873942</v>
      </c>
      <c r="AL854">
        <f t="shared" si="664"/>
        <v>-24.120185399681365</v>
      </c>
      <c r="AM854">
        <f t="shared" si="665"/>
        <v>49.62974513295319</v>
      </c>
      <c r="AN854">
        <f t="shared" si="635"/>
        <v>-24.043874776978605</v>
      </c>
      <c r="AO854">
        <f t="shared" si="636"/>
        <v>49.646638749035205</v>
      </c>
      <c r="AP854">
        <f t="shared" si="637"/>
        <v>823156599.02019441</v>
      </c>
      <c r="AQ854">
        <f t="shared" si="638"/>
        <v>4.3218594006136955E+19</v>
      </c>
      <c r="AR854">
        <f t="shared" si="639"/>
        <v>4.2196948035267215E+19</v>
      </c>
      <c r="AS854">
        <f t="shared" si="640"/>
        <v>9.3415440038708183E+18</v>
      </c>
      <c r="AT854">
        <f t="shared" si="656"/>
        <v>7.0657983984037532E-6</v>
      </c>
      <c r="AU854">
        <f t="shared" si="657"/>
        <v>1.5642237112978597E-6</v>
      </c>
      <c r="AV854">
        <f t="shared" si="666"/>
        <v>7.0657983984037532E-6</v>
      </c>
      <c r="AW854">
        <f t="shared" si="667"/>
        <v>1.5642237112978597E-6</v>
      </c>
      <c r="AX854">
        <f t="shared" si="641"/>
        <v>-519347.69518273784</v>
      </c>
      <c r="AY854">
        <f t="shared" si="642"/>
        <v>1072367.3969791604</v>
      </c>
      <c r="AZ854">
        <f t="shared" si="643"/>
        <v>0.15262124540552108</v>
      </c>
      <c r="BA854">
        <f t="shared" si="644"/>
        <v>3.3787232164033766E-2</v>
      </c>
    </row>
    <row r="855" spans="3:53" x14ac:dyDescent="0.35">
      <c r="C855">
        <f t="shared" si="668"/>
        <v>-59833755606.648819</v>
      </c>
      <c r="D855">
        <f t="shared" si="669"/>
        <v>-142922630379.15298</v>
      </c>
      <c r="E855">
        <f t="shared" si="670"/>
        <v>-27101.916442637139</v>
      </c>
      <c r="F855">
        <f t="shared" si="671"/>
        <v>10959.711719232657</v>
      </c>
      <c r="G855">
        <f t="shared" si="645"/>
        <v>154941784501.44479</v>
      </c>
      <c r="H855">
        <f t="shared" si="646"/>
        <v>3.3023507500993419E+22</v>
      </c>
      <c r="I855">
        <f t="shared" si="647"/>
        <v>1.2752663740427937E+22</v>
      </c>
      <c r="J855">
        <f t="shared" si="648"/>
        <v>3.0461805842591528E+22</v>
      </c>
      <c r="K855">
        <f t="shared" si="649"/>
        <v>2.1354091996697816E-3</v>
      </c>
      <c r="L855">
        <f t="shared" si="650"/>
        <v>5.1007712395498206E-3</v>
      </c>
      <c r="M855">
        <f t="shared" si="651"/>
        <v>-585401395.16096222</v>
      </c>
      <c r="N855">
        <f t="shared" si="652"/>
        <v>236729773.13542539</v>
      </c>
      <c r="O855">
        <f t="shared" si="653"/>
        <v>46.12483871286728</v>
      </c>
      <c r="P855">
        <f t="shared" si="654"/>
        <v>110.17665877427612</v>
      </c>
      <c r="S855">
        <f t="shared" si="658"/>
        <v>-63890140326.15255</v>
      </c>
      <c r="T855">
        <f t="shared" si="659"/>
        <v>-138553866381.2908</v>
      </c>
      <c r="U855">
        <f t="shared" si="660"/>
        <v>-26861.798763953258</v>
      </c>
      <c r="V855">
        <f t="shared" si="661"/>
        <v>12123.058710452555</v>
      </c>
      <c r="W855">
        <f t="shared" si="655"/>
        <v>-26836.008953156193</v>
      </c>
      <c r="X855">
        <f t="shared" si="624"/>
        <v>12178.987183624382</v>
      </c>
      <c r="Y855">
        <f t="shared" si="625"/>
        <v>152574978027.52603</v>
      </c>
      <c r="Z855">
        <f t="shared" si="626"/>
        <v>3.4056002861837622E+22</v>
      </c>
      <c r="AA855">
        <f t="shared" si="627"/>
        <v>1.4260810192599963E+22</v>
      </c>
      <c r="AB855">
        <f t="shared" si="628"/>
        <v>3.0926374239088054E+22</v>
      </c>
      <c r="AC855">
        <f t="shared" si="629"/>
        <v>2.3879454441727999E-3</v>
      </c>
      <c r="AD855">
        <f t="shared" si="630"/>
        <v>5.1785623307247239E-3</v>
      </c>
      <c r="AE855">
        <f t="shared" si="631"/>
        <v>-579657793.38817382</v>
      </c>
      <c r="AF855">
        <f t="shared" si="632"/>
        <v>263066123.16628665</v>
      </c>
      <c r="AG855">
        <f t="shared" si="633"/>
        <v>51.579621594132476</v>
      </c>
      <c r="AH855">
        <f t="shared" si="634"/>
        <v>111.85694634365403</v>
      </c>
      <c r="AJ855">
        <f t="shared" si="662"/>
        <v>-804217316.8797003</v>
      </c>
      <c r="AK855">
        <f t="shared" si="663"/>
        <v>-176849977.57176027</v>
      </c>
      <c r="AL855">
        <f t="shared" si="664"/>
        <v>-23.967564154275845</v>
      </c>
      <c r="AM855">
        <f t="shared" si="665"/>
        <v>49.66353236511722</v>
      </c>
      <c r="AN855">
        <f t="shared" si="635"/>
        <v>-23.891281004958657</v>
      </c>
      <c r="AO855">
        <f t="shared" si="636"/>
        <v>49.680307275284775</v>
      </c>
      <c r="AP855">
        <f t="shared" si="637"/>
        <v>823432697.51468849</v>
      </c>
      <c r="AQ855">
        <f t="shared" si="638"/>
        <v>4.3189616317333004E+19</v>
      </c>
      <c r="AR855">
        <f t="shared" si="639"/>
        <v>4.2181756270578123E+19</v>
      </c>
      <c r="AS855">
        <f t="shared" si="640"/>
        <v>9.2759040296878961E+18</v>
      </c>
      <c r="AT855">
        <f t="shared" si="656"/>
        <v>7.0632545664062492E-6</v>
      </c>
      <c r="AU855">
        <f t="shared" si="657"/>
        <v>1.5532324229216168E-6</v>
      </c>
      <c r="AV855">
        <f t="shared" si="666"/>
        <v>7.0632545664062492E-6</v>
      </c>
      <c r="AW855">
        <f t="shared" si="667"/>
        <v>1.5532324229216168E-6</v>
      </c>
      <c r="AX855">
        <f t="shared" si="641"/>
        <v>-516051.66970710701</v>
      </c>
      <c r="AY855">
        <f t="shared" si="642"/>
        <v>1073094.6371461512</v>
      </c>
      <c r="AZ855">
        <f t="shared" si="643"/>
        <v>0.15256629863437499</v>
      </c>
      <c r="BA855">
        <f t="shared" si="644"/>
        <v>3.3549820335106922E-2</v>
      </c>
    </row>
    <row r="856" spans="3:53" x14ac:dyDescent="0.35">
      <c r="C856">
        <f t="shared" si="668"/>
        <v>-60419157001.809784</v>
      </c>
      <c r="D856">
        <f t="shared" si="669"/>
        <v>-142685900606.01755</v>
      </c>
      <c r="E856">
        <f t="shared" si="670"/>
        <v>-27055.79160392427</v>
      </c>
      <c r="F856">
        <f t="shared" si="671"/>
        <v>11069.888378006934</v>
      </c>
      <c r="G856">
        <f t="shared" si="645"/>
        <v>154950768841.4603</v>
      </c>
      <c r="H856">
        <f t="shared" si="646"/>
        <v>3.301967808058255E+22</v>
      </c>
      <c r="I856">
        <f t="shared" si="647"/>
        <v>1.2875193385720878E+22</v>
      </c>
      <c r="J856">
        <f t="shared" si="648"/>
        <v>3.040606084032578E+22</v>
      </c>
      <c r="K856">
        <f t="shared" si="649"/>
        <v>2.1559265548762355E-3</v>
      </c>
      <c r="L856">
        <f t="shared" si="650"/>
        <v>5.0914368453325145E-3</v>
      </c>
      <c r="M856">
        <f t="shared" si="651"/>
        <v>-584405098.64476418</v>
      </c>
      <c r="N856">
        <f t="shared" si="652"/>
        <v>239109588.96494976</v>
      </c>
      <c r="O856">
        <f t="shared" si="653"/>
        <v>46.568013585326689</v>
      </c>
      <c r="P856">
        <f t="shared" si="654"/>
        <v>109.97503585918231</v>
      </c>
      <c r="S856">
        <f t="shared" si="658"/>
        <v>-64469798119.540726</v>
      </c>
      <c r="T856">
        <f t="shared" si="659"/>
        <v>-138290800258.12451</v>
      </c>
      <c r="U856">
        <f t="shared" si="660"/>
        <v>-26810.219142359125</v>
      </c>
      <c r="V856">
        <f t="shared" si="661"/>
        <v>12234.915656796209</v>
      </c>
      <c r="W856">
        <f t="shared" si="655"/>
        <v>-26784.197990797067</v>
      </c>
      <c r="X856">
        <f t="shared" si="624"/>
        <v>12290.73227136793</v>
      </c>
      <c r="Y856">
        <f t="shared" si="625"/>
        <v>152580143877.2648</v>
      </c>
      <c r="Z856">
        <f t="shared" si="626"/>
        <v>3.4053696857781672E+22</v>
      </c>
      <c r="AA856">
        <f t="shared" si="627"/>
        <v>1.4388733067464052E+22</v>
      </c>
      <c r="AB856">
        <f t="shared" si="628"/>
        <v>3.0864520576139778E+22</v>
      </c>
      <c r="AC856">
        <f t="shared" si="629"/>
        <v>2.409365885375762E-3</v>
      </c>
      <c r="AD856">
        <f t="shared" si="630"/>
        <v>5.1682050529370024E-3</v>
      </c>
      <c r="AE856">
        <f t="shared" si="631"/>
        <v>-578538676.60121667</v>
      </c>
      <c r="AF856">
        <f t="shared" si="632"/>
        <v>265479817.06154728</v>
      </c>
      <c r="AG856">
        <f t="shared" si="633"/>
        <v>52.042303124116458</v>
      </c>
      <c r="AH856">
        <f t="shared" si="634"/>
        <v>111.63322914343925</v>
      </c>
      <c r="AJ856">
        <f t="shared" si="662"/>
        <v>-804733368.54940736</v>
      </c>
      <c r="AK856">
        <f t="shared" si="663"/>
        <v>-175776882.93461412</v>
      </c>
      <c r="AL856">
        <f t="shared" si="664"/>
        <v>-23.814997855641469</v>
      </c>
      <c r="AM856">
        <f t="shared" si="665"/>
        <v>49.697082185452324</v>
      </c>
      <c r="AN856">
        <f t="shared" si="635"/>
        <v>-23.738742003785042</v>
      </c>
      <c r="AO856">
        <f t="shared" si="636"/>
        <v>49.713738653878643</v>
      </c>
      <c r="AP856">
        <f t="shared" si="637"/>
        <v>823707051.70654285</v>
      </c>
      <c r="AQ856">
        <f t="shared" si="638"/>
        <v>4.3160850559102616E+19</v>
      </c>
      <c r="AR856">
        <f t="shared" si="639"/>
        <v>4.2166661785795092E+19</v>
      </c>
      <c r="AS856">
        <f t="shared" si="640"/>
        <v>9.2104101335150592E+18</v>
      </c>
      <c r="AT856">
        <f t="shared" si="656"/>
        <v>7.0607270237433175E-6</v>
      </c>
      <c r="AU856">
        <f t="shared" si="657"/>
        <v>1.5422655950293133E-6</v>
      </c>
      <c r="AV856">
        <f t="shared" si="666"/>
        <v>7.0607270237433175E-6</v>
      </c>
      <c r="AW856">
        <f t="shared" si="667"/>
        <v>1.5422655950293133E-6</v>
      </c>
      <c r="AX856">
        <f t="shared" si="641"/>
        <v>-512756.82728175691</v>
      </c>
      <c r="AY856">
        <f t="shared" si="642"/>
        <v>1073816.7549237786</v>
      </c>
      <c r="AZ856">
        <f t="shared" si="643"/>
        <v>0.15251170371285566</v>
      </c>
      <c r="BA856">
        <f t="shared" si="644"/>
        <v>3.3312936852633167E-2</v>
      </c>
    </row>
    <row r="857" spans="3:53" x14ac:dyDescent="0.35">
      <c r="C857">
        <f t="shared" si="668"/>
        <v>-61003562100.454552</v>
      </c>
      <c r="D857">
        <f t="shared" si="669"/>
        <v>-142446791017.05261</v>
      </c>
      <c r="E857">
        <f t="shared" si="670"/>
        <v>-27009.223590338945</v>
      </c>
      <c r="F857">
        <f t="shared" si="671"/>
        <v>11179.863413866116</v>
      </c>
      <c r="G857">
        <f t="shared" si="645"/>
        <v>154959745934.22601</v>
      </c>
      <c r="H857">
        <f t="shared" si="646"/>
        <v>3.3015852414434898E+22</v>
      </c>
      <c r="I857">
        <f t="shared" si="647"/>
        <v>1.2997469703637209E+22</v>
      </c>
      <c r="J857">
        <f t="shared" si="648"/>
        <v>3.0349831827454656E+22</v>
      </c>
      <c r="K857">
        <f t="shared" si="649"/>
        <v>2.1764014908970545E-3</v>
      </c>
      <c r="L857">
        <f t="shared" si="650"/>
        <v>5.082021404463271E-3</v>
      </c>
      <c r="M857">
        <f t="shared" si="651"/>
        <v>-583399229.55132115</v>
      </c>
      <c r="N857">
        <f t="shared" si="652"/>
        <v>241485049.73950812</v>
      </c>
      <c r="O857">
        <f t="shared" si="653"/>
        <v>47.010272203376374</v>
      </c>
      <c r="P857">
        <f t="shared" si="654"/>
        <v>109.77166233640665</v>
      </c>
      <c r="S857">
        <f t="shared" si="658"/>
        <v>-65048336796.141945</v>
      </c>
      <c r="T857">
        <f t="shared" si="659"/>
        <v>-138025320441.06296</v>
      </c>
      <c r="U857">
        <f t="shared" si="660"/>
        <v>-26758.17683923501</v>
      </c>
      <c r="V857">
        <f t="shared" si="661"/>
        <v>12346.548885939648</v>
      </c>
      <c r="W857">
        <f t="shared" si="655"/>
        <v>-26731.924843118621</v>
      </c>
      <c r="X857">
        <f t="shared" si="624"/>
        <v>12402.252695670217</v>
      </c>
      <c r="Y857">
        <f t="shared" si="625"/>
        <v>152585304675.13058</v>
      </c>
      <c r="Z857">
        <f t="shared" si="626"/>
        <v>3.4051393342716498E+22</v>
      </c>
      <c r="AA857">
        <f t="shared" si="627"/>
        <v>1.4516381556211175E+22</v>
      </c>
      <c r="AB857">
        <f t="shared" si="628"/>
        <v>3.080214367694056E+22</v>
      </c>
      <c r="AC857">
        <f t="shared" si="629"/>
        <v>2.430740381147216E-3</v>
      </c>
      <c r="AD857">
        <f t="shared" si="630"/>
        <v>5.1577601602378698E-3</v>
      </c>
      <c r="AE857">
        <f t="shared" si="631"/>
        <v>-577409576.61136222</v>
      </c>
      <c r="AF857">
        <f t="shared" si="632"/>
        <v>267888658.22647667</v>
      </c>
      <c r="AG857">
        <f t="shared" si="633"/>
        <v>52.503992232779865</v>
      </c>
      <c r="AH857">
        <f t="shared" si="634"/>
        <v>111.40761946113798</v>
      </c>
      <c r="AJ857">
        <f t="shared" si="662"/>
        <v>-805246125.37668908</v>
      </c>
      <c r="AK857">
        <f t="shared" si="663"/>
        <v>-174703066.17969033</v>
      </c>
      <c r="AL857">
        <f t="shared" si="664"/>
        <v>-23.662486151928611</v>
      </c>
      <c r="AM857">
        <f t="shared" si="665"/>
        <v>49.730395122304955</v>
      </c>
      <c r="AN857">
        <f t="shared" si="635"/>
        <v>-23.586257421713331</v>
      </c>
      <c r="AO857">
        <f t="shared" si="636"/>
        <v>49.746933411009373</v>
      </c>
      <c r="AP857">
        <f t="shared" si="637"/>
        <v>823979662.22884154</v>
      </c>
      <c r="AQ857">
        <f t="shared" si="638"/>
        <v>4.3132296078529618E+19</v>
      </c>
      <c r="AR857">
        <f t="shared" si="639"/>
        <v>4.2151664522746536E+19</v>
      </c>
      <c r="AS857">
        <f t="shared" si="640"/>
        <v>9.145061124332202E+18</v>
      </c>
      <c r="AT857">
        <f t="shared" si="656"/>
        <v>7.0582157606742357E-6</v>
      </c>
      <c r="AU857">
        <f t="shared" si="657"/>
        <v>1.5313230281869058E-6</v>
      </c>
      <c r="AV857">
        <f t="shared" si="666"/>
        <v>7.0582157606742357E-6</v>
      </c>
      <c r="AW857">
        <f t="shared" si="667"/>
        <v>1.5313230281869058E-6</v>
      </c>
      <c r="AX857">
        <f t="shared" si="641"/>
        <v>-509463.16030900792</v>
      </c>
      <c r="AY857">
        <f t="shared" si="642"/>
        <v>1074533.7616778025</v>
      </c>
      <c r="AZ857">
        <f t="shared" si="643"/>
        <v>0.15245746043056349</v>
      </c>
      <c r="BA857">
        <f t="shared" si="644"/>
        <v>3.3076577408837168E-2</v>
      </c>
    </row>
    <row r="858" spans="3:53" x14ac:dyDescent="0.35">
      <c r="C858">
        <f t="shared" si="668"/>
        <v>-61586961330.005875</v>
      </c>
      <c r="D858">
        <f t="shared" si="669"/>
        <v>-142205305967.31311</v>
      </c>
      <c r="E858">
        <f t="shared" si="670"/>
        <v>-26962.213318135568</v>
      </c>
      <c r="F858">
        <f t="shared" si="671"/>
        <v>11289.635076202523</v>
      </c>
      <c r="G858">
        <f t="shared" si="645"/>
        <v>154968715717.46594</v>
      </c>
      <c r="H858">
        <f t="shared" si="646"/>
        <v>3.3012030527318585E+22</v>
      </c>
      <c r="I858">
        <f t="shared" si="647"/>
        <v>1.3119490847544005E+22</v>
      </c>
      <c r="J858">
        <f t="shared" si="648"/>
        <v>3.0293120001707044E+22</v>
      </c>
      <c r="K858">
        <f t="shared" si="649"/>
        <v>2.1968336985170801E-3</v>
      </c>
      <c r="L858">
        <f t="shared" si="650"/>
        <v>5.0725251174995045E-3</v>
      </c>
      <c r="M858">
        <f t="shared" si="651"/>
        <v>-582383807.67172825</v>
      </c>
      <c r="N858">
        <f t="shared" si="652"/>
        <v>243856117.64597449</v>
      </c>
      <c r="O858">
        <f t="shared" si="653"/>
        <v>47.451607887968933</v>
      </c>
      <c r="P858">
        <f t="shared" si="654"/>
        <v>109.56654253798929</v>
      </c>
      <c r="S858">
        <f t="shared" si="658"/>
        <v>-65625746372.753304</v>
      </c>
      <c r="T858">
        <f t="shared" si="659"/>
        <v>-137757431782.83649</v>
      </c>
      <c r="U858">
        <f t="shared" si="660"/>
        <v>-26705.672847002228</v>
      </c>
      <c r="V858">
        <f t="shared" si="661"/>
        <v>12457.956505400787</v>
      </c>
      <c r="W858">
        <f t="shared" si="655"/>
        <v>-26679.190506332747</v>
      </c>
      <c r="X858">
        <f t="shared" si="624"/>
        <v>12513.546566312318</v>
      </c>
      <c r="Y858">
        <f t="shared" si="625"/>
        <v>152590460378.04526</v>
      </c>
      <c r="Z858">
        <f t="shared" si="626"/>
        <v>3.404909233514902E+22</v>
      </c>
      <c r="AA858">
        <f t="shared" si="627"/>
        <v>1.464375356279119E+22</v>
      </c>
      <c r="AB858">
        <f t="shared" si="628"/>
        <v>3.0739244792931131E+22</v>
      </c>
      <c r="AC858">
        <f t="shared" si="629"/>
        <v>2.4520685805075669E-3</v>
      </c>
      <c r="AD858">
        <f t="shared" si="630"/>
        <v>5.1472278621786886E-3</v>
      </c>
      <c r="AE858">
        <f t="shared" si="631"/>
        <v>-576270514.93678737</v>
      </c>
      <c r="AF858">
        <f t="shared" si="632"/>
        <v>270292605.83234608</v>
      </c>
      <c r="AG858">
        <f t="shared" si="633"/>
        <v>52.964681338963445</v>
      </c>
      <c r="AH858">
        <f t="shared" si="634"/>
        <v>111.18012182305968</v>
      </c>
      <c r="AJ858">
        <f t="shared" si="662"/>
        <v>-805755588.53699803</v>
      </c>
      <c r="AK858">
        <f t="shared" si="663"/>
        <v>-173628532.41801253</v>
      </c>
      <c r="AL858">
        <f t="shared" si="664"/>
        <v>-23.510028691498047</v>
      </c>
      <c r="AM858">
        <f t="shared" si="665"/>
        <v>49.76347169971379</v>
      </c>
      <c r="AN858">
        <f t="shared" si="635"/>
        <v>-23.433826907209749</v>
      </c>
      <c r="AO858">
        <f t="shared" si="636"/>
        <v>49.779892068572337</v>
      </c>
      <c r="AP858">
        <f t="shared" si="637"/>
        <v>824250529.71061945</v>
      </c>
      <c r="AQ858">
        <f t="shared" si="638"/>
        <v>4.310395222838023E+19</v>
      </c>
      <c r="AR858">
        <f t="shared" si="639"/>
        <v>4.2136764423121109E+19</v>
      </c>
      <c r="AS858">
        <f t="shared" si="640"/>
        <v>9.0798558169653996E+18</v>
      </c>
      <c r="AT858">
        <f t="shared" si="656"/>
        <v>7.0557207674348808E-6</v>
      </c>
      <c r="AU858">
        <f t="shared" si="657"/>
        <v>1.5204045239392832E-6</v>
      </c>
      <c r="AV858">
        <f t="shared" si="666"/>
        <v>7.0557207674348808E-6</v>
      </c>
      <c r="AW858">
        <f t="shared" si="667"/>
        <v>1.5204045239392832E-6</v>
      </c>
      <c r="AX858">
        <f t="shared" si="641"/>
        <v>-506170.66119573056</v>
      </c>
      <c r="AY858">
        <f t="shared" si="642"/>
        <v>1075245.6686811624</v>
      </c>
      <c r="AZ858">
        <f t="shared" si="643"/>
        <v>0.15240356857659343</v>
      </c>
      <c r="BA858">
        <f t="shared" si="644"/>
        <v>3.2840737717088515E-2</v>
      </c>
    </row>
    <row r="859" spans="3:53" x14ac:dyDescent="0.35">
      <c r="C859">
        <f t="shared" si="668"/>
        <v>-62169345137.677605</v>
      </c>
      <c r="D859">
        <f t="shared" si="669"/>
        <v>-141961449849.66714</v>
      </c>
      <c r="E859">
        <f t="shared" si="670"/>
        <v>-26914.7617102476</v>
      </c>
      <c r="F859">
        <f t="shared" si="671"/>
        <v>11399.201618740512</v>
      </c>
      <c r="G859">
        <f t="shared" si="645"/>
        <v>154977678129.0365</v>
      </c>
      <c r="H859">
        <f t="shared" si="646"/>
        <v>3.3008212443929009E+22</v>
      </c>
      <c r="I859">
        <f t="shared" si="647"/>
        <v>1.3241254976705756E+22</v>
      </c>
      <c r="J859">
        <f t="shared" si="648"/>
        <v>3.0235926567337324E+22</v>
      </c>
      <c r="K859">
        <f t="shared" si="649"/>
        <v>2.2172228695086665E-3</v>
      </c>
      <c r="L859">
        <f t="shared" si="650"/>
        <v>5.0629481860913136E-3</v>
      </c>
      <c r="M859">
        <f t="shared" si="651"/>
        <v>-581358852.9413482</v>
      </c>
      <c r="N859">
        <f t="shared" si="652"/>
        <v>246222754.96479505</v>
      </c>
      <c r="O859">
        <f t="shared" si="653"/>
        <v>47.892013981387194</v>
      </c>
      <c r="P859">
        <f t="shared" si="654"/>
        <v>109.35968081957238</v>
      </c>
      <c r="S859">
        <f t="shared" si="658"/>
        <v>-66202016887.690094</v>
      </c>
      <c r="T859">
        <f t="shared" si="659"/>
        <v>-137487139177.00415</v>
      </c>
      <c r="U859">
        <f t="shared" si="660"/>
        <v>-26652.708165663265</v>
      </c>
      <c r="V859">
        <f t="shared" si="661"/>
        <v>12569.136627223847</v>
      </c>
      <c r="W859">
        <f t="shared" si="655"/>
        <v>-26625.995984221816</v>
      </c>
      <c r="X859">
        <f t="shared" si="624"/>
        <v>12624.611997616148</v>
      </c>
      <c r="Y859">
        <f t="shared" si="625"/>
        <v>152595610943.02457</v>
      </c>
      <c r="Z859">
        <f t="shared" si="626"/>
        <v>3.4046793853537322E+22</v>
      </c>
      <c r="AA859">
        <f t="shared" si="627"/>
        <v>1.4770846997068328E+22</v>
      </c>
      <c r="AB859">
        <f t="shared" si="628"/>
        <v>3.0675825183594721E+22</v>
      </c>
      <c r="AC859">
        <f t="shared" si="629"/>
        <v>2.4733501334675699E-3</v>
      </c>
      <c r="AD859">
        <f t="shared" si="630"/>
        <v>5.1366083696575216E-3</v>
      </c>
      <c r="AE859">
        <f t="shared" si="631"/>
        <v>-575121513.25919127</v>
      </c>
      <c r="AF859">
        <f t="shared" si="632"/>
        <v>272691619.14850879</v>
      </c>
      <c r="AG859">
        <f t="shared" si="633"/>
        <v>53.424362882899509</v>
      </c>
      <c r="AH859">
        <f t="shared" si="634"/>
        <v>110.95074078460246</v>
      </c>
      <c r="AJ859">
        <f t="shared" si="662"/>
        <v>-806261759.19819379</v>
      </c>
      <c r="AK859">
        <f t="shared" si="663"/>
        <v>-172553286.74933136</v>
      </c>
      <c r="AL859">
        <f t="shared" si="664"/>
        <v>-23.357625122921455</v>
      </c>
      <c r="AM859">
        <f t="shared" si="665"/>
        <v>49.796312437430878</v>
      </c>
      <c r="AN859">
        <f t="shared" si="635"/>
        <v>-23.281450108951667</v>
      </c>
      <c r="AO859">
        <f t="shared" si="636"/>
        <v>49.812615144186729</v>
      </c>
      <c r="AP859">
        <f t="shared" si="637"/>
        <v>824519654.77686656</v>
      </c>
      <c r="AQ859">
        <f t="shared" si="638"/>
        <v>4.3075818367068406E+19</v>
      </c>
      <c r="AR859">
        <f t="shared" si="639"/>
        <v>4.2121961428479541E+19</v>
      </c>
      <c r="AS859">
        <f t="shared" si="640"/>
        <v>9.0147930320307169E+18</v>
      </c>
      <c r="AT859">
        <f t="shared" si="656"/>
        <v>7.0532420342397081E-6</v>
      </c>
      <c r="AU859">
        <f t="shared" si="657"/>
        <v>1.5095098848008567E-6</v>
      </c>
      <c r="AV859">
        <f t="shared" si="666"/>
        <v>7.0532420342397081E-6</v>
      </c>
      <c r="AW859">
        <f t="shared" si="667"/>
        <v>1.5095098848008567E-6</v>
      </c>
      <c r="AX859">
        <f t="shared" si="641"/>
        <v>-502879.32235335599</v>
      </c>
      <c r="AY859">
        <f t="shared" si="642"/>
        <v>1075952.4871144334</v>
      </c>
      <c r="AZ859">
        <f t="shared" si="643"/>
        <v>0.15235002793957769</v>
      </c>
      <c r="BA859">
        <f t="shared" si="644"/>
        <v>3.2605413511698503E-2</v>
      </c>
    </row>
    <row r="860" spans="3:53" x14ac:dyDescent="0.35">
      <c r="C860">
        <f t="shared" si="668"/>
        <v>-62750703990.61895</v>
      </c>
      <c r="D860">
        <f t="shared" si="669"/>
        <v>-141715227094.70236</v>
      </c>
      <c r="E860">
        <f t="shared" si="670"/>
        <v>-26866.869696266214</v>
      </c>
      <c r="F860">
        <f t="shared" si="671"/>
        <v>11508.561299560084</v>
      </c>
      <c r="G860">
        <f t="shared" si="645"/>
        <v>154986633106.92746</v>
      </c>
      <c r="H860">
        <f t="shared" si="646"/>
        <v>3.3004398188888542E+22</v>
      </c>
      <c r="I860">
        <f t="shared" si="647"/>
        <v>1.3362760256303E+22</v>
      </c>
      <c r="J860">
        <f t="shared" si="648"/>
        <v>3.0178252735095155E+22</v>
      </c>
      <c r="K860">
        <f t="shared" si="649"/>
        <v>2.2375686966347955E-3</v>
      </c>
      <c r="L860">
        <f t="shared" si="650"/>
        <v>5.0532908129764156E-3</v>
      </c>
      <c r="M860">
        <f t="shared" si="651"/>
        <v>-580324385.43935025</v>
      </c>
      <c r="N860">
        <f t="shared" si="652"/>
        <v>248584924.07049781</v>
      </c>
      <c r="O860">
        <f t="shared" si="653"/>
        <v>48.331483847311581</v>
      </c>
      <c r="P860">
        <f t="shared" si="654"/>
        <v>109.15108156029058</v>
      </c>
      <c r="S860">
        <f t="shared" si="658"/>
        <v>-66777138400.949287</v>
      </c>
      <c r="T860">
        <f t="shared" si="659"/>
        <v>-137214447557.85564</v>
      </c>
      <c r="U860">
        <f t="shared" si="660"/>
        <v>-26599.283802780366</v>
      </c>
      <c r="V860">
        <f t="shared" si="661"/>
        <v>12680.08736800845</v>
      </c>
      <c r="W860">
        <f t="shared" si="655"/>
        <v>-26572.342288117212</v>
      </c>
      <c r="X860">
        <f t="shared" si="624"/>
        <v>12735.447108473523</v>
      </c>
      <c r="Y860">
        <f t="shared" si="625"/>
        <v>152600756327.17896</v>
      </c>
      <c r="Z860">
        <f t="shared" si="626"/>
        <v>3.4044497916290373E+22</v>
      </c>
      <c r="AA860">
        <f t="shared" si="627"/>
        <v>1.4897659774849027E+22</v>
      </c>
      <c r="AB860">
        <f t="shared" si="628"/>
        <v>3.0611886116427799E+22</v>
      </c>
      <c r="AC860">
        <f t="shared" si="629"/>
        <v>2.4945846910329915E-3</v>
      </c>
      <c r="AD860">
        <f t="shared" si="630"/>
        <v>5.1259018949142325E-3</v>
      </c>
      <c r="AE860">
        <f t="shared" si="631"/>
        <v>-573962593.42333174</v>
      </c>
      <c r="AF860">
        <f t="shared" si="632"/>
        <v>275085657.54302812</v>
      </c>
      <c r="AG860">
        <f t="shared" si="633"/>
        <v>53.883029326312617</v>
      </c>
      <c r="AH860">
        <f t="shared" si="634"/>
        <v>110.71948093014743</v>
      </c>
      <c r="AJ860">
        <f t="shared" si="662"/>
        <v>-806764638.52054715</v>
      </c>
      <c r="AK860">
        <f t="shared" si="663"/>
        <v>-171477334.26221693</v>
      </c>
      <c r="AL860">
        <f t="shared" si="664"/>
        <v>-23.205275094981879</v>
      </c>
      <c r="AM860">
        <f t="shared" si="665"/>
        <v>49.828917850942574</v>
      </c>
      <c r="AN860">
        <f t="shared" si="635"/>
        <v>-23.129126675828015</v>
      </c>
      <c r="AO860">
        <f t="shared" si="636"/>
        <v>49.845103151216435</v>
      </c>
      <c r="AP860">
        <f t="shared" si="637"/>
        <v>824787038.04852867</v>
      </c>
      <c r="AQ860">
        <f t="shared" si="638"/>
        <v>4.3047893858621882E+19</v>
      </c>
      <c r="AR860">
        <f t="shared" si="639"/>
        <v>4.2107255480266842E+19</v>
      </c>
      <c r="AS860">
        <f t="shared" si="640"/>
        <v>8.9498715958785649E+18</v>
      </c>
      <c r="AT860">
        <f t="shared" si="656"/>
        <v>7.0507795512837979E-6</v>
      </c>
      <c r="AU860">
        <f t="shared" si="657"/>
        <v>1.4986389142462431E-6</v>
      </c>
      <c r="AV860">
        <f t="shared" si="666"/>
        <v>7.0507795512837979E-6</v>
      </c>
      <c r="AW860">
        <f t="shared" si="667"/>
        <v>1.4986389142462431E-6</v>
      </c>
      <c r="AX860">
        <f t="shared" si="641"/>
        <v>-499589.13619788515</v>
      </c>
      <c r="AY860">
        <f t="shared" si="642"/>
        <v>1076654.2280662749</v>
      </c>
      <c r="AZ860">
        <f t="shared" si="643"/>
        <v>0.15229683830773003</v>
      </c>
      <c r="BA860">
        <f t="shared" si="644"/>
        <v>3.2370600547718849E-2</v>
      </c>
    </row>
    <row r="861" spans="3:53" x14ac:dyDescent="0.35">
      <c r="C861">
        <f t="shared" si="668"/>
        <v>-63331028376.058304</v>
      </c>
      <c r="D861">
        <f t="shared" si="669"/>
        <v>-141466642170.63187</v>
      </c>
      <c r="E861">
        <f t="shared" si="670"/>
        <v>-26818.538212418902</v>
      </c>
      <c r="F861">
        <f t="shared" si="671"/>
        <v>11617.712381120375</v>
      </c>
      <c r="G861">
        <f t="shared" si="645"/>
        <v>154995580589.26294</v>
      </c>
      <c r="H861">
        <f t="shared" si="646"/>
        <v>3.3000587786746199E+22</v>
      </c>
      <c r="I861">
        <f t="shared" si="647"/>
        <v>1.3484004857450789E+22</v>
      </c>
      <c r="J861">
        <f t="shared" si="648"/>
        <v>3.0120099722195242E+22</v>
      </c>
      <c r="K861">
        <f t="shared" si="649"/>
        <v>2.2578708736521748E-3</v>
      </c>
      <c r="L861">
        <f t="shared" si="650"/>
        <v>5.0435532019750904E-3</v>
      </c>
      <c r="M861">
        <f t="shared" si="651"/>
        <v>-579280425.38824832</v>
      </c>
      <c r="N861">
        <f t="shared" si="652"/>
        <v>250942587.4322001</v>
      </c>
      <c r="O861">
        <f t="shared" si="653"/>
        <v>48.770010870886978</v>
      </c>
      <c r="P861">
        <f t="shared" si="654"/>
        <v>108.94074916266196</v>
      </c>
      <c r="S861">
        <f t="shared" si="658"/>
        <v>-67351100994.37262</v>
      </c>
      <c r="T861">
        <f t="shared" si="659"/>
        <v>-136939361900.31261</v>
      </c>
      <c r="U861">
        <f t="shared" si="660"/>
        <v>-26545.400773454054</v>
      </c>
      <c r="V861">
        <f t="shared" si="661"/>
        <v>12790.806848938597</v>
      </c>
      <c r="W861">
        <f t="shared" si="655"/>
        <v>-26518.230436877795</v>
      </c>
      <c r="X861">
        <f t="shared" si="624"/>
        <v>12846.050022375073</v>
      </c>
      <c r="Y861">
        <f t="shared" si="625"/>
        <v>152605896487.71429</v>
      </c>
      <c r="Z861">
        <f t="shared" si="626"/>
        <v>3.4042204541767706E+22</v>
      </c>
      <c r="AA861">
        <f t="shared" si="627"/>
        <v>1.5024189817909624E+22</v>
      </c>
      <c r="AB861">
        <f t="shared" si="628"/>
        <v>3.0547428866910723E+22</v>
      </c>
      <c r="AC861">
        <f t="shared" si="629"/>
        <v>2.5157719052092469E-3</v>
      </c>
      <c r="AD861">
        <f t="shared" si="630"/>
        <v>5.1151086515255732E-3</v>
      </c>
      <c r="AE861">
        <f t="shared" si="631"/>
        <v>-572793777.43656039</v>
      </c>
      <c r="AF861">
        <f t="shared" si="632"/>
        <v>277474680.48330158</v>
      </c>
      <c r="AG861">
        <f t="shared" si="633"/>
        <v>54.340673152519734</v>
      </c>
      <c r="AH861">
        <f t="shared" si="634"/>
        <v>110.48634687295238</v>
      </c>
      <c r="AJ861">
        <f t="shared" si="662"/>
        <v>-807264227.65674508</v>
      </c>
      <c r="AK861">
        <f t="shared" si="663"/>
        <v>-170400680.03415066</v>
      </c>
      <c r="AL861">
        <f t="shared" si="664"/>
        <v>-23.052978256674148</v>
      </c>
      <c r="AM861">
        <f t="shared" si="665"/>
        <v>49.861288451490296</v>
      </c>
      <c r="AN861">
        <f t="shared" si="635"/>
        <v>-22.976856256939705</v>
      </c>
      <c r="AO861">
        <f t="shared" si="636"/>
        <v>49.877356598790669</v>
      </c>
      <c r="AP861">
        <f t="shared" si="637"/>
        <v>825052680.14251196</v>
      </c>
      <c r="AQ861">
        <f t="shared" si="638"/>
        <v>4.3020178072648106E+19</v>
      </c>
      <c r="AR861">
        <f t="shared" si="639"/>
        <v>4.2092646519823688E+19</v>
      </c>
      <c r="AS861">
        <f t="shared" si="640"/>
        <v>8.8850903405383301E+18</v>
      </c>
      <c r="AT861">
        <f t="shared" si="656"/>
        <v>7.0483333087447563E-6</v>
      </c>
      <c r="AU861">
        <f t="shared" si="657"/>
        <v>1.487791416700993E-6</v>
      </c>
      <c r="AV861">
        <f t="shared" si="666"/>
        <v>7.0483333087447563E-6</v>
      </c>
      <c r="AW861">
        <f t="shared" si="667"/>
        <v>1.487791416700993E-6</v>
      </c>
      <c r="AX861">
        <f t="shared" si="641"/>
        <v>-496300.09514989762</v>
      </c>
      <c r="AY861">
        <f t="shared" si="642"/>
        <v>1077350.9025338786</v>
      </c>
      <c r="AZ861">
        <f t="shared" si="643"/>
        <v>0.15224399946888673</v>
      </c>
      <c r="BA861">
        <f t="shared" si="644"/>
        <v>3.2136294600741445E-2</v>
      </c>
    </row>
    <row r="862" spans="3:53" x14ac:dyDescent="0.35">
      <c r="C862">
        <f t="shared" si="668"/>
        <v>-63910308801.446548</v>
      </c>
      <c r="D862">
        <f t="shared" si="669"/>
        <v>-141215699583.19968</v>
      </c>
      <c r="E862">
        <f t="shared" si="670"/>
        <v>-26769.768201548013</v>
      </c>
      <c r="F862">
        <f t="shared" si="671"/>
        <v>11726.653130283037</v>
      </c>
      <c r="G862">
        <f t="shared" si="645"/>
        <v>155004520514.30228</v>
      </c>
      <c r="H862">
        <f t="shared" si="646"/>
        <v>3.299678126197735E+22</v>
      </c>
      <c r="I862">
        <f t="shared" si="647"/>
        <v>1.3604986957217E+22</v>
      </c>
      <c r="J862">
        <f t="shared" si="648"/>
        <v>3.006146875228712E+22</v>
      </c>
      <c r="K862">
        <f t="shared" si="649"/>
        <v>2.2781290953143001E-3</v>
      </c>
      <c r="L862">
        <f t="shared" si="650"/>
        <v>5.0337355579851166E-3</v>
      </c>
      <c r="M862">
        <f t="shared" si="651"/>
        <v>-578226993.15343714</v>
      </c>
      <c r="N862">
        <f t="shared" si="652"/>
        <v>253295707.6141136</v>
      </c>
      <c r="O862">
        <f t="shared" si="653"/>
        <v>49.207588458788884</v>
      </c>
      <c r="P862">
        <f t="shared" si="654"/>
        <v>108.72868805247852</v>
      </c>
      <c r="S862">
        <f t="shared" si="658"/>
        <v>-67923894771.809181</v>
      </c>
      <c r="T862">
        <f t="shared" si="659"/>
        <v>-136661887219.8293</v>
      </c>
      <c r="U862">
        <f t="shared" si="660"/>
        <v>-26491.060100301533</v>
      </c>
      <c r="V862">
        <f t="shared" si="661"/>
        <v>12901.29319581155</v>
      </c>
      <c r="W862">
        <f t="shared" si="655"/>
        <v>-26463.661456868267</v>
      </c>
      <c r="X862">
        <f t="shared" si="624"/>
        <v>12956.418867439073</v>
      </c>
      <c r="Y862">
        <f t="shared" si="625"/>
        <v>152611031381.93237</v>
      </c>
      <c r="Z862">
        <f t="shared" si="626"/>
        <v>3.4039913748279262E+22</v>
      </c>
      <c r="AA862">
        <f t="shared" si="627"/>
        <v>1.5150435054023975E+22</v>
      </c>
      <c r="AB862">
        <f t="shared" si="628"/>
        <v>3.0482454718478515E+22</v>
      </c>
      <c r="AC862">
        <f t="shared" si="629"/>
        <v>2.536911429006024E-3</v>
      </c>
      <c r="AD862">
        <f t="shared" si="630"/>
        <v>5.1042288544002872E-3</v>
      </c>
      <c r="AE862">
        <f t="shared" si="631"/>
        <v>-571615087.46835458</v>
      </c>
      <c r="AF862">
        <f t="shared" si="632"/>
        <v>279858647.53668398</v>
      </c>
      <c r="AG862">
        <f t="shared" si="633"/>
        <v>54.797286866530122</v>
      </c>
      <c r="AH862">
        <f t="shared" si="634"/>
        <v>110.25134325504621</v>
      </c>
      <c r="AJ862">
        <f t="shared" si="662"/>
        <v>-807760527.75189495</v>
      </c>
      <c r="AK862">
        <f t="shared" si="663"/>
        <v>-169323329.13161677</v>
      </c>
      <c r="AL862">
        <f t="shared" si="664"/>
        <v>-22.900734257205261</v>
      </c>
      <c r="AM862">
        <f t="shared" si="665"/>
        <v>49.893424746091036</v>
      </c>
      <c r="AN862">
        <f t="shared" si="635"/>
        <v>-22.824638501599988</v>
      </c>
      <c r="AO862">
        <f t="shared" si="636"/>
        <v>49.909375991824383</v>
      </c>
      <c r="AP862">
        <f t="shared" si="637"/>
        <v>825316581.67168415</v>
      </c>
      <c r="AQ862">
        <f t="shared" si="638"/>
        <v>4.2992670384300958E+19</v>
      </c>
      <c r="AR862">
        <f t="shared" si="639"/>
        <v>4.2078134488398201E+19</v>
      </c>
      <c r="AS862">
        <f t="shared" si="640"/>
        <v>8.8204481036635668E+18</v>
      </c>
      <c r="AT862">
        <f t="shared" si="656"/>
        <v>7.0459032967846954E-6</v>
      </c>
      <c r="AU862">
        <f t="shared" si="657"/>
        <v>1.4769671975324122E-6</v>
      </c>
      <c r="AV862">
        <f t="shared" si="666"/>
        <v>7.0459032967846954E-6</v>
      </c>
      <c r="AW862">
        <f t="shared" si="667"/>
        <v>1.4769671975324122E-6</v>
      </c>
      <c r="AX862">
        <f t="shared" si="641"/>
        <v>-493012.19163455977</v>
      </c>
      <c r="AY862">
        <f t="shared" si="642"/>
        <v>1078042.5214234067</v>
      </c>
      <c r="AZ862">
        <f t="shared" si="643"/>
        <v>0.15219151121054941</v>
      </c>
      <c r="BA862">
        <f t="shared" si="644"/>
        <v>3.1902491466700107E-2</v>
      </c>
    </row>
    <row r="863" spans="3:53" x14ac:dyDescent="0.35">
      <c r="C863">
        <f t="shared" si="668"/>
        <v>-64488535794.599983</v>
      </c>
      <c r="D863">
        <f t="shared" si="669"/>
        <v>-140962403875.58557</v>
      </c>
      <c r="E863">
        <f t="shared" si="670"/>
        <v>-26720.560613089223</v>
      </c>
      <c r="F863">
        <f t="shared" si="671"/>
        <v>11835.381818335516</v>
      </c>
      <c r="G863">
        <f t="shared" si="645"/>
        <v>155013452820.44107</v>
      </c>
      <c r="H863">
        <f t="shared" si="646"/>
        <v>3.2992978638983389E+22</v>
      </c>
      <c r="I863">
        <f t="shared" si="647"/>
        <v>1.3725704738640497E+22</v>
      </c>
      <c r="J863">
        <f t="shared" si="648"/>
        <v>3.0002361055424885E+22</v>
      </c>
      <c r="K863">
        <f t="shared" si="649"/>
        <v>2.2983430573744971E-3</v>
      </c>
      <c r="L863">
        <f t="shared" si="650"/>
        <v>5.0238380869767054E-3</v>
      </c>
      <c r="M863">
        <f t="shared" si="651"/>
        <v>-577164109.24272716</v>
      </c>
      <c r="N863">
        <f t="shared" si="652"/>
        <v>255644247.27604714</v>
      </c>
      <c r="O863">
        <f t="shared" si="653"/>
        <v>49.644210039289135</v>
      </c>
      <c r="P863">
        <f t="shared" si="654"/>
        <v>108.51490267869684</v>
      </c>
      <c r="S863">
        <f t="shared" si="658"/>
        <v>-68495509859.277534</v>
      </c>
      <c r="T863">
        <f t="shared" si="659"/>
        <v>-136382028572.29262</v>
      </c>
      <c r="U863">
        <f t="shared" si="660"/>
        <v>-26436.262813435002</v>
      </c>
      <c r="V863">
        <f t="shared" si="661"/>
        <v>13011.544539066595</v>
      </c>
      <c r="W863">
        <f t="shared" si="655"/>
        <v>-26408.636381937431</v>
      </c>
      <c r="X863">
        <f t="shared" si="624"/>
        <v>13066.551776440156</v>
      </c>
      <c r="Y863">
        <f t="shared" si="625"/>
        <v>152616160967.23187</v>
      </c>
      <c r="Z863">
        <f t="shared" si="626"/>
        <v>3.4037625554084997E+22</v>
      </c>
      <c r="AA863">
        <f t="shared" si="627"/>
        <v>1.5276393416990778E+22</v>
      </c>
      <c r="AB863">
        <f t="shared" si="628"/>
        <v>3.0416964962491254E+22</v>
      </c>
      <c r="AC863">
        <f t="shared" si="629"/>
        <v>2.5580029164418584E-3</v>
      </c>
      <c r="AD863">
        <f t="shared" si="630"/>
        <v>5.0932627197741547E-3</v>
      </c>
      <c r="AE863">
        <f t="shared" si="631"/>
        <v>-570426545.84984851</v>
      </c>
      <c r="AF863">
        <f t="shared" si="632"/>
        <v>282237518.37110734</v>
      </c>
      <c r="AG863">
        <f t="shared" si="633"/>
        <v>55.252862995144142</v>
      </c>
      <c r="AH863">
        <f t="shared" si="634"/>
        <v>110.01447474712174</v>
      </c>
      <c r="AJ863">
        <f t="shared" si="662"/>
        <v>-808253539.94352949</v>
      </c>
      <c r="AK863">
        <f t="shared" si="663"/>
        <v>-168245286.61019337</v>
      </c>
      <c r="AL863">
        <f t="shared" si="664"/>
        <v>-22.748542745994712</v>
      </c>
      <c r="AM863">
        <f t="shared" si="665"/>
        <v>49.925327237557738</v>
      </c>
      <c r="AN863">
        <f t="shared" si="635"/>
        <v>-22.672473059334749</v>
      </c>
      <c r="AO863">
        <f t="shared" si="636"/>
        <v>49.941161831038578</v>
      </c>
      <c r="AP863">
        <f t="shared" si="637"/>
        <v>825578743.24487829</v>
      </c>
      <c r="AQ863">
        <f t="shared" si="638"/>
        <v>4.296537017424751E+19</v>
      </c>
      <c r="AR863">
        <f t="shared" si="639"/>
        <v>4.2063719327157142E+19</v>
      </c>
      <c r="AS863">
        <f t="shared" si="640"/>
        <v>8.7559437284774973E+18</v>
      </c>
      <c r="AT863">
        <f t="shared" si="656"/>
        <v>7.0434895055520994E-6</v>
      </c>
      <c r="AU863">
        <f t="shared" si="657"/>
        <v>1.4661660630404383E-6</v>
      </c>
      <c r="AV863">
        <f t="shared" si="666"/>
        <v>7.0434895055520994E-6</v>
      </c>
      <c r="AW863">
        <f t="shared" si="667"/>
        <v>1.4661660630404383E-6</v>
      </c>
      <c r="AX863">
        <f t="shared" si="641"/>
        <v>-489725.41808163055</v>
      </c>
      <c r="AY863">
        <f t="shared" si="642"/>
        <v>1078729.0955504333</v>
      </c>
      <c r="AZ863">
        <f t="shared" si="643"/>
        <v>0.15213937331992536</v>
      </c>
      <c r="BA863">
        <f t="shared" si="644"/>
        <v>3.1669186961673465E-2</v>
      </c>
    </row>
    <row r="864" spans="3:53" x14ac:dyDescent="0.35">
      <c r="C864">
        <f t="shared" si="668"/>
        <v>-65065699903.842712</v>
      </c>
      <c r="D864">
        <f t="shared" si="669"/>
        <v>-140706759628.30951</v>
      </c>
      <c r="E864">
        <f t="shared" si="670"/>
        <v>-26670.916403049934</v>
      </c>
      <c r="F864">
        <f t="shared" si="671"/>
        <v>11943.896721014213</v>
      </c>
      <c r="G864">
        <f t="shared" si="645"/>
        <v>155022377446.21191</v>
      </c>
      <c r="H864">
        <f t="shared" si="646"/>
        <v>3.298917994209152E+22</v>
      </c>
      <c r="I864">
        <f t="shared" si="647"/>
        <v>1.3846156390749151E+22</v>
      </c>
      <c r="J864">
        <f t="shared" si="648"/>
        <v>2.9942777868037057E+22</v>
      </c>
      <c r="K864">
        <f t="shared" si="649"/>
        <v>2.3185124565889398E-3</v>
      </c>
      <c r="L864">
        <f t="shared" si="650"/>
        <v>5.0138609959874507E-3</v>
      </c>
      <c r="M864">
        <f t="shared" si="651"/>
        <v>-576091794.30587852</v>
      </c>
      <c r="N864">
        <f t="shared" si="652"/>
        <v>257988169.17390698</v>
      </c>
      <c r="O864">
        <f t="shared" si="653"/>
        <v>50.079869062321102</v>
      </c>
      <c r="P864">
        <f t="shared" si="654"/>
        <v>108.29939751332894</v>
      </c>
      <c r="S864">
        <f t="shared" si="658"/>
        <v>-69065936405.12738</v>
      </c>
      <c r="T864">
        <f t="shared" si="659"/>
        <v>-136099791053.92151</v>
      </c>
      <c r="U864">
        <f t="shared" si="660"/>
        <v>-26381.009950439857</v>
      </c>
      <c r="V864">
        <f t="shared" si="661"/>
        <v>13121.559013813718</v>
      </c>
      <c r="W864">
        <f t="shared" si="655"/>
        <v>-26353.15625339633</v>
      </c>
      <c r="X864">
        <f t="shared" si="624"/>
        <v>13176.446886837932</v>
      </c>
      <c r="Y864">
        <f t="shared" si="625"/>
        <v>152621285201.1088</v>
      </c>
      <c r="Z864">
        <f t="shared" si="626"/>
        <v>3.4035339977394722E+22</v>
      </c>
      <c r="AA864">
        <f t="shared" si="627"/>
        <v>1.5402062846660891E+22</v>
      </c>
      <c r="AB864">
        <f t="shared" si="628"/>
        <v>3.0350960898204718E+22</v>
      </c>
      <c r="AC864">
        <f t="shared" si="629"/>
        <v>2.5790460225487088E-3</v>
      </c>
      <c r="AD864">
        <f t="shared" si="630"/>
        <v>5.082210465205076E-3</v>
      </c>
      <c r="AE864">
        <f t="shared" si="631"/>
        <v>-569228175.07336068</v>
      </c>
      <c r="AF864">
        <f t="shared" si="632"/>
        <v>284611252.75569934</v>
      </c>
      <c r="AG864">
        <f t="shared" si="633"/>
        <v>55.707394087052108</v>
      </c>
      <c r="AH864">
        <f t="shared" si="634"/>
        <v>109.77574604842964</v>
      </c>
      <c r="AJ864">
        <f t="shared" si="662"/>
        <v>-808743265.36161113</v>
      </c>
      <c r="AK864">
        <f t="shared" si="663"/>
        <v>-167166557.51464292</v>
      </c>
      <c r="AL864">
        <f t="shared" si="664"/>
        <v>-22.596403372674786</v>
      </c>
      <c r="AM864">
        <f t="shared" si="665"/>
        <v>49.95699642451941</v>
      </c>
      <c r="AN864">
        <f t="shared" si="635"/>
        <v>-22.5203595798828</v>
      </c>
      <c r="AO864">
        <f t="shared" si="636"/>
        <v>49.972714612980255</v>
      </c>
      <c r="AP864">
        <f t="shared" si="637"/>
        <v>825839165.4668951</v>
      </c>
      <c r="AQ864">
        <f t="shared" si="638"/>
        <v>4.2938276828635234E+19</v>
      </c>
      <c r="AR864">
        <f t="shared" si="639"/>
        <v>4.2049400977197064E+19</v>
      </c>
      <c r="AS864">
        <f t="shared" si="640"/>
        <v>8.6915760637189652E+18</v>
      </c>
      <c r="AT864">
        <f t="shared" si="656"/>
        <v>7.0410919251837007E-6</v>
      </c>
      <c r="AU864">
        <f t="shared" si="657"/>
        <v>1.4553878204485875E-6</v>
      </c>
      <c r="AV864">
        <f t="shared" si="666"/>
        <v>7.0410919251837007E-6</v>
      </c>
      <c r="AW864">
        <f t="shared" si="667"/>
        <v>1.4553878204485875E-6</v>
      </c>
      <c r="AX864">
        <f t="shared" si="641"/>
        <v>-486439.76692546852</v>
      </c>
      <c r="AY864">
        <f t="shared" si="642"/>
        <v>1079410.6356403735</v>
      </c>
      <c r="AZ864">
        <f t="shared" si="643"/>
        <v>0.15208758558396793</v>
      </c>
      <c r="BA864">
        <f t="shared" si="644"/>
        <v>3.1436376921689491E-2</v>
      </c>
    </row>
    <row r="865" spans="3:53" x14ac:dyDescent="0.35">
      <c r="C865">
        <f t="shared" si="668"/>
        <v>-65641791698.14859</v>
      </c>
      <c r="D865">
        <f t="shared" si="669"/>
        <v>-140448771459.13559</v>
      </c>
      <c r="E865">
        <f t="shared" si="670"/>
        <v>-26620.836533987615</v>
      </c>
      <c r="F865">
        <f t="shared" si="671"/>
        <v>12052.196118527541</v>
      </c>
      <c r="G865">
        <f t="shared" si="645"/>
        <v>155031294330.28555</v>
      </c>
      <c r="H865">
        <f t="shared" si="646"/>
        <v>3.2985385195554357E+22</v>
      </c>
      <c r="I865">
        <f t="shared" si="647"/>
        <v>1.3966340108577646E+22</v>
      </c>
      <c r="J865">
        <f t="shared" si="648"/>
        <v>2.9882720432896197E+22</v>
      </c>
      <c r="K865">
        <f t="shared" si="649"/>
        <v>2.3386369907196325E-3</v>
      </c>
      <c r="L865">
        <f t="shared" si="650"/>
        <v>5.0038044931172464E-3</v>
      </c>
      <c r="M865">
        <f t="shared" si="651"/>
        <v>-575010069.1341325</v>
      </c>
      <c r="N865">
        <f t="shared" si="652"/>
        <v>260327436.1601949</v>
      </c>
      <c r="O865">
        <f t="shared" si="653"/>
        <v>50.514558999544064</v>
      </c>
      <c r="P865">
        <f t="shared" si="654"/>
        <v>108.08217705133252</v>
      </c>
      <c r="S865">
        <f t="shared" si="658"/>
        <v>-69635164580.200745</v>
      </c>
      <c r="T865">
        <f t="shared" si="659"/>
        <v>-135815179801.1658</v>
      </c>
      <c r="U865">
        <f t="shared" si="660"/>
        <v>-26325.302556352806</v>
      </c>
      <c r="V865">
        <f t="shared" si="661"/>
        <v>13231.334759862148</v>
      </c>
      <c r="W865">
        <f t="shared" si="655"/>
        <v>-26297.222119996339</v>
      </c>
      <c r="X865">
        <f t="shared" si="624"/>
        <v>13286.102340805483</v>
      </c>
      <c r="Y865">
        <f t="shared" si="625"/>
        <v>152626404041.15744</v>
      </c>
      <c r="Z865">
        <f t="shared" si="626"/>
        <v>3.4033057036367726E+22</v>
      </c>
      <c r="AA865">
        <f t="shared" si="627"/>
        <v>1.5527441288964365E+22</v>
      </c>
      <c r="AB865">
        <f t="shared" si="628"/>
        <v>3.0284443832740653E+22</v>
      </c>
      <c r="AC865">
        <f t="shared" si="629"/>
        <v>2.6000404033764842E-3</v>
      </c>
      <c r="AD865">
        <f t="shared" si="630"/>
        <v>5.0710723095680928E-3</v>
      </c>
      <c r="AE865">
        <f t="shared" si="631"/>
        <v>-568019997.7919209</v>
      </c>
      <c r="AF865">
        <f t="shared" si="632"/>
        <v>286979810.56139845</v>
      </c>
      <c r="AG865">
        <f t="shared" si="633"/>
        <v>56.160872712932061</v>
      </c>
      <c r="AH865">
        <f t="shared" si="634"/>
        <v>109.53516188667081</v>
      </c>
      <c r="AJ865">
        <f t="shared" si="662"/>
        <v>-809229705.12853658</v>
      </c>
      <c r="AK865">
        <f t="shared" si="663"/>
        <v>-166087146.87900254</v>
      </c>
      <c r="AL865">
        <f t="shared" si="664"/>
        <v>-22.444315787090819</v>
      </c>
      <c r="AM865">
        <f t="shared" si="665"/>
        <v>49.9884328014411</v>
      </c>
      <c r="AN865">
        <f t="shared" si="635"/>
        <v>-22.36829771319611</v>
      </c>
      <c r="AO865">
        <f t="shared" si="636"/>
        <v>50.004034830042364</v>
      </c>
      <c r="AP865">
        <f t="shared" si="637"/>
        <v>826097848.93850541</v>
      </c>
      <c r="AQ865">
        <f t="shared" si="638"/>
        <v>4.2911389739059683E+19</v>
      </c>
      <c r="AR865">
        <f t="shared" si="639"/>
        <v>4.2035179379555451E+19</v>
      </c>
      <c r="AS865">
        <f t="shared" si="640"/>
        <v>8.6273439635888251E+18</v>
      </c>
      <c r="AT865">
        <f t="shared" si="656"/>
        <v>7.0387105458063378E-6</v>
      </c>
      <c r="AU865">
        <f t="shared" si="657"/>
        <v>1.4446322778949807E-6</v>
      </c>
      <c r="AV865">
        <f t="shared" si="666"/>
        <v>7.0387105458063378E-6</v>
      </c>
      <c r="AW865">
        <f t="shared" si="667"/>
        <v>1.4446322778949807E-6</v>
      </c>
      <c r="AX865">
        <f t="shared" si="641"/>
        <v>-483155.23060503596</v>
      </c>
      <c r="AY865">
        <f t="shared" si="642"/>
        <v>1080087.152328915</v>
      </c>
      <c r="AZ865">
        <f t="shared" si="643"/>
        <v>0.1520361477894169</v>
      </c>
      <c r="BA865">
        <f t="shared" si="644"/>
        <v>3.1204057202531582E-2</v>
      </c>
    </row>
    <row r="866" spans="3:53" x14ac:dyDescent="0.35">
      <c r="C866">
        <f t="shared" si="668"/>
        <v>-66216801767.282722</v>
      </c>
      <c r="D866">
        <f t="shared" si="669"/>
        <v>-140188444022.9754</v>
      </c>
      <c r="E866">
        <f t="shared" si="670"/>
        <v>-26570.32197498807</v>
      </c>
      <c r="F866">
        <f t="shared" si="671"/>
        <v>12160.278295578873</v>
      </c>
      <c r="G866">
        <f t="shared" si="645"/>
        <v>155040203411.47171</v>
      </c>
      <c r="H866">
        <f t="shared" si="646"/>
        <v>3.2981594423549659E+22</v>
      </c>
      <c r="I866">
        <f t="shared" si="647"/>
        <v>1.4086254093185172E+22</v>
      </c>
      <c r="J866">
        <f t="shared" si="648"/>
        <v>2.9822189999088699E+22</v>
      </c>
      <c r="K866">
        <f t="shared" si="649"/>
        <v>2.3587163585373698E-3</v>
      </c>
      <c r="L866">
        <f t="shared" si="650"/>
        <v>4.9936687875232243E-3</v>
      </c>
      <c r="M866">
        <f t="shared" si="651"/>
        <v>-573918954.65974236</v>
      </c>
      <c r="N866">
        <f t="shared" si="652"/>
        <v>262662011.18450367</v>
      </c>
      <c r="O866">
        <f t="shared" si="653"/>
        <v>50.948273344407184</v>
      </c>
      <c r="P866">
        <f t="shared" si="654"/>
        <v>107.86324581050164</v>
      </c>
      <c r="S866">
        <f t="shared" si="658"/>
        <v>-70203184577.992661</v>
      </c>
      <c r="T866">
        <f t="shared" si="659"/>
        <v>-135528199990.6044</v>
      </c>
      <c r="U866">
        <f t="shared" si="660"/>
        <v>-26269.141683639875</v>
      </c>
      <c r="V866">
        <f t="shared" si="661"/>
        <v>13340.869921748819</v>
      </c>
      <c r="W866">
        <f t="shared" si="655"/>
        <v>-26240.835037907102</v>
      </c>
      <c r="X866">
        <f t="shared" si="624"/>
        <v>13395.516285257763</v>
      </c>
      <c r="Y866">
        <f t="shared" si="625"/>
        <v>152631517445.07086</v>
      </c>
      <c r="Z866">
        <f t="shared" si="626"/>
        <v>3.4030776749112615E+22</v>
      </c>
      <c r="AA866">
        <f t="shared" si="627"/>
        <v>1.5652526695937447E+22</v>
      </c>
      <c r="AB866">
        <f t="shared" si="628"/>
        <v>3.0217415081057302E+22</v>
      </c>
      <c r="AC866">
        <f t="shared" si="629"/>
        <v>2.620985715997563E-3</v>
      </c>
      <c r="AD866">
        <f t="shared" si="630"/>
        <v>5.0598484730504526E-3</v>
      </c>
      <c r="AE866">
        <f t="shared" si="631"/>
        <v>-566802036.81879342</v>
      </c>
      <c r="AF866">
        <f t="shared" si="632"/>
        <v>289343151.76156771</v>
      </c>
      <c r="AG866">
        <f t="shared" si="633"/>
        <v>56.613291465547363</v>
      </c>
      <c r="AH866">
        <f t="shared" si="634"/>
        <v>109.29272701788977</v>
      </c>
      <c r="AJ866">
        <f t="shared" si="662"/>
        <v>-809712860.35914159</v>
      </c>
      <c r="AK866">
        <f t="shared" si="663"/>
        <v>-165007059.72667363</v>
      </c>
      <c r="AL866">
        <f t="shared" si="664"/>
        <v>-22.292279639301402</v>
      </c>
      <c r="AM866">
        <f t="shared" si="665"/>
        <v>50.019636858643629</v>
      </c>
      <c r="AN866">
        <f t="shared" si="635"/>
        <v>-22.216287109439982</v>
      </c>
      <c r="AO866">
        <f t="shared" si="636"/>
        <v>50.0351229704834</v>
      </c>
      <c r="AP866">
        <f t="shared" si="637"/>
        <v>826354794.25645304</v>
      </c>
      <c r="AQ866">
        <f t="shared" si="638"/>
        <v>4.2884708302532305E+19</v>
      </c>
      <c r="AR866">
        <f t="shared" si="639"/>
        <v>4.2021054475221492E+19</v>
      </c>
      <c r="AS866">
        <f t="shared" si="640"/>
        <v>8.5632462876966799E+18</v>
      </c>
      <c r="AT866">
        <f t="shared" si="656"/>
        <v>7.0363453575387621E-6</v>
      </c>
      <c r="AU866">
        <f t="shared" si="657"/>
        <v>1.4338992444234226E-6</v>
      </c>
      <c r="AV866">
        <f t="shared" si="666"/>
        <v>7.0363453575387621E-6</v>
      </c>
      <c r="AW866">
        <f t="shared" si="667"/>
        <v>1.4338992444234226E-6</v>
      </c>
      <c r="AX866">
        <f t="shared" si="641"/>
        <v>-479871.80156390363</v>
      </c>
      <c r="AY866">
        <f t="shared" si="642"/>
        <v>1080758.6561624415</v>
      </c>
      <c r="AZ866">
        <f t="shared" si="643"/>
        <v>0.15198505972283727</v>
      </c>
      <c r="BA866">
        <f t="shared" si="644"/>
        <v>3.097222367954593E-2</v>
      </c>
    </row>
    <row r="867" spans="3:53" x14ac:dyDescent="0.35">
      <c r="C867">
        <f t="shared" si="668"/>
        <v>-66790720721.942467</v>
      </c>
      <c r="D867">
        <f t="shared" si="669"/>
        <v>-139925782011.79089</v>
      </c>
      <c r="E867">
        <f t="shared" si="670"/>
        <v>-26519.373701643664</v>
      </c>
      <c r="F867">
        <f t="shared" si="671"/>
        <v>12268.141541389376</v>
      </c>
      <c r="G867">
        <f t="shared" si="645"/>
        <v>155049104628.71991</v>
      </c>
      <c r="H867">
        <f t="shared" si="646"/>
        <v>3.2977807650180099E+22</v>
      </c>
      <c r="I867">
        <f t="shared" si="647"/>
        <v>1.4205896551672989E+22</v>
      </c>
      <c r="J867">
        <f t="shared" si="648"/>
        <v>2.9761187821984575E+22</v>
      </c>
      <c r="K867">
        <f t="shared" si="649"/>
        <v>2.3787502598246798E-3</v>
      </c>
      <c r="L867">
        <f t="shared" si="650"/>
        <v>4.9834540894146979E-3</v>
      </c>
      <c r="M867">
        <f t="shared" si="651"/>
        <v>-572818471.95550311</v>
      </c>
      <c r="N867">
        <f t="shared" si="652"/>
        <v>264991857.29401052</v>
      </c>
      <c r="O867">
        <f t="shared" si="653"/>
        <v>51.38100561221308</v>
      </c>
      <c r="P867">
        <f t="shared" si="654"/>
        <v>107.64260833135748</v>
      </c>
      <c r="S867">
        <f t="shared" si="658"/>
        <v>-70769986614.811447</v>
      </c>
      <c r="T867">
        <f t="shared" si="659"/>
        <v>-135238856838.84283</v>
      </c>
      <c r="U867">
        <f t="shared" si="660"/>
        <v>-26212.528392174328</v>
      </c>
      <c r="V867">
        <f t="shared" si="661"/>
        <v>13450.162648766709</v>
      </c>
      <c r="W867">
        <f t="shared" si="655"/>
        <v>-26183.996070694408</v>
      </c>
      <c r="X867">
        <f t="shared" si="624"/>
        <v>13504.686871879892</v>
      </c>
      <c r="Y867">
        <f t="shared" si="625"/>
        <v>152636625370.64169</v>
      </c>
      <c r="Z867">
        <f t="shared" si="626"/>
        <v>3.4028499133686979E+22</v>
      </c>
      <c r="AA867">
        <f t="shared" si="627"/>
        <v>1.5777317025749351E+22</v>
      </c>
      <c r="AB867">
        <f t="shared" si="628"/>
        <v>3.0149875965919578E+22</v>
      </c>
      <c r="AC867">
        <f t="shared" si="629"/>
        <v>2.6418816185112778E-3</v>
      </c>
      <c r="AD867">
        <f t="shared" si="630"/>
        <v>5.0485391771466137E-3</v>
      </c>
      <c r="AE867">
        <f t="shared" si="631"/>
        <v>-565574315.12699926</v>
      </c>
      <c r="AF867">
        <f t="shared" si="632"/>
        <v>291701236.43260568</v>
      </c>
      <c r="AG867">
        <f t="shared" si="633"/>
        <v>57.064642959843603</v>
      </c>
      <c r="AH867">
        <f t="shared" si="634"/>
        <v>109.04844622636685</v>
      </c>
      <c r="AJ867">
        <f t="shared" si="662"/>
        <v>-810192732.16070545</v>
      </c>
      <c r="AK867">
        <f t="shared" si="663"/>
        <v>-163926301.07051119</v>
      </c>
      <c r="AL867">
        <f t="shared" si="664"/>
        <v>-22.140294579578566</v>
      </c>
      <c r="AM867">
        <f t="shared" si="665"/>
        <v>50.050609082323177</v>
      </c>
      <c r="AN867">
        <f t="shared" si="635"/>
        <v>-22.064327418993237</v>
      </c>
      <c r="AO867">
        <f t="shared" si="636"/>
        <v>50.065979518446902</v>
      </c>
      <c r="AP867">
        <f t="shared" si="637"/>
        <v>826610002.01345766</v>
      </c>
      <c r="AQ867">
        <f t="shared" si="638"/>
        <v>4.2858231921448681E+19</v>
      </c>
      <c r="AR867">
        <f t="shared" si="639"/>
        <v>4.2007026205146685E+19</v>
      </c>
      <c r="AS867">
        <f t="shared" si="640"/>
        <v>8.4992819010080276E+18</v>
      </c>
      <c r="AT867">
        <f t="shared" si="656"/>
        <v>7.0339963504934166E-6</v>
      </c>
      <c r="AU867">
        <f t="shared" si="657"/>
        <v>1.4231885299745525E-6</v>
      </c>
      <c r="AV867">
        <f t="shared" si="666"/>
        <v>7.0339963504934166E-6</v>
      </c>
      <c r="AW867">
        <f t="shared" si="667"/>
        <v>1.4231885299745525E-6</v>
      </c>
      <c r="AX867">
        <f t="shared" si="641"/>
        <v>-476589.47225025389</v>
      </c>
      <c r="AY867">
        <f t="shared" si="642"/>
        <v>1081425.1575984531</v>
      </c>
      <c r="AZ867">
        <f t="shared" si="643"/>
        <v>0.1519343211706578</v>
      </c>
      <c r="BA867">
        <f t="shared" si="644"/>
        <v>3.0740872247450333E-2</v>
      </c>
    </row>
    <row r="868" spans="3:53" x14ac:dyDescent="0.35">
      <c r="C868">
        <f t="shared" si="668"/>
        <v>-67363539193.897972</v>
      </c>
      <c r="D868">
        <f t="shared" si="669"/>
        <v>-139660790154.49689</v>
      </c>
      <c r="E868">
        <f t="shared" si="670"/>
        <v>-26467.992696031451</v>
      </c>
      <c r="F868">
        <f t="shared" si="671"/>
        <v>12375.784149720734</v>
      </c>
      <c r="G868">
        <f t="shared" si="645"/>
        <v>155057997921.12061</v>
      </c>
      <c r="H868">
        <f t="shared" si="646"/>
        <v>3.297402489947287E+22</v>
      </c>
      <c r="I868">
        <f t="shared" si="647"/>
        <v>1.4325265697201745E+22</v>
      </c>
      <c r="J868">
        <f t="shared" si="648"/>
        <v>2.969971516320707E+22</v>
      </c>
      <c r="K868">
        <f t="shared" si="649"/>
        <v>2.3987383953787246E-3</v>
      </c>
      <c r="L868">
        <f t="shared" si="650"/>
        <v>4.9731606100480693E-3</v>
      </c>
      <c r="M868">
        <f t="shared" si="651"/>
        <v>-571708642.23427939</v>
      </c>
      <c r="N868">
        <f t="shared" si="652"/>
        <v>267316937.63396785</v>
      </c>
      <c r="O868">
        <f t="shared" si="653"/>
        <v>51.812749340180453</v>
      </c>
      <c r="P868">
        <f t="shared" si="654"/>
        <v>107.42026917703829</v>
      </c>
      <c r="S868">
        <f t="shared" si="658"/>
        <v>-71335560929.938446</v>
      </c>
      <c r="T868">
        <f t="shared" si="659"/>
        <v>-134947155602.41023</v>
      </c>
      <c r="U868">
        <f t="shared" si="660"/>
        <v>-26155.463749214487</v>
      </c>
      <c r="V868">
        <f t="shared" si="661"/>
        <v>13559.211094993076</v>
      </c>
      <c r="W868">
        <f t="shared" si="655"/>
        <v>-26126.706289297963</v>
      </c>
      <c r="X868">
        <f t="shared" si="624"/>
        <v>13613.612257155331</v>
      </c>
      <c r="Y868">
        <f t="shared" si="625"/>
        <v>152641727775.76282</v>
      </c>
      <c r="Z868">
        <f t="shared" si="626"/>
        <v>3.4026224208097137E+22</v>
      </c>
      <c r="AA868">
        <f t="shared" si="627"/>
        <v>1.5901810242728887E+22</v>
      </c>
      <c r="AB868">
        <f t="shared" si="628"/>
        <v>3.0081827817869346E+22</v>
      </c>
      <c r="AC868">
        <f t="shared" si="629"/>
        <v>2.6627277700483733E-3</v>
      </c>
      <c r="AD868">
        <f t="shared" si="630"/>
        <v>5.0371446446532729E-3</v>
      </c>
      <c r="AE868">
        <f t="shared" si="631"/>
        <v>-564336855.84883595</v>
      </c>
      <c r="AF868">
        <f t="shared" si="632"/>
        <v>294054024.75455517</v>
      </c>
      <c r="AG868">
        <f t="shared" si="633"/>
        <v>57.514919833044864</v>
      </c>
      <c r="AH868">
        <f t="shared" si="634"/>
        <v>108.80232432451069</v>
      </c>
      <c r="AJ868">
        <f t="shared" si="662"/>
        <v>-810669321.63295567</v>
      </c>
      <c r="AK868">
        <f t="shared" si="663"/>
        <v>-162844875.91291273</v>
      </c>
      <c r="AL868">
        <f t="shared" si="664"/>
        <v>-21.988360258407909</v>
      </c>
      <c r="AM868">
        <f t="shared" si="665"/>
        <v>50.081349954570626</v>
      </c>
      <c r="AN868">
        <f t="shared" si="635"/>
        <v>-21.912418292448304</v>
      </c>
      <c r="AO868">
        <f t="shared" si="636"/>
        <v>50.096604953980702</v>
      </c>
      <c r="AP868">
        <f t="shared" si="637"/>
        <v>826863472.79821742</v>
      </c>
      <c r="AQ868">
        <f t="shared" si="638"/>
        <v>4.2831960003557155E+19</v>
      </c>
      <c r="AR868">
        <f t="shared" si="639"/>
        <v>4.199309451025544E+19</v>
      </c>
      <c r="AS868">
        <f t="shared" si="640"/>
        <v>8.4354496737918331E+18</v>
      </c>
      <c r="AT868">
        <f t="shared" si="656"/>
        <v>7.0316635147782043E-6</v>
      </c>
      <c r="AU868">
        <f t="shared" si="657"/>
        <v>1.4124999453770651E-6</v>
      </c>
      <c r="AV868">
        <f t="shared" si="666"/>
        <v>7.0316635147782043E-6</v>
      </c>
      <c r="AW868">
        <f t="shared" si="667"/>
        <v>1.4124999453770651E-6</v>
      </c>
      <c r="AX868">
        <f t="shared" si="641"/>
        <v>-473308.23511688336</v>
      </c>
      <c r="AY868">
        <f t="shared" si="642"/>
        <v>1082086.6670059832</v>
      </c>
      <c r="AZ868">
        <f t="shared" si="643"/>
        <v>0.15188393191920921</v>
      </c>
      <c r="BA868">
        <f t="shared" si="644"/>
        <v>3.0509998820144605E-2</v>
      </c>
    </row>
    <row r="869" spans="3:53" x14ac:dyDescent="0.35">
      <c r="C869">
        <f t="shared" si="668"/>
        <v>-67935247836.132248</v>
      </c>
      <c r="D869">
        <f t="shared" si="669"/>
        <v>-139393473216.86292</v>
      </c>
      <c r="E869">
        <f t="shared" si="670"/>
        <v>-26416.179946691271</v>
      </c>
      <c r="F869">
        <f t="shared" si="671"/>
        <v>12483.204418897772</v>
      </c>
      <c r="G869">
        <f t="shared" si="645"/>
        <v>155066883227.90585</v>
      </c>
      <c r="H869">
        <f t="shared" si="646"/>
        <v>3.2970246195379503E+22</v>
      </c>
      <c r="I869">
        <f t="shared" si="647"/>
        <v>1.4444359749008747E+22</v>
      </c>
      <c r="J869">
        <f t="shared" si="648"/>
        <v>2.9637773290602527E+22</v>
      </c>
      <c r="K869">
        <f t="shared" si="649"/>
        <v>2.4186804670141906E-3</v>
      </c>
      <c r="L869">
        <f t="shared" si="650"/>
        <v>4.962788561721789E-3</v>
      </c>
      <c r="M869">
        <f t="shared" si="651"/>
        <v>-570589486.84853148</v>
      </c>
      <c r="N869">
        <f t="shared" si="652"/>
        <v>269637215.44819188</v>
      </c>
      <c r="O869">
        <f t="shared" si="653"/>
        <v>52.243498087506516</v>
      </c>
      <c r="P869">
        <f t="shared" si="654"/>
        <v>107.19623293319064</v>
      </c>
      <c r="S869">
        <f t="shared" si="658"/>
        <v>-71899897785.787277</v>
      </c>
      <c r="T869">
        <f t="shared" si="659"/>
        <v>-134653101577.65567</v>
      </c>
      <c r="U869">
        <f t="shared" si="660"/>
        <v>-26097.948829381443</v>
      </c>
      <c r="V869">
        <f t="shared" si="661"/>
        <v>13668.013419317587</v>
      </c>
      <c r="W869">
        <f t="shared" si="655"/>
        <v>-26068.966772009069</v>
      </c>
      <c r="X869">
        <f t="shared" si="624"/>
        <v>13722.290602393963</v>
      </c>
      <c r="Y869">
        <f t="shared" si="625"/>
        <v>152646824618.42801</v>
      </c>
      <c r="Z869">
        <f t="shared" si="626"/>
        <v>3.402395199029791E+22</v>
      </c>
      <c r="AA869">
        <f t="shared" si="627"/>
        <v>1.6026004317390995E+22</v>
      </c>
      <c r="AB869">
        <f t="shared" si="628"/>
        <v>3.0013271975195604E+22</v>
      </c>
      <c r="AC869">
        <f t="shared" si="629"/>
        <v>2.6835238307754512E-3</v>
      </c>
      <c r="AD869">
        <f t="shared" si="630"/>
        <v>5.0256650996643674E-3</v>
      </c>
      <c r="AE869">
        <f t="shared" si="631"/>
        <v>-563089682.27539587</v>
      </c>
      <c r="AF869">
        <f t="shared" si="632"/>
        <v>296401477.01170963</v>
      </c>
      <c r="AG869">
        <f t="shared" si="633"/>
        <v>57.964114744749743</v>
      </c>
      <c r="AH869">
        <f t="shared" si="634"/>
        <v>108.55436615275033</v>
      </c>
      <c r="AJ869">
        <f t="shared" si="662"/>
        <v>-811142629.86807251</v>
      </c>
      <c r="AK869">
        <f t="shared" si="663"/>
        <v>-161762789.24590674</v>
      </c>
      <c r="AL869">
        <f t="shared" si="664"/>
        <v>-21.8364763264887</v>
      </c>
      <c r="AM869">
        <f t="shared" si="665"/>
        <v>50.11185995339077</v>
      </c>
      <c r="AN869">
        <f t="shared" si="635"/>
        <v>-21.760559380611319</v>
      </c>
      <c r="AO869">
        <f t="shared" si="636"/>
        <v>50.126999753056033</v>
      </c>
      <c r="AP869">
        <f t="shared" si="637"/>
        <v>827115207.19541156</v>
      </c>
      <c r="AQ869">
        <f t="shared" si="638"/>
        <v>4.2805891961927705E+19</v>
      </c>
      <c r="AR869">
        <f t="shared" si="639"/>
        <v>4.1979259331455369E+19</v>
      </c>
      <c r="AS869">
        <f t="shared" si="640"/>
        <v>8.3717484815684547E+18</v>
      </c>
      <c r="AT869">
        <f t="shared" si="656"/>
        <v>7.0293468404982191E-6</v>
      </c>
      <c r="AU869">
        <f t="shared" si="657"/>
        <v>1.401833302338991E-6</v>
      </c>
      <c r="AV869">
        <f t="shared" si="666"/>
        <v>7.0293468404982191E-6</v>
      </c>
      <c r="AW869">
        <f t="shared" si="667"/>
        <v>1.401833302338991E-6</v>
      </c>
      <c r="AX869">
        <f t="shared" si="641"/>
        <v>-470028.08262120449</v>
      </c>
      <c r="AY869">
        <f t="shared" si="642"/>
        <v>1082743.1946660103</v>
      </c>
      <c r="AZ869">
        <f t="shared" si="643"/>
        <v>0.15183389175476153</v>
      </c>
      <c r="BA869">
        <f t="shared" si="644"/>
        <v>3.0279599330522208E-2</v>
      </c>
    </row>
    <row r="870" spans="3:53" x14ac:dyDescent="0.35">
      <c r="C870">
        <f t="shared" si="668"/>
        <v>-68505837322.980782</v>
      </c>
      <c r="D870">
        <f t="shared" si="669"/>
        <v>-139123836001.41473</v>
      </c>
      <c r="E870">
        <f t="shared" si="670"/>
        <v>-26363.936448603763</v>
      </c>
      <c r="F870">
        <f t="shared" si="671"/>
        <v>12590.400651830963</v>
      </c>
      <c r="G870">
        <f t="shared" si="645"/>
        <v>155075760488.45047</v>
      </c>
      <c r="H870">
        <f t="shared" si="646"/>
        <v>3.2966471561775476E+22</v>
      </c>
      <c r="I870">
        <f t="shared" si="647"/>
        <v>1.4563176932424978E+22</v>
      </c>
      <c r="J870">
        <f t="shared" si="648"/>
        <v>2.9575363478209964E+22</v>
      </c>
      <c r="K870">
        <f t="shared" si="649"/>
        <v>2.438576177566138E-3</v>
      </c>
      <c r="L870">
        <f t="shared" si="650"/>
        <v>4.9523381577712593E-3</v>
      </c>
      <c r="M870">
        <f t="shared" si="651"/>
        <v>-569461027.28984129</v>
      </c>
      <c r="N870">
        <f t="shared" si="652"/>
        <v>271952654.07954884</v>
      </c>
      <c r="O870">
        <f t="shared" si="653"/>
        <v>52.673245435428584</v>
      </c>
      <c r="P870">
        <f t="shared" si="654"/>
        <v>106.97050420785921</v>
      </c>
      <c r="S870">
        <f t="shared" si="658"/>
        <v>-72462987468.062668</v>
      </c>
      <c r="T870">
        <f t="shared" si="659"/>
        <v>-134356700100.64397</v>
      </c>
      <c r="U870">
        <f t="shared" si="660"/>
        <v>-26039.984714636692</v>
      </c>
      <c r="V870">
        <f t="shared" si="661"/>
        <v>13776.567785470337</v>
      </c>
      <c r="W870">
        <f t="shared" si="655"/>
        <v>-26010.77860444818</v>
      </c>
      <c r="X870">
        <f t="shared" si="624"/>
        <v>13830.720073760051</v>
      </c>
      <c r="Y870">
        <f t="shared" si="625"/>
        <v>152651915856.73267</v>
      </c>
      <c r="Z870">
        <f t="shared" si="626"/>
        <v>3.4021682498192328E+22</v>
      </c>
      <c r="AA870">
        <f t="shared" si="627"/>
        <v>1.614989722646305E+22</v>
      </c>
      <c r="AB870">
        <f t="shared" si="628"/>
        <v>2.9944209783904589E+22</v>
      </c>
      <c r="AC870">
        <f t="shared" si="629"/>
        <v>2.7042694618993721E-3</v>
      </c>
      <c r="AD870">
        <f t="shared" si="630"/>
        <v>5.0141007675660728E-3</v>
      </c>
      <c r="AE870">
        <f t="shared" si="631"/>
        <v>-561832817.85608065</v>
      </c>
      <c r="AF870">
        <f t="shared" si="632"/>
        <v>298743553.59321707</v>
      </c>
      <c r="AG870">
        <f t="shared" si="633"/>
        <v>58.412220377026436</v>
      </c>
      <c r="AH870">
        <f t="shared" si="634"/>
        <v>108.30457657942718</v>
      </c>
      <c r="AJ870">
        <f t="shared" si="662"/>
        <v>-811612657.95069373</v>
      </c>
      <c r="AK870">
        <f t="shared" si="663"/>
        <v>-160680046.05124074</v>
      </c>
      <c r="AL870">
        <f t="shared" si="664"/>
        <v>-21.684642434733938</v>
      </c>
      <c r="AM870">
        <f t="shared" si="665"/>
        <v>50.142139552721289</v>
      </c>
      <c r="AN870">
        <f t="shared" si="635"/>
        <v>-21.608750334502158</v>
      </c>
      <c r="AO870">
        <f t="shared" si="636"/>
        <v>50.157164387586434</v>
      </c>
      <c r="AP870">
        <f t="shared" si="637"/>
        <v>827365205.78570306</v>
      </c>
      <c r="AQ870">
        <f t="shared" si="638"/>
        <v>4.2780027214921196E+19</v>
      </c>
      <c r="AR870">
        <f t="shared" si="639"/>
        <v>4.196552060964755E+19</v>
      </c>
      <c r="AS870">
        <f t="shared" si="640"/>
        <v>8.308177205057964E+18</v>
      </c>
      <c r="AT870">
        <f t="shared" si="656"/>
        <v>7.0270463177574592E-6</v>
      </c>
      <c r="AU870">
        <f t="shared" si="657"/>
        <v>1.3911884134390427E-6</v>
      </c>
      <c r="AV870">
        <f t="shared" si="666"/>
        <v>7.0270463177574592E-6</v>
      </c>
      <c r="AW870">
        <f t="shared" si="667"/>
        <v>1.3911884134390427E-6</v>
      </c>
      <c r="AX870">
        <f t="shared" si="641"/>
        <v>-466749.00722524663</v>
      </c>
      <c r="AY870">
        <f t="shared" si="642"/>
        <v>1083394.7507718669</v>
      </c>
      <c r="AZ870">
        <f t="shared" si="643"/>
        <v>0.15178420046356111</v>
      </c>
      <c r="BA870">
        <f t="shared" si="644"/>
        <v>3.0049669730283321E-2</v>
      </c>
    </row>
    <row r="871" spans="3:53" x14ac:dyDescent="0.35">
      <c r="C871">
        <f t="shared" si="668"/>
        <v>-69075298350.27063</v>
      </c>
      <c r="D871">
        <f t="shared" si="669"/>
        <v>-138851883347.33517</v>
      </c>
      <c r="E871">
        <f t="shared" si="670"/>
        <v>-26311.263203168335</v>
      </c>
      <c r="F871">
        <f t="shared" si="671"/>
        <v>12697.371156038822</v>
      </c>
      <c r="G871">
        <f t="shared" si="645"/>
        <v>155084629642.27267</v>
      </c>
      <c r="H871">
        <f t="shared" si="646"/>
        <v>3.2962701022460018E+22</v>
      </c>
      <c r="I871">
        <f t="shared" si="647"/>
        <v>1.4681715478892057E+22</v>
      </c>
      <c r="J871">
        <f t="shared" si="648"/>
        <v>2.9512487006230907E+22</v>
      </c>
      <c r="K871">
        <f t="shared" si="649"/>
        <v>2.4584252308928428E-3</v>
      </c>
      <c r="L871">
        <f t="shared" si="650"/>
        <v>4.9418096125637819E-3</v>
      </c>
      <c r="M871">
        <f t="shared" si="651"/>
        <v>-568323285.18843603</v>
      </c>
      <c r="N871">
        <f t="shared" si="652"/>
        <v>274263216.97043854</v>
      </c>
      <c r="O871">
        <f t="shared" si="653"/>
        <v>53.101984987285405</v>
      </c>
      <c r="P871">
        <f t="shared" si="654"/>
        <v>106.74308763137769</v>
      </c>
      <c r="S871">
        <f t="shared" si="658"/>
        <v>-73024820285.918747</v>
      </c>
      <c r="T871">
        <f t="shared" si="659"/>
        <v>-134057956547.05075</v>
      </c>
      <c r="U871">
        <f t="shared" si="660"/>
        <v>-25981.572494259664</v>
      </c>
      <c r="V871">
        <f t="shared" si="661"/>
        <v>13884.872362049764</v>
      </c>
      <c r="W871">
        <f t="shared" si="655"/>
        <v>-25952.142879542411</v>
      </c>
      <c r="X871">
        <f t="shared" si="624"/>
        <v>13938.898842300106</v>
      </c>
      <c r="Y871">
        <f t="shared" si="625"/>
        <v>152657001448.87451</v>
      </c>
      <c r="Z871">
        <f t="shared" si="626"/>
        <v>3.4019415749631366E+22</v>
      </c>
      <c r="AA871">
        <f t="shared" si="627"/>
        <v>1.6273486952911061E+22</v>
      </c>
      <c r="AB871">
        <f t="shared" si="628"/>
        <v>2.987464259768977E+22</v>
      </c>
      <c r="AC871">
        <f t="shared" si="629"/>
        <v>2.7249643256716445E-3</v>
      </c>
      <c r="AD871">
        <f t="shared" si="630"/>
        <v>5.002451875031776E-3</v>
      </c>
      <c r="AE871">
        <f t="shared" si="631"/>
        <v>-560566286.19811606</v>
      </c>
      <c r="AF871">
        <f t="shared" si="632"/>
        <v>301080214.99368232</v>
      </c>
      <c r="AG871">
        <f t="shared" si="633"/>
        <v>58.859229434507519</v>
      </c>
      <c r="AH871">
        <f t="shared" si="634"/>
        <v>108.05296050068637</v>
      </c>
      <c r="AJ871">
        <f t="shared" si="662"/>
        <v>-812079406.957919</v>
      </c>
      <c r="AK871">
        <f t="shared" si="663"/>
        <v>-159596651.30046886</v>
      </c>
      <c r="AL871">
        <f t="shared" si="664"/>
        <v>-21.532858234270378</v>
      </c>
      <c r="AM871">
        <f t="shared" si="665"/>
        <v>50.172189222451571</v>
      </c>
      <c r="AN871">
        <f t="shared" si="635"/>
        <v>-21.456990805354444</v>
      </c>
      <c r="AO871">
        <f t="shared" si="636"/>
        <v>50.187099325446447</v>
      </c>
      <c r="AP871">
        <f t="shared" si="637"/>
        <v>827613469.14574122</v>
      </c>
      <c r="AQ871">
        <f t="shared" si="638"/>
        <v>4.2754365186159002E+19</v>
      </c>
      <c r="AR871">
        <f t="shared" si="639"/>
        <v>4.1951878285736526E+19</v>
      </c>
      <c r="AS871">
        <f t="shared" si="640"/>
        <v>8.2447347301288612E+18</v>
      </c>
      <c r="AT871">
        <f t="shared" si="656"/>
        <v>7.0247619366605028E-6</v>
      </c>
      <c r="AU871">
        <f t="shared" si="657"/>
        <v>1.3805650921180277E-6</v>
      </c>
      <c r="AV871">
        <f t="shared" si="666"/>
        <v>7.0247619366605028E-6</v>
      </c>
      <c r="AW871">
        <f t="shared" si="667"/>
        <v>1.3805650921180277E-6</v>
      </c>
      <c r="AX871">
        <f t="shared" si="641"/>
        <v>-463471.00139565597</v>
      </c>
      <c r="AY871">
        <f t="shared" si="642"/>
        <v>1084041.3454296433</v>
      </c>
      <c r="AZ871">
        <f t="shared" si="643"/>
        <v>0.15173485783186685</v>
      </c>
      <c r="BA871">
        <f t="shared" si="644"/>
        <v>2.9820205989749396E-2</v>
      </c>
    </row>
    <row r="872" spans="3:53" x14ac:dyDescent="0.35">
      <c r="C872">
        <f t="shared" si="668"/>
        <v>-69643621635.459061</v>
      </c>
      <c r="D872">
        <f t="shared" si="669"/>
        <v>-138577620130.36475</v>
      </c>
      <c r="E872">
        <f t="shared" si="670"/>
        <v>-26258.161218181049</v>
      </c>
      <c r="F872">
        <f t="shared" si="671"/>
        <v>12804.114243670199</v>
      </c>
      <c r="G872">
        <f t="shared" si="645"/>
        <v>155093490629.03528</v>
      </c>
      <c r="H872">
        <f t="shared" si="646"/>
        <v>3.2958934601155756E+22</v>
      </c>
      <c r="I872">
        <f t="shared" si="647"/>
        <v>1.4799973625978922E+22</v>
      </c>
      <c r="J872">
        <f t="shared" si="648"/>
        <v>2.9449145160998993E+22</v>
      </c>
      <c r="K872">
        <f t="shared" si="649"/>
        <v>2.4782273318785871E-3</v>
      </c>
      <c r="L872">
        <f t="shared" si="650"/>
        <v>4.9312031414934683E-3</v>
      </c>
      <c r="M872">
        <f t="shared" si="651"/>
        <v>-567176282.31271064</v>
      </c>
      <c r="N872">
        <f t="shared" si="652"/>
        <v>276568867.66327631</v>
      </c>
      <c r="O872">
        <f t="shared" si="653"/>
        <v>53.529710368577483</v>
      </c>
      <c r="P872">
        <f t="shared" si="654"/>
        <v>106.51398785625892</v>
      </c>
      <c r="S872">
        <f t="shared" si="658"/>
        <v>-73585386572.116867</v>
      </c>
      <c r="T872">
        <f t="shared" si="659"/>
        <v>-133756876332.05707</v>
      </c>
      <c r="U872">
        <f t="shared" si="660"/>
        <v>-25922.713264825157</v>
      </c>
      <c r="V872">
        <f t="shared" si="661"/>
        <v>13992.925322550451</v>
      </c>
      <c r="W872">
        <f t="shared" si="655"/>
        <v>-25893.060697502915</v>
      </c>
      <c r="X872">
        <f t="shared" si="624"/>
        <v>14046.825083970634</v>
      </c>
      <c r="Y872">
        <f t="shared" si="625"/>
        <v>152662081353.15424</v>
      </c>
      <c r="Z872">
        <f t="shared" si="626"/>
        <v>3.40171517624137E+22</v>
      </c>
      <c r="AA872">
        <f t="shared" si="627"/>
        <v>1.6396771485965722E+22</v>
      </c>
      <c r="AB872">
        <f t="shared" si="628"/>
        <v>2.9804571777901911E+22</v>
      </c>
      <c r="AC872">
        <f t="shared" si="629"/>
        <v>2.7456080853927867E-3</v>
      </c>
      <c r="AD872">
        <f t="shared" si="630"/>
        <v>4.9907186500170644E-3</v>
      </c>
      <c r="AE872">
        <f t="shared" si="631"/>
        <v>-559290111.06606293</v>
      </c>
      <c r="AF872">
        <f t="shared" si="632"/>
        <v>303411421.8137657</v>
      </c>
      <c r="AG872">
        <f t="shared" si="633"/>
        <v>59.305134644484191</v>
      </c>
      <c r="AH872">
        <f t="shared" si="634"/>
        <v>107.7995228403686</v>
      </c>
      <c r="AJ872">
        <f t="shared" si="662"/>
        <v>-812542877.9593147</v>
      </c>
      <c r="AK872">
        <f t="shared" si="663"/>
        <v>-158512609.95503923</v>
      </c>
      <c r="AL872">
        <f t="shared" si="664"/>
        <v>-21.381123376438513</v>
      </c>
      <c r="AM872">
        <f t="shared" si="665"/>
        <v>50.202009428441322</v>
      </c>
      <c r="AN872">
        <f t="shared" si="635"/>
        <v>-21.305280444615519</v>
      </c>
      <c r="AO872">
        <f t="shared" si="636"/>
        <v>50.216805030490164</v>
      </c>
      <c r="AP872">
        <f t="shared" si="637"/>
        <v>827859997.84816527</v>
      </c>
      <c r="AQ872">
        <f t="shared" si="638"/>
        <v>4.2728905304492704E+19</v>
      </c>
      <c r="AR872">
        <f t="shared" si="639"/>
        <v>4.1938332300640068E+19</v>
      </c>
      <c r="AS872">
        <f t="shared" si="640"/>
        <v>8.1814199477471099E+18</v>
      </c>
      <c r="AT872">
        <f t="shared" si="656"/>
        <v>7.0224936873141439E-6</v>
      </c>
      <c r="AU872">
        <f t="shared" si="657"/>
        <v>1.369963152670313E-6</v>
      </c>
      <c r="AV872">
        <f t="shared" si="666"/>
        <v>7.0224936873141439E-6</v>
      </c>
      <c r="AW872">
        <f t="shared" si="667"/>
        <v>1.369963152670313E-6</v>
      </c>
      <c r="AX872">
        <f t="shared" si="641"/>
        <v>-460194.0576036952</v>
      </c>
      <c r="AY872">
        <f t="shared" si="642"/>
        <v>1084682.9886585874</v>
      </c>
      <c r="AZ872">
        <f t="shared" si="643"/>
        <v>0.15168586364598552</v>
      </c>
      <c r="BA872">
        <f t="shared" si="644"/>
        <v>2.959120409767876E-2</v>
      </c>
    </row>
    <row r="873" spans="3:53" x14ac:dyDescent="0.35">
      <c r="C873">
        <f t="shared" si="668"/>
        <v>-70210797917.771774</v>
      </c>
      <c r="D873">
        <f t="shared" si="669"/>
        <v>-138301051262.70148</v>
      </c>
      <c r="E873">
        <f t="shared" si="670"/>
        <v>-26204.631507812472</v>
      </c>
      <c r="F873">
        <f t="shared" si="671"/>
        <v>12910.628231526458</v>
      </c>
      <c r="G873">
        <f t="shared" si="645"/>
        <v>155102343388.54642</v>
      </c>
      <c r="H873">
        <f t="shared" si="646"/>
        <v>3.2955172321508444E+22</v>
      </c>
      <c r="I873">
        <f t="shared" si="647"/>
        <v>1.4917949617398488E+22</v>
      </c>
      <c r="J873">
        <f t="shared" si="648"/>
        <v>2.9385339234949737E+22</v>
      </c>
      <c r="K873">
        <f t="shared" si="649"/>
        <v>2.4979821864364515E-3</v>
      </c>
      <c r="L873">
        <f t="shared" si="650"/>
        <v>4.9205189609761784E-3</v>
      </c>
      <c r="M873">
        <f t="shared" si="651"/>
        <v>-566020040.56874943</v>
      </c>
      <c r="N873">
        <f t="shared" si="652"/>
        <v>278869569.80097151</v>
      </c>
      <c r="O873">
        <f t="shared" si="653"/>
        <v>53.95641522702735</v>
      </c>
      <c r="P873">
        <f t="shared" si="654"/>
        <v>106.28320955708546</v>
      </c>
      <c r="S873">
        <f t="shared" si="658"/>
        <v>-74144676683.182922</v>
      </c>
      <c r="T873">
        <f t="shared" si="659"/>
        <v>-133453464910.2433</v>
      </c>
      <c r="U873">
        <f t="shared" si="660"/>
        <v>-25863.408130180673</v>
      </c>
      <c r="V873">
        <f t="shared" si="661"/>
        <v>14100.72484539082</v>
      </c>
      <c r="W873">
        <f t="shared" si="655"/>
        <v>-25833.533165802171</v>
      </c>
      <c r="X873">
        <f t="shared" si="624"/>
        <v>14154.49697966577</v>
      </c>
      <c r="Y873">
        <f t="shared" si="625"/>
        <v>152667155527.97617</v>
      </c>
      <c r="Z873">
        <f t="shared" si="626"/>
        <v>3.401489055428546E+22</v>
      </c>
      <c r="AA873">
        <f t="shared" si="627"/>
        <v>1.6519748821148299E+22</v>
      </c>
      <c r="AB873">
        <f t="shared" si="628"/>
        <v>2.9733998693518972E+22</v>
      </c>
      <c r="AC873">
        <f t="shared" si="629"/>
        <v>2.7662004054166607E-3</v>
      </c>
      <c r="AD873">
        <f t="shared" si="630"/>
        <v>4.9789013217546836E-3</v>
      </c>
      <c r="AE873">
        <f t="shared" si="631"/>
        <v>-558004316.38132691</v>
      </c>
      <c r="AF873">
        <f t="shared" si="632"/>
        <v>305737134.76078063</v>
      </c>
      <c r="AG873">
        <f t="shared" si="633"/>
        <v>59.749928756999871</v>
      </c>
      <c r="AH873">
        <f t="shared" si="634"/>
        <v>107.54426854990116</v>
      </c>
      <c r="AJ873">
        <f t="shared" si="662"/>
        <v>-813003072.01691842</v>
      </c>
      <c r="AK873">
        <f t="shared" si="663"/>
        <v>-157427926.96638066</v>
      </c>
      <c r="AL873">
        <f t="shared" si="664"/>
        <v>-21.229437512792526</v>
      </c>
      <c r="AM873">
        <f t="shared" si="665"/>
        <v>50.231600632538999</v>
      </c>
      <c r="AN873">
        <f t="shared" si="635"/>
        <v>-21.153618903946374</v>
      </c>
      <c r="AO873">
        <f t="shared" si="636"/>
        <v>50.24628196256954</v>
      </c>
      <c r="AP873">
        <f t="shared" si="637"/>
        <v>828104792.46160555</v>
      </c>
      <c r="AQ873">
        <f t="shared" si="638"/>
        <v>4.2703647003974558E+19</v>
      </c>
      <c r="AR873">
        <f t="shared" si="639"/>
        <v>4.1924882595299164E+19</v>
      </c>
      <c r="AS873">
        <f t="shared" si="640"/>
        <v>8.1182317539256381E+18</v>
      </c>
      <c r="AT873">
        <f t="shared" si="656"/>
        <v>7.020241559829063E-6</v>
      </c>
      <c r="AU873">
        <f t="shared" si="657"/>
        <v>1.3593824102353714E-6</v>
      </c>
      <c r="AV873">
        <f t="shared" si="666"/>
        <v>7.020241559829063E-6</v>
      </c>
      <c r="AW873">
        <f t="shared" si="667"/>
        <v>1.3593824102353714E-6</v>
      </c>
      <c r="AX873">
        <f t="shared" si="641"/>
        <v>-456918.16832524166</v>
      </c>
      <c r="AY873">
        <f t="shared" si="642"/>
        <v>1085319.6903915021</v>
      </c>
      <c r="AZ873">
        <f t="shared" si="643"/>
        <v>0.15163721769230776</v>
      </c>
      <c r="BA873">
        <f t="shared" si="644"/>
        <v>2.9362660061084022E-2</v>
      </c>
    </row>
    <row r="874" spans="3:53" x14ac:dyDescent="0.35">
      <c r="C874">
        <f t="shared" si="668"/>
        <v>-70776817958.34053</v>
      </c>
      <c r="D874">
        <f t="shared" si="669"/>
        <v>-138022181692.90051</v>
      </c>
      <c r="E874">
        <f t="shared" si="670"/>
        <v>-26150.675092585443</v>
      </c>
      <c r="F874">
        <f t="shared" si="671"/>
        <v>13016.911441083543</v>
      </c>
      <c r="G874">
        <f t="shared" si="645"/>
        <v>155111187860.76044</v>
      </c>
      <c r="H874">
        <f t="shared" si="646"/>
        <v>3.295141420708673E+22</v>
      </c>
      <c r="I874">
        <f t="shared" si="647"/>
        <v>1.5035641703024088E+22</v>
      </c>
      <c r="J874">
        <f t="shared" si="648"/>
        <v>2.9321070526590261E+22</v>
      </c>
      <c r="K874">
        <f t="shared" si="649"/>
        <v>2.5176895015110662E-3</v>
      </c>
      <c r="L874">
        <f t="shared" si="650"/>
        <v>4.9097572884444505E-3</v>
      </c>
      <c r="M874">
        <f t="shared" si="651"/>
        <v>-564854581.99984562</v>
      </c>
      <c r="N874">
        <f t="shared" si="652"/>
        <v>281165287.12740451</v>
      </c>
      <c r="O874">
        <f t="shared" si="653"/>
        <v>54.382093232639029</v>
      </c>
      <c r="P874">
        <f t="shared" si="654"/>
        <v>106.05075743040013</v>
      </c>
      <c r="S874">
        <f t="shared" si="658"/>
        <v>-74702680999.564255</v>
      </c>
      <c r="T874">
        <f t="shared" si="659"/>
        <v>-133147727775.48251</v>
      </c>
      <c r="U874">
        <f t="shared" si="660"/>
        <v>-25803.658201423674</v>
      </c>
      <c r="V874">
        <f t="shared" si="661"/>
        <v>14208.269113940722</v>
      </c>
      <c r="W874">
        <f t="shared" si="655"/>
        <v>-25773.561399151204</v>
      </c>
      <c r="X874">
        <f t="shared" si="624"/>
        <v>14261.912715244816</v>
      </c>
      <c r="Y874">
        <f t="shared" si="625"/>
        <v>152672223931.84903</v>
      </c>
      <c r="Z874">
        <f t="shared" si="626"/>
        <v>3.4012632142939926E+22</v>
      </c>
      <c r="AA874">
        <f t="shared" si="627"/>
        <v>1.6642416960296354E+22</v>
      </c>
      <c r="AB874">
        <f t="shared" si="628"/>
        <v>2.966292472111593E+22</v>
      </c>
      <c r="AC874">
        <f t="shared" si="629"/>
        <v>2.786740951154781E-3</v>
      </c>
      <c r="AD874">
        <f t="shared" si="630"/>
        <v>4.967000120749486E-3</v>
      </c>
      <c r="AE874">
        <f t="shared" si="631"/>
        <v>-556708926.22166598</v>
      </c>
      <c r="AF874">
        <f t="shared" si="632"/>
        <v>308057314.64928806</v>
      </c>
      <c r="AG874">
        <f t="shared" si="633"/>
        <v>60.19360454494327</v>
      </c>
      <c r="AH874">
        <f t="shared" si="634"/>
        <v>107.28720260818889</v>
      </c>
      <c r="AJ874">
        <f t="shared" si="662"/>
        <v>-813459990.18524361</v>
      </c>
      <c r="AK874">
        <f t="shared" si="663"/>
        <v>-156342607.27598915</v>
      </c>
      <c r="AL874">
        <f t="shared" si="664"/>
        <v>-21.077800295100218</v>
      </c>
      <c r="AM874">
        <f t="shared" si="665"/>
        <v>50.260963292600081</v>
      </c>
      <c r="AN874">
        <f t="shared" si="635"/>
        <v>-21.002005835221546</v>
      </c>
      <c r="AO874">
        <f t="shared" si="636"/>
        <v>50.275530577552608</v>
      </c>
      <c r="AP874">
        <f t="shared" si="637"/>
        <v>828347853.55068731</v>
      </c>
      <c r="AQ874">
        <f t="shared" si="638"/>
        <v>4.2678589723827831E+19</v>
      </c>
      <c r="AR874">
        <f t="shared" si="639"/>
        <v>4.1911529110687367E+19</v>
      </c>
      <c r="AS874">
        <f t="shared" si="640"/>
        <v>8.055169049674112E+18</v>
      </c>
      <c r="AT874">
        <f t="shared" si="656"/>
        <v>7.0180055443213941E-6</v>
      </c>
      <c r="AU874">
        <f t="shared" si="657"/>
        <v>1.3488226807893691E-6</v>
      </c>
      <c r="AV874">
        <f t="shared" si="666"/>
        <v>7.0180055443213941E-6</v>
      </c>
      <c r="AW874">
        <f t="shared" si="667"/>
        <v>1.3488226807893691E-6</v>
      </c>
      <c r="AX874">
        <f t="shared" si="641"/>
        <v>-453643.32604078541</v>
      </c>
      <c r="AY874">
        <f t="shared" si="642"/>
        <v>1085951.4604751363</v>
      </c>
      <c r="AZ874">
        <f t="shared" si="643"/>
        <v>0.15158891975734212</v>
      </c>
      <c r="BA874">
        <f t="shared" si="644"/>
        <v>2.9134569905050371E-2</v>
      </c>
    </row>
    <row r="875" spans="3:53" x14ac:dyDescent="0.35">
      <c r="C875">
        <f t="shared" si="668"/>
        <v>-71341672540.340378</v>
      </c>
      <c r="D875">
        <f t="shared" si="669"/>
        <v>-137741016405.7731</v>
      </c>
      <c r="E875">
        <f t="shared" si="670"/>
        <v>-26096.292999352805</v>
      </c>
      <c r="F875">
        <f t="shared" si="671"/>
        <v>13122.962198513942</v>
      </c>
      <c r="G875">
        <f t="shared" si="645"/>
        <v>155120023985.77887</v>
      </c>
      <c r="H875">
        <f t="shared" si="646"/>
        <v>3.2947660281381831E+22</v>
      </c>
      <c r="I875">
        <f t="shared" si="647"/>
        <v>1.5153048138905748E+22</v>
      </c>
      <c r="J875">
        <f t="shared" si="648"/>
        <v>2.9256340340468953E+22</v>
      </c>
      <c r="K875">
        <f t="shared" si="649"/>
        <v>2.5373489850813373E-3</v>
      </c>
      <c r="L875">
        <f t="shared" si="650"/>
        <v>4.898918342342423E-3</v>
      </c>
      <c r="M875">
        <f t="shared" si="651"/>
        <v>-563679928.78602064</v>
      </c>
      <c r="N875">
        <f t="shared" si="652"/>
        <v>283455983.48790115</v>
      </c>
      <c r="O875">
        <f t="shared" si="653"/>
        <v>54.806738077756883</v>
      </c>
      <c r="P875">
        <f t="shared" si="654"/>
        <v>105.81663619459634</v>
      </c>
      <c r="S875">
        <f t="shared" si="658"/>
        <v>-75259389925.785919</v>
      </c>
      <c r="T875">
        <f t="shared" si="659"/>
        <v>-132839670460.83322</v>
      </c>
      <c r="U875">
        <f t="shared" si="660"/>
        <v>-25743.46459687873</v>
      </c>
      <c r="V875">
        <f t="shared" si="661"/>
        <v>14315.556316548911</v>
      </c>
      <c r="W875">
        <f t="shared" si="655"/>
        <v>-25713.146519476661</v>
      </c>
      <c r="X875">
        <f t="shared" si="624"/>
        <v>14369.070481559664</v>
      </c>
      <c r="Y875">
        <f t="shared" si="625"/>
        <v>152677286523.38647</v>
      </c>
      <c r="Z875">
        <f t="shared" si="626"/>
        <v>3.4010376546017356E+22</v>
      </c>
      <c r="AA875">
        <f t="shared" si="627"/>
        <v>1.6764773911589368E+22</v>
      </c>
      <c r="AB875">
        <f t="shared" si="628"/>
        <v>2.9591351244834701E+22</v>
      </c>
      <c r="AC875">
        <f t="shared" si="629"/>
        <v>2.8072293890806037E-3</v>
      </c>
      <c r="AD875">
        <f t="shared" si="630"/>
        <v>4.9550152787733925E-3</v>
      </c>
      <c r="AE875">
        <f t="shared" si="631"/>
        <v>-555403964.82069588</v>
      </c>
      <c r="AF875">
        <f t="shared" si="632"/>
        <v>310371922.40168875</v>
      </c>
      <c r="AG875">
        <f t="shared" si="633"/>
        <v>60.636154804141043</v>
      </c>
      <c r="AH875">
        <f t="shared" si="634"/>
        <v>107.02833002150528</v>
      </c>
      <c r="AJ875">
        <f t="shared" si="662"/>
        <v>-813913633.51128435</v>
      </c>
      <c r="AK875">
        <f t="shared" si="663"/>
        <v>-155256655.815514</v>
      </c>
      <c r="AL875">
        <f t="shared" si="664"/>
        <v>-20.926211375342877</v>
      </c>
      <c r="AM875">
        <f t="shared" si="665"/>
        <v>50.290097862505135</v>
      </c>
      <c r="AN875">
        <f t="shared" si="635"/>
        <v>-20.850440890529001</v>
      </c>
      <c r="AO875">
        <f t="shared" si="636"/>
        <v>50.304551327341414</v>
      </c>
      <c r="AP875">
        <f t="shared" si="637"/>
        <v>828589181.67603314</v>
      </c>
      <c r="AQ875">
        <f t="shared" si="638"/>
        <v>4.2653732908417729E+19</v>
      </c>
      <c r="AR875">
        <f t="shared" si="639"/>
        <v>4.1898271787820384E+19</v>
      </c>
      <c r="AS875">
        <f t="shared" si="640"/>
        <v>7.9922307409491282E+18</v>
      </c>
      <c r="AT875">
        <f t="shared" si="656"/>
        <v>7.0157856309143301E-6</v>
      </c>
      <c r="AU875">
        <f t="shared" si="657"/>
        <v>1.3382837811368264E-6</v>
      </c>
      <c r="AV875">
        <f t="shared" si="666"/>
        <v>7.0157856309143301E-6</v>
      </c>
      <c r="AW875">
        <f t="shared" si="667"/>
        <v>1.3382837811368264E-6</v>
      </c>
      <c r="AX875">
        <f t="shared" si="641"/>
        <v>-450369.5232354264</v>
      </c>
      <c r="AY875">
        <f t="shared" si="642"/>
        <v>1086578.3086705746</v>
      </c>
      <c r="AZ875">
        <f t="shared" si="643"/>
        <v>0.15154096962774954</v>
      </c>
      <c r="BA875">
        <f t="shared" si="644"/>
        <v>2.890692967255545E-2</v>
      </c>
    </row>
    <row r="876" spans="3:53" x14ac:dyDescent="0.35">
      <c r="C876">
        <f t="shared" si="668"/>
        <v>-71905352469.126404</v>
      </c>
      <c r="D876">
        <f t="shared" si="669"/>
        <v>-137457560422.28519</v>
      </c>
      <c r="E876">
        <f t="shared" si="670"/>
        <v>-26041.486261275048</v>
      </c>
      <c r="F876">
        <f t="shared" si="671"/>
        <v>13228.778834708539</v>
      </c>
      <c r="G876">
        <f t="shared" si="645"/>
        <v>155128851703.85129</v>
      </c>
      <c r="H876">
        <f t="shared" si="646"/>
        <v>3.2943910567807256E+22</v>
      </c>
      <c r="I876">
        <f t="shared" si="647"/>
        <v>1.527016718728634E+22</v>
      </c>
      <c r="J876">
        <f t="shared" si="648"/>
        <v>2.9191149987145183E+22</v>
      </c>
      <c r="K876">
        <f t="shared" si="649"/>
        <v>2.5569603461631511E-3</v>
      </c>
      <c r="L876">
        <f t="shared" si="650"/>
        <v>4.8880023421207603E-3</v>
      </c>
      <c r="M876">
        <f t="shared" si="651"/>
        <v>-562496103.243541</v>
      </c>
      <c r="N876">
        <f t="shared" si="652"/>
        <v>285741622.82970446</v>
      </c>
      <c r="O876">
        <f t="shared" si="653"/>
        <v>55.230343477124066</v>
      </c>
      <c r="P876">
        <f t="shared" si="654"/>
        <v>105.58085058980842</v>
      </c>
      <c r="S876">
        <f t="shared" si="658"/>
        <v>-75814793890.606613</v>
      </c>
      <c r="T876">
        <f t="shared" si="659"/>
        <v>-132529298538.43153</v>
      </c>
      <c r="U876">
        <f t="shared" si="660"/>
        <v>-25682.828442074588</v>
      </c>
      <c r="V876">
        <f t="shared" si="661"/>
        <v>14422.584646570416</v>
      </c>
      <c r="W876">
        <f t="shared" si="655"/>
        <v>-25652.289655897865</v>
      </c>
      <c r="X876">
        <f t="shared" si="624"/>
        <v>14475.968474482108</v>
      </c>
      <c r="Y876">
        <f t="shared" si="625"/>
        <v>152682343261.30795</v>
      </c>
      <c r="Z876">
        <f t="shared" si="626"/>
        <v>3.4008123781104626E+22</v>
      </c>
      <c r="AA876">
        <f t="shared" si="627"/>
        <v>1.688681768957413E+22</v>
      </c>
      <c r="AB876">
        <f t="shared" si="628"/>
        <v>2.9519279656353749E+22</v>
      </c>
      <c r="AC876">
        <f t="shared" si="629"/>
        <v>2.8276653867337792E-3</v>
      </c>
      <c r="AD876">
        <f t="shared" si="630"/>
        <v>4.9429470288603061E-3</v>
      </c>
      <c r="AE876">
        <f t="shared" si="631"/>
        <v>-554089456.5673939</v>
      </c>
      <c r="AF876">
        <f t="shared" si="632"/>
        <v>312680919.04881352</v>
      </c>
      <c r="AG876">
        <f t="shared" si="633"/>
        <v>61.077572353449632</v>
      </c>
      <c r="AH876">
        <f t="shared" si="634"/>
        <v>106.76765582338261</v>
      </c>
      <c r="AJ876">
        <f t="shared" si="662"/>
        <v>-814364003.03451979</v>
      </c>
      <c r="AK876">
        <f t="shared" si="663"/>
        <v>-154170077.50684342</v>
      </c>
      <c r="AL876">
        <f t="shared" si="664"/>
        <v>-20.774670405715128</v>
      </c>
      <c r="AM876">
        <f t="shared" si="665"/>
        <v>50.319004792177694</v>
      </c>
      <c r="AN876">
        <f t="shared" si="635"/>
        <v>-20.69892372216994</v>
      </c>
      <c r="AO876">
        <f t="shared" si="636"/>
        <v>50.333344659889839</v>
      </c>
      <c r="AP876">
        <f t="shared" si="637"/>
        <v>828828777.39426589</v>
      </c>
      <c r="AQ876">
        <f t="shared" si="638"/>
        <v>4.2629076007222444E+19</v>
      </c>
      <c r="AR876">
        <f t="shared" si="639"/>
        <v>4.1885110567765197E+19</v>
      </c>
      <c r="AS876">
        <f t="shared" si="640"/>
        <v>7.9294157386047242E+18</v>
      </c>
      <c r="AT876">
        <f t="shared" si="656"/>
        <v>7.0135818097396508E-6</v>
      </c>
      <c r="AU876">
        <f t="shared" si="657"/>
        <v>1.3277655289023316E-6</v>
      </c>
      <c r="AV876">
        <f t="shared" si="666"/>
        <v>7.0135818097396508E-6</v>
      </c>
      <c r="AW876">
        <f t="shared" si="667"/>
        <v>1.3277655289023316E-6</v>
      </c>
      <c r="AX876">
        <f t="shared" si="641"/>
        <v>-447096.75239887071</v>
      </c>
      <c r="AY876">
        <f t="shared" si="642"/>
        <v>1087200.2446536205</v>
      </c>
      <c r="AZ876">
        <f t="shared" si="643"/>
        <v>0.15149336709037645</v>
      </c>
      <c r="BA876">
        <f t="shared" si="644"/>
        <v>2.8679735424290361E-2</v>
      </c>
    </row>
    <row r="877" spans="3:53" x14ac:dyDescent="0.35">
      <c r="C877">
        <f t="shared" si="668"/>
        <v>-72467848572.369949</v>
      </c>
      <c r="D877">
        <f t="shared" si="669"/>
        <v>-137171818799.45547</v>
      </c>
      <c r="E877">
        <f t="shared" si="670"/>
        <v>-25986.255917797924</v>
      </c>
      <c r="F877">
        <f t="shared" si="671"/>
        <v>13334.359685298346</v>
      </c>
      <c r="G877">
        <f t="shared" si="645"/>
        <v>155137670955.37625</v>
      </c>
      <c r="H877">
        <f t="shared" si="646"/>
        <v>3.2940165089698544E+22</v>
      </c>
      <c r="I877">
        <f t="shared" si="647"/>
        <v>1.5386997116617577E+22</v>
      </c>
      <c r="J877">
        <f t="shared" si="648"/>
        <v>2.9125500783159023E+22</v>
      </c>
      <c r="K877">
        <f t="shared" si="649"/>
        <v>2.5765232948120522E-3</v>
      </c>
      <c r="L877">
        <f t="shared" si="650"/>
        <v>4.8770095082315843E-3</v>
      </c>
      <c r="M877">
        <f t="shared" si="651"/>
        <v>-561303127.82443511</v>
      </c>
      <c r="N877">
        <f t="shared" si="652"/>
        <v>288022169.20244426</v>
      </c>
      <c r="O877">
        <f t="shared" si="653"/>
        <v>55.65290316794033</v>
      </c>
      <c r="P877">
        <f t="shared" si="654"/>
        <v>105.34340537780223</v>
      </c>
      <c r="S877">
        <f t="shared" si="658"/>
        <v>-76368883347.174011</v>
      </c>
      <c r="T877">
        <f t="shared" si="659"/>
        <v>-132216617619.38272</v>
      </c>
      <c r="U877">
        <f t="shared" si="660"/>
        <v>-25621.750869721138</v>
      </c>
      <c r="V877">
        <f t="shared" si="661"/>
        <v>14529.3523023938</v>
      </c>
      <c r="W877">
        <f t="shared" si="655"/>
        <v>-25590.991944703714</v>
      </c>
      <c r="X877">
        <f t="shared" si="624"/>
        <v>14582.604894931052</v>
      </c>
      <c r="Y877">
        <f t="shared" si="625"/>
        <v>152687394104.43921</v>
      </c>
      <c r="Z877">
        <f t="shared" si="626"/>
        <v>3.4005873865735058E+22</v>
      </c>
      <c r="AA877">
        <f t="shared" si="627"/>
        <v>1.7008546315190074E+22</v>
      </c>
      <c r="AB877">
        <f t="shared" si="628"/>
        <v>2.9446711354857896E+22</v>
      </c>
      <c r="AC877">
        <f t="shared" si="629"/>
        <v>2.8480486127243927E-3</v>
      </c>
      <c r="AD877">
        <f t="shared" si="630"/>
        <v>4.930795605301054E-3</v>
      </c>
      <c r="AE877">
        <f t="shared" si="631"/>
        <v>-552765426.00560021</v>
      </c>
      <c r="AF877">
        <f t="shared" si="632"/>
        <v>314984265.73051071</v>
      </c>
      <c r="AG877">
        <f t="shared" si="633"/>
        <v>61.51785003484688</v>
      </c>
      <c r="AH877">
        <f t="shared" si="634"/>
        <v>106.50518507450276</v>
      </c>
      <c r="AJ877">
        <f t="shared" si="662"/>
        <v>-814811099.78691864</v>
      </c>
      <c r="AK877">
        <f t="shared" si="663"/>
        <v>-153082877.26218981</v>
      </c>
      <c r="AL877">
        <f t="shared" si="664"/>
        <v>-20.62317703862475</v>
      </c>
      <c r="AM877">
        <f t="shared" si="665"/>
        <v>50.347684527601984</v>
      </c>
      <c r="AN877">
        <f t="shared" si="635"/>
        <v>-20.547453982658606</v>
      </c>
      <c r="AO877">
        <f t="shared" si="636"/>
        <v>50.361911019221225</v>
      </c>
      <c r="AP877">
        <f t="shared" si="637"/>
        <v>829066641.25801039</v>
      </c>
      <c r="AQ877">
        <f t="shared" si="638"/>
        <v>4.2604618474804789E+19</v>
      </c>
      <c r="AR877">
        <f t="shared" si="639"/>
        <v>4.1872045391649448E+19</v>
      </c>
      <c r="AS877">
        <f t="shared" si="640"/>
        <v>7.8667229583433083E+18</v>
      </c>
      <c r="AT877">
        <f t="shared" si="656"/>
        <v>7.0113940709392911E-6</v>
      </c>
      <c r="AU877">
        <f t="shared" si="657"/>
        <v>1.3172677425223222E-6</v>
      </c>
      <c r="AV877">
        <f t="shared" si="666"/>
        <v>7.0113940709392911E-6</v>
      </c>
      <c r="AW877">
        <f t="shared" si="667"/>
        <v>1.3172677425223222E-6</v>
      </c>
      <c r="AX877">
        <f t="shared" si="641"/>
        <v>-443825.00602542592</v>
      </c>
      <c r="AY877">
        <f t="shared" si="642"/>
        <v>1087817.2780151784</v>
      </c>
      <c r="AZ877">
        <f t="shared" si="643"/>
        <v>0.15144611193228869</v>
      </c>
      <c r="BA877">
        <f t="shared" si="644"/>
        <v>2.8452983238482159E-2</v>
      </c>
    </row>
    <row r="878" spans="3:53" x14ac:dyDescent="0.35">
      <c r="C878">
        <f t="shared" si="668"/>
        <v>-73029151700.194382</v>
      </c>
      <c r="D878">
        <f t="shared" si="669"/>
        <v>-136883796630.25304</v>
      </c>
      <c r="E878">
        <f t="shared" si="670"/>
        <v>-25930.603014629982</v>
      </c>
      <c r="F878">
        <f t="shared" si="671"/>
        <v>13439.703090676148</v>
      </c>
      <c r="G878">
        <f t="shared" si="645"/>
        <v>155146481680.90204</v>
      </c>
      <c r="H878">
        <f t="shared" si="646"/>
        <v>3.2936423870313007E+22</v>
      </c>
      <c r="I878">
        <f t="shared" si="647"/>
        <v>1.5503536201575868E+22</v>
      </c>
      <c r="J878">
        <f t="shared" si="648"/>
        <v>2.905939405100098E+22</v>
      </c>
      <c r="K878">
        <f t="shared" si="649"/>
        <v>2.5960375421258987E-3</v>
      </c>
      <c r="L878">
        <f t="shared" si="650"/>
        <v>4.8659400621234054E-3</v>
      </c>
      <c r="M878">
        <f t="shared" si="651"/>
        <v>-560101025.11600757</v>
      </c>
      <c r="N878">
        <f t="shared" si="652"/>
        <v>290297586.75860482</v>
      </c>
      <c r="O878">
        <f t="shared" si="653"/>
        <v>56.074410909919415</v>
      </c>
      <c r="P878">
        <f t="shared" si="654"/>
        <v>105.10430534186555</v>
      </c>
      <c r="S878">
        <f t="shared" si="658"/>
        <v>-76921648773.179611</v>
      </c>
      <c r="T878">
        <f t="shared" si="659"/>
        <v>-131901633353.65221</v>
      </c>
      <c r="U878">
        <f t="shared" si="660"/>
        <v>-25560.233019686289</v>
      </c>
      <c r="V878">
        <f t="shared" si="661"/>
        <v>14635.857487468302</v>
      </c>
      <c r="W878">
        <f t="shared" si="655"/>
        <v>-25529.25452932953</v>
      </c>
      <c r="X878">
        <f t="shared" si="624"/>
        <v>14688.977948899596</v>
      </c>
      <c r="Y878">
        <f t="shared" si="625"/>
        <v>152692439011.71301</v>
      </c>
      <c r="Z878">
        <f t="shared" si="626"/>
        <v>3.4003626817388152E+22</v>
      </c>
      <c r="AA878">
        <f t="shared" si="627"/>
        <v>1.7129957815794396E+22</v>
      </c>
      <c r="AB878">
        <f t="shared" si="628"/>
        <v>2.9373647747007916E+22</v>
      </c>
      <c r="AC878">
        <f t="shared" si="629"/>
        <v>2.8683787367371726E-3</v>
      </c>
      <c r="AD878">
        <f t="shared" si="630"/>
        <v>4.918561243638298E-3</v>
      </c>
      <c r="AE878">
        <f t="shared" si="631"/>
        <v>-551431897.83351779</v>
      </c>
      <c r="AF878">
        <f t="shared" si="632"/>
        <v>317281923.69623125</v>
      </c>
      <c r="AG878">
        <f t="shared" si="633"/>
        <v>61.956980713522924</v>
      </c>
      <c r="AH878">
        <f t="shared" si="634"/>
        <v>106.24092286258724</v>
      </c>
      <c r="AJ878">
        <f t="shared" si="662"/>
        <v>-815254924.79294407</v>
      </c>
      <c r="AK878">
        <f t="shared" si="663"/>
        <v>-151995059.98417464</v>
      </c>
      <c r="AL878">
        <f t="shared" si="664"/>
        <v>-20.471730926692462</v>
      </c>
      <c r="AM878">
        <f t="shared" si="665"/>
        <v>50.376137510840465</v>
      </c>
      <c r="AN878">
        <f t="shared" si="635"/>
        <v>-20.39603132472206</v>
      </c>
      <c r="AO878">
        <f t="shared" si="636"/>
        <v>50.390250845445827</v>
      </c>
      <c r="AP878">
        <f t="shared" si="637"/>
        <v>829302773.81589758</v>
      </c>
      <c r="AQ878">
        <f t="shared" si="638"/>
        <v>4.2580359770783801E+19</v>
      </c>
      <c r="AR878">
        <f t="shared" si="639"/>
        <v>4.1859076200670233E+19</v>
      </c>
      <c r="AS878">
        <f t="shared" si="640"/>
        <v>7.8041513206668513E+18</v>
      </c>
      <c r="AT878">
        <f t="shared" si="656"/>
        <v>7.0092224046668166E-6</v>
      </c>
      <c r="AU878">
        <f t="shared" si="657"/>
        <v>1.306790241236914E-6</v>
      </c>
      <c r="AV878">
        <f t="shared" si="666"/>
        <v>7.0092224046668166E-6</v>
      </c>
      <c r="AW878">
        <f t="shared" si="667"/>
        <v>1.306790241236914E-6</v>
      </c>
      <c r="AX878">
        <f t="shared" si="641"/>
        <v>-440554.27661399648</v>
      </c>
      <c r="AY878">
        <f t="shared" si="642"/>
        <v>1088429.4182616298</v>
      </c>
      <c r="AZ878">
        <f t="shared" si="643"/>
        <v>0.15139920394080325</v>
      </c>
      <c r="BA878">
        <f t="shared" si="644"/>
        <v>2.8226669210717342E-2</v>
      </c>
    </row>
    <row r="879" spans="3:53" x14ac:dyDescent="0.35">
      <c r="C879">
        <f t="shared" si="668"/>
        <v>-73589252725.310394</v>
      </c>
      <c r="D879">
        <f t="shared" si="669"/>
        <v>-136593499043.49443</v>
      </c>
      <c r="E879">
        <f t="shared" si="670"/>
        <v>-25874.528603720064</v>
      </c>
      <c r="F879">
        <f t="shared" si="671"/>
        <v>13544.807396018014</v>
      </c>
      <c r="G879">
        <f t="shared" si="645"/>
        <v>155155283821.12778</v>
      </c>
      <c r="H879">
        <f t="shared" si="646"/>
        <v>3.29326869328294E+22</v>
      </c>
      <c r="I879">
        <f t="shared" si="647"/>
        <v>1.5619782723077967E+22</v>
      </c>
      <c r="J879">
        <f t="shared" si="648"/>
        <v>2.8992831119081616E+22</v>
      </c>
      <c r="K879">
        <f t="shared" si="649"/>
        <v>2.6155028002474824E-3</v>
      </c>
      <c r="L879">
        <f t="shared" si="650"/>
        <v>4.8547942262360368E-3</v>
      </c>
      <c r="M879">
        <f t="shared" si="651"/>
        <v>-558889817.84035337</v>
      </c>
      <c r="N879">
        <f t="shared" si="652"/>
        <v>292567839.7539891</v>
      </c>
      <c r="O879">
        <f t="shared" si="653"/>
        <v>56.494860485345619</v>
      </c>
      <c r="P879">
        <f t="shared" si="654"/>
        <v>104.8635552866984</v>
      </c>
      <c r="S879">
        <f t="shared" si="658"/>
        <v>-77473080671.013123</v>
      </c>
      <c r="T879">
        <f t="shared" si="659"/>
        <v>-131584351429.95598</v>
      </c>
      <c r="U879">
        <f t="shared" si="660"/>
        <v>-25498.276038972766</v>
      </c>
      <c r="V879">
        <f t="shared" si="661"/>
        <v>14742.098410330889</v>
      </c>
      <c r="W879">
        <f t="shared" si="655"/>
        <v>-25467.078560333783</v>
      </c>
      <c r="X879">
        <f t="shared" si="624"/>
        <v>14795.085847482032</v>
      </c>
      <c r="Y879">
        <f t="shared" si="625"/>
        <v>152697477942.16989</v>
      </c>
      <c r="Z879">
        <f t="shared" si="626"/>
        <v>3.400138265348931E+22</v>
      </c>
      <c r="AA879">
        <f t="shared" si="627"/>
        <v>1.7251050225187043E+22</v>
      </c>
      <c r="AB879">
        <f t="shared" si="628"/>
        <v>2.9300090246910127E+22</v>
      </c>
      <c r="AC879">
        <f t="shared" si="629"/>
        <v>2.8886554295356735E-3</v>
      </c>
      <c r="AD879">
        <f t="shared" si="630"/>
        <v>4.9062441806614412E-3</v>
      </c>
      <c r="AE879">
        <f t="shared" si="631"/>
        <v>-550088896.90320969</v>
      </c>
      <c r="AF879">
        <f t="shared" si="632"/>
        <v>319573854.30561191</v>
      </c>
      <c r="AG879">
        <f t="shared" si="633"/>
        <v>62.394957277970548</v>
      </c>
      <c r="AH879">
        <f t="shared" si="634"/>
        <v>105.97487430228713</v>
      </c>
      <c r="AJ879">
        <f t="shared" si="662"/>
        <v>-815695479.06955802</v>
      </c>
      <c r="AK879">
        <f t="shared" si="663"/>
        <v>-150906630.56591302</v>
      </c>
      <c r="AL879">
        <f t="shared" si="664"/>
        <v>-20.320331722751661</v>
      </c>
      <c r="AM879">
        <f t="shared" si="665"/>
        <v>50.404364180051182</v>
      </c>
      <c r="AN879">
        <f t="shared" si="635"/>
        <v>-20.244655401299902</v>
      </c>
      <c r="AO879">
        <f t="shared" si="636"/>
        <v>50.418364574778067</v>
      </c>
      <c r="AP879">
        <f t="shared" si="637"/>
        <v>829537175.61256576</v>
      </c>
      <c r="AQ879">
        <f t="shared" si="638"/>
        <v>4.2556299359806906E+19</v>
      </c>
      <c r="AR879">
        <f t="shared" si="639"/>
        <v>4.1846202936103092E+19</v>
      </c>
      <c r="AS879">
        <f t="shared" si="640"/>
        <v>7.7416997508285041E+18</v>
      </c>
      <c r="AT879">
        <f t="shared" si="656"/>
        <v>7.0070668010889304E-6</v>
      </c>
      <c r="AU879">
        <f t="shared" si="657"/>
        <v>1.296332845081799E-6</v>
      </c>
      <c r="AV879">
        <f t="shared" si="666"/>
        <v>7.0070668010889304E-6</v>
      </c>
      <c r="AW879">
        <f t="shared" si="667"/>
        <v>1.296332845081799E-6</v>
      </c>
      <c r="AX879">
        <f t="shared" si="641"/>
        <v>-437284.55666807789</v>
      </c>
      <c r="AY879">
        <f t="shared" si="642"/>
        <v>1089036.6748152063</v>
      </c>
      <c r="AZ879">
        <f t="shared" si="643"/>
        <v>0.15135264290352091</v>
      </c>
      <c r="BA879">
        <f t="shared" si="644"/>
        <v>2.8000789453766859E-2</v>
      </c>
    </row>
    <row r="880" spans="3:53" x14ac:dyDescent="0.35">
      <c r="C880">
        <f t="shared" si="668"/>
        <v>-74148142543.150742</v>
      </c>
      <c r="D880">
        <f t="shared" si="669"/>
        <v>-136300931203.74045</v>
      </c>
      <c r="E880">
        <f t="shared" si="670"/>
        <v>-25818.033743234719</v>
      </c>
      <c r="F880">
        <f t="shared" si="671"/>
        <v>13649.670951304712</v>
      </c>
      <c r="G880">
        <f t="shared" si="645"/>
        <v>155164077316.90408</v>
      </c>
      <c r="H880">
        <f t="shared" si="646"/>
        <v>3.2928954300347714E+22</v>
      </c>
      <c r="I880">
        <f t="shared" si="647"/>
        <v>1.573573496829656E+22</v>
      </c>
      <c r="J880">
        <f t="shared" si="648"/>
        <v>2.8925813321701381E+22</v>
      </c>
      <c r="K880">
        <f t="shared" si="649"/>
        <v>2.6349187823671398E-3</v>
      </c>
      <c r="L880">
        <f t="shared" si="650"/>
        <v>4.8435722239955426E-3</v>
      </c>
      <c r="M880">
        <f t="shared" si="651"/>
        <v>-557669528.85386992</v>
      </c>
      <c r="N880">
        <f t="shared" si="652"/>
        <v>294832892.54818177</v>
      </c>
      <c r="O880">
        <f t="shared" si="653"/>
        <v>56.91424569913022</v>
      </c>
      <c r="P880">
        <f t="shared" si="654"/>
        <v>104.62116003830371</v>
      </c>
      <c r="S880">
        <f t="shared" si="658"/>
        <v>-78023169567.916336</v>
      </c>
      <c r="T880">
        <f t="shared" si="659"/>
        <v>-131264777575.65036</v>
      </c>
      <c r="U880">
        <f t="shared" si="660"/>
        <v>-25435.881081694795</v>
      </c>
      <c r="V880">
        <f t="shared" si="661"/>
        <v>14848.073284633176</v>
      </c>
      <c r="W880">
        <f t="shared" si="655"/>
        <v>-25404.465195374756</v>
      </c>
      <c r="X880">
        <f t="shared" si="624"/>
        <v>14900.926806900712</v>
      </c>
      <c r="Y880">
        <f t="shared" si="625"/>
        <v>152702510854.95874</v>
      </c>
      <c r="Z880">
        <f t="shared" si="626"/>
        <v>3.3999141391409577E+22</v>
      </c>
      <c r="AA880">
        <f t="shared" si="627"/>
        <v>1.7371821583635537E+22</v>
      </c>
      <c r="AB880">
        <f t="shared" si="628"/>
        <v>2.9226040276085885E+22</v>
      </c>
      <c r="AC880">
        <f t="shared" si="629"/>
        <v>2.9088783629664327E-3</v>
      </c>
      <c r="AD880">
        <f t="shared" si="630"/>
        <v>4.8938446544015213E-3</v>
      </c>
      <c r="AE880">
        <f t="shared" si="631"/>
        <v>-548736448.22009468</v>
      </c>
      <c r="AF880">
        <f t="shared" si="632"/>
        <v>321860019.02905536</v>
      </c>
      <c r="AG880">
        <f t="shared" si="633"/>
        <v>62.831772640074945</v>
      </c>
      <c r="AH880">
        <f t="shared" si="634"/>
        <v>105.70704453507285</v>
      </c>
      <c r="AJ880">
        <f t="shared" si="662"/>
        <v>-816132763.62622607</v>
      </c>
      <c r="AK880">
        <f t="shared" si="663"/>
        <v>-149817593.89109781</v>
      </c>
      <c r="AL880">
        <f t="shared" si="664"/>
        <v>-20.168979079848139</v>
      </c>
      <c r="AM880">
        <f t="shared" si="665"/>
        <v>50.432364969504953</v>
      </c>
      <c r="AN880">
        <f t="shared" si="635"/>
        <v>-20.09332586554396</v>
      </c>
      <c r="AO880">
        <f t="shared" si="636"/>
        <v>50.446252639553656</v>
      </c>
      <c r="AP880">
        <f t="shared" si="637"/>
        <v>829769847.18866432</v>
      </c>
      <c r="AQ880">
        <f t="shared" si="638"/>
        <v>4.2532436711522238E+19</v>
      </c>
      <c r="AR880">
        <f t="shared" si="639"/>
        <v>4.183342553931069E+19</v>
      </c>
      <c r="AS880">
        <f t="shared" si="640"/>
        <v>7.6793671787844997E+18</v>
      </c>
      <c r="AT880">
        <f t="shared" si="656"/>
        <v>7.0049272503869204E-6</v>
      </c>
      <c r="AU880">
        <f t="shared" si="657"/>
        <v>1.2858953748801907E-6</v>
      </c>
      <c r="AV880">
        <f t="shared" si="666"/>
        <v>7.0049272503869204E-6</v>
      </c>
      <c r="AW880">
        <f t="shared" si="667"/>
        <v>1.2858953748801907E-6</v>
      </c>
      <c r="AX880">
        <f t="shared" si="641"/>
        <v>-434015.83869574952</v>
      </c>
      <c r="AY880">
        <f t="shared" si="642"/>
        <v>1089639.0570143589</v>
      </c>
      <c r="AZ880">
        <f t="shared" si="643"/>
        <v>0.15130642860835747</v>
      </c>
      <c r="BA880">
        <f t="shared" si="644"/>
        <v>2.7775340097412119E-2</v>
      </c>
    </row>
    <row r="881" spans="3:53" x14ac:dyDescent="0.35">
      <c r="C881">
        <f t="shared" si="668"/>
        <v>-74705812072.004608</v>
      </c>
      <c r="D881">
        <f t="shared" si="669"/>
        <v>-136006098311.19226</v>
      </c>
      <c r="E881">
        <f t="shared" si="670"/>
        <v>-25761.11949753559</v>
      </c>
      <c r="F881">
        <f t="shared" si="671"/>
        <v>13754.292111343015</v>
      </c>
      <c r="G881">
        <f t="shared" si="645"/>
        <v>155172862109.23404</v>
      </c>
      <c r="H881">
        <f t="shared" si="646"/>
        <v>3.2925225995888901E+22</v>
      </c>
      <c r="I881">
        <f t="shared" si="647"/>
        <v>1.5851391230675668E+22</v>
      </c>
      <c r="J881">
        <f t="shared" si="648"/>
        <v>2.8858341999020268E+22</v>
      </c>
      <c r="K881">
        <f t="shared" si="649"/>
        <v>2.6542852027253293E-3</v>
      </c>
      <c r="L881">
        <f t="shared" si="650"/>
        <v>4.8322742798091534E-3</v>
      </c>
      <c r="M881">
        <f t="shared" si="651"/>
        <v>-556440181.14676869</v>
      </c>
      <c r="N881">
        <f t="shared" si="652"/>
        <v>297092709.60500914</v>
      </c>
      <c r="O881">
        <f t="shared" si="653"/>
        <v>57.332560378867115</v>
      </c>
      <c r="P881">
        <f t="shared" si="654"/>
        <v>104.37712444387772</v>
      </c>
      <c r="S881">
        <f t="shared" si="658"/>
        <v>-78571906016.136429</v>
      </c>
      <c r="T881">
        <f t="shared" si="659"/>
        <v>-130942917556.62131</v>
      </c>
      <c r="U881">
        <f t="shared" si="660"/>
        <v>-25373.049309054721</v>
      </c>
      <c r="V881">
        <f t="shared" si="661"/>
        <v>14953.780329168248</v>
      </c>
      <c r="W881">
        <f t="shared" si="655"/>
        <v>-25341.415599187119</v>
      </c>
      <c r="X881">
        <f t="shared" si="624"/>
        <v>15006.499048532811</v>
      </c>
      <c r="Y881">
        <f t="shared" si="625"/>
        <v>152707537709.33737</v>
      </c>
      <c r="Z881">
        <f t="shared" si="626"/>
        <v>3.3996903048465483E+22</v>
      </c>
      <c r="AA881">
        <f t="shared" si="627"/>
        <v>1.7492269937899732E+22</v>
      </c>
      <c r="AB881">
        <f t="shared" si="628"/>
        <v>2.9151499263441172E+22</v>
      </c>
      <c r="AC881">
        <f t="shared" si="629"/>
        <v>2.9290472099631165E-3</v>
      </c>
      <c r="AD881">
        <f t="shared" si="630"/>
        <v>4.8813629041261171E-3</v>
      </c>
      <c r="AE881">
        <f t="shared" si="631"/>
        <v>-547374576.94244182</v>
      </c>
      <c r="AF881">
        <f t="shared" si="632"/>
        <v>324140379.44830871</v>
      </c>
      <c r="AG881">
        <f t="shared" si="633"/>
        <v>63.267419735203319</v>
      </c>
      <c r="AH881">
        <f t="shared" si="634"/>
        <v>105.43743872912412</v>
      </c>
      <c r="AJ881">
        <f t="shared" si="662"/>
        <v>-816566779.46492183</v>
      </c>
      <c r="AK881">
        <f t="shared" si="663"/>
        <v>-148727954.83408347</v>
      </c>
      <c r="AL881">
        <f t="shared" si="664"/>
        <v>-20.017672651239781</v>
      </c>
      <c r="AM881">
        <f t="shared" si="665"/>
        <v>50.460140309602366</v>
      </c>
      <c r="AN881">
        <f t="shared" si="635"/>
        <v>-19.942042370817994</v>
      </c>
      <c r="AO881">
        <f t="shared" si="636"/>
        <v>50.473915468246503</v>
      </c>
      <c r="AP881">
        <f t="shared" si="637"/>
        <v>830000789.08085597</v>
      </c>
      <c r="AQ881">
        <f t="shared" si="638"/>
        <v>4.2508771300551385E+19</v>
      </c>
      <c r="AR881">
        <f t="shared" si="639"/>
        <v>4.1820743951751455E+19</v>
      </c>
      <c r="AS881">
        <f t="shared" si="640"/>
        <v>7.6171525391464387E+18</v>
      </c>
      <c r="AT881">
        <f t="shared" si="656"/>
        <v>7.0028037427581135E-6</v>
      </c>
      <c r="AU881">
        <f t="shared" si="657"/>
        <v>1.2754776522348356E-6</v>
      </c>
      <c r="AV881">
        <f t="shared" si="666"/>
        <v>7.0028037427581135E-6</v>
      </c>
      <c r="AW881">
        <f t="shared" si="667"/>
        <v>1.2754776522348356E-6</v>
      </c>
      <c r="AX881">
        <f t="shared" si="641"/>
        <v>-430748.11520966864</v>
      </c>
      <c r="AY881">
        <f t="shared" si="642"/>
        <v>1090236.5741141245</v>
      </c>
      <c r="AZ881">
        <f t="shared" si="643"/>
        <v>0.15126056084357525</v>
      </c>
      <c r="BA881">
        <f t="shared" si="644"/>
        <v>2.7550317288272449E-2</v>
      </c>
    </row>
    <row r="882" spans="3:53" x14ac:dyDescent="0.35">
      <c r="C882">
        <f t="shared" si="668"/>
        <v>-75262252253.151382</v>
      </c>
      <c r="D882">
        <f t="shared" si="669"/>
        <v>-135709005601.58725</v>
      </c>
      <c r="E882">
        <f t="shared" si="670"/>
        <v>-25703.786937156725</v>
      </c>
      <c r="F882">
        <f t="shared" si="671"/>
        <v>13858.669235786892</v>
      </c>
      <c r="G882">
        <f t="shared" si="645"/>
        <v>155181638139.27417</v>
      </c>
      <c r="H882">
        <f t="shared" si="646"/>
        <v>3.2921502042394536E+22</v>
      </c>
      <c r="I882">
        <f t="shared" si="647"/>
        <v>1.5966749809945814E+22</v>
      </c>
      <c r="J882">
        <f t="shared" si="648"/>
        <v>2.8790418497027495E+22</v>
      </c>
      <c r="K882">
        <f t="shared" si="649"/>
        <v>2.6736017766151731E-3</v>
      </c>
      <c r="L882">
        <f t="shared" si="650"/>
        <v>4.8209006190601967E-3</v>
      </c>
      <c r="M882">
        <f t="shared" si="651"/>
        <v>-555201797.84258521</v>
      </c>
      <c r="N882">
        <f t="shared" si="652"/>
        <v>299347255.49299687</v>
      </c>
      <c r="O882">
        <f t="shared" si="653"/>
        <v>57.749798374887739</v>
      </c>
      <c r="P882">
        <f t="shared" si="654"/>
        <v>104.13145337170025</v>
      </c>
      <c r="S882">
        <f t="shared" si="658"/>
        <v>-79119280593.078873</v>
      </c>
      <c r="T882">
        <f t="shared" si="659"/>
        <v>-130618777177.173</v>
      </c>
      <c r="U882">
        <f t="shared" si="660"/>
        <v>-25309.781889319518</v>
      </c>
      <c r="V882">
        <f t="shared" si="661"/>
        <v>15059.217767897373</v>
      </c>
      <c r="W882">
        <f t="shared" si="655"/>
        <v>-25277.930943558371</v>
      </c>
      <c r="X882">
        <f t="shared" si="624"/>
        <v>15111.800798936982</v>
      </c>
      <c r="Y882">
        <f t="shared" si="625"/>
        <v>152712558464.67349</v>
      </c>
      <c r="Z882">
        <f t="shared" si="626"/>
        <v>3.3994667641918638E+22</v>
      </c>
      <c r="AA882">
        <f t="shared" si="627"/>
        <v>1.761239334125624E+22</v>
      </c>
      <c r="AB882">
        <f t="shared" si="628"/>
        <v>2.907646864523584E+22</v>
      </c>
      <c r="AC882">
        <f t="shared" si="629"/>
        <v>2.9491616445506091E-3</v>
      </c>
      <c r="AD882">
        <f t="shared" si="630"/>
        <v>4.868799170334199E-3</v>
      </c>
      <c r="AE882">
        <f t="shared" si="631"/>
        <v>-546003308.38086081</v>
      </c>
      <c r="AF882">
        <f t="shared" si="632"/>
        <v>326414897.25703883</v>
      </c>
      <c r="AG882">
        <f t="shared" si="633"/>
        <v>63.70189152229316</v>
      </c>
      <c r="AH882">
        <f t="shared" si="634"/>
        <v>105.1660620792187</v>
      </c>
      <c r="AJ882">
        <f t="shared" si="662"/>
        <v>-816997527.58013153</v>
      </c>
      <c r="AK882">
        <f t="shared" si="663"/>
        <v>-147637718.25996935</v>
      </c>
      <c r="AL882">
        <f t="shared" si="664"/>
        <v>-19.866412090396206</v>
      </c>
      <c r="AM882">
        <f t="shared" si="665"/>
        <v>50.48769062689064</v>
      </c>
      <c r="AN882">
        <f t="shared" si="635"/>
        <v>-19.790804570697301</v>
      </c>
      <c r="AO882">
        <f t="shared" si="636"/>
        <v>50.50135348548546</v>
      </c>
      <c r="AP882">
        <f t="shared" si="637"/>
        <v>830230001.82181919</v>
      </c>
      <c r="AQ882">
        <f t="shared" si="638"/>
        <v>4.2485302606462255E+19</v>
      </c>
      <c r="AR882">
        <f t="shared" si="639"/>
        <v>4.1808158114987991E+19</v>
      </c>
      <c r="AS882">
        <f t="shared" si="640"/>
        <v>7.5550547711338691E+18</v>
      </c>
      <c r="AT882">
        <f t="shared" si="656"/>
        <v>7.0006962684172791E-6</v>
      </c>
      <c r="AU882">
        <f t="shared" si="657"/>
        <v>1.2650794995200717E-6</v>
      </c>
      <c r="AV882">
        <f t="shared" si="666"/>
        <v>7.0006962684172791E-6</v>
      </c>
      <c r="AW882">
        <f t="shared" si="667"/>
        <v>1.2650794995200717E-6</v>
      </c>
      <c r="AX882">
        <f t="shared" si="641"/>
        <v>-427481.37872706167</v>
      </c>
      <c r="AY882">
        <f t="shared" si="642"/>
        <v>1090829.2352864859</v>
      </c>
      <c r="AZ882">
        <f t="shared" si="643"/>
        <v>0.15121503939781322</v>
      </c>
      <c r="BA882">
        <f t="shared" si="644"/>
        <v>2.7325717189633548E-2</v>
      </c>
    </row>
    <row r="883" spans="3:53" x14ac:dyDescent="0.35">
      <c r="C883">
        <f t="shared" si="668"/>
        <v>-75817454050.993973</v>
      </c>
      <c r="D883">
        <f t="shared" si="669"/>
        <v>-135409658346.09425</v>
      </c>
      <c r="E883">
        <f t="shared" si="670"/>
        <v>-25646.037138781838</v>
      </c>
      <c r="F883">
        <f t="shared" si="671"/>
        <v>13962.800689158592</v>
      </c>
      <c r="G883">
        <f t="shared" si="645"/>
        <v>155190405348.33508</v>
      </c>
      <c r="H883">
        <f t="shared" si="646"/>
        <v>3.291778246272666E+22</v>
      </c>
      <c r="I883">
        <f t="shared" si="647"/>
        <v>1.6081809012139221E+22</v>
      </c>
      <c r="J883">
        <f t="shared" si="648"/>
        <v>2.8722044167511351E+22</v>
      </c>
      <c r="K883">
        <f t="shared" si="649"/>
        <v>2.6928682203849999E-3</v>
      </c>
      <c r="L883">
        <f t="shared" si="650"/>
        <v>4.8094514681030391E-3</v>
      </c>
      <c r="M883">
        <f t="shared" si="651"/>
        <v>-553954402.19768775</v>
      </c>
      <c r="N883">
        <f t="shared" si="652"/>
        <v>301596494.88582557</v>
      </c>
      <c r="O883">
        <f t="shared" si="653"/>
        <v>58.165953560315998</v>
      </c>
      <c r="P883">
        <f t="shared" si="654"/>
        <v>103.88415171102565</v>
      </c>
      <c r="S883">
        <f t="shared" si="658"/>
        <v>-79665283901.459732</v>
      </c>
      <c r="T883">
        <f t="shared" si="659"/>
        <v>-130292362279.91597</v>
      </c>
      <c r="U883">
        <f t="shared" si="660"/>
        <v>-25246.079997797224</v>
      </c>
      <c r="V883">
        <f t="shared" si="661"/>
        <v>15164.383829976592</v>
      </c>
      <c r="W883">
        <f t="shared" si="655"/>
        <v>-25214.012407305254</v>
      </c>
      <c r="X883">
        <f t="shared" si="624"/>
        <v>15216.830289879903</v>
      </c>
      <c r="Y883">
        <f t="shared" si="625"/>
        <v>152717573080.44495</v>
      </c>
      <c r="Z883">
        <f t="shared" si="626"/>
        <v>3.3992435188975672E+22</v>
      </c>
      <c r="AA883">
        <f t="shared" si="627"/>
        <v>1.7732189853522961E+22</v>
      </c>
      <c r="AB883">
        <f t="shared" si="628"/>
        <v>2.9000949865053201E+22</v>
      </c>
      <c r="AC883">
        <f t="shared" si="629"/>
        <v>2.9692213418491225E-3</v>
      </c>
      <c r="AD883">
        <f t="shared" si="630"/>
        <v>4.8561536947510382E-3</v>
      </c>
      <c r="AE883">
        <f t="shared" si="631"/>
        <v>-544622667.99779344</v>
      </c>
      <c r="AF883">
        <f t="shared" si="632"/>
        <v>328683534.26140589</v>
      </c>
      <c r="AG883">
        <f t="shared" si="633"/>
        <v>64.135180983941041</v>
      </c>
      <c r="AH883">
        <f t="shared" si="634"/>
        <v>104.89291980662243</v>
      </c>
      <c r="AJ883">
        <f t="shared" si="662"/>
        <v>-817425008.95885861</v>
      </c>
      <c r="AK883">
        <f t="shared" si="663"/>
        <v>-146546889.02468288</v>
      </c>
      <c r="AL883">
        <f t="shared" si="664"/>
        <v>-19.715197050998395</v>
      </c>
      <c r="AM883">
        <f t="shared" si="665"/>
        <v>50.515016344080273</v>
      </c>
      <c r="AN883">
        <f t="shared" si="635"/>
        <v>-19.639612118968337</v>
      </c>
      <c r="AO883">
        <f t="shared" si="636"/>
        <v>50.52856711207091</v>
      </c>
      <c r="AP883">
        <f t="shared" si="637"/>
        <v>830457485.94025135</v>
      </c>
      <c r="AQ883">
        <f t="shared" si="638"/>
        <v>4.2462030113742438E+19</v>
      </c>
      <c r="AR883">
        <f t="shared" si="639"/>
        <v>4.1795667970695455E+19</v>
      </c>
      <c r="AS883">
        <f t="shared" si="640"/>
        <v>7.4930728185272289E+18</v>
      </c>
      <c r="AT883">
        <f t="shared" si="656"/>
        <v>6.9986048175980326E-6</v>
      </c>
      <c r="AU883">
        <f t="shared" si="657"/>
        <v>1.2547007398739498E-6</v>
      </c>
      <c r="AV883">
        <f t="shared" si="666"/>
        <v>6.9986048175980326E-6</v>
      </c>
      <c r="AW883">
        <f t="shared" si="667"/>
        <v>1.2547007398739498E-6</v>
      </c>
      <c r="AX883">
        <f t="shared" si="641"/>
        <v>-424215.62176971609</v>
      </c>
      <c r="AY883">
        <f t="shared" si="642"/>
        <v>1091417.0496207317</v>
      </c>
      <c r="AZ883">
        <f t="shared" si="643"/>
        <v>0.15116986406011751</v>
      </c>
      <c r="BA883">
        <f t="shared" si="644"/>
        <v>2.7101535981277316E-2</v>
      </c>
    </row>
    <row r="884" spans="3:53" x14ac:dyDescent="0.35">
      <c r="C884">
        <f t="shared" si="668"/>
        <v>-76371408453.191666</v>
      </c>
      <c r="D884">
        <f t="shared" si="669"/>
        <v>-135108061851.20844</v>
      </c>
      <c r="E884">
        <f t="shared" si="670"/>
        <v>-25587.87118522152</v>
      </c>
      <c r="F884">
        <f t="shared" si="671"/>
        <v>14066.684840869617</v>
      </c>
      <c r="G884">
        <f t="shared" si="645"/>
        <v>155199163677.88263</v>
      </c>
      <c r="H884">
        <f t="shared" si="646"/>
        <v>3.2914067279667391E+22</v>
      </c>
      <c r="I884">
        <f t="shared" si="647"/>
        <v>1.6196567149604652E+22</v>
      </c>
      <c r="J884">
        <f t="shared" si="648"/>
        <v>2.865322036802877E+22</v>
      </c>
      <c r="K884">
        <f t="shared" si="649"/>
        <v>2.7120842514408326E-3</v>
      </c>
      <c r="L884">
        <f t="shared" si="650"/>
        <v>4.7979270542579987E-3</v>
      </c>
      <c r="M884">
        <f t="shared" si="651"/>
        <v>-552698017.60078478</v>
      </c>
      <c r="N884">
        <f t="shared" si="652"/>
        <v>303840392.56278372</v>
      </c>
      <c r="O884">
        <f t="shared" si="653"/>
        <v>58.581019831121985</v>
      </c>
      <c r="P884">
        <f t="shared" si="654"/>
        <v>103.63522437197277</v>
      </c>
      <c r="S884">
        <f t="shared" si="658"/>
        <v>-80209906569.45752</v>
      </c>
      <c r="T884">
        <f t="shared" si="659"/>
        <v>-129963678745.65457</v>
      </c>
      <c r="U884">
        <f t="shared" si="660"/>
        <v>-25181.944816813284</v>
      </c>
      <c r="V884">
        <f t="shared" si="661"/>
        <v>15269.276749783214</v>
      </c>
      <c r="W884">
        <f t="shared" si="655"/>
        <v>-25149.66117625004</v>
      </c>
      <c r="X884">
        <f t="shared" si="624"/>
        <v>15321.585758362702</v>
      </c>
      <c r="Y884">
        <f t="shared" si="625"/>
        <v>152722581516.24078</v>
      </c>
      <c r="Z884">
        <f t="shared" si="626"/>
        <v>3.3990205706787803E+22</v>
      </c>
      <c r="AA884">
        <f t="shared" si="627"/>
        <v>1.7851657541083187E+22</v>
      </c>
      <c r="AB884">
        <f t="shared" si="628"/>
        <v>2.8924944373769124E+22</v>
      </c>
      <c r="AC884">
        <f t="shared" si="629"/>
        <v>2.9892259780782294E-3</v>
      </c>
      <c r="AD884">
        <f t="shared" si="630"/>
        <v>4.8434267203230274E-3</v>
      </c>
      <c r="AE884">
        <f t="shared" si="631"/>
        <v>-543232681.4070009</v>
      </c>
      <c r="AF884">
        <f t="shared" si="632"/>
        <v>330946252.38063437</v>
      </c>
      <c r="AG884">
        <f t="shared" si="633"/>
        <v>64.56728112648976</v>
      </c>
      <c r="AH884">
        <f t="shared" si="634"/>
        <v>104.61801715897739</v>
      </c>
      <c r="AJ884">
        <f t="shared" si="662"/>
        <v>-817849224.58062828</v>
      </c>
      <c r="AK884">
        <f t="shared" si="663"/>
        <v>-145455471.97506216</v>
      </c>
      <c r="AL884">
        <f t="shared" si="664"/>
        <v>-19.564027186938276</v>
      </c>
      <c r="AM884">
        <f t="shared" si="665"/>
        <v>50.542117880061554</v>
      </c>
      <c r="AN884">
        <f t="shared" si="635"/>
        <v>-19.488464669628289</v>
      </c>
      <c r="AO884">
        <f t="shared" si="636"/>
        <v>50.555556764991209</v>
      </c>
      <c r="AP884">
        <f t="shared" si="637"/>
        <v>830683241.9608711</v>
      </c>
      <c r="AQ884">
        <f t="shared" si="638"/>
        <v>4.243895331177268E+19</v>
      </c>
      <c r="AR884">
        <f t="shared" si="639"/>
        <v>4.1783273460669743E+19</v>
      </c>
      <c r="AS884">
        <f t="shared" si="640"/>
        <v>7.4312056296210893E+18</v>
      </c>
      <c r="AT884">
        <f t="shared" si="656"/>
        <v>6.9965293805542095E-6</v>
      </c>
      <c r="AU884">
        <f t="shared" si="657"/>
        <v>1.2443411971904034E-6</v>
      </c>
      <c r="AV884">
        <f t="shared" si="666"/>
        <v>6.9965293805542095E-6</v>
      </c>
      <c r="AW884">
        <f t="shared" si="667"/>
        <v>1.2443411971904034E-6</v>
      </c>
      <c r="AX884">
        <f t="shared" si="641"/>
        <v>-420950.83686397102</v>
      </c>
      <c r="AY884">
        <f t="shared" si="642"/>
        <v>1092000.0261238101</v>
      </c>
      <c r="AZ884">
        <f t="shared" si="643"/>
        <v>0.15112503461997093</v>
      </c>
      <c r="BA884">
        <f t="shared" si="644"/>
        <v>2.6877769859312714E-2</v>
      </c>
    </row>
    <row r="885" spans="3:53" x14ac:dyDescent="0.35">
      <c r="C885">
        <f t="shared" si="668"/>
        <v>-76924106470.79245</v>
      </c>
      <c r="D885">
        <f t="shared" si="669"/>
        <v>-134804221458.64565</v>
      </c>
      <c r="E885">
        <f t="shared" si="670"/>
        <v>-25529.290165390397</v>
      </c>
      <c r="F885">
        <f t="shared" si="671"/>
        <v>14170.320065241589</v>
      </c>
      <c r="G885">
        <f t="shared" si="645"/>
        <v>155207913069.53839</v>
      </c>
      <c r="H885">
        <f t="shared" si="646"/>
        <v>3.2910356515918837E+22</v>
      </c>
      <c r="I885">
        <f t="shared" si="647"/>
        <v>1.6311022541022354E+22</v>
      </c>
      <c r="J885">
        <f t="shared" si="648"/>
        <v>2.8583948461875283E+22</v>
      </c>
      <c r="K885">
        <f t="shared" si="649"/>
        <v>2.7312495882488869E-3</v>
      </c>
      <c r="L885">
        <f t="shared" si="650"/>
        <v>4.7863276058063096E-3</v>
      </c>
      <c r="M885">
        <f t="shared" si="651"/>
        <v>-551432667.57243264</v>
      </c>
      <c r="N885">
        <f t="shared" si="652"/>
        <v>306078913.40921831</v>
      </c>
      <c r="O885">
        <f t="shared" si="653"/>
        <v>58.994991106175959</v>
      </c>
      <c r="P885">
        <f t="shared" si="654"/>
        <v>103.38467628541629</v>
      </c>
      <c r="S885">
        <f t="shared" si="658"/>
        <v>-80753139250.864517</v>
      </c>
      <c r="T885">
        <f t="shared" si="659"/>
        <v>-129632732493.27394</v>
      </c>
      <c r="U885">
        <f t="shared" si="660"/>
        <v>-25117.377535686795</v>
      </c>
      <c r="V885">
        <f t="shared" si="661"/>
        <v>15373.89476694219</v>
      </c>
      <c r="W885">
        <f t="shared" si="655"/>
        <v>-25084.878443196736</v>
      </c>
      <c r="X885">
        <f t="shared" si="624"/>
        <v>15426.065446647286</v>
      </c>
      <c r="Y885">
        <f t="shared" si="625"/>
        <v>152727583731.76157</v>
      </c>
      <c r="Z885">
        <f t="shared" si="626"/>
        <v>3.3987979212450758E+22</v>
      </c>
      <c r="AA885">
        <f t="shared" si="627"/>
        <v>1.7970794476909831E+22</v>
      </c>
      <c r="AB885">
        <f t="shared" si="628"/>
        <v>2.8848453629521489E+22</v>
      </c>
      <c r="AC885">
        <f t="shared" si="629"/>
        <v>3.0091752305609226E-3</v>
      </c>
      <c r="AD885">
        <f t="shared" si="630"/>
        <v>4.8306184912125733E-3</v>
      </c>
      <c r="AE885">
        <f t="shared" si="631"/>
        <v>-541833374.3730495</v>
      </c>
      <c r="AF885">
        <f t="shared" si="632"/>
        <v>333203013.6475814</v>
      </c>
      <c r="AG885">
        <f t="shared" si="633"/>
        <v>64.998184980115923</v>
      </c>
      <c r="AH885">
        <f t="shared" si="634"/>
        <v>104.34135941019159</v>
      </c>
      <c r="AJ885">
        <f t="shared" si="662"/>
        <v>-818270175.41749227</v>
      </c>
      <c r="AK885">
        <f t="shared" si="663"/>
        <v>-144363471.94893834</v>
      </c>
      <c r="AL885">
        <f t="shared" si="664"/>
        <v>-19.412902152318306</v>
      </c>
      <c r="AM885">
        <f t="shared" si="665"/>
        <v>50.568995649920865</v>
      </c>
      <c r="AN885">
        <f t="shared" si="635"/>
        <v>-19.337361876884646</v>
      </c>
      <c r="AO885">
        <f t="shared" si="636"/>
        <v>50.582322857438868</v>
      </c>
      <c r="AP885">
        <f t="shared" si="637"/>
        <v>830907270.40442085</v>
      </c>
      <c r="AQ885">
        <f t="shared" si="638"/>
        <v>4.2416071694800806E+19</v>
      </c>
      <c r="AR885">
        <f t="shared" si="639"/>
        <v>4.1770974526835622E+19</v>
      </c>
      <c r="AS885">
        <f t="shared" si="640"/>
        <v>7.3694521571777485E+18</v>
      </c>
      <c r="AT885">
        <f t="shared" si="656"/>
        <v>6.9944699475612221E-6</v>
      </c>
      <c r="AU885">
        <f t="shared" si="657"/>
        <v>1.2340006961114782E-6</v>
      </c>
      <c r="AV885">
        <f t="shared" si="666"/>
        <v>6.9944699475612221E-6</v>
      </c>
      <c r="AW885">
        <f t="shared" si="667"/>
        <v>1.2340006961114782E-6</v>
      </c>
      <c r="AX885">
        <f t="shared" si="641"/>
        <v>-417687.01654070837</v>
      </c>
      <c r="AY885">
        <f t="shared" si="642"/>
        <v>1092578.1737206795</v>
      </c>
      <c r="AZ885">
        <f t="shared" si="643"/>
        <v>0.15108055086732239</v>
      </c>
      <c r="BA885">
        <f t="shared" si="644"/>
        <v>2.6654415036007927E-2</v>
      </c>
    </row>
    <row r="886" spans="3:53" x14ac:dyDescent="0.35">
      <c r="C886">
        <f t="shared" si="668"/>
        <v>-77475539138.364883</v>
      </c>
      <c r="D886">
        <f t="shared" si="669"/>
        <v>-134498142545.23642</v>
      </c>
      <c r="E886">
        <f t="shared" si="670"/>
        <v>-25470.29517428422</v>
      </c>
      <c r="F886">
        <f t="shared" si="671"/>
        <v>14273.704741527004</v>
      </c>
      <c r="G886">
        <f t="shared" si="645"/>
        <v>155216653465.08099</v>
      </c>
      <c r="H886">
        <f t="shared" si="646"/>
        <v>3.2906650194102618E+22</v>
      </c>
      <c r="I886">
        <f t="shared" si="647"/>
        <v>1.6425173511418545E+22</v>
      </c>
      <c r="J886">
        <f t="shared" si="648"/>
        <v>2.8514229818054505E+22</v>
      </c>
      <c r="K886">
        <f t="shared" si="649"/>
        <v>2.7503639503380015E-3</v>
      </c>
      <c r="L886">
        <f t="shared" si="650"/>
        <v>4.7746533519850143E-3</v>
      </c>
      <c r="M886">
        <f t="shared" si="651"/>
        <v>-550158375.76453912</v>
      </c>
      <c r="N886">
        <f t="shared" si="652"/>
        <v>308312022.41698331</v>
      </c>
      <c r="O886">
        <f t="shared" si="653"/>
        <v>59.407861327300829</v>
      </c>
      <c r="P886">
        <f t="shared" si="654"/>
        <v>103.1325124028763</v>
      </c>
      <c r="S886">
        <f t="shared" si="658"/>
        <v>-81294972625.237564</v>
      </c>
      <c r="T886">
        <f t="shared" si="659"/>
        <v>-129299529479.62636</v>
      </c>
      <c r="U886">
        <f t="shared" si="660"/>
        <v>-25052.37935070668</v>
      </c>
      <c r="V886">
        <f t="shared" si="661"/>
        <v>15478.236126352382</v>
      </c>
      <c r="W886">
        <f t="shared" si="655"/>
        <v>-25019.665407907221</v>
      </c>
      <c r="X886">
        <f t="shared" si="624"/>
        <v>15530.267602282545</v>
      </c>
      <c r="Y886">
        <f t="shared" si="625"/>
        <v>152732579686.82022</v>
      </c>
      <c r="Z886">
        <f t="shared" si="626"/>
        <v>3.3985755723004442E+22</v>
      </c>
      <c r="AA886">
        <f t="shared" si="627"/>
        <v>1.8089598740589294E+22</v>
      </c>
      <c r="AB886">
        <f t="shared" si="628"/>
        <v>2.8771479097679345E+22</v>
      </c>
      <c r="AC886">
        <f t="shared" si="629"/>
        <v>3.0290687777276113E-3</v>
      </c>
      <c r="AD886">
        <f t="shared" si="630"/>
        <v>4.8177292527929244E-3</v>
      </c>
      <c r="AE886">
        <f t="shared" si="631"/>
        <v>-540424772.81079602</v>
      </c>
      <c r="AF886">
        <f t="shared" si="632"/>
        <v>335453780.20930296</v>
      </c>
      <c r="AG886">
        <f t="shared" si="633"/>
        <v>65.427885598916404</v>
      </c>
      <c r="AH886">
        <f t="shared" si="634"/>
        <v>104.06295186032716</v>
      </c>
      <c r="AJ886">
        <f t="shared" si="662"/>
        <v>-818687862.43403304</v>
      </c>
      <c r="AK886">
        <f t="shared" si="663"/>
        <v>-143270893.77521765</v>
      </c>
      <c r="AL886">
        <f t="shared" si="664"/>
        <v>-19.261821601450983</v>
      </c>
      <c r="AM886">
        <f t="shared" si="665"/>
        <v>50.595650064956871</v>
      </c>
      <c r="AN886">
        <f t="shared" si="635"/>
        <v>-19.186303395154674</v>
      </c>
      <c r="AO886">
        <f t="shared" si="636"/>
        <v>50.608865798826685</v>
      </c>
      <c r="AP886">
        <f t="shared" si="637"/>
        <v>831129571.78767014</v>
      </c>
      <c r="AQ886">
        <f t="shared" si="638"/>
        <v>4.239338476191572E+19</v>
      </c>
      <c r="AR886">
        <f t="shared" si="639"/>
        <v>4.1758771111254508E+19</v>
      </c>
      <c r="AS886">
        <f t="shared" si="640"/>
        <v>7.3078113583811021E+18</v>
      </c>
      <c r="AT886">
        <f t="shared" si="656"/>
        <v>6.9924265089173648E-6</v>
      </c>
      <c r="AU886">
        <f t="shared" si="657"/>
        <v>1.2236790620196085E-6</v>
      </c>
      <c r="AV886">
        <f t="shared" si="666"/>
        <v>6.9924265089173648E-6</v>
      </c>
      <c r="AW886">
        <f t="shared" si="667"/>
        <v>1.2236790620196085E-6</v>
      </c>
      <c r="AX886">
        <f t="shared" si="641"/>
        <v>-414424.15333534096</v>
      </c>
      <c r="AY886">
        <f t="shared" si="642"/>
        <v>1093151.5012546564</v>
      </c>
      <c r="AZ886">
        <f t="shared" si="643"/>
        <v>0.15103641259261508</v>
      </c>
      <c r="BA886">
        <f t="shared" si="644"/>
        <v>2.6431467739623543E-2</v>
      </c>
    </row>
    <row r="887" spans="3:53" x14ac:dyDescent="0.35">
      <c r="C887">
        <f t="shared" si="668"/>
        <v>-78025697514.129425</v>
      </c>
      <c r="D887">
        <f t="shared" si="669"/>
        <v>-134189830522.81944</v>
      </c>
      <c r="E887">
        <f t="shared" si="670"/>
        <v>-25410.887312956918</v>
      </c>
      <c r="F887">
        <f t="shared" si="671"/>
        <v>14376.837253929882</v>
      </c>
      <c r="G887">
        <f t="shared" si="645"/>
        <v>155225384806.44659</v>
      </c>
      <c r="H887">
        <f t="shared" si="646"/>
        <v>3.2902948336759772E+22</v>
      </c>
      <c r="I887">
        <f t="shared" si="647"/>
        <v>1.6539018392180051E+22</v>
      </c>
      <c r="J887">
        <f t="shared" si="648"/>
        <v>2.8444065811248097E+22</v>
      </c>
      <c r="K887">
        <f t="shared" si="649"/>
        <v>2.7694270583020846E-3</v>
      </c>
      <c r="L887">
        <f t="shared" si="650"/>
        <v>4.7629045229819313E-3</v>
      </c>
      <c r="M887">
        <f t="shared" si="651"/>
        <v>-548875165.95986938</v>
      </c>
      <c r="N887">
        <f t="shared" si="652"/>
        <v>310539684.68488544</v>
      </c>
      <c r="O887">
        <f t="shared" si="653"/>
        <v>59.819624459325027</v>
      </c>
      <c r="P887">
        <f t="shared" si="654"/>
        <v>102.87873769640971</v>
      </c>
      <c r="S887">
        <f t="shared" si="658"/>
        <v>-81835397398.048355</v>
      </c>
      <c r="T887">
        <f t="shared" si="659"/>
        <v>-128964075699.41705</v>
      </c>
      <c r="U887">
        <f t="shared" si="660"/>
        <v>-24986.951465107762</v>
      </c>
      <c r="V887">
        <f t="shared" si="661"/>
        <v>15582.299078212709</v>
      </c>
      <c r="W887">
        <f t="shared" si="655"/>
        <v>-24954.023277077264</v>
      </c>
      <c r="X887">
        <f t="shared" si="624"/>
        <v>15634.190478130453</v>
      </c>
      <c r="Y887">
        <f t="shared" si="625"/>
        <v>152737569341.34271</v>
      </c>
      <c r="Z887">
        <f t="shared" si="626"/>
        <v>3.3983535255432678E+22</v>
      </c>
      <c r="AA887">
        <f t="shared" si="627"/>
        <v>1.8208068418345248E+22</v>
      </c>
      <c r="AB887">
        <f t="shared" si="628"/>
        <v>2.8694022250811999E+22</v>
      </c>
      <c r="AC887">
        <f t="shared" si="629"/>
        <v>3.0489062991201016E-3</v>
      </c>
      <c r="AD887">
        <f t="shared" si="630"/>
        <v>4.8047592516430003E-3</v>
      </c>
      <c r="AE887">
        <f t="shared" si="631"/>
        <v>-539006902.78486884</v>
      </c>
      <c r="AF887">
        <f t="shared" si="632"/>
        <v>337698514.32761776</v>
      </c>
      <c r="AG887">
        <f t="shared" si="633"/>
        <v>65.856376060994194</v>
      </c>
      <c r="AH887">
        <f t="shared" si="634"/>
        <v>103.7827998354888</v>
      </c>
      <c r="AJ887">
        <f t="shared" si="662"/>
        <v>-819102286.58736837</v>
      </c>
      <c r="AK887">
        <f t="shared" si="663"/>
        <v>-142177742.273963</v>
      </c>
      <c r="AL887">
        <f t="shared" si="664"/>
        <v>-19.110785188858369</v>
      </c>
      <c r="AM887">
        <f t="shared" si="665"/>
        <v>50.622081532696491</v>
      </c>
      <c r="AN887">
        <f t="shared" si="635"/>
        <v>-19.035288879064961</v>
      </c>
      <c r="AO887">
        <f t="shared" si="636"/>
        <v>50.635185994803614</v>
      </c>
      <c r="AP887">
        <f t="shared" si="637"/>
        <v>831350146.6234169</v>
      </c>
      <c r="AQ887">
        <f t="shared" si="638"/>
        <v>4.2370892017022026E+19</v>
      </c>
      <c r="AR887">
        <f t="shared" si="639"/>
        <v>4.1746663156132577E+19</v>
      </c>
      <c r="AS887">
        <f t="shared" si="640"/>
        <v>7.2462821947909048E+18</v>
      </c>
      <c r="AT887">
        <f t="shared" si="656"/>
        <v>6.9903990549451729E-6</v>
      </c>
      <c r="AU887">
        <f t="shared" si="657"/>
        <v>1.2133761210299572E-6</v>
      </c>
      <c r="AV887">
        <f t="shared" si="666"/>
        <v>6.9903990549451729E-6</v>
      </c>
      <c r="AW887">
        <f t="shared" si="667"/>
        <v>1.2133761210299572E-6</v>
      </c>
      <c r="AX887">
        <f t="shared" si="641"/>
        <v>-411162.23978780315</v>
      </c>
      <c r="AY887">
        <f t="shared" si="642"/>
        <v>1093720.0174877581</v>
      </c>
      <c r="AZ887">
        <f t="shared" si="643"/>
        <v>0.15099261958681573</v>
      </c>
      <c r="BA887">
        <f t="shared" si="644"/>
        <v>2.6208924214247076E-2</v>
      </c>
    </row>
    <row r="888" spans="3:53" x14ac:dyDescent="0.35">
      <c r="C888">
        <f t="shared" si="668"/>
        <v>-78574572680.089294</v>
      </c>
      <c r="D888">
        <f t="shared" si="669"/>
        <v>-133879290838.13455</v>
      </c>
      <c r="E888">
        <f t="shared" si="670"/>
        <v>-25351.067688497595</v>
      </c>
      <c r="F888">
        <f t="shared" si="671"/>
        <v>14479.715991626292</v>
      </c>
      <c r="G888">
        <f t="shared" si="645"/>
        <v>155234107035.72992</v>
      </c>
      <c r="H888">
        <f t="shared" si="646"/>
        <v>3.2899250966350445E+22</v>
      </c>
      <c r="I888">
        <f t="shared" si="647"/>
        <v>1.6652555521068617E+22</v>
      </c>
      <c r="J888">
        <f t="shared" si="648"/>
        <v>2.8373457821785448E+22</v>
      </c>
      <c r="K888">
        <f t="shared" si="649"/>
        <v>2.7884386338025147E-3</v>
      </c>
      <c r="L888">
        <f t="shared" si="650"/>
        <v>4.7510813499305835E-3</v>
      </c>
      <c r="M888">
        <f t="shared" si="651"/>
        <v>-547583062.07154799</v>
      </c>
      <c r="N888">
        <f t="shared" si="652"/>
        <v>312761865.41912788</v>
      </c>
      <c r="O888">
        <f t="shared" si="653"/>
        <v>60.23027449013432</v>
      </c>
      <c r="P888">
        <f t="shared" si="654"/>
        <v>102.62335715850061</v>
      </c>
      <c r="S888">
        <f t="shared" si="658"/>
        <v>-82374404300.833221</v>
      </c>
      <c r="T888">
        <f t="shared" si="659"/>
        <v>-128626377185.08943</v>
      </c>
      <c r="U888">
        <f t="shared" si="660"/>
        <v>-24921.095089046768</v>
      </c>
      <c r="V888">
        <f t="shared" si="661"/>
        <v>15686.081878048199</v>
      </c>
      <c r="W888">
        <f t="shared" si="655"/>
        <v>-24887.953264312495</v>
      </c>
      <c r="X888">
        <f t="shared" si="624"/>
        <v>15737.832332392054</v>
      </c>
      <c r="Y888">
        <f t="shared" si="625"/>
        <v>152742552655.36853</v>
      </c>
      <c r="Z888">
        <f t="shared" si="626"/>
        <v>3.3981317826663019E+22</v>
      </c>
      <c r="AA888">
        <f t="shared" si="627"/>
        <v>1.8326201603062357E+22</v>
      </c>
      <c r="AB888">
        <f t="shared" si="628"/>
        <v>2.8616084568658246E+22</v>
      </c>
      <c r="AC888">
        <f t="shared" si="629"/>
        <v>3.0686874753955719E-3</v>
      </c>
      <c r="AD888">
        <f t="shared" si="630"/>
        <v>4.7917087355422378E-3</v>
      </c>
      <c r="AE888">
        <f t="shared" si="631"/>
        <v>-537579790.50914991</v>
      </c>
      <c r="AF888">
        <f t="shared" si="632"/>
        <v>339937178.37966835</v>
      </c>
      <c r="AG888">
        <f t="shared" si="633"/>
        <v>66.283649468544354</v>
      </c>
      <c r="AH888">
        <f t="shared" si="634"/>
        <v>103.50090868771234</v>
      </c>
      <c r="AJ888">
        <f t="shared" si="662"/>
        <v>-819513448.82715619</v>
      </c>
      <c r="AK888">
        <f t="shared" si="663"/>
        <v>-141084022.25647524</v>
      </c>
      <c r="AL888">
        <f t="shared" si="664"/>
        <v>-18.959792569271553</v>
      </c>
      <c r="AM888">
        <f t="shared" si="665"/>
        <v>50.648290456910736</v>
      </c>
      <c r="AN888">
        <f t="shared" si="635"/>
        <v>-18.884317983450831</v>
      </c>
      <c r="AO888">
        <f t="shared" si="636"/>
        <v>50.661283847270553</v>
      </c>
      <c r="AP888">
        <f t="shared" si="637"/>
        <v>831568995.42049158</v>
      </c>
      <c r="AQ888">
        <f t="shared" si="638"/>
        <v>4.2348592968814526E+19</v>
      </c>
      <c r="AR888">
        <f t="shared" si="639"/>
        <v>4.1734650603828224E+19</v>
      </c>
      <c r="AS888">
        <f t="shared" si="640"/>
        <v>7.1848636322972396E+18</v>
      </c>
      <c r="AT888">
        <f t="shared" si="656"/>
        <v>6.9883875759926695E-6</v>
      </c>
      <c r="AU888">
        <f t="shared" si="657"/>
        <v>1.2030916999827929E-6</v>
      </c>
      <c r="AV888">
        <f t="shared" si="666"/>
        <v>6.9883875759926695E-6</v>
      </c>
      <c r="AW888">
        <f t="shared" si="667"/>
        <v>1.2030916999827929E-6</v>
      </c>
      <c r="AX888">
        <f t="shared" si="641"/>
        <v>-407901.26844253793</v>
      </c>
      <c r="AY888">
        <f t="shared" si="642"/>
        <v>1094283.731101044</v>
      </c>
      <c r="AZ888">
        <f t="shared" si="643"/>
        <v>0.15094917164144167</v>
      </c>
      <c r="BA888">
        <f t="shared" si="644"/>
        <v>2.5986780719628327E-2</v>
      </c>
    </row>
    <row r="889" spans="3:53" x14ac:dyDescent="0.35">
      <c r="C889">
        <f t="shared" si="668"/>
        <v>-79122155742.160843</v>
      </c>
      <c r="D889">
        <f t="shared" si="669"/>
        <v>-133566528972.71542</v>
      </c>
      <c r="E889">
        <f t="shared" si="670"/>
        <v>-25290.837414007459</v>
      </c>
      <c r="F889">
        <f t="shared" si="671"/>
        <v>14582.339348784792</v>
      </c>
      <c r="G889">
        <f t="shared" si="645"/>
        <v>155242820095.18503</v>
      </c>
      <c r="H889">
        <f t="shared" si="646"/>
        <v>3.2895558105253651E+22</v>
      </c>
      <c r="I889">
        <f t="shared" si="647"/>
        <v>1.6765783242235158E+22</v>
      </c>
      <c r="J889">
        <f t="shared" si="648"/>
        <v>2.8302407235613474E+22</v>
      </c>
      <c r="K889">
        <f t="shared" si="649"/>
        <v>2.8073983995705221E-3</v>
      </c>
      <c r="L889">
        <f t="shared" si="650"/>
        <v>4.7391840649051364E-3</v>
      </c>
      <c r="M889">
        <f t="shared" si="651"/>
        <v>-546282088.14256108</v>
      </c>
      <c r="N889">
        <f t="shared" si="652"/>
        <v>314978529.93375152</v>
      </c>
      <c r="O889">
        <f t="shared" si="653"/>
        <v>60.639805430723278</v>
      </c>
      <c r="P889">
        <f t="shared" si="654"/>
        <v>102.36637580195095</v>
      </c>
      <c r="S889">
        <f t="shared" si="658"/>
        <v>-82911984091.342377</v>
      </c>
      <c r="T889">
        <f t="shared" si="659"/>
        <v>-128286440006.70976</v>
      </c>
      <c r="U889">
        <f t="shared" si="660"/>
        <v>-24854.811439578225</v>
      </c>
      <c r="V889">
        <f t="shared" si="661"/>
        <v>15789.582786735911</v>
      </c>
      <c r="W889">
        <f t="shared" si="655"/>
        <v>-24821.456590104255</v>
      </c>
      <c r="X889">
        <f t="shared" si="624"/>
        <v>15841.191428633338</v>
      </c>
      <c r="Y889">
        <f t="shared" si="625"/>
        <v>152747529589.05145</v>
      </c>
      <c r="Z889">
        <f t="shared" si="626"/>
        <v>3.3979103453566516E+22</v>
      </c>
      <c r="AA889">
        <f t="shared" si="627"/>
        <v>1.844399639430973E+22</v>
      </c>
      <c r="AB889">
        <f t="shared" si="628"/>
        <v>2.8537667538095436E+22</v>
      </c>
      <c r="AC889">
        <f t="shared" si="629"/>
        <v>3.0884119883304974E-3</v>
      </c>
      <c r="AD889">
        <f t="shared" si="630"/>
        <v>4.7785779534654108E-3</v>
      </c>
      <c r="AE889">
        <f t="shared" si="631"/>
        <v>-536143462.3462519</v>
      </c>
      <c r="AF889">
        <f t="shared" si="632"/>
        <v>342169734.8584801</v>
      </c>
      <c r="AG889">
        <f t="shared" si="633"/>
        <v>66.709698947938747</v>
      </c>
      <c r="AH889">
        <f t="shared" si="634"/>
        <v>103.21728379485288</v>
      </c>
      <c r="AJ889">
        <f t="shared" si="662"/>
        <v>-819921350.0955987</v>
      </c>
      <c r="AK889">
        <f t="shared" si="663"/>
        <v>-139989738.5253742</v>
      </c>
      <c r="AL889">
        <f t="shared" si="664"/>
        <v>-18.80884339763011</v>
      </c>
      <c r="AM889">
        <f t="shared" si="665"/>
        <v>50.674277237630363</v>
      </c>
      <c r="AN889">
        <f t="shared" si="635"/>
        <v>-18.733390363355817</v>
      </c>
      <c r="AO889">
        <f t="shared" si="636"/>
        <v>50.687159754395871</v>
      </c>
      <c r="AP889">
        <f t="shared" si="637"/>
        <v>831786118.68375874</v>
      </c>
      <c r="AQ889">
        <f t="shared" si="638"/>
        <v>4.2326487130753278E+19</v>
      </c>
      <c r="AR889">
        <f t="shared" si="639"/>
        <v>4.1722733396859757E+19</v>
      </c>
      <c r="AS889">
        <f t="shared" si="640"/>
        <v>7.1235546410753812E+18</v>
      </c>
      <c r="AT889">
        <f t="shared" si="656"/>
        <v>6.986392062434654E-6</v>
      </c>
      <c r="AU889">
        <f t="shared" si="657"/>
        <v>1.1928256264359313E-6</v>
      </c>
      <c r="AV889">
        <f t="shared" si="666"/>
        <v>6.986392062434654E-6</v>
      </c>
      <c r="AW889">
        <f t="shared" si="667"/>
        <v>1.1928256264359313E-6</v>
      </c>
      <c r="AX889">
        <f t="shared" si="641"/>
        <v>-404641.23184848565</v>
      </c>
      <c r="AY889">
        <f t="shared" si="642"/>
        <v>1094842.6506949507</v>
      </c>
      <c r="AZ889">
        <f t="shared" si="643"/>
        <v>0.15090606854858854</v>
      </c>
      <c r="BA889">
        <f t="shared" si="644"/>
        <v>2.5765033531016116E-2</v>
      </c>
    </row>
    <row r="890" spans="3:53" x14ac:dyDescent="0.35">
      <c r="C890">
        <f t="shared" si="668"/>
        <v>-79668437830.303406</v>
      </c>
      <c r="D890">
        <f t="shared" si="669"/>
        <v>-133251550442.78168</v>
      </c>
      <c r="E890">
        <f t="shared" si="670"/>
        <v>-25230.197608576735</v>
      </c>
      <c r="F890">
        <f t="shared" si="671"/>
        <v>14684.705724586742</v>
      </c>
      <c r="G890">
        <f t="shared" si="645"/>
        <v>155251523927.22626</v>
      </c>
      <c r="H890">
        <f t="shared" si="646"/>
        <v>3.2891869775766982E+22</v>
      </c>
      <c r="I890">
        <f t="shared" si="647"/>
        <v>1.6878699906233795E+22</v>
      </c>
      <c r="J890">
        <f t="shared" si="648"/>
        <v>2.8230915444266362E+22</v>
      </c>
      <c r="K890">
        <f t="shared" si="649"/>
        <v>2.8263060794095434E-3</v>
      </c>
      <c r="L890">
        <f t="shared" si="650"/>
        <v>4.7272129009153317E-3</v>
      </c>
      <c r="M890">
        <f t="shared" si="651"/>
        <v>-544972268.34525752</v>
      </c>
      <c r="N890">
        <f t="shared" si="652"/>
        <v>317189643.65107363</v>
      </c>
      <c r="O890">
        <f t="shared" si="653"/>
        <v>61.048211315246135</v>
      </c>
      <c r="P890">
        <f t="shared" si="654"/>
        <v>102.10779865977116</v>
      </c>
      <c r="S890">
        <f t="shared" si="658"/>
        <v>-83448127553.688629</v>
      </c>
      <c r="T890">
        <f t="shared" si="659"/>
        <v>-127944270271.85129</v>
      </c>
      <c r="U890">
        <f t="shared" si="660"/>
        <v>-24788.101740630285</v>
      </c>
      <c r="V890">
        <f t="shared" si="661"/>
        <v>15892.800070530764</v>
      </c>
      <c r="W890">
        <f t="shared" si="655"/>
        <v>-24754.534481805382</v>
      </c>
      <c r="X890">
        <f t="shared" si="624"/>
        <v>15944.266035811001</v>
      </c>
      <c r="Y890">
        <f t="shared" si="625"/>
        <v>152752500102.66025</v>
      </c>
      <c r="Z890">
        <f t="shared" si="626"/>
        <v>3.3976892152957391E+22</v>
      </c>
      <c r="AA890">
        <f t="shared" si="627"/>
        <v>1.8561450898364268E+22</v>
      </c>
      <c r="AB890">
        <f t="shared" si="628"/>
        <v>2.8458772653108388E+22</v>
      </c>
      <c r="AC890">
        <f t="shared" si="629"/>
        <v>3.108079520824559E-3</v>
      </c>
      <c r="AD890">
        <f t="shared" si="630"/>
        <v>4.7653671555774255E-3</v>
      </c>
      <c r="AE890">
        <f t="shared" si="631"/>
        <v>-534697944.80699623</v>
      </c>
      <c r="AF890">
        <f t="shared" si="632"/>
        <v>344396146.37351763</v>
      </c>
      <c r="AG890">
        <f t="shared" si="633"/>
        <v>67.134517649810476</v>
      </c>
      <c r="AH890">
        <f t="shared" si="634"/>
        <v>102.9319305604724</v>
      </c>
      <c r="AJ890">
        <f t="shared" si="662"/>
        <v>-820325991.32744718</v>
      </c>
      <c r="AK890">
        <f t="shared" si="663"/>
        <v>-138894895.87467927</v>
      </c>
      <c r="AL890">
        <f t="shared" si="664"/>
        <v>-18.65793732908152</v>
      </c>
      <c r="AM890">
        <f t="shared" si="665"/>
        <v>50.700042271161379</v>
      </c>
      <c r="AN890">
        <f t="shared" si="635"/>
        <v>-18.58250567403104</v>
      </c>
      <c r="AO890">
        <f t="shared" si="636"/>
        <v>50.71281411063088</v>
      </c>
      <c r="AP890">
        <f t="shared" si="637"/>
        <v>832001516.9141202</v>
      </c>
      <c r="AQ890">
        <f t="shared" si="638"/>
        <v>4.2304574021038866E+19</v>
      </c>
      <c r="AR890">
        <f t="shared" si="639"/>
        <v>4.1710911477912846E+19</v>
      </c>
      <c r="AS890">
        <f t="shared" si="640"/>
        <v>7.0623541955409306E+18</v>
      </c>
      <c r="AT890">
        <f t="shared" si="656"/>
        <v>6.9844125046739528E-6</v>
      </c>
      <c r="AU890">
        <f t="shared" si="657"/>
        <v>1.182577728657222E-6</v>
      </c>
      <c r="AV890">
        <f t="shared" si="666"/>
        <v>6.9844125046739528E-6</v>
      </c>
      <c r="AW890">
        <f t="shared" si="667"/>
        <v>1.182577728657222E-6</v>
      </c>
      <c r="AX890">
        <f t="shared" si="641"/>
        <v>-401382.12255907047</v>
      </c>
      <c r="AY890">
        <f t="shared" si="642"/>
        <v>1095396.784789627</v>
      </c>
      <c r="AZ890">
        <f t="shared" si="643"/>
        <v>0.15086331010095738</v>
      </c>
      <c r="BA890">
        <f t="shared" si="644"/>
        <v>2.5543678938995996E-2</v>
      </c>
    </row>
    <row r="891" spans="3:53" x14ac:dyDescent="0.35">
      <c r="C891">
        <f t="shared" si="668"/>
        <v>-80213410098.648666</v>
      </c>
      <c r="D891">
        <f t="shared" si="669"/>
        <v>-132934360799.1306</v>
      </c>
      <c r="E891">
        <f t="shared" si="670"/>
        <v>-25169.149397261488</v>
      </c>
      <c r="F891">
        <f t="shared" si="671"/>
        <v>14786.813523246514</v>
      </c>
      <c r="G891">
        <f t="shared" si="645"/>
        <v>155260218474.42899</v>
      </c>
      <c r="H891">
        <f t="shared" si="646"/>
        <v>3.2888186000106391E+22</v>
      </c>
      <c r="I891">
        <f t="shared" si="647"/>
        <v>1.6991303870035805E+22</v>
      </c>
      <c r="J891">
        <f t="shared" si="648"/>
        <v>2.815898384483539E+22</v>
      </c>
      <c r="K891">
        <f t="shared" si="649"/>
        <v>2.8451613981975558E-3</v>
      </c>
      <c r="L891">
        <f t="shared" si="650"/>
        <v>4.7151680919014383E-3</v>
      </c>
      <c r="M891">
        <f t="shared" si="651"/>
        <v>-543653626.98084819</v>
      </c>
      <c r="N891">
        <f t="shared" si="652"/>
        <v>319395172.10212469</v>
      </c>
      <c r="O891">
        <f t="shared" si="653"/>
        <v>61.455486201067203</v>
      </c>
      <c r="P891">
        <f t="shared" si="654"/>
        <v>101.84763078507106</v>
      </c>
      <c r="S891">
        <f t="shared" si="658"/>
        <v>-83982825498.495621</v>
      </c>
      <c r="T891">
        <f t="shared" si="659"/>
        <v>-127599874125.47777</v>
      </c>
      <c r="U891">
        <f t="shared" si="660"/>
        <v>-24720.967222980475</v>
      </c>
      <c r="V891">
        <f t="shared" si="661"/>
        <v>15995.732001091237</v>
      </c>
      <c r="W891">
        <f t="shared" si="655"/>
        <v>-24687.188173605904</v>
      </c>
      <c r="X891">
        <f t="shared" si="624"/>
        <v>16047.054428298101</v>
      </c>
      <c r="Y891">
        <f t="shared" si="625"/>
        <v>152757464156.57907</v>
      </c>
      <c r="Z891">
        <f t="shared" si="626"/>
        <v>3.3974683941592954E+22</v>
      </c>
      <c r="AA891">
        <f t="shared" si="627"/>
        <v>1.8678563228233945E+22</v>
      </c>
      <c r="AB891">
        <f t="shared" si="628"/>
        <v>2.8379401414758575E+22</v>
      </c>
      <c r="AC891">
        <f t="shared" si="629"/>
        <v>3.1276897569045455E-3</v>
      </c>
      <c r="AD891">
        <f t="shared" si="630"/>
        <v>4.7520765932281602E-3</v>
      </c>
      <c r="AE891">
        <f t="shared" si="631"/>
        <v>-533243264.54988754</v>
      </c>
      <c r="AF891">
        <f t="shared" si="632"/>
        <v>346616375.65123898</v>
      </c>
      <c r="AG891">
        <f t="shared" si="633"/>
        <v>67.558098749138182</v>
      </c>
      <c r="AH891">
        <f t="shared" si="634"/>
        <v>102.64485441372825</v>
      </c>
      <c r="AJ891">
        <f t="shared" si="662"/>
        <v>-820727373.45000625</v>
      </c>
      <c r="AK891">
        <f t="shared" si="663"/>
        <v>-137799499.08988965</v>
      </c>
      <c r="AL891">
        <f t="shared" si="664"/>
        <v>-18.507074018980564</v>
      </c>
      <c r="AM891">
        <f t="shared" si="665"/>
        <v>50.725585950100374</v>
      </c>
      <c r="AN891">
        <f t="shared" si="635"/>
        <v>-18.431663570934624</v>
      </c>
      <c r="AO891">
        <f t="shared" si="636"/>
        <v>50.738247306725036</v>
      </c>
      <c r="AP891">
        <f t="shared" si="637"/>
        <v>832215190.60851717</v>
      </c>
      <c r="AQ891">
        <f t="shared" si="638"/>
        <v>4.2282853162587898E+19</v>
      </c>
      <c r="AR891">
        <f t="shared" si="639"/>
        <v>4.1699184789847908E+19</v>
      </c>
      <c r="AS891">
        <f t="shared" si="640"/>
        <v>7.0012612743052442E+18</v>
      </c>
      <c r="AT891">
        <f t="shared" si="656"/>
        <v>6.9824488931426502E-6</v>
      </c>
      <c r="AU891">
        <f t="shared" si="657"/>
        <v>1.172347835617087E-6</v>
      </c>
      <c r="AV891">
        <f t="shared" si="666"/>
        <v>6.9824488931426502E-6</v>
      </c>
      <c r="AW891">
        <f t="shared" si="667"/>
        <v>1.172347835617087E-6</v>
      </c>
      <c r="AX891">
        <f t="shared" si="641"/>
        <v>-398123.93313218787</v>
      </c>
      <c r="AY891">
        <f t="shared" si="642"/>
        <v>1095946.1418252608</v>
      </c>
      <c r="AZ891">
        <f t="shared" si="643"/>
        <v>0.15082089609188123</v>
      </c>
      <c r="BA891">
        <f t="shared" si="644"/>
        <v>2.5322713249329078E-2</v>
      </c>
    </row>
    <row r="892" spans="3:53" x14ac:dyDescent="0.35">
      <c r="C892">
        <f t="shared" si="668"/>
        <v>-80757063725.629517</v>
      </c>
      <c r="D892">
        <f t="shared" si="669"/>
        <v>-132614965627.02847</v>
      </c>
      <c r="E892">
        <f t="shared" si="670"/>
        <v>-25107.693911060422</v>
      </c>
      <c r="F892">
        <f t="shared" si="671"/>
        <v>14888.661154031584</v>
      </c>
      <c r="G892">
        <f t="shared" si="645"/>
        <v>155268903679.53052</v>
      </c>
      <c r="H892">
        <f t="shared" si="646"/>
        <v>3.2884506800405938E+22</v>
      </c>
      <c r="I892">
        <f t="shared" si="647"/>
        <v>1.7103593497043422E+22</v>
      </c>
      <c r="J892">
        <f t="shared" si="648"/>
        <v>2.8086613839938742E+22</v>
      </c>
      <c r="K892">
        <f t="shared" si="649"/>
        <v>2.8639640818893873E-3</v>
      </c>
      <c r="L892">
        <f t="shared" si="650"/>
        <v>4.7030498727291927E-3</v>
      </c>
      <c r="M892">
        <f t="shared" si="651"/>
        <v>-542326188.47890508</v>
      </c>
      <c r="N892">
        <f t="shared" si="652"/>
        <v>321595080.92708224</v>
      </c>
      <c r="O892">
        <f t="shared" si="653"/>
        <v>61.861624168810764</v>
      </c>
      <c r="P892">
        <f t="shared" si="654"/>
        <v>101.58587725095056</v>
      </c>
      <c r="S892">
        <f t="shared" si="658"/>
        <v>-84516068763.045502</v>
      </c>
      <c r="T892">
        <f t="shared" si="659"/>
        <v>-127253257749.82652</v>
      </c>
      <c r="U892">
        <f t="shared" si="660"/>
        <v>-24653.409124231337</v>
      </c>
      <c r="V892">
        <f t="shared" si="661"/>
        <v>16098.376855504965</v>
      </c>
      <c r="W892">
        <f t="shared" si="655"/>
        <v>-24619.418906508672</v>
      </c>
      <c r="X892">
        <f t="shared" si="624"/>
        <v>16149.554885909594</v>
      </c>
      <c r="Y892">
        <f t="shared" si="625"/>
        <v>152762421711.30838</v>
      </c>
      <c r="Z892">
        <f t="shared" si="626"/>
        <v>3.3972478836173212E+22</v>
      </c>
      <c r="AA892">
        <f t="shared" si="627"/>
        <v>1.8795331503680781E+22</v>
      </c>
      <c r="AB892">
        <f t="shared" si="628"/>
        <v>2.8299555331152848E+22</v>
      </c>
      <c r="AC892">
        <f t="shared" si="629"/>
        <v>3.1472423817281948E-3</v>
      </c>
      <c r="AD892">
        <f t="shared" si="630"/>
        <v>4.7387065189472277E-3</v>
      </c>
      <c r="AE892">
        <f t="shared" si="631"/>
        <v>-531779448.38058734</v>
      </c>
      <c r="AF892">
        <f t="shared" si="632"/>
        <v>348830385.53564721</v>
      </c>
      <c r="AG892">
        <f t="shared" si="633"/>
        <v>67.980435445329007</v>
      </c>
      <c r="AH892">
        <f t="shared" si="634"/>
        <v>102.35606080926011</v>
      </c>
      <c r="AJ892">
        <f t="shared" si="662"/>
        <v>-821125497.38313842</v>
      </c>
      <c r="AK892">
        <f t="shared" si="663"/>
        <v>-136703552.94806439</v>
      </c>
      <c r="AL892">
        <f t="shared" si="664"/>
        <v>-18.356253122888681</v>
      </c>
      <c r="AM892">
        <f t="shared" si="665"/>
        <v>50.750908663349705</v>
      </c>
      <c r="AN892">
        <f t="shared" si="635"/>
        <v>-18.280863709731005</v>
      </c>
      <c r="AO892">
        <f t="shared" si="636"/>
        <v>50.763459729741101</v>
      </c>
      <c r="AP892">
        <f t="shared" si="637"/>
        <v>832427140.25993335</v>
      </c>
      <c r="AQ892">
        <f t="shared" si="638"/>
        <v>4.2261324083008823E+19</v>
      </c>
      <c r="AR892">
        <f t="shared" si="639"/>
        <v>4.1687553275707277E+19</v>
      </c>
      <c r="AS892">
        <f t="shared" si="640"/>
        <v>6.9402748601311775E+18</v>
      </c>
      <c r="AT892">
        <f t="shared" si="656"/>
        <v>6.9805012183032949E-6</v>
      </c>
      <c r="AU892">
        <f t="shared" si="657"/>
        <v>1.1621357769811079E-6</v>
      </c>
      <c r="AV892">
        <f t="shared" si="666"/>
        <v>6.9805012183032949E-6</v>
      </c>
      <c r="AW892">
        <f t="shared" si="667"/>
        <v>1.1621357769811079E-6</v>
      </c>
      <c r="AX892">
        <f t="shared" si="641"/>
        <v>-394866.65613018972</v>
      </c>
      <c r="AY892">
        <f t="shared" si="642"/>
        <v>1096490.7301624077</v>
      </c>
      <c r="AZ892">
        <f t="shared" si="643"/>
        <v>0.15077882631535117</v>
      </c>
      <c r="BA892">
        <f t="shared" si="644"/>
        <v>2.5102132782791931E-2</v>
      </c>
    </row>
    <row r="893" spans="3:53" x14ac:dyDescent="0.35">
      <c r="C893">
        <f t="shared" si="668"/>
        <v>-81299389914.108429</v>
      </c>
      <c r="D893">
        <f t="shared" si="669"/>
        <v>-132293370546.10139</v>
      </c>
      <c r="E893">
        <f t="shared" si="670"/>
        <v>-25045.832286891611</v>
      </c>
      <c r="F893">
        <f t="shared" si="671"/>
        <v>14990.247031282535</v>
      </c>
      <c r="G893">
        <f t="shared" si="645"/>
        <v>155277579485.43094</v>
      </c>
      <c r="H893">
        <f t="shared" si="646"/>
        <v>3.2880832198717515E+22</v>
      </c>
      <c r="I893">
        <f t="shared" si="647"/>
        <v>1.7215567157103457E+22</v>
      </c>
      <c r="J893">
        <f t="shared" si="648"/>
        <v>2.8013806837691289E+22</v>
      </c>
      <c r="K893">
        <f t="shared" si="649"/>
        <v>2.8827138575189979E-3</v>
      </c>
      <c r="L893">
        <f t="shared" si="650"/>
        <v>4.6908584791847431E-3</v>
      </c>
      <c r="M893">
        <f t="shared" si="651"/>
        <v>-540989977.39685881</v>
      </c>
      <c r="N893">
        <f t="shared" si="652"/>
        <v>323789335.87570274</v>
      </c>
      <c r="O893">
        <f t="shared" si="653"/>
        <v>62.266619322410357</v>
      </c>
      <c r="P893">
        <f t="shared" si="654"/>
        <v>101.32254315039044</v>
      </c>
      <c r="S893">
        <f t="shared" si="658"/>
        <v>-85047848211.426086</v>
      </c>
      <c r="T893">
        <f t="shared" si="659"/>
        <v>-126904427364.29088</v>
      </c>
      <c r="U893">
        <f t="shared" si="660"/>
        <v>-24585.428688786007</v>
      </c>
      <c r="V893">
        <f t="shared" si="661"/>
        <v>16200.732916314224</v>
      </c>
      <c r="W893">
        <f t="shared" si="655"/>
        <v>-24551.227928304856</v>
      </c>
      <c r="X893">
        <f t="shared" si="624"/>
        <v>16251.765693927762</v>
      </c>
      <c r="Y893">
        <f t="shared" si="625"/>
        <v>152767372727.46542</v>
      </c>
      <c r="Z893">
        <f t="shared" si="626"/>
        <v>3.397027685334072E+22</v>
      </c>
      <c r="AA893">
        <f t="shared" si="627"/>
        <v>1.8911753851243808E+22</v>
      </c>
      <c r="AB893">
        <f t="shared" si="628"/>
        <v>2.8219235917412459E+22</v>
      </c>
      <c r="AC893">
        <f t="shared" si="629"/>
        <v>3.1667370815880451E-3</v>
      </c>
      <c r="AD893">
        <f t="shared" si="630"/>
        <v>4.7252571864387907E-3</v>
      </c>
      <c r="AE893">
        <f t="shared" si="631"/>
        <v>-530306523.25138485</v>
      </c>
      <c r="AF893">
        <f t="shared" si="632"/>
        <v>351038138.98883969</v>
      </c>
      <c r="AG893">
        <f t="shared" si="633"/>
        <v>68.401520962301774</v>
      </c>
      <c r="AH893">
        <f t="shared" si="634"/>
        <v>102.06555522707788</v>
      </c>
      <c r="AJ893">
        <f t="shared" si="662"/>
        <v>-821520364.03926861</v>
      </c>
      <c r="AK893">
        <f t="shared" si="663"/>
        <v>-135607062.21790197</v>
      </c>
      <c r="AL893">
        <f t="shared" si="664"/>
        <v>-18.205474296573328</v>
      </c>
      <c r="AM893">
        <f t="shared" si="665"/>
        <v>50.776010796132496</v>
      </c>
      <c r="AN893">
        <f t="shared" si="635"/>
        <v>-18.130105746290308</v>
      </c>
      <c r="AO893">
        <f t="shared" si="636"/>
        <v>50.788451763070007</v>
      </c>
      <c r="AP893">
        <f t="shared" si="637"/>
        <v>832637366.3573972</v>
      </c>
      <c r="AQ893">
        <f t="shared" si="638"/>
        <v>4.223998631457801E+19</v>
      </c>
      <c r="AR893">
        <f t="shared" si="639"/>
        <v>4.16760168787224E+19</v>
      </c>
      <c r="AS893">
        <f t="shared" si="640"/>
        <v>6.879393939889111E+18</v>
      </c>
      <c r="AT893">
        <f t="shared" si="656"/>
        <v>6.9785694706501003E-6</v>
      </c>
      <c r="AU893">
        <f t="shared" si="657"/>
        <v>1.1519413831026642E-6</v>
      </c>
      <c r="AV893">
        <f t="shared" si="666"/>
        <v>6.9785694706501003E-6</v>
      </c>
      <c r="AW893">
        <f t="shared" si="667"/>
        <v>1.1519413831026642E-6</v>
      </c>
      <c r="AX893">
        <f t="shared" si="641"/>
        <v>-391610.28411987063</v>
      </c>
      <c r="AY893">
        <f t="shared" si="642"/>
        <v>1097030.5580823121</v>
      </c>
      <c r="AZ893">
        <f t="shared" si="643"/>
        <v>0.15073710056604217</v>
      </c>
      <c r="BA893">
        <f t="shared" si="644"/>
        <v>2.4881933875017546E-2</v>
      </c>
    </row>
    <row r="894" spans="3:53" x14ac:dyDescent="0.35">
      <c r="C894">
        <f t="shared" si="668"/>
        <v>-81840379891.505295</v>
      </c>
      <c r="D894">
        <f t="shared" si="669"/>
        <v>-131969581210.22569</v>
      </c>
      <c r="E894">
        <f t="shared" si="670"/>
        <v>-24983.565667569201</v>
      </c>
      <c r="F894">
        <f t="shared" si="671"/>
        <v>15091.569574432926</v>
      </c>
      <c r="G894">
        <f t="shared" si="645"/>
        <v>155286245835.19385</v>
      </c>
      <c r="H894">
        <f t="shared" si="646"/>
        <v>3.2877162217010648E+22</v>
      </c>
      <c r="I894">
        <f t="shared" si="647"/>
        <v>1.7327223226520838E+22</v>
      </c>
      <c r="J894">
        <f t="shared" si="648"/>
        <v>2.794056425167447E+22</v>
      </c>
      <c r="K894">
        <f t="shared" si="649"/>
        <v>2.9014104532017479E-3</v>
      </c>
      <c r="L894">
        <f t="shared" si="650"/>
        <v>4.678594147969603E-3</v>
      </c>
      <c r="M894">
        <f t="shared" si="651"/>
        <v>-539645018.41949475</v>
      </c>
      <c r="N894">
        <f t="shared" si="652"/>
        <v>325977902.80775118</v>
      </c>
      <c r="O894">
        <f t="shared" si="653"/>
        <v>62.670465789157753</v>
      </c>
      <c r="P894">
        <f t="shared" si="654"/>
        <v>101.05763359614343</v>
      </c>
      <c r="S894">
        <f t="shared" si="658"/>
        <v>-85578154734.677475</v>
      </c>
      <c r="T894">
        <f t="shared" si="659"/>
        <v>-126553389225.30203</v>
      </c>
      <c r="U894">
        <f t="shared" si="660"/>
        <v>-24517.027167823704</v>
      </c>
      <c r="V894">
        <f t="shared" si="661"/>
        <v>16302.798471541302</v>
      </c>
      <c r="W894">
        <f t="shared" si="655"/>
        <v>-24482.61649354942</v>
      </c>
      <c r="X894">
        <f t="shared" si="624"/>
        <v>16353.685143127526</v>
      </c>
      <c r="Y894">
        <f t="shared" si="625"/>
        <v>152772317165.78497</v>
      </c>
      <c r="Z894">
        <f t="shared" si="626"/>
        <v>3.3968078009680299E+22</v>
      </c>
      <c r="AA894">
        <f t="shared" si="627"/>
        <v>1.9027828404261801E+22</v>
      </c>
      <c r="AB894">
        <f t="shared" si="628"/>
        <v>2.8138444695641833E+22</v>
      </c>
      <c r="AC894">
        <f t="shared" si="629"/>
        <v>3.186173543915238E-3</v>
      </c>
      <c r="AD894">
        <f t="shared" si="630"/>
        <v>4.7117288505763282E-3</v>
      </c>
      <c r="AE894">
        <f t="shared" si="631"/>
        <v>-528824516.26066744</v>
      </c>
      <c r="AF894">
        <f t="shared" si="632"/>
        <v>353239599.09155458</v>
      </c>
      <c r="AG894">
        <f t="shared" si="633"/>
        <v>68.821348548569134</v>
      </c>
      <c r="AH894">
        <f t="shared" si="634"/>
        <v>101.77334317244869</v>
      </c>
      <c r="AJ894">
        <f t="shared" si="662"/>
        <v>-821911974.32338846</v>
      </c>
      <c r="AK894">
        <f t="shared" si="663"/>
        <v>-134510031.65981966</v>
      </c>
      <c r="AL894">
        <f t="shared" si="664"/>
        <v>-18.054737196007284</v>
      </c>
      <c r="AM894">
        <f t="shared" si="665"/>
        <v>50.800892730007511</v>
      </c>
      <c r="AN894">
        <f t="shared" si="635"/>
        <v>-17.979389336687614</v>
      </c>
      <c r="AO894">
        <f t="shared" si="636"/>
        <v>50.813223786445683</v>
      </c>
      <c r="AP894">
        <f t="shared" si="637"/>
        <v>832845869.3859843</v>
      </c>
      <c r="AQ894">
        <f t="shared" si="638"/>
        <v>4.2218839394216083E+19</v>
      </c>
      <c r="AR894">
        <f t="shared" si="639"/>
        <v>4.1664575542320808E+19</v>
      </c>
      <c r="AS894">
        <f t="shared" si="640"/>
        <v>6.8186175045132728E+18</v>
      </c>
      <c r="AT894">
        <f t="shared" si="656"/>
        <v>6.9766536407101152E-6</v>
      </c>
      <c r="AU894">
        <f t="shared" si="657"/>
        <v>1.1417644850156183E-6</v>
      </c>
      <c r="AV894">
        <f t="shared" si="666"/>
        <v>6.9766536407101152E-6</v>
      </c>
      <c r="AW894">
        <f t="shared" si="667"/>
        <v>1.1417644850156183E-6</v>
      </c>
      <c r="AX894">
        <f t="shared" si="641"/>
        <v>-388354.80967245245</v>
      </c>
      <c r="AY894">
        <f t="shared" si="642"/>
        <v>1097565.6337872266</v>
      </c>
      <c r="AZ894">
        <f t="shared" si="643"/>
        <v>0.15069571863933848</v>
      </c>
      <c r="BA894">
        <f t="shared" si="644"/>
        <v>2.4662112876337353E-2</v>
      </c>
    </row>
    <row r="895" spans="3:53" x14ac:dyDescent="0.35">
      <c r="C895">
        <f t="shared" si="668"/>
        <v>-82380024909.924789</v>
      </c>
      <c r="D895">
        <f t="shared" si="669"/>
        <v>-131643603307.41794</v>
      </c>
      <c r="E895">
        <f t="shared" si="670"/>
        <v>-24920.895201780044</v>
      </c>
      <c r="F895">
        <f t="shared" si="671"/>
        <v>15192.627208029069</v>
      </c>
      <c r="G895">
        <f t="shared" si="645"/>
        <v>155294902672.04733</v>
      </c>
      <c r="H895">
        <f t="shared" si="646"/>
        <v>3.2873496877172213E+22</v>
      </c>
      <c r="I895">
        <f t="shared" si="647"/>
        <v>1.7438560088071946E+22</v>
      </c>
      <c r="J895">
        <f t="shared" si="648"/>
        <v>2.7866887500906078E+22</v>
      </c>
      <c r="K895">
        <f t="shared" si="649"/>
        <v>2.9200535981366285E-3</v>
      </c>
      <c r="L895">
        <f t="shared" si="650"/>
        <v>4.6662571166955925E-3</v>
      </c>
      <c r="M895">
        <f t="shared" si="651"/>
        <v>-538291336.35844898</v>
      </c>
      <c r="N895">
        <f t="shared" si="652"/>
        <v>328160747.69342792</v>
      </c>
      <c r="O895">
        <f t="shared" si="653"/>
        <v>63.073157719751173</v>
      </c>
      <c r="P895">
        <f t="shared" si="654"/>
        <v>100.79115372062479</v>
      </c>
      <c r="S895">
        <f t="shared" si="658"/>
        <v>-86106979250.938141</v>
      </c>
      <c r="T895">
        <f t="shared" si="659"/>
        <v>-126200149626.21048</v>
      </c>
      <c r="U895">
        <f t="shared" si="660"/>
        <v>-24448.205819275136</v>
      </c>
      <c r="V895">
        <f t="shared" si="661"/>
        <v>16404.571814713752</v>
      </c>
      <c r="W895">
        <f t="shared" si="655"/>
        <v>-24413.585863536475</v>
      </c>
      <c r="X895">
        <f t="shared" si="624"/>
        <v>16455.311529801646</v>
      </c>
      <c r="Y895">
        <f t="shared" si="625"/>
        <v>152777254987.11975</v>
      </c>
      <c r="Z895">
        <f t="shared" si="626"/>
        <v>3.3965882321718909E+22</v>
      </c>
      <c r="AA895">
        <f t="shared" si="627"/>
        <v>1.9143553302895975E+22</v>
      </c>
      <c r="AB895">
        <f t="shared" si="628"/>
        <v>2.805718319489748E+22</v>
      </c>
      <c r="AC895">
        <f t="shared" si="629"/>
        <v>3.2055514572833176E-3</v>
      </c>
      <c r="AD895">
        <f t="shared" si="630"/>
        <v>4.6981217673974342E-3</v>
      </c>
      <c r="AE895">
        <f t="shared" si="631"/>
        <v>-527333454.65238786</v>
      </c>
      <c r="AF895">
        <f t="shared" si="632"/>
        <v>355434729.04371554</v>
      </c>
      <c r="AG895">
        <f t="shared" si="633"/>
        <v>69.239911477319666</v>
      </c>
      <c r="AH895">
        <f t="shared" si="634"/>
        <v>101.47943017578459</v>
      </c>
      <c r="AJ895">
        <f t="shared" si="662"/>
        <v>-822300329.13306093</v>
      </c>
      <c r="AK895">
        <f t="shared" si="663"/>
        <v>-133412466.02603243</v>
      </c>
      <c r="AL895">
        <f t="shared" si="664"/>
        <v>-17.904041477367947</v>
      </c>
      <c r="AM895">
        <f t="shared" si="665"/>
        <v>50.825554842883847</v>
      </c>
      <c r="AN895">
        <f t="shared" si="635"/>
        <v>-17.828714137202269</v>
      </c>
      <c r="AO895">
        <f t="shared" si="636"/>
        <v>50.837776175959661</v>
      </c>
      <c r="AP895">
        <f t="shared" si="637"/>
        <v>833052649.82682073</v>
      </c>
      <c r="AQ895">
        <f t="shared" si="638"/>
        <v>4.2197882863464481E+19</v>
      </c>
      <c r="AR895">
        <f t="shared" si="639"/>
        <v>4.1653229210132963E+19</v>
      </c>
      <c r="AS895">
        <f t="shared" si="640"/>
        <v>6.7579445489583247E+18</v>
      </c>
      <c r="AT895">
        <f t="shared" si="656"/>
        <v>6.9747537190443676E-6</v>
      </c>
      <c r="AU895">
        <f t="shared" si="657"/>
        <v>1.131604914427047E-6</v>
      </c>
      <c r="AV895">
        <f t="shared" si="666"/>
        <v>6.9747537190443676E-6</v>
      </c>
      <c r="AW895">
        <f t="shared" si="667"/>
        <v>1.131604914427047E-6</v>
      </c>
      <c r="AX895">
        <f t="shared" si="641"/>
        <v>-385100.22536356898</v>
      </c>
      <c r="AY895">
        <f t="shared" si="642"/>
        <v>1098095.9654007286</v>
      </c>
      <c r="AZ895">
        <f t="shared" si="643"/>
        <v>0.15065468033135834</v>
      </c>
      <c r="BA895">
        <f t="shared" si="644"/>
        <v>2.4442666151624215E-2</v>
      </c>
    </row>
    <row r="896" spans="3:53" x14ac:dyDescent="0.35">
      <c r="C896">
        <f t="shared" si="668"/>
        <v>-82918316246.283234</v>
      </c>
      <c r="D896">
        <f t="shared" si="669"/>
        <v>-131315442559.72452</v>
      </c>
      <c r="E896">
        <f t="shared" si="670"/>
        <v>-24857.822044060293</v>
      </c>
      <c r="F896">
        <f t="shared" si="671"/>
        <v>15293.418361749695</v>
      </c>
      <c r="G896">
        <f t="shared" si="645"/>
        <v>155303549939.38467</v>
      </c>
      <c r="H896">
        <f t="shared" si="646"/>
        <v>3.286983620100622E+22</v>
      </c>
      <c r="I896">
        <f t="shared" si="647"/>
        <v>1.7549576131017842E+22</v>
      </c>
      <c r="J896">
        <f t="shared" si="648"/>
        <v>2.7792778009810171E+22</v>
      </c>
      <c r="K896">
        <f t="shared" si="649"/>
        <v>2.9386430226084797E-3</v>
      </c>
      <c r="L896">
        <f t="shared" si="650"/>
        <v>4.6538476238798003E-3</v>
      </c>
      <c r="M896">
        <f t="shared" si="651"/>
        <v>-536928956.15170228</v>
      </c>
      <c r="N896">
        <f t="shared" si="652"/>
        <v>330337836.61379343</v>
      </c>
      <c r="O896">
        <f t="shared" si="653"/>
        <v>63.474689288343157</v>
      </c>
      <c r="P896">
        <f t="shared" si="654"/>
        <v>100.52310867580368</v>
      </c>
      <c r="S896">
        <f t="shared" si="658"/>
        <v>-86634312705.59053</v>
      </c>
      <c r="T896">
        <f t="shared" si="659"/>
        <v>-125844714897.16676</v>
      </c>
      <c r="U896">
        <f t="shared" si="660"/>
        <v>-24378.965907797818</v>
      </c>
      <c r="V896">
        <f t="shared" si="661"/>
        <v>16506.051244889535</v>
      </c>
      <c r="W896">
        <f t="shared" si="655"/>
        <v>-24344.13730627457</v>
      </c>
      <c r="X896">
        <f t="shared" si="624"/>
        <v>16556.643155785801</v>
      </c>
      <c r="Y896">
        <f t="shared" si="625"/>
        <v>152782186152.44131</v>
      </c>
      <c r="Z896">
        <f t="shared" si="626"/>
        <v>3.3963689805925266E+22</v>
      </c>
      <c r="AA896">
        <f t="shared" si="627"/>
        <v>1.925892669415236E+22</v>
      </c>
      <c r="AB896">
        <f t="shared" si="628"/>
        <v>2.7975452951156617E+22</v>
      </c>
      <c r="AC896">
        <f t="shared" si="629"/>
        <v>3.2248705114119825E-3</v>
      </c>
      <c r="AD896">
        <f t="shared" si="630"/>
        <v>4.6844361940985629E-3</v>
      </c>
      <c r="AE896">
        <f t="shared" si="631"/>
        <v>-525833365.81553072</v>
      </c>
      <c r="AF896">
        <f t="shared" si="632"/>
        <v>357623492.16497332</v>
      </c>
      <c r="AG896">
        <f t="shared" si="633"/>
        <v>69.657203046498822</v>
      </c>
      <c r="AH896">
        <f t="shared" si="634"/>
        <v>101.18382179252896</v>
      </c>
      <c r="AJ896">
        <f t="shared" si="662"/>
        <v>-822685429.35842454</v>
      </c>
      <c r="AK896">
        <f t="shared" si="663"/>
        <v>-132314370.06063171</v>
      </c>
      <c r="AL896">
        <f t="shared" si="664"/>
        <v>-17.75338679703659</v>
      </c>
      <c r="AM896">
        <f t="shared" si="665"/>
        <v>50.849997509035468</v>
      </c>
      <c r="AN896">
        <f t="shared" si="635"/>
        <v>-17.6780798043171</v>
      </c>
      <c r="AO896">
        <f t="shared" si="636"/>
        <v>50.862109304075538</v>
      </c>
      <c r="AP896">
        <f t="shared" si="637"/>
        <v>833257708.15708458</v>
      </c>
      <c r="AQ896">
        <f t="shared" si="638"/>
        <v>4.2177116268462424E+19</v>
      </c>
      <c r="AR896">
        <f t="shared" si="639"/>
        <v>4.1641977825999167E+19</v>
      </c>
      <c r="AS896">
        <f t="shared" si="640"/>
        <v>6.6973740721562849E+18</v>
      </c>
      <c r="AT896">
        <f t="shared" si="656"/>
        <v>6.9728696962490226E-6</v>
      </c>
      <c r="AU896">
        <f t="shared" si="657"/>
        <v>1.1214625037100275E-6</v>
      </c>
      <c r="AV896">
        <f t="shared" si="666"/>
        <v>6.9728696962490226E-6</v>
      </c>
      <c r="AW896">
        <f t="shared" si="667"/>
        <v>1.1214625037100275E-6</v>
      </c>
      <c r="AX896">
        <f t="shared" si="641"/>
        <v>-381846.52377324936</v>
      </c>
      <c r="AY896">
        <f t="shared" si="642"/>
        <v>1098621.5609680316</v>
      </c>
      <c r="AZ896">
        <f t="shared" si="643"/>
        <v>0.15061398543897889</v>
      </c>
      <c r="BA896">
        <f t="shared" si="644"/>
        <v>2.4223590080136595E-2</v>
      </c>
    </row>
    <row r="897" spans="3:53" x14ac:dyDescent="0.35">
      <c r="C897">
        <f t="shared" si="668"/>
        <v>-83455245202.434937</v>
      </c>
      <c r="D897">
        <f t="shared" si="669"/>
        <v>-130985104723.11072</v>
      </c>
      <c r="E897">
        <f t="shared" si="670"/>
        <v>-24794.347354771948</v>
      </c>
      <c r="F897">
        <f t="shared" si="671"/>
        <v>15393.941470425498</v>
      </c>
      <c r="G897">
        <f t="shared" si="645"/>
        <v>155312187580.76529</v>
      </c>
      <c r="H897">
        <f t="shared" si="646"/>
        <v>3.2866180210233543E+22</v>
      </c>
      <c r="I897">
        <f t="shared" si="647"/>
        <v>1.7660269751117361E+22</v>
      </c>
      <c r="J897">
        <f t="shared" si="648"/>
        <v>2.7718237208186886E+22</v>
      </c>
      <c r="K897">
        <f t="shared" si="649"/>
        <v>2.9571784579901809E-3</v>
      </c>
      <c r="L897">
        <f t="shared" si="650"/>
        <v>4.6413659089395319E-3</v>
      </c>
      <c r="M897">
        <f t="shared" si="651"/>
        <v>-535557902.86307406</v>
      </c>
      <c r="N897">
        <f t="shared" si="652"/>
        <v>332509135.76119077</v>
      </c>
      <c r="O897">
        <f t="shared" si="653"/>
        <v>63.875054692587909</v>
      </c>
      <c r="P897">
        <f t="shared" si="654"/>
        <v>100.25350363309389</v>
      </c>
      <c r="S897">
        <f t="shared" si="658"/>
        <v>-87160146071.406067</v>
      </c>
      <c r="T897">
        <f t="shared" si="659"/>
        <v>-125487091405.00179</v>
      </c>
      <c r="U897">
        <f t="shared" si="660"/>
        <v>-24309.308704751318</v>
      </c>
      <c r="V897">
        <f t="shared" si="661"/>
        <v>16607.235066682064</v>
      </c>
      <c r="W897">
        <f t="shared" si="655"/>
        <v>-24274.272096461875</v>
      </c>
      <c r="X897">
        <f t="shared" si="624"/>
        <v>16657.678328483587</v>
      </c>
      <c r="Y897">
        <f t="shared" si="625"/>
        <v>152787110622.84055</v>
      </c>
      <c r="Z897">
        <f t="shared" si="626"/>
        <v>3.3961500478709724E+22</v>
      </c>
      <c r="AA897">
        <f t="shared" si="627"/>
        <v>1.9373946731904197E+22</v>
      </c>
      <c r="AB897">
        <f t="shared" si="628"/>
        <v>2.7893255507285975E+22</v>
      </c>
      <c r="AC897">
        <f t="shared" si="629"/>
        <v>3.2441303971708297E-3</v>
      </c>
      <c r="AD897">
        <f t="shared" si="630"/>
        <v>4.6706723890298013E-3</v>
      </c>
      <c r="AE897">
        <f t="shared" si="631"/>
        <v>-524324277.28357649</v>
      </c>
      <c r="AF897">
        <f t="shared" si="632"/>
        <v>359805851.89524549</v>
      </c>
      <c r="AG897">
        <f t="shared" si="633"/>
        <v>70.073216578889927</v>
      </c>
      <c r="AH897">
        <f t="shared" si="634"/>
        <v>100.88652360304371</v>
      </c>
      <c r="AJ897">
        <f t="shared" si="662"/>
        <v>-823067275.88219774</v>
      </c>
      <c r="AK897">
        <f t="shared" si="663"/>
        <v>-131215748.49966368</v>
      </c>
      <c r="AL897">
        <f t="shared" si="664"/>
        <v>-17.60277281159761</v>
      </c>
      <c r="AM897">
        <f t="shared" si="665"/>
        <v>50.874221099115601</v>
      </c>
      <c r="AN897">
        <f t="shared" si="635"/>
        <v>-17.527485994717679</v>
      </c>
      <c r="AO897">
        <f t="shared" si="636"/>
        <v>50.886223539643282</v>
      </c>
      <c r="AP897">
        <f t="shared" si="637"/>
        <v>833461044.85000908</v>
      </c>
      <c r="AQ897">
        <f t="shared" si="638"/>
        <v>4.2156539159924015E+19</v>
      </c>
      <c r="AR897">
        <f t="shared" si="639"/>
        <v>4.1630821333976203E+19</v>
      </c>
      <c r="AS897">
        <f t="shared" si="640"/>
        <v>6.6369050769736786E+18</v>
      </c>
      <c r="AT897">
        <f t="shared" si="656"/>
        <v>6.9710015629564969E-6</v>
      </c>
      <c r="AU897">
        <f t="shared" si="657"/>
        <v>1.1113370858964633E-6</v>
      </c>
      <c r="AV897">
        <f t="shared" si="666"/>
        <v>6.9710015629564969E-6</v>
      </c>
      <c r="AW897">
        <f t="shared" si="667"/>
        <v>1.1113370858964633E-6</v>
      </c>
      <c r="AX897">
        <f t="shared" si="641"/>
        <v>-378593.69748590188</v>
      </c>
      <c r="AY897">
        <f t="shared" si="642"/>
        <v>1099142.4284562948</v>
      </c>
      <c r="AZ897">
        <f t="shared" si="643"/>
        <v>0.15057363375986033</v>
      </c>
      <c r="BA897">
        <f t="shared" si="644"/>
        <v>2.4004881055363605E-2</v>
      </c>
    </row>
    <row r="898" spans="3:53" x14ac:dyDescent="0.35">
      <c r="C898">
        <f t="shared" si="668"/>
        <v>-83990803105.298004</v>
      </c>
      <c r="D898">
        <f t="shared" si="669"/>
        <v>-130652595587.34953</v>
      </c>
      <c r="E898">
        <f t="shared" si="670"/>
        <v>-24730.47230007936</v>
      </c>
      <c r="F898">
        <f t="shared" si="671"/>
        <v>15494.194974058591</v>
      </c>
      <c r="G898">
        <f t="shared" si="645"/>
        <v>155320815539.91547</v>
      </c>
      <c r="H898">
        <f t="shared" si="646"/>
        <v>3.2862528926491695E+22</v>
      </c>
      <c r="I898">
        <f t="shared" si="647"/>
        <v>1.7770639350640035E+22</v>
      </c>
      <c r="J898">
        <f t="shared" si="648"/>
        <v>2.7643266531182365E+22</v>
      </c>
      <c r="K898">
        <f t="shared" si="649"/>
        <v>2.9756596367448147E-3</v>
      </c>
      <c r="L898">
        <f t="shared" si="650"/>
        <v>4.6288122121872681E-3</v>
      </c>
      <c r="M898">
        <f t="shared" si="651"/>
        <v>-534178201.68171418</v>
      </c>
      <c r="N898">
        <f t="shared" si="652"/>
        <v>334674611.43966556</v>
      </c>
      <c r="O898">
        <f t="shared" si="653"/>
        <v>64.274248153687992</v>
      </c>
      <c r="P898">
        <f t="shared" si="654"/>
        <v>99.982343783244986</v>
      </c>
      <c r="S898">
        <f t="shared" si="658"/>
        <v>-87684470348.689636</v>
      </c>
      <c r="T898">
        <f t="shared" si="659"/>
        <v>-125127285553.10654</v>
      </c>
      <c r="U898">
        <f t="shared" si="660"/>
        <v>-24239.235488172428</v>
      </c>
      <c r="V898">
        <f t="shared" si="661"/>
        <v>16708.121590285107</v>
      </c>
      <c r="W898">
        <f t="shared" si="655"/>
        <v>-24203.99151546133</v>
      </c>
      <c r="X898">
        <f t="shared" si="624"/>
        <v>16758.415360891355</v>
      </c>
      <c r="Y898">
        <f t="shared" si="625"/>
        <v>152792028359.52829</v>
      </c>
      <c r="Z898">
        <f t="shared" si="626"/>
        <v>3.3959314356424011E+22</v>
      </c>
      <c r="AA898">
        <f t="shared" si="627"/>
        <v>1.9488611576914104E+22</v>
      </c>
      <c r="AB898">
        <f t="shared" si="628"/>
        <v>2.7810592413010467E+22</v>
      </c>
      <c r="AC898">
        <f t="shared" si="629"/>
        <v>3.2633308065830717E-3</v>
      </c>
      <c r="AD898">
        <f t="shared" si="630"/>
        <v>4.6568306116896293E-3</v>
      </c>
      <c r="AE898">
        <f t="shared" si="631"/>
        <v>-522806216.73396474</v>
      </c>
      <c r="AF898">
        <f t="shared" si="632"/>
        <v>361981771.79525328</v>
      </c>
      <c r="AG898">
        <f t="shared" si="633"/>
        <v>70.487945422194343</v>
      </c>
      <c r="AH898">
        <f t="shared" si="634"/>
        <v>100.58754121249599</v>
      </c>
      <c r="AJ898">
        <f t="shared" si="662"/>
        <v>-823445869.57968366</v>
      </c>
      <c r="AK898">
        <f t="shared" si="663"/>
        <v>-130116606.07120739</v>
      </c>
      <c r="AL898">
        <f t="shared" si="664"/>
        <v>-17.452199177837748</v>
      </c>
      <c r="AM898">
        <f t="shared" si="665"/>
        <v>50.898225980170963</v>
      </c>
      <c r="AN898">
        <f t="shared" si="635"/>
        <v>-17.376932365291513</v>
      </c>
      <c r="AO898">
        <f t="shared" si="636"/>
        <v>50.9101192479134</v>
      </c>
      <c r="AP898">
        <f t="shared" si="637"/>
        <v>833662660.3748852</v>
      </c>
      <c r="AQ898">
        <f t="shared" si="638"/>
        <v>4.2136151093115576E+19</v>
      </c>
      <c r="AR898">
        <f t="shared" si="639"/>
        <v>4.1619759678343832E+19</v>
      </c>
      <c r="AS898">
        <f t="shared" si="640"/>
        <v>6.5765365701689784E+18</v>
      </c>
      <c r="AT898">
        <f t="shared" si="656"/>
        <v>6.9691493098365424E-6</v>
      </c>
      <c r="AU898">
        <f t="shared" si="657"/>
        <v>1.1012284946699562E-6</v>
      </c>
      <c r="AV898">
        <f t="shared" si="666"/>
        <v>6.9691493098365424E-6</v>
      </c>
      <c r="AW898">
        <f t="shared" si="667"/>
        <v>1.1012284946699562E-6</v>
      </c>
      <c r="AX898">
        <f t="shared" si="641"/>
        <v>-375341.73909029667</v>
      </c>
      <c r="AY898">
        <f t="shared" si="642"/>
        <v>1099658.5757549293</v>
      </c>
      <c r="AZ898">
        <f t="shared" si="643"/>
        <v>0.15053362509246931</v>
      </c>
      <c r="BA898">
        <f t="shared" si="644"/>
        <v>2.3786535484871054E-2</v>
      </c>
    </row>
    <row r="899" spans="3:53" x14ac:dyDescent="0.35">
      <c r="C899">
        <f t="shared" si="668"/>
        <v>-84524981306.979721</v>
      </c>
      <c r="D899">
        <f t="shared" si="669"/>
        <v>-130317920975.90987</v>
      </c>
      <c r="E899">
        <f t="shared" si="670"/>
        <v>-24666.198051925672</v>
      </c>
      <c r="F899">
        <f t="shared" si="671"/>
        <v>15594.177317841837</v>
      </c>
      <c r="G899">
        <f t="shared" si="645"/>
        <v>155329433760.72919</v>
      </c>
      <c r="H899">
        <f t="shared" si="646"/>
        <v>3.2858882371334609E+22</v>
      </c>
      <c r="I899">
        <f t="shared" si="647"/>
        <v>1.7880683338378926E+22</v>
      </c>
      <c r="J899">
        <f t="shared" si="648"/>
        <v>2.7567867419258654E+22</v>
      </c>
      <c r="K899">
        <f t="shared" si="649"/>
        <v>2.9940862924278172E-3</v>
      </c>
      <c r="L899">
        <f t="shared" si="650"/>
        <v>4.6161867748256286E-3</v>
      </c>
      <c r="M899">
        <f t="shared" si="651"/>
        <v>-532789877.9215945</v>
      </c>
      <c r="N899">
        <f t="shared" si="652"/>
        <v>336834230.06538367</v>
      </c>
      <c r="O899">
        <f t="shared" si="653"/>
        <v>64.672263916440855</v>
      </c>
      <c r="P899">
        <f t="shared" si="654"/>
        <v>99.709634336233577</v>
      </c>
      <c r="S899">
        <f t="shared" si="658"/>
        <v>-88207276565.423599</v>
      </c>
      <c r="T899">
        <f t="shared" si="659"/>
        <v>-124765303781.31128</v>
      </c>
      <c r="U899">
        <f t="shared" si="660"/>
        <v>-24168.747542750232</v>
      </c>
      <c r="V899">
        <f t="shared" si="661"/>
        <v>16808.709131497602</v>
      </c>
      <c r="W899">
        <f t="shared" si="655"/>
        <v>-24133.296851275678</v>
      </c>
      <c r="X899">
        <f t="shared" si="624"/>
        <v>16858.852571622974</v>
      </c>
      <c r="Y899">
        <f t="shared" si="625"/>
        <v>152796939323.836</v>
      </c>
      <c r="Z899">
        <f t="shared" si="626"/>
        <v>3.3957131455360984E+22</v>
      </c>
      <c r="AA899">
        <f t="shared" si="627"/>
        <v>1.9602919396856113E+22</v>
      </c>
      <c r="AB899">
        <f t="shared" si="628"/>
        <v>2.772746522488178E+22</v>
      </c>
      <c r="AC899">
        <f t="shared" si="629"/>
        <v>3.2824714328292216E-3</v>
      </c>
      <c r="AD899">
        <f t="shared" si="630"/>
        <v>4.6429111227196543E-3</v>
      </c>
      <c r="AE899">
        <f t="shared" si="631"/>
        <v>-521279211.98755467</v>
      </c>
      <c r="AF899">
        <f t="shared" si="632"/>
        <v>364151215.54705626</v>
      </c>
      <c r="AG899">
        <f t="shared" si="633"/>
        <v>70.901382949111181</v>
      </c>
      <c r="AH899">
        <f t="shared" si="634"/>
        <v>100.28688025074453</v>
      </c>
      <c r="AJ899">
        <f t="shared" si="662"/>
        <v>-823821211.31877398</v>
      </c>
      <c r="AK899">
        <f t="shared" si="663"/>
        <v>-129016947.49545246</v>
      </c>
      <c r="AL899">
        <f t="shared" si="664"/>
        <v>-17.301665552745281</v>
      </c>
      <c r="AM899">
        <f t="shared" si="665"/>
        <v>50.922012515655837</v>
      </c>
      <c r="AN899">
        <f t="shared" si="635"/>
        <v>-17.22641857312723</v>
      </c>
      <c r="AO899">
        <f t="shared" si="636"/>
        <v>50.933796790550915</v>
      </c>
      <c r="AP899">
        <f t="shared" si="637"/>
        <v>833862555.19706392</v>
      </c>
      <c r="AQ899">
        <f t="shared" si="638"/>
        <v>4.2115951627833369E+19</v>
      </c>
      <c r="AR899">
        <f t="shared" si="639"/>
        <v>4.1608792803611361E+19</v>
      </c>
      <c r="AS899">
        <f t="shared" si="640"/>
        <v>6.516267562350336E+18</v>
      </c>
      <c r="AT899">
        <f t="shared" si="656"/>
        <v>6.9673129275973473E-6</v>
      </c>
      <c r="AU899">
        <f t="shared" si="657"/>
        <v>1.09113656435873E-6</v>
      </c>
      <c r="AV899">
        <f t="shared" si="666"/>
        <v>6.9673129275973473E-6</v>
      </c>
      <c r="AW899">
        <f t="shared" si="667"/>
        <v>1.09113656435873E-6</v>
      </c>
      <c r="AX899">
        <f t="shared" si="641"/>
        <v>-372090.64117954817</v>
      </c>
      <c r="AY899">
        <f t="shared" si="642"/>
        <v>1100170.0106758997</v>
      </c>
      <c r="AZ899">
        <f t="shared" si="643"/>
        <v>0.1504939592361027</v>
      </c>
      <c r="BA899">
        <f t="shared" si="644"/>
        <v>2.3568549790148569E-2</v>
      </c>
    </row>
    <row r="900" spans="3:53" x14ac:dyDescent="0.35">
      <c r="C900">
        <f t="shared" si="668"/>
        <v>-85057771184.901321</v>
      </c>
      <c r="D900">
        <f t="shared" si="669"/>
        <v>-129981086745.84448</v>
      </c>
      <c r="E900">
        <f t="shared" si="670"/>
        <v>-24601.525788009232</v>
      </c>
      <c r="F900">
        <f t="shared" si="671"/>
        <v>15693.886952178071</v>
      </c>
      <c r="G900">
        <f t="shared" si="645"/>
        <v>155338042187.26904</v>
      </c>
      <c r="H900">
        <f t="shared" si="646"/>
        <v>3.2855240566232364E+22</v>
      </c>
      <c r="I900">
        <f t="shared" si="647"/>
        <v>1.7990400129663247E+22</v>
      </c>
      <c r="J900">
        <f t="shared" si="648"/>
        <v>2.749204131816358E+22</v>
      </c>
      <c r="K900">
        <f t="shared" si="649"/>
        <v>3.0124581596890901E-3</v>
      </c>
      <c r="L900">
        <f t="shared" si="650"/>
        <v>4.6034898389423276E-3</v>
      </c>
      <c r="M900">
        <f t="shared" si="651"/>
        <v>-531392957.02099943</v>
      </c>
      <c r="N900">
        <f t="shared" si="652"/>
        <v>338987958.16704631</v>
      </c>
      <c r="O900">
        <f t="shared" si="653"/>
        <v>65.069096249284343</v>
      </c>
      <c r="P900">
        <f t="shared" si="654"/>
        <v>99.435380521154272</v>
      </c>
      <c r="S900">
        <f t="shared" si="658"/>
        <v>-88728555777.411148</v>
      </c>
      <c r="T900">
        <f t="shared" si="659"/>
        <v>-124401152565.76422</v>
      </c>
      <c r="U900">
        <f t="shared" si="660"/>
        <v>-24097.84615980112</v>
      </c>
      <c r="V900">
        <f t="shared" si="661"/>
        <v>16908.996011748346</v>
      </c>
      <c r="W900">
        <f t="shared" si="655"/>
        <v>-24062.189398522412</v>
      </c>
      <c r="X900">
        <f t="shared" si="624"/>
        <v>16958.988284934458</v>
      </c>
      <c r="Y900">
        <f t="shared" si="625"/>
        <v>152801843477.21631</v>
      </c>
      <c r="Z900">
        <f t="shared" si="626"/>
        <v>3.3954951791754464E+22</v>
      </c>
      <c r="AA900">
        <f t="shared" si="627"/>
        <v>1.9716868366337581E+22</v>
      </c>
      <c r="AB900">
        <f t="shared" si="628"/>
        <v>2.7643875506247057E+22</v>
      </c>
      <c r="AC900">
        <f t="shared" si="629"/>
        <v>3.3015519702507671E-3</v>
      </c>
      <c r="AD900">
        <f t="shared" si="630"/>
        <v>4.6289141838993728E-3</v>
      </c>
      <c r="AE900">
        <f t="shared" si="631"/>
        <v>-519743291.00808412</v>
      </c>
      <c r="AF900">
        <f t="shared" si="632"/>
        <v>366314146.9545843</v>
      </c>
      <c r="AG900">
        <f t="shared" si="633"/>
        <v>71.313522557416576</v>
      </c>
      <c r="AH900">
        <f t="shared" si="634"/>
        <v>99.984546372226447</v>
      </c>
      <c r="AJ900">
        <f t="shared" si="662"/>
        <v>-824193301.95995355</v>
      </c>
      <c r="AK900">
        <f t="shared" si="663"/>
        <v>-127916777.48477656</v>
      </c>
      <c r="AL900">
        <f t="shared" si="664"/>
        <v>-17.151171593509179</v>
      </c>
      <c r="AM900">
        <f t="shared" si="665"/>
        <v>50.945581065445985</v>
      </c>
      <c r="AN900">
        <f t="shared" si="635"/>
        <v>-17.075944275513724</v>
      </c>
      <c r="AO900">
        <f t="shared" si="636"/>
        <v>50.957256525649214</v>
      </c>
      <c r="AP900">
        <f t="shared" si="637"/>
        <v>834060729.77795875</v>
      </c>
      <c r="AQ900">
        <f t="shared" si="638"/>
        <v>4.2095940328381497E+19</v>
      </c>
      <c r="AR900">
        <f t="shared" si="639"/>
        <v>4.1597920654524006E+19</v>
      </c>
      <c r="AS900">
        <f t="shared" si="640"/>
        <v>6.4560970679335639E+18</v>
      </c>
      <c r="AT900">
        <f t="shared" si="656"/>
        <v>6.9654924069866047E-6</v>
      </c>
      <c r="AU900">
        <f t="shared" si="657"/>
        <v>1.081061129928594E-6</v>
      </c>
      <c r="AV900">
        <f t="shared" si="666"/>
        <v>6.9654924069866047E-6</v>
      </c>
      <c r="AW900">
        <f t="shared" si="667"/>
        <v>1.081061129928594E-6</v>
      </c>
      <c r="AX900">
        <f t="shared" si="641"/>
        <v>-368840.39635109645</v>
      </c>
      <c r="AY900">
        <f t="shared" si="642"/>
        <v>1100676.7409540231</v>
      </c>
      <c r="AZ900">
        <f t="shared" si="643"/>
        <v>0.15045463599091066</v>
      </c>
      <c r="BA900">
        <f t="shared" si="644"/>
        <v>2.3350920406457632E-2</v>
      </c>
    </row>
    <row r="901" spans="3:53" x14ac:dyDescent="0.35">
      <c r="C901">
        <f t="shared" si="668"/>
        <v>-85589164141.922318</v>
      </c>
      <c r="D901">
        <f t="shared" si="669"/>
        <v>-129642098787.67743</v>
      </c>
      <c r="E901">
        <f t="shared" si="670"/>
        <v>-24536.456691759948</v>
      </c>
      <c r="F901">
        <f t="shared" si="671"/>
        <v>15793.322332699225</v>
      </c>
      <c r="G901">
        <f t="shared" si="645"/>
        <v>155346640763.76688</v>
      </c>
      <c r="H901">
        <f t="shared" si="646"/>
        <v>3.2851603532570996E+22</v>
      </c>
      <c r="I901">
        <f t="shared" si="647"/>
        <v>1.8099788146370949E+22</v>
      </c>
      <c r="J901">
        <f t="shared" si="648"/>
        <v>2.7415789678900745E+22</v>
      </c>
      <c r="K901">
        <f t="shared" si="649"/>
        <v>3.0307749742751085E-3</v>
      </c>
      <c r="L901">
        <f t="shared" si="650"/>
        <v>4.5907216475051483E-3</v>
      </c>
      <c r="M901">
        <f t="shared" si="651"/>
        <v>-529987464.5420149</v>
      </c>
      <c r="N901">
        <f t="shared" si="652"/>
        <v>341135762.38630325</v>
      </c>
      <c r="O901">
        <f t="shared" si="653"/>
        <v>65.464739444342342</v>
      </c>
      <c r="P901">
        <f t="shared" si="654"/>
        <v>99.159587586111201</v>
      </c>
      <c r="S901">
        <f t="shared" si="658"/>
        <v>-89248299068.419235</v>
      </c>
      <c r="T901">
        <f t="shared" si="659"/>
        <v>-124034838418.80963</v>
      </c>
      <c r="U901">
        <f t="shared" si="660"/>
        <v>-24026.532637243705</v>
      </c>
      <c r="V901">
        <f t="shared" si="661"/>
        <v>17008.980558120573</v>
      </c>
      <c r="W901">
        <f t="shared" si="655"/>
        <v>-23990.670458408684</v>
      </c>
      <c r="X901">
        <f t="shared" si="624"/>
        <v>17058.820830748493</v>
      </c>
      <c r="Y901">
        <f t="shared" si="625"/>
        <v>152806740781.24374</v>
      </c>
      <c r="Z901">
        <f t="shared" si="626"/>
        <v>3.3952775381778919E+22</v>
      </c>
      <c r="AA901">
        <f t="shared" si="627"/>
        <v>1.9830456666920887E+22</v>
      </c>
      <c r="AB901">
        <f t="shared" si="628"/>
        <v>2.7559824827217338E+22</v>
      </c>
      <c r="AC901">
        <f t="shared" si="629"/>
        <v>3.3205721143537989E-3</v>
      </c>
      <c r="AD901">
        <f t="shared" si="630"/>
        <v>4.6148400581408804E-3</v>
      </c>
      <c r="AE901">
        <f t="shared" si="631"/>
        <v>-518198481.90162754</v>
      </c>
      <c r="AF901">
        <f t="shared" si="632"/>
        <v>368470529.94416744</v>
      </c>
      <c r="AG901">
        <f t="shared" si="633"/>
        <v>71.724357670042053</v>
      </c>
      <c r="AH901">
        <f t="shared" si="634"/>
        <v>99.680545255843015</v>
      </c>
      <c r="AJ901">
        <f t="shared" si="662"/>
        <v>-824562142.35630465</v>
      </c>
      <c r="AK901">
        <f t="shared" si="663"/>
        <v>-126816100.74382253</v>
      </c>
      <c r="AL901">
        <f t="shared" si="664"/>
        <v>-17.000716957518268</v>
      </c>
      <c r="AM901">
        <f t="shared" si="665"/>
        <v>50.968931985852443</v>
      </c>
      <c r="AN901">
        <f t="shared" si="635"/>
        <v>-16.925509129939307</v>
      </c>
      <c r="AO901">
        <f t="shared" si="636"/>
        <v>50.980498807743786</v>
      </c>
      <c r="AP901">
        <f t="shared" si="637"/>
        <v>834257184.57504833</v>
      </c>
      <c r="AQ901">
        <f t="shared" si="638"/>
        <v>4.2076116763550073E+19</v>
      </c>
      <c r="AR901">
        <f t="shared" si="639"/>
        <v>4.1587143176069136E+19</v>
      </c>
      <c r="AS901">
        <f t="shared" si="640"/>
        <v>6.3960241051004037E+18</v>
      </c>
      <c r="AT901">
        <f t="shared" si="656"/>
        <v>6.9636877387925545E-6</v>
      </c>
      <c r="AU901">
        <f t="shared" si="657"/>
        <v>1.0710020269759551E-6</v>
      </c>
      <c r="AV901">
        <f t="shared" si="666"/>
        <v>6.9636877387925545E-6</v>
      </c>
      <c r="AW901">
        <f t="shared" si="667"/>
        <v>1.0710020269759551E-6</v>
      </c>
      <c r="AX901">
        <f t="shared" si="641"/>
        <v>-365590.99720668903</v>
      </c>
      <c r="AY901">
        <f t="shared" si="642"/>
        <v>1101178.7742472657</v>
      </c>
      <c r="AZ901">
        <f t="shared" si="643"/>
        <v>0.15041565515791919</v>
      </c>
      <c r="BA901">
        <f t="shared" si="644"/>
        <v>2.3133643782680631E-2</v>
      </c>
    </row>
    <row r="902" spans="3:53" x14ac:dyDescent="0.35">
      <c r="C902">
        <f t="shared" si="668"/>
        <v>-86119151606.464325</v>
      </c>
      <c r="D902">
        <f t="shared" si="669"/>
        <v>-129300963025.29112</v>
      </c>
      <c r="E902">
        <f t="shared" si="670"/>
        <v>-24470.991952315606</v>
      </c>
      <c r="F902">
        <f t="shared" si="671"/>
        <v>15892.481920285336</v>
      </c>
      <c r="G902">
        <f t="shared" si="645"/>
        <v>155355229434.62473</v>
      </c>
      <c r="H902">
        <f t="shared" si="646"/>
        <v>3.2847971291652237E+22</v>
      </c>
      <c r="I902">
        <f t="shared" si="647"/>
        <v>1.820884581694107E+22</v>
      </c>
      <c r="J902">
        <f t="shared" si="648"/>
        <v>2.7339113957699459E+22</v>
      </c>
      <c r="K902">
        <f t="shared" si="649"/>
        <v>3.0490364730309896E-3</v>
      </c>
      <c r="L902">
        <f t="shared" si="650"/>
        <v>4.5778824443569082E-3</v>
      </c>
      <c r="M902">
        <f t="shared" si="651"/>
        <v>-528573426.17001706</v>
      </c>
      <c r="N902">
        <f t="shared" si="652"/>
        <v>343277609.47816324</v>
      </c>
      <c r="O902">
        <f t="shared" si="653"/>
        <v>65.859187817469376</v>
      </c>
      <c r="P902">
        <f t="shared" si="654"/>
        <v>98.882260798109215</v>
      </c>
      <c r="S902">
        <f t="shared" si="658"/>
        <v>-89766497550.320862</v>
      </c>
      <c r="T902">
        <f t="shared" si="659"/>
        <v>-123666367888.86546</v>
      </c>
      <c r="U902">
        <f t="shared" si="660"/>
        <v>-23954.808279573663</v>
      </c>
      <c r="V902">
        <f t="shared" si="661"/>
        <v>17108.661103376417</v>
      </c>
      <c r="W902">
        <f t="shared" si="655"/>
        <v>-23918.741338706088</v>
      </c>
      <c r="X902">
        <f t="shared" si="624"/>
        <v>17158.34854467884</v>
      </c>
      <c r="Y902">
        <f t="shared" si="625"/>
        <v>152811631197.61523</v>
      </c>
      <c r="Z902">
        <f t="shared" si="626"/>
        <v>3.3950602241549342E+22</v>
      </c>
      <c r="AA902">
        <f t="shared" si="627"/>
        <v>1.9943682487145114E+22</v>
      </c>
      <c r="AB902">
        <f t="shared" si="628"/>
        <v>2.7475314764636213E+22</v>
      </c>
      <c r="AC902">
        <f t="shared" si="629"/>
        <v>3.3395315618126443E-3</v>
      </c>
      <c r="AD902">
        <f t="shared" si="630"/>
        <v>4.6006890094836255E-3</v>
      </c>
      <c r="AE902">
        <f t="shared" si="631"/>
        <v>-516644812.91605151</v>
      </c>
      <c r="AF902">
        <f t="shared" si="632"/>
        <v>370620328.56506294</v>
      </c>
      <c r="AG902">
        <f t="shared" si="633"/>
        <v>72.133881735153111</v>
      </c>
      <c r="AH902">
        <f t="shared" si="634"/>
        <v>99.374882604846306</v>
      </c>
      <c r="AJ902">
        <f t="shared" si="662"/>
        <v>-824927733.35351133</v>
      </c>
      <c r="AK902">
        <f t="shared" si="663"/>
        <v>-125714921.96957527</v>
      </c>
      <c r="AL902">
        <f t="shared" si="664"/>
        <v>-16.85030130236035</v>
      </c>
      <c r="AM902">
        <f t="shared" si="665"/>
        <v>50.992065629635121</v>
      </c>
      <c r="AN902">
        <f t="shared" si="635"/>
        <v>-16.775112794090823</v>
      </c>
      <c r="AO902">
        <f t="shared" si="636"/>
        <v>51.003523987825709</v>
      </c>
      <c r="AP902">
        <f t="shared" si="637"/>
        <v>834451920.04187894</v>
      </c>
      <c r="AQ902">
        <f t="shared" si="638"/>
        <v>4.2056480506593567E+19</v>
      </c>
      <c r="AR902">
        <f t="shared" si="639"/>
        <v>4.1576460313482396E+19</v>
      </c>
      <c r="AS902">
        <f t="shared" si="640"/>
        <v>6.3360476957570263E+18</v>
      </c>
      <c r="AT902">
        <f t="shared" si="656"/>
        <v>6.9618989138450094E-6</v>
      </c>
      <c r="AU902">
        <f t="shared" si="657"/>
        <v>1.0609590917208685E-6</v>
      </c>
      <c r="AV902">
        <f t="shared" si="666"/>
        <v>6.9618989138450094E-6</v>
      </c>
      <c r="AW902">
        <f t="shared" si="667"/>
        <v>1.0609590917208685E-6</v>
      </c>
      <c r="AX902">
        <f t="shared" si="641"/>
        <v>-362342.43635236181</v>
      </c>
      <c r="AY902">
        <f t="shared" si="642"/>
        <v>1101676.1181370353</v>
      </c>
      <c r="AZ902">
        <f t="shared" si="643"/>
        <v>0.15037701653905219</v>
      </c>
      <c r="BA902">
        <f t="shared" si="644"/>
        <v>2.2916716381170758E-2</v>
      </c>
    </row>
    <row r="903" spans="3:53" x14ac:dyDescent="0.35">
      <c r="C903">
        <f t="shared" si="668"/>
        <v>-86647725032.634338</v>
      </c>
      <c r="D903">
        <f t="shared" si="669"/>
        <v>-128957685415.81296</v>
      </c>
      <c r="E903">
        <f t="shared" si="670"/>
        <v>-24405.132764498136</v>
      </c>
      <c r="F903">
        <f t="shared" si="671"/>
        <v>15991.364181083445</v>
      </c>
      <c r="G903">
        <f t="shared" si="645"/>
        <v>155363808144.41562</v>
      </c>
      <c r="H903">
        <f t="shared" si="646"/>
        <v>3.2844343864693277E+22</v>
      </c>
      <c r="I903">
        <f t="shared" si="647"/>
        <v>1.8317571576385988E+22</v>
      </c>
      <c r="J903">
        <f t="shared" si="648"/>
        <v>2.7262015615984653E+22</v>
      </c>
      <c r="K903">
        <f t="shared" si="649"/>
        <v>3.0672423939025429E-3</v>
      </c>
      <c r="L903">
        <f t="shared" si="650"/>
        <v>4.564972474210424E-3</v>
      </c>
      <c r="M903">
        <f t="shared" si="651"/>
        <v>-527150867.71315974</v>
      </c>
      <c r="N903">
        <f t="shared" si="652"/>
        <v>345413466.31140244</v>
      </c>
      <c r="O903">
        <f t="shared" si="653"/>
        <v>66.252435708294925</v>
      </c>
      <c r="P903">
        <f t="shared" si="654"/>
        <v>98.60340544294516</v>
      </c>
      <c r="S903">
        <f t="shared" si="658"/>
        <v>-90283142363.236908</v>
      </c>
      <c r="T903">
        <f t="shared" si="659"/>
        <v>-123295747560.3004</v>
      </c>
      <c r="U903">
        <f t="shared" si="660"/>
        <v>-23882.674397838509</v>
      </c>
      <c r="V903">
        <f t="shared" si="661"/>
        <v>17208.035985981263</v>
      </c>
      <c r="W903">
        <f t="shared" si="655"/>
        <v>-23846.403353725396</v>
      </c>
      <c r="X903">
        <f t="shared" si="624"/>
        <v>17257.569768054625</v>
      </c>
      <c r="Y903">
        <f t="shared" si="625"/>
        <v>152816514688.15085</v>
      </c>
      <c r="Z903">
        <f t="shared" si="626"/>
        <v>3.3948432387120902E+22</v>
      </c>
      <c r="AA903">
        <f t="shared" si="627"/>
        <v>2.0056544022547401E+22</v>
      </c>
      <c r="AB903">
        <f t="shared" si="628"/>
        <v>2.7390346902048128E+22</v>
      </c>
      <c r="AC903">
        <f t="shared" si="629"/>
        <v>3.3584300104734428E-3</v>
      </c>
      <c r="AD903">
        <f t="shared" si="630"/>
        <v>4.5864613030891033E-3</v>
      </c>
      <c r="AE903">
        <f t="shared" si="631"/>
        <v>-515082312.44046855</v>
      </c>
      <c r="AF903">
        <f t="shared" si="632"/>
        <v>372763506.98997992</v>
      </c>
      <c r="AG903">
        <f t="shared" si="633"/>
        <v>72.542088226226369</v>
      </c>
      <c r="AH903">
        <f t="shared" si="634"/>
        <v>99.067564146724635</v>
      </c>
      <c r="AJ903">
        <f t="shared" si="662"/>
        <v>-825290075.78986371</v>
      </c>
      <c r="AK903">
        <f t="shared" si="663"/>
        <v>-124613245.85143824</v>
      </c>
      <c r="AL903">
        <f t="shared" si="664"/>
        <v>-16.699924285821297</v>
      </c>
      <c r="AM903">
        <f t="shared" si="665"/>
        <v>51.014982346016289</v>
      </c>
      <c r="AN903">
        <f t="shared" si="635"/>
        <v>-16.62475492585272</v>
      </c>
      <c r="AO903">
        <f t="shared" si="636"/>
        <v>51.026332413355092</v>
      </c>
      <c r="AP903">
        <f t="shared" si="637"/>
        <v>834644936.62806702</v>
      </c>
      <c r="AQ903">
        <f t="shared" si="638"/>
        <v>4.2037031135209587E+19</v>
      </c>
      <c r="AR903">
        <f t="shared" si="639"/>
        <v>4.1565872012253872E+19</v>
      </c>
      <c r="AS903">
        <f t="shared" si="640"/>
        <v>6.2761668654928292E+18</v>
      </c>
      <c r="AT903">
        <f t="shared" si="656"/>
        <v>6.9601259230163882E-6</v>
      </c>
      <c r="AU903">
        <f t="shared" si="657"/>
        <v>1.0509321610001388E-6</v>
      </c>
      <c r="AV903">
        <f t="shared" si="666"/>
        <v>6.9601259230163882E-6</v>
      </c>
      <c r="AW903">
        <f t="shared" si="667"/>
        <v>1.0509321610001388E-6</v>
      </c>
      <c r="AX903">
        <f t="shared" si="641"/>
        <v>-359094.70639841876</v>
      </c>
      <c r="AY903">
        <f t="shared" si="642"/>
        <v>1102168.7801284699</v>
      </c>
      <c r="AZ903">
        <f t="shared" si="643"/>
        <v>0.15033871993715398</v>
      </c>
      <c r="BA903">
        <f t="shared" si="644"/>
        <v>2.2700134677602998E-2</v>
      </c>
    </row>
    <row r="904" spans="3:53" x14ac:dyDescent="0.35">
      <c r="C904">
        <f t="shared" si="668"/>
        <v>-87174875900.347504</v>
      </c>
      <c r="D904">
        <f t="shared" si="669"/>
        <v>-128612271949.50156</v>
      </c>
      <c r="E904">
        <f t="shared" si="670"/>
        <v>-24338.880328789841</v>
      </c>
      <c r="F904">
        <f t="shared" si="671"/>
        <v>16089.967586526391</v>
      </c>
      <c r="G904">
        <f t="shared" si="645"/>
        <v>155372376837.88434</v>
      </c>
      <c r="H904">
        <f t="shared" si="646"/>
        <v>3.2840721272826537E+22</v>
      </c>
      <c r="I904">
        <f t="shared" si="647"/>
        <v>1.8425963866303553E+22</v>
      </c>
      <c r="J904">
        <f t="shared" si="648"/>
        <v>2.7184496120346928E+22</v>
      </c>
      <c r="K904">
        <f t="shared" si="649"/>
        <v>3.0853924759383041E-3</v>
      </c>
      <c r="L904">
        <f t="shared" si="650"/>
        <v>4.5519919826434909E-3</v>
      </c>
      <c r="M904">
        <f t="shared" si="651"/>
        <v>-525719815.10186058</v>
      </c>
      <c r="N904">
        <f t="shared" si="652"/>
        <v>347543299.86897004</v>
      </c>
      <c r="O904">
        <f t="shared" si="653"/>
        <v>66.644477480267369</v>
      </c>
      <c r="P904">
        <f t="shared" si="654"/>
        <v>98.323026825099404</v>
      </c>
      <c r="S904">
        <f t="shared" si="658"/>
        <v>-90798224675.677383</v>
      </c>
      <c r="T904">
        <f t="shared" si="659"/>
        <v>-122922984053.31042</v>
      </c>
      <c r="U904">
        <f t="shared" si="660"/>
        <v>-23810.132309612283</v>
      </c>
      <c r="V904">
        <f t="shared" si="661"/>
        <v>17307.103550127988</v>
      </c>
      <c r="W904">
        <f t="shared" si="655"/>
        <v>-23773.657824291218</v>
      </c>
      <c r="X904">
        <f t="shared" si="624"/>
        <v>17356.482847944531</v>
      </c>
      <c r="Y904">
        <f t="shared" si="625"/>
        <v>152821391214.79428</v>
      </c>
      <c r="Z904">
        <f t="shared" si="626"/>
        <v>3.3946265834488873E+22</v>
      </c>
      <c r="AA904">
        <f t="shared" si="627"/>
        <v>2.0169039475684376E+22</v>
      </c>
      <c r="AB904">
        <f t="shared" si="628"/>
        <v>2.7304922829667028E+22</v>
      </c>
      <c r="AC904">
        <f t="shared" si="629"/>
        <v>3.3772671593577321E-3</v>
      </c>
      <c r="AD904">
        <f t="shared" si="630"/>
        <v>4.572157205235604E-3</v>
      </c>
      <c r="AE904">
        <f t="shared" si="631"/>
        <v>-513511009.00469029</v>
      </c>
      <c r="AF904">
        <f t="shared" si="632"/>
        <v>374900029.51560187</v>
      </c>
      <c r="AG904">
        <f t="shared" si="633"/>
        <v>72.948970642127009</v>
      </c>
      <c r="AH904">
        <f t="shared" si="634"/>
        <v>98.758595633089044</v>
      </c>
      <c r="AJ904">
        <f t="shared" si="662"/>
        <v>-825649170.49626207</v>
      </c>
      <c r="AK904">
        <f t="shared" si="663"/>
        <v>-123511077.07130978</v>
      </c>
      <c r="AL904">
        <f t="shared" si="664"/>
        <v>-16.549585565884144</v>
      </c>
      <c r="AM904">
        <f t="shared" si="665"/>
        <v>51.037682480693896</v>
      </c>
      <c r="AN904">
        <f t="shared" si="635"/>
        <v>-16.474435183306138</v>
      </c>
      <c r="AO904">
        <f t="shared" si="636"/>
        <v>51.048924428274312</v>
      </c>
      <c r="AP904">
        <f t="shared" si="637"/>
        <v>834836234.7793014</v>
      </c>
      <c r="AQ904">
        <f t="shared" si="638"/>
        <v>4.2017768231517708E+19</v>
      </c>
      <c r="AR904">
        <f t="shared" si="639"/>
        <v>4.1555378218134004E+19</v>
      </c>
      <c r="AS904">
        <f t="shared" si="640"/>
        <v>6.2163806435394621E+18</v>
      </c>
      <c r="AT904">
        <f t="shared" si="656"/>
        <v>6.9583687572227064E-6</v>
      </c>
      <c r="AU904">
        <f t="shared" si="657"/>
        <v>1.0409210722604591E-6</v>
      </c>
      <c r="AV904">
        <f t="shared" si="666"/>
        <v>6.9583687572227064E-6</v>
      </c>
      <c r="AW904">
        <f t="shared" si="667"/>
        <v>1.0409210722604591E-6</v>
      </c>
      <c r="AX904">
        <f t="shared" si="641"/>
        <v>-355847.7999594126</v>
      </c>
      <c r="AY904">
        <f t="shared" si="642"/>
        <v>1102656.7676507251</v>
      </c>
      <c r="AZ904">
        <f t="shared" si="643"/>
        <v>0.15030076515601046</v>
      </c>
      <c r="BA904">
        <f t="shared" si="644"/>
        <v>2.2483895160825915E-2</v>
      </c>
    </row>
    <row r="905" spans="3:53" x14ac:dyDescent="0.35">
      <c r="C905">
        <f t="shared" si="668"/>
        <v>-87700595715.449371</v>
      </c>
      <c r="D905">
        <f t="shared" si="669"/>
        <v>-128264728649.63258</v>
      </c>
      <c r="E905">
        <f t="shared" si="670"/>
        <v>-24272.235851309575</v>
      </c>
      <c r="F905">
        <f t="shared" si="671"/>
        <v>16188.29061335149</v>
      </c>
      <c r="G905">
        <f t="shared" si="645"/>
        <v>155380935459.94815</v>
      </c>
      <c r="H905">
        <f t="shared" si="646"/>
        <v>3.2837103537099517E+22</v>
      </c>
      <c r="I905">
        <f t="shared" si="647"/>
        <v>1.8534021134889093E+22</v>
      </c>
      <c r="J905">
        <f t="shared" si="648"/>
        <v>2.7106556942512602E+22</v>
      </c>
      <c r="K905">
        <f t="shared" si="649"/>
        <v>3.1034864592915427E-3</v>
      </c>
      <c r="L905">
        <f t="shared" si="650"/>
        <v>4.5389412160938714E-3</v>
      </c>
      <c r="M905">
        <f t="shared" si="651"/>
        <v>-524280294.38828683</v>
      </c>
      <c r="N905">
        <f t="shared" si="652"/>
        <v>349667077.24839216</v>
      </c>
      <c r="O905">
        <f t="shared" si="653"/>
        <v>67.035307520697316</v>
      </c>
      <c r="P905">
        <f t="shared" si="654"/>
        <v>98.041130267627622</v>
      </c>
      <c r="S905">
        <f t="shared" si="658"/>
        <v>-91311735684.682068</v>
      </c>
      <c r="T905">
        <f t="shared" si="659"/>
        <v>-122548084023.79483</v>
      </c>
      <c r="U905">
        <f t="shared" si="660"/>
        <v>-23737.183338970157</v>
      </c>
      <c r="V905">
        <f t="shared" si="661"/>
        <v>17405.862145761075</v>
      </c>
      <c r="W905">
        <f t="shared" si="655"/>
        <v>-23700.506077716564</v>
      </c>
      <c r="X905">
        <f t="shared" si="624"/>
        <v>17455.086137180853</v>
      </c>
      <c r="Y905">
        <f t="shared" si="625"/>
        <v>152826260739.61346</v>
      </c>
      <c r="Z905">
        <f t="shared" si="626"/>
        <v>3.3944102599588328E+22</v>
      </c>
      <c r="AA905">
        <f t="shared" si="627"/>
        <v>2.0281167056153271E+22</v>
      </c>
      <c r="AB905">
        <f t="shared" si="628"/>
        <v>2.7219044144344639E+22</v>
      </c>
      <c r="AC905">
        <f t="shared" si="629"/>
        <v>3.3960427086659863E-3</v>
      </c>
      <c r="AD905">
        <f t="shared" si="630"/>
        <v>4.5577769833129002E-3</v>
      </c>
      <c r="AE905">
        <f t="shared" si="631"/>
        <v>-511930931.27867776</v>
      </c>
      <c r="AF905">
        <f t="shared" si="632"/>
        <v>377029860.56310642</v>
      </c>
      <c r="AG905">
        <f t="shared" si="633"/>
        <v>73.354522507185308</v>
      </c>
      <c r="AH905">
        <f t="shared" si="634"/>
        <v>98.447982839558648</v>
      </c>
      <c r="AJ905">
        <f t="shared" si="662"/>
        <v>-826005018.29622149</v>
      </c>
      <c r="AK905">
        <f t="shared" si="663"/>
        <v>-122408420.30365905</v>
      </c>
      <c r="AL905">
        <f t="shared" si="664"/>
        <v>-16.399284800728132</v>
      </c>
      <c r="AM905">
        <f t="shared" si="665"/>
        <v>51.06016637585472</v>
      </c>
      <c r="AN905">
        <f t="shared" si="635"/>
        <v>-16.324153224727947</v>
      </c>
      <c r="AO905">
        <f t="shared" si="636"/>
        <v>51.071300373021074</v>
      </c>
      <c r="AP905">
        <f t="shared" si="637"/>
        <v>835025814.93734574</v>
      </c>
      <c r="AQ905">
        <f t="shared" si="638"/>
        <v>4.1998691382038708E+19</v>
      </c>
      <c r="AR905">
        <f t="shared" si="639"/>
        <v>4.1544978877139526E+19</v>
      </c>
      <c r="AS905">
        <f t="shared" si="640"/>
        <v>6.1566880627301325E+18</v>
      </c>
      <c r="AT905">
        <f t="shared" si="656"/>
        <v>6.9566274074245689E-6</v>
      </c>
      <c r="AU905">
        <f t="shared" si="657"/>
        <v>1.0309256635515961E-6</v>
      </c>
      <c r="AV905">
        <f t="shared" si="666"/>
        <v>6.9566274074245689E-6</v>
      </c>
      <c r="AW905">
        <f t="shared" si="667"/>
        <v>1.0309256635515961E-6</v>
      </c>
      <c r="AX905">
        <f t="shared" si="641"/>
        <v>-352601.70965412364</v>
      </c>
      <c r="AY905">
        <f t="shared" si="642"/>
        <v>1103140.0880572551</v>
      </c>
      <c r="AZ905">
        <f t="shared" si="643"/>
        <v>0.15026315200037069</v>
      </c>
      <c r="BA905">
        <f t="shared" si="644"/>
        <v>2.2267994332714477E-2</v>
      </c>
    </row>
    <row r="906" spans="3:53" x14ac:dyDescent="0.35">
      <c r="C906">
        <f t="shared" si="668"/>
        <v>-88224876009.837662</v>
      </c>
      <c r="D906">
        <f t="shared" si="669"/>
        <v>-127915061572.38419</v>
      </c>
      <c r="E906">
        <f t="shared" si="670"/>
        <v>-24205.200543788877</v>
      </c>
      <c r="F906">
        <f t="shared" si="671"/>
        <v>16286.331743619117</v>
      </c>
      <c r="G906">
        <f t="shared" si="645"/>
        <v>155389483955.69781</v>
      </c>
      <c r="H906">
        <f t="shared" si="646"/>
        <v>3.2833490678474426E+22</v>
      </c>
      <c r="I906">
        <f t="shared" si="647"/>
        <v>1.8641741836947196E+22</v>
      </c>
      <c r="J906">
        <f t="shared" si="648"/>
        <v>2.7028199559313595E+22</v>
      </c>
      <c r="K906">
        <f t="shared" si="649"/>
        <v>3.121524085222236E-3</v>
      </c>
      <c r="L906">
        <f t="shared" si="650"/>
        <v>4.5258204218542519E-3</v>
      </c>
      <c r="M906">
        <f t="shared" si="651"/>
        <v>-522832331.74583972</v>
      </c>
      <c r="N906">
        <f t="shared" si="652"/>
        <v>351784765.66217291</v>
      </c>
      <c r="O906">
        <f t="shared" si="653"/>
        <v>67.424920240800304</v>
      </c>
      <c r="P906">
        <f t="shared" si="654"/>
        <v>97.75772111205184</v>
      </c>
      <c r="S906">
        <f t="shared" si="658"/>
        <v>-91823666615.960739</v>
      </c>
      <c r="T906">
        <f t="shared" si="659"/>
        <v>-122171054163.23172</v>
      </c>
      <c r="U906">
        <f t="shared" si="660"/>
        <v>-23663.82881646297</v>
      </c>
      <c r="V906">
        <f t="shared" si="661"/>
        <v>17504.310128600635</v>
      </c>
      <c r="W906">
        <f t="shared" si="655"/>
        <v>-23626.949447777333</v>
      </c>
      <c r="X906">
        <f t="shared" si="624"/>
        <v>17553.37799438346</v>
      </c>
      <c r="Y906">
        <f t="shared" si="625"/>
        <v>152831123224.8013</v>
      </c>
      <c r="Z906">
        <f t="shared" si="626"/>
        <v>3.3941942698293896E+22</v>
      </c>
      <c r="AA906">
        <f t="shared" si="627"/>
        <v>2.0392924980612918E+22</v>
      </c>
      <c r="AB906">
        <f t="shared" si="628"/>
        <v>2.7132712449538842E+22</v>
      </c>
      <c r="AC906">
        <f t="shared" si="629"/>
        <v>3.4147563597811317E-3</v>
      </c>
      <c r="AD906">
        <f t="shared" si="630"/>
        <v>4.5433209058169527E-3</v>
      </c>
      <c r="AE906">
        <f t="shared" si="631"/>
        <v>-510342108.07199037</v>
      </c>
      <c r="AF906">
        <f t="shared" si="632"/>
        <v>379152964.67868274</v>
      </c>
      <c r="AG906">
        <f t="shared" si="633"/>
        <v>73.758737371272446</v>
      </c>
      <c r="AH906">
        <f t="shared" si="634"/>
        <v>98.135731565646182</v>
      </c>
      <c r="AJ906">
        <f t="shared" si="662"/>
        <v>-826357620.00587559</v>
      </c>
      <c r="AK906">
        <f t="shared" si="663"/>
        <v>-121305280.2156018</v>
      </c>
      <c r="AL906">
        <f t="shared" si="664"/>
        <v>-16.249021648727762</v>
      </c>
      <c r="AM906">
        <f t="shared" si="665"/>
        <v>51.082434370187435</v>
      </c>
      <c r="AN906">
        <f t="shared" si="635"/>
        <v>-16.173908708589778</v>
      </c>
      <c r="AO906">
        <f t="shared" si="636"/>
        <v>51.093460584541447</v>
      </c>
      <c r="AP906">
        <f t="shared" si="637"/>
        <v>835213677.54004169</v>
      </c>
      <c r="AQ906">
        <f t="shared" si="638"/>
        <v>4.197980017767388E+19</v>
      </c>
      <c r="AR906">
        <f t="shared" si="639"/>
        <v>4.1534673935559082E+19</v>
      </c>
      <c r="AS906">
        <f t="shared" si="640"/>
        <v>6.0970881594591252E+18</v>
      </c>
      <c r="AT906">
        <f t="shared" si="656"/>
        <v>6.9549018646281114E-6</v>
      </c>
      <c r="AU906">
        <f t="shared" si="657"/>
        <v>1.0209457735196123E-6</v>
      </c>
      <c r="AV906">
        <f t="shared" si="666"/>
        <v>6.9549018646281114E-6</v>
      </c>
      <c r="AW906">
        <f t="shared" si="667"/>
        <v>1.0209457735196123E-6</v>
      </c>
      <c r="AX906">
        <f t="shared" si="641"/>
        <v>-349356.42810553918</v>
      </c>
      <c r="AY906">
        <f t="shared" si="642"/>
        <v>1103618.7486260952</v>
      </c>
      <c r="AZ906">
        <f t="shared" si="643"/>
        <v>0.1502258802759672</v>
      </c>
      <c r="BA906">
        <f t="shared" si="644"/>
        <v>2.2052428708023625E-2</v>
      </c>
    </row>
    <row r="907" spans="3:53" x14ac:dyDescent="0.35">
      <c r="C907">
        <f t="shared" si="668"/>
        <v>-88747708341.583496</v>
      </c>
      <c r="D907">
        <f t="shared" si="669"/>
        <v>-127563276806.72202</v>
      </c>
      <c r="E907">
        <f t="shared" si="670"/>
        <v>-24137.775623548077</v>
      </c>
      <c r="F907">
        <f t="shared" si="671"/>
        <v>16384.089464731169</v>
      </c>
      <c r="G907">
        <f t="shared" si="645"/>
        <v>155398022270.39813</v>
      </c>
      <c r="H907">
        <f t="shared" si="646"/>
        <v>3.2829882717828085E+22</v>
      </c>
      <c r="I907">
        <f t="shared" si="647"/>
        <v>1.8749124433903486E+22</v>
      </c>
      <c r="J907">
        <f t="shared" si="648"/>
        <v>2.6949425452657622E+22</v>
      </c>
      <c r="K907">
        <f t="shared" si="649"/>
        <v>3.1395050960990431E-3</v>
      </c>
      <c r="L907">
        <f t="shared" si="650"/>
        <v>4.5126298480672507E-3</v>
      </c>
      <c r="M907">
        <f t="shared" si="651"/>
        <v>-521375953.46863848</v>
      </c>
      <c r="N907">
        <f t="shared" si="652"/>
        <v>353896332.43819326</v>
      </c>
      <c r="O907">
        <f t="shared" si="653"/>
        <v>67.813310075739338</v>
      </c>
      <c r="P907">
        <f t="shared" si="654"/>
        <v>97.472804718252618</v>
      </c>
      <c r="S907">
        <f t="shared" si="658"/>
        <v>-92334008724.03273</v>
      </c>
      <c r="T907">
        <f t="shared" si="659"/>
        <v>-121791901198.55304</v>
      </c>
      <c r="U907">
        <f t="shared" si="660"/>
        <v>-23590.070079091696</v>
      </c>
      <c r="V907">
        <f t="shared" si="661"/>
        <v>17602.445860166281</v>
      </c>
      <c r="W907">
        <f t="shared" si="655"/>
        <v>-23552.989274686759</v>
      </c>
      <c r="X907">
        <f t="shared" si="624"/>
        <v>17651.356783983603</v>
      </c>
      <c r="Y907">
        <f t="shared" si="625"/>
        <v>152835978632.67621</v>
      </c>
      <c r="Z907">
        <f t="shared" si="626"/>
        <v>3.3939786146419598E+22</v>
      </c>
      <c r="AA907">
        <f t="shared" si="627"/>
        <v>2.0504311472804671E+22</v>
      </c>
      <c r="AB907">
        <f t="shared" si="628"/>
        <v>2.7045929355282034E+22</v>
      </c>
      <c r="AC907">
        <f t="shared" si="629"/>
        <v>3.4334078152720481E-3</v>
      </c>
      <c r="AD907">
        <f t="shared" si="630"/>
        <v>4.5287892423446141E-3</v>
      </c>
      <c r="AE907">
        <f t="shared" si="631"/>
        <v>-508744568.33323401</v>
      </c>
      <c r="AF907">
        <f t="shared" si="632"/>
        <v>381269306.53404582</v>
      </c>
      <c r="AG907">
        <f t="shared" si="633"/>
        <v>74.161608809876242</v>
      </c>
      <c r="AH907">
        <f t="shared" si="634"/>
        <v>97.82184763464366</v>
      </c>
      <c r="AJ907">
        <f t="shared" si="662"/>
        <v>-826706976.43398118</v>
      </c>
      <c r="AK907">
        <f t="shared" si="663"/>
        <v>-120201661.4669757</v>
      </c>
      <c r="AL907">
        <f t="shared" si="664"/>
        <v>-16.098795768451794</v>
      </c>
      <c r="AM907">
        <f t="shared" si="665"/>
        <v>51.104486798895458</v>
      </c>
      <c r="AN907">
        <f t="shared" si="635"/>
        <v>-16.023701293557025</v>
      </c>
      <c r="AO907">
        <f t="shared" si="636"/>
        <v>51.115405396302577</v>
      </c>
      <c r="AP907">
        <f t="shared" si="637"/>
        <v>835399823.02131033</v>
      </c>
      <c r="AQ907">
        <f t="shared" si="638"/>
        <v>4.1961094213684773E+19</v>
      </c>
      <c r="AR907">
        <f t="shared" si="639"/>
        <v>4.1524463339959149E+19</v>
      </c>
      <c r="AS907">
        <f t="shared" si="640"/>
        <v>6.0375799736416123E+18</v>
      </c>
      <c r="AT907">
        <f t="shared" si="656"/>
        <v>6.9531921198859927E-6</v>
      </c>
      <c r="AU907">
        <f t="shared" si="657"/>
        <v>1.010981241400136E-6</v>
      </c>
      <c r="AV907">
        <f t="shared" si="666"/>
        <v>6.9531921198859927E-6</v>
      </c>
      <c r="AW907">
        <f t="shared" si="667"/>
        <v>1.010981241400136E-6</v>
      </c>
      <c r="AX907">
        <f t="shared" si="641"/>
        <v>-346111.94794083171</v>
      </c>
      <c r="AY907">
        <f t="shared" si="642"/>
        <v>1104092.7565601356</v>
      </c>
      <c r="AZ907">
        <f t="shared" si="643"/>
        <v>0.15018894978953745</v>
      </c>
      <c r="BA907">
        <f t="shared" si="644"/>
        <v>2.1837194814242938E-2</v>
      </c>
    </row>
    <row r="908" spans="3:53" x14ac:dyDescent="0.35">
      <c r="C908">
        <f t="shared" si="668"/>
        <v>-89269084295.052139</v>
      </c>
      <c r="D908">
        <f t="shared" si="669"/>
        <v>-127209380474.28383</v>
      </c>
      <c r="E908">
        <f t="shared" si="670"/>
        <v>-24069.962313472337</v>
      </c>
      <c r="F908">
        <f t="shared" si="671"/>
        <v>16481.562269449423</v>
      </c>
      <c r="G908">
        <f t="shared" si="645"/>
        <v>155406550349.48889</v>
      </c>
      <c r="H908">
        <f t="shared" si="646"/>
        <v>3.282627967595165E+22</v>
      </c>
      <c r="I908">
        <f t="shared" si="647"/>
        <v>1.885616739381618E+22</v>
      </c>
      <c r="J908">
        <f t="shared" si="648"/>
        <v>2.6870236109498185E+22</v>
      </c>
      <c r="K908">
        <f t="shared" si="649"/>
        <v>3.1574292354012356E-3</v>
      </c>
      <c r="L908">
        <f t="shared" si="650"/>
        <v>4.4993697437203922E-3</v>
      </c>
      <c r="M908">
        <f t="shared" si="651"/>
        <v>-519911185.97100246</v>
      </c>
      <c r="N908">
        <f t="shared" si="652"/>
        <v>356001745.02010757</v>
      </c>
      <c r="O908">
        <f t="shared" si="653"/>
        <v>68.200471484666693</v>
      </c>
      <c r="P908">
        <f t="shared" si="654"/>
        <v>97.186386464360467</v>
      </c>
      <c r="S908">
        <f t="shared" si="658"/>
        <v>-92842753292.365967</v>
      </c>
      <c r="T908">
        <f t="shared" si="659"/>
        <v>-121410631892.019</v>
      </c>
      <c r="U908">
        <f t="shared" si="660"/>
        <v>-23515.908470281822</v>
      </c>
      <c r="V908">
        <f t="shared" si="661"/>
        <v>17700.267707800926</v>
      </c>
      <c r="W908">
        <f t="shared" si="655"/>
        <v>-23478.626905069734</v>
      </c>
      <c r="X908">
        <f t="shared" si="624"/>
        <v>17749.02087624768</v>
      </c>
      <c r="Y908">
        <f t="shared" si="625"/>
        <v>152840826925.68262</v>
      </c>
      <c r="Z908">
        <f t="shared" si="626"/>
        <v>3.3937632959718614E+22</v>
      </c>
      <c r="AA908">
        <f t="shared" si="627"/>
        <v>2.0615324763573153E+22</v>
      </c>
      <c r="AB908">
        <f t="shared" si="628"/>
        <v>2.6958696478149437E+22</v>
      </c>
      <c r="AC908">
        <f t="shared" si="629"/>
        <v>3.4519967788970447E-3</v>
      </c>
      <c r="AD908">
        <f t="shared" si="630"/>
        <v>4.5141822635883181E-3</v>
      </c>
      <c r="AE908">
        <f t="shared" si="631"/>
        <v>-507138341.14950627</v>
      </c>
      <c r="AF908">
        <f t="shared" si="632"/>
        <v>383378850.92694986</v>
      </c>
      <c r="AG908">
        <f t="shared" si="633"/>
        <v>74.563130424176165</v>
      </c>
      <c r="AH908">
        <f t="shared" si="634"/>
        <v>97.506336893507665</v>
      </c>
      <c r="AJ908">
        <f t="shared" si="662"/>
        <v>-827053088.38192201</v>
      </c>
      <c r="AK908">
        <f t="shared" si="663"/>
        <v>-119097568.71041557</v>
      </c>
      <c r="AL908">
        <f t="shared" si="664"/>
        <v>-15.948606818662256</v>
      </c>
      <c r="AM908">
        <f t="shared" si="665"/>
        <v>51.126323993709704</v>
      </c>
      <c r="AN908">
        <f t="shared" si="635"/>
        <v>-15.873530638487834</v>
      </c>
      <c r="AO908">
        <f t="shared" si="636"/>
        <v>51.137135138305432</v>
      </c>
      <c r="AP908">
        <f t="shared" si="637"/>
        <v>835584251.81115484</v>
      </c>
      <c r="AQ908">
        <f t="shared" si="638"/>
        <v>4.1942573089673077E+19</v>
      </c>
      <c r="AR908">
        <f t="shared" si="639"/>
        <v>4.1514347037189489E+19</v>
      </c>
      <c r="AS908">
        <f t="shared" si="640"/>
        <v>5.9781625486736835E+18</v>
      </c>
      <c r="AT908">
        <f t="shared" si="656"/>
        <v>6.9514981642983063E-6</v>
      </c>
      <c r="AU908">
        <f t="shared" si="657"/>
        <v>1.0010319070116683E-6</v>
      </c>
      <c r="AV908">
        <f t="shared" si="666"/>
        <v>6.9514981642983063E-6</v>
      </c>
      <c r="AW908">
        <f t="shared" si="667"/>
        <v>1.0010319070116683E-6</v>
      </c>
      <c r="AX908">
        <f t="shared" si="641"/>
        <v>-342868.26179133722</v>
      </c>
      <c r="AY908">
        <f t="shared" si="642"/>
        <v>1104562.1189873973</v>
      </c>
      <c r="AZ908">
        <f t="shared" si="643"/>
        <v>0.15015236034884341</v>
      </c>
      <c r="BA908">
        <f t="shared" si="644"/>
        <v>2.1622289191452038E-2</v>
      </c>
    </row>
    <row r="909" spans="3:53" x14ac:dyDescent="0.35">
      <c r="C909">
        <f t="shared" si="668"/>
        <v>-89788995481.023148</v>
      </c>
      <c r="D909">
        <f t="shared" si="669"/>
        <v>-126853378729.26372</v>
      </c>
      <c r="E909">
        <f t="shared" si="670"/>
        <v>-24001.761841987671</v>
      </c>
      <c r="F909">
        <f t="shared" si="671"/>
        <v>16578.748655913783</v>
      </c>
      <c r="G909">
        <f t="shared" si="645"/>
        <v>155415068138.58563</v>
      </c>
      <c r="H909">
        <f t="shared" si="646"/>
        <v>3.2822681573550388E+22</v>
      </c>
      <c r="I909">
        <f t="shared" si="647"/>
        <v>1.896286919138752E+22</v>
      </c>
      <c r="J909">
        <f t="shared" si="648"/>
        <v>2.6790633021804657E+22</v>
      </c>
      <c r="K909">
        <f t="shared" si="649"/>
        <v>3.1752962477206159E-3</v>
      </c>
      <c r="L909">
        <f t="shared" si="650"/>
        <v>4.4860403586411014E-3</v>
      </c>
      <c r="M909">
        <f t="shared" si="651"/>
        <v>-518438055.78693366</v>
      </c>
      <c r="N909">
        <f t="shared" si="652"/>
        <v>358100970.96773773</v>
      </c>
      <c r="O909">
        <f t="shared" si="653"/>
        <v>68.5863989507653</v>
      </c>
      <c r="P909">
        <f t="shared" si="654"/>
        <v>96.898471746647786</v>
      </c>
      <c r="S909">
        <f t="shared" si="658"/>
        <v>-93349891633.515472</v>
      </c>
      <c r="T909">
        <f t="shared" si="659"/>
        <v>-121027253041.09204</v>
      </c>
      <c r="U909">
        <f t="shared" si="660"/>
        <v>-23441.345339857646</v>
      </c>
      <c r="V909">
        <f t="shared" si="661"/>
        <v>17797.774044694434</v>
      </c>
      <c r="W909">
        <f t="shared" si="655"/>
        <v>-23403.863691937087</v>
      </c>
      <c r="X909">
        <f t="shared" si="624"/>
        <v>17846.368647300806</v>
      </c>
      <c r="Y909">
        <f t="shared" si="625"/>
        <v>152845668066.39175</v>
      </c>
      <c r="Z909">
        <f t="shared" si="626"/>
        <v>3.3935483153883068E+22</v>
      </c>
      <c r="AA909">
        <f t="shared" si="627"/>
        <v>2.0725963090886824E+22</v>
      </c>
      <c r="AB909">
        <f t="shared" si="628"/>
        <v>2.6871015441227345E+22</v>
      </c>
      <c r="AC909">
        <f t="shared" si="629"/>
        <v>3.4705229556073044E-3</v>
      </c>
      <c r="AD909">
        <f t="shared" si="630"/>
        <v>4.499500241330767E-3</v>
      </c>
      <c r="AE909">
        <f t="shared" si="631"/>
        <v>-505523455.74584109</v>
      </c>
      <c r="AF909">
        <f t="shared" si="632"/>
        <v>385481562.78169739</v>
      </c>
      <c r="AG909">
        <f t="shared" si="633"/>
        <v>74.96329584111777</v>
      </c>
      <c r="AH909">
        <f t="shared" si="634"/>
        <v>97.189205212744568</v>
      </c>
      <c r="AJ909">
        <f t="shared" si="662"/>
        <v>-827395956.64371336</v>
      </c>
      <c r="AK909">
        <f t="shared" si="663"/>
        <v>-117993006.59142818</v>
      </c>
      <c r="AL909">
        <f t="shared" si="664"/>
        <v>-15.798454458313413</v>
      </c>
      <c r="AM909">
        <f t="shared" si="665"/>
        <v>51.14794628290116</v>
      </c>
      <c r="AN909">
        <f t="shared" si="635"/>
        <v>-15.723396402432067</v>
      </c>
      <c r="AO909">
        <f t="shared" si="636"/>
        <v>51.158650137097247</v>
      </c>
      <c r="AP909">
        <f t="shared" si="637"/>
        <v>835766964.33566368</v>
      </c>
      <c r="AQ909">
        <f t="shared" si="638"/>
        <v>4.1924236409560678E+19</v>
      </c>
      <c r="AR909">
        <f t="shared" si="639"/>
        <v>4.1504324974388625E+19</v>
      </c>
      <c r="AS909">
        <f t="shared" si="640"/>
        <v>5.9188349313926083E+18</v>
      </c>
      <c r="AT909">
        <f t="shared" si="656"/>
        <v>6.9498199890135004E-6</v>
      </c>
      <c r="AU909">
        <f t="shared" si="657"/>
        <v>9.9109761074892974E-7</v>
      </c>
      <c r="AV909">
        <f t="shared" si="666"/>
        <v>6.9498199890135004E-6</v>
      </c>
      <c r="AW909">
        <f t="shared" si="667"/>
        <v>9.9109761074892974E-7</v>
      </c>
      <c r="AX909">
        <f t="shared" si="641"/>
        <v>-339625.36229253263</v>
      </c>
      <c r="AY909">
        <f t="shared" si="642"/>
        <v>1105026.8429613006</v>
      </c>
      <c r="AZ909">
        <f t="shared" si="643"/>
        <v>0.1501161117626916</v>
      </c>
      <c r="BA909">
        <f t="shared" si="644"/>
        <v>2.1407708392176882E-2</v>
      </c>
    </row>
    <row r="910" spans="3:53" x14ac:dyDescent="0.35">
      <c r="C910">
        <f t="shared" si="668"/>
        <v>-90307433536.810074</v>
      </c>
      <c r="D910">
        <f t="shared" si="669"/>
        <v>-126495277758.29597</v>
      </c>
      <c r="E910">
        <f t="shared" si="670"/>
        <v>-23933.175443036904</v>
      </c>
      <c r="F910">
        <f t="shared" si="671"/>
        <v>16675.647127660432</v>
      </c>
      <c r="G910">
        <f t="shared" si="645"/>
        <v>155423575583.48032</v>
      </c>
      <c r="H910">
        <f t="shared" si="646"/>
        <v>3.2819088431243499E+22</v>
      </c>
      <c r="I910">
        <f t="shared" si="647"/>
        <v>1.9069228307975128E+22</v>
      </c>
      <c r="J910">
        <f t="shared" si="648"/>
        <v>2.6710617686532466E+22</v>
      </c>
      <c r="K910">
        <f t="shared" si="649"/>
        <v>3.193105878763417E-3</v>
      </c>
      <c r="L910">
        <f t="shared" si="650"/>
        <v>4.4726419434917052E-3</v>
      </c>
      <c r="M910">
        <f t="shared" si="651"/>
        <v>-516956589.56959713</v>
      </c>
      <c r="N910">
        <f t="shared" si="652"/>
        <v>360193977.95746535</v>
      </c>
      <c r="O910">
        <f t="shared" si="653"/>
        <v>68.971086981289801</v>
      </c>
      <c r="P910">
        <f t="shared" si="654"/>
        <v>96.609065979420834</v>
      </c>
      <c r="S910">
        <f t="shared" si="658"/>
        <v>-93855415089.261307</v>
      </c>
      <c r="T910">
        <f t="shared" si="659"/>
        <v>-120641771478.31035</v>
      </c>
      <c r="U910">
        <f t="shared" si="660"/>
        <v>-23366.382044016529</v>
      </c>
      <c r="V910">
        <f t="shared" si="661"/>
        <v>17894.963249907178</v>
      </c>
      <c r="W910">
        <f t="shared" si="655"/>
        <v>-23328.700994659786</v>
      </c>
      <c r="X910">
        <f t="shared" si="624"/>
        <v>17943.398479150324</v>
      </c>
      <c r="Y910">
        <f t="shared" si="625"/>
        <v>152850502017.50204</v>
      </c>
      <c r="Z910">
        <f t="shared" si="626"/>
        <v>3.3933336744543824E+22</v>
      </c>
      <c r="AA910">
        <f t="shared" si="627"/>
        <v>2.083622469985847E+22</v>
      </c>
      <c r="AB910">
        <f t="shared" si="628"/>
        <v>2.6782887874081386E+22</v>
      </c>
      <c r="AC910">
        <f t="shared" si="629"/>
        <v>3.488986051550313E-3</v>
      </c>
      <c r="AD910">
        <f t="shared" si="630"/>
        <v>4.4847434484396155E-3</v>
      </c>
      <c r="AE910">
        <f t="shared" si="631"/>
        <v>-503899941.48465139</v>
      </c>
      <c r="AF910">
        <f t="shared" si="632"/>
        <v>387577407.149647</v>
      </c>
      <c r="AG910">
        <f t="shared" si="633"/>
        <v>75.362098713486759</v>
      </c>
      <c r="AH910">
        <f t="shared" si="634"/>
        <v>96.870458486295689</v>
      </c>
      <c r="AJ910">
        <f t="shared" si="662"/>
        <v>-827735582.00600588</v>
      </c>
      <c r="AK910">
        <f t="shared" si="663"/>
        <v>-116887979.74846688</v>
      </c>
      <c r="AL910">
        <f t="shared" si="664"/>
        <v>-15.648338346550721</v>
      </c>
      <c r="AM910">
        <f t="shared" si="665"/>
        <v>51.169353991293335</v>
      </c>
      <c r="AN910">
        <f t="shared" si="635"/>
        <v>-15.573298244630244</v>
      </c>
      <c r="AO910">
        <f t="shared" si="636"/>
        <v>51.17995071578396</v>
      </c>
      <c r="AP910">
        <f t="shared" si="637"/>
        <v>835947961.01701164</v>
      </c>
      <c r="AQ910">
        <f t="shared" si="638"/>
        <v>4.190608378157015E+19</v>
      </c>
      <c r="AR910">
        <f t="shared" si="639"/>
        <v>4.1494397098989421E+19</v>
      </c>
      <c r="AS910">
        <f t="shared" si="640"/>
        <v>5.8595961720373719E+18</v>
      </c>
      <c r="AT910">
        <f t="shared" si="656"/>
        <v>6.9481575852293067E-6</v>
      </c>
      <c r="AU910">
        <f t="shared" si="657"/>
        <v>9.8117819357625114E-7</v>
      </c>
      <c r="AV910">
        <f t="shared" si="666"/>
        <v>6.9481575852293067E-6</v>
      </c>
      <c r="AW910">
        <f t="shared" si="667"/>
        <v>9.8117819357625114E-7</v>
      </c>
      <c r="AX910">
        <f t="shared" si="641"/>
        <v>-336383.2420840133</v>
      </c>
      <c r="AY910">
        <f t="shared" si="642"/>
        <v>1105486.9354609335</v>
      </c>
      <c r="AZ910">
        <f t="shared" si="643"/>
        <v>0.15008020384095302</v>
      </c>
      <c r="BA910">
        <f t="shared" si="644"/>
        <v>2.1193448981247025E-2</v>
      </c>
    </row>
    <row r="911" spans="3:53" x14ac:dyDescent="0.35">
      <c r="C911">
        <f t="shared" si="668"/>
        <v>-90824390126.379669</v>
      </c>
      <c r="D911">
        <f t="shared" si="669"/>
        <v>-126135083780.33852</v>
      </c>
      <c r="E911">
        <f t="shared" si="670"/>
        <v>-23864.204356055612</v>
      </c>
      <c r="F911">
        <f t="shared" si="671"/>
        <v>16772.256193639852</v>
      </c>
      <c r="G911">
        <f t="shared" si="645"/>
        <v>155432072630.1423</v>
      </c>
      <c r="H911">
        <f t="shared" si="646"/>
        <v>3.2815500269563832E+22</v>
      </c>
      <c r="I911">
        <f t="shared" si="647"/>
        <v>1.9175243231603135E+22</v>
      </c>
      <c r="J911">
        <f t="shared" si="648"/>
        <v>2.6630191605593116E+22</v>
      </c>
      <c r="K911">
        <f t="shared" si="649"/>
        <v>3.2108578753521659E-3</v>
      </c>
      <c r="L911">
        <f t="shared" si="650"/>
        <v>4.4591747497644196E-3</v>
      </c>
      <c r="M911">
        <f t="shared" si="651"/>
        <v>-515466814.09080124</v>
      </c>
      <c r="N911">
        <f t="shared" si="652"/>
        <v>362280733.78262079</v>
      </c>
      <c r="O911">
        <f t="shared" si="653"/>
        <v>69.354530107606777</v>
      </c>
      <c r="P911">
        <f t="shared" si="654"/>
        <v>96.318174594911468</v>
      </c>
      <c r="S911">
        <f t="shared" si="658"/>
        <v>-94359315030.745956</v>
      </c>
      <c r="T911">
        <f t="shared" si="659"/>
        <v>-120254194071.16071</v>
      </c>
      <c r="U911">
        <f t="shared" si="660"/>
        <v>-23291.019945303044</v>
      </c>
      <c r="V911">
        <f t="shared" si="661"/>
        <v>17991.833708393475</v>
      </c>
      <c r="W911">
        <f t="shared" si="655"/>
        <v>-23253.140178943053</v>
      </c>
      <c r="X911">
        <f t="shared" ref="X911:X974" si="672">V911+AD911*dt/2</f>
        <v>18040.108759709186</v>
      </c>
      <c r="Y911">
        <f t="shared" ref="Y911:Y974" si="673">SQRT((xs-S911)^2+(ys-T911)^2)</f>
        <v>152855328741.83987</v>
      </c>
      <c r="Z911">
        <f t="shared" ref="Z911:Z974" si="674">G*Ms*Me/Y911^2</f>
        <v>3.3931193747270237E+22</v>
      </c>
      <c r="AA911">
        <f t="shared" ref="AA911:AA974" si="675">(xs-S911)/Y911*Z911</f>
        <v>2.0946107842765492E+22</v>
      </c>
      <c r="AB911">
        <f t="shared" ref="AB911:AB974" si="676">(ys-T911)/Y911*Z911</f>
        <v>2.6694315412724654E+22</v>
      </c>
      <c r="AC911">
        <f t="shared" ref="AC911:AC974" si="677">AA911/Me</f>
        <v>3.5073857740732569E-3</v>
      </c>
      <c r="AD911">
        <f t="shared" ref="AD911:AD974" si="678">AB911/Me</f>
        <v>4.4699121588621321E-3</v>
      </c>
      <c r="AE911">
        <f t="shared" ref="AE911:AE974" si="679">W911*dt</f>
        <v>-502267827.86516994</v>
      </c>
      <c r="AF911">
        <f t="shared" ref="AF911:AF974" si="680">X911*dt</f>
        <v>389666349.20971841</v>
      </c>
      <c r="AG911">
        <f t="shared" ref="AG911:AG974" si="681">AC911*dt</f>
        <v>75.759532719982346</v>
      </c>
      <c r="AH911">
        <f t="shared" ref="AH911:AH974" si="682">AD911*dt</f>
        <v>96.55010263142205</v>
      </c>
      <c r="AJ911">
        <f t="shared" si="662"/>
        <v>-828071965.24808991</v>
      </c>
      <c r="AK911">
        <f t="shared" si="663"/>
        <v>-115782492.81300594</v>
      </c>
      <c r="AL911">
        <f t="shared" si="664"/>
        <v>-15.498258142709767</v>
      </c>
      <c r="AM911">
        <f t="shared" si="665"/>
        <v>51.190547440274578</v>
      </c>
      <c r="AN911">
        <f t="shared" ref="AN911:AN974" si="683">AL911+AT911*dt/2</f>
        <v>-15.423235824512476</v>
      </c>
      <c r="AO911">
        <f t="shared" ref="AO911:AO974" si="684">AM911+AU911*dt/2</f>
        <v>51.201037194042406</v>
      </c>
      <c r="AP911">
        <f t="shared" ref="AP911:AP974" si="685">SQRT((xs-AJ911)^2+(ys-AK911)^2)</f>
        <v>836127242.27346373</v>
      </c>
      <c r="AQ911">
        <f t="shared" ref="AQ911:AQ974" si="686">G*Me*Mm/AP911^2</f>
        <v>4.1888114818205237E+19</v>
      </c>
      <c r="AR911">
        <f t="shared" ref="AR911:AR974" si="687">(xs-AJ911)/AP911*AQ911</f>
        <v>4.1484563358724202E+19</v>
      </c>
      <c r="AS911">
        <f t="shared" ref="AS911:AS974" si="688">(ys-AK911)/AP911*AQ911</f>
        <v>5.8004453242094029E+18</v>
      </c>
      <c r="AT911">
        <f t="shared" si="656"/>
        <v>6.9465109441936031E-6</v>
      </c>
      <c r="AU911">
        <f t="shared" si="657"/>
        <v>9.7127349702099839E-7</v>
      </c>
      <c r="AV911">
        <f t="shared" si="666"/>
        <v>6.9465109441936031E-6</v>
      </c>
      <c r="AW911">
        <f t="shared" si="667"/>
        <v>9.7127349702099839E-7</v>
      </c>
      <c r="AX911">
        <f t="shared" ref="AX911:AX974" si="689">AN911*dt</f>
        <v>-333141.89380946947</v>
      </c>
      <c r="AY911">
        <f t="shared" ref="AY911:AY974" si="690">AO911*dt</f>
        <v>1105942.4033913161</v>
      </c>
      <c r="AZ911">
        <f t="shared" ref="AZ911:AZ974" si="691">AT911*dt</f>
        <v>0.15004463639458182</v>
      </c>
      <c r="BA911">
        <f t="shared" ref="BA911:BA974" si="692">AW911*dt</f>
        <v>2.0979507535653565E-2</v>
      </c>
    </row>
    <row r="912" spans="3:53" x14ac:dyDescent="0.35">
      <c r="C912">
        <f t="shared" si="668"/>
        <v>-91339856940.470474</v>
      </c>
      <c r="D912">
        <f t="shared" si="669"/>
        <v>-125772803046.55589</v>
      </c>
      <c r="E912">
        <f t="shared" si="670"/>
        <v>-23794.849825948004</v>
      </c>
      <c r="F912">
        <f t="shared" si="671"/>
        <v>16868.574368234764</v>
      </c>
      <c r="G912">
        <f t="shared" ref="G912:G975" si="693">SQRT((xs-C912)^2+(ys-D912)^2)</f>
        <v>155440559224.71893</v>
      </c>
      <c r="H912">
        <f t="shared" ref="H912:H975" si="694">G*Ms*Me/G912^2</f>
        <v>3.2811917108957732E+22</v>
      </c>
      <c r="I912">
        <f t="shared" ref="I912:I975" si="695">(xs-C912)/G912*H912</f>
        <v>1.9280912456973269E+22</v>
      </c>
      <c r="J912">
        <f t="shared" ref="J912:J975" si="696">(ys-D912)/G912*H912</f>
        <v>2.6549356285824445E+22</v>
      </c>
      <c r="K912">
        <f t="shared" ref="K912:K975" si="697">I912/Me</f>
        <v>3.2285519854275396E-3</v>
      </c>
      <c r="L912">
        <f t="shared" ref="L912:L975" si="698">J912/Me</f>
        <v>4.445639029776364E-3</v>
      </c>
      <c r="M912">
        <f t="shared" ref="M912:M975" si="699">E912*dt</f>
        <v>-513968756.24047691</v>
      </c>
      <c r="N912">
        <f t="shared" ref="N912:N975" si="700">F912*dt</f>
        <v>364361206.35387093</v>
      </c>
      <c r="O912">
        <f t="shared" ref="O912:O975" si="701">K912*dt</f>
        <v>69.736722885234855</v>
      </c>
      <c r="P912">
        <f t="shared" ref="P912:P975" si="702">L912*dt</f>
        <v>96.025803043169461</v>
      </c>
      <c r="S912">
        <f t="shared" si="658"/>
        <v>-94861582858.61113</v>
      </c>
      <c r="T912">
        <f t="shared" si="659"/>
        <v>-119864527721.95099</v>
      </c>
      <c r="U912">
        <f t="shared" si="660"/>
        <v>-23215.260412583062</v>
      </c>
      <c r="V912">
        <f t="shared" si="661"/>
        <v>18088.383811024898</v>
      </c>
      <c r="W912">
        <f t="shared" ref="W912:W975" si="703">U912+AC912*dt/2</f>
        <v>-23177.182616800415</v>
      </c>
      <c r="X912">
        <f t="shared" si="672"/>
        <v>18136.497882819192</v>
      </c>
      <c r="Y912">
        <f t="shared" si="673"/>
        <v>152860148202.36014</v>
      </c>
      <c r="Z912">
        <f t="shared" si="674"/>
        <v>3.3929054177569955E+22</v>
      </c>
      <c r="AA912">
        <f t="shared" si="675"/>
        <v>2.1055610779070043E+22</v>
      </c>
      <c r="AB912">
        <f t="shared" si="676"/>
        <v>2.6605299699585917E+22</v>
      </c>
      <c r="AC912">
        <f t="shared" si="677"/>
        <v>3.5257218317263968E-3</v>
      </c>
      <c r="AD912">
        <f t="shared" si="678"/>
        <v>4.4550066476198788E-3</v>
      </c>
      <c r="AE912">
        <f t="shared" si="679"/>
        <v>-500627144.52288896</v>
      </c>
      <c r="AF912">
        <f t="shared" si="680"/>
        <v>391748354.26889455</v>
      </c>
      <c r="AG912">
        <f t="shared" si="681"/>
        <v>76.155591565290166</v>
      </c>
      <c r="AH912">
        <f t="shared" si="682"/>
        <v>96.228143588589376</v>
      </c>
      <c r="AJ912">
        <f t="shared" si="662"/>
        <v>-828405107.14189935</v>
      </c>
      <c r="AK912">
        <f t="shared" si="663"/>
        <v>-114676550.40961462</v>
      </c>
      <c r="AL912">
        <f t="shared" si="664"/>
        <v>-15.348213506315185</v>
      </c>
      <c r="AM912">
        <f t="shared" si="665"/>
        <v>51.211526947810235</v>
      </c>
      <c r="AN912">
        <f t="shared" si="683"/>
        <v>-15.273208801697367</v>
      </c>
      <c r="AO912">
        <f t="shared" si="684"/>
        <v>51.221909888132437</v>
      </c>
      <c r="AP912">
        <f t="shared" si="685"/>
        <v>836304808.51937628</v>
      </c>
      <c r="AQ912">
        <f t="shared" si="686"/>
        <v>4.1870329136231768E+19</v>
      </c>
      <c r="AR912">
        <f t="shared" si="687"/>
        <v>4.1474823701630124E+19</v>
      </c>
      <c r="AS912">
        <f t="shared" si="688"/>
        <v>5.7413814448335698E+18</v>
      </c>
      <c r="AT912">
        <f t="shared" ref="AT912:AT975" si="704">AR912/Me</f>
        <v>6.9448800572053116E-6</v>
      </c>
      <c r="AU912">
        <f t="shared" ref="AU912:AU975" si="705">AS912/Me</f>
        <v>9.6138336316704116E-7</v>
      </c>
      <c r="AV912">
        <f t="shared" si="666"/>
        <v>6.9448800572053116E-6</v>
      </c>
      <c r="AW912">
        <f t="shared" si="667"/>
        <v>9.6138336316704116E-7</v>
      </c>
      <c r="AX912">
        <f t="shared" si="689"/>
        <v>-329901.31011666311</v>
      </c>
      <c r="AY912">
        <f t="shared" si="690"/>
        <v>1106393.2535836606</v>
      </c>
      <c r="AZ912">
        <f t="shared" si="691"/>
        <v>0.15000940923563474</v>
      </c>
      <c r="BA912">
        <f t="shared" si="692"/>
        <v>2.076588064440809E-2</v>
      </c>
    </row>
    <row r="913" spans="3:53" x14ac:dyDescent="0.35">
      <c r="C913">
        <f t="shared" si="668"/>
        <v>-91853825696.710953</v>
      </c>
      <c r="D913">
        <f t="shared" si="669"/>
        <v>-125408441840.20203</v>
      </c>
      <c r="E913">
        <f t="shared" si="670"/>
        <v>-23725.113103062769</v>
      </c>
      <c r="F913">
        <f t="shared" si="671"/>
        <v>16964.600171277933</v>
      </c>
      <c r="G913">
        <f t="shared" si="693"/>
        <v>155449035313.53641</v>
      </c>
      <c r="H913">
        <f t="shared" si="694"/>
        <v>3.2808338969784813E+22</v>
      </c>
      <c r="I913">
        <f t="shared" si="695"/>
        <v>1.9386234485475792E+22</v>
      </c>
      <c r="J913">
        <f t="shared" si="696"/>
        <v>2.6468113238960762E+22</v>
      </c>
      <c r="K913">
        <f t="shared" si="697"/>
        <v>3.2461879580501993E-3</v>
      </c>
      <c r="L913">
        <f t="shared" si="698"/>
        <v>4.4320350366645611E-3</v>
      </c>
      <c r="M913">
        <f t="shared" si="699"/>
        <v>-512462443.02615583</v>
      </c>
      <c r="N913">
        <f t="shared" si="700"/>
        <v>366435363.69960332</v>
      </c>
      <c r="O913">
        <f t="shared" si="701"/>
        <v>70.117659893884309</v>
      </c>
      <c r="P913">
        <f t="shared" si="702"/>
        <v>95.731956791954516</v>
      </c>
      <c r="S913">
        <f t="shared" ref="S913:S976" si="706">S912+AE912</f>
        <v>-95362210003.134018</v>
      </c>
      <c r="T913">
        <f t="shared" ref="T913:T976" si="707">T912+AF912</f>
        <v>-119472779367.6821</v>
      </c>
      <c r="U913">
        <f t="shared" ref="U913:U976" si="708">U912+AG912</f>
        <v>-23139.104821017772</v>
      </c>
      <c r="V913">
        <f t="shared" ref="V913:V976" si="709">V912+AH912</f>
        <v>18184.611954613487</v>
      </c>
      <c r="W913">
        <f t="shared" si="703"/>
        <v>-23100.829686527693</v>
      </c>
      <c r="X913">
        <f t="shared" si="672"/>
        <v>18232.564248274164</v>
      </c>
      <c r="Y913">
        <f t="shared" si="673"/>
        <v>152864960362.1467</v>
      </c>
      <c r="Z913">
        <f t="shared" si="674"/>
        <v>3.3926918050888783E+22</v>
      </c>
      <c r="AA913">
        <f t="shared" si="675"/>
        <v>2.1164731775439165E+22</v>
      </c>
      <c r="AB913">
        <f t="shared" si="676"/>
        <v>2.6515842383477819E+22</v>
      </c>
      <c r="AC913">
        <f t="shared" si="677"/>
        <v>3.5439939342664373E-3</v>
      </c>
      <c r="AD913">
        <f t="shared" si="678"/>
        <v>4.4400271908033853E-3</v>
      </c>
      <c r="AE913">
        <f t="shared" si="679"/>
        <v>-498977921.22899818</v>
      </c>
      <c r="AF913">
        <f t="shared" si="680"/>
        <v>393823387.76272196</v>
      </c>
      <c r="AG913">
        <f t="shared" si="681"/>
        <v>76.550268980155039</v>
      </c>
      <c r="AH913">
        <f t="shared" si="682"/>
        <v>95.904587321353119</v>
      </c>
      <c r="AJ913">
        <f t="shared" ref="AJ913:AJ976" si="710">AJ912+AX912</f>
        <v>-828735008.452016</v>
      </c>
      <c r="AK913">
        <f t="shared" ref="AK913:AK976" si="711">AK912+AY912</f>
        <v>-113570157.15603097</v>
      </c>
      <c r="AL913">
        <f t="shared" ref="AL913:AL976" si="712">AL912+AZ912</f>
        <v>-15.19820409707955</v>
      </c>
      <c r="AM913">
        <f t="shared" ref="AM913:AM976" si="713">AM912+BA912</f>
        <v>51.232292828454646</v>
      </c>
      <c r="AN913">
        <f t="shared" si="683"/>
        <v>-15.123216835990906</v>
      </c>
      <c r="AO913">
        <f t="shared" si="684"/>
        <v>51.242569110908846</v>
      </c>
      <c r="AP913">
        <f t="shared" si="685"/>
        <v>836480660.16519988</v>
      </c>
      <c r="AQ913">
        <f t="shared" si="686"/>
        <v>4.1852726356658758E+19</v>
      </c>
      <c r="AR913">
        <f t="shared" si="687"/>
        <v>4.146517807605434E+19</v>
      </c>
      <c r="AS913">
        <f t="shared" si="688"/>
        <v>5.6824035941193933E+18</v>
      </c>
      <c r="AT913">
        <f t="shared" si="704"/>
        <v>6.943264915615261E-6</v>
      </c>
      <c r="AU913">
        <f t="shared" si="705"/>
        <v>9.5150763464825736E-7</v>
      </c>
      <c r="AV913">
        <f t="shared" ref="AV913:AV976" si="714" xml:space="preserve">  AT913</f>
        <v>6.943264915615261E-6</v>
      </c>
      <c r="AW913">
        <f t="shared" ref="AW913:AW976" si="715">AU913</f>
        <v>9.5150763464825736E-7</v>
      </c>
      <c r="AX913">
        <f t="shared" si="689"/>
        <v>-326661.48365740356</v>
      </c>
      <c r="AY913">
        <f t="shared" si="690"/>
        <v>1106839.4927956311</v>
      </c>
      <c r="AZ913">
        <f t="shared" si="691"/>
        <v>0.14997452217728963</v>
      </c>
      <c r="BA913">
        <f t="shared" si="692"/>
        <v>2.0552564908402359E-2</v>
      </c>
    </row>
    <row r="914" spans="3:53" x14ac:dyDescent="0.35">
      <c r="C914">
        <f t="shared" ref="C914:C977" si="716">C913+M913</f>
        <v>-92366288139.737106</v>
      </c>
      <c r="D914">
        <f t="shared" ref="D914:D977" si="717">D913+N913</f>
        <v>-125042006476.50243</v>
      </c>
      <c r="E914">
        <f t="shared" ref="E914:E977" si="718">E913+O913</f>
        <v>-23654.995443168886</v>
      </c>
      <c r="F914">
        <f t="shared" ref="F914:F977" si="719">F913+P913</f>
        <v>17060.332128069887</v>
      </c>
      <c r="G914">
        <f t="shared" si="693"/>
        <v>155457500843.10059</v>
      </c>
      <c r="H914">
        <f t="shared" si="694"/>
        <v>3.2804765872317689E+22</v>
      </c>
      <c r="I914">
        <f t="shared" si="695"/>
        <v>1.9491207825200209E+22</v>
      </c>
      <c r="J914">
        <f t="shared" si="696"/>
        <v>2.6386463981603018E+22</v>
      </c>
      <c r="K914">
        <f t="shared" si="697"/>
        <v>3.2637655434025799E-3</v>
      </c>
      <c r="L914">
        <f t="shared" si="698"/>
        <v>4.4183630243809476E-3</v>
      </c>
      <c r="M914">
        <f t="shared" si="699"/>
        <v>-510947901.57244796</v>
      </c>
      <c r="N914">
        <f t="shared" si="700"/>
        <v>368503173.96630955</v>
      </c>
      <c r="O914">
        <f t="shared" si="701"/>
        <v>70.497335737495732</v>
      </c>
      <c r="P914">
        <f t="shared" si="702"/>
        <v>95.436641326628461</v>
      </c>
      <c r="S914">
        <f t="shared" si="706"/>
        <v>-95861187924.363022</v>
      </c>
      <c r="T914">
        <f t="shared" si="707"/>
        <v>-119078955979.91937</v>
      </c>
      <c r="U914">
        <f t="shared" si="708"/>
        <v>-23062.554552037618</v>
      </c>
      <c r="V914">
        <f t="shared" si="709"/>
        <v>18280.516541934841</v>
      </c>
      <c r="W914">
        <f t="shared" si="703"/>
        <v>-23024.082772676891</v>
      </c>
      <c r="X914">
        <f t="shared" si="672"/>
        <v>18328.306261842961</v>
      </c>
      <c r="Y914">
        <f t="shared" si="673"/>
        <v>152869765184.41315</v>
      </c>
      <c r="Z914">
        <f t="shared" si="674"/>
        <v>3.3924785382610359E+22</v>
      </c>
      <c r="AA914">
        <f t="shared" si="675"/>
        <v>2.1273469105764557E+22</v>
      </c>
      <c r="AB914">
        <f t="shared" si="676"/>
        <v>2.6425945119564876E+22</v>
      </c>
      <c r="AC914">
        <f t="shared" si="677"/>
        <v>3.5622017926598385E-3</v>
      </c>
      <c r="AD914">
        <f t="shared" si="678"/>
        <v>4.4249740655667906E-3</v>
      </c>
      <c r="AE914">
        <f t="shared" si="679"/>
        <v>-497320187.88982087</v>
      </c>
      <c r="AF914">
        <f t="shared" si="680"/>
        <v>395891415.25580794</v>
      </c>
      <c r="AG914">
        <f t="shared" si="681"/>
        <v>76.943558721452504</v>
      </c>
      <c r="AH914">
        <f t="shared" si="682"/>
        <v>95.579439816242683</v>
      </c>
      <c r="AJ914">
        <f t="shared" si="710"/>
        <v>-829061669.93567336</v>
      </c>
      <c r="AK914">
        <f t="shared" si="711"/>
        <v>-112463317.66323534</v>
      </c>
      <c r="AL914">
        <f t="shared" si="712"/>
        <v>-15.04822957490226</v>
      </c>
      <c r="AM914">
        <f t="shared" si="713"/>
        <v>51.252845393363046</v>
      </c>
      <c r="AN914">
        <f t="shared" si="683"/>
        <v>-14.973259587385328</v>
      </c>
      <c r="AO914">
        <f t="shared" si="684"/>
        <v>51.263015171833182</v>
      </c>
      <c r="AP914">
        <f t="shared" si="685"/>
        <v>836654797.61748171</v>
      </c>
      <c r="AQ914">
        <f t="shared" si="686"/>
        <v>4.1835306104719614E+19</v>
      </c>
      <c r="AR914">
        <f t="shared" si="687"/>
        <v>4.1455626430658978E+19</v>
      </c>
      <c r="AS914">
        <f t="shared" si="688"/>
        <v>5.623510835522473E+18</v>
      </c>
      <c r="AT914">
        <f t="shared" si="704"/>
        <v>6.9416655108270222E-6</v>
      </c>
      <c r="AU914">
        <f t="shared" si="705"/>
        <v>9.4164615464207516E-7</v>
      </c>
      <c r="AV914">
        <f t="shared" si="714"/>
        <v>6.9416655108270222E-6</v>
      </c>
      <c r="AW914">
        <f t="shared" si="715"/>
        <v>9.4164615464207516E-7</v>
      </c>
      <c r="AX914">
        <f t="shared" si="689"/>
        <v>-323422.40708752308</v>
      </c>
      <c r="AY914">
        <f t="shared" si="690"/>
        <v>1107281.1277115967</v>
      </c>
      <c r="AZ914">
        <f t="shared" si="691"/>
        <v>0.14993997503386369</v>
      </c>
      <c r="BA914">
        <f t="shared" si="692"/>
        <v>2.0339556940268823E-2</v>
      </c>
    </row>
    <row r="915" spans="3:53" x14ac:dyDescent="0.35">
      <c r="C915">
        <f t="shared" si="716"/>
        <v>-92877236041.309555</v>
      </c>
      <c r="D915">
        <f t="shared" si="717"/>
        <v>-124673503302.53612</v>
      </c>
      <c r="E915">
        <f t="shared" si="718"/>
        <v>-23584.498107431391</v>
      </c>
      <c r="F915">
        <f t="shared" si="719"/>
        <v>17155.768769396516</v>
      </c>
      <c r="G915">
        <f t="shared" si="693"/>
        <v>155465955760.09756</v>
      </c>
      <c r="H915">
        <f t="shared" si="694"/>
        <v>3.2801197836741881E+22</v>
      </c>
      <c r="I915">
        <f t="shared" si="695"/>
        <v>1.9595830990946055E+22</v>
      </c>
      <c r="J915">
        <f t="shared" si="696"/>
        <v>2.630441003518913E+22</v>
      </c>
      <c r="K915">
        <f t="shared" si="697"/>
        <v>3.2812844927906991E-3</v>
      </c>
      <c r="L915">
        <f t="shared" si="698"/>
        <v>4.4046232476873956E-3</v>
      </c>
      <c r="M915">
        <f t="shared" si="699"/>
        <v>-509425159.12051803</v>
      </c>
      <c r="N915">
        <f t="shared" si="700"/>
        <v>370564605.41896474</v>
      </c>
      <c r="O915">
        <f t="shared" si="701"/>
        <v>70.8757450442791</v>
      </c>
      <c r="P915">
        <f t="shared" si="702"/>
        <v>95.139862150047747</v>
      </c>
      <c r="S915">
        <f t="shared" si="706"/>
        <v>-96358508112.252838</v>
      </c>
      <c r="T915">
        <f t="shared" si="707"/>
        <v>-118683064564.66356</v>
      </c>
      <c r="U915">
        <f t="shared" si="708"/>
        <v>-22985.610993316164</v>
      </c>
      <c r="V915">
        <f t="shared" si="709"/>
        <v>18376.095981751085</v>
      </c>
      <c r="W915">
        <f t="shared" si="703"/>
        <v>-22946.943266030034</v>
      </c>
      <c r="X915">
        <f t="shared" si="672"/>
        <v>18423.722335292408</v>
      </c>
      <c r="Y915">
        <f t="shared" si="673"/>
        <v>152874562632.50339</v>
      </c>
      <c r="Z915">
        <f t="shared" si="674"/>
        <v>3.3922656188055975E+22</v>
      </c>
      <c r="AA915">
        <f t="shared" si="675"/>
        <v>2.1381821051182353E+22</v>
      </c>
      <c r="AB915">
        <f t="shared" si="676"/>
        <v>2.6335609569331544E+22</v>
      </c>
      <c r="AC915">
        <f t="shared" si="677"/>
        <v>3.5803451190861272E-3</v>
      </c>
      <c r="AD915">
        <f t="shared" si="678"/>
        <v>4.409847550122495E-3</v>
      </c>
      <c r="AE915">
        <f t="shared" si="679"/>
        <v>-495653974.54624873</v>
      </c>
      <c r="AF915">
        <f t="shared" si="680"/>
        <v>397952402.442316</v>
      </c>
      <c r="AG915">
        <f t="shared" si="681"/>
        <v>77.335454572260346</v>
      </c>
      <c r="AH915">
        <f t="shared" si="682"/>
        <v>95.252707082645898</v>
      </c>
      <c r="AJ915">
        <f t="shared" si="710"/>
        <v>-829385092.34276092</v>
      </c>
      <c r="AK915">
        <f t="shared" si="711"/>
        <v>-111356036.53552374</v>
      </c>
      <c r="AL915">
        <f t="shared" si="712"/>
        <v>-14.898289599868397</v>
      </c>
      <c r="AM915">
        <f t="shared" si="713"/>
        <v>51.273184950303317</v>
      </c>
      <c r="AN915">
        <f t="shared" si="683"/>
        <v>-14.82333671605798</v>
      </c>
      <c r="AO915">
        <f t="shared" si="684"/>
        <v>51.283248376985441</v>
      </c>
      <c r="AP915">
        <f t="shared" si="685"/>
        <v>836827221.27886772</v>
      </c>
      <c r="AQ915">
        <f t="shared" si="686"/>
        <v>4.1818068009853772E+19</v>
      </c>
      <c r="AR915">
        <f t="shared" si="687"/>
        <v>4.1446168714426204E+19</v>
      </c>
      <c r="AS915">
        <f t="shared" si="688"/>
        <v>5.5647022357061663E+18</v>
      </c>
      <c r="AT915">
        <f t="shared" si="704"/>
        <v>6.9400818342977564E-6</v>
      </c>
      <c r="AU915">
        <f t="shared" si="705"/>
        <v>9.317987668630552E-7</v>
      </c>
      <c r="AV915">
        <f t="shared" si="714"/>
        <v>6.9400818342977564E-6</v>
      </c>
      <c r="AW915">
        <f t="shared" si="715"/>
        <v>9.317987668630552E-7</v>
      </c>
      <c r="AX915">
        <f t="shared" si="689"/>
        <v>-320184.07306685235</v>
      </c>
      <c r="AY915">
        <f t="shared" si="690"/>
        <v>1107718.1649428855</v>
      </c>
      <c r="AZ915">
        <f t="shared" si="691"/>
        <v>0.14990576762083155</v>
      </c>
      <c r="BA915">
        <f t="shared" si="692"/>
        <v>2.0126853364241991E-2</v>
      </c>
    </row>
    <row r="916" spans="3:53" x14ac:dyDescent="0.35">
      <c r="C916">
        <f t="shared" si="716"/>
        <v>-93386661200.430069</v>
      </c>
      <c r="D916">
        <f t="shared" si="717"/>
        <v>-124302938697.11716</v>
      </c>
      <c r="E916">
        <f t="shared" si="718"/>
        <v>-23513.622362387112</v>
      </c>
      <c r="F916">
        <f t="shared" si="719"/>
        <v>17250.908631546565</v>
      </c>
      <c r="G916">
        <f t="shared" si="693"/>
        <v>155474400011.39471</v>
      </c>
      <c r="H916">
        <f t="shared" si="694"/>
        <v>3.279763488315547E+22</v>
      </c>
      <c r="I916">
        <f t="shared" si="695"/>
        <v>1.9700102504233302E+22</v>
      </c>
      <c r="J916">
        <f t="shared" si="696"/>
        <v>2.6221952925964108E+22</v>
      </c>
      <c r="K916">
        <f t="shared" si="697"/>
        <v>3.2987445586458975E-3</v>
      </c>
      <c r="L916">
        <f t="shared" si="698"/>
        <v>4.3908159621507212E-3</v>
      </c>
      <c r="M916">
        <f t="shared" si="699"/>
        <v>-507894243.0275616</v>
      </c>
      <c r="N916">
        <f t="shared" si="700"/>
        <v>372619626.44140577</v>
      </c>
      <c r="O916">
        <f t="shared" si="701"/>
        <v>71.252882466751387</v>
      </c>
      <c r="P916">
        <f t="shared" si="702"/>
        <v>94.841624782455582</v>
      </c>
      <c r="S916">
        <f t="shared" si="706"/>
        <v>-96854162086.799088</v>
      </c>
      <c r="T916">
        <f t="shared" si="707"/>
        <v>-118285112162.22124</v>
      </c>
      <c r="U916">
        <f t="shared" si="708"/>
        <v>-22908.275538743903</v>
      </c>
      <c r="V916">
        <f t="shared" si="709"/>
        <v>18471.348688833732</v>
      </c>
      <c r="W916">
        <f t="shared" si="703"/>
        <v>-22869.41256357294</v>
      </c>
      <c r="X916">
        <f t="shared" si="672"/>
        <v>18518.81088641008</v>
      </c>
      <c r="Y916">
        <f t="shared" si="673"/>
        <v>152879352669.892</v>
      </c>
      <c r="Z916">
        <f t="shared" si="674"/>
        <v>3.3920530482484463E+22</v>
      </c>
      <c r="AA916">
        <f t="shared" si="675"/>
        <v>2.1489785900092801E+22</v>
      </c>
      <c r="AB916">
        <f t="shared" si="676"/>
        <v>2.6244837400550423E+22</v>
      </c>
      <c r="AC916">
        <f t="shared" si="677"/>
        <v>3.5984236269411924E-3</v>
      </c>
      <c r="AD916">
        <f t="shared" si="678"/>
        <v>4.3946479237358376E-3</v>
      </c>
      <c r="AE916">
        <f t="shared" si="679"/>
        <v>-493979311.3731755</v>
      </c>
      <c r="AF916">
        <f t="shared" si="680"/>
        <v>400006315.14645773</v>
      </c>
      <c r="AG916">
        <f t="shared" si="681"/>
        <v>77.72595034192976</v>
      </c>
      <c r="AH916">
        <f t="shared" si="682"/>
        <v>94.924395152694089</v>
      </c>
      <c r="AJ916">
        <f t="shared" si="710"/>
        <v>-829705276.41582775</v>
      </c>
      <c r="AK916">
        <f t="shared" si="711"/>
        <v>-110248318.37058085</v>
      </c>
      <c r="AL916">
        <f t="shared" si="712"/>
        <v>-14.748383832247566</v>
      </c>
      <c r="AM916">
        <f t="shared" si="713"/>
        <v>51.293311803667557</v>
      </c>
      <c r="AN916">
        <f t="shared" si="683"/>
        <v>-14.673447882370144</v>
      </c>
      <c r="AO916">
        <f t="shared" si="684"/>
        <v>51.303269029075565</v>
      </c>
      <c r="AP916">
        <f t="shared" si="685"/>
        <v>836997931.54810488</v>
      </c>
      <c r="AQ916">
        <f t="shared" si="686"/>
        <v>4.1801011705688408E+19</v>
      </c>
      <c r="AR916">
        <f t="shared" si="687"/>
        <v>4.1436804876663112E+19</v>
      </c>
      <c r="AS916">
        <f t="shared" si="688"/>
        <v>5.5059768645034557E+18</v>
      </c>
      <c r="AT916">
        <f t="shared" si="704"/>
        <v>6.938513877539034E-6</v>
      </c>
      <c r="AU916">
        <f t="shared" si="705"/>
        <v>9.2196531555650625E-7</v>
      </c>
      <c r="AV916">
        <f t="shared" si="714"/>
        <v>6.938513877539034E-6</v>
      </c>
      <c r="AW916">
        <f t="shared" si="715"/>
        <v>9.2196531555650625E-7</v>
      </c>
      <c r="AX916">
        <f t="shared" si="689"/>
        <v>-316946.47425919509</v>
      </c>
      <c r="AY916">
        <f t="shared" si="690"/>
        <v>1108150.6110280321</v>
      </c>
      <c r="AZ916">
        <f t="shared" si="691"/>
        <v>0.14987189975484314</v>
      </c>
      <c r="BA916">
        <f t="shared" si="692"/>
        <v>1.9914450816020536E-2</v>
      </c>
    </row>
    <row r="917" spans="3:53" x14ac:dyDescent="0.35">
      <c r="C917">
        <f t="shared" si="716"/>
        <v>-93894555443.457626</v>
      </c>
      <c r="D917">
        <f t="shared" si="717"/>
        <v>-123930319070.67575</v>
      </c>
      <c r="E917">
        <f t="shared" si="718"/>
        <v>-23442.369479920362</v>
      </c>
      <c r="F917">
        <f t="shared" si="719"/>
        <v>17345.750256329022</v>
      </c>
      <c r="G917">
        <f t="shared" si="693"/>
        <v>155482833544.04123</v>
      </c>
      <c r="H917">
        <f t="shared" si="694"/>
        <v>3.2794077031568989E+22</v>
      </c>
      <c r="I917">
        <f t="shared" si="695"/>
        <v>1.9804020893312837E+22</v>
      </c>
      <c r="J917">
        <f t="shared" si="696"/>
        <v>2.6139094184950432E+22</v>
      </c>
      <c r="K917">
        <f t="shared" si="697"/>
        <v>3.3161454945265967E-3</v>
      </c>
      <c r="L917">
        <f t="shared" si="698"/>
        <v>4.3769414241377142E-3</v>
      </c>
      <c r="M917">
        <f t="shared" si="699"/>
        <v>-506355180.76627982</v>
      </c>
      <c r="N917">
        <f t="shared" si="700"/>
        <v>374668205.53670686</v>
      </c>
      <c r="O917">
        <f t="shared" si="701"/>
        <v>71.628742681774483</v>
      </c>
      <c r="P917">
        <f t="shared" si="702"/>
        <v>94.54193476137462</v>
      </c>
      <c r="S917">
        <f t="shared" si="706"/>
        <v>-97348141398.172256</v>
      </c>
      <c r="T917">
        <f t="shared" si="707"/>
        <v>-117885105847.07478</v>
      </c>
      <c r="U917">
        <f t="shared" si="708"/>
        <v>-22830.549588401973</v>
      </c>
      <c r="V917">
        <f t="shared" si="709"/>
        <v>18566.273083986427</v>
      </c>
      <c r="W917">
        <f t="shared" si="703"/>
        <v>-22791.492068468895</v>
      </c>
      <c r="X917">
        <f t="shared" si="672"/>
        <v>18613.570339026999</v>
      </c>
      <c r="Y917">
        <f t="shared" si="673"/>
        <v>152884135260.18506</v>
      </c>
      <c r="Z917">
        <f t="shared" si="674"/>
        <v>3.3918408281091884E+22</v>
      </c>
      <c r="AA917">
        <f t="shared" si="675"/>
        <v>2.1597361948179638E+22</v>
      </c>
      <c r="AB917">
        <f t="shared" si="676"/>
        <v>2.6153630287250084E+22</v>
      </c>
      <c r="AC917">
        <f t="shared" si="677"/>
        <v>3.6164370308405286E-3</v>
      </c>
      <c r="AD917">
        <f t="shared" si="678"/>
        <v>4.3793754667197059E-3</v>
      </c>
      <c r="AE917">
        <f t="shared" si="679"/>
        <v>-492296228.67892814</v>
      </c>
      <c r="AF917">
        <f t="shared" si="680"/>
        <v>402053119.32298321</v>
      </c>
      <c r="AG917">
        <f t="shared" si="681"/>
        <v>78.115039866155414</v>
      </c>
      <c r="AH917">
        <f t="shared" si="682"/>
        <v>94.594510081145643</v>
      </c>
      <c r="AJ917">
        <f t="shared" si="710"/>
        <v>-830022222.89008689</v>
      </c>
      <c r="AK917">
        <f t="shared" si="711"/>
        <v>-109140167.75955282</v>
      </c>
      <c r="AL917">
        <f t="shared" si="712"/>
        <v>-14.598511932492723</v>
      </c>
      <c r="AM917">
        <f t="shared" si="713"/>
        <v>51.313226254483574</v>
      </c>
      <c r="AN917">
        <f t="shared" si="683"/>
        <v>-14.523592746865853</v>
      </c>
      <c r="AO917">
        <f t="shared" si="684"/>
        <v>51.323077427454891</v>
      </c>
      <c r="AP917">
        <f t="shared" si="685"/>
        <v>837166928.8200438</v>
      </c>
      <c r="AQ917">
        <f t="shared" si="686"/>
        <v>4.1784136830020436E+19</v>
      </c>
      <c r="AR917">
        <f t="shared" si="687"/>
        <v>4.1427534867006497E+19</v>
      </c>
      <c r="AS917">
        <f t="shared" si="688"/>
        <v>5.447333794879063E+18</v>
      </c>
      <c r="AT917">
        <f t="shared" si="704"/>
        <v>6.9369616321176313E-6</v>
      </c>
      <c r="AU917">
        <f t="shared" si="705"/>
        <v>9.1214564549214044E-7</v>
      </c>
      <c r="AV917">
        <f t="shared" si="714"/>
        <v>6.9369616321176313E-6</v>
      </c>
      <c r="AW917">
        <f t="shared" si="715"/>
        <v>9.1214564549214044E-7</v>
      </c>
      <c r="AX917">
        <f t="shared" si="689"/>
        <v>-313709.60333230242</v>
      </c>
      <c r="AY917">
        <f t="shared" si="690"/>
        <v>1108578.4724330257</v>
      </c>
      <c r="AZ917">
        <f t="shared" si="691"/>
        <v>0.14983837125374083</v>
      </c>
      <c r="BA917">
        <f t="shared" si="692"/>
        <v>1.9702345942630234E-2</v>
      </c>
    </row>
    <row r="918" spans="3:53" x14ac:dyDescent="0.35">
      <c r="C918">
        <f t="shared" si="716"/>
        <v>-94400910624.223907</v>
      </c>
      <c r="D918">
        <f t="shared" si="717"/>
        <v>-123555650865.13904</v>
      </c>
      <c r="E918">
        <f t="shared" si="718"/>
        <v>-23370.740737238586</v>
      </c>
      <c r="F918">
        <f t="shared" si="719"/>
        <v>17440.292191090397</v>
      </c>
      <c r="G918">
        <f t="shared" si="693"/>
        <v>155491256305.26895</v>
      </c>
      <c r="H918">
        <f t="shared" si="694"/>
        <v>3.2790524301905177E+22</v>
      </c>
      <c r="I918">
        <f t="shared" si="695"/>
        <v>1.9907584693176734E+22</v>
      </c>
      <c r="J918">
        <f t="shared" si="696"/>
        <v>2.6055835347918315E+22</v>
      </c>
      <c r="K918">
        <f t="shared" si="697"/>
        <v>3.3334870551200158E-3</v>
      </c>
      <c r="L918">
        <f t="shared" si="698"/>
        <v>4.3629998908101663E-3</v>
      </c>
      <c r="M918">
        <f t="shared" si="699"/>
        <v>-504807999.92435348</v>
      </c>
      <c r="N918">
        <f t="shared" si="700"/>
        <v>376710311.32755256</v>
      </c>
      <c r="O918">
        <f t="shared" si="701"/>
        <v>72.003320390592336</v>
      </c>
      <c r="P918">
        <f t="shared" si="702"/>
        <v>94.240797641499597</v>
      </c>
      <c r="S918">
        <f t="shared" si="706"/>
        <v>-97840437626.851181</v>
      </c>
      <c r="T918">
        <f t="shared" si="707"/>
        <v>-117483052727.7518</v>
      </c>
      <c r="U918">
        <f t="shared" si="708"/>
        <v>-22752.434548535817</v>
      </c>
      <c r="V918">
        <f t="shared" si="709"/>
        <v>18660.867594067571</v>
      </c>
      <c r="W918">
        <f t="shared" si="703"/>
        <v>-22713.183190032294</v>
      </c>
      <c r="X918">
        <f t="shared" si="672"/>
        <v>18707.999123040205</v>
      </c>
      <c r="Y918">
        <f t="shared" si="673"/>
        <v>152888910367.1207</v>
      </c>
      <c r="Z918">
        <f t="shared" si="674"/>
        <v>3.3916289599011316E+22</v>
      </c>
      <c r="AA918">
        <f t="shared" si="675"/>
        <v>2.1704547498429415E+22</v>
      </c>
      <c r="AB918">
        <f t="shared" si="676"/>
        <v>2.6061989909683117E+22</v>
      </c>
      <c r="AC918">
        <f t="shared" si="677"/>
        <v>3.6343850466224741E-3</v>
      </c>
      <c r="AD918">
        <f t="shared" si="678"/>
        <v>4.3640304604291892E-3</v>
      </c>
      <c r="AE918">
        <f t="shared" si="679"/>
        <v>-490604756.90469754</v>
      </c>
      <c r="AF918">
        <f t="shared" si="680"/>
        <v>404092781.05766845</v>
      </c>
      <c r="AG918">
        <f t="shared" si="681"/>
        <v>78.502717007045433</v>
      </c>
      <c r="AH918">
        <f t="shared" si="682"/>
        <v>94.263057945270489</v>
      </c>
      <c r="AJ918">
        <f t="shared" si="710"/>
        <v>-830335932.49341917</v>
      </c>
      <c r="AK918">
        <f t="shared" si="711"/>
        <v>-108031589.28711979</v>
      </c>
      <c r="AL918">
        <f t="shared" si="712"/>
        <v>-14.448673561238982</v>
      </c>
      <c r="AM918">
        <f t="shared" si="713"/>
        <v>51.332928600426207</v>
      </c>
      <c r="AN918">
        <f t="shared" si="683"/>
        <v>-14.373770970270693</v>
      </c>
      <c r="AO918">
        <f t="shared" si="684"/>
        <v>51.342673868127349</v>
      </c>
      <c r="AP918">
        <f t="shared" si="685"/>
        <v>837334213.48564088</v>
      </c>
      <c r="AQ918">
        <f t="shared" si="686"/>
        <v>4.1767443024798679E+19</v>
      </c>
      <c r="AR918">
        <f t="shared" si="687"/>
        <v>4.1418358635427594E+19</v>
      </c>
      <c r="AS918">
        <f t="shared" si="688"/>
        <v>5.3887721028917514E+18</v>
      </c>
      <c r="AT918">
        <f t="shared" si="704"/>
        <v>6.9354250896563281E-6</v>
      </c>
      <c r="AU918">
        <f t="shared" si="705"/>
        <v>9.0233960195776144E-7</v>
      </c>
      <c r="AV918">
        <f t="shared" si="714"/>
        <v>6.9354250896563281E-6</v>
      </c>
      <c r="AW918">
        <f t="shared" si="715"/>
        <v>9.0233960195776144E-7</v>
      </c>
      <c r="AX918">
        <f t="shared" si="689"/>
        <v>-310473.45295784698</v>
      </c>
      <c r="AY918">
        <f t="shared" si="690"/>
        <v>1109001.7555515508</v>
      </c>
      <c r="AZ918">
        <f t="shared" si="691"/>
        <v>0.14980518193657669</v>
      </c>
      <c r="BA918">
        <f t="shared" si="692"/>
        <v>1.9490535402287647E-2</v>
      </c>
    </row>
    <row r="919" spans="3:53" x14ac:dyDescent="0.35">
      <c r="C919">
        <f t="shared" si="716"/>
        <v>-94905718624.148254</v>
      </c>
      <c r="D919">
        <f t="shared" si="717"/>
        <v>-123178940553.81149</v>
      </c>
      <c r="E919">
        <f t="shared" si="718"/>
        <v>-23298.737416847995</v>
      </c>
      <c r="F919">
        <f t="shared" si="719"/>
        <v>17534.532988731895</v>
      </c>
      <c r="G919">
        <f t="shared" si="693"/>
        <v>155499668242.49313</v>
      </c>
      <c r="H919">
        <f t="shared" si="694"/>
        <v>3.2786976713998793E+22</v>
      </c>
      <c r="I919">
        <f t="shared" si="695"/>
        <v>2.0010792445568375E+22</v>
      </c>
      <c r="J919">
        <f t="shared" si="696"/>
        <v>2.5972177955356049E+22</v>
      </c>
      <c r="K919">
        <f t="shared" si="697"/>
        <v>3.350768996243867E-3</v>
      </c>
      <c r="L919">
        <f t="shared" si="698"/>
        <v>4.3489916201199007E-3</v>
      </c>
      <c r="M919">
        <f t="shared" si="699"/>
        <v>-503252728.20391667</v>
      </c>
      <c r="N919">
        <f t="shared" si="700"/>
        <v>378745912.55660892</v>
      </c>
      <c r="O919">
        <f t="shared" si="701"/>
        <v>72.37661031886752</v>
      </c>
      <c r="P919">
        <f t="shared" si="702"/>
        <v>93.93821899458986</v>
      </c>
      <c r="S919">
        <f t="shared" si="706"/>
        <v>-98331042383.755875</v>
      </c>
      <c r="T919">
        <f t="shared" si="707"/>
        <v>-117078959946.69414</v>
      </c>
      <c r="U919">
        <f t="shared" si="708"/>
        <v>-22673.931831528771</v>
      </c>
      <c r="V919">
        <f t="shared" si="709"/>
        <v>18755.130652012842</v>
      </c>
      <c r="W919">
        <f t="shared" si="703"/>
        <v>-22634.487343702174</v>
      </c>
      <c r="X919">
        <f t="shared" si="672"/>
        <v>18802.095674435208</v>
      </c>
      <c r="Y919">
        <f t="shared" si="673"/>
        <v>152893677954.56949</v>
      </c>
      <c r="Z919">
        <f t="shared" si="674"/>
        <v>3.3914174451312763E+22</v>
      </c>
      <c r="AA919">
        <f t="shared" si="675"/>
        <v>2.1811340861150752E+22</v>
      </c>
      <c r="AB919">
        <f t="shared" si="676"/>
        <v>2.5969917954294171E+22</v>
      </c>
      <c r="AC919">
        <f t="shared" si="677"/>
        <v>3.652267391351432E-3</v>
      </c>
      <c r="AD919">
        <f t="shared" si="678"/>
        <v>4.3486131872562239E-3</v>
      </c>
      <c r="AE919">
        <f t="shared" si="679"/>
        <v>-488904926.62396699</v>
      </c>
      <c r="AF919">
        <f t="shared" si="680"/>
        <v>406125266.56780046</v>
      </c>
      <c r="AG919">
        <f t="shared" si="681"/>
        <v>78.888975653190926</v>
      </c>
      <c r="AH919">
        <f t="shared" si="682"/>
        <v>93.930044844734439</v>
      </c>
      <c r="AJ919">
        <f t="shared" si="710"/>
        <v>-830646405.94637704</v>
      </c>
      <c r="AK919">
        <f t="shared" si="711"/>
        <v>-106922587.53156824</v>
      </c>
      <c r="AL919">
        <f t="shared" si="712"/>
        <v>-14.298868379302405</v>
      </c>
      <c r="AM919">
        <f t="shared" si="713"/>
        <v>51.352419135828498</v>
      </c>
      <c r="AN919">
        <f t="shared" si="683"/>
        <v>-14.22398221349059</v>
      </c>
      <c r="AO919">
        <f t="shared" si="684"/>
        <v>51.362058643760633</v>
      </c>
      <c r="AP919">
        <f t="shared" si="685"/>
        <v>837499785.93196023</v>
      </c>
      <c r="AQ919">
        <f t="shared" si="686"/>
        <v>4.1750929936106406E+19</v>
      </c>
      <c r="AR919">
        <f t="shared" si="687"/>
        <v>4.1409276132236845E+19</v>
      </c>
      <c r="AS919">
        <f t="shared" si="688"/>
        <v>5.3302908676568678E+18</v>
      </c>
      <c r="AT919">
        <f t="shared" si="704"/>
        <v>6.9339042418347021E-6</v>
      </c>
      <c r="AU919">
        <f t="shared" si="705"/>
        <v>8.9254703075299192E-7</v>
      </c>
      <c r="AV919">
        <f t="shared" si="714"/>
        <v>6.9339042418347021E-6</v>
      </c>
      <c r="AW919">
        <f t="shared" si="715"/>
        <v>8.9254703075299192E-7</v>
      </c>
      <c r="AX919">
        <f t="shared" si="689"/>
        <v>-307238.01581139676</v>
      </c>
      <c r="AY919">
        <f t="shared" si="690"/>
        <v>1109420.4667052296</v>
      </c>
      <c r="AZ919">
        <f t="shared" si="691"/>
        <v>0.14977233162362957</v>
      </c>
      <c r="BA919">
        <f t="shared" si="692"/>
        <v>1.9279015864264625E-2</v>
      </c>
    </row>
    <row r="920" spans="3:53" x14ac:dyDescent="0.35">
      <c r="C920">
        <f t="shared" si="716"/>
        <v>-95408971352.352173</v>
      </c>
      <c r="D920">
        <f t="shared" si="717"/>
        <v>-122800194641.25488</v>
      </c>
      <c r="E920">
        <f t="shared" si="718"/>
        <v>-23226.360806529126</v>
      </c>
      <c r="F920">
        <f t="shared" si="719"/>
        <v>17628.471207726485</v>
      </c>
      <c r="G920">
        <f t="shared" si="693"/>
        <v>155508069303.31314</v>
      </c>
      <c r="H920">
        <f t="shared" si="694"/>
        <v>3.2783434287596402E+22</v>
      </c>
      <c r="I920">
        <f t="shared" si="695"/>
        <v>2.0113642698992507E+22</v>
      </c>
      <c r="J920">
        <f t="shared" si="696"/>
        <v>2.5888123552440351E+22</v>
      </c>
      <c r="K920">
        <f t="shared" si="697"/>
        <v>3.3679910748480417E-3</v>
      </c>
      <c r="L920">
        <f t="shared" si="698"/>
        <v>4.3349168708038096E-3</v>
      </c>
      <c r="M920">
        <f t="shared" si="699"/>
        <v>-501689393.42102915</v>
      </c>
      <c r="N920">
        <f t="shared" si="700"/>
        <v>380774978.08689207</v>
      </c>
      <c r="O920">
        <f t="shared" si="701"/>
        <v>72.748607216717701</v>
      </c>
      <c r="P920">
        <f t="shared" si="702"/>
        <v>93.634204409362283</v>
      </c>
      <c r="S920">
        <f t="shared" si="706"/>
        <v>-98819947310.379837</v>
      </c>
      <c r="T920">
        <f t="shared" si="707"/>
        <v>-116672834680.12634</v>
      </c>
      <c r="U920">
        <f t="shared" si="708"/>
        <v>-22595.042855875581</v>
      </c>
      <c r="V920">
        <f t="shared" si="709"/>
        <v>18849.060696857578</v>
      </c>
      <c r="W920">
        <f t="shared" si="703"/>
        <v>-22555.405951015713</v>
      </c>
      <c r="X920">
        <f t="shared" si="672"/>
        <v>18895.858435308321</v>
      </c>
      <c r="Y920">
        <f t="shared" si="673"/>
        <v>152898437986.53516</v>
      </c>
      <c r="Z920">
        <f t="shared" si="674"/>
        <v>3.3912062853002861E+22</v>
      </c>
      <c r="AA920">
        <f t="shared" si="675"/>
        <v>2.1917740353993354E+22</v>
      </c>
      <c r="AB920">
        <f t="shared" si="676"/>
        <v>2.587741611368778E+22</v>
      </c>
      <c r="AC920">
        <f t="shared" si="677"/>
        <v>3.6700837833210571E-3</v>
      </c>
      <c r="AD920">
        <f t="shared" si="678"/>
        <v>4.3331239306242091E-3</v>
      </c>
      <c r="AE920">
        <f t="shared" si="679"/>
        <v>-487196768.54193938</v>
      </c>
      <c r="AF920">
        <f t="shared" si="680"/>
        <v>408150542.20265973</v>
      </c>
      <c r="AG920">
        <f t="shared" si="681"/>
        <v>79.273809719734828</v>
      </c>
      <c r="AH920">
        <f t="shared" si="682"/>
        <v>93.595476901482911</v>
      </c>
      <c r="AJ920">
        <f t="shared" si="710"/>
        <v>-830953643.96218848</v>
      </c>
      <c r="AK920">
        <f t="shared" si="711"/>
        <v>-105813167.06486301</v>
      </c>
      <c r="AL920">
        <f t="shared" si="712"/>
        <v>-14.149096047678775</v>
      </c>
      <c r="AM920">
        <f t="shared" si="713"/>
        <v>51.371698151692762</v>
      </c>
      <c r="AN920">
        <f t="shared" si="683"/>
        <v>-14.074226137610564</v>
      </c>
      <c r="AO920">
        <f t="shared" si="684"/>
        <v>51.381232043697139</v>
      </c>
      <c r="AP920">
        <f t="shared" si="685"/>
        <v>837663646.54217637</v>
      </c>
      <c r="AQ920">
        <f t="shared" si="686"/>
        <v>4.173459721414393E+19</v>
      </c>
      <c r="AR920">
        <f t="shared" si="687"/>
        <v>4.1400287308088386E+19</v>
      </c>
      <c r="AS920">
        <f t="shared" si="688"/>
        <v>5.2718891713090826E+18</v>
      </c>
      <c r="AT920">
        <f t="shared" si="704"/>
        <v>6.9323990803898833E-6</v>
      </c>
      <c r="AU920">
        <f t="shared" si="705"/>
        <v>8.8276777818303455E-7</v>
      </c>
      <c r="AV920">
        <f t="shared" si="714"/>
        <v>6.9323990803898833E-6</v>
      </c>
      <c r="AW920">
        <f t="shared" si="715"/>
        <v>8.8276777818303455E-7</v>
      </c>
      <c r="AX920">
        <f t="shared" si="689"/>
        <v>-304003.28457238816</v>
      </c>
      <c r="AY920">
        <f t="shared" si="690"/>
        <v>1109834.6121438581</v>
      </c>
      <c r="AZ920">
        <f t="shared" si="691"/>
        <v>0.14973982013642148</v>
      </c>
      <c r="BA920">
        <f t="shared" si="692"/>
        <v>1.9067784008753547E-2</v>
      </c>
    </row>
    <row r="921" spans="3:53" x14ac:dyDescent="0.35">
      <c r="C921">
        <f t="shared" si="716"/>
        <v>-95910660745.773209</v>
      </c>
      <c r="D921">
        <f t="shared" si="717"/>
        <v>-122419419663.16798</v>
      </c>
      <c r="E921">
        <f t="shared" si="718"/>
        <v>-23153.612199312407</v>
      </c>
      <c r="F921">
        <f t="shared" si="719"/>
        <v>17722.105412135847</v>
      </c>
      <c r="G921">
        <f t="shared" si="693"/>
        <v>155516459435.51328</v>
      </c>
      <c r="H921">
        <f t="shared" si="694"/>
        <v>3.2779897042356161E+22</v>
      </c>
      <c r="I921">
        <f t="shared" si="695"/>
        <v>2.0216134008725096E+22</v>
      </c>
      <c r="J921">
        <f t="shared" si="696"/>
        <v>2.5803673689006738E+22</v>
      </c>
      <c r="K921">
        <f t="shared" si="697"/>
        <v>3.3851530490162582E-3</v>
      </c>
      <c r="L921">
        <f t="shared" si="698"/>
        <v>4.320775902378891E-3</v>
      </c>
      <c r="M921">
        <f t="shared" si="699"/>
        <v>-500118023.50514799</v>
      </c>
      <c r="N921">
        <f t="shared" si="700"/>
        <v>382797476.9021343</v>
      </c>
      <c r="O921">
        <f t="shared" si="701"/>
        <v>73.119305858751176</v>
      </c>
      <c r="P921">
        <f t="shared" si="702"/>
        <v>93.328759491384048</v>
      </c>
      <c r="S921">
        <f t="shared" si="706"/>
        <v>-99307144078.921783</v>
      </c>
      <c r="T921">
        <f t="shared" si="707"/>
        <v>-116264684137.92368</v>
      </c>
      <c r="U921">
        <f t="shared" si="708"/>
        <v>-22515.769046155845</v>
      </c>
      <c r="V921">
        <f t="shared" si="709"/>
        <v>18942.65617375906</v>
      </c>
      <c r="W921">
        <f t="shared" si="703"/>
        <v>-22475.940439581624</v>
      </c>
      <c r="X921">
        <f t="shared" si="672"/>
        <v>18989.285853888872</v>
      </c>
      <c r="Y921">
        <f t="shared" si="673"/>
        <v>152903190427.15521</v>
      </c>
      <c r="Z921">
        <f t="shared" si="674"/>
        <v>3.3909954819024671E+22</v>
      </c>
      <c r="AA921">
        <f t="shared" si="675"/>
        <v>2.2023744301966847E+22</v>
      </c>
      <c r="AB921">
        <f t="shared" si="676"/>
        <v>2.5784486086596289E+22</v>
      </c>
      <c r="AC921">
        <f t="shared" si="677"/>
        <v>3.6878339420574088E-3</v>
      </c>
      <c r="AD921">
        <f t="shared" si="678"/>
        <v>4.3175629749826333E-3</v>
      </c>
      <c r="AE921">
        <f t="shared" si="679"/>
        <v>-485480313.49496305</v>
      </c>
      <c r="AF921">
        <f t="shared" si="680"/>
        <v>410168574.44399965</v>
      </c>
      <c r="AG921">
        <f t="shared" si="681"/>
        <v>79.657213148440036</v>
      </c>
      <c r="AH921">
        <f t="shared" si="682"/>
        <v>93.259360259624884</v>
      </c>
      <c r="AJ921">
        <f t="shared" si="710"/>
        <v>-831257647.24676085</v>
      </c>
      <c r="AK921">
        <f t="shared" si="711"/>
        <v>-104703332.45271915</v>
      </c>
      <c r="AL921">
        <f t="shared" si="712"/>
        <v>-13.999356227542354</v>
      </c>
      <c r="AM921">
        <f t="shared" si="713"/>
        <v>51.390765935701516</v>
      </c>
      <c r="AN921">
        <f t="shared" si="683"/>
        <v>-13.924502403893486</v>
      </c>
      <c r="AO921">
        <f t="shared" si="684"/>
        <v>51.400194353964885</v>
      </c>
      <c r="AP921">
        <f t="shared" si="685"/>
        <v>837825795.69557595</v>
      </c>
      <c r="AQ921">
        <f t="shared" si="686"/>
        <v>4.1718444513211474E+19</v>
      </c>
      <c r="AR921">
        <f t="shared" si="687"/>
        <v>4.1391392113984569E+19</v>
      </c>
      <c r="AS921">
        <f t="shared" si="688"/>
        <v>5.2135660989653187E+18</v>
      </c>
      <c r="AT921">
        <f t="shared" si="704"/>
        <v>6.930909597117309E-6</v>
      </c>
      <c r="AU921">
        <f t="shared" si="705"/>
        <v>8.7300169105246452E-7</v>
      </c>
      <c r="AV921">
        <f t="shared" si="714"/>
        <v>6.930909597117309E-6</v>
      </c>
      <c r="AW921">
        <f t="shared" si="715"/>
        <v>8.7300169105246452E-7</v>
      </c>
      <c r="AX921">
        <f t="shared" si="689"/>
        <v>-300769.25192409928</v>
      </c>
      <c r="AY921">
        <f t="shared" si="690"/>
        <v>1110244.1980456414</v>
      </c>
      <c r="AZ921">
        <f t="shared" si="691"/>
        <v>0.14970764729773386</v>
      </c>
      <c r="BA921">
        <f t="shared" si="692"/>
        <v>1.8856836526733235E-2</v>
      </c>
    </row>
    <row r="922" spans="3:53" x14ac:dyDescent="0.35">
      <c r="C922">
        <f t="shared" si="716"/>
        <v>-96410778769.278351</v>
      </c>
      <c r="D922">
        <f t="shared" si="717"/>
        <v>-122036622186.26585</v>
      </c>
      <c r="E922">
        <f t="shared" si="718"/>
        <v>-23080.492893453655</v>
      </c>
      <c r="F922">
        <f t="shared" si="719"/>
        <v>17815.434171627232</v>
      </c>
      <c r="G922">
        <f t="shared" si="693"/>
        <v>155524838587.06342</v>
      </c>
      <c r="H922">
        <f t="shared" si="694"/>
        <v>3.2776364997847674E+22</v>
      </c>
      <c r="I922">
        <f t="shared" si="695"/>
        <v>2.031826493682315E+22</v>
      </c>
      <c r="J922">
        <f t="shared" si="696"/>
        <v>2.5718829919520002E+22</v>
      </c>
      <c r="K922">
        <f t="shared" si="697"/>
        <v>3.4022546779677075E-3</v>
      </c>
      <c r="L922">
        <f t="shared" si="698"/>
        <v>4.3065689751373079E-3</v>
      </c>
      <c r="M922">
        <f t="shared" si="699"/>
        <v>-498538646.49859893</v>
      </c>
      <c r="N922">
        <f t="shared" si="700"/>
        <v>384813378.10714823</v>
      </c>
      <c r="O922">
        <f t="shared" si="701"/>
        <v>73.488701044102484</v>
      </c>
      <c r="P922">
        <f t="shared" si="702"/>
        <v>93.02188986296585</v>
      </c>
      <c r="S922">
        <f t="shared" si="706"/>
        <v>-99792624392.416748</v>
      </c>
      <c r="T922">
        <f t="shared" si="707"/>
        <v>-115854515563.47968</v>
      </c>
      <c r="U922">
        <f t="shared" si="708"/>
        <v>-22436.111833007406</v>
      </c>
      <c r="V922">
        <f t="shared" si="709"/>
        <v>19035.915534018684</v>
      </c>
      <c r="W922">
        <f t="shared" si="703"/>
        <v>-22396.092243053528</v>
      </c>
      <c r="X922">
        <f t="shared" si="672"/>
        <v>19082.376384561343</v>
      </c>
      <c r="Y922">
        <f t="shared" si="673"/>
        <v>152907935240.70139</v>
      </c>
      <c r="Z922">
        <f t="shared" si="674"/>
        <v>3.3907850364257531E+22</v>
      </c>
      <c r="AA922">
        <f t="shared" si="675"/>
        <v>2.2129351037459618E+22</v>
      </c>
      <c r="AB922">
        <f t="shared" si="676"/>
        <v>2.5691129577847764E+22</v>
      </c>
      <c r="AC922">
        <f t="shared" si="677"/>
        <v>3.7055175883221061E-3</v>
      </c>
      <c r="AD922">
        <f t="shared" si="678"/>
        <v>4.301930605801702E-3</v>
      </c>
      <c r="AE922">
        <f t="shared" si="679"/>
        <v>-483755592.44995624</v>
      </c>
      <c r="AF922">
        <f t="shared" si="680"/>
        <v>412179329.90652502</v>
      </c>
      <c r="AG922">
        <f t="shared" si="681"/>
        <v>80.039179907757486</v>
      </c>
      <c r="AH922">
        <f t="shared" si="682"/>
        <v>92.921701085316769</v>
      </c>
      <c r="AJ922">
        <f t="shared" si="710"/>
        <v>-831558416.498685</v>
      </c>
      <c r="AK922">
        <f t="shared" si="711"/>
        <v>-103593088.25467351</v>
      </c>
      <c r="AL922">
        <f t="shared" si="712"/>
        <v>-13.849648580244621</v>
      </c>
      <c r="AM922">
        <f t="shared" si="713"/>
        <v>51.409622772228246</v>
      </c>
      <c r="AN922">
        <f t="shared" si="683"/>
        <v>-13.774810673778809</v>
      </c>
      <c r="AO922">
        <f t="shared" si="684"/>
        <v>51.418945857288165</v>
      </c>
      <c r="AP922">
        <f t="shared" si="685"/>
        <v>837986233.76756072</v>
      </c>
      <c r="AQ922">
        <f t="shared" si="686"/>
        <v>4.1702471491692298E+19</v>
      </c>
      <c r="AR922">
        <f t="shared" si="687"/>
        <v>4.1382590501280408E+19</v>
      </c>
      <c r="AS922">
        <f t="shared" si="688"/>
        <v>5.155320738687916E+18</v>
      </c>
      <c r="AT922">
        <f t="shared" si="704"/>
        <v>6.9294357838714681E-6</v>
      </c>
      <c r="AU922">
        <f t="shared" si="705"/>
        <v>8.6324861665906153E-7</v>
      </c>
      <c r="AV922">
        <f t="shared" si="714"/>
        <v>6.9294357838714681E-6</v>
      </c>
      <c r="AW922">
        <f t="shared" si="715"/>
        <v>8.6324861665906153E-7</v>
      </c>
      <c r="AX922">
        <f t="shared" si="689"/>
        <v>-297535.91055362229</v>
      </c>
      <c r="AY922">
        <f t="shared" si="690"/>
        <v>1110649.2305174244</v>
      </c>
      <c r="AZ922">
        <f t="shared" si="691"/>
        <v>0.14967581293162371</v>
      </c>
      <c r="BA922">
        <f t="shared" si="692"/>
        <v>1.8646170119835728E-2</v>
      </c>
    </row>
    <row r="923" spans="3:53" x14ac:dyDescent="0.35">
      <c r="C923">
        <f t="shared" si="716"/>
        <v>-96909317415.776947</v>
      </c>
      <c r="D923">
        <f t="shared" si="717"/>
        <v>-121651808808.15871</v>
      </c>
      <c r="E923">
        <f t="shared" si="718"/>
        <v>-23007.004192409553</v>
      </c>
      <c r="F923">
        <f t="shared" si="719"/>
        <v>17908.456061490197</v>
      </c>
      <c r="G923">
        <f t="shared" si="693"/>
        <v>155533206706.11987</v>
      </c>
      <c r="H923">
        <f t="shared" si="694"/>
        <v>3.2772838173551708E+22</v>
      </c>
      <c r="I923">
        <f t="shared" si="695"/>
        <v>2.0420034052134319E+22</v>
      </c>
      <c r="J923">
        <f t="shared" si="696"/>
        <v>2.5633593803044523E+22</v>
      </c>
      <c r="K923">
        <f t="shared" si="697"/>
        <v>3.41929572205866E-3</v>
      </c>
      <c r="L923">
        <f t="shared" si="698"/>
        <v>4.2922963501414134E-3</v>
      </c>
      <c r="M923">
        <f t="shared" si="699"/>
        <v>-496951290.55604637</v>
      </c>
      <c r="N923">
        <f t="shared" si="700"/>
        <v>386822650.92818826</v>
      </c>
      <c r="O923">
        <f t="shared" si="701"/>
        <v>73.856787596467058</v>
      </c>
      <c r="P923">
        <f t="shared" si="702"/>
        <v>92.713601163054534</v>
      </c>
      <c r="S923">
        <f t="shared" si="706"/>
        <v>-100276379984.8667</v>
      </c>
      <c r="T923">
        <f t="shared" si="707"/>
        <v>-115442336233.57315</v>
      </c>
      <c r="U923">
        <f t="shared" si="708"/>
        <v>-22356.072653099647</v>
      </c>
      <c r="V923">
        <f t="shared" si="709"/>
        <v>19128.837235104002</v>
      </c>
      <c r="W923">
        <f t="shared" si="703"/>
        <v>-22315.862801103201</v>
      </c>
      <c r="X923">
        <f t="shared" si="672"/>
        <v>19175.128487887323</v>
      </c>
      <c r="Y923">
        <f t="shared" si="673"/>
        <v>152912672391.5802</v>
      </c>
      <c r="Z923">
        <f t="shared" si="674"/>
        <v>3.390574950351686E+22</v>
      </c>
      <c r="AA923">
        <f t="shared" si="675"/>
        <v>2.2234558900257457E+22</v>
      </c>
      <c r="AB923">
        <f t="shared" si="676"/>
        <v>2.5597348298333866E+22</v>
      </c>
      <c r="AC923">
        <f t="shared" si="677"/>
        <v>3.7231344441154479E-3</v>
      </c>
      <c r="AD923">
        <f t="shared" si="678"/>
        <v>4.2862271095669563E-3</v>
      </c>
      <c r="AE923">
        <f t="shared" si="679"/>
        <v>-482022636.50382918</v>
      </c>
      <c r="AF923">
        <f t="shared" si="680"/>
        <v>414182775.33836615</v>
      </c>
      <c r="AG923">
        <f t="shared" si="681"/>
        <v>80.419703992893673</v>
      </c>
      <c r="AH923">
        <f t="shared" si="682"/>
        <v>92.582505566646262</v>
      </c>
      <c r="AJ923">
        <f t="shared" si="710"/>
        <v>-831855952.40923858</v>
      </c>
      <c r="AK923">
        <f t="shared" si="711"/>
        <v>-102482439.02415609</v>
      </c>
      <c r="AL923">
        <f t="shared" si="712"/>
        <v>-13.699972767312996</v>
      </c>
      <c r="AM923">
        <f t="shared" si="713"/>
        <v>51.428268942348083</v>
      </c>
      <c r="AN923">
        <f t="shared" si="683"/>
        <v>-13.625150608881276</v>
      </c>
      <c r="AO923">
        <f t="shared" si="684"/>
        <v>51.437486833098191</v>
      </c>
      <c r="AP923">
        <f t="shared" si="685"/>
        <v>838144961.12964916</v>
      </c>
      <c r="AQ923">
        <f t="shared" si="686"/>
        <v>4.1686677812035985E+19</v>
      </c>
      <c r="AR923">
        <f t="shared" si="687"/>
        <v>4.1373882421687886E+19</v>
      </c>
      <c r="AS923">
        <f t="shared" si="688"/>
        <v>5.0971521814479739E+18</v>
      </c>
      <c r="AT923">
        <f t="shared" si="704"/>
        <v>6.927977632566625E-6</v>
      </c>
      <c r="AU923">
        <f t="shared" si="705"/>
        <v>8.5350840278767145E-7</v>
      </c>
      <c r="AV923">
        <f t="shared" si="714"/>
        <v>6.927977632566625E-6</v>
      </c>
      <c r="AW923">
        <f t="shared" si="715"/>
        <v>8.5350840278767145E-7</v>
      </c>
      <c r="AX923">
        <f t="shared" si="689"/>
        <v>-294303.25315183558</v>
      </c>
      <c r="AY923">
        <f t="shared" si="690"/>
        <v>1111049.715594921</v>
      </c>
      <c r="AZ923">
        <f t="shared" si="691"/>
        <v>0.1496443168634391</v>
      </c>
      <c r="BA923">
        <f t="shared" si="692"/>
        <v>1.8435781500213702E-2</v>
      </c>
    </row>
    <row r="924" spans="3:53" x14ac:dyDescent="0.35">
      <c r="C924">
        <f t="shared" si="716"/>
        <v>-97406268706.332993</v>
      </c>
      <c r="D924">
        <f t="shared" si="717"/>
        <v>-121264986157.23051</v>
      </c>
      <c r="E924">
        <f t="shared" si="718"/>
        <v>-22933.147404813088</v>
      </c>
      <c r="F924">
        <f t="shared" si="719"/>
        <v>18001.16966265325</v>
      </c>
      <c r="G924">
        <f t="shared" si="693"/>
        <v>155541563741.026</v>
      </c>
      <c r="H924">
        <f t="shared" si="694"/>
        <v>3.27693165888601E+22</v>
      </c>
      <c r="I924">
        <f t="shared" si="695"/>
        <v>2.0521439930306481E+22</v>
      </c>
      <c r="J924">
        <f t="shared" si="696"/>
        <v>2.5547966903214907E+22</v>
      </c>
      <c r="K924">
        <f t="shared" si="697"/>
        <v>3.4362759427840725E-3</v>
      </c>
      <c r="L924">
        <f t="shared" si="698"/>
        <v>4.2779582892188391E-3</v>
      </c>
      <c r="M924">
        <f t="shared" si="699"/>
        <v>-495355983.94396269</v>
      </c>
      <c r="N924">
        <f t="shared" si="700"/>
        <v>388825264.71331018</v>
      </c>
      <c r="O924">
        <f t="shared" si="701"/>
        <v>74.223560364135963</v>
      </c>
      <c r="P924">
        <f t="shared" si="702"/>
        <v>92.403899047126927</v>
      </c>
      <c r="S924">
        <f t="shared" si="706"/>
        <v>-100758402621.37053</v>
      </c>
      <c r="T924">
        <f t="shared" si="707"/>
        <v>-115028153458.23479</v>
      </c>
      <c r="U924">
        <f t="shared" si="708"/>
        <v>-22275.652949106752</v>
      </c>
      <c r="V924">
        <f t="shared" si="709"/>
        <v>19221.419740670648</v>
      </c>
      <c r="W924">
        <f t="shared" si="703"/>
        <v>-22235.253559393812</v>
      </c>
      <c r="X924">
        <f t="shared" si="672"/>
        <v>19267.540630627405</v>
      </c>
      <c r="Y924">
        <f t="shared" si="673"/>
        <v>152917401844.33365</v>
      </c>
      <c r="Z924">
        <f t="shared" si="674"/>
        <v>3.3903652251553887E+22</v>
      </c>
      <c r="AA924">
        <f t="shared" si="675"/>
        <v>2.2339366237561957E+22</v>
      </c>
      <c r="AB924">
        <f t="shared" si="676"/>
        <v>2.550314396497757E+22</v>
      </c>
      <c r="AC924">
        <f t="shared" si="677"/>
        <v>3.740684232679497E-3</v>
      </c>
      <c r="AD924">
        <f t="shared" si="678"/>
        <v>4.2704527737738732E-3</v>
      </c>
      <c r="AE924">
        <f t="shared" si="679"/>
        <v>-480281476.88290632</v>
      </c>
      <c r="AF924">
        <f t="shared" si="680"/>
        <v>416178877.62155193</v>
      </c>
      <c r="AG924">
        <f t="shared" si="681"/>
        <v>80.798779425877129</v>
      </c>
      <c r="AH924">
        <f t="shared" si="682"/>
        <v>92.241779913515657</v>
      </c>
      <c r="AJ924">
        <f t="shared" si="710"/>
        <v>-832150255.66239047</v>
      </c>
      <c r="AK924">
        <f t="shared" si="711"/>
        <v>-101371389.30856118</v>
      </c>
      <c r="AL924">
        <f t="shared" si="712"/>
        <v>-13.550328450449557</v>
      </c>
      <c r="AM924">
        <f t="shared" si="713"/>
        <v>51.446704723848299</v>
      </c>
      <c r="AN924">
        <f t="shared" si="683"/>
        <v>-13.47552187098964</v>
      </c>
      <c r="AO924">
        <f t="shared" si="684"/>
        <v>51.455817557543504</v>
      </c>
      <c r="AP924">
        <f t="shared" si="685"/>
        <v>838301978.14947903</v>
      </c>
      <c r="AQ924">
        <f t="shared" si="686"/>
        <v>4.1671063140741972E+19</v>
      </c>
      <c r="AR924">
        <f t="shared" si="687"/>
        <v>4.1365267827280265E+19</v>
      </c>
      <c r="AS924">
        <f t="shared" si="688"/>
        <v>5.039059521088897E+18</v>
      </c>
      <c r="AT924">
        <f t="shared" si="704"/>
        <v>6.9265351351775387E-6</v>
      </c>
      <c r="AU924">
        <f t="shared" si="705"/>
        <v>8.4378089770410188E-7</v>
      </c>
      <c r="AV924">
        <f t="shared" si="714"/>
        <v>6.9265351351775387E-6</v>
      </c>
      <c r="AW924">
        <f t="shared" si="715"/>
        <v>8.4378089770410188E-7</v>
      </c>
      <c r="AX924">
        <f t="shared" si="689"/>
        <v>-291071.27241337625</v>
      </c>
      <c r="AY924">
        <f t="shared" si="690"/>
        <v>1111445.6592429397</v>
      </c>
      <c r="AZ924">
        <f t="shared" si="691"/>
        <v>0.14961315891983484</v>
      </c>
      <c r="BA924">
        <f t="shared" si="692"/>
        <v>1.8225667390408602E-2</v>
      </c>
    </row>
    <row r="925" spans="3:53" x14ac:dyDescent="0.35">
      <c r="C925">
        <f t="shared" si="716"/>
        <v>-97901624690.276962</v>
      </c>
      <c r="D925">
        <f t="shared" si="717"/>
        <v>-120876160892.51721</v>
      </c>
      <c r="E925">
        <f t="shared" si="718"/>
        <v>-22858.923844448953</v>
      </c>
      <c r="F925">
        <f t="shared" si="719"/>
        <v>18093.573561700377</v>
      </c>
      <c r="G925">
        <f t="shared" si="693"/>
        <v>155549909640.31305</v>
      </c>
      <c r="H925">
        <f t="shared" si="694"/>
        <v>3.2765800263075452E+22</v>
      </c>
      <c r="I925">
        <f t="shared" si="695"/>
        <v>2.0622481153797059E+22</v>
      </c>
      <c r="J925">
        <f t="shared" si="696"/>
        <v>2.5461950788206324E+22</v>
      </c>
      <c r="K925">
        <f t="shared" si="697"/>
        <v>3.4531951027791455E-3</v>
      </c>
      <c r="L925">
        <f t="shared" si="698"/>
        <v>4.2635550549575225E-3</v>
      </c>
      <c r="M925">
        <f t="shared" si="699"/>
        <v>-493752755.04009736</v>
      </c>
      <c r="N925">
        <f t="shared" si="700"/>
        <v>390821188.93272817</v>
      </c>
      <c r="O925">
        <f t="shared" si="701"/>
        <v>74.58901422002954</v>
      </c>
      <c r="P925">
        <f t="shared" si="702"/>
        <v>92.092789187082488</v>
      </c>
      <c r="S925">
        <f t="shared" si="706"/>
        <v>-101238684098.25343</v>
      </c>
      <c r="T925">
        <f t="shared" si="707"/>
        <v>-114611974580.61324</v>
      </c>
      <c r="U925">
        <f t="shared" si="708"/>
        <v>-22194.854169680875</v>
      </c>
      <c r="V925">
        <f t="shared" si="709"/>
        <v>19313.661520584163</v>
      </c>
      <c r="W925">
        <f t="shared" si="703"/>
        <v>-22154.265969553064</v>
      </c>
      <c r="X925">
        <f t="shared" si="672"/>
        <v>19359.611285762927</v>
      </c>
      <c r="Y925">
        <f t="shared" si="673"/>
        <v>152922123563.63968</v>
      </c>
      <c r="Z925">
        <f t="shared" si="674"/>
        <v>3.3901558623055525E+22</v>
      </c>
      <c r="AA925">
        <f t="shared" si="675"/>
        <v>2.244377140400894E+22</v>
      </c>
      <c r="AB925">
        <f t="shared" si="676"/>
        <v>2.5408518300701072E+22</v>
      </c>
      <c r="AC925">
        <f t="shared" si="677"/>
        <v>3.7581666785011618E-3</v>
      </c>
      <c r="AD925">
        <f t="shared" si="678"/>
        <v>4.254607886922483E-3</v>
      </c>
      <c r="AE925">
        <f t="shared" si="679"/>
        <v>-478532144.94234616</v>
      </c>
      <c r="AF925">
        <f t="shared" si="680"/>
        <v>418167603.77247924</v>
      </c>
      <c r="AG925">
        <f t="shared" si="681"/>
        <v>81.176400255625097</v>
      </c>
      <c r="AH925">
        <f t="shared" si="682"/>
        <v>91.899530357525634</v>
      </c>
      <c r="AJ925">
        <f t="shared" si="710"/>
        <v>-832441326.93480384</v>
      </c>
      <c r="AK925">
        <f t="shared" si="711"/>
        <v>-100259943.64931823</v>
      </c>
      <c r="AL925">
        <f t="shared" si="712"/>
        <v>-13.400715291529723</v>
      </c>
      <c r="AM925">
        <f t="shared" si="713"/>
        <v>51.46493039123871</v>
      </c>
      <c r="AN925">
        <f t="shared" si="683"/>
        <v>-13.325924122065329</v>
      </c>
      <c r="AO925">
        <f t="shared" si="684"/>
        <v>51.473938303500319</v>
      </c>
      <c r="AP925">
        <f t="shared" si="685"/>
        <v>838457285.19080889</v>
      </c>
      <c r="AQ925">
        <f t="shared" si="686"/>
        <v>4.1655627148343402E+19</v>
      </c>
      <c r="AR925">
        <f t="shared" si="687"/>
        <v>4.1356746670496383E+19</v>
      </c>
      <c r="AS925">
        <f t="shared" si="688"/>
        <v>4.9810418542901606E+18</v>
      </c>
      <c r="AT925">
        <f t="shared" si="704"/>
        <v>6.9251082837401845E-6</v>
      </c>
      <c r="AU925">
        <f t="shared" si="705"/>
        <v>8.340659501490557E-7</v>
      </c>
      <c r="AV925">
        <f t="shared" si="714"/>
        <v>6.9251082837401845E-6</v>
      </c>
      <c r="AW925">
        <f t="shared" si="715"/>
        <v>8.340659501490557E-7</v>
      </c>
      <c r="AX925">
        <f t="shared" si="689"/>
        <v>-287839.96103661112</v>
      </c>
      <c r="AY925">
        <f t="shared" si="690"/>
        <v>1111837.0673556069</v>
      </c>
      <c r="AZ925">
        <f t="shared" si="691"/>
        <v>0.14958233892878797</v>
      </c>
      <c r="BA925">
        <f t="shared" si="692"/>
        <v>1.8015824523219603E-2</v>
      </c>
    </row>
    <row r="926" spans="3:53" x14ac:dyDescent="0.35">
      <c r="C926">
        <f t="shared" si="716"/>
        <v>-98395377445.317062</v>
      </c>
      <c r="D926">
        <f t="shared" si="717"/>
        <v>-120485339703.58449</v>
      </c>
      <c r="E926">
        <f t="shared" si="718"/>
        <v>-22784.334830228923</v>
      </c>
      <c r="F926">
        <f t="shared" si="719"/>
        <v>18185.666350887459</v>
      </c>
      <c r="G926">
        <f t="shared" si="693"/>
        <v>155558244352.70078</v>
      </c>
      <c r="H926">
        <f t="shared" si="694"/>
        <v>3.2762289215411036E+22</v>
      </c>
      <c r="I926">
        <f t="shared" si="695"/>
        <v>2.0723156311882361E+22</v>
      </c>
      <c r="J926">
        <f t="shared" si="696"/>
        <v>2.5375547030705141E+22</v>
      </c>
      <c r="K926">
        <f t="shared" si="697"/>
        <v>3.4700529658208911E-3</v>
      </c>
      <c r="L926">
        <f t="shared" si="698"/>
        <v>4.2490869107007934E-3</v>
      </c>
      <c r="M926">
        <f t="shared" si="699"/>
        <v>-492141632.33294475</v>
      </c>
      <c r="N926">
        <f t="shared" si="700"/>
        <v>392810393.17916912</v>
      </c>
      <c r="O926">
        <f t="shared" si="701"/>
        <v>74.953144061731251</v>
      </c>
      <c r="P926">
        <f t="shared" si="702"/>
        <v>91.780277271137138</v>
      </c>
      <c r="S926">
        <f t="shared" si="706"/>
        <v>-101717216243.19579</v>
      </c>
      <c r="T926">
        <f t="shared" si="707"/>
        <v>-114193806976.84076</v>
      </c>
      <c r="U926">
        <f t="shared" si="708"/>
        <v>-22113.677769425249</v>
      </c>
      <c r="V926">
        <f t="shared" si="709"/>
        <v>19405.561050941687</v>
      </c>
      <c r="W926">
        <f t="shared" si="703"/>
        <v>-22072.901489146243</v>
      </c>
      <c r="X926">
        <f t="shared" si="672"/>
        <v>19451.338932517618</v>
      </c>
      <c r="Y926">
        <f t="shared" si="673"/>
        <v>152926837514.31274</v>
      </c>
      <c r="Z926">
        <f t="shared" si="674"/>
        <v>3.389946863264415E+22</v>
      </c>
      <c r="AA926">
        <f t="shared" si="675"/>
        <v>2.2547772761686629E+22</v>
      </c>
      <c r="AB926">
        <f t="shared" si="676"/>
        <v>2.5313473034393513E+22</v>
      </c>
      <c r="AC926">
        <f t="shared" si="677"/>
        <v>3.7755815073152424E-3</v>
      </c>
      <c r="AD926">
        <f t="shared" si="678"/>
        <v>4.2386927385119743E-3</v>
      </c>
      <c r="AE926">
        <f t="shared" si="679"/>
        <v>-476774672.16555887</v>
      </c>
      <c r="AF926">
        <f t="shared" si="680"/>
        <v>420148920.94238055</v>
      </c>
      <c r="AG926">
        <f t="shared" si="681"/>
        <v>81.552560558009233</v>
      </c>
      <c r="AH926">
        <f t="shared" si="682"/>
        <v>91.555763151858642</v>
      </c>
      <c r="AJ926">
        <f t="shared" si="710"/>
        <v>-832729166.89584041</v>
      </c>
      <c r="AK926">
        <f t="shared" si="711"/>
        <v>-99148106.58196263</v>
      </c>
      <c r="AL926">
        <f t="shared" si="712"/>
        <v>-13.251132952600935</v>
      </c>
      <c r="AM926">
        <f t="shared" si="713"/>
        <v>51.482946215761928</v>
      </c>
      <c r="AN926">
        <f t="shared" si="683"/>
        <v>-13.176357024241129</v>
      </c>
      <c r="AO926">
        <f t="shared" si="684"/>
        <v>51.491849340582711</v>
      </c>
      <c r="AP926">
        <f t="shared" si="685"/>
        <v>838610882.61352098</v>
      </c>
      <c r="AQ926">
        <f t="shared" si="686"/>
        <v>4.1640369509390901E+19</v>
      </c>
      <c r="AR926">
        <f t="shared" si="687"/>
        <v>4.1348318904144601E+19</v>
      </c>
      <c r="AS926">
        <f t="shared" si="688"/>
        <v>4.9230982805312225E+18</v>
      </c>
      <c r="AT926">
        <f t="shared" si="704"/>
        <v>6.9236970703524107E-6</v>
      </c>
      <c r="AU926">
        <f t="shared" si="705"/>
        <v>8.2436340933208682E-7</v>
      </c>
      <c r="AV926">
        <f t="shared" si="714"/>
        <v>6.9236970703524107E-6</v>
      </c>
      <c r="AW926">
        <f t="shared" si="715"/>
        <v>8.2436340933208682E-7</v>
      </c>
      <c r="AX926">
        <f t="shared" si="689"/>
        <v>-284609.31172360841</v>
      </c>
      <c r="AY926">
        <f t="shared" si="690"/>
        <v>1112223.9457565865</v>
      </c>
      <c r="AZ926">
        <f t="shared" si="691"/>
        <v>0.14955185671961208</v>
      </c>
      <c r="BA926">
        <f t="shared" si="692"/>
        <v>1.7806249641573076E-2</v>
      </c>
    </row>
    <row r="927" spans="3:53" x14ac:dyDescent="0.35">
      <c r="C927">
        <f t="shared" si="716"/>
        <v>-98887519077.650009</v>
      </c>
      <c r="D927">
        <f t="shared" si="717"/>
        <v>-120092529310.40532</v>
      </c>
      <c r="E927">
        <f t="shared" si="718"/>
        <v>-22709.381686167191</v>
      </c>
      <c r="F927">
        <f t="shared" si="719"/>
        <v>18277.446628158596</v>
      </c>
      <c r="G927">
        <f t="shared" si="693"/>
        <v>155566567827.09824</v>
      </c>
      <c r="H927">
        <f t="shared" si="694"/>
        <v>3.2758783464990566E+22</v>
      </c>
      <c r="I927">
        <f t="shared" si="695"/>
        <v>2.0823464000666739E+22</v>
      </c>
      <c r="J927">
        <f t="shared" si="696"/>
        <v>2.5288757207879469E+22</v>
      </c>
      <c r="K927">
        <f t="shared" si="697"/>
        <v>3.4868492968296613E-3</v>
      </c>
      <c r="L927">
        <f t="shared" si="698"/>
        <v>4.234554120542443E-3</v>
      </c>
      <c r="M927">
        <f t="shared" si="699"/>
        <v>-490522644.4212113</v>
      </c>
      <c r="N927">
        <f t="shared" si="700"/>
        <v>394792847.16822565</v>
      </c>
      <c r="O927">
        <f t="shared" si="701"/>
        <v>75.31594481152068</v>
      </c>
      <c r="P927">
        <f t="shared" si="702"/>
        <v>91.466369003716764</v>
      </c>
      <c r="S927">
        <f t="shared" si="706"/>
        <v>-102193990915.36134</v>
      </c>
      <c r="T927">
        <f t="shared" si="707"/>
        <v>-113773658055.89838</v>
      </c>
      <c r="U927">
        <f t="shared" si="708"/>
        <v>-22032.125208867241</v>
      </c>
      <c r="V927">
        <f t="shared" si="709"/>
        <v>19497.116814093548</v>
      </c>
      <c r="W927">
        <f t="shared" si="703"/>
        <v>-21991.161581649281</v>
      </c>
      <c r="X927">
        <f t="shared" si="672"/>
        <v>19542.722056379131</v>
      </c>
      <c r="Y927">
        <f t="shared" si="673"/>
        <v>152931543661.30438</v>
      </c>
      <c r="Z927">
        <f t="shared" si="674"/>
        <v>3.3897382294877419E+22</v>
      </c>
      <c r="AA927">
        <f t="shared" si="675"/>
        <v>2.2651368680153732E+22</v>
      </c>
      <c r="AB927">
        <f t="shared" si="676"/>
        <v>2.5218009900878764E+22</v>
      </c>
      <c r="AC927">
        <f t="shared" si="677"/>
        <v>3.7929284461074566E-3</v>
      </c>
      <c r="AD927">
        <f t="shared" si="678"/>
        <v>4.2227076190352918E-3</v>
      </c>
      <c r="AE927">
        <f t="shared" si="679"/>
        <v>-475009090.16362447</v>
      </c>
      <c r="AF927">
        <f t="shared" si="680"/>
        <v>422122796.41778922</v>
      </c>
      <c r="AG927">
        <f t="shared" si="681"/>
        <v>81.927254435921057</v>
      </c>
      <c r="AH927">
        <f t="shared" si="682"/>
        <v>91.210484571162297</v>
      </c>
      <c r="AJ927">
        <f t="shared" si="710"/>
        <v>-833013776.207564</v>
      </c>
      <c r="AK927">
        <f t="shared" si="711"/>
        <v>-98035882.636206046</v>
      </c>
      <c r="AL927">
        <f t="shared" si="712"/>
        <v>-13.101581095881324</v>
      </c>
      <c r="AM927">
        <f t="shared" si="713"/>
        <v>51.500752465403501</v>
      </c>
      <c r="AN927">
        <f t="shared" si="683"/>
        <v>-13.026820239819838</v>
      </c>
      <c r="AO927">
        <f t="shared" si="684"/>
        <v>51.509550935152696</v>
      </c>
      <c r="AP927">
        <f t="shared" si="685"/>
        <v>838762770.77362311</v>
      </c>
      <c r="AQ927">
        <f t="shared" si="686"/>
        <v>4.1625289902436884E+19</v>
      </c>
      <c r="AR927">
        <f t="shared" si="687"/>
        <v>4.1339984481407017E+19</v>
      </c>
      <c r="AS927">
        <f t="shared" si="688"/>
        <v>4.8652279020556698E+18</v>
      </c>
      <c r="AT927">
        <f t="shared" si="704"/>
        <v>6.9223014871746512E-6</v>
      </c>
      <c r="AU927">
        <f t="shared" si="705"/>
        <v>8.1467312492559772E-7</v>
      </c>
      <c r="AV927">
        <f t="shared" si="714"/>
        <v>6.9223014871746512E-6</v>
      </c>
      <c r="AW927">
        <f t="shared" si="715"/>
        <v>8.1467312492559772E-7</v>
      </c>
      <c r="AX927">
        <f t="shared" si="689"/>
        <v>-281379.31718010851</v>
      </c>
      <c r="AY927">
        <f t="shared" si="690"/>
        <v>1112606.3001992982</v>
      </c>
      <c r="AZ927">
        <f t="shared" si="691"/>
        <v>0.14952171212297247</v>
      </c>
      <c r="BA927">
        <f t="shared" si="692"/>
        <v>1.7596939498392909E-2</v>
      </c>
    </row>
    <row r="928" spans="3:53" x14ac:dyDescent="0.35">
      <c r="C928">
        <f t="shared" si="716"/>
        <v>-99378041722.071228</v>
      </c>
      <c r="D928">
        <f t="shared" si="717"/>
        <v>-119697736463.23709</v>
      </c>
      <c r="E928">
        <f t="shared" si="718"/>
        <v>-22634.065741355669</v>
      </c>
      <c r="F928">
        <f t="shared" si="719"/>
        <v>18368.912997162312</v>
      </c>
      <c r="G928">
        <f t="shared" si="693"/>
        <v>155574880012.60449</v>
      </c>
      <c r="H928">
        <f t="shared" si="694"/>
        <v>3.2755283030847993E+22</v>
      </c>
      <c r="I928">
        <f t="shared" si="695"/>
        <v>2.0923402823091584E+22</v>
      </c>
      <c r="J928">
        <f t="shared" si="696"/>
        <v>2.5201582901349702E+22</v>
      </c>
      <c r="K928">
        <f t="shared" si="697"/>
        <v>3.5035838618706601E-3</v>
      </c>
      <c r="L928">
        <f t="shared" si="698"/>
        <v>4.2199569493217848E-3</v>
      </c>
      <c r="M928">
        <f t="shared" si="699"/>
        <v>-488895820.01328248</v>
      </c>
      <c r="N928">
        <f t="shared" si="700"/>
        <v>396768520.73870593</v>
      </c>
      <c r="O928">
        <f t="shared" si="701"/>
        <v>75.677411416406258</v>
      </c>
      <c r="P928">
        <f t="shared" si="702"/>
        <v>91.151070105350556</v>
      </c>
      <c r="S928">
        <f t="shared" si="706"/>
        <v>-102669000005.52496</v>
      </c>
      <c r="T928">
        <f t="shared" si="707"/>
        <v>-113351535259.48059</v>
      </c>
      <c r="U928">
        <f t="shared" si="708"/>
        <v>-21950.197954431318</v>
      </c>
      <c r="V928">
        <f t="shared" si="709"/>
        <v>19588.32729866471</v>
      </c>
      <c r="W928">
        <f t="shared" si="703"/>
        <v>-21909.04771642165</v>
      </c>
      <c r="X928">
        <f t="shared" si="672"/>
        <v>19633.759149120426</v>
      </c>
      <c r="Y928">
        <f t="shared" si="673"/>
        <v>152936241969.7037</v>
      </c>
      <c r="Z928">
        <f t="shared" si="674"/>
        <v>3.3895299624248074E+22</v>
      </c>
      <c r="AA928">
        <f t="shared" si="675"/>
        <v>2.2754557536457414E+22</v>
      </c>
      <c r="AB928">
        <f t="shared" si="676"/>
        <v>2.5122130640883161E+22</v>
      </c>
      <c r="AC928">
        <f t="shared" si="677"/>
        <v>3.8102072231174502E-3</v>
      </c>
      <c r="AD928">
        <f t="shared" si="678"/>
        <v>4.2066528199737373E-3</v>
      </c>
      <c r="AE928">
        <f t="shared" si="679"/>
        <v>-473235430.67470765</v>
      </c>
      <c r="AF928">
        <f t="shared" si="680"/>
        <v>424089197.62100118</v>
      </c>
      <c r="AG928">
        <f t="shared" si="681"/>
        <v>82.300476019336926</v>
      </c>
      <c r="AH928">
        <f t="shared" si="682"/>
        <v>90.86370091143273</v>
      </c>
      <c r="AJ928">
        <f t="shared" si="710"/>
        <v>-833295155.52474415</v>
      </c>
      <c r="AK928">
        <f t="shared" si="711"/>
        <v>-96923276.336006746</v>
      </c>
      <c r="AL928">
        <f t="shared" si="712"/>
        <v>-12.952059383758352</v>
      </c>
      <c r="AM928">
        <f t="shared" si="713"/>
        <v>51.51834940490189</v>
      </c>
      <c r="AN928">
        <f t="shared" si="683"/>
        <v>-12.877313431272901</v>
      </c>
      <c r="AO928">
        <f t="shared" si="684"/>
        <v>51.527043350330125</v>
      </c>
      <c r="AP928">
        <f t="shared" si="685"/>
        <v>838912950.02325094</v>
      </c>
      <c r="AQ928">
        <f t="shared" si="686"/>
        <v>4.1610388010019856E+19</v>
      </c>
      <c r="AR928">
        <f t="shared" si="687"/>
        <v>4.1331743355843346E+19</v>
      </c>
      <c r="AS928">
        <f t="shared" si="688"/>
        <v>4.8074298238355231E+18</v>
      </c>
      <c r="AT928">
        <f t="shared" si="704"/>
        <v>6.9209215264305668E-6</v>
      </c>
      <c r="AU928">
        <f t="shared" si="705"/>
        <v>8.0499494705886181E-7</v>
      </c>
      <c r="AV928">
        <f t="shared" si="714"/>
        <v>6.9209215264305668E-6</v>
      </c>
      <c r="AW928">
        <f t="shared" si="715"/>
        <v>8.0499494705886181E-7</v>
      </c>
      <c r="AX928">
        <f t="shared" si="689"/>
        <v>-278149.97011549468</v>
      </c>
      <c r="AY928">
        <f t="shared" si="690"/>
        <v>1112984.1363671308</v>
      </c>
      <c r="AZ928">
        <f t="shared" si="691"/>
        <v>0.14949190497090023</v>
      </c>
      <c r="BA928">
        <f t="shared" si="692"/>
        <v>1.7387890856471414E-2</v>
      </c>
    </row>
    <row r="929" spans="3:53" x14ac:dyDescent="0.35">
      <c r="C929">
        <f t="shared" si="716"/>
        <v>-99866937542.084503</v>
      </c>
      <c r="D929">
        <f t="shared" si="717"/>
        <v>-119300967942.49838</v>
      </c>
      <c r="E929">
        <f t="shared" si="718"/>
        <v>-22558.388329939262</v>
      </c>
      <c r="F929">
        <f t="shared" si="719"/>
        <v>18460.064067267664</v>
      </c>
      <c r="G929">
        <f t="shared" si="693"/>
        <v>155583180858.50937</v>
      </c>
      <c r="H929">
        <f t="shared" si="694"/>
        <v>3.2751787931927317E+22</v>
      </c>
      <c r="I929">
        <f t="shared" si="695"/>
        <v>2.1022971388944259E+22</v>
      </c>
      <c r="J929">
        <f t="shared" si="696"/>
        <v>2.5114025697159166E+22</v>
      </c>
      <c r="K929">
        <f t="shared" si="697"/>
        <v>3.520256428155435E-3</v>
      </c>
      <c r="L929">
        <f t="shared" si="698"/>
        <v>4.2052956626187485E-3</v>
      </c>
      <c r="M929">
        <f t="shared" si="699"/>
        <v>-487261187.92668808</v>
      </c>
      <c r="N929">
        <f t="shared" si="700"/>
        <v>398737383.85298151</v>
      </c>
      <c r="O929">
        <f t="shared" si="701"/>
        <v>76.037538848157396</v>
      </c>
      <c r="P929">
        <f t="shared" si="702"/>
        <v>90.834386312564973</v>
      </c>
      <c r="S929">
        <f t="shared" si="706"/>
        <v>-103142235436.19968</v>
      </c>
      <c r="T929">
        <f t="shared" si="707"/>
        <v>-112927446061.85959</v>
      </c>
      <c r="U929">
        <f t="shared" si="708"/>
        <v>-21867.897478411982</v>
      </c>
      <c r="V929">
        <f t="shared" si="709"/>
        <v>19679.190999576142</v>
      </c>
      <c r="W929">
        <f t="shared" si="703"/>
        <v>-21826.561368679289</v>
      </c>
      <c r="X929">
        <f t="shared" si="672"/>
        <v>19724.448708821092</v>
      </c>
      <c r="Y929">
        <f t="shared" si="673"/>
        <v>152940932404.73804</v>
      </c>
      <c r="Z929">
        <f t="shared" si="674"/>
        <v>3.3893220635183745E+22</v>
      </c>
      <c r="AA929">
        <f t="shared" si="675"/>
        <v>2.2857337715151027E+22</v>
      </c>
      <c r="AB929">
        <f t="shared" si="676"/>
        <v>2.5025837001003174E+22</v>
      </c>
      <c r="AC929">
        <f t="shared" si="677"/>
        <v>3.8274175678417659E-3</v>
      </c>
      <c r="AD929">
        <f t="shared" si="678"/>
        <v>4.1905286337915564E-3</v>
      </c>
      <c r="AE929">
        <f t="shared" si="679"/>
        <v>-471453725.56347263</v>
      </c>
      <c r="AF929">
        <f t="shared" si="680"/>
        <v>426048092.11053556</v>
      </c>
      <c r="AG929">
        <f t="shared" si="681"/>
        <v>82.672219465382142</v>
      </c>
      <c r="AH929">
        <f t="shared" si="682"/>
        <v>90.515418489897613</v>
      </c>
      <c r="AJ929">
        <f t="shared" si="710"/>
        <v>-833573305.4948597</v>
      </c>
      <c r="AK929">
        <f t="shared" si="711"/>
        <v>-95810292.199639618</v>
      </c>
      <c r="AL929">
        <f t="shared" si="712"/>
        <v>-12.802567478787452</v>
      </c>
      <c r="AM929">
        <f t="shared" si="713"/>
        <v>51.535737295758359</v>
      </c>
      <c r="AN929">
        <f t="shared" si="683"/>
        <v>-12.727836261239048</v>
      </c>
      <c r="AO929">
        <f t="shared" si="684"/>
        <v>51.544326846002527</v>
      </c>
      <c r="AP929">
        <f t="shared" si="685"/>
        <v>839061420.71066952</v>
      </c>
      <c r="AQ929">
        <f t="shared" si="686"/>
        <v>4.1595663518649074E+19</v>
      </c>
      <c r="AR929">
        <f t="shared" si="687"/>
        <v>4.1323595481394954E+19</v>
      </c>
      <c r="AS929">
        <f t="shared" si="688"/>
        <v>4.7497031535357553E+18</v>
      </c>
      <c r="AT929">
        <f t="shared" si="704"/>
        <v>6.9195571804077277E-6</v>
      </c>
      <c r="AU929">
        <f t="shared" si="705"/>
        <v>7.9532872631208225E-7</v>
      </c>
      <c r="AV929">
        <f t="shared" si="714"/>
        <v>6.9195571804077277E-6</v>
      </c>
      <c r="AW929">
        <f t="shared" si="715"/>
        <v>7.9532872631208225E-7</v>
      </c>
      <c r="AX929">
        <f t="shared" si="689"/>
        <v>-274921.26324276347</v>
      </c>
      <c r="AY929">
        <f t="shared" si="690"/>
        <v>1113357.4598736546</v>
      </c>
      <c r="AZ929">
        <f t="shared" si="691"/>
        <v>0.14946243509680693</v>
      </c>
      <c r="BA929">
        <f t="shared" si="692"/>
        <v>1.7179100488340978E-2</v>
      </c>
    </row>
    <row r="930" spans="3:53" x14ac:dyDescent="0.35">
      <c r="C930">
        <f t="shared" si="716"/>
        <v>-100354198730.01118</v>
      </c>
      <c r="D930">
        <f t="shared" si="717"/>
        <v>-118902230558.6454</v>
      </c>
      <c r="E930">
        <f t="shared" si="718"/>
        <v>-22482.350791091103</v>
      </c>
      <c r="F930">
        <f t="shared" si="719"/>
        <v>18550.89845358023</v>
      </c>
      <c r="G930">
        <f t="shared" si="693"/>
        <v>155591470314.29404</v>
      </c>
      <c r="H930">
        <f t="shared" si="694"/>
        <v>3.2748298187082463E+22</v>
      </c>
      <c r="I930">
        <f t="shared" si="695"/>
        <v>2.1122168314866921E+22</v>
      </c>
      <c r="J930">
        <f t="shared" si="696"/>
        <v>2.5026087185744812E+22</v>
      </c>
      <c r="K930">
        <f t="shared" si="697"/>
        <v>3.5368667640433555E-3</v>
      </c>
      <c r="L930">
        <f t="shared" si="698"/>
        <v>4.1905705267489633E-3</v>
      </c>
      <c r="M930">
        <f t="shared" si="699"/>
        <v>-485618777.08756781</v>
      </c>
      <c r="N930">
        <f t="shared" si="700"/>
        <v>400699406.59733295</v>
      </c>
      <c r="O930">
        <f t="shared" si="701"/>
        <v>76.396322103336473</v>
      </c>
      <c r="P930">
        <f t="shared" si="702"/>
        <v>90.51632337777761</v>
      </c>
      <c r="S930">
        <f t="shared" si="706"/>
        <v>-103613689161.76315</v>
      </c>
      <c r="T930">
        <f t="shared" si="707"/>
        <v>-112501397969.74905</v>
      </c>
      <c r="U930">
        <f t="shared" si="708"/>
        <v>-21785.225258946601</v>
      </c>
      <c r="V930">
        <f t="shared" si="709"/>
        <v>19769.706418066038</v>
      </c>
      <c r="W930">
        <f t="shared" si="703"/>
        <v>-21743.704019467405</v>
      </c>
      <c r="X930">
        <f t="shared" si="672"/>
        <v>19814.789239888487</v>
      </c>
      <c r="Y930">
        <f t="shared" si="673"/>
        <v>152945614931.77347</v>
      </c>
      <c r="Z930">
        <f t="shared" si="674"/>
        <v>3.3891145342046748E+22</v>
      </c>
      <c r="AA930">
        <f t="shared" si="675"/>
        <v>2.2959707608311816E+22</v>
      </c>
      <c r="AB930">
        <f t="shared" si="676"/>
        <v>2.4929130733673118E+22</v>
      </c>
      <c r="AC930">
        <f t="shared" si="677"/>
        <v>3.8445592110368074E-3</v>
      </c>
      <c r="AD930">
        <f t="shared" si="678"/>
        <v>4.1743353539305285E-3</v>
      </c>
      <c r="AE930">
        <f t="shared" si="679"/>
        <v>-469664006.82049596</v>
      </c>
      <c r="AF930">
        <f t="shared" si="680"/>
        <v>427999447.58159131</v>
      </c>
      <c r="AG930">
        <f t="shared" si="681"/>
        <v>83.042478958395037</v>
      </c>
      <c r="AH930">
        <f t="shared" si="682"/>
        <v>90.165643644899419</v>
      </c>
      <c r="AJ930">
        <f t="shared" si="710"/>
        <v>-833848226.75810242</v>
      </c>
      <c r="AK930">
        <f t="shared" si="711"/>
        <v>-94696934.739765957</v>
      </c>
      <c r="AL930">
        <f t="shared" si="712"/>
        <v>-12.653105043690646</v>
      </c>
      <c r="AM930">
        <f t="shared" si="713"/>
        <v>51.552916396246701</v>
      </c>
      <c r="AN930">
        <f t="shared" si="683"/>
        <v>-12.578388392522896</v>
      </c>
      <c r="AO930">
        <f t="shared" si="684"/>
        <v>51.561401678834777</v>
      </c>
      <c r="AP930">
        <f t="shared" si="685"/>
        <v>839208183.18027568</v>
      </c>
      <c r="AQ930">
        <f t="shared" si="686"/>
        <v>4.1581116118789325E+19</v>
      </c>
      <c r="AR930">
        <f t="shared" si="687"/>
        <v>4.1315540812388671E+19</v>
      </c>
      <c r="AS930">
        <f t="shared" si="688"/>
        <v>4.6920470014789652E+18</v>
      </c>
      <c r="AT930">
        <f t="shared" si="704"/>
        <v>6.9182084414582505E-6</v>
      </c>
      <c r="AU930">
        <f t="shared" si="705"/>
        <v>7.8567431371047636E-7</v>
      </c>
      <c r="AV930">
        <f t="shared" si="714"/>
        <v>6.9182084414582505E-6</v>
      </c>
      <c r="AW930">
        <f t="shared" si="715"/>
        <v>7.8567431371047636E-7</v>
      </c>
      <c r="AX930">
        <f t="shared" si="689"/>
        <v>-271693.18927849457</v>
      </c>
      <c r="AY930">
        <f t="shared" si="690"/>
        <v>1113726.2762628312</v>
      </c>
      <c r="AZ930">
        <f t="shared" si="691"/>
        <v>0.1494333023354982</v>
      </c>
      <c r="BA930">
        <f t="shared" si="692"/>
        <v>1.6970565176146288E-2</v>
      </c>
    </row>
    <row r="931" spans="3:53" x14ac:dyDescent="0.35">
      <c r="C931">
        <f t="shared" si="716"/>
        <v>-100839817507.09875</v>
      </c>
      <c r="D931">
        <f t="shared" si="717"/>
        <v>-118501531152.04807</v>
      </c>
      <c r="E931">
        <f t="shared" si="718"/>
        <v>-22405.954468987766</v>
      </c>
      <c r="F931">
        <f t="shared" si="719"/>
        <v>18641.414776958009</v>
      </c>
      <c r="G931">
        <f t="shared" si="693"/>
        <v>155599748329.63196</v>
      </c>
      <c r="H931">
        <f t="shared" si="694"/>
        <v>3.274481381507697E+22</v>
      </c>
      <c r="I931">
        <f t="shared" si="695"/>
        <v>2.1220992224365107E+22</v>
      </c>
      <c r="J931">
        <f t="shared" si="696"/>
        <v>2.4937768961907775E+22</v>
      </c>
      <c r="K931">
        <f t="shared" si="697"/>
        <v>3.5534146390430519E-3</v>
      </c>
      <c r="L931">
        <f t="shared" si="698"/>
        <v>4.1757818087588367E-3</v>
      </c>
      <c r="M931">
        <f t="shared" si="699"/>
        <v>-483968616.53013575</v>
      </c>
      <c r="N931">
        <f t="shared" si="700"/>
        <v>402654559.182293</v>
      </c>
      <c r="O931">
        <f t="shared" si="701"/>
        <v>76.753756203329928</v>
      </c>
      <c r="P931">
        <f t="shared" si="702"/>
        <v>90.196887069190879</v>
      </c>
      <c r="S931">
        <f t="shared" si="706"/>
        <v>-104083353168.58365</v>
      </c>
      <c r="T931">
        <f t="shared" si="707"/>
        <v>-112073398522.16747</v>
      </c>
      <c r="U931">
        <f t="shared" si="708"/>
        <v>-21702.182779988205</v>
      </c>
      <c r="V931">
        <f t="shared" si="709"/>
        <v>19859.872061710939</v>
      </c>
      <c r="W931">
        <f t="shared" si="703"/>
        <v>-21660.477155633209</v>
      </c>
      <c r="X931">
        <f t="shared" si="672"/>
        <v>19904.779253078828</v>
      </c>
      <c r="Y931">
        <f t="shared" si="673"/>
        <v>152950289516.31534</v>
      </c>
      <c r="Z931">
        <f t="shared" si="674"/>
        <v>3.3889073759133909E+22</v>
      </c>
      <c r="AA931">
        <f t="shared" si="675"/>
        <v>2.3061665615558423E+22</v>
      </c>
      <c r="AB931">
        <f t="shared" si="676"/>
        <v>2.4832013597132808E+22</v>
      </c>
      <c r="AC931">
        <f t="shared" si="677"/>
        <v>3.8616318847217719E-3</v>
      </c>
      <c r="AD931">
        <f t="shared" si="678"/>
        <v>4.1580732748045558E-3</v>
      </c>
      <c r="AE931">
        <f t="shared" si="679"/>
        <v>-467866306.56167734</v>
      </c>
      <c r="AF931">
        <f t="shared" si="680"/>
        <v>429943231.8665027</v>
      </c>
      <c r="AG931">
        <f t="shared" si="681"/>
        <v>83.411248709990275</v>
      </c>
      <c r="AH931">
        <f t="shared" si="682"/>
        <v>89.814382735778409</v>
      </c>
      <c r="AJ931">
        <f t="shared" si="710"/>
        <v>-834119919.9473809</v>
      </c>
      <c r="AK931">
        <f t="shared" si="711"/>
        <v>-93583208.463503122</v>
      </c>
      <c r="AL931">
        <f t="shared" si="712"/>
        <v>-12.503671741355147</v>
      </c>
      <c r="AM931">
        <f t="shared" si="713"/>
        <v>51.569886961422846</v>
      </c>
      <c r="AN931">
        <f t="shared" si="683"/>
        <v>-12.428969488093554</v>
      </c>
      <c r="AO931">
        <f t="shared" si="684"/>
        <v>51.578268102278606</v>
      </c>
      <c r="AP931">
        <f t="shared" si="685"/>
        <v>839353237.77260113</v>
      </c>
      <c r="AQ931">
        <f t="shared" si="686"/>
        <v>4.1566745504845832E+19</v>
      </c>
      <c r="AR931">
        <f t="shared" si="687"/>
        <v>4.1307579303540441E+19</v>
      </c>
      <c r="AS931">
        <f t="shared" si="688"/>
        <v>4.6344604806102385E+18</v>
      </c>
      <c r="AT931">
        <f t="shared" si="704"/>
        <v>6.9168753019994039E-6</v>
      </c>
      <c r="AU931">
        <f t="shared" si="705"/>
        <v>7.7603156071839224E-7</v>
      </c>
      <c r="AV931">
        <f t="shared" si="714"/>
        <v>6.9168753019994039E-6</v>
      </c>
      <c r="AW931">
        <f t="shared" si="715"/>
        <v>7.7603156071839224E-7</v>
      </c>
      <c r="AX931">
        <f t="shared" si="689"/>
        <v>-268465.74094282073</v>
      </c>
      <c r="AY931">
        <f t="shared" si="690"/>
        <v>1114090.591009218</v>
      </c>
      <c r="AZ931">
        <f t="shared" si="691"/>
        <v>0.14940450652318712</v>
      </c>
      <c r="BA931">
        <f t="shared" si="692"/>
        <v>1.6762281711517273E-2</v>
      </c>
    </row>
    <row r="932" spans="3:53" x14ac:dyDescent="0.35">
      <c r="C932">
        <f t="shared" si="716"/>
        <v>-101323786123.62889</v>
      </c>
      <c r="D932">
        <f t="shared" si="717"/>
        <v>-118098876592.86577</v>
      </c>
      <c r="E932">
        <f t="shared" si="718"/>
        <v>-22329.200712784437</v>
      </c>
      <c r="F932">
        <f t="shared" si="719"/>
        <v>18731.611664027201</v>
      </c>
      <c r="G932">
        <f t="shared" si="693"/>
        <v>155608014854.38925</v>
      </c>
      <c r="H932">
        <f t="shared" si="694"/>
        <v>3.2741334834583995E+22</v>
      </c>
      <c r="I932">
        <f t="shared" si="695"/>
        <v>2.1319441747816454E+22</v>
      </c>
      <c r="J932">
        <f t="shared" si="696"/>
        <v>2.48490726247843E+22</v>
      </c>
      <c r="K932">
        <f t="shared" si="697"/>
        <v>3.5698998238138735E-3</v>
      </c>
      <c r="L932">
        <f t="shared" si="698"/>
        <v>4.1609297764206793E-3</v>
      </c>
      <c r="M932">
        <f t="shared" si="699"/>
        <v>-482310735.39614385</v>
      </c>
      <c r="N932">
        <f t="shared" si="700"/>
        <v>404602811.94298756</v>
      </c>
      <c r="O932">
        <f t="shared" si="701"/>
        <v>77.109836194379668</v>
      </c>
      <c r="P932">
        <f t="shared" si="702"/>
        <v>89.87608317068667</v>
      </c>
      <c r="S932">
        <f t="shared" si="706"/>
        <v>-104551219475.14532</v>
      </c>
      <c r="T932">
        <f t="shared" si="707"/>
        <v>-111643455290.30096</v>
      </c>
      <c r="U932">
        <f t="shared" si="708"/>
        <v>-21618.771531278213</v>
      </c>
      <c r="V932">
        <f t="shared" si="709"/>
        <v>19949.686444446717</v>
      </c>
      <c r="W932">
        <f t="shared" si="703"/>
        <v>-21576.882269798651</v>
      </c>
      <c r="X932">
        <f t="shared" si="672"/>
        <v>19994.417265518096</v>
      </c>
      <c r="Y932">
        <f t="shared" si="673"/>
        <v>152954956124.00873</v>
      </c>
      <c r="Z932">
        <f t="shared" si="674"/>
        <v>3.3887005900676415E+22</v>
      </c>
      <c r="AA932">
        <f t="shared" si="675"/>
        <v>2.3163210144068326E+22</v>
      </c>
      <c r="AB932">
        <f t="shared" si="676"/>
        <v>2.4734487355395272E+22</v>
      </c>
      <c r="AC932">
        <f t="shared" si="677"/>
        <v>3.878635322181568E-3</v>
      </c>
      <c r="AD932">
        <f t="shared" si="678"/>
        <v>4.1417426917942516E-3</v>
      </c>
      <c r="AE932">
        <f t="shared" si="679"/>
        <v>-466060657.02765083</v>
      </c>
      <c r="AF932">
        <f t="shared" si="680"/>
        <v>431879412.93519086</v>
      </c>
      <c r="AG932">
        <f t="shared" si="681"/>
        <v>83.778522959121872</v>
      </c>
      <c r="AH932">
        <f t="shared" si="682"/>
        <v>89.461642142755835</v>
      </c>
      <c r="AJ932">
        <f t="shared" si="710"/>
        <v>-834388385.68832374</v>
      </c>
      <c r="AK932">
        <f t="shared" si="711"/>
        <v>-92469117.872493908</v>
      </c>
      <c r="AL932">
        <f t="shared" si="712"/>
        <v>-12.35426723483196</v>
      </c>
      <c r="AM932">
        <f t="shared" si="713"/>
        <v>51.58664924313436</v>
      </c>
      <c r="AN932">
        <f t="shared" si="683"/>
        <v>-12.279579211083206</v>
      </c>
      <c r="AO932">
        <f t="shared" si="684"/>
        <v>51.594926366582079</v>
      </c>
      <c r="AP932">
        <f t="shared" si="685"/>
        <v>839496584.82431245</v>
      </c>
      <c r="AQ932">
        <f t="shared" si="686"/>
        <v>4.1552551375149621E+19</v>
      </c>
      <c r="AR932">
        <f t="shared" si="687"/>
        <v>4.1299710909959299E+19</v>
      </c>
      <c r="AS932">
        <f t="shared" si="688"/>
        <v>4.576942706462208E+18</v>
      </c>
      <c r="AT932">
        <f t="shared" si="704"/>
        <v>6.915557754514283E-6</v>
      </c>
      <c r="AU932">
        <f t="shared" si="705"/>
        <v>7.6640031923345739E-7</v>
      </c>
      <c r="AV932">
        <f t="shared" si="714"/>
        <v>6.915557754514283E-6</v>
      </c>
      <c r="AW932">
        <f t="shared" si="715"/>
        <v>7.6640031923345739E-7</v>
      </c>
      <c r="AX932">
        <f t="shared" si="689"/>
        <v>-265238.91095939727</v>
      </c>
      <c r="AY932">
        <f t="shared" si="690"/>
        <v>1114450.409518173</v>
      </c>
      <c r="AZ932">
        <f t="shared" si="691"/>
        <v>0.14937604749750852</v>
      </c>
      <c r="BA932">
        <f t="shared" si="692"/>
        <v>1.655424689544268E-2</v>
      </c>
    </row>
    <row r="933" spans="3:53" x14ac:dyDescent="0.35">
      <c r="C933">
        <f t="shared" si="716"/>
        <v>-101806096859.02504</v>
      </c>
      <c r="D933">
        <f t="shared" si="717"/>
        <v>-117694273780.92278</v>
      </c>
      <c r="E933">
        <f t="shared" si="718"/>
        <v>-22252.090876590057</v>
      </c>
      <c r="F933">
        <f t="shared" si="719"/>
        <v>18821.487747197887</v>
      </c>
      <c r="G933">
        <f t="shared" si="693"/>
        <v>155616269838.62579</v>
      </c>
      <c r="H933">
        <f t="shared" si="694"/>
        <v>3.2737861264185917E+22</v>
      </c>
      <c r="I933">
        <f t="shared" si="695"/>
        <v>2.1417515522478915E+22</v>
      </c>
      <c r="J933">
        <f t="shared" si="696"/>
        <v>2.4759999777816223E+22</v>
      </c>
      <c r="K933">
        <f t="shared" si="697"/>
        <v>3.5863220901672663E-3</v>
      </c>
      <c r="L933">
        <f t="shared" si="698"/>
        <v>4.1460146982277664E-3</v>
      </c>
      <c r="M933">
        <f t="shared" si="699"/>
        <v>-480645162.93434525</v>
      </c>
      <c r="N933">
        <f t="shared" si="700"/>
        <v>406544135.33947438</v>
      </c>
      <c r="O933">
        <f t="shared" si="701"/>
        <v>77.46455714761295</v>
      </c>
      <c r="P933">
        <f t="shared" si="702"/>
        <v>89.553917481719751</v>
      </c>
      <c r="S933">
        <f t="shared" si="706"/>
        <v>-105017280132.17297</v>
      </c>
      <c r="T933">
        <f t="shared" si="707"/>
        <v>-111211575877.36577</v>
      </c>
      <c r="U933">
        <f t="shared" si="708"/>
        <v>-21534.993008319092</v>
      </c>
      <c r="V933">
        <f t="shared" si="709"/>
        <v>20039.148086589474</v>
      </c>
      <c r="W933">
        <f t="shared" si="703"/>
        <v>-21492.920860333019</v>
      </c>
      <c r="X933">
        <f t="shared" si="672"/>
        <v>20083.701800722883</v>
      </c>
      <c r="Y933">
        <f t="shared" si="673"/>
        <v>152959614720.63916</v>
      </c>
      <c r="Z933">
        <f t="shared" si="674"/>
        <v>3.3884941780839549E+22</v>
      </c>
      <c r="AA933">
        <f t="shared" si="675"/>
        <v>2.3264339608595019E+22</v>
      </c>
      <c r="AB933">
        <f t="shared" si="676"/>
        <v>2.4636553778214252E+22</v>
      </c>
      <c r="AC933">
        <f t="shared" si="677"/>
        <v>3.8955692579696949E-3</v>
      </c>
      <c r="AD933">
        <f t="shared" si="678"/>
        <v>4.1253439012415016E-3</v>
      </c>
      <c r="AE933">
        <f t="shared" si="679"/>
        <v>-464247090.58319318</v>
      </c>
      <c r="AF933">
        <f t="shared" si="680"/>
        <v>433807958.89561427</v>
      </c>
      <c r="AG933">
        <f t="shared" si="681"/>
        <v>84.144295972145414</v>
      </c>
      <c r="AH933">
        <f t="shared" si="682"/>
        <v>89.107428266816441</v>
      </c>
      <c r="AJ933">
        <f t="shared" si="710"/>
        <v>-834653624.5992831</v>
      </c>
      <c r="AK933">
        <f t="shared" si="711"/>
        <v>-91354667.46297574</v>
      </c>
      <c r="AL933">
        <f t="shared" si="712"/>
        <v>-12.204891187334452</v>
      </c>
      <c r="AM933">
        <f t="shared" si="713"/>
        <v>51.603203490029806</v>
      </c>
      <c r="AN933">
        <f t="shared" si="683"/>
        <v>-12.130217224785687</v>
      </c>
      <c r="AO933">
        <f t="shared" si="684"/>
        <v>51.61137671879888</v>
      </c>
      <c r="AP933">
        <f t="shared" si="685"/>
        <v>839638224.66821504</v>
      </c>
      <c r="AQ933">
        <f t="shared" si="686"/>
        <v>4.1538533431942799E+19</v>
      </c>
      <c r="AR933">
        <f t="shared" si="687"/>
        <v>4.1291935587150766E+19</v>
      </c>
      <c r="AS933">
        <f t="shared" si="688"/>
        <v>4.5194927971202529E+18</v>
      </c>
      <c r="AT933">
        <f t="shared" si="704"/>
        <v>6.9142557915523716E-6</v>
      </c>
      <c r="AU933">
        <f t="shared" si="705"/>
        <v>7.5678044158075225E-7</v>
      </c>
      <c r="AV933">
        <f t="shared" si="714"/>
        <v>6.9142557915523716E-6</v>
      </c>
      <c r="AW933">
        <f t="shared" si="715"/>
        <v>7.5678044158075225E-7</v>
      </c>
      <c r="AX933">
        <f t="shared" si="689"/>
        <v>-262012.69205537083</v>
      </c>
      <c r="AY933">
        <f t="shared" si="690"/>
        <v>1114805.7371260559</v>
      </c>
      <c r="AZ933">
        <f t="shared" si="691"/>
        <v>0.14934792509753123</v>
      </c>
      <c r="BA933">
        <f t="shared" si="692"/>
        <v>1.634645753814425E-2</v>
      </c>
    </row>
    <row r="934" spans="3:53" x14ac:dyDescent="0.35">
      <c r="C934">
        <f t="shared" si="716"/>
        <v>-102286742021.95938</v>
      </c>
      <c r="D934">
        <f t="shared" si="717"/>
        <v>-117287729645.5833</v>
      </c>
      <c r="E934">
        <f t="shared" si="718"/>
        <v>-22174.626319442443</v>
      </c>
      <c r="F934">
        <f t="shared" si="719"/>
        <v>18911.041664679607</v>
      </c>
      <c r="G934">
        <f t="shared" si="693"/>
        <v>155624513232.59555</v>
      </c>
      <c r="H934">
        <f t="shared" si="694"/>
        <v>3.273439312237434E+22</v>
      </c>
      <c r="I934">
        <f t="shared" si="695"/>
        <v>2.1515212192499282E+22</v>
      </c>
      <c r="J934">
        <f t="shared" si="696"/>
        <v>2.4670552028721994E+22</v>
      </c>
      <c r="K934">
        <f t="shared" si="697"/>
        <v>3.6026812110681984E-3</v>
      </c>
      <c r="L934">
        <f t="shared" si="698"/>
        <v>4.1310368433894826E-3</v>
      </c>
      <c r="M934">
        <f t="shared" si="699"/>
        <v>-478971928.49995679</v>
      </c>
      <c r="N934">
        <f t="shared" si="700"/>
        <v>408478499.95707953</v>
      </c>
      <c r="O934">
        <f t="shared" si="701"/>
        <v>77.817914159073084</v>
      </c>
      <c r="P934">
        <f t="shared" si="702"/>
        <v>89.230395817212823</v>
      </c>
      <c r="S934">
        <f t="shared" si="706"/>
        <v>-105481527222.75616</v>
      </c>
      <c r="T934">
        <f t="shared" si="707"/>
        <v>-110777767918.47015</v>
      </c>
      <c r="U934">
        <f t="shared" si="708"/>
        <v>-21450.848712346946</v>
      </c>
      <c r="V934">
        <f t="shared" si="709"/>
        <v>20128.25551485629</v>
      </c>
      <c r="W934">
        <f t="shared" si="703"/>
        <v>-21408.594431325506</v>
      </c>
      <c r="X934">
        <f t="shared" si="672"/>
        <v>20172.631388621085</v>
      </c>
      <c r="Y934">
        <f t="shared" si="673"/>
        <v>152964265272.13303</v>
      </c>
      <c r="Z934">
        <f t="shared" si="674"/>
        <v>3.3882881413722552E+22</v>
      </c>
      <c r="AA934">
        <f t="shared" si="675"/>
        <v>2.3365052431485169E+22</v>
      </c>
      <c r="AB934">
        <f t="shared" si="676"/>
        <v>2.4538214641051911E+22</v>
      </c>
      <c r="AC934">
        <f t="shared" si="677"/>
        <v>3.9124334279111135E-3</v>
      </c>
      <c r="AD934">
        <f t="shared" si="678"/>
        <v>4.1088772004440575E-3</v>
      </c>
      <c r="AE934">
        <f t="shared" si="679"/>
        <v>-462425639.71663094</v>
      </c>
      <c r="AF934">
        <f t="shared" si="680"/>
        <v>435728837.99421543</v>
      </c>
      <c r="AG934">
        <f t="shared" si="681"/>
        <v>84.508562042880058</v>
      </c>
      <c r="AH934">
        <f t="shared" si="682"/>
        <v>88.75174752959164</v>
      </c>
      <c r="AJ934">
        <f t="shared" si="710"/>
        <v>-834915637.29133844</v>
      </c>
      <c r="AK934">
        <f t="shared" si="711"/>
        <v>-90239861.725849688</v>
      </c>
      <c r="AL934">
        <f t="shared" si="712"/>
        <v>-12.05554326223692</v>
      </c>
      <c r="AM934">
        <f t="shared" si="713"/>
        <v>51.619549947567947</v>
      </c>
      <c r="AN934">
        <f t="shared" si="683"/>
        <v>-11.980883192655034</v>
      </c>
      <c r="AO934">
        <f t="shared" si="684"/>
        <v>51.627619402797421</v>
      </c>
      <c r="AP934">
        <f t="shared" si="685"/>
        <v>839778157.63325393</v>
      </c>
      <c r="AQ934">
        <f t="shared" si="686"/>
        <v>4.1524691381364261E+19</v>
      </c>
      <c r="AR934">
        <f t="shared" si="687"/>
        <v>4.1284253291020616E+19</v>
      </c>
      <c r="AS934">
        <f t="shared" si="688"/>
        <v>4.4621098731879076E+18</v>
      </c>
      <c r="AT934">
        <f t="shared" si="704"/>
        <v>6.9129694057301767E-6</v>
      </c>
      <c r="AU934">
        <f t="shared" si="705"/>
        <v>7.4717178050701734E-7</v>
      </c>
      <c r="AV934">
        <f t="shared" si="714"/>
        <v>6.9129694057301767E-6</v>
      </c>
      <c r="AW934">
        <f t="shared" si="715"/>
        <v>7.4717178050701734E-7</v>
      </c>
      <c r="AX934">
        <f t="shared" si="689"/>
        <v>-258787.07696134874</v>
      </c>
      <c r="AY934">
        <f t="shared" si="690"/>
        <v>1115156.5791004242</v>
      </c>
      <c r="AZ934">
        <f t="shared" si="691"/>
        <v>0.14932013916377182</v>
      </c>
      <c r="BA934">
        <f t="shared" si="692"/>
        <v>1.6138910458951574E-2</v>
      </c>
    </row>
    <row r="935" spans="3:53" x14ac:dyDescent="0.35">
      <c r="C935">
        <f t="shared" si="716"/>
        <v>-102765713950.45934</v>
      </c>
      <c r="D935">
        <f t="shared" si="717"/>
        <v>-116879251145.62622</v>
      </c>
      <c r="E935">
        <f t="shared" si="718"/>
        <v>-22096.808405283369</v>
      </c>
      <c r="F935">
        <f t="shared" si="719"/>
        <v>19000.27206049682</v>
      </c>
      <c r="G935">
        <f t="shared" si="693"/>
        <v>155632744986.74756</v>
      </c>
      <c r="H935">
        <f t="shared" si="694"/>
        <v>3.2730930427549809E+22</v>
      </c>
      <c r="I935">
        <f t="shared" si="695"/>
        <v>2.1612530408921263E+22</v>
      </c>
      <c r="J935">
        <f t="shared" si="696"/>
        <v>2.4580730989467337E+22</v>
      </c>
      <c r="K935">
        <f t="shared" si="697"/>
        <v>3.6189769606365138E-3</v>
      </c>
      <c r="L935">
        <f t="shared" si="698"/>
        <v>4.1159964818264123E-3</v>
      </c>
      <c r="M935">
        <f t="shared" si="699"/>
        <v>-477291061.55412078</v>
      </c>
      <c r="N935">
        <f t="shared" si="700"/>
        <v>410405876.50673133</v>
      </c>
      <c r="O935">
        <f t="shared" si="701"/>
        <v>78.169902349748696</v>
      </c>
      <c r="P935">
        <f t="shared" si="702"/>
        <v>88.905524007450509</v>
      </c>
      <c r="S935">
        <f t="shared" si="706"/>
        <v>-105943952862.47279</v>
      </c>
      <c r="T935">
        <f t="shared" si="707"/>
        <v>-110342039080.47594</v>
      </c>
      <c r="U935">
        <f t="shared" si="708"/>
        <v>-21366.340150304066</v>
      </c>
      <c r="V935">
        <f t="shared" si="709"/>
        <v>20217.00726238588</v>
      </c>
      <c r="W935">
        <f t="shared" si="703"/>
        <v>-21323.904492557729</v>
      </c>
      <c r="X935">
        <f t="shared" si="672"/>
        <v>20261.204565572501</v>
      </c>
      <c r="Y935">
        <f t="shared" si="673"/>
        <v>152968907744.55814</v>
      </c>
      <c r="Z935">
        <f t="shared" si="674"/>
        <v>3.3880824813358441E+22</v>
      </c>
      <c r="AA935">
        <f t="shared" si="675"/>
        <v>2.346534704269561E+22</v>
      </c>
      <c r="AB935">
        <f t="shared" si="676"/>
        <v>2.4439471725046374E+22</v>
      </c>
      <c r="AC935">
        <f t="shared" si="677"/>
        <v>3.9292275691050916E-3</v>
      </c>
      <c r="AD935">
        <f t="shared" si="678"/>
        <v>4.0923428876500955E-3</v>
      </c>
      <c r="AE935">
        <f t="shared" si="679"/>
        <v>-460596337.03924698</v>
      </c>
      <c r="AF935">
        <f t="shared" si="680"/>
        <v>437642018.61636603</v>
      </c>
      <c r="AG935">
        <f t="shared" si="681"/>
        <v>84.871315492669979</v>
      </c>
      <c r="AH935">
        <f t="shared" si="682"/>
        <v>88.394606373242055</v>
      </c>
      <c r="AJ935">
        <f t="shared" si="710"/>
        <v>-835174424.36829984</v>
      </c>
      <c r="AK935">
        <f t="shared" si="711"/>
        <v>-89124705.146749258</v>
      </c>
      <c r="AL935">
        <f t="shared" si="712"/>
        <v>-11.906223123073149</v>
      </c>
      <c r="AM935">
        <f t="shared" si="713"/>
        <v>51.635688858026896</v>
      </c>
      <c r="AN935">
        <f t="shared" si="683"/>
        <v>-11.831576778304045</v>
      </c>
      <c r="AO935">
        <f t="shared" si="684"/>
        <v>51.643654659269984</v>
      </c>
      <c r="AP935">
        <f t="shared" si="685"/>
        <v>839916384.04451668</v>
      </c>
      <c r="AQ935">
        <f t="shared" si="686"/>
        <v>4.1511024933435425E+19</v>
      </c>
      <c r="AR935">
        <f t="shared" si="687"/>
        <v>4.1276663977878266E+19</v>
      </c>
      <c r="AS935">
        <f t="shared" si="688"/>
        <v>4.404793057752404E+18</v>
      </c>
      <c r="AT935">
        <f t="shared" si="704"/>
        <v>6.9116985897317925E-6</v>
      </c>
      <c r="AU935">
        <f t="shared" si="705"/>
        <v>7.3757418917488341E-7</v>
      </c>
      <c r="AV935">
        <f t="shared" si="714"/>
        <v>6.9116985897317925E-6</v>
      </c>
      <c r="AW935">
        <f t="shared" si="715"/>
        <v>7.3757418917488341E-7</v>
      </c>
      <c r="AX935">
        <f t="shared" si="689"/>
        <v>-255562.05841136738</v>
      </c>
      <c r="AY935">
        <f t="shared" si="690"/>
        <v>1115502.9406402316</v>
      </c>
      <c r="AZ935">
        <f t="shared" si="691"/>
        <v>0.14929268953820671</v>
      </c>
      <c r="BA935">
        <f t="shared" si="692"/>
        <v>1.5931602486177483E-2</v>
      </c>
    </row>
    <row r="936" spans="3:53" x14ac:dyDescent="0.35">
      <c r="C936">
        <f t="shared" si="716"/>
        <v>-103243005012.01346</v>
      </c>
      <c r="D936">
        <f t="shared" si="717"/>
        <v>-116468845269.11949</v>
      </c>
      <c r="E936">
        <f t="shared" si="718"/>
        <v>-22018.63850293362</v>
      </c>
      <c r="F936">
        <f t="shared" si="719"/>
        <v>19089.177584504272</v>
      </c>
      <c r="G936">
        <f t="shared" si="693"/>
        <v>155640965051.72644</v>
      </c>
      <c r="H936">
        <f t="shared" si="694"/>
        <v>3.2727473198021657E+22</v>
      </c>
      <c r="I936">
        <f t="shared" si="695"/>
        <v>2.17094688296936E+22</v>
      </c>
      <c r="J936">
        <f t="shared" si="696"/>
        <v>2.4490538276236151E+22</v>
      </c>
      <c r="K936">
        <f t="shared" si="697"/>
        <v>3.6352091141482919E-3</v>
      </c>
      <c r="L936">
        <f t="shared" si="698"/>
        <v>4.1008938841654635E-3</v>
      </c>
      <c r="M936">
        <f t="shared" si="699"/>
        <v>-475602591.6633662</v>
      </c>
      <c r="N936">
        <f t="shared" si="700"/>
        <v>412326235.82529229</v>
      </c>
      <c r="O936">
        <f t="shared" si="701"/>
        <v>78.520516865603099</v>
      </c>
      <c r="P936">
        <f t="shared" si="702"/>
        <v>88.579307897974005</v>
      </c>
      <c r="S936">
        <f t="shared" si="706"/>
        <v>-106404549199.51204</v>
      </c>
      <c r="T936">
        <f t="shared" si="707"/>
        <v>-109904397061.85957</v>
      </c>
      <c r="U936">
        <f t="shared" si="708"/>
        <v>-21281.468834811396</v>
      </c>
      <c r="V936">
        <f t="shared" si="709"/>
        <v>20305.401868759123</v>
      </c>
      <c r="W936">
        <f t="shared" si="703"/>
        <v>-21238.852559476174</v>
      </c>
      <c r="X936">
        <f t="shared" si="672"/>
        <v>20349.419874389292</v>
      </c>
      <c r="Y936">
        <f t="shared" si="673"/>
        <v>152973542104.12421</v>
      </c>
      <c r="Z936">
        <f t="shared" si="674"/>
        <v>3.3878771993713838E+22</v>
      </c>
      <c r="AA936">
        <f t="shared" si="675"/>
        <v>2.3565221879810198E+22</v>
      </c>
      <c r="AB936">
        <f t="shared" si="676"/>
        <v>2.4340326816979349E+22</v>
      </c>
      <c r="AC936">
        <f t="shared" si="677"/>
        <v>3.9459514199280303E-3</v>
      </c>
      <c r="AD936">
        <f t="shared" si="678"/>
        <v>4.0757412620528047E-3</v>
      </c>
      <c r="AE936">
        <f t="shared" si="679"/>
        <v>-458759215.28468537</v>
      </c>
      <c r="AF936">
        <f t="shared" si="680"/>
        <v>439547469.28680873</v>
      </c>
      <c r="AG936">
        <f t="shared" si="681"/>
        <v>85.232550670445448</v>
      </c>
      <c r="AH936">
        <f t="shared" si="682"/>
        <v>88.036011260340587</v>
      </c>
      <c r="AJ936">
        <f t="shared" si="710"/>
        <v>-835429986.4267112</v>
      </c>
      <c r="AK936">
        <f t="shared" si="711"/>
        <v>-88009202.206109032</v>
      </c>
      <c r="AL936">
        <f t="shared" si="712"/>
        <v>-11.756930433534942</v>
      </c>
      <c r="AM936">
        <f t="shared" si="713"/>
        <v>51.651620460513072</v>
      </c>
      <c r="AN936">
        <f t="shared" si="683"/>
        <v>-11.6822976455028</v>
      </c>
      <c r="AO936">
        <f t="shared" si="684"/>
        <v>51.659482725741569</v>
      </c>
      <c r="AP936">
        <f t="shared" si="685"/>
        <v>840052904.22323442</v>
      </c>
      <c r="AQ936">
        <f t="shared" si="686"/>
        <v>4.1497533802046325E+19</v>
      </c>
      <c r="AR936">
        <f t="shared" si="687"/>
        <v>4.1269167604440367E+19</v>
      </c>
      <c r="AS936">
        <f t="shared" si="688"/>
        <v>4.3475414763504215E+18</v>
      </c>
      <c r="AT936">
        <f t="shared" si="704"/>
        <v>6.9104433363095054E-6</v>
      </c>
      <c r="AU936">
        <f t="shared" si="705"/>
        <v>7.279875211571369E-7</v>
      </c>
      <c r="AV936">
        <f t="shared" si="714"/>
        <v>6.9104433363095054E-6</v>
      </c>
      <c r="AW936">
        <f t="shared" si="715"/>
        <v>7.279875211571369E-7</v>
      </c>
      <c r="AX936">
        <f t="shared" si="689"/>
        <v>-252337.62914286047</v>
      </c>
      <c r="AY936">
        <f t="shared" si="690"/>
        <v>1115844.826876018</v>
      </c>
      <c r="AZ936">
        <f t="shared" si="691"/>
        <v>0.14926557606428531</v>
      </c>
      <c r="BA936">
        <f t="shared" si="692"/>
        <v>1.5724530456994158E-2</v>
      </c>
    </row>
    <row r="937" spans="3:53" x14ac:dyDescent="0.35">
      <c r="C937">
        <f t="shared" si="716"/>
        <v>-103718607603.67682</v>
      </c>
      <c r="D937">
        <f t="shared" si="717"/>
        <v>-116056519033.2942</v>
      </c>
      <c r="E937">
        <f t="shared" si="718"/>
        <v>-21940.117986068017</v>
      </c>
      <c r="F937">
        <f t="shared" si="719"/>
        <v>19177.756892402245</v>
      </c>
      <c r="G937">
        <f t="shared" si="693"/>
        <v>155649173378.37314</v>
      </c>
      <c r="H937">
        <f t="shared" si="694"/>
        <v>3.2724021452007872E+22</v>
      </c>
      <c r="I937">
        <f t="shared" si="695"/>
        <v>2.1806026119678083E+22</v>
      </c>
      <c r="J937">
        <f t="shared" si="696"/>
        <v>2.4399975509401419E+22</v>
      </c>
      <c r="K937">
        <f t="shared" si="697"/>
        <v>3.6513774480371871E-3</v>
      </c>
      <c r="L937">
        <f t="shared" si="698"/>
        <v>4.0857293217349995E-3</v>
      </c>
      <c r="M937">
        <f t="shared" si="699"/>
        <v>-473906548.49906915</v>
      </c>
      <c r="N937">
        <f t="shared" si="700"/>
        <v>414239548.87588853</v>
      </c>
      <c r="O937">
        <f t="shared" si="701"/>
        <v>78.869752877603247</v>
      </c>
      <c r="P937">
        <f t="shared" si="702"/>
        <v>88.25175334947599</v>
      </c>
      <c r="S937">
        <f t="shared" si="706"/>
        <v>-106863308414.79672</v>
      </c>
      <c r="T937">
        <f t="shared" si="707"/>
        <v>-109464849592.57277</v>
      </c>
      <c r="U937">
        <f t="shared" si="708"/>
        <v>-21196.236284140952</v>
      </c>
      <c r="V937">
        <f t="shared" si="709"/>
        <v>20393.437880019465</v>
      </c>
      <c r="W937">
        <f t="shared" si="703"/>
        <v>-21153.44015316456</v>
      </c>
      <c r="X937">
        <f t="shared" si="672"/>
        <v>20437.275864356343</v>
      </c>
      <c r="Y937">
        <f t="shared" si="673"/>
        <v>152978168317.18356</v>
      </c>
      <c r="Z937">
        <f t="shared" si="674"/>
        <v>3.3876722968688708E+22</v>
      </c>
      <c r="AA937">
        <f t="shared" si="675"/>
        <v>2.3664675388056442E+22</v>
      </c>
      <c r="AB937">
        <f t="shared" si="676"/>
        <v>2.4240781709243551E+22</v>
      </c>
      <c r="AC937">
        <f t="shared" si="677"/>
        <v>3.9626047200362422E-3</v>
      </c>
      <c r="AD937">
        <f t="shared" si="678"/>
        <v>4.0590726237849217E-3</v>
      </c>
      <c r="AE937">
        <f t="shared" si="679"/>
        <v>-456914307.3083545</v>
      </c>
      <c r="AF937">
        <f t="shared" si="680"/>
        <v>441445158.67009699</v>
      </c>
      <c r="AG937">
        <f t="shared" si="681"/>
        <v>85.592261952782835</v>
      </c>
      <c r="AH937">
        <f t="shared" si="682"/>
        <v>87.675968673754312</v>
      </c>
      <c r="AJ937">
        <f t="shared" si="710"/>
        <v>-835682324.05585408</v>
      </c>
      <c r="AK937">
        <f t="shared" si="711"/>
        <v>-86893357.379233018</v>
      </c>
      <c r="AL937">
        <f t="shared" si="712"/>
        <v>-11.607664857470656</v>
      </c>
      <c r="AM937">
        <f t="shared" si="713"/>
        <v>51.667344990970065</v>
      </c>
      <c r="AN937">
        <f t="shared" si="683"/>
        <v>-11.533045458177185</v>
      </c>
      <c r="AO937">
        <f t="shared" si="684"/>
        <v>51.675103836578721</v>
      </c>
      <c r="AP937">
        <f t="shared" si="685"/>
        <v>840187718.48678482</v>
      </c>
      <c r="AQ937">
        <f t="shared" si="686"/>
        <v>4.1484217704941756E+19</v>
      </c>
      <c r="AR937">
        <f t="shared" si="687"/>
        <v>4.1261764127834038E+19</v>
      </c>
      <c r="AS937">
        <f t="shared" si="688"/>
        <v>4.2903542569339607E+18</v>
      </c>
      <c r="AT937">
        <f t="shared" si="704"/>
        <v>6.9092036382843326E-6</v>
      </c>
      <c r="AU937">
        <f t="shared" si="705"/>
        <v>7.184116304310048E-7</v>
      </c>
      <c r="AV937">
        <f t="shared" si="714"/>
        <v>6.9092036382843326E-6</v>
      </c>
      <c r="AW937">
        <f t="shared" si="715"/>
        <v>7.184116304310048E-7</v>
      </c>
      <c r="AX937">
        <f t="shared" si="689"/>
        <v>-249113.78189662719</v>
      </c>
      <c r="AY937">
        <f t="shared" si="690"/>
        <v>1116182.2428701003</v>
      </c>
      <c r="AZ937">
        <f t="shared" si="691"/>
        <v>0.14923879858694158</v>
      </c>
      <c r="BA937">
        <f t="shared" si="692"/>
        <v>1.5517691217309703E-2</v>
      </c>
    </row>
    <row r="938" spans="3:53" x14ac:dyDescent="0.35">
      <c r="C938">
        <f t="shared" si="716"/>
        <v>-104192514152.17589</v>
      </c>
      <c r="D938">
        <f t="shared" si="717"/>
        <v>-115642279484.41832</v>
      </c>
      <c r="E938">
        <f t="shared" si="718"/>
        <v>-21861.248233190414</v>
      </c>
      <c r="F938">
        <f t="shared" si="719"/>
        <v>19266.008645751721</v>
      </c>
      <c r="G938">
        <f t="shared" si="693"/>
        <v>155657369917.72568</v>
      </c>
      <c r="H938">
        <f t="shared" si="694"/>
        <v>3.2720575207634849E+22</v>
      </c>
      <c r="I938">
        <f t="shared" si="695"/>
        <v>2.1902200950657317E+22</v>
      </c>
      <c r="J938">
        <f t="shared" si="696"/>
        <v>2.4309044313496037E+22</v>
      </c>
      <c r="K938">
        <f t="shared" si="697"/>
        <v>3.6674817398957326E-3</v>
      </c>
      <c r="L938">
        <f t="shared" si="698"/>
        <v>4.0705030665599525E-3</v>
      </c>
      <c r="M938">
        <f t="shared" si="699"/>
        <v>-472202961.83691293</v>
      </c>
      <c r="N938">
        <f t="shared" si="700"/>
        <v>416145786.74823719</v>
      </c>
      <c r="O938">
        <f t="shared" si="701"/>
        <v>79.217605581747819</v>
      </c>
      <c r="P938">
        <f t="shared" si="702"/>
        <v>87.922866237694976</v>
      </c>
      <c r="S938">
        <f t="shared" si="706"/>
        <v>-107320222722.10507</v>
      </c>
      <c r="T938">
        <f t="shared" si="707"/>
        <v>-109023404433.90268</v>
      </c>
      <c r="U938">
        <f t="shared" si="708"/>
        <v>-21110.644022188168</v>
      </c>
      <c r="V938">
        <f t="shared" si="709"/>
        <v>20481.113848693218</v>
      </c>
      <c r="W938">
        <f t="shared" si="703"/>
        <v>-21067.668800316183</v>
      </c>
      <c r="X938">
        <f t="shared" si="672"/>
        <v>20524.771091251481</v>
      </c>
      <c r="Y938">
        <f t="shared" si="673"/>
        <v>152982786350.23141</v>
      </c>
      <c r="Z938">
        <f t="shared" si="674"/>
        <v>3.3874677752116315E+22</v>
      </c>
      <c r="AA938">
        <f t="shared" si="675"/>
        <v>2.3763706020322207E+22</v>
      </c>
      <c r="AB938">
        <f t="shared" si="676"/>
        <v>2.4140838199810419E+22</v>
      </c>
      <c r="AC938">
        <f t="shared" si="677"/>
        <v>3.9791872103687549E-3</v>
      </c>
      <c r="AD938">
        <f t="shared" si="678"/>
        <v>4.0423372739133321E-3</v>
      </c>
      <c r="AE938">
        <f t="shared" si="679"/>
        <v>-455061646.08682954</v>
      </c>
      <c r="AF938">
        <f t="shared" si="680"/>
        <v>443335055.57103199</v>
      </c>
      <c r="AG938">
        <f t="shared" si="681"/>
        <v>85.95044374396511</v>
      </c>
      <c r="AH938">
        <f t="shared" si="682"/>
        <v>87.314485116527976</v>
      </c>
      <c r="AJ938">
        <f t="shared" si="710"/>
        <v>-835931437.83775067</v>
      </c>
      <c r="AK938">
        <f t="shared" si="711"/>
        <v>-85777175.13636291</v>
      </c>
      <c r="AL938">
        <f t="shared" si="712"/>
        <v>-11.458426058883715</v>
      </c>
      <c r="AM938">
        <f t="shared" si="713"/>
        <v>51.682862682187377</v>
      </c>
      <c r="AN938">
        <f t="shared" si="683"/>
        <v>-11.383819880407412</v>
      </c>
      <c r="AO938">
        <f t="shared" si="684"/>
        <v>51.6905182229982</v>
      </c>
      <c r="AP938">
        <f t="shared" si="685"/>
        <v>840320827.14869297</v>
      </c>
      <c r="AQ938">
        <f t="shared" si="686"/>
        <v>4.1471076363707793E+19</v>
      </c>
      <c r="AR938">
        <f t="shared" si="687"/>
        <v>4.1254453505600389E+19</v>
      </c>
      <c r="AS938">
        <f t="shared" si="688"/>
        <v>4.2332305298364237E+18</v>
      </c>
      <c r="AT938">
        <f t="shared" si="704"/>
        <v>6.9079794885466157E-6</v>
      </c>
      <c r="AU938">
        <f t="shared" si="705"/>
        <v>7.088463713724755E-7</v>
      </c>
      <c r="AV938">
        <f t="shared" si="714"/>
        <v>6.9079794885466157E-6</v>
      </c>
      <c r="AW938">
        <f t="shared" si="715"/>
        <v>7.088463713724755E-7</v>
      </c>
      <c r="AX938">
        <f t="shared" si="689"/>
        <v>-245890.50941680011</v>
      </c>
      <c r="AY938">
        <f t="shared" si="690"/>
        <v>1116515.1936167611</v>
      </c>
      <c r="AZ938">
        <f t="shared" si="691"/>
        <v>0.1492123569526069</v>
      </c>
      <c r="BA938">
        <f t="shared" si="692"/>
        <v>1.531108162164547E-2</v>
      </c>
    </row>
    <row r="939" spans="3:53" x14ac:dyDescent="0.35">
      <c r="C939">
        <f t="shared" si="716"/>
        <v>-104664717114.0128</v>
      </c>
      <c r="D939">
        <f t="shared" si="717"/>
        <v>-115226133697.67009</v>
      </c>
      <c r="E939">
        <f t="shared" si="718"/>
        <v>-21782.030627608667</v>
      </c>
      <c r="F939">
        <f t="shared" si="719"/>
        <v>19353.931511989416</v>
      </c>
      <c r="G939">
        <f t="shared" si="693"/>
        <v>155665554621.01968</v>
      </c>
      <c r="H939">
        <f t="shared" si="694"/>
        <v>3.2717134482937301E+22</v>
      </c>
      <c r="I939">
        <f t="shared" si="695"/>
        <v>2.1997992001342571E+22</v>
      </c>
      <c r="J939">
        <f t="shared" si="696"/>
        <v>2.4217746317183881E+22</v>
      </c>
      <c r="K939">
        <f t="shared" si="697"/>
        <v>3.6835217684766529E-3</v>
      </c>
      <c r="L939">
        <f t="shared" si="698"/>
        <v>4.055215391356979E-3</v>
      </c>
      <c r="M939">
        <f t="shared" si="699"/>
        <v>-470491861.55634719</v>
      </c>
      <c r="N939">
        <f t="shared" si="700"/>
        <v>418044920.65897137</v>
      </c>
      <c r="O939">
        <f t="shared" si="701"/>
        <v>79.56407019909571</v>
      </c>
      <c r="P939">
        <f t="shared" si="702"/>
        <v>87.592652453310748</v>
      </c>
      <c r="S939">
        <f t="shared" si="706"/>
        <v>-107775284368.19189</v>
      </c>
      <c r="T939">
        <f t="shared" si="707"/>
        <v>-108580069378.33165</v>
      </c>
      <c r="U939">
        <f t="shared" si="708"/>
        <v>-21024.693578444203</v>
      </c>
      <c r="V939">
        <f t="shared" si="709"/>
        <v>20568.428333809745</v>
      </c>
      <c r="W939">
        <f t="shared" si="703"/>
        <v>-20981.540033206184</v>
      </c>
      <c r="X939">
        <f t="shared" si="672"/>
        <v>20611.904117365626</v>
      </c>
      <c r="Y939">
        <f t="shared" si="673"/>
        <v>152987396169.90656</v>
      </c>
      <c r="Z939">
        <f t="shared" si="674"/>
        <v>3.3872636357762926E+22</v>
      </c>
      <c r="AA939">
        <f t="shared" si="675"/>
        <v>2.3862312237172083E+22</v>
      </c>
      <c r="AB939">
        <f t="shared" si="676"/>
        <v>2.4040498092197471E+22</v>
      </c>
      <c r="AC939">
        <f t="shared" si="677"/>
        <v>3.9956986331500469E-3</v>
      </c>
      <c r="AD939">
        <f t="shared" si="678"/>
        <v>4.0255355144336018E-3</v>
      </c>
      <c r="AE939">
        <f t="shared" si="679"/>
        <v>-453201264.71725357</v>
      </c>
      <c r="AF939">
        <f t="shared" si="680"/>
        <v>445217128.93509752</v>
      </c>
      <c r="AG939">
        <f t="shared" si="681"/>
        <v>86.307090476041012</v>
      </c>
      <c r="AH939">
        <f t="shared" si="682"/>
        <v>86.951567111765797</v>
      </c>
      <c r="AJ939">
        <f t="shared" si="710"/>
        <v>-836177328.34716749</v>
      </c>
      <c r="AK939">
        <f t="shared" si="711"/>
        <v>-84660659.942746148</v>
      </c>
      <c r="AL939">
        <f t="shared" si="712"/>
        <v>-11.309213701931109</v>
      </c>
      <c r="AM939">
        <f t="shared" si="713"/>
        <v>51.698173763809024</v>
      </c>
      <c r="AN939">
        <f t="shared" si="683"/>
        <v>-11.234620576426497</v>
      </c>
      <c r="AO939">
        <f t="shared" si="684"/>
        <v>51.705726113075528</v>
      </c>
      <c r="AP939">
        <f t="shared" si="685"/>
        <v>840452230.51863456</v>
      </c>
      <c r="AQ939">
        <f t="shared" si="686"/>
        <v>4.1458109503758213E+19</v>
      </c>
      <c r="AR939">
        <f t="shared" si="687"/>
        <v>4.124723569569756E+19</v>
      </c>
      <c r="AS939">
        <f t="shared" si="688"/>
        <v>4.1761694277388027E+18</v>
      </c>
      <c r="AT939">
        <f t="shared" si="704"/>
        <v>6.9067708800565233E-6</v>
      </c>
      <c r="AU939">
        <f t="shared" si="705"/>
        <v>6.9929159875063672E-7</v>
      </c>
      <c r="AV939">
        <f t="shared" si="714"/>
        <v>6.9067708800565233E-6</v>
      </c>
      <c r="AW939">
        <f t="shared" si="715"/>
        <v>6.9929159875063672E-7</v>
      </c>
      <c r="AX939">
        <f t="shared" si="689"/>
        <v>-242667.80445081234</v>
      </c>
      <c r="AY939">
        <f t="shared" si="690"/>
        <v>1116843.6840424314</v>
      </c>
      <c r="AZ939">
        <f t="shared" si="691"/>
        <v>0.14918625100922089</v>
      </c>
      <c r="BA939">
        <f t="shared" si="692"/>
        <v>1.5104698533013753E-2</v>
      </c>
    </row>
    <row r="940" spans="3:53" x14ac:dyDescent="0.35">
      <c r="C940">
        <f t="shared" si="716"/>
        <v>-105135208975.56915</v>
      </c>
      <c r="D940">
        <f t="shared" si="717"/>
        <v>-114808088777.01112</v>
      </c>
      <c r="E940">
        <f t="shared" si="718"/>
        <v>-21702.466557409571</v>
      </c>
      <c r="F940">
        <f t="shared" si="719"/>
        <v>19441.524164442726</v>
      </c>
      <c r="G940">
        <f t="shared" si="693"/>
        <v>155673727439.68927</v>
      </c>
      <c r="H940">
        <f t="shared" si="694"/>
        <v>3.2713699295858008E+22</v>
      </c>
      <c r="I940">
        <f t="shared" si="695"/>
        <v>2.2093397957381284E+22</v>
      </c>
      <c r="J940">
        <f t="shared" si="696"/>
        <v>2.4126083153230683E+22</v>
      </c>
      <c r="K940">
        <f t="shared" si="697"/>
        <v>3.6994973136941197E-3</v>
      </c>
      <c r="L940">
        <f t="shared" si="698"/>
        <v>4.0398665695295854E-3</v>
      </c>
      <c r="M940">
        <f t="shared" si="699"/>
        <v>-468773277.64004672</v>
      </c>
      <c r="N940">
        <f t="shared" si="700"/>
        <v>419936921.95196289</v>
      </c>
      <c r="O940">
        <f t="shared" si="701"/>
        <v>79.909141975792991</v>
      </c>
      <c r="P940">
        <f t="shared" si="702"/>
        <v>87.261117901839043</v>
      </c>
      <c r="S940">
        <f t="shared" si="706"/>
        <v>-108228485632.90915</v>
      </c>
      <c r="T940">
        <f t="shared" si="707"/>
        <v>-108134852249.39655</v>
      </c>
      <c r="U940">
        <f t="shared" si="708"/>
        <v>-20938.386487968161</v>
      </c>
      <c r="V940">
        <f t="shared" si="709"/>
        <v>20655.379900921511</v>
      </c>
      <c r="W940">
        <f t="shared" si="703"/>
        <v>-20895.055389663718</v>
      </c>
      <c r="X940">
        <f t="shared" si="672"/>
        <v>20698.673511522768</v>
      </c>
      <c r="Y940">
        <f t="shared" si="673"/>
        <v>152991997742.99191</v>
      </c>
      <c r="Z940">
        <f t="shared" si="674"/>
        <v>3.3870598799327654E+22</v>
      </c>
      <c r="AA940">
        <f t="shared" si="675"/>
        <v>2.3960492506863681E+22</v>
      </c>
      <c r="AB940">
        <f t="shared" si="676"/>
        <v>2.3939763195435859E+22</v>
      </c>
      <c r="AC940">
        <f t="shared" si="677"/>
        <v>4.0121387318927792E-3</v>
      </c>
      <c r="AD940">
        <f t="shared" si="678"/>
        <v>4.0086676482645441E-3</v>
      </c>
      <c r="AE940">
        <f t="shared" si="679"/>
        <v>-451333196.4167363</v>
      </c>
      <c r="AF940">
        <f t="shared" si="680"/>
        <v>447091347.84889179</v>
      </c>
      <c r="AG940">
        <f t="shared" si="681"/>
        <v>86.662196608884031</v>
      </c>
      <c r="AH940">
        <f t="shared" si="682"/>
        <v>86.587221202514158</v>
      </c>
      <c r="AJ940">
        <f t="shared" si="710"/>
        <v>-836419996.15161836</v>
      </c>
      <c r="AK940">
        <f t="shared" si="711"/>
        <v>-83543816.258703709</v>
      </c>
      <c r="AL940">
        <f t="shared" si="712"/>
        <v>-11.160027450921888</v>
      </c>
      <c r="AM940">
        <f t="shared" si="713"/>
        <v>51.713278462342039</v>
      </c>
      <c r="AN940">
        <f t="shared" si="683"/>
        <v>-11.085447210618765</v>
      </c>
      <c r="AO940">
        <f t="shared" si="684"/>
        <v>51.720727731753435</v>
      </c>
      <c r="AP940">
        <f t="shared" si="685"/>
        <v>840581928.90243685</v>
      </c>
      <c r="AQ940">
        <f t="shared" si="686"/>
        <v>4.1445316854321504E+19</v>
      </c>
      <c r="AR940">
        <f t="shared" si="687"/>
        <v>4.1240110656504144E+19</v>
      </c>
      <c r="AS940">
        <f t="shared" si="688"/>
        <v>4.1191700856360796E+18</v>
      </c>
      <c r="AT940">
        <f t="shared" si="704"/>
        <v>6.9055778058446319E-6</v>
      </c>
      <c r="AU940">
        <f t="shared" si="705"/>
        <v>6.8974716772204946E-7</v>
      </c>
      <c r="AV940">
        <f t="shared" si="714"/>
        <v>6.9055778058446319E-6</v>
      </c>
      <c r="AW940">
        <f t="shared" si="715"/>
        <v>6.8974716772204946E-7</v>
      </c>
      <c r="AX940">
        <f t="shared" si="689"/>
        <v>-239445.65974936532</v>
      </c>
      <c r="AY940">
        <f t="shared" si="690"/>
        <v>1117167.7190058741</v>
      </c>
      <c r="AZ940">
        <f t="shared" si="691"/>
        <v>0.14916048060624404</v>
      </c>
      <c r="BA940">
        <f t="shared" si="692"/>
        <v>1.4898538822796268E-2</v>
      </c>
    </row>
    <row r="941" spans="3:53" x14ac:dyDescent="0.35">
      <c r="C941">
        <f t="shared" si="716"/>
        <v>-105603982253.2092</v>
      </c>
      <c r="D941">
        <f t="shared" si="717"/>
        <v>-114388151855.05916</v>
      </c>
      <c r="E941">
        <f t="shared" si="718"/>
        <v>-21622.557415433777</v>
      </c>
      <c r="F941">
        <f t="shared" si="719"/>
        <v>19528.785282344565</v>
      </c>
      <c r="G941">
        <f t="shared" si="693"/>
        <v>155681888325.36749</v>
      </c>
      <c r="H941">
        <f t="shared" si="694"/>
        <v>3.2710269664247731E+22</v>
      </c>
      <c r="I941">
        <f t="shared" si="695"/>
        <v>2.2188417511364678E+22</v>
      </c>
      <c r="J941">
        <f t="shared" si="696"/>
        <v>2.4034056458475143E+22</v>
      </c>
      <c r="K941">
        <f t="shared" si="697"/>
        <v>3.7154081566250297E-3</v>
      </c>
      <c r="L941">
        <f t="shared" si="698"/>
        <v>4.0244568751632856E-3</v>
      </c>
      <c r="M941">
        <f t="shared" si="699"/>
        <v>-467047240.17336959</v>
      </c>
      <c r="N941">
        <f t="shared" si="700"/>
        <v>421821762.09864259</v>
      </c>
      <c r="O941">
        <f t="shared" si="701"/>
        <v>80.252816183100634</v>
      </c>
      <c r="P941">
        <f t="shared" si="702"/>
        <v>86.928268503526965</v>
      </c>
      <c r="S941">
        <f t="shared" si="706"/>
        <v>-108679818829.32588</v>
      </c>
      <c r="T941">
        <f t="shared" si="707"/>
        <v>-107687760901.54765</v>
      </c>
      <c r="U941">
        <f t="shared" si="708"/>
        <v>-20851.724291359278</v>
      </c>
      <c r="V941">
        <f t="shared" si="709"/>
        <v>20741.967122124024</v>
      </c>
      <c r="W941">
        <f t="shared" si="703"/>
        <v>-20808.216413044152</v>
      </c>
      <c r="X941">
        <f t="shared" si="672"/>
        <v>20785.077849099845</v>
      </c>
      <c r="Y941">
        <f t="shared" si="673"/>
        <v>152996591036.41489</v>
      </c>
      <c r="Z941">
        <f t="shared" si="674"/>
        <v>3.3868565090442343E+22</v>
      </c>
      <c r="AA941">
        <f t="shared" si="675"/>
        <v>2.4058245305363872E+22</v>
      </c>
      <c r="AB941">
        <f t="shared" si="676"/>
        <v>2.3838635324037887E+22</v>
      </c>
      <c r="AC941">
        <f t="shared" si="677"/>
        <v>4.0285072514005139E-3</v>
      </c>
      <c r="AD941">
        <f t="shared" si="678"/>
        <v>3.9917339792427805E-3</v>
      </c>
      <c r="AE941">
        <f t="shared" si="679"/>
        <v>-449457474.52175367</v>
      </c>
      <c r="AF941">
        <f t="shared" si="680"/>
        <v>448957681.54055667</v>
      </c>
      <c r="AG941">
        <f t="shared" si="681"/>
        <v>87.015756630251104</v>
      </c>
      <c r="AH941">
        <f t="shared" si="682"/>
        <v>86.221453951644065</v>
      </c>
      <c r="AJ941">
        <f t="shared" si="710"/>
        <v>-836659441.81136775</v>
      </c>
      <c r="AK941">
        <f t="shared" si="711"/>
        <v>-82426648.539697841</v>
      </c>
      <c r="AL941">
        <f t="shared" si="712"/>
        <v>-11.010866970315643</v>
      </c>
      <c r="AM941">
        <f t="shared" si="713"/>
        <v>51.728177001164838</v>
      </c>
      <c r="AN941">
        <f t="shared" si="683"/>
        <v>-10.936299447518309</v>
      </c>
      <c r="AO941">
        <f t="shared" si="684"/>
        <v>51.735523300850147</v>
      </c>
      <c r="AP941">
        <f t="shared" si="685"/>
        <v>840709922.60208058</v>
      </c>
      <c r="AQ941">
        <f t="shared" si="686"/>
        <v>4.1432698148427751E+19</v>
      </c>
      <c r="AR941">
        <f t="shared" si="687"/>
        <v>4.1233078346822246E+19</v>
      </c>
      <c r="AS941">
        <f t="shared" si="688"/>
        <v>4.0622316408037504E+18</v>
      </c>
      <c r="AT941">
        <f t="shared" si="704"/>
        <v>6.9044002590124324E-6</v>
      </c>
      <c r="AU941">
        <f t="shared" si="705"/>
        <v>6.8021293382514241E-7</v>
      </c>
      <c r="AV941">
        <f t="shared" si="714"/>
        <v>6.9044002590124324E-6</v>
      </c>
      <c r="AW941">
        <f t="shared" si="715"/>
        <v>6.8021293382514241E-7</v>
      </c>
      <c r="AX941">
        <f t="shared" si="689"/>
        <v>-236224.06806639547</v>
      </c>
      <c r="AY941">
        <f t="shared" si="690"/>
        <v>1117487.3032983632</v>
      </c>
      <c r="AZ941">
        <f t="shared" si="691"/>
        <v>0.14913504559466853</v>
      </c>
      <c r="BA941">
        <f t="shared" si="692"/>
        <v>1.4692599370623076E-2</v>
      </c>
    </row>
    <row r="942" spans="3:53" x14ac:dyDescent="0.35">
      <c r="C942">
        <f t="shared" si="716"/>
        <v>-106071029493.38257</v>
      </c>
      <c r="D942">
        <f t="shared" si="717"/>
        <v>-113966330092.96051</v>
      </c>
      <c r="E942">
        <f t="shared" si="718"/>
        <v>-21542.304599250678</v>
      </c>
      <c r="F942">
        <f t="shared" si="719"/>
        <v>19615.713550848093</v>
      </c>
      <c r="G942">
        <f t="shared" si="693"/>
        <v>155690037229.88724</v>
      </c>
      <c r="H942">
        <f t="shared" si="694"/>
        <v>3.2706845605864965E+22</v>
      </c>
      <c r="I942">
        <f t="shared" si="695"/>
        <v>2.2283049362835104E+22</v>
      </c>
      <c r="J942">
        <f t="shared" si="696"/>
        <v>2.3941667873799899E+22</v>
      </c>
      <c r="K942">
        <f t="shared" si="697"/>
        <v>3.7312540795102316E-3</v>
      </c>
      <c r="L942">
        <f t="shared" si="698"/>
        <v>4.0089865830207462E-3</v>
      </c>
      <c r="M942">
        <f t="shared" si="699"/>
        <v>-465313779.34381461</v>
      </c>
      <c r="N942">
        <f t="shared" si="700"/>
        <v>423699412.69831884</v>
      </c>
      <c r="O942">
        <f t="shared" si="701"/>
        <v>80.595088117421</v>
      </c>
      <c r="P942">
        <f t="shared" si="702"/>
        <v>86.594110193248113</v>
      </c>
      <c r="S942">
        <f t="shared" si="706"/>
        <v>-109129276303.84764</v>
      </c>
      <c r="T942">
        <f t="shared" si="707"/>
        <v>-107238803220.0071</v>
      </c>
      <c r="U942">
        <f t="shared" si="708"/>
        <v>-20764.708534729027</v>
      </c>
      <c r="V942">
        <f t="shared" si="709"/>
        <v>20828.188576075667</v>
      </c>
      <c r="W942">
        <f t="shared" si="703"/>
        <v>-20721.024652201108</v>
      </c>
      <c r="X942">
        <f t="shared" si="672"/>
        <v>20871.115712046532</v>
      </c>
      <c r="Y942">
        <f t="shared" si="673"/>
        <v>153001176017.24808</v>
      </c>
      <c r="Z942">
        <f t="shared" si="674"/>
        <v>3.3866535244671297E+22</v>
      </c>
      <c r="AA942">
        <f t="shared" si="675"/>
        <v>2.4155569116364774E+22</v>
      </c>
      <c r="AB942">
        <f t="shared" si="676"/>
        <v>2.3737116297964405E+22</v>
      </c>
      <c r="AC942">
        <f t="shared" si="677"/>
        <v>4.0448039377703904E-3</v>
      </c>
      <c r="AD942">
        <f t="shared" si="678"/>
        <v>3.9747348121172811E-3</v>
      </c>
      <c r="AE942">
        <f t="shared" si="679"/>
        <v>-447574132.48754394</v>
      </c>
      <c r="AF942">
        <f t="shared" si="680"/>
        <v>450816099.38020509</v>
      </c>
      <c r="AG942">
        <f t="shared" si="681"/>
        <v>87.367765055840437</v>
      </c>
      <c r="AH942">
        <f t="shared" si="682"/>
        <v>85.854271941733273</v>
      </c>
      <c r="AJ942">
        <f t="shared" si="710"/>
        <v>-836895665.87943411</v>
      </c>
      <c r="AK942">
        <f t="shared" si="711"/>
        <v>-81309161.236399472</v>
      </c>
      <c r="AL942">
        <f t="shared" si="712"/>
        <v>-10.861731924720974</v>
      </c>
      <c r="AM942">
        <f t="shared" si="713"/>
        <v>51.742869600535464</v>
      </c>
      <c r="AN942">
        <f t="shared" si="683"/>
        <v>-10.78717695180746</v>
      </c>
      <c r="AO942">
        <f t="shared" si="684"/>
        <v>51.750113039067593</v>
      </c>
      <c r="AP942">
        <f t="shared" si="685"/>
        <v>840836211.91570246</v>
      </c>
      <c r="AQ942">
        <f t="shared" si="686"/>
        <v>4.1420253122895831E+19</v>
      </c>
      <c r="AR942">
        <f t="shared" si="687"/>
        <v>4.1226138725880513E+19</v>
      </c>
      <c r="AS942">
        <f t="shared" si="688"/>
        <v>4.005353232764501E+18</v>
      </c>
      <c r="AT942">
        <f t="shared" si="704"/>
        <v>6.9032382327328385E-6</v>
      </c>
      <c r="AU942">
        <f t="shared" si="705"/>
        <v>6.7068875297463174E-7</v>
      </c>
      <c r="AV942">
        <f t="shared" si="714"/>
        <v>6.9032382327328385E-6</v>
      </c>
      <c r="AW942">
        <f t="shared" si="715"/>
        <v>6.7068875297463174E-7</v>
      </c>
      <c r="AX942">
        <f t="shared" si="689"/>
        <v>-233003.02215904114</v>
      </c>
      <c r="AY942">
        <f t="shared" si="690"/>
        <v>1117802.44164386</v>
      </c>
      <c r="AZ942">
        <f t="shared" si="691"/>
        <v>0.1491099458270293</v>
      </c>
      <c r="BA942">
        <f t="shared" si="692"/>
        <v>1.4486877064252045E-2</v>
      </c>
    </row>
    <row r="943" spans="3:53" x14ac:dyDescent="0.35">
      <c r="C943">
        <f t="shared" si="716"/>
        <v>-106536343272.72638</v>
      </c>
      <c r="D943">
        <f t="shared" si="717"/>
        <v>-113542630680.26219</v>
      </c>
      <c r="E943">
        <f t="shared" si="718"/>
        <v>-21461.709511133256</v>
      </c>
      <c r="F943">
        <f t="shared" si="719"/>
        <v>19702.307661041341</v>
      </c>
      <c r="G943">
        <f t="shared" si="693"/>
        <v>155698174105.28171</v>
      </c>
      <c r="H943">
        <f t="shared" si="694"/>
        <v>3.2703427138375828E+22</v>
      </c>
      <c r="I943">
        <f t="shared" si="695"/>
        <v>2.2377292218293346E+22</v>
      </c>
      <c r="J943">
        <f t="shared" si="696"/>
        <v>2.3848919044102696E+22</v>
      </c>
      <c r="K943">
        <f t="shared" si="697"/>
        <v>3.7470348657557507E-3</v>
      </c>
      <c r="L943">
        <f t="shared" si="698"/>
        <v>3.9934559685369546E-3</v>
      </c>
      <c r="M943">
        <f t="shared" si="699"/>
        <v>-463572925.44047832</v>
      </c>
      <c r="N943">
        <f t="shared" si="700"/>
        <v>425569845.47849298</v>
      </c>
      <c r="O943">
        <f t="shared" si="701"/>
        <v>80.935953100324213</v>
      </c>
      <c r="P943">
        <f t="shared" si="702"/>
        <v>86.258648920398215</v>
      </c>
      <c r="S943">
        <f t="shared" si="706"/>
        <v>-109576850436.33519</v>
      </c>
      <c r="T943">
        <f t="shared" si="707"/>
        <v>-106787987120.62689</v>
      </c>
      <c r="U943">
        <f t="shared" si="708"/>
        <v>-20677.340769673185</v>
      </c>
      <c r="V943">
        <f t="shared" si="709"/>
        <v>20914.042848017401</v>
      </c>
      <c r="W943">
        <f t="shared" si="703"/>
        <v>-20633.481661458511</v>
      </c>
      <c r="X943">
        <f t="shared" si="672"/>
        <v>20956.785688904874</v>
      </c>
      <c r="Y943">
        <f t="shared" si="673"/>
        <v>153005752652.70959</v>
      </c>
      <c r="Z943">
        <f t="shared" si="674"/>
        <v>3.3864509275511225E+22</v>
      </c>
      <c r="AA943">
        <f t="shared" si="675"/>
        <v>2.4252462431299736E+22</v>
      </c>
      <c r="AB943">
        <f t="shared" si="676"/>
        <v>2.3635207942592352E+22</v>
      </c>
      <c r="AC943">
        <f t="shared" si="677"/>
        <v>4.0610285383958031E-3</v>
      </c>
      <c r="AD943">
        <f t="shared" si="678"/>
        <v>3.9576704525439302E-3</v>
      </c>
      <c r="AE943">
        <f t="shared" si="679"/>
        <v>-445683203.8875038</v>
      </c>
      <c r="AF943">
        <f t="shared" si="680"/>
        <v>452666570.88034528</v>
      </c>
      <c r="AG943">
        <f t="shared" si="681"/>
        <v>87.718216429349354</v>
      </c>
      <c r="AH943">
        <f t="shared" si="682"/>
        <v>85.485681774948887</v>
      </c>
      <c r="AJ943">
        <f t="shared" si="710"/>
        <v>-837128668.90159321</v>
      </c>
      <c r="AK943">
        <f t="shared" si="711"/>
        <v>-80191358.794755608</v>
      </c>
      <c r="AL943">
        <f t="shared" si="712"/>
        <v>-10.712621978893946</v>
      </c>
      <c r="AM943">
        <f t="shared" si="713"/>
        <v>51.757356477599714</v>
      </c>
      <c r="AN943">
        <f t="shared" si="683"/>
        <v>-10.638079388315239</v>
      </c>
      <c r="AO943">
        <f t="shared" si="684"/>
        <v>51.764497161999437</v>
      </c>
      <c r="AP943">
        <f t="shared" si="685"/>
        <v>840960797.13759696</v>
      </c>
      <c r="AQ943">
        <f t="shared" si="686"/>
        <v>4.1407981518320812E+19</v>
      </c>
      <c r="AR943">
        <f t="shared" si="687"/>
        <v>4.1219291753337258E+19</v>
      </c>
      <c r="AS943">
        <f t="shared" si="688"/>
        <v>3.9485340032550492E+18</v>
      </c>
      <c r="AT943">
        <f t="shared" si="704"/>
        <v>6.9020917202507124E-6</v>
      </c>
      <c r="AU943">
        <f t="shared" si="705"/>
        <v>6.6117448145596936E-7</v>
      </c>
      <c r="AV943">
        <f t="shared" si="714"/>
        <v>6.9020917202507124E-6</v>
      </c>
      <c r="AW943">
        <f t="shared" si="715"/>
        <v>6.6117448145596936E-7</v>
      </c>
      <c r="AX943">
        <f t="shared" si="689"/>
        <v>-229782.51478760917</v>
      </c>
      <c r="AY943">
        <f t="shared" si="690"/>
        <v>1118113.1386991879</v>
      </c>
      <c r="AZ943">
        <f t="shared" si="691"/>
        <v>0.1490851811574154</v>
      </c>
      <c r="BA943">
        <f t="shared" si="692"/>
        <v>1.4281368799448938E-2</v>
      </c>
    </row>
    <row r="944" spans="3:53" x14ac:dyDescent="0.35">
      <c r="C944">
        <f t="shared" si="716"/>
        <v>-106999916198.16685</v>
      </c>
      <c r="D944">
        <f t="shared" si="717"/>
        <v>-113117060834.78369</v>
      </c>
      <c r="E944">
        <f t="shared" si="718"/>
        <v>-21380.773558032932</v>
      </c>
      <c r="F944">
        <f t="shared" si="719"/>
        <v>19788.566309961738</v>
      </c>
      <c r="G944">
        <f t="shared" si="693"/>
        <v>155706298903.78516</v>
      </c>
      <c r="H944">
        <f t="shared" si="694"/>
        <v>3.2700014279353895E+22</v>
      </c>
      <c r="I944">
        <f t="shared" si="695"/>
        <v>2.2471144791205808E+22</v>
      </c>
      <c r="J944">
        <f t="shared" si="696"/>
        <v>2.375581161826749E+22</v>
      </c>
      <c r="K944">
        <f t="shared" si="697"/>
        <v>3.762750299933993E-3</v>
      </c>
      <c r="L944">
        <f t="shared" si="698"/>
        <v>3.9778653078143822E-3</v>
      </c>
      <c r="M944">
        <f t="shared" si="699"/>
        <v>-461824708.85351133</v>
      </c>
      <c r="N944">
        <f t="shared" si="700"/>
        <v>427433032.29517353</v>
      </c>
      <c r="O944">
        <f t="shared" si="701"/>
        <v>81.275406478574254</v>
      </c>
      <c r="P944">
        <f t="shared" si="702"/>
        <v>85.921890648790651</v>
      </c>
      <c r="S944">
        <f t="shared" si="706"/>
        <v>-110022533640.22269</v>
      </c>
      <c r="T944">
        <f t="shared" si="707"/>
        <v>-106335320549.74655</v>
      </c>
      <c r="U944">
        <f t="shared" si="708"/>
        <v>-20589.622553243837</v>
      </c>
      <c r="V944">
        <f t="shared" si="709"/>
        <v>20999.528529792351</v>
      </c>
      <c r="W944">
        <f t="shared" si="703"/>
        <v>-20545.589000582571</v>
      </c>
      <c r="X944">
        <f t="shared" si="672"/>
        <v>21042.086374828817</v>
      </c>
      <c r="Y944">
        <f t="shared" si="673"/>
        <v>153010320910.1637</v>
      </c>
      <c r="Z944">
        <f t="shared" si="674"/>
        <v>3.3862487196390966E+22</v>
      </c>
      <c r="AA944">
        <f t="shared" si="675"/>
        <v>2.4348923749359057E+22</v>
      </c>
      <c r="AB944">
        <f t="shared" si="676"/>
        <v>2.3532912088682118E+22</v>
      </c>
      <c r="AC944">
        <f t="shared" si="677"/>
        <v>4.0771808019690317E-3</v>
      </c>
      <c r="AD944">
        <f t="shared" si="678"/>
        <v>3.9405412070800594E-3</v>
      </c>
      <c r="AE944">
        <f t="shared" si="679"/>
        <v>-443784722.41258353</v>
      </c>
      <c r="AF944">
        <f t="shared" si="680"/>
        <v>454509065.69630247</v>
      </c>
      <c r="AG944">
        <f t="shared" si="681"/>
        <v>88.067105322531077</v>
      </c>
      <c r="AH944">
        <f t="shared" si="682"/>
        <v>85.115690072929283</v>
      </c>
      <c r="AJ944">
        <f t="shared" si="710"/>
        <v>-837358451.41638076</v>
      </c>
      <c r="AK944">
        <f t="shared" si="711"/>
        <v>-79073245.656056419</v>
      </c>
      <c r="AL944">
        <f t="shared" si="712"/>
        <v>-10.56353679773653</v>
      </c>
      <c r="AM944">
        <f t="shared" si="713"/>
        <v>51.771637846399166</v>
      </c>
      <c r="AN944">
        <f t="shared" si="683"/>
        <v>-10.489006422015789</v>
      </c>
      <c r="AO944">
        <f t="shared" si="684"/>
        <v>51.778675882139098</v>
      </c>
      <c r="AP944">
        <f t="shared" si="685"/>
        <v>841083678.55821717</v>
      </c>
      <c r="AQ944">
        <f t="shared" si="686"/>
        <v>4.1395883079061586E+19</v>
      </c>
      <c r="AR944">
        <f t="shared" si="687"/>
        <v>4.1212537389283426E+19</v>
      </c>
      <c r="AS944">
        <f t="shared" si="688"/>
        <v>3.8917730961931366E+18</v>
      </c>
      <c r="AT944">
        <f t="shared" si="704"/>
        <v>6.9009607148833597E-6</v>
      </c>
      <c r="AU944">
        <f t="shared" si="705"/>
        <v>6.5166997591981518E-7</v>
      </c>
      <c r="AV944">
        <f t="shared" si="714"/>
        <v>6.9009607148833597E-6</v>
      </c>
      <c r="AW944">
        <f t="shared" si="715"/>
        <v>6.5166997591981518E-7</v>
      </c>
      <c r="AX944">
        <f t="shared" si="689"/>
        <v>-226562.53871554104</v>
      </c>
      <c r="AY944">
        <f t="shared" si="690"/>
        <v>1118419.3990542046</v>
      </c>
      <c r="AZ944">
        <f t="shared" si="691"/>
        <v>0.14906075144148057</v>
      </c>
      <c r="BA944">
        <f t="shared" si="692"/>
        <v>1.4076071479868007E-2</v>
      </c>
    </row>
    <row r="945" spans="3:53" x14ac:dyDescent="0.35">
      <c r="C945">
        <f t="shared" si="716"/>
        <v>-107461740907.02037</v>
      </c>
      <c r="D945">
        <f t="shared" si="717"/>
        <v>-112689627802.48853</v>
      </c>
      <c r="E945">
        <f t="shared" si="718"/>
        <v>-21299.498151554359</v>
      </c>
      <c r="F945">
        <f t="shared" si="719"/>
        <v>19874.488200610529</v>
      </c>
      <c r="G945">
        <f t="shared" si="693"/>
        <v>155714411577.83365</v>
      </c>
      <c r="H945">
        <f t="shared" si="694"/>
        <v>3.2696607046279979E+22</v>
      </c>
      <c r="I945">
        <f t="shared" si="695"/>
        <v>2.2564605802011525E+22</v>
      </c>
      <c r="J945">
        <f t="shared" si="696"/>
        <v>2.3662347249135559E+22</v>
      </c>
      <c r="K945">
        <f t="shared" si="697"/>
        <v>3.7784001677849169E-3</v>
      </c>
      <c r="L945">
        <f t="shared" si="698"/>
        <v>3.9622148776181443E-3</v>
      </c>
      <c r="M945">
        <f t="shared" si="699"/>
        <v>-460069160.07357413</v>
      </c>
      <c r="N945">
        <f t="shared" si="700"/>
        <v>429288945.13318741</v>
      </c>
      <c r="O945">
        <f t="shared" si="701"/>
        <v>81.613443624154201</v>
      </c>
      <c r="P945">
        <f t="shared" si="702"/>
        <v>85.583841356551915</v>
      </c>
      <c r="S945">
        <f t="shared" si="706"/>
        <v>-110466318362.63527</v>
      </c>
      <c r="T945">
        <f t="shared" si="707"/>
        <v>-105880811484.05025</v>
      </c>
      <c r="U945">
        <f t="shared" si="708"/>
        <v>-20501.555447921306</v>
      </c>
      <c r="V945">
        <f t="shared" si="709"/>
        <v>21084.64421986528</v>
      </c>
      <c r="W945">
        <f t="shared" si="703"/>
        <v>-20457.348234753681</v>
      </c>
      <c r="X945">
        <f t="shared" si="672"/>
        <v>21127.016371603615</v>
      </c>
      <c r="Y945">
        <f t="shared" si="673"/>
        <v>153014880757.1214</v>
      </c>
      <c r="Z945">
        <f t="shared" si="674"/>
        <v>3.3860469020671305E+22</v>
      </c>
      <c r="AA945">
        <f t="shared" si="675"/>
        <v>2.4444951577505592E+22</v>
      </c>
      <c r="AB945">
        <f t="shared" si="676"/>
        <v>2.3430230572344944E+22</v>
      </c>
      <c r="AC945">
        <f t="shared" si="677"/>
        <v>4.0932604784838563E-3</v>
      </c>
      <c r="AD945">
        <f t="shared" si="678"/>
        <v>3.9233473831789926E-3</v>
      </c>
      <c r="AE945">
        <f t="shared" si="679"/>
        <v>-441878721.8706795</v>
      </c>
      <c r="AF945">
        <f t="shared" si="680"/>
        <v>456343553.62663805</v>
      </c>
      <c r="AG945">
        <f t="shared" si="681"/>
        <v>88.414426335251292</v>
      </c>
      <c r="AH945">
        <f t="shared" si="682"/>
        <v>84.744303476666246</v>
      </c>
      <c r="AJ945">
        <f t="shared" si="710"/>
        <v>-837585013.95509624</v>
      </c>
      <c r="AK945">
        <f t="shared" si="711"/>
        <v>-77954826.25700222</v>
      </c>
      <c r="AL945">
        <f t="shared" si="712"/>
        <v>-10.41447604629505</v>
      </c>
      <c r="AM945">
        <f t="shared" si="713"/>
        <v>51.785713917879036</v>
      </c>
      <c r="AN945">
        <f t="shared" si="683"/>
        <v>-10.339957718026824</v>
      </c>
      <c r="AO945">
        <f t="shared" si="684"/>
        <v>51.792649408887506</v>
      </c>
      <c r="AP945">
        <f t="shared" si="685"/>
        <v>841204856.46417785</v>
      </c>
      <c r="AQ945">
        <f t="shared" si="686"/>
        <v>4.1383957553228521E+19</v>
      </c>
      <c r="AR945">
        <f t="shared" si="687"/>
        <v>4.1205875594245456E+19</v>
      </c>
      <c r="AS945">
        <f t="shared" si="688"/>
        <v>3.8350696576446413E+18</v>
      </c>
      <c r="AT945">
        <f t="shared" si="704"/>
        <v>6.8998452100210071E-6</v>
      </c>
      <c r="AU945">
        <f t="shared" si="705"/>
        <v>6.4217509337653064E-7</v>
      </c>
      <c r="AV945">
        <f t="shared" si="714"/>
        <v>6.8998452100210071E-6</v>
      </c>
      <c r="AW945">
        <f t="shared" si="715"/>
        <v>6.4217509337653064E-7</v>
      </c>
      <c r="AX945">
        <f t="shared" si="689"/>
        <v>-223343.08670937939</v>
      </c>
      <c r="AY945">
        <f t="shared" si="690"/>
        <v>1118721.2272319701</v>
      </c>
      <c r="AZ945">
        <f t="shared" si="691"/>
        <v>0.14903665653645376</v>
      </c>
      <c r="BA945">
        <f t="shared" si="692"/>
        <v>1.3870982016933061E-2</v>
      </c>
    </row>
    <row r="946" spans="3:53" x14ac:dyDescent="0.35">
      <c r="C946">
        <f t="shared" si="716"/>
        <v>-107921810067.09395</v>
      </c>
      <c r="D946">
        <f t="shared" si="717"/>
        <v>-112260338857.35533</v>
      </c>
      <c r="E946">
        <f t="shared" si="718"/>
        <v>-21217.884707930203</v>
      </c>
      <c r="F946">
        <f t="shared" si="719"/>
        <v>19960.07204196708</v>
      </c>
      <c r="G946">
        <f t="shared" si="693"/>
        <v>155722512080.06549</v>
      </c>
      <c r="H946">
        <f t="shared" si="694"/>
        <v>3.2693205456542069E+22</v>
      </c>
      <c r="I946">
        <f t="shared" si="695"/>
        <v>2.2657673978129217E+22</v>
      </c>
      <c r="J946">
        <f t="shared" si="696"/>
        <v>2.3568527593476821E+22</v>
      </c>
      <c r="K946">
        <f t="shared" si="697"/>
        <v>3.7939842562172161E-3</v>
      </c>
      <c r="L946">
        <f t="shared" si="698"/>
        <v>3.9465049553712023E-3</v>
      </c>
      <c r="M946">
        <f t="shared" si="699"/>
        <v>-458306309.69129241</v>
      </c>
      <c r="N946">
        <f t="shared" si="700"/>
        <v>431137556.10648894</v>
      </c>
      <c r="O946">
        <f t="shared" si="701"/>
        <v>81.950059934291872</v>
      </c>
      <c r="P946">
        <f t="shared" si="702"/>
        <v>85.244507036017964</v>
      </c>
      <c r="S946">
        <f t="shared" si="706"/>
        <v>-110908197084.50595</v>
      </c>
      <c r="T946">
        <f t="shared" si="707"/>
        <v>-105424467930.42361</v>
      </c>
      <c r="U946">
        <f t="shared" si="708"/>
        <v>-20413.141021586056</v>
      </c>
      <c r="V946">
        <f t="shared" si="709"/>
        <v>21169.388523341946</v>
      </c>
      <c r="W946">
        <f t="shared" si="703"/>
        <v>-20368.760934538284</v>
      </c>
      <c r="X946">
        <f t="shared" si="672"/>
        <v>21211.574287665138</v>
      </c>
      <c r="Y946">
        <f t="shared" si="673"/>
        <v>153019432161.24066</v>
      </c>
      <c r="Z946">
        <f t="shared" si="674"/>
        <v>3.3858454761644942E+22</v>
      </c>
      <c r="AA946">
        <f t="shared" si="675"/>
        <v>2.4540544430490452E+22</v>
      </c>
      <c r="AB946">
        <f t="shared" si="676"/>
        <v>2.3327165235010468E+22</v>
      </c>
      <c r="AC946">
        <f t="shared" si="677"/>
        <v>4.1092673192381869E-3</v>
      </c>
      <c r="AD946">
        <f t="shared" si="678"/>
        <v>3.9060892891846061E-3</v>
      </c>
      <c r="AE946">
        <f t="shared" si="679"/>
        <v>-439965236.18602693</v>
      </c>
      <c r="AF946">
        <f t="shared" si="680"/>
        <v>458170004.61356699</v>
      </c>
      <c r="AG946">
        <f t="shared" si="681"/>
        <v>88.760174095544841</v>
      </c>
      <c r="AH946">
        <f t="shared" si="682"/>
        <v>84.371528646387489</v>
      </c>
      <c r="AJ946">
        <f t="shared" si="710"/>
        <v>-837808357.04180562</v>
      </c>
      <c r="AK946">
        <f t="shared" si="711"/>
        <v>-76836105.029770255</v>
      </c>
      <c r="AL946">
        <f t="shared" si="712"/>
        <v>-10.265439389758596</v>
      </c>
      <c r="AM946">
        <f t="shared" si="713"/>
        <v>51.799584899895969</v>
      </c>
      <c r="AN946">
        <f t="shared" si="683"/>
        <v>-10.190932941608022</v>
      </c>
      <c r="AO946">
        <f t="shared" si="684"/>
        <v>51.806417948560828</v>
      </c>
      <c r="AP946">
        <f t="shared" si="685"/>
        <v>841324331.13825703</v>
      </c>
      <c r="AQ946">
        <f t="shared" si="686"/>
        <v>4.1372204692671488E+19</v>
      </c>
      <c r="AR946">
        <f t="shared" si="687"/>
        <v>4.1199306329188155E+19</v>
      </c>
      <c r="AS946">
        <f t="shared" si="688"/>
        <v>3.7784228357908582E+18</v>
      </c>
      <c r="AT946">
        <f t="shared" si="704"/>
        <v>6.898745199127286E-6</v>
      </c>
      <c r="AU946">
        <f t="shared" si="705"/>
        <v>6.326896911906996E-7</v>
      </c>
      <c r="AV946">
        <f t="shared" si="714"/>
        <v>6.898745199127286E-6</v>
      </c>
      <c r="AW946">
        <f t="shared" si="715"/>
        <v>6.326896911906996E-7</v>
      </c>
      <c r="AX946">
        <f t="shared" si="689"/>
        <v>-220124.15153873328</v>
      </c>
      <c r="AY946">
        <f t="shared" si="690"/>
        <v>1119018.6276889138</v>
      </c>
      <c r="AZ946">
        <f t="shared" si="691"/>
        <v>0.14901289630114939</v>
      </c>
      <c r="BA946">
        <f t="shared" si="692"/>
        <v>1.3666097329719112E-2</v>
      </c>
    </row>
    <row r="947" spans="3:53" x14ac:dyDescent="0.35">
      <c r="C947">
        <f t="shared" si="716"/>
        <v>-108380116376.78525</v>
      </c>
      <c r="D947">
        <f t="shared" si="717"/>
        <v>-111829201301.24884</v>
      </c>
      <c r="E947">
        <f t="shared" si="718"/>
        <v>-21135.934647995909</v>
      </c>
      <c r="F947">
        <f t="shared" si="719"/>
        <v>20045.316549003099</v>
      </c>
      <c r="G947">
        <f t="shared" si="693"/>
        <v>155730600363.32214</v>
      </c>
      <c r="H947">
        <f t="shared" si="694"/>
        <v>3.2689809527435063E+22</v>
      </c>
      <c r="I947">
        <f t="shared" si="695"/>
        <v>2.2750348053964023E+22</v>
      </c>
      <c r="J947">
        <f t="shared" si="696"/>
        <v>2.3474354311960944E+22</v>
      </c>
      <c r="K947">
        <f t="shared" si="697"/>
        <v>3.8095023533094479E-3</v>
      </c>
      <c r="L947">
        <f t="shared" si="698"/>
        <v>3.9307358191495211E-3</v>
      </c>
      <c r="M947">
        <f t="shared" si="699"/>
        <v>-456536188.39671165</v>
      </c>
      <c r="N947">
        <f t="shared" si="700"/>
        <v>432978837.45846695</v>
      </c>
      <c r="O947">
        <f t="shared" si="701"/>
        <v>82.285250831484078</v>
      </c>
      <c r="P947">
        <f t="shared" si="702"/>
        <v>84.903893693629655</v>
      </c>
      <c r="S947">
        <f t="shared" si="706"/>
        <v>-111348162320.69197</v>
      </c>
      <c r="T947">
        <f t="shared" si="707"/>
        <v>-104966297925.81004</v>
      </c>
      <c r="U947">
        <f t="shared" si="708"/>
        <v>-20324.380847490513</v>
      </c>
      <c r="V947">
        <f t="shared" si="709"/>
        <v>21253.760051988334</v>
      </c>
      <c r="W947">
        <f t="shared" si="703"/>
        <v>-20279.828675860677</v>
      </c>
      <c r="X947">
        <f t="shared" si="672"/>
        <v>21295.758738119053</v>
      </c>
      <c r="Y947">
        <f t="shared" si="673"/>
        <v>153023975090.32721</v>
      </c>
      <c r="Z947">
        <f t="shared" si="674"/>
        <v>3.3856444432536157E+22</v>
      </c>
      <c r="AA947">
        <f t="shared" si="675"/>
        <v>2.4635700830868171E+22</v>
      </c>
      <c r="AB947">
        <f t="shared" si="676"/>
        <v>2.3223717923393961E+22</v>
      </c>
      <c r="AC947">
        <f t="shared" si="677"/>
        <v>4.1252010768365989E-3</v>
      </c>
      <c r="AD947">
        <f t="shared" si="678"/>
        <v>3.8887672343258474E-3</v>
      </c>
      <c r="AE947">
        <f t="shared" si="679"/>
        <v>-438044299.39859062</v>
      </c>
      <c r="AF947">
        <f t="shared" si="680"/>
        <v>459988388.74337155</v>
      </c>
      <c r="AG947">
        <f t="shared" si="681"/>
        <v>89.104343259670543</v>
      </c>
      <c r="AH947">
        <f t="shared" si="682"/>
        <v>83.997372261438301</v>
      </c>
      <c r="AJ947">
        <f t="shared" si="710"/>
        <v>-838028481.19334435</v>
      </c>
      <c r="AK947">
        <f t="shared" si="711"/>
        <v>-75717086.402081341</v>
      </c>
      <c r="AL947">
        <f t="shared" si="712"/>
        <v>-10.116426493457446</v>
      </c>
      <c r="AM947">
        <f t="shared" si="713"/>
        <v>51.813250997225687</v>
      </c>
      <c r="AN947">
        <f t="shared" si="683"/>
        <v>-10.041931758159457</v>
      </c>
      <c r="AO947">
        <f t="shared" si="684"/>
        <v>51.819981704398103</v>
      </c>
      <c r="AP947">
        <f t="shared" si="685"/>
        <v>841442102.85939682</v>
      </c>
      <c r="AQ947">
        <f t="shared" si="686"/>
        <v>4.1360624252968018E+19</v>
      </c>
      <c r="AR947">
        <f t="shared" si="687"/>
        <v>4.1192829555517538E+19</v>
      </c>
      <c r="AS947">
        <f t="shared" si="688"/>
        <v>3.7218317808959242E+18</v>
      </c>
      <c r="AT947">
        <f t="shared" si="704"/>
        <v>6.8976606757397077E-6</v>
      </c>
      <c r="AU947">
        <f t="shared" si="705"/>
        <v>6.2321362707567383E-7</v>
      </c>
      <c r="AV947">
        <f t="shared" si="714"/>
        <v>6.8976606757397077E-6</v>
      </c>
      <c r="AW947">
        <f t="shared" si="715"/>
        <v>6.2321362707567383E-7</v>
      </c>
      <c r="AX947">
        <f t="shared" si="689"/>
        <v>-216905.72597624426</v>
      </c>
      <c r="AY947">
        <f t="shared" si="690"/>
        <v>1119311.604814999</v>
      </c>
      <c r="AZ947">
        <f t="shared" si="691"/>
        <v>0.1489894705959777</v>
      </c>
      <c r="BA947">
        <f t="shared" si="692"/>
        <v>1.3461414344834555E-2</v>
      </c>
    </row>
    <row r="948" spans="3:53" x14ac:dyDescent="0.35">
      <c r="C948">
        <f t="shared" si="716"/>
        <v>-108836652565.18196</v>
      </c>
      <c r="D948">
        <f t="shared" si="717"/>
        <v>-111396222463.79037</v>
      </c>
      <c r="E948">
        <f t="shared" si="718"/>
        <v>-21053.649397164427</v>
      </c>
      <c r="F948">
        <f t="shared" si="719"/>
        <v>20130.220442696729</v>
      </c>
      <c r="G948">
        <f t="shared" si="693"/>
        <v>155738676380.64862</v>
      </c>
      <c r="H948">
        <f t="shared" si="694"/>
        <v>3.2686419276160704E+22</v>
      </c>
      <c r="I948">
        <f t="shared" si="695"/>
        <v>2.2842626770914341E+22</v>
      </c>
      <c r="J948">
        <f t="shared" si="696"/>
        <v>2.3379829069128749E+22</v>
      </c>
      <c r="K948">
        <f t="shared" si="697"/>
        <v>3.8249542483111756E-3</v>
      </c>
      <c r="L948">
        <f t="shared" si="698"/>
        <v>3.9149077476772851E-3</v>
      </c>
      <c r="M948">
        <f t="shared" si="699"/>
        <v>-454758826.9787516</v>
      </c>
      <c r="N948">
        <f t="shared" si="700"/>
        <v>434812761.56224936</v>
      </c>
      <c r="O948">
        <f t="shared" si="701"/>
        <v>82.619011763521399</v>
      </c>
      <c r="P948">
        <f t="shared" si="702"/>
        <v>84.562007349829358</v>
      </c>
      <c r="S948">
        <f t="shared" si="706"/>
        <v>-111786206620.09056</v>
      </c>
      <c r="T948">
        <f t="shared" si="707"/>
        <v>-104506309537.06667</v>
      </c>
      <c r="U948">
        <f t="shared" si="708"/>
        <v>-20235.276504230842</v>
      </c>
      <c r="V948">
        <f t="shared" si="709"/>
        <v>21337.757424249772</v>
      </c>
      <c r="W948">
        <f t="shared" si="703"/>
        <v>-20190.553039974759</v>
      </c>
      <c r="X948">
        <f t="shared" si="672"/>
        <v>21379.568344759853</v>
      </c>
      <c r="Y948">
        <f t="shared" si="673"/>
        <v>153028509512.3349</v>
      </c>
      <c r="Z948">
        <f t="shared" si="674"/>
        <v>3.3854438046500745E+22</v>
      </c>
      <c r="AA948">
        <f t="shared" si="675"/>
        <v>2.4730419309012092E+22</v>
      </c>
      <c r="AB948">
        <f t="shared" si="676"/>
        <v>2.3119890489463806E+22</v>
      </c>
      <c r="AC948">
        <f t="shared" si="677"/>
        <v>4.141061505192915E-3</v>
      </c>
      <c r="AD948">
        <f t="shared" si="678"/>
        <v>3.8713815287112867E-3</v>
      </c>
      <c r="AE948">
        <f t="shared" si="679"/>
        <v>-436115945.66345477</v>
      </c>
      <c r="AF948">
        <f t="shared" si="680"/>
        <v>461798676.24681282</v>
      </c>
      <c r="AG948">
        <f t="shared" si="681"/>
        <v>89.446928512166963</v>
      </c>
      <c r="AH948">
        <f t="shared" si="682"/>
        <v>83.621841020163799</v>
      </c>
      <c r="AJ948">
        <f t="shared" si="710"/>
        <v>-838245386.91932058</v>
      </c>
      <c r="AK948">
        <f t="shared" si="711"/>
        <v>-74597774.797266334</v>
      </c>
      <c r="AL948">
        <f t="shared" si="712"/>
        <v>-9.9674370228614677</v>
      </c>
      <c r="AM948">
        <f t="shared" si="713"/>
        <v>51.826712411570519</v>
      </c>
      <c r="AN948">
        <f t="shared" si="683"/>
        <v>-9.8929538332199911</v>
      </c>
      <c r="AO948">
        <f t="shared" si="684"/>
        <v>51.83334087656867</v>
      </c>
      <c r="AP948">
        <f t="shared" si="685"/>
        <v>841558171.90270638</v>
      </c>
      <c r="AQ948">
        <f t="shared" si="686"/>
        <v>4.1349215993411576E+19</v>
      </c>
      <c r="AR948">
        <f t="shared" si="687"/>
        <v>4.1186445235083551E+19</v>
      </c>
      <c r="AS948">
        <f t="shared" si="688"/>
        <v>3.6652956452743593E+18</v>
      </c>
      <c r="AT948">
        <f t="shared" si="704"/>
        <v>6.8965916334701183E-6</v>
      </c>
      <c r="AU948">
        <f t="shared" si="705"/>
        <v>6.1374675908813785E-7</v>
      </c>
      <c r="AV948">
        <f t="shared" si="714"/>
        <v>6.8965916334701183E-6</v>
      </c>
      <c r="AW948">
        <f t="shared" si="715"/>
        <v>6.1374675908813785E-7</v>
      </c>
      <c r="AX948">
        <f t="shared" si="689"/>
        <v>-213687.80279755182</v>
      </c>
      <c r="AY948">
        <f t="shared" si="690"/>
        <v>1119600.1629338833</v>
      </c>
      <c r="AZ948">
        <f t="shared" si="691"/>
        <v>0.14896637928295456</v>
      </c>
      <c r="BA948">
        <f t="shared" si="692"/>
        <v>1.3256929996303778E-2</v>
      </c>
    </row>
    <row r="949" spans="3:53" x14ac:dyDescent="0.35">
      <c r="C949">
        <f t="shared" si="716"/>
        <v>-109291411392.16071</v>
      </c>
      <c r="D949">
        <f t="shared" si="717"/>
        <v>-110961409702.22812</v>
      </c>
      <c r="E949">
        <f t="shared" si="718"/>
        <v>-20971.030385400907</v>
      </c>
      <c r="F949">
        <f t="shared" si="719"/>
        <v>20214.782450046558</v>
      </c>
      <c r="G949">
        <f t="shared" si="693"/>
        <v>155746740085.29437</v>
      </c>
      <c r="H949">
        <f t="shared" si="694"/>
        <v>3.2683034719827343E+22</v>
      </c>
      <c r="I949">
        <f t="shared" si="695"/>
        <v>2.2934508877378348E+22</v>
      </c>
      <c r="J949">
        <f t="shared" si="696"/>
        <v>2.3284953533363413E+22</v>
      </c>
      <c r="K949">
        <f t="shared" si="697"/>
        <v>3.8403397316440634E-3</v>
      </c>
      <c r="L949">
        <f t="shared" si="698"/>
        <v>3.8990210203220716E-3</v>
      </c>
      <c r="M949">
        <f t="shared" si="699"/>
        <v>-452974256.32465959</v>
      </c>
      <c r="N949">
        <f t="shared" si="700"/>
        <v>436639300.92100567</v>
      </c>
      <c r="O949">
        <f t="shared" si="701"/>
        <v>82.951338203511767</v>
      </c>
      <c r="P949">
        <f t="shared" si="702"/>
        <v>84.218854038956749</v>
      </c>
      <c r="S949">
        <f t="shared" si="706"/>
        <v>-112222322565.75401</v>
      </c>
      <c r="T949">
        <f t="shared" si="707"/>
        <v>-104044510860.81985</v>
      </c>
      <c r="U949">
        <f t="shared" si="708"/>
        <v>-20145.829575718675</v>
      </c>
      <c r="V949">
        <f t="shared" si="709"/>
        <v>21421.379265269938</v>
      </c>
      <c r="W949">
        <f t="shared" si="703"/>
        <v>-20100.935613435722</v>
      </c>
      <c r="X949">
        <f t="shared" si="672"/>
        <v>21463.001736089835</v>
      </c>
      <c r="Y949">
        <f t="shared" si="673"/>
        <v>153033035395.36621</v>
      </c>
      <c r="Z949">
        <f t="shared" si="674"/>
        <v>3.3852435616625792E+22</v>
      </c>
      <c r="AA949">
        <f t="shared" si="675"/>
        <v>2.4824698403129446E+22</v>
      </c>
      <c r="AB949">
        <f t="shared" si="676"/>
        <v>2.3015684790408836E+22</v>
      </c>
      <c r="AC949">
        <f t="shared" si="677"/>
        <v>4.1568483595327268E-3</v>
      </c>
      <c r="AD949">
        <f t="shared" si="678"/>
        <v>3.8539324833236493E-3</v>
      </c>
      <c r="AE949">
        <f t="shared" si="679"/>
        <v>-434180209.2502116</v>
      </c>
      <c r="AF949">
        <f t="shared" si="680"/>
        <v>463600837.49954045</v>
      </c>
      <c r="AG949">
        <f t="shared" si="681"/>
        <v>89.787924565906906</v>
      </c>
      <c r="AH949">
        <f t="shared" si="682"/>
        <v>83.244941639790824</v>
      </c>
      <c r="AJ949">
        <f t="shared" si="710"/>
        <v>-838459074.72211814</v>
      </c>
      <c r="AK949">
        <f t="shared" si="711"/>
        <v>-73478174.634332448</v>
      </c>
      <c r="AL949">
        <f t="shared" si="712"/>
        <v>-9.8184706435785127</v>
      </c>
      <c r="AM949">
        <f t="shared" si="713"/>
        <v>51.839969341566821</v>
      </c>
      <c r="AN949">
        <f t="shared" si="683"/>
        <v>-9.7439988324656568</v>
      </c>
      <c r="AO949">
        <f t="shared" si="684"/>
        <v>51.846495662179549</v>
      </c>
      <c r="AP949">
        <f t="shared" si="685"/>
        <v>841672538.53946304</v>
      </c>
      <c r="AQ949">
        <f t="shared" si="686"/>
        <v>4.1337979677000114E+19</v>
      </c>
      <c r="AR949">
        <f t="shared" si="687"/>
        <v>4.118015333018275E+19</v>
      </c>
      <c r="AS949">
        <f t="shared" si="688"/>
        <v>3.6088135832587643E+18</v>
      </c>
      <c r="AT949">
        <f t="shared" si="704"/>
        <v>6.8955380660051484E-6</v>
      </c>
      <c r="AU949">
        <f t="shared" si="705"/>
        <v>6.0428894562269998E-7</v>
      </c>
      <c r="AV949">
        <f t="shared" si="714"/>
        <v>6.8955380660051484E-6</v>
      </c>
      <c r="AW949">
        <f t="shared" si="715"/>
        <v>6.0428894562269998E-7</v>
      </c>
      <c r="AX949">
        <f t="shared" si="689"/>
        <v>-210470.3747812582</v>
      </c>
      <c r="AY949">
        <f t="shared" si="690"/>
        <v>1119884.3063030783</v>
      </c>
      <c r="AZ949">
        <f t="shared" si="691"/>
        <v>0.1489436222257112</v>
      </c>
      <c r="BA949">
        <f t="shared" si="692"/>
        <v>1.305264122545032E-2</v>
      </c>
    </row>
    <row r="950" spans="3:53" x14ac:dyDescent="0.35">
      <c r="C950">
        <f t="shared" si="716"/>
        <v>-109744385648.48537</v>
      </c>
      <c r="D950">
        <f t="shared" si="717"/>
        <v>-110524770401.30711</v>
      </c>
      <c r="E950">
        <f t="shared" si="718"/>
        <v>-20888.079047197396</v>
      </c>
      <c r="F950">
        <f t="shared" si="719"/>
        <v>20299.001304085516</v>
      </c>
      <c r="G950">
        <f t="shared" si="693"/>
        <v>155754791430.71371</v>
      </c>
      <c r="H950">
        <f t="shared" si="694"/>
        <v>3.2679655875449872E+22</v>
      </c>
      <c r="I950">
        <f t="shared" si="695"/>
        <v>2.3025993128760647E+22</v>
      </c>
      <c r="J950">
        <f t="shared" si="696"/>
        <v>2.3189729376861927E+22</v>
      </c>
      <c r="K950">
        <f t="shared" si="697"/>
        <v>3.8556585949029885E-3</v>
      </c>
      <c r="L950">
        <f t="shared" si="698"/>
        <v>3.8830759170900746E-3</v>
      </c>
      <c r="M950">
        <f t="shared" si="699"/>
        <v>-451182507.41946375</v>
      </c>
      <c r="N950">
        <f t="shared" si="700"/>
        <v>438458428.16824716</v>
      </c>
      <c r="O950">
        <f t="shared" si="701"/>
        <v>83.282225649904547</v>
      </c>
      <c r="P950">
        <f t="shared" si="702"/>
        <v>83.874439809145613</v>
      </c>
      <c r="S950">
        <f t="shared" si="706"/>
        <v>-112656502775.00423</v>
      </c>
      <c r="T950">
        <f t="shared" si="707"/>
        <v>-103580910023.32031</v>
      </c>
      <c r="U950">
        <f t="shared" si="708"/>
        <v>-20056.041651152769</v>
      </c>
      <c r="V950">
        <f t="shared" si="709"/>
        <v>21504.624206909728</v>
      </c>
      <c r="W950">
        <f t="shared" si="703"/>
        <v>-20010.977988071692</v>
      </c>
      <c r="X950">
        <f t="shared" si="672"/>
        <v>21546.057547337881</v>
      </c>
      <c r="Y950">
        <f t="shared" si="673"/>
        <v>153037552707.67276</v>
      </c>
      <c r="Z950">
        <f t="shared" si="674"/>
        <v>3.3850437155929564E+22</v>
      </c>
      <c r="AA950">
        <f t="shared" si="675"/>
        <v>2.4918536659276382E+22</v>
      </c>
      <c r="AB950">
        <f t="shared" si="676"/>
        <v>2.2911102688605707E+22</v>
      </c>
      <c r="AC950">
        <f t="shared" si="677"/>
        <v>4.1725613963959109E-3</v>
      </c>
      <c r="AD950">
        <f t="shared" si="678"/>
        <v>3.8364204100143511E-3</v>
      </c>
      <c r="AE950">
        <f t="shared" si="679"/>
        <v>-432237124.54234856</v>
      </c>
      <c r="AF950">
        <f t="shared" si="680"/>
        <v>465394843.02249825</v>
      </c>
      <c r="AG950">
        <f t="shared" si="681"/>
        <v>90.127326162151675</v>
      </c>
      <c r="AH950">
        <f t="shared" si="682"/>
        <v>82.866680856309983</v>
      </c>
      <c r="AJ950">
        <f t="shared" si="710"/>
        <v>-838669545.09689939</v>
      </c>
      <c r="AK950">
        <f t="shared" si="711"/>
        <v>-72358290.328029364</v>
      </c>
      <c r="AL950">
        <f t="shared" si="712"/>
        <v>-9.6695270213528008</v>
      </c>
      <c r="AM950">
        <f t="shared" si="713"/>
        <v>51.853021982792271</v>
      </c>
      <c r="AN950">
        <f t="shared" si="683"/>
        <v>-9.595066421708049</v>
      </c>
      <c r="AO950">
        <f t="shared" si="684"/>
        <v>51.859446255282663</v>
      </c>
      <c r="AP950">
        <f t="shared" si="685"/>
        <v>841785203.03711414</v>
      </c>
      <c r="AQ950">
        <f t="shared" si="686"/>
        <v>4.132691507042476E+19</v>
      </c>
      <c r="AR950">
        <f t="shared" si="687"/>
        <v>4.1173953803560968E+19</v>
      </c>
      <c r="AS950">
        <f t="shared" si="688"/>
        <v>3.5523847511676483E+18</v>
      </c>
      <c r="AT950">
        <f t="shared" si="704"/>
        <v>6.8944999671066586E-6</v>
      </c>
      <c r="AU950">
        <f t="shared" si="705"/>
        <v>5.9484004540650498E-7</v>
      </c>
      <c r="AV950">
        <f t="shared" si="714"/>
        <v>6.8944999671066586E-6</v>
      </c>
      <c r="AW950">
        <f t="shared" si="715"/>
        <v>5.9484004540650498E-7</v>
      </c>
      <c r="AX950">
        <f t="shared" si="689"/>
        <v>-207253.43470889385</v>
      </c>
      <c r="AY950">
        <f t="shared" si="690"/>
        <v>1120164.0391141055</v>
      </c>
      <c r="AZ950">
        <f t="shared" si="691"/>
        <v>0.14892119928950381</v>
      </c>
      <c r="BA950">
        <f t="shared" si="692"/>
        <v>1.2848544980780507E-2</v>
      </c>
    </row>
    <row r="951" spans="3:53" x14ac:dyDescent="0.35">
      <c r="C951">
        <f t="shared" si="716"/>
        <v>-110195568155.90483</v>
      </c>
      <c r="D951">
        <f t="shared" si="717"/>
        <v>-110086311973.13887</v>
      </c>
      <c r="E951">
        <f t="shared" si="718"/>
        <v>-20804.79682154749</v>
      </c>
      <c r="F951">
        <f t="shared" si="719"/>
        <v>20382.87574389466</v>
      </c>
      <c r="G951">
        <f t="shared" si="693"/>
        <v>155762830370.56668</v>
      </c>
      <c r="H951">
        <f t="shared" si="694"/>
        <v>3.2676282759949459E+22</v>
      </c>
      <c r="I951">
        <f t="shared" si="695"/>
        <v>2.3117078287478531E+22</v>
      </c>
      <c r="J951">
        <f t="shared" si="696"/>
        <v>2.309415827560638E+22</v>
      </c>
      <c r="K951">
        <f t="shared" si="697"/>
        <v>3.8709106308570879E-3</v>
      </c>
      <c r="L951">
        <f t="shared" si="698"/>
        <v>3.8670727186212958E-3</v>
      </c>
      <c r="M951">
        <f t="shared" si="699"/>
        <v>-449383611.34542578</v>
      </c>
      <c r="N951">
        <f t="shared" si="700"/>
        <v>440270116.06812465</v>
      </c>
      <c r="O951">
        <f t="shared" si="701"/>
        <v>83.611669626513105</v>
      </c>
      <c r="P951">
        <f t="shared" si="702"/>
        <v>83.528770722219988</v>
      </c>
      <c r="S951">
        <f t="shared" si="706"/>
        <v>-113088739899.54657</v>
      </c>
      <c r="T951">
        <f t="shared" si="707"/>
        <v>-103115515180.29782</v>
      </c>
      <c r="U951">
        <f t="shared" si="708"/>
        <v>-19965.914324990619</v>
      </c>
      <c r="V951">
        <f t="shared" si="709"/>
        <v>21587.490887766038</v>
      </c>
      <c r="W951">
        <f t="shared" si="703"/>
        <v>-19920.681760955318</v>
      </c>
      <c r="X951">
        <f t="shared" si="672"/>
        <v>21628.734420478217</v>
      </c>
      <c r="Y951">
        <f t="shared" si="673"/>
        <v>153042061417.65579</v>
      </c>
      <c r="Z951">
        <f t="shared" si="674"/>
        <v>3.38484426773613E+22</v>
      </c>
      <c r="AA951">
        <f t="shared" si="675"/>
        <v>2.5011932631372791E+22</v>
      </c>
      <c r="AB951">
        <f t="shared" si="676"/>
        <v>2.2806146051586243E+22</v>
      </c>
      <c r="AC951">
        <f t="shared" si="677"/>
        <v>4.188200373639114E-3</v>
      </c>
      <c r="AD951">
        <f t="shared" si="678"/>
        <v>3.818845621498031E-3</v>
      </c>
      <c r="AE951">
        <f t="shared" si="679"/>
        <v>-430286726.03663486</v>
      </c>
      <c r="AF951">
        <f t="shared" si="680"/>
        <v>467180663.48232949</v>
      </c>
      <c r="AG951">
        <f t="shared" si="681"/>
        <v>90.465128070604862</v>
      </c>
      <c r="AH951">
        <f t="shared" si="682"/>
        <v>82.487065424357468</v>
      </c>
      <c r="AJ951">
        <f t="shared" si="710"/>
        <v>-838876798.53160834</v>
      </c>
      <c r="AK951">
        <f t="shared" si="711"/>
        <v>-71238126.288915262</v>
      </c>
      <c r="AL951">
        <f t="shared" si="712"/>
        <v>-9.5206058220632972</v>
      </c>
      <c r="AM951">
        <f t="shared" si="713"/>
        <v>51.865870527773055</v>
      </c>
      <c r="AN951">
        <f t="shared" si="683"/>
        <v>-9.4461562668926859</v>
      </c>
      <c r="AO951">
        <f t="shared" si="684"/>
        <v>51.872192846881987</v>
      </c>
      <c r="AP951">
        <f t="shared" si="685"/>
        <v>841896165.65927899</v>
      </c>
      <c r="AQ951">
        <f t="shared" si="686"/>
        <v>4.13160219440587E+19</v>
      </c>
      <c r="AR951">
        <f t="shared" si="687"/>
        <v>4.1167846618415874E+19</v>
      </c>
      <c r="AS951">
        <f t="shared" si="688"/>
        <v>3.4960083072733834E+18</v>
      </c>
      <c r="AT951">
        <f t="shared" si="704"/>
        <v>6.8934773306121684E-6</v>
      </c>
      <c r="AU951">
        <f t="shared" si="705"/>
        <v>5.8539991749386855E-7</v>
      </c>
      <c r="AV951">
        <f t="shared" si="714"/>
        <v>6.8934773306121684E-6</v>
      </c>
      <c r="AW951">
        <f t="shared" si="715"/>
        <v>5.8539991749386855E-7</v>
      </c>
      <c r="AX951">
        <f t="shared" si="689"/>
        <v>-204036.975364882</v>
      </c>
      <c r="AY951">
        <f t="shared" si="690"/>
        <v>1120439.365492651</v>
      </c>
      <c r="AZ951">
        <f t="shared" si="691"/>
        <v>0.14889911034122283</v>
      </c>
      <c r="BA951">
        <f t="shared" si="692"/>
        <v>1.2644638217867561E-2</v>
      </c>
    </row>
    <row r="952" spans="3:53" x14ac:dyDescent="0.35">
      <c r="C952">
        <f t="shared" si="716"/>
        <v>-110644951767.25026</v>
      </c>
      <c r="D952">
        <f t="shared" si="717"/>
        <v>-109646041857.07074</v>
      </c>
      <c r="E952">
        <f t="shared" si="718"/>
        <v>-20721.185151920978</v>
      </c>
      <c r="F952">
        <f t="shared" si="719"/>
        <v>20466.404514616879</v>
      </c>
      <c r="G952">
        <f t="shared" si="693"/>
        <v>155770856858.71939</v>
      </c>
      <c r="H952">
        <f t="shared" si="694"/>
        <v>3.2672915390153546E+22</v>
      </c>
      <c r="I952">
        <f t="shared" si="695"/>
        <v>2.3207763122968469E+22</v>
      </c>
      <c r="J952">
        <f t="shared" si="696"/>
        <v>2.2998241909335531E+22</v>
      </c>
      <c r="K952">
        <f t="shared" si="697"/>
        <v>3.8860956334508486E-3</v>
      </c>
      <c r="L952">
        <f t="shared" si="698"/>
        <v>3.8510117061847839E-3</v>
      </c>
      <c r="M952">
        <f t="shared" si="699"/>
        <v>-447577599.28149313</v>
      </c>
      <c r="N952">
        <f t="shared" si="700"/>
        <v>442074337.5157246</v>
      </c>
      <c r="O952">
        <f t="shared" si="701"/>
        <v>83.939665682538333</v>
      </c>
      <c r="P952">
        <f t="shared" si="702"/>
        <v>83.181852853591337</v>
      </c>
      <c r="S952">
        <f t="shared" si="706"/>
        <v>-113519026625.58321</v>
      </c>
      <c r="T952">
        <f t="shared" si="707"/>
        <v>-102648334516.81549</v>
      </c>
      <c r="U952">
        <f t="shared" si="708"/>
        <v>-19875.449196920013</v>
      </c>
      <c r="V952">
        <f t="shared" si="709"/>
        <v>21669.977953190395</v>
      </c>
      <c r="W952">
        <f t="shared" si="703"/>
        <v>-19830.048534375281</v>
      </c>
      <c r="X952">
        <f t="shared" si="672"/>
        <v>21711.031004248944</v>
      </c>
      <c r="Y952">
        <f t="shared" si="673"/>
        <v>153046561493.8667</v>
      </c>
      <c r="Z952">
        <f t="shared" si="674"/>
        <v>3.3846452193801036E+22</v>
      </c>
      <c r="AA952">
        <f t="shared" si="675"/>
        <v>2.5104884881217047E+22</v>
      </c>
      <c r="AB952">
        <f t="shared" si="676"/>
        <v>2.2700816752004739E+22</v>
      </c>
      <c r="AC952">
        <f t="shared" si="677"/>
        <v>4.2037650504382195E-3</v>
      </c>
      <c r="AD952">
        <f t="shared" si="678"/>
        <v>3.801208431347076E-3</v>
      </c>
      <c r="AE952">
        <f t="shared" si="679"/>
        <v>-428329048.34250605</v>
      </c>
      <c r="AF952">
        <f t="shared" si="680"/>
        <v>468958269.69177717</v>
      </c>
      <c r="AG952">
        <f t="shared" si="681"/>
        <v>90.801325089465536</v>
      </c>
      <c r="AH952">
        <f t="shared" si="682"/>
        <v>82.106102117096839</v>
      </c>
      <c r="AJ952">
        <f t="shared" si="710"/>
        <v>-839080835.50697327</v>
      </c>
      <c r="AK952">
        <f t="shared" si="711"/>
        <v>-70117686.923422605</v>
      </c>
      <c r="AL952">
        <f t="shared" si="712"/>
        <v>-9.3717067117220747</v>
      </c>
      <c r="AM952">
        <f t="shared" si="713"/>
        <v>51.878515165990919</v>
      </c>
      <c r="AN952">
        <f t="shared" si="683"/>
        <v>-9.2972680340973728</v>
      </c>
      <c r="AO952">
        <f t="shared" si="684"/>
        <v>51.884735624940539</v>
      </c>
      <c r="AP952">
        <f t="shared" si="685"/>
        <v>842005426.66574979</v>
      </c>
      <c r="AQ952">
        <f t="shared" si="686"/>
        <v>4.1305300071946265E+19</v>
      </c>
      <c r="AR952">
        <f t="shared" si="687"/>
        <v>4.1161831738399547E+19</v>
      </c>
      <c r="AS952">
        <f t="shared" si="688"/>
        <v>3.4396834117702999E+18</v>
      </c>
      <c r="AT952">
        <f t="shared" si="704"/>
        <v>6.8924701504352885E-6</v>
      </c>
      <c r="AU952">
        <f t="shared" si="705"/>
        <v>5.759684212609343E-7</v>
      </c>
      <c r="AV952">
        <f t="shared" si="714"/>
        <v>6.8924701504352885E-6</v>
      </c>
      <c r="AW952">
        <f t="shared" si="715"/>
        <v>5.759684212609343E-7</v>
      </c>
      <c r="AX952">
        <f t="shared" si="689"/>
        <v>-200820.98953650324</v>
      </c>
      <c r="AY952">
        <f t="shared" si="690"/>
        <v>1120710.2894987157</v>
      </c>
      <c r="AZ952">
        <f t="shared" si="691"/>
        <v>0.14887735524940224</v>
      </c>
      <c r="BA952">
        <f t="shared" si="692"/>
        <v>1.2440917899236181E-2</v>
      </c>
    </row>
    <row r="953" spans="3:53" x14ac:dyDescent="0.35">
      <c r="C953">
        <f t="shared" si="716"/>
        <v>-111092529366.53175</v>
      </c>
      <c r="D953">
        <f t="shared" si="717"/>
        <v>-109203967519.55501</v>
      </c>
      <c r="E953">
        <f t="shared" si="718"/>
        <v>-20637.24548623844</v>
      </c>
      <c r="F953">
        <f t="shared" si="719"/>
        <v>20549.586367470471</v>
      </c>
      <c r="G953">
        <f t="shared" si="693"/>
        <v>155778870849.24496</v>
      </c>
      <c r="H953">
        <f t="shared" si="694"/>
        <v>3.2669553782795549E+22</v>
      </c>
      <c r="I953">
        <f t="shared" si="695"/>
        <v>2.3298046411692128E+22</v>
      </c>
      <c r="J953">
        <f t="shared" si="696"/>
        <v>2.2901981961516139E+22</v>
      </c>
      <c r="K953">
        <f t="shared" si="697"/>
        <v>3.9012133978051115E-3</v>
      </c>
      <c r="L953">
        <f t="shared" si="698"/>
        <v>3.8348931616738343E-3</v>
      </c>
      <c r="M953">
        <f t="shared" si="699"/>
        <v>-445764502.50275034</v>
      </c>
      <c r="N953">
        <f t="shared" si="700"/>
        <v>443871065.53736216</v>
      </c>
      <c r="O953">
        <f t="shared" si="701"/>
        <v>84.266209392590412</v>
      </c>
      <c r="P953">
        <f t="shared" si="702"/>
        <v>82.833692292154822</v>
      </c>
      <c r="S953">
        <f t="shared" si="706"/>
        <v>-113947355673.9257</v>
      </c>
      <c r="T953">
        <f t="shared" si="707"/>
        <v>-102179376247.12372</v>
      </c>
      <c r="U953">
        <f t="shared" si="708"/>
        <v>-19784.647871830548</v>
      </c>
      <c r="V953">
        <f t="shared" si="709"/>
        <v>21752.084055307492</v>
      </c>
      <c r="W953">
        <f t="shared" si="703"/>
        <v>-19739.079915807808</v>
      </c>
      <c r="X953">
        <f t="shared" si="672"/>
        <v>21792.945954170544</v>
      </c>
      <c r="Y953">
        <f t="shared" si="673"/>
        <v>153051052905.00748</v>
      </c>
      <c r="Z953">
        <f t="shared" si="674"/>
        <v>3.3844465718059503E+22</v>
      </c>
      <c r="AA953">
        <f t="shared" si="675"/>
        <v>2.5197391978500635E+22</v>
      </c>
      <c r="AB953">
        <f t="shared" si="676"/>
        <v>2.2595116667605344E+22</v>
      </c>
      <c r="AC953">
        <f t="shared" si="677"/>
        <v>4.2192551872907956E-3</v>
      </c>
      <c r="AD953">
        <f t="shared" si="678"/>
        <v>3.7835091539861593E-3</v>
      </c>
      <c r="AE953">
        <f t="shared" si="679"/>
        <v>-426364126.18144864</v>
      </c>
      <c r="AF953">
        <f t="shared" si="680"/>
        <v>470727632.61008376</v>
      </c>
      <c r="AG953">
        <f t="shared" si="681"/>
        <v>91.135912045481192</v>
      </c>
      <c r="AH953">
        <f t="shared" si="682"/>
        <v>81.72379772610104</v>
      </c>
      <c r="AJ953">
        <f t="shared" si="710"/>
        <v>-839281656.49650979</v>
      </c>
      <c r="AK953">
        <f t="shared" si="711"/>
        <v>-68996976.633923888</v>
      </c>
      <c r="AL953">
        <f t="shared" si="712"/>
        <v>-9.2228293564726727</v>
      </c>
      <c r="AM953">
        <f t="shared" si="713"/>
        <v>51.890956083890153</v>
      </c>
      <c r="AN953">
        <f t="shared" si="683"/>
        <v>-9.1484013895305587</v>
      </c>
      <c r="AO953">
        <f t="shared" si="684"/>
        <v>51.897074774387278</v>
      </c>
      <c r="AP953">
        <f t="shared" si="685"/>
        <v>842112986.31249464</v>
      </c>
      <c r="AQ953">
        <f t="shared" si="686"/>
        <v>4.1294749231792136E+19</v>
      </c>
      <c r="AR953">
        <f t="shared" si="687"/>
        <v>4.1155909127620887E+19</v>
      </c>
      <c r="AS953">
        <f t="shared" si="688"/>
        <v>3.3834092267428956E+18</v>
      </c>
      <c r="AT953">
        <f t="shared" si="704"/>
        <v>6.891478420566123E-6</v>
      </c>
      <c r="AU953">
        <f t="shared" si="705"/>
        <v>5.6654541640035086E-7</v>
      </c>
      <c r="AV953">
        <f t="shared" si="714"/>
        <v>6.891478420566123E-6</v>
      </c>
      <c r="AW953">
        <f t="shared" si="715"/>
        <v>5.6654541640035086E-7</v>
      </c>
      <c r="AX953">
        <f t="shared" si="689"/>
        <v>-197605.47001386006</v>
      </c>
      <c r="AY953">
        <f t="shared" si="690"/>
        <v>1120976.8151267653</v>
      </c>
      <c r="AZ953">
        <f t="shared" si="691"/>
        <v>0.14885593388422827</v>
      </c>
      <c r="BA953">
        <f t="shared" si="692"/>
        <v>1.2237380994247579E-2</v>
      </c>
    </row>
    <row r="954" spans="3:53" x14ac:dyDescent="0.35">
      <c r="C954">
        <f t="shared" si="716"/>
        <v>-111538293869.0345</v>
      </c>
      <c r="D954">
        <f t="shared" si="717"/>
        <v>-108760096454.01764</v>
      </c>
      <c r="E954">
        <f t="shared" si="718"/>
        <v>-20552.97927684585</v>
      </c>
      <c r="F954">
        <f t="shared" si="719"/>
        <v>20632.420059762626</v>
      </c>
      <c r="G954">
        <f t="shared" si="693"/>
        <v>155786872296.42401</v>
      </c>
      <c r="H954">
        <f t="shared" si="694"/>
        <v>3.2666197954514771E+22</v>
      </c>
      <c r="I954">
        <f t="shared" si="695"/>
        <v>2.3387926937142552E+22</v>
      </c>
      <c r="J954">
        <f t="shared" si="696"/>
        <v>2.2805380119314534E+22</v>
      </c>
      <c r="K954">
        <f t="shared" si="697"/>
        <v>3.9162637202181097E-3</v>
      </c>
      <c r="L954">
        <f t="shared" si="698"/>
        <v>3.8187173676012278E-3</v>
      </c>
      <c r="M954">
        <f t="shared" si="699"/>
        <v>-443944352.37987036</v>
      </c>
      <c r="N954">
        <f t="shared" si="700"/>
        <v>445660273.29087269</v>
      </c>
      <c r="O954">
        <f t="shared" si="701"/>
        <v>84.591296356711169</v>
      </c>
      <c r="P954">
        <f t="shared" si="702"/>
        <v>82.484295140186518</v>
      </c>
      <c r="S954">
        <f t="shared" si="706"/>
        <v>-114373719800.10715</v>
      </c>
      <c r="T954">
        <f t="shared" si="707"/>
        <v>-101708648614.51364</v>
      </c>
      <c r="U954">
        <f t="shared" si="708"/>
        <v>-19693.511959785068</v>
      </c>
      <c r="V954">
        <f t="shared" si="709"/>
        <v>21833.807853033592</v>
      </c>
      <c r="W954">
        <f t="shared" si="703"/>
        <v>-19647.777517888069</v>
      </c>
      <c r="X954">
        <f t="shared" si="672"/>
        <v>21874.477932564208</v>
      </c>
      <c r="Y954">
        <f t="shared" si="673"/>
        <v>153055535619.93121</v>
      </c>
      <c r="Z954">
        <f t="shared" si="674"/>
        <v>3.3842483262877885E+22</v>
      </c>
      <c r="AA954">
        <f t="shared" si="675"/>
        <v>2.5289452500822593E+22</v>
      </c>
      <c r="AB954">
        <f t="shared" si="676"/>
        <v>2.2489047681189334E+22</v>
      </c>
      <c r="AC954">
        <f t="shared" si="677"/>
        <v>4.234670546018518E-3</v>
      </c>
      <c r="AD954">
        <f t="shared" si="678"/>
        <v>3.7657481046867603E-3</v>
      </c>
      <c r="AE954">
        <f t="shared" si="679"/>
        <v>-424391994.38638228</v>
      </c>
      <c r="AF954">
        <f t="shared" si="680"/>
        <v>472488723.34338689</v>
      </c>
      <c r="AG954">
        <f t="shared" si="681"/>
        <v>91.468883793999993</v>
      </c>
      <c r="AH954">
        <f t="shared" si="682"/>
        <v>81.340159061234019</v>
      </c>
      <c r="AJ954">
        <f t="shared" si="710"/>
        <v>-839479261.96652365</v>
      </c>
      <c r="AK954">
        <f t="shared" si="711"/>
        <v>-67875999.818797126</v>
      </c>
      <c r="AL954">
        <f t="shared" si="712"/>
        <v>-9.0739734225884447</v>
      </c>
      <c r="AM954">
        <f t="shared" si="713"/>
        <v>51.903193464884403</v>
      </c>
      <c r="AN954">
        <f t="shared" si="683"/>
        <v>-8.9995559995296706</v>
      </c>
      <c r="AO954">
        <f t="shared" si="684"/>
        <v>51.909210477123892</v>
      </c>
      <c r="AP954">
        <f t="shared" si="685"/>
        <v>842218844.85165763</v>
      </c>
      <c r="AQ954">
        <f t="shared" si="686"/>
        <v>4.1284369204950868E+19</v>
      </c>
      <c r="AR954">
        <f t="shared" si="687"/>
        <v>4.1150078750648156E+19</v>
      </c>
      <c r="AS954">
        <f t="shared" si="688"/>
        <v>3.3271849161341926E+18</v>
      </c>
      <c r="AT954">
        <f t="shared" si="704"/>
        <v>6.8905021350716939E-6</v>
      </c>
      <c r="AU954">
        <f t="shared" si="705"/>
        <v>5.571307629159733E-7</v>
      </c>
      <c r="AV954">
        <f t="shared" si="714"/>
        <v>6.8905021350716939E-6</v>
      </c>
      <c r="AW954">
        <f t="shared" si="715"/>
        <v>5.571307629159733E-7</v>
      </c>
      <c r="AX954">
        <f t="shared" si="689"/>
        <v>-194390.40958984089</v>
      </c>
      <c r="AY954">
        <f t="shared" si="690"/>
        <v>1121238.9463058761</v>
      </c>
      <c r="AZ954">
        <f t="shared" si="691"/>
        <v>0.14883484611754857</v>
      </c>
      <c r="BA954">
        <f t="shared" si="692"/>
        <v>1.2034024478985023E-2</v>
      </c>
    </row>
    <row r="955" spans="3:53" x14ac:dyDescent="0.35">
      <c r="C955">
        <f t="shared" si="716"/>
        <v>-111982238221.41437</v>
      </c>
      <c r="D955">
        <f t="shared" si="717"/>
        <v>-108314436180.72676</v>
      </c>
      <c r="E955">
        <f t="shared" si="718"/>
        <v>-20468.38798048914</v>
      </c>
      <c r="F955">
        <f t="shared" si="719"/>
        <v>20714.904354902814</v>
      </c>
      <c r="G955">
        <f t="shared" si="693"/>
        <v>155794861154.74518</v>
      </c>
      <c r="H955">
        <f t="shared" si="694"/>
        <v>3.266284792185631E+22</v>
      </c>
      <c r="I955">
        <f t="shared" si="695"/>
        <v>2.3477403489850207E+22</v>
      </c>
      <c r="J955">
        <f t="shared" si="696"/>
        <v>2.2708438073568215E+22</v>
      </c>
      <c r="K955">
        <f t="shared" si="697"/>
        <v>3.9312463981664774E-3</v>
      </c>
      <c r="L955">
        <f t="shared" si="698"/>
        <v>3.8024846070944763E-3</v>
      </c>
      <c r="M955">
        <f t="shared" si="699"/>
        <v>-442117180.37856543</v>
      </c>
      <c r="N955">
        <f t="shared" si="700"/>
        <v>447441934.0659008</v>
      </c>
      <c r="O955">
        <f t="shared" si="701"/>
        <v>84.914922200395907</v>
      </c>
      <c r="P955">
        <f t="shared" si="702"/>
        <v>82.133667513240695</v>
      </c>
      <c r="S955">
        <f t="shared" si="706"/>
        <v>-114798111794.49353</v>
      </c>
      <c r="T955">
        <f t="shared" si="707"/>
        <v>-101236159891.17026</v>
      </c>
      <c r="U955">
        <f t="shared" si="708"/>
        <v>-19602.043075991067</v>
      </c>
      <c r="V955">
        <f t="shared" si="709"/>
        <v>21915.148012094825</v>
      </c>
      <c r="W955">
        <f t="shared" si="703"/>
        <v>-19556.142958381555</v>
      </c>
      <c r="X955">
        <f t="shared" si="672"/>
        <v>21955.625608570092</v>
      </c>
      <c r="Y955">
        <f t="shared" si="673"/>
        <v>153060009607.64252</v>
      </c>
      <c r="Z955">
        <f t="shared" si="674"/>
        <v>3.3840504840927761E+22</v>
      </c>
      <c r="AA955">
        <f t="shared" si="675"/>
        <v>2.538106503370394E+22</v>
      </c>
      <c r="AB955">
        <f t="shared" si="676"/>
        <v>2.2382611680582464E+22</v>
      </c>
      <c r="AC955">
        <f t="shared" si="677"/>
        <v>4.2500108897695812E-3</v>
      </c>
      <c r="AD955">
        <f t="shared" si="678"/>
        <v>3.7479255995616985E-3</v>
      </c>
      <c r="AE955">
        <f t="shared" si="679"/>
        <v>-422412687.90104157</v>
      </c>
      <c r="AF955">
        <f t="shared" si="680"/>
        <v>474241513.145114</v>
      </c>
      <c r="AG955">
        <f t="shared" si="681"/>
        <v>91.800235219022952</v>
      </c>
      <c r="AH955">
        <f t="shared" si="682"/>
        <v>80.955192950532691</v>
      </c>
      <c r="AJ955">
        <f t="shared" si="710"/>
        <v>-839673652.37611353</v>
      </c>
      <c r="AK955">
        <f t="shared" si="711"/>
        <v>-66754760.872491248</v>
      </c>
      <c r="AL955">
        <f t="shared" si="712"/>
        <v>-8.9251385764708964</v>
      </c>
      <c r="AM955">
        <f t="shared" si="713"/>
        <v>51.915227489363389</v>
      </c>
      <c r="AN955">
        <f t="shared" si="683"/>
        <v>-8.8507315305594556</v>
      </c>
      <c r="AO955">
        <f t="shared" si="684"/>
        <v>51.921142912031456</v>
      </c>
      <c r="AP955">
        <f t="shared" si="685"/>
        <v>842323002.53156209</v>
      </c>
      <c r="AQ955">
        <f t="shared" si="686"/>
        <v>4.1274159776416326E+19</v>
      </c>
      <c r="AR955">
        <f t="shared" si="687"/>
        <v>4.1144340572511158E+19</v>
      </c>
      <c r="AS955">
        <f t="shared" si="688"/>
        <v>3.2710096457141796E+18</v>
      </c>
      <c r="AT955">
        <f t="shared" si="704"/>
        <v>6.889541288096309E-6</v>
      </c>
      <c r="AU955">
        <f t="shared" si="705"/>
        <v>5.4772432111757864E-7</v>
      </c>
      <c r="AV955">
        <f t="shared" si="714"/>
        <v>6.889541288096309E-6</v>
      </c>
      <c r="AW955">
        <f t="shared" si="715"/>
        <v>5.4772432111757864E-7</v>
      </c>
      <c r="AX955">
        <f t="shared" si="689"/>
        <v>-191175.80106008425</v>
      </c>
      <c r="AY955">
        <f t="shared" si="690"/>
        <v>1121496.6868998795</v>
      </c>
      <c r="AZ955">
        <f t="shared" si="691"/>
        <v>0.14881409182288027</v>
      </c>
      <c r="BA955">
        <f t="shared" si="692"/>
        <v>1.1830845336139699E-2</v>
      </c>
    </row>
    <row r="956" spans="3:53" x14ac:dyDescent="0.35">
      <c r="C956">
        <f t="shared" si="716"/>
        <v>-112424355401.79294</v>
      </c>
      <c r="D956">
        <f t="shared" si="717"/>
        <v>-107866994246.66086</v>
      </c>
      <c r="E956">
        <f t="shared" si="718"/>
        <v>-20383.473058288746</v>
      </c>
      <c r="F956">
        <f t="shared" si="719"/>
        <v>20797.038022416054</v>
      </c>
      <c r="G956">
        <f t="shared" si="693"/>
        <v>155802837378.90594</v>
      </c>
      <c r="H956">
        <f t="shared" si="694"/>
        <v>3.2659503701270823E+22</v>
      </c>
      <c r="I956">
        <f t="shared" si="695"/>
        <v>2.3566474867388749E+22</v>
      </c>
      <c r="J956">
        <f t="shared" si="696"/>
        <v>2.2611157518757355E+22</v>
      </c>
      <c r="K956">
        <f t="shared" si="697"/>
        <v>3.9461612303062204E-3</v>
      </c>
      <c r="L956">
        <f t="shared" si="698"/>
        <v>3.7861951638910505E-3</v>
      </c>
      <c r="M956">
        <f t="shared" si="699"/>
        <v>-440283018.05903691</v>
      </c>
      <c r="N956">
        <f t="shared" si="700"/>
        <v>449216021.28418678</v>
      </c>
      <c r="O956">
        <f t="shared" si="701"/>
        <v>85.237082574614362</v>
      </c>
      <c r="P956">
        <f t="shared" si="702"/>
        <v>81.781815540046694</v>
      </c>
      <c r="S956">
        <f t="shared" si="706"/>
        <v>-115220524482.39458</v>
      </c>
      <c r="T956">
        <f t="shared" si="707"/>
        <v>-100761918378.02515</v>
      </c>
      <c r="U956">
        <f t="shared" si="708"/>
        <v>-19510.242840772044</v>
      </c>
      <c r="V956">
        <f t="shared" si="709"/>
        <v>21996.103205045358</v>
      </c>
      <c r="W956">
        <f t="shared" si="703"/>
        <v>-19464.177860155418</v>
      </c>
      <c r="X956">
        <f t="shared" si="672"/>
        <v>22036.3876581654</v>
      </c>
      <c r="Y956">
        <f t="shared" si="673"/>
        <v>153064474837.29819</v>
      </c>
      <c r="Z956">
        <f t="shared" si="674"/>
        <v>3.383853046481082E+22</v>
      </c>
      <c r="AA956">
        <f t="shared" si="675"/>
        <v>2.5472228170601754E+22</v>
      </c>
      <c r="AB956">
        <f t="shared" si="676"/>
        <v>2.2275810558602184E+22</v>
      </c>
      <c r="AC956">
        <f t="shared" si="677"/>
        <v>4.2652759830210567E-3</v>
      </c>
      <c r="AD956">
        <f t="shared" si="678"/>
        <v>3.7300419555596422E-3</v>
      </c>
      <c r="AE956">
        <f t="shared" si="679"/>
        <v>-420426241.77935702</v>
      </c>
      <c r="AF956">
        <f t="shared" si="680"/>
        <v>475985973.41637266</v>
      </c>
      <c r="AG956">
        <f t="shared" si="681"/>
        <v>92.129961233254818</v>
      </c>
      <c r="AH956">
        <f t="shared" si="682"/>
        <v>80.568906240088268</v>
      </c>
      <c r="AJ956">
        <f t="shared" si="710"/>
        <v>-839864828.17717361</v>
      </c>
      <c r="AK956">
        <f t="shared" si="711"/>
        <v>-65633264.18559137</v>
      </c>
      <c r="AL956">
        <f t="shared" si="712"/>
        <v>-8.7763244846480166</v>
      </c>
      <c r="AM956">
        <f t="shared" si="713"/>
        <v>51.927058334699531</v>
      </c>
      <c r="AN956">
        <f t="shared" si="683"/>
        <v>-8.7019276492103064</v>
      </c>
      <c r="AO956">
        <f t="shared" si="684"/>
        <v>51.932872254976978</v>
      </c>
      <c r="AP956">
        <f t="shared" si="685"/>
        <v>842425459.59671056</v>
      </c>
      <c r="AQ956">
        <f t="shared" si="686"/>
        <v>4.1264120734811718E+19</v>
      </c>
      <c r="AR956">
        <f t="shared" si="687"/>
        <v>4.1138694558703854E+19</v>
      </c>
      <c r="AS956">
        <f t="shared" si="688"/>
        <v>3.2148825830484326E+18</v>
      </c>
      <c r="AT956">
        <f t="shared" si="704"/>
        <v>6.8885958738619976E-6</v>
      </c>
      <c r="AU956">
        <f t="shared" si="705"/>
        <v>5.3832595161561159E-7</v>
      </c>
      <c r="AV956">
        <f t="shared" si="714"/>
        <v>6.8885958738619976E-6</v>
      </c>
      <c r="AW956">
        <f t="shared" si="715"/>
        <v>5.3832595161561159E-7</v>
      </c>
      <c r="AX956">
        <f t="shared" si="689"/>
        <v>-187961.63722294261</v>
      </c>
      <c r="AY956">
        <f t="shared" si="690"/>
        <v>1121750.0407075027</v>
      </c>
      <c r="AZ956">
        <f t="shared" si="691"/>
        <v>0.14879367087541914</v>
      </c>
      <c r="BA956">
        <f t="shared" si="692"/>
        <v>1.162784055489721E-2</v>
      </c>
    </row>
    <row r="957" spans="3:53" x14ac:dyDescent="0.35">
      <c r="C957">
        <f t="shared" si="716"/>
        <v>-112864638419.85197</v>
      </c>
      <c r="D957">
        <f t="shared" si="717"/>
        <v>-107417778225.37668</v>
      </c>
      <c r="E957">
        <f t="shared" si="718"/>
        <v>-20298.235975714131</v>
      </c>
      <c r="F957">
        <f t="shared" si="719"/>
        <v>20878.8198379561</v>
      </c>
      <c r="G957">
        <f t="shared" si="693"/>
        <v>155810800923.81314</v>
      </c>
      <c r="H957">
        <f t="shared" si="694"/>
        <v>3.265616530911443E+22</v>
      </c>
      <c r="I957">
        <f t="shared" si="695"/>
        <v>2.365513987438088E+22</v>
      </c>
      <c r="J957">
        <f t="shared" si="696"/>
        <v>2.2513540152976487E+22</v>
      </c>
      <c r="K957">
        <f t="shared" si="697"/>
        <v>3.9610080164736907E-3</v>
      </c>
      <c r="L957">
        <f t="shared" si="698"/>
        <v>3.7698493223336377E-3</v>
      </c>
      <c r="M957">
        <f t="shared" si="699"/>
        <v>-438441897.07542521</v>
      </c>
      <c r="N957">
        <f t="shared" si="700"/>
        <v>450982508.49985176</v>
      </c>
      <c r="O957">
        <f t="shared" si="701"/>
        <v>85.557773155831725</v>
      </c>
      <c r="P957">
        <f t="shared" si="702"/>
        <v>81.428745362406573</v>
      </c>
      <c r="S957">
        <f t="shared" si="706"/>
        <v>-115640950724.17393</v>
      </c>
      <c r="T957">
        <f t="shared" si="707"/>
        <v>-100285932404.60878</v>
      </c>
      <c r="U957">
        <f t="shared" si="708"/>
        <v>-19418.112879538789</v>
      </c>
      <c r="V957">
        <f t="shared" si="709"/>
        <v>22076.672111285447</v>
      </c>
      <c r="W957">
        <f t="shared" si="703"/>
        <v>-19371.883851149712</v>
      </c>
      <c r="X957">
        <f t="shared" si="672"/>
        <v>22116.762764182411</v>
      </c>
      <c r="Y957">
        <f t="shared" si="673"/>
        <v>153068931278.20743</v>
      </c>
      <c r="Z957">
        <f t="shared" si="674"/>
        <v>3.3836560147058809E+22</v>
      </c>
      <c r="AA957">
        <f t="shared" si="675"/>
        <v>2.556294051292339E+22</v>
      </c>
      <c r="AB957">
        <f t="shared" si="676"/>
        <v>2.2168646213025013E+22</v>
      </c>
      <c r="AC957">
        <f t="shared" si="677"/>
        <v>4.2804655915812777E-3</v>
      </c>
      <c r="AD957">
        <f t="shared" si="678"/>
        <v>3.712097490459647E-3</v>
      </c>
      <c r="AE957">
        <f t="shared" si="679"/>
        <v>-418432691.18483377</v>
      </c>
      <c r="AF957">
        <f t="shared" si="680"/>
        <v>477722075.70634007</v>
      </c>
      <c r="AG957">
        <f t="shared" si="681"/>
        <v>92.458056778155594</v>
      </c>
      <c r="AH957">
        <f t="shared" si="682"/>
        <v>80.181305793928374</v>
      </c>
      <c r="AJ957">
        <f t="shared" si="710"/>
        <v>-840052789.8143965</v>
      </c>
      <c r="AK957">
        <f t="shared" si="711"/>
        <v>-64511514.144883864</v>
      </c>
      <c r="AL957">
        <f t="shared" si="712"/>
        <v>-8.6275308137725979</v>
      </c>
      <c r="AM957">
        <f t="shared" si="713"/>
        <v>51.938686175254425</v>
      </c>
      <c r="AN957">
        <f t="shared" si="683"/>
        <v>-8.5531440221965749</v>
      </c>
      <c r="AO957">
        <f t="shared" si="684"/>
        <v>51.944398678819837</v>
      </c>
      <c r="AP957">
        <f t="shared" si="685"/>
        <v>842526216.2877878</v>
      </c>
      <c r="AQ957">
        <f t="shared" si="686"/>
        <v>4.1254251872379347E+19</v>
      </c>
      <c r="AR957">
        <f t="shared" si="687"/>
        <v>4.1133140675186352E+19</v>
      </c>
      <c r="AS957">
        <f t="shared" si="688"/>
        <v>3.1588028974667976E+18</v>
      </c>
      <c r="AT957">
        <f t="shared" si="704"/>
        <v>6.8876658866688463E-6</v>
      </c>
      <c r="AU957">
        <f t="shared" si="705"/>
        <v>5.2893551531594065E-7</v>
      </c>
      <c r="AV957">
        <f t="shared" si="714"/>
        <v>6.8876658866688463E-6</v>
      </c>
      <c r="AW957">
        <f t="shared" si="715"/>
        <v>5.2893551531594065E-7</v>
      </c>
      <c r="AX957">
        <f t="shared" si="689"/>
        <v>-184747.91087944602</v>
      </c>
      <c r="AY957">
        <f t="shared" si="690"/>
        <v>1121999.0114625085</v>
      </c>
      <c r="AZ957">
        <f t="shared" si="691"/>
        <v>0.14877358315204708</v>
      </c>
      <c r="BA957">
        <f t="shared" si="692"/>
        <v>1.1425007130824318E-2</v>
      </c>
    </row>
    <row r="958" spans="3:53" x14ac:dyDescent="0.35">
      <c r="C958">
        <f t="shared" si="716"/>
        <v>-113303080316.9274</v>
      </c>
      <c r="D958">
        <f t="shared" si="717"/>
        <v>-106966795716.87683</v>
      </c>
      <c r="E958">
        <f t="shared" si="718"/>
        <v>-20212.678202558298</v>
      </c>
      <c r="F958">
        <f t="shared" si="719"/>
        <v>20960.248583318506</v>
      </c>
      <c r="G958">
        <f t="shared" si="693"/>
        <v>155818751744.58356</v>
      </c>
      <c r="H958">
        <f t="shared" si="694"/>
        <v>3.2652832761648553E+22</v>
      </c>
      <c r="I958">
        <f t="shared" si="695"/>
        <v>2.374339732250402E+22</v>
      </c>
      <c r="J958">
        <f t="shared" si="696"/>
        <v>2.2415587677906145E+22</v>
      </c>
      <c r="K958">
        <f t="shared" si="697"/>
        <v>3.9757865576865404E-3</v>
      </c>
      <c r="L958">
        <f t="shared" si="698"/>
        <v>3.7534473673653959E-3</v>
      </c>
      <c r="M958">
        <f t="shared" si="699"/>
        <v>-436593849.17525923</v>
      </c>
      <c r="N958">
        <f t="shared" si="700"/>
        <v>452741369.39967972</v>
      </c>
      <c r="O958">
        <f t="shared" si="701"/>
        <v>85.876989646029273</v>
      </c>
      <c r="P958">
        <f t="shared" si="702"/>
        <v>81.074463135092557</v>
      </c>
      <c r="S958">
        <f t="shared" si="706"/>
        <v>-116059383415.35876</v>
      </c>
      <c r="T958">
        <f t="shared" si="707"/>
        <v>-99808210328.902435</v>
      </c>
      <c r="U958">
        <f t="shared" si="708"/>
        <v>-19325.654822760633</v>
      </c>
      <c r="V958">
        <f t="shared" si="709"/>
        <v>22156.853417079376</v>
      </c>
      <c r="W958">
        <f t="shared" si="703"/>
        <v>-19279.262564348639</v>
      </c>
      <c r="X958">
        <f t="shared" si="672"/>
        <v>22196.749616326324</v>
      </c>
      <c r="Y958">
        <f t="shared" si="673"/>
        <v>153073378899.83249</v>
      </c>
      <c r="Z958">
        <f t="shared" si="674"/>
        <v>3.3834593900133358E+22</v>
      </c>
      <c r="AA958">
        <f t="shared" si="675"/>
        <v>2.5653200670040437E+22</v>
      </c>
      <c r="AB958">
        <f t="shared" si="676"/>
        <v>2.20611205465538E+22</v>
      </c>
      <c r="AC958">
        <f t="shared" si="677"/>
        <v>4.2955794825921692E-3</v>
      </c>
      <c r="AD958">
        <f t="shared" si="678"/>
        <v>3.694092522865673E-3</v>
      </c>
      <c r="AE958">
        <f t="shared" si="679"/>
        <v>-416432071.38993061</v>
      </c>
      <c r="AF958">
        <f t="shared" si="680"/>
        <v>479449791.71264857</v>
      </c>
      <c r="AG958">
        <f t="shared" si="681"/>
        <v>92.784516823990856</v>
      </c>
      <c r="AH958">
        <f t="shared" si="682"/>
        <v>79.792398493898531</v>
      </c>
      <c r="AJ958">
        <f t="shared" si="710"/>
        <v>-840237537.72527599</v>
      </c>
      <c r="AK958">
        <f t="shared" si="711"/>
        <v>-63389515.133421354</v>
      </c>
      <c r="AL958">
        <f t="shared" si="712"/>
        <v>-8.4787572306205501</v>
      </c>
      <c r="AM958">
        <f t="shared" si="713"/>
        <v>51.95011118238525</v>
      </c>
      <c r="AN958">
        <f t="shared" si="683"/>
        <v>-8.4043803163548798</v>
      </c>
      <c r="AO958">
        <f t="shared" si="684"/>
        <v>51.955722353418125</v>
      </c>
      <c r="AP958">
        <f t="shared" si="685"/>
        <v>842625272.84166181</v>
      </c>
      <c r="AQ958">
        <f t="shared" si="686"/>
        <v>4.1244552984970854E+19</v>
      </c>
      <c r="AR958">
        <f t="shared" si="687"/>
        <v>4.1127678888387289E+19</v>
      </c>
      <c r="AS958">
        <f t="shared" si="688"/>
        <v>3.1027697600322227E+18</v>
      </c>
      <c r="AT958">
        <f t="shared" si="704"/>
        <v>6.8867513208953929E-6</v>
      </c>
      <c r="AU958">
        <f t="shared" si="705"/>
        <v>5.1955287341463873E-7</v>
      </c>
      <c r="AV958">
        <f t="shared" si="714"/>
        <v>6.8867513208953929E-6</v>
      </c>
      <c r="AW958">
        <f t="shared" si="715"/>
        <v>5.1955287341463873E-7</v>
      </c>
      <c r="AX958">
        <f t="shared" si="689"/>
        <v>-181534.6148332654</v>
      </c>
      <c r="AY958">
        <f t="shared" si="690"/>
        <v>1122243.6028338314</v>
      </c>
      <c r="AZ958">
        <f t="shared" si="691"/>
        <v>0.14875382853134048</v>
      </c>
      <c r="BA958">
        <f t="shared" si="692"/>
        <v>1.1222342065756197E-2</v>
      </c>
    </row>
    <row r="959" spans="3:53" x14ac:dyDescent="0.35">
      <c r="C959">
        <f t="shared" si="716"/>
        <v>-113739674166.10266</v>
      </c>
      <c r="D959">
        <f t="shared" si="717"/>
        <v>-106514054347.47716</v>
      </c>
      <c r="E959">
        <f t="shared" si="718"/>
        <v>-20126.801212912269</v>
      </c>
      <c r="F959">
        <f t="shared" si="719"/>
        <v>21041.323046453599</v>
      </c>
      <c r="G959">
        <f t="shared" si="693"/>
        <v>155826689796.54456</v>
      </c>
      <c r="H959">
        <f t="shared" si="694"/>
        <v>3.2649506075039821E+22</v>
      </c>
      <c r="I959">
        <f t="shared" si="695"/>
        <v>2.38312460304959E+22</v>
      </c>
      <c r="J959">
        <f t="shared" si="696"/>
        <v>2.231730179878462E+22</v>
      </c>
      <c r="K959">
        <f t="shared" si="697"/>
        <v>3.9904966561446582E-3</v>
      </c>
      <c r="L959">
        <f t="shared" si="698"/>
        <v>3.7369895845252208E-3</v>
      </c>
      <c r="M959">
        <f t="shared" si="699"/>
        <v>-434738906.19890499</v>
      </c>
      <c r="N959">
        <f t="shared" si="700"/>
        <v>454492577.80339772</v>
      </c>
      <c r="O959">
        <f t="shared" si="701"/>
        <v>86.194727772724619</v>
      </c>
      <c r="P959">
        <f t="shared" si="702"/>
        <v>80.718975025744768</v>
      </c>
      <c r="S959">
        <f t="shared" si="706"/>
        <v>-116475815486.74869</v>
      </c>
      <c r="T959">
        <f t="shared" si="707"/>
        <v>-99328760537.189789</v>
      </c>
      <c r="U959">
        <f t="shared" si="708"/>
        <v>-19232.870305936642</v>
      </c>
      <c r="V959">
        <f t="shared" si="709"/>
        <v>22236.645815573273</v>
      </c>
      <c r="W959">
        <f t="shared" si="703"/>
        <v>-19186.315637751701</v>
      </c>
      <c r="X959">
        <f t="shared" si="672"/>
        <v>22276.346911193043</v>
      </c>
      <c r="Y959">
        <f t="shared" si="673"/>
        <v>153077817671.78912</v>
      </c>
      <c r="Z959">
        <f t="shared" si="674"/>
        <v>3.383263173642576E+22</v>
      </c>
      <c r="AA959">
        <f t="shared" si="675"/>
        <v>2.5743007259302455E+22</v>
      </c>
      <c r="AB959">
        <f t="shared" si="676"/>
        <v>2.1953235466784954E+22</v>
      </c>
      <c r="AC959">
        <f t="shared" si="677"/>
        <v>4.3106174245315558E-3</v>
      </c>
      <c r="AD959">
        <f t="shared" si="678"/>
        <v>3.6760273722010973E-3</v>
      </c>
      <c r="AE959">
        <f t="shared" si="679"/>
        <v>-414424417.77543676</v>
      </c>
      <c r="AF959">
        <f t="shared" si="680"/>
        <v>481169093.28176969</v>
      </c>
      <c r="AG959">
        <f t="shared" si="681"/>
        <v>93.109336369881603</v>
      </c>
      <c r="AH959">
        <f t="shared" si="682"/>
        <v>79.402191239543697</v>
      </c>
      <c r="AJ959">
        <f t="shared" si="710"/>
        <v>-840419072.34010923</v>
      </c>
      <c r="AK959">
        <f t="shared" si="711"/>
        <v>-62267271.530587524</v>
      </c>
      <c r="AL959">
        <f t="shared" si="712"/>
        <v>-8.3300034020892095</v>
      </c>
      <c r="AM959">
        <f t="shared" si="713"/>
        <v>51.961333524451007</v>
      </c>
      <c r="AN959">
        <f t="shared" si="683"/>
        <v>-8.2556361986424207</v>
      </c>
      <c r="AO959">
        <f t="shared" si="684"/>
        <v>51.966843445634851</v>
      </c>
      <c r="AP959">
        <f t="shared" si="685"/>
        <v>842722629.49138474</v>
      </c>
      <c r="AQ959">
        <f t="shared" si="686"/>
        <v>4.1235023872037609E+19</v>
      </c>
      <c r="AR959">
        <f t="shared" si="687"/>
        <v>4.1122309165206045E+19</v>
      </c>
      <c r="AS959">
        <f t="shared" si="688"/>
        <v>3.0467823435097078E+18</v>
      </c>
      <c r="AT959">
        <f t="shared" si="704"/>
        <v>6.885852170999002E-6</v>
      </c>
      <c r="AU959">
        <f t="shared" si="705"/>
        <v>5.1017788739278426E-7</v>
      </c>
      <c r="AV959">
        <f t="shared" si="714"/>
        <v>6.885852170999002E-6</v>
      </c>
      <c r="AW959">
        <f t="shared" si="715"/>
        <v>5.1017788739278426E-7</v>
      </c>
      <c r="AX959">
        <f t="shared" si="689"/>
        <v>-178321.74189067629</v>
      </c>
      <c r="AY959">
        <f t="shared" si="690"/>
        <v>1122483.8184257129</v>
      </c>
      <c r="AZ959">
        <f t="shared" si="691"/>
        <v>0.14873440689357845</v>
      </c>
      <c r="BA959">
        <f t="shared" si="692"/>
        <v>1.101984236768414E-2</v>
      </c>
    </row>
    <row r="960" spans="3:53" x14ac:dyDescent="0.35">
      <c r="C960">
        <f t="shared" si="716"/>
        <v>-114174413072.30156</v>
      </c>
      <c r="D960">
        <f t="shared" si="717"/>
        <v>-106059561769.67377</v>
      </c>
      <c r="E960">
        <f t="shared" si="718"/>
        <v>-20040.606485139546</v>
      </c>
      <c r="F960">
        <f t="shared" si="719"/>
        <v>21122.042021479345</v>
      </c>
      <c r="G960">
        <f t="shared" si="693"/>
        <v>155834615035.23468</v>
      </c>
      <c r="H960">
        <f t="shared" si="694"/>
        <v>3.2646185265359877E+22</v>
      </c>
      <c r="I960">
        <f t="shared" si="695"/>
        <v>2.3918684824159998E+22</v>
      </c>
      <c r="J960">
        <f t="shared" si="696"/>
        <v>2.2218684224379682E+22</v>
      </c>
      <c r="K960">
        <f t="shared" si="697"/>
        <v>4.0051381152310774E-3</v>
      </c>
      <c r="L960">
        <f t="shared" si="698"/>
        <v>3.7204762599430141E-3</v>
      </c>
      <c r="M960">
        <f t="shared" si="699"/>
        <v>-432877100.07901418</v>
      </c>
      <c r="N960">
        <f t="shared" si="700"/>
        <v>456236107.66395384</v>
      </c>
      <c r="O960">
        <f t="shared" si="701"/>
        <v>86.51098328899127</v>
      </c>
      <c r="P960">
        <f t="shared" si="702"/>
        <v>80.362287214769097</v>
      </c>
      <c r="S960">
        <f t="shared" si="706"/>
        <v>-116890239904.52412</v>
      </c>
      <c r="T960">
        <f t="shared" si="707"/>
        <v>-98847591443.90802</v>
      </c>
      <c r="U960">
        <f t="shared" si="708"/>
        <v>-19139.76096956676</v>
      </c>
      <c r="V960">
        <f t="shared" si="709"/>
        <v>22316.048006812816</v>
      </c>
      <c r="W960">
        <f t="shared" si="703"/>
        <v>-19093.044714344833</v>
      </c>
      <c r="X960">
        <f t="shared" si="672"/>
        <v>22355.55335228681</v>
      </c>
      <c r="Y960">
        <f t="shared" si="673"/>
        <v>153082247563.84708</v>
      </c>
      <c r="Z960">
        <f t="shared" si="674"/>
        <v>3.3830673668256848E+22</v>
      </c>
      <c r="AA960">
        <f t="shared" si="675"/>
        <v>2.5832358906050745E+22</v>
      </c>
      <c r="AB960">
        <f t="shared" si="676"/>
        <v>2.184499288617572E+22</v>
      </c>
      <c r="AC960">
        <f t="shared" si="677"/>
        <v>4.3255791872154623E-3</v>
      </c>
      <c r="AD960">
        <f t="shared" si="678"/>
        <v>3.6579023587032349E-3</v>
      </c>
      <c r="AE960">
        <f t="shared" si="679"/>
        <v>-412409765.82984841</v>
      </c>
      <c r="AF960">
        <f t="shared" si="680"/>
        <v>482879952.4093951</v>
      </c>
      <c r="AG960">
        <f t="shared" si="681"/>
        <v>93.432510443853985</v>
      </c>
      <c r="AH960">
        <f t="shared" si="682"/>
        <v>79.010690947989872</v>
      </c>
      <c r="AJ960">
        <f t="shared" si="710"/>
        <v>-840597394.0819999</v>
      </c>
      <c r="AK960">
        <f t="shared" si="711"/>
        <v>-61144787.712161809</v>
      </c>
      <c r="AL960">
        <f t="shared" si="712"/>
        <v>-8.1812689951956319</v>
      </c>
      <c r="AM960">
        <f t="shared" si="713"/>
        <v>51.972353366818687</v>
      </c>
      <c r="AN960">
        <f t="shared" si="683"/>
        <v>-8.1069113361352567</v>
      </c>
      <c r="AO960">
        <f t="shared" si="684"/>
        <v>51.977762119344007</v>
      </c>
      <c r="AP960">
        <f t="shared" si="685"/>
        <v>842818286.4661957</v>
      </c>
      <c r="AQ960">
        <f t="shared" si="686"/>
        <v>4.1225664336621076E+19</v>
      </c>
      <c r="AR960">
        <f t="shared" si="687"/>
        <v>4.1117031473014735E+19</v>
      </c>
      <c r="AS960">
        <f t="shared" si="688"/>
        <v>2.9908398223353441E+18</v>
      </c>
      <c r="AT960">
        <f t="shared" si="704"/>
        <v>6.8849684315161976E-6</v>
      </c>
      <c r="AU960">
        <f t="shared" si="705"/>
        <v>5.0081041901127658E-7</v>
      </c>
      <c r="AV960">
        <f t="shared" si="714"/>
        <v>6.8849684315161976E-6</v>
      </c>
      <c r="AW960">
        <f t="shared" si="715"/>
        <v>5.0081041901127658E-7</v>
      </c>
      <c r="AX960">
        <f t="shared" si="689"/>
        <v>-175109.28486052155</v>
      </c>
      <c r="AY960">
        <f t="shared" si="690"/>
        <v>1122719.6617778304</v>
      </c>
      <c r="AZ960">
        <f t="shared" si="691"/>
        <v>0.14871531812074987</v>
      </c>
      <c r="BA960">
        <f t="shared" si="692"/>
        <v>1.0817505050643574E-2</v>
      </c>
    </row>
    <row r="961" spans="3:53" x14ac:dyDescent="0.35">
      <c r="C961">
        <f t="shared" si="716"/>
        <v>-114607290172.38057</v>
      </c>
      <c r="D961">
        <f t="shared" si="717"/>
        <v>-105603325662.00981</v>
      </c>
      <c r="E961">
        <f t="shared" si="718"/>
        <v>-19954.095501850556</v>
      </c>
      <c r="F961">
        <f t="shared" si="719"/>
        <v>21202.404308694113</v>
      </c>
      <c r="G961">
        <f t="shared" si="693"/>
        <v>155842527416.40436</v>
      </c>
      <c r="H961">
        <f t="shared" si="694"/>
        <v>3.2642870348585231E+22</v>
      </c>
      <c r="I961">
        <f t="shared" si="695"/>
        <v>2.4005712536370908E+22</v>
      </c>
      <c r="J961">
        <f t="shared" si="696"/>
        <v>2.2119736666960326E+22</v>
      </c>
      <c r="K961">
        <f t="shared" si="697"/>
        <v>4.0197107395128781E-3</v>
      </c>
      <c r="L961">
        <f t="shared" si="698"/>
        <v>3.7039076803349505E-3</v>
      </c>
      <c r="M961">
        <f t="shared" si="699"/>
        <v>-431008462.83997202</v>
      </c>
      <c r="N961">
        <f t="shared" si="700"/>
        <v>457971933.06779283</v>
      </c>
      <c r="O961">
        <f t="shared" si="701"/>
        <v>86.825751973478162</v>
      </c>
      <c r="P961">
        <f t="shared" si="702"/>
        <v>80.004405895234925</v>
      </c>
      <c r="S961">
        <f t="shared" si="706"/>
        <v>-117302649670.35397</v>
      </c>
      <c r="T961">
        <f t="shared" si="707"/>
        <v>-98364711491.498627</v>
      </c>
      <c r="U961">
        <f t="shared" si="708"/>
        <v>-19046.328459122906</v>
      </c>
      <c r="V961">
        <f t="shared" si="709"/>
        <v>22395.058697760807</v>
      </c>
      <c r="W961">
        <f t="shared" si="703"/>
        <v>-18999.451442071462</v>
      </c>
      <c r="X961">
        <f t="shared" si="672"/>
        <v>22434.367650037719</v>
      </c>
      <c r="Y961">
        <f t="shared" si="673"/>
        <v>153086668545.93039</v>
      </c>
      <c r="Z961">
        <f t="shared" si="674"/>
        <v>3.3828719707876925E+22</v>
      </c>
      <c r="AA961">
        <f t="shared" si="675"/>
        <v>2.5921254243632018E+22</v>
      </c>
      <c r="AB961">
        <f t="shared" si="676"/>
        <v>2.1736394722011515E+22</v>
      </c>
      <c r="AC961">
        <f t="shared" si="677"/>
        <v>4.3404645418004045E-3</v>
      </c>
      <c r="AD961">
        <f t="shared" si="678"/>
        <v>3.6397178034178689E-3</v>
      </c>
      <c r="AE961">
        <f t="shared" si="679"/>
        <v>-410388151.14874357</v>
      </c>
      <c r="AF961">
        <f t="shared" si="680"/>
        <v>484582341.24081475</v>
      </c>
      <c r="AG961">
        <f t="shared" si="681"/>
        <v>93.754034102888738</v>
      </c>
      <c r="AH961">
        <f t="shared" si="682"/>
        <v>78.617904553825966</v>
      </c>
      <c r="AJ961">
        <f t="shared" si="710"/>
        <v>-840772503.36686039</v>
      </c>
      <c r="AK961">
        <f t="shared" si="711"/>
        <v>-60022068.050383978</v>
      </c>
      <c r="AL961">
        <f t="shared" si="712"/>
        <v>-8.0325536770748815</v>
      </c>
      <c r="AM961">
        <f t="shared" si="713"/>
        <v>51.983170871869333</v>
      </c>
      <c r="AN961">
        <f t="shared" si="683"/>
        <v>-7.9582053960266013</v>
      </c>
      <c r="AO961">
        <f t="shared" si="684"/>
        <v>51.988478535436634</v>
      </c>
      <c r="AP961">
        <f t="shared" si="685"/>
        <v>842912243.99152148</v>
      </c>
      <c r="AQ961">
        <f t="shared" si="686"/>
        <v>4.1216474185343549E+19</v>
      </c>
      <c r="AR961">
        <f t="shared" si="687"/>
        <v>4.1111845779660358E+19</v>
      </c>
      <c r="AS961">
        <f t="shared" si="688"/>
        <v>2.9349413725854828E+18</v>
      </c>
      <c r="AT961">
        <f t="shared" si="704"/>
        <v>6.8841000970630198E-6</v>
      </c>
      <c r="AU961">
        <f t="shared" si="705"/>
        <v>4.9145033030567355E-7</v>
      </c>
      <c r="AV961">
        <f t="shared" si="714"/>
        <v>6.8841000970630198E-6</v>
      </c>
      <c r="AW961">
        <f t="shared" si="715"/>
        <v>4.9145033030567355E-7</v>
      </c>
      <c r="AX961">
        <f t="shared" si="689"/>
        <v>-171897.2365541746</v>
      </c>
      <c r="AY961">
        <f t="shared" si="690"/>
        <v>1122951.1363654314</v>
      </c>
      <c r="AZ961">
        <f t="shared" si="691"/>
        <v>0.14869656209656124</v>
      </c>
      <c r="BA961">
        <f t="shared" si="692"/>
        <v>1.0615327134602549E-2</v>
      </c>
    </row>
    <row r="962" spans="3:53" x14ac:dyDescent="0.35">
      <c r="C962">
        <f t="shared" si="716"/>
        <v>-115038298635.22054</v>
      </c>
      <c r="D962">
        <f t="shared" si="717"/>
        <v>-105145353728.94202</v>
      </c>
      <c r="E962">
        <f t="shared" si="718"/>
        <v>-19867.269749877076</v>
      </c>
      <c r="F962">
        <f t="shared" si="719"/>
        <v>21282.408714589346</v>
      </c>
      <c r="G962">
        <f t="shared" si="693"/>
        <v>155850426896.0163</v>
      </c>
      <c r="H962">
        <f t="shared" si="694"/>
        <v>3.2639561340597209E+22</v>
      </c>
      <c r="I962">
        <f t="shared" si="695"/>
        <v>2.40923280070797E+22</v>
      </c>
      <c r="J962">
        <f t="shared" si="696"/>
        <v>2.2020460842268743E+22</v>
      </c>
      <c r="K962">
        <f t="shared" si="697"/>
        <v>4.0342143347420791E-3</v>
      </c>
      <c r="L962">
        <f t="shared" si="698"/>
        <v>3.6872841329987846E-3</v>
      </c>
      <c r="M962">
        <f t="shared" si="699"/>
        <v>-429133026.59734482</v>
      </c>
      <c r="N962">
        <f t="shared" si="700"/>
        <v>459700028.23512989</v>
      </c>
      <c r="O962">
        <f t="shared" si="701"/>
        <v>87.139029630428908</v>
      </c>
      <c r="P962">
        <f t="shared" si="702"/>
        <v>79.645337272773745</v>
      </c>
      <c r="S962">
        <f t="shared" si="706"/>
        <v>-117713037821.50272</v>
      </c>
      <c r="T962">
        <f t="shared" si="707"/>
        <v>-97880129150.257813</v>
      </c>
      <c r="U962">
        <f t="shared" si="708"/>
        <v>-18952.574425020019</v>
      </c>
      <c r="V962">
        <f t="shared" si="709"/>
        <v>22473.676602314634</v>
      </c>
      <c r="W962">
        <f t="shared" si="703"/>
        <v>-18905.537473803535</v>
      </c>
      <c r="X962">
        <f t="shared" si="672"/>
        <v>22512.788521819126</v>
      </c>
      <c r="Y962">
        <f t="shared" si="673"/>
        <v>153091080588.11813</v>
      </c>
      <c r="Z962">
        <f t="shared" si="674"/>
        <v>3.3826769867465457E+22</v>
      </c>
      <c r="AA962">
        <f t="shared" si="675"/>
        <v>2.6009691913411667E+22</v>
      </c>
      <c r="AB962">
        <f t="shared" si="676"/>
        <v>2.1627442896373042E+22</v>
      </c>
      <c r="AC962">
        <f t="shared" si="677"/>
        <v>4.3552732607856108E-3</v>
      </c>
      <c r="AD962">
        <f t="shared" si="678"/>
        <v>3.6214740281937442E-3</v>
      </c>
      <c r="AE962">
        <f t="shared" si="679"/>
        <v>-408359609.43415636</v>
      </c>
      <c r="AF962">
        <f t="shared" si="680"/>
        <v>486276232.07129312</v>
      </c>
      <c r="AG962">
        <f t="shared" si="681"/>
        <v>94.073902432969192</v>
      </c>
      <c r="AH962">
        <f t="shared" si="682"/>
        <v>78.223839008984868</v>
      </c>
      <c r="AJ962">
        <f t="shared" si="710"/>
        <v>-840944400.60341454</v>
      </c>
      <c r="AK962">
        <f t="shared" si="711"/>
        <v>-58899116.914018549</v>
      </c>
      <c r="AL962">
        <f t="shared" si="712"/>
        <v>-7.8838571149783201</v>
      </c>
      <c r="AM962">
        <f t="shared" si="713"/>
        <v>51.993786199003935</v>
      </c>
      <c r="AN962">
        <f t="shared" si="683"/>
        <v>-7.8095180456250981</v>
      </c>
      <c r="AO962">
        <f t="shared" si="684"/>
        <v>51.998992851826614</v>
      </c>
      <c r="AP962">
        <f t="shared" si="685"/>
        <v>843004502.28897786</v>
      </c>
      <c r="AQ962">
        <f t="shared" si="686"/>
        <v>4.1207453228399067E+19</v>
      </c>
      <c r="AR962">
        <f t="shared" si="687"/>
        <v>4.1106752053466915E+19</v>
      </c>
      <c r="AS962">
        <f t="shared" si="688"/>
        <v>2.8790861719460137E+18</v>
      </c>
      <c r="AT962">
        <f t="shared" si="704"/>
        <v>6.8832471623353837E-6</v>
      </c>
      <c r="AU962">
        <f t="shared" si="705"/>
        <v>4.8209748358104712E-7</v>
      </c>
      <c r="AV962">
        <f t="shared" si="714"/>
        <v>6.8832471623353837E-6</v>
      </c>
      <c r="AW962">
        <f t="shared" si="715"/>
        <v>4.8209748358104712E-7</v>
      </c>
      <c r="AX962">
        <f t="shared" si="689"/>
        <v>-168685.58978550212</v>
      </c>
      <c r="AY962">
        <f t="shared" si="690"/>
        <v>1123178.245599455</v>
      </c>
      <c r="AZ962">
        <f t="shared" si="691"/>
        <v>0.14867813870644428</v>
      </c>
      <c r="BA962">
        <f t="shared" si="692"/>
        <v>1.0413305645350618E-2</v>
      </c>
    </row>
    <row r="963" spans="3:53" x14ac:dyDescent="0.35">
      <c r="C963">
        <f t="shared" si="716"/>
        <v>-115467431661.81789</v>
      </c>
      <c r="D963">
        <f t="shared" si="717"/>
        <v>-104685653700.70689</v>
      </c>
      <c r="E963">
        <f t="shared" si="718"/>
        <v>-19780.130720246649</v>
      </c>
      <c r="F963">
        <f t="shared" si="719"/>
        <v>21362.05405186212</v>
      </c>
      <c r="G963">
        <f t="shared" si="693"/>
        <v>155858313430.24634</v>
      </c>
      <c r="H963">
        <f t="shared" si="694"/>
        <v>3.263625825718169E+22</v>
      </c>
      <c r="I963">
        <f t="shared" si="695"/>
        <v>2.417853008331896E+22</v>
      </c>
      <c r="J963">
        <f t="shared" si="696"/>
        <v>2.1920858469492027E+22</v>
      </c>
      <c r="K963">
        <f t="shared" si="697"/>
        <v>4.0486487078564897E-3</v>
      </c>
      <c r="L963">
        <f t="shared" si="698"/>
        <v>3.6706059058091134E-3</v>
      </c>
      <c r="M963">
        <f t="shared" si="699"/>
        <v>-427250823.55732763</v>
      </c>
      <c r="N963">
        <f t="shared" si="700"/>
        <v>461420367.52022177</v>
      </c>
      <c r="O963">
        <f t="shared" si="701"/>
        <v>87.450812089700179</v>
      </c>
      <c r="P963">
        <f t="shared" si="702"/>
        <v>79.285087565476857</v>
      </c>
      <c r="S963">
        <f t="shared" si="706"/>
        <v>-118121397430.93687</v>
      </c>
      <c r="T963">
        <f t="shared" si="707"/>
        <v>-97393852918.186523</v>
      </c>
      <c r="U963">
        <f t="shared" si="708"/>
        <v>-18858.500522587048</v>
      </c>
      <c r="V963">
        <f t="shared" si="709"/>
        <v>22551.900441323618</v>
      </c>
      <c r="W963">
        <f t="shared" si="703"/>
        <v>-18811.304467312482</v>
      </c>
      <c r="X963">
        <f t="shared" si="672"/>
        <v>22590.81469196493</v>
      </c>
      <c r="Y963">
        <f t="shared" si="673"/>
        <v>153095483660.64456</v>
      </c>
      <c r="Z963">
        <f t="shared" si="674"/>
        <v>3.3824824159131086E+22</v>
      </c>
      <c r="AA963">
        <f t="shared" si="675"/>
        <v>2.6097670564787299E+22</v>
      </c>
      <c r="AB963">
        <f t="shared" si="676"/>
        <v>2.1518139336103685E+22</v>
      </c>
      <c r="AC963">
        <f t="shared" si="677"/>
        <v>4.3700051180152874E-3</v>
      </c>
      <c r="AD963">
        <f t="shared" si="678"/>
        <v>3.6031713556771072E-3</v>
      </c>
      <c r="AE963">
        <f t="shared" si="679"/>
        <v>-406324176.49394959</v>
      </c>
      <c r="AF963">
        <f t="shared" si="680"/>
        <v>487961597.34644246</v>
      </c>
      <c r="AG963">
        <f t="shared" si="681"/>
        <v>94.392110549130209</v>
      </c>
      <c r="AH963">
        <f t="shared" si="682"/>
        <v>77.82850128262551</v>
      </c>
      <c r="AJ963">
        <f t="shared" si="710"/>
        <v>-841113086.19319999</v>
      </c>
      <c r="AK963">
        <f t="shared" si="711"/>
        <v>-57775938.668419093</v>
      </c>
      <c r="AL963">
        <f t="shared" si="712"/>
        <v>-7.7351789762718761</v>
      </c>
      <c r="AM963">
        <f t="shared" si="713"/>
        <v>52.004199504649286</v>
      </c>
      <c r="AN963">
        <f t="shared" si="683"/>
        <v>-7.6608489523530947</v>
      </c>
      <c r="AO963">
        <f t="shared" si="684"/>
        <v>52.009305223456479</v>
      </c>
      <c r="AP963">
        <f t="shared" si="685"/>
        <v>843095061.57637191</v>
      </c>
      <c r="AQ963">
        <f t="shared" si="686"/>
        <v>4.1198601279544328E+19</v>
      </c>
      <c r="AR963">
        <f t="shared" si="687"/>
        <v>4.1101750263237222E+19</v>
      </c>
      <c r="AS963">
        <f t="shared" si="688"/>
        <v>2.8232733996817357E+18</v>
      </c>
      <c r="AT963">
        <f t="shared" si="704"/>
        <v>6.8824096221093807E-6</v>
      </c>
      <c r="AU963">
        <f t="shared" si="705"/>
        <v>4.7275174140685455E-7</v>
      </c>
      <c r="AV963">
        <f t="shared" si="714"/>
        <v>6.8824096221093807E-6</v>
      </c>
      <c r="AW963">
        <f t="shared" si="715"/>
        <v>4.7275174140685455E-7</v>
      </c>
      <c r="AX963">
        <f t="shared" si="689"/>
        <v>-165474.33737082683</v>
      </c>
      <c r="AY963">
        <f t="shared" si="690"/>
        <v>1123400.9928266599</v>
      </c>
      <c r="AZ963">
        <f t="shared" si="691"/>
        <v>0.14866004783756262</v>
      </c>
      <c r="BA963">
        <f t="shared" si="692"/>
        <v>1.0211437614388058E-2</v>
      </c>
    </row>
    <row r="964" spans="3:53" x14ac:dyDescent="0.35">
      <c r="C964">
        <f t="shared" si="716"/>
        <v>-115894682485.37521</v>
      </c>
      <c r="D964">
        <f t="shared" si="717"/>
        <v>-104224233333.18668</v>
      </c>
      <c r="E964">
        <f t="shared" si="718"/>
        <v>-19692.679908156948</v>
      </c>
      <c r="F964">
        <f t="shared" si="719"/>
        <v>21441.339139427597</v>
      </c>
      <c r="G964">
        <f t="shared" si="693"/>
        <v>155866186975.4838</v>
      </c>
      <c r="H964">
        <f t="shared" si="694"/>
        <v>3.2632961114029091E+22</v>
      </c>
      <c r="I964">
        <f t="shared" si="695"/>
        <v>2.4264317619207986E+22</v>
      </c>
      <c r="J964">
        <f t="shared" si="696"/>
        <v>2.182093127123423E+22</v>
      </c>
      <c r="K964">
        <f t="shared" si="697"/>
        <v>4.0630136669805739E-3</v>
      </c>
      <c r="L964">
        <f t="shared" si="698"/>
        <v>3.6538732872126974E-3</v>
      </c>
      <c r="M964">
        <f t="shared" si="699"/>
        <v>-425361886.01619005</v>
      </c>
      <c r="N964">
        <f t="shared" si="700"/>
        <v>463132925.41163611</v>
      </c>
      <c r="O964">
        <f t="shared" si="701"/>
        <v>87.761095206780396</v>
      </c>
      <c r="P964">
        <f t="shared" si="702"/>
        <v>78.92366300379426</v>
      </c>
      <c r="S964">
        <f t="shared" si="706"/>
        <v>-118527721607.43082</v>
      </c>
      <c r="T964">
        <f t="shared" si="707"/>
        <v>-96905891320.840088</v>
      </c>
      <c r="U964">
        <f t="shared" si="708"/>
        <v>-18764.108412037916</v>
      </c>
      <c r="V964">
        <f t="shared" si="709"/>
        <v>22629.728942606245</v>
      </c>
      <c r="W964">
        <f t="shared" si="703"/>
        <v>-18716.754085240165</v>
      </c>
      <c r="X964">
        <f t="shared" si="672"/>
        <v>22668.444891786752</v>
      </c>
      <c r="Y964">
        <f t="shared" si="673"/>
        <v>153099877733.89987</v>
      </c>
      <c r="Z964">
        <f t="shared" si="674"/>
        <v>3.3822882594911328E+22</v>
      </c>
      <c r="AA964">
        <f t="shared" si="675"/>
        <v>2.6185188855201762E+22</v>
      </c>
      <c r="AB964">
        <f t="shared" si="676"/>
        <v>2.1408485972776621E+22</v>
      </c>
      <c r="AC964">
        <f t="shared" si="677"/>
        <v>4.3846598886808034E-3</v>
      </c>
      <c r="AD964">
        <f t="shared" si="678"/>
        <v>3.584810109306199E-3</v>
      </c>
      <c r="AE964">
        <f t="shared" si="679"/>
        <v>-404281888.24118757</v>
      </c>
      <c r="AF964">
        <f t="shared" si="680"/>
        <v>489638409.66259384</v>
      </c>
      <c r="AG964">
        <f t="shared" si="681"/>
        <v>94.708653595505353</v>
      </c>
      <c r="AH964">
        <f t="shared" si="682"/>
        <v>77.431898361013893</v>
      </c>
      <c r="AJ964">
        <f t="shared" si="710"/>
        <v>-841278560.53057086</v>
      </c>
      <c r="AK964">
        <f t="shared" si="711"/>
        <v>-56652537.67559243</v>
      </c>
      <c r="AL964">
        <f t="shared" si="712"/>
        <v>-7.5865189284343133</v>
      </c>
      <c r="AM964">
        <f t="shared" si="713"/>
        <v>52.014410942263673</v>
      </c>
      <c r="AN964">
        <f t="shared" si="683"/>
        <v>-7.5121977837449041</v>
      </c>
      <c r="AO964">
        <f t="shared" si="684"/>
        <v>52.019415802303079</v>
      </c>
      <c r="AP964">
        <f t="shared" si="685"/>
        <v>843183922.06770277</v>
      </c>
      <c r="AQ964">
        <f t="shared" si="686"/>
        <v>4.1189918156089958E+19</v>
      </c>
      <c r="AR964">
        <f t="shared" si="687"/>
        <v>4.1096840378255008E+19</v>
      </c>
      <c r="AS964">
        <f t="shared" si="688"/>
        <v>2.767502236605844E+18</v>
      </c>
      <c r="AT964">
        <f t="shared" si="704"/>
        <v>6.8815874712416283E-6</v>
      </c>
      <c r="AU964">
        <f t="shared" si="705"/>
        <v>4.6341296661182916E-7</v>
      </c>
      <c r="AV964">
        <f t="shared" si="714"/>
        <v>6.8815874712416283E-6</v>
      </c>
      <c r="AW964">
        <f t="shared" si="715"/>
        <v>4.6341296661182916E-7</v>
      </c>
      <c r="AX964">
        <f t="shared" si="689"/>
        <v>-162263.47212888993</v>
      </c>
      <c r="AY964">
        <f t="shared" si="690"/>
        <v>1123619.3813297465</v>
      </c>
      <c r="AZ964">
        <f t="shared" si="691"/>
        <v>0.14864228937881918</v>
      </c>
      <c r="BA964">
        <f t="shared" si="692"/>
        <v>1.0009720078815509E-2</v>
      </c>
    </row>
    <row r="965" spans="3:53" x14ac:dyDescent="0.35">
      <c r="C965">
        <f t="shared" si="716"/>
        <v>-116320044371.3914</v>
      </c>
      <c r="D965">
        <f t="shared" si="717"/>
        <v>-103761100407.77504</v>
      </c>
      <c r="E965">
        <f t="shared" si="718"/>
        <v>-19604.918812950167</v>
      </c>
      <c r="F965">
        <f t="shared" si="719"/>
        <v>21520.262802431393</v>
      </c>
      <c r="G965">
        <f t="shared" si="693"/>
        <v>155874047488.33218</v>
      </c>
      <c r="H965">
        <f t="shared" si="694"/>
        <v>3.2629669926734179E+22</v>
      </c>
      <c r="I965">
        <f t="shared" si="695"/>
        <v>2.4349689475957717E+22</v>
      </c>
      <c r="J965">
        <f t="shared" si="696"/>
        <v>2.1720680973488263E+22</v>
      </c>
      <c r="K965">
        <f t="shared" si="697"/>
        <v>4.0773090214262751E-3</v>
      </c>
      <c r="L965">
        <f t="shared" si="698"/>
        <v>3.6370865662237544E-3</v>
      </c>
      <c r="M965">
        <f t="shared" si="699"/>
        <v>-423466246.35972363</v>
      </c>
      <c r="N965">
        <f t="shared" si="700"/>
        <v>464837676.53251809</v>
      </c>
      <c r="O965">
        <f t="shared" si="701"/>
        <v>88.069874862807538</v>
      </c>
      <c r="P965">
        <f t="shared" si="702"/>
        <v>78.561069830433098</v>
      </c>
      <c r="S965">
        <f t="shared" si="706"/>
        <v>-118932003495.672</v>
      </c>
      <c r="T965">
        <f t="shared" si="707"/>
        <v>-96416252911.17749</v>
      </c>
      <c r="U965">
        <f t="shared" si="708"/>
        <v>-18669.399758442411</v>
      </c>
      <c r="V965">
        <f t="shared" si="709"/>
        <v>22707.160840967259</v>
      </c>
      <c r="W965">
        <f t="shared" si="703"/>
        <v>-18621.887995069723</v>
      </c>
      <c r="X965">
        <f t="shared" si="672"/>
        <v>22745.67785959096</v>
      </c>
      <c r="Y965">
        <f t="shared" si="673"/>
        <v>153104262778.43042</v>
      </c>
      <c r="Z965">
        <f t="shared" si="674"/>
        <v>3.3820945186772543E+22</v>
      </c>
      <c r="AA965">
        <f t="shared" si="675"/>
        <v>2.6272245450156366E+22</v>
      </c>
      <c r="AB965">
        <f t="shared" si="676"/>
        <v>2.1298484742662121E+22</v>
      </c>
      <c r="AC965">
        <f t="shared" si="677"/>
        <v>4.3992373493229008E-3</v>
      </c>
      <c r="AD965">
        <f t="shared" si="678"/>
        <v>3.5663906133057803E-3</v>
      </c>
      <c r="AE965">
        <f t="shared" si="679"/>
        <v>-402232780.693506</v>
      </c>
      <c r="AF965">
        <f t="shared" si="680"/>
        <v>491306641.76716471</v>
      </c>
      <c r="AG965">
        <f t="shared" si="681"/>
        <v>95.023526745374653</v>
      </c>
      <c r="AH965">
        <f t="shared" si="682"/>
        <v>77.034037247404854</v>
      </c>
      <c r="AJ965">
        <f t="shared" si="710"/>
        <v>-841440824.00269973</v>
      </c>
      <c r="AK965">
        <f t="shared" si="711"/>
        <v>-55528918.294262685</v>
      </c>
      <c r="AL965">
        <f t="shared" si="712"/>
        <v>-7.437876639055494</v>
      </c>
      <c r="AM965">
        <f t="shared" si="713"/>
        <v>52.024420662342486</v>
      </c>
      <c r="AN965">
        <f t="shared" si="683"/>
        <v>-7.3635642074450622</v>
      </c>
      <c r="AO965">
        <f t="shared" si="684"/>
        <v>52.029324737383099</v>
      </c>
      <c r="AP965">
        <f t="shared" si="685"/>
        <v>843271083.97316289</v>
      </c>
      <c r="AQ965">
        <f t="shared" si="686"/>
        <v>4.1181403678891926E+19</v>
      </c>
      <c r="AR965">
        <f t="shared" si="687"/>
        <v>4.1092022368286761E+19</v>
      </c>
      <c r="AS965">
        <f t="shared" si="688"/>
        <v>2.7117718650495247E+18</v>
      </c>
      <c r="AT965">
        <f t="shared" si="704"/>
        <v>6.8807807046695843E-6</v>
      </c>
      <c r="AU965">
        <f t="shared" si="705"/>
        <v>4.5408102227888893E-7</v>
      </c>
      <c r="AV965">
        <f t="shared" si="714"/>
        <v>6.8807807046695843E-6</v>
      </c>
      <c r="AW965">
        <f t="shared" si="715"/>
        <v>4.5408102227888893E-7</v>
      </c>
      <c r="AX965">
        <f t="shared" si="689"/>
        <v>-159052.98688081335</v>
      </c>
      <c r="AY965">
        <f t="shared" si="690"/>
        <v>1123833.414327475</v>
      </c>
      <c r="AZ965">
        <f t="shared" si="691"/>
        <v>0.14862486322086302</v>
      </c>
      <c r="BA965">
        <f t="shared" si="692"/>
        <v>9.8081500812240013E-3</v>
      </c>
    </row>
    <row r="966" spans="3:53" x14ac:dyDescent="0.35">
      <c r="C966">
        <f t="shared" si="716"/>
        <v>-116743510617.75113</v>
      </c>
      <c r="D966">
        <f t="shared" si="717"/>
        <v>-103296262731.24252</v>
      </c>
      <c r="E966">
        <f t="shared" si="718"/>
        <v>-19516.848938087358</v>
      </c>
      <c r="F966">
        <f t="shared" si="719"/>
        <v>21598.823872261826</v>
      </c>
      <c r="G966">
        <f t="shared" si="693"/>
        <v>155881894925.6098</v>
      </c>
      <c r="H966">
        <f t="shared" si="694"/>
        <v>3.2626384710795948E+22</v>
      </c>
      <c r="I966">
        <f t="shared" si="695"/>
        <v>2.4434644521875602E+22</v>
      </c>
      <c r="J966">
        <f t="shared" si="696"/>
        <v>2.1620109305607918E+22</v>
      </c>
      <c r="K966">
        <f t="shared" si="697"/>
        <v>4.091534581693838E-3</v>
      </c>
      <c r="L966">
        <f t="shared" si="698"/>
        <v>3.6202460324192762E-3</v>
      </c>
      <c r="M966">
        <f t="shared" si="699"/>
        <v>-421563937.06268692</v>
      </c>
      <c r="N966">
        <f t="shared" si="700"/>
        <v>466534595.64085543</v>
      </c>
      <c r="O966">
        <f t="shared" si="701"/>
        <v>88.377146964586899</v>
      </c>
      <c r="P966">
        <f t="shared" si="702"/>
        <v>78.197314300256366</v>
      </c>
      <c r="S966">
        <f t="shared" si="706"/>
        <v>-119334236276.36551</v>
      </c>
      <c r="T966">
        <f t="shared" si="707"/>
        <v>-95924946269.410324</v>
      </c>
      <c r="U966">
        <f t="shared" si="708"/>
        <v>-18574.376231697035</v>
      </c>
      <c r="V966">
        <f t="shared" si="709"/>
        <v>22784.194878214665</v>
      </c>
      <c r="W966">
        <f t="shared" si="703"/>
        <v>-18526.70786909643</v>
      </c>
      <c r="X966">
        <f t="shared" si="672"/>
        <v>22822.512340695626</v>
      </c>
      <c r="Y966">
        <f t="shared" si="673"/>
        <v>153108638764.93933</v>
      </c>
      <c r="Z966">
        <f t="shared" si="674"/>
        <v>3.3819011946609725E+22</v>
      </c>
      <c r="AA966">
        <f t="shared" si="675"/>
        <v>2.6358839023223758E+22</v>
      </c>
      <c r="AB966">
        <f t="shared" si="676"/>
        <v>2.1188137586694772E+22</v>
      </c>
      <c r="AC966">
        <f t="shared" si="677"/>
        <v>4.4137372778338506E-3</v>
      </c>
      <c r="AD966">
        <f t="shared" si="678"/>
        <v>3.547913192681643E-3</v>
      </c>
      <c r="AE966">
        <f t="shared" si="679"/>
        <v>-400176889.97248286</v>
      </c>
      <c r="AF966">
        <f t="shared" si="680"/>
        <v>492966266.55902553</v>
      </c>
      <c r="AG966">
        <f t="shared" si="681"/>
        <v>95.336725201211166</v>
      </c>
      <c r="AH966">
        <f t="shared" si="682"/>
        <v>76.634924961923488</v>
      </c>
      <c r="AJ966">
        <f t="shared" si="710"/>
        <v>-841599876.98958051</v>
      </c>
      <c r="AK966">
        <f t="shared" si="711"/>
        <v>-54405084.879935212</v>
      </c>
      <c r="AL966">
        <f t="shared" si="712"/>
        <v>-7.2892517758346314</v>
      </c>
      <c r="AM966">
        <f t="shared" si="713"/>
        <v>52.034228812423713</v>
      </c>
      <c r="AN966">
        <f t="shared" si="683"/>
        <v>-7.2149478912065836</v>
      </c>
      <c r="AO966">
        <f t="shared" si="684"/>
        <v>52.039032174758503</v>
      </c>
      <c r="AP966">
        <f t="shared" si="685"/>
        <v>843356547.4991405</v>
      </c>
      <c r="AQ966">
        <f t="shared" si="686"/>
        <v>4.1173057672342929E+19</v>
      </c>
      <c r="AR966">
        <f t="shared" si="687"/>
        <v>4.1087296203583488E+19</v>
      </c>
      <c r="AS966">
        <f t="shared" si="688"/>
        <v>2.6560814688316247E+18</v>
      </c>
      <c r="AT966">
        <f t="shared" si="704"/>
        <v>6.8799893174118362E-6</v>
      </c>
      <c r="AU966">
        <f t="shared" si="705"/>
        <v>4.4475577174005769E-7</v>
      </c>
      <c r="AV966">
        <f t="shared" si="714"/>
        <v>6.8799893174118362E-6</v>
      </c>
      <c r="AW966">
        <f t="shared" si="715"/>
        <v>4.4475577174005769E-7</v>
      </c>
      <c r="AX966">
        <f t="shared" si="689"/>
        <v>-155842.8744500622</v>
      </c>
      <c r="AY966">
        <f t="shared" si="690"/>
        <v>1124043.0949747837</v>
      </c>
      <c r="AZ966">
        <f t="shared" si="691"/>
        <v>0.14860776925609567</v>
      </c>
      <c r="BA966">
        <f t="shared" si="692"/>
        <v>9.6067246695852454E-3</v>
      </c>
    </row>
    <row r="967" spans="3:53" x14ac:dyDescent="0.35">
      <c r="C967">
        <f t="shared" si="716"/>
        <v>-117165074554.81381</v>
      </c>
      <c r="D967">
        <f t="shared" si="717"/>
        <v>-102829728135.60167</v>
      </c>
      <c r="E967">
        <f t="shared" si="718"/>
        <v>-19428.471791122771</v>
      </c>
      <c r="F967">
        <f t="shared" si="719"/>
        <v>21677.021186562084</v>
      </c>
      <c r="G967">
        <f t="shared" si="693"/>
        <v>155889729244.35025</v>
      </c>
      <c r="H967">
        <f t="shared" si="694"/>
        <v>3.2623105481617495E+22</v>
      </c>
      <c r="I967">
        <f t="shared" si="695"/>
        <v>2.451918163237041E+22</v>
      </c>
      <c r="J967">
        <f t="shared" si="696"/>
        <v>2.1519218000279913E+22</v>
      </c>
      <c r="K967">
        <f t="shared" si="697"/>
        <v>4.1056901594726074E-3</v>
      </c>
      <c r="L967">
        <f t="shared" si="698"/>
        <v>3.6033519759343454E-3</v>
      </c>
      <c r="M967">
        <f t="shared" si="699"/>
        <v>-419654990.68825185</v>
      </c>
      <c r="N967">
        <f t="shared" si="700"/>
        <v>468223657.62974101</v>
      </c>
      <c r="O967">
        <f t="shared" si="701"/>
        <v>88.682907444608318</v>
      </c>
      <c r="P967">
        <f t="shared" si="702"/>
        <v>77.832402680181858</v>
      </c>
      <c r="S967">
        <f t="shared" si="706"/>
        <v>-119734413166.338</v>
      </c>
      <c r="T967">
        <f t="shared" si="707"/>
        <v>-95431980002.851303</v>
      </c>
      <c r="U967">
        <f t="shared" si="708"/>
        <v>-18479.039506495825</v>
      </c>
      <c r="V967">
        <f t="shared" si="709"/>
        <v>22860.829803176588</v>
      </c>
      <c r="W967">
        <f t="shared" si="703"/>
        <v>-18431.21538439846</v>
      </c>
      <c r="X967">
        <f t="shared" si="672"/>
        <v>22898.947087447312</v>
      </c>
      <c r="Y967">
        <f t="shared" si="673"/>
        <v>153113005664.28687</v>
      </c>
      <c r="Z967">
        <f t="shared" si="674"/>
        <v>3.3817082886246371E+22</v>
      </c>
      <c r="AA967">
        <f t="shared" si="675"/>
        <v>2.6444968256060783E+22</v>
      </c>
      <c r="AB967">
        <f t="shared" si="676"/>
        <v>2.1077446450440688E+22</v>
      </c>
      <c r="AC967">
        <f t="shared" si="677"/>
        <v>4.4281594534596085E-3</v>
      </c>
      <c r="AD967">
        <f t="shared" si="678"/>
        <v>3.5293781732151186E-3</v>
      </c>
      <c r="AE967">
        <f t="shared" si="679"/>
        <v>-398114252.30300671</v>
      </c>
      <c r="AF967">
        <f t="shared" si="680"/>
        <v>494617257.08886194</v>
      </c>
      <c r="AG967">
        <f t="shared" si="681"/>
        <v>95.648244194727539</v>
      </c>
      <c r="AH967">
        <f t="shared" si="682"/>
        <v>76.234568541446563</v>
      </c>
      <c r="AJ967">
        <f t="shared" si="710"/>
        <v>-841755719.8640306</v>
      </c>
      <c r="AK967">
        <f t="shared" si="711"/>
        <v>-53281041.784960426</v>
      </c>
      <c r="AL967">
        <f t="shared" si="712"/>
        <v>-7.1406440065785359</v>
      </c>
      <c r="AM967">
        <f t="shared" si="713"/>
        <v>52.043835537093301</v>
      </c>
      <c r="AN967">
        <f t="shared" si="683"/>
        <v>-7.0663485028891966</v>
      </c>
      <c r="AO967">
        <f t="shared" si="684"/>
        <v>52.048538257541871</v>
      </c>
      <c r="AP967">
        <f t="shared" si="685"/>
        <v>843440312.84821987</v>
      </c>
      <c r="AQ967">
        <f t="shared" si="686"/>
        <v>4.1164879964364284E+19</v>
      </c>
      <c r="AR967">
        <f t="shared" si="687"/>
        <v>4.1082661854882669E+19</v>
      </c>
      <c r="AS967">
        <f t="shared" si="688"/>
        <v>2.6004302332284503E+18</v>
      </c>
      <c r="AT967">
        <f t="shared" si="704"/>
        <v>6.8792133045684304E-6</v>
      </c>
      <c r="AU967">
        <f t="shared" si="705"/>
        <v>4.3543707857140824E-7</v>
      </c>
      <c r="AV967">
        <f t="shared" si="714"/>
        <v>6.8792133045684304E-6</v>
      </c>
      <c r="AW967">
        <f t="shared" si="715"/>
        <v>4.3543707857140824E-7</v>
      </c>
      <c r="AX967">
        <f t="shared" si="689"/>
        <v>-152633.12766240665</v>
      </c>
      <c r="AY967">
        <f t="shared" si="690"/>
        <v>1124248.4263629045</v>
      </c>
      <c r="AZ967">
        <f t="shared" si="691"/>
        <v>0.14859100737867809</v>
      </c>
      <c r="BA967">
        <f t="shared" si="692"/>
        <v>9.4054408971424187E-3</v>
      </c>
    </row>
    <row r="968" spans="3:53" x14ac:dyDescent="0.35">
      <c r="C968">
        <f t="shared" si="716"/>
        <v>-117584729545.50206</v>
      </c>
      <c r="D968">
        <f t="shared" si="717"/>
        <v>-102361504477.97192</v>
      </c>
      <c r="E968">
        <f t="shared" si="718"/>
        <v>-19339.788883678164</v>
      </c>
      <c r="F968">
        <f t="shared" si="719"/>
        <v>21754.853589242266</v>
      </c>
      <c r="G968">
        <f t="shared" si="693"/>
        <v>155897550401.80307</v>
      </c>
      <c r="H968">
        <f t="shared" si="694"/>
        <v>3.261983225450588E+22</v>
      </c>
      <c r="I968">
        <f t="shared" si="695"/>
        <v>2.4603299689956882E+22</v>
      </c>
      <c r="J968">
        <f t="shared" si="696"/>
        <v>2.1418008793495953E+22</v>
      </c>
      <c r="K968">
        <f t="shared" si="697"/>
        <v>4.1197755676418086E-3</v>
      </c>
      <c r="L968">
        <f t="shared" si="698"/>
        <v>3.5864046874574599E-3</v>
      </c>
      <c r="M968">
        <f t="shared" si="699"/>
        <v>-417739439.88744837</v>
      </c>
      <c r="N968">
        <f t="shared" si="700"/>
        <v>469904837.52763295</v>
      </c>
      <c r="O968">
        <f t="shared" si="701"/>
        <v>88.987152261063059</v>
      </c>
      <c r="P968">
        <f t="shared" si="702"/>
        <v>77.46634124908114</v>
      </c>
      <c r="S968">
        <f t="shared" si="706"/>
        <v>-120132527418.64101</v>
      </c>
      <c r="T968">
        <f t="shared" si="707"/>
        <v>-94937362745.762436</v>
      </c>
      <c r="U968">
        <f t="shared" si="708"/>
        <v>-18383.391262301098</v>
      </c>
      <c r="V968">
        <f t="shared" si="709"/>
        <v>22937.064371718036</v>
      </c>
      <c r="W968">
        <f t="shared" si="703"/>
        <v>-18335.412222807638</v>
      </c>
      <c r="X968">
        <f t="shared" si="672"/>
        <v>22974.980859237778</v>
      </c>
      <c r="Y968">
        <f t="shared" si="673"/>
        <v>153117363447.49088</v>
      </c>
      <c r="Z968">
        <f t="shared" si="674"/>
        <v>3.3815158017434338E+22</v>
      </c>
      <c r="AA968">
        <f t="shared" si="675"/>
        <v>2.6530631838421182E+22</v>
      </c>
      <c r="AB968">
        <f t="shared" si="676"/>
        <v>2.0966413284064732E+22</v>
      </c>
      <c r="AC968">
        <f t="shared" si="677"/>
        <v>4.4425036568019388E-3</v>
      </c>
      <c r="AD968">
        <f t="shared" si="678"/>
        <v>3.5107858814575903E-3</v>
      </c>
      <c r="AE968">
        <f t="shared" si="679"/>
        <v>-396044904.01264495</v>
      </c>
      <c r="AF968">
        <f t="shared" si="680"/>
        <v>496259586.55953598</v>
      </c>
      <c r="AG968">
        <f t="shared" si="681"/>
        <v>95.958078986921876</v>
      </c>
      <c r="AH968">
        <f t="shared" si="682"/>
        <v>75.832975039483955</v>
      </c>
      <c r="AJ968">
        <f t="shared" si="710"/>
        <v>-841908352.99169302</v>
      </c>
      <c r="AK968">
        <f t="shared" si="711"/>
        <v>-52156793.358597524</v>
      </c>
      <c r="AL968">
        <f t="shared" si="712"/>
        <v>-6.9920529991998581</v>
      </c>
      <c r="AM968">
        <f t="shared" si="713"/>
        <v>52.053240977990441</v>
      </c>
      <c r="AN968">
        <f t="shared" si="683"/>
        <v>-6.9177657104575898</v>
      </c>
      <c r="AO968">
        <f t="shared" si="684"/>
        <v>52.057843125901591</v>
      </c>
      <c r="AP968">
        <f t="shared" si="685"/>
        <v>843522380.21918333</v>
      </c>
      <c r="AQ968">
        <f t="shared" si="686"/>
        <v>4.1156870386397708E+19</v>
      </c>
      <c r="AR968">
        <f t="shared" si="687"/>
        <v>4.1078119293409903E+19</v>
      </c>
      <c r="AS968">
        <f t="shared" si="688"/>
        <v>2.5448173449436462E+18</v>
      </c>
      <c r="AT968">
        <f t="shared" si="704"/>
        <v>6.8784526613211487E-6</v>
      </c>
      <c r="AU968">
        <f t="shared" si="705"/>
        <v>4.2612480658801845E-7</v>
      </c>
      <c r="AV968">
        <f t="shared" si="714"/>
        <v>6.8784526613211487E-6</v>
      </c>
      <c r="AW968">
        <f t="shared" si="715"/>
        <v>4.2612480658801845E-7</v>
      </c>
      <c r="AX968">
        <f t="shared" si="689"/>
        <v>-149423.73934588395</v>
      </c>
      <c r="AY968">
        <f t="shared" si="690"/>
        <v>1124449.4115194743</v>
      </c>
      <c r="AZ968">
        <f t="shared" si="691"/>
        <v>0.14857457748453681</v>
      </c>
      <c r="BA968">
        <f t="shared" si="692"/>
        <v>9.2042958223011988E-3</v>
      </c>
    </row>
    <row r="969" spans="3:53" x14ac:dyDescent="0.35">
      <c r="C969">
        <f t="shared" si="716"/>
        <v>-118002468985.38951</v>
      </c>
      <c r="D969">
        <f t="shared" si="717"/>
        <v>-101891599640.44429</v>
      </c>
      <c r="E969">
        <f t="shared" si="718"/>
        <v>-19250.801731417101</v>
      </c>
      <c r="F969">
        <f t="shared" si="719"/>
        <v>21832.319930491347</v>
      </c>
      <c r="G969">
        <f t="shared" si="693"/>
        <v>155905358355.43433</v>
      </c>
      <c r="H969">
        <f t="shared" si="694"/>
        <v>3.2616565044671993E+22</v>
      </c>
      <c r="I969">
        <f t="shared" si="695"/>
        <v>2.4686997584260318E+22</v>
      </c>
      <c r="J969">
        <f t="shared" si="696"/>
        <v>2.1316483424524888E+22</v>
      </c>
      <c r="K969">
        <f t="shared" si="697"/>
        <v>4.1337906202713187E-3</v>
      </c>
      <c r="L969">
        <f t="shared" si="698"/>
        <v>3.5694044582258687E-3</v>
      </c>
      <c r="M969">
        <f t="shared" si="699"/>
        <v>-415817317.3986094</v>
      </c>
      <c r="N969">
        <f t="shared" si="700"/>
        <v>471578110.49861312</v>
      </c>
      <c r="O969">
        <f t="shared" si="701"/>
        <v>89.289877397860479</v>
      </c>
      <c r="P969">
        <f t="shared" si="702"/>
        <v>77.099136297678768</v>
      </c>
      <c r="S969">
        <f t="shared" si="706"/>
        <v>-120528572322.65366</v>
      </c>
      <c r="T969">
        <f t="shared" si="707"/>
        <v>-94441103159.202896</v>
      </c>
      <c r="U969">
        <f t="shared" si="708"/>
        <v>-18287.433183314177</v>
      </c>
      <c r="V969">
        <f t="shared" si="709"/>
        <v>23012.89734675752</v>
      </c>
      <c r="W969">
        <f t="shared" si="703"/>
        <v>-18239.300070880116</v>
      </c>
      <c r="X969">
        <f t="shared" si="672"/>
        <v>23050.612422520549</v>
      </c>
      <c r="Y969">
        <f t="shared" si="673"/>
        <v>153121712085.72726</v>
      </c>
      <c r="Z969">
        <f t="shared" si="674"/>
        <v>3.3813237351853716E+22</v>
      </c>
      <c r="AA969">
        <f t="shared" si="675"/>
        <v>2.6615828468168204E+22</v>
      </c>
      <c r="AB969">
        <f t="shared" si="676"/>
        <v>2.0855040042297748E+22</v>
      </c>
      <c r="AC969">
        <f t="shared" si="677"/>
        <v>4.45676966982053E-3</v>
      </c>
      <c r="AD969">
        <f t="shared" si="678"/>
        <v>3.492136644725008E-3</v>
      </c>
      <c r="AE969">
        <f t="shared" si="679"/>
        <v>-393968881.53101051</v>
      </c>
      <c r="AF969">
        <f t="shared" si="680"/>
        <v>497893228.32644385</v>
      </c>
      <c r="AG969">
        <f t="shared" si="681"/>
        <v>96.266224868123444</v>
      </c>
      <c r="AH969">
        <f t="shared" si="682"/>
        <v>75.430151526060172</v>
      </c>
      <c r="AJ969">
        <f t="shared" si="710"/>
        <v>-842057776.73103893</v>
      </c>
      <c r="AK969">
        <f t="shared" si="711"/>
        <v>-51032343.947078049</v>
      </c>
      <c r="AL969">
        <f t="shared" si="712"/>
        <v>-6.8434784217153215</v>
      </c>
      <c r="AM969">
        <f t="shared" si="713"/>
        <v>52.062445273812742</v>
      </c>
      <c r="AN969">
        <f t="shared" si="683"/>
        <v>-6.7691991819796362</v>
      </c>
      <c r="AO969">
        <f t="shared" si="684"/>
        <v>52.066946917067</v>
      </c>
      <c r="AP969">
        <f t="shared" si="685"/>
        <v>843602749.80701268</v>
      </c>
      <c r="AQ969">
        <f t="shared" si="686"/>
        <v>4.1149028773397398E+19</v>
      </c>
      <c r="AR969">
        <f t="shared" si="687"/>
        <v>4.1073668490880639E+19</v>
      </c>
      <c r="AS969">
        <f t="shared" si="688"/>
        <v>2.4892419920781665E+18</v>
      </c>
      <c r="AT969">
        <f t="shared" si="704"/>
        <v>6.8777073829337972E-6</v>
      </c>
      <c r="AU969">
        <f t="shared" si="705"/>
        <v>4.1681881983894278E-7</v>
      </c>
      <c r="AV969">
        <f t="shared" si="714"/>
        <v>6.8777073829337972E-6</v>
      </c>
      <c r="AW969">
        <f t="shared" si="715"/>
        <v>4.1681881983894278E-7</v>
      </c>
      <c r="AX969">
        <f t="shared" si="689"/>
        <v>-146214.70233076013</v>
      </c>
      <c r="AY969">
        <f t="shared" si="690"/>
        <v>1124646.0534086472</v>
      </c>
      <c r="AZ969">
        <f t="shared" si="691"/>
        <v>0.14855847947137002</v>
      </c>
      <c r="BA969">
        <f t="shared" si="692"/>
        <v>9.0032865085211636E-3</v>
      </c>
    </row>
    <row r="970" spans="3:53" x14ac:dyDescent="0.35">
      <c r="C970">
        <f t="shared" si="716"/>
        <v>-118418286302.78812</v>
      </c>
      <c r="D970">
        <f t="shared" si="717"/>
        <v>-101420021529.94568</v>
      </c>
      <c r="E970">
        <f t="shared" si="718"/>
        <v>-19161.511854019242</v>
      </c>
      <c r="F970">
        <f t="shared" si="719"/>
        <v>21909.419066789025</v>
      </c>
      <c r="G970">
        <f t="shared" si="693"/>
        <v>155913153062.92712</v>
      </c>
      <c r="H970">
        <f t="shared" si="694"/>
        <v>3.2613303867230466E+22</v>
      </c>
      <c r="I970">
        <f t="shared" si="695"/>
        <v>2.4770274212021115E+22</v>
      </c>
      <c r="J970">
        <f t="shared" si="696"/>
        <v>2.1214643635884898E+22</v>
      </c>
      <c r="K970">
        <f t="shared" si="697"/>
        <v>4.1477351326224239E-3</v>
      </c>
      <c r="L970">
        <f t="shared" si="698"/>
        <v>3.5523515800209137E-3</v>
      </c>
      <c r="M970">
        <f t="shared" si="699"/>
        <v>-413888656.04681563</v>
      </c>
      <c r="N970">
        <f t="shared" si="700"/>
        <v>473243451.84264296</v>
      </c>
      <c r="O970">
        <f t="shared" si="701"/>
        <v>89.591078864644359</v>
      </c>
      <c r="P970">
        <f t="shared" si="702"/>
        <v>76.730794128451734</v>
      </c>
      <c r="S970">
        <f t="shared" si="706"/>
        <v>-120922541204.18466</v>
      </c>
      <c r="T970">
        <f t="shared" si="707"/>
        <v>-93943209930.87645</v>
      </c>
      <c r="U970">
        <f t="shared" si="708"/>
        <v>-18191.166958446054</v>
      </c>
      <c r="V970">
        <f t="shared" si="709"/>
        <v>23088.327498283579</v>
      </c>
      <c r="W970">
        <f t="shared" si="703"/>
        <v>-18142.880619867035</v>
      </c>
      <c r="X970">
        <f t="shared" si="672"/>
        <v>23125.840550827375</v>
      </c>
      <c r="Y970">
        <f t="shared" si="673"/>
        <v>153126051550.33047</v>
      </c>
      <c r="Z970">
        <f t="shared" si="674"/>
        <v>3.381132090111263E+22</v>
      </c>
      <c r="AA970">
        <f t="shared" si="675"/>
        <v>2.6700556851286995E+22</v>
      </c>
      <c r="AB970">
        <f t="shared" si="676"/>
        <v>2.074332868440373E+22</v>
      </c>
      <c r="AC970">
        <f t="shared" si="677"/>
        <v>4.4709572758350625E-3</v>
      </c>
      <c r="AD970">
        <f t="shared" si="678"/>
        <v>3.4734307910923861E-3</v>
      </c>
      <c r="AE970">
        <f t="shared" si="679"/>
        <v>-391886221.38912797</v>
      </c>
      <c r="AF970">
        <f t="shared" si="680"/>
        <v>499518155.89787132</v>
      </c>
      <c r="AG970">
        <f t="shared" si="681"/>
        <v>96.572677158037351</v>
      </c>
      <c r="AH970">
        <f t="shared" si="682"/>
        <v>75.026105087595539</v>
      </c>
      <c r="AJ970">
        <f t="shared" si="710"/>
        <v>-842203991.43336964</v>
      </c>
      <c r="AK970">
        <f t="shared" si="711"/>
        <v>-49907697.893669404</v>
      </c>
      <c r="AL970">
        <f t="shared" si="712"/>
        <v>-6.6949199422439518</v>
      </c>
      <c r="AM970">
        <f t="shared" si="713"/>
        <v>52.071448560321265</v>
      </c>
      <c r="AN970">
        <f t="shared" si="683"/>
        <v>-6.6206485856246244</v>
      </c>
      <c r="AO970">
        <f t="shared" si="684"/>
        <v>52.075849765333366</v>
      </c>
      <c r="AP970">
        <f t="shared" si="685"/>
        <v>843681421.80288947</v>
      </c>
      <c r="AQ970">
        <f t="shared" si="686"/>
        <v>4.1141354963822305E+19</v>
      </c>
      <c r="AR970">
        <f t="shared" si="687"/>
        <v>4.1069309419501961E+19</v>
      </c>
      <c r="AS970">
        <f t="shared" si="688"/>
        <v>2.4337033641003515E+18</v>
      </c>
      <c r="AT970">
        <f t="shared" si="704"/>
        <v>6.8769774647525049E-6</v>
      </c>
      <c r="AU970">
        <f t="shared" si="705"/>
        <v>4.0751898260220215E-7</v>
      </c>
      <c r="AV970">
        <f t="shared" si="714"/>
        <v>6.8769774647525049E-6</v>
      </c>
      <c r="AW970">
        <f t="shared" si="715"/>
        <v>4.0751898260220215E-7</v>
      </c>
      <c r="AX970">
        <f t="shared" si="689"/>
        <v>-143006.00944949189</v>
      </c>
      <c r="AY970">
        <f t="shared" si="690"/>
        <v>1124838.3549312006</v>
      </c>
      <c r="AZ970">
        <f t="shared" si="691"/>
        <v>0.14854271323865412</v>
      </c>
      <c r="BA970">
        <f t="shared" si="692"/>
        <v>8.8024100242075666E-3</v>
      </c>
    </row>
    <row r="971" spans="3:53" x14ac:dyDescent="0.35">
      <c r="C971">
        <f t="shared" si="716"/>
        <v>-118832174958.83493</v>
      </c>
      <c r="D971">
        <f t="shared" si="717"/>
        <v>-100946778078.10304</v>
      </c>
      <c r="E971">
        <f t="shared" si="718"/>
        <v>-19071.920775154598</v>
      </c>
      <c r="F971">
        <f t="shared" si="719"/>
        <v>21986.149860917478</v>
      </c>
      <c r="G971">
        <f t="shared" si="693"/>
        <v>155920934482.18216</v>
      </c>
      <c r="H971">
        <f t="shared" si="694"/>
        <v>3.2610048737199536E+22</v>
      </c>
      <c r="I971">
        <f t="shared" si="695"/>
        <v>2.4853128477099132E+22</v>
      </c>
      <c r="J971">
        <f t="shared" si="696"/>
        <v>2.1112491173315699E+22</v>
      </c>
      <c r="K971">
        <f t="shared" si="697"/>
        <v>4.1616089211485487E-3</v>
      </c>
      <c r="L971">
        <f t="shared" si="698"/>
        <v>3.5352463451633789E-3</v>
      </c>
      <c r="M971">
        <f t="shared" si="699"/>
        <v>-411953488.7433393</v>
      </c>
      <c r="N971">
        <f t="shared" si="700"/>
        <v>474900836.99581754</v>
      </c>
      <c r="O971">
        <f t="shared" si="701"/>
        <v>89.890752696808647</v>
      </c>
      <c r="P971">
        <f t="shared" si="702"/>
        <v>76.36132105552899</v>
      </c>
      <c r="S971">
        <f t="shared" si="706"/>
        <v>-121314427425.57379</v>
      </c>
      <c r="T971">
        <f t="shared" si="707"/>
        <v>-93443691774.978577</v>
      </c>
      <c r="U971">
        <f t="shared" si="708"/>
        <v>-18094.594281288017</v>
      </c>
      <c r="V971">
        <f t="shared" si="709"/>
        <v>23163.353603371175</v>
      </c>
      <c r="W971">
        <f t="shared" si="703"/>
        <v>-18046.155565685123</v>
      </c>
      <c r="X971">
        <f t="shared" si="672"/>
        <v>23200.664024784568</v>
      </c>
      <c r="Y971">
        <f t="shared" si="673"/>
        <v>153130381812.79379</v>
      </c>
      <c r="Z971">
        <f t="shared" si="674"/>
        <v>3.3809408676747196E+22</v>
      </c>
      <c r="AA971">
        <f t="shared" si="675"/>
        <v>2.6784815701897071E+22</v>
      </c>
      <c r="AB971">
        <f t="shared" si="676"/>
        <v>2.063128117414711E+22</v>
      </c>
      <c r="AC971">
        <f t="shared" si="677"/>
        <v>4.4850662595273053E-3</v>
      </c>
      <c r="AD971">
        <f t="shared" si="678"/>
        <v>3.4546686493883302E-3</v>
      </c>
      <c r="AE971">
        <f t="shared" si="679"/>
        <v>-389796960.21879864</v>
      </c>
      <c r="AF971">
        <f t="shared" si="680"/>
        <v>501134342.93534666</v>
      </c>
      <c r="AG971">
        <f t="shared" si="681"/>
        <v>96.87743120578979</v>
      </c>
      <c r="AH971">
        <f t="shared" si="682"/>
        <v>74.620842826787936</v>
      </c>
      <c r="AJ971">
        <f t="shared" si="710"/>
        <v>-842346997.44281912</v>
      </c>
      <c r="AK971">
        <f t="shared" si="711"/>
        <v>-48782859.538738206</v>
      </c>
      <c r="AL971">
        <f t="shared" si="712"/>
        <v>-6.5463772290052979</v>
      </c>
      <c r="AM971">
        <f t="shared" si="713"/>
        <v>52.080250970345475</v>
      </c>
      <c r="AN971">
        <f t="shared" si="683"/>
        <v>-6.4721135896614737</v>
      </c>
      <c r="AO971">
        <f t="shared" si="684"/>
        <v>52.084551802066777</v>
      </c>
      <c r="AP971">
        <f t="shared" si="685"/>
        <v>843758396.3941983</v>
      </c>
      <c r="AQ971">
        <f t="shared" si="686"/>
        <v>4.1133848799628403E+19</v>
      </c>
      <c r="AR971">
        <f t="shared" si="687"/>
        <v>4.1065042051973988E+19</v>
      </c>
      <c r="AS971">
        <f t="shared" si="688"/>
        <v>2.3782006518160737E+18</v>
      </c>
      <c r="AT971">
        <f t="shared" si="704"/>
        <v>6.8762629022059586E-6</v>
      </c>
      <c r="AU971">
        <f t="shared" si="705"/>
        <v>3.9822515937978459E-7</v>
      </c>
      <c r="AV971">
        <f t="shared" si="714"/>
        <v>6.8762629022059586E-6</v>
      </c>
      <c r="AW971">
        <f t="shared" si="715"/>
        <v>3.9822515937978459E-7</v>
      </c>
      <c r="AX971">
        <f t="shared" si="689"/>
        <v>-139797.65353668784</v>
      </c>
      <c r="AY971">
        <f t="shared" si="690"/>
        <v>1125026.3189246424</v>
      </c>
      <c r="AZ971">
        <f t="shared" si="691"/>
        <v>0.1485272786876487</v>
      </c>
      <c r="BA971">
        <f t="shared" si="692"/>
        <v>8.601663442603347E-3</v>
      </c>
    </row>
    <row r="972" spans="3:53" x14ac:dyDescent="0.35">
      <c r="C972">
        <f t="shared" si="716"/>
        <v>-119244128447.57826</v>
      </c>
      <c r="D972">
        <f t="shared" si="717"/>
        <v>-100471877241.10722</v>
      </c>
      <c r="E972">
        <f t="shared" si="718"/>
        <v>-18982.030022457791</v>
      </c>
      <c r="F972">
        <f t="shared" si="719"/>
        <v>22062.511181973008</v>
      </c>
      <c r="G972">
        <f t="shared" si="693"/>
        <v>155928702571.31836</v>
      </c>
      <c r="H972">
        <f t="shared" si="694"/>
        <v>3.2606799669500899E+22</v>
      </c>
      <c r="I972">
        <f t="shared" si="695"/>
        <v>2.4935559290477997E+22</v>
      </c>
      <c r="J972">
        <f t="shared" si="696"/>
        <v>2.1010027785750795E+22</v>
      </c>
      <c r="K972">
        <f t="shared" si="697"/>
        <v>4.1754118034959802E-3</v>
      </c>
      <c r="L972">
        <f t="shared" si="698"/>
        <v>3.5180890465088405E-3</v>
      </c>
      <c r="M972">
        <f t="shared" si="699"/>
        <v>-410011848.48508829</v>
      </c>
      <c r="N972">
        <f t="shared" si="700"/>
        <v>476550241.530617</v>
      </c>
      <c r="O972">
        <f t="shared" si="701"/>
        <v>90.188894955513177</v>
      </c>
      <c r="P972">
        <f t="shared" si="702"/>
        <v>75.990723404590952</v>
      </c>
      <c r="S972">
        <f t="shared" si="706"/>
        <v>-121704224385.79259</v>
      </c>
      <c r="T972">
        <f t="shared" si="707"/>
        <v>-92942557432.043228</v>
      </c>
      <c r="U972">
        <f t="shared" si="708"/>
        <v>-17997.716850082226</v>
      </c>
      <c r="V972">
        <f t="shared" si="709"/>
        <v>23237.974446197964</v>
      </c>
      <c r="W972">
        <f t="shared" si="703"/>
        <v>-17949.12660888724</v>
      </c>
      <c r="X972">
        <f t="shared" si="672"/>
        <v>23275.081632129211</v>
      </c>
      <c r="Y972">
        <f t="shared" si="673"/>
        <v>153134702844.76999</v>
      </c>
      <c r="Z972">
        <f t="shared" si="674"/>
        <v>3.3807500690221242E+22</v>
      </c>
      <c r="AA972">
        <f t="shared" si="675"/>
        <v>2.6868603742264337E+22</v>
      </c>
      <c r="AB972">
        <f t="shared" si="676"/>
        <v>2.051889947975984E+22</v>
      </c>
      <c r="AC972">
        <f t="shared" si="677"/>
        <v>4.4990964069431235E-3</v>
      </c>
      <c r="AD972">
        <f t="shared" si="678"/>
        <v>3.4358505491895244E-3</v>
      </c>
      <c r="AE972">
        <f t="shared" si="679"/>
        <v>-387701134.75196439</v>
      </c>
      <c r="AF972">
        <f t="shared" si="680"/>
        <v>502741763.25399095</v>
      </c>
      <c r="AG972">
        <f t="shared" si="681"/>
        <v>97.180482389971473</v>
      </c>
      <c r="AH972">
        <f t="shared" si="682"/>
        <v>74.214371862493721</v>
      </c>
      <c r="AJ972">
        <f t="shared" si="710"/>
        <v>-842486795.0963558</v>
      </c>
      <c r="AK972">
        <f t="shared" si="711"/>
        <v>-47657833.219813563</v>
      </c>
      <c r="AL972">
        <f t="shared" si="712"/>
        <v>-6.3978499503176494</v>
      </c>
      <c r="AM972">
        <f t="shared" si="713"/>
        <v>52.088852633788079</v>
      </c>
      <c r="AN972">
        <f t="shared" si="683"/>
        <v>-6.3235938624569474</v>
      </c>
      <c r="AO972">
        <f t="shared" si="684"/>
        <v>52.093053155708922</v>
      </c>
      <c r="AP972">
        <f t="shared" si="685"/>
        <v>843833673.76452601</v>
      </c>
      <c r="AQ972">
        <f t="shared" si="686"/>
        <v>4.1126510126261387E+19</v>
      </c>
      <c r="AR972">
        <f t="shared" si="687"/>
        <v>4.1060866361491694E+19</v>
      </c>
      <c r="AS972">
        <f t="shared" si="688"/>
        <v>2.3227330473389972E+18</v>
      </c>
      <c r="AT972">
        <f t="shared" si="704"/>
        <v>6.8755636908057088E-6</v>
      </c>
      <c r="AU972">
        <f t="shared" si="705"/>
        <v>3.889372148926653E-7</v>
      </c>
      <c r="AV972">
        <f t="shared" si="714"/>
        <v>6.8755636908057088E-6</v>
      </c>
      <c r="AW972">
        <f t="shared" si="715"/>
        <v>3.889372148926653E-7</v>
      </c>
      <c r="AX972">
        <f t="shared" si="689"/>
        <v>-136589.62742907007</v>
      </c>
      <c r="AY972">
        <f t="shared" si="690"/>
        <v>1125209.9481633126</v>
      </c>
      <c r="AZ972">
        <f t="shared" si="691"/>
        <v>0.14851217572140332</v>
      </c>
      <c r="BA972">
        <f t="shared" si="692"/>
        <v>8.4010438416815703E-3</v>
      </c>
    </row>
    <row r="973" spans="3:53" x14ac:dyDescent="0.35">
      <c r="C973">
        <f t="shared" si="716"/>
        <v>-119654140296.06335</v>
      </c>
      <c r="D973">
        <f t="shared" si="717"/>
        <v>-99995326999.576599</v>
      </c>
      <c r="E973">
        <f t="shared" si="718"/>
        <v>-18891.841127502277</v>
      </c>
      <c r="F973">
        <f t="shared" si="719"/>
        <v>22138.501905377598</v>
      </c>
      <c r="G973">
        <f t="shared" si="693"/>
        <v>155936457288.6734</v>
      </c>
      <c r="H973">
        <f t="shared" si="694"/>
        <v>3.2603556678959614E+22</v>
      </c>
      <c r="I973">
        <f t="shared" si="695"/>
        <v>2.5017565570269314E+22</v>
      </c>
      <c r="J973">
        <f t="shared" si="696"/>
        <v>2.0907255225289795E+22</v>
      </c>
      <c r="K973">
        <f t="shared" si="697"/>
        <v>4.1891435985045734E-3</v>
      </c>
      <c r="L973">
        <f t="shared" si="698"/>
        <v>3.5008799774430333E-3</v>
      </c>
      <c r="M973">
        <f t="shared" si="699"/>
        <v>-408063768.35404921</v>
      </c>
      <c r="N973">
        <f t="shared" si="700"/>
        <v>478191641.15615612</v>
      </c>
      <c r="O973">
        <f t="shared" si="701"/>
        <v>90.485501727698789</v>
      </c>
      <c r="P973">
        <f t="shared" si="702"/>
        <v>75.619007512769514</v>
      </c>
      <c r="S973">
        <f t="shared" si="706"/>
        <v>-122091925520.54456</v>
      </c>
      <c r="T973">
        <f t="shared" si="707"/>
        <v>-92439815668.78923</v>
      </c>
      <c r="U973">
        <f t="shared" si="708"/>
        <v>-17900.536367692253</v>
      </c>
      <c r="V973">
        <f t="shared" si="709"/>
        <v>23312.188818060458</v>
      </c>
      <c r="W973">
        <f t="shared" si="703"/>
        <v>-17851.795454632913</v>
      </c>
      <c r="X973">
        <f t="shared" si="672"/>
        <v>23349.092167725263</v>
      </c>
      <c r="Y973">
        <f t="shared" si="673"/>
        <v>153139014618.07153</v>
      </c>
      <c r="Z973">
        <f t="shared" si="674"/>
        <v>3.3805596952926316E+22</v>
      </c>
      <c r="AA973">
        <f t="shared" si="675"/>
        <v>2.6951919702813377E+22</v>
      </c>
      <c r="AB973">
        <f t="shared" si="676"/>
        <v>2.0406185573908742E+22</v>
      </c>
      <c r="AC973">
        <f t="shared" si="677"/>
        <v>4.5130475054945369E-3</v>
      </c>
      <c r="AD973">
        <f t="shared" si="678"/>
        <v>3.4169768208152612E-3</v>
      </c>
      <c r="AE973">
        <f t="shared" si="679"/>
        <v>-385598781.82007092</v>
      </c>
      <c r="AF973">
        <f t="shared" si="680"/>
        <v>504340390.82286566</v>
      </c>
      <c r="AG973">
        <f t="shared" si="681"/>
        <v>97.481826118681994</v>
      </c>
      <c r="AH973">
        <f t="shared" si="682"/>
        <v>73.806699329609643</v>
      </c>
      <c r="AJ973">
        <f t="shared" si="710"/>
        <v>-842623384.72378492</v>
      </c>
      <c r="AK973">
        <f t="shared" si="711"/>
        <v>-46532623.271650247</v>
      </c>
      <c r="AL973">
        <f t="shared" si="712"/>
        <v>-6.2493377745962464</v>
      </c>
      <c r="AM973">
        <f t="shared" si="713"/>
        <v>52.097253677629759</v>
      </c>
      <c r="AN973">
        <f t="shared" si="683"/>
        <v>-6.1750890724738658</v>
      </c>
      <c r="AO973">
        <f t="shared" si="684"/>
        <v>52.101353951781775</v>
      </c>
      <c r="AP973">
        <f t="shared" si="685"/>
        <v>843907254.09366465</v>
      </c>
      <c r="AQ973">
        <f t="shared" si="686"/>
        <v>4.1119338792649269E+19</v>
      </c>
      <c r="AR973">
        <f t="shared" si="687"/>
        <v>4.1056782321746207E+19</v>
      </c>
      <c r="AS973">
        <f t="shared" si="688"/>
        <v>2.2672997440608993E+18</v>
      </c>
      <c r="AT973">
        <f t="shared" si="704"/>
        <v>6.8748798261463837E-6</v>
      </c>
      <c r="AU973">
        <f t="shared" si="705"/>
        <v>3.796550140758371E-7</v>
      </c>
      <c r="AV973">
        <f t="shared" si="714"/>
        <v>6.8748798261463837E-6</v>
      </c>
      <c r="AW973">
        <f t="shared" si="715"/>
        <v>3.796550140758371E-7</v>
      </c>
      <c r="AX973">
        <f t="shared" si="689"/>
        <v>-133381.9239654355</v>
      </c>
      <c r="AY973">
        <f t="shared" si="690"/>
        <v>1125389.2453584864</v>
      </c>
      <c r="AZ973">
        <f t="shared" si="691"/>
        <v>0.14849740424476188</v>
      </c>
      <c r="BA973">
        <f t="shared" si="692"/>
        <v>8.2005483040380814E-3</v>
      </c>
    </row>
    <row r="974" spans="3:53" x14ac:dyDescent="0.35">
      <c r="C974">
        <f t="shared" si="716"/>
        <v>-120062204064.4174</v>
      </c>
      <c r="D974">
        <f t="shared" si="717"/>
        <v>-99517135358.420441</v>
      </c>
      <c r="E974">
        <f t="shared" si="718"/>
        <v>-18801.355625774577</v>
      </c>
      <c r="F974">
        <f t="shared" si="719"/>
        <v>22214.120912890368</v>
      </c>
      <c r="G974">
        <f t="shared" si="693"/>
        <v>155944198592.80429</v>
      </c>
      <c r="H974">
        <f t="shared" si="694"/>
        <v>3.2600319780303963E+22</v>
      </c>
      <c r="I974">
        <f t="shared" si="695"/>
        <v>2.5099146241716771E+22</v>
      </c>
      <c r="J974">
        <f t="shared" si="696"/>
        <v>2.0804175247170762E+22</v>
      </c>
      <c r="K974">
        <f t="shared" si="697"/>
        <v>4.2028041262084344E-3</v>
      </c>
      <c r="L974">
        <f t="shared" si="698"/>
        <v>3.4836194318772205E-3</v>
      </c>
      <c r="M974">
        <f t="shared" si="699"/>
        <v>-406109281.51673084</v>
      </c>
      <c r="N974">
        <f t="shared" si="700"/>
        <v>479825011.71843195</v>
      </c>
      <c r="O974">
        <f t="shared" si="701"/>
        <v>90.780569126102179</v>
      </c>
      <c r="P974">
        <f t="shared" si="702"/>
        <v>75.246179728547958</v>
      </c>
      <c r="S974">
        <f t="shared" si="706"/>
        <v>-122477524302.36462</v>
      </c>
      <c r="T974">
        <f t="shared" si="707"/>
        <v>-91935475277.96637</v>
      </c>
      <c r="U974">
        <f t="shared" si="708"/>
        <v>-17803.054541573572</v>
      </c>
      <c r="V974">
        <f t="shared" si="709"/>
        <v>23385.995517390067</v>
      </c>
      <c r="W974">
        <f t="shared" si="703"/>
        <v>-17754.163812658786</v>
      </c>
      <c r="X974">
        <f t="shared" si="672"/>
        <v>23422.694433579545</v>
      </c>
      <c r="Y974">
        <f t="shared" si="673"/>
        <v>153143317104.6712</v>
      </c>
      <c r="Z974">
        <f t="shared" si="674"/>
        <v>3.3803697476181439E+22</v>
      </c>
      <c r="AA974">
        <f t="shared" si="675"/>
        <v>2.7034762322139287E+22</v>
      </c>
      <c r="AB974">
        <f t="shared" si="676"/>
        <v>2.0293141433662596E+22</v>
      </c>
      <c r="AC974">
        <f t="shared" si="677"/>
        <v>4.5269193439617019E-3</v>
      </c>
      <c r="AD974">
        <f t="shared" si="678"/>
        <v>3.3980477953219346E-3</v>
      </c>
      <c r="AE974">
        <f t="shared" si="679"/>
        <v>-383489938.35342979</v>
      </c>
      <c r="AF974">
        <f t="shared" si="680"/>
        <v>505930199.76531816</v>
      </c>
      <c r="AG974">
        <f t="shared" si="681"/>
        <v>97.781457829572759</v>
      </c>
      <c r="AH974">
        <f t="shared" si="682"/>
        <v>73.39783237895378</v>
      </c>
      <c r="AJ974">
        <f t="shared" si="710"/>
        <v>-842756766.64775038</v>
      </c>
      <c r="AK974">
        <f t="shared" si="711"/>
        <v>-45407234.026291758</v>
      </c>
      <c r="AL974">
        <f t="shared" si="712"/>
        <v>-6.1008403703514844</v>
      </c>
      <c r="AM974">
        <f t="shared" si="713"/>
        <v>52.105454225933798</v>
      </c>
      <c r="AN974">
        <f t="shared" si="683"/>
        <v>-6.0265988882692998</v>
      </c>
      <c r="AO974">
        <f t="shared" si="684"/>
        <v>52.10945431289219</v>
      </c>
      <c r="AP974">
        <f t="shared" si="685"/>
        <v>843979137.55761123</v>
      </c>
      <c r="AQ974">
        <f t="shared" si="686"/>
        <v>4.1112334651195466E+19</v>
      </c>
      <c r="AR974">
        <f t="shared" si="687"/>
        <v>4.1052789906926649E+19</v>
      </c>
      <c r="AS974">
        <f t="shared" si="688"/>
        <v>2.2118999366221018E+18</v>
      </c>
      <c r="AT974">
        <f t="shared" si="704"/>
        <v>6.8742113039060027E-6</v>
      </c>
      <c r="AU974">
        <f t="shared" si="705"/>
        <v>3.7037842207335931E-7</v>
      </c>
      <c r="AV974">
        <f t="shared" si="714"/>
        <v>6.8742113039060027E-6</v>
      </c>
      <c r="AW974">
        <f t="shared" si="715"/>
        <v>3.7037842207335931E-7</v>
      </c>
      <c r="AX974">
        <f t="shared" si="689"/>
        <v>-130174.53598661687</v>
      </c>
      <c r="AY974">
        <f t="shared" si="690"/>
        <v>1125564.2131584713</v>
      </c>
      <c r="AZ974">
        <f t="shared" si="691"/>
        <v>0.14848296416436965</v>
      </c>
      <c r="BA974">
        <f t="shared" si="692"/>
        <v>8.0001739167845608E-3</v>
      </c>
    </row>
    <row r="975" spans="3:53" x14ac:dyDescent="0.35">
      <c r="C975">
        <f t="shared" si="716"/>
        <v>-120468313345.93413</v>
      </c>
      <c r="D975">
        <f t="shared" si="717"/>
        <v>-99037310346.702011</v>
      </c>
      <c r="E975">
        <f t="shared" si="718"/>
        <v>-18710.575056648475</v>
      </c>
      <c r="F975">
        <f t="shared" si="719"/>
        <v>22289.367092618915</v>
      </c>
      <c r="G975">
        <f t="shared" si="693"/>
        <v>155951926442.48785</v>
      </c>
      <c r="H975">
        <f t="shared" si="694"/>
        <v>3.2597088988165369E+22</v>
      </c>
      <c r="I975">
        <f t="shared" si="695"/>
        <v>2.5180300237200196E+22</v>
      </c>
      <c r="J975">
        <f t="shared" si="696"/>
        <v>2.0700789609742608E+22</v>
      </c>
      <c r="K975">
        <f t="shared" si="697"/>
        <v>4.2163932078366035E-3</v>
      </c>
      <c r="L975">
        <f t="shared" si="698"/>
        <v>3.4663077042435711E-3</v>
      </c>
      <c r="M975">
        <f t="shared" si="699"/>
        <v>-404148421.22360706</v>
      </c>
      <c r="N975">
        <f t="shared" si="700"/>
        <v>481450329.20056856</v>
      </c>
      <c r="O975">
        <f t="shared" si="701"/>
        <v>91.074093289270635</v>
      </c>
      <c r="P975">
        <f t="shared" si="702"/>
        <v>74.872246411661138</v>
      </c>
      <c r="S975">
        <f t="shared" si="706"/>
        <v>-122861014240.71805</v>
      </c>
      <c r="T975">
        <f t="shared" si="707"/>
        <v>-91429545078.20105</v>
      </c>
      <c r="U975">
        <f t="shared" si="708"/>
        <v>-17705.273083743999</v>
      </c>
      <c r="V975">
        <f t="shared" si="709"/>
        <v>23459.39334976902</v>
      </c>
      <c r="W975">
        <f t="shared" si="703"/>
        <v>-17656.233397249056</v>
      </c>
      <c r="X975">
        <f t="shared" ref="X975:X1038" si="720">V975+AD975*dt/2</f>
        <v>23495.887238857595</v>
      </c>
      <c r="Y975">
        <f t="shared" ref="Y975:Y1038" si="721">SQRT((xs-S975)^2+(ys-T975)^2)</f>
        <v>153147610276.70239</v>
      </c>
      <c r="Z975">
        <f t="shared" ref="Z975:Z1038" si="722">G*Ms*Me/Y975^2</f>
        <v>3.3801802271233029E+22</v>
      </c>
      <c r="AA975">
        <f t="shared" ref="AA975:AA1038" si="723">(xs-S975)/Y975*Z975</f>
        <v>2.7117130347019598E+22</v>
      </c>
      <c r="AB975">
        <f t="shared" ref="AB975:AB1038" si="724">(ys-T975)/Y975*Z975</f>
        <v>2.017976904045939E+22</v>
      </c>
      <c r="AC975">
        <f t="shared" ref="AC975:AC1038" si="725">AA975/Me</f>
        <v>4.5407117124949088E-3</v>
      </c>
      <c r="AD975">
        <f t="shared" ref="AD975:AD1038" si="726">AB975/Me</f>
        <v>3.3790638044975535E-3</v>
      </c>
      <c r="AE975">
        <f t="shared" ref="AE975:AE1038" si="727">W975*dt</f>
        <v>-381374641.38057959</v>
      </c>
      <c r="AF975">
        <f t="shared" ref="AF975:AF1038" si="728">X975*dt</f>
        <v>507511164.35932404</v>
      </c>
      <c r="AG975">
        <f t="shared" ref="AG975:AG1038" si="729">AC975*dt</f>
        <v>98.079372989890032</v>
      </c>
      <c r="AH975">
        <f t="shared" ref="AH975:AH1038" si="730">AD975*dt</f>
        <v>72.987778177147149</v>
      </c>
      <c r="AJ975">
        <f t="shared" si="710"/>
        <v>-842886941.18373704</v>
      </c>
      <c r="AK975">
        <f t="shared" si="711"/>
        <v>-44281669.813133284</v>
      </c>
      <c r="AL975">
        <f t="shared" si="712"/>
        <v>-5.9523574061871152</v>
      </c>
      <c r="AM975">
        <f t="shared" si="713"/>
        <v>52.113454399850582</v>
      </c>
      <c r="AN975">
        <f t="shared" ref="AN975:AN1038" si="731">AL975+AT975*dt/2</f>
        <v>-5.8781229784927769</v>
      </c>
      <c r="AO975">
        <f t="shared" ref="AO975:AO1038" si="732">AM975+AU975*dt/2</f>
        <v>52.1173543587363</v>
      </c>
      <c r="AP975">
        <f t="shared" ref="AP975:AP1038" si="733">SQRT((xs-AJ975)^2+(ys-AK975)^2)</f>
        <v>844049324.32857025</v>
      </c>
      <c r="AQ975">
        <f t="shared" ref="AQ975:AQ1038" si="734">G*Me*Mm/AP975^2</f>
        <v>4.1105497557771608E+19</v>
      </c>
      <c r="AR975">
        <f t="shared" ref="AR975:AR1038" si="735">(xs-AJ975)/AP975*AQ975</f>
        <v>4.1048889091721183E+19</v>
      </c>
      <c r="AS975">
        <f t="shared" ref="AS975:AS1038" si="736">(ys-AK975)/AP975*AQ975</f>
        <v>2.156532820881954E+18</v>
      </c>
      <c r="AT975">
        <f t="shared" si="704"/>
        <v>6.8735581198461452E-6</v>
      </c>
      <c r="AU975">
        <f t="shared" si="705"/>
        <v>3.6110730423341491E-7</v>
      </c>
      <c r="AV975">
        <f t="shared" si="714"/>
        <v>6.8735581198461452E-6</v>
      </c>
      <c r="AW975">
        <f t="shared" si="715"/>
        <v>3.6110730423341491E-7</v>
      </c>
      <c r="AX975">
        <f t="shared" ref="AX975:AX1038" si="737">AN975*dt</f>
        <v>-126967.45633544397</v>
      </c>
      <c r="AY975">
        <f t="shared" ref="AY975:AY1038" si="738">AO975*dt</f>
        <v>1125734.8541487041</v>
      </c>
      <c r="AZ975">
        <f t="shared" ref="AZ975:AZ1038" si="739">AT975*dt</f>
        <v>0.14846885538867674</v>
      </c>
      <c r="BA975">
        <f t="shared" ref="BA975:BA1038" si="740">AW975*dt</f>
        <v>7.799917771441762E-3</v>
      </c>
    </row>
    <row r="976" spans="3:53" x14ac:dyDescent="0.35">
      <c r="C976">
        <f t="shared" si="716"/>
        <v>-120872461767.15773</v>
      </c>
      <c r="D976">
        <f t="shared" si="717"/>
        <v>-98555860017.50145</v>
      </c>
      <c r="E976">
        <f t="shared" si="718"/>
        <v>-18619.500963359205</v>
      </c>
      <c r="F976">
        <f t="shared" si="719"/>
        <v>22364.239339030577</v>
      </c>
      <c r="G976">
        <f t="shared" ref="G976:G1039" si="741">SQRT((xs-C976)^2+(ys-D976)^2)</f>
        <v>155959640796.72134</v>
      </c>
      <c r="H976">
        <f t="shared" ref="H976:H1039" si="742">G*Ms*Me/G976^2</f>
        <v>3.2593864317078241E+22</v>
      </c>
      <c r="I976">
        <f t="shared" ref="I976:I1039" si="743">(xs-C976)/G976*H976</f>
        <v>2.526102649623946E+22</v>
      </c>
      <c r="J976">
        <f t="shared" ref="J976:J1039" si="744">(ys-D976)/G976*H976</f>
        <v>2.0597100074437525E+22</v>
      </c>
      <c r="K976">
        <f t="shared" ref="K976:K1039" si="745">I976/Me</f>
        <v>4.229910665813707E-3</v>
      </c>
      <c r="L976">
        <f t="shared" ref="L976:L1039" si="746">J976/Me</f>
        <v>3.4489450894905431E-3</v>
      </c>
      <c r="M976">
        <f t="shared" ref="M976:M1039" si="747">E976*dt</f>
        <v>-402181220.80855882</v>
      </c>
      <c r="N976">
        <f t="shared" ref="N976:N1039" si="748">F976*dt</f>
        <v>483067569.72306049</v>
      </c>
      <c r="O976">
        <f t="shared" ref="O976:O1039" si="749">K976*dt</f>
        <v>91.366070381576066</v>
      </c>
      <c r="P976">
        <f t="shared" ref="P976:P1039" si="750">L976*dt</f>
        <v>74.497213932995734</v>
      </c>
      <c r="S976">
        <f t="shared" si="706"/>
        <v>-123242388882.09863</v>
      </c>
      <c r="T976">
        <f t="shared" si="707"/>
        <v>-90922033913.841721</v>
      </c>
      <c r="U976">
        <f t="shared" si="708"/>
        <v>-17607.193710754109</v>
      </c>
      <c r="V976">
        <f t="shared" si="709"/>
        <v>23532.381127946166</v>
      </c>
      <c r="W976">
        <f t="shared" ref="W976:W1039" si="751">U976+AC976*dt/2</f>
        <v>-17558.00592720585</v>
      </c>
      <c r="X976">
        <f t="shared" si="720"/>
        <v>23568.669399899412</v>
      </c>
      <c r="Y976">
        <f t="shared" si="721"/>
        <v>153151894106.45959</v>
      </c>
      <c r="Z976">
        <f t="shared" si="722"/>
        <v>3.3799911349254739E+22</v>
      </c>
      <c r="AA976">
        <f t="shared" si="723"/>
        <v>2.7199022532425975E+22</v>
      </c>
      <c r="AB976">
        <f t="shared" si="724"/>
        <v>2.0066070380073504E+22</v>
      </c>
      <c r="AC976">
        <f t="shared" si="725"/>
        <v>4.5544244026165396E-3</v>
      </c>
      <c r="AD976">
        <f t="shared" si="726"/>
        <v>3.3600251808562462E-3</v>
      </c>
      <c r="AE976">
        <f t="shared" si="727"/>
        <v>-379252928.02764636</v>
      </c>
      <c r="AF976">
        <f t="shared" si="728"/>
        <v>509083259.03782731</v>
      </c>
      <c r="AG976">
        <f t="shared" si="729"/>
        <v>98.375567096517258</v>
      </c>
      <c r="AH976">
        <f t="shared" si="730"/>
        <v>72.576543906494919</v>
      </c>
      <c r="AJ976">
        <f t="shared" si="710"/>
        <v>-843013908.64007246</v>
      </c>
      <c r="AK976">
        <f t="shared" si="711"/>
        <v>-43155934.958984584</v>
      </c>
      <c r="AL976">
        <f t="shared" si="712"/>
        <v>-5.8038885507984386</v>
      </c>
      <c r="AM976">
        <f t="shared" si="713"/>
        <v>52.121254317622025</v>
      </c>
      <c r="AN976">
        <f t="shared" si="731"/>
        <v>-5.729661011884466</v>
      </c>
      <c r="AO976">
        <f t="shared" si="732"/>
        <v>52.12505420610394</v>
      </c>
      <c r="AP976">
        <f t="shared" si="733"/>
        <v>844117814.57495403</v>
      </c>
      <c r="AQ976">
        <f t="shared" si="734"/>
        <v>4.109882737171098E+19</v>
      </c>
      <c r="AR976">
        <f t="shared" si="735"/>
        <v>4.1045079851318755E+19</v>
      </c>
      <c r="AS976">
        <f t="shared" si="736"/>
        <v>2.1011975938894264E+18</v>
      </c>
      <c r="AT976">
        <f t="shared" ref="AT976:AT1039" si="752">AR976/Me</f>
        <v>6.8729202698122491E-6</v>
      </c>
      <c r="AU976">
        <f t="shared" ref="AU976:AU1039" si="753">AS976/Me</f>
        <v>3.5184152610338687E-7</v>
      </c>
      <c r="AV976">
        <f t="shared" si="714"/>
        <v>6.8729202698122491E-6</v>
      </c>
      <c r="AW976">
        <f t="shared" si="715"/>
        <v>3.5184152610338687E-7</v>
      </c>
      <c r="AX976">
        <f t="shared" si="737"/>
        <v>-123760.67785670447</v>
      </c>
      <c r="AY976">
        <f t="shared" si="738"/>
        <v>1125901.1708518451</v>
      </c>
      <c r="AZ976">
        <f t="shared" si="739"/>
        <v>0.14845507782794459</v>
      </c>
      <c r="BA976">
        <f t="shared" si="740"/>
        <v>7.5997769638331564E-3</v>
      </c>
    </row>
    <row r="977" spans="3:53" x14ac:dyDescent="0.35">
      <c r="C977">
        <f t="shared" si="716"/>
        <v>-121274642987.96629</v>
      </c>
      <c r="D977">
        <f t="shared" si="717"/>
        <v>-98072792447.778397</v>
      </c>
      <c r="E977">
        <f t="shared" si="718"/>
        <v>-18528.134892977629</v>
      </c>
      <c r="F977">
        <f t="shared" si="719"/>
        <v>22438.736552963572</v>
      </c>
      <c r="G977">
        <f t="shared" si="741"/>
        <v>155967341614.72299</v>
      </c>
      <c r="H977">
        <f t="shared" si="742"/>
        <v>3.2590645781479884E+22</v>
      </c>
      <c r="I977">
        <f t="shared" si="743"/>
        <v>2.5341323965498317E+22</v>
      </c>
      <c r="J977">
        <f t="shared" si="744"/>
        <v>2.0493108405743458E+22</v>
      </c>
      <c r="K977">
        <f t="shared" si="745"/>
        <v>4.2433563237606019E-3</v>
      </c>
      <c r="L977">
        <f t="shared" si="746"/>
        <v>3.4315318830782748E-3</v>
      </c>
      <c r="M977">
        <f t="shared" si="747"/>
        <v>-400207713.68831676</v>
      </c>
      <c r="N977">
        <f t="shared" si="748"/>
        <v>484676709.54401314</v>
      </c>
      <c r="O977">
        <f t="shared" si="749"/>
        <v>91.656496593228994</v>
      </c>
      <c r="P977">
        <f t="shared" si="750"/>
        <v>74.121088674490736</v>
      </c>
      <c r="S977">
        <f t="shared" ref="S977:S1040" si="754">S976+AE976</f>
        <v>-123621641810.12628</v>
      </c>
      <c r="T977">
        <f t="shared" ref="T977:T1040" si="755">T976+AF976</f>
        <v>-90412950654.803894</v>
      </c>
      <c r="U977">
        <f t="shared" ref="U977:U1040" si="756">U976+AG976</f>
        <v>-17508.818143657591</v>
      </c>
      <c r="V977">
        <f t="shared" ref="V977:V1040" si="757">V976+AH976</f>
        <v>23604.957671852662</v>
      </c>
      <c r="W977">
        <f t="shared" si="751"/>
        <v>-17459.483125819581</v>
      </c>
      <c r="X977">
        <f t="shared" si="720"/>
        <v>23641.039740235097</v>
      </c>
      <c r="Y977">
        <f t="shared" si="721"/>
        <v>153156168566.3988</v>
      </c>
      <c r="Z977">
        <f t="shared" si="722"/>
        <v>3.3798024721347337E+22</v>
      </c>
      <c r="AA977">
        <f t="shared" si="723"/>
        <v>2.7280437641535837E+22</v>
      </c>
      <c r="AB977">
        <f t="shared" si="724"/>
        <v>1.9952047442582938E+22</v>
      </c>
      <c r="AC977">
        <f t="shared" si="725"/>
        <v>4.5680572072230134E-3</v>
      </c>
      <c r="AD977">
        <f t="shared" si="726"/>
        <v>3.3409322576327758E-3</v>
      </c>
      <c r="AE977">
        <f t="shared" si="727"/>
        <v>-377124835.51770294</v>
      </c>
      <c r="AF977">
        <f t="shared" si="728"/>
        <v>510646458.38907808</v>
      </c>
      <c r="AG977">
        <f t="shared" si="729"/>
        <v>98.670035676017093</v>
      </c>
      <c r="AH977">
        <f t="shared" si="730"/>
        <v>72.164136764867962</v>
      </c>
      <c r="AJ977">
        <f t="shared" ref="AJ977:AJ1040" si="758">AJ976+AX976</f>
        <v>-843137669.31792915</v>
      </c>
      <c r="AK977">
        <f t="shared" ref="AK977:AK1040" si="759">AK976+AY976</f>
        <v>-42030033.788132742</v>
      </c>
      <c r="AL977">
        <f t="shared" ref="AL977:AL1040" si="760">AL976+AZ976</f>
        <v>-5.6554334729704943</v>
      </c>
      <c r="AM977">
        <f t="shared" ref="AM977:AM1040" si="761">AM976+BA976</f>
        <v>52.128854094585861</v>
      </c>
      <c r="AN977">
        <f t="shared" si="731"/>
        <v>-5.5812126572733689</v>
      </c>
      <c r="AO977">
        <f t="shared" si="732"/>
        <v>52.132553968882853</v>
      </c>
      <c r="AP977">
        <f t="shared" si="733"/>
        <v>844184608.46138453</v>
      </c>
      <c r="AQ977">
        <f t="shared" si="734"/>
        <v>4.109232395580176E+19</v>
      </c>
      <c r="AR977">
        <f t="shared" si="735"/>
        <v>4.1041362161410261E+19</v>
      </c>
      <c r="AS977">
        <f t="shared" si="736"/>
        <v>2.0458934538537582E+18</v>
      </c>
      <c r="AT977">
        <f t="shared" si="752"/>
        <v>6.8722977497338012E-6</v>
      </c>
      <c r="AU977">
        <f t="shared" si="753"/>
        <v>3.4258095342494278E-7</v>
      </c>
      <c r="AV977">
        <f t="shared" ref="AV977:AV1040" si="762" xml:space="preserve">  AT977</f>
        <v>6.8722977497338012E-6</v>
      </c>
      <c r="AW977">
        <f t="shared" ref="AW977:AW1040" si="763">AU977</f>
        <v>3.4258095342494278E-7</v>
      </c>
      <c r="AX977">
        <f t="shared" si="737"/>
        <v>-120554.19339710477</v>
      </c>
      <c r="AY977">
        <f t="shared" si="738"/>
        <v>1126063.1657278696</v>
      </c>
      <c r="AZ977">
        <f t="shared" si="739"/>
        <v>0.1484416313942501</v>
      </c>
      <c r="BA977">
        <f t="shared" si="740"/>
        <v>7.399748593978764E-3</v>
      </c>
    </row>
    <row r="978" spans="3:53" x14ac:dyDescent="0.35">
      <c r="C978">
        <f t="shared" ref="C978:C1041" si="764">C977+M977</f>
        <v>-121674850701.65462</v>
      </c>
      <c r="D978">
        <f t="shared" ref="D978:D1041" si="765">D977+N977</f>
        <v>-97588115738.23439</v>
      </c>
      <c r="E978">
        <f t="shared" ref="E978:E1041" si="766">E977+O977</f>
        <v>-18436.478396384398</v>
      </c>
      <c r="F978">
        <f t="shared" ref="F978:F1041" si="767">F977+P977</f>
        <v>22512.857641638064</v>
      </c>
      <c r="G978">
        <f t="shared" si="741"/>
        <v>155975028855.9325</v>
      </c>
      <c r="H978">
        <f t="shared" si="742"/>
        <v>3.2587433395710381E+22</v>
      </c>
      <c r="I978">
        <f t="shared" si="743"/>
        <v>2.5421191598788177E+22</v>
      </c>
      <c r="J978">
        <f t="shared" si="744"/>
        <v>2.0388816371176664E+22</v>
      </c>
      <c r="K978">
        <f t="shared" si="745"/>
        <v>4.2567300064950062E-3</v>
      </c>
      <c r="L978">
        <f t="shared" si="746"/>
        <v>3.414068380973989E-3</v>
      </c>
      <c r="M978">
        <f t="shared" si="747"/>
        <v>-398227933.36190301</v>
      </c>
      <c r="N978">
        <f t="shared" si="748"/>
        <v>486277725.0593822</v>
      </c>
      <c r="O978">
        <f t="shared" si="749"/>
        <v>91.945368140292132</v>
      </c>
      <c r="P978">
        <f t="shared" si="750"/>
        <v>73.74387702903816</v>
      </c>
      <c r="S978">
        <f t="shared" si="754"/>
        <v>-123998766645.64398</v>
      </c>
      <c r="T978">
        <f t="shared" si="755"/>
        <v>-89902304196.41481</v>
      </c>
      <c r="U978">
        <f t="shared" si="756"/>
        <v>-17410.148107981575</v>
      </c>
      <c r="V978">
        <f t="shared" si="757"/>
        <v>23677.121808617529</v>
      </c>
      <c r="W978">
        <f t="shared" si="751"/>
        <v>-17360.666720839239</v>
      </c>
      <c r="X978">
        <f t="shared" si="720"/>
        <v>23712.997090600322</v>
      </c>
      <c r="Y978">
        <f t="shared" si="721"/>
        <v>153160433629.13797</v>
      </c>
      <c r="Z978">
        <f t="shared" si="722"/>
        <v>3.3796142398538544E+22</v>
      </c>
      <c r="AA978">
        <f t="shared" si="723"/>
        <v>2.7361374445743804E+22</v>
      </c>
      <c r="AB978">
        <f t="shared" si="724"/>
        <v>1.9837702222336445E+22</v>
      </c>
      <c r="AC978">
        <f t="shared" si="725"/>
        <v>4.5816099205867053E-3</v>
      </c>
      <c r="AD978">
        <f t="shared" si="726"/>
        <v>3.3217853687770335E-3</v>
      </c>
      <c r="AE978">
        <f t="shared" si="727"/>
        <v>-374990401.17012757</v>
      </c>
      <c r="AF978">
        <f t="shared" si="728"/>
        <v>512200737.15696692</v>
      </c>
      <c r="AG978">
        <f t="shared" si="729"/>
        <v>98.962774284672832</v>
      </c>
      <c r="AH978">
        <f t="shared" si="730"/>
        <v>71.750563965583922</v>
      </c>
      <c r="AJ978">
        <f t="shared" si="758"/>
        <v>-843258223.51132631</v>
      </c>
      <c r="AK978">
        <f t="shared" si="759"/>
        <v>-40903970.622404873</v>
      </c>
      <c r="AL978">
        <f t="shared" si="760"/>
        <v>-5.5069918415762444</v>
      </c>
      <c r="AM978">
        <f t="shared" si="761"/>
        <v>52.136253843179837</v>
      </c>
      <c r="AN978">
        <f t="shared" si="731"/>
        <v>-5.4327775835754988</v>
      </c>
      <c r="AO978">
        <f t="shared" si="732"/>
        <v>52.139853758062834</v>
      </c>
      <c r="AP978">
        <f t="shared" si="733"/>
        <v>844249706.14869428</v>
      </c>
      <c r="AQ978">
        <f t="shared" si="734"/>
        <v>4.1085987176280662E+19</v>
      </c>
      <c r="AR978">
        <f t="shared" si="735"/>
        <v>4.1037735998189961E+19</v>
      </c>
      <c r="AS978">
        <f t="shared" si="736"/>
        <v>1.9906196001151985E+18</v>
      </c>
      <c r="AT978">
        <f t="shared" si="752"/>
        <v>6.8716905556245745E-6</v>
      </c>
      <c r="AU978">
        <f t="shared" si="753"/>
        <v>3.3332545212913568E-7</v>
      </c>
      <c r="AV978">
        <f t="shared" si="762"/>
        <v>6.8716905556245745E-6</v>
      </c>
      <c r="AW978">
        <f t="shared" si="763"/>
        <v>3.3332545212913568E-7</v>
      </c>
      <c r="AX978">
        <f t="shared" si="737"/>
        <v>-117347.99580523078</v>
      </c>
      <c r="AY978">
        <f t="shared" si="738"/>
        <v>1126220.8411741573</v>
      </c>
      <c r="AZ978">
        <f t="shared" si="739"/>
        <v>0.14842851600149082</v>
      </c>
      <c r="BA978">
        <f t="shared" si="740"/>
        <v>7.1998297659893306E-3</v>
      </c>
    </row>
    <row r="979" spans="3:53" x14ac:dyDescent="0.35">
      <c r="C979">
        <f t="shared" si="764"/>
        <v>-122073078635.01653</v>
      </c>
      <c r="D979">
        <f t="shared" si="765"/>
        <v>-97101838013.175003</v>
      </c>
      <c r="E979">
        <f t="shared" si="766"/>
        <v>-18344.533028244106</v>
      </c>
      <c r="F979">
        <f t="shared" si="767"/>
        <v>22586.601518667103</v>
      </c>
      <c r="G979">
        <f t="shared" si="741"/>
        <v>155982702480.01157</v>
      </c>
      <c r="H979">
        <f t="shared" si="742"/>
        <v>3.2584227174012481E+22</v>
      </c>
      <c r="I979">
        <f t="shared" si="743"/>
        <v>2.5500628357071747E+22</v>
      </c>
      <c r="J979">
        <f t="shared" si="744"/>
        <v>2.0284225741254256E+22</v>
      </c>
      <c r="K979">
        <f t="shared" si="745"/>
        <v>4.2700315400321072E-3</v>
      </c>
      <c r="L979">
        <f t="shared" si="746"/>
        <v>3.396554879647397E-3</v>
      </c>
      <c r="M979">
        <f t="shared" si="747"/>
        <v>-396241913.41007268</v>
      </c>
      <c r="N979">
        <f t="shared" si="748"/>
        <v>487870592.80320942</v>
      </c>
      <c r="O979">
        <f t="shared" si="749"/>
        <v>92.232681264693511</v>
      </c>
      <c r="P979">
        <f t="shared" si="750"/>
        <v>73.365585400383779</v>
      </c>
      <c r="S979">
        <f t="shared" si="754"/>
        <v>-124373757046.8141</v>
      </c>
      <c r="T979">
        <f t="shared" si="755"/>
        <v>-89390103459.257843</v>
      </c>
      <c r="U979">
        <f t="shared" si="756"/>
        <v>-17311.185333696903</v>
      </c>
      <c r="V979">
        <f t="shared" si="757"/>
        <v>23748.872372583111</v>
      </c>
      <c r="W979">
        <f t="shared" si="751"/>
        <v>-17261.558444442639</v>
      </c>
      <c r="X979">
        <f t="shared" si="720"/>
        <v>23784.540288951757</v>
      </c>
      <c r="Y979">
        <f t="shared" si="721"/>
        <v>153164689267.45734</v>
      </c>
      <c r="Z979">
        <f t="shared" si="722"/>
        <v>3.3794264391782958E+22</v>
      </c>
      <c r="AA979">
        <f t="shared" si="723"/>
        <v>2.7441831724673143E+22</v>
      </c>
      <c r="AB979">
        <f t="shared" si="724"/>
        <v>1.9723036717920809E+22</v>
      </c>
      <c r="AC979">
        <f t="shared" si="725"/>
        <v>4.5950823383578603E-3</v>
      </c>
      <c r="AD979">
        <f t="shared" si="726"/>
        <v>3.3025848489485611E-3</v>
      </c>
      <c r="AE979">
        <f t="shared" si="727"/>
        <v>-372849662.39996099</v>
      </c>
      <c r="AF979">
        <f t="shared" si="728"/>
        <v>513746070.24135798</v>
      </c>
      <c r="AG979">
        <f t="shared" si="729"/>
        <v>99.253778508529777</v>
      </c>
      <c r="AH979">
        <f t="shared" si="730"/>
        <v>71.335832737288925</v>
      </c>
      <c r="AJ979">
        <f t="shared" si="758"/>
        <v>-843375571.50713158</v>
      </c>
      <c r="AK979">
        <f t="shared" si="759"/>
        <v>-39777749.781230718</v>
      </c>
      <c r="AL979">
        <f t="shared" si="760"/>
        <v>-5.358563325574754</v>
      </c>
      <c r="AM979">
        <f t="shared" si="761"/>
        <v>52.143453672945824</v>
      </c>
      <c r="AN979">
        <f t="shared" si="731"/>
        <v>-5.2843554597920592</v>
      </c>
      <c r="AO979">
        <f t="shared" si="732"/>
        <v>52.146953681739802</v>
      </c>
      <c r="AP979">
        <f t="shared" si="733"/>
        <v>844313107.79392684</v>
      </c>
      <c r="AQ979">
        <f t="shared" si="734"/>
        <v>4.107981690282668E+19</v>
      </c>
      <c r="AR979">
        <f t="shared" si="735"/>
        <v>4.1034201338356842E+19</v>
      </c>
      <c r="AS979">
        <f t="shared" si="736"/>
        <v>1.935375233115818E+18</v>
      </c>
      <c r="AT979">
        <f t="shared" si="752"/>
        <v>6.87109868358286E-6</v>
      </c>
      <c r="AU979">
        <f t="shared" si="753"/>
        <v>3.2407488833151674E-7</v>
      </c>
      <c r="AV979">
        <f t="shared" si="762"/>
        <v>6.87109868358286E-6</v>
      </c>
      <c r="AW979">
        <f t="shared" si="763"/>
        <v>3.2407488833151674E-7</v>
      </c>
      <c r="AX979">
        <f t="shared" si="737"/>
        <v>-114142.07793150848</v>
      </c>
      <c r="AY979">
        <f t="shared" si="738"/>
        <v>1126374.1995255798</v>
      </c>
      <c r="AZ979">
        <f t="shared" si="739"/>
        <v>0.14841573156538979</v>
      </c>
      <c r="BA979">
        <f t="shared" si="740"/>
        <v>7.0000175879607615E-3</v>
      </c>
    </row>
    <row r="980" spans="3:53" x14ac:dyDescent="0.35">
      <c r="C980">
        <f t="shared" si="764"/>
        <v>-122469320548.42661</v>
      </c>
      <c r="D980">
        <f t="shared" si="765"/>
        <v>-96613967420.371796</v>
      </c>
      <c r="E980">
        <f t="shared" si="766"/>
        <v>-18252.300346979413</v>
      </c>
      <c r="F980">
        <f t="shared" si="767"/>
        <v>22659.967104067488</v>
      </c>
      <c r="G980">
        <f t="shared" si="741"/>
        <v>155990362446.84454</v>
      </c>
      <c r="H980">
        <f t="shared" si="742"/>
        <v>3.2581027130531474E+22</v>
      </c>
      <c r="I980">
        <f t="shared" si="743"/>
        <v>2.5579633208466583E+22</v>
      </c>
      <c r="J980">
        <f t="shared" si="744"/>
        <v>2.017933828946682E+22</v>
      </c>
      <c r="K980">
        <f t="shared" si="745"/>
        <v>4.283260751585161E-3</v>
      </c>
      <c r="L980">
        <f t="shared" si="746"/>
        <v>3.3789916760661115E-3</v>
      </c>
      <c r="M980">
        <f t="shared" si="747"/>
        <v>-394249687.49475533</v>
      </c>
      <c r="N980">
        <f t="shared" si="748"/>
        <v>489455289.44785774</v>
      </c>
      <c r="O980">
        <f t="shared" si="749"/>
        <v>92.518432234239484</v>
      </c>
      <c r="P980">
        <f t="shared" si="750"/>
        <v>72.986220203028012</v>
      </c>
      <c r="S980">
        <f t="shared" si="754"/>
        <v>-124746606709.21407</v>
      </c>
      <c r="T980">
        <f t="shared" si="755"/>
        <v>-88876357389.016479</v>
      </c>
      <c r="U980">
        <f t="shared" si="756"/>
        <v>-17211.931555188374</v>
      </c>
      <c r="V980">
        <f t="shared" si="757"/>
        <v>23820.208205320399</v>
      </c>
      <c r="W980">
        <f t="shared" si="751"/>
        <v>-17162.160033206655</v>
      </c>
      <c r="X980">
        <f t="shared" si="720"/>
        <v>23855.66818048232</v>
      </c>
      <c r="Y980">
        <f t="shared" si="721"/>
        <v>153168935454.29999</v>
      </c>
      <c r="Z980">
        <f t="shared" si="722"/>
        <v>3.3792390711961841E+22</v>
      </c>
      <c r="AA980">
        <f t="shared" si="723"/>
        <v>2.7521808266186908E+22</v>
      </c>
      <c r="AB980">
        <f t="shared" si="724"/>
        <v>1.9608052932127937E+22</v>
      </c>
      <c r="AC980">
        <f t="shared" si="725"/>
        <v>4.6084742575664616E-3</v>
      </c>
      <c r="AD980">
        <f t="shared" si="726"/>
        <v>3.2833310335110407E-3</v>
      </c>
      <c r="AE980">
        <f t="shared" si="727"/>
        <v>-370702656.71726376</v>
      </c>
      <c r="AF980">
        <f t="shared" si="728"/>
        <v>515282432.69841814</v>
      </c>
      <c r="AG980">
        <f t="shared" si="729"/>
        <v>99.543043963435565</v>
      </c>
      <c r="AH980">
        <f t="shared" si="730"/>
        <v>70.919950323838478</v>
      </c>
      <c r="AJ980">
        <f t="shared" si="758"/>
        <v>-843489713.5850631</v>
      </c>
      <c r="AK980">
        <f t="shared" si="759"/>
        <v>-38651375.581705138</v>
      </c>
      <c r="AL980">
        <f t="shared" si="760"/>
        <v>-5.2101475940093644</v>
      </c>
      <c r="AM980">
        <f t="shared" si="761"/>
        <v>52.150453690533787</v>
      </c>
      <c r="AN980">
        <f t="shared" si="731"/>
        <v>-5.1359459550076147</v>
      </c>
      <c r="AO980">
        <f t="shared" si="732"/>
        <v>52.15385384511972</v>
      </c>
      <c r="AP980">
        <f t="shared" si="733"/>
        <v>844374813.5503391</v>
      </c>
      <c r="AQ980">
        <f t="shared" si="734"/>
        <v>4.1073813008554852E+19</v>
      </c>
      <c r="AR980">
        <f t="shared" si="735"/>
        <v>4.1030758159115698E+19</v>
      </c>
      <c r="AS980">
        <f t="shared" si="736"/>
        <v>1.8801595543703818E+18</v>
      </c>
      <c r="AT980">
        <f t="shared" si="752"/>
        <v>6.8705221297916436E-6</v>
      </c>
      <c r="AU980">
        <f t="shared" si="753"/>
        <v>3.1482912832725751E-7</v>
      </c>
      <c r="AV980">
        <f t="shared" si="762"/>
        <v>6.8705221297916436E-6</v>
      </c>
      <c r="AW980">
        <f t="shared" si="763"/>
        <v>3.1482912832725751E-7</v>
      </c>
      <c r="AX980">
        <f t="shared" si="737"/>
        <v>-110936.43262816448</v>
      </c>
      <c r="AY980">
        <f t="shared" si="738"/>
        <v>1126523.243054586</v>
      </c>
      <c r="AZ980">
        <f t="shared" si="739"/>
        <v>0.14840327800349951</v>
      </c>
      <c r="BA980">
        <f t="shared" si="740"/>
        <v>6.8003091718687623E-3</v>
      </c>
    </row>
    <row r="981" spans="3:53" x14ac:dyDescent="0.35">
      <c r="C981">
        <f t="shared" si="764"/>
        <v>-122863570235.92136</v>
      </c>
      <c r="D981">
        <f t="shared" si="765"/>
        <v>-96124512130.923935</v>
      </c>
      <c r="E981">
        <f t="shared" si="766"/>
        <v>-18159.781914745174</v>
      </c>
      <c r="F981">
        <f t="shared" si="767"/>
        <v>22732.953324270515</v>
      </c>
      <c r="G981">
        <f t="shared" si="741"/>
        <v>155998008716.53882</v>
      </c>
      <c r="H981">
        <f t="shared" si="742"/>
        <v>3.2577833279315107E+22</v>
      </c>
      <c r="I981">
        <f t="shared" si="743"/>
        <v>2.5658205128248611E+22</v>
      </c>
      <c r="J981">
        <f t="shared" si="744"/>
        <v>2.0074155792251084E+22</v>
      </c>
      <c r="K981">
        <f t="shared" si="745"/>
        <v>4.2964174695660764E-3</v>
      </c>
      <c r="L981">
        <f t="shared" si="746"/>
        <v>3.3613790676910722E-3</v>
      </c>
      <c r="M981">
        <f t="shared" si="747"/>
        <v>-392251289.35849577</v>
      </c>
      <c r="N981">
        <f t="shared" si="748"/>
        <v>491031791.80424315</v>
      </c>
      <c r="O981">
        <f t="shared" si="749"/>
        <v>92.802617342627244</v>
      </c>
      <c r="P981">
        <f t="shared" si="750"/>
        <v>72.605787862127158</v>
      </c>
      <c r="S981">
        <f t="shared" si="754"/>
        <v>-125117309365.93134</v>
      </c>
      <c r="T981">
        <f t="shared" si="755"/>
        <v>-88361074956.318054</v>
      </c>
      <c r="U981">
        <f t="shared" si="756"/>
        <v>-17112.388511224937</v>
      </c>
      <c r="V981">
        <f t="shared" si="757"/>
        <v>23891.128155644237</v>
      </c>
      <c r="W981">
        <f t="shared" si="751"/>
        <v>-17062.473228077397</v>
      </c>
      <c r="X981">
        <f t="shared" si="720"/>
        <v>23926.379617636328</v>
      </c>
      <c r="Y981">
        <f t="shared" si="721"/>
        <v>153173172162.77213</v>
      </c>
      <c r="Z981">
        <f t="shared" si="722"/>
        <v>3.3790521369883071E+22</v>
      </c>
      <c r="AA981">
        <f t="shared" si="723"/>
        <v>2.7601302866399156E+22</v>
      </c>
      <c r="AB981">
        <f t="shared" si="724"/>
        <v>1.9492752871922168E+22</v>
      </c>
      <c r="AC981">
        <f t="shared" si="725"/>
        <v>4.6217854766241045E-3</v>
      </c>
      <c r="AD981">
        <f t="shared" si="726"/>
        <v>3.2640242585268197E-3</v>
      </c>
      <c r="AE981">
        <f t="shared" si="727"/>
        <v>-368549421.72647178</v>
      </c>
      <c r="AF981">
        <f t="shared" si="728"/>
        <v>516809799.74094468</v>
      </c>
      <c r="AG981">
        <f t="shared" si="729"/>
        <v>99.830566295080658</v>
      </c>
      <c r="AH981">
        <f t="shared" si="730"/>
        <v>70.502923984179304</v>
      </c>
      <c r="AJ981">
        <f t="shared" si="758"/>
        <v>-843600650.01769125</v>
      </c>
      <c r="AK981">
        <f t="shared" si="759"/>
        <v>-37524852.338650554</v>
      </c>
      <c r="AL981">
        <f t="shared" si="760"/>
        <v>-5.0617443160058651</v>
      </c>
      <c r="AM981">
        <f t="shared" si="761"/>
        <v>52.157253999705659</v>
      </c>
      <c r="AN981">
        <f t="shared" si="731"/>
        <v>-4.987548738388262</v>
      </c>
      <c r="AO981">
        <f t="shared" si="732"/>
        <v>52.160554350522389</v>
      </c>
      <c r="AP981">
        <f t="shared" si="733"/>
        <v>844434823.56740165</v>
      </c>
      <c r="AQ981">
        <f t="shared" si="734"/>
        <v>4.1067975370010427E+19</v>
      </c>
      <c r="AR981">
        <f t="shared" si="735"/>
        <v>4.1027406438178488E+19</v>
      </c>
      <c r="AS981">
        <f t="shared" si="736"/>
        <v>1.82497176643731E+18</v>
      </c>
      <c r="AT981">
        <f t="shared" si="752"/>
        <v>6.8699608905188353E-6</v>
      </c>
      <c r="AU981">
        <f t="shared" si="753"/>
        <v>3.0558803858628767E-7</v>
      </c>
      <c r="AV981">
        <f t="shared" si="762"/>
        <v>6.8699608905188353E-6</v>
      </c>
      <c r="AW981">
        <f t="shared" si="763"/>
        <v>3.0558803858628767E-7</v>
      </c>
      <c r="AX981">
        <f t="shared" si="737"/>
        <v>-107731.05274918646</v>
      </c>
      <c r="AY981">
        <f t="shared" si="738"/>
        <v>1126667.9739712835</v>
      </c>
      <c r="AZ981">
        <f t="shared" si="739"/>
        <v>0.14839115523520685</v>
      </c>
      <c r="BA981">
        <f t="shared" si="740"/>
        <v>6.600701633463814E-3</v>
      </c>
    </row>
    <row r="982" spans="3:53" x14ac:dyDescent="0.35">
      <c r="C982">
        <f t="shared" si="764"/>
        <v>-123255821525.27985</v>
      </c>
      <c r="D982">
        <f t="shared" si="765"/>
        <v>-95633480339.11969</v>
      </c>
      <c r="E982">
        <f t="shared" si="766"/>
        <v>-18066.979297402548</v>
      </c>
      <c r="F982">
        <f t="shared" si="767"/>
        <v>22805.559112132643</v>
      </c>
      <c r="G982">
        <f t="shared" si="741"/>
        <v>156005641249.42542</v>
      </c>
      <c r="H982">
        <f t="shared" si="742"/>
        <v>3.2574645634313467E+22</v>
      </c>
      <c r="I982">
        <f t="shared" si="743"/>
        <v>2.5736343098855503E+22</v>
      </c>
      <c r="J982">
        <f t="shared" si="744"/>
        <v>1.9968680028962621E+22</v>
      </c>
      <c r="K982">
        <f t="shared" si="745"/>
        <v>4.3095015235859848E-3</v>
      </c>
      <c r="L982">
        <f t="shared" si="746"/>
        <v>3.3437173524719726E-3</v>
      </c>
      <c r="M982">
        <f t="shared" si="747"/>
        <v>-390246752.82389504</v>
      </c>
      <c r="N982">
        <f t="shared" si="748"/>
        <v>492600076.82206511</v>
      </c>
      <c r="O982">
        <f t="shared" si="749"/>
        <v>93.085232909457275</v>
      </c>
      <c r="P982">
        <f t="shared" si="750"/>
        <v>72.224294813394607</v>
      </c>
      <c r="S982">
        <f t="shared" si="754"/>
        <v>-125485858787.65781</v>
      </c>
      <c r="T982">
        <f t="shared" si="755"/>
        <v>-87844265156.577103</v>
      </c>
      <c r="U982">
        <f t="shared" si="756"/>
        <v>-17012.557944929857</v>
      </c>
      <c r="V982">
        <f t="shared" si="757"/>
        <v>23961.631079628416</v>
      </c>
      <c r="W982">
        <f t="shared" si="751"/>
        <v>-16962.499774340336</v>
      </c>
      <c r="X982">
        <f t="shared" si="720"/>
        <v>23996.67346012453</v>
      </c>
      <c r="Y982">
        <f t="shared" si="721"/>
        <v>153177399366.14352</v>
      </c>
      <c r="Z982">
        <f t="shared" si="722"/>
        <v>3.3788656376280972E+22</v>
      </c>
      <c r="AA982">
        <f t="shared" si="723"/>
        <v>2.7680314329685935E+22</v>
      </c>
      <c r="AB982">
        <f t="shared" si="724"/>
        <v>1.9377138548407406E+22</v>
      </c>
      <c r="AC982">
        <f t="shared" si="725"/>
        <v>4.6350157953258427E-3</v>
      </c>
      <c r="AD982">
        <f t="shared" si="726"/>
        <v>3.2446648607514072E-3</v>
      </c>
      <c r="AE982">
        <f t="shared" si="727"/>
        <v>-366389995.12575126</v>
      </c>
      <c r="AF982">
        <f t="shared" si="728"/>
        <v>518328146.73868984</v>
      </c>
      <c r="AG982">
        <f t="shared" si="729"/>
        <v>100.1163411790382</v>
      </c>
      <c r="AH982">
        <f t="shared" si="730"/>
        <v>70.0847609922304</v>
      </c>
      <c r="AJ982">
        <f t="shared" si="758"/>
        <v>-843708381.07044041</v>
      </c>
      <c r="AK982">
        <f t="shared" si="759"/>
        <v>-36398184.364679269</v>
      </c>
      <c r="AL982">
        <f t="shared" si="760"/>
        <v>-4.913353160770658</v>
      </c>
      <c r="AM982">
        <f t="shared" si="761"/>
        <v>52.163854701339126</v>
      </c>
      <c r="AN982">
        <f t="shared" si="731"/>
        <v>-4.8391634791797893</v>
      </c>
      <c r="AO982">
        <f t="shared" si="732"/>
        <v>52.167055297385211</v>
      </c>
      <c r="AP982">
        <f t="shared" si="733"/>
        <v>844493137.99080014</v>
      </c>
      <c r="AQ982">
        <f t="shared" si="734"/>
        <v>4.1062303867162968E+19</v>
      </c>
      <c r="AR982">
        <f t="shared" si="735"/>
        <v>4.1024146153765396E+19</v>
      </c>
      <c r="AS982">
        <f t="shared" si="736"/>
        <v>1.7698110728896914E+18</v>
      </c>
      <c r="AT982">
        <f t="shared" si="752"/>
        <v>6.8694149621174467E-6</v>
      </c>
      <c r="AU982">
        <f t="shared" si="753"/>
        <v>2.9635148574844129E-7</v>
      </c>
      <c r="AV982">
        <f t="shared" si="762"/>
        <v>6.8694149621174467E-6</v>
      </c>
      <c r="AW982">
        <f t="shared" si="763"/>
        <v>2.9635148574844129E-7</v>
      </c>
      <c r="AX982">
        <f t="shared" si="737"/>
        <v>-104525.93115028345</v>
      </c>
      <c r="AY982">
        <f t="shared" si="738"/>
        <v>1126808.3944235207</v>
      </c>
      <c r="AZ982">
        <f t="shared" si="739"/>
        <v>0.14837936318173686</v>
      </c>
      <c r="BA982">
        <f t="shared" si="740"/>
        <v>6.4011920921663319E-3</v>
      </c>
    </row>
    <row r="983" spans="3:53" x14ac:dyDescent="0.35">
      <c r="C983">
        <f t="shared" si="764"/>
        <v>-123646068278.10374</v>
      </c>
      <c r="D983">
        <f t="shared" si="765"/>
        <v>-95140880262.297623</v>
      </c>
      <c r="E983">
        <f t="shared" si="766"/>
        <v>-17973.894064493092</v>
      </c>
      <c r="F983">
        <f t="shared" si="767"/>
        <v>22877.783406946037</v>
      </c>
      <c r="G983">
        <f t="shared" si="741"/>
        <v>156013260006.05957</v>
      </c>
      <c r="H983">
        <f t="shared" si="742"/>
        <v>3.2571464209378841E+22</v>
      </c>
      <c r="I983">
        <f t="shared" si="743"/>
        <v>2.5814046109889934E+22</v>
      </c>
      <c r="J983">
        <f t="shared" si="744"/>
        <v>1.9862912781848569E+22</v>
      </c>
      <c r="K983">
        <f t="shared" si="745"/>
        <v>4.3225127444557823E-3</v>
      </c>
      <c r="L983">
        <f t="shared" si="746"/>
        <v>3.326006828842694E-3</v>
      </c>
      <c r="M983">
        <f t="shared" si="747"/>
        <v>-388236111.79305077</v>
      </c>
      <c r="N983">
        <f t="shared" si="748"/>
        <v>494160121.59003443</v>
      </c>
      <c r="O983">
        <f t="shared" si="749"/>
        <v>93.366275280244892</v>
      </c>
      <c r="P983">
        <f t="shared" si="750"/>
        <v>71.841747503002196</v>
      </c>
      <c r="S983">
        <f t="shared" si="754"/>
        <v>-125852248782.78355</v>
      </c>
      <c r="T983">
        <f t="shared" si="755"/>
        <v>-87325937009.838409</v>
      </c>
      <c r="U983">
        <f t="shared" si="756"/>
        <v>-16912.44160375082</v>
      </c>
      <c r="V983">
        <f t="shared" si="757"/>
        <v>24031.715840620647</v>
      </c>
      <c r="W983">
        <f t="shared" si="751"/>
        <v>-16862.241421590417</v>
      </c>
      <c r="X983">
        <f t="shared" si="720"/>
        <v>24066.548574939028</v>
      </c>
      <c r="Y983">
        <f t="shared" si="721"/>
        <v>153181617037.84796</v>
      </c>
      <c r="Z983">
        <f t="shared" si="722"/>
        <v>3.3786795741816189E+22</v>
      </c>
      <c r="AA983">
        <f t="shared" si="723"/>
        <v>2.7758841468696127E+22</v>
      </c>
      <c r="AB983">
        <f t="shared" si="724"/>
        <v>1.9261211976794313E+22</v>
      </c>
      <c r="AC983">
        <f t="shared" si="725"/>
        <v>4.6481650148519973E-3</v>
      </c>
      <c r="AD983">
        <f t="shared" si="726"/>
        <v>3.2252531776279826E-3</v>
      </c>
      <c r="AE983">
        <f t="shared" si="727"/>
        <v>-364224414.70635301</v>
      </c>
      <c r="AF983">
        <f t="shared" si="728"/>
        <v>519837449.218683</v>
      </c>
      <c r="AG983">
        <f t="shared" si="729"/>
        <v>100.40036432080315</v>
      </c>
      <c r="AH983">
        <f t="shared" si="730"/>
        <v>69.66546863676443</v>
      </c>
      <c r="AJ983">
        <f t="shared" si="758"/>
        <v>-843812907.00159073</v>
      </c>
      <c r="AK983">
        <f t="shared" si="759"/>
        <v>-35271375.970255747</v>
      </c>
      <c r="AL983">
        <f t="shared" si="760"/>
        <v>-4.7649737975889215</v>
      </c>
      <c r="AM983">
        <f t="shared" si="761"/>
        <v>52.170255893431289</v>
      </c>
      <c r="AN983">
        <f t="shared" si="731"/>
        <v>-4.6907898467058429</v>
      </c>
      <c r="AO983">
        <f t="shared" si="732"/>
        <v>52.173356782266772</v>
      </c>
      <c r="AP983">
        <f t="shared" si="733"/>
        <v>844549756.96243632</v>
      </c>
      <c r="AQ983">
        <f t="shared" si="734"/>
        <v>4.1056798383400804E+19</v>
      </c>
      <c r="AR983">
        <f t="shared" si="735"/>
        <v>4.1020977284606026E+19</v>
      </c>
      <c r="AS983">
        <f t="shared" si="736"/>
        <v>1.714676678286378E+18</v>
      </c>
      <c r="AT983">
        <f t="shared" si="752"/>
        <v>6.8688843410257907E-6</v>
      </c>
      <c r="AU983">
        <f t="shared" si="753"/>
        <v>2.871193366186165E-7</v>
      </c>
      <c r="AV983">
        <f t="shared" si="762"/>
        <v>6.8688843410257907E-6</v>
      </c>
      <c r="AW983">
        <f t="shared" si="763"/>
        <v>2.871193366186165E-7</v>
      </c>
      <c r="AX983">
        <f t="shared" si="737"/>
        <v>-101321.06068884621</v>
      </c>
      <c r="AY983">
        <f t="shared" si="738"/>
        <v>1126944.5064969624</v>
      </c>
      <c r="AZ983">
        <f t="shared" si="739"/>
        <v>0.14836790176615708</v>
      </c>
      <c r="BA983">
        <f t="shared" si="740"/>
        <v>6.2017776709621161E-3</v>
      </c>
    </row>
    <row r="984" spans="3:53" x14ac:dyDescent="0.35">
      <c r="C984">
        <f t="shared" si="764"/>
        <v>-124034304389.89679</v>
      </c>
      <c r="D984">
        <f t="shared" si="765"/>
        <v>-94646720140.707596</v>
      </c>
      <c r="E984">
        <f t="shared" si="766"/>
        <v>-17880.527789212847</v>
      </c>
      <c r="F984">
        <f t="shared" si="767"/>
        <v>22949.625154449041</v>
      </c>
      <c r="G984">
        <f t="shared" si="741"/>
        <v>156020864947.22107</v>
      </c>
      <c r="H984">
        <f t="shared" si="742"/>
        <v>3.2568289018265679E+22</v>
      </c>
      <c r="I984">
        <f t="shared" si="743"/>
        <v>2.5891313158122885E+22</v>
      </c>
      <c r="J984">
        <f t="shared" si="744"/>
        <v>1.9756855836020507E+22</v>
      </c>
      <c r="K984">
        <f t="shared" si="745"/>
        <v>4.3354509641866847E-3</v>
      </c>
      <c r="L984">
        <f t="shared" si="746"/>
        <v>3.3082477957167627E-3</v>
      </c>
      <c r="M984">
        <f t="shared" si="747"/>
        <v>-386219400.24699748</v>
      </c>
      <c r="N984">
        <f t="shared" si="748"/>
        <v>495711903.33609927</v>
      </c>
      <c r="O984">
        <f t="shared" si="749"/>
        <v>93.645740826432387</v>
      </c>
      <c r="P984">
        <f t="shared" si="750"/>
        <v>71.458152387482073</v>
      </c>
      <c r="S984">
        <f t="shared" si="754"/>
        <v>-126216473197.48991</v>
      </c>
      <c r="T984">
        <f t="shared" si="755"/>
        <v>-86806099560.61972</v>
      </c>
      <c r="U984">
        <f t="shared" si="756"/>
        <v>-16812.041239430018</v>
      </c>
      <c r="V984">
        <f t="shared" si="757"/>
        <v>24101.381309257413</v>
      </c>
      <c r="W984">
        <f t="shared" si="751"/>
        <v>-16761.699923702101</v>
      </c>
      <c r="X984">
        <f t="shared" si="720"/>
        <v>24136.003836368058</v>
      </c>
      <c r="Y984">
        <f t="shared" si="721"/>
        <v>153185825151.48361</v>
      </c>
      <c r="Z984">
        <f t="shared" si="722"/>
        <v>3.3784939477075564E+22</v>
      </c>
      <c r="AA984">
        <f t="shared" si="723"/>
        <v>2.7836883104362268E+22</v>
      </c>
      <c r="AB984">
        <f t="shared" si="724"/>
        <v>1.9144975176367545E+22</v>
      </c>
      <c r="AC984">
        <f t="shared" si="725"/>
        <v>4.6612329377699706E-3</v>
      </c>
      <c r="AD984">
        <f t="shared" si="726"/>
        <v>3.2057895472819061E-3</v>
      </c>
      <c r="AE984">
        <f t="shared" si="727"/>
        <v>-362052718.35196537</v>
      </c>
      <c r="AF984">
        <f t="shared" si="728"/>
        <v>521337682.86555004</v>
      </c>
      <c r="AG984">
        <f t="shared" si="729"/>
        <v>100.68263145583137</v>
      </c>
      <c r="AH984">
        <f t="shared" si="730"/>
        <v>69.245054221289166</v>
      </c>
      <c r="AJ984">
        <f t="shared" si="758"/>
        <v>-843914228.06227958</v>
      </c>
      <c r="AK984">
        <f t="shared" si="759"/>
        <v>-34144431.463758782</v>
      </c>
      <c r="AL984">
        <f t="shared" si="760"/>
        <v>-4.6166058958227643</v>
      </c>
      <c r="AM984">
        <f t="shared" si="761"/>
        <v>52.176457671102249</v>
      </c>
      <c r="AN984">
        <f t="shared" si="731"/>
        <v>-4.5424275103660738</v>
      </c>
      <c r="AO984">
        <f t="shared" si="732"/>
        <v>52.179458898850399</v>
      </c>
      <c r="AP984">
        <f t="shared" si="733"/>
        <v>844604680.62042892</v>
      </c>
      <c r="AQ984">
        <f t="shared" si="734"/>
        <v>4.1051458805525496E+19</v>
      </c>
      <c r="AR984">
        <f t="shared" si="735"/>
        <v>4.1017899809940464E+19</v>
      </c>
      <c r="AS984">
        <f t="shared" si="736"/>
        <v>1.6595677881431327E+18</v>
      </c>
      <c r="AT984">
        <f t="shared" si="752"/>
        <v>6.8683690237676593E-6</v>
      </c>
      <c r="AU984">
        <f t="shared" si="753"/>
        <v>2.778914581619445E-7</v>
      </c>
      <c r="AV984">
        <f t="shared" si="762"/>
        <v>6.8683690237676593E-6</v>
      </c>
      <c r="AW984">
        <f t="shared" si="763"/>
        <v>2.778914581619445E-7</v>
      </c>
      <c r="AX984">
        <f t="shared" si="737"/>
        <v>-98116.434223907199</v>
      </c>
      <c r="AY984">
        <f t="shared" si="738"/>
        <v>1127076.3122151687</v>
      </c>
      <c r="AZ984">
        <f t="shared" si="739"/>
        <v>0.14835677091338145</v>
      </c>
      <c r="BA984">
        <f t="shared" si="740"/>
        <v>6.0024554962980013E-3</v>
      </c>
    </row>
    <row r="985" spans="3:53" x14ac:dyDescent="0.35">
      <c r="C985">
        <f t="shared" si="764"/>
        <v>-124420523790.14378</v>
      </c>
      <c r="D985">
        <f t="shared" si="765"/>
        <v>-94151008237.37149</v>
      </c>
      <c r="E985">
        <f t="shared" si="766"/>
        <v>-17786.882048386415</v>
      </c>
      <c r="F985">
        <f t="shared" si="767"/>
        <v>23021.083306836521</v>
      </c>
      <c r="G985">
        <f t="shared" si="741"/>
        <v>156028456033.91495</v>
      </c>
      <c r="H985">
        <f t="shared" si="742"/>
        <v>3.2565120074630455E+22</v>
      </c>
      <c r="I985">
        <f t="shared" si="743"/>
        <v>2.5968143247496721E+22</v>
      </c>
      <c r="J985">
        <f t="shared" si="744"/>
        <v>1.9650510979427224E+22</v>
      </c>
      <c r="K985">
        <f t="shared" si="745"/>
        <v>4.3483160159907431E-3</v>
      </c>
      <c r="L985">
        <f t="shared" si="746"/>
        <v>3.2904405524827904E-3</v>
      </c>
      <c r="M985">
        <f t="shared" si="747"/>
        <v>-384196652.24514657</v>
      </c>
      <c r="N985">
        <f t="shared" si="748"/>
        <v>497255399.42766887</v>
      </c>
      <c r="O985">
        <f t="shared" si="749"/>
        <v>93.923625945400047</v>
      </c>
      <c r="P985">
        <f t="shared" si="750"/>
        <v>71.073515933628272</v>
      </c>
      <c r="S985">
        <f t="shared" si="754"/>
        <v>-126578525915.84187</v>
      </c>
      <c r="T985">
        <f t="shared" si="755"/>
        <v>-86284761877.754166</v>
      </c>
      <c r="U985">
        <f t="shared" si="756"/>
        <v>-16711.358607974187</v>
      </c>
      <c r="V985">
        <f t="shared" si="757"/>
        <v>24170.626363478703</v>
      </c>
      <c r="W985">
        <f t="shared" si="751"/>
        <v>-16660.877038799397</v>
      </c>
      <c r="X985">
        <f t="shared" si="720"/>
        <v>24205.038126010666</v>
      </c>
      <c r="Y985">
        <f t="shared" si="721"/>
        <v>153190023680.81348</v>
      </c>
      <c r="Z985">
        <f t="shared" si="722"/>
        <v>3.3783087592572E+22</v>
      </c>
      <c r="AA985">
        <f t="shared" si="723"/>
        <v>2.7914438065911155E+22</v>
      </c>
      <c r="AB985">
        <f t="shared" si="724"/>
        <v>1.9028430170452908E+22</v>
      </c>
      <c r="AC985">
        <f t="shared" si="725"/>
        <v>4.6742193680360273E-3</v>
      </c>
      <c r="AD985">
        <f t="shared" si="726"/>
        <v>3.1862743085152223E-3</v>
      </c>
      <c r="AE985">
        <f t="shared" si="727"/>
        <v>-359874944.03806698</v>
      </c>
      <c r="AF985">
        <f t="shared" si="728"/>
        <v>522828823.52183038</v>
      </c>
      <c r="AG985">
        <f t="shared" si="729"/>
        <v>100.96313834957819</v>
      </c>
      <c r="AH985">
        <f t="shared" si="730"/>
        <v>68.823525063928798</v>
      </c>
      <c r="AJ985">
        <f t="shared" si="758"/>
        <v>-844012344.49650347</v>
      </c>
      <c r="AK985">
        <f t="shared" si="759"/>
        <v>-33017355.151543614</v>
      </c>
      <c r="AL985">
        <f t="shared" si="760"/>
        <v>-4.4682491249093825</v>
      </c>
      <c r="AM985">
        <f t="shared" si="761"/>
        <v>52.182460126598549</v>
      </c>
      <c r="AN985">
        <f t="shared" si="731"/>
        <v>-4.3940761396342953</v>
      </c>
      <c r="AO985">
        <f t="shared" si="732"/>
        <v>52.185361737947538</v>
      </c>
      <c r="AP985">
        <f t="shared" si="733"/>
        <v>844657909.0991143</v>
      </c>
      <c r="AQ985">
        <f t="shared" si="734"/>
        <v>4.1046285023746638E+19</v>
      </c>
      <c r="AR985">
        <f t="shared" si="735"/>
        <v>4.1014913709520421E+19</v>
      </c>
      <c r="AS985">
        <f t="shared" si="736"/>
        <v>1.6044836089038518E+18</v>
      </c>
      <c r="AT985">
        <f t="shared" si="752"/>
        <v>6.8678690069525152E-6</v>
      </c>
      <c r="AU985">
        <f t="shared" si="753"/>
        <v>2.686677174989705E-7</v>
      </c>
      <c r="AV985">
        <f t="shared" si="762"/>
        <v>6.8678690069525152E-6</v>
      </c>
      <c r="AW985">
        <f t="shared" si="763"/>
        <v>2.686677174989705E-7</v>
      </c>
      <c r="AX985">
        <f t="shared" si="737"/>
        <v>-94912.044616100786</v>
      </c>
      <c r="AY985">
        <f t="shared" si="738"/>
        <v>1127203.8135396668</v>
      </c>
      <c r="AZ985">
        <f t="shared" si="739"/>
        <v>0.14834597055017432</v>
      </c>
      <c r="BA985">
        <f t="shared" si="740"/>
        <v>5.8032226979777626E-3</v>
      </c>
    </row>
    <row r="986" spans="3:53" x14ac:dyDescent="0.35">
      <c r="C986">
        <f t="shared" si="764"/>
        <v>-124804720442.38893</v>
      </c>
      <c r="D986">
        <f t="shared" si="765"/>
        <v>-93653752837.943817</v>
      </c>
      <c r="E986">
        <f t="shared" si="766"/>
        <v>-17692.958422441014</v>
      </c>
      <c r="F986">
        <f t="shared" si="767"/>
        <v>23092.15682277015</v>
      </c>
      <c r="G986">
        <f t="shared" si="741"/>
        <v>156036033227.37195</v>
      </c>
      <c r="H986">
        <f t="shared" si="742"/>
        <v>3.2561957392031542E+22</v>
      </c>
      <c r="I986">
        <f t="shared" si="743"/>
        <v>2.6044535389128223E+22</v>
      </c>
      <c r="J986">
        <f t="shared" si="744"/>
        <v>1.9543880002827614E+22</v>
      </c>
      <c r="K986">
        <f t="shared" si="745"/>
        <v>4.3611077342813496E-3</v>
      </c>
      <c r="L986">
        <f t="shared" si="746"/>
        <v>3.2725853989999353E-3</v>
      </c>
      <c r="M986">
        <f t="shared" si="747"/>
        <v>-382167901.92472589</v>
      </c>
      <c r="N986">
        <f t="shared" si="748"/>
        <v>498790587.37183523</v>
      </c>
      <c r="O986">
        <f t="shared" si="749"/>
        <v>94.199927060477151</v>
      </c>
      <c r="P986">
        <f t="shared" si="750"/>
        <v>70.6878446183986</v>
      </c>
      <c r="S986">
        <f t="shared" si="754"/>
        <v>-126938400859.87994</v>
      </c>
      <c r="T986">
        <f t="shared" si="755"/>
        <v>-85761933054.23233</v>
      </c>
      <c r="U986">
        <f t="shared" si="756"/>
        <v>-16610.395469624607</v>
      </c>
      <c r="V986">
        <f t="shared" si="757"/>
        <v>24239.449888542633</v>
      </c>
      <c r="W986">
        <f t="shared" si="751"/>
        <v>-16559.774529225841</v>
      </c>
      <c r="X986">
        <f t="shared" si="720"/>
        <v>24273.650332791287</v>
      </c>
      <c r="Y986">
        <f t="shared" si="721"/>
        <v>153194212599.76566</v>
      </c>
      <c r="Z986">
        <f t="shared" si="722"/>
        <v>3.3781240098744376E+22</v>
      </c>
      <c r="AA986">
        <f t="shared" si="723"/>
        <v>2.7991505190874448E+22</v>
      </c>
      <c r="AB986">
        <f t="shared" si="724"/>
        <v>1.8911578986384605E+22</v>
      </c>
      <c r="AC986">
        <f t="shared" si="725"/>
        <v>4.6871241109970605E-3</v>
      </c>
      <c r="AD986">
        <f t="shared" si="726"/>
        <v>3.1667078008011727E-3</v>
      </c>
      <c r="AE986">
        <f t="shared" si="727"/>
        <v>-357691129.83127815</v>
      </c>
      <c r="AF986">
        <f t="shared" si="728"/>
        <v>524310847.18829179</v>
      </c>
      <c r="AG986">
        <f t="shared" si="729"/>
        <v>101.24188079753651</v>
      </c>
      <c r="AH986">
        <f t="shared" si="730"/>
        <v>68.400888497305331</v>
      </c>
      <c r="AJ986">
        <f t="shared" si="758"/>
        <v>-844107256.54111958</v>
      </c>
      <c r="AK986">
        <f t="shared" si="759"/>
        <v>-31890151.338003948</v>
      </c>
      <c r="AL986">
        <f t="shared" si="760"/>
        <v>-4.3199031543592081</v>
      </c>
      <c r="AM986">
        <f t="shared" si="761"/>
        <v>52.188263349296527</v>
      </c>
      <c r="AN986">
        <f t="shared" si="731"/>
        <v>-4.2457354040566315</v>
      </c>
      <c r="AO986">
        <f t="shared" si="732"/>
        <v>52.191065387501055</v>
      </c>
      <c r="AP986">
        <f t="shared" si="733"/>
        <v>844709442.5290488</v>
      </c>
      <c r="AQ986">
        <f t="shared" si="734"/>
        <v>4.1041276931676537E+19</v>
      </c>
      <c r="AR986">
        <f t="shared" si="735"/>
        <v>4.1012018963610051E+19</v>
      </c>
      <c r="AS986">
        <f t="shared" si="736"/>
        <v>1.549423347911831E+18</v>
      </c>
      <c r="AT986">
        <f t="shared" si="752"/>
        <v>6.8673842872756279E-6</v>
      </c>
      <c r="AU986">
        <f t="shared" si="753"/>
        <v>2.594479819008424E-7</v>
      </c>
      <c r="AV986">
        <f t="shared" si="762"/>
        <v>6.8673842872756279E-6</v>
      </c>
      <c r="AW986">
        <f t="shared" si="763"/>
        <v>2.594479819008424E-7</v>
      </c>
      <c r="AX986">
        <f t="shared" si="737"/>
        <v>-91707.884727623241</v>
      </c>
      <c r="AY986">
        <f t="shared" si="738"/>
        <v>1127327.0123700227</v>
      </c>
      <c r="AZ986">
        <f t="shared" si="739"/>
        <v>0.14833550060515358</v>
      </c>
      <c r="BA986">
        <f t="shared" si="740"/>
        <v>5.6040764090581957E-3</v>
      </c>
    </row>
    <row r="987" spans="3:53" x14ac:dyDescent="0.35">
      <c r="C987">
        <f t="shared" si="764"/>
        <v>-125186888344.31366</v>
      </c>
      <c r="D987">
        <f t="shared" si="765"/>
        <v>-93154962250.571976</v>
      </c>
      <c r="E987">
        <f t="shared" si="766"/>
        <v>-17598.758495380538</v>
      </c>
      <c r="F987">
        <f t="shared" si="767"/>
        <v>23162.844667388548</v>
      </c>
      <c r="G987">
        <f t="shared" si="741"/>
        <v>156043596489.04898</v>
      </c>
      <c r="H987">
        <f t="shared" si="742"/>
        <v>3.2558800983929146E+22</v>
      </c>
      <c r="I987">
        <f t="shared" si="743"/>
        <v>2.6120488601311582E+22</v>
      </c>
      <c r="J987">
        <f t="shared" si="744"/>
        <v>1.943696469976363E+22</v>
      </c>
      <c r="K987">
        <f t="shared" si="745"/>
        <v>4.3738259546737407E-3</v>
      </c>
      <c r="L987">
        <f t="shared" si="746"/>
        <v>3.254682635593374E-3</v>
      </c>
      <c r="M987">
        <f t="shared" si="747"/>
        <v>-380133183.50021964</v>
      </c>
      <c r="N987">
        <f t="shared" si="748"/>
        <v>500317444.81559265</v>
      </c>
      <c r="O987">
        <f t="shared" si="749"/>
        <v>94.474640620952798</v>
      </c>
      <c r="P987">
        <f t="shared" si="750"/>
        <v>70.301144928816882</v>
      </c>
      <c r="S987">
        <f t="shared" si="754"/>
        <v>-127296091989.71123</v>
      </c>
      <c r="T987">
        <f t="shared" si="755"/>
        <v>-85237622207.044037</v>
      </c>
      <c r="U987">
        <f t="shared" si="756"/>
        <v>-16509.15358882707</v>
      </c>
      <c r="V987">
        <f t="shared" si="757"/>
        <v>24307.850777039937</v>
      </c>
      <c r="W987">
        <f t="shared" si="751"/>
        <v>-16458.394161514432</v>
      </c>
      <c r="X987">
        <f t="shared" si="720"/>
        <v>24341.839352974148</v>
      </c>
      <c r="Y987">
        <f t="shared" si="721"/>
        <v>153198391882.4339</v>
      </c>
      <c r="Z987">
        <f t="shared" si="722"/>
        <v>3.3779397005957388E+22</v>
      </c>
      <c r="AA987">
        <f t="shared" si="723"/>
        <v>2.806808332509902E+22</v>
      </c>
      <c r="AB987">
        <f t="shared" si="724"/>
        <v>1.8794423655472424E+22</v>
      </c>
      <c r="AC987">
        <f t="shared" si="725"/>
        <v>4.6999469733923337E-3</v>
      </c>
      <c r="AD987">
        <f t="shared" si="726"/>
        <v>3.1470903642787044E-3</v>
      </c>
      <c r="AE987">
        <f t="shared" si="727"/>
        <v>-355501313.88871175</v>
      </c>
      <c r="AF987">
        <f t="shared" si="728"/>
        <v>525783730.02424157</v>
      </c>
      <c r="AG987">
        <f t="shared" si="729"/>
        <v>101.51885462527441</v>
      </c>
      <c r="AH987">
        <f t="shared" si="730"/>
        <v>67.977151868420009</v>
      </c>
      <c r="AJ987">
        <f t="shared" si="758"/>
        <v>-844198964.42584717</v>
      </c>
      <c r="AK987">
        <f t="shared" si="759"/>
        <v>-30762824.325633924</v>
      </c>
      <c r="AL987">
        <f t="shared" si="760"/>
        <v>-4.1715676537540549</v>
      </c>
      <c r="AM987">
        <f t="shared" si="761"/>
        <v>52.193867425705584</v>
      </c>
      <c r="AN987">
        <f t="shared" si="731"/>
        <v>-4.0974049732496578</v>
      </c>
      <c r="AO987">
        <f t="shared" si="732"/>
        <v>52.196569932588453</v>
      </c>
      <c r="AP987">
        <f t="shared" si="733"/>
        <v>844759281.03700805</v>
      </c>
      <c r="AQ987">
        <f t="shared" si="734"/>
        <v>4.1036434426325402E+19</v>
      </c>
      <c r="AR987">
        <f t="shared" si="735"/>
        <v>4.100921555298712E+19</v>
      </c>
      <c r="AS987">
        <f t="shared" si="736"/>
        <v>1.4943862133811113E+18</v>
      </c>
      <c r="AT987">
        <f t="shared" si="752"/>
        <v>6.8669148615182714E-6</v>
      </c>
      <c r="AU987">
        <f t="shared" si="753"/>
        <v>2.5023211878451291E-7</v>
      </c>
      <c r="AV987">
        <f t="shared" si="762"/>
        <v>6.8669148615182714E-6</v>
      </c>
      <c r="AW987">
        <f t="shared" si="763"/>
        <v>2.5023211878451291E-7</v>
      </c>
      <c r="AX987">
        <f t="shared" si="737"/>
        <v>-88503.947422192607</v>
      </c>
      <c r="AY987">
        <f t="shared" si="738"/>
        <v>1127445.9105439107</v>
      </c>
      <c r="AZ987">
        <f t="shared" si="739"/>
        <v>0.14832536100879465</v>
      </c>
      <c r="BA987">
        <f t="shared" si="740"/>
        <v>5.4050137657454785E-3</v>
      </c>
    </row>
    <row r="988" spans="3:53" x14ac:dyDescent="0.35">
      <c r="C988">
        <f t="shared" si="764"/>
        <v>-125567021527.81387</v>
      </c>
      <c r="D988">
        <f t="shared" si="765"/>
        <v>-92654644805.756378</v>
      </c>
      <c r="E988">
        <f t="shared" si="766"/>
        <v>-17504.283854759586</v>
      </c>
      <c r="F988">
        <f t="shared" si="767"/>
        <v>23233.145812317365</v>
      </c>
      <c r="G988">
        <f t="shared" si="741"/>
        <v>156051145780.62973</v>
      </c>
      <c r="H988">
        <f t="shared" si="742"/>
        <v>3.2555650863685173E+22</v>
      </c>
      <c r="I988">
        <f t="shared" si="743"/>
        <v>2.6196001909521206E+22</v>
      </c>
      <c r="J988">
        <f t="shared" si="744"/>
        <v>1.9329766866533243E+22</v>
      </c>
      <c r="K988">
        <f t="shared" si="745"/>
        <v>4.3864705139854661E-3</v>
      </c>
      <c r="L988">
        <f t="shared" si="746"/>
        <v>3.2367325630497726E-3</v>
      </c>
      <c r="M988">
        <f t="shared" si="747"/>
        <v>-378092531.26280707</v>
      </c>
      <c r="N988">
        <f t="shared" si="748"/>
        <v>501835949.54605508</v>
      </c>
      <c r="O988">
        <f t="shared" si="749"/>
        <v>94.747763102086068</v>
      </c>
      <c r="P988">
        <f t="shared" si="750"/>
        <v>69.91342336187509</v>
      </c>
      <c r="S988">
        <f t="shared" si="754"/>
        <v>-127651593303.59995</v>
      </c>
      <c r="T988">
        <f t="shared" si="755"/>
        <v>-84711838477.019791</v>
      </c>
      <c r="U988">
        <f t="shared" si="756"/>
        <v>-16407.634734201794</v>
      </c>
      <c r="V988">
        <f t="shared" si="757"/>
        <v>24375.827928908358</v>
      </c>
      <c r="W988">
        <f t="shared" si="751"/>
        <v>-16356.737706357559</v>
      </c>
      <c r="X988">
        <f t="shared" si="720"/>
        <v>24409.604090177625</v>
      </c>
      <c r="Y988">
        <f t="shared" si="721"/>
        <v>153202561503.07791</v>
      </c>
      <c r="Z988">
        <f t="shared" si="722"/>
        <v>3.3777558324501421E+22</v>
      </c>
      <c r="AA988">
        <f t="shared" si="723"/>
        <v>2.814417132275727E+22</v>
      </c>
      <c r="AB988">
        <f t="shared" si="724"/>
        <v>1.8676966212968921E+22</v>
      </c>
      <c r="AC988">
        <f t="shared" si="725"/>
        <v>4.7126877633552021E-3</v>
      </c>
      <c r="AD988">
        <f t="shared" si="726"/>
        <v>3.1274223397469727E-3</v>
      </c>
      <c r="AE988">
        <f t="shared" si="727"/>
        <v>-353305534.45732325</v>
      </c>
      <c r="AF988">
        <f t="shared" si="728"/>
        <v>527247448.34783667</v>
      </c>
      <c r="AG988">
        <f t="shared" si="729"/>
        <v>101.79405568847237</v>
      </c>
      <c r="AH988">
        <f t="shared" si="730"/>
        <v>67.552322538534611</v>
      </c>
      <c r="AJ988">
        <f t="shared" si="758"/>
        <v>-844287468.37326932</v>
      </c>
      <c r="AK988">
        <f t="shared" si="759"/>
        <v>-29635378.415090013</v>
      </c>
      <c r="AL988">
        <f t="shared" si="760"/>
        <v>-4.0232422927452607</v>
      </c>
      <c r="AM988">
        <f t="shared" si="761"/>
        <v>52.199272439471329</v>
      </c>
      <c r="AN988">
        <f t="shared" si="731"/>
        <v>-3.949084516898544</v>
      </c>
      <c r="AO988">
        <f t="shared" si="732"/>
        <v>52.201875455424975</v>
      </c>
      <c r="AP988">
        <f t="shared" si="733"/>
        <v>844807424.74598897</v>
      </c>
      <c r="AQ988">
        <f t="shared" si="734"/>
        <v>4.1031757408096362E+19</v>
      </c>
      <c r="AR988">
        <f t="shared" si="735"/>
        <v>4.100650345894382E+19</v>
      </c>
      <c r="AS988">
        <f t="shared" si="736"/>
        <v>1.4393714143678661E+18</v>
      </c>
      <c r="AT988">
        <f t="shared" si="752"/>
        <v>6.8664607265478595E-6</v>
      </c>
      <c r="AU988">
        <f t="shared" si="753"/>
        <v>2.4101999570794808E-7</v>
      </c>
      <c r="AV988">
        <f t="shared" si="762"/>
        <v>6.8664607265478595E-6</v>
      </c>
      <c r="AW988">
        <f t="shared" si="763"/>
        <v>2.4101999570794808E-7</v>
      </c>
      <c r="AX988">
        <f t="shared" si="737"/>
        <v>-85300.225565008557</v>
      </c>
      <c r="AY988">
        <f t="shared" si="738"/>
        <v>1127560.5098371794</v>
      </c>
      <c r="AZ988">
        <f t="shared" si="739"/>
        <v>0.14831555169343377</v>
      </c>
      <c r="BA988">
        <f t="shared" si="740"/>
        <v>5.2060319072916783E-3</v>
      </c>
    </row>
    <row r="989" spans="3:53" x14ac:dyDescent="0.35">
      <c r="C989">
        <f t="shared" si="764"/>
        <v>-125945114059.07668</v>
      </c>
      <c r="D989">
        <f t="shared" si="765"/>
        <v>-92152808856.210327</v>
      </c>
      <c r="E989">
        <f t="shared" si="766"/>
        <v>-17409.536091657501</v>
      </c>
      <c r="F989">
        <f t="shared" si="767"/>
        <v>23303.05923567924</v>
      </c>
      <c r="G989">
        <f t="shared" si="741"/>
        <v>156058681064.02499</v>
      </c>
      <c r="H989">
        <f t="shared" si="742"/>
        <v>3.2552507044563192E+22</v>
      </c>
      <c r="I989">
        <f t="shared" si="743"/>
        <v>2.6271074346414618E+22</v>
      </c>
      <c r="J989">
        <f t="shared" si="744"/>
        <v>1.92222883021635E+22</v>
      </c>
      <c r="K989">
        <f t="shared" si="745"/>
        <v>4.3990412502368749E-3</v>
      </c>
      <c r="L989">
        <f t="shared" si="746"/>
        <v>3.218735482612776E-3</v>
      </c>
      <c r="M989">
        <f t="shared" si="747"/>
        <v>-376045979.57980204</v>
      </c>
      <c r="N989">
        <f t="shared" si="748"/>
        <v>503346079.49067158</v>
      </c>
      <c r="O989">
        <f t="shared" si="749"/>
        <v>95.0192910051165</v>
      </c>
      <c r="P989">
        <f t="shared" si="750"/>
        <v>69.524686424435956</v>
      </c>
      <c r="S989">
        <f t="shared" si="754"/>
        <v>-128004898838.05727</v>
      </c>
      <c r="T989">
        <f t="shared" si="755"/>
        <v>-84184591028.671951</v>
      </c>
      <c r="U989">
        <f t="shared" si="756"/>
        <v>-16305.840678513321</v>
      </c>
      <c r="V989">
        <f t="shared" si="757"/>
        <v>24443.380251446892</v>
      </c>
      <c r="W989">
        <f t="shared" si="751"/>
        <v>-16254.806938576841</v>
      </c>
      <c r="X989">
        <f t="shared" si="720"/>
        <v>24476.943455388417</v>
      </c>
      <c r="Y989">
        <f t="shared" si="721"/>
        <v>153206721436.12378</v>
      </c>
      <c r="Z989">
        <f t="shared" si="722"/>
        <v>3.377572406459245E+22</v>
      </c>
      <c r="AA989">
        <f t="shared" si="723"/>
        <v>2.8219768046357318E+22</v>
      </c>
      <c r="AB989">
        <f t="shared" si="724"/>
        <v>1.8559208698036663E+22</v>
      </c>
      <c r="AC989">
        <f t="shared" si="725"/>
        <v>4.7253462904148216E-3</v>
      </c>
      <c r="AD989">
        <f t="shared" si="726"/>
        <v>3.1077040686598562E-3</v>
      </c>
      <c r="AE989">
        <f t="shared" si="727"/>
        <v>-351103829.87325978</v>
      </c>
      <c r="AF989">
        <f t="shared" si="728"/>
        <v>528701978.63638979</v>
      </c>
      <c r="AG989">
        <f t="shared" si="729"/>
        <v>102.06747987296015</v>
      </c>
      <c r="AH989">
        <f t="shared" si="730"/>
        <v>67.126407883052892</v>
      </c>
      <c r="AJ989">
        <f t="shared" si="758"/>
        <v>-844372768.59883428</v>
      </c>
      <c r="AK989">
        <f t="shared" si="759"/>
        <v>-28507817.905252833</v>
      </c>
      <c r="AL989">
        <f t="shared" si="760"/>
        <v>-3.8749267410518269</v>
      </c>
      <c r="AM989">
        <f t="shared" si="761"/>
        <v>52.204478471378621</v>
      </c>
      <c r="AN989">
        <f t="shared" si="731"/>
        <v>-3.8007737047551915</v>
      </c>
      <c r="AO989">
        <f t="shared" si="732"/>
        <v>52.206982035366565</v>
      </c>
      <c r="AP989">
        <f t="shared" si="733"/>
        <v>844853873.77521062</v>
      </c>
      <c r="AQ989">
        <f t="shared" si="734"/>
        <v>4.1027245780780909E+19</v>
      </c>
      <c r="AR989">
        <f t="shared" si="735"/>
        <v>4.1003882663287702E+19</v>
      </c>
      <c r="AS989">
        <f t="shared" si="736"/>
        <v>1.3843781607418519E+18</v>
      </c>
      <c r="AT989">
        <f t="shared" si="752"/>
        <v>6.8660218793181009E-6</v>
      </c>
      <c r="AU989">
        <f t="shared" si="753"/>
        <v>2.3181148036534691E-7</v>
      </c>
      <c r="AV989">
        <f t="shared" si="762"/>
        <v>6.8660218793181009E-6</v>
      </c>
      <c r="AW989">
        <f t="shared" si="763"/>
        <v>2.3181148036534691E-7</v>
      </c>
      <c r="AX989">
        <f t="shared" si="737"/>
        <v>-82096.712022712134</v>
      </c>
      <c r="AY989">
        <f t="shared" si="738"/>
        <v>1127670.8119639177</v>
      </c>
      <c r="AZ989">
        <f t="shared" si="739"/>
        <v>0.14830607259327097</v>
      </c>
      <c r="BA989">
        <f t="shared" si="740"/>
        <v>5.0071279758914936E-3</v>
      </c>
    </row>
    <row r="990" spans="3:53" x14ac:dyDescent="0.35">
      <c r="C990">
        <f t="shared" si="764"/>
        <v>-126321160038.65648</v>
      </c>
      <c r="D990">
        <f t="shared" si="765"/>
        <v>-91649462776.71965</v>
      </c>
      <c r="E990">
        <f t="shared" si="766"/>
        <v>-17314.516800652385</v>
      </c>
      <c r="F990">
        <f t="shared" si="767"/>
        <v>23372.583922103677</v>
      </c>
      <c r="G990">
        <f t="shared" si="741"/>
        <v>156066202301.37332</v>
      </c>
      <c r="H990">
        <f t="shared" si="742"/>
        <v>3.254936953972828E+22</v>
      </c>
      <c r="I990">
        <f t="shared" si="743"/>
        <v>2.6345704951835081E+22</v>
      </c>
      <c r="J990">
        <f t="shared" si="744"/>
        <v>1.9114530808383547E+22</v>
      </c>
      <c r="K990">
        <f t="shared" si="745"/>
        <v>4.4115380026515539E-3</v>
      </c>
      <c r="L990">
        <f t="shared" si="746"/>
        <v>3.2006916959784904E-3</v>
      </c>
      <c r="M990">
        <f t="shared" si="747"/>
        <v>-373993562.89409155</v>
      </c>
      <c r="N990">
        <f t="shared" si="748"/>
        <v>504847812.71743941</v>
      </c>
      <c r="O990">
        <f t="shared" si="749"/>
        <v>95.289220857273563</v>
      </c>
      <c r="P990">
        <f t="shared" si="750"/>
        <v>69.134940633135386</v>
      </c>
      <c r="S990">
        <f t="shared" si="754"/>
        <v>-128356002667.93053</v>
      </c>
      <c r="T990">
        <f t="shared" si="755"/>
        <v>-83655889050.035568</v>
      </c>
      <c r="U990">
        <f t="shared" si="756"/>
        <v>-16203.773198640361</v>
      </c>
      <c r="V990">
        <f t="shared" si="757"/>
        <v>24510.506659329945</v>
      </c>
      <c r="W990">
        <f t="shared" si="751"/>
        <v>-16152.603637092985</v>
      </c>
      <c r="X990">
        <f t="shared" si="720"/>
        <v>24543.856366975648</v>
      </c>
      <c r="Y990">
        <f t="shared" si="721"/>
        <v>153210871656.16431</v>
      </c>
      <c r="Z990">
        <f t="shared" si="722"/>
        <v>3.3773894236371935E+22</v>
      </c>
      <c r="AA990">
        <f t="shared" si="723"/>
        <v>2.82948723667531E+22</v>
      </c>
      <c r="AB990">
        <f t="shared" si="724"/>
        <v>1.8441153153715443E+22</v>
      </c>
      <c r="AC990">
        <f t="shared" si="725"/>
        <v>4.7379223654978398E-3</v>
      </c>
      <c r="AD990">
        <f t="shared" si="726"/>
        <v>3.0879358931204691E-3</v>
      </c>
      <c r="AE990">
        <f t="shared" si="727"/>
        <v>-348896238.56120849</v>
      </c>
      <c r="AF990">
        <f t="shared" si="728"/>
        <v>530147297.52667397</v>
      </c>
      <c r="AG990">
        <f t="shared" si="729"/>
        <v>102.33912309475333</v>
      </c>
      <c r="AH990">
        <f t="shared" si="730"/>
        <v>66.699415291402133</v>
      </c>
      <c r="AJ990">
        <f t="shared" si="758"/>
        <v>-844454865.31085694</v>
      </c>
      <c r="AK990">
        <f t="shared" si="759"/>
        <v>-27380147.093288913</v>
      </c>
      <c r="AL990">
        <f t="shared" si="760"/>
        <v>-3.7266206684585561</v>
      </c>
      <c r="AM990">
        <f t="shared" si="761"/>
        <v>52.209485599354515</v>
      </c>
      <c r="AN990">
        <f t="shared" si="731"/>
        <v>-3.6524722066363693</v>
      </c>
      <c r="AO990">
        <f t="shared" si="732"/>
        <v>52.211889748912803</v>
      </c>
      <c r="AP990">
        <f t="shared" si="733"/>
        <v>844898628.24011481</v>
      </c>
      <c r="AQ990">
        <f t="shared" si="734"/>
        <v>4.1022899451554308E+19</v>
      </c>
      <c r="AR990">
        <f t="shared" si="735"/>
        <v>4.1001353148342534E+19</v>
      </c>
      <c r="AS990">
        <f t="shared" si="736"/>
        <v>1.3294056631579095E+18</v>
      </c>
      <c r="AT990">
        <f t="shared" si="752"/>
        <v>6.8655983168691449E-6</v>
      </c>
      <c r="AU990">
        <f t="shared" si="753"/>
        <v>2.2260644058236931E-7</v>
      </c>
      <c r="AV990">
        <f t="shared" si="762"/>
        <v>6.8655983168691449E-6</v>
      </c>
      <c r="AW990">
        <f t="shared" si="763"/>
        <v>2.2260644058236931E-7</v>
      </c>
      <c r="AX990">
        <f t="shared" si="737"/>
        <v>-78893.399663345583</v>
      </c>
      <c r="AY990">
        <f t="shared" si="738"/>
        <v>1127776.8185765166</v>
      </c>
      <c r="AZ990">
        <f t="shared" si="739"/>
        <v>0.14829692364437352</v>
      </c>
      <c r="BA990">
        <f t="shared" si="740"/>
        <v>4.8082991165791771E-3</v>
      </c>
    </row>
    <row r="991" spans="3:53" x14ac:dyDescent="0.35">
      <c r="C991">
        <f t="shared" si="764"/>
        <v>-126695153601.55057</v>
      </c>
      <c r="D991">
        <f t="shared" si="765"/>
        <v>-91144614964.002213</v>
      </c>
      <c r="E991">
        <f t="shared" si="766"/>
        <v>-17219.227579795112</v>
      </c>
      <c r="F991">
        <f t="shared" si="767"/>
        <v>23441.718862736812</v>
      </c>
      <c r="G991">
        <f t="shared" si="741"/>
        <v>156073709455.0415</v>
      </c>
      <c r="H991">
        <f t="shared" si="742"/>
        <v>3.2546238362246927E+22</v>
      </c>
      <c r="I991">
        <f t="shared" si="743"/>
        <v>2.6419892772814188E+22</v>
      </c>
      <c r="J991">
        <f t="shared" si="744"/>
        <v>1.9006496189597761E+22</v>
      </c>
      <c r="K991">
        <f t="shared" si="745"/>
        <v>4.4239606116567628E-3</v>
      </c>
      <c r="L991">
        <f t="shared" si="746"/>
        <v>3.1826015052909846E-3</v>
      </c>
      <c r="M991">
        <f t="shared" si="747"/>
        <v>-371935315.7235744</v>
      </c>
      <c r="N991">
        <f t="shared" si="748"/>
        <v>506341127.43511516</v>
      </c>
      <c r="O991">
        <f t="shared" si="749"/>
        <v>95.557549211786082</v>
      </c>
      <c r="P991">
        <f t="shared" si="750"/>
        <v>68.744192514285274</v>
      </c>
      <c r="S991">
        <f t="shared" si="754"/>
        <v>-128704898906.49173</v>
      </c>
      <c r="T991">
        <f t="shared" si="755"/>
        <v>-83125741752.508896</v>
      </c>
      <c r="U991">
        <f t="shared" si="756"/>
        <v>-16101.434075545609</v>
      </c>
      <c r="V991">
        <f t="shared" si="757"/>
        <v>24577.206074621346</v>
      </c>
      <c r="W991">
        <f t="shared" si="751"/>
        <v>-16050.129584895563</v>
      </c>
      <c r="X991">
        <f t="shared" si="720"/>
        <v>24610.341750704803</v>
      </c>
      <c r="Y991">
        <f t="shared" si="721"/>
        <v>153215012137.95944</v>
      </c>
      <c r="Z991">
        <f t="shared" si="722"/>
        <v>3.3772068849906669E+22</v>
      </c>
      <c r="AA991">
        <f t="shared" si="723"/>
        <v>2.8369483163154262E+22</v>
      </c>
      <c r="AB991">
        <f t="shared" si="724"/>
        <v>1.8322801626889459E+22</v>
      </c>
      <c r="AC991">
        <f t="shared" si="725"/>
        <v>4.7504158009300506E-3</v>
      </c>
      <c r="AD991">
        <f t="shared" si="726"/>
        <v>3.0681181558756625E-3</v>
      </c>
      <c r="AE991">
        <f t="shared" si="727"/>
        <v>-346682799.03374416</v>
      </c>
      <c r="AF991">
        <f t="shared" si="728"/>
        <v>531583381.81522375</v>
      </c>
      <c r="AG991">
        <f t="shared" si="729"/>
        <v>102.6089813000891</v>
      </c>
      <c r="AH991">
        <f t="shared" si="730"/>
        <v>66.271352166914312</v>
      </c>
      <c r="AJ991">
        <f t="shared" si="758"/>
        <v>-844533758.71052027</v>
      </c>
      <c r="AK991">
        <f t="shared" si="759"/>
        <v>-26252370.274712399</v>
      </c>
      <c r="AL991">
        <f t="shared" si="760"/>
        <v>-3.5783237448141825</v>
      </c>
      <c r="AM991">
        <f t="shared" si="761"/>
        <v>52.214293898471091</v>
      </c>
      <c r="AN991">
        <f t="shared" si="731"/>
        <v>-3.5041796924218431</v>
      </c>
      <c r="AO991">
        <f t="shared" si="732"/>
        <v>52.216598669709654</v>
      </c>
      <c r="AP991">
        <f t="shared" si="733"/>
        <v>844941688.2523669</v>
      </c>
      <c r="AQ991">
        <f t="shared" si="734"/>
        <v>4.1018718330971349E+19</v>
      </c>
      <c r="AR991">
        <f t="shared" si="735"/>
        <v>4.0998914896949174E+19</v>
      </c>
      <c r="AS991">
        <f t="shared" si="736"/>
        <v>1.274453133027522E+18</v>
      </c>
      <c r="AT991">
        <f t="shared" si="752"/>
        <v>6.8651900363277245E-6</v>
      </c>
      <c r="AU991">
        <f t="shared" si="753"/>
        <v>2.1340474431137341E-7</v>
      </c>
      <c r="AV991">
        <f t="shared" si="762"/>
        <v>6.8651900363277245E-6</v>
      </c>
      <c r="AW991">
        <f t="shared" si="763"/>
        <v>2.1340474431137341E-7</v>
      </c>
      <c r="AX991">
        <f t="shared" si="737"/>
        <v>-75690.281356311811</v>
      </c>
      <c r="AY991">
        <f t="shared" si="738"/>
        <v>1127878.5312657286</v>
      </c>
      <c r="AZ991">
        <f t="shared" si="739"/>
        <v>0.14828810478467885</v>
      </c>
      <c r="BA991">
        <f t="shared" si="740"/>
        <v>4.6095424771256657E-3</v>
      </c>
    </row>
    <row r="992" spans="3:53" x14ac:dyDescent="0.35">
      <c r="C992">
        <f t="shared" si="764"/>
        <v>-127067088917.27414</v>
      </c>
      <c r="D992">
        <f t="shared" si="765"/>
        <v>-90638273836.567093</v>
      </c>
      <c r="E992">
        <f t="shared" si="766"/>
        <v>-17123.670030583326</v>
      </c>
      <c r="F992">
        <f t="shared" si="767"/>
        <v>23510.463055251097</v>
      </c>
      <c r="G992">
        <f t="shared" si="741"/>
        <v>156081202487.62494</v>
      </c>
      <c r="H992">
        <f t="shared" si="742"/>
        <v>3.2543113525087007E+22</v>
      </c>
      <c r="I992">
        <f t="shared" si="743"/>
        <v>2.6493636863574508E+22</v>
      </c>
      <c r="J992">
        <f t="shared" si="744"/>
        <v>1.8898186252858939E+22</v>
      </c>
      <c r="K992">
        <f t="shared" si="745"/>
        <v>4.436308918883876E-3</v>
      </c>
      <c r="L992">
        <f t="shared" si="746"/>
        <v>3.1644652131377995E-3</v>
      </c>
      <c r="M992">
        <f t="shared" si="747"/>
        <v>-369871272.66059983</v>
      </c>
      <c r="N992">
        <f t="shared" si="748"/>
        <v>507826001.9934237</v>
      </c>
      <c r="O992">
        <f t="shared" si="749"/>
        <v>95.824272647891718</v>
      </c>
      <c r="P992">
        <f t="shared" si="750"/>
        <v>68.352448603776466</v>
      </c>
      <c r="S992">
        <f t="shared" si="754"/>
        <v>-129051581705.52547</v>
      </c>
      <c r="T992">
        <f t="shared" si="755"/>
        <v>-82594158370.693665</v>
      </c>
      <c r="U992">
        <f t="shared" si="756"/>
        <v>-15998.82509424552</v>
      </c>
      <c r="V992">
        <f t="shared" si="757"/>
        <v>24643.47742678826</v>
      </c>
      <c r="W992">
        <f t="shared" si="751"/>
        <v>-15947.38656901279</v>
      </c>
      <c r="X992">
        <f t="shared" si="720"/>
        <v>24676.398539751615</v>
      </c>
      <c r="Y992">
        <f t="shared" si="721"/>
        <v>153219142856.43665</v>
      </c>
      <c r="Z992">
        <f t="shared" si="722"/>
        <v>3.3770247915188674E+22</v>
      </c>
      <c r="AA992">
        <f t="shared" si="723"/>
        <v>2.8443599323136021E+22</v>
      </c>
      <c r="AB992">
        <f t="shared" si="724"/>
        <v>1.8204156168254582E+22</v>
      </c>
      <c r="AC992">
        <f t="shared" si="725"/>
        <v>4.7628264104380477E-3</v>
      </c>
      <c r="AD992">
        <f t="shared" si="726"/>
        <v>3.048251200310546E-3</v>
      </c>
      <c r="AE992">
        <f t="shared" si="727"/>
        <v>-344463549.89067626</v>
      </c>
      <c r="AF992">
        <f t="shared" si="728"/>
        <v>533010208.45863491</v>
      </c>
      <c r="AG992">
        <f t="shared" si="729"/>
        <v>102.87705046546183</v>
      </c>
      <c r="AH992">
        <f t="shared" si="730"/>
        <v>65.842225926707798</v>
      </c>
      <c r="AJ992">
        <f t="shared" si="758"/>
        <v>-844609448.9918766</v>
      </c>
      <c r="AK992">
        <f t="shared" si="759"/>
        <v>-25124491.74344667</v>
      </c>
      <c r="AL992">
        <f t="shared" si="760"/>
        <v>-3.4300356400295038</v>
      </c>
      <c r="AM992">
        <f t="shared" si="761"/>
        <v>52.218903440948218</v>
      </c>
      <c r="AN992">
        <f t="shared" si="731"/>
        <v>-3.355895832052505</v>
      </c>
      <c r="AO992">
        <f t="shared" si="732"/>
        <v>52.221108868552186</v>
      </c>
      <c r="AP992">
        <f t="shared" si="733"/>
        <v>844983053.91985691</v>
      </c>
      <c r="AQ992">
        <f t="shared" si="734"/>
        <v>4.1014702332962046E+19</v>
      </c>
      <c r="AR992">
        <f t="shared" si="735"/>
        <v>4.0996567892466278E+19</v>
      </c>
      <c r="AS992">
        <f t="shared" si="736"/>
        <v>1.2195197824904118E+18</v>
      </c>
      <c r="AT992">
        <f t="shared" si="752"/>
        <v>6.8647970349072798E-6</v>
      </c>
      <c r="AU992">
        <f t="shared" si="753"/>
        <v>2.0420625962665971E-7</v>
      </c>
      <c r="AV992">
        <f t="shared" si="762"/>
        <v>6.8647970349072798E-6</v>
      </c>
      <c r="AW992">
        <f t="shared" si="763"/>
        <v>2.0420625962665971E-7</v>
      </c>
      <c r="AX992">
        <f t="shared" si="737"/>
        <v>-72487.349972334108</v>
      </c>
      <c r="AY992">
        <f t="shared" si="738"/>
        <v>1127975.9515607273</v>
      </c>
      <c r="AZ992">
        <f t="shared" si="739"/>
        <v>0.14827961595399725</v>
      </c>
      <c r="BA992">
        <f t="shared" si="740"/>
        <v>4.4108552079358499E-3</v>
      </c>
    </row>
    <row r="993" spans="3:53" x14ac:dyDescent="0.35">
      <c r="C993">
        <f t="shared" si="764"/>
        <v>-127436960189.93474</v>
      </c>
      <c r="D993">
        <f t="shared" si="765"/>
        <v>-90130447834.573669</v>
      </c>
      <c r="E993">
        <f t="shared" si="766"/>
        <v>-17027.845757935433</v>
      </c>
      <c r="F993">
        <f t="shared" si="767"/>
        <v>23578.815503854872</v>
      </c>
      <c r="G993">
        <f t="shared" si="741"/>
        <v>156088681361.94827</v>
      </c>
      <c r="H993">
        <f t="shared" si="742"/>
        <v>3.2539995041117592E+22</v>
      </c>
      <c r="I993">
        <f t="shared" si="743"/>
        <v>2.6566936285531936E+22</v>
      </c>
      <c r="J993">
        <f t="shared" si="744"/>
        <v>1.8789602807841464E+22</v>
      </c>
      <c r="K993">
        <f t="shared" si="745"/>
        <v>4.4485827671687768E-3</v>
      </c>
      <c r="L993">
        <f t="shared" si="746"/>
        <v>3.1462831225454561E-3</v>
      </c>
      <c r="M993">
        <f t="shared" si="747"/>
        <v>-367801468.37140536</v>
      </c>
      <c r="N993">
        <f t="shared" si="748"/>
        <v>509302414.88326526</v>
      </c>
      <c r="O993">
        <f t="shared" si="749"/>
        <v>96.089387770845576</v>
      </c>
      <c r="P993">
        <f t="shared" si="750"/>
        <v>67.959715446981846</v>
      </c>
      <c r="S993">
        <f t="shared" si="754"/>
        <v>-129396045255.41614</v>
      </c>
      <c r="T993">
        <f t="shared" si="755"/>
        <v>-82061148162.235031</v>
      </c>
      <c r="U993">
        <f t="shared" si="756"/>
        <v>-15895.948043780058</v>
      </c>
      <c r="V993">
        <f t="shared" si="757"/>
        <v>24709.319652714967</v>
      </c>
      <c r="W993">
        <f t="shared" si="751"/>
        <v>-15844.376380481228</v>
      </c>
      <c r="X993">
        <f t="shared" si="720"/>
        <v>24742.025674715751</v>
      </c>
      <c r="Y993">
        <f t="shared" si="721"/>
        <v>153223263786.69131</v>
      </c>
      <c r="Z993">
        <f t="shared" si="722"/>
        <v>3.3768431442135072E+22</v>
      </c>
      <c r="AA993">
        <f t="shared" si="723"/>
        <v>2.8517219742648856E+22</v>
      </c>
      <c r="AB993">
        <f t="shared" si="724"/>
        <v>1.8085218832285524E+22</v>
      </c>
      <c r="AC993">
        <f t="shared" si="725"/>
        <v>4.7751540091508461E-3</v>
      </c>
      <c r="AD993">
        <f t="shared" si="726"/>
        <v>3.028335370442988E-3</v>
      </c>
      <c r="AE993">
        <f t="shared" si="727"/>
        <v>-342238529.81839454</v>
      </c>
      <c r="AF993">
        <f t="shared" si="728"/>
        <v>534427754.57386023</v>
      </c>
      <c r="AG993">
        <f t="shared" si="729"/>
        <v>103.14332659765827</v>
      </c>
      <c r="AH993">
        <f t="shared" si="730"/>
        <v>65.412044001568546</v>
      </c>
      <c r="AJ993">
        <f t="shared" si="758"/>
        <v>-844681936.34184897</v>
      </c>
      <c r="AK993">
        <f t="shared" si="759"/>
        <v>-23996515.791885942</v>
      </c>
      <c r="AL993">
        <f t="shared" si="760"/>
        <v>-3.2817560240755066</v>
      </c>
      <c r="AM993">
        <f t="shared" si="761"/>
        <v>52.223314296156154</v>
      </c>
      <c r="AN993">
        <f t="shared" si="731"/>
        <v>-3.2076202955284994</v>
      </c>
      <c r="AO993">
        <f t="shared" si="732"/>
        <v>52.225420413387127</v>
      </c>
      <c r="AP993">
        <f t="shared" si="733"/>
        <v>845022725.34670079</v>
      </c>
      <c r="AQ993">
        <f t="shared" si="734"/>
        <v>4.101085137482761E+19</v>
      </c>
      <c r="AR993">
        <f t="shared" si="735"/>
        <v>4.0994312118771007E+19</v>
      </c>
      <c r="AS993">
        <f t="shared" si="736"/>
        <v>1.1646048243861947E+18</v>
      </c>
      <c r="AT993">
        <f t="shared" si="752"/>
        <v>6.8644193099080722E-6</v>
      </c>
      <c r="AU993">
        <f t="shared" si="753"/>
        <v>1.9501085471972448E-7</v>
      </c>
      <c r="AV993">
        <f t="shared" si="762"/>
        <v>6.8644193099080722E-6</v>
      </c>
      <c r="AW993">
        <f t="shared" si="763"/>
        <v>1.9501085471972448E-7</v>
      </c>
      <c r="AX993">
        <f t="shared" si="737"/>
        <v>-69284.598383415592</v>
      </c>
      <c r="AY993">
        <f t="shared" si="738"/>
        <v>1128069.080929162</v>
      </c>
      <c r="AZ993">
        <f t="shared" si="739"/>
        <v>0.14827145709401435</v>
      </c>
      <c r="BA993">
        <f t="shared" si="740"/>
        <v>4.2122344619460487E-3</v>
      </c>
    </row>
    <row r="994" spans="3:53" x14ac:dyDescent="0.35">
      <c r="C994">
        <f t="shared" si="764"/>
        <v>-127804761658.30614</v>
      </c>
      <c r="D994">
        <f t="shared" si="765"/>
        <v>-89621145419.690399</v>
      </c>
      <c r="E994">
        <f t="shared" si="766"/>
        <v>-16931.756370164589</v>
      </c>
      <c r="F994">
        <f t="shared" si="767"/>
        <v>23646.775219301853</v>
      </c>
      <c r="G994">
        <f t="shared" si="741"/>
        <v>156096146041.06577</v>
      </c>
      <c r="H994">
        <f t="shared" si="742"/>
        <v>3.2536882923108949E+22</v>
      </c>
      <c r="I994">
        <f t="shared" si="743"/>
        <v>2.6639790107298145E+22</v>
      </c>
      <c r="J994">
        <f t="shared" si="744"/>
        <v>1.8680747666814586E+22</v>
      </c>
      <c r="K994">
        <f t="shared" si="745"/>
        <v>4.4607820005522682E-3</v>
      </c>
      <c r="L994">
        <f t="shared" si="746"/>
        <v>3.1280555369749808E-3</v>
      </c>
      <c r="M994">
        <f t="shared" si="747"/>
        <v>-365725937.59555513</v>
      </c>
      <c r="N994">
        <f t="shared" si="748"/>
        <v>510770344.73692006</v>
      </c>
      <c r="O994">
        <f t="shared" si="749"/>
        <v>96.352891211928991</v>
      </c>
      <c r="P994">
        <f t="shared" si="750"/>
        <v>67.565999598659587</v>
      </c>
      <c r="S994">
        <f t="shared" si="754"/>
        <v>-129738283785.23453</v>
      </c>
      <c r="T994">
        <f t="shared" si="755"/>
        <v>-81526720407.661163</v>
      </c>
      <c r="U994">
        <f t="shared" si="756"/>
        <v>-15792.8047171824</v>
      </c>
      <c r="V994">
        <f t="shared" si="757"/>
        <v>24774.731696716535</v>
      </c>
      <c r="W994">
        <f t="shared" si="751"/>
        <v>-15741.100814315503</v>
      </c>
      <c r="X994">
        <f t="shared" si="720"/>
        <v>24807.222103634453</v>
      </c>
      <c r="Y994">
        <f t="shared" si="721"/>
        <v>153227374903.98706</v>
      </c>
      <c r="Z994">
        <f t="shared" si="722"/>
        <v>3.3766619440588016E+22</v>
      </c>
      <c r="AA994">
        <f t="shared" si="723"/>
        <v>2.8590343326028184E+22</v>
      </c>
      <c r="AB994">
        <f t="shared" si="724"/>
        <v>1.7965991677203128E+22</v>
      </c>
      <c r="AC994">
        <f t="shared" si="725"/>
        <v>4.7873984136015037E-3</v>
      </c>
      <c r="AD994">
        <f t="shared" si="726"/>
        <v>3.0083710109181394E-3</v>
      </c>
      <c r="AE994">
        <f t="shared" si="727"/>
        <v>-340007777.58921486</v>
      </c>
      <c r="AF994">
        <f t="shared" si="728"/>
        <v>535835997.43850416</v>
      </c>
      <c r="AG994">
        <f t="shared" si="729"/>
        <v>103.40780573379249</v>
      </c>
      <c r="AH994">
        <f t="shared" si="730"/>
        <v>64.98081383583181</v>
      </c>
      <c r="AJ994">
        <f t="shared" si="758"/>
        <v>-844751220.9402324</v>
      </c>
      <c r="AK994">
        <f t="shared" si="759"/>
        <v>-22868446.710956782</v>
      </c>
      <c r="AL994">
        <f t="shared" si="760"/>
        <v>-3.1334845669814921</v>
      </c>
      <c r="AM994">
        <f t="shared" si="761"/>
        <v>52.2275265306181</v>
      </c>
      <c r="AN994">
        <f t="shared" si="731"/>
        <v>-3.059352752907345</v>
      </c>
      <c r="AO994">
        <f t="shared" si="732"/>
        <v>52.229533369315362</v>
      </c>
      <c r="AP994">
        <f t="shared" si="733"/>
        <v>845060702.63323998</v>
      </c>
      <c r="AQ994">
        <f t="shared" si="734"/>
        <v>4.1007165377236689E+19</v>
      </c>
      <c r="AR994">
        <f t="shared" si="735"/>
        <v>4.0992147560259936E+19</v>
      </c>
      <c r="AS994">
        <f t="shared" si="736"/>
        <v>1.1097074722260817E+18</v>
      </c>
      <c r="AT994">
        <f t="shared" si="752"/>
        <v>6.8640568587173362E-6</v>
      </c>
      <c r="AU994">
        <f t="shared" si="753"/>
        <v>1.8581839789452136E-7</v>
      </c>
      <c r="AV994">
        <f t="shared" si="762"/>
        <v>6.8640568587173362E-6</v>
      </c>
      <c r="AW994">
        <f t="shared" si="763"/>
        <v>1.8581839789452136E-7</v>
      </c>
      <c r="AX994">
        <f t="shared" si="737"/>
        <v>-66082.019462798649</v>
      </c>
      <c r="AY994">
        <f t="shared" si="738"/>
        <v>1128157.9207772119</v>
      </c>
      <c r="AZ994">
        <f t="shared" si="739"/>
        <v>0.14826362814829447</v>
      </c>
      <c r="BA994">
        <f t="shared" si="740"/>
        <v>4.0136773945216612E-3</v>
      </c>
    </row>
    <row r="995" spans="3:53" x14ac:dyDescent="0.35">
      <c r="C995">
        <f t="shared" si="764"/>
        <v>-128170487595.90169</v>
      </c>
      <c r="D995">
        <f t="shared" si="765"/>
        <v>-89110375074.953476</v>
      </c>
      <c r="E995">
        <f t="shared" si="766"/>
        <v>-16835.403478952659</v>
      </c>
      <c r="F995">
        <f t="shared" si="767"/>
        <v>23714.341218900514</v>
      </c>
      <c r="G995">
        <f t="shared" si="741"/>
        <v>156103596488.26184</v>
      </c>
      <c r="H995">
        <f t="shared" si="742"/>
        <v>3.2533777183732381E+22</v>
      </c>
      <c r="I995">
        <f t="shared" si="743"/>
        <v>2.671219740468281E+22</v>
      </c>
      <c r="J995">
        <f t="shared" si="744"/>
        <v>1.8571622644615704E+22</v>
      </c>
      <c r="K995">
        <f t="shared" si="745"/>
        <v>4.4729064642804435E-3</v>
      </c>
      <c r="L995">
        <f t="shared" si="746"/>
        <v>3.1097827603174316E-3</v>
      </c>
      <c r="M995">
        <f t="shared" si="747"/>
        <v>-363644715.14537746</v>
      </c>
      <c r="N995">
        <f t="shared" si="748"/>
        <v>512229770.32825112</v>
      </c>
      <c r="O995">
        <f t="shared" si="749"/>
        <v>96.614779628457583</v>
      </c>
      <c r="P995">
        <f t="shared" si="750"/>
        <v>67.171307622856517</v>
      </c>
      <c r="S995">
        <f t="shared" si="754"/>
        <v>-130078291562.82375</v>
      </c>
      <c r="T995">
        <f t="shared" si="755"/>
        <v>-80990884410.222656</v>
      </c>
      <c r="U995">
        <f t="shared" si="756"/>
        <v>-15689.396911448608</v>
      </c>
      <c r="V995">
        <f t="shared" si="757"/>
        <v>24839.712510552366</v>
      </c>
      <c r="W995">
        <f t="shared" si="751"/>
        <v>-15637.561669477938</v>
      </c>
      <c r="X995">
        <f t="shared" si="720"/>
        <v>24871.986781995998</v>
      </c>
      <c r="Y995">
        <f t="shared" si="721"/>
        <v>153231476183.75616</v>
      </c>
      <c r="Z995">
        <f t="shared" si="722"/>
        <v>3.37648119203145E+22</v>
      </c>
      <c r="AA995">
        <f t="shared" si="723"/>
        <v>2.8662968986003755E+22</v>
      </c>
      <c r="AB995">
        <f t="shared" si="724"/>
        <v>1.7846476764941556E+22</v>
      </c>
      <c r="AC995">
        <f t="shared" si="725"/>
        <v>4.7995594417286928E-3</v>
      </c>
      <c r="AD995">
        <f t="shared" si="726"/>
        <v>2.9883584670029393E-3</v>
      </c>
      <c r="AE995">
        <f t="shared" si="727"/>
        <v>-337771332.06072348</v>
      </c>
      <c r="AF995">
        <f t="shared" si="728"/>
        <v>537234914.49111354</v>
      </c>
      <c r="AG995">
        <f t="shared" si="729"/>
        <v>103.67048394133977</v>
      </c>
      <c r="AH995">
        <f t="shared" si="730"/>
        <v>64.548542887263494</v>
      </c>
      <c r="AJ995">
        <f t="shared" si="758"/>
        <v>-844817302.95969522</v>
      </c>
      <c r="AK995">
        <f t="shared" si="759"/>
        <v>-21740288.790179569</v>
      </c>
      <c r="AL995">
        <f t="shared" si="760"/>
        <v>-2.9852209388331978</v>
      </c>
      <c r="AM995">
        <f t="shared" si="761"/>
        <v>52.231540208012625</v>
      </c>
      <c r="AN995">
        <f t="shared" si="731"/>
        <v>-2.911092874302057</v>
      </c>
      <c r="AO995">
        <f t="shared" si="732"/>
        <v>52.233447798594305</v>
      </c>
      <c r="AP995">
        <f t="shared" si="733"/>
        <v>845096985.87604368</v>
      </c>
      <c r="AQ995">
        <f t="shared" si="734"/>
        <v>4.1003644264221483E+19</v>
      </c>
      <c r="AR995">
        <f t="shared" si="735"/>
        <v>4.0990074201849479E+19</v>
      </c>
      <c r="AS995">
        <f t="shared" si="736"/>
        <v>1.0548269401646139E+18</v>
      </c>
      <c r="AT995">
        <f t="shared" si="752"/>
        <v>6.8637096788093567E-6</v>
      </c>
      <c r="AU995">
        <f t="shared" si="753"/>
        <v>1.7662875756272838E-7</v>
      </c>
      <c r="AV995">
        <f t="shared" si="762"/>
        <v>6.8637096788093567E-6</v>
      </c>
      <c r="AW995">
        <f t="shared" si="763"/>
        <v>1.7662875756272838E-7</v>
      </c>
      <c r="AX995">
        <f t="shared" si="737"/>
        <v>-62879.606084924431</v>
      </c>
      <c r="AY995">
        <f t="shared" si="738"/>
        <v>1128242.472449637</v>
      </c>
      <c r="AZ995">
        <f t="shared" si="739"/>
        <v>0.14825612906228211</v>
      </c>
      <c r="BA995">
        <f t="shared" si="740"/>
        <v>3.8151811633549328E-3</v>
      </c>
    </row>
    <row r="996" spans="3:53" x14ac:dyDescent="0.35">
      <c r="C996">
        <f t="shared" si="764"/>
        <v>-128534132311.04706</v>
      </c>
      <c r="D996">
        <f t="shared" si="765"/>
        <v>-88598145304.625229</v>
      </c>
      <c r="E996">
        <f t="shared" si="766"/>
        <v>-16738.788699324203</v>
      </c>
      <c r="F996">
        <f t="shared" si="767"/>
        <v>23781.512526523369</v>
      </c>
      <c r="G996">
        <f t="shared" si="741"/>
        <v>156111032667.05154</v>
      </c>
      <c r="H996">
        <f t="shared" si="742"/>
        <v>3.2530677835560177E+22</v>
      </c>
      <c r="I996">
        <f t="shared" si="743"/>
        <v>2.6784157260695862E+22</v>
      </c>
      <c r="J996">
        <f t="shared" si="744"/>
        <v>1.8462229558623717E+22</v>
      </c>
      <c r="K996">
        <f t="shared" si="745"/>
        <v>4.4849560048050669E-3</v>
      </c>
      <c r="L996">
        <f t="shared" si="746"/>
        <v>3.0914650968894368E-3</v>
      </c>
      <c r="M996">
        <f t="shared" si="747"/>
        <v>-361557835.90540278</v>
      </c>
      <c r="N996">
        <f t="shared" si="748"/>
        <v>513680670.57290477</v>
      </c>
      <c r="O996">
        <f t="shared" si="749"/>
        <v>96.875049703789443</v>
      </c>
      <c r="P996">
        <f t="shared" si="750"/>
        <v>66.77564609281184</v>
      </c>
      <c r="S996">
        <f t="shared" si="754"/>
        <v>-130416062894.88448</v>
      </c>
      <c r="T996">
        <f t="shared" si="755"/>
        <v>-80453649495.731537</v>
      </c>
      <c r="U996">
        <f t="shared" si="756"/>
        <v>-15585.726427507268</v>
      </c>
      <c r="V996">
        <f t="shared" si="757"/>
        <v>24904.26105343963</v>
      </c>
      <c r="W996">
        <f t="shared" si="751"/>
        <v>-15533.760748848183</v>
      </c>
      <c r="X996">
        <f t="shared" si="720"/>
        <v>24936.318672753099</v>
      </c>
      <c r="Y996">
        <f t="shared" si="721"/>
        <v>153235567601.59988</v>
      </c>
      <c r="Z996">
        <f t="shared" si="722"/>
        <v>3.3763008891006331E+22</v>
      </c>
      <c r="AA996">
        <f t="shared" si="723"/>
        <v>2.8735095643709108E+22</v>
      </c>
      <c r="AB996">
        <f t="shared" si="724"/>
        <v>1.7726676161115548E+22</v>
      </c>
      <c r="AC996">
        <f t="shared" si="725"/>
        <v>4.8116369128782827E-3</v>
      </c>
      <c r="AD996">
        <f t="shared" si="726"/>
        <v>2.968298084580634E-3</v>
      </c>
      <c r="AE996">
        <f t="shared" si="727"/>
        <v>-335529232.17512077</v>
      </c>
      <c r="AF996">
        <f t="shared" si="728"/>
        <v>538624483.33146691</v>
      </c>
      <c r="AG996">
        <f t="shared" si="729"/>
        <v>103.93135731817091</v>
      </c>
      <c r="AH996">
        <f t="shared" si="730"/>
        <v>64.115238626941689</v>
      </c>
      <c r="AJ996">
        <f t="shared" si="758"/>
        <v>-844880182.56578016</v>
      </c>
      <c r="AK996">
        <f t="shared" si="759"/>
        <v>-20612046.317729931</v>
      </c>
      <c r="AL996">
        <f t="shared" si="760"/>
        <v>-2.8369648097709157</v>
      </c>
      <c r="AM996">
        <f t="shared" si="761"/>
        <v>52.235355389175979</v>
      </c>
      <c r="AN996">
        <f t="shared" si="731"/>
        <v>-2.7628403298792632</v>
      </c>
      <c r="AO996">
        <f t="shared" si="732"/>
        <v>52.237163760640158</v>
      </c>
      <c r="AP996">
        <f t="shared" si="733"/>
        <v>845131575.16790855</v>
      </c>
      <c r="AQ996">
        <f t="shared" si="734"/>
        <v>4.1000287963174314E+19</v>
      </c>
      <c r="AR996">
        <f t="shared" si="735"/>
        <v>4.0988092028976693E+19</v>
      </c>
      <c r="AS996">
        <f t="shared" si="736"/>
        <v>9.9996244297145293E+17</v>
      </c>
      <c r="AT996">
        <f t="shared" si="752"/>
        <v>6.8633777677455945E-6</v>
      </c>
      <c r="AU996">
        <f t="shared" si="753"/>
        <v>1.6744180223902425E-7</v>
      </c>
      <c r="AV996">
        <f t="shared" si="762"/>
        <v>6.8633777677455945E-6</v>
      </c>
      <c r="AW996">
        <f t="shared" si="763"/>
        <v>1.6744180223902425E-7</v>
      </c>
      <c r="AX996">
        <f t="shared" si="737"/>
        <v>-59677.351125392088</v>
      </c>
      <c r="AY996">
        <f t="shared" si="738"/>
        <v>1128322.7372298273</v>
      </c>
      <c r="AZ996">
        <f t="shared" si="739"/>
        <v>0.14824895978330485</v>
      </c>
      <c r="BA996">
        <f t="shared" si="740"/>
        <v>3.6167429283629239E-3</v>
      </c>
    </row>
    <row r="997" spans="3:53" x14ac:dyDescent="0.35">
      <c r="C997">
        <f t="shared" si="764"/>
        <v>-128895690146.95245</v>
      </c>
      <c r="D997">
        <f t="shared" si="765"/>
        <v>-88084464634.052322</v>
      </c>
      <c r="E997">
        <f t="shared" si="766"/>
        <v>-16641.913649620412</v>
      </c>
      <c r="F997">
        <f t="shared" si="767"/>
        <v>23848.28817261618</v>
      </c>
      <c r="G997">
        <f t="shared" si="741"/>
        <v>156118454541.18097</v>
      </c>
      <c r="H997">
        <f t="shared" si="742"/>
        <v>3.2527584891065537E+22</v>
      </c>
      <c r="I997">
        <f t="shared" si="743"/>
        <v>2.6855668765549643E+22</v>
      </c>
      <c r="J997">
        <f t="shared" si="744"/>
        <v>1.8352570228732443E+22</v>
      </c>
      <c r="K997">
        <f t="shared" si="745"/>
        <v>4.4969304697839319E-3</v>
      </c>
      <c r="L997">
        <f t="shared" si="746"/>
        <v>3.0731028514287412E-3</v>
      </c>
      <c r="M997">
        <f t="shared" si="747"/>
        <v>-359465334.83180088</v>
      </c>
      <c r="N997">
        <f t="shared" si="748"/>
        <v>515123024.5285095</v>
      </c>
      <c r="O997">
        <f t="shared" si="749"/>
        <v>97.133698147332936</v>
      </c>
      <c r="P997">
        <f t="shared" si="750"/>
        <v>66.379021590860816</v>
      </c>
      <c r="S997">
        <f t="shared" si="754"/>
        <v>-130751592127.0596</v>
      </c>
      <c r="T997">
        <f t="shared" si="755"/>
        <v>-79915025012.40007</v>
      </c>
      <c r="U997">
        <f t="shared" si="756"/>
        <v>-15481.795070189097</v>
      </c>
      <c r="V997">
        <f t="shared" si="757"/>
        <v>24968.376292066572</v>
      </c>
      <c r="W997">
        <f t="shared" si="751"/>
        <v>-15429.699859192804</v>
      </c>
      <c r="X997">
        <f t="shared" si="720"/>
        <v>25000.21674633614</v>
      </c>
      <c r="Y997">
        <f t="shared" si="721"/>
        <v>153239649133.28888</v>
      </c>
      <c r="Z997">
        <f t="shared" si="722"/>
        <v>3.3761210362279972E+22</v>
      </c>
      <c r="AA997">
        <f t="shared" si="723"/>
        <v>2.8806722228690786E+22</v>
      </c>
      <c r="AB997">
        <f t="shared" si="724"/>
        <v>1.7606591934987669E+22</v>
      </c>
      <c r="AC997">
        <f t="shared" si="725"/>
        <v>4.8236306478048867E-3</v>
      </c>
      <c r="AD997">
        <f t="shared" si="726"/>
        <v>2.9481902101452895E-3</v>
      </c>
      <c r="AE997">
        <f t="shared" si="727"/>
        <v>-333281516.95856458</v>
      </c>
      <c r="AF997">
        <f t="shared" si="728"/>
        <v>540004681.7208606</v>
      </c>
      <c r="AG997">
        <f t="shared" si="729"/>
        <v>104.19042199258556</v>
      </c>
      <c r="AH997">
        <f t="shared" si="730"/>
        <v>63.680908539138251</v>
      </c>
      <c r="AJ997">
        <f t="shared" si="758"/>
        <v>-844939859.91690552</v>
      </c>
      <c r="AK997">
        <f t="shared" si="759"/>
        <v>-19483723.580500104</v>
      </c>
      <c r="AL997">
        <f t="shared" si="760"/>
        <v>-2.6887158499876107</v>
      </c>
      <c r="AM997">
        <f t="shared" si="761"/>
        <v>52.238972132104344</v>
      </c>
      <c r="AN997">
        <f t="shared" si="731"/>
        <v>-2.614594789857323</v>
      </c>
      <c r="AO997">
        <f t="shared" si="732"/>
        <v>52.240681312030134</v>
      </c>
      <c r="AP997">
        <f t="shared" si="733"/>
        <v>845164470.5978601</v>
      </c>
      <c r="AQ997">
        <f t="shared" si="734"/>
        <v>4.0997096404844134E+19</v>
      </c>
      <c r="AR997">
        <f t="shared" si="735"/>
        <v>4.0986201027599819E+19</v>
      </c>
      <c r="AS997">
        <f t="shared" si="736"/>
        <v>9.4511319600320179E+17</v>
      </c>
      <c r="AT997">
        <f t="shared" si="752"/>
        <v>6.8630611231747853E-6</v>
      </c>
      <c r="AU997">
        <f t="shared" si="753"/>
        <v>1.5825740053637002E-7</v>
      </c>
      <c r="AV997">
        <f t="shared" si="762"/>
        <v>6.8630611231747853E-6</v>
      </c>
      <c r="AW997">
        <f t="shared" si="763"/>
        <v>1.5825740053637002E-7</v>
      </c>
      <c r="AX997">
        <f t="shared" si="737"/>
        <v>-56475.247460918174</v>
      </c>
      <c r="AY997">
        <f t="shared" si="738"/>
        <v>1128398.7163398508</v>
      </c>
      <c r="AZ997">
        <f t="shared" si="739"/>
        <v>0.14824212026057537</v>
      </c>
      <c r="BA997">
        <f t="shared" si="740"/>
        <v>3.4183598515855921E-3</v>
      </c>
    </row>
    <row r="998" spans="3:53" x14ac:dyDescent="0.35">
      <c r="C998">
        <f t="shared" si="764"/>
        <v>-129255155481.78426</v>
      </c>
      <c r="D998">
        <f t="shared" si="765"/>
        <v>-87569341609.523819</v>
      </c>
      <c r="E998">
        <f t="shared" si="766"/>
        <v>-16544.77995147308</v>
      </c>
      <c r="F998">
        <f t="shared" si="767"/>
        <v>23914.667194207039</v>
      </c>
      <c r="G998">
        <f t="shared" si="741"/>
        <v>156125862074.62781</v>
      </c>
      <c r="H998">
        <f t="shared" si="742"/>
        <v>3.2524498362622422E+22</v>
      </c>
      <c r="I998">
        <f t="shared" si="743"/>
        <v>2.6926731016660874E+22</v>
      </c>
      <c r="J998">
        <f t="shared" si="744"/>
        <v>1.8242646477323995E+22</v>
      </c>
      <c r="K998">
        <f t="shared" si="745"/>
        <v>4.5088297080811907E-3</v>
      </c>
      <c r="L998">
        <f t="shared" si="746"/>
        <v>3.0546963290897511E-3</v>
      </c>
      <c r="M998">
        <f t="shared" si="747"/>
        <v>-357367246.95181853</v>
      </c>
      <c r="N998">
        <f t="shared" si="748"/>
        <v>516556811.39487201</v>
      </c>
      <c r="O998">
        <f t="shared" si="749"/>
        <v>97.390721694553719</v>
      </c>
      <c r="P998">
        <f t="shared" si="750"/>
        <v>65.981440708338624</v>
      </c>
      <c r="S998">
        <f t="shared" si="754"/>
        <v>-131084873644.01816</v>
      </c>
      <c r="T998">
        <f t="shared" si="755"/>
        <v>-79375020330.679214</v>
      </c>
      <c r="U998">
        <f t="shared" si="756"/>
        <v>-15377.604648196511</v>
      </c>
      <c r="V998">
        <f t="shared" si="757"/>
        <v>25032.057200605712</v>
      </c>
      <c r="W998">
        <f t="shared" si="751"/>
        <v>-15325.380811134839</v>
      </c>
      <c r="X998">
        <f t="shared" si="720"/>
        <v>25063.679980666311</v>
      </c>
      <c r="Y998">
        <f t="shared" si="721"/>
        <v>153243720754.76355</v>
      </c>
      <c r="Z998">
        <f t="shared" si="722"/>
        <v>3.3759416343676406E+22</v>
      </c>
      <c r="AA998">
        <f t="shared" si="723"/>
        <v>2.8877847678917454E+22</v>
      </c>
      <c r="AB998">
        <f t="shared" si="724"/>
        <v>1.7486226159435524E+22</v>
      </c>
      <c r="AC998">
        <f t="shared" si="725"/>
        <v>4.8355404686733841E-3</v>
      </c>
      <c r="AD998">
        <f t="shared" si="726"/>
        <v>2.9280351907963035E-3</v>
      </c>
      <c r="AE998">
        <f t="shared" si="727"/>
        <v>-331028225.52051252</v>
      </c>
      <c r="AF998">
        <f t="shared" si="728"/>
        <v>541375487.58239233</v>
      </c>
      <c r="AG998">
        <f t="shared" si="729"/>
        <v>104.4476741233451</v>
      </c>
      <c r="AH998">
        <f t="shared" si="730"/>
        <v>63.245560121200157</v>
      </c>
      <c r="AJ998">
        <f t="shared" si="758"/>
        <v>-844996335.16436648</v>
      </c>
      <c r="AK998">
        <f t="shared" si="759"/>
        <v>-18355324.864160255</v>
      </c>
      <c r="AL998">
        <f t="shared" si="760"/>
        <v>-2.5404737297270352</v>
      </c>
      <c r="AM998">
        <f t="shared" si="761"/>
        <v>52.242390491955931</v>
      </c>
      <c r="AN998">
        <f t="shared" si="731"/>
        <v>-2.4663559245044384</v>
      </c>
      <c r="AO998">
        <f t="shared" si="732"/>
        <v>52.24400050650447</v>
      </c>
      <c r="AP998">
        <f t="shared" si="733"/>
        <v>845195672.25115347</v>
      </c>
      <c r="AQ998">
        <f t="shared" si="734"/>
        <v>4.0994069523333276E+19</v>
      </c>
      <c r="AR998">
        <f t="shared" si="735"/>
        <v>4.0984401184198795E+19</v>
      </c>
      <c r="AS998">
        <f t="shared" si="736"/>
        <v>8.9027841517526938E+17</v>
      </c>
      <c r="AT998">
        <f t="shared" si="752"/>
        <v>6.8627597428330193E-6</v>
      </c>
      <c r="AU998">
        <f t="shared" si="753"/>
        <v>1.4907542116129762E-7</v>
      </c>
      <c r="AV998">
        <f t="shared" si="762"/>
        <v>6.8627597428330193E-6</v>
      </c>
      <c r="AW998">
        <f t="shared" si="763"/>
        <v>1.4907542116129762E-7</v>
      </c>
      <c r="AX998">
        <f t="shared" si="737"/>
        <v>-53273.287969295867</v>
      </c>
      <c r="AY998">
        <f t="shared" si="738"/>
        <v>1128470.4109404965</v>
      </c>
      <c r="AZ998">
        <f t="shared" si="739"/>
        <v>0.14823561044519321</v>
      </c>
      <c r="BA998">
        <f t="shared" si="740"/>
        <v>3.2200290970840284E-3</v>
      </c>
    </row>
    <row r="999" spans="3:53" x14ac:dyDescent="0.35">
      <c r="C999">
        <f t="shared" si="764"/>
        <v>-129612522728.73607</v>
      </c>
      <c r="D999">
        <f t="shared" si="765"/>
        <v>-87052784798.128952</v>
      </c>
      <c r="E999">
        <f t="shared" si="766"/>
        <v>-16447.389229778524</v>
      </c>
      <c r="F999">
        <f t="shared" si="767"/>
        <v>23980.648634915378</v>
      </c>
      <c r="G999">
        <f t="shared" si="741"/>
        <v>156133255231.60168</v>
      </c>
      <c r="H999">
        <f t="shared" si="742"/>
        <v>3.2521418262505585E+22</v>
      </c>
      <c r="I999">
        <f t="shared" si="743"/>
        <v>2.6997343118652764E+22</v>
      </c>
      <c r="J999">
        <f t="shared" si="744"/>
        <v>1.8132460129242365E+22</v>
      </c>
      <c r="K999">
        <f t="shared" si="745"/>
        <v>4.5206535697677099E-3</v>
      </c>
      <c r="L999">
        <f t="shared" si="746"/>
        <v>3.0362458354391097E-3</v>
      </c>
      <c r="M999">
        <f t="shared" si="747"/>
        <v>-355263607.3632161</v>
      </c>
      <c r="N999">
        <f t="shared" si="748"/>
        <v>517982010.5141722</v>
      </c>
      <c r="O999">
        <f t="shared" si="749"/>
        <v>97.64611710698253</v>
      </c>
      <c r="P999">
        <f t="shared" si="750"/>
        <v>65.582910045484766</v>
      </c>
      <c r="S999">
        <f t="shared" si="754"/>
        <v>-131415901869.53867</v>
      </c>
      <c r="T999">
        <f t="shared" si="755"/>
        <v>-78833644843.096817</v>
      </c>
      <c r="U999">
        <f t="shared" si="756"/>
        <v>-15273.156974073167</v>
      </c>
      <c r="V999">
        <f t="shared" si="757"/>
        <v>25095.30276072691</v>
      </c>
      <c r="W999">
        <f t="shared" si="751"/>
        <v>-15220.805419123313</v>
      </c>
      <c r="X999">
        <f t="shared" si="720"/>
        <v>25126.707361168625</v>
      </c>
      <c r="Y999">
        <f t="shared" si="721"/>
        <v>153247782442.13434</v>
      </c>
      <c r="Z999">
        <f t="shared" si="722"/>
        <v>3.375762684466112E+22</v>
      </c>
      <c r="AA999">
        <f t="shared" si="723"/>
        <v>2.894847094078906E+22</v>
      </c>
      <c r="AB999">
        <f t="shared" si="724"/>
        <v>1.7365580910919066E+22</v>
      </c>
      <c r="AC999">
        <f t="shared" si="725"/>
        <v>4.8473661990604587E-3</v>
      </c>
      <c r="AD999">
        <f t="shared" si="726"/>
        <v>2.907833374232931E-3</v>
      </c>
      <c r="AE999">
        <f t="shared" si="727"/>
        <v>-328769397.05306357</v>
      </c>
      <c r="AF999">
        <f t="shared" si="728"/>
        <v>542736879.00124228</v>
      </c>
      <c r="AG999">
        <f t="shared" si="729"/>
        <v>104.70310989970591</v>
      </c>
      <c r="AH999">
        <f t="shared" si="730"/>
        <v>62.809200883431309</v>
      </c>
      <c r="AJ999">
        <f t="shared" si="758"/>
        <v>-845049608.45233583</v>
      </c>
      <c r="AK999">
        <f t="shared" si="759"/>
        <v>-17226854.453219756</v>
      </c>
      <c r="AL999">
        <f t="shared" si="760"/>
        <v>-2.392238119281842</v>
      </c>
      <c r="AM999">
        <f t="shared" si="761"/>
        <v>52.245610521053017</v>
      </c>
      <c r="AN999">
        <f t="shared" si="731"/>
        <v>-2.3181234041367684</v>
      </c>
      <c r="AO999">
        <f t="shared" si="732"/>
        <v>52.247121394968438</v>
      </c>
      <c r="AP999">
        <f t="shared" si="733"/>
        <v>845225180.20927334</v>
      </c>
      <c r="AQ999">
        <f t="shared" si="734"/>
        <v>4.099120725609445E+19</v>
      </c>
      <c r="AR999">
        <f t="shared" si="735"/>
        <v>4.0982692485775892E+19</v>
      </c>
      <c r="AS999">
        <f t="shared" si="736"/>
        <v>8.3545731693377344E+17</v>
      </c>
      <c r="AT999">
        <f t="shared" si="752"/>
        <v>6.8624736245438527E-6</v>
      </c>
      <c r="AU999">
        <f t="shared" si="753"/>
        <v>1.398957329092052E-7</v>
      </c>
      <c r="AV999">
        <f t="shared" si="762"/>
        <v>6.8624736245438527E-6</v>
      </c>
      <c r="AW999">
        <f t="shared" si="763"/>
        <v>1.398957329092052E-7</v>
      </c>
      <c r="AX999">
        <f t="shared" si="737"/>
        <v>-50071.465529354195</v>
      </c>
      <c r="AY999">
        <f t="shared" si="738"/>
        <v>1128537.8221313183</v>
      </c>
      <c r="AZ999">
        <f t="shared" si="739"/>
        <v>0.14822943029014721</v>
      </c>
      <c r="BA999">
        <f t="shared" si="740"/>
        <v>3.0217478308388322E-3</v>
      </c>
    </row>
    <row r="1000" spans="3:53" x14ac:dyDescent="0.35">
      <c r="C1000">
        <f t="shared" si="764"/>
        <v>-129967786336.09929</v>
      </c>
      <c r="D1000">
        <f t="shared" si="765"/>
        <v>-86534802787.614777</v>
      </c>
      <c r="E1000">
        <f t="shared" si="766"/>
        <v>-16349.743112671542</v>
      </c>
      <c r="F1000">
        <f t="shared" si="767"/>
        <v>24046.231544960861</v>
      </c>
      <c r="G1000">
        <f t="shared" si="741"/>
        <v>156140633976.5448</v>
      </c>
      <c r="H1000">
        <f t="shared" si="742"/>
        <v>3.2518344602890342E+22</v>
      </c>
      <c r="I1000">
        <f t="shared" si="743"/>
        <v>2.7067504183356737E+22</v>
      </c>
      <c r="J1000">
        <f t="shared" si="744"/>
        <v>1.8022013011766834E+22</v>
      </c>
      <c r="K1000">
        <f t="shared" si="745"/>
        <v>4.5324019061213552E-3</v>
      </c>
      <c r="L1000">
        <f t="shared" si="746"/>
        <v>3.0177516764512448E-3</v>
      </c>
      <c r="M1000">
        <f t="shared" si="747"/>
        <v>-353154451.23370528</v>
      </c>
      <c r="N1000">
        <f t="shared" si="748"/>
        <v>519398601.37115461</v>
      </c>
      <c r="O1000">
        <f t="shared" si="749"/>
        <v>97.899881172221271</v>
      </c>
      <c r="P1000">
        <f t="shared" si="750"/>
        <v>65.183436211346887</v>
      </c>
      <c r="S1000">
        <f t="shared" si="754"/>
        <v>-131744671266.59174</v>
      </c>
      <c r="T1000">
        <f t="shared" si="755"/>
        <v>-78290907964.095581</v>
      </c>
      <c r="U1000">
        <f t="shared" si="756"/>
        <v>-15168.45386417346</v>
      </c>
      <c r="V1000">
        <f t="shared" si="757"/>
        <v>25158.111961610342</v>
      </c>
      <c r="W1000">
        <f t="shared" si="751"/>
        <v>-15115.975501402734</v>
      </c>
      <c r="X1000">
        <f t="shared" si="720"/>
        <v>25189.29788078483</v>
      </c>
      <c r="Y1000">
        <f t="shared" si="721"/>
        <v>153251834171.68228</v>
      </c>
      <c r="Z1000">
        <f t="shared" si="722"/>
        <v>3.3755841874623841E+22</v>
      </c>
      <c r="AA1000">
        <f t="shared" si="723"/>
        <v>2.9018590969145544E+22</v>
      </c>
      <c r="AB1000">
        <f t="shared" si="724"/>
        <v>1.7244658269447766E+22</v>
      </c>
      <c r="AC1000">
        <f t="shared" si="725"/>
        <v>4.8591076639560521E-3</v>
      </c>
      <c r="AD1000">
        <f t="shared" si="726"/>
        <v>2.8875851087487884E-3</v>
      </c>
      <c r="AE1000">
        <f t="shared" si="727"/>
        <v>-326505070.83029908</v>
      </c>
      <c r="AF1000">
        <f t="shared" si="728"/>
        <v>544088834.22495234</v>
      </c>
      <c r="AG1000">
        <f t="shared" si="729"/>
        <v>104.95672554145072</v>
      </c>
      <c r="AH1000">
        <f t="shared" si="730"/>
        <v>62.371838348973832</v>
      </c>
      <c r="AJ1000">
        <f t="shared" si="758"/>
        <v>-845099679.91786516</v>
      </c>
      <c r="AK1000">
        <f t="shared" si="759"/>
        <v>-16098316.631088438</v>
      </c>
      <c r="AL1000">
        <f t="shared" si="760"/>
        <v>-2.2440086889916948</v>
      </c>
      <c r="AM1000">
        <f t="shared" si="761"/>
        <v>52.248632268883853</v>
      </c>
      <c r="AN1000">
        <f t="shared" si="731"/>
        <v>-2.1698968991165364</v>
      </c>
      <c r="AO1000">
        <f t="shared" si="732"/>
        <v>52.250044025494176</v>
      </c>
      <c r="AP1000">
        <f t="shared" si="733"/>
        <v>845252994.54993522</v>
      </c>
      <c r="AQ1000">
        <f t="shared" si="734"/>
        <v>4.0988509543927718E+19</v>
      </c>
      <c r="AR1000">
        <f t="shared" si="735"/>
        <v>4.0981074919856169E+19</v>
      </c>
      <c r="AS1000">
        <f t="shared" si="736"/>
        <v>7.8064911822747379E+17</v>
      </c>
      <c r="AT1000">
        <f t="shared" si="752"/>
        <v>6.8622027662183806E-6</v>
      </c>
      <c r="AU1000">
        <f t="shared" si="753"/>
        <v>1.3071820465965737E-7</v>
      </c>
      <c r="AV1000">
        <f t="shared" si="762"/>
        <v>6.8622027662183806E-6</v>
      </c>
      <c r="AW1000">
        <f t="shared" si="763"/>
        <v>1.3071820465965737E-7</v>
      </c>
      <c r="AX1000">
        <f t="shared" si="737"/>
        <v>-46869.773020917186</v>
      </c>
      <c r="AY1000">
        <f t="shared" si="738"/>
        <v>1128600.9509506742</v>
      </c>
      <c r="AZ1000">
        <f t="shared" si="739"/>
        <v>0.14822357975031702</v>
      </c>
      <c r="BA1000">
        <f t="shared" si="740"/>
        <v>2.8235132206485989E-3</v>
      </c>
    </row>
    <row r="1001" spans="3:53" x14ac:dyDescent="0.35">
      <c r="C1001">
        <f t="shared" si="764"/>
        <v>-130320940787.33299</v>
      </c>
      <c r="D1001">
        <f t="shared" si="765"/>
        <v>-86015404186.243622</v>
      </c>
      <c r="E1001">
        <f t="shared" si="766"/>
        <v>-16251.843231499321</v>
      </c>
      <c r="F1001">
        <f t="shared" si="767"/>
        <v>24111.414981172209</v>
      </c>
      <c r="G1001">
        <f t="shared" si="741"/>
        <v>156147998274.13226</v>
      </c>
      <c r="H1001">
        <f t="shared" si="742"/>
        <v>3.2515277395852603E+22</v>
      </c>
      <c r="I1001">
        <f t="shared" si="743"/>
        <v>2.7137213329814376E+22</v>
      </c>
      <c r="J1001">
        <f t="shared" si="744"/>
        <v>1.7911306954585647E+22</v>
      </c>
      <c r="K1001">
        <f t="shared" si="745"/>
        <v>4.5440745696273231E-3</v>
      </c>
      <c r="L1001">
        <f t="shared" si="746"/>
        <v>2.9992141585039596E-3</v>
      </c>
      <c r="M1001">
        <f t="shared" si="747"/>
        <v>-351039813.8003853</v>
      </c>
      <c r="N1001">
        <f t="shared" si="748"/>
        <v>520806563.59331971</v>
      </c>
      <c r="O1001">
        <f t="shared" si="749"/>
        <v>98.152010703950182</v>
      </c>
      <c r="P1001">
        <f t="shared" si="750"/>
        <v>64.78302582368552</v>
      </c>
      <c r="S1001">
        <f t="shared" si="754"/>
        <v>-132071176337.42203</v>
      </c>
      <c r="T1001">
        <f t="shared" si="755"/>
        <v>-77746819129.870636</v>
      </c>
      <c r="U1001">
        <f t="shared" si="756"/>
        <v>-15063.497138632009</v>
      </c>
      <c r="V1001">
        <f t="shared" si="757"/>
        <v>25220.483799959315</v>
      </c>
      <c r="W1001">
        <f t="shared" si="751"/>
        <v>-15010.892879982548</v>
      </c>
      <c r="X1001">
        <f t="shared" si="720"/>
        <v>25251.450539986159</v>
      </c>
      <c r="Y1001">
        <f t="shared" si="721"/>
        <v>153255875919.85907</v>
      </c>
      <c r="Z1001">
        <f t="shared" si="722"/>
        <v>3.375406144287862E+22</v>
      </c>
      <c r="AA1001">
        <f t="shared" si="723"/>
        <v>2.9088206727275868E+22</v>
      </c>
      <c r="AB1001">
        <f t="shared" si="724"/>
        <v>1.7123460318548009E+22</v>
      </c>
      <c r="AC1001">
        <f t="shared" si="725"/>
        <v>4.8707646897648803E-3</v>
      </c>
      <c r="AD1001">
        <f t="shared" si="726"/>
        <v>2.8672907432263912E-3</v>
      </c>
      <c r="AE1001">
        <f t="shared" si="727"/>
        <v>-324235286.20762306</v>
      </c>
      <c r="AF1001">
        <f t="shared" si="728"/>
        <v>545431331.66370106</v>
      </c>
      <c r="AG1001">
        <f t="shared" si="729"/>
        <v>105.20851729892141</v>
      </c>
      <c r="AH1001">
        <f t="shared" si="730"/>
        <v>61.933480053690047</v>
      </c>
      <c r="AJ1001">
        <f t="shared" si="758"/>
        <v>-845146549.69088602</v>
      </c>
      <c r="AK1001">
        <f t="shared" si="759"/>
        <v>-14969715.680137763</v>
      </c>
      <c r="AL1001">
        <f t="shared" si="760"/>
        <v>-2.095785109241378</v>
      </c>
      <c r="AM1001">
        <f t="shared" si="761"/>
        <v>52.2514557821045</v>
      </c>
      <c r="AN1001">
        <f t="shared" si="731"/>
        <v>-2.021676079850141</v>
      </c>
      <c r="AO1001">
        <f t="shared" si="732"/>
        <v>52.252768443322516</v>
      </c>
      <c r="AP1001">
        <f t="shared" si="733"/>
        <v>845279115.34708667</v>
      </c>
      <c r="AQ1001">
        <f t="shared" si="734"/>
        <v>4.0985976330977681E+19</v>
      </c>
      <c r="AR1001">
        <f t="shared" si="735"/>
        <v>4.09795484744878E+19</v>
      </c>
      <c r="AS1001">
        <f t="shared" si="736"/>
        <v>7.2585303647974067E+17</v>
      </c>
      <c r="AT1001">
        <f t="shared" si="752"/>
        <v>6.8619471658552909E-6</v>
      </c>
      <c r="AU1001">
        <f t="shared" si="753"/>
        <v>1.2154270537169133E-7</v>
      </c>
      <c r="AV1001">
        <f t="shared" si="762"/>
        <v>6.8619471658552909E-6</v>
      </c>
      <c r="AW1001">
        <f t="shared" si="763"/>
        <v>1.2154270537169133E-7</v>
      </c>
      <c r="AX1001">
        <f t="shared" si="737"/>
        <v>-43668.203324763046</v>
      </c>
      <c r="AY1001">
        <f t="shared" si="738"/>
        <v>1128659.7983757663</v>
      </c>
      <c r="AZ1001">
        <f t="shared" si="739"/>
        <v>0.14821805878247429</v>
      </c>
      <c r="BA1001">
        <f t="shared" si="740"/>
        <v>2.6253224360285325E-3</v>
      </c>
    </row>
    <row r="1002" spans="3:53" x14ac:dyDescent="0.35">
      <c r="C1002">
        <f t="shared" si="764"/>
        <v>-130671980601.13338</v>
      </c>
      <c r="D1002">
        <f t="shared" si="765"/>
        <v>-85494597622.650299</v>
      </c>
      <c r="E1002">
        <f t="shared" si="766"/>
        <v>-16153.69122079537</v>
      </c>
      <c r="F1002">
        <f t="shared" si="767"/>
        <v>24176.198006995895</v>
      </c>
      <c r="G1002">
        <f t="shared" si="741"/>
        <v>156155348089.27249</v>
      </c>
      <c r="H1002">
        <f t="shared" si="742"/>
        <v>3.2512216653368763E+22</v>
      </c>
      <c r="I1002">
        <f t="shared" si="743"/>
        <v>2.7206469684279139E+22</v>
      </c>
      <c r="J1002">
        <f t="shared" si="744"/>
        <v>1.7800343789769603E+22</v>
      </c>
      <c r="K1002">
        <f t="shared" si="745"/>
        <v>4.5556714139784226E-3</v>
      </c>
      <c r="L1002">
        <f t="shared" si="746"/>
        <v>2.9806335883740126E-3</v>
      </c>
      <c r="M1002">
        <f t="shared" si="747"/>
        <v>-348919730.36918002</v>
      </c>
      <c r="N1002">
        <f t="shared" si="748"/>
        <v>522205876.95111132</v>
      </c>
      <c r="O1002">
        <f t="shared" si="749"/>
        <v>98.402502541933927</v>
      </c>
      <c r="P1002">
        <f t="shared" si="750"/>
        <v>64.381685508878675</v>
      </c>
      <c r="S1002">
        <f t="shared" si="754"/>
        <v>-132395411623.62965</v>
      </c>
      <c r="T1002">
        <f t="shared" si="755"/>
        <v>-77201387798.20694</v>
      </c>
      <c r="U1002">
        <f t="shared" si="756"/>
        <v>-14958.288621333088</v>
      </c>
      <c r="V1002">
        <f t="shared" si="757"/>
        <v>25282.417280013004</v>
      </c>
      <c r="W1002">
        <f t="shared" si="751"/>
        <v>-14905.559380606563</v>
      </c>
      <c r="X1002">
        <f t="shared" si="720"/>
        <v>25313.164346786027</v>
      </c>
      <c r="Y1002">
        <f t="shared" si="721"/>
        <v>153259907663.28769</v>
      </c>
      <c r="Z1002">
        <f t="shared" si="722"/>
        <v>3.3752285558663557E+22</v>
      </c>
      <c r="AA1002">
        <f t="shared" si="723"/>
        <v>2.915731718692654E+22</v>
      </c>
      <c r="AB1002">
        <f t="shared" si="724"/>
        <v>1.7001989145230234E+22</v>
      </c>
      <c r="AC1002">
        <f t="shared" si="725"/>
        <v>4.8823371043078597E-3</v>
      </c>
      <c r="AD1002">
        <f t="shared" si="726"/>
        <v>2.846950627131653E-3</v>
      </c>
      <c r="AE1002">
        <f t="shared" si="727"/>
        <v>-321960082.62110174</v>
      </c>
      <c r="AF1002">
        <f t="shared" si="728"/>
        <v>546764349.89057815</v>
      </c>
      <c r="AG1002">
        <f t="shared" si="729"/>
        <v>105.45848145304977</v>
      </c>
      <c r="AH1002">
        <f t="shared" si="730"/>
        <v>61.494133546043706</v>
      </c>
      <c r="AJ1002">
        <f t="shared" si="758"/>
        <v>-845190217.89421082</v>
      </c>
      <c r="AK1002">
        <f t="shared" si="759"/>
        <v>-13841055.881761996</v>
      </c>
      <c r="AL1002">
        <f t="shared" si="760"/>
        <v>-1.9475670504589035</v>
      </c>
      <c r="AM1002">
        <f t="shared" si="761"/>
        <v>52.254081104540532</v>
      </c>
      <c r="AN1002">
        <f t="shared" si="731"/>
        <v>-1.8734606167862611</v>
      </c>
      <c r="AO1002">
        <f t="shared" si="732"/>
        <v>52.255294690864588</v>
      </c>
      <c r="AP1002">
        <f t="shared" si="733"/>
        <v>845303542.6709069</v>
      </c>
      <c r="AQ1002">
        <f t="shared" si="734"/>
        <v>4.098360756473095E+19</v>
      </c>
      <c r="AR1002">
        <f t="shared" si="735"/>
        <v>4.0978113138242683E+19</v>
      </c>
      <c r="AS1002">
        <f t="shared" si="736"/>
        <v>6.7106828956055693E+17</v>
      </c>
      <c r="AT1002">
        <f t="shared" si="752"/>
        <v>6.8617068215409711E-6</v>
      </c>
      <c r="AU1002">
        <f t="shared" si="753"/>
        <v>1.1236910407912874E-7</v>
      </c>
      <c r="AV1002">
        <f t="shared" si="762"/>
        <v>6.8617068215409711E-6</v>
      </c>
      <c r="AW1002">
        <f t="shared" si="763"/>
        <v>1.1236910407912874E-7</v>
      </c>
      <c r="AX1002">
        <f t="shared" si="737"/>
        <v>-40466.749322583237</v>
      </c>
      <c r="AY1002">
        <f t="shared" si="738"/>
        <v>1128714.3653226751</v>
      </c>
      <c r="AZ1002">
        <f t="shared" si="739"/>
        <v>0.14821286734528497</v>
      </c>
      <c r="BA1002">
        <f t="shared" si="740"/>
        <v>2.4271726481091809E-3</v>
      </c>
    </row>
    <row r="1003" spans="3:53" x14ac:dyDescent="0.35">
      <c r="C1003">
        <f t="shared" si="764"/>
        <v>-131020900331.50256</v>
      </c>
      <c r="D1003">
        <f t="shared" si="765"/>
        <v>-84972391745.699188</v>
      </c>
      <c r="E1003">
        <f t="shared" si="766"/>
        <v>-16055.288718253436</v>
      </c>
      <c r="F1003">
        <f t="shared" si="767"/>
        <v>24240.579692504773</v>
      </c>
      <c r="G1003">
        <f t="shared" si="741"/>
        <v>156162683387.10785</v>
      </c>
      <c r="H1003">
        <f t="shared" si="742"/>
        <v>3.2509162387315593E+22</v>
      </c>
      <c r="I1003">
        <f t="shared" si="743"/>
        <v>2.7275272380217983E+22</v>
      </c>
      <c r="J1003">
        <f t="shared" si="744"/>
        <v>1.768912535174572E+22</v>
      </c>
      <c r="K1003">
        <f t="shared" si="745"/>
        <v>4.5671922940753486E-3</v>
      </c>
      <c r="L1003">
        <f t="shared" si="746"/>
        <v>2.9620102732327057E-3</v>
      </c>
      <c r="M1003">
        <f t="shared" si="747"/>
        <v>-346794236.31427419</v>
      </c>
      <c r="N1003">
        <f t="shared" si="748"/>
        <v>523596521.3581031</v>
      </c>
      <c r="O1003">
        <f t="shared" si="749"/>
        <v>98.65135355202753</v>
      </c>
      <c r="P1003">
        <f t="shared" si="750"/>
        <v>63.979421901826441</v>
      </c>
      <c r="S1003">
        <f t="shared" si="754"/>
        <v>-132717371706.25076</v>
      </c>
      <c r="T1003">
        <f t="shared" si="755"/>
        <v>-76654623448.31636</v>
      </c>
      <c r="U1003">
        <f t="shared" si="756"/>
        <v>-14852.830139880038</v>
      </c>
      <c r="V1003">
        <f t="shared" si="757"/>
        <v>25343.911413559046</v>
      </c>
      <c r="W1003">
        <f t="shared" si="751"/>
        <v>-14799.976832722343</v>
      </c>
      <c r="X1003">
        <f t="shared" si="720"/>
        <v>25374.438316752538</v>
      </c>
      <c r="Y1003">
        <f t="shared" si="721"/>
        <v>153263929378.76251</v>
      </c>
      <c r="Z1003">
        <f t="shared" si="722"/>
        <v>3.3750514231140831E+22</v>
      </c>
      <c r="AA1003">
        <f t="shared" si="723"/>
        <v>2.922592132831033E+22</v>
      </c>
      <c r="AB1003">
        <f t="shared" si="724"/>
        <v>1.688024683995631E+22</v>
      </c>
      <c r="AC1003">
        <f t="shared" si="725"/>
        <v>4.8938247368235646E-3</v>
      </c>
      <c r="AD1003">
        <f t="shared" si="726"/>
        <v>2.8265651105084241E-3</v>
      </c>
      <c r="AE1003">
        <f t="shared" si="727"/>
        <v>-319679499.5868026</v>
      </c>
      <c r="AF1003">
        <f t="shared" si="728"/>
        <v>548087867.64185476</v>
      </c>
      <c r="AG1003">
        <f t="shared" si="729"/>
        <v>105.70661431538899</v>
      </c>
      <c r="AH1003">
        <f t="shared" si="730"/>
        <v>61.053806386981961</v>
      </c>
      <c r="AJ1003">
        <f t="shared" si="758"/>
        <v>-845230684.64353335</v>
      </c>
      <c r="AK1003">
        <f t="shared" si="759"/>
        <v>-12712341.516439321</v>
      </c>
      <c r="AL1003">
        <f t="shared" si="760"/>
        <v>-1.7993541831136186</v>
      </c>
      <c r="AM1003">
        <f t="shared" si="761"/>
        <v>52.256508277188644</v>
      </c>
      <c r="AN1003">
        <f t="shared" si="731"/>
        <v>-1.7252501804139635</v>
      </c>
      <c r="AO1003">
        <f t="shared" si="732"/>
        <v>52.257622807703413</v>
      </c>
      <c r="AP1003">
        <f t="shared" si="733"/>
        <v>845326276.58780766</v>
      </c>
      <c r="AQ1003">
        <f t="shared" si="734"/>
        <v>4.0981403196013634E+19</v>
      </c>
      <c r="AR1003">
        <f t="shared" si="735"/>
        <v>4.0976768900216734E+19</v>
      </c>
      <c r="AS1003">
        <f t="shared" si="736"/>
        <v>6.1629409575854797E+17</v>
      </c>
      <c r="AT1003">
        <f t="shared" si="752"/>
        <v>6.8614817314495528E-6</v>
      </c>
      <c r="AU1003">
        <f t="shared" si="753"/>
        <v>1.0319726988589215E-7</v>
      </c>
      <c r="AV1003">
        <f t="shared" si="762"/>
        <v>6.8614817314495528E-6</v>
      </c>
      <c r="AW1003">
        <f t="shared" si="763"/>
        <v>1.0319726988589215E-7</v>
      </c>
      <c r="AX1003">
        <f t="shared" si="737"/>
        <v>-37265.403896941614</v>
      </c>
      <c r="AY1003">
        <f t="shared" si="738"/>
        <v>1128764.6526463937</v>
      </c>
      <c r="AZ1003">
        <f t="shared" si="739"/>
        <v>0.14820800539931034</v>
      </c>
      <c r="BA1003">
        <f t="shared" si="740"/>
        <v>2.2290610295352706E-3</v>
      </c>
    </row>
    <row r="1004" spans="3:53" x14ac:dyDescent="0.35">
      <c r="C1004">
        <f t="shared" si="764"/>
        <v>-131367694567.81683</v>
      </c>
      <c r="D1004">
        <f t="shared" si="765"/>
        <v>-84448795224.34108</v>
      </c>
      <c r="E1004">
        <f t="shared" si="766"/>
        <v>-15956.637364701408</v>
      </c>
      <c r="F1004">
        <f t="shared" si="767"/>
        <v>24304.559114406598</v>
      </c>
      <c r="G1004">
        <f t="shared" si="741"/>
        <v>156170004133.01495</v>
      </c>
      <c r="H1004">
        <f t="shared" si="742"/>
        <v>3.2506114609470174E+22</v>
      </c>
      <c r="I1004">
        <f t="shared" si="743"/>
        <v>2.7343620558312952E+22</v>
      </c>
      <c r="J1004">
        <f t="shared" si="744"/>
        <v>1.7577653477270949E+22</v>
      </c>
      <c r="K1004">
        <f t="shared" si="745"/>
        <v>4.5786370660269504E-3</v>
      </c>
      <c r="L1004">
        <f t="shared" si="746"/>
        <v>2.9433445206414849E-3</v>
      </c>
      <c r="M1004">
        <f t="shared" si="747"/>
        <v>-344663367.07755041</v>
      </c>
      <c r="N1004">
        <f t="shared" si="748"/>
        <v>524978476.8711825</v>
      </c>
      <c r="O1004">
        <f t="shared" si="749"/>
        <v>98.898560626182132</v>
      </c>
      <c r="P1004">
        <f t="shared" si="750"/>
        <v>63.576241645856072</v>
      </c>
      <c r="S1004">
        <f t="shared" si="754"/>
        <v>-133037051205.83757</v>
      </c>
      <c r="T1004">
        <f t="shared" si="755"/>
        <v>-76106535580.6745</v>
      </c>
      <c r="U1004">
        <f t="shared" si="756"/>
        <v>-14747.123525564648</v>
      </c>
      <c r="V1004">
        <f t="shared" si="757"/>
        <v>25404.965219946029</v>
      </c>
      <c r="W1004">
        <f t="shared" si="751"/>
        <v>-14694.147069450575</v>
      </c>
      <c r="X1004">
        <f t="shared" si="720"/>
        <v>25435.271473020937</v>
      </c>
      <c r="Y1004">
        <f t="shared" si="721"/>
        <v>153267941043.24988</v>
      </c>
      <c r="Z1004">
        <f t="shared" si="722"/>
        <v>3.3748747469396493E+22</v>
      </c>
      <c r="AA1004">
        <f t="shared" si="723"/>
        <v>2.9294018140114635E+22</v>
      </c>
      <c r="AB1004">
        <f t="shared" si="724"/>
        <v>1.6758235496606763E+22</v>
      </c>
      <c r="AC1004">
        <f t="shared" si="725"/>
        <v>4.905227417969631E-3</v>
      </c>
      <c r="AD1004">
        <f t="shared" si="726"/>
        <v>2.8061345439730008E-3</v>
      </c>
      <c r="AE1004">
        <f t="shared" si="727"/>
        <v>-317393576.70013243</v>
      </c>
      <c r="AF1004">
        <f t="shared" si="728"/>
        <v>549401863.81725228</v>
      </c>
      <c r="AG1004">
        <f t="shared" si="729"/>
        <v>105.95291222814403</v>
      </c>
      <c r="AH1004">
        <f t="shared" si="730"/>
        <v>60.612506149816817</v>
      </c>
      <c r="AJ1004">
        <f t="shared" si="758"/>
        <v>-845267950.04743028</v>
      </c>
      <c r="AK1004">
        <f t="shared" si="759"/>
        <v>-11583576.863792926</v>
      </c>
      <c r="AL1004">
        <f t="shared" si="760"/>
        <v>-1.6511461777143084</v>
      </c>
      <c r="AM1004">
        <f t="shared" si="761"/>
        <v>52.258737338218182</v>
      </c>
      <c r="AN1004">
        <f t="shared" si="731"/>
        <v>-1.5770444412608045</v>
      </c>
      <c r="AO1004">
        <f t="shared" si="732"/>
        <v>52.259752830595367</v>
      </c>
      <c r="AP1004">
        <f t="shared" si="733"/>
        <v>845347317.1604346</v>
      </c>
      <c r="AQ1004">
        <f t="shared" si="734"/>
        <v>4.0979363178988954E+19</v>
      </c>
      <c r="AR1004">
        <f t="shared" si="735"/>
        <v>4.0975515750030172E+19</v>
      </c>
      <c r="AS1004">
        <f t="shared" si="736"/>
        <v>5.6152967375303731E+17</v>
      </c>
      <c r="AT1004">
        <f t="shared" si="752"/>
        <v>6.8612718938429624E-6</v>
      </c>
      <c r="AU1004">
        <f t="shared" si="753"/>
        <v>9.4027071961325728E-8</v>
      </c>
      <c r="AV1004">
        <f t="shared" si="762"/>
        <v>6.8612718938429624E-6</v>
      </c>
      <c r="AW1004">
        <f t="shared" si="763"/>
        <v>9.4027071961325728E-8</v>
      </c>
      <c r="AX1004">
        <f t="shared" si="737"/>
        <v>-34064.159931233378</v>
      </c>
      <c r="AY1004">
        <f t="shared" si="738"/>
        <v>1128810.6611408598</v>
      </c>
      <c r="AZ1004">
        <f t="shared" si="739"/>
        <v>0.148203472907008</v>
      </c>
      <c r="BA1004">
        <f t="shared" si="740"/>
        <v>2.0309847543646359E-3</v>
      </c>
    </row>
    <row r="1005" spans="3:53" x14ac:dyDescent="0.35">
      <c r="C1005">
        <f t="shared" si="764"/>
        <v>-131712357934.89438</v>
      </c>
      <c r="D1005">
        <f t="shared" si="765"/>
        <v>-83923816747.469894</v>
      </c>
      <c r="E1005">
        <f t="shared" si="766"/>
        <v>-15857.738804075227</v>
      </c>
      <c r="F1005">
        <f t="shared" si="767"/>
        <v>24368.135356052455</v>
      </c>
      <c r="G1005">
        <f t="shared" si="741"/>
        <v>156177310292.60507</v>
      </c>
      <c r="H1005">
        <f t="shared" si="742"/>
        <v>3.2503073331509872E+22</v>
      </c>
      <c r="I1005">
        <f t="shared" si="743"/>
        <v>2.7411513366462775E+22</v>
      </c>
      <c r="J1005">
        <f t="shared" si="744"/>
        <v>1.7465930005405973E+22</v>
      </c>
      <c r="K1005">
        <f t="shared" si="745"/>
        <v>4.5900055871504978E-3</v>
      </c>
      <c r="L1005">
        <f t="shared" si="746"/>
        <v>2.9246366385475508E-3</v>
      </c>
      <c r="M1005">
        <f t="shared" si="747"/>
        <v>-342527158.1680249</v>
      </c>
      <c r="N1005">
        <f t="shared" si="748"/>
        <v>526351723.69073302</v>
      </c>
      <c r="O1005">
        <f t="shared" si="749"/>
        <v>99.144120682450747</v>
      </c>
      <c r="P1005">
        <f t="shared" si="750"/>
        <v>63.172151392627093</v>
      </c>
      <c r="S1005">
        <f t="shared" si="754"/>
        <v>-133354444782.5377</v>
      </c>
      <c r="T1005">
        <f t="shared" si="755"/>
        <v>-75557133716.857254</v>
      </c>
      <c r="U1005">
        <f t="shared" si="756"/>
        <v>-14641.170613336504</v>
      </c>
      <c r="V1005">
        <f t="shared" si="757"/>
        <v>25465.577726095846</v>
      </c>
      <c r="W1005">
        <f t="shared" si="751"/>
        <v>-14588.071927554403</v>
      </c>
      <c r="X1005">
        <f t="shared" si="720"/>
        <v>25495.662846305899</v>
      </c>
      <c r="Y1005">
        <f t="shared" si="721"/>
        <v>153271942633.88831</v>
      </c>
      <c r="Z1005">
        <f t="shared" si="722"/>
        <v>3.3746985282440413E+22</v>
      </c>
      <c r="AA1005">
        <f t="shared" si="723"/>
        <v>2.9361606619509874E+22</v>
      </c>
      <c r="AB1005">
        <f t="shared" si="724"/>
        <v>1.6635957212448089E+22</v>
      </c>
      <c r="AC1005">
        <f t="shared" si="725"/>
        <v>4.9165449798241586E-3</v>
      </c>
      <c r="AD1005">
        <f t="shared" si="726"/>
        <v>2.7856592787086553E-3</v>
      </c>
      <c r="AE1005">
        <f t="shared" si="727"/>
        <v>-315102353.63517511</v>
      </c>
      <c r="AF1005">
        <f t="shared" si="728"/>
        <v>550706317.48020744</v>
      </c>
      <c r="AG1005">
        <f t="shared" si="729"/>
        <v>106.19737156420183</v>
      </c>
      <c r="AH1005">
        <f t="shared" si="730"/>
        <v>60.170240420106957</v>
      </c>
      <c r="AJ1005">
        <f t="shared" si="758"/>
        <v>-845302014.20736146</v>
      </c>
      <c r="AK1005">
        <f t="shared" si="759"/>
        <v>-10454766.202652067</v>
      </c>
      <c r="AL1005">
        <f t="shared" si="760"/>
        <v>-1.5029427048073003</v>
      </c>
      <c r="AM1005">
        <f t="shared" si="761"/>
        <v>52.260768322972545</v>
      </c>
      <c r="AN1005">
        <f t="shared" si="731"/>
        <v>-1.4288430698909336</v>
      </c>
      <c r="AO1005">
        <f t="shared" si="732"/>
        <v>52.261684793471531</v>
      </c>
      <c r="AP1005">
        <f t="shared" si="733"/>
        <v>845366664.447667</v>
      </c>
      <c r="AQ1005">
        <f t="shared" si="734"/>
        <v>4.0977487471155184E+19</v>
      </c>
      <c r="AR1005">
        <f t="shared" si="735"/>
        <v>4.0974353677827932E+19</v>
      </c>
      <c r="AS1005">
        <f t="shared" si="736"/>
        <v>5.0677424258613254E+17</v>
      </c>
      <c r="AT1005">
        <f t="shared" si="752"/>
        <v>6.8610773070709867E-6</v>
      </c>
      <c r="AU1005">
        <f t="shared" si="753"/>
        <v>8.4858379535521178E-8</v>
      </c>
      <c r="AV1005">
        <f t="shared" si="762"/>
        <v>6.8610773070709867E-6</v>
      </c>
      <c r="AW1005">
        <f t="shared" si="763"/>
        <v>8.4858379535521178E-8</v>
      </c>
      <c r="AX1005">
        <f t="shared" si="737"/>
        <v>-30863.010309644163</v>
      </c>
      <c r="AY1005">
        <f t="shared" si="738"/>
        <v>1128852.3915389851</v>
      </c>
      <c r="AZ1005">
        <f t="shared" si="739"/>
        <v>0.14819926983273332</v>
      </c>
      <c r="BA1005">
        <f t="shared" si="740"/>
        <v>1.8329409979672574E-3</v>
      </c>
    </row>
    <row r="1006" spans="3:53" x14ac:dyDescent="0.35">
      <c r="C1006">
        <f t="shared" si="764"/>
        <v>-132054885093.06241</v>
      </c>
      <c r="D1006">
        <f t="shared" si="765"/>
        <v>-83397465023.77916</v>
      </c>
      <c r="E1006">
        <f t="shared" si="766"/>
        <v>-15758.594683392776</v>
      </c>
      <c r="F1006">
        <f t="shared" si="767"/>
        <v>24431.307507445083</v>
      </c>
      <c r="G1006">
        <f t="shared" si="741"/>
        <v>156184601831.7247</v>
      </c>
      <c r="H1006">
        <f t="shared" si="742"/>
        <v>3.2500038565012192E+22</v>
      </c>
      <c r="I1006">
        <f t="shared" si="743"/>
        <v>2.7478949959784196E+22</v>
      </c>
      <c r="J1006">
        <f t="shared" si="744"/>
        <v>1.7353956777488988E+22</v>
      </c>
      <c r="K1006">
        <f t="shared" si="745"/>
        <v>4.6012977159719014E-3</v>
      </c>
      <c r="L1006">
        <f t="shared" si="746"/>
        <v>2.9058869352794688E-3</v>
      </c>
      <c r="M1006">
        <f t="shared" si="747"/>
        <v>-340385645.16128397</v>
      </c>
      <c r="N1006">
        <f t="shared" si="748"/>
        <v>527716242.16081381</v>
      </c>
      <c r="O1006">
        <f t="shared" si="749"/>
        <v>99.388030664993067</v>
      </c>
      <c r="P1006">
        <f t="shared" si="750"/>
        <v>62.767157802036529</v>
      </c>
      <c r="S1006">
        <f t="shared" si="754"/>
        <v>-133669547136.17288</v>
      </c>
      <c r="T1006">
        <f t="shared" si="755"/>
        <v>-75006427399.377045</v>
      </c>
      <c r="U1006">
        <f t="shared" si="756"/>
        <v>-14534.973241772303</v>
      </c>
      <c r="V1006">
        <f t="shared" si="757"/>
        <v>25525.747966515952</v>
      </c>
      <c r="W1006">
        <f t="shared" si="751"/>
        <v>-14481.753247408722</v>
      </c>
      <c r="X1006">
        <f t="shared" si="720"/>
        <v>25555.611474913723</v>
      </c>
      <c r="Y1006">
        <f t="shared" si="721"/>
        <v>153275934127.9888</v>
      </c>
      <c r="Z1006">
        <f t="shared" si="722"/>
        <v>3.3745227679206193E+22</v>
      </c>
      <c r="AA1006">
        <f t="shared" si="723"/>
        <v>2.9428685772157786E+22</v>
      </c>
      <c r="AB1006">
        <f t="shared" si="724"/>
        <v>1.6513414088100065E+22</v>
      </c>
      <c r="AC1006">
        <f t="shared" si="725"/>
        <v>4.9277772558871035E-3</v>
      </c>
      <c r="AD1006">
        <f t="shared" si="726"/>
        <v>2.7651396664601581E-3</v>
      </c>
      <c r="AE1006">
        <f t="shared" si="727"/>
        <v>-312805870.14402843</v>
      </c>
      <c r="AF1006">
        <f t="shared" si="728"/>
        <v>552001207.85813642</v>
      </c>
      <c r="AG1006">
        <f t="shared" si="729"/>
        <v>106.43998872716143</v>
      </c>
      <c r="AH1006">
        <f t="shared" si="730"/>
        <v>59.727016795539413</v>
      </c>
      <c r="AJ1006">
        <f t="shared" si="758"/>
        <v>-845332877.21767116</v>
      </c>
      <c r="AK1006">
        <f t="shared" si="759"/>
        <v>-9325913.8111130819</v>
      </c>
      <c r="AL1006">
        <f t="shared" si="760"/>
        <v>-1.3547434349745671</v>
      </c>
      <c r="AM1006">
        <f t="shared" si="761"/>
        <v>52.26260126397051</v>
      </c>
      <c r="AN1006">
        <f t="shared" si="731"/>
        <v>-1.2806457369031969</v>
      </c>
      <c r="AO1006">
        <f t="shared" si="732"/>
        <v>52.263418727438975</v>
      </c>
      <c r="AP1006">
        <f t="shared" si="733"/>
        <v>845384318.50461864</v>
      </c>
      <c r="AQ1006">
        <f t="shared" si="734"/>
        <v>4.0975776033343578E+19</v>
      </c>
      <c r="AR1006">
        <f t="shared" si="735"/>
        <v>4.0973282674279907E+19</v>
      </c>
      <c r="AS1006">
        <f t="shared" si="736"/>
        <v>4.5202702163483238E+17</v>
      </c>
      <c r="AT1006">
        <f t="shared" si="752"/>
        <v>6.8608979695713173E-6</v>
      </c>
      <c r="AU1006">
        <f t="shared" si="753"/>
        <v>7.5691061894647074E-8</v>
      </c>
      <c r="AV1006">
        <f t="shared" si="762"/>
        <v>6.8608979695713173E-6</v>
      </c>
      <c r="AW1006">
        <f t="shared" si="763"/>
        <v>7.5691061894647074E-8</v>
      </c>
      <c r="AX1006">
        <f t="shared" si="737"/>
        <v>-27661.947917109053</v>
      </c>
      <c r="AY1006">
        <f t="shared" si="738"/>
        <v>1128889.8445126819</v>
      </c>
      <c r="AZ1006">
        <f t="shared" si="739"/>
        <v>0.14819539614274047</v>
      </c>
      <c r="BA1006">
        <f t="shared" si="740"/>
        <v>1.6349269369243767E-3</v>
      </c>
    </row>
    <row r="1007" spans="3:53" x14ac:dyDescent="0.35">
      <c r="C1007">
        <f t="shared" si="764"/>
        <v>-132395270738.22369</v>
      </c>
      <c r="D1007">
        <f t="shared" si="765"/>
        <v>-82869748781.618347</v>
      </c>
      <c r="E1007">
        <f t="shared" si="766"/>
        <v>-15659.206652727782</v>
      </c>
      <c r="F1007">
        <f t="shared" si="767"/>
        <v>24494.074665247121</v>
      </c>
      <c r="G1007">
        <f t="shared" si="741"/>
        <v>156191878716.45596</v>
      </c>
      <c r="H1007">
        <f t="shared" si="742"/>
        <v>3.2497010321454723E+22</v>
      </c>
      <c r="I1007">
        <f t="shared" si="743"/>
        <v>2.7545929500613358E+22</v>
      </c>
      <c r="J1007">
        <f t="shared" si="744"/>
        <v>1.7241735637109551E+22</v>
      </c>
      <c r="K1007">
        <f t="shared" si="745"/>
        <v>4.6125133122259469E-3</v>
      </c>
      <c r="L1007">
        <f t="shared" si="746"/>
        <v>2.8870957195427913E-3</v>
      </c>
      <c r="M1007">
        <f t="shared" si="747"/>
        <v>-338238863.69892007</v>
      </c>
      <c r="N1007">
        <f t="shared" si="748"/>
        <v>529072012.76933783</v>
      </c>
      <c r="O1007">
        <f t="shared" si="749"/>
        <v>99.630287544080446</v>
      </c>
      <c r="P1007">
        <f t="shared" si="750"/>
        <v>62.361267542124295</v>
      </c>
      <c r="S1007">
        <f t="shared" si="754"/>
        <v>-133982353006.31691</v>
      </c>
      <c r="T1007">
        <f t="shared" si="755"/>
        <v>-74454426191.518906</v>
      </c>
      <c r="U1007">
        <f t="shared" si="756"/>
        <v>-14428.533253045141</v>
      </c>
      <c r="V1007">
        <f t="shared" si="757"/>
        <v>25585.474983311491</v>
      </c>
      <c r="W1007">
        <f t="shared" si="751"/>
        <v>-14375.192872969459</v>
      </c>
      <c r="X1007">
        <f t="shared" si="720"/>
        <v>25615.116404754397</v>
      </c>
      <c r="Y1007">
        <f t="shared" si="721"/>
        <v>153279915503.03534</v>
      </c>
      <c r="Z1007">
        <f t="shared" si="722"/>
        <v>3.3743474668551012E+22</v>
      </c>
      <c r="AA1007">
        <f t="shared" si="723"/>
        <v>2.9495254612219471E+22</v>
      </c>
      <c r="AB1007">
        <f t="shared" si="724"/>
        <v>1.6390608227503023E+22</v>
      </c>
      <c r="AC1007">
        <f t="shared" si="725"/>
        <v>4.9389240810816257E-3</v>
      </c>
      <c r="AD1007">
        <f t="shared" si="726"/>
        <v>2.7445760595283023E-3</v>
      </c>
      <c r="AE1007">
        <f t="shared" si="727"/>
        <v>-310504166.0561403</v>
      </c>
      <c r="AF1007">
        <f t="shared" si="728"/>
        <v>553286514.342695</v>
      </c>
      <c r="AG1007">
        <f t="shared" si="729"/>
        <v>106.68076015136312</v>
      </c>
      <c r="AH1007">
        <f t="shared" si="730"/>
        <v>59.282842885811327</v>
      </c>
      <c r="AJ1007">
        <f t="shared" si="758"/>
        <v>-845360539.16558826</v>
      </c>
      <c r="AK1007">
        <f t="shared" si="759"/>
        <v>-8197023.9666003995</v>
      </c>
      <c r="AL1007">
        <f t="shared" si="760"/>
        <v>-1.2065480388318266</v>
      </c>
      <c r="AM1007">
        <f t="shared" si="761"/>
        <v>52.264236190907432</v>
      </c>
      <c r="AN1007">
        <f t="shared" si="731"/>
        <v>-1.1324521129292351</v>
      </c>
      <c r="AO1007">
        <f t="shared" si="732"/>
        <v>52.264954660781896</v>
      </c>
      <c r="AP1007">
        <f t="shared" si="733"/>
        <v>845400279.38263845</v>
      </c>
      <c r="AQ1007">
        <f t="shared" si="734"/>
        <v>4.0974228829716496E+19</v>
      </c>
      <c r="AR1007">
        <f t="shared" si="735"/>
        <v>4.0972302730581131E+19</v>
      </c>
      <c r="AS1007">
        <f t="shared" si="736"/>
        <v>3.9728723058315642E+17</v>
      </c>
      <c r="AT1007">
        <f t="shared" si="752"/>
        <v>6.8607338798695793E-6</v>
      </c>
      <c r="AU1007">
        <f t="shared" si="753"/>
        <v>6.6524988376282043E-8</v>
      </c>
      <c r="AV1007">
        <f t="shared" si="762"/>
        <v>6.8607338798695793E-6</v>
      </c>
      <c r="AW1007">
        <f t="shared" si="763"/>
        <v>6.6524988376282043E-8</v>
      </c>
      <c r="AX1007">
        <f t="shared" si="737"/>
        <v>-24460.965639271479</v>
      </c>
      <c r="AY1007">
        <f t="shared" si="738"/>
        <v>1128923.020672889</v>
      </c>
      <c r="AZ1007">
        <f t="shared" si="739"/>
        <v>0.14819185180518291</v>
      </c>
      <c r="BA1007">
        <f t="shared" si="740"/>
        <v>1.4369397489276921E-3</v>
      </c>
    </row>
    <row r="1008" spans="3:53" x14ac:dyDescent="0.35">
      <c r="C1008">
        <f t="shared" si="764"/>
        <v>-132733509601.92261</v>
      </c>
      <c r="D1008">
        <f t="shared" si="765"/>
        <v>-82340676768.849014</v>
      </c>
      <c r="E1008">
        <f t="shared" si="766"/>
        <v>-15559.576365183702</v>
      </c>
      <c r="F1008">
        <f t="shared" si="767"/>
        <v>24556.435932789245</v>
      </c>
      <c r="G1008">
        <f t="shared" si="741"/>
        <v>156199140913.11691</v>
      </c>
      <c r="H1008">
        <f t="shared" si="742"/>
        <v>3.2493988612215117E+22</v>
      </c>
      <c r="I1008">
        <f t="shared" si="743"/>
        <v>2.7612451158507167E+22</v>
      </c>
      <c r="J1008">
        <f t="shared" si="744"/>
        <v>1.7129268430082526E+22</v>
      </c>
      <c r="K1008">
        <f t="shared" si="745"/>
        <v>4.6236522368565246E-3</v>
      </c>
      <c r="L1008">
        <f t="shared" si="746"/>
        <v>2.8682633004156939E-3</v>
      </c>
      <c r="M1008">
        <f t="shared" si="747"/>
        <v>-336086849.48796797</v>
      </c>
      <c r="N1008">
        <f t="shared" si="748"/>
        <v>530419016.14824772</v>
      </c>
      <c r="O1008">
        <f t="shared" si="749"/>
        <v>99.870888316100931</v>
      </c>
      <c r="P1008">
        <f t="shared" si="750"/>
        <v>61.954487288978989</v>
      </c>
      <c r="S1008">
        <f t="shared" si="754"/>
        <v>-134292857172.37305</v>
      </c>
      <c r="T1008">
        <f t="shared" si="755"/>
        <v>-73901139677.176208</v>
      </c>
      <c r="U1008">
        <f t="shared" si="756"/>
        <v>-14321.852492893779</v>
      </c>
      <c r="V1008">
        <f t="shared" si="757"/>
        <v>25644.757826197303</v>
      </c>
      <c r="W1008">
        <f t="shared" si="751"/>
        <v>-14268.392651742819</v>
      </c>
      <c r="X1008">
        <f t="shared" si="720"/>
        <v>25674.176689353561</v>
      </c>
      <c r="Y1008">
        <f t="shared" si="721"/>
        <v>153283886736.68506</v>
      </c>
      <c r="Z1008">
        <f t="shared" si="722"/>
        <v>3.3741726259255592E+22</v>
      </c>
      <c r="AA1008">
        <f t="shared" si="723"/>
        <v>2.9561312162363522E+22</v>
      </c>
      <c r="AB1008">
        <f t="shared" si="724"/>
        <v>1.62675417378852E+22</v>
      </c>
      <c r="AC1008">
        <f t="shared" si="725"/>
        <v>4.9499852917554458E-3</v>
      </c>
      <c r="AD1008">
        <f t="shared" si="726"/>
        <v>2.7239688107644337E-3</v>
      </c>
      <c r="AE1008">
        <f t="shared" si="727"/>
        <v>-308197281.27764487</v>
      </c>
      <c r="AF1008">
        <f t="shared" si="728"/>
        <v>554562216.49003696</v>
      </c>
      <c r="AG1008">
        <f t="shared" si="729"/>
        <v>106.91968230191763</v>
      </c>
      <c r="AH1008">
        <f t="shared" si="730"/>
        <v>58.837726312511769</v>
      </c>
      <c r="AJ1008">
        <f t="shared" si="758"/>
        <v>-845385000.13122749</v>
      </c>
      <c r="AK1008">
        <f t="shared" si="759"/>
        <v>-7068100.94592751</v>
      </c>
      <c r="AL1008">
        <f t="shared" si="760"/>
        <v>-1.0583561870266438</v>
      </c>
      <c r="AM1008">
        <f t="shared" si="761"/>
        <v>52.26567313065636</v>
      </c>
      <c r="AN1008">
        <f t="shared" si="731"/>
        <v>-0.98426186863158638</v>
      </c>
      <c r="AO1008">
        <f t="shared" si="732"/>
        <v>52.266292618962702</v>
      </c>
      <c r="AP1008">
        <f t="shared" si="733"/>
        <v>845414547.12931061</v>
      </c>
      <c r="AQ1008">
        <f t="shared" si="734"/>
        <v>4.0972845827765813E+19</v>
      </c>
      <c r="AR1008">
        <f t="shared" si="735"/>
        <v>4.0971413838452113E+19</v>
      </c>
      <c r="AS1008">
        <f t="shared" si="736"/>
        <v>3.4255408939429773E+17</v>
      </c>
      <c r="AT1008">
        <f t="shared" si="752"/>
        <v>6.8605850365793887E-6</v>
      </c>
      <c r="AU1008">
        <f t="shared" si="753"/>
        <v>5.7360028364751791E-8</v>
      </c>
      <c r="AV1008">
        <f t="shared" si="762"/>
        <v>6.8605850365793887E-6</v>
      </c>
      <c r="AW1008">
        <f t="shared" si="763"/>
        <v>5.7360028364751791E-8</v>
      </c>
      <c r="AX1008">
        <f t="shared" si="737"/>
        <v>-21260.056362442265</v>
      </c>
      <c r="AY1008">
        <f t="shared" si="738"/>
        <v>1128951.9205695943</v>
      </c>
      <c r="AZ1008">
        <f t="shared" si="739"/>
        <v>0.14818863679011479</v>
      </c>
      <c r="BA1008">
        <f t="shared" si="740"/>
        <v>1.2389766126786386E-3</v>
      </c>
    </row>
    <row r="1009" spans="3:53" x14ac:dyDescent="0.35">
      <c r="C1009">
        <f t="shared" si="764"/>
        <v>-133069596451.41057</v>
      </c>
      <c r="D1009">
        <f t="shared" si="765"/>
        <v>-81810257752.70076</v>
      </c>
      <c r="E1009">
        <f t="shared" si="766"/>
        <v>-15459.705476867601</v>
      </c>
      <c r="F1009">
        <f t="shared" si="767"/>
        <v>24618.390420078224</v>
      </c>
      <c r="G1009">
        <f t="shared" si="741"/>
        <v>156206388388.26215</v>
      </c>
      <c r="H1009">
        <f t="shared" si="742"/>
        <v>3.2490973448570929E+22</v>
      </c>
      <c r="I1009">
        <f t="shared" si="743"/>
        <v>2.767851411024439E+22</v>
      </c>
      <c r="J1009">
        <f t="shared" si="744"/>
        <v>1.7016557004421991E+22</v>
      </c>
      <c r="K1009">
        <f t="shared" si="745"/>
        <v>4.6347143520168096E-3</v>
      </c>
      <c r="L1009">
        <f t="shared" si="746"/>
        <v>2.8493899873446066E-3</v>
      </c>
      <c r="M1009">
        <f t="shared" si="747"/>
        <v>-333929638.30034018</v>
      </c>
      <c r="N1009">
        <f t="shared" si="748"/>
        <v>531757233.07368964</v>
      </c>
      <c r="O1009">
        <f t="shared" si="749"/>
        <v>100.10983000356309</v>
      </c>
      <c r="P1009">
        <f t="shared" si="750"/>
        <v>61.546823726643503</v>
      </c>
      <c r="S1009">
        <f t="shared" si="754"/>
        <v>-134601054453.6507</v>
      </c>
      <c r="T1009">
        <f t="shared" si="755"/>
        <v>-73346577460.686172</v>
      </c>
      <c r="U1009">
        <f t="shared" si="756"/>
        <v>-14214.932810591861</v>
      </c>
      <c r="V1009">
        <f t="shared" si="757"/>
        <v>25703.595552509814</v>
      </c>
      <c r="W1009">
        <f t="shared" si="751"/>
        <v>-14161.354434754494</v>
      </c>
      <c r="X1009">
        <f t="shared" si="720"/>
        <v>25732.791389864316</v>
      </c>
      <c r="Y1009">
        <f t="shared" si="721"/>
        <v>153287847806.76868</v>
      </c>
      <c r="Z1009">
        <f t="shared" si="722"/>
        <v>3.3739982460024049E+22</v>
      </c>
      <c r="AA1009">
        <f t="shared" si="723"/>
        <v>2.9626857453773853E+22</v>
      </c>
      <c r="AB1009">
        <f t="shared" si="724"/>
        <v>1.6144216729730039E+22</v>
      </c>
      <c r="AC1009">
        <f t="shared" si="725"/>
        <v>4.9609607256821588E-3</v>
      </c>
      <c r="AD1009">
        <f t="shared" si="726"/>
        <v>2.7033182735649764E-3</v>
      </c>
      <c r="AE1009">
        <f t="shared" si="727"/>
        <v>-305885255.7906971</v>
      </c>
      <c r="AF1009">
        <f t="shared" si="728"/>
        <v>555828294.02106929</v>
      </c>
      <c r="AG1009">
        <f t="shared" si="729"/>
        <v>107.15675167473464</v>
      </c>
      <c r="AH1009">
        <f t="shared" si="730"/>
        <v>58.391674709003489</v>
      </c>
      <c r="AJ1009">
        <f t="shared" si="758"/>
        <v>-845406260.18758988</v>
      </c>
      <c r="AK1009">
        <f t="shared" si="759"/>
        <v>-5939149.025357916</v>
      </c>
      <c r="AL1009">
        <f t="shared" si="760"/>
        <v>-0.91016755023652895</v>
      </c>
      <c r="AM1009">
        <f t="shared" si="761"/>
        <v>52.266912107269036</v>
      </c>
      <c r="AN1009">
        <f t="shared" si="731"/>
        <v>-0.83607467470178354</v>
      </c>
      <c r="AO1009">
        <f t="shared" si="732"/>
        <v>52.267432624622927</v>
      </c>
      <c r="AP1009">
        <f t="shared" si="733"/>
        <v>845427121.78845572</v>
      </c>
      <c r="AQ1009">
        <f t="shared" si="734"/>
        <v>4.097162699831124E+19</v>
      </c>
      <c r="AR1009">
        <f t="shared" si="735"/>
        <v>4.097061599013888E+19</v>
      </c>
      <c r="AS1009">
        <f t="shared" si="736"/>
        <v>2.8782681828279034E+17</v>
      </c>
      <c r="AT1009">
        <f t="shared" si="752"/>
        <v>6.8604514384023576E-6</v>
      </c>
      <c r="AU1009">
        <f t="shared" si="753"/>
        <v>4.8196051286468571E-8</v>
      </c>
      <c r="AV1009">
        <f t="shared" si="762"/>
        <v>6.8604514384023576E-6</v>
      </c>
      <c r="AW1009">
        <f t="shared" si="763"/>
        <v>4.8196051286468571E-8</v>
      </c>
      <c r="AX1009">
        <f t="shared" si="737"/>
        <v>-18059.212973558526</v>
      </c>
      <c r="AY1009">
        <f t="shared" si="738"/>
        <v>1128976.5446918553</v>
      </c>
      <c r="AZ1009">
        <f t="shared" si="739"/>
        <v>0.14818575106949092</v>
      </c>
      <c r="BA1009">
        <f t="shared" si="740"/>
        <v>1.0410347077877212E-3</v>
      </c>
    </row>
    <row r="1010" spans="3:53" x14ac:dyDescent="0.35">
      <c r="C1010">
        <f t="shared" si="764"/>
        <v>-133403526089.71091</v>
      </c>
      <c r="D1010">
        <f t="shared" si="765"/>
        <v>-81278500519.627075</v>
      </c>
      <c r="E1010">
        <f t="shared" si="766"/>
        <v>-15359.595646864038</v>
      </c>
      <c r="F1010">
        <f t="shared" si="767"/>
        <v>24679.937243804867</v>
      </c>
      <c r="G1010">
        <f t="shared" si="741"/>
        <v>156213621108.68307</v>
      </c>
      <c r="H1010">
        <f t="shared" si="742"/>
        <v>3.248796484169964E+22</v>
      </c>
      <c r="I1010">
        <f t="shared" si="743"/>
        <v>2.7744117539826903E+22</v>
      </c>
      <c r="J1010">
        <f t="shared" si="744"/>
        <v>1.6903603210315283E+22</v>
      </c>
      <c r="K1010">
        <f t="shared" si="745"/>
        <v>4.6456995210694746E-3</v>
      </c>
      <c r="L1010">
        <f t="shared" si="746"/>
        <v>2.8304760901398662E-3</v>
      </c>
      <c r="M1010">
        <f t="shared" si="747"/>
        <v>-331767265.97226322</v>
      </c>
      <c r="N1010">
        <f t="shared" si="748"/>
        <v>533086644.46618509</v>
      </c>
      <c r="O1010">
        <f t="shared" si="749"/>
        <v>100.34710965510065</v>
      </c>
      <c r="P1010">
        <f t="shared" si="750"/>
        <v>61.138283547021111</v>
      </c>
      <c r="S1010">
        <f t="shared" si="754"/>
        <v>-134906939709.44139</v>
      </c>
      <c r="T1010">
        <f t="shared" si="755"/>
        <v>-72790749166.6651</v>
      </c>
      <c r="U1010">
        <f t="shared" si="756"/>
        <v>-14107.776058917127</v>
      </c>
      <c r="V1010">
        <f t="shared" si="757"/>
        <v>25761.987227218819</v>
      </c>
      <c r="W1010">
        <f t="shared" si="751"/>
        <v>-14054.080076518851</v>
      </c>
      <c r="X1010">
        <f t="shared" si="720"/>
        <v>25790.95957507897</v>
      </c>
      <c r="Y1010">
        <f t="shared" si="721"/>
        <v>153291798691.29077</v>
      </c>
      <c r="Z1010">
        <f t="shared" si="722"/>
        <v>3.373824327948383E+22</v>
      </c>
      <c r="AA1010">
        <f t="shared" si="723"/>
        <v>2.9691889526157571E+22</v>
      </c>
      <c r="AB1010">
        <f t="shared" si="724"/>
        <v>1.6020635316743525E+22</v>
      </c>
      <c r="AC1010">
        <f t="shared" si="725"/>
        <v>4.9718502220625531E-3</v>
      </c>
      <c r="AD1010">
        <f t="shared" si="726"/>
        <v>2.6826248018659619E-3</v>
      </c>
      <c r="AE1010">
        <f t="shared" si="727"/>
        <v>-303568129.65280718</v>
      </c>
      <c r="AF1010">
        <f t="shared" si="728"/>
        <v>557084726.82170582</v>
      </c>
      <c r="AG1010">
        <f t="shared" si="729"/>
        <v>107.39196479655115</v>
      </c>
      <c r="AH1010">
        <f t="shared" si="730"/>
        <v>57.944695720304779</v>
      </c>
      <c r="AJ1010">
        <f t="shared" si="758"/>
        <v>-845424319.40056348</v>
      </c>
      <c r="AK1010">
        <f t="shared" si="759"/>
        <v>-4810172.4806660609</v>
      </c>
      <c r="AL1010">
        <f t="shared" si="760"/>
        <v>-0.76198179916703801</v>
      </c>
      <c r="AM1010">
        <f t="shared" si="761"/>
        <v>52.267953141976825</v>
      </c>
      <c r="AN1010">
        <f t="shared" si="731"/>
        <v>-0.6878902018584544</v>
      </c>
      <c r="AO1010">
        <f t="shared" si="732"/>
        <v>52.268374697584164</v>
      </c>
      <c r="AP1010">
        <f t="shared" si="733"/>
        <v>845438003.40013087</v>
      </c>
      <c r="AQ1010">
        <f t="shared" si="734"/>
        <v>4.0970572315498963E+19</v>
      </c>
      <c r="AR1010">
        <f t="shared" si="735"/>
        <v>4.0969909178413113E+19</v>
      </c>
      <c r="AS1010">
        <f t="shared" si="736"/>
        <v>2.3310463768669686E+17</v>
      </c>
      <c r="AT1010">
        <f t="shared" si="752"/>
        <v>6.8603330841281166E-6</v>
      </c>
      <c r="AU1010">
        <f t="shared" si="753"/>
        <v>3.9032926605274086E-8</v>
      </c>
      <c r="AV1010">
        <f t="shared" si="762"/>
        <v>6.8603330841281166E-6</v>
      </c>
      <c r="AW1010">
        <f t="shared" si="763"/>
        <v>3.9032926605274086E-8</v>
      </c>
      <c r="AX1010">
        <f t="shared" si="737"/>
        <v>-14858.428360142614</v>
      </c>
      <c r="AY1010">
        <f t="shared" si="738"/>
        <v>1128996.8934678179</v>
      </c>
      <c r="AZ1010">
        <f t="shared" si="739"/>
        <v>0.14818319461716731</v>
      </c>
      <c r="BA1010">
        <f t="shared" si="740"/>
        <v>8.4311121467392025E-4</v>
      </c>
    </row>
    <row r="1011" spans="3:53" x14ac:dyDescent="0.35">
      <c r="C1011">
        <f t="shared" si="764"/>
        <v>-133735293355.68317</v>
      </c>
      <c r="D1011">
        <f t="shared" si="765"/>
        <v>-80745413875.160889</v>
      </c>
      <c r="E1011">
        <f t="shared" si="766"/>
        <v>-15259.248537208938</v>
      </c>
      <c r="F1011">
        <f t="shared" si="767"/>
        <v>24741.075527351888</v>
      </c>
      <c r="G1011">
        <f t="shared" si="741"/>
        <v>156220839041.40848</v>
      </c>
      <c r="H1011">
        <f t="shared" si="742"/>
        <v>3.2484962802678503E+22</v>
      </c>
      <c r="I1011">
        <f t="shared" si="743"/>
        <v>2.780926063848067E+22</v>
      </c>
      <c r="J1011">
        <f t="shared" si="744"/>
        <v>1.6790408900096976E+22</v>
      </c>
      <c r="K1011">
        <f t="shared" si="745"/>
        <v>4.6566076085868503E-3</v>
      </c>
      <c r="L1011">
        <f t="shared" si="746"/>
        <v>2.8115219189713621E-3</v>
      </c>
      <c r="M1011">
        <f t="shared" si="747"/>
        <v>-329599768.40371305</v>
      </c>
      <c r="N1011">
        <f t="shared" si="748"/>
        <v>534407231.39080077</v>
      </c>
      <c r="O1011">
        <f t="shared" si="749"/>
        <v>100.58272434547597</v>
      </c>
      <c r="P1011">
        <f t="shared" si="750"/>
        <v>60.728873449781425</v>
      </c>
      <c r="S1011">
        <f t="shared" si="754"/>
        <v>-135210507839.09419</v>
      </c>
      <c r="T1011">
        <f t="shared" si="755"/>
        <v>-72233664439.843399</v>
      </c>
      <c r="U1011">
        <f t="shared" si="756"/>
        <v>-14000.384094120576</v>
      </c>
      <c r="V1011">
        <f t="shared" si="757"/>
        <v>25819.931922939122</v>
      </c>
      <c r="W1011">
        <f t="shared" si="751"/>
        <v>-13946.571435008096</v>
      </c>
      <c r="X1011">
        <f t="shared" si="720"/>
        <v>25848.680321440606</v>
      </c>
      <c r="Y1011">
        <f t="shared" si="721"/>
        <v>153295739368.43008</v>
      </c>
      <c r="Z1011">
        <f t="shared" si="722"/>
        <v>3.3736508726185621E+22</v>
      </c>
      <c r="AA1011">
        <f t="shared" si="723"/>
        <v>2.9756407427752671E+22</v>
      </c>
      <c r="AB1011">
        <f t="shared" si="724"/>
        <v>1.5896799615821556E+22</v>
      </c>
      <c r="AC1011">
        <f t="shared" si="725"/>
        <v>4.9826536215258994E-3</v>
      </c>
      <c r="AD1011">
        <f t="shared" si="726"/>
        <v>2.6618887501375678E-3</v>
      </c>
      <c r="AE1011">
        <f t="shared" si="727"/>
        <v>-301245942.99617487</v>
      </c>
      <c r="AF1011">
        <f t="shared" si="728"/>
        <v>558331494.94311714</v>
      </c>
      <c r="AG1011">
        <f t="shared" si="729"/>
        <v>107.62531822495943</v>
      </c>
      <c r="AH1011">
        <f t="shared" si="730"/>
        <v>57.496797002971462</v>
      </c>
      <c r="AJ1011">
        <f t="shared" si="758"/>
        <v>-845439177.82892358</v>
      </c>
      <c r="AK1011">
        <f t="shared" si="759"/>
        <v>-3681175.587198243</v>
      </c>
      <c r="AL1011">
        <f t="shared" si="760"/>
        <v>-0.61379860454987067</v>
      </c>
      <c r="AM1011">
        <f t="shared" si="761"/>
        <v>52.268796253191496</v>
      </c>
      <c r="AN1011">
        <f t="shared" si="731"/>
        <v>-0.53970812084541964</v>
      </c>
      <c r="AO1011">
        <f t="shared" si="732"/>
        <v>52.269118854848728</v>
      </c>
      <c r="AP1011">
        <f t="shared" si="733"/>
        <v>845447192.00063002</v>
      </c>
      <c r="AQ1011">
        <f t="shared" si="734"/>
        <v>4.0969681756800483E+19</v>
      </c>
      <c r="AR1011">
        <f t="shared" si="735"/>
        <v>4.0969293396572357E+19</v>
      </c>
      <c r="AS1011">
        <f t="shared" si="736"/>
        <v>1.7838676823981075E+17</v>
      </c>
      <c r="AT1011">
        <f t="shared" si="752"/>
        <v>6.860229972634353E-6</v>
      </c>
      <c r="AU1011">
        <f t="shared" si="753"/>
        <v>2.9870523817784787E-8</v>
      </c>
      <c r="AV1011">
        <f t="shared" si="762"/>
        <v>6.860229972634353E-6</v>
      </c>
      <c r="AW1011">
        <f t="shared" si="763"/>
        <v>2.9870523817784787E-8</v>
      </c>
      <c r="AX1011">
        <f t="shared" si="737"/>
        <v>-11657.695410261063</v>
      </c>
      <c r="AY1011">
        <f t="shared" si="738"/>
        <v>1129012.9672647326</v>
      </c>
      <c r="AZ1011">
        <f t="shared" si="739"/>
        <v>0.14818096740890202</v>
      </c>
      <c r="BA1011">
        <f t="shared" si="740"/>
        <v>6.4520331446415145E-4</v>
      </c>
    </row>
    <row r="1012" spans="3:53" x14ac:dyDescent="0.35">
      <c r="C1012">
        <f t="shared" si="764"/>
        <v>-134064893124.08688</v>
      </c>
      <c r="D1012">
        <f t="shared" si="765"/>
        <v>-80211006643.770081</v>
      </c>
      <c r="E1012">
        <f t="shared" si="766"/>
        <v>-15158.665812863463</v>
      </c>
      <c r="F1012">
        <f t="shared" si="767"/>
        <v>24801.80440080167</v>
      </c>
      <c r="G1012">
        <f t="shared" si="741"/>
        <v>156228042153.7048</v>
      </c>
      <c r="H1012">
        <f t="shared" si="742"/>
        <v>3.2481967342484539E+22</v>
      </c>
      <c r="I1012">
        <f t="shared" si="743"/>
        <v>2.7873942604656799E+22</v>
      </c>
      <c r="J1012">
        <f t="shared" si="744"/>
        <v>1.6676975928223046E+22</v>
      </c>
      <c r="K1012">
        <f t="shared" si="745"/>
        <v>4.6674384803511047E-3</v>
      </c>
      <c r="L1012">
        <f t="shared" si="746"/>
        <v>2.7925277843642072E-3</v>
      </c>
      <c r="M1012">
        <f t="shared" si="747"/>
        <v>-327427181.55785078</v>
      </c>
      <c r="N1012">
        <f t="shared" si="748"/>
        <v>535718975.05731606</v>
      </c>
      <c r="O1012">
        <f t="shared" si="749"/>
        <v>100.81667117558386</v>
      </c>
      <c r="P1012">
        <f t="shared" si="750"/>
        <v>60.318600142266874</v>
      </c>
      <c r="S1012">
        <f t="shared" si="754"/>
        <v>-135511753782.09036</v>
      </c>
      <c r="T1012">
        <f t="shared" si="755"/>
        <v>-71675332944.900284</v>
      </c>
      <c r="U1012">
        <f t="shared" si="756"/>
        <v>-13892.758775895616</v>
      </c>
      <c r="V1012">
        <f t="shared" si="757"/>
        <v>25877.428719942094</v>
      </c>
      <c r="W1012">
        <f t="shared" si="751"/>
        <v>-13838.8303716214</v>
      </c>
      <c r="X1012">
        <f t="shared" si="720"/>
        <v>25905.952713054583</v>
      </c>
      <c r="Y1012">
        <f t="shared" si="721"/>
        <v>153299669816.54001</v>
      </c>
      <c r="Z1012">
        <f t="shared" si="722"/>
        <v>3.3734778808603182E+22</v>
      </c>
      <c r="AA1012">
        <f t="shared" si="723"/>
        <v>2.9820410215335532E+22</v>
      </c>
      <c r="AB1012">
        <f t="shared" si="724"/>
        <v>1.5772711747017207E+22</v>
      </c>
      <c r="AC1012">
        <f t="shared" si="725"/>
        <v>4.9933707661312006E-3</v>
      </c>
      <c r="AD1012">
        <f t="shared" si="726"/>
        <v>2.6411104733786348E-3</v>
      </c>
      <c r="AE1012">
        <f t="shared" si="727"/>
        <v>-298918736.02702224</v>
      </c>
      <c r="AF1012">
        <f t="shared" si="728"/>
        <v>559568578.60197902</v>
      </c>
      <c r="AG1012">
        <f t="shared" si="729"/>
        <v>107.85680854843393</v>
      </c>
      <c r="AH1012">
        <f t="shared" si="730"/>
        <v>57.047986224978509</v>
      </c>
      <c r="AJ1012">
        <f t="shared" si="758"/>
        <v>-845450835.52433383</v>
      </c>
      <c r="AK1012">
        <f t="shared" si="759"/>
        <v>-2552162.6199335102</v>
      </c>
      <c r="AL1012">
        <f t="shared" si="760"/>
        <v>-0.46561763714096865</v>
      </c>
      <c r="AM1012">
        <f t="shared" si="761"/>
        <v>52.269441456505959</v>
      </c>
      <c r="AN1012">
        <f t="shared" si="731"/>
        <v>-0.39152810242979114</v>
      </c>
      <c r="AO1012">
        <f t="shared" si="732"/>
        <v>52.269665110600407</v>
      </c>
      <c r="AP1012">
        <f t="shared" si="733"/>
        <v>845454687.62248445</v>
      </c>
      <c r="AQ1012">
        <f t="shared" si="734"/>
        <v>4.0968955303011467E+19</v>
      </c>
      <c r="AR1012">
        <f t="shared" si="735"/>
        <v>4.0968768638440006E+19</v>
      </c>
      <c r="AS1012">
        <f t="shared" si="736"/>
        <v>1.2367243074387078E+17</v>
      </c>
      <c r="AT1012">
        <f t="shared" si="752"/>
        <v>6.8601421028868056E-6</v>
      </c>
      <c r="AU1012">
        <f t="shared" si="753"/>
        <v>2.0708712448739247E-8</v>
      </c>
      <c r="AV1012">
        <f t="shared" si="762"/>
        <v>6.8601421028868056E-6</v>
      </c>
      <c r="AW1012">
        <f t="shared" si="763"/>
        <v>2.0708712448739247E-8</v>
      </c>
      <c r="AX1012">
        <f t="shared" si="737"/>
        <v>-8457.0070124834892</v>
      </c>
      <c r="AY1012">
        <f t="shared" si="738"/>
        <v>1129024.7663889688</v>
      </c>
      <c r="AZ1012">
        <f t="shared" si="739"/>
        <v>0.14817906942235501</v>
      </c>
      <c r="BA1012">
        <f t="shared" si="740"/>
        <v>4.4730818889276774E-4</v>
      </c>
    </row>
    <row r="1013" spans="3:53" x14ac:dyDescent="0.35">
      <c r="C1013">
        <f t="shared" si="764"/>
        <v>-134392320305.64473</v>
      </c>
      <c r="D1013">
        <f t="shared" si="765"/>
        <v>-79675287668.712769</v>
      </c>
      <c r="E1013">
        <f t="shared" si="766"/>
        <v>-15057.849141687879</v>
      </c>
      <c r="F1013">
        <f t="shared" si="767"/>
        <v>24862.123000943935</v>
      </c>
      <c r="G1013">
        <f t="shared" si="741"/>
        <v>156235230413.0766</v>
      </c>
      <c r="H1013">
        <f t="shared" si="742"/>
        <v>3.2478978471994461E+22</v>
      </c>
      <c r="I1013">
        <f t="shared" si="743"/>
        <v>2.7938162644032449E+22</v>
      </c>
      <c r="J1013">
        <f t="shared" si="744"/>
        <v>1.6563306151244978E+22</v>
      </c>
      <c r="K1013">
        <f t="shared" si="745"/>
        <v>4.6781920033543952E-3</v>
      </c>
      <c r="L1013">
        <f t="shared" si="746"/>
        <v>2.7734939971944036E-3</v>
      </c>
      <c r="M1013">
        <f t="shared" si="747"/>
        <v>-325249541.46045816</v>
      </c>
      <c r="N1013">
        <f t="shared" si="748"/>
        <v>537021856.82038903</v>
      </c>
      <c r="O1013">
        <f t="shared" si="749"/>
        <v>101.04894727245494</v>
      </c>
      <c r="P1013">
        <f t="shared" si="750"/>
        <v>59.907470339399119</v>
      </c>
      <c r="S1013">
        <f t="shared" si="754"/>
        <v>-135810672518.11739</v>
      </c>
      <c r="T1013">
        <f t="shared" si="755"/>
        <v>-71115764366.298309</v>
      </c>
      <c r="U1013">
        <f t="shared" si="756"/>
        <v>-13784.901967347183</v>
      </c>
      <c r="V1013">
        <f t="shared" si="757"/>
        <v>25934.476706167072</v>
      </c>
      <c r="W1013">
        <f t="shared" si="751"/>
        <v>-13730.858751154003</v>
      </c>
      <c r="X1013">
        <f t="shared" si="720"/>
        <v>25962.775841699873</v>
      </c>
      <c r="Y1013">
        <f t="shared" si="721"/>
        <v>153303590014.14868</v>
      </c>
      <c r="Z1013">
        <f t="shared" si="722"/>
        <v>3.3733053535133362E+22</v>
      </c>
      <c r="AA1013">
        <f t="shared" si="723"/>
        <v>2.9883896954228541E+22</v>
      </c>
      <c r="AB1013">
        <f t="shared" si="724"/>
        <v>1.5648373833508181E+22</v>
      </c>
      <c r="AC1013">
        <f t="shared" si="725"/>
        <v>5.0040014993684764E-3</v>
      </c>
      <c r="AD1013">
        <f t="shared" si="726"/>
        <v>2.6202903271112157E-3</v>
      </c>
      <c r="AE1013">
        <f t="shared" si="727"/>
        <v>-296586549.02492648</v>
      </c>
      <c r="AF1013">
        <f t="shared" si="728"/>
        <v>560795958.18071723</v>
      </c>
      <c r="AG1013">
        <f t="shared" si="729"/>
        <v>108.08643238635909</v>
      </c>
      <c r="AH1013">
        <f t="shared" si="730"/>
        <v>56.598271065602262</v>
      </c>
      <c r="AJ1013">
        <f t="shared" si="758"/>
        <v>-845459292.53134632</v>
      </c>
      <c r="AK1013">
        <f t="shared" si="759"/>
        <v>-1423137.8535445414</v>
      </c>
      <c r="AL1013">
        <f t="shared" si="760"/>
        <v>-0.31743856771861367</v>
      </c>
      <c r="AM1013">
        <f t="shared" si="761"/>
        <v>52.269888764694855</v>
      </c>
      <c r="AN1013">
        <f t="shared" si="731"/>
        <v>-0.24334981740006961</v>
      </c>
      <c r="AO1013">
        <f t="shared" si="732"/>
        <v>52.270013476204959</v>
      </c>
      <c r="AP1013">
        <f t="shared" si="733"/>
        <v>845460490.29446363</v>
      </c>
      <c r="AQ1013">
        <f t="shared" si="734"/>
        <v>4.0968392938250781E+19</v>
      </c>
      <c r="AR1013">
        <f t="shared" si="735"/>
        <v>4.0968334898365301E+19</v>
      </c>
      <c r="AS1013">
        <f t="shared" si="736"/>
        <v>6.8960846140787848E+16</v>
      </c>
      <c r="AT1013">
        <f t="shared" si="752"/>
        <v>6.8600694739392667E-6</v>
      </c>
      <c r="AU1013">
        <f t="shared" si="753"/>
        <v>1.1547362046347597E-8</v>
      </c>
      <c r="AV1013">
        <f t="shared" si="762"/>
        <v>6.8600694739392667E-6</v>
      </c>
      <c r="AW1013">
        <f t="shared" si="763"/>
        <v>1.1547362046347597E-8</v>
      </c>
      <c r="AX1013">
        <f t="shared" si="737"/>
        <v>-5256.3560558415038</v>
      </c>
      <c r="AY1013">
        <f t="shared" si="738"/>
        <v>1129032.2910860272</v>
      </c>
      <c r="AZ1013">
        <f t="shared" si="739"/>
        <v>0.14817750063708815</v>
      </c>
      <c r="BA1013">
        <f t="shared" si="740"/>
        <v>2.4942302020110807E-4</v>
      </c>
    </row>
    <row r="1014" spans="3:53" x14ac:dyDescent="0.35">
      <c r="C1014">
        <f t="shared" si="764"/>
        <v>-134717569847.10519</v>
      </c>
      <c r="D1014">
        <f t="shared" si="765"/>
        <v>-79138265811.89238</v>
      </c>
      <c r="E1014">
        <f t="shared" si="766"/>
        <v>-14956.800194415424</v>
      </c>
      <c r="F1014">
        <f t="shared" si="767"/>
        <v>24922.030471283335</v>
      </c>
      <c r="G1014">
        <f t="shared" si="741"/>
        <v>156242403787.26706</v>
      </c>
      <c r="H1014">
        <f t="shared" si="742"/>
        <v>3.2475996201984538E+22</v>
      </c>
      <c r="I1014">
        <f t="shared" si="743"/>
        <v>2.8001919969511642E+22</v>
      </c>
      <c r="J1014">
        <f t="shared" si="744"/>
        <v>1.6449401427783903E+22</v>
      </c>
      <c r="K1014">
        <f t="shared" si="745"/>
        <v>4.6888680457990023E-3</v>
      </c>
      <c r="L1014">
        <f t="shared" si="746"/>
        <v>2.7544208686845115E-3</v>
      </c>
      <c r="M1014">
        <f t="shared" si="747"/>
        <v>-323066884.19937319</v>
      </c>
      <c r="N1014">
        <f t="shared" si="748"/>
        <v>538315858.17972004</v>
      </c>
      <c r="O1014">
        <f t="shared" si="749"/>
        <v>101.27954978925845</v>
      </c>
      <c r="P1014">
        <f t="shared" si="750"/>
        <v>59.495490763585451</v>
      </c>
      <c r="S1014">
        <f t="shared" si="754"/>
        <v>-136107259067.14232</v>
      </c>
      <c r="T1014">
        <f t="shared" si="755"/>
        <v>-70554968408.117599</v>
      </c>
      <c r="U1014">
        <f t="shared" si="756"/>
        <v>-13676.815534960824</v>
      </c>
      <c r="V1014">
        <f t="shared" si="757"/>
        <v>25991.074977232674</v>
      </c>
      <c r="W1014">
        <f t="shared" si="751"/>
        <v>-13622.658441766296</v>
      </c>
      <c r="X1014">
        <f t="shared" si="720"/>
        <v>26019.148806840327</v>
      </c>
      <c r="Y1014">
        <f t="shared" si="721"/>
        <v>153307499939.95944</v>
      </c>
      <c r="Z1014">
        <f t="shared" si="722"/>
        <v>3.3731332914095933E+22</v>
      </c>
      <c r="AA1014">
        <f t="shared" si="723"/>
        <v>2.9946866718307365E+22</v>
      </c>
      <c r="AB1014">
        <f t="shared" si="724"/>
        <v>1.5523788001564131E+22</v>
      </c>
      <c r="AC1014">
        <f t="shared" si="725"/>
        <v>5.014545666159974E-3</v>
      </c>
      <c r="AD1014">
        <f t="shared" si="726"/>
        <v>2.5994286673751052E-3</v>
      </c>
      <c r="AE1014">
        <f t="shared" si="727"/>
        <v>-294249422.342152</v>
      </c>
      <c r="AF1014">
        <f t="shared" si="728"/>
        <v>562013614.22775102</v>
      </c>
      <c r="AG1014">
        <f t="shared" si="729"/>
        <v>108.31418638905544</v>
      </c>
      <c r="AH1014">
        <f t="shared" si="730"/>
        <v>56.147659215302276</v>
      </c>
      <c r="AJ1014">
        <f t="shared" si="758"/>
        <v>-845464548.88740218</v>
      </c>
      <c r="AK1014">
        <f t="shared" si="759"/>
        <v>-294105.56245851424</v>
      </c>
      <c r="AL1014">
        <f t="shared" si="760"/>
        <v>-0.16926106708152552</v>
      </c>
      <c r="AM1014">
        <f t="shared" si="761"/>
        <v>52.270138187715055</v>
      </c>
      <c r="AN1014">
        <f t="shared" si="731"/>
        <v>-9.5172936564242736E-2</v>
      </c>
      <c r="AO1014">
        <f t="shared" si="732"/>
        <v>52.270163960210574</v>
      </c>
      <c r="AP1014">
        <f t="shared" si="733"/>
        <v>845464600.04157495</v>
      </c>
      <c r="AQ1014">
        <f t="shared" si="734"/>
        <v>4.0967994649959801E+19</v>
      </c>
      <c r="AR1014">
        <f t="shared" si="735"/>
        <v>4.0967992171223409E+19</v>
      </c>
      <c r="AS1014">
        <f t="shared" si="736"/>
        <v>1.4251235484881726E+16</v>
      </c>
      <c r="AT1014">
        <f t="shared" si="752"/>
        <v>6.860012084933591E-6</v>
      </c>
      <c r="AU1014">
        <f t="shared" si="753"/>
        <v>2.3863421776426197E-9</v>
      </c>
      <c r="AV1014">
        <f t="shared" si="762"/>
        <v>6.860012084933591E-6</v>
      </c>
      <c r="AW1014">
        <f t="shared" si="763"/>
        <v>2.3863421776426197E-9</v>
      </c>
      <c r="AX1014">
        <f t="shared" si="737"/>
        <v>-2055.7354297876432</v>
      </c>
      <c r="AY1014">
        <f t="shared" si="738"/>
        <v>1129035.5415405484</v>
      </c>
      <c r="AZ1014">
        <f t="shared" si="739"/>
        <v>0.14817626103456558</v>
      </c>
      <c r="BA1014">
        <f t="shared" si="740"/>
        <v>5.1544991037080586E-5</v>
      </c>
    </row>
    <row r="1015" spans="3:53" x14ac:dyDescent="0.35">
      <c r="C1015">
        <f t="shared" si="764"/>
        <v>-135040636731.30457</v>
      </c>
      <c r="D1015">
        <f t="shared" si="765"/>
        <v>-78599949953.712662</v>
      </c>
      <c r="E1015">
        <f t="shared" si="766"/>
        <v>-14855.520644626165</v>
      </c>
      <c r="F1015">
        <f t="shared" si="767"/>
        <v>24981.525962046919</v>
      </c>
      <c r="G1015">
        <f t="shared" si="741"/>
        <v>156249562244.25815</v>
      </c>
      <c r="H1015">
        <f t="shared" si="742"/>
        <v>3.2473020543130688E+22</v>
      </c>
      <c r="I1015">
        <f t="shared" si="743"/>
        <v>2.8065213801226173E+22</v>
      </c>
      <c r="J1015">
        <f t="shared" si="744"/>
        <v>1.6335263618504954E+22</v>
      </c>
      <c r="K1015">
        <f t="shared" si="745"/>
        <v>4.6994664770974833E-3</v>
      </c>
      <c r="L1015">
        <f t="shared" si="746"/>
        <v>2.7353087103993558E-3</v>
      </c>
      <c r="M1015">
        <f t="shared" si="747"/>
        <v>-320879245.92392516</v>
      </c>
      <c r="N1015">
        <f t="shared" si="748"/>
        <v>539600960.78021348</v>
      </c>
      <c r="O1015">
        <f t="shared" si="749"/>
        <v>101.50847590530564</v>
      </c>
      <c r="P1015">
        <f t="shared" si="750"/>
        <v>59.082668144626084</v>
      </c>
      <c r="S1015">
        <f t="shared" si="754"/>
        <v>-136401508489.48447</v>
      </c>
      <c r="T1015">
        <f t="shared" si="755"/>
        <v>-69992954793.889847</v>
      </c>
      <c r="U1015">
        <f t="shared" si="756"/>
        <v>-13568.501348571768</v>
      </c>
      <c r="V1015">
        <f t="shared" si="757"/>
        <v>26047.222636447976</v>
      </c>
      <c r="W1015">
        <f t="shared" si="751"/>
        <v>-13514.231314952865</v>
      </c>
      <c r="X1015">
        <f t="shared" si="720"/>
        <v>26075.070715635778</v>
      </c>
      <c r="Y1015">
        <f t="shared" si="721"/>
        <v>153311399572.8511</v>
      </c>
      <c r="Z1015">
        <f t="shared" si="722"/>
        <v>3.3729616953733529E+22</v>
      </c>
      <c r="AA1015">
        <f t="shared" si="723"/>
        <v>3.0009318590008246E+22</v>
      </c>
      <c r="AB1015">
        <f t="shared" si="724"/>
        <v>1.5398956380514029E+22</v>
      </c>
      <c r="AC1015">
        <f t="shared" si="725"/>
        <v>5.025003112861394E-3</v>
      </c>
      <c r="AD1015">
        <f t="shared" si="726"/>
        <v>2.5785258507223757E-3</v>
      </c>
      <c r="AE1015">
        <f t="shared" si="727"/>
        <v>-291907396.40298188</v>
      </c>
      <c r="AF1015">
        <f t="shared" si="728"/>
        <v>563221527.4577328</v>
      </c>
      <c r="AG1015">
        <f t="shared" si="729"/>
        <v>108.54006723780611</v>
      </c>
      <c r="AH1015">
        <f t="shared" si="730"/>
        <v>55.696158375603318</v>
      </c>
      <c r="AJ1015">
        <f t="shared" si="758"/>
        <v>-845466604.62283194</v>
      </c>
      <c r="AK1015">
        <f t="shared" si="759"/>
        <v>834929.9790820342</v>
      </c>
      <c r="AL1015">
        <f t="shared" si="760"/>
        <v>-2.1084806046959947E-2</v>
      </c>
      <c r="AM1015">
        <f t="shared" si="761"/>
        <v>52.270189732706093</v>
      </c>
      <c r="AN1015">
        <f t="shared" si="731"/>
        <v>5.3002869252116613E-2</v>
      </c>
      <c r="AO1015">
        <f t="shared" si="732"/>
        <v>52.270116568348271</v>
      </c>
      <c r="AP1015">
        <f t="shared" si="733"/>
        <v>845467016.8850646</v>
      </c>
      <c r="AQ1015">
        <f t="shared" si="734"/>
        <v>4.096776042890172E+19</v>
      </c>
      <c r="AR1015">
        <f t="shared" si="735"/>
        <v>4.09677404524153E+19</v>
      </c>
      <c r="AS1015">
        <f t="shared" si="736"/>
        <v>-4.0457180084874512E+16</v>
      </c>
      <c r="AT1015">
        <f t="shared" si="752"/>
        <v>6.8599699350996817E-6</v>
      </c>
      <c r="AU1015">
        <f t="shared" si="753"/>
        <v>-6.7744775761678686E-9</v>
      </c>
      <c r="AV1015">
        <f t="shared" si="762"/>
        <v>6.8599699350996817E-6</v>
      </c>
      <c r="AW1015">
        <f t="shared" si="763"/>
        <v>-6.7744775761678686E-9</v>
      </c>
      <c r="AX1015">
        <f t="shared" si="737"/>
        <v>1144.8619758457189</v>
      </c>
      <c r="AY1015">
        <f t="shared" si="738"/>
        <v>1129034.5178763226</v>
      </c>
      <c r="AZ1015">
        <f t="shared" si="739"/>
        <v>0.14817535059815312</v>
      </c>
      <c r="BA1015">
        <f t="shared" si="740"/>
        <v>-1.4632871564522595E-4</v>
      </c>
    </row>
    <row r="1016" spans="3:53" x14ac:dyDescent="0.35">
      <c r="C1016">
        <f t="shared" si="764"/>
        <v>-135361515977.22849</v>
      </c>
      <c r="D1016">
        <f t="shared" si="765"/>
        <v>-78060348992.932449</v>
      </c>
      <c r="E1016">
        <f t="shared" si="766"/>
        <v>-14754.012168720859</v>
      </c>
      <c r="F1016">
        <f t="shared" si="767"/>
        <v>25040.608630191546</v>
      </c>
      <c r="G1016">
        <f t="shared" si="741"/>
        <v>156256705752.27127</v>
      </c>
      <c r="H1016">
        <f t="shared" si="742"/>
        <v>3.2470051506008256E+22</v>
      </c>
      <c r="I1016">
        <f t="shared" si="743"/>
        <v>2.8128043366536173E+22</v>
      </c>
      <c r="J1016">
        <f t="shared" si="744"/>
        <v>1.6220894586091415E+22</v>
      </c>
      <c r="K1016">
        <f t="shared" si="745"/>
        <v>4.7099871678727683E-3</v>
      </c>
      <c r="L1016">
        <f t="shared" si="746"/>
        <v>2.7161578342416969E-3</v>
      </c>
      <c r="M1016">
        <f t="shared" si="747"/>
        <v>-318686662.84437054</v>
      </c>
      <c r="N1016">
        <f t="shared" si="748"/>
        <v>540877146.41213739</v>
      </c>
      <c r="O1016">
        <f t="shared" si="749"/>
        <v>101.7357228260518</v>
      </c>
      <c r="P1016">
        <f t="shared" si="750"/>
        <v>58.669009219620655</v>
      </c>
      <c r="S1016">
        <f t="shared" si="754"/>
        <v>-136693415885.88745</v>
      </c>
      <c r="T1016">
        <f t="shared" si="755"/>
        <v>-69429733266.432114</v>
      </c>
      <c r="U1016">
        <f t="shared" si="756"/>
        <v>-13459.961281333963</v>
      </c>
      <c r="V1016">
        <f t="shared" si="757"/>
        <v>26102.918794823578</v>
      </c>
      <c r="W1016">
        <f t="shared" si="751"/>
        <v>-13405.579245511521</v>
      </c>
      <c r="X1016">
        <f t="shared" si="720"/>
        <v>26130.540682953066</v>
      </c>
      <c r="Y1016">
        <f t="shared" si="721"/>
        <v>153315288891.8783</v>
      </c>
      <c r="Z1016">
        <f t="shared" si="722"/>
        <v>3.372790566221152E+22</v>
      </c>
      <c r="AA1016">
        <f t="shared" si="723"/>
        <v>3.0071251660335143E+22</v>
      </c>
      <c r="AB1016">
        <f t="shared" si="724"/>
        <v>1.5273881102713568E+22</v>
      </c>
      <c r="AC1016">
        <f t="shared" si="725"/>
        <v>5.0353736872630842E-3</v>
      </c>
      <c r="AD1016">
        <f t="shared" si="726"/>
        <v>2.5575822342119169E-3</v>
      </c>
      <c r="AE1016">
        <f t="shared" si="727"/>
        <v>-289560511.70304883</v>
      </c>
      <c r="AF1016">
        <f t="shared" si="728"/>
        <v>564419678.75178623</v>
      </c>
      <c r="AG1016">
        <f t="shared" si="729"/>
        <v>108.76407164488262</v>
      </c>
      <c r="AH1016">
        <f t="shared" si="730"/>
        <v>55.243776258977405</v>
      </c>
      <c r="AJ1016">
        <f t="shared" si="758"/>
        <v>-845465459.76085615</v>
      </c>
      <c r="AK1016">
        <f t="shared" si="759"/>
        <v>1963964.4969583568</v>
      </c>
      <c r="AL1016">
        <f t="shared" si="760"/>
        <v>0.12709054455119317</v>
      </c>
      <c r="AM1016">
        <f t="shared" si="761"/>
        <v>52.270043403990449</v>
      </c>
      <c r="AN1016">
        <f t="shared" si="731"/>
        <v>0.2011779292077524</v>
      </c>
      <c r="AO1016">
        <f t="shared" si="732"/>
        <v>52.269871303532106</v>
      </c>
      <c r="AP1016">
        <f t="shared" si="733"/>
        <v>845467740.84241748</v>
      </c>
      <c r="AQ1016">
        <f t="shared" si="734"/>
        <v>4.0967690269161112E+19</v>
      </c>
      <c r="AR1016">
        <f t="shared" si="735"/>
        <v>4.0967579737867756E+19</v>
      </c>
      <c r="AS1016">
        <f t="shared" si="736"/>
        <v>-9.5165179372603808E+16</v>
      </c>
      <c r="AT1016">
        <f t="shared" si="752"/>
        <v>6.8599430237554848E-6</v>
      </c>
      <c r="AU1016">
        <f t="shared" si="753"/>
        <v>-1.5935227624347588E-8</v>
      </c>
      <c r="AV1016">
        <f t="shared" si="762"/>
        <v>6.8599430237554848E-6</v>
      </c>
      <c r="AW1016">
        <f t="shared" si="763"/>
        <v>-1.5935227624347588E-8</v>
      </c>
      <c r="AX1016">
        <f t="shared" si="737"/>
        <v>4345.4432708874519</v>
      </c>
      <c r="AY1016">
        <f t="shared" si="738"/>
        <v>1129029.2201562936</v>
      </c>
      <c r="AZ1016">
        <f t="shared" si="739"/>
        <v>0.14817476931311846</v>
      </c>
      <c r="BA1016">
        <f t="shared" si="740"/>
        <v>-3.4420091668590792E-4</v>
      </c>
    </row>
    <row r="1017" spans="3:53" x14ac:dyDescent="0.35">
      <c r="C1017">
        <f t="shared" si="764"/>
        <v>-135680202640.07286</v>
      </c>
      <c r="D1017">
        <f t="shared" si="765"/>
        <v>-77519471846.520309</v>
      </c>
      <c r="E1017">
        <f t="shared" si="766"/>
        <v>-14652.276445894808</v>
      </c>
      <c r="F1017">
        <f t="shared" si="767"/>
        <v>25099.277639411168</v>
      </c>
      <c r="G1017">
        <f t="shared" si="741"/>
        <v>156263834279.76767</v>
      </c>
      <c r="H1017">
        <f t="shared" si="742"/>
        <v>3.246708910109198E+22</v>
      </c>
      <c r="I1017">
        <f t="shared" si="743"/>
        <v>2.8190407900030768E+22</v>
      </c>
      <c r="J1017">
        <f t="shared" si="744"/>
        <v>1.6106296195219076E+22</v>
      </c>
      <c r="K1017">
        <f t="shared" si="745"/>
        <v>4.7204299899582663E-3</v>
      </c>
      <c r="L1017">
        <f t="shared" si="746"/>
        <v>2.6969685524479365E-3</v>
      </c>
      <c r="M1017">
        <f t="shared" si="747"/>
        <v>-316489171.23132783</v>
      </c>
      <c r="N1017">
        <f t="shared" si="748"/>
        <v>542144397.01128125</v>
      </c>
      <c r="O1017">
        <f t="shared" si="749"/>
        <v>101.96128778309856</v>
      </c>
      <c r="P1017">
        <f t="shared" si="750"/>
        <v>58.254520732875427</v>
      </c>
      <c r="S1017">
        <f t="shared" si="754"/>
        <v>-136982976397.5905</v>
      </c>
      <c r="T1017">
        <f t="shared" si="755"/>
        <v>-68865313587.680328</v>
      </c>
      <c r="U1017">
        <f t="shared" si="756"/>
        <v>-13351.19720968908</v>
      </c>
      <c r="V1017">
        <f t="shared" si="757"/>
        <v>26158.162571082554</v>
      </c>
      <c r="W1017">
        <f t="shared" si="751"/>
        <v>-13296.704111512296</v>
      </c>
      <c r="X1017">
        <f t="shared" si="720"/>
        <v>26185.557831376918</v>
      </c>
      <c r="Y1017">
        <f t="shared" si="721"/>
        <v>153319167876.2717</v>
      </c>
      <c r="Z1017">
        <f t="shared" si="722"/>
        <v>3.3726199047618E+22</v>
      </c>
      <c r="AA1017">
        <f t="shared" si="723"/>
        <v>3.0132665028866833E+22</v>
      </c>
      <c r="AB1017">
        <f t="shared" si="724"/>
        <v>1.5148564303512561E+22</v>
      </c>
      <c r="AC1017">
        <f t="shared" si="725"/>
        <v>5.0456572385912312E-3</v>
      </c>
      <c r="AD1017">
        <f t="shared" si="726"/>
        <v>2.5365981754039784E-3</v>
      </c>
      <c r="AE1017">
        <f t="shared" si="727"/>
        <v>-287208808.80866557</v>
      </c>
      <c r="AF1017">
        <f t="shared" si="728"/>
        <v>565608049.15774143</v>
      </c>
      <c r="AG1017">
        <f t="shared" si="729"/>
        <v>108.98619635357059</v>
      </c>
      <c r="AH1017">
        <f t="shared" si="730"/>
        <v>54.790520588725933</v>
      </c>
      <c r="AJ1017">
        <f t="shared" si="758"/>
        <v>-845461114.31758523</v>
      </c>
      <c r="AK1017">
        <f t="shared" si="759"/>
        <v>3092993.7171146506</v>
      </c>
      <c r="AL1017">
        <f t="shared" si="760"/>
        <v>0.27526531386431163</v>
      </c>
      <c r="AM1017">
        <f t="shared" si="761"/>
        <v>52.269699203073763</v>
      </c>
      <c r="AN1017">
        <f t="shared" si="731"/>
        <v>0.34935257244762685</v>
      </c>
      <c r="AO1017">
        <f t="shared" si="732"/>
        <v>52.269428165859352</v>
      </c>
      <c r="AP1017">
        <f t="shared" si="733"/>
        <v>845466771.92735791</v>
      </c>
      <c r="AQ1017">
        <f t="shared" si="734"/>
        <v>4.0967784168143593E+19</v>
      </c>
      <c r="AR1017">
        <f t="shared" si="735"/>
        <v>4.0967510024033182E+19</v>
      </c>
      <c r="AS1017">
        <f t="shared" si="736"/>
        <v>-1.4987354115326998E+17</v>
      </c>
      <c r="AT1017">
        <f t="shared" si="752"/>
        <v>6.8599313503069628E-6</v>
      </c>
      <c r="AU1017">
        <f t="shared" si="753"/>
        <v>-2.5096038371277626E-8</v>
      </c>
      <c r="AV1017">
        <f t="shared" si="762"/>
        <v>6.8599313503069628E-6</v>
      </c>
      <c r="AW1017">
        <f t="shared" si="763"/>
        <v>-2.5096038371277626E-8</v>
      </c>
      <c r="AX1017">
        <f t="shared" si="737"/>
        <v>7546.0155648687396</v>
      </c>
      <c r="AY1017">
        <f t="shared" si="738"/>
        <v>1129019.648382562</v>
      </c>
      <c r="AZ1017">
        <f t="shared" si="739"/>
        <v>0.14817451716663041</v>
      </c>
      <c r="BA1017">
        <f t="shared" si="740"/>
        <v>-5.4207442881959672E-4</v>
      </c>
    </row>
    <row r="1018" spans="3:53" x14ac:dyDescent="0.35">
      <c r="C1018">
        <f t="shared" si="764"/>
        <v>-135996691811.30418</v>
      </c>
      <c r="D1018">
        <f t="shared" si="765"/>
        <v>-76977327449.509033</v>
      </c>
      <c r="E1018">
        <f t="shared" si="766"/>
        <v>-14550.315158111709</v>
      </c>
      <c r="F1018">
        <f t="shared" si="767"/>
        <v>25157.532160144045</v>
      </c>
      <c r="G1018">
        <f t="shared" si="741"/>
        <v>156270947795.44849</v>
      </c>
      <c r="H1018">
        <f t="shared" si="742"/>
        <v>3.246413333875606E+22</v>
      </c>
      <c r="I1018">
        <f t="shared" si="743"/>
        <v>2.8252306643528813E+22</v>
      </c>
      <c r="J1018">
        <f t="shared" si="744"/>
        <v>1.5991470312530693E+22</v>
      </c>
      <c r="K1018">
        <f t="shared" si="745"/>
        <v>4.7307948163979926E-3</v>
      </c>
      <c r="L1018">
        <f t="shared" si="746"/>
        <v>2.67774117758384E-3</v>
      </c>
      <c r="M1018">
        <f t="shared" si="747"/>
        <v>-314286807.41521293</v>
      </c>
      <c r="N1018">
        <f t="shared" si="748"/>
        <v>543402694.65911138</v>
      </c>
      <c r="O1018">
        <f t="shared" si="749"/>
        <v>102.18516803419664</v>
      </c>
      <c r="P1018">
        <f t="shared" si="750"/>
        <v>57.839209435810943</v>
      </c>
      <c r="S1018">
        <f t="shared" si="754"/>
        <v>-137270185206.39917</v>
      </c>
      <c r="T1018">
        <f t="shared" si="755"/>
        <v>-68299705538.522591</v>
      </c>
      <c r="U1018">
        <f t="shared" si="756"/>
        <v>-13242.211013335509</v>
      </c>
      <c r="V1018">
        <f t="shared" si="757"/>
        <v>26212.953091671279</v>
      </c>
      <c r="W1018">
        <f t="shared" si="751"/>
        <v>-13187.607794266412</v>
      </c>
      <c r="X1018">
        <f t="shared" si="720"/>
        <v>26240.121291220708</v>
      </c>
      <c r="Y1018">
        <f t="shared" si="721"/>
        <v>153323036505.43851</v>
      </c>
      <c r="Z1018">
        <f t="shared" si="722"/>
        <v>3.3724497117963583E+22</v>
      </c>
      <c r="AA1018">
        <f t="shared" si="723"/>
        <v>3.0193557803763744E+22</v>
      </c>
      <c r="AB1018">
        <f t="shared" si="724"/>
        <v>1.5023008121222305E+22</v>
      </c>
      <c r="AC1018">
        <f t="shared" si="725"/>
        <v>5.0558536175089987E-3</v>
      </c>
      <c r="AD1018">
        <f t="shared" si="726"/>
        <v>2.5155740323547062E-3</v>
      </c>
      <c r="AE1018">
        <f t="shared" si="727"/>
        <v>-284852328.3561545</v>
      </c>
      <c r="AF1018">
        <f t="shared" si="728"/>
        <v>566786619.89036727</v>
      </c>
      <c r="AG1018">
        <f t="shared" si="729"/>
        <v>109.20643813819437</v>
      </c>
      <c r="AH1018">
        <f t="shared" si="730"/>
        <v>54.336399098861655</v>
      </c>
      <c r="AJ1018">
        <f t="shared" si="758"/>
        <v>-845453568.30202031</v>
      </c>
      <c r="AK1018">
        <f t="shared" si="759"/>
        <v>4222013.3654972129</v>
      </c>
      <c r="AL1018">
        <f t="shared" si="760"/>
        <v>0.42343983103094207</v>
      </c>
      <c r="AM1018">
        <f t="shared" si="761"/>
        <v>52.269157128644942</v>
      </c>
      <c r="AN1018">
        <f t="shared" si="731"/>
        <v>0.49752712810482125</v>
      </c>
      <c r="AO1018">
        <f t="shared" si="732"/>
        <v>52.268787152610557</v>
      </c>
      <c r="AP1018">
        <f t="shared" si="733"/>
        <v>845464110.14984977</v>
      </c>
      <c r="AQ1018">
        <f t="shared" si="734"/>
        <v>4.0968042126575665E+19</v>
      </c>
      <c r="AR1018">
        <f t="shared" si="735"/>
        <v>4.0967531307889476E+19</v>
      </c>
      <c r="AS1018">
        <f t="shared" si="736"/>
        <v>-2.0458304420041981E+17</v>
      </c>
      <c r="AT1018">
        <f t="shared" si="752"/>
        <v>6.8599349142480701E-6</v>
      </c>
      <c r="AU1018">
        <f t="shared" si="753"/>
        <v>-3.4257040221101778E-8</v>
      </c>
      <c r="AV1018">
        <f t="shared" si="762"/>
        <v>6.8599349142480701E-6</v>
      </c>
      <c r="AW1018">
        <f t="shared" si="763"/>
        <v>-3.4257040221101778E-8</v>
      </c>
      <c r="AX1018">
        <f t="shared" si="737"/>
        <v>10746.585967064138</v>
      </c>
      <c r="AY1018">
        <f t="shared" si="738"/>
        <v>1129005.8024963881</v>
      </c>
      <c r="AZ1018">
        <f t="shared" si="739"/>
        <v>0.14817459414775833</v>
      </c>
      <c r="BA1018">
        <f t="shared" si="740"/>
        <v>-7.3995206877579842E-4</v>
      </c>
    </row>
    <row r="1019" spans="3:53" x14ac:dyDescent="0.35">
      <c r="C1019">
        <f t="shared" si="764"/>
        <v>-136310978618.71939</v>
      </c>
      <c r="D1019">
        <f t="shared" si="765"/>
        <v>-76433924754.849915</v>
      </c>
      <c r="E1019">
        <f t="shared" si="766"/>
        <v>-14448.129990077512</v>
      </c>
      <c r="F1019">
        <f t="shared" si="767"/>
        <v>25215.371369579854</v>
      </c>
      <c r="G1019">
        <f t="shared" si="741"/>
        <v>156278046268.25558</v>
      </c>
      <c r="H1019">
        <f t="shared" si="742"/>
        <v>3.2461184229273932E+22</v>
      </c>
      <c r="I1019">
        <f t="shared" si="743"/>
        <v>2.8313738846079193E+22</v>
      </c>
      <c r="J1019">
        <f t="shared" si="744"/>
        <v>1.587641880661028E+22</v>
      </c>
      <c r="K1019">
        <f t="shared" si="745"/>
        <v>4.7410815214466162E-3</v>
      </c>
      <c r="L1019">
        <f t="shared" si="746"/>
        <v>2.6584760225402343E-3</v>
      </c>
      <c r="M1019">
        <f t="shared" si="747"/>
        <v>-312079607.78567427</v>
      </c>
      <c r="N1019">
        <f t="shared" si="748"/>
        <v>544652021.58292484</v>
      </c>
      <c r="O1019">
        <f t="shared" si="749"/>
        <v>102.40736086324691</v>
      </c>
      <c r="P1019">
        <f t="shared" si="750"/>
        <v>57.423082086869059</v>
      </c>
      <c r="S1019">
        <f t="shared" si="754"/>
        <v>-137555037534.75531</v>
      </c>
      <c r="T1019">
        <f t="shared" si="755"/>
        <v>-67732918918.632225</v>
      </c>
      <c r="U1019">
        <f t="shared" si="756"/>
        <v>-13133.004575197314</v>
      </c>
      <c r="V1019">
        <f t="shared" si="757"/>
        <v>26267.289490770141</v>
      </c>
      <c r="W1019">
        <f t="shared" si="751"/>
        <v>-13078.292178295244</v>
      </c>
      <c r="X1019">
        <f t="shared" si="720"/>
        <v>26294.230200537138</v>
      </c>
      <c r="Y1019">
        <f t="shared" si="721"/>
        <v>153326894758.96246</v>
      </c>
      <c r="Z1019">
        <f t="shared" si="722"/>
        <v>3.3722799881181471E+22</v>
      </c>
      <c r="AA1019">
        <f t="shared" si="723"/>
        <v>3.0253929101774947E+22</v>
      </c>
      <c r="AB1019">
        <f t="shared" si="724"/>
        <v>1.4897214697083073E+22</v>
      </c>
      <c r="AC1019">
        <f t="shared" si="725"/>
        <v>5.0659626761177072E-3</v>
      </c>
      <c r="AD1019">
        <f t="shared" si="726"/>
        <v>2.4945101636106954E-3</v>
      </c>
      <c r="AE1019">
        <f t="shared" si="727"/>
        <v>-282491111.05117726</v>
      </c>
      <c r="AF1019">
        <f t="shared" si="728"/>
        <v>567955372.33160222</v>
      </c>
      <c r="AG1019">
        <f t="shared" si="729"/>
        <v>109.42479380414248</v>
      </c>
      <c r="AH1019">
        <f t="shared" si="730"/>
        <v>53.881419533991021</v>
      </c>
      <c r="AJ1019">
        <f t="shared" si="758"/>
        <v>-845442821.71605325</v>
      </c>
      <c r="AK1019">
        <f t="shared" si="759"/>
        <v>5351019.1679936014</v>
      </c>
      <c r="AL1019">
        <f t="shared" si="760"/>
        <v>0.57161442517870042</v>
      </c>
      <c r="AM1019">
        <f t="shared" si="761"/>
        <v>52.268417176576165</v>
      </c>
      <c r="AN1019">
        <f t="shared" si="731"/>
        <v>0.64570192530243631</v>
      </c>
      <c r="AO1019">
        <f t="shared" si="732"/>
        <v>52.267948258249476</v>
      </c>
      <c r="AP1019">
        <f t="shared" si="733"/>
        <v>845459755.51609695</v>
      </c>
      <c r="AQ1019">
        <f t="shared" si="734"/>
        <v>4.0968464148504691E+19</v>
      </c>
      <c r="AR1019">
        <f t="shared" si="735"/>
        <v>4.0967643586939855E+19</v>
      </c>
      <c r="AS1019">
        <f t="shared" si="736"/>
        <v>-2.5929446731392458E+17</v>
      </c>
      <c r="AT1019">
        <f t="shared" si="752"/>
        <v>6.8599537151607257E-6</v>
      </c>
      <c r="AU1019">
        <f t="shared" si="753"/>
        <v>-4.341836358237183E-8</v>
      </c>
      <c r="AV1019">
        <f t="shared" si="762"/>
        <v>6.8599537151607257E-6</v>
      </c>
      <c r="AW1019">
        <f t="shared" si="763"/>
        <v>-4.341836358237183E-8</v>
      </c>
      <c r="AX1019">
        <f t="shared" si="737"/>
        <v>13947.161586532624</v>
      </c>
      <c r="AY1019">
        <f t="shared" si="738"/>
        <v>1128987.6823781887</v>
      </c>
      <c r="AZ1019">
        <f t="shared" si="739"/>
        <v>0.14817500024747168</v>
      </c>
      <c r="BA1019">
        <f t="shared" si="740"/>
        <v>-9.3783665337923152E-4</v>
      </c>
    </row>
    <row r="1020" spans="3:53" x14ac:dyDescent="0.35">
      <c r="C1020">
        <f t="shared" si="764"/>
        <v>-136623058226.50507</v>
      </c>
      <c r="D1020">
        <f t="shared" si="765"/>
        <v>-75889272733.266983</v>
      </c>
      <c r="E1020">
        <f t="shared" si="766"/>
        <v>-14345.722629214266</v>
      </c>
      <c r="F1020">
        <f t="shared" si="767"/>
        <v>25272.794451666723</v>
      </c>
      <c r="G1020">
        <f t="shared" si="741"/>
        <v>156285129667.37164</v>
      </c>
      <c r="H1020">
        <f t="shared" si="742"/>
        <v>3.2458241782818326E+22</v>
      </c>
      <c r="I1020">
        <f t="shared" si="743"/>
        <v>2.8374703763961412E+22</v>
      </c>
      <c r="J1020">
        <f t="shared" si="744"/>
        <v>1.5761143547957665E+22</v>
      </c>
      <c r="K1020">
        <f t="shared" si="745"/>
        <v>4.7512899805695593E-3</v>
      </c>
      <c r="L1020">
        <f t="shared" si="746"/>
        <v>2.639173400528745E-3</v>
      </c>
      <c r="M1020">
        <f t="shared" si="747"/>
        <v>-309867608.79102814</v>
      </c>
      <c r="N1020">
        <f t="shared" si="748"/>
        <v>545892360.15600121</v>
      </c>
      <c r="O1020">
        <f t="shared" si="749"/>
        <v>102.62786358030247</v>
      </c>
      <c r="P1020">
        <f t="shared" si="750"/>
        <v>57.006145451420892</v>
      </c>
      <c r="S1020">
        <f t="shared" si="754"/>
        <v>-137837528645.80649</v>
      </c>
      <c r="T1020">
        <f t="shared" si="755"/>
        <v>-67164963546.300621</v>
      </c>
      <c r="U1020">
        <f t="shared" si="756"/>
        <v>-13023.579781393171</v>
      </c>
      <c r="V1020">
        <f t="shared" si="757"/>
        <v>26321.170910304132</v>
      </c>
      <c r="W1020">
        <f t="shared" si="751"/>
        <v>-12968.759151299226</v>
      </c>
      <c r="X1020">
        <f t="shared" si="720"/>
        <v>26347.88370512873</v>
      </c>
      <c r="Y1020">
        <f t="shared" si="721"/>
        <v>153330742616.60452</v>
      </c>
      <c r="Z1020">
        <f t="shared" si="722"/>
        <v>3.3721107345127185E+22</v>
      </c>
      <c r="AA1020">
        <f t="shared" si="723"/>
        <v>3.0313778048244696E+22</v>
      </c>
      <c r="AB1020">
        <f t="shared" si="724"/>
        <v>1.4771186175231432E+22</v>
      </c>
      <c r="AC1020">
        <f t="shared" si="725"/>
        <v>5.0759842679579193E-3</v>
      </c>
      <c r="AD1020">
        <f t="shared" si="726"/>
        <v>2.4734069282035215E-3</v>
      </c>
      <c r="AE1020">
        <f t="shared" si="727"/>
        <v>-280125197.66806328</v>
      </c>
      <c r="AF1020">
        <f t="shared" si="728"/>
        <v>569114288.03078055</v>
      </c>
      <c r="AG1020">
        <f t="shared" si="729"/>
        <v>109.64126018789105</v>
      </c>
      <c r="AH1020">
        <f t="shared" si="730"/>
        <v>53.425589649196063</v>
      </c>
      <c r="AJ1020">
        <f t="shared" si="758"/>
        <v>-845428874.55446672</v>
      </c>
      <c r="AK1020">
        <f t="shared" si="759"/>
        <v>6480006.8503717901</v>
      </c>
      <c r="AL1020">
        <f t="shared" si="760"/>
        <v>0.71978942542617208</v>
      </c>
      <c r="AM1020">
        <f t="shared" si="761"/>
        <v>52.267479339922787</v>
      </c>
      <c r="AN1020">
        <f t="shared" si="731"/>
        <v>0.79387729315549171</v>
      </c>
      <c r="AO1020">
        <f t="shared" si="732"/>
        <v>52.266911474422962</v>
      </c>
      <c r="AP1020">
        <f t="shared" si="733"/>
        <v>845453708.02854323</v>
      </c>
      <c r="AQ1020">
        <f t="shared" si="734"/>
        <v>4.0969050241299071E+19</v>
      </c>
      <c r="AR1020">
        <f t="shared" si="735"/>
        <v>4.0967846859212694E+19</v>
      </c>
      <c r="AS1020">
        <f t="shared" si="736"/>
        <v>-3.1400858934772243E+17</v>
      </c>
      <c r="AT1020">
        <f t="shared" si="752"/>
        <v>6.859987752714784E-6</v>
      </c>
      <c r="AU1020">
        <f t="shared" si="753"/>
        <v>-5.2580138872692973E-8</v>
      </c>
      <c r="AV1020">
        <f t="shared" si="762"/>
        <v>6.859987752714784E-6</v>
      </c>
      <c r="AW1020">
        <f t="shared" si="763"/>
        <v>-5.2580138872692973E-8</v>
      </c>
      <c r="AX1020">
        <f t="shared" si="737"/>
        <v>17147.749532158621</v>
      </c>
      <c r="AY1020">
        <f t="shared" si="738"/>
        <v>1128965.2878475359</v>
      </c>
      <c r="AZ1020">
        <f t="shared" si="739"/>
        <v>0.14817573545863932</v>
      </c>
      <c r="BA1020">
        <f t="shared" si="740"/>
        <v>-1.1357309996501681E-3</v>
      </c>
    </row>
    <row r="1021" spans="3:53" x14ac:dyDescent="0.35">
      <c r="C1021">
        <f t="shared" si="764"/>
        <v>-136932925835.2961</v>
      </c>
      <c r="D1021">
        <f t="shared" si="765"/>
        <v>-75343380373.110977</v>
      </c>
      <c r="E1021">
        <f t="shared" si="766"/>
        <v>-14243.094765633963</v>
      </c>
      <c r="F1021">
        <f t="shared" si="767"/>
        <v>25329.800597118145</v>
      </c>
      <c r="G1021">
        <f t="shared" si="741"/>
        <v>156292197962.2207</v>
      </c>
      <c r="H1021">
        <f t="shared" si="742"/>
        <v>3.2455306009461125E+22</v>
      </c>
      <c r="I1021">
        <f t="shared" si="743"/>
        <v>2.8435200660685839E+22</v>
      </c>
      <c r="J1021">
        <f t="shared" si="744"/>
        <v>1.5645646408962944E+22</v>
      </c>
      <c r="K1021">
        <f t="shared" si="745"/>
        <v>4.7614200704430409E-3</v>
      </c>
      <c r="L1021">
        <f t="shared" si="746"/>
        <v>2.6198336250775191E-3</v>
      </c>
      <c r="M1021">
        <f t="shared" si="747"/>
        <v>-307650846.9376936</v>
      </c>
      <c r="N1021">
        <f t="shared" si="748"/>
        <v>547123692.89775193</v>
      </c>
      <c r="O1021">
        <f t="shared" si="749"/>
        <v>102.84667352156968</v>
      </c>
      <c r="P1021">
        <f t="shared" si="750"/>
        <v>56.588406301674411</v>
      </c>
      <c r="S1021">
        <f t="shared" si="754"/>
        <v>-138117653843.47455</v>
      </c>
      <c r="T1021">
        <f t="shared" si="755"/>
        <v>-66595849258.269844</v>
      </c>
      <c r="U1021">
        <f t="shared" si="756"/>
        <v>-12913.93852120528</v>
      </c>
      <c r="V1021">
        <f t="shared" si="757"/>
        <v>26374.596499953328</v>
      </c>
      <c r="W1021">
        <f t="shared" si="751"/>
        <v>-12859.010604126766</v>
      </c>
      <c r="X1021">
        <f t="shared" si="720"/>
        <v>26401.080958558287</v>
      </c>
      <c r="Y1021">
        <f t="shared" si="721"/>
        <v>153334580058.30276</v>
      </c>
      <c r="Z1021">
        <f t="shared" si="722"/>
        <v>3.3719419517578663E+22</v>
      </c>
      <c r="AA1021">
        <f t="shared" si="723"/>
        <v>3.0373103777119247E+22</v>
      </c>
      <c r="AB1021">
        <f t="shared" si="724"/>
        <v>1.4644924702667793E+22</v>
      </c>
      <c r="AC1021">
        <f t="shared" si="725"/>
        <v>5.0859182480105904E-3</v>
      </c>
      <c r="AD1021">
        <f t="shared" si="726"/>
        <v>2.4522646856443057E-3</v>
      </c>
      <c r="AE1021">
        <f t="shared" si="727"/>
        <v>-277754629.04913813</v>
      </c>
      <c r="AF1021">
        <f t="shared" si="728"/>
        <v>570263348.70485902</v>
      </c>
      <c r="AG1021">
        <f t="shared" si="729"/>
        <v>109.85583415702875</v>
      </c>
      <c r="AH1021">
        <f t="shared" si="730"/>
        <v>52.968917209917002</v>
      </c>
      <c r="AJ1021">
        <f t="shared" si="758"/>
        <v>-845411726.80493462</v>
      </c>
      <c r="AK1021">
        <f t="shared" si="759"/>
        <v>7608972.1382193258</v>
      </c>
      <c r="AL1021">
        <f t="shared" si="760"/>
        <v>0.86796516088481135</v>
      </c>
      <c r="AM1021">
        <f t="shared" si="761"/>
        <v>52.266343608923137</v>
      </c>
      <c r="AN1021">
        <f t="shared" si="731"/>
        <v>0.94205356077282554</v>
      </c>
      <c r="AO1021">
        <f t="shared" si="732"/>
        <v>52.265676789960686</v>
      </c>
      <c r="AP1021">
        <f t="shared" si="733"/>
        <v>845445967.68587267</v>
      </c>
      <c r="AQ1021">
        <f t="shared" si="734"/>
        <v>4.0969800415648506E+19</v>
      </c>
      <c r="AR1021">
        <f t="shared" si="735"/>
        <v>4.096814112326117E+19</v>
      </c>
      <c r="AS1021">
        <f t="shared" si="736"/>
        <v>-3.6872618923756346E+17</v>
      </c>
      <c r="AT1021">
        <f t="shared" si="752"/>
        <v>6.8600370266679785E-6</v>
      </c>
      <c r="AU1021">
        <f t="shared" si="753"/>
        <v>-6.1742496523369625E-8</v>
      </c>
      <c r="AV1021">
        <f t="shared" si="762"/>
        <v>6.8600370266679785E-6</v>
      </c>
      <c r="AW1021">
        <f t="shared" si="763"/>
        <v>-6.1742496523369625E-8</v>
      </c>
      <c r="AX1021">
        <f t="shared" si="737"/>
        <v>20348.356912693031</v>
      </c>
      <c r="AY1021">
        <f t="shared" si="738"/>
        <v>1128938.6186631508</v>
      </c>
      <c r="AZ1021">
        <f t="shared" si="739"/>
        <v>0.14817679977602832</v>
      </c>
      <c r="BA1021">
        <f t="shared" si="740"/>
        <v>-1.333637924904784E-3</v>
      </c>
    </row>
    <row r="1022" spans="3:53" x14ac:dyDescent="0.35">
      <c r="C1022">
        <f t="shared" si="764"/>
        <v>-137240576682.2338</v>
      </c>
      <c r="D1022">
        <f t="shared" si="765"/>
        <v>-74796256680.213226</v>
      </c>
      <c r="E1022">
        <f t="shared" si="766"/>
        <v>-14140.248092112393</v>
      </c>
      <c r="F1022">
        <f t="shared" si="767"/>
        <v>25386.389003419819</v>
      </c>
      <c r="G1022">
        <f t="shared" si="741"/>
        <v>156299251122.46838</v>
      </c>
      <c r="H1022">
        <f t="shared" si="742"/>
        <v>3.2452376919173411E+22</v>
      </c>
      <c r="I1022">
        <f t="shared" si="743"/>
        <v>2.8495228806994145E+22</v>
      </c>
      <c r="J1022">
        <f t="shared" si="744"/>
        <v>1.5529929263881094E+22</v>
      </c>
      <c r="K1022">
        <f t="shared" si="745"/>
        <v>4.7714716689541432E-3</v>
      </c>
      <c r="L1022">
        <f t="shared" si="746"/>
        <v>2.6004570100269749E-3</v>
      </c>
      <c r="M1022">
        <f t="shared" si="747"/>
        <v>-305429358.78962767</v>
      </c>
      <c r="N1022">
        <f t="shared" si="748"/>
        <v>548346002.47386813</v>
      </c>
      <c r="O1022">
        <f t="shared" si="749"/>
        <v>103.0637880494095</v>
      </c>
      <c r="P1022">
        <f t="shared" si="750"/>
        <v>56.169871416582659</v>
      </c>
      <c r="S1022">
        <f t="shared" si="754"/>
        <v>-138395408472.52368</v>
      </c>
      <c r="T1022">
        <f t="shared" si="755"/>
        <v>-66025585909.564987</v>
      </c>
      <c r="U1022">
        <f t="shared" si="756"/>
        <v>-12804.082687048252</v>
      </c>
      <c r="V1022">
        <f t="shared" si="757"/>
        <v>26427.565417163245</v>
      </c>
      <c r="W1022">
        <f t="shared" si="751"/>
        <v>-12749.048430743112</v>
      </c>
      <c r="X1022">
        <f t="shared" si="720"/>
        <v>26453.821122159163</v>
      </c>
      <c r="Y1022">
        <f t="shared" si="721"/>
        <v>153338407064.173</v>
      </c>
      <c r="Z1022">
        <f t="shared" si="722"/>
        <v>3.3717736406236027E+22</v>
      </c>
      <c r="AA1022">
        <f t="shared" si="723"/>
        <v>3.0431905430953192E+22</v>
      </c>
      <c r="AB1022">
        <f t="shared" si="724"/>
        <v>1.4518432429223765E+22</v>
      </c>
      <c r="AC1022">
        <f t="shared" si="725"/>
        <v>5.0957644726981229E-3</v>
      </c>
      <c r="AD1022">
        <f t="shared" si="726"/>
        <v>2.4310837959182459E-3</v>
      </c>
      <c r="AE1022">
        <f t="shared" si="727"/>
        <v>-275379446.10405123</v>
      </c>
      <c r="AF1022">
        <f t="shared" si="728"/>
        <v>571402536.23863792</v>
      </c>
      <c r="AG1022">
        <f t="shared" si="729"/>
        <v>110.06851261027946</v>
      </c>
      <c r="AH1022">
        <f t="shared" si="730"/>
        <v>52.511409991834114</v>
      </c>
      <c r="AJ1022">
        <f t="shared" si="758"/>
        <v>-845391378.44802189</v>
      </c>
      <c r="AK1022">
        <f t="shared" si="759"/>
        <v>8737910.7568824776</v>
      </c>
      <c r="AL1022">
        <f t="shared" si="760"/>
        <v>1.0161419606608397</v>
      </c>
      <c r="AM1022">
        <f t="shared" si="761"/>
        <v>52.265009970998229</v>
      </c>
      <c r="AN1022">
        <f t="shared" si="731"/>
        <v>1.0902310572589913</v>
      </c>
      <c r="AO1022">
        <f t="shared" si="732"/>
        <v>52.264244190874798</v>
      </c>
      <c r="AP1022">
        <f t="shared" si="733"/>
        <v>845436534.48301005</v>
      </c>
      <c r="AQ1022">
        <f t="shared" si="734"/>
        <v>4.0970714685564494E+19</v>
      </c>
      <c r="AR1022">
        <f t="shared" si="735"/>
        <v>4.0968526378163085E+19</v>
      </c>
      <c r="AS1022">
        <f t="shared" si="736"/>
        <v>-4.2344804602875987E+17</v>
      </c>
      <c r="AT1022">
        <f t="shared" si="752"/>
        <v>6.8601015368658882E-6</v>
      </c>
      <c r="AU1022">
        <f t="shared" si="753"/>
        <v>-7.0905566984052213E-8</v>
      </c>
      <c r="AV1022">
        <f t="shared" si="762"/>
        <v>6.8601015368658882E-6</v>
      </c>
      <c r="AW1022">
        <f t="shared" si="763"/>
        <v>-7.0905566984052213E-8</v>
      </c>
      <c r="AX1022">
        <f t="shared" si="737"/>
        <v>23548.990836794212</v>
      </c>
      <c r="AY1022">
        <f t="shared" si="738"/>
        <v>1128907.6745228956</v>
      </c>
      <c r="AZ1022">
        <f t="shared" si="739"/>
        <v>0.14817819319630318</v>
      </c>
      <c r="BA1022">
        <f t="shared" si="740"/>
        <v>-1.5315602468555277E-3</v>
      </c>
    </row>
    <row r="1023" spans="3:53" x14ac:dyDescent="0.35">
      <c r="C1023">
        <f t="shared" si="764"/>
        <v>-137546006041.02344</v>
      </c>
      <c r="D1023">
        <f t="shared" si="765"/>
        <v>-74247910677.739365</v>
      </c>
      <c r="E1023">
        <f t="shared" si="766"/>
        <v>-14037.184304062985</v>
      </c>
      <c r="F1023">
        <f t="shared" si="767"/>
        <v>25442.558874836403</v>
      </c>
      <c r="G1023">
        <f t="shared" si="741"/>
        <v>156306289118.02243</v>
      </c>
      <c r="H1023">
        <f t="shared" si="742"/>
        <v>3.2449454521825312E+22</v>
      </c>
      <c r="I1023">
        <f t="shared" si="743"/>
        <v>2.8554787480859419E+22</v>
      </c>
      <c r="J1023">
        <f t="shared" si="744"/>
        <v>1.5413993988806519E+22</v>
      </c>
      <c r="K1023">
        <f t="shared" si="745"/>
        <v>4.7814446552008399E-3</v>
      </c>
      <c r="L1023">
        <f t="shared" si="746"/>
        <v>2.5810438695255391E-3</v>
      </c>
      <c r="M1023">
        <f t="shared" si="747"/>
        <v>-303203180.96776044</v>
      </c>
      <c r="N1023">
        <f t="shared" si="748"/>
        <v>549559271.69646633</v>
      </c>
      <c r="O1023">
        <f t="shared" si="749"/>
        <v>103.27920455233814</v>
      </c>
      <c r="P1023">
        <f t="shared" si="750"/>
        <v>55.750547581751647</v>
      </c>
      <c r="S1023">
        <f t="shared" si="754"/>
        <v>-138670787918.62775</v>
      </c>
      <c r="T1023">
        <f t="shared" si="755"/>
        <v>-65454183373.326347</v>
      </c>
      <c r="U1023">
        <f t="shared" si="756"/>
        <v>-12694.014174437973</v>
      </c>
      <c r="V1023">
        <f t="shared" si="757"/>
        <v>26480.076827155081</v>
      </c>
      <c r="W1023">
        <f t="shared" si="751"/>
        <v>-12638.874528199209</v>
      </c>
      <c r="X1023">
        <f t="shared" si="720"/>
        <v>26506.103365045456</v>
      </c>
      <c r="Y1023">
        <f t="shared" si="721"/>
        <v>153342223614.50894</v>
      </c>
      <c r="Z1023">
        <f t="shared" si="722"/>
        <v>3.3716058018721586E+22</v>
      </c>
      <c r="AA1023">
        <f t="shared" si="723"/>
        <v>3.0490182160915978E+22</v>
      </c>
      <c r="AB1023">
        <f t="shared" si="724"/>
        <v>1.4391711507529647E+22</v>
      </c>
      <c r="AC1023">
        <f t="shared" si="725"/>
        <v>5.1055227998854612E-3</v>
      </c>
      <c r="AD1023">
        <f t="shared" si="726"/>
        <v>2.4098646194791774E-3</v>
      </c>
      <c r="AE1023">
        <f t="shared" si="727"/>
        <v>-272999689.80910289</v>
      </c>
      <c r="AF1023">
        <f t="shared" si="728"/>
        <v>572531832.68498182</v>
      </c>
      <c r="AG1023">
        <f t="shared" si="729"/>
        <v>110.27929247752596</v>
      </c>
      <c r="AH1023">
        <f t="shared" si="730"/>
        <v>52.053075780750234</v>
      </c>
      <c r="AJ1023">
        <f t="shared" si="758"/>
        <v>-845367829.45718515</v>
      </c>
      <c r="AK1023">
        <f t="shared" si="759"/>
        <v>9866818.4314053729</v>
      </c>
      <c r="AL1023">
        <f t="shared" si="760"/>
        <v>1.1643201538571428</v>
      </c>
      <c r="AM1023">
        <f t="shared" si="761"/>
        <v>52.263478410751375</v>
      </c>
      <c r="AN1023">
        <f t="shared" si="731"/>
        <v>1.238410111716155</v>
      </c>
      <c r="AO1023">
        <f t="shared" si="732"/>
        <v>52.26261366035952</v>
      </c>
      <c r="AP1023">
        <f t="shared" si="733"/>
        <v>845425408.41112101</v>
      </c>
      <c r="AQ1023">
        <f t="shared" si="734"/>
        <v>4.0971793068380815E+19</v>
      </c>
      <c r="AR1023">
        <f t="shared" si="735"/>
        <v>4.0969002623520416E+19</v>
      </c>
      <c r="AS1023">
        <f t="shared" si="736"/>
        <v>-4.7817493890394048E+17</v>
      </c>
      <c r="AT1023">
        <f t="shared" si="752"/>
        <v>6.8601812832418643E-6</v>
      </c>
      <c r="AU1023">
        <f t="shared" si="753"/>
        <v>-8.0069480727384535E-8</v>
      </c>
      <c r="AV1023">
        <f t="shared" si="762"/>
        <v>6.8601812832418643E-6</v>
      </c>
      <c r="AW1023">
        <f t="shared" si="763"/>
        <v>-8.0069480727384535E-8</v>
      </c>
      <c r="AX1023">
        <f t="shared" si="737"/>
        <v>26749.658413068948</v>
      </c>
      <c r="AY1023">
        <f t="shared" si="738"/>
        <v>1128872.4550637656</v>
      </c>
      <c r="AZ1023">
        <f t="shared" si="739"/>
        <v>0.14817991571802427</v>
      </c>
      <c r="BA1023">
        <f t="shared" si="740"/>
        <v>-1.729500783711506E-3</v>
      </c>
    </row>
    <row r="1024" spans="3:53" x14ac:dyDescent="0.35">
      <c r="C1024">
        <f t="shared" si="764"/>
        <v>-137849209221.99121</v>
      </c>
      <c r="D1024">
        <f t="shared" si="765"/>
        <v>-73698351406.042892</v>
      </c>
      <c r="E1024">
        <f t="shared" si="766"/>
        <v>-13933.905099510646</v>
      </c>
      <c r="F1024">
        <f t="shared" si="767"/>
        <v>25498.309422418155</v>
      </c>
      <c r="G1024">
        <f t="shared" si="741"/>
        <v>156313311919.03296</v>
      </c>
      <c r="H1024">
        <f t="shared" si="742"/>
        <v>3.2446538827186024E+22</v>
      </c>
      <c r="I1024">
        <f t="shared" si="743"/>
        <v>2.8613875967486432E+22</v>
      </c>
      <c r="J1024">
        <f t="shared" si="744"/>
        <v>1.5297842461647743E+22</v>
      </c>
      <c r="K1024">
        <f t="shared" si="745"/>
        <v>4.7913389094920347E-3</v>
      </c>
      <c r="L1024">
        <f t="shared" si="746"/>
        <v>2.561594518025409E-3</v>
      </c>
      <c r="M1024">
        <f t="shared" si="747"/>
        <v>-300972350.14942998</v>
      </c>
      <c r="N1024">
        <f t="shared" si="748"/>
        <v>550763483.52423215</v>
      </c>
      <c r="O1024">
        <f t="shared" si="749"/>
        <v>103.49292044502795</v>
      </c>
      <c r="P1024">
        <f t="shared" si="750"/>
        <v>55.330441589348837</v>
      </c>
      <c r="S1024">
        <f t="shared" si="754"/>
        <v>-138943787608.43686</v>
      </c>
      <c r="T1024">
        <f t="shared" si="755"/>
        <v>-64881651540.641365</v>
      </c>
      <c r="U1024">
        <f t="shared" si="756"/>
        <v>-12583.734881960447</v>
      </c>
      <c r="V1024">
        <f t="shared" si="757"/>
        <v>26532.129902935831</v>
      </c>
      <c r="W1024">
        <f t="shared" si="751"/>
        <v>-12528.49079660053</v>
      </c>
      <c r="X1024">
        <f t="shared" si="720"/>
        <v>26557.926864122066</v>
      </c>
      <c r="Y1024">
        <f t="shared" si="721"/>
        <v>153346029689.78241</v>
      </c>
      <c r="Z1024">
        <f t="shared" si="722"/>
        <v>3.3714384362579742E+22</v>
      </c>
      <c r="AA1024">
        <f t="shared" si="723"/>
        <v>3.0547933126798199E+22</v>
      </c>
      <c r="AB1024">
        <f t="shared" si="724"/>
        <v>1.4264764092981916E+22</v>
      </c>
      <c r="AC1024">
        <f t="shared" si="725"/>
        <v>5.1151930888811451E-3</v>
      </c>
      <c r="AD1024">
        <f t="shared" si="726"/>
        <v>2.3886075172441252E-3</v>
      </c>
      <c r="AE1024">
        <f t="shared" si="727"/>
        <v>-270615401.20657146</v>
      </c>
      <c r="AF1024">
        <f t="shared" si="728"/>
        <v>573651220.26503658</v>
      </c>
      <c r="AG1024">
        <f t="shared" si="729"/>
        <v>110.48817071983274</v>
      </c>
      <c r="AH1024">
        <f t="shared" si="730"/>
        <v>51.593922372473102</v>
      </c>
      <c r="AJ1024">
        <f t="shared" si="758"/>
        <v>-845341079.7987721</v>
      </c>
      <c r="AK1024">
        <f t="shared" si="759"/>
        <v>10995690.886469139</v>
      </c>
      <c r="AL1024">
        <f t="shared" si="760"/>
        <v>1.3125000695751672</v>
      </c>
      <c r="AM1024">
        <f t="shared" si="761"/>
        <v>52.261748909967665</v>
      </c>
      <c r="AN1024">
        <f t="shared" si="731"/>
        <v>1.3865910532459906</v>
      </c>
      <c r="AO1024">
        <f t="shared" si="732"/>
        <v>52.260785178790528</v>
      </c>
      <c r="AP1024">
        <f t="shared" si="733"/>
        <v>845412589.45761192</v>
      </c>
      <c r="AQ1024">
        <f t="shared" si="734"/>
        <v>4.097303558475445E+19</v>
      </c>
      <c r="AR1024">
        <f t="shared" si="735"/>
        <v>4.0969569859459097E+19</v>
      </c>
      <c r="AS1024">
        <f t="shared" si="736"/>
        <v>-5.329076472108169E+17</v>
      </c>
      <c r="AT1024">
        <f t="shared" si="752"/>
        <v>6.8602762658169954E-6</v>
      </c>
      <c r="AU1024">
        <f t="shared" si="753"/>
        <v>-8.923436825365319E-8</v>
      </c>
      <c r="AV1024">
        <f t="shared" si="762"/>
        <v>6.8602762658169954E-6</v>
      </c>
      <c r="AW1024">
        <f t="shared" si="763"/>
        <v>-8.923436825365319E-8</v>
      </c>
      <c r="AX1024">
        <f t="shared" si="737"/>
        <v>29950.366750113397</v>
      </c>
      <c r="AY1024">
        <f t="shared" si="738"/>
        <v>1128832.9598618753</v>
      </c>
      <c r="AZ1024">
        <f t="shared" si="739"/>
        <v>0.1481819673416471</v>
      </c>
      <c r="BA1024">
        <f t="shared" si="740"/>
        <v>-1.927462354278909E-3</v>
      </c>
    </row>
    <row r="1025" spans="3:53" x14ac:dyDescent="0.35">
      <c r="C1025">
        <f t="shared" si="764"/>
        <v>-138150181572.14066</v>
      </c>
      <c r="D1025">
        <f t="shared" si="765"/>
        <v>-73147587922.518661</v>
      </c>
      <c r="E1025">
        <f t="shared" si="766"/>
        <v>-13830.412179065619</v>
      </c>
      <c r="F1025">
        <f t="shared" si="767"/>
        <v>25553.639864007502</v>
      </c>
      <c r="G1025">
        <f t="shared" si="741"/>
        <v>156320319495.89288</v>
      </c>
      <c r="H1025">
        <f t="shared" si="742"/>
        <v>3.2443629844923708E+22</v>
      </c>
      <c r="I1025">
        <f t="shared" si="743"/>
        <v>2.8672493559311675E+22</v>
      </c>
      <c r="J1025">
        <f t="shared" si="744"/>
        <v>1.5181476562102085E+22</v>
      </c>
      <c r="K1025">
        <f t="shared" si="745"/>
        <v>4.8011543133475677E-3</v>
      </c>
      <c r="L1025">
        <f t="shared" si="746"/>
        <v>2.5421092702783126E-3</v>
      </c>
      <c r="M1025">
        <f t="shared" si="747"/>
        <v>-298736903.06781739</v>
      </c>
      <c r="N1025">
        <f t="shared" si="748"/>
        <v>551958621.06256199</v>
      </c>
      <c r="O1025">
        <f t="shared" si="749"/>
        <v>103.70493316830746</v>
      </c>
      <c r="P1025">
        <f t="shared" si="750"/>
        <v>54.909560238011551</v>
      </c>
      <c r="S1025">
        <f t="shared" si="754"/>
        <v>-139214403009.64343</v>
      </c>
      <c r="T1025">
        <f t="shared" si="755"/>
        <v>-64308000320.376328</v>
      </c>
      <c r="U1025">
        <f t="shared" si="756"/>
        <v>-12473.246711240614</v>
      </c>
      <c r="V1025">
        <f t="shared" si="757"/>
        <v>26583.723825308305</v>
      </c>
      <c r="W1025">
        <f t="shared" si="751"/>
        <v>-12417.89913907588</v>
      </c>
      <c r="X1025">
        <f t="shared" si="720"/>
        <v>26609.290804094653</v>
      </c>
      <c r="Y1025">
        <f t="shared" si="721"/>
        <v>153349825270.64365</v>
      </c>
      <c r="Z1025">
        <f t="shared" si="722"/>
        <v>3.3712715445276944E+22</v>
      </c>
      <c r="AA1025">
        <f t="shared" si="723"/>
        <v>3.0605157497017838E+22</v>
      </c>
      <c r="AB1025">
        <f t="shared" si="724"/>
        <v>1.4137592343710703E+22</v>
      </c>
      <c r="AC1025">
        <f t="shared" si="725"/>
        <v>5.1247752004383515E-3</v>
      </c>
      <c r="AD1025">
        <f t="shared" si="726"/>
        <v>2.3673128505878605E-3</v>
      </c>
      <c r="AE1025">
        <f t="shared" si="727"/>
        <v>-268226621.40403903</v>
      </c>
      <c r="AF1025">
        <f t="shared" si="728"/>
        <v>574760681.36844456</v>
      </c>
      <c r="AG1025">
        <f t="shared" si="729"/>
        <v>110.69514432946839</v>
      </c>
      <c r="AH1025">
        <f t="shared" si="730"/>
        <v>51.133957572697788</v>
      </c>
      <c r="AJ1025">
        <f t="shared" si="758"/>
        <v>-845311129.43202198</v>
      </c>
      <c r="AK1025">
        <f t="shared" si="759"/>
        <v>12124523.846331013</v>
      </c>
      <c r="AL1025">
        <f t="shared" si="760"/>
        <v>1.4606820369168143</v>
      </c>
      <c r="AM1025">
        <f t="shared" si="761"/>
        <v>52.259821447613383</v>
      </c>
      <c r="AN1025">
        <f t="shared" si="731"/>
        <v>1.5347742109515745</v>
      </c>
      <c r="AO1025">
        <f t="shared" si="732"/>
        <v>52.258758723724355</v>
      </c>
      <c r="AP1025">
        <f t="shared" si="733"/>
        <v>845398077.60613036</v>
      </c>
      <c r="AQ1025">
        <f t="shared" si="734"/>
        <v>4.0974442258666357E+19</v>
      </c>
      <c r="AR1025">
        <f t="shared" si="735"/>
        <v>4.0970228086628508E+19</v>
      </c>
      <c r="AS1025">
        <f t="shared" si="736"/>
        <v>-5.8764695048995571E+17</v>
      </c>
      <c r="AT1025">
        <f t="shared" si="752"/>
        <v>6.8603864847000178E-6</v>
      </c>
      <c r="AU1025">
        <f t="shared" si="753"/>
        <v>-9.8400360095437985E-8</v>
      </c>
      <c r="AV1025">
        <f t="shared" si="762"/>
        <v>6.8603864847000178E-6</v>
      </c>
      <c r="AW1025">
        <f t="shared" si="763"/>
        <v>-9.8400360095437985E-8</v>
      </c>
      <c r="AX1025">
        <f t="shared" si="737"/>
        <v>33151.122956554012</v>
      </c>
      <c r="AY1025">
        <f t="shared" si="738"/>
        <v>1128789.188432446</v>
      </c>
      <c r="AZ1025">
        <f t="shared" si="739"/>
        <v>0.14818434806952038</v>
      </c>
      <c r="BA1025">
        <f t="shared" si="740"/>
        <v>-2.1254477780614607E-3</v>
      </c>
    </row>
    <row r="1026" spans="3:53" x14ac:dyDescent="0.35">
      <c r="C1026">
        <f t="shared" si="764"/>
        <v>-138448918475.20847</v>
      </c>
      <c r="D1026">
        <f t="shared" si="765"/>
        <v>-72595629301.4561</v>
      </c>
      <c r="E1026">
        <f t="shared" si="766"/>
        <v>-13726.707245897311</v>
      </c>
      <c r="F1026">
        <f t="shared" si="767"/>
        <v>25608.549424245513</v>
      </c>
      <c r="G1026">
        <f t="shared" si="741"/>
        <v>156327311819.23828</v>
      </c>
      <c r="H1026">
        <f t="shared" si="742"/>
        <v>3.2440727584605467E+22</v>
      </c>
      <c r="I1026">
        <f t="shared" si="743"/>
        <v>2.873063955600342E+22</v>
      </c>
      <c r="J1026">
        <f t="shared" si="744"/>
        <v>1.5064898171630409E+22</v>
      </c>
      <c r="K1026">
        <f t="shared" si="745"/>
        <v>4.8108907494982282E-3</v>
      </c>
      <c r="L1026">
        <f t="shared" si="746"/>
        <v>2.5225884413312806E-3</v>
      </c>
      <c r="M1026">
        <f t="shared" si="747"/>
        <v>-296496876.51138192</v>
      </c>
      <c r="N1026">
        <f t="shared" si="748"/>
        <v>553144667.56370306</v>
      </c>
      <c r="O1026">
        <f t="shared" si="749"/>
        <v>103.91524018916174</v>
      </c>
      <c r="P1026">
        <f t="shared" si="750"/>
        <v>54.487910332755661</v>
      </c>
      <c r="S1026">
        <f t="shared" si="754"/>
        <v>-139482629631.04749</v>
      </c>
      <c r="T1026">
        <f t="shared" si="755"/>
        <v>-63733239639.007881</v>
      </c>
      <c r="U1026">
        <f t="shared" si="756"/>
        <v>-12362.551566911145</v>
      </c>
      <c r="V1026">
        <f t="shared" si="757"/>
        <v>26634.857782881001</v>
      </c>
      <c r="W1026">
        <f t="shared" si="751"/>
        <v>-12307.101461746181</v>
      </c>
      <c r="X1026">
        <f t="shared" si="720"/>
        <v>26660.194377479445</v>
      </c>
      <c r="Y1026">
        <f t="shared" si="721"/>
        <v>153353610337.92184</v>
      </c>
      <c r="Z1026">
        <f t="shared" si="722"/>
        <v>3.3711051274201468E+22</v>
      </c>
      <c r="AA1026">
        <f t="shared" si="723"/>
        <v>3.066185444862618E+22</v>
      </c>
      <c r="AB1026">
        <f t="shared" si="724"/>
        <v>1.4010198420547206E+22</v>
      </c>
      <c r="AC1026">
        <f t="shared" si="725"/>
        <v>5.1342689967558905E-3</v>
      </c>
      <c r="AD1026">
        <f t="shared" si="726"/>
        <v>2.3459809813374424E-3</v>
      </c>
      <c r="AE1026">
        <f t="shared" si="727"/>
        <v>-265833391.5737175</v>
      </c>
      <c r="AF1026">
        <f t="shared" si="728"/>
        <v>575860198.55355597</v>
      </c>
      <c r="AG1026">
        <f t="shared" si="729"/>
        <v>110.90021032992723</v>
      </c>
      <c r="AH1026">
        <f t="shared" si="730"/>
        <v>50.673189196888757</v>
      </c>
      <c r="AJ1026">
        <f t="shared" si="758"/>
        <v>-845277978.30906546</v>
      </c>
      <c r="AK1026">
        <f t="shared" si="759"/>
        <v>13253313.034763459</v>
      </c>
      <c r="AL1026">
        <f t="shared" si="760"/>
        <v>1.6088663849863347</v>
      </c>
      <c r="AM1026">
        <f t="shared" si="761"/>
        <v>52.25769599983532</v>
      </c>
      <c r="AN1026">
        <f t="shared" si="731"/>
        <v>1.6829599139392772</v>
      </c>
      <c r="AO1026">
        <f t="shared" si="732"/>
        <v>52.256534269897642</v>
      </c>
      <c r="AP1026">
        <f t="shared" si="733"/>
        <v>845381872.83656514</v>
      </c>
      <c r="AQ1026">
        <f t="shared" si="734"/>
        <v>4.0976013117422592E+19</v>
      </c>
      <c r="AR1026">
        <f t="shared" si="735"/>
        <v>4.0970977306201129E+19</v>
      </c>
      <c r="AS1026">
        <f t="shared" si="736"/>
        <v>-6.4239362850256525E+17</v>
      </c>
      <c r="AT1026">
        <f t="shared" si="752"/>
        <v>6.8605119400872617E-6</v>
      </c>
      <c r="AU1026">
        <f t="shared" si="753"/>
        <v>-1.0756758682226477E-7</v>
      </c>
      <c r="AV1026">
        <f t="shared" si="762"/>
        <v>6.8605119400872617E-6</v>
      </c>
      <c r="AW1026">
        <f t="shared" si="763"/>
        <v>-1.0756758682226477E-7</v>
      </c>
      <c r="AX1026">
        <f t="shared" si="737"/>
        <v>36351.934141088386</v>
      </c>
      <c r="AY1026">
        <f t="shared" si="738"/>
        <v>1128741.1402297891</v>
      </c>
      <c r="AZ1026">
        <f t="shared" si="739"/>
        <v>0.14818705790588485</v>
      </c>
      <c r="BA1026">
        <f t="shared" si="740"/>
        <v>-2.3234598753609191E-3</v>
      </c>
    </row>
    <row r="1027" spans="3:53" x14ac:dyDescent="0.35">
      <c r="C1027">
        <f t="shared" si="764"/>
        <v>-138745415351.71985</v>
      </c>
      <c r="D1027">
        <f t="shared" si="765"/>
        <v>-72042484633.892395</v>
      </c>
      <c r="E1027">
        <f t="shared" si="766"/>
        <v>-13622.792005708148</v>
      </c>
      <c r="F1027">
        <f t="shared" si="767"/>
        <v>25663.037334578268</v>
      </c>
      <c r="G1027">
        <f t="shared" si="741"/>
        <v>156334288859.9487</v>
      </c>
      <c r="H1027">
        <f t="shared" si="742"/>
        <v>3.2437832055697311E+22</v>
      </c>
      <c r="I1027">
        <f t="shared" si="743"/>
        <v>2.8788313264461751E+22</v>
      </c>
      <c r="J1027">
        <f t="shared" si="744"/>
        <v>1.4948109173431927E+22</v>
      </c>
      <c r="K1027">
        <f t="shared" si="745"/>
        <v>4.8205481018857585E-3</v>
      </c>
      <c r="L1027">
        <f t="shared" si="746"/>
        <v>2.5030323465224259E-3</v>
      </c>
      <c r="M1027">
        <f t="shared" si="747"/>
        <v>-294252307.32329601</v>
      </c>
      <c r="N1027">
        <f t="shared" si="748"/>
        <v>554321606.42689061</v>
      </c>
      <c r="O1027">
        <f t="shared" si="749"/>
        <v>104.12383900073239</v>
      </c>
      <c r="P1027">
        <f t="shared" si="750"/>
        <v>54.065498684884396</v>
      </c>
      <c r="S1027">
        <f t="shared" si="754"/>
        <v>-139748463022.62122</v>
      </c>
      <c r="T1027">
        <f t="shared" si="755"/>
        <v>-63157379440.454323</v>
      </c>
      <c r="U1027">
        <f t="shared" si="756"/>
        <v>-12251.651356581217</v>
      </c>
      <c r="V1027">
        <f t="shared" si="757"/>
        <v>26685.53097207789</v>
      </c>
      <c r="W1027">
        <f t="shared" si="751"/>
        <v>-12196.099673693241</v>
      </c>
      <c r="X1027">
        <f t="shared" si="720"/>
        <v>26710.636784612972</v>
      </c>
      <c r="Y1027">
        <f t="shared" si="721"/>
        <v>153357384872.62506</v>
      </c>
      <c r="Z1027">
        <f t="shared" si="722"/>
        <v>3.3709391856663532E+22</v>
      </c>
      <c r="AA1027">
        <f t="shared" si="723"/>
        <v>3.071802316731404E+22</v>
      </c>
      <c r="AB1027">
        <f t="shared" si="724"/>
        <v>1.3882584486991305E+22</v>
      </c>
      <c r="AC1027">
        <f t="shared" si="725"/>
        <v>5.1436743414792433E-3</v>
      </c>
      <c r="AD1027">
        <f t="shared" si="726"/>
        <v>2.3246122717667959E-3</v>
      </c>
      <c r="AE1027">
        <f t="shared" si="727"/>
        <v>-263435752.951774</v>
      </c>
      <c r="AF1027">
        <f t="shared" si="728"/>
        <v>576949754.5476402</v>
      </c>
      <c r="AG1027">
        <f t="shared" si="729"/>
        <v>111.10336577595166</v>
      </c>
      <c r="AH1027">
        <f t="shared" si="730"/>
        <v>50.211625070162789</v>
      </c>
      <c r="AJ1027">
        <f t="shared" si="758"/>
        <v>-845241626.37492442</v>
      </c>
      <c r="AK1027">
        <f t="shared" si="759"/>
        <v>14382054.174993249</v>
      </c>
      <c r="AL1027">
        <f t="shared" si="760"/>
        <v>1.7570534428922195</v>
      </c>
      <c r="AM1027">
        <f t="shared" si="761"/>
        <v>52.255372539959957</v>
      </c>
      <c r="AN1027">
        <f t="shared" si="731"/>
        <v>1.8311484913206553</v>
      </c>
      <c r="AO1027">
        <f t="shared" si="732"/>
        <v>52.254111789226265</v>
      </c>
      <c r="AP1027">
        <f t="shared" si="733"/>
        <v>845363975.12504625</v>
      </c>
      <c r="AQ1027">
        <f t="shared" si="734"/>
        <v>4.0977748191655543E+19</v>
      </c>
      <c r="AR1027">
        <f t="shared" si="735"/>
        <v>4.0971817519872049E+19</v>
      </c>
      <c r="AS1027">
        <f t="shared" si="736"/>
        <v>-6.9714846125829517E+17</v>
      </c>
      <c r="AT1027">
        <f t="shared" si="752"/>
        <v>6.8606526322625662E-6</v>
      </c>
      <c r="AU1027">
        <f t="shared" si="753"/>
        <v>-1.1673617904526041E-7</v>
      </c>
      <c r="AV1027">
        <f t="shared" si="762"/>
        <v>6.8606526322625662E-6</v>
      </c>
      <c r="AW1027">
        <f t="shared" si="763"/>
        <v>-1.1673617904526041E-7</v>
      </c>
      <c r="AX1027">
        <f t="shared" si="737"/>
        <v>39552.807412526156</v>
      </c>
      <c r="AY1027">
        <f t="shared" si="738"/>
        <v>1128688.8146472874</v>
      </c>
      <c r="AZ1027">
        <f t="shared" si="739"/>
        <v>0.14819009685687143</v>
      </c>
      <c r="BA1027">
        <f t="shared" si="740"/>
        <v>-2.5215014673776247E-3</v>
      </c>
    </row>
    <row r="1028" spans="3:53" x14ac:dyDescent="0.35">
      <c r="C1028">
        <f t="shared" si="764"/>
        <v>-139039667659.04315</v>
      </c>
      <c r="D1028">
        <f t="shared" si="765"/>
        <v>-71488163027.4655</v>
      </c>
      <c r="E1028">
        <f t="shared" si="766"/>
        <v>-13518.668166707415</v>
      </c>
      <c r="F1028">
        <f t="shared" si="767"/>
        <v>25717.102833263154</v>
      </c>
      <c r="G1028">
        <f t="shared" si="741"/>
        <v>156341250589.14764</v>
      </c>
      <c r="H1028">
        <f t="shared" si="742"/>
        <v>3.2434943267564048E+22</v>
      </c>
      <c r="I1028">
        <f t="shared" si="743"/>
        <v>2.8845513998818341E+22</v>
      </c>
      <c r="J1028">
        <f t="shared" si="744"/>
        <v>1.483111145241898E+22</v>
      </c>
      <c r="K1028">
        <f t="shared" si="745"/>
        <v>4.8301262556628161E-3</v>
      </c>
      <c r="L1028">
        <f t="shared" si="746"/>
        <v>2.4834413014767211E-3</v>
      </c>
      <c r="M1028">
        <f t="shared" si="747"/>
        <v>-292003232.40088016</v>
      </c>
      <c r="N1028">
        <f t="shared" si="748"/>
        <v>555489421.19848418</v>
      </c>
      <c r="O1028">
        <f t="shared" si="749"/>
        <v>104.33072712231683</v>
      </c>
      <c r="P1028">
        <f t="shared" si="750"/>
        <v>53.642332111897176</v>
      </c>
      <c r="S1028">
        <f t="shared" si="754"/>
        <v>-140011898775.573</v>
      </c>
      <c r="T1028">
        <f t="shared" si="755"/>
        <v>-62580429685.906685</v>
      </c>
      <c r="U1028">
        <f t="shared" si="756"/>
        <v>-12140.547990805266</v>
      </c>
      <c r="V1028">
        <f t="shared" si="757"/>
        <v>26735.742597148052</v>
      </c>
      <c r="W1028">
        <f t="shared" si="751"/>
        <v>-12084.895686928488</v>
      </c>
      <c r="X1028">
        <f t="shared" si="720"/>
        <v>26760.617233661636</v>
      </c>
      <c r="Y1028">
        <f t="shared" si="721"/>
        <v>153361148855.94073</v>
      </c>
      <c r="Z1028">
        <f t="shared" si="722"/>
        <v>3.3707737199895084E+22</v>
      </c>
      <c r="AA1028">
        <f t="shared" si="723"/>
        <v>3.077366284741749E+22</v>
      </c>
      <c r="AB1028">
        <f t="shared" si="724"/>
        <v>1.3754752709179004E+22</v>
      </c>
      <c r="AC1028">
        <f t="shared" si="725"/>
        <v>5.1529910997015222E-3</v>
      </c>
      <c r="AD1028">
        <f t="shared" si="726"/>
        <v>2.3032070845912596E-3</v>
      </c>
      <c r="AE1028">
        <f t="shared" si="727"/>
        <v>-261033746.83765534</v>
      </c>
      <c r="AF1028">
        <f t="shared" si="728"/>
        <v>578029332.24709129</v>
      </c>
      <c r="AG1028">
        <f t="shared" si="729"/>
        <v>111.30460775355289</v>
      </c>
      <c r="AH1028">
        <f t="shared" si="730"/>
        <v>49.749273027171206</v>
      </c>
      <c r="AJ1028">
        <f t="shared" si="758"/>
        <v>-845202073.56751192</v>
      </c>
      <c r="AK1028">
        <f t="shared" si="759"/>
        <v>15510742.989640536</v>
      </c>
      <c r="AL1028">
        <f t="shared" si="760"/>
        <v>1.905243539749091</v>
      </c>
      <c r="AM1028">
        <f t="shared" si="761"/>
        <v>52.25285103849258</v>
      </c>
      <c r="AN1028">
        <f t="shared" si="731"/>
        <v>1.9793402722143407</v>
      </c>
      <c r="AO1028">
        <f t="shared" si="732"/>
        <v>52.25149125080442</v>
      </c>
      <c r="AP1028">
        <f t="shared" si="733"/>
        <v>845344384.44394517</v>
      </c>
      <c r="AQ1028">
        <f t="shared" si="734"/>
        <v>4.097964751532526E+19</v>
      </c>
      <c r="AR1028">
        <f t="shared" si="735"/>
        <v>4.0972748729858474E+19</v>
      </c>
      <c r="AS1028">
        <f t="shared" si="736"/>
        <v>-7.519122290430496E+17</v>
      </c>
      <c r="AT1028">
        <f t="shared" si="752"/>
        <v>6.8608085615971985E-6</v>
      </c>
      <c r="AU1028">
        <f t="shared" si="753"/>
        <v>-1.2590626742181005E-7</v>
      </c>
      <c r="AV1028">
        <f t="shared" si="762"/>
        <v>6.8608085615971985E-6</v>
      </c>
      <c r="AW1028">
        <f t="shared" si="763"/>
        <v>-1.2590626742181005E-7</v>
      </c>
      <c r="AX1028">
        <f t="shared" si="737"/>
        <v>42753.74987982976</v>
      </c>
      <c r="AY1028">
        <f t="shared" si="738"/>
        <v>1128632.2110173756</v>
      </c>
      <c r="AZ1028">
        <f t="shared" si="739"/>
        <v>0.14819346493049948</v>
      </c>
      <c r="BA1028">
        <f t="shared" si="740"/>
        <v>-2.719575376311097E-3</v>
      </c>
    </row>
    <row r="1029" spans="3:53" x14ac:dyDescent="0.35">
      <c r="C1029">
        <f t="shared" si="764"/>
        <v>-139331670891.44403</v>
      </c>
      <c r="D1029">
        <f t="shared" si="765"/>
        <v>-70932673606.267014</v>
      </c>
      <c r="E1029">
        <f t="shared" si="766"/>
        <v>-13414.337439585099</v>
      </c>
      <c r="F1029">
        <f t="shared" si="767"/>
        <v>25770.74516537505</v>
      </c>
      <c r="G1029">
        <f t="shared" si="741"/>
        <v>156348196978.20273</v>
      </c>
      <c r="H1029">
        <f t="shared" si="742"/>
        <v>3.2432061229469335E+22</v>
      </c>
      <c r="I1029">
        <f t="shared" si="743"/>
        <v>2.8902241080436463E+22</v>
      </c>
      <c r="J1029">
        <f t="shared" si="744"/>
        <v>1.4713906895192007E+22</v>
      </c>
      <c r="K1029">
        <f t="shared" si="745"/>
        <v>4.8396250971929778E-3</v>
      </c>
      <c r="L1029">
        <f t="shared" si="746"/>
        <v>2.4638156221018096E-3</v>
      </c>
      <c r="M1029">
        <f t="shared" si="747"/>
        <v>-289749688.69503814</v>
      </c>
      <c r="N1029">
        <f t="shared" si="748"/>
        <v>556648095.57210112</v>
      </c>
      <c r="O1029">
        <f t="shared" si="749"/>
        <v>104.53590209936831</v>
      </c>
      <c r="P1029">
        <f t="shared" si="750"/>
        <v>53.21841743739909</v>
      </c>
      <c r="S1029">
        <f t="shared" si="754"/>
        <v>-140272932522.41064</v>
      </c>
      <c r="T1029">
        <f t="shared" si="755"/>
        <v>-62002400353.659592</v>
      </c>
      <c r="U1029">
        <f t="shared" si="756"/>
        <v>-12029.243383051713</v>
      </c>
      <c r="V1029">
        <f t="shared" si="757"/>
        <v>26785.491870175221</v>
      </c>
      <c r="W1029">
        <f t="shared" si="751"/>
        <v>-11973.491416361698</v>
      </c>
      <c r="X1029">
        <f t="shared" si="720"/>
        <v>26810.134940631211</v>
      </c>
      <c r="Y1029">
        <f t="shared" si="721"/>
        <v>153364902269.23584</v>
      </c>
      <c r="Z1029">
        <f t="shared" si="722"/>
        <v>3.3706087311049797E+22</v>
      </c>
      <c r="AA1029">
        <f t="shared" si="723"/>
        <v>3.0828772691923731E+22</v>
      </c>
      <c r="AB1029">
        <f t="shared" si="724"/>
        <v>1.3626705255849982E+22</v>
      </c>
      <c r="AC1029">
        <f t="shared" si="725"/>
        <v>5.1622191379644558E-3</v>
      </c>
      <c r="AD1029">
        <f t="shared" si="726"/>
        <v>2.2817657829621537E-3</v>
      </c>
      <c r="AE1029">
        <f t="shared" si="727"/>
        <v>-258627414.59341267</v>
      </c>
      <c r="AF1029">
        <f t="shared" si="728"/>
        <v>579098914.7176342</v>
      </c>
      <c r="AG1029">
        <f t="shared" si="729"/>
        <v>111.50393338003225</v>
      </c>
      <c r="AH1029">
        <f t="shared" si="730"/>
        <v>49.286140911982521</v>
      </c>
      <c r="AJ1029">
        <f t="shared" si="758"/>
        <v>-845159319.81763208</v>
      </c>
      <c r="AK1029">
        <f t="shared" si="759"/>
        <v>16639375.200657912</v>
      </c>
      <c r="AL1029">
        <f t="shared" si="760"/>
        <v>2.0534370046795907</v>
      </c>
      <c r="AM1029">
        <f t="shared" si="761"/>
        <v>52.250131463116269</v>
      </c>
      <c r="AN1029">
        <f t="shared" si="731"/>
        <v>2.1275355857479279</v>
      </c>
      <c r="AO1029">
        <f t="shared" si="732"/>
        <v>52.248672620903541</v>
      </c>
      <c r="AP1029">
        <f t="shared" si="733"/>
        <v>845323100.76187479</v>
      </c>
      <c r="AQ1029">
        <f t="shared" si="734"/>
        <v>4.0981711125720982E+19</v>
      </c>
      <c r="AR1029">
        <f t="shared" si="735"/>
        <v>4.0973770938899153E+19</v>
      </c>
      <c r="AS1029">
        <f t="shared" si="736"/>
        <v>-8.0668571244682022E+17</v>
      </c>
      <c r="AT1029">
        <f t="shared" si="752"/>
        <v>6.8609797285497576E-6</v>
      </c>
      <c r="AU1029">
        <f t="shared" si="753"/>
        <v>-1.3507798266021771E-7</v>
      </c>
      <c r="AV1029">
        <f t="shared" si="762"/>
        <v>6.8609797285497576E-6</v>
      </c>
      <c r="AW1029">
        <f t="shared" si="763"/>
        <v>-1.3507798266021771E-7</v>
      </c>
      <c r="AX1029">
        <f t="shared" si="737"/>
        <v>45954.768652155246</v>
      </c>
      <c r="AY1029">
        <f t="shared" si="738"/>
        <v>1128571.3286115164</v>
      </c>
      <c r="AZ1029">
        <f t="shared" si="739"/>
        <v>0.14819716213667478</v>
      </c>
      <c r="BA1029">
        <f t="shared" si="740"/>
        <v>-2.9176844254607025E-3</v>
      </c>
    </row>
    <row r="1030" spans="3:53" x14ac:dyDescent="0.35">
      <c r="C1030">
        <f t="shared" si="764"/>
        <v>-139621420580.13907</v>
      </c>
      <c r="D1030">
        <f t="shared" si="765"/>
        <v>-70376025510.694916</v>
      </c>
      <c r="E1030">
        <f t="shared" si="766"/>
        <v>-13309.80153748573</v>
      </c>
      <c r="F1030">
        <f t="shared" si="767"/>
        <v>25823.963582812448</v>
      </c>
      <c r="G1030">
        <f t="shared" si="741"/>
        <v>156355127998.72623</v>
      </c>
      <c r="H1030">
        <f t="shared" si="742"/>
        <v>3.2429185950575537E+22</v>
      </c>
      <c r="I1030">
        <f t="shared" si="743"/>
        <v>2.8958493837910648E+22</v>
      </c>
      <c r="J1030">
        <f t="shared" si="744"/>
        <v>1.459649739001439E+22</v>
      </c>
      <c r="K1030">
        <f t="shared" si="745"/>
        <v>4.8490445140506773E-3</v>
      </c>
      <c r="L1030">
        <f t="shared" si="746"/>
        <v>2.4441556245837891E-3</v>
      </c>
      <c r="M1030">
        <f t="shared" si="747"/>
        <v>-287491713.20969176</v>
      </c>
      <c r="N1030">
        <f t="shared" si="748"/>
        <v>557797613.38874888</v>
      </c>
      <c r="O1030">
        <f t="shared" si="749"/>
        <v>104.73936150349464</v>
      </c>
      <c r="P1030">
        <f t="shared" si="750"/>
        <v>52.793761491009846</v>
      </c>
      <c r="S1030">
        <f t="shared" si="754"/>
        <v>-140531559937.00406</v>
      </c>
      <c r="T1030">
        <f t="shared" si="755"/>
        <v>-61423301438.941956</v>
      </c>
      <c r="U1030">
        <f t="shared" si="756"/>
        <v>-11917.739449671681</v>
      </c>
      <c r="V1030">
        <f t="shared" si="757"/>
        <v>26834.778011087205</v>
      </c>
      <c r="W1030">
        <f t="shared" si="751"/>
        <v>-11861.888779769681</v>
      </c>
      <c r="X1030">
        <f t="shared" si="720"/>
        <v>26859.189129376187</v>
      </c>
      <c r="Y1030">
        <f t="shared" si="721"/>
        <v>153368645094.05725</v>
      </c>
      <c r="Z1030">
        <f t="shared" si="722"/>
        <v>3.3704442197202948E+22</v>
      </c>
      <c r="AA1030">
        <f t="shared" si="723"/>
        <v>3.088335191247671E+22</v>
      </c>
      <c r="AB1030">
        <f t="shared" si="724"/>
        <v>1.3498444298315117E+22</v>
      </c>
      <c r="AC1030">
        <f t="shared" si="725"/>
        <v>5.1713583242593286E-3</v>
      </c>
      <c r="AD1030">
        <f t="shared" si="726"/>
        <v>2.260288730461339E-3</v>
      </c>
      <c r="AE1030">
        <f t="shared" si="727"/>
        <v>-256216797.6430251</v>
      </c>
      <c r="AF1030">
        <f t="shared" si="728"/>
        <v>580158485.1945256</v>
      </c>
      <c r="AG1030">
        <f t="shared" si="729"/>
        <v>111.70133980400149</v>
      </c>
      <c r="AH1030">
        <f t="shared" si="730"/>
        <v>48.822236577964922</v>
      </c>
      <c r="AJ1030">
        <f t="shared" si="758"/>
        <v>-845113365.04897988</v>
      </c>
      <c r="AK1030">
        <f t="shared" si="759"/>
        <v>17767946.529269427</v>
      </c>
      <c r="AL1030">
        <f t="shared" si="760"/>
        <v>2.2016341668162656</v>
      </c>
      <c r="AM1030">
        <f t="shared" si="761"/>
        <v>52.247213778690806</v>
      </c>
      <c r="AN1030">
        <f t="shared" si="731"/>
        <v>2.2757347610598595</v>
      </c>
      <c r="AO1030">
        <f t="shared" si="732"/>
        <v>52.245655862971141</v>
      </c>
      <c r="AP1030">
        <f t="shared" si="733"/>
        <v>845300124.04368985</v>
      </c>
      <c r="AQ1030">
        <f t="shared" si="734"/>
        <v>4.098393906346283E+19</v>
      </c>
      <c r="AR1030">
        <f t="shared" si="735"/>
        <v>4.0974884150253863E+19</v>
      </c>
      <c r="AS1030">
        <f t="shared" si="736"/>
        <v>-8.6146969239153523E+17</v>
      </c>
      <c r="AT1030">
        <f t="shared" si="752"/>
        <v>6.861166133666085E-6</v>
      </c>
      <c r="AU1030">
        <f t="shared" si="753"/>
        <v>-1.4425145552436958E-7</v>
      </c>
      <c r="AV1030">
        <f t="shared" si="762"/>
        <v>6.861166133666085E-6</v>
      </c>
      <c r="AW1030">
        <f t="shared" si="763"/>
        <v>-1.4425145552436958E-7</v>
      </c>
      <c r="AX1030">
        <f t="shared" si="737"/>
        <v>49155.870838892966</v>
      </c>
      <c r="AY1030">
        <f t="shared" si="738"/>
        <v>1128506.1666401767</v>
      </c>
      <c r="AZ1030">
        <f t="shared" si="739"/>
        <v>0.14820118848718744</v>
      </c>
      <c r="BA1030">
        <f t="shared" si="740"/>
        <v>-3.1158314393263829E-3</v>
      </c>
    </row>
    <row r="1031" spans="3:53" x14ac:dyDescent="0.35">
      <c r="C1031">
        <f t="shared" si="764"/>
        <v>-139908912293.34875</v>
      </c>
      <c r="D1031">
        <f t="shared" si="765"/>
        <v>-69818227897.306168</v>
      </c>
      <c r="E1031">
        <f t="shared" si="766"/>
        <v>-13205.062175982235</v>
      </c>
      <c r="F1031">
        <f t="shared" si="767"/>
        <v>25876.75734430346</v>
      </c>
      <c r="G1031">
        <f t="shared" si="741"/>
        <v>156362043622.57529</v>
      </c>
      <c r="H1031">
        <f t="shared" si="742"/>
        <v>3.2426317439943739E+22</v>
      </c>
      <c r="I1031">
        <f t="shared" si="743"/>
        <v>2.9014271607066461E+22</v>
      </c>
      <c r="J1031">
        <f t="shared" si="744"/>
        <v>1.4478884826787468E+22</v>
      </c>
      <c r="K1031">
        <f t="shared" si="745"/>
        <v>4.8583843950211758E-3</v>
      </c>
      <c r="L1031">
        <f t="shared" si="746"/>
        <v>2.424461625383032E-3</v>
      </c>
      <c r="M1031">
        <f t="shared" si="747"/>
        <v>-285229343.00121629</v>
      </c>
      <c r="N1031">
        <f t="shared" si="748"/>
        <v>558937958.63695478</v>
      </c>
      <c r="O1031">
        <f t="shared" si="749"/>
        <v>104.9411029324574</v>
      </c>
      <c r="P1031">
        <f t="shared" si="750"/>
        <v>52.368371108273493</v>
      </c>
      <c r="S1031">
        <f t="shared" si="754"/>
        <v>-140787776734.64709</v>
      </c>
      <c r="T1031">
        <f t="shared" si="755"/>
        <v>-60843142953.747429</v>
      </c>
      <c r="U1031">
        <f t="shared" si="756"/>
        <v>-11806.038109867679</v>
      </c>
      <c r="V1031">
        <f t="shared" si="757"/>
        <v>26883.60024766517</v>
      </c>
      <c r="W1031">
        <f t="shared" si="751"/>
        <v>-11750.089697764977</v>
      </c>
      <c r="X1031">
        <f t="shared" si="720"/>
        <v>26907.779031609003</v>
      </c>
      <c r="Y1031">
        <f t="shared" si="721"/>
        <v>153372377312.13199</v>
      </c>
      <c r="Z1031">
        <f t="shared" si="722"/>
        <v>3.3702801865351358E+22</v>
      </c>
      <c r="AA1031">
        <f t="shared" si="723"/>
        <v>3.0937399729382706E+22</v>
      </c>
      <c r="AB1031">
        <f t="shared" si="724"/>
        <v>1.3369972010424031E+22</v>
      </c>
      <c r="AC1031">
        <f t="shared" si="725"/>
        <v>5.180408528027914E-3</v>
      </c>
      <c r="AD1031">
        <f t="shared" si="726"/>
        <v>2.2387762910957855E-3</v>
      </c>
      <c r="AE1031">
        <f t="shared" si="727"/>
        <v>-253801937.4717235</v>
      </c>
      <c r="AF1031">
        <f t="shared" si="728"/>
        <v>581208027.08275449</v>
      </c>
      <c r="AG1031">
        <f t="shared" si="729"/>
        <v>111.89682420540294</v>
      </c>
      <c r="AH1031">
        <f t="shared" si="730"/>
        <v>48.357567887668971</v>
      </c>
      <c r="AJ1031">
        <f t="shared" si="758"/>
        <v>-845064209.178141</v>
      </c>
      <c r="AK1031">
        <f t="shared" si="759"/>
        <v>18896452.695909604</v>
      </c>
      <c r="AL1031">
        <f t="shared" si="760"/>
        <v>2.349835355303453</v>
      </c>
      <c r="AM1031">
        <f t="shared" si="761"/>
        <v>52.244097947251483</v>
      </c>
      <c r="AN1031">
        <f t="shared" si="731"/>
        <v>2.4239381273013079</v>
      </c>
      <c r="AO1031">
        <f t="shared" si="732"/>
        <v>52.242440937629631</v>
      </c>
      <c r="AP1031">
        <f t="shared" si="733"/>
        <v>845275454.25048602</v>
      </c>
      <c r="AQ1031">
        <f t="shared" si="734"/>
        <v>4.0986331372503671E+19</v>
      </c>
      <c r="AR1031">
        <f t="shared" si="735"/>
        <v>4.0976088367702802E+19</v>
      </c>
      <c r="AS1031">
        <f t="shared" si="736"/>
        <v>-9.162649501589335E+17</v>
      </c>
      <c r="AT1031">
        <f t="shared" si="752"/>
        <v>6.8613677775791693E-6</v>
      </c>
      <c r="AU1031">
        <f t="shared" si="753"/>
        <v>-1.5342681683840145E-7</v>
      </c>
      <c r="AV1031">
        <f t="shared" si="762"/>
        <v>6.8613677775791693E-6</v>
      </c>
      <c r="AW1031">
        <f t="shared" si="763"/>
        <v>-1.5342681683840145E-7</v>
      </c>
      <c r="AX1031">
        <f t="shared" si="737"/>
        <v>52357.063549708248</v>
      </c>
      <c r="AY1031">
        <f t="shared" si="738"/>
        <v>1128436.7242528</v>
      </c>
      <c r="AZ1031">
        <f t="shared" si="739"/>
        <v>0.14820554399571007</v>
      </c>
      <c r="BA1031">
        <f t="shared" si="740"/>
        <v>-3.3140192437094715E-3</v>
      </c>
    </row>
    <row r="1032" spans="3:53" x14ac:dyDescent="0.35">
      <c r="C1032">
        <f t="shared" si="764"/>
        <v>-140194141636.34998</v>
      </c>
      <c r="D1032">
        <f t="shared" si="765"/>
        <v>-69259289938.66922</v>
      </c>
      <c r="E1032">
        <f t="shared" si="766"/>
        <v>-13100.121073049777</v>
      </c>
      <c r="F1032">
        <f t="shared" si="767"/>
        <v>25929.125715411734</v>
      </c>
      <c r="G1032">
        <f t="shared" si="741"/>
        <v>156368943821.85233</v>
      </c>
      <c r="H1032">
        <f t="shared" si="742"/>
        <v>3.2423455706533692E+22</v>
      </c>
      <c r="I1032">
        <f t="shared" si="743"/>
        <v>2.9069573730960167E+22</v>
      </c>
      <c r="J1032">
        <f t="shared" si="744"/>
        <v>1.4361071097025554E+22</v>
      </c>
      <c r="K1032">
        <f t="shared" si="745"/>
        <v>4.8676446301004969E-3</v>
      </c>
      <c r="L1032">
        <f t="shared" si="746"/>
        <v>2.4047339412299989E-3</v>
      </c>
      <c r="M1032">
        <f t="shared" si="747"/>
        <v>-282962615.17787516</v>
      </c>
      <c r="N1032">
        <f t="shared" si="748"/>
        <v>560069115.4528935</v>
      </c>
      <c r="O1032">
        <f t="shared" si="749"/>
        <v>105.14112401017073</v>
      </c>
      <c r="P1032">
        <f t="shared" si="750"/>
        <v>51.942253130567977</v>
      </c>
      <c r="S1032">
        <f t="shared" si="754"/>
        <v>-141041578672.1188</v>
      </c>
      <c r="T1032">
        <f t="shared" si="755"/>
        <v>-60261934926.664673</v>
      </c>
      <c r="U1032">
        <f t="shared" si="756"/>
        <v>-11694.141285662276</v>
      </c>
      <c r="V1032">
        <f t="shared" si="757"/>
        <v>26931.95781555284</v>
      </c>
      <c r="W1032">
        <f t="shared" si="751"/>
        <v>-11638.09609376451</v>
      </c>
      <c r="X1032">
        <f t="shared" si="720"/>
        <v>26955.903886909196</v>
      </c>
      <c r="Y1032">
        <f t="shared" si="721"/>
        <v>153376098905.3674</v>
      </c>
      <c r="Z1032">
        <f t="shared" si="722"/>
        <v>3.3701166322413352E+22</v>
      </c>
      <c r="AA1032">
        <f t="shared" si="723"/>
        <v>3.0990915371615851E+22</v>
      </c>
      <c r="AB1032">
        <f t="shared" si="724"/>
        <v>1.3241290568532677E+22</v>
      </c>
      <c r="AC1032">
        <f t="shared" si="725"/>
        <v>5.1893696201634042E-3</v>
      </c>
      <c r="AD1032">
        <f t="shared" si="726"/>
        <v>2.2172288292921427E-3</v>
      </c>
      <c r="AE1032">
        <f t="shared" si="727"/>
        <v>-251382875.62531343</v>
      </c>
      <c r="AF1032">
        <f t="shared" si="728"/>
        <v>582247523.95723867</v>
      </c>
      <c r="AG1032">
        <f t="shared" si="729"/>
        <v>112.09038379552953</v>
      </c>
      <c r="AH1032">
        <f t="shared" si="730"/>
        <v>47.892142712710282</v>
      </c>
      <c r="AJ1032">
        <f t="shared" si="758"/>
        <v>-845011852.11459124</v>
      </c>
      <c r="AK1032">
        <f t="shared" si="759"/>
        <v>20024889.420162406</v>
      </c>
      <c r="AL1032">
        <f t="shared" si="760"/>
        <v>2.4980408992991632</v>
      </c>
      <c r="AM1032">
        <f t="shared" si="761"/>
        <v>52.240783928007772</v>
      </c>
      <c r="AN1032">
        <f t="shared" si="731"/>
        <v>2.5721460136380605</v>
      </c>
      <c r="AO1032">
        <f t="shared" si="732"/>
        <v>52.239027802674869</v>
      </c>
      <c r="AP1032">
        <f t="shared" si="733"/>
        <v>845249091.33960128</v>
      </c>
      <c r="AQ1032">
        <f t="shared" si="734"/>
        <v>4.0988888100130988E+19</v>
      </c>
      <c r="AR1032">
        <f t="shared" si="735"/>
        <v>4.0977383595545854E+19</v>
      </c>
      <c r="AS1032">
        <f t="shared" si="736"/>
        <v>-9.7107226741845312E+17</v>
      </c>
      <c r="AT1032">
        <f t="shared" si="752"/>
        <v>6.8615846610090173E-6</v>
      </c>
      <c r="AU1032">
        <f t="shared" si="753"/>
        <v>-1.6260419749136857E-7</v>
      </c>
      <c r="AV1032">
        <f t="shared" si="762"/>
        <v>6.8615846610090173E-6</v>
      </c>
      <c r="AW1032">
        <f t="shared" si="763"/>
        <v>-1.6260419749136857E-7</v>
      </c>
      <c r="AX1032">
        <f t="shared" si="737"/>
        <v>55558.353894582106</v>
      </c>
      <c r="AY1032">
        <f t="shared" si="738"/>
        <v>1128363.0005377771</v>
      </c>
      <c r="AZ1032">
        <f t="shared" si="739"/>
        <v>0.14821022867779476</v>
      </c>
      <c r="BA1032">
        <f t="shared" si="740"/>
        <v>-3.5122506658135611E-3</v>
      </c>
    </row>
    <row r="1033" spans="3:53" x14ac:dyDescent="0.35">
      <c r="C1033">
        <f t="shared" si="764"/>
        <v>-140477104251.52786</v>
      </c>
      <c r="D1033">
        <f t="shared" si="765"/>
        <v>-68699220823.216324</v>
      </c>
      <c r="E1033">
        <f t="shared" si="766"/>
        <v>-12994.979949039605</v>
      </c>
      <c r="F1033">
        <f t="shared" si="767"/>
        <v>25981.067968542302</v>
      </c>
      <c r="G1033">
        <f t="shared" si="741"/>
        <v>156375828568.90533</v>
      </c>
      <c r="H1033">
        <f t="shared" si="742"/>
        <v>3.2420600759203773E+22</v>
      </c>
      <c r="I1033">
        <f t="shared" si="743"/>
        <v>2.9124399559878302E+22</v>
      </c>
      <c r="J1033">
        <f t="shared" si="744"/>
        <v>1.4243058093830993E+22</v>
      </c>
      <c r="K1033">
        <f t="shared" si="745"/>
        <v>4.8768251104953616E-3</v>
      </c>
      <c r="L1033">
        <f t="shared" si="746"/>
        <v>2.3849728891210636E-3</v>
      </c>
      <c r="M1033">
        <f t="shared" si="747"/>
        <v>-280691566.89925545</v>
      </c>
      <c r="N1033">
        <f t="shared" si="748"/>
        <v>561191068.12051368</v>
      </c>
      <c r="O1033">
        <f t="shared" si="749"/>
        <v>105.33942238669981</v>
      </c>
      <c r="P1033">
        <f t="shared" si="750"/>
        <v>51.515414405014972</v>
      </c>
      <c r="S1033">
        <f t="shared" si="754"/>
        <v>-141292961547.74411</v>
      </c>
      <c r="T1033">
        <f t="shared" si="755"/>
        <v>-59679687402.707436</v>
      </c>
      <c r="U1033">
        <f t="shared" si="756"/>
        <v>-11582.050901866745</v>
      </c>
      <c r="V1033">
        <f t="shared" si="757"/>
        <v>26979.84995826555</v>
      </c>
      <c r="W1033">
        <f t="shared" si="751"/>
        <v>-11525.909893958224</v>
      </c>
      <c r="X1033">
        <f t="shared" si="720"/>
        <v>27003.562942732377</v>
      </c>
      <c r="Y1033">
        <f t="shared" si="721"/>
        <v>153379809855.85153</v>
      </c>
      <c r="Z1033">
        <f t="shared" si="722"/>
        <v>3.3699535575228652E+22</v>
      </c>
      <c r="AA1033">
        <f t="shared" si="723"/>
        <v>3.1043898076823456E+22</v>
      </c>
      <c r="AB1033">
        <f t="shared" si="724"/>
        <v>1.3112402151470895E+22</v>
      </c>
      <c r="AC1033">
        <f t="shared" si="725"/>
        <v>5.1982414730112952E-3</v>
      </c>
      <c r="AD1033">
        <f t="shared" si="726"/>
        <v>2.1956467098913084E-3</v>
      </c>
      <c r="AE1033">
        <f t="shared" si="727"/>
        <v>-248959653.70949763</v>
      </c>
      <c r="AF1033">
        <f t="shared" si="728"/>
        <v>583276959.56301928</v>
      </c>
      <c r="AG1033">
        <f t="shared" si="729"/>
        <v>112.28201581704397</v>
      </c>
      <c r="AH1033">
        <f t="shared" si="730"/>
        <v>47.425968933652264</v>
      </c>
      <c r="AJ1033">
        <f t="shared" si="758"/>
        <v>-844956293.76069665</v>
      </c>
      <c r="AK1033">
        <f t="shared" si="759"/>
        <v>21153252.420700181</v>
      </c>
      <c r="AL1033">
        <f t="shared" si="760"/>
        <v>2.6462511279769578</v>
      </c>
      <c r="AM1033">
        <f t="shared" si="761"/>
        <v>52.237271677341958</v>
      </c>
      <c r="AN1033">
        <f t="shared" si="731"/>
        <v>2.7203587492523935</v>
      </c>
      <c r="AO1033">
        <f t="shared" si="732"/>
        <v>52.235416413074788</v>
      </c>
      <c r="AP1033">
        <f t="shared" si="733"/>
        <v>845221035.26461446</v>
      </c>
      <c r="AQ1033">
        <f t="shared" si="734"/>
        <v>4.0991609296969196E+19</v>
      </c>
      <c r="AR1033">
        <f t="shared" si="735"/>
        <v>4.0978769838602076E+19</v>
      </c>
      <c r="AS1033">
        <f t="shared" si="736"/>
        <v>-1.0258924262551556E+18</v>
      </c>
      <c r="AT1033">
        <f t="shared" si="752"/>
        <v>6.8618167847625711E-6</v>
      </c>
      <c r="AU1033">
        <f t="shared" si="753"/>
        <v>-1.7178372844192156E-7</v>
      </c>
      <c r="AV1033">
        <f t="shared" si="762"/>
        <v>6.8618167847625711E-6</v>
      </c>
      <c r="AW1033">
        <f t="shared" si="763"/>
        <v>-1.7178372844192156E-7</v>
      </c>
      <c r="AX1033">
        <f t="shared" si="737"/>
        <v>58759.748983851699</v>
      </c>
      <c r="AY1033">
        <f t="shared" si="738"/>
        <v>1128284.9945224153</v>
      </c>
      <c r="AZ1033">
        <f t="shared" si="739"/>
        <v>0.14821524255087154</v>
      </c>
      <c r="BA1033">
        <f t="shared" si="740"/>
        <v>-3.7105285343455056E-3</v>
      </c>
    </row>
    <row r="1034" spans="3:53" x14ac:dyDescent="0.35">
      <c r="C1034">
        <f t="shared" si="764"/>
        <v>-140757795818.42712</v>
      </c>
      <c r="D1034">
        <f t="shared" si="765"/>
        <v>-68138029755.09581</v>
      </c>
      <c r="E1034">
        <f t="shared" si="766"/>
        <v>-12889.640526652905</v>
      </c>
      <c r="F1034">
        <f t="shared" si="767"/>
        <v>26032.583382947316</v>
      </c>
      <c r="G1034">
        <f t="shared" si="741"/>
        <v>156382697836.32825</v>
      </c>
      <c r="H1034">
        <f t="shared" si="742"/>
        <v>3.2417752606710943E+22</v>
      </c>
      <c r="I1034">
        <f t="shared" si="743"/>
        <v>2.917874845133724E+22</v>
      </c>
      <c r="J1034">
        <f t="shared" si="744"/>
        <v>1.4124847711869274E+22</v>
      </c>
      <c r="K1034">
        <f t="shared" si="745"/>
        <v>4.8859257286231143E-3</v>
      </c>
      <c r="L1034">
        <f t="shared" si="746"/>
        <v>2.3651787863143456E-3</v>
      </c>
      <c r="M1034">
        <f t="shared" si="747"/>
        <v>-278416235.37570274</v>
      </c>
      <c r="N1034">
        <f t="shared" si="748"/>
        <v>562303801.07166207</v>
      </c>
      <c r="O1034">
        <f t="shared" si="749"/>
        <v>105.53599573825927</v>
      </c>
      <c r="P1034">
        <f t="shared" si="750"/>
        <v>51.087861784389865</v>
      </c>
      <c r="S1034">
        <f t="shared" si="754"/>
        <v>-141541921201.45361</v>
      </c>
      <c r="T1034">
        <f t="shared" si="755"/>
        <v>-59096410443.144417</v>
      </c>
      <c r="U1034">
        <f t="shared" si="756"/>
        <v>-11469.768886049702</v>
      </c>
      <c r="V1034">
        <f t="shared" si="757"/>
        <v>27027.275927199204</v>
      </c>
      <c r="W1034">
        <f t="shared" si="751"/>
        <v>-11413.533027277703</v>
      </c>
      <c r="X1034">
        <f t="shared" si="720"/>
        <v>27050.755454419148</v>
      </c>
      <c r="Y1034">
        <f t="shared" si="721"/>
        <v>153383510145.85333</v>
      </c>
      <c r="Z1034">
        <f t="shared" si="722"/>
        <v>3.3697909630558318E+22</v>
      </c>
      <c r="AA1034">
        <f t="shared" si="723"/>
        <v>3.1096347091331294E+22</v>
      </c>
      <c r="AB1034">
        <f t="shared" si="724"/>
        <v>1.2983308940509996E+22</v>
      </c>
      <c r="AC1034">
        <f t="shared" si="725"/>
        <v>5.2070239603702762E-3</v>
      </c>
      <c r="AD1034">
        <f t="shared" si="726"/>
        <v>2.1740302981429998E-3</v>
      </c>
      <c r="AE1034">
        <f t="shared" si="727"/>
        <v>-246532313.38919839</v>
      </c>
      <c r="AF1034">
        <f t="shared" si="728"/>
        <v>584296317.81545365</v>
      </c>
      <c r="AG1034">
        <f t="shared" si="729"/>
        <v>112.47171754399797</v>
      </c>
      <c r="AH1034">
        <f t="shared" si="730"/>
        <v>46.959054439888796</v>
      </c>
      <c r="AJ1034">
        <f t="shared" si="758"/>
        <v>-844897534.01171279</v>
      </c>
      <c r="AK1034">
        <f t="shared" si="759"/>
        <v>22281537.415222596</v>
      </c>
      <c r="AL1034">
        <f t="shared" si="760"/>
        <v>2.7944663705278292</v>
      </c>
      <c r="AM1034">
        <f t="shared" si="761"/>
        <v>52.23356114880761</v>
      </c>
      <c r="AN1034">
        <f t="shared" si="731"/>
        <v>2.8685766633449519</v>
      </c>
      <c r="AO1034">
        <f t="shared" si="732"/>
        <v>52.231606720967804</v>
      </c>
      <c r="AP1034">
        <f t="shared" si="733"/>
        <v>845191285.97534609</v>
      </c>
      <c r="AQ1034">
        <f t="shared" si="734"/>
        <v>4.0994495016981791E+19</v>
      </c>
      <c r="AR1034">
        <f t="shared" si="735"/>
        <v>4.0980247102208868E+19</v>
      </c>
      <c r="AS1034">
        <f t="shared" si="736"/>
        <v>-1.0807262091976658E+18</v>
      </c>
      <c r="AT1034">
        <f t="shared" si="752"/>
        <v>6.862064149733568E-6</v>
      </c>
      <c r="AU1034">
        <f t="shared" si="753"/>
        <v>-1.8096554072298487E-7</v>
      </c>
      <c r="AV1034">
        <f t="shared" si="762"/>
        <v>6.862064149733568E-6</v>
      </c>
      <c r="AW1034">
        <f t="shared" si="763"/>
        <v>-1.8096554072298487E-7</v>
      </c>
      <c r="AX1034">
        <f t="shared" si="737"/>
        <v>61961.255928250961</v>
      </c>
      <c r="AY1034">
        <f t="shared" si="738"/>
        <v>1128202.7051729045</v>
      </c>
      <c r="AZ1034">
        <f t="shared" si="739"/>
        <v>0.14822058563424506</v>
      </c>
      <c r="BA1034">
        <f t="shared" si="740"/>
        <v>-3.9088556796164735E-3</v>
      </c>
    </row>
    <row r="1035" spans="3:53" x14ac:dyDescent="0.35">
      <c r="C1035">
        <f t="shared" si="764"/>
        <v>-141036212053.80283</v>
      </c>
      <c r="D1035">
        <f t="shared" si="765"/>
        <v>-67575725954.024147</v>
      </c>
      <c r="E1035">
        <f t="shared" si="766"/>
        <v>-12784.104530914647</v>
      </c>
      <c r="F1035">
        <f t="shared" si="767"/>
        <v>26083.671244731704</v>
      </c>
      <c r="G1035">
        <f t="shared" si="741"/>
        <v>156389551596.96127</v>
      </c>
      <c r="H1035">
        <f t="shared" si="742"/>
        <v>3.2414911257710711E+22</v>
      </c>
      <c r="I1035">
        <f t="shared" si="743"/>
        <v>2.9232619770082633E+22</v>
      </c>
      <c r="J1035">
        <f t="shared" si="744"/>
        <v>1.4006441847344186E+22</v>
      </c>
      <c r="K1035">
        <f t="shared" si="745"/>
        <v>4.8949463781116261E-3</v>
      </c>
      <c r="L1035">
        <f t="shared" si="746"/>
        <v>2.3453519503255503E-3</v>
      </c>
      <c r="M1035">
        <f t="shared" si="747"/>
        <v>-276136657.86775637</v>
      </c>
      <c r="N1035">
        <f t="shared" si="748"/>
        <v>563407298.88620484</v>
      </c>
      <c r="O1035">
        <f t="shared" si="749"/>
        <v>105.73084176721112</v>
      </c>
      <c r="P1035">
        <f t="shared" si="750"/>
        <v>50.659602127031889</v>
      </c>
      <c r="S1035">
        <f t="shared" si="754"/>
        <v>-141788453514.8428</v>
      </c>
      <c r="T1035">
        <f t="shared" si="755"/>
        <v>-58512114125.328964</v>
      </c>
      <c r="U1035">
        <f t="shared" si="756"/>
        <v>-11357.297168505704</v>
      </c>
      <c r="V1035">
        <f t="shared" si="757"/>
        <v>27074.234981639092</v>
      </c>
      <c r="W1035">
        <f t="shared" si="751"/>
        <v>-11300.967425364779</v>
      </c>
      <c r="X1035">
        <f t="shared" si="720"/>
        <v>27097.480685203856</v>
      </c>
      <c r="Y1035">
        <f t="shared" si="721"/>
        <v>153387199757.82288</v>
      </c>
      <c r="Z1035">
        <f t="shared" si="722"/>
        <v>3.3696288495084696E+22</v>
      </c>
      <c r="AA1035">
        <f t="shared" si="723"/>
        <v>3.1148261670148779E+22</v>
      </c>
      <c r="AB1035">
        <f t="shared" si="724"/>
        <v>1.2854013119330381E+22</v>
      </c>
      <c r="AC1035">
        <f t="shared" si="725"/>
        <v>5.2157169574930974E-3</v>
      </c>
      <c r="AD1035">
        <f t="shared" si="726"/>
        <v>2.1523799597003316E-3</v>
      </c>
      <c r="AE1035">
        <f t="shared" si="727"/>
        <v>-244100896.38787922</v>
      </c>
      <c r="AF1035">
        <f t="shared" si="728"/>
        <v>585305582.80040336</v>
      </c>
      <c r="AG1035">
        <f t="shared" si="729"/>
        <v>112.6594862818509</v>
      </c>
      <c r="AH1035">
        <f t="shared" si="730"/>
        <v>46.491407129527161</v>
      </c>
      <c r="AJ1035">
        <f t="shared" si="758"/>
        <v>-844835572.75578451</v>
      </c>
      <c r="AK1035">
        <f t="shared" si="759"/>
        <v>23409740.1203955</v>
      </c>
      <c r="AL1035">
        <f t="shared" si="760"/>
        <v>2.9426869561620741</v>
      </c>
      <c r="AM1035">
        <f t="shared" si="761"/>
        <v>52.229652293127991</v>
      </c>
      <c r="AN1035">
        <f t="shared" si="731"/>
        <v>3.0168000851366203</v>
      </c>
      <c r="AO1035">
        <f t="shared" si="732"/>
        <v>52.22759867566117</v>
      </c>
      <c r="AP1035">
        <f t="shared" si="733"/>
        <v>845159843.41785836</v>
      </c>
      <c r="AQ1035">
        <f t="shared" si="734"/>
        <v>4.0997545317473837E+19</v>
      </c>
      <c r="AR1035">
        <f t="shared" si="735"/>
        <v>4.0981815392221192E+19</v>
      </c>
      <c r="AS1035">
        <f t="shared" si="736"/>
        <v>-1.1355743992461444E+18</v>
      </c>
      <c r="AT1035">
        <f t="shared" si="752"/>
        <v>6.8623267569024098E-6</v>
      </c>
      <c r="AU1035">
        <f t="shared" si="753"/>
        <v>-1.9014976544644077E-7</v>
      </c>
      <c r="AV1035">
        <f t="shared" si="762"/>
        <v>6.8623267569024098E-6</v>
      </c>
      <c r="AW1035">
        <f t="shared" si="763"/>
        <v>-1.9014976544644077E-7</v>
      </c>
      <c r="AX1035">
        <f t="shared" si="737"/>
        <v>65162.881838950998</v>
      </c>
      <c r="AY1035">
        <f t="shared" si="738"/>
        <v>1128116.1313942813</v>
      </c>
      <c r="AZ1035">
        <f t="shared" si="739"/>
        <v>0.14822625794909206</v>
      </c>
      <c r="BA1035">
        <f t="shared" si="740"/>
        <v>-4.1072349336431207E-3</v>
      </c>
    </row>
    <row r="1036" spans="3:53" x14ac:dyDescent="0.35">
      <c r="C1036">
        <f t="shared" si="764"/>
        <v>-141312348711.67059</v>
      </c>
      <c r="D1036">
        <f t="shared" si="765"/>
        <v>-67012318655.137939</v>
      </c>
      <c r="E1036">
        <f t="shared" si="766"/>
        <v>-12678.373689147436</v>
      </c>
      <c r="F1036">
        <f t="shared" si="767"/>
        <v>26134.330846858735</v>
      </c>
      <c r="G1036">
        <f t="shared" si="741"/>
        <v>156396389823.8912</v>
      </c>
      <c r="H1036">
        <f t="shared" si="742"/>
        <v>3.2412076720757062E+22</v>
      </c>
      <c r="I1036">
        <f t="shared" si="743"/>
        <v>2.9286012888088832E+22</v>
      </c>
      <c r="J1036">
        <f t="shared" si="744"/>
        <v>1.3887842397973008E+22</v>
      </c>
      <c r="K1036">
        <f t="shared" si="745"/>
        <v>4.9038869537992016E-3</v>
      </c>
      <c r="L1036">
        <f t="shared" si="746"/>
        <v>2.3254926989238122E-3</v>
      </c>
      <c r="M1036">
        <f t="shared" si="747"/>
        <v>-273852871.6855846</v>
      </c>
      <c r="N1036">
        <f t="shared" si="748"/>
        <v>564501546.29214871</v>
      </c>
      <c r="O1036">
        <f t="shared" si="749"/>
        <v>105.92395820206275</v>
      </c>
      <c r="P1036">
        <f t="shared" si="750"/>
        <v>50.230642296754347</v>
      </c>
      <c r="S1036">
        <f t="shared" si="754"/>
        <v>-142032554411.23068</v>
      </c>
      <c r="T1036">
        <f t="shared" si="755"/>
        <v>-57926808542.528564</v>
      </c>
      <c r="U1036">
        <f t="shared" si="756"/>
        <v>-11244.637682223853</v>
      </c>
      <c r="V1036">
        <f t="shared" si="757"/>
        <v>27120.72638876862</v>
      </c>
      <c r="W1036">
        <f t="shared" si="751"/>
        <v>-11188.215022540109</v>
      </c>
      <c r="X1036">
        <f t="shared" si="720"/>
        <v>27143.737906223254</v>
      </c>
      <c r="Y1036">
        <f t="shared" si="721"/>
        <v>153390878674.39172</v>
      </c>
      <c r="Z1036">
        <f t="shared" si="722"/>
        <v>3.3694672175411317E+22</v>
      </c>
      <c r="AA1036">
        <f t="shared" si="723"/>
        <v>3.1199641076974007E+22</v>
      </c>
      <c r="AB1036">
        <f t="shared" si="724"/>
        <v>1.2724516873989123E+22</v>
      </c>
      <c r="AC1036">
        <f t="shared" si="725"/>
        <v>5.2243203410874085E-3</v>
      </c>
      <c r="AD1036">
        <f t="shared" si="726"/>
        <v>2.1306960606143877E-3</v>
      </c>
      <c r="AE1036">
        <f t="shared" si="727"/>
        <v>-241665444.48686635</v>
      </c>
      <c r="AF1036">
        <f t="shared" si="728"/>
        <v>586304738.77442229</v>
      </c>
      <c r="AG1036">
        <f t="shared" si="729"/>
        <v>112.84531936748802</v>
      </c>
      <c r="AH1036">
        <f t="shared" si="730"/>
        <v>46.023034909270777</v>
      </c>
      <c r="AJ1036">
        <f t="shared" si="758"/>
        <v>-844770409.87394559</v>
      </c>
      <c r="AK1036">
        <f t="shared" si="759"/>
        <v>24537856.251789782</v>
      </c>
      <c r="AL1036">
        <f t="shared" si="760"/>
        <v>3.0909132141111662</v>
      </c>
      <c r="AM1036">
        <f t="shared" si="761"/>
        <v>52.225545058194349</v>
      </c>
      <c r="AN1036">
        <f t="shared" si="731"/>
        <v>3.1650293438703954</v>
      </c>
      <c r="AO1036">
        <f t="shared" si="732"/>
        <v>52.223392223629226</v>
      </c>
      <c r="AP1036">
        <f t="shared" si="733"/>
        <v>845126707.53445458</v>
      </c>
      <c r="AQ1036">
        <f t="shared" si="734"/>
        <v>4.100076025909461E+19</v>
      </c>
      <c r="AR1036">
        <f t="shared" si="735"/>
        <v>4.0983474715010908E+19</v>
      </c>
      <c r="AS1036">
        <f t="shared" si="736"/>
        <v>-1.1904377799002911E+18</v>
      </c>
      <c r="AT1036">
        <f t="shared" si="752"/>
        <v>6.8626046073360523E-6</v>
      </c>
      <c r="AU1036">
        <f t="shared" si="753"/>
        <v>-1.9933653380781832E-7</v>
      </c>
      <c r="AV1036">
        <f t="shared" si="762"/>
        <v>6.8626046073360523E-6</v>
      </c>
      <c r="AW1036">
        <f t="shared" si="763"/>
        <v>-1.9933653380781832E-7</v>
      </c>
      <c r="AX1036">
        <f t="shared" si="737"/>
        <v>68364.633827600541</v>
      </c>
      <c r="AY1036">
        <f t="shared" si="738"/>
        <v>1128025.2720303913</v>
      </c>
      <c r="AZ1036">
        <f t="shared" si="739"/>
        <v>0.14823225951845873</v>
      </c>
      <c r="BA1036">
        <f t="shared" si="740"/>
        <v>-4.3056691302488757E-3</v>
      </c>
    </row>
    <row r="1037" spans="3:53" x14ac:dyDescent="0.35">
      <c r="C1037">
        <f t="shared" si="764"/>
        <v>-141586201583.35617</v>
      </c>
      <c r="D1037">
        <f t="shared" si="765"/>
        <v>-66447817108.845787</v>
      </c>
      <c r="E1037">
        <f t="shared" si="766"/>
        <v>-12572.449730945373</v>
      </c>
      <c r="F1037">
        <f t="shared" si="767"/>
        <v>26184.561489155491</v>
      </c>
      <c r="G1037">
        <f t="shared" si="741"/>
        <v>156403212490.45169</v>
      </c>
      <c r="H1037">
        <f t="shared" si="742"/>
        <v>3.2409249004302516E+22</v>
      </c>
      <c r="I1037">
        <f t="shared" si="743"/>
        <v>2.9338927184558302E+22</v>
      </c>
      <c r="J1037">
        <f t="shared" si="744"/>
        <v>1.3769051262961796E+22</v>
      </c>
      <c r="K1037">
        <f t="shared" si="745"/>
        <v>4.9127473517344778E-3</v>
      </c>
      <c r="L1037">
        <f t="shared" si="746"/>
        <v>2.3056013501275611E-3</v>
      </c>
      <c r="M1037">
        <f t="shared" si="747"/>
        <v>-271564914.18842006</v>
      </c>
      <c r="N1037">
        <f t="shared" si="748"/>
        <v>565586528.16575861</v>
      </c>
      <c r="O1037">
        <f t="shared" si="749"/>
        <v>106.11534279746472</v>
      </c>
      <c r="P1037">
        <f t="shared" si="750"/>
        <v>49.800989162755322</v>
      </c>
      <c r="S1037">
        <f t="shared" si="754"/>
        <v>-142274219855.71756</v>
      </c>
      <c r="T1037">
        <f t="shared" si="755"/>
        <v>-57340503803.754143</v>
      </c>
      <c r="U1037">
        <f t="shared" si="756"/>
        <v>-11131.792362856364</v>
      </c>
      <c r="V1037">
        <f t="shared" si="757"/>
        <v>27166.749423677891</v>
      </c>
      <c r="W1037">
        <f t="shared" si="751"/>
        <v>-11075.277755771745</v>
      </c>
      <c r="X1037">
        <f t="shared" si="720"/>
        <v>27189.526396525041</v>
      </c>
      <c r="Y1037">
        <f t="shared" si="721"/>
        <v>153394546878.37308</v>
      </c>
      <c r="Z1037">
        <f t="shared" si="722"/>
        <v>3.369306067806286E+22</v>
      </c>
      <c r="AA1037">
        <f t="shared" si="723"/>
        <v>3.1250484584198733E+22</v>
      </c>
      <c r="AB1037">
        <f t="shared" si="724"/>
        <v>1.2594822392887617E+22</v>
      </c>
      <c r="AC1037">
        <f t="shared" si="725"/>
        <v>5.2328339893165992E-3</v>
      </c>
      <c r="AD1037">
        <f t="shared" si="726"/>
        <v>2.1089789673288039E-3</v>
      </c>
      <c r="AE1037">
        <f t="shared" si="727"/>
        <v>-239225999.52466971</v>
      </c>
      <c r="AF1037">
        <f t="shared" si="728"/>
        <v>587293770.16494095</v>
      </c>
      <c r="AG1037">
        <f t="shared" si="729"/>
        <v>113.02921416923854</v>
      </c>
      <c r="AH1037">
        <f t="shared" si="730"/>
        <v>45.553945694302165</v>
      </c>
      <c r="AJ1037">
        <f t="shared" si="758"/>
        <v>-844702045.24011803</v>
      </c>
      <c r="AK1037">
        <f t="shared" si="759"/>
        <v>25665881.523820173</v>
      </c>
      <c r="AL1037">
        <f t="shared" si="760"/>
        <v>3.239145473629625</v>
      </c>
      <c r="AM1037">
        <f t="shared" si="761"/>
        <v>52.221239389064102</v>
      </c>
      <c r="AN1037">
        <f t="shared" si="731"/>
        <v>3.3132647688132537</v>
      </c>
      <c r="AO1037">
        <f t="shared" si="732"/>
        <v>52.218987308511522</v>
      </c>
      <c r="AP1037">
        <f t="shared" si="733"/>
        <v>845091878.26367915</v>
      </c>
      <c r="AQ1037">
        <f t="shared" si="734"/>
        <v>4.1004139905840349E+19</v>
      </c>
      <c r="AR1037">
        <f t="shared" si="735"/>
        <v>4.0985225077465883E+19</v>
      </c>
      <c r="AS1037">
        <f t="shared" si="736"/>
        <v>-1.2453171351873779E+18</v>
      </c>
      <c r="AT1037">
        <f t="shared" si="752"/>
        <v>6.862897702187857E-6</v>
      </c>
      <c r="AU1037">
        <f t="shared" si="753"/>
        <v>-2.0852597709098758E-7</v>
      </c>
      <c r="AV1037">
        <f t="shared" si="762"/>
        <v>6.862897702187857E-6</v>
      </c>
      <c r="AW1037">
        <f t="shared" si="763"/>
        <v>-2.0852597709098758E-7</v>
      </c>
      <c r="AX1037">
        <f t="shared" si="737"/>
        <v>71566.519006366274</v>
      </c>
      <c r="AY1037">
        <f t="shared" si="738"/>
        <v>1127930.125863849</v>
      </c>
      <c r="AZ1037">
        <f t="shared" si="739"/>
        <v>0.1482385903672577</v>
      </c>
      <c r="BA1037">
        <f t="shared" si="740"/>
        <v>-4.5041611051653318E-3</v>
      </c>
    </row>
    <row r="1038" spans="3:53" x14ac:dyDescent="0.35">
      <c r="C1038">
        <f t="shared" si="764"/>
        <v>-141857766497.54459</v>
      </c>
      <c r="D1038">
        <f t="shared" si="765"/>
        <v>-65882230580.680031</v>
      </c>
      <c r="E1038">
        <f t="shared" si="766"/>
        <v>-12466.334388147909</v>
      </c>
      <c r="F1038">
        <f t="shared" si="767"/>
        <v>26234.362478318246</v>
      </c>
      <c r="G1038">
        <f t="shared" si="741"/>
        <v>156410019570.22375</v>
      </c>
      <c r="H1038">
        <f t="shared" si="742"/>
        <v>3.2406428116697932E+22</v>
      </c>
      <c r="I1038">
        <f t="shared" si="743"/>
        <v>2.9391362045920766E+22</v>
      </c>
      <c r="J1038">
        <f t="shared" si="744"/>
        <v>1.3650070342980594E+22</v>
      </c>
      <c r="K1038">
        <f t="shared" si="745"/>
        <v>4.9215274691762831E-3</v>
      </c>
      <c r="L1038">
        <f t="shared" si="746"/>
        <v>2.2856782222003672E-3</v>
      </c>
      <c r="M1038">
        <f t="shared" si="747"/>
        <v>-269272822.78399485</v>
      </c>
      <c r="N1038">
        <f t="shared" si="748"/>
        <v>566662229.53167415</v>
      </c>
      <c r="O1038">
        <f t="shared" si="749"/>
        <v>106.30499333420771</v>
      </c>
      <c r="P1038">
        <f t="shared" si="750"/>
        <v>49.37064959952793</v>
      </c>
      <c r="S1038">
        <f t="shared" si="754"/>
        <v>-142513445855.24222</v>
      </c>
      <c r="T1038">
        <f t="shared" si="755"/>
        <v>-56753210033.589203</v>
      </c>
      <c r="U1038">
        <f t="shared" si="756"/>
        <v>-11018.763148687125</v>
      </c>
      <c r="V1038">
        <f t="shared" si="757"/>
        <v>27212.303369372192</v>
      </c>
      <c r="W1038">
        <f t="shared" si="751"/>
        <v>-10962.157564643678</v>
      </c>
      <c r="X1038">
        <f t="shared" si="720"/>
        <v>27234.845443076276</v>
      </c>
      <c r="Y1038">
        <f t="shared" si="721"/>
        <v>153398204352.76205</v>
      </c>
      <c r="Z1038">
        <f t="shared" si="722"/>
        <v>3.3691454009485065E+22</v>
      </c>
      <c r="AA1038">
        <f t="shared" si="723"/>
        <v>3.1300791472913214E+22</v>
      </c>
      <c r="AB1038">
        <f t="shared" si="724"/>
        <v>1.246493186673921E+22</v>
      </c>
      <c r="AC1038">
        <f t="shared" si="725"/>
        <v>5.2412577818006052E-3</v>
      </c>
      <c r="AD1038">
        <f t="shared" si="726"/>
        <v>2.0872290466743488E-3</v>
      </c>
      <c r="AE1038">
        <f t="shared" si="727"/>
        <v>-236782603.39630345</v>
      </c>
      <c r="AF1038">
        <f t="shared" si="728"/>
        <v>588272661.57044756</v>
      </c>
      <c r="AG1038">
        <f t="shared" si="729"/>
        <v>113.21116808689307</v>
      </c>
      <c r="AH1038">
        <f t="shared" si="730"/>
        <v>45.084147408165933</v>
      </c>
      <c r="AJ1038">
        <f t="shared" si="758"/>
        <v>-844630478.72111166</v>
      </c>
      <c r="AK1038">
        <f t="shared" si="759"/>
        <v>26793811.649684023</v>
      </c>
      <c r="AL1038">
        <f t="shared" si="760"/>
        <v>3.3873840639968829</v>
      </c>
      <c r="AM1038">
        <f t="shared" si="761"/>
        <v>52.216735227958935</v>
      </c>
      <c r="AN1038">
        <f t="shared" si="731"/>
        <v>3.4615066892580151</v>
      </c>
      <c r="AO1038">
        <f t="shared" si="732"/>
        <v>52.214383871110869</v>
      </c>
      <c r="AP1038">
        <f t="shared" si="733"/>
        <v>845055355.54031777</v>
      </c>
      <c r="AQ1038">
        <f t="shared" si="734"/>
        <v>4.1007684325057143E+19</v>
      </c>
      <c r="AR1038">
        <f t="shared" si="735"/>
        <v>4.0987066486989128E+19</v>
      </c>
      <c r="AS1038">
        <f t="shared" si="736"/>
        <v>-1.3002132496903148E+18</v>
      </c>
      <c r="AT1038">
        <f t="shared" si="752"/>
        <v>6.8632060426974422E-6</v>
      </c>
      <c r="AU1038">
        <f t="shared" si="753"/>
        <v>-2.1771822667285911E-7</v>
      </c>
      <c r="AV1038">
        <f t="shared" si="762"/>
        <v>6.8632060426974422E-6</v>
      </c>
      <c r="AW1038">
        <f t="shared" si="763"/>
        <v>-2.1771822667285911E-7</v>
      </c>
      <c r="AX1038">
        <f t="shared" si="737"/>
        <v>74768.544487973122</v>
      </c>
      <c r="AY1038">
        <f t="shared" si="738"/>
        <v>1127830.6916159948</v>
      </c>
      <c r="AZ1038">
        <f t="shared" si="739"/>
        <v>0.14824525052226475</v>
      </c>
      <c r="BA1038">
        <f t="shared" si="740"/>
        <v>-4.7027136961337573E-3</v>
      </c>
    </row>
    <row r="1039" spans="3:53" x14ac:dyDescent="0.35">
      <c r="C1039">
        <f t="shared" si="764"/>
        <v>-142127039320.32858</v>
      </c>
      <c r="D1039">
        <f t="shared" si="765"/>
        <v>-65315568351.148354</v>
      </c>
      <c r="E1039">
        <f t="shared" si="766"/>
        <v>-12360.0293948137</v>
      </c>
      <c r="F1039">
        <f t="shared" si="767"/>
        <v>26283.733127917774</v>
      </c>
      <c r="G1039">
        <f t="shared" si="741"/>
        <v>156416811037.0358</v>
      </c>
      <c r="H1039">
        <f t="shared" si="742"/>
        <v>3.2403614066192677E+22</v>
      </c>
      <c r="I1039">
        <f t="shared" si="743"/>
        <v>2.9443316865832675E+22</v>
      </c>
      <c r="J1039">
        <f t="shared" si="744"/>
        <v>1.353090154013888E+22</v>
      </c>
      <c r="K1039">
        <f t="shared" si="745"/>
        <v>4.9302272045935493E-3</v>
      </c>
      <c r="L1039">
        <f t="shared" si="746"/>
        <v>2.2657236336468319E-3</v>
      </c>
      <c r="M1039">
        <f t="shared" si="747"/>
        <v>-266976634.92797592</v>
      </c>
      <c r="N1039">
        <f t="shared" si="748"/>
        <v>567728635.56302392</v>
      </c>
      <c r="O1039">
        <f t="shared" si="749"/>
        <v>106.49290761922066</v>
      </c>
      <c r="P1039">
        <f t="shared" si="750"/>
        <v>48.93963048677157</v>
      </c>
      <c r="S1039">
        <f t="shared" si="754"/>
        <v>-142750228458.63852</v>
      </c>
      <c r="T1039">
        <f t="shared" si="755"/>
        <v>-56164937372.018753</v>
      </c>
      <c r="U1039">
        <f t="shared" si="756"/>
        <v>-10905.551980600232</v>
      </c>
      <c r="V1039">
        <f t="shared" si="757"/>
        <v>27257.387516780356</v>
      </c>
      <c r="W1039">
        <f t="shared" si="751"/>
        <v>-10848.856391324372</v>
      </c>
      <c r="X1039">
        <f t="shared" ref="X1039:X1102" si="768">V1039+AD1039*dt/2</f>
        <v>27279.694340771683</v>
      </c>
      <c r="Y1039">
        <f t="shared" ref="Y1039:Y1102" si="769">SQRT((xs-S1039)^2+(ys-T1039)^2)</f>
        <v>153401851080.73593</v>
      </c>
      <c r="Z1039">
        <f t="shared" ref="Z1039:Z1102" si="770">G*Ms*Me/Y1039^2</f>
        <v>3.3689852176044713E+22</v>
      </c>
      <c r="AA1039">
        <f t="shared" ref="AA1039:AA1102" si="771">(xs-S1039)/Y1039*Z1039</f>
        <v>3.1350561032911045E+22</v>
      </c>
      <c r="AB1039">
        <f t="shared" ref="AB1039:AB1102" si="772">(ys-T1039)/Y1039*Z1039</f>
        <v>1.233484748853686E+22</v>
      </c>
      <c r="AC1039">
        <f t="shared" ref="AC1039:AC1102" si="773">AA1039/Me</f>
        <v>5.2495915996167188E-3</v>
      </c>
      <c r="AD1039">
        <f t="shared" ref="AD1039:AD1102" si="774">AB1039/Me</f>
        <v>2.0654466658635061E-3</v>
      </c>
      <c r="AE1039">
        <f t="shared" ref="AE1039:AE1102" si="775">W1039*dt</f>
        <v>-234335298.05260643</v>
      </c>
      <c r="AF1039">
        <f t="shared" ref="AF1039:AF1102" si="776">X1039*dt</f>
        <v>589241397.7606684</v>
      </c>
      <c r="AG1039">
        <f t="shared" ref="AG1039:AG1102" si="777">AC1039*dt</f>
        <v>113.39117855172113</v>
      </c>
      <c r="AH1039">
        <f t="shared" ref="AH1039:AH1102" si="778">AD1039*dt</f>
        <v>44.613647982651734</v>
      </c>
      <c r="AJ1039">
        <f t="shared" si="758"/>
        <v>-844555710.1766237</v>
      </c>
      <c r="AK1039">
        <f t="shared" si="759"/>
        <v>27921642.341300018</v>
      </c>
      <c r="AL1039">
        <f t="shared" si="760"/>
        <v>3.5356293145191477</v>
      </c>
      <c r="AM1039">
        <f t="shared" si="761"/>
        <v>52.212032514262802</v>
      </c>
      <c r="AN1039">
        <f t="shared" ref="AN1039:AN1102" si="779">AL1039+AT1039*dt/2</f>
        <v>3.6097554345252054</v>
      </c>
      <c r="AO1039">
        <f t="shared" ref="AO1039:AO1102" si="780">AM1039+AU1039*dt/2</f>
        <v>52.209581849391299</v>
      </c>
      <c r="AP1039">
        <f t="shared" ref="AP1039:AP1102" si="781">SQRT((xs-AJ1039)^2+(ys-AK1039)^2)</f>
        <v>845017139.29539728</v>
      </c>
      <c r="AQ1039">
        <f t="shared" ref="AQ1039:AQ1102" si="782">G*Me*Mm/AP1039^2</f>
        <v>4.1011393587443966E+19</v>
      </c>
      <c r="AR1039">
        <f t="shared" ref="AR1039:AR1102" si="783">(xs-AJ1039)/AP1039*AQ1039</f>
        <v>4.0988998951497875E+19</v>
      </c>
      <c r="AS1039">
        <f t="shared" ref="AS1039:AS1102" si="784">(ys-AK1039)/AP1039*AQ1039</f>
        <v>-1.3551269085757499E+18</v>
      </c>
      <c r="AT1039">
        <f t="shared" si="752"/>
        <v>6.8635296301905347E-6</v>
      </c>
      <c r="AU1039">
        <f t="shared" si="753"/>
        <v>-2.2691341402808939E-7</v>
      </c>
      <c r="AV1039">
        <f t="shared" si="762"/>
        <v>6.8635296301905347E-6</v>
      </c>
      <c r="AW1039">
        <f t="shared" si="763"/>
        <v>-2.2691341402808939E-7</v>
      </c>
      <c r="AX1039">
        <f t="shared" ref="AX1039:AX1102" si="785">AN1039*dt</f>
        <v>77970.717385744443</v>
      </c>
      <c r="AY1039">
        <f t="shared" ref="AY1039:AY1102" si="786">AO1039*dt</f>
        <v>1127726.9679468521</v>
      </c>
      <c r="AZ1039">
        <f t="shared" ref="AZ1039:AZ1102" si="787">AT1039*dt</f>
        <v>0.14825224001211554</v>
      </c>
      <c r="BA1039">
        <f t="shared" ref="BA1039:BA1102" si="788">AW1039*dt</f>
        <v>-4.9013297430067311E-3</v>
      </c>
    </row>
    <row r="1040" spans="3:53" x14ac:dyDescent="0.35">
      <c r="C1040">
        <f t="shared" si="764"/>
        <v>-142394015955.25656</v>
      </c>
      <c r="D1040">
        <f t="shared" si="765"/>
        <v>-64747839715.585327</v>
      </c>
      <c r="E1040">
        <f t="shared" si="766"/>
        <v>-12253.53648719448</v>
      </c>
      <c r="F1040">
        <f t="shared" si="767"/>
        <v>26332.672758404547</v>
      </c>
      <c r="G1040">
        <f t="shared" ref="G1040:G1103" si="789">SQRT((xs-C1040)^2+(ys-D1040)^2)</f>
        <v>156423586864.96414</v>
      </c>
      <c r="H1040">
        <f t="shared" ref="H1040:H1103" si="790">G*Ms*Me/G1040^2</f>
        <v>3.240080686093442E+22</v>
      </c>
      <c r="I1040">
        <f t="shared" ref="I1040:I1103" si="791">(xs-C1040)/G1040*H1040</f>
        <v>2.9494791045176174E+22</v>
      </c>
      <c r="J1040">
        <f t="shared" ref="J1040:J1103" si="792">(ys-D1040)/G1040*H1040</f>
        <v>1.3411546757960863E+22</v>
      </c>
      <c r="K1040">
        <f t="shared" ref="K1040:K1103" si="793">I1040/Me</f>
        <v>4.9388464576651326E-3</v>
      </c>
      <c r="L1040">
        <f t="shared" ref="L1040:L1103" si="794">J1040/Me</f>
        <v>2.2457379032084497E-3</v>
      </c>
      <c r="M1040">
        <f t="shared" ref="M1040:M1103" si="795">E1040*dt</f>
        <v>-264676388.12340078</v>
      </c>
      <c r="N1040">
        <f t="shared" ref="N1040:N1103" si="796">F1040*dt</f>
        <v>568785731.5815382</v>
      </c>
      <c r="O1040">
        <f t="shared" ref="O1040:O1103" si="797">K1040*dt</f>
        <v>106.67908348556686</v>
      </c>
      <c r="P1040">
        <f t="shared" ref="P1040:P1103" si="798">L1040*dt</f>
        <v>48.507938709302515</v>
      </c>
      <c r="S1040">
        <f t="shared" si="754"/>
        <v>-142984563756.69113</v>
      </c>
      <c r="T1040">
        <f t="shared" si="755"/>
        <v>-55575695974.258087</v>
      </c>
      <c r="U1040">
        <f t="shared" si="756"/>
        <v>-10792.160802048511</v>
      </c>
      <c r="V1040">
        <f t="shared" si="757"/>
        <v>27302.001164763009</v>
      </c>
      <c r="W1040">
        <f t="shared" ref="W1040:W1103" si="799">U1040+AC1040*dt/2</f>
        <v>-10735.376180535268</v>
      </c>
      <c r="X1040">
        <f t="shared" si="768"/>
        <v>27324.072392441849</v>
      </c>
      <c r="Y1040">
        <f t="shared" si="769"/>
        <v>153405487045.65439</v>
      </c>
      <c r="Z1040">
        <f t="shared" si="770"/>
        <v>3.3688255184029499E+22</v>
      </c>
      <c r="AA1040">
        <f t="shared" si="771"/>
        <v>3.1399792562693722E+22</v>
      </c>
      <c r="AB1040">
        <f t="shared" si="772"/>
        <v>1.2204571453520792E+22</v>
      </c>
      <c r="AC1040">
        <f t="shared" si="773"/>
        <v>5.257835325300355E-3</v>
      </c>
      <c r="AD1040">
        <f t="shared" si="774"/>
        <v>2.0436321924850623E-3</v>
      </c>
      <c r="AE1040">
        <f t="shared" si="775"/>
        <v>-231884125.49956179</v>
      </c>
      <c r="AF1040">
        <f t="shared" si="776"/>
        <v>590199963.67674398</v>
      </c>
      <c r="AG1040">
        <f t="shared" si="777"/>
        <v>113.56924302648767</v>
      </c>
      <c r="AH1040">
        <f t="shared" si="778"/>
        <v>44.142455357677342</v>
      </c>
      <c r="AJ1040">
        <f t="shared" si="758"/>
        <v>-844477739.45923793</v>
      </c>
      <c r="AK1040">
        <f t="shared" si="759"/>
        <v>29049369.309246872</v>
      </c>
      <c r="AL1040">
        <f t="shared" si="760"/>
        <v>3.6838815545312631</v>
      </c>
      <c r="AM1040">
        <f t="shared" si="761"/>
        <v>52.207131184519795</v>
      </c>
      <c r="AN1040">
        <f t="shared" si="779"/>
        <v>3.7580113339649146</v>
      </c>
      <c r="AO1040">
        <f t="shared" si="780"/>
        <v>52.20458117847587</v>
      </c>
      <c r="AP1040">
        <f t="shared" si="781"/>
        <v>844977229.45618463</v>
      </c>
      <c r="AQ1040">
        <f t="shared" si="782"/>
        <v>4.1015267767056065E+19</v>
      </c>
      <c r="AR1040">
        <f t="shared" si="783"/>
        <v>4.0991022479422783E+19</v>
      </c>
      <c r="AS1040">
        <f t="shared" si="784"/>
        <v>-1.4100588976222149E+18</v>
      </c>
      <c r="AT1040">
        <f t="shared" ref="AT1040:AT1103" si="800">AR1040/Me</f>
        <v>6.863868466078831E-6</v>
      </c>
      <c r="AU1040">
        <f t="shared" ref="AU1040:AU1103" si="801">AS1040/Me</f>
        <v>-2.3611167073379352E-7</v>
      </c>
      <c r="AV1040">
        <f t="shared" si="762"/>
        <v>6.863868466078831E-6</v>
      </c>
      <c r="AW1040">
        <f t="shared" si="763"/>
        <v>-2.3611167073379352E-7</v>
      </c>
      <c r="AX1040">
        <f t="shared" si="785"/>
        <v>81173.044813642162</v>
      </c>
      <c r="AY1040">
        <f t="shared" si="786"/>
        <v>1127618.9534550789</v>
      </c>
      <c r="AZ1040">
        <f t="shared" si="787"/>
        <v>0.14825955886730274</v>
      </c>
      <c r="BA1040">
        <f t="shared" si="788"/>
        <v>-5.1000120878499401E-3</v>
      </c>
    </row>
    <row r="1041" spans="3:53" x14ac:dyDescent="0.35">
      <c r="C1041">
        <f t="shared" si="764"/>
        <v>-142658692343.37997</v>
      </c>
      <c r="D1041">
        <f t="shared" si="765"/>
        <v>-64179053984.003792</v>
      </c>
      <c r="E1041">
        <f t="shared" si="766"/>
        <v>-12146.857403708913</v>
      </c>
      <c r="F1041">
        <f t="shared" si="767"/>
        <v>26381.18069711385</v>
      </c>
      <c r="G1041">
        <f t="shared" si="789"/>
        <v>156430347028.33337</v>
      </c>
      <c r="H1041">
        <f t="shared" si="790"/>
        <v>3.2398006508969162E+22</v>
      </c>
      <c r="I1041">
        <f t="shared" si="791"/>
        <v>2.954578399205828E+22</v>
      </c>
      <c r="J1041">
        <f t="shared" si="792"/>
        <v>1.3292007901360921E+22</v>
      </c>
      <c r="K1041">
        <f t="shared" si="793"/>
        <v>4.9473851292796845E-3</v>
      </c>
      <c r="L1041">
        <f t="shared" si="794"/>
        <v>2.2257213498594977E-3</v>
      </c>
      <c r="M1041">
        <f t="shared" si="795"/>
        <v>-262372119.92011252</v>
      </c>
      <c r="N1041">
        <f t="shared" si="796"/>
        <v>569833503.05765915</v>
      </c>
      <c r="O1041">
        <f t="shared" si="797"/>
        <v>106.86351879244118</v>
      </c>
      <c r="P1041">
        <f t="shared" si="798"/>
        <v>48.07558115696515</v>
      </c>
      <c r="S1041">
        <f t="shared" ref="S1041:S1104" si="802">S1040+AE1040</f>
        <v>-143216447882.1907</v>
      </c>
      <c r="T1041">
        <f t="shared" ref="T1041:T1104" si="803">T1040+AF1040</f>
        <v>-54985496010.581345</v>
      </c>
      <c r="U1041">
        <f t="shared" ref="U1041:U1104" si="804">U1040+AG1040</f>
        <v>-10678.591559022023</v>
      </c>
      <c r="V1041">
        <f t="shared" ref="V1041:V1104" si="805">V1040+AH1040</f>
        <v>27346.143620120685</v>
      </c>
      <c r="W1041">
        <f t="shared" si="799"/>
        <v>-10621.718879519289</v>
      </c>
      <c r="X1041">
        <f t="shared" si="768"/>
        <v>27367.978908861271</v>
      </c>
      <c r="Y1041">
        <f t="shared" si="769"/>
        <v>153409112231.05981</v>
      </c>
      <c r="Z1041">
        <f t="shared" si="770"/>
        <v>3.3686663039647981E+22</v>
      </c>
      <c r="AA1041">
        <f t="shared" si="771"/>
        <v>3.1448485369475209E+22</v>
      </c>
      <c r="AB1041">
        <f t="shared" si="772"/>
        <v>1.2074105959146165E+22</v>
      </c>
      <c r="AC1041">
        <f t="shared" si="773"/>
        <v>5.2659888428458149E-3</v>
      </c>
      <c r="AD1041">
        <f t="shared" si="774"/>
        <v>2.0217859944986877E-3</v>
      </c>
      <c r="AE1041">
        <f t="shared" si="775"/>
        <v>-229429127.79761663</v>
      </c>
      <c r="AF1041">
        <f t="shared" si="776"/>
        <v>591148344.4314034</v>
      </c>
      <c r="AG1041">
        <f t="shared" si="777"/>
        <v>113.74535900546961</v>
      </c>
      <c r="AH1041">
        <f t="shared" si="778"/>
        <v>43.670577481171655</v>
      </c>
      <c r="AJ1041">
        <f t="shared" ref="AJ1041:AJ1104" si="806">AJ1040+AX1040</f>
        <v>-844396566.4144243</v>
      </c>
      <c r="AK1041">
        <f t="shared" ref="AK1041:AK1104" si="807">AK1040+AY1040</f>
        <v>30176988.262701951</v>
      </c>
      <c r="AL1041">
        <f t="shared" ref="AL1041:AL1104" si="808">AL1040+AZ1040</f>
        <v>3.8321411133985657</v>
      </c>
      <c r="AM1041">
        <f t="shared" ref="AM1041:AM1104" si="809">AM1040+BA1040</f>
        <v>52.202031172431944</v>
      </c>
      <c r="AN1041">
        <f t="shared" si="779"/>
        <v>3.9062747169586518</v>
      </c>
      <c r="AO1041">
        <f t="shared" si="780"/>
        <v>52.199381790644424</v>
      </c>
      <c r="AP1041">
        <f t="shared" si="781"/>
        <v>844935625.94618797</v>
      </c>
      <c r="AQ1041">
        <f t="shared" si="782"/>
        <v>4.1019306941308125E+19</v>
      </c>
      <c r="AR1041">
        <f t="shared" si="783"/>
        <v>4.0993137079706788E+19</v>
      </c>
      <c r="AS1041">
        <f t="shared" si="784"/>
        <v>-1.4650100032482936E+18</v>
      </c>
      <c r="AT1041">
        <f t="shared" si="800"/>
        <v>6.86422255185981E-6</v>
      </c>
      <c r="AU1041">
        <f t="shared" si="801"/>
        <v>-2.4531312847426215E-7</v>
      </c>
      <c r="AV1041">
        <f t="shared" ref="AV1041:AV1104" si="810" xml:space="preserve">  AT1041</f>
        <v>6.86422255185981E-6</v>
      </c>
      <c r="AW1041">
        <f t="shared" ref="AW1041:AW1104" si="811">AU1041</f>
        <v>-2.4531312847426215E-7</v>
      </c>
      <c r="AX1041">
        <f t="shared" si="785"/>
        <v>84375.533886306876</v>
      </c>
      <c r="AY1041">
        <f t="shared" si="786"/>
        <v>1127506.6466779197</v>
      </c>
      <c r="AZ1041">
        <f t="shared" si="787"/>
        <v>0.14826720712017188</v>
      </c>
      <c r="BA1041">
        <f t="shared" si="788"/>
        <v>-5.2987635750440625E-3</v>
      </c>
    </row>
    <row r="1042" spans="3:53" x14ac:dyDescent="0.35">
      <c r="C1042">
        <f t="shared" ref="C1042:C1105" si="812">C1041+M1041</f>
        <v>-142921064463.30008</v>
      </c>
      <c r="D1042">
        <f t="shared" ref="D1042:D1105" si="813">D1041+N1041</f>
        <v>-63609220480.946136</v>
      </c>
      <c r="E1042">
        <f t="shared" ref="E1042:E1105" si="814">E1041+O1041</f>
        <v>-12039.993884916472</v>
      </c>
      <c r="F1042">
        <f t="shared" ref="F1042:F1105" si="815">F1041+P1041</f>
        <v>26429.256278270816</v>
      </c>
      <c r="G1042">
        <f t="shared" si="789"/>
        <v>156437091501.71643</v>
      </c>
      <c r="H1042">
        <f t="shared" si="790"/>
        <v>3.2395213018241243E+22</v>
      </c>
      <c r="I1042">
        <f t="shared" si="791"/>
        <v>2.9596295121810001E+22</v>
      </c>
      <c r="J1042">
        <f t="shared" si="792"/>
        <v>1.3172286876619121E+22</v>
      </c>
      <c r="K1042">
        <f t="shared" si="793"/>
        <v>4.9558431215354993E-3</v>
      </c>
      <c r="L1042">
        <f t="shared" si="794"/>
        <v>2.2056742928029337E-3</v>
      </c>
      <c r="M1042">
        <f t="shared" si="795"/>
        <v>-260063867.91419581</v>
      </c>
      <c r="N1042">
        <f t="shared" si="796"/>
        <v>570871935.61064959</v>
      </c>
      <c r="O1042">
        <f t="shared" si="797"/>
        <v>107.04621142516679</v>
      </c>
      <c r="P1042">
        <f t="shared" si="798"/>
        <v>47.642564724543369</v>
      </c>
      <c r="S1042">
        <f t="shared" si="802"/>
        <v>-143445877009.98831</v>
      </c>
      <c r="T1042">
        <f t="shared" si="803"/>
        <v>-54394347666.14994</v>
      </c>
      <c r="U1042">
        <f t="shared" si="804"/>
        <v>-10564.846200016553</v>
      </c>
      <c r="V1042">
        <f t="shared" si="805"/>
        <v>27389.814197601856</v>
      </c>
      <c r="W1042">
        <f t="shared" si="799"/>
        <v>-10507.886438009316</v>
      </c>
      <c r="X1042">
        <f t="shared" si="768"/>
        <v>27411.413208756334</v>
      </c>
      <c r="Y1042">
        <f t="shared" si="769"/>
        <v>153412726620.67734</v>
      </c>
      <c r="Z1042">
        <f t="shared" si="770"/>
        <v>3.3685075749029628E+22</v>
      </c>
      <c r="AA1042">
        <f t="shared" si="771"/>
        <v>3.1496638769186556E+22</v>
      </c>
      <c r="AB1042">
        <f t="shared" si="772"/>
        <v>1.194345320505082E+22</v>
      </c>
      <c r="AC1042">
        <f t="shared" si="773"/>
        <v>5.2740520377070584E-3</v>
      </c>
      <c r="AD1042">
        <f t="shared" si="774"/>
        <v>1.9999084402295411E-3</v>
      </c>
      <c r="AE1042">
        <f t="shared" si="775"/>
        <v>-226970347.06100124</v>
      </c>
      <c r="AF1042">
        <f t="shared" si="776"/>
        <v>592086525.30913687</v>
      </c>
      <c r="AG1042">
        <f t="shared" si="777"/>
        <v>113.91952401447246</v>
      </c>
      <c r="AH1042">
        <f t="shared" si="778"/>
        <v>43.198022308958087</v>
      </c>
      <c r="AJ1042">
        <f t="shared" si="806"/>
        <v>-844312190.88053799</v>
      </c>
      <c r="AK1042">
        <f t="shared" si="807"/>
        <v>31304494.90937987</v>
      </c>
      <c r="AL1042">
        <f t="shared" si="808"/>
        <v>3.9804083205187375</v>
      </c>
      <c r="AM1042">
        <f t="shared" si="809"/>
        <v>52.196732408856903</v>
      </c>
      <c r="AN1042">
        <f t="shared" si="779"/>
        <v>4.0545459129211965</v>
      </c>
      <c r="AO1042">
        <f t="shared" si="780"/>
        <v>52.193983615331213</v>
      </c>
      <c r="AP1042">
        <f t="shared" si="781"/>
        <v>844892328.68515587</v>
      </c>
      <c r="AQ1042">
        <f t="shared" si="782"/>
        <v>4.1023511190977937E+19</v>
      </c>
      <c r="AR1042">
        <f t="shared" si="783"/>
        <v>4.0995342761804145E+19</v>
      </c>
      <c r="AS1042">
        <f t="shared" si="784"/>
        <v>-1.5199810125408463E+18</v>
      </c>
      <c r="AT1042">
        <f t="shared" si="800"/>
        <v>6.8645918891165678E-6</v>
      </c>
      <c r="AU1042">
        <f t="shared" si="801"/>
        <v>-2.5451791904568758E-7</v>
      </c>
      <c r="AV1042">
        <f t="shared" si="810"/>
        <v>6.8645918891165678E-6</v>
      </c>
      <c r="AW1042">
        <f t="shared" si="811"/>
        <v>-2.5451791904568758E-7</v>
      </c>
      <c r="AX1042">
        <f t="shared" si="785"/>
        <v>87578.191719097842</v>
      </c>
      <c r="AY1042">
        <f t="shared" si="786"/>
        <v>1127390.0460911542</v>
      </c>
      <c r="AZ1042">
        <f t="shared" si="787"/>
        <v>0.14827518480491786</v>
      </c>
      <c r="BA1042">
        <f t="shared" si="788"/>
        <v>-5.4975870513868513E-3</v>
      </c>
    </row>
    <row r="1043" spans="3:53" x14ac:dyDescent="0.35">
      <c r="C1043">
        <f t="shared" si="812"/>
        <v>-143181128331.21426</v>
      </c>
      <c r="D1043">
        <f t="shared" si="813"/>
        <v>-63038348545.335487</v>
      </c>
      <c r="E1043">
        <f t="shared" si="814"/>
        <v>-11932.947673491306</v>
      </c>
      <c r="F1043">
        <f t="shared" si="815"/>
        <v>26476.898842995361</v>
      </c>
      <c r="G1043">
        <f t="shared" si="789"/>
        <v>156443820259.935</v>
      </c>
      <c r="H1043">
        <f t="shared" si="790"/>
        <v>3.2392426396593292E+22</v>
      </c>
      <c r="I1043">
        <f t="shared" si="791"/>
        <v>2.9646323856985333E+22</v>
      </c>
      <c r="J1043">
        <f t="shared" si="792"/>
        <v>1.3052385591356704E+22</v>
      </c>
      <c r="K1043">
        <f t="shared" si="793"/>
        <v>4.9642203377403436E-3</v>
      </c>
      <c r="L1043">
        <f t="shared" si="794"/>
        <v>2.1855970514662931E-3</v>
      </c>
      <c r="M1043">
        <f t="shared" si="795"/>
        <v>-257751669.7474122</v>
      </c>
      <c r="N1043">
        <f t="shared" si="796"/>
        <v>571901015.00869977</v>
      </c>
      <c r="O1043">
        <f t="shared" si="797"/>
        <v>107.22715929519143</v>
      </c>
      <c r="P1043">
        <f t="shared" si="798"/>
        <v>47.208896311671928</v>
      </c>
      <c r="S1043">
        <f t="shared" si="802"/>
        <v>-143672847357.04932</v>
      </c>
      <c r="T1043">
        <f t="shared" si="803"/>
        <v>-53802261140.840805</v>
      </c>
      <c r="U1043">
        <f t="shared" si="804"/>
        <v>-10450.92667600208</v>
      </c>
      <c r="V1043">
        <f t="shared" si="805"/>
        <v>27433.012219910815</v>
      </c>
      <c r="W1043">
        <f t="shared" si="799"/>
        <v>-10393.880808196658</v>
      </c>
      <c r="X1043">
        <f t="shared" si="768"/>
        <v>27454.374618813134</v>
      </c>
      <c r="Y1043">
        <f t="shared" si="769"/>
        <v>153416330198.41537</v>
      </c>
      <c r="Z1043">
        <f t="shared" si="770"/>
        <v>3.3683493318224555E+22</v>
      </c>
      <c r="AA1043">
        <f t="shared" si="771"/>
        <v>3.1544252086479988E+22</v>
      </c>
      <c r="AB1043">
        <f t="shared" si="772"/>
        <v>1.1812615393022889E+22</v>
      </c>
      <c r="AC1043">
        <f t="shared" si="773"/>
        <v>5.28202479679839E-3</v>
      </c>
      <c r="AD1043">
        <f t="shared" si="774"/>
        <v>1.9779998983628414E-3</v>
      </c>
      <c r="AE1043">
        <f t="shared" si="775"/>
        <v>-224507825.45704782</v>
      </c>
      <c r="AF1043">
        <f t="shared" si="776"/>
        <v>593014491.76636374</v>
      </c>
      <c r="AG1043">
        <f t="shared" si="777"/>
        <v>114.09173561084522</v>
      </c>
      <c r="AH1043">
        <f t="shared" si="778"/>
        <v>42.724797804637376</v>
      </c>
      <c r="AJ1043">
        <f t="shared" si="806"/>
        <v>-844224612.68881893</v>
      </c>
      <c r="AK1043">
        <f t="shared" si="807"/>
        <v>32431884.955471024</v>
      </c>
      <c r="AL1043">
        <f t="shared" si="808"/>
        <v>4.1286835053236555</v>
      </c>
      <c r="AM1043">
        <f t="shared" si="809"/>
        <v>52.191234821805516</v>
      </c>
      <c r="AN1043">
        <f t="shared" si="779"/>
        <v>4.2028252513024462</v>
      </c>
      <c r="AO1043">
        <f t="shared" si="780"/>
        <v>52.188386579122415</v>
      </c>
      <c r="AP1043">
        <f t="shared" si="781"/>
        <v>844847337.58907664</v>
      </c>
      <c r="AQ1043">
        <f t="shared" si="782"/>
        <v>4.1027880600210113E+19</v>
      </c>
      <c r="AR1043">
        <f t="shared" si="783"/>
        <v>4.0997639535679496E+19</v>
      </c>
      <c r="AS1043">
        <f t="shared" si="784"/>
        <v>-1.5749727132832712E+18</v>
      </c>
      <c r="AT1043">
        <f t="shared" si="800"/>
        <v>6.8649764795176644E-6</v>
      </c>
      <c r="AU1043">
        <f t="shared" si="801"/>
        <v>-2.6372617436089605E-7</v>
      </c>
      <c r="AV1043">
        <f t="shared" si="810"/>
        <v>6.8649764795176644E-6</v>
      </c>
      <c r="AW1043">
        <f t="shared" si="811"/>
        <v>-2.6372617436089605E-7</v>
      </c>
      <c r="AX1043">
        <f t="shared" si="785"/>
        <v>90781.025428132838</v>
      </c>
      <c r="AY1043">
        <f t="shared" si="786"/>
        <v>1127269.1501090443</v>
      </c>
      <c r="AZ1043">
        <f t="shared" si="787"/>
        <v>0.14828349195758156</v>
      </c>
      <c r="BA1043">
        <f t="shared" si="788"/>
        <v>-5.6964853661953547E-3</v>
      </c>
    </row>
    <row r="1044" spans="3:53" x14ac:dyDescent="0.35">
      <c r="C1044">
        <f t="shared" si="812"/>
        <v>-143438880000.96167</v>
      </c>
      <c r="D1044">
        <f t="shared" si="813"/>
        <v>-62466447530.32679</v>
      </c>
      <c r="E1044">
        <f t="shared" si="814"/>
        <v>-11825.720514196115</v>
      </c>
      <c r="F1044">
        <f t="shared" si="815"/>
        <v>26524.107739307034</v>
      </c>
      <c r="G1044">
        <f t="shared" si="789"/>
        <v>156450533278.05997</v>
      </c>
      <c r="H1044">
        <f t="shared" si="790"/>
        <v>3.2389646651766138E+22</v>
      </c>
      <c r="I1044">
        <f t="shared" si="791"/>
        <v>2.9695869627360107E+22</v>
      </c>
      <c r="J1044">
        <f t="shared" si="792"/>
        <v>1.2932305954511627E+22</v>
      </c>
      <c r="K1044">
        <f t="shared" si="793"/>
        <v>4.9725166824112705E-3</v>
      </c>
      <c r="L1044">
        <f t="shared" si="794"/>
        <v>2.165489945497593E-3</v>
      </c>
      <c r="M1044">
        <f t="shared" si="795"/>
        <v>-255435563.10663608</v>
      </c>
      <c r="N1044">
        <f t="shared" si="796"/>
        <v>572920727.16903198</v>
      </c>
      <c r="O1044">
        <f t="shared" si="797"/>
        <v>107.40636034008344</v>
      </c>
      <c r="P1044">
        <f t="shared" si="798"/>
        <v>46.774582822748009</v>
      </c>
      <c r="S1044">
        <f t="shared" si="802"/>
        <v>-143897355182.50638</v>
      </c>
      <c r="T1044">
        <f t="shared" si="803"/>
        <v>-53209246649.07444</v>
      </c>
      <c r="U1044">
        <f t="shared" si="804"/>
        <v>-10336.834940391234</v>
      </c>
      <c r="V1044">
        <f t="shared" si="805"/>
        <v>27475.737017715452</v>
      </c>
      <c r="W1044">
        <f t="shared" si="799"/>
        <v>-10279.703944699486</v>
      </c>
      <c r="X1044">
        <f t="shared" si="768"/>
        <v>27496.862473685189</v>
      </c>
      <c r="Y1044">
        <f t="shared" si="769"/>
        <v>153419922948.3656</v>
      </c>
      <c r="Z1044">
        <f t="shared" si="770"/>
        <v>3.3681915753203648E+22</v>
      </c>
      <c r="AA1044">
        <f t="shared" si="771"/>
        <v>3.1591324654733409E+22</v>
      </c>
      <c r="AB1044">
        <f t="shared" si="772"/>
        <v>1.1681594726968614E+22</v>
      </c>
      <c r="AC1044">
        <f t="shared" si="773"/>
        <v>5.2899070084952123E-3</v>
      </c>
      <c r="AD1044">
        <f t="shared" si="774"/>
        <v>1.9560607379384819E-3</v>
      </c>
      <c r="AE1044">
        <f t="shared" si="775"/>
        <v>-222041605.20550889</v>
      </c>
      <c r="AF1044">
        <f t="shared" si="776"/>
        <v>593932229.43160009</v>
      </c>
      <c r="AG1044">
        <f t="shared" si="777"/>
        <v>114.26199138349658</v>
      </c>
      <c r="AH1044">
        <f t="shared" si="778"/>
        <v>42.250911939471209</v>
      </c>
      <c r="AJ1044">
        <f t="shared" si="806"/>
        <v>-844133831.66339076</v>
      </c>
      <c r="AK1044">
        <f t="shared" si="807"/>
        <v>33559154.105580069</v>
      </c>
      <c r="AL1044">
        <f t="shared" si="808"/>
        <v>4.276966997281237</v>
      </c>
      <c r="AM1044">
        <f t="shared" si="809"/>
        <v>52.185538336439322</v>
      </c>
      <c r="AN1044">
        <f t="shared" si="779"/>
        <v>4.3511130615892597</v>
      </c>
      <c r="AO1044">
        <f t="shared" si="780"/>
        <v>52.182590605753617</v>
      </c>
      <c r="AP1044">
        <f t="shared" si="781"/>
        <v>844800652.57017875</v>
      </c>
      <c r="AQ1044">
        <f t="shared" si="782"/>
        <v>4.103241525651986E+19</v>
      </c>
      <c r="AR1044">
        <f t="shared" si="783"/>
        <v>4.1000027411806659E+19</v>
      </c>
      <c r="AS1044">
        <f t="shared" si="784"/>
        <v>-1.6299858939838052E+18</v>
      </c>
      <c r="AT1044">
        <f t="shared" si="800"/>
        <v>6.8653763248169214E-6</v>
      </c>
      <c r="AU1044">
        <f t="shared" si="801"/>
        <v>-2.7293802645408657E-7</v>
      </c>
      <c r="AV1044">
        <f t="shared" si="810"/>
        <v>6.8653763248169214E-6</v>
      </c>
      <c r="AW1044">
        <f t="shared" si="811"/>
        <v>-2.7293802645408657E-7</v>
      </c>
      <c r="AX1044">
        <f t="shared" si="785"/>
        <v>93984.042130328016</v>
      </c>
      <c r="AY1044">
        <f t="shared" si="786"/>
        <v>1127143.9570842781</v>
      </c>
      <c r="AZ1044">
        <f t="shared" si="787"/>
        <v>0.14829212861604552</v>
      </c>
      <c r="BA1044">
        <f t="shared" si="788"/>
        <v>-5.8954613714082699E-3</v>
      </c>
    </row>
    <row r="1045" spans="3:53" x14ac:dyDescent="0.35">
      <c r="C1045">
        <f t="shared" si="812"/>
        <v>-143694315564.0683</v>
      </c>
      <c r="D1045">
        <f t="shared" si="813"/>
        <v>-61893526803.157761</v>
      </c>
      <c r="E1045">
        <f t="shared" si="814"/>
        <v>-11718.314153856032</v>
      </c>
      <c r="F1045">
        <f t="shared" si="815"/>
        <v>26570.882322129783</v>
      </c>
      <c r="G1045">
        <f t="shared" si="789"/>
        <v>156457230531.41153</v>
      </c>
      <c r="H1045">
        <f t="shared" si="790"/>
        <v>3.2386873791398854E+22</v>
      </c>
      <c r="I1045">
        <f t="shared" si="791"/>
        <v>2.9744931869930973E+22</v>
      </c>
      <c r="J1045">
        <f t="shared" si="792"/>
        <v>1.2812049876314195E+22</v>
      </c>
      <c r="K1045">
        <f t="shared" si="793"/>
        <v>4.9807320612744429E-3</v>
      </c>
      <c r="L1045">
        <f t="shared" si="794"/>
        <v>2.1453532947612514E-3</v>
      </c>
      <c r="M1045">
        <f t="shared" si="795"/>
        <v>-253115585.72329029</v>
      </c>
      <c r="N1045">
        <f t="shared" si="796"/>
        <v>573931058.15800333</v>
      </c>
      <c r="O1045">
        <f t="shared" si="797"/>
        <v>107.58381252352797</v>
      </c>
      <c r="P1045">
        <f t="shared" si="798"/>
        <v>46.339631166843034</v>
      </c>
      <c r="S1045">
        <f t="shared" si="802"/>
        <v>-144119396787.71188</v>
      </c>
      <c r="T1045">
        <f t="shared" si="803"/>
        <v>-52615314419.642838</v>
      </c>
      <c r="U1045">
        <f t="shared" si="804"/>
        <v>-10222.572949007737</v>
      </c>
      <c r="V1045">
        <f t="shared" si="805"/>
        <v>27517.987929654922</v>
      </c>
      <c r="W1045">
        <f t="shared" si="799"/>
        <v>-10165.357804531282</v>
      </c>
      <c r="X1045">
        <f t="shared" si="768"/>
        <v>27538.876116001054</v>
      </c>
      <c r="Y1045">
        <f t="shared" si="769"/>
        <v>153423504854.80316</v>
      </c>
      <c r="Z1045">
        <f t="shared" si="770"/>
        <v>3.3680343059858473E+22</v>
      </c>
      <c r="AA1045">
        <f t="shared" si="771"/>
        <v>3.1637855816054513E+22</v>
      </c>
      <c r="AB1045">
        <f t="shared" si="772"/>
        <v>1.1550393412880051E+22</v>
      </c>
      <c r="AC1045">
        <f t="shared" si="773"/>
        <v>5.297698562634714E-3</v>
      </c>
      <c r="AD1045">
        <f t="shared" si="774"/>
        <v>1.9340913283456213E-3</v>
      </c>
      <c r="AE1045">
        <f t="shared" si="775"/>
        <v>-219571728.5778757</v>
      </c>
      <c r="AF1045">
        <f t="shared" si="776"/>
        <v>594839724.10562277</v>
      </c>
      <c r="AG1045">
        <f t="shared" si="777"/>
        <v>114.43028895290982</v>
      </c>
      <c r="AH1045">
        <f t="shared" si="778"/>
        <v>41.776372692265419</v>
      </c>
      <c r="AJ1045">
        <f t="shared" si="806"/>
        <v>-844039847.6212604</v>
      </c>
      <c r="AK1045">
        <f t="shared" si="807"/>
        <v>34686298.062664345</v>
      </c>
      <c r="AL1045">
        <f t="shared" si="808"/>
        <v>4.4252591258972824</v>
      </c>
      <c r="AM1045">
        <f t="shared" si="809"/>
        <v>52.179642875067913</v>
      </c>
      <c r="AN1045">
        <f t="shared" si="779"/>
        <v>4.499409673307297</v>
      </c>
      <c r="AO1045">
        <f t="shared" si="780"/>
        <v>52.176595616107072</v>
      </c>
      <c r="AP1045">
        <f t="shared" si="781"/>
        <v>844752273.5369302</v>
      </c>
      <c r="AQ1045">
        <f t="shared" si="782"/>
        <v>4.1037115250797036E+19</v>
      </c>
      <c r="AR1045">
        <f t="shared" si="783"/>
        <v>4.1002506401167565E+19</v>
      </c>
      <c r="AS1045">
        <f t="shared" si="784"/>
        <v>-1.6850213439038784E+18</v>
      </c>
      <c r="AT1045">
        <f t="shared" si="800"/>
        <v>6.8657914268532421E-6</v>
      </c>
      <c r="AU1045">
        <f t="shared" si="801"/>
        <v>-2.8215360748557908E-7</v>
      </c>
      <c r="AV1045">
        <f t="shared" si="810"/>
        <v>6.8657914268532421E-6</v>
      </c>
      <c r="AW1045">
        <f t="shared" si="811"/>
        <v>-2.8215360748557908E-7</v>
      </c>
      <c r="AX1045">
        <f t="shared" si="785"/>
        <v>97187.248943437618</v>
      </c>
      <c r="AY1045">
        <f t="shared" si="786"/>
        <v>1127014.4653079128</v>
      </c>
      <c r="AZ1045">
        <f t="shared" si="787"/>
        <v>0.14830109482003004</v>
      </c>
      <c r="BA1045">
        <f t="shared" si="788"/>
        <v>-6.0945179216885083E-3</v>
      </c>
    </row>
    <row r="1046" spans="3:53" x14ac:dyDescent="0.35">
      <c r="C1046">
        <f t="shared" si="812"/>
        <v>-143947431149.7916</v>
      </c>
      <c r="D1046">
        <f t="shared" si="813"/>
        <v>-61319595744.999756</v>
      </c>
      <c r="E1046">
        <f t="shared" si="814"/>
        <v>-11610.730341332504</v>
      </c>
      <c r="F1046">
        <f t="shared" si="815"/>
        <v>26617.221953296626</v>
      </c>
      <c r="G1046">
        <f t="shared" si="789"/>
        <v>156463911995.55948</v>
      </c>
      <c r="H1046">
        <f t="shared" si="790"/>
        <v>3.2384107823028729E+22</v>
      </c>
      <c r="I1046">
        <f t="shared" si="791"/>
        <v>2.9793510028914234E+22</v>
      </c>
      <c r="J1046">
        <f t="shared" si="792"/>
        <v>1.2691619268262724E+22</v>
      </c>
      <c r="K1046">
        <f t="shared" si="793"/>
        <v>4.9888663812649421E-3</v>
      </c>
      <c r="L1046">
        <f t="shared" si="794"/>
        <v>2.1251874193340126E-3</v>
      </c>
      <c r="M1046">
        <f t="shared" si="795"/>
        <v>-250791775.37278208</v>
      </c>
      <c r="N1046">
        <f t="shared" si="796"/>
        <v>574931994.19120717</v>
      </c>
      <c r="O1046">
        <f t="shared" si="797"/>
        <v>107.75951383532275</v>
      </c>
      <c r="P1046">
        <f t="shared" si="798"/>
        <v>45.904048257614669</v>
      </c>
      <c r="S1046">
        <f t="shared" si="802"/>
        <v>-144338968516.28976</v>
      </c>
      <c r="T1046">
        <f t="shared" si="803"/>
        <v>-52020474695.537216</v>
      </c>
      <c r="U1046">
        <f t="shared" si="804"/>
        <v>-10108.142660054828</v>
      </c>
      <c r="V1046">
        <f t="shared" si="805"/>
        <v>27559.764302347186</v>
      </c>
      <c r="W1046">
        <f t="shared" si="799"/>
        <v>-10050.844347069249</v>
      </c>
      <c r="X1046">
        <f t="shared" si="768"/>
        <v>27580.414896371814</v>
      </c>
      <c r="Y1046">
        <f t="shared" si="769"/>
        <v>153427075902.18719</v>
      </c>
      <c r="Z1046">
        <f t="shared" si="770"/>
        <v>3.3678775244001099E+22</v>
      </c>
      <c r="AA1046">
        <f t="shared" si="771"/>
        <v>3.1683844921284689E+22</v>
      </c>
      <c r="AB1046">
        <f t="shared" si="772"/>
        <v>1.1419013658802766E+22</v>
      </c>
      <c r="AC1046">
        <f t="shared" si="773"/>
        <v>5.3053993505165252E-3</v>
      </c>
      <c r="AD1046">
        <f t="shared" si="774"/>
        <v>1.9120920393172749E-3</v>
      </c>
      <c r="AE1046">
        <f t="shared" si="775"/>
        <v>-217098237.89669579</v>
      </c>
      <c r="AF1046">
        <f t="shared" si="776"/>
        <v>595736961.76163125</v>
      </c>
      <c r="AG1046">
        <f t="shared" si="777"/>
        <v>114.59662597115694</v>
      </c>
      <c r="AH1046">
        <f t="shared" si="778"/>
        <v>41.301188049253135</v>
      </c>
      <c r="AJ1046">
        <f t="shared" si="806"/>
        <v>-843942660.37231696</v>
      </c>
      <c r="AK1046">
        <f t="shared" si="807"/>
        <v>35813312.527972259</v>
      </c>
      <c r="AL1046">
        <f t="shared" si="808"/>
        <v>4.5735602207173125</v>
      </c>
      <c r="AM1046">
        <f t="shared" si="809"/>
        <v>52.173548357146224</v>
      </c>
      <c r="AN1046">
        <f t="shared" si="779"/>
        <v>4.6477154160228569</v>
      </c>
      <c r="AO1046">
        <f t="shared" si="780"/>
        <v>52.170401528208963</v>
      </c>
      <c r="AP1046">
        <f t="shared" si="781"/>
        <v>844702200.39403832</v>
      </c>
      <c r="AQ1046">
        <f t="shared" si="782"/>
        <v>4.1041980677310333E+19</v>
      </c>
      <c r="AR1046">
        <f t="shared" si="783"/>
        <v>4.1005076515251102E+19</v>
      </c>
      <c r="AS1046">
        <f t="shared" si="784"/>
        <v>-1.7400798530865144E+18</v>
      </c>
      <c r="AT1046">
        <f t="shared" si="800"/>
        <v>6.8662217875504189E-6</v>
      </c>
      <c r="AU1046">
        <f t="shared" si="801"/>
        <v>-2.9137304974656969E-7</v>
      </c>
      <c r="AV1046">
        <f t="shared" si="810"/>
        <v>6.8662217875504189E-6</v>
      </c>
      <c r="AW1046">
        <f t="shared" si="811"/>
        <v>-2.9137304974656969E-7</v>
      </c>
      <c r="AX1046">
        <f t="shared" si="785"/>
        <v>100390.65298609372</v>
      </c>
      <c r="AY1046">
        <f t="shared" si="786"/>
        <v>1126880.6730093136</v>
      </c>
      <c r="AZ1046">
        <f t="shared" si="787"/>
        <v>0.14831039061108905</v>
      </c>
      <c r="BA1046">
        <f t="shared" si="788"/>
        <v>-6.2936578745259051E-3</v>
      </c>
    </row>
    <row r="1047" spans="3:53" x14ac:dyDescent="0.35">
      <c r="C1047">
        <f t="shared" si="812"/>
        <v>-144198222925.16437</v>
      </c>
      <c r="D1047">
        <f t="shared" si="813"/>
        <v>-60744663750.808548</v>
      </c>
      <c r="E1047">
        <f t="shared" si="814"/>
        <v>-11502.970827497182</v>
      </c>
      <c r="F1047">
        <f t="shared" si="815"/>
        <v>26663.126001554239</v>
      </c>
      <c r="G1047">
        <f t="shared" si="789"/>
        <v>156470577646.32364</v>
      </c>
      <c r="H1047">
        <f t="shared" si="790"/>
        <v>3.2381348754091183E+22</v>
      </c>
      <c r="I1047">
        <f t="shared" si="791"/>
        <v>2.9841603555744538E+22</v>
      </c>
      <c r="J1047">
        <f t="shared" si="792"/>
        <v>1.257101604309919E+22</v>
      </c>
      <c r="K1047">
        <f t="shared" si="793"/>
        <v>4.9969195505265469E-3</v>
      </c>
      <c r="L1047">
        <f t="shared" si="794"/>
        <v>2.1049926395008689E-3</v>
      </c>
      <c r="M1047">
        <f t="shared" si="795"/>
        <v>-248464169.87393913</v>
      </c>
      <c r="N1047">
        <f t="shared" si="796"/>
        <v>575923521.63357162</v>
      </c>
      <c r="O1047">
        <f t="shared" si="797"/>
        <v>107.93346229137342</v>
      </c>
      <c r="P1047">
        <f t="shared" si="798"/>
        <v>45.467841013218766</v>
      </c>
      <c r="S1047">
        <f t="shared" si="802"/>
        <v>-144556066754.18646</v>
      </c>
      <c r="T1047">
        <f t="shared" si="803"/>
        <v>-51424737733.775581</v>
      </c>
      <c r="U1047">
        <f t="shared" si="804"/>
        <v>-9993.5460340836707</v>
      </c>
      <c r="V1047">
        <f t="shared" si="805"/>
        <v>27601.065490396439</v>
      </c>
      <c r="W1047">
        <f t="shared" si="799"/>
        <v>-9936.1655340227135</v>
      </c>
      <c r="X1047">
        <f t="shared" si="768"/>
        <v>27621.478173398427</v>
      </c>
      <c r="Y1047">
        <f t="shared" si="769"/>
        <v>153430636075.16074</v>
      </c>
      <c r="Z1047">
        <f t="shared" si="770"/>
        <v>3.3677212311364187E+22</v>
      </c>
      <c r="AA1047">
        <f t="shared" si="771"/>
        <v>3.1729291330003187E+22</v>
      </c>
      <c r="AB1047">
        <f t="shared" si="772"/>
        <v>1.1287457674803668E+22</v>
      </c>
      <c r="AC1047">
        <f t="shared" si="773"/>
        <v>5.3130092649034131E-3</v>
      </c>
      <c r="AD1047">
        <f t="shared" si="774"/>
        <v>1.8900632409249276E-3</v>
      </c>
      <c r="AE1047">
        <f t="shared" si="775"/>
        <v>-214621175.53489062</v>
      </c>
      <c r="AF1047">
        <f t="shared" si="776"/>
        <v>596623928.54540598</v>
      </c>
      <c r="AG1047">
        <f t="shared" si="777"/>
        <v>114.76100012191372</v>
      </c>
      <c r="AH1047">
        <f t="shared" si="778"/>
        <v>40.825366003978438</v>
      </c>
      <c r="AJ1047">
        <f t="shared" si="806"/>
        <v>-843842269.71933091</v>
      </c>
      <c r="AK1047">
        <f t="shared" si="807"/>
        <v>36940193.200981572</v>
      </c>
      <c r="AL1047">
        <f t="shared" si="808"/>
        <v>4.7218706113284012</v>
      </c>
      <c r="AM1047">
        <f t="shared" si="809"/>
        <v>52.167254699271695</v>
      </c>
      <c r="AN1047">
        <f t="shared" si="779"/>
        <v>4.7960306193447044</v>
      </c>
      <c r="AO1047">
        <f t="shared" si="780"/>
        <v>52.164008257226527</v>
      </c>
      <c r="AP1047">
        <f t="shared" si="781"/>
        <v>844650433.04244971</v>
      </c>
      <c r="AQ1047">
        <f t="shared" si="782"/>
        <v>4.104701163371153E+19</v>
      </c>
      <c r="AR1047">
        <f t="shared" si="783"/>
        <v>4.1007737766051856E+19</v>
      </c>
      <c r="AS1047">
        <f t="shared" si="784"/>
        <v>-1.7951622123847749E+18</v>
      </c>
      <c r="AT1047">
        <f t="shared" si="800"/>
        <v>6.866667408916921E-6</v>
      </c>
      <c r="AU1047">
        <f t="shared" si="801"/>
        <v>-3.0059648566389398E-7</v>
      </c>
      <c r="AV1047">
        <f t="shared" si="810"/>
        <v>6.866667408916921E-6</v>
      </c>
      <c r="AW1047">
        <f t="shared" si="811"/>
        <v>-3.0059648566389398E-7</v>
      </c>
      <c r="AX1047">
        <f t="shared" si="785"/>
        <v>103594.26137784561</v>
      </c>
      <c r="AY1047">
        <f t="shared" si="786"/>
        <v>1126742.578356093</v>
      </c>
      <c r="AZ1047">
        <f t="shared" si="787"/>
        <v>0.1483200160326055</v>
      </c>
      <c r="BA1047">
        <f t="shared" si="788"/>
        <v>-6.4928840903401104E-3</v>
      </c>
    </row>
    <row r="1048" spans="3:53" x14ac:dyDescent="0.35">
      <c r="C1048">
        <f t="shared" si="812"/>
        <v>-144446687095.0383</v>
      </c>
      <c r="D1048">
        <f t="shared" si="813"/>
        <v>-60168740229.174973</v>
      </c>
      <c r="E1048">
        <f t="shared" si="814"/>
        <v>-11395.037365205808</v>
      </c>
      <c r="F1048">
        <f t="shared" si="815"/>
        <v>26708.593842567458</v>
      </c>
      <c r="G1048">
        <f t="shared" si="789"/>
        <v>156477227459.77399</v>
      </c>
      <c r="H1048">
        <f t="shared" si="790"/>
        <v>3.2378596591919822E+22</v>
      </c>
      <c r="I1048">
        <f t="shared" si="791"/>
        <v>2.9889211909073734E+22</v>
      </c>
      <c r="J1048">
        <f t="shared" si="792"/>
        <v>1.2450242114785026E+22</v>
      </c>
      <c r="K1048">
        <f t="shared" si="793"/>
        <v>5.004891478411543E-3</v>
      </c>
      <c r="L1048">
        <f t="shared" si="794"/>
        <v>2.084769275751009E-3</v>
      </c>
      <c r="M1048">
        <f t="shared" si="795"/>
        <v>-246132807.08844545</v>
      </c>
      <c r="N1048">
        <f t="shared" si="796"/>
        <v>576905626.99945712</v>
      </c>
      <c r="O1048">
        <f t="shared" si="797"/>
        <v>108.10565593368933</v>
      </c>
      <c r="P1048">
        <f t="shared" si="798"/>
        <v>45.031016356221798</v>
      </c>
      <c r="S1048">
        <f t="shared" si="802"/>
        <v>-144770687929.72134</v>
      </c>
      <c r="T1048">
        <f t="shared" si="803"/>
        <v>-50828113805.230179</v>
      </c>
      <c r="U1048">
        <f t="shared" si="804"/>
        <v>-9878.7850339617562</v>
      </c>
      <c r="V1048">
        <f t="shared" si="805"/>
        <v>27641.890856400416</v>
      </c>
      <c r="W1048">
        <f t="shared" si="799"/>
        <v>-9821.323329401519</v>
      </c>
      <c r="X1048">
        <f t="shared" si="768"/>
        <v>27662.065313679006</v>
      </c>
      <c r="Y1048">
        <f t="shared" si="769"/>
        <v>153434185358.55103</v>
      </c>
      <c r="Z1048">
        <f t="shared" si="770"/>
        <v>3.3675654267600892E+22</v>
      </c>
      <c r="AA1048">
        <f t="shared" si="771"/>
        <v>3.1774194410530923E+22</v>
      </c>
      <c r="AB1048">
        <f t="shared" si="772"/>
        <v>1.1155727672938764E+22</v>
      </c>
      <c r="AC1048">
        <f t="shared" si="773"/>
        <v>5.3205282000219224E-3</v>
      </c>
      <c r="AD1048">
        <f t="shared" si="774"/>
        <v>1.8680053035731352E-3</v>
      </c>
      <c r="AE1048">
        <f t="shared" si="775"/>
        <v>-212140583.9150728</v>
      </c>
      <c r="AF1048">
        <f t="shared" si="776"/>
        <v>597500610.77546656</v>
      </c>
      <c r="AG1048">
        <f t="shared" si="777"/>
        <v>114.92340912047352</v>
      </c>
      <c r="AH1048">
        <f t="shared" si="778"/>
        <v>40.348914557179718</v>
      </c>
      <c r="AJ1048">
        <f t="shared" si="806"/>
        <v>-843738675.4579531</v>
      </c>
      <c r="AK1048">
        <f t="shared" si="807"/>
        <v>38066935.779337667</v>
      </c>
      <c r="AL1048">
        <f t="shared" si="808"/>
        <v>4.8701906273610067</v>
      </c>
      <c r="AM1048">
        <f t="shared" si="809"/>
        <v>52.160761815181353</v>
      </c>
      <c r="AN1048">
        <f t="shared" si="779"/>
        <v>4.9443556129259001</v>
      </c>
      <c r="AO1048">
        <f t="shared" si="780"/>
        <v>52.157415715465063</v>
      </c>
      <c r="AP1048">
        <f t="shared" si="781"/>
        <v>844596971.37934923</v>
      </c>
      <c r="AQ1048">
        <f t="shared" si="782"/>
        <v>4.1052208221040067E+19</v>
      </c>
      <c r="AR1048">
        <f t="shared" si="783"/>
        <v>4.1010490166068969E+19</v>
      </c>
      <c r="AS1048">
        <f t="shared" si="784"/>
        <v>-1.8502692134902669E+18</v>
      </c>
      <c r="AT1048">
        <f t="shared" si="800"/>
        <v>6.8671282930457075E-6</v>
      </c>
      <c r="AU1048">
        <f t="shared" si="801"/>
        <v>-3.0982404780480022E-7</v>
      </c>
      <c r="AV1048">
        <f t="shared" si="810"/>
        <v>6.8671282930457075E-6</v>
      </c>
      <c r="AW1048">
        <f t="shared" si="811"/>
        <v>-3.0982404780480022E-7</v>
      </c>
      <c r="AX1048">
        <f t="shared" si="785"/>
        <v>106798.08123919944</v>
      </c>
      <c r="AY1048">
        <f t="shared" si="786"/>
        <v>1126600.1794540454</v>
      </c>
      <c r="AZ1048">
        <f t="shared" si="787"/>
        <v>0.14832997112978727</v>
      </c>
      <c r="BA1048">
        <f t="shared" si="788"/>
        <v>-6.6921994325836844E-3</v>
      </c>
    </row>
    <row r="1049" spans="3:53" x14ac:dyDescent="0.35">
      <c r="C1049">
        <f t="shared" si="812"/>
        <v>-144692819902.12674</v>
      </c>
      <c r="D1049">
        <f t="shared" si="813"/>
        <v>-59591834602.175514</v>
      </c>
      <c r="E1049">
        <f t="shared" si="814"/>
        <v>-11286.931709272119</v>
      </c>
      <c r="F1049">
        <f t="shared" si="815"/>
        <v>26753.624858923678</v>
      </c>
      <c r="G1049">
        <f t="shared" si="789"/>
        <v>156483861412.23102</v>
      </c>
      <c r="H1049">
        <f t="shared" si="790"/>
        <v>3.2375851343746372E+22</v>
      </c>
      <c r="I1049">
        <f t="shared" si="791"/>
        <v>2.9936334554769429E+22</v>
      </c>
      <c r="J1049">
        <f t="shared" si="792"/>
        <v>1.2329299398476857E+22</v>
      </c>
      <c r="K1049">
        <f t="shared" si="793"/>
        <v>5.0127820754804799E-3</v>
      </c>
      <c r="L1049">
        <f t="shared" si="794"/>
        <v>2.0645176487737536E-3</v>
      </c>
      <c r="M1049">
        <f t="shared" si="795"/>
        <v>-243797724.92027777</v>
      </c>
      <c r="N1049">
        <f t="shared" si="796"/>
        <v>577878296.9527514</v>
      </c>
      <c r="O1049">
        <f t="shared" si="797"/>
        <v>108.27609283037836</v>
      </c>
      <c r="P1049">
        <f t="shared" si="798"/>
        <v>44.593581213513076</v>
      </c>
      <c r="S1049">
        <f t="shared" si="802"/>
        <v>-144982828513.63641</v>
      </c>
      <c r="T1049">
        <f t="shared" si="803"/>
        <v>-50230613194.454712</v>
      </c>
      <c r="U1049">
        <f t="shared" si="804"/>
        <v>-9763.8616248412818</v>
      </c>
      <c r="V1049">
        <f t="shared" si="805"/>
        <v>27682.239770957596</v>
      </c>
      <c r="W1049">
        <f t="shared" si="799"/>
        <v>-9706.319699484402</v>
      </c>
      <c r="X1049">
        <f t="shared" si="768"/>
        <v>27702.175691815934</v>
      </c>
      <c r="Y1049">
        <f t="shared" si="769"/>
        <v>153437723737.36987</v>
      </c>
      <c r="Z1049">
        <f t="shared" si="770"/>
        <v>3.3674101118284734E+22</v>
      </c>
      <c r="AA1049">
        <f t="shared" si="771"/>
        <v>3.1818553539934147E+22</v>
      </c>
      <c r="AB1049">
        <f t="shared" si="772"/>
        <v>1.1023825867220919E+22</v>
      </c>
      <c r="AC1049">
        <f t="shared" si="773"/>
        <v>5.3279560515629848E-3</v>
      </c>
      <c r="AD1049">
        <f t="shared" si="774"/>
        <v>1.8459185979941256E-3</v>
      </c>
      <c r="AE1049">
        <f t="shared" si="775"/>
        <v>-209656505.50886309</v>
      </c>
      <c r="AF1049">
        <f t="shared" si="776"/>
        <v>598366994.94322419</v>
      </c>
      <c r="AG1049">
        <f t="shared" si="777"/>
        <v>115.08385071376047</v>
      </c>
      <c r="AH1049">
        <f t="shared" si="778"/>
        <v>39.87184171667311</v>
      </c>
      <c r="AJ1049">
        <f t="shared" si="806"/>
        <v>-843631877.37671387</v>
      </c>
      <c r="AK1049">
        <f t="shared" si="807"/>
        <v>39193535.95879171</v>
      </c>
      <c r="AL1049">
        <f t="shared" si="808"/>
        <v>5.0185205984907943</v>
      </c>
      <c r="AM1049">
        <f t="shared" si="809"/>
        <v>52.154069615748767</v>
      </c>
      <c r="AN1049">
        <f t="shared" si="779"/>
        <v>5.0926907264656256</v>
      </c>
      <c r="AO1049">
        <f t="shared" si="780"/>
        <v>52.150623812364842</v>
      </c>
      <c r="AP1049">
        <f t="shared" si="781"/>
        <v>844541815.29816031</v>
      </c>
      <c r="AQ1049">
        <f t="shared" si="782"/>
        <v>4.1057570543727632E+19</v>
      </c>
      <c r="AR1049">
        <f t="shared" si="783"/>
        <v>4.1013333728304808E+19</v>
      </c>
      <c r="AS1049">
        <f t="shared" si="784"/>
        <v>-1.9054016489616932E+18</v>
      </c>
      <c r="AT1049">
        <f t="shared" si="800"/>
        <v>6.8676044421139995E-6</v>
      </c>
      <c r="AU1049">
        <f t="shared" si="801"/>
        <v>-3.1905586888173027E-7</v>
      </c>
      <c r="AV1049">
        <f t="shared" si="810"/>
        <v>6.8676044421139995E-6</v>
      </c>
      <c r="AW1049">
        <f t="shared" si="811"/>
        <v>-3.1905586888173027E-7</v>
      </c>
      <c r="AX1049">
        <f t="shared" si="785"/>
        <v>110002.11969165751</v>
      </c>
      <c r="AY1049">
        <f t="shared" si="786"/>
        <v>1126453.4743470806</v>
      </c>
      <c r="AZ1049">
        <f t="shared" si="787"/>
        <v>0.14834025594966238</v>
      </c>
      <c r="BA1049">
        <f t="shared" si="788"/>
        <v>-6.8916067678453739E-3</v>
      </c>
    </row>
    <row r="1050" spans="3:53" x14ac:dyDescent="0.35">
      <c r="C1050">
        <f t="shared" si="812"/>
        <v>-144936617627.04703</v>
      </c>
      <c r="D1050">
        <f t="shared" si="813"/>
        <v>-59013956305.222763</v>
      </c>
      <c r="E1050">
        <f t="shared" si="814"/>
        <v>-11178.655616441742</v>
      </c>
      <c r="F1050">
        <f t="shared" si="815"/>
        <v>26798.218440137192</v>
      </c>
      <c r="G1050">
        <f t="shared" si="789"/>
        <v>156490479480.26608</v>
      </c>
      <c r="H1050">
        <f t="shared" si="790"/>
        <v>3.2373113016700623E+22</v>
      </c>
      <c r="I1050">
        <f t="shared" si="791"/>
        <v>2.9982970965913607E+22</v>
      </c>
      <c r="J1050">
        <f t="shared" si="792"/>
        <v>1.2208189810502334E+22</v>
      </c>
      <c r="K1050">
        <f t="shared" si="793"/>
        <v>5.020591253501943E-3</v>
      </c>
      <c r="L1050">
        <f t="shared" si="794"/>
        <v>2.0442380794545101E-3</v>
      </c>
      <c r="M1050">
        <f t="shared" si="795"/>
        <v>-241458961.31514162</v>
      </c>
      <c r="N1050">
        <f t="shared" si="796"/>
        <v>578841518.30696332</v>
      </c>
      <c r="O1050">
        <f t="shared" si="797"/>
        <v>108.44477107564197</v>
      </c>
      <c r="P1050">
        <f t="shared" si="798"/>
        <v>44.155542516217416</v>
      </c>
      <c r="S1050">
        <f t="shared" si="802"/>
        <v>-145192485019.14526</v>
      </c>
      <c r="T1050">
        <f t="shared" si="803"/>
        <v>-49632246199.51149</v>
      </c>
      <c r="U1050">
        <f t="shared" si="804"/>
        <v>-9648.7777741275222</v>
      </c>
      <c r="V1050">
        <f t="shared" si="805"/>
        <v>27722.111612674271</v>
      </c>
      <c r="W1050">
        <f t="shared" si="799"/>
        <v>-9591.1566127873502</v>
      </c>
      <c r="X1050">
        <f t="shared" si="768"/>
        <v>27741.808690422888</v>
      </c>
      <c r="Y1050">
        <f t="shared" si="769"/>
        <v>153441251196.81357</v>
      </c>
      <c r="Z1050">
        <f t="shared" si="770"/>
        <v>3.3672552868909697E+22</v>
      </c>
      <c r="AA1050">
        <f t="shared" si="771"/>
        <v>3.1862368104028307E+22</v>
      </c>
      <c r="AB1050">
        <f t="shared" si="772"/>
        <v>1.089175447358773E+22</v>
      </c>
      <c r="AC1050">
        <f t="shared" si="773"/>
        <v>5.3352927166825694E-3</v>
      </c>
      <c r="AD1050">
        <f t="shared" si="774"/>
        <v>1.8238034952424195E-3</v>
      </c>
      <c r="AE1050">
        <f t="shared" si="775"/>
        <v>-207168982.83620676</v>
      </c>
      <c r="AF1050">
        <f t="shared" si="776"/>
        <v>599223067.71313441</v>
      </c>
      <c r="AG1050">
        <f t="shared" si="777"/>
        <v>115.24232268034349</v>
      </c>
      <c r="AH1050">
        <f t="shared" si="778"/>
        <v>39.394155497236262</v>
      </c>
      <c r="AJ1050">
        <f t="shared" si="806"/>
        <v>-843521875.25702226</v>
      </c>
      <c r="AK1050">
        <f t="shared" si="807"/>
        <v>40319989.433138788</v>
      </c>
      <c r="AL1050">
        <f t="shared" si="808"/>
        <v>5.1668608544404568</v>
      </c>
      <c r="AM1050">
        <f t="shared" si="809"/>
        <v>52.147178008980923</v>
      </c>
      <c r="AN1050">
        <f t="shared" si="779"/>
        <v>5.2410362897109941</v>
      </c>
      <c r="AO1050">
        <f t="shared" si="780"/>
        <v>52.143632454497947</v>
      </c>
      <c r="AP1050">
        <f t="shared" si="781"/>
        <v>844484964.68854427</v>
      </c>
      <c r="AQ1050">
        <f t="shared" si="782"/>
        <v>4.1063098709602984E+19</v>
      </c>
      <c r="AR1050">
        <f t="shared" si="783"/>
        <v>4.1016268466263663E+19</v>
      </c>
      <c r="AS1050">
        <f t="shared" si="784"/>
        <v>-1.9605603122534633E+18</v>
      </c>
      <c r="AT1050">
        <f t="shared" si="800"/>
        <v>6.8680958583830642E-6</v>
      </c>
      <c r="AU1050">
        <f t="shared" si="801"/>
        <v>-3.2829208175711036E-7</v>
      </c>
      <c r="AV1050">
        <f t="shared" si="810"/>
        <v>6.8680958583830642E-6</v>
      </c>
      <c r="AW1050">
        <f t="shared" si="811"/>
        <v>-3.2829208175711036E-7</v>
      </c>
      <c r="AX1050">
        <f t="shared" si="785"/>
        <v>113206.38385775748</v>
      </c>
      <c r="AY1050">
        <f t="shared" si="786"/>
        <v>1126302.4610171556</v>
      </c>
      <c r="AZ1050">
        <f t="shared" si="787"/>
        <v>0.14835087054107418</v>
      </c>
      <c r="BA1050">
        <f t="shared" si="788"/>
        <v>-7.0911089659535841E-3</v>
      </c>
    </row>
    <row r="1051" spans="3:53" x14ac:dyDescent="0.35">
      <c r="C1051">
        <f t="shared" si="812"/>
        <v>-145178076588.36218</v>
      </c>
      <c r="D1051">
        <f t="shared" si="813"/>
        <v>-58435114786.915802</v>
      </c>
      <c r="E1051">
        <f t="shared" si="814"/>
        <v>-11070.2108453661</v>
      </c>
      <c r="F1051">
        <f t="shared" si="815"/>
        <v>26842.373982653411</v>
      </c>
      <c r="G1051">
        <f t="shared" si="789"/>
        <v>156497081640.70148</v>
      </c>
      <c r="H1051">
        <f t="shared" si="790"/>
        <v>3.2370381617810494E+22</v>
      </c>
      <c r="I1051">
        <f t="shared" si="791"/>
        <v>3.0029120622801273E+22</v>
      </c>
      <c r="J1051">
        <f t="shared" si="792"/>
        <v>1.2086915268336035E+22</v>
      </c>
      <c r="K1051">
        <f t="shared" si="793"/>
        <v>5.0283189254523228E-3</v>
      </c>
      <c r="L1051">
        <f t="shared" si="794"/>
        <v>2.0239308888707359E-3</v>
      </c>
      <c r="M1051">
        <f t="shared" si="795"/>
        <v>-239116554.25990775</v>
      </c>
      <c r="N1051">
        <f t="shared" si="796"/>
        <v>579795278.02531374</v>
      </c>
      <c r="O1051">
        <f t="shared" si="797"/>
        <v>108.61168878977017</v>
      </c>
      <c r="P1051">
        <f t="shared" si="798"/>
        <v>43.716907199607896</v>
      </c>
      <c r="S1051">
        <f t="shared" si="802"/>
        <v>-145399654001.98148</v>
      </c>
      <c r="T1051">
        <f t="shared" si="803"/>
        <v>-49033023131.798355</v>
      </c>
      <c r="U1051">
        <f t="shared" si="804"/>
        <v>-9533.5354514471783</v>
      </c>
      <c r="V1051">
        <f t="shared" si="805"/>
        <v>27761.505768171508</v>
      </c>
      <c r="W1051">
        <f t="shared" si="799"/>
        <v>-9475.8360400319543</v>
      </c>
      <c r="X1051">
        <f t="shared" si="768"/>
        <v>27780.963700131753</v>
      </c>
      <c r="Y1051">
        <f t="shared" si="769"/>
        <v>153444767722.26349</v>
      </c>
      <c r="Z1051">
        <f t="shared" si="770"/>
        <v>3.3671009524889992E+22</v>
      </c>
      <c r="AA1051">
        <f t="shared" si="771"/>
        <v>3.1905637497381392E+22</v>
      </c>
      <c r="AB1051">
        <f t="shared" si="772"/>
        <v>1.075951570986926E+22</v>
      </c>
      <c r="AC1051">
        <f t="shared" si="773"/>
        <v>5.3425380940022426E-3</v>
      </c>
      <c r="AD1051">
        <f t="shared" si="774"/>
        <v>1.8016603666894272E-3</v>
      </c>
      <c r="AE1051">
        <f t="shared" si="775"/>
        <v>-204678058.46469021</v>
      </c>
      <c r="AF1051">
        <f t="shared" si="776"/>
        <v>600068815.92284584</v>
      </c>
      <c r="AG1051">
        <f t="shared" si="777"/>
        <v>115.39882283044844</v>
      </c>
      <c r="AH1051">
        <f t="shared" si="778"/>
        <v>38.915863920491624</v>
      </c>
      <c r="AJ1051">
        <f t="shared" si="806"/>
        <v>-843408668.87316453</v>
      </c>
      <c r="AK1051">
        <f t="shared" si="807"/>
        <v>41446291.894155942</v>
      </c>
      <c r="AL1051">
        <f t="shared" si="808"/>
        <v>5.3152117249815314</v>
      </c>
      <c r="AM1051">
        <f t="shared" si="809"/>
        <v>52.140086900014971</v>
      </c>
      <c r="AN1051">
        <f t="shared" si="779"/>
        <v>5.3893926324588692</v>
      </c>
      <c r="AO1051">
        <f t="shared" si="780"/>
        <v>52.136441545564928</v>
      </c>
      <c r="AP1051">
        <f t="shared" si="781"/>
        <v>844426419.43640006</v>
      </c>
      <c r="AQ1051">
        <f t="shared" si="782"/>
        <v>4.1068792829896892E+19</v>
      </c>
      <c r="AR1051">
        <f t="shared" si="783"/>
        <v>4.1019294393950364E+19</v>
      </c>
      <c r="AS1051">
        <f t="shared" si="784"/>
        <v>-2.015745997744362E+18</v>
      </c>
      <c r="AT1051">
        <f t="shared" si="800"/>
        <v>6.8686025441979843E-6</v>
      </c>
      <c r="AU1051">
        <f t="shared" si="801"/>
        <v>-3.3753281944815167E-7</v>
      </c>
      <c r="AV1051">
        <f t="shared" si="810"/>
        <v>6.8686025441979843E-6</v>
      </c>
      <c r="AW1051">
        <f t="shared" si="811"/>
        <v>-3.3753281944815167E-7</v>
      </c>
      <c r="AX1051">
        <f t="shared" si="785"/>
        <v>116410.88086111158</v>
      </c>
      <c r="AY1051">
        <f t="shared" si="786"/>
        <v>1126147.1373842023</v>
      </c>
      <c r="AZ1051">
        <f t="shared" si="787"/>
        <v>0.14836181495467646</v>
      </c>
      <c r="BA1051">
        <f t="shared" si="788"/>
        <v>-7.2907089000800764E-3</v>
      </c>
    </row>
    <row r="1052" spans="3:53" x14ac:dyDescent="0.35">
      <c r="C1052">
        <f t="shared" si="812"/>
        <v>-145417193142.6221</v>
      </c>
      <c r="D1052">
        <f t="shared" si="813"/>
        <v>-57855319508.890488</v>
      </c>
      <c r="E1052">
        <f t="shared" si="814"/>
        <v>-10961.599156576331</v>
      </c>
      <c r="F1052">
        <f t="shared" si="815"/>
        <v>26886.090889853018</v>
      </c>
      <c r="G1052">
        <f t="shared" si="789"/>
        <v>156503667870.61084</v>
      </c>
      <c r="H1052">
        <f t="shared" si="790"/>
        <v>3.2367657154001961E+22</v>
      </c>
      <c r="I1052">
        <f t="shared" si="791"/>
        <v>3.007478301293889E+22</v>
      </c>
      <c r="J1052">
        <f t="shared" si="792"/>
        <v>1.1965477690575352E+22</v>
      </c>
      <c r="K1052">
        <f t="shared" si="793"/>
        <v>5.035965005515554E-3</v>
      </c>
      <c r="L1052">
        <f t="shared" si="794"/>
        <v>2.0035963982879021E-3</v>
      </c>
      <c r="M1052">
        <f t="shared" si="795"/>
        <v>-236770541.78204873</v>
      </c>
      <c r="N1052">
        <f t="shared" si="796"/>
        <v>580739563.2208252</v>
      </c>
      <c r="O1052">
        <f t="shared" si="797"/>
        <v>108.77684411913597</v>
      </c>
      <c r="P1052">
        <f t="shared" si="798"/>
        <v>43.277682203018685</v>
      </c>
      <c r="S1052">
        <f t="shared" si="802"/>
        <v>-145604332060.44617</v>
      </c>
      <c r="T1052">
        <f t="shared" si="803"/>
        <v>-48432954315.875511</v>
      </c>
      <c r="U1052">
        <f t="shared" si="804"/>
        <v>-9418.1366286167304</v>
      </c>
      <c r="V1052">
        <f t="shared" si="805"/>
        <v>27800.421632091999</v>
      </c>
      <c r="W1052">
        <f t="shared" si="799"/>
        <v>-9360.3599541137446</v>
      </c>
      <c r="X1052">
        <f t="shared" si="768"/>
        <v>27819.640119599393</v>
      </c>
      <c r="Y1052">
        <f t="shared" si="769"/>
        <v>153448273299.28595</v>
      </c>
      <c r="Z1052">
        <f t="shared" si="770"/>
        <v>3.3669471091560165E+22</v>
      </c>
      <c r="AA1052">
        <f t="shared" si="771"/>
        <v>3.1948361123317586E+22</v>
      </c>
      <c r="AB1052">
        <f t="shared" si="772"/>
        <v>1.0627111795755951E+22</v>
      </c>
      <c r="AC1052">
        <f t="shared" si="773"/>
        <v>5.3496920836097767E-3</v>
      </c>
      <c r="AD1052">
        <f t="shared" si="774"/>
        <v>1.7794895840180761E-3</v>
      </c>
      <c r="AE1052">
        <f t="shared" si="775"/>
        <v>-202183775.00885689</v>
      </c>
      <c r="AF1052">
        <f t="shared" si="776"/>
        <v>600904226.58334684</v>
      </c>
      <c r="AG1052">
        <f t="shared" si="777"/>
        <v>115.55334900597117</v>
      </c>
      <c r="AH1052">
        <f t="shared" si="778"/>
        <v>38.436975014790441</v>
      </c>
      <c r="AJ1052">
        <f t="shared" si="806"/>
        <v>-843292257.99230337</v>
      </c>
      <c r="AK1052">
        <f t="shared" si="807"/>
        <v>42572439.031540141</v>
      </c>
      <c r="AL1052">
        <f t="shared" si="808"/>
        <v>5.463573539936208</v>
      </c>
      <c r="AM1052">
        <f t="shared" si="809"/>
        <v>52.132796191114892</v>
      </c>
      <c r="AN1052">
        <f t="shared" si="779"/>
        <v>5.5377600845576724</v>
      </c>
      <c r="AO1052">
        <f t="shared" si="780"/>
        <v>52.129050986391469</v>
      </c>
      <c r="AP1052">
        <f t="shared" si="781"/>
        <v>844366179.42386329</v>
      </c>
      <c r="AQ1052">
        <f t="shared" si="782"/>
        <v>4.1074653019247337E+19</v>
      </c>
      <c r="AR1052">
        <f t="shared" si="783"/>
        <v>4.1022411525869011E+19</v>
      </c>
      <c r="AS1052">
        <f t="shared" si="784"/>
        <v>-2.0709595007662779E+18</v>
      </c>
      <c r="AT1052">
        <f t="shared" si="800"/>
        <v>6.8691245019874429E-6</v>
      </c>
      <c r="AU1052">
        <f t="shared" si="801"/>
        <v>-3.4677821513166071E-7</v>
      </c>
      <c r="AV1052">
        <f t="shared" si="810"/>
        <v>6.8691245019874429E-6</v>
      </c>
      <c r="AW1052">
        <f t="shared" si="811"/>
        <v>-3.4677821513166071E-7</v>
      </c>
      <c r="AX1052">
        <f t="shared" si="785"/>
        <v>119615.61782644573</v>
      </c>
      <c r="AY1052">
        <f t="shared" si="786"/>
        <v>1125987.5013060558</v>
      </c>
      <c r="AZ1052">
        <f t="shared" si="787"/>
        <v>0.14837308924292877</v>
      </c>
      <c r="BA1052">
        <f t="shared" si="788"/>
        <v>-7.4904094468438709E-3</v>
      </c>
    </row>
    <row r="1053" spans="3:53" x14ac:dyDescent="0.35">
      <c r="C1053">
        <f t="shared" si="812"/>
        <v>-145653963684.40414</v>
      </c>
      <c r="D1053">
        <f t="shared" si="813"/>
        <v>-57274579945.669662</v>
      </c>
      <c r="E1053">
        <f t="shared" si="814"/>
        <v>-10852.822312457194</v>
      </c>
      <c r="F1053">
        <f t="shared" si="815"/>
        <v>26929.368572056035</v>
      </c>
      <c r="G1053">
        <f t="shared" si="789"/>
        <v>156510238147.31937</v>
      </c>
      <c r="H1053">
        <f t="shared" si="790"/>
        <v>3.2364939632099056E+22</v>
      </c>
      <c r="I1053">
        <f t="shared" si="791"/>
        <v>3.0119957631042868E+22</v>
      </c>
      <c r="J1053">
        <f t="shared" si="792"/>
        <v>1.1843878996916463E+22</v>
      </c>
      <c r="K1053">
        <f t="shared" si="793"/>
        <v>5.0435294090828645E-3</v>
      </c>
      <c r="L1053">
        <f t="shared" si="794"/>
        <v>1.9832349291554691E-3</v>
      </c>
      <c r="M1053">
        <f t="shared" si="795"/>
        <v>-234420961.9490754</v>
      </c>
      <c r="N1053">
        <f t="shared" si="796"/>
        <v>581674361.15641034</v>
      </c>
      <c r="O1053">
        <f t="shared" si="797"/>
        <v>108.94023523618988</v>
      </c>
      <c r="P1053">
        <f t="shared" si="798"/>
        <v>42.837874469758134</v>
      </c>
      <c r="S1053">
        <f t="shared" si="802"/>
        <v>-145806515835.45502</v>
      </c>
      <c r="T1053">
        <f t="shared" si="803"/>
        <v>-47832050089.292168</v>
      </c>
      <c r="U1053">
        <f t="shared" si="804"/>
        <v>-9302.5832796107588</v>
      </c>
      <c r="V1053">
        <f t="shared" si="805"/>
        <v>27838.858607106788</v>
      </c>
      <c r="W1053">
        <f t="shared" si="799"/>
        <v>-9244.7303300705134</v>
      </c>
      <c r="X1053">
        <f t="shared" si="768"/>
        <v>27857.837355514337</v>
      </c>
      <c r="Y1053">
        <f t="shared" si="769"/>
        <v>153451767913.63257</v>
      </c>
      <c r="Z1053">
        <f t="shared" si="770"/>
        <v>3.3667937574174981E+22</v>
      </c>
      <c r="AA1053">
        <f t="shared" si="771"/>
        <v>3.1990538393920597E+22</v>
      </c>
      <c r="AB1053">
        <f t="shared" si="772"/>
        <v>1.0494544952766438E+22</v>
      </c>
      <c r="AC1053">
        <f t="shared" si="773"/>
        <v>5.3567545870597108E-3</v>
      </c>
      <c r="AD1053">
        <f t="shared" si="774"/>
        <v>1.7572915192174208E-3</v>
      </c>
      <c r="AE1053">
        <f t="shared" si="775"/>
        <v>-199686175.1295231</v>
      </c>
      <c r="AF1053">
        <f t="shared" si="776"/>
        <v>601729286.87910974</v>
      </c>
      <c r="AG1053">
        <f t="shared" si="777"/>
        <v>115.70589908048976</v>
      </c>
      <c r="AH1053">
        <f t="shared" si="778"/>
        <v>37.957496815096292</v>
      </c>
      <c r="AJ1053">
        <f t="shared" si="806"/>
        <v>-843172642.37447691</v>
      </c>
      <c r="AK1053">
        <f t="shared" si="807"/>
        <v>43698426.532846197</v>
      </c>
      <c r="AL1053">
        <f t="shared" si="808"/>
        <v>5.6119466291791369</v>
      </c>
      <c r="AM1053">
        <f t="shared" si="809"/>
        <v>52.125305781668047</v>
      </c>
      <c r="AN1053">
        <f t="shared" si="779"/>
        <v>5.6861389759091825</v>
      </c>
      <c r="AO1053">
        <f t="shared" si="780"/>
        <v>52.12146067492484</v>
      </c>
      <c r="AP1053">
        <f t="shared" si="781"/>
        <v>844304244.52930713</v>
      </c>
      <c r="AQ1053">
        <f t="shared" si="782"/>
        <v>4.1080679395704611E+19</v>
      </c>
      <c r="AR1053">
        <f t="shared" si="783"/>
        <v>4.1025619877021286E+19</v>
      </c>
      <c r="AS1053">
        <f t="shared" si="784"/>
        <v>-2.126201617632983E+18</v>
      </c>
      <c r="AT1053">
        <f t="shared" si="800"/>
        <v>6.8696617342634433E-6</v>
      </c>
      <c r="AU1053">
        <f t="shared" si="801"/>
        <v>-3.5602840214885849E-7</v>
      </c>
      <c r="AV1053">
        <f t="shared" si="810"/>
        <v>6.8696617342634433E-6</v>
      </c>
      <c r="AW1053">
        <f t="shared" si="811"/>
        <v>-3.5602840214885849E-7</v>
      </c>
      <c r="AX1053">
        <f t="shared" si="785"/>
        <v>122820.60187963834</v>
      </c>
      <c r="AY1053">
        <f t="shared" si="786"/>
        <v>1125823.5505783765</v>
      </c>
      <c r="AZ1053">
        <f t="shared" si="787"/>
        <v>0.14838469346009037</v>
      </c>
      <c r="BA1053">
        <f t="shared" si="788"/>
        <v>-7.6902134864153433E-3</v>
      </c>
    </row>
    <row r="1054" spans="3:53" x14ac:dyDescent="0.35">
      <c r="C1054">
        <f t="shared" si="812"/>
        <v>-145888384646.35321</v>
      </c>
      <c r="D1054">
        <f t="shared" si="813"/>
        <v>-56692905584.513252</v>
      </c>
      <c r="E1054">
        <f t="shared" si="814"/>
        <v>-10743.882077221004</v>
      </c>
      <c r="F1054">
        <f t="shared" si="815"/>
        <v>26972.206446525794</v>
      </c>
      <c r="G1054">
        <f t="shared" si="789"/>
        <v>156516792448.40421</v>
      </c>
      <c r="H1054">
        <f t="shared" si="790"/>
        <v>3.2362229058823797E+22</v>
      </c>
      <c r="I1054">
        <f t="shared" si="791"/>
        <v>3.0164643979037868E+22</v>
      </c>
      <c r="J1054">
        <f t="shared" si="792"/>
        <v>1.1722121108130305E+22</v>
      </c>
      <c r="K1054">
        <f t="shared" si="793"/>
        <v>5.0510120527524896E-3</v>
      </c>
      <c r="L1054">
        <f t="shared" si="794"/>
        <v>1.962846803102864E-3</v>
      </c>
      <c r="M1054">
        <f t="shared" si="795"/>
        <v>-232067852.86797369</v>
      </c>
      <c r="N1054">
        <f t="shared" si="796"/>
        <v>582599659.24495709</v>
      </c>
      <c r="O1054">
        <f t="shared" si="797"/>
        <v>109.10186033945378</v>
      </c>
      <c r="P1054">
        <f t="shared" si="798"/>
        <v>42.397490947021865</v>
      </c>
      <c r="S1054">
        <f t="shared" si="802"/>
        <v>-146006202010.58453</v>
      </c>
      <c r="T1054">
        <f t="shared" si="803"/>
        <v>-47230320802.413055</v>
      </c>
      <c r="U1054">
        <f t="shared" si="804"/>
        <v>-9186.8773805302699</v>
      </c>
      <c r="V1054">
        <f t="shared" si="805"/>
        <v>27876.816103921883</v>
      </c>
      <c r="W1054">
        <f t="shared" si="799"/>
        <v>-9128.9491450506321</v>
      </c>
      <c r="X1054">
        <f t="shared" si="768"/>
        <v>27895.554822603317</v>
      </c>
      <c r="Y1054">
        <f t="shared" si="769"/>
        <v>153455251551.24042</v>
      </c>
      <c r="Z1054">
        <f t="shared" si="770"/>
        <v>3.3666408977909391E+22</v>
      </c>
      <c r="AA1054">
        <f t="shared" si="771"/>
        <v>3.2032168730036936E+22</v>
      </c>
      <c r="AB1054">
        <f t="shared" si="772"/>
        <v>1.0361817404215428E+22</v>
      </c>
      <c r="AC1054">
        <f t="shared" si="773"/>
        <v>5.3637255073739004E-3</v>
      </c>
      <c r="AD1054">
        <f t="shared" si="774"/>
        <v>1.7350665445772652E-3</v>
      </c>
      <c r="AE1054">
        <f t="shared" si="775"/>
        <v>-197185301.53309366</v>
      </c>
      <c r="AF1054">
        <f t="shared" si="776"/>
        <v>602543984.16823161</v>
      </c>
      <c r="AG1054">
        <f t="shared" si="777"/>
        <v>115.85647095927625</v>
      </c>
      <c r="AH1054">
        <f t="shared" si="778"/>
        <v>37.477437362868926</v>
      </c>
      <c r="AJ1054">
        <f t="shared" si="806"/>
        <v>-843049821.77259731</v>
      </c>
      <c r="AK1054">
        <f t="shared" si="807"/>
        <v>44824250.083424576</v>
      </c>
      <c r="AL1054">
        <f t="shared" si="808"/>
        <v>5.7603313226392272</v>
      </c>
      <c r="AM1054">
        <f t="shared" si="809"/>
        <v>52.117615568181634</v>
      </c>
      <c r="AN1054">
        <f t="shared" si="779"/>
        <v>5.834529636470335</v>
      </c>
      <c r="AO1054">
        <f t="shared" si="780"/>
        <v>52.113670506230321</v>
      </c>
      <c r="AP1054">
        <f t="shared" si="781"/>
        <v>844240614.62734032</v>
      </c>
      <c r="AQ1054">
        <f t="shared" si="782"/>
        <v>4.1086872080736961E+19</v>
      </c>
      <c r="AR1054">
        <f t="shared" si="783"/>
        <v>4.1028919462905283E+19</v>
      </c>
      <c r="AS1054">
        <f t="shared" si="784"/>
        <v>-2.1814731456689935E+18</v>
      </c>
      <c r="AT1054">
        <f t="shared" si="800"/>
        <v>6.8702142436211123E-6</v>
      </c>
      <c r="AU1054">
        <f t="shared" si="801"/>
        <v>-3.6528351401021325E-7</v>
      </c>
      <c r="AV1054">
        <f t="shared" si="810"/>
        <v>6.8702142436211123E-6</v>
      </c>
      <c r="AW1054">
        <f t="shared" si="811"/>
        <v>-3.6528351401021325E-7</v>
      </c>
      <c r="AX1054">
        <f t="shared" si="785"/>
        <v>126025.84014775924</v>
      </c>
      <c r="AY1054">
        <f t="shared" si="786"/>
        <v>1125655.2829345749</v>
      </c>
      <c r="AZ1054">
        <f t="shared" si="787"/>
        <v>0.14839662766221604</v>
      </c>
      <c r="BA1054">
        <f t="shared" si="788"/>
        <v>-7.8901239026206056E-3</v>
      </c>
    </row>
    <row r="1055" spans="3:53" x14ac:dyDescent="0.35">
      <c r="C1055">
        <f t="shared" si="812"/>
        <v>-146120452499.22119</v>
      </c>
      <c r="D1055">
        <f t="shared" si="813"/>
        <v>-56110305925.268295</v>
      </c>
      <c r="E1055">
        <f t="shared" si="814"/>
        <v>-10634.780216881551</v>
      </c>
      <c r="F1055">
        <f t="shared" si="815"/>
        <v>27014.603937472817</v>
      </c>
      <c r="G1055">
        <f t="shared" si="789"/>
        <v>156523330751.69449</v>
      </c>
      <c r="H1055">
        <f t="shared" si="790"/>
        <v>3.2359525440796259E+22</v>
      </c>
      <c r="I1055">
        <f t="shared" si="791"/>
        <v>3.0208841566055297E+22</v>
      </c>
      <c r="J1055">
        <f t="shared" si="792"/>
        <v>1.160020594603865E+22</v>
      </c>
      <c r="K1055">
        <f t="shared" si="793"/>
        <v>5.0584128543294197E-3</v>
      </c>
      <c r="L1055">
        <f t="shared" si="794"/>
        <v>1.9424323419354737E-3</v>
      </c>
      <c r="M1055">
        <f t="shared" si="795"/>
        <v>-229711252.68464148</v>
      </c>
      <c r="N1055">
        <f t="shared" si="796"/>
        <v>583515445.04941285</v>
      </c>
      <c r="O1055">
        <f t="shared" si="797"/>
        <v>109.26171765351546</v>
      </c>
      <c r="P1055">
        <f t="shared" si="798"/>
        <v>41.956538585806229</v>
      </c>
      <c r="S1055">
        <f t="shared" si="802"/>
        <v>-146203387312.11761</v>
      </c>
      <c r="T1055">
        <f t="shared" si="803"/>
        <v>-46627776818.244827</v>
      </c>
      <c r="U1055">
        <f t="shared" si="804"/>
        <v>-9071.0209095709943</v>
      </c>
      <c r="V1055">
        <f t="shared" si="805"/>
        <v>27914.293541284751</v>
      </c>
      <c r="W1055">
        <f t="shared" si="799"/>
        <v>-9013.0183782813401</v>
      </c>
      <c r="X1055">
        <f t="shared" si="768"/>
        <v>27932.791943637723</v>
      </c>
      <c r="Y1055">
        <f t="shared" si="769"/>
        <v>153458724198.2323</v>
      </c>
      <c r="Z1055">
        <f t="shared" si="770"/>
        <v>3.3664885307858458E+22</v>
      </c>
      <c r="AA1055">
        <f t="shared" si="771"/>
        <v>3.2073251561279066E+22</v>
      </c>
      <c r="AB1055">
        <f t="shared" si="772"/>
        <v>1.0228931375181569E+22</v>
      </c>
      <c r="AC1055">
        <f t="shared" si="773"/>
        <v>5.3706047490420404E-3</v>
      </c>
      <c r="AD1055">
        <f t="shared" si="774"/>
        <v>1.7128150326827811E-3</v>
      </c>
      <c r="AE1055">
        <f t="shared" si="775"/>
        <v>-194681196.97087693</v>
      </c>
      <c r="AF1055">
        <f t="shared" si="776"/>
        <v>603348305.98257482</v>
      </c>
      <c r="AG1055">
        <f t="shared" si="777"/>
        <v>116.00506257930807</v>
      </c>
      <c r="AH1055">
        <f t="shared" si="778"/>
        <v>36.996804705948072</v>
      </c>
      <c r="AJ1055">
        <f t="shared" si="806"/>
        <v>-842923795.93244958</v>
      </c>
      <c r="AK1055">
        <f t="shared" si="807"/>
        <v>45949905.366359152</v>
      </c>
      <c r="AL1055">
        <f t="shared" si="808"/>
        <v>5.9087279503014436</v>
      </c>
      <c r="AM1055">
        <f t="shared" si="809"/>
        <v>52.109725444279015</v>
      </c>
      <c r="AN1055">
        <f t="shared" si="779"/>
        <v>5.982932396255018</v>
      </c>
      <c r="AO1055">
        <f t="shared" si="780"/>
        <v>52.105680372487491</v>
      </c>
      <c r="AP1055">
        <f t="shared" si="781"/>
        <v>844175289.5888077</v>
      </c>
      <c r="AQ1055">
        <f t="shared" si="782"/>
        <v>4.1093231199236055E+19</v>
      </c>
      <c r="AR1055">
        <f t="shared" si="783"/>
        <v>4.1032310299513733E+19</v>
      </c>
      <c r="AS1055">
        <f t="shared" si="784"/>
        <v>-2.2367748832384783E+18</v>
      </c>
      <c r="AT1055">
        <f t="shared" si="800"/>
        <v>6.8707820327384014E-6</v>
      </c>
      <c r="AU1055">
        <f t="shared" si="801"/>
        <v>-3.7454368440028102E-7</v>
      </c>
      <c r="AV1055">
        <f t="shared" si="810"/>
        <v>6.8707820327384014E-6</v>
      </c>
      <c r="AW1055">
        <f t="shared" si="811"/>
        <v>-3.7454368440028102E-7</v>
      </c>
      <c r="AX1055">
        <f t="shared" si="785"/>
        <v>129231.33975910839</v>
      </c>
      <c r="AY1055">
        <f t="shared" si="786"/>
        <v>1125482.6960457298</v>
      </c>
      <c r="AZ1055">
        <f t="shared" si="787"/>
        <v>0.14840889190714948</v>
      </c>
      <c r="BA1055">
        <f t="shared" si="788"/>
        <v>-8.0901435830460708E-3</v>
      </c>
    </row>
    <row r="1056" spans="3:53" x14ac:dyDescent="0.35">
      <c r="C1056">
        <f t="shared" si="812"/>
        <v>-146350163751.90582</v>
      </c>
      <c r="D1056">
        <f t="shared" si="813"/>
        <v>-55526790480.21888</v>
      </c>
      <c r="E1056">
        <f t="shared" si="814"/>
        <v>-10525.518499228036</v>
      </c>
      <c r="F1056">
        <f t="shared" si="815"/>
        <v>27056.560476058625</v>
      </c>
      <c r="G1056">
        <f t="shared" si="789"/>
        <v>156529853035.27176</v>
      </c>
      <c r="H1056">
        <f t="shared" si="790"/>
        <v>3.23568287845345E+22</v>
      </c>
      <c r="I1056">
        <f t="shared" si="791"/>
        <v>3.0252549908431479E+22</v>
      </c>
      <c r="J1056">
        <f t="shared" si="792"/>
        <v>1.1478135433490176E+22</v>
      </c>
      <c r="K1056">
        <f t="shared" si="793"/>
        <v>5.065731732825097E-3</v>
      </c>
      <c r="L1056">
        <f t="shared" si="794"/>
        <v>1.9219918676306388E-3</v>
      </c>
      <c r="M1056">
        <f t="shared" si="795"/>
        <v>-227351199.58332556</v>
      </c>
      <c r="N1056">
        <f t="shared" si="796"/>
        <v>584421706.28286624</v>
      </c>
      <c r="O1056">
        <f t="shared" si="797"/>
        <v>109.41980542902209</v>
      </c>
      <c r="P1056">
        <f t="shared" si="798"/>
        <v>41.515024340821796</v>
      </c>
      <c r="S1056">
        <f t="shared" si="802"/>
        <v>-146398068509.0885</v>
      </c>
      <c r="T1056">
        <f t="shared" si="803"/>
        <v>-46024428512.262253</v>
      </c>
      <c r="U1056">
        <f t="shared" si="804"/>
        <v>-8955.015846991686</v>
      </c>
      <c r="V1056">
        <f t="shared" si="805"/>
        <v>27951.290345990699</v>
      </c>
      <c r="W1056">
        <f t="shared" si="799"/>
        <v>-8896.9400110370461</v>
      </c>
      <c r="X1056">
        <f t="shared" si="768"/>
        <v>27969.548149439917</v>
      </c>
      <c r="Y1056">
        <f t="shared" si="769"/>
        <v>153462185840.91687</v>
      </c>
      <c r="Z1056">
        <f t="shared" si="770"/>
        <v>3.3663366569037341E+22</v>
      </c>
      <c r="AA1056">
        <f t="shared" si="771"/>
        <v>3.211378632602855E+22</v>
      </c>
      <c r="AB1056">
        <f t="shared" si="772"/>
        <v>1.0095889092475353E+22</v>
      </c>
      <c r="AC1056">
        <f t="shared" si="773"/>
        <v>5.3773922180221949E-3</v>
      </c>
      <c r="AD1056">
        <f t="shared" si="774"/>
        <v>1.6905373564091346E-3</v>
      </c>
      <c r="AE1056">
        <f t="shared" si="775"/>
        <v>-192173904.23840019</v>
      </c>
      <c r="AF1056">
        <f t="shared" si="776"/>
        <v>604142240.02790225</v>
      </c>
      <c r="AG1056">
        <f t="shared" si="777"/>
        <v>116.15167190927941</v>
      </c>
      <c r="AH1056">
        <f t="shared" si="778"/>
        <v>36.515606898437305</v>
      </c>
      <c r="AJ1056">
        <f t="shared" si="806"/>
        <v>-842794564.59269047</v>
      </c>
      <c r="AK1056">
        <f t="shared" si="807"/>
        <v>47075388.062404878</v>
      </c>
      <c r="AL1056">
        <f t="shared" si="808"/>
        <v>6.0571368422085934</v>
      </c>
      <c r="AM1056">
        <f t="shared" si="809"/>
        <v>52.101635300695968</v>
      </c>
      <c r="AN1056">
        <f t="shared" si="779"/>
        <v>6.1313475853358526</v>
      </c>
      <c r="AO1056">
        <f t="shared" si="780"/>
        <v>52.097490162986396</v>
      </c>
      <c r="AP1056">
        <f t="shared" si="781"/>
        <v>844108269.28078878</v>
      </c>
      <c r="AQ1056">
        <f t="shared" si="782"/>
        <v>4.1099756879522898E+19</v>
      </c>
      <c r="AR1056">
        <f t="shared" si="783"/>
        <v>4.1035792403332735E+19</v>
      </c>
      <c r="AS1056">
        <f t="shared" si="784"/>
        <v>-2.292107629774252E+18</v>
      </c>
      <c r="AT1056">
        <f t="shared" si="800"/>
        <v>6.8713651043758764E-6</v>
      </c>
      <c r="AU1056">
        <f t="shared" si="801"/>
        <v>-3.8380904718256062E-7</v>
      </c>
      <c r="AV1056">
        <f t="shared" si="810"/>
        <v>6.8713651043758764E-6</v>
      </c>
      <c r="AW1056">
        <f t="shared" si="811"/>
        <v>-3.8380904718256062E-7</v>
      </c>
      <c r="AX1056">
        <f t="shared" si="785"/>
        <v>132437.1078432544</v>
      </c>
      <c r="AY1056">
        <f t="shared" si="786"/>
        <v>1125305.7875205062</v>
      </c>
      <c r="AZ1056">
        <f t="shared" si="787"/>
        <v>0.14842148625451893</v>
      </c>
      <c r="BA1056">
        <f t="shared" si="788"/>
        <v>-8.2902754191433101E-3</v>
      </c>
    </row>
    <row r="1057" spans="3:53" x14ac:dyDescent="0.35">
      <c r="C1057">
        <f t="shared" si="812"/>
        <v>-146577514951.48914</v>
      </c>
      <c r="D1057">
        <f t="shared" si="813"/>
        <v>-54942368773.936012</v>
      </c>
      <c r="E1057">
        <f t="shared" si="814"/>
        <v>-10416.098693799013</v>
      </c>
      <c r="F1057">
        <f t="shared" si="815"/>
        <v>27098.075500399445</v>
      </c>
      <c r="G1057">
        <f t="shared" si="789"/>
        <v>156536359277.47009</v>
      </c>
      <c r="H1057">
        <f t="shared" si="790"/>
        <v>3.2354139096454584E+22</v>
      </c>
      <c r="I1057">
        <f t="shared" si="791"/>
        <v>3.0295768529706001E+22</v>
      </c>
      <c r="J1057">
        <f t="shared" si="792"/>
        <v>1.1355911494336615E+22</v>
      </c>
      <c r="K1057">
        <f t="shared" si="793"/>
        <v>5.0729686084571334E-3</v>
      </c>
      <c r="L1057">
        <f t="shared" si="794"/>
        <v>1.9015257023336594E-3</v>
      </c>
      <c r="M1057">
        <f t="shared" si="795"/>
        <v>-224987731.78605866</v>
      </c>
      <c r="N1057">
        <f t="shared" si="796"/>
        <v>585318430.80862796</v>
      </c>
      <c r="O1057">
        <f t="shared" si="797"/>
        <v>109.57612194267408</v>
      </c>
      <c r="P1057">
        <f t="shared" si="798"/>
        <v>41.072955170407042</v>
      </c>
      <c r="S1057">
        <f t="shared" si="802"/>
        <v>-146590242413.3269</v>
      </c>
      <c r="T1057">
        <f t="shared" si="803"/>
        <v>-45420286272.234352</v>
      </c>
      <c r="U1057">
        <f t="shared" si="804"/>
        <v>-8838.8641750824063</v>
      </c>
      <c r="V1057">
        <f t="shared" si="805"/>
        <v>27987.805952889135</v>
      </c>
      <c r="W1057">
        <f t="shared" si="799"/>
        <v>-8780.7160266076007</v>
      </c>
      <c r="X1057">
        <f t="shared" si="768"/>
        <v>28005.82287888943</v>
      </c>
      <c r="Y1057">
        <f t="shared" si="769"/>
        <v>153465636465.78888</v>
      </c>
      <c r="Z1057">
        <f t="shared" si="770"/>
        <v>3.3661852766381214E+22</v>
      </c>
      <c r="AA1057">
        <f t="shared" si="771"/>
        <v>3.2153772471438958E+22</v>
      </c>
      <c r="AB1057">
        <f t="shared" si="772"/>
        <v>9.9626927846070189E+21</v>
      </c>
      <c r="AC1057">
        <f t="shared" si="773"/>
        <v>5.3840878217412853E-3</v>
      </c>
      <c r="AD1057">
        <f t="shared" si="774"/>
        <v>1.6682338889161116E-3</v>
      </c>
      <c r="AE1057">
        <f t="shared" si="775"/>
        <v>-189663466.17472416</v>
      </c>
      <c r="AF1057">
        <f t="shared" si="776"/>
        <v>604925774.1840117</v>
      </c>
      <c r="AG1057">
        <f t="shared" si="777"/>
        <v>116.29629694961176</v>
      </c>
      <c r="AH1057">
        <f t="shared" si="778"/>
        <v>36.033852000588013</v>
      </c>
      <c r="AJ1057">
        <f t="shared" si="806"/>
        <v>-842662127.48484719</v>
      </c>
      <c r="AK1057">
        <f t="shared" si="807"/>
        <v>48200693.849925384</v>
      </c>
      <c r="AL1057">
        <f t="shared" si="808"/>
        <v>6.2055583284631126</v>
      </c>
      <c r="AM1057">
        <f t="shared" si="809"/>
        <v>52.093345025276825</v>
      </c>
      <c r="AN1057">
        <f t="shared" si="779"/>
        <v>6.279775533845978</v>
      </c>
      <c r="AO1057">
        <f t="shared" si="780"/>
        <v>52.089099764123659</v>
      </c>
      <c r="AP1057">
        <f t="shared" si="781"/>
        <v>844039553.56659853</v>
      </c>
      <c r="AQ1057">
        <f t="shared" si="782"/>
        <v>4.1106449253353538E+19</v>
      </c>
      <c r="AR1057">
        <f t="shared" si="783"/>
        <v>4.1039365791339823E+19</v>
      </c>
      <c r="AS1057">
        <f t="shared" si="784"/>
        <v>-2.3474721858068106E+18</v>
      </c>
      <c r="AT1057">
        <f t="shared" si="800"/>
        <v>6.8719634613763934E-6</v>
      </c>
      <c r="AU1057">
        <f t="shared" si="801"/>
        <v>-3.9307973640435539E-7</v>
      </c>
      <c r="AV1057">
        <f t="shared" si="810"/>
        <v>6.8719634613763934E-6</v>
      </c>
      <c r="AW1057">
        <f t="shared" si="811"/>
        <v>-3.9307973640435539E-7</v>
      </c>
      <c r="AX1057">
        <f t="shared" si="785"/>
        <v>135643.15153107312</v>
      </c>
      <c r="AY1057">
        <f t="shared" si="786"/>
        <v>1125124.5549050712</v>
      </c>
      <c r="AZ1057">
        <f t="shared" si="787"/>
        <v>0.14843441076573011</v>
      </c>
      <c r="BA1057">
        <f t="shared" si="788"/>
        <v>-8.4905223063340765E-3</v>
      </c>
    </row>
    <row r="1058" spans="3:53" x14ac:dyDescent="0.35">
      <c r="C1058">
        <f t="shared" si="812"/>
        <v>-146802502683.27521</v>
      </c>
      <c r="D1058">
        <f t="shared" si="813"/>
        <v>-54357050343.127388</v>
      </c>
      <c r="E1058">
        <f t="shared" si="814"/>
        <v>-10306.522571856338</v>
      </c>
      <c r="F1058">
        <f t="shared" si="815"/>
        <v>27139.148455569852</v>
      </c>
      <c r="G1058">
        <f t="shared" si="789"/>
        <v>156542849456.87653</v>
      </c>
      <c r="H1058">
        <f t="shared" si="790"/>
        <v>3.235145638287052E+22</v>
      </c>
      <c r="I1058">
        <f t="shared" si="791"/>
        <v>3.0338496960619795E+22</v>
      </c>
      <c r="J1058">
        <f t="shared" si="792"/>
        <v>1.1233536053408889E+22</v>
      </c>
      <c r="K1058">
        <f t="shared" si="793"/>
        <v>5.0801234026489938E-3</v>
      </c>
      <c r="L1058">
        <f t="shared" si="794"/>
        <v>1.8810341683537992E-3</v>
      </c>
      <c r="M1058">
        <f t="shared" si="795"/>
        <v>-222620887.5520969</v>
      </c>
      <c r="N1058">
        <f t="shared" si="796"/>
        <v>586205606.64030874</v>
      </c>
      <c r="O1058">
        <f t="shared" si="797"/>
        <v>109.73066549721827</v>
      </c>
      <c r="P1058">
        <f t="shared" si="798"/>
        <v>40.630338036442062</v>
      </c>
      <c r="S1058">
        <f t="shared" si="802"/>
        <v>-146779905879.50162</v>
      </c>
      <c r="T1058">
        <f t="shared" si="803"/>
        <v>-44815360498.050339</v>
      </c>
      <c r="U1058">
        <f t="shared" si="804"/>
        <v>-8722.5678781327952</v>
      </c>
      <c r="V1058">
        <f t="shared" si="805"/>
        <v>28023.839804889722</v>
      </c>
      <c r="W1058">
        <f t="shared" si="799"/>
        <v>-8664.3484102665625</v>
      </c>
      <c r="X1058">
        <f t="shared" si="768"/>
        <v>28041.615578929064</v>
      </c>
      <c r="Y1058">
        <f t="shared" si="769"/>
        <v>153469076059.52921</v>
      </c>
      <c r="Z1058">
        <f t="shared" si="770"/>
        <v>3.3660343904745327E+22</v>
      </c>
      <c r="AA1058">
        <f t="shared" si="771"/>
        <v>3.2193209453438938E+22</v>
      </c>
      <c r="AB1058">
        <f t="shared" si="772"/>
        <v>9.8293446817545191E+21</v>
      </c>
      <c r="AC1058">
        <f t="shared" si="773"/>
        <v>5.3906914690956022E-3</v>
      </c>
      <c r="AD1058">
        <f t="shared" si="774"/>
        <v>1.6459050036427526E-3</v>
      </c>
      <c r="AE1058">
        <f t="shared" si="775"/>
        <v>-187149925.66175774</v>
      </c>
      <c r="AF1058">
        <f t="shared" si="776"/>
        <v>605698896.50486779</v>
      </c>
      <c r="AG1058">
        <f t="shared" si="777"/>
        <v>116.43893573246501</v>
      </c>
      <c r="AH1058">
        <f t="shared" si="778"/>
        <v>35.551548078683453</v>
      </c>
      <c r="AJ1058">
        <f t="shared" si="806"/>
        <v>-842526484.33331609</v>
      </c>
      <c r="AK1058">
        <f t="shared" si="807"/>
        <v>49325818.404830456</v>
      </c>
      <c r="AL1058">
        <f t="shared" si="808"/>
        <v>6.3539927392288424</v>
      </c>
      <c r="AM1058">
        <f t="shared" si="809"/>
        <v>52.084854502970494</v>
      </c>
      <c r="AN1058">
        <f t="shared" si="779"/>
        <v>6.4282165719808226</v>
      </c>
      <c r="AO1058">
        <f t="shared" si="780"/>
        <v>52.080509059398437</v>
      </c>
      <c r="AP1058">
        <f t="shared" si="781"/>
        <v>843969142.30578589</v>
      </c>
      <c r="AQ1058">
        <f t="shared" si="782"/>
        <v>4.1113308455925301E+19</v>
      </c>
      <c r="AR1058">
        <f t="shared" si="783"/>
        <v>4.1043030481002537E+19</v>
      </c>
      <c r="AS1058">
        <f t="shared" si="784"/>
        <v>-2.4028693529934633E+18</v>
      </c>
      <c r="AT1058">
        <f t="shared" si="800"/>
        <v>6.8725771066648588E-6</v>
      </c>
      <c r="AU1058">
        <f t="shared" si="801"/>
        <v>-4.0235588630165158E-7</v>
      </c>
      <c r="AV1058">
        <f t="shared" si="810"/>
        <v>6.8725771066648588E-6</v>
      </c>
      <c r="AW1058">
        <f t="shared" si="811"/>
        <v>-4.0235588630165158E-7</v>
      </c>
      <c r="AX1058">
        <f t="shared" si="785"/>
        <v>138849.47795478578</v>
      </c>
      <c r="AY1058">
        <f t="shared" si="786"/>
        <v>1124938.9956830062</v>
      </c>
      <c r="AZ1058">
        <f t="shared" si="787"/>
        <v>0.14844766550396096</v>
      </c>
      <c r="BA1058">
        <f t="shared" si="788"/>
        <v>-8.6908871441156738E-3</v>
      </c>
    </row>
    <row r="1059" spans="3:53" x14ac:dyDescent="0.35">
      <c r="C1059">
        <f t="shared" si="812"/>
        <v>-147025123570.8273</v>
      </c>
      <c r="D1059">
        <f t="shared" si="813"/>
        <v>-53770844736.487076</v>
      </c>
      <c r="E1059">
        <f t="shared" si="814"/>
        <v>-10196.79190635912</v>
      </c>
      <c r="F1059">
        <f t="shared" si="815"/>
        <v>27179.778793606292</v>
      </c>
      <c r="G1059">
        <f t="shared" si="789"/>
        <v>156549323552.33105</v>
      </c>
      <c r="H1059">
        <f t="shared" si="790"/>
        <v>3.2348780649994311E+22</v>
      </c>
      <c r="I1059">
        <f t="shared" si="791"/>
        <v>3.0380734739113354E+22</v>
      </c>
      <c r="J1059">
        <f t="shared" si="792"/>
        <v>1.1111011036493368E+22</v>
      </c>
      <c r="K1059">
        <f t="shared" si="793"/>
        <v>5.087196038029697E-3</v>
      </c>
      <c r="L1059">
        <f t="shared" si="794"/>
        <v>1.8605175881603094E-3</v>
      </c>
      <c r="M1059">
        <f t="shared" si="795"/>
        <v>-220250705.17735699</v>
      </c>
      <c r="N1059">
        <f t="shared" si="796"/>
        <v>587083221.94189596</v>
      </c>
      <c r="O1059">
        <f t="shared" si="797"/>
        <v>109.88343442144145</v>
      </c>
      <c r="P1059">
        <f t="shared" si="798"/>
        <v>40.187179904262685</v>
      </c>
      <c r="S1059">
        <f t="shared" si="802"/>
        <v>-146967055805.16336</v>
      </c>
      <c r="T1059">
        <f t="shared" si="803"/>
        <v>-44209661601.545471</v>
      </c>
      <c r="U1059">
        <f t="shared" si="804"/>
        <v>-8606.1289424003298</v>
      </c>
      <c r="V1059">
        <f t="shared" si="805"/>
        <v>28059.391352968403</v>
      </c>
      <c r="W1059">
        <f t="shared" si="799"/>
        <v>-8547.8391492394567</v>
      </c>
      <c r="X1059">
        <f t="shared" si="768"/>
        <v>28076.925704570865</v>
      </c>
      <c r="Y1059">
        <f t="shared" si="769"/>
        <v>153472504609.00534</v>
      </c>
      <c r="Z1059">
        <f t="shared" si="770"/>
        <v>3.3658839988904791E+22</v>
      </c>
      <c r="AA1059">
        <f t="shared" si="771"/>
        <v>3.2232096736734777E+22</v>
      </c>
      <c r="AB1059">
        <f t="shared" si="772"/>
        <v>9.6958470157313958E+21</v>
      </c>
      <c r="AC1059">
        <f t="shared" si="773"/>
        <v>5.3972030704512348E-3</v>
      </c>
      <c r="AD1059">
        <f t="shared" si="774"/>
        <v>1.6235510743019752E-3</v>
      </c>
      <c r="AE1059">
        <f t="shared" si="775"/>
        <v>-184633325.62357226</v>
      </c>
      <c r="AF1059">
        <f t="shared" si="776"/>
        <v>606461595.21873069</v>
      </c>
      <c r="AG1059">
        <f t="shared" si="777"/>
        <v>116.57958632174667</v>
      </c>
      <c r="AH1059">
        <f t="shared" si="778"/>
        <v>35.068703204922663</v>
      </c>
      <c r="AJ1059">
        <f t="shared" si="806"/>
        <v>-842387634.85536134</v>
      </c>
      <c r="AK1059">
        <f t="shared" si="807"/>
        <v>50450757.400513463</v>
      </c>
      <c r="AL1059">
        <f t="shared" si="808"/>
        <v>6.5024404047328037</v>
      </c>
      <c r="AM1059">
        <f t="shared" si="809"/>
        <v>52.076163615826381</v>
      </c>
      <c r="AN1059">
        <f t="shared" si="779"/>
        <v>6.5766710299998818</v>
      </c>
      <c r="AO1059">
        <f t="shared" si="780"/>
        <v>52.071717929408301</v>
      </c>
      <c r="AP1059">
        <f t="shared" si="781"/>
        <v>843897035.35413313</v>
      </c>
      <c r="AQ1059">
        <f t="shared" si="782"/>
        <v>4.112033462588307E+19</v>
      </c>
      <c r="AR1059">
        <f t="shared" si="783"/>
        <v>4.1046786490276782E+19</v>
      </c>
      <c r="AS1059">
        <f t="shared" si="784"/>
        <v>-2.4582999341475287E+18</v>
      </c>
      <c r="AT1059">
        <f t="shared" si="800"/>
        <v>6.8732060432479533E-6</v>
      </c>
      <c r="AU1059">
        <f t="shared" si="801"/>
        <v>-4.1163763130400678E-7</v>
      </c>
      <c r="AV1059">
        <f t="shared" si="810"/>
        <v>6.8732060432479533E-6</v>
      </c>
      <c r="AW1059">
        <f t="shared" si="811"/>
        <v>-4.1163763130400678E-7</v>
      </c>
      <c r="AX1059">
        <f t="shared" si="785"/>
        <v>142056.09424799745</v>
      </c>
      <c r="AY1059">
        <f t="shared" si="786"/>
        <v>1124749.1072752194</v>
      </c>
      <c r="AZ1059">
        <f t="shared" si="787"/>
        <v>0.14846125053415579</v>
      </c>
      <c r="BA1059">
        <f t="shared" si="788"/>
        <v>-8.8913728361665455E-3</v>
      </c>
    </row>
    <row r="1060" spans="3:53" x14ac:dyDescent="0.35">
      <c r="C1060">
        <f t="shared" si="812"/>
        <v>-147245374276.00467</v>
      </c>
      <c r="D1060">
        <f t="shared" si="813"/>
        <v>-53183761514.545181</v>
      </c>
      <c r="E1060">
        <f t="shared" si="814"/>
        <v>-10086.908471937679</v>
      </c>
      <c r="F1060">
        <f t="shared" si="815"/>
        <v>27219.965973510556</v>
      </c>
      <c r="G1060">
        <f t="shared" si="789"/>
        <v>156555781542.92709</v>
      </c>
      <c r="H1060">
        <f t="shared" si="790"/>
        <v>3.2346111903935888E+22</v>
      </c>
      <c r="I1060">
        <f t="shared" si="791"/>
        <v>3.04224814103248E+22</v>
      </c>
      <c r="J1060">
        <f t="shared" si="792"/>
        <v>1.0988338370308093E+22</v>
      </c>
      <c r="K1060">
        <f t="shared" si="793"/>
        <v>5.0941864384334897E-3</v>
      </c>
      <c r="L1060">
        <f t="shared" si="794"/>
        <v>1.8399762843784482E-3</v>
      </c>
      <c r="M1060">
        <f t="shared" si="795"/>
        <v>-217877222.99385387</v>
      </c>
      <c r="N1060">
        <f t="shared" si="796"/>
        <v>587951265.02782798</v>
      </c>
      <c r="O1060">
        <f t="shared" si="797"/>
        <v>110.03442707016337</v>
      </c>
      <c r="P1060">
        <f t="shared" si="798"/>
        <v>39.74348774257448</v>
      </c>
      <c r="S1060">
        <f t="shared" si="802"/>
        <v>-147151689130.78693</v>
      </c>
      <c r="T1060">
        <f t="shared" si="803"/>
        <v>-43603200006.326744</v>
      </c>
      <c r="U1060">
        <f t="shared" si="804"/>
        <v>-8489.5493560785835</v>
      </c>
      <c r="V1060">
        <f t="shared" si="805"/>
        <v>28094.460056173324</v>
      </c>
      <c r="W1060">
        <f t="shared" si="799"/>
        <v>-8431.1902326720228</v>
      </c>
      <c r="X1060">
        <f t="shared" si="768"/>
        <v>28111.752718901975</v>
      </c>
      <c r="Y1060">
        <f t="shared" si="769"/>
        <v>153475922101.27127</v>
      </c>
      <c r="Z1060">
        <f t="shared" si="770"/>
        <v>3.3657341023554692E+22</v>
      </c>
      <c r="AA1060">
        <f t="shared" si="771"/>
        <v>3.2270433794813323E+22</v>
      </c>
      <c r="AB1060">
        <f t="shared" si="772"/>
        <v>9.5622020199547971E+21</v>
      </c>
      <c r="AC1060">
        <f t="shared" si="773"/>
        <v>5.4036225376445611E-3</v>
      </c>
      <c r="AD1060">
        <f t="shared" si="774"/>
        <v>1.6011724748752172E-3</v>
      </c>
      <c r="AE1060">
        <f t="shared" si="775"/>
        <v>-182113709.02571568</v>
      </c>
      <c r="AF1060">
        <f t="shared" si="776"/>
        <v>607213858.72828269</v>
      </c>
      <c r="AG1060">
        <f t="shared" si="777"/>
        <v>116.71824681312252</v>
      </c>
      <c r="AH1060">
        <f t="shared" si="778"/>
        <v>34.585325457304691</v>
      </c>
      <c r="AJ1060">
        <f t="shared" si="806"/>
        <v>-842245578.76111329</v>
      </c>
      <c r="AK1060">
        <f t="shared" si="807"/>
        <v>51575506.50778868</v>
      </c>
      <c r="AL1060">
        <f t="shared" si="808"/>
        <v>6.6509016552669591</v>
      </c>
      <c r="AM1060">
        <f t="shared" si="809"/>
        <v>52.067272242990214</v>
      </c>
      <c r="AN1060">
        <f t="shared" si="779"/>
        <v>6.7251392382284685</v>
      </c>
      <c r="AO1060">
        <f t="shared" si="780"/>
        <v>52.062726251844985</v>
      </c>
      <c r="AP1060">
        <f t="shared" si="781"/>
        <v>843823232.56365585</v>
      </c>
      <c r="AQ1060">
        <f t="shared" si="782"/>
        <v>4.1127527905325613E+19</v>
      </c>
      <c r="AR1060">
        <f t="shared" si="783"/>
        <v>4.1050633837604954E+19</v>
      </c>
      <c r="AS1060">
        <f t="shared" si="784"/>
        <v>-2.5137647332675994E+18</v>
      </c>
      <c r="AT1060">
        <f t="shared" si="800"/>
        <v>6.8738502742138235E-6</v>
      </c>
      <c r="AU1060">
        <f t="shared" si="801"/>
        <v>-4.2092510603945065E-7</v>
      </c>
      <c r="AV1060">
        <f t="shared" si="810"/>
        <v>6.8738502742138235E-6</v>
      </c>
      <c r="AW1060">
        <f t="shared" si="811"/>
        <v>-4.2092510603945065E-7</v>
      </c>
      <c r="AX1060">
        <f t="shared" si="785"/>
        <v>145263.00754573493</v>
      </c>
      <c r="AY1060">
        <f t="shared" si="786"/>
        <v>1124554.8870398516</v>
      </c>
      <c r="AZ1060">
        <f t="shared" si="787"/>
        <v>0.1484751659230186</v>
      </c>
      <c r="BA1060">
        <f t="shared" si="788"/>
        <v>-9.0919822904521348E-3</v>
      </c>
    </row>
    <row r="1061" spans="3:53" x14ac:dyDescent="0.35">
      <c r="C1061">
        <f t="shared" si="812"/>
        <v>-147463251498.99854</v>
      </c>
      <c r="D1061">
        <f t="shared" si="813"/>
        <v>-52595810249.517357</v>
      </c>
      <c r="E1061">
        <f t="shared" si="814"/>
        <v>-9976.8740448675162</v>
      </c>
      <c r="F1061">
        <f t="shared" si="815"/>
        <v>27259.709461253129</v>
      </c>
      <c r="G1061">
        <f t="shared" si="789"/>
        <v>156562223408.01157</v>
      </c>
      <c r="H1061">
        <f t="shared" si="790"/>
        <v>3.2343450150703152E+22</v>
      </c>
      <c r="I1061">
        <f t="shared" si="791"/>
        <v>3.0463736526587925E+22</v>
      </c>
      <c r="J1061">
        <f t="shared" si="792"/>
        <v>1.0865519982479099E+22</v>
      </c>
      <c r="K1061">
        <f t="shared" si="793"/>
        <v>5.1010945288995184E-3</v>
      </c>
      <c r="L1061">
        <f t="shared" si="794"/>
        <v>1.8194105797855154E-3</v>
      </c>
      <c r="M1061">
        <f t="shared" si="795"/>
        <v>-215500479.36913836</v>
      </c>
      <c r="N1061">
        <f t="shared" si="796"/>
        <v>588809724.36306763</v>
      </c>
      <c r="O1061">
        <f t="shared" si="797"/>
        <v>110.1836418242296</v>
      </c>
      <c r="P1061">
        <f t="shared" si="798"/>
        <v>39.299268523367132</v>
      </c>
      <c r="S1061">
        <f t="shared" si="802"/>
        <v>-147333802839.81265</v>
      </c>
      <c r="T1061">
        <f t="shared" si="803"/>
        <v>-42995986147.598465</v>
      </c>
      <c r="U1061">
        <f t="shared" si="804"/>
        <v>-8372.8311092654603</v>
      </c>
      <c r="V1061">
        <f t="shared" si="805"/>
        <v>28129.045381630629</v>
      </c>
      <c r="W1061">
        <f t="shared" si="799"/>
        <v>-8314.4036515984481</v>
      </c>
      <c r="X1061">
        <f t="shared" si="768"/>
        <v>28146.096093090386</v>
      </c>
      <c r="Y1061">
        <f t="shared" si="769"/>
        <v>153479328523.56784</v>
      </c>
      <c r="Z1061">
        <f t="shared" si="770"/>
        <v>3.3655847013309957E+22</v>
      </c>
      <c r="AA1061">
        <f t="shared" si="771"/>
        <v>3.2308220109944458E+22</v>
      </c>
      <c r="AB1061">
        <f t="shared" si="772"/>
        <v>9.428411929413418E+21</v>
      </c>
      <c r="AC1061">
        <f t="shared" si="773"/>
        <v>5.4099497839826616E-3</v>
      </c>
      <c r="AD1061">
        <f t="shared" si="774"/>
        <v>1.5787695796070692E-3</v>
      </c>
      <c r="AE1061">
        <f t="shared" si="775"/>
        <v>-179591118.87452647</v>
      </c>
      <c r="AF1061">
        <f t="shared" si="776"/>
        <v>607955675.61075234</v>
      </c>
      <c r="AG1061">
        <f t="shared" si="777"/>
        <v>116.85491533402549</v>
      </c>
      <c r="AH1061">
        <f t="shared" si="778"/>
        <v>34.101422919512693</v>
      </c>
      <c r="AJ1061">
        <f t="shared" si="806"/>
        <v>-842100315.75356758</v>
      </c>
      <c r="AK1061">
        <f t="shared" si="807"/>
        <v>52700061.394828536</v>
      </c>
      <c r="AL1061">
        <f t="shared" si="808"/>
        <v>6.7993768211899779</v>
      </c>
      <c r="AM1061">
        <f t="shared" si="809"/>
        <v>52.058180260699764</v>
      </c>
      <c r="AN1061">
        <f t="shared" si="779"/>
        <v>6.8736215270594814</v>
      </c>
      <c r="AO1061">
        <f t="shared" si="780"/>
        <v>52.053533901490098</v>
      </c>
      <c r="AP1061">
        <f t="shared" si="781"/>
        <v>843747733.78260219</v>
      </c>
      <c r="AQ1061">
        <f t="shared" si="782"/>
        <v>4.1134888439812178E+19</v>
      </c>
      <c r="AR1061">
        <f t="shared" si="783"/>
        <v>4.1054572541914268E+19</v>
      </c>
      <c r="AS1061">
        <f t="shared" si="784"/>
        <v>-2.5692645555668859E+18</v>
      </c>
      <c r="AT1061">
        <f t="shared" si="800"/>
        <v>6.8745098027317922E-6</v>
      </c>
      <c r="AU1061">
        <f t="shared" si="801"/>
        <v>-4.3021844533939813E-7</v>
      </c>
      <c r="AV1061">
        <f t="shared" si="810"/>
        <v>6.8745098027317922E-6</v>
      </c>
      <c r="AW1061">
        <f t="shared" si="811"/>
        <v>-4.3021844533939813E-7</v>
      </c>
      <c r="AX1061">
        <f t="shared" si="785"/>
        <v>148470.22498448481</v>
      </c>
      <c r="AY1061">
        <f t="shared" si="786"/>
        <v>1124356.3322721862</v>
      </c>
      <c r="AZ1061">
        <f t="shared" si="787"/>
        <v>0.1484894117390067</v>
      </c>
      <c r="BA1061">
        <f t="shared" si="788"/>
        <v>-9.2927184193309989E-3</v>
      </c>
    </row>
    <row r="1062" spans="3:53" x14ac:dyDescent="0.35">
      <c r="C1062">
        <f t="shared" si="812"/>
        <v>-147678751978.36768</v>
      </c>
      <c r="D1062">
        <f t="shared" si="813"/>
        <v>-52007000525.154289</v>
      </c>
      <c r="E1062">
        <f t="shared" si="814"/>
        <v>-9866.690403043287</v>
      </c>
      <c r="F1062">
        <f t="shared" si="815"/>
        <v>27299.008729776495</v>
      </c>
      <c r="G1062">
        <f t="shared" si="789"/>
        <v>156568649127.18521</v>
      </c>
      <c r="H1062">
        <f t="shared" si="790"/>
        <v>3.2340795396201921E+22</v>
      </c>
      <c r="I1062">
        <f t="shared" si="791"/>
        <v>3.0504499647430164E+22</v>
      </c>
      <c r="J1062">
        <f t="shared" si="792"/>
        <v>1.0742557801516739E+22</v>
      </c>
      <c r="K1062">
        <f t="shared" si="793"/>
        <v>5.1079202356714938E-3</v>
      </c>
      <c r="L1062">
        <f t="shared" si="794"/>
        <v>1.7988207973068885E-3</v>
      </c>
      <c r="M1062">
        <f t="shared" si="795"/>
        <v>-213120512.705735</v>
      </c>
      <c r="N1062">
        <f t="shared" si="796"/>
        <v>589658588.56317234</v>
      </c>
      <c r="O1062">
        <f t="shared" si="797"/>
        <v>110.33107709050427</v>
      </c>
      <c r="P1062">
        <f t="shared" si="798"/>
        <v>38.854529221828791</v>
      </c>
      <c r="S1062">
        <f t="shared" si="802"/>
        <v>-147513393958.68716</v>
      </c>
      <c r="T1062">
        <f t="shared" si="803"/>
        <v>-42388030471.987709</v>
      </c>
      <c r="U1062">
        <f t="shared" si="804"/>
        <v>-8255.976193931434</v>
      </c>
      <c r="V1062">
        <f t="shared" si="805"/>
        <v>28163.146804550142</v>
      </c>
      <c r="W1062">
        <f t="shared" si="799"/>
        <v>-8197.4813989096019</v>
      </c>
      <c r="X1062">
        <f t="shared" si="768"/>
        <v>28179.95530639054</v>
      </c>
      <c r="Y1062">
        <f t="shared" si="769"/>
        <v>153482723863.32281</v>
      </c>
      <c r="Z1062">
        <f t="shared" si="770"/>
        <v>3.3654357962705391E+22</v>
      </c>
      <c r="AA1062">
        <f t="shared" si="771"/>
        <v>3.2345455173183704E+22</v>
      </c>
      <c r="AB1062">
        <f t="shared" si="772"/>
        <v>9.2944789806355118E+21</v>
      </c>
      <c r="AC1062">
        <f t="shared" si="773"/>
        <v>5.4161847242437545E-3</v>
      </c>
      <c r="AD1062">
        <f t="shared" si="774"/>
        <v>1.5563427629999181E-3</v>
      </c>
      <c r="AE1062">
        <f t="shared" si="775"/>
        <v>-177065598.21644741</v>
      </c>
      <c r="AF1062">
        <f t="shared" si="776"/>
        <v>608687034.61803567</v>
      </c>
      <c r="AG1062">
        <f t="shared" si="777"/>
        <v>116.9895900436651</v>
      </c>
      <c r="AH1062">
        <f t="shared" si="778"/>
        <v>33.617003680798227</v>
      </c>
      <c r="AJ1062">
        <f t="shared" si="806"/>
        <v>-841951845.52858305</v>
      </c>
      <c r="AK1062">
        <f t="shared" si="807"/>
        <v>53824417.727100722</v>
      </c>
      <c r="AL1062">
        <f t="shared" si="808"/>
        <v>6.9478662329289849</v>
      </c>
      <c r="AM1062">
        <f t="shared" si="809"/>
        <v>52.048887542280433</v>
      </c>
      <c r="AN1062">
        <f t="shared" si="779"/>
        <v>7.022118226955147</v>
      </c>
      <c r="AO1062">
        <f t="shared" si="780"/>
        <v>52.044140750210602</v>
      </c>
      <c r="AP1062">
        <f t="shared" si="781"/>
        <v>843670538.85545182</v>
      </c>
      <c r="AQ1062">
        <f t="shared" si="782"/>
        <v>4.1142416378369278E+19</v>
      </c>
      <c r="AR1062">
        <f t="shared" si="783"/>
        <v>4.1058602622614938E+19</v>
      </c>
      <c r="AS1062">
        <f t="shared" si="784"/>
        <v>-2.6248002075026452E+18</v>
      </c>
      <c r="AT1062">
        <f t="shared" si="800"/>
        <v>6.8751846320520654E-6</v>
      </c>
      <c r="AU1062">
        <f t="shared" si="801"/>
        <v>-4.3951778424357752E-7</v>
      </c>
      <c r="AV1062">
        <f t="shared" si="810"/>
        <v>6.8751846320520654E-6</v>
      </c>
      <c r="AW1062">
        <f t="shared" si="811"/>
        <v>-4.3951778424357752E-7</v>
      </c>
      <c r="AX1062">
        <f t="shared" si="785"/>
        <v>151677.75370223119</v>
      </c>
      <c r="AY1062">
        <f t="shared" si="786"/>
        <v>1124153.4402045489</v>
      </c>
      <c r="AZ1062">
        <f t="shared" si="787"/>
        <v>0.14850398805232462</v>
      </c>
      <c r="BA1062">
        <f t="shared" si="788"/>
        <v>-9.493584139661275E-3</v>
      </c>
    </row>
    <row r="1063" spans="3:53" x14ac:dyDescent="0.35">
      <c r="C1063">
        <f t="shared" si="812"/>
        <v>-147891872491.07343</v>
      </c>
      <c r="D1063">
        <f t="shared" si="813"/>
        <v>-51417341936.591118</v>
      </c>
      <c r="E1063">
        <f t="shared" si="814"/>
        <v>-9756.3593259527825</v>
      </c>
      <c r="F1063">
        <f t="shared" si="815"/>
        <v>27337.863258998324</v>
      </c>
      <c r="G1063">
        <f t="shared" si="789"/>
        <v>156575058680.30276</v>
      </c>
      <c r="H1063">
        <f t="shared" si="790"/>
        <v>3.2338147646235963E+22</v>
      </c>
      <c r="I1063">
        <f t="shared" si="791"/>
        <v>3.0544770339570583E+22</v>
      </c>
      <c r="J1063">
        <f t="shared" si="792"/>
        <v>1.0619453756792094E+22</v>
      </c>
      <c r="K1063">
        <f t="shared" si="793"/>
        <v>5.1146634861973508E-3</v>
      </c>
      <c r="L1063">
        <f t="shared" si="794"/>
        <v>1.778207260012072E-3</v>
      </c>
      <c r="M1063">
        <f t="shared" si="795"/>
        <v>-210737361.4405801</v>
      </c>
      <c r="N1063">
        <f t="shared" si="796"/>
        <v>590497846.39436376</v>
      </c>
      <c r="O1063">
        <f t="shared" si="797"/>
        <v>110.47673130186277</v>
      </c>
      <c r="P1063">
        <f t="shared" si="798"/>
        <v>38.409276816260757</v>
      </c>
      <c r="S1063">
        <f t="shared" si="802"/>
        <v>-147690459556.90363</v>
      </c>
      <c r="T1063">
        <f t="shared" si="803"/>
        <v>-41779343437.369675</v>
      </c>
      <c r="U1063">
        <f t="shared" si="804"/>
        <v>-8138.986603887769</v>
      </c>
      <c r="V1063">
        <f t="shared" si="805"/>
        <v>28196.763808230942</v>
      </c>
      <c r="W1063">
        <f t="shared" si="799"/>
        <v>-8080.4254693212506</v>
      </c>
      <c r="X1063">
        <f t="shared" si="768"/>
        <v>28213.329846148874</v>
      </c>
      <c r="Y1063">
        <f t="shared" si="769"/>
        <v>153486108108.15118</v>
      </c>
      <c r="Z1063">
        <f t="shared" si="770"/>
        <v>3.365287387619555E+22</v>
      </c>
      <c r="AA1063">
        <f t="shared" si="771"/>
        <v>3.2382138484374563E+22</v>
      </c>
      <c r="AB1063">
        <f t="shared" si="772"/>
        <v>9.1604054116568735E+21</v>
      </c>
      <c r="AC1063">
        <f t="shared" si="773"/>
        <v>5.4223272746775891E-3</v>
      </c>
      <c r="AD1063">
        <f t="shared" si="774"/>
        <v>1.5338923998085856E-3</v>
      </c>
      <c r="AE1063">
        <f t="shared" si="775"/>
        <v>-174537190.13733903</v>
      </c>
      <c r="AF1063">
        <f t="shared" si="776"/>
        <v>609407924.67681563</v>
      </c>
      <c r="AG1063">
        <f t="shared" si="777"/>
        <v>117.12226913303593</v>
      </c>
      <c r="AH1063">
        <f t="shared" si="778"/>
        <v>33.13207583586545</v>
      </c>
      <c r="AJ1063">
        <f t="shared" si="806"/>
        <v>-841800167.77488077</v>
      </c>
      <c r="AK1063">
        <f t="shared" si="807"/>
        <v>54948571.167305268</v>
      </c>
      <c r="AL1063">
        <f t="shared" si="808"/>
        <v>7.0963702209813091</v>
      </c>
      <c r="AM1063">
        <f t="shared" si="809"/>
        <v>52.039393958140771</v>
      </c>
      <c r="AN1063">
        <f t="shared" si="779"/>
        <v>7.1706296684487674</v>
      </c>
      <c r="AO1063">
        <f t="shared" si="780"/>
        <v>52.03454666695432</v>
      </c>
      <c r="AP1063">
        <f t="shared" si="781"/>
        <v>843591647.62291574</v>
      </c>
      <c r="AQ1063">
        <f t="shared" si="782"/>
        <v>4.1150111873497588E+19</v>
      </c>
      <c r="AR1063">
        <f t="shared" si="783"/>
        <v>4.1062724099598352E+19</v>
      </c>
      <c r="AS1063">
        <f t="shared" si="784"/>
        <v>-2.6803724968056842E+18</v>
      </c>
      <c r="AT1063">
        <f t="shared" si="800"/>
        <v>6.8758747655054173E-6</v>
      </c>
      <c r="AU1063">
        <f t="shared" si="801"/>
        <v>-4.4882325800497053E-7</v>
      </c>
      <c r="AV1063">
        <f t="shared" si="810"/>
        <v>6.8758747655054173E-6</v>
      </c>
      <c r="AW1063">
        <f t="shared" si="811"/>
        <v>-4.4882325800497053E-7</v>
      </c>
      <c r="AX1063">
        <f t="shared" si="785"/>
        <v>154885.60083849338</v>
      </c>
      <c r="AY1063">
        <f t="shared" si="786"/>
        <v>1123946.2080062134</v>
      </c>
      <c r="AZ1063">
        <f t="shared" si="787"/>
        <v>0.14851889493491702</v>
      </c>
      <c r="BA1063">
        <f t="shared" si="788"/>
        <v>-9.6945823729073632E-3</v>
      </c>
    </row>
    <row r="1064" spans="3:53" x14ac:dyDescent="0.35">
      <c r="C1064">
        <f t="shared" si="812"/>
        <v>-148102609852.51401</v>
      </c>
      <c r="D1064">
        <f t="shared" si="813"/>
        <v>-50826844090.196754</v>
      </c>
      <c r="E1064">
        <f t="shared" si="814"/>
        <v>-9645.8825946509205</v>
      </c>
      <c r="F1064">
        <f t="shared" si="815"/>
        <v>27376.272535814584</v>
      </c>
      <c r="G1064">
        <f t="shared" si="789"/>
        <v>156581452047.47321</v>
      </c>
      <c r="H1064">
        <f t="shared" si="790"/>
        <v>3.2335506906506955E+22</v>
      </c>
      <c r="I1064">
        <f t="shared" si="791"/>
        <v>3.0584548176917692E+22</v>
      </c>
      <c r="J1064">
        <f t="shared" si="792"/>
        <v>1.0496209778513363E+22</v>
      </c>
      <c r="K1064">
        <f t="shared" si="793"/>
        <v>5.1213242091288835E-3</v>
      </c>
      <c r="L1064">
        <f t="shared" si="794"/>
        <v>1.7575702911107438E-3</v>
      </c>
      <c r="M1064">
        <f t="shared" si="795"/>
        <v>-208351064.04445988</v>
      </c>
      <c r="N1064">
        <f t="shared" si="796"/>
        <v>591327486.77359498</v>
      </c>
      <c r="O1064">
        <f t="shared" si="797"/>
        <v>110.62060291718389</v>
      </c>
      <c r="P1064">
        <f t="shared" si="798"/>
        <v>37.963518287992066</v>
      </c>
      <c r="S1064">
        <f t="shared" si="802"/>
        <v>-147864996747.04095</v>
      </c>
      <c r="T1064">
        <f t="shared" si="803"/>
        <v>-41169935512.692856</v>
      </c>
      <c r="U1064">
        <f t="shared" si="804"/>
        <v>-8021.8643347547331</v>
      </c>
      <c r="V1064">
        <f t="shared" si="805"/>
        <v>28229.895884066809</v>
      </c>
      <c r="W1064">
        <f t="shared" si="799"/>
        <v>-7963.23785934227</v>
      </c>
      <c r="X1064">
        <f t="shared" si="768"/>
        <v>28246.219207809187</v>
      </c>
      <c r="Y1064">
        <f t="shared" si="769"/>
        <v>153489481245.85513</v>
      </c>
      <c r="Z1064">
        <f t="shared" si="770"/>
        <v>3.3651394758154813E+22</v>
      </c>
      <c r="AA1064">
        <f t="shared" si="771"/>
        <v>3.2418269552150965E+22</v>
      </c>
      <c r="AB1064">
        <f t="shared" si="772"/>
        <v>9.0261934619888902E+21</v>
      </c>
      <c r="AC1064">
        <f t="shared" si="773"/>
        <v>5.4283773530058544E-3</v>
      </c>
      <c r="AD1064">
        <f t="shared" si="774"/>
        <v>1.5114188650349782E-3</v>
      </c>
      <c r="AE1064">
        <f t="shared" si="775"/>
        <v>-172005937.76179302</v>
      </c>
      <c r="AF1064">
        <f t="shared" si="776"/>
        <v>610118334.88867843</v>
      </c>
      <c r="AG1064">
        <f t="shared" si="777"/>
        <v>117.25295082492646</v>
      </c>
      <c r="AH1064">
        <f t="shared" si="778"/>
        <v>32.646647484755526</v>
      </c>
      <c r="AJ1064">
        <f t="shared" si="806"/>
        <v>-841645282.17404222</v>
      </c>
      <c r="AK1064">
        <f t="shared" si="807"/>
        <v>56072517.375311479</v>
      </c>
      <c r="AL1064">
        <f t="shared" si="808"/>
        <v>7.2448891159162265</v>
      </c>
      <c r="AM1064">
        <f t="shared" si="809"/>
        <v>52.029699375767862</v>
      </c>
      <c r="AN1064">
        <f t="shared" si="779"/>
        <v>7.3191561821464575</v>
      </c>
      <c r="AO1064">
        <f t="shared" si="780"/>
        <v>52.024751517745237</v>
      </c>
      <c r="AP1064">
        <f t="shared" si="781"/>
        <v>843511059.92193592</v>
      </c>
      <c r="AQ1064">
        <f t="shared" si="782"/>
        <v>4.1157975081178931E+19</v>
      </c>
      <c r="AR1064">
        <f t="shared" si="783"/>
        <v>4.1066936993235034E+19</v>
      </c>
      <c r="AS1064">
        <f t="shared" si="784"/>
        <v>-2.7359822325099382E+18</v>
      </c>
      <c r="AT1064">
        <f t="shared" si="800"/>
        <v>6.876580206502852E-6</v>
      </c>
      <c r="AU1064">
        <f t="shared" si="801"/>
        <v>-4.5813500209476523E-7</v>
      </c>
      <c r="AV1064">
        <f t="shared" si="810"/>
        <v>6.876580206502852E-6</v>
      </c>
      <c r="AW1064">
        <f t="shared" si="811"/>
        <v>-4.5813500209476523E-7</v>
      </c>
      <c r="AX1064">
        <f t="shared" si="785"/>
        <v>158093.77353436348</v>
      </c>
      <c r="AY1064">
        <f t="shared" si="786"/>
        <v>1123734.6327832972</v>
      </c>
      <c r="AZ1064">
        <f t="shared" si="787"/>
        <v>0.1485341324604616</v>
      </c>
      <c r="BA1064">
        <f t="shared" si="788"/>
        <v>-9.8957160452469283E-3</v>
      </c>
    </row>
    <row r="1065" spans="3:53" x14ac:dyDescent="0.35">
      <c r="C1065">
        <f t="shared" si="812"/>
        <v>-148310960916.55847</v>
      </c>
      <c r="D1065">
        <f t="shared" si="813"/>
        <v>-50235516603.423157</v>
      </c>
      <c r="E1065">
        <f t="shared" si="814"/>
        <v>-9535.2619917337361</v>
      </c>
      <c r="F1065">
        <f t="shared" si="815"/>
        <v>27414.236054102577</v>
      </c>
      <c r="G1065">
        <f t="shared" si="789"/>
        <v>156587829209.06</v>
      </c>
      <c r="H1065">
        <f t="shared" si="790"/>
        <v>3.2332873182614504E+22</v>
      </c>
      <c r="I1065">
        <f t="shared" si="791"/>
        <v>3.0623832740567357E+22</v>
      </c>
      <c r="J1065">
        <f t="shared" si="792"/>
        <v>1.0372827797702356E+22</v>
      </c>
      <c r="K1065">
        <f t="shared" si="793"/>
        <v>5.1279023343213928E-3</v>
      </c>
      <c r="L1065">
        <f t="shared" si="794"/>
        <v>1.7369102139488204E-3</v>
      </c>
      <c r="M1065">
        <f t="shared" si="795"/>
        <v>-205961659.0214487</v>
      </c>
      <c r="N1065">
        <f t="shared" si="796"/>
        <v>592147498.76861572</v>
      </c>
      <c r="O1065">
        <f t="shared" si="797"/>
        <v>110.76269042134209</v>
      </c>
      <c r="P1065">
        <f t="shared" si="798"/>
        <v>37.517260621294518</v>
      </c>
      <c r="S1065">
        <f t="shared" si="802"/>
        <v>-148037002684.80273</v>
      </c>
      <c r="T1065">
        <f t="shared" si="803"/>
        <v>-40559817177.804176</v>
      </c>
      <c r="U1065">
        <f t="shared" si="804"/>
        <v>-7904.6113839298068</v>
      </c>
      <c r="V1065">
        <f t="shared" si="805"/>
        <v>28262.542531551564</v>
      </c>
      <c r="W1065">
        <f t="shared" si="799"/>
        <v>-7845.9205672428434</v>
      </c>
      <c r="X1065">
        <f t="shared" si="768"/>
        <v>28278.622894917931</v>
      </c>
      <c r="Y1065">
        <f t="shared" si="769"/>
        <v>153492843264.42453</v>
      </c>
      <c r="Z1065">
        <f t="shared" si="770"/>
        <v>3.3649920612877191E+22</v>
      </c>
      <c r="AA1065">
        <f t="shared" si="771"/>
        <v>3.2453847893939306E+22</v>
      </c>
      <c r="AB1065">
        <f t="shared" si="772"/>
        <v>8.8918453725865328E+21</v>
      </c>
      <c r="AC1065">
        <f t="shared" si="773"/>
        <v>5.4343348784225221E-3</v>
      </c>
      <c r="AD1065">
        <f t="shared" si="774"/>
        <v>1.488922533922728E-3</v>
      </c>
      <c r="AE1065">
        <f t="shared" si="775"/>
        <v>-169471884.25244543</v>
      </c>
      <c r="AF1065">
        <f t="shared" si="776"/>
        <v>610818254.5302273</v>
      </c>
      <c r="AG1065">
        <f t="shared" si="777"/>
        <v>117.38163337392648</v>
      </c>
      <c r="AH1065">
        <f t="shared" si="778"/>
        <v>32.160726732730929</v>
      </c>
      <c r="AJ1065">
        <f t="shared" si="806"/>
        <v>-841487188.40050781</v>
      </c>
      <c r="AK1065">
        <f t="shared" si="807"/>
        <v>57196252.008094773</v>
      </c>
      <c r="AL1065">
        <f t="shared" si="808"/>
        <v>7.3934232483766884</v>
      </c>
      <c r="AM1065">
        <f t="shared" si="809"/>
        <v>52.019803659722612</v>
      </c>
      <c r="AN1065">
        <f t="shared" si="779"/>
        <v>7.4676980987288699</v>
      </c>
      <c r="AO1065">
        <f t="shared" si="780"/>
        <v>52.014755165678771</v>
      </c>
      <c r="AP1065">
        <f t="shared" si="781"/>
        <v>843428775.58568347</v>
      </c>
      <c r="AQ1065">
        <f t="shared" si="782"/>
        <v>4.1166006160883679E+19</v>
      </c>
      <c r="AR1065">
        <f t="shared" si="783"/>
        <v>4.1071241324372935E+19</v>
      </c>
      <c r="AS1065">
        <f t="shared" si="784"/>
        <v>-2.7916302249821548E+18</v>
      </c>
      <c r="AT1065">
        <f t="shared" si="800"/>
        <v>6.8773009585353202E-6</v>
      </c>
      <c r="AU1065">
        <f t="shared" si="801"/>
        <v>-4.6745315220732663E-7</v>
      </c>
      <c r="AV1065">
        <f t="shared" si="810"/>
        <v>6.8773009585353202E-6</v>
      </c>
      <c r="AW1065">
        <f t="shared" si="811"/>
        <v>-4.6745315220732663E-7</v>
      </c>
      <c r="AX1065">
        <f t="shared" si="785"/>
        <v>161302.27893254359</v>
      </c>
      <c r="AY1065">
        <f t="shared" si="786"/>
        <v>1123518.7115786613</v>
      </c>
      <c r="AZ1065">
        <f t="shared" si="787"/>
        <v>0.14854970070436291</v>
      </c>
      <c r="BA1065">
        <f t="shared" si="788"/>
        <v>-1.0096988087678255E-2</v>
      </c>
    </row>
    <row r="1066" spans="3:53" x14ac:dyDescent="0.35">
      <c r="C1066">
        <f t="shared" si="812"/>
        <v>-148516922575.57993</v>
      </c>
      <c r="D1066">
        <f t="shared" si="813"/>
        <v>-49643369104.654541</v>
      </c>
      <c r="E1066">
        <f t="shared" si="814"/>
        <v>-9424.4993013123931</v>
      </c>
      <c r="F1066">
        <f t="shared" si="815"/>
        <v>27451.753314723872</v>
      </c>
      <c r="G1066">
        <f t="shared" si="789"/>
        <v>156594190145.68124</v>
      </c>
      <c r="H1066">
        <f t="shared" si="790"/>
        <v>3.2330246480056138E+22</v>
      </c>
      <c r="I1066">
        <f t="shared" si="791"/>
        <v>3.0662623618800569E+22</v>
      </c>
      <c r="J1066">
        <f t="shared" si="792"/>
        <v>1.0249309746170996E+22</v>
      </c>
      <c r="K1066">
        <f t="shared" si="793"/>
        <v>5.134397792833317E-3</v>
      </c>
      <c r="L1066">
        <f t="shared" si="794"/>
        <v>1.7162273520045202E-3</v>
      </c>
      <c r="M1066">
        <f t="shared" si="795"/>
        <v>-203569184.9083477</v>
      </c>
      <c r="N1066">
        <f t="shared" si="796"/>
        <v>592957871.59803557</v>
      </c>
      <c r="O1066">
        <f t="shared" si="797"/>
        <v>110.90299232519965</v>
      </c>
      <c r="P1066">
        <f t="shared" si="798"/>
        <v>37.070510803297637</v>
      </c>
      <c r="S1066">
        <f t="shared" si="802"/>
        <v>-148206474569.05518</v>
      </c>
      <c r="T1066">
        <f t="shared" si="803"/>
        <v>-39948998923.273949</v>
      </c>
      <c r="U1066">
        <f t="shared" si="804"/>
        <v>-7787.2297505558799</v>
      </c>
      <c r="V1066">
        <f t="shared" si="805"/>
        <v>28294.703258284295</v>
      </c>
      <c r="W1066">
        <f t="shared" si="799"/>
        <v>-7728.475593022662</v>
      </c>
      <c r="X1066">
        <f t="shared" si="768"/>
        <v>28310.540419129375</v>
      </c>
      <c r="Y1066">
        <f t="shared" si="769"/>
        <v>153496194152.03668</v>
      </c>
      <c r="Z1066">
        <f t="shared" si="770"/>
        <v>3.3648451444576482E+22</v>
      </c>
      <c r="AA1066">
        <f t="shared" si="771"/>
        <v>3.2488873035960825E+22</v>
      </c>
      <c r="AB1066">
        <f t="shared" si="772"/>
        <v>8.7573633858164658E+21</v>
      </c>
      <c r="AC1066">
        <f t="shared" si="773"/>
        <v>5.440199771594244E-3</v>
      </c>
      <c r="AD1066">
        <f t="shared" si="774"/>
        <v>1.4664037819518529E-3</v>
      </c>
      <c r="AE1066">
        <f t="shared" si="775"/>
        <v>-166935072.80928949</v>
      </c>
      <c r="AF1066">
        <f t="shared" si="776"/>
        <v>611507673.05319452</v>
      </c>
      <c r="AG1066">
        <f t="shared" si="777"/>
        <v>117.50831506643567</v>
      </c>
      <c r="AH1066">
        <f t="shared" si="778"/>
        <v>31.674321690160024</v>
      </c>
      <c r="AJ1066">
        <f t="shared" si="806"/>
        <v>-841325886.12157524</v>
      </c>
      <c r="AK1066">
        <f t="shared" si="807"/>
        <v>58319770.719673432</v>
      </c>
      <c r="AL1066">
        <f t="shared" si="808"/>
        <v>7.5419729490810514</v>
      </c>
      <c r="AM1066">
        <f t="shared" si="809"/>
        <v>52.00970667163493</v>
      </c>
      <c r="AN1066">
        <f t="shared" si="779"/>
        <v>7.6162557489529235</v>
      </c>
      <c r="AO1066">
        <f t="shared" si="780"/>
        <v>52.004557470916865</v>
      </c>
      <c r="AP1066">
        <f t="shared" si="781"/>
        <v>843344794.44355917</v>
      </c>
      <c r="AQ1066">
        <f t="shared" si="782"/>
        <v>4.1174205275578049E+19</v>
      </c>
      <c r="AR1066">
        <f t="shared" si="783"/>
        <v>4.1075637114335306E+19</v>
      </c>
      <c r="AS1066">
        <f t="shared" si="784"/>
        <v>-2.8473172859516416E+18</v>
      </c>
      <c r="AT1066">
        <f t="shared" si="800"/>
        <v>6.8780370251733597E-6</v>
      </c>
      <c r="AU1066">
        <f t="shared" si="801"/>
        <v>-4.7677784426517772E-7</v>
      </c>
      <c r="AV1066">
        <f t="shared" si="810"/>
        <v>6.8780370251733597E-6</v>
      </c>
      <c r="AW1066">
        <f t="shared" si="811"/>
        <v>-4.7677784426517772E-7</v>
      </c>
      <c r="AX1066">
        <f t="shared" si="785"/>
        <v>164511.12417738314</v>
      </c>
      <c r="AY1066">
        <f t="shared" si="786"/>
        <v>1123298.4413718043</v>
      </c>
      <c r="AZ1066">
        <f t="shared" si="787"/>
        <v>0.14856559974374456</v>
      </c>
      <c r="BA1066">
        <f t="shared" si="788"/>
        <v>-1.0298401436127839E-2</v>
      </c>
    </row>
    <row r="1067" spans="3:53" x14ac:dyDescent="0.35">
      <c r="C1067">
        <f t="shared" si="812"/>
        <v>-148720491760.48828</v>
      </c>
      <c r="D1067">
        <f t="shared" si="813"/>
        <v>-49050411233.056503</v>
      </c>
      <c r="E1067">
        <f t="shared" si="814"/>
        <v>-9313.596308987193</v>
      </c>
      <c r="F1067">
        <f t="shared" si="815"/>
        <v>27488.823825527168</v>
      </c>
      <c r="G1067">
        <f t="shared" si="789"/>
        <v>156600534838.20999</v>
      </c>
      <c r="H1067">
        <f t="shared" si="790"/>
        <v>3.232762680422728E+22</v>
      </c>
      <c r="I1067">
        <f t="shared" si="791"/>
        <v>3.0700920407081148E+22</v>
      </c>
      <c r="J1067">
        <f t="shared" si="792"/>
        <v>1.0125657556497866E+22</v>
      </c>
      <c r="K1067">
        <f t="shared" si="793"/>
        <v>5.140810516925845E-3</v>
      </c>
      <c r="L1067">
        <f t="shared" si="794"/>
        <v>1.6955220288844383E-3</v>
      </c>
      <c r="M1067">
        <f t="shared" si="795"/>
        <v>-201173680.27412337</v>
      </c>
      <c r="N1067">
        <f t="shared" si="796"/>
        <v>593758594.63138688</v>
      </c>
      <c r="O1067">
        <f t="shared" si="797"/>
        <v>111.04150716559825</v>
      </c>
      <c r="P1067">
        <f t="shared" si="798"/>
        <v>36.623275823903867</v>
      </c>
      <c r="S1067">
        <f t="shared" si="802"/>
        <v>-148373409641.86447</v>
      </c>
      <c r="T1067">
        <f t="shared" si="803"/>
        <v>-39337491250.220757</v>
      </c>
      <c r="U1067">
        <f t="shared" si="804"/>
        <v>-7669.721435489444</v>
      </c>
      <c r="V1067">
        <f t="shared" si="805"/>
        <v>28326.377579974454</v>
      </c>
      <c r="W1067">
        <f t="shared" si="799"/>
        <v>-7610.9049383791089</v>
      </c>
      <c r="X1067">
        <f t="shared" si="768"/>
        <v>28341.971300210655</v>
      </c>
      <c r="Y1067">
        <f t="shared" si="769"/>
        <v>153499533897.05688</v>
      </c>
      <c r="Z1067">
        <f t="shared" si="770"/>
        <v>3.3646987257386073E+22</v>
      </c>
      <c r="AA1067">
        <f t="shared" si="771"/>
        <v>3.2523344513233458E+22</v>
      </c>
      <c r="AB1067">
        <f t="shared" si="772"/>
        <v>8.6227497454250691E+21</v>
      </c>
      <c r="AC1067">
        <f t="shared" si="773"/>
        <v>5.4459719546606595E-3</v>
      </c>
      <c r="AD1067">
        <f t="shared" si="774"/>
        <v>1.4438629848334006E-3</v>
      </c>
      <c r="AE1067">
        <f t="shared" si="775"/>
        <v>-164395546.66898876</v>
      </c>
      <c r="AF1067">
        <f t="shared" si="776"/>
        <v>612186580.08455014</v>
      </c>
      <c r="AG1067">
        <f t="shared" si="777"/>
        <v>117.63299422067024</v>
      </c>
      <c r="AH1067">
        <f t="shared" si="778"/>
        <v>31.187440472401452</v>
      </c>
      <c r="AJ1067">
        <f t="shared" si="806"/>
        <v>-841161374.9973979</v>
      </c>
      <c r="AK1067">
        <f t="shared" si="807"/>
        <v>59443069.161045238</v>
      </c>
      <c r="AL1067">
        <f t="shared" si="808"/>
        <v>7.6905385488247964</v>
      </c>
      <c r="AM1067">
        <f t="shared" si="809"/>
        <v>51.999408270198799</v>
      </c>
      <c r="AN1067">
        <f t="shared" si="779"/>
        <v>7.7648294636535171</v>
      </c>
      <c r="AO1067">
        <f t="shared" si="780"/>
        <v>51.994158290683018</v>
      </c>
      <c r="AP1067">
        <f t="shared" si="781"/>
        <v>843259116.32119215</v>
      </c>
      <c r="AQ1067">
        <f t="shared" si="782"/>
        <v>4.1182572591731687E+19</v>
      </c>
      <c r="AR1067">
        <f t="shared" si="783"/>
        <v>4.1080124384918675E+19</v>
      </c>
      <c r="AS1067">
        <f t="shared" si="784"/>
        <v>-2.9030442285401129E+18</v>
      </c>
      <c r="AT1067">
        <f t="shared" si="800"/>
        <v>6.8787884100667574E-6</v>
      </c>
      <c r="AU1067">
        <f t="shared" si="801"/>
        <v>-4.8610921442399744E-7</v>
      </c>
      <c r="AV1067">
        <f t="shared" si="810"/>
        <v>6.8787884100667574E-6</v>
      </c>
      <c r="AW1067">
        <f t="shared" si="811"/>
        <v>-4.8610921442399744E-7</v>
      </c>
      <c r="AX1067">
        <f t="shared" si="785"/>
        <v>167720.31641491596</v>
      </c>
      <c r="AY1067">
        <f t="shared" si="786"/>
        <v>1123073.8190787532</v>
      </c>
      <c r="AZ1067">
        <f t="shared" si="787"/>
        <v>0.14858182965744196</v>
      </c>
      <c r="BA1067">
        <f t="shared" si="788"/>
        <v>-1.0499959031558344E-2</v>
      </c>
    </row>
    <row r="1068" spans="3:53" x14ac:dyDescent="0.35">
      <c r="C1068">
        <f t="shared" si="812"/>
        <v>-148921665440.76239</v>
      </c>
      <c r="D1068">
        <f t="shared" si="813"/>
        <v>-48456652638.425117</v>
      </c>
      <c r="E1068">
        <f t="shared" si="814"/>
        <v>-9202.5548018215941</v>
      </c>
      <c r="F1068">
        <f t="shared" si="815"/>
        <v>27525.44710135107</v>
      </c>
      <c r="G1068">
        <f t="shared" si="789"/>
        <v>156606863267.77432</v>
      </c>
      <c r="H1068">
        <f t="shared" si="790"/>
        <v>3.2325014160421293E+22</v>
      </c>
      <c r="I1068">
        <f t="shared" si="791"/>
        <v>3.0738722708053517E+22</v>
      </c>
      <c r="J1068">
        <f t="shared" si="792"/>
        <v>1.0001873162004802E+22</v>
      </c>
      <c r="K1068">
        <f t="shared" si="793"/>
        <v>5.1471404400625443E-3</v>
      </c>
      <c r="L1068">
        <f t="shared" si="794"/>
        <v>1.6747945683196252E-3</v>
      </c>
      <c r="M1068">
        <f t="shared" si="795"/>
        <v>-198775183.71934643</v>
      </c>
      <c r="N1068">
        <f t="shared" si="796"/>
        <v>594549657.38918316</v>
      </c>
      <c r="O1068">
        <f t="shared" si="797"/>
        <v>111.17823350535096</v>
      </c>
      <c r="P1068">
        <f t="shared" si="798"/>
        <v>36.175562675703901</v>
      </c>
      <c r="S1068">
        <f t="shared" si="802"/>
        <v>-148537805188.53345</v>
      </c>
      <c r="T1068">
        <f t="shared" si="803"/>
        <v>-38725304670.136208</v>
      </c>
      <c r="U1068">
        <f t="shared" si="804"/>
        <v>-7552.0884412687737</v>
      </c>
      <c r="V1068">
        <f t="shared" si="805"/>
        <v>28357.565020446855</v>
      </c>
      <c r="W1068">
        <f t="shared" si="799"/>
        <v>-7493.2106066754386</v>
      </c>
      <c r="X1068">
        <f t="shared" si="768"/>
        <v>28372.915066046698</v>
      </c>
      <c r="Y1068">
        <f t="shared" si="769"/>
        <v>153502862488.03827</v>
      </c>
      <c r="Z1068">
        <f t="shared" si="770"/>
        <v>3.3645528055359017E+22</v>
      </c>
      <c r="AA1068">
        <f t="shared" si="771"/>
        <v>3.2557261869573898E+22</v>
      </c>
      <c r="AB1068">
        <f t="shared" si="772"/>
        <v>8.4880066965065527E+21</v>
      </c>
      <c r="AC1068">
        <f t="shared" si="773"/>
        <v>5.4516513512347445E-3</v>
      </c>
      <c r="AD1068">
        <f t="shared" si="774"/>
        <v>1.4213005185041113E-3</v>
      </c>
      <c r="AE1068">
        <f t="shared" si="775"/>
        <v>-161853349.10418949</v>
      </c>
      <c r="AF1068">
        <f t="shared" si="776"/>
        <v>612854965.42660868</v>
      </c>
      <c r="AG1068">
        <f t="shared" si="777"/>
        <v>117.75566918667047</v>
      </c>
      <c r="AH1068">
        <f t="shared" si="778"/>
        <v>30.700091199688803</v>
      </c>
      <c r="AJ1068">
        <f t="shared" si="806"/>
        <v>-840993654.68098295</v>
      </c>
      <c r="AK1068">
        <f t="shared" si="807"/>
        <v>60566142.980123989</v>
      </c>
      <c r="AL1068">
        <f t="shared" si="808"/>
        <v>7.8391203784822387</v>
      </c>
      <c r="AM1068">
        <f t="shared" si="809"/>
        <v>51.988908311167243</v>
      </c>
      <c r="AN1068">
        <f t="shared" si="779"/>
        <v>7.9134195737452364</v>
      </c>
      <c r="AO1068">
        <f t="shared" si="780"/>
        <v>51.983557479257207</v>
      </c>
      <c r="AP1068">
        <f t="shared" si="781"/>
        <v>843171741.04043901</v>
      </c>
      <c r="AQ1068">
        <f t="shared" si="782"/>
        <v>4.1191108279325442E+19</v>
      </c>
      <c r="AR1068">
        <f t="shared" si="783"/>
        <v>4.1084703158390809E+19</v>
      </c>
      <c r="AS1068">
        <f t="shared" si="784"/>
        <v>-2.9588118672916275E+18</v>
      </c>
      <c r="AT1068">
        <f t="shared" si="800"/>
        <v>6.8795551169442075E-6</v>
      </c>
      <c r="AU1068">
        <f t="shared" si="801"/>
        <v>-4.9544739907763348E-7</v>
      </c>
      <c r="AV1068">
        <f t="shared" si="810"/>
        <v>6.8795551169442075E-6</v>
      </c>
      <c r="AW1068">
        <f t="shared" si="811"/>
        <v>-4.9544739907763348E-7</v>
      </c>
      <c r="AX1068">
        <f t="shared" si="785"/>
        <v>170929.8627928971</v>
      </c>
      <c r="AY1068">
        <f t="shared" si="786"/>
        <v>1122844.8415519558</v>
      </c>
      <c r="AZ1068">
        <f t="shared" si="787"/>
        <v>0.14859839052599488</v>
      </c>
      <c r="BA1068">
        <f t="shared" si="788"/>
        <v>-1.0701663820076883E-2</v>
      </c>
    </row>
    <row r="1069" spans="3:53" x14ac:dyDescent="0.35">
      <c r="C1069">
        <f t="shared" si="812"/>
        <v>-149120440624.48175</v>
      </c>
      <c r="D1069">
        <f t="shared" si="813"/>
        <v>-47862102981.035934</v>
      </c>
      <c r="E1069">
        <f t="shared" si="814"/>
        <v>-9091.3765683162437</v>
      </c>
      <c r="F1069">
        <f t="shared" si="815"/>
        <v>27561.622664026774</v>
      </c>
      <c r="G1069">
        <f t="shared" si="789"/>
        <v>156613175415.75766</v>
      </c>
      <c r="H1069">
        <f t="shared" si="790"/>
        <v>3.2322408553829433E+22</v>
      </c>
      <c r="I1069">
        <f t="shared" si="791"/>
        <v>3.0776030131540292E+22</v>
      </c>
      <c r="J1069">
        <f t="shared" si="792"/>
        <v>9.8779584967335236E+21</v>
      </c>
      <c r="K1069">
        <f t="shared" si="793"/>
        <v>5.1533874969089564E-3</v>
      </c>
      <c r="L1069">
        <f t="shared" si="794"/>
        <v>1.6540452941616751E-3</v>
      </c>
      <c r="M1069">
        <f t="shared" si="795"/>
        <v>-196373733.87563086</v>
      </c>
      <c r="N1069">
        <f t="shared" si="796"/>
        <v>595331049.54297829</v>
      </c>
      <c r="O1069">
        <f t="shared" si="797"/>
        <v>111.31316993323345</v>
      </c>
      <c r="P1069">
        <f t="shared" si="798"/>
        <v>35.727378353892185</v>
      </c>
      <c r="S1069">
        <f t="shared" si="802"/>
        <v>-148699658537.63763</v>
      </c>
      <c r="T1069">
        <f t="shared" si="803"/>
        <v>-38112449704.709602</v>
      </c>
      <c r="U1069">
        <f t="shared" si="804"/>
        <v>-7434.3327720821035</v>
      </c>
      <c r="V1069">
        <f t="shared" si="805"/>
        <v>28388.265111646542</v>
      </c>
      <c r="W1069">
        <f t="shared" si="799"/>
        <v>-7375.3946029089502</v>
      </c>
      <c r="X1069">
        <f t="shared" si="768"/>
        <v>28403.371252645051</v>
      </c>
      <c r="Y1069">
        <f t="shared" si="769"/>
        <v>153506179913.7222</v>
      </c>
      <c r="Z1069">
        <f t="shared" si="770"/>
        <v>3.3644073842467922E+22</v>
      </c>
      <c r="AA1069">
        <f t="shared" si="771"/>
        <v>3.2590624657599409E+22</v>
      </c>
      <c r="AB1069">
        <f t="shared" si="772"/>
        <v>8.3531364854710403E+21</v>
      </c>
      <c r="AC1069">
        <f t="shared" si="773"/>
        <v>5.457237886403116E-3</v>
      </c>
      <c r="AD1069">
        <f t="shared" si="774"/>
        <v>1.3987167591210717E-3</v>
      </c>
      <c r="AE1069">
        <f t="shared" si="775"/>
        <v>-159308523.42283332</v>
      </c>
      <c r="AF1069">
        <f t="shared" si="776"/>
        <v>613512819.05713308</v>
      </c>
      <c r="AG1069">
        <f t="shared" si="777"/>
        <v>117.87633834630731</v>
      </c>
      <c r="AH1069">
        <f t="shared" si="778"/>
        <v>30.21228199701515</v>
      </c>
      <c r="AJ1069">
        <f t="shared" si="806"/>
        <v>-840822724.8181901</v>
      </c>
      <c r="AK1069">
        <f t="shared" si="807"/>
        <v>61688987.821675941</v>
      </c>
      <c r="AL1069">
        <f t="shared" si="808"/>
        <v>7.9877187690082341</v>
      </c>
      <c r="AM1069">
        <f t="shared" si="809"/>
        <v>51.978206647347164</v>
      </c>
      <c r="AN1069">
        <f t="shared" si="779"/>
        <v>8.0620264102240533</v>
      </c>
      <c r="AO1069">
        <f t="shared" si="780"/>
        <v>51.972754887970645</v>
      </c>
      <c r="AP1069">
        <f t="shared" si="781"/>
        <v>843082668.41938376</v>
      </c>
      <c r="AQ1069">
        <f t="shared" si="782"/>
        <v>4.1199812511859253E+19</v>
      </c>
      <c r="AR1069">
        <f t="shared" si="783"/>
        <v>4.108937345748856E+19</v>
      </c>
      <c r="AS1069">
        <f t="shared" si="784"/>
        <v>-3.0146210182026117E+18</v>
      </c>
      <c r="AT1069">
        <f t="shared" si="800"/>
        <v>6.8803371496129537E-6</v>
      </c>
      <c r="AU1069">
        <f t="shared" si="801"/>
        <v>-5.047925348631299E-7</v>
      </c>
      <c r="AV1069">
        <f t="shared" si="810"/>
        <v>6.8803371496129537E-6</v>
      </c>
      <c r="AW1069">
        <f t="shared" si="811"/>
        <v>-5.047925348631299E-7</v>
      </c>
      <c r="AX1069">
        <f t="shared" si="785"/>
        <v>174139.77046083956</v>
      </c>
      <c r="AY1069">
        <f t="shared" si="786"/>
        <v>1122611.5055801659</v>
      </c>
      <c r="AZ1069">
        <f t="shared" si="787"/>
        <v>0.14861528243163979</v>
      </c>
      <c r="BA1069">
        <f t="shared" si="788"/>
        <v>-1.0903518753043606E-2</v>
      </c>
    </row>
    <row r="1070" spans="3:53" x14ac:dyDescent="0.35">
      <c r="C1070">
        <f t="shared" si="812"/>
        <v>-149316814358.35739</v>
      </c>
      <c r="D1070">
        <f t="shared" si="813"/>
        <v>-47266771931.492958</v>
      </c>
      <c r="E1070">
        <f t="shared" si="814"/>
        <v>-8980.0633983830103</v>
      </c>
      <c r="F1070">
        <f t="shared" si="815"/>
        <v>27597.350042380665</v>
      </c>
      <c r="G1070">
        <f t="shared" si="789"/>
        <v>156619471263.79892</v>
      </c>
      <c r="H1070">
        <f t="shared" si="790"/>
        <v>3.2319809989540888E+22</v>
      </c>
      <c r="I1070">
        <f t="shared" si="791"/>
        <v>3.081284229453991E+22</v>
      </c>
      <c r="J1070">
        <f t="shared" si="792"/>
        <v>9.7539154954223071E+21</v>
      </c>
      <c r="K1070">
        <f t="shared" si="793"/>
        <v>5.1595516233322019E-3</v>
      </c>
      <c r="L1070">
        <f t="shared" si="794"/>
        <v>1.6332745303788189E-3</v>
      </c>
      <c r="M1070">
        <f t="shared" si="795"/>
        <v>-193969369.40507302</v>
      </c>
      <c r="N1070">
        <f t="shared" si="796"/>
        <v>596102760.91542232</v>
      </c>
      <c r="O1070">
        <f t="shared" si="797"/>
        <v>111.44631506397556</v>
      </c>
      <c r="P1070">
        <f t="shared" si="798"/>
        <v>35.278729856182487</v>
      </c>
      <c r="S1070">
        <f t="shared" si="802"/>
        <v>-148858967061.06046</v>
      </c>
      <c r="T1070">
        <f t="shared" si="803"/>
        <v>-37498936885.652466</v>
      </c>
      <c r="U1070">
        <f t="shared" si="804"/>
        <v>-7316.4564337357961</v>
      </c>
      <c r="V1070">
        <f t="shared" si="805"/>
        <v>28418.477393643556</v>
      </c>
      <c r="W1070">
        <f t="shared" si="799"/>
        <v>-7257.4589336791514</v>
      </c>
      <c r="X1070">
        <f t="shared" si="768"/>
        <v>28433.339404140566</v>
      </c>
      <c r="Y1070">
        <f t="shared" si="769"/>
        <v>153509486163.03824</v>
      </c>
      <c r="Z1070">
        <f t="shared" si="770"/>
        <v>3.3642624622605007E+22</v>
      </c>
      <c r="AA1070">
        <f t="shared" si="771"/>
        <v>3.2623432438729637E+22</v>
      </c>
      <c r="AB1070">
        <f t="shared" si="772"/>
        <v>8.2181413600127059E+21</v>
      </c>
      <c r="AC1070">
        <f t="shared" si="773"/>
        <v>5.4627314867263287E-3</v>
      </c>
      <c r="AD1070">
        <f t="shared" si="774"/>
        <v>1.3761120830563806E-3</v>
      </c>
      <c r="AE1070">
        <f t="shared" si="775"/>
        <v>-156761112.96746966</v>
      </c>
      <c r="AF1070">
        <f t="shared" si="776"/>
        <v>614160131.12943625</v>
      </c>
      <c r="AG1070">
        <f t="shared" si="777"/>
        <v>117.9950001132887</v>
      </c>
      <c r="AH1070">
        <f t="shared" si="778"/>
        <v>29.72402099401782</v>
      </c>
      <c r="AJ1070">
        <f t="shared" si="806"/>
        <v>-840648585.04772925</v>
      </c>
      <c r="AK1070">
        <f t="shared" si="807"/>
        <v>62811599.327256106</v>
      </c>
      <c r="AL1070">
        <f t="shared" si="808"/>
        <v>8.1363340514398743</v>
      </c>
      <c r="AM1070">
        <f t="shared" si="809"/>
        <v>51.967303128594118</v>
      </c>
      <c r="AN1070">
        <f t="shared" si="779"/>
        <v>8.2106503041690253</v>
      </c>
      <c r="AO1070">
        <f t="shared" si="780"/>
        <v>51.96175036520053</v>
      </c>
      <c r="AP1070">
        <f t="shared" si="781"/>
        <v>842991898.27233636</v>
      </c>
      <c r="AQ1070">
        <f t="shared" si="782"/>
        <v>4.1208685466360234E+19</v>
      </c>
      <c r="AR1070">
        <f t="shared" si="783"/>
        <v>4.1094135305415746E+19</v>
      </c>
      <c r="AS1070">
        <f t="shared" si="784"/>
        <v>-3.0704724987519862E+18</v>
      </c>
      <c r="AT1070">
        <f t="shared" si="800"/>
        <v>6.8811345119584301E-6</v>
      </c>
      <c r="AU1070">
        <f t="shared" si="801"/>
        <v>-5.1414475866577131E-7</v>
      </c>
      <c r="AV1070">
        <f t="shared" si="810"/>
        <v>6.8811345119584301E-6</v>
      </c>
      <c r="AW1070">
        <f t="shared" si="811"/>
        <v>-5.1414475866577131E-7</v>
      </c>
      <c r="AX1070">
        <f t="shared" si="785"/>
        <v>177350.04657005094</v>
      </c>
      <c r="AY1070">
        <f t="shared" si="786"/>
        <v>1122373.8078883314</v>
      </c>
      <c r="AZ1070">
        <f t="shared" si="787"/>
        <v>0.14863250545830209</v>
      </c>
      <c r="BA1070">
        <f t="shared" si="788"/>
        <v>-1.110552678718066E-2</v>
      </c>
    </row>
    <row r="1071" spans="3:53" x14ac:dyDescent="0.35">
      <c r="C1071">
        <f t="shared" si="812"/>
        <v>-149510783727.76245</v>
      </c>
      <c r="D1071">
        <f t="shared" si="813"/>
        <v>-46670669170.577538</v>
      </c>
      <c r="E1071">
        <f t="shared" si="814"/>
        <v>-8868.6170833190354</v>
      </c>
      <c r="F1071">
        <f t="shared" si="815"/>
        <v>27632.628772236847</v>
      </c>
      <c r="G1071">
        <f t="shared" si="789"/>
        <v>156625750793.79269</v>
      </c>
      <c r="H1071">
        <f t="shared" si="790"/>
        <v>3.2317218472542752E+22</v>
      </c>
      <c r="I1071">
        <f t="shared" si="791"/>
        <v>3.0849158821224173E+22</v>
      </c>
      <c r="J1071">
        <f t="shared" si="792"/>
        <v>9.6297460934826997E+21</v>
      </c>
      <c r="K1071">
        <f t="shared" si="793"/>
        <v>5.1656327564005644E-3</v>
      </c>
      <c r="L1071">
        <f t="shared" si="794"/>
        <v>1.612482601052026E-3</v>
      </c>
      <c r="M1071">
        <f t="shared" si="795"/>
        <v>-191562128.99969116</v>
      </c>
      <c r="N1071">
        <f t="shared" si="796"/>
        <v>596864781.48031592</v>
      </c>
      <c r="O1071">
        <f t="shared" si="797"/>
        <v>111.57766753825219</v>
      </c>
      <c r="P1071">
        <f t="shared" si="798"/>
        <v>34.829624182723762</v>
      </c>
      <c r="S1071">
        <f t="shared" si="802"/>
        <v>-149015728174.02792</v>
      </c>
      <c r="T1071">
        <f t="shared" si="803"/>
        <v>-36884776754.523033</v>
      </c>
      <c r="U1071">
        <f t="shared" si="804"/>
        <v>-7198.4614336225077</v>
      </c>
      <c r="V1071">
        <f t="shared" si="805"/>
        <v>28448.201414637573</v>
      </c>
      <c r="W1071">
        <f t="shared" si="799"/>
        <v>-7139.4056071559253</v>
      </c>
      <c r="X1071">
        <f t="shared" si="768"/>
        <v>28462.819072800005</v>
      </c>
      <c r="Y1071">
        <f t="shared" si="769"/>
        <v>153512781225.10443</v>
      </c>
      <c r="Z1071">
        <f t="shared" si="770"/>
        <v>3.3641180399581975E+22</v>
      </c>
      <c r="AA1071">
        <f t="shared" si="771"/>
        <v>3.265568478318821E+22</v>
      </c>
      <c r="AB1071">
        <f t="shared" si="772"/>
        <v>8.0830235690778912E+21</v>
      </c>
      <c r="AC1071">
        <f t="shared" si="773"/>
        <v>5.4681320802391509E-3</v>
      </c>
      <c r="AD1071">
        <f t="shared" si="774"/>
        <v>1.3534868668918102E-3</v>
      </c>
      <c r="AE1071">
        <f t="shared" si="775"/>
        <v>-154211161.114568</v>
      </c>
      <c r="AF1071">
        <f t="shared" si="776"/>
        <v>614796891.97248006</v>
      </c>
      <c r="AG1071">
        <f t="shared" si="777"/>
        <v>118.11165293316566</v>
      </c>
      <c r="AH1071">
        <f t="shared" si="778"/>
        <v>29.235316324863099</v>
      </c>
      <c r="AJ1071">
        <f t="shared" si="806"/>
        <v>-840471235.00115919</v>
      </c>
      <c r="AK1071">
        <f t="shared" si="807"/>
        <v>63933973.135144435</v>
      </c>
      <c r="AL1071">
        <f t="shared" si="808"/>
        <v>8.2849665568981763</v>
      </c>
      <c r="AM1071">
        <f t="shared" si="809"/>
        <v>51.956197601806934</v>
      </c>
      <c r="AN1071">
        <f t="shared" si="779"/>
        <v>8.3592915867439697</v>
      </c>
      <c r="AO1071">
        <f t="shared" si="780"/>
        <v>51.950543756364596</v>
      </c>
      <c r="AP1071">
        <f t="shared" si="781"/>
        <v>842899430.40983188</v>
      </c>
      <c r="AQ1071">
        <f t="shared" si="782"/>
        <v>4.1217727323390968E+19</v>
      </c>
      <c r="AR1071">
        <f t="shared" si="783"/>
        <v>4.1098988725840937E+19</v>
      </c>
      <c r="AS1071">
        <f t="shared" si="784"/>
        <v>-3.1263671279313853E+18</v>
      </c>
      <c r="AT1071">
        <f t="shared" si="800"/>
        <v>6.8819472079438937E-6</v>
      </c>
      <c r="AU1071">
        <f t="shared" si="801"/>
        <v>-5.2350420762414349E-7</v>
      </c>
      <c r="AV1071">
        <f t="shared" si="810"/>
        <v>6.8819472079438937E-6</v>
      </c>
      <c r="AW1071">
        <f t="shared" si="811"/>
        <v>-5.2350420762414349E-7</v>
      </c>
      <c r="AX1071">
        <f t="shared" si="785"/>
        <v>180560.69827366975</v>
      </c>
      <c r="AY1071">
        <f t="shared" si="786"/>
        <v>1122131.7451374752</v>
      </c>
      <c r="AZ1071">
        <f t="shared" si="787"/>
        <v>0.14865005969158809</v>
      </c>
      <c r="BA1071">
        <f t="shared" si="788"/>
        <v>-1.1307690884681499E-2</v>
      </c>
    </row>
    <row r="1072" spans="3:53" x14ac:dyDescent="0.35">
      <c r="C1072">
        <f t="shared" si="812"/>
        <v>-149702345856.76215</v>
      </c>
      <c r="D1072">
        <f t="shared" si="813"/>
        <v>-46073804389.097221</v>
      </c>
      <c r="E1072">
        <f t="shared" si="814"/>
        <v>-8757.0394157807823</v>
      </c>
      <c r="F1072">
        <f t="shared" si="815"/>
        <v>27667.45839641957</v>
      </c>
      <c r="G1072">
        <f t="shared" si="789"/>
        <v>156632013987.88953</v>
      </c>
      <c r="H1072">
        <f t="shared" si="790"/>
        <v>3.2314634007720044E+22</v>
      </c>
      <c r="I1072">
        <f t="shared" si="791"/>
        <v>3.0884979342935767E+22</v>
      </c>
      <c r="J1072">
        <f t="shared" si="792"/>
        <v>9.5054522269762668E+21</v>
      </c>
      <c r="K1072">
        <f t="shared" si="793"/>
        <v>5.1716308343830817E-3</v>
      </c>
      <c r="L1072">
        <f t="shared" si="794"/>
        <v>1.5916698303711095E-3</v>
      </c>
      <c r="M1072">
        <f t="shared" si="795"/>
        <v>-189152051.38086489</v>
      </c>
      <c r="N1072">
        <f t="shared" si="796"/>
        <v>597617101.36266267</v>
      </c>
      <c r="O1072">
        <f t="shared" si="797"/>
        <v>111.70722602267456</v>
      </c>
      <c r="P1072">
        <f t="shared" si="798"/>
        <v>34.380068336015967</v>
      </c>
      <c r="S1072">
        <f t="shared" si="802"/>
        <v>-149169939335.14249</v>
      </c>
      <c r="T1072">
        <f t="shared" si="803"/>
        <v>-36269979862.550552</v>
      </c>
      <c r="U1072">
        <f t="shared" si="804"/>
        <v>-7080.349780689342</v>
      </c>
      <c r="V1072">
        <f t="shared" si="805"/>
        <v>28477.436730962436</v>
      </c>
      <c r="W1072">
        <f t="shared" si="799"/>
        <v>-7021.2366330476734</v>
      </c>
      <c r="X1072">
        <f t="shared" si="768"/>
        <v>28491.809819026501</v>
      </c>
      <c r="Y1072">
        <f t="shared" si="769"/>
        <v>153516065089.22742</v>
      </c>
      <c r="Z1072">
        <f t="shared" si="770"/>
        <v>3.363974117713005E+22</v>
      </c>
      <c r="AA1072">
        <f t="shared" si="771"/>
        <v>3.2687381270004368E+22</v>
      </c>
      <c r="AB1072">
        <f t="shared" si="772"/>
        <v>7.9477853628332591E+21</v>
      </c>
      <c r="AC1072">
        <f t="shared" si="773"/>
        <v>5.4734395964508315E-3</v>
      </c>
      <c r="AD1072">
        <f t="shared" si="774"/>
        <v>1.3308414874134726E-3</v>
      </c>
      <c r="AE1072">
        <f t="shared" si="775"/>
        <v>-151658711.27382976</v>
      </c>
      <c r="AF1072">
        <f t="shared" si="776"/>
        <v>615423092.09097242</v>
      </c>
      <c r="AG1072">
        <f t="shared" si="777"/>
        <v>118.22629528333796</v>
      </c>
      <c r="AH1072">
        <f t="shared" si="778"/>
        <v>28.746176128131008</v>
      </c>
      <c r="AJ1072">
        <f t="shared" si="806"/>
        <v>-840290674.30288553</v>
      </c>
      <c r="AK1072">
        <f t="shared" si="807"/>
        <v>65056104.88028191</v>
      </c>
      <c r="AL1072">
        <f t="shared" si="808"/>
        <v>8.4336166165897648</v>
      </c>
      <c r="AM1072">
        <f t="shared" si="809"/>
        <v>51.944889910922249</v>
      </c>
      <c r="AN1072">
        <f t="shared" si="779"/>
        <v>8.5079505891991527</v>
      </c>
      <c r="AO1072">
        <f t="shared" si="780"/>
        <v>51.939134903915587</v>
      </c>
      <c r="AP1072">
        <f t="shared" si="781"/>
        <v>842805264.63863063</v>
      </c>
      <c r="AQ1072">
        <f t="shared" si="782"/>
        <v>4.1226938267057824E+19</v>
      </c>
      <c r="AR1072">
        <f t="shared" si="783"/>
        <v>4.1103933742895112E+19</v>
      </c>
      <c r="AS1072">
        <f t="shared" si="784"/>
        <v>-3.1823057262754632E+18</v>
      </c>
      <c r="AT1072">
        <f t="shared" si="800"/>
        <v>6.8827752416100321E-6</v>
      </c>
      <c r="AU1072">
        <f t="shared" si="801"/>
        <v>-5.3287101913520819E-7</v>
      </c>
      <c r="AV1072">
        <f t="shared" si="810"/>
        <v>6.8827752416100321E-6</v>
      </c>
      <c r="AW1072">
        <f t="shared" si="811"/>
        <v>-5.3287101913520819E-7</v>
      </c>
      <c r="AX1072">
        <f t="shared" si="785"/>
        <v>183771.73272670171</v>
      </c>
      <c r="AY1072">
        <f t="shared" si="786"/>
        <v>1121885.3139245766</v>
      </c>
      <c r="AZ1072">
        <f t="shared" si="787"/>
        <v>0.14866794521877669</v>
      </c>
      <c r="BA1072">
        <f t="shared" si="788"/>
        <v>-1.1510014013320496E-2</v>
      </c>
    </row>
    <row r="1073" spans="3:53" x14ac:dyDescent="0.35">
      <c r="C1073">
        <f t="shared" si="812"/>
        <v>-149891497908.14301</v>
      </c>
      <c r="D1073">
        <f t="shared" si="813"/>
        <v>-45476187287.734558</v>
      </c>
      <c r="E1073">
        <f t="shared" si="814"/>
        <v>-8645.3321897581081</v>
      </c>
      <c r="F1073">
        <f t="shared" si="815"/>
        <v>27701.838464755587</v>
      </c>
      <c r="G1073">
        <f t="shared" si="789"/>
        <v>156638260828.49603</v>
      </c>
      <c r="H1073">
        <f t="shared" si="790"/>
        <v>3.231205659985568E+22</v>
      </c>
      <c r="I1073">
        <f t="shared" si="791"/>
        <v>3.0920303498185675E+22</v>
      </c>
      <c r="J1073">
        <f t="shared" si="792"/>
        <v>9.3810358325913825E+21</v>
      </c>
      <c r="K1073">
        <f t="shared" si="793"/>
        <v>5.1775457967491081E-3</v>
      </c>
      <c r="L1073">
        <f t="shared" si="794"/>
        <v>1.570836542630841E-3</v>
      </c>
      <c r="M1073">
        <f t="shared" si="795"/>
        <v>-186739175.29877514</v>
      </c>
      <c r="N1073">
        <f t="shared" si="796"/>
        <v>598359710.83872068</v>
      </c>
      <c r="O1073">
        <f t="shared" si="797"/>
        <v>111.83498920978073</v>
      </c>
      <c r="P1073">
        <f t="shared" si="798"/>
        <v>33.930069320826163</v>
      </c>
      <c r="S1073">
        <f t="shared" si="802"/>
        <v>-149321598046.41632</v>
      </c>
      <c r="T1073">
        <f t="shared" si="803"/>
        <v>-35654556770.459579</v>
      </c>
      <c r="U1073">
        <f t="shared" si="804"/>
        <v>-6962.123485406004</v>
      </c>
      <c r="V1073">
        <f t="shared" si="805"/>
        <v>28506.182907090566</v>
      </c>
      <c r="W1073">
        <f t="shared" si="799"/>
        <v>-6902.9540225694736</v>
      </c>
      <c r="X1073">
        <f t="shared" si="768"/>
        <v>28520.311211363914</v>
      </c>
      <c r="Y1073">
        <f t="shared" si="769"/>
        <v>153519337744.9025</v>
      </c>
      <c r="Z1073">
        <f t="shared" si="770"/>
        <v>3.363830695889995E+22</v>
      </c>
      <c r="AA1073">
        <f t="shared" si="771"/>
        <v>3.2718521487014492E+22</v>
      </c>
      <c r="AB1073">
        <f t="shared" si="772"/>
        <v>7.8124289926339767E+21</v>
      </c>
      <c r="AC1073">
        <f t="shared" si="773"/>
        <v>5.4786539663453605E-3</v>
      </c>
      <c r="AD1073">
        <f t="shared" si="774"/>
        <v>1.308176321606493E-3</v>
      </c>
      <c r="AE1073">
        <f t="shared" si="775"/>
        <v>-149103806.88750064</v>
      </c>
      <c r="AF1073">
        <f t="shared" si="776"/>
        <v>616038722.16546059</v>
      </c>
      <c r="AG1073">
        <f t="shared" si="777"/>
        <v>118.33892567305979</v>
      </c>
      <c r="AH1073">
        <f t="shared" si="778"/>
        <v>28.256608546700249</v>
      </c>
      <c r="AJ1073">
        <f t="shared" si="806"/>
        <v>-840106902.57015884</v>
      </c>
      <c r="AK1073">
        <f t="shared" si="807"/>
        <v>66177990.194206484</v>
      </c>
      <c r="AL1073">
        <f t="shared" si="808"/>
        <v>8.5822845618085424</v>
      </c>
      <c r="AM1073">
        <f t="shared" si="809"/>
        <v>51.933379896908932</v>
      </c>
      <c r="AN1073">
        <f t="shared" si="779"/>
        <v>8.6566276428729481</v>
      </c>
      <c r="AO1073">
        <f t="shared" si="780"/>
        <v>51.927523647335647</v>
      </c>
      <c r="AP1073">
        <f t="shared" si="781"/>
        <v>842709400.76171625</v>
      </c>
      <c r="AQ1073">
        <f t="shared" si="782"/>
        <v>4.1236318485019673E+19</v>
      </c>
      <c r="AR1073">
        <f t="shared" si="783"/>
        <v>4.1108970381169467E+19</v>
      </c>
      <c r="AS1073">
        <f t="shared" si="784"/>
        <v>-3.2382891158923228E+18</v>
      </c>
      <c r="AT1073">
        <f t="shared" si="800"/>
        <v>6.883618617074592E-6</v>
      </c>
      <c r="AU1073">
        <f t="shared" si="801"/>
        <v>-5.4224533085939759E-7</v>
      </c>
      <c r="AV1073">
        <f t="shared" si="810"/>
        <v>6.883618617074592E-6</v>
      </c>
      <c r="AW1073">
        <f t="shared" si="811"/>
        <v>-5.4224533085939759E-7</v>
      </c>
      <c r="AX1073">
        <f t="shared" si="785"/>
        <v>186983.15708605567</v>
      </c>
      <c r="AY1073">
        <f t="shared" si="786"/>
        <v>1121634.51078245</v>
      </c>
      <c r="AZ1073">
        <f t="shared" si="787"/>
        <v>0.14868616212881119</v>
      </c>
      <c r="BA1073">
        <f t="shared" si="788"/>
        <v>-1.1712499146562989E-2</v>
      </c>
    </row>
    <row r="1074" spans="3:53" x14ac:dyDescent="0.35">
      <c r="C1074">
        <f t="shared" si="812"/>
        <v>-150078237083.44177</v>
      </c>
      <c r="D1074">
        <f t="shared" si="813"/>
        <v>-44877827576.895836</v>
      </c>
      <c r="E1074">
        <f t="shared" si="814"/>
        <v>-8533.4972005483269</v>
      </c>
      <c r="F1074">
        <f t="shared" si="815"/>
        <v>27735.768534076415</v>
      </c>
      <c r="G1074">
        <f t="shared" si="789"/>
        <v>156644491298.27499</v>
      </c>
      <c r="H1074">
        <f t="shared" si="790"/>
        <v>3.2309486253630581E+22</v>
      </c>
      <c r="I1074">
        <f t="shared" si="791"/>
        <v>3.095513093265075E+22</v>
      </c>
      <c r="J1074">
        <f t="shared" si="792"/>
        <v>9.2564988476201013E+21</v>
      </c>
      <c r="K1074">
        <f t="shared" si="793"/>
        <v>5.1833775841679079E-3</v>
      </c>
      <c r="L1074">
        <f t="shared" si="794"/>
        <v>1.5499830622270766E-3</v>
      </c>
      <c r="M1074">
        <f t="shared" si="795"/>
        <v>-184323539.53184387</v>
      </c>
      <c r="N1074">
        <f t="shared" si="796"/>
        <v>599092600.33605051</v>
      </c>
      <c r="O1074">
        <f t="shared" si="797"/>
        <v>111.96095581802682</v>
      </c>
      <c r="P1074">
        <f t="shared" si="798"/>
        <v>33.479634144104857</v>
      </c>
      <c r="S1074">
        <f t="shared" si="802"/>
        <v>-149470701853.30383</v>
      </c>
      <c r="T1074">
        <f t="shared" si="803"/>
        <v>-35038518048.294121</v>
      </c>
      <c r="U1074">
        <f t="shared" si="804"/>
        <v>-6843.7845597329442</v>
      </c>
      <c r="V1074">
        <f t="shared" si="805"/>
        <v>28534.439515637267</v>
      </c>
      <c r="W1074">
        <f t="shared" si="799"/>
        <v>-6784.5597884112221</v>
      </c>
      <c r="X1074">
        <f t="shared" si="768"/>
        <v>28548.322826501084</v>
      </c>
      <c r="Y1074">
        <f t="shared" si="769"/>
        <v>153522599181.81387</v>
      </c>
      <c r="Z1074">
        <f t="shared" si="770"/>
        <v>3.3636877748461824E+22</v>
      </c>
      <c r="AA1074">
        <f t="shared" si="771"/>
        <v>3.2749105030863409E+22</v>
      </c>
      <c r="AB1074">
        <f t="shared" si="772"/>
        <v>7.6769567109918805E+21</v>
      </c>
      <c r="AC1074">
        <f t="shared" si="773"/>
        <v>5.4837751223816827E-3</v>
      </c>
      <c r="AD1074">
        <f t="shared" si="774"/>
        <v>1.2854917466496784E-3</v>
      </c>
      <c r="AE1074">
        <f t="shared" si="775"/>
        <v>-146546491.4296824</v>
      </c>
      <c r="AF1074">
        <f t="shared" si="776"/>
        <v>616643773.05242336</v>
      </c>
      <c r="AG1074">
        <f t="shared" si="777"/>
        <v>118.44954264344435</v>
      </c>
      <c r="AH1074">
        <f t="shared" si="778"/>
        <v>27.766621727633055</v>
      </c>
      <c r="AJ1074">
        <f t="shared" si="806"/>
        <v>-839919919.41307282</v>
      </c>
      <c r="AK1074">
        <f t="shared" si="807"/>
        <v>67299624.704988927</v>
      </c>
      <c r="AL1074">
        <f t="shared" si="808"/>
        <v>8.7309707239373537</v>
      </c>
      <c r="AM1074">
        <f t="shared" si="809"/>
        <v>51.92166739776237</v>
      </c>
      <c r="AN1074">
        <f t="shared" si="779"/>
        <v>8.8053230791934993</v>
      </c>
      <c r="AO1074">
        <f t="shared" si="780"/>
        <v>51.915709823130534</v>
      </c>
      <c r="AP1074">
        <f t="shared" si="781"/>
        <v>842611838.57829523</v>
      </c>
      <c r="AQ1074">
        <f t="shared" si="782"/>
        <v>4.1245868168496562E+19</v>
      </c>
      <c r="AR1074">
        <f t="shared" si="783"/>
        <v>4.1114098665712992E+19</v>
      </c>
      <c r="AS1074">
        <f t="shared" si="784"/>
        <v>-3.2943181204940288E+18</v>
      </c>
      <c r="AT1074">
        <f t="shared" si="800"/>
        <v>6.8844773385319812E-6</v>
      </c>
      <c r="AU1074">
        <f t="shared" si="801"/>
        <v>-5.5162728072572481E-7</v>
      </c>
      <c r="AV1074">
        <f t="shared" si="810"/>
        <v>6.8844773385319812E-6</v>
      </c>
      <c r="AW1074">
        <f t="shared" si="811"/>
        <v>-5.5162728072572481E-7</v>
      </c>
      <c r="AX1074">
        <f t="shared" si="785"/>
        <v>190194.97851057959</v>
      </c>
      <c r="AY1074">
        <f t="shared" si="786"/>
        <v>1121379.3321796195</v>
      </c>
      <c r="AZ1074">
        <f t="shared" si="787"/>
        <v>0.14870471051229078</v>
      </c>
      <c r="BA1074">
        <f t="shared" si="788"/>
        <v>-1.1915149263675656E-2</v>
      </c>
    </row>
    <row r="1075" spans="3:53" x14ac:dyDescent="0.35">
      <c r="C1075">
        <f t="shared" si="812"/>
        <v>-150262560622.9736</v>
      </c>
      <c r="D1075">
        <f t="shared" si="813"/>
        <v>-44278734976.559784</v>
      </c>
      <c r="E1075">
        <f t="shared" si="814"/>
        <v>-8421.5362447302996</v>
      </c>
      <c r="F1075">
        <f t="shared" si="815"/>
        <v>27769.248168220518</v>
      </c>
      <c r="G1075">
        <f t="shared" si="789"/>
        <v>156650705380.14578</v>
      </c>
      <c r="H1075">
        <f t="shared" si="790"/>
        <v>3.230692297362352E+22</v>
      </c>
      <c r="I1075">
        <f t="shared" si="791"/>
        <v>3.098946129917085E+22</v>
      </c>
      <c r="J1075">
        <f t="shared" si="792"/>
        <v>9.1318432099349624E+21</v>
      </c>
      <c r="K1075">
        <f t="shared" si="793"/>
        <v>5.1891261385081794E-3</v>
      </c>
      <c r="L1075">
        <f t="shared" si="794"/>
        <v>1.5291097136528736E-3</v>
      </c>
      <c r="M1075">
        <f t="shared" si="795"/>
        <v>-181905182.88617447</v>
      </c>
      <c r="N1075">
        <f t="shared" si="796"/>
        <v>599815760.43356323</v>
      </c>
      <c r="O1075">
        <f t="shared" si="797"/>
        <v>112.08512459177668</v>
      </c>
      <c r="P1075">
        <f t="shared" si="798"/>
        <v>33.02876981490207</v>
      </c>
      <c r="S1075">
        <f t="shared" si="802"/>
        <v>-149617248344.73352</v>
      </c>
      <c r="T1075">
        <f t="shared" si="803"/>
        <v>-34421874275.241699</v>
      </c>
      <c r="U1075">
        <f t="shared" si="804"/>
        <v>-6725.3350170895001</v>
      </c>
      <c r="V1075">
        <f t="shared" si="805"/>
        <v>28562.206137364901</v>
      </c>
      <c r="W1075">
        <f t="shared" si="799"/>
        <v>-6666.0559447057658</v>
      </c>
      <c r="X1075">
        <f t="shared" si="768"/>
        <v>28575.844249275931</v>
      </c>
      <c r="Y1075">
        <f t="shared" si="769"/>
        <v>153525849389.83472</v>
      </c>
      <c r="Z1075">
        <f t="shared" si="770"/>
        <v>3.3635453549305255E+22</v>
      </c>
      <c r="AA1075">
        <f t="shared" si="771"/>
        <v>3.2779131507005763E+22</v>
      </c>
      <c r="AB1075">
        <f t="shared" si="772"/>
        <v>7.5413707715436861E+21</v>
      </c>
      <c r="AC1075">
        <f t="shared" si="773"/>
        <v>5.4888029984939317E-3</v>
      </c>
      <c r="AD1075">
        <f t="shared" si="774"/>
        <v>1.2627881399101951E-3</v>
      </c>
      <c r="AE1075">
        <f t="shared" si="775"/>
        <v>-143986808.40564454</v>
      </c>
      <c r="AF1075">
        <f t="shared" si="776"/>
        <v>617238235.78436017</v>
      </c>
      <c r="AG1075">
        <f t="shared" si="777"/>
        <v>118.55814476746893</v>
      </c>
      <c r="AH1075">
        <f t="shared" si="778"/>
        <v>27.276223822060214</v>
      </c>
      <c r="AJ1075">
        <f t="shared" si="806"/>
        <v>-839729724.43456221</v>
      </c>
      <c r="AK1075">
        <f t="shared" si="807"/>
        <v>68421004.037168548</v>
      </c>
      <c r="AL1075">
        <f t="shared" si="808"/>
        <v>8.8796754344496449</v>
      </c>
      <c r="AM1075">
        <f t="shared" si="809"/>
        <v>51.909752248498691</v>
      </c>
      <c r="AN1075">
        <f t="shared" si="779"/>
        <v>8.9540372296803756</v>
      </c>
      <c r="AO1075">
        <f t="shared" si="780"/>
        <v>51.903693264823772</v>
      </c>
      <c r="AP1075">
        <f t="shared" si="781"/>
        <v>842512577.88379633</v>
      </c>
      <c r="AQ1075">
        <f t="shared" si="782"/>
        <v>4.1255587512278696E+19</v>
      </c>
      <c r="AR1075">
        <f t="shared" si="783"/>
        <v>4.1119318622030078E+19</v>
      </c>
      <c r="AS1075">
        <f t="shared" si="784"/>
        <v>-3.3503935654272323E+18</v>
      </c>
      <c r="AT1075">
        <f t="shared" si="800"/>
        <v>6.8853514102528596E-6</v>
      </c>
      <c r="AU1075">
        <f t="shared" si="801"/>
        <v>-5.6101700693691095E-7</v>
      </c>
      <c r="AV1075">
        <f t="shared" si="810"/>
        <v>6.8853514102528596E-6</v>
      </c>
      <c r="AW1075">
        <f t="shared" si="811"/>
        <v>-5.6101700693691095E-7</v>
      </c>
      <c r="AX1075">
        <f t="shared" si="785"/>
        <v>193407.2041610961</v>
      </c>
      <c r="AY1075">
        <f t="shared" si="786"/>
        <v>1121119.7745201935</v>
      </c>
      <c r="AZ1075">
        <f t="shared" si="787"/>
        <v>0.14872359046146177</v>
      </c>
      <c r="BA1075">
        <f t="shared" si="788"/>
        <v>-1.2117967349837276E-2</v>
      </c>
    </row>
    <row r="1076" spans="3:53" x14ac:dyDescent="0.35">
      <c r="C1076">
        <f t="shared" si="812"/>
        <v>-150444465805.85977</v>
      </c>
      <c r="D1076">
        <f t="shared" si="813"/>
        <v>-43678919216.126221</v>
      </c>
      <c r="E1076">
        <f t="shared" si="814"/>
        <v>-8309.451120138523</v>
      </c>
      <c r="F1076">
        <f t="shared" si="815"/>
        <v>27802.276938035418</v>
      </c>
      <c r="G1076">
        <f t="shared" si="789"/>
        <v>156656903057.28436</v>
      </c>
      <c r="H1076">
        <f t="shared" si="790"/>
        <v>3.2304366764311248E+22</v>
      </c>
      <c r="I1076">
        <f t="shared" si="791"/>
        <v>3.1023294257746351E+22</v>
      </c>
      <c r="J1076">
        <f t="shared" si="792"/>
        <v>9.0070708579659562E+21</v>
      </c>
      <c r="K1076">
        <f t="shared" si="793"/>
        <v>5.1947914028376337E-3</v>
      </c>
      <c r="L1076">
        <f t="shared" si="794"/>
        <v>1.5082168214946342E-3</v>
      </c>
      <c r="M1076">
        <f t="shared" si="795"/>
        <v>-179484144.1949921</v>
      </c>
      <c r="N1076">
        <f t="shared" si="796"/>
        <v>600529181.86156499</v>
      </c>
      <c r="O1076">
        <f t="shared" si="797"/>
        <v>112.20749430129288</v>
      </c>
      <c r="P1076">
        <f t="shared" si="798"/>
        <v>32.577483344284097</v>
      </c>
      <c r="S1076">
        <f t="shared" si="802"/>
        <v>-149761235153.13916</v>
      </c>
      <c r="T1076">
        <f t="shared" si="803"/>
        <v>-33804636039.45734</v>
      </c>
      <c r="U1076">
        <f t="shared" si="804"/>
        <v>-6606.7768723220315</v>
      </c>
      <c r="V1076">
        <f t="shared" si="805"/>
        <v>28589.482361186961</v>
      </c>
      <c r="W1076">
        <f t="shared" si="799"/>
        <v>-6547.4445069970416</v>
      </c>
      <c r="X1076">
        <f t="shared" si="768"/>
        <v>28602.875072679493</v>
      </c>
      <c r="Y1076">
        <f t="shared" si="769"/>
        <v>153529088359.02734</v>
      </c>
      <c r="Z1076">
        <f t="shared" si="770"/>
        <v>3.3634034364839237E+22</v>
      </c>
      <c r="AA1076">
        <f t="shared" si="771"/>
        <v>3.2808600529707228E+22</v>
      </c>
      <c r="AB1076">
        <f t="shared" si="772"/>
        <v>7.4056734290192095E+21</v>
      </c>
      <c r="AC1076">
        <f t="shared" si="773"/>
        <v>5.4937375300916323E-3</v>
      </c>
      <c r="AD1076">
        <f t="shared" si="774"/>
        <v>1.2400658789382467E-3</v>
      </c>
      <c r="AE1076">
        <f t="shared" si="775"/>
        <v>-141424801.35113609</v>
      </c>
      <c r="AF1076">
        <f t="shared" si="776"/>
        <v>617822101.56987703</v>
      </c>
      <c r="AG1076">
        <f t="shared" si="777"/>
        <v>118.66473064997926</v>
      </c>
      <c r="AH1076">
        <f t="shared" si="778"/>
        <v>26.785422985066127</v>
      </c>
      <c r="AJ1076">
        <f t="shared" si="806"/>
        <v>-839536317.23040116</v>
      </c>
      <c r="AK1076">
        <f t="shared" si="807"/>
        <v>69542123.811688736</v>
      </c>
      <c r="AL1076">
        <f t="shared" si="808"/>
        <v>9.0283990249111064</v>
      </c>
      <c r="AM1076">
        <f t="shared" si="809"/>
        <v>51.897634281148854</v>
      </c>
      <c r="AN1076">
        <f t="shared" si="779"/>
        <v>9.1027704259462112</v>
      </c>
      <c r="AO1076">
        <f t="shared" si="780"/>
        <v>51.891473802950728</v>
      </c>
      <c r="AP1076">
        <f t="shared" si="781"/>
        <v>842411618.46986949</v>
      </c>
      <c r="AQ1076">
        <f t="shared" si="782"/>
        <v>4.126547671473551E+19</v>
      </c>
      <c r="AR1076">
        <f t="shared" si="783"/>
        <v>4.1124630276078068E+19</v>
      </c>
      <c r="AS1076">
        <f t="shared" si="784"/>
        <v>-3.4065162777038971E+18</v>
      </c>
      <c r="AT1076">
        <f t="shared" si="800"/>
        <v>6.886240836583735E-6</v>
      </c>
      <c r="AU1076">
        <f t="shared" si="801"/>
        <v>-5.7041464797453063E-7</v>
      </c>
      <c r="AV1076">
        <f t="shared" si="810"/>
        <v>6.886240836583735E-6</v>
      </c>
      <c r="AW1076">
        <f t="shared" si="811"/>
        <v>-5.7041464797453063E-7</v>
      </c>
      <c r="AX1076">
        <f t="shared" si="785"/>
        <v>196619.84120043815</v>
      </c>
      <c r="AY1076">
        <f t="shared" si="786"/>
        <v>1120855.8341437357</v>
      </c>
      <c r="AZ1076">
        <f t="shared" si="787"/>
        <v>0.14874280207020868</v>
      </c>
      <c r="BA1076">
        <f t="shared" si="788"/>
        <v>-1.2320956396249862E-2</v>
      </c>
    </row>
    <row r="1077" spans="3:53" x14ac:dyDescent="0.35">
      <c r="C1077">
        <f t="shared" si="812"/>
        <v>-150623949950.05478</v>
      </c>
      <c r="D1077">
        <f t="shared" si="813"/>
        <v>-43078390034.264656</v>
      </c>
      <c r="E1077">
        <f t="shared" si="814"/>
        <v>-8197.2436258372309</v>
      </c>
      <c r="F1077">
        <f t="shared" si="815"/>
        <v>27834.854421379703</v>
      </c>
      <c r="G1077">
        <f t="shared" si="789"/>
        <v>156663084313.1235</v>
      </c>
      <c r="H1077">
        <f t="shared" si="790"/>
        <v>3.2301817630068467E+22</v>
      </c>
      <c r="I1077">
        <f t="shared" si="791"/>
        <v>3.105662947553534E+22</v>
      </c>
      <c r="J1077">
        <f t="shared" si="792"/>
        <v>8.8821837306774537E+21</v>
      </c>
      <c r="K1077">
        <f t="shared" si="793"/>
        <v>5.2003733214225278E-3</v>
      </c>
      <c r="L1077">
        <f t="shared" si="794"/>
        <v>1.4873047104282406E-3</v>
      </c>
      <c r="M1077">
        <f t="shared" si="795"/>
        <v>-177060462.31808418</v>
      </c>
      <c r="N1077">
        <f t="shared" si="796"/>
        <v>601232855.50180161</v>
      </c>
      <c r="O1077">
        <f t="shared" si="797"/>
        <v>112.3280637427266</v>
      </c>
      <c r="P1077">
        <f t="shared" si="798"/>
        <v>32.125781745249995</v>
      </c>
      <c r="S1077">
        <f t="shared" si="802"/>
        <v>-149902659954.4903</v>
      </c>
      <c r="T1077">
        <f t="shared" si="803"/>
        <v>-33186813937.887463</v>
      </c>
      <c r="U1077">
        <f t="shared" si="804"/>
        <v>-6488.1121416720525</v>
      </c>
      <c r="V1077">
        <f t="shared" si="805"/>
        <v>28616.267784172029</v>
      </c>
      <c r="W1077">
        <f t="shared" si="799"/>
        <v>-6428.7274922082061</v>
      </c>
      <c r="X1077">
        <f t="shared" si="768"/>
        <v>28629.414897859817</v>
      </c>
      <c r="Y1077">
        <f t="shared" si="769"/>
        <v>153532316079.64334</v>
      </c>
      <c r="Z1077">
        <f t="shared" si="770"/>
        <v>3.3632620198392131E+22</v>
      </c>
      <c r="AA1077">
        <f t="shared" si="771"/>
        <v>3.2837511722045593E+22</v>
      </c>
      <c r="AB1077">
        <f t="shared" si="772"/>
        <v>7.269866939209586E+21</v>
      </c>
      <c r="AC1077">
        <f t="shared" si="773"/>
        <v>5.4985786540598779E-3</v>
      </c>
      <c r="AD1077">
        <f t="shared" si="774"/>
        <v>1.2173253414617525E-3</v>
      </c>
      <c r="AE1077">
        <f t="shared" si="775"/>
        <v>-138860513.83169726</v>
      </c>
      <c r="AF1077">
        <f t="shared" si="776"/>
        <v>618395361.7937721</v>
      </c>
      <c r="AG1077">
        <f t="shared" si="777"/>
        <v>118.76929892769337</v>
      </c>
      <c r="AH1077">
        <f t="shared" si="778"/>
        <v>26.294227375573854</v>
      </c>
      <c r="AJ1077">
        <f t="shared" si="806"/>
        <v>-839339697.38920069</v>
      </c>
      <c r="AK1077">
        <f t="shared" si="807"/>
        <v>70662979.645832479</v>
      </c>
      <c r="AL1077">
        <f t="shared" si="808"/>
        <v>9.1771418269813143</v>
      </c>
      <c r="AM1077">
        <f t="shared" si="809"/>
        <v>51.885313324752602</v>
      </c>
      <c r="AN1077">
        <f t="shared" si="779"/>
        <v>9.2515229996983379</v>
      </c>
      <c r="AO1077">
        <f t="shared" si="780"/>
        <v>51.879051265052475</v>
      </c>
      <c r="AP1077">
        <f t="shared" si="781"/>
        <v>842308960.12438476</v>
      </c>
      <c r="AQ1077">
        <f t="shared" si="782"/>
        <v>4.1275535977825018E+19</v>
      </c>
      <c r="AR1077">
        <f t="shared" si="783"/>
        <v>4.1130033654264783E+19</v>
      </c>
      <c r="AS1077">
        <f t="shared" si="784"/>
        <v>-3.462687086032149E+18</v>
      </c>
      <c r="AT1077">
        <f t="shared" si="800"/>
        <v>6.8871456219465473E-6</v>
      </c>
      <c r="AU1077">
        <f t="shared" si="801"/>
        <v>-5.7982034260417763E-7</v>
      </c>
      <c r="AV1077">
        <f t="shared" si="810"/>
        <v>6.8871456219465473E-6</v>
      </c>
      <c r="AW1077">
        <f t="shared" si="811"/>
        <v>-5.7982034260417763E-7</v>
      </c>
      <c r="AX1077">
        <f t="shared" si="785"/>
        <v>199832.89679348411</v>
      </c>
      <c r="AY1077">
        <f t="shared" si="786"/>
        <v>1120587.5073251335</v>
      </c>
      <c r="AZ1077">
        <f t="shared" si="787"/>
        <v>0.14876234543404543</v>
      </c>
      <c r="BA1077">
        <f t="shared" si="788"/>
        <v>-1.2524119400250236E-2</v>
      </c>
    </row>
    <row r="1078" spans="3:53" x14ac:dyDescent="0.35">
      <c r="C1078">
        <f t="shared" si="812"/>
        <v>-150801010412.37286</v>
      </c>
      <c r="D1078">
        <f t="shared" si="813"/>
        <v>-42477157178.762856</v>
      </c>
      <c r="E1078">
        <f t="shared" si="814"/>
        <v>-8084.9155620945039</v>
      </c>
      <c r="F1078">
        <f t="shared" si="815"/>
        <v>27866.980203124953</v>
      </c>
      <c r="G1078">
        <f t="shared" si="789"/>
        <v>156669249131.35287</v>
      </c>
      <c r="H1078">
        <f t="shared" si="790"/>
        <v>3.2299275575167868E+22</v>
      </c>
      <c r="I1078">
        <f t="shared" si="791"/>
        <v>3.1089466626850934E+22</v>
      </c>
      <c r="J1078">
        <f t="shared" si="792"/>
        <v>8.7571837675452204E+21</v>
      </c>
      <c r="K1078">
        <f t="shared" si="793"/>
        <v>5.2058718397272156E-3</v>
      </c>
      <c r="L1078">
        <f t="shared" si="794"/>
        <v>1.4663737052152076E-3</v>
      </c>
      <c r="M1078">
        <f t="shared" si="795"/>
        <v>-174634176.14124128</v>
      </c>
      <c r="N1078">
        <f t="shared" si="796"/>
        <v>601926772.38749897</v>
      </c>
      <c r="O1078">
        <f t="shared" si="797"/>
        <v>112.44683173810786</v>
      </c>
      <c r="P1078">
        <f t="shared" si="798"/>
        <v>31.673672032648483</v>
      </c>
      <c r="S1078">
        <f t="shared" si="802"/>
        <v>-150041520468.32199</v>
      </c>
      <c r="T1078">
        <f t="shared" si="803"/>
        <v>-32568418576.093689</v>
      </c>
      <c r="U1078">
        <f t="shared" si="804"/>
        <v>-6369.3428427443596</v>
      </c>
      <c r="V1078">
        <f t="shared" si="805"/>
        <v>28642.562011547601</v>
      </c>
      <c r="W1078">
        <f t="shared" si="799"/>
        <v>-6309.9069186097568</v>
      </c>
      <c r="X1078">
        <f t="shared" si="768"/>
        <v>28655.463334125718</v>
      </c>
      <c r="Y1078">
        <f t="shared" si="769"/>
        <v>153535532542.12372</v>
      </c>
      <c r="Z1078">
        <f t="shared" si="770"/>
        <v>3.3631211053211646E+22</v>
      </c>
      <c r="AA1078">
        <f t="shared" si="771"/>
        <v>3.2865864715911802E+22</v>
      </c>
      <c r="AB1078">
        <f t="shared" si="772"/>
        <v>7.1339535589355312E+21</v>
      </c>
      <c r="AC1078">
        <f t="shared" si="773"/>
        <v>5.5033263087595112E-3</v>
      </c>
      <c r="AD1078">
        <f t="shared" si="774"/>
        <v>1.1945669053810334E-3</v>
      </c>
      <c r="AE1078">
        <f t="shared" si="775"/>
        <v>-136293989.44197074</v>
      </c>
      <c r="AF1078">
        <f t="shared" si="776"/>
        <v>618958008.01711547</v>
      </c>
      <c r="AG1078">
        <f t="shared" si="777"/>
        <v>118.87184826920544</v>
      </c>
      <c r="AH1078">
        <f t="shared" si="778"/>
        <v>25.802645156230319</v>
      </c>
      <c r="AJ1078">
        <f t="shared" si="806"/>
        <v>-839139864.4924072</v>
      </c>
      <c r="AK1078">
        <f t="shared" si="807"/>
        <v>71783567.153157607</v>
      </c>
      <c r="AL1078">
        <f t="shared" si="808"/>
        <v>9.3259041724153597</v>
      </c>
      <c r="AM1078">
        <f t="shared" si="809"/>
        <v>51.872789205352355</v>
      </c>
      <c r="AN1078">
        <f t="shared" si="779"/>
        <v>9.4002952827404123</v>
      </c>
      <c r="AO1078">
        <f t="shared" si="780"/>
        <v>51.866425475669644</v>
      </c>
      <c r="AP1078">
        <f t="shared" si="781"/>
        <v>842204602.63143146</v>
      </c>
      <c r="AQ1078">
        <f t="shared" si="782"/>
        <v>4.1285765507103212E+19</v>
      </c>
      <c r="AR1078">
        <f t="shared" si="783"/>
        <v>4.1135528783445926E+19</v>
      </c>
      <c r="AS1078">
        <f t="shared" si="784"/>
        <v>-3.5189068208472136E+18</v>
      </c>
      <c r="AT1078">
        <f t="shared" si="800"/>
        <v>6.8880657708382326E-6</v>
      </c>
      <c r="AU1078">
        <f t="shared" si="801"/>
        <v>-5.892342298806452E-7</v>
      </c>
      <c r="AV1078">
        <f t="shared" si="810"/>
        <v>6.8880657708382326E-6</v>
      </c>
      <c r="AW1078">
        <f t="shared" si="811"/>
        <v>-5.892342298806452E-7</v>
      </c>
      <c r="AX1078">
        <f t="shared" si="785"/>
        <v>203046.3781071929</v>
      </c>
      <c r="AY1078">
        <f t="shared" si="786"/>
        <v>1120314.7902744643</v>
      </c>
      <c r="AZ1078">
        <f t="shared" si="787"/>
        <v>0.14878222065010582</v>
      </c>
      <c r="BA1078">
        <f t="shared" si="788"/>
        <v>-1.2727459365421936E-2</v>
      </c>
    </row>
    <row r="1079" spans="3:53" x14ac:dyDescent="0.35">
      <c r="C1079">
        <f t="shared" si="812"/>
        <v>-150975644588.5141</v>
      </c>
      <c r="D1079">
        <f t="shared" si="813"/>
        <v>-41875230406.375359</v>
      </c>
      <c r="E1079">
        <f t="shared" si="814"/>
        <v>-7972.468730356396</v>
      </c>
      <c r="F1079">
        <f t="shared" si="815"/>
        <v>27898.653875157601</v>
      </c>
      <c r="G1079">
        <f t="shared" si="789"/>
        <v>156675397495.9194</v>
      </c>
      <c r="H1079">
        <f t="shared" si="790"/>
        <v>3.2296740603780066E+22</v>
      </c>
      <c r="I1079">
        <f t="shared" si="791"/>
        <v>3.1121805393158344E+22</v>
      </c>
      <c r="J1079">
        <f t="shared" si="792"/>
        <v>8.6320729085334069E+21</v>
      </c>
      <c r="K1079">
        <f t="shared" si="793"/>
        <v>5.2112869044136541E-3</v>
      </c>
      <c r="L1079">
        <f t="shared" si="794"/>
        <v>1.445424130698829E-3</v>
      </c>
      <c r="M1079">
        <f t="shared" si="795"/>
        <v>-172205324.57569817</v>
      </c>
      <c r="N1079">
        <f t="shared" si="796"/>
        <v>602610923.70340419</v>
      </c>
      <c r="O1079">
        <f t="shared" si="797"/>
        <v>112.56379713533492</v>
      </c>
      <c r="P1079">
        <f t="shared" si="798"/>
        <v>31.221161223094708</v>
      </c>
      <c r="S1079">
        <f t="shared" si="802"/>
        <v>-150177814457.76395</v>
      </c>
      <c r="T1079">
        <f t="shared" si="803"/>
        <v>-31949460568.076572</v>
      </c>
      <c r="U1079">
        <f t="shared" si="804"/>
        <v>-6250.4709944751539</v>
      </c>
      <c r="V1079">
        <f t="shared" si="805"/>
        <v>28668.36465670383</v>
      </c>
      <c r="W1079">
        <f t="shared" si="799"/>
        <v>-6190.9848057876598</v>
      </c>
      <c r="X1079">
        <f t="shared" si="768"/>
        <v>28681.019998950476</v>
      </c>
      <c r="Y1079">
        <f t="shared" si="769"/>
        <v>153538737737.09897</v>
      </c>
      <c r="Z1079">
        <f t="shared" si="770"/>
        <v>3.3629806932464843E+22</v>
      </c>
      <c r="AA1079">
        <f t="shared" si="771"/>
        <v>3.2893659152010912E+22</v>
      </c>
      <c r="AB1079">
        <f t="shared" si="772"/>
        <v>6.9979355460156135E+21</v>
      </c>
      <c r="AC1079">
        <f t="shared" si="773"/>
        <v>5.5079804340272794E-3</v>
      </c>
      <c r="AD1079">
        <f t="shared" si="774"/>
        <v>1.1717909487634986E-3</v>
      </c>
      <c r="AE1079">
        <f t="shared" si="775"/>
        <v>-133725271.80501345</v>
      </c>
      <c r="AF1079">
        <f t="shared" si="776"/>
        <v>619510031.97733033</v>
      </c>
      <c r="AG1079">
        <f t="shared" si="777"/>
        <v>118.97237737498924</v>
      </c>
      <c r="AH1079">
        <f t="shared" si="778"/>
        <v>25.310684493291568</v>
      </c>
      <c r="AJ1079">
        <f t="shared" si="806"/>
        <v>-838936818.11430001</v>
      </c>
      <c r="AK1079">
        <f t="shared" si="807"/>
        <v>72903881.943432078</v>
      </c>
      <c r="AL1079">
        <f t="shared" si="808"/>
        <v>9.4746863930654648</v>
      </c>
      <c r="AM1079">
        <f t="shared" si="809"/>
        <v>51.860061745986933</v>
      </c>
      <c r="AN1079">
        <f t="shared" si="779"/>
        <v>9.549087606974032</v>
      </c>
      <c r="AO1079">
        <f t="shared" si="780"/>
        <v>51.853596256336075</v>
      </c>
      <c r="AP1079">
        <f t="shared" si="781"/>
        <v>842098545.7713176</v>
      </c>
      <c r="AQ1079">
        <f t="shared" si="782"/>
        <v>4.1296165511733699E+19</v>
      </c>
      <c r="AR1079">
        <f t="shared" si="783"/>
        <v>4.1141115690922484E+19</v>
      </c>
      <c r="AS1079">
        <f t="shared" si="784"/>
        <v>-3.5751763143424845E+18</v>
      </c>
      <c r="AT1079">
        <f t="shared" si="800"/>
        <v>6.8890012878302885E-6</v>
      </c>
      <c r="AU1079">
        <f t="shared" si="801"/>
        <v>-5.986564491531286E-7</v>
      </c>
      <c r="AV1079">
        <f t="shared" si="810"/>
        <v>6.8890012878302885E-6</v>
      </c>
      <c r="AW1079">
        <f t="shared" si="811"/>
        <v>-5.986564491531286E-7</v>
      </c>
      <c r="AX1079">
        <f t="shared" si="785"/>
        <v>206260.29231063908</v>
      </c>
      <c r="AY1079">
        <f t="shared" si="786"/>
        <v>1120037.6791368593</v>
      </c>
      <c r="AZ1079">
        <f t="shared" si="787"/>
        <v>0.14880242781713424</v>
      </c>
      <c r="BA1079">
        <f t="shared" si="788"/>
        <v>-1.2930979301707578E-2</v>
      </c>
    </row>
    <row r="1080" spans="3:53" x14ac:dyDescent="0.35">
      <c r="C1080">
        <f t="shared" si="812"/>
        <v>-151147849913.08978</v>
      </c>
      <c r="D1080">
        <f t="shared" si="813"/>
        <v>-41272619482.671951</v>
      </c>
      <c r="E1080">
        <f t="shared" si="814"/>
        <v>-7859.9049332210607</v>
      </c>
      <c r="F1080">
        <f t="shared" si="815"/>
        <v>27929.875036380694</v>
      </c>
      <c r="G1080">
        <f t="shared" si="789"/>
        <v>156681529391.02728</v>
      </c>
      <c r="H1080">
        <f t="shared" si="790"/>
        <v>3.2294212719973686E+22</v>
      </c>
      <c r="I1080">
        <f t="shared" si="791"/>
        <v>3.1153645463072116E+22</v>
      </c>
      <c r="J1080">
        <f t="shared" si="792"/>
        <v>8.5068530940716484E+21</v>
      </c>
      <c r="K1080">
        <f t="shared" si="793"/>
        <v>5.2166184633409439E-3</v>
      </c>
      <c r="L1080">
        <f t="shared" si="794"/>
        <v>1.4244563118003429E-3</v>
      </c>
      <c r="M1080">
        <f t="shared" si="795"/>
        <v>-169773946.5575749</v>
      </c>
      <c r="N1080">
        <f t="shared" si="796"/>
        <v>603285300.78582299</v>
      </c>
      <c r="O1080">
        <f t="shared" si="797"/>
        <v>112.67895880816438</v>
      </c>
      <c r="P1080">
        <f t="shared" si="798"/>
        <v>30.768256334887408</v>
      </c>
      <c r="S1080">
        <f t="shared" si="802"/>
        <v>-150311539729.56897</v>
      </c>
      <c r="T1080">
        <f t="shared" si="803"/>
        <v>-31329950536.099243</v>
      </c>
      <c r="U1080">
        <f t="shared" si="804"/>
        <v>-6131.4986171001647</v>
      </c>
      <c r="V1080">
        <f t="shared" si="805"/>
        <v>28693.675341197122</v>
      </c>
      <c r="W1080">
        <f t="shared" si="799"/>
        <v>-6071.9631746114637</v>
      </c>
      <c r="X1080">
        <f t="shared" si="768"/>
        <v>28706.084517975378</v>
      </c>
      <c r="Y1080">
        <f t="shared" si="769"/>
        <v>153541931655.38922</v>
      </c>
      <c r="Z1080">
        <f t="shared" si="770"/>
        <v>3.3628407839238098E+22</v>
      </c>
      <c r="AA1080">
        <f t="shared" si="771"/>
        <v>3.2920894679862968E+22</v>
      </c>
      <c r="AB1080">
        <f t="shared" si="772"/>
        <v>6.861815159234528E+21</v>
      </c>
      <c r="AC1080">
        <f t="shared" si="773"/>
        <v>5.5125409711759823E-3</v>
      </c>
      <c r="AD1080">
        <f t="shared" si="774"/>
        <v>1.1489978498383335E-3</v>
      </c>
      <c r="AE1080">
        <f t="shared" si="775"/>
        <v>-131154404.57160762</v>
      </c>
      <c r="AF1080">
        <f t="shared" si="776"/>
        <v>620051425.58826816</v>
      </c>
      <c r="AG1080">
        <f t="shared" si="777"/>
        <v>119.07088497740122</v>
      </c>
      <c r="AH1080">
        <f t="shared" si="778"/>
        <v>24.818353556508004</v>
      </c>
      <c r="AJ1080">
        <f t="shared" si="806"/>
        <v>-838730557.82198942</v>
      </c>
      <c r="AK1080">
        <f t="shared" si="807"/>
        <v>74023919.622568935</v>
      </c>
      <c r="AL1080">
        <f t="shared" si="808"/>
        <v>9.6234888208825993</v>
      </c>
      <c r="AM1080">
        <f t="shared" si="809"/>
        <v>51.847130766685225</v>
      </c>
      <c r="AN1080">
        <f t="shared" si="779"/>
        <v>9.6979003044003367</v>
      </c>
      <c r="AO1080">
        <f t="shared" si="780"/>
        <v>51.840563425572462</v>
      </c>
      <c r="AP1080">
        <f t="shared" si="781"/>
        <v>841990789.32056856</v>
      </c>
      <c r="AQ1080">
        <f t="shared" si="782"/>
        <v>4.130673620449756E+19</v>
      </c>
      <c r="AR1080">
        <f t="shared" si="783"/>
        <v>4.1146794404438114E+19</v>
      </c>
      <c r="AS1080">
        <f t="shared" si="784"/>
        <v>-3.6314964005006976E+18</v>
      </c>
      <c r="AT1080">
        <f t="shared" si="800"/>
        <v>6.8899521775683377E-6</v>
      </c>
      <c r="AU1080">
        <f t="shared" si="801"/>
        <v>-6.0808714007044497E-7</v>
      </c>
      <c r="AV1080">
        <f t="shared" si="810"/>
        <v>6.8899521775683377E-6</v>
      </c>
      <c r="AW1080">
        <f t="shared" si="811"/>
        <v>-6.0808714007044497E-7</v>
      </c>
      <c r="AX1080">
        <f t="shared" si="785"/>
        <v>209474.64657504729</v>
      </c>
      <c r="AY1080">
        <f t="shared" si="786"/>
        <v>1119756.1699923652</v>
      </c>
      <c r="AZ1080">
        <f t="shared" si="787"/>
        <v>0.14882296703547609</v>
      </c>
      <c r="BA1080">
        <f t="shared" si="788"/>
        <v>-1.3134682225521612E-2</v>
      </c>
    </row>
    <row r="1081" spans="3:53" x14ac:dyDescent="0.35">
      <c r="C1081">
        <f t="shared" si="812"/>
        <v>-151317623859.64737</v>
      </c>
      <c r="D1081">
        <f t="shared" si="813"/>
        <v>-40669334181.886131</v>
      </c>
      <c r="E1081">
        <f t="shared" si="814"/>
        <v>-7747.225974412896</v>
      </c>
      <c r="F1081">
        <f t="shared" si="815"/>
        <v>27960.64329271558</v>
      </c>
      <c r="G1081">
        <f t="shared" si="789"/>
        <v>156687644801.13821</v>
      </c>
      <c r="H1081">
        <f t="shared" si="790"/>
        <v>3.2291691927715327E+22</v>
      </c>
      <c r="I1081">
        <f t="shared" si="791"/>
        <v>3.118498653235321E+22</v>
      </c>
      <c r="J1081">
        <f t="shared" si="792"/>
        <v>8.381526265032158E+21</v>
      </c>
      <c r="K1081">
        <f t="shared" si="793"/>
        <v>5.221866465564837E-3</v>
      </c>
      <c r="L1081">
        <f t="shared" si="794"/>
        <v>1.4034705735150967E-3</v>
      </c>
      <c r="M1081">
        <f t="shared" si="795"/>
        <v>-167340081.04731855</v>
      </c>
      <c r="N1081">
        <f t="shared" si="796"/>
        <v>603949895.12265658</v>
      </c>
      <c r="O1081">
        <f t="shared" si="797"/>
        <v>112.79231565620049</v>
      </c>
      <c r="P1081">
        <f t="shared" si="798"/>
        <v>30.314964387926089</v>
      </c>
      <c r="S1081">
        <f t="shared" si="802"/>
        <v>-150442694134.14056</v>
      </c>
      <c r="T1081">
        <f t="shared" si="803"/>
        <v>-30709899110.510975</v>
      </c>
      <c r="U1081">
        <f t="shared" si="804"/>
        <v>-6012.4277321227637</v>
      </c>
      <c r="V1081">
        <f t="shared" si="805"/>
        <v>28718.49369475363</v>
      </c>
      <c r="W1081">
        <f t="shared" si="799"/>
        <v>-5952.8440472024222</v>
      </c>
      <c r="X1081">
        <f t="shared" si="768"/>
        <v>28730.656525013135</v>
      </c>
      <c r="Y1081">
        <f t="shared" si="769"/>
        <v>153545114288.00439</v>
      </c>
      <c r="Z1081">
        <f t="shared" si="770"/>
        <v>3.3627013776537073E+22</v>
      </c>
      <c r="AA1081">
        <f t="shared" si="771"/>
        <v>3.2947570957803663E+22</v>
      </c>
      <c r="AB1081">
        <f t="shared" si="772"/>
        <v>6.7255946583114022E+21</v>
      </c>
      <c r="AC1081">
        <f t="shared" si="773"/>
        <v>5.5170078629945846E-3</v>
      </c>
      <c r="AD1081">
        <f t="shared" si="774"/>
        <v>1.1261879869911926E-3</v>
      </c>
      <c r="AE1081">
        <f t="shared" si="775"/>
        <v>-128581431.41957232</v>
      </c>
      <c r="AF1081">
        <f t="shared" si="776"/>
        <v>620582180.94028378</v>
      </c>
      <c r="AG1081">
        <f t="shared" si="777"/>
        <v>119.16736984068302</v>
      </c>
      <c r="AH1081">
        <f t="shared" si="778"/>
        <v>24.325660519009759</v>
      </c>
      <c r="AJ1081">
        <f t="shared" si="806"/>
        <v>-838521083.17541432</v>
      </c>
      <c r="AK1081">
        <f t="shared" si="807"/>
        <v>75143675.792561308</v>
      </c>
      <c r="AL1081">
        <f t="shared" si="808"/>
        <v>9.7723117879180759</v>
      </c>
      <c r="AM1081">
        <f t="shared" si="809"/>
        <v>51.833996084459706</v>
      </c>
      <c r="AN1081">
        <f t="shared" si="779"/>
        <v>9.8467337071216097</v>
      </c>
      <c r="AO1081">
        <f t="shared" si="780"/>
        <v>51.827326798879774</v>
      </c>
      <c r="AP1081">
        <f t="shared" si="781"/>
        <v>841881333.0519259</v>
      </c>
      <c r="AQ1081">
        <f t="shared" si="782"/>
        <v>4.1317477801803301E+19</v>
      </c>
      <c r="AR1081">
        <f t="shared" si="783"/>
        <v>4.1152564952176411E+19</v>
      </c>
      <c r="AS1081">
        <f t="shared" si="784"/>
        <v>-3.6878679151252306E+18</v>
      </c>
      <c r="AT1081">
        <f t="shared" si="800"/>
        <v>6.890918444771669E-6</v>
      </c>
      <c r="AU1081">
        <f t="shared" si="801"/>
        <v>-6.1752644258627439E-7</v>
      </c>
      <c r="AV1081">
        <f t="shared" si="810"/>
        <v>6.890918444771669E-6</v>
      </c>
      <c r="AW1081">
        <f t="shared" si="811"/>
        <v>-6.1752644258627439E-7</v>
      </c>
      <c r="AX1081">
        <f t="shared" si="785"/>
        <v>212689.44807382676</v>
      </c>
      <c r="AY1081">
        <f t="shared" si="786"/>
        <v>1119470.2588558032</v>
      </c>
      <c r="AZ1081">
        <f t="shared" si="787"/>
        <v>0.14884383840706805</v>
      </c>
      <c r="BA1081">
        <f t="shared" si="788"/>
        <v>-1.3338571159863527E-2</v>
      </c>
    </row>
    <row r="1082" spans="3:53" x14ac:dyDescent="0.35">
      <c r="C1082">
        <f t="shared" si="812"/>
        <v>-151484963940.6947</v>
      </c>
      <c r="D1082">
        <f t="shared" si="813"/>
        <v>-40065384286.763474</v>
      </c>
      <c r="E1082">
        <f t="shared" si="814"/>
        <v>-7634.4336587566959</v>
      </c>
      <c r="F1082">
        <f t="shared" si="815"/>
        <v>27990.958257103506</v>
      </c>
      <c r="G1082">
        <f t="shared" si="789"/>
        <v>156693743710.97147</v>
      </c>
      <c r="H1082">
        <f t="shared" si="790"/>
        <v>3.2289178230869631E+22</v>
      </c>
      <c r="I1082">
        <f t="shared" si="791"/>
        <v>3.1215828303906091E+22</v>
      </c>
      <c r="J1082">
        <f t="shared" si="792"/>
        <v>8.2560943627068884E+21</v>
      </c>
      <c r="K1082">
        <f t="shared" si="793"/>
        <v>5.2270308613372556E-3</v>
      </c>
      <c r="L1082">
        <f t="shared" si="794"/>
        <v>1.3824672409087221E-3</v>
      </c>
      <c r="M1082">
        <f t="shared" si="795"/>
        <v>-164903767.02914464</v>
      </c>
      <c r="N1082">
        <f t="shared" si="796"/>
        <v>604604698.35343575</v>
      </c>
      <c r="O1082">
        <f t="shared" si="797"/>
        <v>112.90386660488473</v>
      </c>
      <c r="P1082">
        <f t="shared" si="798"/>
        <v>29.861292403628397</v>
      </c>
      <c r="S1082">
        <f t="shared" si="802"/>
        <v>-150571275565.56015</v>
      </c>
      <c r="T1082">
        <f t="shared" si="803"/>
        <v>-30089316929.57069</v>
      </c>
      <c r="U1082">
        <f t="shared" si="804"/>
        <v>-5893.2603622820807</v>
      </c>
      <c r="V1082">
        <f t="shared" si="805"/>
        <v>28742.819355272641</v>
      </c>
      <c r="W1082">
        <f t="shared" si="799"/>
        <v>-5833.6294469015984</v>
      </c>
      <c r="X1082">
        <f t="shared" si="768"/>
        <v>28754.735662051236</v>
      </c>
      <c r="Y1082">
        <f t="shared" si="769"/>
        <v>153548285626.14432</v>
      </c>
      <c r="Z1082">
        <f t="shared" si="770"/>
        <v>3.3625624747286706E+22</v>
      </c>
      <c r="AA1082">
        <f t="shared" si="771"/>
        <v>3.2973687652985109E+22</v>
      </c>
      <c r="AB1082">
        <f t="shared" si="772"/>
        <v>6.5892763038681095E+21</v>
      </c>
      <c r="AC1082">
        <f t="shared" si="773"/>
        <v>5.5213810537483431E-3</v>
      </c>
      <c r="AD1082">
        <f t="shared" si="774"/>
        <v>1.103361738758893E-3</v>
      </c>
      <c r="AE1082">
        <f t="shared" si="775"/>
        <v>-126006396.05307452</v>
      </c>
      <c r="AF1082">
        <f t="shared" si="776"/>
        <v>621102290.30030668</v>
      </c>
      <c r="AG1082">
        <f t="shared" si="777"/>
        <v>119.26183076096422</v>
      </c>
      <c r="AH1082">
        <f t="shared" si="778"/>
        <v>23.83261355719209</v>
      </c>
      <c r="AJ1082">
        <f t="shared" si="806"/>
        <v>-838308393.72734046</v>
      </c>
      <c r="AK1082">
        <f t="shared" si="807"/>
        <v>76263146.051417112</v>
      </c>
      <c r="AL1082">
        <f t="shared" si="808"/>
        <v>9.9211556263251435</v>
      </c>
      <c r="AM1082">
        <f t="shared" si="809"/>
        <v>51.820657513299842</v>
      </c>
      <c r="AN1082">
        <f t="shared" si="779"/>
        <v>9.9955881473428576</v>
      </c>
      <c r="AO1082">
        <f t="shared" si="780"/>
        <v>51.813886188732624</v>
      </c>
      <c r="AP1082">
        <f t="shared" si="781"/>
        <v>841770176.73434675</v>
      </c>
      <c r="AQ1082">
        <f t="shared" si="782"/>
        <v>4.1328390523697062E+19</v>
      </c>
      <c r="AR1082">
        <f t="shared" si="783"/>
        <v>4.1158427362758173E+19</v>
      </c>
      <c r="AS1082">
        <f t="shared" si="784"/>
        <v>-3.7442916958715151E+18</v>
      </c>
      <c r="AT1082">
        <f t="shared" si="800"/>
        <v>6.8919000942327813E-6</v>
      </c>
      <c r="AU1082">
        <f t="shared" si="801"/>
        <v>-6.2697449696441976E-7</v>
      </c>
      <c r="AV1082">
        <f t="shared" si="810"/>
        <v>6.8919000942327813E-6</v>
      </c>
      <c r="AW1082">
        <f t="shared" si="811"/>
        <v>-6.2697449696441976E-7</v>
      </c>
      <c r="AX1082">
        <f t="shared" si="785"/>
        <v>215904.70398260572</v>
      </c>
      <c r="AY1082">
        <f t="shared" si="786"/>
        <v>1119179.9416766246</v>
      </c>
      <c r="AZ1082">
        <f t="shared" si="787"/>
        <v>0.14886504203542808</v>
      </c>
      <c r="BA1082">
        <f t="shared" si="788"/>
        <v>-1.3542649134431466E-2</v>
      </c>
    </row>
    <row r="1083" spans="3:53" x14ac:dyDescent="0.35">
      <c r="C1083">
        <f t="shared" si="812"/>
        <v>-151649867707.72385</v>
      </c>
      <c r="D1083">
        <f t="shared" si="813"/>
        <v>-39460779588.410034</v>
      </c>
      <c r="E1083">
        <f t="shared" si="814"/>
        <v>-7521.5297921518113</v>
      </c>
      <c r="F1083">
        <f t="shared" si="815"/>
        <v>28020.819549507134</v>
      </c>
      <c r="G1083">
        <f t="shared" si="789"/>
        <v>156699826105.50409</v>
      </c>
      <c r="H1083">
        <f t="shared" si="790"/>
        <v>3.2286671633199269E+22</v>
      </c>
      <c r="I1083">
        <f t="shared" si="791"/>
        <v>3.1246170487775719E+22</v>
      </c>
      <c r="J1083">
        <f t="shared" si="792"/>
        <v>8.1305593287847025E+21</v>
      </c>
      <c r="K1083">
        <f t="shared" si="793"/>
        <v>5.2321116021057795E-3</v>
      </c>
      <c r="L1083">
        <f t="shared" si="794"/>
        <v>1.3614466391133125E-3</v>
      </c>
      <c r="M1083">
        <f t="shared" si="795"/>
        <v>-162465043.51047912</v>
      </c>
      <c r="N1083">
        <f t="shared" si="796"/>
        <v>605249702.2693541</v>
      </c>
      <c r="O1083">
        <f t="shared" si="797"/>
        <v>113.01361060548484</v>
      </c>
      <c r="P1083">
        <f t="shared" si="798"/>
        <v>29.407247404847549</v>
      </c>
      <c r="S1083">
        <f t="shared" si="802"/>
        <v>-150697281961.61322</v>
      </c>
      <c r="T1083">
        <f t="shared" si="803"/>
        <v>-29468214639.270382</v>
      </c>
      <c r="U1083">
        <f t="shared" si="804"/>
        <v>-5773.9985315211161</v>
      </c>
      <c r="V1083">
        <f t="shared" si="805"/>
        <v>28766.651968829832</v>
      </c>
      <c r="W1083">
        <f t="shared" si="799"/>
        <v>-5714.3213982379839</v>
      </c>
      <c r="X1083">
        <f t="shared" si="768"/>
        <v>28778.321579255131</v>
      </c>
      <c r="Y1083">
        <f t="shared" si="769"/>
        <v>153551445661.19873</v>
      </c>
      <c r="Z1083">
        <f t="shared" si="770"/>
        <v>3.3624240754331218E+22</v>
      </c>
      <c r="AA1083">
        <f t="shared" si="771"/>
        <v>3.2999244441376367E+22</v>
      </c>
      <c r="AB1083">
        <f t="shared" si="772"/>
        <v>6.4528623573976167E+21</v>
      </c>
      <c r="AC1083">
        <f t="shared" si="773"/>
        <v>5.5256604891788961E-3</v>
      </c>
      <c r="AD1083">
        <f t="shared" si="774"/>
        <v>1.0805194838241154E-3</v>
      </c>
      <c r="AE1083">
        <f t="shared" si="775"/>
        <v>-123429342.20194045</v>
      </c>
      <c r="AF1083">
        <f t="shared" si="776"/>
        <v>621611746.11191082</v>
      </c>
      <c r="AG1083">
        <f t="shared" si="777"/>
        <v>119.35426656626416</v>
      </c>
      <c r="AH1083">
        <f t="shared" si="778"/>
        <v>23.339220850600892</v>
      </c>
      <c r="AJ1083">
        <f t="shared" si="806"/>
        <v>-838092489.02335787</v>
      </c>
      <c r="AK1083">
        <f t="shared" si="807"/>
        <v>77382325.993093744</v>
      </c>
      <c r="AL1083">
        <f t="shared" si="808"/>
        <v>10.070020668360572</v>
      </c>
      <c r="AM1083">
        <f t="shared" si="809"/>
        <v>51.807114864165413</v>
      </c>
      <c r="AN1083">
        <f t="shared" si="779"/>
        <v>10.144463957373395</v>
      </c>
      <c r="AO1083">
        <f t="shared" si="780"/>
        <v>51.800241404572546</v>
      </c>
      <c r="AP1083">
        <f t="shared" si="781"/>
        <v>841657320.13300312</v>
      </c>
      <c r="AQ1083">
        <f t="shared" si="782"/>
        <v>4.1339474593872855E+19</v>
      </c>
      <c r="AR1083">
        <f t="shared" si="783"/>
        <v>4.1164381665238508E+19</v>
      </c>
      <c r="AS1083">
        <f t="shared" si="784"/>
        <v>-3.8007685822785597E+18</v>
      </c>
      <c r="AT1083">
        <f t="shared" si="800"/>
        <v>6.8928971308168964E-6</v>
      </c>
      <c r="AU1083">
        <f t="shared" si="801"/>
        <v>-6.3643144378408568E-7</v>
      </c>
      <c r="AV1083">
        <f t="shared" si="810"/>
        <v>6.8928971308168964E-6</v>
      </c>
      <c r="AW1083">
        <f t="shared" si="811"/>
        <v>-6.3643144378408568E-7</v>
      </c>
      <c r="AX1083">
        <f t="shared" si="785"/>
        <v>219120.42147926532</v>
      </c>
      <c r="AY1083">
        <f t="shared" si="786"/>
        <v>1118885.2143387669</v>
      </c>
      <c r="AZ1083">
        <f t="shared" si="787"/>
        <v>0.14888657802564495</v>
      </c>
      <c r="BA1083">
        <f t="shared" si="788"/>
        <v>-1.3746919185736251E-2</v>
      </c>
    </row>
    <row r="1084" spans="3:53" x14ac:dyDescent="0.35">
      <c r="C1084">
        <f t="shared" si="812"/>
        <v>-151812332751.23431</v>
      </c>
      <c r="D1084">
        <f t="shared" si="813"/>
        <v>-38855529886.140678</v>
      </c>
      <c r="E1084">
        <f t="shared" si="814"/>
        <v>-7408.5161815463262</v>
      </c>
      <c r="F1084">
        <f t="shared" si="815"/>
        <v>28050.226796911982</v>
      </c>
      <c r="G1084">
        <f t="shared" si="789"/>
        <v>156705891969.97113</v>
      </c>
      <c r="H1084">
        <f t="shared" si="790"/>
        <v>3.2284172138364908E+22</v>
      </c>
      <c r="I1084">
        <f t="shared" si="791"/>
        <v>3.1276012801144482E+22</v>
      </c>
      <c r="J1084">
        <f t="shared" si="792"/>
        <v>8.00492310532859E+21</v>
      </c>
      <c r="K1084">
        <f t="shared" si="793"/>
        <v>5.2371086405131415E-3</v>
      </c>
      <c r="L1084">
        <f t="shared" si="794"/>
        <v>1.3404090933236085E-3</v>
      </c>
      <c r="M1084">
        <f t="shared" si="795"/>
        <v>-160023949.52140063</v>
      </c>
      <c r="N1084">
        <f t="shared" si="796"/>
        <v>605884898.81329882</v>
      </c>
      <c r="O1084">
        <f t="shared" si="797"/>
        <v>113.12154663508386</v>
      </c>
      <c r="P1084">
        <f t="shared" si="798"/>
        <v>28.952836415789942</v>
      </c>
      <c r="S1084">
        <f t="shared" si="802"/>
        <v>-150820711303.81516</v>
      </c>
      <c r="T1084">
        <f t="shared" si="803"/>
        <v>-28846602893.15847</v>
      </c>
      <c r="U1084">
        <f t="shared" si="804"/>
        <v>-5654.6442649548517</v>
      </c>
      <c r="V1084">
        <f t="shared" si="805"/>
        <v>28789.991189680433</v>
      </c>
      <c r="W1084">
        <f t="shared" si="799"/>
        <v>-5594.9219268966044</v>
      </c>
      <c r="X1084">
        <f t="shared" si="768"/>
        <v>28801.413934971344</v>
      </c>
      <c r="Y1084">
        <f t="shared" si="769"/>
        <v>153554594384.74753</v>
      </c>
      <c r="Z1084">
        <f t="shared" si="770"/>
        <v>3.362286180043406E+22</v>
      </c>
      <c r="AA1084">
        <f t="shared" si="771"/>
        <v>3.3024241007763953E+22</v>
      </c>
      <c r="AB1084">
        <f t="shared" si="772"/>
        <v>6.3163550812323248E+21</v>
      </c>
      <c r="AC1084">
        <f t="shared" si="773"/>
        <v>5.5298461165043458E-3</v>
      </c>
      <c r="AD1084">
        <f t="shared" si="774"/>
        <v>1.0576616010101012E-3</v>
      </c>
      <c r="AE1084">
        <f t="shared" si="775"/>
        <v>-120850313.62096666</v>
      </c>
      <c r="AF1084">
        <f t="shared" si="776"/>
        <v>622110540.995381</v>
      </c>
      <c r="AG1084">
        <f t="shared" si="777"/>
        <v>119.44467611649387</v>
      </c>
      <c r="AH1084">
        <f t="shared" si="778"/>
        <v>22.845490581818186</v>
      </c>
      <c r="AJ1084">
        <f t="shared" si="806"/>
        <v>-837873368.60187864</v>
      </c>
      <c r="AK1084">
        <f t="shared" si="807"/>
        <v>78501211.207432508</v>
      </c>
      <c r="AL1084">
        <f t="shared" si="808"/>
        <v>10.218907246386216</v>
      </c>
      <c r="AM1084">
        <f t="shared" si="809"/>
        <v>51.793367944979678</v>
      </c>
      <c r="AN1084">
        <f t="shared" si="779"/>
        <v>10.293361469628401</v>
      </c>
      <c r="AO1084">
        <f t="shared" si="780"/>
        <v>51.786392252801072</v>
      </c>
      <c r="AP1084">
        <f t="shared" si="781"/>
        <v>841542763.0092802</v>
      </c>
      <c r="AQ1084">
        <f t="shared" si="782"/>
        <v>4.1350730239683224E+19</v>
      </c>
      <c r="AR1084">
        <f t="shared" si="783"/>
        <v>4.1170427889104052E+19</v>
      </c>
      <c r="AS1084">
        <f t="shared" si="784"/>
        <v>-3.8572994158006236E+18</v>
      </c>
      <c r="AT1084">
        <f t="shared" si="800"/>
        <v>6.8939095594614955E-6</v>
      </c>
      <c r="AU1084">
        <f t="shared" si="801"/>
        <v>-6.4589742394518141E-7</v>
      </c>
      <c r="AV1084">
        <f t="shared" si="810"/>
        <v>6.8939095594614955E-6</v>
      </c>
      <c r="AW1084">
        <f t="shared" si="811"/>
        <v>-6.4589742394518141E-7</v>
      </c>
      <c r="AX1084">
        <f t="shared" si="785"/>
        <v>222336.60774397347</v>
      </c>
      <c r="AY1084">
        <f t="shared" si="786"/>
        <v>1118586.0726605032</v>
      </c>
      <c r="AZ1084">
        <f t="shared" si="787"/>
        <v>0.1489084464843683</v>
      </c>
      <c r="BA1084">
        <f t="shared" si="788"/>
        <v>-1.3951384357215919E-2</v>
      </c>
    </row>
    <row r="1085" spans="3:53" x14ac:dyDescent="0.35">
      <c r="C1085">
        <f t="shared" si="812"/>
        <v>-151972356700.75571</v>
      </c>
      <c r="D1085">
        <f t="shared" si="813"/>
        <v>-38249644987.327377</v>
      </c>
      <c r="E1085">
        <f t="shared" si="814"/>
        <v>-7295.3946349112421</v>
      </c>
      <c r="F1085">
        <f t="shared" si="815"/>
        <v>28079.179633327771</v>
      </c>
      <c r="G1085">
        <f t="shared" si="789"/>
        <v>156711941289.86566</v>
      </c>
      <c r="H1085">
        <f t="shared" si="790"/>
        <v>3.2281679749925311E+22</v>
      </c>
      <c r="I1085">
        <f t="shared" si="791"/>
        <v>3.1305354968329213E+22</v>
      </c>
      <c r="J1085">
        <f t="shared" si="792"/>
        <v>7.8791876347529401E+21</v>
      </c>
      <c r="K1085">
        <f t="shared" si="793"/>
        <v>5.2420219303967201E-3</v>
      </c>
      <c r="L1085">
        <f t="shared" si="794"/>
        <v>1.3193549287931915E-3</v>
      </c>
      <c r="M1085">
        <f t="shared" si="795"/>
        <v>-157580524.11408284</v>
      </c>
      <c r="N1085">
        <f t="shared" si="796"/>
        <v>606510280.07987988</v>
      </c>
      <c r="O1085">
        <f t="shared" si="797"/>
        <v>113.22767369656916</v>
      </c>
      <c r="P1085">
        <f t="shared" si="798"/>
        <v>28.498066461932936</v>
      </c>
      <c r="S1085">
        <f t="shared" si="802"/>
        <v>-150941561617.43613</v>
      </c>
      <c r="T1085">
        <f t="shared" si="803"/>
        <v>-28224492352.16309</v>
      </c>
      <c r="U1085">
        <f t="shared" si="804"/>
        <v>-5535.1995888383581</v>
      </c>
      <c r="V1085">
        <f t="shared" si="805"/>
        <v>28812.836680262251</v>
      </c>
      <c r="W1085">
        <f t="shared" si="799"/>
        <v>-5475.4330596866293</v>
      </c>
      <c r="X1085">
        <f t="shared" si="768"/>
        <v>28824.012395730424</v>
      </c>
      <c r="Y1085">
        <f t="shared" si="769"/>
        <v>153557731788.56082</v>
      </c>
      <c r="Z1085">
        <f t="shared" si="770"/>
        <v>3.3621487888277933E+22</v>
      </c>
      <c r="AA1085">
        <f t="shared" si="771"/>
        <v>3.3048677045752222E+22</v>
      </c>
      <c r="AB1085">
        <f t="shared" si="772"/>
        <v>6.1797567385124387E+21</v>
      </c>
      <c r="AC1085">
        <f t="shared" si="773"/>
        <v>5.5339378844193269E-3</v>
      </c>
      <c r="AD1085">
        <f t="shared" si="774"/>
        <v>1.034788469275358E-3</v>
      </c>
      <c r="AE1085">
        <f t="shared" si="775"/>
        <v>-118269354.08923119</v>
      </c>
      <c r="AF1085">
        <f t="shared" si="776"/>
        <v>622598667.7477771</v>
      </c>
      <c r="AG1085">
        <f t="shared" si="777"/>
        <v>119.53305830345747</v>
      </c>
      <c r="AH1085">
        <f t="shared" si="778"/>
        <v>22.351430936347732</v>
      </c>
      <c r="AJ1085">
        <f t="shared" si="806"/>
        <v>-837651031.99413466</v>
      </c>
      <c r="AK1085">
        <f t="shared" si="807"/>
        <v>79619797.280093014</v>
      </c>
      <c r="AL1085">
        <f t="shared" si="808"/>
        <v>10.367815692870584</v>
      </c>
      <c r="AM1085">
        <f t="shared" si="809"/>
        <v>51.779416560622465</v>
      </c>
      <c r="AN1085">
        <f t="shared" si="779"/>
        <v>10.442281016630483</v>
      </c>
      <c r="AO1085">
        <f t="shared" si="780"/>
        <v>51.772338536772793</v>
      </c>
      <c r="AP1085">
        <f t="shared" si="781"/>
        <v>841426505.12077522</v>
      </c>
      <c r="AQ1085">
        <f t="shared" si="782"/>
        <v>4.1362157692149907E+19</v>
      </c>
      <c r="AR1085">
        <f t="shared" si="783"/>
        <v>4.1176566064270098E+19</v>
      </c>
      <c r="AS1085">
        <f t="shared" si="784"/>
        <v>-3.9138850398389996E+18</v>
      </c>
      <c r="AT1085">
        <f t="shared" si="800"/>
        <v>6.8949373851758367E-6</v>
      </c>
      <c r="AU1085">
        <f t="shared" si="801"/>
        <v>-6.5537257867364356E-7</v>
      </c>
      <c r="AV1085">
        <f t="shared" si="810"/>
        <v>6.8949373851758367E-6</v>
      </c>
      <c r="AW1085">
        <f t="shared" si="811"/>
        <v>-6.5537257867364356E-7</v>
      </c>
      <c r="AX1085">
        <f t="shared" si="785"/>
        <v>225553.26995921842</v>
      </c>
      <c r="AY1085">
        <f t="shared" si="786"/>
        <v>1118282.5123942923</v>
      </c>
      <c r="AZ1085">
        <f t="shared" si="787"/>
        <v>0.14893064751979807</v>
      </c>
      <c r="BA1085">
        <f t="shared" si="788"/>
        <v>-1.41560476993507E-2</v>
      </c>
    </row>
    <row r="1086" spans="3:53" x14ac:dyDescent="0.35">
      <c r="C1086">
        <f t="shared" si="812"/>
        <v>-152129937224.86978</v>
      </c>
      <c r="D1086">
        <f t="shared" si="813"/>
        <v>-37643134707.247498</v>
      </c>
      <c r="E1086">
        <f t="shared" si="814"/>
        <v>-7182.1669612146725</v>
      </c>
      <c r="F1086">
        <f t="shared" si="815"/>
        <v>28107.677699789703</v>
      </c>
      <c r="G1086">
        <f t="shared" si="789"/>
        <v>156717974050.93903</v>
      </c>
      <c r="H1086">
        <f t="shared" si="790"/>
        <v>3.2279194471337296E+22</v>
      </c>
      <c r="I1086">
        <f t="shared" si="791"/>
        <v>3.1334196720778009E+22</v>
      </c>
      <c r="J1086">
        <f t="shared" si="792"/>
        <v>7.7533548598008301E+21</v>
      </c>
      <c r="K1086">
        <f t="shared" si="793"/>
        <v>5.2468514267880123E-3</v>
      </c>
      <c r="L1086">
        <f t="shared" si="794"/>
        <v>1.2982844708306815E-3</v>
      </c>
      <c r="M1086">
        <f t="shared" si="795"/>
        <v>-155134806.36223692</v>
      </c>
      <c r="N1086">
        <f t="shared" si="796"/>
        <v>607125838.31545758</v>
      </c>
      <c r="O1086">
        <f t="shared" si="797"/>
        <v>113.33199081862107</v>
      </c>
      <c r="P1086">
        <f t="shared" si="798"/>
        <v>28.042944569942723</v>
      </c>
      <c r="S1086">
        <f t="shared" si="802"/>
        <v>-151059830971.52536</v>
      </c>
      <c r="T1086">
        <f t="shared" si="803"/>
        <v>-27601893684.415314</v>
      </c>
      <c r="U1086">
        <f t="shared" si="804"/>
        <v>-5415.6665305349006</v>
      </c>
      <c r="V1086">
        <f t="shared" si="805"/>
        <v>28835.1881111986</v>
      </c>
      <c r="W1086">
        <f t="shared" si="799"/>
        <v>-5355.8568245094739</v>
      </c>
      <c r="X1086">
        <f t="shared" si="768"/>
        <v>28846.116636249852</v>
      </c>
      <c r="Y1086">
        <f t="shared" si="769"/>
        <v>153560857864.599</v>
      </c>
      <c r="Z1086">
        <f t="shared" si="770"/>
        <v>3.3620119020464742E+22</v>
      </c>
      <c r="AA1086">
        <f t="shared" si="771"/>
        <v>3.3072552257763662E+22</v>
      </c>
      <c r="AB1086">
        <f t="shared" si="772"/>
        <v>6.0430695931543615E+21</v>
      </c>
      <c r="AC1086">
        <f t="shared" si="773"/>
        <v>5.5379357430950533E-3</v>
      </c>
      <c r="AD1086">
        <f t="shared" si="774"/>
        <v>1.011900467708366E-3</v>
      </c>
      <c r="AE1086">
        <f t="shared" si="775"/>
        <v>-115686507.40940464</v>
      </c>
      <c r="AF1086">
        <f t="shared" si="776"/>
        <v>623076119.34299684</v>
      </c>
      <c r="AG1086">
        <f t="shared" si="777"/>
        <v>119.61941205085316</v>
      </c>
      <c r="AH1086">
        <f t="shared" si="778"/>
        <v>21.857050102500704</v>
      </c>
      <c r="AJ1086">
        <f t="shared" si="806"/>
        <v>-837425478.72417545</v>
      </c>
      <c r="AK1086">
        <f t="shared" si="807"/>
        <v>80738079.792487308</v>
      </c>
      <c r="AL1086">
        <f t="shared" si="808"/>
        <v>10.516746340390382</v>
      </c>
      <c r="AM1086">
        <f t="shared" si="809"/>
        <v>51.765260512923113</v>
      </c>
      <c r="AN1086">
        <f t="shared" si="779"/>
        <v>10.591222931011218</v>
      </c>
      <c r="AO1086">
        <f t="shared" si="780"/>
        <v>51.758080056788224</v>
      </c>
      <c r="AP1086">
        <f t="shared" si="781"/>
        <v>841308546.22129714</v>
      </c>
      <c r="AQ1086">
        <f t="shared" si="782"/>
        <v>4.1373757185974665E+19</v>
      </c>
      <c r="AR1086">
        <f t="shared" si="783"/>
        <v>4.1182796221077488E+19</v>
      </c>
      <c r="AS1086">
        <f t="shared" si="784"/>
        <v>-3.9705262997739136E+18</v>
      </c>
      <c r="AT1086">
        <f t="shared" si="800"/>
        <v>6.8959806130404361E-6</v>
      </c>
      <c r="AU1086">
        <f t="shared" si="801"/>
        <v>-6.6485704952677723E-7</v>
      </c>
      <c r="AV1086">
        <f t="shared" si="810"/>
        <v>6.8959806130404361E-6</v>
      </c>
      <c r="AW1086">
        <f t="shared" si="811"/>
        <v>-6.6485704952677723E-7</v>
      </c>
      <c r="AX1086">
        <f t="shared" si="785"/>
        <v>228770.41530984233</v>
      </c>
      <c r="AY1086">
        <f t="shared" si="786"/>
        <v>1117974.5292266256</v>
      </c>
      <c r="AZ1086">
        <f t="shared" si="787"/>
        <v>0.14895318124167342</v>
      </c>
      <c r="BA1086">
        <f t="shared" si="788"/>
        <v>-1.4360912269778389E-2</v>
      </c>
    </row>
    <row r="1087" spans="3:53" x14ac:dyDescent="0.35">
      <c r="C1087">
        <f t="shared" si="812"/>
        <v>-152285072031.23203</v>
      </c>
      <c r="D1087">
        <f t="shared" si="813"/>
        <v>-37036008868.932037</v>
      </c>
      <c r="E1087">
        <f t="shared" si="814"/>
        <v>-7068.8349703960512</v>
      </c>
      <c r="F1087">
        <f t="shared" si="815"/>
        <v>28135.720644359644</v>
      </c>
      <c r="G1087">
        <f t="shared" si="789"/>
        <v>156723990239.2009</v>
      </c>
      <c r="H1087">
        <f t="shared" si="790"/>
        <v>3.2276716305955779E+22</v>
      </c>
      <c r="I1087">
        <f t="shared" si="791"/>
        <v>3.1362537797067125E+22</v>
      </c>
      <c r="J1087">
        <f t="shared" si="792"/>
        <v>7.6274267235213587E+21</v>
      </c>
      <c r="K1087">
        <f t="shared" si="793"/>
        <v>5.2515970859121101E-3</v>
      </c>
      <c r="L1087">
        <f t="shared" si="794"/>
        <v>1.2771980447959408E-3</v>
      </c>
      <c r="M1087">
        <f t="shared" si="795"/>
        <v>-152686835.3605547</v>
      </c>
      <c r="N1087">
        <f t="shared" si="796"/>
        <v>607731565.91816831</v>
      </c>
      <c r="O1087">
        <f t="shared" si="797"/>
        <v>113.43449705570158</v>
      </c>
      <c r="P1087">
        <f t="shared" si="798"/>
        <v>27.587477767592322</v>
      </c>
      <c r="S1087">
        <f t="shared" si="802"/>
        <v>-151175517478.93475</v>
      </c>
      <c r="T1087">
        <f t="shared" si="803"/>
        <v>-26978817565.072315</v>
      </c>
      <c r="U1087">
        <f t="shared" si="804"/>
        <v>-5296.0471184840471</v>
      </c>
      <c r="V1087">
        <f t="shared" si="805"/>
        <v>28857.045161301103</v>
      </c>
      <c r="W1087">
        <f t="shared" si="799"/>
        <v>-5236.1952503269104</v>
      </c>
      <c r="X1087">
        <f t="shared" si="768"/>
        <v>28867.726339436744</v>
      </c>
      <c r="Y1087">
        <f t="shared" si="769"/>
        <v>153563972605.01294</v>
      </c>
      <c r="Z1087">
        <f t="shared" si="770"/>
        <v>3.3618755199515589E+22</v>
      </c>
      <c r="AA1087">
        <f t="shared" si="771"/>
        <v>3.3095866355039122E+22</v>
      </c>
      <c r="AB1087">
        <f t="shared" si="772"/>
        <v>5.9062959098190816E+21</v>
      </c>
      <c r="AC1087">
        <f t="shared" si="773"/>
        <v>5.5418396441793572E-3</v>
      </c>
      <c r="AD1087">
        <f t="shared" si="774"/>
        <v>9.8899797552228419E-4</v>
      </c>
      <c r="AE1087">
        <f t="shared" si="775"/>
        <v>-113101817.40706126</v>
      </c>
      <c r="AF1087">
        <f t="shared" si="776"/>
        <v>623542888.93183362</v>
      </c>
      <c r="AG1087">
        <f t="shared" si="777"/>
        <v>119.70373631427411</v>
      </c>
      <c r="AH1087">
        <f t="shared" si="778"/>
        <v>21.362356271281339</v>
      </c>
      <c r="AJ1087">
        <f t="shared" si="806"/>
        <v>-837196708.30886567</v>
      </c>
      <c r="AK1087">
        <f t="shared" si="807"/>
        <v>81856054.321713939</v>
      </c>
      <c r="AL1087">
        <f t="shared" si="808"/>
        <v>10.665699521632055</v>
      </c>
      <c r="AM1087">
        <f t="shared" si="809"/>
        <v>51.750899600653334</v>
      </c>
      <c r="AN1087">
        <f t="shared" si="779"/>
        <v>10.740187545512686</v>
      </c>
      <c r="AO1087">
        <f t="shared" si="780"/>
        <v>51.743616610086626</v>
      </c>
      <c r="AP1087">
        <f t="shared" si="781"/>
        <v>841188886.06086516</v>
      </c>
      <c r="AQ1087">
        <f t="shared" si="782"/>
        <v>4.1385528959550431E+19</v>
      </c>
      <c r="AR1087">
        <f t="shared" si="783"/>
        <v>4.1189118390289662E+19</v>
      </c>
      <c r="AS1087">
        <f t="shared" si="784"/>
        <v>-4.0272240429965783E+18</v>
      </c>
      <c r="AT1087">
        <f t="shared" si="800"/>
        <v>6.8970392482065738E-6</v>
      </c>
      <c r="AU1087">
        <f t="shared" si="801"/>
        <v>-6.7435097839862323E-7</v>
      </c>
      <c r="AV1087">
        <f t="shared" si="810"/>
        <v>6.8970392482065738E-6</v>
      </c>
      <c r="AW1087">
        <f t="shared" si="811"/>
        <v>-6.7435097839862323E-7</v>
      </c>
      <c r="AX1087">
        <f t="shared" si="785"/>
        <v>231988.05098307403</v>
      </c>
      <c r="AY1087">
        <f t="shared" si="786"/>
        <v>1117662.1187778711</v>
      </c>
      <c r="AZ1087">
        <f t="shared" si="787"/>
        <v>0.148976047761262</v>
      </c>
      <c r="BA1087">
        <f t="shared" si="788"/>
        <v>-1.4565981133410262E-2</v>
      </c>
    </row>
    <row r="1088" spans="3:53" x14ac:dyDescent="0.35">
      <c r="C1088">
        <f t="shared" si="812"/>
        <v>-152437758866.59259</v>
      </c>
      <c r="D1088">
        <f t="shared" si="813"/>
        <v>-36428277303.01387</v>
      </c>
      <c r="E1088">
        <f t="shared" si="814"/>
        <v>-6955.4004733403499</v>
      </c>
      <c r="F1088">
        <f t="shared" si="815"/>
        <v>28163.308122127237</v>
      </c>
      <c r="G1088">
        <f t="shared" si="789"/>
        <v>156729989840.9194</v>
      </c>
      <c r="H1088">
        <f t="shared" si="790"/>
        <v>3.2274245257033803E+22</v>
      </c>
      <c r="I1088">
        <f t="shared" si="791"/>
        <v>3.1390377942897771E+22</v>
      </c>
      <c r="J1088">
        <f t="shared" si="792"/>
        <v>7.5014051692470317E+21</v>
      </c>
      <c r="K1088">
        <f t="shared" si="793"/>
        <v>5.2562588651871682E-3</v>
      </c>
      <c r="L1088">
        <f t="shared" si="794"/>
        <v>1.2560959760962878E-3</v>
      </c>
      <c r="M1088">
        <f t="shared" si="795"/>
        <v>-150236650.22415155</v>
      </c>
      <c r="N1088">
        <f t="shared" si="796"/>
        <v>608327455.43794835</v>
      </c>
      <c r="O1088">
        <f t="shared" si="797"/>
        <v>113.53519148804283</v>
      </c>
      <c r="P1088">
        <f t="shared" si="798"/>
        <v>27.131673083679818</v>
      </c>
      <c r="S1088">
        <f t="shared" si="802"/>
        <v>-151288619296.34183</v>
      </c>
      <c r="T1088">
        <f t="shared" si="803"/>
        <v>-26355274676.14048</v>
      </c>
      <c r="U1088">
        <f t="shared" si="804"/>
        <v>-5176.3433821697727</v>
      </c>
      <c r="V1088">
        <f t="shared" si="805"/>
        <v>28878.407517572385</v>
      </c>
      <c r="W1088">
        <f t="shared" si="799"/>
        <v>-5116.4503671291677</v>
      </c>
      <c r="X1088">
        <f t="shared" si="768"/>
        <v>28888.84119639052</v>
      </c>
      <c r="Y1088">
        <f t="shared" si="769"/>
        <v>153567076002.14398</v>
      </c>
      <c r="Z1088">
        <f t="shared" si="770"/>
        <v>3.36173964278708E+22</v>
      </c>
      <c r="AA1088">
        <f t="shared" si="771"/>
        <v>3.3118619057637988E+22</v>
      </c>
      <c r="AB1088">
        <f t="shared" si="772"/>
        <v>5.7694379538806169E+21</v>
      </c>
      <c r="AC1088">
        <f t="shared" si="773"/>
        <v>5.5456495407967162E-3</v>
      </c>
      <c r="AD1088">
        <f t="shared" si="774"/>
        <v>9.6608137204966791E-4</v>
      </c>
      <c r="AE1088">
        <f t="shared" si="775"/>
        <v>-110515327.92999002</v>
      </c>
      <c r="AF1088">
        <f t="shared" si="776"/>
        <v>623998969.84203517</v>
      </c>
      <c r="AG1088">
        <f t="shared" si="777"/>
        <v>119.78603008120906</v>
      </c>
      <c r="AH1088">
        <f t="shared" si="778"/>
        <v>20.867357636272828</v>
      </c>
      <c r="AJ1088">
        <f t="shared" si="806"/>
        <v>-836964720.2578826</v>
      </c>
      <c r="AK1088">
        <f t="shared" si="807"/>
        <v>82973716.44049181</v>
      </c>
      <c r="AL1088">
        <f t="shared" si="808"/>
        <v>10.814675569393318</v>
      </c>
      <c r="AM1088">
        <f t="shared" si="809"/>
        <v>51.736333619519925</v>
      </c>
      <c r="AN1088">
        <f t="shared" si="779"/>
        <v>10.889175192988992</v>
      </c>
      <c r="AO1088">
        <f t="shared" si="780"/>
        <v>51.728947990838648</v>
      </c>
      <c r="AP1088">
        <f t="shared" si="781"/>
        <v>841067524.38570762</v>
      </c>
      <c r="AQ1088">
        <f t="shared" si="782"/>
        <v>4.1397473254972522E+19</v>
      </c>
      <c r="AR1088">
        <f t="shared" si="783"/>
        <v>4.1195532603089576E+19</v>
      </c>
      <c r="AS1088">
        <f t="shared" si="784"/>
        <v>-4.0839791189413612E+18</v>
      </c>
      <c r="AT1088">
        <f t="shared" si="800"/>
        <v>6.898113295895776E-6</v>
      </c>
      <c r="AU1088">
        <f t="shared" si="801"/>
        <v>-6.8385450752534515E-7</v>
      </c>
      <c r="AV1088">
        <f t="shared" si="810"/>
        <v>6.898113295895776E-6</v>
      </c>
      <c r="AW1088">
        <f t="shared" si="811"/>
        <v>-6.8385450752534515E-7</v>
      </c>
      <c r="AX1088">
        <f t="shared" si="785"/>
        <v>235206.18416856223</v>
      </c>
      <c r="AY1088">
        <f t="shared" si="786"/>
        <v>1117345.2766021148</v>
      </c>
      <c r="AZ1088">
        <f t="shared" si="787"/>
        <v>0.14899924719134877</v>
      </c>
      <c r="BA1088">
        <f t="shared" si="788"/>
        <v>-1.4771257362547455E-2</v>
      </c>
    </row>
    <row r="1089" spans="3:53" x14ac:dyDescent="0.35">
      <c r="C1089">
        <f t="shared" si="812"/>
        <v>-152587995516.81674</v>
      </c>
      <c r="D1089">
        <f t="shared" si="813"/>
        <v>-35819949847.57592</v>
      </c>
      <c r="E1089">
        <f t="shared" si="814"/>
        <v>-6841.8652818523069</v>
      </c>
      <c r="F1089">
        <f t="shared" si="815"/>
        <v>28190.439795210918</v>
      </c>
      <c r="G1089">
        <f t="shared" si="789"/>
        <v>156735972842.62137</v>
      </c>
      <c r="H1089">
        <f t="shared" si="790"/>
        <v>3.2271781327722535E+22</v>
      </c>
      <c r="I1089">
        <f t="shared" si="791"/>
        <v>3.141771691109286E+22</v>
      </c>
      <c r="J1089">
        <f t="shared" si="792"/>
        <v>7.3752921405711482E+21</v>
      </c>
      <c r="K1089">
        <f t="shared" si="793"/>
        <v>5.2608367232238546E-3</v>
      </c>
      <c r="L1089">
        <f t="shared" si="794"/>
        <v>1.2349785901827105E-3</v>
      </c>
      <c r="M1089">
        <f t="shared" si="795"/>
        <v>-147784290.08800983</v>
      </c>
      <c r="N1089">
        <f t="shared" si="796"/>
        <v>608913499.57655585</v>
      </c>
      <c r="O1089">
        <f t="shared" si="797"/>
        <v>113.63407322163526</v>
      </c>
      <c r="P1089">
        <f t="shared" si="798"/>
        <v>26.675537547946547</v>
      </c>
      <c r="S1089">
        <f t="shared" si="802"/>
        <v>-151399134624.27182</v>
      </c>
      <c r="T1089">
        <f t="shared" si="803"/>
        <v>-25731275706.298447</v>
      </c>
      <c r="U1089">
        <f t="shared" si="804"/>
        <v>-5056.5573520885637</v>
      </c>
      <c r="V1089">
        <f t="shared" si="805"/>
        <v>28899.274875208659</v>
      </c>
      <c r="W1089">
        <f t="shared" si="799"/>
        <v>-4996.6242059030428</v>
      </c>
      <c r="X1089">
        <f t="shared" si="768"/>
        <v>28909.46090640542</v>
      </c>
      <c r="Y1089">
        <f t="shared" si="769"/>
        <v>153570168048.52408</v>
      </c>
      <c r="Z1089">
        <f t="shared" si="770"/>
        <v>3.3616042707889865E+22</v>
      </c>
      <c r="AA1089">
        <f t="shared" si="771"/>
        <v>3.3140810094438141E+22</v>
      </c>
      <c r="AB1089">
        <f t="shared" si="772"/>
        <v>5.632497991394434E+21</v>
      </c>
      <c r="AC1089">
        <f t="shared" si="773"/>
        <v>5.5493653875482484E-3</v>
      </c>
      <c r="AD1089">
        <f t="shared" si="774"/>
        <v>9.4315103673717909E-4</v>
      </c>
      <c r="AE1089">
        <f t="shared" si="775"/>
        <v>-107927082.84750572</v>
      </c>
      <c r="AF1089">
        <f t="shared" si="776"/>
        <v>624444355.5783571</v>
      </c>
      <c r="AG1089">
        <f t="shared" si="777"/>
        <v>119.86629237104216</v>
      </c>
      <c r="AH1089">
        <f t="shared" si="778"/>
        <v>20.37206239352307</v>
      </c>
      <c r="AJ1089">
        <f t="shared" si="806"/>
        <v>-836729514.07371402</v>
      </c>
      <c r="AK1089">
        <f t="shared" si="807"/>
        <v>84091061.71709393</v>
      </c>
      <c r="AL1089">
        <f t="shared" si="808"/>
        <v>10.963674816584666</v>
      </c>
      <c r="AM1089">
        <f t="shared" si="809"/>
        <v>51.721562362157378</v>
      </c>
      <c r="AN1089">
        <f t="shared" si="779"/>
        <v>11.038186206407778</v>
      </c>
      <c r="AO1089">
        <f t="shared" si="780"/>
        <v>51.714073990138878</v>
      </c>
      <c r="AP1089">
        <f t="shared" si="781"/>
        <v>840944460.93826056</v>
      </c>
      <c r="AQ1089">
        <f t="shared" si="782"/>
        <v>4.1409590318050107E+19</v>
      </c>
      <c r="AR1089">
        <f t="shared" si="783"/>
        <v>4.1202038891076583E+19</v>
      </c>
      <c r="AS1089">
        <f t="shared" si="784"/>
        <v>-4.1407923791180984E+18</v>
      </c>
      <c r="AT1089">
        <f t="shared" si="800"/>
        <v>6.899202761399294E-6</v>
      </c>
      <c r="AU1089">
        <f t="shared" si="801"/>
        <v>-6.933677794906394E-7</v>
      </c>
      <c r="AV1089">
        <f t="shared" si="810"/>
        <v>6.899202761399294E-6</v>
      </c>
      <c r="AW1089">
        <f t="shared" si="811"/>
        <v>-6.933677794906394E-7</v>
      </c>
      <c r="AX1089">
        <f t="shared" si="785"/>
        <v>238424.822058408</v>
      </c>
      <c r="AY1089">
        <f t="shared" si="786"/>
        <v>1117023.9981869997</v>
      </c>
      <c r="AZ1089">
        <f t="shared" si="787"/>
        <v>0.14902277964622476</v>
      </c>
      <c r="BA1089">
        <f t="shared" si="788"/>
        <v>-1.4976744036997811E-2</v>
      </c>
    </row>
    <row r="1090" spans="3:53" x14ac:dyDescent="0.35">
      <c r="C1090">
        <f t="shared" si="812"/>
        <v>-152735779806.90475</v>
      </c>
      <c r="D1090">
        <f t="shared" si="813"/>
        <v>-35211036347.999367</v>
      </c>
      <c r="E1090">
        <f t="shared" si="814"/>
        <v>-6728.231208630672</v>
      </c>
      <c r="F1090">
        <f t="shared" si="815"/>
        <v>28217.115332758865</v>
      </c>
      <c r="G1090">
        <f t="shared" si="789"/>
        <v>156741939231.09229</v>
      </c>
      <c r="H1090">
        <f t="shared" si="790"/>
        <v>3.2269324521071312E+22</v>
      </c>
      <c r="I1090">
        <f t="shared" si="791"/>
        <v>3.1444554461593756E+22</v>
      </c>
      <c r="J1090">
        <f t="shared" si="792"/>
        <v>7.249089581325267E+21</v>
      </c>
      <c r="K1090">
        <f t="shared" si="793"/>
        <v>5.2653306198248082E-3</v>
      </c>
      <c r="L1090">
        <f t="shared" si="794"/>
        <v>1.2138462125460929E-3</v>
      </c>
      <c r="M1090">
        <f t="shared" si="795"/>
        <v>-145329794.10642251</v>
      </c>
      <c r="N1090">
        <f t="shared" si="796"/>
        <v>609489691.18759143</v>
      </c>
      <c r="O1090">
        <f t="shared" si="797"/>
        <v>113.73114138821586</v>
      </c>
      <c r="P1090">
        <f t="shared" si="798"/>
        <v>26.219078190995607</v>
      </c>
      <c r="S1090">
        <f t="shared" si="802"/>
        <v>-151507061707.11932</v>
      </c>
      <c r="T1090">
        <f t="shared" si="803"/>
        <v>-25106831350.720089</v>
      </c>
      <c r="U1090">
        <f t="shared" si="804"/>
        <v>-4936.6910597175211</v>
      </c>
      <c r="V1090">
        <f t="shared" si="805"/>
        <v>28919.646937602181</v>
      </c>
      <c r="W1090">
        <f t="shared" si="799"/>
        <v>-4876.7187985999944</v>
      </c>
      <c r="X1090">
        <f t="shared" si="768"/>
        <v>28929.585176972898</v>
      </c>
      <c r="Y1090">
        <f t="shared" si="769"/>
        <v>153573248736.87592</v>
      </c>
      <c r="Z1090">
        <f t="shared" si="770"/>
        <v>3.3614694041851452E+22</v>
      </c>
      <c r="AA1090">
        <f t="shared" si="771"/>
        <v>3.3162439203135964E+22</v>
      </c>
      <c r="AB1090">
        <f t="shared" si="772"/>
        <v>5.4954782890659068E+21</v>
      </c>
      <c r="AC1090">
        <f t="shared" si="773"/>
        <v>5.5529871405117148E-3</v>
      </c>
      <c r="AD1090">
        <f t="shared" si="774"/>
        <v>9.2020734914030589E-4</v>
      </c>
      <c r="AE1090">
        <f t="shared" si="775"/>
        <v>-105337126.04975988</v>
      </c>
      <c r="AF1090">
        <f t="shared" si="776"/>
        <v>624879039.82261455</v>
      </c>
      <c r="AG1090">
        <f t="shared" si="777"/>
        <v>119.94452223505304</v>
      </c>
      <c r="AH1090">
        <f t="shared" si="778"/>
        <v>19.876478741430606</v>
      </c>
      <c r="AJ1090">
        <f t="shared" si="806"/>
        <v>-836491089.25165558</v>
      </c>
      <c r="AK1090">
        <f t="shared" si="807"/>
        <v>85208085.715280935</v>
      </c>
      <c r="AL1090">
        <f t="shared" si="808"/>
        <v>11.112697596230891</v>
      </c>
      <c r="AM1090">
        <f t="shared" si="809"/>
        <v>51.706585618120378</v>
      </c>
      <c r="AN1090">
        <f t="shared" si="779"/>
        <v>11.187220918851729</v>
      </c>
      <c r="AO1090">
        <f t="shared" si="780"/>
        <v>51.698994395998284</v>
      </c>
      <c r="AP1090">
        <f t="shared" si="781"/>
        <v>840819695.45716751</v>
      </c>
      <c r="AQ1090">
        <f t="shared" si="782"/>
        <v>4.1421880398317781E+19</v>
      </c>
      <c r="AR1090">
        <f t="shared" si="783"/>
        <v>4.1208637286263128E+19</v>
      </c>
      <c r="AS1090">
        <f t="shared" si="784"/>
        <v>-4.197664677144534E+18</v>
      </c>
      <c r="AT1090">
        <f t="shared" si="800"/>
        <v>6.9003076500775495E-6</v>
      </c>
      <c r="AU1090">
        <f t="shared" si="801"/>
        <v>-7.0289093723116771E-7</v>
      </c>
      <c r="AV1090">
        <f t="shared" si="810"/>
        <v>6.9003076500775495E-6</v>
      </c>
      <c r="AW1090">
        <f t="shared" si="811"/>
        <v>-7.0289093723116771E-7</v>
      </c>
      <c r="AX1090">
        <f t="shared" si="785"/>
        <v>241643.97184719733</v>
      </c>
      <c r="AY1090">
        <f t="shared" si="786"/>
        <v>1116698.278953563</v>
      </c>
      <c r="AZ1090">
        <f t="shared" si="787"/>
        <v>0.14904664524167507</v>
      </c>
      <c r="BA1090">
        <f t="shared" si="788"/>
        <v>-1.5182444244193223E-2</v>
      </c>
    </row>
    <row r="1091" spans="3:53" x14ac:dyDescent="0.35">
      <c r="C1091">
        <f t="shared" si="812"/>
        <v>-152881109601.01117</v>
      </c>
      <c r="D1091">
        <f t="shared" si="813"/>
        <v>-34601546656.811775</v>
      </c>
      <c r="E1091">
        <f t="shared" si="814"/>
        <v>-6614.5000672424558</v>
      </c>
      <c r="F1091">
        <f t="shared" si="815"/>
        <v>28243.334410949861</v>
      </c>
      <c r="G1091">
        <f t="shared" si="789"/>
        <v>156747888993.37659</v>
      </c>
      <c r="H1091">
        <f t="shared" si="790"/>
        <v>3.2266874840027641E+22</v>
      </c>
      <c r="I1091">
        <f t="shared" si="791"/>
        <v>3.1470890361456926E+22</v>
      </c>
      <c r="J1091">
        <f t="shared" si="792"/>
        <v>7.1227994355566704E+21</v>
      </c>
      <c r="K1091">
        <f t="shared" si="793"/>
        <v>5.2697405159840794E-3</v>
      </c>
      <c r="L1091">
        <f t="shared" si="794"/>
        <v>1.192699168713441E-3</v>
      </c>
      <c r="M1091">
        <f t="shared" si="795"/>
        <v>-142873201.45243704</v>
      </c>
      <c r="N1091">
        <f t="shared" si="796"/>
        <v>610056023.27651703</v>
      </c>
      <c r="O1091">
        <f t="shared" si="797"/>
        <v>113.82639514525611</v>
      </c>
      <c r="P1091">
        <f t="shared" si="798"/>
        <v>25.762302044210326</v>
      </c>
      <c r="S1091">
        <f t="shared" si="802"/>
        <v>-151612398833.1691</v>
      </c>
      <c r="T1091">
        <f t="shared" si="803"/>
        <v>-24481952310.897476</v>
      </c>
      <c r="U1091">
        <f t="shared" si="804"/>
        <v>-4816.7465374824678</v>
      </c>
      <c r="V1091">
        <f t="shared" si="805"/>
        <v>28939.523416343611</v>
      </c>
      <c r="W1091">
        <f t="shared" si="799"/>
        <v>-4756.73617810426</v>
      </c>
      <c r="X1091">
        <f t="shared" si="768"/>
        <v>28949.213723783927</v>
      </c>
      <c r="Y1091">
        <f t="shared" si="769"/>
        <v>153576318060.11301</v>
      </c>
      <c r="Z1091">
        <f t="shared" si="770"/>
        <v>3.3613350431953397E+22</v>
      </c>
      <c r="AA1091">
        <f t="shared" si="771"/>
        <v>3.3183506130246167E+22</v>
      </c>
      <c r="AB1091">
        <f t="shared" si="772"/>
        <v>5.3583811142187934E+21</v>
      </c>
      <c r="AC1091">
        <f t="shared" si="773"/>
        <v>5.5565147572414876E-3</v>
      </c>
      <c r="AD1091">
        <f t="shared" si="774"/>
        <v>8.9725068891808321E-4</v>
      </c>
      <c r="AE1091">
        <f t="shared" si="775"/>
        <v>-102745501.44705202</v>
      </c>
      <c r="AF1091">
        <f t="shared" si="776"/>
        <v>625303016.43373287</v>
      </c>
      <c r="AG1091">
        <f t="shared" si="777"/>
        <v>120.02071875641613</v>
      </c>
      <c r="AH1091">
        <f t="shared" si="778"/>
        <v>19.380614880630599</v>
      </c>
      <c r="AJ1091">
        <f t="shared" si="806"/>
        <v>-836249445.2798084</v>
      </c>
      <c r="AK1091">
        <f t="shared" si="807"/>
        <v>86324783.994234502</v>
      </c>
      <c r="AL1091">
        <f t="shared" si="808"/>
        <v>11.261744241472567</v>
      </c>
      <c r="AM1091">
        <f t="shared" si="809"/>
        <v>51.691403173876182</v>
      </c>
      <c r="AN1091">
        <f t="shared" si="779"/>
        <v>11.336279663520051</v>
      </c>
      <c r="AO1091">
        <f t="shared" si="780"/>
        <v>51.683708993336531</v>
      </c>
      <c r="AP1091">
        <f t="shared" si="781"/>
        <v>840693227.67727733</v>
      </c>
      <c r="AQ1091">
        <f t="shared" si="782"/>
        <v>4.1434343749047427E+19</v>
      </c>
      <c r="AR1091">
        <f t="shared" si="783"/>
        <v>4.1215327821071647E+19</v>
      </c>
      <c r="AS1091">
        <f t="shared" si="784"/>
        <v>-4.2545968687789102E+18</v>
      </c>
      <c r="AT1091">
        <f t="shared" si="800"/>
        <v>6.9014279673596189E-6</v>
      </c>
      <c r="AU1091">
        <f t="shared" si="801"/>
        <v>-7.1242412404201442E-7</v>
      </c>
      <c r="AV1091">
        <f t="shared" si="810"/>
        <v>6.9014279673596189E-6</v>
      </c>
      <c r="AW1091">
        <f t="shared" si="811"/>
        <v>-7.1242412404201442E-7</v>
      </c>
      <c r="AX1091">
        <f t="shared" si="785"/>
        <v>244863.64073203309</v>
      </c>
      <c r="AY1091">
        <f t="shared" si="786"/>
        <v>1116368.1142560691</v>
      </c>
      <c r="AZ1091">
        <f t="shared" si="787"/>
        <v>0.14907084409496776</v>
      </c>
      <c r="BA1091">
        <f t="shared" si="788"/>
        <v>-1.5388361079307512E-2</v>
      </c>
    </row>
    <row r="1092" spans="3:53" x14ac:dyDescent="0.35">
      <c r="C1092">
        <f t="shared" si="812"/>
        <v>-153023982802.46359</v>
      </c>
      <c r="D1092">
        <f t="shared" si="813"/>
        <v>-33991490633.535259</v>
      </c>
      <c r="E1092">
        <f t="shared" si="814"/>
        <v>-6500.6736720971994</v>
      </c>
      <c r="F1092">
        <f t="shared" si="815"/>
        <v>28269.096712994073</v>
      </c>
      <c r="G1092">
        <f t="shared" si="789"/>
        <v>156753822116.77771</v>
      </c>
      <c r="H1092">
        <f t="shared" si="790"/>
        <v>3.2264432287437229E+22</v>
      </c>
      <c r="I1092">
        <f t="shared" si="791"/>
        <v>3.1496724384850599E+22</v>
      </c>
      <c r="J1092">
        <f t="shared" si="792"/>
        <v>6.9964236475058881E+21</v>
      </c>
      <c r="K1092">
        <f t="shared" si="793"/>
        <v>5.2740663738865701E-3</v>
      </c>
      <c r="L1092">
        <f t="shared" si="794"/>
        <v>1.1715377842441204E-3</v>
      </c>
      <c r="M1092">
        <f t="shared" si="795"/>
        <v>-140414551.31729952</v>
      </c>
      <c r="N1092">
        <f t="shared" si="796"/>
        <v>610612489.00067198</v>
      </c>
      <c r="O1092">
        <f t="shared" si="797"/>
        <v>113.91983367594992</v>
      </c>
      <c r="P1092">
        <f t="shared" si="798"/>
        <v>25.305216139673</v>
      </c>
      <c r="S1092">
        <f t="shared" si="802"/>
        <v>-151715144334.61615</v>
      </c>
      <c r="T1092">
        <f t="shared" si="803"/>
        <v>-23856649294.463745</v>
      </c>
      <c r="U1092">
        <f t="shared" si="804"/>
        <v>-4696.7258187260513</v>
      </c>
      <c r="V1092">
        <f t="shared" si="805"/>
        <v>28958.90403122424</v>
      </c>
      <c r="W1092">
        <f t="shared" si="799"/>
        <v>-4636.6783782009516</v>
      </c>
      <c r="X1092">
        <f t="shared" si="768"/>
        <v>28968.346270731181</v>
      </c>
      <c r="Y1092">
        <f t="shared" si="769"/>
        <v>153579376011.33966</v>
      </c>
      <c r="Z1092">
        <f t="shared" si="770"/>
        <v>3.3612011880312692E+22</v>
      </c>
      <c r="AA1092">
        <f t="shared" si="771"/>
        <v>3.3204010631101604E+22</v>
      </c>
      <c r="AB1092">
        <f t="shared" si="772"/>
        <v>5.221208734763723E+21</v>
      </c>
      <c r="AC1092">
        <f t="shared" si="773"/>
        <v>5.5599481967685202E-3</v>
      </c>
      <c r="AD1092">
        <f t="shared" si="774"/>
        <v>8.7428143582781695E-4</v>
      </c>
      <c r="AE1092">
        <f t="shared" si="775"/>
        <v>-100152252.96914056</v>
      </c>
      <c r="AF1092">
        <f t="shared" si="776"/>
        <v>625716279.44779348</v>
      </c>
      <c r="AG1092">
        <f t="shared" si="777"/>
        <v>120.09488105020003</v>
      </c>
      <c r="AH1092">
        <f t="shared" si="778"/>
        <v>18.884479013880846</v>
      </c>
      <c r="AJ1092">
        <f t="shared" si="806"/>
        <v>-836004581.63907635</v>
      </c>
      <c r="AK1092">
        <f t="shared" si="807"/>
        <v>87441152.108490571</v>
      </c>
      <c r="AL1092">
        <f t="shared" si="808"/>
        <v>11.410815085567535</v>
      </c>
      <c r="AM1092">
        <f t="shared" si="809"/>
        <v>51.676014812796872</v>
      </c>
      <c r="AN1092">
        <f t="shared" si="779"/>
        <v>11.485362773729955</v>
      </c>
      <c r="AO1092">
        <f t="shared" si="780"/>
        <v>51.668217563974181</v>
      </c>
      <c r="AP1092">
        <f t="shared" si="781"/>
        <v>840565057.32964373</v>
      </c>
      <c r="AQ1092">
        <f t="shared" si="782"/>
        <v>4.1446980627260178E+19</v>
      </c>
      <c r="AR1092">
        <f t="shared" si="783"/>
        <v>4.1222110528331112E+19</v>
      </c>
      <c r="AS1092">
        <f t="shared" si="784"/>
        <v>-4.3115898119526881E+18</v>
      </c>
      <c r="AT1092">
        <f t="shared" si="800"/>
        <v>6.902563718742651E-6</v>
      </c>
      <c r="AU1092">
        <f t="shared" si="801"/>
        <v>-7.2196748358216471E-7</v>
      </c>
      <c r="AV1092">
        <f t="shared" si="810"/>
        <v>6.902563718742651E-6</v>
      </c>
      <c r="AW1092">
        <f t="shared" si="811"/>
        <v>-7.2196748358216471E-7</v>
      </c>
      <c r="AX1092">
        <f t="shared" si="785"/>
        <v>248083.83591256704</v>
      </c>
      <c r="AY1092">
        <f t="shared" si="786"/>
        <v>1116033.4993818423</v>
      </c>
      <c r="AZ1092">
        <f t="shared" si="787"/>
        <v>0.14909537632484127</v>
      </c>
      <c r="BA1092">
        <f t="shared" si="788"/>
        <v>-1.5594497645374758E-2</v>
      </c>
    </row>
    <row r="1093" spans="3:53" x14ac:dyDescent="0.35">
      <c r="C1093">
        <f t="shared" si="812"/>
        <v>-153164397353.78088</v>
      </c>
      <c r="D1093">
        <f t="shared" si="813"/>
        <v>-33380878144.534588</v>
      </c>
      <c r="E1093">
        <f t="shared" si="814"/>
        <v>-6386.7538384212494</v>
      </c>
      <c r="F1093">
        <f t="shared" si="815"/>
        <v>28294.401929133746</v>
      </c>
      <c r="G1093">
        <f t="shared" si="789"/>
        <v>156759738588.85815</v>
      </c>
      <c r="H1093">
        <f t="shared" si="790"/>
        <v>3.2261996866044017E+22</v>
      </c>
      <c r="I1093">
        <f t="shared" si="791"/>
        <v>3.1522056313051376E+22</v>
      </c>
      <c r="J1093">
        <f t="shared" si="792"/>
        <v>6.8699641615842563E+21</v>
      </c>
      <c r="K1093">
        <f t="shared" si="793"/>
        <v>5.2783081569074642E-3</v>
      </c>
      <c r="L1093">
        <f t="shared" si="794"/>
        <v>1.1503623847260978E-3</v>
      </c>
      <c r="M1093">
        <f t="shared" si="795"/>
        <v>-137953882.909899</v>
      </c>
      <c r="N1093">
        <f t="shared" si="796"/>
        <v>611159081.66928887</v>
      </c>
      <c r="O1093">
        <f t="shared" si="797"/>
        <v>114.01145618920123</v>
      </c>
      <c r="P1093">
        <f t="shared" si="798"/>
        <v>24.847827510083711</v>
      </c>
      <c r="S1093">
        <f t="shared" si="802"/>
        <v>-151815296587.5853</v>
      </c>
      <c r="T1093">
        <f t="shared" si="803"/>
        <v>-23230933015.015953</v>
      </c>
      <c r="U1093">
        <f t="shared" si="804"/>
        <v>-4576.6309376758509</v>
      </c>
      <c r="V1093">
        <f t="shared" si="805"/>
        <v>28977.788510238119</v>
      </c>
      <c r="W1093">
        <f t="shared" si="799"/>
        <v>-4516.5474335441677</v>
      </c>
      <c r="X1093">
        <f t="shared" si="768"/>
        <v>28986.982549911092</v>
      </c>
      <c r="Y1093">
        <f t="shared" si="769"/>
        <v>153582422583.8512</v>
      </c>
      <c r="Z1093">
        <f t="shared" si="770"/>
        <v>3.3610678388965515E+22</v>
      </c>
      <c r="AA1093">
        <f t="shared" si="771"/>
        <v>3.3223952469852953E+22</v>
      </c>
      <c r="AB1093">
        <f t="shared" si="772"/>
        <v>5.0839634191667073E+21</v>
      </c>
      <c r="AC1093">
        <f t="shared" si="773"/>
        <v>5.563287419600293E-3</v>
      </c>
      <c r="AD1093">
        <f t="shared" si="774"/>
        <v>8.5129996971981033E-4</v>
      </c>
      <c r="AE1093">
        <f t="shared" si="775"/>
        <v>-97557424.564554021</v>
      </c>
      <c r="AF1093">
        <f t="shared" si="776"/>
        <v>626118823.07807958</v>
      </c>
      <c r="AG1093">
        <f t="shared" si="777"/>
        <v>120.16700826336633</v>
      </c>
      <c r="AH1093">
        <f t="shared" si="778"/>
        <v>18.388079345947904</v>
      </c>
      <c r="AJ1093">
        <f t="shared" si="806"/>
        <v>-835756497.80316377</v>
      </c>
      <c r="AK1093">
        <f t="shared" si="807"/>
        <v>88557185.607872412</v>
      </c>
      <c r="AL1093">
        <f t="shared" si="808"/>
        <v>11.559910461892375</v>
      </c>
      <c r="AM1093">
        <f t="shared" si="809"/>
        <v>51.660420315151498</v>
      </c>
      <c r="AN1093">
        <f t="shared" si="779"/>
        <v>11.634470582918121</v>
      </c>
      <c r="AO1093">
        <f t="shared" si="780"/>
        <v>51.652519886624795</v>
      </c>
      <c r="AP1093">
        <f t="shared" si="781"/>
        <v>840435184.14152372</v>
      </c>
      <c r="AQ1093">
        <f t="shared" si="782"/>
        <v>4.1459791293738631E+19</v>
      </c>
      <c r="AR1093">
        <f t="shared" si="783"/>
        <v>4.1228985441273741E+19</v>
      </c>
      <c r="AS1093">
        <f t="shared" si="784"/>
        <v>-4.3686443668034222E+18</v>
      </c>
      <c r="AT1093">
        <f t="shared" si="800"/>
        <v>6.9037149097913162E-6</v>
      </c>
      <c r="AU1093">
        <f t="shared" si="801"/>
        <v>-7.3152115988001037E-7</v>
      </c>
      <c r="AV1093">
        <f t="shared" si="810"/>
        <v>6.9037149097913162E-6</v>
      </c>
      <c r="AW1093">
        <f t="shared" si="811"/>
        <v>-7.3152115988001037E-7</v>
      </c>
      <c r="AX1093">
        <f t="shared" si="785"/>
        <v>251304.56459103141</v>
      </c>
      <c r="AY1093">
        <f t="shared" si="786"/>
        <v>1115694.4295510955</v>
      </c>
      <c r="AZ1093">
        <f t="shared" si="787"/>
        <v>0.14912024205149244</v>
      </c>
      <c r="BA1093">
        <f t="shared" si="788"/>
        <v>-1.5800857053408224E-2</v>
      </c>
    </row>
    <row r="1094" spans="3:53" x14ac:dyDescent="0.35">
      <c r="C1094">
        <f t="shared" si="812"/>
        <v>-153302351236.6908</v>
      </c>
      <c r="D1094">
        <f t="shared" si="813"/>
        <v>-32769719062.865299</v>
      </c>
      <c r="E1094">
        <f t="shared" si="814"/>
        <v>-6272.7423822320479</v>
      </c>
      <c r="F1094">
        <f t="shared" si="815"/>
        <v>28319.249756643829</v>
      </c>
      <c r="G1094">
        <f t="shared" si="789"/>
        <v>156765638397.43973</v>
      </c>
      <c r="H1094">
        <f t="shared" si="790"/>
        <v>3.2259568578490196E+22</v>
      </c>
      <c r="I1094">
        <f t="shared" si="791"/>
        <v>3.1546885934440761E+22</v>
      </c>
      <c r="J1094">
        <f t="shared" si="792"/>
        <v>6.7434229223514943E+21</v>
      </c>
      <c r="K1094">
        <f t="shared" si="793"/>
        <v>5.2824658296116477E-3</v>
      </c>
      <c r="L1094">
        <f t="shared" si="794"/>
        <v>1.1291732957721858E-3</v>
      </c>
      <c r="M1094">
        <f t="shared" si="795"/>
        <v>-135491235.45621222</v>
      </c>
      <c r="N1094">
        <f t="shared" si="796"/>
        <v>611695794.74350667</v>
      </c>
      <c r="O1094">
        <f t="shared" si="797"/>
        <v>114.10126191961159</v>
      </c>
      <c r="P1094">
        <f t="shared" si="798"/>
        <v>24.390143188679215</v>
      </c>
      <c r="S1094">
        <f t="shared" si="802"/>
        <v>-151912854012.14984</v>
      </c>
      <c r="T1094">
        <f t="shared" si="803"/>
        <v>-22604814191.937874</v>
      </c>
      <c r="U1094">
        <f t="shared" si="804"/>
        <v>-4456.4639294124845</v>
      </c>
      <c r="V1094">
        <f t="shared" si="805"/>
        <v>28996.176589584065</v>
      </c>
      <c r="W1094">
        <f t="shared" si="799"/>
        <v>-4396.3453796251006</v>
      </c>
      <c r="X1094">
        <f t="shared" si="768"/>
        <v>29005.122301625812</v>
      </c>
      <c r="Y1094">
        <f t="shared" si="769"/>
        <v>153585457771.134</v>
      </c>
      <c r="Z1094">
        <f t="shared" si="770"/>
        <v>3.3609349959867144E+22</v>
      </c>
      <c r="AA1094">
        <f t="shared" si="771"/>
        <v>3.3243331419468238E+22</v>
      </c>
      <c r="AB1094">
        <f t="shared" si="772"/>
        <v>4.9466474364176507E+21</v>
      </c>
      <c r="AC1094">
        <f t="shared" si="773"/>
        <v>5.5665323877207365E-3</v>
      </c>
      <c r="AD1094">
        <f t="shared" si="774"/>
        <v>8.2830667053209145E-4</v>
      </c>
      <c r="AE1094">
        <f t="shared" si="775"/>
        <v>-94961060.199902177</v>
      </c>
      <c r="AF1094">
        <f t="shared" si="776"/>
        <v>626510641.71511757</v>
      </c>
      <c r="AG1094">
        <f t="shared" si="777"/>
        <v>120.23709957476791</v>
      </c>
      <c r="AH1094">
        <f t="shared" si="778"/>
        <v>17.891424083493174</v>
      </c>
      <c r="AJ1094">
        <f t="shared" si="806"/>
        <v>-835505193.23857272</v>
      </c>
      <c r="AK1094">
        <f t="shared" si="807"/>
        <v>89672880.037423506</v>
      </c>
      <c r="AL1094">
        <f t="shared" si="808"/>
        <v>11.709030703943867</v>
      </c>
      <c r="AM1094">
        <f t="shared" si="809"/>
        <v>51.644619458098092</v>
      </c>
      <c r="AN1094">
        <f t="shared" si="779"/>
        <v>11.783603424642148</v>
      </c>
      <c r="AO1094">
        <f t="shared" si="780"/>
        <v>51.636615736886831</v>
      </c>
      <c r="AP1094">
        <f t="shared" si="781"/>
        <v>840303607.83637655</v>
      </c>
      <c r="AQ1094">
        <f t="shared" si="782"/>
        <v>4.1472776013039223E+19</v>
      </c>
      <c r="AR1094">
        <f t="shared" si="783"/>
        <v>4.1235952593531585E+19</v>
      </c>
      <c r="AS1094">
        <f t="shared" si="784"/>
        <v>-4.4257613957077755E+18</v>
      </c>
      <c r="AT1094">
        <f t="shared" si="800"/>
        <v>6.9048815461372375E-6</v>
      </c>
      <c r="AU1094">
        <f t="shared" si="801"/>
        <v>-7.4108529733887725E-7</v>
      </c>
      <c r="AV1094">
        <f t="shared" si="810"/>
        <v>6.9048815461372375E-6</v>
      </c>
      <c r="AW1094">
        <f t="shared" si="811"/>
        <v>-7.4108529733887725E-7</v>
      </c>
      <c r="AX1094">
        <f t="shared" si="785"/>
        <v>254525.8339722704</v>
      </c>
      <c r="AY1094">
        <f t="shared" si="786"/>
        <v>1115350.8999167555</v>
      </c>
      <c r="AZ1094">
        <f t="shared" si="787"/>
        <v>0.14914544139656433</v>
      </c>
      <c r="BA1094">
        <f t="shared" si="788"/>
        <v>-1.6007442422519749E-2</v>
      </c>
    </row>
    <row r="1095" spans="3:53" x14ac:dyDescent="0.35">
      <c r="C1095">
        <f t="shared" si="812"/>
        <v>-153437842472.147</v>
      </c>
      <c r="D1095">
        <f t="shared" si="813"/>
        <v>-32158023268.121792</v>
      </c>
      <c r="E1095">
        <f t="shared" si="814"/>
        <v>-6158.6411203124362</v>
      </c>
      <c r="F1095">
        <f t="shared" si="815"/>
        <v>28343.639899832509</v>
      </c>
      <c r="G1095">
        <f t="shared" si="789"/>
        <v>156771521530.60345</v>
      </c>
      <c r="H1095">
        <f t="shared" si="790"/>
        <v>3.2257147427316272E+22</v>
      </c>
      <c r="I1095">
        <f t="shared" si="791"/>
        <v>3.1571213044501757E+22</v>
      </c>
      <c r="J1095">
        <f t="shared" si="792"/>
        <v>6.6168018744933509E+21</v>
      </c>
      <c r="K1095">
        <f t="shared" si="793"/>
        <v>5.2865393577531403E-3</v>
      </c>
      <c r="L1095">
        <f t="shared" si="794"/>
        <v>1.1079708430163011E-3</v>
      </c>
      <c r="M1095">
        <f t="shared" si="795"/>
        <v>-133026648.19874862</v>
      </c>
      <c r="N1095">
        <f t="shared" si="796"/>
        <v>612222621.83638215</v>
      </c>
      <c r="O1095">
        <f t="shared" si="797"/>
        <v>114.18925012746783</v>
      </c>
      <c r="P1095">
        <f t="shared" si="798"/>
        <v>23.932170209152105</v>
      </c>
      <c r="S1095">
        <f t="shared" si="802"/>
        <v>-152007815072.34973</v>
      </c>
      <c r="T1095">
        <f t="shared" si="803"/>
        <v>-21978303550.222755</v>
      </c>
      <c r="U1095">
        <f t="shared" si="804"/>
        <v>-4336.2268298377167</v>
      </c>
      <c r="V1095">
        <f t="shared" si="805"/>
        <v>29014.068013667558</v>
      </c>
      <c r="W1095">
        <f t="shared" si="799"/>
        <v>-4276.0742527401426</v>
      </c>
      <c r="X1095">
        <f t="shared" si="768"/>
        <v>29022.765274385038</v>
      </c>
      <c r="Y1095">
        <f t="shared" si="769"/>
        <v>153588481566.86557</v>
      </c>
      <c r="Z1095">
        <f t="shared" si="770"/>
        <v>3.3608026594892031E+22</v>
      </c>
      <c r="AA1095">
        <f t="shared" si="771"/>
        <v>3.3262147261732431E+22</v>
      </c>
      <c r="AB1095">
        <f t="shared" si="772"/>
        <v>4.8092630559989118E+21</v>
      </c>
      <c r="AC1095">
        <f t="shared" si="773"/>
        <v>5.5696830645901585E-3</v>
      </c>
      <c r="AD1095">
        <f t="shared" si="774"/>
        <v>8.0530191828514933E-4</v>
      </c>
      <c r="AE1095">
        <f t="shared" si="775"/>
        <v>-92363203.859187081</v>
      </c>
      <c r="AF1095">
        <f t="shared" si="776"/>
        <v>626891729.9267168</v>
      </c>
      <c r="AG1095">
        <f t="shared" si="777"/>
        <v>120.30515419514742</v>
      </c>
      <c r="AH1095">
        <f t="shared" si="778"/>
        <v>17.394521434959227</v>
      </c>
      <c r="AJ1095">
        <f t="shared" si="806"/>
        <v>-835250667.4046005</v>
      </c>
      <c r="AK1095">
        <f t="shared" si="807"/>
        <v>90788230.93734026</v>
      </c>
      <c r="AL1095">
        <f t="shared" si="808"/>
        <v>11.858176145340432</v>
      </c>
      <c r="AM1095">
        <f t="shared" si="809"/>
        <v>51.628612015675571</v>
      </c>
      <c r="AN1095">
        <f t="shared" si="779"/>
        <v>11.932761632581999</v>
      </c>
      <c r="AO1095">
        <f t="shared" si="780"/>
        <v>51.620504887235555</v>
      </c>
      <c r="AP1095">
        <f t="shared" si="781"/>
        <v>840170328.13386261</v>
      </c>
      <c r="AQ1095">
        <f t="shared" si="782"/>
        <v>4.1485935053504733E+19</v>
      </c>
      <c r="AR1095">
        <f t="shared" si="783"/>
        <v>4.1243012019132916E+19</v>
      </c>
      <c r="AS1095">
        <f t="shared" si="784"/>
        <v>-4.4829417633146752E+18</v>
      </c>
      <c r="AT1095">
        <f t="shared" si="800"/>
        <v>6.9060636334783851E-6</v>
      </c>
      <c r="AU1095">
        <f t="shared" si="801"/>
        <v>-7.5066004074257786E-7</v>
      </c>
      <c r="AV1095">
        <f t="shared" si="810"/>
        <v>6.9060636334783851E-6</v>
      </c>
      <c r="AW1095">
        <f t="shared" si="811"/>
        <v>-7.5066004074257786E-7</v>
      </c>
      <c r="AX1095">
        <f t="shared" si="785"/>
        <v>257747.65126377117</v>
      </c>
      <c r="AY1095">
        <f t="shared" si="786"/>
        <v>1115002.9055642879</v>
      </c>
      <c r="AZ1095">
        <f t="shared" si="787"/>
        <v>0.14917097448313313</v>
      </c>
      <c r="BA1095">
        <f t="shared" si="788"/>
        <v>-1.6214256880039683E-2</v>
      </c>
    </row>
    <row r="1096" spans="3:53" x14ac:dyDescent="0.35">
      <c r="C1096">
        <f t="shared" si="812"/>
        <v>-153570869120.34576</v>
      </c>
      <c r="D1096">
        <f t="shared" si="813"/>
        <v>-31545800646.285408</v>
      </c>
      <c r="E1096">
        <f t="shared" si="814"/>
        <v>-6044.4518701849684</v>
      </c>
      <c r="F1096">
        <f t="shared" si="815"/>
        <v>28367.57207004166</v>
      </c>
      <c r="G1096">
        <f t="shared" si="789"/>
        <v>156777387976.68991</v>
      </c>
      <c r="H1096">
        <f t="shared" si="790"/>
        <v>3.2254733414961007E+22</v>
      </c>
      <c r="I1096">
        <f t="shared" si="791"/>
        <v>3.1595037445815227E+22</v>
      </c>
      <c r="J1096">
        <f t="shared" si="792"/>
        <v>6.4901029627992358E+21</v>
      </c>
      <c r="K1096">
        <f t="shared" si="793"/>
        <v>5.2905287082744851E-3</v>
      </c>
      <c r="L1096">
        <f t="shared" si="794"/>
        <v>1.0867553521097179E-3</v>
      </c>
      <c r="M1096">
        <f t="shared" si="795"/>
        <v>-130560160.39599532</v>
      </c>
      <c r="N1096">
        <f t="shared" si="796"/>
        <v>612739556.71289992</v>
      </c>
      <c r="O1096">
        <f t="shared" si="797"/>
        <v>114.27542009872887</v>
      </c>
      <c r="P1096">
        <f t="shared" si="798"/>
        <v>23.473915605569907</v>
      </c>
      <c r="S1096">
        <f t="shared" si="802"/>
        <v>-152100178276.20892</v>
      </c>
      <c r="T1096">
        <f t="shared" si="803"/>
        <v>-21351411820.29604</v>
      </c>
      <c r="U1096">
        <f t="shared" si="804"/>
        <v>-4215.9216756425694</v>
      </c>
      <c r="V1096">
        <f t="shared" si="805"/>
        <v>29031.462535102517</v>
      </c>
      <c r="W1096">
        <f t="shared" si="799"/>
        <v>-4155.7360899590021</v>
      </c>
      <c r="X1096">
        <f t="shared" si="768"/>
        <v>29039.911224907744</v>
      </c>
      <c r="Y1096">
        <f t="shared" si="769"/>
        <v>153591493964.91467</v>
      </c>
      <c r="Z1096">
        <f t="shared" si="770"/>
        <v>3.3606708295833726E+22</v>
      </c>
      <c r="AA1096">
        <f t="shared" si="771"/>
        <v>3.3280399787246767E+22</v>
      </c>
      <c r="AB1096">
        <f t="shared" si="772"/>
        <v>4.6718125478538369E+21</v>
      </c>
      <c r="AC1096">
        <f t="shared" si="773"/>
        <v>5.572739415145138E-3</v>
      </c>
      <c r="AD1096">
        <f t="shared" si="774"/>
        <v>7.8228609307666387E-4</v>
      </c>
      <c r="AE1096">
        <f t="shared" si="775"/>
        <v>-89763899.543114439</v>
      </c>
      <c r="AF1096">
        <f t="shared" si="776"/>
        <v>627262082.45800734</v>
      </c>
      <c r="AG1096">
        <f t="shared" si="777"/>
        <v>120.37117136713498</v>
      </c>
      <c r="AH1096">
        <f t="shared" si="778"/>
        <v>16.897379610455939</v>
      </c>
      <c r="AJ1096">
        <f t="shared" si="806"/>
        <v>-834992919.75333679</v>
      </c>
      <c r="AK1096">
        <f t="shared" si="807"/>
        <v>91903233.842904553</v>
      </c>
      <c r="AL1096">
        <f t="shared" si="808"/>
        <v>12.007347119823566</v>
      </c>
      <c r="AM1096">
        <f t="shared" si="809"/>
        <v>51.612397758795531</v>
      </c>
      <c r="AN1096">
        <f t="shared" si="779"/>
        <v>12.081945540541414</v>
      </c>
      <c r="AO1096">
        <f t="shared" si="780"/>
        <v>51.60418710701471</v>
      </c>
      <c r="AP1096">
        <f t="shared" si="781"/>
        <v>840035344.74984205</v>
      </c>
      <c r="AQ1096">
        <f t="shared" si="782"/>
        <v>4.1499268687277138E+19</v>
      </c>
      <c r="AR1096">
        <f t="shared" si="783"/>
        <v>4.125016375249879E+19</v>
      </c>
      <c r="AS1096">
        <f t="shared" si="784"/>
        <v>-4.5401863365786368E+18</v>
      </c>
      <c r="AT1096">
        <f t="shared" si="800"/>
        <v>6.9072611775784973E-6</v>
      </c>
      <c r="AU1096">
        <f t="shared" si="801"/>
        <v>-7.602455352609907E-7</v>
      </c>
      <c r="AV1096">
        <f t="shared" si="810"/>
        <v>6.9072611775784973E-6</v>
      </c>
      <c r="AW1096">
        <f t="shared" si="811"/>
        <v>-7.602455352609907E-7</v>
      </c>
      <c r="AX1096">
        <f t="shared" si="785"/>
        <v>260970.02367569454</v>
      </c>
      <c r="AY1096">
        <f t="shared" si="786"/>
        <v>1114650.4415115176</v>
      </c>
      <c r="AZ1096">
        <f t="shared" si="787"/>
        <v>0.14919684143569553</v>
      </c>
      <c r="BA1096">
        <f t="shared" si="788"/>
        <v>-1.6421303561637398E-2</v>
      </c>
    </row>
    <row r="1097" spans="3:53" x14ac:dyDescent="0.35">
      <c r="C1097">
        <f t="shared" si="812"/>
        <v>-153701429280.74176</v>
      </c>
      <c r="D1097">
        <f t="shared" si="813"/>
        <v>-30933061089.57251</v>
      </c>
      <c r="E1097">
        <f t="shared" si="814"/>
        <v>-5930.1764500862391</v>
      </c>
      <c r="F1097">
        <f t="shared" si="815"/>
        <v>28391.04598564723</v>
      </c>
      <c r="G1097">
        <f t="shared" si="789"/>
        <v>156783237724.2991</v>
      </c>
      <c r="H1097">
        <f t="shared" si="790"/>
        <v>3.2252326543761575E+22</v>
      </c>
      <c r="I1097">
        <f t="shared" si="791"/>
        <v>3.1618358948056487E+22</v>
      </c>
      <c r="J1097">
        <f t="shared" si="792"/>
        <v>6.3633281321399484E+21</v>
      </c>
      <c r="K1097">
        <f t="shared" si="793"/>
        <v>5.294433849306176E-3</v>
      </c>
      <c r="L1097">
        <f t="shared" si="794"/>
        <v>1.0655271487173389E-3</v>
      </c>
      <c r="M1097">
        <f t="shared" si="795"/>
        <v>-128091811.32186277</v>
      </c>
      <c r="N1097">
        <f t="shared" si="796"/>
        <v>613246593.28998017</v>
      </c>
      <c r="O1097">
        <f t="shared" si="797"/>
        <v>114.3597711450134</v>
      </c>
      <c r="P1097">
        <f t="shared" si="798"/>
        <v>23.015386412294522</v>
      </c>
      <c r="S1097">
        <f t="shared" si="802"/>
        <v>-152189942175.75204</v>
      </c>
      <c r="T1097">
        <f t="shared" si="803"/>
        <v>-20724149737.838032</v>
      </c>
      <c r="U1097">
        <f t="shared" si="804"/>
        <v>-4095.5505042754344</v>
      </c>
      <c r="V1097">
        <f t="shared" si="805"/>
        <v>29048.359914712972</v>
      </c>
      <c r="W1097">
        <f t="shared" si="799"/>
        <v>-4035.3329290928114</v>
      </c>
      <c r="X1097">
        <f t="shared" si="768"/>
        <v>29056.559918123796</v>
      </c>
      <c r="Y1097">
        <f t="shared" si="769"/>
        <v>153594494959.34119</v>
      </c>
      <c r="Z1097">
        <f t="shared" si="770"/>
        <v>3.3605395064405002E+22</v>
      </c>
      <c r="AA1097">
        <f t="shared" si="771"/>
        <v>3.3298088795428253E+22</v>
      </c>
      <c r="AB1097">
        <f t="shared" si="772"/>
        <v>4.5342981823553743E+21</v>
      </c>
      <c r="AC1097">
        <f t="shared" si="773"/>
        <v>5.5757014057984345E-3</v>
      </c>
      <c r="AD1097">
        <f t="shared" si="774"/>
        <v>7.5925957507625157E-4</v>
      </c>
      <c r="AE1097">
        <f t="shared" si="775"/>
        <v>-87163191.268404722</v>
      </c>
      <c r="AF1097">
        <f t="shared" si="776"/>
        <v>627621694.23147404</v>
      </c>
      <c r="AG1097">
        <f t="shared" si="777"/>
        <v>120.43515036524619</v>
      </c>
      <c r="AH1097">
        <f t="shared" si="778"/>
        <v>16.400006821647032</v>
      </c>
      <c r="AJ1097">
        <f t="shared" si="806"/>
        <v>-834731949.72966111</v>
      </c>
      <c r="AK1097">
        <f t="shared" si="807"/>
        <v>93017884.284416065</v>
      </c>
      <c r="AL1097">
        <f t="shared" si="808"/>
        <v>12.156543961259262</v>
      </c>
      <c r="AM1097">
        <f t="shared" si="809"/>
        <v>51.595976455233895</v>
      </c>
      <c r="AN1097">
        <f t="shared" si="779"/>
        <v>12.23115548244934</v>
      </c>
      <c r="AO1097">
        <f t="shared" si="780"/>
        <v>51.587662162428174</v>
      </c>
      <c r="AP1097">
        <f t="shared" si="781"/>
        <v>839898657.39637339</v>
      </c>
      <c r="AQ1097">
        <f t="shared" si="782"/>
        <v>4.1512777190310486E+19</v>
      </c>
      <c r="AR1097">
        <f t="shared" si="783"/>
        <v>4.12574078284394E+19</v>
      </c>
      <c r="AS1097">
        <f t="shared" si="784"/>
        <v>-4.5974959847932252E+18</v>
      </c>
      <c r="AT1097">
        <f t="shared" si="800"/>
        <v>6.9084741842664769E-6</v>
      </c>
      <c r="AU1097">
        <f t="shared" si="801"/>
        <v>-7.6984192645566388E-7</v>
      </c>
      <c r="AV1097">
        <f t="shared" si="810"/>
        <v>6.9084741842664769E-6</v>
      </c>
      <c r="AW1097">
        <f t="shared" si="811"/>
        <v>-7.6984192645566388E-7</v>
      </c>
      <c r="AX1097">
        <f t="shared" si="785"/>
        <v>264192.95842090575</v>
      </c>
      <c r="AY1097">
        <f t="shared" si="786"/>
        <v>1114293.5027084486</v>
      </c>
      <c r="AZ1097">
        <f t="shared" si="787"/>
        <v>0.14922304238015591</v>
      </c>
      <c r="BA1097">
        <f t="shared" si="788"/>
        <v>-1.6628585611442339E-2</v>
      </c>
    </row>
    <row r="1098" spans="3:53" x14ac:dyDescent="0.35">
      <c r="C1098">
        <f t="shared" si="812"/>
        <v>-153829521092.06363</v>
      </c>
      <c r="D1098">
        <f t="shared" si="813"/>
        <v>-30319814496.282528</v>
      </c>
      <c r="E1098">
        <f t="shared" si="814"/>
        <v>-5815.8166789412253</v>
      </c>
      <c r="F1098">
        <f t="shared" si="815"/>
        <v>28414.061372059525</v>
      </c>
      <c r="G1098">
        <f t="shared" si="789"/>
        <v>156789070762.2908</v>
      </c>
      <c r="H1098">
        <f t="shared" si="790"/>
        <v>3.2249926815953445E+22</v>
      </c>
      <c r="I1098">
        <f t="shared" si="791"/>
        <v>3.1641177367991535E+22</v>
      </c>
      <c r="J1098">
        <f t="shared" si="792"/>
        <v>6.23647932744537E+21</v>
      </c>
      <c r="K1098">
        <f t="shared" si="793"/>
        <v>5.2982547501660305E-3</v>
      </c>
      <c r="L1098">
        <f t="shared" si="794"/>
        <v>1.0442865585139601E-3</v>
      </c>
      <c r="M1098">
        <f t="shared" si="795"/>
        <v>-125621640.26513046</v>
      </c>
      <c r="N1098">
        <f t="shared" si="796"/>
        <v>613743725.6364857</v>
      </c>
      <c r="O1098">
        <f t="shared" si="797"/>
        <v>114.44230260358626</v>
      </c>
      <c r="P1098">
        <f t="shared" si="798"/>
        <v>22.556589663901537</v>
      </c>
      <c r="S1098">
        <f t="shared" si="802"/>
        <v>-152277105367.02045</v>
      </c>
      <c r="T1098">
        <f t="shared" si="803"/>
        <v>-20096528043.606556</v>
      </c>
      <c r="U1098">
        <f t="shared" si="804"/>
        <v>-3975.1153539101883</v>
      </c>
      <c r="V1098">
        <f t="shared" si="805"/>
        <v>29064.75992153462</v>
      </c>
      <c r="W1098">
        <f t="shared" si="799"/>
        <v>-3914.8668086622488</v>
      </c>
      <c r="X1098">
        <f t="shared" si="768"/>
        <v>29072.711127175437</v>
      </c>
      <c r="Y1098">
        <f t="shared" si="769"/>
        <v>153597484544.39645</v>
      </c>
      <c r="Z1098">
        <f t="shared" si="770"/>
        <v>3.3604086902237715E+22</v>
      </c>
      <c r="AA1098">
        <f t="shared" si="771"/>
        <v>3.3315214094508736E+22</v>
      </c>
      <c r="AB1098">
        <f t="shared" si="772"/>
        <v>4.3967222302746314E+21</v>
      </c>
      <c r="AC1098">
        <f t="shared" si="773"/>
        <v>5.5785690044388367E-3</v>
      </c>
      <c r="AD1098">
        <f t="shared" si="774"/>
        <v>7.3622274452019942E-4</v>
      </c>
      <c r="AE1098">
        <f t="shared" si="775"/>
        <v>-84561123.067104578</v>
      </c>
      <c r="AF1098">
        <f t="shared" si="776"/>
        <v>627970560.34698939</v>
      </c>
      <c r="AG1098">
        <f t="shared" si="777"/>
        <v>120.49709049587888</v>
      </c>
      <c r="AH1098">
        <f t="shared" si="778"/>
        <v>15.902411281636308</v>
      </c>
      <c r="AJ1098">
        <f t="shared" si="806"/>
        <v>-834467756.77124023</v>
      </c>
      <c r="AK1098">
        <f t="shared" si="807"/>
        <v>94132177.787124515</v>
      </c>
      <c r="AL1098">
        <f t="shared" si="808"/>
        <v>12.305767003639417</v>
      </c>
      <c r="AM1098">
        <f t="shared" si="809"/>
        <v>51.579347869622453</v>
      </c>
      <c r="AN1098">
        <f t="shared" si="779"/>
        <v>12.380391792361323</v>
      </c>
      <c r="AO1098">
        <f t="shared" si="780"/>
        <v>51.570929816531368</v>
      </c>
      <c r="AP1098">
        <f t="shared" si="781"/>
        <v>839760265.78171253</v>
      </c>
      <c r="AQ1098">
        <f t="shared" si="782"/>
        <v>4.1526460842384081E+19</v>
      </c>
      <c r="AR1098">
        <f t="shared" si="783"/>
        <v>4.1264744282150363E+19</v>
      </c>
      <c r="AS1098">
        <f t="shared" si="784"/>
        <v>-4.6548715796246815E+18</v>
      </c>
      <c r="AT1098">
        <f t="shared" si="800"/>
        <v>6.90970265943576E-6</v>
      </c>
      <c r="AU1098">
        <f t="shared" si="801"/>
        <v>-7.7944936028544557E-7</v>
      </c>
      <c r="AV1098">
        <f t="shared" si="810"/>
        <v>6.90970265943576E-6</v>
      </c>
      <c r="AW1098">
        <f t="shared" si="811"/>
        <v>-7.7944936028544557E-7</v>
      </c>
      <c r="AX1098">
        <f t="shared" si="785"/>
        <v>267416.46271500457</v>
      </c>
      <c r="AY1098">
        <f t="shared" si="786"/>
        <v>1113932.0840370776</v>
      </c>
      <c r="AZ1098">
        <f t="shared" si="787"/>
        <v>0.14924957744381243</v>
      </c>
      <c r="BA1098">
        <f t="shared" si="788"/>
        <v>-1.6836106182165623E-2</v>
      </c>
    </row>
    <row r="1099" spans="3:53" x14ac:dyDescent="0.35">
      <c r="C1099">
        <f t="shared" si="812"/>
        <v>-153955142732.32877</v>
      </c>
      <c r="D1099">
        <f t="shared" si="813"/>
        <v>-29706070770.646042</v>
      </c>
      <c r="E1099">
        <f t="shared" si="814"/>
        <v>-5701.3743763376388</v>
      </c>
      <c r="F1099">
        <f t="shared" si="815"/>
        <v>28436.617961723427</v>
      </c>
      <c r="G1099">
        <f t="shared" si="789"/>
        <v>156794887079.78445</v>
      </c>
      <c r="H1099">
        <f t="shared" si="790"/>
        <v>3.2247534233670526E+22</v>
      </c>
      <c r="I1099">
        <f t="shared" si="791"/>
        <v>3.1663492529473551E+22</v>
      </c>
      <c r="J1099">
        <f t="shared" si="792"/>
        <v>6.1095584936822581E+21</v>
      </c>
      <c r="K1099">
        <f t="shared" si="793"/>
        <v>5.3019913813585982E-3</v>
      </c>
      <c r="L1099">
        <f t="shared" si="794"/>
        <v>1.0230339071805523E-3</v>
      </c>
      <c r="M1099">
        <f t="shared" si="795"/>
        <v>-123149686.52889299</v>
      </c>
      <c r="N1099">
        <f t="shared" si="796"/>
        <v>614230947.97322607</v>
      </c>
      <c r="O1099">
        <f t="shared" si="797"/>
        <v>114.52301383734572</v>
      </c>
      <c r="P1099">
        <f t="shared" si="798"/>
        <v>22.097532395099929</v>
      </c>
      <c r="S1099">
        <f t="shared" si="802"/>
        <v>-152361666490.08755</v>
      </c>
      <c r="T1099">
        <f t="shared" si="803"/>
        <v>-19468557483.259567</v>
      </c>
      <c r="U1099">
        <f t="shared" si="804"/>
        <v>-3854.6182634143092</v>
      </c>
      <c r="V1099">
        <f t="shared" si="805"/>
        <v>29080.662332816257</v>
      </c>
      <c r="W1099">
        <f t="shared" si="799"/>
        <v>-3794.3397678656543</v>
      </c>
      <c r="X1099">
        <f t="shared" si="768"/>
        <v>29088.364633418685</v>
      </c>
      <c r="Y1099">
        <f t="shared" si="769"/>
        <v>153600462714.52328</v>
      </c>
      <c r="Z1099">
        <f t="shared" si="770"/>
        <v>3.3602783810882822E+22</v>
      </c>
      <c r="AA1099">
        <f t="shared" si="771"/>
        <v>3.3331775501534054E+22</v>
      </c>
      <c r="AB1099">
        <f t="shared" si="772"/>
        <v>4.2590869627494964E+21</v>
      </c>
      <c r="AC1099">
        <f t="shared" si="773"/>
        <v>5.5813421804310204E-3</v>
      </c>
      <c r="AD1099">
        <f t="shared" si="774"/>
        <v>7.1317598170621169E-4</v>
      </c>
      <c r="AE1099">
        <f t="shared" si="775"/>
        <v>-81957738.985898137</v>
      </c>
      <c r="AF1099">
        <f t="shared" si="776"/>
        <v>628308676.08184361</v>
      </c>
      <c r="AG1099">
        <f t="shared" si="777"/>
        <v>120.55699109731005</v>
      </c>
      <c r="AH1099">
        <f t="shared" si="778"/>
        <v>15.404601204854172</v>
      </c>
      <c r="AJ1099">
        <f t="shared" si="806"/>
        <v>-834200340.3085252</v>
      </c>
      <c r="AK1099">
        <f t="shared" si="807"/>
        <v>95246109.871161595</v>
      </c>
      <c r="AL1099">
        <f t="shared" si="808"/>
        <v>12.45501658108323</v>
      </c>
      <c r="AM1099">
        <f t="shared" si="809"/>
        <v>51.562511763440284</v>
      </c>
      <c r="AN1099">
        <f t="shared" si="779"/>
        <v>12.529654804460902</v>
      </c>
      <c r="AO1099">
        <f t="shared" si="780"/>
        <v>51.553989829222672</v>
      </c>
      <c r="AP1099">
        <f t="shared" si="781"/>
        <v>839620169.61031175</v>
      </c>
      <c r="AQ1099">
        <f t="shared" si="782"/>
        <v>4.154031992711576E+19</v>
      </c>
      <c r="AR1099">
        <f t="shared" si="783"/>
        <v>4.1272173149208953E+19</v>
      </c>
      <c r="AS1099">
        <f t="shared" si="784"/>
        <v>-4.7123139951456911E+18</v>
      </c>
      <c r="AT1099">
        <f t="shared" si="800"/>
        <v>6.9109466090436961E-6</v>
      </c>
      <c r="AU1099">
        <f t="shared" si="801"/>
        <v>-7.8906798311213848E-7</v>
      </c>
      <c r="AV1099">
        <f t="shared" si="810"/>
        <v>6.9109466090436961E-6</v>
      </c>
      <c r="AW1099">
        <f t="shared" si="811"/>
        <v>-7.8906798311213848E-7</v>
      </c>
      <c r="AX1099">
        <f t="shared" si="785"/>
        <v>270640.54377635551</v>
      </c>
      <c r="AY1099">
        <f t="shared" si="786"/>
        <v>1113566.1803112098</v>
      </c>
      <c r="AZ1099">
        <f t="shared" si="787"/>
        <v>0.14927644675534382</v>
      </c>
      <c r="BA1099">
        <f t="shared" si="788"/>
        <v>-1.7043868435222192E-2</v>
      </c>
    </row>
    <row r="1100" spans="3:53" x14ac:dyDescent="0.35">
      <c r="C1100">
        <f t="shared" si="812"/>
        <v>-154078292418.85767</v>
      </c>
      <c r="D1100">
        <f t="shared" si="813"/>
        <v>-29091839822.672817</v>
      </c>
      <c r="E1100">
        <f t="shared" si="814"/>
        <v>-5586.8513625002934</v>
      </c>
      <c r="F1100">
        <f t="shared" si="815"/>
        <v>28458.715494118525</v>
      </c>
      <c r="G1100">
        <f t="shared" si="789"/>
        <v>156800686666.1593</v>
      </c>
      <c r="H1100">
        <f t="shared" si="790"/>
        <v>3.2245148798945178E+22</v>
      </c>
      <c r="I1100">
        <f t="shared" si="791"/>
        <v>3.1685304263439202E+22</v>
      </c>
      <c r="J1100">
        <f t="shared" si="792"/>
        <v>5.982567575832039E+21</v>
      </c>
      <c r="K1100">
        <f t="shared" si="793"/>
        <v>5.3056437145745476E-3</v>
      </c>
      <c r="L1100">
        <f t="shared" si="794"/>
        <v>1.0017695204005423E-3</v>
      </c>
      <c r="M1100">
        <f t="shared" si="795"/>
        <v>-120675989.43000634</v>
      </c>
      <c r="N1100">
        <f t="shared" si="796"/>
        <v>614708254.67296016</v>
      </c>
      <c r="O1100">
        <f t="shared" si="797"/>
        <v>114.60190423481023</v>
      </c>
      <c r="P1100">
        <f t="shared" si="798"/>
        <v>21.638221640651714</v>
      </c>
      <c r="S1100">
        <f t="shared" si="802"/>
        <v>-152443624229.07346</v>
      </c>
      <c r="T1100">
        <f t="shared" si="803"/>
        <v>-18840248807.177723</v>
      </c>
      <c r="U1100">
        <f t="shared" si="804"/>
        <v>-3734.0612723169993</v>
      </c>
      <c r="V1100">
        <f t="shared" si="805"/>
        <v>29096.06693402111</v>
      </c>
      <c r="W1100">
        <f t="shared" si="799"/>
        <v>-3673.7538465471525</v>
      </c>
      <c r="X1100">
        <f t="shared" si="768"/>
        <v>29103.520226424582</v>
      </c>
      <c r="Y1100">
        <f t="shared" si="769"/>
        <v>153603429464.35574</v>
      </c>
      <c r="Z1100">
        <f t="shared" si="770"/>
        <v>3.3601485791810529E+22</v>
      </c>
      <c r="AA1100">
        <f t="shared" si="771"/>
        <v>3.3347772842363337E+22</v>
      </c>
      <c r="AB1100">
        <f t="shared" si="772"/>
        <v>4.1213946512532885E+21</v>
      </c>
      <c r="AC1100">
        <f t="shared" si="773"/>
        <v>5.584020904615428E-3</v>
      </c>
      <c r="AD1100">
        <f t="shared" si="774"/>
        <v>6.9011966698815947E-4</v>
      </c>
      <c r="AE1100">
        <f t="shared" si="775"/>
        <v>-79353083.085418493</v>
      </c>
      <c r="AF1100">
        <f t="shared" si="776"/>
        <v>628636036.89077091</v>
      </c>
      <c r="AG1100">
        <f t="shared" si="777"/>
        <v>120.61485153969325</v>
      </c>
      <c r="AH1100">
        <f t="shared" si="778"/>
        <v>14.906584806944245</v>
      </c>
      <c r="AJ1100">
        <f t="shared" si="806"/>
        <v>-833929699.76474881</v>
      </c>
      <c r="AK1100">
        <f t="shared" si="807"/>
        <v>96359676.051472798</v>
      </c>
      <c r="AL1100">
        <f t="shared" si="808"/>
        <v>12.604293027838574</v>
      </c>
      <c r="AM1100">
        <f t="shared" si="809"/>
        <v>51.545467895005061</v>
      </c>
      <c r="AN1100">
        <f t="shared" si="779"/>
        <v>12.678944853060973</v>
      </c>
      <c r="AO1100">
        <f t="shared" si="780"/>
        <v>51.536841957234635</v>
      </c>
      <c r="AP1100">
        <f t="shared" si="781"/>
        <v>839478368.58281755</v>
      </c>
      <c r="AQ1100">
        <f t="shared" si="782"/>
        <v>4.1554354731975516E+19</v>
      </c>
      <c r="AR1100">
        <f t="shared" si="783"/>
        <v>4.1279694465570406E+19</v>
      </c>
      <c r="AS1100">
        <f t="shared" si="784"/>
        <v>-4.7698241078693396E+18</v>
      </c>
      <c r="AT1100">
        <f t="shared" si="800"/>
        <v>6.9122060391109182E-6</v>
      </c>
      <c r="AU1100">
        <f t="shared" si="801"/>
        <v>-7.9869794170618547E-7</v>
      </c>
      <c r="AV1100">
        <f t="shared" si="810"/>
        <v>6.9122060391109182E-6</v>
      </c>
      <c r="AW1100">
        <f t="shared" si="811"/>
        <v>-7.9869794170618547E-7</v>
      </c>
      <c r="AX1100">
        <f t="shared" si="785"/>
        <v>273865.20882611698</v>
      </c>
      <c r="AY1100">
        <f t="shared" si="786"/>
        <v>1113195.7862762681</v>
      </c>
      <c r="AZ1100">
        <f t="shared" si="787"/>
        <v>0.14930365044479582</v>
      </c>
      <c r="BA1100">
        <f t="shared" si="788"/>
        <v>-1.7251875540853605E-2</v>
      </c>
    </row>
    <row r="1101" spans="3:53" x14ac:dyDescent="0.35">
      <c r="C1101">
        <f t="shared" si="812"/>
        <v>-154198968408.28766</v>
      </c>
      <c r="D1101">
        <f t="shared" si="813"/>
        <v>-28477131567.999859</v>
      </c>
      <c r="E1101">
        <f t="shared" si="814"/>
        <v>-5472.2494582654836</v>
      </c>
      <c r="F1101">
        <f t="shared" si="815"/>
        <v>28480.353715759178</v>
      </c>
      <c r="G1101">
        <f t="shared" si="789"/>
        <v>156806469511.0545</v>
      </c>
      <c r="H1101">
        <f t="shared" si="790"/>
        <v>3.2242770513708202E+22</v>
      </c>
      <c r="I1101">
        <f t="shared" si="791"/>
        <v>3.1706612407904886E+22</v>
      </c>
      <c r="J1101">
        <f t="shared" si="792"/>
        <v>5.8555085188686372E+21</v>
      </c>
      <c r="K1101">
        <f t="shared" si="793"/>
        <v>5.309211722690034E-3</v>
      </c>
      <c r="L1101">
        <f t="shared" si="794"/>
        <v>9.8049372385610118E-4</v>
      </c>
      <c r="M1101">
        <f t="shared" si="795"/>
        <v>-118200588.29853444</v>
      </c>
      <c r="N1101">
        <f t="shared" si="796"/>
        <v>615175640.26039827</v>
      </c>
      <c r="O1101">
        <f t="shared" si="797"/>
        <v>114.67897321010473</v>
      </c>
      <c r="P1101">
        <f t="shared" si="798"/>
        <v>21.178664435291786</v>
      </c>
      <c r="S1101">
        <f t="shared" si="802"/>
        <v>-152522977312.15887</v>
      </c>
      <c r="T1101">
        <f t="shared" si="803"/>
        <v>-18211612770.286953</v>
      </c>
      <c r="U1101">
        <f t="shared" si="804"/>
        <v>-3613.4464207773062</v>
      </c>
      <c r="V1101">
        <f t="shared" si="805"/>
        <v>29110.973518828054</v>
      </c>
      <c r="W1101">
        <f t="shared" si="799"/>
        <v>-3553.1110851647795</v>
      </c>
      <c r="X1101">
        <f t="shared" si="768"/>
        <v>29118.177703980378</v>
      </c>
      <c r="Y1101">
        <f t="shared" si="769"/>
        <v>153606384788.71967</v>
      </c>
      <c r="Z1101">
        <f t="shared" si="770"/>
        <v>3.3600192846410067E+22</v>
      </c>
      <c r="AA1101">
        <f t="shared" si="771"/>
        <v>3.3363205951667665E+22</v>
      </c>
      <c r="AB1101">
        <f t="shared" si="772"/>
        <v>3.9836475675633684E+21</v>
      </c>
      <c r="AC1101">
        <f t="shared" si="773"/>
        <v>5.5866051493080483E-3</v>
      </c>
      <c r="AD1101">
        <f t="shared" si="774"/>
        <v>6.6705418077082522E-4</v>
      </c>
      <c r="AE1101">
        <f t="shared" si="775"/>
        <v>-76747199.439559236</v>
      </c>
      <c r="AF1101">
        <f t="shared" si="776"/>
        <v>628952638.40597618</v>
      </c>
      <c r="AG1101">
        <f t="shared" si="777"/>
        <v>120.67067122505384</v>
      </c>
      <c r="AH1101">
        <f t="shared" si="778"/>
        <v>14.408370304649825</v>
      </c>
      <c r="AJ1101">
        <f t="shared" si="806"/>
        <v>-833655834.55592275</v>
      </c>
      <c r="AK1101">
        <f t="shared" si="807"/>
        <v>97472871.837749064</v>
      </c>
      <c r="AL1101">
        <f t="shared" si="808"/>
        <v>12.753596678283371</v>
      </c>
      <c r="AM1101">
        <f t="shared" si="809"/>
        <v>51.52821601946421</v>
      </c>
      <c r="AN1101">
        <f t="shared" si="779"/>
        <v>12.828262272605155</v>
      </c>
      <c r="AO1101">
        <f t="shared" si="780"/>
        <v>51.519485954125088</v>
      </c>
      <c r="AP1101">
        <f t="shared" si="781"/>
        <v>839334862.39607036</v>
      </c>
      <c r="AQ1101">
        <f t="shared" si="782"/>
        <v>4.1568565548299125E+19</v>
      </c>
      <c r="AR1101">
        <f t="shared" si="783"/>
        <v>4.1287308267563901E+19</v>
      </c>
      <c r="AS1101">
        <f t="shared" si="784"/>
        <v>-4.8274027967831992E+18</v>
      </c>
      <c r="AT1101">
        <f t="shared" si="800"/>
        <v>6.9134809557206798E-6</v>
      </c>
      <c r="AU1101">
        <f t="shared" si="801"/>
        <v>-8.0833938325237758E-7</v>
      </c>
      <c r="AV1101">
        <f t="shared" si="810"/>
        <v>6.9134809557206798E-6</v>
      </c>
      <c r="AW1101">
        <f t="shared" si="811"/>
        <v>-8.0833938325237758E-7</v>
      </c>
      <c r="AX1101">
        <f t="shared" si="785"/>
        <v>277090.46508827136</v>
      </c>
      <c r="AY1101">
        <f t="shared" si="786"/>
        <v>1112820.8966091019</v>
      </c>
      <c r="AZ1101">
        <f t="shared" si="787"/>
        <v>0.14933118864356668</v>
      </c>
      <c r="BA1101">
        <f t="shared" si="788"/>
        <v>-1.7460130678251355E-2</v>
      </c>
    </row>
    <row r="1102" spans="3:53" x14ac:dyDescent="0.35">
      <c r="C1102">
        <f t="shared" si="812"/>
        <v>-154317168996.58618</v>
      </c>
      <c r="D1102">
        <f t="shared" si="813"/>
        <v>-27861955927.73946</v>
      </c>
      <c r="E1102">
        <f t="shared" si="814"/>
        <v>-5357.5704850553784</v>
      </c>
      <c r="F1102">
        <f t="shared" si="815"/>
        <v>28501.532380194469</v>
      </c>
      <c r="G1102">
        <f t="shared" si="789"/>
        <v>156812235604.36932</v>
      </c>
      <c r="H1102">
        <f t="shared" si="790"/>
        <v>3.2240399379788886E+22</v>
      </c>
      <c r="I1102">
        <f t="shared" si="791"/>
        <v>3.1727416807962949E+22</v>
      </c>
      <c r="J1102">
        <f t="shared" si="792"/>
        <v>5.728383267736331E+21</v>
      </c>
      <c r="K1102">
        <f t="shared" si="793"/>
        <v>5.3126953797660659E-3</v>
      </c>
      <c r="L1102">
        <f t="shared" si="794"/>
        <v>9.592068432244358E-4</v>
      </c>
      <c r="M1102">
        <f t="shared" si="795"/>
        <v>-115723522.47719617</v>
      </c>
      <c r="N1102">
        <f t="shared" si="796"/>
        <v>615633099.41220057</v>
      </c>
      <c r="O1102">
        <f t="shared" si="797"/>
        <v>114.75422020294702</v>
      </c>
      <c r="P1102">
        <f t="shared" si="798"/>
        <v>20.718867813647812</v>
      </c>
      <c r="S1102">
        <f t="shared" si="802"/>
        <v>-152599724511.59842</v>
      </c>
      <c r="T1102">
        <f t="shared" si="803"/>
        <v>-17582660131.880978</v>
      </c>
      <c r="U1102">
        <f t="shared" si="804"/>
        <v>-3492.7757495522524</v>
      </c>
      <c r="V1102">
        <f t="shared" si="805"/>
        <v>29125.381889132703</v>
      </c>
      <c r="W1102">
        <f t="shared" si="799"/>
        <v>-3432.4135247586096</v>
      </c>
      <c r="X1102">
        <f t="shared" si="768"/>
        <v>29132.336872090553</v>
      </c>
      <c r="Y1102">
        <f t="shared" si="769"/>
        <v>153609328682.63232</v>
      </c>
      <c r="Z1102">
        <f t="shared" si="770"/>
        <v>3.3598904975989888E+22</v>
      </c>
      <c r="AA1102">
        <f t="shared" si="771"/>
        <v>3.3378074672929224E+22</v>
      </c>
      <c r="AB1102">
        <f t="shared" si="772"/>
        <v>3.8458479837298331E+21</v>
      </c>
      <c r="AC1102">
        <f t="shared" si="773"/>
        <v>5.5890948883002712E-3</v>
      </c>
      <c r="AD1102">
        <f t="shared" si="774"/>
        <v>6.4397990350466055E-4</v>
      </c>
      <c r="AE1102">
        <f t="shared" si="775"/>
        <v>-74140132.134785965</v>
      </c>
      <c r="AF1102">
        <f t="shared" si="776"/>
        <v>629258476.43715596</v>
      </c>
      <c r="AG1102">
        <f t="shared" si="777"/>
        <v>120.72444958728586</v>
      </c>
      <c r="AH1102">
        <f t="shared" si="778"/>
        <v>13.909965915700669</v>
      </c>
      <c r="AJ1102">
        <f t="shared" si="806"/>
        <v>-833378744.0908345</v>
      </c>
      <c r="AK1102">
        <f t="shared" si="807"/>
        <v>98585692.734358162</v>
      </c>
      <c r="AL1102">
        <f t="shared" si="808"/>
        <v>12.902927866926937</v>
      </c>
      <c r="AM1102">
        <f t="shared" si="809"/>
        <v>51.510755888785958</v>
      </c>
      <c r="AN1102">
        <f t="shared" si="779"/>
        <v>12.977607397669134</v>
      </c>
      <c r="AO1102">
        <f t="shared" si="780"/>
        <v>51.501921570268117</v>
      </c>
      <c r="AP1102">
        <f t="shared" si="781"/>
        <v>839189650.74310219</v>
      </c>
      <c r="AQ1102">
        <f t="shared" si="782"/>
        <v>4.1582952671302214E+19</v>
      </c>
      <c r="AR1102">
        <f t="shared" si="783"/>
        <v>4.1295014591888777E+19</v>
      </c>
      <c r="AS1102">
        <f t="shared" si="784"/>
        <v>-4.8850509433836155E+18</v>
      </c>
      <c r="AT1102">
        <f t="shared" si="800"/>
        <v>6.9147713650182142E-6</v>
      </c>
      <c r="AU1102">
        <f t="shared" si="801"/>
        <v>-8.1799245535559533E-7</v>
      </c>
      <c r="AV1102">
        <f t="shared" si="810"/>
        <v>6.9147713650182142E-6</v>
      </c>
      <c r="AW1102">
        <f t="shared" si="811"/>
        <v>-8.1799245535559533E-7</v>
      </c>
      <c r="AX1102">
        <f t="shared" si="785"/>
        <v>280316.31978965329</v>
      </c>
      <c r="AY1102">
        <f t="shared" si="786"/>
        <v>1112441.5059177913</v>
      </c>
      <c r="AZ1102">
        <f t="shared" si="787"/>
        <v>0.14935906148439343</v>
      </c>
      <c r="BA1102">
        <f t="shared" si="788"/>
        <v>-1.7668637035680858E-2</v>
      </c>
    </row>
    <row r="1103" spans="3:53" x14ac:dyDescent="0.35">
      <c r="C1103">
        <f t="shared" si="812"/>
        <v>-154432892519.06339</v>
      </c>
      <c r="D1103">
        <f t="shared" si="813"/>
        <v>-27246322828.327259</v>
      </c>
      <c r="E1103">
        <f t="shared" si="814"/>
        <v>-5242.8162648524312</v>
      </c>
      <c r="F1103">
        <f t="shared" si="815"/>
        <v>28522.251248008117</v>
      </c>
      <c r="G1103">
        <f t="shared" si="789"/>
        <v>156817984936.263</v>
      </c>
      <c r="H1103">
        <f t="shared" si="790"/>
        <v>3.2238035398915076E+22</v>
      </c>
      <c r="I1103">
        <f t="shared" si="791"/>
        <v>3.1747717315778014E+22</v>
      </c>
      <c r="J1103">
        <f t="shared" si="792"/>
        <v>5.6011937673276786E+21</v>
      </c>
      <c r="K1103">
        <f t="shared" si="793"/>
        <v>5.3160946610478921E-3</v>
      </c>
      <c r="L1103">
        <f t="shared" si="794"/>
        <v>9.3790920417409214E-4</v>
      </c>
      <c r="M1103">
        <f t="shared" si="795"/>
        <v>-113244831.32081251</v>
      </c>
      <c r="N1103">
        <f t="shared" si="796"/>
        <v>616080626.95697534</v>
      </c>
      <c r="O1103">
        <f t="shared" si="797"/>
        <v>114.82764467863447</v>
      </c>
      <c r="P1103">
        <f t="shared" si="798"/>
        <v>20.258838810160391</v>
      </c>
      <c r="S1103">
        <f t="shared" si="802"/>
        <v>-152673864643.73322</v>
      </c>
      <c r="T1103">
        <f t="shared" si="803"/>
        <v>-16953401655.443821</v>
      </c>
      <c r="U1103">
        <f t="shared" si="804"/>
        <v>-3372.0512999649663</v>
      </c>
      <c r="V1103">
        <f t="shared" si="805"/>
        <v>29139.291855048403</v>
      </c>
      <c r="W1103">
        <f t="shared" si="799"/>
        <v>-3311.6632069188927</v>
      </c>
      <c r="X1103">
        <f t="shared" ref="X1103:X1166" si="816">V1103+AD1103*dt/2</f>
        <v>29145.997544977752</v>
      </c>
      <c r="Y1103">
        <f t="shared" ref="Y1103:Y1166" si="817">SQRT((xs-S1103)^2+(ys-T1103)^2)</f>
        <v>153612261141.3027</v>
      </c>
      <c r="Z1103">
        <f t="shared" ref="Z1103:Z1166" si="818">G*Ms*Me/Y1103^2</f>
        <v>3.3597622181777556E+22</v>
      </c>
      <c r="AA1103">
        <f t="shared" ref="AA1103:AA1166" si="819">(xs-S1103)/Y1103*Z1103</f>
        <v>3.3392378858439965E+22</v>
      </c>
      <c r="AB1103">
        <f t="shared" ref="AB1103:AB1166" si="820">(ys-T1103)/Y1103*Z1103</f>
        <v>3.7079981720441801E+21</v>
      </c>
      <c r="AC1103">
        <f t="shared" ref="AC1103:AC1166" si="821">AA1103/Me</f>
        <v>5.591490096858668E-3</v>
      </c>
      <c r="AD1103">
        <f t="shared" ref="AD1103:AD1166" si="822">AB1103/Me</f>
        <v>6.2089721568053921E-4</v>
      </c>
      <c r="AE1103">
        <f t="shared" ref="AE1103:AE1166" si="823">W1103*dt</f>
        <v>-71531925.269448087</v>
      </c>
      <c r="AF1103">
        <f t="shared" ref="AF1103:AF1166" si="824">X1103*dt</f>
        <v>629553546.97151947</v>
      </c>
      <c r="AG1103">
        <f t="shared" ref="AG1103:AG1166" si="825">AC1103*dt</f>
        <v>120.77618609214723</v>
      </c>
      <c r="AH1103">
        <f t="shared" ref="AH1103:AH1166" si="826">AD1103*dt</f>
        <v>13.411379858699647</v>
      </c>
      <c r="AJ1103">
        <f t="shared" si="806"/>
        <v>-833098427.77104485</v>
      </c>
      <c r="AK1103">
        <f t="shared" si="807"/>
        <v>99698134.240275949</v>
      </c>
      <c r="AL1103">
        <f t="shared" si="808"/>
        <v>13.052286928411331</v>
      </c>
      <c r="AM1103">
        <f t="shared" si="809"/>
        <v>51.493087251750275</v>
      </c>
      <c r="AN1103">
        <f t="shared" ref="AN1103:AN1166" si="827">AL1103+AT1103*dt/2</f>
        <v>13.126980562961998</v>
      </c>
      <c r="AO1103">
        <f t="shared" ref="AO1103:AO1166" si="828">AM1103+AU1103*dt/2</f>
        <v>51.484148552844971</v>
      </c>
      <c r="AP1103">
        <f t="shared" ref="AP1103:AP1166" si="829">SQRT((xs-AJ1103)^2+(ys-AK1103)^2)</f>
        <v>839042733.31313646</v>
      </c>
      <c r="AQ1103">
        <f t="shared" ref="AQ1103:AQ1166" si="830">G*Me*Mm/AP1103^2</f>
        <v>4.15975164000942E+19</v>
      </c>
      <c r="AR1103">
        <f t="shared" ref="AR1103:AR1166" si="831">(xs-AJ1103)/AP1103*AQ1103</f>
        <v>4.1302813475610321E+19</v>
      </c>
      <c r="AS1103">
        <f t="shared" ref="AS1103:AS1166" si="832">(ys-AK1103)/AP1103*AQ1103</f>
        <v>-4.9427694317101138E+18</v>
      </c>
      <c r="AT1103">
        <f t="shared" si="800"/>
        <v>6.9160772732100334E-6</v>
      </c>
      <c r="AU1103">
        <f t="shared" si="801"/>
        <v>-8.2765730604656962E-7</v>
      </c>
      <c r="AV1103">
        <f t="shared" si="810"/>
        <v>6.9160772732100334E-6</v>
      </c>
      <c r="AW1103">
        <f t="shared" si="811"/>
        <v>-8.2765730604656962E-7</v>
      </c>
      <c r="AX1103">
        <f t="shared" ref="AX1103:AX1166" si="833">AN1103*dt</f>
        <v>283542.78015997919</v>
      </c>
      <c r="AY1103">
        <f t="shared" ref="AY1103:AY1166" si="834">AO1103*dt</f>
        <v>1112057.6087414513</v>
      </c>
      <c r="AZ1103">
        <f t="shared" ref="AZ1103:AZ1166" si="835">AT1103*dt</f>
        <v>0.14938726910133673</v>
      </c>
      <c r="BA1103">
        <f t="shared" ref="BA1103:BA1166" si="836">AW1103*dt</f>
        <v>-1.7877397810605905E-2</v>
      </c>
    </row>
    <row r="1104" spans="3:53" x14ac:dyDescent="0.35">
      <c r="C1104">
        <f t="shared" si="812"/>
        <v>-154546137350.38419</v>
      </c>
      <c r="D1104">
        <f t="shared" si="813"/>
        <v>-26630242201.370285</v>
      </c>
      <c r="E1104">
        <f t="shared" si="814"/>
        <v>-5127.9886201737963</v>
      </c>
      <c r="F1104">
        <f t="shared" si="815"/>
        <v>28542.510086818278</v>
      </c>
      <c r="G1104">
        <f t="shared" ref="G1104:G1167" si="837">SQRT((xs-C1104)^2+(ys-D1104)^2)</f>
        <v>156823717497.15491</v>
      </c>
      <c r="H1104">
        <f t="shared" ref="H1104:H1167" si="838">G*Ms*Me/G1104^2</f>
        <v>3.2235678572713215E+22</v>
      </c>
      <c r="I1104">
        <f t="shared" ref="I1104:I1167" si="839">(xs-C1104)/G1104*H1104</f>
        <v>3.1767513790583077E+22</v>
      </c>
      <c r="J1104">
        <f t="shared" ref="J1104:J1167" si="840">(ys-D1104)/G1104*H1104</f>
        <v>5.4739419624614448E+21</v>
      </c>
      <c r="K1104">
        <f t="shared" ref="K1104:K1167" si="841">I1104/Me</f>
        <v>5.319409542964346E-3</v>
      </c>
      <c r="L1104">
        <f t="shared" ref="L1104:L1167" si="842">J1104/Me</f>
        <v>9.1660113236125993E-4</v>
      </c>
      <c r="M1104">
        <f t="shared" ref="M1104:M1167" si="843">E1104*dt</f>
        <v>-110764554.19575401</v>
      </c>
      <c r="N1104">
        <f t="shared" ref="N1104:N1167" si="844">F1104*dt</f>
        <v>616518217.87527478</v>
      </c>
      <c r="O1104">
        <f t="shared" ref="O1104:O1167" si="845">K1104*dt</f>
        <v>114.89924612802987</v>
      </c>
      <c r="P1104">
        <f t="shared" ref="P1104:P1167" si="846">L1104*dt</f>
        <v>19.798584459003216</v>
      </c>
      <c r="S1104">
        <f t="shared" si="802"/>
        <v>-152745396569.00266</v>
      </c>
      <c r="T1104">
        <f t="shared" si="803"/>
        <v>-16323848108.472301</v>
      </c>
      <c r="U1104">
        <f t="shared" si="804"/>
        <v>-3251.275113872819</v>
      </c>
      <c r="V1104">
        <f t="shared" si="805"/>
        <v>29152.703234907101</v>
      </c>
      <c r="W1104">
        <f t="shared" ref="W1104:W1167" si="847">U1104+AC1104*dt/2</f>
        <v>-3190.8621737541912</v>
      </c>
      <c r="X1104">
        <f t="shared" si="816"/>
        <v>29159.159545083607</v>
      </c>
      <c r="Y1104">
        <f t="shared" si="817"/>
        <v>153615182160.13144</v>
      </c>
      <c r="Z1104">
        <f t="shared" si="818"/>
        <v>3.3596344464919805E+22</v>
      </c>
      <c r="AA1104">
        <f t="shared" si="819"/>
        <v>3.3406118369300394E+22</v>
      </c>
      <c r="AB1104">
        <f t="shared" si="820"/>
        <v>3.5701004050080135E+21</v>
      </c>
      <c r="AC1104">
        <f t="shared" si="821"/>
        <v>5.5937907517247809E-3</v>
      </c>
      <c r="AD1104">
        <f t="shared" si="822"/>
        <v>5.9780649782451662E-4</v>
      </c>
      <c r="AE1104">
        <f t="shared" si="823"/>
        <v>-68922622.953090534</v>
      </c>
      <c r="AF1104">
        <f t="shared" si="824"/>
        <v>629837846.17380595</v>
      </c>
      <c r="AG1104">
        <f t="shared" si="825"/>
        <v>120.82588023725526</v>
      </c>
      <c r="AH1104">
        <f t="shared" si="826"/>
        <v>12.91262035300956</v>
      </c>
      <c r="AJ1104">
        <f t="shared" si="806"/>
        <v>-832814884.9908849</v>
      </c>
      <c r="AK1104">
        <f t="shared" si="807"/>
        <v>100810191.8490174</v>
      </c>
      <c r="AL1104">
        <f t="shared" si="808"/>
        <v>13.201674197512668</v>
      </c>
      <c r="AM1104">
        <f t="shared" si="809"/>
        <v>51.475209853939667</v>
      </c>
      <c r="AN1104">
        <f t="shared" si="827"/>
        <v>13.276382103327551</v>
      </c>
      <c r="AO1104">
        <f t="shared" si="828"/>
        <v>51.466166645834761</v>
      </c>
      <c r="AP1104">
        <f t="shared" si="829"/>
        <v>838894109.79158533</v>
      </c>
      <c r="AQ1104">
        <f t="shared" si="830"/>
        <v>4.1612257037692789E+19</v>
      </c>
      <c r="AR1104">
        <f t="shared" si="831"/>
        <v>4.1310704956155929E+19</v>
      </c>
      <c r="AS1104">
        <f t="shared" si="832"/>
        <v>-5.000559148380031E+18</v>
      </c>
      <c r="AT1104">
        <f t="shared" ref="AT1104:AT1167" si="848">AR1104/Me</f>
        <v>6.9173986865632834E-6</v>
      </c>
      <c r="AU1104">
        <f t="shared" ref="AU1104:AU1167" si="849">AS1104/Me</f>
        <v>-8.3733408378768101E-7</v>
      </c>
      <c r="AV1104">
        <f t="shared" si="810"/>
        <v>6.9173986865632834E-6</v>
      </c>
      <c r="AW1104">
        <f t="shared" si="811"/>
        <v>-8.3733408378768101E-7</v>
      </c>
      <c r="AX1104">
        <f t="shared" si="833"/>
        <v>286769.85343187512</v>
      </c>
      <c r="AY1104">
        <f t="shared" si="834"/>
        <v>1111669.1995500308</v>
      </c>
      <c r="AZ1104">
        <f t="shared" si="835"/>
        <v>0.14941581162976691</v>
      </c>
      <c r="BA1104">
        <f t="shared" si="836"/>
        <v>-1.808641620981391E-2</v>
      </c>
    </row>
    <row r="1105" spans="3:53" x14ac:dyDescent="0.35">
      <c r="C1105">
        <f t="shared" si="812"/>
        <v>-154656901904.57993</v>
      </c>
      <c r="D1105">
        <f t="shared" si="813"/>
        <v>-26013723983.49501</v>
      </c>
      <c r="E1105">
        <f t="shared" si="814"/>
        <v>-5013.0893740457668</v>
      </c>
      <c r="F1105">
        <f t="shared" si="815"/>
        <v>28562.308671277282</v>
      </c>
      <c r="G1105">
        <f t="shared" si="837"/>
        <v>156829433277.72476</v>
      </c>
      <c r="H1105">
        <f t="shared" si="838"/>
        <v>3.2233328902708289E+22</v>
      </c>
      <c r="I1105">
        <f t="shared" si="839"/>
        <v>3.1786806098675584E+22</v>
      </c>
      <c r="J1105">
        <f t="shared" si="840"/>
        <v>5.3466297978605462E+21</v>
      </c>
      <c r="K1105">
        <f t="shared" si="841"/>
        <v>5.3226400031271904E-3</v>
      </c>
      <c r="L1105">
        <f t="shared" si="842"/>
        <v>8.9528295342607936E-4</v>
      </c>
      <c r="M1105">
        <f t="shared" si="843"/>
        <v>-108282730.47938856</v>
      </c>
      <c r="N1105">
        <f t="shared" si="844"/>
        <v>616945867.29958928</v>
      </c>
      <c r="O1105">
        <f t="shared" si="845"/>
        <v>114.96902406754731</v>
      </c>
      <c r="P1105">
        <f t="shared" si="846"/>
        <v>19.338111794003314</v>
      </c>
      <c r="S1105">
        <f t="shared" ref="S1105:S1168" si="850">S1104+AE1104</f>
        <v>-152814319191.95575</v>
      </c>
      <c r="T1105">
        <f t="shared" ref="T1105:T1168" si="851">T1104+AF1104</f>
        <v>-15694010262.298496</v>
      </c>
      <c r="U1105">
        <f t="shared" ref="U1105:U1168" si="852">U1104+AG1104</f>
        <v>-3130.4492336355638</v>
      </c>
      <c r="V1105">
        <f t="shared" ref="V1105:V1168" si="853">V1104+AH1104</f>
        <v>29165.615855260112</v>
      </c>
      <c r="W1105">
        <f t="shared" si="847"/>
        <v>-3070.012467859523</v>
      </c>
      <c r="X1105">
        <f t="shared" si="816"/>
        <v>29171.822703069432</v>
      </c>
      <c r="Y1105">
        <f t="shared" si="817"/>
        <v>153618091734.71094</v>
      </c>
      <c r="Z1105">
        <f t="shared" si="818"/>
        <v>3.3595071826482526E+22</v>
      </c>
      <c r="AA1105">
        <f t="shared" si="819"/>
        <v>3.3419293075418183E+22</v>
      </c>
      <c r="AB1105">
        <f t="shared" si="820"/>
        <v>3.4321569553017592E+21</v>
      </c>
      <c r="AC1105">
        <f t="shared" si="821"/>
        <v>5.5959968311148998E-3</v>
      </c>
      <c r="AD1105">
        <f t="shared" si="822"/>
        <v>5.7470813049259194E-4</v>
      </c>
      <c r="AE1105">
        <f t="shared" si="823"/>
        <v>-66312269.305765696</v>
      </c>
      <c r="AF1105">
        <f t="shared" si="824"/>
        <v>630111370.38629973</v>
      </c>
      <c r="AG1105">
        <f t="shared" si="825"/>
        <v>120.87353155208183</v>
      </c>
      <c r="AH1105">
        <f t="shared" si="826"/>
        <v>12.413695618639986</v>
      </c>
      <c r="AJ1105">
        <f t="shared" ref="AJ1105:AJ1168" si="854">AJ1104+AX1104</f>
        <v>-832528115.13745308</v>
      </c>
      <c r="AK1105">
        <f t="shared" ref="AK1105:AK1168" si="855">AK1104+AY1104</f>
        <v>101921861.04856743</v>
      </c>
      <c r="AL1105">
        <f t="shared" ref="AL1105:AL1168" si="856">AL1104+AZ1104</f>
        <v>13.351090009142435</v>
      </c>
      <c r="AM1105">
        <f t="shared" ref="AM1105:AM1168" si="857">AM1104+BA1104</f>
        <v>51.457123437729855</v>
      </c>
      <c r="AN1105">
        <f t="shared" si="827"/>
        <v>13.425812353745609</v>
      </c>
      <c r="AO1105">
        <f t="shared" si="828"/>
        <v>51.447975590005086</v>
      </c>
      <c r="AP1105">
        <f t="shared" si="829"/>
        <v>838743779.86004984</v>
      </c>
      <c r="AQ1105">
        <f t="shared" si="830"/>
        <v>4.1627174891038392E+19</v>
      </c>
      <c r="AR1105">
        <f t="shared" si="831"/>
        <v>4.131868907131075E+19</v>
      </c>
      <c r="AS1105">
        <f t="shared" si="832"/>
        <v>-5.0584209826232719E+18</v>
      </c>
      <c r="AT1105">
        <f t="shared" si="848"/>
        <v>6.9187356114050148E-6</v>
      </c>
      <c r="AU1105">
        <f t="shared" si="849"/>
        <v>-8.4702293747877953E-7</v>
      </c>
      <c r="AV1105">
        <f t="shared" ref="AV1105:AV1168" si="858" xml:space="preserve">  AT1105</f>
        <v>6.9187356114050148E-6</v>
      </c>
      <c r="AW1105">
        <f t="shared" ref="AW1105:AW1168" si="859">AU1105</f>
        <v>-8.4702293747877953E-7</v>
      </c>
      <c r="AX1105">
        <f t="shared" si="833"/>
        <v>289997.54684090515</v>
      </c>
      <c r="AY1105">
        <f t="shared" si="834"/>
        <v>1111276.2727441099</v>
      </c>
      <c r="AZ1105">
        <f t="shared" si="835"/>
        <v>0.14944468920634832</v>
      </c>
      <c r="BA1105">
        <f t="shared" si="836"/>
        <v>-1.8295695449541637E-2</v>
      </c>
    </row>
    <row r="1106" spans="3:53" x14ac:dyDescent="0.35">
      <c r="C1106">
        <f t="shared" ref="C1106:C1169" si="860">C1105+M1105</f>
        <v>-154765184635.05933</v>
      </c>
      <c r="D1106">
        <f t="shared" ref="D1106:D1169" si="861">D1105+N1105</f>
        <v>-25396778116.195419</v>
      </c>
      <c r="E1106">
        <f t="shared" ref="E1106:E1169" si="862">E1105+O1105</f>
        <v>-4898.1203499782196</v>
      </c>
      <c r="F1106">
        <f t="shared" ref="F1106:F1169" si="863">F1105+P1105</f>
        <v>28581.646783071286</v>
      </c>
      <c r="G1106">
        <f t="shared" si="837"/>
        <v>156835132268.91245</v>
      </c>
      <c r="H1106">
        <f t="shared" si="838"/>
        <v>3.2230986390323992E+22</v>
      </c>
      <c r="I1106">
        <f t="shared" si="839"/>
        <v>3.1805594113413675E+22</v>
      </c>
      <c r="J1106">
        <f t="shared" si="840"/>
        <v>5.2192592181300874E+21</v>
      </c>
      <c r="K1106">
        <f t="shared" si="841"/>
        <v>5.325786020330488E-3</v>
      </c>
      <c r="L1106">
        <f t="shared" si="842"/>
        <v>8.73954992988963E-4</v>
      </c>
      <c r="M1106">
        <f t="shared" si="843"/>
        <v>-105799399.55952954</v>
      </c>
      <c r="N1106">
        <f t="shared" si="844"/>
        <v>617363570.5143398</v>
      </c>
      <c r="O1106">
        <f t="shared" si="845"/>
        <v>115.03697803913855</v>
      </c>
      <c r="P1106">
        <f t="shared" si="846"/>
        <v>18.877427848561602</v>
      </c>
      <c r="S1106">
        <f t="shared" si="850"/>
        <v>-152880631461.26151</v>
      </c>
      <c r="T1106">
        <f t="shared" si="851"/>
        <v>-15063898891.912197</v>
      </c>
      <c r="U1106">
        <f t="shared" si="852"/>
        <v>-3009.5757020834822</v>
      </c>
      <c r="V1106">
        <f t="shared" si="853"/>
        <v>29178.029550878753</v>
      </c>
      <c r="W1106">
        <f t="shared" si="847"/>
        <v>-2949.1161322845082</v>
      </c>
      <c r="X1106">
        <f t="shared" si="816"/>
        <v>29183.986857816821</v>
      </c>
      <c r="Y1106">
        <f t="shared" si="817"/>
        <v>153620989860.82538</v>
      </c>
      <c r="Z1106">
        <f t="shared" si="818"/>
        <v>3.3593804267450781E+22</v>
      </c>
      <c r="AA1106">
        <f t="shared" si="819"/>
        <v>3.3431902855506719E+22</v>
      </c>
      <c r="AB1106">
        <f t="shared" si="820"/>
        <v>3.2941700957533991E+21</v>
      </c>
      <c r="AC1106">
        <f t="shared" si="821"/>
        <v>5.5981083147198119E-3</v>
      </c>
      <c r="AD1106">
        <f t="shared" si="822"/>
        <v>5.5160249426547197E-4</v>
      </c>
      <c r="AE1106">
        <f t="shared" si="823"/>
        <v>-63700908.457345381</v>
      </c>
      <c r="AF1106">
        <f t="shared" si="824"/>
        <v>630374116.12884331</v>
      </c>
      <c r="AG1106">
        <f t="shared" si="825"/>
        <v>120.91913959794793</v>
      </c>
      <c r="AH1106">
        <f t="shared" si="826"/>
        <v>11.914613876134194</v>
      </c>
      <c r="AJ1106">
        <f t="shared" si="854"/>
        <v>-832238117.59061217</v>
      </c>
      <c r="AK1106">
        <f t="shared" si="855"/>
        <v>103033137.32131153</v>
      </c>
      <c r="AL1106">
        <f t="shared" si="856"/>
        <v>13.500534698348783</v>
      </c>
      <c r="AM1106">
        <f t="shared" si="857"/>
        <v>51.438827742280317</v>
      </c>
      <c r="AN1106">
        <f t="shared" si="827"/>
        <v>13.575271649333295</v>
      </c>
      <c r="AO1106">
        <f t="shared" si="828"/>
        <v>51.429575122902513</v>
      </c>
      <c r="AP1106">
        <f t="shared" si="829"/>
        <v>838591743.19631708</v>
      </c>
      <c r="AQ1106">
        <f t="shared" si="830"/>
        <v>4.1642270271008924E+19</v>
      </c>
      <c r="AR1106">
        <f t="shared" si="831"/>
        <v>4.1326765859213599E+19</v>
      </c>
      <c r="AS1106">
        <f t="shared" si="832"/>
        <v>-5.116355826317268E+18</v>
      </c>
      <c r="AT1106">
        <f t="shared" si="848"/>
        <v>6.9200880541214994E-6</v>
      </c>
      <c r="AU1106">
        <f t="shared" si="849"/>
        <v>-8.5672401646303879E-7</v>
      </c>
      <c r="AV1106">
        <f t="shared" si="858"/>
        <v>6.9200880541214994E-6</v>
      </c>
      <c r="AW1106">
        <f t="shared" si="859"/>
        <v>-8.5672401646303879E-7</v>
      </c>
      <c r="AX1106">
        <f t="shared" si="833"/>
        <v>293225.8676255992</v>
      </c>
      <c r="AY1106">
        <f t="shared" si="834"/>
        <v>1110878.8226546943</v>
      </c>
      <c r="AZ1106">
        <f t="shared" si="835"/>
        <v>0.14947390196902438</v>
      </c>
      <c r="BA1106">
        <f t="shared" si="836"/>
        <v>-1.8505238755601637E-2</v>
      </c>
    </row>
    <row r="1107" spans="3:53" x14ac:dyDescent="0.35">
      <c r="C1107">
        <f t="shared" si="860"/>
        <v>-154870984034.61887</v>
      </c>
      <c r="D1107">
        <f t="shared" si="861"/>
        <v>-24779414545.68108</v>
      </c>
      <c r="E1107">
        <f t="shared" si="862"/>
        <v>-4783.0833719390812</v>
      </c>
      <c r="F1107">
        <f t="shared" si="863"/>
        <v>28600.524210919848</v>
      </c>
      <c r="G1107">
        <f t="shared" si="837"/>
        <v>156840814461.9183</v>
      </c>
      <c r="H1107">
        <f t="shared" si="838"/>
        <v>3.2228651036882665E+22</v>
      </c>
      <c r="I1107">
        <f t="shared" si="839"/>
        <v>3.1823877715212104E+22</v>
      </c>
      <c r="J1107">
        <f t="shared" si="840"/>
        <v>5.0918321677353668E+21</v>
      </c>
      <c r="K1107">
        <f t="shared" si="841"/>
        <v>5.3288475745499166E-3</v>
      </c>
      <c r="L1107">
        <f t="shared" si="842"/>
        <v>8.5261757664691334E-4</v>
      </c>
      <c r="M1107">
        <f t="shared" si="843"/>
        <v>-103314600.83388415</v>
      </c>
      <c r="N1107">
        <f t="shared" si="844"/>
        <v>617771322.95586872</v>
      </c>
      <c r="O1107">
        <f t="shared" si="845"/>
        <v>115.1031076102782</v>
      </c>
      <c r="P1107">
        <f t="shared" si="846"/>
        <v>18.416539655573327</v>
      </c>
      <c r="S1107">
        <f t="shared" si="850"/>
        <v>-152944332369.71884</v>
      </c>
      <c r="T1107">
        <f t="shared" si="851"/>
        <v>-14433524775.783354</v>
      </c>
      <c r="U1107">
        <f t="shared" si="852"/>
        <v>-2888.6565624855343</v>
      </c>
      <c r="V1107">
        <f t="shared" si="853"/>
        <v>29189.944164754888</v>
      </c>
      <c r="W1107">
        <f t="shared" si="847"/>
        <v>-2828.1752105015253</v>
      </c>
      <c r="X1107">
        <f t="shared" si="816"/>
        <v>29195.651856428118</v>
      </c>
      <c r="Y1107">
        <f t="shared" si="817"/>
        <v>153623876534.45081</v>
      </c>
      <c r="Z1107">
        <f t="shared" si="818"/>
        <v>3.3592541788728795E+22</v>
      </c>
      <c r="AA1107">
        <f t="shared" si="819"/>
        <v>3.3443947597083552E+22</v>
      </c>
      <c r="AB1107">
        <f t="shared" si="820"/>
        <v>3.1561420993072196E+21</v>
      </c>
      <c r="AC1107">
        <f t="shared" si="821"/>
        <v>5.6001251837045464E-3</v>
      </c>
      <c r="AD1107">
        <f t="shared" si="822"/>
        <v>5.2848996974333884E-4</v>
      </c>
      <c r="AE1107">
        <f t="shared" si="823"/>
        <v>-61088584.546832949</v>
      </c>
      <c r="AF1107">
        <f t="shared" si="824"/>
        <v>630626080.09884739</v>
      </c>
      <c r="AG1107">
        <f t="shared" si="825"/>
        <v>120.9627039680182</v>
      </c>
      <c r="AH1107">
        <f t="shared" si="826"/>
        <v>11.415383346456119</v>
      </c>
      <c r="AJ1107">
        <f t="shared" si="854"/>
        <v>-831944891.72298658</v>
      </c>
      <c r="AK1107">
        <f t="shared" si="855"/>
        <v>104144016.14396623</v>
      </c>
      <c r="AL1107">
        <f t="shared" si="856"/>
        <v>13.650008600317808</v>
      </c>
      <c r="AM1107">
        <f t="shared" si="857"/>
        <v>51.420322503524716</v>
      </c>
      <c r="AN1107">
        <f t="shared" si="827"/>
        <v>13.724760325346308</v>
      </c>
      <c r="AO1107">
        <f t="shared" si="828"/>
        <v>51.410964978842962</v>
      </c>
      <c r="AP1107">
        <f t="shared" si="829"/>
        <v>838437999.47435975</v>
      </c>
      <c r="AQ1107">
        <f t="shared" si="830"/>
        <v>4.165754349243469E+19</v>
      </c>
      <c r="AR1107">
        <f t="shared" si="831"/>
        <v>4.1334935358352663E+19</v>
      </c>
      <c r="AS1107">
        <f t="shared" si="832"/>
        <v>-5.1743645740221082E+18</v>
      </c>
      <c r="AT1107">
        <f t="shared" si="848"/>
        <v>6.9214560211575119E-6</v>
      </c>
      <c r="AU1107">
        <f t="shared" si="849"/>
        <v>-8.6643747053283788E-7</v>
      </c>
      <c r="AV1107">
        <f t="shared" si="858"/>
        <v>6.9214560211575119E-6</v>
      </c>
      <c r="AW1107">
        <f t="shared" si="859"/>
        <v>-8.6643747053283788E-7</v>
      </c>
      <c r="AX1107">
        <f t="shared" si="833"/>
        <v>296454.82302748028</v>
      </c>
      <c r="AY1107">
        <f t="shared" si="834"/>
        <v>1110476.843543008</v>
      </c>
      <c r="AZ1107">
        <f t="shared" si="835"/>
        <v>0.14950345005700225</v>
      </c>
      <c r="BA1107">
        <f t="shared" si="836"/>
        <v>-1.87150493635093E-2</v>
      </c>
    </row>
    <row r="1108" spans="3:53" x14ac:dyDescent="0.35">
      <c r="C1108">
        <f t="shared" si="860"/>
        <v>-154974298635.45276</v>
      </c>
      <c r="D1108">
        <f t="shared" si="861"/>
        <v>-24161643222.725212</v>
      </c>
      <c r="E1108">
        <f t="shared" si="862"/>
        <v>-4667.9802643288031</v>
      </c>
      <c r="F1108">
        <f t="shared" si="863"/>
        <v>28618.940750575421</v>
      </c>
      <c r="G1108">
        <f t="shared" si="837"/>
        <v>156846479848.20303</v>
      </c>
      <c r="H1108">
        <f t="shared" si="838"/>
        <v>3.2226322843605418E+22</v>
      </c>
      <c r="I1108">
        <f t="shared" si="839"/>
        <v>3.1841656791538363E+22</v>
      </c>
      <c r="J1108">
        <f t="shared" si="840"/>
        <v>4.9643505909799626E+21</v>
      </c>
      <c r="K1108">
        <f t="shared" si="841"/>
        <v>5.3318246469421238E-3</v>
      </c>
      <c r="L1108">
        <f t="shared" si="842"/>
        <v>8.3127102996985306E-4</v>
      </c>
      <c r="M1108">
        <f t="shared" si="843"/>
        <v>-100828373.70950215</v>
      </c>
      <c r="N1108">
        <f t="shared" si="844"/>
        <v>618169120.21242905</v>
      </c>
      <c r="O1108">
        <f t="shared" si="845"/>
        <v>115.16741237394987</v>
      </c>
      <c r="P1108">
        <f t="shared" si="846"/>
        <v>17.955454247348825</v>
      </c>
      <c r="S1108">
        <f t="shared" si="850"/>
        <v>-153005420954.26569</v>
      </c>
      <c r="T1108">
        <f t="shared" si="851"/>
        <v>-13802898695.684505</v>
      </c>
      <c r="U1108">
        <f t="shared" si="852"/>
        <v>-2767.6938585175162</v>
      </c>
      <c r="V1108">
        <f t="shared" si="853"/>
        <v>29201.359548101344</v>
      </c>
      <c r="W1108">
        <f t="shared" si="847"/>
        <v>-2707.1917463738687</v>
      </c>
      <c r="X1108">
        <f t="shared" si="816"/>
        <v>29206.817554226782</v>
      </c>
      <c r="Y1108">
        <f t="shared" si="817"/>
        <v>153626751751.75507</v>
      </c>
      <c r="Z1108">
        <f t="shared" si="818"/>
        <v>3.3591284391139992E+22</v>
      </c>
      <c r="AA1108">
        <f t="shared" si="819"/>
        <v>3.3455427196468813E+22</v>
      </c>
      <c r="AB1108">
        <f t="shared" si="820"/>
        <v>3.0180752389925901E+21</v>
      </c>
      <c r="AC1108">
        <f t="shared" si="821"/>
        <v>5.6020474207081061E-3</v>
      </c>
      <c r="AD1108">
        <f t="shared" si="822"/>
        <v>5.053709375406212E-4</v>
      </c>
      <c r="AE1108">
        <f t="shared" si="823"/>
        <v>-58475341.72167556</v>
      </c>
      <c r="AF1108">
        <f t="shared" si="824"/>
        <v>630867259.1712985</v>
      </c>
      <c r="AG1108">
        <f t="shared" si="825"/>
        <v>121.00422428729509</v>
      </c>
      <c r="AH1108">
        <f t="shared" si="826"/>
        <v>10.916012250877419</v>
      </c>
      <c r="AJ1108">
        <f t="shared" si="854"/>
        <v>-831648436.89995909</v>
      </c>
      <c r="AK1108">
        <f t="shared" si="855"/>
        <v>105254492.98750924</v>
      </c>
      <c r="AL1108">
        <f t="shared" si="856"/>
        <v>13.79951205037481</v>
      </c>
      <c r="AM1108">
        <f t="shared" si="857"/>
        <v>51.401607454161208</v>
      </c>
      <c r="AN1108">
        <f t="shared" si="827"/>
        <v>13.874278717180179</v>
      </c>
      <c r="AO1108">
        <f t="shared" si="828"/>
        <v>51.392144888901903</v>
      </c>
      <c r="AP1108">
        <f t="shared" si="829"/>
        <v>838282548.36433458</v>
      </c>
      <c r="AQ1108">
        <f t="shared" si="830"/>
        <v>4.1672994874113565E+19</v>
      </c>
      <c r="AR1108">
        <f t="shared" si="831"/>
        <v>4.1343197607561069E+19</v>
      </c>
      <c r="AS1108">
        <f t="shared" si="832"/>
        <v>-5.2324481230158367E+18</v>
      </c>
      <c r="AT1108">
        <f t="shared" si="848"/>
        <v>6.9228395190155836E-6</v>
      </c>
      <c r="AU1108">
        <f t="shared" si="849"/>
        <v>-8.7616344993567256E-7</v>
      </c>
      <c r="AV1108">
        <f t="shared" si="858"/>
        <v>6.9228395190155836E-6</v>
      </c>
      <c r="AW1108">
        <f t="shared" si="859"/>
        <v>-8.7616344993567256E-7</v>
      </c>
      <c r="AX1108">
        <f t="shared" si="833"/>
        <v>299684.42029109184</v>
      </c>
      <c r="AY1108">
        <f t="shared" si="834"/>
        <v>1110070.3296002811</v>
      </c>
      <c r="AZ1108">
        <f t="shared" si="835"/>
        <v>0.14953333361073662</v>
      </c>
      <c r="BA1108">
        <f t="shared" si="836"/>
        <v>-1.8925130518610528E-2</v>
      </c>
    </row>
    <row r="1109" spans="3:53" x14ac:dyDescent="0.35">
      <c r="C1109">
        <f t="shared" si="860"/>
        <v>-155075127009.16226</v>
      </c>
      <c r="D1109">
        <f t="shared" si="861"/>
        <v>-23543474102.512783</v>
      </c>
      <c r="E1109">
        <f t="shared" si="862"/>
        <v>-4552.8128519548536</v>
      </c>
      <c r="F1109">
        <f t="shared" si="863"/>
        <v>28636.89620482277</v>
      </c>
      <c r="G1109">
        <f t="shared" si="837"/>
        <v>156852128419.48782</v>
      </c>
      <c r="H1109">
        <f t="shared" si="838"/>
        <v>3.2224001811612097E+22</v>
      </c>
      <c r="I1109">
        <f t="shared" si="839"/>
        <v>3.1858931236908606E+22</v>
      </c>
      <c r="J1109">
        <f t="shared" si="840"/>
        <v>4.8368164319838161E+21</v>
      </c>
      <c r="K1109">
        <f t="shared" si="841"/>
        <v>5.3347172198440398E-3</v>
      </c>
      <c r="L1109">
        <f t="shared" si="842"/>
        <v>8.0991567849695504E-4</v>
      </c>
      <c r="M1109">
        <f t="shared" si="843"/>
        <v>-98340757.602224842</v>
      </c>
      <c r="N1109">
        <f t="shared" si="844"/>
        <v>618556958.02417183</v>
      </c>
      <c r="O1109">
        <f t="shared" si="845"/>
        <v>115.22989194863126</v>
      </c>
      <c r="P1109">
        <f t="shared" si="846"/>
        <v>17.494178655534228</v>
      </c>
      <c r="S1109">
        <f t="shared" si="850"/>
        <v>-153063896295.98737</v>
      </c>
      <c r="T1109">
        <f t="shared" si="851"/>
        <v>-13172031436.513206</v>
      </c>
      <c r="U1109">
        <f t="shared" si="852"/>
        <v>-2646.6896342302211</v>
      </c>
      <c r="V1109">
        <f t="shared" si="853"/>
        <v>29212.27556035222</v>
      </c>
      <c r="W1109">
        <f t="shared" si="847"/>
        <v>-2586.1677841239148</v>
      </c>
      <c r="X1109">
        <f t="shared" si="816"/>
        <v>29217.483814757652</v>
      </c>
      <c r="Y1109">
        <f t="shared" si="817"/>
        <v>153629615509.09793</v>
      </c>
      <c r="Z1109">
        <f t="shared" si="818"/>
        <v>3.3590032075427009E+22</v>
      </c>
      <c r="AA1109">
        <f t="shared" si="819"/>
        <v>3.3466341558783465E+22</v>
      </c>
      <c r="AB1109">
        <f t="shared" si="820"/>
        <v>2.8799717878927437E+21</v>
      </c>
      <c r="AC1109">
        <f t="shared" si="821"/>
        <v>5.6038750098431787E-3</v>
      </c>
      <c r="AD1109">
        <f t="shared" si="822"/>
        <v>4.8224577828076748E-4</v>
      </c>
      <c r="AE1109">
        <f t="shared" si="823"/>
        <v>-55861224.137076557</v>
      </c>
      <c r="AF1109">
        <f t="shared" si="824"/>
        <v>631097650.39876533</v>
      </c>
      <c r="AG1109">
        <f t="shared" si="825"/>
        <v>121.04370021261266</v>
      </c>
      <c r="AH1109">
        <f t="shared" si="826"/>
        <v>10.416508810864578</v>
      </c>
      <c r="AJ1109">
        <f t="shared" si="854"/>
        <v>-831348752.47966802</v>
      </c>
      <c r="AK1109">
        <f t="shared" si="855"/>
        <v>106364563.31710951</v>
      </c>
      <c r="AL1109">
        <f t="shared" si="856"/>
        <v>13.949045383985547</v>
      </c>
      <c r="AM1109">
        <f t="shared" si="857"/>
        <v>51.382682323642598</v>
      </c>
      <c r="AN1109">
        <f t="shared" si="827"/>
        <v>14.023827160371503</v>
      </c>
      <c r="AO1109">
        <f t="shared" si="828"/>
        <v>51.373114580904492</v>
      </c>
      <c r="AP1109">
        <f t="shared" si="829"/>
        <v>838125389.53258049</v>
      </c>
      <c r="AQ1109">
        <f t="shared" si="830"/>
        <v>4.1688624738826322E+19</v>
      </c>
      <c r="AR1109">
        <f t="shared" si="831"/>
        <v>4.1351552646012559E+19</v>
      </c>
      <c r="AS1109">
        <f t="shared" si="832"/>
        <v>-5.2906073733299548E+18</v>
      </c>
      <c r="AT1109">
        <f t="shared" si="848"/>
        <v>6.9242385542552843E-6</v>
      </c>
      <c r="AU1109">
        <f t="shared" si="849"/>
        <v>-8.8590210538009955E-7</v>
      </c>
      <c r="AV1109">
        <f t="shared" si="858"/>
        <v>6.9242385542552843E-6</v>
      </c>
      <c r="AW1109">
        <f t="shared" si="859"/>
        <v>-8.8590210538009955E-7</v>
      </c>
      <c r="AX1109">
        <f t="shared" si="833"/>
        <v>302914.66666402447</v>
      </c>
      <c r="AY1109">
        <f t="shared" si="834"/>
        <v>1109659.2749475371</v>
      </c>
      <c r="AZ1109">
        <f t="shared" si="835"/>
        <v>0.14956355277191413</v>
      </c>
      <c r="BA1109">
        <f t="shared" si="836"/>
        <v>-1.9135485476210152E-2</v>
      </c>
    </row>
    <row r="1110" spans="3:53" x14ac:dyDescent="0.35">
      <c r="C1110">
        <f t="shared" si="860"/>
        <v>-155173467766.7645</v>
      </c>
      <c r="D1110">
        <f t="shared" si="861"/>
        <v>-22924917144.488609</v>
      </c>
      <c r="E1110">
        <f t="shared" si="862"/>
        <v>-4437.5829600062225</v>
      </c>
      <c r="F1110">
        <f t="shared" si="863"/>
        <v>28654.390383478305</v>
      </c>
      <c r="G1110">
        <f t="shared" si="837"/>
        <v>156857760167.75443</v>
      </c>
      <c r="H1110">
        <f t="shared" si="838"/>
        <v>3.2221687941921367E+22</v>
      </c>
      <c r="I1110">
        <f t="shared" si="839"/>
        <v>3.1875700952883618E+22</v>
      </c>
      <c r="J1110">
        <f t="shared" si="840"/>
        <v>4.7092316346613681E+21</v>
      </c>
      <c r="K1110">
        <f t="shared" si="841"/>
        <v>5.3375252767722059E-3</v>
      </c>
      <c r="L1110">
        <f t="shared" si="842"/>
        <v>7.8855184773298187E-4</v>
      </c>
      <c r="M1110">
        <f t="shared" si="843"/>
        <v>-95851791.936134413</v>
      </c>
      <c r="N1110">
        <f t="shared" si="844"/>
        <v>618934832.28313136</v>
      </c>
      <c r="O1110">
        <f t="shared" si="845"/>
        <v>115.29054597827965</v>
      </c>
      <c r="P1110">
        <f t="shared" si="846"/>
        <v>17.032719911032409</v>
      </c>
      <c r="S1110">
        <f t="shared" si="850"/>
        <v>-153119757520.12445</v>
      </c>
      <c r="T1110">
        <f t="shared" si="851"/>
        <v>-12540933786.114441</v>
      </c>
      <c r="U1110">
        <f t="shared" si="852"/>
        <v>-2525.6459340176084</v>
      </c>
      <c r="V1110">
        <f t="shared" si="853"/>
        <v>29222.692069163084</v>
      </c>
      <c r="W1110">
        <f t="shared" si="847"/>
        <v>-2465.1053683012933</v>
      </c>
      <c r="X1110">
        <f t="shared" si="816"/>
        <v>29227.650509787069</v>
      </c>
      <c r="Y1110">
        <f t="shared" si="817"/>
        <v>153632467803.03119</v>
      </c>
      <c r="Z1110">
        <f t="shared" si="818"/>
        <v>3.3588784842251631E+22</v>
      </c>
      <c r="AA1110">
        <f t="shared" si="819"/>
        <v>3.3476690597947468E+22</v>
      </c>
      <c r="AB1110">
        <f t="shared" si="820"/>
        <v>2.7418340191135764E+21</v>
      </c>
      <c r="AC1110">
        <f t="shared" si="821"/>
        <v>5.6056079366958245E-3</v>
      </c>
      <c r="AD1110">
        <f t="shared" si="822"/>
        <v>4.5911487259102081E-4</v>
      </c>
      <c r="AE1110">
        <f t="shared" si="823"/>
        <v>-53246275.955307938</v>
      </c>
      <c r="AF1110">
        <f t="shared" si="824"/>
        <v>631317251.0114007</v>
      </c>
      <c r="AG1110">
        <f t="shared" si="825"/>
        <v>121.0811314326298</v>
      </c>
      <c r="AH1110">
        <f t="shared" si="826"/>
        <v>9.9168812479660495</v>
      </c>
      <c r="AJ1110">
        <f t="shared" si="854"/>
        <v>-831045837.81300402</v>
      </c>
      <c r="AK1110">
        <f t="shared" si="855"/>
        <v>107474222.59205705</v>
      </c>
      <c r="AL1110">
        <f t="shared" si="856"/>
        <v>14.098608936757461</v>
      </c>
      <c r="AM1110">
        <f t="shared" si="857"/>
        <v>51.363546838166386</v>
      </c>
      <c r="AN1110">
        <f t="shared" si="827"/>
        <v>14.17340599059918</v>
      </c>
      <c r="AO1110">
        <f t="shared" si="828"/>
        <v>51.353873779415537</v>
      </c>
      <c r="AP1110">
        <f t="shared" si="829"/>
        <v>837966522.64161777</v>
      </c>
      <c r="AQ1110">
        <f t="shared" si="830"/>
        <v>4.1704433413352178E+19</v>
      </c>
      <c r="AR1110">
        <f t="shared" si="831"/>
        <v>4.1360000513216905E+19</v>
      </c>
      <c r="AS1110">
        <f t="shared" si="832"/>
        <v>-5.3488432277850839E+18</v>
      </c>
      <c r="AT1110">
        <f t="shared" si="848"/>
        <v>6.9256531334924486E-6</v>
      </c>
      <c r="AU1110">
        <f t="shared" si="849"/>
        <v>-8.9565358804170859E-7</v>
      </c>
      <c r="AV1110">
        <f t="shared" si="858"/>
        <v>6.9256531334924486E-6</v>
      </c>
      <c r="AW1110">
        <f t="shared" si="859"/>
        <v>-8.9565358804170859E-7</v>
      </c>
      <c r="AX1110">
        <f t="shared" si="833"/>
        <v>306145.56939694227</v>
      </c>
      <c r="AY1110">
        <f t="shared" si="834"/>
        <v>1109243.6736353757</v>
      </c>
      <c r="AZ1110">
        <f t="shared" si="835"/>
        <v>0.14959410768343689</v>
      </c>
      <c r="BA1110">
        <f t="shared" si="836"/>
        <v>-1.9346117501700906E-2</v>
      </c>
    </row>
    <row r="1111" spans="3:53" x14ac:dyDescent="0.35">
      <c r="C1111">
        <f t="shared" si="860"/>
        <v>-155269319558.70062</v>
      </c>
      <c r="D1111">
        <f t="shared" si="861"/>
        <v>-22305982312.205479</v>
      </c>
      <c r="E1111">
        <f t="shared" si="862"/>
        <v>-4322.2924140279429</v>
      </c>
      <c r="F1111">
        <f t="shared" si="863"/>
        <v>28671.423103389337</v>
      </c>
      <c r="G1111">
        <f t="shared" si="837"/>
        <v>156863375085.24518</v>
      </c>
      <c r="H1111">
        <f t="shared" si="838"/>
        <v>3.2219381235450733E+22</v>
      </c>
      <c r="I1111">
        <f t="shared" si="839"/>
        <v>3.1891965848064702E+22</v>
      </c>
      <c r="J1111">
        <f t="shared" si="840"/>
        <v>4.5815981426997215E+21</v>
      </c>
      <c r="K1111">
        <f t="shared" si="841"/>
        <v>5.3402488024220868E-3</v>
      </c>
      <c r="L1111">
        <f t="shared" si="842"/>
        <v>7.6717986314462847E-4</v>
      </c>
      <c r="M1111">
        <f t="shared" si="843"/>
        <v>-93361516.143003568</v>
      </c>
      <c r="N1111">
        <f t="shared" si="844"/>
        <v>619302739.03320968</v>
      </c>
      <c r="O1111">
        <f t="shared" si="845"/>
        <v>115.34937413231708</v>
      </c>
      <c r="P1111">
        <f t="shared" si="846"/>
        <v>16.571085043923976</v>
      </c>
      <c r="S1111">
        <f t="shared" si="850"/>
        <v>-153173003796.07977</v>
      </c>
      <c r="T1111">
        <f t="shared" si="851"/>
        <v>-11909616535.103041</v>
      </c>
      <c r="U1111">
        <f t="shared" si="852"/>
        <v>-2404.5648025849787</v>
      </c>
      <c r="V1111">
        <f t="shared" si="853"/>
        <v>29232.60895041105</v>
      </c>
      <c r="W1111">
        <f t="shared" si="847"/>
        <v>-2344.0065437510666</v>
      </c>
      <c r="X1111">
        <f t="shared" si="816"/>
        <v>29237.317519302898</v>
      </c>
      <c r="Y1111">
        <f t="shared" si="817"/>
        <v>153635308630.29849</v>
      </c>
      <c r="Z1111">
        <f t="shared" si="818"/>
        <v>3.358754269219492E+22</v>
      </c>
      <c r="AA1111">
        <f t="shared" si="819"/>
        <v>3.3486474236678002E+22</v>
      </c>
      <c r="AB1111">
        <f t="shared" si="820"/>
        <v>2.6036642057524845E+21</v>
      </c>
      <c r="AC1111">
        <f t="shared" si="821"/>
        <v>5.6072461883251842E-3</v>
      </c>
      <c r="AD1111">
        <f t="shared" si="822"/>
        <v>4.3597860109720099E-4</v>
      </c>
      <c r="AE1111">
        <f t="shared" si="823"/>
        <v>-50630541.345023036</v>
      </c>
      <c r="AF1111">
        <f t="shared" si="824"/>
        <v>631526058.4169426</v>
      </c>
      <c r="AG1111">
        <f t="shared" si="825"/>
        <v>121.11651766782398</v>
      </c>
      <c r="AH1111">
        <f t="shared" si="826"/>
        <v>9.4171377836995411</v>
      </c>
      <c r="AJ1111">
        <f t="shared" si="854"/>
        <v>-830739692.24360704</v>
      </c>
      <c r="AK1111">
        <f t="shared" si="855"/>
        <v>108583466.26569243</v>
      </c>
      <c r="AL1111">
        <f t="shared" si="856"/>
        <v>14.248203044440899</v>
      </c>
      <c r="AM1111">
        <f t="shared" si="857"/>
        <v>51.344200720664688</v>
      </c>
      <c r="AN1111">
        <f t="shared" si="827"/>
        <v>14.323015543685601</v>
      </c>
      <c r="AO1111">
        <f t="shared" si="828"/>
        <v>51.334422205729339</v>
      </c>
      <c r="AP1111">
        <f t="shared" si="829"/>
        <v>837805947.35014606</v>
      </c>
      <c r="AQ1111">
        <f t="shared" si="830"/>
        <v>4.1720421228484583E+19</v>
      </c>
      <c r="AR1111">
        <f t="shared" si="831"/>
        <v>4.136854124901539E+19</v>
      </c>
      <c r="AS1111">
        <f t="shared" si="832"/>
        <v>-5.4071565920268401E+18</v>
      </c>
      <c r="AT1111">
        <f t="shared" si="848"/>
        <v>6.9270832633984241E-6</v>
      </c>
      <c r="AU1111">
        <f t="shared" si="849"/>
        <v>-9.0541804956912925E-7</v>
      </c>
      <c r="AV1111">
        <f t="shared" si="858"/>
        <v>6.9270832633984241E-6</v>
      </c>
      <c r="AW1111">
        <f t="shared" si="859"/>
        <v>-9.0541804956912925E-7</v>
      </c>
      <c r="AX1111">
        <f t="shared" si="833"/>
        <v>309377.13574360899</v>
      </c>
      <c r="AY1111">
        <f t="shared" si="834"/>
        <v>1108823.5196437538</v>
      </c>
      <c r="AZ1111">
        <f t="shared" si="835"/>
        <v>0.14962499848940597</v>
      </c>
      <c r="BA1111">
        <f t="shared" si="836"/>
        <v>-1.9557029870693191E-2</v>
      </c>
    </row>
    <row r="1112" spans="3:53" x14ac:dyDescent="0.35">
      <c r="C1112">
        <f t="shared" si="860"/>
        <v>-155362681074.84363</v>
      </c>
      <c r="D1112">
        <f t="shared" si="861"/>
        <v>-21686679573.172268</v>
      </c>
      <c r="E1112">
        <f t="shared" si="862"/>
        <v>-4206.9430398956256</v>
      </c>
      <c r="F1112">
        <f t="shared" si="863"/>
        <v>28687.994188433262</v>
      </c>
      <c r="G1112">
        <f t="shared" si="837"/>
        <v>156868973164.46301</v>
      </c>
      <c r="H1112">
        <f t="shared" si="838"/>
        <v>3.2217081693016628E+22</v>
      </c>
      <c r="I1112">
        <f t="shared" si="839"/>
        <v>3.1907725838089634E+22</v>
      </c>
      <c r="J1112">
        <f t="shared" si="840"/>
        <v>4.4539178995368392E+21</v>
      </c>
      <c r="K1112">
        <f t="shared" si="841"/>
        <v>5.3428877826673868E-3</v>
      </c>
      <c r="L1112">
        <f t="shared" si="842"/>
        <v>7.4580005015687195E-4</v>
      </c>
      <c r="M1112">
        <f t="shared" si="843"/>
        <v>-90869969.661745518</v>
      </c>
      <c r="N1112">
        <f t="shared" si="844"/>
        <v>619660674.47015846</v>
      </c>
      <c r="O1112">
        <f t="shared" si="845"/>
        <v>115.40637610561555</v>
      </c>
      <c r="P1112">
        <f t="shared" si="846"/>
        <v>16.109281083388435</v>
      </c>
      <c r="S1112">
        <f t="shared" si="850"/>
        <v>-153223634337.4248</v>
      </c>
      <c r="T1112">
        <f t="shared" si="851"/>
        <v>-11278090476.686098</v>
      </c>
      <c r="U1112">
        <f t="shared" si="852"/>
        <v>-2283.4482849171545</v>
      </c>
      <c r="V1112">
        <f t="shared" si="853"/>
        <v>29242.026088194751</v>
      </c>
      <c r="W1112">
        <f t="shared" si="847"/>
        <v>-2222.8733555819126</v>
      </c>
      <c r="X1112">
        <f t="shared" si="816"/>
        <v>29246.484731514469</v>
      </c>
      <c r="Y1112">
        <f t="shared" si="817"/>
        <v>153638137987.83551</v>
      </c>
      <c r="Z1112">
        <f t="shared" si="818"/>
        <v>3.3586305625757164E+22</v>
      </c>
      <c r="AA1112">
        <f t="shared" si="819"/>
        <v>3.3495692406487427E+22</v>
      </c>
      <c r="AB1112">
        <f t="shared" si="820"/>
        <v>2.4654646208671945E+21</v>
      </c>
      <c r="AC1112">
        <f t="shared" si="821"/>
        <v>5.6087897532631319E-3</v>
      </c>
      <c r="AD1112">
        <f t="shared" si="822"/>
        <v>4.1283734441848531E-4</v>
      </c>
      <c r="AE1112">
        <f t="shared" si="823"/>
        <v>-48014064.48056931</v>
      </c>
      <c r="AF1112">
        <f t="shared" si="824"/>
        <v>631724070.20071256</v>
      </c>
      <c r="AG1112">
        <f t="shared" si="825"/>
        <v>121.14985867048365</v>
      </c>
      <c r="AH1112">
        <f t="shared" si="826"/>
        <v>8.9172866394392827</v>
      </c>
      <c r="AJ1112">
        <f t="shared" si="854"/>
        <v>-830430315.10786343</v>
      </c>
      <c r="AK1112">
        <f t="shared" si="855"/>
        <v>109692289.78533618</v>
      </c>
      <c r="AL1112">
        <f t="shared" si="856"/>
        <v>14.397828042930305</v>
      </c>
      <c r="AM1112">
        <f t="shared" si="857"/>
        <v>51.324643690793998</v>
      </c>
      <c r="AN1112">
        <f t="shared" si="827"/>
        <v>14.472656155597857</v>
      </c>
      <c r="AO1112">
        <f t="shared" si="828"/>
        <v>51.314759577859427</v>
      </c>
      <c r="AP1112">
        <f t="shared" si="829"/>
        <v>837643663.31304359</v>
      </c>
      <c r="AQ1112">
        <f t="shared" si="830"/>
        <v>4.1736588519047143E+19</v>
      </c>
      <c r="AR1112">
        <f t="shared" si="831"/>
        <v>4.1377174893576069E+19</v>
      </c>
      <c r="AS1112">
        <f t="shared" si="832"/>
        <v>-5.4655483745618678E+18</v>
      </c>
      <c r="AT1112">
        <f t="shared" si="848"/>
        <v>6.9285289506992748E-6</v>
      </c>
      <c r="AU1112">
        <f t="shared" si="849"/>
        <v>-9.1519564209006492E-7</v>
      </c>
      <c r="AV1112">
        <f t="shared" si="858"/>
        <v>6.9285289506992748E-6</v>
      </c>
      <c r="AW1112">
        <f t="shared" si="859"/>
        <v>-9.1519564209006492E-7</v>
      </c>
      <c r="AX1112">
        <f t="shared" si="833"/>
        <v>312609.37296091369</v>
      </c>
      <c r="AY1112">
        <f t="shared" si="834"/>
        <v>1108398.8068817635</v>
      </c>
      <c r="AZ1112">
        <f t="shared" si="835"/>
        <v>0.14965622533510434</v>
      </c>
      <c r="BA1112">
        <f t="shared" si="836"/>
        <v>-1.9768225869145402E-2</v>
      </c>
    </row>
    <row r="1113" spans="3:53" x14ac:dyDescent="0.35">
      <c r="C1113">
        <f t="shared" si="860"/>
        <v>-155453551044.50537</v>
      </c>
      <c r="D1113">
        <f t="shared" si="861"/>
        <v>-21067018898.70211</v>
      </c>
      <c r="E1113">
        <f t="shared" si="862"/>
        <v>-4091.5366637900102</v>
      </c>
      <c r="F1113">
        <f t="shared" si="863"/>
        <v>28704.103469516649</v>
      </c>
      <c r="G1113">
        <f t="shared" si="837"/>
        <v>156874554398.17163</v>
      </c>
      <c r="H1113">
        <f t="shared" si="838"/>
        <v>3.2214789315334383E+22</v>
      </c>
      <c r="I1113">
        <f t="shared" si="839"/>
        <v>3.1922980845628378E+22</v>
      </c>
      <c r="J1113">
        <f t="shared" si="840"/>
        <v>4.3261928483397566E+21</v>
      </c>
      <c r="K1113">
        <f t="shared" si="841"/>
        <v>5.3454422045593397E-3</v>
      </c>
      <c r="L1113">
        <f t="shared" si="842"/>
        <v>7.2441273414932295E-4</v>
      </c>
      <c r="M1113">
        <f t="shared" si="843"/>
        <v>-88377191.937864214</v>
      </c>
      <c r="N1113">
        <f t="shared" si="844"/>
        <v>620008634.94155967</v>
      </c>
      <c r="O1113">
        <f t="shared" si="845"/>
        <v>115.46155161848174</v>
      </c>
      <c r="P1113">
        <f t="shared" si="846"/>
        <v>15.647315057625375</v>
      </c>
      <c r="S1113">
        <f t="shared" si="850"/>
        <v>-153271648401.90536</v>
      </c>
      <c r="T1113">
        <f t="shared" si="851"/>
        <v>-10646366406.485386</v>
      </c>
      <c r="U1113">
        <f t="shared" si="852"/>
        <v>-2162.2984262466707</v>
      </c>
      <c r="V1113">
        <f t="shared" si="853"/>
        <v>29250.943374834191</v>
      </c>
      <c r="W1113">
        <f t="shared" si="847"/>
        <v>-2101.7078491343204</v>
      </c>
      <c r="X1113">
        <f t="shared" si="816"/>
        <v>29255.152042852344</v>
      </c>
      <c r="Y1113">
        <f t="shared" si="817"/>
        <v>153640955872.76996</v>
      </c>
      <c r="Z1113">
        <f t="shared" si="818"/>
        <v>3.3585073643357878E+22</v>
      </c>
      <c r="AA1113">
        <f t="shared" si="819"/>
        <v>3.3504345047681208E+22</v>
      </c>
      <c r="AB1113">
        <f t="shared" si="820"/>
        <v>2.3272375374446225E+21</v>
      </c>
      <c r="AC1113">
        <f t="shared" si="821"/>
        <v>5.6102386215139324E-3</v>
      </c>
      <c r="AD1113">
        <f t="shared" si="822"/>
        <v>3.8969148316219396E-4</v>
      </c>
      <c r="AE1113">
        <f t="shared" si="823"/>
        <v>-45396889.541301325</v>
      </c>
      <c r="AF1113">
        <f t="shared" si="824"/>
        <v>631911284.12561059</v>
      </c>
      <c r="AG1113">
        <f t="shared" si="825"/>
        <v>121.18115422470093</v>
      </c>
      <c r="AH1113">
        <f t="shared" si="826"/>
        <v>8.4173360363033893</v>
      </c>
      <c r="AJ1113">
        <f t="shared" si="854"/>
        <v>-830117705.7349025</v>
      </c>
      <c r="AK1113">
        <f t="shared" si="855"/>
        <v>110800688.59221795</v>
      </c>
      <c r="AL1113">
        <f t="shared" si="856"/>
        <v>14.547484268265409</v>
      </c>
      <c r="AM1113">
        <f t="shared" si="857"/>
        <v>51.304875464924855</v>
      </c>
      <c r="AN1113">
        <f t="shared" si="827"/>
        <v>14.622328162448898</v>
      </c>
      <c r="AO1113">
        <f t="shared" si="828"/>
        <v>51.294885610528105</v>
      </c>
      <c r="AP1113">
        <f t="shared" si="829"/>
        <v>837479670.18136501</v>
      </c>
      <c r="AQ1113">
        <f t="shared" si="830"/>
        <v>4.1752935623909892E+19</v>
      </c>
      <c r="AR1113">
        <f t="shared" si="831"/>
        <v>4.1385901487389188E+19</v>
      </c>
      <c r="AS1113">
        <f t="shared" si="832"/>
        <v>-5.5240194867941089E+18</v>
      </c>
      <c r="AT1113">
        <f t="shared" si="848"/>
        <v>6.9299902021750143E-6</v>
      </c>
      <c r="AU1113">
        <f t="shared" si="849"/>
        <v>-9.2498651821736585E-7</v>
      </c>
      <c r="AV1113">
        <f t="shared" si="858"/>
        <v>6.9299902021750143E-6</v>
      </c>
      <c r="AW1113">
        <f t="shared" si="859"/>
        <v>-9.2498651821736585E-7</v>
      </c>
      <c r="AX1113">
        <f t="shared" si="833"/>
        <v>315842.28830889618</v>
      </c>
      <c r="AY1113">
        <f t="shared" si="834"/>
        <v>1107969.5291874071</v>
      </c>
      <c r="AZ1113">
        <f t="shared" si="835"/>
        <v>0.14968778836698032</v>
      </c>
      <c r="BA1113">
        <f t="shared" si="836"/>
        <v>-1.9979708793495102E-2</v>
      </c>
    </row>
    <row r="1114" spans="3:53" x14ac:dyDescent="0.35">
      <c r="C1114">
        <f t="shared" si="860"/>
        <v>-155541928236.44324</v>
      </c>
      <c r="D1114">
        <f t="shared" si="861"/>
        <v>-20447010263.760551</v>
      </c>
      <c r="E1114">
        <f t="shared" si="862"/>
        <v>-3976.0751121715284</v>
      </c>
      <c r="F1114">
        <f t="shared" si="863"/>
        <v>28719.750784574273</v>
      </c>
      <c r="G1114">
        <f t="shared" si="837"/>
        <v>156880118779.39532</v>
      </c>
      <c r="H1114">
        <f t="shared" si="838"/>
        <v>3.2212504103018354E+22</v>
      </c>
      <c r="I1114">
        <f t="shared" si="839"/>
        <v>3.1937730800379027E+22</v>
      </c>
      <c r="J1114">
        <f t="shared" si="840"/>
        <v>4.1984249319828562E+21</v>
      </c>
      <c r="K1114">
        <f t="shared" si="841"/>
        <v>5.3479120563260252E-3</v>
      </c>
      <c r="L1114">
        <f t="shared" si="842"/>
        <v>7.0301824045258809E-4</v>
      </c>
      <c r="M1114">
        <f t="shared" si="843"/>
        <v>-85883222.422905013</v>
      </c>
      <c r="N1114">
        <f t="shared" si="844"/>
        <v>620346616.94680429</v>
      </c>
      <c r="O1114">
        <f t="shared" si="845"/>
        <v>115.51490041664215</v>
      </c>
      <c r="P1114">
        <f t="shared" si="846"/>
        <v>15.185193993775902</v>
      </c>
      <c r="S1114">
        <f t="shared" si="850"/>
        <v>-153317045291.44666</v>
      </c>
      <c r="T1114">
        <f t="shared" si="851"/>
        <v>-10014455122.359776</v>
      </c>
      <c r="U1114">
        <f t="shared" si="852"/>
        <v>-2041.1172720219697</v>
      </c>
      <c r="V1114">
        <f t="shared" si="853"/>
        <v>29259.360710870493</v>
      </c>
      <c r="W1114">
        <f t="shared" si="847"/>
        <v>-1980.5120699487877</v>
      </c>
      <c r="X1114">
        <f t="shared" si="816"/>
        <v>29263.319357968012</v>
      </c>
      <c r="Y1114">
        <f t="shared" si="817"/>
        <v>153643762282.42154</v>
      </c>
      <c r="Z1114">
        <f t="shared" si="818"/>
        <v>3.3583846745335868E+22</v>
      </c>
      <c r="AA1114">
        <f t="shared" si="819"/>
        <v>3.3512432109355859E+22</v>
      </c>
      <c r="AB1114">
        <f t="shared" si="820"/>
        <v>2.1889852283697522E+21</v>
      </c>
      <c r="AC1114">
        <f t="shared" si="821"/>
        <v>5.6115927845538944E-3</v>
      </c>
      <c r="AD1114">
        <f t="shared" si="822"/>
        <v>3.6654139791857874E-4</v>
      </c>
      <c r="AE1114">
        <f t="shared" si="823"/>
        <v>-42779060.710893817</v>
      </c>
      <c r="AF1114">
        <f t="shared" si="824"/>
        <v>632087698.13210905</v>
      </c>
      <c r="AG1114">
        <f t="shared" si="825"/>
        <v>121.21040414636411</v>
      </c>
      <c r="AH1114">
        <f t="shared" si="826"/>
        <v>7.9172941950413005</v>
      </c>
      <c r="AJ1114">
        <f t="shared" si="854"/>
        <v>-829801863.44659364</v>
      </c>
      <c r="AK1114">
        <f t="shared" si="855"/>
        <v>111908658.12140536</v>
      </c>
      <c r="AL1114">
        <f t="shared" si="856"/>
        <v>14.69717205663239</v>
      </c>
      <c r="AM1114">
        <f t="shared" si="857"/>
        <v>51.284895756131363</v>
      </c>
      <c r="AN1114">
        <f t="shared" si="827"/>
        <v>14.772031900498705</v>
      </c>
      <c r="AO1114">
        <f t="shared" si="828"/>
        <v>51.274800015155968</v>
      </c>
      <c r="AP1114">
        <f t="shared" si="829"/>
        <v>837313967.60234022</v>
      </c>
      <c r="AQ1114">
        <f t="shared" si="830"/>
        <v>4.1769462886005613E+19</v>
      </c>
      <c r="AR1114">
        <f t="shared" si="831"/>
        <v>4.1394721071262253E+19</v>
      </c>
      <c r="AS1114">
        <f t="shared" si="832"/>
        <v>-5.5825708430612204E+18</v>
      </c>
      <c r="AT1114">
        <f t="shared" si="848"/>
        <v>6.9314670246587827E-6</v>
      </c>
      <c r="AU1114">
        <f t="shared" si="849"/>
        <v>-9.3479083105512725E-7</v>
      </c>
      <c r="AV1114">
        <f t="shared" si="858"/>
        <v>6.9314670246587827E-6</v>
      </c>
      <c r="AW1114">
        <f t="shared" si="859"/>
        <v>-9.3479083105512725E-7</v>
      </c>
      <c r="AX1114">
        <f t="shared" si="833"/>
        <v>319075.88905077201</v>
      </c>
      <c r="AY1114">
        <f t="shared" si="834"/>
        <v>1107535.6803273689</v>
      </c>
      <c r="AZ1114">
        <f t="shared" si="835"/>
        <v>0.1497196877326297</v>
      </c>
      <c r="BA1114">
        <f t="shared" si="836"/>
        <v>-2.0191481950790749E-2</v>
      </c>
    </row>
    <row r="1115" spans="3:53" x14ac:dyDescent="0.35">
      <c r="C1115">
        <f t="shared" si="860"/>
        <v>-155627811458.86615</v>
      </c>
      <c r="D1115">
        <f t="shared" si="861"/>
        <v>-19826663646.813747</v>
      </c>
      <c r="E1115">
        <f t="shared" si="862"/>
        <v>-3860.560211754886</v>
      </c>
      <c r="F1115">
        <f t="shared" si="863"/>
        <v>28734.93597856805</v>
      </c>
      <c r="G1115">
        <f t="shared" si="837"/>
        <v>156885666301.41925</v>
      </c>
      <c r="H1115">
        <f t="shared" si="838"/>
        <v>3.2210226056581916E+22</v>
      </c>
      <c r="I1115">
        <f t="shared" si="839"/>
        <v>3.1951975639063466E+22</v>
      </c>
      <c r="J1115">
        <f t="shared" si="840"/>
        <v>4.0706160930261377E+21</v>
      </c>
      <c r="K1115">
        <f t="shared" si="841"/>
        <v>5.3502973273716449E-3</v>
      </c>
      <c r="L1115">
        <f t="shared" si="842"/>
        <v>6.8161689434463114E-4</v>
      </c>
      <c r="M1115">
        <f t="shared" si="843"/>
        <v>-83388100.573905542</v>
      </c>
      <c r="N1115">
        <f t="shared" si="844"/>
        <v>620674617.13706982</v>
      </c>
      <c r="O1115">
        <f t="shared" si="845"/>
        <v>115.56642227122754</v>
      </c>
      <c r="P1115">
        <f t="shared" si="846"/>
        <v>14.722924917844033</v>
      </c>
      <c r="S1115">
        <f t="shared" si="850"/>
        <v>-153359824352.15756</v>
      </c>
      <c r="T1115">
        <f t="shared" si="851"/>
        <v>-9382367424.2276669</v>
      </c>
      <c r="U1115">
        <f t="shared" si="852"/>
        <v>-1919.9068678756057</v>
      </c>
      <c r="V1115">
        <f t="shared" si="853"/>
        <v>29267.278005065535</v>
      </c>
      <c r="W1115">
        <f t="shared" si="847"/>
        <v>-1859.2880637340313</v>
      </c>
      <c r="X1115">
        <f t="shared" si="816"/>
        <v>29270.986589733497</v>
      </c>
      <c r="Y1115">
        <f t="shared" si="817"/>
        <v>153646557214.30219</v>
      </c>
      <c r="Z1115">
        <f t="shared" si="818"/>
        <v>3.3582624931949144E+22</v>
      </c>
      <c r="AA1115">
        <f t="shared" si="819"/>
        <v>3.3519953549396546E+22</v>
      </c>
      <c r="AB1115">
        <f t="shared" si="820"/>
        <v>2.050709966394521E+21</v>
      </c>
      <c r="AC1115">
        <f t="shared" si="821"/>
        <v>5.6128522353309689E-3</v>
      </c>
      <c r="AD1115">
        <f t="shared" si="822"/>
        <v>3.43387469255613E-4</v>
      </c>
      <c r="AE1115">
        <f t="shared" si="823"/>
        <v>-40160622.176655076</v>
      </c>
      <c r="AF1115">
        <f t="shared" si="824"/>
        <v>632253310.33824348</v>
      </c>
      <c r="AG1115">
        <f t="shared" si="825"/>
        <v>121.23760828314893</v>
      </c>
      <c r="AH1115">
        <f t="shared" si="826"/>
        <v>7.4171693359212405</v>
      </c>
      <c r="AJ1115">
        <f t="shared" si="854"/>
        <v>-829482787.55754292</v>
      </c>
      <c r="AK1115">
        <f t="shared" si="855"/>
        <v>113016193.80173273</v>
      </c>
      <c r="AL1115">
        <f t="shared" si="856"/>
        <v>14.846891744365019</v>
      </c>
      <c r="AM1115">
        <f t="shared" si="857"/>
        <v>51.264704274180573</v>
      </c>
      <c r="AN1115">
        <f t="shared" si="827"/>
        <v>14.921767706155409</v>
      </c>
      <c r="AO1115">
        <f t="shared" si="828"/>
        <v>51.254502499851164</v>
      </c>
      <c r="AP1115">
        <f t="shared" si="829"/>
        <v>837146555.21937299</v>
      </c>
      <c r="AQ1115">
        <f t="shared" si="830"/>
        <v>4.1786170652346491E+19</v>
      </c>
      <c r="AR1115">
        <f t="shared" si="831"/>
        <v>4.1403633686315196E+19</v>
      </c>
      <c r="AS1115">
        <f t="shared" si="832"/>
        <v>-5.6412033606712269E+18</v>
      </c>
      <c r="AT1115">
        <f t="shared" si="848"/>
        <v>6.9329594250360337E-6</v>
      </c>
      <c r="AU1115">
        <f t="shared" si="849"/>
        <v>-9.4460873420482691E-7</v>
      </c>
      <c r="AV1115">
        <f t="shared" si="858"/>
        <v>6.9329594250360337E-6</v>
      </c>
      <c r="AW1115">
        <f t="shared" si="859"/>
        <v>-9.4460873420482691E-7</v>
      </c>
      <c r="AX1115">
        <f t="shared" si="833"/>
        <v>322310.18245295685</v>
      </c>
      <c r="AY1115">
        <f t="shared" si="834"/>
        <v>1107097.253996785</v>
      </c>
      <c r="AZ1115">
        <f t="shared" si="835"/>
        <v>0.14975192358077832</v>
      </c>
      <c r="BA1115">
        <f t="shared" si="836"/>
        <v>-2.0403548658824263E-2</v>
      </c>
    </row>
    <row r="1116" spans="3:53" x14ac:dyDescent="0.35">
      <c r="C1116">
        <f t="shared" si="860"/>
        <v>-155711199559.44006</v>
      </c>
      <c r="D1116">
        <f t="shared" si="861"/>
        <v>-19205989029.676678</v>
      </c>
      <c r="E1116">
        <f t="shared" si="862"/>
        <v>-3744.9937894836585</v>
      </c>
      <c r="F1116">
        <f t="shared" si="863"/>
        <v>28749.658903485895</v>
      </c>
      <c r="G1116">
        <f t="shared" si="837"/>
        <v>156891196957.78928</v>
      </c>
      <c r="H1116">
        <f t="shared" si="838"/>
        <v>3.2207955176437532E+22</v>
      </c>
      <c r="I1116">
        <f t="shared" si="839"/>
        <v>3.1965715305423165E+22</v>
      </c>
      <c r="J1116">
        <f t="shared" si="840"/>
        <v>3.9427682736935493E+21</v>
      </c>
      <c r="K1116">
        <f t="shared" si="841"/>
        <v>5.3525980082758141E-3</v>
      </c>
      <c r="L1116">
        <f t="shared" si="842"/>
        <v>6.6020902104714486E-4</v>
      </c>
      <c r="M1116">
        <f t="shared" si="843"/>
        <v>-80891865.852847025</v>
      </c>
      <c r="N1116">
        <f t="shared" si="844"/>
        <v>620992632.31529534</v>
      </c>
      <c r="O1116">
        <f t="shared" si="845"/>
        <v>115.61611697875759</v>
      </c>
      <c r="P1116">
        <f t="shared" si="846"/>
        <v>14.260514854618329</v>
      </c>
      <c r="S1116">
        <f t="shared" si="850"/>
        <v>-153399984974.33423</v>
      </c>
      <c r="T1116">
        <f t="shared" si="851"/>
        <v>-8750114113.8894234</v>
      </c>
      <c r="U1116">
        <f t="shared" si="852"/>
        <v>-1798.6692595924567</v>
      </c>
      <c r="V1116">
        <f t="shared" si="853"/>
        <v>29274.695174401455</v>
      </c>
      <c r="W1116">
        <f t="shared" si="847"/>
        <v>-1738.037876335201</v>
      </c>
      <c r="X1116">
        <f t="shared" si="816"/>
        <v>29278.153659240765</v>
      </c>
      <c r="Y1116">
        <f t="shared" si="817"/>
        <v>153649340666.11563</v>
      </c>
      <c r="Z1116">
        <f t="shared" si="818"/>
        <v>3.3581408203375133E+22</v>
      </c>
      <c r="AA1116">
        <f t="shared" si="819"/>
        <v>3.3526909334475055E+22</v>
      </c>
      <c r="AB1116">
        <f t="shared" si="820"/>
        <v>1.9124140241067481E+21</v>
      </c>
      <c r="AC1116">
        <f t="shared" si="821"/>
        <v>5.6140169682644091E-3</v>
      </c>
      <c r="AD1116">
        <f t="shared" si="822"/>
        <v>3.2023007771378903E-4</v>
      </c>
      <c r="AE1116">
        <f t="shared" si="823"/>
        <v>-37541618.128840342</v>
      </c>
      <c r="AF1116">
        <f t="shared" si="824"/>
        <v>632408119.03960049</v>
      </c>
      <c r="AG1116">
        <f t="shared" si="825"/>
        <v>121.26276651451124</v>
      </c>
      <c r="AH1116">
        <f t="shared" si="826"/>
        <v>6.9169696786178427</v>
      </c>
      <c r="AJ1116">
        <f t="shared" si="854"/>
        <v>-829160477.37509</v>
      </c>
      <c r="AK1116">
        <f t="shared" si="855"/>
        <v>114123291.05572952</v>
      </c>
      <c r="AL1116">
        <f t="shared" si="856"/>
        <v>14.996643667945797</v>
      </c>
      <c r="AM1116">
        <f t="shared" si="857"/>
        <v>51.244300725521747</v>
      </c>
      <c r="AN1116">
        <f t="shared" si="827"/>
        <v>15.07153591597643</v>
      </c>
      <c r="AO1116">
        <f t="shared" si="828"/>
        <v>51.233992769398611</v>
      </c>
      <c r="AP1116">
        <f t="shared" si="829"/>
        <v>836977432.67203915</v>
      </c>
      <c r="AQ1116">
        <f t="shared" si="830"/>
        <v>4.1803059274040943E+19</v>
      </c>
      <c r="AR1116">
        <f t="shared" si="831"/>
        <v>4.1412639373975446E+19</v>
      </c>
      <c r="AS1116">
        <f t="shared" si="832"/>
        <v>-5.6999179599393546E+18</v>
      </c>
      <c r="AT1116">
        <f t="shared" si="848"/>
        <v>6.9344674102437113E-6</v>
      </c>
      <c r="AU1116">
        <f t="shared" si="849"/>
        <v>-9.5444038177149261E-7</v>
      </c>
      <c r="AV1116">
        <f t="shared" si="858"/>
        <v>6.9344674102437113E-6</v>
      </c>
      <c r="AW1116">
        <f t="shared" si="859"/>
        <v>-9.5444038177149261E-7</v>
      </c>
      <c r="AX1116">
        <f t="shared" si="833"/>
        <v>325545.17578509089</v>
      </c>
      <c r="AY1116">
        <f t="shared" si="834"/>
        <v>1106654.24381901</v>
      </c>
      <c r="AZ1116">
        <f t="shared" si="835"/>
        <v>0.14978449606126418</v>
      </c>
      <c r="BA1116">
        <f t="shared" si="836"/>
        <v>-2.0615912246264242E-2</v>
      </c>
    </row>
    <row r="1117" spans="3:53" x14ac:dyDescent="0.35">
      <c r="C1117">
        <f t="shared" si="860"/>
        <v>-155792091425.29291</v>
      </c>
      <c r="D1117">
        <f t="shared" si="861"/>
        <v>-18584996397.361382</v>
      </c>
      <c r="E1117">
        <f t="shared" si="862"/>
        <v>-3629.3776725049011</v>
      </c>
      <c r="F1117">
        <f t="shared" si="863"/>
        <v>28763.919418340512</v>
      </c>
      <c r="G1117">
        <f t="shared" si="837"/>
        <v>156896710742.31213</v>
      </c>
      <c r="H1117">
        <f t="shared" si="838"/>
        <v>3.2205691462896784E+22</v>
      </c>
      <c r="I1117">
        <f t="shared" si="839"/>
        <v>3.1978949750214831E+22</v>
      </c>
      <c r="J1117">
        <f t="shared" si="840"/>
        <v>3.8148834158513247E+21</v>
      </c>
      <c r="K1117">
        <f t="shared" si="841"/>
        <v>5.3548140907928379E-3</v>
      </c>
      <c r="L1117">
        <f t="shared" si="842"/>
        <v>6.3879494572192301E-4</v>
      </c>
      <c r="M1117">
        <f t="shared" si="843"/>
        <v>-78394557.726105869</v>
      </c>
      <c r="N1117">
        <f t="shared" si="844"/>
        <v>621300659.43615508</v>
      </c>
      <c r="O1117">
        <f t="shared" si="845"/>
        <v>115.6639843611253</v>
      </c>
      <c r="P1117">
        <f t="shared" si="846"/>
        <v>13.797970827593536</v>
      </c>
      <c r="S1117">
        <f t="shared" si="850"/>
        <v>-153437526592.46307</v>
      </c>
      <c r="T1117">
        <f t="shared" si="851"/>
        <v>-8117705994.849823</v>
      </c>
      <c r="U1117">
        <f t="shared" si="852"/>
        <v>-1677.4064930779455</v>
      </c>
      <c r="V1117">
        <f t="shared" si="853"/>
        <v>29281.612144080074</v>
      </c>
      <c r="W1117">
        <f t="shared" si="847"/>
        <v>-1616.7635537021067</v>
      </c>
      <c r="X1117">
        <f t="shared" si="816"/>
        <v>29284.820495801123</v>
      </c>
      <c r="Y1117">
        <f t="shared" si="817"/>
        <v>153652112635.7579</v>
      </c>
      <c r="Z1117">
        <f t="shared" si="818"/>
        <v>3.3580196559710493E+22</v>
      </c>
      <c r="AA1117">
        <f t="shared" si="819"/>
        <v>3.3533299440047108E+22</v>
      </c>
      <c r="AB1117">
        <f t="shared" si="820"/>
        <v>1.7740996738990439E+21</v>
      </c>
      <c r="AC1117">
        <f t="shared" si="821"/>
        <v>5.6150869792443246E-3</v>
      </c>
      <c r="AD1117">
        <f t="shared" si="822"/>
        <v>2.9706960380091157E-4</v>
      </c>
      <c r="AE1117">
        <f t="shared" si="823"/>
        <v>-34922092.759965502</v>
      </c>
      <c r="AF1117">
        <f t="shared" si="824"/>
        <v>632552122.70930421</v>
      </c>
      <c r="AG1117">
        <f t="shared" si="825"/>
        <v>121.28587875167742</v>
      </c>
      <c r="AH1117">
        <f t="shared" si="826"/>
        <v>6.4167034420996902</v>
      </c>
      <c r="AJ1117">
        <f t="shared" si="854"/>
        <v>-828834932.19930494</v>
      </c>
      <c r="AK1117">
        <f t="shared" si="855"/>
        <v>115229945.29954854</v>
      </c>
      <c r="AL1117">
        <f t="shared" si="856"/>
        <v>15.146428164007061</v>
      </c>
      <c r="AM1117">
        <f t="shared" si="857"/>
        <v>51.223684813275483</v>
      </c>
      <c r="AN1117">
        <f t="shared" si="827"/>
        <v>15.221336866669571</v>
      </c>
      <c r="AO1117">
        <f t="shared" si="828"/>
        <v>51.213270525249087</v>
      </c>
      <c r="AP1117">
        <f t="shared" si="829"/>
        <v>836806599.59608555</v>
      </c>
      <c r="AQ1117">
        <f t="shared" si="830"/>
        <v>4.1820129106310636E+19</v>
      </c>
      <c r="AR1117">
        <f t="shared" si="831"/>
        <v>4.1421738175972786E+19</v>
      </c>
      <c r="AS1117">
        <f t="shared" si="832"/>
        <v>-5.758715564225068E+18</v>
      </c>
      <c r="AT1117">
        <f t="shared" si="848"/>
        <v>6.9359909872693876E-6</v>
      </c>
      <c r="AU1117">
        <f t="shared" si="849"/>
        <v>-9.6428592836990417E-7</v>
      </c>
      <c r="AV1117">
        <f t="shared" si="858"/>
        <v>6.9359909872693876E-6</v>
      </c>
      <c r="AW1117">
        <f t="shared" si="859"/>
        <v>-9.6428592836990417E-7</v>
      </c>
      <c r="AX1117">
        <f t="shared" si="833"/>
        <v>328780.87632006273</v>
      </c>
      <c r="AY1117">
        <f t="shared" si="834"/>
        <v>1106206.6433453802</v>
      </c>
      <c r="AZ1117">
        <f t="shared" si="835"/>
        <v>0.14981740532501878</v>
      </c>
      <c r="BA1117">
        <f t="shared" si="836"/>
        <v>-2.082857605278993E-2</v>
      </c>
    </row>
    <row r="1118" spans="3:53" x14ac:dyDescent="0.35">
      <c r="C1118">
        <f t="shared" si="860"/>
        <v>-155870485983.01901</v>
      </c>
      <c r="D1118">
        <f t="shared" si="861"/>
        <v>-17963695737.925228</v>
      </c>
      <c r="E1118">
        <f t="shared" si="862"/>
        <v>-3513.7136881437759</v>
      </c>
      <c r="F1118">
        <f t="shared" si="863"/>
        <v>28777.717389168105</v>
      </c>
      <c r="G1118">
        <f t="shared" si="837"/>
        <v>156902207649.05533</v>
      </c>
      <c r="H1118">
        <f t="shared" si="838"/>
        <v>3.2203434916170479E+22</v>
      </c>
      <c r="I1118">
        <f t="shared" si="839"/>
        <v>3.199167893120615E+22</v>
      </c>
      <c r="J1118">
        <f t="shared" si="840"/>
        <v>3.6869634609863763E+21</v>
      </c>
      <c r="K1118">
        <f t="shared" si="841"/>
        <v>5.3569455678509964E-3</v>
      </c>
      <c r="L1118">
        <f t="shared" si="842"/>
        <v>6.1737499346724311E-4</v>
      </c>
      <c r="M1118">
        <f t="shared" si="843"/>
        <v>-75896215.663905561</v>
      </c>
      <c r="N1118">
        <f t="shared" si="844"/>
        <v>621598695.60603106</v>
      </c>
      <c r="O1118">
        <f t="shared" si="845"/>
        <v>115.71002426558152</v>
      </c>
      <c r="P1118">
        <f t="shared" si="846"/>
        <v>13.335299858892451</v>
      </c>
      <c r="S1118">
        <f t="shared" si="850"/>
        <v>-153472448685.22305</v>
      </c>
      <c r="T1118">
        <f t="shared" si="851"/>
        <v>-7485153872.1405191</v>
      </c>
      <c r="U1118">
        <f t="shared" si="852"/>
        <v>-1556.120614326268</v>
      </c>
      <c r="V1118">
        <f t="shared" si="853"/>
        <v>29288.028847522175</v>
      </c>
      <c r="W1118">
        <f t="shared" si="847"/>
        <v>-1495.4671418574501</v>
      </c>
      <c r="X1118">
        <f t="shared" si="816"/>
        <v>29290.987036944432</v>
      </c>
      <c r="Y1118">
        <f t="shared" si="817"/>
        <v>153654873121.31708</v>
      </c>
      <c r="Z1118">
        <f t="shared" si="818"/>
        <v>3.357899000097122E+22</v>
      </c>
      <c r="AA1118">
        <f t="shared" si="819"/>
        <v>3.353912385035003E+22</v>
      </c>
      <c r="AB1118">
        <f t="shared" si="820"/>
        <v>1.6357691879377671E+21</v>
      </c>
      <c r="AC1118">
        <f t="shared" si="821"/>
        <v>5.6160622656312841E-3</v>
      </c>
      <c r="AD1118">
        <f t="shared" si="822"/>
        <v>2.7390642798690002E-4</v>
      </c>
      <c r="AE1118">
        <f t="shared" si="823"/>
        <v>-32302090.264120921</v>
      </c>
      <c r="AF1118">
        <f t="shared" si="824"/>
        <v>632685319.99799979</v>
      </c>
      <c r="AG1118">
        <f t="shared" si="825"/>
        <v>121.30694493763573</v>
      </c>
      <c r="AH1118">
        <f t="shared" si="826"/>
        <v>5.9163788445170402</v>
      </c>
      <c r="AJ1118">
        <f t="shared" si="854"/>
        <v>-828506151.32298493</v>
      </c>
      <c r="AK1118">
        <f t="shared" si="855"/>
        <v>116336151.94289392</v>
      </c>
      <c r="AL1118">
        <f t="shared" si="856"/>
        <v>15.296245569332079</v>
      </c>
      <c r="AM1118">
        <f t="shared" si="857"/>
        <v>51.20285623722269</v>
      </c>
      <c r="AN1118">
        <f t="shared" si="827"/>
        <v>15.371170895094103</v>
      </c>
      <c r="AO1118">
        <f t="shared" si="828"/>
        <v>51.19233546550808</v>
      </c>
      <c r="AP1118">
        <f t="shared" si="829"/>
        <v>836634055.62342787</v>
      </c>
      <c r="AQ1118">
        <f t="shared" si="830"/>
        <v>4.1837380508507791E+19</v>
      </c>
      <c r="AR1118">
        <f t="shared" si="831"/>
        <v>4.1430930134334374E+19</v>
      </c>
      <c r="AS1118">
        <f t="shared" si="832"/>
        <v>-5.8175970999693281E+18</v>
      </c>
      <c r="AT1118">
        <f t="shared" si="848"/>
        <v>6.9375301631504308E-6</v>
      </c>
      <c r="AU1118">
        <f t="shared" si="849"/>
        <v>-9.7414552913083187E-7</v>
      </c>
      <c r="AV1118">
        <f t="shared" si="858"/>
        <v>6.9375301631504308E-6</v>
      </c>
      <c r="AW1118">
        <f t="shared" si="859"/>
        <v>-9.7414552913083187E-7</v>
      </c>
      <c r="AX1118">
        <f t="shared" si="833"/>
        <v>332017.2913340326</v>
      </c>
      <c r="AY1118">
        <f t="shared" si="834"/>
        <v>1105754.4460549746</v>
      </c>
      <c r="AZ1118">
        <f t="shared" si="835"/>
        <v>0.14985065152404931</v>
      </c>
      <c r="BA1118">
        <f t="shared" si="836"/>
        <v>-2.1041543429225967E-2</v>
      </c>
    </row>
    <row r="1119" spans="3:53" x14ac:dyDescent="0.35">
      <c r="C1119">
        <f t="shared" si="860"/>
        <v>-155946382198.68292</v>
      </c>
      <c r="D1119">
        <f t="shared" si="861"/>
        <v>-17342097042.319199</v>
      </c>
      <c r="E1119">
        <f t="shared" si="862"/>
        <v>-3398.0036638781944</v>
      </c>
      <c r="F1119">
        <f t="shared" si="863"/>
        <v>28791.052689026998</v>
      </c>
      <c r="G1119">
        <f t="shared" si="837"/>
        <v>156907687672.34735</v>
      </c>
      <c r="H1119">
        <f t="shared" si="838"/>
        <v>3.2201185536368578E+22</v>
      </c>
      <c r="I1119">
        <f t="shared" si="839"/>
        <v>3.2003902813171261E+22</v>
      </c>
      <c r="J1119">
        <f t="shared" si="840"/>
        <v>3.5590103501846793E+21</v>
      </c>
      <c r="K1119">
        <f t="shared" si="841"/>
        <v>5.3589924335517847E-3</v>
      </c>
      <c r="L1119">
        <f t="shared" si="842"/>
        <v>5.9594948931424637E-4</v>
      </c>
      <c r="M1119">
        <f t="shared" si="843"/>
        <v>-73396879.139769003</v>
      </c>
      <c r="N1119">
        <f t="shared" si="844"/>
        <v>621886738.08298314</v>
      </c>
      <c r="O1119">
        <f t="shared" si="845"/>
        <v>115.75423656471855</v>
      </c>
      <c r="P1119">
        <f t="shared" si="846"/>
        <v>12.872508969187722</v>
      </c>
      <c r="S1119">
        <f t="shared" si="850"/>
        <v>-153504750775.48718</v>
      </c>
      <c r="T1119">
        <f t="shared" si="851"/>
        <v>-6852468552.142519</v>
      </c>
      <c r="U1119">
        <f t="shared" si="852"/>
        <v>-1434.8136693886322</v>
      </c>
      <c r="V1119">
        <f t="shared" si="853"/>
        <v>29293.945226366694</v>
      </c>
      <c r="W1119">
        <f t="shared" si="847"/>
        <v>-1374.1506868650686</v>
      </c>
      <c r="X1119">
        <f t="shared" si="816"/>
        <v>29296.653228418239</v>
      </c>
      <c r="Y1119">
        <f t="shared" si="817"/>
        <v>153657622121.07324</v>
      </c>
      <c r="Z1119">
        <f t="shared" si="818"/>
        <v>3.3577788527092735E+22</v>
      </c>
      <c r="AA1119">
        <f t="shared" si="819"/>
        <v>3.3544382558400231E+22</v>
      </c>
      <c r="AB1119">
        <f t="shared" si="820"/>
        <v>1.4974248381319917E+21</v>
      </c>
      <c r="AC1119">
        <f t="shared" si="821"/>
        <v>5.6169428262558994E-3</v>
      </c>
      <c r="AD1119">
        <f t="shared" si="822"/>
        <v>2.5074093069859203E-4</v>
      </c>
      <c r="AE1119">
        <f t="shared" si="823"/>
        <v>-29681654.836285479</v>
      </c>
      <c r="AF1119">
        <f t="shared" si="824"/>
        <v>632807709.73383403</v>
      </c>
      <c r="AG1119">
        <f t="shared" si="825"/>
        <v>121.32596504712743</v>
      </c>
      <c r="AH1119">
        <f t="shared" si="826"/>
        <v>5.4160041030895876</v>
      </c>
      <c r="AJ1119">
        <f t="shared" si="854"/>
        <v>-828174134.0316509</v>
      </c>
      <c r="AK1119">
        <f t="shared" si="855"/>
        <v>117441906.3889489</v>
      </c>
      <c r="AL1119">
        <f t="shared" si="856"/>
        <v>15.446096220856129</v>
      </c>
      <c r="AM1119">
        <f t="shared" si="857"/>
        <v>51.181814693793463</v>
      </c>
      <c r="AN1119">
        <f t="shared" si="827"/>
        <v>15.521038338261839</v>
      </c>
      <c r="AO1119">
        <f t="shared" si="828"/>
        <v>51.171187284924621</v>
      </c>
      <c r="AP1119">
        <f t="shared" si="829"/>
        <v>836459800.38214946</v>
      </c>
      <c r="AQ1119">
        <f t="shared" si="830"/>
        <v>4.1854813844132676E+19</v>
      </c>
      <c r="AR1119">
        <f t="shared" si="831"/>
        <v>4.1440215291379425E+19</v>
      </c>
      <c r="AS1119">
        <f t="shared" si="832"/>
        <v>-5.8765634967320443E+18</v>
      </c>
      <c r="AT1119">
        <f t="shared" si="848"/>
        <v>6.9390849449731119E-6</v>
      </c>
      <c r="AU1119">
        <f t="shared" si="849"/>
        <v>-9.8401933970730806E-7</v>
      </c>
      <c r="AV1119">
        <f t="shared" si="858"/>
        <v>6.9390849449731119E-6</v>
      </c>
      <c r="AW1119">
        <f t="shared" si="859"/>
        <v>-9.8401933970730806E-7</v>
      </c>
      <c r="AX1119">
        <f t="shared" si="833"/>
        <v>335254.42810645571</v>
      </c>
      <c r="AY1119">
        <f t="shared" si="834"/>
        <v>1105297.6453543718</v>
      </c>
      <c r="AZ1119">
        <f t="shared" si="835"/>
        <v>0.14988423481141921</v>
      </c>
      <c r="BA1119">
        <f t="shared" si="836"/>
        <v>-2.1254817737677855E-2</v>
      </c>
    </row>
    <row r="1120" spans="3:53" x14ac:dyDescent="0.35">
      <c r="C1120">
        <f t="shared" si="860"/>
        <v>-156019779077.82269</v>
      </c>
      <c r="D1120">
        <f t="shared" si="861"/>
        <v>-16720210304.236216</v>
      </c>
      <c r="E1120">
        <f t="shared" si="862"/>
        <v>-3282.2494273134757</v>
      </c>
      <c r="F1120">
        <f t="shared" si="863"/>
        <v>28803.925197996185</v>
      </c>
      <c r="G1120">
        <f t="shared" si="837"/>
        <v>156913150806.77747</v>
      </c>
      <c r="H1120">
        <f t="shared" si="838"/>
        <v>3.2198943323500392E+22</v>
      </c>
      <c r="I1120">
        <f t="shared" si="839"/>
        <v>3.2015621367886525E+22</v>
      </c>
      <c r="J1120">
        <f t="shared" si="840"/>
        <v>3.4310260241097367E+21</v>
      </c>
      <c r="K1120">
        <f t="shared" si="841"/>
        <v>5.3609546831692098E-3</v>
      </c>
      <c r="L1120">
        <f t="shared" si="842"/>
        <v>5.7451875822333166E-4</v>
      </c>
      <c r="M1120">
        <f t="shared" si="843"/>
        <v>-70896587.629971072</v>
      </c>
      <c r="N1120">
        <f t="shared" si="844"/>
        <v>622164784.27671754</v>
      </c>
      <c r="O1120">
        <f t="shared" si="845"/>
        <v>115.79662115645493</v>
      </c>
      <c r="P1120">
        <f t="shared" si="846"/>
        <v>12.409605177623964</v>
      </c>
      <c r="S1120">
        <f t="shared" si="850"/>
        <v>-153534432430.32346</v>
      </c>
      <c r="T1120">
        <f t="shared" si="851"/>
        <v>-6219660842.4086847</v>
      </c>
      <c r="U1120">
        <f t="shared" si="852"/>
        <v>-1313.4877043415047</v>
      </c>
      <c r="V1120">
        <f t="shared" si="853"/>
        <v>29299.361230469782</v>
      </c>
      <c r="W1120">
        <f t="shared" si="847"/>
        <v>-1252.8162347981865</v>
      </c>
      <c r="X1120">
        <f t="shared" si="816"/>
        <v>29301.819024186778</v>
      </c>
      <c r="Y1120">
        <f t="shared" si="817"/>
        <v>153660359633.49869</v>
      </c>
      <c r="Z1120">
        <f t="shared" si="818"/>
        <v>3.357659213792976E+22</v>
      </c>
      <c r="AA1120">
        <f t="shared" si="819"/>
        <v>3.3549075565990388E+22</v>
      </c>
      <c r="AB1120">
        <f t="shared" si="820"/>
        <v>1.3590688961024793E+21</v>
      </c>
      <c r="AC1120">
        <f t="shared" si="821"/>
        <v>5.6177286614183496E-3</v>
      </c>
      <c r="AD1120">
        <f t="shared" si="822"/>
        <v>2.2757349231454776E-4</v>
      </c>
      <c r="AE1120">
        <f t="shared" si="823"/>
        <v>-27060830.671640828</v>
      </c>
      <c r="AF1120">
        <f t="shared" si="824"/>
        <v>632919290.92243445</v>
      </c>
      <c r="AG1120">
        <f t="shared" si="825"/>
        <v>121.34293908663635</v>
      </c>
      <c r="AH1120">
        <f t="shared" si="826"/>
        <v>4.9155874339942311</v>
      </c>
      <c r="AJ1120">
        <f t="shared" si="854"/>
        <v>-827838879.60354447</v>
      </c>
      <c r="AK1120">
        <f t="shared" si="855"/>
        <v>118547204.03430328</v>
      </c>
      <c r="AL1120">
        <f t="shared" si="856"/>
        <v>15.595980455667547</v>
      </c>
      <c r="AM1120">
        <f t="shared" si="857"/>
        <v>51.160559876055785</v>
      </c>
      <c r="AN1120">
        <f t="shared" si="827"/>
        <v>15.670939533338162</v>
      </c>
      <c r="AO1120">
        <f t="shared" si="828"/>
        <v>51.149825674879949</v>
      </c>
      <c r="AP1120">
        <f t="shared" si="829"/>
        <v>836283833.49650049</v>
      </c>
      <c r="AQ1120">
        <f t="shared" si="830"/>
        <v>4.1872429480851218E+19</v>
      </c>
      <c r="AR1120">
        <f t="shared" si="831"/>
        <v>4.1449593689713902E+19</v>
      </c>
      <c r="AS1120">
        <f t="shared" si="832"/>
        <v>-5.9356156872297318E+18</v>
      </c>
      <c r="AT1120">
        <f t="shared" si="848"/>
        <v>6.9406553398717182E-6</v>
      </c>
      <c r="AU1120">
        <f t="shared" si="849"/>
        <v>-9.9390751628093296E-7</v>
      </c>
      <c r="AV1120">
        <f t="shared" si="858"/>
        <v>6.9406553398717182E-6</v>
      </c>
      <c r="AW1120">
        <f t="shared" si="859"/>
        <v>-9.9390751628093296E-7</v>
      </c>
      <c r="AX1120">
        <f t="shared" si="833"/>
        <v>338492.29392010428</v>
      </c>
      <c r="AY1120">
        <f t="shared" si="834"/>
        <v>1104836.2345774069</v>
      </c>
      <c r="AZ1120">
        <f t="shared" si="835"/>
        <v>0.14991815534122913</v>
      </c>
      <c r="BA1120">
        <f t="shared" si="836"/>
        <v>-2.146840235166815E-2</v>
      </c>
    </row>
    <row r="1121" spans="3:53" x14ac:dyDescent="0.35">
      <c r="C1121">
        <f t="shared" si="860"/>
        <v>-156090675665.45267</v>
      </c>
      <c r="D1121">
        <f t="shared" si="861"/>
        <v>-16098045519.959497</v>
      </c>
      <c r="E1121">
        <f t="shared" si="862"/>
        <v>-3166.4528061570209</v>
      </c>
      <c r="F1121">
        <f t="shared" si="863"/>
        <v>28816.33480317381</v>
      </c>
      <c r="G1121">
        <f t="shared" si="837"/>
        <v>156918597047.19586</v>
      </c>
      <c r="H1121">
        <f t="shared" si="838"/>
        <v>3.2196708277474545E+22</v>
      </c>
      <c r="I1121">
        <f t="shared" si="839"/>
        <v>3.2026834574125973E+22</v>
      </c>
      <c r="J1121">
        <f t="shared" si="840"/>
        <v>3.3030124229810276E+21</v>
      </c>
      <c r="K1121">
        <f t="shared" si="841"/>
        <v>5.3628323131490237E-3</v>
      </c>
      <c r="L1121">
        <f t="shared" si="842"/>
        <v>5.5308312508054716E-4</v>
      </c>
      <c r="M1121">
        <f t="shared" si="843"/>
        <v>-68395380.612991646</v>
      </c>
      <c r="N1121">
        <f t="shared" si="844"/>
        <v>622432831.74855423</v>
      </c>
      <c r="O1121">
        <f t="shared" si="845"/>
        <v>115.83717796401891</v>
      </c>
      <c r="P1121">
        <f t="shared" si="846"/>
        <v>11.946595501739818</v>
      </c>
      <c r="S1121">
        <f t="shared" si="850"/>
        <v>-153561493260.99509</v>
      </c>
      <c r="T1121">
        <f t="shared" si="851"/>
        <v>-5586741551.4862499</v>
      </c>
      <c r="U1121">
        <f t="shared" si="852"/>
        <v>-1192.1447652548684</v>
      </c>
      <c r="V1121">
        <f t="shared" si="853"/>
        <v>29304.276817903778</v>
      </c>
      <c r="W1121">
        <f t="shared" si="847"/>
        <v>-1131.4658317076785</v>
      </c>
      <c r="X1121">
        <f t="shared" si="816"/>
        <v>29306.484386429904</v>
      </c>
      <c r="Y1121">
        <f t="shared" si="817"/>
        <v>153663085657.25778</v>
      </c>
      <c r="Z1121">
        <f t="shared" si="818"/>
        <v>3.3575400833256457E+22</v>
      </c>
      <c r="AA1121">
        <f t="shared" si="819"/>
        <v>3.3553202883686845E+22</v>
      </c>
      <c r="AB1121">
        <f t="shared" si="820"/>
        <v>1.2207036331506878E+21</v>
      </c>
      <c r="AC1121">
        <f t="shared" si="821"/>
        <v>5.6184197728879511E-3</v>
      </c>
      <c r="AD1121">
        <f t="shared" si="822"/>
        <v>2.0440449315986065E-4</v>
      </c>
      <c r="AE1121">
        <f t="shared" si="823"/>
        <v>-24439661.964885857</v>
      </c>
      <c r="AF1121">
        <f t="shared" si="824"/>
        <v>633020062.7468859</v>
      </c>
      <c r="AG1121">
        <f t="shared" si="825"/>
        <v>121.35786709437974</v>
      </c>
      <c r="AH1121">
        <f t="shared" si="826"/>
        <v>4.41513705225299</v>
      </c>
      <c r="AJ1121">
        <f t="shared" si="854"/>
        <v>-827500387.30962431</v>
      </c>
      <c r="AK1121">
        <f t="shared" si="855"/>
        <v>119652040.26888068</v>
      </c>
      <c r="AL1121">
        <f t="shared" si="856"/>
        <v>15.745898611008776</v>
      </c>
      <c r="AM1121">
        <f t="shared" si="857"/>
        <v>51.13909147370412</v>
      </c>
      <c r="AN1121">
        <f t="shared" si="827"/>
        <v>15.820874817643075</v>
      </c>
      <c r="AO1121">
        <f t="shared" si="828"/>
        <v>51.12825032337598</v>
      </c>
      <c r="AP1121">
        <f t="shared" si="829"/>
        <v>836106154.58689463</v>
      </c>
      <c r="AQ1121">
        <f t="shared" si="830"/>
        <v>4.1890227790513103E+19</v>
      </c>
      <c r="AR1121">
        <f t="shared" si="831"/>
        <v>4.1459065372225307E+19</v>
      </c>
      <c r="AS1121">
        <f t="shared" si="832"/>
        <v>-5.9947546073734185E+18</v>
      </c>
      <c r="AT1121">
        <f t="shared" si="848"/>
        <v>6.9422413550276797E-6</v>
      </c>
      <c r="AU1121">
        <f t="shared" si="849"/>
        <v>-1.0038102155682214E-6</v>
      </c>
      <c r="AV1121">
        <f t="shared" si="858"/>
        <v>6.9422413550276797E-6</v>
      </c>
      <c r="AW1121">
        <f t="shared" si="859"/>
        <v>-1.0038102155682214E-6</v>
      </c>
      <c r="AX1121">
        <f t="shared" si="833"/>
        <v>341730.8960610904</v>
      </c>
      <c r="AY1121">
        <f t="shared" si="834"/>
        <v>1104370.2069849211</v>
      </c>
      <c r="AZ1121">
        <f t="shared" si="835"/>
        <v>0.14995241326859787</v>
      </c>
      <c r="BA1121">
        <f t="shared" si="836"/>
        <v>-2.1682300656273582E-2</v>
      </c>
    </row>
    <row r="1122" spans="3:53" x14ac:dyDescent="0.35">
      <c r="C1122">
        <f t="shared" si="860"/>
        <v>-156159071046.06567</v>
      </c>
      <c r="D1122">
        <f t="shared" si="861"/>
        <v>-15475612688.210943</v>
      </c>
      <c r="E1122">
        <f t="shared" si="862"/>
        <v>-3050.6156281930021</v>
      </c>
      <c r="F1122">
        <f t="shared" si="863"/>
        <v>28828.28139867555</v>
      </c>
      <c r="G1122">
        <f t="shared" si="837"/>
        <v>156924026388.71365</v>
      </c>
      <c r="H1122">
        <f t="shared" si="838"/>
        <v>3.2194480398099055E+22</v>
      </c>
      <c r="I1122">
        <f t="shared" si="839"/>
        <v>3.2037542417656864E+22</v>
      </c>
      <c r="J1122">
        <f t="shared" si="840"/>
        <v>3.1749714865525149E+21</v>
      </c>
      <c r="K1122">
        <f t="shared" si="841"/>
        <v>5.364625321107981E-3</v>
      </c>
      <c r="L1122">
        <f t="shared" si="842"/>
        <v>5.3164291469399104E-4</v>
      </c>
      <c r="M1122">
        <f t="shared" si="843"/>
        <v>-65893297.568968847</v>
      </c>
      <c r="N1122">
        <f t="shared" si="844"/>
        <v>622690878.21139193</v>
      </c>
      <c r="O1122">
        <f t="shared" si="845"/>
        <v>115.87590693593239</v>
      </c>
      <c r="P1122">
        <f t="shared" si="846"/>
        <v>11.483486957390207</v>
      </c>
      <c r="S1122">
        <f t="shared" si="850"/>
        <v>-153585932922.95996</v>
      </c>
      <c r="T1122">
        <f t="shared" si="851"/>
        <v>-4953721488.7393637</v>
      </c>
      <c r="U1122">
        <f t="shared" si="852"/>
        <v>-1070.7868981604886</v>
      </c>
      <c r="V1122">
        <f t="shared" si="853"/>
        <v>29308.69195495603</v>
      </c>
      <c r="W1122">
        <f t="shared" si="847"/>
        <v>-1010.1015235903399</v>
      </c>
      <c r="X1122">
        <f t="shared" si="816"/>
        <v>29310.64928554184</v>
      </c>
      <c r="Y1122">
        <f t="shared" si="817"/>
        <v>153665800191.207</v>
      </c>
      <c r="Z1122">
        <f t="shared" si="818"/>
        <v>3.3574214612766389E+22</v>
      </c>
      <c r="AA1122">
        <f t="shared" si="819"/>
        <v>3.3556764530826719E+22</v>
      </c>
      <c r="AB1122">
        <f t="shared" si="820"/>
        <v>1.0823313202277846E+21</v>
      </c>
      <c r="AC1122">
        <f t="shared" si="821"/>
        <v>5.619016163902665E-3</v>
      </c>
      <c r="AD1122">
        <f t="shared" si="822"/>
        <v>1.812343135009686E-4</v>
      </c>
      <c r="AE1122">
        <f t="shared" si="823"/>
        <v>-21818192.909551341</v>
      </c>
      <c r="AF1122">
        <f t="shared" si="824"/>
        <v>633110024.56770372</v>
      </c>
      <c r="AG1122">
        <f t="shared" si="825"/>
        <v>121.37074914029756</v>
      </c>
      <c r="AH1122">
        <f t="shared" si="826"/>
        <v>3.9146611716209216</v>
      </c>
      <c r="AJ1122">
        <f t="shared" si="854"/>
        <v>-827158656.41356325</v>
      </c>
      <c r="AK1122">
        <f t="shared" si="855"/>
        <v>120756410.4758656</v>
      </c>
      <c r="AL1122">
        <f t="shared" si="856"/>
        <v>15.895851024277373</v>
      </c>
      <c r="AM1122">
        <f t="shared" si="857"/>
        <v>51.117409173047847</v>
      </c>
      <c r="AN1122">
        <f t="shared" si="827"/>
        <v>15.970844528652195</v>
      </c>
      <c r="AO1122">
        <f t="shared" si="828"/>
        <v>51.106460915023717</v>
      </c>
      <c r="AP1122">
        <f t="shared" si="829"/>
        <v>835926763.26990926</v>
      </c>
      <c r="AQ1122">
        <f t="shared" si="830"/>
        <v>4.1908209149169795E+19</v>
      </c>
      <c r="AR1122">
        <f t="shared" si="831"/>
        <v>4.1468630382077051E+19</v>
      </c>
      <c r="AS1122">
        <f t="shared" si="832"/>
        <v>-6.0539811963067249E+18</v>
      </c>
      <c r="AT1122">
        <f t="shared" si="848"/>
        <v>6.9438429976686287E-6</v>
      </c>
      <c r="AU1122">
        <f t="shared" si="849"/>
        <v>-1.0137275948269799E-6</v>
      </c>
      <c r="AV1122">
        <f t="shared" si="858"/>
        <v>6.9438429976686287E-6</v>
      </c>
      <c r="AW1122">
        <f t="shared" si="859"/>
        <v>-1.0137275948269799E-6</v>
      </c>
      <c r="AX1122">
        <f t="shared" si="833"/>
        <v>344970.24181888741</v>
      </c>
      <c r="AY1122">
        <f t="shared" si="834"/>
        <v>1103899.5557645124</v>
      </c>
      <c r="AZ1122">
        <f t="shared" si="835"/>
        <v>0.14998700874964238</v>
      </c>
      <c r="BA1122">
        <f t="shared" si="836"/>
        <v>-2.1896516048262767E-2</v>
      </c>
    </row>
    <row r="1123" spans="3:53" x14ac:dyDescent="0.35">
      <c r="C1123">
        <f t="shared" si="860"/>
        <v>-156224964343.63464</v>
      </c>
      <c r="D1123">
        <f t="shared" si="861"/>
        <v>-14852921809.999552</v>
      </c>
      <c r="E1123">
        <f t="shared" si="862"/>
        <v>-2934.7397212570695</v>
      </c>
      <c r="F1123">
        <f t="shared" si="863"/>
        <v>28839.76488563294</v>
      </c>
      <c r="G1123">
        <f t="shared" si="837"/>
        <v>156929438826.70285</v>
      </c>
      <c r="H1123">
        <f t="shared" si="838"/>
        <v>3.2192259685081378E+22</v>
      </c>
      <c r="I1123">
        <f t="shared" si="839"/>
        <v>3.204774489123515E+22</v>
      </c>
      <c r="J1123">
        <f t="shared" si="840"/>
        <v>3.0469051540911612E+21</v>
      </c>
      <c r="K1123">
        <f t="shared" si="841"/>
        <v>5.3663337058330787E-3</v>
      </c>
      <c r="L1123">
        <f t="shared" si="842"/>
        <v>5.1019845179021452E-4</v>
      </c>
      <c r="M1123">
        <f t="shared" si="843"/>
        <v>-63390377.979152702</v>
      </c>
      <c r="N1123">
        <f t="shared" si="844"/>
        <v>622938921.52967155</v>
      </c>
      <c r="O1123">
        <f t="shared" si="845"/>
        <v>115.9128080459945</v>
      </c>
      <c r="P1123">
        <f t="shared" si="846"/>
        <v>11.020286558668634</v>
      </c>
      <c r="S1123">
        <f t="shared" si="850"/>
        <v>-153607751115.86951</v>
      </c>
      <c r="T1123">
        <f t="shared" si="851"/>
        <v>-4320611464.1716595</v>
      </c>
      <c r="U1123">
        <f t="shared" si="852"/>
        <v>-949.41614902019103</v>
      </c>
      <c r="V1123">
        <f t="shared" si="853"/>
        <v>29312.60661612765</v>
      </c>
      <c r="W1123">
        <f t="shared" si="847"/>
        <v>-888.72535635716986</v>
      </c>
      <c r="X1123">
        <f t="shared" si="816"/>
        <v>29314.313700129889</v>
      </c>
      <c r="Y1123">
        <f t="shared" si="817"/>
        <v>153668503234.39493</v>
      </c>
      <c r="Z1123">
        <f t="shared" si="818"/>
        <v>3.3573033476072587E+22</v>
      </c>
      <c r="AA1123">
        <f t="shared" si="819"/>
        <v>3.3559760535515044E+22</v>
      </c>
      <c r="AB1123">
        <f t="shared" si="820"/>
        <v>9.4395422790368454E+20</v>
      </c>
      <c r="AC1123">
        <f t="shared" si="821"/>
        <v>5.619517839168627E-3</v>
      </c>
      <c r="AD1123">
        <f t="shared" si="822"/>
        <v>1.5806333354046961E-4</v>
      </c>
      <c r="AE1123">
        <f t="shared" si="823"/>
        <v>-19196467.69731487</v>
      </c>
      <c r="AF1123">
        <f t="shared" si="824"/>
        <v>633189175.92280555</v>
      </c>
      <c r="AG1123">
        <f t="shared" si="825"/>
        <v>121.38158532604234</v>
      </c>
      <c r="AH1123">
        <f t="shared" si="826"/>
        <v>3.4141680044741438</v>
      </c>
      <c r="AJ1123">
        <f t="shared" si="854"/>
        <v>-826813686.17174435</v>
      </c>
      <c r="AK1123">
        <f t="shared" si="855"/>
        <v>121860310.03163011</v>
      </c>
      <c r="AL1123">
        <f t="shared" si="856"/>
        <v>16.045838033027017</v>
      </c>
      <c r="AM1123">
        <f t="shared" si="857"/>
        <v>51.095512656999581</v>
      </c>
      <c r="AN1123">
        <f t="shared" si="827"/>
        <v>16.120849003997748</v>
      </c>
      <c r="AO1123">
        <f t="shared" si="828"/>
        <v>51.084457131031463</v>
      </c>
      <c r="AP1123">
        <f t="shared" si="829"/>
        <v>835745659.15828288</v>
      </c>
      <c r="AQ1123">
        <f t="shared" si="830"/>
        <v>4.192637393709296E+19</v>
      </c>
      <c r="AR1123">
        <f t="shared" si="831"/>
        <v>4.1478288762702954E+19</v>
      </c>
      <c r="AS1123">
        <f t="shared" si="832"/>
        <v>-6.1132963964441897E+18</v>
      </c>
      <c r="AT1123">
        <f t="shared" si="848"/>
        <v>6.9454602750674736E-6</v>
      </c>
      <c r="AU1123">
        <f t="shared" si="849"/>
        <v>-1.0236598118627243E-6</v>
      </c>
      <c r="AV1123">
        <f t="shared" si="858"/>
        <v>6.9454602750674736E-6</v>
      </c>
      <c r="AW1123">
        <f t="shared" si="859"/>
        <v>-1.0236598118627243E-6</v>
      </c>
      <c r="AX1123">
        <f t="shared" si="833"/>
        <v>348210.33848635136</v>
      </c>
      <c r="AY1123">
        <f t="shared" si="834"/>
        <v>1103424.2740302796</v>
      </c>
      <c r="AZ1123">
        <f t="shared" si="835"/>
        <v>0.15002194194145743</v>
      </c>
      <c r="BA1123">
        <f t="shared" si="836"/>
        <v>-2.2111051936234846E-2</v>
      </c>
    </row>
    <row r="1124" spans="3:53" x14ac:dyDescent="0.35">
      <c r="C1124">
        <f t="shared" si="860"/>
        <v>-156288354721.6138</v>
      </c>
      <c r="D1124">
        <f t="shared" si="861"/>
        <v>-14229982888.469881</v>
      </c>
      <c r="E1124">
        <f t="shared" si="862"/>
        <v>-2818.826913211075</v>
      </c>
      <c r="F1124">
        <f t="shared" si="863"/>
        <v>28850.785172191609</v>
      </c>
      <c r="G1124">
        <f t="shared" si="837"/>
        <v>156934834356.79642</v>
      </c>
      <c r="H1124">
        <f t="shared" si="838"/>
        <v>3.2190046138028469E+22</v>
      </c>
      <c r="I1124">
        <f t="shared" si="839"/>
        <v>3.2057441994600937E+22</v>
      </c>
      <c r="J1124">
        <f t="shared" si="840"/>
        <v>2.9188153643554895E+21</v>
      </c>
      <c r="K1124">
        <f t="shared" si="841"/>
        <v>5.3679574672807996E-3</v>
      </c>
      <c r="L1124">
        <f t="shared" si="842"/>
        <v>4.8875006101063115E-4</v>
      </c>
      <c r="M1124">
        <f t="shared" si="843"/>
        <v>-60886661.325359218</v>
      </c>
      <c r="N1124">
        <f t="shared" si="844"/>
        <v>623176959.71933877</v>
      </c>
      <c r="O1124">
        <f t="shared" si="845"/>
        <v>115.94788129326527</v>
      </c>
      <c r="P1124">
        <f t="shared" si="846"/>
        <v>10.557001317829632</v>
      </c>
      <c r="S1124">
        <f t="shared" si="850"/>
        <v>-153626947583.56683</v>
      </c>
      <c r="T1124">
        <f t="shared" si="851"/>
        <v>-3687422288.2488537</v>
      </c>
      <c r="U1124">
        <f t="shared" si="852"/>
        <v>-828.03456369414869</v>
      </c>
      <c r="V1124">
        <f t="shared" si="853"/>
        <v>29316.020784132124</v>
      </c>
      <c r="W1124">
        <f t="shared" si="847"/>
        <v>-767.33937580166457</v>
      </c>
      <c r="X1124">
        <f t="shared" si="816"/>
        <v>29317.477617012973</v>
      </c>
      <c r="Y1124">
        <f t="shared" si="817"/>
        <v>153671194786.06216</v>
      </c>
      <c r="Z1124">
        <f t="shared" si="818"/>
        <v>3.3571857422707562E+22</v>
      </c>
      <c r="AA1124">
        <f t="shared" si="819"/>
        <v>3.3562190934621781E+22</v>
      </c>
      <c r="AB1124">
        <f t="shared" si="820"/>
        <v>8.0557462633610333E+20</v>
      </c>
      <c r="AC1124">
        <f t="shared" si="821"/>
        <v>5.6199248048596417E-3</v>
      </c>
      <c r="AD1124">
        <f t="shared" si="822"/>
        <v>1.3489193341193961E-4</v>
      </c>
      <c r="AE1124">
        <f t="shared" si="823"/>
        <v>-16574530.517315954</v>
      </c>
      <c r="AF1124">
        <f t="shared" si="824"/>
        <v>633257516.52748024</v>
      </c>
      <c r="AG1124">
        <f t="shared" si="825"/>
        <v>121.39037578496826</v>
      </c>
      <c r="AH1124">
        <f t="shared" si="826"/>
        <v>2.9136657616978958</v>
      </c>
      <c r="AJ1124">
        <f t="shared" si="854"/>
        <v>-826465475.83325803</v>
      </c>
      <c r="AK1124">
        <f t="shared" si="855"/>
        <v>122963734.3056604</v>
      </c>
      <c r="AL1124">
        <f t="shared" si="856"/>
        <v>16.195859974968474</v>
      </c>
      <c r="AM1124">
        <f t="shared" si="857"/>
        <v>51.073401605063346</v>
      </c>
      <c r="AN1124">
        <f t="shared" si="827"/>
        <v>16.270888581469521</v>
      </c>
      <c r="AO1124">
        <f t="shared" si="828"/>
        <v>51.062238649192963</v>
      </c>
      <c r="AP1124">
        <f t="shared" si="829"/>
        <v>835562841.86091399</v>
      </c>
      <c r="AQ1124">
        <f t="shared" si="830"/>
        <v>4.1944722538793091E+19</v>
      </c>
      <c r="AR1124">
        <f t="shared" si="831"/>
        <v>4.148804055780166E+19</v>
      </c>
      <c r="AS1124">
        <f t="shared" si="832"/>
        <v>-6.1727011535098102E+18</v>
      </c>
      <c r="AT1124">
        <f t="shared" si="848"/>
        <v>6.9470931945414697E-6</v>
      </c>
      <c r="AU1124">
        <f t="shared" si="849"/>
        <v>-1.0336070250351323E-6</v>
      </c>
      <c r="AV1124">
        <f t="shared" si="858"/>
        <v>6.9470931945414697E-6</v>
      </c>
      <c r="AW1124">
        <f t="shared" si="859"/>
        <v>-1.0336070250351323E-6</v>
      </c>
      <c r="AX1124">
        <f t="shared" si="833"/>
        <v>351451.19335974165</v>
      </c>
      <c r="AY1124">
        <f t="shared" si="834"/>
        <v>1102944.3548225679</v>
      </c>
      <c r="AZ1124">
        <f t="shared" si="835"/>
        <v>0.15005721300209574</v>
      </c>
      <c r="BA1124">
        <f t="shared" si="836"/>
        <v>-2.2325911740758857E-2</v>
      </c>
    </row>
    <row r="1125" spans="3:53" x14ac:dyDescent="0.35">
      <c r="C1125">
        <f t="shared" si="860"/>
        <v>-156349241382.93915</v>
      </c>
      <c r="D1125">
        <f t="shared" si="861"/>
        <v>-13606805928.750542</v>
      </c>
      <c r="E1125">
        <f t="shared" si="862"/>
        <v>-2702.8790319178097</v>
      </c>
      <c r="F1125">
        <f t="shared" si="863"/>
        <v>28861.342173509438</v>
      </c>
      <c r="G1125">
        <f t="shared" si="837"/>
        <v>156940212974.88815</v>
      </c>
      <c r="H1125">
        <f t="shared" si="838"/>
        <v>3.2187839756446869E+22</v>
      </c>
      <c r="I1125">
        <f t="shared" si="839"/>
        <v>3.2066633734473963E+22</v>
      </c>
      <c r="J1125">
        <f t="shared" si="840"/>
        <v>2.7907040555741652E+21</v>
      </c>
      <c r="K1125">
        <f t="shared" si="841"/>
        <v>5.3694966065763496E-3</v>
      </c>
      <c r="L1125">
        <f t="shared" si="842"/>
        <v>4.6729806690793118E-4</v>
      </c>
      <c r="M1125">
        <f t="shared" si="843"/>
        <v>-58382187.089424692</v>
      </c>
      <c r="N1125">
        <f t="shared" si="844"/>
        <v>623404990.94780385</v>
      </c>
      <c r="O1125">
        <f t="shared" si="845"/>
        <v>115.98112670204915</v>
      </c>
      <c r="P1125">
        <f t="shared" si="846"/>
        <v>10.093638245211313</v>
      </c>
      <c r="S1125">
        <f t="shared" si="850"/>
        <v>-153643522114.08414</v>
      </c>
      <c r="T1125">
        <f t="shared" si="851"/>
        <v>-3054164771.7213736</v>
      </c>
      <c r="U1125">
        <f t="shared" si="852"/>
        <v>-706.64418790918046</v>
      </c>
      <c r="V1125">
        <f t="shared" si="853"/>
        <v>29318.934449893823</v>
      </c>
      <c r="W1125">
        <f t="shared" si="847"/>
        <v>-645.94562756812059</v>
      </c>
      <c r="X1125">
        <f t="shared" si="816"/>
        <v>29320.141031220111</v>
      </c>
      <c r="Y1125">
        <f t="shared" si="817"/>
        <v>153673874845.64148</v>
      </c>
      <c r="Z1125">
        <f t="shared" si="818"/>
        <v>3.3570686452123306E+22</v>
      </c>
      <c r="AA1125">
        <f t="shared" si="819"/>
        <v>3.356405577377866E+22</v>
      </c>
      <c r="AB1125">
        <f t="shared" si="820"/>
        <v>6.6719478523962642E+20</v>
      </c>
      <c r="AC1125">
        <f t="shared" si="821"/>
        <v>5.6202370686166542E-3</v>
      </c>
      <c r="AD1125">
        <f t="shared" si="822"/>
        <v>1.1172049317475324E-4</v>
      </c>
      <c r="AE1125">
        <f t="shared" si="823"/>
        <v>-13952425.555471405</v>
      </c>
      <c r="AF1125">
        <f t="shared" si="824"/>
        <v>633315046.27435446</v>
      </c>
      <c r="AG1125">
        <f t="shared" si="825"/>
        <v>121.39712068211973</v>
      </c>
      <c r="AH1125">
        <f t="shared" si="826"/>
        <v>2.4131626525746701</v>
      </c>
      <c r="AJ1125">
        <f t="shared" si="854"/>
        <v>-826114024.6398983</v>
      </c>
      <c r="AK1125">
        <f t="shared" si="855"/>
        <v>124066678.66048296</v>
      </c>
      <c r="AL1125">
        <f t="shared" si="856"/>
        <v>16.345917187970571</v>
      </c>
      <c r="AM1125">
        <f t="shared" si="857"/>
        <v>51.051075693322588</v>
      </c>
      <c r="AN1125">
        <f t="shared" si="827"/>
        <v>16.420963599015845</v>
      </c>
      <c r="AO1125">
        <f t="shared" si="828"/>
        <v>51.039805143875334</v>
      </c>
      <c r="AP1125">
        <f t="shared" si="829"/>
        <v>835378310.9828589</v>
      </c>
      <c r="AQ1125">
        <f t="shared" si="830"/>
        <v>4.1963255343038374E+19</v>
      </c>
      <c r="AR1125">
        <f t="shared" si="831"/>
        <v>4.1497885811330892E+19</v>
      </c>
      <c r="AS1125">
        <f t="shared" si="832"/>
        <v>-6.2321964165758228E+18</v>
      </c>
      <c r="AT1125">
        <f t="shared" si="848"/>
        <v>6.9487417634512543E-6</v>
      </c>
      <c r="AU1125">
        <f t="shared" si="849"/>
        <v>-1.0435693932645382E-6</v>
      </c>
      <c r="AV1125">
        <f t="shared" si="858"/>
        <v>6.9487417634512543E-6</v>
      </c>
      <c r="AW1125">
        <f t="shared" si="859"/>
        <v>-1.0435693932645382E-6</v>
      </c>
      <c r="AX1125">
        <f t="shared" si="833"/>
        <v>354692.81373874226</v>
      </c>
      <c r="AY1125">
        <f t="shared" si="834"/>
        <v>1102459.7911077072</v>
      </c>
      <c r="AZ1125">
        <f t="shared" si="835"/>
        <v>0.15009282209054708</v>
      </c>
      <c r="BA1125">
        <f t="shared" si="836"/>
        <v>-2.2541098894514024E-2</v>
      </c>
    </row>
    <row r="1126" spans="3:53" x14ac:dyDescent="0.35">
      <c r="C1126">
        <f t="shared" si="860"/>
        <v>-156407623570.02856</v>
      </c>
      <c r="D1126">
        <f t="shared" si="861"/>
        <v>-12983400937.802738</v>
      </c>
      <c r="E1126">
        <f t="shared" si="862"/>
        <v>-2586.8979052157606</v>
      </c>
      <c r="F1126">
        <f t="shared" si="863"/>
        <v>28871.435811754651</v>
      </c>
      <c r="G1126">
        <f t="shared" si="837"/>
        <v>156945574677.13287</v>
      </c>
      <c r="H1126">
        <f t="shared" si="838"/>
        <v>3.2185640539742697E+22</v>
      </c>
      <c r="I1126">
        <f t="shared" si="839"/>
        <v>3.2075320124548865E+22</v>
      </c>
      <c r="J1126">
        <f t="shared" si="840"/>
        <v>2.6625731654246036E+21</v>
      </c>
      <c r="K1126">
        <f t="shared" si="841"/>
        <v>5.3709511260128708E-3</v>
      </c>
      <c r="L1126">
        <f t="shared" si="842"/>
        <v>4.4584279394249888E-4</v>
      </c>
      <c r="M1126">
        <f t="shared" si="843"/>
        <v>-55876994.752660431</v>
      </c>
      <c r="N1126">
        <f t="shared" si="844"/>
        <v>623623013.5339005</v>
      </c>
      <c r="O1126">
        <f t="shared" si="845"/>
        <v>116.01254432187801</v>
      </c>
      <c r="P1126">
        <f t="shared" si="846"/>
        <v>9.6302043491579763</v>
      </c>
      <c r="S1126">
        <f t="shared" si="850"/>
        <v>-153657474539.63962</v>
      </c>
      <c r="T1126">
        <f t="shared" si="851"/>
        <v>-2420849725.4470191</v>
      </c>
      <c r="U1126">
        <f t="shared" si="852"/>
        <v>-585.24706722706071</v>
      </c>
      <c r="V1126">
        <f t="shared" si="853"/>
        <v>29321.347612546397</v>
      </c>
      <c r="W1126">
        <f t="shared" si="847"/>
        <v>-524.54615711995052</v>
      </c>
      <c r="X1126">
        <f t="shared" si="816"/>
        <v>29322.303945988733</v>
      </c>
      <c r="Y1126">
        <f t="shared" si="817"/>
        <v>153676543412.75769</v>
      </c>
      <c r="Z1126">
        <f t="shared" si="818"/>
        <v>3.3569520563691333E+22</v>
      </c>
      <c r="AA1126">
        <f t="shared" si="819"/>
        <v>3.3565355107376089E+22</v>
      </c>
      <c r="AB1126">
        <f t="shared" si="820"/>
        <v>5.2881697385479936E+20</v>
      </c>
      <c r="AC1126">
        <f t="shared" si="821"/>
        <v>5.620454639547235E-3</v>
      </c>
      <c r="AD1126">
        <f t="shared" si="822"/>
        <v>8.8549392808908131E-5</v>
      </c>
      <c r="AE1126">
        <f t="shared" si="823"/>
        <v>-11330196.993790932</v>
      </c>
      <c r="AF1126">
        <f t="shared" si="824"/>
        <v>633361765.2333566</v>
      </c>
      <c r="AG1126">
        <f t="shared" si="825"/>
        <v>121.40182021422028</v>
      </c>
      <c r="AH1126">
        <f t="shared" si="826"/>
        <v>1.9126668846724155</v>
      </c>
      <c r="AJ1126">
        <f t="shared" si="854"/>
        <v>-825759331.8261596</v>
      </c>
      <c r="AK1126">
        <f t="shared" si="855"/>
        <v>125169138.45159067</v>
      </c>
      <c r="AL1126">
        <f t="shared" si="856"/>
        <v>16.496010010061116</v>
      </c>
      <c r="AM1126">
        <f t="shared" si="857"/>
        <v>51.028534594428073</v>
      </c>
      <c r="AN1126">
        <f t="shared" si="827"/>
        <v>16.571074394744475</v>
      </c>
      <c r="AO1126">
        <f t="shared" si="828"/>
        <v>51.017156286006859</v>
      </c>
      <c r="AP1126">
        <f t="shared" si="829"/>
        <v>835192066.12533081</v>
      </c>
      <c r="AQ1126">
        <f t="shared" si="830"/>
        <v>4.1981972742873711E+19</v>
      </c>
      <c r="AR1126">
        <f t="shared" si="831"/>
        <v>4.1507824567501619E+19</v>
      </c>
      <c r="AS1126">
        <f t="shared" si="832"/>
        <v>-6.2917831381016863E+18</v>
      </c>
      <c r="AT1126">
        <f t="shared" si="848"/>
        <v>6.9504059891998693E-6</v>
      </c>
      <c r="AU1126">
        <f t="shared" si="849"/>
        <v>-1.0535470760384604E-6</v>
      </c>
      <c r="AV1126">
        <f t="shared" si="858"/>
        <v>6.9504059891998693E-6</v>
      </c>
      <c r="AW1126">
        <f t="shared" si="859"/>
        <v>-1.0535470760384604E-6</v>
      </c>
      <c r="AX1126">
        <f t="shared" si="833"/>
        <v>357935.20692648063</v>
      </c>
      <c r="AY1126">
        <f t="shared" si="834"/>
        <v>1101970.5757777481</v>
      </c>
      <c r="AZ1126">
        <f t="shared" si="835"/>
        <v>0.15012876936671718</v>
      </c>
      <c r="BA1126">
        <f t="shared" si="836"/>
        <v>-2.2756616842430744E-2</v>
      </c>
    </row>
    <row r="1127" spans="3:53" x14ac:dyDescent="0.35">
      <c r="C1127">
        <f t="shared" si="860"/>
        <v>-156463500564.78122</v>
      </c>
      <c r="D1127">
        <f t="shared" si="861"/>
        <v>-12359777924.268837</v>
      </c>
      <c r="E1127">
        <f t="shared" si="862"/>
        <v>-2470.8853608938825</v>
      </c>
      <c r="F1127">
        <f t="shared" si="863"/>
        <v>28881.06601610381</v>
      </c>
      <c r="G1127">
        <f t="shared" si="837"/>
        <v>156950919459.94626</v>
      </c>
      <c r="H1127">
        <f t="shared" si="838"/>
        <v>3.2183448487221751E+22</v>
      </c>
      <c r="I1127">
        <f t="shared" si="839"/>
        <v>3.2083501185490613E+22</v>
      </c>
      <c r="J1127">
        <f t="shared" si="840"/>
        <v>2.5344246310116063E+21</v>
      </c>
      <c r="K1127">
        <f t="shared" si="841"/>
        <v>5.3723210290506718E-3</v>
      </c>
      <c r="L1127">
        <f t="shared" si="842"/>
        <v>4.2438456647883561E-4</v>
      </c>
      <c r="M1127">
        <f t="shared" si="843"/>
        <v>-53371123.79530786</v>
      </c>
      <c r="N1127">
        <f t="shared" si="844"/>
        <v>623831025.94784236</v>
      </c>
      <c r="O1127">
        <f t="shared" si="845"/>
        <v>116.04213422749451</v>
      </c>
      <c r="P1127">
        <f t="shared" si="846"/>
        <v>9.16670663594285</v>
      </c>
      <c r="S1127">
        <f t="shared" si="850"/>
        <v>-153668804736.63342</v>
      </c>
      <c r="T1127">
        <f t="shared" si="851"/>
        <v>-1787487960.2136626</v>
      </c>
      <c r="U1127">
        <f t="shared" si="852"/>
        <v>-463.84524701284045</v>
      </c>
      <c r="V1127">
        <f t="shared" si="853"/>
        <v>29323.26027943107</v>
      </c>
      <c r="W1127">
        <f t="shared" si="847"/>
        <v>-403.14300970800991</v>
      </c>
      <c r="X1127">
        <f t="shared" si="816"/>
        <v>29323.966372762938</v>
      </c>
      <c r="Y1127">
        <f t="shared" si="817"/>
        <v>153679200487.22754</v>
      </c>
      <c r="Z1127">
        <f t="shared" si="818"/>
        <v>3.356835975670278E+22</v>
      </c>
      <c r="AA1127">
        <f t="shared" si="819"/>
        <v>3.3566088998559987E+22</v>
      </c>
      <c r="AB1127">
        <f t="shared" si="820"/>
        <v>3.9044346091723699E+20</v>
      </c>
      <c r="AC1127">
        <f t="shared" si="821"/>
        <v>5.6205775282250478E-3</v>
      </c>
      <c r="AD1127">
        <f t="shared" si="822"/>
        <v>6.5379012209852133E-5</v>
      </c>
      <c r="AE1127">
        <f t="shared" si="823"/>
        <v>-8707889.0096930135</v>
      </c>
      <c r="AF1127">
        <f t="shared" si="824"/>
        <v>633397673.6516794</v>
      </c>
      <c r="AG1127">
        <f t="shared" si="825"/>
        <v>121.40447460966104</v>
      </c>
      <c r="AH1127">
        <f t="shared" si="826"/>
        <v>1.412186663732806</v>
      </c>
      <c r="AJ1127">
        <f t="shared" si="854"/>
        <v>-825401396.61923313</v>
      </c>
      <c r="AK1127">
        <f t="shared" si="855"/>
        <v>126271109.02736843</v>
      </c>
      <c r="AL1127">
        <f t="shared" si="856"/>
        <v>16.646138779427833</v>
      </c>
      <c r="AM1127">
        <f t="shared" si="857"/>
        <v>51.005777977585645</v>
      </c>
      <c r="AN1127">
        <f t="shared" si="827"/>
        <v>16.721221306923535</v>
      </c>
      <c r="AO1127">
        <f t="shared" si="828"/>
        <v>50.994291743064728</v>
      </c>
      <c r="AP1127">
        <f t="shared" si="829"/>
        <v>835004106.88569808</v>
      </c>
      <c r="AQ1127">
        <f t="shared" si="830"/>
        <v>4.2000875135640019E+19</v>
      </c>
      <c r="AR1127">
        <f t="shared" si="831"/>
        <v>4.1517856870772089E+19</v>
      </c>
      <c r="AS1127">
        <f t="shared" si="832"/>
        <v>-6.3514622739733094E+18</v>
      </c>
      <c r="AT1127">
        <f t="shared" si="848"/>
        <v>6.9520858792317626E-6</v>
      </c>
      <c r="AU1127">
        <f t="shared" si="849"/>
        <v>-1.0635402334181696E-6</v>
      </c>
      <c r="AV1127">
        <f t="shared" si="858"/>
        <v>6.9520858792317626E-6</v>
      </c>
      <c r="AW1127">
        <f t="shared" si="859"/>
        <v>-1.0635402334181696E-6</v>
      </c>
      <c r="AX1127">
        <f t="shared" si="833"/>
        <v>361178.38022954838</v>
      </c>
      <c r="AY1127">
        <f t="shared" si="834"/>
        <v>1101476.7016501981</v>
      </c>
      <c r="AZ1127">
        <f t="shared" si="835"/>
        <v>0.15016505499140606</v>
      </c>
      <c r="BA1127">
        <f t="shared" si="836"/>
        <v>-2.2972469041832463E-2</v>
      </c>
    </row>
    <row r="1128" spans="3:53" x14ac:dyDescent="0.35">
      <c r="C1128">
        <f t="shared" si="860"/>
        <v>-156516871688.57654</v>
      </c>
      <c r="D1128">
        <f t="shared" si="861"/>
        <v>-11735946898.320995</v>
      </c>
      <c r="E1128">
        <f t="shared" si="862"/>
        <v>-2354.8432266663881</v>
      </c>
      <c r="F1128">
        <f t="shared" si="863"/>
        <v>28890.232722739755</v>
      </c>
      <c r="G1128">
        <f t="shared" si="837"/>
        <v>156956247320.00488</v>
      </c>
      <c r="H1128">
        <f t="shared" si="838"/>
        <v>3.2181263598089566E+22</v>
      </c>
      <c r="I1128">
        <f t="shared" si="839"/>
        <v>3.209117694492982E+22</v>
      </c>
      <c r="J1128">
        <f t="shared" si="840"/>
        <v>2.4062603888460363E+21</v>
      </c>
      <c r="K1128">
        <f t="shared" si="841"/>
        <v>5.3736063203164465E-3</v>
      </c>
      <c r="L1128">
        <f t="shared" si="842"/>
        <v>4.0292370878198863E-4</v>
      </c>
      <c r="M1128">
        <f t="shared" si="843"/>
        <v>-50864613.695993982</v>
      </c>
      <c r="N1128">
        <f t="shared" si="844"/>
        <v>624029026.81117868</v>
      </c>
      <c r="O1128">
        <f t="shared" si="845"/>
        <v>116.06989651883525</v>
      </c>
      <c r="P1128">
        <f t="shared" si="846"/>
        <v>8.7031521096909543</v>
      </c>
      <c r="S1128">
        <f t="shared" si="850"/>
        <v>-153677512625.64313</v>
      </c>
      <c r="T1128">
        <f t="shared" si="851"/>
        <v>-1154090286.5619831</v>
      </c>
      <c r="U1128">
        <f t="shared" si="852"/>
        <v>-342.44077240317938</v>
      </c>
      <c r="V1128">
        <f t="shared" si="853"/>
        <v>29324.672466094802</v>
      </c>
      <c r="W1128">
        <f t="shared" si="847"/>
        <v>-281.73823033893541</v>
      </c>
      <c r="X1128">
        <f t="shared" si="816"/>
        <v>29325.128331191583</v>
      </c>
      <c r="Y1128">
        <f t="shared" si="817"/>
        <v>153681846069.05997</v>
      </c>
      <c r="Z1128">
        <f t="shared" si="818"/>
        <v>3.3567204030368283E+22</v>
      </c>
      <c r="AA1128">
        <f t="shared" si="819"/>
        <v>3.3566257519228235E+22</v>
      </c>
      <c r="AB1128">
        <f t="shared" si="820"/>
        <v>2.5207651462674317E+20</v>
      </c>
      <c r="AC1128">
        <f t="shared" si="821"/>
        <v>5.6206057466892554E-3</v>
      </c>
      <c r="AD1128">
        <f t="shared" si="822"/>
        <v>4.2209731183312649E-5</v>
      </c>
      <c r="AE1128">
        <f t="shared" si="823"/>
        <v>-6085545.7753210049</v>
      </c>
      <c r="AF1128">
        <f t="shared" si="824"/>
        <v>633422771.95373821</v>
      </c>
      <c r="AG1128">
        <f t="shared" si="825"/>
        <v>121.40508412848791</v>
      </c>
      <c r="AH1128">
        <f t="shared" si="826"/>
        <v>0.9117301935595532</v>
      </c>
      <c r="AJ1128">
        <f t="shared" si="854"/>
        <v>-825040218.23900354</v>
      </c>
      <c r="AK1128">
        <f t="shared" si="855"/>
        <v>127372585.72901863</v>
      </c>
      <c r="AL1128">
        <f t="shared" si="856"/>
        <v>16.796303834419238</v>
      </c>
      <c r="AM1128">
        <f t="shared" si="857"/>
        <v>50.982805508543812</v>
      </c>
      <c r="AN1128">
        <f t="shared" si="827"/>
        <v>16.871404673982383</v>
      </c>
      <c r="AO1128">
        <f t="shared" si="828"/>
        <v>50.971211179062522</v>
      </c>
      <c r="AP1128">
        <f t="shared" si="829"/>
        <v>834814432.85748172</v>
      </c>
      <c r="AQ1128">
        <f t="shared" si="830"/>
        <v>4.2019962922993877E+19</v>
      </c>
      <c r="AR1128">
        <f t="shared" si="831"/>
        <v>4.1527982765842047E+19</v>
      </c>
      <c r="AS1128">
        <f t="shared" si="832"/>
        <v>-6.4112347835425362E+18</v>
      </c>
      <c r="AT1128">
        <f t="shared" si="848"/>
        <v>6.9537814410318223E-6</v>
      </c>
      <c r="AU1128">
        <f t="shared" si="849"/>
        <v>-1.0735490260453007E-6</v>
      </c>
      <c r="AV1128">
        <f t="shared" si="858"/>
        <v>6.9537814410318223E-6</v>
      </c>
      <c r="AW1128">
        <f t="shared" si="859"/>
        <v>-1.0735490260453007E-6</v>
      </c>
      <c r="AX1128">
        <f t="shared" si="833"/>
        <v>364422.34095801949</v>
      </c>
      <c r="AY1128">
        <f t="shared" si="834"/>
        <v>1100978.1614677506</v>
      </c>
      <c r="AZ1128">
        <f t="shared" si="835"/>
        <v>0.15020167912628737</v>
      </c>
      <c r="BA1128">
        <f t="shared" si="836"/>
        <v>-2.3188658962578497E-2</v>
      </c>
    </row>
    <row r="1129" spans="3:53" x14ac:dyDescent="0.35">
      <c r="C1129">
        <f t="shared" si="860"/>
        <v>-156567736302.27252</v>
      </c>
      <c r="D1129">
        <f t="shared" si="861"/>
        <v>-11111917871.509817</v>
      </c>
      <c r="E1129">
        <f t="shared" si="862"/>
        <v>-2238.7733301475528</v>
      </c>
      <c r="F1129">
        <f t="shared" si="863"/>
        <v>28898.935874849445</v>
      </c>
      <c r="G1129">
        <f t="shared" si="837"/>
        <v>156961558254.24622</v>
      </c>
      <c r="H1129">
        <f t="shared" si="838"/>
        <v>3.2179085871451484E+22</v>
      </c>
      <c r="I1129">
        <f t="shared" si="839"/>
        <v>3.2098347437458008E+22</v>
      </c>
      <c r="J1129">
        <f t="shared" si="840"/>
        <v>2.2780823748235027E+21</v>
      </c>
      <c r="K1129">
        <f t="shared" si="841"/>
        <v>5.3748070056024791E-3</v>
      </c>
      <c r="L1129">
        <f t="shared" si="842"/>
        <v>3.8146054501398232E-4</v>
      </c>
      <c r="M1129">
        <f t="shared" si="843"/>
        <v>-48357503.931187138</v>
      </c>
      <c r="N1129">
        <f t="shared" si="844"/>
        <v>624217014.89674807</v>
      </c>
      <c r="O1129">
        <f t="shared" si="845"/>
        <v>116.09583132101355</v>
      </c>
      <c r="P1129">
        <f t="shared" si="846"/>
        <v>8.2395477723020178</v>
      </c>
      <c r="S1129">
        <f t="shared" si="850"/>
        <v>-153683598171.41846</v>
      </c>
      <c r="T1129">
        <f t="shared" si="851"/>
        <v>-520667514.6082449</v>
      </c>
      <c r="U1129">
        <f t="shared" si="852"/>
        <v>-221.03568827469147</v>
      </c>
      <c r="V1129">
        <f t="shared" si="853"/>
        <v>29325.584196288361</v>
      </c>
      <c r="W1129">
        <f t="shared" si="847"/>
        <v>-160.33386374349635</v>
      </c>
      <c r="X1129">
        <f t="shared" si="816"/>
        <v>29325.789849126315</v>
      </c>
      <c r="Y1129">
        <f t="shared" si="817"/>
        <v>153684480158.45575</v>
      </c>
      <c r="Z1129">
        <f t="shared" si="818"/>
        <v>3.3566053383818174E+22</v>
      </c>
      <c r="AA1129">
        <f t="shared" si="819"/>
        <v>3.3565860750027519E+22</v>
      </c>
      <c r="AB1129">
        <f t="shared" si="820"/>
        <v>1.1371840261645771E+20</v>
      </c>
      <c r="AC1129">
        <f t="shared" si="821"/>
        <v>5.6205393084439916E-3</v>
      </c>
      <c r="AD1129">
        <f t="shared" si="822"/>
        <v>1.9041929440130226E-5</v>
      </c>
      <c r="AE1129">
        <f t="shared" si="823"/>
        <v>-3463211.4568595211</v>
      </c>
      <c r="AF1129">
        <f t="shared" si="824"/>
        <v>633437060.74112844</v>
      </c>
      <c r="AG1129">
        <f t="shared" si="825"/>
        <v>121.40364906239022</v>
      </c>
      <c r="AH1129">
        <f t="shared" si="826"/>
        <v>0.41130567590681288</v>
      </c>
      <c r="AJ1129">
        <f t="shared" si="854"/>
        <v>-824675795.89804554</v>
      </c>
      <c r="AK1129">
        <f t="shared" si="855"/>
        <v>128473563.89048637</v>
      </c>
      <c r="AL1129">
        <f t="shared" si="856"/>
        <v>16.946505513545524</v>
      </c>
      <c r="AM1129">
        <f t="shared" si="857"/>
        <v>50.959616849581231</v>
      </c>
      <c r="AN1129">
        <f t="shared" si="827"/>
        <v>17.021624834512465</v>
      </c>
      <c r="AO1129">
        <f t="shared" si="828"/>
        <v>50.947914254537629</v>
      </c>
      <c r="AP1129">
        <f t="shared" si="829"/>
        <v>834623043.63035524</v>
      </c>
      <c r="AQ1129">
        <f t="shared" si="830"/>
        <v>4.2039236510927143E+19</v>
      </c>
      <c r="AR1129">
        <f t="shared" si="831"/>
        <v>4.153820229764635E+19</v>
      </c>
      <c r="AS1129">
        <f t="shared" si="832"/>
        <v>-6.4711016296668109E+18</v>
      </c>
      <c r="AT1129">
        <f t="shared" si="848"/>
        <v>6.9554926821243047E-6</v>
      </c>
      <c r="AU1129">
        <f t="shared" si="849"/>
        <v>-1.0835736151484948E-6</v>
      </c>
      <c r="AV1129">
        <f t="shared" si="858"/>
        <v>6.9554926821243047E-6</v>
      </c>
      <c r="AW1129">
        <f t="shared" si="859"/>
        <v>-1.0835736151484948E-6</v>
      </c>
      <c r="AX1129">
        <f t="shared" si="833"/>
        <v>367667.09642546927</v>
      </c>
      <c r="AY1129">
        <f t="shared" si="834"/>
        <v>1100474.9478980128</v>
      </c>
      <c r="AZ1129">
        <f t="shared" si="835"/>
        <v>0.15023864193388498</v>
      </c>
      <c r="BA1129">
        <f t="shared" si="836"/>
        <v>-2.3405190087207487E-2</v>
      </c>
    </row>
    <row r="1130" spans="3:53" x14ac:dyDescent="0.35">
      <c r="C1130">
        <f t="shared" si="860"/>
        <v>-156616093806.2037</v>
      </c>
      <c r="D1130">
        <f t="shared" si="861"/>
        <v>-10487700856.61307</v>
      </c>
      <c r="E1130">
        <f t="shared" si="862"/>
        <v>-2122.6774988265392</v>
      </c>
      <c r="F1130">
        <f t="shared" si="863"/>
        <v>28907.175422621745</v>
      </c>
      <c r="G1130">
        <f t="shared" si="837"/>
        <v>156966852259.86856</v>
      </c>
      <c r="H1130">
        <f t="shared" si="838"/>
        <v>3.2176915306312689E+22</v>
      </c>
      <c r="I1130">
        <f t="shared" si="839"/>
        <v>3.2105012704622863E+22</v>
      </c>
      <c r="J1130">
        <f t="shared" si="840"/>
        <v>2.1498925242030864E+21</v>
      </c>
      <c r="K1130">
        <f t="shared" si="841"/>
        <v>5.3759230918658512E-3</v>
      </c>
      <c r="L1130">
        <f t="shared" si="842"/>
        <v>3.5999539923025557E-4</v>
      </c>
      <c r="M1130">
        <f t="shared" si="843"/>
        <v>-45849833.974653251</v>
      </c>
      <c r="N1130">
        <f t="shared" si="844"/>
        <v>624394989.12862968</v>
      </c>
      <c r="O1130">
        <f t="shared" si="845"/>
        <v>116.11993878430239</v>
      </c>
      <c r="P1130">
        <f t="shared" si="846"/>
        <v>7.7759006233735199</v>
      </c>
      <c r="S1130">
        <f t="shared" si="850"/>
        <v>-153687061382.87531</v>
      </c>
      <c r="T1130">
        <f t="shared" si="851"/>
        <v>112769546.13288355</v>
      </c>
      <c r="U1130">
        <f t="shared" si="852"/>
        <v>-99.632039212301251</v>
      </c>
      <c r="V1130">
        <f t="shared" si="853"/>
        <v>29325.995501964266</v>
      </c>
      <c r="W1130">
        <f t="shared" si="847"/>
        <v>-38.931954344957674</v>
      </c>
      <c r="X1130">
        <f t="shared" si="816"/>
        <v>29325.950962619449</v>
      </c>
      <c r="Y1130">
        <f t="shared" si="817"/>
        <v>153687102755.80777</v>
      </c>
      <c r="Z1130">
        <f t="shared" si="818"/>
        <v>3.3564907816102385E+22</v>
      </c>
      <c r="AA1130">
        <f t="shared" si="819"/>
        <v>3.3564898780349618E+22</v>
      </c>
      <c r="AB1130">
        <f t="shared" si="820"/>
        <v>-2.4628608077985935E+19</v>
      </c>
      <c r="AC1130">
        <f t="shared" si="821"/>
        <v>5.6203782284577385E-3</v>
      </c>
      <c r="AD1130">
        <f t="shared" si="822"/>
        <v>-4.1240134089058833E-6</v>
      </c>
      <c r="AE1130">
        <f t="shared" si="823"/>
        <v>-840930.21385108575</v>
      </c>
      <c r="AF1130">
        <f t="shared" si="824"/>
        <v>633440540.79258013</v>
      </c>
      <c r="AG1130">
        <f t="shared" si="825"/>
        <v>121.40016973468715</v>
      </c>
      <c r="AH1130">
        <f t="shared" si="826"/>
        <v>-8.9078689632367078E-2</v>
      </c>
      <c r="AJ1130">
        <f t="shared" si="854"/>
        <v>-824308128.80162013</v>
      </c>
      <c r="AK1130">
        <f t="shared" si="855"/>
        <v>129574038.83838439</v>
      </c>
      <c r="AL1130">
        <f t="shared" si="856"/>
        <v>17.09674415547941</v>
      </c>
      <c r="AM1130">
        <f t="shared" si="857"/>
        <v>50.93621165949402</v>
      </c>
      <c r="AN1130">
        <f t="shared" si="827"/>
        <v>17.171882127268187</v>
      </c>
      <c r="AO1130">
        <f t="shared" si="828"/>
        <v>50.924400626538478</v>
      </c>
      <c r="AP1130">
        <f t="shared" si="829"/>
        <v>834429938.7901417</v>
      </c>
      <c r="AQ1130">
        <f t="shared" si="830"/>
        <v>4.2058696309787083E+19</v>
      </c>
      <c r="AR1130">
        <f t="shared" si="831"/>
        <v>4.1548515511348994E+19</v>
      </c>
      <c r="AS1130">
        <f t="shared" si="832"/>
        <v>-6.5310637787491502E+18</v>
      </c>
      <c r="AT1130">
        <f t="shared" si="848"/>
        <v>6.9572196100718342E-6</v>
      </c>
      <c r="AU1130">
        <f t="shared" si="849"/>
        <v>-1.0936141625500921E-6</v>
      </c>
      <c r="AV1130">
        <f t="shared" si="858"/>
        <v>6.9572196100718342E-6</v>
      </c>
      <c r="AW1130">
        <f t="shared" si="859"/>
        <v>-1.0936141625500921E-6</v>
      </c>
      <c r="AX1130">
        <f t="shared" si="833"/>
        <v>370912.65394899284</v>
      </c>
      <c r="AY1130">
        <f t="shared" si="834"/>
        <v>1099967.0535332311</v>
      </c>
      <c r="AZ1130">
        <f t="shared" si="835"/>
        <v>0.15027594357755161</v>
      </c>
      <c r="BA1130">
        <f t="shared" si="836"/>
        <v>-2.3622065911081989E-2</v>
      </c>
    </row>
    <row r="1131" spans="3:53" x14ac:dyDescent="0.35">
      <c r="C1131">
        <f t="shared" si="860"/>
        <v>-156661943640.17834</v>
      </c>
      <c r="D1131">
        <f t="shared" si="861"/>
        <v>-9863305867.4844398</v>
      </c>
      <c r="E1131">
        <f t="shared" si="862"/>
        <v>-2006.5575600422369</v>
      </c>
      <c r="F1131">
        <f t="shared" si="863"/>
        <v>28914.951323245117</v>
      </c>
      <c r="G1131">
        <f t="shared" si="837"/>
        <v>156972129334.33109</v>
      </c>
      <c r="H1131">
        <f t="shared" si="838"/>
        <v>3.2174751901578282E+22</v>
      </c>
      <c r="I1131">
        <f t="shared" si="839"/>
        <v>3.2111172794923453E+22</v>
      </c>
      <c r="J1131">
        <f t="shared" si="840"/>
        <v>2.0216927715860847E+21</v>
      </c>
      <c r="K1131">
        <f t="shared" si="841"/>
        <v>5.3769545872276378E-3</v>
      </c>
      <c r="L1131">
        <f t="shared" si="842"/>
        <v>3.3852859537610258E-4</v>
      </c>
      <c r="M1131">
        <f t="shared" si="843"/>
        <v>-43341643.29691232</v>
      </c>
      <c r="N1131">
        <f t="shared" si="844"/>
        <v>624562948.58209455</v>
      </c>
      <c r="O1131">
        <f t="shared" si="845"/>
        <v>116.14221908411697</v>
      </c>
      <c r="P1131">
        <f t="shared" si="846"/>
        <v>7.3122176601238156</v>
      </c>
      <c r="S1131">
        <f t="shared" si="850"/>
        <v>-153687902313.08914</v>
      </c>
      <c r="T1131">
        <f t="shared" si="851"/>
        <v>746210086.92546368</v>
      </c>
      <c r="U1131">
        <f t="shared" si="852"/>
        <v>21.768130522385903</v>
      </c>
      <c r="V1131">
        <f t="shared" si="853"/>
        <v>29325.906423274635</v>
      </c>
      <c r="W1131">
        <f t="shared" si="847"/>
        <v>82.46545377254364</v>
      </c>
      <c r="X1131">
        <f t="shared" si="816"/>
        <v>29325.611715921765</v>
      </c>
      <c r="Y1131">
        <f t="shared" si="817"/>
        <v>153689713861.70078</v>
      </c>
      <c r="Z1131">
        <f t="shared" si="818"/>
        <v>3.356376732619056E+22</v>
      </c>
      <c r="AA1131">
        <f t="shared" si="819"/>
        <v>3.3563371708327966E+22</v>
      </c>
      <c r="AB1131">
        <f t="shared" si="820"/>
        <v>-1.6296225104928132E+20</v>
      </c>
      <c r="AC1131">
        <f t="shared" si="821"/>
        <v>5.6201225231627535E-3</v>
      </c>
      <c r="AD1131">
        <f t="shared" si="822"/>
        <v>-2.7287717858218572E-5</v>
      </c>
      <c r="AE1131">
        <f t="shared" si="823"/>
        <v>1781253.8014869427</v>
      </c>
      <c r="AF1131">
        <f t="shared" si="824"/>
        <v>633433213.06391013</v>
      </c>
      <c r="AG1131">
        <f t="shared" si="825"/>
        <v>121.39464650031547</v>
      </c>
      <c r="AH1131">
        <f t="shared" si="826"/>
        <v>-0.58941470573752119</v>
      </c>
      <c r="AJ1131">
        <f t="shared" si="854"/>
        <v>-823937216.1476711</v>
      </c>
      <c r="AK1131">
        <f t="shared" si="855"/>
        <v>130674005.89191762</v>
      </c>
      <c r="AL1131">
        <f t="shared" si="856"/>
        <v>17.247020099056961</v>
      </c>
      <c r="AM1131">
        <f t="shared" si="857"/>
        <v>50.912589593582936</v>
      </c>
      <c r="AN1131">
        <f t="shared" si="827"/>
        <v>17.322176891167683</v>
      </c>
      <c r="AO1131">
        <f t="shared" si="828"/>
        <v>50.900669948611672</v>
      </c>
      <c r="AP1131">
        <f t="shared" si="829"/>
        <v>834235117.91881251</v>
      </c>
      <c r="AQ1131">
        <f t="shared" si="830"/>
        <v>4.2078342734296646E+19</v>
      </c>
      <c r="AR1131">
        <f t="shared" si="831"/>
        <v>4.1558922452336787E+19</v>
      </c>
      <c r="AS1131">
        <f t="shared" si="832"/>
        <v>-6.591122200778324E+18</v>
      </c>
      <c r="AT1131">
        <f t="shared" si="848"/>
        <v>6.9589622324743444E-6</v>
      </c>
      <c r="AU1131">
        <f t="shared" si="849"/>
        <v>-1.1036708306728607E-6</v>
      </c>
      <c r="AV1131">
        <f t="shared" si="858"/>
        <v>6.9589622324743444E-6</v>
      </c>
      <c r="AW1131">
        <f t="shared" si="859"/>
        <v>-1.1036708306728607E-6</v>
      </c>
      <c r="AX1131">
        <f t="shared" si="833"/>
        <v>374159.02084922197</v>
      </c>
      <c r="AY1131">
        <f t="shared" si="834"/>
        <v>1099454.4708900121</v>
      </c>
      <c r="AZ1131">
        <f t="shared" si="835"/>
        <v>0.15031358422144583</v>
      </c>
      <c r="BA1131">
        <f t="shared" si="836"/>
        <v>-2.383928994253379E-2</v>
      </c>
    </row>
    <row r="1132" spans="3:53" x14ac:dyDescent="0.35">
      <c r="C1132">
        <f t="shared" si="860"/>
        <v>-156705285283.47525</v>
      </c>
      <c r="D1132">
        <f t="shared" si="861"/>
        <v>-9238742918.9023457</v>
      </c>
      <c r="E1132">
        <f t="shared" si="862"/>
        <v>-1890.4153409581199</v>
      </c>
      <c r="F1132">
        <f t="shared" si="863"/>
        <v>28922.263540905242</v>
      </c>
      <c r="G1132">
        <f t="shared" si="837"/>
        <v>156977389475.35385</v>
      </c>
      <c r="H1132">
        <f t="shared" si="838"/>
        <v>3.2172595656053318E+22</v>
      </c>
      <c r="I1132">
        <f t="shared" si="839"/>
        <v>3.2116827763805356E+22</v>
      </c>
      <c r="J1132">
        <f t="shared" si="840"/>
        <v>1.8934850508947857E+21</v>
      </c>
      <c r="K1132">
        <f t="shared" si="841"/>
        <v>5.3779015009720954E-3</v>
      </c>
      <c r="L1132">
        <f t="shared" si="842"/>
        <v>3.1706045728311885E-4</v>
      </c>
      <c r="M1132">
        <f t="shared" si="843"/>
        <v>-40832971.364695393</v>
      </c>
      <c r="N1132">
        <f t="shared" si="844"/>
        <v>624720892.48355317</v>
      </c>
      <c r="O1132">
        <f t="shared" si="845"/>
        <v>116.16267242099727</v>
      </c>
      <c r="P1132">
        <f t="shared" si="846"/>
        <v>6.8485058773153673</v>
      </c>
      <c r="S1132">
        <f t="shared" si="850"/>
        <v>-153686121059.28766</v>
      </c>
      <c r="T1132">
        <f t="shared" si="851"/>
        <v>1379643299.9893737</v>
      </c>
      <c r="U1132">
        <f t="shared" si="852"/>
        <v>143.16277702270139</v>
      </c>
      <c r="V1132">
        <f t="shared" si="853"/>
        <v>29325.317008568898</v>
      </c>
      <c r="W1132">
        <f t="shared" si="847"/>
        <v>203.85631689560933</v>
      </c>
      <c r="X1132">
        <f t="shared" si="816"/>
        <v>29324.772161480163</v>
      </c>
      <c r="Y1132">
        <f t="shared" si="817"/>
        <v>153692313476.91147</v>
      </c>
      <c r="Z1132">
        <f t="shared" si="818"/>
        <v>3.3562631912972031E+22</v>
      </c>
      <c r="AA1132">
        <f t="shared" si="819"/>
        <v>3.3561279640833903E+22</v>
      </c>
      <c r="AB1132">
        <f t="shared" si="820"/>
        <v>-3.0128026054925327E+20</v>
      </c>
      <c r="AC1132">
        <f t="shared" si="821"/>
        <v>5.6197722104544372E-3</v>
      </c>
      <c r="AD1132">
        <f t="shared" si="822"/>
        <v>-5.044880451260101E-5</v>
      </c>
      <c r="AE1132">
        <f t="shared" si="823"/>
        <v>4403296.4449451612</v>
      </c>
      <c r="AF1132">
        <f t="shared" si="824"/>
        <v>633415078.68797147</v>
      </c>
      <c r="AG1132">
        <f t="shared" si="825"/>
        <v>121.38707974581584</v>
      </c>
      <c r="AH1132">
        <f t="shared" si="826"/>
        <v>-1.0896941774721818</v>
      </c>
      <c r="AJ1132">
        <f t="shared" si="854"/>
        <v>-823563057.12682188</v>
      </c>
      <c r="AK1132">
        <f t="shared" si="855"/>
        <v>131773460.36280763</v>
      </c>
      <c r="AL1132">
        <f t="shared" si="856"/>
        <v>17.397333683278408</v>
      </c>
      <c r="AM1132">
        <f t="shared" si="857"/>
        <v>50.8887503036404</v>
      </c>
      <c r="AN1132">
        <f t="shared" si="827"/>
        <v>17.472509465293662</v>
      </c>
      <c r="AO1132">
        <f t="shared" si="828"/>
        <v>50.876721870788892</v>
      </c>
      <c r="AP1132">
        <f t="shared" si="829"/>
        <v>834038580.59448624</v>
      </c>
      <c r="AQ1132">
        <f t="shared" si="830"/>
        <v>4.2098176203574845E+19</v>
      </c>
      <c r="AR1132">
        <f t="shared" si="831"/>
        <v>4.1569423166212858E+19</v>
      </c>
      <c r="AS1132">
        <f t="shared" si="832"/>
        <v>-6.6512778693692662E+18</v>
      </c>
      <c r="AT1132">
        <f t="shared" si="848"/>
        <v>6.9607205569679932E-6</v>
      </c>
      <c r="AU1132">
        <f t="shared" si="849"/>
        <v>-1.1137437825467625E-6</v>
      </c>
      <c r="AV1132">
        <f t="shared" si="858"/>
        <v>6.9607205569679932E-6</v>
      </c>
      <c r="AW1132">
        <f t="shared" si="859"/>
        <v>-1.1137437825467625E-6</v>
      </c>
      <c r="AX1132">
        <f t="shared" si="833"/>
        <v>377406.2044503431</v>
      </c>
      <c r="AY1132">
        <f t="shared" si="834"/>
        <v>1098937.1924090399</v>
      </c>
      <c r="AZ1132">
        <f t="shared" si="835"/>
        <v>0.15035156403050864</v>
      </c>
      <c r="BA1132">
        <f t="shared" si="836"/>
        <v>-2.405686570301007E-2</v>
      </c>
    </row>
    <row r="1133" spans="3:53" x14ac:dyDescent="0.35">
      <c r="C1133">
        <f t="shared" si="860"/>
        <v>-156746118254.83994</v>
      </c>
      <c r="D1133">
        <f t="shared" si="861"/>
        <v>-8614022026.4187927</v>
      </c>
      <c r="E1133">
        <f t="shared" si="862"/>
        <v>-1774.2526685371226</v>
      </c>
      <c r="F1133">
        <f t="shared" si="863"/>
        <v>28929.112046782557</v>
      </c>
      <c r="G1133">
        <f t="shared" si="837"/>
        <v>156982632680.91757</v>
      </c>
      <c r="H1133">
        <f t="shared" si="838"/>
        <v>3.2170446568442948E+22</v>
      </c>
      <c r="I1133">
        <f t="shared" si="839"/>
        <v>3.2121977673655955E+22</v>
      </c>
      <c r="J1133">
        <f t="shared" si="840"/>
        <v>1.765271295351273E+21</v>
      </c>
      <c r="K1133">
        <f t="shared" si="841"/>
        <v>5.3787638435458729E-3</v>
      </c>
      <c r="L1133">
        <f t="shared" si="842"/>
        <v>2.9559130866565184E-4</v>
      </c>
      <c r="M1133">
        <f t="shared" si="843"/>
        <v>-38323857.640401848</v>
      </c>
      <c r="N1133">
        <f t="shared" si="844"/>
        <v>624868820.21050322</v>
      </c>
      <c r="O1133">
        <f t="shared" si="845"/>
        <v>116.18129902059086</v>
      </c>
      <c r="P1133">
        <f t="shared" si="846"/>
        <v>6.3847722671780796</v>
      </c>
      <c r="S1133">
        <f t="shared" si="850"/>
        <v>-153681717762.84271</v>
      </c>
      <c r="T1133">
        <f t="shared" si="851"/>
        <v>2013058378.6773453</v>
      </c>
      <c r="U1133">
        <f t="shared" si="852"/>
        <v>264.5498567685172</v>
      </c>
      <c r="V1133">
        <f t="shared" si="853"/>
        <v>29324.227314391424</v>
      </c>
      <c r="W1133">
        <f t="shared" si="847"/>
        <v>325.23859171317696</v>
      </c>
      <c r="X1133">
        <f t="shared" si="816"/>
        <v>29323.432359935228</v>
      </c>
      <c r="Y1133">
        <f t="shared" si="817"/>
        <v>153694901602.40845</v>
      </c>
      <c r="Z1133">
        <f t="shared" si="818"/>
        <v>3.3561501575255899E+22</v>
      </c>
      <c r="AA1133">
        <f t="shared" si="819"/>
        <v>3.3558622693472963E+22</v>
      </c>
      <c r="AB1133">
        <f t="shared" si="820"/>
        <v>-4.3958037151964384E+20</v>
      </c>
      <c r="AC1133">
        <f t="shared" si="821"/>
        <v>5.619327309690717E-3</v>
      </c>
      <c r="AD1133">
        <f t="shared" si="822"/>
        <v>-7.3606894092371699E-5</v>
      </c>
      <c r="AE1133">
        <f t="shared" si="823"/>
        <v>7025153.5810046224</v>
      </c>
      <c r="AF1133">
        <f t="shared" si="824"/>
        <v>633386138.97460091</v>
      </c>
      <c r="AG1133">
        <f t="shared" si="825"/>
        <v>121.37746988931949</v>
      </c>
      <c r="AH1133">
        <f t="shared" si="826"/>
        <v>-1.5899089123952288</v>
      </c>
      <c r="AJ1133">
        <f t="shared" si="854"/>
        <v>-823185650.92237151</v>
      </c>
      <c r="AK1133">
        <f t="shared" si="855"/>
        <v>132872397.55521667</v>
      </c>
      <c r="AL1133">
        <f t="shared" si="856"/>
        <v>17.547685247308916</v>
      </c>
      <c r="AM1133">
        <f t="shared" si="857"/>
        <v>50.86469343793739</v>
      </c>
      <c r="AN1133">
        <f t="shared" si="827"/>
        <v>17.622880188894136</v>
      </c>
      <c r="AO1133">
        <f t="shared" si="828"/>
        <v>50.852556039573777</v>
      </c>
      <c r="AP1133">
        <f t="shared" si="829"/>
        <v>833840326.39142609</v>
      </c>
      <c r="AQ1133">
        <f t="shared" si="830"/>
        <v>4.2118197141157585E+19</v>
      </c>
      <c r="AR1133">
        <f t="shared" si="831"/>
        <v>4.1580017698790294E+19</v>
      </c>
      <c r="AS1133">
        <f t="shared" si="832"/>
        <v>-6.7115317618037729E+18</v>
      </c>
      <c r="AT1133">
        <f t="shared" si="848"/>
        <v>6.9624945912240946E-6</v>
      </c>
      <c r="AU1133">
        <f t="shared" si="849"/>
        <v>-1.1238331818157691E-6</v>
      </c>
      <c r="AV1133">
        <f t="shared" si="858"/>
        <v>6.9624945912240946E-6</v>
      </c>
      <c r="AW1133">
        <f t="shared" si="859"/>
        <v>-1.1238331818157691E-6</v>
      </c>
      <c r="AX1133">
        <f t="shared" si="833"/>
        <v>380654.21208011336</v>
      </c>
      <c r="AY1133">
        <f t="shared" si="834"/>
        <v>1098415.2104547936</v>
      </c>
      <c r="AZ1133">
        <f t="shared" si="835"/>
        <v>0.15038988317044044</v>
      </c>
      <c r="BA1133">
        <f t="shared" si="836"/>
        <v>-2.4274796727220611E-2</v>
      </c>
    </row>
    <row r="1134" spans="3:53" x14ac:dyDescent="0.35">
      <c r="C1134">
        <f t="shared" si="860"/>
        <v>-156784442112.48035</v>
      </c>
      <c r="D1134">
        <f t="shared" si="861"/>
        <v>-7989153206.2082891</v>
      </c>
      <c r="E1134">
        <f t="shared" si="862"/>
        <v>-1658.0713695165318</v>
      </c>
      <c r="F1134">
        <f t="shared" si="863"/>
        <v>28935.496819049735</v>
      </c>
      <c r="G1134">
        <f t="shared" si="837"/>
        <v>156987858949.26389</v>
      </c>
      <c r="H1134">
        <f t="shared" si="838"/>
        <v>3.2168304637352358E+22</v>
      </c>
      <c r="I1134">
        <f t="shared" si="839"/>
        <v>3.2126622593799332E+22</v>
      </c>
      <c r="J1134">
        <f t="shared" si="840"/>
        <v>1.6370534374562448E+21</v>
      </c>
      <c r="K1134">
        <f t="shared" si="841"/>
        <v>5.379541626557155E-3</v>
      </c>
      <c r="L1134">
        <f t="shared" si="842"/>
        <v>2.7412147311725463E-4</v>
      </c>
      <c r="M1134">
        <f t="shared" si="843"/>
        <v>-35814341.581557088</v>
      </c>
      <c r="N1134">
        <f t="shared" si="844"/>
        <v>625006731.29147422</v>
      </c>
      <c r="O1134">
        <f t="shared" si="845"/>
        <v>116.19809913363454</v>
      </c>
      <c r="P1134">
        <f t="shared" si="846"/>
        <v>5.9210238193327003</v>
      </c>
      <c r="S1134">
        <f t="shared" si="850"/>
        <v>-153674692609.26172</v>
      </c>
      <c r="T1134">
        <f t="shared" si="851"/>
        <v>2646444517.6519461</v>
      </c>
      <c r="U1134">
        <f t="shared" si="852"/>
        <v>385.92732665783672</v>
      </c>
      <c r="V1134">
        <f t="shared" si="853"/>
        <v>29322.637405479029</v>
      </c>
      <c r="W1134">
        <f t="shared" si="847"/>
        <v>446.61023534810391</v>
      </c>
      <c r="X1134">
        <f t="shared" si="816"/>
        <v>29321.592380118691</v>
      </c>
      <c r="Y1134">
        <f t="shared" si="817"/>
        <v>153697478239.35202</v>
      </c>
      <c r="Z1134">
        <f t="shared" si="818"/>
        <v>3.3560376311771082E+22</v>
      </c>
      <c r="AA1134">
        <f t="shared" si="819"/>
        <v>3.3555400990581097E+22</v>
      </c>
      <c r="AB1134">
        <f t="shared" si="820"/>
        <v>-5.7786031962288141E+20</v>
      </c>
      <c r="AC1134">
        <f t="shared" si="821"/>
        <v>5.6187878416914094E-3</v>
      </c>
      <c r="AD1134">
        <f t="shared" si="822"/>
        <v>-9.6761607438526688E-5</v>
      </c>
      <c r="AE1134">
        <f t="shared" si="823"/>
        <v>9646781.0835190453</v>
      </c>
      <c r="AF1134">
        <f t="shared" si="824"/>
        <v>633346395.41056371</v>
      </c>
      <c r="AG1134">
        <f t="shared" si="825"/>
        <v>121.36581738053444</v>
      </c>
      <c r="AH1134">
        <f t="shared" si="826"/>
        <v>-2.0900507206721763</v>
      </c>
      <c r="AJ1134">
        <f t="shared" si="854"/>
        <v>-822804996.71029139</v>
      </c>
      <c r="AK1134">
        <f t="shared" si="855"/>
        <v>133970812.76567146</v>
      </c>
      <c r="AL1134">
        <f t="shared" si="856"/>
        <v>17.698075130479356</v>
      </c>
      <c r="AM1134">
        <f t="shared" si="857"/>
        <v>50.840418641210171</v>
      </c>
      <c r="AN1134">
        <f t="shared" si="827"/>
        <v>17.773289401383195</v>
      </c>
      <c r="AO1134">
        <f t="shared" si="828"/>
        <v>50.82817209792853</v>
      </c>
      <c r="AP1134">
        <f t="shared" si="829"/>
        <v>833640354.88003898</v>
      </c>
      <c r="AQ1134">
        <f t="shared" si="830"/>
        <v>4.2138405975018643E+19</v>
      </c>
      <c r="AR1134">
        <f t="shared" si="831"/>
        <v>4.1590706096085524E+19</v>
      </c>
      <c r="AS1134">
        <f t="shared" si="832"/>
        <v>-6.7718848590714358E+18</v>
      </c>
      <c r="AT1134">
        <f t="shared" si="848"/>
        <v>6.9642843429480108E-6</v>
      </c>
      <c r="AU1134">
        <f t="shared" si="849"/>
        <v>-1.1339391927447145E-6</v>
      </c>
      <c r="AV1134">
        <f t="shared" si="858"/>
        <v>6.9642843429480108E-6</v>
      </c>
      <c r="AW1134">
        <f t="shared" si="859"/>
        <v>-1.1339391927447145E-6</v>
      </c>
      <c r="AX1134">
        <f t="shared" si="833"/>
        <v>383903.05106987699</v>
      </c>
      <c r="AY1134">
        <f t="shared" si="834"/>
        <v>1097888.5173152562</v>
      </c>
      <c r="AZ1134">
        <f t="shared" si="835"/>
        <v>0.15042854180767704</v>
      </c>
      <c r="BA1134">
        <f t="shared" si="836"/>
        <v>-2.4493086563285832E-2</v>
      </c>
    </row>
    <row r="1135" spans="3:53" x14ac:dyDescent="0.35">
      <c r="C1135">
        <f t="shared" si="860"/>
        <v>-156820256454.06189</v>
      </c>
      <c r="D1135">
        <f t="shared" si="861"/>
        <v>-7364146474.9168148</v>
      </c>
      <c r="E1135">
        <f t="shared" si="862"/>
        <v>-1541.8732703828973</v>
      </c>
      <c r="F1135">
        <f t="shared" si="863"/>
        <v>28941.417842869068</v>
      </c>
      <c r="G1135">
        <f t="shared" si="837"/>
        <v>156993068278.89493</v>
      </c>
      <c r="H1135">
        <f t="shared" si="838"/>
        <v>3.2166169861287011E+22</v>
      </c>
      <c r="I1135">
        <f t="shared" si="839"/>
        <v>3.2130762600491627E+22</v>
      </c>
      <c r="J1135">
        <f t="shared" si="840"/>
        <v>1.5088334089678805E+21</v>
      </c>
      <c r="K1135">
        <f t="shared" si="841"/>
        <v>5.3802348627748874E-3</v>
      </c>
      <c r="L1135">
        <f t="shared" si="842"/>
        <v>2.5265127410714676E-4</v>
      </c>
      <c r="M1135">
        <f t="shared" si="843"/>
        <v>-33304462.640270583</v>
      </c>
      <c r="N1135">
        <f t="shared" si="844"/>
        <v>625134625.40597188</v>
      </c>
      <c r="O1135">
        <f t="shared" si="845"/>
        <v>116.21307303593757</v>
      </c>
      <c r="P1135">
        <f t="shared" si="846"/>
        <v>5.4572675207143702</v>
      </c>
      <c r="S1135">
        <f t="shared" si="850"/>
        <v>-153665045828.17819</v>
      </c>
      <c r="T1135">
        <f t="shared" si="851"/>
        <v>3279790913.0625095</v>
      </c>
      <c r="U1135">
        <f t="shared" si="852"/>
        <v>507.29314403837117</v>
      </c>
      <c r="V1135">
        <f t="shared" si="853"/>
        <v>29320.547354758357</v>
      </c>
      <c r="W1135">
        <f t="shared" si="847"/>
        <v>567.96920538873667</v>
      </c>
      <c r="X1135">
        <f t="shared" si="816"/>
        <v>29319.252299050764</v>
      </c>
      <c r="Y1135">
        <f t="shared" si="817"/>
        <v>153700043389.09442</v>
      </c>
      <c r="Z1135">
        <f t="shared" si="818"/>
        <v>3.3559256121166283E+22</v>
      </c>
      <c r="AA1135">
        <f t="shared" si="819"/>
        <v>3.3551614665220621E+22</v>
      </c>
      <c r="AB1135">
        <f t="shared" si="820"/>
        <v>-7.161178412728299E+20</v>
      </c>
      <c r="AC1135">
        <f t="shared" si="821"/>
        <v>5.6181538287375455E-3</v>
      </c>
      <c r="AD1135">
        <f t="shared" si="822"/>
        <v>-1.1991256551788846E-4</v>
      </c>
      <c r="AE1135">
        <f t="shared" si="823"/>
        <v>12268134.836396713</v>
      </c>
      <c r="AF1135">
        <f t="shared" si="824"/>
        <v>633295849.65949655</v>
      </c>
      <c r="AG1135">
        <f t="shared" si="825"/>
        <v>121.35212270073099</v>
      </c>
      <c r="AH1135">
        <f t="shared" si="826"/>
        <v>-2.5901114151863909</v>
      </c>
      <c r="AJ1135">
        <f t="shared" si="854"/>
        <v>-822421093.65922153</v>
      </c>
      <c r="AK1135">
        <f t="shared" si="855"/>
        <v>135068701.28298673</v>
      </c>
      <c r="AL1135">
        <f t="shared" si="856"/>
        <v>17.848503672287034</v>
      </c>
      <c r="AM1135">
        <f t="shared" si="857"/>
        <v>50.815925554646888</v>
      </c>
      <c r="AN1135">
        <f t="shared" si="827"/>
        <v>17.923737442341718</v>
      </c>
      <c r="AO1135">
        <f t="shared" si="828"/>
        <v>50.803569685260449</v>
      </c>
      <c r="AP1135">
        <f t="shared" si="829"/>
        <v>833438665.62687302</v>
      </c>
      <c r="AQ1135">
        <f t="shared" si="830"/>
        <v>4.2158803137590903E+19</v>
      </c>
      <c r="AR1135">
        <f t="shared" si="831"/>
        <v>4.1601488404311646E+19</v>
      </c>
      <c r="AS1135">
        <f t="shared" si="832"/>
        <v>-6.8323381459108342E+18</v>
      </c>
      <c r="AT1135">
        <f t="shared" si="848"/>
        <v>6.9660898198780383E-6</v>
      </c>
      <c r="AU1135">
        <f t="shared" si="849"/>
        <v>-1.1440619802261946E-6</v>
      </c>
      <c r="AV1135">
        <f t="shared" si="858"/>
        <v>6.9660898198780383E-6</v>
      </c>
      <c r="AW1135">
        <f t="shared" si="859"/>
        <v>-1.1440619802261946E-6</v>
      </c>
      <c r="AX1135">
        <f t="shared" si="833"/>
        <v>387152.72875458113</v>
      </c>
      <c r="AY1135">
        <f t="shared" si="834"/>
        <v>1097357.1052016257</v>
      </c>
      <c r="AZ1135">
        <f t="shared" si="835"/>
        <v>0.15046754010936564</v>
      </c>
      <c r="BA1135">
        <f t="shared" si="836"/>
        <v>-2.4711738772885801E-2</v>
      </c>
    </row>
    <row r="1136" spans="3:53" x14ac:dyDescent="0.35">
      <c r="C1136">
        <f t="shared" si="860"/>
        <v>-156853560916.70215</v>
      </c>
      <c r="D1136">
        <f t="shared" si="861"/>
        <v>-6739011849.5108433</v>
      </c>
      <c r="E1136">
        <f t="shared" si="862"/>
        <v>-1425.6601973469596</v>
      </c>
      <c r="F1136">
        <f t="shared" si="863"/>
        <v>28946.875110389781</v>
      </c>
      <c r="G1136">
        <f t="shared" si="837"/>
        <v>156998260668.57379</v>
      </c>
      <c r="H1136">
        <f t="shared" si="838"/>
        <v>3.2164042238652498E+22</v>
      </c>
      <c r="I1136">
        <f t="shared" si="839"/>
        <v>3.2134397776915771E+22</v>
      </c>
      <c r="J1136">
        <f t="shared" si="840"/>
        <v>1.3806131408806994E+21</v>
      </c>
      <c r="K1136">
        <f t="shared" si="841"/>
        <v>5.3808435661278917E-3</v>
      </c>
      <c r="L1136">
        <f t="shared" si="842"/>
        <v>2.3118103497667437E-4</v>
      </c>
      <c r="M1136">
        <f t="shared" si="843"/>
        <v>-30794260.262694329</v>
      </c>
      <c r="N1136">
        <f t="shared" si="844"/>
        <v>625252502.38441932</v>
      </c>
      <c r="O1136">
        <f t="shared" si="845"/>
        <v>116.22622102836246</v>
      </c>
      <c r="P1136">
        <f t="shared" si="846"/>
        <v>4.9935103554961664</v>
      </c>
      <c r="S1136">
        <f t="shared" si="850"/>
        <v>-153652777693.3418</v>
      </c>
      <c r="T1136">
        <f t="shared" si="851"/>
        <v>3913086762.7220058</v>
      </c>
      <c r="U1136">
        <f t="shared" si="852"/>
        <v>628.64526673910211</v>
      </c>
      <c r="V1136">
        <f t="shared" si="853"/>
        <v>29317.957243343171</v>
      </c>
      <c r="W1136">
        <f t="shared" si="847"/>
        <v>689.31345992046579</v>
      </c>
      <c r="X1136">
        <f t="shared" si="816"/>
        <v>29316.412201937346</v>
      </c>
      <c r="Y1136">
        <f t="shared" si="817"/>
        <v>153702597053.17963</v>
      </c>
      <c r="Z1136">
        <f t="shared" si="818"/>
        <v>3.3558141002010067E+22</v>
      </c>
      <c r="AA1136">
        <f t="shared" si="819"/>
        <v>3.3547263859176302E+22</v>
      </c>
      <c r="AB1136">
        <f t="shared" si="820"/>
        <v>-8.5435067366552122E+20</v>
      </c>
      <c r="AC1136">
        <f t="shared" si="821"/>
        <v>5.617425294570713E-3</v>
      </c>
      <c r="AD1136">
        <f t="shared" si="822"/>
        <v>-1.4305938942825203E-4</v>
      </c>
      <c r="AE1136">
        <f t="shared" si="823"/>
        <v>14889170.734282061</v>
      </c>
      <c r="AF1136">
        <f t="shared" si="824"/>
        <v>633234503.56184673</v>
      </c>
      <c r="AG1136">
        <f t="shared" si="825"/>
        <v>121.3363863627274</v>
      </c>
      <c r="AH1136">
        <f t="shared" si="826"/>
        <v>-3.0900828116502437</v>
      </c>
      <c r="AJ1136">
        <f t="shared" si="854"/>
        <v>-822033940.93046689</v>
      </c>
      <c r="AK1136">
        <f t="shared" si="855"/>
        <v>136166058.38818836</v>
      </c>
      <c r="AL1136">
        <f t="shared" si="856"/>
        <v>17.998971212396398</v>
      </c>
      <c r="AM1136">
        <f t="shared" si="857"/>
        <v>50.791213815874002</v>
      </c>
      <c r="AN1136">
        <f t="shared" si="827"/>
        <v>18.074224651518069</v>
      </c>
      <c r="AO1136">
        <f t="shared" si="828"/>
        <v>50.778748437408296</v>
      </c>
      <c r="AP1136">
        <f t="shared" si="829"/>
        <v>833235258.19461691</v>
      </c>
      <c r="AQ1136">
        <f t="shared" si="830"/>
        <v>4.2179389065787777E+19</v>
      </c>
      <c r="AR1136">
        <f t="shared" si="831"/>
        <v>4.1612364669871546E+19</v>
      </c>
      <c r="AS1136">
        <f t="shared" si="832"/>
        <v>-6.8928926108509665E+18</v>
      </c>
      <c r="AT1136">
        <f t="shared" si="848"/>
        <v>6.9679110297842508E-6</v>
      </c>
      <c r="AU1136">
        <f t="shared" si="849"/>
        <v>-1.1542017097875027E-6</v>
      </c>
      <c r="AV1136">
        <f t="shared" si="858"/>
        <v>6.9679110297842508E-6</v>
      </c>
      <c r="AW1136">
        <f t="shared" si="859"/>
        <v>-1.1542017097875027E-6</v>
      </c>
      <c r="AX1136">
        <f t="shared" si="833"/>
        <v>390403.25247279031</v>
      </c>
      <c r="AY1136">
        <f t="shared" si="834"/>
        <v>1096820.9662480191</v>
      </c>
      <c r="AZ1136">
        <f t="shared" si="835"/>
        <v>0.1505068782433398</v>
      </c>
      <c r="BA1136">
        <f t="shared" si="836"/>
        <v>-2.4930756931410059E-2</v>
      </c>
    </row>
    <row r="1137" spans="3:53" x14ac:dyDescent="0.35">
      <c r="C1137">
        <f t="shared" si="860"/>
        <v>-156884355176.96484</v>
      </c>
      <c r="D1137">
        <f t="shared" si="861"/>
        <v>-6113759347.1264238</v>
      </c>
      <c r="E1137">
        <f t="shared" si="862"/>
        <v>-1309.4339763185972</v>
      </c>
      <c r="F1137">
        <f t="shared" si="863"/>
        <v>28951.868620745277</v>
      </c>
      <c r="G1137">
        <f t="shared" si="837"/>
        <v>157003436117.32397</v>
      </c>
      <c r="H1137">
        <f t="shared" si="838"/>
        <v>3.2161921767754793E+22</v>
      </c>
      <c r="I1137">
        <f t="shared" si="839"/>
        <v>3.2137528213176794E+22</v>
      </c>
      <c r="J1137">
        <f t="shared" si="840"/>
        <v>1.2523945634044833E+21</v>
      </c>
      <c r="K1137">
        <f t="shared" si="841"/>
        <v>5.3813677517040841E-3</v>
      </c>
      <c r="L1137">
        <f t="shared" si="842"/>
        <v>2.0971107893578086E-4</v>
      </c>
      <c r="M1137">
        <f t="shared" si="843"/>
        <v>-28283773.888481699</v>
      </c>
      <c r="N1137">
        <f t="shared" si="844"/>
        <v>625360362.20809793</v>
      </c>
      <c r="O1137">
        <f t="shared" si="845"/>
        <v>116.23754343680822</v>
      </c>
      <c r="P1137">
        <f t="shared" si="846"/>
        <v>4.5297593050128668</v>
      </c>
      <c r="S1137">
        <f t="shared" si="850"/>
        <v>-153637888522.60751</v>
      </c>
      <c r="T1137">
        <f t="shared" si="851"/>
        <v>4546321266.2838526</v>
      </c>
      <c r="U1137">
        <f t="shared" si="852"/>
        <v>749.98165310182947</v>
      </c>
      <c r="V1137">
        <f t="shared" si="853"/>
        <v>29314.867160531521</v>
      </c>
      <c r="W1137">
        <f t="shared" si="847"/>
        <v>810.64095755726714</v>
      </c>
      <c r="X1137">
        <f t="shared" si="816"/>
        <v>29313.072182167161</v>
      </c>
      <c r="Y1137">
        <f t="shared" si="817"/>
        <v>153705139233.34326</v>
      </c>
      <c r="Z1137">
        <f t="shared" si="818"/>
        <v>3.3557030952790932E+22</v>
      </c>
      <c r="AA1137">
        <f t="shared" si="819"/>
        <v>3.3542348722951302E+22</v>
      </c>
      <c r="AB1137">
        <f t="shared" si="820"/>
        <v>-9.9255655480987222E+20</v>
      </c>
      <c r="AC1137">
        <f t="shared" si="821"/>
        <v>5.6166022643923813E-3</v>
      </c>
      <c r="AD1137">
        <f t="shared" si="822"/>
        <v>-1.6620170040352849E-4</v>
      </c>
      <c r="AE1137">
        <f t="shared" si="823"/>
        <v>17509844.683236971</v>
      </c>
      <c r="AF1137">
        <f t="shared" si="824"/>
        <v>633162359.13481069</v>
      </c>
      <c r="AG1137">
        <f t="shared" si="825"/>
        <v>121.31860891087544</v>
      </c>
      <c r="AH1137">
        <f t="shared" si="826"/>
        <v>-3.5899567287162153</v>
      </c>
      <c r="AJ1137">
        <f t="shared" si="854"/>
        <v>-821643537.67799413</v>
      </c>
      <c r="AK1137">
        <f t="shared" si="855"/>
        <v>137262879.35443637</v>
      </c>
      <c r="AL1137">
        <f t="shared" si="856"/>
        <v>18.149478090639739</v>
      </c>
      <c r="AM1137">
        <f t="shared" si="857"/>
        <v>50.766283058942591</v>
      </c>
      <c r="AN1137">
        <f t="shared" si="827"/>
        <v>18.224751368828787</v>
      </c>
      <c r="AO1137">
        <f t="shared" si="828"/>
        <v>50.753707986628534</v>
      </c>
      <c r="AP1137">
        <f t="shared" si="829"/>
        <v>833030132.14209723</v>
      </c>
      <c r="AQ1137">
        <f t="shared" si="830"/>
        <v>4.2200164201025012E+19</v>
      </c>
      <c r="AR1137">
        <f t="shared" si="831"/>
        <v>4.1623334939351114E+19</v>
      </c>
      <c r="AS1137">
        <f t="shared" si="832"/>
        <v>-6.9535492462529802E+18</v>
      </c>
      <c r="AT1137">
        <f t="shared" si="848"/>
        <v>6.969747980467366E-6</v>
      </c>
      <c r="AU1137">
        <f t="shared" si="849"/>
        <v>-1.1643585475976189E-6</v>
      </c>
      <c r="AV1137">
        <f t="shared" si="858"/>
        <v>6.969747980467366E-6</v>
      </c>
      <c r="AW1137">
        <f t="shared" si="859"/>
        <v>-1.1643585475976189E-6</v>
      </c>
      <c r="AX1137">
        <f t="shared" si="833"/>
        <v>393654.62956670183</v>
      </c>
      <c r="AY1137">
        <f t="shared" si="834"/>
        <v>1096280.0925111764</v>
      </c>
      <c r="AZ1137">
        <f t="shared" si="835"/>
        <v>0.15054655637809511</v>
      </c>
      <c r="BA1137">
        <f t="shared" si="836"/>
        <v>-2.5150144628108568E-2</v>
      </c>
    </row>
    <row r="1138" spans="3:53" x14ac:dyDescent="0.35">
      <c r="C1138">
        <f t="shared" si="860"/>
        <v>-156912638950.85333</v>
      </c>
      <c r="D1138">
        <f t="shared" si="861"/>
        <v>-5488398984.9183254</v>
      </c>
      <c r="E1138">
        <f t="shared" si="862"/>
        <v>-1193.196432881789</v>
      </c>
      <c r="F1138">
        <f t="shared" si="863"/>
        <v>28956.39838005029</v>
      </c>
      <c r="G1138">
        <f t="shared" si="837"/>
        <v>157008594624.42975</v>
      </c>
      <c r="H1138">
        <f t="shared" si="838"/>
        <v>3.215980844680022E+22</v>
      </c>
      <c r="I1138">
        <f t="shared" si="839"/>
        <v>3.2140154006296609E+22</v>
      </c>
      <c r="J1138">
        <f t="shared" si="840"/>
        <v>1.1241796059431938E+21</v>
      </c>
      <c r="K1138">
        <f t="shared" si="841"/>
        <v>5.3818074357495993E-3</v>
      </c>
      <c r="L1138">
        <f t="shared" si="842"/>
        <v>1.8824172905947652E-4</v>
      </c>
      <c r="M1138">
        <f t="shared" si="843"/>
        <v>-25773042.95024664</v>
      </c>
      <c r="N1138">
        <f t="shared" si="844"/>
        <v>625458205.00908625</v>
      </c>
      <c r="O1138">
        <f t="shared" si="845"/>
        <v>116.24704061219134</v>
      </c>
      <c r="P1138">
        <f t="shared" si="846"/>
        <v>4.0660213476846927</v>
      </c>
      <c r="S1138">
        <f t="shared" si="850"/>
        <v>-153620378677.92429</v>
      </c>
      <c r="T1138">
        <f t="shared" si="851"/>
        <v>5179483625.418663</v>
      </c>
      <c r="U1138">
        <f t="shared" si="852"/>
        <v>871.30026201270493</v>
      </c>
      <c r="V1138">
        <f t="shared" si="853"/>
        <v>29311.277203802805</v>
      </c>
      <c r="W1138">
        <f t="shared" si="847"/>
        <v>931.94965747322726</v>
      </c>
      <c r="X1138">
        <f t="shared" si="816"/>
        <v>29309.232341308762</v>
      </c>
      <c r="Y1138">
        <f t="shared" si="817"/>
        <v>153707669931.51263</v>
      </c>
      <c r="Z1138">
        <f t="shared" si="818"/>
        <v>3.3555925971917295E+22</v>
      </c>
      <c r="AA1138">
        <f t="shared" si="819"/>
        <v>3.3536869415762929E+22</v>
      </c>
      <c r="AB1138">
        <f t="shared" si="820"/>
        <v>-1.1307332235583782E+21</v>
      </c>
      <c r="AC1138">
        <f t="shared" si="821"/>
        <v>5.6156847648631825E-3</v>
      </c>
      <c r="AD1138">
        <f t="shared" si="822"/>
        <v>-1.8933911981888448E-4</v>
      </c>
      <c r="AE1138">
        <f t="shared" si="823"/>
        <v>20130112.60142171</v>
      </c>
      <c r="AF1138">
        <f t="shared" si="824"/>
        <v>633079418.5722692</v>
      </c>
      <c r="AG1138">
        <f t="shared" si="825"/>
        <v>121.29879092104474</v>
      </c>
      <c r="AH1138">
        <f t="shared" si="826"/>
        <v>-4.0897249880879052</v>
      </c>
      <c r="AJ1138">
        <f t="shared" si="854"/>
        <v>-821249883.04842746</v>
      </c>
      <c r="AK1138">
        <f t="shared" si="855"/>
        <v>138359159.44694754</v>
      </c>
      <c r="AL1138">
        <f t="shared" si="856"/>
        <v>18.300024647017835</v>
      </c>
      <c r="AM1138">
        <f t="shared" si="857"/>
        <v>50.741132914314484</v>
      </c>
      <c r="AN1138">
        <f t="shared" si="827"/>
        <v>18.375317934359217</v>
      </c>
      <c r="AO1138">
        <f t="shared" si="828"/>
        <v>50.728447961581359</v>
      </c>
      <c r="AP1138">
        <f t="shared" si="829"/>
        <v>832823287.02427721</v>
      </c>
      <c r="AQ1138">
        <f t="shared" si="830"/>
        <v>4.2221128989242655E+19</v>
      </c>
      <c r="AR1138">
        <f t="shared" si="831"/>
        <v>4.1634399259512218E+19</v>
      </c>
      <c r="AS1138">
        <f t="shared" si="832"/>
        <v>-7.0143090483521464E+18</v>
      </c>
      <c r="AT1138">
        <f t="shared" si="848"/>
        <v>6.9716006797575709E-6</v>
      </c>
      <c r="AU1138">
        <f t="shared" si="849"/>
        <v>-1.1745326604742375E-6</v>
      </c>
      <c r="AV1138">
        <f t="shared" si="858"/>
        <v>6.9716006797575709E-6</v>
      </c>
      <c r="AW1138">
        <f t="shared" si="859"/>
        <v>-1.1745326604742375E-6</v>
      </c>
      <c r="AX1138">
        <f t="shared" si="833"/>
        <v>396906.86738215905</v>
      </c>
      <c r="AY1138">
        <f t="shared" si="834"/>
        <v>1095734.4759701574</v>
      </c>
      <c r="AZ1138">
        <f t="shared" si="835"/>
        <v>0.15058657468276354</v>
      </c>
      <c r="BA1138">
        <f t="shared" si="836"/>
        <v>-2.5369905466243528E-2</v>
      </c>
    </row>
    <row r="1139" spans="3:53" x14ac:dyDescent="0.35">
      <c r="C1139">
        <f t="shared" si="860"/>
        <v>-156938411993.80359</v>
      </c>
      <c r="D1139">
        <f t="shared" si="861"/>
        <v>-4862940779.9092388</v>
      </c>
      <c r="E1139">
        <f t="shared" si="862"/>
        <v>-1076.9493922695976</v>
      </c>
      <c r="F1139">
        <f t="shared" si="863"/>
        <v>28960.464401397974</v>
      </c>
      <c r="G1139">
        <f t="shared" si="837"/>
        <v>157013736189.43579</v>
      </c>
      <c r="H1139">
        <f t="shared" si="838"/>
        <v>3.2157702273895565E+22</v>
      </c>
      <c r="I1139">
        <f t="shared" si="839"/>
        <v>3.2142275260209076E+22</v>
      </c>
      <c r="J1139">
        <f t="shared" si="840"/>
        <v>9.9597019707393245E+20</v>
      </c>
      <c r="K1139">
        <f t="shared" si="841"/>
        <v>5.3821626356679629E-3</v>
      </c>
      <c r="L1139">
        <f t="shared" si="842"/>
        <v>1.6677330828431553E-4</v>
      </c>
      <c r="M1139">
        <f t="shared" si="843"/>
        <v>-23262106.873023309</v>
      </c>
      <c r="N1139">
        <f t="shared" si="844"/>
        <v>625546031.07019627</v>
      </c>
      <c r="O1139">
        <f t="shared" si="845"/>
        <v>116.254712930428</v>
      </c>
      <c r="P1139">
        <f t="shared" si="846"/>
        <v>3.6023034589412153</v>
      </c>
      <c r="S1139">
        <f t="shared" si="850"/>
        <v>-153600248565.32288</v>
      </c>
      <c r="T1139">
        <f t="shared" si="851"/>
        <v>5812563043.9909325</v>
      </c>
      <c r="U1139">
        <f t="shared" si="852"/>
        <v>992.5990529337497</v>
      </c>
      <c r="V1139">
        <f t="shared" si="853"/>
        <v>29307.187478814718</v>
      </c>
      <c r="W1139">
        <f t="shared" si="847"/>
        <v>1053.2375194340536</v>
      </c>
      <c r="X1139">
        <f t="shared" si="816"/>
        <v>29304.892789107402</v>
      </c>
      <c r="Y1139">
        <f t="shared" si="817"/>
        <v>153710189149.80667</v>
      </c>
      <c r="Z1139">
        <f t="shared" si="818"/>
        <v>3.3554826057717557E+22</v>
      </c>
      <c r="AA1139">
        <f t="shared" si="819"/>
        <v>3.3530826105538447E+22</v>
      </c>
      <c r="AB1139">
        <f t="shared" si="820"/>
        <v>-1.2688784196377935E+21</v>
      </c>
      <c r="AC1139">
        <f t="shared" si="821"/>
        <v>5.6146728241022181E-3</v>
      </c>
      <c r="AD1139">
        <f t="shared" si="822"/>
        <v>-2.1247126919587966E-4</v>
      </c>
      <c r="AE1139">
        <f t="shared" si="823"/>
        <v>22749930.419775557</v>
      </c>
      <c r="AF1139">
        <f t="shared" si="824"/>
        <v>632985684.24471986</v>
      </c>
      <c r="AG1139">
        <f t="shared" si="825"/>
        <v>121.27693300060791</v>
      </c>
      <c r="AH1139">
        <f t="shared" si="826"/>
        <v>-4.5893794146310007</v>
      </c>
      <c r="AJ1139">
        <f t="shared" si="854"/>
        <v>-820852976.18104529</v>
      </c>
      <c r="AK1139">
        <f t="shared" si="855"/>
        <v>139454893.92291769</v>
      </c>
      <c r="AL1139">
        <f t="shared" si="856"/>
        <v>18.450611221700598</v>
      </c>
      <c r="AM1139">
        <f t="shared" si="857"/>
        <v>50.715763008848242</v>
      </c>
      <c r="AN1139">
        <f t="shared" si="827"/>
        <v>18.525924688364142</v>
      </c>
      <c r="AO1139">
        <f t="shared" si="828"/>
        <v>50.702967987316619</v>
      </c>
      <c r="AP1139">
        <f t="shared" si="829"/>
        <v>832614722.39225507</v>
      </c>
      <c r="AQ1139">
        <f t="shared" si="830"/>
        <v>4.2242283880927281E+19</v>
      </c>
      <c r="AR1139">
        <f t="shared" si="831"/>
        <v>4.1645557677285548E+19</v>
      </c>
      <c r="AS1139">
        <f t="shared" si="832"/>
        <v>-7.0751730173000919E+18</v>
      </c>
      <c r="AT1139">
        <f t="shared" si="848"/>
        <v>6.9734691355133195E-6</v>
      </c>
      <c r="AU1139">
        <f t="shared" si="849"/>
        <v>-1.1847242158908391E-6</v>
      </c>
      <c r="AV1139">
        <f t="shared" si="858"/>
        <v>6.9734691355133195E-6</v>
      </c>
      <c r="AW1139">
        <f t="shared" si="859"/>
        <v>-1.1847242158908391E-6</v>
      </c>
      <c r="AX1139">
        <f t="shared" si="833"/>
        <v>400159.97326866549</v>
      </c>
      <c r="AY1139">
        <f t="shared" si="834"/>
        <v>1095184.1085260389</v>
      </c>
      <c r="AZ1139">
        <f t="shared" si="835"/>
        <v>0.15062693332708771</v>
      </c>
      <c r="BA1139">
        <f t="shared" si="836"/>
        <v>-2.5590043063242123E-2</v>
      </c>
    </row>
    <row r="1140" spans="3:53" x14ac:dyDescent="0.35">
      <c r="C1140">
        <f t="shared" si="860"/>
        <v>-156961674100.67661</v>
      </c>
      <c r="D1140">
        <f t="shared" si="861"/>
        <v>-4237394748.8390427</v>
      </c>
      <c r="E1140">
        <f t="shared" si="862"/>
        <v>-960.69467933916962</v>
      </c>
      <c r="F1140">
        <f t="shared" si="863"/>
        <v>28964.066704856916</v>
      </c>
      <c r="G1140">
        <f t="shared" si="837"/>
        <v>157018860812.14734</v>
      </c>
      <c r="H1140">
        <f t="shared" si="838"/>
        <v>3.2155603247048119E+22</v>
      </c>
      <c r="I1140">
        <f t="shared" si="839"/>
        <v>3.2143892085754852E+22</v>
      </c>
      <c r="J1140">
        <f t="shared" si="840"/>
        <v>8.6776826452591549E+20</v>
      </c>
      <c r="K1140">
        <f t="shared" si="841"/>
        <v>5.3824333700192312E-3</v>
      </c>
      <c r="L1140">
        <f t="shared" si="842"/>
        <v>1.4530613940487533E-4</v>
      </c>
      <c r="M1140">
        <f t="shared" si="843"/>
        <v>-20751005.073726065</v>
      </c>
      <c r="N1140">
        <f t="shared" si="844"/>
        <v>625623840.82490933</v>
      </c>
      <c r="O1140">
        <f t="shared" si="845"/>
        <v>116.26056079241539</v>
      </c>
      <c r="P1140">
        <f t="shared" si="846"/>
        <v>3.138612611145307</v>
      </c>
      <c r="S1140">
        <f t="shared" si="850"/>
        <v>-153577498634.90311</v>
      </c>
      <c r="T1140">
        <f t="shared" si="851"/>
        <v>6445548728.235652</v>
      </c>
      <c r="U1140">
        <f t="shared" si="852"/>
        <v>1113.8759859343577</v>
      </c>
      <c r="V1140">
        <f t="shared" si="853"/>
        <v>29302.598099400086</v>
      </c>
      <c r="W1140">
        <f t="shared" si="847"/>
        <v>1174.5025038285701</v>
      </c>
      <c r="X1140">
        <f t="shared" si="816"/>
        <v>29300.053643481842</v>
      </c>
      <c r="Y1140">
        <f t="shared" si="817"/>
        <v>153712696890.53577</v>
      </c>
      <c r="Z1140">
        <f t="shared" si="818"/>
        <v>3.3553731208440174E+22</v>
      </c>
      <c r="AA1140">
        <f t="shared" si="819"/>
        <v>3.3524218968910743E+22</v>
      </c>
      <c r="AB1140">
        <f t="shared" si="820"/>
        <v>-1.4069898836797948E+21</v>
      </c>
      <c r="AC1140">
        <f t="shared" si="821"/>
        <v>5.6135664716863267E-3</v>
      </c>
      <c r="AD1140">
        <f t="shared" si="822"/>
        <v>-2.3559777020760127E-4</v>
      </c>
      <c r="AE1140">
        <f t="shared" si="823"/>
        <v>25369254.082697112</v>
      </c>
      <c r="AF1140">
        <f t="shared" si="824"/>
        <v>632881158.69920778</v>
      </c>
      <c r="AG1140">
        <f t="shared" si="825"/>
        <v>121.25303578842465</v>
      </c>
      <c r="AH1140">
        <f t="shared" si="826"/>
        <v>-5.0889118364841872</v>
      </c>
      <c r="AJ1140">
        <f t="shared" si="854"/>
        <v>-820452816.20777667</v>
      </c>
      <c r="AK1140">
        <f t="shared" si="855"/>
        <v>140550078.03144374</v>
      </c>
      <c r="AL1140">
        <f t="shared" si="856"/>
        <v>18.601238155027687</v>
      </c>
      <c r="AM1140">
        <f t="shared" si="857"/>
        <v>50.690172965785003</v>
      </c>
      <c r="AN1140">
        <f t="shared" si="827"/>
        <v>18.676571971268384</v>
      </c>
      <c r="AO1140">
        <f t="shared" si="828"/>
        <v>50.677267685259579</v>
      </c>
      <c r="AP1140">
        <f t="shared" si="829"/>
        <v>832404437.793262</v>
      </c>
      <c r="AQ1140">
        <f t="shared" si="830"/>
        <v>4.2263629331134497E+19</v>
      </c>
      <c r="AR1140">
        <f t="shared" si="831"/>
        <v>4.165681023976344E+19</v>
      </c>
      <c r="AS1140">
        <f t="shared" si="832"/>
        <v>-7.1361421572073349E+18</v>
      </c>
      <c r="AT1140">
        <f t="shared" si="848"/>
        <v>6.9753533556201336E-6</v>
      </c>
      <c r="AU1140">
        <f t="shared" si="849"/>
        <v>-1.1949333819838136E-6</v>
      </c>
      <c r="AV1140">
        <f t="shared" si="858"/>
        <v>6.9753533556201336E-6</v>
      </c>
      <c r="AW1140">
        <f t="shared" si="859"/>
        <v>-1.1949333819838136E-6</v>
      </c>
      <c r="AX1140">
        <f t="shared" si="833"/>
        <v>403413.9545793971</v>
      </c>
      <c r="AY1140">
        <f t="shared" si="834"/>
        <v>1094628.9820016068</v>
      </c>
      <c r="AZ1140">
        <f t="shared" si="835"/>
        <v>0.15066763248139489</v>
      </c>
      <c r="BA1140">
        <f t="shared" si="836"/>
        <v>-2.5810561050850372E-2</v>
      </c>
    </row>
    <row r="1141" spans="3:53" x14ac:dyDescent="0.35">
      <c r="C1141">
        <f t="shared" si="860"/>
        <v>-156982425105.75034</v>
      </c>
      <c r="D1141">
        <f t="shared" si="861"/>
        <v>-3611770908.0141335</v>
      </c>
      <c r="E1141">
        <f t="shared" si="862"/>
        <v>-844.43411854675423</v>
      </c>
      <c r="F1141">
        <f t="shared" si="863"/>
        <v>28967.205317468062</v>
      </c>
      <c r="G1141">
        <f t="shared" si="837"/>
        <v>157023968492.6301</v>
      </c>
      <c r="H1141">
        <f t="shared" si="838"/>
        <v>3.2153511364165756E+22</v>
      </c>
      <c r="I1141">
        <f t="shared" si="839"/>
        <v>3.2145004600676288E+22</v>
      </c>
      <c r="J1141">
        <f t="shared" si="840"/>
        <v>7.3957573515947855E+20</v>
      </c>
      <c r="K1141">
        <f t="shared" si="841"/>
        <v>5.3826196585191367E-3</v>
      </c>
      <c r="L1141">
        <f t="shared" si="842"/>
        <v>1.2384054507024088E-4</v>
      </c>
      <c r="M1141">
        <f t="shared" si="843"/>
        <v>-18239776.960609891</v>
      </c>
      <c r="N1141">
        <f t="shared" si="844"/>
        <v>625691634.85731018</v>
      </c>
      <c r="O1141">
        <f t="shared" si="845"/>
        <v>116.26458462401335</v>
      </c>
      <c r="P1141">
        <f t="shared" si="846"/>
        <v>2.6749557735172029</v>
      </c>
      <c r="S1141">
        <f t="shared" si="850"/>
        <v>-153552129380.8204</v>
      </c>
      <c r="T1141">
        <f t="shared" si="851"/>
        <v>7078429886.9348602</v>
      </c>
      <c r="U1141">
        <f t="shared" si="852"/>
        <v>1235.1290217227825</v>
      </c>
      <c r="V1141">
        <f t="shared" si="853"/>
        <v>29297.509187563603</v>
      </c>
      <c r="W1141">
        <f t="shared" si="847"/>
        <v>1295.7425717001952</v>
      </c>
      <c r="X1141">
        <f t="shared" si="816"/>
        <v>29294.715030521016</v>
      </c>
      <c r="Y1141">
        <f t="shared" si="817"/>
        <v>153715193156.2019</v>
      </c>
      <c r="Z1141">
        <f t="shared" si="818"/>
        <v>3.3552641422253628E+22</v>
      </c>
      <c r="AA1141">
        <f t="shared" si="819"/>
        <v>3.3517048191213839E+22</v>
      </c>
      <c r="AB1141">
        <f t="shared" si="820"/>
        <v>-1.5450653572516185E+21</v>
      </c>
      <c r="AC1141">
        <f t="shared" si="821"/>
        <v>5.6123657386493364E-3</v>
      </c>
      <c r="AD1141">
        <f t="shared" si="822"/>
        <v>-2.5871824468379413E-4</v>
      </c>
      <c r="AE1141">
        <f t="shared" si="823"/>
        <v>27988039.548724215</v>
      </c>
      <c r="AF1141">
        <f t="shared" si="824"/>
        <v>632765844.65925395</v>
      </c>
      <c r="AG1141">
        <f t="shared" si="825"/>
        <v>121.22709995482566</v>
      </c>
      <c r="AH1141">
        <f t="shared" si="826"/>
        <v>-5.5883140851699533</v>
      </c>
      <c r="AJ1141">
        <f t="shared" si="854"/>
        <v>-820049402.25319731</v>
      </c>
      <c r="AK1141">
        <f t="shared" si="855"/>
        <v>141644707.01344535</v>
      </c>
      <c r="AL1141">
        <f t="shared" si="856"/>
        <v>18.751905787509081</v>
      </c>
      <c r="AM1141">
        <f t="shared" si="857"/>
        <v>50.664362404734149</v>
      </c>
      <c r="AN1141">
        <f t="shared" si="827"/>
        <v>18.827260123667365</v>
      </c>
      <c r="AO1141">
        <f t="shared" si="828"/>
        <v>50.651346673196507</v>
      </c>
      <c r="AP1141">
        <f t="shared" si="829"/>
        <v>832192432.77066088</v>
      </c>
      <c r="AQ1141">
        <f t="shared" si="830"/>
        <v>4.2285165799511654E+19</v>
      </c>
      <c r="AR1141">
        <f t="shared" si="831"/>
        <v>4.166815699419249E+19</v>
      </c>
      <c r="AS1141">
        <f t="shared" si="832"/>
        <v>-7.1972174761860536E+18</v>
      </c>
      <c r="AT1141">
        <f t="shared" si="848"/>
        <v>6.9772533479893653E-6</v>
      </c>
      <c r="AU1141">
        <f t="shared" si="849"/>
        <v>-1.2051603275596204E-6</v>
      </c>
      <c r="AV1141">
        <f t="shared" si="858"/>
        <v>6.9772533479893653E-6</v>
      </c>
      <c r="AW1141">
        <f t="shared" si="859"/>
        <v>-1.2051603275596204E-6</v>
      </c>
      <c r="AX1141">
        <f t="shared" si="833"/>
        <v>406668.81867121509</v>
      </c>
      <c r="AY1141">
        <f t="shared" si="834"/>
        <v>1094069.0881410446</v>
      </c>
      <c r="AZ1141">
        <f t="shared" si="835"/>
        <v>0.15070867231657029</v>
      </c>
      <c r="BA1141">
        <f t="shared" si="836"/>
        <v>-2.6031463075287802E-2</v>
      </c>
    </row>
    <row r="1142" spans="3:53" x14ac:dyDescent="0.35">
      <c r="C1142">
        <f t="shared" si="860"/>
        <v>-157000664882.71094</v>
      </c>
      <c r="D1142">
        <f t="shared" si="861"/>
        <v>-2986079273.1568232</v>
      </c>
      <c r="E1142">
        <f t="shared" si="862"/>
        <v>-728.16953392274092</v>
      </c>
      <c r="F1142">
        <f t="shared" si="863"/>
        <v>28969.880273241579</v>
      </c>
      <c r="G1142">
        <f t="shared" si="837"/>
        <v>157029059231.21005</v>
      </c>
      <c r="H1142">
        <f t="shared" si="838"/>
        <v>3.215142662305703E+22</v>
      </c>
      <c r="I1142">
        <f t="shared" si="839"/>
        <v>3.214561292961234E+22</v>
      </c>
      <c r="J1142">
        <f t="shared" si="840"/>
        <v>6.1139453494510525E+20</v>
      </c>
      <c r="K1142">
        <f t="shared" si="841"/>
        <v>5.3827215220382347E-3</v>
      </c>
      <c r="L1142">
        <f t="shared" si="842"/>
        <v>1.0237684778049317E-4</v>
      </c>
      <c r="M1142">
        <f t="shared" si="843"/>
        <v>-15728461.932731204</v>
      </c>
      <c r="N1142">
        <f t="shared" si="844"/>
        <v>625749413.90201807</v>
      </c>
      <c r="O1142">
        <f t="shared" si="845"/>
        <v>116.26678487602587</v>
      </c>
      <c r="P1142">
        <f t="shared" si="846"/>
        <v>2.2113399120586523</v>
      </c>
      <c r="S1142">
        <f t="shared" si="850"/>
        <v>-153524141341.27167</v>
      </c>
      <c r="T1142">
        <f t="shared" si="851"/>
        <v>7711195731.5941143</v>
      </c>
      <c r="U1142">
        <f t="shared" si="852"/>
        <v>1356.3561216776081</v>
      </c>
      <c r="V1142">
        <f t="shared" si="853"/>
        <v>29291.920873478433</v>
      </c>
      <c r="W1142">
        <f t="shared" si="847"/>
        <v>1416.9556847784065</v>
      </c>
      <c r="X1142">
        <f t="shared" si="816"/>
        <v>29288.87708448058</v>
      </c>
      <c r="Y1142">
        <f t="shared" si="817"/>
        <v>153717677949.49841</v>
      </c>
      <c r="Z1142">
        <f t="shared" si="818"/>
        <v>3.3551556697246547E+22</v>
      </c>
      <c r="AA1142">
        <f t="shared" si="819"/>
        <v>3.3509313966478486E+22</v>
      </c>
      <c r="AB1142">
        <f t="shared" si="820"/>
        <v>-1.683102582886692E+21</v>
      </c>
      <c r="AC1142">
        <f t="shared" si="821"/>
        <v>5.6110706574813273E-3</v>
      </c>
      <c r="AD1142">
        <f t="shared" si="822"/>
        <v>-2.8183231461598993E-4</v>
      </c>
      <c r="AE1142">
        <f t="shared" si="823"/>
        <v>30606242.791213579</v>
      </c>
      <c r="AF1142">
        <f t="shared" si="824"/>
        <v>632639745.02478051</v>
      </c>
      <c r="AG1142">
        <f t="shared" si="825"/>
        <v>121.19912620159667</v>
      </c>
      <c r="AH1142">
        <f t="shared" si="826"/>
        <v>-6.0875779957053826</v>
      </c>
      <c r="AJ1142">
        <f t="shared" si="854"/>
        <v>-819642733.43452609</v>
      </c>
      <c r="AK1142">
        <f t="shared" si="855"/>
        <v>142738776.1015864</v>
      </c>
      <c r="AL1142">
        <f t="shared" si="856"/>
        <v>18.902614459825653</v>
      </c>
      <c r="AM1142">
        <f t="shared" si="857"/>
        <v>50.638330941658865</v>
      </c>
      <c r="AN1142">
        <f t="shared" si="827"/>
        <v>18.977989486327669</v>
      </c>
      <c r="AO1142">
        <f t="shared" si="828"/>
        <v>50.625204565260162</v>
      </c>
      <c r="AP1142">
        <f t="shared" si="829"/>
        <v>831978706.86394393</v>
      </c>
      <c r="AQ1142">
        <f t="shared" si="830"/>
        <v>4.2306893750320988E+19</v>
      </c>
      <c r="AR1142">
        <f t="shared" si="831"/>
        <v>4.1679597987966206E+19</v>
      </c>
      <c r="AS1142">
        <f t="shared" si="832"/>
        <v>-7.2583999863931884E+18</v>
      </c>
      <c r="AT1142">
        <f t="shared" si="848"/>
        <v>6.9791691205569663E-6</v>
      </c>
      <c r="AU1142">
        <f t="shared" si="849"/>
        <v>-1.2154052221020073E-6</v>
      </c>
      <c r="AV1142">
        <f t="shared" si="858"/>
        <v>6.9791691205569663E-6</v>
      </c>
      <c r="AW1142">
        <f t="shared" si="859"/>
        <v>-1.2154052221020073E-6</v>
      </c>
      <c r="AX1142">
        <f t="shared" si="833"/>
        <v>409924.57290467765</v>
      </c>
      <c r="AY1142">
        <f t="shared" si="834"/>
        <v>1093504.4186096196</v>
      </c>
      <c r="AZ1142">
        <f t="shared" si="835"/>
        <v>0.15075005300403047</v>
      </c>
      <c r="BA1142">
        <f t="shared" si="836"/>
        <v>-2.6252752797403356E-2</v>
      </c>
    </row>
    <row r="1143" spans="3:53" x14ac:dyDescent="0.35">
      <c r="C1143">
        <f t="shared" si="860"/>
        <v>-157016393344.64368</v>
      </c>
      <c r="D1143">
        <f t="shared" si="861"/>
        <v>-2360329859.2548051</v>
      </c>
      <c r="E1143">
        <f t="shared" si="862"/>
        <v>-611.90274904671503</v>
      </c>
      <c r="F1143">
        <f t="shared" si="863"/>
        <v>28972.091613153636</v>
      </c>
      <c r="G1143">
        <f t="shared" si="837"/>
        <v>157034133028.47363</v>
      </c>
      <c r="H1143">
        <f t="shared" si="838"/>
        <v>3.2149349021431198E+22</v>
      </c>
      <c r="I1143">
        <f t="shared" si="839"/>
        <v>3.2145717204093271E+22</v>
      </c>
      <c r="J1143">
        <f t="shared" si="840"/>
        <v>4.8322658894247585E+20</v>
      </c>
      <c r="K1143">
        <f t="shared" si="841"/>
        <v>5.3827389826010159E-3</v>
      </c>
      <c r="L1143">
        <f t="shared" si="842"/>
        <v>8.0915369883200912E-5</v>
      </c>
      <c r="M1143">
        <f t="shared" si="843"/>
        <v>-13217099.379409045</v>
      </c>
      <c r="N1143">
        <f t="shared" si="844"/>
        <v>625797178.8441186</v>
      </c>
      <c r="O1143">
        <f t="shared" si="845"/>
        <v>116.26716202418194</v>
      </c>
      <c r="P1143">
        <f t="shared" si="846"/>
        <v>1.7477719894771397</v>
      </c>
      <c r="S1143">
        <f t="shared" si="850"/>
        <v>-153493535098.48047</v>
      </c>
      <c r="T1143">
        <f t="shared" si="851"/>
        <v>8343835476.6188946</v>
      </c>
      <c r="U1143">
        <f t="shared" si="852"/>
        <v>1477.5552478792049</v>
      </c>
      <c r="V1143">
        <f t="shared" si="853"/>
        <v>29285.833295482727</v>
      </c>
      <c r="W1143">
        <f t="shared" si="847"/>
        <v>1538.1398055101856</v>
      </c>
      <c r="X1143">
        <f t="shared" si="816"/>
        <v>29282.539947779373</v>
      </c>
      <c r="Y1143">
        <f t="shared" si="817"/>
        <v>153720151273.31009</v>
      </c>
      <c r="Z1143">
        <f t="shared" si="818"/>
        <v>3.3550477031427658E+22</v>
      </c>
      <c r="AA1143">
        <f t="shared" si="819"/>
        <v>3.3501016497427447E+22</v>
      </c>
      <c r="AB1143">
        <f t="shared" si="820"/>
        <v>-1.8210993041152336E+21</v>
      </c>
      <c r="AC1143">
        <f t="shared" si="821"/>
        <v>5.6096812621278377E-3</v>
      </c>
      <c r="AD1143">
        <f t="shared" si="822"/>
        <v>-3.0493960216263118E-4</v>
      </c>
      <c r="AE1143">
        <f t="shared" si="823"/>
        <v>33223819.799020011</v>
      </c>
      <c r="AF1143">
        <f t="shared" si="824"/>
        <v>632502862.87203443</v>
      </c>
      <c r="AG1143">
        <f t="shared" si="825"/>
        <v>121.1691152619613</v>
      </c>
      <c r="AH1143">
        <f t="shared" si="826"/>
        <v>-6.5866954067128338</v>
      </c>
      <c r="AJ1143">
        <f t="shared" si="854"/>
        <v>-819232808.86162138</v>
      </c>
      <c r="AK1143">
        <f t="shared" si="855"/>
        <v>143832280.52019602</v>
      </c>
      <c r="AL1143">
        <f t="shared" si="856"/>
        <v>19.053364512829685</v>
      </c>
      <c r="AM1143">
        <f t="shared" si="857"/>
        <v>50.61207818886146</v>
      </c>
      <c r="AN1143">
        <f t="shared" si="827"/>
        <v>19.128760400187531</v>
      </c>
      <c r="AO1143">
        <f t="shared" si="828"/>
        <v>50.598840971915045</v>
      </c>
      <c r="AP1143">
        <f t="shared" si="829"/>
        <v>831763259.60873163</v>
      </c>
      <c r="AQ1143">
        <f t="shared" si="830"/>
        <v>4.2328813652462739E+19</v>
      </c>
      <c r="AR1143">
        <f t="shared" si="831"/>
        <v>4.1691133268617347E+19</v>
      </c>
      <c r="AS1143">
        <f t="shared" si="832"/>
        <v>-7.3196907040737618E+18</v>
      </c>
      <c r="AT1143">
        <f t="shared" si="848"/>
        <v>6.9811006812822079E-6</v>
      </c>
      <c r="AU1143">
        <f t="shared" si="849"/>
        <v>-1.2256682357792634E-6</v>
      </c>
      <c r="AV1143">
        <f t="shared" si="858"/>
        <v>6.9811006812822079E-6</v>
      </c>
      <c r="AW1143">
        <f t="shared" si="859"/>
        <v>-1.2256682357792634E-6</v>
      </c>
      <c r="AX1143">
        <f t="shared" si="833"/>
        <v>413181.22464405064</v>
      </c>
      <c r="AY1143">
        <f t="shared" si="834"/>
        <v>1092934.9649933649</v>
      </c>
      <c r="AZ1143">
        <f t="shared" si="835"/>
        <v>0.15079177471569569</v>
      </c>
      <c r="BA1143">
        <f t="shared" si="836"/>
        <v>-2.6474433892832088E-2</v>
      </c>
    </row>
    <row r="1144" spans="3:53" x14ac:dyDescent="0.35">
      <c r="C1144">
        <f t="shared" si="860"/>
        <v>-157029610444.02307</v>
      </c>
      <c r="D1144">
        <f t="shared" si="861"/>
        <v>-1734532680.4106865</v>
      </c>
      <c r="E1144">
        <f t="shared" si="862"/>
        <v>-495.63558702253306</v>
      </c>
      <c r="F1144">
        <f t="shared" si="863"/>
        <v>28973.839385143114</v>
      </c>
      <c r="G1144">
        <f t="shared" si="837"/>
        <v>157039189885.26733</v>
      </c>
      <c r="H1144">
        <f t="shared" si="838"/>
        <v>3.2147278556898391E+22</v>
      </c>
      <c r="I1144">
        <f t="shared" si="839"/>
        <v>3.214531756253562E+22</v>
      </c>
      <c r="J1144">
        <f t="shared" si="840"/>
        <v>3.5507382127954507E+20</v>
      </c>
      <c r="K1144">
        <f t="shared" si="841"/>
        <v>5.382672063385067E-3</v>
      </c>
      <c r="L1144">
        <f t="shared" si="842"/>
        <v>5.9456433569917119E-5</v>
      </c>
      <c r="M1144">
        <f t="shared" si="843"/>
        <v>-10705728.679686714</v>
      </c>
      <c r="N1144">
        <f t="shared" si="844"/>
        <v>625834930.7190913</v>
      </c>
      <c r="O1144">
        <f t="shared" si="845"/>
        <v>116.26571656911744</v>
      </c>
      <c r="P1144">
        <f t="shared" si="846"/>
        <v>1.2842589651102099</v>
      </c>
      <c r="S1144">
        <f t="shared" si="850"/>
        <v>-153460311278.68146</v>
      </c>
      <c r="T1144">
        <f t="shared" si="851"/>
        <v>8976338339.4909286</v>
      </c>
      <c r="U1144">
        <f t="shared" si="852"/>
        <v>1598.7243631411661</v>
      </c>
      <c r="V1144">
        <f t="shared" si="853"/>
        <v>29279.246600076014</v>
      </c>
      <c r="W1144">
        <f t="shared" si="847"/>
        <v>1659.2928970914486</v>
      </c>
      <c r="X1144">
        <f t="shared" si="816"/>
        <v>29275.703770995748</v>
      </c>
      <c r="Y1144">
        <f t="shared" si="817"/>
        <v>153722613130.71289</v>
      </c>
      <c r="Z1144">
        <f t="shared" si="818"/>
        <v>3.3549402422725965E+22</v>
      </c>
      <c r="AA1144">
        <f t="shared" si="819"/>
        <v>3.3492155995471011E+22</v>
      </c>
      <c r="AB1144">
        <f t="shared" si="820"/>
        <v>-1.9590532654948522E+21</v>
      </c>
      <c r="AC1144">
        <f t="shared" si="821"/>
        <v>5.6081975879891171E-3</v>
      </c>
      <c r="AD1144">
        <f t="shared" si="822"/>
        <v>-3.2803972965419494E-4</v>
      </c>
      <c r="AE1144">
        <f t="shared" si="823"/>
        <v>35840726.577175289</v>
      </c>
      <c r="AF1144">
        <f t="shared" si="824"/>
        <v>632355201.45350814</v>
      </c>
      <c r="AG1144">
        <f t="shared" si="825"/>
        <v>121.13706790056493</v>
      </c>
      <c r="AH1144">
        <f t="shared" si="826"/>
        <v>-7.0856581605306106</v>
      </c>
      <c r="AJ1144">
        <f t="shared" si="854"/>
        <v>-818819627.63697731</v>
      </c>
      <c r="AK1144">
        <f t="shared" si="855"/>
        <v>144925215.48518938</v>
      </c>
      <c r="AL1144">
        <f t="shared" si="856"/>
        <v>19.204156287545381</v>
      </c>
      <c r="AM1144">
        <f t="shared" si="857"/>
        <v>50.585603754968631</v>
      </c>
      <c r="AN1144">
        <f t="shared" si="827"/>
        <v>19.279573206357362</v>
      </c>
      <c r="AO1144">
        <f t="shared" si="828"/>
        <v>50.572255499942557</v>
      </c>
      <c r="AP1144">
        <f t="shared" si="829"/>
        <v>831546090.53677034</v>
      </c>
      <c r="AQ1144">
        <f t="shared" si="830"/>
        <v>4.235092597949884E+19</v>
      </c>
      <c r="AR1144">
        <f t="shared" si="831"/>
        <v>4.1702762883810353E+19</v>
      </c>
      <c r="AS1144">
        <f t="shared" si="832"/>
        <v>-7.3810906496045507E+18</v>
      </c>
      <c r="AT1144">
        <f t="shared" si="848"/>
        <v>6.9830480381464087E-6</v>
      </c>
      <c r="AU1144">
        <f t="shared" si="849"/>
        <v>-1.2359495394515322E-6</v>
      </c>
      <c r="AV1144">
        <f t="shared" si="858"/>
        <v>6.9830480381464087E-6</v>
      </c>
      <c r="AW1144">
        <f t="shared" si="859"/>
        <v>-1.2359495394515322E-6</v>
      </c>
      <c r="AX1144">
        <f t="shared" si="833"/>
        <v>416438.78125731903</v>
      </c>
      <c r="AY1144">
        <f t="shared" si="834"/>
        <v>1092360.7187987592</v>
      </c>
      <c r="AZ1144">
        <f t="shared" si="835"/>
        <v>0.15083383762396244</v>
      </c>
      <c r="BA1144">
        <f t="shared" si="836"/>
        <v>-2.6696510052153097E-2</v>
      </c>
    </row>
    <row r="1145" spans="3:53" x14ac:dyDescent="0.35">
      <c r="C1145">
        <f t="shared" si="860"/>
        <v>-157040316172.70276</v>
      </c>
      <c r="D1145">
        <f t="shared" si="861"/>
        <v>-1108697749.6915951</v>
      </c>
      <c r="E1145">
        <f t="shared" si="862"/>
        <v>-379.36987045341561</v>
      </c>
      <c r="F1145">
        <f t="shared" si="863"/>
        <v>28975.123644108226</v>
      </c>
      <c r="G1145">
        <f t="shared" si="837"/>
        <v>157044229802.698</v>
      </c>
      <c r="H1145">
        <f t="shared" si="838"/>
        <v>3.2145215226969542E+22</v>
      </c>
      <c r="I1145">
        <f t="shared" si="839"/>
        <v>3.2144414150236739E+22</v>
      </c>
      <c r="J1145">
        <f t="shared" si="840"/>
        <v>2.2693815513163697E+20</v>
      </c>
      <c r="K1145">
        <f t="shared" si="841"/>
        <v>5.38252078872015E-3</v>
      </c>
      <c r="L1145">
        <f t="shared" si="842"/>
        <v>3.8000360872678659E-5</v>
      </c>
      <c r="M1145">
        <f t="shared" si="843"/>
        <v>-8194389.2017937768</v>
      </c>
      <c r="N1145">
        <f t="shared" si="844"/>
        <v>625862670.71273768</v>
      </c>
      <c r="O1145">
        <f t="shared" si="845"/>
        <v>116.26244903635524</v>
      </c>
      <c r="P1145">
        <f t="shared" si="846"/>
        <v>0.820807794849859</v>
      </c>
      <c r="S1145">
        <f t="shared" si="850"/>
        <v>-153424470552.10428</v>
      </c>
      <c r="T1145">
        <f t="shared" si="851"/>
        <v>9608693540.944437</v>
      </c>
      <c r="U1145">
        <f t="shared" si="852"/>
        <v>1719.8614310417311</v>
      </c>
      <c r="V1145">
        <f t="shared" si="853"/>
        <v>29272.160941915485</v>
      </c>
      <c r="W1145">
        <f t="shared" si="847"/>
        <v>1780.4129234984596</v>
      </c>
      <c r="X1145">
        <f t="shared" si="816"/>
        <v>29268.368712863823</v>
      </c>
      <c r="Y1145">
        <f t="shared" si="817"/>
        <v>153725063524.97403</v>
      </c>
      <c r="Z1145">
        <f t="shared" si="818"/>
        <v>3.354833286899069E+22</v>
      </c>
      <c r="AA1145">
        <f t="shared" si="819"/>
        <v>3.3482732680702098E+22</v>
      </c>
      <c r="AB1145">
        <f t="shared" si="820"/>
        <v>-2.0969622126411102E+21</v>
      </c>
      <c r="AC1145">
        <f t="shared" si="821"/>
        <v>5.606619671919306E-3</v>
      </c>
      <c r="AD1145">
        <f t="shared" si="822"/>
        <v>-3.5113231959831047E-4</v>
      </c>
      <c r="AE1145">
        <f t="shared" si="823"/>
        <v>38456919.147566728</v>
      </c>
      <c r="AF1145">
        <f t="shared" si="824"/>
        <v>632196764.19785857</v>
      </c>
      <c r="AG1145">
        <f t="shared" si="825"/>
        <v>121.10298491345701</v>
      </c>
      <c r="AH1145">
        <f t="shared" si="826"/>
        <v>-7.5844581033235059</v>
      </c>
      <c r="AJ1145">
        <f t="shared" si="854"/>
        <v>-818403188.85572004</v>
      </c>
      <c r="AK1145">
        <f t="shared" si="855"/>
        <v>146017576.20398813</v>
      </c>
      <c r="AL1145">
        <f t="shared" si="856"/>
        <v>19.354990125169344</v>
      </c>
      <c r="AM1145">
        <f t="shared" si="857"/>
        <v>50.558907244916476</v>
      </c>
      <c r="AN1145">
        <f t="shared" si="827"/>
        <v>19.430428246120183</v>
      </c>
      <c r="AO1145">
        <f t="shared" si="828"/>
        <v>50.54544775242595</v>
      </c>
      <c r="AP1145">
        <f t="shared" si="829"/>
        <v>831327199.17593145</v>
      </c>
      <c r="AQ1145">
        <f t="shared" si="830"/>
        <v>4.2373231209676562E+19</v>
      </c>
      <c r="AR1145">
        <f t="shared" si="831"/>
        <v>4.1714486881333379E+19</v>
      </c>
      <c r="AS1145">
        <f t="shared" si="832"/>
        <v>-7.4426008475379722E+18</v>
      </c>
      <c r="AT1145">
        <f t="shared" si="848"/>
        <v>6.9850111991516033E-6</v>
      </c>
      <c r="AU1145">
        <f t="shared" si="849"/>
        <v>-1.2462493046781601E-6</v>
      </c>
      <c r="AV1145">
        <f t="shared" si="858"/>
        <v>6.9850111991516033E-6</v>
      </c>
      <c r="AW1145">
        <f t="shared" si="859"/>
        <v>-1.2462493046781601E-6</v>
      </c>
      <c r="AX1145">
        <f t="shared" si="833"/>
        <v>419697.25011619594</v>
      </c>
      <c r="AY1145">
        <f t="shared" si="834"/>
        <v>1091781.6714524005</v>
      </c>
      <c r="AZ1145">
        <f t="shared" si="835"/>
        <v>0.15087624190167465</v>
      </c>
      <c r="BA1145">
        <f t="shared" si="836"/>
        <v>-2.691898498104826E-2</v>
      </c>
    </row>
    <row r="1146" spans="3:53" x14ac:dyDescent="0.35">
      <c r="C1146">
        <f t="shared" si="860"/>
        <v>-157048510561.90454</v>
      </c>
      <c r="D1146">
        <f t="shared" si="861"/>
        <v>-482835078.9788574</v>
      </c>
      <c r="E1146">
        <f t="shared" si="862"/>
        <v>-263.10742141706038</v>
      </c>
      <c r="F1146">
        <f t="shared" si="863"/>
        <v>28975.944451903077</v>
      </c>
      <c r="G1146">
        <f t="shared" si="837"/>
        <v>157049252782.13245</v>
      </c>
      <c r="H1146">
        <f t="shared" si="838"/>
        <v>3.2143159029056605E+22</v>
      </c>
      <c r="I1146">
        <f t="shared" si="839"/>
        <v>3.214300711936969E+22</v>
      </c>
      <c r="J1146">
        <f t="shared" si="840"/>
        <v>9.8821512700569928E+19</v>
      </c>
      <c r="K1146">
        <f t="shared" si="841"/>
        <v>5.3822851840873553E-3</v>
      </c>
      <c r="L1146">
        <f t="shared" si="842"/>
        <v>1.6547473660510705E-5</v>
      </c>
      <c r="M1146">
        <f t="shared" si="843"/>
        <v>-5683120.302608504</v>
      </c>
      <c r="N1146">
        <f t="shared" si="844"/>
        <v>625880400.16110647</v>
      </c>
      <c r="O1146">
        <f t="shared" si="845"/>
        <v>116.25735997628688</v>
      </c>
      <c r="P1146">
        <f t="shared" si="846"/>
        <v>0.35742543106703123</v>
      </c>
      <c r="S1146">
        <f t="shared" si="850"/>
        <v>-153386013632.95673</v>
      </c>
      <c r="T1146">
        <f t="shared" si="851"/>
        <v>10240890305.142296</v>
      </c>
      <c r="U1146">
        <f t="shared" si="852"/>
        <v>1840.9644159551881</v>
      </c>
      <c r="V1146">
        <f t="shared" si="853"/>
        <v>29264.576483812161</v>
      </c>
      <c r="W1146">
        <f t="shared" si="847"/>
        <v>1901.4978495192249</v>
      </c>
      <c r="X1146">
        <f t="shared" si="816"/>
        <v>29260.534940269565</v>
      </c>
      <c r="Y1146">
        <f t="shared" si="817"/>
        <v>153727502459.55194</v>
      </c>
      <c r="Z1146">
        <f t="shared" si="818"/>
        <v>3.3547268367991337E+22</v>
      </c>
      <c r="AA1146">
        <f t="shared" si="819"/>
        <v>3.3472746781891449E+22</v>
      </c>
      <c r="AB1146">
        <f t="shared" si="820"/>
        <v>-2.2348238922580789E+21</v>
      </c>
      <c r="AC1146">
        <f t="shared" si="821"/>
        <v>5.6049475522256271E-3</v>
      </c>
      <c r="AD1146">
        <f t="shared" si="822"/>
        <v>-3.7421699468487588E-4</v>
      </c>
      <c r="AE1146">
        <f t="shared" si="823"/>
        <v>41072353.549615256</v>
      </c>
      <c r="AF1146">
        <f t="shared" si="824"/>
        <v>632027554.70982265</v>
      </c>
      <c r="AG1146">
        <f t="shared" si="825"/>
        <v>121.06686712807354</v>
      </c>
      <c r="AH1146">
        <f t="shared" si="826"/>
        <v>-8.0830870851933199</v>
      </c>
      <c r="AJ1146">
        <f t="shared" si="854"/>
        <v>-817983491.60560381</v>
      </c>
      <c r="AK1146">
        <f t="shared" si="855"/>
        <v>147109357.87544054</v>
      </c>
      <c r="AL1146">
        <f t="shared" si="856"/>
        <v>19.505866367071018</v>
      </c>
      <c r="AM1146">
        <f t="shared" si="857"/>
        <v>50.531988259935424</v>
      </c>
      <c r="AN1146">
        <f t="shared" si="827"/>
        <v>19.581325860932065</v>
      </c>
      <c r="AO1146">
        <f t="shared" si="828"/>
        <v>50.518417328735197</v>
      </c>
      <c r="AP1146">
        <f t="shared" si="829"/>
        <v>831106585.05020845</v>
      </c>
      <c r="AQ1146">
        <f t="shared" si="830"/>
        <v>4.2395729825952801E+19</v>
      </c>
      <c r="AR1146">
        <f t="shared" si="831"/>
        <v>4.1726305309090652E+19</v>
      </c>
      <c r="AS1146">
        <f t="shared" si="832"/>
        <v>-7.5042223266463519E+18</v>
      </c>
      <c r="AT1146">
        <f t="shared" si="848"/>
        <v>6.986990172319265E-6</v>
      </c>
      <c r="AU1146">
        <f t="shared" si="849"/>
        <v>-1.2565677037251091E-6</v>
      </c>
      <c r="AV1146">
        <f t="shared" si="858"/>
        <v>6.986990172319265E-6</v>
      </c>
      <c r="AW1146">
        <f t="shared" si="859"/>
        <v>-1.2565677037251091E-6</v>
      </c>
      <c r="AX1146">
        <f t="shared" si="833"/>
        <v>422956.63859613257</v>
      </c>
      <c r="AY1146">
        <f t="shared" si="834"/>
        <v>1091197.8143006803</v>
      </c>
      <c r="AZ1146">
        <f t="shared" si="835"/>
        <v>0.15091898772209614</v>
      </c>
      <c r="BA1146">
        <f t="shared" si="836"/>
        <v>-2.7141862400462357E-2</v>
      </c>
    </row>
    <row r="1147" spans="3:53" x14ac:dyDescent="0.35">
      <c r="C1147">
        <f t="shared" si="860"/>
        <v>-157054193682.20715</v>
      </c>
      <c r="D1147">
        <f t="shared" si="861"/>
        <v>143045321.18224907</v>
      </c>
      <c r="E1147">
        <f t="shared" si="862"/>
        <v>-146.85006144077352</v>
      </c>
      <c r="F1147">
        <f t="shared" si="863"/>
        <v>28976.301877334143</v>
      </c>
      <c r="G1147">
        <f t="shared" si="837"/>
        <v>157054258825.19757</v>
      </c>
      <c r="H1147">
        <f t="shared" si="838"/>
        <v>3.2141109960472537E+22</v>
      </c>
      <c r="I1147">
        <f t="shared" si="839"/>
        <v>3.2141096628977844E+22</v>
      </c>
      <c r="J1147">
        <f t="shared" si="840"/>
        <v>-2.9274184806201131E+19</v>
      </c>
      <c r="K1147">
        <f t="shared" si="841"/>
        <v>5.3819652761181924E-3</v>
      </c>
      <c r="L1147">
        <f t="shared" si="842"/>
        <v>-4.9019063640658291E-6</v>
      </c>
      <c r="M1147">
        <f t="shared" si="843"/>
        <v>-3171961.3271207078</v>
      </c>
      <c r="N1147">
        <f t="shared" si="844"/>
        <v>625888120.55041754</v>
      </c>
      <c r="O1147">
        <f t="shared" si="845"/>
        <v>116.25044996415295</v>
      </c>
      <c r="P1147">
        <f t="shared" si="846"/>
        <v>-0.1058811774638219</v>
      </c>
      <c r="S1147">
        <f t="shared" si="850"/>
        <v>-153344941279.4071</v>
      </c>
      <c r="T1147">
        <f t="shared" si="851"/>
        <v>10872917859.852119</v>
      </c>
      <c r="U1147">
        <f t="shared" si="852"/>
        <v>1962.0312830832615</v>
      </c>
      <c r="V1147">
        <f t="shared" si="853"/>
        <v>29256.493396726968</v>
      </c>
      <c r="W1147">
        <f t="shared" si="847"/>
        <v>2022.5456407848715</v>
      </c>
      <c r="X1147">
        <f t="shared" si="816"/>
        <v>29252.202628246825</v>
      </c>
      <c r="Y1147">
        <f t="shared" si="817"/>
        <v>153729929938.09601</v>
      </c>
      <c r="Z1147">
        <f t="shared" si="818"/>
        <v>3.3546208917417791E+22</v>
      </c>
      <c r="AA1147">
        <f t="shared" si="819"/>
        <v>3.3462198536482765E+22</v>
      </c>
      <c r="AB1147">
        <f t="shared" si="820"/>
        <v>-2.3726360521688781E+21</v>
      </c>
      <c r="AC1147">
        <f t="shared" si="821"/>
        <v>5.6031812686675756E-3</v>
      </c>
      <c r="AD1147">
        <f t="shared" si="822"/>
        <v>-3.9729337779117178E-4</v>
      </c>
      <c r="AE1147">
        <f t="shared" si="823"/>
        <v>43686985.840953223</v>
      </c>
      <c r="AF1147">
        <f t="shared" si="824"/>
        <v>631847576.77013147</v>
      </c>
      <c r="AG1147">
        <f t="shared" si="825"/>
        <v>121.02871540321964</v>
      </c>
      <c r="AH1147">
        <f t="shared" si="826"/>
        <v>-8.581536960289311</v>
      </c>
      <c r="AJ1147">
        <f t="shared" si="854"/>
        <v>-817560534.96700764</v>
      </c>
      <c r="AK1147">
        <f t="shared" si="855"/>
        <v>148200555.68974122</v>
      </c>
      <c r="AL1147">
        <f t="shared" si="856"/>
        <v>19.656785354793115</v>
      </c>
      <c r="AM1147">
        <f t="shared" si="857"/>
        <v>50.504846397534962</v>
      </c>
      <c r="AN1147">
        <f t="shared" si="827"/>
        <v>19.732266392422556</v>
      </c>
      <c r="AO1147">
        <f t="shared" si="828"/>
        <v>50.491163824511581</v>
      </c>
      <c r="AP1147">
        <f t="shared" si="829"/>
        <v>830884247.67971611</v>
      </c>
      <c r="AQ1147">
        <f t="shared" si="830"/>
        <v>4.2418422316018254E+19</v>
      </c>
      <c r="AR1147">
        <f t="shared" si="831"/>
        <v>4.1738218215094166E+19</v>
      </c>
      <c r="AS1147">
        <f t="shared" si="832"/>
        <v>-7.5659561199663985E+18</v>
      </c>
      <c r="AT1147">
        <f t="shared" si="848"/>
        <v>6.9889849656889087E-6</v>
      </c>
      <c r="AU1147">
        <f t="shared" si="849"/>
        <v>-1.2669049095724041E-6</v>
      </c>
      <c r="AV1147">
        <f t="shared" si="858"/>
        <v>6.9889849656889087E-6</v>
      </c>
      <c r="AW1147">
        <f t="shared" si="859"/>
        <v>-1.2669049095724041E-6</v>
      </c>
      <c r="AX1147">
        <f t="shared" si="833"/>
        <v>426216.95407632721</v>
      </c>
      <c r="AY1147">
        <f t="shared" si="834"/>
        <v>1090609.1386094501</v>
      </c>
      <c r="AZ1147">
        <f t="shared" si="835"/>
        <v>0.15096207525888042</v>
      </c>
      <c r="BA1147">
        <f t="shared" si="836"/>
        <v>-2.7365146046763929E-2</v>
      </c>
    </row>
    <row r="1148" spans="3:53" x14ac:dyDescent="0.35">
      <c r="C1148">
        <f t="shared" si="860"/>
        <v>-157057365643.53427</v>
      </c>
      <c r="D1148">
        <f t="shared" si="861"/>
        <v>768933441.73266661</v>
      </c>
      <c r="E1148">
        <f t="shared" si="862"/>
        <v>-30.599611476620566</v>
      </c>
      <c r="F1148">
        <f t="shared" si="863"/>
        <v>28976.195996156679</v>
      </c>
      <c r="G1148">
        <f t="shared" si="837"/>
        <v>157059247933.78018</v>
      </c>
      <c r="H1148">
        <f t="shared" si="838"/>
        <v>3.2139068018431432E+22</v>
      </c>
      <c r="I1148">
        <f t="shared" si="839"/>
        <v>3.2138682844969574E+22</v>
      </c>
      <c r="J1148">
        <f t="shared" si="840"/>
        <v>-1.573470171964165E+20</v>
      </c>
      <c r="K1148">
        <f t="shared" si="841"/>
        <v>5.3815610925936992E-3</v>
      </c>
      <c r="L1148">
        <f t="shared" si="842"/>
        <v>-2.6347457668522519E-5</v>
      </c>
      <c r="M1148">
        <f t="shared" si="843"/>
        <v>-660951.60789500421</v>
      </c>
      <c r="N1148">
        <f t="shared" si="844"/>
        <v>625885833.51698422</v>
      </c>
      <c r="O1148">
        <f t="shared" si="845"/>
        <v>116.2417196000239</v>
      </c>
      <c r="P1148">
        <f t="shared" si="846"/>
        <v>-0.56910508564008644</v>
      </c>
      <c r="S1148">
        <f t="shared" si="850"/>
        <v>-153301254293.56616</v>
      </c>
      <c r="T1148">
        <f t="shared" si="851"/>
        <v>11504765436.622252</v>
      </c>
      <c r="U1148">
        <f t="shared" si="852"/>
        <v>2083.0599984864812</v>
      </c>
      <c r="V1148">
        <f t="shared" si="853"/>
        <v>29247.911859766678</v>
      </c>
      <c r="W1148">
        <f t="shared" si="847"/>
        <v>2143.5542638010065</v>
      </c>
      <c r="X1148">
        <f t="shared" si="816"/>
        <v>29243.371959973218</v>
      </c>
      <c r="Y1148">
        <f t="shared" si="817"/>
        <v>153732345964.44672</v>
      </c>
      <c r="Z1148">
        <f t="shared" si="818"/>
        <v>3.3545154514880299E+22</v>
      </c>
      <c r="AA1148">
        <f t="shared" si="819"/>
        <v>3.3451088190587617E+22</v>
      </c>
      <c r="AB1148">
        <f t="shared" si="820"/>
        <v>-2.5103964413461859E+21</v>
      </c>
      <c r="AC1148">
        <f t="shared" si="821"/>
        <v>5.6013208624560639E-3</v>
      </c>
      <c r="AD1148">
        <f t="shared" si="822"/>
        <v>-4.2036109198697013E-4</v>
      </c>
      <c r="AE1148">
        <f t="shared" si="823"/>
        <v>46300772.098101743</v>
      </c>
      <c r="AF1148">
        <f t="shared" si="824"/>
        <v>631656834.33542144</v>
      </c>
      <c r="AG1148">
        <f t="shared" si="825"/>
        <v>120.98853062905098</v>
      </c>
      <c r="AH1148">
        <f t="shared" si="826"/>
        <v>-9.0797995869185542</v>
      </c>
      <c r="AJ1148">
        <f t="shared" si="854"/>
        <v>-817134318.01293135</v>
      </c>
      <c r="AK1148">
        <f t="shared" si="855"/>
        <v>149291164.82835066</v>
      </c>
      <c r="AL1148">
        <f t="shared" si="856"/>
        <v>19.807747430051997</v>
      </c>
      <c r="AM1148">
        <f t="shared" si="857"/>
        <v>50.4774812514882</v>
      </c>
      <c r="AN1148">
        <f t="shared" si="827"/>
        <v>19.883250182395017</v>
      </c>
      <c r="AO1148">
        <f t="shared" si="828"/>
        <v>50.463686831652247</v>
      </c>
      <c r="AP1148">
        <f t="shared" si="829"/>
        <v>830660186.58068848</v>
      </c>
      <c r="AQ1148">
        <f t="shared" si="830"/>
        <v>4.2441309172322132E+19</v>
      </c>
      <c r="AR1148">
        <f t="shared" si="831"/>
        <v>4.1750225647455724E+19</v>
      </c>
      <c r="AS1148">
        <f t="shared" si="832"/>
        <v>-7.6278032648440392E+18</v>
      </c>
      <c r="AT1148">
        <f t="shared" si="848"/>
        <v>6.9909955873167647E-6</v>
      </c>
      <c r="AU1148">
        <f t="shared" si="849"/>
        <v>-1.2772610959216407E-6</v>
      </c>
      <c r="AV1148">
        <f t="shared" si="858"/>
        <v>6.9909955873167647E-6</v>
      </c>
      <c r="AW1148">
        <f t="shared" si="859"/>
        <v>-1.2772610959216407E-6</v>
      </c>
      <c r="AX1148">
        <f t="shared" si="833"/>
        <v>429478.20393973234</v>
      </c>
      <c r="AY1148">
        <f t="shared" si="834"/>
        <v>1090015.6355636886</v>
      </c>
      <c r="AZ1148">
        <f t="shared" si="835"/>
        <v>0.15100550468604212</v>
      </c>
      <c r="BA1148">
        <f t="shared" si="836"/>
        <v>-2.758883967190744E-2</v>
      </c>
    </row>
    <row r="1149" spans="3:53" x14ac:dyDescent="0.35">
      <c r="C1149">
        <f t="shared" si="860"/>
        <v>-157058026595.14218</v>
      </c>
      <c r="D1149">
        <f t="shared" si="861"/>
        <v>1394819275.249651</v>
      </c>
      <c r="E1149">
        <f t="shared" si="862"/>
        <v>85.642108123403332</v>
      </c>
      <c r="F1149">
        <f t="shared" si="863"/>
        <v>28975.626891071039</v>
      </c>
      <c r="G1149">
        <f t="shared" si="837"/>
        <v>157064220110.02698</v>
      </c>
      <c r="H1149">
        <f t="shared" si="838"/>
        <v>3.2137033200048544E+22</v>
      </c>
      <c r="I1149">
        <f t="shared" si="839"/>
        <v>3.2135765940112844E+22</v>
      </c>
      <c r="J1149">
        <f t="shared" si="840"/>
        <v>-2.8539506531382211E+20</v>
      </c>
      <c r="K1149">
        <f t="shared" si="841"/>
        <v>5.3810726624435434E-3</v>
      </c>
      <c r="L1149">
        <f t="shared" si="842"/>
        <v>-4.7788858893808123E-5</v>
      </c>
      <c r="M1149">
        <f t="shared" si="843"/>
        <v>1849869.535465512</v>
      </c>
      <c r="N1149">
        <f t="shared" si="844"/>
        <v>625873540.84713447</v>
      </c>
      <c r="O1149">
        <f t="shared" si="845"/>
        <v>116.23116950878054</v>
      </c>
      <c r="P1149">
        <f t="shared" si="846"/>
        <v>-1.0322393521062554</v>
      </c>
      <c r="S1149">
        <f t="shared" si="850"/>
        <v>-153254953521.46805</v>
      </c>
      <c r="T1149">
        <f t="shared" si="851"/>
        <v>12136422270.957672</v>
      </c>
      <c r="U1149">
        <f t="shared" si="852"/>
        <v>2204.0485291155323</v>
      </c>
      <c r="V1149">
        <f t="shared" si="853"/>
        <v>29238.83206017976</v>
      </c>
      <c r="W1149">
        <f t="shared" si="847"/>
        <v>2264.5216859790603</v>
      </c>
      <c r="X1149">
        <f t="shared" si="816"/>
        <v>29234.043126765933</v>
      </c>
      <c r="Y1149">
        <f t="shared" si="817"/>
        <v>153734750542.63538</v>
      </c>
      <c r="Z1149">
        <f t="shared" si="818"/>
        <v>3.3544105157909581E+22</v>
      </c>
      <c r="AA1149">
        <f t="shared" si="819"/>
        <v>3.343941599898045E+22</v>
      </c>
      <c r="AB1149">
        <f t="shared" si="820"/>
        <v>-2.6481028099427465E+21</v>
      </c>
      <c r="AC1149">
        <f t="shared" si="821"/>
        <v>5.599366376252587E-3</v>
      </c>
      <c r="AD1149">
        <f t="shared" si="822"/>
        <v>-4.4341976053964273E-4</v>
      </c>
      <c r="AE1149">
        <f t="shared" si="823"/>
        <v>48913668.417147703</v>
      </c>
      <c r="AF1149">
        <f t="shared" si="824"/>
        <v>631455331.53814411</v>
      </c>
      <c r="AG1149">
        <f t="shared" si="825"/>
        <v>120.94631372705588</v>
      </c>
      <c r="AH1149">
        <f t="shared" si="826"/>
        <v>-9.5778668276562833</v>
      </c>
      <c r="AJ1149">
        <f t="shared" si="854"/>
        <v>-816704839.80899167</v>
      </c>
      <c r="AK1149">
        <f t="shared" si="855"/>
        <v>150381180.46391436</v>
      </c>
      <c r="AL1149">
        <f t="shared" si="856"/>
        <v>19.95875293473804</v>
      </c>
      <c r="AM1149">
        <f t="shared" si="857"/>
        <v>50.449892411816293</v>
      </c>
      <c r="AN1149">
        <f t="shared" si="827"/>
        <v>20.034277572827005</v>
      </c>
      <c r="AO1149">
        <f t="shared" si="828"/>
        <v>50.435985938294493</v>
      </c>
      <c r="AP1149">
        <f t="shared" si="829"/>
        <v>830434401.26547694</v>
      </c>
      <c r="AQ1149">
        <f t="shared" si="830"/>
        <v>4.2464390892096995E+19</v>
      </c>
      <c r="AR1149">
        <f t="shared" si="831"/>
        <v>4.1762327654378496E+19</v>
      </c>
      <c r="AS1149">
        <f t="shared" si="832"/>
        <v>-7.6897648029795246E+18</v>
      </c>
      <c r="AT1149">
        <f t="shared" si="848"/>
        <v>6.9930220452743625E-6</v>
      </c>
      <c r="AU1149">
        <f t="shared" si="849"/>
        <v>-1.2876364372035373E-6</v>
      </c>
      <c r="AV1149">
        <f t="shared" si="858"/>
        <v>6.9930220452743625E-6</v>
      </c>
      <c r="AW1149">
        <f t="shared" si="859"/>
        <v>-1.2876364372035373E-6</v>
      </c>
      <c r="AX1149">
        <f t="shared" si="833"/>
        <v>432740.39557306329</v>
      </c>
      <c r="AY1149">
        <f t="shared" si="834"/>
        <v>1089417.2962671611</v>
      </c>
      <c r="AZ1149">
        <f t="shared" si="835"/>
        <v>0.15104927617792624</v>
      </c>
      <c r="BA1149">
        <f t="shared" si="836"/>
        <v>-2.7812947043596405E-2</v>
      </c>
    </row>
    <row r="1150" spans="3:53" x14ac:dyDescent="0.35">
      <c r="C1150">
        <f t="shared" si="860"/>
        <v>-157056176725.60672</v>
      </c>
      <c r="D1150">
        <f t="shared" si="861"/>
        <v>2020692816.0967855</v>
      </c>
      <c r="E1150">
        <f t="shared" si="862"/>
        <v>201.87327763218389</v>
      </c>
      <c r="F1150">
        <f t="shared" si="863"/>
        <v>28974.594651718933</v>
      </c>
      <c r="G1150">
        <f t="shared" si="837"/>
        <v>157069175356.3443</v>
      </c>
      <c r="H1150">
        <f t="shared" si="838"/>
        <v>3.2135005502340476E+22</v>
      </c>
      <c r="I1150">
        <f t="shared" si="839"/>
        <v>3.2132346094029919E+22</v>
      </c>
      <c r="J1150">
        <f t="shared" si="840"/>
        <v>-4.134164110589585E+20</v>
      </c>
      <c r="K1150">
        <f t="shared" si="841"/>
        <v>5.3805000157451299E-3</v>
      </c>
      <c r="L1150">
        <f t="shared" si="842"/>
        <v>-6.922578885782962E-5</v>
      </c>
      <c r="M1150">
        <f t="shared" si="843"/>
        <v>4360462.7968551721</v>
      </c>
      <c r="N1150">
        <f t="shared" si="844"/>
        <v>625851244.47712898</v>
      </c>
      <c r="O1150">
        <f t="shared" si="845"/>
        <v>116.2188003400948</v>
      </c>
      <c r="P1150">
        <f t="shared" si="846"/>
        <v>-1.4952770393291197</v>
      </c>
      <c r="S1150">
        <f t="shared" si="850"/>
        <v>-153206039853.0509</v>
      </c>
      <c r="T1150">
        <f t="shared" si="851"/>
        <v>12767877602.495815</v>
      </c>
      <c r="U1150">
        <f t="shared" si="852"/>
        <v>2324.9948428425882</v>
      </c>
      <c r="V1150">
        <f t="shared" si="853"/>
        <v>29229.254193352102</v>
      </c>
      <c r="W1150">
        <f t="shared" si="847"/>
        <v>2385.4458756676063</v>
      </c>
      <c r="X1150">
        <f t="shared" si="816"/>
        <v>29224.216328077375</v>
      </c>
      <c r="Y1150">
        <f t="shared" si="817"/>
        <v>153737143676.88419</v>
      </c>
      <c r="Z1150">
        <f t="shared" si="818"/>
        <v>3.3543060843956841E+22</v>
      </c>
      <c r="AA1150">
        <f t="shared" si="819"/>
        <v>3.3427182225093334E+22</v>
      </c>
      <c r="AB1150">
        <f t="shared" si="820"/>
        <v>-2.7857529093218474E+21</v>
      </c>
      <c r="AC1150">
        <f t="shared" si="821"/>
        <v>5.5973178541683412E-3</v>
      </c>
      <c r="AD1150">
        <f t="shared" si="822"/>
        <v>-4.6646900691926443E-4</v>
      </c>
      <c r="AE1150">
        <f t="shared" si="823"/>
        <v>51525630.914420299</v>
      </c>
      <c r="AF1150">
        <f t="shared" si="824"/>
        <v>631243072.68647134</v>
      </c>
      <c r="AG1150">
        <f t="shared" si="825"/>
        <v>120.90206565003616</v>
      </c>
      <c r="AH1150">
        <f t="shared" si="826"/>
        <v>-10.075730549456111</v>
      </c>
      <c r="AJ1150">
        <f t="shared" si="854"/>
        <v>-816272099.41341865</v>
      </c>
      <c r="AK1150">
        <f t="shared" si="855"/>
        <v>151470597.76018152</v>
      </c>
      <c r="AL1150">
        <f t="shared" si="856"/>
        <v>20.109802210915966</v>
      </c>
      <c r="AM1150">
        <f t="shared" si="857"/>
        <v>50.422079464772693</v>
      </c>
      <c r="AN1150">
        <f t="shared" si="827"/>
        <v>20.185348905870555</v>
      </c>
      <c r="AO1150">
        <f t="shared" si="828"/>
        <v>50.408060728799967</v>
      </c>
      <c r="AP1150">
        <f t="shared" si="829"/>
        <v>830206891.24254847</v>
      </c>
      <c r="AQ1150">
        <f t="shared" si="830"/>
        <v>4.2487667977384051E+19</v>
      </c>
      <c r="AR1150">
        <f t="shared" si="831"/>
        <v>4.1774524284148842E+19</v>
      </c>
      <c r="AS1150">
        <f t="shared" si="832"/>
        <v>-7.7518417804728709E+18</v>
      </c>
      <c r="AT1150">
        <f t="shared" si="848"/>
        <v>6.99506434764716E-6</v>
      </c>
      <c r="AU1150">
        <f t="shared" si="849"/>
        <v>-1.2980311085855442E-6</v>
      </c>
      <c r="AV1150">
        <f t="shared" si="858"/>
        <v>6.99506434764716E-6</v>
      </c>
      <c r="AW1150">
        <f t="shared" si="859"/>
        <v>-1.2980311085855442E-6</v>
      </c>
      <c r="AX1150">
        <f t="shared" si="833"/>
        <v>436003.53636680398</v>
      </c>
      <c r="AY1150">
        <f t="shared" si="834"/>
        <v>1088814.1117420793</v>
      </c>
      <c r="AZ1150">
        <f t="shared" si="835"/>
        <v>0.15109338990917864</v>
      </c>
      <c r="BA1150">
        <f t="shared" si="836"/>
        <v>-2.8037471945447756E-2</v>
      </c>
    </row>
    <row r="1151" spans="3:53" x14ac:dyDescent="0.35">
      <c r="C1151">
        <f t="shared" si="860"/>
        <v>-157051816262.80988</v>
      </c>
      <c r="D1151">
        <f t="shared" si="861"/>
        <v>2646544060.5739145</v>
      </c>
      <c r="E1151">
        <f t="shared" si="862"/>
        <v>318.09207797227867</v>
      </c>
      <c r="F1151">
        <f t="shared" si="863"/>
        <v>28973.099374679605</v>
      </c>
      <c r="G1151">
        <f t="shared" si="837"/>
        <v>157074113675.39832</v>
      </c>
      <c r="H1151">
        <f t="shared" si="838"/>
        <v>3.2132984922225099E+22</v>
      </c>
      <c r="I1151">
        <f t="shared" si="839"/>
        <v>3.2128423493191732E+22</v>
      </c>
      <c r="J1151">
        <f t="shared" si="840"/>
        <v>-5.4140913740992551E+20</v>
      </c>
      <c r="K1151">
        <f t="shared" si="841"/>
        <v>5.3798431837226608E-3</v>
      </c>
      <c r="L1151">
        <f t="shared" si="842"/>
        <v>-9.0657926558929255E-5</v>
      </c>
      <c r="M1151">
        <f t="shared" si="843"/>
        <v>6870788.8842012193</v>
      </c>
      <c r="N1151">
        <f t="shared" si="844"/>
        <v>625818946.49307942</v>
      </c>
      <c r="O1151">
        <f t="shared" si="845"/>
        <v>116.20461276840948</v>
      </c>
      <c r="P1151">
        <f t="shared" si="846"/>
        <v>-1.958211213672872</v>
      </c>
      <c r="S1151">
        <f t="shared" si="850"/>
        <v>-153154514222.13647</v>
      </c>
      <c r="T1151">
        <f t="shared" si="851"/>
        <v>13399120675.182287</v>
      </c>
      <c r="U1151">
        <f t="shared" si="852"/>
        <v>2445.8969084926243</v>
      </c>
      <c r="V1151">
        <f t="shared" si="853"/>
        <v>29219.178462802647</v>
      </c>
      <c r="W1151">
        <f t="shared" si="847"/>
        <v>2506.3248021836685</v>
      </c>
      <c r="X1151">
        <f t="shared" si="816"/>
        <v>29213.891771490766</v>
      </c>
      <c r="Y1151">
        <f t="shared" si="817"/>
        <v>153739525371.60605</v>
      </c>
      <c r="Z1151">
        <f t="shared" si="818"/>
        <v>3.354202157039383E+22</v>
      </c>
      <c r="AA1151">
        <f t="shared" si="819"/>
        <v>3.3414387141010757E+22</v>
      </c>
      <c r="AB1151">
        <f t="shared" si="820"/>
        <v>-2.9233444920877808E+21</v>
      </c>
      <c r="AC1151">
        <f t="shared" si="821"/>
        <v>5.5951753417633546E-3</v>
      </c>
      <c r="AD1151">
        <f t="shared" si="822"/>
        <v>-4.8950845480371416E-4</v>
      </c>
      <c r="AE1151">
        <f t="shared" si="823"/>
        <v>54136615.727167241</v>
      </c>
      <c r="AF1151">
        <f t="shared" si="824"/>
        <v>631020062.26420057</v>
      </c>
      <c r="AG1151">
        <f t="shared" si="825"/>
        <v>120.85578738208847</v>
      </c>
      <c r="AH1151">
        <f t="shared" si="826"/>
        <v>-10.573382623760226</v>
      </c>
      <c r="AJ1151">
        <f t="shared" si="854"/>
        <v>-815836095.87705183</v>
      </c>
      <c r="AK1151">
        <f t="shared" si="855"/>
        <v>152559411.8719236</v>
      </c>
      <c r="AL1151">
        <f t="shared" si="856"/>
        <v>20.260895600825144</v>
      </c>
      <c r="AM1151">
        <f t="shared" si="857"/>
        <v>50.394041992827248</v>
      </c>
      <c r="AN1151">
        <f t="shared" si="827"/>
        <v>20.336464523852502</v>
      </c>
      <c r="AO1151">
        <f t="shared" si="828"/>
        <v>50.379910783738666</v>
      </c>
      <c r="AP1151">
        <f t="shared" si="829"/>
        <v>829977656.01648414</v>
      </c>
      <c r="AQ1151">
        <f t="shared" si="830"/>
        <v>4.2511140935058457E+19</v>
      </c>
      <c r="AR1151">
        <f t="shared" si="831"/>
        <v>4.1786815585127506E+19</v>
      </c>
      <c r="AS1151">
        <f t="shared" si="832"/>
        <v>-7.8140352478695721E+18</v>
      </c>
      <c r="AT1151">
        <f t="shared" si="848"/>
        <v>6.9971225025330717E-6</v>
      </c>
      <c r="AU1151">
        <f t="shared" si="849"/>
        <v>-1.3084452859794997E-6</v>
      </c>
      <c r="AV1151">
        <f t="shared" si="858"/>
        <v>6.9971225025330717E-6</v>
      </c>
      <c r="AW1151">
        <f t="shared" si="859"/>
        <v>-1.3084452859794997E-6</v>
      </c>
      <c r="AX1151">
        <f t="shared" si="833"/>
        <v>439267.63371521403</v>
      </c>
      <c r="AY1151">
        <f t="shared" si="834"/>
        <v>1088206.0729287551</v>
      </c>
      <c r="AZ1151">
        <f t="shared" si="835"/>
        <v>0.15113784605471434</v>
      </c>
      <c r="BA1151">
        <f t="shared" si="836"/>
        <v>-2.8262418177157193E-2</v>
      </c>
    </row>
    <row r="1152" spans="3:53" x14ac:dyDescent="0.35">
      <c r="C1152">
        <f t="shared" si="860"/>
        <v>-157044945473.92566</v>
      </c>
      <c r="D1152">
        <f t="shared" si="861"/>
        <v>3272363007.0669937</v>
      </c>
      <c r="E1152">
        <f t="shared" si="862"/>
        <v>434.29669074068818</v>
      </c>
      <c r="F1152">
        <f t="shared" si="863"/>
        <v>28971.141163465931</v>
      </c>
      <c r="G1152">
        <f t="shared" si="837"/>
        <v>157079035070.11462</v>
      </c>
      <c r="H1152">
        <f t="shared" si="838"/>
        <v>3.2130971456521781E+22</v>
      </c>
      <c r="I1152">
        <f t="shared" si="839"/>
        <v>3.2123998330912607E+22</v>
      </c>
      <c r="J1152">
        <f t="shared" si="840"/>
        <v>-6.6937132844312822E+20</v>
      </c>
      <c r="K1152">
        <f t="shared" si="841"/>
        <v>5.3791021987462497E-3</v>
      </c>
      <c r="L1152">
        <f t="shared" si="842"/>
        <v>-1.1208495117935837E-4</v>
      </c>
      <c r="M1152">
        <f t="shared" si="843"/>
        <v>9380808.5199988652</v>
      </c>
      <c r="N1152">
        <f t="shared" si="844"/>
        <v>625776649.13086414</v>
      </c>
      <c r="O1152">
        <f t="shared" si="845"/>
        <v>116.18860749291899</v>
      </c>
      <c r="P1152">
        <f t="shared" si="846"/>
        <v>-2.4210349454741409</v>
      </c>
      <c r="S1152">
        <f t="shared" si="850"/>
        <v>-153100377606.4093</v>
      </c>
      <c r="T1152">
        <f t="shared" si="851"/>
        <v>14030140737.446487</v>
      </c>
      <c r="U1152">
        <f t="shared" si="852"/>
        <v>2566.752695874713</v>
      </c>
      <c r="V1152">
        <f t="shared" si="853"/>
        <v>29208.605080178888</v>
      </c>
      <c r="W1152">
        <f t="shared" si="847"/>
        <v>2627.1564358440055</v>
      </c>
      <c r="X1152">
        <f t="shared" si="816"/>
        <v>29203.069672715585</v>
      </c>
      <c r="Y1152">
        <f t="shared" si="817"/>
        <v>153741895631.40448</v>
      </c>
      <c r="Z1152">
        <f t="shared" si="818"/>
        <v>3.354098733451293E+22</v>
      </c>
      <c r="AA1152">
        <f t="shared" si="819"/>
        <v>3.3401031027464314E+22</v>
      </c>
      <c r="AB1152">
        <f t="shared" si="820"/>
        <v>-3.0608753121162984E+21</v>
      </c>
      <c r="AC1152">
        <f t="shared" si="821"/>
        <v>5.5929388860455984E-3</v>
      </c>
      <c r="AD1152">
        <f t="shared" si="822"/>
        <v>-5.1253772808377402E-4</v>
      </c>
      <c r="AE1152">
        <f t="shared" si="823"/>
        <v>56746579.01423052</v>
      </c>
      <c r="AF1152">
        <f t="shared" si="824"/>
        <v>630786304.93065667</v>
      </c>
      <c r="AG1152">
        <f t="shared" si="825"/>
        <v>120.80747993858492</v>
      </c>
      <c r="AH1152">
        <f t="shared" si="826"/>
        <v>-11.070814926609518</v>
      </c>
      <c r="AJ1152">
        <f t="shared" si="854"/>
        <v>-815396828.24333656</v>
      </c>
      <c r="AK1152">
        <f t="shared" si="855"/>
        <v>153647617.94485235</v>
      </c>
      <c r="AL1152">
        <f t="shared" si="856"/>
        <v>20.412033446879857</v>
      </c>
      <c r="AM1152">
        <f t="shared" si="857"/>
        <v>50.365779574650091</v>
      </c>
      <c r="AN1152">
        <f t="shared" si="827"/>
        <v>20.487624769274699</v>
      </c>
      <c r="AO1152">
        <f t="shared" si="828"/>
        <v>50.351535679872761</v>
      </c>
      <c r="AP1152">
        <f t="shared" si="829"/>
        <v>829746695.08797729</v>
      </c>
      <c r="AQ1152">
        <f t="shared" si="830"/>
        <v>4.2534810276855144E+19</v>
      </c>
      <c r="AR1152">
        <f t="shared" si="831"/>
        <v>4.1799201605741109E+19</v>
      </c>
      <c r="AS1152">
        <f t="shared" si="832"/>
        <v>-7.8763462602066514E+18</v>
      </c>
      <c r="AT1152">
        <f t="shared" si="848"/>
        <v>6.9991965180410431E-6</v>
      </c>
      <c r="AU1152">
        <f t="shared" si="849"/>
        <v>-1.3188791460493388E-6</v>
      </c>
      <c r="AV1152">
        <f t="shared" si="858"/>
        <v>6.9991965180410431E-6</v>
      </c>
      <c r="AW1152">
        <f t="shared" si="859"/>
        <v>-1.3188791460493388E-6</v>
      </c>
      <c r="AX1152">
        <f t="shared" si="833"/>
        <v>442532.69501633348</v>
      </c>
      <c r="AY1152">
        <f t="shared" si="834"/>
        <v>1087593.1706852517</v>
      </c>
      <c r="AZ1152">
        <f t="shared" si="835"/>
        <v>0.15118264478968654</v>
      </c>
      <c r="BA1152">
        <f t="shared" si="836"/>
        <v>-2.8487789554665716E-2</v>
      </c>
    </row>
    <row r="1153" spans="3:53" x14ac:dyDescent="0.35">
      <c r="C1153">
        <f t="shared" si="860"/>
        <v>-157035564665.40567</v>
      </c>
      <c r="D1153">
        <f t="shared" si="861"/>
        <v>3898139656.1978579</v>
      </c>
      <c r="E1153">
        <f t="shared" si="862"/>
        <v>550.48529823360718</v>
      </c>
      <c r="F1153">
        <f t="shared" si="863"/>
        <v>28968.720128520457</v>
      </c>
      <c r="G1153">
        <f t="shared" si="837"/>
        <v>157083939543.67844</v>
      </c>
      <c r="H1153">
        <f t="shared" si="838"/>
        <v>3.2128965101951363E+22</v>
      </c>
      <c r="I1153">
        <f t="shared" si="839"/>
        <v>3.2119070807344594E+22</v>
      </c>
      <c r="J1153">
        <f t="shared" si="840"/>
        <v>-7.9730106935399835E+20</v>
      </c>
      <c r="K1153">
        <f t="shared" si="841"/>
        <v>5.3782770943309769E-3</v>
      </c>
      <c r="L1153">
        <f t="shared" si="842"/>
        <v>-1.3350654208874721E-4</v>
      </c>
      <c r="M1153">
        <f t="shared" si="843"/>
        <v>11890482.441845914</v>
      </c>
      <c r="N1153">
        <f t="shared" si="844"/>
        <v>625724354.77604187</v>
      </c>
      <c r="O1153">
        <f t="shared" si="845"/>
        <v>116.1707852375491</v>
      </c>
      <c r="P1153">
        <f t="shared" si="846"/>
        <v>-2.8837413091169397</v>
      </c>
      <c r="S1153">
        <f t="shared" si="850"/>
        <v>-153043631027.39508</v>
      </c>
      <c r="T1153">
        <f t="shared" si="851"/>
        <v>14660927042.377144</v>
      </c>
      <c r="U1153">
        <f t="shared" si="852"/>
        <v>2687.560175813298</v>
      </c>
      <c r="V1153">
        <f t="shared" si="853"/>
        <v>29197.534265252278</v>
      </c>
      <c r="W1153">
        <f t="shared" si="847"/>
        <v>2747.9387479963748</v>
      </c>
      <c r="X1153">
        <f t="shared" si="816"/>
        <v>29191.750255582901</v>
      </c>
      <c r="Y1153">
        <f t="shared" si="817"/>
        <v>153744254461.07361</v>
      </c>
      <c r="Z1153">
        <f t="shared" si="818"/>
        <v>3.3539958133527153E+22</v>
      </c>
      <c r="AA1153">
        <f t="shared" si="819"/>
        <v>3.3387114173827209E+22</v>
      </c>
      <c r="AB1153">
        <f t="shared" si="820"/>
        <v>-3.1983431245850262E+21</v>
      </c>
      <c r="AC1153">
        <f t="shared" si="821"/>
        <v>5.5906085354700619E-3</v>
      </c>
      <c r="AD1153">
        <f t="shared" si="822"/>
        <v>-5.3555645086822271E-4</v>
      </c>
      <c r="AE1153">
        <f t="shared" si="823"/>
        <v>59355476.956721693</v>
      </c>
      <c r="AF1153">
        <f t="shared" si="824"/>
        <v>630541805.52059066</v>
      </c>
      <c r="AG1153">
        <f t="shared" si="825"/>
        <v>120.75714436615334</v>
      </c>
      <c r="AH1153">
        <f t="shared" si="826"/>
        <v>-11.568019338753611</v>
      </c>
      <c r="AJ1153">
        <f t="shared" si="854"/>
        <v>-814954295.54832017</v>
      </c>
      <c r="AK1153">
        <f t="shared" si="855"/>
        <v>154735211.11553761</v>
      </c>
      <c r="AL1153">
        <f t="shared" si="856"/>
        <v>20.563216091669542</v>
      </c>
      <c r="AM1153">
        <f t="shared" si="857"/>
        <v>50.337291785095424</v>
      </c>
      <c r="AN1153">
        <f t="shared" si="827"/>
        <v>20.638829984814269</v>
      </c>
      <c r="AO1153">
        <f t="shared" si="828"/>
        <v>50.322934990140261</v>
      </c>
      <c r="AP1153">
        <f t="shared" si="829"/>
        <v>829514007.9538312</v>
      </c>
      <c r="AQ1153">
        <f t="shared" si="830"/>
        <v>4.2558676519394886E+19</v>
      </c>
      <c r="AR1153">
        <f t="shared" si="831"/>
        <v>4.1811682394473423E+19</v>
      </c>
      <c r="AS1153">
        <f t="shared" si="832"/>
        <v>-7.9387758770590464E+18</v>
      </c>
      <c r="AT1153">
        <f t="shared" si="848"/>
        <v>7.0012864022895885E-6</v>
      </c>
      <c r="AU1153">
        <f t="shared" si="849"/>
        <v>-1.3293328662188624E-6</v>
      </c>
      <c r="AV1153">
        <f t="shared" si="858"/>
        <v>7.0012864022895885E-6</v>
      </c>
      <c r="AW1153">
        <f t="shared" si="859"/>
        <v>-1.3293328662188624E-6</v>
      </c>
      <c r="AX1153">
        <f t="shared" si="833"/>
        <v>445798.72767198819</v>
      </c>
      <c r="AY1153">
        <f t="shared" si="834"/>
        <v>1086975.3957870298</v>
      </c>
      <c r="AZ1153">
        <f t="shared" si="835"/>
        <v>0.1512277862894551</v>
      </c>
      <c r="BA1153">
        <f t="shared" si="836"/>
        <v>-2.8713589910327429E-2</v>
      </c>
    </row>
    <row r="1154" spans="3:53" x14ac:dyDescent="0.35">
      <c r="C1154">
        <f t="shared" si="860"/>
        <v>-157023674182.96384</v>
      </c>
      <c r="D1154">
        <f t="shared" si="861"/>
        <v>4523864010.9738998</v>
      </c>
      <c r="E1154">
        <f t="shared" si="862"/>
        <v>666.65608347115631</v>
      </c>
      <c r="F1154">
        <f t="shared" si="863"/>
        <v>28965.83638721134</v>
      </c>
      <c r="G1154">
        <f t="shared" si="837"/>
        <v>157088827099.53427</v>
      </c>
      <c r="H1154">
        <f t="shared" si="838"/>
        <v>3.2126965855136298E+22</v>
      </c>
      <c r="I1154">
        <f t="shared" si="839"/>
        <v>3.2113641129472042E+22</v>
      </c>
      <c r="J1154">
        <f t="shared" si="840"/>
        <v>-9.2519644647769676E+20</v>
      </c>
      <c r="K1154">
        <f t="shared" si="841"/>
        <v>5.3773679051359749E-3</v>
      </c>
      <c r="L1154">
        <f t="shared" si="842"/>
        <v>-1.5492237884757144E-4</v>
      </c>
      <c r="M1154">
        <f t="shared" si="843"/>
        <v>14399771.402976977</v>
      </c>
      <c r="N1154">
        <f t="shared" si="844"/>
        <v>625662065.96376491</v>
      </c>
      <c r="O1154">
        <f t="shared" si="845"/>
        <v>116.15114675093706</v>
      </c>
      <c r="P1154">
        <f t="shared" si="846"/>
        <v>-3.346323383107543</v>
      </c>
      <c r="S1154">
        <f t="shared" si="850"/>
        <v>-152984275550.43835</v>
      </c>
      <c r="T1154">
        <f t="shared" si="851"/>
        <v>15291468847.897734</v>
      </c>
      <c r="U1154">
        <f t="shared" si="852"/>
        <v>2808.3173201794511</v>
      </c>
      <c r="V1154">
        <f t="shared" si="853"/>
        <v>29185.966245913525</v>
      </c>
      <c r="W1154">
        <f t="shared" si="847"/>
        <v>2868.6697110507798</v>
      </c>
      <c r="X1154">
        <f t="shared" si="816"/>
        <v>29179.933752040644</v>
      </c>
      <c r="Y1154">
        <f t="shared" si="817"/>
        <v>153746601865.59793</v>
      </c>
      <c r="Z1154">
        <f t="shared" si="818"/>
        <v>3.3538933964570261E+22</v>
      </c>
      <c r="AA1154">
        <f t="shared" si="819"/>
        <v>3.3372636878108851E+22</v>
      </c>
      <c r="AB1154">
        <f t="shared" si="820"/>
        <v>-3.3357456860038866E+21</v>
      </c>
      <c r="AC1154">
        <f t="shared" si="821"/>
        <v>5.5881843399378517E-3</v>
      </c>
      <c r="AD1154">
        <f t="shared" si="822"/>
        <v>-5.5856424748892942E-4</v>
      </c>
      <c r="AE1154">
        <f t="shared" si="823"/>
        <v>61963265.758696847</v>
      </c>
      <c r="AF1154">
        <f t="shared" si="824"/>
        <v>630286569.04407787</v>
      </c>
      <c r="AG1154">
        <f t="shared" si="825"/>
        <v>120.7047817426576</v>
      </c>
      <c r="AH1154">
        <f t="shared" si="826"/>
        <v>-12.064987745760876</v>
      </c>
      <c r="AJ1154">
        <f t="shared" si="854"/>
        <v>-814508496.82064819</v>
      </c>
      <c r="AK1154">
        <f t="shared" si="855"/>
        <v>155822186.51132464</v>
      </c>
      <c r="AL1154">
        <f t="shared" si="856"/>
        <v>20.714443877958995</v>
      </c>
      <c r="AM1154">
        <f t="shared" si="857"/>
        <v>50.308578195185099</v>
      </c>
      <c r="AN1154">
        <f t="shared" si="827"/>
        <v>20.790080513323772</v>
      </c>
      <c r="AO1154">
        <f t="shared" si="828"/>
        <v>50.294108283638558</v>
      </c>
      <c r="AP1154">
        <f t="shared" si="829"/>
        <v>829279594.10695851</v>
      </c>
      <c r="AQ1154">
        <f t="shared" si="830"/>
        <v>4.2582740184210465E+19</v>
      </c>
      <c r="AR1154">
        <f t="shared" si="831"/>
        <v>4.1824257999856222E+19</v>
      </c>
      <c r="AS1154">
        <f t="shared" si="832"/>
        <v>-8.0013251625862533E+18</v>
      </c>
      <c r="AT1154">
        <f t="shared" si="848"/>
        <v>7.0033921634052614E-6</v>
      </c>
      <c r="AU1154">
        <f t="shared" si="849"/>
        <v>-1.3398066246795468E-6</v>
      </c>
      <c r="AV1154">
        <f t="shared" si="858"/>
        <v>7.0033921634052614E-6</v>
      </c>
      <c r="AW1154">
        <f t="shared" si="859"/>
        <v>-1.3398066246795468E-6</v>
      </c>
      <c r="AX1154">
        <f t="shared" si="833"/>
        <v>449065.73908779351</v>
      </c>
      <c r="AY1154">
        <f t="shared" si="834"/>
        <v>1086352.7389265927</v>
      </c>
      <c r="AZ1154">
        <f t="shared" si="835"/>
        <v>0.15127327072955365</v>
      </c>
      <c r="BA1154">
        <f t="shared" si="836"/>
        <v>-2.8939823093078208E-2</v>
      </c>
    </row>
    <row r="1155" spans="3:53" x14ac:dyDescent="0.35">
      <c r="C1155">
        <f t="shared" si="860"/>
        <v>-157009274411.56085</v>
      </c>
      <c r="D1155">
        <f t="shared" si="861"/>
        <v>5149526076.937665</v>
      </c>
      <c r="E1155">
        <f t="shared" si="862"/>
        <v>782.80723022209338</v>
      </c>
      <c r="F1155">
        <f t="shared" si="863"/>
        <v>28962.490063828234</v>
      </c>
      <c r="G1155">
        <f t="shared" si="837"/>
        <v>157093697741.3858</v>
      </c>
      <c r="H1155">
        <f t="shared" si="838"/>
        <v>3.2124973712600784E+22</v>
      </c>
      <c r="I1155">
        <f t="shared" si="839"/>
        <v>3.2107709511106069E+22</v>
      </c>
      <c r="J1155">
        <f t="shared" si="840"/>
        <v>-1.0530555473097964E+21</v>
      </c>
      <c r="K1155">
        <f t="shared" si="841"/>
        <v>5.3763746669635076E-3</v>
      </c>
      <c r="L1155">
        <f t="shared" si="842"/>
        <v>-1.7633214121061559E-4</v>
      </c>
      <c r="M1155">
        <f t="shared" si="843"/>
        <v>16908636.172797218</v>
      </c>
      <c r="N1155">
        <f t="shared" si="844"/>
        <v>625589785.37868989</v>
      </c>
      <c r="O1155">
        <f t="shared" si="845"/>
        <v>116.12969280641177</v>
      </c>
      <c r="P1155">
        <f t="shared" si="846"/>
        <v>-3.8087742501492969</v>
      </c>
      <c r="S1155">
        <f t="shared" si="850"/>
        <v>-152922312284.67966</v>
      </c>
      <c r="T1155">
        <f t="shared" si="851"/>
        <v>15921755416.941811</v>
      </c>
      <c r="U1155">
        <f t="shared" si="852"/>
        <v>2929.022101922109</v>
      </c>
      <c r="V1155">
        <f t="shared" si="853"/>
        <v>29173.901258167763</v>
      </c>
      <c r="W1155">
        <f t="shared" si="847"/>
        <v>2989.3472985106978</v>
      </c>
      <c r="X1155">
        <f t="shared" si="816"/>
        <v>29167.620402148699</v>
      </c>
      <c r="Y1155">
        <f t="shared" si="817"/>
        <v>153748937850.15231</v>
      </c>
      <c r="Z1155">
        <f t="shared" si="818"/>
        <v>3.3537914824696797E+22</v>
      </c>
      <c r="AA1155">
        <f t="shared" si="819"/>
        <v>3.3357599446949224E+22</v>
      </c>
      <c r="AB1155">
        <f t="shared" si="820"/>
        <v>-3.4730807542454855E+21</v>
      </c>
      <c r="AC1155">
        <f t="shared" si="821"/>
        <v>5.5856663507952483E-3</v>
      </c>
      <c r="AD1155">
        <f t="shared" si="822"/>
        <v>-5.8156074250594199E-4</v>
      </c>
      <c r="AE1155">
        <f t="shared" si="823"/>
        <v>64569901.647831075</v>
      </c>
      <c r="AF1155">
        <f t="shared" si="824"/>
        <v>630020600.68641186</v>
      </c>
      <c r="AG1155">
        <f t="shared" si="825"/>
        <v>120.65039317717736</v>
      </c>
      <c r="AH1155">
        <f t="shared" si="826"/>
        <v>-12.561712038128347</v>
      </c>
      <c r="AJ1155">
        <f t="shared" si="854"/>
        <v>-814059431.08156037</v>
      </c>
      <c r="AK1155">
        <f t="shared" si="855"/>
        <v>156908539.25025123</v>
      </c>
      <c r="AL1155">
        <f t="shared" si="856"/>
        <v>20.86571714868855</v>
      </c>
      <c r="AM1155">
        <f t="shared" si="857"/>
        <v>50.279638372092023</v>
      </c>
      <c r="AN1155">
        <f t="shared" si="827"/>
        <v>20.941376697831377</v>
      </c>
      <c r="AO1155">
        <f t="shared" si="828"/>
        <v>50.265055125607724</v>
      </c>
      <c r="AP1155">
        <f t="shared" si="829"/>
        <v>829043453.03637815</v>
      </c>
      <c r="AQ1155">
        <f t="shared" si="830"/>
        <v>4.2607001797773443E+19</v>
      </c>
      <c r="AR1155">
        <f t="shared" si="831"/>
        <v>4.1836928470460424E+19</v>
      </c>
      <c r="AS1155">
        <f t="shared" si="832"/>
        <v>-8.0639951855793818E+18</v>
      </c>
      <c r="AT1155">
        <f t="shared" si="848"/>
        <v>7.0055138095211689E-6</v>
      </c>
      <c r="AU1155">
        <f t="shared" si="849"/>
        <v>-1.3503006003984228E-6</v>
      </c>
      <c r="AV1155">
        <f t="shared" si="858"/>
        <v>7.0055138095211689E-6</v>
      </c>
      <c r="AW1155">
        <f t="shared" si="859"/>
        <v>-1.3503006003984228E-6</v>
      </c>
      <c r="AX1155">
        <f t="shared" si="833"/>
        <v>452333.73667315772</v>
      </c>
      <c r="AY1155">
        <f t="shared" si="834"/>
        <v>1085725.1907131269</v>
      </c>
      <c r="AZ1155">
        <f t="shared" si="835"/>
        <v>0.15131909828565726</v>
      </c>
      <c r="BA1155">
        <f t="shared" si="836"/>
        <v>-2.916649296860593E-2</v>
      </c>
    </row>
    <row r="1156" spans="3:53" x14ac:dyDescent="0.35">
      <c r="C1156">
        <f t="shared" si="860"/>
        <v>-156992365775.38806</v>
      </c>
      <c r="D1156">
        <f t="shared" si="861"/>
        <v>5775115862.3163548</v>
      </c>
      <c r="E1156">
        <f t="shared" si="862"/>
        <v>898.93692302850513</v>
      </c>
      <c r="F1156">
        <f t="shared" si="863"/>
        <v>28958.681289578086</v>
      </c>
      <c r="G1156">
        <f t="shared" si="837"/>
        <v>157098551473.19601</v>
      </c>
      <c r="H1156">
        <f t="shared" si="838"/>
        <v>3.212298867077072E+22</v>
      </c>
      <c r="I1156">
        <f t="shared" si="839"/>
        <v>3.2101276172878818E+22</v>
      </c>
      <c r="J1156">
        <f t="shared" si="840"/>
        <v>-1.180876460526937E+21</v>
      </c>
      <c r="K1156">
        <f t="shared" si="841"/>
        <v>5.3752974167580068E-3</v>
      </c>
      <c r="L1156">
        <f t="shared" si="842"/>
        <v>-1.9773550913043152E-4</v>
      </c>
      <c r="M1156">
        <f t="shared" si="843"/>
        <v>19417037.537415709</v>
      </c>
      <c r="N1156">
        <f t="shared" si="844"/>
        <v>625507515.85488665</v>
      </c>
      <c r="O1156">
        <f t="shared" si="845"/>
        <v>116.10642420197294</v>
      </c>
      <c r="P1156">
        <f t="shared" si="846"/>
        <v>-4.2710869972173207</v>
      </c>
      <c r="S1156">
        <f t="shared" si="850"/>
        <v>-152857742383.03183</v>
      </c>
      <c r="T1156">
        <f t="shared" si="851"/>
        <v>16551776017.628223</v>
      </c>
      <c r="U1156">
        <f t="shared" si="852"/>
        <v>3049.6724950992862</v>
      </c>
      <c r="V1156">
        <f t="shared" si="853"/>
        <v>29161.339546129635</v>
      </c>
      <c r="W1156">
        <f t="shared" si="847"/>
        <v>3109.9694850042797</v>
      </c>
      <c r="X1156">
        <f t="shared" si="816"/>
        <v>29154.81045407394</v>
      </c>
      <c r="Y1156">
        <f t="shared" si="817"/>
        <v>153751262420.10196</v>
      </c>
      <c r="Z1156">
        <f t="shared" si="818"/>
        <v>3.3536900710882064E+22</v>
      </c>
      <c r="AA1156">
        <f t="shared" si="819"/>
        <v>3.3342002195613115E+22</v>
      </c>
      <c r="AB1156">
        <f t="shared" si="820"/>
        <v>-3.6103460885754759E+21</v>
      </c>
      <c r="AC1156">
        <f t="shared" si="821"/>
        <v>5.5830546208327381E-3</v>
      </c>
      <c r="AD1156">
        <f t="shared" si="822"/>
        <v>-6.0454556071257127E-4</v>
      </c>
      <c r="AE1156">
        <f t="shared" si="823"/>
        <v>67175340.876092449</v>
      </c>
      <c r="AF1156">
        <f t="shared" si="824"/>
        <v>629743905.80799711</v>
      </c>
      <c r="AG1156">
        <f t="shared" si="825"/>
        <v>120.59397980998715</v>
      </c>
      <c r="AH1156">
        <f t="shared" si="826"/>
        <v>-13.05818411139154</v>
      </c>
      <c r="AJ1156">
        <f t="shared" si="854"/>
        <v>-813607097.34488726</v>
      </c>
      <c r="AK1156">
        <f t="shared" si="855"/>
        <v>157994264.44096437</v>
      </c>
      <c r="AL1156">
        <f t="shared" si="856"/>
        <v>21.017036246974207</v>
      </c>
      <c r="AM1156">
        <f t="shared" si="857"/>
        <v>50.250471879123417</v>
      </c>
      <c r="AN1156">
        <f t="shared" si="827"/>
        <v>21.092718881540982</v>
      </c>
      <c r="AO1156">
        <f t="shared" si="828"/>
        <v>50.235775077413656</v>
      </c>
      <c r="AP1156">
        <f t="shared" si="829"/>
        <v>828805584.22721446</v>
      </c>
      <c r="AQ1156">
        <f t="shared" si="830"/>
        <v>4.2631461891520905E+19</v>
      </c>
      <c r="AR1156">
        <f t="shared" si="831"/>
        <v>4.1849693854886773E+19</v>
      </c>
      <c r="AS1156">
        <f t="shared" si="832"/>
        <v>-8.1267870195084564E+18</v>
      </c>
      <c r="AT1156">
        <f t="shared" si="848"/>
        <v>7.0076513487754137E-6</v>
      </c>
      <c r="AU1156">
        <f t="shared" si="849"/>
        <v>-1.3608149731259974E-6</v>
      </c>
      <c r="AV1156">
        <f t="shared" si="858"/>
        <v>7.0076513487754137E-6</v>
      </c>
      <c r="AW1156">
        <f t="shared" si="859"/>
        <v>-1.3608149731259974E-6</v>
      </c>
      <c r="AX1156">
        <f t="shared" si="833"/>
        <v>455602.72784128523</v>
      </c>
      <c r="AY1156">
        <f t="shared" si="834"/>
        <v>1085092.741672135</v>
      </c>
      <c r="AZ1156">
        <f t="shared" si="835"/>
        <v>0.15136526913354895</v>
      </c>
      <c r="BA1156">
        <f t="shared" si="836"/>
        <v>-2.9393603419521543E-2</v>
      </c>
    </row>
    <row r="1157" spans="3:53" x14ac:dyDescent="0.35">
      <c r="C1157">
        <f t="shared" si="860"/>
        <v>-156972948737.85065</v>
      </c>
      <c r="D1157">
        <f t="shared" si="861"/>
        <v>6400623378.1712418</v>
      </c>
      <c r="E1157">
        <f t="shared" si="862"/>
        <v>1015.043347230478</v>
      </c>
      <c r="F1157">
        <f t="shared" si="863"/>
        <v>28954.410202580868</v>
      </c>
      <c r="G1157">
        <f t="shared" si="837"/>
        <v>157103388299.18686</v>
      </c>
      <c r="H1157">
        <f t="shared" si="838"/>
        <v>3.212101072597388E+22</v>
      </c>
      <c r="I1157">
        <f t="shared" si="839"/>
        <v>3.2094341342237911E+22</v>
      </c>
      <c r="J1157">
        <f t="shared" si="840"/>
        <v>-1.3086572760074695E+21</v>
      </c>
      <c r="K1157">
        <f t="shared" si="841"/>
        <v>5.3741361926051426E-3</v>
      </c>
      <c r="L1157">
        <f t="shared" si="842"/>
        <v>-2.1913216276079529E-4</v>
      </c>
      <c r="M1157">
        <f t="shared" si="843"/>
        <v>21924936.300178327</v>
      </c>
      <c r="N1157">
        <f t="shared" si="844"/>
        <v>625415260.37574673</v>
      </c>
      <c r="O1157">
        <f t="shared" si="845"/>
        <v>116.08134176027109</v>
      </c>
      <c r="P1157">
        <f t="shared" si="846"/>
        <v>-4.7332547156331781</v>
      </c>
      <c r="S1157">
        <f t="shared" si="850"/>
        <v>-152790567042.15573</v>
      </c>
      <c r="T1157">
        <f t="shared" si="851"/>
        <v>17181519923.436222</v>
      </c>
      <c r="U1157">
        <f t="shared" si="852"/>
        <v>3170.2664749092733</v>
      </c>
      <c r="V1157">
        <f t="shared" si="853"/>
        <v>29148.281362018242</v>
      </c>
      <c r="W1157">
        <f t="shared" si="847"/>
        <v>3230.5342463155412</v>
      </c>
      <c r="X1157">
        <f t="shared" si="816"/>
        <v>29141.504164085127</v>
      </c>
      <c r="Y1157">
        <f t="shared" si="817"/>
        <v>153753575581.00211</v>
      </c>
      <c r="Z1157">
        <f t="shared" si="818"/>
        <v>3.3535891620022335E+22</v>
      </c>
      <c r="AA1157">
        <f t="shared" si="819"/>
        <v>3.3325845447984571E+22</v>
      </c>
      <c r="AB1157">
        <f t="shared" si="820"/>
        <v>-3.747539449682931E+21</v>
      </c>
      <c r="AC1157">
        <f t="shared" si="821"/>
        <v>5.5803492042840871E-3</v>
      </c>
      <c r="AD1157">
        <f t="shared" si="822"/>
        <v>-6.2751832714047734E-4</v>
      </c>
      <c r="AE1157">
        <f t="shared" si="823"/>
        <v>69779539.720415697</v>
      </c>
      <c r="AF1157">
        <f t="shared" si="824"/>
        <v>629456489.94423878</v>
      </c>
      <c r="AG1157">
        <f t="shared" si="825"/>
        <v>120.53554281253628</v>
      </c>
      <c r="AH1157">
        <f t="shared" si="826"/>
        <v>-13.55439586623431</v>
      </c>
      <c r="AJ1157">
        <f t="shared" si="854"/>
        <v>-813151494.617046</v>
      </c>
      <c r="AK1157">
        <f t="shared" si="855"/>
        <v>159079357.1826365</v>
      </c>
      <c r="AL1157">
        <f t="shared" si="856"/>
        <v>21.168401516107757</v>
      </c>
      <c r="AM1157">
        <f t="shared" si="857"/>
        <v>50.221078275703896</v>
      </c>
      <c r="AN1157">
        <f t="shared" si="827"/>
        <v>21.244107407832299</v>
      </c>
      <c r="AO1157">
        <f t="shared" si="828"/>
        <v>50.206267696531128</v>
      </c>
      <c r="AP1157">
        <f t="shared" si="829"/>
        <v>828565987.16069472</v>
      </c>
      <c r="AQ1157">
        <f t="shared" si="830"/>
        <v>4.2656121001882796E+19</v>
      </c>
      <c r="AR1157">
        <f t="shared" si="831"/>
        <v>4.1862554201756623E+19</v>
      </c>
      <c r="AS1157">
        <f t="shared" si="832"/>
        <v>-8.1897017425701233E+18</v>
      </c>
      <c r="AT1157">
        <f t="shared" si="848"/>
        <v>7.0098047893095479E-6</v>
      </c>
      <c r="AU1157">
        <f t="shared" si="849"/>
        <v>-1.3713499234042402E-6</v>
      </c>
      <c r="AV1157">
        <f t="shared" si="858"/>
        <v>7.0098047893095479E-6</v>
      </c>
      <c r="AW1157">
        <f t="shared" si="859"/>
        <v>-1.3713499234042402E-6</v>
      </c>
      <c r="AX1157">
        <f t="shared" si="833"/>
        <v>458872.72000917763</v>
      </c>
      <c r="AY1157">
        <f t="shared" si="834"/>
        <v>1084455.3822450724</v>
      </c>
      <c r="AZ1157">
        <f t="shared" si="835"/>
        <v>0.15141178344908623</v>
      </c>
      <c r="BA1157">
        <f t="shared" si="836"/>
        <v>-2.9621158345531588E-2</v>
      </c>
    </row>
    <row r="1158" spans="3:53" x14ac:dyDescent="0.35">
      <c r="C1158">
        <f t="shared" si="860"/>
        <v>-156951023801.55048</v>
      </c>
      <c r="D1158">
        <f t="shared" si="861"/>
        <v>7026038638.5469885</v>
      </c>
      <c r="E1158">
        <f t="shared" si="862"/>
        <v>1131.1246889907491</v>
      </c>
      <c r="F1158">
        <f t="shared" si="863"/>
        <v>28949.676947865235</v>
      </c>
      <c r="G1158">
        <f t="shared" si="837"/>
        <v>157108208223.8392</v>
      </c>
      <c r="H1158">
        <f t="shared" si="838"/>
        <v>3.2119039874440012E+22</v>
      </c>
      <c r="I1158">
        <f t="shared" si="839"/>
        <v>3.2086905253440839E+22</v>
      </c>
      <c r="J1158">
        <f t="shared" si="840"/>
        <v>-1.4363960848520732E+21</v>
      </c>
      <c r="K1158">
        <f t="shared" si="841"/>
        <v>5.3728910337308838E-3</v>
      </c>
      <c r="L1158">
        <f t="shared" si="842"/>
        <v>-2.405217824601596E-4</v>
      </c>
      <c r="M1158">
        <f t="shared" si="843"/>
        <v>24432293.28220018</v>
      </c>
      <c r="N1158">
        <f t="shared" si="844"/>
        <v>625313022.07388902</v>
      </c>
      <c r="O1158">
        <f t="shared" si="845"/>
        <v>116.05444632858709</v>
      </c>
      <c r="P1158">
        <f t="shared" si="846"/>
        <v>-5.1952705011394471</v>
      </c>
      <c r="S1158">
        <f t="shared" si="850"/>
        <v>-152720787502.4353</v>
      </c>
      <c r="T1158">
        <f t="shared" si="851"/>
        <v>17810976413.380463</v>
      </c>
      <c r="U1158">
        <f t="shared" si="852"/>
        <v>3290.8020177218095</v>
      </c>
      <c r="V1158">
        <f t="shared" si="853"/>
        <v>29134.726966152008</v>
      </c>
      <c r="W1158">
        <f t="shared" si="847"/>
        <v>3351.0395594155234</v>
      </c>
      <c r="X1158">
        <f t="shared" si="816"/>
        <v>29127.70179654771</v>
      </c>
      <c r="Y1158">
        <f t="shared" si="817"/>
        <v>153755877338.59799</v>
      </c>
      <c r="Z1158">
        <f t="shared" si="818"/>
        <v>3.3534887548934834E+22</v>
      </c>
      <c r="AA1158">
        <f t="shared" si="819"/>
        <v>3.3309129536560972E+22</v>
      </c>
      <c r="AB1158">
        <f t="shared" si="820"/>
        <v>-3.8846585997106757E+21</v>
      </c>
      <c r="AC1158">
        <f t="shared" si="821"/>
        <v>5.5775501568253467E-3</v>
      </c>
      <c r="AD1158">
        <f t="shared" si="822"/>
        <v>-6.5047866706474807E-4</v>
      </c>
      <c r="AE1158">
        <f t="shared" si="823"/>
        <v>72382454.483375311</v>
      </c>
      <c r="AF1158">
        <f t="shared" si="824"/>
        <v>629158358.80543053</v>
      </c>
      <c r="AG1158">
        <f t="shared" si="825"/>
        <v>120.47508338742749</v>
      </c>
      <c r="AH1158">
        <f t="shared" si="826"/>
        <v>-14.050339208598558</v>
      </c>
      <c r="AJ1158">
        <f t="shared" si="854"/>
        <v>-812692621.89703679</v>
      </c>
      <c r="AK1158">
        <f t="shared" si="855"/>
        <v>160163812.56488156</v>
      </c>
      <c r="AL1158">
        <f t="shared" si="856"/>
        <v>21.319813299556841</v>
      </c>
      <c r="AM1158">
        <f t="shared" si="857"/>
        <v>50.191457117358361</v>
      </c>
      <c r="AN1158">
        <f t="shared" si="827"/>
        <v>21.395542620260926</v>
      </c>
      <c r="AO1158">
        <f t="shared" si="828"/>
        <v>50.176532536526558</v>
      </c>
      <c r="AP1158">
        <f t="shared" si="829"/>
        <v>828324661.31414831</v>
      </c>
      <c r="AQ1158">
        <f t="shared" si="830"/>
        <v>4.2680979670309241E+19</v>
      </c>
      <c r="AR1158">
        <f t="shared" si="831"/>
        <v>4.1875509559702241E+19</v>
      </c>
      <c r="AS1158">
        <f t="shared" si="832"/>
        <v>-8.2527404377356155E+18</v>
      </c>
      <c r="AT1158">
        <f t="shared" si="848"/>
        <v>7.011974139266952E-6</v>
      </c>
      <c r="AU1158">
        <f t="shared" si="849"/>
        <v>-1.3819056325746174E-6</v>
      </c>
      <c r="AV1158">
        <f t="shared" si="858"/>
        <v>7.011974139266952E-6</v>
      </c>
      <c r="AW1158">
        <f t="shared" si="859"/>
        <v>-1.3819056325746174E-6</v>
      </c>
      <c r="AX1158">
        <f t="shared" si="833"/>
        <v>462143.72059763601</v>
      </c>
      <c r="AY1158">
        <f t="shared" si="834"/>
        <v>1083813.1027889736</v>
      </c>
      <c r="AZ1158">
        <f t="shared" si="835"/>
        <v>0.15145864140816617</v>
      </c>
      <c r="BA1158">
        <f t="shared" si="836"/>
        <v>-2.9849161663611734E-2</v>
      </c>
    </row>
    <row r="1159" spans="3:53" x14ac:dyDescent="0.35">
      <c r="C1159">
        <f t="shared" si="860"/>
        <v>-156926591508.26828</v>
      </c>
      <c r="D1159">
        <f t="shared" si="861"/>
        <v>7651351660.6208773</v>
      </c>
      <c r="E1159">
        <f t="shared" si="862"/>
        <v>1247.1791353193362</v>
      </c>
      <c r="F1159">
        <f t="shared" si="863"/>
        <v>28944.481677364096</v>
      </c>
      <c r="G1159">
        <f t="shared" si="837"/>
        <v>157113011251.89276</v>
      </c>
      <c r="H1159">
        <f t="shared" si="838"/>
        <v>3.2117076112300847E+22</v>
      </c>
      <c r="I1159">
        <f t="shared" si="839"/>
        <v>3.207896814754913E+22</v>
      </c>
      <c r="J1159">
        <f t="shared" si="840"/>
        <v>-1.5640909794043536E+21</v>
      </c>
      <c r="K1159">
        <f t="shared" si="841"/>
        <v>5.371561980500524E-3</v>
      </c>
      <c r="L1159">
        <f t="shared" si="842"/>
        <v>-2.6190404879510276E-4</v>
      </c>
      <c r="M1159">
        <f t="shared" si="843"/>
        <v>26939069.322897661</v>
      </c>
      <c r="N1159">
        <f t="shared" si="844"/>
        <v>625200804.23106444</v>
      </c>
      <c r="O1159">
        <f t="shared" si="845"/>
        <v>116.02573877881132</v>
      </c>
      <c r="P1159">
        <f t="shared" si="846"/>
        <v>-5.6571274539742191</v>
      </c>
      <c r="S1159">
        <f t="shared" si="850"/>
        <v>-152648405047.95193</v>
      </c>
      <c r="T1159">
        <f t="shared" si="851"/>
        <v>18440134772.185894</v>
      </c>
      <c r="U1159">
        <f t="shared" si="852"/>
        <v>3411.2771011092368</v>
      </c>
      <c r="V1159">
        <f t="shared" si="853"/>
        <v>29120.676626943408</v>
      </c>
      <c r="W1159">
        <f t="shared" si="847"/>
        <v>3471.4834024934344</v>
      </c>
      <c r="X1159">
        <f t="shared" si="816"/>
        <v>29113.403623918512</v>
      </c>
      <c r="Y1159">
        <f t="shared" si="817"/>
        <v>153758167698.82495</v>
      </c>
      <c r="Z1159">
        <f t="shared" si="818"/>
        <v>3.3533888494357713E+22</v>
      </c>
      <c r="AA1159">
        <f t="shared" si="819"/>
        <v>3.3291854802446964E+22</v>
      </c>
      <c r="AB1159">
        <f t="shared" si="820"/>
        <v>-4.021701302285588E+21</v>
      </c>
      <c r="AC1159">
        <f t="shared" si="821"/>
        <v>5.5746575355738381E-3</v>
      </c>
      <c r="AD1159">
        <f t="shared" si="822"/>
        <v>-6.734262060089732E-4</v>
      </c>
      <c r="AE1159">
        <f t="shared" si="823"/>
        <v>74984041.493858188</v>
      </c>
      <c r="AF1159">
        <f t="shared" si="824"/>
        <v>628849518.27663982</v>
      </c>
      <c r="AG1159">
        <f t="shared" si="825"/>
        <v>120.4126027683949</v>
      </c>
      <c r="AH1159">
        <f t="shared" si="826"/>
        <v>-14.546006049793821</v>
      </c>
      <c r="AJ1159">
        <f t="shared" si="854"/>
        <v>-812230478.17643917</v>
      </c>
      <c r="AK1159">
        <f t="shared" si="855"/>
        <v>161247625.66767055</v>
      </c>
      <c r="AL1159">
        <f t="shared" si="856"/>
        <v>21.471271940965007</v>
      </c>
      <c r="AM1159">
        <f t="shared" si="857"/>
        <v>50.161607955694748</v>
      </c>
      <c r="AN1159">
        <f t="shared" si="827"/>
        <v>21.547024862558352</v>
      </c>
      <c r="AO1159">
        <f t="shared" si="828"/>
        <v>50.146569147040658</v>
      </c>
      <c r="AP1159">
        <f t="shared" si="829"/>
        <v>828081606.16100407</v>
      </c>
      <c r="AQ1159">
        <f t="shared" si="830"/>
        <v>4.2706038443298431E+19</v>
      </c>
      <c r="AR1159">
        <f t="shared" si="831"/>
        <v>4.188855997735741E+19</v>
      </c>
      <c r="AS1159">
        <f t="shared" si="832"/>
        <v>-8.3159041927991327E+18</v>
      </c>
      <c r="AT1159">
        <f t="shared" si="848"/>
        <v>7.0141594067912609E-6</v>
      </c>
      <c r="AU1159">
        <f t="shared" si="849"/>
        <v>-1.3924822827861909E-6</v>
      </c>
      <c r="AV1159">
        <f t="shared" si="858"/>
        <v>7.0141594067912609E-6</v>
      </c>
      <c r="AW1159">
        <f t="shared" si="859"/>
        <v>-1.3924822827861909E-6</v>
      </c>
      <c r="AX1159">
        <f t="shared" si="833"/>
        <v>465415.73703126039</v>
      </c>
      <c r="AY1159">
        <f t="shared" si="834"/>
        <v>1083165.8935760781</v>
      </c>
      <c r="AZ1159">
        <f t="shared" si="835"/>
        <v>0.15150584318669125</v>
      </c>
      <c r="BA1159">
        <f t="shared" si="836"/>
        <v>-3.0077617308181724E-2</v>
      </c>
    </row>
    <row r="1160" spans="3:53" x14ac:dyDescent="0.35">
      <c r="C1160">
        <f t="shared" si="860"/>
        <v>-156899652438.94537</v>
      </c>
      <c r="D1160">
        <f t="shared" si="861"/>
        <v>8276552464.8519421</v>
      </c>
      <c r="E1160">
        <f t="shared" si="862"/>
        <v>1363.2048740981475</v>
      </c>
      <c r="F1160">
        <f t="shared" si="863"/>
        <v>28938.824549910121</v>
      </c>
      <c r="G1160">
        <f t="shared" si="837"/>
        <v>157117797388.34586</v>
      </c>
      <c r="H1160">
        <f t="shared" si="838"/>
        <v>3.2115119435590291E+22</v>
      </c>
      <c r="I1160">
        <f t="shared" si="839"/>
        <v>3.2070530272422787E+22</v>
      </c>
      <c r="J1160">
        <f t="shared" si="840"/>
        <v>-1.6917400532714258E+21</v>
      </c>
      <c r="K1160">
        <f t="shared" si="841"/>
        <v>5.3701490744177474E-3</v>
      </c>
      <c r="L1160">
        <f t="shared" si="842"/>
        <v>-2.8327864254377522E-4</v>
      </c>
      <c r="M1160">
        <f t="shared" si="843"/>
        <v>29445225.280519985</v>
      </c>
      <c r="N1160">
        <f t="shared" si="844"/>
        <v>625078610.27805865</v>
      </c>
      <c r="O1160">
        <f t="shared" si="845"/>
        <v>115.99522000742334</v>
      </c>
      <c r="P1160">
        <f t="shared" si="846"/>
        <v>-6.1188186789455443</v>
      </c>
      <c r="S1160">
        <f t="shared" si="850"/>
        <v>-152573421006.45807</v>
      </c>
      <c r="T1160">
        <f t="shared" si="851"/>
        <v>19068984290.462532</v>
      </c>
      <c r="U1160">
        <f t="shared" si="852"/>
        <v>3531.6897038776319</v>
      </c>
      <c r="V1160">
        <f t="shared" si="853"/>
        <v>29106.130620893615</v>
      </c>
      <c r="W1160">
        <f t="shared" si="847"/>
        <v>3591.8637549877735</v>
      </c>
      <c r="X1160">
        <f t="shared" si="816"/>
        <v>29098.609926740311</v>
      </c>
      <c r="Y1160">
        <f t="shared" si="817"/>
        <v>153760446667.80792</v>
      </c>
      <c r="Z1160">
        <f t="shared" si="818"/>
        <v>3.353289445295029E+22</v>
      </c>
      <c r="AA1160">
        <f t="shared" si="819"/>
        <v>3.3274021595348726E+22</v>
      </c>
      <c r="AB1160">
        <f t="shared" si="820"/>
        <v>-4.1586653225489316E+21</v>
      </c>
      <c r="AC1160">
        <f t="shared" si="821"/>
        <v>5.5716713990871941E-3</v>
      </c>
      <c r="AD1160">
        <f t="shared" si="822"/>
        <v>-6.9636056975032345E-4</v>
      </c>
      <c r="AE1160">
        <f t="shared" si="823"/>
        <v>77584257.107735902</v>
      </c>
      <c r="AF1160">
        <f t="shared" si="824"/>
        <v>628529974.41759074</v>
      </c>
      <c r="AG1160">
        <f t="shared" si="825"/>
        <v>120.34810222028339</v>
      </c>
      <c r="AH1160">
        <f t="shared" si="826"/>
        <v>-15.041388306606986</v>
      </c>
      <c r="AJ1160">
        <f t="shared" si="854"/>
        <v>-811765062.43940794</v>
      </c>
      <c r="AK1160">
        <f t="shared" si="855"/>
        <v>162330791.56124663</v>
      </c>
      <c r="AL1160">
        <f t="shared" si="856"/>
        <v>21.622777784151697</v>
      </c>
      <c r="AM1160">
        <f t="shared" si="857"/>
        <v>50.131530338386568</v>
      </c>
      <c r="AN1160">
        <f t="shared" si="827"/>
        <v>21.698554478631966</v>
      </c>
      <c r="AO1160">
        <f t="shared" si="828"/>
        <v>50.116377073770927</v>
      </c>
      <c r="AP1160">
        <f t="shared" si="829"/>
        <v>827836821.170789</v>
      </c>
      <c r="AQ1160">
        <f t="shared" si="830"/>
        <v>4.2731297872424706E+19</v>
      </c>
      <c r="AR1160">
        <f t="shared" si="831"/>
        <v>4.190170550334754E+19</v>
      </c>
      <c r="AS1160">
        <f t="shared" si="832"/>
        <v>-8.3791941004265175E+18</v>
      </c>
      <c r="AT1160">
        <f t="shared" si="848"/>
        <v>7.0163606000247051E-6</v>
      </c>
      <c r="AU1160">
        <f t="shared" si="849"/>
        <v>-1.4030800570037705E-6</v>
      </c>
      <c r="AV1160">
        <f t="shared" si="858"/>
        <v>7.0163606000247051E-6</v>
      </c>
      <c r="AW1160">
        <f t="shared" si="859"/>
        <v>-1.4030800570037705E-6</v>
      </c>
      <c r="AX1160">
        <f t="shared" si="833"/>
        <v>468688.77673845046</v>
      </c>
      <c r="AY1160">
        <f t="shared" si="834"/>
        <v>1082513.7447934521</v>
      </c>
      <c r="AZ1160">
        <f t="shared" si="835"/>
        <v>0.15155338896053364</v>
      </c>
      <c r="BA1160">
        <f t="shared" si="836"/>
        <v>-3.0306529231281444E-2</v>
      </c>
    </row>
    <row r="1161" spans="3:53" x14ac:dyDescent="0.35">
      <c r="C1161">
        <f t="shared" si="860"/>
        <v>-156870207213.66486</v>
      </c>
      <c r="D1161">
        <f t="shared" si="861"/>
        <v>8901631075.1300011</v>
      </c>
      <c r="E1161">
        <f t="shared" si="862"/>
        <v>1479.2000941055708</v>
      </c>
      <c r="F1161">
        <f t="shared" si="863"/>
        <v>28932.705731231177</v>
      </c>
      <c r="G1161">
        <f t="shared" si="837"/>
        <v>157122566638.45544</v>
      </c>
      <c r="H1161">
        <f t="shared" si="838"/>
        <v>3.211316984024441E+22</v>
      </c>
      <c r="I1161">
        <f t="shared" si="839"/>
        <v>3.2061591882714386E+22</v>
      </c>
      <c r="J1161">
        <f t="shared" si="840"/>
        <v>-1.8193414013444686E+21</v>
      </c>
      <c r="K1161">
        <f t="shared" si="841"/>
        <v>5.3686523581236408E-3</v>
      </c>
      <c r="L1161">
        <f t="shared" si="842"/>
        <v>-3.0464524469934166E-4</v>
      </c>
      <c r="M1161">
        <f t="shared" si="843"/>
        <v>31950722.032680329</v>
      </c>
      <c r="N1161">
        <f t="shared" si="844"/>
        <v>624946443.79459345</v>
      </c>
      <c r="O1161">
        <f t="shared" si="845"/>
        <v>115.96289093547064</v>
      </c>
      <c r="P1161">
        <f t="shared" si="846"/>
        <v>-6.58033728550578</v>
      </c>
      <c r="S1161">
        <f t="shared" si="850"/>
        <v>-152495836749.35034</v>
      </c>
      <c r="T1161">
        <f t="shared" si="851"/>
        <v>19697514264.880123</v>
      </c>
      <c r="U1161">
        <f t="shared" si="852"/>
        <v>3652.0378060979151</v>
      </c>
      <c r="V1161">
        <f t="shared" si="853"/>
        <v>29091.089232587008</v>
      </c>
      <c r="W1161">
        <f t="shared" si="847"/>
        <v>3712.1785976174278</v>
      </c>
      <c r="X1161">
        <f t="shared" si="816"/>
        <v>29083.320993636302</v>
      </c>
      <c r="Y1161">
        <f t="shared" si="817"/>
        <v>153762714251.86169</v>
      </c>
      <c r="Z1161">
        <f t="shared" si="818"/>
        <v>3.353190542129296E+22</v>
      </c>
      <c r="AA1161">
        <f t="shared" si="819"/>
        <v>3.3255630273567674E+22</v>
      </c>
      <c r="AB1161">
        <f t="shared" si="820"/>
        <v>-4.2955484271866135E+21</v>
      </c>
      <c r="AC1161">
        <f t="shared" si="821"/>
        <v>5.5685918073623024E-3</v>
      </c>
      <c r="AD1161">
        <f t="shared" si="822"/>
        <v>-7.1928138432461705E-4</v>
      </c>
      <c r="AE1161">
        <f t="shared" si="823"/>
        <v>80183057.708536446</v>
      </c>
      <c r="AF1161">
        <f t="shared" si="824"/>
        <v>628199733.46254408</v>
      </c>
      <c r="AG1161">
        <f t="shared" si="825"/>
        <v>120.28158303902573</v>
      </c>
      <c r="AH1161">
        <f t="shared" si="826"/>
        <v>-15.536477901411729</v>
      </c>
      <c r="AJ1161">
        <f t="shared" si="854"/>
        <v>-811296373.66266954</v>
      </c>
      <c r="AK1161">
        <f t="shared" si="855"/>
        <v>163413305.30604008</v>
      </c>
      <c r="AL1161">
        <f t="shared" si="856"/>
        <v>21.77433117311223</v>
      </c>
      <c r="AM1161">
        <f t="shared" si="857"/>
        <v>50.101223809155286</v>
      </c>
      <c r="AN1161">
        <f t="shared" si="827"/>
        <v>21.850131812564982</v>
      </c>
      <c r="AO1161">
        <f t="shared" si="828"/>
        <v>50.085955858453914</v>
      </c>
      <c r="AP1161">
        <f t="shared" si="829"/>
        <v>827590305.80912614</v>
      </c>
      <c r="AQ1161">
        <f t="shared" si="830"/>
        <v>4.2756758514366915E+19</v>
      </c>
      <c r="AR1161">
        <f t="shared" si="831"/>
        <v>4.191494618627978E+19</v>
      </c>
      <c r="AS1161">
        <f t="shared" si="832"/>
        <v>-8.4426112582043023E+18</v>
      </c>
      <c r="AT1161">
        <f t="shared" si="848"/>
        <v>7.0185777271064596E-6</v>
      </c>
      <c r="AU1161">
        <f t="shared" si="849"/>
        <v>-1.4136991390161257E-6</v>
      </c>
      <c r="AV1161">
        <f t="shared" si="858"/>
        <v>7.0185777271064596E-6</v>
      </c>
      <c r="AW1161">
        <f t="shared" si="859"/>
        <v>-1.4136991390161257E-6</v>
      </c>
      <c r="AX1161">
        <f t="shared" si="833"/>
        <v>471962.84715140361</v>
      </c>
      <c r="AY1161">
        <f t="shared" si="834"/>
        <v>1081856.6465426045</v>
      </c>
      <c r="AZ1161">
        <f t="shared" si="835"/>
        <v>0.15160127890549951</v>
      </c>
      <c r="BA1161">
        <f t="shared" si="836"/>
        <v>-3.0535901402748315E-2</v>
      </c>
    </row>
    <row r="1162" spans="3:53" x14ac:dyDescent="0.35">
      <c r="C1162">
        <f t="shared" si="860"/>
        <v>-156838256491.63217</v>
      </c>
      <c r="D1162">
        <f t="shared" si="861"/>
        <v>9526577518.9245949</v>
      </c>
      <c r="E1162">
        <f t="shared" si="862"/>
        <v>1595.1629850410413</v>
      </c>
      <c r="F1162">
        <f t="shared" si="863"/>
        <v>28926.125393945673</v>
      </c>
      <c r="G1162">
        <f t="shared" si="837"/>
        <v>157127319007.73679</v>
      </c>
      <c r="H1162">
        <f t="shared" si="838"/>
        <v>3.2111227322101637E+22</v>
      </c>
      <c r="I1162">
        <f t="shared" si="839"/>
        <v>3.2052153239863418E+22</v>
      </c>
      <c r="J1162">
        <f t="shared" si="840"/>
        <v>-1.9468931198192722E+21</v>
      </c>
      <c r="K1162">
        <f t="shared" si="841"/>
        <v>5.3670718753957491E-3</v>
      </c>
      <c r="L1162">
        <f t="shared" si="842"/>
        <v>-3.260035364734213E-4</v>
      </c>
      <c r="M1162">
        <f t="shared" si="843"/>
        <v>34455520.476886496</v>
      </c>
      <c r="N1162">
        <f t="shared" si="844"/>
        <v>624804308.50922656</v>
      </c>
      <c r="O1162">
        <f t="shared" si="845"/>
        <v>115.92875250854819</v>
      </c>
      <c r="P1162">
        <f t="shared" si="846"/>
        <v>-7.0416763878259001</v>
      </c>
      <c r="S1162">
        <f t="shared" si="850"/>
        <v>-152415653691.64182</v>
      </c>
      <c r="T1162">
        <f t="shared" si="851"/>
        <v>20325713998.342667</v>
      </c>
      <c r="U1162">
        <f t="shared" si="852"/>
        <v>3772.319389136941</v>
      </c>
      <c r="V1162">
        <f t="shared" si="853"/>
        <v>29075.552754685596</v>
      </c>
      <c r="W1162">
        <f t="shared" si="847"/>
        <v>3832.4259124127516</v>
      </c>
      <c r="X1162">
        <f t="shared" si="816"/>
        <v>29067.537121304456</v>
      </c>
      <c r="Y1162">
        <f t="shared" si="817"/>
        <v>153764970457.49045</v>
      </c>
      <c r="Z1162">
        <f t="shared" si="818"/>
        <v>3.3530921395887377E+22</v>
      </c>
      <c r="AA1162">
        <f t="shared" si="819"/>
        <v>3.323668120399444E+22</v>
      </c>
      <c r="AB1162">
        <f t="shared" si="820"/>
        <v>-4.4323483844594683E+21</v>
      </c>
      <c r="AC1162">
        <f t="shared" si="821"/>
        <v>5.5654188218343002E-3</v>
      </c>
      <c r="AD1162">
        <f t="shared" si="822"/>
        <v>-7.4218827603139117E-4</v>
      </c>
      <c r="AE1162">
        <f t="shared" si="823"/>
        <v>82780399.708115429</v>
      </c>
      <c r="AF1162">
        <f t="shared" si="824"/>
        <v>627858801.82017624</v>
      </c>
      <c r="AG1162">
        <f t="shared" si="825"/>
        <v>120.21304655162088</v>
      </c>
      <c r="AH1162">
        <f t="shared" si="826"/>
        <v>-16.031266762278051</v>
      </c>
      <c r="AJ1162">
        <f t="shared" si="854"/>
        <v>-810824410.81551814</v>
      </c>
      <c r="AK1162">
        <f t="shared" si="855"/>
        <v>164495161.95258269</v>
      </c>
      <c r="AL1162">
        <f t="shared" si="856"/>
        <v>21.925932452017729</v>
      </c>
      <c r="AM1162">
        <f t="shared" si="857"/>
        <v>50.070687907752536</v>
      </c>
      <c r="AN1162">
        <f t="shared" si="827"/>
        <v>22.001757208616375</v>
      </c>
      <c r="AO1162">
        <f t="shared" si="828"/>
        <v>50.055305038847337</v>
      </c>
      <c r="AP1162">
        <f t="shared" si="829"/>
        <v>827342059.53773355</v>
      </c>
      <c r="AQ1162">
        <f t="shared" si="830"/>
        <v>4.2782420930937053E+19</v>
      </c>
      <c r="AR1162">
        <f t="shared" si="831"/>
        <v>4.1928282074732872E+19</v>
      </c>
      <c r="AS1162">
        <f t="shared" si="832"/>
        <v>-8.5061567686890772E+18</v>
      </c>
      <c r="AT1162">
        <f t="shared" si="848"/>
        <v>7.0208107961709426E-6</v>
      </c>
      <c r="AU1162">
        <f t="shared" si="849"/>
        <v>-1.4243397134442527E-6</v>
      </c>
      <c r="AV1162">
        <f t="shared" si="858"/>
        <v>7.0208107961709426E-6</v>
      </c>
      <c r="AW1162">
        <f t="shared" si="859"/>
        <v>-1.4243397134442527E-6</v>
      </c>
      <c r="AX1162">
        <f t="shared" si="833"/>
        <v>475237.95570611372</v>
      </c>
      <c r="AY1162">
        <f t="shared" si="834"/>
        <v>1081194.5888391025</v>
      </c>
      <c r="AZ1162">
        <f t="shared" si="835"/>
        <v>0.15164951319729236</v>
      </c>
      <c r="BA1162">
        <f t="shared" si="836"/>
        <v>-3.0765737810395859E-2</v>
      </c>
    </row>
    <row r="1163" spans="3:53" x14ac:dyDescent="0.35">
      <c r="C1163">
        <f t="shared" si="860"/>
        <v>-156803800971.15527</v>
      </c>
      <c r="D1163">
        <f t="shared" si="861"/>
        <v>10151381827.433821</v>
      </c>
      <c r="E1163">
        <f t="shared" si="862"/>
        <v>1711.0917375495894</v>
      </c>
      <c r="F1163">
        <f t="shared" si="863"/>
        <v>28919.083717557845</v>
      </c>
      <c r="G1163">
        <f t="shared" si="837"/>
        <v>157132054501.9635</v>
      </c>
      <c r="H1163">
        <f t="shared" si="838"/>
        <v>3.2109291876902731E+22</v>
      </c>
      <c r="I1163">
        <f t="shared" si="839"/>
        <v>3.2042214612090325E+22</v>
      </c>
      <c r="J1163">
        <f t="shared" si="840"/>
        <v>-2.0743933062167512E+21</v>
      </c>
      <c r="K1163">
        <f t="shared" si="841"/>
        <v>5.3654076711470737E-3</v>
      </c>
      <c r="L1163">
        <f t="shared" si="842"/>
        <v>-3.4735319929952296E-4</v>
      </c>
      <c r="M1163">
        <f t="shared" si="843"/>
        <v>36959581.531071134</v>
      </c>
      <c r="N1163">
        <f t="shared" si="844"/>
        <v>624652208.29924941</v>
      </c>
      <c r="O1163">
        <f t="shared" si="845"/>
        <v>115.89280569677679</v>
      </c>
      <c r="P1163">
        <f t="shared" si="846"/>
        <v>-7.5028291048696962</v>
      </c>
      <c r="S1163">
        <f t="shared" si="850"/>
        <v>-152332873291.93369</v>
      </c>
      <c r="T1163">
        <f t="shared" si="851"/>
        <v>20953572800.162842</v>
      </c>
      <c r="U1163">
        <f t="shared" si="852"/>
        <v>3892.5324356885617</v>
      </c>
      <c r="V1163">
        <f t="shared" si="853"/>
        <v>29059.521487923317</v>
      </c>
      <c r="W1163">
        <f t="shared" si="847"/>
        <v>3952.6036827466173</v>
      </c>
      <c r="X1163">
        <f t="shared" si="816"/>
        <v>29051.258614511775</v>
      </c>
      <c r="Y1163">
        <f t="shared" si="817"/>
        <v>153767215291.38794</v>
      </c>
      <c r="Z1163">
        <f t="shared" si="818"/>
        <v>3.3529942373156411E+22</v>
      </c>
      <c r="AA1163">
        <f t="shared" si="819"/>
        <v>3.3217174762102502E+22</v>
      </c>
      <c r="AB1163">
        <f t="shared" si="820"/>
        <v>-4.5690629642334865E+21</v>
      </c>
      <c r="AC1163">
        <f t="shared" si="821"/>
        <v>5.5621525053755026E-3</v>
      </c>
      <c r="AD1163">
        <f t="shared" si="822"/>
        <v>-7.6508087143896289E-4</v>
      </c>
      <c r="AE1163">
        <f t="shared" si="823"/>
        <v>85376239.547326937</v>
      </c>
      <c r="AF1163">
        <f t="shared" si="824"/>
        <v>627507186.07345438</v>
      </c>
      <c r="AG1163">
        <f t="shared" si="825"/>
        <v>120.14249411611085</v>
      </c>
      <c r="AH1163">
        <f t="shared" si="826"/>
        <v>-16.525746823081597</v>
      </c>
      <c r="AJ1163">
        <f t="shared" si="854"/>
        <v>-810349172.85981202</v>
      </c>
      <c r="AK1163">
        <f t="shared" si="855"/>
        <v>165576356.5414218</v>
      </c>
      <c r="AL1163">
        <f t="shared" si="856"/>
        <v>22.077581965215021</v>
      </c>
      <c r="AM1163">
        <f t="shared" si="857"/>
        <v>50.039922169942137</v>
      </c>
      <c r="AN1163">
        <f t="shared" si="827"/>
        <v>22.153431011220761</v>
      </c>
      <c r="AO1163">
        <f t="shared" si="828"/>
        <v>50.024424148712043</v>
      </c>
      <c r="AP1163">
        <f t="shared" si="829"/>
        <v>827092081.81442142</v>
      </c>
      <c r="AQ1163">
        <f t="shared" si="830"/>
        <v>4.2808285689109422E+19</v>
      </c>
      <c r="AR1163">
        <f t="shared" si="831"/>
        <v>4.1941713217247109E+19</v>
      </c>
      <c r="AS1163">
        <f t="shared" si="832"/>
        <v>-8.56983173945728E+18</v>
      </c>
      <c r="AT1163">
        <f t="shared" si="848"/>
        <v>7.0230598153461334E-6</v>
      </c>
      <c r="AU1163">
        <f t="shared" si="849"/>
        <v>-1.4350019657497119E-6</v>
      </c>
      <c r="AV1163">
        <f t="shared" si="858"/>
        <v>7.0230598153461334E-6</v>
      </c>
      <c r="AW1163">
        <f t="shared" si="859"/>
        <v>-1.4350019657497119E-6</v>
      </c>
      <c r="AX1163">
        <f t="shared" si="833"/>
        <v>478514.1098423684</v>
      </c>
      <c r="AY1163">
        <f t="shared" si="834"/>
        <v>1080527.5616121802</v>
      </c>
      <c r="AZ1163">
        <f t="shared" si="835"/>
        <v>0.15169809201147649</v>
      </c>
      <c r="BA1163">
        <f t="shared" si="836"/>
        <v>-3.0996042460193777E-2</v>
      </c>
    </row>
    <row r="1164" spans="3:53" x14ac:dyDescent="0.35">
      <c r="C1164">
        <f t="shared" si="860"/>
        <v>-156766841389.62421</v>
      </c>
      <c r="D1164">
        <f t="shared" si="861"/>
        <v>10776034035.73307</v>
      </c>
      <c r="E1164">
        <f t="shared" si="862"/>
        <v>1826.9845432463662</v>
      </c>
      <c r="F1164">
        <f t="shared" si="863"/>
        <v>28911.580888452976</v>
      </c>
      <c r="G1164">
        <f t="shared" si="837"/>
        <v>157136773127.16739</v>
      </c>
      <c r="H1164">
        <f t="shared" si="838"/>
        <v>3.2107363500290965E+22</v>
      </c>
      <c r="I1164">
        <f t="shared" si="839"/>
        <v>3.2031776274390754E+22</v>
      </c>
      <c r="J1164">
        <f t="shared" si="840"/>
        <v>-2.2018400594034531E+21</v>
      </c>
      <c r="K1164">
        <f t="shared" si="841"/>
        <v>5.3636597914251093E-3</v>
      </c>
      <c r="L1164">
        <f t="shared" si="842"/>
        <v>-3.6869391483647905E-4</v>
      </c>
      <c r="M1164">
        <f t="shared" si="843"/>
        <v>39462866.134121507</v>
      </c>
      <c r="N1164">
        <f t="shared" si="844"/>
        <v>624490147.1905843</v>
      </c>
      <c r="O1164">
        <f t="shared" si="845"/>
        <v>115.85505149478236</v>
      </c>
      <c r="P1164">
        <f t="shared" si="846"/>
        <v>-7.9637885604679477</v>
      </c>
      <c r="S1164">
        <f t="shared" si="850"/>
        <v>-152247497052.38635</v>
      </c>
      <c r="T1164">
        <f t="shared" si="851"/>
        <v>21581079986.236298</v>
      </c>
      <c r="U1164">
        <f t="shared" si="852"/>
        <v>4012.6749298046725</v>
      </c>
      <c r="V1164">
        <f t="shared" si="853"/>
        <v>29042.995741100236</v>
      </c>
      <c r="W1164">
        <f t="shared" si="847"/>
        <v>4072.7098933654515</v>
      </c>
      <c r="X1164">
        <f t="shared" si="816"/>
        <v>29034.485786088429</v>
      </c>
      <c r="Y1164">
        <f t="shared" si="817"/>
        <v>153769448760.43719</v>
      </c>
      <c r="Z1164">
        <f t="shared" si="818"/>
        <v>3.3528968349444282E+22</v>
      </c>
      <c r="AA1164">
        <f t="shared" si="819"/>
        <v>3.3197111331941931E+22</v>
      </c>
      <c r="AB1164">
        <f t="shared" si="820"/>
        <v>-4.7056899380100559E+21</v>
      </c>
      <c r="AC1164">
        <f t="shared" si="821"/>
        <v>5.5587929222943614E-3</v>
      </c>
      <c r="AD1164">
        <f t="shared" si="822"/>
        <v>-7.8795879738949358E-4</v>
      </c>
      <c r="AE1164">
        <f t="shared" si="823"/>
        <v>87970533.696693748</v>
      </c>
      <c r="AF1164">
        <f t="shared" si="824"/>
        <v>627144892.97951007</v>
      </c>
      <c r="AG1164">
        <f t="shared" si="825"/>
        <v>120.06992712155821</v>
      </c>
      <c r="AH1164">
        <f t="shared" si="826"/>
        <v>-17.019910023613061</v>
      </c>
      <c r="AJ1164">
        <f t="shared" si="854"/>
        <v>-809870658.7499696</v>
      </c>
      <c r="AK1164">
        <f t="shared" si="855"/>
        <v>166656884.10303399</v>
      </c>
      <c r="AL1164">
        <f t="shared" si="856"/>
        <v>22.229280057226497</v>
      </c>
      <c r="AM1164">
        <f t="shared" si="857"/>
        <v>50.008926127481942</v>
      </c>
      <c r="AN1164">
        <f t="shared" si="827"/>
        <v>22.305153564988217</v>
      </c>
      <c r="AO1164">
        <f t="shared" si="828"/>
        <v>49.993312717793721</v>
      </c>
      <c r="AP1164">
        <f t="shared" si="829"/>
        <v>826840372.09309137</v>
      </c>
      <c r="AQ1164">
        <f t="shared" si="830"/>
        <v>4.2834353361049788E+19</v>
      </c>
      <c r="AR1164">
        <f t="shared" si="831"/>
        <v>4.19552396623138E+19</v>
      </c>
      <c r="AS1164">
        <f t="shared" si="832"/>
        <v>-8.6336372831552573E+18</v>
      </c>
      <c r="AT1164">
        <f t="shared" si="848"/>
        <v>7.0253247927518083E-6</v>
      </c>
      <c r="AU1164">
        <f t="shared" si="849"/>
        <v>-1.4456860822430103E-6</v>
      </c>
      <c r="AV1164">
        <f t="shared" si="858"/>
        <v>7.0253247927518083E-6</v>
      </c>
      <c r="AW1164">
        <f t="shared" si="859"/>
        <v>-1.4456860822430103E-6</v>
      </c>
      <c r="AX1164">
        <f t="shared" si="833"/>
        <v>481791.31700374547</v>
      </c>
      <c r="AY1164">
        <f t="shared" si="834"/>
        <v>1079855.5547043444</v>
      </c>
      <c r="AZ1164">
        <f t="shared" si="835"/>
        <v>0.15174701552343905</v>
      </c>
      <c r="BA1164">
        <f t="shared" si="836"/>
        <v>-3.1226819376449021E-2</v>
      </c>
    </row>
    <row r="1165" spans="3:53" x14ac:dyDescent="0.35">
      <c r="C1165">
        <f t="shared" si="860"/>
        <v>-156727378523.49008</v>
      </c>
      <c r="D1165">
        <f t="shared" si="861"/>
        <v>11400524182.923655</v>
      </c>
      <c r="E1165">
        <f t="shared" si="862"/>
        <v>1942.8395947411486</v>
      </c>
      <c r="F1165">
        <f t="shared" si="863"/>
        <v>28903.617099892508</v>
      </c>
      <c r="G1165">
        <f t="shared" si="837"/>
        <v>157141474889.63812</v>
      </c>
      <c r="H1165">
        <f t="shared" si="838"/>
        <v>3.2105442187812218E+22</v>
      </c>
      <c r="I1165">
        <f t="shared" si="839"/>
        <v>3.2020838508529675E+22</v>
      </c>
      <c r="J1165">
        <f t="shared" si="840"/>
        <v>-2.3292314796120432E+21</v>
      </c>
      <c r="K1165">
        <f t="shared" si="841"/>
        <v>5.3618282834108633E-3</v>
      </c>
      <c r="L1165">
        <f t="shared" si="842"/>
        <v>-3.9002536497187592E-4</v>
      </c>
      <c r="M1165">
        <f t="shared" si="843"/>
        <v>41965335.246408813</v>
      </c>
      <c r="N1165">
        <f t="shared" si="844"/>
        <v>624318129.35767817</v>
      </c>
      <c r="O1165">
        <f t="shared" si="845"/>
        <v>115.81549092167465</v>
      </c>
      <c r="P1165">
        <f t="shared" si="846"/>
        <v>-8.4245478833925205</v>
      </c>
      <c r="S1165">
        <f t="shared" si="850"/>
        <v>-152159526518.68967</v>
      </c>
      <c r="T1165">
        <f t="shared" si="851"/>
        <v>22208224879.215809</v>
      </c>
      <c r="U1165">
        <f t="shared" si="852"/>
        <v>4132.7448569262306</v>
      </c>
      <c r="V1165">
        <f t="shared" si="853"/>
        <v>29025.975831076623</v>
      </c>
      <c r="W1165">
        <f t="shared" si="847"/>
        <v>4192.7425304202416</v>
      </c>
      <c r="X1165">
        <f t="shared" si="816"/>
        <v>29017.218956921781</v>
      </c>
      <c r="Y1165">
        <f t="shared" si="817"/>
        <v>153771670871.71045</v>
      </c>
      <c r="Z1165">
        <f t="shared" si="818"/>
        <v>3.35279993210166E+22</v>
      </c>
      <c r="AA1165">
        <f t="shared" si="819"/>
        <v>3.3176491306132919E+22</v>
      </c>
      <c r="AB1165">
        <f t="shared" si="820"/>
        <v>-4.8422270789561667E+21</v>
      </c>
      <c r="AC1165">
        <f t="shared" si="821"/>
        <v>5.5553401383343802E-3</v>
      </c>
      <c r="AD1165">
        <f t="shared" si="822"/>
        <v>-8.1082168100404665E-4</v>
      </c>
      <c r="AE1165">
        <f t="shared" si="823"/>
        <v>90563238.657077223</v>
      </c>
      <c r="AF1165">
        <f t="shared" si="824"/>
        <v>626771929.46951044</v>
      </c>
      <c r="AG1165">
        <f t="shared" si="825"/>
        <v>119.99534698802262</v>
      </c>
      <c r="AH1165">
        <f t="shared" si="826"/>
        <v>-17.513748309687408</v>
      </c>
      <c r="AJ1165">
        <f t="shared" si="854"/>
        <v>-809388867.43296587</v>
      </c>
      <c r="AK1165">
        <f t="shared" si="855"/>
        <v>167736739.65773833</v>
      </c>
      <c r="AL1165">
        <f t="shared" si="856"/>
        <v>22.381027072749937</v>
      </c>
      <c r="AM1165">
        <f t="shared" si="857"/>
        <v>49.977699308105493</v>
      </c>
      <c r="AN1165">
        <f t="shared" si="827"/>
        <v>22.456925214704114</v>
      </c>
      <c r="AO1165">
        <f t="shared" si="828"/>
        <v>49.961970271804496</v>
      </c>
      <c r="AP1165">
        <f t="shared" si="829"/>
        <v>826586929.82373428</v>
      </c>
      <c r="AQ1165">
        <f t="shared" si="830"/>
        <v>4.2860624524145082E+19</v>
      </c>
      <c r="AR1165">
        <f t="shared" si="831"/>
        <v>4.1968861458364776E+19</v>
      </c>
      <c r="AS1165">
        <f t="shared" si="832"/>
        <v>-8.6975745175497544E+18</v>
      </c>
      <c r="AT1165">
        <f t="shared" si="848"/>
        <v>7.0276057364977851E-6</v>
      </c>
      <c r="AU1165">
        <f t="shared" si="849"/>
        <v>-1.4563922500920553E-6</v>
      </c>
      <c r="AV1165">
        <f t="shared" si="858"/>
        <v>7.0276057364977851E-6</v>
      </c>
      <c r="AW1165">
        <f t="shared" si="859"/>
        <v>-1.4563922500920553E-6</v>
      </c>
      <c r="AX1165">
        <f t="shared" si="833"/>
        <v>485069.58463760884</v>
      </c>
      <c r="AY1165">
        <f t="shared" si="834"/>
        <v>1079178.5578709771</v>
      </c>
      <c r="AZ1165">
        <f t="shared" si="835"/>
        <v>0.15179628390835215</v>
      </c>
      <c r="BA1165">
        <f t="shared" si="836"/>
        <v>-3.1458072601988393E-2</v>
      </c>
    </row>
    <row r="1166" spans="3:53" x14ac:dyDescent="0.35">
      <c r="C1166">
        <f t="shared" si="860"/>
        <v>-156685413188.24368</v>
      </c>
      <c r="D1166">
        <f t="shared" si="861"/>
        <v>12024842312.281332</v>
      </c>
      <c r="E1166">
        <f t="shared" si="862"/>
        <v>2058.6550856628232</v>
      </c>
      <c r="F1166">
        <f t="shared" si="863"/>
        <v>28895.192552009117</v>
      </c>
      <c r="G1166">
        <f t="shared" si="837"/>
        <v>157146159795.92334</v>
      </c>
      <c r="H1166">
        <f t="shared" si="838"/>
        <v>3.2103527934914999E+22</v>
      </c>
      <c r="I1166">
        <f t="shared" si="839"/>
        <v>3.2009401603035366E+22</v>
      </c>
      <c r="J1166">
        <f t="shared" si="840"/>
        <v>-2.4565656684617641E+21</v>
      </c>
      <c r="K1166">
        <f t="shared" si="841"/>
        <v>5.3599131954178442E-3</v>
      </c>
      <c r="L1166">
        <f t="shared" si="842"/>
        <v>-4.1134723182547955E-4</v>
      </c>
      <c r="M1166">
        <f t="shared" si="843"/>
        <v>44466949.850316979</v>
      </c>
      <c r="N1166">
        <f t="shared" si="844"/>
        <v>624136159.12339687</v>
      </c>
      <c r="O1166">
        <f t="shared" si="845"/>
        <v>115.77412502102544</v>
      </c>
      <c r="P1166">
        <f t="shared" si="846"/>
        <v>-8.8851002074303587</v>
      </c>
      <c r="S1166">
        <f t="shared" si="850"/>
        <v>-152068963280.03259</v>
      </c>
      <c r="T1166">
        <f t="shared" si="851"/>
        <v>22834996808.685318</v>
      </c>
      <c r="U1166">
        <f t="shared" si="852"/>
        <v>4252.7402039142535</v>
      </c>
      <c r="V1166">
        <f t="shared" si="853"/>
        <v>29008.462082766935</v>
      </c>
      <c r="W1166">
        <f t="shared" si="847"/>
        <v>4312.6995814975226</v>
      </c>
      <c r="X1166">
        <f t="shared" si="816"/>
        <v>28999.458455950309</v>
      </c>
      <c r="Y1166">
        <f t="shared" si="817"/>
        <v>153773881632.46893</v>
      </c>
      <c r="Z1166">
        <f t="shared" si="818"/>
        <v>3.3527035284060448E+22</v>
      </c>
      <c r="AA1166">
        <f t="shared" si="819"/>
        <v>3.3155315085859338E+22</v>
      </c>
      <c r="AB1166">
        <f t="shared" si="820"/>
        <v>-4.9786721619346069E+21</v>
      </c>
      <c r="AC1166">
        <f t="shared" si="821"/>
        <v>5.5517942206730298E-3</v>
      </c>
      <c r="AD1166">
        <f t="shared" si="822"/>
        <v>-8.3366914968764346E-4</v>
      </c>
      <c r="AE1166">
        <f t="shared" si="823"/>
        <v>93154310.96034649</v>
      </c>
      <c r="AF1166">
        <f t="shared" si="824"/>
        <v>626388302.64852667</v>
      </c>
      <c r="AG1166">
        <f t="shared" si="825"/>
        <v>119.91875516653745</v>
      </c>
      <c r="AH1166">
        <f t="shared" si="826"/>
        <v>-18.0072536332531</v>
      </c>
      <c r="AJ1166">
        <f t="shared" si="854"/>
        <v>-808903797.84832823</v>
      </c>
      <c r="AK1166">
        <f t="shared" si="855"/>
        <v>168815918.21560931</v>
      </c>
      <c r="AL1166">
        <f t="shared" si="856"/>
        <v>22.532823356658291</v>
      </c>
      <c r="AM1166">
        <f t="shared" si="857"/>
        <v>49.946241235503507</v>
      </c>
      <c r="AN1166">
        <f t="shared" si="827"/>
        <v>22.608746305328857</v>
      </c>
      <c r="AO1166">
        <f t="shared" si="828"/>
        <v>49.930396332404335</v>
      </c>
      <c r="AP1166">
        <f t="shared" si="829"/>
        <v>826331754.45242834</v>
      </c>
      <c r="AQ1166">
        <f t="shared" si="830"/>
        <v>4.2887099761033355E+19</v>
      </c>
      <c r="AR1166">
        <f t="shared" si="831"/>
        <v>4.1982578653761741E+19</v>
      </c>
      <c r="AS1166">
        <f t="shared" si="832"/>
        <v>-8.7616445655787633E+18</v>
      </c>
      <c r="AT1166">
        <f t="shared" si="848"/>
        <v>7.0299026546821401E-6</v>
      </c>
      <c r="AU1166">
        <f t="shared" si="849"/>
        <v>-1.4671206573306702E-6</v>
      </c>
      <c r="AV1166">
        <f t="shared" si="858"/>
        <v>7.0299026546821401E-6</v>
      </c>
      <c r="AW1166">
        <f t="shared" si="859"/>
        <v>-1.4671206573306702E-6</v>
      </c>
      <c r="AX1166">
        <f t="shared" si="833"/>
        <v>488348.92019510333</v>
      </c>
      <c r="AY1166">
        <f t="shared" si="834"/>
        <v>1078496.5607799336</v>
      </c>
      <c r="AZ1166">
        <f t="shared" si="835"/>
        <v>0.15184589734113424</v>
      </c>
      <c r="BA1166">
        <f t="shared" si="836"/>
        <v>-3.1689806198342475E-2</v>
      </c>
    </row>
    <row r="1167" spans="3:53" x14ac:dyDescent="0.35">
      <c r="C1167">
        <f t="shared" si="860"/>
        <v>-156640946238.39337</v>
      </c>
      <c r="D1167">
        <f t="shared" si="861"/>
        <v>12648978471.404728</v>
      </c>
      <c r="E1167">
        <f t="shared" si="862"/>
        <v>2174.4292106838489</v>
      </c>
      <c r="F1167">
        <f t="shared" si="863"/>
        <v>28886.307451801687</v>
      </c>
      <c r="G1167">
        <f t="shared" si="837"/>
        <v>157150827852.8284</v>
      </c>
      <c r="H1167">
        <f t="shared" si="838"/>
        <v>3.2101620736950589E+22</v>
      </c>
      <c r="I1167">
        <f t="shared" si="839"/>
        <v>3.1997465853193527E+22</v>
      </c>
      <c r="J1167">
        <f t="shared" si="840"/>
        <v>-2.5838407289788862E+21</v>
      </c>
      <c r="K1167">
        <f t="shared" si="841"/>
        <v>5.3579145768910793E-3</v>
      </c>
      <c r="L1167">
        <f t="shared" si="842"/>
        <v>-4.3265919775266012E-4</v>
      </c>
      <c r="M1167">
        <f t="shared" si="843"/>
        <v>46967670.950771138</v>
      </c>
      <c r="N1167">
        <f t="shared" si="844"/>
        <v>623944240.95891643</v>
      </c>
      <c r="O1167">
        <f t="shared" si="845"/>
        <v>115.73095486084731</v>
      </c>
      <c r="P1167">
        <f t="shared" si="846"/>
        <v>-9.3454386714574582</v>
      </c>
      <c r="S1167">
        <f t="shared" si="850"/>
        <v>-151975808969.07224</v>
      </c>
      <c r="T1167">
        <f t="shared" si="851"/>
        <v>23461385111.333843</v>
      </c>
      <c r="U1167">
        <f t="shared" si="852"/>
        <v>4372.6589590807907</v>
      </c>
      <c r="V1167">
        <f t="shared" si="853"/>
        <v>28990.454829133683</v>
      </c>
      <c r="W1167">
        <f t="shared" si="847"/>
        <v>4432.5790356503339</v>
      </c>
      <c r="X1167">
        <f t="shared" ref="X1167:X1230" si="864">V1167+AD1167*dt/2</f>
        <v>28981.204620157434</v>
      </c>
      <c r="Y1167">
        <f t="shared" ref="Y1167:Y1230" si="865">SQRT((xs-S1167)^2+(ys-T1167)^2)</f>
        <v>153776081050.16287</v>
      </c>
      <c r="Z1167">
        <f t="shared" ref="Z1167:Z1230" si="866">G*Ms*Me/Y1167^2</f>
        <v>3.3526076234684449E+22</v>
      </c>
      <c r="AA1167">
        <f t="shared" ref="AA1167:AA1230" si="867">(xs-S1167)/Y1167*Z1167</f>
        <v>3.3133583080862106E+22</v>
      </c>
      <c r="AB1167">
        <f t="shared" ref="AB1167:AB1230" si="868">(ys-T1167)/Y1167*Z1167</f>
        <v>-5.1150229635341337E+21</v>
      </c>
      <c r="AC1167">
        <f t="shared" ref="AC1167:AC1230" si="869">AA1167/Me</f>
        <v>5.5481552379206475E-3</v>
      </c>
      <c r="AD1167">
        <f t="shared" ref="AD1167:AD1230" si="870">AB1167/Me</f>
        <v>-8.5650083113431572E-4</v>
      </c>
      <c r="AE1167">
        <f t="shared" ref="AE1167:AE1230" si="871">W1167*dt</f>
        <v>95743707.170047209</v>
      </c>
      <c r="AF1167">
        <f t="shared" ref="AF1167:AF1230" si="872">X1167*dt</f>
        <v>625994019.79540062</v>
      </c>
      <c r="AG1167">
        <f t="shared" ref="AG1167:AG1230" si="873">AC1167*dt</f>
        <v>119.84015313908598</v>
      </c>
      <c r="AH1167">
        <f t="shared" ref="AH1167:AH1230" si="874">AD1167*dt</f>
        <v>-18.50041795250122</v>
      </c>
      <c r="AJ1167">
        <f t="shared" si="854"/>
        <v>-808415448.92813313</v>
      </c>
      <c r="AK1167">
        <f t="shared" si="855"/>
        <v>169894414.77638924</v>
      </c>
      <c r="AL1167">
        <f t="shared" si="856"/>
        <v>22.684669253999424</v>
      </c>
      <c r="AM1167">
        <f t="shared" si="857"/>
        <v>49.914551429305163</v>
      </c>
      <c r="AN1167">
        <f t="shared" ref="AN1167:AN1230" si="875">AL1167+AT1167*dt/2</f>
        <v>22.760617181997628</v>
      </c>
      <c r="AO1167">
        <f t="shared" ref="AO1167:AO1230" si="876">AM1167+AU1167*dt/2</f>
        <v>49.898590417182199</v>
      </c>
      <c r="AP1167">
        <f t="shared" ref="AP1167:AP1230" si="877">SQRT((xs-AJ1167)^2+(ys-AK1167)^2)</f>
        <v>826074845.4213376</v>
      </c>
      <c r="AQ1167">
        <f t="shared" ref="AQ1167:AQ1230" si="878">G*Me*Mm/AP1167^2</f>
        <v>4.2913779659634024E+19</v>
      </c>
      <c r="AR1167">
        <f t="shared" ref="AR1167:AR1230" si="879">(xs-AJ1167)/AP1167*AQ1167</f>
        <v>4.1996391296785424E+19</v>
      </c>
      <c r="AS1167">
        <f t="shared" ref="AS1167:AS1230" si="880">(ys-AK1167)/AP1167*AQ1167</f>
        <v>-8.8258485554027223E+18</v>
      </c>
      <c r="AT1167">
        <f t="shared" si="848"/>
        <v>7.0322155553893878E-6</v>
      </c>
      <c r="AU1167">
        <f t="shared" si="849"/>
        <v>-1.4778714928671671E-6</v>
      </c>
      <c r="AV1167">
        <f t="shared" si="858"/>
        <v>7.0322155553893878E-6</v>
      </c>
      <c r="AW1167">
        <f t="shared" si="859"/>
        <v>-1.4778714928671671E-6</v>
      </c>
      <c r="AX1167">
        <f t="shared" ref="AX1167:AX1230" si="881">AN1167*dt</f>
        <v>491629.33113114873</v>
      </c>
      <c r="AY1167">
        <f t="shared" ref="AY1167:AY1230" si="882">AO1167*dt</f>
        <v>1077809.5530111354</v>
      </c>
      <c r="AZ1167">
        <f t="shared" ref="AZ1167:AZ1230" si="883">AT1167*dt</f>
        <v>0.15189585599641078</v>
      </c>
      <c r="BA1167">
        <f t="shared" ref="BA1167:BA1230" si="884">AW1167*dt</f>
        <v>-3.1922024245930811E-2</v>
      </c>
    </row>
    <row r="1168" spans="3:53" x14ac:dyDescent="0.35">
      <c r="C1168">
        <f t="shared" si="860"/>
        <v>-156593978567.4426</v>
      </c>
      <c r="D1168">
        <f t="shared" si="861"/>
        <v>13272922712.363644</v>
      </c>
      <c r="E1168">
        <f t="shared" si="862"/>
        <v>2290.1601655446962</v>
      </c>
      <c r="F1168">
        <f t="shared" si="863"/>
        <v>28876.962013130229</v>
      </c>
      <c r="G1168">
        <f t="shared" ref="G1168:G1231" si="885">SQRT((xs-C1168)^2+(ys-D1168)^2)</f>
        <v>157155479067.41608</v>
      </c>
      <c r="H1168">
        <f t="shared" ref="H1168:H1231" si="886">G*Ms*Me/G1168^2</f>
        <v>3.2099720589173183E+22</v>
      </c>
      <c r="I1168">
        <f t="shared" ref="I1168:I1231" si="887">(xs-C1168)/G1168*H1168</f>
        <v>3.1985031561041383E+22</v>
      </c>
      <c r="J1168">
        <f t="shared" ref="J1168:J1231" si="888">(ys-D1168)/G1168*H1168</f>
        <v>-2.7110547656171433E+21</v>
      </c>
      <c r="K1168">
        <f t="shared" ref="K1168:K1231" si="889">I1168/Me</f>
        <v>5.3558324784061251E-3</v>
      </c>
      <c r="L1168">
        <f t="shared" ref="L1168:L1231" si="890">J1168/Me</f>
        <v>-4.5396094534781364E-4</v>
      </c>
      <c r="M1168">
        <f t="shared" ref="M1168:M1231" si="891">E1168*dt</f>
        <v>49467459.575765438</v>
      </c>
      <c r="N1168">
        <f t="shared" ref="N1168:N1231" si="892">F1168*dt</f>
        <v>623742379.4836129</v>
      </c>
      <c r="O1168">
        <f t="shared" ref="O1168:O1231" si="893">K1168*dt</f>
        <v>115.6859815335723</v>
      </c>
      <c r="P1168">
        <f t="shared" ref="P1168:P1231" si="894">L1168*dt</f>
        <v>-9.805556419512774</v>
      </c>
      <c r="S1168">
        <f t="shared" si="850"/>
        <v>-151880065261.90219</v>
      </c>
      <c r="T1168">
        <f t="shared" si="851"/>
        <v>24087379131.129242</v>
      </c>
      <c r="U1168">
        <f t="shared" si="852"/>
        <v>4492.4991122198771</v>
      </c>
      <c r="V1168">
        <f t="shared" si="853"/>
        <v>28971.954411181181</v>
      </c>
      <c r="W1168">
        <f t="shared" ref="W1168:W1231" si="895">U1168+AC1168*dt/2</f>
        <v>4552.3788834291654</v>
      </c>
      <c r="X1168">
        <f t="shared" si="864"/>
        <v>28962.457794565194</v>
      </c>
      <c r="Y1168">
        <f t="shared" si="865"/>
        <v>153778269132.43115</v>
      </c>
      <c r="Z1168">
        <f t="shared" si="866"/>
        <v>3.3525122168918844E+22</v>
      </c>
      <c r="AA1168">
        <f t="shared" si="867"/>
        <v>3.311129570943259E+22</v>
      </c>
      <c r="AB1168">
        <f t="shared" si="868"/>
        <v>-5.2512772620996366E+21</v>
      </c>
      <c r="AC1168">
        <f t="shared" si="869"/>
        <v>5.5444232601193216E-3</v>
      </c>
      <c r="AD1168">
        <f t="shared" si="870"/>
        <v>-8.7931635333215606E-4</v>
      </c>
      <c r="AE1168">
        <f t="shared" si="871"/>
        <v>98331383.882069975</v>
      </c>
      <c r="AF1168">
        <f t="shared" si="872"/>
        <v>625589088.36260819</v>
      </c>
      <c r="AG1168">
        <f t="shared" si="873"/>
        <v>119.75954241857735</v>
      </c>
      <c r="AH1168">
        <f t="shared" si="874"/>
        <v>-18.993233231974571</v>
      </c>
      <c r="AJ1168">
        <f t="shared" si="854"/>
        <v>-807923819.59700203</v>
      </c>
      <c r="AK1168">
        <f t="shared" si="855"/>
        <v>170972224.32940039</v>
      </c>
      <c r="AL1168">
        <f t="shared" si="856"/>
        <v>22.836565109995835</v>
      </c>
      <c r="AM1168">
        <f t="shared" si="857"/>
        <v>49.882629405059234</v>
      </c>
      <c r="AN1168">
        <f t="shared" si="875"/>
        <v>22.912538190020072</v>
      </c>
      <c r="AO1168">
        <f t="shared" si="876"/>
        <v>49.866552039637106</v>
      </c>
      <c r="AP1168">
        <f t="shared" si="877"/>
        <v>825816202.16871011</v>
      </c>
      <c r="AQ1168">
        <f t="shared" si="878"/>
        <v>4.2940664813178495E+19</v>
      </c>
      <c r="AR1168">
        <f t="shared" si="879"/>
        <v>4.201029943562453E+19</v>
      </c>
      <c r="AS1168">
        <f t="shared" si="880"/>
        <v>-8.890187620456106E+18</v>
      </c>
      <c r="AT1168">
        <f t="shared" ref="AT1168:AT1231" si="896">AR1168/Me</f>
        <v>7.0345444466886351E-6</v>
      </c>
      <c r="AU1168">
        <f t="shared" ref="AU1168:AU1231" si="897">AS1168/Me</f>
        <v>-1.4886449464929848E-6</v>
      </c>
      <c r="AV1168">
        <f t="shared" si="858"/>
        <v>7.0345444466886351E-6</v>
      </c>
      <c r="AW1168">
        <f t="shared" si="859"/>
        <v>-1.4886449464929848E-6</v>
      </c>
      <c r="AX1168">
        <f t="shared" si="881"/>
        <v>494910.82490443357</v>
      </c>
      <c r="AY1168">
        <f t="shared" si="882"/>
        <v>1077117.5240561615</v>
      </c>
      <c r="AZ1168">
        <f t="shared" si="883"/>
        <v>0.15194616004847453</v>
      </c>
      <c r="BA1168">
        <f t="shared" si="884"/>
        <v>-3.2154730844248469E-2</v>
      </c>
    </row>
    <row r="1169" spans="3:53" x14ac:dyDescent="0.35">
      <c r="C1169">
        <f t="shared" si="860"/>
        <v>-156544511107.86682</v>
      </c>
      <c r="D1169">
        <f t="shared" si="861"/>
        <v>13896665091.847256</v>
      </c>
      <c r="E1169">
        <f t="shared" si="862"/>
        <v>2405.8461470782686</v>
      </c>
      <c r="F1169">
        <f t="shared" si="863"/>
        <v>28867.156456710716</v>
      </c>
      <c r="G1169">
        <f t="shared" si="885"/>
        <v>157160113447.00668</v>
      </c>
      <c r="H1169">
        <f t="shared" si="886"/>
        <v>3.2097827486739888E+22</v>
      </c>
      <c r="I1169">
        <f t="shared" si="887"/>
        <v>3.1972099035361496E+22</v>
      </c>
      <c r="J1169">
        <f t="shared" si="888"/>
        <v>-2.8382058842781348E+21</v>
      </c>
      <c r="K1169">
        <f t="shared" si="889"/>
        <v>5.3536669516680334E-3</v>
      </c>
      <c r="L1169">
        <f t="shared" si="890"/>
        <v>-4.7525215744777873E-4</v>
      </c>
      <c r="M1169">
        <f t="shared" si="891"/>
        <v>51966276.776890598</v>
      </c>
      <c r="N1169">
        <f t="shared" si="892"/>
        <v>623530579.46495152</v>
      </c>
      <c r="O1169">
        <f t="shared" si="893"/>
        <v>115.63920615602952</v>
      </c>
      <c r="P1169">
        <f t="shared" si="894"/>
        <v>-10.265446600872021</v>
      </c>
      <c r="S1169">
        <f t="shared" ref="S1169:S1232" si="898">S1168+AE1168</f>
        <v>-151781733878.02011</v>
      </c>
      <c r="T1169">
        <f t="shared" ref="T1169:T1232" si="899">T1168+AF1168</f>
        <v>24712968219.491852</v>
      </c>
      <c r="U1169">
        <f t="shared" ref="U1169:U1232" si="900">U1168+AG1168</f>
        <v>4612.2586546384546</v>
      </c>
      <c r="V1169">
        <f t="shared" ref="V1169:V1232" si="901">V1168+AH1168</f>
        <v>28952.961177949208</v>
      </c>
      <c r="W1169">
        <f t="shared" si="895"/>
        <v>4672.0971169128652</v>
      </c>
      <c r="X1169">
        <f t="shared" si="864"/>
        <v>28943.218332227869</v>
      </c>
      <c r="Y1169">
        <f t="shared" si="865"/>
        <v>153780445887.10144</v>
      </c>
      <c r="Z1169">
        <f t="shared" si="866"/>
        <v>3.3524173082715497E+22</v>
      </c>
      <c r="AA1169">
        <f t="shared" si="867"/>
        <v>3.3088453398405721E+22</v>
      </c>
      <c r="AB1169">
        <f t="shared" si="868"/>
        <v>-5.387432837762258E+21</v>
      </c>
      <c r="AC1169">
        <f t="shared" si="869"/>
        <v>5.540598358741748E-3</v>
      </c>
      <c r="AD1169">
        <f t="shared" si="870"/>
        <v>-9.0211534456836201E-4</v>
      </c>
      <c r="AE1169">
        <f t="shared" si="871"/>
        <v>100917297.7253179</v>
      </c>
      <c r="AF1169">
        <f t="shared" si="872"/>
        <v>625173515.97612202</v>
      </c>
      <c r="AG1169">
        <f t="shared" si="873"/>
        <v>119.67692454882176</v>
      </c>
      <c r="AH1169">
        <f t="shared" si="874"/>
        <v>-19.485691442676618</v>
      </c>
      <c r="AJ1169">
        <f t="shared" ref="AJ1169:AJ1232" si="902">AJ1168+AX1168</f>
        <v>-807428908.77209759</v>
      </c>
      <c r="AK1169">
        <f t="shared" ref="AK1169:AK1232" si="903">AK1168+AY1168</f>
        <v>172049341.85345656</v>
      </c>
      <c r="AL1169">
        <f t="shared" ref="AL1169:AL1232" si="904">AL1168+AZ1168</f>
        <v>22.988511270044309</v>
      </c>
      <c r="AM1169">
        <f t="shared" ref="AM1169:AM1232" si="905">AM1168+BA1168</f>
        <v>49.850474674214986</v>
      </c>
      <c r="AN1169">
        <f t="shared" si="875"/>
        <v>23.064509674879933</v>
      </c>
      <c r="AO1169">
        <f t="shared" si="876"/>
        <v>49.834280709158961</v>
      </c>
      <c r="AP1169">
        <f t="shared" si="877"/>
        <v>825555824.12887621</v>
      </c>
      <c r="AQ1169">
        <f t="shared" si="878"/>
        <v>4.2967755820241027E+19</v>
      </c>
      <c r="AR1169">
        <f t="shared" si="879"/>
        <v>4.2024303118364557E+19</v>
      </c>
      <c r="AS1169">
        <f t="shared" si="880"/>
        <v>-8.9546628994993961E+18</v>
      </c>
      <c r="AT1169">
        <f t="shared" si="896"/>
        <v>7.0368893366317068E-6</v>
      </c>
      <c r="AU1169">
        <f t="shared" si="897"/>
        <v>-1.4994412088913925E-6</v>
      </c>
      <c r="AV1169">
        <f t="shared" ref="AV1169:AV1232" si="906" xml:space="preserve">  AT1169</f>
        <v>7.0368893366317068E-6</v>
      </c>
      <c r="AW1169">
        <f t="shared" ref="AW1169:AW1232" si="907">AU1169</f>
        <v>-1.4994412088913925E-6</v>
      </c>
      <c r="AX1169">
        <f t="shared" si="881"/>
        <v>498193.40897740657</v>
      </c>
      <c r="AY1169">
        <f t="shared" si="882"/>
        <v>1076420.4633178336</v>
      </c>
      <c r="AZ1169">
        <f t="shared" si="883"/>
        <v>0.15199680967124488</v>
      </c>
      <c r="BA1169">
        <f t="shared" si="884"/>
        <v>-3.2387930112054077E-2</v>
      </c>
    </row>
    <row r="1170" spans="3:53" x14ac:dyDescent="0.35">
      <c r="C1170">
        <f t="shared" ref="C1170:C1233" si="908">C1169+M1169</f>
        <v>-156492544831.08994</v>
      </c>
      <c r="D1170">
        <f t="shared" ref="D1170:D1233" si="909">D1169+N1169</f>
        <v>14520195671.312206</v>
      </c>
      <c r="E1170">
        <f t="shared" ref="E1170:E1233" si="910">E1169+O1169</f>
        <v>2521.4853532342981</v>
      </c>
      <c r="F1170">
        <f t="shared" ref="F1170:F1233" si="911">F1169+P1169</f>
        <v>28856.891010109845</v>
      </c>
      <c r="G1170">
        <f t="shared" si="885"/>
        <v>157164730999.1777</v>
      </c>
      <c r="H1170">
        <f t="shared" si="886"/>
        <v>3.2095941424710903E+22</v>
      </c>
      <c r="I1170">
        <f t="shared" si="887"/>
        <v>3.1958668591675868E+22</v>
      </c>
      <c r="J1170">
        <f t="shared" si="888"/>
        <v>-2.9652921923317242E+21</v>
      </c>
      <c r="K1170">
        <f t="shared" si="889"/>
        <v>5.3514180495103595E-3</v>
      </c>
      <c r="L1170">
        <f t="shared" si="890"/>
        <v>-4.9653251713525188E-4</v>
      </c>
      <c r="M1170">
        <f t="shared" si="891"/>
        <v>54464083.629860841</v>
      </c>
      <c r="N1170">
        <f t="shared" si="892"/>
        <v>623308845.81837261</v>
      </c>
      <c r="O1170">
        <f t="shared" si="893"/>
        <v>115.59062986942376</v>
      </c>
      <c r="P1170">
        <f t="shared" si="894"/>
        <v>-10.725102370121441</v>
      </c>
      <c r="S1170">
        <f t="shared" si="898"/>
        <v>-151680816580.2948</v>
      </c>
      <c r="T1170">
        <f t="shared" si="899"/>
        <v>25338141735.467976</v>
      </c>
      <c r="U1170">
        <f t="shared" si="900"/>
        <v>4731.9355791872767</v>
      </c>
      <c r="V1170">
        <f t="shared" si="901"/>
        <v>28933.47548650653</v>
      </c>
      <c r="W1170">
        <f t="shared" si="895"/>
        <v>4791.7317297395302</v>
      </c>
      <c r="X1170">
        <f t="shared" si="864"/>
        <v>28923.48659422544</v>
      </c>
      <c r="Y1170">
        <f t="shared" si="865"/>
        <v>153782611322.18982</v>
      </c>
      <c r="Z1170">
        <f t="shared" si="866"/>
        <v>3.3523228971948076E+22</v>
      </c>
      <c r="AA1170">
        <f t="shared" si="867"/>
        <v>3.3065056583153317E+22</v>
      </c>
      <c r="AB1170">
        <f t="shared" si="868"/>
        <v>-5.5234874724695325E+21</v>
      </c>
      <c r="AC1170">
        <f t="shared" si="869"/>
        <v>5.5366806066901066E-3</v>
      </c>
      <c r="AD1170">
        <f t="shared" si="870"/>
        <v>-9.24897433434282E-4</v>
      </c>
      <c r="AE1170">
        <f t="shared" si="871"/>
        <v>103501405.36237386</v>
      </c>
      <c r="AF1170">
        <f t="shared" si="872"/>
        <v>624747310.43526947</v>
      </c>
      <c r="AG1170">
        <f t="shared" si="873"/>
        <v>119.5923011045063</v>
      </c>
      <c r="AH1170">
        <f t="shared" si="874"/>
        <v>-19.977784562180492</v>
      </c>
      <c r="AJ1170">
        <f t="shared" si="902"/>
        <v>-806930715.3631202</v>
      </c>
      <c r="AK1170">
        <f t="shared" si="903"/>
        <v>173125762.3167744</v>
      </c>
      <c r="AL1170">
        <f t="shared" si="904"/>
        <v>23.140508079715556</v>
      </c>
      <c r="AM1170">
        <f t="shared" si="905"/>
        <v>49.818086744102935</v>
      </c>
      <c r="AN1170">
        <f t="shared" si="875"/>
        <v>23.21653198223467</v>
      </c>
      <c r="AO1170">
        <f t="shared" si="876"/>
        <v>49.801775931009153</v>
      </c>
      <c r="AP1170">
        <f t="shared" si="877"/>
        <v>825293710.73224652</v>
      </c>
      <c r="AQ1170">
        <f t="shared" si="878"/>
        <v>4.2995053284770071E+19</v>
      </c>
      <c r="AR1170">
        <f t="shared" si="879"/>
        <v>4.2038402392976564E+19</v>
      </c>
      <c r="AS1170">
        <f t="shared" si="880"/>
        <v>-9.0192755366714481E+18</v>
      </c>
      <c r="AT1170">
        <f t="shared" si="896"/>
        <v>7.0392502332512663E-6</v>
      </c>
      <c r="AU1170">
        <f t="shared" si="897"/>
        <v>-1.5102604716462572E-6</v>
      </c>
      <c r="AV1170">
        <f t="shared" si="906"/>
        <v>7.0392502332512663E-6</v>
      </c>
      <c r="AW1170">
        <f t="shared" si="907"/>
        <v>-1.5102604716462572E-6</v>
      </c>
      <c r="AX1170">
        <f t="shared" si="881"/>
        <v>501477.09081626887</v>
      </c>
      <c r="AY1170">
        <f t="shared" si="882"/>
        <v>1075718.3601097977</v>
      </c>
      <c r="AZ1170">
        <f t="shared" si="883"/>
        <v>0.15204780503822735</v>
      </c>
      <c r="BA1170">
        <f t="shared" si="884"/>
        <v>-3.2621626187559156E-2</v>
      </c>
    </row>
    <row r="1171" spans="3:53" x14ac:dyDescent="0.35">
      <c r="C1171">
        <f t="shared" si="908"/>
        <v>-156438080747.46008</v>
      </c>
      <c r="D1171">
        <f t="shared" si="909"/>
        <v>15143504517.130579</v>
      </c>
      <c r="E1171">
        <f t="shared" si="910"/>
        <v>2637.0759831037221</v>
      </c>
      <c r="F1171">
        <f t="shared" si="911"/>
        <v>28846.165907739723</v>
      </c>
      <c r="G1171">
        <f t="shared" si="885"/>
        <v>157169331731.76373</v>
      </c>
      <c r="H1171">
        <f t="shared" si="886"/>
        <v>3.2094062398049545E+22</v>
      </c>
      <c r="I1171">
        <f t="shared" si="887"/>
        <v>3.1944740552239766E+22</v>
      </c>
      <c r="J1171">
        <f t="shared" si="888"/>
        <v>-3.0923117986364166E+21</v>
      </c>
      <c r="K1171">
        <f t="shared" si="889"/>
        <v>5.3490858258941334E-3</v>
      </c>
      <c r="L1171">
        <f t="shared" si="890"/>
        <v>-5.1780170774219972E-4</v>
      </c>
      <c r="M1171">
        <f t="shared" si="891"/>
        <v>56960841.235040396</v>
      </c>
      <c r="N1171">
        <f t="shared" si="892"/>
        <v>623077183.60717797</v>
      </c>
      <c r="O1171">
        <f t="shared" si="893"/>
        <v>115.54025383931328</v>
      </c>
      <c r="P1171">
        <f t="shared" si="894"/>
        <v>-11.184516887231513</v>
      </c>
      <c r="S1171">
        <f t="shared" si="898"/>
        <v>-151577315174.93243</v>
      </c>
      <c r="T1171">
        <f t="shared" si="899"/>
        <v>25962889045.903244</v>
      </c>
      <c r="U1171">
        <f t="shared" si="900"/>
        <v>4851.5278802917828</v>
      </c>
      <c r="V1171">
        <f t="shared" si="901"/>
        <v>28913.49770194435</v>
      </c>
      <c r="W1171">
        <f t="shared" si="895"/>
        <v>4911.2807171373679</v>
      </c>
      <c r="X1171">
        <f t="shared" si="864"/>
        <v>28903.262949656983</v>
      </c>
      <c r="Y1171">
        <f t="shared" si="865"/>
        <v>153784765445.90067</v>
      </c>
      <c r="Z1171">
        <f t="shared" si="866"/>
        <v>3.352228983241206E+22</v>
      </c>
      <c r="AA1171">
        <f t="shared" si="867"/>
        <v>3.3041105707577113E+22</v>
      </c>
      <c r="AB1171">
        <f t="shared" si="868"/>
        <v>-5.6594389500154788E+21</v>
      </c>
      <c r="AC1171">
        <f t="shared" si="869"/>
        <v>5.5326700782948948E-3</v>
      </c>
      <c r="AD1171">
        <f t="shared" si="870"/>
        <v>-9.476622488304552E-4</v>
      </c>
      <c r="AE1171">
        <f t="shared" si="871"/>
        <v>106083663.49016714</v>
      </c>
      <c r="AF1171">
        <f t="shared" si="872"/>
        <v>624310479.71259081</v>
      </c>
      <c r="AG1171">
        <f t="shared" si="873"/>
        <v>119.50567369116973</v>
      </c>
      <c r="AH1171">
        <f t="shared" si="874"/>
        <v>-20.469504574737833</v>
      </c>
      <c r="AJ1171">
        <f t="shared" si="902"/>
        <v>-806429238.27230394</v>
      </c>
      <c r="AK1171">
        <f t="shared" si="903"/>
        <v>174201480.6768842</v>
      </c>
      <c r="AL1171">
        <f t="shared" si="904"/>
        <v>23.292555884753781</v>
      </c>
      <c r="AM1171">
        <f t="shared" si="905"/>
        <v>49.785465117915379</v>
      </c>
      <c r="AN1171">
        <f t="shared" si="875"/>
        <v>23.368605457915017</v>
      </c>
      <c r="AO1171">
        <f t="shared" si="876"/>
        <v>49.769037206301071</v>
      </c>
      <c r="AP1171">
        <f t="shared" si="877"/>
        <v>825029861.40531135</v>
      </c>
      <c r="AQ1171">
        <f t="shared" si="878"/>
        <v>4.3022557816119673E+19</v>
      </c>
      <c r="AR1171">
        <f t="shared" si="879"/>
        <v>4.2052597307305402E+19</v>
      </c>
      <c r="AS1171">
        <f t="shared" si="880"/>
        <v>-9.0840266815421921E+18</v>
      </c>
      <c r="AT1171">
        <f t="shared" si="896"/>
        <v>7.0416271445588417E-6</v>
      </c>
      <c r="AU1171">
        <f t="shared" si="897"/>
        <v>-1.5211029272508694E-6</v>
      </c>
      <c r="AV1171">
        <f t="shared" si="906"/>
        <v>7.0416271445588417E-6</v>
      </c>
      <c r="AW1171">
        <f t="shared" si="907"/>
        <v>-1.5211029272508694E-6</v>
      </c>
      <c r="AX1171">
        <f t="shared" si="881"/>
        <v>504761.87789096439</v>
      </c>
      <c r="AY1171">
        <f t="shared" si="882"/>
        <v>1075011.2036561032</v>
      </c>
      <c r="AZ1171">
        <f t="shared" si="883"/>
        <v>0.15209914632247098</v>
      </c>
      <c r="BA1171">
        <f t="shared" si="884"/>
        <v>-3.2855823228618776E-2</v>
      </c>
    </row>
    <row r="1172" spans="3:53" x14ac:dyDescent="0.35">
      <c r="C1172">
        <f t="shared" si="908"/>
        <v>-156381119906.22504</v>
      </c>
      <c r="D1172">
        <f t="shared" si="909"/>
        <v>15766581700.737757</v>
      </c>
      <c r="E1172">
        <f t="shared" si="910"/>
        <v>2752.6162369430353</v>
      </c>
      <c r="F1172">
        <f t="shared" si="911"/>
        <v>28834.981390852492</v>
      </c>
      <c r="G1172">
        <f t="shared" si="885"/>
        <v>157173915652.85623</v>
      </c>
      <c r="H1172">
        <f t="shared" si="886"/>
        <v>3.2092190401622442E+22</v>
      </c>
      <c r="I1172">
        <f t="shared" si="887"/>
        <v>3.1930315246035693E+22</v>
      </c>
      <c r="J1172">
        <f t="shared" si="888"/>
        <v>-3.219262813559721E+21</v>
      </c>
      <c r="K1172">
        <f t="shared" si="889"/>
        <v>5.346670335906847E-3</v>
      </c>
      <c r="L1172">
        <f t="shared" si="890"/>
        <v>-5.3905941285326876E-4</v>
      </c>
      <c r="M1172">
        <f t="shared" si="891"/>
        <v>59456510.717969567</v>
      </c>
      <c r="N1172">
        <f t="shared" si="892"/>
        <v>622835598.04241383</v>
      </c>
      <c r="O1172">
        <f t="shared" si="893"/>
        <v>115.48807925558789</v>
      </c>
      <c r="P1172">
        <f t="shared" si="894"/>
        <v>-11.643683317630606</v>
      </c>
      <c r="S1172">
        <f t="shared" si="898"/>
        <v>-151471231511.44226</v>
      </c>
      <c r="T1172">
        <f t="shared" si="899"/>
        <v>26587199525.615833</v>
      </c>
      <c r="U1172">
        <f t="shared" si="900"/>
        <v>4971.033553982953</v>
      </c>
      <c r="V1172">
        <f t="shared" si="901"/>
        <v>28893.028197369611</v>
      </c>
      <c r="W1172">
        <f t="shared" si="895"/>
        <v>5030.7420759555416</v>
      </c>
      <c r="X1172">
        <f t="shared" si="864"/>
        <v>28882.547775633917</v>
      </c>
      <c r="Y1172">
        <f t="shared" si="865"/>
        <v>153786908266.62668</v>
      </c>
      <c r="Z1172">
        <f t="shared" si="866"/>
        <v>3.3521355659824796E+22</v>
      </c>
      <c r="AA1172">
        <f t="shared" si="867"/>
        <v>3.3016601224101665E+22</v>
      </c>
      <c r="AB1172">
        <f t="shared" si="868"/>
        <v>-5.7952850560706759E+21</v>
      </c>
      <c r="AC1172">
        <f t="shared" si="869"/>
        <v>5.5285668493137412E-3</v>
      </c>
      <c r="AD1172">
        <f t="shared" si="870"/>
        <v>-9.7040941997164696E-4</v>
      </c>
      <c r="AE1172">
        <f t="shared" si="871"/>
        <v>108664028.8406397</v>
      </c>
      <c r="AF1172">
        <f t="shared" si="872"/>
        <v>623863031.95369256</v>
      </c>
      <c r="AG1172">
        <f t="shared" si="873"/>
        <v>119.41704394517681</v>
      </c>
      <c r="AH1172">
        <f t="shared" si="874"/>
        <v>-20.960843471387573</v>
      </c>
      <c r="AJ1172">
        <f t="shared" si="902"/>
        <v>-805924476.39441299</v>
      </c>
      <c r="AK1172">
        <f t="shared" si="903"/>
        <v>175276491.88054031</v>
      </c>
      <c r="AL1172">
        <f t="shared" si="904"/>
        <v>23.444655031076252</v>
      </c>
      <c r="AM1172">
        <f t="shared" si="905"/>
        <v>49.752609294686764</v>
      </c>
      <c r="AN1172">
        <f t="shared" si="875"/>
        <v>23.520730447924514</v>
      </c>
      <c r="AO1172">
        <f t="shared" si="876"/>
        <v>49.736064031980298</v>
      </c>
      <c r="AP1172">
        <f t="shared" si="877"/>
        <v>824764275.57063711</v>
      </c>
      <c r="AQ1172">
        <f t="shared" si="878"/>
        <v>4.3050270029081616E+19</v>
      </c>
      <c r="AR1172">
        <f t="shared" si="879"/>
        <v>4.2066887909058339E+19</v>
      </c>
      <c r="AS1172">
        <f t="shared" si="880"/>
        <v>-9.1489174891658342E+18</v>
      </c>
      <c r="AT1172">
        <f t="shared" si="896"/>
        <v>7.0440200785429227E-6</v>
      </c>
      <c r="AU1172">
        <f t="shared" si="897"/>
        <v>-1.531968769116851E-6</v>
      </c>
      <c r="AV1172">
        <f t="shared" si="906"/>
        <v>7.0440200785429227E-6</v>
      </c>
      <c r="AW1172">
        <f t="shared" si="907"/>
        <v>-1.531968769116851E-6</v>
      </c>
      <c r="AX1172">
        <f t="shared" si="881"/>
        <v>508047.77767516952</v>
      </c>
      <c r="AY1172">
        <f t="shared" si="882"/>
        <v>1074298.9830907744</v>
      </c>
      <c r="AZ1172">
        <f t="shared" si="883"/>
        <v>0.15215083369652713</v>
      </c>
      <c r="BA1172">
        <f t="shared" si="884"/>
        <v>-3.3090525412923982E-2</v>
      </c>
    </row>
    <row r="1173" spans="3:53" x14ac:dyDescent="0.35">
      <c r="C1173">
        <f t="shared" si="908"/>
        <v>-156321663395.50708</v>
      </c>
      <c r="D1173">
        <f t="shared" si="909"/>
        <v>16389417298.78017</v>
      </c>
      <c r="E1173">
        <f t="shared" si="910"/>
        <v>2868.1043161986231</v>
      </c>
      <c r="F1173">
        <f t="shared" si="911"/>
        <v>28823.337707534862</v>
      </c>
      <c r="G1173">
        <f t="shared" si="885"/>
        <v>157178482770.8035</v>
      </c>
      <c r="H1173">
        <f t="shared" si="886"/>
        <v>3.2090325430199516E+22</v>
      </c>
      <c r="I1173">
        <f t="shared" si="887"/>
        <v>3.1915393008767148E+22</v>
      </c>
      <c r="J1173">
        <f t="shared" si="888"/>
        <v>-3.3461433489984853E+21</v>
      </c>
      <c r="K1173">
        <f t="shared" si="889"/>
        <v>5.3441716357614105E-3</v>
      </c>
      <c r="L1173">
        <f t="shared" si="890"/>
        <v>-5.6030531630919041E-4</v>
      </c>
      <c r="M1173">
        <f t="shared" si="891"/>
        <v>61951053.229890257</v>
      </c>
      <c r="N1173">
        <f t="shared" si="892"/>
        <v>622584094.48275304</v>
      </c>
      <c r="O1173">
        <f t="shared" si="893"/>
        <v>115.43410733244647</v>
      </c>
      <c r="P1173">
        <f t="shared" si="894"/>
        <v>-12.102594832278513</v>
      </c>
      <c r="S1173">
        <f t="shared" si="898"/>
        <v>-151362567482.60162</v>
      </c>
      <c r="T1173">
        <f t="shared" si="899"/>
        <v>27211062557.569527</v>
      </c>
      <c r="U1173">
        <f t="shared" si="900"/>
        <v>5090.4505979281294</v>
      </c>
      <c r="V1173">
        <f t="shared" si="901"/>
        <v>28872.067353898223</v>
      </c>
      <c r="W1173">
        <f t="shared" si="895"/>
        <v>5150.1138046949764</v>
      </c>
      <c r="X1173">
        <f t="shared" si="864"/>
        <v>28861.341457273189</v>
      </c>
      <c r="Y1173">
        <f t="shared" si="865"/>
        <v>153789039792.94849</v>
      </c>
      <c r="Z1173">
        <f t="shared" si="866"/>
        <v>3.3520426449825622E+22</v>
      </c>
      <c r="AA1173">
        <f t="shared" si="867"/>
        <v>3.2991543593667431E+22</v>
      </c>
      <c r="AB1173">
        <f t="shared" si="868"/>
        <v>-5.9310235782123388E+21</v>
      </c>
      <c r="AC1173">
        <f t="shared" si="869"/>
        <v>5.5243709969302456E-3</v>
      </c>
      <c r="AD1173">
        <f t="shared" si="870"/>
        <v>-9.9313857639188514E-4</v>
      </c>
      <c r="AE1173">
        <f t="shared" si="871"/>
        <v>111242458.18141149</v>
      </c>
      <c r="AF1173">
        <f t="shared" si="872"/>
        <v>623404975.47710085</v>
      </c>
      <c r="AG1173">
        <f t="shared" si="873"/>
        <v>119.32641353369331</v>
      </c>
      <c r="AH1173">
        <f t="shared" si="874"/>
        <v>-21.451793250064718</v>
      </c>
      <c r="AJ1173">
        <f t="shared" si="902"/>
        <v>-805416428.61673784</v>
      </c>
      <c r="AK1173">
        <f t="shared" si="903"/>
        <v>176350790.8636311</v>
      </c>
      <c r="AL1173">
        <f t="shared" si="904"/>
        <v>23.596805864772779</v>
      </c>
      <c r="AM1173">
        <f t="shared" si="905"/>
        <v>49.71951876927384</v>
      </c>
      <c r="AN1173">
        <f t="shared" si="875"/>
        <v>23.672907298438982</v>
      </c>
      <c r="AO1173">
        <f t="shared" si="876"/>
        <v>49.702855900804742</v>
      </c>
      <c r="AP1173">
        <f t="shared" si="877"/>
        <v>824496952.64686632</v>
      </c>
      <c r="AQ1173">
        <f t="shared" si="878"/>
        <v>4.3078190543917523E+19</v>
      </c>
      <c r="AR1173">
        <f t="shared" si="879"/>
        <v>4.2081274245792989E+19</v>
      </c>
      <c r="AS1173">
        <f t="shared" si="880"/>
        <v>-9.2139491201343539E+18</v>
      </c>
      <c r="AT1173">
        <f t="shared" si="896"/>
        <v>7.0464290431669438E-6</v>
      </c>
      <c r="AU1173">
        <f t="shared" si="897"/>
        <v>-1.5428581915831135E-6</v>
      </c>
      <c r="AV1173">
        <f t="shared" si="906"/>
        <v>7.0464290431669438E-6</v>
      </c>
      <c r="AW1173">
        <f t="shared" si="907"/>
        <v>-1.5428581915831135E-6</v>
      </c>
      <c r="AX1173">
        <f t="shared" si="881"/>
        <v>511334.79764628201</v>
      </c>
      <c r="AY1173">
        <f t="shared" si="882"/>
        <v>1073581.6874573824</v>
      </c>
      <c r="AZ1173">
        <f t="shared" si="883"/>
        <v>0.15220286733240598</v>
      </c>
      <c r="BA1173">
        <f t="shared" si="884"/>
        <v>-3.3325736938195252E-2</v>
      </c>
    </row>
    <row r="1174" spans="3:53" x14ac:dyDescent="0.35">
      <c r="C1174">
        <f t="shared" si="908"/>
        <v>-156259712342.27719</v>
      </c>
      <c r="D1174">
        <f t="shared" si="909"/>
        <v>17012001393.262924</v>
      </c>
      <c r="E1174">
        <f t="shared" si="910"/>
        <v>2983.5384235310694</v>
      </c>
      <c r="F1174">
        <f t="shared" si="911"/>
        <v>28811.235112702583</v>
      </c>
      <c r="G1174">
        <f t="shared" si="885"/>
        <v>157183033094.21024</v>
      </c>
      <c r="H1174">
        <f t="shared" si="886"/>
        <v>3.2088467478454219E+22</v>
      </c>
      <c r="I1174">
        <f t="shared" si="887"/>
        <v>3.1899974182852608E+22</v>
      </c>
      <c r="J1174">
        <f t="shared" si="888"/>
        <v>-3.4729515183992388E+21</v>
      </c>
      <c r="K1174">
        <f t="shared" si="889"/>
        <v>5.3415897827951446E-3</v>
      </c>
      <c r="L1174">
        <f t="shared" si="890"/>
        <v>-5.8153910221018731E-4</v>
      </c>
      <c r="M1174">
        <f t="shared" si="891"/>
        <v>64444429.948271096</v>
      </c>
      <c r="N1174">
        <f t="shared" si="892"/>
        <v>622322678.43437576</v>
      </c>
      <c r="O1174">
        <f t="shared" si="893"/>
        <v>115.37833930837512</v>
      </c>
      <c r="P1174">
        <f t="shared" si="894"/>
        <v>-12.561244607740045</v>
      </c>
      <c r="S1174">
        <f t="shared" si="898"/>
        <v>-151251325024.42023</v>
      </c>
      <c r="T1174">
        <f t="shared" si="899"/>
        <v>27834467533.046627</v>
      </c>
      <c r="U1174">
        <f t="shared" si="900"/>
        <v>5209.7770114618224</v>
      </c>
      <c r="V1174">
        <f t="shared" si="901"/>
        <v>28850.615560648159</v>
      </c>
      <c r="W1174">
        <f t="shared" si="895"/>
        <v>5269.3939035391522</v>
      </c>
      <c r="X1174">
        <f t="shared" si="864"/>
        <v>28839.644387690303</v>
      </c>
      <c r="Y1174">
        <f t="shared" si="865"/>
        <v>153791160033.63467</v>
      </c>
      <c r="Z1174">
        <f t="shared" si="866"/>
        <v>3.3519502197975916E+22</v>
      </c>
      <c r="AA1174">
        <f t="shared" si="867"/>
        <v>3.2965933285723477E+22</v>
      </c>
      <c r="AB1174">
        <f t="shared" si="868"/>
        <v>-6.0666523059543595E+21</v>
      </c>
      <c r="AC1174">
        <f t="shared" si="869"/>
        <v>5.5200825997527587E-3</v>
      </c>
      <c r="AD1174">
        <f t="shared" si="870"/>
        <v>-1.0158493479494907E-3</v>
      </c>
      <c r="AE1174">
        <f t="shared" si="871"/>
        <v>113818908.31644569</v>
      </c>
      <c r="AF1174">
        <f t="shared" si="872"/>
        <v>622936318.77411056</v>
      </c>
      <c r="AG1174">
        <f t="shared" si="873"/>
        <v>119.23378415465959</v>
      </c>
      <c r="AH1174">
        <f t="shared" si="874"/>
        <v>-21.942345915708998</v>
      </c>
      <c r="AJ1174">
        <f t="shared" si="902"/>
        <v>-804905093.81909156</v>
      </c>
      <c r="AK1174">
        <f t="shared" si="903"/>
        <v>177424372.55108848</v>
      </c>
      <c r="AL1174">
        <f t="shared" si="904"/>
        <v>23.749008732105185</v>
      </c>
      <c r="AM1174">
        <f t="shared" si="905"/>
        <v>49.686193032335645</v>
      </c>
      <c r="AN1174">
        <f t="shared" si="875"/>
        <v>23.825136355805952</v>
      </c>
      <c r="AO1174">
        <f t="shared" si="876"/>
        <v>49.669412301324456</v>
      </c>
      <c r="AP1174">
        <f t="shared" si="877"/>
        <v>824227892.04871488</v>
      </c>
      <c r="AQ1174">
        <f t="shared" si="878"/>
        <v>4.3106319986391458E+19</v>
      </c>
      <c r="AR1174">
        <f t="shared" si="879"/>
        <v>4.2095756364905333E+19</v>
      </c>
      <c r="AS1174">
        <f t="shared" si="880"/>
        <v>-9.2791227406314435E+18</v>
      </c>
      <c r="AT1174">
        <f t="shared" si="896"/>
        <v>7.0488540463672692E-6</v>
      </c>
      <c r="AU1174">
        <f t="shared" si="897"/>
        <v>-1.55377138992489E-6</v>
      </c>
      <c r="AV1174">
        <f t="shared" si="906"/>
        <v>7.0488540463672692E-6</v>
      </c>
      <c r="AW1174">
        <f t="shared" si="907"/>
        <v>-1.55377138992489E-6</v>
      </c>
      <c r="AX1174">
        <f t="shared" si="881"/>
        <v>514622.94528540858</v>
      </c>
      <c r="AY1174">
        <f t="shared" si="882"/>
        <v>1072859.3057086084</v>
      </c>
      <c r="AZ1174">
        <f t="shared" si="883"/>
        <v>0.15225524740153301</v>
      </c>
      <c r="BA1174">
        <f t="shared" si="884"/>
        <v>-3.3561462022377628E-2</v>
      </c>
    </row>
    <row r="1175" spans="3:53" x14ac:dyDescent="0.35">
      <c r="C1175">
        <f t="shared" si="908"/>
        <v>-156195267912.32892</v>
      </c>
      <c r="D1175">
        <f t="shared" si="909"/>
        <v>17634324071.6973</v>
      </c>
      <c r="E1175">
        <f t="shared" si="910"/>
        <v>3098.9167628394443</v>
      </c>
      <c r="F1175">
        <f t="shared" si="911"/>
        <v>28798.673868094844</v>
      </c>
      <c r="G1175">
        <f t="shared" si="885"/>
        <v>157187566631.93768</v>
      </c>
      <c r="H1175">
        <f t="shared" si="886"/>
        <v>3.2086616540963521E+22</v>
      </c>
      <c r="I1175">
        <f t="shared" si="887"/>
        <v>3.1884059117419143E+22</v>
      </c>
      <c r="J1175">
        <f t="shared" si="888"/>
        <v>-3.5996854367784849E+21</v>
      </c>
      <c r="K1175">
        <f t="shared" si="889"/>
        <v>5.3389248354687108E-3</v>
      </c>
      <c r="L1175">
        <f t="shared" si="890"/>
        <v>-6.027604549193712E-4</v>
      </c>
      <c r="M1175">
        <f t="shared" si="891"/>
        <v>66936602.077331997</v>
      </c>
      <c r="N1175">
        <f t="shared" si="892"/>
        <v>622051355.5508486</v>
      </c>
      <c r="O1175">
        <f t="shared" si="893"/>
        <v>115.32077644612416</v>
      </c>
      <c r="P1175">
        <f t="shared" si="894"/>
        <v>-13.019625826258418</v>
      </c>
      <c r="S1175">
        <f t="shared" si="898"/>
        <v>-151137506116.10379</v>
      </c>
      <c r="T1175">
        <f t="shared" si="899"/>
        <v>28457403851.820736</v>
      </c>
      <c r="U1175">
        <f t="shared" si="900"/>
        <v>5329.010795616482</v>
      </c>
      <c r="V1175">
        <f t="shared" si="901"/>
        <v>28828.673214732451</v>
      </c>
      <c r="W1175">
        <f t="shared" si="895"/>
        <v>5388.5803743848646</v>
      </c>
      <c r="X1175">
        <f t="shared" si="864"/>
        <v>28817.456967992264</v>
      </c>
      <c r="Y1175">
        <f t="shared" si="865"/>
        <v>153793268997.64154</v>
      </c>
      <c r="Z1175">
        <f t="shared" si="866"/>
        <v>3.3518582899759171E+22</v>
      </c>
      <c r="AA1175">
        <f t="shared" si="867"/>
        <v>3.2939770778220277E+22</v>
      </c>
      <c r="AB1175">
        <f t="shared" si="868"/>
        <v>-6.2021690307773276E+21</v>
      </c>
      <c r="AC1175">
        <f t="shared" si="869"/>
        <v>5.5157017378131739E-3</v>
      </c>
      <c r="AD1175">
        <f t="shared" si="870"/>
        <v>-1.0385413648321044E-3</v>
      </c>
      <c r="AE1175">
        <f t="shared" si="871"/>
        <v>116393336.08671308</v>
      </c>
      <c r="AF1175">
        <f t="shared" si="872"/>
        <v>622457070.5086329</v>
      </c>
      <c r="AG1175">
        <f t="shared" si="873"/>
        <v>119.13915753676456</v>
      </c>
      <c r="AH1175">
        <f t="shared" si="874"/>
        <v>-22.432493480373456</v>
      </c>
      <c r="AJ1175">
        <f t="shared" si="902"/>
        <v>-804390470.87380612</v>
      </c>
      <c r="AK1175">
        <f t="shared" si="903"/>
        <v>178497231.8567971</v>
      </c>
      <c r="AL1175">
        <f t="shared" si="904"/>
        <v>23.901263979506719</v>
      </c>
      <c r="AM1175">
        <f t="shared" si="905"/>
        <v>49.652631570313268</v>
      </c>
      <c r="AN1175">
        <f t="shared" si="875"/>
        <v>23.977417966544071</v>
      </c>
      <c r="AO1175">
        <f t="shared" si="876"/>
        <v>49.635732717861352</v>
      </c>
      <c r="AP1175">
        <f t="shared" si="877"/>
        <v>823957093.18697095</v>
      </c>
      <c r="AQ1175">
        <f t="shared" si="878"/>
        <v>4.3134658987802903E+19</v>
      </c>
      <c r="AR1175">
        <f t="shared" si="879"/>
        <v>4.211033431361749E+19</v>
      </c>
      <c r="AS1175">
        <f t="shared" si="880"/>
        <v>-9.3444395224868741E+18</v>
      </c>
      <c r="AT1175">
        <f t="shared" si="896"/>
        <v>7.0512950960511537E-6</v>
      </c>
      <c r="AU1175">
        <f t="shared" si="897"/>
        <v>-1.5647085603628388E-6</v>
      </c>
      <c r="AV1175">
        <f t="shared" si="906"/>
        <v>7.0512950960511537E-6</v>
      </c>
      <c r="AW1175">
        <f t="shared" si="907"/>
        <v>-1.5647085603628388E-6</v>
      </c>
      <c r="AX1175">
        <f t="shared" si="881"/>
        <v>517912.22807735193</v>
      </c>
      <c r="AY1175">
        <f t="shared" si="882"/>
        <v>1072131.8267058053</v>
      </c>
      <c r="AZ1175">
        <f t="shared" si="883"/>
        <v>0.15230797407470492</v>
      </c>
      <c r="BA1175">
        <f t="shared" si="884"/>
        <v>-3.3797704903837315E-2</v>
      </c>
    </row>
    <row r="1176" spans="3:53" x14ac:dyDescent="0.35">
      <c r="C1176">
        <f t="shared" si="908"/>
        <v>-156128331310.25159</v>
      </c>
      <c r="D1176">
        <f t="shared" si="909"/>
        <v>18256375427.24815</v>
      </c>
      <c r="E1176">
        <f t="shared" si="910"/>
        <v>3214.2375392855683</v>
      </c>
      <c r="F1176">
        <f t="shared" si="911"/>
        <v>28785.654242268585</v>
      </c>
      <c r="G1176">
        <f t="shared" si="885"/>
        <v>157192083393.10321</v>
      </c>
      <c r="H1176">
        <f t="shared" si="886"/>
        <v>3.2084772612208071E+22</v>
      </c>
      <c r="I1176">
        <f t="shared" si="887"/>
        <v>3.1867648168296318E+22</v>
      </c>
      <c r="J1176">
        <f t="shared" si="888"/>
        <v>-3.7263432207430089E+21</v>
      </c>
      <c r="K1176">
        <f t="shared" si="889"/>
        <v>5.3361768533650902E-3</v>
      </c>
      <c r="L1176">
        <f t="shared" si="890"/>
        <v>-6.2396905906614351E-4</v>
      </c>
      <c r="M1176">
        <f t="shared" si="891"/>
        <v>69427530.848568276</v>
      </c>
      <c r="N1176">
        <f t="shared" si="892"/>
        <v>621770131.63300145</v>
      </c>
      <c r="O1176">
        <f t="shared" si="893"/>
        <v>115.26142003268595</v>
      </c>
      <c r="P1176">
        <f t="shared" si="894"/>
        <v>-13.4777316758287</v>
      </c>
      <c r="S1176">
        <f t="shared" si="898"/>
        <v>-151021112780.01709</v>
      </c>
      <c r="T1176">
        <f t="shared" si="899"/>
        <v>29079860922.329369</v>
      </c>
      <c r="U1176">
        <f t="shared" si="900"/>
        <v>5448.1499531532463</v>
      </c>
      <c r="V1176">
        <f t="shared" si="901"/>
        <v>28806.240721252077</v>
      </c>
      <c r="W1176">
        <f t="shared" si="895"/>
        <v>5507.6712208729559</v>
      </c>
      <c r="X1176">
        <f t="shared" si="864"/>
        <v>28794.779607270411</v>
      </c>
      <c r="Y1176">
        <f t="shared" si="865"/>
        <v>153795366694.11292</v>
      </c>
      <c r="Z1176">
        <f t="shared" si="866"/>
        <v>3.3517668550581097E+22</v>
      </c>
      <c r="AA1176">
        <f t="shared" si="867"/>
        <v>3.2913056557602408E+22</v>
      </c>
      <c r="AB1176">
        <f t="shared" si="868"/>
        <v>-6.3375715461585563E+21</v>
      </c>
      <c r="AC1176">
        <f t="shared" si="869"/>
        <v>5.5112284925657078E-3</v>
      </c>
      <c r="AD1176">
        <f t="shared" si="870"/>
        <v>-1.0612142575617139E-3</v>
      </c>
      <c r="AE1176">
        <f t="shared" si="871"/>
        <v>118965698.37085585</v>
      </c>
      <c r="AF1176">
        <f t="shared" si="872"/>
        <v>621967239.51704085</v>
      </c>
      <c r="AG1176">
        <f t="shared" si="873"/>
        <v>119.04253543941928</v>
      </c>
      <c r="AH1176">
        <f t="shared" si="874"/>
        <v>-22.922227963333022</v>
      </c>
      <c r="AJ1176">
        <f t="shared" si="902"/>
        <v>-803872558.64572883</v>
      </c>
      <c r="AK1176">
        <f t="shared" si="903"/>
        <v>179569363.68350291</v>
      </c>
      <c r="AL1176">
        <f t="shared" si="904"/>
        <v>24.053571953581425</v>
      </c>
      <c r="AM1176">
        <f t="shared" si="905"/>
        <v>49.618833865409428</v>
      </c>
      <c r="AN1176">
        <f t="shared" si="875"/>
        <v>24.129752477342446</v>
      </c>
      <c r="AO1176">
        <f t="shared" si="876"/>
        <v>49.601816630488649</v>
      </c>
      <c r="AP1176">
        <f t="shared" si="877"/>
        <v>823684555.46849298</v>
      </c>
      <c r="AQ1176">
        <f t="shared" si="878"/>
        <v>4.3163208185020006E+19</v>
      </c>
      <c r="AR1176">
        <f t="shared" si="879"/>
        <v>4.212500813896532E+19</v>
      </c>
      <c r="AS1176">
        <f t="shared" si="880"/>
        <v>-9.4099006432312361E+18</v>
      </c>
      <c r="AT1176">
        <f t="shared" si="896"/>
        <v>7.0537522000946614E-6</v>
      </c>
      <c r="AU1176">
        <f t="shared" si="897"/>
        <v>-1.5756699000722096E-6</v>
      </c>
      <c r="AV1176">
        <f t="shared" si="906"/>
        <v>7.0537522000946614E-6</v>
      </c>
      <c r="AW1176">
        <f t="shared" si="907"/>
        <v>-1.5756699000722096E-6</v>
      </c>
      <c r="AX1176">
        <f t="shared" si="881"/>
        <v>521202.65351059684</v>
      </c>
      <c r="AY1176">
        <f t="shared" si="882"/>
        <v>1071399.2392185549</v>
      </c>
      <c r="AZ1176">
        <f t="shared" si="883"/>
        <v>0.15236104752204468</v>
      </c>
      <c r="BA1176">
        <f t="shared" si="884"/>
        <v>-3.4034469841559729E-2</v>
      </c>
    </row>
    <row r="1177" spans="3:53" x14ac:dyDescent="0.35">
      <c r="C1177">
        <f t="shared" si="908"/>
        <v>-156058903779.40302</v>
      </c>
      <c r="D1177">
        <f t="shared" si="909"/>
        <v>18878145558.881153</v>
      </c>
      <c r="E1177">
        <f t="shared" si="910"/>
        <v>3329.4989593182545</v>
      </c>
      <c r="F1177">
        <f t="shared" si="911"/>
        <v>28772.176510592755</v>
      </c>
      <c r="G1177">
        <f t="shared" si="885"/>
        <v>157196583387.08026</v>
      </c>
      <c r="H1177">
        <f t="shared" si="886"/>
        <v>3.2082935686572269E+22</v>
      </c>
      <c r="I1177">
        <f t="shared" si="887"/>
        <v>3.1850741698009831E+22</v>
      </c>
      <c r="J1177">
        <f t="shared" si="888"/>
        <v>-3.8529229885101478E+21</v>
      </c>
      <c r="K1177">
        <f t="shared" si="889"/>
        <v>5.3333458971885177E-3</v>
      </c>
      <c r="L1177">
        <f t="shared" si="890"/>
        <v>-6.4516459954958938E-4</v>
      </c>
      <c r="M1177">
        <f t="shared" si="891"/>
        <v>71917177.521274298</v>
      </c>
      <c r="N1177">
        <f t="shared" si="892"/>
        <v>621479012.62880349</v>
      </c>
      <c r="O1177">
        <f t="shared" si="893"/>
        <v>115.20027137927198</v>
      </c>
      <c r="P1177">
        <f t="shared" si="894"/>
        <v>-13.93555535027113</v>
      </c>
      <c r="S1177">
        <f t="shared" si="898"/>
        <v>-150902147081.64624</v>
      </c>
      <c r="T1177">
        <f t="shared" si="899"/>
        <v>29701828161.846409</v>
      </c>
      <c r="U1177">
        <f t="shared" si="900"/>
        <v>5567.1924885926655</v>
      </c>
      <c r="V1177">
        <f t="shared" si="901"/>
        <v>28783.318493288745</v>
      </c>
      <c r="W1177">
        <f t="shared" si="895"/>
        <v>5626.6644484190301</v>
      </c>
      <c r="X1177">
        <f t="shared" si="864"/>
        <v>28771.612722593149</v>
      </c>
      <c r="Y1177">
        <f t="shared" si="865"/>
        <v>153797453132.38007</v>
      </c>
      <c r="Z1177">
        <f t="shared" si="866"/>
        <v>3.3516759145769664E+22</v>
      </c>
      <c r="AA1177">
        <f t="shared" si="867"/>
        <v>3.2885791118801051E+22</v>
      </c>
      <c r="AB1177">
        <f t="shared" si="868"/>
        <v>-6.4728576476020526E+21</v>
      </c>
      <c r="AC1177">
        <f t="shared" si="869"/>
        <v>5.5066629468856409E-3</v>
      </c>
      <c r="AD1177">
        <f t="shared" si="870"/>
        <v>-1.0838676569996739E-3</v>
      </c>
      <c r="AE1177">
        <f t="shared" si="871"/>
        <v>121535952.08585104</v>
      </c>
      <c r="AF1177">
        <f t="shared" si="872"/>
        <v>621466834.80801201</v>
      </c>
      <c r="AG1177">
        <f t="shared" si="873"/>
        <v>118.94391965272985</v>
      </c>
      <c r="AH1177">
        <f t="shared" si="874"/>
        <v>-23.411541391192955</v>
      </c>
      <c r="AJ1177">
        <f t="shared" si="902"/>
        <v>-803351355.99221826</v>
      </c>
      <c r="AK1177">
        <f t="shared" si="903"/>
        <v>180640762.92272148</v>
      </c>
      <c r="AL1177">
        <f t="shared" si="904"/>
        <v>24.205933001103471</v>
      </c>
      <c r="AM1177">
        <f t="shared" si="905"/>
        <v>49.58479939556787</v>
      </c>
      <c r="AN1177">
        <f t="shared" si="875"/>
        <v>24.282140235059948</v>
      </c>
      <c r="AO1177">
        <f t="shared" si="876"/>
        <v>49.567663515010196</v>
      </c>
      <c r="AP1177">
        <f t="shared" si="877"/>
        <v>823410278.29620802</v>
      </c>
      <c r="AQ1177">
        <f t="shared" si="878"/>
        <v>4.3191968220513239E+19</v>
      </c>
      <c r="AR1177">
        <f t="shared" si="879"/>
        <v>4.2139777887785812E+19</v>
      </c>
      <c r="AS1177">
        <f t="shared" si="880"/>
        <v>-9.4755072861511352E+18</v>
      </c>
      <c r="AT1177">
        <f t="shared" si="896"/>
        <v>7.0562253663405574E-6</v>
      </c>
      <c r="AU1177">
        <f t="shared" si="897"/>
        <v>-1.5866556071920855E-6</v>
      </c>
      <c r="AV1177">
        <f t="shared" si="906"/>
        <v>7.0562253663405574E-6</v>
      </c>
      <c r="AW1177">
        <f t="shared" si="907"/>
        <v>-1.5866556071920855E-6</v>
      </c>
      <c r="AX1177">
        <f t="shared" si="881"/>
        <v>524494.22907729493</v>
      </c>
      <c r="AY1177">
        <f t="shared" si="882"/>
        <v>1070661.5319242203</v>
      </c>
      <c r="AZ1177">
        <f t="shared" si="883"/>
        <v>0.15241446791295604</v>
      </c>
      <c r="BA1177">
        <f t="shared" si="884"/>
        <v>-3.4271761115349048E-2</v>
      </c>
    </row>
    <row r="1178" spans="3:53" x14ac:dyDescent="0.35">
      <c r="C1178">
        <f t="shared" si="908"/>
        <v>-155986986601.88174</v>
      </c>
      <c r="D1178">
        <f t="shared" si="909"/>
        <v>19499624571.509956</v>
      </c>
      <c r="E1178">
        <f t="shared" si="910"/>
        <v>3444.6992306975267</v>
      </c>
      <c r="F1178">
        <f t="shared" si="911"/>
        <v>28758.240955242483</v>
      </c>
      <c r="G1178">
        <f t="shared" si="885"/>
        <v>157201066623.49805</v>
      </c>
      <c r="H1178">
        <f t="shared" si="886"/>
        <v>3.2081105758344435E+22</v>
      </c>
      <c r="I1178">
        <f t="shared" si="887"/>
        <v>3.1833340075775309E+22</v>
      </c>
      <c r="J1178">
        <f t="shared" si="888"/>
        <v>-3.9794228599280637E+21</v>
      </c>
      <c r="K1178">
        <f t="shared" si="889"/>
        <v>5.3304320287634469E-3</v>
      </c>
      <c r="L1178">
        <f t="shared" si="890"/>
        <v>-6.663467615418727E-4</v>
      </c>
      <c r="M1178">
        <f t="shared" si="891"/>
        <v>74405503.38306658</v>
      </c>
      <c r="N1178">
        <f t="shared" si="892"/>
        <v>621178004.6332376</v>
      </c>
      <c r="O1178">
        <f t="shared" si="893"/>
        <v>115.13733182129046</v>
      </c>
      <c r="P1178">
        <f t="shared" si="894"/>
        <v>-14.393090049304451</v>
      </c>
      <c r="S1178">
        <f t="shared" si="898"/>
        <v>-150780611129.56039</v>
      </c>
      <c r="T1178">
        <f t="shared" si="899"/>
        <v>30323294996.654419</v>
      </c>
      <c r="U1178">
        <f t="shared" si="900"/>
        <v>5686.1364082453956</v>
      </c>
      <c r="V1178">
        <f t="shared" si="901"/>
        <v>28759.906951897552</v>
      </c>
      <c r="W1178">
        <f t="shared" si="895"/>
        <v>5745.5580642441309</v>
      </c>
      <c r="X1178">
        <f t="shared" si="864"/>
        <v>28747.956738998553</v>
      </c>
      <c r="Y1178">
        <f t="shared" si="865"/>
        <v>153799528321.96149</v>
      </c>
      <c r="Z1178">
        <f t="shared" si="866"/>
        <v>3.3515854680575216E+22</v>
      </c>
      <c r="AA1178">
        <f t="shared" si="867"/>
        <v>3.285797496522659E+22</v>
      </c>
      <c r="AB1178">
        <f t="shared" si="868"/>
        <v>-6.608025132668505E+21</v>
      </c>
      <c r="AC1178">
        <f t="shared" si="869"/>
        <v>5.5020051850680823E-3</v>
      </c>
      <c r="AD1178">
        <f t="shared" si="870"/>
        <v>-1.1065011943517254E-3</v>
      </c>
      <c r="AE1178">
        <f t="shared" si="871"/>
        <v>124104054.18767323</v>
      </c>
      <c r="AF1178">
        <f t="shared" si="872"/>
        <v>620955865.56236875</v>
      </c>
      <c r="AG1178">
        <f t="shared" si="873"/>
        <v>118.84331199747058</v>
      </c>
      <c r="AH1178">
        <f t="shared" si="874"/>
        <v>-23.900425797997269</v>
      </c>
      <c r="AJ1178">
        <f t="shared" si="902"/>
        <v>-802826861.76314092</v>
      </c>
      <c r="AK1178">
        <f t="shared" si="903"/>
        <v>181711424.45464569</v>
      </c>
      <c r="AL1178">
        <f t="shared" si="904"/>
        <v>24.358347469016426</v>
      </c>
      <c r="AM1178">
        <f t="shared" si="905"/>
        <v>49.550527634452521</v>
      </c>
      <c r="AN1178">
        <f t="shared" si="875"/>
        <v>24.434581586724466</v>
      </c>
      <c r="AO1178">
        <f t="shared" si="876"/>
        <v>49.533272842939503</v>
      </c>
      <c r="AP1178">
        <f t="shared" si="877"/>
        <v>823134261.06911004</v>
      </c>
      <c r="AQ1178">
        <f t="shared" si="878"/>
        <v>4.3220939742389387E+19</v>
      </c>
      <c r="AR1178">
        <f t="shared" si="879"/>
        <v>4.2154643606704374E+19</v>
      </c>
      <c r="AS1178">
        <f t="shared" si="880"/>
        <v>-9.5412606403447788E+18</v>
      </c>
      <c r="AT1178">
        <f t="shared" si="896"/>
        <v>7.0587146025961775E-6</v>
      </c>
      <c r="AU1178">
        <f t="shared" si="897"/>
        <v>-1.5976658808346915E-6</v>
      </c>
      <c r="AV1178">
        <f t="shared" si="906"/>
        <v>7.0587146025961775E-6</v>
      </c>
      <c r="AW1178">
        <f t="shared" si="907"/>
        <v>-1.5976658808346915E-6</v>
      </c>
      <c r="AX1178">
        <f t="shared" si="881"/>
        <v>527786.96227324847</v>
      </c>
      <c r="AY1178">
        <f t="shared" si="882"/>
        <v>1069918.6934074932</v>
      </c>
      <c r="AZ1178">
        <f t="shared" si="883"/>
        <v>0.15246823541607743</v>
      </c>
      <c r="BA1178">
        <f t="shared" si="884"/>
        <v>-3.4509583026029335E-2</v>
      </c>
    </row>
    <row r="1179" spans="3:53" x14ac:dyDescent="0.35">
      <c r="C1179">
        <f t="shared" si="908"/>
        <v>-155912581098.49869</v>
      </c>
      <c r="D1179">
        <f t="shared" si="909"/>
        <v>20120802576.143192</v>
      </c>
      <c r="E1179">
        <f t="shared" si="910"/>
        <v>3559.8365625188171</v>
      </c>
      <c r="F1179">
        <f t="shared" si="911"/>
        <v>28743.84786519318</v>
      </c>
      <c r="G1179">
        <f t="shared" si="885"/>
        <v>157205533112.24152</v>
      </c>
      <c r="H1179">
        <f t="shared" si="886"/>
        <v>3.2079282821716817E+22</v>
      </c>
      <c r="I1179">
        <f t="shared" si="887"/>
        <v>3.1815443677491845E+22</v>
      </c>
      <c r="J1179">
        <f t="shared" si="888"/>
        <v>-4.1058409564959775E+21</v>
      </c>
      <c r="K1179">
        <f t="shared" si="889"/>
        <v>5.327435311033463E-3</v>
      </c>
      <c r="L1179">
        <f t="shared" si="890"/>
        <v>-6.8751523049162381E-4</v>
      </c>
      <c r="M1179">
        <f t="shared" si="891"/>
        <v>76892469.750406444</v>
      </c>
      <c r="N1179">
        <f t="shared" si="892"/>
        <v>620867113.88817275</v>
      </c>
      <c r="O1179">
        <f t="shared" si="893"/>
        <v>115.0726027183228</v>
      </c>
      <c r="P1179">
        <f t="shared" si="894"/>
        <v>-14.850328978619075</v>
      </c>
      <c r="S1179">
        <f t="shared" si="898"/>
        <v>-150656507075.37271</v>
      </c>
      <c r="T1179">
        <f t="shared" si="899"/>
        <v>30944250862.216789</v>
      </c>
      <c r="U1179">
        <f t="shared" si="900"/>
        <v>5804.9797202428663</v>
      </c>
      <c r="V1179">
        <f t="shared" si="901"/>
        <v>28736.006526099554</v>
      </c>
      <c r="W1179">
        <f t="shared" si="895"/>
        <v>5864.3500774053946</v>
      </c>
      <c r="X1179">
        <f t="shared" si="864"/>
        <v>28723.812089486884</v>
      </c>
      <c r="Y1179">
        <f t="shared" si="865"/>
        <v>153801592272.56274</v>
      </c>
      <c r="Z1179">
        <f t="shared" si="866"/>
        <v>3.3514955150170517E+22</v>
      </c>
      <c r="AA1179">
        <f t="shared" si="867"/>
        <v>3.2829608608760926E+22</v>
      </c>
      <c r="AB1179">
        <f t="shared" si="868"/>
        <v>-6.7430718010052261E+21</v>
      </c>
      <c r="AC1179">
        <f t="shared" si="869"/>
        <v>5.4972552928266782E-3</v>
      </c>
      <c r="AD1179">
        <f t="shared" si="870"/>
        <v>-1.1291145011730116E-3</v>
      </c>
      <c r="AE1179">
        <f t="shared" si="871"/>
        <v>126669961.67195652</v>
      </c>
      <c r="AF1179">
        <f t="shared" si="872"/>
        <v>620434341.13291669</v>
      </c>
      <c r="AG1179">
        <f t="shared" si="873"/>
        <v>118.74071432505625</v>
      </c>
      <c r="AH1179">
        <f t="shared" si="874"/>
        <v>-24.388873225337051</v>
      </c>
      <c r="AJ1179">
        <f t="shared" si="902"/>
        <v>-802299074.80086768</v>
      </c>
      <c r="AK1179">
        <f t="shared" si="903"/>
        <v>182781343.1480532</v>
      </c>
      <c r="AL1179">
        <f t="shared" si="904"/>
        <v>24.510815704432503</v>
      </c>
      <c r="AM1179">
        <f t="shared" si="905"/>
        <v>49.516018051426492</v>
      </c>
      <c r="AN1179">
        <f t="shared" si="875"/>
        <v>24.58707687953212</v>
      </c>
      <c r="AO1179">
        <f t="shared" si="876"/>
        <v>49.498644081478666</v>
      </c>
      <c r="AP1179">
        <f t="shared" si="877"/>
        <v>822856503.18225873</v>
      </c>
      <c r="AQ1179">
        <f t="shared" si="878"/>
        <v>4.325012340442583E+19</v>
      </c>
      <c r="AR1179">
        <f t="shared" si="879"/>
        <v>4.2169605342121746E+19</v>
      </c>
      <c r="AS1179">
        <f t="shared" si="880"/>
        <v>-9.6071619007779963E+18</v>
      </c>
      <c r="AT1179">
        <f t="shared" si="896"/>
        <v>7.0612199166312361E-6</v>
      </c>
      <c r="AU1179">
        <f t="shared" si="897"/>
        <v>-1.6087009210947749E-6</v>
      </c>
      <c r="AV1179">
        <f t="shared" si="906"/>
        <v>7.0612199166312361E-6</v>
      </c>
      <c r="AW1179">
        <f t="shared" si="907"/>
        <v>-1.6087009210947749E-6</v>
      </c>
      <c r="AX1179">
        <f t="shared" si="881"/>
        <v>531080.86059789383</v>
      </c>
      <c r="AY1179">
        <f t="shared" si="882"/>
        <v>1069170.7121599391</v>
      </c>
      <c r="AZ1179">
        <f t="shared" si="883"/>
        <v>0.15252235019923471</v>
      </c>
      <c r="BA1179">
        <f t="shared" si="884"/>
        <v>-3.4747939895647138E-2</v>
      </c>
    </row>
    <row r="1180" spans="3:53" x14ac:dyDescent="0.35">
      <c r="C1180">
        <f t="shared" si="908"/>
        <v>-155835688628.74829</v>
      </c>
      <c r="D1180">
        <f t="shared" si="909"/>
        <v>20741669690.031364</v>
      </c>
      <c r="E1180">
        <f t="shared" si="910"/>
        <v>3674.9091652371399</v>
      </c>
      <c r="F1180">
        <f t="shared" si="911"/>
        <v>28728.99753621456</v>
      </c>
      <c r="G1180">
        <f t="shared" si="885"/>
        <v>157209982863.45099</v>
      </c>
      <c r="H1180">
        <f t="shared" si="886"/>
        <v>3.2077466870785788E+22</v>
      </c>
      <c r="I1180">
        <f t="shared" si="887"/>
        <v>3.1797052885735754E+22</v>
      </c>
      <c r="J1180">
        <f t="shared" si="888"/>
        <v>-4.2321754013844159E+21</v>
      </c>
      <c r="K1180">
        <f t="shared" si="889"/>
        <v>5.3243558080602396E-3</v>
      </c>
      <c r="L1180">
        <f t="shared" si="890"/>
        <v>-7.0866969212733015E-4</v>
      </c>
      <c r="M1180">
        <f t="shared" si="891"/>
        <v>79378037.969122216</v>
      </c>
      <c r="N1180">
        <f t="shared" si="892"/>
        <v>620546346.78223443</v>
      </c>
      <c r="O1180">
        <f t="shared" si="893"/>
        <v>115.00608545410118</v>
      </c>
      <c r="P1180">
        <f t="shared" si="894"/>
        <v>-15.307265349950331</v>
      </c>
      <c r="S1180">
        <f t="shared" si="898"/>
        <v>-150529837113.70074</v>
      </c>
      <c r="T1180">
        <f t="shared" si="899"/>
        <v>31564685203.349705</v>
      </c>
      <c r="U1180">
        <f t="shared" si="900"/>
        <v>5923.7204345679229</v>
      </c>
      <c r="V1180">
        <f t="shared" si="901"/>
        <v>28711.617652874218</v>
      </c>
      <c r="W1180">
        <f t="shared" si="895"/>
        <v>5983.0384988266806</v>
      </c>
      <c r="X1180">
        <f t="shared" si="864"/>
        <v>28699.179215012988</v>
      </c>
      <c r="Y1180">
        <f t="shared" si="865"/>
        <v>153803644994.07626</v>
      </c>
      <c r="Z1180">
        <f t="shared" si="866"/>
        <v>3.3514060549650886E+22</v>
      </c>
      <c r="AA1180">
        <f t="shared" si="867"/>
        <v>3.2800692569749921E+22</v>
      </c>
      <c r="AB1180">
        <f t="shared" si="868"/>
        <v>-6.8779954543760958E+21</v>
      </c>
      <c r="AC1180">
        <f t="shared" si="869"/>
        <v>5.4924133572923509E-3</v>
      </c>
      <c r="AD1180">
        <f t="shared" si="870"/>
        <v>-1.1517072093730903E-3</v>
      </c>
      <c r="AE1180">
        <f t="shared" si="871"/>
        <v>129233631.57465629</v>
      </c>
      <c r="AF1180">
        <f t="shared" si="872"/>
        <v>619902271.04428053</v>
      </c>
      <c r="AG1180">
        <f t="shared" si="873"/>
        <v>118.63612851751478</v>
      </c>
      <c r="AH1180">
        <f t="shared" si="874"/>
        <v>-24.876875722458752</v>
      </c>
      <c r="AJ1180">
        <f t="shared" si="902"/>
        <v>-801767993.94026983</v>
      </c>
      <c r="AK1180">
        <f t="shared" si="903"/>
        <v>183850513.86021313</v>
      </c>
      <c r="AL1180">
        <f t="shared" si="904"/>
        <v>24.663338054631737</v>
      </c>
      <c r="AM1180">
        <f t="shared" si="905"/>
        <v>49.481270111530847</v>
      </c>
      <c r="AN1180">
        <f t="shared" si="875"/>
        <v>24.739626460846434</v>
      </c>
      <c r="AO1180">
        <f t="shared" si="876"/>
        <v>49.46377669349701</v>
      </c>
      <c r="AP1180">
        <f t="shared" si="877"/>
        <v>822577004.02677739</v>
      </c>
      <c r="AQ1180">
        <f t="shared" si="878"/>
        <v>4.3279519866105299E+19</v>
      </c>
      <c r="AR1180">
        <f t="shared" si="879"/>
        <v>4.2184663140200923E+19</v>
      </c>
      <c r="AS1180">
        <f t="shared" si="880"/>
        <v>-9.6732122683407012E+18</v>
      </c>
      <c r="AT1180">
        <f t="shared" si="896"/>
        <v>7.0637413161756401E-6</v>
      </c>
      <c r="AU1180">
        <f t="shared" si="897"/>
        <v>-1.6197609290590591E-6</v>
      </c>
      <c r="AV1180">
        <f t="shared" si="906"/>
        <v>7.0637413161756401E-6</v>
      </c>
      <c r="AW1180">
        <f t="shared" si="907"/>
        <v>-1.6197609290590591E-6</v>
      </c>
      <c r="AX1180">
        <f t="shared" si="881"/>
        <v>534375.93155428302</v>
      </c>
      <c r="AY1180">
        <f t="shared" si="882"/>
        <v>1068417.5765795354</v>
      </c>
      <c r="AZ1180">
        <f t="shared" si="883"/>
        <v>0.15257681242939383</v>
      </c>
      <c r="BA1180">
        <f t="shared" si="884"/>
        <v>-3.4986836067675678E-2</v>
      </c>
    </row>
    <row r="1181" spans="3:53" x14ac:dyDescent="0.35">
      <c r="C1181">
        <f t="shared" si="908"/>
        <v>-155756310590.77917</v>
      </c>
      <c r="D1181">
        <f t="shared" si="909"/>
        <v>21362216036.813599</v>
      </c>
      <c r="E1181">
        <f t="shared" si="910"/>
        <v>3789.915250691241</v>
      </c>
      <c r="F1181">
        <f t="shared" si="911"/>
        <v>28713.690270864608</v>
      </c>
      <c r="G1181">
        <f t="shared" si="885"/>
        <v>157214415887.52213</v>
      </c>
      <c r="H1181">
        <f t="shared" si="886"/>
        <v>3.2075657899551884E+22</v>
      </c>
      <c r="I1181">
        <f t="shared" si="887"/>
        <v>3.1778168089754082E+22</v>
      </c>
      <c r="J1181">
        <f t="shared" si="888"/>
        <v>-4.3584243194554137E+21</v>
      </c>
      <c r="K1181">
        <f t="shared" si="889"/>
        <v>5.3211935850224516E-3</v>
      </c>
      <c r="L1181">
        <f t="shared" si="890"/>
        <v>-7.2980983246071895E-4</v>
      </c>
      <c r="M1181">
        <f t="shared" si="891"/>
        <v>81862169.414930806</v>
      </c>
      <c r="N1181">
        <f t="shared" si="892"/>
        <v>620215709.85067558</v>
      </c>
      <c r="O1181">
        <f t="shared" si="893"/>
        <v>114.93778143648495</v>
      </c>
      <c r="P1181">
        <f t="shared" si="894"/>
        <v>-15.76389238115153</v>
      </c>
      <c r="S1181">
        <f t="shared" si="898"/>
        <v>-150400603482.1261</v>
      </c>
      <c r="T1181">
        <f t="shared" si="899"/>
        <v>32184587474.393986</v>
      </c>
      <c r="U1181">
        <f t="shared" si="900"/>
        <v>6042.3565630854373</v>
      </c>
      <c r="V1181">
        <f t="shared" si="901"/>
        <v>28686.740777151761</v>
      </c>
      <c r="W1181">
        <f t="shared" si="895"/>
        <v>6101.6213413291662</v>
      </c>
      <c r="X1181">
        <f t="shared" si="864"/>
        <v>28674.058564478575</v>
      </c>
      <c r="Y1181">
        <f t="shared" si="865"/>
        <v>153805686496.58127</v>
      </c>
      <c r="Z1181">
        <f t="shared" si="866"/>
        <v>3.3513170874034177E+22</v>
      </c>
      <c r="AA1181">
        <f t="shared" si="867"/>
        <v>3.2771227376995503E+22</v>
      </c>
      <c r="AB1181">
        <f t="shared" si="868"/>
        <v>-7.0127938966914639E+21</v>
      </c>
      <c r="AC1181">
        <f t="shared" si="869"/>
        <v>5.4874794670119725E-3</v>
      </c>
      <c r="AD1181">
        <f t="shared" si="870"/>
        <v>-1.1742789512209416E-3</v>
      </c>
      <c r="AE1181">
        <f t="shared" si="871"/>
        <v>131795020.97270998</v>
      </c>
      <c r="AF1181">
        <f t="shared" si="872"/>
        <v>619359664.99273717</v>
      </c>
      <c r="AG1181">
        <f t="shared" si="873"/>
        <v>118.52955648745861</v>
      </c>
      <c r="AH1181">
        <f t="shared" si="874"/>
        <v>-25.364425346372339</v>
      </c>
      <c r="AJ1181">
        <f t="shared" si="902"/>
        <v>-801233618.00871551</v>
      </c>
      <c r="AK1181">
        <f t="shared" si="903"/>
        <v>184918931.43679267</v>
      </c>
      <c r="AL1181">
        <f t="shared" si="904"/>
        <v>24.815914867061132</v>
      </c>
      <c r="AM1181">
        <f t="shared" si="905"/>
        <v>49.446283275463173</v>
      </c>
      <c r="AN1181">
        <f t="shared" si="875"/>
        <v>24.892230678197439</v>
      </c>
      <c r="AO1181">
        <f t="shared" si="876"/>
        <v>49.428670137509563</v>
      </c>
      <c r="AP1181">
        <f t="shared" si="877"/>
        <v>822295762.98985112</v>
      </c>
      <c r="AQ1181">
        <f t="shared" si="878"/>
        <v>4.3309129792650953E+19</v>
      </c>
      <c r="AR1181">
        <f t="shared" si="879"/>
        <v>4.2199817046853804E+19</v>
      </c>
      <c r="AS1181">
        <f t="shared" si="880"/>
        <v>-9.7394129499037942E+18</v>
      </c>
      <c r="AT1181">
        <f t="shared" si="896"/>
        <v>7.0662788089172475E-6</v>
      </c>
      <c r="AU1181">
        <f t="shared" si="897"/>
        <v>-1.6308461068157726E-6</v>
      </c>
      <c r="AV1181">
        <f t="shared" si="906"/>
        <v>7.0662788089172475E-6</v>
      </c>
      <c r="AW1181">
        <f t="shared" si="907"/>
        <v>-1.6308461068157726E-6</v>
      </c>
      <c r="AX1181">
        <f t="shared" si="881"/>
        <v>537672.18264906469</v>
      </c>
      <c r="AY1181">
        <f t="shared" si="882"/>
        <v>1067659.2749702067</v>
      </c>
      <c r="AZ1181">
        <f t="shared" si="883"/>
        <v>0.15263162227261254</v>
      </c>
      <c r="BA1181">
        <f t="shared" si="884"/>
        <v>-3.5226275907220689E-2</v>
      </c>
    </row>
    <row r="1182" spans="3:53" x14ac:dyDescent="0.35">
      <c r="C1182">
        <f t="shared" si="908"/>
        <v>-155674448421.36426</v>
      </c>
      <c r="D1182">
        <f t="shared" si="909"/>
        <v>21982431746.664276</v>
      </c>
      <c r="E1182">
        <f t="shared" si="910"/>
        <v>3904.8530321277258</v>
      </c>
      <c r="F1182">
        <f t="shared" si="911"/>
        <v>28697.926378483458</v>
      </c>
      <c r="G1182">
        <f t="shared" si="885"/>
        <v>157218832195.10556</v>
      </c>
      <c r="H1182">
        <f t="shared" si="886"/>
        <v>3.2073855901919976E+22</v>
      </c>
      <c r="I1182">
        <f t="shared" si="887"/>
        <v>3.1758789685458254E+22</v>
      </c>
      <c r="J1182">
        <f t="shared" si="888"/>
        <v>-4.4845858372827333E+21</v>
      </c>
      <c r="K1182">
        <f t="shared" si="889"/>
        <v>5.3179487082147111E-3</v>
      </c>
      <c r="L1182">
        <f t="shared" si="890"/>
        <v>-7.5093533779014285E-4</v>
      </c>
      <c r="M1182">
        <f t="shared" si="891"/>
        <v>84344825.493958876</v>
      </c>
      <c r="N1182">
        <f t="shared" si="892"/>
        <v>619875209.77524269</v>
      </c>
      <c r="O1182">
        <f t="shared" si="893"/>
        <v>114.86769209743775</v>
      </c>
      <c r="P1182">
        <f t="shared" si="894"/>
        <v>-16.220203296267087</v>
      </c>
      <c r="S1182">
        <f t="shared" si="898"/>
        <v>-150268808461.15338</v>
      </c>
      <c r="T1182">
        <f t="shared" si="899"/>
        <v>32803947139.386723</v>
      </c>
      <c r="U1182">
        <f t="shared" si="900"/>
        <v>6160.886119572896</v>
      </c>
      <c r="V1182">
        <f t="shared" si="901"/>
        <v>28661.376351805389</v>
      </c>
      <c r="W1182">
        <f t="shared" si="895"/>
        <v>6220.0966196619247</v>
      </c>
      <c r="X1182">
        <f t="shared" si="864"/>
        <v>28648.450594724411</v>
      </c>
      <c r="Y1182">
        <f t="shared" si="865"/>
        <v>153807716790.34338</v>
      </c>
      <c r="Z1182">
        <f t="shared" si="866"/>
        <v>3.3512286118261025E+22</v>
      </c>
      <c r="AA1182">
        <f t="shared" si="867"/>
        <v>3.2741213567748017E+22</v>
      </c>
      <c r="AB1182">
        <f t="shared" si="868"/>
        <v>-7.1474649340380719E+21</v>
      </c>
      <c r="AC1182">
        <f t="shared" si="869"/>
        <v>5.4824537119470889E-3</v>
      </c>
      <c r="AD1182">
        <f t="shared" si="870"/>
        <v>-1.1968293593499785E-3</v>
      </c>
      <c r="AE1182">
        <f t="shared" si="871"/>
        <v>134354086.98469758</v>
      </c>
      <c r="AF1182">
        <f t="shared" si="872"/>
        <v>618806532.84604728</v>
      </c>
      <c r="AG1182">
        <f t="shared" si="873"/>
        <v>118.42100017805713</v>
      </c>
      <c r="AH1182">
        <f t="shared" si="874"/>
        <v>-25.851514161959535</v>
      </c>
      <c r="AJ1182">
        <f t="shared" si="902"/>
        <v>-800695945.82606649</v>
      </c>
      <c r="AK1182">
        <f t="shared" si="903"/>
        <v>185986590.71176288</v>
      </c>
      <c r="AL1182">
        <f t="shared" si="904"/>
        <v>24.968546489333743</v>
      </c>
      <c r="AM1182">
        <f t="shared" si="905"/>
        <v>49.411056999555953</v>
      </c>
      <c r="AN1182">
        <f t="shared" si="875"/>
        <v>25.044889879280738</v>
      </c>
      <c r="AO1182">
        <f t="shared" si="876"/>
        <v>49.39332386765534</v>
      </c>
      <c r="AP1182">
        <f t="shared" si="877"/>
        <v>822012779.4547261</v>
      </c>
      <c r="AQ1182">
        <f t="shared" si="878"/>
        <v>4.3338953855061705E+19</v>
      </c>
      <c r="AR1182">
        <f t="shared" si="879"/>
        <v>4.2215067107727516E+19</v>
      </c>
      <c r="AS1182">
        <f t="shared" si="880"/>
        <v>-9.8057651583764521E+18</v>
      </c>
      <c r="AT1182">
        <f t="shared" si="896"/>
        <v>7.0688324024995838E-6</v>
      </c>
      <c r="AU1182">
        <f t="shared" si="897"/>
        <v>-1.6419566574642417E-6</v>
      </c>
      <c r="AV1182">
        <f t="shared" si="906"/>
        <v>7.0688324024995838E-6</v>
      </c>
      <c r="AW1182">
        <f t="shared" si="907"/>
        <v>-1.6419566574642417E-6</v>
      </c>
      <c r="AX1182">
        <f t="shared" si="881"/>
        <v>540969.62139246392</v>
      </c>
      <c r="AY1182">
        <f t="shared" si="882"/>
        <v>1066895.7955413554</v>
      </c>
      <c r="AZ1182">
        <f t="shared" si="883"/>
        <v>0.15268677989399101</v>
      </c>
      <c r="BA1182">
        <f t="shared" si="884"/>
        <v>-3.5466263801227624E-2</v>
      </c>
    </row>
    <row r="1183" spans="3:53" x14ac:dyDescent="0.35">
      <c r="C1183">
        <f t="shared" si="908"/>
        <v>-155590103595.8703</v>
      </c>
      <c r="D1183">
        <f t="shared" si="909"/>
        <v>22602306956.439518</v>
      </c>
      <c r="E1183">
        <f t="shared" si="910"/>
        <v>4019.7207242251634</v>
      </c>
      <c r="F1183">
        <f t="shared" si="911"/>
        <v>28681.706175187192</v>
      </c>
      <c r="G1183">
        <f t="shared" si="885"/>
        <v>157223231797.10678</v>
      </c>
      <c r="H1183">
        <f t="shared" si="886"/>
        <v>3.2072060871699342E+22</v>
      </c>
      <c r="I1183">
        <f t="shared" si="887"/>
        <v>3.1738918075417571E+22</v>
      </c>
      <c r="J1183">
        <f t="shared" si="888"/>
        <v>-4.6106580831720403E+21</v>
      </c>
      <c r="K1183">
        <f t="shared" si="889"/>
        <v>5.3146212450464782E-3</v>
      </c>
      <c r="L1183">
        <f t="shared" si="890"/>
        <v>-7.7204589470395845E-4</v>
      </c>
      <c r="M1183">
        <f t="shared" si="891"/>
        <v>86825967.643263534</v>
      </c>
      <c r="N1183">
        <f t="shared" si="892"/>
        <v>619524853.38404334</v>
      </c>
      <c r="O1183">
        <f t="shared" si="893"/>
        <v>114.79581889300393</v>
      </c>
      <c r="P1183">
        <f t="shared" si="894"/>
        <v>-16.676191325605501</v>
      </c>
      <c r="S1183">
        <f t="shared" si="898"/>
        <v>-150134454374.16867</v>
      </c>
      <c r="T1183">
        <f t="shared" si="899"/>
        <v>33422753672.232769</v>
      </c>
      <c r="U1183">
        <f t="shared" si="900"/>
        <v>6279.3071197509535</v>
      </c>
      <c r="V1183">
        <f t="shared" si="901"/>
        <v>28635.524837643428</v>
      </c>
      <c r="W1183">
        <f t="shared" si="895"/>
        <v>6338.4623505324571</v>
      </c>
      <c r="X1183">
        <f t="shared" si="864"/>
        <v>28622.355770522387</v>
      </c>
      <c r="Y1183">
        <f t="shared" si="865"/>
        <v>153809735885.81473</v>
      </c>
      <c r="Z1183">
        <f t="shared" si="866"/>
        <v>3.351140627719476E+22</v>
      </c>
      <c r="AA1183">
        <f t="shared" si="867"/>
        <v>3.2710651687698111E+22</v>
      </c>
      <c r="AB1183">
        <f t="shared" si="868"/>
        <v>-7.2820063747089021E+21</v>
      </c>
      <c r="AC1183">
        <f t="shared" si="869"/>
        <v>5.4773361834725568E-3</v>
      </c>
      <c r="AD1183">
        <f t="shared" si="870"/>
        <v>-1.2193580667630446E-3</v>
      </c>
      <c r="AE1183">
        <f t="shared" si="871"/>
        <v>136910786.77150106</v>
      </c>
      <c r="AF1183">
        <f t="shared" si="872"/>
        <v>618242884.64328361</v>
      </c>
      <c r="AG1183">
        <f t="shared" si="873"/>
        <v>118.31046156300722</v>
      </c>
      <c r="AH1183">
        <f t="shared" si="874"/>
        <v>-26.338134242081761</v>
      </c>
      <c r="AJ1183">
        <f t="shared" si="902"/>
        <v>-800154976.20467401</v>
      </c>
      <c r="AK1183">
        <f t="shared" si="903"/>
        <v>187053486.50730422</v>
      </c>
      <c r="AL1183">
        <f t="shared" si="904"/>
        <v>25.121233269227734</v>
      </c>
      <c r="AM1183">
        <f t="shared" si="905"/>
        <v>49.375590735754727</v>
      </c>
      <c r="AN1183">
        <f t="shared" si="875"/>
        <v>25.197604411956544</v>
      </c>
      <c r="AO1183">
        <f t="shared" si="876"/>
        <v>49.357737333675381</v>
      </c>
      <c r="AP1183">
        <f t="shared" si="877"/>
        <v>821728052.80070651</v>
      </c>
      <c r="AQ1183">
        <f t="shared" si="878"/>
        <v>4.3368992730148217E+19</v>
      </c>
      <c r="AR1183">
        <f t="shared" si="879"/>
        <v>4.2230413368190886E+19</v>
      </c>
      <c r="AS1183">
        <f t="shared" si="880"/>
        <v>-9.8722701127639777E+18</v>
      </c>
      <c r="AT1183">
        <f t="shared" si="896"/>
        <v>7.0714021045195723E-6</v>
      </c>
      <c r="AU1183">
        <f t="shared" si="897"/>
        <v>-1.6530927851245775E-6</v>
      </c>
      <c r="AV1183">
        <f t="shared" si="906"/>
        <v>7.0714021045195723E-6</v>
      </c>
      <c r="AW1183">
        <f t="shared" si="907"/>
        <v>-1.6530927851245775E-6</v>
      </c>
      <c r="AX1183">
        <f t="shared" si="881"/>
        <v>544268.2552982613</v>
      </c>
      <c r="AY1183">
        <f t="shared" si="882"/>
        <v>1066127.1264073881</v>
      </c>
      <c r="AZ1183">
        <f t="shared" si="883"/>
        <v>0.15274228545762275</v>
      </c>
      <c r="BA1183">
        <f t="shared" si="884"/>
        <v>-3.5706804158690875E-2</v>
      </c>
    </row>
    <row r="1184" spans="3:53" x14ac:dyDescent="0.35">
      <c r="C1184">
        <f t="shared" si="908"/>
        <v>-155503277628.22705</v>
      </c>
      <c r="D1184">
        <f t="shared" si="909"/>
        <v>23221831809.823563</v>
      </c>
      <c r="E1184">
        <f t="shared" si="910"/>
        <v>4134.5165431181676</v>
      </c>
      <c r="F1184">
        <f t="shared" si="911"/>
        <v>28665.029983861587</v>
      </c>
      <c r="G1184">
        <f t="shared" si="885"/>
        <v>157227614704.686</v>
      </c>
      <c r="H1184">
        <f t="shared" si="886"/>
        <v>3.2070272802603751E+22</v>
      </c>
      <c r="I1184">
        <f t="shared" si="887"/>
        <v>3.1718553668852658E+22</v>
      </c>
      <c r="J1184">
        <f t="shared" si="888"/>
        <v>-4.7366391871810757E+21</v>
      </c>
      <c r="K1184">
        <f t="shared" si="889"/>
        <v>5.3112112640409676E-3</v>
      </c>
      <c r="L1184">
        <f t="shared" si="890"/>
        <v>-7.9314119008390416E-4</v>
      </c>
      <c r="M1184">
        <f t="shared" si="891"/>
        <v>89305557.331352428</v>
      </c>
      <c r="N1184">
        <f t="shared" si="892"/>
        <v>619164647.65141022</v>
      </c>
      <c r="O1184">
        <f t="shared" si="893"/>
        <v>114.7221633032849</v>
      </c>
      <c r="P1184">
        <f t="shared" si="894"/>
        <v>-17.131849705812328</v>
      </c>
      <c r="S1184">
        <f t="shared" si="898"/>
        <v>-149997543587.39716</v>
      </c>
      <c r="T1184">
        <f t="shared" si="899"/>
        <v>34040996556.876053</v>
      </c>
      <c r="U1184">
        <f t="shared" si="900"/>
        <v>6397.6175813139607</v>
      </c>
      <c r="V1184">
        <f t="shared" si="901"/>
        <v>28609.186703401345</v>
      </c>
      <c r="W1184">
        <f t="shared" si="895"/>
        <v>6456.7165526372128</v>
      </c>
      <c r="X1184">
        <f t="shared" si="864"/>
        <v>28595.774564567502</v>
      </c>
      <c r="Y1184">
        <f t="shared" si="865"/>
        <v>153811743793.63351</v>
      </c>
      <c r="Z1184">
        <f t="shared" si="866"/>
        <v>3.3510531345621595E+22</v>
      </c>
      <c r="AA1184">
        <f t="shared" si="867"/>
        <v>3.2679542290968864E+22</v>
      </c>
      <c r="AB1184">
        <f t="shared" si="868"/>
        <v>-7.4164160292330563E+21</v>
      </c>
      <c r="AC1184">
        <f t="shared" si="869"/>
        <v>5.472126974375228E-3</v>
      </c>
      <c r="AD1184">
        <f t="shared" si="870"/>
        <v>-1.2418647068374172E-3</v>
      </c>
      <c r="AE1184">
        <f t="shared" si="871"/>
        <v>139465077.53696379</v>
      </c>
      <c r="AF1184">
        <f t="shared" si="872"/>
        <v>617668730.59465802</v>
      </c>
      <c r="AG1184">
        <f t="shared" si="873"/>
        <v>118.19794264650493</v>
      </c>
      <c r="AH1184">
        <f t="shared" si="874"/>
        <v>-26.824277667688211</v>
      </c>
      <c r="AJ1184">
        <f t="shared" si="902"/>
        <v>-799610707.94937575</v>
      </c>
      <c r="AK1184">
        <f t="shared" si="903"/>
        <v>188119613.63371161</v>
      </c>
      <c r="AL1184">
        <f t="shared" si="904"/>
        <v>25.273975554685357</v>
      </c>
      <c r="AM1184">
        <f t="shared" si="905"/>
        <v>49.339883931596034</v>
      </c>
      <c r="AN1184">
        <f t="shared" si="875"/>
        <v>25.35037462424863</v>
      </c>
      <c r="AO1184">
        <f t="shared" si="876"/>
        <v>49.321909980890602</v>
      </c>
      <c r="AP1184">
        <f t="shared" si="877"/>
        <v>821441582.40315473</v>
      </c>
      <c r="AQ1184">
        <f t="shared" si="878"/>
        <v>4.3399247100568822E+19</v>
      </c>
      <c r="AR1184">
        <f t="shared" si="879"/>
        <v>4.2245855873320165E+19</v>
      </c>
      <c r="AS1184">
        <f t="shared" si="880"/>
        <v>-9.9389290382259446E+18</v>
      </c>
      <c r="AT1184">
        <f t="shared" si="896"/>
        <v>7.0739879225251447E-6</v>
      </c>
      <c r="AU1184">
        <f t="shared" si="897"/>
        <v>-1.6642546949474119E-6</v>
      </c>
      <c r="AV1184">
        <f t="shared" si="906"/>
        <v>7.0739879225251447E-6</v>
      </c>
      <c r="AW1184">
        <f t="shared" si="907"/>
        <v>-1.6642546949474119E-6</v>
      </c>
      <c r="AX1184">
        <f t="shared" si="881"/>
        <v>547568.09188377042</v>
      </c>
      <c r="AY1184">
        <f t="shared" si="882"/>
        <v>1065353.255587237</v>
      </c>
      <c r="AZ1184">
        <f t="shared" si="883"/>
        <v>0.15279813912654314</v>
      </c>
      <c r="BA1184">
        <f t="shared" si="884"/>
        <v>-3.5947901410864097E-2</v>
      </c>
    </row>
    <row r="1185" spans="3:53" x14ac:dyDescent="0.35">
      <c r="C1185">
        <f t="shared" si="908"/>
        <v>-155413972070.89569</v>
      </c>
      <c r="D1185">
        <f t="shared" si="909"/>
        <v>23840996457.474972</v>
      </c>
      <c r="E1185">
        <f t="shared" si="910"/>
        <v>4249.2387064214527</v>
      </c>
      <c r="F1185">
        <f t="shared" si="911"/>
        <v>28647.898134155774</v>
      </c>
      <c r="G1185">
        <f t="shared" si="885"/>
        <v>157231980929.25778</v>
      </c>
      <c r="H1185">
        <f t="shared" si="886"/>
        <v>3.2068491688251652E+22</v>
      </c>
      <c r="I1185">
        <f t="shared" si="887"/>
        <v>3.1697696881629051E+22</v>
      </c>
      <c r="J1185">
        <f t="shared" si="888"/>
        <v>-4.8625272811398292E+21</v>
      </c>
      <c r="K1185">
        <f t="shared" si="889"/>
        <v>5.3077188348340677E-3</v>
      </c>
      <c r="L1185">
        <f t="shared" si="890"/>
        <v>-8.1422091110847767E-4</v>
      </c>
      <c r="M1185">
        <f t="shared" si="891"/>
        <v>91783556.058703378</v>
      </c>
      <c r="N1185">
        <f t="shared" si="892"/>
        <v>618794599.69776475</v>
      </c>
      <c r="O1185">
        <f t="shared" si="893"/>
        <v>114.64672683241587</v>
      </c>
      <c r="P1185">
        <f t="shared" si="894"/>
        <v>-17.587171679943118</v>
      </c>
      <c r="S1185">
        <f t="shared" si="898"/>
        <v>-149858078509.8602</v>
      </c>
      <c r="T1185">
        <f t="shared" si="899"/>
        <v>34658665287.470711</v>
      </c>
      <c r="U1185">
        <f t="shared" si="900"/>
        <v>6515.8155239604657</v>
      </c>
      <c r="V1185">
        <f t="shared" si="901"/>
        <v>28582.362425733656</v>
      </c>
      <c r="W1185">
        <f t="shared" si="895"/>
        <v>6574.8572466920741</v>
      </c>
      <c r="X1185">
        <f t="shared" si="864"/>
        <v>28568.707457469693</v>
      </c>
      <c r="Y1185">
        <f t="shared" si="865"/>
        <v>153813740524.62396</v>
      </c>
      <c r="Z1185">
        <f t="shared" si="866"/>
        <v>3.3509661318250693E+22</v>
      </c>
      <c r="AA1185">
        <f t="shared" si="867"/>
        <v>3.2647885940107654E+22</v>
      </c>
      <c r="AB1185">
        <f t="shared" si="868"/>
        <v>-7.5506917104055946E+21</v>
      </c>
      <c r="AC1185">
        <f t="shared" si="869"/>
        <v>5.4668261788525874E-3</v>
      </c>
      <c r="AD1185">
        <f t="shared" si="870"/>
        <v>-1.2643489133298048E-3</v>
      </c>
      <c r="AE1185">
        <f t="shared" si="871"/>
        <v>142016916.52854881</v>
      </c>
      <c r="AF1185">
        <f t="shared" si="872"/>
        <v>617084081.08134532</v>
      </c>
      <c r="AG1185">
        <f t="shared" si="873"/>
        <v>118.08344546321588</v>
      </c>
      <c r="AH1185">
        <f t="shared" si="874"/>
        <v>-27.309936527923785</v>
      </c>
      <c r="AJ1185">
        <f t="shared" si="902"/>
        <v>-799063139.85749197</v>
      </c>
      <c r="AK1185">
        <f t="shared" si="903"/>
        <v>189184966.88929886</v>
      </c>
      <c r="AL1185">
        <f t="shared" si="904"/>
        <v>25.426773693811899</v>
      </c>
      <c r="AM1185">
        <f t="shared" si="905"/>
        <v>49.30393603018517</v>
      </c>
      <c r="AN1185">
        <f t="shared" si="875"/>
        <v>25.503200864343238</v>
      </c>
      <c r="AO1185">
        <f t="shared" si="876"/>
        <v>49.285841250179431</v>
      </c>
      <c r="AP1185">
        <f t="shared" si="877"/>
        <v>821153367.6334883</v>
      </c>
      <c r="AQ1185">
        <f t="shared" si="878"/>
        <v>4.3429717654866264E+19</v>
      </c>
      <c r="AR1185">
        <f t="shared" si="879"/>
        <v>4.2261394667885093E+19</v>
      </c>
      <c r="AS1185">
        <f t="shared" si="880"/>
        <v>-1.0005743166134946E+19</v>
      </c>
      <c r="AT1185">
        <f t="shared" si="896"/>
        <v>7.0765898640129086E-6</v>
      </c>
      <c r="AU1185">
        <f t="shared" si="897"/>
        <v>-1.6754425931237349E-6</v>
      </c>
      <c r="AV1185">
        <f t="shared" si="906"/>
        <v>7.0765898640129086E-6</v>
      </c>
      <c r="AW1185">
        <f t="shared" si="907"/>
        <v>-1.6754425931237349E-6</v>
      </c>
      <c r="AX1185">
        <f t="shared" si="881"/>
        <v>550869.13866981398</v>
      </c>
      <c r="AY1185">
        <f t="shared" si="882"/>
        <v>1064574.1710038758</v>
      </c>
      <c r="AZ1185">
        <f t="shared" si="883"/>
        <v>0.15285434106267884</v>
      </c>
      <c r="BA1185">
        <f t="shared" si="884"/>
        <v>-3.6189560011472673E-2</v>
      </c>
    </row>
    <row r="1186" spans="3:53" x14ac:dyDescent="0.35">
      <c r="C1186">
        <f t="shared" si="908"/>
        <v>-155322188514.83698</v>
      </c>
      <c r="D1186">
        <f t="shared" si="909"/>
        <v>24459791057.172737</v>
      </c>
      <c r="E1186">
        <f t="shared" si="910"/>
        <v>4363.8854332538685</v>
      </c>
      <c r="F1186">
        <f t="shared" si="911"/>
        <v>28630.310962475829</v>
      </c>
      <c r="G1186">
        <f t="shared" si="885"/>
        <v>157236330482.49094</v>
      </c>
      <c r="H1186">
        <f t="shared" si="886"/>
        <v>3.2066717522166211E+22</v>
      </c>
      <c r="I1186">
        <f t="shared" si="887"/>
        <v>3.1676348136250543E+22</v>
      </c>
      <c r="J1186">
        <f t="shared" si="888"/>
        <v>-4.9883204986706697E+21</v>
      </c>
      <c r="K1186">
        <f t="shared" si="889"/>
        <v>5.3041440281732322E-3</v>
      </c>
      <c r="L1186">
        <f t="shared" si="890"/>
        <v>-8.3528474525630767E-4</v>
      </c>
      <c r="M1186">
        <f t="shared" si="891"/>
        <v>94259925.358283564</v>
      </c>
      <c r="N1186">
        <f t="shared" si="892"/>
        <v>618414716.78947794</v>
      </c>
      <c r="O1186">
        <f t="shared" si="893"/>
        <v>114.56951100854181</v>
      </c>
      <c r="P1186">
        <f t="shared" si="894"/>
        <v>-18.042150497536245</v>
      </c>
      <c r="S1186">
        <f t="shared" si="898"/>
        <v>-149716061593.33167</v>
      </c>
      <c r="T1186">
        <f t="shared" si="899"/>
        <v>35275749368.552055</v>
      </c>
      <c r="U1186">
        <f t="shared" si="900"/>
        <v>6633.8989694236816</v>
      </c>
      <c r="V1186">
        <f t="shared" si="901"/>
        <v>28555.052489205733</v>
      </c>
      <c r="W1186">
        <f t="shared" si="895"/>
        <v>6692.8824554628045</v>
      </c>
      <c r="X1186">
        <f t="shared" si="864"/>
        <v>28541.154937745614</v>
      </c>
      <c r="Y1186">
        <f t="shared" si="865"/>
        <v>153815726089.79611</v>
      </c>
      <c r="Z1186">
        <f t="shared" si="866"/>
        <v>3.3508796189714225E+22</v>
      </c>
      <c r="AA1186">
        <f t="shared" si="867"/>
        <v>3.261568320607797E+22</v>
      </c>
      <c r="AB1186">
        <f t="shared" si="868"/>
        <v>-7.684831233317347E+21</v>
      </c>
      <c r="AC1186">
        <f t="shared" si="869"/>
        <v>5.4614338925113807E-3</v>
      </c>
      <c r="AD1186">
        <f t="shared" si="870"/>
        <v>-1.2868103203813373E-3</v>
      </c>
      <c r="AE1186">
        <f t="shared" si="871"/>
        <v>144566261.03799659</v>
      </c>
      <c r="AF1186">
        <f t="shared" si="872"/>
        <v>616488946.65530527</v>
      </c>
      <c r="AG1186">
        <f t="shared" si="873"/>
        <v>117.96697207824582</v>
      </c>
      <c r="AH1186">
        <f t="shared" si="874"/>
        <v>-27.795102920236886</v>
      </c>
      <c r="AJ1186">
        <f t="shared" si="902"/>
        <v>-798512270.71882212</v>
      </c>
      <c r="AK1186">
        <f t="shared" si="903"/>
        <v>190249541.06030273</v>
      </c>
      <c r="AL1186">
        <f t="shared" si="904"/>
        <v>25.579628034874577</v>
      </c>
      <c r="AM1186">
        <f t="shared" si="905"/>
        <v>49.267746470173698</v>
      </c>
      <c r="AN1186">
        <f t="shared" si="875"/>
        <v>25.656083480587974</v>
      </c>
      <c r="AO1186">
        <f t="shared" si="876"/>
        <v>49.249530577955234</v>
      </c>
      <c r="AP1186">
        <f t="shared" si="877"/>
        <v>820863407.85917926</v>
      </c>
      <c r="AQ1186">
        <f t="shared" si="878"/>
        <v>4.3460405087504531E+19</v>
      </c>
      <c r="AR1186">
        <f t="shared" si="879"/>
        <v>4.2277029796334371E+19</v>
      </c>
      <c r="AS1186">
        <f t="shared" si="880"/>
        <v>-1.0072713734135691E+19</v>
      </c>
      <c r="AT1186">
        <f t="shared" si="896"/>
        <v>7.0792079364257144E-6</v>
      </c>
      <c r="AU1186">
        <f t="shared" si="897"/>
        <v>-1.6866566868947909E-6</v>
      </c>
      <c r="AV1186">
        <f t="shared" si="906"/>
        <v>7.0792079364257144E-6</v>
      </c>
      <c r="AW1186">
        <f t="shared" si="907"/>
        <v>-1.6866566868947909E-6</v>
      </c>
      <c r="AX1186">
        <f t="shared" si="881"/>
        <v>554171.40318070026</v>
      </c>
      <c r="AY1186">
        <f t="shared" si="882"/>
        <v>1063789.8604838331</v>
      </c>
      <c r="AZ1186">
        <f t="shared" si="883"/>
        <v>0.15291089142679543</v>
      </c>
      <c r="BA1186">
        <f t="shared" si="884"/>
        <v>-3.6431784436927482E-2</v>
      </c>
    </row>
    <row r="1187" spans="3:53" x14ac:dyDescent="0.35">
      <c r="C1187">
        <f t="shared" si="908"/>
        <v>-155227928589.4787</v>
      </c>
      <c r="D1187">
        <f t="shared" si="909"/>
        <v>25078205773.962215</v>
      </c>
      <c r="E1187">
        <f t="shared" si="910"/>
        <v>4478.4549442624102</v>
      </c>
      <c r="F1187">
        <f t="shared" si="911"/>
        <v>28612.268811978294</v>
      </c>
      <c r="G1187">
        <f t="shared" si="885"/>
        <v>157240663376.30826</v>
      </c>
      <c r="H1187">
        <f t="shared" si="886"/>
        <v>3.2064950297775462E+22</v>
      </c>
      <c r="I1187">
        <f t="shared" si="887"/>
        <v>3.1654507861852633E+22</v>
      </c>
      <c r="J1187">
        <f t="shared" si="888"/>
        <v>-5.1140169752084878E+21</v>
      </c>
      <c r="K1187">
        <f t="shared" si="889"/>
        <v>5.3004869159163819E-3</v>
      </c>
      <c r="L1187">
        <f t="shared" si="890"/>
        <v>-8.5633238030952575E-4</v>
      </c>
      <c r="M1187">
        <f t="shared" si="891"/>
        <v>96734626.796068057</v>
      </c>
      <c r="N1187">
        <f t="shared" si="892"/>
        <v>618025006.33873117</v>
      </c>
      <c r="O1187">
        <f t="shared" si="893"/>
        <v>114.49051738379384</v>
      </c>
      <c r="P1187">
        <f t="shared" si="894"/>
        <v>-18.496779414685758</v>
      </c>
      <c r="S1187">
        <f t="shared" si="898"/>
        <v>-149571495332.29367</v>
      </c>
      <c r="T1187">
        <f t="shared" si="899"/>
        <v>35892238315.207359</v>
      </c>
      <c r="U1187">
        <f t="shared" si="900"/>
        <v>6751.8659415019274</v>
      </c>
      <c r="V1187">
        <f t="shared" si="901"/>
        <v>28527.257386285495</v>
      </c>
      <c r="W1187">
        <f t="shared" si="895"/>
        <v>6810.7902037954827</v>
      </c>
      <c r="X1187">
        <f t="shared" si="864"/>
        <v>28513.117501810251</v>
      </c>
      <c r="Y1187">
        <f t="shared" si="865"/>
        <v>153817700500.34549</v>
      </c>
      <c r="Z1187">
        <f t="shared" si="866"/>
        <v>3.3507935954567527E+22</v>
      </c>
      <c r="AA1187">
        <f t="shared" si="867"/>
        <v>3.2582934668251234E+22</v>
      </c>
      <c r="AB1187">
        <f t="shared" si="868"/>
        <v>-7.8188324153847395E+21</v>
      </c>
      <c r="AC1187">
        <f t="shared" si="869"/>
        <v>5.4559502123662481E-3</v>
      </c>
      <c r="AD1187">
        <f t="shared" si="870"/>
        <v>-1.3092485625225618E-3</v>
      </c>
      <c r="AE1187">
        <f t="shared" si="871"/>
        <v>147113068.40198243</v>
      </c>
      <c r="AF1187">
        <f t="shared" si="872"/>
        <v>615883338.03910148</v>
      </c>
      <c r="AG1187">
        <f t="shared" si="873"/>
        <v>117.84852458711096</v>
      </c>
      <c r="AH1187">
        <f t="shared" si="874"/>
        <v>-28.279768950487334</v>
      </c>
      <c r="AJ1187">
        <f t="shared" si="902"/>
        <v>-797958099.3156414</v>
      </c>
      <c r="AK1187">
        <f t="shared" si="903"/>
        <v>191313330.92078656</v>
      </c>
      <c r="AL1187">
        <f t="shared" si="904"/>
        <v>25.732538926301373</v>
      </c>
      <c r="AM1187">
        <f t="shared" si="905"/>
        <v>49.23131468573677</v>
      </c>
      <c r="AN1187">
        <f t="shared" si="875"/>
        <v>25.809022821490597</v>
      </c>
      <c r="AO1187">
        <f t="shared" si="876"/>
        <v>49.212977396143501</v>
      </c>
      <c r="AP1187">
        <f t="shared" si="877"/>
        <v>820571702.44375193</v>
      </c>
      <c r="AQ1187">
        <f t="shared" si="878"/>
        <v>4.3491310098906202E+19</v>
      </c>
      <c r="AR1187">
        <f t="shared" si="879"/>
        <v>4.2292761302781141E+19</v>
      </c>
      <c r="AS1187">
        <f t="shared" si="880"/>
        <v>-1.0139841986204654E+19</v>
      </c>
      <c r="AT1187">
        <f t="shared" si="896"/>
        <v>7.0818421471502241E-6</v>
      </c>
      <c r="AU1187">
        <f t="shared" si="897"/>
        <v>-1.697897184562065E-6</v>
      </c>
      <c r="AV1187">
        <f t="shared" si="906"/>
        <v>7.0818421471502241E-6</v>
      </c>
      <c r="AW1187">
        <f t="shared" si="907"/>
        <v>-1.697897184562065E-6</v>
      </c>
      <c r="AX1187">
        <f t="shared" si="881"/>
        <v>557474.89294419694</v>
      </c>
      <c r="AY1187">
        <f t="shared" si="882"/>
        <v>1063000.3117566996</v>
      </c>
      <c r="AZ1187">
        <f t="shared" si="883"/>
        <v>0.15296779037844485</v>
      </c>
      <c r="BA1187">
        <f t="shared" si="884"/>
        <v>-3.6674579186540608E-2</v>
      </c>
    </row>
    <row r="1188" spans="3:53" x14ac:dyDescent="0.35">
      <c r="C1188">
        <f t="shared" si="908"/>
        <v>-155131193962.68262</v>
      </c>
      <c r="D1188">
        <f t="shared" si="909"/>
        <v>25696230780.300945</v>
      </c>
      <c r="E1188">
        <f t="shared" si="910"/>
        <v>4592.9454616462044</v>
      </c>
      <c r="F1188">
        <f t="shared" si="911"/>
        <v>28593.772032563607</v>
      </c>
      <c r="G1188">
        <f t="shared" si="885"/>
        <v>157244979622.88635</v>
      </c>
      <c r="H1188">
        <f t="shared" si="886"/>
        <v>3.2063190008412395E+22</v>
      </c>
      <c r="I1188">
        <f t="shared" si="887"/>
        <v>3.1632176494195849E+22</v>
      </c>
      <c r="J1188">
        <f t="shared" si="888"/>
        <v>-5.2396148480208053E+21</v>
      </c>
      <c r="K1188">
        <f t="shared" si="889"/>
        <v>5.2967475710307852E-3</v>
      </c>
      <c r="L1188">
        <f t="shared" si="890"/>
        <v>-8.7736350435713411E-4</v>
      </c>
      <c r="M1188">
        <f t="shared" si="891"/>
        <v>99207621.97155802</v>
      </c>
      <c r="N1188">
        <f t="shared" si="892"/>
        <v>617625475.90337396</v>
      </c>
      <c r="O1188">
        <f t="shared" si="893"/>
        <v>114.40974753426497</v>
      </c>
      <c r="P1188">
        <f t="shared" si="894"/>
        <v>-18.951051694114096</v>
      </c>
      <c r="S1188">
        <f t="shared" si="898"/>
        <v>-149424382263.89169</v>
      </c>
      <c r="T1188">
        <f t="shared" si="899"/>
        <v>36508121653.24646</v>
      </c>
      <c r="U1188">
        <f t="shared" si="900"/>
        <v>6869.7144660890381</v>
      </c>
      <c r="V1188">
        <f t="shared" si="901"/>
        <v>28498.977617335007</v>
      </c>
      <c r="W1188">
        <f t="shared" si="895"/>
        <v>6928.578518646892</v>
      </c>
      <c r="X1188">
        <f t="shared" si="864"/>
        <v>28484.595653968481</v>
      </c>
      <c r="Y1188">
        <f t="shared" si="865"/>
        <v>153819663767.65317</v>
      </c>
      <c r="Z1188">
        <f t="shared" si="866"/>
        <v>3.3507080607289108E+22</v>
      </c>
      <c r="AA1188">
        <f t="shared" si="867"/>
        <v>3.2549640914398345E+22</v>
      </c>
      <c r="AB1188">
        <f t="shared" si="868"/>
        <v>-7.9526930763795524E+21</v>
      </c>
      <c r="AC1188">
        <f t="shared" si="869"/>
        <v>5.4503752368383028E-3</v>
      </c>
      <c r="AD1188">
        <f t="shared" si="870"/>
        <v>-1.3316632746784246E-3</v>
      </c>
      <c r="AE1188">
        <f t="shared" si="871"/>
        <v>149657296.00277287</v>
      </c>
      <c r="AF1188">
        <f t="shared" si="872"/>
        <v>615267266.12571919</v>
      </c>
      <c r="AG1188">
        <f t="shared" si="873"/>
        <v>117.72810511570734</v>
      </c>
      <c r="AH1188">
        <f t="shared" si="874"/>
        <v>-28.763926733053971</v>
      </c>
      <c r="AJ1188">
        <f t="shared" si="902"/>
        <v>-797400624.42269719</v>
      </c>
      <c r="AK1188">
        <f t="shared" si="903"/>
        <v>192376331.23254326</v>
      </c>
      <c r="AL1188">
        <f t="shared" si="904"/>
        <v>25.885506716679817</v>
      </c>
      <c r="AM1188">
        <f t="shared" si="905"/>
        <v>49.194640106550231</v>
      </c>
      <c r="AN1188">
        <f t="shared" si="875"/>
        <v>25.962019235717772</v>
      </c>
      <c r="AO1188">
        <f t="shared" si="876"/>
        <v>49.17618113215886</v>
      </c>
      <c r="AP1188">
        <f t="shared" si="877"/>
        <v>820278250.74678206</v>
      </c>
      <c r="AQ1188">
        <f t="shared" si="878"/>
        <v>4.3522433395490128E+19</v>
      </c>
      <c r="AR1188">
        <f t="shared" si="879"/>
        <v>4.2308589230988116E+19</v>
      </c>
      <c r="AS1188">
        <f t="shared" si="880"/>
        <v>-1.0207129172710128E+19</v>
      </c>
      <c r="AT1188">
        <f t="shared" si="896"/>
        <v>7.0844925035144193E-6</v>
      </c>
      <c r="AU1188">
        <f t="shared" si="897"/>
        <v>-1.709164295497342E-6</v>
      </c>
      <c r="AV1188">
        <f t="shared" si="906"/>
        <v>7.0844925035144193E-6</v>
      </c>
      <c r="AW1188">
        <f t="shared" si="907"/>
        <v>-1.709164295497342E-6</v>
      </c>
      <c r="AX1188">
        <f t="shared" si="881"/>
        <v>560779.61549150385</v>
      </c>
      <c r="AY1188">
        <f t="shared" si="882"/>
        <v>1062205.5124546313</v>
      </c>
      <c r="AZ1188">
        <f t="shared" si="883"/>
        <v>0.15302503807591145</v>
      </c>
      <c r="BA1188">
        <f t="shared" si="884"/>
        <v>-3.6917948782742585E-2</v>
      </c>
    </row>
    <row r="1189" spans="3:53" x14ac:dyDescent="0.35">
      <c r="C1189">
        <f t="shared" si="908"/>
        <v>-155031986340.71106</v>
      </c>
      <c r="D1189">
        <f t="shared" si="909"/>
        <v>26313856256.204319</v>
      </c>
      <c r="E1189">
        <f t="shared" si="910"/>
        <v>4707.3552091804695</v>
      </c>
      <c r="F1189">
        <f t="shared" si="911"/>
        <v>28574.820980869492</v>
      </c>
      <c r="G1189">
        <f t="shared" si="885"/>
        <v>157249279234.65533</v>
      </c>
      <c r="H1189">
        <f t="shared" si="886"/>
        <v>3.2061436647315117E+22</v>
      </c>
      <c r="I1189">
        <f t="shared" si="887"/>
        <v>3.1609354475659164E+22</v>
      </c>
      <c r="J1189">
        <f t="shared" si="888"/>
        <v>-5.3651122562278915E+21</v>
      </c>
      <c r="K1189">
        <f t="shared" si="889"/>
        <v>5.2929260675919562E-3</v>
      </c>
      <c r="L1189">
        <f t="shared" si="890"/>
        <v>-8.9837780579837432E-4</v>
      </c>
      <c r="M1189">
        <f t="shared" si="891"/>
        <v>101678872.51829813</v>
      </c>
      <c r="N1189">
        <f t="shared" si="892"/>
        <v>617216133.18678105</v>
      </c>
      <c r="O1189">
        <f t="shared" si="893"/>
        <v>114.32720305998626</v>
      </c>
      <c r="P1189">
        <f t="shared" si="894"/>
        <v>-19.404960605244884</v>
      </c>
      <c r="S1189">
        <f t="shared" si="898"/>
        <v>-149274724967.88892</v>
      </c>
      <c r="T1189">
        <f t="shared" si="899"/>
        <v>37123388919.372177</v>
      </c>
      <c r="U1189">
        <f t="shared" si="900"/>
        <v>6987.442571204745</v>
      </c>
      <c r="V1189">
        <f t="shared" si="901"/>
        <v>28470.213690601955</v>
      </c>
      <c r="W1189">
        <f t="shared" si="895"/>
        <v>7046.2454291148852</v>
      </c>
      <c r="X1189">
        <f t="shared" si="864"/>
        <v>28455.589906406483</v>
      </c>
      <c r="Y1189">
        <f t="shared" si="865"/>
        <v>153821615903.28534</v>
      </c>
      <c r="Z1189">
        <f t="shared" si="866"/>
        <v>3.350623014228078E+22</v>
      </c>
      <c r="AA1189">
        <f t="shared" si="867"/>
        <v>3.2515802540681332E+22</v>
      </c>
      <c r="AB1189">
        <f t="shared" si="868"/>
        <v>-8.086411038458697E+21</v>
      </c>
      <c r="AC1189">
        <f t="shared" si="869"/>
        <v>5.4447090657537391E-3</v>
      </c>
      <c r="AD1189">
        <f t="shared" si="870"/>
        <v>-1.3540540921732579E-3</v>
      </c>
      <c r="AE1189">
        <f t="shared" si="871"/>
        <v>152198901.26888153</v>
      </c>
      <c r="AF1189">
        <f t="shared" si="872"/>
        <v>614640741.97838008</v>
      </c>
      <c r="AG1189">
        <f t="shared" si="873"/>
        <v>117.60571582028076</v>
      </c>
      <c r="AH1189">
        <f t="shared" si="874"/>
        <v>-29.247568390942369</v>
      </c>
      <c r="AJ1189">
        <f t="shared" si="902"/>
        <v>-796839844.80720568</v>
      </c>
      <c r="AK1189">
        <f t="shared" si="903"/>
        <v>193438536.74499789</v>
      </c>
      <c r="AL1189">
        <f t="shared" si="904"/>
        <v>26.038531754755727</v>
      </c>
      <c r="AM1189">
        <f t="shared" si="905"/>
        <v>49.157722157767488</v>
      </c>
      <c r="AN1189">
        <f t="shared" si="875"/>
        <v>26.115073072093807</v>
      </c>
      <c r="AO1189">
        <f t="shared" si="876"/>
        <v>49.139141208881838</v>
      </c>
      <c r="AP1189">
        <f t="shared" si="877"/>
        <v>819983052.12389457</v>
      </c>
      <c r="AQ1189">
        <f t="shared" si="878"/>
        <v>4.3553775689709552E+19</v>
      </c>
      <c r="AR1189">
        <f t="shared" si="879"/>
        <v>4.2324513624352604E+19</v>
      </c>
      <c r="AS1189">
        <f t="shared" si="880"/>
        <v>-1.0274576550472792E+19</v>
      </c>
      <c r="AT1189">
        <f t="shared" si="896"/>
        <v>7.0871590127850975E-6</v>
      </c>
      <c r="AU1189">
        <f t="shared" si="897"/>
        <v>-1.7204582301528452E-6</v>
      </c>
      <c r="AV1189">
        <f t="shared" si="906"/>
        <v>7.0871590127850975E-6</v>
      </c>
      <c r="AW1189">
        <f t="shared" si="907"/>
        <v>-1.7204582301528452E-6</v>
      </c>
      <c r="AX1189">
        <f t="shared" si="881"/>
        <v>564085.57835722622</v>
      </c>
      <c r="AY1189">
        <f t="shared" si="882"/>
        <v>1061405.4501118476</v>
      </c>
      <c r="AZ1189">
        <f t="shared" si="883"/>
        <v>0.1530826346761581</v>
      </c>
      <c r="BA1189">
        <f t="shared" si="884"/>
        <v>-3.7161897771301453E-2</v>
      </c>
    </row>
    <row r="1190" spans="3:53" x14ac:dyDescent="0.35">
      <c r="C1190">
        <f t="shared" si="908"/>
        <v>-154930307468.19275</v>
      </c>
      <c r="D1190">
        <f t="shared" si="909"/>
        <v>26931072389.391102</v>
      </c>
      <c r="E1190">
        <f t="shared" si="910"/>
        <v>4821.682412240456</v>
      </c>
      <c r="F1190">
        <f t="shared" si="911"/>
        <v>28555.416020264249</v>
      </c>
      <c r="G1190">
        <f t="shared" si="885"/>
        <v>157253562224.29865</v>
      </c>
      <c r="H1190">
        <f t="shared" si="886"/>
        <v>3.205969020762693E+22</v>
      </c>
      <c r="I1190">
        <f t="shared" si="887"/>
        <v>3.1586042255233253E+22</v>
      </c>
      <c r="J1190">
        <f t="shared" si="888"/>
        <v>-5.4905073408228469E+21</v>
      </c>
      <c r="K1190">
        <f t="shared" si="889"/>
        <v>5.2890224807825275E-3</v>
      </c>
      <c r="L1190">
        <f t="shared" si="890"/>
        <v>-9.1937497334608953E-4</v>
      </c>
      <c r="M1190">
        <f t="shared" si="891"/>
        <v>104148340.10439385</v>
      </c>
      <c r="N1190">
        <f t="shared" si="892"/>
        <v>616796986.03770781</v>
      </c>
      <c r="O1190">
        <f t="shared" si="893"/>
        <v>114.2428855849026</v>
      </c>
      <c r="P1190">
        <f t="shared" si="894"/>
        <v>-19.858499424275532</v>
      </c>
      <c r="S1190">
        <f t="shared" si="898"/>
        <v>-149122526066.62003</v>
      </c>
      <c r="T1190">
        <f t="shared" si="899"/>
        <v>37738029661.350555</v>
      </c>
      <c r="U1190">
        <f t="shared" si="900"/>
        <v>7105.0482870250262</v>
      </c>
      <c r="V1190">
        <f t="shared" si="901"/>
        <v>28440.966122211012</v>
      </c>
      <c r="W1190">
        <f t="shared" si="895"/>
        <v>7163.7889664687245</v>
      </c>
      <c r="X1190">
        <f t="shared" si="864"/>
        <v>28426.100779183067</v>
      </c>
      <c r="Y1190">
        <f t="shared" si="865"/>
        <v>153823556918.99323</v>
      </c>
      <c r="Z1190">
        <f t="shared" si="866"/>
        <v>3.3505384553867756E+22</v>
      </c>
      <c r="AA1190">
        <f t="shared" si="867"/>
        <v>3.248142015164483E+22</v>
      </c>
      <c r="AB1190">
        <f t="shared" si="868"/>
        <v>-8.2199841261939652E+21</v>
      </c>
      <c r="AC1190">
        <f t="shared" si="869"/>
        <v>5.4389518003424026E-3</v>
      </c>
      <c r="AD1190">
        <f t="shared" si="870"/>
        <v>-1.376420650735761E-3</v>
      </c>
      <c r="AE1190">
        <f t="shared" si="871"/>
        <v>154737841.67572445</v>
      </c>
      <c r="AF1190">
        <f t="shared" si="872"/>
        <v>614003776.83035421</v>
      </c>
      <c r="AG1190">
        <f t="shared" si="873"/>
        <v>117.4813588873959</v>
      </c>
      <c r="AH1190">
        <f t="shared" si="874"/>
        <v>-29.730686055892438</v>
      </c>
      <c r="AJ1190">
        <f t="shared" si="902"/>
        <v>-796275759.22884846</v>
      </c>
      <c r="AK1190">
        <f t="shared" si="903"/>
        <v>194499942.19510972</v>
      </c>
      <c r="AL1190">
        <f t="shared" si="904"/>
        <v>26.191614389431884</v>
      </c>
      <c r="AM1190">
        <f t="shared" si="905"/>
        <v>49.120560259996189</v>
      </c>
      <c r="AN1190">
        <f t="shared" si="875"/>
        <v>26.268184679599269</v>
      </c>
      <c r="AO1190">
        <f t="shared" si="876"/>
        <v>49.101857044635416</v>
      </c>
      <c r="AP1190">
        <f t="shared" si="877"/>
        <v>819686105.9267627</v>
      </c>
      <c r="AQ1190">
        <f t="shared" si="878"/>
        <v>4.3585337700090528E+19</v>
      </c>
      <c r="AR1190">
        <f t="shared" si="879"/>
        <v>4.2340534525891109E+19</v>
      </c>
      <c r="AS1190">
        <f t="shared" si="880"/>
        <v>-1.034218538282675E+19</v>
      </c>
      <c r="AT1190">
        <f t="shared" si="896"/>
        <v>7.0898416821652888E-6</v>
      </c>
      <c r="AU1190">
        <f t="shared" si="897"/>
        <v>-1.7317792000714585E-6</v>
      </c>
      <c r="AV1190">
        <f t="shared" si="906"/>
        <v>7.0898416821652888E-6</v>
      </c>
      <c r="AW1190">
        <f t="shared" si="907"/>
        <v>-1.7317792000714585E-6</v>
      </c>
      <c r="AX1190">
        <f t="shared" si="881"/>
        <v>567392.78907934425</v>
      </c>
      <c r="AY1190">
        <f t="shared" si="882"/>
        <v>1060600.1121641251</v>
      </c>
      <c r="AZ1190">
        <f t="shared" si="883"/>
        <v>0.15314058033477024</v>
      </c>
      <c r="BA1190">
        <f t="shared" si="884"/>
        <v>-3.7406430721543503E-2</v>
      </c>
    </row>
    <row r="1191" spans="3:53" x14ac:dyDescent="0.35">
      <c r="C1191">
        <f t="shared" si="908"/>
        <v>-154826159128.08835</v>
      </c>
      <c r="D1191">
        <f t="shared" si="909"/>
        <v>27547869375.42881</v>
      </c>
      <c r="E1191">
        <f t="shared" si="910"/>
        <v>4935.9252978253589</v>
      </c>
      <c r="F1191">
        <f t="shared" si="911"/>
        <v>28535.557520839975</v>
      </c>
      <c r="G1191">
        <f t="shared" si="885"/>
        <v>157257828604.75287</v>
      </c>
      <c r="H1191">
        <f t="shared" si="886"/>
        <v>3.2057950682396423E+22</v>
      </c>
      <c r="I1191">
        <f t="shared" si="887"/>
        <v>3.1562240288513723E+22</v>
      </c>
      <c r="J1191">
        <f t="shared" si="888"/>
        <v>-5.6157982446916762E+21</v>
      </c>
      <c r="K1191">
        <f t="shared" si="889"/>
        <v>5.2850368868911125E-3</v>
      </c>
      <c r="L1191">
        <f t="shared" si="890"/>
        <v>-9.4035469603008634E-4</v>
      </c>
      <c r="M1191">
        <f t="shared" si="891"/>
        <v>106615986.43302776</v>
      </c>
      <c r="N1191">
        <f t="shared" si="892"/>
        <v>616368042.45014346</v>
      </c>
      <c r="O1191">
        <f t="shared" si="893"/>
        <v>114.15679675684802</v>
      </c>
      <c r="P1191">
        <f t="shared" si="894"/>
        <v>-20.311661434249864</v>
      </c>
      <c r="S1191">
        <f t="shared" si="898"/>
        <v>-148967788224.94431</v>
      </c>
      <c r="T1191">
        <f t="shared" si="899"/>
        <v>38352033438.180908</v>
      </c>
      <c r="U1191">
        <f t="shared" si="900"/>
        <v>7222.529645912422</v>
      </c>
      <c r="V1191">
        <f t="shared" si="901"/>
        <v>28411.235436155119</v>
      </c>
      <c r="W1191">
        <f t="shared" si="895"/>
        <v>7281.2071641793746</v>
      </c>
      <c r="X1191">
        <f t="shared" si="864"/>
        <v>28396.128800220875</v>
      </c>
      <c r="Y1191">
        <f t="shared" si="865"/>
        <v>153825486826.71283</v>
      </c>
      <c r="Z1191">
        <f t="shared" si="866"/>
        <v>3.350454383629873E+22</v>
      </c>
      <c r="AA1191">
        <f t="shared" si="867"/>
        <v>3.2446494360207507E+22</v>
      </c>
      <c r="AB1191">
        <f t="shared" si="868"/>
        <v>-8.3534101666017522E+21</v>
      </c>
      <c r="AC1191">
        <f t="shared" si="869"/>
        <v>5.4331035432363542E-3</v>
      </c>
      <c r="AD1191">
        <f t="shared" si="870"/>
        <v>-1.3987625865039771E-3</v>
      </c>
      <c r="AE1191">
        <f t="shared" si="871"/>
        <v>157274074.7462745</v>
      </c>
      <c r="AF1191">
        <f t="shared" si="872"/>
        <v>613356382.08477092</v>
      </c>
      <c r="AG1191">
        <f t="shared" si="873"/>
        <v>117.35503653390525</v>
      </c>
      <c r="AH1191">
        <f t="shared" si="874"/>
        <v>-30.213271868485904</v>
      </c>
      <c r="AJ1191">
        <f t="shared" si="902"/>
        <v>-795708366.43976915</v>
      </c>
      <c r="AK1191">
        <f t="shared" si="903"/>
        <v>195560542.30727386</v>
      </c>
      <c r="AL1191">
        <f t="shared" si="904"/>
        <v>26.344754969766655</v>
      </c>
      <c r="AM1191">
        <f t="shared" si="905"/>
        <v>49.083153829274643</v>
      </c>
      <c r="AN1191">
        <f t="shared" si="875"/>
        <v>26.421354407369606</v>
      </c>
      <c r="AO1191">
        <f t="shared" si="876"/>
        <v>49.064328053161354</v>
      </c>
      <c r="AP1191">
        <f t="shared" si="877"/>
        <v>819387411.50310636</v>
      </c>
      <c r="AQ1191">
        <f t="shared" si="878"/>
        <v>4.3617120151270859E+19</v>
      </c>
      <c r="AR1191">
        <f t="shared" si="879"/>
        <v>4.2356651978223976E+19</v>
      </c>
      <c r="AS1191">
        <f t="shared" si="880"/>
        <v>-1.0409956939681049E+19</v>
      </c>
      <c r="AT1191">
        <f t="shared" si="896"/>
        <v>7.0925405187916904E-6</v>
      </c>
      <c r="AU1191">
        <f t="shared" si="897"/>
        <v>-1.7431274178970275E-6</v>
      </c>
      <c r="AV1191">
        <f t="shared" si="906"/>
        <v>7.0925405187916904E-6</v>
      </c>
      <c r="AW1191">
        <f t="shared" si="907"/>
        <v>-1.7431274178970275E-6</v>
      </c>
      <c r="AX1191">
        <f t="shared" si="881"/>
        <v>570701.25519918348</v>
      </c>
      <c r="AY1191">
        <f t="shared" si="882"/>
        <v>1059789.4859482853</v>
      </c>
      <c r="AZ1191">
        <f t="shared" si="883"/>
        <v>0.1531988752059005</v>
      </c>
      <c r="BA1191">
        <f t="shared" si="884"/>
        <v>-3.7651552226575791E-2</v>
      </c>
    </row>
    <row r="1192" spans="3:53" x14ac:dyDescent="0.35">
      <c r="C1192">
        <f t="shared" si="908"/>
        <v>-154719543141.65533</v>
      </c>
      <c r="D1192">
        <f t="shared" si="909"/>
        <v>28164237417.878952</v>
      </c>
      <c r="E1192">
        <f t="shared" si="910"/>
        <v>5050.082094582207</v>
      </c>
      <c r="F1192">
        <f t="shared" si="911"/>
        <v>28515.245859405724</v>
      </c>
      <c r="G1192">
        <f t="shared" si="885"/>
        <v>157262078389.20737</v>
      </c>
      <c r="H1192">
        <f t="shared" si="886"/>
        <v>3.2056218064577679E+22</v>
      </c>
      <c r="I1192">
        <f t="shared" si="887"/>
        <v>3.1537949037694487E+22</v>
      </c>
      <c r="J1192">
        <f t="shared" si="888"/>
        <v>-5.7409831126333768E+21</v>
      </c>
      <c r="K1192">
        <f t="shared" si="889"/>
        <v>5.2809693633111996E-3</v>
      </c>
      <c r="L1192">
        <f t="shared" si="890"/>
        <v>-9.6131666320049846E-4</v>
      </c>
      <c r="M1192">
        <f t="shared" si="891"/>
        <v>109081773.24297567</v>
      </c>
      <c r="N1192">
        <f t="shared" si="892"/>
        <v>615929310.56316364</v>
      </c>
      <c r="O1192">
        <f t="shared" si="893"/>
        <v>114.06893824752191</v>
      </c>
      <c r="P1192">
        <f t="shared" si="894"/>
        <v>-20.764439925130766</v>
      </c>
      <c r="S1192">
        <f t="shared" si="898"/>
        <v>-148810514150.19803</v>
      </c>
      <c r="T1192">
        <f t="shared" si="899"/>
        <v>38965389820.265678</v>
      </c>
      <c r="U1192">
        <f t="shared" si="900"/>
        <v>7339.8846824463271</v>
      </c>
      <c r="V1192">
        <f t="shared" si="901"/>
        <v>28381.022164286635</v>
      </c>
      <c r="W1192">
        <f t="shared" si="895"/>
        <v>7398.498057949786</v>
      </c>
      <c r="X1192">
        <f t="shared" si="864"/>
        <v>28365.674505297509</v>
      </c>
      <c r="Y1192">
        <f t="shared" si="865"/>
        <v>153827405638.56479</v>
      </c>
      <c r="Z1192">
        <f t="shared" si="866"/>
        <v>3.3503707983745963E+22</v>
      </c>
      <c r="AA1192">
        <f t="shared" si="867"/>
        <v>3.241102578765332E+22</v>
      </c>
      <c r="AB1192">
        <f t="shared" si="868"/>
        <v>-8.4866869891727654E+21</v>
      </c>
      <c r="AC1192">
        <f t="shared" si="869"/>
        <v>5.4271643984684058E-3</v>
      </c>
      <c r="AD1192">
        <f t="shared" si="870"/>
        <v>-1.4210795360302688E-3</v>
      </c>
      <c r="AE1192">
        <f t="shared" si="871"/>
        <v>159807558.05171537</v>
      </c>
      <c r="AF1192">
        <f t="shared" si="872"/>
        <v>612698569.31442618</v>
      </c>
      <c r="AG1192">
        <f t="shared" si="873"/>
        <v>117.22675100691757</v>
      </c>
      <c r="AH1192">
        <f t="shared" si="874"/>
        <v>-30.695317978253804</v>
      </c>
      <c r="AJ1192">
        <f t="shared" si="902"/>
        <v>-795137665.18456995</v>
      </c>
      <c r="AK1192">
        <f t="shared" si="903"/>
        <v>196620331.79322216</v>
      </c>
      <c r="AL1192">
        <f t="shared" si="904"/>
        <v>26.497953844972557</v>
      </c>
      <c r="AM1192">
        <f t="shared" si="905"/>
        <v>49.045502277048065</v>
      </c>
      <c r="AN1192">
        <f t="shared" si="875"/>
        <v>26.574582604693664</v>
      </c>
      <c r="AO1192">
        <f t="shared" si="876"/>
        <v>49.026553643596309</v>
      </c>
      <c r="AP1192">
        <f t="shared" si="877"/>
        <v>819086968.19669044</v>
      </c>
      <c r="AQ1192">
        <f t="shared" si="878"/>
        <v>4.364912377403931E+19</v>
      </c>
      <c r="AR1192">
        <f t="shared" si="879"/>
        <v>4.237286602355952E+19</v>
      </c>
      <c r="AS1192">
        <f t="shared" si="880"/>
        <v>-1.0477892497581685E+19</v>
      </c>
      <c r="AT1192">
        <f t="shared" si="896"/>
        <v>7.0952555297320021E-6</v>
      </c>
      <c r="AU1192">
        <f t="shared" si="897"/>
        <v>-1.7545030973847429E-6</v>
      </c>
      <c r="AV1192">
        <f t="shared" si="906"/>
        <v>7.0952555297320021E-6</v>
      </c>
      <c r="AW1192">
        <f t="shared" si="907"/>
        <v>-1.7545030973847429E-6</v>
      </c>
      <c r="AX1192">
        <f t="shared" si="881"/>
        <v>574010.98426138319</v>
      </c>
      <c r="AY1192">
        <f t="shared" si="882"/>
        <v>1058973.5587016803</v>
      </c>
      <c r="AZ1192">
        <f t="shared" si="883"/>
        <v>0.15325751944221125</v>
      </c>
      <c r="BA1192">
        <f t="shared" si="884"/>
        <v>-3.7897266903510446E-2</v>
      </c>
    </row>
    <row r="1193" spans="3:53" x14ac:dyDescent="0.35">
      <c r="C1193">
        <f t="shared" si="908"/>
        <v>-154610461368.41235</v>
      </c>
      <c r="D1193">
        <f t="shared" si="909"/>
        <v>28780166728.442116</v>
      </c>
      <c r="E1193">
        <f t="shared" si="910"/>
        <v>5164.151032829729</v>
      </c>
      <c r="F1193">
        <f t="shared" si="911"/>
        <v>28494.481419480595</v>
      </c>
      <c r="G1193">
        <f t="shared" si="885"/>
        <v>157266311591.10413</v>
      </c>
      <c r="H1193">
        <f t="shared" si="886"/>
        <v>3.2054492347030303E+22</v>
      </c>
      <c r="I1193">
        <f t="shared" si="887"/>
        <v>3.1513168971560819E+22</v>
      </c>
      <c r="J1193">
        <f t="shared" si="888"/>
        <v>-5.8660600913799749E+21</v>
      </c>
      <c r="K1193">
        <f t="shared" si="889"/>
        <v>5.2768199885399898E-3</v>
      </c>
      <c r="L1193">
        <f t="shared" si="890"/>
        <v>-9.8226056453114101E-4</v>
      </c>
      <c r="M1193">
        <f t="shared" si="891"/>
        <v>111545662.30912215</v>
      </c>
      <c r="N1193">
        <f t="shared" si="892"/>
        <v>615480798.66078091</v>
      </c>
      <c r="O1193">
        <f t="shared" si="893"/>
        <v>113.97931175246377</v>
      </c>
      <c r="P1193">
        <f t="shared" si="894"/>
        <v>-21.216828193872647</v>
      </c>
      <c r="S1193">
        <f t="shared" si="898"/>
        <v>-148650706592.1463</v>
      </c>
      <c r="T1193">
        <f t="shared" si="899"/>
        <v>39578088389.580101</v>
      </c>
      <c r="U1193">
        <f t="shared" si="900"/>
        <v>7457.1114334532449</v>
      </c>
      <c r="V1193">
        <f t="shared" si="901"/>
        <v>28350.32684630838</v>
      </c>
      <c r="W1193">
        <f t="shared" si="895"/>
        <v>7515.6596857451277</v>
      </c>
      <c r="X1193">
        <f t="shared" si="864"/>
        <v>28334.738438036489</v>
      </c>
      <c r="Y1193">
        <f t="shared" si="865"/>
        <v>153829313366.85406</v>
      </c>
      <c r="Z1193">
        <f t="shared" si="866"/>
        <v>3.3502876990305408E+22</v>
      </c>
      <c r="AA1193">
        <f t="shared" si="867"/>
        <v>3.2375015063622842E+22</v>
      </c>
      <c r="AB1193">
        <f t="shared" si="868"/>
        <v>-8.6198124259017102E+21</v>
      </c>
      <c r="AC1193">
        <f t="shared" si="869"/>
        <v>5.42113447147067E-3</v>
      </c>
      <c r="AD1193">
        <f t="shared" si="870"/>
        <v>-1.4433711362862877E-3</v>
      </c>
      <c r="AE1193">
        <f t="shared" si="871"/>
        <v>162338249.21209475</v>
      </c>
      <c r="AF1193">
        <f t="shared" si="872"/>
        <v>612030350.26158822</v>
      </c>
      <c r="AG1193">
        <f t="shared" si="873"/>
        <v>117.09650458376647</v>
      </c>
      <c r="AH1193">
        <f t="shared" si="874"/>
        <v>-31.176816543783815</v>
      </c>
      <c r="AJ1193">
        <f t="shared" si="902"/>
        <v>-794563654.20030856</v>
      </c>
      <c r="AK1193">
        <f t="shared" si="903"/>
        <v>197679305.35192385</v>
      </c>
      <c r="AL1193">
        <f t="shared" si="904"/>
        <v>26.651211364414767</v>
      </c>
      <c r="AM1193">
        <f t="shared" si="905"/>
        <v>49.007605010144552</v>
      </c>
      <c r="AN1193">
        <f t="shared" si="875"/>
        <v>26.727869621012175</v>
      </c>
      <c r="AO1193">
        <f t="shared" si="876"/>
        <v>48.988533220447707</v>
      </c>
      <c r="AP1193">
        <f t="shared" si="877"/>
        <v>818784775.34732342</v>
      </c>
      <c r="AQ1193">
        <f t="shared" si="878"/>
        <v>4.3681349305375433E+19</v>
      </c>
      <c r="AR1193">
        <f t="shared" si="879"/>
        <v>4.2389176703678276E+19</v>
      </c>
      <c r="AS1193">
        <f t="shared" si="880"/>
        <v>-1.0545993339774163E+19</v>
      </c>
      <c r="AT1193">
        <f t="shared" si="896"/>
        <v>7.0979867219822965E-6</v>
      </c>
      <c r="AU1193">
        <f t="shared" si="897"/>
        <v>-1.7659064534116145E-6</v>
      </c>
      <c r="AV1193">
        <f t="shared" si="906"/>
        <v>7.0979867219822965E-6</v>
      </c>
      <c r="AW1193">
        <f t="shared" si="907"/>
        <v>-1.7659064534116145E-6</v>
      </c>
      <c r="AX1193">
        <f t="shared" si="881"/>
        <v>577321.98381386301</v>
      </c>
      <c r="AY1193">
        <f t="shared" si="882"/>
        <v>1058152.3175616704</v>
      </c>
      <c r="AZ1193">
        <f t="shared" si="883"/>
        <v>0.15331651319481759</v>
      </c>
      <c r="BA1193">
        <f t="shared" si="884"/>
        <v>-3.8143579393690875E-2</v>
      </c>
    </row>
    <row r="1194" spans="3:53" x14ac:dyDescent="0.35">
      <c r="C1194">
        <f t="shared" si="908"/>
        <v>-154498915706.10324</v>
      </c>
      <c r="D1194">
        <f t="shared" si="909"/>
        <v>29395647527.102898</v>
      </c>
      <c r="E1194">
        <f t="shared" si="910"/>
        <v>5278.1303445821932</v>
      </c>
      <c r="F1194">
        <f t="shared" si="911"/>
        <v>28473.264591286723</v>
      </c>
      <c r="G1194">
        <f t="shared" si="885"/>
        <v>157270528224.1376</v>
      </c>
      <c r="H1194">
        <f t="shared" si="886"/>
        <v>3.2052773522519565E+22</v>
      </c>
      <c r="I1194">
        <f t="shared" si="887"/>
        <v>3.1487900565482592E+22</v>
      </c>
      <c r="J1194">
        <f t="shared" si="888"/>
        <v>-5.9910273296165629E+21</v>
      </c>
      <c r="K1194">
        <f t="shared" si="889"/>
        <v>5.2725888421772593E-3</v>
      </c>
      <c r="L1194">
        <f t="shared" si="890"/>
        <v>-1.0031860900228671E-3</v>
      </c>
      <c r="M1194">
        <f t="shared" si="891"/>
        <v>114007615.44297537</v>
      </c>
      <c r="N1194">
        <f t="shared" si="892"/>
        <v>615022515.17179322</v>
      </c>
      <c r="O1194">
        <f t="shared" si="893"/>
        <v>113.8879189910288</v>
      </c>
      <c r="P1194">
        <f t="shared" si="894"/>
        <v>-21.668819544493928</v>
      </c>
      <c r="S1194">
        <f t="shared" si="898"/>
        <v>-148488368342.9342</v>
      </c>
      <c r="T1194">
        <f t="shared" si="899"/>
        <v>40190118739.84169</v>
      </c>
      <c r="U1194">
        <f t="shared" si="900"/>
        <v>7574.2079380370114</v>
      </c>
      <c r="V1194">
        <f t="shared" si="901"/>
        <v>28319.150029764598</v>
      </c>
      <c r="W1194">
        <f t="shared" si="895"/>
        <v>7632.6900878230008</v>
      </c>
      <c r="X1194">
        <f t="shared" si="864"/>
        <v>28303.321149898184</v>
      </c>
      <c r="Y1194">
        <f t="shared" si="865"/>
        <v>153831210024.06982</v>
      </c>
      <c r="Z1194">
        <f t="shared" si="866"/>
        <v>3.350205084999677E+22</v>
      </c>
      <c r="AA1194">
        <f t="shared" si="867"/>
        <v>3.2338462826104344E+22</v>
      </c>
      <c r="AB1194">
        <f t="shared" si="868"/>
        <v>-8.752784311316971E+21</v>
      </c>
      <c r="AC1194">
        <f t="shared" si="869"/>
        <v>5.415013869073065E-3</v>
      </c>
      <c r="AD1194">
        <f t="shared" si="870"/>
        <v>-1.4656370246679455E-3</v>
      </c>
      <c r="AE1194">
        <f t="shared" si="871"/>
        <v>164866105.89697683</v>
      </c>
      <c r="AF1194">
        <f t="shared" si="872"/>
        <v>611351736.83780074</v>
      </c>
      <c r="AG1194">
        <f t="shared" si="873"/>
        <v>116.9642995719782</v>
      </c>
      <c r="AH1194">
        <f t="shared" si="874"/>
        <v>-31.657759732827625</v>
      </c>
      <c r="AJ1194">
        <f t="shared" si="902"/>
        <v>-793986332.21649468</v>
      </c>
      <c r="AK1194">
        <f t="shared" si="903"/>
        <v>198737457.66948551</v>
      </c>
      <c r="AL1194">
        <f t="shared" si="904"/>
        <v>26.804527877609583</v>
      </c>
      <c r="AM1194">
        <f t="shared" si="905"/>
        <v>48.969461430750862</v>
      </c>
      <c r="AN1194">
        <f t="shared" si="875"/>
        <v>26.881215805916199</v>
      </c>
      <c r="AO1194">
        <f t="shared" si="876"/>
        <v>48.950266183569404</v>
      </c>
      <c r="AP1194">
        <f t="shared" si="877"/>
        <v>818480832.290856</v>
      </c>
      <c r="AQ1194">
        <f t="shared" si="878"/>
        <v>4.3713797488489521E+19</v>
      </c>
      <c r="AR1194">
        <f t="shared" si="879"/>
        <v>4.2405584059916616E+19</v>
      </c>
      <c r="AS1194">
        <f t="shared" si="880"/>
        <v>-1.0614260756266465E+19</v>
      </c>
      <c r="AT1194">
        <f t="shared" si="896"/>
        <v>7.1007341024642688E-6</v>
      </c>
      <c r="AU1194">
        <f t="shared" si="897"/>
        <v>-1.7773377019870168E-6</v>
      </c>
      <c r="AV1194">
        <f t="shared" si="906"/>
        <v>7.1007341024642688E-6</v>
      </c>
      <c r="AW1194">
        <f t="shared" si="907"/>
        <v>-1.7773377019870168E-6</v>
      </c>
      <c r="AX1194">
        <f t="shared" si="881"/>
        <v>580634.26140778989</v>
      </c>
      <c r="AY1194">
        <f t="shared" si="882"/>
        <v>1057325.7495650991</v>
      </c>
      <c r="AZ1194">
        <f t="shared" si="883"/>
        <v>0.1533758566132282</v>
      </c>
      <c r="BA1194">
        <f t="shared" si="884"/>
        <v>-3.839049436291956E-2</v>
      </c>
    </row>
    <row r="1195" spans="3:53" x14ac:dyDescent="0.35">
      <c r="C1195">
        <f t="shared" si="908"/>
        <v>-154384908090.66028</v>
      </c>
      <c r="D1195">
        <f t="shared" si="909"/>
        <v>30010670042.274693</v>
      </c>
      <c r="E1195">
        <f t="shared" si="910"/>
        <v>5392.0182635732217</v>
      </c>
      <c r="F1195">
        <f t="shared" si="911"/>
        <v>28451.595771742228</v>
      </c>
      <c r="G1195">
        <f t="shared" si="885"/>
        <v>157274728302.25427</v>
      </c>
      <c r="H1195">
        <f t="shared" si="886"/>
        <v>3.2051061583716544E+22</v>
      </c>
      <c r="I1195">
        <f t="shared" si="887"/>
        <v>3.1462144301407429E+22</v>
      </c>
      <c r="J1195">
        <f t="shared" si="888"/>
        <v>-6.1158829780013458E+21</v>
      </c>
      <c r="K1195">
        <f t="shared" si="889"/>
        <v>5.2682760049242178E-3</v>
      </c>
      <c r="L1195">
        <f t="shared" si="890"/>
        <v>-1.0240929300069231E-3</v>
      </c>
      <c r="M1195">
        <f t="shared" si="891"/>
        <v>116467594.49318159</v>
      </c>
      <c r="N1195">
        <f t="shared" si="892"/>
        <v>614554468.66963208</v>
      </c>
      <c r="O1195">
        <f t="shared" si="893"/>
        <v>113.7947617063631</v>
      </c>
      <c r="P1195">
        <f t="shared" si="894"/>
        <v>-22.12040728814954</v>
      </c>
      <c r="S1195">
        <f t="shared" si="898"/>
        <v>-148323502237.03723</v>
      </c>
      <c r="T1195">
        <f t="shared" si="899"/>
        <v>40801470476.679489</v>
      </c>
      <c r="U1195">
        <f t="shared" si="900"/>
        <v>7691.1722376089892</v>
      </c>
      <c r="V1195">
        <f t="shared" si="901"/>
        <v>28287.492270031769</v>
      </c>
      <c r="W1195">
        <f t="shared" si="895"/>
        <v>7749.5873067636094</v>
      </c>
      <c r="X1195">
        <f t="shared" si="864"/>
        <v>28271.423200170564</v>
      </c>
      <c r="Y1195">
        <f t="shared" si="865"/>
        <v>153833095622.88519</v>
      </c>
      <c r="Z1195">
        <f t="shared" si="866"/>
        <v>3.3501229556763617E+22</v>
      </c>
      <c r="AA1195">
        <f t="shared" si="867"/>
        <v>3.2301369721424907E+22</v>
      </c>
      <c r="AB1195">
        <f t="shared" si="868"/>
        <v>-8.8856004825102428E+21</v>
      </c>
      <c r="AC1195">
        <f t="shared" si="869"/>
        <v>5.4088026995018261E-3</v>
      </c>
      <c r="AD1195">
        <f t="shared" si="870"/>
        <v>-1.4878768390003754E-3</v>
      </c>
      <c r="AE1195">
        <f t="shared" si="871"/>
        <v>167391085.82609397</v>
      </c>
      <c r="AF1195">
        <f t="shared" si="872"/>
        <v>610662741.12368417</v>
      </c>
      <c r="AG1195">
        <f t="shared" si="873"/>
        <v>116.83013830923944</v>
      </c>
      <c r="AH1195">
        <f t="shared" si="874"/>
        <v>-32.138139722408113</v>
      </c>
      <c r="AJ1195">
        <f t="shared" si="902"/>
        <v>-793405697.95508695</v>
      </c>
      <c r="AK1195">
        <f t="shared" si="903"/>
        <v>199794783.4190506</v>
      </c>
      <c r="AL1195">
        <f t="shared" si="904"/>
        <v>26.95790373422281</v>
      </c>
      <c r="AM1195">
        <f t="shared" si="905"/>
        <v>48.93107093638794</v>
      </c>
      <c r="AN1195">
        <f t="shared" si="875"/>
        <v>27.034621509145452</v>
      </c>
      <c r="AO1195">
        <f t="shared" si="876"/>
        <v>48.911751928137093</v>
      </c>
      <c r="AP1195">
        <f t="shared" si="877"/>
        <v>818175138.35918045</v>
      </c>
      <c r="AQ1195">
        <f t="shared" si="878"/>
        <v>4.3746469072863085E+19</v>
      </c>
      <c r="AR1195">
        <f t="shared" si="879"/>
        <v>4.2422088133150261E+19</v>
      </c>
      <c r="AS1195">
        <f t="shared" si="880"/>
        <v>-1.0682696043892574E+19</v>
      </c>
      <c r="AT1195">
        <f t="shared" si="896"/>
        <v>7.1034976780224812E-6</v>
      </c>
      <c r="AU1195">
        <f t="shared" si="897"/>
        <v>-1.7887970602633244E-6</v>
      </c>
      <c r="AV1195">
        <f t="shared" si="906"/>
        <v>7.1034976780224812E-6</v>
      </c>
      <c r="AW1195">
        <f t="shared" si="907"/>
        <v>-1.7887970602633244E-6</v>
      </c>
      <c r="AX1195">
        <f t="shared" si="881"/>
        <v>583947.82459754182</v>
      </c>
      <c r="AY1195">
        <f t="shared" si="882"/>
        <v>1056493.8416477612</v>
      </c>
      <c r="AZ1195">
        <f t="shared" si="883"/>
        <v>0.1534355498452856</v>
      </c>
      <c r="BA1195">
        <f t="shared" si="884"/>
        <v>-3.8638016501687807E-2</v>
      </c>
    </row>
    <row r="1196" spans="3:53" x14ac:dyDescent="0.35">
      <c r="C1196">
        <f t="shared" si="908"/>
        <v>-154268440496.16708</v>
      </c>
      <c r="D1196">
        <f t="shared" si="909"/>
        <v>30625224510.944324</v>
      </c>
      <c r="E1196">
        <f t="shared" si="910"/>
        <v>5505.8130252795845</v>
      </c>
      <c r="F1196">
        <f t="shared" si="911"/>
        <v>28429.47536445408</v>
      </c>
      <c r="G1196">
        <f t="shared" si="885"/>
        <v>157278911839.65253</v>
      </c>
      <c r="H1196">
        <f t="shared" si="886"/>
        <v>3.204935652319825E+22</v>
      </c>
      <c r="I1196">
        <f t="shared" si="887"/>
        <v>3.1435900667853814E+22</v>
      </c>
      <c r="J1196">
        <f t="shared" si="888"/>
        <v>-6.2406251891856475E+21</v>
      </c>
      <c r="K1196">
        <f t="shared" si="889"/>
        <v>5.2638815585823529E-3</v>
      </c>
      <c r="L1196">
        <f t="shared" si="890"/>
        <v>-1.0449807751483E-3</v>
      </c>
      <c r="M1196">
        <f t="shared" si="891"/>
        <v>118925561.34603903</v>
      </c>
      <c r="N1196">
        <f t="shared" si="892"/>
        <v>614076667.87220812</v>
      </c>
      <c r="O1196">
        <f t="shared" si="893"/>
        <v>113.69984166537883</v>
      </c>
      <c r="P1196">
        <f t="shared" si="894"/>
        <v>-22.571584743203278</v>
      </c>
      <c r="S1196">
        <f t="shared" si="898"/>
        <v>-148156111151.21115</v>
      </c>
      <c r="T1196">
        <f t="shared" si="899"/>
        <v>41412133217.803177</v>
      </c>
      <c r="U1196">
        <f t="shared" si="900"/>
        <v>7808.0023759182286</v>
      </c>
      <c r="V1196">
        <f t="shared" si="901"/>
        <v>28255.354130309363</v>
      </c>
      <c r="W1196">
        <f t="shared" si="895"/>
        <v>7866.3493874999112</v>
      </c>
      <c r="X1196">
        <f t="shared" si="864"/>
        <v>28239.045155959899</v>
      </c>
      <c r="Y1196">
        <f t="shared" si="865"/>
        <v>153834970176.15698</v>
      </c>
      <c r="Z1196">
        <f t="shared" si="866"/>
        <v>3.3500413104473483E+22</v>
      </c>
      <c r="AA1196">
        <f t="shared" si="867"/>
        <v>3.2263736404241388E+22</v>
      </c>
      <c r="AB1196">
        <f t="shared" si="868"/>
        <v>-9.0182587791661806E+21</v>
      </c>
      <c r="AC1196">
        <f t="shared" si="869"/>
        <v>5.4025010723779947E-3</v>
      </c>
      <c r="AD1196">
        <f t="shared" si="870"/>
        <v>-1.5100902175428968E-3</v>
      </c>
      <c r="AE1196">
        <f t="shared" si="871"/>
        <v>169913146.76999807</v>
      </c>
      <c r="AF1196">
        <f t="shared" si="872"/>
        <v>609963375.36873376</v>
      </c>
      <c r="AG1196">
        <f t="shared" si="873"/>
        <v>116.69402316336469</v>
      </c>
      <c r="AH1196">
        <f t="shared" si="874"/>
        <v>-32.617948698926575</v>
      </c>
      <c r="AJ1196">
        <f t="shared" si="902"/>
        <v>-792821750.13048935</v>
      </c>
      <c r="AK1196">
        <f t="shared" si="903"/>
        <v>200851277.26069838</v>
      </c>
      <c r="AL1196">
        <f t="shared" si="904"/>
        <v>27.111339284068094</v>
      </c>
      <c r="AM1196">
        <f t="shared" si="905"/>
        <v>48.892432919886254</v>
      </c>
      <c r="AN1196">
        <f t="shared" si="875"/>
        <v>27.188087080586648</v>
      </c>
      <c r="AO1196">
        <f t="shared" si="876"/>
        <v>48.872989844623547</v>
      </c>
      <c r="AP1196">
        <f t="shared" si="877"/>
        <v>817867692.88022745</v>
      </c>
      <c r="AQ1196">
        <f t="shared" si="878"/>
        <v>4.3779364814290018E+19</v>
      </c>
      <c r="AR1196">
        <f t="shared" si="879"/>
        <v>4.2438688963777872E+19</v>
      </c>
      <c r="AS1196">
        <f t="shared" si="880"/>
        <v>-1.0751300506376571E+19</v>
      </c>
      <c r="AT1196">
        <f t="shared" si="896"/>
        <v>7.1062774554216125E-6</v>
      </c>
      <c r="AU1196">
        <f t="shared" si="897"/>
        <v>-1.8002847465466461E-6</v>
      </c>
      <c r="AV1196">
        <f t="shared" si="906"/>
        <v>7.1062774554216125E-6</v>
      </c>
      <c r="AW1196">
        <f t="shared" si="907"/>
        <v>-1.8002847465466461E-6</v>
      </c>
      <c r="AX1196">
        <f t="shared" si="881"/>
        <v>587262.68094067159</v>
      </c>
      <c r="AY1196">
        <f t="shared" si="882"/>
        <v>1055656.5806438685</v>
      </c>
      <c r="AZ1196">
        <f t="shared" si="883"/>
        <v>0.15349559303710683</v>
      </c>
      <c r="BA1196">
        <f t="shared" si="884"/>
        <v>-3.8886150525407559E-2</v>
      </c>
    </row>
    <row r="1197" spans="3:53" x14ac:dyDescent="0.35">
      <c r="C1197">
        <f t="shared" si="908"/>
        <v>-154149514934.82104</v>
      </c>
      <c r="D1197">
        <f t="shared" si="909"/>
        <v>31239301178.816532</v>
      </c>
      <c r="E1197">
        <f t="shared" si="910"/>
        <v>5619.5128669449632</v>
      </c>
      <c r="F1197">
        <f t="shared" si="911"/>
        <v>28406.903779710876</v>
      </c>
      <c r="G1197">
        <f t="shared" si="885"/>
        <v>157283078850.78238</v>
      </c>
      <c r="H1197">
        <f t="shared" si="886"/>
        <v>3.20476583334477E+22</v>
      </c>
      <c r="I1197">
        <f t="shared" si="887"/>
        <v>3.1409170159904104E+22</v>
      </c>
      <c r="J1197">
        <f t="shared" si="888"/>
        <v>-6.3652521178339213E+21</v>
      </c>
      <c r="K1197">
        <f t="shared" si="889"/>
        <v>5.2594055860522605E-3</v>
      </c>
      <c r="L1197">
        <f t="shared" si="890"/>
        <v>-1.0658493164490827E-3</v>
      </c>
      <c r="M1197">
        <f t="shared" si="891"/>
        <v>121381477.9260112</v>
      </c>
      <c r="N1197">
        <f t="shared" si="892"/>
        <v>613589121.64175487</v>
      </c>
      <c r="O1197">
        <f t="shared" si="893"/>
        <v>113.60316065872883</v>
      </c>
      <c r="P1197">
        <f t="shared" si="894"/>
        <v>-23.022345235300186</v>
      </c>
      <c r="S1197">
        <f t="shared" si="898"/>
        <v>-147986198004.44116</v>
      </c>
      <c r="T1197">
        <f t="shared" si="899"/>
        <v>42022096593.171913</v>
      </c>
      <c r="U1197">
        <f t="shared" si="900"/>
        <v>7924.696399081593</v>
      </c>
      <c r="V1197">
        <f t="shared" si="901"/>
        <v>28222.736181610435</v>
      </c>
      <c r="W1197">
        <f t="shared" si="895"/>
        <v>7982.9743773477248</v>
      </c>
      <c r="X1197">
        <f t="shared" si="864"/>
        <v>28206.187592181301</v>
      </c>
      <c r="Y1197">
        <f t="shared" si="865"/>
        <v>153836833696.92557</v>
      </c>
      <c r="Z1197">
        <f t="shared" si="866"/>
        <v>3.3499601486917954E+22</v>
      </c>
      <c r="AA1197">
        <f t="shared" si="867"/>
        <v>3.2225563537531306E+22</v>
      </c>
      <c r="AB1197">
        <f t="shared" si="868"/>
        <v>-9.1507570435919939E+21</v>
      </c>
      <c r="AC1197">
        <f t="shared" si="869"/>
        <v>5.3961090987158919E-3</v>
      </c>
      <c r="AD1197">
        <f t="shared" si="870"/>
        <v>-1.5322767989939708E-3</v>
      </c>
      <c r="AE1197">
        <f t="shared" si="871"/>
        <v>172432246.55071086</v>
      </c>
      <c r="AF1197">
        <f t="shared" si="872"/>
        <v>609253651.99111605</v>
      </c>
      <c r="AG1197">
        <f t="shared" si="873"/>
        <v>116.55595653226327</v>
      </c>
      <c r="AH1197">
        <f t="shared" si="874"/>
        <v>-33.097178858269771</v>
      </c>
      <c r="AJ1197">
        <f t="shared" si="902"/>
        <v>-792234487.44954872</v>
      </c>
      <c r="AK1197">
        <f t="shared" si="903"/>
        <v>201906933.84134224</v>
      </c>
      <c r="AL1197">
        <f t="shared" si="904"/>
        <v>27.264834877105201</v>
      </c>
      <c r="AM1197">
        <f t="shared" si="905"/>
        <v>48.853546769360847</v>
      </c>
      <c r="AN1197">
        <f t="shared" si="875"/>
        <v>27.34161287027171</v>
      </c>
      <c r="AO1197">
        <f t="shared" si="876"/>
        <v>48.833979318773522</v>
      </c>
      <c r="AP1197">
        <f t="shared" si="877"/>
        <v>817558495.17796659</v>
      </c>
      <c r="AQ1197">
        <f t="shared" si="878"/>
        <v>4.3812485474917671E+19</v>
      </c>
      <c r="AR1197">
        <f t="shared" si="879"/>
        <v>4.2455386591703826E+19</v>
      </c>
      <c r="AS1197">
        <f t="shared" si="880"/>
        <v>-1.0820075454397129E+19</v>
      </c>
      <c r="AT1197">
        <f t="shared" si="896"/>
        <v>7.1090734413435743E-6</v>
      </c>
      <c r="AU1197">
        <f t="shared" si="897"/>
        <v>-1.8118009803076236E-6</v>
      </c>
      <c r="AV1197">
        <f t="shared" si="906"/>
        <v>7.1090734413435743E-6</v>
      </c>
      <c r="AW1197">
        <f t="shared" si="907"/>
        <v>-1.8118009803076236E-6</v>
      </c>
      <c r="AX1197">
        <f t="shared" si="881"/>
        <v>590578.83799786889</v>
      </c>
      <c r="AY1197">
        <f t="shared" si="882"/>
        <v>1054813.9532855081</v>
      </c>
      <c r="AZ1197">
        <f t="shared" si="883"/>
        <v>0.1535559863330212</v>
      </c>
      <c r="BA1197">
        <f t="shared" si="884"/>
        <v>-3.9134901174644673E-2</v>
      </c>
    </row>
    <row r="1198" spans="3:53" x14ac:dyDescent="0.35">
      <c r="C1198">
        <f t="shared" si="908"/>
        <v>-154028133456.89502</v>
      </c>
      <c r="D1198">
        <f t="shared" si="909"/>
        <v>31852890300.458286</v>
      </c>
      <c r="E1198">
        <f t="shared" si="910"/>
        <v>5733.1160276036917</v>
      </c>
      <c r="F1198">
        <f t="shared" si="911"/>
        <v>28383.881434475577</v>
      </c>
      <c r="G1198">
        <f t="shared" si="885"/>
        <v>157287229350.34518</v>
      </c>
      <c r="H1198">
        <f t="shared" si="886"/>
        <v>3.2045967006854111E+22</v>
      </c>
      <c r="I1198">
        <f t="shared" si="887"/>
        <v>3.1381953279197664E+22</v>
      </c>
      <c r="J1198">
        <f t="shared" si="888"/>
        <v>-6.4897619206437465E+21</v>
      </c>
      <c r="K1198">
        <f t="shared" si="889"/>
        <v>5.2548481713324954E-3</v>
      </c>
      <c r="L1198">
        <f t="shared" si="890"/>
        <v>-1.0866982452517994E-3</v>
      </c>
      <c r="M1198">
        <f t="shared" si="891"/>
        <v>123835306.19623974</v>
      </c>
      <c r="N1198">
        <f t="shared" si="892"/>
        <v>613091838.98467243</v>
      </c>
      <c r="O1198">
        <f t="shared" si="893"/>
        <v>113.5047205007819</v>
      </c>
      <c r="P1198">
        <f t="shared" si="894"/>
        <v>-23.472682097438867</v>
      </c>
      <c r="S1198">
        <f t="shared" si="898"/>
        <v>-147813765757.89044</v>
      </c>
      <c r="T1198">
        <f t="shared" si="899"/>
        <v>42631350245.163033</v>
      </c>
      <c r="U1198">
        <f t="shared" si="900"/>
        <v>8041.2523556138558</v>
      </c>
      <c r="V1198">
        <f t="shared" si="901"/>
        <v>28189.639002752167</v>
      </c>
      <c r="W1198">
        <f t="shared" si="895"/>
        <v>8099.460326035809</v>
      </c>
      <c r="X1198">
        <f t="shared" si="864"/>
        <v>28172.851091549208</v>
      </c>
      <c r="Y1198">
        <f t="shared" si="865"/>
        <v>153838686198.41455</v>
      </c>
      <c r="Z1198">
        <f t="shared" si="866"/>
        <v>3.3498794697812798E+22</v>
      </c>
      <c r="AA1198">
        <f t="shared" si="867"/>
        <v>3.2186851792583718E+22</v>
      </c>
      <c r="AB1198">
        <f t="shared" si="868"/>
        <v>-9.2830931207470585E+21</v>
      </c>
      <c r="AC1198">
        <f t="shared" si="869"/>
        <v>5.3896268909215872E-3</v>
      </c>
      <c r="AD1198">
        <f t="shared" si="870"/>
        <v>-1.5544362224961584E-3</v>
      </c>
      <c r="AE1198">
        <f t="shared" si="871"/>
        <v>174948343.04237348</v>
      </c>
      <c r="AF1198">
        <f t="shared" si="872"/>
        <v>608533583.57746291</v>
      </c>
      <c r="AG1198">
        <f t="shared" si="873"/>
        <v>116.41594084390628</v>
      </c>
      <c r="AH1198">
        <f t="shared" si="874"/>
        <v>-33.575822405917023</v>
      </c>
      <c r="AJ1198">
        <f t="shared" si="902"/>
        <v>-791643908.61155081</v>
      </c>
      <c r="AK1198">
        <f t="shared" si="903"/>
        <v>202961747.79462776</v>
      </c>
      <c r="AL1198">
        <f t="shared" si="904"/>
        <v>27.418390863438223</v>
      </c>
      <c r="AM1198">
        <f t="shared" si="905"/>
        <v>48.814411868186205</v>
      </c>
      <c r="AN1198">
        <f t="shared" si="875"/>
        <v>27.495199228375977</v>
      </c>
      <c r="AO1198">
        <f t="shared" si="876"/>
        <v>48.794719731578525</v>
      </c>
      <c r="AP1198">
        <f t="shared" si="877"/>
        <v>817247544.57240403</v>
      </c>
      <c r="AQ1198">
        <f t="shared" si="878"/>
        <v>4.3845831823288754E+19</v>
      </c>
      <c r="AR1198">
        <f t="shared" si="879"/>
        <v>4.2472181056321143E+19</v>
      </c>
      <c r="AS1198">
        <f t="shared" si="880"/>
        <v>-1.0889022205652632E+19</v>
      </c>
      <c r="AT1198">
        <f t="shared" si="896"/>
        <v>7.1118856423846519E-6</v>
      </c>
      <c r="AU1198">
        <f t="shared" si="897"/>
        <v>-1.8233459821923361E-6</v>
      </c>
      <c r="AV1198">
        <f t="shared" si="906"/>
        <v>7.1118856423846519E-6</v>
      </c>
      <c r="AW1198">
        <f t="shared" si="907"/>
        <v>-1.8233459821923361E-6</v>
      </c>
      <c r="AX1198">
        <f t="shared" si="881"/>
        <v>593896.30333292112</v>
      </c>
      <c r="AY1198">
        <f t="shared" si="882"/>
        <v>1053965.9462020961</v>
      </c>
      <c r="AZ1198">
        <f t="shared" si="883"/>
        <v>0.15361672987550848</v>
      </c>
      <c r="BA1198">
        <f t="shared" si="884"/>
        <v>-3.9384273215354461E-2</v>
      </c>
    </row>
    <row r="1199" spans="3:53" x14ac:dyDescent="0.35">
      <c r="C1199">
        <f t="shared" si="908"/>
        <v>-153904298150.69879</v>
      </c>
      <c r="D1199">
        <f t="shared" si="909"/>
        <v>32465982139.442959</v>
      </c>
      <c r="E1199">
        <f t="shared" si="910"/>
        <v>5846.6207481044739</v>
      </c>
      <c r="F1199">
        <f t="shared" si="911"/>
        <v>28360.408752378138</v>
      </c>
      <c r="G1199">
        <f t="shared" si="885"/>
        <v>157291363353.29355</v>
      </c>
      <c r="H1199">
        <f t="shared" si="886"/>
        <v>3.2044282535712909E+22</v>
      </c>
      <c r="I1199">
        <f t="shared" si="887"/>
        <v>3.1354250533923692E+22</v>
      </c>
      <c r="J1199">
        <f t="shared" si="888"/>
        <v>-6.6141527563657879E+21</v>
      </c>
      <c r="K1199">
        <f t="shared" si="889"/>
        <v>5.2502093995183676E-3</v>
      </c>
      <c r="L1199">
        <f t="shared" si="890"/>
        <v>-1.1075272532427641E-3</v>
      </c>
      <c r="M1199">
        <f t="shared" si="891"/>
        <v>126287008.15905663</v>
      </c>
      <c r="N1199">
        <f t="shared" si="892"/>
        <v>612584829.05136776</v>
      </c>
      <c r="O1199">
        <f t="shared" si="893"/>
        <v>113.40452302959675</v>
      </c>
      <c r="P1199">
        <f t="shared" si="894"/>
        <v>-23.922588670043705</v>
      </c>
      <c r="S1199">
        <f t="shared" si="898"/>
        <v>-147638817414.84808</v>
      </c>
      <c r="T1199">
        <f t="shared" si="899"/>
        <v>43239883828.740494</v>
      </c>
      <c r="U1199">
        <f t="shared" si="900"/>
        <v>8157.6682964577622</v>
      </c>
      <c r="V1199">
        <f t="shared" si="901"/>
        <v>28156.063180346249</v>
      </c>
      <c r="W1199">
        <f t="shared" si="895"/>
        <v>8215.8052857359089</v>
      </c>
      <c r="X1199">
        <f t="shared" si="864"/>
        <v>28139.036244567727</v>
      </c>
      <c r="Y1199">
        <f t="shared" si="865"/>
        <v>153840527694.0307</v>
      </c>
      <c r="Z1199">
        <f t="shared" si="866"/>
        <v>3.3497992730797993E+22</v>
      </c>
      <c r="AA1199">
        <f t="shared" si="867"/>
        <v>3.2147601848989836E+22</v>
      </c>
      <c r="AB1199">
        <f t="shared" si="868"/>
        <v>-9.4152648582724625E+21</v>
      </c>
      <c r="AC1199">
        <f t="shared" si="869"/>
        <v>5.3830545627913317E-3</v>
      </c>
      <c r="AD1199">
        <f t="shared" si="870"/>
        <v>-1.5765681276410687E-3</v>
      </c>
      <c r="AE1199">
        <f t="shared" si="871"/>
        <v>177461394.17189562</v>
      </c>
      <c r="AF1199">
        <f t="shared" si="872"/>
        <v>607803182.88266289</v>
      </c>
      <c r="AG1199">
        <f t="shared" si="873"/>
        <v>116.27397855629276</v>
      </c>
      <c r="AH1199">
        <f t="shared" si="874"/>
        <v>-34.053871557047081</v>
      </c>
      <c r="AJ1199">
        <f t="shared" si="902"/>
        <v>-791050012.30821788</v>
      </c>
      <c r="AK1199">
        <f t="shared" si="903"/>
        <v>204015713.74082986</v>
      </c>
      <c r="AL1199">
        <f t="shared" si="904"/>
        <v>27.572007593313732</v>
      </c>
      <c r="AM1199">
        <f t="shared" si="905"/>
        <v>48.775027594970851</v>
      </c>
      <c r="AN1199">
        <f t="shared" si="875"/>
        <v>27.648846505216301</v>
      </c>
      <c r="AO1199">
        <f t="shared" si="876"/>
        <v>48.755210459251295</v>
      </c>
      <c r="AP1199">
        <f t="shared" si="877"/>
        <v>816934840.37958121</v>
      </c>
      <c r="AQ1199">
        <f t="shared" si="878"/>
        <v>4.3879404634383589E+19</v>
      </c>
      <c r="AR1199">
        <f t="shared" si="879"/>
        <v>4.2489072396494143E+19</v>
      </c>
      <c r="AS1199">
        <f t="shared" si="880"/>
        <v>-1.0958142084926798E+19</v>
      </c>
      <c r="AT1199">
        <f t="shared" si="896"/>
        <v>7.1147140650526019E-6</v>
      </c>
      <c r="AU1199">
        <f t="shared" si="897"/>
        <v>-1.8349199740332882E-6</v>
      </c>
      <c r="AV1199">
        <f t="shared" si="906"/>
        <v>7.1147140650526019E-6</v>
      </c>
      <c r="AW1199">
        <f t="shared" si="907"/>
        <v>-1.8349199740332882E-6</v>
      </c>
      <c r="AX1199">
        <f t="shared" si="881"/>
        <v>597215.08451267215</v>
      </c>
      <c r="AY1199">
        <f t="shared" si="882"/>
        <v>1053112.5459198279</v>
      </c>
      <c r="AZ1199">
        <f t="shared" si="883"/>
        <v>0.1536778238051362</v>
      </c>
      <c r="BA1199">
        <f t="shared" si="884"/>
        <v>-3.9634271439119025E-2</v>
      </c>
    </row>
    <row r="1200" spans="3:53" x14ac:dyDescent="0.35">
      <c r="C1200">
        <f t="shared" si="908"/>
        <v>-153778011142.53973</v>
      </c>
      <c r="D1200">
        <f t="shared" si="909"/>
        <v>33078566968.494328</v>
      </c>
      <c r="E1200">
        <f t="shared" si="910"/>
        <v>5960.0252711340709</v>
      </c>
      <c r="F1200">
        <f t="shared" si="911"/>
        <v>28336.486163708094</v>
      </c>
      <c r="G1200">
        <f t="shared" si="885"/>
        <v>157295480874.83072</v>
      </c>
      <c r="H1200">
        <f t="shared" si="886"/>
        <v>3.2042604912226022E+22</v>
      </c>
      <c r="I1200">
        <f t="shared" si="887"/>
        <v>3.1326062438814455E+22</v>
      </c>
      <c r="J1200">
        <f t="shared" si="888"/>
        <v>-6.7384227858238176E+21</v>
      </c>
      <c r="K1200">
        <f t="shared" si="889"/>
        <v>5.2454893568008127E-3</v>
      </c>
      <c r="L1200">
        <f t="shared" si="890"/>
        <v>-1.1283360324554283E-3</v>
      </c>
      <c r="M1200">
        <f t="shared" si="891"/>
        <v>128736545.85649593</v>
      </c>
      <c r="N1200">
        <f t="shared" si="892"/>
        <v>612068101.13609481</v>
      </c>
      <c r="O1200">
        <f t="shared" si="893"/>
        <v>113.30257010689756</v>
      </c>
      <c r="P1200">
        <f t="shared" si="894"/>
        <v>-24.372058301037249</v>
      </c>
      <c r="S1200">
        <f t="shared" si="898"/>
        <v>-147461356020.67618</v>
      </c>
      <c r="T1200">
        <f t="shared" si="899"/>
        <v>43847687011.623154</v>
      </c>
      <c r="U1200">
        <f t="shared" si="900"/>
        <v>8273.9422750140548</v>
      </c>
      <c r="V1200">
        <f t="shared" si="901"/>
        <v>28122.009308789202</v>
      </c>
      <c r="W1200">
        <f t="shared" si="895"/>
        <v>8332.0073110927624</v>
      </c>
      <c r="X1200">
        <f t="shared" si="864"/>
        <v>28104.743649520879</v>
      </c>
      <c r="Y1200">
        <f t="shared" si="865"/>
        <v>153842358197.36343</v>
      </c>
      <c r="Z1200">
        <f t="shared" si="866"/>
        <v>3.3497195579437956E+22</v>
      </c>
      <c r="AA1200">
        <f t="shared" si="867"/>
        <v>3.2107814394633839E+22</v>
      </c>
      <c r="AB1200">
        <f t="shared" si="868"/>
        <v>-9.5472701065205991E+21</v>
      </c>
      <c r="AC1200">
        <f t="shared" si="869"/>
        <v>5.3763922295100193E-3</v>
      </c>
      <c r="AD1200">
        <f t="shared" si="870"/>
        <v>-1.5986721544743133E-3</v>
      </c>
      <c r="AE1200">
        <f t="shared" si="871"/>
        <v>179971357.91960368</v>
      </c>
      <c r="AF1200">
        <f t="shared" si="872"/>
        <v>607062462.829651</v>
      </c>
      <c r="AG1200">
        <f t="shared" si="873"/>
        <v>116.13007215741642</v>
      </c>
      <c r="AH1200">
        <f t="shared" si="874"/>
        <v>-34.531318536645166</v>
      </c>
      <c r="AJ1200">
        <f t="shared" si="902"/>
        <v>-790452797.22370517</v>
      </c>
      <c r="AK1200">
        <f t="shared" si="903"/>
        <v>205068826.28674969</v>
      </c>
      <c r="AL1200">
        <f t="shared" si="904"/>
        <v>27.725685417118868</v>
      </c>
      <c r="AM1200">
        <f t="shared" si="905"/>
        <v>48.735393323531731</v>
      </c>
      <c r="AN1200">
        <f t="shared" si="875"/>
        <v>27.802555051249115</v>
      </c>
      <c r="AO1200">
        <f t="shared" si="876"/>
        <v>48.715450873200041</v>
      </c>
      <c r="AP1200">
        <f t="shared" si="877"/>
        <v>816620381.91157401</v>
      </c>
      <c r="AQ1200">
        <f t="shared" si="878"/>
        <v>4.3913204689662607E+19</v>
      </c>
      <c r="AR1200">
        <f t="shared" si="879"/>
        <v>4.2506060650540532E+19</v>
      </c>
      <c r="AS1200">
        <f t="shared" si="880"/>
        <v>-1.1027436424154808E+19</v>
      </c>
      <c r="AT1200">
        <f t="shared" si="896"/>
        <v>7.1175587157636516E-6</v>
      </c>
      <c r="AU1200">
        <f t="shared" si="897"/>
        <v>-1.8465231788604834E-6</v>
      </c>
      <c r="AV1200">
        <f t="shared" si="906"/>
        <v>7.1175587157636516E-6</v>
      </c>
      <c r="AW1200">
        <f t="shared" si="907"/>
        <v>-1.8465231788604834E-6</v>
      </c>
      <c r="AX1200">
        <f t="shared" si="881"/>
        <v>600535.18910698092</v>
      </c>
      <c r="AY1200">
        <f t="shared" si="882"/>
        <v>1052253.7388611208</v>
      </c>
      <c r="AZ1200">
        <f t="shared" si="883"/>
        <v>0.15373926826049486</v>
      </c>
      <c r="BA1200">
        <f t="shared" si="884"/>
        <v>-3.9884900663386444E-2</v>
      </c>
    </row>
    <row r="1201" spans="3:53" x14ac:dyDescent="0.35">
      <c r="C1201">
        <f t="shared" si="908"/>
        <v>-153649274596.68323</v>
      </c>
      <c r="D1201">
        <f t="shared" si="909"/>
        <v>33690635069.630421</v>
      </c>
      <c r="E1201">
        <f t="shared" si="910"/>
        <v>6073.3278412409682</v>
      </c>
      <c r="F1201">
        <f t="shared" si="911"/>
        <v>28312.114105407058</v>
      </c>
      <c r="G1201">
        <f t="shared" si="885"/>
        <v>157299581930.41064</v>
      </c>
      <c r="H1201">
        <f t="shared" si="886"/>
        <v>3.2040934128501846E+22</v>
      </c>
      <c r="I1201">
        <f t="shared" si="887"/>
        <v>3.1297389515137966E+22</v>
      </c>
      <c r="J1201">
        <f t="shared" si="888"/>
        <v>-6.8625701719346239E+21</v>
      </c>
      <c r="K1201">
        <f t="shared" si="889"/>
        <v>5.240688130465165E-3</v>
      </c>
      <c r="L1201">
        <f t="shared" si="890"/>
        <v>-1.1491242752737147E-3</v>
      </c>
      <c r="M1201">
        <f t="shared" si="891"/>
        <v>131183881.37080491</v>
      </c>
      <c r="N1201">
        <f t="shared" si="892"/>
        <v>611541664.6767925</v>
      </c>
      <c r="O1201">
        <f t="shared" si="893"/>
        <v>113.19886361804757</v>
      </c>
      <c r="P1201">
        <f t="shared" si="894"/>
        <v>-24.821084345912237</v>
      </c>
      <c r="S1201">
        <f t="shared" si="898"/>
        <v>-147281384662.75656</v>
      </c>
      <c r="T1201">
        <f t="shared" si="899"/>
        <v>44454749474.452805</v>
      </c>
      <c r="U1201">
        <f t="shared" si="900"/>
        <v>8390.0723471714718</v>
      </c>
      <c r="V1201">
        <f t="shared" si="901"/>
        <v>28087.477990252555</v>
      </c>
      <c r="W1201">
        <f t="shared" si="895"/>
        <v>8448.0644592540866</v>
      </c>
      <c r="X1201">
        <f t="shared" si="864"/>
        <v>28069.973912462752</v>
      </c>
      <c r="Y1201">
        <f t="shared" si="865"/>
        <v>153844177722.18494</v>
      </c>
      <c r="Z1201">
        <f t="shared" si="866"/>
        <v>3.3496403237221486E+22</v>
      </c>
      <c r="AA1201">
        <f t="shared" si="867"/>
        <v>3.2067490125683232E+22</v>
      </c>
      <c r="AB1201">
        <f t="shared" si="868"/>
        <v>-9.6791067185846482E+21</v>
      </c>
      <c r="AC1201">
        <f t="shared" si="869"/>
        <v>5.3696400076495695E-3</v>
      </c>
      <c r="AD1201">
        <f t="shared" si="870"/>
        <v>-1.6207479435004434E-3</v>
      </c>
      <c r="AE1201">
        <f t="shared" si="871"/>
        <v>182478192.31988826</v>
      </c>
      <c r="AF1201">
        <f t="shared" si="872"/>
        <v>606311436.50919545</v>
      </c>
      <c r="AG1201">
        <f t="shared" si="873"/>
        <v>115.9842241652307</v>
      </c>
      <c r="AH1201">
        <f t="shared" si="874"/>
        <v>-35.008155579609578</v>
      </c>
      <c r="AJ1201">
        <f t="shared" si="902"/>
        <v>-789852262.03459823</v>
      </c>
      <c r="AK1201">
        <f t="shared" si="903"/>
        <v>206121080.0256108</v>
      </c>
      <c r="AL1201">
        <f t="shared" si="904"/>
        <v>27.879424685379362</v>
      </c>
      <c r="AM1201">
        <f t="shared" si="905"/>
        <v>48.695508422868343</v>
      </c>
      <c r="AN1201">
        <f t="shared" si="875"/>
        <v>27.956325217068429</v>
      </c>
      <c r="AO1201">
        <f t="shared" si="876"/>
        <v>48.675440340002488</v>
      </c>
      <c r="AP1201">
        <f t="shared" si="877"/>
        <v>816304168.47649133</v>
      </c>
      <c r="AQ1201">
        <f t="shared" si="878"/>
        <v>4.3947232777109496E+19</v>
      </c>
      <c r="AR1201">
        <f t="shared" si="879"/>
        <v>4.2523145856213565E+19</v>
      </c>
      <c r="AS1201">
        <f t="shared" si="880"/>
        <v>-1.1096906562490016E+19</v>
      </c>
      <c r="AT1201">
        <f t="shared" si="896"/>
        <v>7.1204196008395117E-6</v>
      </c>
      <c r="AU1201">
        <f t="shared" si="897"/>
        <v>-1.8581558209125947E-6</v>
      </c>
      <c r="AV1201">
        <f t="shared" si="906"/>
        <v>7.1204196008395117E-6</v>
      </c>
      <c r="AW1201">
        <f t="shared" si="907"/>
        <v>-1.8581558209125947E-6</v>
      </c>
      <c r="AX1201">
        <f t="shared" si="881"/>
        <v>603856.62468867807</v>
      </c>
      <c r="AY1201">
        <f t="shared" si="882"/>
        <v>1051389.5113440538</v>
      </c>
      <c r="AZ1201">
        <f t="shared" si="883"/>
        <v>0.15380106337813346</v>
      </c>
      <c r="BA1201">
        <f t="shared" si="884"/>
        <v>-4.0136165731712047E-2</v>
      </c>
    </row>
    <row r="1202" spans="3:53" x14ac:dyDescent="0.35">
      <c r="C1202">
        <f t="shared" si="908"/>
        <v>-153518090715.31241</v>
      </c>
      <c r="D1202">
        <f t="shared" si="909"/>
        <v>34302176734.307213</v>
      </c>
      <c r="E1202">
        <f t="shared" si="910"/>
        <v>6186.5267048590158</v>
      </c>
      <c r="F1202">
        <f t="shared" si="911"/>
        <v>28287.293021061145</v>
      </c>
      <c r="G1202">
        <f t="shared" si="885"/>
        <v>157303666535.73761</v>
      </c>
      <c r="H1202">
        <f t="shared" si="886"/>
        <v>3.2039270176555455E+22</v>
      </c>
      <c r="I1202">
        <f t="shared" si="887"/>
        <v>3.1268232290691025E+22</v>
      </c>
      <c r="J1202">
        <f t="shared" si="888"/>
        <v>-6.9865930797279881E+21</v>
      </c>
      <c r="K1202">
        <f t="shared" si="889"/>
        <v>5.2358058088899902E-3</v>
      </c>
      <c r="L1202">
        <f t="shared" si="890"/>
        <v>-1.169891674435363E-3</v>
      </c>
      <c r="M1202">
        <f t="shared" si="891"/>
        <v>133628976.82495475</v>
      </c>
      <c r="N1202">
        <f t="shared" si="892"/>
        <v>611005529.25492072</v>
      </c>
      <c r="O1202">
        <f t="shared" si="893"/>
        <v>113.09340547202379</v>
      </c>
      <c r="P1202">
        <f t="shared" si="894"/>
        <v>-25.269660167803838</v>
      </c>
      <c r="S1202">
        <f t="shared" si="898"/>
        <v>-147098906470.43668</v>
      </c>
      <c r="T1202">
        <f t="shared" si="899"/>
        <v>45061060910.961998</v>
      </c>
      <c r="U1202">
        <f t="shared" si="900"/>
        <v>8506.0565713367032</v>
      </c>
      <c r="V1202">
        <f t="shared" si="901"/>
        <v>28052.469834672946</v>
      </c>
      <c r="W1202">
        <f t="shared" si="895"/>
        <v>8563.9747899005106</v>
      </c>
      <c r="X1202">
        <f t="shared" si="864"/>
        <v>28034.727647207517</v>
      </c>
      <c r="Y1202">
        <f t="shared" si="865"/>
        <v>153845986282.44971</v>
      </c>
      <c r="Z1202">
        <f t="shared" si="866"/>
        <v>3.3495615697561969E+22</v>
      </c>
      <c r="AA1202">
        <f t="shared" si="867"/>
        <v>3.2026629746579458E+22</v>
      </c>
      <c r="AB1202">
        <f t="shared" si="868"/>
        <v>-9.8107725503281244E+21</v>
      </c>
      <c r="AC1202">
        <f t="shared" si="869"/>
        <v>5.3627980151673572E-3</v>
      </c>
      <c r="AD1202">
        <f t="shared" si="870"/>
        <v>-1.6427951356878976E-3</v>
      </c>
      <c r="AE1202">
        <f t="shared" si="871"/>
        <v>184981855.46185103</v>
      </c>
      <c r="AF1202">
        <f t="shared" si="872"/>
        <v>605550117.17968237</v>
      </c>
      <c r="AG1202">
        <f t="shared" si="873"/>
        <v>115.83643712761491</v>
      </c>
      <c r="AH1202">
        <f t="shared" si="874"/>
        <v>-35.484374930858586</v>
      </c>
      <c r="AJ1202">
        <f t="shared" si="902"/>
        <v>-789248405.40990961</v>
      </c>
      <c r="AK1202">
        <f t="shared" si="903"/>
        <v>207172469.53695485</v>
      </c>
      <c r="AL1202">
        <f t="shared" si="904"/>
        <v>28.033225748757495</v>
      </c>
      <c r="AM1202">
        <f t="shared" si="905"/>
        <v>48.655372257136634</v>
      </c>
      <c r="AN1202">
        <f t="shared" si="875"/>
        <v>28.110157353403743</v>
      </c>
      <c r="AO1202">
        <f t="shared" si="876"/>
        <v>48.635178221379633</v>
      </c>
      <c r="AP1202">
        <f t="shared" si="877"/>
        <v>815986199.37847316</v>
      </c>
      <c r="AQ1202">
        <f t="shared" si="878"/>
        <v>4.3981489691274797E+19</v>
      </c>
      <c r="AR1202">
        <f t="shared" si="879"/>
        <v>4.2540328050683904E+19</v>
      </c>
      <c r="AS1202">
        <f t="shared" si="880"/>
        <v>-1.1166553846371217E+19</v>
      </c>
      <c r="AT1202">
        <f t="shared" si="896"/>
        <v>7.1232967265043372E-6</v>
      </c>
      <c r="AU1202">
        <f t="shared" si="897"/>
        <v>-1.8698181256482278E-6</v>
      </c>
      <c r="AV1202">
        <f t="shared" si="906"/>
        <v>7.1232967265043372E-6</v>
      </c>
      <c r="AW1202">
        <f t="shared" si="907"/>
        <v>-1.8698181256482278E-6</v>
      </c>
      <c r="AX1202">
        <f t="shared" si="881"/>
        <v>607179.39883352083</v>
      </c>
      <c r="AY1202">
        <f t="shared" si="882"/>
        <v>1050519.8495818002</v>
      </c>
      <c r="AZ1202">
        <f t="shared" si="883"/>
        <v>0.1538632092924937</v>
      </c>
      <c r="BA1202">
        <f t="shared" si="884"/>
        <v>-4.0388071514001721E-2</v>
      </c>
    </row>
    <row r="1203" spans="3:53" x14ac:dyDescent="0.35">
      <c r="C1203">
        <f t="shared" si="908"/>
        <v>-153384461738.48746</v>
      </c>
      <c r="D1203">
        <f t="shared" si="909"/>
        <v>34913182263.562134</v>
      </c>
      <c r="E1203">
        <f t="shared" si="910"/>
        <v>6299.6201103310395</v>
      </c>
      <c r="F1203">
        <f t="shared" si="911"/>
        <v>28262.023360893341</v>
      </c>
      <c r="G1203">
        <f t="shared" si="885"/>
        <v>157307734706.76587</v>
      </c>
      <c r="H1203">
        <f t="shared" si="886"/>
        <v>3.2037613048308714E+22</v>
      </c>
      <c r="I1203">
        <f t="shared" si="887"/>
        <v>3.1238591299792063E+22</v>
      </c>
      <c r="J1203">
        <f t="shared" si="888"/>
        <v>-7.1104896763666251E+21</v>
      </c>
      <c r="K1203">
        <f t="shared" si="889"/>
        <v>5.2308424815458911E-3</v>
      </c>
      <c r="L1203">
        <f t="shared" si="890"/>
        <v>-1.1906379230352687E-3</v>
      </c>
      <c r="M1203">
        <f t="shared" si="891"/>
        <v>136071794.38315046</v>
      </c>
      <c r="N1203">
        <f t="shared" si="892"/>
        <v>610459704.59529614</v>
      </c>
      <c r="O1203">
        <f t="shared" si="893"/>
        <v>112.98619760139125</v>
      </c>
      <c r="P1203">
        <f t="shared" si="894"/>
        <v>-25.717779137561802</v>
      </c>
      <c r="S1203">
        <f t="shared" si="898"/>
        <v>-146913924614.97482</v>
      </c>
      <c r="T1203">
        <f t="shared" si="899"/>
        <v>45666611028.141678</v>
      </c>
      <c r="U1203">
        <f t="shared" si="900"/>
        <v>8621.893008464318</v>
      </c>
      <c r="V1203">
        <f t="shared" si="901"/>
        <v>28016.985459742085</v>
      </c>
      <c r="W1203">
        <f t="shared" si="895"/>
        <v>8679.7363652754884</v>
      </c>
      <c r="X1203">
        <f t="shared" si="864"/>
        <v>27999.005475319365</v>
      </c>
      <c r="Y1203">
        <f t="shared" si="865"/>
        <v>153847783892.29431</v>
      </c>
      <c r="Z1203">
        <f t="shared" si="866"/>
        <v>3.3494832953797493E+22</v>
      </c>
      <c r="AA1203">
        <f t="shared" si="867"/>
        <v>3.1985233970028266E+22</v>
      </c>
      <c r="AB1203">
        <f t="shared" si="868"/>
        <v>-9.9422654604143692E+21</v>
      </c>
      <c r="AC1203">
        <f t="shared" si="869"/>
        <v>5.3558663714045988E-3</v>
      </c>
      <c r="AD1203">
        <f t="shared" si="870"/>
        <v>-1.6648133724739399E-3</v>
      </c>
      <c r="AE1203">
        <f t="shared" si="871"/>
        <v>187482305.48995054</v>
      </c>
      <c r="AF1203">
        <f t="shared" si="872"/>
        <v>604778518.26689827</v>
      </c>
      <c r="AG1203">
        <f t="shared" si="873"/>
        <v>115.68671362233934</v>
      </c>
      <c r="AH1203">
        <f t="shared" si="874"/>
        <v>-35.959968845437103</v>
      </c>
      <c r="AJ1203">
        <f t="shared" si="902"/>
        <v>-788641226.01107609</v>
      </c>
      <c r="AK1203">
        <f t="shared" si="903"/>
        <v>208222989.38653666</v>
      </c>
      <c r="AL1203">
        <f t="shared" si="904"/>
        <v>28.187088958049987</v>
      </c>
      <c r="AM1203">
        <f t="shared" si="905"/>
        <v>48.614984185622632</v>
      </c>
      <c r="AN1203">
        <f t="shared" si="875"/>
        <v>28.264051811117909</v>
      </c>
      <c r="AO1203">
        <f t="shared" si="876"/>
        <v>48.594663874169257</v>
      </c>
      <c r="AP1203">
        <f t="shared" si="877"/>
        <v>815666473.91769075</v>
      </c>
      <c r="AQ1203">
        <f t="shared" si="878"/>
        <v>4.4015976233319653E+19</v>
      </c>
      <c r="AR1203">
        <f t="shared" si="879"/>
        <v>4.2557607270520824E+19</v>
      </c>
      <c r="AS1203">
        <f t="shared" si="880"/>
        <v>-1.1236379629590397E+19</v>
      </c>
      <c r="AT1203">
        <f t="shared" si="896"/>
        <v>7.1261900988815842E-6</v>
      </c>
      <c r="AU1203">
        <f t="shared" si="897"/>
        <v>-1.8815103197572667E-6</v>
      </c>
      <c r="AV1203">
        <f t="shared" si="906"/>
        <v>7.1261900988815842E-6</v>
      </c>
      <c r="AW1203">
        <f t="shared" si="907"/>
        <v>-1.8815103197572667E-6</v>
      </c>
      <c r="AX1203">
        <f t="shared" si="881"/>
        <v>610503.51912014687</v>
      </c>
      <c r="AY1203">
        <f t="shared" si="882"/>
        <v>1049644.739682056</v>
      </c>
      <c r="AZ1203">
        <f t="shared" si="883"/>
        <v>0.15392570613584222</v>
      </c>
      <c r="BA1203">
        <f t="shared" si="884"/>
        <v>-4.0640622906756962E-2</v>
      </c>
    </row>
    <row r="1204" spans="3:53" x14ac:dyDescent="0.35">
      <c r="C1204">
        <f t="shared" si="908"/>
        <v>-153248389944.10431</v>
      </c>
      <c r="D1204">
        <f t="shared" si="909"/>
        <v>35523641968.157433</v>
      </c>
      <c r="E1204">
        <f t="shared" si="910"/>
        <v>6412.6063079324304</v>
      </c>
      <c r="F1204">
        <f t="shared" si="911"/>
        <v>28236.30558175578</v>
      </c>
      <c r="G1204">
        <f t="shared" si="885"/>
        <v>157311786459.69946</v>
      </c>
      <c r="H1204">
        <f t="shared" si="886"/>
        <v>3.2035962735590403E+22</v>
      </c>
      <c r="I1204">
        <f t="shared" si="887"/>
        <v>3.1208467083273959E+22</v>
      </c>
      <c r="J1204">
        <f t="shared" si="888"/>
        <v>-7.2342581311661052E+21</v>
      </c>
      <c r="K1204">
        <f t="shared" si="889"/>
        <v>5.2257982389942994E-3</v>
      </c>
      <c r="L1204">
        <f t="shared" si="890"/>
        <v>-1.2113627145288186E-3</v>
      </c>
      <c r="M1204">
        <f t="shared" si="891"/>
        <v>138512296.25134051</v>
      </c>
      <c r="N1204">
        <f t="shared" si="892"/>
        <v>609904200.56592488</v>
      </c>
      <c r="O1204">
        <f t="shared" si="893"/>
        <v>112.87724196227687</v>
      </c>
      <c r="P1204">
        <f t="shared" si="894"/>
        <v>-26.165434633822482</v>
      </c>
      <c r="S1204">
        <f t="shared" si="898"/>
        <v>-146726442309.48486</v>
      </c>
      <c r="T1204">
        <f t="shared" si="899"/>
        <v>46271389546.408577</v>
      </c>
      <c r="U1204">
        <f t="shared" si="900"/>
        <v>8737.5797220866571</v>
      </c>
      <c r="V1204">
        <f t="shared" si="901"/>
        <v>27981.025490896649</v>
      </c>
      <c r="W1204">
        <f t="shared" si="895"/>
        <v>8795.3472502151726</v>
      </c>
      <c r="X1204">
        <f t="shared" si="864"/>
        <v>27962.808026102339</v>
      </c>
      <c r="Y1204">
        <f t="shared" si="865"/>
        <v>153849570566.03726</v>
      </c>
      <c r="Z1204">
        <f t="shared" si="866"/>
        <v>3.3494054999190885E+22</v>
      </c>
      <c r="AA1204">
        <f t="shared" si="867"/>
        <v>3.1943303516989971E+22</v>
      </c>
      <c r="AB1204">
        <f t="shared" si="868"/>
        <v>-1.0073583310336009E+22</v>
      </c>
      <c r="AC1204">
        <f t="shared" si="869"/>
        <v>5.3488451970847232E-3</v>
      </c>
      <c r="AD1204">
        <f t="shared" si="870"/>
        <v>-1.6868022957695927E-3</v>
      </c>
      <c r="AE1204">
        <f t="shared" si="871"/>
        <v>189979500.60464773</v>
      </c>
      <c r="AF1204">
        <f t="shared" si="872"/>
        <v>603996653.36381054</v>
      </c>
      <c r="AG1204">
        <f t="shared" si="873"/>
        <v>115.53505625703002</v>
      </c>
      <c r="AH1204">
        <f t="shared" si="874"/>
        <v>-36.434929588623199</v>
      </c>
      <c r="AJ1204">
        <f t="shared" si="902"/>
        <v>-788030722.491956</v>
      </c>
      <c r="AK1204">
        <f t="shared" si="903"/>
        <v>209272634.12621871</v>
      </c>
      <c r="AL1204">
        <f t="shared" si="904"/>
        <v>28.341014664185828</v>
      </c>
      <c r="AM1204">
        <f t="shared" si="905"/>
        <v>48.574343562715875</v>
      </c>
      <c r="AN1204">
        <f t="shared" si="875"/>
        <v>28.418008941204928</v>
      </c>
      <c r="AO1204">
        <f t="shared" si="876"/>
        <v>48.553896650299215</v>
      </c>
      <c r="AP1204">
        <f t="shared" si="877"/>
        <v>815344991.39034414</v>
      </c>
      <c r="AQ1204">
        <f t="shared" si="878"/>
        <v>4.4050693211060445E+19</v>
      </c>
      <c r="AR1204">
        <f t="shared" si="879"/>
        <v>4.2574983551673737E+19</v>
      </c>
      <c r="AS1204">
        <f t="shared" si="880"/>
        <v>-1.1306385273361148E+19</v>
      </c>
      <c r="AT1204">
        <f t="shared" si="896"/>
        <v>7.1290997239909134E-6</v>
      </c>
      <c r="AU1204">
        <f t="shared" si="897"/>
        <v>-1.8932326311723287E-6</v>
      </c>
      <c r="AV1204">
        <f t="shared" si="906"/>
        <v>7.1290997239909134E-6</v>
      </c>
      <c r="AW1204">
        <f t="shared" si="907"/>
        <v>-1.8932326311723287E-6</v>
      </c>
      <c r="AX1204">
        <f t="shared" si="881"/>
        <v>613828.99313002639</v>
      </c>
      <c r="AY1204">
        <f t="shared" si="882"/>
        <v>1048764.167646463</v>
      </c>
      <c r="AZ1204">
        <f t="shared" si="883"/>
        <v>0.15398855403820372</v>
      </c>
      <c r="BA1204">
        <f t="shared" si="884"/>
        <v>-4.0893824833322302E-2</v>
      </c>
    </row>
    <row r="1205" spans="3:53" x14ac:dyDescent="0.35">
      <c r="C1205">
        <f t="shared" si="908"/>
        <v>-153109877647.85297</v>
      </c>
      <c r="D1205">
        <f t="shared" si="909"/>
        <v>36133546168.723358</v>
      </c>
      <c r="E1205">
        <f t="shared" si="910"/>
        <v>6525.4835498947068</v>
      </c>
      <c r="F1205">
        <f t="shared" si="911"/>
        <v>28210.140147121958</v>
      </c>
      <c r="G1205">
        <f t="shared" si="885"/>
        <v>157315821810.99194</v>
      </c>
      <c r="H1205">
        <f t="shared" si="886"/>
        <v>3.2034319230136329E+22</v>
      </c>
      <c r="I1205">
        <f t="shared" si="887"/>
        <v>3.1177860188476803E+22</v>
      </c>
      <c r="J1205">
        <f t="shared" si="888"/>
        <v>-7.3578966156147677E+21</v>
      </c>
      <c r="K1205">
        <f t="shared" si="889"/>
        <v>5.2206731728862699E-3</v>
      </c>
      <c r="L1205">
        <f t="shared" si="890"/>
        <v>-1.2320657427352256E-3</v>
      </c>
      <c r="M1205">
        <f t="shared" si="891"/>
        <v>140950444.67772567</v>
      </c>
      <c r="N1205">
        <f t="shared" si="892"/>
        <v>609339027.17783427</v>
      </c>
      <c r="O1205">
        <f t="shared" si="893"/>
        <v>112.76654053434343</v>
      </c>
      <c r="P1205">
        <f t="shared" si="894"/>
        <v>-26.612620043080874</v>
      </c>
      <c r="S1205">
        <f t="shared" si="898"/>
        <v>-146536462808.88022</v>
      </c>
      <c r="T1205">
        <f t="shared" si="899"/>
        <v>46875386199.772385</v>
      </c>
      <c r="U1205">
        <f t="shared" si="900"/>
        <v>8853.1147783436863</v>
      </c>
      <c r="V1205">
        <f t="shared" si="901"/>
        <v>27944.590561308025</v>
      </c>
      <c r="W1205">
        <f t="shared" si="895"/>
        <v>8910.8055121782527</v>
      </c>
      <c r="X1205">
        <f t="shared" si="864"/>
        <v>27926.135936590006</v>
      </c>
      <c r="Y1205">
        <f t="shared" si="865"/>
        <v>153851346318.17868</v>
      </c>
      <c r="Z1205">
        <f t="shared" si="866"/>
        <v>3.3493281826929866E+22</v>
      </c>
      <c r="AA1205">
        <f t="shared" si="867"/>
        <v>3.1900839116669704E+22</v>
      </c>
      <c r="AB1205">
        <f t="shared" si="868"/>
        <v>-1.0204723964444418E+22</v>
      </c>
      <c r="AC1205">
        <f t="shared" si="869"/>
        <v>5.3417346143117385E-3</v>
      </c>
      <c r="AD1205">
        <f t="shared" si="870"/>
        <v>-1.7087615479645709E-3</v>
      </c>
      <c r="AE1205">
        <f t="shared" si="871"/>
        <v>192473399.06305027</v>
      </c>
      <c r="AF1205">
        <f t="shared" si="872"/>
        <v>603204536.23034418</v>
      </c>
      <c r="AG1205">
        <f t="shared" si="873"/>
        <v>115.38146766913356</v>
      </c>
      <c r="AH1205">
        <f t="shared" si="874"/>
        <v>-36.909249436034735</v>
      </c>
      <c r="AJ1205">
        <f t="shared" si="902"/>
        <v>-787416893.49882603</v>
      </c>
      <c r="AK1205">
        <f t="shared" si="903"/>
        <v>210321398.29386517</v>
      </c>
      <c r="AL1205">
        <f t="shared" si="904"/>
        <v>28.495003218224031</v>
      </c>
      <c r="AM1205">
        <f t="shared" si="905"/>
        <v>48.533449737882549</v>
      </c>
      <c r="AN1205">
        <f t="shared" si="875"/>
        <v>28.572029094787677</v>
      </c>
      <c r="AO1205">
        <f t="shared" si="876"/>
        <v>48.512875896760484</v>
      </c>
      <c r="AP1205">
        <f t="shared" si="877"/>
        <v>815021751.08866167</v>
      </c>
      <c r="AQ1205">
        <f t="shared" si="878"/>
        <v>4.4085641439013503E+19</v>
      </c>
      <c r="AR1205">
        <f t="shared" si="879"/>
        <v>4.2592456929452933E+19</v>
      </c>
      <c r="AS1205">
        <f t="shared" si="880"/>
        <v>-1.1376572146387565E+19</v>
      </c>
      <c r="AT1205">
        <f t="shared" si="896"/>
        <v>7.1320256077449654E-6</v>
      </c>
      <c r="AU1205">
        <f t="shared" si="897"/>
        <v>-1.904985289080302E-6</v>
      </c>
      <c r="AV1205">
        <f t="shared" si="906"/>
        <v>7.1320256077449654E-6</v>
      </c>
      <c r="AW1205">
        <f t="shared" si="907"/>
        <v>-1.904985289080302E-6</v>
      </c>
      <c r="AX1205">
        <f t="shared" si="881"/>
        <v>617155.82844741386</v>
      </c>
      <c r="AY1205">
        <f t="shared" si="882"/>
        <v>1047878.1193700264</v>
      </c>
      <c r="AZ1205">
        <f t="shared" si="883"/>
        <v>0.15405175312729125</v>
      </c>
      <c r="BA1205">
        <f t="shared" si="884"/>
        <v>-4.1147682244134523E-2</v>
      </c>
    </row>
    <row r="1206" spans="3:53" x14ac:dyDescent="0.35">
      <c r="C1206">
        <f t="shared" si="908"/>
        <v>-152968927203.17523</v>
      </c>
      <c r="D1206">
        <f t="shared" si="909"/>
        <v>36742885195.901192</v>
      </c>
      <c r="E1206">
        <f t="shared" si="910"/>
        <v>6638.25009042905</v>
      </c>
      <c r="F1206">
        <f t="shared" si="911"/>
        <v>28183.527527078877</v>
      </c>
      <c r="G1206">
        <f t="shared" si="885"/>
        <v>157319840777.34601</v>
      </c>
      <c r="H1206">
        <f t="shared" si="886"/>
        <v>3.20326825235895E+22</v>
      </c>
      <c r="I1206">
        <f t="shared" si="887"/>
        <v>3.114677116924075E+22</v>
      </c>
      <c r="J1206">
        <f t="shared" si="888"/>
        <v>-7.4814033033936503E+21</v>
      </c>
      <c r="K1206">
        <f t="shared" si="889"/>
        <v>5.2154673759612774E-3</v>
      </c>
      <c r="L1206">
        <f t="shared" si="890"/>
        <v>-1.2527467018408657E-3</v>
      </c>
      <c r="M1206">
        <f t="shared" si="891"/>
        <v>143386201.95326748</v>
      </c>
      <c r="N1206">
        <f t="shared" si="892"/>
        <v>608764194.58490372</v>
      </c>
      <c r="O1206">
        <f t="shared" si="893"/>
        <v>112.65409532076359</v>
      </c>
      <c r="P1206">
        <f t="shared" si="894"/>
        <v>-27.0593287597627</v>
      </c>
      <c r="S1206">
        <f t="shared" si="898"/>
        <v>-146343989409.81717</v>
      </c>
      <c r="T1206">
        <f t="shared" si="899"/>
        <v>47478590736.002731</v>
      </c>
      <c r="U1206">
        <f t="shared" si="900"/>
        <v>8968.496246012819</v>
      </c>
      <c r="V1206">
        <f t="shared" si="901"/>
        <v>27907.681311871991</v>
      </c>
      <c r="W1206">
        <f t="shared" si="895"/>
        <v>9026.1092212757594</v>
      </c>
      <c r="X1206">
        <f t="shared" si="864"/>
        <v>27888.989851535123</v>
      </c>
      <c r="Y1206">
        <f t="shared" si="865"/>
        <v>153853111163.40002</v>
      </c>
      <c r="Z1206">
        <f t="shared" si="866"/>
        <v>3.3492513430127161E+22</v>
      </c>
      <c r="AA1206">
        <f t="shared" si="867"/>
        <v>3.1857841506507569E+22</v>
      </c>
      <c r="AB1206">
        <f t="shared" si="868"/>
        <v>-1.0335685289979163E+22</v>
      </c>
      <c r="AC1206">
        <f t="shared" si="869"/>
        <v>5.3345347465685814E-3</v>
      </c>
      <c r="AD1206">
        <f t="shared" si="870"/>
        <v>-1.7306907719322107E-3</v>
      </c>
      <c r="AE1206">
        <f t="shared" si="871"/>
        <v>194963959.1795564</v>
      </c>
      <c r="AF1206">
        <f t="shared" si="872"/>
        <v>602402180.79315865</v>
      </c>
      <c r="AG1206">
        <f t="shared" si="873"/>
        <v>115.22595052588136</v>
      </c>
      <c r="AH1206">
        <f t="shared" si="874"/>
        <v>-37.382920673735747</v>
      </c>
      <c r="AJ1206">
        <f t="shared" si="902"/>
        <v>-786799737.67037857</v>
      </c>
      <c r="AK1206">
        <f t="shared" si="903"/>
        <v>211369276.41323519</v>
      </c>
      <c r="AL1206">
        <f t="shared" si="904"/>
        <v>28.649054971351323</v>
      </c>
      <c r="AM1206">
        <f t="shared" si="905"/>
        <v>48.492302055638412</v>
      </c>
      <c r="AN1206">
        <f t="shared" si="875"/>
        <v>28.72611262311554</v>
      </c>
      <c r="AO1206">
        <f t="shared" si="876"/>
        <v>48.471600955579923</v>
      </c>
      <c r="AP1206">
        <f t="shared" si="877"/>
        <v>814696752.30089819</v>
      </c>
      <c r="AQ1206">
        <f t="shared" si="878"/>
        <v>4.4120821738440573E+19</v>
      </c>
      <c r="AR1206">
        <f t="shared" si="879"/>
        <v>4.2610027438510391E+19</v>
      </c>
      <c r="AS1206">
        <f t="shared" si="880"/>
        <v>-1.1446941624933786E+19</v>
      </c>
      <c r="AT1206">
        <f t="shared" si="896"/>
        <v>7.1349677559461471E-6</v>
      </c>
      <c r="AU1206">
        <f t="shared" si="897"/>
        <v>-1.9167685239339896E-6</v>
      </c>
      <c r="AV1206">
        <f t="shared" si="906"/>
        <v>7.1349677559461471E-6</v>
      </c>
      <c r="AW1206">
        <f t="shared" si="907"/>
        <v>-1.9167685239339896E-6</v>
      </c>
      <c r="AX1206">
        <f t="shared" si="881"/>
        <v>620484.03265929571</v>
      </c>
      <c r="AY1206">
        <f t="shared" si="882"/>
        <v>1046986.5806405264</v>
      </c>
      <c r="AZ1206">
        <f t="shared" si="883"/>
        <v>0.15411530352843678</v>
      </c>
      <c r="BA1206">
        <f t="shared" si="884"/>
        <v>-4.1402200116974174E-2</v>
      </c>
    </row>
    <row r="1207" spans="3:53" x14ac:dyDescent="0.35">
      <c r="C1207">
        <f t="shared" si="908"/>
        <v>-152825541001.22195</v>
      </c>
      <c r="D1207">
        <f t="shared" si="909"/>
        <v>37351649390.486099</v>
      </c>
      <c r="E1207">
        <f t="shared" si="910"/>
        <v>6750.9041857498132</v>
      </c>
      <c r="F1207">
        <f t="shared" si="911"/>
        <v>28156.468198319115</v>
      </c>
      <c r="G1207">
        <f t="shared" si="885"/>
        <v>157323843375.71332</v>
      </c>
      <c r="H1207">
        <f t="shared" si="886"/>
        <v>3.2031052607500203E+22</v>
      </c>
      <c r="I1207">
        <f t="shared" si="887"/>
        <v>3.1115200585898633E+22</v>
      </c>
      <c r="J1207">
        <f t="shared" si="888"/>
        <v>-7.6047763703963645E+21</v>
      </c>
      <c r="K1207">
        <f t="shared" si="889"/>
        <v>5.2101809420459864E-3</v>
      </c>
      <c r="L1207">
        <f t="shared" si="890"/>
        <v>-1.2734052864026061E-3</v>
      </c>
      <c r="M1207">
        <f t="shared" si="891"/>
        <v>145819530.41219595</v>
      </c>
      <c r="N1207">
        <f t="shared" si="892"/>
        <v>608179713.08369291</v>
      </c>
      <c r="O1207">
        <f t="shared" si="893"/>
        <v>112.53990834819331</v>
      </c>
      <c r="P1207">
        <f t="shared" si="894"/>
        <v>-27.50555418629629</v>
      </c>
      <c r="S1207">
        <f t="shared" si="898"/>
        <v>-146149025450.6376</v>
      </c>
      <c r="T1207">
        <f t="shared" si="899"/>
        <v>48080992916.795891</v>
      </c>
      <c r="U1207">
        <f t="shared" si="900"/>
        <v>9083.7221965386998</v>
      </c>
      <c r="V1207">
        <f t="shared" si="901"/>
        <v>27870.298391198256</v>
      </c>
      <c r="W1207">
        <f t="shared" si="895"/>
        <v>9141.2564503008271</v>
      </c>
      <c r="X1207">
        <f t="shared" si="864"/>
        <v>27851.370423399083</v>
      </c>
      <c r="Y1207">
        <f t="shared" si="865"/>
        <v>153854865116.56396</v>
      </c>
      <c r="Z1207">
        <f t="shared" si="866"/>
        <v>3.3491749801820567E+22</v>
      </c>
      <c r="AA1207">
        <f t="shared" si="867"/>
        <v>3.1814311432168615E+22</v>
      </c>
      <c r="AB1207">
        <f t="shared" si="868"/>
        <v>-1.0466465157097386E+22</v>
      </c>
      <c r="AC1207">
        <f t="shared" si="869"/>
        <v>5.3272457187154409E-3</v>
      </c>
      <c r="AD1207">
        <f t="shared" si="870"/>
        <v>-1.7525896110343914E-3</v>
      </c>
      <c r="AE1207">
        <f t="shared" si="871"/>
        <v>197451139.32649785</v>
      </c>
      <c r="AF1207">
        <f t="shared" si="872"/>
        <v>601589601.14542019</v>
      </c>
      <c r="AG1207">
        <f t="shared" si="873"/>
        <v>115.06850752425352</v>
      </c>
      <c r="AH1207">
        <f t="shared" si="874"/>
        <v>-37.855935598342853</v>
      </c>
      <c r="AJ1207">
        <f t="shared" si="902"/>
        <v>-786179253.63771927</v>
      </c>
      <c r="AK1207">
        <f t="shared" si="903"/>
        <v>212416262.99387571</v>
      </c>
      <c r="AL1207">
        <f t="shared" si="904"/>
        <v>28.803170274879758</v>
      </c>
      <c r="AM1207">
        <f t="shared" si="905"/>
        <v>48.450899855521435</v>
      </c>
      <c r="AN1207">
        <f t="shared" si="875"/>
        <v>28.880259877562018</v>
      </c>
      <c r="AO1207">
        <f t="shared" si="876"/>
        <v>48.430071163792825</v>
      </c>
      <c r="AP1207">
        <f t="shared" si="877"/>
        <v>814369994.31133556</v>
      </c>
      <c r="AQ1207">
        <f t="shared" si="878"/>
        <v>4.4156234937394364E+19</v>
      </c>
      <c r="AR1207">
        <f t="shared" si="879"/>
        <v>4.2627695112819892E+19</v>
      </c>
      <c r="AS1207">
        <f t="shared" si="880"/>
        <v>-1.1517495092894003E+19</v>
      </c>
      <c r="AT1207">
        <f t="shared" si="896"/>
        <v>7.1379261742833039E-6</v>
      </c>
      <c r="AU1207">
        <f t="shared" si="897"/>
        <v>-1.9285825674638315E-6</v>
      </c>
      <c r="AV1207">
        <f t="shared" si="906"/>
        <v>7.1379261742833039E-6</v>
      </c>
      <c r="AW1207">
        <f t="shared" si="907"/>
        <v>-1.9285825674638315E-6</v>
      </c>
      <c r="AX1207">
        <f t="shared" si="881"/>
        <v>623813.61335533962</v>
      </c>
      <c r="AY1207">
        <f t="shared" si="882"/>
        <v>1046089.537137925</v>
      </c>
      <c r="AZ1207">
        <f t="shared" si="883"/>
        <v>0.15417920536451937</v>
      </c>
      <c r="BA1207">
        <f t="shared" si="884"/>
        <v>-4.1657383457218762E-2</v>
      </c>
    </row>
    <row r="1208" spans="3:53" x14ac:dyDescent="0.35">
      <c r="C1208">
        <f t="shared" si="908"/>
        <v>-152679721470.80975</v>
      </c>
      <c r="D1208">
        <f t="shared" si="909"/>
        <v>37959829103.569794</v>
      </c>
      <c r="E1208">
        <f t="shared" si="910"/>
        <v>6863.4440940980066</v>
      </c>
      <c r="F1208">
        <f t="shared" si="911"/>
        <v>28128.962644132818</v>
      </c>
      <c r="G1208">
        <f t="shared" si="885"/>
        <v>157327829623.29413</v>
      </c>
      <c r="H1208">
        <f t="shared" si="886"/>
        <v>3.2029429473326179E+22</v>
      </c>
      <c r="I1208">
        <f t="shared" si="887"/>
        <v>3.1083149005268749E+22</v>
      </c>
      <c r="J1208">
        <f t="shared" si="888"/>
        <v>-7.7280139947490002E+21</v>
      </c>
      <c r="K1208">
        <f t="shared" si="889"/>
        <v>5.2048139660530388E-3</v>
      </c>
      <c r="L1208">
        <f t="shared" si="890"/>
        <v>-1.2940411913511386E-3</v>
      </c>
      <c r="M1208">
        <f t="shared" si="891"/>
        <v>148250392.43251693</v>
      </c>
      <c r="N1208">
        <f t="shared" si="892"/>
        <v>607585593.11326885</v>
      </c>
      <c r="O1208">
        <f t="shared" si="893"/>
        <v>112.42398166674563</v>
      </c>
      <c r="P1208">
        <f t="shared" si="894"/>
        <v>-27.951289733184595</v>
      </c>
      <c r="S1208">
        <f t="shared" si="898"/>
        <v>-145951574311.3111</v>
      </c>
      <c r="T1208">
        <f t="shared" si="899"/>
        <v>48682582517.941315</v>
      </c>
      <c r="U1208">
        <f t="shared" si="900"/>
        <v>9198.7907040629525</v>
      </c>
      <c r="V1208">
        <f t="shared" si="901"/>
        <v>27832.442455599914</v>
      </c>
      <c r="W1208">
        <f t="shared" si="895"/>
        <v>9256.245274758423</v>
      </c>
      <c r="X1208">
        <f t="shared" si="864"/>
        <v>27813.278312341346</v>
      </c>
      <c r="Y1208">
        <f t="shared" si="865"/>
        <v>153856608192.71405</v>
      </c>
      <c r="Z1208">
        <f t="shared" si="866"/>
        <v>3.3490990934973085E+22</v>
      </c>
      <c r="AA1208">
        <f t="shared" si="867"/>
        <v>3.1770249647532834E+22</v>
      </c>
      <c r="AB1208">
        <f t="shared" si="868"/>
        <v>-1.0597061438903222E+22</v>
      </c>
      <c r="AC1208">
        <f t="shared" si="869"/>
        <v>5.3198676569880827E-3</v>
      </c>
      <c r="AD1208">
        <f t="shared" si="870"/>
        <v>-1.7744577091264604E-3</v>
      </c>
      <c r="AE1208">
        <f t="shared" si="871"/>
        <v>199934897.93478194</v>
      </c>
      <c r="AF1208">
        <f t="shared" si="872"/>
        <v>600766811.54657304</v>
      </c>
      <c r="AG1208">
        <f t="shared" si="873"/>
        <v>114.90914139094258</v>
      </c>
      <c r="AH1208">
        <f t="shared" si="874"/>
        <v>-38.328286517131545</v>
      </c>
      <c r="AJ1208">
        <f t="shared" si="902"/>
        <v>-785555440.02436388</v>
      </c>
      <c r="AK1208">
        <f t="shared" si="903"/>
        <v>213462352.53101364</v>
      </c>
      <c r="AL1208">
        <f t="shared" si="904"/>
        <v>28.957349480244279</v>
      </c>
      <c r="AM1208">
        <f t="shared" si="905"/>
        <v>48.409242472064214</v>
      </c>
      <c r="AN1208">
        <f t="shared" si="875"/>
        <v>29.034471209622225</v>
      </c>
      <c r="AO1208">
        <f t="shared" si="876"/>
        <v>48.388285853415162</v>
      </c>
      <c r="AP1208">
        <f t="shared" si="877"/>
        <v>814041476.40027952</v>
      </c>
      <c r="AQ1208">
        <f t="shared" si="878"/>
        <v>4.4191881870765089E+19</v>
      </c>
      <c r="AR1208">
        <f t="shared" si="879"/>
        <v>4.2645459985657381E+19</v>
      </c>
      <c r="AS1208">
        <f t="shared" si="880"/>
        <v>-1.1588233941863221E+19</v>
      </c>
      <c r="AT1208">
        <f t="shared" si="896"/>
        <v>7.1409008683284293E-6</v>
      </c>
      <c r="AU1208">
        <f t="shared" si="897"/>
        <v>-1.9404276526897555E-6</v>
      </c>
      <c r="AV1208">
        <f t="shared" si="906"/>
        <v>7.1409008683284293E-6</v>
      </c>
      <c r="AW1208">
        <f t="shared" si="907"/>
        <v>-1.9404276526897555E-6</v>
      </c>
      <c r="AX1208">
        <f t="shared" si="881"/>
        <v>627144.57812784007</v>
      </c>
      <c r="AY1208">
        <f t="shared" si="882"/>
        <v>1045186.9744337675</v>
      </c>
      <c r="AZ1208">
        <f t="shared" si="883"/>
        <v>0.15424345875589407</v>
      </c>
      <c r="BA1208">
        <f t="shared" si="884"/>
        <v>-4.1913237298098718E-2</v>
      </c>
    </row>
    <row r="1209" spans="3:53" x14ac:dyDescent="0.35">
      <c r="C1209">
        <f t="shared" si="908"/>
        <v>-152531471078.37723</v>
      </c>
      <c r="D1209">
        <f t="shared" si="909"/>
        <v>38567414696.68306</v>
      </c>
      <c r="E1209">
        <f t="shared" si="910"/>
        <v>6975.8680757647526</v>
      </c>
      <c r="F1209">
        <f t="shared" si="911"/>
        <v>28101.011354399634</v>
      </c>
      <c r="G1209">
        <f t="shared" si="885"/>
        <v>157331799537.53708</v>
      </c>
      <c r="H1209">
        <f t="shared" si="886"/>
        <v>3.2027813112432711E+22</v>
      </c>
      <c r="I1209">
        <f t="shared" si="887"/>
        <v>3.1050617000647419E+22</v>
      </c>
      <c r="J1209">
        <f t="shared" si="888"/>
        <v>-7.8511143568299923E+21</v>
      </c>
      <c r="K1209">
        <f t="shared" si="889"/>
        <v>5.1993665439798087E-3</v>
      </c>
      <c r="L1209">
        <f t="shared" si="890"/>
        <v>-1.3146541119943055E-3</v>
      </c>
      <c r="M1209">
        <f t="shared" si="891"/>
        <v>150678750.43651867</v>
      </c>
      <c r="N1209">
        <f t="shared" si="892"/>
        <v>606981845.25503206</v>
      </c>
      <c r="O1209">
        <f t="shared" si="893"/>
        <v>112.30631734996386</v>
      </c>
      <c r="P1209">
        <f t="shared" si="894"/>
        <v>-28.396528819076998</v>
      </c>
      <c r="S1209">
        <f t="shared" si="898"/>
        <v>-145751639413.37631</v>
      </c>
      <c r="T1209">
        <f t="shared" si="899"/>
        <v>49283349329.487885</v>
      </c>
      <c r="U1209">
        <f t="shared" si="900"/>
        <v>9313.6998454538953</v>
      </c>
      <c r="V1209">
        <f t="shared" si="901"/>
        <v>27794.114169082783</v>
      </c>
      <c r="W1209">
        <f t="shared" si="895"/>
        <v>9371.0737728950535</v>
      </c>
      <c r="X1209">
        <f t="shared" si="864"/>
        <v>27774.714186208712</v>
      </c>
      <c r="Y1209">
        <f t="shared" si="865"/>
        <v>153858340407.07446</v>
      </c>
      <c r="Z1209">
        <f t="shared" si="866"/>
        <v>3.3490236822473033E+22</v>
      </c>
      <c r="AA1209">
        <f t="shared" si="867"/>
        <v>3.1725656914685042E+22</v>
      </c>
      <c r="AB1209">
        <f t="shared" si="868"/>
        <v>-1.072747201147716E+22</v>
      </c>
      <c r="AC1209">
        <f t="shared" si="869"/>
        <v>5.3124006889961554E-3</v>
      </c>
      <c r="AD1209">
        <f t="shared" si="870"/>
        <v>-1.7962947105621498E-3</v>
      </c>
      <c r="AE1209">
        <f t="shared" si="871"/>
        <v>202415193.49453315</v>
      </c>
      <c r="AF1209">
        <f t="shared" si="872"/>
        <v>599933826.42210817</v>
      </c>
      <c r="AG1209">
        <f t="shared" si="873"/>
        <v>114.74785488231696</v>
      </c>
      <c r="AH1209">
        <f t="shared" si="874"/>
        <v>-38.799965748142434</v>
      </c>
      <c r="AJ1209">
        <f t="shared" si="902"/>
        <v>-784928295.44623601</v>
      </c>
      <c r="AK1209">
        <f t="shared" si="903"/>
        <v>214507539.50544742</v>
      </c>
      <c r="AL1209">
        <f t="shared" si="904"/>
        <v>29.111592939000172</v>
      </c>
      <c r="AM1209">
        <f t="shared" si="905"/>
        <v>48.367329234766117</v>
      </c>
      <c r="AN1209">
        <f t="shared" si="875"/>
        <v>29.18874697091033</v>
      </c>
      <c r="AO1209">
        <f t="shared" si="876"/>
        <v>48.346244351415642</v>
      </c>
      <c r="AP1209">
        <f t="shared" si="877"/>
        <v>813711197.84405982</v>
      </c>
      <c r="AQ1209">
        <f t="shared" si="878"/>
        <v>4.4227763380327031E+19</v>
      </c>
      <c r="AR1209">
        <f t="shared" si="879"/>
        <v>4.2663322089580585E+19</v>
      </c>
      <c r="AS1209">
        <f t="shared" si="880"/>
        <v>-1.1659159571208473E+19</v>
      </c>
      <c r="AT1209">
        <f t="shared" si="896"/>
        <v>7.1438918435332526E-6</v>
      </c>
      <c r="AU1209">
        <f t="shared" si="897"/>
        <v>-1.9523040139330999E-6</v>
      </c>
      <c r="AV1209">
        <f t="shared" si="906"/>
        <v>7.1438918435332526E-6</v>
      </c>
      <c r="AW1209">
        <f t="shared" si="907"/>
        <v>-1.9523040139330999E-6</v>
      </c>
      <c r="AX1209">
        <f t="shared" si="881"/>
        <v>630476.93457166315</v>
      </c>
      <c r="AY1209">
        <f t="shared" si="882"/>
        <v>1044278.8779905778</v>
      </c>
      <c r="AZ1209">
        <f t="shared" si="883"/>
        <v>0.15430806382031825</v>
      </c>
      <c r="BA1209">
        <f t="shared" si="884"/>
        <v>-4.2169766700954958E-2</v>
      </c>
    </row>
    <row r="1210" spans="3:53" x14ac:dyDescent="0.35">
      <c r="C1210">
        <f t="shared" si="908"/>
        <v>-152380792327.9407</v>
      </c>
      <c r="D1210">
        <f t="shared" si="909"/>
        <v>39174396541.938095</v>
      </c>
      <c r="E1210">
        <f t="shared" si="910"/>
        <v>7088.1743931147166</v>
      </c>
      <c r="F1210">
        <f t="shared" si="911"/>
        <v>28072.614825580556</v>
      </c>
      <c r="G1210">
        <f t="shared" si="885"/>
        <v>157335753136.13876</v>
      </c>
      <c r="H1210">
        <f t="shared" si="886"/>
        <v>3.2026203516092807E+22</v>
      </c>
      <c r="I1210">
        <f t="shared" si="887"/>
        <v>3.1017605151801725E+22</v>
      </c>
      <c r="J1210">
        <f t="shared" si="888"/>
        <v>-7.974075639290015E+21</v>
      </c>
      <c r="K1210">
        <f t="shared" si="889"/>
        <v>5.1938387729071871E-3</v>
      </c>
      <c r="L1210">
        <f t="shared" si="890"/>
        <v>-1.335243744020431E-3</v>
      </c>
      <c r="M1210">
        <f t="shared" si="891"/>
        <v>153104566.89127788</v>
      </c>
      <c r="N1210">
        <f t="shared" si="892"/>
        <v>606368480.23254001</v>
      </c>
      <c r="O1210">
        <f t="shared" si="893"/>
        <v>112.18691749479524</v>
      </c>
      <c r="P1210">
        <f t="shared" si="894"/>
        <v>-28.841264870841311</v>
      </c>
      <c r="S1210">
        <f t="shared" si="898"/>
        <v>-145549224219.88177</v>
      </c>
      <c r="T1210">
        <f t="shared" si="899"/>
        <v>49883283155.909996</v>
      </c>
      <c r="U1210">
        <f t="shared" si="900"/>
        <v>9428.4477003362117</v>
      </c>
      <c r="V1210">
        <f t="shared" si="901"/>
        <v>27755.314203334641</v>
      </c>
      <c r="W1210">
        <f t="shared" si="895"/>
        <v>9485.7400257284044</v>
      </c>
      <c r="X1210">
        <f t="shared" si="864"/>
        <v>27735.678720524498</v>
      </c>
      <c r="Y1210">
        <f t="shared" si="865"/>
        <v>153860061775.04971</v>
      </c>
      <c r="Z1210">
        <f t="shared" si="866"/>
        <v>3.3489487457134173E+22</v>
      </c>
      <c r="AA1210">
        <f t="shared" si="867"/>
        <v>3.1680534003904699E+22</v>
      </c>
      <c r="AB1210">
        <f t="shared" si="868"/>
        <v>-1.0857694753905416E+22</v>
      </c>
      <c r="AC1210">
        <f t="shared" si="869"/>
        <v>5.3048449437214833E-3</v>
      </c>
      <c r="AD1210">
        <f t="shared" si="870"/>
        <v>-1.8181002601984956E-3</v>
      </c>
      <c r="AE1210">
        <f t="shared" si="871"/>
        <v>204891984.55573353</v>
      </c>
      <c r="AF1210">
        <f t="shared" si="872"/>
        <v>599090660.36332917</v>
      </c>
      <c r="AG1210">
        <f t="shared" si="873"/>
        <v>114.58465078438404</v>
      </c>
      <c r="AH1210">
        <f t="shared" si="874"/>
        <v>-39.270965620287505</v>
      </c>
      <c r="AJ1210">
        <f t="shared" si="902"/>
        <v>-784297818.51166439</v>
      </c>
      <c r="AK1210">
        <f t="shared" si="903"/>
        <v>215551818.38343799</v>
      </c>
      <c r="AL1210">
        <f t="shared" si="904"/>
        <v>29.265901002820492</v>
      </c>
      <c r="AM1210">
        <f t="shared" si="905"/>
        <v>48.325159468065159</v>
      </c>
      <c r="AN1210">
        <f t="shared" si="875"/>
        <v>29.343087513156931</v>
      </c>
      <c r="AO1210">
        <f t="shared" si="876"/>
        <v>48.303945979687413</v>
      </c>
      <c r="AP1210">
        <f t="shared" si="877"/>
        <v>813379157.91502941</v>
      </c>
      <c r="AQ1210">
        <f t="shared" si="878"/>
        <v>4.4263880314785751E+19</v>
      </c>
      <c r="AR1210">
        <f t="shared" si="879"/>
        <v>4.2681281456408453E+19</v>
      </c>
      <c r="AS1210">
        <f t="shared" si="880"/>
        <v>-1.1730273388140667E+19</v>
      </c>
      <c r="AT1210">
        <f t="shared" si="896"/>
        <v>7.1468991052257959E-6</v>
      </c>
      <c r="AU1210">
        <f t="shared" si="897"/>
        <v>-1.9642118868286446E-6</v>
      </c>
      <c r="AV1210">
        <f t="shared" si="906"/>
        <v>7.1468991052257959E-6</v>
      </c>
      <c r="AW1210">
        <f t="shared" si="907"/>
        <v>-1.9642118868286446E-6</v>
      </c>
      <c r="AX1210">
        <f t="shared" si="881"/>
        <v>633810.69028418965</v>
      </c>
      <c r="AY1210">
        <f t="shared" si="882"/>
        <v>1043365.2331612482</v>
      </c>
      <c r="AZ1210">
        <f t="shared" si="883"/>
        <v>0.1543730206728772</v>
      </c>
      <c r="BA1210">
        <f t="shared" si="884"/>
        <v>-4.2426976755498724E-2</v>
      </c>
    </row>
    <row r="1211" spans="3:53" x14ac:dyDescent="0.35">
      <c r="C1211">
        <f t="shared" si="908"/>
        <v>-152227687761.04944</v>
      </c>
      <c r="D1211">
        <f t="shared" si="909"/>
        <v>39780765022.170631</v>
      </c>
      <c r="E1211">
        <f t="shared" si="910"/>
        <v>7200.3613106095117</v>
      </c>
      <c r="F1211">
        <f t="shared" si="911"/>
        <v>28043.773560709717</v>
      </c>
      <c r="G1211">
        <f t="shared" si="885"/>
        <v>157339690437.04361</v>
      </c>
      <c r="H1211">
        <f t="shared" si="886"/>
        <v>3.2024600675487284E+22</v>
      </c>
      <c r="I1211">
        <f t="shared" si="887"/>
        <v>3.098411404496197E+22</v>
      </c>
      <c r="J1211">
        <f t="shared" si="888"/>
        <v>-8.0968960270718091E+21</v>
      </c>
      <c r="K1211">
        <f t="shared" si="889"/>
        <v>5.1882307509983202E-3</v>
      </c>
      <c r="L1211">
        <f t="shared" si="890"/>
        <v>-1.3558097835016424E-3</v>
      </c>
      <c r="M1211">
        <f t="shared" si="891"/>
        <v>155527804.30916545</v>
      </c>
      <c r="N1211">
        <f t="shared" si="892"/>
        <v>605745508.91132987</v>
      </c>
      <c r="O1211">
        <f t="shared" si="893"/>
        <v>112.06578422156372</v>
      </c>
      <c r="P1211">
        <f t="shared" si="894"/>
        <v>-29.285491323635476</v>
      </c>
      <c r="S1211">
        <f t="shared" si="898"/>
        <v>-145344332235.32605</v>
      </c>
      <c r="T1211">
        <f t="shared" si="899"/>
        <v>50482373816.273323</v>
      </c>
      <c r="U1211">
        <f t="shared" si="900"/>
        <v>9543.0323511205952</v>
      </c>
      <c r="V1211">
        <f t="shared" si="901"/>
        <v>27716.043237714355</v>
      </c>
      <c r="W1211">
        <f t="shared" si="895"/>
        <v>9600.2421170769721</v>
      </c>
      <c r="X1211">
        <f t="shared" si="864"/>
        <v>27696.172598477628</v>
      </c>
      <c r="Y1211">
        <f t="shared" si="865"/>
        <v>153861772312.22443</v>
      </c>
      <c r="Z1211">
        <f t="shared" si="866"/>
        <v>3.3488742831695799E+22</v>
      </c>
      <c r="AA1211">
        <f t="shared" si="867"/>
        <v>3.1634881693655553E+22</v>
      </c>
      <c r="AB1211">
        <f t="shared" si="868"/>
        <v>-1.0987727548309232E+22</v>
      </c>
      <c r="AC1211">
        <f t="shared" si="869"/>
        <v>5.2972005515163345E-3</v>
      </c>
      <c r="AD1211">
        <f t="shared" si="870"/>
        <v>-1.839874003400742E-3</v>
      </c>
      <c r="AE1211">
        <f t="shared" si="871"/>
        <v>207365229.72886258</v>
      </c>
      <c r="AF1211">
        <f t="shared" si="872"/>
        <v>598237328.1271168</v>
      </c>
      <c r="AG1211">
        <f t="shared" si="873"/>
        <v>114.41953191275283</v>
      </c>
      <c r="AH1211">
        <f t="shared" si="874"/>
        <v>-39.741278473456028</v>
      </c>
      <c r="AJ1211">
        <f t="shared" si="902"/>
        <v>-783664007.82138026</v>
      </c>
      <c r="AK1211">
        <f t="shared" si="903"/>
        <v>216595183.61659923</v>
      </c>
      <c r="AL1211">
        <f t="shared" si="904"/>
        <v>29.42027402349337</v>
      </c>
      <c r="AM1211">
        <f t="shared" si="905"/>
        <v>48.282732491309659</v>
      </c>
      <c r="AN1211">
        <f t="shared" si="875"/>
        <v>29.497493188206324</v>
      </c>
      <c r="AO1211">
        <f t="shared" si="876"/>
        <v>48.261390055019625</v>
      </c>
      <c r="AP1211">
        <f t="shared" si="877"/>
        <v>813045355.88156247</v>
      </c>
      <c r="AQ1211">
        <f t="shared" si="878"/>
        <v>4.4300233529825862E+19</v>
      </c>
      <c r="AR1211">
        <f t="shared" si="879"/>
        <v>4.269933811720047E+19</v>
      </c>
      <c r="AS1211">
        <f t="shared" si="880"/>
        <v>-1.1801576807787102E+19</v>
      </c>
      <c r="AT1211">
        <f t="shared" si="896"/>
        <v>7.1499226586069099E-6</v>
      </c>
      <c r="AU1211">
        <f t="shared" si="897"/>
        <v>-1.976151508336755E-6</v>
      </c>
      <c r="AV1211">
        <f t="shared" si="906"/>
        <v>7.1499226586069099E-6</v>
      </c>
      <c r="AW1211">
        <f t="shared" si="907"/>
        <v>-1.976151508336755E-6</v>
      </c>
      <c r="AX1211">
        <f t="shared" si="881"/>
        <v>637145.8528652566</v>
      </c>
      <c r="AY1211">
        <f t="shared" si="882"/>
        <v>1042446.0251884239</v>
      </c>
      <c r="AZ1211">
        <f t="shared" si="883"/>
        <v>0.15443832942590927</v>
      </c>
      <c r="BA1211">
        <f t="shared" si="884"/>
        <v>-4.2684872580073904E-2</v>
      </c>
    </row>
    <row r="1212" spans="3:53" x14ac:dyDescent="0.35">
      <c r="C1212">
        <f t="shared" si="908"/>
        <v>-152072159956.74026</v>
      </c>
      <c r="D1212">
        <f t="shared" si="909"/>
        <v>40386510531.081963</v>
      </c>
      <c r="E1212">
        <f t="shared" si="910"/>
        <v>7312.427094831075</v>
      </c>
      <c r="F1212">
        <f t="shared" si="911"/>
        <v>28014.48806938608</v>
      </c>
      <c r="G1212">
        <f t="shared" si="885"/>
        <v>157343611458.44336</v>
      </c>
      <c r="H1212">
        <f t="shared" si="886"/>
        <v>3.2023004581704967E+22</v>
      </c>
      <c r="I1212">
        <f t="shared" si="887"/>
        <v>3.095014427281433E+22</v>
      </c>
      <c r="J1212">
        <f t="shared" si="888"/>
        <v>-8.2195737074300701E+21</v>
      </c>
      <c r="K1212">
        <f t="shared" si="889"/>
        <v>5.1825425774973755E-3</v>
      </c>
      <c r="L1212">
        <f t="shared" si="890"/>
        <v>-1.3763519268971986E-3</v>
      </c>
      <c r="M1212">
        <f t="shared" si="891"/>
        <v>157948425.24835122</v>
      </c>
      <c r="N1212">
        <f t="shared" si="892"/>
        <v>605112942.29873931</v>
      </c>
      <c r="O1212">
        <f t="shared" si="893"/>
        <v>111.94291967394331</v>
      </c>
      <c r="P1212">
        <f t="shared" si="894"/>
        <v>-29.729201620979488</v>
      </c>
      <c r="S1212">
        <f t="shared" si="898"/>
        <v>-145136967005.5972</v>
      </c>
      <c r="T1212">
        <f t="shared" si="899"/>
        <v>51080611144.400436</v>
      </c>
      <c r="U1212">
        <f t="shared" si="900"/>
        <v>9657.4518830333473</v>
      </c>
      <c r="V1212">
        <f t="shared" si="901"/>
        <v>27676.3019592409</v>
      </c>
      <c r="W1212">
        <f t="shared" si="895"/>
        <v>9714.5781335896463</v>
      </c>
      <c r="X1212">
        <f t="shared" si="864"/>
        <v>27656.196510911588</v>
      </c>
      <c r="Y1212">
        <f t="shared" si="865"/>
        <v>153863472034.36316</v>
      </c>
      <c r="Z1212">
        <f t="shared" si="866"/>
        <v>3.3488002938822828E+22</v>
      </c>
      <c r="AA1212">
        <f t="shared" si="867"/>
        <v>3.1588700770575248E+22</v>
      </c>
      <c r="AB1212">
        <f t="shared" si="868"/>
        <v>-1.1117568279874206E+22</v>
      </c>
      <c r="AC1212">
        <f t="shared" si="869"/>
        <v>5.2894676441016825E-3</v>
      </c>
      <c r="AD1212">
        <f t="shared" si="870"/>
        <v>-1.8616155860472548E-3</v>
      </c>
      <c r="AE1212">
        <f t="shared" si="871"/>
        <v>209834887.68553635</v>
      </c>
      <c r="AF1212">
        <f t="shared" si="872"/>
        <v>597373844.63569033</v>
      </c>
      <c r="AG1212">
        <f t="shared" si="873"/>
        <v>114.25250111259635</v>
      </c>
      <c r="AH1212">
        <f t="shared" si="874"/>
        <v>-40.210896658620705</v>
      </c>
      <c r="AJ1212">
        <f t="shared" si="902"/>
        <v>-783026861.96851504</v>
      </c>
      <c r="AK1212">
        <f t="shared" si="903"/>
        <v>217637629.64178765</v>
      </c>
      <c r="AL1212">
        <f t="shared" si="904"/>
        <v>29.574712352919278</v>
      </c>
      <c r="AM1212">
        <f t="shared" si="905"/>
        <v>48.240047618729584</v>
      </c>
      <c r="AN1212">
        <f t="shared" si="875"/>
        <v>29.651964348013742</v>
      </c>
      <c r="AO1212">
        <f t="shared" si="876"/>
        <v>48.218575889068624</v>
      </c>
      <c r="AP1212">
        <f t="shared" si="877"/>
        <v>812709791.00805461</v>
      </c>
      <c r="AQ1212">
        <f t="shared" si="878"/>
        <v>4.4336823888159105E+19</v>
      </c>
      <c r="AR1212">
        <f t="shared" si="879"/>
        <v>4.2717492102235357E+19</v>
      </c>
      <c r="AS1212">
        <f t="shared" si="880"/>
        <v>-1.1873071253264503E+19</v>
      </c>
      <c r="AT1212">
        <f t="shared" si="896"/>
        <v>7.1529625087467103E-6</v>
      </c>
      <c r="AU1212">
        <f t="shared" si="897"/>
        <v>-1.9881231167556098E-6</v>
      </c>
      <c r="AV1212">
        <f t="shared" si="906"/>
        <v>7.1529625087467103E-6</v>
      </c>
      <c r="AW1212">
        <f t="shared" si="907"/>
        <v>-1.9881231167556098E-6</v>
      </c>
      <c r="AX1212">
        <f t="shared" si="881"/>
        <v>640482.42991709686</v>
      </c>
      <c r="AY1212">
        <f t="shared" si="882"/>
        <v>1041521.2392038823</v>
      </c>
      <c r="AZ1212">
        <f t="shared" si="883"/>
        <v>0.15450399018892894</v>
      </c>
      <c r="BA1212">
        <f t="shared" si="884"/>
        <v>-4.2943459321921174E-2</v>
      </c>
    </row>
    <row r="1213" spans="3:53" x14ac:dyDescent="0.35">
      <c r="C1213">
        <f t="shared" si="908"/>
        <v>-151914211531.49191</v>
      </c>
      <c r="D1213">
        <f t="shared" si="909"/>
        <v>40991623473.380699</v>
      </c>
      <c r="E1213">
        <f t="shared" si="910"/>
        <v>7424.3700145050179</v>
      </c>
      <c r="F1213">
        <f t="shared" si="911"/>
        <v>27984.7588677651</v>
      </c>
      <c r="G1213">
        <f t="shared" si="885"/>
        <v>157347516218.77701</v>
      </c>
      <c r="H1213">
        <f t="shared" si="886"/>
        <v>3.2021415225742739E+22</v>
      </c>
      <c r="I1213">
        <f t="shared" si="887"/>
        <v>3.0915696434493281E+22</v>
      </c>
      <c r="J1213">
        <f t="shared" si="888"/>
        <v>-8.342106869951254E+21</v>
      </c>
      <c r="K1213">
        <f t="shared" si="889"/>
        <v>5.1767743527282783E-3</v>
      </c>
      <c r="L1213">
        <f t="shared" si="890"/>
        <v>-1.3968698710568074E-3</v>
      </c>
      <c r="M1213">
        <f t="shared" si="891"/>
        <v>160366392.31330839</v>
      </c>
      <c r="N1213">
        <f t="shared" si="892"/>
        <v>604470791.54372621</v>
      </c>
      <c r="O1213">
        <f t="shared" si="893"/>
        <v>111.81832601893082</v>
      </c>
      <c r="P1213">
        <f t="shared" si="894"/>
        <v>-30.172389214827042</v>
      </c>
      <c r="S1213">
        <f t="shared" si="898"/>
        <v>-144927132117.91165</v>
      </c>
      <c r="T1213">
        <f t="shared" si="899"/>
        <v>51677984989.036125</v>
      </c>
      <c r="U1213">
        <f t="shared" si="900"/>
        <v>9771.7043841459435</v>
      </c>
      <c r="V1213">
        <f t="shared" si="901"/>
        <v>27636.09106258228</v>
      </c>
      <c r="W1213">
        <f t="shared" si="895"/>
        <v>9828.7461647752498</v>
      </c>
      <c r="X1213">
        <f t="shared" si="864"/>
        <v>27615.751156313308</v>
      </c>
      <c r="Y1213">
        <f t="shared" si="865"/>
        <v>153865160957.40991</v>
      </c>
      <c r="Z1213">
        <f t="shared" si="866"/>
        <v>3.348726777110599E+22</v>
      </c>
      <c r="AA1213">
        <f t="shared" si="867"/>
        <v>3.1541992029464937E+22</v>
      </c>
      <c r="AB1213">
        <f t="shared" si="868"/>
        <v>-1.1247214836879599E+22</v>
      </c>
      <c r="AC1213">
        <f t="shared" si="869"/>
        <v>5.2816463545654613E-3</v>
      </c>
      <c r="AD1213">
        <f t="shared" si="870"/>
        <v>-1.8833246545344271E-3</v>
      </c>
      <c r="AE1213">
        <f t="shared" si="871"/>
        <v>212300917.15914539</v>
      </c>
      <c r="AF1213">
        <f t="shared" si="872"/>
        <v>596500224.97636747</v>
      </c>
      <c r="AG1213">
        <f t="shared" si="873"/>
        <v>114.08356125861397</v>
      </c>
      <c r="AH1213">
        <f t="shared" si="874"/>
        <v>-40.679812537943626</v>
      </c>
      <c r="AJ1213">
        <f t="shared" si="902"/>
        <v>-782386379.53859794</v>
      </c>
      <c r="AK1213">
        <f t="shared" si="903"/>
        <v>218679150.88099152</v>
      </c>
      <c r="AL1213">
        <f t="shared" si="904"/>
        <v>29.729216343108206</v>
      </c>
      <c r="AM1213">
        <f t="shared" si="905"/>
        <v>48.197104159407665</v>
      </c>
      <c r="AN1213">
        <f t="shared" si="875"/>
        <v>29.806501344642481</v>
      </c>
      <c r="AO1213">
        <f t="shared" si="876"/>
        <v>48.175502788328942</v>
      </c>
      <c r="AP1213">
        <f t="shared" si="877"/>
        <v>812372462.55492103</v>
      </c>
      <c r="AQ1213">
        <f t="shared" si="878"/>
        <v>4.4373652259573121E+19</v>
      </c>
      <c r="AR1213">
        <f t="shared" si="879"/>
        <v>4.2735743440989725E+19</v>
      </c>
      <c r="AS1213">
        <f t="shared" si="880"/>
        <v>-1.1944758155752751E+19</v>
      </c>
      <c r="AT1213">
        <f t="shared" si="896"/>
        <v>7.1560186605809986E-6</v>
      </c>
      <c r="AU1213">
        <f t="shared" si="897"/>
        <v>-2.0001269517335485E-6</v>
      </c>
      <c r="AV1213">
        <f t="shared" si="906"/>
        <v>7.1560186605809986E-6</v>
      </c>
      <c r="AW1213">
        <f t="shared" si="907"/>
        <v>-2.0001269517335485E-6</v>
      </c>
      <c r="AX1213">
        <f t="shared" si="881"/>
        <v>643820.42904427764</v>
      </c>
      <c r="AY1213">
        <f t="shared" si="882"/>
        <v>1040590.8602279051</v>
      </c>
      <c r="AZ1213">
        <f t="shared" si="883"/>
        <v>0.15457000306854957</v>
      </c>
      <c r="BA1213">
        <f t="shared" si="884"/>
        <v>-4.320274215744465E-2</v>
      </c>
    </row>
    <row r="1214" spans="3:53" x14ac:dyDescent="0.35">
      <c r="C1214">
        <f t="shared" si="908"/>
        <v>-151753845139.17862</v>
      </c>
      <c r="D1214">
        <f t="shared" si="909"/>
        <v>41596094264.924423</v>
      </c>
      <c r="E1214">
        <f t="shared" si="910"/>
        <v>7536.1883405239487</v>
      </c>
      <c r="F1214">
        <f t="shared" si="911"/>
        <v>27954.586478550274</v>
      </c>
      <c r="G1214">
        <f t="shared" si="885"/>
        <v>157351404736.73022</v>
      </c>
      <c r="H1214">
        <f t="shared" si="886"/>
        <v>3.2019832598505781E+22</v>
      </c>
      <c r="I1214">
        <f t="shared" si="887"/>
        <v>3.0880771135574181E+22</v>
      </c>
      <c r="J1214">
        <f t="shared" si="888"/>
        <v>-8.4644937065734613E+21</v>
      </c>
      <c r="K1214">
        <f t="shared" si="889"/>
        <v>5.1709261780934664E-3</v>
      </c>
      <c r="L1214">
        <f t="shared" si="890"/>
        <v>-1.4173633132239553E-3</v>
      </c>
      <c r="M1214">
        <f t="shared" si="891"/>
        <v>162781668.15531728</v>
      </c>
      <c r="N1214">
        <f t="shared" si="892"/>
        <v>603819067.93668592</v>
      </c>
      <c r="O1214">
        <f t="shared" si="893"/>
        <v>111.69200544681887</v>
      </c>
      <c r="P1214">
        <f t="shared" si="894"/>
        <v>-30.615047565637433</v>
      </c>
      <c r="S1214">
        <f t="shared" si="898"/>
        <v>-144714831200.7525</v>
      </c>
      <c r="T1214">
        <f t="shared" si="899"/>
        <v>52274485214.012489</v>
      </c>
      <c r="U1214">
        <f t="shared" si="900"/>
        <v>9885.7879454045578</v>
      </c>
      <c r="V1214">
        <f t="shared" si="901"/>
        <v>27595.411250044337</v>
      </c>
      <c r="W1214">
        <f t="shared" si="895"/>
        <v>9942.7443030320537</v>
      </c>
      <c r="X1214">
        <f t="shared" si="864"/>
        <v>27574.837240801895</v>
      </c>
      <c r="Y1214">
        <f t="shared" si="865"/>
        <v>153866839097.48813</v>
      </c>
      <c r="Z1214">
        <f t="shared" si="866"/>
        <v>3.3486537321061848E+22</v>
      </c>
      <c r="AA1214">
        <f t="shared" si="867"/>
        <v>3.1494756273278606E+22</v>
      </c>
      <c r="AB1214">
        <f t="shared" si="868"/>
        <v>-1.1376665110727564E+22</v>
      </c>
      <c r="AC1214">
        <f t="shared" si="869"/>
        <v>5.2737368173607843E-3</v>
      </c>
      <c r="AD1214">
        <f t="shared" si="870"/>
        <v>-1.9050008557815745E-3</v>
      </c>
      <c r="AE1214">
        <f t="shared" si="871"/>
        <v>214763276.94549236</v>
      </c>
      <c r="AF1214">
        <f t="shared" si="872"/>
        <v>595616484.40132093</v>
      </c>
      <c r="AG1214">
        <f t="shared" si="873"/>
        <v>113.91271525499295</v>
      </c>
      <c r="AH1214">
        <f t="shared" si="874"/>
        <v>-41.148018484882009</v>
      </c>
      <c r="AJ1214">
        <f t="shared" si="902"/>
        <v>-781742559.10955369</v>
      </c>
      <c r="AK1214">
        <f t="shared" si="903"/>
        <v>219719741.74121943</v>
      </c>
      <c r="AL1214">
        <f t="shared" si="904"/>
        <v>29.883786346176755</v>
      </c>
      <c r="AM1214">
        <f t="shared" si="905"/>
        <v>48.153901417250218</v>
      </c>
      <c r="AN1214">
        <f t="shared" si="875"/>
        <v>29.961104530260958</v>
      </c>
      <c r="AO1214">
        <f t="shared" si="876"/>
        <v>48.13217005410398</v>
      </c>
      <c r="AP1214">
        <f t="shared" si="877"/>
        <v>812033369.77859616</v>
      </c>
      <c r="AQ1214">
        <f t="shared" si="878"/>
        <v>4.4410719520980533E+19</v>
      </c>
      <c r="AR1214">
        <f t="shared" si="879"/>
        <v>4.2754092162116264E+19</v>
      </c>
      <c r="AS1214">
        <f t="shared" si="880"/>
        <v>-1.2016638954569202E+19</v>
      </c>
      <c r="AT1214">
        <f t="shared" si="896"/>
        <v>7.1590911189076127E-6</v>
      </c>
      <c r="AU1214">
        <f t="shared" si="897"/>
        <v>-2.0121632542815138E-6</v>
      </c>
      <c r="AV1214">
        <f t="shared" si="906"/>
        <v>7.1590911189076127E-6</v>
      </c>
      <c r="AW1214">
        <f t="shared" si="907"/>
        <v>-2.0121632542815138E-6</v>
      </c>
      <c r="AX1214">
        <f t="shared" si="881"/>
        <v>647159.85785363673</v>
      </c>
      <c r="AY1214">
        <f t="shared" si="882"/>
        <v>1039654.873168646</v>
      </c>
      <c r="AZ1214">
        <f t="shared" si="883"/>
        <v>0.15463636816840443</v>
      </c>
      <c r="BA1214">
        <f t="shared" si="884"/>
        <v>-4.34627262924807E-2</v>
      </c>
    </row>
    <row r="1215" spans="3:53" x14ac:dyDescent="0.35">
      <c r="C1215">
        <f t="shared" si="908"/>
        <v>-151591063471.02332</v>
      </c>
      <c r="D1215">
        <f t="shared" si="909"/>
        <v>42199913332.861107</v>
      </c>
      <c r="E1215">
        <f t="shared" si="910"/>
        <v>7647.8803459707678</v>
      </c>
      <c r="F1215">
        <f t="shared" si="911"/>
        <v>27923.971430984639</v>
      </c>
      <c r="G1215">
        <f t="shared" si="885"/>
        <v>157355277031.23532</v>
      </c>
      <c r="H1215">
        <f t="shared" si="886"/>
        <v>3.2018256690807594E+22</v>
      </c>
      <c r="I1215">
        <f t="shared" si="887"/>
        <v>3.0845368988065558E+22</v>
      </c>
      <c r="J1215">
        <f t="shared" si="888"/>
        <v>-8.5867324116061986E+21</v>
      </c>
      <c r="K1215">
        <f t="shared" si="889"/>
        <v>5.1649981560725981E-3</v>
      </c>
      <c r="L1215">
        <f t="shared" si="890"/>
        <v>-1.437831951039216E-3</v>
      </c>
      <c r="M1215">
        <f t="shared" si="891"/>
        <v>165194215.47296858</v>
      </c>
      <c r="N1215">
        <f t="shared" si="892"/>
        <v>603157782.90926814</v>
      </c>
      <c r="O1215">
        <f t="shared" si="893"/>
        <v>111.56396017116812</v>
      </c>
      <c r="P1215">
        <f t="shared" si="894"/>
        <v>-31.057170142447067</v>
      </c>
      <c r="S1215">
        <f t="shared" si="898"/>
        <v>-144500067923.80701</v>
      </c>
      <c r="T1215">
        <f t="shared" si="899"/>
        <v>52870101698.413811</v>
      </c>
      <c r="U1215">
        <f t="shared" si="900"/>
        <v>9999.7006606595514</v>
      </c>
      <c r="V1215">
        <f t="shared" si="901"/>
        <v>27554.263231559456</v>
      </c>
      <c r="W1215">
        <f t="shared" si="895"/>
        <v>10056.570643677236</v>
      </c>
      <c r="X1215">
        <f t="shared" si="864"/>
        <v>27533.45547811731</v>
      </c>
      <c r="Y1215">
        <f t="shared" si="865"/>
        <v>153868506470.90021</v>
      </c>
      <c r="Z1215">
        <f t="shared" si="866"/>
        <v>3.348581158113298E+22</v>
      </c>
      <c r="AA1215">
        <f t="shared" si="867"/>
        <v>3.1446994313112543E+22</v>
      </c>
      <c r="AB1215">
        <f t="shared" si="868"/>
        <v>-1.1505916995972425E+22</v>
      </c>
      <c r="AC1215">
        <f t="shared" si="869"/>
        <v>5.2657391683041763E-3</v>
      </c>
      <c r="AD1215">
        <f t="shared" si="870"/>
        <v>-1.926643837235838E-3</v>
      </c>
      <c r="AE1215">
        <f t="shared" si="871"/>
        <v>217221925.90342829</v>
      </c>
      <c r="AF1215">
        <f t="shared" si="872"/>
        <v>594722638.32733393</v>
      </c>
      <c r="AG1215">
        <f t="shared" si="873"/>
        <v>113.7399660353702</v>
      </c>
      <c r="AH1215">
        <f t="shared" si="874"/>
        <v>-41.615506884294099</v>
      </c>
      <c r="AJ1215">
        <f t="shared" si="902"/>
        <v>-781095399.25170004</v>
      </c>
      <c r="AK1215">
        <f t="shared" si="903"/>
        <v>220759396.61438808</v>
      </c>
      <c r="AL1215">
        <f t="shared" si="904"/>
        <v>30.03842271434516</v>
      </c>
      <c r="AM1215">
        <f t="shared" si="905"/>
        <v>48.110438690957736</v>
      </c>
      <c r="AN1215">
        <f t="shared" si="875"/>
        <v>30.115774257139694</v>
      </c>
      <c r="AO1215">
        <f t="shared" si="876"/>
        <v>48.088576982476454</v>
      </c>
      <c r="AP1215">
        <f t="shared" si="877"/>
        <v>811692511.93153274</v>
      </c>
      <c r="AQ1215">
        <f t="shared" si="878"/>
        <v>4.4448026556468666E+19</v>
      </c>
      <c r="AR1215">
        <f t="shared" si="879"/>
        <v>4.2772538293421605E+19</v>
      </c>
      <c r="AS1215">
        <f t="shared" si="880"/>
        <v>-1.2088715097243625E+19</v>
      </c>
      <c r="AT1215">
        <f t="shared" si="896"/>
        <v>7.1621798883827197E-6</v>
      </c>
      <c r="AU1215">
        <f t="shared" si="897"/>
        <v>-2.0242322667856036E-6</v>
      </c>
      <c r="AV1215">
        <f t="shared" si="906"/>
        <v>7.1621798883827197E-6</v>
      </c>
      <c r="AW1215">
        <f t="shared" si="907"/>
        <v>-2.0242322667856036E-6</v>
      </c>
      <c r="AX1215">
        <f t="shared" si="881"/>
        <v>650500.72395421739</v>
      </c>
      <c r="AY1215">
        <f t="shared" si="882"/>
        <v>1038713.2628214915</v>
      </c>
      <c r="AZ1215">
        <f t="shared" si="883"/>
        <v>0.15470308558906676</v>
      </c>
      <c r="BA1215">
        <f t="shared" si="884"/>
        <v>-4.3723416962569039E-2</v>
      </c>
    </row>
    <row r="1216" spans="3:53" x14ac:dyDescent="0.35">
      <c r="C1216">
        <f t="shared" si="908"/>
        <v>-151425869255.55035</v>
      </c>
      <c r="D1216">
        <f t="shared" si="909"/>
        <v>42803071115.770378</v>
      </c>
      <c r="E1216">
        <f t="shared" si="910"/>
        <v>7759.4443061419361</v>
      </c>
      <c r="F1216">
        <f t="shared" si="911"/>
        <v>27892.91426084219</v>
      </c>
      <c r="G1216">
        <f t="shared" si="885"/>
        <v>157359133121.47067</v>
      </c>
      <c r="H1216">
        <f t="shared" si="886"/>
        <v>3.2016687493370251E+22</v>
      </c>
      <c r="I1216">
        <f t="shared" si="887"/>
        <v>3.0809490610401676E+22</v>
      </c>
      <c r="J1216">
        <f t="shared" si="888"/>
        <v>-8.7088211817502616E+21</v>
      </c>
      <c r="K1216">
        <f t="shared" si="889"/>
        <v>5.1589903902213114E-3</v>
      </c>
      <c r="L1216">
        <f t="shared" si="890"/>
        <v>-1.4582754825435802E-3</v>
      </c>
      <c r="M1216">
        <f t="shared" si="891"/>
        <v>167603997.01266581</v>
      </c>
      <c r="N1216">
        <f t="shared" si="892"/>
        <v>602486948.03419125</v>
      </c>
      <c r="O1216">
        <f t="shared" si="893"/>
        <v>111.43419242878032</v>
      </c>
      <c r="P1216">
        <f t="shared" si="894"/>
        <v>-31.498750422941331</v>
      </c>
      <c r="S1216">
        <f t="shared" si="898"/>
        <v>-144282845997.90356</v>
      </c>
      <c r="T1216">
        <f t="shared" si="899"/>
        <v>53464824336.741142</v>
      </c>
      <c r="U1216">
        <f t="shared" si="900"/>
        <v>10113.440626694921</v>
      </c>
      <c r="V1216">
        <f t="shared" si="901"/>
        <v>27512.647724675164</v>
      </c>
      <c r="W1216">
        <f t="shared" si="895"/>
        <v>10170.223284976317</v>
      </c>
      <c r="X1216">
        <f t="shared" si="864"/>
        <v>27491.606589608891</v>
      </c>
      <c r="Y1216">
        <f t="shared" si="865"/>
        <v>153870163094.12732</v>
      </c>
      <c r="Z1216">
        <f t="shared" si="866"/>
        <v>3.3485090543688101E+22</v>
      </c>
      <c r="AA1216">
        <f t="shared" si="867"/>
        <v>3.139870696819455E+22</v>
      </c>
      <c r="AB1216">
        <f t="shared" si="868"/>
        <v>-1.1634968390349909E+22</v>
      </c>
      <c r="AC1216">
        <f t="shared" si="869"/>
        <v>5.257653544573769E-3</v>
      </c>
      <c r="AD1216">
        <f t="shared" si="870"/>
        <v>-1.9482532468770776E-3</v>
      </c>
      <c r="AE1216">
        <f t="shared" si="871"/>
        <v>219676822.95548844</v>
      </c>
      <c r="AF1216">
        <f t="shared" si="872"/>
        <v>593818702.3355521</v>
      </c>
      <c r="AG1216">
        <f t="shared" si="873"/>
        <v>113.56531656279341</v>
      </c>
      <c r="AH1216">
        <f t="shared" si="874"/>
        <v>-42.082270132544878</v>
      </c>
      <c r="AJ1216">
        <f t="shared" si="902"/>
        <v>-780444898.52774584</v>
      </c>
      <c r="AK1216">
        <f t="shared" si="903"/>
        <v>221798109.87720957</v>
      </c>
      <c r="AL1216">
        <f t="shared" si="904"/>
        <v>30.193125799934226</v>
      </c>
      <c r="AM1216">
        <f t="shared" si="905"/>
        <v>48.066715273995165</v>
      </c>
      <c r="AN1216">
        <f t="shared" si="875"/>
        <v>30.27051087764821</v>
      </c>
      <c r="AO1216">
        <f t="shared" si="876"/>
        <v>48.044722864278555</v>
      </c>
      <c r="AP1216">
        <f t="shared" si="877"/>
        <v>811349888.26220107</v>
      </c>
      <c r="AQ1216">
        <f t="shared" si="878"/>
        <v>4.4485574257349681E+19</v>
      </c>
      <c r="AR1216">
        <f t="shared" si="879"/>
        <v>4.2791081861843935E+19</v>
      </c>
      <c r="AS1216">
        <f t="shared" si="880"/>
        <v>-1.2160988039593822E+19</v>
      </c>
      <c r="AT1216">
        <f t="shared" si="896"/>
        <v>7.1652849735170681E-6</v>
      </c>
      <c r="AU1216">
        <f t="shared" si="897"/>
        <v>-2.036334233019729E-6</v>
      </c>
      <c r="AV1216">
        <f t="shared" si="906"/>
        <v>7.1652849735170681E-6</v>
      </c>
      <c r="AW1216">
        <f t="shared" si="907"/>
        <v>-2.036334233019729E-6</v>
      </c>
      <c r="AX1216">
        <f t="shared" si="881"/>
        <v>653843.03495720134</v>
      </c>
      <c r="AY1216">
        <f t="shared" si="882"/>
        <v>1037766.0138684168</v>
      </c>
      <c r="AZ1216">
        <f t="shared" si="883"/>
        <v>0.15477015542796868</v>
      </c>
      <c r="BA1216">
        <f t="shared" si="884"/>
        <v>-4.3984819433226144E-2</v>
      </c>
    </row>
    <row r="1217" spans="3:53" x14ac:dyDescent="0.35">
      <c r="C1217">
        <f t="shared" si="908"/>
        <v>-151258265258.53769</v>
      </c>
      <c r="D1217">
        <f t="shared" si="909"/>
        <v>43405558063.804573</v>
      </c>
      <c r="E1217">
        <f t="shared" si="910"/>
        <v>7870.8784985707161</v>
      </c>
      <c r="F1217">
        <f t="shared" si="911"/>
        <v>27861.415510419247</v>
      </c>
      <c r="G1217">
        <f t="shared" si="885"/>
        <v>157362973026.86063</v>
      </c>
      <c r="H1217">
        <f t="shared" si="886"/>
        <v>3.2015124996824446E+22</v>
      </c>
      <c r="I1217">
        <f t="shared" si="887"/>
        <v>3.0773136627434758E+22</v>
      </c>
      <c r="J1217">
        <f t="shared" si="888"/>
        <v>-8.8307582161174911E+21</v>
      </c>
      <c r="K1217">
        <f t="shared" si="889"/>
        <v>5.1529029851699187E-3</v>
      </c>
      <c r="L1217">
        <f t="shared" si="890"/>
        <v>-1.4786936061817633E-3</v>
      </c>
      <c r="M1217">
        <f t="shared" si="891"/>
        <v>170010975.56912747</v>
      </c>
      <c r="N1217">
        <f t="shared" si="892"/>
        <v>601806575.02505577</v>
      </c>
      <c r="O1217">
        <f t="shared" si="893"/>
        <v>111.30270447967024</v>
      </c>
      <c r="P1217">
        <f t="shared" si="894"/>
        <v>-31.939781893526089</v>
      </c>
      <c r="S1217">
        <f t="shared" si="898"/>
        <v>-144063169174.94809</v>
      </c>
      <c r="T1217">
        <f t="shared" si="899"/>
        <v>54058643039.076691</v>
      </c>
      <c r="U1217">
        <f t="shared" si="900"/>
        <v>10227.005943257715</v>
      </c>
      <c r="V1217">
        <f t="shared" si="901"/>
        <v>27470.565454542619</v>
      </c>
      <c r="W1217">
        <f t="shared" si="895"/>
        <v>10283.700328172556</v>
      </c>
      <c r="X1217">
        <f t="shared" si="864"/>
        <v>27449.291304223814</v>
      </c>
      <c r="Y1217">
        <f t="shared" si="865"/>
        <v>153871808983.82922</v>
      </c>
      <c r="Z1217">
        <f t="shared" si="866"/>
        <v>3.3484374201022078E+22</v>
      </c>
      <c r="AA1217">
        <f t="shared" si="867"/>
        <v>3.1349895065873064E+22</v>
      </c>
      <c r="AB1217">
        <f t="shared" si="868"/>
        <v>-1.1763817194806302E+22</v>
      </c>
      <c r="AC1217">
        <f t="shared" si="869"/>
        <v>5.2494800847074788E-3</v>
      </c>
      <c r="AD1217">
        <f t="shared" si="870"/>
        <v>-1.9698287332227567E-3</v>
      </c>
      <c r="AE1217">
        <f t="shared" si="871"/>
        <v>222127927.0885272</v>
      </c>
      <c r="AF1217">
        <f t="shared" si="872"/>
        <v>592904692.17123437</v>
      </c>
      <c r="AG1217">
        <f t="shared" si="873"/>
        <v>113.38876982968154</v>
      </c>
      <c r="AH1217">
        <f t="shared" si="874"/>
        <v>-42.548300637611547</v>
      </c>
      <c r="AJ1217">
        <f t="shared" si="902"/>
        <v>-779791055.49278867</v>
      </c>
      <c r="AK1217">
        <f t="shared" si="903"/>
        <v>222835875.891078</v>
      </c>
      <c r="AL1217">
        <f t="shared" si="904"/>
        <v>30.347895955362194</v>
      </c>
      <c r="AM1217">
        <f t="shared" si="905"/>
        <v>48.022730454561938</v>
      </c>
      <c r="AN1217">
        <f t="shared" si="875"/>
        <v>30.425314744251853</v>
      </c>
      <c r="AO1217">
        <f t="shared" si="876"/>
        <v>48.000606985061829</v>
      </c>
      <c r="AP1217">
        <f t="shared" si="877"/>
        <v>811005498.0150882</v>
      </c>
      <c r="AQ1217">
        <f t="shared" si="878"/>
        <v>4.4523363522211291E+19</v>
      </c>
      <c r="AR1217">
        <f t="shared" si="879"/>
        <v>4.2809722893430178E+19</v>
      </c>
      <c r="AS1217">
        <f t="shared" si="880"/>
        <v>-1.2233459245801863E+19</v>
      </c>
      <c r="AT1217">
        <f t="shared" si="896"/>
        <v>7.1684063786721663E-6</v>
      </c>
      <c r="AU1217">
        <f t="shared" si="897"/>
        <v>-2.048469398158383E-6</v>
      </c>
      <c r="AV1217">
        <f t="shared" si="906"/>
        <v>7.1684063786721663E-6</v>
      </c>
      <c r="AW1217">
        <f t="shared" si="907"/>
        <v>-2.048469398158383E-6</v>
      </c>
      <c r="AX1217">
        <f t="shared" si="881"/>
        <v>657186.79847584001</v>
      </c>
      <c r="AY1217">
        <f t="shared" si="882"/>
        <v>1036813.1108773355</v>
      </c>
      <c r="AZ1217">
        <f t="shared" si="883"/>
        <v>0.15483757777931878</v>
      </c>
      <c r="BA1217">
        <f t="shared" si="884"/>
        <v>-4.4246939000221072E-2</v>
      </c>
    </row>
    <row r="1218" spans="3:53" x14ac:dyDescent="0.35">
      <c r="C1218">
        <f t="shared" si="908"/>
        <v>-151088254282.96857</v>
      </c>
      <c r="D1218">
        <f t="shared" si="909"/>
        <v>44007364638.829628</v>
      </c>
      <c r="E1218">
        <f t="shared" si="910"/>
        <v>7982.1812030503861</v>
      </c>
      <c r="F1218">
        <f t="shared" si="911"/>
        <v>27829.475728525722</v>
      </c>
      <c r="G1218">
        <f t="shared" si="885"/>
        <v>157366796767.07498</v>
      </c>
      <c r="H1218">
        <f t="shared" si="886"/>
        <v>3.2013569191709694E+22</v>
      </c>
      <c r="I1218">
        <f t="shared" si="887"/>
        <v>3.0736307670427441E+22</v>
      </c>
      <c r="J1218">
        <f t="shared" si="888"/>
        <v>-8.9525417162506125E+21</v>
      </c>
      <c r="K1218">
        <f t="shared" si="889"/>
        <v>5.1467360466221435E-3</v>
      </c>
      <c r="L1218">
        <f t="shared" si="890"/>
        <v>-1.4990860208055278E-3</v>
      </c>
      <c r="M1218">
        <f t="shared" si="891"/>
        <v>172415113.98588833</v>
      </c>
      <c r="N1218">
        <f t="shared" si="892"/>
        <v>601116675.73615563</v>
      </c>
      <c r="O1218">
        <f t="shared" si="893"/>
        <v>111.16949860703829</v>
      </c>
      <c r="P1218">
        <f t="shared" si="894"/>
        <v>-32.380258049399401</v>
      </c>
      <c r="S1218">
        <f t="shared" si="898"/>
        <v>-143841041247.85956</v>
      </c>
      <c r="T1218">
        <f t="shared" si="899"/>
        <v>54651547731.247925</v>
      </c>
      <c r="U1218">
        <f t="shared" si="900"/>
        <v>10340.394713087397</v>
      </c>
      <c r="V1218">
        <f t="shared" si="901"/>
        <v>27428.017153905006</v>
      </c>
      <c r="W1218">
        <f t="shared" si="895"/>
        <v>10396.999877516289</v>
      </c>
      <c r="X1218">
        <f t="shared" si="864"/>
        <v>27406.510358495412</v>
      </c>
      <c r="Y1218">
        <f t="shared" si="865"/>
        <v>153873444156.84372</v>
      </c>
      <c r="Z1218">
        <f t="shared" si="866"/>
        <v>3.3483662545356226E+22</v>
      </c>
      <c r="AA1218">
        <f t="shared" si="867"/>
        <v>3.1300559441606436E+22</v>
      </c>
      <c r="AB1218">
        <f t="shared" si="868"/>
        <v>-1.1892461313527734E+22</v>
      </c>
      <c r="AC1218">
        <f t="shared" si="869"/>
        <v>5.2412189286012113E-3</v>
      </c>
      <c r="AD1218">
        <f t="shared" si="870"/>
        <v>-1.9913699453328422E-3</v>
      </c>
      <c r="AE1218">
        <f t="shared" si="871"/>
        <v>224575197.35435185</v>
      </c>
      <c r="AF1218">
        <f t="shared" si="872"/>
        <v>591980623.74350095</v>
      </c>
      <c r="AG1218">
        <f t="shared" si="873"/>
        <v>113.21032885778617</v>
      </c>
      <c r="AH1218">
        <f t="shared" si="874"/>
        <v>-43.013590819189389</v>
      </c>
      <c r="AJ1218">
        <f t="shared" si="902"/>
        <v>-779133868.69431281</v>
      </c>
      <c r="AK1218">
        <f t="shared" si="903"/>
        <v>223872689.00195533</v>
      </c>
      <c r="AL1218">
        <f t="shared" si="904"/>
        <v>30.502733533141512</v>
      </c>
      <c r="AM1218">
        <f t="shared" si="905"/>
        <v>47.978483515561713</v>
      </c>
      <c r="AN1218">
        <f t="shared" si="875"/>
        <v>30.580186209508522</v>
      </c>
      <c r="AO1218">
        <f t="shared" si="876"/>
        <v>47.956228625066785</v>
      </c>
      <c r="AP1218">
        <f t="shared" si="877"/>
        <v>810659340.43069708</v>
      </c>
      <c r="AQ1218">
        <f t="shared" si="878"/>
        <v>4.4561395256967938E+19</v>
      </c>
      <c r="AR1218">
        <f t="shared" si="879"/>
        <v>4.2828461413312946E+19</v>
      </c>
      <c r="AS1218">
        <f t="shared" si="880"/>
        <v>-1.2306130188490983E+19</v>
      </c>
      <c r="AT1218">
        <f t="shared" si="896"/>
        <v>7.1715441080564202E-6</v>
      </c>
      <c r="AU1218">
        <f t="shared" si="897"/>
        <v>-2.0606380087895148E-6</v>
      </c>
      <c r="AV1218">
        <f t="shared" si="906"/>
        <v>7.1715441080564202E-6</v>
      </c>
      <c r="AW1218">
        <f t="shared" si="907"/>
        <v>-2.0606380087895148E-6</v>
      </c>
      <c r="AX1218">
        <f t="shared" si="881"/>
        <v>660532.02212538407</v>
      </c>
      <c r="AY1218">
        <f t="shared" si="882"/>
        <v>1035854.5383014425</v>
      </c>
      <c r="AZ1218">
        <f t="shared" si="883"/>
        <v>0.15490535273401868</v>
      </c>
      <c r="BA1218">
        <f t="shared" si="884"/>
        <v>-4.4509780989853517E-2</v>
      </c>
    </row>
    <row r="1219" spans="3:53" x14ac:dyDescent="0.35">
      <c r="C1219">
        <f t="shared" si="908"/>
        <v>-150915839168.98267</v>
      </c>
      <c r="D1219">
        <f t="shared" si="909"/>
        <v>44608481314.565781</v>
      </c>
      <c r="E1219">
        <f t="shared" si="910"/>
        <v>8093.350701657424</v>
      </c>
      <c r="F1219">
        <f t="shared" si="911"/>
        <v>27797.095470476321</v>
      </c>
      <c r="G1219">
        <f t="shared" si="885"/>
        <v>157370604362.02884</v>
      </c>
      <c r="H1219">
        <f t="shared" si="886"/>
        <v>3.2012020068474417E+22</v>
      </c>
      <c r="I1219">
        <f t="shared" si="887"/>
        <v>3.0699004377044938E+22</v>
      </c>
      <c r="J1219">
        <f t="shared" si="888"/>
        <v>-9.0741698861429969E+21</v>
      </c>
      <c r="K1219">
        <f t="shared" si="889"/>
        <v>5.1404896813538074E-3</v>
      </c>
      <c r="L1219">
        <f t="shared" si="890"/>
        <v>-1.519452425676992E-3</v>
      </c>
      <c r="M1219">
        <f t="shared" si="891"/>
        <v>174816375.15580037</v>
      </c>
      <c r="N1219">
        <f t="shared" si="892"/>
        <v>600417262.16228855</v>
      </c>
      <c r="O1219">
        <f t="shared" si="893"/>
        <v>111.03457711724224</v>
      </c>
      <c r="P1219">
        <f t="shared" si="894"/>
        <v>-32.820172394623029</v>
      </c>
      <c r="S1219">
        <f t="shared" si="898"/>
        <v>-143616466050.50522</v>
      </c>
      <c r="T1219">
        <f t="shared" si="899"/>
        <v>55243528354.991425</v>
      </c>
      <c r="U1219">
        <f t="shared" si="900"/>
        <v>10453.605041945182</v>
      </c>
      <c r="V1219">
        <f t="shared" si="901"/>
        <v>27385.003563085818</v>
      </c>
      <c r="W1219">
        <f t="shared" si="895"/>
        <v>10510.120040294258</v>
      </c>
      <c r="X1219">
        <f t="shared" si="864"/>
        <v>27363.264496531421</v>
      </c>
      <c r="Y1219">
        <f t="shared" si="865"/>
        <v>153875068630.18668</v>
      </c>
      <c r="Z1219">
        <f t="shared" si="866"/>
        <v>3.3482955568838246E+22</v>
      </c>
      <c r="AA1219">
        <f t="shared" si="867"/>
        <v>3.1250700938951703E+22</v>
      </c>
      <c r="AB1219">
        <f t="shared" si="868"/>
        <v>-1.2020898653969228E+22</v>
      </c>
      <c r="AC1219">
        <f t="shared" si="869"/>
        <v>5.2328702175069826E-3</v>
      </c>
      <c r="AD1219">
        <f t="shared" si="870"/>
        <v>-2.0128765328146728E-3</v>
      </c>
      <c r="AE1219">
        <f t="shared" si="871"/>
        <v>227018592.87035596</v>
      </c>
      <c r="AF1219">
        <f t="shared" si="872"/>
        <v>591046513.12507868</v>
      </c>
      <c r="AG1219">
        <f t="shared" si="873"/>
        <v>113.02999669815082</v>
      </c>
      <c r="AH1219">
        <f t="shared" si="874"/>
        <v>-43.478133108796932</v>
      </c>
      <c r="AJ1219">
        <f t="shared" si="902"/>
        <v>-778473336.67218745</v>
      </c>
      <c r="AK1219">
        <f t="shared" si="903"/>
        <v>224908543.54025677</v>
      </c>
      <c r="AL1219">
        <f t="shared" si="904"/>
        <v>30.657638885875532</v>
      </c>
      <c r="AM1219">
        <f t="shared" si="905"/>
        <v>47.933973734571858</v>
      </c>
      <c r="AN1219">
        <f t="shared" si="875"/>
        <v>30.735125626065322</v>
      </c>
      <c r="AO1219">
        <f t="shared" si="876"/>
        <v>47.911587059192243</v>
      </c>
      <c r="AP1219">
        <f t="shared" si="877"/>
        <v>810311414.7455461</v>
      </c>
      <c r="AQ1219">
        <f t="shared" si="878"/>
        <v>4.4599670374912582E+19</v>
      </c>
      <c r="AR1219">
        <f t="shared" si="879"/>
        <v>4.2847297445687067E+19</v>
      </c>
      <c r="AS1219">
        <f t="shared" si="880"/>
        <v>-1.237900234880316E+19</v>
      </c>
      <c r="AT1219">
        <f t="shared" si="896"/>
        <v>7.1746981657212097E-6</v>
      </c>
      <c r="AU1219">
        <f t="shared" si="897"/>
        <v>-2.0728403129275218E-6</v>
      </c>
      <c r="AV1219">
        <f t="shared" si="906"/>
        <v>7.1746981657212097E-6</v>
      </c>
      <c r="AW1219">
        <f t="shared" si="907"/>
        <v>-2.0728403129275218E-6</v>
      </c>
      <c r="AX1219">
        <f t="shared" si="881"/>
        <v>663878.71352301096</v>
      </c>
      <c r="AY1219">
        <f t="shared" si="882"/>
        <v>1034890.2804785524</v>
      </c>
      <c r="AZ1219">
        <f t="shared" si="883"/>
        <v>0.15497348037957814</v>
      </c>
      <c r="BA1219">
        <f t="shared" si="884"/>
        <v>-4.477335075923447E-2</v>
      </c>
    </row>
    <row r="1220" spans="3:53" x14ac:dyDescent="0.35">
      <c r="C1220">
        <f t="shared" si="908"/>
        <v>-150741022793.82687</v>
      </c>
      <c r="D1220">
        <f t="shared" si="909"/>
        <v>45208898576.728065</v>
      </c>
      <c r="E1220">
        <f t="shared" si="910"/>
        <v>8204.3852787746655</v>
      </c>
      <c r="F1220">
        <f t="shared" si="911"/>
        <v>27764.275298081699</v>
      </c>
      <c r="G1220">
        <f t="shared" si="885"/>
        <v>157374395831.88214</v>
      </c>
      <c r="H1220">
        <f t="shared" si="886"/>
        <v>3.2010477617476153E+22</v>
      </c>
      <c r="I1220">
        <f t="shared" si="887"/>
        <v>3.066122739134743E+22</v>
      </c>
      <c r="J1220">
        <f t="shared" si="888"/>
        <v>-9.1956409322584775E+21</v>
      </c>
      <c r="K1220">
        <f t="shared" si="889"/>
        <v>5.1341639972115587E-3</v>
      </c>
      <c r="L1220">
        <f t="shared" si="890"/>
        <v>-1.5397925204719486E-3</v>
      </c>
      <c r="M1220">
        <f t="shared" si="891"/>
        <v>177214722.02153277</v>
      </c>
      <c r="N1220">
        <f t="shared" si="892"/>
        <v>599708346.43856466</v>
      </c>
      <c r="O1220">
        <f t="shared" si="893"/>
        <v>110.89794233976967</v>
      </c>
      <c r="P1220">
        <f t="shared" si="894"/>
        <v>-33.259518442194093</v>
      </c>
      <c r="S1220">
        <f t="shared" si="898"/>
        <v>-143389447457.63486</v>
      </c>
      <c r="T1220">
        <f t="shared" si="899"/>
        <v>55834574868.116501</v>
      </c>
      <c r="U1220">
        <f t="shared" si="900"/>
        <v>10566.635038643333</v>
      </c>
      <c r="V1220">
        <f t="shared" si="901"/>
        <v>27341.52542997702</v>
      </c>
      <c r="W1220">
        <f t="shared" si="895"/>
        <v>10623.058926858868</v>
      </c>
      <c r="X1220">
        <f t="shared" si="864"/>
        <v>27319.55447000208</v>
      </c>
      <c r="Y1220">
        <f t="shared" si="865"/>
        <v>153876682421.05148</v>
      </c>
      <c r="Z1220">
        <f t="shared" si="866"/>
        <v>3.3482253263542493E+22</v>
      </c>
      <c r="AA1220">
        <f t="shared" si="867"/>
        <v>3.1200320409553726E+22</v>
      </c>
      <c r="AB1220">
        <f t="shared" si="868"/>
        <v>-1.2149127126883938E+22</v>
      </c>
      <c r="AC1220">
        <f t="shared" si="869"/>
        <v>5.2244340940310989E-3</v>
      </c>
      <c r="AD1220">
        <f t="shared" si="870"/>
        <v>-2.0343481458278529E-3</v>
      </c>
      <c r="AE1220">
        <f t="shared" si="871"/>
        <v>229458072.82015157</v>
      </c>
      <c r="AF1220">
        <f t="shared" si="872"/>
        <v>590102376.55204499</v>
      </c>
      <c r="AG1220">
        <f t="shared" si="873"/>
        <v>112.84777643107174</v>
      </c>
      <c r="AH1220">
        <f t="shared" si="874"/>
        <v>-43.941919949881623</v>
      </c>
      <c r="AJ1220">
        <f t="shared" si="902"/>
        <v>-777809457.95866442</v>
      </c>
      <c r="AK1220">
        <f t="shared" si="903"/>
        <v>225943433.82073534</v>
      </c>
      <c r="AL1220">
        <f t="shared" si="904"/>
        <v>30.812612366255109</v>
      </c>
      <c r="AM1220">
        <f t="shared" si="905"/>
        <v>47.889200383812621</v>
      </c>
      <c r="AN1220">
        <f t="shared" si="875"/>
        <v>30.890133346655123</v>
      </c>
      <c r="AO1220">
        <f t="shared" si="876"/>
        <v>47.866681556964338</v>
      </c>
      <c r="AP1220">
        <f t="shared" si="877"/>
        <v>809961720.19216835</v>
      </c>
      <c r="AQ1220">
        <f t="shared" si="878"/>
        <v>4.4638189796768874E+19</v>
      </c>
      <c r="AR1220">
        <f t="shared" si="879"/>
        <v>4.2866231013785747E+19</v>
      </c>
      <c r="AS1220">
        <f t="shared" si="880"/>
        <v>-1.2452077216477311E+19</v>
      </c>
      <c r="AT1220">
        <f t="shared" si="896"/>
        <v>7.1778685555568893E-6</v>
      </c>
      <c r="AU1220">
        <f t="shared" si="897"/>
        <v>-2.0850765600263413E-6</v>
      </c>
      <c r="AV1220">
        <f t="shared" si="906"/>
        <v>7.1778685555568893E-6</v>
      </c>
      <c r="AW1220">
        <f t="shared" si="907"/>
        <v>-2.0850765600263413E-6</v>
      </c>
      <c r="AX1220">
        <f t="shared" si="881"/>
        <v>667226.88028775062</v>
      </c>
      <c r="AY1220">
        <f t="shared" si="882"/>
        <v>1033920.3216304297</v>
      </c>
      <c r="AZ1220">
        <f t="shared" si="883"/>
        <v>0.1550419608000288</v>
      </c>
      <c r="BA1220">
        <f t="shared" si="884"/>
        <v>-4.5037653696568973E-2</v>
      </c>
    </row>
    <row r="1221" spans="3:53" x14ac:dyDescent="0.35">
      <c r="C1221">
        <f t="shared" si="908"/>
        <v>-150563808071.80533</v>
      </c>
      <c r="D1221">
        <f t="shared" si="909"/>
        <v>45808606923.166634</v>
      </c>
      <c r="E1221">
        <f t="shared" si="910"/>
        <v>8315.2832211144359</v>
      </c>
      <c r="F1221">
        <f t="shared" si="911"/>
        <v>27731.015779639503</v>
      </c>
      <c r="G1221">
        <f t="shared" si="885"/>
        <v>157378171197.03934</v>
      </c>
      <c r="H1221">
        <f t="shared" si="886"/>
        <v>3.2008941828981662E+22</v>
      </c>
      <c r="I1221">
        <f t="shared" si="887"/>
        <v>3.0622977363782207E+22</v>
      </c>
      <c r="J1221">
        <f t="shared" si="888"/>
        <v>-9.3169530635511136E+21</v>
      </c>
      <c r="K1221">
        <f t="shared" si="889"/>
        <v>5.1277591031115548E-3</v>
      </c>
      <c r="L1221">
        <f t="shared" si="890"/>
        <v>-1.5601060052831738E-3</v>
      </c>
      <c r="M1221">
        <f t="shared" si="891"/>
        <v>179610117.57607183</v>
      </c>
      <c r="N1221">
        <f t="shared" si="892"/>
        <v>598989940.8402133</v>
      </c>
      <c r="O1221">
        <f t="shared" si="893"/>
        <v>110.75959662720959</v>
      </c>
      <c r="P1221">
        <f t="shared" si="894"/>
        <v>-33.698289714116555</v>
      </c>
      <c r="S1221">
        <f t="shared" si="898"/>
        <v>-143159989384.8147</v>
      </c>
      <c r="T1221">
        <f t="shared" si="899"/>
        <v>56424677244.668549</v>
      </c>
      <c r="U1221">
        <f t="shared" si="900"/>
        <v>10679.482815074405</v>
      </c>
      <c r="V1221">
        <f t="shared" si="901"/>
        <v>27297.58351002714</v>
      </c>
      <c r="W1221">
        <f t="shared" si="895"/>
        <v>10735.814650657434</v>
      </c>
      <c r="X1221">
        <f t="shared" si="864"/>
        <v>27275.381038128176</v>
      </c>
      <c r="Y1221">
        <f t="shared" si="865"/>
        <v>153878285546.80896</v>
      </c>
      <c r="Z1221">
        <f t="shared" si="866"/>
        <v>3.348155562146998E+22</v>
      </c>
      <c r="AA1221">
        <f t="shared" si="867"/>
        <v>3.1149418713133854E+22</v>
      </c>
      <c r="AB1221">
        <f t="shared" si="868"/>
        <v>-1.2277144646352204E+22</v>
      </c>
      <c r="AC1221">
        <f t="shared" si="869"/>
        <v>5.2159107021322593E-3</v>
      </c>
      <c r="AD1221">
        <f t="shared" si="870"/>
        <v>-2.0557844350891164E-3</v>
      </c>
      <c r="AE1221">
        <f t="shared" si="871"/>
        <v>231893596.45420057</v>
      </c>
      <c r="AF1221">
        <f t="shared" si="872"/>
        <v>589148230.42356861</v>
      </c>
      <c r="AG1221">
        <f t="shared" si="873"/>
        <v>112.6636711660568</v>
      </c>
      <c r="AH1221">
        <f t="shared" si="874"/>
        <v>-44.404943797924915</v>
      </c>
      <c r="AJ1221">
        <f t="shared" si="902"/>
        <v>-777142231.07837665</v>
      </c>
      <c r="AK1221">
        <f t="shared" si="903"/>
        <v>226977354.14236575</v>
      </c>
      <c r="AL1221">
        <f t="shared" si="904"/>
        <v>30.96765432705514</v>
      </c>
      <c r="AM1221">
        <f t="shared" si="905"/>
        <v>47.844162730116054</v>
      </c>
      <c r="AN1221">
        <f t="shared" si="875"/>
        <v>31.045209724093059</v>
      </c>
      <c r="AO1221">
        <f t="shared" si="876"/>
        <v>47.821511382505335</v>
      </c>
      <c r="AP1221">
        <f t="shared" si="877"/>
        <v>809610255.99911094</v>
      </c>
      <c r="AQ1221">
        <f t="shared" si="878"/>
        <v>4.4676954450744009E+19</v>
      </c>
      <c r="AR1221">
        <f t="shared" si="879"/>
        <v>4.2885262139856511E+19</v>
      </c>
      <c r="AS1221">
        <f t="shared" si="880"/>
        <v>-1.2525356289928229E+19</v>
      </c>
      <c r="AT1221">
        <f t="shared" si="896"/>
        <v>7.1810552812887659E-6</v>
      </c>
      <c r="AU1221">
        <f t="shared" si="897"/>
        <v>-2.0973470009926706E-6</v>
      </c>
      <c r="AV1221">
        <f t="shared" si="906"/>
        <v>7.1810552812887659E-6</v>
      </c>
      <c r="AW1221">
        <f t="shared" si="907"/>
        <v>-2.0973470009926706E-6</v>
      </c>
      <c r="AX1221">
        <f t="shared" si="881"/>
        <v>670576.53004041011</v>
      </c>
      <c r="AY1221">
        <f t="shared" si="882"/>
        <v>1032944.6458621152</v>
      </c>
      <c r="AZ1221">
        <f t="shared" si="883"/>
        <v>0.15511079407583733</v>
      </c>
      <c r="BA1221">
        <f t="shared" si="884"/>
        <v>-4.5302695221441681E-2</v>
      </c>
    </row>
    <row r="1222" spans="3:53" x14ac:dyDescent="0.35">
      <c r="C1222">
        <f t="shared" si="908"/>
        <v>-150384197954.22925</v>
      </c>
      <c r="D1222">
        <f t="shared" si="909"/>
        <v>46407596864.006844</v>
      </c>
      <c r="E1222">
        <f t="shared" si="910"/>
        <v>8426.0428177416452</v>
      </c>
      <c r="F1222">
        <f t="shared" si="911"/>
        <v>27697.317489925386</v>
      </c>
      <c r="G1222">
        <f t="shared" si="885"/>
        <v>157381930478.1492</v>
      </c>
      <c r="H1222">
        <f t="shared" si="886"/>
        <v>3.2007412693167038E+22</v>
      </c>
      <c r="I1222">
        <f t="shared" si="887"/>
        <v>3.0584254951175808E+22</v>
      </c>
      <c r="J1222">
        <f t="shared" si="888"/>
        <v>-9.4381044914849464E+21</v>
      </c>
      <c r="K1222">
        <f t="shared" si="889"/>
        <v>5.1212751090381455E-3</v>
      </c>
      <c r="L1222">
        <f t="shared" si="890"/>
        <v>-1.580392580623735E-3</v>
      </c>
      <c r="M1222">
        <f t="shared" si="891"/>
        <v>182002524.86321953</v>
      </c>
      <c r="N1222">
        <f t="shared" si="892"/>
        <v>598262057.78238833</v>
      </c>
      <c r="O1222">
        <f t="shared" si="893"/>
        <v>110.61954235522394</v>
      </c>
      <c r="P1222">
        <f t="shared" si="894"/>
        <v>-34.136479741472677</v>
      </c>
      <c r="S1222">
        <f t="shared" si="898"/>
        <v>-142928095788.3605</v>
      </c>
      <c r="T1222">
        <f t="shared" si="899"/>
        <v>57013825475.092117</v>
      </c>
      <c r="U1222">
        <f t="shared" si="900"/>
        <v>10792.146486240463</v>
      </c>
      <c r="V1222">
        <f t="shared" si="901"/>
        <v>27253.178566229213</v>
      </c>
      <c r="W1222">
        <f t="shared" si="895"/>
        <v>10848.385328261355</v>
      </c>
      <c r="X1222">
        <f t="shared" si="864"/>
        <v>27230.744967668939</v>
      </c>
      <c r="Y1222">
        <f t="shared" si="865"/>
        <v>153879878025.00696</v>
      </c>
      <c r="Z1222">
        <f t="shared" si="866"/>
        <v>3.3480862634548576E+22</v>
      </c>
      <c r="AA1222">
        <f t="shared" si="867"/>
        <v>3.1097996717478765E+22</v>
      </c>
      <c r="AB1222">
        <f t="shared" si="868"/>
        <v>-1.2404949129810693E+22</v>
      </c>
      <c r="AC1222">
        <f t="shared" si="869"/>
        <v>5.2073001871196858E-3</v>
      </c>
      <c r="AD1222">
        <f t="shared" si="870"/>
        <v>-2.0771850518772087E-3</v>
      </c>
      <c r="AE1222">
        <f t="shared" si="871"/>
        <v>234325123.09044525</v>
      </c>
      <c r="AF1222">
        <f t="shared" si="872"/>
        <v>588184091.30164909</v>
      </c>
      <c r="AG1222">
        <f t="shared" si="873"/>
        <v>112.47768404178521</v>
      </c>
      <c r="AH1222">
        <f t="shared" si="874"/>
        <v>-44.867197120547708</v>
      </c>
      <c r="AJ1222">
        <f t="shared" si="902"/>
        <v>-776471654.54833627</v>
      </c>
      <c r="AK1222">
        <f t="shared" si="903"/>
        <v>228010298.78822786</v>
      </c>
      <c r="AL1222">
        <f t="shared" si="904"/>
        <v>31.122765121130978</v>
      </c>
      <c r="AM1222">
        <f t="shared" si="905"/>
        <v>47.798860034894609</v>
      </c>
      <c r="AN1222">
        <f t="shared" si="875"/>
        <v>31.200355111272888</v>
      </c>
      <c r="AO1222">
        <f t="shared" si="876"/>
        <v>47.776075794502056</v>
      </c>
      <c r="AP1222">
        <f t="shared" si="877"/>
        <v>809257021.39093482</v>
      </c>
      <c r="AQ1222">
        <f t="shared" si="878"/>
        <v>4.4715965272581988E+19</v>
      </c>
      <c r="AR1222">
        <f t="shared" si="879"/>
        <v>4.2904390845136536E+19</v>
      </c>
      <c r="AS1222">
        <f t="shared" si="880"/>
        <v>-1.2598841076326126E+19</v>
      </c>
      <c r="AT1222">
        <f t="shared" si="896"/>
        <v>7.1842583464729623E-6</v>
      </c>
      <c r="AU1222">
        <f t="shared" si="897"/>
        <v>-2.1096518881992843E-6</v>
      </c>
      <c r="AV1222">
        <f t="shared" si="906"/>
        <v>7.1842583464729623E-6</v>
      </c>
      <c r="AW1222">
        <f t="shared" si="907"/>
        <v>-2.1096518881992843E-6</v>
      </c>
      <c r="AX1222">
        <f t="shared" si="881"/>
        <v>673927.67040349438</v>
      </c>
      <c r="AY1222">
        <f t="shared" si="882"/>
        <v>1031963.2371612444</v>
      </c>
      <c r="AZ1222">
        <f t="shared" si="883"/>
        <v>0.15517998028381599</v>
      </c>
      <c r="BA1222">
        <f t="shared" si="884"/>
        <v>-4.5568480785104538E-2</v>
      </c>
    </row>
    <row r="1223" spans="3:53" x14ac:dyDescent="0.35">
      <c r="C1223">
        <f t="shared" si="908"/>
        <v>-150202195429.36603</v>
      </c>
      <c r="D1223">
        <f t="shared" si="909"/>
        <v>47005858921.78923</v>
      </c>
      <c r="E1223">
        <f t="shared" si="910"/>
        <v>8536.6623600968687</v>
      </c>
      <c r="F1223">
        <f t="shared" si="911"/>
        <v>27663.181010183915</v>
      </c>
      <c r="G1223">
        <f t="shared" si="885"/>
        <v>157385673696.10431</v>
      </c>
      <c r="H1223">
        <f t="shared" si="886"/>
        <v>3.2005890200117914E+22</v>
      </c>
      <c r="I1223">
        <f t="shared" si="887"/>
        <v>3.0545060816726268E+22</v>
      </c>
      <c r="J1223">
        <f t="shared" si="888"/>
        <v>-9.5590934300537819E+21</v>
      </c>
      <c r="K1223">
        <f t="shared" si="889"/>
        <v>5.1147121260425761E-3</v>
      </c>
      <c r="L1223">
        <f t="shared" si="890"/>
        <v>-1.600651947430305E-3</v>
      </c>
      <c r="M1223">
        <f t="shared" si="891"/>
        <v>184391906.97809237</v>
      </c>
      <c r="N1223">
        <f t="shared" si="892"/>
        <v>597524709.81997252</v>
      </c>
      <c r="O1223">
        <f t="shared" si="893"/>
        <v>110.47778192251964</v>
      </c>
      <c r="P1223">
        <f t="shared" si="894"/>
        <v>-34.57408206449459</v>
      </c>
      <c r="S1223">
        <f t="shared" si="898"/>
        <v>-142693770665.27005</v>
      </c>
      <c r="T1223">
        <f t="shared" si="899"/>
        <v>57602009566.393768</v>
      </c>
      <c r="U1223">
        <f t="shared" si="900"/>
        <v>10904.624170282248</v>
      </c>
      <c r="V1223">
        <f t="shared" si="901"/>
        <v>27208.311369108666</v>
      </c>
      <c r="W1223">
        <f t="shared" si="895"/>
        <v>10960.769079395281</v>
      </c>
      <c r="X1223">
        <f t="shared" si="864"/>
        <v>27185.647032909859</v>
      </c>
      <c r="Y1223">
        <f t="shared" si="865"/>
        <v>153881459873.37009</v>
      </c>
      <c r="Z1223">
        <f t="shared" si="866"/>
        <v>3.3480174294633112E+22</v>
      </c>
      <c r="AA1223">
        <f t="shared" si="867"/>
        <v>3.1046055298429104E+22</v>
      </c>
      <c r="AB1223">
        <f t="shared" si="868"/>
        <v>-1.2532538498081454E+22</v>
      </c>
      <c r="AC1223">
        <f t="shared" si="869"/>
        <v>5.1986026956512225E-3</v>
      </c>
      <c r="AD1223">
        <f t="shared" si="870"/>
        <v>-2.0985496480377518E-3</v>
      </c>
      <c r="AE1223">
        <f t="shared" si="871"/>
        <v>236752612.11493805</v>
      </c>
      <c r="AF1223">
        <f t="shared" si="872"/>
        <v>587209975.91085291</v>
      </c>
      <c r="AG1223">
        <f t="shared" si="873"/>
        <v>112.2898182260664</v>
      </c>
      <c r="AH1223">
        <f t="shared" si="874"/>
        <v>-45.328672397615442</v>
      </c>
      <c r="AJ1223">
        <f t="shared" si="902"/>
        <v>-775797726.87793279</v>
      </c>
      <c r="AK1223">
        <f t="shared" si="903"/>
        <v>229042262.02538911</v>
      </c>
      <c r="AL1223">
        <f t="shared" si="904"/>
        <v>31.277945101414794</v>
      </c>
      <c r="AM1223">
        <f t="shared" si="905"/>
        <v>47.753291554109502</v>
      </c>
      <c r="AN1223">
        <f t="shared" si="875"/>
        <v>31.35556986116331</v>
      </c>
      <c r="AO1223">
        <f t="shared" si="876"/>
        <v>47.73037404617412</v>
      </c>
      <c r="AP1223">
        <f t="shared" si="877"/>
        <v>808902015.58821356</v>
      </c>
      <c r="AQ1223">
        <f t="shared" si="878"/>
        <v>4.475522320561759E+19</v>
      </c>
      <c r="AR1223">
        <f t="shared" si="879"/>
        <v>4.2923617149827949E+19</v>
      </c>
      <c r="AS1223">
        <f t="shared" si="880"/>
        <v>-1.2672533091676973E+19</v>
      </c>
      <c r="AT1223">
        <f t="shared" si="896"/>
        <v>7.1874777544922885E-6</v>
      </c>
      <c r="AU1223">
        <f t="shared" si="897"/>
        <v>-2.1219914754984885E-6</v>
      </c>
      <c r="AV1223">
        <f t="shared" si="906"/>
        <v>7.1874777544922885E-6</v>
      </c>
      <c r="AW1223">
        <f t="shared" si="907"/>
        <v>-2.1219914754984885E-6</v>
      </c>
      <c r="AX1223">
        <f t="shared" si="881"/>
        <v>677280.30900112749</v>
      </c>
      <c r="AY1223">
        <f t="shared" si="882"/>
        <v>1030976.079397361</v>
      </c>
      <c r="AZ1223">
        <f t="shared" si="883"/>
        <v>0.15524951949703344</v>
      </c>
      <c r="BA1223">
        <f t="shared" si="884"/>
        <v>-4.5835015870767354E-2</v>
      </c>
    </row>
    <row r="1224" spans="3:53" x14ac:dyDescent="0.35">
      <c r="C1224">
        <f t="shared" si="908"/>
        <v>-150017803522.38794</v>
      </c>
      <c r="D1224">
        <f t="shared" si="909"/>
        <v>47603383631.6092</v>
      </c>
      <c r="E1224">
        <f t="shared" si="910"/>
        <v>8647.1401420193888</v>
      </c>
      <c r="F1224">
        <f t="shared" si="911"/>
        <v>27628.606928119421</v>
      </c>
      <c r="G1224">
        <f t="shared" si="885"/>
        <v>157389400872.04077</v>
      </c>
      <c r="H1224">
        <f t="shared" si="886"/>
        <v>3.2004374339829593E+22</v>
      </c>
      <c r="I1224">
        <f t="shared" si="887"/>
        <v>3.0505395629995168E+22</v>
      </c>
      <c r="J1224">
        <f t="shared" si="888"/>
        <v>-9.6799180958009519E+21</v>
      </c>
      <c r="K1224">
        <f t="shared" si="889"/>
        <v>5.1080702662416556E-3</v>
      </c>
      <c r="L1224">
        <f t="shared" si="890"/>
        <v>-1.6208838070664688E-3</v>
      </c>
      <c r="M1224">
        <f t="shared" si="891"/>
        <v>186778227.06761879</v>
      </c>
      <c r="N1224">
        <f t="shared" si="892"/>
        <v>596777909.64737952</v>
      </c>
      <c r="O1224">
        <f t="shared" si="893"/>
        <v>110.33431775081976</v>
      </c>
      <c r="P1224">
        <f t="shared" si="894"/>
        <v>-35.011090232635723</v>
      </c>
      <c r="S1224">
        <f t="shared" si="898"/>
        <v>-142457018053.15512</v>
      </c>
      <c r="T1224">
        <f t="shared" si="899"/>
        <v>58189219542.304619</v>
      </c>
      <c r="U1224">
        <f t="shared" si="900"/>
        <v>11016.913988508315</v>
      </c>
      <c r="V1224">
        <f t="shared" si="901"/>
        <v>27162.982696711049</v>
      </c>
      <c r="W1224">
        <f t="shared" si="895"/>
        <v>11072.964026966214</v>
      </c>
      <c r="X1224">
        <f t="shared" si="864"/>
        <v>27140.088015650377</v>
      </c>
      <c r="Y1224">
        <f t="shared" si="865"/>
        <v>153883031109.79941</v>
      </c>
      <c r="Z1224">
        <f t="shared" si="866"/>
        <v>3.347949059350548E+22</v>
      </c>
      <c r="AA1224">
        <f t="shared" si="867"/>
        <v>3.0993595339868039E+22</v>
      </c>
      <c r="AB1224">
        <f t="shared" si="868"/>
        <v>-1.2659910675400994E+22</v>
      </c>
      <c r="AC1224">
        <f t="shared" si="869"/>
        <v>5.1898183757314196E-3</v>
      </c>
      <c r="AD1224">
        <f t="shared" si="870"/>
        <v>-2.1198778759881102E-3</v>
      </c>
      <c r="AE1224">
        <f t="shared" si="871"/>
        <v>239176022.98247021</v>
      </c>
      <c r="AF1224">
        <f t="shared" si="872"/>
        <v>586225901.13804817</v>
      </c>
      <c r="AG1224">
        <f t="shared" si="873"/>
        <v>112.10007691579867</v>
      </c>
      <c r="AH1224">
        <f t="shared" si="874"/>
        <v>-45.789362121343181</v>
      </c>
      <c r="AJ1224">
        <f t="shared" si="902"/>
        <v>-775120446.5689317</v>
      </c>
      <c r="AK1224">
        <f t="shared" si="903"/>
        <v>230073238.10478646</v>
      </c>
      <c r="AL1224">
        <f t="shared" si="904"/>
        <v>31.433194620911827</v>
      </c>
      <c r="AM1224">
        <f t="shared" si="905"/>
        <v>47.707456538238738</v>
      </c>
      <c r="AN1224">
        <f t="shared" si="875"/>
        <v>31.510854326804189</v>
      </c>
      <c r="AO1224">
        <f t="shared" si="876"/>
        <v>47.684405385241796</v>
      </c>
      <c r="AP1224">
        <f t="shared" si="877"/>
        <v>808545237.8075341</v>
      </c>
      <c r="AQ1224">
        <f t="shared" si="878"/>
        <v>4.4794729200830636E+19</v>
      </c>
      <c r="AR1224">
        <f t="shared" si="879"/>
        <v>4.2942941073072349E+19</v>
      </c>
      <c r="AS1224">
        <f t="shared" si="880"/>
        <v>-1.2746433860903391E+19</v>
      </c>
      <c r="AT1224">
        <f t="shared" si="896"/>
        <v>7.1907135085519672E-6</v>
      </c>
      <c r="AU1224">
        <f t="shared" si="897"/>
        <v>-2.1343660182356649E-6</v>
      </c>
      <c r="AV1224">
        <f t="shared" si="906"/>
        <v>7.1907135085519672E-6</v>
      </c>
      <c r="AW1224">
        <f t="shared" si="907"/>
        <v>-2.1343660182356649E-6</v>
      </c>
      <c r="AX1224">
        <f t="shared" si="881"/>
        <v>680634.45345897053</v>
      </c>
      <c r="AY1224">
        <f t="shared" si="882"/>
        <v>1029983.1563212228</v>
      </c>
      <c r="AZ1224">
        <f t="shared" si="883"/>
        <v>0.1553194117847225</v>
      </c>
      <c r="BA1224">
        <f t="shared" si="884"/>
        <v>-4.6102305993890362E-2</v>
      </c>
    </row>
    <row r="1225" spans="3:53" x14ac:dyDescent="0.35">
      <c r="C1225">
        <f t="shared" si="908"/>
        <v>-149831025295.32031</v>
      </c>
      <c r="D1225">
        <f t="shared" si="909"/>
        <v>48200161541.256577</v>
      </c>
      <c r="E1225">
        <f t="shared" si="910"/>
        <v>8757.4744597702083</v>
      </c>
      <c r="F1225">
        <f t="shared" si="911"/>
        <v>27593.595837886787</v>
      </c>
      <c r="G1225">
        <f t="shared" si="885"/>
        <v>157393112027.33792</v>
      </c>
      <c r="H1225">
        <f t="shared" si="886"/>
        <v>3.200286510220714E+22</v>
      </c>
      <c r="I1225">
        <f t="shared" si="887"/>
        <v>3.0465260066899652E+22</v>
      </c>
      <c r="J1225">
        <f t="shared" si="888"/>
        <v>-9.8005767078390289E+21</v>
      </c>
      <c r="K1225">
        <f t="shared" si="889"/>
        <v>5.101349642816418E-3</v>
      </c>
      <c r="L1225">
        <f t="shared" si="890"/>
        <v>-1.6410878613260262E-3</v>
      </c>
      <c r="M1225">
        <f t="shared" si="891"/>
        <v>189161448.33103651</v>
      </c>
      <c r="N1225">
        <f t="shared" si="892"/>
        <v>596021670.09835458</v>
      </c>
      <c r="O1225">
        <f t="shared" si="893"/>
        <v>110.18915228483463</v>
      </c>
      <c r="P1225">
        <f t="shared" si="894"/>
        <v>-35.447497804642168</v>
      </c>
      <c r="S1225">
        <f t="shared" si="898"/>
        <v>-142217842030.17264</v>
      </c>
      <c r="T1225">
        <f t="shared" si="899"/>
        <v>58775445443.442665</v>
      </c>
      <c r="U1225">
        <f t="shared" si="900"/>
        <v>11129.014065424113</v>
      </c>
      <c r="V1225">
        <f t="shared" si="901"/>
        <v>27117.193334589705</v>
      </c>
      <c r="W1225">
        <f t="shared" si="895"/>
        <v>11184.968297092577</v>
      </c>
      <c r="X1225">
        <f t="shared" si="864"/>
        <v>27094.068705191505</v>
      </c>
      <c r="Y1225">
        <f t="shared" si="865"/>
        <v>153884591752.37216</v>
      </c>
      <c r="Z1225">
        <f t="shared" si="866"/>
        <v>3.3478811522874806E+22</v>
      </c>
      <c r="AA1225">
        <f t="shared" si="867"/>
        <v>3.0940617733709756E+22</v>
      </c>
      <c r="AB1225">
        <f t="shared" si="868"/>
        <v>-1.2787063589449299E+22</v>
      </c>
      <c r="AC1225">
        <f t="shared" si="869"/>
        <v>5.1809473767096036E-3</v>
      </c>
      <c r="AD1225">
        <f t="shared" si="870"/>
        <v>-2.1411693887222537E-3</v>
      </c>
      <c r="AE1225">
        <f t="shared" si="871"/>
        <v>241595315.21719965</v>
      </c>
      <c r="AF1225">
        <f t="shared" si="872"/>
        <v>585231884.03213656</v>
      </c>
      <c r="AG1225">
        <f t="shared" si="873"/>
        <v>111.90846333692744</v>
      </c>
      <c r="AH1225">
        <f t="shared" si="874"/>
        <v>-46.249258796400682</v>
      </c>
      <c r="AJ1225">
        <f t="shared" si="902"/>
        <v>-774439812.11547267</v>
      </c>
      <c r="AK1225">
        <f t="shared" si="903"/>
        <v>231103221.26110768</v>
      </c>
      <c r="AL1225">
        <f t="shared" si="904"/>
        <v>31.588514032696551</v>
      </c>
      <c r="AM1225">
        <f t="shared" si="905"/>
        <v>47.661354232244847</v>
      </c>
      <c r="AN1225">
        <f t="shared" si="875"/>
        <v>31.666208861302646</v>
      </c>
      <c r="AO1225">
        <f t="shared" si="876"/>
        <v>47.638169053893606</v>
      </c>
      <c r="AP1225">
        <f t="shared" si="877"/>
        <v>808186687.26149476</v>
      </c>
      <c r="AQ1225">
        <f t="shared" si="878"/>
        <v>4.4834484216901116E+19</v>
      </c>
      <c r="AR1225">
        <f t="shared" si="879"/>
        <v>4.2962362632925422E+19</v>
      </c>
      <c r="AS1225">
        <f t="shared" si="880"/>
        <v>-1.282054491792641E+19</v>
      </c>
      <c r="AT1225">
        <f t="shared" si="896"/>
        <v>7.1939656116753884E-6</v>
      </c>
      <c r="AU1225">
        <f t="shared" si="897"/>
        <v>-2.1467757732629623E-6</v>
      </c>
      <c r="AV1225">
        <f t="shared" si="906"/>
        <v>7.1939656116753884E-6</v>
      </c>
      <c r="AW1225">
        <f t="shared" si="907"/>
        <v>-2.1467757732629623E-6</v>
      </c>
      <c r="AX1225">
        <f t="shared" si="881"/>
        <v>683990.1114041371</v>
      </c>
      <c r="AY1225">
        <f t="shared" si="882"/>
        <v>1028984.4515641019</v>
      </c>
      <c r="AZ1225">
        <f t="shared" si="883"/>
        <v>0.15538965721218839</v>
      </c>
      <c r="BA1225">
        <f t="shared" si="884"/>
        <v>-4.6370356702479985E-2</v>
      </c>
    </row>
    <row r="1226" spans="3:53" x14ac:dyDescent="0.35">
      <c r="C1226">
        <f t="shared" si="908"/>
        <v>-149641863846.98929</v>
      </c>
      <c r="D1226">
        <f t="shared" si="909"/>
        <v>48796183211.354935</v>
      </c>
      <c r="E1226">
        <f t="shared" si="910"/>
        <v>8867.6636120550429</v>
      </c>
      <c r="F1226">
        <f t="shared" si="911"/>
        <v>27558.148340082145</v>
      </c>
      <c r="G1226">
        <f t="shared" si="885"/>
        <v>157396807183.61792</v>
      </c>
      <c r="H1226">
        <f t="shared" si="886"/>
        <v>3.2001362477065613E+22</v>
      </c>
      <c r="I1226">
        <f t="shared" si="887"/>
        <v>3.0424654809704574E+22</v>
      </c>
      <c r="J1226">
        <f t="shared" si="888"/>
        <v>-9.9210674878696055E+21</v>
      </c>
      <c r="K1226">
        <f t="shared" si="889"/>
        <v>5.0945503700108126E-3</v>
      </c>
      <c r="L1226">
        <f t="shared" si="890"/>
        <v>-1.6612638124363036E-3</v>
      </c>
      <c r="M1226">
        <f t="shared" si="891"/>
        <v>191541534.02038893</v>
      </c>
      <c r="N1226">
        <f t="shared" si="892"/>
        <v>595256004.14577436</v>
      </c>
      <c r="O1226">
        <f t="shared" si="893"/>
        <v>110.04228799223355</v>
      </c>
      <c r="P1226">
        <f t="shared" si="894"/>
        <v>-35.883298348624159</v>
      </c>
      <c r="S1226">
        <f t="shared" si="898"/>
        <v>-141976246714.95544</v>
      </c>
      <c r="T1226">
        <f t="shared" si="899"/>
        <v>59360677327.4748</v>
      </c>
      <c r="U1226">
        <f t="shared" si="900"/>
        <v>11240.922528761041</v>
      </c>
      <c r="V1226">
        <f t="shared" si="901"/>
        <v>27070.944075793304</v>
      </c>
      <c r="W1226">
        <f t="shared" si="895"/>
        <v>11296.780019133243</v>
      </c>
      <c r="X1226">
        <f t="shared" si="864"/>
        <v>27047.589898323295</v>
      </c>
      <c r="Y1226">
        <f t="shared" si="865"/>
        <v>153886141819.34146</v>
      </c>
      <c r="Z1226">
        <f t="shared" si="866"/>
        <v>3.347813707437752E+22</v>
      </c>
      <c r="AA1226">
        <f t="shared" si="867"/>
        <v>3.0887123379887851E+22</v>
      </c>
      <c r="AB1226">
        <f t="shared" si="868"/>
        <v>-1.2913995171378842E+22</v>
      </c>
      <c r="AC1226">
        <f t="shared" si="869"/>
        <v>5.1719898492779389E-3</v>
      </c>
      <c r="AD1226">
        <f t="shared" si="870"/>
        <v>-2.162423839815613E-3</v>
      </c>
      <c r="AE1226">
        <f t="shared" si="871"/>
        <v>244010448.41327804</v>
      </c>
      <c r="AF1226">
        <f t="shared" si="872"/>
        <v>584227941.80378318</v>
      </c>
      <c r="AG1226">
        <f t="shared" si="873"/>
        <v>111.71498074440348</v>
      </c>
      <c r="AH1226">
        <f t="shared" si="874"/>
        <v>-46.708354940017244</v>
      </c>
      <c r="AJ1226">
        <f t="shared" si="902"/>
        <v>-773755822.00406849</v>
      </c>
      <c r="AK1226">
        <f t="shared" si="903"/>
        <v>232132205.71267179</v>
      </c>
      <c r="AL1226">
        <f t="shared" si="904"/>
        <v>31.743903689908741</v>
      </c>
      <c r="AM1226">
        <f t="shared" si="905"/>
        <v>47.614983875542364</v>
      </c>
      <c r="AN1226">
        <f t="shared" si="875"/>
        <v>31.821633817829099</v>
      </c>
      <c r="AO1226">
        <f t="shared" si="876"/>
        <v>47.59166428875367</v>
      </c>
      <c r="AP1226">
        <f t="shared" si="877"/>
        <v>807826363.15870619</v>
      </c>
      <c r="AQ1226">
        <f t="shared" si="878"/>
        <v>4.4874489220264665E+19</v>
      </c>
      <c r="AR1226">
        <f t="shared" si="879"/>
        <v>4.2981881846330761E+19</v>
      </c>
      <c r="AS1226">
        <f t="shared" si="880"/>
        <v>-1.2894867805747825E+19</v>
      </c>
      <c r="AT1226">
        <f t="shared" si="896"/>
        <v>7.1972340666997255E-6</v>
      </c>
      <c r="AU1226">
        <f t="shared" si="897"/>
        <v>-2.159220998953085E-6</v>
      </c>
      <c r="AV1226">
        <f t="shared" si="906"/>
        <v>7.1972340666997255E-6</v>
      </c>
      <c r="AW1226">
        <f t="shared" si="907"/>
        <v>-2.159220998953085E-6</v>
      </c>
      <c r="AX1226">
        <f t="shared" si="881"/>
        <v>687347.29046510858</v>
      </c>
      <c r="AY1226">
        <f t="shared" si="882"/>
        <v>1027979.9486370792</v>
      </c>
      <c r="AZ1226">
        <f t="shared" si="883"/>
        <v>0.15546025584071407</v>
      </c>
      <c r="BA1226">
        <f t="shared" si="884"/>
        <v>-4.6639173577386638E-2</v>
      </c>
    </row>
    <row r="1227" spans="3:53" x14ac:dyDescent="0.35">
      <c r="C1227">
        <f t="shared" si="908"/>
        <v>-149450322312.9689</v>
      </c>
      <c r="D1227">
        <f t="shared" si="909"/>
        <v>49391439215.50071</v>
      </c>
      <c r="E1227">
        <f t="shared" si="910"/>
        <v>8977.7059000472764</v>
      </c>
      <c r="F1227">
        <f t="shared" si="911"/>
        <v>27522.265041733521</v>
      </c>
      <c r="G1227">
        <f t="shared" si="885"/>
        <v>157400486362.74536</v>
      </c>
      <c r="H1227">
        <f t="shared" si="886"/>
        <v>3.1999866454130161E+22</v>
      </c>
      <c r="I1227">
        <f t="shared" si="887"/>
        <v>3.038358054701439E+22</v>
      </c>
      <c r="J1227">
        <f t="shared" si="888"/>
        <v>-1.0041388660203012E+22</v>
      </c>
      <c r="K1227">
        <f t="shared" si="889"/>
        <v>5.0876725631303398E-3</v>
      </c>
      <c r="L1227">
        <f t="shared" si="890"/>
        <v>-1.6814113630614553E-3</v>
      </c>
      <c r="M1227">
        <f t="shared" si="891"/>
        <v>193918447.44102117</v>
      </c>
      <c r="N1227">
        <f t="shared" si="892"/>
        <v>594480924.90144408</v>
      </c>
      <c r="O1227">
        <f t="shared" si="893"/>
        <v>109.89372736361534</v>
      </c>
      <c r="P1227">
        <f t="shared" si="894"/>
        <v>-36.318485442127432</v>
      </c>
      <c r="S1227">
        <f t="shared" si="898"/>
        <v>-141732236266.54218</v>
      </c>
      <c r="T1227">
        <f t="shared" si="899"/>
        <v>59944905269.27858</v>
      </c>
      <c r="U1227">
        <f t="shared" si="900"/>
        <v>11352.637509505445</v>
      </c>
      <c r="V1227">
        <f t="shared" si="901"/>
        <v>27024.235720853289</v>
      </c>
      <c r="W1227">
        <f t="shared" si="895"/>
        <v>11408.397325716514</v>
      </c>
      <c r="X1227">
        <f t="shared" si="864"/>
        <v>27000.652399312246</v>
      </c>
      <c r="Y1227">
        <f t="shared" si="865"/>
        <v>153887681329.13602</v>
      </c>
      <c r="Z1227">
        <f t="shared" si="866"/>
        <v>3.3477467239577503E+22</v>
      </c>
      <c r="AA1227">
        <f t="shared" si="867"/>
        <v>3.0833113186343594E+22</v>
      </c>
      <c r="AB1227">
        <f t="shared" si="868"/>
        <v>-1.3040703355843573E+22</v>
      </c>
      <c r="AC1227">
        <f t="shared" si="869"/>
        <v>5.1629459454694566E-3</v>
      </c>
      <c r="AD1227">
        <f t="shared" si="870"/>
        <v>-2.1836408834299353E-3</v>
      </c>
      <c r="AE1227">
        <f t="shared" si="871"/>
        <v>246421382.2354767</v>
      </c>
      <c r="AF1227">
        <f t="shared" si="872"/>
        <v>583214091.82514453</v>
      </c>
      <c r="AG1227">
        <f t="shared" si="873"/>
        <v>111.51963242214026</v>
      </c>
      <c r="AH1227">
        <f t="shared" si="874"/>
        <v>-47.166643082086601</v>
      </c>
      <c r="AJ1227">
        <f t="shared" si="902"/>
        <v>-773068474.71360338</v>
      </c>
      <c r="AK1227">
        <f t="shared" si="903"/>
        <v>233160185.66130885</v>
      </c>
      <c r="AL1227">
        <f t="shared" si="904"/>
        <v>31.899363945749457</v>
      </c>
      <c r="AM1227">
        <f t="shared" si="905"/>
        <v>47.568344701964975</v>
      </c>
      <c r="AN1227">
        <f t="shared" si="875"/>
        <v>31.977129549613188</v>
      </c>
      <c r="AO1227">
        <f t="shared" si="876"/>
        <v>47.544890320848673</v>
      </c>
      <c r="AP1227">
        <f t="shared" si="877"/>
        <v>807464264.70379066</v>
      </c>
      <c r="AQ1227">
        <f t="shared" si="878"/>
        <v>4.4914745185168589E+19</v>
      </c>
      <c r="AR1227">
        <f t="shared" si="879"/>
        <v>4.3001498729093464E+19</v>
      </c>
      <c r="AS1227">
        <f t="shared" si="880"/>
        <v>-1.2969404076533275E+19</v>
      </c>
      <c r="AT1227">
        <f t="shared" si="896"/>
        <v>7.2005188762715107E-6</v>
      </c>
      <c r="AU1227">
        <f t="shared" si="897"/>
        <v>-2.1717019552132074E-6</v>
      </c>
      <c r="AV1227">
        <f t="shared" si="906"/>
        <v>7.2005188762715107E-6</v>
      </c>
      <c r="AW1227">
        <f t="shared" si="907"/>
        <v>-2.1717019552132074E-6</v>
      </c>
      <c r="AX1227">
        <f t="shared" si="881"/>
        <v>690705.99827164481</v>
      </c>
      <c r="AY1227">
        <f t="shared" si="882"/>
        <v>1026969.6309303313</v>
      </c>
      <c r="AZ1227">
        <f t="shared" si="883"/>
        <v>0.15553120772746462</v>
      </c>
      <c r="BA1227">
        <f t="shared" si="884"/>
        <v>-4.6908762232605282E-2</v>
      </c>
    </row>
    <row r="1228" spans="3:53" x14ac:dyDescent="0.35">
      <c r="C1228">
        <f t="shared" si="908"/>
        <v>-149256403865.52789</v>
      </c>
      <c r="D1228">
        <f t="shared" si="909"/>
        <v>49985920140.402153</v>
      </c>
      <c r="E1228">
        <f t="shared" si="910"/>
        <v>9087.5996274108911</v>
      </c>
      <c r="F1228">
        <f t="shared" si="911"/>
        <v>27485.946556291394</v>
      </c>
      <c r="G1228">
        <f t="shared" si="885"/>
        <v>157404149586.82706</v>
      </c>
      <c r="H1228">
        <f t="shared" si="886"/>
        <v>3.1998377023036153E+22</v>
      </c>
      <c r="I1228">
        <f t="shared" si="887"/>
        <v>3.0342037973765122E+22</v>
      </c>
      <c r="J1228">
        <f t="shared" si="888"/>
        <v>-1.0161538451778031E+22</v>
      </c>
      <c r="K1228">
        <f t="shared" si="889"/>
        <v>5.0807163385407101E-3</v>
      </c>
      <c r="L1228">
        <f t="shared" si="890"/>
        <v>-1.7015302163057653E-3</v>
      </c>
      <c r="M1228">
        <f t="shared" si="891"/>
        <v>196292151.95207524</v>
      </c>
      <c r="N1228">
        <f t="shared" si="892"/>
        <v>593696445.61589408</v>
      </c>
      <c r="O1228">
        <f t="shared" si="893"/>
        <v>109.74347291247933</v>
      </c>
      <c r="P1228">
        <f t="shared" si="894"/>
        <v>-36.753052672204532</v>
      </c>
      <c r="S1228">
        <f t="shared" si="898"/>
        <v>-141485814884.3067</v>
      </c>
      <c r="T1228">
        <f t="shared" si="899"/>
        <v>60528119361.103722</v>
      </c>
      <c r="U1228">
        <f t="shared" si="900"/>
        <v>11464.157141927584</v>
      </c>
      <c r="V1228">
        <f t="shared" si="901"/>
        <v>26977.069077771201</v>
      </c>
      <c r="W1228">
        <f t="shared" si="895"/>
        <v>11519.818352769071</v>
      </c>
      <c r="X1228">
        <f t="shared" si="864"/>
        <v>26953.257019888566</v>
      </c>
      <c r="Y1228">
        <f t="shared" si="865"/>
        <v>153889210300.35965</v>
      </c>
      <c r="Z1228">
        <f t="shared" si="866"/>
        <v>3.3476802009966293E+22</v>
      </c>
      <c r="AA1228">
        <f t="shared" si="867"/>
        <v>3.0778588069014272E+22</v>
      </c>
      <c r="AB1228">
        <f t="shared" si="868"/>
        <v>-1.3167186081027937E+22</v>
      </c>
      <c r="AC1228">
        <f t="shared" si="869"/>
        <v>5.1538158186561073E-3</v>
      </c>
      <c r="AD1228">
        <f t="shared" si="870"/>
        <v>-2.2048201743181408E-3</v>
      </c>
      <c r="AE1228">
        <f t="shared" si="871"/>
        <v>248828076.41981193</v>
      </c>
      <c r="AF1228">
        <f t="shared" si="872"/>
        <v>582190351.62959301</v>
      </c>
      <c r="AG1228">
        <f t="shared" si="873"/>
        <v>111.32242168297192</v>
      </c>
      <c r="AH1228">
        <f t="shared" si="874"/>
        <v>-47.624115765271839</v>
      </c>
      <c r="AJ1228">
        <f t="shared" si="902"/>
        <v>-772377768.71533167</v>
      </c>
      <c r="AK1228">
        <f t="shared" si="903"/>
        <v>234187155.29223919</v>
      </c>
      <c r="AL1228">
        <f t="shared" si="904"/>
        <v>32.05489515347692</v>
      </c>
      <c r="AM1228">
        <f t="shared" si="905"/>
        <v>47.52143593973237</v>
      </c>
      <c r="AN1228">
        <f t="shared" si="875"/>
        <v>32.132696409939612</v>
      </c>
      <c r="AO1228">
        <f t="shared" si="876"/>
        <v>47.497846375574582</v>
      </c>
      <c r="AP1228">
        <f t="shared" si="877"/>
        <v>807100391.09738123</v>
      </c>
      <c r="AQ1228">
        <f t="shared" si="878"/>
        <v>4.4955253093728723E+19</v>
      </c>
      <c r="AR1228">
        <f t="shared" si="879"/>
        <v>4.3021213295853486E+19</v>
      </c>
      <c r="AS1228">
        <f t="shared" si="880"/>
        <v>-1.3044155291696185E+19</v>
      </c>
      <c r="AT1228">
        <f t="shared" si="896"/>
        <v>7.2038200428421778E-6</v>
      </c>
      <c r="AU1228">
        <f t="shared" si="897"/>
        <v>-2.1842189034990263E-6</v>
      </c>
      <c r="AV1228">
        <f t="shared" si="906"/>
        <v>7.2038200428421778E-6</v>
      </c>
      <c r="AW1228">
        <f t="shared" si="907"/>
        <v>-2.1842189034990263E-6</v>
      </c>
      <c r="AX1228">
        <f t="shared" si="881"/>
        <v>694066.24245469563</v>
      </c>
      <c r="AY1228">
        <f t="shared" si="882"/>
        <v>1025953.4817124109</v>
      </c>
      <c r="AZ1228">
        <f t="shared" si="883"/>
        <v>0.15560251292539104</v>
      </c>
      <c r="BA1228">
        <f t="shared" si="884"/>
        <v>-4.7179128315578966E-2</v>
      </c>
    </row>
    <row r="1229" spans="3:53" x14ac:dyDescent="0.35">
      <c r="C1229">
        <f t="shared" si="908"/>
        <v>-149060111713.57581</v>
      </c>
      <c r="D1229">
        <f t="shared" si="909"/>
        <v>50579616586.018044</v>
      </c>
      <c r="E1229">
        <f t="shared" si="910"/>
        <v>9197.3431003233709</v>
      </c>
      <c r="F1229">
        <f t="shared" si="911"/>
        <v>27449.19350361919</v>
      </c>
      <c r="G1229">
        <f t="shared" si="885"/>
        <v>157407796878.21152</v>
      </c>
      <c r="H1229">
        <f t="shared" si="886"/>
        <v>3.1996894173329397E+22</v>
      </c>
      <c r="I1229">
        <f t="shared" si="887"/>
        <v>3.0300027791216319E+22</v>
      </c>
      <c r="J1229">
        <f t="shared" si="888"/>
        <v>-1.0281515092181651E+22</v>
      </c>
      <c r="K1229">
        <f t="shared" si="889"/>
        <v>5.0736818136664962E-3</v>
      </c>
      <c r="L1229">
        <f t="shared" si="890"/>
        <v>-1.7216200757169541E-3</v>
      </c>
      <c r="M1229">
        <f t="shared" si="891"/>
        <v>198662610.96698481</v>
      </c>
      <c r="N1229">
        <f t="shared" si="892"/>
        <v>592902579.6781745</v>
      </c>
      <c r="O1229">
        <f t="shared" si="893"/>
        <v>109.59152717519632</v>
      </c>
      <c r="P1229">
        <f t="shared" si="894"/>
        <v>-37.186993635486211</v>
      </c>
      <c r="S1229">
        <f t="shared" si="898"/>
        <v>-141236986807.8869</v>
      </c>
      <c r="T1229">
        <f t="shared" si="899"/>
        <v>61110309712.733315</v>
      </c>
      <c r="U1229">
        <f t="shared" si="900"/>
        <v>11575.479563610555</v>
      </c>
      <c r="V1229">
        <f t="shared" si="901"/>
        <v>26929.444962005928</v>
      </c>
      <c r="W1229">
        <f t="shared" si="895"/>
        <v>11631.04123954486</v>
      </c>
      <c r="X1229">
        <f t="shared" si="864"/>
        <v>26905.404579233375</v>
      </c>
      <c r="Y1229">
        <f t="shared" si="865"/>
        <v>153890728751.79132</v>
      </c>
      <c r="Z1229">
        <f t="shared" si="866"/>
        <v>3.3476141376963044E+22</v>
      </c>
      <c r="AA1229">
        <f t="shared" si="867"/>
        <v>3.0723548951821123E+22</v>
      </c>
      <c r="AB1229">
        <f t="shared" si="868"/>
        <v>-1.329344128867572E+22</v>
      </c>
      <c r="AC1229">
        <f t="shared" si="869"/>
        <v>5.1445996235467382E-3</v>
      </c>
      <c r="AD1229">
        <f t="shared" si="870"/>
        <v>-2.2259613678291558E-3</v>
      </c>
      <c r="AE1229">
        <f t="shared" si="871"/>
        <v>251230490.77416897</v>
      </c>
      <c r="AF1229">
        <f t="shared" si="872"/>
        <v>581156738.91144085</v>
      </c>
      <c r="AG1229">
        <f t="shared" si="873"/>
        <v>111.12335186860955</v>
      </c>
      <c r="AH1229">
        <f t="shared" si="874"/>
        <v>-48.080765545109763</v>
      </c>
      <c r="AJ1229">
        <f t="shared" si="902"/>
        <v>-771683702.47287703</v>
      </c>
      <c r="AK1229">
        <f t="shared" si="903"/>
        <v>235213108.77395159</v>
      </c>
      <c r="AL1229">
        <f t="shared" si="904"/>
        <v>32.210497666402311</v>
      </c>
      <c r="AM1229">
        <f t="shared" si="905"/>
        <v>47.474256811416794</v>
      </c>
      <c r="AN1229">
        <f t="shared" si="875"/>
        <v>32.288334752143875</v>
      </c>
      <c r="AO1229">
        <f t="shared" si="876"/>
        <v>47.45053167266304</v>
      </c>
      <c r="AP1229">
        <f t="shared" si="877"/>
        <v>806734741.53612268</v>
      </c>
      <c r="AQ1229">
        <f t="shared" si="878"/>
        <v>4.4996013935986459E+19</v>
      </c>
      <c r="AR1229">
        <f t="shared" si="879"/>
        <v>4.30410255600582E+19</v>
      </c>
      <c r="AS1229">
        <f t="shared" si="880"/>
        <v>-1.311912302198222E+19</v>
      </c>
      <c r="AT1229">
        <f t="shared" si="896"/>
        <v>7.2071375686634622E-6</v>
      </c>
      <c r="AU1229">
        <f t="shared" si="897"/>
        <v>-2.1967721068289049E-6</v>
      </c>
      <c r="AV1229">
        <f t="shared" si="906"/>
        <v>7.2071375686634622E-6</v>
      </c>
      <c r="AW1229">
        <f t="shared" si="907"/>
        <v>-2.1967721068289049E-6</v>
      </c>
      <c r="AX1229">
        <f t="shared" si="881"/>
        <v>697428.03064630774</v>
      </c>
      <c r="AY1229">
        <f t="shared" si="882"/>
        <v>1024931.4841295216</v>
      </c>
      <c r="AZ1229">
        <f t="shared" si="883"/>
        <v>0.15567417148313079</v>
      </c>
      <c r="BA1229">
        <f t="shared" si="884"/>
        <v>-4.7450277507504343E-2</v>
      </c>
    </row>
    <row r="1230" spans="3:53" x14ac:dyDescent="0.35">
      <c r="C1230">
        <f t="shared" si="908"/>
        <v>-148861449102.60883</v>
      </c>
      <c r="D1230">
        <f t="shared" si="909"/>
        <v>51172519165.69622</v>
      </c>
      <c r="E1230">
        <f t="shared" si="910"/>
        <v>9306.9346274985674</v>
      </c>
      <c r="F1230">
        <f t="shared" si="911"/>
        <v>27412.006509983705</v>
      </c>
      <c r="G1230">
        <f t="shared" si="885"/>
        <v>157411428259.48865</v>
      </c>
      <c r="H1230">
        <f t="shared" si="886"/>
        <v>3.1995417894466246E+22</v>
      </c>
      <c r="I1230">
        <f t="shared" si="887"/>
        <v>3.0257550706942929E+22</v>
      </c>
      <c r="J1230">
        <f t="shared" si="888"/>
        <v>-1.0401316813668765E+22</v>
      </c>
      <c r="K1230">
        <f t="shared" si="889"/>
        <v>5.0665691069897737E-3</v>
      </c>
      <c r="L1230">
        <f t="shared" si="890"/>
        <v>-1.7416806452894783E-3</v>
      </c>
      <c r="M1230">
        <f t="shared" si="891"/>
        <v>201029787.95396906</v>
      </c>
      <c r="N1230">
        <f t="shared" si="892"/>
        <v>592099340.61564803</v>
      </c>
      <c r="O1230">
        <f t="shared" si="893"/>
        <v>109.43789271097911</v>
      </c>
      <c r="P1230">
        <f t="shared" si="894"/>
        <v>-37.62030193825273</v>
      </c>
      <c r="S1230">
        <f t="shared" si="898"/>
        <v>-140985756317.11273</v>
      </c>
      <c r="T1230">
        <f t="shared" si="899"/>
        <v>61691466451.644753</v>
      </c>
      <c r="U1230">
        <f t="shared" si="900"/>
        <v>11686.602915479165</v>
      </c>
      <c r="V1230">
        <f t="shared" si="901"/>
        <v>26881.364196460818</v>
      </c>
      <c r="W1230">
        <f t="shared" si="895"/>
        <v>11742.064128653965</v>
      </c>
      <c r="X1230">
        <f t="shared" si="864"/>
        <v>26857.095903965761</v>
      </c>
      <c r="Y1230">
        <f t="shared" si="865"/>
        <v>153892236702.38437</v>
      </c>
      <c r="Z1230">
        <f t="shared" si="866"/>
        <v>3.3475485331914872E+22</v>
      </c>
      <c r="AA1230">
        <f t="shared" si="867"/>
        <v>3.0667996766657613E+22</v>
      </c>
      <c r="AB1230">
        <f t="shared" si="868"/>
        <v>-1.3419466924119086E+22</v>
      </c>
      <c r="AC1230">
        <f t="shared" si="869"/>
        <v>5.1352975161851324E-3</v>
      </c>
      <c r="AD1230">
        <f t="shared" si="870"/>
        <v>-2.2470641199127737E-3</v>
      </c>
      <c r="AE1230">
        <f t="shared" si="871"/>
        <v>253628585.17892563</v>
      </c>
      <c r="AF1230">
        <f t="shared" si="872"/>
        <v>580113271.5256604</v>
      </c>
      <c r="AG1230">
        <f t="shared" si="873"/>
        <v>110.92242634959887</v>
      </c>
      <c r="AH1230">
        <f t="shared" si="874"/>
        <v>-48.536584990115912</v>
      </c>
      <c r="AJ1230">
        <f t="shared" si="902"/>
        <v>-770986274.4422307</v>
      </c>
      <c r="AK1230">
        <f t="shared" si="903"/>
        <v>236238040.25808111</v>
      </c>
      <c r="AL1230">
        <f t="shared" si="904"/>
        <v>32.366171837885439</v>
      </c>
      <c r="AM1230">
        <f t="shared" si="905"/>
        <v>47.426806533909293</v>
      </c>
      <c r="AN1230">
        <f t="shared" si="875"/>
        <v>32.444044929607891</v>
      </c>
      <c r="AO1230">
        <f t="shared" si="876"/>
        <v>47.402945426147475</v>
      </c>
      <c r="AP1230">
        <f t="shared" si="877"/>
        <v>806367315.21266985</v>
      </c>
      <c r="AQ1230">
        <f t="shared" si="878"/>
        <v>4.5037028709966799E+19</v>
      </c>
      <c r="AR1230">
        <f t="shared" si="879"/>
        <v>4.3060935533935084E+19</v>
      </c>
      <c r="AS1230">
        <f t="shared" si="880"/>
        <v>-1.319430884755474E+19</v>
      </c>
      <c r="AT1230">
        <f t="shared" si="896"/>
        <v>7.2104714557828331E-6</v>
      </c>
      <c r="AU1230">
        <f t="shared" si="897"/>
        <v>-2.2093618297981815E-6</v>
      </c>
      <c r="AV1230">
        <f t="shared" si="906"/>
        <v>7.2104714557828331E-6</v>
      </c>
      <c r="AW1230">
        <f t="shared" si="907"/>
        <v>-2.2093618297981815E-6</v>
      </c>
      <c r="AX1230">
        <f t="shared" si="881"/>
        <v>700791.37047953042</v>
      </c>
      <c r="AY1230">
        <f t="shared" si="882"/>
        <v>1023903.6212047854</v>
      </c>
      <c r="AZ1230">
        <f t="shared" si="883"/>
        <v>0.1557461834449092</v>
      </c>
      <c r="BA1230">
        <f t="shared" si="884"/>
        <v>-4.7722215523640719E-2</v>
      </c>
    </row>
    <row r="1231" spans="3:53" x14ac:dyDescent="0.35">
      <c r="C1231">
        <f t="shared" si="908"/>
        <v>-148660419314.65485</v>
      </c>
      <c r="D1231">
        <f t="shared" si="909"/>
        <v>51764618506.311867</v>
      </c>
      <c r="E1231">
        <f t="shared" si="910"/>
        <v>9416.3725202095466</v>
      </c>
      <c r="F1231">
        <f t="shared" si="911"/>
        <v>27374.386208045453</v>
      </c>
      <c r="G1231">
        <f t="shared" si="885"/>
        <v>157415043753.48947</v>
      </c>
      <c r="H1231">
        <f t="shared" si="886"/>
        <v>3.1993948175813721E+22</v>
      </c>
      <c r="I1231">
        <f t="shared" si="887"/>
        <v>3.0214607434827023E+22</v>
      </c>
      <c r="J1231">
        <f t="shared" si="888"/>
        <v>-1.0520941851181851E+22</v>
      </c>
      <c r="K1231">
        <f t="shared" si="889"/>
        <v>5.0593783380487312E-3</v>
      </c>
      <c r="L1231">
        <f t="shared" si="890"/>
        <v>-1.7617116294678249E-3</v>
      </c>
      <c r="M1231">
        <f t="shared" si="891"/>
        <v>203393646.43652621</v>
      </c>
      <c r="N1231">
        <f t="shared" si="892"/>
        <v>591286742.09378183</v>
      </c>
      <c r="O1231">
        <f t="shared" si="893"/>
        <v>109.28257210185259</v>
      </c>
      <c r="P1231">
        <f t="shared" si="894"/>
        <v>-38.05297119650502</v>
      </c>
      <c r="S1231">
        <f t="shared" si="898"/>
        <v>-140732127731.93381</v>
      </c>
      <c r="T1231">
        <f t="shared" si="899"/>
        <v>62271579723.17041</v>
      </c>
      <c r="U1231">
        <f t="shared" si="900"/>
        <v>11797.525341828763</v>
      </c>
      <c r="V1231">
        <f t="shared" si="901"/>
        <v>26832.827611470701</v>
      </c>
      <c r="W1231">
        <f t="shared" si="895"/>
        <v>11852.885166091401</v>
      </c>
      <c r="X1231">
        <f t="shared" ref="X1231:X1294" si="912">V1231+AD1231*dt/2</f>
        <v>26808.331828129758</v>
      </c>
      <c r="Y1231">
        <f t="shared" ref="Y1231:Y1294" si="913">SQRT((xs-S1231)^2+(ys-T1231)^2)</f>
        <v>153893734171.26669</v>
      </c>
      <c r="Z1231">
        <f t="shared" ref="Z1231:Z1294" si="914">G*Ms*Me/Y1231^2</f>
        <v>3.3474833866096766E+22</v>
      </c>
      <c r="AA1231">
        <f t="shared" ref="AA1231:AA1294" si="915">(xs-S1231)/Y1231*Z1231</f>
        <v>3.0611932453377141E+22</v>
      </c>
      <c r="AB1231">
        <f t="shared" ref="AB1231:AB1294" si="916">(ys-T1231)/Y1231*Z1231</f>
        <v>-1.3545260936307371E+22</v>
      </c>
      <c r="AC1231">
        <f t="shared" ref="AC1231:AC1294" si="917">AA1231/Me</f>
        <v>5.1259096539479467E-3</v>
      </c>
      <c r="AD1231">
        <f t="shared" ref="AD1231:AD1294" si="918">AB1231/Me</f>
        <v>-2.2681280871244759E-3</v>
      </c>
      <c r="AE1231">
        <f t="shared" ref="AE1231:AE1294" si="919">W1231*dt</f>
        <v>256022319.58757424</v>
      </c>
      <c r="AF1231">
        <f t="shared" ref="AF1231:AF1294" si="920">X1231*dt</f>
        <v>579059967.48760283</v>
      </c>
      <c r="AG1231">
        <f t="shared" ref="AG1231:AG1294" si="921">AC1231*dt</f>
        <v>110.71964852527564</v>
      </c>
      <c r="AH1231">
        <f t="shared" ref="AH1231:AH1294" si="922">AD1231*dt</f>
        <v>-48.991566681888678</v>
      </c>
      <c r="AJ1231">
        <f t="shared" si="902"/>
        <v>-770285483.07175112</v>
      </c>
      <c r="AK1231">
        <f t="shared" si="903"/>
        <v>237261943.8792859</v>
      </c>
      <c r="AL1231">
        <f t="shared" si="904"/>
        <v>32.52191802133035</v>
      </c>
      <c r="AM1231">
        <f t="shared" si="905"/>
        <v>47.379084318385651</v>
      </c>
      <c r="AN1231">
        <f t="shared" ref="AN1231:AN1294" si="923">AL1231+AT1231*dt/2</f>
        <v>32.599827295755567</v>
      </c>
      <c r="AO1231">
        <f t="shared" ref="AO1231:AO1294" si="924">AM1231+AU1231*dt/2</f>
        <v>47.355086844328838</v>
      </c>
      <c r="AP1231">
        <f t="shared" ref="AP1231:AP1294" si="925">SQRT((xs-AJ1231)^2+(ys-AK1231)^2)</f>
        <v>805998111.31568933</v>
      </c>
      <c r="AQ1231">
        <f t="shared" ref="AQ1231:AQ1294" si="926">G*Me*Mm/AP1231^2</f>
        <v>4.5078298421736587E+19</v>
      </c>
      <c r="AR1231">
        <f t="shared" ref="AR1231:AR1294" si="927">(xs-AJ1231)/AP1231*AQ1231</f>
        <v>4.3080943228463383E+19</v>
      </c>
      <c r="AS1231">
        <f t="shared" ref="AS1231:AS1294" si="928">(ys-AK1231)/AP1231*AQ1231</f>
        <v>-1.326971435808075E+19</v>
      </c>
      <c r="AT1231">
        <f t="shared" si="896"/>
        <v>7.2138217060387442E-6</v>
      </c>
      <c r="AU1231">
        <f t="shared" si="897"/>
        <v>-2.2219883385935616E-6</v>
      </c>
      <c r="AV1231">
        <f t="shared" si="906"/>
        <v>7.2138217060387442E-6</v>
      </c>
      <c r="AW1231">
        <f t="shared" si="907"/>
        <v>-2.2219883385935616E-6</v>
      </c>
      <c r="AX1231">
        <f t="shared" ref="AX1231:AX1294" si="929">AN1231*dt</f>
        <v>704156.26958832028</v>
      </c>
      <c r="AY1231">
        <f t="shared" ref="AY1231:AY1294" si="930">AO1231*dt</f>
        <v>1022869.8758375029</v>
      </c>
      <c r="AZ1231">
        <f t="shared" ref="AZ1231:AZ1294" si="931">AT1231*dt</f>
        <v>0.15581854885043686</v>
      </c>
      <c r="BA1231">
        <f t="shared" ref="BA1231:BA1294" si="932">AW1231*dt</f>
        <v>-4.7994948113620935E-2</v>
      </c>
    </row>
    <row r="1232" spans="3:53" x14ac:dyDescent="0.35">
      <c r="C1232">
        <f t="shared" si="908"/>
        <v>-148457025668.21832</v>
      </c>
      <c r="D1232">
        <f t="shared" si="909"/>
        <v>52355905248.405647</v>
      </c>
      <c r="E1232">
        <f t="shared" si="910"/>
        <v>9525.6550923113991</v>
      </c>
      <c r="F1232">
        <f t="shared" si="911"/>
        <v>27336.333236848946</v>
      </c>
      <c r="G1232">
        <f t="shared" ref="G1232:G1295" si="933">SQRT((xs-C1232)^2+(ys-D1232)^2)</f>
        <v>157418643383.28564</v>
      </c>
      <c r="H1232">
        <f t="shared" ref="H1232:H1295" si="934">G*Ms*Me/G1232^2</f>
        <v>3.1992485006649713E+22</v>
      </c>
      <c r="I1232">
        <f t="shared" ref="I1232:I1295" si="935">(xs-C1232)/G1232*H1232</f>
        <v>3.0171198695049729E+22</v>
      </c>
      <c r="J1232">
        <f t="shared" ref="J1232:J1295" si="936">(ys-D1232)/G1232*H1232</f>
        <v>-1.064038844237072E+22</v>
      </c>
      <c r="K1232">
        <f t="shared" ref="K1232:K1295" si="937">I1232/Me</f>
        <v>5.0521096274363242E-3</v>
      </c>
      <c r="L1232">
        <f t="shared" ref="L1232:L1295" si="938">J1232/Me</f>
        <v>-1.781712733149819E-3</v>
      </c>
      <c r="M1232">
        <f t="shared" ref="M1232:M1295" si="939">E1232*dt</f>
        <v>205754149.99392623</v>
      </c>
      <c r="N1232">
        <f t="shared" ref="N1232:N1295" si="940">F1232*dt</f>
        <v>590464797.91593719</v>
      </c>
      <c r="O1232">
        <f t="shared" ref="O1232:O1295" si="941">K1232*dt</f>
        <v>109.12556795262461</v>
      </c>
      <c r="P1232">
        <f t="shared" ref="P1232:P1295" si="942">L1232*dt</f>
        <v>-38.484995036036089</v>
      </c>
      <c r="S1232">
        <f t="shared" si="898"/>
        <v>-140476105412.34622</v>
      </c>
      <c r="T1232">
        <f t="shared" si="899"/>
        <v>62850639690.658012</v>
      </c>
      <c r="U1232">
        <f t="shared" si="900"/>
        <v>11908.244990354038</v>
      </c>
      <c r="V1232">
        <f t="shared" si="901"/>
        <v>26783.836044788812</v>
      </c>
      <c r="W1232">
        <f t="shared" ref="W1232:W1295" si="943">U1232+AC1232*dt/2</f>
        <v>11963.502501265899</v>
      </c>
      <c r="X1232">
        <f t="shared" si="912"/>
        <v>26759.113193181205</v>
      </c>
      <c r="Y1232">
        <f t="shared" si="913"/>
        <v>153895221177.74005</v>
      </c>
      <c r="Z1232">
        <f t="shared" si="914"/>
        <v>3.3474186970711879E+22</v>
      </c>
      <c r="AA1232">
        <f t="shared" si="915"/>
        <v>3.0555356959781081E+22</v>
      </c>
      <c r="AB1232">
        <f t="shared" si="916"/>
        <v>-1.3670821277836035E+22</v>
      </c>
      <c r="AC1232">
        <f t="shared" si="917"/>
        <v>5.1164361955427125E-3</v>
      </c>
      <c r="AD1232">
        <f t="shared" si="918"/>
        <v>-2.2891529266302803E-3</v>
      </c>
      <c r="AE1232">
        <f t="shared" si="919"/>
        <v>258411654.02734342</v>
      </c>
      <c r="AF1232">
        <f t="shared" si="920"/>
        <v>577996844.97271407</v>
      </c>
      <c r="AG1232">
        <f t="shared" si="921"/>
        <v>110.51502182372259</v>
      </c>
      <c r="AH1232">
        <f t="shared" si="922"/>
        <v>-49.445703215214053</v>
      </c>
      <c r="AJ1232">
        <f t="shared" si="902"/>
        <v>-769581326.80216277</v>
      </c>
      <c r="AK1232">
        <f t="shared" si="903"/>
        <v>238284813.75512341</v>
      </c>
      <c r="AL1232">
        <f t="shared" si="904"/>
        <v>32.677736570180784</v>
      </c>
      <c r="AM1232">
        <f t="shared" si="905"/>
        <v>47.331089370272032</v>
      </c>
      <c r="AN1232">
        <f t="shared" si="923"/>
        <v>32.755682204048185</v>
      </c>
      <c r="AO1232">
        <f t="shared" si="924"/>
        <v>47.306955129741148</v>
      </c>
      <c r="AP1232">
        <f t="shared" si="925"/>
        <v>805627129.02985775</v>
      </c>
      <c r="AQ1232">
        <f t="shared" si="926"/>
        <v>4.5119824085463695E+19</v>
      </c>
      <c r="AR1232">
        <f t="shared" si="927"/>
        <v>4.3101048653345972E+19</v>
      </c>
      <c r="AS1232">
        <f t="shared" si="928"/>
        <v>-1.3345341152817838E+19</v>
      </c>
      <c r="AT1232">
        <f t="shared" ref="AT1232:AT1295" si="944">AR1232/Me</f>
        <v>7.2171883210559224E-6</v>
      </c>
      <c r="AU1232">
        <f t="shared" ref="AU1232:AU1295" si="945">AS1232/Me</f>
        <v>-2.2346519010076753E-6</v>
      </c>
      <c r="AV1232">
        <f t="shared" si="906"/>
        <v>7.2171883210559224E-6</v>
      </c>
      <c r="AW1232">
        <f t="shared" si="907"/>
        <v>-2.2346519010076753E-6</v>
      </c>
      <c r="AX1232">
        <f t="shared" si="929"/>
        <v>707522.73560744082</v>
      </c>
      <c r="AY1232">
        <f t="shared" si="930"/>
        <v>1021830.2308024088</v>
      </c>
      <c r="AZ1232">
        <f t="shared" si="931"/>
        <v>0.15589126773480794</v>
      </c>
      <c r="BA1232">
        <f t="shared" si="932"/>
        <v>-4.8268481061765789E-2</v>
      </c>
    </row>
    <row r="1233" spans="3:53" x14ac:dyDescent="0.35">
      <c r="C1233">
        <f t="shared" si="908"/>
        <v>-148251271518.2244</v>
      </c>
      <c r="D1233">
        <f t="shared" si="909"/>
        <v>52946370046.321587</v>
      </c>
      <c r="E1233">
        <f t="shared" si="910"/>
        <v>9634.780660264023</v>
      </c>
      <c r="F1233">
        <f t="shared" si="911"/>
        <v>27297.84824181291</v>
      </c>
      <c r="G1233">
        <f t="shared" si="933"/>
        <v>157422227172.18909</v>
      </c>
      <c r="H1233">
        <f t="shared" si="934"/>
        <v>3.1991028376163144E+22</v>
      </c>
      <c r="I1233">
        <f t="shared" si="935"/>
        <v>3.0127325214082932E+22</v>
      </c>
      <c r="J1233">
        <f t="shared" si="936"/>
        <v>-1.0759654827612195E+22</v>
      </c>
      <c r="K1233">
        <f t="shared" si="937"/>
        <v>5.044763096798883E-3</v>
      </c>
      <c r="L1233">
        <f t="shared" si="938"/>
        <v>-1.8016836616899187E-3</v>
      </c>
      <c r="M1233">
        <f t="shared" si="939"/>
        <v>208111262.2617029</v>
      </c>
      <c r="N1233">
        <f t="shared" si="940"/>
        <v>589633522.02315891</v>
      </c>
      <c r="O1233">
        <f t="shared" si="941"/>
        <v>108.96688289085587</v>
      </c>
      <c r="P1233">
        <f t="shared" si="942"/>
        <v>-38.916367092502242</v>
      </c>
      <c r="S1233">
        <f t="shared" ref="S1233:S1296" si="946">S1232+AE1232</f>
        <v>-140217693758.31888</v>
      </c>
      <c r="T1233">
        <f t="shared" ref="T1233:T1296" si="947">T1232+AF1232</f>
        <v>63428636535.63073</v>
      </c>
      <c r="U1233">
        <f t="shared" ref="U1233:U1296" si="948">U1232+AG1232</f>
        <v>12018.760012177761</v>
      </c>
      <c r="V1233">
        <f t="shared" ref="V1233:V1296" si="949">V1232+AH1232</f>
        <v>26734.390341573599</v>
      </c>
      <c r="W1233">
        <f t="shared" si="943"/>
        <v>12073.914287028623</v>
      </c>
      <c r="X1233">
        <f t="shared" si="912"/>
        <v>26709.440847974514</v>
      </c>
      <c r="Y1233">
        <f t="shared" si="913"/>
        <v>153896697741.27985</v>
      </c>
      <c r="Z1233">
        <f t="shared" si="914"/>
        <v>3.3473544636891625E+22</v>
      </c>
      <c r="AA1233">
        <f t="shared" si="915"/>
        <v>3.0498271241606525E+22</v>
      </c>
      <c r="AB1233">
        <f t="shared" si="916"/>
        <v>-1.3796145904975499E+22</v>
      </c>
      <c r="AC1233">
        <f t="shared" si="917"/>
        <v>5.1068773010057812E-3</v>
      </c>
      <c r="AD1233">
        <f t="shared" si="918"/>
        <v>-2.3101382962115702E-3</v>
      </c>
      <c r="AE1233">
        <f t="shared" si="919"/>
        <v>260796548.59981826</v>
      </c>
      <c r="AF1233">
        <f t="shared" si="920"/>
        <v>576923922.31624949</v>
      </c>
      <c r="AG1233">
        <f t="shared" si="921"/>
        <v>110.30854970172487</v>
      </c>
      <c r="AH1233">
        <f t="shared" si="922"/>
        <v>-49.89898719816992</v>
      </c>
      <c r="AJ1233">
        <f t="shared" ref="AJ1233:AJ1296" si="950">AJ1232+AX1232</f>
        <v>-768873804.06655538</v>
      </c>
      <c r="AK1233">
        <f t="shared" ref="AK1233:AK1296" si="951">AK1232+AY1232</f>
        <v>239306643.98592582</v>
      </c>
      <c r="AL1233">
        <f t="shared" ref="AL1233:AL1296" si="952">AL1232+AZ1232</f>
        <v>32.833627837915593</v>
      </c>
      <c r="AM1233">
        <f t="shared" ref="AM1233:AM1296" si="953">AM1232+BA1232</f>
        <v>47.282820889210264</v>
      </c>
      <c r="AN1233">
        <f t="shared" si="923"/>
        <v>32.911610007979789</v>
      </c>
      <c r="AO1233">
        <f t="shared" si="924"/>
        <v>47.25854947911656</v>
      </c>
      <c r="AP1233">
        <f t="shared" si="925"/>
        <v>805254367.5358628</v>
      </c>
      <c r="AQ1233">
        <f t="shared" si="926"/>
        <v>4.5161606723476546E+19</v>
      </c>
      <c r="AR1233">
        <f t="shared" si="927"/>
        <v>4.3121251816980292E+19</v>
      </c>
      <c r="AS1233">
        <f t="shared" si="928"/>
        <v>-1.3421190840701741E+19</v>
      </c>
      <c r="AT1233">
        <f t="shared" si="944"/>
        <v>7.2205713022405042E-6</v>
      </c>
      <c r="AU1233">
        <f t="shared" si="945"/>
        <v>-2.2473527864537406E-6</v>
      </c>
      <c r="AV1233">
        <f t="shared" ref="AV1233:AV1296" si="954" xml:space="preserve">  AT1233</f>
        <v>7.2205713022405042E-6</v>
      </c>
      <c r="AW1233">
        <f t="shared" ref="AW1233:AW1296" si="955">AU1233</f>
        <v>-2.2473527864537406E-6</v>
      </c>
      <c r="AX1233">
        <f t="shared" si="929"/>
        <v>710890.77617236343</v>
      </c>
      <c r="AY1233">
        <f t="shared" si="930"/>
        <v>1020784.6687489178</v>
      </c>
      <c r="AZ1233">
        <f t="shared" si="931"/>
        <v>0.15596434012839488</v>
      </c>
      <c r="BA1233">
        <f t="shared" si="932"/>
        <v>-4.8542820187400797E-2</v>
      </c>
    </row>
    <row r="1234" spans="3:53" x14ac:dyDescent="0.35">
      <c r="C1234">
        <f t="shared" ref="C1234:C1297" si="956">C1233+M1233</f>
        <v>-148043160255.96271</v>
      </c>
      <c r="D1234">
        <f t="shared" ref="D1234:D1297" si="957">D1233+N1233</f>
        <v>53536003568.344742</v>
      </c>
      <c r="E1234">
        <f t="shared" ref="E1234:E1297" si="958">E1233+O1233</f>
        <v>9743.7475431548792</v>
      </c>
      <c r="F1234">
        <f t="shared" ref="F1234:F1297" si="959">F1233+P1233</f>
        <v>27258.931874720409</v>
      </c>
      <c r="G1234">
        <f t="shared" si="933"/>
        <v>157425795143.75171</v>
      </c>
      <c r="H1234">
        <f t="shared" si="934"/>
        <v>3.1989578273454056E+22</v>
      </c>
      <c r="I1234">
        <f t="shared" si="935"/>
        <v>3.0082987724680955E+22</v>
      </c>
      <c r="J1234">
        <f t="shared" si="936"/>
        <v>-1.0878739250029783E+22</v>
      </c>
      <c r="K1234">
        <f t="shared" si="937"/>
        <v>5.0373388688347209E-3</v>
      </c>
      <c r="L1234">
        <f t="shared" si="938"/>
        <v>-1.8216241209025087E-3</v>
      </c>
      <c r="M1234">
        <f t="shared" si="939"/>
        <v>210464946.93214539</v>
      </c>
      <c r="N1234">
        <f t="shared" si="940"/>
        <v>588792928.49396086</v>
      </c>
      <c r="O1234">
        <f t="shared" si="941"/>
        <v>108.80651956682998</v>
      </c>
      <c r="P1234">
        <f t="shared" si="942"/>
        <v>-39.34708101149419</v>
      </c>
      <c r="S1234">
        <f t="shared" si="946"/>
        <v>-139956897209.71906</v>
      </c>
      <c r="T1234">
        <f t="shared" si="947"/>
        <v>64005560457.946976</v>
      </c>
      <c r="U1234">
        <f t="shared" si="948"/>
        <v>12129.068561879487</v>
      </c>
      <c r="V1234">
        <f t="shared" si="949"/>
        <v>26684.49135437543</v>
      </c>
      <c r="W1234">
        <f t="shared" si="943"/>
        <v>12184.118679701849</v>
      </c>
      <c r="X1234">
        <f t="shared" si="912"/>
        <v>26659.315648749314</v>
      </c>
      <c r="Y1234">
        <f t="shared" si="913"/>
        <v>153898163881.53488</v>
      </c>
      <c r="Z1234">
        <f t="shared" si="914"/>
        <v>3.3472906855695767E+22</v>
      </c>
      <c r="AA1234">
        <f t="shared" si="915"/>
        <v>3.0440676262513899E+22</v>
      </c>
      <c r="AB1234">
        <f t="shared" si="916"/>
        <v>-1.3921232777699958E+22</v>
      </c>
      <c r="AC1234">
        <f t="shared" si="917"/>
        <v>5.097233131700251E-3</v>
      </c>
      <c r="AD1234">
        <f t="shared" si="918"/>
        <v>-2.331083854269919E-3</v>
      </c>
      <c r="AE1234">
        <f t="shared" si="919"/>
        <v>263176963.48155993</v>
      </c>
      <c r="AF1234">
        <f t="shared" si="920"/>
        <v>575841218.01298523</v>
      </c>
      <c r="AG1234">
        <f t="shared" si="921"/>
        <v>110.10023564472542</v>
      </c>
      <c r="AH1234">
        <f t="shared" si="922"/>
        <v>-50.35141125223025</v>
      </c>
      <c r="AJ1234">
        <f t="shared" si="950"/>
        <v>-768162913.29038298</v>
      </c>
      <c r="AK1234">
        <f t="shared" si="951"/>
        <v>240327428.65467474</v>
      </c>
      <c r="AL1234">
        <f t="shared" si="952"/>
        <v>32.989592178043985</v>
      </c>
      <c r="AM1234">
        <f t="shared" si="953"/>
        <v>47.234278069022864</v>
      </c>
      <c r="AN1234">
        <f t="shared" si="923"/>
        <v>33.067611061072355</v>
      </c>
      <c r="AO1234">
        <f t="shared" si="924"/>
        <v>47.209869083350277</v>
      </c>
      <c r="AP1234">
        <f t="shared" si="925"/>
        <v>804879826.0104028</v>
      </c>
      <c r="AQ1234">
        <f t="shared" si="926"/>
        <v>4.5203647366324404E+19</v>
      </c>
      <c r="AR1234">
        <f t="shared" si="927"/>
        <v>4.3141552726429139E+19</v>
      </c>
      <c r="AS1234">
        <f t="shared" si="928"/>
        <v>-1.3497265040434737E+19</v>
      </c>
      <c r="AT1234">
        <f t="shared" si="944"/>
        <v>7.22397065077514E-6</v>
      </c>
      <c r="AU1234">
        <f t="shared" si="945"/>
        <v>-2.2600912659803646E-6</v>
      </c>
      <c r="AV1234">
        <f t="shared" si="954"/>
        <v>7.22397065077514E-6</v>
      </c>
      <c r="AW1234">
        <f t="shared" si="955"/>
        <v>-2.2600912659803646E-6</v>
      </c>
      <c r="AX1234">
        <f t="shared" si="929"/>
        <v>714260.39891916292</v>
      </c>
      <c r="AY1234">
        <f t="shared" si="930"/>
        <v>1019733.172200366</v>
      </c>
      <c r="AZ1234">
        <f t="shared" si="931"/>
        <v>0.15603776605674302</v>
      </c>
      <c r="BA1234">
        <f t="shared" si="932"/>
        <v>-4.8817971345175876E-2</v>
      </c>
    </row>
    <row r="1235" spans="3:53" x14ac:dyDescent="0.35">
      <c r="C1235">
        <f t="shared" si="956"/>
        <v>-147832695309.03055</v>
      </c>
      <c r="D1235">
        <f t="shared" si="957"/>
        <v>54124796496.838699</v>
      </c>
      <c r="E1235">
        <f t="shared" si="958"/>
        <v>9852.5540627217088</v>
      </c>
      <c r="F1235">
        <f t="shared" si="959"/>
        <v>27219.584793708913</v>
      </c>
      <c r="G1235">
        <f t="shared" si="933"/>
        <v>157429347321.76483</v>
      </c>
      <c r="H1235">
        <f t="shared" si="934"/>
        <v>3.1988134687533865E+22</v>
      </c>
      <c r="I1235">
        <f t="shared" si="935"/>
        <v>3.0038186965872335E+22</v>
      </c>
      <c r="J1235">
        <f t="shared" si="936"/>
        <v>-1.0997639955513401E+22</v>
      </c>
      <c r="K1235">
        <f t="shared" si="937"/>
        <v>5.0298370672927552E-3</v>
      </c>
      <c r="L1235">
        <f t="shared" si="938"/>
        <v>-1.8415338170652044E-3</v>
      </c>
      <c r="M1235">
        <f t="shared" si="939"/>
        <v>212815167.75478891</v>
      </c>
      <c r="N1235">
        <f t="shared" si="940"/>
        <v>587943031.54411256</v>
      </c>
      <c r="O1235">
        <f t="shared" si="941"/>
        <v>108.64448065352352</v>
      </c>
      <c r="P1235">
        <f t="shared" si="942"/>
        <v>-39.777130448608418</v>
      </c>
      <c r="S1235">
        <f t="shared" si="946"/>
        <v>-139693720246.23749</v>
      </c>
      <c r="T1235">
        <f t="shared" si="947"/>
        <v>64581401675.959961</v>
      </c>
      <c r="U1235">
        <f t="shared" si="948"/>
        <v>12239.168797524213</v>
      </c>
      <c r="V1235">
        <f t="shared" si="949"/>
        <v>26634.139943123198</v>
      </c>
      <c r="W1235">
        <f t="shared" si="943"/>
        <v>12294.113839107604</v>
      </c>
      <c r="X1235">
        <f t="shared" si="912"/>
        <v>26608.738459117012</v>
      </c>
      <c r="Y1235">
        <f t="shared" si="913"/>
        <v>153899619618.32703</v>
      </c>
      <c r="Z1235">
        <f t="shared" si="914"/>
        <v>3.3472273618112552E+22</v>
      </c>
      <c r="AA1235">
        <f t="shared" si="915"/>
        <v>3.038257299407456E+22</v>
      </c>
      <c r="AB1235">
        <f t="shared" si="916"/>
        <v>-1.404607985971618E+22</v>
      </c>
      <c r="AC1235">
        <f t="shared" si="917"/>
        <v>5.0875038503138915E-3</v>
      </c>
      <c r="AD1235">
        <f t="shared" si="918"/>
        <v>-2.3519892598319121E-3</v>
      </c>
      <c r="AE1235">
        <f t="shared" si="919"/>
        <v>265552858.92472425</v>
      </c>
      <c r="AF1235">
        <f t="shared" si="920"/>
        <v>574748750.71692741</v>
      </c>
      <c r="AG1235">
        <f t="shared" si="921"/>
        <v>109.89008316678006</v>
      </c>
      <c r="AH1235">
        <f t="shared" si="922"/>
        <v>-50.802968012369305</v>
      </c>
      <c r="AJ1235">
        <f t="shared" si="950"/>
        <v>-767448652.89146388</v>
      </c>
      <c r="AK1235">
        <f t="shared" si="951"/>
        <v>241347161.82687509</v>
      </c>
      <c r="AL1235">
        <f t="shared" si="952"/>
        <v>33.145629944100726</v>
      </c>
      <c r="AM1235">
        <f t="shared" si="953"/>
        <v>47.185460097677691</v>
      </c>
      <c r="AN1235">
        <f t="shared" si="923"/>
        <v>33.223685716870961</v>
      </c>
      <c r="AO1235">
        <f t="shared" si="924"/>
        <v>47.160913127464994</v>
      </c>
      <c r="AP1235">
        <f t="shared" si="925"/>
        <v>804503503.62618709</v>
      </c>
      <c r="AQ1235">
        <f t="shared" si="926"/>
        <v>4.5245947052838199E+19</v>
      </c>
      <c r="AR1235">
        <f t="shared" si="927"/>
        <v>4.3161951387390935E+19</v>
      </c>
      <c r="AS1235">
        <f t="shared" si="928"/>
        <v>-1.3573565380574822E+19</v>
      </c>
      <c r="AT1235">
        <f t="shared" si="944"/>
        <v>7.2273863676140208E-6</v>
      </c>
      <c r="AU1235">
        <f t="shared" si="945"/>
        <v>-2.2728676122864739E-6</v>
      </c>
      <c r="AV1235">
        <f t="shared" si="954"/>
        <v>7.2273863676140208E-6</v>
      </c>
      <c r="AW1235">
        <f t="shared" si="955"/>
        <v>-2.2728676122864739E-6</v>
      </c>
      <c r="AX1235">
        <f t="shared" si="929"/>
        <v>717631.6114844128</v>
      </c>
      <c r="AY1235">
        <f t="shared" si="930"/>
        <v>1018675.7235532439</v>
      </c>
      <c r="AZ1235">
        <f t="shared" si="931"/>
        <v>0.15611154554046286</v>
      </c>
      <c r="BA1235">
        <f t="shared" si="932"/>
        <v>-4.9093940425387839E-2</v>
      </c>
    </row>
    <row r="1236" spans="3:53" x14ac:dyDescent="0.35">
      <c r="C1236">
        <f t="shared" si="956"/>
        <v>-147619880141.27576</v>
      </c>
      <c r="D1236">
        <f t="shared" si="957"/>
        <v>54712739528.382813</v>
      </c>
      <c r="E1236">
        <f t="shared" si="958"/>
        <v>9961.1985433752325</v>
      </c>
      <c r="F1236">
        <f t="shared" si="959"/>
        <v>27179.807663260304</v>
      </c>
      <c r="G1236">
        <f t="shared" si="933"/>
        <v>157432883730.25909</v>
      </c>
      <c r="H1236">
        <f t="shared" si="934"/>
        <v>3.1986697607325409E+22</v>
      </c>
      <c r="I1236">
        <f t="shared" si="935"/>
        <v>2.9992923682951318E+22</v>
      </c>
      <c r="J1236">
        <f t="shared" si="936"/>
        <v>-1.1116355192739001E+22</v>
      </c>
      <c r="K1236">
        <f t="shared" si="937"/>
        <v>5.0222578169710841E-3</v>
      </c>
      <c r="L1236">
        <f t="shared" si="938"/>
        <v>-1.8614124569221366E-3</v>
      </c>
      <c r="M1236">
        <f t="shared" si="939"/>
        <v>215161888.53690502</v>
      </c>
      <c r="N1236">
        <f t="shared" si="940"/>
        <v>587083845.52642262</v>
      </c>
      <c r="O1236">
        <f t="shared" si="941"/>
        <v>108.48076884657542</v>
      </c>
      <c r="P1236">
        <f t="shared" si="942"/>
        <v>-40.206509069518148</v>
      </c>
      <c r="S1236">
        <f t="shared" si="946"/>
        <v>-139428167387.31277</v>
      </c>
      <c r="T1236">
        <f t="shared" si="947"/>
        <v>65156150426.676888</v>
      </c>
      <c r="U1236">
        <f t="shared" si="948"/>
        <v>12349.058880690993</v>
      </c>
      <c r="V1236">
        <f t="shared" si="949"/>
        <v>26583.336975110829</v>
      </c>
      <c r="W1236">
        <f t="shared" si="943"/>
        <v>12403.897928596249</v>
      </c>
      <c r="X1236">
        <f t="shared" si="912"/>
        <v>26557.710150047245</v>
      </c>
      <c r="Y1236">
        <f t="shared" si="913"/>
        <v>153901064971.65073</v>
      </c>
      <c r="Z1236">
        <f t="shared" si="914"/>
        <v>3.3471644915058956E+22</v>
      </c>
      <c r="AA1236">
        <f t="shared" si="915"/>
        <v>3.0323962415758453E+22</v>
      </c>
      <c r="AB1236">
        <f t="shared" si="916"/>
        <v>-1.4170685118492355E+22</v>
      </c>
      <c r="AC1236">
        <f t="shared" si="917"/>
        <v>5.0776896208570748E-3</v>
      </c>
      <c r="AD1236">
        <f t="shared" si="918"/>
        <v>-2.3728541725539774E-3</v>
      </c>
      <c r="AE1236">
        <f t="shared" si="919"/>
        <v>267924195.25767899</v>
      </c>
      <c r="AF1236">
        <f t="shared" si="920"/>
        <v>573646539.24102056</v>
      </c>
      <c r="AG1236">
        <f t="shared" si="921"/>
        <v>109.67809581051281</v>
      </c>
      <c r="AH1236">
        <f t="shared" si="922"/>
        <v>-51.253650127165912</v>
      </c>
      <c r="AJ1236">
        <f t="shared" si="950"/>
        <v>-766731021.27997947</v>
      </c>
      <c r="AK1236">
        <f t="shared" si="951"/>
        <v>242365837.55042833</v>
      </c>
      <c r="AL1236">
        <f t="shared" si="952"/>
        <v>33.301741489641188</v>
      </c>
      <c r="AM1236">
        <f t="shared" si="953"/>
        <v>47.136366157252304</v>
      </c>
      <c r="AN1236">
        <f t="shared" si="923"/>
        <v>33.379834328938749</v>
      </c>
      <c r="AO1236">
        <f t="shared" si="924"/>
        <v>47.11168079057515</v>
      </c>
      <c r="AP1236">
        <f t="shared" si="925"/>
        <v>804125399.55193615</v>
      </c>
      <c r="AQ1236">
        <f t="shared" si="926"/>
        <v>4.5288506830191985E+19</v>
      </c>
      <c r="AR1236">
        <f t="shared" si="927"/>
        <v>4.3182447804169495E+19</v>
      </c>
      <c r="AS1236">
        <f t="shared" si="928"/>
        <v>-1.3650093499625665E+19</v>
      </c>
      <c r="AT1236">
        <f t="shared" si="944"/>
        <v>7.2308184534778115E-6</v>
      </c>
      <c r="AU1236">
        <f t="shared" si="945"/>
        <v>-2.2856820997363803E-6</v>
      </c>
      <c r="AV1236">
        <f t="shared" si="954"/>
        <v>7.2308184534778115E-6</v>
      </c>
      <c r="AW1236">
        <f t="shared" si="955"/>
        <v>-2.2856820997363803E-6</v>
      </c>
      <c r="AX1236">
        <f t="shared" si="929"/>
        <v>721004.42150507693</v>
      </c>
      <c r="AY1236">
        <f t="shared" si="930"/>
        <v>1017612.3050764232</v>
      </c>
      <c r="AZ1236">
        <f t="shared" si="931"/>
        <v>0.15618567859512072</v>
      </c>
      <c r="BA1236">
        <f t="shared" si="932"/>
        <v>-4.9370733354305814E-2</v>
      </c>
    </row>
    <row r="1237" spans="3:53" x14ac:dyDescent="0.35">
      <c r="C1237">
        <f t="shared" si="956"/>
        <v>-147404718252.73886</v>
      </c>
      <c r="D1237">
        <f t="shared" si="957"/>
        <v>55299823373.909233</v>
      </c>
      <c r="E1237">
        <f t="shared" si="958"/>
        <v>10069.679312221808</v>
      </c>
      <c r="F1237">
        <f t="shared" si="959"/>
        <v>27139.601154190786</v>
      </c>
      <c r="G1237">
        <f t="shared" si="933"/>
        <v>157436404393.50388</v>
      </c>
      <c r="H1237">
        <f t="shared" si="934"/>
        <v>3.1985267021663149E+22</v>
      </c>
      <c r="I1237">
        <f t="shared" si="935"/>
        <v>2.9947198627469526E+22</v>
      </c>
      <c r="J1237">
        <f t="shared" si="936"/>
        <v>-1.1234883213188265E+22</v>
      </c>
      <c r="K1237">
        <f t="shared" si="937"/>
        <v>5.0146012437155933E-3</v>
      </c>
      <c r="L1237">
        <f t="shared" si="938"/>
        <v>-1.8812597476872512E-3</v>
      </c>
      <c r="M1237">
        <f t="shared" si="939"/>
        <v>217505073.14399105</v>
      </c>
      <c r="N1237">
        <f t="shared" si="940"/>
        <v>586215384.93052101</v>
      </c>
      <c r="O1237">
        <f t="shared" si="941"/>
        <v>108.31538686425682</v>
      </c>
      <c r="P1237">
        <f t="shared" si="942"/>
        <v>-40.635210550044626</v>
      </c>
      <c r="S1237">
        <f t="shared" si="946"/>
        <v>-139160243192.05508</v>
      </c>
      <c r="T1237">
        <f t="shared" si="947"/>
        <v>65729796965.917908</v>
      </c>
      <c r="U1237">
        <f t="shared" si="948"/>
        <v>12458.736976501506</v>
      </c>
      <c r="V1237">
        <f t="shared" si="949"/>
        <v>26532.083324983665</v>
      </c>
      <c r="W1237">
        <f t="shared" si="943"/>
        <v>12513.46911507504</v>
      </c>
      <c r="X1237">
        <f t="shared" si="912"/>
        <v>26506.231599854211</v>
      </c>
      <c r="Y1237">
        <f t="shared" si="913"/>
        <v>153902499961.67282</v>
      </c>
      <c r="Z1237">
        <f t="shared" si="914"/>
        <v>3.3471020737380682E+22</v>
      </c>
      <c r="AA1237">
        <f t="shared" si="915"/>
        <v>3.0264845514921333E+22</v>
      </c>
      <c r="AB1237">
        <f t="shared" si="916"/>
        <v>-1.4295046525286783E+22</v>
      </c>
      <c r="AC1237">
        <f t="shared" si="917"/>
        <v>5.0677906086606384E-3</v>
      </c>
      <c r="AD1237">
        <f t="shared" si="918"/>
        <v>-2.3936782527271905E-3</v>
      </c>
      <c r="AE1237">
        <f t="shared" si="919"/>
        <v>270290932.88562089</v>
      </c>
      <c r="AF1237">
        <f t="shared" si="920"/>
        <v>572534602.55685091</v>
      </c>
      <c r="AG1237">
        <f t="shared" si="921"/>
        <v>109.46427714706979</v>
      </c>
      <c r="AH1237">
        <f t="shared" si="922"/>
        <v>-51.703450258907317</v>
      </c>
      <c r="AJ1237">
        <f t="shared" si="950"/>
        <v>-766010016.85847437</v>
      </c>
      <c r="AK1237">
        <f t="shared" si="951"/>
        <v>243383449.85550475</v>
      </c>
      <c r="AL1237">
        <f t="shared" si="952"/>
        <v>33.45792716823631</v>
      </c>
      <c r="AM1237">
        <f t="shared" si="953"/>
        <v>47.086995423897996</v>
      </c>
      <c r="AN1237">
        <f t="shared" si="923"/>
        <v>33.536057250851876</v>
      </c>
      <c r="AO1237">
        <f t="shared" si="924"/>
        <v>47.062171245850749</v>
      </c>
      <c r="AP1237">
        <f t="shared" si="925"/>
        <v>803745512.95238173</v>
      </c>
      <c r="AQ1237">
        <f t="shared" si="926"/>
        <v>4.5331327753965085E+19</v>
      </c>
      <c r="AR1237">
        <f t="shared" si="927"/>
        <v>4.320304197964347E+19</v>
      </c>
      <c r="AS1237">
        <f t="shared" si="928"/>
        <v>-1.3726851046127409E+19</v>
      </c>
      <c r="AT1237">
        <f t="shared" si="944"/>
        <v>7.2342669088485374E-6</v>
      </c>
      <c r="AU1237">
        <f t="shared" si="945"/>
        <v>-2.2985350043749845E-6</v>
      </c>
      <c r="AV1237">
        <f t="shared" si="954"/>
        <v>7.2342669088485374E-6</v>
      </c>
      <c r="AW1237">
        <f t="shared" si="955"/>
        <v>-2.2985350043749845E-6</v>
      </c>
      <c r="AX1237">
        <f t="shared" si="929"/>
        <v>724378.83661840053</v>
      </c>
      <c r="AY1237">
        <f t="shared" si="930"/>
        <v>1016542.8989103761</v>
      </c>
      <c r="AZ1237">
        <f t="shared" si="931"/>
        <v>0.1562601652311284</v>
      </c>
      <c r="BA1237">
        <f t="shared" si="932"/>
        <v>-4.9648356094499663E-2</v>
      </c>
    </row>
    <row r="1238" spans="3:53" x14ac:dyDescent="0.35">
      <c r="C1238">
        <f t="shared" si="956"/>
        <v>-147187213179.59488</v>
      </c>
      <c r="D1238">
        <f t="shared" si="957"/>
        <v>55886038758.839752</v>
      </c>
      <c r="E1238">
        <f t="shared" si="958"/>
        <v>10177.994699086064</v>
      </c>
      <c r="F1238">
        <f t="shared" si="959"/>
        <v>27098.965943640742</v>
      </c>
      <c r="G1238">
        <f t="shared" si="933"/>
        <v>157439909336.00681</v>
      </c>
      <c r="H1238">
        <f t="shared" si="934"/>
        <v>3.1983842919293408E+22</v>
      </c>
      <c r="I1238">
        <f t="shared" si="935"/>
        <v>2.9901012557227604E+22</v>
      </c>
      <c r="J1238">
        <f t="shared" si="936"/>
        <v>-1.1353222271168321E+22</v>
      </c>
      <c r="K1238">
        <f t="shared" si="937"/>
        <v>5.0068674744185538E-3</v>
      </c>
      <c r="L1238">
        <f t="shared" si="938"/>
        <v>-1.9010753970476089E-3</v>
      </c>
      <c r="M1238">
        <f t="shared" si="939"/>
        <v>219844685.50025898</v>
      </c>
      <c r="N1238">
        <f t="shared" si="940"/>
        <v>585337664.38264</v>
      </c>
      <c r="O1238">
        <f t="shared" si="941"/>
        <v>108.14833744744077</v>
      </c>
      <c r="P1238">
        <f t="shared" si="942"/>
        <v>-41.063228576228354</v>
      </c>
      <c r="S1238">
        <f t="shared" si="946"/>
        <v>-138889952259.16946</v>
      </c>
      <c r="T1238">
        <f t="shared" si="947"/>
        <v>66302331568.474762</v>
      </c>
      <c r="U1238">
        <f t="shared" si="948"/>
        <v>12568.201253648576</v>
      </c>
      <c r="V1238">
        <f t="shared" si="949"/>
        <v>26480.379874724757</v>
      </c>
      <c r="W1238">
        <f t="shared" si="943"/>
        <v>12622.825569036613</v>
      </c>
      <c r="X1238">
        <f t="shared" si="912"/>
        <v>26454.303694182909</v>
      </c>
      <c r="Y1238">
        <f t="shared" si="913"/>
        <v>153903924608.73224</v>
      </c>
      <c r="Z1238">
        <f t="shared" si="914"/>
        <v>3.3470401075852371E+22</v>
      </c>
      <c r="AA1238">
        <f t="shared" si="915"/>
        <v>3.0205223286792197E+22</v>
      </c>
      <c r="AB1238">
        <f t="shared" si="916"/>
        <v>-1.4419162055176641E+22</v>
      </c>
      <c r="AC1238">
        <f t="shared" si="917"/>
        <v>5.0578069803737767E-3</v>
      </c>
      <c r="AD1238">
        <f t="shared" si="918"/>
        <v>-2.4144611612820898E-3</v>
      </c>
      <c r="AE1238">
        <f t="shared" si="919"/>
        <v>272653032.29119086</v>
      </c>
      <c r="AF1238">
        <f t="shared" si="920"/>
        <v>571412959.79435086</v>
      </c>
      <c r="AG1238">
        <f t="shared" si="921"/>
        <v>109.24863077607358</v>
      </c>
      <c r="AH1238">
        <f t="shared" si="922"/>
        <v>-52.152361083693137</v>
      </c>
      <c r="AJ1238">
        <f t="shared" si="950"/>
        <v>-765285638.02185595</v>
      </c>
      <c r="AK1238">
        <f t="shared" si="951"/>
        <v>244399992.75441512</v>
      </c>
      <c r="AL1238">
        <f t="shared" si="952"/>
        <v>33.614187333467441</v>
      </c>
      <c r="AM1238">
        <f t="shared" si="953"/>
        <v>47.037347067803495</v>
      </c>
      <c r="AN1238">
        <f t="shared" si="923"/>
        <v>33.692354836194255</v>
      </c>
      <c r="AO1238">
        <f t="shared" si="924"/>
        <v>47.012383660480907</v>
      </c>
      <c r="AP1238">
        <f t="shared" si="925"/>
        <v>803363842.9882673</v>
      </c>
      <c r="AQ1238">
        <f t="shared" si="926"/>
        <v>4.5374410888204812E+19</v>
      </c>
      <c r="AR1238">
        <f t="shared" si="927"/>
        <v>4.3223733915235213E+19</v>
      </c>
      <c r="AS1238">
        <f t="shared" si="928"/>
        <v>-1.3803839678748236E+19</v>
      </c>
      <c r="AT1238">
        <f t="shared" si="944"/>
        <v>7.237731733964369E-6</v>
      </c>
      <c r="AU1238">
        <f t="shared" si="945"/>
        <v>-2.3114266039431069E-6</v>
      </c>
      <c r="AV1238">
        <f t="shared" si="954"/>
        <v>7.237731733964369E-6</v>
      </c>
      <c r="AW1238">
        <f t="shared" si="955"/>
        <v>-2.3114266039431069E-6</v>
      </c>
      <c r="AX1238">
        <f t="shared" si="929"/>
        <v>727754.86446179589</v>
      </c>
      <c r="AY1238">
        <f t="shared" si="930"/>
        <v>1015467.4870663875</v>
      </c>
      <c r="AZ1238">
        <f t="shared" si="931"/>
        <v>0.15633500545363038</v>
      </c>
      <c r="BA1238">
        <f t="shared" si="932"/>
        <v>-4.9926814645171111E-2</v>
      </c>
    </row>
    <row r="1239" spans="3:53" x14ac:dyDescent="0.35">
      <c r="C1239">
        <f t="shared" si="956"/>
        <v>-146967368494.09464</v>
      </c>
      <c r="D1239">
        <f t="shared" si="957"/>
        <v>56471376423.222389</v>
      </c>
      <c r="E1239">
        <f t="shared" si="958"/>
        <v>10286.143036533505</v>
      </c>
      <c r="F1239">
        <f t="shared" si="959"/>
        <v>27057.902715064512</v>
      </c>
      <c r="G1239">
        <f t="shared" si="933"/>
        <v>157443398582.5137</v>
      </c>
      <c r="H1239">
        <f t="shared" si="934"/>
        <v>3.1982425288874362E+22</v>
      </c>
      <c r="I1239">
        <f t="shared" si="935"/>
        <v>2.9854366236266524E+22</v>
      </c>
      <c r="J1239">
        <f t="shared" si="936"/>
        <v>-1.1471370623831306E+22</v>
      </c>
      <c r="K1239">
        <f t="shared" si="937"/>
        <v>4.9990566370171673E-3</v>
      </c>
      <c r="L1239">
        <f t="shared" si="938"/>
        <v>-1.9208591131666618E-3</v>
      </c>
      <c r="M1239">
        <f t="shared" si="939"/>
        <v>222180689.58912373</v>
      </c>
      <c r="N1239">
        <f t="shared" si="940"/>
        <v>584450698.64539349</v>
      </c>
      <c r="O1239">
        <f t="shared" si="941"/>
        <v>107.97962335957081</v>
      </c>
      <c r="P1239">
        <f t="shared" si="942"/>
        <v>-41.490556844399897</v>
      </c>
      <c r="S1239">
        <f t="shared" si="946"/>
        <v>-138617299226.87827</v>
      </c>
      <c r="T1239">
        <f t="shared" si="947"/>
        <v>66873744528.269112</v>
      </c>
      <c r="U1239">
        <f t="shared" si="948"/>
        <v>12677.44988442465</v>
      </c>
      <c r="V1239">
        <f t="shared" si="949"/>
        <v>26428.227513641064</v>
      </c>
      <c r="W1239">
        <f t="shared" si="943"/>
        <v>12731.965464587438</v>
      </c>
      <c r="X1239">
        <f t="shared" si="912"/>
        <v>26401.927325995293</v>
      </c>
      <c r="Y1239">
        <f t="shared" si="913"/>
        <v>153905338933.33951</v>
      </c>
      <c r="Z1239">
        <f t="shared" si="914"/>
        <v>3.3469785921177724E+22</v>
      </c>
      <c r="AA1239">
        <f t="shared" si="915"/>
        <v>3.0145096734460504E+22</v>
      </c>
      <c r="AB1239">
        <f t="shared" si="916"/>
        <v>-1.4543029687086702E+22</v>
      </c>
      <c r="AC1239">
        <f t="shared" si="917"/>
        <v>5.0477389039619057E-3</v>
      </c>
      <c r="AD1239">
        <f t="shared" si="918"/>
        <v>-2.4352025597934863E-3</v>
      </c>
      <c r="AE1239">
        <f t="shared" si="919"/>
        <v>275010454.03508866</v>
      </c>
      <c r="AF1239">
        <f t="shared" si="920"/>
        <v>570281630.24149835</v>
      </c>
      <c r="AG1239">
        <f t="shared" si="921"/>
        <v>109.03116032557716</v>
      </c>
      <c r="AH1239">
        <f t="shared" si="922"/>
        <v>-52.600375291539308</v>
      </c>
      <c r="AJ1239">
        <f t="shared" si="950"/>
        <v>-764557883.15739417</v>
      </c>
      <c r="AK1239">
        <f t="shared" si="951"/>
        <v>245415460.24148151</v>
      </c>
      <c r="AL1239">
        <f t="shared" si="952"/>
        <v>33.770522338921069</v>
      </c>
      <c r="AM1239">
        <f t="shared" si="953"/>
        <v>46.987420253158326</v>
      </c>
      <c r="AN1239">
        <f t="shared" si="923"/>
        <v>33.848727438552267</v>
      </c>
      <c r="AO1239">
        <f t="shared" si="924"/>
        <v>46.962317195637084</v>
      </c>
      <c r="AP1239">
        <f t="shared" si="925"/>
        <v>802980388.8163482</v>
      </c>
      <c r="AQ1239">
        <f t="shared" si="926"/>
        <v>4.5417757305489826E+19</v>
      </c>
      <c r="AR1239">
        <f t="shared" si="927"/>
        <v>4.3244523610879255E+19</v>
      </c>
      <c r="AS1239">
        <f t="shared" si="928"/>
        <v>-1.3881061066376776E+19</v>
      </c>
      <c r="AT1239">
        <f t="shared" si="944"/>
        <v>7.2412129288143422E-6</v>
      </c>
      <c r="AU1239">
        <f t="shared" si="945"/>
        <v>-2.324357177892963E-6</v>
      </c>
      <c r="AV1239">
        <f t="shared" si="954"/>
        <v>7.2412129288143422E-6</v>
      </c>
      <c r="AW1239">
        <f t="shared" si="955"/>
        <v>-2.324357177892963E-6</v>
      </c>
      <c r="AX1239">
        <f t="shared" si="929"/>
        <v>731132.51267272898</v>
      </c>
      <c r="AY1239">
        <f t="shared" si="930"/>
        <v>1014386.051425761</v>
      </c>
      <c r="AZ1239">
        <f t="shared" si="931"/>
        <v>0.1564101992623898</v>
      </c>
      <c r="BA1239">
        <f t="shared" si="932"/>
        <v>-5.0206115042488002E-2</v>
      </c>
    </row>
    <row r="1240" spans="3:53" x14ac:dyDescent="0.35">
      <c r="C1240">
        <f t="shared" si="956"/>
        <v>-146745187804.50552</v>
      </c>
      <c r="D1240">
        <f t="shared" si="957"/>
        <v>57055827121.867783</v>
      </c>
      <c r="E1240">
        <f t="shared" si="958"/>
        <v>10394.122659893077</v>
      </c>
      <c r="F1240">
        <f t="shared" si="959"/>
        <v>27016.412158220111</v>
      </c>
      <c r="G1240">
        <f t="shared" si="933"/>
        <v>157446872158.00781</v>
      </c>
      <c r="H1240">
        <f t="shared" si="934"/>
        <v>3.1981014118976375E+22</v>
      </c>
      <c r="I1240">
        <f t="shared" si="935"/>
        <v>2.9807260434859261E+22</v>
      </c>
      <c r="J1240">
        <f t="shared" si="936"/>
        <v>-1.1589326531194119E+22</v>
      </c>
      <c r="K1240">
        <f t="shared" si="937"/>
        <v>4.991168860492173E-3</v>
      </c>
      <c r="L1240">
        <f t="shared" si="938"/>
        <v>-1.9406106046875617E-3</v>
      </c>
      <c r="M1240">
        <f t="shared" si="939"/>
        <v>224513049.45369047</v>
      </c>
      <c r="N1240">
        <f t="shared" si="940"/>
        <v>583554502.61755443</v>
      </c>
      <c r="O1240">
        <f t="shared" si="941"/>
        <v>107.80924738663094</v>
      </c>
      <c r="P1240">
        <f t="shared" si="942"/>
        <v>-41.917189061251335</v>
      </c>
      <c r="S1240">
        <f t="shared" si="946"/>
        <v>-138342288772.84317</v>
      </c>
      <c r="T1240">
        <f t="shared" si="947"/>
        <v>67444026158.510612</v>
      </c>
      <c r="U1240">
        <f t="shared" si="948"/>
        <v>12786.481044750228</v>
      </c>
      <c r="V1240">
        <f t="shared" si="949"/>
        <v>26375.627138349526</v>
      </c>
      <c r="W1240">
        <f t="shared" si="943"/>
        <v>12840.886979476236</v>
      </c>
      <c r="X1240">
        <f t="shared" si="912"/>
        <v>26349.103395556285</v>
      </c>
      <c r="Y1240">
        <f t="shared" si="913"/>
        <v>153906742956.17654</v>
      </c>
      <c r="Z1240">
        <f t="shared" si="914"/>
        <v>3.3469175263989661E+22</v>
      </c>
      <c r="AA1240">
        <f t="shared" si="915"/>
        <v>3.0084466868863325E+22</v>
      </c>
      <c r="AB1240">
        <f t="shared" si="916"/>
        <v>-1.4666647403818027E+22</v>
      </c>
      <c r="AC1240">
        <f t="shared" si="917"/>
        <v>5.0375865487045082E-3</v>
      </c>
      <c r="AD1240">
        <f t="shared" si="918"/>
        <v>-2.4559021104852688E-3</v>
      </c>
      <c r="AE1240">
        <f t="shared" si="919"/>
        <v>277363158.75668669</v>
      </c>
      <c r="AF1240">
        <f t="shared" si="920"/>
        <v>569140633.34401572</v>
      </c>
      <c r="AG1240">
        <f t="shared" si="921"/>
        <v>108.81186945201738</v>
      </c>
      <c r="AH1240">
        <f t="shared" si="922"/>
        <v>-53.047485586481805</v>
      </c>
      <c r="AJ1240">
        <f t="shared" si="950"/>
        <v>-763826750.64472139</v>
      </c>
      <c r="AK1240">
        <f t="shared" si="951"/>
        <v>246429846.29290727</v>
      </c>
      <c r="AL1240">
        <f t="shared" si="952"/>
        <v>33.926932538183458</v>
      </c>
      <c r="AM1240">
        <f t="shared" si="953"/>
        <v>46.937214138115841</v>
      </c>
      <c r="AN1240">
        <f t="shared" si="923"/>
        <v>34.005175411509292</v>
      </c>
      <c r="AO1240">
        <f t="shared" si="924"/>
        <v>46.911971006435884</v>
      </c>
      <c r="AP1240">
        <f t="shared" si="925"/>
        <v>802595149.58939242</v>
      </c>
      <c r="AQ1240">
        <f t="shared" si="926"/>
        <v>4.5461368086994174E+19</v>
      </c>
      <c r="AR1240">
        <f t="shared" si="927"/>
        <v>4.3265411064990237E+19</v>
      </c>
      <c r="AS1240">
        <f t="shared" si="928"/>
        <v>-1.3958516888215343E+19</v>
      </c>
      <c r="AT1240">
        <f t="shared" si="944"/>
        <v>7.2447104931329928E-6</v>
      </c>
      <c r="AU1240">
        <f t="shared" si="945"/>
        <v>-2.3373270074037745E-6</v>
      </c>
      <c r="AV1240">
        <f t="shared" si="954"/>
        <v>7.2447104931329928E-6</v>
      </c>
      <c r="AW1240">
        <f t="shared" si="955"/>
        <v>-2.3373270074037745E-6</v>
      </c>
      <c r="AX1240">
        <f t="shared" si="929"/>
        <v>734511.78888860065</v>
      </c>
      <c r="AY1240">
        <f t="shared" si="930"/>
        <v>1013298.5737390151</v>
      </c>
      <c r="AZ1240">
        <f t="shared" si="931"/>
        <v>0.15648574665167264</v>
      </c>
      <c r="BA1240">
        <f t="shared" si="932"/>
        <v>-5.0486263359921534E-2</v>
      </c>
    </row>
    <row r="1241" spans="3:53" x14ac:dyDescent="0.35">
      <c r="C1241">
        <f t="shared" si="956"/>
        <v>-146520674755.05182</v>
      </c>
      <c r="D1241">
        <f t="shared" si="957"/>
        <v>57639381624.485336</v>
      </c>
      <c r="E1241">
        <f t="shared" si="958"/>
        <v>10501.931907279708</v>
      </c>
      <c r="F1241">
        <f t="shared" si="959"/>
        <v>26974.494969158859</v>
      </c>
      <c r="G1241">
        <f t="shared" si="933"/>
        <v>157450330087.70969</v>
      </c>
      <c r="H1241">
        <f t="shared" si="934"/>
        <v>3.1979609398082026E+22</v>
      </c>
      <c r="I1241">
        <f t="shared" si="935"/>
        <v>2.9759695929502096E+22</v>
      </c>
      <c r="J1241">
        <f t="shared" si="936"/>
        <v>-1.1707088256158006E+22</v>
      </c>
      <c r="K1241">
        <f t="shared" si="937"/>
        <v>4.9832042748663924E-3</v>
      </c>
      <c r="L1241">
        <f t="shared" si="938"/>
        <v>-1.9603295807364375E-3</v>
      </c>
      <c r="M1241">
        <f t="shared" si="939"/>
        <v>226841729.19724169</v>
      </c>
      <c r="N1241">
        <f t="shared" si="940"/>
        <v>582649091.33383131</v>
      </c>
      <c r="O1241">
        <f t="shared" si="941"/>
        <v>107.63721233711408</v>
      </c>
      <c r="P1241">
        <f t="shared" si="942"/>
        <v>-42.343118943907051</v>
      </c>
      <c r="S1241">
        <f t="shared" si="946"/>
        <v>-138064925614.08649</v>
      </c>
      <c r="T1241">
        <f t="shared" si="947"/>
        <v>68013166791.85463</v>
      </c>
      <c r="U1241">
        <f t="shared" si="948"/>
        <v>12895.292914202246</v>
      </c>
      <c r="V1241">
        <f t="shared" si="949"/>
        <v>26322.579652763045</v>
      </c>
      <c r="W1241">
        <f t="shared" si="943"/>
        <v>12949.58829512233</v>
      </c>
      <c r="X1241">
        <f t="shared" si="912"/>
        <v>26295.832810419706</v>
      </c>
      <c r="Y1241">
        <f t="shared" si="913"/>
        <v>153908136698.09622</v>
      </c>
      <c r="Z1241">
        <f t="shared" si="914"/>
        <v>3.3468569094850437E+22</v>
      </c>
      <c r="AA1241">
        <f t="shared" si="915"/>
        <v>3.0023334708772403E+22</v>
      </c>
      <c r="AB1241">
        <f t="shared" si="916"/>
        <v>-1.4790013192076614E+22</v>
      </c>
      <c r="AC1241">
        <f t="shared" si="917"/>
        <v>5.0273500851929671E-3</v>
      </c>
      <c r="AD1241">
        <f t="shared" si="918"/>
        <v>-2.4765594762351999E-3</v>
      </c>
      <c r="AE1241">
        <f t="shared" si="919"/>
        <v>279711107.17464232</v>
      </c>
      <c r="AF1241">
        <f t="shared" si="920"/>
        <v>567989988.70506561</v>
      </c>
      <c r="AG1241">
        <f t="shared" si="921"/>
        <v>108.59076184016808</v>
      </c>
      <c r="AH1241">
        <f t="shared" si="922"/>
        <v>-53.493684686680318</v>
      </c>
      <c r="AJ1241">
        <f t="shared" si="950"/>
        <v>-763092238.85583282</v>
      </c>
      <c r="AK1241">
        <f t="shared" si="951"/>
        <v>247443144.86664629</v>
      </c>
      <c r="AL1241">
        <f t="shared" si="952"/>
        <v>34.083418284835133</v>
      </c>
      <c r="AM1241">
        <f t="shared" si="953"/>
        <v>46.88672787475592</v>
      </c>
      <c r="AN1241">
        <f t="shared" si="923"/>
        <v>34.1616991086402</v>
      </c>
      <c r="AO1241">
        <f t="shared" si="924"/>
        <v>46.861344241901627</v>
      </c>
      <c r="AP1241">
        <f t="shared" si="925"/>
        <v>802208124.45618093</v>
      </c>
      <c r="AQ1241">
        <f t="shared" si="926"/>
        <v>4.5505244322551939E+19</v>
      </c>
      <c r="AR1241">
        <f t="shared" si="927"/>
        <v>4.3286396274430403E+19</v>
      </c>
      <c r="AS1241">
        <f t="shared" si="928"/>
        <v>-1.4036208833874016E+19</v>
      </c>
      <c r="AT1241">
        <f t="shared" si="944"/>
        <v>7.2482244263949094E-6</v>
      </c>
      <c r="AU1241">
        <f t="shared" si="945"/>
        <v>-2.3503363753975245E-6</v>
      </c>
      <c r="AV1241">
        <f t="shared" si="954"/>
        <v>7.2482244263949094E-6</v>
      </c>
      <c r="AW1241">
        <f t="shared" si="955"/>
        <v>-2.3503363753975245E-6</v>
      </c>
      <c r="AX1241">
        <f t="shared" si="929"/>
        <v>737892.70074662834</v>
      </c>
      <c r="AY1241">
        <f t="shared" si="930"/>
        <v>1012205.0356250751</v>
      </c>
      <c r="AZ1241">
        <f t="shared" si="931"/>
        <v>0.15656164761013006</v>
      </c>
      <c r="BA1241">
        <f t="shared" si="932"/>
        <v>-5.0767265708586529E-2</v>
      </c>
    </row>
    <row r="1242" spans="3:53" x14ac:dyDescent="0.35">
      <c r="C1242">
        <f t="shared" si="956"/>
        <v>-146293833025.85458</v>
      </c>
      <c r="D1242">
        <f t="shared" si="957"/>
        <v>58222030715.819168</v>
      </c>
      <c r="E1242">
        <f t="shared" si="958"/>
        <v>10609.569119616823</v>
      </c>
      <c r="F1242">
        <f t="shared" si="959"/>
        <v>26932.151850214952</v>
      </c>
      <c r="G1242">
        <f t="shared" si="933"/>
        <v>157453772397.07663</v>
      </c>
      <c r="H1242">
        <f t="shared" si="934"/>
        <v>3.1978211114586347E+22</v>
      </c>
      <c r="I1242">
        <f t="shared" si="935"/>
        <v>2.9711673502906056E+22</v>
      </c>
      <c r="J1242">
        <f t="shared" si="936"/>
        <v>-1.1824654064528237E+22</v>
      </c>
      <c r="K1242">
        <f t="shared" si="937"/>
        <v>4.9751630112032912E-3</v>
      </c>
      <c r="L1242">
        <f t="shared" si="938"/>
        <v>-1.9800157509256926E-3</v>
      </c>
      <c r="M1242">
        <f t="shared" si="939"/>
        <v>229166692.98372337</v>
      </c>
      <c r="N1242">
        <f t="shared" si="940"/>
        <v>581734479.964643</v>
      </c>
      <c r="O1242">
        <f t="shared" si="941"/>
        <v>107.46352104199109</v>
      </c>
      <c r="P1242">
        <f t="shared" si="942"/>
        <v>-42.768340219994961</v>
      </c>
      <c r="S1242">
        <f t="shared" si="946"/>
        <v>-137785214506.91183</v>
      </c>
      <c r="T1242">
        <f t="shared" si="947"/>
        <v>68581156780.559692</v>
      </c>
      <c r="U1242">
        <f t="shared" si="948"/>
        <v>13003.883676042415</v>
      </c>
      <c r="V1242">
        <f t="shared" si="949"/>
        <v>26269.085968076364</v>
      </c>
      <c r="W1242">
        <f t="shared" si="943"/>
        <v>13058.067596643961</v>
      </c>
      <c r="X1242">
        <f t="shared" si="912"/>
        <v>26242.116485414102</v>
      </c>
      <c r="Y1242">
        <f t="shared" si="913"/>
        <v>153909520180.1221</v>
      </c>
      <c r="Z1242">
        <f t="shared" si="914"/>
        <v>3.3467967404251804E+22</v>
      </c>
      <c r="AA1242">
        <f t="shared" si="915"/>
        <v>2.9961701280781091E+22</v>
      </c>
      <c r="AB1242">
        <f t="shared" si="916"/>
        <v>-1.4913125042502056E+22</v>
      </c>
      <c r="AC1242">
        <f t="shared" si="917"/>
        <v>5.017029685328381E-3</v>
      </c>
      <c r="AD1242">
        <f t="shared" si="918"/>
        <v>-2.4971743205797147E-3</v>
      </c>
      <c r="AE1242">
        <f t="shared" si="919"/>
        <v>282054260.08750957</v>
      </c>
      <c r="AF1242">
        <f t="shared" si="920"/>
        <v>566829716.08494461</v>
      </c>
      <c r="AG1242">
        <f t="shared" si="921"/>
        <v>108.36784120309302</v>
      </c>
      <c r="AH1242">
        <f t="shared" si="922"/>
        <v>-53.938965324521838</v>
      </c>
      <c r="AJ1242">
        <f t="shared" si="950"/>
        <v>-762354346.15508616</v>
      </c>
      <c r="AK1242">
        <f t="shared" si="951"/>
        <v>248455349.90227136</v>
      </c>
      <c r="AL1242">
        <f t="shared" si="952"/>
        <v>34.239979932445266</v>
      </c>
      <c r="AM1242">
        <f t="shared" si="953"/>
        <v>46.835960609047333</v>
      </c>
      <c r="AN1242">
        <f t="shared" si="923"/>
        <v>34.318298883505605</v>
      </c>
      <c r="AO1242">
        <f t="shared" si="924"/>
        <v>46.810436044928544</v>
      </c>
      <c r="AP1242">
        <f t="shared" si="925"/>
        <v>801819312.56150782</v>
      </c>
      <c r="AQ1242">
        <f t="shared" si="926"/>
        <v>4.5549387110722691E+19</v>
      </c>
      <c r="AR1242">
        <f t="shared" si="927"/>
        <v>4.3307479234476728E+19</v>
      </c>
      <c r="AS1242">
        <f t="shared" si="928"/>
        <v>-1.4114138603465585E+19</v>
      </c>
      <c r="AT1242">
        <f t="shared" si="944"/>
        <v>7.2517547278092311E-6</v>
      </c>
      <c r="AU1242">
        <f t="shared" si="945"/>
        <v>-2.3633855665548532E-6</v>
      </c>
      <c r="AV1242">
        <f t="shared" si="954"/>
        <v>7.2517547278092311E-6</v>
      </c>
      <c r="AW1242">
        <f t="shared" si="955"/>
        <v>-2.3633855665548532E-6</v>
      </c>
      <c r="AX1242">
        <f t="shared" si="929"/>
        <v>741275.25588372105</v>
      </c>
      <c r="AY1242">
        <f t="shared" si="930"/>
        <v>1011105.4185704566</v>
      </c>
      <c r="AZ1242">
        <f t="shared" si="931"/>
        <v>0.15663790212067938</v>
      </c>
      <c r="BA1242">
        <f t="shared" si="932"/>
        <v>-5.1049128237584833E-2</v>
      </c>
    </row>
    <row r="1243" spans="3:53" x14ac:dyDescent="0.35">
      <c r="C1243">
        <f t="shared" si="956"/>
        <v>-146064666332.87085</v>
      </c>
      <c r="D1243">
        <f t="shared" si="957"/>
        <v>58803765195.783813</v>
      </c>
      <c r="E1243">
        <f t="shared" si="958"/>
        <v>10717.032640658814</v>
      </c>
      <c r="F1243">
        <f t="shared" si="959"/>
        <v>26889.383509994957</v>
      </c>
      <c r="G1243">
        <f t="shared" si="933"/>
        <v>157457199111.80237</v>
      </c>
      <c r="H1243">
        <f t="shared" si="934"/>
        <v>3.1976819256796935E+22</v>
      </c>
      <c r="I1243">
        <f t="shared" si="935"/>
        <v>2.9663193943988219E+22</v>
      </c>
      <c r="J1243">
        <f t="shared" si="936"/>
        <v>-1.1942022225033731E+22</v>
      </c>
      <c r="K1243">
        <f t="shared" si="937"/>
        <v>4.9670452016055289E-3</v>
      </c>
      <c r="L1243">
        <f t="shared" si="938"/>
        <v>-1.999668825357289E-3</v>
      </c>
      <c r="M1243">
        <f t="shared" si="939"/>
        <v>231487905.03823039</v>
      </c>
      <c r="N1243">
        <f t="shared" si="940"/>
        <v>580810683.81589103</v>
      </c>
      <c r="O1243">
        <f t="shared" si="941"/>
        <v>107.28817635467942</v>
      </c>
      <c r="P1243">
        <f t="shared" si="942"/>
        <v>-43.192846627717444</v>
      </c>
      <c r="S1243">
        <f t="shared" si="946"/>
        <v>-137503160246.82431</v>
      </c>
      <c r="T1243">
        <f t="shared" si="947"/>
        <v>69147986496.644638</v>
      </c>
      <c r="U1243">
        <f t="shared" si="948"/>
        <v>13112.251517245508</v>
      </c>
      <c r="V1243">
        <f t="shared" si="949"/>
        <v>26215.147002751841</v>
      </c>
      <c r="W1243">
        <f t="shared" si="943"/>
        <v>13166.323072886556</v>
      </c>
      <c r="X1243">
        <f t="shared" si="912"/>
        <v>26187.95534262848</v>
      </c>
      <c r="Y1243">
        <f t="shared" si="913"/>
        <v>153910893423.44809</v>
      </c>
      <c r="Z1243">
        <f t="shared" si="914"/>
        <v>3.3467370182615094E+22</v>
      </c>
      <c r="AA1243">
        <f t="shared" si="915"/>
        <v>2.9899567619291239E+22</v>
      </c>
      <c r="AB1243">
        <f t="shared" si="916"/>
        <v>-1.5035980949696123E+22</v>
      </c>
      <c r="AC1243">
        <f t="shared" si="917"/>
        <v>5.0066255223193629E-3</v>
      </c>
      <c r="AD1243">
        <f t="shared" si="918"/>
        <v>-2.5177463077187077E-3</v>
      </c>
      <c r="AE1243">
        <f t="shared" si="919"/>
        <v>284392578.37434959</v>
      </c>
      <c r="AF1243">
        <f t="shared" si="920"/>
        <v>565659835.40077519</v>
      </c>
      <c r="AG1243">
        <f t="shared" si="921"/>
        <v>108.14311128209823</v>
      </c>
      <c r="AH1243">
        <f t="shared" si="922"/>
        <v>-54.383320246724082</v>
      </c>
      <c r="AJ1243">
        <f t="shared" si="950"/>
        <v>-761613070.89920247</v>
      </c>
      <c r="AK1243">
        <f t="shared" si="951"/>
        <v>249466455.32084182</v>
      </c>
      <c r="AL1243">
        <f t="shared" si="952"/>
        <v>34.396617834565944</v>
      </c>
      <c r="AM1243">
        <f t="shared" si="953"/>
        <v>46.784911480809747</v>
      </c>
      <c r="AN1243">
        <f t="shared" si="923"/>
        <v>34.474975089646136</v>
      </c>
      <c r="AO1243">
        <f t="shared" si="924"/>
        <v>46.759245552242568</v>
      </c>
      <c r="AP1243">
        <f t="shared" si="925"/>
        <v>801428713.0461818</v>
      </c>
      <c r="AQ1243">
        <f t="shared" si="926"/>
        <v>4.5593797558857343E+19</v>
      </c>
      <c r="AR1243">
        <f t="shared" si="927"/>
        <v>4.332865993878723E+19</v>
      </c>
      <c r="AS1243">
        <f t="shared" si="928"/>
        <v>-1.4192307907701287E+19</v>
      </c>
      <c r="AT1243">
        <f t="shared" si="944"/>
        <v>7.2553013963140029E-6</v>
      </c>
      <c r="AU1243">
        <f t="shared" si="945"/>
        <v>-2.3764748673310929E-6</v>
      </c>
      <c r="AV1243">
        <f t="shared" si="954"/>
        <v>7.2553013963140029E-6</v>
      </c>
      <c r="AW1243">
        <f t="shared" si="955"/>
        <v>-2.3764748673310929E-6</v>
      </c>
      <c r="AX1243">
        <f t="shared" si="929"/>
        <v>744659.4619363565</v>
      </c>
      <c r="AY1243">
        <f t="shared" si="930"/>
        <v>1009999.7039284394</v>
      </c>
      <c r="AZ1243">
        <f t="shared" si="931"/>
        <v>0.15671451016038246</v>
      </c>
      <c r="BA1243">
        <f t="shared" si="932"/>
        <v>-5.1331857134351608E-2</v>
      </c>
    </row>
    <row r="1244" spans="3:53" x14ac:dyDescent="0.35">
      <c r="C1244">
        <f t="shared" si="956"/>
        <v>-145833178427.83261</v>
      </c>
      <c r="D1244">
        <f t="shared" si="957"/>
        <v>59384575879.599701</v>
      </c>
      <c r="E1244">
        <f t="shared" si="958"/>
        <v>10824.320817013493</v>
      </c>
      <c r="F1244">
        <f t="shared" si="959"/>
        <v>26846.190663367241</v>
      </c>
      <c r="G1244">
        <f t="shared" si="933"/>
        <v>157460610257.81653</v>
      </c>
      <c r="H1244">
        <f t="shared" si="934"/>
        <v>3.1975433812934193E+22</v>
      </c>
      <c r="I1244">
        <f t="shared" si="935"/>
        <v>2.9614258047863136E+22</v>
      </c>
      <c r="J1244">
        <f t="shared" si="936"/>
        <v>-1.2059191009346717E+22</v>
      </c>
      <c r="K1244">
        <f t="shared" si="937"/>
        <v>4.9588509792135192E-3</v>
      </c>
      <c r="L1244">
        <f t="shared" si="938"/>
        <v>-2.0192885146260407E-3</v>
      </c>
      <c r="M1244">
        <f t="shared" si="939"/>
        <v>233805329.64749146</v>
      </c>
      <c r="N1244">
        <f t="shared" si="940"/>
        <v>579877718.32873237</v>
      </c>
      <c r="O1244">
        <f t="shared" si="941"/>
        <v>107.11118115101202</v>
      </c>
      <c r="P1244">
        <f t="shared" si="942"/>
        <v>-43.616631915922483</v>
      </c>
      <c r="S1244">
        <f t="shared" si="946"/>
        <v>-137218767668.44997</v>
      </c>
      <c r="T1244">
        <f t="shared" si="947"/>
        <v>69713646332.04541</v>
      </c>
      <c r="U1244">
        <f t="shared" si="948"/>
        <v>13220.394628527605</v>
      </c>
      <c r="V1244">
        <f t="shared" si="949"/>
        <v>26160.763682505116</v>
      </c>
      <c r="W1244">
        <f t="shared" si="943"/>
        <v>13274.352916450947</v>
      </c>
      <c r="X1244">
        <f t="shared" si="912"/>
        <v>26133.350311397895</v>
      </c>
      <c r="Y1244">
        <f t="shared" si="913"/>
        <v>153912256449.43796</v>
      </c>
      <c r="Z1244">
        <f t="shared" si="914"/>
        <v>3.3466777420291476E+22</v>
      </c>
      <c r="AA1244">
        <f t="shared" si="915"/>
        <v>2.9836934766500027E+22</v>
      </c>
      <c r="AB1244">
        <f t="shared" si="916"/>
        <v>-1.515857891225142E+22</v>
      </c>
      <c r="AC1244">
        <f t="shared" si="917"/>
        <v>4.9961377706798432E-3</v>
      </c>
      <c r="AD1244">
        <f t="shared" si="918"/>
        <v>-2.5382751025203316E-3</v>
      </c>
      <c r="AE1244">
        <f t="shared" si="919"/>
        <v>286726022.99534047</v>
      </c>
      <c r="AF1244">
        <f t="shared" si="920"/>
        <v>564480366.7261945</v>
      </c>
      <c r="AG1244">
        <f t="shared" si="921"/>
        <v>107.91657584668461</v>
      </c>
      <c r="AH1244">
        <f t="shared" si="922"/>
        <v>-54.826742214439165</v>
      </c>
      <c r="AJ1244">
        <f t="shared" si="950"/>
        <v>-760868411.43726611</v>
      </c>
      <c r="AK1244">
        <f t="shared" si="951"/>
        <v>250476455.02477026</v>
      </c>
      <c r="AL1244">
        <f t="shared" si="952"/>
        <v>34.553332344726329</v>
      </c>
      <c r="AM1244">
        <f t="shared" si="953"/>
        <v>46.733579623675396</v>
      </c>
      <c r="AN1244">
        <f t="shared" si="923"/>
        <v>34.631728080576487</v>
      </c>
      <c r="AO1244">
        <f t="shared" si="924"/>
        <v>46.707771894362892</v>
      </c>
      <c r="AP1244">
        <f t="shared" si="925"/>
        <v>801036325.04702592</v>
      </c>
      <c r="AQ1244">
        <f t="shared" si="926"/>
        <v>4.5638476783164998E+19</v>
      </c>
      <c r="AR1244">
        <f t="shared" si="927"/>
        <v>4.334993837936717E+19</v>
      </c>
      <c r="AS1244">
        <f t="shared" si="928"/>
        <v>-1.4270718467987524E+19</v>
      </c>
      <c r="AT1244">
        <f t="shared" si="944"/>
        <v>7.2588644305705241E-6</v>
      </c>
      <c r="AU1244">
        <f t="shared" si="945"/>
        <v>-2.3896045659724585E-6</v>
      </c>
      <c r="AV1244">
        <f t="shared" si="954"/>
        <v>7.2588644305705241E-6</v>
      </c>
      <c r="AW1244">
        <f t="shared" si="955"/>
        <v>-2.3896045659724585E-6</v>
      </c>
      <c r="AX1244">
        <f t="shared" si="929"/>
        <v>748045.32654045208</v>
      </c>
      <c r="AY1244">
        <f t="shared" si="930"/>
        <v>1008887.8729182385</v>
      </c>
      <c r="AZ1244">
        <f t="shared" si="931"/>
        <v>0.15679147170032331</v>
      </c>
      <c r="BA1244">
        <f t="shared" si="932"/>
        <v>-5.1615458625005106E-2</v>
      </c>
    </row>
    <row r="1245" spans="3:53" x14ac:dyDescent="0.35">
      <c r="C1245">
        <f t="shared" si="956"/>
        <v>-145599373098.18512</v>
      </c>
      <c r="D1245">
        <f t="shared" si="957"/>
        <v>59964453597.928436</v>
      </c>
      <c r="E1245">
        <f t="shared" si="958"/>
        <v>10931.431998164506</v>
      </c>
      <c r="F1245">
        <f t="shared" si="959"/>
        <v>26802.574031451317</v>
      </c>
      <c r="G1245">
        <f t="shared" si="933"/>
        <v>157464005861.28445</v>
      </c>
      <c r="H1245">
        <f t="shared" si="934"/>
        <v>3.1974054771131373E+22</v>
      </c>
      <c r="I1245">
        <f t="shared" si="935"/>
        <v>2.9564866615833904E+22</v>
      </c>
      <c r="J1245">
        <f t="shared" si="936"/>
        <v>-1.2176158692102321E+22</v>
      </c>
      <c r="K1245">
        <f t="shared" si="937"/>
        <v>4.9505804782039352E-3</v>
      </c>
      <c r="L1245">
        <f t="shared" si="938"/>
        <v>-2.0388745298228934E-3</v>
      </c>
      <c r="M1245">
        <f t="shared" si="939"/>
        <v>236118931.16035333</v>
      </c>
      <c r="N1245">
        <f t="shared" si="940"/>
        <v>578935599.07934844</v>
      </c>
      <c r="O1245">
        <f t="shared" si="941"/>
        <v>106.932538329205</v>
      </c>
      <c r="P1245">
        <f t="shared" si="942"/>
        <v>-44.039689844174497</v>
      </c>
      <c r="S1245">
        <f t="shared" si="946"/>
        <v>-136932041645.45462</v>
      </c>
      <c r="T1245">
        <f t="shared" si="947"/>
        <v>70278126698.771606</v>
      </c>
      <c r="U1245">
        <f t="shared" si="948"/>
        <v>13328.311204374289</v>
      </c>
      <c r="V1245">
        <f t="shared" si="949"/>
        <v>26105.936940290678</v>
      </c>
      <c r="W1245">
        <f t="shared" si="943"/>
        <v>13382.155323721539</v>
      </c>
      <c r="X1245">
        <f t="shared" si="912"/>
        <v>26078.302328288999</v>
      </c>
      <c r="Y1245">
        <f t="shared" si="913"/>
        <v>153913609279.62515</v>
      </c>
      <c r="Z1245">
        <f t="shared" si="914"/>
        <v>3.3466189107562E+22</v>
      </c>
      <c r="AA1245">
        <f t="shared" si="915"/>
        <v>2.9773803772386593E+22</v>
      </c>
      <c r="AB1245">
        <f t="shared" si="916"/>
        <v>-1.5280916932779892E+22</v>
      </c>
      <c r="AC1245">
        <f t="shared" si="917"/>
        <v>4.9855666062268243E-3</v>
      </c>
      <c r="AD1245">
        <f t="shared" si="918"/>
        <v>-2.5587603705257687E-3</v>
      </c>
      <c r="AE1245">
        <f t="shared" si="919"/>
        <v>289054554.99238527</v>
      </c>
      <c r="AF1245">
        <f t="shared" si="920"/>
        <v>563291330.29104233</v>
      </c>
      <c r="AG1245">
        <f t="shared" si="921"/>
        <v>107.6882386944994</v>
      </c>
      <c r="AH1245">
        <f t="shared" si="922"/>
        <v>-55.269224003356605</v>
      </c>
      <c r="AJ1245">
        <f t="shared" si="950"/>
        <v>-760120366.11072564</v>
      </c>
      <c r="AK1245">
        <f t="shared" si="951"/>
        <v>251485342.89768851</v>
      </c>
      <c r="AL1245">
        <f t="shared" si="952"/>
        <v>34.710123816426652</v>
      </c>
      <c r="AM1245">
        <f t="shared" si="953"/>
        <v>46.681964165050388</v>
      </c>
      <c r="AN1245">
        <f t="shared" si="923"/>
        <v>34.788558209779396</v>
      </c>
      <c r="AO1245">
        <f t="shared" si="924"/>
        <v>46.656014195563039</v>
      </c>
      <c r="AP1245">
        <f t="shared" si="925"/>
        <v>800642147.69687939</v>
      </c>
      <c r="AQ1245">
        <f t="shared" si="926"/>
        <v>4.5683425908780163E+19</v>
      </c>
      <c r="AR1245">
        <f t="shared" si="927"/>
        <v>4.3371314546534375E+19</v>
      </c>
      <c r="AS1245">
        <f t="shared" si="928"/>
        <v>-1.4349372016523313E+19</v>
      </c>
      <c r="AT1245">
        <f t="shared" si="944"/>
        <v>7.2624438289575304E-6</v>
      </c>
      <c r="AU1245">
        <f t="shared" si="945"/>
        <v>-2.4027749525323698E-6</v>
      </c>
      <c r="AV1245">
        <f t="shared" si="954"/>
        <v>7.2624438289575304E-6</v>
      </c>
      <c r="AW1245">
        <f t="shared" si="955"/>
        <v>-2.4027749525323698E-6</v>
      </c>
      <c r="AX1245">
        <f t="shared" si="929"/>
        <v>751432.85733123496</v>
      </c>
      <c r="AY1245">
        <f t="shared" si="930"/>
        <v>1007769.9066241616</v>
      </c>
      <c r="AZ1245">
        <f t="shared" si="931"/>
        <v>0.15686878670548265</v>
      </c>
      <c r="BA1245">
        <f t="shared" si="932"/>
        <v>-5.1899938974699189E-2</v>
      </c>
    </row>
    <row r="1246" spans="3:53" x14ac:dyDescent="0.35">
      <c r="C1246">
        <f t="shared" si="956"/>
        <v>-145363254167.02478</v>
      </c>
      <c r="D1246">
        <f t="shared" si="957"/>
        <v>60543389197.007782</v>
      </c>
      <c r="E1246">
        <f t="shared" si="958"/>
        <v>11038.364536493711</v>
      </c>
      <c r="F1246">
        <f t="shared" si="959"/>
        <v>26758.534341607141</v>
      </c>
      <c r="G1246">
        <f t="shared" si="933"/>
        <v>157467385948.60654</v>
      </c>
      <c r="H1246">
        <f t="shared" si="934"/>
        <v>3.1972682119434851E+22</v>
      </c>
      <c r="I1246">
        <f t="shared" si="935"/>
        <v>2.9515020455383541E+22</v>
      </c>
      <c r="J1246">
        <f t="shared" si="936"/>
        <v>-1.2292923550918232E+22</v>
      </c>
      <c r="K1246">
        <f t="shared" si="937"/>
        <v>4.9422338337882683E-3</v>
      </c>
      <c r="L1246">
        <f t="shared" si="938"/>
        <v>-2.0584265825382168E-3</v>
      </c>
      <c r="M1246">
        <f t="shared" si="939"/>
        <v>238428673.98826417</v>
      </c>
      <c r="N1246">
        <f t="shared" si="940"/>
        <v>577984341.7787143</v>
      </c>
      <c r="O1246">
        <f t="shared" si="941"/>
        <v>106.75225080982659</v>
      </c>
      <c r="P1246">
        <f t="shared" si="942"/>
        <v>-44.462014182825484</v>
      </c>
      <c r="S1246">
        <f t="shared" si="946"/>
        <v>-136642987090.46223</v>
      </c>
      <c r="T1246">
        <f t="shared" si="947"/>
        <v>70841418029.062653</v>
      </c>
      <c r="U1246">
        <f t="shared" si="948"/>
        <v>13435.999443068789</v>
      </c>
      <c r="V1246">
        <f t="shared" si="949"/>
        <v>26050.66771628732</v>
      </c>
      <c r="W1246">
        <f t="shared" si="943"/>
        <v>13489.728494894433</v>
      </c>
      <c r="X1246">
        <f t="shared" si="912"/>
        <v>26022.812337085415</v>
      </c>
      <c r="Y1246">
        <f t="shared" si="913"/>
        <v>153914951935.71231</v>
      </c>
      <c r="Z1246">
        <f t="shared" si="914"/>
        <v>3.346560523463779E+22</v>
      </c>
      <c r="AA1246">
        <f t="shared" si="915"/>
        <v>2.9710175694698689E+22</v>
      </c>
      <c r="AB1246">
        <f t="shared" si="916"/>
        <v>-1.5402993017941402E+22</v>
      </c>
      <c r="AC1246">
        <f t="shared" si="917"/>
        <v>4.9749122060781456E-3</v>
      </c>
      <c r="AD1246">
        <f t="shared" si="918"/>
        <v>-2.5792017779540191E-3</v>
      </c>
      <c r="AE1246">
        <f t="shared" si="919"/>
        <v>291378135.48971975</v>
      </c>
      <c r="AF1246">
        <f t="shared" si="920"/>
        <v>562092746.48104501</v>
      </c>
      <c r="AG1246">
        <f t="shared" si="921"/>
        <v>107.45810365128794</v>
      </c>
      <c r="AH1246">
        <f t="shared" si="922"/>
        <v>-55.710758403806814</v>
      </c>
      <c r="AJ1246">
        <f t="shared" si="950"/>
        <v>-759368933.25339437</v>
      </c>
      <c r="AK1246">
        <f t="shared" si="951"/>
        <v>252493112.80431268</v>
      </c>
      <c r="AL1246">
        <f t="shared" si="952"/>
        <v>34.866992603132132</v>
      </c>
      <c r="AM1246">
        <f t="shared" si="953"/>
        <v>46.630064226075689</v>
      </c>
      <c r="AN1246">
        <f t="shared" si="923"/>
        <v>34.94546583069944</v>
      </c>
      <c r="AO1246">
        <f t="shared" si="924"/>
        <v>46.6039715738317</v>
      </c>
      <c r="AP1246">
        <f t="shared" si="925"/>
        <v>800246180.12459731</v>
      </c>
      <c r="AQ1246">
        <f t="shared" si="926"/>
        <v>4.5728646069830967E+19</v>
      </c>
      <c r="AR1246">
        <f t="shared" si="927"/>
        <v>4.3392788428884402E+19</v>
      </c>
      <c r="AS1246">
        <f t="shared" si="928"/>
        <v>-1.4428270296398787E+19</v>
      </c>
      <c r="AT1246">
        <f t="shared" si="944"/>
        <v>7.2660395895653715E-6</v>
      </c>
      <c r="AU1246">
        <f t="shared" si="945"/>
        <v>-2.4159863188879412E-6</v>
      </c>
      <c r="AV1246">
        <f t="shared" si="954"/>
        <v>7.2660395895653715E-6</v>
      </c>
      <c r="AW1246">
        <f t="shared" si="955"/>
        <v>-2.4159863188879412E-6</v>
      </c>
      <c r="AX1246">
        <f t="shared" si="929"/>
        <v>754822.06194310787</v>
      </c>
      <c r="AY1246">
        <f t="shared" si="930"/>
        <v>1006645.7859947648</v>
      </c>
      <c r="AZ1246">
        <f t="shared" si="931"/>
        <v>0.15694645513461203</v>
      </c>
      <c r="BA1246">
        <f t="shared" si="932"/>
        <v>-5.2185304487979527E-2</v>
      </c>
    </row>
    <row r="1247" spans="3:53" x14ac:dyDescent="0.35">
      <c r="C1247">
        <f t="shared" si="956"/>
        <v>-145124825493.03653</v>
      </c>
      <c r="D1247">
        <f t="shared" si="957"/>
        <v>61121373538.786499</v>
      </c>
      <c r="E1247">
        <f t="shared" si="958"/>
        <v>11145.116787303537</v>
      </c>
      <c r="F1247">
        <f t="shared" si="959"/>
        <v>26714.072327424314</v>
      </c>
      <c r="G1247">
        <f t="shared" si="933"/>
        <v>157470750546.41791</v>
      </c>
      <c r="H1247">
        <f t="shared" si="934"/>
        <v>3.1971315845804266E+22</v>
      </c>
      <c r="I1247">
        <f t="shared" si="935"/>
        <v>2.9464720380166138E+22</v>
      </c>
      <c r="J1247">
        <f t="shared" si="936"/>
        <v>-1.2409483866414317E+22</v>
      </c>
      <c r="K1247">
        <f t="shared" si="937"/>
        <v>4.9338111822113421E-3</v>
      </c>
      <c r="L1247">
        <f t="shared" si="938"/>
        <v>-2.0779443848650899E-3</v>
      </c>
      <c r="M1247">
        <f t="shared" si="939"/>
        <v>240734522.6057564</v>
      </c>
      <c r="N1247">
        <f t="shared" si="940"/>
        <v>577023962.27236521</v>
      </c>
      <c r="O1247">
        <f t="shared" si="941"/>
        <v>106.57032153576499</v>
      </c>
      <c r="P1247">
        <f t="shared" si="942"/>
        <v>-44.883598713085938</v>
      </c>
      <c r="S1247">
        <f t="shared" si="946"/>
        <v>-136351608954.97252</v>
      </c>
      <c r="T1247">
        <f t="shared" si="947"/>
        <v>71403510775.543701</v>
      </c>
      <c r="U1247">
        <f t="shared" si="948"/>
        <v>13543.457546720078</v>
      </c>
      <c r="V1247">
        <f t="shared" si="949"/>
        <v>25994.956957883514</v>
      </c>
      <c r="W1247">
        <f t="shared" si="943"/>
        <v>13597.0706340055</v>
      </c>
      <c r="X1247">
        <f t="shared" si="912"/>
        <v>25966.881288773082</v>
      </c>
      <c r="Y1247">
        <f t="shared" si="913"/>
        <v>153916284439.57101</v>
      </c>
      <c r="Z1247">
        <f t="shared" si="914"/>
        <v>3.3465025791660155E+22</v>
      </c>
      <c r="AA1247">
        <f t="shared" si="915"/>
        <v>2.9646051598939137E+22</v>
      </c>
      <c r="AB1247">
        <f t="shared" si="916"/>
        <v>-1.5524805178472209E+22</v>
      </c>
      <c r="AC1247">
        <f t="shared" si="917"/>
        <v>4.9641747486502234E-3</v>
      </c>
      <c r="AD1247">
        <f t="shared" si="918"/>
        <v>-2.5995989917066658E-3</v>
      </c>
      <c r="AE1247">
        <f t="shared" si="919"/>
        <v>293696725.6945188</v>
      </c>
      <c r="AF1247">
        <f t="shared" si="920"/>
        <v>560884635.83749855</v>
      </c>
      <c r="AG1247">
        <f t="shared" si="921"/>
        <v>107.22617457084483</v>
      </c>
      <c r="AH1247">
        <f t="shared" si="922"/>
        <v>-56.151338220863984</v>
      </c>
      <c r="AJ1247">
        <f t="shared" si="950"/>
        <v>-758614111.19145131</v>
      </c>
      <c r="AK1247">
        <f t="shared" si="951"/>
        <v>253499758.59030744</v>
      </c>
      <c r="AL1247">
        <f t="shared" si="952"/>
        <v>35.023939058266741</v>
      </c>
      <c r="AM1247">
        <f t="shared" si="953"/>
        <v>46.577878921587711</v>
      </c>
      <c r="AN1247">
        <f t="shared" si="923"/>
        <v>35.102451296736795</v>
      </c>
      <c r="AO1247">
        <f t="shared" si="924"/>
        <v>46.551643140833143</v>
      </c>
      <c r="AP1247">
        <f t="shared" si="925"/>
        <v>799848421.45505285</v>
      </c>
      <c r="AQ1247">
        <f t="shared" si="926"/>
        <v>4.5774138409507783E+19</v>
      </c>
      <c r="AR1247">
        <f t="shared" si="927"/>
        <v>4.3414360013254795E+19</v>
      </c>
      <c r="AS1247">
        <f t="shared" si="928"/>
        <v>-1.4507415061694423E+19</v>
      </c>
      <c r="AT1247">
        <f t="shared" si="944"/>
        <v>7.2696517101900187E-6</v>
      </c>
      <c r="AU1247">
        <f t="shared" si="945"/>
        <v>-2.4292389587566012E-6</v>
      </c>
      <c r="AV1247">
        <f t="shared" si="954"/>
        <v>7.2696517101900187E-6</v>
      </c>
      <c r="AW1247">
        <f t="shared" si="955"/>
        <v>-2.4292389587566012E-6</v>
      </c>
      <c r="AX1247">
        <f t="shared" si="929"/>
        <v>758212.94800951483</v>
      </c>
      <c r="AY1247">
        <f t="shared" si="930"/>
        <v>1005515.4918419959</v>
      </c>
      <c r="AZ1247">
        <f t="shared" si="931"/>
        <v>0.15702447694010441</v>
      </c>
      <c r="BA1247">
        <f t="shared" si="932"/>
        <v>-5.2471561509142589E-2</v>
      </c>
    </row>
    <row r="1248" spans="3:53" x14ac:dyDescent="0.35">
      <c r="C1248">
        <f t="shared" si="956"/>
        <v>-144884090970.43079</v>
      </c>
      <c r="D1248">
        <f t="shared" si="957"/>
        <v>61698397501.058861</v>
      </c>
      <c r="E1248">
        <f t="shared" si="958"/>
        <v>11251.687108839302</v>
      </c>
      <c r="F1248">
        <f t="shared" si="959"/>
        <v>26669.188728711229</v>
      </c>
      <c r="G1248">
        <f t="shared" si="933"/>
        <v>157474099681.58804</v>
      </c>
      <c r="H1248">
        <f t="shared" si="934"/>
        <v>3.1969955938112647E+22</v>
      </c>
      <c r="I1248">
        <f t="shared" si="935"/>
        <v>2.9413967209997934E+22</v>
      </c>
      <c r="J1248">
        <f t="shared" si="936"/>
        <v>-1.2525837922232214E+22</v>
      </c>
      <c r="K1248">
        <f t="shared" si="937"/>
        <v>4.9253126607498214E-3</v>
      </c>
      <c r="L1248">
        <f t="shared" si="938"/>
        <v>-2.097427649402581E-3</v>
      </c>
      <c r="M1248">
        <f t="shared" si="939"/>
        <v>243036441.55092892</v>
      </c>
      <c r="N1248">
        <f t="shared" si="940"/>
        <v>576054476.54016256</v>
      </c>
      <c r="O1248">
        <f t="shared" si="941"/>
        <v>106.38675347219615</v>
      </c>
      <c r="P1248">
        <f t="shared" si="942"/>
        <v>-45.304437227095747</v>
      </c>
      <c r="S1248">
        <f t="shared" si="946"/>
        <v>-136057912229.278</v>
      </c>
      <c r="T1248">
        <f t="shared" si="947"/>
        <v>71964395411.381195</v>
      </c>
      <c r="U1248">
        <f t="shared" si="948"/>
        <v>13650.683721290923</v>
      </c>
      <c r="V1248">
        <f t="shared" si="949"/>
        <v>25938.805619662649</v>
      </c>
      <c r="W1248">
        <f t="shared" si="943"/>
        <v>13704.179948958406</v>
      </c>
      <c r="X1248">
        <f t="shared" si="912"/>
        <v>25910.510141525425</v>
      </c>
      <c r="Y1248">
        <f t="shared" si="913"/>
        <v>153917606813.24127</v>
      </c>
      <c r="Z1248">
        <f t="shared" si="914"/>
        <v>3.3464450768700826E+22</v>
      </c>
      <c r="AA1248">
        <f t="shared" si="915"/>
        <v>2.9581432558352354E+22</v>
      </c>
      <c r="AB1248">
        <f t="shared" si="916"/>
        <v>-1.5646351429213543E+22</v>
      </c>
      <c r="AC1248">
        <f t="shared" si="917"/>
        <v>4.9533544136557859E-3</v>
      </c>
      <c r="AD1248">
        <f t="shared" si="918"/>
        <v>-2.6199516793726629E-3</v>
      </c>
      <c r="AE1248">
        <f t="shared" si="919"/>
        <v>296010286.89750159</v>
      </c>
      <c r="AF1248">
        <f t="shared" si="920"/>
        <v>559667019.05694914</v>
      </c>
      <c r="AG1248">
        <f t="shared" si="921"/>
        <v>106.99245533496497</v>
      </c>
      <c r="AH1248">
        <f t="shared" si="922"/>
        <v>-56.590956274449518</v>
      </c>
      <c r="AJ1248">
        <f t="shared" si="950"/>
        <v>-757855898.24344182</v>
      </c>
      <c r="AK1248">
        <f t="shared" si="951"/>
        <v>254505274.08214945</v>
      </c>
      <c r="AL1248">
        <f t="shared" si="952"/>
        <v>35.180963535206843</v>
      </c>
      <c r="AM1248">
        <f t="shared" si="953"/>
        <v>46.525407360078567</v>
      </c>
      <c r="AN1248">
        <f t="shared" si="923"/>
        <v>35.259514961240775</v>
      </c>
      <c r="AO1248">
        <f t="shared" si="924"/>
        <v>46.499028001867266</v>
      </c>
      <c r="AP1248">
        <f t="shared" si="925"/>
        <v>799448870.80913687</v>
      </c>
      <c r="AQ1248">
        <f t="shared" si="926"/>
        <v>4.5819904080132833E+19</v>
      </c>
      <c r="AR1248">
        <f t="shared" si="927"/>
        <v>4.343602928468924E+19</v>
      </c>
      <c r="AS1248">
        <f t="shared" si="928"/>
        <v>-1.4586808077581349E+19</v>
      </c>
      <c r="AT1248">
        <f t="shared" si="944"/>
        <v>7.2732801883270657E-6</v>
      </c>
      <c r="AU1248">
        <f t="shared" si="945"/>
        <v>-2.442533167712885E-6</v>
      </c>
      <c r="AV1248">
        <f t="shared" si="954"/>
        <v>7.2732801883270657E-6</v>
      </c>
      <c r="AW1248">
        <f t="shared" si="955"/>
        <v>-2.442533167712885E-6</v>
      </c>
      <c r="AX1248">
        <f t="shared" si="929"/>
        <v>761605.5231628007</v>
      </c>
      <c r="AY1248">
        <f t="shared" si="930"/>
        <v>1004379.0048403329</v>
      </c>
      <c r="AZ1248">
        <f t="shared" si="931"/>
        <v>0.15710285206786462</v>
      </c>
      <c r="BA1248">
        <f t="shared" si="932"/>
        <v>-5.2758716422598315E-2</v>
      </c>
    </row>
    <row r="1249" spans="3:53" x14ac:dyDescent="0.35">
      <c r="C1249">
        <f t="shared" si="956"/>
        <v>-144641054528.87985</v>
      </c>
      <c r="D1249">
        <f t="shared" si="957"/>
        <v>62274451977.599022</v>
      </c>
      <c r="E1249">
        <f t="shared" si="958"/>
        <v>11358.073862311498</v>
      </c>
      <c r="F1249">
        <f t="shared" si="959"/>
        <v>26623.884291484133</v>
      </c>
      <c r="G1249">
        <f t="shared" si="933"/>
        <v>157477433381.22031</v>
      </c>
      <c r="H1249">
        <f t="shared" si="934"/>
        <v>3.1968602384146614E+22</v>
      </c>
      <c r="I1249">
        <f t="shared" si="935"/>
        <v>2.9362761770848448E+22</v>
      </c>
      <c r="J1249">
        <f t="shared" si="936"/>
        <v>-1.2641984005054965E+22</v>
      </c>
      <c r="K1249">
        <f t="shared" si="937"/>
        <v>4.916738407710724E-3</v>
      </c>
      <c r="L1249">
        <f t="shared" si="938"/>
        <v>-2.1168760892590361E-3</v>
      </c>
      <c r="M1249">
        <f t="shared" si="939"/>
        <v>245334395.42592835</v>
      </c>
      <c r="N1249">
        <f t="shared" si="940"/>
        <v>575075900.69605732</v>
      </c>
      <c r="O1249">
        <f t="shared" si="941"/>
        <v>106.20154960655164</v>
      </c>
      <c r="P1249">
        <f t="shared" si="942"/>
        <v>-45.724523527995181</v>
      </c>
      <c r="S1249">
        <f t="shared" si="946"/>
        <v>-135761901942.38049</v>
      </c>
      <c r="T1249">
        <f t="shared" si="947"/>
        <v>72524062430.438141</v>
      </c>
      <c r="U1249">
        <f t="shared" si="948"/>
        <v>13757.676176625888</v>
      </c>
      <c r="V1249">
        <f t="shared" si="949"/>
        <v>25882.2146633882</v>
      </c>
      <c r="W1249">
        <f t="shared" si="943"/>
        <v>13811.054651552584</v>
      </c>
      <c r="X1249">
        <f t="shared" si="912"/>
        <v>25853.699860688484</v>
      </c>
      <c r="Y1249">
        <f t="shared" si="913"/>
        <v>153918919078.93137</v>
      </c>
      <c r="Z1249">
        <f t="shared" si="914"/>
        <v>3.346388015576195E+22</v>
      </c>
      <c r="AA1249">
        <f t="shared" si="915"/>
        <v>2.9516319653910532E+22</v>
      </c>
      <c r="AB1249">
        <f t="shared" si="916"/>
        <v>-1.576762978913995E+22</v>
      </c>
      <c r="AC1249">
        <f t="shared" si="917"/>
        <v>4.9424513821015627E-3</v>
      </c>
      <c r="AD1249">
        <f t="shared" si="918"/>
        <v>-2.6402595092330792E-3</v>
      </c>
      <c r="AE1249">
        <f t="shared" si="919"/>
        <v>298318780.47353584</v>
      </c>
      <c r="AF1249">
        <f t="shared" si="920"/>
        <v>558439916.99087131</v>
      </c>
      <c r="AG1249">
        <f t="shared" si="921"/>
        <v>106.75694985339375</v>
      </c>
      <c r="AH1249">
        <f t="shared" si="922"/>
        <v>-57.029605399434509</v>
      </c>
      <c r="AJ1249">
        <f t="shared" si="950"/>
        <v>-757094292.72027898</v>
      </c>
      <c r="AK1249">
        <f t="shared" si="951"/>
        <v>255509653.08698979</v>
      </c>
      <c r="AL1249">
        <f t="shared" si="952"/>
        <v>35.338066387274708</v>
      </c>
      <c r="AM1249">
        <f t="shared" si="953"/>
        <v>46.472648643655972</v>
      </c>
      <c r="AN1249">
        <f t="shared" si="923"/>
        <v>35.416657177503296</v>
      </c>
      <c r="AO1249">
        <f t="shared" si="924"/>
        <v>46.446125255829358</v>
      </c>
      <c r="AP1249">
        <f t="shared" si="925"/>
        <v>799047527.30376017</v>
      </c>
      <c r="AQ1249">
        <f t="shared" si="926"/>
        <v>4.5865944243230228E+19</v>
      </c>
      <c r="AR1249">
        <f t="shared" si="927"/>
        <v>4.3457796226400674E+19</v>
      </c>
      <c r="AS1249">
        <f t="shared" si="928"/>
        <v>-1.4666451120422388E+19</v>
      </c>
      <c r="AT1249">
        <f t="shared" si="944"/>
        <v>7.2769250211655515E-6</v>
      </c>
      <c r="AU1249">
        <f t="shared" si="945"/>
        <v>-2.4558692432053563E-6</v>
      </c>
      <c r="AV1249">
        <f t="shared" si="954"/>
        <v>7.2769250211655515E-6</v>
      </c>
      <c r="AW1249">
        <f t="shared" si="955"/>
        <v>-2.4558692432053563E-6</v>
      </c>
      <c r="AX1249">
        <f t="shared" si="929"/>
        <v>764999.7950340712</v>
      </c>
      <c r="AY1249">
        <f t="shared" si="930"/>
        <v>1003236.3055259142</v>
      </c>
      <c r="AZ1249">
        <f t="shared" si="931"/>
        <v>0.15718158045717592</v>
      </c>
      <c r="BA1249">
        <f t="shared" si="932"/>
        <v>-5.3046775653235699E-2</v>
      </c>
    </row>
    <row r="1250" spans="3:53" x14ac:dyDescent="0.35">
      <c r="C1250">
        <f t="shared" si="956"/>
        <v>-144395720133.45392</v>
      </c>
      <c r="D1250">
        <f t="shared" si="957"/>
        <v>62849527878.295082</v>
      </c>
      <c r="E1250">
        <f t="shared" si="958"/>
        <v>11464.27541191805</v>
      </c>
      <c r="F1250">
        <f t="shared" si="959"/>
        <v>26578.159767956138</v>
      </c>
      <c r="G1250">
        <f t="shared" si="933"/>
        <v>157480751672.65155</v>
      </c>
      <c r="H1250">
        <f t="shared" si="934"/>
        <v>3.1967255171606533E+22</v>
      </c>
      <c r="I1250">
        <f t="shared" si="935"/>
        <v>2.9311104894831522E+22</v>
      </c>
      <c r="J1250">
        <f t="shared" si="936"/>
        <v>-1.2757920404626609E+22</v>
      </c>
      <c r="K1250">
        <f t="shared" si="937"/>
        <v>4.9080885624299261E-3</v>
      </c>
      <c r="L1250">
        <f t="shared" si="938"/>
        <v>-2.1362894180553598E-3</v>
      </c>
      <c r="M1250">
        <f t="shared" si="939"/>
        <v>247628348.89742988</v>
      </c>
      <c r="N1250">
        <f t="shared" si="940"/>
        <v>574088250.98785257</v>
      </c>
      <c r="O1250">
        <f t="shared" si="941"/>
        <v>106.01471294848641</v>
      </c>
      <c r="P1250">
        <f t="shared" si="942"/>
        <v>-46.14385142999577</v>
      </c>
      <c r="S1250">
        <f t="shared" si="946"/>
        <v>-135463583161.90695</v>
      </c>
      <c r="T1250">
        <f t="shared" si="947"/>
        <v>73082502347.429016</v>
      </c>
      <c r="U1250">
        <f t="shared" si="948"/>
        <v>13864.433126479282</v>
      </c>
      <c r="V1250">
        <f t="shared" si="949"/>
        <v>25825.185057988765</v>
      </c>
      <c r="W1250">
        <f t="shared" si="943"/>
        <v>13917.69295751117</v>
      </c>
      <c r="X1250">
        <f t="shared" si="912"/>
        <v>25796.451418765893</v>
      </c>
      <c r="Y1250">
        <f t="shared" si="913"/>
        <v>153920221259.01733</v>
      </c>
      <c r="Z1250">
        <f t="shared" si="914"/>
        <v>3.3463313942776381E+22</v>
      </c>
      <c r="AA1250">
        <f t="shared" si="915"/>
        <v>2.9450713974299993E+22</v>
      </c>
      <c r="AB1250">
        <f t="shared" si="916"/>
        <v>-1.5888638281387839E+22</v>
      </c>
      <c r="AC1250">
        <f t="shared" si="917"/>
        <v>4.931465836286E-3</v>
      </c>
      <c r="AD1250">
        <f t="shared" si="918"/>
        <v>-2.6605221502658803E-3</v>
      </c>
      <c r="AE1250">
        <f t="shared" si="919"/>
        <v>300622167.88224125</v>
      </c>
      <c r="AF1250">
        <f t="shared" si="920"/>
        <v>557203350.6453433</v>
      </c>
      <c r="AG1250">
        <f t="shared" si="921"/>
        <v>106.5196620637776</v>
      </c>
      <c r="AH1250">
        <f t="shared" si="922"/>
        <v>-57.467278445743013</v>
      </c>
      <c r="AJ1250">
        <f t="shared" si="950"/>
        <v>-756329292.92524493</v>
      </c>
      <c r="AK1250">
        <f t="shared" si="951"/>
        <v>256512889.39251572</v>
      </c>
      <c r="AL1250">
        <f t="shared" si="952"/>
        <v>35.495247967731885</v>
      </c>
      <c r="AM1250">
        <f t="shared" si="953"/>
        <v>46.419601868002736</v>
      </c>
      <c r="AN1250">
        <f t="shared" si="923"/>
        <v>35.57387829875217</v>
      </c>
      <c r="AO1250">
        <f t="shared" si="924"/>
        <v>46.392933995169344</v>
      </c>
      <c r="AP1250">
        <f t="shared" si="925"/>
        <v>798644390.05185401</v>
      </c>
      <c r="AQ1250">
        <f t="shared" si="926"/>
        <v>4.5912260069596971E+19</v>
      </c>
      <c r="AR1250">
        <f t="shared" si="927"/>
        <v>4.3479660819734348E+19</v>
      </c>
      <c r="AS1250">
        <f t="shared" si="928"/>
        <v>-1.474634597787419E+19</v>
      </c>
      <c r="AT1250">
        <f t="shared" si="944"/>
        <v>7.2805862055817728E-6</v>
      </c>
      <c r="AU1250">
        <f t="shared" si="945"/>
        <v>-2.4692474845737089E-6</v>
      </c>
      <c r="AV1250">
        <f t="shared" si="954"/>
        <v>7.2805862055817728E-6</v>
      </c>
      <c r="AW1250">
        <f t="shared" si="955"/>
        <v>-2.4692474845737089E-6</v>
      </c>
      <c r="AX1250">
        <f t="shared" si="929"/>
        <v>768395.77125304693</v>
      </c>
      <c r="AY1250">
        <f t="shared" si="930"/>
        <v>1002087.3742956578</v>
      </c>
      <c r="AZ1250">
        <f t="shared" si="931"/>
        <v>0.1572606620405663</v>
      </c>
      <c r="BA1250">
        <f t="shared" si="932"/>
        <v>-5.3335745666792111E-2</v>
      </c>
    </row>
    <row r="1251" spans="3:53" x14ac:dyDescent="0.35">
      <c r="C1251">
        <f t="shared" si="956"/>
        <v>-144148091784.55649</v>
      </c>
      <c r="D1251">
        <f t="shared" si="957"/>
        <v>63423616129.282936</v>
      </c>
      <c r="E1251">
        <f t="shared" si="958"/>
        <v>11570.290124866537</v>
      </c>
      <c r="F1251">
        <f t="shared" si="959"/>
        <v>26532.015916526143</v>
      </c>
      <c r="G1251">
        <f t="shared" si="933"/>
        <v>157484054583.4516</v>
      </c>
      <c r="H1251">
        <f t="shared" si="934"/>
        <v>3.1965914288106712E+22</v>
      </c>
      <c r="I1251">
        <f t="shared" si="935"/>
        <v>2.9258997420196356E+22</v>
      </c>
      <c r="J1251">
        <f t="shared" si="936"/>
        <v>-1.2873645413771808E+22</v>
      </c>
      <c r="K1251">
        <f t="shared" si="937"/>
        <v>4.8993632652706556E-3</v>
      </c>
      <c r="L1251">
        <f t="shared" si="938"/>
        <v>-2.1556673499282999E-3</v>
      </c>
      <c r="M1251">
        <f t="shared" si="939"/>
        <v>249918266.69711718</v>
      </c>
      <c r="N1251">
        <f t="shared" si="940"/>
        <v>573091543.79696465</v>
      </c>
      <c r="O1251">
        <f t="shared" si="941"/>
        <v>105.82624652984616</v>
      </c>
      <c r="P1251">
        <f t="shared" si="942"/>
        <v>-46.562414758451276</v>
      </c>
      <c r="S1251">
        <f t="shared" si="946"/>
        <v>-135162960994.0247</v>
      </c>
      <c r="T1251">
        <f t="shared" si="947"/>
        <v>73639705698.074356</v>
      </c>
      <c r="U1251">
        <f t="shared" si="948"/>
        <v>13970.95278854306</v>
      </c>
      <c r="V1251">
        <f t="shared" si="949"/>
        <v>25767.717779543022</v>
      </c>
      <c r="W1251">
        <f t="shared" si="943"/>
        <v>14024.093086508867</v>
      </c>
      <c r="X1251">
        <f t="shared" si="912"/>
        <v>25738.765795403793</v>
      </c>
      <c r="Y1251">
        <f t="shared" si="913"/>
        <v>153921513376.04257</v>
      </c>
      <c r="Z1251">
        <f t="shared" si="914"/>
        <v>3.3462752119607777E+22</v>
      </c>
      <c r="AA1251">
        <f t="shared" si="915"/>
        <v>2.9384616615907332E+22</v>
      </c>
      <c r="AB1251">
        <f t="shared" si="916"/>
        <v>-1.6009374933283848E+22</v>
      </c>
      <c r="AC1251">
        <f t="shared" si="917"/>
        <v>4.9203979597969407E-3</v>
      </c>
      <c r="AD1251">
        <f t="shared" si="918"/>
        <v>-2.6807392721506776E-3</v>
      </c>
      <c r="AE1251">
        <f t="shared" si="919"/>
        <v>302920410.6685915</v>
      </c>
      <c r="AF1251">
        <f t="shared" si="920"/>
        <v>555957341.18072188</v>
      </c>
      <c r="AG1251">
        <f t="shared" si="921"/>
        <v>106.28059593161392</v>
      </c>
      <c r="AH1251">
        <f t="shared" si="922"/>
        <v>-57.903968278454634</v>
      </c>
      <c r="AJ1251">
        <f t="shared" si="950"/>
        <v>-755560897.15399194</v>
      </c>
      <c r="AK1251">
        <f t="shared" si="951"/>
        <v>257514976.76681137</v>
      </c>
      <c r="AL1251">
        <f t="shared" si="952"/>
        <v>35.652508629772449</v>
      </c>
      <c r="AM1251">
        <f t="shared" si="953"/>
        <v>46.366266122335944</v>
      </c>
      <c r="AN1251">
        <f t="shared" si="923"/>
        <v>35.731178678144282</v>
      </c>
      <c r="AO1251">
        <f t="shared" si="924"/>
        <v>46.339453305850832</v>
      </c>
      <c r="AP1251">
        <f t="shared" si="925"/>
        <v>798239458.16237152</v>
      </c>
      <c r="AQ1251">
        <f t="shared" si="926"/>
        <v>4.5958852739374555E+19</v>
      </c>
      <c r="AR1251">
        <f t="shared" si="927"/>
        <v>4.3501623044129972E+19</v>
      </c>
      <c r="AS1251">
        <f t="shared" si="928"/>
        <v>-1.4826494448990196E+19</v>
      </c>
      <c r="AT1251">
        <f t="shared" si="944"/>
        <v>7.2842637381329488E-6</v>
      </c>
      <c r="AU1251">
        <f t="shared" si="945"/>
        <v>-2.4826681930660073E-6</v>
      </c>
      <c r="AV1251">
        <f t="shared" si="954"/>
        <v>7.2842637381329488E-6</v>
      </c>
      <c r="AW1251">
        <f t="shared" si="955"/>
        <v>-2.4826681930660073E-6</v>
      </c>
      <c r="AX1251">
        <f t="shared" si="929"/>
        <v>771793.45944791648</v>
      </c>
      <c r="AY1251">
        <f t="shared" si="930"/>
        <v>1000932.1914063779</v>
      </c>
      <c r="AZ1251">
        <f t="shared" si="931"/>
        <v>0.15734009674367169</v>
      </c>
      <c r="BA1251">
        <f t="shared" si="932"/>
        <v>-5.3625632970225753E-2</v>
      </c>
    </row>
    <row r="1252" spans="3:53" x14ac:dyDescent="0.35">
      <c r="C1252">
        <f t="shared" si="956"/>
        <v>-143898173517.85938</v>
      </c>
      <c r="D1252">
        <f t="shared" si="957"/>
        <v>63996707673.079903</v>
      </c>
      <c r="E1252">
        <f t="shared" si="958"/>
        <v>11676.116371396383</v>
      </c>
      <c r="F1252">
        <f t="shared" si="959"/>
        <v>26485.45350176769</v>
      </c>
      <c r="G1252">
        <f t="shared" si="933"/>
        <v>157487342141.42294</v>
      </c>
      <c r="H1252">
        <f t="shared" si="934"/>
        <v>3.1964579721175523E+22</v>
      </c>
      <c r="I1252">
        <f t="shared" si="935"/>
        <v>2.9206440191318383E+22</v>
      </c>
      <c r="J1252">
        <f t="shared" si="936"/>
        <v>-1.2989157328415403E+22</v>
      </c>
      <c r="K1252">
        <f t="shared" si="937"/>
        <v>4.8905626576219658E-3</v>
      </c>
      <c r="L1252">
        <f t="shared" si="938"/>
        <v>-2.1750095995337246E-3</v>
      </c>
      <c r="M1252">
        <f t="shared" si="939"/>
        <v>252204113.62216187</v>
      </c>
      <c r="N1252">
        <f t="shared" si="940"/>
        <v>572085795.63818204</v>
      </c>
      <c r="O1252">
        <f t="shared" si="941"/>
        <v>105.63615340463446</v>
      </c>
      <c r="P1252">
        <f t="shared" si="942"/>
        <v>-46.980207349928449</v>
      </c>
      <c r="S1252">
        <f t="shared" si="946"/>
        <v>-134860040583.35611</v>
      </c>
      <c r="T1252">
        <f t="shared" si="947"/>
        <v>74195663039.255081</v>
      </c>
      <c r="U1252">
        <f t="shared" si="948"/>
        <v>14077.233384474674</v>
      </c>
      <c r="V1252">
        <f t="shared" si="949"/>
        <v>25709.813811264568</v>
      </c>
      <c r="W1252">
        <f t="shared" si="943"/>
        <v>14130.253262199774</v>
      </c>
      <c r="X1252">
        <f t="shared" si="912"/>
        <v>25680.643977375614</v>
      </c>
      <c r="Y1252">
        <f t="shared" si="913"/>
        <v>153922795452.71759</v>
      </c>
      <c r="Z1252">
        <f t="shared" si="914"/>
        <v>3.3462194676050753E+22</v>
      </c>
      <c r="AA1252">
        <f t="shared" si="915"/>
        <v>2.9318028682805427E+22</v>
      </c>
      <c r="AB1252">
        <f t="shared" si="916"/>
        <v>-1.6129837776373251E+22</v>
      </c>
      <c r="AC1252">
        <f t="shared" si="917"/>
        <v>4.9092479375092805E-3</v>
      </c>
      <c r="AD1252">
        <f t="shared" si="918"/>
        <v>-2.7009105452734847E-3</v>
      </c>
      <c r="AE1252">
        <f t="shared" si="919"/>
        <v>305213470.4635151</v>
      </c>
      <c r="AF1252">
        <f t="shared" si="920"/>
        <v>554701909.9113133</v>
      </c>
      <c r="AG1252">
        <f t="shared" si="921"/>
        <v>106.03975545020046</v>
      </c>
      <c r="AH1252">
        <f t="shared" si="922"/>
        <v>-58.339667777907273</v>
      </c>
      <c r="AJ1252">
        <f t="shared" si="950"/>
        <v>-754789103.69454408</v>
      </c>
      <c r="AK1252">
        <f t="shared" si="951"/>
        <v>258515908.95821774</v>
      </c>
      <c r="AL1252">
        <f t="shared" si="952"/>
        <v>35.809848726516122</v>
      </c>
      <c r="AM1252">
        <f t="shared" si="953"/>
        <v>46.31264048936572</v>
      </c>
      <c r="AN1252">
        <f t="shared" si="923"/>
        <v>35.88855866875867</v>
      </c>
      <c r="AO1252">
        <f t="shared" si="924"/>
        <v>46.285682267309674</v>
      </c>
      <c r="AP1252">
        <f t="shared" si="925"/>
        <v>797832730.74028921</v>
      </c>
      <c r="AQ1252">
        <f t="shared" si="926"/>
        <v>4.6005723442121294E+19</v>
      </c>
      <c r="AR1252">
        <f t="shared" si="927"/>
        <v>4.3523682877083386E+19</v>
      </c>
      <c r="AS1252">
        <f t="shared" si="928"/>
        <v>-1.4906898344324577E+19</v>
      </c>
      <c r="AT1252">
        <f t="shared" si="944"/>
        <v>7.2879576150508012E-6</v>
      </c>
      <c r="AU1252">
        <f t="shared" si="945"/>
        <v>-2.496131671856091E-6</v>
      </c>
      <c r="AV1252">
        <f t="shared" si="954"/>
        <v>7.2879576150508012E-6</v>
      </c>
      <c r="AW1252">
        <f t="shared" si="955"/>
        <v>-2.496131671856091E-6</v>
      </c>
      <c r="AX1252">
        <f t="shared" si="929"/>
        <v>775192.86724518728</v>
      </c>
      <c r="AY1252">
        <f t="shared" si="930"/>
        <v>999770.73697388894</v>
      </c>
      <c r="AZ1252">
        <f t="shared" si="931"/>
        <v>0.15741988448509731</v>
      </c>
      <c r="BA1252">
        <f t="shared" si="932"/>
        <v>-5.3916444112091566E-2</v>
      </c>
    </row>
    <row r="1253" spans="3:53" x14ac:dyDescent="0.35">
      <c r="C1253">
        <f t="shared" si="956"/>
        <v>-143645969404.23721</v>
      </c>
      <c r="D1253">
        <f t="shared" si="957"/>
        <v>64568793468.718086</v>
      </c>
      <c r="E1253">
        <f t="shared" si="958"/>
        <v>11781.752524801017</v>
      </c>
      <c r="F1253">
        <f t="shared" si="959"/>
        <v>26438.473294417763</v>
      </c>
      <c r="G1253">
        <f t="shared" si="933"/>
        <v>157490614374.60019</v>
      </c>
      <c r="H1253">
        <f t="shared" si="934"/>
        <v>3.1963251458255631E+22</v>
      </c>
      <c r="I1253">
        <f t="shared" si="935"/>
        <v>2.9153434058690298E+22</v>
      </c>
      <c r="J1253">
        <f t="shared" si="936"/>
        <v>-1.3104454447602057E+22</v>
      </c>
      <c r="K1253">
        <f t="shared" si="937"/>
        <v>4.8816868818972363E-3</v>
      </c>
      <c r="L1253">
        <f t="shared" si="938"/>
        <v>-2.1943158820499089E-3</v>
      </c>
      <c r="M1253">
        <f t="shared" si="939"/>
        <v>254485854.53570196</v>
      </c>
      <c r="N1253">
        <f t="shared" si="940"/>
        <v>571071023.15942371</v>
      </c>
      <c r="O1253">
        <f t="shared" si="941"/>
        <v>105.4444366489803</v>
      </c>
      <c r="P1253">
        <f t="shared" si="942"/>
        <v>-47.397223052278029</v>
      </c>
      <c r="S1253">
        <f t="shared" si="946"/>
        <v>-134554827112.89259</v>
      </c>
      <c r="T1253">
        <f t="shared" si="947"/>
        <v>74750364949.166397</v>
      </c>
      <c r="U1253">
        <f t="shared" si="948"/>
        <v>14183.273139924873</v>
      </c>
      <c r="V1253">
        <f t="shared" si="949"/>
        <v>25651.474143486663</v>
      </c>
      <c r="W1253">
        <f t="shared" si="943"/>
        <v>14236.171712245166</v>
      </c>
      <c r="X1253">
        <f t="shared" si="912"/>
        <v>25622.086958566764</v>
      </c>
      <c r="Y1253">
        <f t="shared" si="913"/>
        <v>153924067511.91959</v>
      </c>
      <c r="Z1253">
        <f t="shared" si="914"/>
        <v>3.3461641601831001E+22</v>
      </c>
      <c r="AA1253">
        <f t="shared" si="915"/>
        <v>2.9250951286739387E+22</v>
      </c>
      <c r="AB1253">
        <f t="shared" si="916"/>
        <v>-1.6250024846448283E+22</v>
      </c>
      <c r="AC1253">
        <f t="shared" si="917"/>
        <v>4.8980159555826169E-3</v>
      </c>
      <c r="AD1253">
        <f t="shared" si="918"/>
        <v>-2.7210356407314606E-3</v>
      </c>
      <c r="AE1253">
        <f t="shared" si="919"/>
        <v>307501308.98449558</v>
      </c>
      <c r="AF1253">
        <f t="shared" si="920"/>
        <v>553437078.30504215</v>
      </c>
      <c r="AG1253">
        <f t="shared" si="921"/>
        <v>105.79714464058452</v>
      </c>
      <c r="AH1253">
        <f t="shared" si="922"/>
        <v>-58.774369839799547</v>
      </c>
      <c r="AJ1253">
        <f t="shared" si="950"/>
        <v>-754013910.82729888</v>
      </c>
      <c r="AK1253">
        <f t="shared" si="951"/>
        <v>259515679.69519162</v>
      </c>
      <c r="AL1253">
        <f t="shared" si="952"/>
        <v>35.967268611001217</v>
      </c>
      <c r="AM1253">
        <f t="shared" si="953"/>
        <v>46.258724045253629</v>
      </c>
      <c r="AN1253">
        <f t="shared" si="923"/>
        <v>36.046018623589354</v>
      </c>
      <c r="AO1253">
        <f t="shared" si="924"/>
        <v>46.231619952412167</v>
      </c>
      <c r="AP1253">
        <f t="shared" si="925"/>
        <v>797424206.88660753</v>
      </c>
      <c r="AQ1253">
        <f t="shared" si="926"/>
        <v>4.6052873376885563E+19</v>
      </c>
      <c r="AR1253">
        <f t="shared" si="927"/>
        <v>4.3545840294107914E+19</v>
      </c>
      <c r="AS1253">
        <f t="shared" si="928"/>
        <v>-1.4987559486037185E+19</v>
      </c>
      <c r="AT1253">
        <f t="shared" si="944"/>
        <v>7.2916678322350823E-6</v>
      </c>
      <c r="AU1253">
        <f t="shared" si="945"/>
        <v>-2.5096382260611495E-6</v>
      </c>
      <c r="AV1253">
        <f t="shared" si="954"/>
        <v>7.2916678322350823E-6</v>
      </c>
      <c r="AW1253">
        <f t="shared" si="955"/>
        <v>-2.5096382260611495E-6</v>
      </c>
      <c r="AX1253">
        <f t="shared" si="929"/>
        <v>778594.00226953009</v>
      </c>
      <c r="AY1253">
        <f t="shared" si="930"/>
        <v>998602.99097210285</v>
      </c>
      <c r="AZ1253">
        <f t="shared" si="931"/>
        <v>0.15750002517627779</v>
      </c>
      <c r="BA1253">
        <f t="shared" si="932"/>
        <v>-5.420818568292083E-2</v>
      </c>
    </row>
    <row r="1254" spans="3:53" x14ac:dyDescent="0.35">
      <c r="C1254">
        <f t="shared" si="956"/>
        <v>-143391483549.70151</v>
      </c>
      <c r="D1254">
        <f t="shared" si="957"/>
        <v>65139864491.87751</v>
      </c>
      <c r="E1254">
        <f t="shared" si="958"/>
        <v>11887.196961449998</v>
      </c>
      <c r="F1254">
        <f t="shared" si="959"/>
        <v>26391.076071365485</v>
      </c>
      <c r="G1254">
        <f t="shared" si="933"/>
        <v>157493871311.24973</v>
      </c>
      <c r="H1254">
        <f t="shared" si="934"/>
        <v>3.1961929486704094E+22</v>
      </c>
      <c r="I1254">
        <f t="shared" si="935"/>
        <v>2.9099979878912806E+22</v>
      </c>
      <c r="J1254">
        <f t="shared" si="936"/>
        <v>-1.3219535073515795E+22</v>
      </c>
      <c r="K1254">
        <f t="shared" si="937"/>
        <v>4.87273608153262E-3</v>
      </c>
      <c r="L1254">
        <f t="shared" si="938"/>
        <v>-2.2135859131808097E-3</v>
      </c>
      <c r="M1254">
        <f t="shared" si="939"/>
        <v>256763454.36731994</v>
      </c>
      <c r="N1254">
        <f t="shared" si="940"/>
        <v>570047243.14149451</v>
      </c>
      <c r="O1254">
        <f t="shared" si="941"/>
        <v>105.25109936110459</v>
      </c>
      <c r="P1254">
        <f t="shared" si="942"/>
        <v>-47.813455724705491</v>
      </c>
      <c r="S1254">
        <f t="shared" si="946"/>
        <v>-134247325803.9081</v>
      </c>
      <c r="T1254">
        <f t="shared" si="947"/>
        <v>75303802027.471436</v>
      </c>
      <c r="U1254">
        <f t="shared" si="948"/>
        <v>14289.070284565458</v>
      </c>
      <c r="V1254">
        <f t="shared" si="949"/>
        <v>25592.699773646862</v>
      </c>
      <c r="W1254">
        <f t="shared" si="943"/>
        <v>14341.846668341213</v>
      </c>
      <c r="X1254">
        <f t="shared" si="912"/>
        <v>25563.095739959215</v>
      </c>
      <c r="Y1254">
        <f t="shared" si="913"/>
        <v>153925329576.69202</v>
      </c>
      <c r="Z1254">
        <f t="shared" si="914"/>
        <v>3.3461092886605505E+22</v>
      </c>
      <c r="AA1254">
        <f t="shared" si="915"/>
        <v>2.9183385547112494E+22</v>
      </c>
      <c r="AB1254">
        <f t="shared" si="916"/>
        <v>-1.6369934183576528E+22</v>
      </c>
      <c r="AC1254">
        <f t="shared" si="917"/>
        <v>4.8867022014588901E-3</v>
      </c>
      <c r="AD1254">
        <f t="shared" si="918"/>
        <v>-2.7411142303376637E-3</v>
      </c>
      <c r="AE1254">
        <f t="shared" si="919"/>
        <v>309783888.03617018</v>
      </c>
      <c r="AF1254">
        <f t="shared" si="920"/>
        <v>552162867.98311901</v>
      </c>
      <c r="AG1254">
        <f t="shared" si="921"/>
        <v>105.55276755151202</v>
      </c>
      <c r="AH1254">
        <f t="shared" si="922"/>
        <v>-59.208067375293538</v>
      </c>
      <c r="AJ1254">
        <f t="shared" si="950"/>
        <v>-753235316.82502937</v>
      </c>
      <c r="AK1254">
        <f t="shared" si="951"/>
        <v>260514282.68616372</v>
      </c>
      <c r="AL1254">
        <f t="shared" si="952"/>
        <v>36.124768636177492</v>
      </c>
      <c r="AM1254">
        <f t="shared" si="953"/>
        <v>46.204515859570705</v>
      </c>
      <c r="AN1254">
        <f t="shared" si="923"/>
        <v>36.203558895538158</v>
      </c>
      <c r="AO1254">
        <f t="shared" si="924"/>
        <v>46.177265427412905</v>
      </c>
      <c r="AP1254">
        <f t="shared" si="925"/>
        <v>797013885.69835401</v>
      </c>
      <c r="AQ1254">
        <f t="shared" si="926"/>
        <v>4.6100303752279433E+19</v>
      </c>
      <c r="AR1254">
        <f t="shared" si="927"/>
        <v>4.3568095268694516E+19</v>
      </c>
      <c r="AS1254">
        <f t="shared" si="928"/>
        <v>-1.5068479707999324E+19</v>
      </c>
      <c r="AT1254">
        <f t="shared" si="944"/>
        <v>7.2953943852469041E-6</v>
      </c>
      <c r="AU1254">
        <f t="shared" si="945"/>
        <v>-2.5231881627594314E-6</v>
      </c>
      <c r="AV1254">
        <f t="shared" si="954"/>
        <v>7.2953943852469041E-6</v>
      </c>
      <c r="AW1254">
        <f t="shared" si="955"/>
        <v>-2.5231881627594314E-6</v>
      </c>
      <c r="AX1254">
        <f t="shared" si="929"/>
        <v>781996.87214362423</v>
      </c>
      <c r="AY1254">
        <f t="shared" si="930"/>
        <v>997428.93323211872</v>
      </c>
      <c r="AZ1254">
        <f t="shared" si="931"/>
        <v>0.15758051872133313</v>
      </c>
      <c r="BA1254">
        <f t="shared" si="932"/>
        <v>-5.450086431560372E-2</v>
      </c>
    </row>
    <row r="1255" spans="3:53" x14ac:dyDescent="0.35">
      <c r="C1255">
        <f t="shared" si="956"/>
        <v>-143134720095.3342</v>
      </c>
      <c r="D1255">
        <f t="shared" si="957"/>
        <v>65709911735.019005</v>
      </c>
      <c r="E1255">
        <f t="shared" si="958"/>
        <v>11992.448060811103</v>
      </c>
      <c r="F1255">
        <f t="shared" si="959"/>
        <v>26343.262615640779</v>
      </c>
      <c r="G1255">
        <f t="shared" si="933"/>
        <v>157497112979.86911</v>
      </c>
      <c r="H1255">
        <f t="shared" si="934"/>
        <v>3.1960613793792644E+22</v>
      </c>
      <c r="I1255">
        <f t="shared" si="935"/>
        <v>2.9046078514685605E+22</v>
      </c>
      <c r="J1255">
        <f t="shared" si="936"/>
        <v>-1.3334397511499648E+22</v>
      </c>
      <c r="K1255">
        <f t="shared" si="937"/>
        <v>4.8637104009855332E-3</v>
      </c>
      <c r="L1255">
        <f t="shared" si="938"/>
        <v>-2.2328194091593514E-3</v>
      </c>
      <c r="M1255">
        <f t="shared" si="939"/>
        <v>259036878.11351982</v>
      </c>
      <c r="N1255">
        <f t="shared" si="940"/>
        <v>569014472.49784076</v>
      </c>
      <c r="O1255">
        <f t="shared" si="941"/>
        <v>105.05614466128752</v>
      </c>
      <c r="P1255">
        <f t="shared" si="942"/>
        <v>-48.228899237841993</v>
      </c>
      <c r="S1255">
        <f t="shared" si="946"/>
        <v>-133937541915.87193</v>
      </c>
      <c r="T1255">
        <f t="shared" si="947"/>
        <v>75855964895.454559</v>
      </c>
      <c r="U1255">
        <f t="shared" si="948"/>
        <v>14394.623052116969</v>
      </c>
      <c r="V1255">
        <f t="shared" si="949"/>
        <v>25533.491706271569</v>
      </c>
      <c r="W1255">
        <f t="shared" si="943"/>
        <v>14447.276366246657</v>
      </c>
      <c r="X1255">
        <f t="shared" si="912"/>
        <v>25503.671329616009</v>
      </c>
      <c r="Y1255">
        <f t="shared" si="913"/>
        <v>153926581670.24429</v>
      </c>
      <c r="Z1255">
        <f t="shared" si="914"/>
        <v>3.346054851996265E+22</v>
      </c>
      <c r="AA1255">
        <f t="shared" si="915"/>
        <v>2.9115332590971918E+22</v>
      </c>
      <c r="AB1255">
        <f t="shared" si="916"/>
        <v>-1.6489563832129195E+22</v>
      </c>
      <c r="AC1255">
        <f t="shared" si="917"/>
        <v>4.8753068638599994E-3</v>
      </c>
      <c r="AD1255">
        <f t="shared" si="918"/>
        <v>-2.7611459866257859E-3</v>
      </c>
      <c r="AE1255">
        <f t="shared" si="919"/>
        <v>312061169.5109278</v>
      </c>
      <c r="AF1255">
        <f t="shared" si="920"/>
        <v>550879300.71970582</v>
      </c>
      <c r="AG1255">
        <f t="shared" si="921"/>
        <v>105.30662825937598</v>
      </c>
      <c r="AH1255">
        <f t="shared" si="922"/>
        <v>-59.640753311116974</v>
      </c>
      <c r="AJ1255">
        <f t="shared" si="950"/>
        <v>-752453319.95288575</v>
      </c>
      <c r="AK1255">
        <f t="shared" si="951"/>
        <v>261511711.61939585</v>
      </c>
      <c r="AL1255">
        <f t="shared" si="952"/>
        <v>36.282349154898824</v>
      </c>
      <c r="AM1255">
        <f t="shared" si="953"/>
        <v>46.150014995255098</v>
      </c>
      <c r="AN1255">
        <f t="shared" si="923"/>
        <v>36.361179837407285</v>
      </c>
      <c r="AO1255">
        <f t="shared" si="924"/>
        <v>46.122617751912209</v>
      </c>
      <c r="AP1255">
        <f t="shared" si="925"/>
        <v>796601766.26858282</v>
      </c>
      <c r="AQ1255">
        <f t="shared" si="926"/>
        <v>4.6148015786553532E+19</v>
      </c>
      <c r="AR1255">
        <f t="shared" si="927"/>
        <v>4.3590447772272132E+19</v>
      </c>
      <c r="AS1255">
        <f t="shared" si="928"/>
        <v>-1.5149660855900709E+19</v>
      </c>
      <c r="AT1255">
        <f t="shared" si="944"/>
        <v>7.2991372693020982E-6</v>
      </c>
      <c r="AU1255">
        <f t="shared" si="945"/>
        <v>-2.5367817910081562E-6</v>
      </c>
      <c r="AV1255">
        <f t="shared" si="954"/>
        <v>7.2991372693020982E-6</v>
      </c>
      <c r="AW1255">
        <f t="shared" si="955"/>
        <v>-2.5367817910081562E-6</v>
      </c>
      <c r="AX1255">
        <f t="shared" si="929"/>
        <v>785401.48448799737</v>
      </c>
      <c r="AY1255">
        <f t="shared" si="930"/>
        <v>996248.54344130366</v>
      </c>
      <c r="AZ1255">
        <f t="shared" si="931"/>
        <v>0.15766136501692532</v>
      </c>
      <c r="BA1255">
        <f t="shared" si="932"/>
        <v>-5.4794486685776175E-2</v>
      </c>
    </row>
    <row r="1256" spans="3:53" x14ac:dyDescent="0.35">
      <c r="C1256">
        <f t="shared" si="956"/>
        <v>-142875683217.22067</v>
      </c>
      <c r="D1256">
        <f t="shared" si="957"/>
        <v>66278926207.516846</v>
      </c>
      <c r="E1256">
        <f t="shared" si="958"/>
        <v>12097.504205472391</v>
      </c>
      <c r="F1256">
        <f t="shared" si="959"/>
        <v>26295.033716402937</v>
      </c>
      <c r="G1256">
        <f t="shared" si="933"/>
        <v>157500339409.18686</v>
      </c>
      <c r="H1256">
        <f t="shared" si="934"/>
        <v>3.1959304366707723E+22</v>
      </c>
      <c r="I1256">
        <f t="shared" si="935"/>
        <v>2.8991730834797981E+22</v>
      </c>
      <c r="J1256">
        <f t="shared" si="936"/>
        <v>-1.3449040070075161E+22</v>
      </c>
      <c r="K1256">
        <f t="shared" si="937"/>
        <v>4.8546099857330839E-3</v>
      </c>
      <c r="L1256">
        <f t="shared" si="938"/>
        <v>-2.2520160867506968E-3</v>
      </c>
      <c r="M1256">
        <f t="shared" si="939"/>
        <v>261306090.83820364</v>
      </c>
      <c r="N1256">
        <f t="shared" si="940"/>
        <v>567972728.27430344</v>
      </c>
      <c r="O1256">
        <f t="shared" si="941"/>
        <v>104.85957569183461</v>
      </c>
      <c r="P1256">
        <f t="shared" si="942"/>
        <v>-48.643547473815055</v>
      </c>
      <c r="S1256">
        <f t="shared" si="946"/>
        <v>-133625480746.36101</v>
      </c>
      <c r="T1256">
        <f t="shared" si="947"/>
        <v>76406844196.174271</v>
      </c>
      <c r="U1256">
        <f t="shared" si="948"/>
        <v>14499.929680376345</v>
      </c>
      <c r="V1256">
        <f t="shared" si="949"/>
        <v>25473.850952960453</v>
      </c>
      <c r="W1256">
        <f t="shared" si="943"/>
        <v>14552.459045810427</v>
      </c>
      <c r="X1256">
        <f t="shared" si="912"/>
        <v>25443.814742665621</v>
      </c>
      <c r="Y1256">
        <f t="shared" si="913"/>
        <v>153927823815.95129</v>
      </c>
      <c r="Z1256">
        <f t="shared" si="914"/>
        <v>3.3460008491422407E+22</v>
      </c>
      <c r="AA1256">
        <f t="shared" si="915"/>
        <v>2.9046793552994454E+22</v>
      </c>
      <c r="AB1256">
        <f t="shared" si="916"/>
        <v>-1.6608911840809421E+22</v>
      </c>
      <c r="AC1256">
        <f t="shared" si="917"/>
        <v>4.8638301327854072E-3</v>
      </c>
      <c r="AD1256">
        <f t="shared" si="918"/>
        <v>-2.781130582854893E-3</v>
      </c>
      <c r="AE1256">
        <f t="shared" si="919"/>
        <v>314333115.38950521</v>
      </c>
      <c r="AF1256">
        <f t="shared" si="920"/>
        <v>549586398.44157743</v>
      </c>
      <c r="AG1256">
        <f t="shared" si="921"/>
        <v>105.0587308681648</v>
      </c>
      <c r="AH1256">
        <f t="shared" si="922"/>
        <v>-60.07242058966569</v>
      </c>
      <c r="AJ1256">
        <f t="shared" si="950"/>
        <v>-751667918.46839774</v>
      </c>
      <c r="AK1256">
        <f t="shared" si="951"/>
        <v>262507960.16283715</v>
      </c>
      <c r="AL1256">
        <f t="shared" si="952"/>
        <v>36.440010519915752</v>
      </c>
      <c r="AM1256">
        <f t="shared" si="953"/>
        <v>46.095220508569319</v>
      </c>
      <c r="AN1256">
        <f t="shared" si="923"/>
        <v>36.518881801891808</v>
      </c>
      <c r="AO1256">
        <f t="shared" si="924"/>
        <v>46.067675978813213</v>
      </c>
      <c r="AP1256">
        <f t="shared" si="925"/>
        <v>796187847.68637824</v>
      </c>
      <c r="AQ1256">
        <f t="shared" si="926"/>
        <v>4.6196010707672277E+19</v>
      </c>
      <c r="AR1256">
        <f t="shared" si="927"/>
        <v>4.3612897774166712E+19</v>
      </c>
      <c r="AS1256">
        <f t="shared" si="928"/>
        <v>-1.5231104787357215E+19</v>
      </c>
      <c r="AT1256">
        <f t="shared" si="944"/>
        <v>7.3028964792643518E-6</v>
      </c>
      <c r="AU1256">
        <f t="shared" si="945"/>
        <v>-2.5504194218615564E-6</v>
      </c>
      <c r="AV1256">
        <f t="shared" si="954"/>
        <v>7.3028964792643518E-6</v>
      </c>
      <c r="AW1256">
        <f t="shared" si="955"/>
        <v>-2.5504194218615564E-6</v>
      </c>
      <c r="AX1256">
        <f t="shared" si="929"/>
        <v>788807.84692086303</v>
      </c>
      <c r="AY1256">
        <f t="shared" si="930"/>
        <v>995061.80114236544</v>
      </c>
      <c r="AZ1256">
        <f t="shared" si="931"/>
        <v>0.15774256395211</v>
      </c>
      <c r="BA1256">
        <f t="shared" si="932"/>
        <v>-5.5089059512209618E-2</v>
      </c>
    </row>
    <row r="1257" spans="3:53" x14ac:dyDescent="0.35">
      <c r="C1257">
        <f t="shared" si="956"/>
        <v>-142614377126.38248</v>
      </c>
      <c r="D1257">
        <f t="shared" si="957"/>
        <v>66846898935.791153</v>
      </c>
      <c r="E1257">
        <f t="shared" si="958"/>
        <v>12202.363781164226</v>
      </c>
      <c r="F1257">
        <f t="shared" si="959"/>
        <v>26246.390168929123</v>
      </c>
      <c r="G1257">
        <f t="shared" si="933"/>
        <v>157503550628.16177</v>
      </c>
      <c r="H1257">
        <f t="shared" si="934"/>
        <v>3.1958001192550785E+22</v>
      </c>
      <c r="I1257">
        <f t="shared" si="935"/>
        <v>2.8936937714119717E+22</v>
      </c>
      <c r="J1257">
        <f t="shared" si="936"/>
        <v>-1.356346106096204E+22</v>
      </c>
      <c r="K1257">
        <f t="shared" si="937"/>
        <v>4.8454349822705488E-3</v>
      </c>
      <c r="L1257">
        <f t="shared" si="938"/>
        <v>-2.2711756632555324E-3</v>
      </c>
      <c r="M1257">
        <f t="shared" si="939"/>
        <v>263571057.67314726</v>
      </c>
      <c r="N1257">
        <f t="shared" si="940"/>
        <v>566922027.64886904</v>
      </c>
      <c r="O1257">
        <f t="shared" si="941"/>
        <v>104.66139561704385</v>
      </c>
      <c r="P1257">
        <f t="shared" si="942"/>
        <v>-49.057394326319496</v>
      </c>
      <c r="S1257">
        <f t="shared" si="946"/>
        <v>-133311147630.9715</v>
      </c>
      <c r="T1257">
        <f t="shared" si="947"/>
        <v>76956430594.615845</v>
      </c>
      <c r="U1257">
        <f t="shared" si="948"/>
        <v>14604.988411244509</v>
      </c>
      <c r="V1257">
        <f t="shared" si="949"/>
        <v>25413.778532370787</v>
      </c>
      <c r="W1257">
        <f t="shared" si="943"/>
        <v>14657.392950999214</v>
      </c>
      <c r="X1257">
        <f t="shared" si="912"/>
        <v>25383.527001286235</v>
      </c>
      <c r="Y1257">
        <f t="shared" si="913"/>
        <v>153929056037.35315</v>
      </c>
      <c r="Z1257">
        <f t="shared" si="914"/>
        <v>3.3459472790436455E+22</v>
      </c>
      <c r="AA1257">
        <f t="shared" si="915"/>
        <v>2.8977769575472075E+22</v>
      </c>
      <c r="AB1257">
        <f t="shared" si="916"/>
        <v>-1.6727976262680502E+22</v>
      </c>
      <c r="AC1257">
        <f t="shared" si="917"/>
        <v>4.8522721995097242E-3</v>
      </c>
      <c r="AD1257">
        <f t="shared" si="918"/>
        <v>-2.8010676930141495E-3</v>
      </c>
      <c r="AE1257">
        <f t="shared" si="919"/>
        <v>316599687.74158305</v>
      </c>
      <c r="AF1257">
        <f t="shared" si="920"/>
        <v>548284183.22778273</v>
      </c>
      <c r="AG1257">
        <f t="shared" si="921"/>
        <v>104.80907950941004</v>
      </c>
      <c r="AH1257">
        <f t="shared" si="922"/>
        <v>-60.503062169105633</v>
      </c>
      <c r="AJ1257">
        <f t="shared" si="950"/>
        <v>-750879110.62147689</v>
      </c>
      <c r="AK1257">
        <f t="shared" si="951"/>
        <v>263503021.96397951</v>
      </c>
      <c r="AL1257">
        <f t="shared" si="952"/>
        <v>36.597753083867865</v>
      </c>
      <c r="AM1257">
        <f t="shared" si="953"/>
        <v>46.040131449057107</v>
      </c>
      <c r="AN1257">
        <f t="shared" si="923"/>
        <v>36.676665141571959</v>
      </c>
      <c r="AO1257">
        <f t="shared" si="924"/>
        <v>46.012439154278503</v>
      </c>
      <c r="AP1257">
        <f t="shared" si="925"/>
        <v>795772129.03685534</v>
      </c>
      <c r="AQ1257">
        <f t="shared" si="926"/>
        <v>4.6244289753390113E+19</v>
      </c>
      <c r="AR1257">
        <f t="shared" si="927"/>
        <v>4.3635445241560154E+19</v>
      </c>
      <c r="AS1257">
        <f t="shared" si="928"/>
        <v>-1.5312813372019753E+19</v>
      </c>
      <c r="AT1257">
        <f t="shared" si="944"/>
        <v>7.3066720096383379E-6</v>
      </c>
      <c r="AU1257">
        <f t="shared" si="945"/>
        <v>-2.5641013683891079E-6</v>
      </c>
      <c r="AV1257">
        <f t="shared" si="954"/>
        <v>7.3066720096383379E-6</v>
      </c>
      <c r="AW1257">
        <f t="shared" si="955"/>
        <v>-2.5641013683891079E-6</v>
      </c>
      <c r="AX1257">
        <f t="shared" si="929"/>
        <v>792215.96705795429</v>
      </c>
      <c r="AY1257">
        <f t="shared" si="930"/>
        <v>993868.68573241564</v>
      </c>
      <c r="AZ1257">
        <f t="shared" si="931"/>
        <v>0.15782411540818811</v>
      </c>
      <c r="BA1257">
        <f t="shared" si="932"/>
        <v>-5.5384589557204732E-2</v>
      </c>
    </row>
    <row r="1258" spans="3:53" x14ac:dyDescent="0.35">
      <c r="C1258">
        <f t="shared" si="956"/>
        <v>-142350806068.70932</v>
      </c>
      <c r="D1258">
        <f t="shared" si="957"/>
        <v>67413820963.440025</v>
      </c>
      <c r="E1258">
        <f t="shared" si="958"/>
        <v>12307.02517678127</v>
      </c>
      <c r="F1258">
        <f t="shared" si="959"/>
        <v>26197.332774602804</v>
      </c>
      <c r="G1258">
        <f t="shared" si="933"/>
        <v>157506746665.98267</v>
      </c>
      <c r="H1258">
        <f t="shared" si="934"/>
        <v>3.1956704258338371E+22</v>
      </c>
      <c r="I1258">
        <f t="shared" si="935"/>
        <v>2.8881700033591645E+22</v>
      </c>
      <c r="J1258">
        <f t="shared" si="936"/>
        <v>-1.3677658799097663E+22</v>
      </c>
      <c r="K1258">
        <f t="shared" si="937"/>
        <v>4.8361855381097866E-3</v>
      </c>
      <c r="L1258">
        <f t="shared" si="938"/>
        <v>-2.2902978565133392E-3</v>
      </c>
      <c r="M1258">
        <f t="shared" si="939"/>
        <v>265831743.81847543</v>
      </c>
      <c r="N1258">
        <f t="shared" si="940"/>
        <v>565862387.93142056</v>
      </c>
      <c r="O1258">
        <f t="shared" si="941"/>
        <v>104.46160762317139</v>
      </c>
      <c r="P1258">
        <f t="shared" si="942"/>
        <v>-49.470433700688126</v>
      </c>
      <c r="S1258">
        <f t="shared" si="946"/>
        <v>-132994547943.22992</v>
      </c>
      <c r="T1258">
        <f t="shared" si="947"/>
        <v>77504714777.843628</v>
      </c>
      <c r="U1258">
        <f t="shared" si="948"/>
        <v>14709.797490753919</v>
      </c>
      <c r="V1258">
        <f t="shared" si="949"/>
        <v>25353.275470201683</v>
      </c>
      <c r="W1258">
        <f t="shared" si="943"/>
        <v>14762.076329924987</v>
      </c>
      <c r="X1258">
        <f t="shared" si="912"/>
        <v>25322.809134689945</v>
      </c>
      <c r="Y1258">
        <f t="shared" si="913"/>
        <v>153930278358.15463</v>
      </c>
      <c r="Z1258">
        <f t="shared" si="914"/>
        <v>3.3458941406388381E+22</v>
      </c>
      <c r="AA1258">
        <f t="shared" si="915"/>
        <v>2.8908261808297468E+22</v>
      </c>
      <c r="AB1258">
        <f t="shared" si="916"/>
        <v>-1.6846755155194161E+22</v>
      </c>
      <c r="AC1258">
        <f t="shared" si="917"/>
        <v>4.8406332565802861E-3</v>
      </c>
      <c r="AD1258">
        <f t="shared" si="918"/>
        <v>-2.8209569918275553E-3</v>
      </c>
      <c r="AE1258">
        <f t="shared" si="919"/>
        <v>318860848.72637969</v>
      </c>
      <c r="AF1258">
        <f t="shared" si="920"/>
        <v>546972677.30930281</v>
      </c>
      <c r="AG1258">
        <f t="shared" si="921"/>
        <v>104.55767834213418</v>
      </c>
      <c r="AH1258">
        <f t="shared" si="922"/>
        <v>-60.932671023475194</v>
      </c>
      <c r="AJ1258">
        <f t="shared" si="950"/>
        <v>-750086894.65441895</v>
      </c>
      <c r="AK1258">
        <f t="shared" si="951"/>
        <v>264496890.64971194</v>
      </c>
      <c r="AL1258">
        <f t="shared" si="952"/>
        <v>36.755577199276054</v>
      </c>
      <c r="AM1258">
        <f t="shared" si="953"/>
        <v>45.9847468594999</v>
      </c>
      <c r="AN1258">
        <f t="shared" si="923"/>
        <v>36.834530208905328</v>
      </c>
      <c r="AO1258">
        <f t="shared" si="924"/>
        <v>45.956906317686403</v>
      </c>
      <c r="AP1258">
        <f t="shared" si="925"/>
        <v>795354609.40116203</v>
      </c>
      <c r="AQ1258">
        <f t="shared" si="926"/>
        <v>4.6292854171328479E+19</v>
      </c>
      <c r="AR1258">
        <f t="shared" si="927"/>
        <v>4.365809013944832E+19</v>
      </c>
      <c r="AS1258">
        <f t="shared" si="928"/>
        <v>-1.5394788491684123E+19</v>
      </c>
      <c r="AT1258">
        <f t="shared" si="944"/>
        <v>7.310463854562679E-6</v>
      </c>
      <c r="AU1258">
        <f t="shared" si="945"/>
        <v>-2.5778279456939251E-6</v>
      </c>
      <c r="AV1258">
        <f t="shared" si="954"/>
        <v>7.310463854562679E-6</v>
      </c>
      <c r="AW1258">
        <f t="shared" si="955"/>
        <v>-2.5778279456939251E-6</v>
      </c>
      <c r="AX1258">
        <f t="shared" si="929"/>
        <v>795625.85251235508</v>
      </c>
      <c r="AY1258">
        <f t="shared" si="930"/>
        <v>992669.17646202631</v>
      </c>
      <c r="AZ1258">
        <f t="shared" si="931"/>
        <v>0.15790601925855385</v>
      </c>
      <c r="BA1258">
        <f t="shared" si="932"/>
        <v>-5.568108362698878E-2</v>
      </c>
    </row>
    <row r="1259" spans="3:53" x14ac:dyDescent="0.35">
      <c r="C1259">
        <f t="shared" si="956"/>
        <v>-142084974324.89084</v>
      </c>
      <c r="D1259">
        <f t="shared" si="957"/>
        <v>67979683351.371445</v>
      </c>
      <c r="E1259">
        <f t="shared" si="958"/>
        <v>12411.48678440444</v>
      </c>
      <c r="F1259">
        <f t="shared" si="959"/>
        <v>26147.862340902117</v>
      </c>
      <c r="G1259">
        <f t="shared" si="933"/>
        <v>157509927552.06769</v>
      </c>
      <c r="H1259">
        <f t="shared" si="934"/>
        <v>3.19554135510024E+22</v>
      </c>
      <c r="I1259">
        <f t="shared" si="935"/>
        <v>2.8826018680216463E+22</v>
      </c>
      <c r="J1259">
        <f t="shared" si="936"/>
        <v>-1.379163160265672E+22</v>
      </c>
      <c r="K1259">
        <f t="shared" si="937"/>
        <v>4.8268618017777059E-3</v>
      </c>
      <c r="L1259">
        <f t="shared" si="938"/>
        <v>-2.3093823849056798E-3</v>
      </c>
      <c r="M1259">
        <f t="shared" si="939"/>
        <v>268088114.54313591</v>
      </c>
      <c r="N1259">
        <f t="shared" si="940"/>
        <v>564793826.56348574</v>
      </c>
      <c r="O1259">
        <f t="shared" si="941"/>
        <v>104.26021491839845</v>
      </c>
      <c r="P1259">
        <f t="shared" si="942"/>
        <v>-49.882659513962686</v>
      </c>
      <c r="S1259">
        <f t="shared" si="946"/>
        <v>-132675687094.50354</v>
      </c>
      <c r="T1259">
        <f t="shared" si="947"/>
        <v>78051687455.152924</v>
      </c>
      <c r="U1259">
        <f t="shared" si="948"/>
        <v>14814.355169096054</v>
      </c>
      <c r="V1259">
        <f t="shared" si="949"/>
        <v>25292.342799178208</v>
      </c>
      <c r="W1259">
        <f t="shared" si="943"/>
        <v>14866.507434872452</v>
      </c>
      <c r="X1259">
        <f t="shared" si="912"/>
        <v>25261.662179106814</v>
      </c>
      <c r="Y1259">
        <f t="shared" si="913"/>
        <v>153931490802.22504</v>
      </c>
      <c r="Z1259">
        <f t="shared" si="914"/>
        <v>3.345841432859377E+22</v>
      </c>
      <c r="AA1259">
        <f t="shared" si="915"/>
        <v>2.883827140894938E+22</v>
      </c>
      <c r="AB1259">
        <f t="shared" si="916"/>
        <v>-1.696524658021868E+22</v>
      </c>
      <c r="AC1259">
        <f t="shared" si="917"/>
        <v>4.8289134978146981E-3</v>
      </c>
      <c r="AD1259">
        <f t="shared" si="918"/>
        <v>-2.8407981547586537E-3</v>
      </c>
      <c r="AE1259">
        <f t="shared" si="919"/>
        <v>321116560.59324497</v>
      </c>
      <c r="AF1259">
        <f t="shared" si="920"/>
        <v>545651903.06870723</v>
      </c>
      <c r="AG1259">
        <f t="shared" si="921"/>
        <v>104.30453155279749</v>
      </c>
      <c r="AH1259">
        <f t="shared" si="922"/>
        <v>-61.361240142786919</v>
      </c>
      <c r="AJ1259">
        <f t="shared" si="950"/>
        <v>-749291268.80190659</v>
      </c>
      <c r="AK1259">
        <f t="shared" si="951"/>
        <v>265489559.82617396</v>
      </c>
      <c r="AL1259">
        <f t="shared" si="952"/>
        <v>36.913483218534608</v>
      </c>
      <c r="AM1259">
        <f t="shared" si="953"/>
        <v>45.929065775872914</v>
      </c>
      <c r="AN1259">
        <f t="shared" si="923"/>
        <v>36.992477356218878</v>
      </c>
      <c r="AO1259">
        <f t="shared" si="924"/>
        <v>45.901076501586857</v>
      </c>
      <c r="AP1259">
        <f t="shared" si="925"/>
        <v>794935287.85648119</v>
      </c>
      <c r="AQ1259">
        <f t="shared" si="926"/>
        <v>4.6341705219053527E+19</v>
      </c>
      <c r="AR1259">
        <f t="shared" si="927"/>
        <v>4.3680832430598521E+19</v>
      </c>
      <c r="AS1259">
        <f t="shared" si="928"/>
        <v>-1.5477032040401854E+19</v>
      </c>
      <c r="AT1259">
        <f t="shared" si="944"/>
        <v>7.3142720078028333E-6</v>
      </c>
      <c r="AU1259">
        <f t="shared" si="945"/>
        <v>-2.5915994709313219E-6</v>
      </c>
      <c r="AV1259">
        <f t="shared" si="954"/>
        <v>7.3142720078028333E-6</v>
      </c>
      <c r="AW1259">
        <f t="shared" si="955"/>
        <v>-2.5915994709313219E-6</v>
      </c>
      <c r="AX1259">
        <f t="shared" si="929"/>
        <v>799037.51089432777</v>
      </c>
      <c r="AY1259">
        <f t="shared" si="930"/>
        <v>991463.25243427616</v>
      </c>
      <c r="AZ1259">
        <f t="shared" si="931"/>
        <v>0.15798827536854121</v>
      </c>
      <c r="BA1259">
        <f t="shared" si="932"/>
        <v>-5.5978548572116552E-2</v>
      </c>
    </row>
    <row r="1260" spans="3:53" x14ac:dyDescent="0.35">
      <c r="C1260">
        <f t="shared" si="956"/>
        <v>-141816886210.34772</v>
      </c>
      <c r="D1260">
        <f t="shared" si="957"/>
        <v>68544477177.934929</v>
      </c>
      <c r="E1260">
        <f t="shared" si="958"/>
        <v>12515.746999322839</v>
      </c>
      <c r="F1260">
        <f t="shared" si="959"/>
        <v>26097.979681388155</v>
      </c>
      <c r="G1260">
        <f t="shared" si="933"/>
        <v>157513093316.06421</v>
      </c>
      <c r="H1260">
        <f t="shared" si="934"/>
        <v>3.1954129057390187E+22</v>
      </c>
      <c r="I1260">
        <f t="shared" si="935"/>
        <v>2.876989454704909E+22</v>
      </c>
      <c r="J1260">
        <f t="shared" si="936"/>
        <v>-1.390537779307068E+22</v>
      </c>
      <c r="K1260">
        <f t="shared" si="937"/>
        <v>4.8174639228146495E-3</v>
      </c>
      <c r="L1260">
        <f t="shared" si="938"/>
        <v>-2.3284289673594573E-3</v>
      </c>
      <c r="M1260">
        <f t="shared" si="939"/>
        <v>270340135.18537331</v>
      </c>
      <c r="N1260">
        <f t="shared" si="940"/>
        <v>563716361.11798418</v>
      </c>
      <c r="O1260">
        <f t="shared" si="941"/>
        <v>104.05722073279642</v>
      </c>
      <c r="P1260">
        <f t="shared" si="942"/>
        <v>-50.294065694964274</v>
      </c>
      <c r="S1260">
        <f t="shared" si="946"/>
        <v>-132354570533.91029</v>
      </c>
      <c r="T1260">
        <f t="shared" si="947"/>
        <v>78597339358.221634</v>
      </c>
      <c r="U1260">
        <f t="shared" si="948"/>
        <v>14918.659700648852</v>
      </c>
      <c r="V1260">
        <f t="shared" si="949"/>
        <v>25230.981559035423</v>
      </c>
      <c r="W1260">
        <f t="shared" si="943"/>
        <v>14970.684522326475</v>
      </c>
      <c r="X1260">
        <f t="shared" si="912"/>
        <v>25200.087177768859</v>
      </c>
      <c r="Y1260">
        <f t="shared" si="913"/>
        <v>153932693393.59747</v>
      </c>
      <c r="Z1260">
        <f t="shared" si="914"/>
        <v>3.3457891546300475E+22</v>
      </c>
      <c r="AA1260">
        <f t="shared" si="915"/>
        <v>2.8767799542478048E+22</v>
      </c>
      <c r="AB1260">
        <f t="shared" si="916"/>
        <v>-1.7083448604067176E+22</v>
      </c>
      <c r="AC1260">
        <f t="shared" si="917"/>
        <v>4.8171131182984002E-3</v>
      </c>
      <c r="AD1260">
        <f t="shared" si="918"/>
        <v>-2.860590858015267E-3</v>
      </c>
      <c r="AE1260">
        <f t="shared" si="919"/>
        <v>323366785.68225187</v>
      </c>
      <c r="AF1260">
        <f t="shared" si="920"/>
        <v>544321883.03980732</v>
      </c>
      <c r="AG1260">
        <f t="shared" si="921"/>
        <v>104.04964335524545</v>
      </c>
      <c r="AH1260">
        <f t="shared" si="922"/>
        <v>-61.78876253312977</v>
      </c>
      <c r="AJ1260">
        <f t="shared" si="950"/>
        <v>-748492231.29101229</v>
      </c>
      <c r="AK1260">
        <f t="shared" si="951"/>
        <v>266481023.07860824</v>
      </c>
      <c r="AL1260">
        <f t="shared" si="952"/>
        <v>37.071471493903147</v>
      </c>
      <c r="AM1260">
        <f t="shared" si="953"/>
        <v>45.8730872273008</v>
      </c>
      <c r="AN1260">
        <f t="shared" si="923"/>
        <v>37.150506935700783</v>
      </c>
      <c r="AO1260">
        <f t="shared" si="924"/>
        <v>45.844948731656864</v>
      </c>
      <c r="AP1260">
        <f t="shared" si="925"/>
        <v>794514163.47603261</v>
      </c>
      <c r="AQ1260">
        <f t="shared" si="926"/>
        <v>4.6390844164154671E+19</v>
      </c>
      <c r="AR1260">
        <f t="shared" si="927"/>
        <v>4.3703672075506344E+19</v>
      </c>
      <c r="AS1260">
        <f t="shared" si="928"/>
        <v>-1.5559545924592118E+19</v>
      </c>
      <c r="AT1260">
        <f t="shared" si="944"/>
        <v>7.3180964627438613E-6</v>
      </c>
      <c r="AU1260">
        <f t="shared" si="945"/>
        <v>-2.6054162633275479E-6</v>
      </c>
      <c r="AV1260">
        <f t="shared" si="954"/>
        <v>7.3180964627438613E-6</v>
      </c>
      <c r="AW1260">
        <f t="shared" si="955"/>
        <v>-2.6054162633275479E-6</v>
      </c>
      <c r="AX1260">
        <f t="shared" si="929"/>
        <v>802450.94981113693</v>
      </c>
      <c r="AY1260">
        <f t="shared" si="930"/>
        <v>990250.89260378829</v>
      </c>
      <c r="AZ1260">
        <f t="shared" si="931"/>
        <v>0.15807088359526741</v>
      </c>
      <c r="BA1260">
        <f t="shared" si="932"/>
        <v>-5.6276991287875035E-2</v>
      </c>
    </row>
    <row r="1261" spans="3:53" x14ac:dyDescent="0.35">
      <c r="C1261">
        <f t="shared" si="956"/>
        <v>-141546546075.16235</v>
      </c>
      <c r="D1261">
        <f t="shared" si="957"/>
        <v>69108193539.052917</v>
      </c>
      <c r="E1261">
        <f t="shared" si="958"/>
        <v>12619.804220055636</v>
      </c>
      <c r="F1261">
        <f t="shared" si="959"/>
        <v>26047.68561569319</v>
      </c>
      <c r="G1261">
        <f t="shared" si="933"/>
        <v>157516243987.84799</v>
      </c>
      <c r="H1261">
        <f t="shared" si="934"/>
        <v>3.1952850764264762E+22</v>
      </c>
      <c r="I1261">
        <f t="shared" si="935"/>
        <v>2.8713328533187431E+22</v>
      </c>
      <c r="J1261">
        <f t="shared" si="936"/>
        <v>-1.4018895695047438E+22</v>
      </c>
      <c r="K1261">
        <f t="shared" si="937"/>
        <v>4.8079920517728452E-3</v>
      </c>
      <c r="L1261">
        <f t="shared" si="938"/>
        <v>-2.3474373233502072E-3</v>
      </c>
      <c r="M1261">
        <f t="shared" si="939"/>
        <v>272587771.1532017</v>
      </c>
      <c r="N1261">
        <f t="shared" si="940"/>
        <v>562630009.29897285</v>
      </c>
      <c r="O1261">
        <f t="shared" si="941"/>
        <v>103.85262831829345</v>
      </c>
      <c r="P1261">
        <f t="shared" si="942"/>
        <v>-50.704646184364478</v>
      </c>
      <c r="S1261">
        <f t="shared" si="946"/>
        <v>-132031203748.22804</v>
      </c>
      <c r="T1261">
        <f t="shared" si="947"/>
        <v>79141661241.261444</v>
      </c>
      <c r="U1261">
        <f t="shared" si="948"/>
        <v>15022.709344004097</v>
      </c>
      <c r="V1261">
        <f t="shared" si="949"/>
        <v>25169.192796502291</v>
      </c>
      <c r="W1261">
        <f t="shared" si="943"/>
        <v>15074.605852999424</v>
      </c>
      <c r="X1261">
        <f t="shared" si="912"/>
        <v>25138.085180893908</v>
      </c>
      <c r="Y1261">
        <f t="shared" si="913"/>
        <v>153933886156.46878</v>
      </c>
      <c r="Z1261">
        <f t="shared" si="914"/>
        <v>3.3457373048688632E+22</v>
      </c>
      <c r="AA1261">
        <f t="shared" si="915"/>
        <v>2.8696847381490267E+22</v>
      </c>
      <c r="AB1261">
        <f t="shared" si="916"/>
        <v>-1.7201359297525632E+22</v>
      </c>
      <c r="AC1261">
        <f t="shared" si="917"/>
        <v>4.8052323143821614E-3</v>
      </c>
      <c r="AD1261">
        <f t="shared" si="918"/>
        <v>-2.8803347785541916E-3</v>
      </c>
      <c r="AE1261">
        <f t="shared" si="919"/>
        <v>325611486.42478758</v>
      </c>
      <c r="AF1261">
        <f t="shared" si="920"/>
        <v>542982639.90730846</v>
      </c>
      <c r="AG1261">
        <f t="shared" si="921"/>
        <v>103.79301799065469</v>
      </c>
      <c r="AH1261">
        <f t="shared" si="922"/>
        <v>-62.21523121677054</v>
      </c>
      <c r="AJ1261">
        <f t="shared" si="950"/>
        <v>-747689780.34120119</v>
      </c>
      <c r="AK1261">
        <f t="shared" si="951"/>
        <v>267471273.97121203</v>
      </c>
      <c r="AL1261">
        <f t="shared" si="952"/>
        <v>37.229542377498412</v>
      </c>
      <c r="AM1261">
        <f t="shared" si="953"/>
        <v>45.816810236012927</v>
      </c>
      <c r="AN1261">
        <f t="shared" si="923"/>
        <v>37.308619299392149</v>
      </c>
      <c r="AO1261">
        <f t="shared" si="924"/>
        <v>45.788522026655578</v>
      </c>
      <c r="AP1261">
        <f t="shared" si="925"/>
        <v>794091235.32907534</v>
      </c>
      <c r="AQ1261">
        <f t="shared" si="926"/>
        <v>4.6440272284323955E+19</v>
      </c>
      <c r="AR1261">
        <f t="shared" si="927"/>
        <v>4.372660903235181E+19</v>
      </c>
      <c r="AS1261">
        <f t="shared" si="928"/>
        <v>-1.5642332063154672E+19</v>
      </c>
      <c r="AT1261">
        <f t="shared" si="944"/>
        <v>7.3219372123830893E-6</v>
      </c>
      <c r="AU1261">
        <f t="shared" si="945"/>
        <v>-2.6192786441987056E-6</v>
      </c>
      <c r="AV1261">
        <f t="shared" si="954"/>
        <v>7.3219372123830893E-6</v>
      </c>
      <c r="AW1261">
        <f t="shared" si="955"/>
        <v>-2.6192786441987056E-6</v>
      </c>
      <c r="AX1261">
        <f t="shared" si="929"/>
        <v>805866.17686687037</v>
      </c>
      <c r="AY1261">
        <f t="shared" si="930"/>
        <v>989032.07577576046</v>
      </c>
      <c r="AZ1261">
        <f t="shared" si="931"/>
        <v>0.15815384378747474</v>
      </c>
      <c r="BA1261">
        <f t="shared" si="932"/>
        <v>-5.6576418714692038E-2</v>
      </c>
    </row>
    <row r="1262" spans="3:53" x14ac:dyDescent="0.35">
      <c r="C1262">
        <f t="shared" si="956"/>
        <v>-141273958304.00916</v>
      </c>
      <c r="D1262">
        <f t="shared" si="957"/>
        <v>69670823548.351883</v>
      </c>
      <c r="E1262">
        <f t="shared" si="958"/>
        <v>12723.656848373928</v>
      </c>
      <c r="F1262">
        <f t="shared" si="959"/>
        <v>25996.980969508826</v>
      </c>
      <c r="G1262">
        <f t="shared" si="933"/>
        <v>157519379597.52286</v>
      </c>
      <c r="H1262">
        <f t="shared" si="934"/>
        <v>3.1951578658305038E+22</v>
      </c>
      <c r="I1262">
        <f t="shared" si="935"/>
        <v>2.8656321543762864E+22</v>
      </c>
      <c r="J1262">
        <f t="shared" si="936"/>
        <v>-1.4132183636590857E+22</v>
      </c>
      <c r="K1262">
        <f t="shared" si="937"/>
        <v>4.7984463402148125E-3</v>
      </c>
      <c r="L1262">
        <f t="shared" si="938"/>
        <v>-2.3664071729053676E-3</v>
      </c>
      <c r="M1262">
        <f t="shared" si="939"/>
        <v>274830987.92487687</v>
      </c>
      <c r="N1262">
        <f t="shared" si="940"/>
        <v>561534788.94139063</v>
      </c>
      <c r="O1262">
        <f t="shared" si="941"/>
        <v>103.64644094863995</v>
      </c>
      <c r="P1262">
        <f t="shared" si="942"/>
        <v>-51.114394934755943</v>
      </c>
      <c r="S1262">
        <f t="shared" si="946"/>
        <v>-131705592261.80325</v>
      </c>
      <c r="T1262">
        <f t="shared" si="947"/>
        <v>79684643881.168747</v>
      </c>
      <c r="U1262">
        <f t="shared" si="948"/>
        <v>15126.502361994751</v>
      </c>
      <c r="V1262">
        <f t="shared" si="949"/>
        <v>25106.977565285521</v>
      </c>
      <c r="W1262">
        <f t="shared" si="943"/>
        <v>15178.269691858492</v>
      </c>
      <c r="X1262">
        <f t="shared" si="912"/>
        <v>25075.657245669394</v>
      </c>
      <c r="Y1262">
        <f t="shared" si="913"/>
        <v>153935069115.19888</v>
      </c>
      <c r="Z1262">
        <f t="shared" si="914"/>
        <v>3.3456858824870954E+22</v>
      </c>
      <c r="AA1262">
        <f t="shared" si="915"/>
        <v>2.862541610613467E+22</v>
      </c>
      <c r="AB1262">
        <f t="shared" si="916"/>
        <v>-1.7318976735881107E+22</v>
      </c>
      <c r="AC1262">
        <f t="shared" si="917"/>
        <v>4.7932712836796162E-3</v>
      </c>
      <c r="AD1262">
        <f t="shared" si="918"/>
        <v>-2.9000295940859186E-3</v>
      </c>
      <c r="AE1262">
        <f t="shared" si="919"/>
        <v>327850625.34414339</v>
      </c>
      <c r="AF1262">
        <f t="shared" si="920"/>
        <v>541634196.50645888</v>
      </c>
      <c r="AG1262">
        <f t="shared" si="921"/>
        <v>103.53465972747971</v>
      </c>
      <c r="AH1262">
        <f t="shared" si="922"/>
        <v>-62.640639232255843</v>
      </c>
      <c r="AJ1262">
        <f t="shared" si="950"/>
        <v>-746883914.1643343</v>
      </c>
      <c r="AK1262">
        <f t="shared" si="951"/>
        <v>268460306.04698777</v>
      </c>
      <c r="AL1262">
        <f t="shared" si="952"/>
        <v>37.387696221285886</v>
      </c>
      <c r="AM1262">
        <f t="shared" si="953"/>
        <v>45.760233817298236</v>
      </c>
      <c r="AN1262">
        <f t="shared" si="923"/>
        <v>37.466814799178572</v>
      </c>
      <c r="AO1262">
        <f t="shared" si="924"/>
        <v>45.731795398378964</v>
      </c>
      <c r="AP1262">
        <f t="shared" si="925"/>
        <v>793666502.48090923</v>
      </c>
      <c r="AQ1262">
        <f t="shared" si="926"/>
        <v>4.6489990867436339E+19</v>
      </c>
      <c r="AR1262">
        <f t="shared" si="927"/>
        <v>4.3749643256955044E+19</v>
      </c>
      <c r="AS1262">
        <f t="shared" si="928"/>
        <v>-1.5725392387583898E+19</v>
      </c>
      <c r="AT1262">
        <f t="shared" si="944"/>
        <v>7.3257942493226798E-6</v>
      </c>
      <c r="AU1262">
        <f t="shared" si="945"/>
        <v>-2.6331869369698422E-6</v>
      </c>
      <c r="AV1262">
        <f t="shared" si="954"/>
        <v>7.3257942493226798E-6</v>
      </c>
      <c r="AW1262">
        <f t="shared" si="955"/>
        <v>-2.6331869369698422E-6</v>
      </c>
      <c r="AX1262">
        <f t="shared" si="929"/>
        <v>809283.1996622571</v>
      </c>
      <c r="AY1262">
        <f t="shared" si="930"/>
        <v>987806.78060498566</v>
      </c>
      <c r="AZ1262">
        <f t="shared" si="931"/>
        <v>0.15823715578536987</v>
      </c>
      <c r="BA1262">
        <f t="shared" si="932"/>
        <v>-5.6876837838548591E-2</v>
      </c>
    </row>
    <row r="1263" spans="3:53" x14ac:dyDescent="0.35">
      <c r="C1263">
        <f t="shared" si="956"/>
        <v>-140999127316.08429</v>
      </c>
      <c r="D1263">
        <f t="shared" si="957"/>
        <v>70232358337.293274</v>
      </c>
      <c r="E1263">
        <f t="shared" si="958"/>
        <v>12827.303289322568</v>
      </c>
      <c r="F1263">
        <f t="shared" si="959"/>
        <v>25945.866574574069</v>
      </c>
      <c r="G1263">
        <f t="shared" si="933"/>
        <v>157522500175.42038</v>
      </c>
      <c r="H1263">
        <f t="shared" si="934"/>
        <v>3.1950312726105877E+22</v>
      </c>
      <c r="I1263">
        <f t="shared" si="935"/>
        <v>2.8598874489930551E+22</v>
      </c>
      <c r="J1263">
        <f t="shared" si="936"/>
        <v>-1.424523994902026E+22</v>
      </c>
      <c r="K1263">
        <f t="shared" si="937"/>
        <v>4.7888269407117467E-3</v>
      </c>
      <c r="L1263">
        <f t="shared" si="938"/>
        <v>-2.3853382366075451E-3</v>
      </c>
      <c r="M1263">
        <f t="shared" si="939"/>
        <v>277069751.04936749</v>
      </c>
      <c r="N1263">
        <f t="shared" si="940"/>
        <v>560430718.01079988</v>
      </c>
      <c r="O1263">
        <f t="shared" si="941"/>
        <v>103.43866191937373</v>
      </c>
      <c r="P1263">
        <f t="shared" si="942"/>
        <v>-51.523305910722975</v>
      </c>
      <c r="S1263">
        <f t="shared" si="946"/>
        <v>-131377741636.45911</v>
      </c>
      <c r="T1263">
        <f t="shared" si="947"/>
        <v>80226278077.675201</v>
      </c>
      <c r="U1263">
        <f t="shared" si="948"/>
        <v>15230.037021722232</v>
      </c>
      <c r="V1263">
        <f t="shared" si="949"/>
        <v>25044.336926053264</v>
      </c>
      <c r="W1263">
        <f t="shared" si="943"/>
        <v>15281.674308152931</v>
      </c>
      <c r="X1263">
        <f t="shared" si="912"/>
        <v>25012.804436236005</v>
      </c>
      <c r="Y1263">
        <f t="shared" si="913"/>
        <v>153936242294.31052</v>
      </c>
      <c r="Z1263">
        <f t="shared" si="914"/>
        <v>3.3456348863892824E+22</v>
      </c>
      <c r="AA1263">
        <f t="shared" si="915"/>
        <v>2.8553506904086671E+22</v>
      </c>
      <c r="AB1263">
        <f t="shared" si="916"/>
        <v>-1.7436298998949788E+22</v>
      </c>
      <c r="AC1263">
        <f t="shared" si="917"/>
        <v>4.7812302250647472E-3</v>
      </c>
      <c r="AD1263">
        <f t="shared" si="918"/>
        <v>-2.9196749830793347E-3</v>
      </c>
      <c r="AE1263">
        <f t="shared" si="919"/>
        <v>330084165.05610329</v>
      </c>
      <c r="AF1263">
        <f t="shared" si="920"/>
        <v>540276575.82269776</v>
      </c>
      <c r="AG1263">
        <f t="shared" si="921"/>
        <v>103.27457286139854</v>
      </c>
      <c r="AH1263">
        <f t="shared" si="922"/>
        <v>-63.064979634513627</v>
      </c>
      <c r="AJ1263">
        <f t="shared" si="950"/>
        <v>-746074630.96467209</v>
      </c>
      <c r="AK1263">
        <f t="shared" si="951"/>
        <v>269448112.82759273</v>
      </c>
      <c r="AL1263">
        <f t="shared" si="952"/>
        <v>37.545933377071258</v>
      </c>
      <c r="AM1263">
        <f t="shared" si="953"/>
        <v>45.703356979459684</v>
      </c>
      <c r="AN1263">
        <f t="shared" si="923"/>
        <v>37.625093786781484</v>
      </c>
      <c r="AO1263">
        <f t="shared" si="924"/>
        <v>45.674767851613986</v>
      </c>
      <c r="AP1263">
        <f t="shared" si="925"/>
        <v>793239963.9928782</v>
      </c>
      <c r="AQ1263">
        <f t="shared" si="926"/>
        <v>4.654000121163051E+19</v>
      </c>
      <c r="AR1263">
        <f t="shared" si="927"/>
        <v>4.3772774702730895E+19</v>
      </c>
      <c r="AS1263">
        <f t="shared" si="928"/>
        <v>-1.5808728842083789E+19</v>
      </c>
      <c r="AT1263">
        <f t="shared" si="944"/>
        <v>7.3296675657620386E-6</v>
      </c>
      <c r="AU1263">
        <f t="shared" si="945"/>
        <v>-2.6471414671942041E-6</v>
      </c>
      <c r="AV1263">
        <f t="shared" si="954"/>
        <v>7.3296675657620386E-6</v>
      </c>
      <c r="AW1263">
        <f t="shared" si="955"/>
        <v>-2.6471414671942041E-6</v>
      </c>
      <c r="AX1263">
        <f t="shared" si="929"/>
        <v>812702.02579448011</v>
      </c>
      <c r="AY1263">
        <f t="shared" si="930"/>
        <v>986574.98559486214</v>
      </c>
      <c r="AZ1263">
        <f t="shared" si="931"/>
        <v>0.15832081942046003</v>
      </c>
      <c r="BA1263">
        <f t="shared" si="932"/>
        <v>-5.7178255691394807E-2</v>
      </c>
    </row>
    <row r="1264" spans="3:53" x14ac:dyDescent="0.35">
      <c r="C1264">
        <f t="shared" si="956"/>
        <v>-140722057565.03491</v>
      </c>
      <c r="D1264">
        <f t="shared" si="957"/>
        <v>70792789055.304077</v>
      </c>
      <c r="E1264">
        <f t="shared" si="958"/>
        <v>12930.741951241942</v>
      </c>
      <c r="F1264">
        <f t="shared" si="959"/>
        <v>25894.343268663346</v>
      </c>
      <c r="G1264">
        <f t="shared" si="933"/>
        <v>157525605752.09918</v>
      </c>
      <c r="H1264">
        <f t="shared" si="934"/>
        <v>3.1949052954178388E+22</v>
      </c>
      <c r="I1264">
        <f t="shared" si="935"/>
        <v>2.8540988288859996E+22</v>
      </c>
      <c r="J1264">
        <f t="shared" si="936"/>
        <v>-1.435806296699005E+22</v>
      </c>
      <c r="K1264">
        <f t="shared" si="937"/>
        <v>4.7791340068419281E-3</v>
      </c>
      <c r="L1264">
        <f t="shared" si="938"/>
        <v>-2.404230235597798E-3</v>
      </c>
      <c r="M1264">
        <f t="shared" si="939"/>
        <v>279304026.14682597</v>
      </c>
      <c r="N1264">
        <f t="shared" si="940"/>
        <v>559317814.60312831</v>
      </c>
      <c r="O1264">
        <f t="shared" si="941"/>
        <v>103.22929454778564</v>
      </c>
      <c r="P1264">
        <f t="shared" si="942"/>
        <v>-51.931373088912437</v>
      </c>
      <c r="S1264">
        <f t="shared" si="946"/>
        <v>-131047657471.403</v>
      </c>
      <c r="T1264">
        <f t="shared" si="947"/>
        <v>80766554653.497894</v>
      </c>
      <c r="U1264">
        <f t="shared" si="948"/>
        <v>15333.311594583631</v>
      </c>
      <c r="V1264">
        <f t="shared" si="949"/>
        <v>24981.27194641875</v>
      </c>
      <c r="W1264">
        <f t="shared" si="943"/>
        <v>15384.817975441259</v>
      </c>
      <c r="X1264">
        <f t="shared" si="912"/>
        <v>24949.527823671273</v>
      </c>
      <c r="Y1264">
        <f t="shared" si="913"/>
        <v>153937405718.4888</v>
      </c>
      <c r="Z1264">
        <f t="shared" si="914"/>
        <v>3.3455843154732475E+22</v>
      </c>
      <c r="AA1264">
        <f t="shared" si="915"/>
        <v>2.8481120970533434E+22</v>
      </c>
      <c r="AB1264">
        <f t="shared" si="916"/>
        <v>-1.7553324171105046E+22</v>
      </c>
      <c r="AC1264">
        <f t="shared" si="917"/>
        <v>4.7691093386693622E-3</v>
      </c>
      <c r="AD1264">
        <f t="shared" si="918"/>
        <v>-2.9392706247664173E-3</v>
      </c>
      <c r="AE1264">
        <f t="shared" si="919"/>
        <v>332312068.26953119</v>
      </c>
      <c r="AF1264">
        <f t="shared" si="920"/>
        <v>538909800.99129951</v>
      </c>
      <c r="AG1264">
        <f t="shared" si="921"/>
        <v>103.01276171525822</v>
      </c>
      <c r="AH1264">
        <f t="shared" si="922"/>
        <v>-63.488245494954612</v>
      </c>
      <c r="AJ1264">
        <f t="shared" si="950"/>
        <v>-745261928.93887758</v>
      </c>
      <c r="AK1264">
        <f t="shared" si="951"/>
        <v>270434687.8131876</v>
      </c>
      <c r="AL1264">
        <f t="shared" si="952"/>
        <v>37.704254196491718</v>
      </c>
      <c r="AM1264">
        <f t="shared" si="953"/>
        <v>45.646178723768287</v>
      </c>
      <c r="AN1264">
        <f t="shared" si="923"/>
        <v>37.783456613749408</v>
      </c>
      <c r="AO1264">
        <f t="shared" si="924"/>
        <v>45.617438384092502</v>
      </c>
      <c r="AP1264">
        <f t="shared" si="925"/>
        <v>792811618.92237222</v>
      </c>
      <c r="AQ1264">
        <f t="shared" si="926"/>
        <v>4.6590304625390928E+19</v>
      </c>
      <c r="AR1264">
        <f t="shared" si="927"/>
        <v>4.3796003320643232E+19</v>
      </c>
      <c r="AS1264">
        <f t="shared" si="928"/>
        <v>-1.589234338368418E+19</v>
      </c>
      <c r="AT1264">
        <f t="shared" si="944"/>
        <v>7.3335571534901588E-6</v>
      </c>
      <c r="AU1264">
        <f t="shared" si="945"/>
        <v>-2.6611425625727025E-6</v>
      </c>
      <c r="AV1264">
        <f t="shared" si="954"/>
        <v>7.3335571534901588E-6</v>
      </c>
      <c r="AW1264">
        <f t="shared" si="955"/>
        <v>-2.6611425625727025E-6</v>
      </c>
      <c r="AX1264">
        <f t="shared" si="929"/>
        <v>816122.66285698721</v>
      </c>
      <c r="AY1264">
        <f t="shared" si="930"/>
        <v>985336.66909639805</v>
      </c>
      <c r="AZ1264">
        <f t="shared" si="931"/>
        <v>0.15840483451538742</v>
      </c>
      <c r="BA1264">
        <f t="shared" si="932"/>
        <v>-5.7480679351570377E-2</v>
      </c>
    </row>
    <row r="1265" spans="3:53" x14ac:dyDescent="0.35">
      <c r="C1265">
        <f t="shared" si="956"/>
        <v>-140442753538.88809</v>
      </c>
      <c r="D1265">
        <f t="shared" si="957"/>
        <v>71352106869.907211</v>
      </c>
      <c r="E1265">
        <f t="shared" si="958"/>
        <v>13033.971245789728</v>
      </c>
      <c r="F1265">
        <f t="shared" si="959"/>
        <v>25842.411895574434</v>
      </c>
      <c r="G1265">
        <f t="shared" si="933"/>
        <v>157528696358.34457</v>
      </c>
      <c r="H1265">
        <f t="shared" si="934"/>
        <v>3.1947799328950067E+22</v>
      </c>
      <c r="I1265">
        <f t="shared" si="935"/>
        <v>2.8482663863725379E+22</v>
      </c>
      <c r="J1265">
        <f t="shared" si="936"/>
        <v>-1.4470651028509217E+22</v>
      </c>
      <c r="K1265">
        <f t="shared" si="937"/>
        <v>4.7693676931891121E-3</v>
      </c>
      <c r="L1265">
        <f t="shared" si="938"/>
        <v>-2.4230828915789045E-3</v>
      </c>
      <c r="M1265">
        <f t="shared" si="939"/>
        <v>281533778.90905809</v>
      </c>
      <c r="N1265">
        <f t="shared" si="940"/>
        <v>558196096.94440782</v>
      </c>
      <c r="O1265">
        <f t="shared" si="941"/>
        <v>103.01834217288481</v>
      </c>
      <c r="P1265">
        <f t="shared" si="942"/>
        <v>-52.338590458104335</v>
      </c>
      <c r="S1265">
        <f t="shared" si="946"/>
        <v>-130715345403.13347</v>
      </c>
      <c r="T1265">
        <f t="shared" si="947"/>
        <v>81305464454.489197</v>
      </c>
      <c r="U1265">
        <f t="shared" si="948"/>
        <v>15436.324356298888</v>
      </c>
      <c r="V1265">
        <f t="shared" si="949"/>
        <v>24917.783700923796</v>
      </c>
      <c r="W1265">
        <f t="shared" si="943"/>
        <v>15487.698971618398</v>
      </c>
      <c r="X1265">
        <f t="shared" si="912"/>
        <v>24885.828485973008</v>
      </c>
      <c r="Y1265">
        <f t="shared" si="913"/>
        <v>153938559412.58087</v>
      </c>
      <c r="Z1265">
        <f t="shared" si="914"/>
        <v>3.3455341686301116E+22</v>
      </c>
      <c r="AA1265">
        <f t="shared" si="915"/>
        <v>2.8408259508158679E+22</v>
      </c>
      <c r="AB1265">
        <f t="shared" si="916"/>
        <v>-1.7670050341305463E+22</v>
      </c>
      <c r="AC1265">
        <f t="shared" si="917"/>
        <v>4.7569088258805556E-3</v>
      </c>
      <c r="AD1265">
        <f t="shared" si="918"/>
        <v>-2.9588161991469294E-3</v>
      </c>
      <c r="AE1265">
        <f t="shared" si="919"/>
        <v>334534297.78695738</v>
      </c>
      <c r="AF1265">
        <f t="shared" si="920"/>
        <v>537533895.29701698</v>
      </c>
      <c r="AG1265">
        <f t="shared" si="921"/>
        <v>102.74923063902</v>
      </c>
      <c r="AH1265">
        <f t="shared" si="922"/>
        <v>-63.910429901573671</v>
      </c>
      <c r="AJ1265">
        <f t="shared" si="950"/>
        <v>-744445806.27602065</v>
      </c>
      <c r="AK1265">
        <f t="shared" si="951"/>
        <v>271420024.48228401</v>
      </c>
      <c r="AL1265">
        <f t="shared" si="952"/>
        <v>37.862659031007105</v>
      </c>
      <c r="AM1265">
        <f t="shared" si="953"/>
        <v>45.588698044416716</v>
      </c>
      <c r="AN1265">
        <f t="shared" si="923"/>
        <v>37.941903631448987</v>
      </c>
      <c r="AO1265">
        <f t="shared" si="924"/>
        <v>45.559805986444601</v>
      </c>
      <c r="AP1265">
        <f t="shared" si="925"/>
        <v>792381466.32282996</v>
      </c>
      <c r="AQ1265">
        <f t="shared" si="926"/>
        <v>4.6640902427630404E+19</v>
      </c>
      <c r="AR1265">
        <f t="shared" si="927"/>
        <v>4.3819329059158393E+19</v>
      </c>
      <c r="AS1265">
        <f t="shared" si="928"/>
        <v>-1.5976237982357924E+19</v>
      </c>
      <c r="AT1265">
        <f t="shared" si="944"/>
        <v>7.3374630038778279E-6</v>
      </c>
      <c r="AU1265">
        <f t="shared" si="945"/>
        <v>-2.6751905529735304E-6</v>
      </c>
      <c r="AV1265">
        <f t="shared" si="954"/>
        <v>7.3374630038778279E-6</v>
      </c>
      <c r="AW1265">
        <f t="shared" si="955"/>
        <v>-2.6751905529735304E-6</v>
      </c>
      <c r="AX1265">
        <f t="shared" si="929"/>
        <v>819545.11843929812</v>
      </c>
      <c r="AY1265">
        <f t="shared" si="930"/>
        <v>984091.8093072034</v>
      </c>
      <c r="AZ1265">
        <f t="shared" si="931"/>
        <v>0.15848920088376109</v>
      </c>
      <c r="BA1265">
        <f t="shared" si="932"/>
        <v>-5.7784115944228255E-2</v>
      </c>
    </row>
    <row r="1266" spans="3:53" x14ac:dyDescent="0.35">
      <c r="C1266">
        <f t="shared" si="956"/>
        <v>-140161219759.97903</v>
      </c>
      <c r="D1266">
        <f t="shared" si="957"/>
        <v>71910302966.851624</v>
      </c>
      <c r="E1266">
        <f t="shared" si="958"/>
        <v>13136.989587962613</v>
      </c>
      <c r="F1266">
        <f t="shared" si="959"/>
        <v>25790.07330511633</v>
      </c>
      <c r="G1266">
        <f t="shared" si="933"/>
        <v>157531772025.16809</v>
      </c>
      <c r="H1266">
        <f t="shared" si="934"/>
        <v>3.1946551836764967E+22</v>
      </c>
      <c r="I1266">
        <f t="shared" si="935"/>
        <v>2.8423902143695821E+22</v>
      </c>
      <c r="J1266">
        <f t="shared" si="936"/>
        <v>-1.4583002474960879E+22</v>
      </c>
      <c r="K1266">
        <f t="shared" si="937"/>
        <v>4.7595281553408936E-3</v>
      </c>
      <c r="L1266">
        <f t="shared" si="938"/>
        <v>-2.4418959268186335E-3</v>
      </c>
      <c r="M1266">
        <f t="shared" si="939"/>
        <v>283758975.09999245</v>
      </c>
      <c r="N1266">
        <f t="shared" si="940"/>
        <v>557065583.3905127</v>
      </c>
      <c r="O1266">
        <f t="shared" si="941"/>
        <v>102.80580815536331</v>
      </c>
      <c r="P1266">
        <f t="shared" si="942"/>
        <v>-52.744952019282486</v>
      </c>
      <c r="S1266">
        <f t="shared" si="946"/>
        <v>-130380811105.34651</v>
      </c>
      <c r="T1266">
        <f t="shared" si="947"/>
        <v>81842998349.786209</v>
      </c>
      <c r="U1266">
        <f t="shared" si="948"/>
        <v>15539.073586937908</v>
      </c>
      <c r="V1266">
        <f t="shared" si="949"/>
        <v>24853.873271022221</v>
      </c>
      <c r="W1266">
        <f t="shared" si="943"/>
        <v>15590.31557894276</v>
      </c>
      <c r="X1266">
        <f t="shared" si="912"/>
        <v>24821.707508042695</v>
      </c>
      <c r="Y1266">
        <f t="shared" si="913"/>
        <v>153939703401.59537</v>
      </c>
      <c r="Z1266">
        <f t="shared" si="914"/>
        <v>3.3454844447443177E+22</v>
      </c>
      <c r="AA1266">
        <f t="shared" si="915"/>
        <v>2.8334923727127534E+22</v>
      </c>
      <c r="AB1266">
        <f t="shared" si="916"/>
        <v>-1.7786475603122868E+22</v>
      </c>
      <c r="AC1266">
        <f t="shared" si="917"/>
        <v>4.7446288893381672E-3</v>
      </c>
      <c r="AD1266">
        <f t="shared" si="918"/>
        <v>-2.9783113869931124E-3</v>
      </c>
      <c r="AE1266">
        <f t="shared" si="919"/>
        <v>336750816.50516361</v>
      </c>
      <c r="AF1266">
        <f t="shared" si="920"/>
        <v>536148882.17372221</v>
      </c>
      <c r="AG1266">
        <f t="shared" si="921"/>
        <v>102.48398400970441</v>
      </c>
      <c r="AH1266">
        <f t="shared" si="922"/>
        <v>-64.331525959051234</v>
      </c>
      <c r="AJ1266">
        <f t="shared" si="950"/>
        <v>-743626261.15758133</v>
      </c>
      <c r="AK1266">
        <f t="shared" si="951"/>
        <v>272404116.29159123</v>
      </c>
      <c r="AL1266">
        <f t="shared" si="952"/>
        <v>38.021148231890869</v>
      </c>
      <c r="AM1266">
        <f t="shared" si="953"/>
        <v>45.530913928472486</v>
      </c>
      <c r="AN1266">
        <f t="shared" si="923"/>
        <v>38.100435191055865</v>
      </c>
      <c r="AO1266">
        <f t="shared" si="924"/>
        <v>45.501869642151604</v>
      </c>
      <c r="AP1266">
        <f t="shared" si="925"/>
        <v>791949505.24374092</v>
      </c>
      <c r="AQ1266">
        <f t="shared" si="926"/>
        <v>4.6691795947773788E+19</v>
      </c>
      <c r="AR1266">
        <f t="shared" si="927"/>
        <v>4.3842751864198029E+19</v>
      </c>
      <c r="AS1266">
        <f t="shared" si="928"/>
        <v>-1.6060414621139311E+19</v>
      </c>
      <c r="AT1266">
        <f t="shared" si="944"/>
        <v>7.34138510786973E-6</v>
      </c>
      <c r="AU1266">
        <f t="shared" si="945"/>
        <v>-2.6892857704519942E-6</v>
      </c>
      <c r="AV1266">
        <f t="shared" si="954"/>
        <v>7.34138510786973E-6</v>
      </c>
      <c r="AW1266">
        <f t="shared" si="955"/>
        <v>-2.6892857704519942E-6</v>
      </c>
      <c r="AX1266">
        <f t="shared" si="929"/>
        <v>822969.40012680669</v>
      </c>
      <c r="AY1266">
        <f t="shared" si="930"/>
        <v>982840.38427047466</v>
      </c>
      <c r="AZ1266">
        <f t="shared" si="931"/>
        <v>0.15857391832998616</v>
      </c>
      <c r="BA1266">
        <f t="shared" si="932"/>
        <v>-5.8088572641763078E-2</v>
      </c>
    </row>
    <row r="1267" spans="3:53" x14ac:dyDescent="0.35">
      <c r="C1267">
        <f t="shared" si="956"/>
        <v>-139877460784.87903</v>
      </c>
      <c r="D1267">
        <f t="shared" si="957"/>
        <v>72467368550.242142</v>
      </c>
      <c r="E1267">
        <f t="shared" si="958"/>
        <v>13239.795396117976</v>
      </c>
      <c r="F1267">
        <f t="shared" si="959"/>
        <v>25737.328353097048</v>
      </c>
      <c r="G1267">
        <f t="shared" si="933"/>
        <v>157534832783.80688</v>
      </c>
      <c r="H1267">
        <f t="shared" si="934"/>
        <v>3.1945310463883917E+22</v>
      </c>
      <c r="I1267">
        <f t="shared" si="935"/>
        <v>2.8364704063925734E+22</v>
      </c>
      <c r="J1267">
        <f t="shared" si="936"/>
        <v>-1.4695115651121842E+22</v>
      </c>
      <c r="K1267">
        <f t="shared" si="937"/>
        <v>4.7496155498870955E-3</v>
      </c>
      <c r="L1267">
        <f t="shared" si="938"/>
        <v>-2.460669064153021E-3</v>
      </c>
      <c r="M1267">
        <f t="shared" si="939"/>
        <v>285979580.55614829</v>
      </c>
      <c r="N1267">
        <f t="shared" si="940"/>
        <v>555926292.42689621</v>
      </c>
      <c r="O1267">
        <f t="shared" si="941"/>
        <v>102.59169587756126</v>
      </c>
      <c r="P1267">
        <f t="shared" si="942"/>
        <v>-53.150451785705251</v>
      </c>
      <c r="S1267">
        <f t="shared" si="946"/>
        <v>-130044060288.84135</v>
      </c>
      <c r="T1267">
        <f t="shared" si="947"/>
        <v>82379147231.95993</v>
      </c>
      <c r="U1267">
        <f t="shared" si="948"/>
        <v>15641.557570947612</v>
      </c>
      <c r="V1267">
        <f t="shared" si="949"/>
        <v>24789.541745063168</v>
      </c>
      <c r="W1267">
        <f t="shared" si="943"/>
        <v>15692.666084063279</v>
      </c>
      <c r="X1267">
        <f t="shared" si="912"/>
        <v>24757.165981668742</v>
      </c>
      <c r="Y1267">
        <f t="shared" si="913"/>
        <v>153940837710.70215</v>
      </c>
      <c r="Z1267">
        <f t="shared" si="914"/>
        <v>3.3454351426936373E+22</v>
      </c>
      <c r="AA1267">
        <f t="shared" si="915"/>
        <v>2.8261114845071061E+22</v>
      </c>
      <c r="AB1267">
        <f t="shared" si="916"/>
        <v>-1.7902598054770257E+22</v>
      </c>
      <c r="AC1267">
        <f t="shared" si="917"/>
        <v>4.7322697329321931E-3</v>
      </c>
      <c r="AD1267">
        <f t="shared" si="918"/>
        <v>-2.997755869854363E-3</v>
      </c>
      <c r="AE1267">
        <f t="shared" si="919"/>
        <v>338961587.41576684</v>
      </c>
      <c r="AF1267">
        <f t="shared" si="920"/>
        <v>534754785.20404482</v>
      </c>
      <c r="AG1267">
        <f t="shared" si="921"/>
        <v>102.21702623133537</v>
      </c>
      <c r="AH1267">
        <f t="shared" si="922"/>
        <v>-64.751526788854235</v>
      </c>
      <c r="AJ1267">
        <f t="shared" si="950"/>
        <v>-742803291.75745451</v>
      </c>
      <c r="AK1267">
        <f t="shared" si="951"/>
        <v>273386956.67586172</v>
      </c>
      <c r="AL1267">
        <f t="shared" si="952"/>
        <v>38.179722150220854</v>
      </c>
      <c r="AM1267">
        <f t="shared" si="953"/>
        <v>45.472825355830722</v>
      </c>
      <c r="AN1267">
        <f t="shared" si="923"/>
        <v>38.259051643545398</v>
      </c>
      <c r="AO1267">
        <f t="shared" si="924"/>
        <v>45.443628327498601</v>
      </c>
      <c r="AP1267">
        <f t="shared" si="925"/>
        <v>791515734.73064923</v>
      </c>
      <c r="AQ1267">
        <f t="shared" si="926"/>
        <v>4.674298652584226E+19</v>
      </c>
      <c r="AR1267">
        <f t="shared" si="927"/>
        <v>4.3866271679090991E+19</v>
      </c>
      <c r="AS1267">
        <f t="shared" si="928"/>
        <v>-1.6144875296243429E+19</v>
      </c>
      <c r="AT1267">
        <f t="shared" si="944"/>
        <v>7.3453234559763883E-6</v>
      </c>
      <c r="AU1267">
        <f t="shared" si="945"/>
        <v>-2.7034285492705003E-6</v>
      </c>
      <c r="AV1267">
        <f t="shared" si="954"/>
        <v>7.3453234559763883E-6</v>
      </c>
      <c r="AW1267">
        <f t="shared" si="955"/>
        <v>-2.7034285492705003E-6</v>
      </c>
      <c r="AX1267">
        <f t="shared" si="929"/>
        <v>826395.51550058054</v>
      </c>
      <c r="AY1267">
        <f t="shared" si="930"/>
        <v>981582.37187396979</v>
      </c>
      <c r="AZ1267">
        <f t="shared" si="931"/>
        <v>0.15865898664908998</v>
      </c>
      <c r="BA1267">
        <f t="shared" si="932"/>
        <v>-5.8394056664242806E-2</v>
      </c>
    </row>
    <row r="1268" spans="3:53" x14ac:dyDescent="0.35">
      <c r="C1268">
        <f t="shared" si="956"/>
        <v>-139591481204.32288</v>
      </c>
      <c r="D1268">
        <f t="shared" si="957"/>
        <v>73023294842.669037</v>
      </c>
      <c r="E1268">
        <f t="shared" si="958"/>
        <v>13342.387091995537</v>
      </c>
      <c r="F1268">
        <f t="shared" si="959"/>
        <v>25684.177901311341</v>
      </c>
      <c r="G1268">
        <f t="shared" si="933"/>
        <v>157537878665.72345</v>
      </c>
      <c r="H1268">
        <f t="shared" si="934"/>
        <v>3.1944075196484658E+22</v>
      </c>
      <c r="I1268">
        <f t="shared" si="935"/>
        <v>2.8305070565544979E+22</v>
      </c>
      <c r="J1268">
        <f t="shared" si="936"/>
        <v>-1.4806988905182094E+22</v>
      </c>
      <c r="K1268">
        <f t="shared" si="937"/>
        <v>4.7396300344181141E-3</v>
      </c>
      <c r="L1268">
        <f t="shared" si="938"/>
        <v>-2.479402026989634E-3</v>
      </c>
      <c r="M1268">
        <f t="shared" si="939"/>
        <v>288195561.18710363</v>
      </c>
      <c r="N1268">
        <f t="shared" si="940"/>
        <v>554778242.66832495</v>
      </c>
      <c r="O1268">
        <f t="shared" si="941"/>
        <v>102.37600874343127</v>
      </c>
      <c r="P1268">
        <f t="shared" si="942"/>
        <v>-53.555083782976091</v>
      </c>
      <c r="S1268">
        <f t="shared" si="946"/>
        <v>-129705098701.42558</v>
      </c>
      <c r="T1268">
        <f t="shared" si="947"/>
        <v>82913902017.163971</v>
      </c>
      <c r="U1268">
        <f t="shared" si="948"/>
        <v>15743.774597178948</v>
      </c>
      <c r="V1268">
        <f t="shared" si="949"/>
        <v>24724.790218274313</v>
      </c>
      <c r="W1268">
        <f t="shared" si="943"/>
        <v>15794.748778046391</v>
      </c>
      <c r="X1268">
        <f t="shared" si="912"/>
        <v>24692.205005509644</v>
      </c>
      <c r="Y1268">
        <f t="shared" si="913"/>
        <v>153941962365.23172</v>
      </c>
      <c r="Z1268">
        <f t="shared" si="914"/>
        <v>3.3453862613491992E+22</v>
      </c>
      <c r="AA1268">
        <f t="shared" si="915"/>
        <v>2.8186834087070969E+22</v>
      </c>
      <c r="AB1268">
        <f t="shared" si="916"/>
        <v>-1.8018415799129826E+22</v>
      </c>
      <c r="AC1268">
        <f t="shared" si="917"/>
        <v>4.7198315618002286E-3</v>
      </c>
      <c r="AD1268">
        <f t="shared" si="918"/>
        <v>-3.0171493300619264E-3</v>
      </c>
      <c r="AE1268">
        <f t="shared" si="919"/>
        <v>341166573.60580206</v>
      </c>
      <c r="AF1268">
        <f t="shared" si="920"/>
        <v>533351628.1190083</v>
      </c>
      <c r="AG1268">
        <f t="shared" si="921"/>
        <v>101.94836173488494</v>
      </c>
      <c r="AH1268">
        <f t="shared" si="922"/>
        <v>-65.170425529337606</v>
      </c>
      <c r="AJ1268">
        <f t="shared" si="950"/>
        <v>-741976896.24195397</v>
      </c>
      <c r="AK1268">
        <f t="shared" si="951"/>
        <v>274368539.04773569</v>
      </c>
      <c r="AL1268">
        <f t="shared" si="952"/>
        <v>38.338381136869941</v>
      </c>
      <c r="AM1268">
        <f t="shared" si="953"/>
        <v>45.41443129916648</v>
      </c>
      <c r="AN1268">
        <f t="shared" si="923"/>
        <v>38.417753339683216</v>
      </c>
      <c r="AO1268">
        <f t="shared" si="924"/>
        <v>45.385081011526559</v>
      </c>
      <c r="AP1268">
        <f t="shared" si="925"/>
        <v>791080153.82515585</v>
      </c>
      <c r="AQ1268">
        <f t="shared" si="926"/>
        <v>4.6794475512538677E+19</v>
      </c>
      <c r="AR1268">
        <f t="shared" si="927"/>
        <v>4.3889888444524749E+19</v>
      </c>
      <c r="AS1268">
        <f t="shared" si="928"/>
        <v>-1.6229622017186814E+19</v>
      </c>
      <c r="AT1268">
        <f t="shared" si="944"/>
        <v>7.3492780382660321E-6</v>
      </c>
      <c r="AU1268">
        <f t="shared" si="945"/>
        <v>-2.7176192259187565E-6</v>
      </c>
      <c r="AV1268">
        <f t="shared" si="954"/>
        <v>7.3492780382660321E-6</v>
      </c>
      <c r="AW1268">
        <f t="shared" si="955"/>
        <v>-2.7176192259187565E-6</v>
      </c>
      <c r="AX1268">
        <f t="shared" si="929"/>
        <v>829823.47213715746</v>
      </c>
      <c r="AY1268">
        <f t="shared" si="930"/>
        <v>980317.7498489737</v>
      </c>
      <c r="AZ1268">
        <f t="shared" si="931"/>
        <v>0.15874440562654629</v>
      </c>
      <c r="BA1268">
        <f t="shared" si="932"/>
        <v>-5.8700575279845138E-2</v>
      </c>
    </row>
    <row r="1269" spans="3:53" x14ac:dyDescent="0.35">
      <c r="C1269">
        <f t="shared" si="956"/>
        <v>-139303285643.13577</v>
      </c>
      <c r="D1269">
        <f t="shared" si="957"/>
        <v>73578073085.337357</v>
      </c>
      <c r="E1269">
        <f t="shared" si="958"/>
        <v>13444.763100738968</v>
      </c>
      <c r="F1269">
        <f t="shared" si="959"/>
        <v>25630.622817528365</v>
      </c>
      <c r="G1269">
        <f t="shared" si="933"/>
        <v>157540909702.60495</v>
      </c>
      <c r="H1269">
        <f t="shared" si="934"/>
        <v>3.1942846020662067E+22</v>
      </c>
      <c r="I1269">
        <f t="shared" si="935"/>
        <v>2.8245002595649058E+22</v>
      </c>
      <c r="J1269">
        <f t="shared" si="936"/>
        <v>-1.4918620588764373E+22</v>
      </c>
      <c r="K1269">
        <f t="shared" si="937"/>
        <v>4.7295717675232846E-3</v>
      </c>
      <c r="L1269">
        <f t="shared" si="938"/>
        <v>-2.4980945393108457E-3</v>
      </c>
      <c r="M1269">
        <f t="shared" si="939"/>
        <v>290406882.97596169</v>
      </c>
      <c r="N1269">
        <f t="shared" si="940"/>
        <v>553621452.85861266</v>
      </c>
      <c r="O1269">
        <f t="shared" si="941"/>
        <v>102.15875017850294</v>
      </c>
      <c r="P1269">
        <f t="shared" si="942"/>
        <v>-53.958842049114267</v>
      </c>
      <c r="S1269">
        <f t="shared" si="946"/>
        <v>-129363932127.81978</v>
      </c>
      <c r="T1269">
        <f t="shared" si="947"/>
        <v>83447253645.282974</v>
      </c>
      <c r="U1269">
        <f t="shared" si="948"/>
        <v>15845.722958913833</v>
      </c>
      <c r="V1269">
        <f t="shared" si="949"/>
        <v>24659.619792744976</v>
      </c>
      <c r="W1269">
        <f t="shared" si="943"/>
        <v>15896.561956402942</v>
      </c>
      <c r="X1269">
        <f t="shared" si="912"/>
        <v>24626.825685077052</v>
      </c>
      <c r="Y1269">
        <f t="shared" si="913"/>
        <v>153943077390.67499</v>
      </c>
      <c r="Z1269">
        <f t="shared" si="914"/>
        <v>3.3453377995754959E+22</v>
      </c>
      <c r="AA1269">
        <f t="shared" si="915"/>
        <v>2.8112082685643968E+22</v>
      </c>
      <c r="AB1269">
        <f t="shared" si="916"/>
        <v>-1.8133926943780789E+22</v>
      </c>
      <c r="AC1269">
        <f t="shared" si="917"/>
        <v>4.7073145823248435E-3</v>
      </c>
      <c r="AD1269">
        <f t="shared" si="918"/>
        <v>-3.0364914507335547E-3</v>
      </c>
      <c r="AE1269">
        <f t="shared" si="919"/>
        <v>343365738.25830352</v>
      </c>
      <c r="AF1269">
        <f t="shared" si="920"/>
        <v>531939434.79766434</v>
      </c>
      <c r="AG1269">
        <f t="shared" si="921"/>
        <v>101.67799497821662</v>
      </c>
      <c r="AH1269">
        <f t="shared" si="922"/>
        <v>-65.588215335844779</v>
      </c>
      <c r="AJ1269">
        <f t="shared" si="950"/>
        <v>-741147072.76981676</v>
      </c>
      <c r="AK1269">
        <f t="shared" si="951"/>
        <v>275348856.79758465</v>
      </c>
      <c r="AL1269">
        <f t="shared" si="952"/>
        <v>38.497125542496491</v>
      </c>
      <c r="AM1269">
        <f t="shared" si="953"/>
        <v>45.355730723886637</v>
      </c>
      <c r="AN1269">
        <f t="shared" si="923"/>
        <v>38.576540630015536</v>
      </c>
      <c r="AO1269">
        <f t="shared" si="924"/>
        <v>45.326226655983987</v>
      </c>
      <c r="AP1269">
        <f t="shared" si="925"/>
        <v>790642761.56492114</v>
      </c>
      <c r="AQ1269">
        <f t="shared" si="926"/>
        <v>4.6846264269333889E+19</v>
      </c>
      <c r="AR1269">
        <f t="shared" si="927"/>
        <v>4.3913602098496094E+19</v>
      </c>
      <c r="AS1269">
        <f t="shared" si="928"/>
        <v>-1.6314656806909194E+19</v>
      </c>
      <c r="AT1269">
        <f t="shared" si="944"/>
        <v>7.353248844356345E-6</v>
      </c>
      <c r="AU1269">
        <f t="shared" si="945"/>
        <v>-2.7318581391341581E-6</v>
      </c>
      <c r="AV1269">
        <f t="shared" si="954"/>
        <v>7.353248844356345E-6</v>
      </c>
      <c r="AW1269">
        <f t="shared" si="955"/>
        <v>-2.7318581391341581E-6</v>
      </c>
      <c r="AX1269">
        <f t="shared" si="929"/>
        <v>833253.2776083356</v>
      </c>
      <c r="AY1269">
        <f t="shared" si="930"/>
        <v>979046.49576925416</v>
      </c>
      <c r="AZ1269">
        <f t="shared" si="931"/>
        <v>0.15883017503809704</v>
      </c>
      <c r="BA1269">
        <f t="shared" si="932"/>
        <v>-5.9008135805297818E-2</v>
      </c>
    </row>
    <row r="1270" spans="3:53" x14ac:dyDescent="0.35">
      <c r="C1270">
        <f t="shared" si="956"/>
        <v>-139012878760.15982</v>
      </c>
      <c r="D1270">
        <f t="shared" si="957"/>
        <v>74131694538.195969</v>
      </c>
      <c r="E1270">
        <f t="shared" si="958"/>
        <v>13546.921850917472</v>
      </c>
      <c r="F1270">
        <f t="shared" si="959"/>
        <v>25576.663975479252</v>
      </c>
      <c r="G1270">
        <f t="shared" si="933"/>
        <v>157543925926.36279</v>
      </c>
      <c r="H1270">
        <f t="shared" si="934"/>
        <v>3.1941622922428344E+22</v>
      </c>
      <c r="I1270">
        <f t="shared" si="935"/>
        <v>2.8184501107289284E+22</v>
      </c>
      <c r="J1270">
        <f t="shared" si="936"/>
        <v>-1.5030009056943676E+22</v>
      </c>
      <c r="K1270">
        <f t="shared" si="937"/>
        <v>4.7194409087892297E-3</v>
      </c>
      <c r="L1270">
        <f t="shared" si="938"/>
        <v>-2.5167463256771058E-3</v>
      </c>
      <c r="M1270">
        <f t="shared" si="939"/>
        <v>292613511.97981739</v>
      </c>
      <c r="N1270">
        <f t="shared" si="940"/>
        <v>552455941.87035179</v>
      </c>
      <c r="O1270">
        <f t="shared" si="941"/>
        <v>101.93992362984736</v>
      </c>
      <c r="P1270">
        <f t="shared" si="942"/>
        <v>-54.361720634625485</v>
      </c>
      <c r="S1270">
        <f t="shared" si="946"/>
        <v>-129020566389.56148</v>
      </c>
      <c r="T1270">
        <f t="shared" si="947"/>
        <v>83979193080.080643</v>
      </c>
      <c r="U1270">
        <f t="shared" si="948"/>
        <v>15947.400953892049</v>
      </c>
      <c r="V1270">
        <f t="shared" si="949"/>
        <v>24594.031577409132</v>
      </c>
      <c r="W1270">
        <f t="shared" si="943"/>
        <v>15998.103919115063</v>
      </c>
      <c r="X1270">
        <f t="shared" si="912"/>
        <v>24561.02913271873</v>
      </c>
      <c r="Y1270">
        <f t="shared" si="913"/>
        <v>153944182812.6828</v>
      </c>
      <c r="Z1270">
        <f t="shared" si="914"/>
        <v>3.345289756230401E+22</v>
      </c>
      <c r="AA1270">
        <f t="shared" si="915"/>
        <v>2.8036861880726146E+22</v>
      </c>
      <c r="AB1270">
        <f t="shared" si="916"/>
        <v>-1.8249129601027298E+22</v>
      </c>
      <c r="AC1270">
        <f t="shared" si="917"/>
        <v>4.694719002130969E-3</v>
      </c>
      <c r="AD1270">
        <f t="shared" si="918"/>
        <v>-3.0557819157781812E-3</v>
      </c>
      <c r="AE1270">
        <f t="shared" si="919"/>
        <v>345559044.65288538</v>
      </c>
      <c r="AF1270">
        <f t="shared" si="920"/>
        <v>530518229.26672459</v>
      </c>
      <c r="AG1270">
        <f t="shared" si="921"/>
        <v>101.40593044602893</v>
      </c>
      <c r="AH1270">
        <f t="shared" si="922"/>
        <v>-66.00488938080872</v>
      </c>
      <c r="AJ1270">
        <f t="shared" si="950"/>
        <v>-740313819.49220836</v>
      </c>
      <c r="AK1270">
        <f t="shared" si="951"/>
        <v>276327903.29335392</v>
      </c>
      <c r="AL1270">
        <f t="shared" si="952"/>
        <v>38.655955717534589</v>
      </c>
      <c r="AM1270">
        <f t="shared" si="953"/>
        <v>45.296722588081337</v>
      </c>
      <c r="AN1270">
        <f t="shared" si="923"/>
        <v>38.735413864859375</v>
      </c>
      <c r="AO1270">
        <f t="shared" si="924"/>
        <v>45.267064215278175</v>
      </c>
      <c r="AP1270">
        <f t="shared" si="925"/>
        <v>790203556.9836694</v>
      </c>
      <c r="AQ1270">
        <f t="shared" si="926"/>
        <v>4.6898354168553587E+19</v>
      </c>
      <c r="AR1270">
        <f t="shared" si="927"/>
        <v>4.3937412576260727E+19</v>
      </c>
      <c r="AS1270">
        <f t="shared" si="928"/>
        <v>-1.6399981701896284E+19</v>
      </c>
      <c r="AT1270">
        <f t="shared" si="944"/>
        <v>7.3572358634060157E-6</v>
      </c>
      <c r="AU1270">
        <f t="shared" si="945"/>
        <v>-2.7461456299223516E-6</v>
      </c>
      <c r="AV1270">
        <f t="shared" si="954"/>
        <v>7.3572358634060157E-6</v>
      </c>
      <c r="AW1270">
        <f t="shared" si="955"/>
        <v>-2.7461456299223516E-6</v>
      </c>
      <c r="AX1270">
        <f t="shared" si="929"/>
        <v>836684.93948096246</v>
      </c>
      <c r="AY1270">
        <f t="shared" si="930"/>
        <v>977768.58705000859</v>
      </c>
      <c r="AZ1270">
        <f t="shared" si="931"/>
        <v>0.15891629464956994</v>
      </c>
      <c r="BA1270">
        <f t="shared" si="932"/>
        <v>-5.9316745606322795E-2</v>
      </c>
    </row>
    <row r="1271" spans="3:53" x14ac:dyDescent="0.35">
      <c r="C1271">
        <f t="shared" si="956"/>
        <v>-138720265248.17999</v>
      </c>
      <c r="D1271">
        <f t="shared" si="957"/>
        <v>74684150480.066315</v>
      </c>
      <c r="E1271">
        <f t="shared" si="958"/>
        <v>13648.861774547318</v>
      </c>
      <c r="F1271">
        <f t="shared" si="959"/>
        <v>25522.302254844628</v>
      </c>
      <c r="G1271">
        <f t="shared" si="933"/>
        <v>157546927369.13214</v>
      </c>
      <c r="H1271">
        <f t="shared" si="934"/>
        <v>3.1940405887713174E+22</v>
      </c>
      <c r="I1271">
        <f t="shared" si="935"/>
        <v>2.8123567059462791E+22</v>
      </c>
      <c r="J1271">
        <f t="shared" si="936"/>
        <v>-1.5141152668266774E+22</v>
      </c>
      <c r="K1271">
        <f t="shared" si="937"/>
        <v>4.7092376187981896E-3</v>
      </c>
      <c r="L1271">
        <f t="shared" si="938"/>
        <v>-2.5353571112302032E-3</v>
      </c>
      <c r="M1271">
        <f t="shared" si="939"/>
        <v>294815414.33022207</v>
      </c>
      <c r="N1271">
        <f t="shared" si="940"/>
        <v>551281728.70464396</v>
      </c>
      <c r="O1271">
        <f t="shared" si="941"/>
        <v>101.7195325660409</v>
      </c>
      <c r="P1271">
        <f t="shared" si="942"/>
        <v>-54.763713602572388</v>
      </c>
      <c r="S1271">
        <f t="shared" si="946"/>
        <v>-128675007344.9086</v>
      </c>
      <c r="T1271">
        <f t="shared" si="947"/>
        <v>84509711309.347366</v>
      </c>
      <c r="U1271">
        <f t="shared" si="948"/>
        <v>16048.806884338079</v>
      </c>
      <c r="V1271">
        <f t="shared" si="949"/>
        <v>24528.026688028323</v>
      </c>
      <c r="W1271">
        <f t="shared" si="943"/>
        <v>16099.372970662978</v>
      </c>
      <c r="X1271">
        <f t="shared" si="912"/>
        <v>24494.816467601398</v>
      </c>
      <c r="Y1271">
        <f t="shared" si="913"/>
        <v>153945278657.0654</v>
      </c>
      <c r="Z1271">
        <f t="shared" si="914"/>
        <v>3.3452421301651938E+22</v>
      </c>
      <c r="AA1271">
        <f t="shared" si="915"/>
        <v>2.7961172919657341E+22</v>
      </c>
      <c r="AB1271">
        <f t="shared" si="916"/>
        <v>-1.8364021887926333E+22</v>
      </c>
      <c r="AC1271">
        <f t="shared" si="917"/>
        <v>4.6820450300832789E-3</v>
      </c>
      <c r="AD1271">
        <f t="shared" si="918"/>
        <v>-3.0750204099005913E-3</v>
      </c>
      <c r="AE1271">
        <f t="shared" si="919"/>
        <v>347746456.16632032</v>
      </c>
      <c r="AF1271">
        <f t="shared" si="920"/>
        <v>529088035.70019019</v>
      </c>
      <c r="AG1271">
        <f t="shared" si="921"/>
        <v>101.13217264979882</v>
      </c>
      <c r="AH1271">
        <f t="shared" si="922"/>
        <v>-66.420440853852767</v>
      </c>
      <c r="AJ1271">
        <f t="shared" si="950"/>
        <v>-739477134.55272734</v>
      </c>
      <c r="AK1271">
        <f t="shared" si="951"/>
        <v>277305671.88040394</v>
      </c>
      <c r="AL1271">
        <f t="shared" si="952"/>
        <v>38.814872012184161</v>
      </c>
      <c r="AM1271">
        <f t="shared" si="953"/>
        <v>45.237405842475013</v>
      </c>
      <c r="AN1271">
        <f t="shared" si="923"/>
        <v>38.894373394292508</v>
      </c>
      <c r="AO1271">
        <f t="shared" si="924"/>
        <v>45.207592636425971</v>
      </c>
      <c r="AP1271">
        <f t="shared" si="925"/>
        <v>789762539.11119056</v>
      </c>
      <c r="AQ1271">
        <f t="shared" si="926"/>
        <v>4.6950746593466532E+19</v>
      </c>
      <c r="AR1271">
        <f t="shared" si="927"/>
        <v>4.3961319810282586E+19</v>
      </c>
      <c r="AS1271">
        <f t="shared" si="928"/>
        <v>-1.6485598752303923E+19</v>
      </c>
      <c r="AT1271">
        <f t="shared" si="944"/>
        <v>7.3612390841062601E-6</v>
      </c>
      <c r="AU1271">
        <f t="shared" si="945"/>
        <v>-2.7604820415780179E-6</v>
      </c>
      <c r="AV1271">
        <f t="shared" si="954"/>
        <v>7.3612390841062601E-6</v>
      </c>
      <c r="AW1271">
        <f t="shared" si="955"/>
        <v>-2.7604820415780179E-6</v>
      </c>
      <c r="AX1271">
        <f t="shared" si="929"/>
        <v>840118.46531671821</v>
      </c>
      <c r="AY1271">
        <f t="shared" si="930"/>
        <v>976484.00094680104</v>
      </c>
      <c r="AZ1271">
        <f t="shared" si="931"/>
        <v>0.15900276421669521</v>
      </c>
      <c r="BA1271">
        <f t="shared" si="932"/>
        <v>-5.9626412098085189E-2</v>
      </c>
    </row>
    <row r="1272" spans="3:53" x14ac:dyDescent="0.35">
      <c r="C1272">
        <f t="shared" si="956"/>
        <v>-138425449833.84976</v>
      </c>
      <c r="D1272">
        <f t="shared" si="957"/>
        <v>75235432208.770966</v>
      </c>
      <c r="E1272">
        <f t="shared" si="958"/>
        <v>13750.58130711336</v>
      </c>
      <c r="F1272">
        <f t="shared" si="959"/>
        <v>25467.538541242055</v>
      </c>
      <c r="G1272">
        <f t="shared" si="933"/>
        <v>157549914063.27148</v>
      </c>
      <c r="H1272">
        <f t="shared" si="934"/>
        <v>3.193919490236392E+22</v>
      </c>
      <c r="I1272">
        <f t="shared" si="935"/>
        <v>2.8062201417102581E+22</v>
      </c>
      <c r="J1272">
        <f t="shared" si="936"/>
        <v>-1.5252049784771726E+22</v>
      </c>
      <c r="K1272">
        <f t="shared" si="937"/>
        <v>4.6989620591263532E-3</v>
      </c>
      <c r="L1272">
        <f t="shared" si="938"/>
        <v>-2.5539266216965382E-3</v>
      </c>
      <c r="M1272">
        <f t="shared" si="939"/>
        <v>297012556.2336486</v>
      </c>
      <c r="N1272">
        <f t="shared" si="940"/>
        <v>550098832.49082839</v>
      </c>
      <c r="O1272">
        <f t="shared" si="941"/>
        <v>101.49758047712923</v>
      </c>
      <c r="P1272">
        <f t="shared" si="942"/>
        <v>-55.164815028645222</v>
      </c>
      <c r="S1272">
        <f t="shared" si="946"/>
        <v>-128327260888.74228</v>
      </c>
      <c r="T1272">
        <f t="shared" si="947"/>
        <v>85038799345.047562</v>
      </c>
      <c r="U1272">
        <f t="shared" si="948"/>
        <v>16149.939056987878</v>
      </c>
      <c r="V1272">
        <f t="shared" si="949"/>
        <v>24461.60624717447</v>
      </c>
      <c r="W1272">
        <f t="shared" si="943"/>
        <v>16200.36742005174</v>
      </c>
      <c r="X1272">
        <f t="shared" si="912"/>
        <v>24428.188815693524</v>
      </c>
      <c r="Y1272">
        <f t="shared" si="913"/>
        <v>153946364949.79211</v>
      </c>
      <c r="Z1272">
        <f t="shared" si="914"/>
        <v>3.3451949202245721E+22</v>
      </c>
      <c r="AA1272">
        <f t="shared" si="915"/>
        <v>2.788501705716526E+22</v>
      </c>
      <c r="AB1272">
        <f t="shared" si="916"/>
        <v>-1.8478601926315503E+22</v>
      </c>
      <c r="AC1272">
        <f t="shared" si="917"/>
        <v>4.6692928762835329E-3</v>
      </c>
      <c r="AD1272">
        <f t="shared" si="918"/>
        <v>-3.0942066186060786E-3</v>
      </c>
      <c r="AE1272">
        <f t="shared" si="919"/>
        <v>349927936.2731176</v>
      </c>
      <c r="AF1272">
        <f t="shared" si="920"/>
        <v>527648878.41898012</v>
      </c>
      <c r="AG1272">
        <f t="shared" si="921"/>
        <v>100.85672612772431</v>
      </c>
      <c r="AH1272">
        <f t="shared" si="922"/>
        <v>-66.834862961891304</v>
      </c>
      <c r="AJ1272">
        <f t="shared" si="950"/>
        <v>-738637016.08741057</v>
      </c>
      <c r="AK1272">
        <f t="shared" si="951"/>
        <v>278282155.88135076</v>
      </c>
      <c r="AL1272">
        <f t="shared" si="952"/>
        <v>38.973874776400855</v>
      </c>
      <c r="AM1272">
        <f t="shared" si="953"/>
        <v>45.17777943037693</v>
      </c>
      <c r="AN1272">
        <f t="shared" si="923"/>
        <v>39.053419568143312</v>
      </c>
      <c r="AO1272">
        <f t="shared" si="924"/>
        <v>45.14781085900411</v>
      </c>
      <c r="AP1272">
        <f t="shared" si="925"/>
        <v>789319706.97334421</v>
      </c>
      <c r="AQ1272">
        <f t="shared" si="926"/>
        <v>4.7003442938373308E+19</v>
      </c>
      <c r="AR1272">
        <f t="shared" si="927"/>
        <v>4.3985323730181988E+19</v>
      </c>
      <c r="AS1272">
        <f t="shared" si="928"/>
        <v>-1.6571510022083238E+19</v>
      </c>
      <c r="AT1272">
        <f t="shared" si="944"/>
        <v>7.3652584946721342E-6</v>
      </c>
      <c r="AU1272">
        <f t="shared" si="945"/>
        <v>-2.7748677197058332E-6</v>
      </c>
      <c r="AV1272">
        <f t="shared" si="954"/>
        <v>7.3652584946721342E-6</v>
      </c>
      <c r="AW1272">
        <f t="shared" si="955"/>
        <v>-2.7748677197058332E-6</v>
      </c>
      <c r="AX1272">
        <f t="shared" si="929"/>
        <v>843553.86267189553</v>
      </c>
      <c r="AY1272">
        <f t="shared" si="930"/>
        <v>975192.71455448878</v>
      </c>
      <c r="AZ1272">
        <f t="shared" si="931"/>
        <v>0.15908958348491811</v>
      </c>
      <c r="BA1272">
        <f t="shared" si="932"/>
        <v>-5.9937142745645995E-2</v>
      </c>
    </row>
    <row r="1273" spans="3:53" x14ac:dyDescent="0.35">
      <c r="C1273">
        <f t="shared" si="956"/>
        <v>-138128437277.61612</v>
      </c>
      <c r="D1273">
        <f t="shared" si="957"/>
        <v>75785531041.261795</v>
      </c>
      <c r="E1273">
        <f t="shared" si="958"/>
        <v>13852.078887590489</v>
      </c>
      <c r="F1273">
        <f t="shared" si="959"/>
        <v>25412.373726213409</v>
      </c>
      <c r="G1273">
        <f t="shared" si="933"/>
        <v>157552886041.36194</v>
      </c>
      <c r="H1273">
        <f t="shared" si="934"/>
        <v>3.1937989952145843E+22</v>
      </c>
      <c r="I1273">
        <f t="shared" si="935"/>
        <v>2.8000405151067559E+22</v>
      </c>
      <c r="J1273">
        <f t="shared" si="936"/>
        <v>-1.5362698772007419E+22</v>
      </c>
      <c r="K1273">
        <f t="shared" si="937"/>
        <v>4.6886143923421898E-3</v>
      </c>
      <c r="L1273">
        <f t="shared" si="938"/>
        <v>-2.5724545833903916E-3</v>
      </c>
      <c r="M1273">
        <f t="shared" si="939"/>
        <v>299204903.97195458</v>
      </c>
      <c r="N1273">
        <f t="shared" si="940"/>
        <v>548907272.48620963</v>
      </c>
      <c r="O1273">
        <f t="shared" si="941"/>
        <v>101.2740708745913</v>
      </c>
      <c r="P1273">
        <f t="shared" si="942"/>
        <v>-55.565019001232457</v>
      </c>
      <c r="S1273">
        <f t="shared" si="946"/>
        <v>-127977332952.46916</v>
      </c>
      <c r="T1273">
        <f t="shared" si="947"/>
        <v>85566448223.466537</v>
      </c>
      <c r="U1273">
        <f t="shared" si="948"/>
        <v>16250.795783115602</v>
      </c>
      <c r="V1273">
        <f t="shared" si="949"/>
        <v>24394.771384212578</v>
      </c>
      <c r="W1273">
        <f t="shared" si="943"/>
        <v>16301.085580837935</v>
      </c>
      <c r="X1273">
        <f t="shared" si="912"/>
        <v>24361.147309747961</v>
      </c>
      <c r="Y1273">
        <f t="shared" si="913"/>
        <v>153947441716.99097</v>
      </c>
      <c r="Z1273">
        <f t="shared" si="914"/>
        <v>3.345148125246665E+22</v>
      </c>
      <c r="AA1273">
        <f t="shared" si="915"/>
        <v>2.7808395555349547E+22</v>
      </c>
      <c r="AB1273">
        <f t="shared" si="916"/>
        <v>-1.8592867842840796E+22</v>
      </c>
      <c r="AC1273">
        <f t="shared" si="917"/>
        <v>4.6564627520679081E-3</v>
      </c>
      <c r="AD1273">
        <f t="shared" si="918"/>
        <v>-3.1133402282050894E-3</v>
      </c>
      <c r="AE1273">
        <f t="shared" si="919"/>
        <v>352103448.54609936</v>
      </c>
      <c r="AF1273">
        <f t="shared" si="920"/>
        <v>526200781.89055598</v>
      </c>
      <c r="AG1273">
        <f t="shared" si="921"/>
        <v>100.57959544466681</v>
      </c>
      <c r="AH1273">
        <f t="shared" si="922"/>
        <v>-67.248148929229927</v>
      </c>
      <c r="AJ1273">
        <f t="shared" si="950"/>
        <v>-737793462.22473872</v>
      </c>
      <c r="AK1273">
        <f t="shared" si="951"/>
        <v>279257348.59590524</v>
      </c>
      <c r="AL1273">
        <f t="shared" si="952"/>
        <v>39.132964359885776</v>
      </c>
      <c r="AM1273">
        <f t="shared" si="953"/>
        <v>45.117842287631284</v>
      </c>
      <c r="AN1273">
        <f t="shared" si="923"/>
        <v>39.212552735980381</v>
      </c>
      <c r="AO1273">
        <f t="shared" si="924"/>
        <v>45.087717815099076</v>
      </c>
      <c r="AP1273">
        <f t="shared" si="925"/>
        <v>788875059.59206367</v>
      </c>
      <c r="AQ1273">
        <f t="shared" si="926"/>
        <v>4.7056444608696205E+19</v>
      </c>
      <c r="AR1273">
        <f t="shared" si="927"/>
        <v>4.4009424262683189E+19</v>
      </c>
      <c r="AS1273">
        <f t="shared" si="928"/>
        <v>-1.6657717589107038E+19</v>
      </c>
      <c r="AT1273">
        <f t="shared" si="944"/>
        <v>7.3692940828337551E-6</v>
      </c>
      <c r="AU1273">
        <f t="shared" si="945"/>
        <v>-2.789303012241634E-6</v>
      </c>
      <c r="AV1273">
        <f t="shared" si="954"/>
        <v>7.3692940828337551E-6</v>
      </c>
      <c r="AW1273">
        <f t="shared" si="955"/>
        <v>-2.789303012241634E-6</v>
      </c>
      <c r="AX1273">
        <f t="shared" si="929"/>
        <v>846991.13909717626</v>
      </c>
      <c r="AY1273">
        <f t="shared" si="930"/>
        <v>973894.70480614004</v>
      </c>
      <c r="AZ1273">
        <f t="shared" si="931"/>
        <v>0.1591767521892091</v>
      </c>
      <c r="BA1273">
        <f t="shared" si="932"/>
        <v>-6.0248945064419294E-2</v>
      </c>
    </row>
    <row r="1274" spans="3:53" x14ac:dyDescent="0.35">
      <c r="C1274">
        <f t="shared" si="956"/>
        <v>-137829232373.64417</v>
      </c>
      <c r="D1274">
        <f t="shared" si="957"/>
        <v>76334438313.748001</v>
      </c>
      <c r="E1274">
        <f t="shared" si="958"/>
        <v>13953.352958465081</v>
      </c>
      <c r="F1274">
        <f t="shared" si="959"/>
        <v>25356.808707212178</v>
      </c>
      <c r="G1274">
        <f t="shared" si="933"/>
        <v>157555843336.20697</v>
      </c>
      <c r="H1274">
        <f t="shared" si="934"/>
        <v>3.1936791022742266E+22</v>
      </c>
      <c r="I1274">
        <f t="shared" si="935"/>
        <v>2.7938179238132388E+22</v>
      </c>
      <c r="J1274">
        <f t="shared" si="936"/>
        <v>-1.5473097999053052E+22</v>
      </c>
      <c r="K1274">
        <f t="shared" si="937"/>
        <v>4.6781947820047536E-3</v>
      </c>
      <c r="L1274">
        <f t="shared" si="938"/>
        <v>-2.5909407232171887E-3</v>
      </c>
      <c r="M1274">
        <f t="shared" si="939"/>
        <v>301392423.90284574</v>
      </c>
      <c r="N1274">
        <f t="shared" si="940"/>
        <v>547707068.07578301</v>
      </c>
      <c r="O1274">
        <f t="shared" si="941"/>
        <v>101.04900729130267</v>
      </c>
      <c r="P1274">
        <f t="shared" si="942"/>
        <v>-55.964319621491278</v>
      </c>
      <c r="S1274">
        <f t="shared" si="946"/>
        <v>-127625229503.92307</v>
      </c>
      <c r="T1274">
        <f t="shared" si="947"/>
        <v>86092649005.357086</v>
      </c>
      <c r="U1274">
        <f t="shared" si="948"/>
        <v>16351.375378560269</v>
      </c>
      <c r="V1274">
        <f t="shared" si="949"/>
        <v>24327.523235283348</v>
      </c>
      <c r="W1274">
        <f t="shared" si="943"/>
        <v>16401.525771156317</v>
      </c>
      <c r="X1274">
        <f t="shared" si="912"/>
        <v>24293.693089284516</v>
      </c>
      <c r="Y1274">
        <f t="shared" si="913"/>
        <v>153948508984.94809</v>
      </c>
      <c r="Z1274">
        <f t="shared" si="914"/>
        <v>3.345101744063059E+22</v>
      </c>
      <c r="AA1274">
        <f t="shared" si="915"/>
        <v>2.7731309683665864E+22</v>
      </c>
      <c r="AB1274">
        <f t="shared" si="916"/>
        <v>-1.8706817768984439E+22</v>
      </c>
      <c r="AC1274">
        <f t="shared" si="917"/>
        <v>4.643554870004331E-3</v>
      </c>
      <c r="AD1274">
        <f t="shared" si="918"/>
        <v>-3.1324209258178897E-3</v>
      </c>
      <c r="AE1274">
        <f t="shared" si="919"/>
        <v>354272956.65697646</v>
      </c>
      <c r="AF1274">
        <f t="shared" si="920"/>
        <v>524743770.72854555</v>
      </c>
      <c r="AG1274">
        <f t="shared" si="921"/>
        <v>100.30078519209354</v>
      </c>
      <c r="AH1274">
        <f t="shared" si="922"/>
        <v>-67.66029199766642</v>
      </c>
      <c r="AJ1274">
        <f t="shared" si="950"/>
        <v>-736946471.0856415</v>
      </c>
      <c r="AK1274">
        <f t="shared" si="951"/>
        <v>280231243.30071139</v>
      </c>
      <c r="AL1274">
        <f t="shared" si="952"/>
        <v>39.292141112074987</v>
      </c>
      <c r="AM1274">
        <f t="shared" si="953"/>
        <v>45.057593342566861</v>
      </c>
      <c r="AN1274">
        <f t="shared" si="923"/>
        <v>39.37177324710192</v>
      </c>
      <c r="AO1274">
        <f t="shared" si="924"/>
        <v>45.027312429256547</v>
      </c>
      <c r="AP1274">
        <f t="shared" si="925"/>
        <v>788428595.98535788</v>
      </c>
      <c r="AQ1274">
        <f t="shared" si="926"/>
        <v>4.7109753021070066E+19</v>
      </c>
      <c r="AR1274">
        <f t="shared" si="927"/>
        <v>4.4033621331561226E+19</v>
      </c>
      <c r="AS1274">
        <f t="shared" si="928"/>
        <v>-1.6744223545297539E+19</v>
      </c>
      <c r="AT1274">
        <f t="shared" si="944"/>
        <v>7.3733458358273984E-6</v>
      </c>
      <c r="AU1274">
        <f t="shared" si="945"/>
        <v>-2.8037882694738009E-6</v>
      </c>
      <c r="AV1274">
        <f t="shared" si="954"/>
        <v>7.3733458358273984E-6</v>
      </c>
      <c r="AW1274">
        <f t="shared" si="955"/>
        <v>-2.8037882694738009E-6</v>
      </c>
      <c r="AX1274">
        <f t="shared" si="929"/>
        <v>850430.30213740154</v>
      </c>
      <c r="AY1274">
        <f t="shared" si="930"/>
        <v>972589.9484719414</v>
      </c>
      <c r="AZ1274">
        <f t="shared" si="931"/>
        <v>0.15926427005387181</v>
      </c>
      <c r="BA1274">
        <f t="shared" si="932"/>
        <v>-6.0561826620634099E-2</v>
      </c>
    </row>
    <row r="1275" spans="3:53" x14ac:dyDescent="0.35">
      <c r="C1275">
        <f t="shared" si="956"/>
        <v>-137527839949.74133</v>
      </c>
      <c r="D1275">
        <f t="shared" si="957"/>
        <v>76882145381.823792</v>
      </c>
      <c r="E1275">
        <f t="shared" si="958"/>
        <v>14054.401965756384</v>
      </c>
      <c r="F1275">
        <f t="shared" si="959"/>
        <v>25300.844387590685</v>
      </c>
      <c r="G1275">
        <f t="shared" si="933"/>
        <v>157558785980.83179</v>
      </c>
      <c r="H1275">
        <f t="shared" si="934"/>
        <v>3.1935598099754738E+22</v>
      </c>
      <c r="I1275">
        <f t="shared" si="935"/>
        <v>2.7875524660977377E+22</v>
      </c>
      <c r="J1275">
        <f t="shared" si="936"/>
        <v>-1.558324583853764E+22</v>
      </c>
      <c r="K1275">
        <f t="shared" si="937"/>
        <v>4.667703392661985E-3</v>
      </c>
      <c r="L1275">
        <f t="shared" si="938"/>
        <v>-2.6093847686767648E-3</v>
      </c>
      <c r="M1275">
        <f t="shared" si="939"/>
        <v>303575082.46033788</v>
      </c>
      <c r="N1275">
        <f t="shared" si="940"/>
        <v>546498238.77195883</v>
      </c>
      <c r="O1275">
        <f t="shared" si="941"/>
        <v>100.82239328149888</v>
      </c>
      <c r="P1275">
        <f t="shared" si="942"/>
        <v>-56.36271100341812</v>
      </c>
      <c r="S1275">
        <f t="shared" si="946"/>
        <v>-127270956547.26608</v>
      </c>
      <c r="T1275">
        <f t="shared" si="947"/>
        <v>86617392776.085632</v>
      </c>
      <c r="U1275">
        <f t="shared" si="948"/>
        <v>16451.676163752363</v>
      </c>
      <c r="V1275">
        <f t="shared" si="949"/>
        <v>24259.862943285683</v>
      </c>
      <c r="W1275">
        <f t="shared" si="943"/>
        <v>16501.686313746373</v>
      </c>
      <c r="X1275">
        <f t="shared" si="912"/>
        <v>24225.82730057239</v>
      </c>
      <c r="Y1275">
        <f t="shared" si="913"/>
        <v>153949566780.10751</v>
      </c>
      <c r="Z1275">
        <f t="shared" si="914"/>
        <v>3.345055775498804E+22</v>
      </c>
      <c r="AA1275">
        <f t="shared" si="915"/>
        <v>2.7653760718909666E+22</v>
      </c>
      <c r="AB1275">
        <f t="shared" si="916"/>
        <v>-1.8820449841092518E+22</v>
      </c>
      <c r="AC1275">
        <f t="shared" si="917"/>
        <v>4.6305694438897628E-3</v>
      </c>
      <c r="AD1275">
        <f t="shared" si="918"/>
        <v>-3.1514483993791893E-3</v>
      </c>
      <c r="AE1275">
        <f t="shared" si="919"/>
        <v>356436424.37692165</v>
      </c>
      <c r="AF1275">
        <f t="shared" si="920"/>
        <v>523277869.69236362</v>
      </c>
      <c r="AG1275">
        <f t="shared" si="921"/>
        <v>100.02029998801888</v>
      </c>
      <c r="AH1275">
        <f t="shared" si="922"/>
        <v>-68.071285426590492</v>
      </c>
      <c r="AJ1275">
        <f t="shared" si="950"/>
        <v>-736096040.78350413</v>
      </c>
      <c r="AK1275">
        <f t="shared" si="951"/>
        <v>281203833.24918336</v>
      </c>
      <c r="AL1275">
        <f t="shared" si="952"/>
        <v>39.451405382128861</v>
      </c>
      <c r="AM1275">
        <f t="shared" si="953"/>
        <v>44.997031515946226</v>
      </c>
      <c r="AN1275">
        <f t="shared" si="923"/>
        <v>39.531081450525036</v>
      </c>
      <c r="AO1275">
        <f t="shared" si="924"/>
        <v>44.966593618430323</v>
      </c>
      <c r="AP1275">
        <f t="shared" si="925"/>
        <v>787980315.16731727</v>
      </c>
      <c r="AQ1275">
        <f t="shared" si="926"/>
        <v>4.7163369603433865E+19</v>
      </c>
      <c r="AR1275">
        <f t="shared" si="927"/>
        <v>4.4057914857587638E+19</v>
      </c>
      <c r="AS1275">
        <f t="shared" si="928"/>
        <v>-1.6831029996755055E+19</v>
      </c>
      <c r="AT1275">
        <f t="shared" si="944"/>
        <v>7.377413740386409E-6</v>
      </c>
      <c r="AU1275">
        <f t="shared" si="945"/>
        <v>-2.8183238440648114E-6</v>
      </c>
      <c r="AV1275">
        <f t="shared" si="954"/>
        <v>7.377413740386409E-6</v>
      </c>
      <c r="AW1275">
        <f t="shared" si="955"/>
        <v>-2.8183238440648114E-6</v>
      </c>
      <c r="AX1275">
        <f t="shared" si="929"/>
        <v>853871.35933134076</v>
      </c>
      <c r="AY1275">
        <f t="shared" si="930"/>
        <v>971278.42215809494</v>
      </c>
      <c r="AZ1275">
        <f t="shared" si="931"/>
        <v>0.15935213679234644</v>
      </c>
      <c r="BA1275">
        <f t="shared" si="932"/>
        <v>-6.0875795031799927E-2</v>
      </c>
    </row>
    <row r="1276" spans="3:53" x14ac:dyDescent="0.35">
      <c r="C1276">
        <f t="shared" si="956"/>
        <v>-137224264867.28099</v>
      </c>
      <c r="D1276">
        <f t="shared" si="957"/>
        <v>77428643620.595749</v>
      </c>
      <c r="E1276">
        <f t="shared" si="958"/>
        <v>14155.224359037882</v>
      </c>
      <c r="F1276">
        <f t="shared" si="959"/>
        <v>25244.481676587267</v>
      </c>
      <c r="G1276">
        <f t="shared" si="933"/>
        <v>157561714008.48276</v>
      </c>
      <c r="H1276">
        <f t="shared" si="934"/>
        <v>3.1934411168703305E+22</v>
      </c>
      <c r="I1276">
        <f t="shared" si="935"/>
        <v>2.7812442408178374E+22</v>
      </c>
      <c r="J1276">
        <f t="shared" si="936"/>
        <v>-1.5693140666659539E+22</v>
      </c>
      <c r="K1276">
        <f t="shared" si="937"/>
        <v>4.6571403898490243E-3</v>
      </c>
      <c r="L1276">
        <f t="shared" si="938"/>
        <v>-2.627786447866634E-3</v>
      </c>
      <c r="M1276">
        <f t="shared" si="939"/>
        <v>305752846.15521824</v>
      </c>
      <c r="N1276">
        <f t="shared" si="940"/>
        <v>545280804.21428502</v>
      </c>
      <c r="O1276">
        <f t="shared" si="941"/>
        <v>100.59423242073892</v>
      </c>
      <c r="P1276">
        <f t="shared" si="942"/>
        <v>-56.760187273919293</v>
      </c>
      <c r="S1276">
        <f t="shared" si="946"/>
        <v>-126914520122.88916</v>
      </c>
      <c r="T1276">
        <f t="shared" si="947"/>
        <v>87140670645.778</v>
      </c>
      <c r="U1276">
        <f t="shared" si="948"/>
        <v>16551.696463740383</v>
      </c>
      <c r="V1276">
        <f t="shared" si="949"/>
        <v>24191.791657859092</v>
      </c>
      <c r="W1276">
        <f t="shared" si="943"/>
        <v>16601.565535978858</v>
      </c>
      <c r="X1276">
        <f t="shared" si="912"/>
        <v>24157.551096612551</v>
      </c>
      <c r="Y1276">
        <f t="shared" si="913"/>
        <v>153950615129.07053</v>
      </c>
      <c r="Z1276">
        <f t="shared" si="914"/>
        <v>3.3450102183724419E+22</v>
      </c>
      <c r="AA1276">
        <f t="shared" si="915"/>
        <v>2.7575749945200122E+22</v>
      </c>
      <c r="AB1276">
        <f t="shared" si="916"/>
        <v>-1.8933762200402762E+22</v>
      </c>
      <c r="AC1276">
        <f t="shared" si="917"/>
        <v>4.6175066887475082E-3</v>
      </c>
      <c r="AD1276">
        <f t="shared" si="918"/>
        <v>-3.1704223376427931E-3</v>
      </c>
      <c r="AE1276">
        <f t="shared" si="919"/>
        <v>358593815.57714331</v>
      </c>
      <c r="AF1276">
        <f t="shared" si="920"/>
        <v>521803103.68683112</v>
      </c>
      <c r="AG1276">
        <f t="shared" si="921"/>
        <v>99.738144476946175</v>
      </c>
      <c r="AH1276">
        <f t="shared" si="922"/>
        <v>-68.481122493084328</v>
      </c>
      <c r="AJ1276">
        <f t="shared" si="950"/>
        <v>-735242169.42417276</v>
      </c>
      <c r="AK1276">
        <f t="shared" si="951"/>
        <v>282175111.67134148</v>
      </c>
      <c r="AL1276">
        <f t="shared" si="952"/>
        <v>39.610757518921204</v>
      </c>
      <c r="AM1276">
        <f t="shared" si="953"/>
        <v>44.936155720914428</v>
      </c>
      <c r="AN1276">
        <f t="shared" si="923"/>
        <v>39.69047769497471</v>
      </c>
      <c r="AO1276">
        <f t="shared" si="924"/>
        <v>44.90556029193084</v>
      </c>
      <c r="AP1276">
        <f t="shared" si="925"/>
        <v>787530216.14811575</v>
      </c>
      <c r="AQ1276">
        <f t="shared" si="926"/>
        <v>4.7217295795123519E+19</v>
      </c>
      <c r="AR1276">
        <f t="shared" si="927"/>
        <v>4.408230475847571E+19</v>
      </c>
      <c r="AS1276">
        <f t="shared" si="928"/>
        <v>-1.6918139063888183E+19</v>
      </c>
      <c r="AT1276">
        <f t="shared" si="944"/>
        <v>7.381497782732034E-6</v>
      </c>
      <c r="AU1276">
        <f t="shared" si="945"/>
        <v>-2.8329100910730378E-6</v>
      </c>
      <c r="AV1276">
        <f t="shared" si="954"/>
        <v>7.381497782732034E-6</v>
      </c>
      <c r="AW1276">
        <f t="shared" si="955"/>
        <v>-2.8329100910730378E-6</v>
      </c>
      <c r="AX1276">
        <f t="shared" si="929"/>
        <v>857314.31821145373</v>
      </c>
      <c r="AY1276">
        <f t="shared" si="930"/>
        <v>969960.10230570612</v>
      </c>
      <c r="AZ1276">
        <f t="shared" si="931"/>
        <v>0.15944035210701193</v>
      </c>
      <c r="BA1276">
        <f t="shared" si="932"/>
        <v>-6.1190857967177617E-2</v>
      </c>
    </row>
    <row r="1277" spans="3:53" x14ac:dyDescent="0.35">
      <c r="C1277">
        <f t="shared" si="956"/>
        <v>-136918512021.12578</v>
      </c>
      <c r="D1277">
        <f t="shared" si="957"/>
        <v>77973924424.810028</v>
      </c>
      <c r="E1277">
        <f t="shared" si="958"/>
        <v>14255.818591458621</v>
      </c>
      <c r="F1277">
        <f t="shared" si="959"/>
        <v>25187.72148931335</v>
      </c>
      <c r="G1277">
        <f t="shared" si="933"/>
        <v>157564627452.62704</v>
      </c>
      <c r="H1277">
        <f t="shared" si="934"/>
        <v>3.1933230215026633E+22</v>
      </c>
      <c r="I1277">
        <f t="shared" si="935"/>
        <v>2.7748933474196484E+22</v>
      </c>
      <c r="J1277">
        <f t="shared" si="936"/>
        <v>-1.5802780863205931E+22</v>
      </c>
      <c r="K1277">
        <f t="shared" si="937"/>
        <v>4.6465059400864839E-3</v>
      </c>
      <c r="L1277">
        <f t="shared" si="938"/>
        <v>-2.646145489485253E-3</v>
      </c>
      <c r="M1277">
        <f t="shared" si="939"/>
        <v>307925681.57550621</v>
      </c>
      <c r="N1277">
        <f t="shared" si="940"/>
        <v>544054784.16916835</v>
      </c>
      <c r="O1277">
        <f t="shared" si="941"/>
        <v>100.36452830586805</v>
      </c>
      <c r="P1277">
        <f t="shared" si="942"/>
        <v>-57.156742572881463</v>
      </c>
      <c r="S1277">
        <f t="shared" si="946"/>
        <v>-126555926307.31201</v>
      </c>
      <c r="T1277">
        <f t="shared" si="947"/>
        <v>87662473749.464828</v>
      </c>
      <c r="U1277">
        <f t="shared" si="948"/>
        <v>16651.434608217329</v>
      </c>
      <c r="V1277">
        <f t="shared" si="949"/>
        <v>24123.310535366007</v>
      </c>
      <c r="W1277">
        <f t="shared" si="943"/>
        <v>16701.161769882234</v>
      </c>
      <c r="X1277">
        <f t="shared" si="912"/>
        <v>24088.865637119994</v>
      </c>
      <c r="Y1277">
        <f t="shared" si="913"/>
        <v>153951654058.59528</v>
      </c>
      <c r="Z1277">
        <f t="shared" si="914"/>
        <v>3.3449650714960204E+22</v>
      </c>
      <c r="AA1277">
        <f t="shared" si="915"/>
        <v>2.749727865396379E+22</v>
      </c>
      <c r="AB1277">
        <f t="shared" si="916"/>
        <v>-1.9046752993072206E+22</v>
      </c>
      <c r="AC1277">
        <f t="shared" si="917"/>
        <v>4.6043668208244791E-3</v>
      </c>
      <c r="AD1277">
        <f t="shared" si="918"/>
        <v>-3.1893424301862364E-3</v>
      </c>
      <c r="AE1277">
        <f t="shared" si="919"/>
        <v>360745094.22945625</v>
      </c>
      <c r="AF1277">
        <f t="shared" si="920"/>
        <v>520319497.76179188</v>
      </c>
      <c r="AG1277">
        <f t="shared" si="921"/>
        <v>99.454323329808744</v>
      </c>
      <c r="AH1277">
        <f t="shared" si="922"/>
        <v>-68.889796492022711</v>
      </c>
      <c r="AJ1277">
        <f t="shared" si="950"/>
        <v>-734384855.10596132</v>
      </c>
      <c r="AK1277">
        <f t="shared" si="951"/>
        <v>283145071.77364719</v>
      </c>
      <c r="AL1277">
        <f t="shared" si="952"/>
        <v>39.770197871028216</v>
      </c>
      <c r="AM1277">
        <f t="shared" si="953"/>
        <v>44.874964862947252</v>
      </c>
      <c r="AN1277">
        <f t="shared" si="923"/>
        <v>39.849962328872707</v>
      </c>
      <c r="AO1277">
        <f t="shared" si="924"/>
        <v>44.844211351373126</v>
      </c>
      <c r="AP1277">
        <f t="shared" si="925"/>
        <v>787078297.93401599</v>
      </c>
      <c r="AQ1277">
        <f t="shared" si="926"/>
        <v>4.7271533046965436E+19</v>
      </c>
      <c r="AR1277">
        <f t="shared" si="927"/>
        <v>4.4106790948824662E+19</v>
      </c>
      <c r="AS1277">
        <f t="shared" si="928"/>
        <v>-1.700555288154503E+19</v>
      </c>
      <c r="AT1277">
        <f t="shared" si="944"/>
        <v>7.3855979485640755E-6</v>
      </c>
      <c r="AU1277">
        <f t="shared" si="945"/>
        <v>-2.84754736797472E-6</v>
      </c>
      <c r="AV1277">
        <f t="shared" si="954"/>
        <v>7.3855979485640755E-6</v>
      </c>
      <c r="AW1277">
        <f t="shared" si="955"/>
        <v>-2.84754736797472E-6</v>
      </c>
      <c r="AX1277">
        <f t="shared" si="929"/>
        <v>860759.18630365049</v>
      </c>
      <c r="AY1277">
        <f t="shared" si="930"/>
        <v>968634.9651896595</v>
      </c>
      <c r="AZ1277">
        <f t="shared" si="931"/>
        <v>0.15952891568898403</v>
      </c>
      <c r="BA1277">
        <f t="shared" si="932"/>
        <v>-6.1507023148253952E-2</v>
      </c>
    </row>
    <row r="1278" spans="3:53" x14ac:dyDescent="0.35">
      <c r="C1278">
        <f t="shared" si="956"/>
        <v>-136610586339.55028</v>
      </c>
      <c r="D1278">
        <f t="shared" si="957"/>
        <v>78517979208.979202</v>
      </c>
      <c r="E1278">
        <f t="shared" si="958"/>
        <v>14356.18311976449</v>
      </c>
      <c r="F1278">
        <f t="shared" si="959"/>
        <v>25130.564746740467</v>
      </c>
      <c r="G1278">
        <f t="shared" si="933"/>
        <v>157567526346.952</v>
      </c>
      <c r="H1278">
        <f t="shared" si="934"/>
        <v>3.1932055224082212E+22</v>
      </c>
      <c r="I1278">
        <f t="shared" si="935"/>
        <v>2.768499885936779E+22</v>
      </c>
      <c r="J1278">
        <f t="shared" si="936"/>
        <v>-1.5912164811572314E+22</v>
      </c>
      <c r="K1278">
        <f t="shared" si="937"/>
        <v>4.6358002108787318E-3</v>
      </c>
      <c r="L1278">
        <f t="shared" si="938"/>
        <v>-2.6644616228352833E-3</v>
      </c>
      <c r="M1278">
        <f t="shared" si="939"/>
        <v>310093555.386913</v>
      </c>
      <c r="N1278">
        <f t="shared" si="940"/>
        <v>542820198.52959406</v>
      </c>
      <c r="O1278">
        <f t="shared" si="941"/>
        <v>100.13328455498061</v>
      </c>
      <c r="P1278">
        <f t="shared" si="942"/>
        <v>-57.552371053242119</v>
      </c>
      <c r="S1278">
        <f t="shared" si="946"/>
        <v>-126195181213.08255</v>
      </c>
      <c r="T1278">
        <f t="shared" si="947"/>
        <v>88182793247.226624</v>
      </c>
      <c r="U1278">
        <f t="shared" si="948"/>
        <v>16750.888931547139</v>
      </c>
      <c r="V1278">
        <f t="shared" si="949"/>
        <v>24054.420738873985</v>
      </c>
      <c r="W1278">
        <f t="shared" si="943"/>
        <v>16800.473352169094</v>
      </c>
      <c r="X1278">
        <f t="shared" si="912"/>
        <v>24019.772088505899</v>
      </c>
      <c r="Y1278">
        <f t="shared" si="913"/>
        <v>153952683595.59656</v>
      </c>
      <c r="Z1278">
        <f t="shared" si="914"/>
        <v>3.3449203336751027E+22</v>
      </c>
      <c r="AA1278">
        <f t="shared" si="915"/>
        <v>2.7418348143918138E+22</v>
      </c>
      <c r="AB1278">
        <f t="shared" si="916"/>
        <v>-1.9159420370204746E+22</v>
      </c>
      <c r="AC1278">
        <f t="shared" si="917"/>
        <v>4.5911500575884353E-3</v>
      </c>
      <c r="AD1278">
        <f t="shared" si="918"/>
        <v>-3.208208367415396E-3</v>
      </c>
      <c r="AE1278">
        <f t="shared" si="919"/>
        <v>362890224.40685242</v>
      </c>
      <c r="AF1278">
        <f t="shared" si="920"/>
        <v>518827077.11172742</v>
      </c>
      <c r="AG1278">
        <f t="shared" si="921"/>
        <v>99.168841243910208</v>
      </c>
      <c r="AH1278">
        <f t="shared" si="922"/>
        <v>-69.297300736172559</v>
      </c>
      <c r="AJ1278">
        <f t="shared" si="950"/>
        <v>-733524095.91965771</v>
      </c>
      <c r="AK1278">
        <f t="shared" si="951"/>
        <v>284113706.73883682</v>
      </c>
      <c r="AL1278">
        <f t="shared" si="952"/>
        <v>39.929726786717197</v>
      </c>
      <c r="AM1278">
        <f t="shared" si="953"/>
        <v>44.813457839799</v>
      </c>
      <c r="AN1278">
        <f t="shared" si="923"/>
        <v>40.009535700326154</v>
      </c>
      <c r="AO1278">
        <f t="shared" si="924"/>
        <v>44.782545690624389</v>
      </c>
      <c r="AP1278">
        <f t="shared" si="925"/>
        <v>786624559.5273726</v>
      </c>
      <c r="AQ1278">
        <f t="shared" si="926"/>
        <v>4.732608282137124E+19</v>
      </c>
      <c r="AR1278">
        <f t="shared" si="927"/>
        <v>4.4131373340063113E+19</v>
      </c>
      <c r="AS1278">
        <f t="shared" si="928"/>
        <v>-1.7093273599145851E+19</v>
      </c>
      <c r="AT1278">
        <f t="shared" si="944"/>
        <v>7.3897142230514253E-6</v>
      </c>
      <c r="AU1278">
        <f t="shared" si="945"/>
        <v>-2.8622360346861771E-6</v>
      </c>
      <c r="AV1278">
        <f t="shared" si="954"/>
        <v>7.3897142230514253E-6</v>
      </c>
      <c r="AW1278">
        <f t="shared" si="955"/>
        <v>-2.8622360346861771E-6</v>
      </c>
      <c r="AX1278">
        <f t="shared" si="929"/>
        <v>864205.97112704488</v>
      </c>
      <c r="AY1278">
        <f t="shared" si="930"/>
        <v>967302.98691748676</v>
      </c>
      <c r="AZ1278">
        <f t="shared" si="931"/>
        <v>0.15961782721791079</v>
      </c>
      <c r="BA1278">
        <f t="shared" si="932"/>
        <v>-6.1824298349221422E-2</v>
      </c>
    </row>
    <row r="1279" spans="3:53" x14ac:dyDescent="0.35">
      <c r="C1279">
        <f t="shared" si="956"/>
        <v>-136300492784.16336</v>
      </c>
      <c r="D1279">
        <f t="shared" si="957"/>
        <v>79060799407.508789</v>
      </c>
      <c r="E1279">
        <f t="shared" si="958"/>
        <v>14456.31640431947</v>
      </c>
      <c r="F1279">
        <f t="shared" si="959"/>
        <v>25073.012375687224</v>
      </c>
      <c r="G1279">
        <f t="shared" si="933"/>
        <v>157570410725.36465</v>
      </c>
      <c r="H1279">
        <f t="shared" si="934"/>
        <v>3.1930886181146577E+22</v>
      </c>
      <c r="I1279">
        <f t="shared" si="935"/>
        <v>2.7620639569893069E+22</v>
      </c>
      <c r="J1279">
        <f t="shared" si="936"/>
        <v>-1.6021290898781985E+22</v>
      </c>
      <c r="K1279">
        <f t="shared" si="937"/>
        <v>4.6250233707121682E-3</v>
      </c>
      <c r="L1279">
        <f t="shared" si="938"/>
        <v>-2.6827345778268558E-3</v>
      </c>
      <c r="M1279">
        <f t="shared" si="939"/>
        <v>312256434.33330053</v>
      </c>
      <c r="N1279">
        <f t="shared" si="940"/>
        <v>541577067.31484401</v>
      </c>
      <c r="O1279">
        <f t="shared" si="941"/>
        <v>99.900504807382831</v>
      </c>
      <c r="P1279">
        <f t="shared" si="942"/>
        <v>-57.947066881060088</v>
      </c>
      <c r="S1279">
        <f t="shared" si="946"/>
        <v>-125832290988.6757</v>
      </c>
      <c r="T1279">
        <f t="shared" si="947"/>
        <v>88701620324.338348</v>
      </c>
      <c r="U1279">
        <f t="shared" si="948"/>
        <v>16850.05777279105</v>
      </c>
      <c r="V1279">
        <f t="shared" si="949"/>
        <v>23985.123438137813</v>
      </c>
      <c r="W1279">
        <f t="shared" si="943"/>
        <v>16899.498624262484</v>
      </c>
      <c r="X1279">
        <f t="shared" si="912"/>
        <v>23950.271623859666</v>
      </c>
      <c r="Y1279">
        <f t="shared" si="913"/>
        <v>153953703767.14499</v>
      </c>
      <c r="Z1279">
        <f t="shared" si="914"/>
        <v>3.3448760037087996E+22</v>
      </c>
      <c r="AA1279">
        <f t="shared" si="915"/>
        <v>2.733895972105522E+22</v>
      </c>
      <c r="AB1279">
        <f t="shared" si="916"/>
        <v>-1.9271762487878869E+22</v>
      </c>
      <c r="AC1279">
        <f t="shared" si="917"/>
        <v>4.5778566177252546E-3</v>
      </c>
      <c r="AD1279">
        <f t="shared" si="918"/>
        <v>-3.2270198405691341E-3</v>
      </c>
      <c r="AE1279">
        <f t="shared" si="919"/>
        <v>365029170.28406966</v>
      </c>
      <c r="AF1279">
        <f t="shared" si="920"/>
        <v>517325867.07536876</v>
      </c>
      <c r="AG1279">
        <f t="shared" si="921"/>
        <v>98.881702942865502</v>
      </c>
      <c r="AH1279">
        <f t="shared" si="922"/>
        <v>-69.703628556293296</v>
      </c>
      <c r="AJ1279">
        <f t="shared" si="950"/>
        <v>-732659889.94853067</v>
      </c>
      <c r="AK1279">
        <f t="shared" si="951"/>
        <v>285081009.72575432</v>
      </c>
      <c r="AL1279">
        <f t="shared" si="952"/>
        <v>40.089344613935104</v>
      </c>
      <c r="AM1279">
        <f t="shared" si="953"/>
        <v>44.751633541449777</v>
      </c>
      <c r="AN1279">
        <f t="shared" si="923"/>
        <v>40.169198157115986</v>
      </c>
      <c r="AO1279">
        <f t="shared" si="924"/>
        <v>44.720562195751043</v>
      </c>
      <c r="AP1279">
        <f t="shared" si="925"/>
        <v>786168999.92663717</v>
      </c>
      <c r="AQ1279">
        <f t="shared" si="926"/>
        <v>4.7380946592433283E+19</v>
      </c>
      <c r="AR1279">
        <f t="shared" si="927"/>
        <v>4.4156051840391561E+19</v>
      </c>
      <c r="AS1279">
        <f t="shared" si="928"/>
        <v>-1.718130338081683E+19</v>
      </c>
      <c r="AT1279">
        <f t="shared" si="944"/>
        <v>7.3938465908224309E-6</v>
      </c>
      <c r="AU1279">
        <f t="shared" si="945"/>
        <v>-2.8769764535862071E-6</v>
      </c>
      <c r="AV1279">
        <f t="shared" si="954"/>
        <v>7.3938465908224309E-6</v>
      </c>
      <c r="AW1279">
        <f t="shared" si="955"/>
        <v>-2.8769764535862071E-6</v>
      </c>
      <c r="AX1279">
        <f t="shared" si="929"/>
        <v>867654.68019370525</v>
      </c>
      <c r="AY1279">
        <f t="shared" si="930"/>
        <v>965964.14342822251</v>
      </c>
      <c r="AZ1279">
        <f t="shared" si="931"/>
        <v>0.15970708636176451</v>
      </c>
      <c r="BA1279">
        <f t="shared" si="932"/>
        <v>-6.2142691397462077E-2</v>
      </c>
    </row>
    <row r="1280" spans="3:53" x14ac:dyDescent="0.35">
      <c r="C1280">
        <f t="shared" si="956"/>
        <v>-135988236349.83006</v>
      </c>
      <c r="D1280">
        <f t="shared" si="957"/>
        <v>79602376474.823639</v>
      </c>
      <c r="E1280">
        <f t="shared" si="958"/>
        <v>14556.216909126853</v>
      </c>
      <c r="F1280">
        <f t="shared" si="959"/>
        <v>25015.065308806163</v>
      </c>
      <c r="G1280">
        <f t="shared" si="933"/>
        <v>157573280621.99124</v>
      </c>
      <c r="H1280">
        <f t="shared" si="934"/>
        <v>3.1929723071415473E+22</v>
      </c>
      <c r="I1280">
        <f t="shared" si="935"/>
        <v>2.7555856617827385E+22</v>
      </c>
      <c r="J1280">
        <f t="shared" si="936"/>
        <v>-1.6130157515505547E+22</v>
      </c>
      <c r="K1280">
        <f t="shared" si="937"/>
        <v>4.6141755890534803E-3</v>
      </c>
      <c r="L1280">
        <f t="shared" si="938"/>
        <v>-2.700964084980835E-3</v>
      </c>
      <c r="M1280">
        <f t="shared" si="939"/>
        <v>314414285.23714006</v>
      </c>
      <c r="N1280">
        <f t="shared" si="940"/>
        <v>540325410.6702131</v>
      </c>
      <c r="O1280">
        <f t="shared" si="941"/>
        <v>99.66619272355517</v>
      </c>
      <c r="P1280">
        <f t="shared" si="942"/>
        <v>-58.340824235586034</v>
      </c>
      <c r="S1280">
        <f t="shared" si="946"/>
        <v>-125467261818.39163</v>
      </c>
      <c r="T1280">
        <f t="shared" si="947"/>
        <v>89218946191.413712</v>
      </c>
      <c r="U1280">
        <f t="shared" si="948"/>
        <v>16948.939475733914</v>
      </c>
      <c r="V1280">
        <f t="shared" si="949"/>
        <v>23915.419809581519</v>
      </c>
      <c r="W1280">
        <f t="shared" si="943"/>
        <v>16998.235932322183</v>
      </c>
      <c r="X1280">
        <f t="shared" si="912"/>
        <v>23880.3654229309</v>
      </c>
      <c r="Y1280">
        <f t="shared" si="913"/>
        <v>153954714600.46689</v>
      </c>
      <c r="Z1280">
        <f t="shared" si="914"/>
        <v>3.3448320803897757E+22</v>
      </c>
      <c r="AA1280">
        <f t="shared" si="915"/>
        <v>2.7259114698624947E+22</v>
      </c>
      <c r="AB1280">
        <f t="shared" si="916"/>
        <v>-1.9383777507175135E+22</v>
      </c>
      <c r="AC1280">
        <f t="shared" si="917"/>
        <v>4.5644867211361261E-3</v>
      </c>
      <c r="AD1280">
        <f t="shared" si="918"/>
        <v>-3.2457765417239007E-3</v>
      </c>
      <c r="AE1280">
        <f t="shared" si="919"/>
        <v>367161896.13815916</v>
      </c>
      <c r="AF1280">
        <f t="shared" si="920"/>
        <v>515815893.13530743</v>
      </c>
      <c r="AG1280">
        <f t="shared" si="921"/>
        <v>98.592913176540321</v>
      </c>
      <c r="AH1280">
        <f t="shared" si="922"/>
        <v>-70.108773301236255</v>
      </c>
      <c r="AJ1280">
        <f t="shared" si="950"/>
        <v>-731792235.26833701</v>
      </c>
      <c r="AK1280">
        <f t="shared" si="951"/>
        <v>286046973.86918253</v>
      </c>
      <c r="AL1280">
        <f t="shared" si="952"/>
        <v>40.249051700296867</v>
      </c>
      <c r="AM1280">
        <f t="shared" si="953"/>
        <v>44.689490850052316</v>
      </c>
      <c r="AN1280">
        <f t="shared" si="923"/>
        <v>40.328950046685186</v>
      </c>
      <c r="AO1280">
        <f t="shared" si="924"/>
        <v>44.658259744965299</v>
      </c>
      <c r="AP1280">
        <f t="shared" si="925"/>
        <v>785711618.12636185</v>
      </c>
      <c r="AQ1280">
        <f t="shared" si="926"/>
        <v>4.7436125846021407E+19</v>
      </c>
      <c r="AR1280">
        <f t="shared" si="927"/>
        <v>4.4180826354724168E+19</v>
      </c>
      <c r="AS1280">
        <f t="shared" si="928"/>
        <v>-1.7269644405525279E+19</v>
      </c>
      <c r="AT1280">
        <f t="shared" si="944"/>
        <v>7.3979950359551517E-6</v>
      </c>
      <c r="AU1280">
        <f t="shared" si="945"/>
        <v>-2.891768989538727E-6</v>
      </c>
      <c r="AV1280">
        <f t="shared" si="954"/>
        <v>7.3979950359551517E-6</v>
      </c>
      <c r="AW1280">
        <f t="shared" si="955"/>
        <v>-2.891768989538727E-6</v>
      </c>
      <c r="AX1280">
        <f t="shared" si="929"/>
        <v>871105.32100840006</v>
      </c>
      <c r="AY1280">
        <f t="shared" si="930"/>
        <v>964618.41049125046</v>
      </c>
      <c r="AZ1280">
        <f t="shared" si="931"/>
        <v>0.15979669277663128</v>
      </c>
      <c r="BA1280">
        <f t="shared" si="932"/>
        <v>-6.2462210174036505E-2</v>
      </c>
    </row>
    <row r="1281" spans="3:53" x14ac:dyDescent="0.35">
      <c r="C1281">
        <f t="shared" si="956"/>
        <v>-135673822064.59293</v>
      </c>
      <c r="D1281">
        <f t="shared" si="957"/>
        <v>80142701885.493851</v>
      </c>
      <c r="E1281">
        <f t="shared" si="958"/>
        <v>14655.883101850408</v>
      </c>
      <c r="F1281">
        <f t="shared" si="959"/>
        <v>24956.724484570575</v>
      </c>
      <c r="G1281">
        <f t="shared" si="933"/>
        <v>157576136071.17657</v>
      </c>
      <c r="H1281">
        <f t="shared" si="934"/>
        <v>3.19285658800041E+22</v>
      </c>
      <c r="I1281">
        <f t="shared" si="935"/>
        <v>2.7490651021069703E+22</v>
      </c>
      <c r="J1281">
        <f t="shared" si="936"/>
        <v>-1.6238763056080393E+22</v>
      </c>
      <c r="K1281">
        <f t="shared" si="937"/>
        <v>4.6032570363479068E-3</v>
      </c>
      <c r="L1281">
        <f t="shared" si="938"/>
        <v>-2.7191498754320816E-3</v>
      </c>
      <c r="M1281">
        <f t="shared" si="939"/>
        <v>316567074.99996883</v>
      </c>
      <c r="N1281">
        <f t="shared" si="940"/>
        <v>539065248.86672437</v>
      </c>
      <c r="O1281">
        <f t="shared" si="941"/>
        <v>99.430351985114783</v>
      </c>
      <c r="P1281">
        <f t="shared" si="942"/>
        <v>-58.733637309332963</v>
      </c>
      <c r="S1281">
        <f t="shared" si="946"/>
        <v>-125100099922.25348</v>
      </c>
      <c r="T1281">
        <f t="shared" si="947"/>
        <v>89734762084.549026</v>
      </c>
      <c r="U1281">
        <f t="shared" si="948"/>
        <v>17047.532388910455</v>
      </c>
      <c r="V1281">
        <f t="shared" si="949"/>
        <v>23845.311036280284</v>
      </c>
      <c r="W1281">
        <f t="shared" si="943"/>
        <v>17096.683627270952</v>
      </c>
      <c r="X1281">
        <f t="shared" si="912"/>
        <v>23810.054672111262</v>
      </c>
      <c r="Y1281">
        <f t="shared" si="913"/>
        <v>153955716122.9437</v>
      </c>
      <c r="Z1281">
        <f t="shared" si="914"/>
        <v>3.3447885625042699E+22</v>
      </c>
      <c r="AA1281">
        <f t="shared" si="915"/>
        <v>2.717881439711848E+22</v>
      </c>
      <c r="AB1281">
        <f t="shared" si="916"/>
        <v>-1.9495463594203739E+22</v>
      </c>
      <c r="AC1281">
        <f t="shared" si="917"/>
        <v>4.5510405889347752E-3</v>
      </c>
      <c r="AD1281">
        <f t="shared" si="918"/>
        <v>-3.2644781637983485E-3</v>
      </c>
      <c r="AE1281">
        <f t="shared" si="919"/>
        <v>369288366.34905255</v>
      </c>
      <c r="AF1281">
        <f t="shared" si="920"/>
        <v>514297180.91760325</v>
      </c>
      <c r="AG1281">
        <f t="shared" si="921"/>
        <v>98.302476720991137</v>
      </c>
      <c r="AH1281">
        <f t="shared" si="922"/>
        <v>-70.512728338044326</v>
      </c>
      <c r="AJ1281">
        <f t="shared" si="950"/>
        <v>-730921129.94732857</v>
      </c>
      <c r="AK1281">
        <f t="shared" si="951"/>
        <v>287011592.27967376</v>
      </c>
      <c r="AL1281">
        <f t="shared" si="952"/>
        <v>40.408848393073498</v>
      </c>
      <c r="AM1281">
        <f t="shared" si="953"/>
        <v>44.627028639878276</v>
      </c>
      <c r="AN1281">
        <f t="shared" si="923"/>
        <v>40.488791716126748</v>
      </c>
      <c r="AO1281">
        <f t="shared" si="924"/>
        <v>44.595637208571191</v>
      </c>
      <c r="AP1281">
        <f t="shared" si="925"/>
        <v>785252413.11720479</v>
      </c>
      <c r="AQ1281">
        <f t="shared" si="926"/>
        <v>4.749162207988038E+19</v>
      </c>
      <c r="AR1281">
        <f t="shared" si="927"/>
        <v>4.4205696784629359E+19</v>
      </c>
      <c r="AS1281">
        <f t="shared" si="928"/>
        <v>-1.7358298867215966E+19</v>
      </c>
      <c r="AT1281">
        <f t="shared" si="944"/>
        <v>7.402159541967407E-6</v>
      </c>
      <c r="AU1281">
        <f t="shared" si="945"/>
        <v>-2.9066140099156004E-6</v>
      </c>
      <c r="AV1281">
        <f t="shared" si="954"/>
        <v>7.402159541967407E-6</v>
      </c>
      <c r="AW1281">
        <f t="shared" si="955"/>
        <v>-2.9066140099156004E-6</v>
      </c>
      <c r="AX1281">
        <f t="shared" si="929"/>
        <v>874557.90106833773</v>
      </c>
      <c r="AY1281">
        <f t="shared" si="930"/>
        <v>963265.76370513777</v>
      </c>
      <c r="AZ1281">
        <f t="shared" si="931"/>
        <v>0.159886646106496</v>
      </c>
      <c r="BA1281">
        <f t="shared" si="932"/>
        <v>-6.2782862614176968E-2</v>
      </c>
    </row>
    <row r="1282" spans="3:53" x14ac:dyDescent="0.35">
      <c r="C1282">
        <f t="shared" si="956"/>
        <v>-135357254989.59296</v>
      </c>
      <c r="D1282">
        <f t="shared" si="957"/>
        <v>80681767134.36058</v>
      </c>
      <c r="E1282">
        <f t="shared" si="958"/>
        <v>14755.313453835523</v>
      </c>
      <c r="F1282">
        <f t="shared" si="959"/>
        <v>24897.990847261244</v>
      </c>
      <c r="G1282">
        <f t="shared" si="933"/>
        <v>157578977107.4837</v>
      </c>
      <c r="H1282">
        <f t="shared" si="934"/>
        <v>3.192741459194722E+22</v>
      </c>
      <c r="I1282">
        <f t="shared" si="935"/>
        <v>2.7425023803352318E+22</v>
      </c>
      <c r="J1282">
        <f t="shared" si="936"/>
        <v>-1.6347105918530137E+22</v>
      </c>
      <c r="K1282">
        <f t="shared" si="937"/>
        <v>4.5922678840174674E-3</v>
      </c>
      <c r="L1282">
        <f t="shared" si="938"/>
        <v>-2.7372916809327089E-3</v>
      </c>
      <c r="M1282">
        <f t="shared" si="939"/>
        <v>318714770.60284728</v>
      </c>
      <c r="N1282">
        <f t="shared" si="940"/>
        <v>537796602.30084288</v>
      </c>
      <c r="O1282">
        <f t="shared" si="941"/>
        <v>99.192986294777299</v>
      </c>
      <c r="P1282">
        <f t="shared" si="942"/>
        <v>-59.125500308146513</v>
      </c>
      <c r="S1282">
        <f t="shared" si="946"/>
        <v>-124730811555.90442</v>
      </c>
      <c r="T1282">
        <f t="shared" si="947"/>
        <v>90249059265.466629</v>
      </c>
      <c r="U1282">
        <f t="shared" si="948"/>
        <v>17145.834865631445</v>
      </c>
      <c r="V1282">
        <f t="shared" si="949"/>
        <v>23774.798307942241</v>
      </c>
      <c r="W1282">
        <f t="shared" si="943"/>
        <v>17194.840064820648</v>
      </c>
      <c r="X1282">
        <f t="shared" si="912"/>
        <v>23739.340564416216</v>
      </c>
      <c r="Y1282">
        <f t="shared" si="913"/>
        <v>153956708362.11148</v>
      </c>
      <c r="Z1282">
        <f t="shared" si="914"/>
        <v>3.3447454488321189E+22</v>
      </c>
      <c r="AA1282">
        <f t="shared" si="915"/>
        <v>2.7098060144251465E+22</v>
      </c>
      <c r="AB1282">
        <f t="shared" si="916"/>
        <v>-1.9606818920132032E+22</v>
      </c>
      <c r="AC1282">
        <f t="shared" si="917"/>
        <v>4.5375184434446525E-3</v>
      </c>
      <c r="AD1282">
        <f t="shared" si="918"/>
        <v>-3.283124400557942E-3</v>
      </c>
      <c r="AE1282">
        <f t="shared" si="919"/>
        <v>371408545.40012598</v>
      </c>
      <c r="AF1282">
        <f t="shared" si="920"/>
        <v>512769756.19139028</v>
      </c>
      <c r="AG1282">
        <f t="shared" si="921"/>
        <v>98.010398378404489</v>
      </c>
      <c r="AH1282">
        <f t="shared" si="922"/>
        <v>-70.915487052051546</v>
      </c>
      <c r="AJ1282">
        <f t="shared" si="950"/>
        <v>-730046572.04626024</v>
      </c>
      <c r="AK1282">
        <f t="shared" si="951"/>
        <v>287974858.04337889</v>
      </c>
      <c r="AL1282">
        <f t="shared" si="952"/>
        <v>40.568735039179991</v>
      </c>
      <c r="AM1282">
        <f t="shared" si="953"/>
        <v>44.564245777264098</v>
      </c>
      <c r="AN1282">
        <f t="shared" si="923"/>
        <v>40.648723512171507</v>
      </c>
      <c r="AO1282">
        <f t="shared" si="924"/>
        <v>44.532693448910209</v>
      </c>
      <c r="AP1282">
        <f t="shared" si="925"/>
        <v>784791383.88593411</v>
      </c>
      <c r="AQ1282">
        <f t="shared" si="926"/>
        <v>4.7547436803728736E+19</v>
      </c>
      <c r="AR1282">
        <f t="shared" si="927"/>
        <v>4.42306630282699E+19</v>
      </c>
      <c r="AS1282">
        <f t="shared" si="928"/>
        <v>-1.7447268974948952E+19</v>
      </c>
      <c r="AT1282">
        <f t="shared" si="944"/>
        <v>7.4063400918067476E-6</v>
      </c>
      <c r="AU1282">
        <f t="shared" si="945"/>
        <v>-2.9215118846197171E-6</v>
      </c>
      <c r="AV1282">
        <f t="shared" si="954"/>
        <v>7.4063400918067476E-6</v>
      </c>
      <c r="AW1282">
        <f t="shared" si="955"/>
        <v>-2.9215118846197171E-6</v>
      </c>
      <c r="AX1282">
        <f t="shared" si="929"/>
        <v>878012.42786290462</v>
      </c>
      <c r="AY1282">
        <f t="shared" si="930"/>
        <v>961906.17849646055</v>
      </c>
      <c r="AZ1282">
        <f t="shared" si="931"/>
        <v>0.15997694598302575</v>
      </c>
      <c r="BA1282">
        <f t="shared" si="932"/>
        <v>-6.3104656707785894E-2</v>
      </c>
    </row>
    <row r="1283" spans="3:53" x14ac:dyDescent="0.35">
      <c r="C1283">
        <f t="shared" si="956"/>
        <v>-135038540218.99011</v>
      </c>
      <c r="D1283">
        <f t="shared" si="957"/>
        <v>81219563736.661423</v>
      </c>
      <c r="E1283">
        <f t="shared" si="958"/>
        <v>14854.506440130301</v>
      </c>
      <c r="F1283">
        <f t="shared" si="959"/>
        <v>24838.865346953098</v>
      </c>
      <c r="G1283">
        <f t="shared" si="933"/>
        <v>157581803765.69315</v>
      </c>
      <c r="H1283">
        <f t="shared" si="934"/>
        <v>3.1926269192199469E+22</v>
      </c>
      <c r="I1283">
        <f t="shared" si="935"/>
        <v>2.7358975994230454E+22</v>
      </c>
      <c r="J1283">
        <f t="shared" si="936"/>
        <v>-1.6455184504584153E+22</v>
      </c>
      <c r="K1283">
        <f t="shared" si="937"/>
        <v>4.5812083044592181E-3</v>
      </c>
      <c r="L1283">
        <f t="shared" si="938"/>
        <v>-2.7553892338553505E-3</v>
      </c>
      <c r="M1283">
        <f t="shared" si="939"/>
        <v>320857339.1068145</v>
      </c>
      <c r="N1283">
        <f t="shared" si="940"/>
        <v>536519491.49418694</v>
      </c>
      <c r="O1283">
        <f t="shared" si="941"/>
        <v>98.954099376319107</v>
      </c>
      <c r="P1283">
        <f t="shared" si="942"/>
        <v>-59.516407451275569</v>
      </c>
      <c r="S1283">
        <f t="shared" si="946"/>
        <v>-124359403010.50429</v>
      </c>
      <c r="T1283">
        <f t="shared" si="947"/>
        <v>90761829021.65802</v>
      </c>
      <c r="U1283">
        <f t="shared" si="948"/>
        <v>17243.845264009848</v>
      </c>
      <c r="V1283">
        <f t="shared" si="949"/>
        <v>23703.88282089019</v>
      </c>
      <c r="W1283">
        <f t="shared" si="943"/>
        <v>17292.703605498366</v>
      </c>
      <c r="X1283">
        <f t="shared" si="912"/>
        <v>23668.224299466699</v>
      </c>
      <c r="Y1283">
        <f t="shared" si="913"/>
        <v>153957691345.66064</v>
      </c>
      <c r="Z1283">
        <f t="shared" si="914"/>
        <v>3.3447027381467664E+22</v>
      </c>
      <c r="AA1283">
        <f t="shared" si="915"/>
        <v>2.7016853274947117E+22</v>
      </c>
      <c r="AB1283">
        <f t="shared" si="916"/>
        <v>-1.9717841661211976E+22</v>
      </c>
      <c r="AC1283">
        <f t="shared" si="917"/>
        <v>4.5239205081961014E-3</v>
      </c>
      <c r="AD1283">
        <f t="shared" si="918"/>
        <v>-3.3017149466195539E-3</v>
      </c>
      <c r="AE1283">
        <f t="shared" si="919"/>
        <v>373522397.87876469</v>
      </c>
      <c r="AF1283">
        <f t="shared" si="920"/>
        <v>511233644.86848068</v>
      </c>
      <c r="AG1283">
        <f t="shared" si="921"/>
        <v>97.716682977035788</v>
      </c>
      <c r="AH1283">
        <f t="shared" si="922"/>
        <v>-71.317042846982361</v>
      </c>
      <c r="AJ1283">
        <f t="shared" si="950"/>
        <v>-729168559.61839736</v>
      </c>
      <c r="AK1283">
        <f t="shared" si="951"/>
        <v>288936764.22187537</v>
      </c>
      <c r="AL1283">
        <f t="shared" si="952"/>
        <v>40.728711985163017</v>
      </c>
      <c r="AM1283">
        <f t="shared" si="953"/>
        <v>44.501141120556312</v>
      </c>
      <c r="AN1283">
        <f t="shared" si="923"/>
        <v>40.808745781175688</v>
      </c>
      <c r="AO1283">
        <f t="shared" si="924"/>
        <v>44.469427320306345</v>
      </c>
      <c r="AP1283">
        <f t="shared" si="925"/>
        <v>784328529.41543305</v>
      </c>
      <c r="AQ1283">
        <f t="shared" si="926"/>
        <v>4.7603571539358392E+19</v>
      </c>
      <c r="AR1283">
        <f t="shared" si="927"/>
        <v>4.4255724980341752E+19</v>
      </c>
      <c r="AS1283">
        <f t="shared" si="928"/>
        <v>-1.7536556953038627E+19</v>
      </c>
      <c r="AT1283">
        <f t="shared" si="944"/>
        <v>7.4105366678402124E-6</v>
      </c>
      <c r="AU1283">
        <f t="shared" si="945"/>
        <v>-2.9364629861082762E-6</v>
      </c>
      <c r="AV1283">
        <f t="shared" si="954"/>
        <v>7.4105366678402124E-6</v>
      </c>
      <c r="AW1283">
        <f t="shared" si="955"/>
        <v>-2.9364629861082762E-6</v>
      </c>
      <c r="AX1283">
        <f t="shared" si="929"/>
        <v>881468.90887339483</v>
      </c>
      <c r="AY1283">
        <f t="shared" si="930"/>
        <v>960539.63011861709</v>
      </c>
      <c r="AZ1283">
        <f t="shared" si="931"/>
        <v>0.16006759202534859</v>
      </c>
      <c r="BA1283">
        <f t="shared" si="932"/>
        <v>-6.3427600499938772E-2</v>
      </c>
    </row>
    <row r="1284" spans="3:53" x14ac:dyDescent="0.35">
      <c r="C1284">
        <f t="shared" si="956"/>
        <v>-134717682879.8833</v>
      </c>
      <c r="D1284">
        <f t="shared" si="957"/>
        <v>81756083228.155609</v>
      </c>
      <c r="E1284">
        <f t="shared" si="958"/>
        <v>14953.460539506619</v>
      </c>
      <c r="F1284">
        <f t="shared" si="959"/>
        <v>24779.348939501822</v>
      </c>
      <c r="G1284">
        <f t="shared" si="933"/>
        <v>157584616080.80246</v>
      </c>
      <c r="H1284">
        <f t="shared" si="934"/>
        <v>3.1925129665635492E+22</v>
      </c>
      <c r="I1284">
        <f t="shared" si="935"/>
        <v>2.7292508629071603E+22</v>
      </c>
      <c r="J1284">
        <f t="shared" si="936"/>
        <v>-1.6562997219697027E+22</v>
      </c>
      <c r="K1284">
        <f t="shared" si="937"/>
        <v>4.5700784710434698E-3</v>
      </c>
      <c r="L1284">
        <f t="shared" si="938"/>
        <v>-2.7734422671964209E-3</v>
      </c>
      <c r="M1284">
        <f t="shared" si="939"/>
        <v>322994747.65334296</v>
      </c>
      <c r="N1284">
        <f t="shared" si="940"/>
        <v>535233937.09323937</v>
      </c>
      <c r="O1284">
        <f t="shared" si="941"/>
        <v>98.713694974538953</v>
      </c>
      <c r="P1284">
        <f t="shared" si="942"/>
        <v>-59.906352971442693</v>
      </c>
      <c r="S1284">
        <f t="shared" si="946"/>
        <v>-123985880612.62552</v>
      </c>
      <c r="T1284">
        <f t="shared" si="947"/>
        <v>91273062666.526505</v>
      </c>
      <c r="U1284">
        <f t="shared" si="948"/>
        <v>17341.561946986883</v>
      </c>
      <c r="V1284">
        <f t="shared" si="949"/>
        <v>23632.565778043208</v>
      </c>
      <c r="W1284">
        <f t="shared" si="943"/>
        <v>17390.272614672456</v>
      </c>
      <c r="X1284">
        <f t="shared" si="912"/>
        <v>23596.707083470683</v>
      </c>
      <c r="Y1284">
        <f t="shared" si="913"/>
        <v>153958665101.43527</v>
      </c>
      <c r="Z1284">
        <f t="shared" si="914"/>
        <v>3.3446604292152896E+22</v>
      </c>
      <c r="AA1284">
        <f t="shared" si="915"/>
        <v>2.6935195131319293E+22</v>
      </c>
      <c r="AB1284">
        <f t="shared" si="916"/>
        <v>-1.9828529998807622E+22</v>
      </c>
      <c r="AC1284">
        <f t="shared" si="917"/>
        <v>4.5102470079235249E-3</v>
      </c>
      <c r="AD1284">
        <f t="shared" si="918"/>
        <v>-3.320249497456065E-3</v>
      </c>
      <c r="AE1284">
        <f t="shared" si="919"/>
        <v>375629888.47692508</v>
      </c>
      <c r="AF1284">
        <f t="shared" si="920"/>
        <v>509688873.00296676</v>
      </c>
      <c r="AG1284">
        <f t="shared" si="921"/>
        <v>97.421335371148132</v>
      </c>
      <c r="AH1284">
        <f t="shared" si="922"/>
        <v>-71.717389145051001</v>
      </c>
      <c r="AJ1284">
        <f t="shared" si="950"/>
        <v>-728287090.70952392</v>
      </c>
      <c r="AK1284">
        <f t="shared" si="951"/>
        <v>289897303.85199398</v>
      </c>
      <c r="AL1284">
        <f t="shared" si="952"/>
        <v>40.888779577188366</v>
      </c>
      <c r="AM1284">
        <f t="shared" si="953"/>
        <v>44.43771352005637</v>
      </c>
      <c r="AN1284">
        <f t="shared" si="923"/>
        <v>40.968858869108281</v>
      </c>
      <c r="AO1284">
        <f t="shared" si="924"/>
        <v>44.405837669010673</v>
      </c>
      <c r="AP1284">
        <f t="shared" si="925"/>
        <v>783863848.68470478</v>
      </c>
      <c r="AQ1284">
        <f t="shared" si="926"/>
        <v>4.7660027820735414E+19</v>
      </c>
      <c r="AR1284">
        <f t="shared" si="927"/>
        <v>4.4280882532012155E+19</v>
      </c>
      <c r="AS1284">
        <f t="shared" si="928"/>
        <v>-1.7626165041194121E+19</v>
      </c>
      <c r="AT1284">
        <f t="shared" si="944"/>
        <v>7.4147492518439637E-6</v>
      </c>
      <c r="AU1284">
        <f t="shared" si="945"/>
        <v>-2.951467689416296E-6</v>
      </c>
      <c r="AV1284">
        <f t="shared" si="954"/>
        <v>7.4147492518439637E-6</v>
      </c>
      <c r="AW1284">
        <f t="shared" si="955"/>
        <v>-2.951467689416296E-6</v>
      </c>
      <c r="AX1284">
        <f t="shared" si="929"/>
        <v>884927.35157273884</v>
      </c>
      <c r="AY1284">
        <f t="shared" si="930"/>
        <v>959166.09365063056</v>
      </c>
      <c r="AZ1284">
        <f t="shared" si="931"/>
        <v>0.16015858383982962</v>
      </c>
      <c r="BA1284">
        <f t="shared" si="932"/>
        <v>-6.3751702091391999E-2</v>
      </c>
    </row>
    <row r="1285" spans="3:53" x14ac:dyDescent="0.35">
      <c r="C1285">
        <f t="shared" si="956"/>
        <v>-134394688132.22997</v>
      </c>
      <c r="D1285">
        <f t="shared" si="957"/>
        <v>82291317165.248856</v>
      </c>
      <c r="E1285">
        <f t="shared" si="958"/>
        <v>15052.174234481157</v>
      </c>
      <c r="F1285">
        <f t="shared" si="959"/>
        <v>24719.442586530378</v>
      </c>
      <c r="G1285">
        <f t="shared" si="933"/>
        <v>157587414088.02588</v>
      </c>
      <c r="H1285">
        <f t="shared" si="934"/>
        <v>3.1923995997050096E+22</v>
      </c>
      <c r="I1285">
        <f t="shared" si="935"/>
        <v>2.7225622749044833E+22</v>
      </c>
      <c r="J1285">
        <f t="shared" si="936"/>
        <v>-1.6670542473067965E+22</v>
      </c>
      <c r="K1285">
        <f t="shared" si="937"/>
        <v>4.5588785581119947E-3</v>
      </c>
      <c r="L1285">
        <f t="shared" si="938"/>
        <v>-2.7914505145793644E-3</v>
      </c>
      <c r="M1285">
        <f t="shared" si="939"/>
        <v>325126963.46479303</v>
      </c>
      <c r="N1285">
        <f t="shared" si="940"/>
        <v>533939959.86905617</v>
      </c>
      <c r="O1285">
        <f t="shared" si="941"/>
        <v>98.47177685521909</v>
      </c>
      <c r="P1285">
        <f t="shared" si="942"/>
        <v>-60.295331114914269</v>
      </c>
      <c r="S1285">
        <f t="shared" si="946"/>
        <v>-123610250724.14859</v>
      </c>
      <c r="T1285">
        <f t="shared" si="947"/>
        <v>91782751539.529465</v>
      </c>
      <c r="U1285">
        <f t="shared" si="948"/>
        <v>17438.983282358033</v>
      </c>
      <c r="V1285">
        <f t="shared" si="949"/>
        <v>23560.848388898157</v>
      </c>
      <c r="W1285">
        <f t="shared" si="943"/>
        <v>17487.54546257851</v>
      </c>
      <c r="X1285">
        <f t="shared" si="912"/>
        <v>23524.790129204626</v>
      </c>
      <c r="Y1285">
        <f t="shared" si="913"/>
        <v>153959629657.43286</v>
      </c>
      <c r="Z1285">
        <f t="shared" si="914"/>
        <v>3.3446185207984109E+22</v>
      </c>
      <c r="AA1285">
        <f t="shared" si="915"/>
        <v>2.6853087062655391E+22</v>
      </c>
      <c r="AB1285">
        <f t="shared" si="916"/>
        <v>-1.9938882119422456E+22</v>
      </c>
      <c r="AC1285">
        <f t="shared" si="917"/>
        <v>4.4964981685625231E-3</v>
      </c>
      <c r="AD1285">
        <f t="shared" si="918"/>
        <v>-3.3387277494009468E-3</v>
      </c>
      <c r="AE1285">
        <f t="shared" si="919"/>
        <v>377730981.99169582</v>
      </c>
      <c r="AF1285">
        <f t="shared" si="920"/>
        <v>508135466.79081994</v>
      </c>
      <c r="AG1285">
        <f t="shared" si="921"/>
        <v>97.124360440950497</v>
      </c>
      <c r="AH1285">
        <f t="shared" si="922"/>
        <v>-72.11651938706045</v>
      </c>
      <c r="AJ1285">
        <f t="shared" si="950"/>
        <v>-727402163.35795116</v>
      </c>
      <c r="AK1285">
        <f t="shared" si="951"/>
        <v>290856469.94564462</v>
      </c>
      <c r="AL1285">
        <f t="shared" si="952"/>
        <v>41.048938161028197</v>
      </c>
      <c r="AM1285">
        <f t="shared" si="953"/>
        <v>44.373961817964975</v>
      </c>
      <c r="AN1285">
        <f t="shared" si="923"/>
        <v>41.129063121538117</v>
      </c>
      <c r="AO1285">
        <f t="shared" si="924"/>
        <v>44.341923333145431</v>
      </c>
      <c r="AP1285">
        <f t="shared" si="925"/>
        <v>783397340.66887736</v>
      </c>
      <c r="AQ1285">
        <f t="shared" si="926"/>
        <v>4.7716807194101801E+19</v>
      </c>
      <c r="AR1285">
        <f t="shared" si="927"/>
        <v>4.4306135570856706E+19</v>
      </c>
      <c r="AS1285">
        <f t="shared" si="928"/>
        <v>-1.7716095494661104E+19</v>
      </c>
      <c r="AT1285">
        <f t="shared" si="944"/>
        <v>7.4189778249927502E-6</v>
      </c>
      <c r="AU1285">
        <f t="shared" si="945"/>
        <v>-2.966526372180359E-6</v>
      </c>
      <c r="AV1285">
        <f t="shared" si="954"/>
        <v>7.4189778249927502E-6</v>
      </c>
      <c r="AW1285">
        <f t="shared" si="955"/>
        <v>-2.966526372180359E-6</v>
      </c>
      <c r="AX1285">
        <f t="shared" si="929"/>
        <v>888387.7634252233</v>
      </c>
      <c r="AY1285">
        <f t="shared" si="930"/>
        <v>957785.54399594129</v>
      </c>
      <c r="AZ1285">
        <f t="shared" si="931"/>
        <v>0.16024992101984339</v>
      </c>
      <c r="BA1285">
        <f t="shared" si="932"/>
        <v>-6.407696963909576E-2</v>
      </c>
    </row>
    <row r="1286" spans="3:53" x14ac:dyDescent="0.35">
      <c r="C1286">
        <f t="shared" si="956"/>
        <v>-134069561168.76517</v>
      </c>
      <c r="D1286">
        <f t="shared" si="957"/>
        <v>82825257125.117905</v>
      </c>
      <c r="E1286">
        <f t="shared" si="958"/>
        <v>15150.646011336376</v>
      </c>
      <c r="F1286">
        <f t="shared" si="959"/>
        <v>24659.147255415464</v>
      </c>
      <c r="G1286">
        <f t="shared" si="933"/>
        <v>157590197822.79343</v>
      </c>
      <c r="H1286">
        <f t="shared" si="934"/>
        <v>3.1922868171158573E+22</v>
      </c>
      <c r="I1286">
        <f t="shared" si="935"/>
        <v>2.7158319401110235E+22</v>
      </c>
      <c r="J1286">
        <f t="shared" si="936"/>
        <v>-1.677781867766034E+22</v>
      </c>
      <c r="K1286">
        <f t="shared" si="937"/>
        <v>4.5476087409762611E-3</v>
      </c>
      <c r="L1286">
        <f t="shared" si="938"/>
        <v>-2.8094137102579269E-3</v>
      </c>
      <c r="M1286">
        <f t="shared" si="939"/>
        <v>327253953.84486574</v>
      </c>
      <c r="N1286">
        <f t="shared" si="940"/>
        <v>532637580.71697402</v>
      </c>
      <c r="O1286">
        <f t="shared" si="941"/>
        <v>98.228348805087236</v>
      </c>
      <c r="P1286">
        <f t="shared" si="942"/>
        <v>-60.683336141571218</v>
      </c>
      <c r="S1286">
        <f t="shared" si="946"/>
        <v>-123232519742.15689</v>
      </c>
      <c r="T1286">
        <f t="shared" si="947"/>
        <v>92290887006.320282</v>
      </c>
      <c r="U1286">
        <f t="shared" si="948"/>
        <v>17536.107642798983</v>
      </c>
      <c r="V1286">
        <f t="shared" si="949"/>
        <v>23488.731869511095</v>
      </c>
      <c r="W1286">
        <f t="shared" si="943"/>
        <v>17584.520524345251</v>
      </c>
      <c r="X1286">
        <f t="shared" si="912"/>
        <v>23452.474655994843</v>
      </c>
      <c r="Y1286">
        <f t="shared" si="913"/>
        <v>153960585041.80368</v>
      </c>
      <c r="Z1286">
        <f t="shared" si="914"/>
        <v>3.344577011650522E+22</v>
      </c>
      <c r="AA1286">
        <f t="shared" si="915"/>
        <v>2.6770530425399226E+22</v>
      </c>
      <c r="AB1286">
        <f t="shared" si="916"/>
        <v>-2.0048896214726831E+22</v>
      </c>
      <c r="AC1286">
        <f t="shared" si="917"/>
        <v>4.4826742172470232E-3</v>
      </c>
      <c r="AD1286">
        <f t="shared" si="918"/>
        <v>-3.3571493996528519E-3</v>
      </c>
      <c r="AE1286">
        <f t="shared" si="919"/>
        <v>379825643.3258574</v>
      </c>
      <c r="AF1286">
        <f t="shared" si="920"/>
        <v>506573452.56948864</v>
      </c>
      <c r="AG1286">
        <f t="shared" si="921"/>
        <v>96.825763092535695</v>
      </c>
      <c r="AH1286">
        <f t="shared" si="922"/>
        <v>-72.514427032501601</v>
      </c>
      <c r="AJ1286">
        <f t="shared" si="950"/>
        <v>-726513775.59452593</v>
      </c>
      <c r="AK1286">
        <f t="shared" si="951"/>
        <v>291814255.48964053</v>
      </c>
      <c r="AL1286">
        <f t="shared" si="952"/>
        <v>41.209188082048037</v>
      </c>
      <c r="AM1286">
        <f t="shared" si="953"/>
        <v>44.309884848325879</v>
      </c>
      <c r="AN1286">
        <f t="shared" si="923"/>
        <v>41.289358883620807</v>
      </c>
      <c r="AO1286">
        <f t="shared" si="924"/>
        <v>44.277683142647525</v>
      </c>
      <c r="AP1286">
        <f t="shared" si="925"/>
        <v>782929004.33920979</v>
      </c>
      <c r="AQ1286">
        <f t="shared" si="926"/>
        <v>4.7773911218078351E+19</v>
      </c>
      <c r="AR1286">
        <f t="shared" si="927"/>
        <v>4.4331483980795412E+19</v>
      </c>
      <c r="AS1286">
        <f t="shared" si="928"/>
        <v>-1.7806350584364904E+19</v>
      </c>
      <c r="AT1286">
        <f t="shared" si="944"/>
        <v>7.4232223678491978E-6</v>
      </c>
      <c r="AU1286">
        <f t="shared" si="945"/>
        <v>-2.9816394146625759E-6</v>
      </c>
      <c r="AV1286">
        <f t="shared" si="954"/>
        <v>7.4232223678491978E-6</v>
      </c>
      <c r="AW1286">
        <f t="shared" si="955"/>
        <v>-2.9816394146625759E-6</v>
      </c>
      <c r="AX1286">
        <f t="shared" si="929"/>
        <v>891850.15188620938</v>
      </c>
      <c r="AY1286">
        <f t="shared" si="930"/>
        <v>956397.95588118653</v>
      </c>
      <c r="AZ1286">
        <f t="shared" si="931"/>
        <v>0.16034160314554266</v>
      </c>
      <c r="BA1286">
        <f t="shared" si="932"/>
        <v>-6.440341135671164E-2</v>
      </c>
    </row>
    <row r="1287" spans="3:53" x14ac:dyDescent="0.35">
      <c r="C1287">
        <f t="shared" si="956"/>
        <v>-133742307214.9203</v>
      </c>
      <c r="D1287">
        <f t="shared" si="957"/>
        <v>83357894705.834885</v>
      </c>
      <c r="E1287">
        <f t="shared" si="958"/>
        <v>15248.874360141463</v>
      </c>
      <c r="F1287">
        <f t="shared" si="959"/>
        <v>24598.463919273894</v>
      </c>
      <c r="G1287">
        <f t="shared" si="933"/>
        <v>157592967320.75064</v>
      </c>
      <c r="H1287">
        <f t="shared" si="934"/>
        <v>3.1921746172596816E+22</v>
      </c>
      <c r="I1287">
        <f t="shared" si="935"/>
        <v>2.7090599638008102E+22</v>
      </c>
      <c r="J1287">
        <f t="shared" si="936"/>
        <v>-1.6884824250221108E+22</v>
      </c>
      <c r="K1287">
        <f t="shared" si="937"/>
        <v>4.536269195915623E-3</v>
      </c>
      <c r="L1287">
        <f t="shared" si="938"/>
        <v>-2.8273315891194084E-3</v>
      </c>
      <c r="M1287">
        <f t="shared" si="939"/>
        <v>329375686.17905557</v>
      </c>
      <c r="N1287">
        <f t="shared" si="940"/>
        <v>531326820.6563161</v>
      </c>
      <c r="O1287">
        <f t="shared" si="941"/>
        <v>97.983414631777464</v>
      </c>
      <c r="P1287">
        <f t="shared" si="942"/>
        <v>-61.070362324979222</v>
      </c>
      <c r="S1287">
        <f t="shared" si="946"/>
        <v>-122852694098.83104</v>
      </c>
      <c r="T1287">
        <f t="shared" si="947"/>
        <v>92797460458.889771</v>
      </c>
      <c r="U1287">
        <f t="shared" si="948"/>
        <v>17632.933405891519</v>
      </c>
      <c r="V1287">
        <f t="shared" si="949"/>
        <v>23416.217442478595</v>
      </c>
      <c r="W1287">
        <f t="shared" si="943"/>
        <v>17681.19618002043</v>
      </c>
      <c r="X1287">
        <f t="shared" si="912"/>
        <v>23379.76188969877</v>
      </c>
      <c r="Y1287">
        <f t="shared" si="913"/>
        <v>153961531282.85052</v>
      </c>
      <c r="Z1287">
        <f t="shared" si="914"/>
        <v>3.3445359005196947E+22</v>
      </c>
      <c r="AA1287">
        <f t="shared" si="915"/>
        <v>2.66875265831337E+22</v>
      </c>
      <c r="AB1287">
        <f t="shared" si="916"/>
        <v>-2.0158570481585263E+22</v>
      </c>
      <c r="AC1287">
        <f t="shared" si="917"/>
        <v>4.4687753823063796E-3</v>
      </c>
      <c r="AD1287">
        <f t="shared" si="918"/>
        <v>-3.3755141462801846E-3</v>
      </c>
      <c r="AE1287">
        <f t="shared" si="919"/>
        <v>381913837.48844129</v>
      </c>
      <c r="AF1287">
        <f t="shared" si="920"/>
        <v>505002856.81749344</v>
      </c>
      <c r="AG1287">
        <f t="shared" si="921"/>
        <v>96.525548257817803</v>
      </c>
      <c r="AH1287">
        <f t="shared" si="922"/>
        <v>-72.911105559651986</v>
      </c>
      <c r="AJ1287">
        <f t="shared" si="950"/>
        <v>-725621925.44263971</v>
      </c>
      <c r="AK1287">
        <f t="shared" si="951"/>
        <v>292770653.44552171</v>
      </c>
      <c r="AL1287">
        <f t="shared" si="952"/>
        <v>41.369529685193577</v>
      </c>
      <c r="AM1287">
        <f t="shared" si="953"/>
        <v>44.245481436969165</v>
      </c>
      <c r="AN1287">
        <f t="shared" si="923"/>
        <v>41.449746500085389</v>
      </c>
      <c r="AO1287">
        <f t="shared" si="924"/>
        <v>44.213115919211596</v>
      </c>
      <c r="AP1287">
        <f t="shared" si="925"/>
        <v>782458838.66309643</v>
      </c>
      <c r="AQ1287">
        <f t="shared" si="926"/>
        <v>4.7831341463768711E+19</v>
      </c>
      <c r="AR1287">
        <f t="shared" si="927"/>
        <v>4.4356927642027991E+19</v>
      </c>
      <c r="AS1287">
        <f t="shared" si="928"/>
        <v>-1.7896932597055093E+19</v>
      </c>
      <c r="AT1287">
        <f t="shared" si="944"/>
        <v>7.4274828603529787E-6</v>
      </c>
      <c r="AU1287">
        <f t="shared" si="945"/>
        <v>-2.9968071997747978E-6</v>
      </c>
      <c r="AV1287">
        <f t="shared" si="954"/>
        <v>7.4274828603529787E-6</v>
      </c>
      <c r="AW1287">
        <f t="shared" si="955"/>
        <v>-2.9968071997747978E-6</v>
      </c>
      <c r="AX1287">
        <f t="shared" si="929"/>
        <v>895314.52440184436</v>
      </c>
      <c r="AY1287">
        <f t="shared" si="930"/>
        <v>955003.30385497049</v>
      </c>
      <c r="AZ1287">
        <f t="shared" si="931"/>
        <v>0.16043362978362433</v>
      </c>
      <c r="BA1287">
        <f t="shared" si="932"/>
        <v>-6.4731035515135635E-2</v>
      </c>
    </row>
    <row r="1288" spans="3:53" x14ac:dyDescent="0.35">
      <c r="C1288">
        <f t="shared" si="956"/>
        <v>-133412931528.74124</v>
      </c>
      <c r="D1288">
        <f t="shared" si="957"/>
        <v>83889221526.491196</v>
      </c>
      <c r="E1288">
        <f t="shared" si="958"/>
        <v>15346.85777477324</v>
      </c>
      <c r="F1288">
        <f t="shared" si="959"/>
        <v>24537.393556948915</v>
      </c>
      <c r="G1288">
        <f t="shared" si="933"/>
        <v>157595722617.75797</v>
      </c>
      <c r="H1288">
        <f t="shared" si="934"/>
        <v>3.1920629985921525E+22</v>
      </c>
      <c r="I1288">
        <f t="shared" si="935"/>
        <v>2.7022464518248093E+22</v>
      </c>
      <c r="J1288">
        <f t="shared" si="936"/>
        <v>-1.6991557611300248E+22</v>
      </c>
      <c r="K1288">
        <f t="shared" si="937"/>
        <v>4.524860100175501E-3</v>
      </c>
      <c r="L1288">
        <f t="shared" si="938"/>
        <v>-2.8452038866879181E-3</v>
      </c>
      <c r="M1288">
        <f t="shared" si="939"/>
        <v>331492127.93510199</v>
      </c>
      <c r="N1288">
        <f t="shared" si="940"/>
        <v>530007700.83009654</v>
      </c>
      <c r="O1288">
        <f t="shared" si="941"/>
        <v>97.736978163790823</v>
      </c>
      <c r="P1288">
        <f t="shared" si="942"/>
        <v>-61.456403952459034</v>
      </c>
      <c r="S1288">
        <f t="shared" si="946"/>
        <v>-122470780261.34261</v>
      </c>
      <c r="T1288">
        <f t="shared" si="947"/>
        <v>93302463315.70726</v>
      </c>
      <c r="U1288">
        <f t="shared" si="948"/>
        <v>17729.458954149337</v>
      </c>
      <c r="V1288">
        <f t="shared" si="949"/>
        <v>23343.306336918944</v>
      </c>
      <c r="W1288">
        <f t="shared" si="943"/>
        <v>17777.570814596573</v>
      </c>
      <c r="X1288">
        <f t="shared" si="912"/>
        <v>23306.653062686106</v>
      </c>
      <c r="Y1288">
        <f t="shared" si="913"/>
        <v>153962468409.02808</v>
      </c>
      <c r="Z1288">
        <f t="shared" si="914"/>
        <v>3.3444951861477067E+22</v>
      </c>
      <c r="AA1288">
        <f t="shared" si="915"/>
        <v>2.6604076906563521E+22</v>
      </c>
      <c r="AB1288">
        <f t="shared" si="916"/>
        <v>-2.0267903122083737E+22</v>
      </c>
      <c r="AC1288">
        <f t="shared" si="917"/>
        <v>4.4548018932624783E-3</v>
      </c>
      <c r="AD1288">
        <f t="shared" si="918"/>
        <v>-3.3938216882256757E-3</v>
      </c>
      <c r="AE1288">
        <f t="shared" si="919"/>
        <v>383995529.59528595</v>
      </c>
      <c r="AF1288">
        <f t="shared" si="920"/>
        <v>503423706.15401989</v>
      </c>
      <c r="AG1288">
        <f t="shared" si="921"/>
        <v>96.223720894469537</v>
      </c>
      <c r="AH1288">
        <f t="shared" si="922"/>
        <v>-73.306548465674595</v>
      </c>
      <c r="AJ1288">
        <f t="shared" si="950"/>
        <v>-724726610.91823781</v>
      </c>
      <c r="AK1288">
        <f t="shared" si="951"/>
        <v>293725656.74937665</v>
      </c>
      <c r="AL1288">
        <f t="shared" si="952"/>
        <v>41.529963314977202</v>
      </c>
      <c r="AM1288">
        <f t="shared" si="953"/>
        <v>44.180750401454027</v>
      </c>
      <c r="AN1288">
        <f t="shared" si="923"/>
        <v>41.61022631522075</v>
      </c>
      <c r="AO1288">
        <f t="shared" si="924"/>
        <v>44.148220476232517</v>
      </c>
      <c r="AP1288">
        <f t="shared" si="925"/>
        <v>781986842.60407317</v>
      </c>
      <c r="AQ1288">
        <f t="shared" si="926"/>
        <v>4.7889099514864296E+19</v>
      </c>
      <c r="AR1288">
        <f t="shared" si="927"/>
        <v>4.4382466430967865E+19</v>
      </c>
      <c r="AS1288">
        <f t="shared" si="928"/>
        <v>-1.7987843835451384E+19</v>
      </c>
      <c r="AT1288">
        <f t="shared" si="944"/>
        <v>7.4317592818097556E-6</v>
      </c>
      <c r="AU1288">
        <f t="shared" si="945"/>
        <v>-3.0120301131030445E-6</v>
      </c>
      <c r="AV1288">
        <f t="shared" si="954"/>
        <v>7.4317592818097556E-6</v>
      </c>
      <c r="AW1288">
        <f t="shared" si="955"/>
        <v>-3.0120301131030445E-6</v>
      </c>
      <c r="AX1288">
        <f t="shared" si="929"/>
        <v>898780.88840876822</v>
      </c>
      <c r="AY1288">
        <f t="shared" si="930"/>
        <v>953601.56228662236</v>
      </c>
      <c r="AZ1288">
        <f t="shared" si="931"/>
        <v>0.16052600048709073</v>
      </c>
      <c r="BA1288">
        <f t="shared" si="932"/>
        <v>-6.5059850443025757E-2</v>
      </c>
    </row>
    <row r="1289" spans="3:53" x14ac:dyDescent="0.35">
      <c r="C1289">
        <f t="shared" si="956"/>
        <v>-133081439400.80614</v>
      </c>
      <c r="D1289">
        <f t="shared" si="957"/>
        <v>84419229227.321289</v>
      </c>
      <c r="E1289">
        <f t="shared" si="958"/>
        <v>15444.594752937031</v>
      </c>
      <c r="F1289">
        <f t="shared" si="959"/>
        <v>24475.937152996456</v>
      </c>
      <c r="G1289">
        <f t="shared" si="933"/>
        <v>157598463749.8902</v>
      </c>
      <c r="H1289">
        <f t="shared" si="934"/>
        <v>3.1919519595610407E+22</v>
      </c>
      <c r="I1289">
        <f t="shared" si="935"/>
        <v>2.6953915106098426E+22</v>
      </c>
      <c r="J1289">
        <f t="shared" si="936"/>
        <v>-1.7098017185270222E+22</v>
      </c>
      <c r="K1289">
        <f t="shared" si="937"/>
        <v>4.5133816319655766E-3</v>
      </c>
      <c r="L1289">
        <f t="shared" si="938"/>
        <v>-2.8630303391276326E-3</v>
      </c>
      <c r="M1289">
        <f t="shared" si="939"/>
        <v>333603246.66343987</v>
      </c>
      <c r="N1289">
        <f t="shared" si="940"/>
        <v>528680242.50472343</v>
      </c>
      <c r="O1289">
        <f t="shared" si="941"/>
        <v>97.489043250456447</v>
      </c>
      <c r="P1289">
        <f t="shared" si="942"/>
        <v>-61.841455325156865</v>
      </c>
      <c r="S1289">
        <f t="shared" si="946"/>
        <v>-122086784731.74731</v>
      </c>
      <c r="T1289">
        <f t="shared" si="947"/>
        <v>93805887021.861282</v>
      </c>
      <c r="U1289">
        <f t="shared" si="948"/>
        <v>17825.682675043805</v>
      </c>
      <c r="V1289">
        <f t="shared" si="949"/>
        <v>23269.999788453268</v>
      </c>
      <c r="W1289">
        <f t="shared" si="943"/>
        <v>17873.642818036733</v>
      </c>
      <c r="X1289">
        <f t="shared" si="912"/>
        <v>23233.149413819909</v>
      </c>
      <c r="Y1289">
        <f t="shared" si="913"/>
        <v>153963396448.94241</v>
      </c>
      <c r="Z1289">
        <f t="shared" si="914"/>
        <v>3.3444548672700612E+22</v>
      </c>
      <c r="AA1289">
        <f t="shared" si="915"/>
        <v>2.6520182773497735E+22</v>
      </c>
      <c r="AB1289">
        <f t="shared" si="916"/>
        <v>-2.0376892343557055E+22</v>
      </c>
      <c r="AC1289">
        <f t="shared" si="917"/>
        <v>4.4407539808268143E-3</v>
      </c>
      <c r="AD1289">
        <f t="shared" si="918"/>
        <v>-3.4120717253109602E-3</v>
      </c>
      <c r="AE1289">
        <f t="shared" si="919"/>
        <v>386070684.86959344</v>
      </c>
      <c r="AF1289">
        <f t="shared" si="920"/>
        <v>501836027.33851004</v>
      </c>
      <c r="AG1289">
        <f t="shared" si="921"/>
        <v>95.920285985859195</v>
      </c>
      <c r="AH1289">
        <f t="shared" si="922"/>
        <v>-73.700749266716741</v>
      </c>
      <c r="AJ1289">
        <f t="shared" si="950"/>
        <v>-723827830.02982903</v>
      </c>
      <c r="AK1289">
        <f t="shared" si="951"/>
        <v>294679258.31166327</v>
      </c>
      <c r="AL1289">
        <f t="shared" si="952"/>
        <v>41.690489315464291</v>
      </c>
      <c r="AM1289">
        <f t="shared" si="953"/>
        <v>44.115690551010999</v>
      </c>
      <c r="AN1289">
        <f t="shared" si="923"/>
        <v>41.770798672861794</v>
      </c>
      <c r="AO1289">
        <f t="shared" si="924"/>
        <v>44.082995618747333</v>
      </c>
      <c r="AP1289">
        <f t="shared" si="925"/>
        <v>781513015.12182319</v>
      </c>
      <c r="AQ1289">
        <f t="shared" si="926"/>
        <v>4.7947186967750574E+19</v>
      </c>
      <c r="AR1289">
        <f t="shared" si="927"/>
        <v>4.4408100220175426E+19</v>
      </c>
      <c r="AS1289">
        <f t="shared" si="928"/>
        <v>-1.8079086618391038E+19</v>
      </c>
      <c r="AT1289">
        <f t="shared" si="944"/>
        <v>7.4360516108800108E-6</v>
      </c>
      <c r="AU1289">
        <f t="shared" si="945"/>
        <v>-3.0273085429321899E-6</v>
      </c>
      <c r="AV1289">
        <f t="shared" si="954"/>
        <v>7.4360516108800108E-6</v>
      </c>
      <c r="AW1289">
        <f t="shared" si="955"/>
        <v>-3.0273085429321899E-6</v>
      </c>
      <c r="AX1289">
        <f t="shared" si="929"/>
        <v>902249.2513338147</v>
      </c>
      <c r="AY1289">
        <f t="shared" si="930"/>
        <v>952192.70536494243</v>
      </c>
      <c r="AZ1289">
        <f t="shared" si="931"/>
        <v>0.16061871479500822</v>
      </c>
      <c r="BA1289">
        <f t="shared" si="932"/>
        <v>-6.5389864527335306E-2</v>
      </c>
    </row>
    <row r="1290" spans="3:53" x14ac:dyDescent="0.35">
      <c r="C1290">
        <f t="shared" si="956"/>
        <v>-132747836154.1427</v>
      </c>
      <c r="D1290">
        <f t="shared" si="957"/>
        <v>84947909469.826019</v>
      </c>
      <c r="E1290">
        <f t="shared" si="958"/>
        <v>15542.083796187488</v>
      </c>
      <c r="F1290">
        <f t="shared" si="959"/>
        <v>24414.095697671299</v>
      </c>
      <c r="G1290">
        <f t="shared" si="933"/>
        <v>157601190753.43585</v>
      </c>
      <c r="H1290">
        <f t="shared" si="934"/>
        <v>3.1918414986062449E+22</v>
      </c>
      <c r="I1290">
        <f t="shared" si="935"/>
        <v>2.6884952471575015E+22</v>
      </c>
      <c r="J1290">
        <f t="shared" si="936"/>
        <v>-1.720420140034545E+22</v>
      </c>
      <c r="K1290">
        <f t="shared" si="937"/>
        <v>4.5018339704579729E-3</v>
      </c>
      <c r="L1290">
        <f t="shared" si="938"/>
        <v>-2.8808106832460562E-3</v>
      </c>
      <c r="M1290">
        <f t="shared" si="939"/>
        <v>335709009.99764973</v>
      </c>
      <c r="N1290">
        <f t="shared" si="940"/>
        <v>527344467.06970006</v>
      </c>
      <c r="O1290">
        <f t="shared" si="941"/>
        <v>97.239613761892215</v>
      </c>
      <c r="P1290">
        <f t="shared" si="942"/>
        <v>-62.225510758114815</v>
      </c>
      <c r="S1290">
        <f t="shared" si="946"/>
        <v>-121700714046.87772</v>
      </c>
      <c r="T1290">
        <f t="shared" si="947"/>
        <v>94307723049.199799</v>
      </c>
      <c r="U1290">
        <f t="shared" si="948"/>
        <v>17921.602961029665</v>
      </c>
      <c r="V1290">
        <f t="shared" si="949"/>
        <v>23196.29903918655</v>
      </c>
      <c r="W1290">
        <f t="shared" si="943"/>
        <v>17969.410585300157</v>
      </c>
      <c r="X1290">
        <f t="shared" si="912"/>
        <v>23159.252188437546</v>
      </c>
      <c r="Y1290">
        <f t="shared" si="913"/>
        <v>153964315431.35074</v>
      </c>
      <c r="Z1290">
        <f t="shared" si="914"/>
        <v>3.3444149426159975E+22</v>
      </c>
      <c r="AA1290">
        <f t="shared" si="915"/>
        <v>2.6435845568832119E+22</v>
      </c>
      <c r="AB1290">
        <f t="shared" si="916"/>
        <v>-2.0485536358615944E+22</v>
      </c>
      <c r="AC1290">
        <f t="shared" si="917"/>
        <v>4.426631876897541E-3</v>
      </c>
      <c r="AD1290">
        <f t="shared" si="918"/>
        <v>-3.4302639582411156E-3</v>
      </c>
      <c r="AE1290">
        <f t="shared" si="919"/>
        <v>388139268.64248335</v>
      </c>
      <c r="AF1290">
        <f t="shared" si="920"/>
        <v>500239847.27025098</v>
      </c>
      <c r="AG1290">
        <f t="shared" si="921"/>
        <v>95.615248540986883</v>
      </c>
      <c r="AH1290">
        <f t="shared" si="922"/>
        <v>-74.093701498008102</v>
      </c>
      <c r="AJ1290">
        <f t="shared" si="950"/>
        <v>-722925580.77849519</v>
      </c>
      <c r="AK1290">
        <f t="shared" si="951"/>
        <v>295631451.01702821</v>
      </c>
      <c r="AL1290">
        <f t="shared" si="952"/>
        <v>41.851108030259297</v>
      </c>
      <c r="AM1290">
        <f t="shared" si="953"/>
        <v>44.050300686483666</v>
      </c>
      <c r="AN1290">
        <f t="shared" si="923"/>
        <v>41.931463916375428</v>
      </c>
      <c r="AO1290">
        <f t="shared" si="924"/>
        <v>44.017440143376739</v>
      </c>
      <c r="AP1290">
        <f t="shared" si="925"/>
        <v>781037355.17218268</v>
      </c>
      <c r="AQ1290">
        <f t="shared" si="926"/>
        <v>4.8005605431614308E+19</v>
      </c>
      <c r="AR1290">
        <f t="shared" si="927"/>
        <v>4.4433828878290108E+19</v>
      </c>
      <c r="AS1290">
        <f t="shared" si="928"/>
        <v>-1.8170663280977637E+19</v>
      </c>
      <c r="AT1290">
        <f t="shared" si="944"/>
        <v>7.4403598255676665E-6</v>
      </c>
      <c r="AU1290">
        <f t="shared" si="945"/>
        <v>-3.0426428802708701E-6</v>
      </c>
      <c r="AV1290">
        <f t="shared" si="954"/>
        <v>7.4403598255676665E-6</v>
      </c>
      <c r="AW1290">
        <f t="shared" si="955"/>
        <v>-3.0426428802708701E-6</v>
      </c>
      <c r="AX1290">
        <f t="shared" si="929"/>
        <v>905719.62059370929</v>
      </c>
      <c r="AY1290">
        <f t="shared" si="930"/>
        <v>950776.70709693758</v>
      </c>
      <c r="AZ1290">
        <f t="shared" si="931"/>
        <v>0.1607117722322616</v>
      </c>
      <c r="BA1290">
        <f t="shared" si="932"/>
        <v>-6.5721086213850796E-2</v>
      </c>
    </row>
    <row r="1291" spans="3:53" x14ac:dyDescent="0.35">
      <c r="C1291">
        <f t="shared" si="956"/>
        <v>-132412127144.14505</v>
      </c>
      <c r="D1291">
        <f t="shared" si="957"/>
        <v>85475253936.895721</v>
      </c>
      <c r="E1291">
        <f t="shared" si="958"/>
        <v>15639.32340994938</v>
      </c>
      <c r="F1291">
        <f t="shared" si="959"/>
        <v>24351.870186913184</v>
      </c>
      <c r="G1291">
        <f t="shared" si="933"/>
        <v>157603903664.8967</v>
      </c>
      <c r="H1291">
        <f t="shared" si="934"/>
        <v>3.1917316141598061E+22</v>
      </c>
      <c r="I1291">
        <f t="shared" si="935"/>
        <v>2.6815577690430463E+22</v>
      </c>
      <c r="J1291">
        <f t="shared" si="936"/>
        <v>-1.731010868860171E+22</v>
      </c>
      <c r="K1291">
        <f t="shared" si="937"/>
        <v>4.4902172957854087E-3</v>
      </c>
      <c r="L1291">
        <f t="shared" si="938"/>
        <v>-2.8985446564972722E-3</v>
      </c>
      <c r="M1291">
        <f t="shared" si="939"/>
        <v>337809385.65490663</v>
      </c>
      <c r="N1291">
        <f t="shared" si="940"/>
        <v>526000396.03732479</v>
      </c>
      <c r="O1291">
        <f t="shared" si="941"/>
        <v>96.988693588964821</v>
      </c>
      <c r="P1291">
        <f t="shared" si="942"/>
        <v>-62.608564580341081</v>
      </c>
      <c r="S1291">
        <f t="shared" si="946"/>
        <v>-121312574778.23523</v>
      </c>
      <c r="T1291">
        <f t="shared" si="947"/>
        <v>94807962896.470047</v>
      </c>
      <c r="U1291">
        <f t="shared" si="948"/>
        <v>18017.218209570652</v>
      </c>
      <c r="V1291">
        <f t="shared" si="949"/>
        <v>23122.205337688541</v>
      </c>
      <c r="W1291">
        <f t="shared" si="943"/>
        <v>18064.872516367861</v>
      </c>
      <c r="X1291">
        <f t="shared" si="912"/>
        <v>23084.962638331563</v>
      </c>
      <c r="Y1291">
        <f t="shared" si="913"/>
        <v>153965225385.16077</v>
      </c>
      <c r="Z1291">
        <f t="shared" si="914"/>
        <v>3.344375410908513E+22</v>
      </c>
      <c r="AA1291">
        <f t="shared" si="915"/>
        <v>2.6351066684531552E+22</v>
      </c>
      <c r="AB1291">
        <f t="shared" si="916"/>
        <v>-2.0593833385174306E+22</v>
      </c>
      <c r="AC1291">
        <f t="shared" si="917"/>
        <v>4.4124358145565222E-3</v>
      </c>
      <c r="AD1291">
        <f t="shared" si="918"/>
        <v>-3.4483980886092272E-3</v>
      </c>
      <c r="AE1291">
        <f t="shared" si="919"/>
        <v>390201246.35354578</v>
      </c>
      <c r="AF1291">
        <f t="shared" si="920"/>
        <v>498635192.98796177</v>
      </c>
      <c r="AG1291">
        <f t="shared" si="921"/>
        <v>95.308613594420876</v>
      </c>
      <c r="AH1291">
        <f t="shared" si="922"/>
        <v>-74.485398713959313</v>
      </c>
      <c r="AJ1291">
        <f t="shared" si="950"/>
        <v>-722019861.15790153</v>
      </c>
      <c r="AK1291">
        <f t="shared" si="951"/>
        <v>296582227.72412515</v>
      </c>
      <c r="AL1291">
        <f t="shared" si="952"/>
        <v>42.011819802491559</v>
      </c>
      <c r="AM1291">
        <f t="shared" si="953"/>
        <v>43.984579600269818</v>
      </c>
      <c r="AN1291">
        <f t="shared" si="923"/>
        <v>42.092222388646213</v>
      </c>
      <c r="AO1291">
        <f t="shared" si="924"/>
        <v>43.951552838265947</v>
      </c>
      <c r="AP1291">
        <f t="shared" si="925"/>
        <v>780559861.70714688</v>
      </c>
      <c r="AQ1291">
        <f t="shared" si="926"/>
        <v>4.8064356528552002E+19</v>
      </c>
      <c r="AR1291">
        <f t="shared" si="927"/>
        <v>4.4459652269961511E+19</v>
      </c>
      <c r="AS1291">
        <f t="shared" si="928"/>
        <v>-1.8262576174731366E+19</v>
      </c>
      <c r="AT1291">
        <f t="shared" si="944"/>
        <v>7.4446839032085579E-6</v>
      </c>
      <c r="AU1291">
        <f t="shared" si="945"/>
        <v>-3.058033518876652E-6</v>
      </c>
      <c r="AV1291">
        <f t="shared" si="954"/>
        <v>7.4446839032085579E-6</v>
      </c>
      <c r="AW1291">
        <f t="shared" si="955"/>
        <v>-3.058033518876652E-6</v>
      </c>
      <c r="AX1291">
        <f t="shared" si="929"/>
        <v>909192.00359475822</v>
      </c>
      <c r="AY1291">
        <f t="shared" si="930"/>
        <v>949353.54130654444</v>
      </c>
      <c r="AZ1291">
        <f t="shared" si="931"/>
        <v>0.16080517230930486</v>
      </c>
      <c r="BA1291">
        <f t="shared" si="932"/>
        <v>-6.6053524007735689E-2</v>
      </c>
    </row>
    <row r="1292" spans="3:53" x14ac:dyDescent="0.35">
      <c r="C1292">
        <f t="shared" si="956"/>
        <v>-132074317758.49014</v>
      </c>
      <c r="D1292">
        <f t="shared" si="957"/>
        <v>86001254332.933044</v>
      </c>
      <c r="E1292">
        <f t="shared" si="958"/>
        <v>15736.312103538345</v>
      </c>
      <c r="F1292">
        <f t="shared" si="959"/>
        <v>24289.261622332844</v>
      </c>
      <c r="G1292">
        <f t="shared" si="933"/>
        <v>157606602520.98724</v>
      </c>
      <c r="H1292">
        <f t="shared" si="934"/>
        <v>3.1916223046459255E+22</v>
      </c>
      <c r="I1292">
        <f t="shared" si="935"/>
        <v>2.6745791844142987E+22</v>
      </c>
      <c r="J1292">
        <f t="shared" si="936"/>
        <v>-1.741573748599557E+22</v>
      </c>
      <c r="K1292">
        <f t="shared" si="937"/>
        <v>4.4785317890393478E-3</v>
      </c>
      <c r="L1292">
        <f t="shared" si="938"/>
        <v>-2.9162319969851924E-3</v>
      </c>
      <c r="M1292">
        <f t="shared" si="939"/>
        <v>339904341.43642825</v>
      </c>
      <c r="N1292">
        <f t="shared" si="940"/>
        <v>524648051.04238945</v>
      </c>
      <c r="O1292">
        <f t="shared" si="941"/>
        <v>96.736286643249912</v>
      </c>
      <c r="P1292">
        <f t="shared" si="942"/>
        <v>-62.990611134880155</v>
      </c>
      <c r="S1292">
        <f t="shared" si="946"/>
        <v>-120922373531.88168</v>
      </c>
      <c r="T1292">
        <f t="shared" si="947"/>
        <v>95306598089.458008</v>
      </c>
      <c r="U1292">
        <f t="shared" si="948"/>
        <v>18112.526823165073</v>
      </c>
      <c r="V1292">
        <f t="shared" si="949"/>
        <v>23047.719938974584</v>
      </c>
      <c r="W1292">
        <f t="shared" si="943"/>
        <v>18160.027016268192</v>
      </c>
      <c r="X1292">
        <f t="shared" si="912"/>
        <v>23010.282021730454</v>
      </c>
      <c r="Y1292">
        <f t="shared" si="913"/>
        <v>153966126339.43027</v>
      </c>
      <c r="Z1292">
        <f t="shared" si="914"/>
        <v>3.344336270864387E+22</v>
      </c>
      <c r="AA1292">
        <f t="shared" si="915"/>
        <v>2.6265847519612286E+22</v>
      </c>
      <c r="AB1292">
        <f t="shared" si="916"/>
        <v>-2.0701781646476432E+22</v>
      </c>
      <c r="AC1292">
        <f t="shared" si="917"/>
        <v>4.3981660280663568E-3</v>
      </c>
      <c r="AD1292">
        <f t="shared" si="918"/>
        <v>-3.466473818900943E-3</v>
      </c>
      <c r="AE1292">
        <f t="shared" si="919"/>
        <v>392256583.55139297</v>
      </c>
      <c r="AF1292">
        <f t="shared" si="920"/>
        <v>497022091.6693778</v>
      </c>
      <c r="AG1292">
        <f t="shared" si="921"/>
        <v>95.000386206233301</v>
      </c>
      <c r="AH1292">
        <f t="shared" si="922"/>
        <v>-74.875834488260367</v>
      </c>
      <c r="AJ1292">
        <f t="shared" si="950"/>
        <v>-721110669.15430677</v>
      </c>
      <c r="AK1292">
        <f t="shared" si="951"/>
        <v>297531581.2654317</v>
      </c>
      <c r="AL1292">
        <f t="shared" si="952"/>
        <v>42.172624974800861</v>
      </c>
      <c r="AM1292">
        <f t="shared" si="953"/>
        <v>43.918526076262083</v>
      </c>
      <c r="AN1292">
        <f t="shared" si="923"/>
        <v>42.253074432061815</v>
      </c>
      <c r="AO1292">
        <f t="shared" si="924"/>
        <v>43.885332483025046</v>
      </c>
      <c r="AP1292">
        <f t="shared" si="925"/>
        <v>780080533.67487657</v>
      </c>
      <c r="AQ1292">
        <f t="shared" si="926"/>
        <v>4.8123441893679473E+19</v>
      </c>
      <c r="AR1292">
        <f t="shared" si="927"/>
        <v>4.4485570255779389E+19</v>
      </c>
      <c r="AS1292">
        <f t="shared" si="928"/>
        <v>-1.8354827667740725E+19</v>
      </c>
      <c r="AT1292">
        <f t="shared" si="944"/>
        <v>7.4490238204587054E-6</v>
      </c>
      <c r="AU1292">
        <f t="shared" si="945"/>
        <v>-3.0734808552814339E-6</v>
      </c>
      <c r="AV1292">
        <f t="shared" si="954"/>
        <v>7.4490238204587054E-6</v>
      </c>
      <c r="AW1292">
        <f t="shared" si="955"/>
        <v>-3.0734808552814339E-6</v>
      </c>
      <c r="AX1292">
        <f t="shared" si="929"/>
        <v>912666.40773253527</v>
      </c>
      <c r="AY1292">
        <f t="shared" si="930"/>
        <v>947923.18163334101</v>
      </c>
      <c r="AZ1292">
        <f t="shared" si="931"/>
        <v>0.16089891452190805</v>
      </c>
      <c r="BA1292">
        <f t="shared" si="932"/>
        <v>-6.6387186474078971E-2</v>
      </c>
    </row>
    <row r="1293" spans="3:53" x14ac:dyDescent="0.35">
      <c r="C1293">
        <f t="shared" si="956"/>
        <v>-131734413417.05371</v>
      </c>
      <c r="D1293">
        <f t="shared" si="957"/>
        <v>86525902383.975433</v>
      </c>
      <c r="E1293">
        <f t="shared" si="958"/>
        <v>15833.048390181595</v>
      </c>
      <c r="F1293">
        <f t="shared" si="959"/>
        <v>24226.271011197965</v>
      </c>
      <c r="G1293">
        <f t="shared" si="933"/>
        <v>157609287358.634</v>
      </c>
      <c r="H1293">
        <f t="shared" si="934"/>
        <v>3.1915135684809949E+22</v>
      </c>
      <c r="I1293">
        <f t="shared" si="935"/>
        <v>2.6675596019905486E+22</v>
      </c>
      <c r="J1293">
        <f t="shared" si="936"/>
        <v>-1.7521086232383877E+22</v>
      </c>
      <c r="K1293">
        <f t="shared" si="937"/>
        <v>4.4667776322681657E-3</v>
      </c>
      <c r="L1293">
        <f t="shared" si="938"/>
        <v>-2.9338724434668246E-3</v>
      </c>
      <c r="M1293">
        <f t="shared" si="939"/>
        <v>341993845.22792244</v>
      </c>
      <c r="N1293">
        <f t="shared" si="940"/>
        <v>523287453.84187603</v>
      </c>
      <c r="O1293">
        <f t="shared" si="941"/>
        <v>96.482396856992381</v>
      </c>
      <c r="P1293">
        <f t="shared" si="942"/>
        <v>-63.371644778883415</v>
      </c>
      <c r="S1293">
        <f t="shared" si="946"/>
        <v>-120530116948.33029</v>
      </c>
      <c r="T1293">
        <f t="shared" si="947"/>
        <v>95803620181.12738</v>
      </c>
      <c r="U1293">
        <f t="shared" si="948"/>
        <v>18207.527209371307</v>
      </c>
      <c r="V1293">
        <f t="shared" si="949"/>
        <v>22972.844104486325</v>
      </c>
      <c r="W1293">
        <f t="shared" si="943"/>
        <v>18254.872495102274</v>
      </c>
      <c r="X1293">
        <f t="shared" si="912"/>
        <v>22935.211603279335</v>
      </c>
      <c r="Y1293">
        <f t="shared" si="913"/>
        <v>153967018323.36655</v>
      </c>
      <c r="Z1293">
        <f t="shared" si="914"/>
        <v>3.3442975211941976E+22</v>
      </c>
      <c r="AA1293">
        <f t="shared" si="915"/>
        <v>2.6180189480124112E+22</v>
      </c>
      <c r="AB1293">
        <f t="shared" si="916"/>
        <v>-2.0809379371124078E+22</v>
      </c>
      <c r="AC1293">
        <f t="shared" si="917"/>
        <v>4.3838227528673994E-3</v>
      </c>
      <c r="AD1293">
        <f t="shared" si="918"/>
        <v>-3.4844908524990083E-3</v>
      </c>
      <c r="AE1293">
        <f t="shared" si="919"/>
        <v>394305245.89420915</v>
      </c>
      <c r="AF1293">
        <f t="shared" si="920"/>
        <v>495400570.63083363</v>
      </c>
      <c r="AG1293">
        <f t="shared" si="921"/>
        <v>94.690571461935832</v>
      </c>
      <c r="AH1293">
        <f t="shared" si="922"/>
        <v>-75.265002413978578</v>
      </c>
      <c r="AJ1293">
        <f t="shared" si="950"/>
        <v>-720198002.74657428</v>
      </c>
      <c r="AK1293">
        <f t="shared" si="951"/>
        <v>298479504.44706506</v>
      </c>
      <c r="AL1293">
        <f t="shared" si="952"/>
        <v>42.33352388932277</v>
      </c>
      <c r="AM1293">
        <f t="shared" si="953"/>
        <v>43.852138889788002</v>
      </c>
      <c r="AN1293">
        <f t="shared" si="923"/>
        <v>42.414020388498223</v>
      </c>
      <c r="AO1293">
        <f t="shared" si="924"/>
        <v>43.81877784866878</v>
      </c>
      <c r="AP1293">
        <f t="shared" si="925"/>
        <v>779599370.01970446</v>
      </c>
      <c r="AQ1293">
        <f t="shared" si="926"/>
        <v>4.8182863175242531E+19</v>
      </c>
      <c r="AR1293">
        <f t="shared" si="927"/>
        <v>4.4511582692202602E+19</v>
      </c>
      <c r="AS1293">
        <f t="shared" si="928"/>
        <v>-1.8447420144815706E+19</v>
      </c>
      <c r="AT1293">
        <f t="shared" si="944"/>
        <v>7.4533795532824181E-6</v>
      </c>
      <c r="AU1293">
        <f t="shared" si="945"/>
        <v>-3.0889852888170975E-6</v>
      </c>
      <c r="AV1293">
        <f t="shared" si="954"/>
        <v>7.4533795532824181E-6</v>
      </c>
      <c r="AW1293">
        <f t="shared" si="955"/>
        <v>-3.0889852888170975E-6</v>
      </c>
      <c r="AX1293">
        <f t="shared" si="929"/>
        <v>916142.84039156162</v>
      </c>
      <c r="AY1293">
        <f t="shared" si="930"/>
        <v>946485.60153124563</v>
      </c>
      <c r="AZ1293">
        <f t="shared" si="931"/>
        <v>0.16099299835090022</v>
      </c>
      <c r="BA1293">
        <f t="shared" si="932"/>
        <v>-6.6722082238449304E-2</v>
      </c>
    </row>
    <row r="1294" spans="3:53" x14ac:dyDescent="0.35">
      <c r="C1294">
        <f t="shared" si="956"/>
        <v>-131392419571.82579</v>
      </c>
      <c r="D1294">
        <f t="shared" si="957"/>
        <v>87049189837.817307</v>
      </c>
      <c r="E1294">
        <f t="shared" si="958"/>
        <v>15929.530787038588</v>
      </c>
      <c r="F1294">
        <f t="shared" si="959"/>
        <v>24162.899366419082</v>
      </c>
      <c r="G1294">
        <f t="shared" si="933"/>
        <v>157611958214.97513</v>
      </c>
      <c r="H1294">
        <f t="shared" si="934"/>
        <v>3.1914054040736087E+22</v>
      </c>
      <c r="I1294">
        <f t="shared" si="935"/>
        <v>2.6604991310614302E+22</v>
      </c>
      <c r="J1294">
        <f t="shared" si="936"/>
        <v>-1.7626153371543112E+22</v>
      </c>
      <c r="K1294">
        <f t="shared" si="937"/>
        <v>4.4549550084752683E-3</v>
      </c>
      <c r="L1294">
        <f t="shared" si="938"/>
        <v>-2.9514657353555108E-3</v>
      </c>
      <c r="M1294">
        <f t="shared" si="939"/>
        <v>344077865.0000335</v>
      </c>
      <c r="N1294">
        <f t="shared" si="940"/>
        <v>521918626.31465214</v>
      </c>
      <c r="O1294">
        <f t="shared" si="941"/>
        <v>96.227028183065798</v>
      </c>
      <c r="P1294">
        <f t="shared" si="942"/>
        <v>-63.751659883679032</v>
      </c>
      <c r="S1294">
        <f t="shared" si="946"/>
        <v>-120135811702.43608</v>
      </c>
      <c r="T1294">
        <f t="shared" si="947"/>
        <v>96299020751.758209</v>
      </c>
      <c r="U1294">
        <f t="shared" si="948"/>
        <v>18302.217780833242</v>
      </c>
      <c r="V1294">
        <f t="shared" si="949"/>
        <v>22897.579102072345</v>
      </c>
      <c r="W1294">
        <f t="shared" si="943"/>
        <v>18349.407368069449</v>
      </c>
      <c r="X1294">
        <f t="shared" si="912"/>
        <v>22859.752654020518</v>
      </c>
      <c r="Y1294">
        <f t="shared" si="913"/>
        <v>153967901366.32614</v>
      </c>
      <c r="Z1294">
        <f t="shared" si="914"/>
        <v>3.3442591606023324E+22</v>
      </c>
      <c r="AA1294">
        <f t="shared" si="915"/>
        <v>2.6094093979132304E+22</v>
      </c>
      <c r="AB1294">
        <f t="shared" si="916"/>
        <v>-2.0916624793103524E+22</v>
      </c>
      <c r="AC1294">
        <f t="shared" si="917"/>
        <v>4.3694062255747327E-3</v>
      </c>
      <c r="AD1294">
        <f t="shared" si="918"/>
        <v>-3.502448893687797E-3</v>
      </c>
      <c r="AE1294">
        <f t="shared" si="919"/>
        <v>396347199.15030009</v>
      </c>
      <c r="AF1294">
        <f t="shared" si="920"/>
        <v>493770657.3268432</v>
      </c>
      <c r="AG1294">
        <f t="shared" si="921"/>
        <v>94.379174472414221</v>
      </c>
      <c r="AH1294">
        <f t="shared" si="922"/>
        <v>-75.652896103656417</v>
      </c>
      <c r="AJ1294">
        <f t="shared" si="950"/>
        <v>-719281859.90618277</v>
      </c>
      <c r="AK1294">
        <f t="shared" si="951"/>
        <v>299425990.04859632</v>
      </c>
      <c r="AL1294">
        <f t="shared" si="952"/>
        <v>42.494516887673669</v>
      </c>
      <c r="AM1294">
        <f t="shared" si="953"/>
        <v>43.785416807549552</v>
      </c>
      <c r="AN1294">
        <f t="shared" si="923"/>
        <v>42.575060599304621</v>
      </c>
      <c r="AO1294">
        <f t="shared" si="924"/>
        <v>43.751887697555823</v>
      </c>
      <c r="AP1294">
        <f t="shared" si="925"/>
        <v>779116369.68214166</v>
      </c>
      <c r="AQ1294">
        <f t="shared" si="926"/>
        <v>4.8242622034728993E+19</v>
      </c>
      <c r="AR1294">
        <f t="shared" si="927"/>
        <v>4.4537689431487029E+19</v>
      </c>
      <c r="AS1294">
        <f t="shared" si="928"/>
        <v>-1.8540356007642558E+19</v>
      </c>
      <c r="AT1294">
        <f t="shared" si="944"/>
        <v>7.4577510769402252E-6</v>
      </c>
      <c r="AU1294">
        <f t="shared" si="945"/>
        <v>-3.1045472216414197E-6</v>
      </c>
      <c r="AV1294">
        <f t="shared" si="954"/>
        <v>7.4577510769402252E-6</v>
      </c>
      <c r="AW1294">
        <f t="shared" si="955"/>
        <v>-3.1045472216414197E-6</v>
      </c>
      <c r="AX1294">
        <f t="shared" si="929"/>
        <v>919621.3089449798</v>
      </c>
      <c r="AY1294">
        <f t="shared" si="930"/>
        <v>945040.77426720574</v>
      </c>
      <c r="AZ1294">
        <f t="shared" si="931"/>
        <v>0.16108742326190886</v>
      </c>
      <c r="BA1294">
        <f t="shared" si="932"/>
        <v>-6.7058219987454662E-2</v>
      </c>
    </row>
    <row r="1295" spans="3:53" x14ac:dyDescent="0.35">
      <c r="C1295">
        <f t="shared" si="956"/>
        <v>-131048341706.82576</v>
      </c>
      <c r="D1295">
        <f t="shared" si="957"/>
        <v>87571108464.131958</v>
      </c>
      <c r="E1295">
        <f t="shared" si="958"/>
        <v>16025.757815221654</v>
      </c>
      <c r="F1295">
        <f t="shared" si="959"/>
        <v>24099.147706535405</v>
      </c>
      <c r="G1295">
        <f t="shared" si="933"/>
        <v>157614615127.35971</v>
      </c>
      <c r="H1295">
        <f t="shared" si="934"/>
        <v>3.1912978098245889E+22</v>
      </c>
      <c r="I1295">
        <f t="shared" si="935"/>
        <v>2.6533978814858089E+22</v>
      </c>
      <c r="J1295">
        <f t="shared" si="936"/>
        <v>-1.7730937351188855E+22</v>
      </c>
      <c r="K1295">
        <f t="shared" si="937"/>
        <v>4.4430641016172286E-3</v>
      </c>
      <c r="L1295">
        <f t="shared" si="938"/>
        <v>-2.9690116127241884E-3</v>
      </c>
      <c r="M1295">
        <f t="shared" si="939"/>
        <v>346156368.8087877</v>
      </c>
      <c r="N1295">
        <f t="shared" si="940"/>
        <v>520541590.46116471</v>
      </c>
      <c r="O1295">
        <f t="shared" si="941"/>
        <v>95.970184594932135</v>
      </c>
      <c r="P1295">
        <f t="shared" si="942"/>
        <v>-64.13065083484247</v>
      </c>
      <c r="S1295">
        <f t="shared" si="946"/>
        <v>-119739464503.28578</v>
      </c>
      <c r="T1295">
        <f t="shared" si="947"/>
        <v>96792791409.085052</v>
      </c>
      <c r="U1295">
        <f t="shared" si="948"/>
        <v>18396.596955305657</v>
      </c>
      <c r="V1295">
        <f t="shared" si="949"/>
        <v>22821.926205968688</v>
      </c>
      <c r="W1295">
        <f t="shared" si="943"/>
        <v>18443.630055492587</v>
      </c>
      <c r="X1295">
        <f t="shared" ref="X1295:X1358" si="960">V1295+AD1295*dt/2</f>
        <v>22783.906451373983</v>
      </c>
      <c r="Y1295">
        <f t="shared" ref="Y1295:Y1358" si="961">SQRT((xs-S1295)^2+(ys-T1295)^2)</f>
        <v>153968775497.81412</v>
      </c>
      <c r="Z1295">
        <f t="shared" ref="Z1295:Z1358" si="962">G*Ms*Me/Y1295^2</f>
        <v>3.3442211877870199E+22</v>
      </c>
      <c r="AA1295">
        <f t="shared" ref="AA1295:AA1358" si="963">(xs-S1295)/Y1295*Z1295</f>
        <v>2.6007562436699708E+22</v>
      </c>
      <c r="AB1295">
        <f t="shared" ref="AB1295:AB1358" si="964">(ys-T1295)/Y1295*Z1295</f>
        <v>-2.1023516151812687E+22</v>
      </c>
      <c r="AC1295">
        <f t="shared" ref="AC1295:AC1358" si="965">AA1295/Me</f>
        <v>4.3549166839751685E-3</v>
      </c>
      <c r="AD1295">
        <f t="shared" ref="AD1295:AD1358" si="966">AB1295/Me</f>
        <v>-3.520347647657851E-3</v>
      </c>
      <c r="AE1295">
        <f t="shared" ref="AE1295:AE1358" si="967">W1295*dt</f>
        <v>398382409.19863987</v>
      </c>
      <c r="AF1295">
        <f t="shared" ref="AF1295:AF1358" si="968">X1295*dt</f>
        <v>492132379.34967804</v>
      </c>
      <c r="AG1295">
        <f t="shared" ref="AG1295:AG1358" si="969">AC1295*dt</f>
        <v>94.066200373863637</v>
      </c>
      <c r="AH1295">
        <f t="shared" ref="AH1295:AH1358" si="970">AD1295*dt</f>
        <v>-76.039509189409586</v>
      </c>
      <c r="AJ1295">
        <f t="shared" si="950"/>
        <v>-718362238.59723783</v>
      </c>
      <c r="AK1295">
        <f t="shared" si="951"/>
        <v>300371030.82286352</v>
      </c>
      <c r="AL1295">
        <f t="shared" si="952"/>
        <v>42.65560431093558</v>
      </c>
      <c r="AM1295">
        <f t="shared" si="953"/>
        <v>43.718358587562101</v>
      </c>
      <c r="AN1295">
        <f t="shared" ref="AN1295:AN1358" si="971">AL1295+AT1295*dt/2</f>
        <v>42.736195405288129</v>
      </c>
      <c r="AO1295">
        <f t="shared" ref="AO1295:AO1358" si="972">AM1295+AU1295*dt/2</f>
        <v>43.684660783327445</v>
      </c>
      <c r="AP1295">
        <f t="shared" ref="AP1295:AP1358" si="973">SQRT((xs-AJ1295)^2+(ys-AK1295)^2)</f>
        <v>778631531.59888434</v>
      </c>
      <c r="AQ1295">
        <f t="shared" ref="AQ1295:AQ1358" si="974">G*Me*Mm/AP1295^2</f>
        <v>4.8302720146981732E+19</v>
      </c>
      <c r="AR1295">
        <f t="shared" ref="AR1295:AR1358" si="975">(xs-AJ1295)/AP1295*AQ1295</f>
        <v>4.4563890321612317E+19</v>
      </c>
      <c r="AS1295">
        <f t="shared" ref="AS1295:AS1358" si="976">(ys-AK1295)/AP1295*AQ1295</f>
        <v>-1.8633637674939994E+19</v>
      </c>
      <c r="AT1295">
        <f t="shared" si="944"/>
        <v>7.4621383659766098E-6</v>
      </c>
      <c r="AU1295">
        <f t="shared" si="945"/>
        <v>-3.120167058764232E-6</v>
      </c>
      <c r="AV1295">
        <f t="shared" si="954"/>
        <v>7.4621383659766098E-6</v>
      </c>
      <c r="AW1295">
        <f t="shared" si="955"/>
        <v>-3.120167058764232E-6</v>
      </c>
      <c r="AX1295">
        <f t="shared" ref="AX1295:AX1358" si="977">AN1295*dt</f>
        <v>923101.82075422362</v>
      </c>
      <c r="AY1295">
        <f t="shared" ref="AY1295:AY1358" si="978">AO1295*dt</f>
        <v>943588.6729198728</v>
      </c>
      <c r="AZ1295">
        <f t="shared" ref="AZ1295:AZ1358" si="979">AT1295*dt</f>
        <v>0.16118218870509476</v>
      </c>
      <c r="BA1295">
        <f t="shared" ref="BA1295:BA1358" si="980">AW1295*dt</f>
        <v>-6.7395608469307408E-2</v>
      </c>
    </row>
    <row r="1296" spans="3:53" x14ac:dyDescent="0.35">
      <c r="C1296">
        <f t="shared" si="956"/>
        <v>-130702185338.01697</v>
      </c>
      <c r="D1296">
        <f t="shared" si="957"/>
        <v>88091650054.593124</v>
      </c>
      <c r="E1296">
        <f t="shared" si="958"/>
        <v>16121.727999816587</v>
      </c>
      <c r="F1296">
        <f t="shared" si="959"/>
        <v>24035.017055700562</v>
      </c>
      <c r="G1296">
        <f t="shared" ref="G1296:G1359" si="981">SQRT((xs-C1296)^2+(ys-D1296)^2)</f>
        <v>157617258133.34729</v>
      </c>
      <c r="H1296">
        <f t="shared" ref="H1296:H1359" si="982">G*Ms*Me/G1296^2</f>
        <v>3.1911907841270046E+22</v>
      </c>
      <c r="I1296">
        <f t="shared" ref="I1296:I1359" si="983">(xs-C1296)/G1296*H1296</f>
        <v>2.6462559636906536E+22</v>
      </c>
      <c r="J1296">
        <f t="shared" ref="J1296:J1359" si="984">(ys-D1296)/G1296*H1296</f>
        <v>-1.783543662299518E+22</v>
      </c>
      <c r="K1296">
        <f t="shared" ref="K1296:K1359" si="985">I1296/Me</f>
        <v>4.4311050966018978E-3</v>
      </c>
      <c r="L1296">
        <f t="shared" ref="L1296:L1359" si="986">J1296/Me</f>
        <v>-2.9865098163086366E-3</v>
      </c>
      <c r="M1296">
        <f t="shared" ref="M1296:M1359" si="987">E1296*dt</f>
        <v>348229324.79603827</v>
      </c>
      <c r="N1296">
        <f t="shared" ref="N1296:N1359" si="988">F1296*dt</f>
        <v>519156368.40313214</v>
      </c>
      <c r="O1296">
        <f t="shared" ref="O1296:O1359" si="989">K1296*dt</f>
        <v>95.711870086600996</v>
      </c>
      <c r="P1296">
        <f t="shared" ref="P1296:P1359" si="990">L1296*dt</f>
        <v>-64.508612032266555</v>
      </c>
      <c r="S1296">
        <f t="shared" si="946"/>
        <v>-119341082094.08714</v>
      </c>
      <c r="T1296">
        <f t="shared" si="947"/>
        <v>97284923788.434723</v>
      </c>
      <c r="U1296">
        <f t="shared" si="948"/>
        <v>18490.663155679522</v>
      </c>
      <c r="V1296">
        <f t="shared" si="949"/>
        <v>22745.886696779278</v>
      </c>
      <c r="W1296">
        <f t="shared" ref="W1296:W1359" si="991">U1296+AC1296*dt/2</f>
        <v>18537.538982843384</v>
      </c>
      <c r="X1296">
        <f t="shared" si="960"/>
        <v>22707.674279117768</v>
      </c>
      <c r="Y1296">
        <f t="shared" si="961"/>
        <v>153969640747.48373</v>
      </c>
      <c r="Z1296">
        <f t="shared" si="962"/>
        <v>3.3441836014403427E+22</v>
      </c>
      <c r="AA1296">
        <f t="shared" si="963"/>
        <v>2.5920596279868518E+22</v>
      </c>
      <c r="AB1296">
        <f t="shared" si="964"/>
        <v>-2.113005169208812E+22</v>
      </c>
      <c r="AC1296">
        <f t="shared" si="965"/>
        <v>4.3403543670241995E-3</v>
      </c>
      <c r="AD1296">
        <f t="shared" si="966"/>
        <v>-3.5381868205104018E-3</v>
      </c>
      <c r="AE1296">
        <f t="shared" si="967"/>
        <v>400410842.0294171</v>
      </c>
      <c r="AF1296">
        <f t="shared" si="968"/>
        <v>490485764.42894375</v>
      </c>
      <c r="AG1296">
        <f t="shared" si="969"/>
        <v>93.751654327722704</v>
      </c>
      <c r="AH1296">
        <f t="shared" si="970"/>
        <v>-76.424835323024681</v>
      </c>
      <c r="AJ1296">
        <f t="shared" si="950"/>
        <v>-717439136.77648365</v>
      </c>
      <c r="AK1296">
        <f t="shared" si="951"/>
        <v>301314619.49578339</v>
      </c>
      <c r="AL1296">
        <f t="shared" si="952"/>
        <v>42.816786499640678</v>
      </c>
      <c r="AM1296">
        <f t="shared" si="953"/>
        <v>43.650962979092796</v>
      </c>
      <c r="AN1296">
        <f t="shared" si="971"/>
        <v>42.897425146698119</v>
      </c>
      <c r="AO1296">
        <f t="shared" si="972"/>
        <v>43.617095850845601</v>
      </c>
      <c r="AP1296">
        <f t="shared" si="973"/>
        <v>778144854.70282125</v>
      </c>
      <c r="AQ1296">
        <f t="shared" si="974"/>
        <v>4.8363159200312943E+19</v>
      </c>
      <c r="AR1296">
        <f t="shared" si="975"/>
        <v>4.4590185206207431E+19</v>
      </c>
      <c r="AS1296">
        <f t="shared" si="976"/>
        <v>-1.8727267582616908E+19</v>
      </c>
      <c r="AT1296">
        <f t="shared" ref="AT1296:AT1359" si="992">AR1296/Me</f>
        <v>7.4665413942075396E-6</v>
      </c>
      <c r="AU1296">
        <f t="shared" ref="AU1296:AU1359" si="993">AS1296/Me</f>
        <v>-3.1358452080738289E-6</v>
      </c>
      <c r="AV1296">
        <f t="shared" si="954"/>
        <v>7.4665413942075396E-6</v>
      </c>
      <c r="AW1296">
        <f t="shared" si="955"/>
        <v>-3.1358452080738289E-6</v>
      </c>
      <c r="AX1296">
        <f t="shared" si="977"/>
        <v>926584.38316867931</v>
      </c>
      <c r="AY1296">
        <f t="shared" si="978"/>
        <v>942129.27037826495</v>
      </c>
      <c r="AZ1296">
        <f t="shared" si="979"/>
        <v>0.16127729411488287</v>
      </c>
      <c r="BA1296">
        <f t="shared" si="980"/>
        <v>-6.7734256494394698E-2</v>
      </c>
    </row>
    <row r="1297" spans="3:53" x14ac:dyDescent="0.35">
      <c r="C1297">
        <f t="shared" si="956"/>
        <v>-130353956013.22093</v>
      </c>
      <c r="D1297">
        <f t="shared" si="957"/>
        <v>88610806422.996262</v>
      </c>
      <c r="E1297">
        <f t="shared" si="958"/>
        <v>16217.439869903188</v>
      </c>
      <c r="F1297">
        <f t="shared" si="959"/>
        <v>23970.508443668296</v>
      </c>
      <c r="G1297">
        <f t="shared" si="981"/>
        <v>157619887270.70721</v>
      </c>
      <c r="H1297">
        <f t="shared" si="982"/>
        <v>3.1910843253661943E+22</v>
      </c>
      <c r="I1297">
        <f t="shared" si="983"/>
        <v>2.6390734886699132E+22</v>
      </c>
      <c r="J1297">
        <f t="shared" si="984"/>
        <v>-1.7939649642614084E+22</v>
      </c>
      <c r="K1297">
        <f t="shared" si="985"/>
        <v>4.4190781792865256E-3</v>
      </c>
      <c r="L1297">
        <f t="shared" si="986"/>
        <v>-3.0039600875107308E-3</v>
      </c>
      <c r="M1297">
        <f t="shared" si="987"/>
        <v>350296701.18990886</v>
      </c>
      <c r="N1297">
        <f t="shared" si="988"/>
        <v>517762982.38323516</v>
      </c>
      <c r="O1297">
        <f t="shared" si="989"/>
        <v>95.452088672588957</v>
      </c>
      <c r="P1297">
        <f t="shared" si="990"/>
        <v>-64.885537890231788</v>
      </c>
      <c r="S1297">
        <f t="shared" ref="S1297:S1360" si="994">S1296+AE1296</f>
        <v>-118940671252.05772</v>
      </c>
      <c r="T1297">
        <f t="shared" ref="T1297:T1360" si="995">T1296+AF1296</f>
        <v>97775409552.863663</v>
      </c>
      <c r="U1297">
        <f t="shared" ref="U1297:U1360" si="996">U1296+AG1296</f>
        <v>18584.414810007245</v>
      </c>
      <c r="V1297">
        <f t="shared" ref="V1297:V1360" si="997">V1296+AH1296</f>
        <v>22669.461861456253</v>
      </c>
      <c r="W1297">
        <f t="shared" si="991"/>
        <v>18631.132580767549</v>
      </c>
      <c r="X1297">
        <f t="shared" si="960"/>
        <v>22631.057427368225</v>
      </c>
      <c r="Y1297">
        <f t="shared" si="961"/>
        <v>153970497145.13586</v>
      </c>
      <c r="Z1297">
        <f t="shared" si="962"/>
        <v>3.3441464002482589E+22</v>
      </c>
      <c r="AA1297">
        <f t="shared" si="963"/>
        <v>2.5833196942642075E+22</v>
      </c>
      <c r="AB1297">
        <f t="shared" si="964"/>
        <v>-2.1236229664231999E+22</v>
      </c>
      <c r="AC1297">
        <f t="shared" si="965"/>
        <v>4.3257195148429456E-3</v>
      </c>
      <c r="AD1297">
        <f t="shared" si="966"/>
        <v>-3.5559661192618884E-3</v>
      </c>
      <c r="AE1297">
        <f t="shared" si="967"/>
        <v>402432463.74457908</v>
      </c>
      <c r="AF1297">
        <f t="shared" si="968"/>
        <v>488830840.43115366</v>
      </c>
      <c r="AG1297">
        <f t="shared" si="969"/>
        <v>93.435541520607629</v>
      </c>
      <c r="AH1297">
        <f t="shared" si="970"/>
        <v>-76.808868176056791</v>
      </c>
      <c r="AJ1297">
        <f t="shared" ref="AJ1297:AJ1360" si="998">AJ1296+AX1296</f>
        <v>-716512552.39331496</v>
      </c>
      <c r="AK1297">
        <f t="shared" ref="AK1297:AK1360" si="999">AK1296+AY1296</f>
        <v>302256748.76616168</v>
      </c>
      <c r="AL1297">
        <f t="shared" ref="AL1297:AL1360" si="1000">AL1296+AZ1296</f>
        <v>42.97806379375556</v>
      </c>
      <c r="AM1297">
        <f t="shared" ref="AM1297:AM1360" si="1001">AM1296+BA1296</f>
        <v>43.583228722598399</v>
      </c>
      <c r="AN1297">
        <f t="shared" si="971"/>
        <v>43.058750163210405</v>
      </c>
      <c r="AO1297">
        <f t="shared" si="972"/>
        <v>43.549191636130473</v>
      </c>
      <c r="AP1297">
        <f t="shared" si="973"/>
        <v>777656337.92304015</v>
      </c>
      <c r="AQ1297">
        <f t="shared" si="974"/>
        <v>4.8423940896619733E+19</v>
      </c>
      <c r="AR1297">
        <f t="shared" si="975"/>
        <v>4.4616573924475257E+19</v>
      </c>
      <c r="AS1297">
        <f t="shared" si="976"/>
        <v>-1.8821248183931773E+19</v>
      </c>
      <c r="AT1297">
        <f t="shared" si="992"/>
        <v>7.4709601347078457E-6</v>
      </c>
      <c r="AU1297">
        <f t="shared" si="993"/>
        <v>-3.151582080363659E-6</v>
      </c>
      <c r="AV1297">
        <f t="shared" ref="AV1297:AV1360" si="1002" xml:space="preserve">  AT1297</f>
        <v>7.4709601347078457E-6</v>
      </c>
      <c r="AW1297">
        <f t="shared" ref="AW1297:AW1360" si="1003">AU1297</f>
        <v>-3.151582080363659E-6</v>
      </c>
      <c r="AX1297">
        <f t="shared" si="977"/>
        <v>930069.00352534477</v>
      </c>
      <c r="AY1297">
        <f t="shared" si="978"/>
        <v>940662.53934041818</v>
      </c>
      <c r="AZ1297">
        <f t="shared" si="979"/>
        <v>0.16137273890968948</v>
      </c>
      <c r="BA1297">
        <f t="shared" si="980"/>
        <v>-6.8074172935855035E-2</v>
      </c>
    </row>
    <row r="1298" spans="3:53" x14ac:dyDescent="0.35">
      <c r="C1298">
        <f t="shared" ref="C1298:C1361" si="1004">C1297+M1297</f>
        <v>-130003659312.03102</v>
      </c>
      <c r="D1298">
        <f t="shared" ref="D1298:D1361" si="1005">D1297+N1297</f>
        <v>89128569405.379501</v>
      </c>
      <c r="E1298">
        <f t="shared" ref="E1298:E1361" si="1006">E1297+O1297</f>
        <v>16312.891958575778</v>
      </c>
      <c r="F1298">
        <f t="shared" ref="F1298:F1361" si="1007">F1297+P1297</f>
        <v>23905.622905778062</v>
      </c>
      <c r="G1298">
        <f t="shared" si="981"/>
        <v>157622502577.41812</v>
      </c>
      <c r="H1298">
        <f t="shared" si="982"/>
        <v>3.190978431919787E+22</v>
      </c>
      <c r="I1298">
        <f t="shared" si="983"/>
        <v>2.6318505679833755E+22</v>
      </c>
      <c r="J1298">
        <f t="shared" si="984"/>
        <v>-1.8043574869694876E+22</v>
      </c>
      <c r="K1298">
        <f t="shared" si="985"/>
        <v>4.4069835364758461E-3</v>
      </c>
      <c r="L1298">
        <f t="shared" si="986"/>
        <v>-3.0213621684016868E-3</v>
      </c>
      <c r="M1298">
        <f t="shared" si="987"/>
        <v>352358466.30523682</v>
      </c>
      <c r="N1298">
        <f t="shared" si="988"/>
        <v>516361454.76480615</v>
      </c>
      <c r="O1298">
        <f t="shared" si="989"/>
        <v>95.190844387878272</v>
      </c>
      <c r="P1298">
        <f t="shared" si="990"/>
        <v>-65.261422837476431</v>
      </c>
      <c r="S1298">
        <f t="shared" si="994"/>
        <v>-118538238788.31314</v>
      </c>
      <c r="T1298">
        <f t="shared" si="995"/>
        <v>98264240393.294815</v>
      </c>
      <c r="U1298">
        <f t="shared" si="996"/>
        <v>18677.850351527853</v>
      </c>
      <c r="V1298">
        <f t="shared" si="997"/>
        <v>22592.652993280197</v>
      </c>
      <c r="W1298">
        <f t="shared" si="991"/>
        <v>18724.409285109978</v>
      </c>
      <c r="X1298">
        <f t="shared" si="960"/>
        <v>22554.057192560234</v>
      </c>
      <c r="Y1298">
        <f t="shared" si="961"/>
        <v>153971344720.71866</v>
      </c>
      <c r="Z1298">
        <f t="shared" si="962"/>
        <v>3.3441095828906151E+22</v>
      </c>
      <c r="AA1298">
        <f t="shared" si="963"/>
        <v>2.5745365865966424E+22</v>
      </c>
      <c r="AB1298">
        <f t="shared" si="964"/>
        <v>-2.1342048324038984E+22</v>
      </c>
      <c r="AC1298">
        <f t="shared" si="965"/>
        <v>4.3110123687150744E-3</v>
      </c>
      <c r="AD1298">
        <f t="shared" si="966"/>
        <v>-3.5736852518484566E-3</v>
      </c>
      <c r="AE1298">
        <f t="shared" si="967"/>
        <v>404447240.55837554</v>
      </c>
      <c r="AF1298">
        <f t="shared" si="968"/>
        <v>487167635.35930109</v>
      </c>
      <c r="AG1298">
        <f t="shared" si="969"/>
        <v>93.11786716424561</v>
      </c>
      <c r="AH1298">
        <f t="shared" si="970"/>
        <v>-77.191601439926657</v>
      </c>
      <c r="AJ1298">
        <f t="shared" si="998"/>
        <v>-715582483.38978958</v>
      </c>
      <c r="AK1298">
        <f t="shared" si="999"/>
        <v>303197411.30550212</v>
      </c>
      <c r="AL1298">
        <f t="shared" si="1000"/>
        <v>43.13943653266525</v>
      </c>
      <c r="AM1298">
        <f t="shared" si="1001"/>
        <v>43.515154549662547</v>
      </c>
      <c r="AN1298">
        <f t="shared" si="971"/>
        <v>43.220170793911073</v>
      </c>
      <c r="AO1298">
        <f t="shared" si="972"/>
        <v>43.480946866297465</v>
      </c>
      <c r="AP1298">
        <f t="shared" si="973"/>
        <v>777165980.18483567</v>
      </c>
      <c r="AQ1298">
        <f t="shared" si="974"/>
        <v>4.8485066951500849E+19</v>
      </c>
      <c r="AR1298">
        <f t="shared" si="975"/>
        <v>4.4643056311115891E+19</v>
      </c>
      <c r="AS1298">
        <f t="shared" si="976"/>
        <v>-1.8915581949653451E+19</v>
      </c>
      <c r="AT1298">
        <f t="shared" si="992"/>
        <v>7.4753945597983742E-6</v>
      </c>
      <c r="AU1298">
        <f t="shared" si="993"/>
        <v>-3.1673780893592516E-6</v>
      </c>
      <c r="AV1298">
        <f t="shared" si="1002"/>
        <v>7.4753945597983742E-6</v>
      </c>
      <c r="AW1298">
        <f t="shared" si="1003"/>
        <v>-3.1673780893592516E-6</v>
      </c>
      <c r="AX1298">
        <f t="shared" si="977"/>
        <v>933555.68914847914</v>
      </c>
      <c r="AY1298">
        <f t="shared" si="978"/>
        <v>939188.45231202524</v>
      </c>
      <c r="AZ1298">
        <f t="shared" si="979"/>
        <v>0.16146852249164489</v>
      </c>
      <c r="BA1298">
        <f t="shared" si="980"/>
        <v>-6.8415366730159841E-2</v>
      </c>
    </row>
    <row r="1299" spans="3:53" x14ac:dyDescent="0.35">
      <c r="C1299">
        <f t="shared" si="1004"/>
        <v>-129651300845.72578</v>
      </c>
      <c r="D1299">
        <f t="shared" si="1005"/>
        <v>89644930860.144302</v>
      </c>
      <c r="E1299">
        <f t="shared" si="1006"/>
        <v>16408.082802963654</v>
      </c>
      <c r="F1299">
        <f t="shared" si="1007"/>
        <v>23840.361482940585</v>
      </c>
      <c r="G1299">
        <f t="shared" si="981"/>
        <v>157625104091.6673</v>
      </c>
      <c r="H1299">
        <f t="shared" si="982"/>
        <v>3.1908731021577222E+22</v>
      </c>
      <c r="I1299">
        <f t="shared" si="983"/>
        <v>2.6245873137555318E+22</v>
      </c>
      <c r="J1299">
        <f t="shared" si="984"/>
        <v>-1.8147210767903607E+22</v>
      </c>
      <c r="K1299">
        <f t="shared" si="985"/>
        <v>4.3948213559201806E-3</v>
      </c>
      <c r="L1299">
        <f t="shared" si="986"/>
        <v>-3.0387158017253194E-3</v>
      </c>
      <c r="M1299">
        <f t="shared" si="987"/>
        <v>354414588.54401493</v>
      </c>
      <c r="N1299">
        <f t="shared" si="988"/>
        <v>514951808.03151661</v>
      </c>
      <c r="O1299">
        <f t="shared" si="989"/>
        <v>94.928141287875903</v>
      </c>
      <c r="P1299">
        <f t="shared" si="990"/>
        <v>-65.6362613172669</v>
      </c>
      <c r="S1299">
        <f t="shared" si="994"/>
        <v>-118133791547.75476</v>
      </c>
      <c r="T1299">
        <f t="shared" si="995"/>
        <v>98751408028.654114</v>
      </c>
      <c r="U1299">
        <f t="shared" si="996"/>
        <v>18770.968218692098</v>
      </c>
      <c r="V1299">
        <f t="shared" si="997"/>
        <v>22515.461391840272</v>
      </c>
      <c r="W1299">
        <f t="shared" si="991"/>
        <v>18817.367536939801</v>
      </c>
      <c r="X1299">
        <f t="shared" si="960"/>
        <v>22476.674877427264</v>
      </c>
      <c r="Y1299">
        <f t="shared" si="961"/>
        <v>153972183504.32687</v>
      </c>
      <c r="Z1299">
        <f t="shared" si="962"/>
        <v>3.3440731480411754E+22</v>
      </c>
      <c r="AA1299">
        <f t="shared" si="963"/>
        <v>2.5657104497712002E+22</v>
      </c>
      <c r="AB1299">
        <f t="shared" si="964"/>
        <v>-2.1447505932823241E+22</v>
      </c>
      <c r="AC1299">
        <f t="shared" si="965"/>
        <v>4.2962331710837244E-3</v>
      </c>
      <c r="AD1299">
        <f t="shared" si="966"/>
        <v>-3.5913439271304825E-3</v>
      </c>
      <c r="AE1299">
        <f t="shared" si="967"/>
        <v>406455138.79789972</v>
      </c>
      <c r="AF1299">
        <f t="shared" si="968"/>
        <v>485496177.35242891</v>
      </c>
      <c r="AG1299">
        <f t="shared" si="969"/>
        <v>92.798636495408445</v>
      </c>
      <c r="AH1299">
        <f t="shared" si="970"/>
        <v>-77.573028826018415</v>
      </c>
      <c r="AJ1299">
        <f t="shared" si="998"/>
        <v>-714648927.70064116</v>
      </c>
      <c r="AK1299">
        <f t="shared" si="999"/>
        <v>304136599.75781417</v>
      </c>
      <c r="AL1299">
        <f t="shared" si="1000"/>
        <v>43.300905055156896</v>
      </c>
      <c r="AM1299">
        <f t="shared" si="1001"/>
        <v>43.44673918293239</v>
      </c>
      <c r="AN1299">
        <f t="shared" si="971"/>
        <v>43.381687377280052</v>
      </c>
      <c r="AO1299">
        <f t="shared" si="972"/>
        <v>43.412360259493539</v>
      </c>
      <c r="AP1299">
        <f t="shared" si="973"/>
        <v>776673780.40971684</v>
      </c>
      <c r="AQ1299">
        <f t="shared" si="974"/>
        <v>4.8546539094374629E+19</v>
      </c>
      <c r="AR1299">
        <f t="shared" si="975"/>
        <v>4.4669632196248707E+19</v>
      </c>
      <c r="AS1299">
        <f t="shared" si="976"/>
        <v>-1.9010271368223691E+19</v>
      </c>
      <c r="AT1299">
        <f t="shared" si="992"/>
        <v>7.4798446410329381E-6</v>
      </c>
      <c r="AU1299">
        <f t="shared" si="993"/>
        <v>-3.1832336517454268E-6</v>
      </c>
      <c r="AV1299">
        <f t="shared" si="1002"/>
        <v>7.4798446410329381E-6</v>
      </c>
      <c r="AW1299">
        <f t="shared" si="1003"/>
        <v>-3.1832336517454268E-6</v>
      </c>
      <c r="AX1299">
        <f t="shared" si="977"/>
        <v>937044.44734924915</v>
      </c>
      <c r="AY1299">
        <f t="shared" si="978"/>
        <v>937706.9816050604</v>
      </c>
      <c r="AZ1299">
        <f t="shared" si="979"/>
        <v>0.16156464424631145</v>
      </c>
      <c r="BA1299">
        <f t="shared" si="980"/>
        <v>-6.8757846877701215E-2</v>
      </c>
    </row>
    <row r="1300" spans="3:53" x14ac:dyDescent="0.35">
      <c r="C1300">
        <f t="shared" si="1004"/>
        <v>-129296886257.18176</v>
      </c>
      <c r="D1300">
        <f t="shared" si="1005"/>
        <v>90159882668.175812</v>
      </c>
      <c r="E1300">
        <f t="shared" si="1006"/>
        <v>16503.010944251531</v>
      </c>
      <c r="F1300">
        <f t="shared" si="1007"/>
        <v>23774.725221623317</v>
      </c>
      <c r="G1300">
        <f t="shared" si="981"/>
        <v>157627691851.85016</v>
      </c>
      <c r="H1300">
        <f t="shared" si="982"/>
        <v>3.1907683344422747E+22</v>
      </c>
      <c r="I1300">
        <f t="shared" si="983"/>
        <v>2.6172838386744269E+22</v>
      </c>
      <c r="J1300">
        <f t="shared" si="984"/>
        <v>-1.8250555804942445E+22</v>
      </c>
      <c r="K1300">
        <f t="shared" si="985"/>
        <v>4.382591826313508E-3</v>
      </c>
      <c r="L1300">
        <f t="shared" si="986"/>
        <v>-3.05602073090128E-3</v>
      </c>
      <c r="M1300">
        <f t="shared" si="987"/>
        <v>356465036.39583308</v>
      </c>
      <c r="N1300">
        <f t="shared" si="988"/>
        <v>513534064.78706366</v>
      </c>
      <c r="O1300">
        <f t="shared" si="989"/>
        <v>94.663983448371766</v>
      </c>
      <c r="P1300">
        <f t="shared" si="990"/>
        <v>-66.010047787467656</v>
      </c>
      <c r="S1300">
        <f t="shared" si="994"/>
        <v>-117727336408.95686</v>
      </c>
      <c r="T1300">
        <f t="shared" si="995"/>
        <v>99236904206.006546</v>
      </c>
      <c r="U1300">
        <f t="shared" si="996"/>
        <v>18863.766855187507</v>
      </c>
      <c r="V1300">
        <f t="shared" si="997"/>
        <v>22437.888363014252</v>
      </c>
      <c r="W1300">
        <f t="shared" si="991"/>
        <v>18910.00578257543</v>
      </c>
      <c r="X1300">
        <f t="shared" si="960"/>
        <v>22398.911790981365</v>
      </c>
      <c r="Y1300">
        <f t="shared" si="961"/>
        <v>153973013526.20148</v>
      </c>
      <c r="Z1300">
        <f t="shared" si="962"/>
        <v>3.3440370943676354E+22</v>
      </c>
      <c r="AA1300">
        <f t="shared" si="963"/>
        <v>2.5568414292655007E+22</v>
      </c>
      <c r="AB1300">
        <f t="shared" si="964"/>
        <v>-2.1552600757445232E+22</v>
      </c>
      <c r="AC1300">
        <f t="shared" si="965"/>
        <v>4.2813821655483938E-3</v>
      </c>
      <c r="AD1300">
        <f t="shared" si="966"/>
        <v>-3.6089418548970582E-3</v>
      </c>
      <c r="AE1300">
        <f t="shared" si="967"/>
        <v>408456124.9036293</v>
      </c>
      <c r="AF1300">
        <f t="shared" si="968"/>
        <v>483816494.68519747</v>
      </c>
      <c r="AG1300">
        <f t="shared" si="969"/>
        <v>92.477854775845302</v>
      </c>
      <c r="AH1300">
        <f t="shared" si="970"/>
        <v>-77.953144065776456</v>
      </c>
      <c r="AJ1300">
        <f t="shared" si="998"/>
        <v>-713711883.25329196</v>
      </c>
      <c r="AK1300">
        <f t="shared" si="999"/>
        <v>305074306.73941922</v>
      </c>
      <c r="AL1300">
        <f t="shared" si="1000"/>
        <v>43.462469699403208</v>
      </c>
      <c r="AM1300">
        <f t="shared" si="1001"/>
        <v>43.377981336054688</v>
      </c>
      <c r="AN1300">
        <f t="shared" si="971"/>
        <v>43.543300251174408</v>
      </c>
      <c r="AO1300">
        <f t="shared" si="972"/>
        <v>43.343430524832996</v>
      </c>
      <c r="AP1300">
        <f t="shared" si="973"/>
        <v>776179737.5154146</v>
      </c>
      <c r="AQ1300">
        <f t="shared" si="974"/>
        <v>4.8608359068598288E+19</v>
      </c>
      <c r="AR1300">
        <f t="shared" si="975"/>
        <v>4.4696301405333373E+19</v>
      </c>
      <c r="AS1300">
        <f t="shared" si="976"/>
        <v>-1.9105318945921188E+19</v>
      </c>
      <c r="AT1300">
        <f t="shared" si="992"/>
        <v>7.4843103491850918E-6</v>
      </c>
      <c r="AU1300">
        <f t="shared" si="993"/>
        <v>-3.1991491871937688E-6</v>
      </c>
      <c r="AV1300">
        <f t="shared" si="1002"/>
        <v>7.4843103491850918E-6</v>
      </c>
      <c r="AW1300">
        <f t="shared" si="1003"/>
        <v>-3.1991491871937688E-6</v>
      </c>
      <c r="AX1300">
        <f t="shared" si="977"/>
        <v>940535.28542536718</v>
      </c>
      <c r="AY1300">
        <f t="shared" si="978"/>
        <v>936218.09933639271</v>
      </c>
      <c r="AZ1300">
        <f t="shared" si="979"/>
        <v>0.16166110354239799</v>
      </c>
      <c r="BA1300">
        <f t="shared" si="980"/>
        <v>-6.9101622443385399E-2</v>
      </c>
    </row>
    <row r="1301" spans="3:53" x14ac:dyDescent="0.35">
      <c r="C1301">
        <f t="shared" si="1004"/>
        <v>-128940421220.78593</v>
      </c>
      <c r="D1301">
        <f t="shared" si="1005"/>
        <v>90673416732.962875</v>
      </c>
      <c r="E1301">
        <f t="shared" si="1006"/>
        <v>16597.674927699903</v>
      </c>
      <c r="F1301">
        <f t="shared" si="1007"/>
        <v>23708.715173835848</v>
      </c>
      <c r="G1301">
        <f t="shared" si="981"/>
        <v>157630265896.56967</v>
      </c>
      <c r="H1301">
        <f t="shared" si="982"/>
        <v>3.1906641271280682E+22</v>
      </c>
      <c r="I1301">
        <f t="shared" si="983"/>
        <v>2.609940255990505E+22</v>
      </c>
      <c r="J1301">
        <f t="shared" si="984"/>
        <v>-1.8353608452569035E+22</v>
      </c>
      <c r="K1301">
        <f t="shared" si="985"/>
        <v>4.3702951372915355E-3</v>
      </c>
      <c r="L1301">
        <f t="shared" si="986"/>
        <v>-3.0732767000283042E-3</v>
      </c>
      <c r="M1301">
        <f t="shared" si="987"/>
        <v>358509778.43831789</v>
      </c>
      <c r="N1301">
        <f t="shared" si="988"/>
        <v>512108247.75485432</v>
      </c>
      <c r="O1301">
        <f t="shared" si="989"/>
        <v>94.398374965497169</v>
      </c>
      <c r="P1301">
        <f t="shared" si="990"/>
        <v>-66.382776720611375</v>
      </c>
      <c r="S1301">
        <f t="shared" si="994"/>
        <v>-117318880284.05324</v>
      </c>
      <c r="T1301">
        <f t="shared" si="995"/>
        <v>99720720700.691742</v>
      </c>
      <c r="U1301">
        <f t="shared" si="996"/>
        <v>18956.244709963354</v>
      </c>
      <c r="V1301">
        <f t="shared" si="997"/>
        <v>22359.935218948474</v>
      </c>
      <c r="W1301">
        <f t="shared" si="991"/>
        <v>19002.32247360946</v>
      </c>
      <c r="X1301">
        <f t="shared" si="960"/>
        <v>22320.769248493074</v>
      </c>
      <c r="Y1301">
        <f t="shared" si="961"/>
        <v>153973834816.72913</v>
      </c>
      <c r="Z1301">
        <f t="shared" si="962"/>
        <v>3.3440014205316447E+22</v>
      </c>
      <c r="AA1301">
        <f t="shared" si="963"/>
        <v>2.5479296712458797E+22</v>
      </c>
      <c r="AB1301">
        <f t="shared" si="964"/>
        <v>-2.1657331070338568E+22</v>
      </c>
      <c r="AC1301">
        <f t="shared" si="965"/>
        <v>4.2664595968618215E-3</v>
      </c>
      <c r="AD1301">
        <f t="shared" si="966"/>
        <v>-3.6264787458704902E-3</v>
      </c>
      <c r="AE1301">
        <f t="shared" si="967"/>
        <v>410450165.4299643</v>
      </c>
      <c r="AF1301">
        <f t="shared" si="968"/>
        <v>482128615.76745039</v>
      </c>
      <c r="AG1301">
        <f t="shared" si="969"/>
        <v>92.155527292215339</v>
      </c>
      <c r="AH1301">
        <f t="shared" si="970"/>
        <v>-78.331940910802587</v>
      </c>
      <c r="AJ1301">
        <f t="shared" si="998"/>
        <v>-712771347.96786654</v>
      </c>
      <c r="AK1301">
        <f t="shared" si="999"/>
        <v>306010524.83875561</v>
      </c>
      <c r="AL1301">
        <f t="shared" si="1000"/>
        <v>43.624130802945608</v>
      </c>
      <c r="AM1301">
        <f t="shared" si="1001"/>
        <v>43.308879713611304</v>
      </c>
      <c r="AN1301">
        <f t="shared" si="971"/>
        <v>43.705009752811343</v>
      </c>
      <c r="AO1301">
        <f t="shared" si="972"/>
        <v>43.27415636233269</v>
      </c>
      <c r="AP1301">
        <f t="shared" si="973"/>
        <v>775683850.4158895</v>
      </c>
      <c r="AQ1301">
        <f t="shared" si="974"/>
        <v>4.8670528631588504E+19</v>
      </c>
      <c r="AR1301">
        <f t="shared" si="975"/>
        <v>4.4723063759089648E+19</v>
      </c>
      <c r="AS1301">
        <f t="shared" si="976"/>
        <v>-1.9200727207027319E+19</v>
      </c>
      <c r="AT1301">
        <f t="shared" si="992"/>
        <v>7.4887916542347024E-6</v>
      </c>
      <c r="AU1301">
        <f t="shared" si="993"/>
        <v>-3.2151251183903748E-6</v>
      </c>
      <c r="AV1301">
        <f t="shared" si="1002"/>
        <v>7.4887916542347024E-6</v>
      </c>
      <c r="AW1301">
        <f t="shared" si="1003"/>
        <v>-3.2151251183903748E-6</v>
      </c>
      <c r="AX1301">
        <f t="shared" si="977"/>
        <v>944028.21066072502</v>
      </c>
      <c r="AY1301">
        <f t="shared" si="978"/>
        <v>934721.77742638614</v>
      </c>
      <c r="AZ1301">
        <f t="shared" si="979"/>
        <v>0.16175789973146956</v>
      </c>
      <c r="BA1301">
        <f t="shared" si="980"/>
        <v>-6.9446702557232093E-2</v>
      </c>
    </row>
    <row r="1302" spans="3:53" x14ac:dyDescent="0.35">
      <c r="C1302">
        <f t="shared" si="1004"/>
        <v>-128581911442.34761</v>
      </c>
      <c r="D1302">
        <f t="shared" si="1005"/>
        <v>91185524980.717728</v>
      </c>
      <c r="E1302">
        <f t="shared" si="1006"/>
        <v>16692.073302665402</v>
      </c>
      <c r="F1302">
        <f t="shared" si="1007"/>
        <v>23642.332397115235</v>
      </c>
      <c r="G1302">
        <f t="shared" si="981"/>
        <v>157632826264.63568</v>
      </c>
      <c r="H1302">
        <f t="shared" si="982"/>
        <v>3.1905604785621078E+22</v>
      </c>
      <c r="I1302">
        <f t="shared" si="983"/>
        <v>2.6025566795154569E+22</v>
      </c>
      <c r="J1302">
        <f t="shared" si="984"/>
        <v>-1.8456367186615969E+22</v>
      </c>
      <c r="K1302">
        <f t="shared" si="985"/>
        <v>4.3579314794297665E-3</v>
      </c>
      <c r="L1302">
        <f t="shared" si="986"/>
        <v>-3.0904834538874695E-3</v>
      </c>
      <c r="M1302">
        <f t="shared" si="987"/>
        <v>360548783.33757269</v>
      </c>
      <c r="N1302">
        <f t="shared" si="988"/>
        <v>510674379.7776891</v>
      </c>
      <c r="O1302">
        <f t="shared" si="989"/>
        <v>94.131319955682955</v>
      </c>
      <c r="P1302">
        <f t="shared" si="990"/>
        <v>-66.754442603969338</v>
      </c>
      <c r="S1302">
        <f t="shared" si="994"/>
        <v>-116908430118.62328</v>
      </c>
      <c r="T1302">
        <f t="shared" si="995"/>
        <v>100202849316.4592</v>
      </c>
      <c r="U1302">
        <f t="shared" si="996"/>
        <v>19048.40023725557</v>
      </c>
      <c r="V1302">
        <f t="shared" si="997"/>
        <v>22281.60327803767</v>
      </c>
      <c r="W1302">
        <f t="shared" si="991"/>
        <v>19094.316066933581</v>
      </c>
      <c r="X1302">
        <f t="shared" si="960"/>
        <v>22242.248571471195</v>
      </c>
      <c r="Y1302">
        <f t="shared" si="961"/>
        <v>153974647406.44171</v>
      </c>
      <c r="Z1302">
        <f t="shared" si="962"/>
        <v>3.3439661251888236E+22</v>
      </c>
      <c r="AA1302">
        <f t="shared" si="963"/>
        <v>2.5389753225655104E+22</v>
      </c>
      <c r="AB1302">
        <f t="shared" si="964"/>
        <v>-2.1761695149536768E+22</v>
      </c>
      <c r="AC1302">
        <f t="shared" si="965"/>
        <v>4.251465710926842E-3</v>
      </c>
      <c r="AD1302">
        <f t="shared" si="966"/>
        <v>-3.6439543117107783E-3</v>
      </c>
      <c r="AE1302">
        <f t="shared" si="967"/>
        <v>412437227.04576534</v>
      </c>
      <c r="AF1302">
        <f t="shared" si="968"/>
        <v>480432569.14377779</v>
      </c>
      <c r="AG1302">
        <f t="shared" si="969"/>
        <v>91.831659356019784</v>
      </c>
      <c r="AH1302">
        <f t="shared" si="970"/>
        <v>-78.709413132952818</v>
      </c>
      <c r="AJ1302">
        <f t="shared" si="998"/>
        <v>-711827319.75720584</v>
      </c>
      <c r="AK1302">
        <f t="shared" si="999"/>
        <v>306945246.61618197</v>
      </c>
      <c r="AL1302">
        <f t="shared" si="1000"/>
        <v>43.785888702677077</v>
      </c>
      <c r="AM1302">
        <f t="shared" si="1001"/>
        <v>43.239433011054075</v>
      </c>
      <c r="AN1302">
        <f t="shared" si="971"/>
        <v>43.866816218750905</v>
      </c>
      <c r="AO1302">
        <f t="shared" si="972"/>
        <v>43.204536462846583</v>
      </c>
      <c r="AP1302">
        <f t="shared" si="973"/>
        <v>775186118.02134085</v>
      </c>
      <c r="AQ1302">
        <f t="shared" si="974"/>
        <v>4.8733049554943107E+19</v>
      </c>
      <c r="AR1302">
        <f t="shared" si="975"/>
        <v>4.474991907341566E+19</v>
      </c>
      <c r="AS1302">
        <f t="shared" si="976"/>
        <v>-1.9296498693993415E+19</v>
      </c>
      <c r="AT1302">
        <f t="shared" si="992"/>
        <v>7.4932885253542627E-6</v>
      </c>
      <c r="AU1302">
        <f t="shared" si="993"/>
        <v>-3.2311618710638671E-6</v>
      </c>
      <c r="AV1302">
        <f t="shared" si="1002"/>
        <v>7.4932885253542627E-6</v>
      </c>
      <c r="AW1302">
        <f t="shared" si="1003"/>
        <v>-3.2311618710638671E-6</v>
      </c>
      <c r="AX1302">
        <f t="shared" si="977"/>
        <v>947523.23032501957</v>
      </c>
      <c r="AY1302">
        <f t="shared" si="978"/>
        <v>933217.98759748624</v>
      </c>
      <c r="AZ1302">
        <f t="shared" si="979"/>
        <v>0.16185503214765207</v>
      </c>
      <c r="BA1302">
        <f t="shared" si="980"/>
        <v>-6.9793096414979522E-2</v>
      </c>
    </row>
    <row r="1303" spans="3:53" x14ac:dyDescent="0.35">
      <c r="C1303">
        <f t="shared" si="1004"/>
        <v>-128221362659.01004</v>
      </c>
      <c r="D1303">
        <f t="shared" si="1005"/>
        <v>91696199360.495422</v>
      </c>
      <c r="E1303">
        <f t="shared" si="1006"/>
        <v>16786.204622621084</v>
      </c>
      <c r="F1303">
        <f t="shared" si="1007"/>
        <v>23575.577954511267</v>
      </c>
      <c r="G1303">
        <f t="shared" si="981"/>
        <v>157635372995.06445</v>
      </c>
      <c r="H1303">
        <f t="shared" si="982"/>
        <v>3.1904573870837913E+22</v>
      </c>
      <c r="I1303">
        <f t="shared" si="983"/>
        <v>2.5951332236210509E+22</v>
      </c>
      <c r="J1303">
        <f t="shared" si="984"/>
        <v>-1.8558830487010074E+22</v>
      </c>
      <c r="K1303">
        <f t="shared" si="985"/>
        <v>4.3455010442415452E-3</v>
      </c>
      <c r="L1303">
        <f t="shared" si="986"/>
        <v>-3.107640737945424E-3</v>
      </c>
      <c r="M1303">
        <f t="shared" si="987"/>
        <v>362582019.84861541</v>
      </c>
      <c r="N1303">
        <f t="shared" si="988"/>
        <v>509232483.81744337</v>
      </c>
      <c r="O1303">
        <f t="shared" si="989"/>
        <v>93.86282255561737</v>
      </c>
      <c r="P1303">
        <f t="shared" si="990"/>
        <v>-67.125039939621161</v>
      </c>
      <c r="S1303">
        <f t="shared" si="994"/>
        <v>-116495992891.57751</v>
      </c>
      <c r="T1303">
        <f t="shared" si="995"/>
        <v>100683281885.60298</v>
      </c>
      <c r="U1303">
        <f t="shared" si="996"/>
        <v>19140.231896611589</v>
      </c>
      <c r="V1303">
        <f t="shared" si="997"/>
        <v>22202.893864904716</v>
      </c>
      <c r="W1303">
        <f t="shared" si="991"/>
        <v>19185.985024763355</v>
      </c>
      <c r="X1303">
        <f t="shared" si="960"/>
        <v>22163.351087642499</v>
      </c>
      <c r="Y1303">
        <f t="shared" si="961"/>
        <v>153975451326.01584</v>
      </c>
      <c r="Z1303">
        <f t="shared" si="962"/>
        <v>3.3439312069887829E+22</v>
      </c>
      <c r="AA1303">
        <f t="shared" si="963"/>
        <v>2.5299785307625198E+22</v>
      </c>
      <c r="AB1303">
        <f t="shared" si="964"/>
        <v>-2.1865691278700007E+22</v>
      </c>
      <c r="AC1303">
        <f t="shared" si="965"/>
        <v>4.2364007547932344E-3</v>
      </c>
      <c r="AD1303">
        <f t="shared" si="966"/>
        <v>-3.6613682650200948E-3</v>
      </c>
      <c r="AE1303">
        <f t="shared" si="967"/>
        <v>414417276.53488845</v>
      </c>
      <c r="AF1303">
        <f t="shared" si="968"/>
        <v>478728383.49307799</v>
      </c>
      <c r="AG1303">
        <f t="shared" si="969"/>
        <v>91.50625630353386</v>
      </c>
      <c r="AH1303">
        <f t="shared" si="970"/>
        <v>-79.085554524434045</v>
      </c>
      <c r="AJ1303">
        <f t="shared" si="998"/>
        <v>-710879796.52688086</v>
      </c>
      <c r="AK1303">
        <f t="shared" si="999"/>
        <v>307878464.60377944</v>
      </c>
      <c r="AL1303">
        <f t="shared" si="1000"/>
        <v>43.947743734824726</v>
      </c>
      <c r="AM1303">
        <f t="shared" si="1001"/>
        <v>43.169639914639099</v>
      </c>
      <c r="AN1303">
        <f t="shared" si="971"/>
        <v>44.028719984878393</v>
      </c>
      <c r="AO1303">
        <f t="shared" si="972"/>
        <v>43.13456950799975</v>
      </c>
      <c r="AP1303">
        <f t="shared" si="973"/>
        <v>774686539.23821354</v>
      </c>
      <c r="AQ1303">
        <f t="shared" si="974"/>
        <v>4.8795923624564376E+19</v>
      </c>
      <c r="AR1303">
        <f t="shared" si="975"/>
        <v>4.4776867159305429E+19</v>
      </c>
      <c r="AS1303">
        <f t="shared" si="976"/>
        <v>-1.9392635967609836E+19</v>
      </c>
      <c r="AT1303">
        <f t="shared" si="992"/>
        <v>7.4978009308950811E-6</v>
      </c>
      <c r="AU1303">
        <f t="shared" si="993"/>
        <v>-3.247259874013703E-6</v>
      </c>
      <c r="AV1303">
        <f t="shared" si="1002"/>
        <v>7.4978009308950811E-6</v>
      </c>
      <c r="AW1303">
        <f t="shared" si="1003"/>
        <v>-3.247259874013703E-6</v>
      </c>
      <c r="AX1303">
        <f t="shared" si="977"/>
        <v>951020.35167337325</v>
      </c>
      <c r="AY1303">
        <f t="shared" si="978"/>
        <v>931706.70137279457</v>
      </c>
      <c r="AZ1303">
        <f t="shared" si="979"/>
        <v>0.16195250010733375</v>
      </c>
      <c r="BA1303">
        <f t="shared" si="980"/>
        <v>-7.0140813278695979E-2</v>
      </c>
    </row>
    <row r="1304" spans="3:53" x14ac:dyDescent="0.35">
      <c r="C1304">
        <f t="shared" si="1004"/>
        <v>-127858780639.16142</v>
      </c>
      <c r="D1304">
        <f t="shared" si="1005"/>
        <v>92205431844.312866</v>
      </c>
      <c r="E1304">
        <f t="shared" si="1006"/>
        <v>16880.067445176701</v>
      </c>
      <c r="F1304">
        <f t="shared" si="1007"/>
        <v>23508.452914571648</v>
      </c>
      <c r="G1304">
        <f t="shared" si="981"/>
        <v>157637906127.07791</v>
      </c>
      <c r="H1304">
        <f t="shared" si="982"/>
        <v>3.19035485102494E+22</v>
      </c>
      <c r="I1304">
        <f t="shared" si="983"/>
        <v>2.5876700032379686E+22</v>
      </c>
      <c r="J1304">
        <f t="shared" si="984"/>
        <v>-1.8660996837791857E+22</v>
      </c>
      <c r="K1304">
        <f t="shared" si="985"/>
        <v>4.3330040241761026E-3</v>
      </c>
      <c r="L1304">
        <f t="shared" si="986"/>
        <v>-3.1247482983576451E-3</v>
      </c>
      <c r="M1304">
        <f t="shared" si="987"/>
        <v>364609456.81581676</v>
      </c>
      <c r="N1304">
        <f t="shared" si="988"/>
        <v>507782582.95474762</v>
      </c>
      <c r="O1304">
        <f t="shared" si="989"/>
        <v>93.592886922203817</v>
      </c>
      <c r="P1304">
        <f t="shared" si="990"/>
        <v>-67.494563244525139</v>
      </c>
      <c r="S1304">
        <f t="shared" si="994"/>
        <v>-116081575615.04263</v>
      </c>
      <c r="T1304">
        <f t="shared" si="995"/>
        <v>101162010269.09605</v>
      </c>
      <c r="U1304">
        <f t="shared" si="996"/>
        <v>19231.738152915124</v>
      </c>
      <c r="V1304">
        <f t="shared" si="997"/>
        <v>22123.808310380282</v>
      </c>
      <c r="W1304">
        <f t="shared" si="991"/>
        <v>19277.327814662993</v>
      </c>
      <c r="X1304">
        <f t="shared" si="960"/>
        <v>22084.078130931332</v>
      </c>
      <c r="Y1304">
        <f t="shared" si="961"/>
        <v>153976246606.27222</v>
      </c>
      <c r="Z1304">
        <f t="shared" si="962"/>
        <v>3.3438966645751508E+22</v>
      </c>
      <c r="AA1304">
        <f t="shared" si="963"/>
        <v>2.5209394440581029E+22</v>
      </c>
      <c r="AB1304">
        <f t="shared" si="964"/>
        <v>-2.1969317747141904E+22</v>
      </c>
      <c r="AC1304">
        <f t="shared" si="965"/>
        <v>4.2212649766545591E-3</v>
      </c>
      <c r="AD1304">
        <f t="shared" si="966"/>
        <v>-3.6787203193472712E-3</v>
      </c>
      <c r="AE1304">
        <f t="shared" si="967"/>
        <v>416390280.79672062</v>
      </c>
      <c r="AF1304">
        <f t="shared" si="968"/>
        <v>477016087.62811679</v>
      </c>
      <c r="AG1304">
        <f t="shared" si="969"/>
        <v>91.179323495738473</v>
      </c>
      <c r="AH1304">
        <f t="shared" si="970"/>
        <v>-79.46035889790106</v>
      </c>
      <c r="AJ1304">
        <f t="shared" si="998"/>
        <v>-709928776.1752075</v>
      </c>
      <c r="AK1304">
        <f t="shared" si="999"/>
        <v>308810171.30515224</v>
      </c>
      <c r="AL1304">
        <f t="shared" si="1000"/>
        <v>44.109696234932059</v>
      </c>
      <c r="AM1304">
        <f t="shared" si="1001"/>
        <v>43.099499101360401</v>
      </c>
      <c r="AN1304">
        <f t="shared" si="971"/>
        <v>44.190721386386492</v>
      </c>
      <c r="AO1304">
        <f t="shared" si="972"/>
        <v>43.0642541701217</v>
      </c>
      <c r="AP1304">
        <f t="shared" si="973"/>
        <v>774185112.969208</v>
      </c>
      <c r="AQ1304">
        <f t="shared" si="974"/>
        <v>4.8859152640783262E+19</v>
      </c>
      <c r="AR1304">
        <f t="shared" si="975"/>
        <v>4.4803907822764499E+19</v>
      </c>
      <c r="AS1304">
        <f t="shared" si="976"/>
        <v>-1.948914160717654E+19</v>
      </c>
      <c r="AT1304">
        <f t="shared" si="992"/>
        <v>7.5023288383731578E-6</v>
      </c>
      <c r="AU1304">
        <f t="shared" si="993"/>
        <v>-3.2634195591387371E-6</v>
      </c>
      <c r="AV1304">
        <f t="shared" si="1002"/>
        <v>7.5023288383731578E-6</v>
      </c>
      <c r="AW1304">
        <f t="shared" si="1003"/>
        <v>-3.2634195591387371E-6</v>
      </c>
      <c r="AX1304">
        <f t="shared" si="977"/>
        <v>954519.58194594819</v>
      </c>
      <c r="AY1304">
        <f t="shared" si="978"/>
        <v>930187.89007462875</v>
      </c>
      <c r="AZ1304">
        <f t="shared" si="979"/>
        <v>0.16205030290886022</v>
      </c>
      <c r="BA1304">
        <f t="shared" si="980"/>
        <v>-7.048986247739672E-2</v>
      </c>
    </row>
    <row r="1305" spans="3:53" x14ac:dyDescent="0.35">
      <c r="C1305">
        <f t="shared" si="1004"/>
        <v>-127494171182.34561</v>
      </c>
      <c r="D1305">
        <f t="shared" si="1005"/>
        <v>92713214427.267609</v>
      </c>
      <c r="E1305">
        <f t="shared" si="1006"/>
        <v>16973.660332098905</v>
      </c>
      <c r="F1305">
        <f t="shared" si="1007"/>
        <v>23440.958351327121</v>
      </c>
      <c r="G1305">
        <f t="shared" si="981"/>
        <v>157640425700.10315</v>
      </c>
      <c r="H1305">
        <f t="shared" si="982"/>
        <v>3.1902528687098149E+22</v>
      </c>
      <c r="I1305">
        <f t="shared" si="983"/>
        <v>2.5801671338546262E+22</v>
      </c>
      <c r="J1305">
        <f t="shared" si="984"/>
        <v>-1.8762864727134847E+22</v>
      </c>
      <c r="K1305">
        <f t="shared" si="985"/>
        <v>4.3204406126165877E-3</v>
      </c>
      <c r="L1305">
        <f t="shared" si="986"/>
        <v>-3.1418058819716755E-3</v>
      </c>
      <c r="M1305">
        <f t="shared" si="987"/>
        <v>366631063.17333633</v>
      </c>
      <c r="N1305">
        <f t="shared" si="988"/>
        <v>506324700.3886658</v>
      </c>
      <c r="O1305">
        <f t="shared" si="989"/>
        <v>93.321517232518289</v>
      </c>
      <c r="P1305">
        <f t="shared" si="990"/>
        <v>-67.863007050588195</v>
      </c>
      <c r="S1305">
        <f t="shared" si="994"/>
        <v>-115665185334.24591</v>
      </c>
      <c r="T1305">
        <f t="shared" si="995"/>
        <v>101639026356.72417</v>
      </c>
      <c r="U1305">
        <f t="shared" si="996"/>
        <v>19322.917476410861</v>
      </c>
      <c r="V1305">
        <f t="shared" si="997"/>
        <v>22044.347951482381</v>
      </c>
      <c r="W1305">
        <f t="shared" si="991"/>
        <v>19368.342909569987</v>
      </c>
      <c r="X1305">
        <f t="shared" si="960"/>
        <v>22004.431041439104</v>
      </c>
      <c r="Y1305">
        <f t="shared" si="961"/>
        <v>153977033278.17535</v>
      </c>
      <c r="Z1305">
        <f t="shared" si="962"/>
        <v>3.3438624965855847E+22</v>
      </c>
      <c r="AA1305">
        <f t="shared" si="963"/>
        <v>2.5118582113546038E+22</v>
      </c>
      <c r="AB1305">
        <f t="shared" si="964"/>
        <v>-2.2072572849856065E+22</v>
      </c>
      <c r="AC1305">
        <f t="shared" si="965"/>
        <v>4.2060586258449491E-3</v>
      </c>
      <c r="AD1305">
        <f t="shared" si="966"/>
        <v>-3.6960101891922409E-3</v>
      </c>
      <c r="AE1305">
        <f t="shared" si="967"/>
        <v>418356206.8467117</v>
      </c>
      <c r="AF1305">
        <f t="shared" si="968"/>
        <v>475295710.49508464</v>
      </c>
      <c r="AG1305">
        <f t="shared" si="969"/>
        <v>90.850866318250908</v>
      </c>
      <c r="AH1305">
        <f t="shared" si="970"/>
        <v>-79.833820086552407</v>
      </c>
      <c r="AJ1305">
        <f t="shared" si="998"/>
        <v>-708974256.5932616</v>
      </c>
      <c r="AK1305">
        <f t="shared" si="999"/>
        <v>309740359.19522685</v>
      </c>
      <c r="AL1305">
        <f t="shared" si="1000"/>
        <v>44.271746537840919</v>
      </c>
      <c r="AM1305">
        <f t="shared" si="1001"/>
        <v>43.029009238883006</v>
      </c>
      <c r="AN1305">
        <f t="shared" si="971"/>
        <v>44.35282075775703</v>
      </c>
      <c r="AO1305">
        <f t="shared" si="972"/>
        <v>42.993589112179173</v>
      </c>
      <c r="AP1305">
        <f t="shared" si="973"/>
        <v>773681838.11328804</v>
      </c>
      <c r="AQ1305">
        <f t="shared" si="974"/>
        <v>4.8922738418485379E+19</v>
      </c>
      <c r="AR1305">
        <f t="shared" si="975"/>
        <v>4.4831040864724869E+19</v>
      </c>
      <c r="AS1305">
        <f t="shared" si="976"/>
        <v>-1.958601821067554E+19</v>
      </c>
      <c r="AT1305">
        <f t="shared" si="992"/>
        <v>7.5068722144549341E-6</v>
      </c>
      <c r="AU1305">
        <f t="shared" si="993"/>
        <v>-3.2796413614660984E-6</v>
      </c>
      <c r="AV1305">
        <f t="shared" si="1002"/>
        <v>7.5068722144549341E-6</v>
      </c>
      <c r="AW1305">
        <f t="shared" si="1003"/>
        <v>-3.2796413614660984E-6</v>
      </c>
      <c r="AX1305">
        <f t="shared" si="977"/>
        <v>958020.92836755188</v>
      </c>
      <c r="AY1305">
        <f t="shared" si="978"/>
        <v>928661.52482307015</v>
      </c>
      <c r="AZ1305">
        <f t="shared" si="979"/>
        <v>0.16214843983222657</v>
      </c>
      <c r="BA1305">
        <f t="shared" si="980"/>
        <v>-7.0840253407667725E-2</v>
      </c>
    </row>
    <row r="1306" spans="3:53" x14ac:dyDescent="0.35">
      <c r="C1306">
        <f t="shared" si="1004"/>
        <v>-127127540119.17227</v>
      </c>
      <c r="D1306">
        <f t="shared" si="1005"/>
        <v>93219539127.656281</v>
      </c>
      <c r="E1306">
        <f t="shared" si="1006"/>
        <v>17066.981849331423</v>
      </c>
      <c r="F1306">
        <f t="shared" si="1007"/>
        <v>23373.095344276531</v>
      </c>
      <c r="G1306">
        <f t="shared" si="981"/>
        <v>157642931753.77194</v>
      </c>
      <c r="H1306">
        <f t="shared" si="982"/>
        <v>3.1901514384551358E+22</v>
      </c>
      <c r="I1306">
        <f t="shared" si="983"/>
        <v>2.5726247315159856E+22</v>
      </c>
      <c r="J1306">
        <f t="shared" si="984"/>
        <v>-1.8864432647364917E+22</v>
      </c>
      <c r="K1306">
        <f t="shared" si="985"/>
        <v>4.3078110038780731E-3</v>
      </c>
      <c r="L1306">
        <f t="shared" si="986"/>
        <v>-3.158813236330361E-3</v>
      </c>
      <c r="M1306">
        <f t="shared" si="987"/>
        <v>368646807.94555873</v>
      </c>
      <c r="N1306">
        <f t="shared" si="988"/>
        <v>504858859.43637305</v>
      </c>
      <c r="O1306">
        <f t="shared" si="989"/>
        <v>93.048717683766384</v>
      </c>
      <c r="P1306">
        <f t="shared" si="990"/>
        <v>-68.230365904735791</v>
      </c>
      <c r="S1306">
        <f t="shared" si="994"/>
        <v>-115246829127.3992</v>
      </c>
      <c r="T1306">
        <f t="shared" si="995"/>
        <v>102114322067.21925</v>
      </c>
      <c r="U1306">
        <f t="shared" si="996"/>
        <v>19413.768342729112</v>
      </c>
      <c r="V1306">
        <f t="shared" si="997"/>
        <v>21964.51413139583</v>
      </c>
      <c r="W1306">
        <f t="shared" si="991"/>
        <v>19459.028787819741</v>
      </c>
      <c r="X1306">
        <f t="shared" si="960"/>
        <v>21924.411165423717</v>
      </c>
      <c r="Y1306">
        <f t="shared" si="961"/>
        <v>153977811372.83295</v>
      </c>
      <c r="Z1306">
        <f t="shared" si="962"/>
        <v>3.3438287016517928E+22</v>
      </c>
      <c r="AA1306">
        <f t="shared" si="963"/>
        <v>2.5027349822336106E+22</v>
      </c>
      <c r="AB1306">
        <f t="shared" si="964"/>
        <v>-2.2175454887542776E+22</v>
      </c>
      <c r="AC1306">
        <f t="shared" si="965"/>
        <v>4.190781952835918E-3</v>
      </c>
      <c r="AD1306">
        <f t="shared" si="966"/>
        <v>-3.7132375900105112E-3</v>
      </c>
      <c r="AE1306">
        <f t="shared" si="967"/>
        <v>420315021.81690639</v>
      </c>
      <c r="AF1306">
        <f t="shared" si="968"/>
        <v>473567281.17315227</v>
      </c>
      <c r="AG1306">
        <f t="shared" si="969"/>
        <v>90.520890181255822</v>
      </c>
      <c r="AH1306">
        <f t="shared" si="970"/>
        <v>-80.205931944227046</v>
      </c>
      <c r="AJ1306">
        <f t="shared" si="998"/>
        <v>-708016235.6648941</v>
      </c>
      <c r="AK1306">
        <f t="shared" si="999"/>
        <v>310669020.72004992</v>
      </c>
      <c r="AL1306">
        <f t="shared" si="1000"/>
        <v>44.433894977673148</v>
      </c>
      <c r="AM1306">
        <f t="shared" si="1001"/>
        <v>42.958168985475339</v>
      </c>
      <c r="AN1306">
        <f t="shared" si="971"/>
        <v>44.515018432742529</v>
      </c>
      <c r="AO1306">
        <f t="shared" si="972"/>
        <v>42.922572987708193</v>
      </c>
      <c r="AP1306">
        <f t="shared" si="973"/>
        <v>773176713.5656904</v>
      </c>
      <c r="AQ1306">
        <f t="shared" si="974"/>
        <v>4.8986682787238003E+19</v>
      </c>
      <c r="AR1306">
        <f t="shared" si="975"/>
        <v>4.4858266080958161E+19</v>
      </c>
      <c r="AS1306">
        <f t="shared" si="976"/>
        <v>-1.9683268394944946E+19</v>
      </c>
      <c r="AT1306">
        <f t="shared" si="992"/>
        <v>7.5114310249427592E-6</v>
      </c>
      <c r="AU1306">
        <f t="shared" si="993"/>
        <v>-3.2959257191803323E-6</v>
      </c>
      <c r="AV1306">
        <f t="shared" si="1002"/>
        <v>7.5114310249427592E-6</v>
      </c>
      <c r="AW1306">
        <f t="shared" si="1003"/>
        <v>-3.2959257191803323E-6</v>
      </c>
      <c r="AX1306">
        <f t="shared" si="977"/>
        <v>961524.39814723865</v>
      </c>
      <c r="AY1306">
        <f t="shared" si="978"/>
        <v>927127.57653449697</v>
      </c>
      <c r="AZ1306">
        <f t="shared" si="979"/>
        <v>0.16224691013876361</v>
      </c>
      <c r="BA1306">
        <f t="shared" si="980"/>
        <v>-7.1191995534295185E-2</v>
      </c>
    </row>
    <row r="1307" spans="3:53" x14ac:dyDescent="0.35">
      <c r="C1307">
        <f t="shared" si="1004"/>
        <v>-126758893311.22672</v>
      </c>
      <c r="D1307">
        <f t="shared" si="1005"/>
        <v>93724397987.092651</v>
      </c>
      <c r="E1307">
        <f t="shared" si="1006"/>
        <v>17160.03056701519</v>
      </c>
      <c r="F1307">
        <f t="shared" si="1007"/>
        <v>23304.864978371796</v>
      </c>
      <c r="G1307">
        <f t="shared" si="981"/>
        <v>157645424327.91983</v>
      </c>
      <c r="H1307">
        <f t="shared" si="982"/>
        <v>3.1900505585701142E+22</v>
      </c>
      <c r="I1307">
        <f t="shared" si="983"/>
        <v>2.5650429128223842E+22</v>
      </c>
      <c r="J1307">
        <f t="shared" si="984"/>
        <v>-1.8965699094979738E+22</v>
      </c>
      <c r="K1307">
        <f t="shared" si="985"/>
        <v>4.2951153932055995E-3</v>
      </c>
      <c r="L1307">
        <f t="shared" si="986"/>
        <v>-3.1757701096751067E-3</v>
      </c>
      <c r="M1307">
        <f t="shared" si="987"/>
        <v>370656660.24752814</v>
      </c>
      <c r="N1307">
        <f t="shared" si="988"/>
        <v>503385083.53283077</v>
      </c>
      <c r="O1307">
        <f t="shared" si="989"/>
        <v>92.774492493240956</v>
      </c>
      <c r="P1307">
        <f t="shared" si="990"/>
        <v>-68.596634368982308</v>
      </c>
      <c r="S1307">
        <f t="shared" si="994"/>
        <v>-114826514105.58229</v>
      </c>
      <c r="T1307">
        <f t="shared" si="995"/>
        <v>102587889348.39241</v>
      </c>
      <c r="U1307">
        <f t="shared" si="996"/>
        <v>19504.289232910367</v>
      </c>
      <c r="V1307">
        <f t="shared" si="997"/>
        <v>21884.308199451603</v>
      </c>
      <c r="W1307">
        <f t="shared" si="991"/>
        <v>19549.383933170084</v>
      </c>
      <c r="X1307">
        <f t="shared" si="960"/>
        <v>21844.019855278853</v>
      </c>
      <c r="Y1307">
        <f t="shared" si="961"/>
        <v>153978580921.49536</v>
      </c>
      <c r="Z1307">
        <f t="shared" si="962"/>
        <v>3.3437952783995579E+22</v>
      </c>
      <c r="AA1307">
        <f t="shared" si="963"/>
        <v>2.4935699069540269E+22</v>
      </c>
      <c r="AB1307">
        <f t="shared" si="964"/>
        <v>-2.2277962166635581E+22</v>
      </c>
      <c r="AC1307">
        <f t="shared" si="965"/>
        <v>4.1754352092331325E-3</v>
      </c>
      <c r="AD1307">
        <f t="shared" si="966"/>
        <v>-3.7304022382176122E-3</v>
      </c>
      <c r="AE1307">
        <f t="shared" si="967"/>
        <v>422266692.95647383</v>
      </c>
      <c r="AF1307">
        <f t="shared" si="968"/>
        <v>471830828.87402326</v>
      </c>
      <c r="AG1307">
        <f t="shared" si="969"/>
        <v>90.189400519435665</v>
      </c>
      <c r="AH1307">
        <f t="shared" si="970"/>
        <v>-80.576688345500429</v>
      </c>
      <c r="AJ1307">
        <f t="shared" si="998"/>
        <v>-707054711.26674688</v>
      </c>
      <c r="AK1307">
        <f t="shared" si="999"/>
        <v>311596148.29658443</v>
      </c>
      <c r="AL1307">
        <f t="shared" si="1000"/>
        <v>44.59614188781191</v>
      </c>
      <c r="AM1307">
        <f t="shared" si="1001"/>
        <v>42.886976989941047</v>
      </c>
      <c r="AN1307">
        <f t="shared" si="971"/>
        <v>44.677314744347321</v>
      </c>
      <c r="AO1307">
        <f t="shared" si="972"/>
        <v>42.851204440745597</v>
      </c>
      <c r="AP1307">
        <f t="shared" si="973"/>
        <v>772669738.21793354</v>
      </c>
      <c r="AQ1307">
        <f t="shared" si="974"/>
        <v>4.9050987591418577E+19</v>
      </c>
      <c r="AR1307">
        <f t="shared" si="975"/>
        <v>4.4885583261987635E+19</v>
      </c>
      <c r="AS1307">
        <f t="shared" si="976"/>
        <v>-1.9780894795854766E+19</v>
      </c>
      <c r="AT1307">
        <f t="shared" si="992"/>
        <v>7.5160052347601526E-6</v>
      </c>
      <c r="AU1307">
        <f t="shared" si="993"/>
        <v>-3.3122730736528406E-6</v>
      </c>
      <c r="AV1307">
        <f t="shared" si="1002"/>
        <v>7.5160052347601526E-6</v>
      </c>
      <c r="AW1307">
        <f t="shared" si="1003"/>
        <v>-3.3122730736528406E-6</v>
      </c>
      <c r="AX1307">
        <f t="shared" si="977"/>
        <v>965029.99847790215</v>
      </c>
      <c r="AY1307">
        <f t="shared" si="978"/>
        <v>925586.01592010492</v>
      </c>
      <c r="AZ1307">
        <f t="shared" si="979"/>
        <v>0.1623457130708193</v>
      </c>
      <c r="BA1307">
        <f t="shared" si="980"/>
        <v>-7.1545098390901354E-2</v>
      </c>
    </row>
    <row r="1308" spans="3:53" x14ac:dyDescent="0.35">
      <c r="C1308">
        <f t="shared" si="1004"/>
        <v>-126388236650.97919</v>
      </c>
      <c r="D1308">
        <f t="shared" si="1005"/>
        <v>94227783070.625488</v>
      </c>
      <c r="E1308">
        <f t="shared" si="1006"/>
        <v>17252.805059508431</v>
      </c>
      <c r="F1308">
        <f t="shared" si="1007"/>
        <v>23236.268344002812</v>
      </c>
      <c r="G1308">
        <f t="shared" si="981"/>
        <v>157647903462.58582</v>
      </c>
      <c r="H1308">
        <f t="shared" si="982"/>
        <v>3.1899502273564644E+22</v>
      </c>
      <c r="I1308">
        <f t="shared" si="983"/>
        <v>2.5574217949283262E+22</v>
      </c>
      <c r="J1308">
        <f t="shared" si="984"/>
        <v>-1.9066662570668044E+22</v>
      </c>
      <c r="K1308">
        <f t="shared" si="985"/>
        <v>4.2823539767721467E-3</v>
      </c>
      <c r="L1308">
        <f t="shared" si="986"/>
        <v>-3.1926762509491028E-3</v>
      </c>
      <c r="M1308">
        <f t="shared" si="987"/>
        <v>372660589.28538209</v>
      </c>
      <c r="N1308">
        <f t="shared" si="988"/>
        <v>501903396.23046076</v>
      </c>
      <c r="O1308">
        <f t="shared" si="989"/>
        <v>92.498845898278375</v>
      </c>
      <c r="P1308">
        <f t="shared" si="990"/>
        <v>-68.961807020500615</v>
      </c>
      <c r="S1308">
        <f t="shared" si="994"/>
        <v>-114404247412.62582</v>
      </c>
      <c r="T1308">
        <f t="shared" si="995"/>
        <v>103059720177.26643</v>
      </c>
      <c r="U1308">
        <f t="shared" si="996"/>
        <v>19594.478633429804</v>
      </c>
      <c r="V1308">
        <f t="shared" si="997"/>
        <v>21803.731511106103</v>
      </c>
      <c r="W1308">
        <f t="shared" si="991"/>
        <v>19639.406834825753</v>
      </c>
      <c r="X1308">
        <f t="shared" si="960"/>
        <v>21763.258469513214</v>
      </c>
      <c r="Y1308">
        <f t="shared" si="961"/>
        <v>153979341955.55505</v>
      </c>
      <c r="Z1308">
        <f t="shared" si="962"/>
        <v>3.3437622254487585E+22</v>
      </c>
      <c r="AA1308">
        <f t="shared" si="963"/>
        <v>2.4843631364501446E+22</v>
      </c>
      <c r="AB1308">
        <f t="shared" si="964"/>
        <v>-2.2380092999327854E+22</v>
      </c>
      <c r="AC1308">
        <f t="shared" si="965"/>
        <v>4.160018647773182E-3</v>
      </c>
      <c r="AD1308">
        <f t="shared" si="966"/>
        <v>-3.7475038511935455E-3</v>
      </c>
      <c r="AE1308">
        <f t="shared" si="967"/>
        <v>424211187.63223624</v>
      </c>
      <c r="AF1308">
        <f t="shared" si="968"/>
        <v>470086382.9414854</v>
      </c>
      <c r="AG1308">
        <f t="shared" si="969"/>
        <v>89.856402791900734</v>
      </c>
      <c r="AH1308">
        <f t="shared" si="970"/>
        <v>-80.94608318578058</v>
      </c>
      <c r="AJ1308">
        <f t="shared" si="998"/>
        <v>-706089681.26826894</v>
      </c>
      <c r="AK1308">
        <f t="shared" si="999"/>
        <v>312521734.31250453</v>
      </c>
      <c r="AL1308">
        <f t="shared" si="1000"/>
        <v>44.758487600882731</v>
      </c>
      <c r="AM1308">
        <f t="shared" si="1001"/>
        <v>42.815431891550148</v>
      </c>
      <c r="AN1308">
        <f t="shared" si="971"/>
        <v>44.839710024808447</v>
      </c>
      <c r="AO1308">
        <f t="shared" si="972"/>
        <v>42.779482105759854</v>
      </c>
      <c r="AP1308">
        <f t="shared" si="973"/>
        <v>772160910.95782697</v>
      </c>
      <c r="AQ1308">
        <f t="shared" si="974"/>
        <v>4.9115654690344681E+19</v>
      </c>
      <c r="AR1308">
        <f t="shared" si="975"/>
        <v>4.4912992192998941E+19</v>
      </c>
      <c r="AS1308">
        <f t="shared" si="976"/>
        <v>-1.9878900068484522E+19</v>
      </c>
      <c r="AT1308">
        <f t="shared" si="992"/>
        <v>7.5205948079368616E-6</v>
      </c>
      <c r="AU1308">
        <f t="shared" si="993"/>
        <v>-3.328683869471621E-6</v>
      </c>
      <c r="AV1308">
        <f t="shared" si="1002"/>
        <v>7.5205948079368616E-6</v>
      </c>
      <c r="AW1308">
        <f t="shared" si="1003"/>
        <v>-3.328683869471621E-6</v>
      </c>
      <c r="AX1308">
        <f t="shared" si="977"/>
        <v>968537.73653586244</v>
      </c>
      <c r="AY1308">
        <f t="shared" si="978"/>
        <v>924036.81348441285</v>
      </c>
      <c r="AZ1308">
        <f t="shared" si="979"/>
        <v>0.1624448478514362</v>
      </c>
      <c r="BA1308">
        <f t="shared" si="980"/>
        <v>-7.1899571580587018E-2</v>
      </c>
    </row>
    <row r="1309" spans="3:53" x14ac:dyDescent="0.35">
      <c r="C1309">
        <f t="shared" si="1004"/>
        <v>-126015576061.6938</v>
      </c>
      <c r="D1309">
        <f t="shared" si="1005"/>
        <v>94729686466.855942</v>
      </c>
      <c r="E1309">
        <f t="shared" si="1006"/>
        <v>17345.303905406709</v>
      </c>
      <c r="F1309">
        <f t="shared" si="1007"/>
        <v>23167.306536982313</v>
      </c>
      <c r="G1309">
        <f t="shared" si="981"/>
        <v>157650369198.0116</v>
      </c>
      <c r="H1309">
        <f t="shared" si="982"/>
        <v>3.1898504431084321E+22</v>
      </c>
      <c r="I1309">
        <f t="shared" si="983"/>
        <v>2.5497614955412885E+22</v>
      </c>
      <c r="J1309">
        <f t="shared" si="984"/>
        <v>-1.9167321579329008E+22</v>
      </c>
      <c r="K1309">
        <f t="shared" si="985"/>
        <v>4.2695269516766386E-3</v>
      </c>
      <c r="L1309">
        <f t="shared" si="986"/>
        <v>-3.2095314098005705E-3</v>
      </c>
      <c r="M1309">
        <f t="shared" si="987"/>
        <v>374658564.35678488</v>
      </c>
      <c r="N1309">
        <f t="shared" si="988"/>
        <v>500413821.19881797</v>
      </c>
      <c r="O1309">
        <f t="shared" si="989"/>
        <v>92.221782156215397</v>
      </c>
      <c r="P1309">
        <f t="shared" si="990"/>
        <v>-69.325878451692319</v>
      </c>
      <c r="S1309">
        <f t="shared" si="994"/>
        <v>-113980036224.99359</v>
      </c>
      <c r="T1309">
        <f t="shared" si="995"/>
        <v>103529806560.20792</v>
      </c>
      <c r="U1309">
        <f t="shared" si="996"/>
        <v>19684.335036221706</v>
      </c>
      <c r="V1309">
        <f t="shared" si="997"/>
        <v>21722.785427920324</v>
      </c>
      <c r="W1309">
        <f t="shared" si="991"/>
        <v>19729.095987462766</v>
      </c>
      <c r="X1309">
        <f t="shared" si="960"/>
        <v>21682.128372729621</v>
      </c>
      <c r="Y1309">
        <f t="shared" si="961"/>
        <v>153980094506.54626</v>
      </c>
      <c r="Z1309">
        <f t="shared" si="962"/>
        <v>3.3437295414133823E+22</v>
      </c>
      <c r="AA1309">
        <f t="shared" si="963"/>
        <v>2.4751148223296862E+22</v>
      </c>
      <c r="AB1309">
        <f t="shared" si="964"/>
        <v>-2.2481845703599242E+22</v>
      </c>
      <c r="AC1309">
        <f t="shared" si="965"/>
        <v>4.1445325223203044E-3</v>
      </c>
      <c r="AD1309">
        <f t="shared" si="966"/>
        <v>-3.7645421472872137E-3</v>
      </c>
      <c r="AE1309">
        <f t="shared" si="967"/>
        <v>426148473.32919574</v>
      </c>
      <c r="AF1309">
        <f t="shared" si="968"/>
        <v>468333972.85095984</v>
      </c>
      <c r="AG1309">
        <f t="shared" si="969"/>
        <v>89.521902482118577</v>
      </c>
      <c r="AH1309">
        <f t="shared" si="970"/>
        <v>-81.314110381403822</v>
      </c>
      <c r="AJ1309">
        <f t="shared" si="998"/>
        <v>-705121143.53173304</v>
      </c>
      <c r="AK1309">
        <f t="shared" si="999"/>
        <v>313445771.12598896</v>
      </c>
      <c r="AL1309">
        <f t="shared" si="1000"/>
        <v>44.92093244873417</v>
      </c>
      <c r="AM1309">
        <f t="shared" si="1001"/>
        <v>42.74353231996956</v>
      </c>
      <c r="AN1309">
        <f t="shared" si="971"/>
        <v>45.002204605576182</v>
      </c>
      <c r="AO1309">
        <f t="shared" si="972"/>
        <v>42.707404607581267</v>
      </c>
      <c r="AP1309">
        <f t="shared" si="973"/>
        <v>771650230.66948199</v>
      </c>
      <c r="AQ1309">
        <f t="shared" si="974"/>
        <v>4.9180685958405128E+19</v>
      </c>
      <c r="AR1309">
        <f t="shared" si="975"/>
        <v>4.4940492653749117E+19</v>
      </c>
      <c r="AS1309">
        <f t="shared" si="976"/>
        <v>-1.99772868873025E+19</v>
      </c>
      <c r="AT1309">
        <f t="shared" si="992"/>
        <v>7.525199707593623E-6</v>
      </c>
      <c r="AU1309">
        <f t="shared" si="993"/>
        <v>-3.3451585544712823E-6</v>
      </c>
      <c r="AV1309">
        <f t="shared" si="1002"/>
        <v>7.525199707593623E-6</v>
      </c>
      <c r="AW1309">
        <f t="shared" si="1003"/>
        <v>-3.3451585544712823E-6</v>
      </c>
      <c r="AX1309">
        <f t="shared" si="977"/>
        <v>972047.61948044552</v>
      </c>
      <c r="AY1309">
        <f t="shared" si="978"/>
        <v>922479.93952375534</v>
      </c>
      <c r="AZ1309">
        <f t="shared" si="979"/>
        <v>0.16254431368402225</v>
      </c>
      <c r="BA1309">
        <f t="shared" si="980"/>
        <v>-7.2255424776579702E-2</v>
      </c>
    </row>
    <row r="1310" spans="3:53" x14ac:dyDescent="0.35">
      <c r="C1310">
        <f t="shared" si="1004"/>
        <v>-125640917497.33702</v>
      </c>
      <c r="D1310">
        <f t="shared" si="1005"/>
        <v>95230100288.054764</v>
      </c>
      <c r="E1310">
        <f t="shared" si="1006"/>
        <v>17437.525687562924</v>
      </c>
      <c r="F1310">
        <f t="shared" si="1007"/>
        <v>23097.980658530621</v>
      </c>
      <c r="G1310">
        <f t="shared" si="981"/>
        <v>157652821574.64108</v>
      </c>
      <c r="H1310">
        <f t="shared" si="982"/>
        <v>3.189751204112812E+22</v>
      </c>
      <c r="I1310">
        <f t="shared" si="983"/>
        <v>2.5420621329205134E+22</v>
      </c>
      <c r="J1310">
        <f t="shared" si="984"/>
        <v>-1.926767463009157E+22</v>
      </c>
      <c r="K1310">
        <f t="shared" si="985"/>
        <v>4.2566345159419173E-3</v>
      </c>
      <c r="L1310">
        <f t="shared" si="986"/>
        <v>-3.2263353365859964E-3</v>
      </c>
      <c r="M1310">
        <f t="shared" si="987"/>
        <v>376650554.85135913</v>
      </c>
      <c r="N1310">
        <f t="shared" si="988"/>
        <v>498916382.2242614</v>
      </c>
      <c r="O1310">
        <f t="shared" si="989"/>
        <v>91.943305544345407</v>
      </c>
      <c r="P1310">
        <f t="shared" si="990"/>
        <v>-69.688843270257522</v>
      </c>
      <c r="S1310">
        <f t="shared" si="994"/>
        <v>-113553887751.6644</v>
      </c>
      <c r="T1310">
        <f t="shared" si="995"/>
        <v>103998140533.05888</v>
      </c>
      <c r="U1310">
        <f t="shared" si="996"/>
        <v>19773.856938703826</v>
      </c>
      <c r="V1310">
        <f t="shared" si="997"/>
        <v>21641.471317538919</v>
      </c>
      <c r="W1310">
        <f t="shared" si="991"/>
        <v>19818.449891252749</v>
      </c>
      <c r="X1310">
        <f t="shared" si="960"/>
        <v>21600.630935604055</v>
      </c>
      <c r="Y1310">
        <f t="shared" si="961"/>
        <v>153980838606.14432</v>
      </c>
      <c r="Z1310">
        <f t="shared" si="962"/>
        <v>3.3436972249015541E+22</v>
      </c>
      <c r="AA1310">
        <f t="shared" si="963"/>
        <v>2.4658251168718598E+22</v>
      </c>
      <c r="AB1310">
        <f t="shared" si="964"/>
        <v>-2.258321860324217E+22</v>
      </c>
      <c r="AC1310">
        <f t="shared" si="965"/>
        <v>4.1289770878631272E-3</v>
      </c>
      <c r="AD1310">
        <f t="shared" si="966"/>
        <v>-3.7815168458208586E-3</v>
      </c>
      <c r="AE1310">
        <f t="shared" si="967"/>
        <v>428078517.65105939</v>
      </c>
      <c r="AF1310">
        <f t="shared" si="968"/>
        <v>466573628.20904756</v>
      </c>
      <c r="AG1310">
        <f t="shared" si="969"/>
        <v>89.185905097843545</v>
      </c>
      <c r="AH1310">
        <f t="shared" si="970"/>
        <v>-81.680763869730541</v>
      </c>
      <c r="AJ1310">
        <f t="shared" si="998"/>
        <v>-704149095.91225255</v>
      </c>
      <c r="AK1310">
        <f t="shared" si="999"/>
        <v>314368251.06551272</v>
      </c>
      <c r="AL1310">
        <f t="shared" si="1000"/>
        <v>45.083476762418194</v>
      </c>
      <c r="AM1310">
        <f t="shared" si="1001"/>
        <v>42.671276895192982</v>
      </c>
      <c r="AN1310">
        <f t="shared" si="971"/>
        <v>45.164798817294205</v>
      </c>
      <c r="AO1310">
        <f t="shared" si="972"/>
        <v>42.634970561331535</v>
      </c>
      <c r="AP1310">
        <f t="shared" si="973"/>
        <v>771137696.23331988</v>
      </c>
      <c r="AQ1310">
        <f t="shared" si="974"/>
        <v>4.9246083285192843E+19</v>
      </c>
      <c r="AR1310">
        <f t="shared" si="975"/>
        <v>4.4968084418474705E+19</v>
      </c>
      <c r="AS1310">
        <f t="shared" si="976"/>
        <v>-2.0076057946346992E+19</v>
      </c>
      <c r="AT1310">
        <f t="shared" si="992"/>
        <v>7.5298198959267753E-6</v>
      </c>
      <c r="AU1310">
        <f t="shared" si="993"/>
        <v>-3.3616975797633941E-6</v>
      </c>
      <c r="AV1310">
        <f t="shared" si="1002"/>
        <v>7.5298198959267753E-6</v>
      </c>
      <c r="AW1310">
        <f t="shared" si="1003"/>
        <v>-3.3616975797633941E-6</v>
      </c>
      <c r="AX1310">
        <f t="shared" si="977"/>
        <v>975559.65445355477</v>
      </c>
      <c r="AY1310">
        <f t="shared" si="978"/>
        <v>920915.3641247612</v>
      </c>
      <c r="AZ1310">
        <f t="shared" si="979"/>
        <v>0.16264410975201835</v>
      </c>
      <c r="BA1310">
        <f t="shared" si="980"/>
        <v>-7.261266772288931E-2</v>
      </c>
    </row>
    <row r="1311" spans="3:53" x14ac:dyDescent="0.35">
      <c r="C1311">
        <f t="shared" si="1004"/>
        <v>-125264266942.48566</v>
      </c>
      <c r="D1311">
        <f t="shared" si="1005"/>
        <v>95729016670.279022</v>
      </c>
      <c r="E1311">
        <f t="shared" si="1006"/>
        <v>17529.468993107268</v>
      </c>
      <c r="F1311">
        <f t="shared" si="1007"/>
        <v>23028.291815260363</v>
      </c>
      <c r="G1311">
        <f t="shared" si="981"/>
        <v>157655260633.11957</v>
      </c>
      <c r="H1311">
        <f t="shared" si="982"/>
        <v>3.1896525086489758E+22</v>
      </c>
      <c r="I1311">
        <f t="shared" si="983"/>
        <v>2.5343238258758024E+22</v>
      </c>
      <c r="J1311">
        <f t="shared" si="984"/>
        <v>-1.9367720236333809E+22</v>
      </c>
      <c r="K1311">
        <f t="shared" si="985"/>
        <v>4.2436768685127297E-3</v>
      </c>
      <c r="L1311">
        <f t="shared" si="986"/>
        <v>-3.243087782373377E-3</v>
      </c>
      <c r="M1311">
        <f t="shared" si="987"/>
        <v>378636530.25111699</v>
      </c>
      <c r="N1311">
        <f t="shared" si="988"/>
        <v>497411103.20962387</v>
      </c>
      <c r="O1311">
        <f t="shared" si="989"/>
        <v>91.663420359874962</v>
      </c>
      <c r="P1311">
        <f t="shared" si="990"/>
        <v>-70.05069609926494</v>
      </c>
      <c r="S1311">
        <f t="shared" si="994"/>
        <v>-113125809234.01334</v>
      </c>
      <c r="T1311">
        <f t="shared" si="995"/>
        <v>104464714161.26793</v>
      </c>
      <c r="U1311">
        <f t="shared" si="996"/>
        <v>19863.042843801668</v>
      </c>
      <c r="V1311">
        <f t="shared" si="997"/>
        <v>21559.790553669187</v>
      </c>
      <c r="W1311">
        <f t="shared" si="991"/>
        <v>19907.46705188719</v>
      </c>
      <c r="X1311">
        <f t="shared" si="960"/>
        <v>21518.767534864568</v>
      </c>
      <c r="Y1311">
        <f t="shared" si="961"/>
        <v>153981574286.16513</v>
      </c>
      <c r="Z1311">
        <f t="shared" si="962"/>
        <v>3.343665274515554E+22</v>
      </c>
      <c r="AA1311">
        <f t="shared" si="963"/>
        <v>2.4564941730253933E+22</v>
      </c>
      <c r="AB1311">
        <f t="shared" si="964"/>
        <v>-2.2684210027888258E+22</v>
      </c>
      <c r="AC1311">
        <f t="shared" si="965"/>
        <v>4.1133526005113748E-3</v>
      </c>
      <c r="AD1311">
        <f t="shared" si="966"/>
        <v>-3.7984276670944839E-3</v>
      </c>
      <c r="AE1311">
        <f t="shared" si="967"/>
        <v>430001288.32076329</v>
      </c>
      <c r="AF1311">
        <f t="shared" si="968"/>
        <v>464805378.75307465</v>
      </c>
      <c r="AG1311">
        <f t="shared" si="969"/>
        <v>88.848416171045699</v>
      </c>
      <c r="AH1311">
        <f t="shared" si="970"/>
        <v>-82.046037609240855</v>
      </c>
      <c r="AJ1311">
        <f t="shared" si="998"/>
        <v>-703173536.25779903</v>
      </c>
      <c r="AK1311">
        <f t="shared" si="999"/>
        <v>315289166.42963749</v>
      </c>
      <c r="AL1311">
        <f t="shared" si="1000"/>
        <v>45.246120872170209</v>
      </c>
      <c r="AM1311">
        <f t="shared" si="1001"/>
        <v>42.598664227470096</v>
      </c>
      <c r="AN1311">
        <f t="shared" si="971"/>
        <v>45.327492989779486</v>
      </c>
      <c r="AO1311">
        <f t="shared" si="972"/>
        <v>42.562178572352607</v>
      </c>
      <c r="AP1311">
        <f t="shared" si="973"/>
        <v>770623306.52608335</v>
      </c>
      <c r="AQ1311">
        <f t="shared" si="974"/>
        <v>4.9311848575638864E+19</v>
      </c>
      <c r="AR1311">
        <f t="shared" si="975"/>
        <v>4.4995767255797957E+19</v>
      </c>
      <c r="AS1311">
        <f t="shared" si="976"/>
        <v>-2.0175215959409148E+19</v>
      </c>
      <c r="AT1311">
        <f t="shared" si="992"/>
        <v>7.5344553341925573E-6</v>
      </c>
      <c r="AU1311">
        <f t="shared" si="993"/>
        <v>-3.3783013997671044E-6</v>
      </c>
      <c r="AV1311">
        <f t="shared" si="1002"/>
        <v>7.5344553341925573E-6</v>
      </c>
      <c r="AW1311">
        <f t="shared" si="1003"/>
        <v>-3.3783013997671044E-6</v>
      </c>
      <c r="AX1311">
        <f t="shared" si="977"/>
        <v>979073.84857923689</v>
      </c>
      <c r="AY1311">
        <f t="shared" si="978"/>
        <v>919343.05716281629</v>
      </c>
      <c r="AZ1311">
        <f t="shared" si="979"/>
        <v>0.16274423521855924</v>
      </c>
      <c r="BA1311">
        <f t="shared" si="980"/>
        <v>-7.2971310234969458E-2</v>
      </c>
    </row>
    <row r="1312" spans="3:53" x14ac:dyDescent="0.35">
      <c r="C1312">
        <f t="shared" si="1004"/>
        <v>-124885630412.23454</v>
      </c>
      <c r="D1312">
        <f t="shared" si="1005"/>
        <v>96226427773.488647</v>
      </c>
      <c r="E1312">
        <f t="shared" si="1006"/>
        <v>17621.132413467141</v>
      </c>
      <c r="F1312">
        <f t="shared" si="1007"/>
        <v>22958.241119161099</v>
      </c>
      <c r="G1312">
        <f t="shared" si="981"/>
        <v>157657686414.2934</v>
      </c>
      <c r="H1312">
        <f t="shared" si="982"/>
        <v>3.1895543549888882E+22</v>
      </c>
      <c r="I1312">
        <f t="shared" si="983"/>
        <v>2.5265466937662895E+22</v>
      </c>
      <c r="J1312">
        <f t="shared" si="984"/>
        <v>-1.9467456915702196E+22</v>
      </c>
      <c r="K1312">
        <f t="shared" si="985"/>
        <v>4.230654209253666E-3</v>
      </c>
      <c r="L1312">
        <f t="shared" si="986"/>
        <v>-3.2597884989454444E-3</v>
      </c>
      <c r="M1312">
        <f t="shared" si="987"/>
        <v>380616460.13089025</v>
      </c>
      <c r="N1312">
        <f t="shared" si="988"/>
        <v>495898008.17387974</v>
      </c>
      <c r="O1312">
        <f t="shared" si="989"/>
        <v>91.382130919879188</v>
      </c>
      <c r="P1312">
        <f t="shared" si="990"/>
        <v>-70.411431577221606</v>
      </c>
      <c r="S1312">
        <f t="shared" si="994"/>
        <v>-112695807945.69257</v>
      </c>
      <c r="T1312">
        <f t="shared" si="995"/>
        <v>104929519540.021</v>
      </c>
      <c r="U1312">
        <f t="shared" si="996"/>
        <v>19951.891259972712</v>
      </c>
      <c r="V1312">
        <f t="shared" si="997"/>
        <v>21477.744516059945</v>
      </c>
      <c r="W1312">
        <f t="shared" si="991"/>
        <v>19996.145980601632</v>
      </c>
      <c r="X1312">
        <f t="shared" si="960"/>
        <v>21436.53955327013</v>
      </c>
      <c r="Y1312">
        <f t="shared" si="961"/>
        <v>153982301578.56476</v>
      </c>
      <c r="Z1312">
        <f t="shared" si="962"/>
        <v>3.3436336888518365E+22</v>
      </c>
      <c r="AA1312">
        <f t="shared" si="963"/>
        <v>2.4471221444065542E+22</v>
      </c>
      <c r="AB1312">
        <f t="shared" si="964"/>
        <v>-2.278481831303469E+22</v>
      </c>
      <c r="AC1312">
        <f t="shared" si="965"/>
        <v>4.0976593174925557E-3</v>
      </c>
      <c r="AD1312">
        <f t="shared" si="966"/>
        <v>-3.8152743323902694E-3</v>
      </c>
      <c r="AE1312">
        <f t="shared" si="967"/>
        <v>431916753.18099523</v>
      </c>
      <c r="AF1312">
        <f t="shared" si="968"/>
        <v>463029254.35063481</v>
      </c>
      <c r="AG1312">
        <f t="shared" si="969"/>
        <v>88.5094412578392</v>
      </c>
      <c r="AH1312">
        <f t="shared" si="970"/>
        <v>-82.409925579629814</v>
      </c>
      <c r="AJ1312">
        <f t="shared" si="998"/>
        <v>-702194462.40921974</v>
      </c>
      <c r="AK1312">
        <f t="shared" si="999"/>
        <v>316208509.48680031</v>
      </c>
      <c r="AL1312">
        <f t="shared" si="1000"/>
        <v>45.40886510738877</v>
      </c>
      <c r="AM1312">
        <f t="shared" si="1001"/>
        <v>42.525692917235126</v>
      </c>
      <c r="AN1312">
        <f t="shared" si="971"/>
        <v>45.490287452001837</v>
      </c>
      <c r="AO1312">
        <f t="shared" si="972"/>
        <v>42.48902723613493</v>
      </c>
      <c r="AP1312">
        <f t="shared" si="973"/>
        <v>770107060.42084634</v>
      </c>
      <c r="AQ1312">
        <f t="shared" si="974"/>
        <v>4.9377983750147981E+19</v>
      </c>
      <c r="AR1312">
        <f t="shared" si="975"/>
        <v>4.5023540928631865E+19</v>
      </c>
      <c r="AS1312">
        <f t="shared" si="976"/>
        <v>-2.0274763660217815E+19</v>
      </c>
      <c r="AT1312">
        <f t="shared" si="992"/>
        <v>7.5391059826912029E-6</v>
      </c>
      <c r="AU1312">
        <f t="shared" si="993"/>
        <v>-3.3949704722400895E-6</v>
      </c>
      <c r="AV1312">
        <f t="shared" si="1002"/>
        <v>7.5391059826912029E-6</v>
      </c>
      <c r="AW1312">
        <f t="shared" si="1003"/>
        <v>-3.3949704722400895E-6</v>
      </c>
      <c r="AX1312">
        <f t="shared" si="977"/>
        <v>982590.20896323968</v>
      </c>
      <c r="AY1312">
        <f t="shared" si="978"/>
        <v>917762.98830051452</v>
      </c>
      <c r="AZ1312">
        <f t="shared" si="979"/>
        <v>0.16284468922612999</v>
      </c>
      <c r="BA1312">
        <f t="shared" si="980"/>
        <v>-7.3331362200385927E-2</v>
      </c>
    </row>
    <row r="1313" spans="3:53" x14ac:dyDescent="0.35">
      <c r="C1313">
        <f t="shared" si="1004"/>
        <v>-124505013952.10365</v>
      </c>
      <c r="D1313">
        <f t="shared" si="1005"/>
        <v>96722325781.662521</v>
      </c>
      <c r="E1313">
        <f t="shared" si="1006"/>
        <v>17712.514544387021</v>
      </c>
      <c r="F1313">
        <f t="shared" si="1007"/>
        <v>22887.829687583879</v>
      </c>
      <c r="G1313">
        <f t="shared" si="981"/>
        <v>157660098959.20905</v>
      </c>
      <c r="H1313">
        <f t="shared" si="982"/>
        <v>3.1894567413971375E+22</v>
      </c>
      <c r="I1313">
        <f t="shared" si="983"/>
        <v>2.5187308564992282E+22</v>
      </c>
      <c r="J1313">
        <f t="shared" si="984"/>
        <v>-1.9566883190130994E+22</v>
      </c>
      <c r="K1313">
        <f t="shared" si="985"/>
        <v>4.2175667389471334E-3</v>
      </c>
      <c r="L1313">
        <f t="shared" si="986"/>
        <v>-3.2764372388029124E-3</v>
      </c>
      <c r="M1313">
        <f t="shared" si="987"/>
        <v>382590314.15875965</v>
      </c>
      <c r="N1313">
        <f t="shared" si="988"/>
        <v>494377121.2518118</v>
      </c>
      <c r="O1313">
        <f t="shared" si="989"/>
        <v>91.099441561258075</v>
      </c>
      <c r="P1313">
        <f t="shared" si="990"/>
        <v>-70.771044358142902</v>
      </c>
      <c r="S1313">
        <f t="shared" si="994"/>
        <v>-112263891192.51157</v>
      </c>
      <c r="T1313">
        <f t="shared" si="995"/>
        <v>105392548794.37163</v>
      </c>
      <c r="U1313">
        <f t="shared" si="996"/>
        <v>20040.400701230552</v>
      </c>
      <c r="V1313">
        <f t="shared" si="997"/>
        <v>21395.334590480317</v>
      </c>
      <c r="W1313">
        <f t="shared" si="991"/>
        <v>20084.485194199759</v>
      </c>
      <c r="X1313">
        <f t="shared" si="960"/>
        <v>21353.948379589365</v>
      </c>
      <c r="Y1313">
        <f t="shared" si="961"/>
        <v>153983020515.4389</v>
      </c>
      <c r="Z1313">
        <f t="shared" si="962"/>
        <v>3.3436024665010506E+22</v>
      </c>
      <c r="AA1313">
        <f t="shared" si="963"/>
        <v>2.4377091852971654E+22</v>
      </c>
      <c r="AB1313">
        <f t="shared" si="964"/>
        <v>-2.2885041800070501E+22</v>
      </c>
      <c r="AC1313">
        <f t="shared" si="965"/>
        <v>4.0818974971486358E-3</v>
      </c>
      <c r="AD1313">
        <f t="shared" si="966"/>
        <v>-3.8320565639769757E-3</v>
      </c>
      <c r="AE1313">
        <f t="shared" si="967"/>
        <v>433824880.19471478</v>
      </c>
      <c r="AF1313">
        <f t="shared" si="968"/>
        <v>461245284.99913031</v>
      </c>
      <c r="AG1313">
        <f t="shared" si="969"/>
        <v>88.168985938410529</v>
      </c>
      <c r="AH1313">
        <f t="shared" si="970"/>
        <v>-82.772421781902679</v>
      </c>
      <c r="AJ1313">
        <f t="shared" si="998"/>
        <v>-701211872.20025647</v>
      </c>
      <c r="AK1313">
        <f t="shared" si="999"/>
        <v>317126272.47510082</v>
      </c>
      <c r="AL1313">
        <f t="shared" si="1000"/>
        <v>45.571709796614897</v>
      </c>
      <c r="AM1313">
        <f t="shared" si="1001"/>
        <v>42.452361555034742</v>
      </c>
      <c r="AN1313">
        <f t="shared" si="971"/>
        <v>45.653182532063006</v>
      </c>
      <c r="AO1313">
        <f t="shared" si="972"/>
        <v>42.415515138244999</v>
      </c>
      <c r="AP1313">
        <f t="shared" si="973"/>
        <v>769588956.7870245</v>
      </c>
      <c r="AQ1313">
        <f t="shared" si="974"/>
        <v>4.944449074473576E+19</v>
      </c>
      <c r="AR1313">
        <f t="shared" si="975"/>
        <v>4.5051405194083705E+19</v>
      </c>
      <c r="AS1313">
        <f t="shared" si="976"/>
        <v>-2.0374703802626142E+19</v>
      </c>
      <c r="AT1313">
        <f t="shared" si="992"/>
        <v>7.543771800750787E-6</v>
      </c>
      <c r="AU1313">
        <f t="shared" si="993"/>
        <v>-3.4117052583098024E-6</v>
      </c>
      <c r="AV1313">
        <f t="shared" si="1002"/>
        <v>7.543771800750787E-6</v>
      </c>
      <c r="AW1313">
        <f t="shared" si="1003"/>
        <v>-3.4117052583098024E-6</v>
      </c>
      <c r="AX1313">
        <f t="shared" si="977"/>
        <v>986108.74269256089</v>
      </c>
      <c r="AY1313">
        <f t="shared" si="978"/>
        <v>916175.12698609196</v>
      </c>
      <c r="AZ1313">
        <f t="shared" si="979"/>
        <v>0.162945470896217</v>
      </c>
      <c r="BA1313">
        <f t="shared" si="980"/>
        <v>-7.3692833579491732E-2</v>
      </c>
    </row>
    <row r="1314" spans="3:53" x14ac:dyDescent="0.35">
      <c r="C1314">
        <f t="shared" si="1004"/>
        <v>-124122423637.9449</v>
      </c>
      <c r="D1314">
        <f t="shared" si="1005"/>
        <v>97216702902.914337</v>
      </c>
      <c r="E1314">
        <f t="shared" si="1006"/>
        <v>17803.613985948279</v>
      </c>
      <c r="F1314">
        <f t="shared" si="1007"/>
        <v>22817.058643225737</v>
      </c>
      <c r="G1314">
        <f t="shared" si="981"/>
        <v>157662498309.11273</v>
      </c>
      <c r="H1314">
        <f t="shared" si="982"/>
        <v>3.1893596661309514E+22</v>
      </c>
      <c r="I1314">
        <f t="shared" si="983"/>
        <v>2.5108764345287525E+22</v>
      </c>
      <c r="J1314">
        <f t="shared" si="984"/>
        <v>-1.9665997585861524E+22</v>
      </c>
      <c r="K1314">
        <f t="shared" si="985"/>
        <v>4.2044146592912796E-3</v>
      </c>
      <c r="L1314">
        <f t="shared" si="986"/>
        <v>-3.293033755167703E-3</v>
      </c>
      <c r="M1314">
        <f t="shared" si="987"/>
        <v>384558062.09648281</v>
      </c>
      <c r="N1314">
        <f t="shared" si="988"/>
        <v>492848466.69367594</v>
      </c>
      <c r="O1314">
        <f t="shared" si="989"/>
        <v>90.815356640691647</v>
      </c>
      <c r="P1314">
        <f t="shared" si="990"/>
        <v>-71.129529111622389</v>
      </c>
      <c r="S1314">
        <f t="shared" si="994"/>
        <v>-111830066312.31685</v>
      </c>
      <c r="T1314">
        <f t="shared" si="995"/>
        <v>105853794079.37076</v>
      </c>
      <c r="U1314">
        <f t="shared" si="996"/>
        <v>20128.569687168962</v>
      </c>
      <c r="V1314">
        <f t="shared" si="997"/>
        <v>21312.562168698416</v>
      </c>
      <c r="W1314">
        <f t="shared" si="991"/>
        <v>20172.483215077435</v>
      </c>
      <c r="X1314">
        <f t="shared" si="960"/>
        <v>21270.99540857918</v>
      </c>
      <c r="Y1314">
        <f t="shared" si="961"/>
        <v>153983731129.02222</v>
      </c>
      <c r="Z1314">
        <f t="shared" si="962"/>
        <v>3.3435716060480665E+22</v>
      </c>
      <c r="AA1314">
        <f t="shared" si="963"/>
        <v>2.4282554506426142E+22</v>
      </c>
      <c r="AB1314">
        <f t="shared" si="964"/>
        <v>-2.2984878836302972E+22</v>
      </c>
      <c r="AC1314">
        <f t="shared" si="965"/>
        <v>4.0660673989327094E-3</v>
      </c>
      <c r="AD1314">
        <f t="shared" si="966"/>
        <v>-3.8487740851143623E-3</v>
      </c>
      <c r="AE1314">
        <f t="shared" si="967"/>
        <v>435725637.44567257</v>
      </c>
      <c r="AF1314">
        <f t="shared" si="968"/>
        <v>459453500.82531029</v>
      </c>
      <c r="AG1314">
        <f t="shared" si="969"/>
        <v>87.827055816946526</v>
      </c>
      <c r="AH1314">
        <f t="shared" si="970"/>
        <v>-83.133520238470226</v>
      </c>
      <c r="AJ1314">
        <f t="shared" si="998"/>
        <v>-700225763.45756388</v>
      </c>
      <c r="AK1314">
        <f t="shared" si="999"/>
        <v>318042447.6020869</v>
      </c>
      <c r="AL1314">
        <f t="shared" si="1000"/>
        <v>45.734655267511116</v>
      </c>
      <c r="AM1314">
        <f t="shared" si="1001"/>
        <v>42.378668721455249</v>
      </c>
      <c r="AN1314">
        <f t="shared" si="971"/>
        <v>45.81617855717559</v>
      </c>
      <c r="AO1314">
        <f t="shared" si="972"/>
        <v>42.341640854252198</v>
      </c>
      <c r="AP1314">
        <f t="shared" si="973"/>
        <v>769068994.49038672</v>
      </c>
      <c r="AQ1314">
        <f t="shared" si="974"/>
        <v>4.9511371511166992E+19</v>
      </c>
      <c r="AR1314">
        <f t="shared" si="975"/>
        <v>4.5079359803356815E+19</v>
      </c>
      <c r="AS1314">
        <f t="shared" si="976"/>
        <v>-2.0475039160800047E+19</v>
      </c>
      <c r="AT1314">
        <f t="shared" si="992"/>
        <v>7.5484527467107861E-6</v>
      </c>
      <c r="AU1314">
        <f t="shared" si="993"/>
        <v>-3.4285062225050313E-6</v>
      </c>
      <c r="AV1314">
        <f t="shared" si="1002"/>
        <v>7.5484527467107861E-6</v>
      </c>
      <c r="AW1314">
        <f t="shared" si="1003"/>
        <v>-3.4285062225050313E-6</v>
      </c>
      <c r="AX1314">
        <f t="shared" si="977"/>
        <v>989629.45683499274</v>
      </c>
      <c r="AY1314">
        <f t="shared" si="978"/>
        <v>914579.44245184748</v>
      </c>
      <c r="AZ1314">
        <f t="shared" si="979"/>
        <v>0.16304657932895297</v>
      </c>
      <c r="BA1314">
        <f t="shared" si="980"/>
        <v>-7.4055734406108673E-2</v>
      </c>
    </row>
    <row r="1315" spans="3:53" x14ac:dyDescent="0.35">
      <c r="C1315">
        <f t="shared" si="1004"/>
        <v>-123737865575.84842</v>
      </c>
      <c r="D1315">
        <f t="shared" si="1005"/>
        <v>97709551369.608017</v>
      </c>
      <c r="E1315">
        <f t="shared" si="1006"/>
        <v>17894.42934258897</v>
      </c>
      <c r="F1315">
        <f t="shared" si="1007"/>
        <v>22745.929114114115</v>
      </c>
      <c r="G1315">
        <f t="shared" si="981"/>
        <v>157664884505.44974</v>
      </c>
      <c r="H1315">
        <f t="shared" si="982"/>
        <v>3.1892631274402204E+22</v>
      </c>
      <c r="I1315">
        <f t="shared" si="983"/>
        <v>2.5029835488546425E+22</v>
      </c>
      <c r="J1315">
        <f t="shared" si="984"/>
        <v>-1.9764798633461441E+22</v>
      </c>
      <c r="K1315">
        <f t="shared" si="985"/>
        <v>4.1911981728979279E-3</v>
      </c>
      <c r="L1315">
        <f t="shared" si="986"/>
        <v>-3.3095778019861756E-3</v>
      </c>
      <c r="M1315">
        <f t="shared" si="987"/>
        <v>386519673.79992175</v>
      </c>
      <c r="N1315">
        <f t="shared" si="988"/>
        <v>491312068.86486489</v>
      </c>
      <c r="O1315">
        <f t="shared" si="989"/>
        <v>90.529880534595236</v>
      </c>
      <c r="P1315">
        <f t="shared" si="990"/>
        <v>-71.486880522901387</v>
      </c>
      <c r="S1315">
        <f t="shared" si="994"/>
        <v>-111394340674.87117</v>
      </c>
      <c r="T1315">
        <f t="shared" si="995"/>
        <v>106313247580.19608</v>
      </c>
      <c r="U1315">
        <f t="shared" si="996"/>
        <v>20216.396742985908</v>
      </c>
      <c r="V1315">
        <f t="shared" si="997"/>
        <v>21229.428648459947</v>
      </c>
      <c r="W1315">
        <f t="shared" si="991"/>
        <v>20260.138571246687</v>
      </c>
      <c r="X1315">
        <f t="shared" si="960"/>
        <v>21187.682040963326</v>
      </c>
      <c r="Y1315">
        <f t="shared" si="961"/>
        <v>153984433451.68799</v>
      </c>
      <c r="Z1315">
        <f t="shared" si="962"/>
        <v>3.3435411060719882E+22</v>
      </c>
      <c r="AA1315">
        <f t="shared" si="963"/>
        <v>2.4187610960498409E+22</v>
      </c>
      <c r="AB1315">
        <f t="shared" si="964"/>
        <v>-2.3084327774983761E+22</v>
      </c>
      <c r="AC1315">
        <f t="shared" si="965"/>
        <v>4.0501692834056273E-3</v>
      </c>
      <c r="AD1315">
        <f t="shared" si="966"/>
        <v>-3.8654266200575617E-3</v>
      </c>
      <c r="AE1315">
        <f t="shared" si="967"/>
        <v>437618993.13892847</v>
      </c>
      <c r="AF1315">
        <f t="shared" si="968"/>
        <v>457653932.08480781</v>
      </c>
      <c r="AG1315">
        <f t="shared" si="969"/>
        <v>87.483656521561542</v>
      </c>
      <c r="AH1315">
        <f t="shared" si="970"/>
        <v>-83.493214993243328</v>
      </c>
      <c r="AJ1315">
        <f t="shared" si="998"/>
        <v>-699236134.00072885</v>
      </c>
      <c r="AK1315">
        <f t="shared" si="999"/>
        <v>318957027.04453874</v>
      </c>
      <c r="AL1315">
        <f t="shared" si="1000"/>
        <v>45.897701846840071</v>
      </c>
      <c r="AM1315">
        <f t="shared" si="1001"/>
        <v>42.30461298704914</v>
      </c>
      <c r="AN1315">
        <f t="shared" si="971"/>
        <v>45.979275853641447</v>
      </c>
      <c r="AO1315">
        <f t="shared" si="972"/>
        <v>42.267402949655029</v>
      </c>
      <c r="AP1315">
        <f t="shared" si="973"/>
        <v>768547172.39306521</v>
      </c>
      <c r="AQ1315">
        <f t="shared" si="974"/>
        <v>4.9578628017095868E+19</v>
      </c>
      <c r="AR1315">
        <f t="shared" si="975"/>
        <v>4.5107404501651317E+19</v>
      </c>
      <c r="AS1315">
        <f t="shared" si="976"/>
        <v>-2.0575772529408713E+19</v>
      </c>
      <c r="AT1315">
        <f t="shared" si="992"/>
        <v>7.5531487779054443E-6</v>
      </c>
      <c r="AU1315">
        <f t="shared" si="993"/>
        <v>-3.4453738327877949E-6</v>
      </c>
      <c r="AV1315">
        <f t="shared" si="1002"/>
        <v>7.5531487779054443E-6</v>
      </c>
      <c r="AW1315">
        <f t="shared" si="1003"/>
        <v>-3.4453738327877949E-6</v>
      </c>
      <c r="AX1315">
        <f t="shared" si="977"/>
        <v>993152.35843865527</v>
      </c>
      <c r="AY1315">
        <f t="shared" si="978"/>
        <v>912975.90371254866</v>
      </c>
      <c r="AZ1315">
        <f t="shared" si="979"/>
        <v>0.1631480136027576</v>
      </c>
      <c r="BA1315">
        <f t="shared" si="980"/>
        <v>-7.442007478821637E-2</v>
      </c>
    </row>
    <row r="1316" spans="3:53" x14ac:dyDescent="0.35">
      <c r="C1316">
        <f t="shared" si="1004"/>
        <v>-123351345902.04849</v>
      </c>
      <c r="D1316">
        <f t="shared" si="1005"/>
        <v>98200863438.472885</v>
      </c>
      <c r="E1316">
        <f t="shared" si="1006"/>
        <v>17984.959223123566</v>
      </c>
      <c r="F1316">
        <f t="shared" si="1007"/>
        <v>22674.442233591213</v>
      </c>
      <c r="G1316">
        <f t="shared" si="981"/>
        <v>157667257589.86365</v>
      </c>
      <c r="H1316">
        <f t="shared" si="982"/>
        <v>3.1891671235675266E+22</v>
      </c>
      <c r="I1316">
        <f t="shared" si="983"/>
        <v>2.4950523210210877E+22</v>
      </c>
      <c r="J1316">
        <f t="shared" si="984"/>
        <v>-1.9863284867844125E+22</v>
      </c>
      <c r="K1316">
        <f t="shared" si="985"/>
        <v>4.1779174832905011E-3</v>
      </c>
      <c r="L1316">
        <f t="shared" si="986"/>
        <v>-3.3260691339323718E-3</v>
      </c>
      <c r="M1316">
        <f t="shared" si="987"/>
        <v>388475119.21946901</v>
      </c>
      <c r="N1316">
        <f t="shared" si="988"/>
        <v>489767952.24557018</v>
      </c>
      <c r="O1316">
        <f t="shared" si="989"/>
        <v>90.243017639074822</v>
      </c>
      <c r="P1316">
        <f t="shared" si="990"/>
        <v>-71.84309329293923</v>
      </c>
      <c r="S1316">
        <f t="shared" si="994"/>
        <v>-110956721681.73224</v>
      </c>
      <c r="T1316">
        <f t="shared" si="995"/>
        <v>106770901512.28088</v>
      </c>
      <c r="U1316">
        <f t="shared" si="996"/>
        <v>20303.88039950747</v>
      </c>
      <c r="V1316">
        <f t="shared" si="997"/>
        <v>21145.935433466704</v>
      </c>
      <c r="W1316">
        <f t="shared" si="991"/>
        <v>20347.449796359582</v>
      </c>
      <c r="X1316">
        <f t="shared" si="960"/>
        <v>21104.009683410841</v>
      </c>
      <c r="Y1316">
        <f t="shared" si="961"/>
        <v>153985127515.94736</v>
      </c>
      <c r="Z1316">
        <f t="shared" si="962"/>
        <v>3.3435109651461867E+22</v>
      </c>
      <c r="AA1316">
        <f t="shared" si="963"/>
        <v>2.4092262777853309E+22</v>
      </c>
      <c r="AB1316">
        <f t="shared" si="964"/>
        <v>-2.318338697533522E+22</v>
      </c>
      <c r="AC1316">
        <f t="shared" si="965"/>
        <v>4.034203412232637E-3</v>
      </c>
      <c r="AD1316">
        <f t="shared" si="966"/>
        <v>-3.8820138940614899E-3</v>
      </c>
      <c r="AE1316">
        <f t="shared" si="967"/>
        <v>439504915.601367</v>
      </c>
      <c r="AF1316">
        <f t="shared" si="968"/>
        <v>455846609.16167414</v>
      </c>
      <c r="AG1316">
        <f t="shared" si="969"/>
        <v>87.138793704224966</v>
      </c>
      <c r="AH1316">
        <f t="shared" si="970"/>
        <v>-83.851500111728186</v>
      </c>
      <c r="AJ1316">
        <f t="shared" si="998"/>
        <v>-698242981.64229023</v>
      </c>
      <c r="AK1316">
        <f t="shared" si="999"/>
        <v>319870002.94825131</v>
      </c>
      <c r="AL1316">
        <f t="shared" si="1000"/>
        <v>46.060849860442829</v>
      </c>
      <c r="AM1316">
        <f t="shared" si="1001"/>
        <v>42.230192912260925</v>
      </c>
      <c r="AN1316">
        <f t="shared" si="971"/>
        <v>46.142474746829812</v>
      </c>
      <c r="AO1316">
        <f t="shared" si="972"/>
        <v>42.192799979806601</v>
      </c>
      <c r="AP1316">
        <f t="shared" si="973"/>
        <v>768023489.35356784</v>
      </c>
      <c r="AQ1316">
        <f t="shared" si="974"/>
        <v>4.9646262246207332E+19</v>
      </c>
      <c r="AR1316">
        <f t="shared" si="975"/>
        <v>4.5135539028062716E+19</v>
      </c>
      <c r="AS1316">
        <f t="shared" si="976"/>
        <v>-2.0676906723816759E+19</v>
      </c>
      <c r="AT1316">
        <f t="shared" si="992"/>
        <v>7.5578598506468036E-6</v>
      </c>
      <c r="AU1316">
        <f t="shared" si="993"/>
        <v>-3.4623085605855255E-6</v>
      </c>
      <c r="AV1316">
        <f t="shared" si="1002"/>
        <v>7.5578598506468036E-6</v>
      </c>
      <c r="AW1316">
        <f t="shared" si="1003"/>
        <v>-3.4623085605855255E-6</v>
      </c>
      <c r="AX1316">
        <f t="shared" si="977"/>
        <v>996677.45453152398</v>
      </c>
      <c r="AY1316">
        <f t="shared" si="978"/>
        <v>911364.47956382262</v>
      </c>
      <c r="AZ1316">
        <f t="shared" si="979"/>
        <v>0.16324977277397096</v>
      </c>
      <c r="BA1316">
        <f t="shared" si="980"/>
        <v>-7.4785864908647345E-2</v>
      </c>
    </row>
    <row r="1317" spans="3:53" x14ac:dyDescent="0.35">
      <c r="C1317">
        <f t="shared" si="1004"/>
        <v>-122962870782.82903</v>
      </c>
      <c r="D1317">
        <f t="shared" si="1005"/>
        <v>98690631390.71846</v>
      </c>
      <c r="E1317">
        <f t="shared" si="1006"/>
        <v>18075.202240762639</v>
      </c>
      <c r="F1317">
        <f t="shared" si="1007"/>
        <v>22602.599140298273</v>
      </c>
      <c r="G1317">
        <f t="shared" si="981"/>
        <v>157669617604.19592</v>
      </c>
      <c r="H1317">
        <f t="shared" si="982"/>
        <v>3.1890716527481581E+22</v>
      </c>
      <c r="I1317">
        <f t="shared" si="983"/>
        <v>2.4870828731154301E+22</v>
      </c>
      <c r="J1317">
        <f t="shared" si="984"/>
        <v>-1.9961454828287861E+22</v>
      </c>
      <c r="K1317">
        <f t="shared" si="985"/>
        <v>4.1645727949019256E-3</v>
      </c>
      <c r="L1317">
        <f t="shared" si="986"/>
        <v>-3.3425075064112291E-3</v>
      </c>
      <c r="M1317">
        <f t="shared" si="987"/>
        <v>390424368.400473</v>
      </c>
      <c r="N1317">
        <f t="shared" si="988"/>
        <v>488216141.43044269</v>
      </c>
      <c r="O1317">
        <f t="shared" si="989"/>
        <v>89.954772369881596</v>
      </c>
      <c r="P1317">
        <f t="shared" si="990"/>
        <v>-72.198162138482544</v>
      </c>
      <c r="S1317">
        <f t="shared" si="994"/>
        <v>-110517216766.13087</v>
      </c>
      <c r="T1317">
        <f t="shared" si="995"/>
        <v>107226748121.44255</v>
      </c>
      <c r="U1317">
        <f t="shared" si="996"/>
        <v>20391.019193211694</v>
      </c>
      <c r="V1317">
        <f t="shared" si="997"/>
        <v>21062.083933354977</v>
      </c>
      <c r="W1317">
        <f t="shared" si="991"/>
        <v>20434.415429732038</v>
      </c>
      <c r="X1317">
        <f t="shared" si="960"/>
        <v>21019.979748514419</v>
      </c>
      <c r="Y1317">
        <f t="shared" si="961"/>
        <v>153985813354.44913</v>
      </c>
      <c r="Z1317">
        <f t="shared" si="962"/>
        <v>3.3434811818383042E+22</v>
      </c>
      <c r="AA1317">
        <f t="shared" si="963"/>
        <v>2.3996511527730741E+22</v>
      </c>
      <c r="AB1317">
        <f t="shared" si="964"/>
        <v>-2.3282054802576423E+22</v>
      </c>
      <c r="AC1317">
        <f t="shared" si="965"/>
        <v>4.0181700481799632E-3</v>
      </c>
      <c r="AD1317">
        <f t="shared" si="966"/>
        <v>-3.8985356333852013E-3</v>
      </c>
      <c r="AE1317">
        <f t="shared" si="967"/>
        <v>441383373.28221202</v>
      </c>
      <c r="AF1317">
        <f t="shared" si="968"/>
        <v>454031562.56791145</v>
      </c>
      <c r="AG1317">
        <f t="shared" si="969"/>
        <v>86.792473040687199</v>
      </c>
      <c r="AH1317">
        <f t="shared" si="970"/>
        <v>-84.208369681120345</v>
      </c>
      <c r="AJ1317">
        <f t="shared" si="998"/>
        <v>-697246304.18775868</v>
      </c>
      <c r="AK1317">
        <f t="shared" si="999"/>
        <v>320781367.42781514</v>
      </c>
      <c r="AL1317">
        <f t="shared" si="1000"/>
        <v>46.224099633216802</v>
      </c>
      <c r="AM1317">
        <f t="shared" si="1001"/>
        <v>42.155407047352277</v>
      </c>
      <c r="AN1317">
        <f t="shared" si="971"/>
        <v>46.305775561155045</v>
      </c>
      <c r="AO1317">
        <f t="shared" si="972"/>
        <v>42.117830489839385</v>
      </c>
      <c r="AP1317">
        <f t="shared" si="973"/>
        <v>767497944.226789</v>
      </c>
      <c r="AQ1317">
        <f t="shared" si="974"/>
        <v>4.9714276198360383E+19</v>
      </c>
      <c r="AR1317">
        <f t="shared" si="975"/>
        <v>4.5163763115479556E+19</v>
      </c>
      <c r="AS1317">
        <f t="shared" si="976"/>
        <v>-2.0778444580278645E+19</v>
      </c>
      <c r="AT1317">
        <f t="shared" si="992"/>
        <v>7.5625859202075612E-6</v>
      </c>
      <c r="AU1317">
        <f t="shared" si="993"/>
        <v>-3.4793108808236175E-6</v>
      </c>
      <c r="AV1317">
        <f t="shared" si="1002"/>
        <v>7.5625859202075612E-6</v>
      </c>
      <c r="AW1317">
        <f t="shared" si="1003"/>
        <v>-3.4793108808236175E-6</v>
      </c>
      <c r="AX1317">
        <f t="shared" si="977"/>
        <v>1000204.752120949</v>
      </c>
      <c r="AY1317">
        <f t="shared" si="978"/>
        <v>909745.13858053077</v>
      </c>
      <c r="AZ1317">
        <f t="shared" si="979"/>
        <v>0.16335185587648332</v>
      </c>
      <c r="BA1317">
        <f t="shared" si="980"/>
        <v>-7.515311502579014E-2</v>
      </c>
    </row>
    <row r="1318" spans="3:53" x14ac:dyDescent="0.35">
      <c r="C1318">
        <f t="shared" si="1004"/>
        <v>-122572446414.42856</v>
      </c>
      <c r="D1318">
        <f t="shared" si="1005"/>
        <v>99178847532.148895</v>
      </c>
      <c r="E1318">
        <f t="shared" si="1006"/>
        <v>18165.157013132521</v>
      </c>
      <c r="F1318">
        <f t="shared" si="1007"/>
        <v>22530.400978159789</v>
      </c>
      <c r="G1318">
        <f t="shared" si="981"/>
        <v>157671964590.48514</v>
      </c>
      <c r="H1318">
        <f t="shared" si="982"/>
        <v>3.1889767132101381E+22</v>
      </c>
      <c r="I1318">
        <f t="shared" si="983"/>
        <v>2.4790753277669137E+22</v>
      </c>
      <c r="J1318">
        <f t="shared" si="984"/>
        <v>-2.0059307058455195E+22</v>
      </c>
      <c r="K1318">
        <f t="shared" si="985"/>
        <v>4.1511643130725277E-3</v>
      </c>
      <c r="L1318">
        <f t="shared" si="986"/>
        <v>-3.3588926755618209E-3</v>
      </c>
      <c r="M1318">
        <f t="shared" si="987"/>
        <v>392367391.48366243</v>
      </c>
      <c r="N1318">
        <f t="shared" si="988"/>
        <v>486656661.12825143</v>
      </c>
      <c r="O1318">
        <f t="shared" si="989"/>
        <v>89.665149162366603</v>
      </c>
      <c r="P1318">
        <f t="shared" si="990"/>
        <v>-72.552081792135326</v>
      </c>
      <c r="S1318">
        <f t="shared" si="994"/>
        <v>-110075833392.84866</v>
      </c>
      <c r="T1318">
        <f t="shared" si="995"/>
        <v>107680779684.01047</v>
      </c>
      <c r="U1318">
        <f t="shared" si="996"/>
        <v>20477.811666252383</v>
      </c>
      <c r="V1318">
        <f t="shared" si="997"/>
        <v>20977.875563673857</v>
      </c>
      <c r="W1318">
        <f t="shared" si="991"/>
        <v>20521.034016367586</v>
      </c>
      <c r="X1318">
        <f t="shared" si="960"/>
        <v>20935.593654768658</v>
      </c>
      <c r="Y1318">
        <f t="shared" si="961"/>
        <v>153986490999.97888</v>
      </c>
      <c r="Z1318">
        <f t="shared" si="962"/>
        <v>3.343451754710292E+22</v>
      </c>
      <c r="AA1318">
        <f t="shared" si="963"/>
        <v>2.3900358785925458E+22</v>
      </c>
      <c r="AB1318">
        <f t="shared" si="964"/>
        <v>-2.3380329627949411E+22</v>
      </c>
      <c r="AC1318">
        <f t="shared" si="965"/>
        <v>4.002069455111429E-3</v>
      </c>
      <c r="AD1318">
        <f t="shared" si="966"/>
        <v>-3.9149915652962842E-3</v>
      </c>
      <c r="AE1318">
        <f t="shared" si="967"/>
        <v>443254334.75353986</v>
      </c>
      <c r="AF1318">
        <f t="shared" si="968"/>
        <v>452208822.943003</v>
      </c>
      <c r="AG1318">
        <f t="shared" si="969"/>
        <v>86.444700230406866</v>
      </c>
      <c r="AH1318">
        <f t="shared" si="970"/>
        <v>-84.56381781039974</v>
      </c>
      <c r="AJ1318">
        <f t="shared" si="998"/>
        <v>-696246099.43563771</v>
      </c>
      <c r="AK1318">
        <f t="shared" si="999"/>
        <v>321691112.56639564</v>
      </c>
      <c r="AL1318">
        <f t="shared" si="1000"/>
        <v>46.387451489093287</v>
      </c>
      <c r="AM1318">
        <f t="shared" si="1001"/>
        <v>42.080253932326485</v>
      </c>
      <c r="AN1318">
        <f t="shared" si="971"/>
        <v>46.469178620053967</v>
      </c>
      <c r="AO1318">
        <f t="shared" si="972"/>
        <v>42.042493014589333</v>
      </c>
      <c r="AP1318">
        <f t="shared" si="973"/>
        <v>766970535.86402214</v>
      </c>
      <c r="AQ1318">
        <f t="shared" si="974"/>
        <v>4.9782671889732485E+19</v>
      </c>
      <c r="AR1318">
        <f t="shared" si="975"/>
        <v>4.5192076490478813E+19</v>
      </c>
      <c r="AS1318">
        <f t="shared" si="976"/>
        <v>-2.0880388956134744E+19</v>
      </c>
      <c r="AT1318">
        <f t="shared" si="992"/>
        <v>7.5673269408035516E-6</v>
      </c>
      <c r="AU1318">
        <f t="shared" si="993"/>
        <v>-3.4963812719582624E-6</v>
      </c>
      <c r="AV1318">
        <f t="shared" si="1002"/>
        <v>7.5673269408035516E-6</v>
      </c>
      <c r="AW1318">
        <f t="shared" si="1003"/>
        <v>-3.4963812719582624E-6</v>
      </c>
      <c r="AX1318">
        <f t="shared" si="977"/>
        <v>1003734.2581931656</v>
      </c>
      <c r="AY1318">
        <f t="shared" si="978"/>
        <v>908117.84911512956</v>
      </c>
      <c r="AZ1318">
        <f t="shared" si="979"/>
        <v>0.1634542619213567</v>
      </c>
      <c r="BA1318">
        <f t="shared" si="980"/>
        <v>-7.5521835474298471E-2</v>
      </c>
    </row>
    <row r="1319" spans="3:53" x14ac:dyDescent="0.35">
      <c r="C1319">
        <f t="shared" si="1004"/>
        <v>-122180079022.9449</v>
      </c>
      <c r="D1319">
        <f t="shared" si="1005"/>
        <v>99665504193.277145</v>
      </c>
      <c r="E1319">
        <f t="shared" si="1006"/>
        <v>18254.822162294888</v>
      </c>
      <c r="F1319">
        <f t="shared" si="1007"/>
        <v>22457.848896367654</v>
      </c>
      <c r="G1319">
        <f t="shared" si="981"/>
        <v>157674298590.96634</v>
      </c>
      <c r="H1319">
        <f t="shared" si="982"/>
        <v>3.1888823031742473E+22</v>
      </c>
      <c r="I1319">
        <f t="shared" si="983"/>
        <v>2.4710298081454258E+22</v>
      </c>
      <c r="J1319">
        <f t="shared" si="984"/>
        <v>-2.0156840106412198E+22</v>
      </c>
      <c r="K1319">
        <f t="shared" si="985"/>
        <v>4.137692244047933E-3</v>
      </c>
      <c r="L1319">
        <f t="shared" si="986"/>
        <v>-3.3752243982605821E-3</v>
      </c>
      <c r="M1319">
        <f t="shared" si="987"/>
        <v>394304158.70556957</v>
      </c>
      <c r="N1319">
        <f t="shared" si="988"/>
        <v>485089536.16154134</v>
      </c>
      <c r="O1319">
        <f t="shared" si="989"/>
        <v>89.374152471435352</v>
      </c>
      <c r="P1319">
        <f t="shared" si="990"/>
        <v>-72.904847002428568</v>
      </c>
      <c r="S1319">
        <f t="shared" si="994"/>
        <v>-109632579058.09512</v>
      </c>
      <c r="T1319">
        <f t="shared" si="995"/>
        <v>108132988506.95348</v>
      </c>
      <c r="U1319">
        <f t="shared" si="996"/>
        <v>20564.25636648279</v>
      </c>
      <c r="V1319">
        <f t="shared" si="997"/>
        <v>20893.311745863459</v>
      </c>
      <c r="W1319">
        <f t="shared" si="991"/>
        <v>20607.304106981028</v>
      </c>
      <c r="X1319">
        <f t="shared" si="960"/>
        <v>20850.852826548246</v>
      </c>
      <c r="Y1319">
        <f t="shared" si="961"/>
        <v>153987160485.45868</v>
      </c>
      <c r="Z1319">
        <f t="shared" si="962"/>
        <v>3.3434226823184221E+22</v>
      </c>
      <c r="AA1319">
        <f t="shared" si="963"/>
        <v>2.380380613476646E+22</v>
      </c>
      <c r="AB1319">
        <f t="shared" si="964"/>
        <v>-2.3478209828745164E+22</v>
      </c>
      <c r="AC1319">
        <f t="shared" si="965"/>
        <v>3.9859018979850067E-3</v>
      </c>
      <c r="AD1319">
        <f t="shared" si="966"/>
        <v>-3.931381418075211E-3</v>
      </c>
      <c r="AE1319">
        <f t="shared" si="967"/>
        <v>445117768.71079022</v>
      </c>
      <c r="AF1319">
        <f t="shared" si="968"/>
        <v>450378421.05344212</v>
      </c>
      <c r="AG1319">
        <f t="shared" si="969"/>
        <v>86.095480996476141</v>
      </c>
      <c r="AH1319">
        <f t="shared" si="970"/>
        <v>-84.917838630424555</v>
      </c>
      <c r="AJ1319">
        <f t="shared" si="998"/>
        <v>-695242365.17744458</v>
      </c>
      <c r="AK1319">
        <f t="shared" si="999"/>
        <v>322599230.41551077</v>
      </c>
      <c r="AL1319">
        <f t="shared" si="1000"/>
        <v>46.550905751014646</v>
      </c>
      <c r="AM1319">
        <f t="shared" si="1001"/>
        <v>42.004732096852187</v>
      </c>
      <c r="AN1319">
        <f t="shared" si="971"/>
        <v>46.632684245962871</v>
      </c>
      <c r="AO1319">
        <f t="shared" si="972"/>
        <v>41.966786078519284</v>
      </c>
      <c r="AP1319">
        <f t="shared" si="973"/>
        <v>766441263.11297131</v>
      </c>
      <c r="AQ1319">
        <f t="shared" si="974"/>
        <v>4.9851451352965947E+19</v>
      </c>
      <c r="AR1319">
        <f t="shared" si="975"/>
        <v>4.5220478873220252E+19</v>
      </c>
      <c r="AS1319">
        <f t="shared" si="976"/>
        <v>-2.098274273000962E+19</v>
      </c>
      <c r="AT1319">
        <f t="shared" si="992"/>
        <v>7.5720828655760628E-6</v>
      </c>
      <c r="AU1319">
        <f t="shared" si="993"/>
        <v>-3.5135202160096481E-6</v>
      </c>
      <c r="AV1319">
        <f t="shared" si="1002"/>
        <v>7.5720828655760628E-6</v>
      </c>
      <c r="AW1319">
        <f t="shared" si="1003"/>
        <v>-3.5135202160096481E-6</v>
      </c>
      <c r="AX1319">
        <f t="shared" si="977"/>
        <v>1007265.979712798</v>
      </c>
      <c r="AY1319">
        <f t="shared" si="978"/>
        <v>906482.57929601648</v>
      </c>
      <c r="AZ1319">
        <f t="shared" si="979"/>
        <v>0.16355698989644296</v>
      </c>
      <c r="BA1319">
        <f t="shared" si="980"/>
        <v>-7.5892036665808404E-2</v>
      </c>
    </row>
    <row r="1320" spans="3:53" x14ac:dyDescent="0.35">
      <c r="C1320">
        <f t="shared" si="1004"/>
        <v>-121785774864.23933</v>
      </c>
      <c r="D1320">
        <f t="shared" si="1005"/>
        <v>100150593729.43869</v>
      </c>
      <c r="E1320">
        <f t="shared" si="1006"/>
        <v>18344.196314766323</v>
      </c>
      <c r="F1320">
        <f t="shared" si="1007"/>
        <v>22384.944049365226</v>
      </c>
      <c r="G1320">
        <f t="shared" si="981"/>
        <v>157676619648.07043</v>
      </c>
      <c r="H1320">
        <f t="shared" si="982"/>
        <v>3.1887884208540471E+22</v>
      </c>
      <c r="I1320">
        <f t="shared" si="983"/>
        <v>2.4629464379602246E+22</v>
      </c>
      <c r="J1320">
        <f t="shared" si="984"/>
        <v>-2.0254052524647724E+22</v>
      </c>
      <c r="K1320">
        <f t="shared" si="985"/>
        <v>4.1241567949769327E-3</v>
      </c>
      <c r="L1320">
        <f t="shared" si="986"/>
        <v>-3.3915024321245347E-3</v>
      </c>
      <c r="M1320">
        <f t="shared" si="987"/>
        <v>396234640.39895254</v>
      </c>
      <c r="N1320">
        <f t="shared" si="988"/>
        <v>483514791.46628886</v>
      </c>
      <c r="O1320">
        <f t="shared" si="989"/>
        <v>89.08178677150174</v>
      </c>
      <c r="P1320">
        <f t="shared" si="990"/>
        <v>-73.256452533889956</v>
      </c>
      <c r="S1320">
        <f t="shared" si="994"/>
        <v>-109187461289.38434</v>
      </c>
      <c r="T1320">
        <f t="shared" si="995"/>
        <v>108583366928.00691</v>
      </c>
      <c r="U1320">
        <f t="shared" si="996"/>
        <v>20650.351847479265</v>
      </c>
      <c r="V1320">
        <f t="shared" si="997"/>
        <v>20808.393907233036</v>
      </c>
      <c r="W1320">
        <f t="shared" si="991"/>
        <v>20693.224258022037</v>
      </c>
      <c r="X1320">
        <f t="shared" si="960"/>
        <v>20765.758694086024</v>
      </c>
      <c r="Y1320">
        <f t="shared" si="961"/>
        <v>153987821843.94644</v>
      </c>
      <c r="Z1320">
        <f t="shared" si="962"/>
        <v>3.3433939632133109E+22</v>
      </c>
      <c r="AA1320">
        <f t="shared" si="963"/>
        <v>2.3706855163096503E+22</v>
      </c>
      <c r="AB1320">
        <f t="shared" si="964"/>
        <v>-2.3575693788329657E+22</v>
      </c>
      <c r="AC1320">
        <f t="shared" si="965"/>
        <v>3.969667642849381E-3</v>
      </c>
      <c r="AD1320">
        <f t="shared" si="966"/>
        <v>-3.9477049210197013E-3</v>
      </c>
      <c r="AE1320">
        <f t="shared" si="967"/>
        <v>446973643.97327602</v>
      </c>
      <c r="AF1320">
        <f t="shared" si="968"/>
        <v>448540387.79225808</v>
      </c>
      <c r="AG1320">
        <f t="shared" si="969"/>
        <v>85.744821085546633</v>
      </c>
      <c r="AH1320">
        <f t="shared" si="970"/>
        <v>-85.270426294025555</v>
      </c>
      <c r="AJ1320">
        <f t="shared" si="998"/>
        <v>-694235099.19773173</v>
      </c>
      <c r="AK1320">
        <f t="shared" si="999"/>
        <v>323505712.99480677</v>
      </c>
      <c r="AL1320">
        <f t="shared" si="1000"/>
        <v>46.714462740911088</v>
      </c>
      <c r="AM1320">
        <f t="shared" si="1001"/>
        <v>41.928840060186381</v>
      </c>
      <c r="AN1320">
        <f t="shared" si="971"/>
        <v>46.796292760294087</v>
      </c>
      <c r="AO1320">
        <f t="shared" si="972"/>
        <v>41.890708195641551</v>
      </c>
      <c r="AP1320">
        <f t="shared" si="973"/>
        <v>765910124.81776392</v>
      </c>
      <c r="AQ1320">
        <f t="shared" si="974"/>
        <v>4.992061663731567E+19</v>
      </c>
      <c r="AR1320">
        <f t="shared" si="975"/>
        <v>4.5248969977338765E+19</v>
      </c>
      <c r="AS1320">
        <f t="shared" si="976"/>
        <v>-2.1085508802012193E+19</v>
      </c>
      <c r="AT1320">
        <f t="shared" si="992"/>
        <v>7.5768536465738047E-6</v>
      </c>
      <c r="AU1320">
        <f t="shared" si="993"/>
        <v>-3.5307281985954776E-6</v>
      </c>
      <c r="AV1320">
        <f t="shared" si="1002"/>
        <v>7.5768536465738047E-6</v>
      </c>
      <c r="AW1320">
        <f t="shared" si="1003"/>
        <v>-3.5307281985954776E-6</v>
      </c>
      <c r="AX1320">
        <f t="shared" si="977"/>
        <v>1010799.9236223523</v>
      </c>
      <c r="AY1320">
        <f t="shared" si="978"/>
        <v>904839.29702585749</v>
      </c>
      <c r="AZ1320">
        <f t="shared" si="979"/>
        <v>0.16366003876599419</v>
      </c>
      <c r="BA1320">
        <f t="shared" si="980"/>
        <v>-7.6263729089662322E-2</v>
      </c>
    </row>
    <row r="1321" spans="3:53" x14ac:dyDescent="0.35">
      <c r="C1321">
        <f t="shared" si="1004"/>
        <v>-121389540223.84038</v>
      </c>
      <c r="D1321">
        <f t="shared" si="1005"/>
        <v>100634108520.90498</v>
      </c>
      <c r="E1321">
        <f t="shared" si="1006"/>
        <v>18433.278101537824</v>
      </c>
      <c r="F1321">
        <f t="shared" si="1007"/>
        <v>22311.687596831336</v>
      </c>
      <c r="G1321">
        <f t="shared" si="981"/>
        <v>157678927804.42365</v>
      </c>
      <c r="H1321">
        <f t="shared" si="982"/>
        <v>3.1886950644558978E+22</v>
      </c>
      <c r="I1321">
        <f t="shared" si="983"/>
        <v>2.454825341458665E+22</v>
      </c>
      <c r="J1321">
        <f t="shared" si="984"/>
        <v>-2.0350942870092651E+22</v>
      </c>
      <c r="K1321">
        <f t="shared" si="985"/>
        <v>4.1105581739093516E-3</v>
      </c>
      <c r="L1321">
        <f t="shared" si="986"/>
        <v>-3.4077265355145093E-3</v>
      </c>
      <c r="M1321">
        <f t="shared" si="987"/>
        <v>398158806.99321699</v>
      </c>
      <c r="N1321">
        <f t="shared" si="988"/>
        <v>481932452.09155685</v>
      </c>
      <c r="O1321">
        <f t="shared" si="989"/>
        <v>88.788056556442001</v>
      </c>
      <c r="P1321">
        <f t="shared" si="990"/>
        <v>-73.606893167113398</v>
      </c>
      <c r="S1321">
        <f t="shared" si="994"/>
        <v>-108740487645.41106</v>
      </c>
      <c r="T1321">
        <f t="shared" si="995"/>
        <v>109031907315.79916</v>
      </c>
      <c r="U1321">
        <f t="shared" si="996"/>
        <v>20736.096668564813</v>
      </c>
      <c r="V1321">
        <f t="shared" si="997"/>
        <v>20723.123480939012</v>
      </c>
      <c r="W1321">
        <f t="shared" si="991"/>
        <v>20778.793031698689</v>
      </c>
      <c r="X1321">
        <f t="shared" si="960"/>
        <v>20680.31269345096</v>
      </c>
      <c r="Y1321">
        <f t="shared" si="961"/>
        <v>153988475108.63538</v>
      </c>
      <c r="Z1321">
        <f t="shared" si="962"/>
        <v>3.343365595939942E+22</v>
      </c>
      <c r="AA1321">
        <f t="shared" si="963"/>
        <v>2.3609507466251409E+22</v>
      </c>
      <c r="AB1321">
        <f t="shared" si="964"/>
        <v>-2.3672779896169842E+22</v>
      </c>
      <c r="AC1321">
        <f t="shared" si="965"/>
        <v>3.9533669568404903E-3</v>
      </c>
      <c r="AD1321">
        <f t="shared" si="966"/>
        <v>-3.9639618044490692E-3</v>
      </c>
      <c r="AE1321">
        <f t="shared" si="967"/>
        <v>448821929.48469168</v>
      </c>
      <c r="AF1321">
        <f t="shared" si="968"/>
        <v>446694754.17854077</v>
      </c>
      <c r="AG1321">
        <f t="shared" si="969"/>
        <v>85.392726267754597</v>
      </c>
      <c r="AH1321">
        <f t="shared" si="970"/>
        <v>-85.621574976099893</v>
      </c>
      <c r="AJ1321">
        <f t="shared" si="998"/>
        <v>-693224299.27410936</v>
      </c>
      <c r="AK1321">
        <f t="shared" si="999"/>
        <v>324410552.29183263</v>
      </c>
      <c r="AL1321">
        <f t="shared" si="1000"/>
        <v>46.878122779677085</v>
      </c>
      <c r="AM1321">
        <f t="shared" si="1001"/>
        <v>41.852576331096721</v>
      </c>
      <c r="AN1321">
        <f t="shared" si="971"/>
        <v>46.96000448341222</v>
      </c>
      <c r="AO1321">
        <f t="shared" si="972"/>
        <v>41.814257869439899</v>
      </c>
      <c r="AP1321">
        <f t="shared" si="973"/>
        <v>765377119.81896341</v>
      </c>
      <c r="AQ1321">
        <f t="shared" si="974"/>
        <v>4.9990169808798564E+19</v>
      </c>
      <c r="AR1321">
        <f t="shared" si="975"/>
        <v>4.5277549509835121E+19</v>
      </c>
      <c r="AS1321">
        <f t="shared" si="976"/>
        <v>-2.1188690093937963E+19</v>
      </c>
      <c r="AT1321">
        <f t="shared" si="992"/>
        <v>7.5816392347346149E-6</v>
      </c>
      <c r="AU1321">
        <f t="shared" si="993"/>
        <v>-3.5480057089648295E-6</v>
      </c>
      <c r="AV1321">
        <f t="shared" si="1002"/>
        <v>7.5816392347346149E-6</v>
      </c>
      <c r="AW1321">
        <f t="shared" si="1003"/>
        <v>-3.5480057089648295E-6</v>
      </c>
      <c r="AX1321">
        <f t="shared" si="977"/>
        <v>1014336.096841704</v>
      </c>
      <c r="AY1321">
        <f t="shared" si="978"/>
        <v>903187.9699799018</v>
      </c>
      <c r="AZ1321">
        <f t="shared" si="979"/>
        <v>0.16376340747026769</v>
      </c>
      <c r="BA1321">
        <f t="shared" si="980"/>
        <v>-7.6636923313640318E-2</v>
      </c>
    </row>
    <row r="1322" spans="3:53" x14ac:dyDescent="0.35">
      <c r="C1322">
        <f t="shared" si="1004"/>
        <v>-120991381416.84717</v>
      </c>
      <c r="D1322">
        <f t="shared" si="1005"/>
        <v>101116040972.99654</v>
      </c>
      <c r="E1322">
        <f t="shared" si="1006"/>
        <v>18522.066158094265</v>
      </c>
      <c r="F1322">
        <f t="shared" si="1007"/>
        <v>22238.080703664222</v>
      </c>
      <c r="G1322">
        <f t="shared" si="981"/>
        <v>157681223102.84665</v>
      </c>
      <c r="H1322">
        <f t="shared" si="982"/>
        <v>3.1886022321789909E+22</v>
      </c>
      <c r="I1322">
        <f t="shared" si="983"/>
        <v>2.446666643424925E+22</v>
      </c>
      <c r="J1322">
        <f t="shared" si="984"/>
        <v>-2.0447509704139172E+22</v>
      </c>
      <c r="K1322">
        <f t="shared" si="985"/>
        <v>4.0968965897939134E-3</v>
      </c>
      <c r="L1322">
        <f t="shared" si="986"/>
        <v>-3.4238964675383744E-3</v>
      </c>
      <c r="M1322">
        <f t="shared" si="987"/>
        <v>400076629.01483613</v>
      </c>
      <c r="N1322">
        <f t="shared" si="988"/>
        <v>480342543.19914716</v>
      </c>
      <c r="O1322">
        <f t="shared" si="989"/>
        <v>88.492966339548531</v>
      </c>
      <c r="P1322">
        <f t="shared" si="990"/>
        <v>-73.956163698828888</v>
      </c>
      <c r="S1322">
        <f t="shared" si="994"/>
        <v>-108291665715.92636</v>
      </c>
      <c r="T1322">
        <f t="shared" si="995"/>
        <v>109478602069.97771</v>
      </c>
      <c r="U1322">
        <f t="shared" si="996"/>
        <v>20821.489394832566</v>
      </c>
      <c r="V1322">
        <f t="shared" si="997"/>
        <v>20637.501905962912</v>
      </c>
      <c r="W1322">
        <f t="shared" si="991"/>
        <v>20864.008996000888</v>
      </c>
      <c r="X1322">
        <f t="shared" si="960"/>
        <v>20594.516266526061</v>
      </c>
      <c r="Y1322">
        <f t="shared" si="961"/>
        <v>153989120312.85349</v>
      </c>
      <c r="Z1322">
        <f t="shared" si="962"/>
        <v>3.3433375790376872E+22</v>
      </c>
      <c r="AA1322">
        <f t="shared" si="963"/>
        <v>2.3511764646039277E+22</v>
      </c>
      <c r="AB1322">
        <f t="shared" si="964"/>
        <v>-2.3769466547859588E+22</v>
      </c>
      <c r="AC1322">
        <f t="shared" si="965"/>
        <v>3.9370001081780433E-3</v>
      </c>
      <c r="AD1322">
        <f t="shared" si="966"/>
        <v>-3.9801517997085714E-3</v>
      </c>
      <c r="AE1322">
        <f t="shared" si="967"/>
        <v>450662594.3136192</v>
      </c>
      <c r="AF1322">
        <f t="shared" si="968"/>
        <v>444841551.35696292</v>
      </c>
      <c r="AG1322">
        <f t="shared" si="969"/>
        <v>85.039202336645729</v>
      </c>
      <c r="AH1322">
        <f t="shared" si="970"/>
        <v>-85.971278873705145</v>
      </c>
      <c r="AJ1322">
        <f t="shared" si="998"/>
        <v>-692209963.17726767</v>
      </c>
      <c r="AK1322">
        <f t="shared" si="999"/>
        <v>325313740.26181251</v>
      </c>
      <c r="AL1322">
        <f t="shared" si="1000"/>
        <v>47.041886187147355</v>
      </c>
      <c r="AM1322">
        <f t="shared" si="1001"/>
        <v>41.775939407783078</v>
      </c>
      <c r="AN1322">
        <f t="shared" si="971"/>
        <v>47.123819734609917</v>
      </c>
      <c r="AO1322">
        <f t="shared" si="972"/>
        <v>41.73743359279073</v>
      </c>
      <c r="AP1322">
        <f t="shared" si="973"/>
        <v>764842246.95358217</v>
      </c>
      <c r="AQ1322">
        <f t="shared" si="974"/>
        <v>5.0060112950344589E+19</v>
      </c>
      <c r="AR1322">
        <f t="shared" si="975"/>
        <v>4.5306217170965062E+19</v>
      </c>
      <c r="AS1322">
        <f t="shared" si="976"/>
        <v>-2.1292289549473247E+19</v>
      </c>
      <c r="AT1322">
        <f t="shared" si="992"/>
        <v>7.5864395798668887E-6</v>
      </c>
      <c r="AU1322">
        <f t="shared" si="993"/>
        <v>-3.5653532400323588E-6</v>
      </c>
      <c r="AV1322">
        <f t="shared" si="1002"/>
        <v>7.5864395798668887E-6</v>
      </c>
      <c r="AW1322">
        <f t="shared" si="1003"/>
        <v>-3.5653532400323588E-6</v>
      </c>
      <c r="AX1322">
        <f t="shared" si="977"/>
        <v>1017874.5062675742</v>
      </c>
      <c r="AY1322">
        <f t="shared" si="978"/>
        <v>901528.56560427975</v>
      </c>
      <c r="AZ1322">
        <f t="shared" si="979"/>
        <v>0.1638670949251248</v>
      </c>
      <c r="BA1322">
        <f t="shared" si="980"/>
        <v>-7.7011629984698945E-2</v>
      </c>
    </row>
    <row r="1323" spans="3:53" x14ac:dyDescent="0.35">
      <c r="C1323">
        <f t="shared" si="1004"/>
        <v>-120591304787.83234</v>
      </c>
      <c r="D1323">
        <f t="shared" si="1005"/>
        <v>101596383516.19568</v>
      </c>
      <c r="E1323">
        <f t="shared" si="1006"/>
        <v>18610.559124433814</v>
      </c>
      <c r="F1323">
        <f t="shared" si="1007"/>
        <v>22164.124539965393</v>
      </c>
      <c r="G1323">
        <f t="shared" si="981"/>
        <v>157683505586.35419</v>
      </c>
      <c r="H1323">
        <f t="shared" si="982"/>
        <v>3.1885099222153633E+22</v>
      </c>
      <c r="I1323">
        <f t="shared" si="983"/>
        <v>2.4384704691787079E+22</v>
      </c>
      <c r="J1323">
        <f t="shared" si="984"/>
        <v>-2.0543751592659984E+22</v>
      </c>
      <c r="K1323">
        <f t="shared" si="985"/>
        <v>4.0831722524760682E-3</v>
      </c>
      <c r="L1323">
        <f t="shared" si="986"/>
        <v>-3.4400119880542502E-3</v>
      </c>
      <c r="M1323">
        <f t="shared" si="987"/>
        <v>401988077.0877704</v>
      </c>
      <c r="N1323">
        <f t="shared" si="988"/>
        <v>478745090.06325251</v>
      </c>
      <c r="O1323">
        <f t="shared" si="989"/>
        <v>88.196520653483077</v>
      </c>
      <c r="P1323">
        <f t="shared" si="990"/>
        <v>-74.30425894197181</v>
      </c>
      <c r="S1323">
        <f t="shared" si="994"/>
        <v>-107841003121.61275</v>
      </c>
      <c r="T1323">
        <f t="shared" si="995"/>
        <v>109923443621.33467</v>
      </c>
      <c r="U1323">
        <f t="shared" si="996"/>
        <v>20906.52859716921</v>
      </c>
      <c r="V1323">
        <f t="shared" si="997"/>
        <v>20551.530627089207</v>
      </c>
      <c r="W1323">
        <f t="shared" si="991"/>
        <v>20948.870724723762</v>
      </c>
      <c r="X1323">
        <f t="shared" si="960"/>
        <v>20508.370860986131</v>
      </c>
      <c r="Y1323">
        <f t="shared" si="961"/>
        <v>153989757490.06305</v>
      </c>
      <c r="Z1323">
        <f t="shared" si="962"/>
        <v>3.3433099110403275E+22</v>
      </c>
      <c r="AA1323">
        <f t="shared" si="963"/>
        <v>2.3413628310719612E+22</v>
      </c>
      <c r="AB1323">
        <f t="shared" si="964"/>
        <v>-2.3865752145145507E+22</v>
      </c>
      <c r="AC1323">
        <f t="shared" si="965"/>
        <v>3.920567366162025E-3</v>
      </c>
      <c r="AD1323">
        <f t="shared" si="966"/>
        <v>-3.996274639173728E-3</v>
      </c>
      <c r="AE1323">
        <f t="shared" si="967"/>
        <v>452495607.65403324</v>
      </c>
      <c r="AF1323">
        <f t="shared" si="968"/>
        <v>442980810.59730041</v>
      </c>
      <c r="AG1323">
        <f t="shared" si="969"/>
        <v>84.684255109099738</v>
      </c>
      <c r="AH1323">
        <f t="shared" si="970"/>
        <v>-86.31953220615253</v>
      </c>
      <c r="AJ1323">
        <f t="shared" si="998"/>
        <v>-691192088.67100012</v>
      </c>
      <c r="AK1323">
        <f t="shared" si="999"/>
        <v>326215268.82741678</v>
      </c>
      <c r="AL1323">
        <f t="shared" si="1000"/>
        <v>47.205753282072479</v>
      </c>
      <c r="AM1323">
        <f t="shared" si="1001"/>
        <v>41.698927777798382</v>
      </c>
      <c r="AN1323">
        <f t="shared" si="971"/>
        <v>47.287738832083292</v>
      </c>
      <c r="AO1323">
        <f t="shared" si="972"/>
        <v>41.660233847883525</v>
      </c>
      <c r="AP1323">
        <f t="shared" si="973"/>
        <v>764305505.05509472</v>
      </c>
      <c r="AQ1323">
        <f t="shared" si="974"/>
        <v>5.0130448161949491E+19</v>
      </c>
      <c r="AR1323">
        <f t="shared" si="975"/>
        <v>4.5334972654126637E+19</v>
      </c>
      <c r="AS1323">
        <f t="shared" si="976"/>
        <v>-2.1396310134401573E+19</v>
      </c>
      <c r="AT1323">
        <f t="shared" si="992"/>
        <v>7.5912546306307156E-6</v>
      </c>
      <c r="AU1323">
        <f t="shared" si="993"/>
        <v>-3.5827712884128551E-6</v>
      </c>
      <c r="AV1323">
        <f t="shared" si="1002"/>
        <v>7.5912546306307156E-6</v>
      </c>
      <c r="AW1323">
        <f t="shared" si="1003"/>
        <v>-3.5827712884128551E-6</v>
      </c>
      <c r="AX1323">
        <f t="shared" si="977"/>
        <v>1021415.1587729991</v>
      </c>
      <c r="AY1323">
        <f t="shared" si="978"/>
        <v>899861.05111428408</v>
      </c>
      <c r="AZ1323">
        <f t="shared" si="979"/>
        <v>0.16397110002162346</v>
      </c>
      <c r="BA1323">
        <f t="shared" si="980"/>
        <v>-7.7387859829717673E-2</v>
      </c>
    </row>
    <row r="1324" spans="3:53" x14ac:dyDescent="0.35">
      <c r="C1324">
        <f t="shared" si="1004"/>
        <v>-120189316710.74457</v>
      </c>
      <c r="D1324">
        <f t="shared" si="1005"/>
        <v>102075128606.25893</v>
      </c>
      <c r="E1324">
        <f t="shared" si="1006"/>
        <v>18698.755645087298</v>
      </c>
      <c r="F1324">
        <f t="shared" si="1007"/>
        <v>22089.820281023422</v>
      </c>
      <c r="G1324">
        <f t="shared" si="981"/>
        <v>157685775298.15414</v>
      </c>
      <c r="H1324">
        <f t="shared" si="982"/>
        <v>3.1884181327499309E+22</v>
      </c>
      <c r="I1324">
        <f t="shared" si="983"/>
        <v>2.4302369445739607E+22</v>
      </c>
      <c r="J1324">
        <f t="shared" si="984"/>
        <v>-2.06396671060276E+22</v>
      </c>
      <c r="K1324">
        <f t="shared" si="985"/>
        <v>4.0693853726958482E-3</v>
      </c>
      <c r="L1324">
        <f t="shared" si="986"/>
        <v>-3.4560728576737438E-3</v>
      </c>
      <c r="M1324">
        <f t="shared" si="987"/>
        <v>403893121.93388563</v>
      </c>
      <c r="N1324">
        <f t="shared" si="988"/>
        <v>477140118.07010591</v>
      </c>
      <c r="O1324">
        <f t="shared" si="989"/>
        <v>87.898724050230314</v>
      </c>
      <c r="P1324">
        <f t="shared" si="990"/>
        <v>-74.651173725752869</v>
      </c>
      <c r="S1324">
        <f t="shared" si="994"/>
        <v>-107388507513.95871</v>
      </c>
      <c r="T1324">
        <f t="shared" si="995"/>
        <v>110366424431.93198</v>
      </c>
      <c r="U1324">
        <f t="shared" si="996"/>
        <v>20991.21285227831</v>
      </c>
      <c r="V1324">
        <f t="shared" si="997"/>
        <v>20465.211094883056</v>
      </c>
      <c r="W1324">
        <f t="shared" si="991"/>
        <v>21033.376797490935</v>
      </c>
      <c r="X1324">
        <f t="shared" si="960"/>
        <v>20421.877930275507</v>
      </c>
      <c r="Y1324">
        <f t="shared" si="961"/>
        <v>153990386673.85999</v>
      </c>
      <c r="Z1324">
        <f t="shared" si="962"/>
        <v>3.3432825904760747E+22</v>
      </c>
      <c r="AA1324">
        <f t="shared" si="963"/>
        <v>2.3315100074982345E+22</v>
      </c>
      <c r="AB1324">
        <f t="shared" si="964"/>
        <v>-2.396163509595286E+22</v>
      </c>
      <c r="AC1324">
        <f t="shared" si="965"/>
        <v>3.9040690011691802E-3</v>
      </c>
      <c r="AD1324">
        <f t="shared" si="966"/>
        <v>-4.0123300562546647E-3</v>
      </c>
      <c r="AE1324">
        <f t="shared" si="967"/>
        <v>454320938.82580417</v>
      </c>
      <c r="AF1324">
        <f t="shared" si="968"/>
        <v>441112563.29395092</v>
      </c>
      <c r="AG1324">
        <f t="shared" si="969"/>
        <v>84.327890425254296</v>
      </c>
      <c r="AH1324">
        <f t="shared" si="970"/>
        <v>-86.66632921510076</v>
      </c>
      <c r="AJ1324">
        <f t="shared" si="998"/>
        <v>-690170673.51222718</v>
      </c>
      <c r="AK1324">
        <f t="shared" si="999"/>
        <v>327115129.87853104</v>
      </c>
      <c r="AL1324">
        <f t="shared" si="1000"/>
        <v>47.369724382094105</v>
      </c>
      <c r="AM1324">
        <f t="shared" si="1001"/>
        <v>41.621539917968661</v>
      </c>
      <c r="AN1324">
        <f t="shared" si="971"/>
        <v>47.451762092906904</v>
      </c>
      <c r="AO1324">
        <f t="shared" si="972"/>
        <v>41.582657106140537</v>
      </c>
      <c r="AP1324">
        <f t="shared" si="973"/>
        <v>763766892.95345175</v>
      </c>
      <c r="AQ1324">
        <f t="shared" si="974"/>
        <v>5.0201177560829125E+19</v>
      </c>
      <c r="AR1324">
        <f t="shared" si="975"/>
        <v>4.536381564574566E+19</v>
      </c>
      <c r="AS1324">
        <f t="shared" si="976"/>
        <v>-2.1500754836812022E+19</v>
      </c>
      <c r="AT1324">
        <f t="shared" si="992"/>
        <v>7.5960843345186969E-6</v>
      </c>
      <c r="AU1324">
        <f t="shared" si="993"/>
        <v>-3.6002603544561319E-6</v>
      </c>
      <c r="AV1324">
        <f t="shared" si="1002"/>
        <v>7.5960843345186969E-6</v>
      </c>
      <c r="AW1324">
        <f t="shared" si="1003"/>
        <v>-3.6002603544561319E-6</v>
      </c>
      <c r="AX1324">
        <f t="shared" si="977"/>
        <v>1024958.0612067891</v>
      </c>
      <c r="AY1324">
        <f t="shared" si="978"/>
        <v>898185.39349263557</v>
      </c>
      <c r="AZ1324">
        <f t="shared" si="979"/>
        <v>0.16407542162560385</v>
      </c>
      <c r="BA1324">
        <f t="shared" si="980"/>
        <v>-7.7765623656252447E-2</v>
      </c>
    </row>
    <row r="1325" spans="3:53" x14ac:dyDescent="0.35">
      <c r="C1325">
        <f t="shared" si="1004"/>
        <v>-119785423588.81068</v>
      </c>
      <c r="D1325">
        <f t="shared" si="1005"/>
        <v>102552268724.32903</v>
      </c>
      <c r="E1325">
        <f t="shared" si="1006"/>
        <v>18786.65436913753</v>
      </c>
      <c r="F1325">
        <f t="shared" si="1007"/>
        <v>22015.169107297668</v>
      </c>
      <c r="G1325">
        <f t="shared" si="981"/>
        <v>157688032281.64716</v>
      </c>
      <c r="H1325">
        <f t="shared" si="982"/>
        <v>3.1883268619605021E+22</v>
      </c>
      <c r="I1325">
        <f t="shared" si="983"/>
        <v>2.4219661959975655E+22</v>
      </c>
      <c r="J1325">
        <f t="shared" si="984"/>
        <v>-2.073525481913349E+22</v>
      </c>
      <c r="K1325">
        <f t="shared" si="985"/>
        <v>4.0555361620856758E-3</v>
      </c>
      <c r="L1325">
        <f t="shared" si="986"/>
        <v>-3.4720788377651524E-3</v>
      </c>
      <c r="M1325">
        <f t="shared" si="987"/>
        <v>405791734.37337065</v>
      </c>
      <c r="N1325">
        <f t="shared" si="988"/>
        <v>475527652.71762961</v>
      </c>
      <c r="O1325">
        <f t="shared" si="989"/>
        <v>87.599581101050603</v>
      </c>
      <c r="P1325">
        <f t="shared" si="990"/>
        <v>-74.996902895727288</v>
      </c>
      <c r="S1325">
        <f t="shared" si="994"/>
        <v>-106934186575.1329</v>
      </c>
      <c r="T1325">
        <f t="shared" si="995"/>
        <v>110807536995.22592</v>
      </c>
      <c r="U1325">
        <f t="shared" si="996"/>
        <v>21075.540742703564</v>
      </c>
      <c r="V1325">
        <f t="shared" si="997"/>
        <v>20378.544765667953</v>
      </c>
      <c r="W1325">
        <f t="shared" si="991"/>
        <v>21117.525799777777</v>
      </c>
      <c r="X1325">
        <f t="shared" si="960"/>
        <v>20335.038933585631</v>
      </c>
      <c r="Y1325">
        <f t="shared" si="961"/>
        <v>153991007897.97336</v>
      </c>
      <c r="Z1325">
        <f t="shared" si="962"/>
        <v>3.3432556158675944E+22</v>
      </c>
      <c r="AA1325">
        <f t="shared" si="963"/>
        <v>2.3216181559926739E+22</v>
      </c>
      <c r="AB1325">
        <f t="shared" si="964"/>
        <v>-2.405711381441129E+22</v>
      </c>
      <c r="AC1325">
        <f t="shared" si="965"/>
        <v>3.8875052846494874E-3</v>
      </c>
      <c r="AD1325">
        <f t="shared" si="966"/>
        <v>-4.0283177854004166E-3</v>
      </c>
      <c r="AE1325">
        <f t="shared" si="967"/>
        <v>456138557.27520001</v>
      </c>
      <c r="AF1325">
        <f t="shared" si="968"/>
        <v>439236840.96544963</v>
      </c>
      <c r="AG1325">
        <f t="shared" si="969"/>
        <v>83.970114148428934</v>
      </c>
      <c r="AH1325">
        <f t="shared" si="970"/>
        <v>-87.011664164649005</v>
      </c>
      <c r="AJ1325">
        <f t="shared" si="998"/>
        <v>-689145715.45102036</v>
      </c>
      <c r="AK1325">
        <f t="shared" si="999"/>
        <v>328013315.27202368</v>
      </c>
      <c r="AL1325">
        <f t="shared" si="1000"/>
        <v>47.53379980371971</v>
      </c>
      <c r="AM1325">
        <f t="shared" si="1001"/>
        <v>41.543774294312406</v>
      </c>
      <c r="AN1325">
        <f t="shared" si="971"/>
        <v>47.615889833008346</v>
      </c>
      <c r="AO1325">
        <f t="shared" si="972"/>
        <v>41.504701828135758</v>
      </c>
      <c r="AP1325">
        <f t="shared" si="973"/>
        <v>763226409.47509325</v>
      </c>
      <c r="AQ1325">
        <f t="shared" si="974"/>
        <v>5.0272303281575576E+19</v>
      </c>
      <c r="AR1325">
        <f t="shared" si="975"/>
        <v>4.5392745825159586E+19</v>
      </c>
      <c r="AS1325">
        <f t="shared" si="976"/>
        <v>-2.1605626667309875E+19</v>
      </c>
      <c r="AT1325">
        <f t="shared" si="992"/>
        <v>7.6009286378365009E-6</v>
      </c>
      <c r="AU1325">
        <f t="shared" si="993"/>
        <v>-3.6178209422822964E-6</v>
      </c>
      <c r="AV1325">
        <f t="shared" si="1002"/>
        <v>7.6009286378365009E-6</v>
      </c>
      <c r="AW1325">
        <f t="shared" si="1003"/>
        <v>-3.6178209422822964E-6</v>
      </c>
      <c r="AX1325">
        <f t="shared" si="977"/>
        <v>1028503.2203929803</v>
      </c>
      <c r="AY1325">
        <f t="shared" si="978"/>
        <v>896501.55948773236</v>
      </c>
      <c r="AZ1325">
        <f t="shared" si="979"/>
        <v>0.16418005857726842</v>
      </c>
      <c r="BA1325">
        <f t="shared" si="980"/>
        <v>-7.81449323532976E-2</v>
      </c>
    </row>
    <row r="1326" spans="3:53" x14ac:dyDescent="0.35">
      <c r="C1326">
        <f t="shared" si="1004"/>
        <v>-119379631854.43732</v>
      </c>
      <c r="D1326">
        <f t="shared" si="1005"/>
        <v>103027796377.04666</v>
      </c>
      <c r="E1326">
        <f t="shared" si="1006"/>
        <v>18874.253950238581</v>
      </c>
      <c r="F1326">
        <f t="shared" si="1007"/>
        <v>21940.172204401941</v>
      </c>
      <c r="G1326">
        <f t="shared" si="981"/>
        <v>157690276580.42575</v>
      </c>
      <c r="H1326">
        <f t="shared" si="982"/>
        <v>3.1882361080178096E+22</v>
      </c>
      <c r="I1326">
        <f t="shared" si="983"/>
        <v>2.4136583503680387E+22</v>
      </c>
      <c r="J1326">
        <f t="shared" si="984"/>
        <v>-2.0830513311407355E+22</v>
      </c>
      <c r="K1326">
        <f t="shared" si="985"/>
        <v>4.0416248331681826E-3</v>
      </c>
      <c r="L1326">
        <f t="shared" si="986"/>
        <v>-3.4880296904566902E-3</v>
      </c>
      <c r="M1326">
        <f t="shared" si="987"/>
        <v>407683885.32515335</v>
      </c>
      <c r="N1326">
        <f t="shared" si="988"/>
        <v>473907719.61508191</v>
      </c>
      <c r="O1326">
        <f t="shared" si="989"/>
        <v>87.299096396432745</v>
      </c>
      <c r="P1326">
        <f t="shared" si="990"/>
        <v>-75.341441313864507</v>
      </c>
      <c r="S1326">
        <f t="shared" si="994"/>
        <v>-106478048017.8577</v>
      </c>
      <c r="T1326">
        <f t="shared" si="995"/>
        <v>111246773836.19138</v>
      </c>
      <c r="U1326">
        <f t="shared" si="996"/>
        <v>21159.510856851994</v>
      </c>
      <c r="V1326">
        <f t="shared" si="997"/>
        <v>20291.533101503304</v>
      </c>
      <c r="W1326">
        <f t="shared" si="991"/>
        <v>21201.316322934519</v>
      </c>
      <c r="X1326">
        <f t="shared" si="960"/>
        <v>20247.855335832588</v>
      </c>
      <c r="Y1326">
        <f t="shared" si="961"/>
        <v>153991621196.26483</v>
      </c>
      <c r="Z1326">
        <f t="shared" si="962"/>
        <v>3.3432289857320306E+22</v>
      </c>
      <c r="AA1326">
        <f t="shared" si="963"/>
        <v>2.3116874393040248E+22</v>
      </c>
      <c r="AB1326">
        <f t="shared" si="964"/>
        <v>-2.4152186720880626E+22</v>
      </c>
      <c r="AC1326">
        <f t="shared" si="965"/>
        <v>3.8708764891226132E-3</v>
      </c>
      <c r="AD1326">
        <f t="shared" si="966"/>
        <v>-4.0442375621032528E-3</v>
      </c>
      <c r="AE1326">
        <f t="shared" si="967"/>
        <v>457948432.57538563</v>
      </c>
      <c r="AF1326">
        <f t="shared" si="968"/>
        <v>437353675.25398391</v>
      </c>
      <c r="AG1326">
        <f t="shared" si="969"/>
        <v>83.610932165048439</v>
      </c>
      <c r="AH1326">
        <f t="shared" si="970"/>
        <v>-87.355531341430265</v>
      </c>
      <c r="AJ1326">
        <f t="shared" si="998"/>
        <v>-688117212.23062742</v>
      </c>
      <c r="AK1326">
        <f t="shared" si="999"/>
        <v>328909816.83151144</v>
      </c>
      <c r="AL1326">
        <f t="shared" si="1000"/>
        <v>47.697979862296975</v>
      </c>
      <c r="AM1326">
        <f t="shared" si="1001"/>
        <v>41.46562936195911</v>
      </c>
      <c r="AN1326">
        <f t="shared" si="971"/>
        <v>47.780122367142354</v>
      </c>
      <c r="AO1326">
        <f t="shared" si="972"/>
        <v>41.426366463513084</v>
      </c>
      <c r="AP1326">
        <f t="shared" si="973"/>
        <v>762684053.44296312</v>
      </c>
      <c r="AQ1326">
        <f t="shared" si="974"/>
        <v>5.0343827476314907E+19</v>
      </c>
      <c r="AR1326">
        <f t="shared" si="975"/>
        <v>4.5421762864499425E+19</v>
      </c>
      <c r="AS1326">
        <f t="shared" si="976"/>
        <v>-2.1710928659229233E+19</v>
      </c>
      <c r="AT1326">
        <f t="shared" si="992"/>
        <v>7.6057874856830917E-6</v>
      </c>
      <c r="AU1326">
        <f t="shared" si="993"/>
        <v>-3.6354535598173529E-6</v>
      </c>
      <c r="AV1326">
        <f t="shared" si="1002"/>
        <v>7.6057874856830917E-6</v>
      </c>
      <c r="AW1326">
        <f t="shared" si="1003"/>
        <v>-3.6354535598173529E-6</v>
      </c>
      <c r="AX1326">
        <f t="shared" si="977"/>
        <v>1032050.6431302748</v>
      </c>
      <c r="AY1326">
        <f t="shared" si="978"/>
        <v>894809.51561188255</v>
      </c>
      <c r="AZ1326">
        <f t="shared" si="979"/>
        <v>0.16428500969075477</v>
      </c>
      <c r="BA1326">
        <f t="shared" si="980"/>
        <v>-7.8525796892054828E-2</v>
      </c>
    </row>
    <row r="1327" spans="3:53" x14ac:dyDescent="0.35">
      <c r="C1327">
        <f t="shared" si="1004"/>
        <v>-118971947969.11217</v>
      </c>
      <c r="D1327">
        <f t="shared" si="1005"/>
        <v>103501704096.66174</v>
      </c>
      <c r="E1327">
        <f t="shared" si="1006"/>
        <v>18961.553046635014</v>
      </c>
      <c r="F1327">
        <f t="shared" si="1007"/>
        <v>21864.830763088077</v>
      </c>
      <c r="G1327">
        <f t="shared" si="981"/>
        <v>157692508238.27383</v>
      </c>
      <c r="H1327">
        <f t="shared" si="982"/>
        <v>3.1881458690855293E+22</v>
      </c>
      <c r="I1327">
        <f t="shared" si="983"/>
        <v>2.4053135351342134E+22</v>
      </c>
      <c r="J1327">
        <f t="shared" si="984"/>
        <v>-2.092544116683631E+22</v>
      </c>
      <c r="K1327">
        <f t="shared" si="985"/>
        <v>4.0276515993540075E-3</v>
      </c>
      <c r="L1327">
        <f t="shared" si="986"/>
        <v>-3.5039251786397035E-3</v>
      </c>
      <c r="M1327">
        <f t="shared" si="987"/>
        <v>409569545.8073163</v>
      </c>
      <c r="N1327">
        <f t="shared" si="988"/>
        <v>472280344.48270249</v>
      </c>
      <c r="O1327">
        <f t="shared" si="989"/>
        <v>86.997274546046569</v>
      </c>
      <c r="P1327">
        <f t="shared" si="990"/>
        <v>-75.684783858617593</v>
      </c>
      <c r="S1327">
        <f t="shared" si="994"/>
        <v>-106020099585.28232</v>
      </c>
      <c r="T1327">
        <f t="shared" si="995"/>
        <v>111684127511.44536</v>
      </c>
      <c r="U1327">
        <f t="shared" si="996"/>
        <v>21243.121789017041</v>
      </c>
      <c r="V1327">
        <f t="shared" si="997"/>
        <v>20204.177570161875</v>
      </c>
      <c r="W1327">
        <f t="shared" si="991"/>
        <v>21284.746964209324</v>
      </c>
      <c r="X1327">
        <f t="shared" si="960"/>
        <v>20160.328607634525</v>
      </c>
      <c r="Y1327">
        <f t="shared" si="961"/>
        <v>153992226602.72812</v>
      </c>
      <c r="Z1327">
        <f t="shared" si="962"/>
        <v>3.3432026985810199E+22</v>
      </c>
      <c r="AA1327">
        <f t="shared" si="963"/>
        <v>2.3017180208177143E+22</v>
      </c>
      <c r="AB1327">
        <f t="shared" si="964"/>
        <v>-2.4246852241976482E+22</v>
      </c>
      <c r="AC1327">
        <f t="shared" si="965"/>
        <v>3.8541828881743373E-3</v>
      </c>
      <c r="AD1327">
        <f t="shared" si="966"/>
        <v>-4.0600891229029606E-3</v>
      </c>
      <c r="AE1327">
        <f t="shared" si="967"/>
        <v>459750534.42692137</v>
      </c>
      <c r="AF1327">
        <f t="shared" si="968"/>
        <v>435463097.92490572</v>
      </c>
      <c r="AG1327">
        <f t="shared" si="969"/>
        <v>83.250350384565692</v>
      </c>
      <c r="AH1327">
        <f t="shared" si="970"/>
        <v>-87.697925054703944</v>
      </c>
      <c r="AJ1327">
        <f t="shared" si="998"/>
        <v>-687085161.58749712</v>
      </c>
      <c r="AK1327">
        <f t="shared" si="999"/>
        <v>329804626.34712332</v>
      </c>
      <c r="AL1327">
        <f t="shared" si="1000"/>
        <v>47.862264871987733</v>
      </c>
      <c r="AM1327">
        <f t="shared" si="1001"/>
        <v>41.387103565067058</v>
      </c>
      <c r="AN1327">
        <f t="shared" si="971"/>
        <v>47.944460008864581</v>
      </c>
      <c r="AO1327">
        <f t="shared" si="972"/>
        <v>41.347649450903702</v>
      </c>
      <c r="AP1327">
        <f t="shared" si="973"/>
        <v>762139823.67652369</v>
      </c>
      <c r="AQ1327">
        <f t="shared" si="974"/>
        <v>5.041575231486668E+19</v>
      </c>
      <c r="AR1327">
        <f t="shared" si="975"/>
        <v>4.545086642856978E+19</v>
      </c>
      <c r="AS1327">
        <f t="shared" si="976"/>
        <v>-2.1816663868847899E+19</v>
      </c>
      <c r="AT1327">
        <f t="shared" si="992"/>
        <v>7.6106608219306392E-6</v>
      </c>
      <c r="AU1327">
        <f t="shared" si="993"/>
        <v>-3.6531587188291859E-6</v>
      </c>
      <c r="AV1327">
        <f t="shared" si="1002"/>
        <v>7.6106608219306392E-6</v>
      </c>
      <c r="AW1327">
        <f t="shared" si="1003"/>
        <v>-3.6531587188291859E-6</v>
      </c>
      <c r="AX1327">
        <f t="shared" si="977"/>
        <v>1035600.3361914749</v>
      </c>
      <c r="AY1327">
        <f t="shared" si="978"/>
        <v>893109.22813951992</v>
      </c>
      <c r="AZ1327">
        <f t="shared" si="979"/>
        <v>0.1643902737537018</v>
      </c>
      <c r="BA1327">
        <f t="shared" si="980"/>
        <v>-7.890822832671042E-2</v>
      </c>
    </row>
    <row r="1328" spans="3:53" x14ac:dyDescent="0.35">
      <c r="C1328">
        <f t="shared" si="1004"/>
        <v>-118562378423.30486</v>
      </c>
      <c r="D1328">
        <f t="shared" si="1005"/>
        <v>103973984441.14444</v>
      </c>
      <c r="E1328">
        <f t="shared" si="1006"/>
        <v>19048.550321181061</v>
      </c>
      <c r="F1328">
        <f t="shared" si="1007"/>
        <v>21789.145979229459</v>
      </c>
      <c r="G1328">
        <f t="shared" si="981"/>
        <v>157694727299.16589</v>
      </c>
      <c r="H1328">
        <f t="shared" si="982"/>
        <v>3.1880561433203075E+22</v>
      </c>
      <c r="I1328">
        <f t="shared" si="983"/>
        <v>2.3969318782739251E+22</v>
      </c>
      <c r="J1328">
        <f t="shared" si="984"/>
        <v>-2.1020036973984098E+22</v>
      </c>
      <c r="K1328">
        <f t="shared" si="985"/>
        <v>4.0136166749395932E-3</v>
      </c>
      <c r="L1328">
        <f t="shared" si="986"/>
        <v>-3.5197650659718849E-3</v>
      </c>
      <c r="M1328">
        <f t="shared" si="987"/>
        <v>411448686.93751091</v>
      </c>
      <c r="N1328">
        <f t="shared" si="988"/>
        <v>470645553.15135634</v>
      </c>
      <c r="O1328">
        <f t="shared" si="989"/>
        <v>86.694120178695215</v>
      </c>
      <c r="P1328">
        <f t="shared" si="990"/>
        <v>-76.026925424992712</v>
      </c>
      <c r="S1328">
        <f t="shared" si="994"/>
        <v>-105560349050.85539</v>
      </c>
      <c r="T1328">
        <f t="shared" si="995"/>
        <v>112119590609.37027</v>
      </c>
      <c r="U1328">
        <f t="shared" si="996"/>
        <v>21326.372139401607</v>
      </c>
      <c r="V1328">
        <f t="shared" si="997"/>
        <v>20116.479645107171</v>
      </c>
      <c r="W1328">
        <f t="shared" si="991"/>
        <v>21367.816326771299</v>
      </c>
      <c r="X1328">
        <f t="shared" si="960"/>
        <v>20072.460225288945</v>
      </c>
      <c r="Y1328">
        <f t="shared" si="961"/>
        <v>153992824151.48837</v>
      </c>
      <c r="Z1328">
        <f t="shared" si="962"/>
        <v>3.3431767529207219E+22</v>
      </c>
      <c r="AA1328">
        <f t="shared" si="963"/>
        <v>2.2917100645537179E+22</v>
      </c>
      <c r="AB1328">
        <f t="shared" si="964"/>
        <v>-2.4341108810595986E+22</v>
      </c>
      <c r="AC1328">
        <f t="shared" si="965"/>
        <v>3.837424756452977E-3</v>
      </c>
      <c r="AD1328">
        <f t="shared" si="966"/>
        <v>-4.0758722053911558E-3</v>
      </c>
      <c r="AE1328">
        <f t="shared" si="967"/>
        <v>461544832.65826005</v>
      </c>
      <c r="AF1328">
        <f t="shared" si="968"/>
        <v>433565140.86624122</v>
      </c>
      <c r="AG1328">
        <f t="shared" si="969"/>
        <v>82.888374739384304</v>
      </c>
      <c r="AH1328">
        <f t="shared" si="970"/>
        <v>-88.038839636448969</v>
      </c>
      <c r="AJ1328">
        <f t="shared" si="998"/>
        <v>-686049561.2513057</v>
      </c>
      <c r="AK1328">
        <f t="shared" si="999"/>
        <v>330697735.57526284</v>
      </c>
      <c r="AL1328">
        <f t="shared" si="1000"/>
        <v>48.026655145741437</v>
      </c>
      <c r="AM1328">
        <f t="shared" si="1001"/>
        <v>41.308195336740347</v>
      </c>
      <c r="AN1328">
        <f t="shared" si="971"/>
        <v>48.108903070504844</v>
      </c>
      <c r="AO1328">
        <f t="shared" si="972"/>
        <v>41.26854921784274</v>
      </c>
      <c r="AP1328">
        <f t="shared" si="973"/>
        <v>761593718.99177027</v>
      </c>
      <c r="AQ1328">
        <f t="shared" si="974"/>
        <v>5.0488079984905191E+19</v>
      </c>
      <c r="AR1328">
        <f t="shared" si="975"/>
        <v>4.5480056174727094E+19</v>
      </c>
      <c r="AS1328">
        <f t="shared" si="976"/>
        <v>-2.19228353756044E+19</v>
      </c>
      <c r="AT1328">
        <f t="shared" si="992"/>
        <v>7.6155485892041342E-6</v>
      </c>
      <c r="AU1328">
        <f t="shared" si="993"/>
        <v>-3.6709369349638979E-6</v>
      </c>
      <c r="AV1328">
        <f t="shared" si="1002"/>
        <v>7.6155485892041342E-6</v>
      </c>
      <c r="AW1328">
        <f t="shared" si="1003"/>
        <v>-3.6709369349638979E-6</v>
      </c>
      <c r="AX1328">
        <f t="shared" si="977"/>
        <v>1039152.3063229047</v>
      </c>
      <c r="AY1328">
        <f t="shared" si="978"/>
        <v>891400.66310540319</v>
      </c>
      <c r="AZ1328">
        <f t="shared" si="979"/>
        <v>0.16449584952680929</v>
      </c>
      <c r="BA1328">
        <f t="shared" si="980"/>
        <v>-7.9292237795220197E-2</v>
      </c>
    </row>
    <row r="1329" spans="3:53" x14ac:dyDescent="0.35">
      <c r="C1329">
        <f t="shared" si="1004"/>
        <v>-118150929736.36734</v>
      </c>
      <c r="D1329">
        <f t="shared" si="1005"/>
        <v>104444629994.29579</v>
      </c>
      <c r="E1329">
        <f t="shared" si="1006"/>
        <v>19135.244441359755</v>
      </c>
      <c r="F1329">
        <f t="shared" si="1007"/>
        <v>21713.119053804465</v>
      </c>
      <c r="G1329">
        <f t="shared" si="981"/>
        <v>157696933807.26642</v>
      </c>
      <c r="H1329">
        <f t="shared" si="982"/>
        <v>3.187966928871784E+22</v>
      </c>
      <c r="I1329">
        <f t="shared" si="983"/>
        <v>2.388513508292683E+22</v>
      </c>
      <c r="J1329">
        <f t="shared" si="984"/>
        <v>-2.111429932601026E+22</v>
      </c>
      <c r="K1329">
        <f t="shared" si="985"/>
        <v>3.9995202751049608E-3</v>
      </c>
      <c r="L1329">
        <f t="shared" si="986"/>
        <v>-3.5355491168804856E-3</v>
      </c>
      <c r="M1329">
        <f t="shared" si="987"/>
        <v>413321279.93337071</v>
      </c>
      <c r="N1329">
        <f t="shared" si="988"/>
        <v>469003371.56217647</v>
      </c>
      <c r="O1329">
        <f t="shared" si="989"/>
        <v>86.389637942267157</v>
      </c>
      <c r="P1329">
        <f t="shared" si="990"/>
        <v>-76.367860924618483</v>
      </c>
      <c r="S1329">
        <f t="shared" si="994"/>
        <v>-105098804218.19713</v>
      </c>
      <c r="T1329">
        <f t="shared" si="995"/>
        <v>112553155750.23651</v>
      </c>
      <c r="U1329">
        <f t="shared" si="996"/>
        <v>21409.260514140991</v>
      </c>
      <c r="V1329">
        <f t="shared" si="997"/>
        <v>20028.44080547072</v>
      </c>
      <c r="W1329">
        <f t="shared" si="991"/>
        <v>21450.52301973338</v>
      </c>
      <c r="X1329">
        <f t="shared" si="960"/>
        <v>19984.251670749993</v>
      </c>
      <c r="Y1329">
        <f t="shared" si="961"/>
        <v>153993413876.80164</v>
      </c>
      <c r="Z1329">
        <f t="shared" si="962"/>
        <v>3.3431511472518407E+22</v>
      </c>
      <c r="AA1329">
        <f t="shared" si="963"/>
        <v>2.2816637351644115E+22</v>
      </c>
      <c r="AB1329">
        <f t="shared" si="964"/>
        <v>-2.4434954865943354E+22</v>
      </c>
      <c r="AC1329">
        <f t="shared" si="965"/>
        <v>3.8206023696657925E-3</v>
      </c>
      <c r="AD1329">
        <f t="shared" si="966"/>
        <v>-4.0915865482155644E-3</v>
      </c>
      <c r="AE1329">
        <f t="shared" si="967"/>
        <v>463331297.22624099</v>
      </c>
      <c r="AF1329">
        <f t="shared" si="968"/>
        <v>431659836.08819985</v>
      </c>
      <c r="AG1329">
        <f t="shared" si="969"/>
        <v>82.525011184781121</v>
      </c>
      <c r="AH1329">
        <f t="shared" si="970"/>
        <v>-88.378269441456197</v>
      </c>
      <c r="AJ1329">
        <f t="shared" si="998"/>
        <v>-685010408.94498277</v>
      </c>
      <c r="AK1329">
        <f t="shared" si="999"/>
        <v>331589136.23836827</v>
      </c>
      <c r="AL1329">
        <f t="shared" si="1000"/>
        <v>48.191150995268245</v>
      </c>
      <c r="AM1329">
        <f t="shared" si="1001"/>
        <v>41.228903098945125</v>
      </c>
      <c r="AN1329">
        <f t="shared" si="971"/>
        <v>48.27345186313994</v>
      </c>
      <c r="AO1329">
        <f t="shared" si="972"/>
        <v>41.189064180685072</v>
      </c>
      <c r="AP1329">
        <f t="shared" si="973"/>
        <v>761045738.20124614</v>
      </c>
      <c r="AQ1329">
        <f t="shared" si="974"/>
        <v>5.0560812692122624E+19</v>
      </c>
      <c r="AR1329">
        <f t="shared" si="975"/>
        <v>4.5509331752755995E+19</v>
      </c>
      <c r="AS1329">
        <f t="shared" si="976"/>
        <v>-2.2029446282317304E+19</v>
      </c>
      <c r="AT1329">
        <f t="shared" si="992"/>
        <v>7.6204507288606822E-6</v>
      </c>
      <c r="AU1329">
        <f t="shared" si="993"/>
        <v>-3.6887887277825357E-6</v>
      </c>
      <c r="AV1329">
        <f t="shared" si="1002"/>
        <v>7.6204507288606822E-6</v>
      </c>
      <c r="AW1329">
        <f t="shared" si="1003"/>
        <v>-3.6887887277825357E-6</v>
      </c>
      <c r="AX1329">
        <f t="shared" si="977"/>
        <v>1042706.5602438228</v>
      </c>
      <c r="AY1329">
        <f t="shared" si="978"/>
        <v>889683.78630279761</v>
      </c>
      <c r="AZ1329">
        <f t="shared" si="979"/>
        <v>0.16460173574339074</v>
      </c>
      <c r="BA1329">
        <f t="shared" si="980"/>
        <v>-7.9677836520102768E-2</v>
      </c>
    </row>
    <row r="1330" spans="3:53" x14ac:dyDescent="0.35">
      <c r="C1330">
        <f t="shared" si="1004"/>
        <v>-117737608456.43398</v>
      </c>
      <c r="D1330">
        <f t="shared" si="1005"/>
        <v>104913633365.85797</v>
      </c>
      <c r="E1330">
        <f t="shared" si="1006"/>
        <v>19221.634079302021</v>
      </c>
      <c r="F1330">
        <f t="shared" si="1007"/>
        <v>21636.751192879845</v>
      </c>
      <c r="G1330">
        <f t="shared" si="981"/>
        <v>157699127806.92929</v>
      </c>
      <c r="H1330">
        <f t="shared" si="982"/>
        <v>3.1878782238826133E+22</v>
      </c>
      <c r="I1330">
        <f t="shared" si="983"/>
        <v>2.3800585542223343E+22</v>
      </c>
      <c r="J1330">
        <f t="shared" si="984"/>
        <v>-2.1208226820689312E+22</v>
      </c>
      <c r="K1330">
        <f t="shared" si="985"/>
        <v>3.9853626159114773E-3</v>
      </c>
      <c r="L1330">
        <f t="shared" si="986"/>
        <v>-3.5512770965655241E-3</v>
      </c>
      <c r="M1330">
        <f t="shared" si="987"/>
        <v>415187296.11292362</v>
      </c>
      <c r="N1330">
        <f t="shared" si="988"/>
        <v>467353825.76620466</v>
      </c>
      <c r="O1330">
        <f t="shared" si="989"/>
        <v>86.083832503687916</v>
      </c>
      <c r="P1330">
        <f t="shared" si="990"/>
        <v>-76.707585285815313</v>
      </c>
      <c r="S1330">
        <f t="shared" si="994"/>
        <v>-104635472920.97089</v>
      </c>
      <c r="T1330">
        <f t="shared" si="995"/>
        <v>112984815586.32471</v>
      </c>
      <c r="U1330">
        <f t="shared" si="996"/>
        <v>21491.785525325773</v>
      </c>
      <c r="V1330">
        <f t="shared" si="997"/>
        <v>19940.062536029265</v>
      </c>
      <c r="W1330">
        <f t="shared" si="991"/>
        <v>21532.865658175186</v>
      </c>
      <c r="X1330">
        <f t="shared" si="960"/>
        <v>19895.704431605554</v>
      </c>
      <c r="Y1330">
        <f t="shared" si="961"/>
        <v>153993995813.05447</v>
      </c>
      <c r="Z1330">
        <f t="shared" si="962"/>
        <v>3.3431258800696358E+22</v>
      </c>
      <c r="AA1330">
        <f t="shared" si="963"/>
        <v>2.2715791979323979E+22</v>
      </c>
      <c r="AB1330">
        <f t="shared" si="964"/>
        <v>-2.4528388853555337E+22</v>
      </c>
      <c r="AC1330">
        <f t="shared" si="965"/>
        <v>3.8037160045753479E-3</v>
      </c>
      <c r="AD1330">
        <f t="shared" si="966"/>
        <v>-4.107231891084283E-3</v>
      </c>
      <c r="AE1330">
        <f t="shared" si="967"/>
        <v>465109898.21658403</v>
      </c>
      <c r="AF1330">
        <f t="shared" si="968"/>
        <v>429747215.72267997</v>
      </c>
      <c r="AG1330">
        <f t="shared" si="969"/>
        <v>82.160265698827516</v>
      </c>
      <c r="AH1330">
        <f t="shared" si="970"/>
        <v>-88.716208847420518</v>
      </c>
      <c r="AJ1330">
        <f t="shared" si="998"/>
        <v>-683967702.38473892</v>
      </c>
      <c r="AK1330">
        <f t="shared" si="999"/>
        <v>332478820.02467108</v>
      </c>
      <c r="AL1330">
        <f t="shared" si="1000"/>
        <v>48.355752731011634</v>
      </c>
      <c r="AM1330">
        <f t="shared" si="1001"/>
        <v>41.14922526242502</v>
      </c>
      <c r="AN1330">
        <f t="shared" si="971"/>
        <v>48.438106696566095</v>
      </c>
      <c r="AO1330">
        <f t="shared" si="972"/>
        <v>41.109192744520399</v>
      </c>
      <c r="AP1330">
        <f t="shared" si="973"/>
        <v>760495880.11405849</v>
      </c>
      <c r="AQ1330">
        <f t="shared" si="974"/>
        <v>5.0633952660393697E+19</v>
      </c>
      <c r="AR1330">
        <f t="shared" si="975"/>
        <v>4.5538692804743455E+19</v>
      </c>
      <c r="AS1330">
        <f t="shared" si="976"/>
        <v>-2.2136499715406606E+19</v>
      </c>
      <c r="AT1330">
        <f t="shared" si="992"/>
        <v>7.6253671809684278E-6</v>
      </c>
      <c r="AU1330">
        <f t="shared" si="993"/>
        <v>-3.7067146207981588E-6</v>
      </c>
      <c r="AV1330">
        <f t="shared" si="1002"/>
        <v>7.6253671809684278E-6</v>
      </c>
      <c r="AW1330">
        <f t="shared" si="1003"/>
        <v>-3.7067146207981588E-6</v>
      </c>
      <c r="AX1330">
        <f t="shared" si="977"/>
        <v>1046263.1046458277</v>
      </c>
      <c r="AY1330">
        <f t="shared" si="978"/>
        <v>887958.56328164064</v>
      </c>
      <c r="AZ1330">
        <f t="shared" si="979"/>
        <v>0.16470793110891804</v>
      </c>
      <c r="BA1330">
        <f t="shared" si="980"/>
        <v>-8.0065035809240237E-2</v>
      </c>
    </row>
    <row r="1331" spans="3:53" x14ac:dyDescent="0.35">
      <c r="C1331">
        <f t="shared" si="1004"/>
        <v>-117322421160.32104</v>
      </c>
      <c r="D1331">
        <f t="shared" si="1005"/>
        <v>105380987191.62418</v>
      </c>
      <c r="E1331">
        <f t="shared" si="1006"/>
        <v>19307.71791180571</v>
      </c>
      <c r="F1331">
        <f t="shared" si="1007"/>
        <v>21560.043607594031</v>
      </c>
      <c r="G1331">
        <f t="shared" si="981"/>
        <v>157701309342.69699</v>
      </c>
      <c r="H1331">
        <f t="shared" si="982"/>
        <v>3.1877900264884926E+22</v>
      </c>
      <c r="I1331">
        <f t="shared" si="983"/>
        <v>2.3715671456197296E+22</v>
      </c>
      <c r="J1331">
        <f t="shared" si="984"/>
        <v>-2.1301818060429939E+22</v>
      </c>
      <c r="K1331">
        <f t="shared" si="985"/>
        <v>3.9711439142996142E-3</v>
      </c>
      <c r="L1331">
        <f t="shared" si="986"/>
        <v>-3.5669487710030035E-3</v>
      </c>
      <c r="M1331">
        <f t="shared" si="987"/>
        <v>417046706.89500332</v>
      </c>
      <c r="N1331">
        <f t="shared" si="988"/>
        <v>465696941.92403108</v>
      </c>
      <c r="O1331">
        <f t="shared" si="989"/>
        <v>85.776708548871667</v>
      </c>
      <c r="P1331">
        <f t="shared" si="990"/>
        <v>-77.046093453664881</v>
      </c>
      <c r="S1331">
        <f t="shared" si="994"/>
        <v>-104170363022.7543</v>
      </c>
      <c r="T1331">
        <f t="shared" si="995"/>
        <v>113414562802.04739</v>
      </c>
      <c r="U1331">
        <f t="shared" si="996"/>
        <v>21573.945791024602</v>
      </c>
      <c r="V1331">
        <f t="shared" si="997"/>
        <v>19851.346327181844</v>
      </c>
      <c r="W1331">
        <f t="shared" si="991"/>
        <v>21614.842863165759</v>
      </c>
      <c r="X1331">
        <f t="shared" si="960"/>
        <v>19806.820001054326</v>
      </c>
      <c r="Y1331">
        <f t="shared" si="961"/>
        <v>153994569994.76303</v>
      </c>
      <c r="Z1331">
        <f t="shared" si="962"/>
        <v>3.3431009498639647E+22</v>
      </c>
      <c r="AA1331">
        <f t="shared" si="963"/>
        <v>2.2614566187683574E+22</v>
      </c>
      <c r="AB1331">
        <f t="shared" si="964"/>
        <v>-2.4621409225326912E+22</v>
      </c>
      <c r="AC1331">
        <f t="shared" si="965"/>
        <v>3.7867659389959098E-3</v>
      </c>
      <c r="AD1331">
        <f t="shared" si="966"/>
        <v>-4.1228079747700789E-3</v>
      </c>
      <c r="AE1331">
        <f t="shared" si="967"/>
        <v>466880605.84438038</v>
      </c>
      <c r="AF1331">
        <f t="shared" si="968"/>
        <v>427827312.02277344</v>
      </c>
      <c r="AG1331">
        <f t="shared" si="969"/>
        <v>81.794144282311649</v>
      </c>
      <c r="AH1331">
        <f t="shared" si="970"/>
        <v>-89.052652255033706</v>
      </c>
      <c r="AJ1331">
        <f t="shared" si="998"/>
        <v>-682921439.28009307</v>
      </c>
      <c r="AK1331">
        <f t="shared" si="999"/>
        <v>333366778.58795273</v>
      </c>
      <c r="AL1331">
        <f t="shared" si="1000"/>
        <v>48.520460662120556</v>
      </c>
      <c r="AM1331">
        <f t="shared" si="1001"/>
        <v>41.069160226615779</v>
      </c>
      <c r="AN1331">
        <f t="shared" si="971"/>
        <v>48.602867879270839</v>
      </c>
      <c r="AO1331">
        <f t="shared" si="972"/>
        <v>41.028933303087435</v>
      </c>
      <c r="AP1331">
        <f t="shared" si="973"/>
        <v>759944143.53589368</v>
      </c>
      <c r="AQ1331">
        <f t="shared" si="974"/>
        <v>5.0707502131942515E+19</v>
      </c>
      <c r="AR1331">
        <f t="shared" si="975"/>
        <v>4.5568138964951392E+19</v>
      </c>
      <c r="AS1331">
        <f t="shared" si="976"/>
        <v>-2.2243998825117602E+19</v>
      </c>
      <c r="AT1331">
        <f t="shared" si="992"/>
        <v>7.6302978842852298E-6</v>
      </c>
      <c r="AU1331">
        <f t="shared" si="993"/>
        <v>-3.7247151415133289E-6</v>
      </c>
      <c r="AV1331">
        <f t="shared" si="1002"/>
        <v>7.6302978842852298E-6</v>
      </c>
      <c r="AW1331">
        <f t="shared" si="1003"/>
        <v>-3.7247151415133289E-6</v>
      </c>
      <c r="AX1331">
        <f t="shared" si="977"/>
        <v>1049821.9461922501</v>
      </c>
      <c r="AY1331">
        <f t="shared" si="978"/>
        <v>886224.95934668859</v>
      </c>
      <c r="AZ1331">
        <f t="shared" si="979"/>
        <v>0.16481443430056097</v>
      </c>
      <c r="BA1331">
        <f t="shared" si="980"/>
        <v>-8.0453847056687899E-2</v>
      </c>
    </row>
    <row r="1332" spans="3:53" x14ac:dyDescent="0.35">
      <c r="C1332">
        <f t="shared" si="1004"/>
        <v>-116905374453.42604</v>
      </c>
      <c r="D1332">
        <f t="shared" si="1005"/>
        <v>105846684133.5482</v>
      </c>
      <c r="E1332">
        <f t="shared" si="1006"/>
        <v>19393.494620354581</v>
      </c>
      <c r="F1332">
        <f t="shared" si="1007"/>
        <v>21482.997514140367</v>
      </c>
      <c r="G1332">
        <f t="shared" si="981"/>
        <v>157703478459.29996</v>
      </c>
      <c r="H1332">
        <f t="shared" si="982"/>
        <v>3.1877023348181875E+22</v>
      </c>
      <c r="I1332">
        <f t="shared" si="983"/>
        <v>2.3630394125653765E+22</v>
      </c>
      <c r="J1332">
        <f t="shared" si="984"/>
        <v>-2.139507165229414E+22</v>
      </c>
      <c r="K1332">
        <f t="shared" si="985"/>
        <v>3.9568643880866982E-3</v>
      </c>
      <c r="L1332">
        <f t="shared" si="986"/>
        <v>-3.5825639069481142E-3</v>
      </c>
      <c r="M1332">
        <f t="shared" si="987"/>
        <v>418899483.79965895</v>
      </c>
      <c r="N1332">
        <f t="shared" si="988"/>
        <v>464032746.3054319</v>
      </c>
      <c r="O1332">
        <f t="shared" si="989"/>
        <v>85.468270782672676</v>
      </c>
      <c r="P1332">
        <f t="shared" si="990"/>
        <v>-77.383380390079267</v>
      </c>
      <c r="S1332">
        <f t="shared" si="994"/>
        <v>-103703482416.90993</v>
      </c>
      <c r="T1332">
        <f t="shared" si="995"/>
        <v>113842390114.07016</v>
      </c>
      <c r="U1332">
        <f t="shared" si="996"/>
        <v>21655.739935306912</v>
      </c>
      <c r="V1332">
        <f t="shared" si="997"/>
        <v>19762.293674926808</v>
      </c>
      <c r="W1332">
        <f t="shared" si="991"/>
        <v>21696.453261786242</v>
      </c>
      <c r="X1332">
        <f t="shared" si="960"/>
        <v>19717.599877882771</v>
      </c>
      <c r="Y1332">
        <f t="shared" si="961"/>
        <v>153995136456.57281</v>
      </c>
      <c r="Z1332">
        <f t="shared" si="962"/>
        <v>3.3430763551192875E+22</v>
      </c>
      <c r="AA1332">
        <f t="shared" si="963"/>
        <v>2.2512961642088473E+22</v>
      </c>
      <c r="AB1332">
        <f t="shared" si="964"/>
        <v>-2.4714014439536517E+22</v>
      </c>
      <c r="AC1332">
        <f t="shared" si="965"/>
        <v>3.7697524517897644E-3</v>
      </c>
      <c r="AD1332">
        <f t="shared" si="966"/>
        <v>-4.1383145411146207E-3</v>
      </c>
      <c r="AE1332">
        <f t="shared" si="967"/>
        <v>468643390.45458281</v>
      </c>
      <c r="AF1332">
        <f t="shared" si="968"/>
        <v>425900157.36226785</v>
      </c>
      <c r="AG1332">
        <f t="shared" si="969"/>
        <v>81.426652958658906</v>
      </c>
      <c r="AH1332">
        <f t="shared" si="970"/>
        <v>-89.387594088075801</v>
      </c>
      <c r="AJ1332">
        <f t="shared" si="998"/>
        <v>-681871617.33390081</v>
      </c>
      <c r="AK1332">
        <f t="shared" si="999"/>
        <v>334253003.54729944</v>
      </c>
      <c r="AL1332">
        <f t="shared" si="1000"/>
        <v>48.685275096421115</v>
      </c>
      <c r="AM1332">
        <f t="shared" si="1001"/>
        <v>40.98870637955909</v>
      </c>
      <c r="AN1332">
        <f t="shared" si="971"/>
        <v>48.767735718404474</v>
      </c>
      <c r="AO1332">
        <f t="shared" si="972"/>
        <v>40.948284238687343</v>
      </c>
      <c r="AP1332">
        <f t="shared" si="973"/>
        <v>759390527.26903343</v>
      </c>
      <c r="AQ1332">
        <f t="shared" si="974"/>
        <v>5.0781463367510909E+19</v>
      </c>
      <c r="AR1332">
        <f t="shared" si="975"/>
        <v>4.5597669859686842E+19</v>
      </c>
      <c r="AS1332">
        <f t="shared" si="976"/>
        <v>-2.2351946785746854E+19</v>
      </c>
      <c r="AT1332">
        <f t="shared" si="992"/>
        <v>7.6352427762369129E-6</v>
      </c>
      <c r="AU1332">
        <f t="shared" si="993"/>
        <v>-3.7427908214579459E-6</v>
      </c>
      <c r="AV1332">
        <f t="shared" si="1002"/>
        <v>7.6352427762369129E-6</v>
      </c>
      <c r="AW1332">
        <f t="shared" si="1003"/>
        <v>-3.7427908214579459E-6</v>
      </c>
      <c r="AX1332">
        <f t="shared" si="977"/>
        <v>1053383.0915175367</v>
      </c>
      <c r="AY1332">
        <f t="shared" si="978"/>
        <v>884482.93955564662</v>
      </c>
      <c r="AZ1332">
        <f t="shared" si="979"/>
        <v>0.16492124396671731</v>
      </c>
      <c r="BA1332">
        <f t="shared" si="980"/>
        <v>-8.0844281743491633E-2</v>
      </c>
    </row>
    <row r="1333" spans="3:53" x14ac:dyDescent="0.35">
      <c r="C1333">
        <f t="shared" si="1004"/>
        <v>-116486474969.62639</v>
      </c>
      <c r="D1333">
        <f t="shared" si="1005"/>
        <v>106310716879.85364</v>
      </c>
      <c r="E1333">
        <f t="shared" si="1006"/>
        <v>19478.962891137253</v>
      </c>
      <c r="F1333">
        <f t="shared" si="1007"/>
        <v>21405.614133750289</v>
      </c>
      <c r="G1333">
        <f t="shared" si="981"/>
        <v>157705635201.65598</v>
      </c>
      <c r="H1333">
        <f t="shared" si="982"/>
        <v>3.1876151469935501E+22</v>
      </c>
      <c r="I1333">
        <f t="shared" si="983"/>
        <v>2.3544754856620821E+22</v>
      </c>
      <c r="J1333">
        <f t="shared" si="984"/>
        <v>-2.1487986208016362E+22</v>
      </c>
      <c r="K1333">
        <f t="shared" si="985"/>
        <v>3.9425242559646386E-3</v>
      </c>
      <c r="L1333">
        <f t="shared" si="986"/>
        <v>-3.5981222719384397E-3</v>
      </c>
      <c r="M1333">
        <f t="shared" si="987"/>
        <v>420745598.44856465</v>
      </c>
      <c r="N1333">
        <f t="shared" si="988"/>
        <v>462361265.28900623</v>
      </c>
      <c r="O1333">
        <f t="shared" si="989"/>
        <v>85.158523928836189</v>
      </c>
      <c r="P1333">
        <f t="shared" si="990"/>
        <v>-77.7194410738703</v>
      </c>
      <c r="S1333">
        <f t="shared" si="994"/>
        <v>-103234839026.45534</v>
      </c>
      <c r="T1333">
        <f t="shared" si="995"/>
        <v>114268290271.43243</v>
      </c>
      <c r="U1333">
        <f t="shared" si="996"/>
        <v>21737.166588265572</v>
      </c>
      <c r="V1333">
        <f t="shared" si="997"/>
        <v>19672.906080838733</v>
      </c>
      <c r="W1333">
        <f t="shared" si="991"/>
        <v>21777.695487152498</v>
      </c>
      <c r="X1333">
        <f t="shared" si="960"/>
        <v>19628.045566441979</v>
      </c>
      <c r="Y1333">
        <f t="shared" si="961"/>
        <v>153995695233.258</v>
      </c>
      <c r="Z1333">
        <f t="shared" si="962"/>
        <v>3.3430520943146967E+22</v>
      </c>
      <c r="AA1333">
        <f t="shared" si="963"/>
        <v>2.2410980014141179E+22</v>
      </c>
      <c r="AB1333">
        <f t="shared" si="964"/>
        <v>-2.480620296087156E+22</v>
      </c>
      <c r="AC1333">
        <f t="shared" si="965"/>
        <v>3.7526758228635594E-3</v>
      </c>
      <c r="AD1333">
        <f t="shared" si="966"/>
        <v>-4.1537513330327461E-3</v>
      </c>
      <c r="AE1333">
        <f t="shared" si="967"/>
        <v>470398222.52249396</v>
      </c>
      <c r="AF1333">
        <f t="shared" si="968"/>
        <v>423965784.23514676</v>
      </c>
      <c r="AG1333">
        <f t="shared" si="969"/>
        <v>81.057797773852883</v>
      </c>
      <c r="AH1333">
        <f t="shared" si="970"/>
        <v>-89.721028793507315</v>
      </c>
      <c r="AJ1333">
        <f t="shared" si="998"/>
        <v>-680818234.24238324</v>
      </c>
      <c r="AK1333">
        <f t="shared" si="999"/>
        <v>335137486.48685509</v>
      </c>
      <c r="AL1333">
        <f t="shared" si="1000"/>
        <v>48.850196340387832</v>
      </c>
      <c r="AM1333">
        <f t="shared" si="1001"/>
        <v>40.907862097815595</v>
      </c>
      <c r="AN1333">
        <f t="shared" si="971"/>
        <v>48.932710519751097</v>
      </c>
      <c r="AO1333">
        <f t="shared" si="972"/>
        <v>40.867243922096335</v>
      </c>
      <c r="AP1333">
        <f t="shared" si="973"/>
        <v>758835030.11237133</v>
      </c>
      <c r="AQ1333">
        <f t="shared" si="974"/>
        <v>5.0855838646528942E+19</v>
      </c>
      <c r="AR1333">
        <f t="shared" si="975"/>
        <v>4.5627285107170386E+19</v>
      </c>
      <c r="AS1333">
        <f t="shared" si="976"/>
        <v>-2.2460346795870609E+19</v>
      </c>
      <c r="AT1333">
        <f t="shared" si="992"/>
        <v>7.6402017928952425E-6</v>
      </c>
      <c r="AU1333">
        <f t="shared" si="993"/>
        <v>-3.7609421962274961E-6</v>
      </c>
      <c r="AV1333">
        <f t="shared" si="1002"/>
        <v>7.6402017928952425E-6</v>
      </c>
      <c r="AW1333">
        <f t="shared" si="1003"/>
        <v>-3.7609421962274961E-6</v>
      </c>
      <c r="AX1333">
        <f t="shared" si="977"/>
        <v>1056946.5472266236</v>
      </c>
      <c r="AY1333">
        <f t="shared" si="978"/>
        <v>882732.46871728089</v>
      </c>
      <c r="AZ1333">
        <f t="shared" si="979"/>
        <v>0.16502835872653723</v>
      </c>
      <c r="BA1333">
        <f t="shared" si="980"/>
        <v>-8.1236351438513918E-2</v>
      </c>
    </row>
    <row r="1334" spans="3:53" x14ac:dyDescent="0.35">
      <c r="C1334">
        <f t="shared" si="1004"/>
        <v>-116065729371.17783</v>
      </c>
      <c r="D1334">
        <f t="shared" si="1005"/>
        <v>106773078145.14264</v>
      </c>
      <c r="E1334">
        <f t="shared" si="1006"/>
        <v>19564.121415066089</v>
      </c>
      <c r="F1334">
        <f t="shared" si="1007"/>
        <v>21327.894692676418</v>
      </c>
      <c r="G1334">
        <f t="shared" si="981"/>
        <v>157707779614.86945</v>
      </c>
      <c r="H1334">
        <f t="shared" si="982"/>
        <v>3.1875284611295496E+22</v>
      </c>
      <c r="I1334">
        <f t="shared" si="983"/>
        <v>2.3458754960335982E+22</v>
      </c>
      <c r="J1334">
        <f t="shared" si="984"/>
        <v>-2.1580560344022658E+22</v>
      </c>
      <c r="K1334">
        <f t="shared" si="985"/>
        <v>3.9281237374976527E-3</v>
      </c>
      <c r="L1334">
        <f t="shared" si="986"/>
        <v>-3.6136236342971628E-3</v>
      </c>
      <c r="M1334">
        <f t="shared" si="987"/>
        <v>422585022.56542754</v>
      </c>
      <c r="N1334">
        <f t="shared" si="988"/>
        <v>460682525.36181062</v>
      </c>
      <c r="O1334">
        <f t="shared" si="989"/>
        <v>84.847472729949303</v>
      </c>
      <c r="P1334">
        <f t="shared" si="990"/>
        <v>-78.054270500818717</v>
      </c>
      <c r="S1334">
        <f t="shared" si="994"/>
        <v>-102764440803.93285</v>
      </c>
      <c r="T1334">
        <f t="shared" si="995"/>
        <v>114692256055.66759</v>
      </c>
      <c r="U1334">
        <f t="shared" si="996"/>
        <v>21818.224386039426</v>
      </c>
      <c r="V1334">
        <f t="shared" si="997"/>
        <v>19583.185052045224</v>
      </c>
      <c r="W1334">
        <f t="shared" si="991"/>
        <v>21858.568178437603</v>
      </c>
      <c r="X1334">
        <f t="shared" si="960"/>
        <v>19538.158576624443</v>
      </c>
      <c r="Y1334">
        <f t="shared" si="961"/>
        <v>153996246359.72086</v>
      </c>
      <c r="Z1334">
        <f t="shared" si="962"/>
        <v>3.3430281659239396E+22</v>
      </c>
      <c r="AA1334">
        <f t="shared" si="963"/>
        <v>2.2308622981659124E+22</v>
      </c>
      <c r="AB1334">
        <f t="shared" si="964"/>
        <v>-2.4897973260453715E+22</v>
      </c>
      <c r="AC1334">
        <f t="shared" si="965"/>
        <v>3.735536333164622E-3</v>
      </c>
      <c r="AD1334">
        <f t="shared" si="966"/>
        <v>-4.1691180945166969E-3</v>
      </c>
      <c r="AE1334">
        <f t="shared" si="967"/>
        <v>472145072.65425223</v>
      </c>
      <c r="AF1334">
        <f t="shared" si="968"/>
        <v>422024225.25508797</v>
      </c>
      <c r="AG1334">
        <f t="shared" si="969"/>
        <v>80.687584796355836</v>
      </c>
      <c r="AH1334">
        <f t="shared" si="970"/>
        <v>-90.052950841560659</v>
      </c>
      <c r="AJ1334">
        <f t="shared" si="998"/>
        <v>-679761287.69515657</v>
      </c>
      <c r="AK1334">
        <f t="shared" si="999"/>
        <v>336020218.95557237</v>
      </c>
      <c r="AL1334">
        <f t="shared" si="1000"/>
        <v>49.01522469911437</v>
      </c>
      <c r="AM1334">
        <f t="shared" si="1001"/>
        <v>40.826625746377083</v>
      </c>
      <c r="AN1334">
        <f t="shared" si="971"/>
        <v>49.097792587699089</v>
      </c>
      <c r="AO1334">
        <f t="shared" si="972"/>
        <v>40.785810712477449</v>
      </c>
      <c r="AP1334">
        <f t="shared" si="973"/>
        <v>758277650.86142969</v>
      </c>
      <c r="AQ1334">
        <f t="shared" si="974"/>
        <v>5.093063026728702E+19</v>
      </c>
      <c r="AR1334">
        <f t="shared" si="975"/>
        <v>4.5656984317402284E+19</v>
      </c>
      <c r="AS1334">
        <f t="shared" si="976"/>
        <v>-2.2569202078575448E+19</v>
      </c>
      <c r="AT1334">
        <f t="shared" si="992"/>
        <v>7.6451748689555065E-6</v>
      </c>
      <c r="AU1334">
        <f t="shared" si="993"/>
        <v>-3.7791698055216755E-6</v>
      </c>
      <c r="AV1334">
        <f t="shared" si="1002"/>
        <v>7.6451748689555065E-6</v>
      </c>
      <c r="AW1334">
        <f t="shared" si="1003"/>
        <v>-3.7791698055216755E-6</v>
      </c>
      <c r="AX1334">
        <f t="shared" si="977"/>
        <v>1060512.3198943003</v>
      </c>
      <c r="AY1334">
        <f t="shared" si="978"/>
        <v>880973.51138951292</v>
      </c>
      <c r="AZ1334">
        <f t="shared" si="979"/>
        <v>0.16513577716943895</v>
      </c>
      <c r="BA1334">
        <f t="shared" si="980"/>
        <v>-8.1630067799268194E-2</v>
      </c>
    </row>
    <row r="1335" spans="3:53" x14ac:dyDescent="0.35">
      <c r="C1335">
        <f t="shared" si="1004"/>
        <v>-115643144348.6124</v>
      </c>
      <c r="D1335">
        <f t="shared" si="1005"/>
        <v>107233760670.50446</v>
      </c>
      <c r="E1335">
        <f t="shared" si="1006"/>
        <v>19648.96888779604</v>
      </c>
      <c r="F1335">
        <f t="shared" si="1007"/>
        <v>21249.840422175599</v>
      </c>
      <c r="G1335">
        <f t="shared" si="981"/>
        <v>157709911744.23068</v>
      </c>
      <c r="H1335">
        <f t="shared" si="982"/>
        <v>3.1874422753342947E+22</v>
      </c>
      <c r="I1335">
        <f t="shared" si="983"/>
        <v>2.3372395753232524E+22</v>
      </c>
      <c r="J1335">
        <f t="shared" si="984"/>
        <v>-2.1672792681449817E+22</v>
      </c>
      <c r="K1335">
        <f t="shared" si="985"/>
        <v>3.9136630531199802E-3</v>
      </c>
      <c r="L1335">
        <f t="shared" si="986"/>
        <v>-3.6290677631362718E-3</v>
      </c>
      <c r="M1335">
        <f t="shared" si="987"/>
        <v>424417727.97639447</v>
      </c>
      <c r="N1335">
        <f t="shared" si="988"/>
        <v>458996553.11899292</v>
      </c>
      <c r="O1335">
        <f t="shared" si="989"/>
        <v>84.535121947391573</v>
      </c>
      <c r="P1335">
        <f t="shared" si="990"/>
        <v>-78.387863683743475</v>
      </c>
      <c r="S1335">
        <f t="shared" si="994"/>
        <v>-102292295731.27859</v>
      </c>
      <c r="T1335">
        <f t="shared" si="995"/>
        <v>115114280280.92267</v>
      </c>
      <c r="U1335">
        <f t="shared" si="996"/>
        <v>21898.911970835783</v>
      </c>
      <c r="V1335">
        <f t="shared" si="997"/>
        <v>19493.132101203664</v>
      </c>
      <c r="W1335">
        <f t="shared" si="991"/>
        <v>21939.069980894299</v>
      </c>
      <c r="X1335">
        <f t="shared" si="960"/>
        <v>19447.940423840748</v>
      </c>
      <c r="Y1335">
        <f t="shared" si="961"/>
        <v>153996789870.99109</v>
      </c>
      <c r="Z1335">
        <f t="shared" si="962"/>
        <v>3.3430045684154459E+22</v>
      </c>
      <c r="AA1335">
        <f t="shared" si="963"/>
        <v>2.2205892228652554E+22</v>
      </c>
      <c r="AB1335">
        <f t="shared" si="964"/>
        <v>-2.4989323815864286E+22</v>
      </c>
      <c r="AC1335">
        <f t="shared" si="965"/>
        <v>3.7183342646772526E-3</v>
      </c>
      <c r="AD1335">
        <f t="shared" si="966"/>
        <v>-4.1844145706403692E-3</v>
      </c>
      <c r="AE1335">
        <f t="shared" si="967"/>
        <v>473883911.58731687</v>
      </c>
      <c r="AF1335">
        <f t="shared" si="968"/>
        <v>420075513.15496016</v>
      </c>
      <c r="AG1335">
        <f t="shared" si="969"/>
        <v>80.316020117028657</v>
      </c>
      <c r="AH1335">
        <f t="shared" si="970"/>
        <v>-90.383354725831978</v>
      </c>
      <c r="AJ1335">
        <f t="shared" si="998"/>
        <v>-678700775.37526226</v>
      </c>
      <c r="AK1335">
        <f t="shared" si="999"/>
        <v>336901192.46696186</v>
      </c>
      <c r="AL1335">
        <f t="shared" si="1000"/>
        <v>49.180360476283809</v>
      </c>
      <c r="AM1335">
        <f t="shared" si="1001"/>
        <v>40.744995678577816</v>
      </c>
      <c r="AN1335">
        <f t="shared" si="971"/>
        <v>49.262982225211118</v>
      </c>
      <c r="AO1335">
        <f t="shared" si="972"/>
        <v>40.703982957291437</v>
      </c>
      <c r="AP1335">
        <f t="shared" si="973"/>
        <v>757718388.30837607</v>
      </c>
      <c r="AQ1335">
        <f t="shared" si="974"/>
        <v>5.1005840547110183E+19</v>
      </c>
      <c r="AR1335">
        <f t="shared" si="975"/>
        <v>4.5686767092026761E+19</v>
      </c>
      <c r="AS1335">
        <f t="shared" si="976"/>
        <v>-2.2678515881691423E+19</v>
      </c>
      <c r="AT1335">
        <f t="shared" si="992"/>
        <v>7.6501619377137908E-6</v>
      </c>
      <c r="AU1335">
        <f t="shared" si="993"/>
        <v>-3.7974741931834262E-6</v>
      </c>
      <c r="AV1335">
        <f t="shared" si="1002"/>
        <v>7.6501619377137908E-6</v>
      </c>
      <c r="AW1335">
        <f t="shared" si="1003"/>
        <v>-3.7974741931834262E-6</v>
      </c>
      <c r="AX1335">
        <f t="shared" si="977"/>
        <v>1064080.4160645602</v>
      </c>
      <c r="AY1335">
        <f t="shared" si="978"/>
        <v>879206.031877495</v>
      </c>
      <c r="AZ1335">
        <f t="shared" si="979"/>
        <v>0.16524349785461789</v>
      </c>
      <c r="BA1335">
        <f t="shared" si="980"/>
        <v>-8.2025442572762008E-2</v>
      </c>
    </row>
    <row r="1336" spans="3:53" x14ac:dyDescent="0.35">
      <c r="C1336">
        <f t="shared" si="1004"/>
        <v>-115218726620.636</v>
      </c>
      <c r="D1336">
        <f t="shared" si="1005"/>
        <v>107692757223.62344</v>
      </c>
      <c r="E1336">
        <f t="shared" si="1006"/>
        <v>19733.504009743432</v>
      </c>
      <c r="F1336">
        <f t="shared" si="1007"/>
        <v>21171.452558491856</v>
      </c>
      <c r="G1336">
        <f t="shared" si="981"/>
        <v>157712031635.2153</v>
      </c>
      <c r="H1336">
        <f t="shared" si="982"/>
        <v>3.1873565877090577E+22</v>
      </c>
      <c r="I1336">
        <f t="shared" si="983"/>
        <v>2.3285678556925768E+22</v>
      </c>
      <c r="J1336">
        <f t="shared" si="984"/>
        <v>-2.1764681846164449E+22</v>
      </c>
      <c r="K1336">
        <f t="shared" si="985"/>
        <v>3.8991424241335846E-3</v>
      </c>
      <c r="L1336">
        <f t="shared" si="986"/>
        <v>-3.6444544283597536E-3</v>
      </c>
      <c r="M1336">
        <f t="shared" si="987"/>
        <v>426243686.61045814</v>
      </c>
      <c r="N1336">
        <f t="shared" si="988"/>
        <v>457303375.2634241</v>
      </c>
      <c r="O1336">
        <f t="shared" si="989"/>
        <v>84.221476361285426</v>
      </c>
      <c r="P1336">
        <f t="shared" si="990"/>
        <v>-78.720215652570673</v>
      </c>
      <c r="S1336">
        <f t="shared" si="994"/>
        <v>-101818411819.69128</v>
      </c>
      <c r="T1336">
        <f t="shared" si="995"/>
        <v>115534355794.07762</v>
      </c>
      <c r="U1336">
        <f t="shared" si="996"/>
        <v>21979.227990952812</v>
      </c>
      <c r="V1336">
        <f t="shared" si="997"/>
        <v>19402.748746477831</v>
      </c>
      <c r="W1336">
        <f t="shared" si="991"/>
        <v>22019.199545877338</v>
      </c>
      <c r="X1336">
        <f t="shared" si="960"/>
        <v>19357.392628996146</v>
      </c>
      <c r="Y1336">
        <f t="shared" si="961"/>
        <v>153997325802.22543</v>
      </c>
      <c r="Z1336">
        <f t="shared" si="962"/>
        <v>3.3429813002523413E+22</v>
      </c>
      <c r="AA1336">
        <f t="shared" si="963"/>
        <v>2.2102789445302245E+22</v>
      </c>
      <c r="AB1336">
        <f t="shared" si="964"/>
        <v>-2.5080253111169339E+22</v>
      </c>
      <c r="AC1336">
        <f t="shared" si="965"/>
        <v>3.7010699004189958E-3</v>
      </c>
      <c r="AD1336">
        <f t="shared" si="966"/>
        <v>-4.1996405075635191E-3</v>
      </c>
      <c r="AE1336">
        <f t="shared" si="967"/>
        <v>475614710.19095051</v>
      </c>
      <c r="AF1336">
        <f t="shared" si="968"/>
        <v>418119680.78631675</v>
      </c>
      <c r="AG1336">
        <f t="shared" si="969"/>
        <v>79.943109849050316</v>
      </c>
      <c r="AH1336">
        <f t="shared" si="970"/>
        <v>-90.712234963372012</v>
      </c>
      <c r="AJ1336">
        <f t="shared" si="998"/>
        <v>-677636694.95919776</v>
      </c>
      <c r="AK1336">
        <f t="shared" si="999"/>
        <v>337780398.49883938</v>
      </c>
      <c r="AL1336">
        <f t="shared" si="1000"/>
        <v>49.345603974138427</v>
      </c>
      <c r="AM1336">
        <f t="shared" si="1001"/>
        <v>40.662970236005052</v>
      </c>
      <c r="AN1336">
        <f t="shared" si="971"/>
        <v>49.428279733793701</v>
      </c>
      <c r="AO1336">
        <f t="shared" si="972"/>
        <v>40.621758992206878</v>
      </c>
      <c r="AP1336">
        <f t="shared" si="973"/>
        <v>757157241.24204183</v>
      </c>
      <c r="AQ1336">
        <f t="shared" si="974"/>
        <v>5.108147182253405E+19</v>
      </c>
      <c r="AR1336">
        <f t="shared" si="975"/>
        <v>4.5716633024193749E+19</v>
      </c>
      <c r="AS1336">
        <f t="shared" si="976"/>
        <v>-2.2788291478027436E+19</v>
      </c>
      <c r="AT1336">
        <f t="shared" si="992"/>
        <v>7.6551629310438283E-6</v>
      </c>
      <c r="AU1336">
        <f t="shared" si="993"/>
        <v>-3.8158559072383513E-6</v>
      </c>
      <c r="AV1336">
        <f t="shared" si="1002"/>
        <v>7.6551629310438283E-6</v>
      </c>
      <c r="AW1336">
        <f t="shared" si="1003"/>
        <v>-3.8158559072383513E-6</v>
      </c>
      <c r="AX1336">
        <f t="shared" si="977"/>
        <v>1067650.8422499439</v>
      </c>
      <c r="AY1336">
        <f t="shared" si="978"/>
        <v>877429.99423166853</v>
      </c>
      <c r="AZ1336">
        <f t="shared" si="979"/>
        <v>0.1653515193105467</v>
      </c>
      <c r="BA1336">
        <f t="shared" si="980"/>
        <v>-8.242248759634839E-2</v>
      </c>
    </row>
    <row r="1337" spans="3:53" x14ac:dyDescent="0.35">
      <c r="C1337">
        <f t="shared" si="1004"/>
        <v>-114792482934.02554</v>
      </c>
      <c r="D1337">
        <f t="shared" si="1005"/>
        <v>108150060598.88687</v>
      </c>
      <c r="E1337">
        <f t="shared" si="1006"/>
        <v>19817.725486104719</v>
      </c>
      <c r="F1337">
        <f t="shared" si="1007"/>
        <v>21092.732342839285</v>
      </c>
      <c r="G1337">
        <f t="shared" si="981"/>
        <v>157714139333.48349</v>
      </c>
      <c r="H1337">
        <f t="shared" si="982"/>
        <v>3.1872713963482995E+22</v>
      </c>
      <c r="I1337">
        <f t="shared" si="983"/>
        <v>2.3198604698199236E+22</v>
      </c>
      <c r="J1337">
        <f t="shared" si="984"/>
        <v>-2.185622646878212E+22</v>
      </c>
      <c r="K1337">
        <f t="shared" si="985"/>
        <v>3.8845620727058329E-3</v>
      </c>
      <c r="L1337">
        <f t="shared" si="986"/>
        <v>-3.6597834006667981E-3</v>
      </c>
      <c r="M1337">
        <f t="shared" si="987"/>
        <v>428062870.4998619</v>
      </c>
      <c r="N1337">
        <f t="shared" si="988"/>
        <v>455603018.60532856</v>
      </c>
      <c r="O1337">
        <f t="shared" si="989"/>
        <v>83.906540770445986</v>
      </c>
      <c r="P1337">
        <f t="shared" si="990"/>
        <v>-79.051321454402839</v>
      </c>
      <c r="S1337">
        <f t="shared" si="994"/>
        <v>-101342797109.50034</v>
      </c>
      <c r="T1337">
        <f t="shared" si="995"/>
        <v>115952475474.86394</v>
      </c>
      <c r="U1337">
        <f t="shared" si="996"/>
        <v>22059.171100801861</v>
      </c>
      <c r="V1337">
        <f t="shared" si="997"/>
        <v>19312.03651151446</v>
      </c>
      <c r="W1337">
        <f t="shared" si="991"/>
        <v>22098.95553086578</v>
      </c>
      <c r="X1337">
        <f t="shared" si="960"/>
        <v>19266.516718467072</v>
      </c>
      <c r="Y1337">
        <f t="shared" si="961"/>
        <v>153997854188.70703</v>
      </c>
      <c r="Z1337">
        <f t="shared" si="962"/>
        <v>3.3429583598924742E+22</v>
      </c>
      <c r="AA1337">
        <f t="shared" si="963"/>
        <v>2.1999316327937167E+22</v>
      </c>
      <c r="AB1337">
        <f t="shared" si="964"/>
        <v>-2.5170759636944912E+22</v>
      </c>
      <c r="AC1337">
        <f t="shared" si="965"/>
        <v>3.6837435244368999E-3</v>
      </c>
      <c r="AD1337">
        <f t="shared" si="966"/>
        <v>-4.2147956525359865E-3</v>
      </c>
      <c r="AE1337">
        <f t="shared" si="967"/>
        <v>477337439.46670085</v>
      </c>
      <c r="AF1337">
        <f t="shared" si="968"/>
        <v>416156761.11888874</v>
      </c>
      <c r="AG1337">
        <f t="shared" si="969"/>
        <v>79.568860127837041</v>
      </c>
      <c r="AH1337">
        <f t="shared" si="970"/>
        <v>-91.039586094777306</v>
      </c>
      <c r="AJ1337">
        <f t="shared" si="998"/>
        <v>-676569044.11694777</v>
      </c>
      <c r="AK1337">
        <f t="shared" si="999"/>
        <v>338657828.49307102</v>
      </c>
      <c r="AL1337">
        <f t="shared" si="1000"/>
        <v>49.510955493448975</v>
      </c>
      <c r="AM1337">
        <f t="shared" si="1001"/>
        <v>40.580547748408705</v>
      </c>
      <c r="AN1337">
        <f t="shared" si="971"/>
        <v>49.593685413466211</v>
      </c>
      <c r="AO1337">
        <f t="shared" si="972"/>
        <v>40.539137141009412</v>
      </c>
      <c r="AP1337">
        <f t="shared" si="973"/>
        <v>756594208.44793856</v>
      </c>
      <c r="AQ1337">
        <f t="shared" si="974"/>
        <v>5.1157526449483039E+19</v>
      </c>
      <c r="AR1337">
        <f t="shared" si="975"/>
        <v>4.5746581698418917E+19</v>
      </c>
      <c r="AS1337">
        <f t="shared" si="976"/>
        <v>-2.2898532165609222E+19</v>
      </c>
      <c r="AT1337">
        <f t="shared" si="992"/>
        <v>7.6601777793735618E-6</v>
      </c>
      <c r="AU1337">
        <f t="shared" si="993"/>
        <v>-3.8343154999345648E-6</v>
      </c>
      <c r="AV1337">
        <f t="shared" si="1002"/>
        <v>7.6601777793735618E-6</v>
      </c>
      <c r="AW1337">
        <f t="shared" si="1003"/>
        <v>-3.8343154999345648E-6</v>
      </c>
      <c r="AX1337">
        <f t="shared" si="977"/>
        <v>1071223.6049308702</v>
      </c>
      <c r="AY1337">
        <f t="shared" si="978"/>
        <v>875645.36224580335</v>
      </c>
      <c r="AZ1337">
        <f t="shared" si="979"/>
        <v>0.16545984003446892</v>
      </c>
      <c r="BA1337">
        <f t="shared" si="980"/>
        <v>-8.2821214798586604E-2</v>
      </c>
    </row>
    <row r="1338" spans="3:53" x14ac:dyDescent="0.35">
      <c r="C1338">
        <f t="shared" si="1004"/>
        <v>-114364420063.52568</v>
      </c>
      <c r="D1338">
        <f t="shared" si="1005"/>
        <v>108605663617.4922</v>
      </c>
      <c r="E1338">
        <f t="shared" si="1006"/>
        <v>19901.632026875166</v>
      </c>
      <c r="F1338">
        <f t="shared" si="1007"/>
        <v>21013.68102138488</v>
      </c>
      <c r="G1338">
        <f t="shared" si="981"/>
        <v>157716234884.8793</v>
      </c>
      <c r="H1338">
        <f t="shared" si="982"/>
        <v>3.1871866993396968E+22</v>
      </c>
      <c r="I1338">
        <f t="shared" si="983"/>
        <v>2.3111175508990846E+22</v>
      </c>
      <c r="J1338">
        <f t="shared" si="984"/>
        <v>-2.1947425184686449E+22</v>
      </c>
      <c r="K1338">
        <f t="shared" si="985"/>
        <v>3.8699222218671878E-3</v>
      </c>
      <c r="L1338">
        <f t="shared" si="986"/>
        <v>-3.6750544515549979E-3</v>
      </c>
      <c r="M1338">
        <f t="shared" si="987"/>
        <v>429875251.78050357</v>
      </c>
      <c r="N1338">
        <f t="shared" si="988"/>
        <v>453895510.06191343</v>
      </c>
      <c r="O1338">
        <f t="shared" si="989"/>
        <v>83.59031999233126</v>
      </c>
      <c r="P1338">
        <f t="shared" si="990"/>
        <v>-79.381176153587958</v>
      </c>
      <c r="S1338">
        <f t="shared" si="994"/>
        <v>-100865459670.03363</v>
      </c>
      <c r="T1338">
        <f t="shared" si="995"/>
        <v>116368632235.98282</v>
      </c>
      <c r="U1338">
        <f t="shared" si="996"/>
        <v>22138.739960929699</v>
      </c>
      <c r="V1338">
        <f t="shared" si="997"/>
        <v>19220.996925419684</v>
      </c>
      <c r="W1338">
        <f t="shared" si="991"/>
        <v>22178.336599485181</v>
      </c>
      <c r="X1338">
        <f t="shared" si="960"/>
        <v>19175.314224077545</v>
      </c>
      <c r="Y1338">
        <f t="shared" si="961"/>
        <v>153998375065.84476</v>
      </c>
      <c r="Z1338">
        <f t="shared" si="962"/>
        <v>3.3429357457884421E+22</v>
      </c>
      <c r="AA1338">
        <f t="shared" si="963"/>
        <v>2.1895474579012128E+22</v>
      </c>
      <c r="AB1338">
        <f t="shared" si="964"/>
        <v>-2.5260841890302201E+22</v>
      </c>
      <c r="AC1338">
        <f t="shared" si="965"/>
        <v>3.6663554218037721E-3</v>
      </c>
      <c r="AD1338">
        <f t="shared" si="966"/>
        <v>-4.2298797539019085E-3</v>
      </c>
      <c r="AE1338">
        <f t="shared" si="967"/>
        <v>479052070.54887992</v>
      </c>
      <c r="AF1338">
        <f t="shared" si="968"/>
        <v>414186787.24007499</v>
      </c>
      <c r="AG1338">
        <f t="shared" si="969"/>
        <v>79.193277110961475</v>
      </c>
      <c r="AH1338">
        <f t="shared" si="970"/>
        <v>-91.365402684281221</v>
      </c>
      <c r="AJ1338">
        <f t="shared" si="998"/>
        <v>-675497820.51201689</v>
      </c>
      <c r="AK1338">
        <f t="shared" si="999"/>
        <v>339533473.85531682</v>
      </c>
      <c r="AL1338">
        <f t="shared" si="1000"/>
        <v>49.676415333483448</v>
      </c>
      <c r="AM1338">
        <f t="shared" si="1001"/>
        <v>40.49772653361012</v>
      </c>
      <c r="AN1338">
        <f t="shared" si="971"/>
        <v>49.759199562729393</v>
      </c>
      <c r="AO1338">
        <f t="shared" si="972"/>
        <v>40.456115715510066</v>
      </c>
      <c r="AP1338">
        <f t="shared" si="973"/>
        <v>756029288.70827758</v>
      </c>
      <c r="AQ1338">
        <f t="shared" si="974"/>
        <v>5.1234006803450225E+19</v>
      </c>
      <c r="AR1338">
        <f t="shared" si="975"/>
        <v>4.5776612690441069E+19</v>
      </c>
      <c r="AS1338">
        <f t="shared" si="976"/>
        <v>-2.3009241267919585E+19</v>
      </c>
      <c r="AT1338">
        <f t="shared" si="992"/>
        <v>7.6652064116612638E-6</v>
      </c>
      <c r="AU1338">
        <f t="shared" si="993"/>
        <v>-3.8528535277829173E-6</v>
      </c>
      <c r="AV1338">
        <f t="shared" si="1002"/>
        <v>7.6652064116612638E-6</v>
      </c>
      <c r="AW1338">
        <f t="shared" si="1003"/>
        <v>-3.8528535277829173E-6</v>
      </c>
      <c r="AX1338">
        <f t="shared" si="977"/>
        <v>1074798.7105549548</v>
      </c>
      <c r="AY1338">
        <f t="shared" si="978"/>
        <v>873852.09945501748</v>
      </c>
      <c r="AZ1338">
        <f t="shared" si="979"/>
        <v>0.16556845849188329</v>
      </c>
      <c r="BA1338">
        <f t="shared" si="980"/>
        <v>-8.3221636200111013E-2</v>
      </c>
    </row>
    <row r="1339" spans="3:53" x14ac:dyDescent="0.35">
      <c r="C1339">
        <f t="shared" si="1004"/>
        <v>-113934544811.74518</v>
      </c>
      <c r="D1339">
        <f t="shared" si="1005"/>
        <v>109059559127.55412</v>
      </c>
      <c r="E1339">
        <f t="shared" si="1006"/>
        <v>19985.222346867497</v>
      </c>
      <c r="F1339">
        <f t="shared" si="1007"/>
        <v>20934.299845231293</v>
      </c>
      <c r="G1339">
        <f t="shared" si="981"/>
        <v>157718318335.43002</v>
      </c>
      <c r="H1339">
        <f t="shared" si="982"/>
        <v>3.1871024947641627E+22</v>
      </c>
      <c r="I1339">
        <f t="shared" si="983"/>
        <v>2.3023392326378892E+22</v>
      </c>
      <c r="J1339">
        <f t="shared" si="984"/>
        <v>-2.2038276634048144E+22</v>
      </c>
      <c r="K1339">
        <f t="shared" si="985"/>
        <v>3.8552230955088565E-3</v>
      </c>
      <c r="L1339">
        <f t="shared" si="986"/>
        <v>-3.6902673533235337E-3</v>
      </c>
      <c r="M1339">
        <f t="shared" si="987"/>
        <v>431680802.69233793</v>
      </c>
      <c r="N1339">
        <f t="shared" si="988"/>
        <v>452180876.65699595</v>
      </c>
      <c r="O1339">
        <f t="shared" si="989"/>
        <v>83.272818862991301</v>
      </c>
      <c r="P1339">
        <f t="shared" si="990"/>
        <v>-79.709774831788323</v>
      </c>
      <c r="S1339">
        <f t="shared" si="994"/>
        <v>-100386407599.48476</v>
      </c>
      <c r="T1339">
        <f t="shared" si="995"/>
        <v>116782819023.2229</v>
      </c>
      <c r="U1339">
        <f t="shared" si="996"/>
        <v>22217.933238040659</v>
      </c>
      <c r="V1339">
        <f t="shared" si="997"/>
        <v>19129.631522735403</v>
      </c>
      <c r="W1339">
        <f t="shared" si="991"/>
        <v>22257.341421529694</v>
      </c>
      <c r="X1339">
        <f t="shared" si="960"/>
        <v>19083.786683075479</v>
      </c>
      <c r="Y1339">
        <f t="shared" si="961"/>
        <v>153998888469.17279</v>
      </c>
      <c r="Z1339">
        <f t="shared" si="962"/>
        <v>3.3429134563876096E+22</v>
      </c>
      <c r="AA1339">
        <f t="shared" si="963"/>
        <v>2.1791265907085125E+22</v>
      </c>
      <c r="AB1339">
        <f t="shared" si="964"/>
        <v>-2.5350498374912573E+22</v>
      </c>
      <c r="AC1339">
        <f t="shared" si="965"/>
        <v>3.6489058786143879E-3</v>
      </c>
      <c r="AD1339">
        <f t="shared" si="966"/>
        <v>-4.2448925611039134E-3</v>
      </c>
      <c r="AE1339">
        <f t="shared" si="967"/>
        <v>480758574.70504141</v>
      </c>
      <c r="AF1339">
        <f t="shared" si="968"/>
        <v>412209792.35443038</v>
      </c>
      <c r="AG1339">
        <f t="shared" si="969"/>
        <v>78.816366978070775</v>
      </c>
      <c r="AH1339">
        <f t="shared" si="970"/>
        <v>-91.689679319844529</v>
      </c>
      <c r="AJ1339">
        <f t="shared" si="998"/>
        <v>-674423021.80146194</v>
      </c>
      <c r="AK1339">
        <f t="shared" si="999"/>
        <v>340407325.95477182</v>
      </c>
      <c r="AL1339">
        <f t="shared" si="1000"/>
        <v>49.841983791975331</v>
      </c>
      <c r="AM1339">
        <f t="shared" si="1001"/>
        <v>40.414504897410012</v>
      </c>
      <c r="AN1339">
        <f t="shared" si="971"/>
        <v>49.924822478533343</v>
      </c>
      <c r="AO1339">
        <f t="shared" si="972"/>
        <v>40.372693015452761</v>
      </c>
      <c r="AP1339">
        <f t="shared" si="973"/>
        <v>755462480.80198765</v>
      </c>
      <c r="AQ1339">
        <f t="shared" si="974"/>
        <v>5.1310915279679496E+19</v>
      </c>
      <c r="AR1339">
        <f t="shared" si="975"/>
        <v>4.5806725567077564E+19</v>
      </c>
      <c r="AS1339">
        <f t="shared" si="976"/>
        <v>-2.3120422134141256E+19</v>
      </c>
      <c r="AT1339">
        <f t="shared" si="992"/>
        <v>7.6702487553713272E-6</v>
      </c>
      <c r="AU1339">
        <f t="shared" si="993"/>
        <v>-3.8714705515976645E-6</v>
      </c>
      <c r="AV1339">
        <f t="shared" si="1002"/>
        <v>7.6702487553713272E-6</v>
      </c>
      <c r="AW1339">
        <f t="shared" si="1003"/>
        <v>-3.8714705515976645E-6</v>
      </c>
      <c r="AX1339">
        <f t="shared" si="977"/>
        <v>1078376.1655363203</v>
      </c>
      <c r="AY1339">
        <f t="shared" si="978"/>
        <v>872050.16913377959</v>
      </c>
      <c r="AZ1339">
        <f t="shared" si="979"/>
        <v>0.16567737311602065</v>
      </c>
      <c r="BA1339">
        <f t="shared" si="980"/>
        <v>-8.3623763914509555E-2</v>
      </c>
    </row>
    <row r="1340" spans="3:53" x14ac:dyDescent="0.35">
      <c r="C1340">
        <f t="shared" si="1004"/>
        <v>-113502864009.05284</v>
      </c>
      <c r="D1340">
        <f t="shared" si="1005"/>
        <v>109511740004.21112</v>
      </c>
      <c r="E1340">
        <f t="shared" si="1006"/>
        <v>20068.495165730488</v>
      </c>
      <c r="F1340">
        <f t="shared" si="1007"/>
        <v>20854.590070399503</v>
      </c>
      <c r="G1340">
        <f t="shared" si="981"/>
        <v>157720389731.3454</v>
      </c>
      <c r="H1340">
        <f t="shared" si="982"/>
        <v>3.1870187806958769E+22</v>
      </c>
      <c r="I1340">
        <f t="shared" si="983"/>
        <v>2.2935256492568132E+22</v>
      </c>
      <c r="J1340">
        <f t="shared" si="984"/>
        <v>-2.2128779461844128E+22</v>
      </c>
      <c r="K1340">
        <f t="shared" si="985"/>
        <v>3.8404649183804637E-3</v>
      </c>
      <c r="L1340">
        <f t="shared" si="986"/>
        <v>-3.7054218790763776E-3</v>
      </c>
      <c r="M1340">
        <f t="shared" si="987"/>
        <v>433479495.57977855</v>
      </c>
      <c r="N1340">
        <f t="shared" si="988"/>
        <v>450459145.52062929</v>
      </c>
      <c r="O1340">
        <f t="shared" si="989"/>
        <v>82.954042237018015</v>
      </c>
      <c r="P1340">
        <f t="shared" si="990"/>
        <v>-80.037112588049752</v>
      </c>
      <c r="S1340">
        <f t="shared" si="994"/>
        <v>-99905649024.779709</v>
      </c>
      <c r="T1340">
        <f t="shared" si="995"/>
        <v>117195028815.57733</v>
      </c>
      <c r="U1340">
        <f t="shared" si="996"/>
        <v>22296.749605018729</v>
      </c>
      <c r="V1340">
        <f t="shared" si="997"/>
        <v>19037.94184341556</v>
      </c>
      <c r="W1340">
        <f t="shared" si="991"/>
        <v>22335.968672984131</v>
      </c>
      <c r="X1340">
        <f t="shared" si="960"/>
        <v>18991.935638108938</v>
      </c>
      <c r="Y1340">
        <f t="shared" si="961"/>
        <v>153999394434.34985</v>
      </c>
      <c r="Z1340">
        <f t="shared" si="962"/>
        <v>3.3428914901321377E+22</v>
      </c>
      <c r="AA1340">
        <f t="shared" si="963"/>
        <v>2.1686692026794797E+22</v>
      </c>
      <c r="AB1340">
        <f t="shared" si="964"/>
        <v>-2.5439727601032635E+22</v>
      </c>
      <c r="AC1340">
        <f t="shared" si="965"/>
        <v>3.6313951819817139E-3</v>
      </c>
      <c r="AD1340">
        <f t="shared" si="966"/>
        <v>-4.2598338246873126E-3</v>
      </c>
      <c r="AE1340">
        <f t="shared" si="967"/>
        <v>482456923.33645719</v>
      </c>
      <c r="AF1340">
        <f t="shared" si="968"/>
        <v>410225809.78315306</v>
      </c>
      <c r="AG1340">
        <f t="shared" si="969"/>
        <v>78.438135930805018</v>
      </c>
      <c r="AH1340">
        <f t="shared" si="970"/>
        <v>-92.012410613245947</v>
      </c>
      <c r="AJ1340">
        <f t="shared" si="998"/>
        <v>-673344645.63592565</v>
      </c>
      <c r="AK1340">
        <f t="shared" si="999"/>
        <v>341279376.1239056</v>
      </c>
      <c r="AL1340">
        <f t="shared" si="1000"/>
        <v>50.007661165091349</v>
      </c>
      <c r="AM1340">
        <f t="shared" si="1001"/>
        <v>40.330881133495502</v>
      </c>
      <c r="AN1340">
        <f t="shared" si="971"/>
        <v>50.090554456245009</v>
      </c>
      <c r="AO1340">
        <f t="shared" si="972"/>
        <v>40.288867328420899</v>
      </c>
      <c r="AP1340">
        <f t="shared" si="973"/>
        <v>754893783.50473428</v>
      </c>
      <c r="AQ1340">
        <f t="shared" si="974"/>
        <v>5.1388254293349564E+19</v>
      </c>
      <c r="AR1340">
        <f t="shared" si="975"/>
        <v>4.5836919886077313E+19</v>
      </c>
      <c r="AS1340">
        <f t="shared" si="976"/>
        <v>-2.3232078139402199E+19</v>
      </c>
      <c r="AT1340">
        <f t="shared" si="992"/>
        <v>7.6753047364496502E-6</v>
      </c>
      <c r="AU1340">
        <f t="shared" si="993"/>
        <v>-3.8901671365375413E-6</v>
      </c>
      <c r="AV1340">
        <f t="shared" si="1002"/>
        <v>7.6753047364496502E-6</v>
      </c>
      <c r="AW1340">
        <f t="shared" si="1003"/>
        <v>-3.8901671365375413E-6</v>
      </c>
      <c r="AX1340">
        <f t="shared" si="977"/>
        <v>1081955.9762548923</v>
      </c>
      <c r="AY1340">
        <f t="shared" si="978"/>
        <v>870239.5342938914</v>
      </c>
      <c r="AZ1340">
        <f t="shared" si="979"/>
        <v>0.16578658230731244</v>
      </c>
      <c r="BA1340">
        <f t="shared" si="980"/>
        <v>-8.4027610149210896E-2</v>
      </c>
    </row>
    <row r="1341" spans="3:53" x14ac:dyDescent="0.35">
      <c r="C1341">
        <f t="shared" si="1004"/>
        <v>-113069384513.47307</v>
      </c>
      <c r="D1341">
        <f t="shared" si="1005"/>
        <v>109962199149.73175</v>
      </c>
      <c r="E1341">
        <f t="shared" si="1006"/>
        <v>20151.449207967507</v>
      </c>
      <c r="F1341">
        <f t="shared" si="1007"/>
        <v>20774.552957811455</v>
      </c>
      <c r="G1341">
        <f t="shared" si="981"/>
        <v>157722449119.01694</v>
      </c>
      <c r="H1341">
        <f t="shared" si="982"/>
        <v>3.1869355552023102E+22</v>
      </c>
      <c r="I1341">
        <f t="shared" si="983"/>
        <v>2.2846769354875637E+22</v>
      </c>
      <c r="J1341">
        <f t="shared" si="984"/>
        <v>-2.2218932317876602E+22</v>
      </c>
      <c r="K1341">
        <f t="shared" si="985"/>
        <v>3.8256479160876816E-3</v>
      </c>
      <c r="L1341">
        <f t="shared" si="986"/>
        <v>-3.7205178027254855E-3</v>
      </c>
      <c r="M1341">
        <f t="shared" si="987"/>
        <v>435271302.89209819</v>
      </c>
      <c r="N1341">
        <f t="shared" si="988"/>
        <v>448730343.88872743</v>
      </c>
      <c r="O1341">
        <f t="shared" si="989"/>
        <v>82.633994987493921</v>
      </c>
      <c r="P1341">
        <f t="shared" si="990"/>
        <v>-80.363184538870485</v>
      </c>
      <c r="S1341">
        <f t="shared" si="994"/>
        <v>-99423192101.443253</v>
      </c>
      <c r="T1341">
        <f t="shared" si="995"/>
        <v>117605254625.36049</v>
      </c>
      <c r="U1341">
        <f t="shared" si="996"/>
        <v>22375.187740949536</v>
      </c>
      <c r="V1341">
        <f t="shared" si="997"/>
        <v>18945.929432802313</v>
      </c>
      <c r="W1341">
        <f t="shared" si="991"/>
        <v>22414.217036045891</v>
      </c>
      <c r="X1341">
        <f t="shared" si="960"/>
        <v>18899.762637202228</v>
      </c>
      <c r="Y1341">
        <f t="shared" si="961"/>
        <v>153999892997.15881</v>
      </c>
      <c r="Z1341">
        <f t="shared" si="962"/>
        <v>3.342869845459E+22</v>
      </c>
      <c r="AA1341">
        <f t="shared" si="963"/>
        <v>2.1581754658837578E+22</v>
      </c>
      <c r="AB1341">
        <f t="shared" si="964"/>
        <v>-2.5528528085529144E+22</v>
      </c>
      <c r="AC1341">
        <f t="shared" si="965"/>
        <v>3.6138236200330839E-3</v>
      </c>
      <c r="AD1341">
        <f t="shared" si="966"/>
        <v>-4.2747032963042766E-3</v>
      </c>
      <c r="AE1341">
        <f t="shared" si="967"/>
        <v>484147087.97859126</v>
      </c>
      <c r="AF1341">
        <f t="shared" si="968"/>
        <v>408234872.96356809</v>
      </c>
      <c r="AG1341">
        <f t="shared" si="969"/>
        <v>78.058590192714618</v>
      </c>
      <c r="AH1341">
        <f t="shared" si="970"/>
        <v>-92.333591200172378</v>
      </c>
      <c r="AJ1341">
        <f t="shared" si="998"/>
        <v>-672262689.65967071</v>
      </c>
      <c r="AK1341">
        <f t="shared" si="999"/>
        <v>342149615.65819949</v>
      </c>
      <c r="AL1341">
        <f t="shared" si="1000"/>
        <v>50.173447747398662</v>
      </c>
      <c r="AM1341">
        <f t="shared" si="1001"/>
        <v>40.246853523346289</v>
      </c>
      <c r="AN1341">
        <f t="shared" si="971"/>
        <v>50.256395789615084</v>
      </c>
      <c r="AO1341">
        <f t="shared" si="972"/>
        <v>40.204636929743096</v>
      </c>
      <c r="AP1341">
        <f t="shared" si="973"/>
        <v>754323195.58893871</v>
      </c>
      <c r="AQ1341">
        <f t="shared" si="974"/>
        <v>5.146602627976011E+19</v>
      </c>
      <c r="AR1341">
        <f t="shared" si="975"/>
        <v>4.5867195195971486E+19</v>
      </c>
      <c r="AS1341">
        <f t="shared" si="976"/>
        <v>-2.3344212685023433E+19</v>
      </c>
      <c r="AT1341">
        <f t="shared" si="992"/>
        <v>7.6803742792986407E-6</v>
      </c>
      <c r="AU1341">
        <f t="shared" si="993"/>
        <v>-3.9089438521472594E-6</v>
      </c>
      <c r="AV1341">
        <f t="shared" si="1002"/>
        <v>7.6803742792986407E-6</v>
      </c>
      <c r="AW1341">
        <f t="shared" si="1003"/>
        <v>-3.9089438521472594E-6</v>
      </c>
      <c r="AX1341">
        <f t="shared" si="977"/>
        <v>1085538.1490556858</v>
      </c>
      <c r="AY1341">
        <f t="shared" si="978"/>
        <v>868420.15768245084</v>
      </c>
      <c r="AZ1341">
        <f t="shared" si="979"/>
        <v>0.16589608443285064</v>
      </c>
      <c r="BA1341">
        <f t="shared" si="980"/>
        <v>-8.4433187206380808E-2</v>
      </c>
    </row>
    <row r="1342" spans="3:53" x14ac:dyDescent="0.35">
      <c r="C1342">
        <f t="shared" si="1004"/>
        <v>-112634113210.58096</v>
      </c>
      <c r="D1342">
        <f t="shared" si="1005"/>
        <v>110410929493.62048</v>
      </c>
      <c r="E1342">
        <f t="shared" si="1006"/>
        <v>20234.083202955</v>
      </c>
      <c r="F1342">
        <f t="shared" si="1007"/>
        <v>20694.189773272585</v>
      </c>
      <c r="G1342">
        <f t="shared" si="981"/>
        <v>157724496545.0174</v>
      </c>
      <c r="H1342">
        <f t="shared" si="982"/>
        <v>3.1868528163442416E+22</v>
      </c>
      <c r="I1342">
        <f t="shared" si="983"/>
        <v>2.2757932265716622E+22</v>
      </c>
      <c r="J1342">
        <f t="shared" si="984"/>
        <v>-2.2308733856791979E+22</v>
      </c>
      <c r="K1342">
        <f t="shared" si="985"/>
        <v>3.8107723150898561E-3</v>
      </c>
      <c r="L1342">
        <f t="shared" si="986"/>
        <v>-3.7355548989939681E-3</v>
      </c>
      <c r="M1342">
        <f t="shared" si="987"/>
        <v>437056197.183828</v>
      </c>
      <c r="N1342">
        <f t="shared" si="988"/>
        <v>446994499.10268784</v>
      </c>
      <c r="O1342">
        <f t="shared" si="989"/>
        <v>82.312682005940886</v>
      </c>
      <c r="P1342">
        <f t="shared" si="990"/>
        <v>-80.687985818269709</v>
      </c>
      <c r="S1342">
        <f t="shared" si="994"/>
        <v>-98939045013.464661</v>
      </c>
      <c r="T1342">
        <f t="shared" si="995"/>
        <v>118013489498.32405</v>
      </c>
      <c r="U1342">
        <f t="shared" si="996"/>
        <v>22453.246331142251</v>
      </c>
      <c r="V1342">
        <f t="shared" si="997"/>
        <v>18853.595841602142</v>
      </c>
      <c r="W1342">
        <f t="shared" si="991"/>
        <v>22492.085199146841</v>
      </c>
      <c r="X1342">
        <f t="shared" si="960"/>
        <v>18807.269233731986</v>
      </c>
      <c r="Y1342">
        <f t="shared" si="961"/>
        <v>154000384193.50592</v>
      </c>
      <c r="Z1342">
        <f t="shared" si="962"/>
        <v>3.3428485208000147E+22</v>
      </c>
      <c r="AA1342">
        <f t="shared" si="963"/>
        <v>2.1476455529944931E+22</v>
      </c>
      <c r="AB1342">
        <f t="shared" si="964"/>
        <v>-2.5616898351904013E+22</v>
      </c>
      <c r="AC1342">
        <f t="shared" si="965"/>
        <v>3.5961914819063849E-3</v>
      </c>
      <c r="AD1342">
        <f t="shared" si="966"/>
        <v>-4.289500728718019E-3</v>
      </c>
      <c r="AE1342">
        <f t="shared" si="967"/>
        <v>485829040.30157179</v>
      </c>
      <c r="AF1342">
        <f t="shared" si="968"/>
        <v>406237015.4486109</v>
      </c>
      <c r="AG1342">
        <f t="shared" si="969"/>
        <v>77.67773600917792</v>
      </c>
      <c r="AH1342">
        <f t="shared" si="970"/>
        <v>-92.653215740309207</v>
      </c>
      <c r="AJ1342">
        <f t="shared" si="998"/>
        <v>-671177151.51061499</v>
      </c>
      <c r="AK1342">
        <f t="shared" si="999"/>
        <v>343018035.81588197</v>
      </c>
      <c r="AL1342">
        <f t="shared" si="1000"/>
        <v>50.339343831831513</v>
      </c>
      <c r="AM1342">
        <f t="shared" si="1001"/>
        <v>40.16242033613991</v>
      </c>
      <c r="AN1342">
        <f t="shared" si="971"/>
        <v>50.422346770744433</v>
      </c>
      <c r="AO1342">
        <f t="shared" si="972"/>
        <v>40.120000082397993</v>
      </c>
      <c r="AP1342">
        <f t="shared" si="973"/>
        <v>753750715.82379854</v>
      </c>
      <c r="AQ1342">
        <f t="shared" si="974"/>
        <v>5.1544233694519886E+19</v>
      </c>
      <c r="AR1342">
        <f t="shared" si="975"/>
        <v>4.5897551035921719E+19</v>
      </c>
      <c r="AS1342">
        <f t="shared" si="976"/>
        <v>-2.3456829198769398E+19</v>
      </c>
      <c r="AT1342">
        <f t="shared" si="992"/>
        <v>7.6854573067517945E-6</v>
      </c>
      <c r="AU1342">
        <f t="shared" si="993"/>
        <v>-3.9278012723994297E-6</v>
      </c>
      <c r="AV1342">
        <f t="shared" si="1002"/>
        <v>7.6854573067517945E-6</v>
      </c>
      <c r="AW1342">
        <f t="shared" si="1003"/>
        <v>-3.9278012723994297E-6</v>
      </c>
      <c r="AX1342">
        <f t="shared" si="977"/>
        <v>1089122.6902480798</v>
      </c>
      <c r="AY1342">
        <f t="shared" si="978"/>
        <v>866592.00177979667</v>
      </c>
      <c r="AZ1342">
        <f t="shared" si="979"/>
        <v>0.16600587782583875</v>
      </c>
      <c r="BA1342">
        <f t="shared" si="980"/>
        <v>-8.4840507483827682E-2</v>
      </c>
    </row>
    <row r="1343" spans="3:53" x14ac:dyDescent="0.35">
      <c r="C1343">
        <f t="shared" si="1004"/>
        <v>-112197057013.39714</v>
      </c>
      <c r="D1343">
        <f t="shared" si="1005"/>
        <v>110857923992.72318</v>
      </c>
      <c r="E1343">
        <f t="shared" si="1006"/>
        <v>20316.395884960941</v>
      </c>
      <c r="F1343">
        <f t="shared" si="1007"/>
        <v>20613.501787454315</v>
      </c>
      <c r="G1343">
        <f t="shared" si="981"/>
        <v>157726532056.09979</v>
      </c>
      <c r="H1343">
        <f t="shared" si="982"/>
        <v>3.1867705621757955E+22</v>
      </c>
      <c r="I1343">
        <f t="shared" si="983"/>
        <v>2.2668746582590317E+22</v>
      </c>
      <c r="J1343">
        <f t="shared" si="984"/>
        <v>-2.2398182738100065E+22</v>
      </c>
      <c r="K1343">
        <f t="shared" si="985"/>
        <v>3.7958383426976417E-3</v>
      </c>
      <c r="L1343">
        <f t="shared" si="986"/>
        <v>-3.7505329434193006E-3</v>
      </c>
      <c r="M1343">
        <f t="shared" si="987"/>
        <v>438834151.11515629</v>
      </c>
      <c r="N1343">
        <f t="shared" si="988"/>
        <v>445251638.6090132</v>
      </c>
      <c r="O1343">
        <f t="shared" si="989"/>
        <v>81.990108202269056</v>
      </c>
      <c r="P1343">
        <f t="shared" si="990"/>
        <v>-81.011511577856893</v>
      </c>
      <c r="S1343">
        <f t="shared" si="994"/>
        <v>-98453215973.163086</v>
      </c>
      <c r="T1343">
        <f t="shared" si="995"/>
        <v>118419726513.77266</v>
      </c>
      <c r="U1343">
        <f t="shared" si="996"/>
        <v>22530.924067151427</v>
      </c>
      <c r="V1343">
        <f t="shared" si="997"/>
        <v>18760.942625861833</v>
      </c>
      <c r="W1343">
        <f t="shared" si="991"/>
        <v>22569.571856975086</v>
      </c>
      <c r="X1343">
        <f t="shared" si="960"/>
        <v>18714.456986403118</v>
      </c>
      <c r="Y1343">
        <f t="shared" si="961"/>
        <v>154000868059.42038</v>
      </c>
      <c r="Z1343">
        <f t="shared" si="962"/>
        <v>3.3428275145818581E+22</v>
      </c>
      <c r="AA1343">
        <f t="shared" si="963"/>
        <v>2.1370796372860286E+22</v>
      </c>
      <c r="AB1343">
        <f t="shared" si="964"/>
        <v>-2.5704836930319048E+22</v>
      </c>
      <c r="AC1343">
        <f t="shared" si="965"/>
        <v>3.5784990577461965E-3</v>
      </c>
      <c r="AD1343">
        <f t="shared" si="966"/>
        <v>-4.3042258758069401E-3</v>
      </c>
      <c r="AE1343">
        <f t="shared" si="967"/>
        <v>487502752.11066186</v>
      </c>
      <c r="AF1343">
        <f t="shared" si="968"/>
        <v>404232270.90630734</v>
      </c>
      <c r="AG1343">
        <f t="shared" si="969"/>
        <v>77.295579647317837</v>
      </c>
      <c r="AH1343">
        <f t="shared" si="970"/>
        <v>-92.971278917429899</v>
      </c>
      <c r="AJ1343">
        <f t="shared" si="998"/>
        <v>-670088028.82036686</v>
      </c>
      <c r="AK1343">
        <f t="shared" si="999"/>
        <v>343884627.81766176</v>
      </c>
      <c r="AL1343">
        <f t="shared" si="1000"/>
        <v>50.505349709657352</v>
      </c>
      <c r="AM1343">
        <f t="shared" si="1001"/>
        <v>40.077579828656084</v>
      </c>
      <c r="AN1343">
        <f t="shared" si="971"/>
        <v>50.58840769004987</v>
      </c>
      <c r="AO1343">
        <f t="shared" si="972"/>
        <v>40.034955036918127</v>
      </c>
      <c r="AP1343">
        <f t="shared" si="973"/>
        <v>753176342.97530651</v>
      </c>
      <c r="AQ1343">
        <f t="shared" si="974"/>
        <v>5.1622879013737185E+19</v>
      </c>
      <c r="AR1343">
        <f t="shared" si="975"/>
        <v>4.5927986935566238E+19</v>
      </c>
      <c r="AS1343">
        <f t="shared" si="976"/>
        <v>-2.356993113510101E+19</v>
      </c>
      <c r="AT1343">
        <f t="shared" si="992"/>
        <v>7.6905537400479294E-6</v>
      </c>
      <c r="AU1343">
        <f t="shared" si="993"/>
        <v>-3.9467399757369404E-6</v>
      </c>
      <c r="AV1343">
        <f t="shared" si="1002"/>
        <v>7.6905537400479294E-6</v>
      </c>
      <c r="AW1343">
        <f t="shared" si="1003"/>
        <v>-3.9467399757369404E-6</v>
      </c>
      <c r="AX1343">
        <f t="shared" si="977"/>
        <v>1092709.6061050771</v>
      </c>
      <c r="AY1343">
        <f t="shared" si="978"/>
        <v>864755.0287974315</v>
      </c>
      <c r="AZ1343">
        <f t="shared" si="979"/>
        <v>0.16611596078503527</v>
      </c>
      <c r="BA1343">
        <f t="shared" si="980"/>
        <v>-8.5249583475917906E-2</v>
      </c>
    </row>
    <row r="1344" spans="3:53" x14ac:dyDescent="0.35">
      <c r="C1344">
        <f t="shared" si="1004"/>
        <v>-111758222862.28198</v>
      </c>
      <c r="D1344">
        <f t="shared" si="1005"/>
        <v>111303175631.33218</v>
      </c>
      <c r="E1344">
        <f t="shared" si="1006"/>
        <v>20398.385993163211</v>
      </c>
      <c r="F1344">
        <f t="shared" si="1007"/>
        <v>20532.490275876458</v>
      </c>
      <c r="G1344">
        <f t="shared" si="981"/>
        <v>157728555699.19693</v>
      </c>
      <c r="H1344">
        <f t="shared" si="982"/>
        <v>3.1866887907444605E+22</v>
      </c>
      <c r="I1344">
        <f t="shared" si="983"/>
        <v>2.2579213668065598E+22</v>
      </c>
      <c r="J1344">
        <f t="shared" si="984"/>
        <v>-2.2487277626192969E+22</v>
      </c>
      <c r="K1344">
        <f t="shared" si="985"/>
        <v>3.7808462270705954E-3</v>
      </c>
      <c r="L1344">
        <f t="shared" si="986"/>
        <v>-3.7654517123564915E-3</v>
      </c>
      <c r="M1344">
        <f t="shared" si="987"/>
        <v>440605137.45232534</v>
      </c>
      <c r="N1344">
        <f t="shared" si="988"/>
        <v>443501789.95893151</v>
      </c>
      <c r="O1344">
        <f t="shared" si="989"/>
        <v>81.666278504724858</v>
      </c>
      <c r="P1344">
        <f t="shared" si="990"/>
        <v>-81.333756986900212</v>
      </c>
      <c r="S1344">
        <f t="shared" si="994"/>
        <v>-97965713221.052429</v>
      </c>
      <c r="T1344">
        <f t="shared" si="995"/>
        <v>118823958784.67897</v>
      </c>
      <c r="U1344">
        <f t="shared" si="996"/>
        <v>22608.219646798745</v>
      </c>
      <c r="V1344">
        <f t="shared" si="997"/>
        <v>18667.971346944403</v>
      </c>
      <c r="W1344">
        <f t="shared" si="991"/>
        <v>22646.675710496704</v>
      </c>
      <c r="X1344">
        <f t="shared" si="960"/>
        <v>18621.32745922466</v>
      </c>
      <c r="Y1344">
        <f t="shared" si="961"/>
        <v>154001344631.05368</v>
      </c>
      <c r="Z1344">
        <f t="shared" si="962"/>
        <v>3.3428068252260961E+22</v>
      </c>
      <c r="AA1344">
        <f t="shared" si="963"/>
        <v>2.1264778926316044E+22</v>
      </c>
      <c r="AB1344">
        <f t="shared" si="964"/>
        <v>-2.5792342357620847E+22</v>
      </c>
      <c r="AC1344">
        <f t="shared" si="965"/>
        <v>3.5607466386999402E-3</v>
      </c>
      <c r="AD1344">
        <f t="shared" si="966"/>
        <v>-4.3188784925687956E-3</v>
      </c>
      <c r="AE1344">
        <f t="shared" si="967"/>
        <v>489168195.3467288</v>
      </c>
      <c r="AF1344">
        <f t="shared" si="968"/>
        <v>402220673.11925268</v>
      </c>
      <c r="AG1344">
        <f t="shared" si="969"/>
        <v>76.912127395918702</v>
      </c>
      <c r="AH1344">
        <f t="shared" si="970"/>
        <v>-93.287775439485983</v>
      </c>
      <c r="AJ1344">
        <f t="shared" si="998"/>
        <v>-668995319.21426177</v>
      </c>
      <c r="AK1344">
        <f t="shared" si="999"/>
        <v>344749382.84645921</v>
      </c>
      <c r="AL1344">
        <f t="shared" si="1000"/>
        <v>50.671465670442387</v>
      </c>
      <c r="AM1344">
        <f t="shared" si="1001"/>
        <v>39.992330245180163</v>
      </c>
      <c r="AN1344">
        <f t="shared" si="971"/>
        <v>50.754578836229484</v>
      </c>
      <c r="AO1344">
        <f t="shared" si="972"/>
        <v>39.949500031292914</v>
      </c>
      <c r="AP1344">
        <f t="shared" si="973"/>
        <v>752600075.80627215</v>
      </c>
      <c r="AQ1344">
        <f t="shared" si="974"/>
        <v>5.1701964734212137E+19</v>
      </c>
      <c r="AR1344">
        <f t="shared" si="975"/>
        <v>4.5958502414863155E+19</v>
      </c>
      <c r="AS1344">
        <f t="shared" si="976"/>
        <v>-2.3683521975431201E+19</v>
      </c>
      <c r="AT1344">
        <f t="shared" si="992"/>
        <v>7.6956634988049483E-6</v>
      </c>
      <c r="AU1344">
        <f t="shared" si="993"/>
        <v>-3.96576054511574E-6</v>
      </c>
      <c r="AV1344">
        <f t="shared" si="1002"/>
        <v>7.6956634988049483E-6</v>
      </c>
      <c r="AW1344">
        <f t="shared" si="1003"/>
        <v>-3.96576054511574E-6</v>
      </c>
      <c r="AX1344">
        <f t="shared" si="977"/>
        <v>1096298.9028625567</v>
      </c>
      <c r="AY1344">
        <f t="shared" si="978"/>
        <v>862909.20067592699</v>
      </c>
      <c r="AZ1344">
        <f t="shared" si="979"/>
        <v>0.1662263315741869</v>
      </c>
      <c r="BA1344">
        <f t="shared" si="980"/>
        <v>-8.5660427774499989E-2</v>
      </c>
    </row>
    <row r="1345" spans="3:53" x14ac:dyDescent="0.35">
      <c r="C1345">
        <f t="shared" si="1004"/>
        <v>-111317617724.82965</v>
      </c>
      <c r="D1345">
        <f t="shared" si="1005"/>
        <v>111746677421.29112</v>
      </c>
      <c r="E1345">
        <f t="shared" si="1006"/>
        <v>20480.052271667937</v>
      </c>
      <c r="F1345">
        <f t="shared" si="1007"/>
        <v>20451.156518889558</v>
      </c>
      <c r="G1345">
        <f t="shared" si="981"/>
        <v>157730567521.42053</v>
      </c>
      <c r="H1345">
        <f t="shared" si="982"/>
        <v>3.1866075000911161E+22</v>
      </c>
      <c r="I1345">
        <f t="shared" si="983"/>
        <v>2.2489334889766665E+22</v>
      </c>
      <c r="J1345">
        <f t="shared" si="984"/>
        <v>-2.2576017190364184E+22</v>
      </c>
      <c r="K1345">
        <f t="shared" si="985"/>
        <v>3.7657961972147797E-3</v>
      </c>
      <c r="L1345">
        <f t="shared" si="986"/>
        <v>-3.7803109829812765E-3</v>
      </c>
      <c r="M1345">
        <f t="shared" si="987"/>
        <v>442369129.06802744</v>
      </c>
      <c r="N1345">
        <f t="shared" si="988"/>
        <v>441744980.80801445</v>
      </c>
      <c r="O1345">
        <f t="shared" si="989"/>
        <v>81.341197859839241</v>
      </c>
      <c r="P1345">
        <f t="shared" si="990"/>
        <v>-81.654717232395569</v>
      </c>
      <c r="S1345">
        <f t="shared" si="994"/>
        <v>-97476545025.705704</v>
      </c>
      <c r="T1345">
        <f t="shared" si="995"/>
        <v>119226179457.79822</v>
      </c>
      <c r="U1345">
        <f t="shared" si="996"/>
        <v>22685.131774194662</v>
      </c>
      <c r="V1345">
        <f t="shared" si="997"/>
        <v>18574.683571504916</v>
      </c>
      <c r="W1345">
        <f t="shared" si="991"/>
        <v>22723.395466977334</v>
      </c>
      <c r="X1345">
        <f t="shared" si="960"/>
        <v>18527.882221485568</v>
      </c>
      <c r="Y1345">
        <f t="shared" si="961"/>
        <v>154001813944.67902</v>
      </c>
      <c r="Z1345">
        <f t="shared" si="962"/>
        <v>3.3427864511492032E+22</v>
      </c>
      <c r="AA1345">
        <f t="shared" si="963"/>
        <v>2.1158404935010352E+22</v>
      </c>
      <c r="AB1345">
        <f t="shared" si="964"/>
        <v>-2.5879413177365482E+22</v>
      </c>
      <c r="AC1345">
        <f t="shared" si="965"/>
        <v>3.5429345169139905E-3</v>
      </c>
      <c r="AD1345">
        <f t="shared" si="966"/>
        <v>-4.333458335124829E-3</v>
      </c>
      <c r="AE1345">
        <f t="shared" si="967"/>
        <v>490825342.08671039</v>
      </c>
      <c r="AF1345">
        <f t="shared" si="968"/>
        <v>400202255.9840883</v>
      </c>
      <c r="AG1345">
        <f t="shared" si="969"/>
        <v>76.5273855653422</v>
      </c>
      <c r="AH1345">
        <f t="shared" si="970"/>
        <v>-93.602700038696312</v>
      </c>
      <c r="AJ1345">
        <f t="shared" si="998"/>
        <v>-667899020.31139922</v>
      </c>
      <c r="AK1345">
        <f t="shared" si="999"/>
        <v>345612292.04713511</v>
      </c>
      <c r="AL1345">
        <f t="shared" si="1000"/>
        <v>50.837692002016574</v>
      </c>
      <c r="AM1345">
        <f t="shared" si="1001"/>
        <v>39.906669817405664</v>
      </c>
      <c r="AN1345">
        <f t="shared" si="971"/>
        <v>50.920860496227299</v>
      </c>
      <c r="AO1345">
        <f t="shared" si="972"/>
        <v>39.863633290870744</v>
      </c>
      <c r="AP1345">
        <f t="shared" si="973"/>
        <v>752021913.07634187</v>
      </c>
      <c r="AQ1345">
        <f t="shared" si="974"/>
        <v>5.1781493373631406E+19</v>
      </c>
      <c r="AR1345">
        <f t="shared" si="975"/>
        <v>4.5989096983931552E+19</v>
      </c>
      <c r="AS1345">
        <f t="shared" si="976"/>
        <v>-2.3797605228383199E+19</v>
      </c>
      <c r="AT1345">
        <f t="shared" si="992"/>
        <v>7.7007865009932264E-6</v>
      </c>
      <c r="AU1345">
        <f t="shared" si="993"/>
        <v>-3.9848635680480909E-6</v>
      </c>
      <c r="AV1345">
        <f t="shared" si="1002"/>
        <v>7.7007865009932264E-6</v>
      </c>
      <c r="AW1345">
        <f t="shared" si="1003"/>
        <v>-3.9848635680480909E-6</v>
      </c>
      <c r="AX1345">
        <f t="shared" si="977"/>
        <v>1099890.5867185097</v>
      </c>
      <c r="AY1345">
        <f t="shared" si="978"/>
        <v>861054.47908280813</v>
      </c>
      <c r="AZ1345">
        <f t="shared" si="979"/>
        <v>0.1663369884214537</v>
      </c>
      <c r="BA1345">
        <f t="shared" si="980"/>
        <v>-8.6073053069838756E-2</v>
      </c>
    </row>
    <row r="1346" spans="3:53" x14ac:dyDescent="0.35">
      <c r="C1346">
        <f t="shared" si="1004"/>
        <v>-110875248595.76163</v>
      </c>
      <c r="D1346">
        <f t="shared" si="1005"/>
        <v>112188422402.09914</v>
      </c>
      <c r="E1346">
        <f t="shared" si="1006"/>
        <v>20561.393469527775</v>
      </c>
      <c r="F1346">
        <f t="shared" si="1007"/>
        <v>20369.501801657163</v>
      </c>
      <c r="G1346">
        <f t="shared" si="981"/>
        <v>157732567570.06067</v>
      </c>
      <c r="H1346">
        <f t="shared" si="982"/>
        <v>3.1865266882500587E+22</v>
      </c>
      <c r="I1346">
        <f t="shared" si="983"/>
        <v>2.2399111620358593E+22</v>
      </c>
      <c r="J1346">
        <f t="shared" si="984"/>
        <v>-2.2664400104827518E+22</v>
      </c>
      <c r="K1346">
        <f t="shared" si="985"/>
        <v>3.75068848298034E-3</v>
      </c>
      <c r="L1346">
        <f t="shared" si="986"/>
        <v>-3.795110533293288E-3</v>
      </c>
      <c r="M1346">
        <f t="shared" si="987"/>
        <v>444126098.94179994</v>
      </c>
      <c r="N1346">
        <f t="shared" si="988"/>
        <v>439981238.91579473</v>
      </c>
      <c r="O1346">
        <f t="shared" si="989"/>
        <v>81.014871232375341</v>
      </c>
      <c r="P1346">
        <f t="shared" si="990"/>
        <v>-81.974387519135021</v>
      </c>
      <c r="S1346">
        <f t="shared" si="994"/>
        <v>-96985719683.618988</v>
      </c>
      <c r="T1346">
        <f t="shared" si="995"/>
        <v>119626381713.7823</v>
      </c>
      <c r="U1346">
        <f t="shared" si="996"/>
        <v>22761.659159760005</v>
      </c>
      <c r="V1346">
        <f t="shared" si="997"/>
        <v>18481.08087146622</v>
      </c>
      <c r="W1346">
        <f t="shared" si="991"/>
        <v>22799.729840003729</v>
      </c>
      <c r="X1346">
        <f t="shared" si="960"/>
        <v>18434.122847730403</v>
      </c>
      <c r="Y1346">
        <f t="shared" si="961"/>
        <v>154002276036.69067</v>
      </c>
      <c r="Z1346">
        <f t="shared" si="962"/>
        <v>3.3427663907625894E+22</v>
      </c>
      <c r="AA1346">
        <f t="shared" si="963"/>
        <v>2.1051676149583872E+22</v>
      </c>
      <c r="AB1346">
        <f t="shared" si="964"/>
        <v>-2.5966047939843221E+22</v>
      </c>
      <c r="AC1346">
        <f t="shared" si="965"/>
        <v>3.5250629855297839E-3</v>
      </c>
      <c r="AD1346">
        <f t="shared" si="966"/>
        <v>-4.3479651607239147E-3</v>
      </c>
      <c r="AE1346">
        <f t="shared" si="967"/>
        <v>492474164.54408056</v>
      </c>
      <c r="AF1346">
        <f t="shared" si="968"/>
        <v>398177053.51097673</v>
      </c>
      <c r="AG1346">
        <f t="shared" si="969"/>
        <v>76.141360487443336</v>
      </c>
      <c r="AH1346">
        <f t="shared" si="970"/>
        <v>-93.91604747163656</v>
      </c>
      <c r="AJ1346">
        <f t="shared" si="998"/>
        <v>-666799129.72468066</v>
      </c>
      <c r="AK1346">
        <f t="shared" si="999"/>
        <v>346473346.52621794</v>
      </c>
      <c r="AL1346">
        <f t="shared" si="1000"/>
        <v>51.00402899043803</v>
      </c>
      <c r="AM1346">
        <f t="shared" si="1001"/>
        <v>39.820596764335825</v>
      </c>
      <c r="AN1346">
        <f t="shared" si="971"/>
        <v>51.087252955197442</v>
      </c>
      <c r="AO1346">
        <f t="shared" si="972"/>
        <v>39.777353028260045</v>
      </c>
      <c r="AP1346">
        <f t="shared" si="973"/>
        <v>751441853.54202104</v>
      </c>
      <c r="AQ1346">
        <f t="shared" si="974"/>
        <v>5.1861467470764876E+19</v>
      </c>
      <c r="AR1346">
        <f t="shared" si="975"/>
        <v>4.6019770142889779E+19</v>
      </c>
      <c r="AS1346">
        <f t="shared" si="976"/>
        <v>-2.3912184430051426E+19</v>
      </c>
      <c r="AT1346">
        <f t="shared" si="992"/>
        <v>7.7059226629085356E-6</v>
      </c>
      <c r="AU1346">
        <f t="shared" si="993"/>
        <v>-4.0040496366462533E-6</v>
      </c>
      <c r="AV1346">
        <f t="shared" si="1002"/>
        <v>7.7059226629085356E-6</v>
      </c>
      <c r="AW1346">
        <f t="shared" si="1003"/>
        <v>-4.0040496366462533E-6</v>
      </c>
      <c r="AX1346">
        <f t="shared" si="977"/>
        <v>1103484.6638322647</v>
      </c>
      <c r="AY1346">
        <f t="shared" si="978"/>
        <v>859190.82541041693</v>
      </c>
      <c r="AZ1346">
        <f t="shared" si="979"/>
        <v>0.16644792951882437</v>
      </c>
      <c r="BA1346">
        <f t="shared" si="980"/>
        <v>-8.6487472151559067E-2</v>
      </c>
    </row>
    <row r="1347" spans="3:53" x14ac:dyDescent="0.35">
      <c r="C1347">
        <f t="shared" si="1004"/>
        <v>-110431122496.81982</v>
      </c>
      <c r="D1347">
        <f t="shared" si="1005"/>
        <v>112628403641.01494</v>
      </c>
      <c r="E1347">
        <f t="shared" si="1006"/>
        <v>20642.40834076015</v>
      </c>
      <c r="F1347">
        <f t="shared" si="1007"/>
        <v>20287.527414138029</v>
      </c>
      <c r="G1347">
        <f t="shared" si="981"/>
        <v>157734555892.58496</v>
      </c>
      <c r="H1347">
        <f t="shared" si="982"/>
        <v>3.1864463532490257E+22</v>
      </c>
      <c r="I1347">
        <f t="shared" si="983"/>
        <v>2.2308545237532816E+22</v>
      </c>
      <c r="J1347">
        <f t="shared" si="984"/>
        <v>-2.2752425048736092E+22</v>
      </c>
      <c r="K1347">
        <f t="shared" si="985"/>
        <v>3.7355233150590779E-3</v>
      </c>
      <c r="L1347">
        <f t="shared" si="986"/>
        <v>-3.8098501421192383E-3</v>
      </c>
      <c r="M1347">
        <f t="shared" si="987"/>
        <v>445876020.16041923</v>
      </c>
      <c r="N1347">
        <f t="shared" si="988"/>
        <v>438210592.14538139</v>
      </c>
      <c r="O1347">
        <f t="shared" si="989"/>
        <v>80.687303605276085</v>
      </c>
      <c r="P1347">
        <f t="shared" si="990"/>
        <v>-82.292763069775546</v>
      </c>
      <c r="S1347">
        <f t="shared" si="994"/>
        <v>-96493245519.074905</v>
      </c>
      <c r="T1347">
        <f t="shared" si="995"/>
        <v>120024558767.29327</v>
      </c>
      <c r="U1347">
        <f t="shared" si="996"/>
        <v>22837.800520247449</v>
      </c>
      <c r="V1347">
        <f t="shared" si="997"/>
        <v>18387.164823994583</v>
      </c>
      <c r="W1347">
        <f t="shared" si="991"/>
        <v>22875.677549505192</v>
      </c>
      <c r="X1347">
        <f t="shared" si="960"/>
        <v>18340.050917734919</v>
      </c>
      <c r="Y1347">
        <f t="shared" si="961"/>
        <v>154002730943.60342</v>
      </c>
      <c r="Z1347">
        <f t="shared" si="962"/>
        <v>3.3427466424726262E+22</v>
      </c>
      <c r="AA1347">
        <f t="shared" si="963"/>
        <v>2.0944594326596375E+22</v>
      </c>
      <c r="AB1347">
        <f t="shared" si="964"/>
        <v>-2.6052245202103188E+22</v>
      </c>
      <c r="AC1347">
        <f t="shared" si="965"/>
        <v>3.5071323386799019E-3</v>
      </c>
      <c r="AD1347">
        <f t="shared" si="966"/>
        <v>-4.3623987277466823E-3</v>
      </c>
      <c r="AE1347">
        <f t="shared" si="967"/>
        <v>494114635.06931216</v>
      </c>
      <c r="AF1347">
        <f t="shared" si="968"/>
        <v>396145099.82307428</v>
      </c>
      <c r="AG1347">
        <f t="shared" si="969"/>
        <v>75.75405851548588</v>
      </c>
      <c r="AH1347">
        <f t="shared" si="970"/>
        <v>-94.227812519328339</v>
      </c>
      <c r="AJ1347">
        <f t="shared" si="998"/>
        <v>-665695645.06084836</v>
      </c>
      <c r="AK1347">
        <f t="shared" si="999"/>
        <v>347332537.35162836</v>
      </c>
      <c r="AL1347">
        <f t="shared" si="1000"/>
        <v>51.170476919956855</v>
      </c>
      <c r="AM1347">
        <f t="shared" si="1001"/>
        <v>39.734109292184264</v>
      </c>
      <c r="AN1347">
        <f t="shared" si="971"/>
        <v>51.253756496467616</v>
      </c>
      <c r="AO1347">
        <f t="shared" si="972"/>
        <v>39.690657443229462</v>
      </c>
      <c r="AP1347">
        <f t="shared" si="973"/>
        <v>750859895.95669532</v>
      </c>
      <c r="AQ1347">
        <f t="shared" si="974"/>
        <v>5.1941889585664705E+19</v>
      </c>
      <c r="AR1347">
        <f t="shared" si="975"/>
        <v>4.6050521381691466E+19</v>
      </c>
      <c r="AS1347">
        <f t="shared" si="976"/>
        <v>-2.4027263144265114E+19</v>
      </c>
      <c r="AT1347">
        <f t="shared" si="992"/>
        <v>7.7110718991445847E-6</v>
      </c>
      <c r="AU1347">
        <f t="shared" si="993"/>
        <v>-4.0233193476666294E-6</v>
      </c>
      <c r="AV1347">
        <f t="shared" si="1002"/>
        <v>7.7110718991445847E-6</v>
      </c>
      <c r="AW1347">
        <f t="shared" si="1003"/>
        <v>-4.0233193476666294E-6</v>
      </c>
      <c r="AX1347">
        <f t="shared" si="977"/>
        <v>1107081.1403237006</v>
      </c>
      <c r="AY1347">
        <f t="shared" si="978"/>
        <v>857318.20077375637</v>
      </c>
      <c r="AZ1347">
        <f t="shared" si="979"/>
        <v>0.16655915302152302</v>
      </c>
      <c r="BA1347">
        <f t="shared" si="980"/>
        <v>-8.690369790959919E-2</v>
      </c>
    </row>
    <row r="1348" spans="3:53" x14ac:dyDescent="0.35">
      <c r="C1348">
        <f t="shared" si="1004"/>
        <v>-109985246476.65941</v>
      </c>
      <c r="D1348">
        <f t="shared" si="1005"/>
        <v>113066614233.16032</v>
      </c>
      <c r="E1348">
        <f t="shared" si="1006"/>
        <v>20723.095644365425</v>
      </c>
      <c r="F1348">
        <f t="shared" si="1007"/>
        <v>20205.234651068255</v>
      </c>
      <c r="G1348">
        <f t="shared" si="981"/>
        <v>157736532536.63785</v>
      </c>
      <c r="H1348">
        <f t="shared" si="982"/>
        <v>3.1863664931092256E+22</v>
      </c>
      <c r="I1348">
        <f t="shared" si="983"/>
        <v>2.221763712399259E+22</v>
      </c>
      <c r="J1348">
        <f t="shared" si="984"/>
        <v>-2.2840090706201337E+22</v>
      </c>
      <c r="K1348">
        <f t="shared" si="985"/>
        <v>3.7203009249820143E-3</v>
      </c>
      <c r="L1348">
        <f t="shared" si="986"/>
        <v>-3.8245295891160976E-3</v>
      </c>
      <c r="M1348">
        <f t="shared" si="987"/>
        <v>447618865.91829318</v>
      </c>
      <c r="N1348">
        <f t="shared" si="988"/>
        <v>436433068.46307433</v>
      </c>
      <c r="O1348">
        <f t="shared" si="989"/>
        <v>80.358499979611508</v>
      </c>
      <c r="P1348">
        <f t="shared" si="990"/>
        <v>-82.609839124907708</v>
      </c>
      <c r="S1348">
        <f t="shared" si="994"/>
        <v>-95999130884.0056</v>
      </c>
      <c r="T1348">
        <f t="shared" si="995"/>
        <v>120420703867.11635</v>
      </c>
      <c r="U1348">
        <f t="shared" si="996"/>
        <v>22913.554578762934</v>
      </c>
      <c r="V1348">
        <f t="shared" si="997"/>
        <v>18292.937011475253</v>
      </c>
      <c r="W1348">
        <f t="shared" si="991"/>
        <v>22951.237321774963</v>
      </c>
      <c r="X1348">
        <f t="shared" si="960"/>
        <v>18245.668016481588</v>
      </c>
      <c r="Y1348">
        <f t="shared" si="961"/>
        <v>154003178702.052</v>
      </c>
      <c r="Z1348">
        <f t="shared" si="962"/>
        <v>3.3427272046806611E+22</v>
      </c>
      <c r="AA1348">
        <f t="shared" si="963"/>
        <v>2.0837161228503211E+22</v>
      </c>
      <c r="AB1348">
        <f t="shared" si="964"/>
        <v>-2.613800352797783E+22</v>
      </c>
      <c r="AC1348">
        <f t="shared" si="965"/>
        <v>3.4891428714841277E-3</v>
      </c>
      <c r="AD1348">
        <f t="shared" si="966"/>
        <v>-4.3767587957096159E-3</v>
      </c>
      <c r="AE1348">
        <f t="shared" si="967"/>
        <v>495746726.15033919</v>
      </c>
      <c r="AF1348">
        <f t="shared" si="968"/>
        <v>394106429.15600228</v>
      </c>
      <c r="AG1348">
        <f t="shared" si="969"/>
        <v>75.365486024057162</v>
      </c>
      <c r="AH1348">
        <f t="shared" si="970"/>
        <v>-94.537989987327705</v>
      </c>
      <c r="AJ1348">
        <f t="shared" si="998"/>
        <v>-664588563.9205246</v>
      </c>
      <c r="AK1348">
        <f t="shared" si="999"/>
        <v>348189855.55240214</v>
      </c>
      <c r="AL1348">
        <f t="shared" si="1000"/>
        <v>51.337036072978378</v>
      </c>
      <c r="AM1348">
        <f t="shared" si="1001"/>
        <v>39.647205594274666</v>
      </c>
      <c r="AN1348">
        <f t="shared" si="971"/>
        <v>51.420371401502081</v>
      </c>
      <c r="AO1348">
        <f t="shared" si="972"/>
        <v>39.603544722607076</v>
      </c>
      <c r="AP1348">
        <f t="shared" si="973"/>
        <v>750276039.07065296</v>
      </c>
      <c r="AQ1348">
        <f t="shared" si="974"/>
        <v>5.202276229986653E+19</v>
      </c>
      <c r="AR1348">
        <f t="shared" si="975"/>
        <v>4.6081350179958661E+19</v>
      </c>
      <c r="AS1348">
        <f t="shared" si="976"/>
        <v>-2.4142844962854687E+19</v>
      </c>
      <c r="AT1348">
        <f t="shared" si="992"/>
        <v>7.7162341225650801E-6</v>
      </c>
      <c r="AU1348">
        <f t="shared" si="993"/>
        <v>-4.042673302554368E-6</v>
      </c>
      <c r="AV1348">
        <f t="shared" si="1002"/>
        <v>7.7162341225650801E-6</v>
      </c>
      <c r="AW1348">
        <f t="shared" si="1003"/>
        <v>-4.042673302554368E-6</v>
      </c>
      <c r="AX1348">
        <f t="shared" si="977"/>
        <v>1110680.022272445</v>
      </c>
      <c r="AY1348">
        <f t="shared" si="978"/>
        <v>855436.56600831286</v>
      </c>
      <c r="AZ1348">
        <f t="shared" si="979"/>
        <v>0.16667065704740572</v>
      </c>
      <c r="BA1348">
        <f t="shared" si="980"/>
        <v>-8.7321743335174354E-2</v>
      </c>
    </row>
    <row r="1349" spans="3:53" x14ac:dyDescent="0.35">
      <c r="C1349">
        <f t="shared" si="1004"/>
        <v>-109537627610.74112</v>
      </c>
      <c r="D1349">
        <f t="shared" si="1005"/>
        <v>113503047301.6234</v>
      </c>
      <c r="E1349">
        <f t="shared" si="1006"/>
        <v>20803.454144345036</v>
      </c>
      <c r="F1349">
        <f t="shared" si="1007"/>
        <v>20122.624811943348</v>
      </c>
      <c r="G1349">
        <f t="shared" si="981"/>
        <v>157738497550.03992</v>
      </c>
      <c r="H1349">
        <f t="shared" si="982"/>
        <v>3.18628710584536E+22</v>
      </c>
      <c r="I1349">
        <f t="shared" si="983"/>
        <v>2.2126388667438328E+22</v>
      </c>
      <c r="J1349">
        <f t="shared" si="984"/>
        <v>-2.2927395766311905E+22</v>
      </c>
      <c r="K1349">
        <f t="shared" si="985"/>
        <v>3.7050215451169335E-3</v>
      </c>
      <c r="L1349">
        <f t="shared" si="986"/>
        <v>-3.8391486547742636E-3</v>
      </c>
      <c r="M1349">
        <f t="shared" si="987"/>
        <v>449354609.51785278</v>
      </c>
      <c r="N1349">
        <f t="shared" si="988"/>
        <v>434648695.9379763</v>
      </c>
      <c r="O1349">
        <f t="shared" si="989"/>
        <v>80.028465374525766</v>
      </c>
      <c r="P1349">
        <f t="shared" si="990"/>
        <v>-82.925610943124099</v>
      </c>
      <c r="S1349">
        <f t="shared" si="994"/>
        <v>-95503384157.855255</v>
      </c>
      <c r="T1349">
        <f t="shared" si="995"/>
        <v>120814810296.27235</v>
      </c>
      <c r="U1349">
        <f t="shared" si="996"/>
        <v>22988.920064786991</v>
      </c>
      <c r="V1349">
        <f t="shared" si="997"/>
        <v>18198.399021487927</v>
      </c>
      <c r="W1349">
        <f t="shared" si="991"/>
        <v>23026.407889491482</v>
      </c>
      <c r="X1349">
        <f t="shared" si="960"/>
        <v>18150.97573413502</v>
      </c>
      <c r="Y1349">
        <f t="shared" si="961"/>
        <v>154003619348.7905</v>
      </c>
      <c r="Z1349">
        <f t="shared" si="962"/>
        <v>3.3427080757830497E+22</v>
      </c>
      <c r="AA1349">
        <f t="shared" si="963"/>
        <v>2.0729378623631741E+22</v>
      </c>
      <c r="AB1349">
        <f t="shared" si="964"/>
        <v>-2.622332148810751E+22</v>
      </c>
      <c r="AC1349">
        <f t="shared" si="965"/>
        <v>3.4710948800455023E-3</v>
      </c>
      <c r="AD1349">
        <f t="shared" si="966"/>
        <v>-4.391045125269174E-3</v>
      </c>
      <c r="AE1349">
        <f t="shared" si="967"/>
        <v>497370410.41301602</v>
      </c>
      <c r="AF1349">
        <f t="shared" si="968"/>
        <v>392061075.85731643</v>
      </c>
      <c r="AG1349">
        <f t="shared" si="969"/>
        <v>74.975649408982846</v>
      </c>
      <c r="AH1349">
        <f t="shared" si="970"/>
        <v>-94.846574705814163</v>
      </c>
      <c r="AJ1349">
        <f t="shared" si="998"/>
        <v>-663477883.89825213</v>
      </c>
      <c r="AK1349">
        <f t="shared" si="999"/>
        <v>349045292.11841047</v>
      </c>
      <c r="AL1349">
        <f t="shared" si="1000"/>
        <v>51.503706730025783</v>
      </c>
      <c r="AM1349">
        <f t="shared" si="1001"/>
        <v>39.559883850939492</v>
      </c>
      <c r="AN1349">
        <f t="shared" si="971"/>
        <v>51.58709794986396</v>
      </c>
      <c r="AO1349">
        <f t="shared" si="972"/>
        <v>39.51601304017862</v>
      </c>
      <c r="AP1349">
        <f t="shared" si="973"/>
        <v>749690281.63110733</v>
      </c>
      <c r="AQ1349">
        <f t="shared" si="974"/>
        <v>5.2104088216593031E+19</v>
      </c>
      <c r="AR1349">
        <f t="shared" si="975"/>
        <v>4.6112256006812525E+19</v>
      </c>
      <c r="AS1349">
        <f t="shared" si="976"/>
        <v>-2.4258933505920897E+19</v>
      </c>
      <c r="AT1349">
        <f t="shared" si="992"/>
        <v>7.7214092442753725E-6</v>
      </c>
      <c r="AU1349">
        <f t="shared" si="993"/>
        <v>-4.0621121074884284E-6</v>
      </c>
      <c r="AV1349">
        <f t="shared" si="1002"/>
        <v>7.7214092442753725E-6</v>
      </c>
      <c r="AW1349">
        <f t="shared" si="1003"/>
        <v>-4.0621121074884284E-6</v>
      </c>
      <c r="AX1349">
        <f t="shared" si="977"/>
        <v>1114281.3157170615</v>
      </c>
      <c r="AY1349">
        <f t="shared" si="978"/>
        <v>853545.88166785822</v>
      </c>
      <c r="AZ1349">
        <f t="shared" si="979"/>
        <v>0.16678243967634804</v>
      </c>
      <c r="BA1349">
        <f t="shared" si="980"/>
        <v>-8.7741621521750052E-2</v>
      </c>
    </row>
    <row r="1350" spans="3:53" x14ac:dyDescent="0.35">
      <c r="C1350">
        <f t="shared" si="1004"/>
        <v>-109088273001.22327</v>
      </c>
      <c r="D1350">
        <f t="shared" si="1005"/>
        <v>113937695997.56137</v>
      </c>
      <c r="E1350">
        <f t="shared" si="1006"/>
        <v>20883.482609719562</v>
      </c>
      <c r="F1350">
        <f t="shared" si="1007"/>
        <v>20039.699201000225</v>
      </c>
      <c r="G1350">
        <f t="shared" si="981"/>
        <v>157740450980.7872</v>
      </c>
      <c r="H1350">
        <f t="shared" si="982"/>
        <v>3.1862081894656508E+22</v>
      </c>
      <c r="I1350">
        <f t="shared" si="983"/>
        <v>2.2034801260552834E+22</v>
      </c>
      <c r="J1350">
        <f t="shared" si="984"/>
        <v>-2.3014338923152613E+22</v>
      </c>
      <c r="K1350">
        <f t="shared" si="985"/>
        <v>3.689685408665913E-3</v>
      </c>
      <c r="L1350">
        <f t="shared" si="986"/>
        <v>-3.853707120420732E-3</v>
      </c>
      <c r="M1350">
        <f t="shared" si="987"/>
        <v>451083224.36994255</v>
      </c>
      <c r="N1350">
        <f t="shared" si="988"/>
        <v>432857502.74160486</v>
      </c>
      <c r="O1350">
        <f t="shared" si="989"/>
        <v>79.697204827183725</v>
      </c>
      <c r="P1350">
        <f t="shared" si="990"/>
        <v>-83.240073801087817</v>
      </c>
      <c r="S1350">
        <f t="shared" si="994"/>
        <v>-95006013747.442245</v>
      </c>
      <c r="T1350">
        <f t="shared" si="995"/>
        <v>121206871372.12967</v>
      </c>
      <c r="U1350">
        <f t="shared" si="996"/>
        <v>23063.895714195973</v>
      </c>
      <c r="V1350">
        <f t="shared" si="997"/>
        <v>18103.552446782112</v>
      </c>
      <c r="W1350">
        <f t="shared" si="991"/>
        <v>23101.187991739593</v>
      </c>
      <c r="X1350">
        <f t="shared" si="960"/>
        <v>18055.975666017272</v>
      </c>
      <c r="Y1350">
        <f t="shared" si="961"/>
        <v>154004052920.69156</v>
      </c>
      <c r="Z1350">
        <f t="shared" si="962"/>
        <v>3.3426892541711832E+22</v>
      </c>
      <c r="AA1350">
        <f t="shared" si="963"/>
        <v>2.0621248286157689E+22</v>
      </c>
      <c r="AB1350">
        <f t="shared" si="964"/>
        <v>-2.6308197659965022E+22</v>
      </c>
      <c r="AC1350">
        <f t="shared" si="965"/>
        <v>3.4529886614463644E-3</v>
      </c>
      <c r="AD1350">
        <f t="shared" si="966"/>
        <v>-4.4052574782258913E-3</v>
      </c>
      <c r="AE1350">
        <f t="shared" si="967"/>
        <v>498985660.62157518</v>
      </c>
      <c r="AF1350">
        <f t="shared" si="968"/>
        <v>390009074.3859731</v>
      </c>
      <c r="AG1350">
        <f t="shared" si="969"/>
        <v>74.584555087241469</v>
      </c>
      <c r="AH1350">
        <f t="shared" si="970"/>
        <v>-95.153561529679251</v>
      </c>
      <c r="AJ1350">
        <f t="shared" si="998"/>
        <v>-662363602.58253503</v>
      </c>
      <c r="AK1350">
        <f t="shared" si="999"/>
        <v>349898838.00007832</v>
      </c>
      <c r="AL1350">
        <f t="shared" si="1000"/>
        <v>51.67048916970213</v>
      </c>
      <c r="AM1350">
        <f t="shared" si="1001"/>
        <v>39.472142229417742</v>
      </c>
      <c r="AN1350">
        <f t="shared" si="971"/>
        <v>51.753936419176938</v>
      </c>
      <c r="AO1350">
        <f t="shared" si="972"/>
        <v>39.428060556584725</v>
      </c>
      <c r="AP1350">
        <f t="shared" si="973"/>
        <v>749102622.38222039</v>
      </c>
      <c r="AQ1350">
        <f t="shared" si="974"/>
        <v>5.2185869960959607E+19</v>
      </c>
      <c r="AR1350">
        <f t="shared" si="975"/>
        <v>4.614323832070103E+19</v>
      </c>
      <c r="AS1350">
        <f t="shared" si="976"/>
        <v>-2.437553242210669E+19</v>
      </c>
      <c r="AT1350">
        <f t="shared" si="992"/>
        <v>7.7265971735936088E-6</v>
      </c>
      <c r="AU1350">
        <f t="shared" si="993"/>
        <v>-4.0816363734271076E-6</v>
      </c>
      <c r="AV1350">
        <f t="shared" si="1002"/>
        <v>7.7265971735936088E-6</v>
      </c>
      <c r="AW1350">
        <f t="shared" si="1003"/>
        <v>-4.0816363734271076E-6</v>
      </c>
      <c r="AX1350">
        <f t="shared" si="977"/>
        <v>1117885.0266542218</v>
      </c>
      <c r="AY1350">
        <f t="shared" si="978"/>
        <v>851646.1080222301</v>
      </c>
      <c r="AZ1350">
        <f t="shared" si="979"/>
        <v>0.16689449894962194</v>
      </c>
      <c r="BA1350">
        <f t="shared" si="980"/>
        <v>-8.816334566602553E-2</v>
      </c>
    </row>
    <row r="1351" spans="3:53" x14ac:dyDescent="0.35">
      <c r="C1351">
        <f t="shared" si="1004"/>
        <v>-108637189776.85332</v>
      </c>
      <c r="D1351">
        <f t="shared" si="1005"/>
        <v>114370553500.30298</v>
      </c>
      <c r="E1351">
        <f t="shared" si="1006"/>
        <v>20963.179814546747</v>
      </c>
      <c r="F1351">
        <f t="shared" si="1007"/>
        <v>19956.459127199138</v>
      </c>
      <c r="G1351">
        <f t="shared" si="981"/>
        <v>157742392877.05035</v>
      </c>
      <c r="H1351">
        <f t="shared" si="982"/>
        <v>3.186129741971867E+22</v>
      </c>
      <c r="I1351">
        <f t="shared" si="983"/>
        <v>2.1942876300986592E+22</v>
      </c>
      <c r="J1351">
        <f t="shared" si="984"/>
        <v>-2.3100918875823377E+22</v>
      </c>
      <c r="K1351">
        <f t="shared" si="985"/>
        <v>3.6742927496628587E-3</v>
      </c>
      <c r="L1351">
        <f t="shared" si="986"/>
        <v>-3.8682047682222663E-3</v>
      </c>
      <c r="M1351">
        <f t="shared" si="987"/>
        <v>452804683.99420977</v>
      </c>
      <c r="N1351">
        <f t="shared" si="988"/>
        <v>431059517.14750135</v>
      </c>
      <c r="O1351">
        <f t="shared" si="989"/>
        <v>79.36472339271775</v>
      </c>
      <c r="P1351">
        <f t="shared" si="990"/>
        <v>-83.553222993600954</v>
      </c>
      <c r="S1351">
        <f t="shared" si="994"/>
        <v>-94507028086.820663</v>
      </c>
      <c r="T1351">
        <f t="shared" si="995"/>
        <v>121596880446.51564</v>
      </c>
      <c r="U1351">
        <f t="shared" si="996"/>
        <v>23138.480269283213</v>
      </c>
      <c r="V1351">
        <f t="shared" si="997"/>
        <v>18008.398885252434</v>
      </c>
      <c r="W1351">
        <f t="shared" si="991"/>
        <v>23175.576374031651</v>
      </c>
      <c r="X1351">
        <f t="shared" si="960"/>
        <v>17960.669412583127</v>
      </c>
      <c r="Y1351">
        <f t="shared" si="961"/>
        <v>154004479454.74615</v>
      </c>
      <c r="Z1351">
        <f t="shared" si="962"/>
        <v>3.3426707382314979E+22</v>
      </c>
      <c r="AA1351">
        <f t="shared" si="963"/>
        <v>2.0512771996081185E+22</v>
      </c>
      <c r="AB1351">
        <f t="shared" si="964"/>
        <v>-2.6392630627879786E+22</v>
      </c>
      <c r="AC1351">
        <f t="shared" si="965"/>
        <v>3.4348245137443374E-3</v>
      </c>
      <c r="AD1351">
        <f t="shared" si="966"/>
        <v>-4.4193956175284299E-3</v>
      </c>
      <c r="AE1351">
        <f t="shared" si="967"/>
        <v>500592449.67908365</v>
      </c>
      <c r="AF1351">
        <f t="shared" si="968"/>
        <v>387950459.31179553</v>
      </c>
      <c r="AG1351">
        <f t="shared" si="969"/>
        <v>74.192209496877695</v>
      </c>
      <c r="AH1351">
        <f t="shared" si="970"/>
        <v>-95.458945338614086</v>
      </c>
      <c r="AJ1351">
        <f t="shared" si="998"/>
        <v>-661245717.55588078</v>
      </c>
      <c r="AK1351">
        <f t="shared" si="999"/>
        <v>350750484.10810053</v>
      </c>
      <c r="AL1351">
        <f t="shared" si="1000"/>
        <v>51.837383668651754</v>
      </c>
      <c r="AM1351">
        <f t="shared" si="1001"/>
        <v>39.383978883751716</v>
      </c>
      <c r="AN1351">
        <f t="shared" si="971"/>
        <v>51.920887085086385</v>
      </c>
      <c r="AO1351">
        <f t="shared" si="972"/>
        <v>39.339685419217254</v>
      </c>
      <c r="AP1351">
        <f t="shared" si="973"/>
        <v>748513060.0651257</v>
      </c>
      <c r="AQ1351">
        <f t="shared" si="974"/>
        <v>5.2268110180182622E+19</v>
      </c>
      <c r="AR1351">
        <f t="shared" si="975"/>
        <v>4.6174296569224274E+19</v>
      </c>
      <c r="AS1351">
        <f t="shared" si="976"/>
        <v>-2.4492645388872028E+19</v>
      </c>
      <c r="AT1351">
        <f t="shared" si="992"/>
        <v>7.7317978180214788E-6</v>
      </c>
      <c r="AU1351">
        <f t="shared" si="993"/>
        <v>-4.1012467161540569E-6</v>
      </c>
      <c r="AV1351">
        <f t="shared" si="1002"/>
        <v>7.7317978180214788E-6</v>
      </c>
      <c r="AW1351">
        <f t="shared" si="1003"/>
        <v>-4.1012467161540569E-6</v>
      </c>
      <c r="AX1351">
        <f t="shared" si="977"/>
        <v>1121491.1610378658</v>
      </c>
      <c r="AY1351">
        <f t="shared" si="978"/>
        <v>849737.20505509269</v>
      </c>
      <c r="AZ1351">
        <f t="shared" si="979"/>
        <v>0.16700683286926393</v>
      </c>
      <c r="BA1351">
        <f t="shared" si="980"/>
        <v>-8.8586929068927636E-2</v>
      </c>
    </row>
    <row r="1352" spans="3:53" x14ac:dyDescent="0.35">
      <c r="C1352">
        <f t="shared" si="1004"/>
        <v>-108184385092.8591</v>
      </c>
      <c r="D1352">
        <f t="shared" si="1005"/>
        <v>114801613017.45049</v>
      </c>
      <c r="E1352">
        <f t="shared" si="1006"/>
        <v>21042.544537939466</v>
      </c>
      <c r="F1352">
        <f t="shared" si="1007"/>
        <v>19872.905904205538</v>
      </c>
      <c r="G1352">
        <f t="shared" si="981"/>
        <v>157744323287.17407</v>
      </c>
      <c r="H1352">
        <f t="shared" si="982"/>
        <v>3.1860517613593503E+22</v>
      </c>
      <c r="I1352">
        <f t="shared" si="983"/>
        <v>2.1850615191342827E+22</v>
      </c>
      <c r="J1352">
        <f t="shared" si="984"/>
        <v>-2.3187134328458101E+22</v>
      </c>
      <c r="K1352">
        <f t="shared" si="985"/>
        <v>3.6588438029710024E-3</v>
      </c>
      <c r="L1352">
        <f t="shared" si="986"/>
        <v>-3.8826413811885634E-3</v>
      </c>
      <c r="M1352">
        <f t="shared" si="987"/>
        <v>454518962.01949245</v>
      </c>
      <c r="N1352">
        <f t="shared" si="988"/>
        <v>429254767.53083962</v>
      </c>
      <c r="O1352">
        <f t="shared" si="989"/>
        <v>79.031026144173651</v>
      </c>
      <c r="P1352">
        <f t="shared" si="990"/>
        <v>-83.865053833672974</v>
      </c>
      <c r="S1352">
        <f t="shared" si="994"/>
        <v>-94006435637.141586</v>
      </c>
      <c r="T1352">
        <f t="shared" si="995"/>
        <v>121984830905.82744</v>
      </c>
      <c r="U1352">
        <f t="shared" si="996"/>
        <v>23212.672478780092</v>
      </c>
      <c r="V1352">
        <f t="shared" si="997"/>
        <v>17912.93993991382</v>
      </c>
      <c r="W1352">
        <f t="shared" si="991"/>
        <v>23249.571788328551</v>
      </c>
      <c r="X1352">
        <f t="shared" si="960"/>
        <v>17865.05857939522</v>
      </c>
      <c r="Y1352">
        <f t="shared" si="961"/>
        <v>154004898988.06259</v>
      </c>
      <c r="Z1352">
        <f t="shared" si="962"/>
        <v>3.3426525263455171E+22</v>
      </c>
      <c r="AA1352">
        <f t="shared" si="963"/>
        <v>2.0403951539203024E+22</v>
      </c>
      <c r="AB1352">
        <f t="shared" si="964"/>
        <v>-2.6476618983062416E+22</v>
      </c>
      <c r="AC1352">
        <f t="shared" si="965"/>
        <v>3.4166027359683561E-3</v>
      </c>
      <c r="AD1352">
        <f t="shared" si="966"/>
        <v>-4.4334593072776988E-3</v>
      </c>
      <c r="AE1352">
        <f t="shared" si="967"/>
        <v>502190750.62789667</v>
      </c>
      <c r="AF1352">
        <f t="shared" si="968"/>
        <v>385885265.31493676</v>
      </c>
      <c r="AG1352">
        <f t="shared" si="969"/>
        <v>73.798619096916497</v>
      </c>
      <c r="AH1352">
        <f t="shared" si="970"/>
        <v>-95.76272103719829</v>
      </c>
      <c r="AJ1352">
        <f t="shared" si="998"/>
        <v>-660124226.39484286</v>
      </c>
      <c r="AK1352">
        <f t="shared" si="999"/>
        <v>351600221.31315565</v>
      </c>
      <c r="AL1352">
        <f t="shared" si="1000"/>
        <v>52.004390501521016</v>
      </c>
      <c r="AM1352">
        <f t="shared" si="1001"/>
        <v>39.295391954682792</v>
      </c>
      <c r="AN1352">
        <f t="shared" si="971"/>
        <v>52.087950221219735</v>
      </c>
      <c r="AO1352">
        <f t="shared" si="972"/>
        <v>39.250885762114486</v>
      </c>
      <c r="AP1352">
        <f t="shared" si="973"/>
        <v>747921593.41795301</v>
      </c>
      <c r="AQ1352">
        <f t="shared" si="974"/>
        <v>5.2350811543789797E+19</v>
      </c>
      <c r="AR1352">
        <f t="shared" si="975"/>
        <v>4.6205430188956647E+19</v>
      </c>
      <c r="AS1352">
        <f t="shared" si="976"/>
        <v>-2.4610276112771432E+19</v>
      </c>
      <c r="AT1352">
        <f t="shared" si="992"/>
        <v>7.7370110832144419E-6</v>
      </c>
      <c r="AU1352">
        <f t="shared" si="993"/>
        <v>-4.1209437563247538E-6</v>
      </c>
      <c r="AV1352">
        <f t="shared" si="1002"/>
        <v>7.7370110832144419E-6</v>
      </c>
      <c r="AW1352">
        <f t="shared" si="1003"/>
        <v>-4.1209437563247538E-6</v>
      </c>
      <c r="AX1352">
        <f t="shared" si="977"/>
        <v>1125099.7247783463</v>
      </c>
      <c r="AY1352">
        <f t="shared" si="978"/>
        <v>847819.13246167288</v>
      </c>
      <c r="AZ1352">
        <f t="shared" si="979"/>
        <v>0.16711943939743196</v>
      </c>
      <c r="BA1352">
        <f t="shared" si="980"/>
        <v>-8.9012385136614677E-2</v>
      </c>
    </row>
    <row r="1353" spans="3:53" x14ac:dyDescent="0.35">
      <c r="C1353">
        <f t="shared" si="1004"/>
        <v>-107729866130.83961</v>
      </c>
      <c r="D1353">
        <f t="shared" si="1005"/>
        <v>115230867784.98132</v>
      </c>
      <c r="E1353">
        <f t="shared" si="1006"/>
        <v>21121.57556408364</v>
      </c>
      <c r="F1353">
        <f t="shared" si="1007"/>
        <v>19789.040850371865</v>
      </c>
      <c r="G1353">
        <f t="shared" si="981"/>
        <v>157746242259.67627</v>
      </c>
      <c r="H1353">
        <f t="shared" si="982"/>
        <v>3.1859742456170397E+22</v>
      </c>
      <c r="I1353">
        <f t="shared" si="983"/>
        <v>2.1758019339162596E+22</v>
      </c>
      <c r="J1353">
        <f t="shared" si="984"/>
        <v>-2.3272983990243556E+22</v>
      </c>
      <c r="K1353">
        <f t="shared" si="985"/>
        <v>3.6433388042804078E-3</v>
      </c>
      <c r="L1353">
        <f t="shared" si="986"/>
        <v>-3.8970167431754111E-3</v>
      </c>
      <c r="M1353">
        <f t="shared" si="987"/>
        <v>456226032.1842066</v>
      </c>
      <c r="N1353">
        <f t="shared" si="988"/>
        <v>427443282.36803228</v>
      </c>
      <c r="O1353">
        <f t="shared" si="989"/>
        <v>78.696118172456806</v>
      </c>
      <c r="P1353">
        <f t="shared" si="990"/>
        <v>-84.175561652588883</v>
      </c>
      <c r="S1353">
        <f t="shared" si="994"/>
        <v>-93504244886.513687</v>
      </c>
      <c r="T1353">
        <f t="shared" si="995"/>
        <v>122370716171.14238</v>
      </c>
      <c r="U1353">
        <f t="shared" si="996"/>
        <v>23286.471097877009</v>
      </c>
      <c r="V1353">
        <f t="shared" si="997"/>
        <v>17817.177218876623</v>
      </c>
      <c r="W1353">
        <f t="shared" si="991"/>
        <v>23323.172993060645</v>
      </c>
      <c r="X1353">
        <f t="shared" si="960"/>
        <v>17769.144777099129</v>
      </c>
      <c r="Y1353">
        <f t="shared" si="961"/>
        <v>154005311557.86612</v>
      </c>
      <c r="Z1353">
        <f t="shared" si="962"/>
        <v>3.3426346168898644E+22</v>
      </c>
      <c r="AA1353">
        <f t="shared" si="963"/>
        <v>2.0294788707100513E+22</v>
      </c>
      <c r="AB1353">
        <f t="shared" si="964"/>
        <v>-2.6560161323628863E+22</v>
      </c>
      <c r="AC1353">
        <f t="shared" si="965"/>
        <v>3.3983236281146202E-3</v>
      </c>
      <c r="AD1353">
        <f t="shared" si="966"/>
        <v>-4.4474483127308877E-3</v>
      </c>
      <c r="AE1353">
        <f t="shared" si="967"/>
        <v>503780536.65010995</v>
      </c>
      <c r="AF1353">
        <f t="shared" si="968"/>
        <v>383813527.18534118</v>
      </c>
      <c r="AG1353">
        <f t="shared" si="969"/>
        <v>73.403790367275789</v>
      </c>
      <c r="AH1353">
        <f t="shared" si="970"/>
        <v>-96.064883554987176</v>
      </c>
      <c r="AJ1353">
        <f t="shared" si="998"/>
        <v>-658999126.67006457</v>
      </c>
      <c r="AK1353">
        <f t="shared" si="999"/>
        <v>352448040.44561732</v>
      </c>
      <c r="AL1353">
        <f t="shared" si="1000"/>
        <v>52.171509940918448</v>
      </c>
      <c r="AM1353">
        <f t="shared" si="1001"/>
        <v>39.206379569546179</v>
      </c>
      <c r="AN1353">
        <f t="shared" si="971"/>
        <v>52.255126099146324</v>
      </c>
      <c r="AO1353">
        <f t="shared" si="972"/>
        <v>39.161659705855435</v>
      </c>
      <c r="AP1353">
        <f t="shared" si="973"/>
        <v>747328221.17585206</v>
      </c>
      <c r="AQ1353">
        <f t="shared" si="974"/>
        <v>5.2433976743833141E+19</v>
      </c>
      <c r="AR1353">
        <f t="shared" si="975"/>
        <v>4.6236638605266461E+19</v>
      </c>
      <c r="AS1353">
        <f t="shared" si="976"/>
        <v>-2.4728428329734541E+19</v>
      </c>
      <c r="AT1353">
        <f t="shared" si="992"/>
        <v>7.7422368729515171E-6</v>
      </c>
      <c r="AU1353">
        <f t="shared" si="993"/>
        <v>-4.1407281195134867E-6</v>
      </c>
      <c r="AV1353">
        <f t="shared" si="1002"/>
        <v>7.7422368729515171E-6</v>
      </c>
      <c r="AW1353">
        <f t="shared" si="1003"/>
        <v>-4.1407281195134867E-6</v>
      </c>
      <c r="AX1353">
        <f t="shared" si="977"/>
        <v>1128710.7237415607</v>
      </c>
      <c r="AY1353">
        <f t="shared" si="978"/>
        <v>845891.84964647738</v>
      </c>
      <c r="AZ1353">
        <f t="shared" si="979"/>
        <v>0.16723231645575276</v>
      </c>
      <c r="BA1353">
        <f t="shared" si="980"/>
        <v>-8.9439727381491307E-2</v>
      </c>
    </row>
    <row r="1354" spans="3:53" x14ac:dyDescent="0.35">
      <c r="C1354">
        <f t="shared" si="1004"/>
        <v>-107273640098.65541</v>
      </c>
      <c r="D1354">
        <f t="shared" si="1005"/>
        <v>115658311067.34935</v>
      </c>
      <c r="E1354">
        <f t="shared" si="1006"/>
        <v>21200.271682256098</v>
      </c>
      <c r="F1354">
        <f t="shared" si="1007"/>
        <v>19704.865288719277</v>
      </c>
      <c r="G1354">
        <f t="shared" si="981"/>
        <v>157748149843.24728</v>
      </c>
      <c r="H1354">
        <f t="shared" si="982"/>
        <v>3.1858971927275035E+22</v>
      </c>
      <c r="I1354">
        <f t="shared" si="983"/>
        <v>2.1665090156909795E+22</v>
      </c>
      <c r="J1354">
        <f t="shared" si="984"/>
        <v>-2.3358466575438317E+22</v>
      </c>
      <c r="K1354">
        <f t="shared" si="985"/>
        <v>3.6277779901054577E-3</v>
      </c>
      <c r="L1354">
        <f t="shared" si="986"/>
        <v>-3.9113306388878629E-3</v>
      </c>
      <c r="M1354">
        <f t="shared" si="987"/>
        <v>457925868.33673173</v>
      </c>
      <c r="N1354">
        <f t="shared" si="988"/>
        <v>425625090.23633635</v>
      </c>
      <c r="O1354">
        <f t="shared" si="989"/>
        <v>78.360004586277881</v>
      </c>
      <c r="P1354">
        <f t="shared" si="990"/>
        <v>-84.48474179997784</v>
      </c>
      <c r="S1354">
        <f t="shared" si="994"/>
        <v>-93000464349.863571</v>
      </c>
      <c r="T1354">
        <f t="shared" si="995"/>
        <v>122754529698.32773</v>
      </c>
      <c r="U1354">
        <f t="shared" si="996"/>
        <v>23359.874888244285</v>
      </c>
      <c r="V1354">
        <f t="shared" si="997"/>
        <v>17721.112335321635</v>
      </c>
      <c r="W1354">
        <f t="shared" si="991"/>
        <v>23396.378753148623</v>
      </c>
      <c r="X1354">
        <f t="shared" si="960"/>
        <v>17672.929621398336</v>
      </c>
      <c r="Y1354">
        <f t="shared" si="961"/>
        <v>154005717201.49829</v>
      </c>
      <c r="Z1354">
        <f t="shared" si="962"/>
        <v>3.34261700823629E+22</v>
      </c>
      <c r="AA1354">
        <f t="shared" si="963"/>
        <v>2.0185285297103398E+22</v>
      </c>
      <c r="AB1354">
        <f t="shared" si="964"/>
        <v>-2.6643256254624625E+22</v>
      </c>
      <c r="AC1354">
        <f t="shared" si="965"/>
        <v>3.3799874911425646E-3</v>
      </c>
      <c r="AD1354">
        <f t="shared" si="966"/>
        <v>-4.46136240030553E-3</v>
      </c>
      <c r="AE1354">
        <f t="shared" si="967"/>
        <v>505361781.06801027</v>
      </c>
      <c r="AF1354">
        <f t="shared" si="968"/>
        <v>381735279.82220405</v>
      </c>
      <c r="AG1354">
        <f t="shared" si="969"/>
        <v>73.0077298086794</v>
      </c>
      <c r="AH1354">
        <f t="shared" si="970"/>
        <v>-96.365427846599445</v>
      </c>
      <c r="AJ1354">
        <f t="shared" si="998"/>
        <v>-657870415.94632304</v>
      </c>
      <c r="AK1354">
        <f t="shared" si="999"/>
        <v>353293932.29526377</v>
      </c>
      <c r="AL1354">
        <f t="shared" si="1000"/>
        <v>52.3387422573742</v>
      </c>
      <c r="AM1354">
        <f t="shared" si="1001"/>
        <v>39.11693984216469</v>
      </c>
      <c r="AN1354">
        <f t="shared" si="971"/>
        <v>52.422414988336527</v>
      </c>
      <c r="AO1354">
        <f t="shared" si="972"/>
        <v>39.072005357453072</v>
      </c>
      <c r="AP1354">
        <f t="shared" si="973"/>
        <v>746732942.0710181</v>
      </c>
      <c r="AQ1354">
        <f t="shared" si="974"/>
        <v>5.2517608495104147E+19</v>
      </c>
      <c r="AR1354">
        <f t="shared" si="975"/>
        <v>4.626792123213235E+19</v>
      </c>
      <c r="AS1354">
        <f t="shared" si="976"/>
        <v>-2.4847105805349487E+19</v>
      </c>
      <c r="AT1354">
        <f t="shared" si="992"/>
        <v>7.7474750891045456E-6</v>
      </c>
      <c r="AU1354">
        <f t="shared" si="993"/>
        <v>-4.160600436260798E-6</v>
      </c>
      <c r="AV1354">
        <f t="shared" si="1002"/>
        <v>7.7474750891045456E-6</v>
      </c>
      <c r="AW1354">
        <f t="shared" si="1003"/>
        <v>-4.160600436260798E-6</v>
      </c>
      <c r="AX1354">
        <f t="shared" si="977"/>
        <v>1132324.163748069</v>
      </c>
      <c r="AY1354">
        <f t="shared" si="978"/>
        <v>843955.31572098634</v>
      </c>
      <c r="AZ1354">
        <f t="shared" si="979"/>
        <v>0.16734546192465818</v>
      </c>
      <c r="BA1354">
        <f t="shared" si="980"/>
        <v>-8.9868969423233233E-2</v>
      </c>
    </row>
    <row r="1355" spans="3:53" x14ac:dyDescent="0.35">
      <c r="C1355">
        <f t="shared" si="1004"/>
        <v>-106815714230.31868</v>
      </c>
      <c r="D1355">
        <f t="shared" si="1005"/>
        <v>116083936157.58569</v>
      </c>
      <c r="E1355">
        <f t="shared" si="1006"/>
        <v>21278.631686842375</v>
      </c>
      <c r="F1355">
        <f t="shared" si="1007"/>
        <v>19620.380546919299</v>
      </c>
      <c r="G1355">
        <f t="shared" si="981"/>
        <v>157750046086.74933</v>
      </c>
      <c r="H1355">
        <f t="shared" si="982"/>
        <v>3.1858206006669593E+22</v>
      </c>
      <c r="I1355">
        <f t="shared" si="983"/>
        <v>2.1571829061956024E+22</v>
      </c>
      <c r="J1355">
        <f t="shared" si="984"/>
        <v>-2.3443580803391532E+22</v>
      </c>
      <c r="K1355">
        <f t="shared" si="985"/>
        <v>3.6121615977823211E-3</v>
      </c>
      <c r="L1355">
        <f t="shared" si="986"/>
        <v>-3.9255828538833776E-3</v>
      </c>
      <c r="M1355">
        <f t="shared" si="987"/>
        <v>459618444.43579531</v>
      </c>
      <c r="N1355">
        <f t="shared" si="988"/>
        <v>423800219.81345689</v>
      </c>
      <c r="O1355">
        <f t="shared" si="989"/>
        <v>78.022690512098137</v>
      </c>
      <c r="P1355">
        <f t="shared" si="990"/>
        <v>-84.792589643880959</v>
      </c>
      <c r="S1355">
        <f t="shared" si="994"/>
        <v>-92495102568.795563</v>
      </c>
      <c r="T1355">
        <f t="shared" si="995"/>
        <v>123136264978.14993</v>
      </c>
      <c r="U1355">
        <f t="shared" si="996"/>
        <v>23432.882618052965</v>
      </c>
      <c r="V1355">
        <f t="shared" si="997"/>
        <v>17624.746907475037</v>
      </c>
      <c r="W1355">
        <f t="shared" si="991"/>
        <v>23469.187840024249</v>
      </c>
      <c r="X1355">
        <f t="shared" si="960"/>
        <v>17576.414733029134</v>
      </c>
      <c r="Y1355">
        <f t="shared" si="961"/>
        <v>154006115956.41638</v>
      </c>
      <c r="Z1355">
        <f t="shared" si="962"/>
        <v>3.3425996987516964E+22</v>
      </c>
      <c r="AA1355">
        <f t="shared" si="963"/>
        <v>2.0075443112269601E+22</v>
      </c>
      <c r="AB1355">
        <f t="shared" si="964"/>
        <v>-2.6725902388048939E+22</v>
      </c>
      <c r="AC1355">
        <f t="shared" si="965"/>
        <v>3.3615946269707972E-3</v>
      </c>
      <c r="AD1355">
        <f t="shared" si="966"/>
        <v>-4.475201337583546E-3</v>
      </c>
      <c r="AE1355">
        <f t="shared" si="967"/>
        <v>506934457.34452379</v>
      </c>
      <c r="AF1355">
        <f t="shared" si="968"/>
        <v>379650558.23342931</v>
      </c>
      <c r="AG1355">
        <f t="shared" si="969"/>
        <v>72.610443942569219</v>
      </c>
      <c r="AH1355">
        <f t="shared" si="970"/>
        <v>-96.664348891804593</v>
      </c>
      <c r="AJ1355">
        <f t="shared" si="998"/>
        <v>-656738091.78257501</v>
      </c>
      <c r="AK1355">
        <f t="shared" si="999"/>
        <v>354137887.61098474</v>
      </c>
      <c r="AL1355">
        <f t="shared" si="1000"/>
        <v>52.506087719298861</v>
      </c>
      <c r="AM1355">
        <f t="shared" si="1001"/>
        <v>39.027070872741454</v>
      </c>
      <c r="AN1355">
        <f t="shared" si="971"/>
        <v>52.589817156120219</v>
      </c>
      <c r="AO1355">
        <f t="shared" si="972"/>
        <v>38.981920810246542</v>
      </c>
      <c r="AP1355">
        <f t="shared" si="973"/>
        <v>746135754.83271706</v>
      </c>
      <c r="AQ1355">
        <f t="shared" si="974"/>
        <v>5.260170953535157E+19</v>
      </c>
      <c r="AR1355">
        <f t="shared" si="975"/>
        <v>4.6299277471957025E+19</v>
      </c>
      <c r="AS1355">
        <f t="shared" si="976"/>
        <v>-2.4966312335149302E+19</v>
      </c>
      <c r="AT1355">
        <f t="shared" si="992"/>
        <v>7.7527256316070031E-6</v>
      </c>
      <c r="AU1355">
        <f t="shared" si="993"/>
        <v>-4.1805613421214501E-6</v>
      </c>
      <c r="AV1355">
        <f t="shared" si="1002"/>
        <v>7.7527256316070031E-6</v>
      </c>
      <c r="AW1355">
        <f t="shared" si="1003"/>
        <v>-4.1805613421214501E-6</v>
      </c>
      <c r="AX1355">
        <f t="shared" si="977"/>
        <v>1135940.0505721967</v>
      </c>
      <c r="AY1355">
        <f t="shared" si="978"/>
        <v>842009.4895013253</v>
      </c>
      <c r="AZ1355">
        <f t="shared" si="979"/>
        <v>0.16745887364271125</v>
      </c>
      <c r="BA1355">
        <f t="shared" si="980"/>
        <v>-9.0300124989823316E-2</v>
      </c>
    </row>
    <row r="1356" spans="3:53" x14ac:dyDescent="0.35">
      <c r="C1356">
        <f t="shared" si="1004"/>
        <v>-106356095785.88289</v>
      </c>
      <c r="D1356">
        <f t="shared" si="1005"/>
        <v>116507736377.39915</v>
      </c>
      <c r="E1356">
        <f t="shared" si="1006"/>
        <v>21356.654377354473</v>
      </c>
      <c r="F1356">
        <f t="shared" si="1007"/>
        <v>19535.58795727542</v>
      </c>
      <c r="G1356">
        <f t="shared" si="981"/>
        <v>157751931039.21561</v>
      </c>
      <c r="H1356">
        <f t="shared" si="982"/>
        <v>3.1857444674053033E+22</v>
      </c>
      <c r="I1356">
        <f t="shared" si="983"/>
        <v>2.147823747656545E+22</v>
      </c>
      <c r="J1356">
        <f t="shared" si="984"/>
        <v>-2.3528325398561823E+22</v>
      </c>
      <c r="K1356">
        <f t="shared" si="985"/>
        <v>3.5964898654664182E-3</v>
      </c>
      <c r="L1356">
        <f t="shared" si="986"/>
        <v>-3.939773174574987E-3</v>
      </c>
      <c r="M1356">
        <f t="shared" si="987"/>
        <v>461303734.55085659</v>
      </c>
      <c r="N1356">
        <f t="shared" si="988"/>
        <v>421968699.87714911</v>
      </c>
      <c r="O1356">
        <f t="shared" si="989"/>
        <v>77.684181094074631</v>
      </c>
      <c r="P1356">
        <f t="shared" si="990"/>
        <v>-85.099100570819715</v>
      </c>
      <c r="S1356">
        <f t="shared" si="994"/>
        <v>-91988168111.451035</v>
      </c>
      <c r="T1356">
        <f t="shared" si="995"/>
        <v>123515915536.38336</v>
      </c>
      <c r="U1356">
        <f t="shared" si="996"/>
        <v>23505.493061995534</v>
      </c>
      <c r="V1356">
        <f t="shared" si="997"/>
        <v>17528.082558583232</v>
      </c>
      <c r="W1356">
        <f t="shared" si="991"/>
        <v>23541.599031651043</v>
      </c>
      <c r="X1356">
        <f t="shared" si="960"/>
        <v>17479.601737735426</v>
      </c>
      <c r="Y1356">
        <f t="shared" si="961"/>
        <v>154006507860.1926</v>
      </c>
      <c r="Z1356">
        <f t="shared" si="962"/>
        <v>3.3425826867981658E+22</v>
      </c>
      <c r="AA1356">
        <f t="shared" si="963"/>
        <v>1.9965263961360939E+22</v>
      </c>
      <c r="AB1356">
        <f t="shared" si="964"/>
        <v>-2.6808098342878902E+22</v>
      </c>
      <c r="AC1356">
        <f t="shared" si="965"/>
        <v>3.3431453384730305E-3</v>
      </c>
      <c r="AD1356">
        <f t="shared" si="966"/>
        <v>-4.4889648933152879E-3</v>
      </c>
      <c r="AE1356">
        <f t="shared" si="967"/>
        <v>508498539.08366251</v>
      </c>
      <c r="AF1356">
        <f t="shared" si="968"/>
        <v>377559397.5350852</v>
      </c>
      <c r="AG1356">
        <f t="shared" si="969"/>
        <v>72.21193931101746</v>
      </c>
      <c r="AH1356">
        <f t="shared" si="970"/>
        <v>-96.961641695610211</v>
      </c>
      <c r="AJ1356">
        <f t="shared" si="998"/>
        <v>-655602151.73200285</v>
      </c>
      <c r="AK1356">
        <f t="shared" si="999"/>
        <v>354979897.10048604</v>
      </c>
      <c r="AL1356">
        <f t="shared" si="1000"/>
        <v>52.67354659294157</v>
      </c>
      <c r="AM1356">
        <f t="shared" si="1001"/>
        <v>38.93677074775163</v>
      </c>
      <c r="AN1356">
        <f t="shared" si="971"/>
        <v>52.757332867644529</v>
      </c>
      <c r="AO1356">
        <f t="shared" si="972"/>
        <v>38.891404143792329</v>
      </c>
      <c r="AP1356">
        <f t="shared" si="973"/>
        <v>745536658.18731117</v>
      </c>
      <c r="AQ1356">
        <f t="shared" si="974"/>
        <v>5.2686282625501659E+19</v>
      </c>
      <c r="AR1356">
        <f t="shared" si="975"/>
        <v>4.6330706715377992E+19</v>
      </c>
      <c r="AS1356">
        <f t="shared" si="976"/>
        <v>-2.5086051744901329E+19</v>
      </c>
      <c r="AT1356">
        <f t="shared" si="992"/>
        <v>7.7579883984223024E-6</v>
      </c>
      <c r="AU1356">
        <f t="shared" si="993"/>
        <v>-4.2006114777128817E-6</v>
      </c>
      <c r="AV1356">
        <f t="shared" si="1002"/>
        <v>7.7579883984223024E-6</v>
      </c>
      <c r="AW1356">
        <f t="shared" si="1003"/>
        <v>-4.2006114777128817E-6</v>
      </c>
      <c r="AX1356">
        <f t="shared" si="977"/>
        <v>1139558.3899411219</v>
      </c>
      <c r="AY1356">
        <f t="shared" si="978"/>
        <v>840054.32950591436</v>
      </c>
      <c r="AZ1356">
        <f t="shared" si="979"/>
        <v>0.16757254940592173</v>
      </c>
      <c r="BA1356">
        <f t="shared" si="980"/>
        <v>-9.0733207918598249E-2</v>
      </c>
    </row>
    <row r="1357" spans="3:53" x14ac:dyDescent="0.35">
      <c r="C1357">
        <f t="shared" si="1004"/>
        <v>-105894792051.33203</v>
      </c>
      <c r="D1357">
        <f t="shared" si="1005"/>
        <v>116929705077.27631</v>
      </c>
      <c r="E1357">
        <f t="shared" si="1006"/>
        <v>21434.338558448548</v>
      </c>
      <c r="F1357">
        <f t="shared" si="1007"/>
        <v>19450.4888567046</v>
      </c>
      <c r="G1357">
        <f t="shared" si="981"/>
        <v>157753804749.84961</v>
      </c>
      <c r="H1357">
        <f t="shared" si="982"/>
        <v>3.18566879090614E+22</v>
      </c>
      <c r="I1357">
        <f t="shared" si="983"/>
        <v>2.1384316827879594E+22</v>
      </c>
      <c r="J1357">
        <f t="shared" si="984"/>
        <v>-2.3612699090536104E+22</v>
      </c>
      <c r="K1357">
        <f t="shared" si="985"/>
        <v>3.5807630321298715E-3</v>
      </c>
      <c r="L1357">
        <f t="shared" si="986"/>
        <v>-3.9539013882344447E-3</v>
      </c>
      <c r="M1357">
        <f t="shared" si="987"/>
        <v>462981712.86248863</v>
      </c>
      <c r="N1357">
        <f t="shared" si="988"/>
        <v>420130559.30481935</v>
      </c>
      <c r="O1357">
        <f t="shared" si="989"/>
        <v>77.344481494005223</v>
      </c>
      <c r="P1357">
        <f t="shared" si="990"/>
        <v>-85.404269985864005</v>
      </c>
      <c r="S1357">
        <f t="shared" si="994"/>
        <v>-91479669572.367371</v>
      </c>
      <c r="T1357">
        <f t="shared" si="995"/>
        <v>123893474933.91844</v>
      </c>
      <c r="U1357">
        <f t="shared" si="996"/>
        <v>23577.705001306553</v>
      </c>
      <c r="V1357">
        <f t="shared" si="997"/>
        <v>17431.120916887623</v>
      </c>
      <c r="W1357">
        <f t="shared" si="991"/>
        <v>23613.611112544873</v>
      </c>
      <c r="X1357">
        <f t="shared" si="960"/>
        <v>17382.492266243447</v>
      </c>
      <c r="Y1357">
        <f t="shared" si="961"/>
        <v>154006892950.51373</v>
      </c>
      <c r="Z1357">
        <f t="shared" si="962"/>
        <v>3.3425659707329782E+22</v>
      </c>
      <c r="AA1357">
        <f t="shared" si="963"/>
        <v>1.9854749658818581E+22</v>
      </c>
      <c r="AB1357">
        <f t="shared" si="964"/>
        <v>-2.6889842745093416E+22</v>
      </c>
      <c r="AC1357">
        <f t="shared" si="965"/>
        <v>3.3246399294739751E-3</v>
      </c>
      <c r="AD1357">
        <f t="shared" si="966"/>
        <v>-4.5026528374235457E-3</v>
      </c>
      <c r="AE1357">
        <f t="shared" si="967"/>
        <v>510054000.03096926</v>
      </c>
      <c r="AF1357">
        <f t="shared" si="968"/>
        <v>375461832.95085847</v>
      </c>
      <c r="AG1357">
        <f t="shared" si="969"/>
        <v>71.812222476637857</v>
      </c>
      <c r="AH1357">
        <f t="shared" si="970"/>
        <v>-97.257301288348586</v>
      </c>
      <c r="AJ1357">
        <f t="shared" si="998"/>
        <v>-654462593.34206176</v>
      </c>
      <c r="AK1357">
        <f t="shared" si="999"/>
        <v>355819951.42999196</v>
      </c>
      <c r="AL1357">
        <f t="shared" si="1000"/>
        <v>52.841119142347495</v>
      </c>
      <c r="AM1357">
        <f t="shared" si="1001"/>
        <v>38.846037539833034</v>
      </c>
      <c r="AN1357">
        <f t="shared" si="971"/>
        <v>52.924962385831016</v>
      </c>
      <c r="AO1357">
        <f t="shared" si="972"/>
        <v>38.800453423754384</v>
      </c>
      <c r="AP1357">
        <f t="shared" si="973"/>
        <v>744935650.85828638</v>
      </c>
      <c r="AQ1357">
        <f t="shared" si="974"/>
        <v>5.2771330549880668E+19</v>
      </c>
      <c r="AR1357">
        <f t="shared" si="975"/>
        <v>4.6362208341074854E+19</v>
      </c>
      <c r="AS1357">
        <f t="shared" si="976"/>
        <v>-2.5206327890899493E+19</v>
      </c>
      <c r="AT1357">
        <f t="shared" si="992"/>
        <v>7.7632632855115295E-6</v>
      </c>
      <c r="AU1357">
        <f t="shared" si="993"/>
        <v>-4.2207514887641479E-6</v>
      </c>
      <c r="AV1357">
        <f t="shared" si="1002"/>
        <v>7.7632632855115295E-6</v>
      </c>
      <c r="AW1357">
        <f t="shared" si="1003"/>
        <v>-4.2207514887641479E-6</v>
      </c>
      <c r="AX1357">
        <f t="shared" si="977"/>
        <v>1143179.18753395</v>
      </c>
      <c r="AY1357">
        <f t="shared" si="978"/>
        <v>838089.79395309463</v>
      </c>
      <c r="AZ1357">
        <f t="shared" si="979"/>
        <v>0.16768648696704905</v>
      </c>
      <c r="BA1357">
        <f t="shared" si="980"/>
        <v>-9.1168232157305601E-2</v>
      </c>
    </row>
    <row r="1358" spans="3:53" x14ac:dyDescent="0.35">
      <c r="C1358">
        <f t="shared" si="1004"/>
        <v>-105431810338.46954</v>
      </c>
      <c r="D1358">
        <f t="shared" si="1005"/>
        <v>117349835636.58113</v>
      </c>
      <c r="E1358">
        <f t="shared" si="1006"/>
        <v>21511.683039942553</v>
      </c>
      <c r="F1358">
        <f t="shared" si="1007"/>
        <v>19365.084586718734</v>
      </c>
      <c r="G1358">
        <f t="shared" si="981"/>
        <v>157755667268.02438</v>
      </c>
      <c r="H1358">
        <f t="shared" si="982"/>
        <v>3.185593569126803E+22</v>
      </c>
      <c r="I1358">
        <f t="shared" si="983"/>
        <v>2.1290068547901967E+22</v>
      </c>
      <c r="J1358">
        <f t="shared" si="984"/>
        <v>-2.3696700614048358E+22</v>
      </c>
      <c r="K1358">
        <f t="shared" si="985"/>
        <v>3.5649813375589362E-3</v>
      </c>
      <c r="L1358">
        <f t="shared" si="986"/>
        <v>-3.9679672829953713E-3</v>
      </c>
      <c r="M1358">
        <f t="shared" si="987"/>
        <v>464652353.66275913</v>
      </c>
      <c r="N1358">
        <f t="shared" si="988"/>
        <v>418285827.07312465</v>
      </c>
      <c r="O1358">
        <f t="shared" si="989"/>
        <v>77.00359689127302</v>
      </c>
      <c r="P1358">
        <f t="shared" si="990"/>
        <v>-85.708093312700015</v>
      </c>
      <c r="S1358">
        <f t="shared" si="994"/>
        <v>-90969615572.336395</v>
      </c>
      <c r="T1358">
        <f t="shared" si="995"/>
        <v>124268936766.86929</v>
      </c>
      <c r="U1358">
        <f t="shared" si="996"/>
        <v>23649.51722378319</v>
      </c>
      <c r="V1358">
        <f t="shared" si="997"/>
        <v>17333.863615599275</v>
      </c>
      <c r="W1358">
        <f t="shared" si="991"/>
        <v>23685.222873794439</v>
      </c>
      <c r="X1358">
        <f t="shared" si="960"/>
        <v>17285.087954236395</v>
      </c>
      <c r="Y1358">
        <f t="shared" si="961"/>
        <v>154007271265.1803</v>
      </c>
      <c r="Z1358">
        <f t="shared" si="962"/>
        <v>3.3425495489086428E+22</v>
      </c>
      <c r="AA1358">
        <f t="shared" si="963"/>
        <v>1.9743902024738575E+22</v>
      </c>
      <c r="AB1358">
        <f t="shared" si="964"/>
        <v>-2.6971134227697226E+22</v>
      </c>
      <c r="AC1358">
        <f t="shared" si="965"/>
        <v>3.3060787047452401E-3</v>
      </c>
      <c r="AD1358">
        <f t="shared" si="966"/>
        <v>-4.5162649410075729E-3</v>
      </c>
      <c r="AE1358">
        <f t="shared" si="967"/>
        <v>511600814.07395989</v>
      </c>
      <c r="AF1358">
        <f t="shared" si="968"/>
        <v>373357899.81150615</v>
      </c>
      <c r="AG1358">
        <f t="shared" si="969"/>
        <v>71.411300022497187</v>
      </c>
      <c r="AH1358">
        <f t="shared" si="970"/>
        <v>-97.551322725763569</v>
      </c>
      <c r="AJ1358">
        <f t="shared" si="998"/>
        <v>-653319414.15452778</v>
      </c>
      <c r="AK1358">
        <f t="shared" si="999"/>
        <v>356658041.22394508</v>
      </c>
      <c r="AL1358">
        <f t="shared" si="1000"/>
        <v>53.008805629314544</v>
      </c>
      <c r="AM1358">
        <f t="shared" si="1001"/>
        <v>38.754869307675726</v>
      </c>
      <c r="AN1358">
        <f t="shared" si="971"/>
        <v>53.092705971331995</v>
      </c>
      <c r="AO1358">
        <f t="shared" si="972"/>
        <v>38.709066701793141</v>
      </c>
      <c r="AP1358">
        <f t="shared" si="973"/>
        <v>744332731.56627786</v>
      </c>
      <c r="AQ1358">
        <f t="shared" si="974"/>
        <v>5.2856856116440351E+19</v>
      </c>
      <c r="AR1358">
        <f t="shared" si="975"/>
        <v>4.6393781715574194E+19</v>
      </c>
      <c r="AS1358">
        <f t="shared" si="976"/>
        <v>-2.5327144660259893E+19</v>
      </c>
      <c r="AT1358">
        <f t="shared" si="992"/>
        <v>7.7685501868007688E-6</v>
      </c>
      <c r="AU1358">
        <f t="shared" si="993"/>
        <v>-4.2409820261654208E-6</v>
      </c>
      <c r="AV1358">
        <f t="shared" si="1002"/>
        <v>7.7685501868007688E-6</v>
      </c>
      <c r="AW1358">
        <f t="shared" si="1003"/>
        <v>-4.2409820261654208E-6</v>
      </c>
      <c r="AX1358">
        <f t="shared" si="977"/>
        <v>1146802.448980771</v>
      </c>
      <c r="AY1358">
        <f t="shared" si="978"/>
        <v>836115.84075873182</v>
      </c>
      <c r="AZ1358">
        <f t="shared" si="979"/>
        <v>0.16780068403489662</v>
      </c>
      <c r="BA1358">
        <f t="shared" si="980"/>
        <v>-9.1605211765173084E-2</v>
      </c>
    </row>
    <row r="1359" spans="3:53" x14ac:dyDescent="0.35">
      <c r="C1359">
        <f t="shared" si="1004"/>
        <v>-104967157984.80678</v>
      </c>
      <c r="D1359">
        <f t="shared" si="1005"/>
        <v>117768121463.65425</v>
      </c>
      <c r="E1359">
        <f t="shared" si="1006"/>
        <v>21588.686636833827</v>
      </c>
      <c r="F1359">
        <f t="shared" si="1007"/>
        <v>19279.376493406035</v>
      </c>
      <c r="G1359">
        <f t="shared" si="981"/>
        <v>157757518643.2818</v>
      </c>
      <c r="H1359">
        <f t="shared" si="982"/>
        <v>3.1855188000183868E+22</v>
      </c>
      <c r="I1359">
        <f t="shared" si="983"/>
        <v>2.1195494073482732E+22</v>
      </c>
      <c r="J1359">
        <f t="shared" si="984"/>
        <v>-2.3780328708998464E+22</v>
      </c>
      <c r="K1359">
        <f t="shared" si="985"/>
        <v>3.5491450223514285E-3</v>
      </c>
      <c r="L1359">
        <f t="shared" si="986"/>
        <v>-3.981970647856407E-3</v>
      </c>
      <c r="M1359">
        <f t="shared" si="987"/>
        <v>466315631.35561067</v>
      </c>
      <c r="N1359">
        <f t="shared" si="988"/>
        <v>416434532.25757033</v>
      </c>
      <c r="O1359">
        <f t="shared" si="989"/>
        <v>76.661532482790861</v>
      </c>
      <c r="P1359">
        <f t="shared" si="990"/>
        <v>-86.010565993698393</v>
      </c>
      <c r="S1359">
        <f t="shared" si="994"/>
        <v>-90458014758.262436</v>
      </c>
      <c r="T1359">
        <f t="shared" si="995"/>
        <v>124642294666.6808</v>
      </c>
      <c r="U1359">
        <f t="shared" si="996"/>
        <v>23720.928523805687</v>
      </c>
      <c r="V1359">
        <f t="shared" si="997"/>
        <v>17236.31229287351</v>
      </c>
      <c r="W1359">
        <f t="shared" si="991"/>
        <v>23756.433113081701</v>
      </c>
      <c r="X1359">
        <f t="shared" ref="X1359:X1422" si="1008">V1359+AD1359*dt/2</f>
        <v>17187.39044232896</v>
      </c>
      <c r="Y1359">
        <f t="shared" ref="Y1359:Y1422" si="1009">SQRT((xs-S1359)^2+(ys-T1359)^2)</f>
        <v>154007642842.10608</v>
      </c>
      <c r="Z1359">
        <f t="shared" ref="Z1359:Z1422" si="1010">G*Ms*Me/Y1359^2</f>
        <v>3.3425334196729184E+22</v>
      </c>
      <c r="AA1359">
        <f t="shared" ref="AA1359:AA1422" si="1011">(xs-S1359)/Y1359*Z1359</f>
        <v>1.9632722884847152E+22</v>
      </c>
      <c r="AB1359">
        <f t="shared" ref="AB1359:AB1422" si="1012">(ys-T1359)/Y1359*Z1359</f>
        <v>-2.7051971430744792E+22</v>
      </c>
      <c r="AC1359">
        <f t="shared" ref="AC1359:AC1422" si="1013">AA1359/Me</f>
        <v>3.2874619700011972E-3</v>
      </c>
      <c r="AD1359">
        <f t="shared" ref="AD1359:AD1422" si="1014">AB1359/Me</f>
        <v>-4.5298009763470844E-3</v>
      </c>
      <c r="AE1359">
        <f t="shared" ref="AE1359:AE1422" si="1015">W1359*dt</f>
        <v>513138955.24256474</v>
      </c>
      <c r="AF1359">
        <f t="shared" ref="AF1359:AF1422" si="1016">X1359*dt</f>
        <v>371247633.55430555</v>
      </c>
      <c r="AG1359">
        <f t="shared" ref="AG1359:AG1422" si="1017">AC1359*dt</f>
        <v>71.009178552025858</v>
      </c>
      <c r="AH1359">
        <f t="shared" ref="AH1359:AH1422" si="1018">AD1359*dt</f>
        <v>-97.843701089097024</v>
      </c>
      <c r="AJ1359">
        <f t="shared" si="998"/>
        <v>-652172611.70554698</v>
      </c>
      <c r="AK1359">
        <f t="shared" si="999"/>
        <v>357494157.06470382</v>
      </c>
      <c r="AL1359">
        <f t="shared" si="1000"/>
        <v>53.176606313349438</v>
      </c>
      <c r="AM1359">
        <f t="shared" si="1001"/>
        <v>38.663264095910556</v>
      </c>
      <c r="AN1359">
        <f t="shared" ref="AN1359:AN1422" si="1019">AL1359+AT1359*dt/2</f>
        <v>53.260563882486238</v>
      </c>
      <c r="AO1359">
        <f t="shared" ref="AO1359:AO1422" si="1020">AM1359+AU1359*dt/2</f>
        <v>38.617242015453563</v>
      </c>
      <c r="AP1359">
        <f t="shared" ref="AP1359:AP1422" si="1021">SQRT((xs-AJ1359)^2+(ys-AK1359)^2)</f>
        <v>743727899.02909875</v>
      </c>
      <c r="AQ1359">
        <f t="shared" ref="AQ1359:AQ1422" si="1022">G*Me*Mm/AP1359^2</f>
        <v>5.2942862156985565E+19</v>
      </c>
      <c r="AR1359">
        <f t="shared" ref="AR1359:AR1422" si="1023">(xs-AJ1359)/AP1359*AQ1359</f>
        <v>4.642542619305064E+19</v>
      </c>
      <c r="AS1359">
        <f t="shared" ref="AS1359:AS1422" si="1024">(ys-AK1359)/AP1359*AQ1359</f>
        <v>-2.5448505971219243E+19</v>
      </c>
      <c r="AT1359">
        <f t="shared" si="992"/>
        <v>7.7738489941477959E-6</v>
      </c>
      <c r="AU1359">
        <f t="shared" si="993"/>
        <v>-4.2613037460179571E-6</v>
      </c>
      <c r="AV1359">
        <f t="shared" si="1002"/>
        <v>7.7738489941477959E-6</v>
      </c>
      <c r="AW1359">
        <f t="shared" si="1003"/>
        <v>-4.2613037460179571E-6</v>
      </c>
      <c r="AX1359">
        <f t="shared" ref="AX1359:AX1422" si="1025">AN1359*dt</f>
        <v>1150428.1798617027</v>
      </c>
      <c r="AY1359">
        <f t="shared" ref="AY1359:AY1422" si="1026">AO1359*dt</f>
        <v>834132.42753379699</v>
      </c>
      <c r="AZ1359">
        <f t="shared" ref="AZ1359:AZ1422" si="1027">AT1359*dt</f>
        <v>0.16791513827359239</v>
      </c>
      <c r="BA1359">
        <f t="shared" ref="BA1359:BA1422" si="1028">AW1359*dt</f>
        <v>-9.2044160913987871E-2</v>
      </c>
    </row>
    <row r="1360" spans="3:53" x14ac:dyDescent="0.35">
      <c r="C1360">
        <f t="shared" si="1004"/>
        <v>-104500842353.45117</v>
      </c>
      <c r="D1360">
        <f t="shared" si="1005"/>
        <v>118184555995.91182</v>
      </c>
      <c r="E1360">
        <f t="shared" si="1006"/>
        <v>21665.348169316618</v>
      </c>
      <c r="F1360">
        <f t="shared" si="1007"/>
        <v>19193.365927412335</v>
      </c>
      <c r="G1360">
        <f t="shared" ref="G1360:G1423" si="1029">SQRT((xs-C1360)^2+(ys-D1360)^2)</f>
        <v>157759358925.33182</v>
      </c>
      <c r="H1360">
        <f t="shared" ref="H1360:H1423" si="1030">G*Ms*Me/G1360^2</f>
        <v>3.1854444815257711E+22</v>
      </c>
      <c r="I1360">
        <f t="shared" ref="I1360:I1423" si="1031">(xs-C1360)/G1360*H1360</f>
        <v>2.1100594846303215E+22</v>
      </c>
      <c r="J1360">
        <f t="shared" ref="J1360:J1423" si="1032">(ys-D1360)/G1360*H1360</f>
        <v>-2.3863582120470951E+22</v>
      </c>
      <c r="K1360">
        <f t="shared" ref="K1360:K1423" si="1033">I1360/Me</f>
        <v>3.5332543279141351E-3</v>
      </c>
      <c r="L1360">
        <f t="shared" ref="L1360:L1423" si="1034">J1360/Me</f>
        <v>-3.9959112726843521E-3</v>
      </c>
      <c r="M1360">
        <f t="shared" ref="M1360:M1423" si="1035">E1360*dt</f>
        <v>467971520.45723897</v>
      </c>
      <c r="N1360">
        <f t="shared" ref="N1360:N1423" si="1036">F1360*dt</f>
        <v>414576704.03210646</v>
      </c>
      <c r="O1360">
        <f t="shared" ref="O1360:O1423" si="1037">K1360*dt</f>
        <v>76.318293482945322</v>
      </c>
      <c r="P1360">
        <f t="shared" ref="P1360:P1423" si="1038">L1360*dt</f>
        <v>-86.311683489982002</v>
      </c>
      <c r="S1360">
        <f t="shared" si="994"/>
        <v>-89944875803.019867</v>
      </c>
      <c r="T1360">
        <f t="shared" si="995"/>
        <v>125013542300.23511</v>
      </c>
      <c r="U1360">
        <f t="shared" si="996"/>
        <v>23791.937702357714</v>
      </c>
      <c r="V1360">
        <f t="shared" si="997"/>
        <v>17138.468591784414</v>
      </c>
      <c r="W1360">
        <f t="shared" ref="W1360:W1423" si="1039">U1360+AC1360*dt/2</f>
        <v>23827.240634702179</v>
      </c>
      <c r="X1360">
        <f t="shared" si="1008"/>
        <v>17089.401376041827</v>
      </c>
      <c r="Y1360">
        <f t="shared" si="1009"/>
        <v>154008007719.31744</v>
      </c>
      <c r="Z1360">
        <f t="shared" si="1010"/>
        <v>3.3425175813688415E+22</v>
      </c>
      <c r="AA1360">
        <f t="shared" si="1011"/>
        <v>1.9521214070475945E+22</v>
      </c>
      <c r="AB1360">
        <f t="shared" si="1012"/>
        <v>-2.7132353001364128E+22</v>
      </c>
      <c r="AC1360">
        <f t="shared" si="1013"/>
        <v>3.2687900318948333E-3</v>
      </c>
      <c r="AD1360">
        <f t="shared" si="1014"/>
        <v>-4.54326071690625E-3</v>
      </c>
      <c r="AE1360">
        <f t="shared" si="1015"/>
        <v>514668397.70956707</v>
      </c>
      <c r="AF1360">
        <f t="shared" si="1016"/>
        <v>369131069.72250348</v>
      </c>
      <c r="AG1360">
        <f t="shared" si="1017"/>
        <v>70.605864688928392</v>
      </c>
      <c r="AH1360">
        <f t="shared" si="1018"/>
        <v>-98.134431485175</v>
      </c>
      <c r="AJ1360">
        <f t="shared" si="998"/>
        <v>-651022183.52568531</v>
      </c>
      <c r="AK1360">
        <f t="shared" si="999"/>
        <v>358328289.49223763</v>
      </c>
      <c r="AL1360">
        <f t="shared" si="1000"/>
        <v>53.344521451623031</v>
      </c>
      <c r="AM1360">
        <f t="shared" si="1001"/>
        <v>38.57121993499657</v>
      </c>
      <c r="AN1360">
        <f t="shared" si="1019"/>
        <v>53.428536375273957</v>
      </c>
      <c r="AO1360">
        <f t="shared" si="1020"/>
        <v>38.52497738805198</v>
      </c>
      <c r="AP1360">
        <f t="shared" si="1021"/>
        <v>743121151.9617672</v>
      </c>
      <c r="AQ1360">
        <f t="shared" si="1022"/>
        <v>5.302935152740479E+19</v>
      </c>
      <c r="AR1360">
        <f t="shared" si="1023"/>
        <v>4.6457141115125178E+19</v>
      </c>
      <c r="AS1360">
        <f t="shared" si="1024"/>
        <v>-2.5570415773436584E+19</v>
      </c>
      <c r="AT1360">
        <f t="shared" ref="AT1360:AT1423" si="1040">AR1360/Me</f>
        <v>7.7791595973083012E-6</v>
      </c>
      <c r="AU1360">
        <f t="shared" ref="AU1360:AU1423" si="1041">AS1360/Me</f>
        <v>-4.2817173096846254E-6</v>
      </c>
      <c r="AV1360">
        <f t="shared" si="1002"/>
        <v>7.7791595973083012E-6</v>
      </c>
      <c r="AW1360">
        <f t="shared" si="1003"/>
        <v>-4.2817173096846254E-6</v>
      </c>
      <c r="AX1360">
        <f t="shared" si="1025"/>
        <v>1154056.3857059174</v>
      </c>
      <c r="AY1360">
        <f t="shared" si="1026"/>
        <v>832139.51158192276</v>
      </c>
      <c r="AZ1360">
        <f t="shared" si="1027"/>
        <v>0.1680298473018593</v>
      </c>
      <c r="BA1360">
        <f t="shared" si="1028"/>
        <v>-9.2485093889187908E-2</v>
      </c>
    </row>
    <row r="1361" spans="3:53" x14ac:dyDescent="0.35">
      <c r="C1361">
        <f t="shared" si="1004"/>
        <v>-104032870832.99393</v>
      </c>
      <c r="D1361">
        <f t="shared" si="1005"/>
        <v>118599132699.94392</v>
      </c>
      <c r="E1361">
        <f t="shared" si="1006"/>
        <v>21741.666462799563</v>
      </c>
      <c r="F1361">
        <f t="shared" si="1007"/>
        <v>19107.054243922354</v>
      </c>
      <c r="G1361">
        <f t="shared" si="1029"/>
        <v>157761188164.05164</v>
      </c>
      <c r="H1361">
        <f t="shared" si="1030"/>
        <v>3.1853706115876494E+22</v>
      </c>
      <c r="I1361">
        <f t="shared" si="1031"/>
        <v>2.1005372312860387E+22</v>
      </c>
      <c r="J1361">
        <f t="shared" si="1032"/>
        <v>-2.3946459598753756E+22</v>
      </c>
      <c r="K1361">
        <f t="shared" si="1033"/>
        <v>3.5173094964602121E-3</v>
      </c>
      <c r="L1361">
        <f t="shared" si="1034"/>
        <v>-4.0097889482173061E-3</v>
      </c>
      <c r="M1361">
        <f t="shared" si="1035"/>
        <v>469619995.59647059</v>
      </c>
      <c r="N1361">
        <f t="shared" si="1036"/>
        <v>412712371.66872287</v>
      </c>
      <c r="O1361">
        <f t="shared" si="1037"/>
        <v>75.973885123540583</v>
      </c>
      <c r="P1361">
        <f t="shared" si="1038"/>
        <v>-86.611441281493811</v>
      </c>
      <c r="S1361">
        <f t="shared" ref="S1361:S1424" si="1042">S1360+AE1360</f>
        <v>-89430207405.310303</v>
      </c>
      <c r="T1361">
        <f t="shared" ref="T1361:T1424" si="1043">T1360+AF1360</f>
        <v>125382673369.95761</v>
      </c>
      <c r="U1361">
        <f t="shared" ref="U1361:U1424" si="1044">U1360+AG1360</f>
        <v>23862.543567046643</v>
      </c>
      <c r="V1361">
        <f t="shared" ref="V1361:V1424" si="1045">V1360+AH1360</f>
        <v>17040.33416029924</v>
      </c>
      <c r="W1361">
        <f t="shared" si="1039"/>
        <v>23897.644249585192</v>
      </c>
      <c r="X1361">
        <f t="shared" si="1008"/>
        <v>16991.122405775994</v>
      </c>
      <c r="Y1361">
        <f t="shared" si="1009"/>
        <v>154008365934.9527</v>
      </c>
      <c r="Z1361">
        <f t="shared" si="1010"/>
        <v>3.3425020323347483E+22</v>
      </c>
      <c r="AA1361">
        <f t="shared" si="1011"/>
        <v>1.9409377418537152E+22</v>
      </c>
      <c r="AB1361">
        <f t="shared" si="1012"/>
        <v>-2.7212277593780571E+22</v>
      </c>
      <c r="AC1361">
        <f t="shared" si="1013"/>
        <v>3.2500631980135887E-3</v>
      </c>
      <c r="AD1361">
        <f t="shared" si="1014"/>
        <v>-4.556643937337671E-3</v>
      </c>
      <c r="AE1361">
        <f t="shared" si="1015"/>
        <v>516189115.79104012</v>
      </c>
      <c r="AF1361">
        <f t="shared" si="1016"/>
        <v>367008243.96476144</v>
      </c>
      <c r="AG1361">
        <f t="shared" si="1017"/>
        <v>70.201365077093513</v>
      </c>
      <c r="AH1361">
        <f t="shared" si="1018"/>
        <v>-98.423509046493692</v>
      </c>
      <c r="AJ1361">
        <f t="shared" ref="AJ1361:AJ1424" si="1046">AJ1360+AX1360</f>
        <v>-649868127.13997936</v>
      </c>
      <c r="AK1361">
        <f t="shared" ref="AK1361:AK1424" si="1047">AK1360+AY1360</f>
        <v>359160429.00381953</v>
      </c>
      <c r="AL1361">
        <f t="shared" ref="AL1361:AL1424" si="1048">AL1360+AZ1360</f>
        <v>53.51255129892489</v>
      </c>
      <c r="AM1361">
        <f t="shared" ref="AM1361:AM1424" si="1049">AM1360+BA1360</f>
        <v>38.478734841107382</v>
      </c>
      <c r="AN1361">
        <f t="shared" si="1019"/>
        <v>53.596623703271028</v>
      </c>
      <c r="AO1361">
        <f t="shared" si="1020"/>
        <v>38.432270828561897</v>
      </c>
      <c r="AP1361">
        <f t="shared" si="1021"/>
        <v>742512489.07653534</v>
      </c>
      <c r="AQ1361">
        <f t="shared" si="1022"/>
        <v>5.3116327107903103E+19</v>
      </c>
      <c r="AR1361">
        <f t="shared" si="1023"/>
        <v>4.6488925810659951E+19</v>
      </c>
      <c r="AS1361">
        <f t="shared" si="1024"/>
        <v>-2.5692878048298086E+19</v>
      </c>
      <c r="AT1361">
        <f t="shared" si="1040"/>
        <v>7.7844818839015313E-6</v>
      </c>
      <c r="AU1361">
        <f t="shared" si="1041"/>
        <v>-4.3022233838409384E-6</v>
      </c>
      <c r="AV1361">
        <f t="shared" ref="AV1361:AV1424" si="1050" xml:space="preserve">  AT1361</f>
        <v>7.7844818839015313E-6</v>
      </c>
      <c r="AW1361">
        <f t="shared" ref="AW1361:AW1424" si="1051">AU1361</f>
        <v>-4.3022233838409384E-6</v>
      </c>
      <c r="AX1361">
        <f t="shared" si="1025"/>
        <v>1157687.0719906541</v>
      </c>
      <c r="AY1361">
        <f t="shared" si="1026"/>
        <v>830137.04989693698</v>
      </c>
      <c r="AZ1361">
        <f t="shared" si="1027"/>
        <v>0.16814480869227308</v>
      </c>
      <c r="BA1361">
        <f t="shared" si="1028"/>
        <v>-9.2928025090964275E-2</v>
      </c>
    </row>
    <row r="1362" spans="3:53" x14ac:dyDescent="0.35">
      <c r="C1362">
        <f t="shared" ref="C1362:C1425" si="1052">C1361+M1361</f>
        <v>-103563250837.39746</v>
      </c>
      <c r="D1362">
        <f t="shared" ref="D1362:D1425" si="1053">D1361+N1361</f>
        <v>119011845071.61264</v>
      </c>
      <c r="E1362">
        <f t="shared" ref="E1362:E1425" si="1054">E1361+O1361</f>
        <v>21817.640347923105</v>
      </c>
      <c r="F1362">
        <f t="shared" ref="F1362:F1425" si="1055">F1361+P1361</f>
        <v>19020.44280264086</v>
      </c>
      <c r="G1362">
        <f t="shared" si="1029"/>
        <v>157763006409.48511</v>
      </c>
      <c r="H1362">
        <f t="shared" si="1030"/>
        <v>3.1852971881365552E+22</v>
      </c>
      <c r="I1362">
        <f t="shared" si="1031"/>
        <v>2.0909827924451222E+22</v>
      </c>
      <c r="J1362">
        <f t="shared" si="1032"/>
        <v>-2.4028959899356949E+22</v>
      </c>
      <c r="K1362">
        <f t="shared" si="1033"/>
        <v>3.5013107710065673E-3</v>
      </c>
      <c r="L1362">
        <f t="shared" si="1034"/>
        <v>-4.0236034660678073E-3</v>
      </c>
      <c r="M1362">
        <f t="shared" si="1035"/>
        <v>471261031.51513904</v>
      </c>
      <c r="N1362">
        <f t="shared" si="1036"/>
        <v>410841564.53704256</v>
      </c>
      <c r="O1362">
        <f t="shared" si="1037"/>
        <v>75.628312653741858</v>
      </c>
      <c r="P1362">
        <f t="shared" si="1038"/>
        <v>-86.909834867064632</v>
      </c>
      <c r="S1362">
        <f t="shared" si="1042"/>
        <v>-88914018289.519257</v>
      </c>
      <c r="T1362">
        <f t="shared" si="1043"/>
        <v>125749681613.92238</v>
      </c>
      <c r="U1362">
        <f t="shared" si="1044"/>
        <v>23932.744932123736</v>
      </c>
      <c r="V1362">
        <f t="shared" si="1045"/>
        <v>16941.910651252747</v>
      </c>
      <c r="W1362">
        <f t="shared" si="1039"/>
        <v>23967.642775313987</v>
      </c>
      <c r="X1362">
        <f t="shared" si="1008"/>
        <v>16892.555186787093</v>
      </c>
      <c r="Y1362">
        <f t="shared" si="1009"/>
        <v>154008717527.26147</v>
      </c>
      <c r="Z1362">
        <f t="shared" si="1010"/>
        <v>3.3424867709043035E+22</v>
      </c>
      <c r="AA1362">
        <f t="shared" si="1011"/>
        <v>1.9297214771498523E+22</v>
      </c>
      <c r="AB1362">
        <f t="shared" si="1012"/>
        <v>-2.7291743869340536E+22</v>
      </c>
      <c r="AC1362">
        <f t="shared" si="1013"/>
        <v>3.2312817768751713E-3</v>
      </c>
      <c r="AD1362">
        <f t="shared" si="1014"/>
        <v>-4.5699504134863586E-3</v>
      </c>
      <c r="AE1362">
        <f t="shared" si="1015"/>
        <v>517701083.94678211</v>
      </c>
      <c r="AF1362">
        <f t="shared" si="1016"/>
        <v>364879192.03460121</v>
      </c>
      <c r="AG1362">
        <f t="shared" si="1017"/>
        <v>69.795686380503696</v>
      </c>
      <c r="AH1362">
        <f t="shared" si="1018"/>
        <v>-98.710928931305347</v>
      </c>
      <c r="AJ1362">
        <f t="shared" si="1046"/>
        <v>-648710440.06798875</v>
      </c>
      <c r="AK1362">
        <f t="shared" si="1047"/>
        <v>359990566.05371648</v>
      </c>
      <c r="AL1362">
        <f t="shared" si="1048"/>
        <v>53.680696107617166</v>
      </c>
      <c r="AM1362">
        <f t="shared" si="1049"/>
        <v>38.385806816016419</v>
      </c>
      <c r="AN1362">
        <f t="shared" si="1019"/>
        <v>53.764826117602418</v>
      </c>
      <c r="AO1362">
        <f t="shared" si="1020"/>
        <v>38.339120331498734</v>
      </c>
      <c r="AP1362">
        <f t="shared" si="1021"/>
        <v>741901909.08291841</v>
      </c>
      <c r="AQ1362">
        <f t="shared" si="1022"/>
        <v>5.3203791803237925E+19</v>
      </c>
      <c r="AR1362">
        <f t="shared" si="1023"/>
        <v>4.6520779595549876E+19</v>
      </c>
      <c r="AS1362">
        <f t="shared" si="1024"/>
        <v>-2.5815896809225073E+19</v>
      </c>
      <c r="AT1362">
        <f t="shared" si="1040"/>
        <v>7.7898157393753973E-6</v>
      </c>
      <c r="AU1362">
        <f t="shared" si="1041"/>
        <v>-4.3228226405266363E-6</v>
      </c>
      <c r="AV1362">
        <f t="shared" si="1050"/>
        <v>7.7898157393753973E-6</v>
      </c>
      <c r="AW1362">
        <f t="shared" si="1051"/>
        <v>-4.3228226405266363E-6</v>
      </c>
      <c r="AX1362">
        <f t="shared" si="1025"/>
        <v>1161320.2441402122</v>
      </c>
      <c r="AY1362">
        <f t="shared" si="1026"/>
        <v>828124.99916037265</v>
      </c>
      <c r="AZ1362">
        <f t="shared" si="1027"/>
        <v>0.16826001997050857</v>
      </c>
      <c r="BA1362">
        <f t="shared" si="1028"/>
        <v>-9.3372969035375342E-2</v>
      </c>
    </row>
    <row r="1363" spans="3:53" x14ac:dyDescent="0.35">
      <c r="C1363">
        <f t="shared" si="1052"/>
        <v>-103091989805.88232</v>
      </c>
      <c r="D1363">
        <f t="shared" si="1053"/>
        <v>119422686636.14969</v>
      </c>
      <c r="E1363">
        <f t="shared" si="1054"/>
        <v>21893.268660576847</v>
      </c>
      <c r="F1363">
        <f t="shared" si="1055"/>
        <v>18933.532967773797</v>
      </c>
      <c r="G1363">
        <f t="shared" si="1029"/>
        <v>157764813711.8418</v>
      </c>
      <c r="H1363">
        <f t="shared" si="1030"/>
        <v>3.1852242090988923E+22</v>
      </c>
      <c r="I1363">
        <f t="shared" si="1031"/>
        <v>2.0813963137157062E+22</v>
      </c>
      <c r="J1363">
        <f t="shared" si="1032"/>
        <v>-2.4111081783031503E+22</v>
      </c>
      <c r="K1363">
        <f t="shared" si="1033"/>
        <v>3.4852583953712424E-3</v>
      </c>
      <c r="L1363">
        <f t="shared" si="1034"/>
        <v>-4.0373546187259714E-3</v>
      </c>
      <c r="M1363">
        <f t="shared" si="1035"/>
        <v>472894603.06845987</v>
      </c>
      <c r="N1363">
        <f t="shared" si="1036"/>
        <v>408964312.10391402</v>
      </c>
      <c r="O1363">
        <f t="shared" si="1037"/>
        <v>75.281581340018832</v>
      </c>
      <c r="P1363">
        <f t="shared" si="1038"/>
        <v>-87.206859764480981</v>
      </c>
      <c r="S1363">
        <f t="shared" si="1042"/>
        <v>-88396317205.572479</v>
      </c>
      <c r="T1363">
        <f t="shared" si="1043"/>
        <v>126114560805.95699</v>
      </c>
      <c r="U1363">
        <f t="shared" si="1044"/>
        <v>24002.540618504241</v>
      </c>
      <c r="V1363">
        <f t="shared" si="1045"/>
        <v>16843.199722321442</v>
      </c>
      <c r="W1363">
        <f t="shared" si="1039"/>
        <v>24037.235036145812</v>
      </c>
      <c r="X1363">
        <f t="shared" si="1008"/>
        <v>16793.701379159589</v>
      </c>
      <c r="Y1363">
        <f t="shared" si="1009"/>
        <v>154009062534.60416</v>
      </c>
      <c r="Z1363">
        <f t="shared" si="1010"/>
        <v>3.3424717954065229E+22</v>
      </c>
      <c r="AA1363">
        <f t="shared" si="1011"/>
        <v>1.9184727977358292E+22</v>
      </c>
      <c r="AB1363">
        <f t="shared" si="1012"/>
        <v>-2.7370750496535097E+22</v>
      </c>
      <c r="AC1363">
        <f t="shared" si="1013"/>
        <v>3.2124460779233573E-3</v>
      </c>
      <c r="AD1363">
        <f t="shared" si="1014"/>
        <v>-4.5831799223936863E-3</v>
      </c>
      <c r="AE1363">
        <f t="shared" si="1015"/>
        <v>519204276.78074956</v>
      </c>
      <c r="AF1363">
        <f t="shared" si="1016"/>
        <v>362743949.78984714</v>
      </c>
      <c r="AG1363">
        <f t="shared" si="1017"/>
        <v>69.388835283144516</v>
      </c>
      <c r="AH1363">
        <f t="shared" si="1018"/>
        <v>-98.996686323703628</v>
      </c>
      <c r="AJ1363">
        <f t="shared" si="1046"/>
        <v>-647549119.82384849</v>
      </c>
      <c r="AK1363">
        <f t="shared" si="1047"/>
        <v>360818691.05287683</v>
      </c>
      <c r="AL1363">
        <f t="shared" si="1048"/>
        <v>53.848956127587677</v>
      </c>
      <c r="AM1363">
        <f t="shared" si="1049"/>
        <v>38.292433846981041</v>
      </c>
      <c r="AN1363">
        <f t="shared" si="1019"/>
        <v>53.933143866894966</v>
      </c>
      <c r="AO1363">
        <f t="shared" si="1020"/>
        <v>38.245523876803304</v>
      </c>
      <c r="AP1363">
        <f t="shared" si="1021"/>
        <v>741289410.6877234</v>
      </c>
      <c r="AQ1363">
        <f t="shared" si="1022"/>
        <v>5.3291748542957502E+19</v>
      </c>
      <c r="AR1363">
        <f t="shared" si="1023"/>
        <v>4.6552701772510962E+19</v>
      </c>
      <c r="AS1363">
        <f t="shared" si="1024"/>
        <v>-2.5939476101985321E+19</v>
      </c>
      <c r="AT1363">
        <f t="shared" si="1040"/>
        <v>7.795161046971024E-6</v>
      </c>
      <c r="AU1363">
        <f t="shared" si="1041"/>
        <v>-4.3435157571978096E-6</v>
      </c>
      <c r="AV1363">
        <f t="shared" si="1050"/>
        <v>7.795161046971024E-6</v>
      </c>
      <c r="AW1363">
        <f t="shared" si="1051"/>
        <v>-4.3435157571978096E-6</v>
      </c>
      <c r="AX1363">
        <f t="shared" si="1025"/>
        <v>1164955.9075249312</v>
      </c>
      <c r="AY1363">
        <f t="shared" si="1026"/>
        <v>826103.31573895132</v>
      </c>
      <c r="AZ1363">
        <f t="shared" si="1027"/>
        <v>0.16837547861457411</v>
      </c>
      <c r="BA1363">
        <f t="shared" si="1028"/>
        <v>-9.3819940355472684E-2</v>
      </c>
    </row>
    <row r="1364" spans="3:53" x14ac:dyDescent="0.35">
      <c r="C1364">
        <f t="shared" si="1052"/>
        <v>-102619095202.81386</v>
      </c>
      <c r="D1364">
        <f t="shared" si="1053"/>
        <v>119831650948.2536</v>
      </c>
      <c r="E1364">
        <f t="shared" si="1054"/>
        <v>21968.550241916866</v>
      </c>
      <c r="F1364">
        <f t="shared" si="1055"/>
        <v>18846.326108009318</v>
      </c>
      <c r="G1364">
        <f t="shared" si="1029"/>
        <v>157766610121.49643</v>
      </c>
      <c r="H1364">
        <f t="shared" si="1030"/>
        <v>3.1851516723949547E+22</v>
      </c>
      <c r="I1364">
        <f t="shared" si="1031"/>
        <v>2.0717779411827765E+22</v>
      </c>
      <c r="J1364">
        <f t="shared" si="1032"/>
        <v>-2.4192824015787894E+22</v>
      </c>
      <c r="K1364">
        <f t="shared" si="1033"/>
        <v>3.4691526141707573E-3</v>
      </c>
      <c r="L1364">
        <f t="shared" si="1034"/>
        <v>-4.0510421995626072E-3</v>
      </c>
      <c r="M1364">
        <f t="shared" si="1035"/>
        <v>474520685.22540432</v>
      </c>
      <c r="N1364">
        <f t="shared" si="1036"/>
        <v>407080643.93300128</v>
      </c>
      <c r="O1364">
        <f t="shared" si="1037"/>
        <v>74.933696466088364</v>
      </c>
      <c r="P1364">
        <f t="shared" si="1038"/>
        <v>-87.50251151055231</v>
      </c>
      <c r="S1364">
        <f t="shared" si="1042"/>
        <v>-87877112928.791733</v>
      </c>
      <c r="T1364">
        <f t="shared" si="1043"/>
        <v>126477304755.74683</v>
      </c>
      <c r="U1364">
        <f t="shared" si="1044"/>
        <v>24071.929453787387</v>
      </c>
      <c r="V1364">
        <f t="shared" si="1045"/>
        <v>16744.20303599774</v>
      </c>
      <c r="W1364">
        <f t="shared" si="1039"/>
        <v>24106.419863031842</v>
      </c>
      <c r="X1364">
        <f t="shared" si="1008"/>
        <v>16694.562647780884</v>
      </c>
      <c r="Y1364">
        <f t="shared" si="1009"/>
        <v>154009400995.45117</v>
      </c>
      <c r="Z1364">
        <f t="shared" si="1010"/>
        <v>3.3424571041657991E+22</v>
      </c>
      <c r="AA1364">
        <f t="shared" si="1011"/>
        <v>1.9071918889619966E+22</v>
      </c>
      <c r="AB1364">
        <f t="shared" si="1012"/>
        <v>-2.7449296151023599E+22</v>
      </c>
      <c r="AC1364">
        <f t="shared" si="1013"/>
        <v>3.1935564115237718E-3</v>
      </c>
      <c r="AD1364">
        <f t="shared" si="1014"/>
        <v>-4.5963322423013394E-3</v>
      </c>
      <c r="AE1364">
        <f t="shared" si="1015"/>
        <v>520698669.04148781</v>
      </c>
      <c r="AF1364">
        <f t="shared" si="1016"/>
        <v>360602553.19206709</v>
      </c>
      <c r="AG1364">
        <f t="shared" si="1017"/>
        <v>68.980818488913471</v>
      </c>
      <c r="AH1364">
        <f t="shared" si="1018"/>
        <v>-99.280776433708937</v>
      </c>
      <c r="AJ1364">
        <f t="shared" si="1046"/>
        <v>-646384163.91632354</v>
      </c>
      <c r="AK1364">
        <f t="shared" si="1047"/>
        <v>361644794.36861581</v>
      </c>
      <c r="AL1364">
        <f t="shared" si="1048"/>
        <v>54.017331606202248</v>
      </c>
      <c r="AM1364">
        <f t="shared" si="1049"/>
        <v>38.198613906625567</v>
      </c>
      <c r="AN1364">
        <f t="shared" si="1019"/>
        <v>54.101577197229261</v>
      </c>
      <c r="AO1364">
        <f t="shared" si="1020"/>
        <v>38.151479429724347</v>
      </c>
      <c r="AP1364">
        <f t="shared" si="1021"/>
        <v>740674992.59508085</v>
      </c>
      <c r="AQ1364">
        <f t="shared" si="1022"/>
        <v>5.3380200281641869E+19</v>
      </c>
      <c r="AR1364">
        <f t="shared" si="1023"/>
        <v>4.6584691630864892E+19</v>
      </c>
      <c r="AS1364">
        <f t="shared" si="1024"/>
        <v>-2.6063620005007458E+19</v>
      </c>
      <c r="AT1364">
        <f t="shared" si="1040"/>
        <v>7.8005176876866858E-6</v>
      </c>
      <c r="AU1364">
        <f t="shared" si="1041"/>
        <v>-4.3643034167795477E-6</v>
      </c>
      <c r="AV1364">
        <f t="shared" si="1050"/>
        <v>7.8005176876866858E-6</v>
      </c>
      <c r="AW1364">
        <f t="shared" si="1051"/>
        <v>-4.3643034167795477E-6</v>
      </c>
      <c r="AX1364">
        <f t="shared" si="1025"/>
        <v>1168594.0674601521</v>
      </c>
      <c r="AY1364">
        <f t="shared" si="1026"/>
        <v>824071.9556820459</v>
      </c>
      <c r="AZ1364">
        <f t="shared" si="1027"/>
        <v>0.16849118205403241</v>
      </c>
      <c r="BA1364">
        <f t="shared" si="1028"/>
        <v>-9.426895380243823E-2</v>
      </c>
    </row>
    <row r="1365" spans="3:53" x14ac:dyDescent="0.35">
      <c r="C1365">
        <f t="shared" si="1052"/>
        <v>-102144574517.58846</v>
      </c>
      <c r="D1365">
        <f t="shared" si="1053"/>
        <v>120238731592.1866</v>
      </c>
      <c r="E1365">
        <f t="shared" si="1054"/>
        <v>22043.483938382953</v>
      </c>
      <c r="F1365">
        <f t="shared" si="1055"/>
        <v>18758.823596498765</v>
      </c>
      <c r="G1365">
        <f t="shared" si="1029"/>
        <v>157768395688.98795</v>
      </c>
      <c r="H1365">
        <f t="shared" si="1030"/>
        <v>3.1850795759389634E+22</v>
      </c>
      <c r="I1365">
        <f t="shared" si="1031"/>
        <v>2.0621278214065962E+22</v>
      </c>
      <c r="J1365">
        <f t="shared" si="1032"/>
        <v>-2.4274185368914882E+22</v>
      </c>
      <c r="K1365">
        <f t="shared" si="1033"/>
        <v>3.452993672817475E-3</v>
      </c>
      <c r="L1365">
        <f t="shared" si="1034"/>
        <v>-4.0646660028323643E-3</v>
      </c>
      <c r="M1365">
        <f t="shared" si="1035"/>
        <v>476139253.06907177</v>
      </c>
      <c r="N1365">
        <f t="shared" si="1036"/>
        <v>405190589.68437332</v>
      </c>
      <c r="O1365">
        <f t="shared" si="1037"/>
        <v>74.58466333285746</v>
      </c>
      <c r="P1365">
        <f t="shared" si="1038"/>
        <v>-87.796785661179072</v>
      </c>
      <c r="S1365">
        <f t="shared" si="1042"/>
        <v>-87356414259.750244</v>
      </c>
      <c r="T1365">
        <f t="shared" si="1043"/>
        <v>126837907308.93889</v>
      </c>
      <c r="U1365">
        <f t="shared" si="1044"/>
        <v>24140.910272276302</v>
      </c>
      <c r="V1365">
        <f t="shared" si="1045"/>
        <v>16644.922259564031</v>
      </c>
      <c r="W1365">
        <f t="shared" si="1039"/>
        <v>24175.196093637067</v>
      </c>
      <c r="X1365">
        <f t="shared" si="1008"/>
        <v>16595.140662315356</v>
      </c>
      <c r="Y1365">
        <f t="shared" si="1009"/>
        <v>154009732948.38242</v>
      </c>
      <c r="Z1365">
        <f t="shared" si="1010"/>
        <v>3.3424426955019267E+22</v>
      </c>
      <c r="AA1365">
        <f t="shared" si="1011"/>
        <v>1.895878936726702E+22</v>
      </c>
      <c r="AB1365">
        <f t="shared" si="1012"/>
        <v>-2.7527379515657161E+22</v>
      </c>
      <c r="AC1365">
        <f t="shared" si="1013"/>
        <v>3.174613088959648E-3</v>
      </c>
      <c r="AD1365">
        <f t="shared" si="1014"/>
        <v>-4.6094071526552507E-3</v>
      </c>
      <c r="AE1365">
        <f t="shared" si="1015"/>
        <v>522184235.62256062</v>
      </c>
      <c r="AF1365">
        <f t="shared" si="1016"/>
        <v>358455038.30601168</v>
      </c>
      <c r="AG1365">
        <f t="shared" si="1017"/>
        <v>68.571642721528391</v>
      </c>
      <c r="AH1365">
        <f t="shared" si="1018"/>
        <v>-99.563194497353422</v>
      </c>
      <c r="AJ1365">
        <f t="shared" si="1046"/>
        <v>-645215569.84886336</v>
      </c>
      <c r="AK1365">
        <f t="shared" si="1047"/>
        <v>362468866.32429785</v>
      </c>
      <c r="AL1365">
        <f t="shared" si="1048"/>
        <v>54.185822788256282</v>
      </c>
      <c r="AM1365">
        <f t="shared" si="1049"/>
        <v>38.104344952823126</v>
      </c>
      <c r="AN1365">
        <f t="shared" si="1019"/>
        <v>54.270126352090884</v>
      </c>
      <c r="AO1365">
        <f t="shared" si="1020"/>
        <v>38.056984940699756</v>
      </c>
      <c r="AP1365">
        <f t="shared" si="1021"/>
        <v>740058653.5064739</v>
      </c>
      <c r="AQ1365">
        <f t="shared" si="1022"/>
        <v>5.3469149999147E+19</v>
      </c>
      <c r="AR1365">
        <f t="shared" si="1023"/>
        <v>4.6616748446320534E+19</v>
      </c>
      <c r="AS1365">
        <f t="shared" si="1024"/>
        <v>-2.6188332629698929E+19</v>
      </c>
      <c r="AT1365">
        <f t="shared" si="1040"/>
        <v>7.8058855402412135E-6</v>
      </c>
      <c r="AU1365">
        <f t="shared" si="1041"/>
        <v>-4.3851863077191771E-6</v>
      </c>
      <c r="AV1365">
        <f t="shared" si="1050"/>
        <v>7.8058855402412135E-6</v>
      </c>
      <c r="AW1365">
        <f t="shared" si="1051"/>
        <v>-4.3851863077191771E-6</v>
      </c>
      <c r="AX1365">
        <f t="shared" si="1025"/>
        <v>1172234.7292051632</v>
      </c>
      <c r="AY1365">
        <f t="shared" si="1026"/>
        <v>822030.87471911474</v>
      </c>
      <c r="AZ1365">
        <f t="shared" si="1027"/>
        <v>0.16860712766921021</v>
      </c>
      <c r="BA1365">
        <f t="shared" si="1028"/>
        <v>-9.472002424673423E-2</v>
      </c>
    </row>
    <row r="1366" spans="3:53" x14ac:dyDescent="0.35">
      <c r="C1366">
        <f t="shared" si="1052"/>
        <v>-101668435264.51938</v>
      </c>
      <c r="D1366">
        <f t="shared" si="1053"/>
        <v>120643922181.87097</v>
      </c>
      <c r="E1366">
        <f t="shared" si="1054"/>
        <v>22118.068601715811</v>
      </c>
      <c r="F1366">
        <f t="shared" si="1055"/>
        <v>18671.026810837586</v>
      </c>
      <c r="G1366">
        <f t="shared" si="1029"/>
        <v>157770170465.01886</v>
      </c>
      <c r="H1366">
        <f t="shared" si="1030"/>
        <v>3.1850079176390865E+22</v>
      </c>
      <c r="I1366">
        <f t="shared" si="1031"/>
        <v>2.052446101421105E+22</v>
      </c>
      <c r="J1366">
        <f t="shared" si="1032"/>
        <v>-2.4355164618998118E+22</v>
      </c>
      <c r="K1366">
        <f t="shared" si="1033"/>
        <v>3.4367818175169203E-3</v>
      </c>
      <c r="L1366">
        <f t="shared" si="1034"/>
        <v>-4.078225823676845E-3</v>
      </c>
      <c r="M1366">
        <f t="shared" si="1035"/>
        <v>477750281.7970615</v>
      </c>
      <c r="N1366">
        <f t="shared" si="1036"/>
        <v>403294179.11409187</v>
      </c>
      <c r="O1366">
        <f t="shared" si="1037"/>
        <v>74.234487258365476</v>
      </c>
      <c r="P1366">
        <f t="shared" si="1038"/>
        <v>-88.089677791419859</v>
      </c>
      <c r="S1366">
        <f t="shared" si="1042"/>
        <v>-86834230024.127686</v>
      </c>
      <c r="T1366">
        <f t="shared" si="1043"/>
        <v>127196362347.2449</v>
      </c>
      <c r="U1366">
        <f t="shared" si="1044"/>
        <v>24209.481914997828</v>
      </c>
      <c r="V1366">
        <f t="shared" si="1045"/>
        <v>16545.359065066677</v>
      </c>
      <c r="W1366">
        <f t="shared" si="1039"/>
        <v>24243.562572360046</v>
      </c>
      <c r="X1366">
        <f t="shared" si="1008"/>
        <v>16495.437097178296</v>
      </c>
      <c r="Y1366">
        <f t="shared" si="1009"/>
        <v>154010058432.08664</v>
      </c>
      <c r="Z1366">
        <f t="shared" si="1010"/>
        <v>3.3424285677301281E+22</v>
      </c>
      <c r="AA1366">
        <f t="shared" si="1011"/>
        <v>1.8845341274737497E+22</v>
      </c>
      <c r="AB1366">
        <f t="shared" si="1012"/>
        <v>-2.7604999280502126E+22</v>
      </c>
      <c r="AC1366">
        <f t="shared" si="1013"/>
        <v>3.1556164224275781E-3</v>
      </c>
      <c r="AD1366">
        <f t="shared" si="1014"/>
        <v>-4.6224044341095323E-3</v>
      </c>
      <c r="AE1366">
        <f t="shared" si="1015"/>
        <v>523660951.56297702</v>
      </c>
      <c r="AF1366">
        <f t="shared" si="1016"/>
        <v>356301441.29905117</v>
      </c>
      <c r="AG1366">
        <f t="shared" si="1017"/>
        <v>68.161314724435684</v>
      </c>
      <c r="AH1366">
        <f t="shared" si="1018"/>
        <v>-99.843935776765903</v>
      </c>
      <c r="AJ1366">
        <f t="shared" si="1046"/>
        <v>-644043335.11965823</v>
      </c>
      <c r="AK1366">
        <f t="shared" si="1047"/>
        <v>363290897.19901699</v>
      </c>
      <c r="AL1366">
        <f t="shared" si="1048"/>
        <v>54.354429915925493</v>
      </c>
      <c r="AM1366">
        <f t="shared" si="1049"/>
        <v>38.009624928576393</v>
      </c>
      <c r="AN1366">
        <f t="shared" si="1019"/>
        <v>54.438791572320689</v>
      </c>
      <c r="AO1366">
        <f t="shared" si="1020"/>
        <v>37.962038345236763</v>
      </c>
      <c r="AP1366">
        <f t="shared" si="1021"/>
        <v>739440392.12077069</v>
      </c>
      <c r="AQ1366">
        <f t="shared" si="1022"/>
        <v>5.3558600700851331E+19</v>
      </c>
      <c r="AR1366">
        <f t="shared" si="1023"/>
        <v>4.6648871480751538E+19</v>
      </c>
      <c r="AS1366">
        <f t="shared" si="1024"/>
        <v>-2.6313618120767017E+19</v>
      </c>
      <c r="AT1366">
        <f t="shared" si="1040"/>
        <v>7.8112644810367607E-6</v>
      </c>
      <c r="AU1366">
        <f t="shared" si="1041"/>
        <v>-4.4061651240400227E-6</v>
      </c>
      <c r="AV1366">
        <f t="shared" si="1050"/>
        <v>7.8112644810367607E-6</v>
      </c>
      <c r="AW1366">
        <f t="shared" si="1051"/>
        <v>-4.4061651240400227E-6</v>
      </c>
      <c r="AX1366">
        <f t="shared" si="1025"/>
        <v>1175877.8979621269</v>
      </c>
      <c r="AY1366">
        <f t="shared" si="1026"/>
        <v>819980.02825711411</v>
      </c>
      <c r="AZ1366">
        <f t="shared" si="1027"/>
        <v>0.16872331279039404</v>
      </c>
      <c r="BA1366">
        <f t="shared" si="1028"/>
        <v>-9.5173166679264495E-2</v>
      </c>
    </row>
    <row r="1367" spans="3:53" x14ac:dyDescent="0.35">
      <c r="C1367">
        <f t="shared" si="1052"/>
        <v>-101190684982.72232</v>
      </c>
      <c r="D1367">
        <f t="shared" si="1053"/>
        <v>121047216360.98506</v>
      </c>
      <c r="E1367">
        <f t="shared" si="1054"/>
        <v>22192.303088974179</v>
      </c>
      <c r="F1367">
        <f t="shared" si="1055"/>
        <v>18582.937133046165</v>
      </c>
      <c r="G1367">
        <f t="shared" si="1029"/>
        <v>157771934500.45441</v>
      </c>
      <c r="H1367">
        <f t="shared" si="1030"/>
        <v>3.1849366953974735E+22</v>
      </c>
      <c r="I1367">
        <f t="shared" si="1031"/>
        <v>2.0427329287323285E+22</v>
      </c>
      <c r="J1367">
        <f t="shared" si="1032"/>
        <v>-2.4435760547938796E+22</v>
      </c>
      <c r="K1367">
        <f t="shared" si="1033"/>
        <v>3.420517295265118E-3</v>
      </c>
      <c r="L1367">
        <f t="shared" si="1034"/>
        <v>-4.0917214581277289E-3</v>
      </c>
      <c r="M1367">
        <f t="shared" si="1035"/>
        <v>479353746.72184223</v>
      </c>
      <c r="N1367">
        <f t="shared" si="1036"/>
        <v>401391442.07379717</v>
      </c>
      <c r="O1367">
        <f t="shared" si="1037"/>
        <v>73.883173577726552</v>
      </c>
      <c r="P1367">
        <f t="shared" si="1038"/>
        <v>-88.381183495558943</v>
      </c>
      <c r="S1367">
        <f t="shared" si="1042"/>
        <v>-86310569072.564713</v>
      </c>
      <c r="T1367">
        <f t="shared" si="1043"/>
        <v>127552663788.54396</v>
      </c>
      <c r="U1367">
        <f t="shared" si="1044"/>
        <v>24277.643229722264</v>
      </c>
      <c r="V1367">
        <f t="shared" si="1045"/>
        <v>16445.51512928991</v>
      </c>
      <c r="W1367">
        <f t="shared" si="1039"/>
        <v>24311.518150352622</v>
      </c>
      <c r="X1367">
        <f t="shared" si="1008"/>
        <v>16395.453631509783</v>
      </c>
      <c r="Y1367">
        <f t="shared" si="1009"/>
        <v>154010377485.36069</v>
      </c>
      <c r="Z1367">
        <f t="shared" si="1010"/>
        <v>3.3424147191610823E+22</v>
      </c>
      <c r="AA1367">
        <f t="shared" si="1011"/>
        <v>1.873157648189852E+22</v>
      </c>
      <c r="AB1367">
        <f t="shared" si="1012"/>
        <v>-2.7682154142863448E+22</v>
      </c>
      <c r="AC1367">
        <f t="shared" si="1013"/>
        <v>3.1365667250332417E-3</v>
      </c>
      <c r="AD1367">
        <f t="shared" si="1014"/>
        <v>-4.6353238685303833E-3</v>
      </c>
      <c r="AE1367">
        <f t="shared" si="1015"/>
        <v>525128792.04761666</v>
      </c>
      <c r="AF1367">
        <f t="shared" si="1016"/>
        <v>354141798.4406113</v>
      </c>
      <c r="AG1367">
        <f t="shared" si="1017"/>
        <v>67.749841260718014</v>
      </c>
      <c r="AH1367">
        <f t="shared" si="1018"/>
        <v>-100.12299556025627</v>
      </c>
      <c r="AJ1367">
        <f t="shared" si="1046"/>
        <v>-642867457.22169614</v>
      </c>
      <c r="AK1367">
        <f t="shared" si="1047"/>
        <v>364110877.22727412</v>
      </c>
      <c r="AL1367">
        <f t="shared" si="1048"/>
        <v>54.523153228715884</v>
      </c>
      <c r="AM1367">
        <f t="shared" si="1049"/>
        <v>37.914451761897126</v>
      </c>
      <c r="AN1367">
        <f t="shared" si="1019"/>
        <v>54.607573096064392</v>
      </c>
      <c r="AO1367">
        <f t="shared" si="1020"/>
        <v>37.866637563790853</v>
      </c>
      <c r="AP1367">
        <f t="shared" si="1021"/>
        <v>738820207.13425565</v>
      </c>
      <c r="AQ1367">
        <f t="shared" si="1022"/>
        <v>5.364855541790548E+19</v>
      </c>
      <c r="AR1367">
        <f t="shared" si="1023"/>
        <v>4.668105998197062E+19</v>
      </c>
      <c r="AS1367">
        <f t="shared" si="1024"/>
        <v>-2.643948065654347E+19</v>
      </c>
      <c r="AT1367">
        <f t="shared" si="1040"/>
        <v>7.8166543841210018E-6</v>
      </c>
      <c r="AU1367">
        <f t="shared" si="1041"/>
        <v>-4.4272405653957586E-6</v>
      </c>
      <c r="AV1367">
        <f t="shared" si="1050"/>
        <v>7.8166543841210018E-6</v>
      </c>
      <c r="AW1367">
        <f t="shared" si="1051"/>
        <v>-4.4272405653957586E-6</v>
      </c>
      <c r="AX1367">
        <f t="shared" si="1025"/>
        <v>1179523.5788749908</v>
      </c>
      <c r="AY1367">
        <f t="shared" si="1026"/>
        <v>817919.37137788243</v>
      </c>
      <c r="AZ1367">
        <f t="shared" si="1027"/>
        <v>0.16883973469701363</v>
      </c>
      <c r="BA1367">
        <f t="shared" si="1028"/>
        <v>-9.5628396212548386E-2</v>
      </c>
    </row>
    <row r="1368" spans="3:53" x14ac:dyDescent="0.35">
      <c r="C1368">
        <f t="shared" si="1052"/>
        <v>-100711331236.00047</v>
      </c>
      <c r="D1368">
        <f t="shared" si="1053"/>
        <v>121448607803.05885</v>
      </c>
      <c r="E1368">
        <f t="shared" si="1054"/>
        <v>22266.186262551906</v>
      </c>
      <c r="F1368">
        <f t="shared" si="1055"/>
        <v>18494.555949550606</v>
      </c>
      <c r="G1368">
        <f t="shared" si="1029"/>
        <v>157773687846.32187</v>
      </c>
      <c r="H1368">
        <f t="shared" si="1030"/>
        <v>3.1848659071102754E+22</v>
      </c>
      <c r="I1368">
        <f t="shared" si="1031"/>
        <v>2.0329884513167613E+22</v>
      </c>
      <c r="J1368">
        <f t="shared" si="1032"/>
        <v>-2.4515971942972266E+22</v>
      </c>
      <c r="K1368">
        <f t="shared" si="1033"/>
        <v>3.4042003538458827E-3</v>
      </c>
      <c r="L1368">
        <f t="shared" si="1034"/>
        <v>-4.1051527031098906E-3</v>
      </c>
      <c r="M1368">
        <f t="shared" si="1035"/>
        <v>480949623.27112114</v>
      </c>
      <c r="N1368">
        <f t="shared" si="1036"/>
        <v>399482408.51029307</v>
      </c>
      <c r="O1368">
        <f t="shared" si="1037"/>
        <v>73.53072764307106</v>
      </c>
      <c r="P1368">
        <f t="shared" si="1038"/>
        <v>-88.671298387173636</v>
      </c>
      <c r="S1368">
        <f t="shared" si="1042"/>
        <v>-85785440280.51709</v>
      </c>
      <c r="T1368">
        <f t="shared" si="1043"/>
        <v>127906805586.98457</v>
      </c>
      <c r="U1368">
        <f t="shared" si="1044"/>
        <v>24345.39307098298</v>
      </c>
      <c r="V1368">
        <f t="shared" si="1045"/>
        <v>16345.392133729654</v>
      </c>
      <c r="W1368">
        <f t="shared" si="1039"/>
        <v>24379.06168553948</v>
      </c>
      <c r="X1368">
        <f t="shared" si="1008"/>
        <v>16295.191949148455</v>
      </c>
      <c r="Y1368">
        <f t="shared" si="1009"/>
        <v>154010690147.10904</v>
      </c>
      <c r="Z1368">
        <f t="shared" si="1010"/>
        <v>3.342401148100943E+22</v>
      </c>
      <c r="AA1368">
        <f t="shared" si="1011"/>
        <v>1.8617496864020605E+22</v>
      </c>
      <c r="AB1368">
        <f t="shared" si="1012"/>
        <v>-2.7758842807307964E+22</v>
      </c>
      <c r="AC1368">
        <f t="shared" si="1013"/>
        <v>3.1174643107871073E-3</v>
      </c>
      <c r="AD1368">
        <f t="shared" si="1014"/>
        <v>-4.6481652389999935E-3</v>
      </c>
      <c r="AE1368">
        <f t="shared" si="1015"/>
        <v>526587732.4076528</v>
      </c>
      <c r="AF1368">
        <f t="shared" si="1016"/>
        <v>351976146.10160661</v>
      </c>
      <c r="AG1368">
        <f t="shared" si="1017"/>
        <v>67.337229113001513</v>
      </c>
      <c r="AH1368">
        <f t="shared" si="1018"/>
        <v>-100.40036916239985</v>
      </c>
      <c r="AJ1368">
        <f t="shared" si="1046"/>
        <v>-641687933.64282119</v>
      </c>
      <c r="AK1368">
        <f t="shared" si="1047"/>
        <v>364928796.59865201</v>
      </c>
      <c r="AL1368">
        <f t="shared" si="1048"/>
        <v>54.691992963412901</v>
      </c>
      <c r="AM1368">
        <f t="shared" si="1049"/>
        <v>37.81882336568458</v>
      </c>
      <c r="AN1368">
        <f t="shared" si="1019"/>
        <v>54.776471158721307</v>
      </c>
      <c r="AO1368">
        <f t="shared" si="1020"/>
        <v>37.770780501643628</v>
      </c>
      <c r="AP1368">
        <f t="shared" si="1021"/>
        <v>738198097.2406621</v>
      </c>
      <c r="AQ1368">
        <f t="shared" si="1022"/>
        <v>5.3739017207484645E+19</v>
      </c>
      <c r="AR1368">
        <f t="shared" si="1023"/>
        <v>4.6713313183499993E+19</v>
      </c>
      <c r="AS1368">
        <f t="shared" si="1024"/>
        <v>-2.6565924449312436E+19</v>
      </c>
      <c r="AT1368">
        <f t="shared" si="1040"/>
        <v>7.8220551211486926E-6</v>
      </c>
      <c r="AU1368">
        <f t="shared" si="1041"/>
        <v>-4.4484133371253236E-6</v>
      </c>
      <c r="AV1368">
        <f t="shared" si="1050"/>
        <v>7.8220551211486926E-6</v>
      </c>
      <c r="AW1368">
        <f t="shared" si="1051"/>
        <v>-4.4484133371253236E-6</v>
      </c>
      <c r="AX1368">
        <f t="shared" si="1025"/>
        <v>1183171.7770283802</v>
      </c>
      <c r="AY1368">
        <f t="shared" si="1026"/>
        <v>815848.85883550241</v>
      </c>
      <c r="AZ1368">
        <f t="shared" si="1027"/>
        <v>0.16895639061681175</v>
      </c>
      <c r="BA1368">
        <f t="shared" si="1028"/>
        <v>-9.608572808190699E-2</v>
      </c>
    </row>
    <row r="1369" spans="3:53" x14ac:dyDescent="0.35">
      <c r="C1369">
        <f t="shared" si="1052"/>
        <v>-100230381612.72935</v>
      </c>
      <c r="D1369">
        <f t="shared" si="1053"/>
        <v>121848090211.56915</v>
      </c>
      <c r="E1369">
        <f t="shared" si="1054"/>
        <v>22339.716990194978</v>
      </c>
      <c r="F1369">
        <f t="shared" si="1055"/>
        <v>18405.884651163433</v>
      </c>
      <c r="G1369">
        <f t="shared" si="1029"/>
        <v>157775430553.80978</v>
      </c>
      <c r="H1369">
        <f t="shared" si="1030"/>
        <v>3.1847955506676785E+22</v>
      </c>
      <c r="I1369">
        <f t="shared" si="1031"/>
        <v>2.0232128176197579E+22</v>
      </c>
      <c r="J1369">
        <f t="shared" si="1032"/>
        <v>-2.4595797596686629E+22</v>
      </c>
      <c r="K1369">
        <f t="shared" si="1033"/>
        <v>3.3878312418281278E-3</v>
      </c>
      <c r="L1369">
        <f t="shared" si="1034"/>
        <v>-4.1185193564445121E-3</v>
      </c>
      <c r="M1369">
        <f t="shared" si="1035"/>
        <v>482537886.98821151</v>
      </c>
      <c r="N1369">
        <f t="shared" si="1036"/>
        <v>397567108.46513015</v>
      </c>
      <c r="O1369">
        <f t="shared" si="1037"/>
        <v>73.177154823487555</v>
      </c>
      <c r="P1369">
        <f t="shared" si="1038"/>
        <v>-88.960018099201463</v>
      </c>
      <c r="S1369">
        <f t="shared" si="1042"/>
        <v>-85258852548.109436</v>
      </c>
      <c r="T1369">
        <f t="shared" si="1043"/>
        <v>128258781733.08618</v>
      </c>
      <c r="U1369">
        <f t="shared" si="1044"/>
        <v>24412.73030009598</v>
      </c>
      <c r="V1369">
        <f t="shared" si="1045"/>
        <v>16244.991764567254</v>
      </c>
      <c r="W1369">
        <f t="shared" si="1039"/>
        <v>24446.19204263766</v>
      </c>
      <c r="X1369">
        <f t="shared" si="1008"/>
        <v>16194.653738605193</v>
      </c>
      <c r="Y1369">
        <f t="shared" si="1009"/>
        <v>154010996456.34305</v>
      </c>
      <c r="Z1369">
        <f t="shared" si="1010"/>
        <v>3.3423878528513721E+22</v>
      </c>
      <c r="AA1369">
        <f t="shared" si="1011"/>
        <v>1.8503104301751998E+22</v>
      </c>
      <c r="AB1369">
        <f t="shared" si="1012"/>
        <v>-2.7835063985687677E+22</v>
      </c>
      <c r="AC1369">
        <f t="shared" si="1013"/>
        <v>3.0983094946001335E-3</v>
      </c>
      <c r="AD1369">
        <f t="shared" si="1014"/>
        <v>-4.6609283298204417E-3</v>
      </c>
      <c r="AE1369">
        <f t="shared" si="1015"/>
        <v>528037748.12097347</v>
      </c>
      <c r="AF1369">
        <f t="shared" si="1016"/>
        <v>349804520.75387216</v>
      </c>
      <c r="AG1369">
        <f t="shared" si="1017"/>
        <v>66.923485083362877</v>
      </c>
      <c r="AH1369">
        <f t="shared" si="1018"/>
        <v>-100.67605192412154</v>
      </c>
      <c r="AJ1369">
        <f t="shared" si="1046"/>
        <v>-640504761.86579287</v>
      </c>
      <c r="AK1369">
        <f t="shared" si="1047"/>
        <v>365744645.45748752</v>
      </c>
      <c r="AL1369">
        <f t="shared" si="1048"/>
        <v>54.860949354029714</v>
      </c>
      <c r="AM1369">
        <f t="shared" si="1049"/>
        <v>37.72273763760267</v>
      </c>
      <c r="AN1369">
        <f t="shared" si="1019"/>
        <v>54.945485992892216</v>
      </c>
      <c r="AO1369">
        <f t="shared" si="1020"/>
        <v>37.674465048779339</v>
      </c>
      <c r="AP1369">
        <f t="shared" si="1021"/>
        <v>737574061.13120544</v>
      </c>
      <c r="AQ1369">
        <f t="shared" si="1022"/>
        <v>5.3829989153043964E+19</v>
      </c>
      <c r="AR1369">
        <f t="shared" si="1023"/>
        <v>4.6745630304338158E+19</v>
      </c>
      <c r="AS1369">
        <f t="shared" si="1024"/>
        <v>-2.6692953745641824E+19</v>
      </c>
      <c r="AT1369">
        <f t="shared" si="1040"/>
        <v>7.827466561342625E-6</v>
      </c>
      <c r="AU1369">
        <f t="shared" si="1041"/>
        <v>-4.4696841503084098E-6</v>
      </c>
      <c r="AV1369">
        <f t="shared" si="1050"/>
        <v>7.827466561342625E-6</v>
      </c>
      <c r="AW1369">
        <f t="shared" si="1051"/>
        <v>-4.4696841503084098E-6</v>
      </c>
      <c r="AX1369">
        <f t="shared" si="1025"/>
        <v>1186822.4974464718</v>
      </c>
      <c r="AY1369">
        <f t="shared" si="1026"/>
        <v>813768.44505363377</v>
      </c>
      <c r="AZ1369">
        <f t="shared" si="1027"/>
        <v>0.16907327772500069</v>
      </c>
      <c r="BA1369">
        <f t="shared" si="1028"/>
        <v>-9.6545177646661651E-2</v>
      </c>
    </row>
    <row r="1370" spans="3:53" x14ac:dyDescent="0.35">
      <c r="C1370">
        <f t="shared" si="1052"/>
        <v>-99747843725.74115</v>
      </c>
      <c r="D1370">
        <f t="shared" si="1053"/>
        <v>122245657320.03429</v>
      </c>
      <c r="E1370">
        <f t="shared" si="1054"/>
        <v>22412.894145018465</v>
      </c>
      <c r="F1370">
        <f t="shared" si="1055"/>
        <v>18316.924633064231</v>
      </c>
      <c r="G1370">
        <f t="shared" si="1029"/>
        <v>157777162674.26706</v>
      </c>
      <c r="H1370">
        <f t="shared" si="1030"/>
        <v>3.1847256239539323E+22</v>
      </c>
      <c r="I1370">
        <f t="shared" si="1031"/>
        <v>2.01340617655391E+22</v>
      </c>
      <c r="J1370">
        <f t="shared" si="1032"/>
        <v>-2.4675236307041375E+22</v>
      </c>
      <c r="K1370">
        <f t="shared" si="1033"/>
        <v>3.3714102085631447E-3</v>
      </c>
      <c r="L1370">
        <f t="shared" si="1034"/>
        <v>-4.1318212168522063E-3</v>
      </c>
      <c r="M1370">
        <f t="shared" si="1035"/>
        <v>484118513.53239882</v>
      </c>
      <c r="N1370">
        <f t="shared" si="1036"/>
        <v>395645572.0741874</v>
      </c>
      <c r="O1370">
        <f t="shared" si="1037"/>
        <v>72.822460504963928</v>
      </c>
      <c r="P1370">
        <f t="shared" si="1038"/>
        <v>-89.247338284007654</v>
      </c>
      <c r="S1370">
        <f t="shared" si="1042"/>
        <v>-84730814799.988464</v>
      </c>
      <c r="T1370">
        <f t="shared" si="1043"/>
        <v>128608586253.84006</v>
      </c>
      <c r="U1370">
        <f t="shared" si="1044"/>
        <v>24479.653785179344</v>
      </c>
      <c r="V1370">
        <f t="shared" si="1045"/>
        <v>16144.315712643132</v>
      </c>
      <c r="W1370">
        <f t="shared" si="1039"/>
        <v>24512.90809317596</v>
      </c>
      <c r="X1370">
        <f t="shared" si="1008"/>
        <v>16093.840693036742</v>
      </c>
      <c r="Y1370">
        <f t="shared" si="1009"/>
        <v>154011296452.1803</v>
      </c>
      <c r="Z1370">
        <f t="shared" si="1010"/>
        <v>3.3423748317095618E+22</v>
      </c>
      <c r="AA1370">
        <f t="shared" si="1011"/>
        <v>1.8388400681092785E+22</v>
      </c>
      <c r="AB1370">
        <f t="shared" si="1012"/>
        <v>-2.7910816397162919E+22</v>
      </c>
      <c r="AC1370">
        <f t="shared" si="1013"/>
        <v>3.0791025922794349E-3</v>
      </c>
      <c r="AD1370">
        <f t="shared" si="1014"/>
        <v>-4.6736129265175681E-3</v>
      </c>
      <c r="AE1370">
        <f t="shared" si="1015"/>
        <v>529478814.81260073</v>
      </c>
      <c r="AF1370">
        <f t="shared" si="1016"/>
        <v>347626958.96959364</v>
      </c>
      <c r="AG1370">
        <f t="shared" si="1017"/>
        <v>66.508615993235793</v>
      </c>
      <c r="AH1370">
        <f t="shared" si="1018"/>
        <v>-100.95003921277947</v>
      </c>
      <c r="AJ1370">
        <f t="shared" si="1046"/>
        <v>-639317939.36834645</v>
      </c>
      <c r="AK1370">
        <f t="shared" si="1047"/>
        <v>366558413.90254116</v>
      </c>
      <c r="AL1370">
        <f t="shared" si="1048"/>
        <v>55.030022631754711</v>
      </c>
      <c r="AM1370">
        <f t="shared" si="1049"/>
        <v>37.626192459956009</v>
      </c>
      <c r="AN1370">
        <f t="shared" si="1019"/>
        <v>55.114617828326416</v>
      </c>
      <c r="AO1370">
        <f t="shared" si="1020"/>
        <v>37.577689079760333</v>
      </c>
      <c r="AP1370">
        <f t="shared" si="1021"/>
        <v>736948097.49461699</v>
      </c>
      <c r="AQ1370">
        <f t="shared" si="1022"/>
        <v>5.3921474364576784E+19</v>
      </c>
      <c r="AR1370">
        <f t="shared" si="1023"/>
        <v>4.6778010548722737E+19</v>
      </c>
      <c r="AS1370">
        <f t="shared" si="1024"/>
        <v>-2.6820572826718204E+19</v>
      </c>
      <c r="AT1370">
        <f t="shared" si="1040"/>
        <v>7.8328885714539082E-6</v>
      </c>
      <c r="AU1370">
        <f t="shared" si="1041"/>
        <v>-4.4910537218215341E-6</v>
      </c>
      <c r="AV1370">
        <f t="shared" si="1050"/>
        <v>7.8328885714539082E-6</v>
      </c>
      <c r="AW1370">
        <f t="shared" si="1051"/>
        <v>-4.4910537218215341E-6</v>
      </c>
      <c r="AX1370">
        <f t="shared" si="1025"/>
        <v>1190475.7450918506</v>
      </c>
      <c r="AY1370">
        <f t="shared" si="1026"/>
        <v>811678.0841228232</v>
      </c>
      <c r="AZ1370">
        <f t="shared" si="1027"/>
        <v>0.16919039314340442</v>
      </c>
      <c r="BA1370">
        <f t="shared" si="1028"/>
        <v>-9.7006760391345134E-2</v>
      </c>
    </row>
    <row r="1371" spans="3:53" x14ac:dyDescent="0.35">
      <c r="C1371">
        <f t="shared" si="1052"/>
        <v>-99263725212.208755</v>
      </c>
      <c r="D1371">
        <f t="shared" si="1053"/>
        <v>122641302892.10847</v>
      </c>
      <c r="E1371">
        <f t="shared" si="1054"/>
        <v>22485.71660552343</v>
      </c>
      <c r="F1371">
        <f t="shared" si="1055"/>
        <v>18227.677294780224</v>
      </c>
      <c r="G1371">
        <f t="shared" si="1029"/>
        <v>157778884259.20239</v>
      </c>
      <c r="H1371">
        <f t="shared" si="1030"/>
        <v>3.1846561248473717E+22</v>
      </c>
      <c r="I1371">
        <f t="shared" si="1031"/>
        <v>2.0035686774974104E+22</v>
      </c>
      <c r="J1371">
        <f t="shared" si="1032"/>
        <v>-2.4754286877385817E+22</v>
      </c>
      <c r="K1371">
        <f t="shared" si="1033"/>
        <v>3.3549375041818656E-3</v>
      </c>
      <c r="L1371">
        <f t="shared" si="1034"/>
        <v>-4.1450580839560974E-3</v>
      </c>
      <c r="M1371">
        <f t="shared" si="1035"/>
        <v>485691478.67930609</v>
      </c>
      <c r="N1371">
        <f t="shared" si="1036"/>
        <v>393717829.56725281</v>
      </c>
      <c r="O1371">
        <f t="shared" si="1037"/>
        <v>72.466650090328301</v>
      </c>
      <c r="P1371">
        <f t="shared" si="1038"/>
        <v>-89.533254613451703</v>
      </c>
      <c r="S1371">
        <f t="shared" si="1042"/>
        <v>-84201335985.175858</v>
      </c>
      <c r="T1371">
        <f t="shared" si="1043"/>
        <v>128956213212.80965</v>
      </c>
      <c r="U1371">
        <f t="shared" si="1044"/>
        <v>24546.16240117258</v>
      </c>
      <c r="V1371">
        <f t="shared" si="1045"/>
        <v>16043.365673430353</v>
      </c>
      <c r="W1371">
        <f t="shared" si="1039"/>
        <v>24579.20871551424</v>
      </c>
      <c r="X1371">
        <f t="shared" si="1008"/>
        <v>15992.754510219229</v>
      </c>
      <c r="Y1371">
        <f t="shared" si="1009"/>
        <v>154011590173.84402</v>
      </c>
      <c r="Z1371">
        <f t="shared" si="1010"/>
        <v>3.3423620829682608E+22</v>
      </c>
      <c r="AA1371">
        <f t="shared" si="1011"/>
        <v>1.8273387893368985E+22</v>
      </c>
      <c r="AB1371">
        <f t="shared" si="1012"/>
        <v>-2.7986098768225428E+22</v>
      </c>
      <c r="AC1371">
        <f t="shared" si="1013"/>
        <v>3.0598439205239427E-3</v>
      </c>
      <c r="AD1371">
        <f t="shared" si="1014"/>
        <v>-4.6862188158448472E-3</v>
      </c>
      <c r="AE1371">
        <f t="shared" si="1015"/>
        <v>530910908.25510758</v>
      </c>
      <c r="AF1371">
        <f t="shared" si="1016"/>
        <v>345443497.42073536</v>
      </c>
      <c r="AG1371">
        <f t="shared" si="1017"/>
        <v>66.092628683317159</v>
      </c>
      <c r="AH1371">
        <f t="shared" si="1018"/>
        <v>-101.2223264222487</v>
      </c>
      <c r="AJ1371">
        <f t="shared" si="1046"/>
        <v>-638127463.62325466</v>
      </c>
      <c r="AK1371">
        <f t="shared" si="1047"/>
        <v>367370091.986664</v>
      </c>
      <c r="AL1371">
        <f t="shared" si="1048"/>
        <v>55.199213024898114</v>
      </c>
      <c r="AM1371">
        <f t="shared" si="1049"/>
        <v>37.529185699564664</v>
      </c>
      <c r="AN1371">
        <f t="shared" si="1019"/>
        <v>55.283866891867909</v>
      </c>
      <c r="AO1371">
        <f t="shared" si="1020"/>
        <v>37.4804504536012</v>
      </c>
      <c r="AP1371">
        <f t="shared" si="1021"/>
        <v>736320205.01717746</v>
      </c>
      <c r="AQ1371">
        <f t="shared" si="1022"/>
        <v>5.4013475978876133E+19</v>
      </c>
      <c r="AR1371">
        <f t="shared" si="1023"/>
        <v>4.6810453105889894E+19</v>
      </c>
      <c r="AS1371">
        <f t="shared" si="1024"/>
        <v>-2.6948786008685285E+19</v>
      </c>
      <c r="AT1371">
        <f t="shared" si="1040"/>
        <v>7.8383210157216836E-6</v>
      </c>
      <c r="AU1371">
        <f t="shared" si="1041"/>
        <v>-4.5125227743947227E-6</v>
      </c>
      <c r="AV1371">
        <f t="shared" si="1050"/>
        <v>7.8383210157216836E-6</v>
      </c>
      <c r="AW1371">
        <f t="shared" si="1051"/>
        <v>-4.5125227743947227E-6</v>
      </c>
      <c r="AX1371">
        <f t="shared" si="1025"/>
        <v>1194131.5248643467</v>
      </c>
      <c r="AY1371">
        <f t="shared" si="1026"/>
        <v>809577.72979778599</v>
      </c>
      <c r="AZ1371">
        <f t="shared" si="1027"/>
        <v>0.16930773393958837</v>
      </c>
      <c r="BA1371">
        <f t="shared" si="1028"/>
        <v>-9.7470491926926014E-2</v>
      </c>
    </row>
    <row r="1372" spans="3:53" x14ac:dyDescent="0.35">
      <c r="C1372">
        <f t="shared" si="1052"/>
        <v>-98778033733.529449</v>
      </c>
      <c r="D1372">
        <f t="shared" si="1053"/>
        <v>123035020721.67572</v>
      </c>
      <c r="E1372">
        <f t="shared" si="1054"/>
        <v>22558.18325561376</v>
      </c>
      <c r="F1372">
        <f t="shared" si="1055"/>
        <v>18138.144040166771</v>
      </c>
      <c r="G1372">
        <f t="shared" si="1029"/>
        <v>157780595360.28329</v>
      </c>
      <c r="H1372">
        <f t="shared" si="1030"/>
        <v>3.1845870512204545E+22</v>
      </c>
      <c r="I1372">
        <f t="shared" si="1031"/>
        <v>1.9937004702924221E+22</v>
      </c>
      <c r="J1372">
        <f t="shared" si="1032"/>
        <v>-2.4832948116477767E+22</v>
      </c>
      <c r="K1372">
        <f t="shared" si="1033"/>
        <v>3.3384133795921335E-3</v>
      </c>
      <c r="L1372">
        <f t="shared" si="1034"/>
        <v>-4.1582297582849577E-3</v>
      </c>
      <c r="M1372">
        <f t="shared" si="1035"/>
        <v>487256758.32125723</v>
      </c>
      <c r="N1372">
        <f t="shared" si="1036"/>
        <v>391783911.26760226</v>
      </c>
      <c r="O1372">
        <f t="shared" si="1037"/>
        <v>72.109728999190082</v>
      </c>
      <c r="P1372">
        <f t="shared" si="1038"/>
        <v>-89.817762778955085</v>
      </c>
      <c r="S1372">
        <f t="shared" si="1042"/>
        <v>-83670425076.920746</v>
      </c>
      <c r="T1372">
        <f t="shared" si="1043"/>
        <v>129301656710.23038</v>
      </c>
      <c r="U1372">
        <f t="shared" si="1044"/>
        <v>24612.255029855896</v>
      </c>
      <c r="V1372">
        <f t="shared" si="1045"/>
        <v>15942.143347008105</v>
      </c>
      <c r="W1372">
        <f t="shared" si="1039"/>
        <v>24645.092794862634</v>
      </c>
      <c r="X1372">
        <f t="shared" si="1008"/>
        <v>15891.396892521603</v>
      </c>
      <c r="Y1372">
        <f t="shared" si="1009"/>
        <v>154011877660.66251</v>
      </c>
      <c r="Z1372">
        <f t="shared" si="1010"/>
        <v>3.3423496049157986E+22</v>
      </c>
      <c r="AA1372">
        <f t="shared" si="1011"/>
        <v>1.8158067835206472E+22</v>
      </c>
      <c r="AB1372">
        <f t="shared" si="1012"/>
        <v>-2.8060909832721383E+22</v>
      </c>
      <c r="AC1372">
        <f t="shared" si="1013"/>
        <v>3.0405337969200389E-3</v>
      </c>
      <c r="AD1372">
        <f t="shared" si="1014"/>
        <v>-4.6987457857872372E-3</v>
      </c>
      <c r="AE1372">
        <f t="shared" si="1015"/>
        <v>532334004.36903292</v>
      </c>
      <c r="AF1372">
        <f t="shared" si="1016"/>
        <v>343254172.87846661</v>
      </c>
      <c r="AG1372">
        <f t="shared" si="1017"/>
        <v>65.675530013472837</v>
      </c>
      <c r="AH1372">
        <f t="shared" si="1018"/>
        <v>-101.49290897300432</v>
      </c>
      <c r="AJ1372">
        <f t="shared" si="1046"/>
        <v>-636933332.09839034</v>
      </c>
      <c r="AK1372">
        <f t="shared" si="1047"/>
        <v>368179669.71646178</v>
      </c>
      <c r="AL1372">
        <f t="shared" si="1048"/>
        <v>55.368520758837704</v>
      </c>
      <c r="AM1372">
        <f t="shared" si="1049"/>
        <v>37.431715207637737</v>
      </c>
      <c r="AN1372">
        <f t="shared" si="1019"/>
        <v>55.453233407400688</v>
      </c>
      <c r="AO1372">
        <f t="shared" si="1020"/>
        <v>37.382747013641712</v>
      </c>
      <c r="AP1372">
        <f t="shared" si="1021"/>
        <v>735690382.38275301</v>
      </c>
      <c r="AQ1372">
        <f t="shared" si="1022"/>
        <v>5.4105997159798874E+19</v>
      </c>
      <c r="AR1372">
        <f t="shared" si="1023"/>
        <v>4.6842957149829177E+19</v>
      </c>
      <c r="AS1372">
        <f t="shared" si="1024"/>
        <v>-2.707759764298582E+19</v>
      </c>
      <c r="AT1372">
        <f t="shared" si="1040"/>
        <v>7.8437637558320795E-6</v>
      </c>
      <c r="AU1372">
        <f t="shared" si="1041"/>
        <v>-4.5340920366687569E-6</v>
      </c>
      <c r="AV1372">
        <f t="shared" si="1050"/>
        <v>7.8437637558320795E-6</v>
      </c>
      <c r="AW1372">
        <f t="shared" si="1051"/>
        <v>-4.5340920366687569E-6</v>
      </c>
      <c r="AX1372">
        <f t="shared" si="1025"/>
        <v>1197789.8415998549</v>
      </c>
      <c r="AY1372">
        <f t="shared" si="1026"/>
        <v>807467.33549466101</v>
      </c>
      <c r="AZ1372">
        <f t="shared" si="1027"/>
        <v>0.16942529712597293</v>
      </c>
      <c r="BA1372">
        <f t="shared" si="1028"/>
        <v>-9.7936387992045154E-2</v>
      </c>
    </row>
    <row r="1373" spans="3:53" x14ac:dyDescent="0.35">
      <c r="C1373">
        <f t="shared" si="1052"/>
        <v>-98290776975.208191</v>
      </c>
      <c r="D1373">
        <f t="shared" si="1053"/>
        <v>123426804632.94333</v>
      </c>
      <c r="E1373">
        <f t="shared" si="1054"/>
        <v>22630.292984612948</v>
      </c>
      <c r="F1373">
        <f t="shared" si="1055"/>
        <v>18048.326277387816</v>
      </c>
      <c r="G1373">
        <f t="shared" si="1029"/>
        <v>157782296029.33554</v>
      </c>
      <c r="H1373">
        <f t="shared" si="1030"/>
        <v>3.1845184009397772E+22</v>
      </c>
      <c r="I1373">
        <f t="shared" si="1031"/>
        <v>1.9838017052434221E+22</v>
      </c>
      <c r="J1373">
        <f t="shared" si="1032"/>
        <v>-2.491121883850192E+22</v>
      </c>
      <c r="K1373">
        <f t="shared" si="1033"/>
        <v>3.3218380864759242E-3</v>
      </c>
      <c r="L1373">
        <f t="shared" si="1034"/>
        <v>-4.1713360412762761E-3</v>
      </c>
      <c r="M1373">
        <f t="shared" si="1035"/>
        <v>488814328.46763968</v>
      </c>
      <c r="N1373">
        <f t="shared" si="1036"/>
        <v>389843847.59157681</v>
      </c>
      <c r="O1373">
        <f t="shared" si="1037"/>
        <v>71.751702667879968</v>
      </c>
      <c r="P1373">
        <f t="shared" si="1038"/>
        <v>-90.100858491567564</v>
      </c>
      <c r="S1373">
        <f t="shared" si="1042"/>
        <v>-83138091072.551712</v>
      </c>
      <c r="T1373">
        <f t="shared" si="1043"/>
        <v>129644910883.10884</v>
      </c>
      <c r="U1373">
        <f t="shared" si="1044"/>
        <v>24677.930559869368</v>
      </c>
      <c r="V1373">
        <f t="shared" si="1045"/>
        <v>15840.6504380351</v>
      </c>
      <c r="W1373">
        <f t="shared" si="1039"/>
        <v>24710.55922330069</v>
      </c>
      <c r="X1373">
        <f t="shared" si="1008"/>
        <v>15789.769546878997</v>
      </c>
      <c r="Y1373">
        <f t="shared" si="1009"/>
        <v>154012158952.06824</v>
      </c>
      <c r="Z1373">
        <f t="shared" si="1010"/>
        <v>3.3423373958361179E+22</v>
      </c>
      <c r="AA1373">
        <f t="shared" si="1011"/>
        <v>1.8042442408504844E+22</v>
      </c>
      <c r="AB1373">
        <f t="shared" si="1012"/>
        <v>-2.8135248331874421E+22</v>
      </c>
      <c r="AC1373">
        <f t="shared" si="1013"/>
        <v>3.0211725399371808E-3</v>
      </c>
      <c r="AD1373">
        <f t="shared" si="1014"/>
        <v>-4.7111936255650397E-3</v>
      </c>
      <c r="AE1373">
        <f t="shared" si="1015"/>
        <v>533748079.22329491</v>
      </c>
      <c r="AF1373">
        <f t="shared" si="1016"/>
        <v>341059022.21258634</v>
      </c>
      <c r="AG1373">
        <f t="shared" si="1017"/>
        <v>65.257326862643112</v>
      </c>
      <c r="AH1373">
        <f t="shared" si="1018"/>
        <v>-101.76178231220486</v>
      </c>
      <c r="AJ1373">
        <f t="shared" si="1046"/>
        <v>-635735542.25679052</v>
      </c>
      <c r="AK1373">
        <f t="shared" si="1047"/>
        <v>368987137.05195642</v>
      </c>
      <c r="AL1373">
        <f t="shared" si="1048"/>
        <v>55.53794605596368</v>
      </c>
      <c r="AM1373">
        <f t="shared" si="1049"/>
        <v>37.333778819645694</v>
      </c>
      <c r="AN1373">
        <f t="shared" si="1019"/>
        <v>55.622717595793148</v>
      </c>
      <c r="AO1373">
        <f t="shared" si="1020"/>
        <v>37.284576587418563</v>
      </c>
      <c r="AP1373">
        <f t="shared" si="1021"/>
        <v>735058628.27283013</v>
      </c>
      <c r="AQ1373">
        <f t="shared" si="1022"/>
        <v>5.4199041098533208E+19</v>
      </c>
      <c r="AR1373">
        <f t="shared" si="1023"/>
        <v>4.68755218390349E+19</v>
      </c>
      <c r="AS1373">
        <f t="shared" si="1024"/>
        <v>-2.7207012116707238E+19</v>
      </c>
      <c r="AT1373">
        <f t="shared" si="1040"/>
        <v>7.8492166508765743E-6</v>
      </c>
      <c r="AU1373">
        <f t="shared" si="1041"/>
        <v>-4.5557622432530536E-6</v>
      </c>
      <c r="AV1373">
        <f t="shared" si="1050"/>
        <v>7.8492166508765743E-6</v>
      </c>
      <c r="AW1373">
        <f t="shared" si="1051"/>
        <v>-4.5557622432530536E-6</v>
      </c>
      <c r="AX1373">
        <f t="shared" si="1025"/>
        <v>1201450.700069132</v>
      </c>
      <c r="AY1373">
        <f t="shared" si="1026"/>
        <v>805346.85428824101</v>
      </c>
      <c r="AZ1373">
        <f t="shared" si="1027"/>
        <v>0.169543079658934</v>
      </c>
      <c r="BA1373">
        <f t="shared" si="1028"/>
        <v>-9.8404464454265955E-2</v>
      </c>
    </row>
    <row r="1374" spans="3:53" x14ac:dyDescent="0.35">
      <c r="C1374">
        <f t="shared" si="1052"/>
        <v>-97801962646.740555</v>
      </c>
      <c r="D1374">
        <f t="shared" si="1053"/>
        <v>123816648480.53491</v>
      </c>
      <c r="E1374">
        <f t="shared" si="1054"/>
        <v>22702.044687280828</v>
      </c>
      <c r="F1374">
        <f t="shared" si="1055"/>
        <v>17958.225418896247</v>
      </c>
      <c r="G1374">
        <f t="shared" si="1029"/>
        <v>157783986318.34213</v>
      </c>
      <c r="H1374">
        <f t="shared" si="1030"/>
        <v>3.1844501718661157E+22</v>
      </c>
      <c r="I1374">
        <f t="shared" si="1031"/>
        <v>1.9738725331155571E+22</v>
      </c>
      <c r="J1374">
        <f t="shared" si="1032"/>
        <v>-2.4989097863088433E+22</v>
      </c>
      <c r="K1374">
        <f t="shared" si="1033"/>
        <v>3.305211877286599E-3</v>
      </c>
      <c r="L1374">
        <f t="shared" si="1034"/>
        <v>-4.1843767352793756E-3</v>
      </c>
      <c r="M1374">
        <f t="shared" si="1035"/>
        <v>490364165.2452659</v>
      </c>
      <c r="N1374">
        <f t="shared" si="1036"/>
        <v>387897669.04815894</v>
      </c>
      <c r="O1374">
        <f t="shared" si="1037"/>
        <v>71.39257654939054</v>
      </c>
      <c r="P1374">
        <f t="shared" si="1038"/>
        <v>-90.382537482034508</v>
      </c>
      <c r="S1374">
        <f t="shared" si="1042"/>
        <v>-82604342993.328415</v>
      </c>
      <c r="T1374">
        <f t="shared" si="1043"/>
        <v>129985969905.32143</v>
      </c>
      <c r="U1374">
        <f t="shared" si="1044"/>
        <v>24743.187886732012</v>
      </c>
      <c r="V1374">
        <f t="shared" si="1045"/>
        <v>15738.888655722894</v>
      </c>
      <c r="W1374">
        <f t="shared" si="1039"/>
        <v>24775.606899796385</v>
      </c>
      <c r="X1374">
        <f t="shared" si="1008"/>
        <v>15687.874184766008</v>
      </c>
      <c r="Y1374">
        <f t="shared" si="1009"/>
        <v>154012434087.59753</v>
      </c>
      <c r="Z1374">
        <f t="shared" si="1010"/>
        <v>3.3423254540087904E+22</v>
      </c>
      <c r="AA1374">
        <f t="shared" si="1011"/>
        <v>1.7926513520411113E+22</v>
      </c>
      <c r="AB1374">
        <f t="shared" si="1012"/>
        <v>-2.8209113014308415E+22</v>
      </c>
      <c r="AC1374">
        <f t="shared" si="1013"/>
        <v>3.0017604689234951E-3</v>
      </c>
      <c r="AD1374">
        <f t="shared" si="1014"/>
        <v>-4.7235621256377118E-3</v>
      </c>
      <c r="AE1374">
        <f t="shared" si="1015"/>
        <v>535153109.03560191</v>
      </c>
      <c r="AF1374">
        <f t="shared" si="1016"/>
        <v>338858082.39094579</v>
      </c>
      <c r="AG1374">
        <f t="shared" si="1017"/>
        <v>64.838026128747501</v>
      </c>
      <c r="AH1374">
        <f t="shared" si="1018"/>
        <v>-102.02894191377457</v>
      </c>
      <c r="AJ1374">
        <f t="shared" si="1046"/>
        <v>-634534091.55672133</v>
      </c>
      <c r="AK1374">
        <f t="shared" si="1047"/>
        <v>369792483.90624464</v>
      </c>
      <c r="AL1374">
        <f t="shared" si="1048"/>
        <v>55.707489135622616</v>
      </c>
      <c r="AM1374">
        <f t="shared" si="1049"/>
        <v>37.235374355191425</v>
      </c>
      <c r="AN1374">
        <f t="shared" si="1019"/>
        <v>55.792319674841558</v>
      </c>
      <c r="AO1374">
        <f t="shared" si="1020"/>
        <v>37.185936986535758</v>
      </c>
      <c r="AP1374">
        <f t="shared" si="1021"/>
        <v>734424941.36655235</v>
      </c>
      <c r="AQ1374">
        <f t="shared" si="1022"/>
        <v>5.4292611013869158E+19</v>
      </c>
      <c r="AR1374">
        <f t="shared" si="1023"/>
        <v>4.6908146316253192E+19</v>
      </c>
      <c r="AS1374">
        <f t="shared" si="1024"/>
        <v>-2.7337033852930867E+19</v>
      </c>
      <c r="AT1374">
        <f t="shared" si="1040"/>
        <v>7.8546795573096429E-6</v>
      </c>
      <c r="AU1374">
        <f t="shared" si="1041"/>
        <v>-4.5775341347841367E-6</v>
      </c>
      <c r="AV1374">
        <f t="shared" si="1050"/>
        <v>7.8546795573096429E-6</v>
      </c>
      <c r="AW1374">
        <f t="shared" si="1051"/>
        <v>-4.5775341347841367E-6</v>
      </c>
      <c r="AX1374">
        <f t="shared" si="1025"/>
        <v>1205114.1049765777</v>
      </c>
      <c r="AY1374">
        <f t="shared" si="1026"/>
        <v>803216.23890917236</v>
      </c>
      <c r="AZ1374">
        <f t="shared" si="1027"/>
        <v>0.16966107843788827</v>
      </c>
      <c r="BA1374">
        <f t="shared" si="1028"/>
        <v>-9.8874737311337349E-2</v>
      </c>
    </row>
    <row r="1375" spans="3:53" x14ac:dyDescent="0.35">
      <c r="C1375">
        <f t="shared" si="1052"/>
        <v>-97311598481.495285</v>
      </c>
      <c r="D1375">
        <f t="shared" si="1053"/>
        <v>124204546149.58307</v>
      </c>
      <c r="E1375">
        <f t="shared" si="1054"/>
        <v>22773.437263830219</v>
      </c>
      <c r="F1375">
        <f t="shared" si="1055"/>
        <v>17867.842881414213</v>
      </c>
      <c r="G1375">
        <f t="shared" si="1029"/>
        <v>157785666279.44272</v>
      </c>
      <c r="H1375">
        <f t="shared" si="1030"/>
        <v>3.184382361854447E+22</v>
      </c>
      <c r="I1375">
        <f t="shared" si="1031"/>
        <v>1.9639131051329745E+22</v>
      </c>
      <c r="J1375">
        <f t="shared" si="1032"/>
        <v>-2.5066584015331377E+22</v>
      </c>
      <c r="K1375">
        <f t="shared" si="1033"/>
        <v>3.2885350052461056E-3</v>
      </c>
      <c r="L1375">
        <f t="shared" si="1034"/>
        <v>-4.1973516435585018E-3</v>
      </c>
      <c r="M1375">
        <f t="shared" si="1035"/>
        <v>491906244.89873272</v>
      </c>
      <c r="N1375">
        <f t="shared" si="1036"/>
        <v>385945406.23854703</v>
      </c>
      <c r="O1375">
        <f t="shared" si="1037"/>
        <v>71.032356113315885</v>
      </c>
      <c r="P1375">
        <f t="shared" si="1038"/>
        <v>-90.662795500863638</v>
      </c>
      <c r="S1375">
        <f t="shared" si="1042"/>
        <v>-82069189884.292816</v>
      </c>
      <c r="T1375">
        <f t="shared" si="1043"/>
        <v>130324827987.71237</v>
      </c>
      <c r="U1375">
        <f t="shared" si="1044"/>
        <v>24808.025912860758</v>
      </c>
      <c r="V1375">
        <f t="shared" si="1045"/>
        <v>15636.859713809119</v>
      </c>
      <c r="W1375">
        <f t="shared" si="1039"/>
        <v>24840.234730225053</v>
      </c>
      <c r="X1375">
        <f t="shared" si="1008"/>
        <v>15585.712522169875</v>
      </c>
      <c r="Y1375">
        <f t="shared" si="1009"/>
        <v>154012703106.88962</v>
      </c>
      <c r="Z1375">
        <f t="shared" si="1010"/>
        <v>3.3423137777090545E+22</v>
      </c>
      <c r="AA1375">
        <f t="shared" si="1011"/>
        <v>1.7810283083293396E+22</v>
      </c>
      <c r="AB1375">
        <f t="shared" si="1012"/>
        <v>-2.8282502636070419E+22</v>
      </c>
      <c r="AC1375">
        <f t="shared" si="1013"/>
        <v>2.9822979041013724E-3</v>
      </c>
      <c r="AD1375">
        <f t="shared" si="1014"/>
        <v>-4.7358510777077058E-3</v>
      </c>
      <c r="AE1375">
        <f t="shared" si="1015"/>
        <v>536549070.17286116</v>
      </c>
      <c r="AF1375">
        <f t="shared" si="1016"/>
        <v>336651390.47886932</v>
      </c>
      <c r="AG1375">
        <f t="shared" si="1017"/>
        <v>64.417634728589647</v>
      </c>
      <c r="AH1375">
        <f t="shared" si="1018"/>
        <v>-102.29438327848645</v>
      </c>
      <c r="AJ1375">
        <f t="shared" si="1046"/>
        <v>-633328977.45174479</v>
      </c>
      <c r="AK1375">
        <f t="shared" si="1047"/>
        <v>370595700.14515382</v>
      </c>
      <c r="AL1375">
        <f t="shared" si="1048"/>
        <v>55.877150214060507</v>
      </c>
      <c r="AM1375">
        <f t="shared" si="1049"/>
        <v>37.136499617880091</v>
      </c>
      <c r="AN1375">
        <f t="shared" si="1019"/>
        <v>55.962039859212688</v>
      </c>
      <c r="AO1375">
        <f t="shared" si="1020"/>
        <v>37.086826006533855</v>
      </c>
      <c r="AP1375">
        <f t="shared" si="1021"/>
        <v>733789320.34075654</v>
      </c>
      <c r="AQ1375">
        <f t="shared" si="1022"/>
        <v>5.4386710152472273E+19</v>
      </c>
      <c r="AR1375">
        <f t="shared" si="1023"/>
        <v>4.6940829708225102E+19</v>
      </c>
      <c r="AS1375">
        <f t="shared" si="1024"/>
        <v>-2.7467667311084904E+19</v>
      </c>
      <c r="AT1375">
        <f t="shared" si="1040"/>
        <v>7.8601523289057429E-6</v>
      </c>
      <c r="AU1375">
        <f t="shared" si="1041"/>
        <v>-4.5994084579847461E-6</v>
      </c>
      <c r="AV1375">
        <f t="shared" si="1050"/>
        <v>7.8601523289057429E-6</v>
      </c>
      <c r="AW1375">
        <f t="shared" si="1051"/>
        <v>-4.5994084579847461E-6</v>
      </c>
      <c r="AX1375">
        <f t="shared" si="1025"/>
        <v>1208780.0609589941</v>
      </c>
      <c r="AY1375">
        <f t="shared" si="1026"/>
        <v>801075.44174113125</v>
      </c>
      <c r="AZ1375">
        <f t="shared" si="1027"/>
        <v>0.16977929030436406</v>
      </c>
      <c r="BA1375">
        <f t="shared" si="1028"/>
        <v>-9.934722269247051E-2</v>
      </c>
    </row>
    <row r="1376" spans="3:53" x14ac:dyDescent="0.35">
      <c r="C1376">
        <f t="shared" si="1052"/>
        <v>-96819692236.596558</v>
      </c>
      <c r="D1376">
        <f t="shared" si="1053"/>
        <v>124590491555.82161</v>
      </c>
      <c r="E1376">
        <f t="shared" si="1054"/>
        <v>22844.469619943535</v>
      </c>
      <c r="F1376">
        <f t="shared" si="1055"/>
        <v>17777.180085913351</v>
      </c>
      <c r="G1376">
        <f t="shared" si="1029"/>
        <v>157787335964.93265</v>
      </c>
      <c r="H1376">
        <f t="shared" si="1030"/>
        <v>3.1843149687539808E+22</v>
      </c>
      <c r="I1376">
        <f t="shared" si="1031"/>
        <v>1.9539235729771556E+22</v>
      </c>
      <c r="J1376">
        <f t="shared" si="1032"/>
        <v>-2.5143676125807169E+22</v>
      </c>
      <c r="K1376">
        <f t="shared" si="1033"/>
        <v>3.2718077243421894E-3</v>
      </c>
      <c r="L1376">
        <f t="shared" si="1034"/>
        <v>-4.210260570295909E-3</v>
      </c>
      <c r="M1376">
        <f t="shared" si="1035"/>
        <v>493440543.79078037</v>
      </c>
      <c r="N1376">
        <f t="shared" si="1036"/>
        <v>383987089.85572839</v>
      </c>
      <c r="O1376">
        <f t="shared" si="1037"/>
        <v>70.671046845791295</v>
      </c>
      <c r="P1376">
        <f t="shared" si="1038"/>
        <v>-90.941628318391636</v>
      </c>
      <c r="S1376">
        <f t="shared" si="1042"/>
        <v>-81532640814.119949</v>
      </c>
      <c r="T1376">
        <f t="shared" si="1043"/>
        <v>130661479378.19124</v>
      </c>
      <c r="U1376">
        <f t="shared" si="1044"/>
        <v>24872.443547589348</v>
      </c>
      <c r="V1376">
        <f t="shared" si="1045"/>
        <v>15534.565330530633</v>
      </c>
      <c r="W1376">
        <f t="shared" si="1039"/>
        <v>24904.441627388227</v>
      </c>
      <c r="X1376">
        <f t="shared" si="1008"/>
        <v>15483.286279563612</v>
      </c>
      <c r="Y1376">
        <f t="shared" si="1009"/>
        <v>154012966049.68619</v>
      </c>
      <c r="Z1376">
        <f t="shared" si="1010"/>
        <v>3.3423023652078344E+22</v>
      </c>
      <c r="AA1376">
        <f t="shared" si="1011"/>
        <v>1.7693753014714385E+22</v>
      </c>
      <c r="AB1376">
        <f t="shared" si="1012"/>
        <v>-2.8355415960653339E+22</v>
      </c>
      <c r="AC1376">
        <f t="shared" si="1013"/>
        <v>2.9627851665630246E-3</v>
      </c>
      <c r="AD1376">
        <f t="shared" si="1014"/>
        <v>-4.7480602747242695E-3</v>
      </c>
      <c r="AE1376">
        <f t="shared" si="1015"/>
        <v>537935939.1515857</v>
      </c>
      <c r="AF1376">
        <f t="shared" si="1016"/>
        <v>334438983.638574</v>
      </c>
      <c r="AG1376">
        <f t="shared" si="1017"/>
        <v>63.996159597761327</v>
      </c>
      <c r="AH1376">
        <f t="shared" si="1018"/>
        <v>-102.55810193404422</v>
      </c>
      <c r="AJ1376">
        <f t="shared" si="1046"/>
        <v>-632120197.39078581</v>
      </c>
      <c r="AK1376">
        <f t="shared" si="1047"/>
        <v>371396775.58689493</v>
      </c>
      <c r="AL1376">
        <f t="shared" si="1048"/>
        <v>56.046929504364869</v>
      </c>
      <c r="AM1376">
        <f t="shared" si="1049"/>
        <v>37.037152395187618</v>
      </c>
      <c r="AN1376">
        <f t="shared" si="1019"/>
        <v>56.131878360385393</v>
      </c>
      <c r="AO1376">
        <f t="shared" si="1020"/>
        <v>36.987241426757805</v>
      </c>
      <c r="AP1376">
        <f t="shared" si="1021"/>
        <v>733151763.87001109</v>
      </c>
      <c r="AQ1376">
        <f t="shared" si="1022"/>
        <v>5.4481341789160432E+19</v>
      </c>
      <c r="AR1376">
        <f t="shared" si="1023"/>
        <v>4.6973571125425267E+19</v>
      </c>
      <c r="AS1376">
        <f t="shared" si="1024"/>
        <v>-2.7598916987300991E+19</v>
      </c>
      <c r="AT1376">
        <f t="shared" si="1040"/>
        <v>7.8656348167155504E-6</v>
      </c>
      <c r="AU1376">
        <f t="shared" si="1041"/>
        <v>-4.6213859657235416E-6</v>
      </c>
      <c r="AV1376">
        <f t="shared" si="1050"/>
        <v>7.8656348167155504E-6</v>
      </c>
      <c r="AW1376">
        <f t="shared" si="1051"/>
        <v>-4.6213859657235416E-6</v>
      </c>
      <c r="AX1376">
        <f t="shared" si="1025"/>
        <v>1212448.5725843245</v>
      </c>
      <c r="AY1376">
        <f t="shared" si="1026"/>
        <v>798924.41481796862</v>
      </c>
      <c r="AZ1376">
        <f t="shared" si="1027"/>
        <v>0.16989771204105589</v>
      </c>
      <c r="BA1376">
        <f t="shared" si="1028"/>
        <v>-9.9821936859628493E-2</v>
      </c>
    </row>
    <row r="1377" spans="3:53" x14ac:dyDescent="0.35">
      <c r="C1377">
        <f t="shared" si="1052"/>
        <v>-96326251692.805771</v>
      </c>
      <c r="D1377">
        <f t="shared" si="1053"/>
        <v>124974478645.67734</v>
      </c>
      <c r="E1377">
        <f t="shared" si="1054"/>
        <v>22915.140666789324</v>
      </c>
      <c r="F1377">
        <f t="shared" si="1055"/>
        <v>17686.238457594958</v>
      </c>
      <c r="G1377">
        <f t="shared" si="1029"/>
        <v>157788995427.26239</v>
      </c>
      <c r="H1377">
        <f t="shared" si="1030"/>
        <v>3.1842479904081813E+22</v>
      </c>
      <c r="I1377">
        <f t="shared" si="1031"/>
        <v>1.9439040887852307E+22</v>
      </c>
      <c r="J1377">
        <f t="shared" si="1032"/>
        <v>-2.5220373030592951E+22</v>
      </c>
      <c r="K1377">
        <f t="shared" si="1033"/>
        <v>3.2550302893255703E-3</v>
      </c>
      <c r="L1377">
        <f t="shared" si="1034"/>
        <v>-4.2231033205949349E-3</v>
      </c>
      <c r="M1377">
        <f t="shared" si="1035"/>
        <v>494967038.4026494</v>
      </c>
      <c r="N1377">
        <f t="shared" si="1036"/>
        <v>382022750.6840511</v>
      </c>
      <c r="O1377">
        <f t="shared" si="1037"/>
        <v>70.308654249432323</v>
      </c>
      <c r="P1377">
        <f t="shared" si="1038"/>
        <v>-91.219031724850595</v>
      </c>
      <c r="S1377">
        <f t="shared" si="1042"/>
        <v>-80994704874.968369</v>
      </c>
      <c r="T1377">
        <f t="shared" si="1043"/>
        <v>130995918361.82982</v>
      </c>
      <c r="U1377">
        <f t="shared" si="1044"/>
        <v>24936.43970718711</v>
      </c>
      <c r="V1377">
        <f t="shared" si="1045"/>
        <v>15432.007228596589</v>
      </c>
      <c r="W1377">
        <f t="shared" si="1039"/>
        <v>24968.226511032382</v>
      </c>
      <c r="X1377">
        <f t="shared" si="1008"/>
        <v>15380.597181879008</v>
      </c>
      <c r="Y1377">
        <f t="shared" si="1009"/>
        <v>154013222955.83069</v>
      </c>
      <c r="Z1377">
        <f t="shared" si="1010"/>
        <v>3.3422912147717643E+22</v>
      </c>
      <c r="AA1377">
        <f t="shared" si="1011"/>
        <v>1.7576925237404754E+22</v>
      </c>
      <c r="AB1377">
        <f t="shared" si="1012"/>
        <v>-2.8427851759018568E+22</v>
      </c>
      <c r="AC1377">
        <f t="shared" si="1013"/>
        <v>2.9432225782660337E-3</v>
      </c>
      <c r="AD1377">
        <f t="shared" si="1014"/>
        <v>-4.760189510887235E-3</v>
      </c>
      <c r="AE1377">
        <f t="shared" si="1015"/>
        <v>539313692.63829947</v>
      </c>
      <c r="AF1377">
        <f t="shared" si="1016"/>
        <v>332220899.12858659</v>
      </c>
      <c r="AG1377">
        <f t="shared" si="1017"/>
        <v>63.573607690546325</v>
      </c>
      <c r="AH1377">
        <f t="shared" si="1018"/>
        <v>-102.82009343516428</v>
      </c>
      <c r="AJ1377">
        <f t="shared" si="1046"/>
        <v>-630907748.81820154</v>
      </c>
      <c r="AK1377">
        <f t="shared" si="1047"/>
        <v>372195700.00171292</v>
      </c>
      <c r="AL1377">
        <f t="shared" si="1048"/>
        <v>56.216827216405925</v>
      </c>
      <c r="AM1377">
        <f t="shared" si="1049"/>
        <v>36.937330458327992</v>
      </c>
      <c r="AN1377">
        <f t="shared" si="1019"/>
        <v>56.301835386591357</v>
      </c>
      <c r="AO1377">
        <f t="shared" si="1020"/>
        <v>36.887181010223578</v>
      </c>
      <c r="AP1377">
        <f t="shared" si="1021"/>
        <v>732512270.62665367</v>
      </c>
      <c r="AQ1377">
        <f t="shared" si="1022"/>
        <v>5.4576509227183981E+19</v>
      </c>
      <c r="AR1377">
        <f t="shared" si="1023"/>
        <v>4.7006369661796565E+19</v>
      </c>
      <c r="AS1377">
        <f t="shared" si="1024"/>
        <v>-2.7730787414774751E+19</v>
      </c>
      <c r="AT1377">
        <f t="shared" si="1040"/>
        <v>7.8711268690215272E-6</v>
      </c>
      <c r="AU1377">
        <f t="shared" si="1041"/>
        <v>-4.6434674170754769E-6</v>
      </c>
      <c r="AV1377">
        <f t="shared" si="1050"/>
        <v>7.8711268690215272E-6</v>
      </c>
      <c r="AW1377">
        <f t="shared" si="1051"/>
        <v>-4.6434674170754769E-6</v>
      </c>
      <c r="AX1377">
        <f t="shared" si="1025"/>
        <v>1216119.6443503734</v>
      </c>
      <c r="AY1377">
        <f t="shared" si="1026"/>
        <v>796763.10982082924</v>
      </c>
      <c r="AZ1377">
        <f t="shared" si="1027"/>
        <v>0.17001634037086499</v>
      </c>
      <c r="BA1377">
        <f t="shared" si="1028"/>
        <v>-0.1002988962088303</v>
      </c>
    </row>
    <row r="1378" spans="3:53" x14ac:dyDescent="0.35">
      <c r="C1378">
        <f t="shared" si="1052"/>
        <v>-95831284654.403122</v>
      </c>
      <c r="D1378">
        <f t="shared" si="1053"/>
        <v>125356501396.36139</v>
      </c>
      <c r="E1378">
        <f t="shared" si="1054"/>
        <v>22985.449321038755</v>
      </c>
      <c r="F1378">
        <f t="shared" si="1055"/>
        <v>17595.019425870109</v>
      </c>
      <c r="G1378">
        <f t="shared" si="1029"/>
        <v>157790644719.03647</v>
      </c>
      <c r="H1378">
        <f t="shared" si="1030"/>
        <v>3.1841814246548079E+22</v>
      </c>
      <c r="I1378">
        <f t="shared" si="1031"/>
        <v>1.9338548051483055E+22</v>
      </c>
      <c r="J1378">
        <f t="shared" si="1032"/>
        <v>-2.5296673571285083E+22</v>
      </c>
      <c r="K1378">
        <f t="shared" si="1033"/>
        <v>3.2382029557071423E-3</v>
      </c>
      <c r="L1378">
        <f t="shared" si="1034"/>
        <v>-4.2358797004831018E-3</v>
      </c>
      <c r="M1378">
        <f t="shared" si="1035"/>
        <v>496485705.33443713</v>
      </c>
      <c r="N1378">
        <f t="shared" si="1036"/>
        <v>380052419.59879434</v>
      </c>
      <c r="O1378">
        <f t="shared" si="1037"/>
        <v>69.945183843274279</v>
      </c>
      <c r="P1378">
        <f t="shared" si="1038"/>
        <v>-91.495001530435005</v>
      </c>
      <c r="S1378">
        <f t="shared" si="1042"/>
        <v>-80455391182.330063</v>
      </c>
      <c r="T1378">
        <f t="shared" si="1043"/>
        <v>131328139260.9584</v>
      </c>
      <c r="U1378">
        <f t="shared" si="1044"/>
        <v>25000.013314877655</v>
      </c>
      <c r="V1378">
        <f t="shared" si="1045"/>
        <v>15329.187135161425</v>
      </c>
      <c r="W1378">
        <f t="shared" si="1039"/>
        <v>25031.588307867565</v>
      </c>
      <c r="X1378">
        <f t="shared" si="1008"/>
        <v>15277.646958479596</v>
      </c>
      <c r="Y1378">
        <f t="shared" si="1009"/>
        <v>154013473865.26752</v>
      </c>
      <c r="Z1378">
        <f t="shared" si="1010"/>
        <v>3.3422803246632267E+22</v>
      </c>
      <c r="AA1378">
        <f t="shared" si="1011"/>
        <v>1.7459801679236537E+22</v>
      </c>
      <c r="AB1378">
        <f t="shared" si="1012"/>
        <v>-2.8499808809618726E+22</v>
      </c>
      <c r="AC1378">
        <f t="shared" si="1013"/>
        <v>2.9236104620288909E-3</v>
      </c>
      <c r="AD1378">
        <f t="shared" si="1014"/>
        <v>-4.7722385816508246E-3</v>
      </c>
      <c r="AE1378">
        <f t="shared" si="1015"/>
        <v>540682307.44993937</v>
      </c>
      <c r="AF1378">
        <f t="shared" si="1016"/>
        <v>329997174.3031593</v>
      </c>
      <c r="AG1378">
        <f t="shared" si="1017"/>
        <v>63.149985979824045</v>
      </c>
      <c r="AH1378">
        <f t="shared" si="1018"/>
        <v>-103.08035336365781</v>
      </c>
      <c r="AJ1378">
        <f t="shared" si="1046"/>
        <v>-629691629.17385113</v>
      </c>
      <c r="AK1378">
        <f t="shared" si="1047"/>
        <v>372992463.11153376</v>
      </c>
      <c r="AL1378">
        <f t="shared" si="1048"/>
        <v>56.386843556776789</v>
      </c>
      <c r="AM1378">
        <f t="shared" si="1049"/>
        <v>36.837031562119158</v>
      </c>
      <c r="AN1378">
        <f t="shared" si="1019"/>
        <v>56.471911142754749</v>
      </c>
      <c r="AO1378">
        <f t="shared" si="1020"/>
        <v>36.786642503483421</v>
      </c>
      <c r="AP1378">
        <f t="shared" si="1021"/>
        <v>731870839.28083086</v>
      </c>
      <c r="AQ1378">
        <f t="shared" si="1022"/>
        <v>5.4672215798509011E+19</v>
      </c>
      <c r="AR1378">
        <f t="shared" si="1023"/>
        <v>4.7039224394480124E+19</v>
      </c>
      <c r="AS1378">
        <f t="shared" si="1024"/>
        <v>-2.7863283164129886E+19</v>
      </c>
      <c r="AT1378">
        <f t="shared" si="1040"/>
        <v>7.876628331292719E-6</v>
      </c>
      <c r="AU1378">
        <f t="shared" si="1041"/>
        <v>-4.6656535773827671E-6</v>
      </c>
      <c r="AV1378">
        <f t="shared" si="1050"/>
        <v>7.876628331292719E-6</v>
      </c>
      <c r="AW1378">
        <f t="shared" si="1051"/>
        <v>-4.6656535773827671E-6</v>
      </c>
      <c r="AX1378">
        <f t="shared" si="1025"/>
        <v>1219793.2806835026</v>
      </c>
      <c r="AY1378">
        <f t="shared" si="1026"/>
        <v>794591.4780752419</v>
      </c>
      <c r="AZ1378">
        <f t="shared" si="1027"/>
        <v>0.17013517195592273</v>
      </c>
      <c r="BA1378">
        <f t="shared" si="1028"/>
        <v>-0.10077811727146777</v>
      </c>
    </row>
    <row r="1379" spans="3:53" x14ac:dyDescent="0.35">
      <c r="C1379">
        <f t="shared" si="1052"/>
        <v>-95334798949.06868</v>
      </c>
      <c r="D1379">
        <f t="shared" si="1053"/>
        <v>125736553815.96019</v>
      </c>
      <c r="E1379">
        <f t="shared" si="1054"/>
        <v>23055.394504882031</v>
      </c>
      <c r="F1379">
        <f t="shared" si="1055"/>
        <v>17503.524424339674</v>
      </c>
      <c r="G1379">
        <f t="shared" si="1029"/>
        <v>157792283893.01297</v>
      </c>
      <c r="H1379">
        <f t="shared" si="1030"/>
        <v>3.1841152693259312E+22</v>
      </c>
      <c r="I1379">
        <f t="shared" si="1031"/>
        <v>1.923775875109751E+22</v>
      </c>
      <c r="J1379">
        <f t="shared" si="1032"/>
        <v>-2.537257659501742E+22</v>
      </c>
      <c r="K1379">
        <f t="shared" si="1033"/>
        <v>3.2213259797551088E-3</v>
      </c>
      <c r="L1379">
        <f t="shared" si="1034"/>
        <v>-4.2485895169151735E-3</v>
      </c>
      <c r="M1379">
        <f t="shared" si="1035"/>
        <v>497996521.30545187</v>
      </c>
      <c r="N1379">
        <f t="shared" si="1036"/>
        <v>378076127.56573695</v>
      </c>
      <c r="O1379">
        <f t="shared" si="1037"/>
        <v>69.58064116271035</v>
      </c>
      <c r="P1379">
        <f t="shared" si="1038"/>
        <v>-91.769533565367752</v>
      </c>
      <c r="S1379">
        <f t="shared" si="1042"/>
        <v>-79914708874.880127</v>
      </c>
      <c r="T1379">
        <f t="shared" si="1043"/>
        <v>131658136435.26157</v>
      </c>
      <c r="U1379">
        <f t="shared" si="1044"/>
        <v>25063.163300857479</v>
      </c>
      <c r="V1379">
        <f t="shared" si="1045"/>
        <v>15226.106781797767</v>
      </c>
      <c r="W1379">
        <f t="shared" si="1039"/>
        <v>25094.525951585965</v>
      </c>
      <c r="X1379">
        <f t="shared" si="1008"/>
        <v>15174.437343133512</v>
      </c>
      <c r="Y1379">
        <f t="shared" si="1009"/>
        <v>154013718818.04166</v>
      </c>
      <c r="Z1379">
        <f t="shared" si="1010"/>
        <v>3.3422696931403636E+22</v>
      </c>
      <c r="AA1379">
        <f t="shared" si="1011"/>
        <v>1.7342384273196226E+22</v>
      </c>
      <c r="AB1379">
        <f t="shared" si="1012"/>
        <v>-2.8571285898420009E+22</v>
      </c>
      <c r="AC1379">
        <f t="shared" si="1013"/>
        <v>2.9039491415264944E-3</v>
      </c>
      <c r="AD1379">
        <f t="shared" si="1014"/>
        <v>-4.7842072837273953E-3</v>
      </c>
      <c r="AE1379">
        <f t="shared" si="1015"/>
        <v>542041760.5542568</v>
      </c>
      <c r="AF1379">
        <f t="shared" si="1016"/>
        <v>327767846.61168385</v>
      </c>
      <c r="AG1379">
        <f t="shared" si="1017"/>
        <v>62.725301456972275</v>
      </c>
      <c r="AH1379">
        <f t="shared" si="1018"/>
        <v>-103.33887732851174</v>
      </c>
      <c r="AJ1379">
        <f t="shared" si="1046"/>
        <v>-628471835.89316761</v>
      </c>
      <c r="AK1379">
        <f t="shared" si="1047"/>
        <v>373787054.58960903</v>
      </c>
      <c r="AL1379">
        <f t="shared" si="1048"/>
        <v>56.556978728732709</v>
      </c>
      <c r="AM1379">
        <f t="shared" si="1049"/>
        <v>36.736253444847691</v>
      </c>
      <c r="AN1379">
        <f t="shared" si="1019"/>
        <v>56.642105830431007</v>
      </c>
      <c r="AO1379">
        <f t="shared" si="1020"/>
        <v>36.685623636489872</v>
      </c>
      <c r="AP1379">
        <f t="shared" si="1021"/>
        <v>731227468.50053704</v>
      </c>
      <c r="AQ1379">
        <f t="shared" si="1022"/>
        <v>5.4768464864104104E+19</v>
      </c>
      <c r="AR1379">
        <f t="shared" si="1023"/>
        <v>4.707213438354124E+19</v>
      </c>
      <c r="AS1379">
        <f t="shared" si="1024"/>
        <v>-2.7996408843786383E+19</v>
      </c>
      <c r="AT1379">
        <f t="shared" si="1040"/>
        <v>7.882139046138854E-6</v>
      </c>
      <c r="AU1379">
        <f t="shared" si="1041"/>
        <v>-4.6879452183165404E-6</v>
      </c>
      <c r="AV1379">
        <f t="shared" si="1050"/>
        <v>7.882139046138854E-6</v>
      </c>
      <c r="AW1379">
        <f t="shared" si="1051"/>
        <v>-4.6879452183165404E-6</v>
      </c>
      <c r="AX1379">
        <f t="shared" si="1025"/>
        <v>1223469.4859373097</v>
      </c>
      <c r="AY1379">
        <f t="shared" si="1026"/>
        <v>792409.47054818121</v>
      </c>
      <c r="AZ1379">
        <f t="shared" si="1027"/>
        <v>0.17025420339659925</v>
      </c>
      <c r="BA1379">
        <f t="shared" si="1028"/>
        <v>-0.10125961671563727</v>
      </c>
    </row>
    <row r="1380" spans="3:53" x14ac:dyDescent="0.35">
      <c r="C1380">
        <f t="shared" si="1052"/>
        <v>-94836802427.763229</v>
      </c>
      <c r="D1380">
        <f t="shared" si="1053"/>
        <v>126114629943.52592</v>
      </c>
      <c r="E1380">
        <f t="shared" si="1054"/>
        <v>23124.975146044741</v>
      </c>
      <c r="F1380">
        <f t="shared" si="1055"/>
        <v>17411.754890774308</v>
      </c>
      <c r="G1380">
        <f t="shared" si="1029"/>
        <v>157793913002.10248</v>
      </c>
      <c r="H1380">
        <f t="shared" si="1030"/>
        <v>3.1840495222479712E+22</v>
      </c>
      <c r="I1380">
        <f t="shared" si="1031"/>
        <v>1.9136674521635147E+22</v>
      </c>
      <c r="J1380">
        <f t="shared" si="1032"/>
        <v>-2.5448080954479719E+22</v>
      </c>
      <c r="K1380">
        <f t="shared" si="1033"/>
        <v>3.2043996184921543E-3</v>
      </c>
      <c r="L1380">
        <f t="shared" si="1034"/>
        <v>-4.261232577776242E-3</v>
      </c>
      <c r="M1380">
        <f t="shared" si="1035"/>
        <v>499499463.15456641</v>
      </c>
      <c r="N1380">
        <f t="shared" si="1036"/>
        <v>376093905.64072502</v>
      </c>
      <c r="O1380">
        <f t="shared" si="1037"/>
        <v>69.215031759430531</v>
      </c>
      <c r="P1380">
        <f t="shared" si="1038"/>
        <v>-92.042623679966823</v>
      </c>
      <c r="S1380">
        <f t="shared" si="1042"/>
        <v>-79372667114.325867</v>
      </c>
      <c r="T1380">
        <f t="shared" si="1043"/>
        <v>131985904281.87325</v>
      </c>
      <c r="U1380">
        <f t="shared" si="1044"/>
        <v>25125.888602314451</v>
      </c>
      <c r="V1380">
        <f t="shared" si="1045"/>
        <v>15122.767904469256</v>
      </c>
      <c r="W1380">
        <f t="shared" si="1039"/>
        <v>25157.038382880335</v>
      </c>
      <c r="X1380">
        <f t="shared" si="1008"/>
        <v>15070.970073986271</v>
      </c>
      <c r="Y1380">
        <f t="shared" si="1009"/>
        <v>154013957854.29773</v>
      </c>
      <c r="Z1380">
        <f t="shared" si="1010"/>
        <v>3.3422593184571161E+22</v>
      </c>
      <c r="AA1380">
        <f t="shared" si="1011"/>
        <v>1.7224674957357937E+22</v>
      </c>
      <c r="AB1380">
        <f t="shared" si="1012"/>
        <v>-2.8642281818924775E+22</v>
      </c>
      <c r="AC1380">
        <f t="shared" si="1013"/>
        <v>2.8842389412856557E-3</v>
      </c>
      <c r="AD1380">
        <f t="shared" si="1014"/>
        <v>-4.7960954150912212E-3</v>
      </c>
      <c r="AE1380">
        <f t="shared" si="1015"/>
        <v>543392029.07021523</v>
      </c>
      <c r="AF1380">
        <f t="shared" si="1016"/>
        <v>325532953.59810346</v>
      </c>
      <c r="AG1380">
        <f t="shared" si="1017"/>
        <v>62.299561131770162</v>
      </c>
      <c r="AH1380">
        <f t="shared" si="1018"/>
        <v>-103.59566096597038</v>
      </c>
      <c r="AJ1380">
        <f t="shared" si="1046"/>
        <v>-627248366.40723026</v>
      </c>
      <c r="AK1380">
        <f t="shared" si="1047"/>
        <v>374579464.06015718</v>
      </c>
      <c r="AL1380">
        <f t="shared" si="1048"/>
        <v>56.727232932129311</v>
      </c>
      <c r="AM1380">
        <f t="shared" si="1049"/>
        <v>36.634993828132053</v>
      </c>
      <c r="AN1380">
        <f t="shared" si="1019"/>
        <v>56.812419647744562</v>
      </c>
      <c r="AO1380">
        <f t="shared" si="1020"/>
        <v>36.584122122458311</v>
      </c>
      <c r="AP1380">
        <f t="shared" si="1021"/>
        <v>730582156.95165563</v>
      </c>
      <c r="AQ1380">
        <f t="shared" si="1022"/>
        <v>5.4865259814230245E+19</v>
      </c>
      <c r="AR1380">
        <f t="shared" si="1023"/>
        <v>4.7105098671690449E+19</v>
      </c>
      <c r="AS1380">
        <f t="shared" si="1024"/>
        <v>-2.813016910033238E+19</v>
      </c>
      <c r="AT1380">
        <f t="shared" si="1040"/>
        <v>7.8876588532636378E-6</v>
      </c>
      <c r="AU1380">
        <f t="shared" si="1041"/>
        <v>-4.7103431179391123E-6</v>
      </c>
      <c r="AV1380">
        <f t="shared" si="1050"/>
        <v>7.8876588532636378E-6</v>
      </c>
      <c r="AW1380">
        <f t="shared" si="1051"/>
        <v>-4.7103431179391123E-6</v>
      </c>
      <c r="AX1380">
        <f t="shared" si="1025"/>
        <v>1227148.2643912826</v>
      </c>
      <c r="AY1380">
        <f t="shared" si="1026"/>
        <v>790217.03784509946</v>
      </c>
      <c r="AZ1380">
        <f t="shared" si="1027"/>
        <v>0.17037343123049459</v>
      </c>
      <c r="BA1380">
        <f t="shared" si="1028"/>
        <v>-0.10174341134748482</v>
      </c>
    </row>
    <row r="1381" spans="3:53" x14ac:dyDescent="0.35">
      <c r="C1381">
        <f t="shared" si="1052"/>
        <v>-94337302964.608658</v>
      </c>
      <c r="D1381">
        <f t="shared" si="1053"/>
        <v>126490723849.16666</v>
      </c>
      <c r="E1381">
        <f t="shared" si="1054"/>
        <v>23194.190177804172</v>
      </c>
      <c r="F1381">
        <f t="shared" si="1055"/>
        <v>17319.712267094339</v>
      </c>
      <c r="G1381">
        <f t="shared" si="1029"/>
        <v>157795532099.36743</v>
      </c>
      <c r="H1381">
        <f t="shared" si="1030"/>
        <v>3.1839841812417224E+22</v>
      </c>
      <c r="I1381">
        <f t="shared" si="1031"/>
        <v>1.9035296902524017E+22</v>
      </c>
      <c r="J1381">
        <f t="shared" si="1032"/>
        <v>-2.552318550793595E+22</v>
      </c>
      <c r="K1381">
        <f t="shared" si="1033"/>
        <v>3.1874241296925678E-3</v>
      </c>
      <c r="L1381">
        <f t="shared" si="1034"/>
        <v>-4.2738086918847869E-3</v>
      </c>
      <c r="M1381">
        <f t="shared" si="1035"/>
        <v>500994507.84057009</v>
      </c>
      <c r="N1381">
        <f t="shared" si="1036"/>
        <v>374105784.96923774</v>
      </c>
      <c r="O1381">
        <f t="shared" si="1037"/>
        <v>68.848361201359467</v>
      </c>
      <c r="P1381">
        <f t="shared" si="1038"/>
        <v>-92.314267744711401</v>
      </c>
      <c r="S1381">
        <f t="shared" si="1042"/>
        <v>-78829275085.255646</v>
      </c>
      <c r="T1381">
        <f t="shared" si="1043"/>
        <v>132311437235.47134</v>
      </c>
      <c r="U1381">
        <f t="shared" si="1044"/>
        <v>25188.188163446222</v>
      </c>
      <c r="V1381">
        <f t="shared" si="1045"/>
        <v>15019.172243503286</v>
      </c>
      <c r="W1381">
        <f t="shared" si="1039"/>
        <v>25219.124549462373</v>
      </c>
      <c r="X1381">
        <f t="shared" si="1008"/>
        <v>14967.246893533478</v>
      </c>
      <c r="Y1381">
        <f t="shared" si="1009"/>
        <v>154014191014.27951</v>
      </c>
      <c r="Z1381">
        <f t="shared" si="1010"/>
        <v>3.3422491988632422E+22</v>
      </c>
      <c r="AA1381">
        <f t="shared" si="1011"/>
        <v>1.7106675674856374E+22</v>
      </c>
      <c r="AB1381">
        <f t="shared" si="1012"/>
        <v>-2.8712795372193837E+22</v>
      </c>
      <c r="AC1381">
        <f t="shared" si="1013"/>
        <v>2.8644801866805716E-3</v>
      </c>
      <c r="AD1381">
        <f t="shared" si="1014"/>
        <v>-4.8079027749822227E-3</v>
      </c>
      <c r="AE1381">
        <f t="shared" si="1015"/>
        <v>544733090.2683872</v>
      </c>
      <c r="AF1381">
        <f t="shared" si="1016"/>
        <v>323292532.90032315</v>
      </c>
      <c r="AG1381">
        <f t="shared" si="1017"/>
        <v>61.872772032300347</v>
      </c>
      <c r="AH1381">
        <f t="shared" si="1018"/>
        <v>-103.85069993961601</v>
      </c>
      <c r="AJ1381">
        <f t="shared" si="1046"/>
        <v>-626021218.14283895</v>
      </c>
      <c r="AK1381">
        <f t="shared" si="1047"/>
        <v>375369681.09800225</v>
      </c>
      <c r="AL1381">
        <f t="shared" si="1048"/>
        <v>56.897606363359806</v>
      </c>
      <c r="AM1381">
        <f t="shared" si="1049"/>
        <v>36.533250416784568</v>
      </c>
      <c r="AN1381">
        <f t="shared" si="1019"/>
        <v>56.982852789325513</v>
      </c>
      <c r="AO1381">
        <f t="shared" si="1020"/>
        <v>36.482135657728286</v>
      </c>
      <c r="AP1381">
        <f t="shared" si="1021"/>
        <v>729934903.2979995</v>
      </c>
      <c r="AQ1381">
        <f t="shared" si="1022"/>
        <v>5.4962604068734394E+19</v>
      </c>
      <c r="AR1381">
        <f t="shared" si="1023"/>
        <v>4.7138116284000362E+19</v>
      </c>
      <c r="AS1381">
        <f t="shared" si="1024"/>
        <v>-2.8264568618900201E+19</v>
      </c>
      <c r="AT1381">
        <f t="shared" si="1040"/>
        <v>7.8931875894173415E-6</v>
      </c>
      <c r="AU1381">
        <f t="shared" si="1041"/>
        <v>-4.7328480607669461E-6</v>
      </c>
      <c r="AV1381">
        <f t="shared" si="1050"/>
        <v>7.8931875894173415E-6</v>
      </c>
      <c r="AW1381">
        <f t="shared" si="1051"/>
        <v>-4.7328480607669461E-6</v>
      </c>
      <c r="AX1381">
        <f t="shared" si="1025"/>
        <v>1230829.6202494311</v>
      </c>
      <c r="AY1381">
        <f t="shared" si="1026"/>
        <v>788014.13020693092</v>
      </c>
      <c r="AZ1381">
        <f t="shared" si="1027"/>
        <v>0.17049285193141459</v>
      </c>
      <c r="BA1381">
        <f t="shared" si="1028"/>
        <v>-0.10222951811256603</v>
      </c>
    </row>
    <row r="1382" spans="3:53" x14ac:dyDescent="0.35">
      <c r="C1382">
        <f t="shared" si="1052"/>
        <v>-93836308456.768082</v>
      </c>
      <c r="D1382">
        <f t="shared" si="1053"/>
        <v>126864829634.13589</v>
      </c>
      <c r="E1382">
        <f t="shared" si="1054"/>
        <v>23263.038539005531</v>
      </c>
      <c r="F1382">
        <f t="shared" si="1055"/>
        <v>17227.397999349629</v>
      </c>
      <c r="G1382">
        <f t="shared" si="1029"/>
        <v>157797141238.02133</v>
      </c>
      <c r="H1382">
        <f t="shared" si="1030"/>
        <v>3.1839192441223819E+22</v>
      </c>
      <c r="I1382">
        <f t="shared" si="1031"/>
        <v>1.8933627437663587E+22</v>
      </c>
      <c r="J1382">
        <f t="shared" si="1032"/>
        <v>-2.5597889119242559E+22</v>
      </c>
      <c r="K1382">
        <f t="shared" si="1033"/>
        <v>3.1703997718793681E-3</v>
      </c>
      <c r="L1382">
        <f t="shared" si="1034"/>
        <v>-4.2863176689957394E-3</v>
      </c>
      <c r="M1382">
        <f t="shared" si="1035"/>
        <v>502481632.44251949</v>
      </c>
      <c r="N1382">
        <f t="shared" si="1036"/>
        <v>372111796.78595197</v>
      </c>
      <c r="O1382">
        <f t="shared" si="1037"/>
        <v>68.480635072594353</v>
      </c>
      <c r="P1382">
        <f t="shared" si="1038"/>
        <v>-92.584461650307972</v>
      </c>
      <c r="S1382">
        <f t="shared" si="1042"/>
        <v>-78284541994.987259</v>
      </c>
      <c r="T1382">
        <f t="shared" si="1043"/>
        <v>132634729768.37167</v>
      </c>
      <c r="U1382">
        <f t="shared" si="1044"/>
        <v>25250.060935478523</v>
      </c>
      <c r="V1382">
        <f t="shared" si="1045"/>
        <v>14915.32154356367</v>
      </c>
      <c r="W1382">
        <f t="shared" si="1039"/>
        <v>25280.783406080947</v>
      </c>
      <c r="X1382">
        <f t="shared" si="1008"/>
        <v>14863.269548593446</v>
      </c>
      <c r="Y1382">
        <f t="shared" si="1009"/>
        <v>154014418338.32928</v>
      </c>
      <c r="Z1382">
        <f t="shared" si="1010"/>
        <v>3.3422393326043463E+22</v>
      </c>
      <c r="AA1382">
        <f t="shared" si="1011"/>
        <v>1.6988388373859662E+22</v>
      </c>
      <c r="AB1382">
        <f t="shared" si="1012"/>
        <v>-2.8782825366868776E+22</v>
      </c>
      <c r="AC1382">
        <f t="shared" si="1013"/>
        <v>2.8446732039282756E-3</v>
      </c>
      <c r="AD1382">
        <f t="shared" si="1014"/>
        <v>-4.8196291639097076E-3</v>
      </c>
      <c r="AE1382">
        <f t="shared" si="1015"/>
        <v>546064921.57134843</v>
      </c>
      <c r="AF1382">
        <f t="shared" si="1016"/>
        <v>321046622.24961841</v>
      </c>
      <c r="AG1382">
        <f t="shared" si="1017"/>
        <v>61.44494120485075</v>
      </c>
      <c r="AH1382">
        <f t="shared" si="1018"/>
        <v>-104.10398994044968</v>
      </c>
      <c r="AJ1382">
        <f t="shared" si="1046"/>
        <v>-624790388.52258956</v>
      </c>
      <c r="AK1382">
        <f t="shared" si="1047"/>
        <v>376157695.2282092</v>
      </c>
      <c r="AL1382">
        <f t="shared" si="1048"/>
        <v>57.06809921529122</v>
      </c>
      <c r="AM1382">
        <f t="shared" si="1049"/>
        <v>36.431020898672003</v>
      </c>
      <c r="AN1382">
        <f t="shared" si="1019"/>
        <v>57.153405446245387</v>
      </c>
      <c r="AO1382">
        <f t="shared" si="1020"/>
        <v>36.379661921623395</v>
      </c>
      <c r="AP1382">
        <f t="shared" si="1021"/>
        <v>729285706.20135343</v>
      </c>
      <c r="AQ1382">
        <f t="shared" si="1022"/>
        <v>5.5060501077346222E+19</v>
      </c>
      <c r="AR1382">
        <f t="shared" si="1023"/>
        <v>4.717118622761753E+19</v>
      </c>
      <c r="AS1382">
        <f t="shared" si="1024"/>
        <v>-2.8399612123546165E+19</v>
      </c>
      <c r="AT1382">
        <f t="shared" si="1040"/>
        <v>7.8987250883485479E-6</v>
      </c>
      <c r="AU1382">
        <f t="shared" si="1041"/>
        <v>-4.7554608378342535E-6</v>
      </c>
      <c r="AV1382">
        <f t="shared" si="1050"/>
        <v>7.8987250883485479E-6</v>
      </c>
      <c r="AW1382">
        <f t="shared" si="1051"/>
        <v>-4.7554608378342535E-6</v>
      </c>
      <c r="AX1382">
        <f t="shared" si="1025"/>
        <v>1234513.5576389004</v>
      </c>
      <c r="AY1382">
        <f t="shared" si="1026"/>
        <v>785800.69750706537</v>
      </c>
      <c r="AZ1382">
        <f t="shared" si="1027"/>
        <v>0.17061246190832863</v>
      </c>
      <c r="BA1382">
        <f t="shared" si="1028"/>
        <v>-0.10271795409721987</v>
      </c>
    </row>
    <row r="1383" spans="3:53" x14ac:dyDescent="0.35">
      <c r="C1383">
        <f t="shared" si="1052"/>
        <v>-93333826824.325562</v>
      </c>
      <c r="D1383">
        <f t="shared" si="1053"/>
        <v>127236941430.92184</v>
      </c>
      <c r="E1383">
        <f t="shared" si="1054"/>
        <v>23331.519174078127</v>
      </c>
      <c r="F1383">
        <f t="shared" si="1055"/>
        <v>17134.81353769932</v>
      </c>
      <c r="G1383">
        <f t="shared" si="1029"/>
        <v>157798740471.4278</v>
      </c>
      <c r="H1383">
        <f t="shared" si="1030"/>
        <v>3.1838547086995827E+22</v>
      </c>
      <c r="I1383">
        <f t="shared" si="1031"/>
        <v>1.8831667675407497E+22</v>
      </c>
      <c r="J1383">
        <f t="shared" si="1032"/>
        <v>-2.5672190657866794E+22</v>
      </c>
      <c r="K1383">
        <f t="shared" si="1033"/>
        <v>3.153326804321416E-3</v>
      </c>
      <c r="L1383">
        <f t="shared" si="1034"/>
        <v>-4.2987593198035483E-3</v>
      </c>
      <c r="M1383">
        <f t="shared" si="1035"/>
        <v>503960814.16008753</v>
      </c>
      <c r="N1383">
        <f t="shared" si="1036"/>
        <v>370111972.41430533</v>
      </c>
      <c r="O1383">
        <f t="shared" si="1037"/>
        <v>68.111858973342592</v>
      </c>
      <c r="P1383">
        <f t="shared" si="1038"/>
        <v>-92.853201307756649</v>
      </c>
      <c r="S1383">
        <f t="shared" si="1042"/>
        <v>-77738477073.415909</v>
      </c>
      <c r="T1383">
        <f t="shared" si="1043"/>
        <v>132955776390.62129</v>
      </c>
      <c r="U1383">
        <f t="shared" si="1044"/>
        <v>25311.505876683375</v>
      </c>
      <c r="V1383">
        <f t="shared" si="1045"/>
        <v>14811.217553623221</v>
      </c>
      <c r="W1383">
        <f t="shared" si="1039"/>
        <v>25342.013914540283</v>
      </c>
      <c r="X1383">
        <f t="shared" si="1008"/>
        <v>14759.039790279734</v>
      </c>
      <c r="Y1383">
        <f t="shared" si="1009"/>
        <v>154014639866.88699</v>
      </c>
      <c r="Z1383">
        <f t="shared" si="1010"/>
        <v>3.3422297179219103E+22</v>
      </c>
      <c r="AA1383">
        <f t="shared" si="1011"/>
        <v>1.6869815007542201E+22</v>
      </c>
      <c r="AB1383">
        <f t="shared" si="1012"/>
        <v>-2.8852370619194212E+22</v>
      </c>
      <c r="AC1383">
        <f t="shared" si="1013"/>
        <v>2.8248183200840927E-3</v>
      </c>
      <c r="AD1383">
        <f t="shared" si="1014"/>
        <v>-4.8312743836560965E-3</v>
      </c>
      <c r="AE1383">
        <f t="shared" si="1015"/>
        <v>547387500.55407012</v>
      </c>
      <c r="AF1383">
        <f t="shared" si="1016"/>
        <v>318795259.47004223</v>
      </c>
      <c r="AG1383">
        <f t="shared" si="1017"/>
        <v>61.016075713816399</v>
      </c>
      <c r="AH1383">
        <f t="shared" si="1018"/>
        <v>-104.35552668697169</v>
      </c>
      <c r="AJ1383">
        <f t="shared" si="1046"/>
        <v>-623555874.96495068</v>
      </c>
      <c r="AK1383">
        <f t="shared" si="1047"/>
        <v>376943495.92571628</v>
      </c>
      <c r="AL1383">
        <f t="shared" si="1048"/>
        <v>57.238711677199547</v>
      </c>
      <c r="AM1383">
        <f t="shared" si="1049"/>
        <v>36.32830294457478</v>
      </c>
      <c r="AN1383">
        <f t="shared" si="1019"/>
        <v>57.324077805951703</v>
      </c>
      <c r="AO1383">
        <f t="shared" si="1020"/>
        <v>36.276698576309798</v>
      </c>
      <c r="AP1383">
        <f t="shared" si="1021"/>
        <v>728634564.32151616</v>
      </c>
      <c r="AQ1383">
        <f t="shared" si="1022"/>
        <v>5.5158954319978545E+19</v>
      </c>
      <c r="AR1383">
        <f t="shared" si="1023"/>
        <v>4.7204307491469787E+19</v>
      </c>
      <c r="AS1383">
        <f t="shared" si="1024"/>
        <v>-2.8535304377634546E+19</v>
      </c>
      <c r="AT1383">
        <f t="shared" si="1040"/>
        <v>7.9042711807551544E-6</v>
      </c>
      <c r="AU1383">
        <f t="shared" si="1041"/>
        <v>-4.7781822467572911E-6</v>
      </c>
      <c r="AV1383">
        <f t="shared" si="1050"/>
        <v>7.9042711807551544E-6</v>
      </c>
      <c r="AW1383">
        <f t="shared" si="1051"/>
        <v>-4.7781822467572911E-6</v>
      </c>
      <c r="AX1383">
        <f t="shared" si="1025"/>
        <v>1238200.0806085567</v>
      </c>
      <c r="AY1383">
        <f t="shared" si="1026"/>
        <v>783576.68924829166</v>
      </c>
      <c r="AZ1383">
        <f t="shared" si="1027"/>
        <v>0.17073225750431134</v>
      </c>
      <c r="BA1383">
        <f t="shared" si="1028"/>
        <v>-0.10320873652995749</v>
      </c>
    </row>
    <row r="1384" spans="3:53" x14ac:dyDescent="0.35">
      <c r="C1384">
        <f t="shared" si="1052"/>
        <v>-92829866010.165482</v>
      </c>
      <c r="D1384">
        <f t="shared" si="1053"/>
        <v>127607053403.33615</v>
      </c>
      <c r="E1384">
        <f t="shared" si="1054"/>
        <v>23399.631033051468</v>
      </c>
      <c r="F1384">
        <f t="shared" si="1055"/>
        <v>17041.960336391563</v>
      </c>
      <c r="G1384">
        <f t="shared" si="1029"/>
        <v>157800329853.10001</v>
      </c>
      <c r="H1384">
        <f t="shared" si="1030"/>
        <v>3.183790572777415E+22</v>
      </c>
      <c r="I1384">
        <f t="shared" si="1031"/>
        <v>1.8729419168546137E+22</v>
      </c>
      <c r="J1384">
        <f t="shared" si="1032"/>
        <v>-2.5746088998904871E+22</v>
      </c>
      <c r="K1384">
        <f t="shared" si="1033"/>
        <v>3.1362054870304984E-3</v>
      </c>
      <c r="L1384">
        <f t="shared" si="1034"/>
        <v>-4.3111334559452225E-3</v>
      </c>
      <c r="M1384">
        <f t="shared" si="1035"/>
        <v>505432030.31391174</v>
      </c>
      <c r="N1384">
        <f t="shared" si="1036"/>
        <v>368106343.26605779</v>
      </c>
      <c r="O1384">
        <f t="shared" si="1037"/>
        <v>67.742038519858767</v>
      </c>
      <c r="P1384">
        <f t="shared" si="1038"/>
        <v>-93.120482648416811</v>
      </c>
      <c r="S1384">
        <f t="shared" si="1042"/>
        <v>-77191089572.861832</v>
      </c>
      <c r="T1384">
        <f t="shared" si="1043"/>
        <v>133274571650.09134</v>
      </c>
      <c r="U1384">
        <f t="shared" si="1044"/>
        <v>25372.52195239719</v>
      </c>
      <c r="V1384">
        <f t="shared" si="1045"/>
        <v>14706.862026936249</v>
      </c>
      <c r="W1384">
        <f t="shared" si="1039"/>
        <v>25402.81504371799</v>
      </c>
      <c r="X1384">
        <f t="shared" si="1008"/>
        <v>14654.559373973618</v>
      </c>
      <c r="Y1384">
        <f t="shared" si="1009"/>
        <v>154014855640.48978</v>
      </c>
      <c r="Z1384">
        <f t="shared" si="1010"/>
        <v>3.3422203530533149E+22</v>
      </c>
      <c r="AA1384">
        <f t="shared" si="1011"/>
        <v>1.6750957534057257E+22</v>
      </c>
      <c r="AB1384">
        <f t="shared" si="1012"/>
        <v>-2.892142995303989E+22</v>
      </c>
      <c r="AC1384">
        <f t="shared" si="1013"/>
        <v>2.8049158630370488E-3</v>
      </c>
      <c r="AD1384">
        <f t="shared" si="1014"/>
        <v>-4.8428382372806243E-3</v>
      </c>
      <c r="AE1384">
        <f t="shared" si="1015"/>
        <v>548700804.94430864</v>
      </c>
      <c r="AF1384">
        <f t="shared" si="1016"/>
        <v>316538482.47783017</v>
      </c>
      <c r="AG1384">
        <f t="shared" si="1017"/>
        <v>60.586182641600253</v>
      </c>
      <c r="AH1384">
        <f t="shared" si="1018"/>
        <v>-104.60530592526149</v>
      </c>
      <c r="AJ1384">
        <f t="shared" si="1046"/>
        <v>-622317674.88434207</v>
      </c>
      <c r="AK1384">
        <f t="shared" si="1047"/>
        <v>377727072.61496454</v>
      </c>
      <c r="AL1384">
        <f t="shared" si="1048"/>
        <v>57.409443934703859</v>
      </c>
      <c r="AM1384">
        <f t="shared" si="1049"/>
        <v>36.225094208044823</v>
      </c>
      <c r="AN1384">
        <f t="shared" si="1019"/>
        <v>57.494870052201591</v>
      </c>
      <c r="AO1384">
        <f t="shared" si="1020"/>
        <v>36.173243266653387</v>
      </c>
      <c r="AP1384">
        <f t="shared" si="1021"/>
        <v>727981476.3163445</v>
      </c>
      <c r="AQ1384">
        <f t="shared" si="1022"/>
        <v>5.5257967307031192E+19</v>
      </c>
      <c r="AR1384">
        <f t="shared" si="1023"/>
        <v>4.7237479045968642E+19</v>
      </c>
      <c r="AS1384">
        <f t="shared" si="1024"/>
        <v>-2.867165018422555E+19</v>
      </c>
      <c r="AT1384">
        <f t="shared" si="1040"/>
        <v>7.9098256942345344E-6</v>
      </c>
      <c r="AU1384">
        <f t="shared" si="1041"/>
        <v>-4.8010130917993217E-6</v>
      </c>
      <c r="AV1384">
        <f t="shared" si="1050"/>
        <v>7.9098256942345344E-6</v>
      </c>
      <c r="AW1384">
        <f t="shared" si="1051"/>
        <v>-4.8010130917993217E-6</v>
      </c>
      <c r="AX1384">
        <f t="shared" si="1025"/>
        <v>1241889.1931275544</v>
      </c>
      <c r="AY1384">
        <f t="shared" si="1026"/>
        <v>781342.05455971311</v>
      </c>
      <c r="AZ1384">
        <f t="shared" si="1027"/>
        <v>0.17085223499546595</v>
      </c>
      <c r="BA1384">
        <f t="shared" si="1028"/>
        <v>-0.10370188278286535</v>
      </c>
    </row>
    <row r="1385" spans="3:53" x14ac:dyDescent="0.35">
      <c r="C1385">
        <f t="shared" si="1052"/>
        <v>-92324433979.851563</v>
      </c>
      <c r="D1385">
        <f t="shared" si="1053"/>
        <v>127975159746.6022</v>
      </c>
      <c r="E1385">
        <f t="shared" si="1054"/>
        <v>23467.373071571328</v>
      </c>
      <c r="F1385">
        <f t="shared" si="1055"/>
        <v>16948.839853743146</v>
      </c>
      <c r="G1385">
        <f t="shared" si="1029"/>
        <v>157801909436.69952</v>
      </c>
      <c r="H1385">
        <f t="shared" si="1030"/>
        <v>3.1837268341544697E+22</v>
      </c>
      <c r="I1385">
        <f t="shared" si="1031"/>
        <v>1.8626883474289343E+22</v>
      </c>
      <c r="J1385">
        <f t="shared" si="1032"/>
        <v>-2.5819583023100337E+22</v>
      </c>
      <c r="K1385">
        <f t="shared" si="1033"/>
        <v>3.1190360807584298E-3</v>
      </c>
      <c r="L1385">
        <f t="shared" si="1034"/>
        <v>-4.3234398900034053E-3</v>
      </c>
      <c r="M1385">
        <f t="shared" si="1035"/>
        <v>506895258.34594071</v>
      </c>
      <c r="N1385">
        <f t="shared" si="1036"/>
        <v>366094940.84085196</v>
      </c>
      <c r="O1385">
        <f t="shared" si="1037"/>
        <v>67.371179344382085</v>
      </c>
      <c r="P1385">
        <f t="shared" si="1038"/>
        <v>-93.386301624073553</v>
      </c>
      <c r="S1385">
        <f t="shared" si="1042"/>
        <v>-76642388767.917526</v>
      </c>
      <c r="T1385">
        <f t="shared" si="1043"/>
        <v>133591110132.56917</v>
      </c>
      <c r="U1385">
        <f t="shared" si="1044"/>
        <v>25433.10813503879</v>
      </c>
      <c r="V1385">
        <f t="shared" si="1045"/>
        <v>14602.256721010988</v>
      </c>
      <c r="W1385">
        <f t="shared" si="1039"/>
        <v>25463.185769583048</v>
      </c>
      <c r="X1385">
        <f t="shared" si="1008"/>
        <v>14549.830059296459</v>
      </c>
      <c r="Y1385">
        <f t="shared" si="1009"/>
        <v>154015065699.77118</v>
      </c>
      <c r="Z1385">
        <f t="shared" si="1010"/>
        <v>3.34221123623187E+22</v>
      </c>
      <c r="AA1385">
        <f t="shared" si="1011"/>
        <v>1.6631817916509564E+22</v>
      </c>
      <c r="AB1385">
        <f t="shared" si="1012"/>
        <v>-2.8990002199922783E+22</v>
      </c>
      <c r="AC1385">
        <f t="shared" si="1013"/>
        <v>2.7849661615052851E-3</v>
      </c>
      <c r="AD1385">
        <f t="shared" si="1014"/>
        <v>-4.8543205291230376E-3</v>
      </c>
      <c r="AE1385">
        <f t="shared" si="1015"/>
        <v>550004812.62299383</v>
      </c>
      <c r="AF1385">
        <f t="shared" si="1016"/>
        <v>314276329.2808035</v>
      </c>
      <c r="AG1385">
        <f t="shared" si="1017"/>
        <v>60.15526908851416</v>
      </c>
      <c r="AH1385">
        <f t="shared" si="1018"/>
        <v>-104.85332342905761</v>
      </c>
      <c r="AJ1385">
        <f t="shared" si="1046"/>
        <v>-621075785.69121456</v>
      </c>
      <c r="AK1385">
        <f t="shared" si="1047"/>
        <v>378508414.66952425</v>
      </c>
      <c r="AL1385">
        <f t="shared" si="1048"/>
        <v>57.580296169699324</v>
      </c>
      <c r="AM1385">
        <f t="shared" si="1049"/>
        <v>36.121392325261958</v>
      </c>
      <c r="AN1385">
        <f t="shared" si="1019"/>
        <v>57.665782364994236</v>
      </c>
      <c r="AO1385">
        <f t="shared" si="1020"/>
        <v>36.069293620075449</v>
      </c>
      <c r="AP1385">
        <f t="shared" si="1021"/>
        <v>727326440.84179699</v>
      </c>
      <c r="AQ1385">
        <f t="shared" si="1022"/>
        <v>5.5357543579698422E+19</v>
      </c>
      <c r="AR1385">
        <f t="shared" si="1023"/>
        <v>4.7270699842706825E+19</v>
      </c>
      <c r="AS1385">
        <f t="shared" si="1024"/>
        <v>-2.8808654386467389E+19</v>
      </c>
      <c r="AT1385">
        <f t="shared" si="1040"/>
        <v>7.9153884532328909E-6</v>
      </c>
      <c r="AU1385">
        <f t="shared" si="1041"/>
        <v>-4.8239541839362673E-6</v>
      </c>
      <c r="AV1385">
        <f t="shared" si="1050"/>
        <v>7.9153884532328909E-6</v>
      </c>
      <c r="AW1385">
        <f t="shared" si="1051"/>
        <v>-4.8239541839362673E-6</v>
      </c>
      <c r="AX1385">
        <f t="shared" si="1025"/>
        <v>1245580.8990838756</v>
      </c>
      <c r="AY1385">
        <f t="shared" si="1026"/>
        <v>779096.74219362973</v>
      </c>
      <c r="AZ1385">
        <f t="shared" si="1027"/>
        <v>0.17097239058983044</v>
      </c>
      <c r="BA1385">
        <f t="shared" si="1028"/>
        <v>-0.10419741037302337</v>
      </c>
    </row>
    <row r="1386" spans="3:53" x14ac:dyDescent="0.35">
      <c r="C1386">
        <f t="shared" si="1052"/>
        <v>-91817538721.505615</v>
      </c>
      <c r="D1386">
        <f t="shared" si="1053"/>
        <v>128341254687.44305</v>
      </c>
      <c r="E1386">
        <f t="shared" si="1054"/>
        <v>23534.744250915712</v>
      </c>
      <c r="F1386">
        <f t="shared" si="1055"/>
        <v>16855.453552119074</v>
      </c>
      <c r="G1386">
        <f t="shared" si="1029"/>
        <v>157803479276.03595</v>
      </c>
      <c r="H1386">
        <f t="shared" si="1030"/>
        <v>3.1836634906238493E+22</v>
      </c>
      <c r="I1386">
        <f t="shared" si="1031"/>
        <v>1.8524062154248723E+22</v>
      </c>
      <c r="J1386">
        <f t="shared" si="1032"/>
        <v>-2.5892671616862046E+22</v>
      </c>
      <c r="K1386">
        <f t="shared" si="1033"/>
        <v>3.101818846994093E-3</v>
      </c>
      <c r="L1386">
        <f t="shared" si="1034"/>
        <v>-4.3356784355093846E-3</v>
      </c>
      <c r="M1386">
        <f t="shared" si="1035"/>
        <v>508350475.8197794</v>
      </c>
      <c r="N1386">
        <f t="shared" si="1036"/>
        <v>364077796.72577196</v>
      </c>
      <c r="O1386">
        <f t="shared" si="1037"/>
        <v>66.999287095072404</v>
      </c>
      <c r="P1386">
        <f t="shared" si="1038"/>
        <v>-93.650654207002702</v>
      </c>
      <c r="S1386">
        <f t="shared" si="1042"/>
        <v>-76092383955.294525</v>
      </c>
      <c r="T1386">
        <f t="shared" si="1043"/>
        <v>133905386461.84998</v>
      </c>
      <c r="U1386">
        <f t="shared" si="1044"/>
        <v>25493.263404127305</v>
      </c>
      <c r="V1386">
        <f t="shared" si="1045"/>
        <v>14497.403397581931</v>
      </c>
      <c r="W1386">
        <f t="shared" si="1039"/>
        <v>25523.125075213644</v>
      </c>
      <c r="X1386">
        <f t="shared" si="1008"/>
        <v>14444.853610082013</v>
      </c>
      <c r="Y1386">
        <f t="shared" si="1009"/>
        <v>154015270085.46054</v>
      </c>
      <c r="Z1386">
        <f t="shared" si="1010"/>
        <v>3.3422023656868409E+22</v>
      </c>
      <c r="AA1386">
        <f t="shared" si="1011"/>
        <v>1.6512398122927742E+22</v>
      </c>
      <c r="AB1386">
        <f t="shared" si="1012"/>
        <v>-2.9058086199029074E+22</v>
      </c>
      <c r="AC1386">
        <f t="shared" si="1013"/>
        <v>2.764969545031437E-3</v>
      </c>
      <c r="AD1386">
        <f t="shared" si="1014"/>
        <v>-4.8657210648072793E-3</v>
      </c>
      <c r="AE1386">
        <f t="shared" si="1015"/>
        <v>551299501.62461472</v>
      </c>
      <c r="AF1386">
        <f t="shared" si="1016"/>
        <v>312008837.97777146</v>
      </c>
      <c r="AG1386">
        <f t="shared" si="1017"/>
        <v>59.72334217267904</v>
      </c>
      <c r="AH1386">
        <f t="shared" si="1018"/>
        <v>-105.09957499983723</v>
      </c>
      <c r="AJ1386">
        <f t="shared" si="1046"/>
        <v>-619830204.79213071</v>
      </c>
      <c r="AK1386">
        <f t="shared" si="1047"/>
        <v>379287511.41171789</v>
      </c>
      <c r="AL1386">
        <f t="shared" si="1048"/>
        <v>57.751268560289155</v>
      </c>
      <c r="AM1386">
        <f t="shared" si="1049"/>
        <v>36.017194914888933</v>
      </c>
      <c r="AN1386">
        <f t="shared" si="1019"/>
        <v>57.836814920502285</v>
      </c>
      <c r="AO1386">
        <f t="shared" si="1020"/>
        <v>35.964847246406961</v>
      </c>
      <c r="AP1386">
        <f t="shared" si="1021"/>
        <v>726669456.55197918</v>
      </c>
      <c r="AQ1386">
        <f t="shared" si="1022"/>
        <v>5.5457686710280126E+19</v>
      </c>
      <c r="AR1386">
        <f t="shared" si="1023"/>
        <v>4.7303968814150828E+19</v>
      </c>
      <c r="AS1386">
        <f t="shared" si="1024"/>
        <v>-2.8946321867992592E+19</v>
      </c>
      <c r="AT1386">
        <f t="shared" si="1040"/>
        <v>7.9209592789937746E-6</v>
      </c>
      <c r="AU1386">
        <f t="shared" si="1041"/>
        <v>-4.8470063409230728E-6</v>
      </c>
      <c r="AV1386">
        <f t="shared" si="1050"/>
        <v>7.9209592789937746E-6</v>
      </c>
      <c r="AW1386">
        <f t="shared" si="1051"/>
        <v>-4.8470063409230728E-6</v>
      </c>
      <c r="AX1386">
        <f t="shared" si="1025"/>
        <v>1249275.2022828492</v>
      </c>
      <c r="AY1386">
        <f t="shared" si="1026"/>
        <v>776840.70052239031</v>
      </c>
      <c r="AZ1386">
        <f t="shared" si="1027"/>
        <v>0.17109272042626553</v>
      </c>
      <c r="BA1386">
        <f t="shared" si="1028"/>
        <v>-0.10469533696393837</v>
      </c>
    </row>
    <row r="1387" spans="3:53" x14ac:dyDescent="0.35">
      <c r="C1387">
        <f t="shared" si="1052"/>
        <v>-91309188245.685837</v>
      </c>
      <c r="D1387">
        <f t="shared" si="1053"/>
        <v>128705332484.16882</v>
      </c>
      <c r="E1387">
        <f t="shared" si="1054"/>
        <v>23601.743538010785</v>
      </c>
      <c r="F1387">
        <f t="shared" si="1055"/>
        <v>16761.802897912072</v>
      </c>
      <c r="G1387">
        <f t="shared" si="1029"/>
        <v>157805039425.06567</v>
      </c>
      <c r="H1387">
        <f t="shared" si="1030"/>
        <v>3.1836005399732144E+22</v>
      </c>
      <c r="I1387">
        <f t="shared" si="1031"/>
        <v>1.8420956774420217E+22</v>
      </c>
      <c r="J1387">
        <f t="shared" si="1032"/>
        <v>-2.5965353672282535E+22</v>
      </c>
      <c r="K1387">
        <f t="shared" si="1033"/>
        <v>3.0845540479605181E-3</v>
      </c>
      <c r="L1387">
        <f t="shared" si="1034"/>
        <v>-4.3478489069461715E-3</v>
      </c>
      <c r="M1387">
        <f t="shared" si="1035"/>
        <v>509797660.42103297</v>
      </c>
      <c r="N1387">
        <f t="shared" si="1036"/>
        <v>362054942.59490073</v>
      </c>
      <c r="O1387">
        <f t="shared" si="1037"/>
        <v>66.626367435947188</v>
      </c>
      <c r="P1387">
        <f t="shared" si="1038"/>
        <v>-93.913536390037308</v>
      </c>
      <c r="S1387">
        <f t="shared" si="1042"/>
        <v>-75541084453.669907</v>
      </c>
      <c r="T1387">
        <f t="shared" si="1043"/>
        <v>134217395299.82774</v>
      </c>
      <c r="U1387">
        <f t="shared" si="1044"/>
        <v>25552.986746299983</v>
      </c>
      <c r="V1387">
        <f t="shared" si="1045"/>
        <v>14392.303822582095</v>
      </c>
      <c r="W1387">
        <f t="shared" si="1039"/>
        <v>25582.631950814946</v>
      </c>
      <c r="X1387">
        <f t="shared" si="1008"/>
        <v>14339.631794348647</v>
      </c>
      <c r="Y1387">
        <f t="shared" si="1009"/>
        <v>154015468838.38232</v>
      </c>
      <c r="Z1387">
        <f t="shared" si="1010"/>
        <v>3.3421937396434732E+22</v>
      </c>
      <c r="AA1387">
        <f t="shared" si="1011"/>
        <v>1.6392700126236636E+22</v>
      </c>
      <c r="AB1387">
        <f t="shared" si="1012"/>
        <v>-2.9125680797236029E+22</v>
      </c>
      <c r="AC1387">
        <f t="shared" si="1013"/>
        <v>2.7449263439780032E-3</v>
      </c>
      <c r="AD1387">
        <f t="shared" si="1014"/>
        <v>-4.8770396512451486E-3</v>
      </c>
      <c r="AE1387">
        <f t="shared" si="1015"/>
        <v>552584850.13760281</v>
      </c>
      <c r="AF1387">
        <f t="shared" si="1016"/>
        <v>309736046.75793076</v>
      </c>
      <c r="AG1387">
        <f t="shared" si="1017"/>
        <v>59.290409029924867</v>
      </c>
      <c r="AH1387">
        <f t="shared" si="1018"/>
        <v>-105.34405646689521</v>
      </c>
      <c r="AJ1387">
        <f t="shared" si="1046"/>
        <v>-618580929.5898478</v>
      </c>
      <c r="AK1387">
        <f t="shared" si="1047"/>
        <v>380064352.11224025</v>
      </c>
      <c r="AL1387">
        <f t="shared" si="1048"/>
        <v>57.922361280715421</v>
      </c>
      <c r="AM1387">
        <f t="shared" si="1049"/>
        <v>35.912499577924997</v>
      </c>
      <c r="AN1387">
        <f t="shared" si="1019"/>
        <v>58.007967891002082</v>
      </c>
      <c r="AO1387">
        <f t="shared" si="1020"/>
        <v>35.859901737741502</v>
      </c>
      <c r="AP1387">
        <f t="shared" si="1021"/>
        <v>726010522.09918916</v>
      </c>
      <c r="AQ1387">
        <f t="shared" si="1022"/>
        <v>5.555840030249653E+19</v>
      </c>
      <c r="AR1387">
        <f t="shared" si="1023"/>
        <v>4.7337284873328378E+19</v>
      </c>
      <c r="AS1387">
        <f t="shared" si="1024"/>
        <v>-2.9084657553318429E+19</v>
      </c>
      <c r="AT1387">
        <f t="shared" si="1040"/>
        <v>7.9265379895057565E-6</v>
      </c>
      <c r="AU1387">
        <f t="shared" si="1041"/>
        <v>-4.8701703873607545E-6</v>
      </c>
      <c r="AV1387">
        <f t="shared" si="1050"/>
        <v>7.9265379895057565E-6</v>
      </c>
      <c r="AW1387">
        <f t="shared" si="1051"/>
        <v>-4.8701703873607545E-6</v>
      </c>
      <c r="AX1387">
        <f t="shared" si="1025"/>
        <v>1252972.106445645</v>
      </c>
      <c r="AY1387">
        <f t="shared" si="1026"/>
        <v>774573.87753521639</v>
      </c>
      <c r="AZ1387">
        <f t="shared" si="1027"/>
        <v>0.17121322057332433</v>
      </c>
      <c r="BA1387">
        <f t="shared" si="1028"/>
        <v>-0.1051956803669923</v>
      </c>
    </row>
    <row r="1388" spans="3:53" x14ac:dyDescent="0.35">
      <c r="C1388">
        <f t="shared" si="1052"/>
        <v>-90799390585.264801</v>
      </c>
      <c r="D1388">
        <f t="shared" si="1053"/>
        <v>129067387426.76372</v>
      </c>
      <c r="E1388">
        <f t="shared" si="1054"/>
        <v>23668.369905446732</v>
      </c>
      <c r="F1388">
        <f t="shared" si="1055"/>
        <v>16667.889361522033</v>
      </c>
      <c r="G1388">
        <f t="shared" si="1029"/>
        <v>157806589937.89136</v>
      </c>
      <c r="H1388">
        <f t="shared" si="1030"/>
        <v>3.1835379799848024E+22</v>
      </c>
      <c r="I1388">
        <f t="shared" si="1031"/>
        <v>1.8317568905166314E+22</v>
      </c>
      <c r="J1388">
        <f t="shared" si="1032"/>
        <v>-2.603762808715602E+22</v>
      </c>
      <c r="K1388">
        <f t="shared" si="1033"/>
        <v>3.0672419466119078E-3</v>
      </c>
      <c r="L1388">
        <f t="shared" si="1034"/>
        <v>-4.3599511197515099E-3</v>
      </c>
      <c r="M1388">
        <f t="shared" si="1035"/>
        <v>511236789.95764941</v>
      </c>
      <c r="N1388">
        <f t="shared" si="1036"/>
        <v>360026410.20887589</v>
      </c>
      <c r="O1388">
        <f t="shared" si="1037"/>
        <v>66.252426046817206</v>
      </c>
      <c r="P1388">
        <f t="shared" si="1038"/>
        <v>-94.174944186632615</v>
      </c>
      <c r="S1388">
        <f t="shared" si="1042"/>
        <v>-74988499603.532303</v>
      </c>
      <c r="T1388">
        <f t="shared" si="1043"/>
        <v>134527131346.58568</v>
      </c>
      <c r="U1388">
        <f t="shared" si="1044"/>
        <v>25612.277155329906</v>
      </c>
      <c r="V1388">
        <f t="shared" si="1045"/>
        <v>14286.9597661152</v>
      </c>
      <c r="W1388">
        <f t="shared" si="1039"/>
        <v>25641.705393736753</v>
      </c>
      <c r="X1388">
        <f t="shared" si="1008"/>
        <v>14234.166384271488</v>
      </c>
      <c r="Y1388">
        <f t="shared" si="1009"/>
        <v>154015661999.45535</v>
      </c>
      <c r="Z1388">
        <f t="shared" si="1010"/>
        <v>3.3421853563230263E+22</v>
      </c>
      <c r="AA1388">
        <f t="shared" si="1011"/>
        <v>1.6272725904229598E+22</v>
      </c>
      <c r="AB1388">
        <f t="shared" si="1012"/>
        <v>-2.9192784849133917E+22</v>
      </c>
      <c r="AC1388">
        <f t="shared" si="1013"/>
        <v>2.7248368895227055E-3</v>
      </c>
      <c r="AD1388">
        <f t="shared" si="1014"/>
        <v>-4.8882760966399725E-3</v>
      </c>
      <c r="AE1388">
        <f t="shared" si="1015"/>
        <v>553860836.50471389</v>
      </c>
      <c r="AF1388">
        <f t="shared" si="1016"/>
        <v>307457993.90026414</v>
      </c>
      <c r="AG1388">
        <f t="shared" si="1017"/>
        <v>58.856476813690442</v>
      </c>
      <c r="AH1388">
        <f t="shared" si="1018"/>
        <v>-105.5867636874234</v>
      </c>
      <c r="AJ1388">
        <f t="shared" si="1046"/>
        <v>-617327957.48340213</v>
      </c>
      <c r="AK1388">
        <f t="shared" si="1047"/>
        <v>380838925.98977548</v>
      </c>
      <c r="AL1388">
        <f t="shared" si="1048"/>
        <v>58.093574501288742</v>
      </c>
      <c r="AM1388">
        <f t="shared" si="1049"/>
        <v>35.807303897558008</v>
      </c>
      <c r="AN1388">
        <f t="shared" si="1019"/>
        <v>58.179241444802791</v>
      </c>
      <c r="AO1388">
        <f t="shared" si="1020"/>
        <v>35.754454668286556</v>
      </c>
      <c r="AP1388">
        <f t="shared" si="1021"/>
        <v>725349636.13396454</v>
      </c>
      <c r="AQ1388">
        <f t="shared" si="1022"/>
        <v>5.5659687991806681E+19</v>
      </c>
      <c r="AR1388">
        <f t="shared" si="1023"/>
        <v>4.7370646913510654E+19</v>
      </c>
      <c r="AS1388">
        <f t="shared" si="1024"/>
        <v>-2.9223666408251597E+19</v>
      </c>
      <c r="AT1388">
        <f t="shared" si="1040"/>
        <v>7.9321243994492052E-6</v>
      </c>
      <c r="AU1388">
        <f t="shared" si="1041"/>
        <v>-4.8934471547641654E-6</v>
      </c>
      <c r="AV1388">
        <f t="shared" si="1050"/>
        <v>7.9321243994492052E-6</v>
      </c>
      <c r="AW1388">
        <f t="shared" si="1051"/>
        <v>-4.8934471547641654E-6</v>
      </c>
      <c r="AX1388">
        <f t="shared" si="1025"/>
        <v>1256671.6152077403</v>
      </c>
      <c r="AY1388">
        <f t="shared" si="1026"/>
        <v>772296.22083498957</v>
      </c>
      <c r="AZ1388">
        <f t="shared" si="1027"/>
        <v>0.17133388702810284</v>
      </c>
      <c r="BA1388">
        <f t="shared" si="1028"/>
        <v>-0.10569845854290597</v>
      </c>
    </row>
    <row r="1389" spans="3:53" x14ac:dyDescent="0.35">
      <c r="C1389">
        <f t="shared" si="1052"/>
        <v>-90288153795.307144</v>
      </c>
      <c r="D1389">
        <f t="shared" si="1053"/>
        <v>129427413836.9726</v>
      </c>
      <c r="E1389">
        <f t="shared" si="1054"/>
        <v>23734.622331493549</v>
      </c>
      <c r="F1389">
        <f t="shared" si="1055"/>
        <v>16573.714417335399</v>
      </c>
      <c r="G1389">
        <f t="shared" si="1029"/>
        <v>157808130868.76102</v>
      </c>
      <c r="H1389">
        <f t="shared" si="1030"/>
        <v>3.1834758084354598E+22</v>
      </c>
      <c r="I1389">
        <f t="shared" si="1031"/>
        <v>1.8213900121198312E+22</v>
      </c>
      <c r="J1389">
        <f t="shared" si="1032"/>
        <v>-2.6109493764996525E+22</v>
      </c>
      <c r="K1389">
        <f t="shared" si="1033"/>
        <v>3.0498828066306614E-3</v>
      </c>
      <c r="L1389">
        <f t="shared" si="1034"/>
        <v>-4.3719848903209183E-3</v>
      </c>
      <c r="M1389">
        <f t="shared" si="1035"/>
        <v>512667842.36026067</v>
      </c>
      <c r="N1389">
        <f t="shared" si="1036"/>
        <v>357992231.41444463</v>
      </c>
      <c r="O1389">
        <f t="shared" si="1037"/>
        <v>65.877468623222285</v>
      </c>
      <c r="P1389">
        <f t="shared" si="1038"/>
        <v>-94.434873630931833</v>
      </c>
      <c r="S1389">
        <f t="shared" si="1042"/>
        <v>-74434638767.027588</v>
      </c>
      <c r="T1389">
        <f t="shared" si="1043"/>
        <v>134834589340.48595</v>
      </c>
      <c r="U1389">
        <f t="shared" si="1044"/>
        <v>25671.133632143596</v>
      </c>
      <c r="V1389">
        <f t="shared" si="1045"/>
        <v>14181.373002427777</v>
      </c>
      <c r="W1389">
        <f t="shared" si="1039"/>
        <v>25700.344408491055</v>
      </c>
      <c r="X1389">
        <f t="shared" si="1008"/>
        <v>14128.459156154484</v>
      </c>
      <c r="Y1389">
        <f t="shared" si="1009"/>
        <v>154015849609.69235</v>
      </c>
      <c r="Z1389">
        <f t="shared" si="1010"/>
        <v>3.3421772139427906E+22</v>
      </c>
      <c r="AA1389">
        <f t="shared" si="1011"/>
        <v>1.615247743954053E+22</v>
      </c>
      <c r="AB1389">
        <f t="shared" si="1012"/>
        <v>-2.9259397217047613E+22</v>
      </c>
      <c r="AC1389">
        <f t="shared" si="1013"/>
        <v>2.704701513653806E-3</v>
      </c>
      <c r="AD1389">
        <f t="shared" si="1014"/>
        <v>-4.8994302104902231E-3</v>
      </c>
      <c r="AE1389">
        <f t="shared" si="1015"/>
        <v>555127439.22340679</v>
      </c>
      <c r="AF1389">
        <f t="shared" si="1016"/>
        <v>305174717.77293688</v>
      </c>
      <c r="AG1389">
        <f t="shared" si="1017"/>
        <v>58.421552694922212</v>
      </c>
      <c r="AH1389">
        <f t="shared" si="1018"/>
        <v>-105.82769254658882</v>
      </c>
      <c r="AJ1389">
        <f t="shared" si="1046"/>
        <v>-616071285.86819434</v>
      </c>
      <c r="AK1389">
        <f t="shared" si="1047"/>
        <v>381611222.21061045</v>
      </c>
      <c r="AL1389">
        <f t="shared" si="1048"/>
        <v>58.264908388316847</v>
      </c>
      <c r="AM1389">
        <f t="shared" si="1049"/>
        <v>35.701605439015104</v>
      </c>
      <c r="AN1389">
        <f t="shared" si="1019"/>
        <v>58.350635746174383</v>
      </c>
      <c r="AO1389">
        <f t="shared" si="1020"/>
        <v>35.648503594213494</v>
      </c>
      <c r="AP1389">
        <f t="shared" si="1021"/>
        <v>724686797.30512989</v>
      </c>
      <c r="AQ1389">
        <f t="shared" si="1022"/>
        <v>5.5761553445730738E+19</v>
      </c>
      <c r="AR1389">
        <f t="shared" si="1023"/>
        <v>4.7404053807889351E+19</v>
      </c>
      <c r="AS1389">
        <f t="shared" si="1024"/>
        <v>-2.9363353440297251E+19</v>
      </c>
      <c r="AT1389">
        <f t="shared" si="1040"/>
        <v>7.9377183201422226E-6</v>
      </c>
      <c r="AU1389">
        <f t="shared" si="1041"/>
        <v>-4.9168374816304839E-6</v>
      </c>
      <c r="AV1389">
        <f t="shared" si="1050"/>
        <v>7.9377183201422226E-6</v>
      </c>
      <c r="AW1389">
        <f t="shared" si="1051"/>
        <v>-4.9168374816304839E-6</v>
      </c>
      <c r="AX1389">
        <f t="shared" si="1025"/>
        <v>1260373.7321173667</v>
      </c>
      <c r="AY1389">
        <f t="shared" si="1026"/>
        <v>770007.6776350115</v>
      </c>
      <c r="AZ1389">
        <f t="shared" si="1027"/>
        <v>0.17145471571507201</v>
      </c>
      <c r="BA1389">
        <f t="shared" si="1028"/>
        <v>-0.10620368960321845</v>
      </c>
    </row>
    <row r="1390" spans="3:53" x14ac:dyDescent="0.35">
      <c r="C1390">
        <f t="shared" si="1052"/>
        <v>-89775485952.946884</v>
      </c>
      <c r="D1390">
        <f t="shared" si="1053"/>
        <v>129785406068.38704</v>
      </c>
      <c r="E1390">
        <f t="shared" si="1054"/>
        <v>23800.49980011677</v>
      </c>
      <c r="F1390">
        <f t="shared" si="1055"/>
        <v>16479.279543704466</v>
      </c>
      <c r="G1390">
        <f t="shared" si="1029"/>
        <v>157809662272.06711</v>
      </c>
      <c r="H1390">
        <f t="shared" si="1030"/>
        <v>3.1834140230966787E+22</v>
      </c>
      <c r="I1390">
        <f t="shared" si="1031"/>
        <v>1.8109952001558545E+22</v>
      </c>
      <c r="J1390">
        <f t="shared" si="1032"/>
        <v>-2.6180949615056054E+22</v>
      </c>
      <c r="K1390">
        <f t="shared" si="1033"/>
        <v>3.0324768924244044E-3</v>
      </c>
      <c r="L1390">
        <f t="shared" si="1034"/>
        <v>-4.3839500360107258E-3</v>
      </c>
      <c r="M1390">
        <f t="shared" si="1035"/>
        <v>514090795.68252224</v>
      </c>
      <c r="N1390">
        <f t="shared" si="1036"/>
        <v>355952438.14401644</v>
      </c>
      <c r="O1390">
        <f t="shared" si="1037"/>
        <v>65.501500876367132</v>
      </c>
      <c r="P1390">
        <f t="shared" si="1038"/>
        <v>-94.693320777831673</v>
      </c>
      <c r="S1390">
        <f t="shared" si="1042"/>
        <v>-73879511327.804184</v>
      </c>
      <c r="T1390">
        <f t="shared" si="1043"/>
        <v>135139764058.25888</v>
      </c>
      <c r="U1390">
        <f t="shared" si="1044"/>
        <v>25729.555184838518</v>
      </c>
      <c r="V1390">
        <f t="shared" si="1045"/>
        <v>14075.545309881189</v>
      </c>
      <c r="W1390">
        <f t="shared" si="1039"/>
        <v>25758.548006769506</v>
      </c>
      <c r="X1390">
        <f t="shared" si="1008"/>
        <v>14022.511890402382</v>
      </c>
      <c r="Y1390">
        <f t="shared" si="1009"/>
        <v>154016031710.19901</v>
      </c>
      <c r="Z1390">
        <f t="shared" si="1010"/>
        <v>3.3421693107161277E+22</v>
      </c>
      <c r="AA1390">
        <f t="shared" si="1011"/>
        <v>1.6031956719616003E+22</v>
      </c>
      <c r="AB1390">
        <f t="shared" si="1012"/>
        <v>-2.9325516771058455E+22</v>
      </c>
      <c r="AC1390">
        <f t="shared" si="1013"/>
        <v>2.684520549165439E-3</v>
      </c>
      <c r="AD1390">
        <f t="shared" si="1014"/>
        <v>-4.9105018035931767E-3</v>
      </c>
      <c r="AE1390">
        <f t="shared" si="1015"/>
        <v>556384636.94622135</v>
      </c>
      <c r="AF1390">
        <f t="shared" si="1016"/>
        <v>302886256.83269143</v>
      </c>
      <c r="AG1390">
        <f t="shared" si="1017"/>
        <v>57.985643861973479</v>
      </c>
      <c r="AH1390">
        <f t="shared" si="1018"/>
        <v>-106.06683895761262</v>
      </c>
      <c r="AJ1390">
        <f t="shared" si="1046"/>
        <v>-614810912.13607693</v>
      </c>
      <c r="AK1390">
        <f t="shared" si="1047"/>
        <v>382381229.88824546</v>
      </c>
      <c r="AL1390">
        <f t="shared" si="1048"/>
        <v>58.436363104031919</v>
      </c>
      <c r="AM1390">
        <f t="shared" si="1049"/>
        <v>35.595401749411884</v>
      </c>
      <c r="AN1390">
        <f t="shared" si="1019"/>
        <v>58.522150955274363</v>
      </c>
      <c r="AO1390">
        <f t="shared" si="1020"/>
        <v>35.542046053505992</v>
      </c>
      <c r="AP1390">
        <f t="shared" si="1021"/>
        <v>724022004.25984442</v>
      </c>
      <c r="AQ1390">
        <f t="shared" si="1022"/>
        <v>5.5864000364176097E+19</v>
      </c>
      <c r="AR1390">
        <f t="shared" si="1023"/>
        <v>4.7437504409248408E+19</v>
      </c>
      <c r="AS1390">
        <f t="shared" si="1024"/>
        <v>-2.9503723699072369E+19</v>
      </c>
      <c r="AT1390">
        <f t="shared" si="1040"/>
        <v>7.9433195594856677E-6</v>
      </c>
      <c r="AU1390">
        <f t="shared" si="1041"/>
        <v>-4.9403422135084337E-6</v>
      </c>
      <c r="AV1390">
        <f t="shared" si="1050"/>
        <v>7.9433195594856677E-6</v>
      </c>
      <c r="AW1390">
        <f t="shared" si="1051"/>
        <v>-4.9403422135084337E-6</v>
      </c>
      <c r="AX1390">
        <f t="shared" si="1025"/>
        <v>1264078.4606339263</v>
      </c>
      <c r="AY1390">
        <f t="shared" si="1026"/>
        <v>767708.1947557294</v>
      </c>
      <c r="AZ1390">
        <f t="shared" si="1027"/>
        <v>0.17157570248489043</v>
      </c>
      <c r="BA1390">
        <f t="shared" si="1028"/>
        <v>-0.10671139181178217</v>
      </c>
    </row>
    <row r="1391" spans="3:53" x14ac:dyDescent="0.35">
      <c r="C1391">
        <f t="shared" si="1052"/>
        <v>-89261395157.264359</v>
      </c>
      <c r="D1391">
        <f t="shared" si="1053"/>
        <v>130141358506.53105</v>
      </c>
      <c r="E1391">
        <f t="shared" si="1054"/>
        <v>23866.001300993135</v>
      </c>
      <c r="F1391">
        <f t="shared" si="1055"/>
        <v>16384.586222926635</v>
      </c>
      <c r="G1391">
        <f t="shared" si="1029"/>
        <v>157811184202.34589</v>
      </c>
      <c r="H1391">
        <f t="shared" si="1030"/>
        <v>3.1833526217346155E+22</v>
      </c>
      <c r="I1391">
        <f t="shared" si="1031"/>
        <v>1.8005726129602358E+22</v>
      </c>
      <c r="J1391">
        <f t="shared" si="1032"/>
        <v>-2.6251994552342491E+22</v>
      </c>
      <c r="K1391">
        <f t="shared" si="1033"/>
        <v>3.0150244691229664E-3</v>
      </c>
      <c r="L1391">
        <f t="shared" si="1034"/>
        <v>-4.3958463751410728E-3</v>
      </c>
      <c r="M1391">
        <f t="shared" si="1035"/>
        <v>515505628.10145169</v>
      </c>
      <c r="N1391">
        <f t="shared" si="1036"/>
        <v>353907062.41521531</v>
      </c>
      <c r="O1391">
        <f t="shared" si="1037"/>
        <v>65.124528533056079</v>
      </c>
      <c r="P1391">
        <f t="shared" si="1038"/>
        <v>-94.950281703047168</v>
      </c>
      <c r="S1391">
        <f t="shared" si="1042"/>
        <v>-73323126690.857956</v>
      </c>
      <c r="T1391">
        <f t="shared" si="1043"/>
        <v>135442650315.09157</v>
      </c>
      <c r="U1391">
        <f t="shared" si="1044"/>
        <v>25787.54082870049</v>
      </c>
      <c r="V1391">
        <f t="shared" si="1045"/>
        <v>13969.478470923576</v>
      </c>
      <c r="W1391">
        <f t="shared" si="1039"/>
        <v>25816.315207460742</v>
      </c>
      <c r="X1391">
        <f t="shared" si="1008"/>
        <v>13916.326371492652</v>
      </c>
      <c r="Y1391">
        <f t="shared" si="1009"/>
        <v>154016208342.17346</v>
      </c>
      <c r="Z1391">
        <f t="shared" si="1010"/>
        <v>3.3421616448524874E+22</v>
      </c>
      <c r="AA1391">
        <f t="shared" si="1011"/>
        <v>1.5911165736687094E+22</v>
      </c>
      <c r="AB1391">
        <f t="shared" si="1012"/>
        <v>-2.9391142389025694E+22</v>
      </c>
      <c r="AC1391">
        <f t="shared" si="1013"/>
        <v>2.6642943296528959E-3</v>
      </c>
      <c r="AD1391">
        <f t="shared" si="1014"/>
        <v>-4.9214906880485085E-3</v>
      </c>
      <c r="AE1391">
        <f t="shared" si="1015"/>
        <v>557632408.48115206</v>
      </c>
      <c r="AF1391">
        <f t="shared" si="1016"/>
        <v>300592649.62424129</v>
      </c>
      <c r="AG1391">
        <f t="shared" si="1017"/>
        <v>57.548757520502555</v>
      </c>
      <c r="AH1391">
        <f t="shared" si="1018"/>
        <v>-106.30419886184778</v>
      </c>
      <c r="AJ1391">
        <f t="shared" si="1046"/>
        <v>-613546833.67544305</v>
      </c>
      <c r="AK1391">
        <f t="shared" si="1047"/>
        <v>383148938.0830012</v>
      </c>
      <c r="AL1391">
        <f t="shared" si="1048"/>
        <v>58.607938806516806</v>
      </c>
      <c r="AM1391">
        <f t="shared" si="1049"/>
        <v>35.488690357600099</v>
      </c>
      <c r="AN1391">
        <f t="shared" si="1019"/>
        <v>58.693787228073404</v>
      </c>
      <c r="AO1391">
        <f t="shared" si="1020"/>
        <v>35.435079565806966</v>
      </c>
      <c r="AP1391">
        <f t="shared" si="1021"/>
        <v>723355255.64365208</v>
      </c>
      <c r="AQ1391">
        <f t="shared" si="1022"/>
        <v>5.5967032479767257E+19</v>
      </c>
      <c r="AR1391">
        <f t="shared" si="1023"/>
        <v>4.7470997549630128E+19</v>
      </c>
      <c r="AS1391">
        <f t="shared" si="1024"/>
        <v>-2.9644782276723401E+19</v>
      </c>
      <c r="AT1391">
        <f t="shared" si="1040"/>
        <v>7.9489279219072547E-6</v>
      </c>
      <c r="AU1391">
        <f t="shared" si="1041"/>
        <v>-4.963962203068218E-6</v>
      </c>
      <c r="AV1391">
        <f t="shared" si="1050"/>
        <v>7.9489279219072547E-6</v>
      </c>
      <c r="AW1391">
        <f t="shared" si="1051"/>
        <v>-4.963962203068218E-6</v>
      </c>
      <c r="AX1391">
        <f t="shared" si="1025"/>
        <v>1267785.8041263856</v>
      </c>
      <c r="AY1391">
        <f t="shared" si="1026"/>
        <v>765397.71862143045</v>
      </c>
      <c r="AZ1391">
        <f t="shared" si="1027"/>
        <v>0.17169684311319669</v>
      </c>
      <c r="BA1391">
        <f t="shared" si="1028"/>
        <v>-0.10722158358627351</v>
      </c>
    </row>
    <row r="1392" spans="3:53" x14ac:dyDescent="0.35">
      <c r="C1392">
        <f t="shared" si="1052"/>
        <v>-88745889529.162903</v>
      </c>
      <c r="D1392">
        <f t="shared" si="1053"/>
        <v>130495265568.94627</v>
      </c>
      <c r="E1392">
        <f t="shared" si="1054"/>
        <v>23931.125829526191</v>
      </c>
      <c r="F1392">
        <f t="shared" si="1055"/>
        <v>16289.635941223587</v>
      </c>
      <c r="G1392">
        <f t="shared" si="1029"/>
        <v>157812696714.27646</v>
      </c>
      <c r="H1392">
        <f t="shared" si="1030"/>
        <v>3.1832916021101302E+22</v>
      </c>
      <c r="I1392">
        <f t="shared" si="1031"/>
        <v>1.7901224092980155E+22</v>
      </c>
      <c r="J1392">
        <f t="shared" si="1032"/>
        <v>-2.6322627497637741E+22</v>
      </c>
      <c r="K1392">
        <f t="shared" si="1033"/>
        <v>2.9975258025753773E-3</v>
      </c>
      <c r="L1392">
        <f t="shared" si="1034"/>
        <v>-4.4076737269989515E-3</v>
      </c>
      <c r="M1392">
        <f t="shared" si="1035"/>
        <v>516912317.91776574</v>
      </c>
      <c r="N1392">
        <f t="shared" si="1036"/>
        <v>351856136.33042949</v>
      </c>
      <c r="O1392">
        <f t="shared" si="1037"/>
        <v>64.746557335628154</v>
      </c>
      <c r="P1392">
        <f t="shared" si="1038"/>
        <v>-95.205752503177351</v>
      </c>
      <c r="S1392">
        <f t="shared" si="1042"/>
        <v>-72765494282.376801</v>
      </c>
      <c r="T1392">
        <f t="shared" si="1043"/>
        <v>135743242964.71581</v>
      </c>
      <c r="U1392">
        <f t="shared" si="1044"/>
        <v>25845.089586220995</v>
      </c>
      <c r="V1392">
        <f t="shared" si="1045"/>
        <v>13863.174272061728</v>
      </c>
      <c r="W1392">
        <f t="shared" si="1039"/>
        <v>25873.64503666768</v>
      </c>
      <c r="X1392">
        <f t="shared" si="1008"/>
        <v>13809.904387947299</v>
      </c>
      <c r="Y1392">
        <f t="shared" si="1009"/>
        <v>154016379546.90558</v>
      </c>
      <c r="Z1392">
        <f t="shared" si="1010"/>
        <v>3.34215421455744E+22</v>
      </c>
      <c r="AA1392">
        <f t="shared" si="1011"/>
        <v>1.5790106487741227E+22</v>
      </c>
      <c r="AB1392">
        <f t="shared" si="1012"/>
        <v>-2.9456272956608043E+22</v>
      </c>
      <c r="AC1392">
        <f t="shared" si="1013"/>
        <v>2.6440231895079077E-3</v>
      </c>
      <c r="AD1392">
        <f t="shared" si="1014"/>
        <v>-4.9323966772618954E-3</v>
      </c>
      <c r="AE1392">
        <f t="shared" si="1015"/>
        <v>558870732.79202187</v>
      </c>
      <c r="AF1392">
        <f t="shared" si="1016"/>
        <v>298293934.77966166</v>
      </c>
      <c r="AG1392">
        <f t="shared" si="1017"/>
        <v>57.110900893370804</v>
      </c>
      <c r="AH1392">
        <f t="shared" si="1018"/>
        <v>-106.53976822885694</v>
      </c>
      <c r="AJ1392">
        <f t="shared" si="1046"/>
        <v>-612279047.87131667</v>
      </c>
      <c r="AK1392">
        <f t="shared" si="1047"/>
        <v>383914335.80162263</v>
      </c>
      <c r="AL1392">
        <f t="shared" si="1048"/>
        <v>58.779635649630002</v>
      </c>
      <c r="AM1392">
        <f t="shared" si="1049"/>
        <v>35.381468774013825</v>
      </c>
      <c r="AN1392">
        <f t="shared" si="1019"/>
        <v>58.865544716279693</v>
      </c>
      <c r="AO1392">
        <f t="shared" si="1020"/>
        <v>35.327601632263963</v>
      </c>
      <c r="AP1392">
        <f t="shared" si="1021"/>
        <v>722686550.10053086</v>
      </c>
      <c r="AQ1392">
        <f t="shared" si="1022"/>
        <v>5.6070653558179783E+19</v>
      </c>
      <c r="AR1392">
        <f t="shared" si="1023"/>
        <v>4.75045320399959E+19</v>
      </c>
      <c r="AS1392">
        <f t="shared" si="1024"/>
        <v>-2.9786534308348502E+19</v>
      </c>
      <c r="AT1392">
        <f t="shared" si="1040"/>
        <v>7.9545432083047386E-6</v>
      </c>
      <c r="AU1392">
        <f t="shared" si="1041"/>
        <v>-4.9876983101722201E-6</v>
      </c>
      <c r="AV1392">
        <f t="shared" si="1050"/>
        <v>7.9545432083047386E-6</v>
      </c>
      <c r="AW1392">
        <f t="shared" si="1051"/>
        <v>-4.9876983101722201E-6</v>
      </c>
      <c r="AX1392">
        <f t="shared" si="1025"/>
        <v>1271495.7658716415</v>
      </c>
      <c r="AY1392">
        <f t="shared" si="1026"/>
        <v>763076.19525690156</v>
      </c>
      <c r="AZ1392">
        <f t="shared" si="1027"/>
        <v>0.17181813329938236</v>
      </c>
      <c r="BA1392">
        <f t="shared" si="1028"/>
        <v>-0.10773428349971996</v>
      </c>
    </row>
    <row r="1393" spans="3:53" x14ac:dyDescent="0.35">
      <c r="C1393">
        <f t="shared" si="1052"/>
        <v>-88228977211.245132</v>
      </c>
      <c r="D1393">
        <f t="shared" si="1053"/>
        <v>130847121705.2767</v>
      </c>
      <c r="E1393">
        <f t="shared" si="1054"/>
        <v>23995.872386861818</v>
      </c>
      <c r="F1393">
        <f t="shared" si="1055"/>
        <v>16194.430188720409</v>
      </c>
      <c r="G1393">
        <f t="shared" si="1029"/>
        <v>157814199862.67999</v>
      </c>
      <c r="H1393">
        <f t="shared" si="1030"/>
        <v>3.1832309619788117E+22</v>
      </c>
      <c r="I1393">
        <f t="shared" si="1031"/>
        <v>1.7796447483619302E+22</v>
      </c>
      <c r="J1393">
        <f t="shared" si="1032"/>
        <v>-2.6392847377515661E+22</v>
      </c>
      <c r="K1393">
        <f t="shared" si="1033"/>
        <v>2.9799811593468352E-3</v>
      </c>
      <c r="L1393">
        <f t="shared" si="1034"/>
        <v>-4.4194319118412021E-3</v>
      </c>
      <c r="M1393">
        <f t="shared" si="1035"/>
        <v>518310843.55621529</v>
      </c>
      <c r="N1393">
        <f t="shared" si="1036"/>
        <v>349799692.07636082</v>
      </c>
      <c r="O1393">
        <f t="shared" si="1037"/>
        <v>64.367593041891638</v>
      </c>
      <c r="P1393">
        <f t="shared" si="1038"/>
        <v>-95.459729295769961</v>
      </c>
      <c r="S1393">
        <f t="shared" si="1042"/>
        <v>-72206623549.584778</v>
      </c>
      <c r="T1393">
        <f t="shared" si="1043"/>
        <v>136041536899.49547</v>
      </c>
      <c r="U1393">
        <f t="shared" si="1044"/>
        <v>25902.200487114365</v>
      </c>
      <c r="V1393">
        <f t="shared" si="1045"/>
        <v>13756.634503832871</v>
      </c>
      <c r="W1393">
        <f t="shared" si="1039"/>
        <v>25930.536527724635</v>
      </c>
      <c r="X1393">
        <f t="shared" si="1008"/>
        <v>13703.247732304626</v>
      </c>
      <c r="Y1393">
        <f t="shared" si="1009"/>
        <v>154016545365.77634</v>
      </c>
      <c r="Z1393">
        <f t="shared" si="1010"/>
        <v>3.3421470180327016E+22</v>
      </c>
      <c r="AA1393">
        <f t="shared" si="1011"/>
        <v>1.5668780974493856E+22</v>
      </c>
      <c r="AB1393">
        <f t="shared" si="1012"/>
        <v>-2.9520907367285093E+22</v>
      </c>
      <c r="AC1393">
        <f t="shared" si="1013"/>
        <v>2.6237074639139076E-3</v>
      </c>
      <c r="AD1393">
        <f t="shared" si="1014"/>
        <v>-4.9432195859486086E-3</v>
      </c>
      <c r="AE1393">
        <f t="shared" si="1015"/>
        <v>560099588.99885213</v>
      </c>
      <c r="AF1393">
        <f t="shared" si="1016"/>
        <v>295990151.01777995</v>
      </c>
      <c r="AG1393">
        <f t="shared" si="1017"/>
        <v>56.672081220540406</v>
      </c>
      <c r="AH1393">
        <f t="shared" si="1018"/>
        <v>-106.77354305648994</v>
      </c>
      <c r="AJ1393">
        <f t="shared" si="1046"/>
        <v>-611007552.10544503</v>
      </c>
      <c r="AK1393">
        <f t="shared" si="1047"/>
        <v>384677411.99687952</v>
      </c>
      <c r="AL1393">
        <f t="shared" si="1048"/>
        <v>58.951453782929384</v>
      </c>
      <c r="AM1393">
        <f t="shared" si="1049"/>
        <v>35.273734490514109</v>
      </c>
      <c r="AN1393">
        <f t="shared" si="1019"/>
        <v>59.037423567262053</v>
      </c>
      <c r="AO1393">
        <f t="shared" si="1020"/>
        <v>35.219609735373091</v>
      </c>
      <c r="AP1393">
        <f t="shared" si="1021"/>
        <v>722015886.27294421</v>
      </c>
      <c r="AQ1393">
        <f t="shared" si="1022"/>
        <v>5.6174867398478111E+19</v>
      </c>
      <c r="AR1393">
        <f t="shared" si="1023"/>
        <v>4.7538106669881262E+19</v>
      </c>
      <c r="AS1393">
        <f t="shared" si="1024"/>
        <v>-2.9928984972424135E+19</v>
      </c>
      <c r="AT1393">
        <f t="shared" si="1040"/>
        <v>7.9601652159881547E-6</v>
      </c>
      <c r="AU1393">
        <f t="shared" si="1041"/>
        <v>-5.0115514019464388E-6</v>
      </c>
      <c r="AV1393">
        <f t="shared" si="1050"/>
        <v>7.9601652159881547E-6</v>
      </c>
      <c r="AW1393">
        <f t="shared" si="1051"/>
        <v>-5.0115514019464388E-6</v>
      </c>
      <c r="AX1393">
        <f t="shared" si="1025"/>
        <v>1275208.3490528604</v>
      </c>
      <c r="AY1393">
        <f t="shared" si="1026"/>
        <v>760743.57028405881</v>
      </c>
      <c r="AZ1393">
        <f t="shared" si="1027"/>
        <v>0.17193956866534416</v>
      </c>
      <c r="BA1393">
        <f t="shared" si="1028"/>
        <v>-0.10824951028204308</v>
      </c>
    </row>
    <row r="1394" spans="3:53" x14ac:dyDescent="0.35">
      <c r="C1394">
        <f t="shared" si="1052"/>
        <v>-87710666367.688919</v>
      </c>
      <c r="D1394">
        <f t="shared" si="1053"/>
        <v>131196921397.35306</v>
      </c>
      <c r="E1394">
        <f t="shared" si="1054"/>
        <v>24060.239979903708</v>
      </c>
      <c r="F1394">
        <f t="shared" si="1055"/>
        <v>16098.97045942464</v>
      </c>
      <c r="G1394">
        <f t="shared" si="1029"/>
        <v>157815693702.51892</v>
      </c>
      <c r="H1394">
        <f t="shared" si="1030"/>
        <v>3.1831706990910084E+22</v>
      </c>
      <c r="I1394">
        <f t="shared" si="1031"/>
        <v>1.7691397897705927E+22</v>
      </c>
      <c r="J1394">
        <f t="shared" si="1032"/>
        <v>-2.646265312436001E+22</v>
      </c>
      <c r="K1394">
        <f t="shared" si="1033"/>
        <v>2.9623908067156605E-3</v>
      </c>
      <c r="L1394">
        <f t="shared" si="1034"/>
        <v>-4.4311207508975232E-3</v>
      </c>
      <c r="M1394">
        <f t="shared" si="1035"/>
        <v>519701183.56592011</v>
      </c>
      <c r="N1394">
        <f t="shared" si="1036"/>
        <v>347737761.92357224</v>
      </c>
      <c r="O1394">
        <f t="shared" si="1037"/>
        <v>63.987641425058264</v>
      </c>
      <c r="P1394">
        <f t="shared" si="1038"/>
        <v>-95.712208219386497</v>
      </c>
      <c r="S1394">
        <f t="shared" si="1042"/>
        <v>-71646523960.585922</v>
      </c>
      <c r="T1394">
        <f t="shared" si="1043"/>
        <v>136337527050.51324</v>
      </c>
      <c r="U1394">
        <f t="shared" si="1044"/>
        <v>25958.872568334908</v>
      </c>
      <c r="V1394">
        <f t="shared" si="1045"/>
        <v>13649.860960776381</v>
      </c>
      <c r="W1394">
        <f t="shared" si="1039"/>
        <v>25986.988721214395</v>
      </c>
      <c r="X1394">
        <f t="shared" si="1008"/>
        <v>13596.358201090901</v>
      </c>
      <c r="Y1394">
        <f t="shared" si="1009"/>
        <v>154016705840.25696</v>
      </c>
      <c r="Z1394">
        <f t="shared" si="1010"/>
        <v>3.3421400534761672E+22</v>
      </c>
      <c r="AA1394">
        <f t="shared" si="1011"/>
        <v>1.5547191203360089E+22</v>
      </c>
      <c r="AB1394">
        <f t="shared" si="1012"/>
        <v>-2.9585044522378711E+22</v>
      </c>
      <c r="AC1394">
        <f t="shared" si="1013"/>
        <v>2.6033474888412741E-3</v>
      </c>
      <c r="AD1394">
        <f t="shared" si="1014"/>
        <v>-4.9539592301370916E-3</v>
      </c>
      <c r="AE1394">
        <f t="shared" si="1015"/>
        <v>561318956.37823093</v>
      </c>
      <c r="AF1394">
        <f t="shared" si="1016"/>
        <v>293681337.14356345</v>
      </c>
      <c r="AG1394">
        <f t="shared" si="1017"/>
        <v>56.232305758971521</v>
      </c>
      <c r="AH1394">
        <f t="shared" si="1018"/>
        <v>-107.00551937096118</v>
      </c>
      <c r="AJ1394">
        <f t="shared" si="1046"/>
        <v>-609732343.75639212</v>
      </c>
      <c r="AK1394">
        <f t="shared" si="1047"/>
        <v>385438155.56716359</v>
      </c>
      <c r="AL1394">
        <f t="shared" si="1048"/>
        <v>59.123393351594729</v>
      </c>
      <c r="AM1394">
        <f t="shared" si="1049"/>
        <v>35.165484980232065</v>
      </c>
      <c r="AN1394">
        <f t="shared" si="1019"/>
        <v>59.209423923971833</v>
      </c>
      <c r="AO1394">
        <f t="shared" si="1020"/>
        <v>35.111101338821257</v>
      </c>
      <c r="AP1394">
        <f t="shared" si="1021"/>
        <v>721343262.80189252</v>
      </c>
      <c r="AQ1394">
        <f t="shared" si="1022"/>
        <v>5.6279677833457451E+19</v>
      </c>
      <c r="AR1394">
        <f t="shared" si="1023"/>
        <v>4.7571720207045165E+19</v>
      </c>
      <c r="AS1394">
        <f t="shared" si="1024"/>
        <v>-3.0072139491236278E+19</v>
      </c>
      <c r="AT1394">
        <f t="shared" si="1040"/>
        <v>7.965793738621092E-6</v>
      </c>
      <c r="AU1394">
        <f t="shared" si="1041"/>
        <v>-5.0355223528526921E-6</v>
      </c>
      <c r="AV1394">
        <f t="shared" si="1050"/>
        <v>7.965793738621092E-6</v>
      </c>
      <c r="AW1394">
        <f t="shared" si="1051"/>
        <v>-5.0355223528526921E-6</v>
      </c>
      <c r="AX1394">
        <f t="shared" si="1025"/>
        <v>1278923.5567577917</v>
      </c>
      <c r="AY1394">
        <f t="shared" si="1026"/>
        <v>758399.78891853918</v>
      </c>
      <c r="AZ1394">
        <f t="shared" si="1027"/>
        <v>0.17206114475421558</v>
      </c>
      <c r="BA1394">
        <f t="shared" si="1028"/>
        <v>-0.10876728282161816</v>
      </c>
    </row>
    <row r="1395" spans="3:53" x14ac:dyDescent="0.35">
      <c r="C1395">
        <f t="shared" si="1052"/>
        <v>-87190965184.123001</v>
      </c>
      <c r="D1395">
        <f t="shared" si="1053"/>
        <v>131544659159.27663</v>
      </c>
      <c r="E1395">
        <f t="shared" si="1054"/>
        <v>24124.227621328766</v>
      </c>
      <c r="F1395">
        <f t="shared" si="1055"/>
        <v>16003.258251205252</v>
      </c>
      <c r="G1395">
        <f t="shared" si="1029"/>
        <v>157817178288.89609</v>
      </c>
      <c r="H1395">
        <f t="shared" si="1030"/>
        <v>3.1831108111918581E+22</v>
      </c>
      <c r="I1395">
        <f t="shared" si="1031"/>
        <v>1.7586076935666658E+22</v>
      </c>
      <c r="J1395">
        <f t="shared" si="1032"/>
        <v>-2.6532043676382373E+22</v>
      </c>
      <c r="K1395">
        <f t="shared" si="1033"/>
        <v>2.9447550126702371E-3</v>
      </c>
      <c r="L1395">
        <f t="shared" si="1034"/>
        <v>-4.4427400663734715E-3</v>
      </c>
      <c r="M1395">
        <f t="shared" si="1035"/>
        <v>521083316.62070137</v>
      </c>
      <c r="N1395">
        <f t="shared" si="1036"/>
        <v>345670378.22603345</v>
      </c>
      <c r="O1395">
        <f t="shared" si="1037"/>
        <v>63.606708273677121</v>
      </c>
      <c r="P1395">
        <f t="shared" si="1038"/>
        <v>-95.963185433666979</v>
      </c>
      <c r="S1395">
        <f t="shared" si="1042"/>
        <v>-71085205004.207687</v>
      </c>
      <c r="T1395">
        <f t="shared" si="1043"/>
        <v>136631208387.65681</v>
      </c>
      <c r="U1395">
        <f t="shared" si="1044"/>
        <v>26015.104874093879</v>
      </c>
      <c r="V1395">
        <f t="shared" si="1045"/>
        <v>13542.85544140542</v>
      </c>
      <c r="W1395">
        <f t="shared" si="1039"/>
        <v>26043.000664985138</v>
      </c>
      <c r="X1395">
        <f t="shared" si="1008"/>
        <v>13489.237594791957</v>
      </c>
      <c r="Y1395">
        <f t="shared" si="1009"/>
        <v>154016861011.90848</v>
      </c>
      <c r="Z1395">
        <f t="shared" si="1010"/>
        <v>3.3421333190819327E+22</v>
      </c>
      <c r="AA1395">
        <f t="shared" si="1011"/>
        <v>1.5425339185426134E+22</v>
      </c>
      <c r="AB1395">
        <f t="shared" si="1012"/>
        <v>-2.9648683331074226E+22</v>
      </c>
      <c r="AC1395">
        <f t="shared" si="1013"/>
        <v>2.5829436010425541E-3</v>
      </c>
      <c r="AD1395">
        <f t="shared" si="1014"/>
        <v>-4.9646154271725095E-3</v>
      </c>
      <c r="AE1395">
        <f t="shared" si="1015"/>
        <v>562528814.36367893</v>
      </c>
      <c r="AF1395">
        <f t="shared" si="1016"/>
        <v>291367532.04750627</v>
      </c>
      <c r="AG1395">
        <f t="shared" si="1017"/>
        <v>55.791581782519167</v>
      </c>
      <c r="AH1395">
        <f t="shared" si="1018"/>
        <v>-107.2356932269262</v>
      </c>
      <c r="AJ1395">
        <f t="shared" si="1046"/>
        <v>-608453420.19963431</v>
      </c>
      <c r="AK1395">
        <f t="shared" si="1047"/>
        <v>386196555.35608214</v>
      </c>
      <c r="AL1395">
        <f t="shared" si="1048"/>
        <v>59.295454496348945</v>
      </c>
      <c r="AM1395">
        <f t="shared" si="1049"/>
        <v>35.056717697410448</v>
      </c>
      <c r="AN1395">
        <f t="shared" si="1019"/>
        <v>59.381545924863481</v>
      </c>
      <c r="AO1395">
        <f t="shared" si="1020"/>
        <v>35.002073887327022</v>
      </c>
      <c r="AP1395">
        <f t="shared" si="1021"/>
        <v>720668678.32696617</v>
      </c>
      <c r="AQ1395">
        <f t="shared" si="1022"/>
        <v>5.6385088729989751E+19</v>
      </c>
      <c r="AR1395">
        <f t="shared" si="1023"/>
        <v>4.7605371397113463E+19</v>
      </c>
      <c r="AS1395">
        <f t="shared" si="1024"/>
        <v>-3.0216003131316163E+19</v>
      </c>
      <c r="AT1395">
        <f t="shared" si="1040"/>
        <v>7.971428566160994E-6</v>
      </c>
      <c r="AU1395">
        <f t="shared" si="1041"/>
        <v>-5.0596120447615807E-6</v>
      </c>
      <c r="AV1395">
        <f t="shared" si="1050"/>
        <v>7.971428566160994E-6</v>
      </c>
      <c r="AW1395">
        <f t="shared" si="1051"/>
        <v>-5.0596120447615807E-6</v>
      </c>
      <c r="AX1395">
        <f t="shared" si="1025"/>
        <v>1282641.3919770513</v>
      </c>
      <c r="AY1395">
        <f t="shared" si="1026"/>
        <v>756044.79596626363</v>
      </c>
      <c r="AZ1395">
        <f t="shared" si="1027"/>
        <v>0.17218285702907746</v>
      </c>
      <c r="BA1395">
        <f t="shared" si="1028"/>
        <v>-0.10928762016685015</v>
      </c>
    </row>
    <row r="1396" spans="3:53" x14ac:dyDescent="0.35">
      <c r="C1396">
        <f t="shared" si="1052"/>
        <v>-86669881867.502304</v>
      </c>
      <c r="D1396">
        <f t="shared" si="1053"/>
        <v>131890329537.50266</v>
      </c>
      <c r="E1396">
        <f t="shared" si="1054"/>
        <v>24187.834329602443</v>
      </c>
      <c r="F1396">
        <f t="shared" si="1055"/>
        <v>15907.295065771585</v>
      </c>
      <c r="G1396">
        <f t="shared" si="1029"/>
        <v>157818653677.0538</v>
      </c>
      <c r="H1396">
        <f t="shared" si="1030"/>
        <v>3.183051296021325E+22</v>
      </c>
      <c r="I1396">
        <f t="shared" si="1031"/>
        <v>1.7480486202150348E+22</v>
      </c>
      <c r="J1396">
        <f t="shared" si="1032"/>
        <v>-2.6601017977640162E+22</v>
      </c>
      <c r="K1396">
        <f t="shared" si="1033"/>
        <v>2.9270740459059522E-3</v>
      </c>
      <c r="L1396">
        <f t="shared" si="1034"/>
        <v>-4.4542896814534763E-3</v>
      </c>
      <c r="M1396">
        <f t="shared" si="1035"/>
        <v>522457221.51941276</v>
      </c>
      <c r="N1396">
        <f t="shared" si="1036"/>
        <v>343597573.42066622</v>
      </c>
      <c r="O1396">
        <f t="shared" si="1037"/>
        <v>63.224799391568567</v>
      </c>
      <c r="P1396">
        <f t="shared" si="1038"/>
        <v>-96.212657119395089</v>
      </c>
      <c r="S1396">
        <f t="shared" si="1042"/>
        <v>-70522676189.844009</v>
      </c>
      <c r="T1396">
        <f t="shared" si="1043"/>
        <v>136922575919.70432</v>
      </c>
      <c r="U1396">
        <f t="shared" si="1044"/>
        <v>26070.896455876398</v>
      </c>
      <c r="V1396">
        <f t="shared" si="1045"/>
        <v>13435.619748178493</v>
      </c>
      <c r="W1396">
        <f t="shared" si="1039"/>
        <v>26098.571414167312</v>
      </c>
      <c r="X1396">
        <f t="shared" si="1008"/>
        <v>13381.887717824713</v>
      </c>
      <c r="Y1396">
        <f t="shared" si="1009"/>
        <v>154017010922.38086</v>
      </c>
      <c r="Z1396">
        <f t="shared" si="1010"/>
        <v>3.3421268130403233E+22</v>
      </c>
      <c r="AA1396">
        <f t="shared" si="1011"/>
        <v>1.5303226936420704E+22</v>
      </c>
      <c r="AB1396">
        <f t="shared" si="1012"/>
        <v>-2.9711822710441622E+22</v>
      </c>
      <c r="AC1396">
        <f t="shared" si="1013"/>
        <v>2.5624961380476727E-3</v>
      </c>
      <c r="AD1396">
        <f t="shared" si="1014"/>
        <v>-4.9751879957202977E-3</v>
      </c>
      <c r="AE1396">
        <f t="shared" si="1015"/>
        <v>563729142.54601395</v>
      </c>
      <c r="AF1396">
        <f t="shared" si="1016"/>
        <v>289048774.70501381</v>
      </c>
      <c r="AG1396">
        <f t="shared" si="1017"/>
        <v>55.349916581829731</v>
      </c>
      <c r="AH1396">
        <f t="shared" si="1018"/>
        <v>-107.46406070755843</v>
      </c>
      <c r="AJ1396">
        <f t="shared" si="1046"/>
        <v>-607170778.80765724</v>
      </c>
      <c r="AK1396">
        <f t="shared" si="1047"/>
        <v>386952600.15204841</v>
      </c>
      <c r="AL1396">
        <f t="shared" si="1048"/>
        <v>59.467637353378024</v>
      </c>
      <c r="AM1396">
        <f t="shared" si="1049"/>
        <v>34.947430077243595</v>
      </c>
      <c r="AN1396">
        <f t="shared" si="1019"/>
        <v>59.553789703813848</v>
      </c>
      <c r="AO1396">
        <f t="shared" si="1020"/>
        <v>34.892524806479713</v>
      </c>
      <c r="AP1396">
        <f t="shared" si="1021"/>
        <v>719992131.48639905</v>
      </c>
      <c r="AQ1396">
        <f t="shared" si="1022"/>
        <v>5.6491103989373739E+19</v>
      </c>
      <c r="AR1396">
        <f t="shared" si="1023"/>
        <v>4.7639058963216384E+19</v>
      </c>
      <c r="AS1396">
        <f t="shared" si="1024"/>
        <v>-3.0360581203880641E+19</v>
      </c>
      <c r="AT1396">
        <f t="shared" si="1040"/>
        <v>7.9770694847984557E-6</v>
      </c>
      <c r="AU1396">
        <f t="shared" si="1041"/>
        <v>-5.0838213670262288E-6</v>
      </c>
      <c r="AV1396">
        <f t="shared" si="1050"/>
        <v>7.9770694847984557E-6</v>
      </c>
      <c r="AW1396">
        <f t="shared" si="1051"/>
        <v>-5.0838213670262288E-6</v>
      </c>
      <c r="AX1396">
        <f t="shared" si="1025"/>
        <v>1286361.8576023791</v>
      </c>
      <c r="AY1396">
        <f t="shared" si="1026"/>
        <v>753678.53581996181</v>
      </c>
      <c r="AZ1396">
        <f t="shared" si="1027"/>
        <v>0.17230470087164665</v>
      </c>
      <c r="BA1396">
        <f t="shared" si="1028"/>
        <v>-0.10981054152776654</v>
      </c>
    </row>
    <row r="1397" spans="3:53" x14ac:dyDescent="0.35">
      <c r="C1397">
        <f t="shared" si="1052"/>
        <v>-86147424645.982895</v>
      </c>
      <c r="D1397">
        <f t="shared" si="1053"/>
        <v>132233927110.92332</v>
      </c>
      <c r="E1397">
        <f t="shared" si="1054"/>
        <v>24251.059128994013</v>
      </c>
      <c r="F1397">
        <f t="shared" si="1055"/>
        <v>15811.08240865219</v>
      </c>
      <c r="G1397">
        <f t="shared" si="1029"/>
        <v>157820119922.37329</v>
      </c>
      <c r="H1397">
        <f t="shared" si="1030"/>
        <v>3.1829921513142181E+22</v>
      </c>
      <c r="I1397">
        <f t="shared" si="1031"/>
        <v>1.7374627306009533E+22</v>
      </c>
      <c r="J1397">
        <f t="shared" si="1032"/>
        <v>-2.6669574978054287E+22</v>
      </c>
      <c r="K1397">
        <f t="shared" si="1033"/>
        <v>2.9093481758220917E-3</v>
      </c>
      <c r="L1397">
        <f t="shared" si="1034"/>
        <v>-4.4657694203037984E-3</v>
      </c>
      <c r="M1397">
        <f t="shared" si="1035"/>
        <v>523822877.18627065</v>
      </c>
      <c r="N1397">
        <f t="shared" si="1036"/>
        <v>341519380.0268873</v>
      </c>
      <c r="O1397">
        <f t="shared" si="1037"/>
        <v>62.841920597757181</v>
      </c>
      <c r="P1397">
        <f t="shared" si="1038"/>
        <v>-96.460619478562037</v>
      </c>
      <c r="S1397">
        <f t="shared" si="1042"/>
        <v>-69958947047.297989</v>
      </c>
      <c r="T1397">
        <f t="shared" si="1043"/>
        <v>137211624694.40933</v>
      </c>
      <c r="U1397">
        <f t="shared" si="1044"/>
        <v>26126.246372458227</v>
      </c>
      <c r="V1397">
        <f t="shared" si="1045"/>
        <v>13328.155687470935</v>
      </c>
      <c r="W1397">
        <f t="shared" si="1039"/>
        <v>26153.700031190347</v>
      </c>
      <c r="X1397">
        <f t="shared" si="1008"/>
        <v>13274.310378508622</v>
      </c>
      <c r="Y1397">
        <f t="shared" si="1009"/>
        <v>154017155613.41238</v>
      </c>
      <c r="Z1397">
        <f t="shared" si="1010"/>
        <v>3.3421205335379265E+22</v>
      </c>
      <c r="AA1397">
        <f t="shared" si="1011"/>
        <v>1.5180856476686287E+22</v>
      </c>
      <c r="AB1397">
        <f t="shared" si="1012"/>
        <v>-2.9774461585456678E+22</v>
      </c>
      <c r="AC1397">
        <f t="shared" si="1013"/>
        <v>2.5420054381591235E-3</v>
      </c>
      <c r="AD1397">
        <f t="shared" si="1014"/>
        <v>-4.9856767557697043E-3</v>
      </c>
      <c r="AE1397">
        <f t="shared" si="1015"/>
        <v>564919920.67371154</v>
      </c>
      <c r="AF1397">
        <f t="shared" si="1016"/>
        <v>286725104.17578626</v>
      </c>
      <c r="AG1397">
        <f t="shared" si="1017"/>
        <v>54.907317464237067</v>
      </c>
      <c r="AH1397">
        <f t="shared" si="1018"/>
        <v>-107.69061792462561</v>
      </c>
      <c r="AJ1397">
        <f t="shared" si="1046"/>
        <v>-605884416.95005488</v>
      </c>
      <c r="AK1397">
        <f t="shared" si="1047"/>
        <v>387706278.68786836</v>
      </c>
      <c r="AL1397">
        <f t="shared" si="1048"/>
        <v>59.639942054249673</v>
      </c>
      <c r="AM1397">
        <f t="shared" si="1049"/>
        <v>34.837619535715831</v>
      </c>
      <c r="AN1397">
        <f t="shared" si="1019"/>
        <v>59.726155390040141</v>
      </c>
      <c r="AO1397">
        <f t="shared" si="1020"/>
        <v>34.782451502577018</v>
      </c>
      <c r="AP1397">
        <f t="shared" si="1021"/>
        <v>719313620.91712332</v>
      </c>
      <c r="AQ1397">
        <f t="shared" si="1022"/>
        <v>5.6597727547689255E+19</v>
      </c>
      <c r="AR1397">
        <f t="shared" si="1023"/>
        <v>4.7672781605620015E+19</v>
      </c>
      <c r="AS1397">
        <f t="shared" si="1024"/>
        <v>-3.0505879065277256E+19</v>
      </c>
      <c r="AT1397">
        <f t="shared" si="1040"/>
        <v>7.9827162768955137E-6</v>
      </c>
      <c r="AU1397">
        <f t="shared" si="1041"/>
        <v>-5.1081512165568078E-6</v>
      </c>
      <c r="AV1397">
        <f t="shared" si="1050"/>
        <v>7.9827162768955137E-6</v>
      </c>
      <c r="AW1397">
        <f t="shared" si="1051"/>
        <v>-5.1081512165568078E-6</v>
      </c>
      <c r="AX1397">
        <f t="shared" si="1025"/>
        <v>1290084.956424867</v>
      </c>
      <c r="AY1397">
        <f t="shared" si="1026"/>
        <v>751300.95245566359</v>
      </c>
      <c r="AZ1397">
        <f t="shared" si="1027"/>
        <v>0.1724266715809431</v>
      </c>
      <c r="BA1397">
        <f t="shared" si="1028"/>
        <v>-0.11033606627762704</v>
      </c>
    </row>
    <row r="1398" spans="3:53" x14ac:dyDescent="0.35">
      <c r="C1398">
        <f t="shared" si="1052"/>
        <v>-85623601768.796631</v>
      </c>
      <c r="D1398">
        <f t="shared" si="1053"/>
        <v>132575446490.95021</v>
      </c>
      <c r="E1398">
        <f t="shared" si="1054"/>
        <v>24313.901049591772</v>
      </c>
      <c r="F1398">
        <f t="shared" si="1055"/>
        <v>15714.621789173627</v>
      </c>
      <c r="G1398">
        <f t="shared" si="1029"/>
        <v>157821577080.3735</v>
      </c>
      <c r="H1398">
        <f t="shared" si="1030"/>
        <v>3.1829333748002337E+22</v>
      </c>
      <c r="I1398">
        <f t="shared" si="1031"/>
        <v>1.7268501860282016E+22</v>
      </c>
      <c r="J1398">
        <f t="shared" si="1032"/>
        <v>-2.6737713633427171E+22</v>
      </c>
      <c r="K1398">
        <f t="shared" si="1033"/>
        <v>2.8915776725187566E-3</v>
      </c>
      <c r="L1398">
        <f t="shared" si="1034"/>
        <v>-4.4771791080755472E-3</v>
      </c>
      <c r="M1398">
        <f t="shared" si="1035"/>
        <v>525180262.67118227</v>
      </c>
      <c r="N1398">
        <f t="shared" si="1036"/>
        <v>339435830.64615035</v>
      </c>
      <c r="O1398">
        <f t="shared" si="1037"/>
        <v>62.458077726405143</v>
      </c>
      <c r="P1398">
        <f t="shared" si="1038"/>
        <v>-96.707068734431815</v>
      </c>
      <c r="S1398">
        <f t="shared" si="1042"/>
        <v>-69394027126.624283</v>
      </c>
      <c r="T1398">
        <f t="shared" si="1043"/>
        <v>137498349798.58511</v>
      </c>
      <c r="U1398">
        <f t="shared" si="1044"/>
        <v>26181.153689922463</v>
      </c>
      <c r="V1398">
        <f t="shared" si="1045"/>
        <v>13220.46506954631</v>
      </c>
      <c r="W1398">
        <f t="shared" si="1039"/>
        <v>26208.385585799293</v>
      </c>
      <c r="X1398">
        <f t="shared" si="1008"/>
        <v>13166.507389037028</v>
      </c>
      <c r="Y1398">
        <f t="shared" si="1009"/>
        <v>154017295126.82898</v>
      </c>
      <c r="Z1398">
        <f t="shared" si="1010"/>
        <v>3.3421144787576143E+22</v>
      </c>
      <c r="AA1398">
        <f t="shared" si="1011"/>
        <v>1.5058229831150304E+22</v>
      </c>
      <c r="AB1398">
        <f t="shared" si="1012"/>
        <v>-2.9836598889021906E+22</v>
      </c>
      <c r="AC1398">
        <f t="shared" si="1013"/>
        <v>2.5214718404471372E-3</v>
      </c>
      <c r="AD1398">
        <f t="shared" si="1014"/>
        <v>-4.9960815286372914E-3</v>
      </c>
      <c r="AE1398">
        <f t="shared" si="1015"/>
        <v>566101128.65326476</v>
      </c>
      <c r="AF1398">
        <f t="shared" si="1016"/>
        <v>284396559.60319978</v>
      </c>
      <c r="AG1398">
        <f t="shared" si="1017"/>
        <v>54.463791753658164</v>
      </c>
      <c r="AH1398">
        <f t="shared" si="1018"/>
        <v>-107.91536101856549</v>
      </c>
      <c r="AJ1398">
        <f t="shared" si="1046"/>
        <v>-604594331.99363005</v>
      </c>
      <c r="AK1398">
        <f t="shared" si="1047"/>
        <v>388457579.640324</v>
      </c>
      <c r="AL1398">
        <f t="shared" si="1048"/>
        <v>59.812368725830616</v>
      </c>
      <c r="AM1398">
        <f t="shared" si="1049"/>
        <v>34.727283469438206</v>
      </c>
      <c r="AN1398">
        <f t="shared" si="1019"/>
        <v>59.898643108016586</v>
      </c>
      <c r="AO1398">
        <f t="shared" si="1020"/>
        <v>34.671851362460927</v>
      </c>
      <c r="AP1398">
        <f t="shared" si="1021"/>
        <v>718633145.254825</v>
      </c>
      <c r="AQ1398">
        <f t="shared" si="1022"/>
        <v>5.6704963376155714E+19</v>
      </c>
      <c r="AR1398">
        <f t="shared" si="1023"/>
        <v>4.7706538001351582E+19</v>
      </c>
      <c r="AS1398">
        <f t="shared" si="1024"/>
        <v>-3.0651902117434053E+19</v>
      </c>
      <c r="AT1398">
        <f t="shared" si="1040"/>
        <v>7.988368720922903E-6</v>
      </c>
      <c r="AU1398">
        <f t="shared" si="1041"/>
        <v>-5.1326024978958558E-6</v>
      </c>
      <c r="AV1398">
        <f t="shared" si="1050"/>
        <v>7.988368720922903E-6</v>
      </c>
      <c r="AW1398">
        <f t="shared" si="1051"/>
        <v>-5.1326024978958558E-6</v>
      </c>
      <c r="AX1398">
        <f t="shared" si="1025"/>
        <v>1293810.6911331583</v>
      </c>
      <c r="AY1398">
        <f t="shared" si="1026"/>
        <v>748911.98942915606</v>
      </c>
      <c r="AZ1398">
        <f t="shared" si="1027"/>
        <v>0.1725487643719347</v>
      </c>
      <c r="BA1398">
        <f t="shared" si="1028"/>
        <v>-0.11086421395455048</v>
      </c>
    </row>
    <row r="1399" spans="3:53" x14ac:dyDescent="0.35">
      <c r="C1399">
        <f t="shared" si="1052"/>
        <v>-85098421506.125443</v>
      </c>
      <c r="D1399">
        <f t="shared" si="1053"/>
        <v>132914882321.59636</v>
      </c>
      <c r="E1399">
        <f t="shared" si="1054"/>
        <v>24376.359127318177</v>
      </c>
      <c r="F1399">
        <f t="shared" si="1055"/>
        <v>15617.914720439196</v>
      </c>
      <c r="G1399">
        <f t="shared" si="1029"/>
        <v>157823025206.71057</v>
      </c>
      <c r="H1399">
        <f t="shared" si="1030"/>
        <v>3.1828749642039783E+22</v>
      </c>
      <c r="I1399">
        <f t="shared" si="1031"/>
        <v>1.7162111482172205E+22</v>
      </c>
      <c r="J1399">
        <f t="shared" si="1032"/>
        <v>-2.6805432905460426E+22</v>
      </c>
      <c r="K1399">
        <f t="shared" si="1033"/>
        <v>2.8737628067937383E-3</v>
      </c>
      <c r="L1399">
        <f t="shared" si="1034"/>
        <v>-4.4885185709076401E-3</v>
      </c>
      <c r="M1399">
        <f t="shared" si="1035"/>
        <v>526529357.15007263</v>
      </c>
      <c r="N1399">
        <f t="shared" si="1036"/>
        <v>337346957.96148664</v>
      </c>
      <c r="O1399">
        <f t="shared" si="1037"/>
        <v>62.07327662674475</v>
      </c>
      <c r="P1399">
        <f t="shared" si="1038"/>
        <v>-96.95200113160503</v>
      </c>
      <c r="S1399">
        <f t="shared" si="1042"/>
        <v>-68827925997.971024</v>
      </c>
      <c r="T1399">
        <f t="shared" si="1043"/>
        <v>137782746358.18832</v>
      </c>
      <c r="U1399">
        <f t="shared" si="1044"/>
        <v>26235.617481676119</v>
      </c>
      <c r="V1399">
        <f t="shared" si="1045"/>
        <v>13112.549708527744</v>
      </c>
      <c r="W1399">
        <f t="shared" si="1039"/>
        <v>26262.627155071365</v>
      </c>
      <c r="X1399">
        <f t="shared" si="1008"/>
        <v>13058.480565448463</v>
      </c>
      <c r="Y1399">
        <f t="shared" si="1009"/>
        <v>154017429504.54352</v>
      </c>
      <c r="Z1399">
        <f t="shared" si="1010"/>
        <v>3.342108646878574E+22</v>
      </c>
      <c r="AA1399">
        <f t="shared" si="1011"/>
        <v>1.4935349029296172E+22</v>
      </c>
      <c r="AB1399">
        <f t="shared" si="1012"/>
        <v>-2.9898233561987489E+22</v>
      </c>
      <c r="AC1399">
        <f t="shared" si="1013"/>
        <v>2.5008956847448376E-3</v>
      </c>
      <c r="AD1399">
        <f t="shared" si="1014"/>
        <v>-5.0064021369704437E-3</v>
      </c>
      <c r="AE1399">
        <f t="shared" si="1015"/>
        <v>567272746.54954147</v>
      </c>
      <c r="AF1399">
        <f t="shared" si="1016"/>
        <v>282063180.21368676</v>
      </c>
      <c r="AG1399">
        <f t="shared" si="1017"/>
        <v>54.019346790488491</v>
      </c>
      <c r="AH1399">
        <f t="shared" si="1018"/>
        <v>-108.13828615856158</v>
      </c>
      <c r="AJ1399">
        <f t="shared" si="1046"/>
        <v>-603300521.30249691</v>
      </c>
      <c r="AK1399">
        <f t="shared" si="1047"/>
        <v>389206491.62975317</v>
      </c>
      <c r="AL1399">
        <f t="shared" si="1048"/>
        <v>59.984917490202548</v>
      </c>
      <c r="AM1399">
        <f t="shared" si="1049"/>
        <v>34.616419255483656</v>
      </c>
      <c r="AN1399">
        <f t="shared" si="1019"/>
        <v>60.071252977389626</v>
      </c>
      <c r="AO1399">
        <f t="shared" si="1020"/>
        <v>34.560721753352077</v>
      </c>
      <c r="AP1399">
        <f t="shared" si="1021"/>
        <v>717950703.13400042</v>
      </c>
      <c r="AQ1399">
        <f t="shared" si="1022"/>
        <v>5.6812815481495011E+19</v>
      </c>
      <c r="AR1399">
        <f t="shared" si="1023"/>
        <v>4.774032680381857E+19</v>
      </c>
      <c r="AS1399">
        <f t="shared" si="1024"/>
        <v>-3.0798655808314135E+19</v>
      </c>
      <c r="AT1399">
        <f t="shared" si="1040"/>
        <v>7.9940265913962772E-6</v>
      </c>
      <c r="AU1399">
        <f t="shared" si="1041"/>
        <v>-5.1571761232943959E-6</v>
      </c>
      <c r="AV1399">
        <f t="shared" si="1050"/>
        <v>7.9940265913962772E-6</v>
      </c>
      <c r="AW1399">
        <f t="shared" si="1051"/>
        <v>-5.1571761232943959E-6</v>
      </c>
      <c r="AX1399">
        <f t="shared" si="1025"/>
        <v>1297539.0643116159</v>
      </c>
      <c r="AY1399">
        <f t="shared" si="1026"/>
        <v>746511.58987240482</v>
      </c>
      <c r="AZ1399">
        <f t="shared" si="1027"/>
        <v>0.1726709743741596</v>
      </c>
      <c r="BA1399">
        <f t="shared" si="1028"/>
        <v>-0.11139500426315894</v>
      </c>
    </row>
    <row r="1400" spans="3:53" x14ac:dyDescent="0.35">
      <c r="C1400">
        <f t="shared" si="1052"/>
        <v>-84571892148.975372</v>
      </c>
      <c r="D1400">
        <f t="shared" si="1053"/>
        <v>133252229279.55785</v>
      </c>
      <c r="E1400">
        <f t="shared" si="1054"/>
        <v>24438.432403944924</v>
      </c>
      <c r="F1400">
        <f t="shared" si="1055"/>
        <v>15520.96271930759</v>
      </c>
      <c r="G1400">
        <f t="shared" si="1029"/>
        <v>157824464357.17682</v>
      </c>
      <c r="H1400">
        <f t="shared" si="1030"/>
        <v>3.1828169172450007E+22</v>
      </c>
      <c r="I1400">
        <f t="shared" si="1031"/>
        <v>1.7055457793032455E+22</v>
      </c>
      <c r="J1400">
        <f t="shared" si="1032"/>
        <v>-2.6872731761772664E+22</v>
      </c>
      <c r="K1400">
        <f t="shared" si="1033"/>
        <v>2.8559038501393928E-3</v>
      </c>
      <c r="L1400">
        <f t="shared" si="1034"/>
        <v>-4.4997876359297827E-3</v>
      </c>
      <c r="M1400">
        <f t="shared" si="1035"/>
        <v>527870139.92521036</v>
      </c>
      <c r="N1400">
        <f t="shared" si="1036"/>
        <v>335252794.73704398</v>
      </c>
      <c r="O1400">
        <f t="shared" si="1037"/>
        <v>61.687523163010887</v>
      </c>
      <c r="P1400">
        <f t="shared" si="1038"/>
        <v>-97.195412936083301</v>
      </c>
      <c r="S1400">
        <f t="shared" si="1042"/>
        <v>-68260653251.421478</v>
      </c>
      <c r="T1400">
        <f t="shared" si="1043"/>
        <v>138064809538.40201</v>
      </c>
      <c r="U1400">
        <f t="shared" si="1044"/>
        <v>26289.63682846661</v>
      </c>
      <c r="V1400">
        <f t="shared" si="1045"/>
        <v>13004.411422369183</v>
      </c>
      <c r="W1400">
        <f t="shared" si="1039"/>
        <v>26316.423823432357</v>
      </c>
      <c r="X1400">
        <f t="shared" si="1008"/>
        <v>12950.231727597873</v>
      </c>
      <c r="Y1400">
        <f t="shared" si="1009"/>
        <v>154017558788.55508</v>
      </c>
      <c r="Z1400">
        <f t="shared" si="1010"/>
        <v>3.3421030360763381E+22</v>
      </c>
      <c r="AA1400">
        <f t="shared" si="1011"/>
        <v>1.4812216105134264E+22</v>
      </c>
      <c r="AB1400">
        <f t="shared" si="1012"/>
        <v>-2.9959364553172163E+22</v>
      </c>
      <c r="AC1400">
        <f t="shared" si="1013"/>
        <v>2.4802773116433794E-3</v>
      </c>
      <c r="AD1400">
        <f t="shared" si="1014"/>
        <v>-5.0166384047508642E-3</v>
      </c>
      <c r="AE1400">
        <f t="shared" si="1015"/>
        <v>568434754.58613884</v>
      </c>
      <c r="AF1400">
        <f t="shared" si="1016"/>
        <v>279725005.31611407</v>
      </c>
      <c r="AG1400">
        <f t="shared" si="1017"/>
        <v>53.573989931496996</v>
      </c>
      <c r="AH1400">
        <f t="shared" si="1018"/>
        <v>-108.35938954261867</v>
      </c>
      <c r="AJ1400">
        <f t="shared" si="1046"/>
        <v>-602002982.23818529</v>
      </c>
      <c r="AK1400">
        <f t="shared" si="1047"/>
        <v>389953003.21962559</v>
      </c>
      <c r="AL1400">
        <f t="shared" si="1048"/>
        <v>60.157588464576705</v>
      </c>
      <c r="AM1400">
        <f t="shared" si="1049"/>
        <v>34.505024251220497</v>
      </c>
      <c r="AN1400">
        <f t="shared" si="1019"/>
        <v>60.24398511289187</v>
      </c>
      <c r="AO1400">
        <f t="shared" si="1020"/>
        <v>34.449060022682374</v>
      </c>
      <c r="AP1400">
        <f t="shared" si="1021"/>
        <v>717266293.18801403</v>
      </c>
      <c r="AQ1400">
        <f t="shared" si="1022"/>
        <v>5.6921287906298593E+19</v>
      </c>
      <c r="AR1400">
        <f t="shared" si="1023"/>
        <v>4.777414664242126E+19</v>
      </c>
      <c r="AS1400">
        <f t="shared" si="1024"/>
        <v>-3.0946145632375034E+19</v>
      </c>
      <c r="AT1400">
        <f t="shared" si="1040"/>
        <v>7.999689658811329E-6</v>
      </c>
      <c r="AU1400">
        <f t="shared" si="1041"/>
        <v>-5.181873012788853E-6</v>
      </c>
      <c r="AV1400">
        <f t="shared" si="1050"/>
        <v>7.999689658811329E-6</v>
      </c>
      <c r="AW1400">
        <f t="shared" si="1051"/>
        <v>-5.181873012788853E-6</v>
      </c>
      <c r="AX1400">
        <f t="shared" si="1025"/>
        <v>1301270.0784384643</v>
      </c>
      <c r="AY1400">
        <f t="shared" si="1026"/>
        <v>744099.69648993923</v>
      </c>
      <c r="AZ1400">
        <f t="shared" si="1027"/>
        <v>0.17279329663032469</v>
      </c>
      <c r="BA1400">
        <f t="shared" si="1028"/>
        <v>-0.11192845707623923</v>
      </c>
    </row>
    <row r="1401" spans="3:53" x14ac:dyDescent="0.35">
      <c r="C1401">
        <f t="shared" si="1052"/>
        <v>-84044022009.050156</v>
      </c>
      <c r="D1401">
        <f t="shared" si="1053"/>
        <v>133587482074.29489</v>
      </c>
      <c r="E1401">
        <f t="shared" si="1054"/>
        <v>24500.119927107935</v>
      </c>
      <c r="F1401">
        <f t="shared" si="1055"/>
        <v>15423.767306371506</v>
      </c>
      <c r="G1401">
        <f t="shared" si="1029"/>
        <v>157825894587.69992</v>
      </c>
      <c r="H1401">
        <f t="shared" si="1030"/>
        <v>3.1827592316378277E+22</v>
      </c>
      <c r="I1401">
        <f t="shared" si="1031"/>
        <v>1.6948542418344321E+22</v>
      </c>
      <c r="J1401">
        <f t="shared" si="1032"/>
        <v>-2.6939609175917247E+22</v>
      </c>
      <c r="K1401">
        <f t="shared" si="1033"/>
        <v>2.8380010747395042E-3</v>
      </c>
      <c r="L1401">
        <f t="shared" si="1034"/>
        <v>-4.5109861312654462E-3</v>
      </c>
      <c r="M1401">
        <f t="shared" si="1035"/>
        <v>529202590.42553139</v>
      </c>
      <c r="N1401">
        <f t="shared" si="1036"/>
        <v>333153373.81762457</v>
      </c>
      <c r="O1401">
        <f t="shared" si="1037"/>
        <v>61.300823214373288</v>
      </c>
      <c r="P1401">
        <f t="shared" si="1038"/>
        <v>-97.43730043533364</v>
      </c>
      <c r="S1401">
        <f t="shared" si="1042"/>
        <v>-67692218496.835342</v>
      </c>
      <c r="T1401">
        <f t="shared" si="1043"/>
        <v>138344534543.71811</v>
      </c>
      <c r="U1401">
        <f t="shared" si="1044"/>
        <v>26343.210818398107</v>
      </c>
      <c r="V1401">
        <f t="shared" si="1045"/>
        <v>12896.052032826565</v>
      </c>
      <c r="W1401">
        <f t="shared" si="1039"/>
        <v>26369.774682672967</v>
      </c>
      <c r="X1401">
        <f t="shared" si="1008"/>
        <v>12841.762699127747</v>
      </c>
      <c r="Y1401">
        <f t="shared" si="1009"/>
        <v>154017683020.9483</v>
      </c>
      <c r="Z1401">
        <f t="shared" si="1010"/>
        <v>3.3420976445228109E+22</v>
      </c>
      <c r="AA1401">
        <f t="shared" si="1011"/>
        <v>1.468883309717276E+22</v>
      </c>
      <c r="AB1401">
        <f t="shared" si="1012"/>
        <v>-3.0019990819383911E+22</v>
      </c>
      <c r="AC1401">
        <f t="shared" si="1013"/>
        <v>2.4596170624870662E-3</v>
      </c>
      <c r="AD1401">
        <f t="shared" si="1014"/>
        <v>-5.0267901572980424E-3</v>
      </c>
      <c r="AE1401">
        <f t="shared" si="1015"/>
        <v>569587133.1457361</v>
      </c>
      <c r="AF1401">
        <f t="shared" si="1016"/>
        <v>277382074.30115932</v>
      </c>
      <c r="AG1401">
        <f t="shared" si="1017"/>
        <v>53.127728549720629</v>
      </c>
      <c r="AH1401">
        <f t="shared" si="1018"/>
        <v>-108.57866739763772</v>
      </c>
      <c r="AJ1401">
        <f t="shared" si="1046"/>
        <v>-600701712.15974677</v>
      </c>
      <c r="AK1401">
        <f t="shared" si="1047"/>
        <v>390697102.91611552</v>
      </c>
      <c r="AL1401">
        <f t="shared" si="1048"/>
        <v>60.330381761207029</v>
      </c>
      <c r="AM1401">
        <f t="shared" si="1049"/>
        <v>34.393095794144259</v>
      </c>
      <c r="AN1401">
        <f t="shared" si="1019"/>
        <v>60.416839624254472</v>
      </c>
      <c r="AO1401">
        <f t="shared" si="1020"/>
        <v>34.336863497926046</v>
      </c>
      <c r="AP1401">
        <f t="shared" si="1021"/>
        <v>716579914.0491569</v>
      </c>
      <c r="AQ1401">
        <f t="shared" si="1022"/>
        <v>5.7030384729399108E+19</v>
      </c>
      <c r="AR1401">
        <f t="shared" si="1023"/>
        <v>4.7807996122158998E+19</v>
      </c>
      <c r="AS1401">
        <f t="shared" si="1024"/>
        <v>-3.1094377131033014E+19</v>
      </c>
      <c r="AT1401">
        <f t="shared" si="1040"/>
        <v>8.0053576895778626E-6</v>
      </c>
      <c r="AU1401">
        <f t="shared" si="1041"/>
        <v>-5.206694094278803E-6</v>
      </c>
      <c r="AV1401">
        <f t="shared" si="1050"/>
        <v>8.0053576895778626E-6</v>
      </c>
      <c r="AW1401">
        <f t="shared" si="1051"/>
        <v>-5.206694094278803E-6</v>
      </c>
      <c r="AX1401">
        <f t="shared" si="1025"/>
        <v>1305003.7358838965</v>
      </c>
      <c r="AY1401">
        <f t="shared" si="1026"/>
        <v>741676.25155520265</v>
      </c>
      <c r="AZ1401">
        <f t="shared" si="1027"/>
        <v>0.17291572609488184</v>
      </c>
      <c r="BA1401">
        <f t="shared" si="1028"/>
        <v>-0.11246459243642215</v>
      </c>
    </row>
    <row r="1402" spans="3:53" x14ac:dyDescent="0.35">
      <c r="C1402">
        <f t="shared" si="1052"/>
        <v>-83514819418.624619</v>
      </c>
      <c r="D1402">
        <f t="shared" si="1053"/>
        <v>133920635448.11252</v>
      </c>
      <c r="E1402">
        <f t="shared" si="1054"/>
        <v>24561.420750322308</v>
      </c>
      <c r="F1402">
        <f t="shared" si="1055"/>
        <v>15326.330005936174</v>
      </c>
      <c r="G1402">
        <f t="shared" si="1029"/>
        <v>157827315954.3421</v>
      </c>
      <c r="H1402">
        <f t="shared" si="1030"/>
        <v>3.1827019050919888E+22</v>
      </c>
      <c r="I1402">
        <f t="shared" si="1031"/>
        <v>1.6841366987699655E+22</v>
      </c>
      <c r="J1402">
        <f t="shared" si="1032"/>
        <v>-2.700606412739994E+22</v>
      </c>
      <c r="K1402">
        <f t="shared" si="1033"/>
        <v>2.8200547534661174E-3</v>
      </c>
      <c r="L1402">
        <f t="shared" si="1034"/>
        <v>-4.5221138860348188E-3</v>
      </c>
      <c r="M1402">
        <f t="shared" si="1035"/>
        <v>530526688.20696187</v>
      </c>
      <c r="N1402">
        <f t="shared" si="1036"/>
        <v>331048728.12822133</v>
      </c>
      <c r="O1402">
        <f t="shared" si="1037"/>
        <v>60.913182674868139</v>
      </c>
      <c r="P1402">
        <f t="shared" si="1038"/>
        <v>-97.677659938352079</v>
      </c>
      <c r="S1402">
        <f t="shared" si="1042"/>
        <v>-67122631363.689606</v>
      </c>
      <c r="T1402">
        <f t="shared" si="1043"/>
        <v>138621916618.01926</v>
      </c>
      <c r="U1402">
        <f t="shared" si="1044"/>
        <v>26396.338546947827</v>
      </c>
      <c r="V1402">
        <f t="shared" si="1045"/>
        <v>12787.473365428927</v>
      </c>
      <c r="W1402">
        <f t="shared" si="1039"/>
        <v>26422.678831965008</v>
      </c>
      <c r="X1402">
        <f t="shared" si="1008"/>
        <v>12733.075307439181</v>
      </c>
      <c r="Y1402">
        <f t="shared" si="1009"/>
        <v>154017802243.89273</v>
      </c>
      <c r="Z1402">
        <f t="shared" si="1010"/>
        <v>3.3420924703862921E+22</v>
      </c>
      <c r="AA1402">
        <f t="shared" si="1011"/>
        <v>1.456520204838835E+22</v>
      </c>
      <c r="AB1402">
        <f t="shared" si="1012"/>
        <v>-3.008011132544058E+22</v>
      </c>
      <c r="AC1402">
        <f t="shared" si="1013"/>
        <v>2.4389152793684444E-3</v>
      </c>
      <c r="AD1402">
        <f t="shared" si="1014"/>
        <v>-5.036857221272702E-3</v>
      </c>
      <c r="AE1402">
        <f t="shared" si="1015"/>
        <v>570729862.77044415</v>
      </c>
      <c r="AF1402">
        <f t="shared" si="1016"/>
        <v>275034426.64068633</v>
      </c>
      <c r="AG1402">
        <f t="shared" si="1017"/>
        <v>52.680570034358396</v>
      </c>
      <c r="AH1402">
        <f t="shared" si="1018"/>
        <v>-108.79611597949037</v>
      </c>
      <c r="AJ1402">
        <f t="shared" si="1046"/>
        <v>-599396708.42386281</v>
      </c>
      <c r="AK1402">
        <f t="shared" si="1047"/>
        <v>391438779.16767073</v>
      </c>
      <c r="AL1402">
        <f t="shared" si="1048"/>
        <v>60.503297487301914</v>
      </c>
      <c r="AM1402">
        <f t="shared" si="1049"/>
        <v>34.280631201707834</v>
      </c>
      <c r="AN1402">
        <f t="shared" si="1019"/>
        <v>60.589816616118206</v>
      </c>
      <c r="AO1402">
        <f t="shared" si="1020"/>
        <v>34.224129486428893</v>
      </c>
      <c r="AP1402">
        <f t="shared" si="1021"/>
        <v>715891564.34870613</v>
      </c>
      <c r="AQ1402">
        <f t="shared" si="1022"/>
        <v>5.7140110066246459E+19</v>
      </c>
      <c r="AR1402">
        <f t="shared" si="1023"/>
        <v>4.7841873823229747E+19</v>
      </c>
      <c r="AS1402">
        <f t="shared" si="1024"/>
        <v>-3.12433558931323E+19</v>
      </c>
      <c r="AT1402">
        <f t="shared" si="1040"/>
        <v>8.011030445952737E-6</v>
      </c>
      <c r="AU1402">
        <f t="shared" si="1041"/>
        <v>-5.2316403036055424E-6</v>
      </c>
      <c r="AV1402">
        <f t="shared" si="1050"/>
        <v>8.011030445952737E-6</v>
      </c>
      <c r="AW1402">
        <f t="shared" si="1051"/>
        <v>-5.2316403036055424E-6</v>
      </c>
      <c r="AX1402">
        <f t="shared" si="1025"/>
        <v>1308740.0389081533</v>
      </c>
      <c r="AY1402">
        <f t="shared" si="1026"/>
        <v>739241.19690686406</v>
      </c>
      <c r="AZ1402">
        <f t="shared" si="1027"/>
        <v>0.17303825763257913</v>
      </c>
      <c r="BA1402">
        <f t="shared" si="1028"/>
        <v>-0.11300343055787972</v>
      </c>
    </row>
    <row r="1403" spans="3:53" x14ac:dyDescent="0.35">
      <c r="C1403">
        <f t="shared" si="1052"/>
        <v>-82984292730.417664</v>
      </c>
      <c r="D1403">
        <f t="shared" si="1053"/>
        <v>134251684176.24074</v>
      </c>
      <c r="E1403">
        <f t="shared" si="1054"/>
        <v>24622.333932997175</v>
      </c>
      <c r="F1403">
        <f t="shared" si="1055"/>
        <v>15228.652345997822</v>
      </c>
      <c r="G1403">
        <f t="shared" si="1029"/>
        <v>157828728513.29932</v>
      </c>
      <c r="H1403">
        <f t="shared" si="1030"/>
        <v>3.1826449353120489E+22</v>
      </c>
      <c r="I1403">
        <f t="shared" si="1031"/>
        <v>1.6733933134781688E+22</v>
      </c>
      <c r="J1403">
        <f t="shared" si="1032"/>
        <v>-2.7072095601696575E+22</v>
      </c>
      <c r="K1403">
        <f t="shared" si="1033"/>
        <v>2.8020651598763707E-3</v>
      </c>
      <c r="L1403">
        <f t="shared" si="1034"/>
        <v>-4.5331707303577651E-3</v>
      </c>
      <c r="M1403">
        <f t="shared" si="1035"/>
        <v>531842412.952739</v>
      </c>
      <c r="N1403">
        <f t="shared" si="1036"/>
        <v>328938890.67355293</v>
      </c>
      <c r="O1403">
        <f t="shared" si="1037"/>
        <v>60.524607453329608</v>
      </c>
      <c r="P1403">
        <f t="shared" si="1038"/>
        <v>-97.916487775727731</v>
      </c>
      <c r="S1403">
        <f t="shared" si="1042"/>
        <v>-66551901500.919159</v>
      </c>
      <c r="T1403">
        <f t="shared" si="1043"/>
        <v>138896951044.65994</v>
      </c>
      <c r="U1403">
        <f t="shared" si="1044"/>
        <v>26449.019116982185</v>
      </c>
      <c r="V1403">
        <f t="shared" si="1045"/>
        <v>12678.677249449436</v>
      </c>
      <c r="W1403">
        <f t="shared" si="1039"/>
        <v>26475.135377877516</v>
      </c>
      <c r="X1403">
        <f t="shared" si="1008"/>
        <v>12624.17138366289</v>
      </c>
      <c r="Y1403">
        <f t="shared" si="1009"/>
        <v>154017916499.64203</v>
      </c>
      <c r="Z1403">
        <f t="shared" si="1010"/>
        <v>3.3420875118315156E+22</v>
      </c>
      <c r="AA1403">
        <f t="shared" si="1011"/>
        <v>1.4441325006196922E+22</v>
      </c>
      <c r="AB1403">
        <f t="shared" si="1012"/>
        <v>-3.0139725044190575E+22</v>
      </c>
      <c r="AC1403">
        <f t="shared" si="1013"/>
        <v>2.4181723051233963E-3</v>
      </c>
      <c r="AD1403">
        <f t="shared" si="1014"/>
        <v>-5.0468394246802701E-3</v>
      </c>
      <c r="AE1403">
        <f t="shared" si="1015"/>
        <v>571862924.16215432</v>
      </c>
      <c r="AF1403">
        <f t="shared" si="1016"/>
        <v>272682101.8871184</v>
      </c>
      <c r="AG1403">
        <f t="shared" si="1017"/>
        <v>52.232521790665359</v>
      </c>
      <c r="AH1403">
        <f t="shared" si="1018"/>
        <v>-109.01173157309384</v>
      </c>
      <c r="AJ1403">
        <f t="shared" si="1046"/>
        <v>-598087968.38495469</v>
      </c>
      <c r="AK1403">
        <f t="shared" si="1047"/>
        <v>392178020.36457759</v>
      </c>
      <c r="AL1403">
        <f t="shared" si="1048"/>
        <v>60.676335744934491</v>
      </c>
      <c r="AM1403">
        <f t="shared" si="1049"/>
        <v>34.167627771149952</v>
      </c>
      <c r="AN1403">
        <f t="shared" si="1019"/>
        <v>60.762916187942984</v>
      </c>
      <c r="AO1403">
        <f t="shared" si="1020"/>
        <v>34.110855275235934</v>
      </c>
      <c r="AP1403">
        <f t="shared" si="1021"/>
        <v>715201242.7169863</v>
      </c>
      <c r="AQ1403">
        <f t="shared" si="1022"/>
        <v>5.7250468069288321E+19</v>
      </c>
      <c r="AR1403">
        <f t="shared" si="1023"/>
        <v>4.7875778300622823E+19</v>
      </c>
      <c r="AS1403">
        <f t="shared" si="1024"/>
        <v>-3.1393087555419181E+19</v>
      </c>
      <c r="AT1403">
        <f t="shared" si="1040"/>
        <v>8.0167076859716718E-6</v>
      </c>
      <c r="AU1403">
        <f t="shared" si="1041"/>
        <v>-5.2567125846314765E-6</v>
      </c>
      <c r="AV1403">
        <f t="shared" si="1050"/>
        <v>8.0167076859716718E-6</v>
      </c>
      <c r="AW1403">
        <f t="shared" si="1051"/>
        <v>-5.2567125846314765E-6</v>
      </c>
      <c r="AX1403">
        <f t="shared" si="1025"/>
        <v>1312478.9896595685</v>
      </c>
      <c r="AY1403">
        <f t="shared" si="1026"/>
        <v>736794.47394509614</v>
      </c>
      <c r="AZ1403">
        <f t="shared" si="1027"/>
        <v>0.17316088601698812</v>
      </c>
      <c r="BA1403">
        <f t="shared" si="1028"/>
        <v>-0.1135449918280399</v>
      </c>
    </row>
    <row r="1404" spans="3:53" x14ac:dyDescent="0.35">
      <c r="C1404">
        <f t="shared" si="1052"/>
        <v>-82452450317.46492</v>
      </c>
      <c r="D1404">
        <f t="shared" si="1053"/>
        <v>134580623066.91429</v>
      </c>
      <c r="E1404">
        <f t="shared" si="1054"/>
        <v>24682.858540450503</v>
      </c>
      <c r="F1404">
        <f t="shared" si="1055"/>
        <v>15130.735858222093</v>
      </c>
      <c r="G1404">
        <f t="shared" si="1029"/>
        <v>157830132320.90027</v>
      </c>
      <c r="H1404">
        <f t="shared" si="1030"/>
        <v>3.1825883199976436E+22</v>
      </c>
      <c r="I1404">
        <f t="shared" si="1031"/>
        <v>1.6626242497346026E+22</v>
      </c>
      <c r="J1404">
        <f t="shared" si="1032"/>
        <v>-2.713770259027074E+22</v>
      </c>
      <c r="K1404">
        <f t="shared" si="1033"/>
        <v>2.7840325682093143E-3</v>
      </c>
      <c r="L1404">
        <f t="shared" si="1034"/>
        <v>-4.5441564953567883E-3</v>
      </c>
      <c r="M1404">
        <f t="shared" si="1035"/>
        <v>533149744.47373086</v>
      </c>
      <c r="N1404">
        <f t="shared" si="1036"/>
        <v>326823894.53759724</v>
      </c>
      <c r="O1404">
        <f t="shared" si="1037"/>
        <v>60.135103473321188</v>
      </c>
      <c r="P1404">
        <f t="shared" si="1038"/>
        <v>-98.153780299706625</v>
      </c>
      <c r="S1404">
        <f t="shared" si="1042"/>
        <v>-65980038576.757004</v>
      </c>
      <c r="T1404">
        <f t="shared" si="1043"/>
        <v>139169633146.54706</v>
      </c>
      <c r="U1404">
        <f t="shared" si="1044"/>
        <v>26501.25163877285</v>
      </c>
      <c r="V1404">
        <f t="shared" si="1045"/>
        <v>12569.665517876343</v>
      </c>
      <c r="W1404">
        <f t="shared" si="1039"/>
        <v>26527.143434392772</v>
      </c>
      <c r="X1404">
        <f t="shared" si="1008"/>
        <v>12515.052762630101</v>
      </c>
      <c r="Y1404">
        <f t="shared" si="1009"/>
        <v>154018025830.53333</v>
      </c>
      <c r="Z1404">
        <f t="shared" si="1010"/>
        <v>3.3420827670196689E+22</v>
      </c>
      <c r="AA1404">
        <f t="shared" si="1011"/>
        <v>1.4317204022424066E+22</v>
      </c>
      <c r="AB1404">
        <f t="shared" si="1012"/>
        <v>-3.0198830956533212E+22</v>
      </c>
      <c r="AC1404">
        <f t="shared" si="1013"/>
        <v>2.3973884833261997E-3</v>
      </c>
      <c r="AD1404">
        <f t="shared" si="1014"/>
        <v>-5.0567365968742818E-3</v>
      </c>
      <c r="AE1404">
        <f t="shared" si="1015"/>
        <v>572986298.18288386</v>
      </c>
      <c r="AF1404">
        <f t="shared" si="1016"/>
        <v>270325139.6728102</v>
      </c>
      <c r="AG1404">
        <f t="shared" si="1017"/>
        <v>51.783591239845912</v>
      </c>
      <c r="AH1404">
        <f t="shared" si="1018"/>
        <v>-109.22551049248449</v>
      </c>
      <c r="AJ1404">
        <f t="shared" si="1046"/>
        <v>-596775489.39529514</v>
      </c>
      <c r="AK1404">
        <f t="shared" si="1047"/>
        <v>392914814.83852267</v>
      </c>
      <c r="AL1404">
        <f t="shared" si="1048"/>
        <v>60.849496630951478</v>
      </c>
      <c r="AM1404">
        <f t="shared" si="1049"/>
        <v>34.054082779321909</v>
      </c>
      <c r="AN1404">
        <f t="shared" si="1019"/>
        <v>60.936138433915978</v>
      </c>
      <c r="AO1404">
        <f t="shared" si="1020"/>
        <v>33.997038130917247</v>
      </c>
      <c r="AP1404">
        <f t="shared" si="1021"/>
        <v>714508947.78343022</v>
      </c>
      <c r="AQ1404">
        <f t="shared" si="1022"/>
        <v>5.7361462928355443E+19</v>
      </c>
      <c r="AR1404">
        <f t="shared" si="1023"/>
        <v>4.7909708083705053E+19</v>
      </c>
      <c r="AS1404">
        <f t="shared" si="1024"/>
        <v>-3.1543577803021365E+19</v>
      </c>
      <c r="AT1404">
        <f t="shared" si="1040"/>
        <v>8.0223891633799479E-6</v>
      </c>
      <c r="AU1404">
        <f t="shared" si="1041"/>
        <v>-5.281911889320389E-6</v>
      </c>
      <c r="AV1404">
        <f t="shared" si="1050"/>
        <v>8.0223891633799479E-6</v>
      </c>
      <c r="AW1404">
        <f t="shared" si="1051"/>
        <v>-5.281911889320389E-6</v>
      </c>
      <c r="AX1404">
        <f t="shared" si="1025"/>
        <v>1316220.5901725851</v>
      </c>
      <c r="AY1404">
        <f t="shared" si="1026"/>
        <v>734336.02362781251</v>
      </c>
      <c r="AZ1404">
        <f t="shared" si="1027"/>
        <v>0.17328360592900688</v>
      </c>
      <c r="BA1404">
        <f t="shared" si="1028"/>
        <v>-0.1140892968093204</v>
      </c>
    </row>
    <row r="1405" spans="3:53" x14ac:dyDescent="0.35">
      <c r="C1405">
        <f t="shared" si="1052"/>
        <v>-81919300572.991196</v>
      </c>
      <c r="D1405">
        <f t="shared" si="1053"/>
        <v>134907446961.45189</v>
      </c>
      <c r="E1405">
        <f t="shared" si="1054"/>
        <v>24742.993643923823</v>
      </c>
      <c r="F1405">
        <f t="shared" si="1055"/>
        <v>15032.582077922387</v>
      </c>
      <c r="G1405">
        <f t="shared" si="1029"/>
        <v>157831527433.60571</v>
      </c>
      <c r="H1405">
        <f t="shared" si="1030"/>
        <v>3.1825320568435046E+22</v>
      </c>
      <c r="I1405">
        <f t="shared" si="1031"/>
        <v>1.651829671720151E+22</v>
      </c>
      <c r="J1405">
        <f t="shared" si="1032"/>
        <v>-2.7202884090591284E+22</v>
      </c>
      <c r="K1405">
        <f t="shared" si="1033"/>
        <v>2.765957253382704E-3</v>
      </c>
      <c r="L1405">
        <f t="shared" si="1034"/>
        <v>-4.55507101315996E-3</v>
      </c>
      <c r="M1405">
        <f t="shared" si="1035"/>
        <v>534448662.7087546</v>
      </c>
      <c r="N1405">
        <f t="shared" si="1036"/>
        <v>324703772.88312358</v>
      </c>
      <c r="O1405">
        <f t="shared" si="1037"/>
        <v>59.744676673066408</v>
      </c>
      <c r="P1405">
        <f t="shared" si="1038"/>
        <v>-98.389533884255144</v>
      </c>
      <c r="S1405">
        <f t="shared" si="1042"/>
        <v>-65407052278.57412</v>
      </c>
      <c r="T1405">
        <f t="shared" si="1043"/>
        <v>139439958286.21988</v>
      </c>
      <c r="U1405">
        <f t="shared" si="1044"/>
        <v>26553.035230012694</v>
      </c>
      <c r="V1405">
        <f t="shared" si="1045"/>
        <v>12460.440007383859</v>
      </c>
      <c r="W1405">
        <f t="shared" si="1039"/>
        <v>26578.702122922168</v>
      </c>
      <c r="X1405">
        <f t="shared" si="1008"/>
        <v>12405.721282843413</v>
      </c>
      <c r="Y1405">
        <f t="shared" si="1009"/>
        <v>154018130278.98651</v>
      </c>
      <c r="Z1405">
        <f t="shared" si="1010"/>
        <v>3.3420782341084278E+22</v>
      </c>
      <c r="AA1405">
        <f t="shared" si="1011"/>
        <v>1.4192841153275492E+22</v>
      </c>
      <c r="AB1405">
        <f t="shared" si="1012"/>
        <v>-3.0257428051439213E+22</v>
      </c>
      <c r="AC1405">
        <f t="shared" si="1013"/>
        <v>2.3765641582845767E-3</v>
      </c>
      <c r="AD1405">
        <f t="shared" si="1014"/>
        <v>-5.0665485685598144E-3</v>
      </c>
      <c r="AE1405">
        <f t="shared" si="1015"/>
        <v>574099965.85511887</v>
      </c>
      <c r="AF1405">
        <f t="shared" si="1016"/>
        <v>267963579.70941773</v>
      </c>
      <c r="AG1405">
        <f t="shared" si="1017"/>
        <v>51.333785818946858</v>
      </c>
      <c r="AH1405">
        <f t="shared" si="1018"/>
        <v>-109.43744908089199</v>
      </c>
      <c r="AJ1405">
        <f t="shared" si="1046"/>
        <v>-595459268.80512261</v>
      </c>
      <c r="AK1405">
        <f t="shared" si="1047"/>
        <v>393649150.86215049</v>
      </c>
      <c r="AL1405">
        <f t="shared" si="1048"/>
        <v>61.022780236880486</v>
      </c>
      <c r="AM1405">
        <f t="shared" si="1049"/>
        <v>33.939993482512591</v>
      </c>
      <c r="AN1405">
        <f t="shared" si="1019"/>
        <v>61.109483442858156</v>
      </c>
      <c r="AO1405">
        <f t="shared" si="1020"/>
        <v>33.882675299392154</v>
      </c>
      <c r="AP1405">
        <f t="shared" si="1021"/>
        <v>713814678.1766423</v>
      </c>
      <c r="AQ1405">
        <f t="shared" si="1022"/>
        <v>5.7473098871051411E+19</v>
      </c>
      <c r="AR1405">
        <f t="shared" si="1023"/>
        <v>4.7943661675799716E+19</v>
      </c>
      <c r="AS1405">
        <f t="shared" si="1024"/>
        <v>-3.1694832369932239E+19</v>
      </c>
      <c r="AT1405">
        <f t="shared" si="1040"/>
        <v>8.0280746275619071E-6</v>
      </c>
      <c r="AU1405">
        <f t="shared" si="1041"/>
        <v>-5.307239177818526E-6</v>
      </c>
      <c r="AV1405">
        <f t="shared" si="1050"/>
        <v>8.0280746275619071E-6</v>
      </c>
      <c r="AW1405">
        <f t="shared" si="1051"/>
        <v>-5.307239177818526E-6</v>
      </c>
      <c r="AX1405">
        <f t="shared" si="1025"/>
        <v>1319964.8423657361</v>
      </c>
      <c r="AY1405">
        <f t="shared" si="1026"/>
        <v>731865.78646687057</v>
      </c>
      <c r="AZ1405">
        <f t="shared" si="1027"/>
        <v>0.17340641195533718</v>
      </c>
      <c r="BA1405">
        <f t="shared" si="1028"/>
        <v>-0.11463636624088017</v>
      </c>
    </row>
    <row r="1406" spans="3:53" x14ac:dyDescent="0.35">
      <c r="C1406">
        <f t="shared" si="1052"/>
        <v>-81384851910.28244</v>
      </c>
      <c r="D1406">
        <f t="shared" si="1053"/>
        <v>135232150734.33501</v>
      </c>
      <c r="E1406">
        <f t="shared" si="1054"/>
        <v>24802.738320596891</v>
      </c>
      <c r="F1406">
        <f t="shared" si="1055"/>
        <v>14934.192544038131</v>
      </c>
      <c r="G1406">
        <f t="shared" si="1029"/>
        <v>157832913908.00751</v>
      </c>
      <c r="H1406">
        <f t="shared" si="1030"/>
        <v>3.1824761435394952E+22</v>
      </c>
      <c r="I1406">
        <f t="shared" si="1031"/>
        <v>1.6410097440191035E+22</v>
      </c>
      <c r="J1406">
        <f t="shared" si="1032"/>
        <v>-2.7267639106149938E+22</v>
      </c>
      <c r="K1406">
        <f t="shared" si="1033"/>
        <v>2.7478394909897911E-3</v>
      </c>
      <c r="L1406">
        <f t="shared" si="1034"/>
        <v>-4.5659141169038745E-3</v>
      </c>
      <c r="M1406">
        <f t="shared" si="1035"/>
        <v>535739147.72489285</v>
      </c>
      <c r="N1406">
        <f t="shared" si="1036"/>
        <v>322578558.95122361</v>
      </c>
      <c r="O1406">
        <f t="shared" si="1037"/>
        <v>59.35333300537949</v>
      </c>
      <c r="P1406">
        <f t="shared" si="1038"/>
        <v>-98.623744925123688</v>
      </c>
      <c r="S1406">
        <f t="shared" si="1042"/>
        <v>-64832952312.719002</v>
      </c>
      <c r="T1406">
        <f t="shared" si="1043"/>
        <v>139707921865.92929</v>
      </c>
      <c r="U1406">
        <f t="shared" si="1044"/>
        <v>26604.369015831642</v>
      </c>
      <c r="V1406">
        <f t="shared" si="1045"/>
        <v>12351.002558302967</v>
      </c>
      <c r="W1406">
        <f t="shared" si="1039"/>
        <v>26629.810572322018</v>
      </c>
      <c r="X1406">
        <f t="shared" si="1008"/>
        <v>12296.178786447561</v>
      </c>
      <c r="Y1406">
        <f t="shared" si="1009"/>
        <v>154018229887.50357</v>
      </c>
      <c r="Z1406">
        <f t="shared" si="1010"/>
        <v>3.3420739112519789E+22</v>
      </c>
      <c r="AA1406">
        <f t="shared" si="1011"/>
        <v>1.4068238459307349E+22</v>
      </c>
      <c r="AB1406">
        <f t="shared" si="1012"/>
        <v>-3.0315515325970886E+22</v>
      </c>
      <c r="AC1406">
        <f t="shared" si="1013"/>
        <v>2.3556996750347201E-3</v>
      </c>
      <c r="AD1406">
        <f t="shared" si="1014"/>
        <v>-5.0762751717968665E-3</v>
      </c>
      <c r="AE1406">
        <f t="shared" si="1015"/>
        <v>575203908.36215556</v>
      </c>
      <c r="AF1406">
        <f t="shared" si="1016"/>
        <v>265597461.78726733</v>
      </c>
      <c r="AG1406">
        <f t="shared" si="1017"/>
        <v>50.883112980749956</v>
      </c>
      <c r="AH1406">
        <f t="shared" si="1018"/>
        <v>-109.64754371081231</v>
      </c>
      <c r="AJ1406">
        <f t="shared" si="1046"/>
        <v>-594139303.96275687</v>
      </c>
      <c r="AK1406">
        <f t="shared" si="1047"/>
        <v>394381016.64861739</v>
      </c>
      <c r="AL1406">
        <f t="shared" si="1048"/>
        <v>61.19618664883582</v>
      </c>
      <c r="AM1406">
        <f t="shared" si="1049"/>
        <v>33.825357116271711</v>
      </c>
      <c r="AN1406">
        <f t="shared" si="1019"/>
        <v>61.282951298129291</v>
      </c>
      <c r="AO1406">
        <f t="shared" si="1020"/>
        <v>33.767764005751516</v>
      </c>
      <c r="AP1406">
        <f t="shared" si="1021"/>
        <v>713118432.52446234</v>
      </c>
      <c r="AQ1406">
        <f t="shared" si="1022"/>
        <v>5.7585380163147186E+19</v>
      </c>
      <c r="AR1406">
        <f t="shared" si="1023"/>
        <v>4.797763755375847E+19</v>
      </c>
      <c r="AS1406">
        <f t="shared" si="1024"/>
        <v>-3.1846857039500325E+19</v>
      </c>
      <c r="AT1406">
        <f t="shared" si="1040"/>
        <v>8.0337638234692679E-6</v>
      </c>
      <c r="AU1406">
        <f t="shared" si="1041"/>
        <v>-5.332695418536558E-6</v>
      </c>
      <c r="AV1406">
        <f t="shared" si="1050"/>
        <v>8.0337638234692679E-6</v>
      </c>
      <c r="AW1406">
        <f t="shared" si="1051"/>
        <v>-5.332695418536558E-6</v>
      </c>
      <c r="AX1406">
        <f t="shared" si="1025"/>
        <v>1323711.7480395928</v>
      </c>
      <c r="AY1406">
        <f t="shared" si="1026"/>
        <v>729383.70252423279</v>
      </c>
      <c r="AZ1406">
        <f t="shared" si="1027"/>
        <v>0.17352929858693619</v>
      </c>
      <c r="BA1406">
        <f t="shared" si="1028"/>
        <v>-0.11518622104038966</v>
      </c>
    </row>
    <row r="1407" spans="3:53" x14ac:dyDescent="0.35">
      <c r="C1407">
        <f t="shared" si="1052"/>
        <v>-80849112762.557541</v>
      </c>
      <c r="D1407">
        <f t="shared" si="1053"/>
        <v>135554729293.28622</v>
      </c>
      <c r="E1407">
        <f t="shared" si="1054"/>
        <v>24862.091653602271</v>
      </c>
      <c r="F1407">
        <f t="shared" si="1055"/>
        <v>14835.568799113007</v>
      </c>
      <c r="G1407">
        <f t="shared" si="1029"/>
        <v>157834291800.82779</v>
      </c>
      <c r="H1407">
        <f t="shared" si="1030"/>
        <v>3.1824205777706393E+22</v>
      </c>
      <c r="I1407">
        <f t="shared" si="1031"/>
        <v>1.6301646316172244E+22</v>
      </c>
      <c r="J1407">
        <f t="shared" si="1032"/>
        <v>-2.7331966646478789E+22</v>
      </c>
      <c r="K1407">
        <f t="shared" si="1033"/>
        <v>2.7296795572960887E-3</v>
      </c>
      <c r="L1407">
        <f t="shared" si="1034"/>
        <v>-4.5766856407365684E-3</v>
      </c>
      <c r="M1407">
        <f t="shared" si="1035"/>
        <v>537021179.71780908</v>
      </c>
      <c r="N1407">
        <f t="shared" si="1036"/>
        <v>320448286.06084096</v>
      </c>
      <c r="O1407">
        <f t="shared" si="1037"/>
        <v>58.961078437595518</v>
      </c>
      <c r="P1407">
        <f t="shared" si="1038"/>
        <v>-98.856409839909873</v>
      </c>
      <c r="S1407">
        <f t="shared" si="1042"/>
        <v>-64257748404.35685</v>
      </c>
      <c r="T1407">
        <f t="shared" si="1043"/>
        <v>139973519327.71655</v>
      </c>
      <c r="U1407">
        <f t="shared" si="1044"/>
        <v>26655.252128812393</v>
      </c>
      <c r="V1407">
        <f t="shared" si="1045"/>
        <v>12241.355014592154</v>
      </c>
      <c r="W1407">
        <f t="shared" si="1039"/>
        <v>26680.467918909224</v>
      </c>
      <c r="X1407">
        <f t="shared" si="1008"/>
        <v>12186.427119200114</v>
      </c>
      <c r="Y1407">
        <f t="shared" si="1009"/>
        <v>154018324698.66779</v>
      </c>
      <c r="Z1407">
        <f t="shared" si="1010"/>
        <v>3.3420697966010566E+22</v>
      </c>
      <c r="AA1407">
        <f t="shared" si="1011"/>
        <v>1.3943398005396453E+22</v>
      </c>
      <c r="AB1407">
        <f t="shared" si="1012"/>
        <v>-3.0373091785302482E+22</v>
      </c>
      <c r="AC1407">
        <f t="shared" si="1013"/>
        <v>2.3347953793363117E-3</v>
      </c>
      <c r="AD1407">
        <f t="shared" si="1014"/>
        <v>-5.0859162400037645E-3</v>
      </c>
      <c r="AE1407">
        <f t="shared" si="1015"/>
        <v>576298107.04843926</v>
      </c>
      <c r="AF1407">
        <f t="shared" si="1016"/>
        <v>263226825.77472246</v>
      </c>
      <c r="AG1407">
        <f t="shared" si="1017"/>
        <v>50.431580193664331</v>
      </c>
      <c r="AH1407">
        <f t="shared" si="1018"/>
        <v>-109.85579078408131</v>
      </c>
      <c r="AJ1407">
        <f t="shared" si="1046"/>
        <v>-592815592.21471727</v>
      </c>
      <c r="AK1407">
        <f t="shared" si="1047"/>
        <v>395110400.35114163</v>
      </c>
      <c r="AL1407">
        <f t="shared" si="1048"/>
        <v>61.369715947422755</v>
      </c>
      <c r="AM1407">
        <f t="shared" si="1049"/>
        <v>33.710170895231322</v>
      </c>
      <c r="AN1407">
        <f t="shared" si="1019"/>
        <v>61.456542077531473</v>
      </c>
      <c r="AO1407">
        <f t="shared" si="1020"/>
        <v>33.652301454078412</v>
      </c>
      <c r="AP1407">
        <f t="shared" si="1021"/>
        <v>712420209.45403099</v>
      </c>
      <c r="AQ1407">
        <f t="shared" si="1022"/>
        <v>5.7698311108980441E+19</v>
      </c>
      <c r="AR1407">
        <f t="shared" si="1023"/>
        <v>4.8011634167526081E+19</v>
      </c>
      <c r="AS1407">
        <f t="shared" si="1024"/>
        <v>-3.1999657644923924E+19</v>
      </c>
      <c r="AT1407">
        <f t="shared" si="1040"/>
        <v>8.0394564915482384E-6</v>
      </c>
      <c r="AU1407">
        <f t="shared" si="1041"/>
        <v>-5.3582815882324052E-6</v>
      </c>
      <c r="AV1407">
        <f t="shared" si="1050"/>
        <v>8.0394564915482384E-6</v>
      </c>
      <c r="AW1407">
        <f t="shared" si="1051"/>
        <v>-5.3582815882324052E-6</v>
      </c>
      <c r="AX1407">
        <f t="shared" si="1025"/>
        <v>1327461.3088746797</v>
      </c>
      <c r="AY1407">
        <f t="shared" si="1026"/>
        <v>726889.71140809369</v>
      </c>
      <c r="AZ1407">
        <f t="shared" si="1027"/>
        <v>0.17365226021744196</v>
      </c>
      <c r="BA1407">
        <f t="shared" si="1028"/>
        <v>-0.11573888230581995</v>
      </c>
    </row>
    <row r="1408" spans="3:53" x14ac:dyDescent="0.35">
      <c r="C1408">
        <f t="shared" si="1052"/>
        <v>-80312091582.839737</v>
      </c>
      <c r="D1408">
        <f t="shared" si="1053"/>
        <v>135875177579.34706</v>
      </c>
      <c r="E1408">
        <f t="shared" si="1054"/>
        <v>24921.052732039865</v>
      </c>
      <c r="F1408">
        <f t="shared" si="1055"/>
        <v>14736.712389273098</v>
      </c>
      <c r="G1408">
        <f t="shared" si="1029"/>
        <v>157835661168.91815</v>
      </c>
      <c r="H1408">
        <f t="shared" si="1030"/>
        <v>3.1823653572171513E+22</v>
      </c>
      <c r="I1408">
        <f t="shared" si="1031"/>
        <v>1.6192944998998174E+22</v>
      </c>
      <c r="J1408">
        <f t="shared" si="1032"/>
        <v>-2.7395865727167753E+22</v>
      </c>
      <c r="K1408">
        <f t="shared" si="1033"/>
        <v>2.7114777292361306E-3</v>
      </c>
      <c r="L1408">
        <f t="shared" si="1034"/>
        <v>-4.5873854198204538E-3</v>
      </c>
      <c r="M1408">
        <f t="shared" si="1035"/>
        <v>538294739.01206112</v>
      </c>
      <c r="N1408">
        <f t="shared" si="1036"/>
        <v>318312987.6082989</v>
      </c>
      <c r="O1408">
        <f t="shared" si="1037"/>
        <v>58.567918951500424</v>
      </c>
      <c r="P1408">
        <f t="shared" si="1038"/>
        <v>-99.087525068121806</v>
      </c>
      <c r="S1408">
        <f t="shared" si="1042"/>
        <v>-63681450297.308411</v>
      </c>
      <c r="T1408">
        <f t="shared" si="1043"/>
        <v>140236746153.49127</v>
      </c>
      <c r="U1408">
        <f t="shared" si="1044"/>
        <v>26705.683709006058</v>
      </c>
      <c r="V1408">
        <f t="shared" si="1045"/>
        <v>12131.499223808074</v>
      </c>
      <c r="W1408">
        <f t="shared" si="1039"/>
        <v>26730.673306476867</v>
      </c>
      <c r="X1408">
        <f t="shared" si="1008"/>
        <v>12076.468130442101</v>
      </c>
      <c r="Y1408">
        <f t="shared" si="1009"/>
        <v>154018414755.14319</v>
      </c>
      <c r="Z1408">
        <f t="shared" si="1010"/>
        <v>3.342065888302962E+22</v>
      </c>
      <c r="AA1408">
        <f t="shared" si="1011"/>
        <v>1.3818321860710357E+22</v>
      </c>
      <c r="AB1408">
        <f t="shared" si="1012"/>
        <v>-3.043015644274017E+22</v>
      </c>
      <c r="AC1408">
        <f t="shared" si="1013"/>
        <v>2.3138516176675079E-3</v>
      </c>
      <c r="AD1408">
        <f t="shared" si="1014"/>
        <v>-5.0954716079605108E-3</v>
      </c>
      <c r="AE1408">
        <f t="shared" si="1015"/>
        <v>577382543.4199003</v>
      </c>
      <c r="AF1408">
        <f t="shared" si="1016"/>
        <v>260851711.61754939</v>
      </c>
      <c r="AG1408">
        <f t="shared" si="1017"/>
        <v>49.979194941618168</v>
      </c>
      <c r="AH1408">
        <f t="shared" si="1018"/>
        <v>-110.06218673194704</v>
      </c>
      <c r="AJ1408">
        <f t="shared" si="1046"/>
        <v>-591488130.90584254</v>
      </c>
      <c r="AK1408">
        <f t="shared" si="1047"/>
        <v>395837290.06254971</v>
      </c>
      <c r="AL1408">
        <f t="shared" si="1048"/>
        <v>61.543368207640199</v>
      </c>
      <c r="AM1408">
        <f t="shared" si="1049"/>
        <v>33.594432012925502</v>
      </c>
      <c r="AN1408">
        <f t="shared" si="1019"/>
        <v>61.630255853210983</v>
      </c>
      <c r="AO1408">
        <f t="shared" si="1020"/>
        <v>33.536284827266876</v>
      </c>
      <c r="AP1408">
        <f t="shared" si="1021"/>
        <v>711720007.59185505</v>
      </c>
      <c r="AQ1408">
        <f t="shared" si="1022"/>
        <v>5.7811896051859759E+19</v>
      </c>
      <c r="AR1408">
        <f t="shared" si="1023"/>
        <v>4.8045649939697885E+19</v>
      </c>
      <c r="AS1408">
        <f t="shared" si="1024"/>
        <v>-3.2153240069751087E+19</v>
      </c>
      <c r="AT1408">
        <f t="shared" si="1040"/>
        <v>8.0451523676654191E-6</v>
      </c>
      <c r="AU1408">
        <f t="shared" si="1041"/>
        <v>-5.3839986720949574E-6</v>
      </c>
      <c r="AV1408">
        <f t="shared" si="1050"/>
        <v>8.0451523676654191E-6</v>
      </c>
      <c r="AW1408">
        <f t="shared" si="1051"/>
        <v>-5.3839986720949574E-6</v>
      </c>
      <c r="AX1408">
        <f t="shared" si="1025"/>
        <v>1331213.5264293572</v>
      </c>
      <c r="AY1408">
        <f t="shared" si="1026"/>
        <v>724383.75226896454</v>
      </c>
      <c r="AZ1408">
        <f t="shared" si="1027"/>
        <v>0.17377529114157306</v>
      </c>
      <c r="BA1408">
        <f t="shared" si="1028"/>
        <v>-0.11629437131725108</v>
      </c>
    </row>
    <row r="1409" spans="3:53" x14ac:dyDescent="0.35">
      <c r="C1409">
        <f t="shared" si="1052"/>
        <v>-79773796843.827682</v>
      </c>
      <c r="D1409">
        <f t="shared" si="1053"/>
        <v>136193490566.95535</v>
      </c>
      <c r="E1409">
        <f t="shared" si="1054"/>
        <v>24979.620650991365</v>
      </c>
      <c r="F1409">
        <f t="shared" si="1055"/>
        <v>14637.624864204976</v>
      </c>
      <c r="G1409">
        <f t="shared" si="1029"/>
        <v>157837022069.25867</v>
      </c>
      <c r="H1409">
        <f t="shared" si="1030"/>
        <v>3.1823104795544755E+22</v>
      </c>
      <c r="I1409">
        <f t="shared" si="1031"/>
        <v>1.6083995146497819E+22</v>
      </c>
      <c r="J1409">
        <f t="shared" si="1032"/>
        <v>-2.7459335369882098E+22</v>
      </c>
      <c r="K1409">
        <f t="shared" si="1033"/>
        <v>2.6932342844102172E-3</v>
      </c>
      <c r="L1409">
        <f t="shared" si="1034"/>
        <v>-4.5980132903352469E-3</v>
      </c>
      <c r="M1409">
        <f t="shared" si="1035"/>
        <v>539559806.06141353</v>
      </c>
      <c r="N1409">
        <f t="shared" si="1036"/>
        <v>316172697.06682748</v>
      </c>
      <c r="O1409">
        <f t="shared" si="1037"/>
        <v>58.173860543260695</v>
      </c>
      <c r="P1409">
        <f t="shared" si="1038"/>
        <v>-99.317087071241332</v>
      </c>
      <c r="S1409">
        <f t="shared" si="1042"/>
        <v>-63104067753.888512</v>
      </c>
      <c r="T1409">
        <f t="shared" si="1043"/>
        <v>140497597865.10883</v>
      </c>
      <c r="U1409">
        <f t="shared" si="1044"/>
        <v>26755.662903947676</v>
      </c>
      <c r="V1409">
        <f t="shared" si="1045"/>
        <v>12021.437037076126</v>
      </c>
      <c r="W1409">
        <f t="shared" si="1039"/>
        <v>26780.425886309651</v>
      </c>
      <c r="X1409">
        <f t="shared" si="1008"/>
        <v>11966.303673068554</v>
      </c>
      <c r="Y1409">
        <f t="shared" si="1009"/>
        <v>154018500099.67368</v>
      </c>
      <c r="Z1409">
        <f t="shared" si="1010"/>
        <v>3.3420621845016022E+22</v>
      </c>
      <c r="AA1409">
        <f t="shared" si="1011"/>
        <v>1.3693012098677398E+22</v>
      </c>
      <c r="AB1409">
        <f t="shared" si="1012"/>
        <v>-3.0486708319742174E+22</v>
      </c>
      <c r="AC1409">
        <f t="shared" si="1013"/>
        <v>2.2928687372199257E-3</v>
      </c>
      <c r="AD1409">
        <f t="shared" si="1014"/>
        <v>-5.1049411118121524E-3</v>
      </c>
      <c r="AE1409">
        <f t="shared" si="1015"/>
        <v>578457199.14428842</v>
      </c>
      <c r="AF1409">
        <f t="shared" si="1016"/>
        <v>258472159.33828077</v>
      </c>
      <c r="AG1409">
        <f t="shared" si="1017"/>
        <v>49.525964723950395</v>
      </c>
      <c r="AH1409">
        <f t="shared" si="1018"/>
        <v>-110.26672801514249</v>
      </c>
      <c r="AJ1409">
        <f t="shared" si="1046"/>
        <v>-590156917.37941313</v>
      </c>
      <c r="AK1409">
        <f t="shared" si="1047"/>
        <v>396561673.81481868</v>
      </c>
      <c r="AL1409">
        <f t="shared" si="1048"/>
        <v>61.717143498781773</v>
      </c>
      <c r="AM1409">
        <f t="shared" si="1049"/>
        <v>33.478137641608249</v>
      </c>
      <c r="AN1409">
        <f t="shared" si="1019"/>
        <v>61.804092691558523</v>
      </c>
      <c r="AO1409">
        <f t="shared" si="1020"/>
        <v>33.419711286838897</v>
      </c>
      <c r="AP1409">
        <f t="shared" si="1021"/>
        <v>711017825.56387579</v>
      </c>
      <c r="AQ1409">
        <f t="shared" si="1022"/>
        <v>5.7926139374473642E+19</v>
      </c>
      <c r="AR1409">
        <f t="shared" si="1023"/>
        <v>4.8079683265069539E+19</v>
      </c>
      <c r="AS1409">
        <f t="shared" si="1024"/>
        <v>-3.2307610248384786E+19</v>
      </c>
      <c r="AT1409">
        <f t="shared" si="1040"/>
        <v>8.0508511830324074E-6</v>
      </c>
      <c r="AU1409">
        <f t="shared" si="1041"/>
        <v>-5.4098476638286643E-6</v>
      </c>
      <c r="AV1409">
        <f t="shared" si="1050"/>
        <v>8.0508511830324074E-6</v>
      </c>
      <c r="AW1409">
        <f t="shared" si="1051"/>
        <v>-5.4098476638286643E-6</v>
      </c>
      <c r="AX1409">
        <f t="shared" si="1025"/>
        <v>1334968.4021376641</v>
      </c>
      <c r="AY1409">
        <f t="shared" si="1026"/>
        <v>721865.76379572018</v>
      </c>
      <c r="AZ1409">
        <f t="shared" si="1027"/>
        <v>0.17389838555350001</v>
      </c>
      <c r="BA1409">
        <f t="shared" si="1028"/>
        <v>-0.11685270953869915</v>
      </c>
    </row>
    <row r="1410" spans="3:53" x14ac:dyDescent="0.35">
      <c r="C1410">
        <f t="shared" si="1052"/>
        <v>-79234237037.766266</v>
      </c>
      <c r="D1410">
        <f t="shared" si="1053"/>
        <v>136509663264.02219</v>
      </c>
      <c r="E1410">
        <f t="shared" si="1054"/>
        <v>25037.794511534627</v>
      </c>
      <c r="F1410">
        <f t="shared" si="1055"/>
        <v>14538.307777133734</v>
      </c>
      <c r="G1410">
        <f t="shared" si="1029"/>
        <v>157838374558.95718</v>
      </c>
      <c r="H1410">
        <f t="shared" si="1030"/>
        <v>3.1822559424533074E+22</v>
      </c>
      <c r="I1410">
        <f t="shared" si="1031"/>
        <v>1.5974798420456537E+22</v>
      </c>
      <c r="J1410">
        <f t="shared" si="1032"/>
        <v>-2.7522374602379749E+22</v>
      </c>
      <c r="K1410">
        <f t="shared" si="1033"/>
        <v>2.6749495010811347E-3</v>
      </c>
      <c r="L1410">
        <f t="shared" si="1034"/>
        <v>-4.6085690894808688E-3</v>
      </c>
      <c r="M1410">
        <f t="shared" si="1035"/>
        <v>540816361.44914794</v>
      </c>
      <c r="N1410">
        <f t="shared" si="1036"/>
        <v>314027447.98608863</v>
      </c>
      <c r="O1410">
        <f t="shared" si="1037"/>
        <v>57.778909223352507</v>
      </c>
      <c r="P1410">
        <f t="shared" si="1038"/>
        <v>-99.545092332786766</v>
      </c>
      <c r="S1410">
        <f t="shared" si="1042"/>
        <v>-62525610554.744225</v>
      </c>
      <c r="T1410">
        <f t="shared" si="1043"/>
        <v>140756070024.44711</v>
      </c>
      <c r="U1410">
        <f t="shared" si="1044"/>
        <v>26805.188868671627</v>
      </c>
      <c r="V1410">
        <f t="shared" si="1045"/>
        <v>11911.170309060984</v>
      </c>
      <c r="W1410">
        <f t="shared" si="1039"/>
        <v>26829.724817199276</v>
      </c>
      <c r="X1410">
        <f t="shared" si="1008"/>
        <v>11855.935603499005</v>
      </c>
      <c r="Y1410">
        <f t="shared" si="1009"/>
        <v>154018580775.08246</v>
      </c>
      <c r="Z1410">
        <f t="shared" si="1010"/>
        <v>3.3420586833375094E+22</v>
      </c>
      <c r="AA1410">
        <f t="shared" si="1011"/>
        <v>1.3567470796956542E+22</v>
      </c>
      <c r="AB1410">
        <f t="shared" si="1012"/>
        <v>-3.0542746445938621E+22</v>
      </c>
      <c r="AC1410">
        <f t="shared" si="1013"/>
        <v>2.2718470858935935E-3</v>
      </c>
      <c r="AD1410">
        <f t="shared" si="1014"/>
        <v>-5.1143245890721062E-3</v>
      </c>
      <c r="AE1410">
        <f t="shared" si="1015"/>
        <v>579522056.05150437</v>
      </c>
      <c r="AF1410">
        <f t="shared" si="1016"/>
        <v>256088209.03557852</v>
      </c>
      <c r="AG1410">
        <f t="shared" si="1017"/>
        <v>49.071897055301619</v>
      </c>
      <c r="AH1410">
        <f t="shared" si="1018"/>
        <v>-110.4694111239575</v>
      </c>
      <c r="AJ1410">
        <f t="shared" si="1046"/>
        <v>-588821948.97727549</v>
      </c>
      <c r="AK1410">
        <f t="shared" si="1047"/>
        <v>397283539.57861441</v>
      </c>
      <c r="AL1410">
        <f t="shared" si="1048"/>
        <v>61.891041884335273</v>
      </c>
      <c r="AM1410">
        <f t="shared" si="1049"/>
        <v>33.361284932069552</v>
      </c>
      <c r="AN1410">
        <f t="shared" si="1019"/>
        <v>61.978052653107866</v>
      </c>
      <c r="AO1410">
        <f t="shared" si="1020"/>
        <v>33.302577972759572</v>
      </c>
      <c r="AP1410">
        <f t="shared" si="1021"/>
        <v>710313661.9955368</v>
      </c>
      <c r="AQ1410">
        <f t="shared" si="1022"/>
        <v>5.8041045499304608E+19</v>
      </c>
      <c r="AR1410">
        <f t="shared" si="1023"/>
        <v>4.8113732510179434E+19</v>
      </c>
      <c r="AS1410">
        <f t="shared" si="1024"/>
        <v>-3.2462774166593507E+19</v>
      </c>
      <c r="AT1410">
        <f t="shared" si="1040"/>
        <v>8.0565526641291745E-6</v>
      </c>
      <c r="AU1410">
        <f t="shared" si="1041"/>
        <v>-5.435829565739033E-6</v>
      </c>
      <c r="AV1410">
        <f t="shared" si="1050"/>
        <v>8.0565526641291745E-6</v>
      </c>
      <c r="AW1410">
        <f t="shared" si="1051"/>
        <v>-5.435829565739033E-6</v>
      </c>
      <c r="AX1410">
        <f t="shared" si="1025"/>
        <v>1338725.9373071298</v>
      </c>
      <c r="AY1410">
        <f t="shared" si="1026"/>
        <v>719335.68421160674</v>
      </c>
      <c r="AZ1410">
        <f t="shared" si="1027"/>
        <v>0.17402153754519017</v>
      </c>
      <c r="BA1410">
        <f t="shared" si="1028"/>
        <v>-0.11741391861996311</v>
      </c>
    </row>
    <row r="1411" spans="3:53" x14ac:dyDescent="0.35">
      <c r="C1411">
        <f t="shared" si="1052"/>
        <v>-78693420676.317123</v>
      </c>
      <c r="D1411">
        <f t="shared" si="1053"/>
        <v>136823690712.00827</v>
      </c>
      <c r="E1411">
        <f t="shared" si="1054"/>
        <v>25095.573420757981</v>
      </c>
      <c r="F1411">
        <f t="shared" si="1055"/>
        <v>14438.762684800948</v>
      </c>
      <c r="G1411">
        <f t="shared" si="1029"/>
        <v>157839718695.24829</v>
      </c>
      <c r="H1411">
        <f t="shared" si="1030"/>
        <v>3.1822017435796337E+22</v>
      </c>
      <c r="I1411">
        <f t="shared" si="1031"/>
        <v>1.5865356486596469E+22</v>
      </c>
      <c r="J1411">
        <f t="shared" si="1032"/>
        <v>-2.7584982458528726E+22</v>
      </c>
      <c r="K1411">
        <f t="shared" si="1033"/>
        <v>2.6566236581708753E-3</v>
      </c>
      <c r="L1411">
        <f t="shared" si="1034"/>
        <v>-4.6190526554803621E-3</v>
      </c>
      <c r="M1411">
        <f t="shared" si="1035"/>
        <v>542064385.88837242</v>
      </c>
      <c r="N1411">
        <f t="shared" si="1036"/>
        <v>311877273.99170047</v>
      </c>
      <c r="O1411">
        <f t="shared" si="1037"/>
        <v>57.383071016490909</v>
      </c>
      <c r="P1411">
        <f t="shared" si="1038"/>
        <v>-99.771537358375824</v>
      </c>
      <c r="S1411">
        <f t="shared" si="1042"/>
        <v>-61946088498.692719</v>
      </c>
      <c r="T1411">
        <f t="shared" si="1043"/>
        <v>141012158233.4827</v>
      </c>
      <c r="U1411">
        <f t="shared" si="1044"/>
        <v>26854.260765726929</v>
      </c>
      <c r="V1411">
        <f t="shared" si="1045"/>
        <v>11800.700897937028</v>
      </c>
      <c r="W1411">
        <f t="shared" si="1039"/>
        <v>26878.569265459682</v>
      </c>
      <c r="X1411">
        <f t="shared" si="1008"/>
        <v>11745.365781647872</v>
      </c>
      <c r="Y1411">
        <f t="shared" si="1009"/>
        <v>154018656824.27124</v>
      </c>
      <c r="Z1411">
        <f t="shared" si="1010"/>
        <v>3.3420553829478788E+22</v>
      </c>
      <c r="AA1411">
        <f t="shared" si="1011"/>
        <v>1.3441700037407223E+22</v>
      </c>
      <c r="AB1411">
        <f t="shared" si="1012"/>
        <v>-3.0598269859151443E+22</v>
      </c>
      <c r="AC1411">
        <f t="shared" si="1013"/>
        <v>2.250787012291899E-3</v>
      </c>
      <c r="AD1411">
        <f t="shared" si="1014"/>
        <v>-5.1236218786254928E-3</v>
      </c>
      <c r="AE1411">
        <f t="shared" si="1015"/>
        <v>580577096.13392913</v>
      </c>
      <c r="AF1411">
        <f t="shared" si="1016"/>
        <v>253699900.88359404</v>
      </c>
      <c r="AG1411">
        <f t="shared" si="1017"/>
        <v>48.616999465505017</v>
      </c>
      <c r="AH1411">
        <f t="shared" si="1018"/>
        <v>-110.67023257831065</v>
      </c>
      <c r="AJ1411">
        <f t="shared" si="1046"/>
        <v>-587483223.03996837</v>
      </c>
      <c r="AK1411">
        <f t="shared" si="1047"/>
        <v>398002875.26282603</v>
      </c>
      <c r="AL1411">
        <f t="shared" si="1048"/>
        <v>62.06506342188046</v>
      </c>
      <c r="AM1411">
        <f t="shared" si="1049"/>
        <v>33.243871013449592</v>
      </c>
      <c r="AN1411">
        <f t="shared" si="1019"/>
        <v>62.152135792432823</v>
      </c>
      <c r="AO1411">
        <f t="shared" si="1020"/>
        <v>33.184882003250344</v>
      </c>
      <c r="AP1411">
        <f t="shared" si="1021"/>
        <v>709607515.51185381</v>
      </c>
      <c r="AQ1411">
        <f t="shared" si="1022"/>
        <v>5.8156618889048293E+19</v>
      </c>
      <c r="AR1411">
        <f t="shared" si="1023"/>
        <v>4.8147796012843188E+19</v>
      </c>
      <c r="AS1411">
        <f t="shared" si="1024"/>
        <v>-3.2618737862027256E+19</v>
      </c>
      <c r="AT1411">
        <f t="shared" si="1040"/>
        <v>8.0622565326261201E-6</v>
      </c>
      <c r="AU1411">
        <f t="shared" si="1041"/>
        <v>-5.461945388819031E-6</v>
      </c>
      <c r="AV1411">
        <f t="shared" si="1050"/>
        <v>8.0622565326261201E-6</v>
      </c>
      <c r="AW1411">
        <f t="shared" si="1051"/>
        <v>-5.461945388819031E-6</v>
      </c>
      <c r="AX1411">
        <f t="shared" si="1025"/>
        <v>1342486.1331165489</v>
      </c>
      <c r="AY1411">
        <f t="shared" si="1026"/>
        <v>716793.45127020741</v>
      </c>
      <c r="AZ1411">
        <f t="shared" si="1027"/>
        <v>0.17414474110472419</v>
      </c>
      <c r="BA1411">
        <f t="shared" si="1028"/>
        <v>-0.11797802039849106</v>
      </c>
    </row>
    <row r="1412" spans="3:53" x14ac:dyDescent="0.35">
      <c r="C1412">
        <f t="shared" si="1052"/>
        <v>-78151356290.428757</v>
      </c>
      <c r="D1412">
        <f t="shared" si="1053"/>
        <v>137135567985.99997</v>
      </c>
      <c r="E1412">
        <f t="shared" si="1054"/>
        <v>25152.956491774472</v>
      </c>
      <c r="F1412">
        <f t="shared" si="1055"/>
        <v>14338.991147442572</v>
      </c>
      <c r="G1412">
        <f t="shared" si="1029"/>
        <v>157841054535.49261</v>
      </c>
      <c r="H1412">
        <f t="shared" si="1030"/>
        <v>3.1821478805947598E+22</v>
      </c>
      <c r="I1412">
        <f t="shared" si="1031"/>
        <v>1.5755671014556788E+22</v>
      </c>
      <c r="J1412">
        <f t="shared" si="1032"/>
        <v>-2.7647157978324414E+22</v>
      </c>
      <c r="K1412">
        <f t="shared" si="1033"/>
        <v>2.638257035257332E-3</v>
      </c>
      <c r="L1412">
        <f t="shared" si="1034"/>
        <v>-4.6294638275827882E-3</v>
      </c>
      <c r="M1412">
        <f t="shared" si="1035"/>
        <v>543303860.22232854</v>
      </c>
      <c r="N1412">
        <f t="shared" si="1036"/>
        <v>309722208.78475952</v>
      </c>
      <c r="O1412">
        <f t="shared" si="1037"/>
        <v>56.98635196155837</v>
      </c>
      <c r="P1412">
        <f t="shared" si="1038"/>
        <v>-99.99641867578822</v>
      </c>
      <c r="S1412">
        <f t="shared" si="1042"/>
        <v>-61365511402.558792</v>
      </c>
      <c r="T1412">
        <f t="shared" si="1043"/>
        <v>141265858134.3663</v>
      </c>
      <c r="U1412">
        <f t="shared" si="1044"/>
        <v>26902.877765192436</v>
      </c>
      <c r="V1412">
        <f t="shared" si="1045"/>
        <v>11690.030665358718</v>
      </c>
      <c r="W1412">
        <f t="shared" si="1039"/>
        <v>26926.958404942176</v>
      </c>
      <c r="X1412">
        <f t="shared" si="1008"/>
        <v>11634.596070894808</v>
      </c>
      <c r="Y1412">
        <f t="shared" si="1009"/>
        <v>154018728290.21957</v>
      </c>
      <c r="Z1412">
        <f t="shared" si="1010"/>
        <v>3.34205228146659E+22</v>
      </c>
      <c r="AA1412">
        <f t="shared" si="1011"/>
        <v>1.3315701906058976E+22</v>
      </c>
      <c r="AB1412">
        <f t="shared" si="1012"/>
        <v>-3.0653277605414088E+22</v>
      </c>
      <c r="AC1412">
        <f t="shared" si="1013"/>
        <v>2.2296888657165064E-3</v>
      </c>
      <c r="AD1412">
        <f t="shared" si="1014"/>
        <v>-5.132832820732432E-3</v>
      </c>
      <c r="AE1412">
        <f t="shared" si="1015"/>
        <v>581622301.54675102</v>
      </c>
      <c r="AF1412">
        <f t="shared" si="1016"/>
        <v>251307275.13132784</v>
      </c>
      <c r="AG1412">
        <f t="shared" si="1017"/>
        <v>48.161279499476535</v>
      </c>
      <c r="AH1412">
        <f t="shared" si="1018"/>
        <v>-110.86918892782053</v>
      </c>
      <c r="AJ1412">
        <f t="shared" si="1046"/>
        <v>-586140736.90685177</v>
      </c>
      <c r="AK1412">
        <f t="shared" si="1047"/>
        <v>398719668.71409625</v>
      </c>
      <c r="AL1412">
        <f t="shared" si="1048"/>
        <v>62.239208162985186</v>
      </c>
      <c r="AM1412">
        <f t="shared" si="1049"/>
        <v>33.125892993051103</v>
      </c>
      <c r="AN1412">
        <f t="shared" si="1019"/>
        <v>62.326342158042479</v>
      </c>
      <c r="AO1412">
        <f t="shared" si="1020"/>
        <v>33.066620474600469</v>
      </c>
      <c r="AP1412">
        <f t="shared" si="1021"/>
        <v>708899384.73748577</v>
      </c>
      <c r="AQ1412">
        <f t="shared" si="1022"/>
        <v>5.8272864047037571E+19</v>
      </c>
      <c r="AR1412">
        <f t="shared" si="1023"/>
        <v>4.8181872081680278E+19</v>
      </c>
      <c r="AS1412">
        <f t="shared" si="1024"/>
        <v>-3.2775507424739021E+19</v>
      </c>
      <c r="AT1412">
        <f t="shared" si="1040"/>
        <v>8.0679625053048018E-6</v>
      </c>
      <c r="AU1412">
        <f t="shared" si="1041"/>
        <v>-5.4881961528364068E-6</v>
      </c>
      <c r="AV1412">
        <f t="shared" si="1050"/>
        <v>8.0679625053048018E-6</v>
      </c>
      <c r="AW1412">
        <f t="shared" si="1051"/>
        <v>-5.4881961528364068E-6</v>
      </c>
      <c r="AX1412">
        <f t="shared" si="1025"/>
        <v>1346248.9906137176</v>
      </c>
      <c r="AY1412">
        <f t="shared" si="1026"/>
        <v>714239.00225137011</v>
      </c>
      <c r="AZ1412">
        <f t="shared" si="1027"/>
        <v>0.17426799011458372</v>
      </c>
      <c r="BA1412">
        <f t="shared" si="1028"/>
        <v>-0.11854503690126639</v>
      </c>
    </row>
    <row r="1413" spans="3:53" x14ac:dyDescent="0.35">
      <c r="C1413">
        <f t="shared" si="1052"/>
        <v>-77608052430.206421</v>
      </c>
      <c r="D1413">
        <f t="shared" si="1053"/>
        <v>137445290194.78473</v>
      </c>
      <c r="E1413">
        <f t="shared" si="1054"/>
        <v>25209.942843736029</v>
      </c>
      <c r="F1413">
        <f t="shared" si="1055"/>
        <v>14238.994728766784</v>
      </c>
      <c r="G1413">
        <f t="shared" si="1029"/>
        <v>157842382137.17587</v>
      </c>
      <c r="H1413">
        <f t="shared" si="1030"/>
        <v>3.1820943511553411E+22</v>
      </c>
      <c r="I1413">
        <f t="shared" si="1031"/>
        <v>1.564574367787389E+22</v>
      </c>
      <c r="J1413">
        <f t="shared" si="1032"/>
        <v>-2.7708900207906888E+22</v>
      </c>
      <c r="K1413">
        <f t="shared" si="1033"/>
        <v>2.6198499125709793E-3</v>
      </c>
      <c r="L1413">
        <f t="shared" si="1034"/>
        <v>-4.6398024460661226E-3</v>
      </c>
      <c r="M1413">
        <f t="shared" si="1035"/>
        <v>544534765.42469823</v>
      </c>
      <c r="N1413">
        <f t="shared" si="1036"/>
        <v>307562286.14136255</v>
      </c>
      <c r="O1413">
        <f t="shared" si="1037"/>
        <v>56.588758111533153</v>
      </c>
      <c r="P1413">
        <f t="shared" si="1038"/>
        <v>-100.21973283502825</v>
      </c>
      <c r="S1413">
        <f t="shared" si="1042"/>
        <v>-60783889101.012039</v>
      </c>
      <c r="T1413">
        <f t="shared" si="1043"/>
        <v>141517165409.49762</v>
      </c>
      <c r="U1413">
        <f t="shared" si="1044"/>
        <v>26951.039044691912</v>
      </c>
      <c r="V1413">
        <f t="shared" si="1045"/>
        <v>11579.161476430898</v>
      </c>
      <c r="W1413">
        <f t="shared" si="1039"/>
        <v>26974.891417050465</v>
      </c>
      <c r="X1413">
        <f t="shared" si="1008"/>
        <v>11523.628338054959</v>
      </c>
      <c r="Y1413">
        <f t="shared" si="1009"/>
        <v>154018795215.98407</v>
      </c>
      <c r="Z1413">
        <f t="shared" si="1010"/>
        <v>3.3420493770242461E+22</v>
      </c>
      <c r="AA1413">
        <f t="shared" si="1011"/>
        <v>1.3189478493081083E+22</v>
      </c>
      <c r="AB1413">
        <f t="shared" si="1012"/>
        <v>-3.0707768738991227E+22</v>
      </c>
      <c r="AC1413">
        <f t="shared" si="1013"/>
        <v>2.2085529961622711E-3</v>
      </c>
      <c r="AD1413">
        <f t="shared" si="1014"/>
        <v>-5.1419572570313501E-3</v>
      </c>
      <c r="AE1413">
        <f t="shared" si="1015"/>
        <v>582657654.60829008</v>
      </c>
      <c r="AF1413">
        <f t="shared" si="1016"/>
        <v>248910372.10198712</v>
      </c>
      <c r="AG1413">
        <f t="shared" si="1017"/>
        <v>47.704744717105058</v>
      </c>
      <c r="AH1413">
        <f t="shared" si="1018"/>
        <v>-111.06627675187717</v>
      </c>
      <c r="AJ1413">
        <f t="shared" si="1046"/>
        <v>-584794487.91623807</v>
      </c>
      <c r="AK1413">
        <f t="shared" si="1047"/>
        <v>399433907.71634763</v>
      </c>
      <c r="AL1413">
        <f t="shared" si="1048"/>
        <v>62.413476153099772</v>
      </c>
      <c r="AM1413">
        <f t="shared" si="1049"/>
        <v>33.007347956149836</v>
      </c>
      <c r="AN1413">
        <f t="shared" si="1019"/>
        <v>62.50067179227473</v>
      </c>
      <c r="AO1413">
        <f t="shared" si="1020"/>
        <v>32.947790460976478</v>
      </c>
      <c r="AP1413">
        <f t="shared" si="1021"/>
        <v>708189268.29680693</v>
      </c>
      <c r="AQ1413">
        <f t="shared" si="1022"/>
        <v>5.8389785517671956E+19</v>
      </c>
      <c r="AR1413">
        <f t="shared" si="1023"/>
        <v>4.8215958995632669E+19</v>
      </c>
      <c r="AS1413">
        <f t="shared" si="1024"/>
        <v>-3.2933088997711757E+19</v>
      </c>
      <c r="AT1413">
        <f t="shared" si="1040"/>
        <v>8.073670293977338E-6</v>
      </c>
      <c r="AU1413">
        <f t="shared" si="1041"/>
        <v>-5.5145828864219279E-6</v>
      </c>
      <c r="AV1413">
        <f t="shared" si="1050"/>
        <v>8.073670293977338E-6</v>
      </c>
      <c r="AW1413">
        <f t="shared" si="1051"/>
        <v>-5.5145828864219279E-6</v>
      </c>
      <c r="AX1413">
        <f t="shared" si="1025"/>
        <v>1350014.5107131342</v>
      </c>
      <c r="AY1413">
        <f t="shared" si="1026"/>
        <v>711672.27395709197</v>
      </c>
      <c r="AZ1413">
        <f t="shared" si="1027"/>
        <v>0.1743912783499105</v>
      </c>
      <c r="BA1413">
        <f t="shared" si="1028"/>
        <v>-0.11911499034671365</v>
      </c>
    </row>
    <row r="1414" spans="3:53" x14ac:dyDescent="0.35">
      <c r="C1414">
        <f t="shared" si="1052"/>
        <v>-77063517664.781723</v>
      </c>
      <c r="D1414">
        <f t="shared" si="1053"/>
        <v>137752852480.92609</v>
      </c>
      <c r="E1414">
        <f t="shared" si="1054"/>
        <v>25266.531601847564</v>
      </c>
      <c r="F1414">
        <f t="shared" si="1055"/>
        <v>14138.774995931755</v>
      </c>
      <c r="G1414">
        <f t="shared" si="1029"/>
        <v>157843701557.90796</v>
      </c>
      <c r="H1414">
        <f t="shared" si="1030"/>
        <v>3.1820411529134206E+22</v>
      </c>
      <c r="I1414">
        <f t="shared" si="1031"/>
        <v>1.5535576153961546E+22</v>
      </c>
      <c r="J1414">
        <f t="shared" si="1032"/>
        <v>-2.777020819957816E+22</v>
      </c>
      <c r="K1414">
        <f t="shared" si="1033"/>
        <v>2.6014025709915514E-3</v>
      </c>
      <c r="L1414">
        <f t="shared" si="1034"/>
        <v>-4.650068352240147E-3</v>
      </c>
      <c r="M1414">
        <f t="shared" si="1035"/>
        <v>545757082.5999074</v>
      </c>
      <c r="N1414">
        <f t="shared" si="1036"/>
        <v>305397539.91212589</v>
      </c>
      <c r="O1414">
        <f t="shared" si="1037"/>
        <v>56.190295533417512</v>
      </c>
      <c r="P1414">
        <f t="shared" si="1038"/>
        <v>-100.44147640838717</v>
      </c>
      <c r="S1414">
        <f t="shared" si="1042"/>
        <v>-60201231446.403748</v>
      </c>
      <c r="T1414">
        <f t="shared" si="1043"/>
        <v>141766075781.59961</v>
      </c>
      <c r="U1414">
        <f t="shared" si="1044"/>
        <v>26998.743789409018</v>
      </c>
      <c r="V1414">
        <f t="shared" si="1045"/>
        <v>11468.095199679021</v>
      </c>
      <c r="W1414">
        <f t="shared" si="1039"/>
        <v>27022.367490755591</v>
      </c>
      <c r="X1414">
        <f t="shared" si="1008"/>
        <v>11412.464453349165</v>
      </c>
      <c r="Y1414">
        <f t="shared" si="1009"/>
        <v>154018857644.69791</v>
      </c>
      <c r="Z1414">
        <f t="shared" si="1010"/>
        <v>3.3420466677481858E+22</v>
      </c>
      <c r="AA1414">
        <f t="shared" si="1011"/>
        <v>1.306303189275194E+22</v>
      </c>
      <c r="AB1414">
        <f t="shared" si="1012"/>
        <v>-3.0761742322398141E+22</v>
      </c>
      <c r="AC1414">
        <f t="shared" si="1013"/>
        <v>2.1873797543121129E-3</v>
      </c>
      <c r="AD1414">
        <f t="shared" si="1014"/>
        <v>-5.15099503054222E-3</v>
      </c>
      <c r="AE1414">
        <f t="shared" si="1015"/>
        <v>583683137.80032074</v>
      </c>
      <c r="AF1414">
        <f t="shared" si="1016"/>
        <v>246509232.19234195</v>
      </c>
      <c r="AG1414">
        <f t="shared" si="1017"/>
        <v>47.247402693141638</v>
      </c>
      <c r="AH1414">
        <f t="shared" si="1018"/>
        <v>-111.26149265971195</v>
      </c>
      <c r="AJ1414">
        <f t="shared" si="1046"/>
        <v>-583444473.40552497</v>
      </c>
      <c r="AK1414">
        <f t="shared" si="1047"/>
        <v>400145579.99030471</v>
      </c>
      <c r="AL1414">
        <f t="shared" si="1048"/>
        <v>62.587867431449681</v>
      </c>
      <c r="AM1414">
        <f t="shared" si="1049"/>
        <v>32.88823296580312</v>
      </c>
      <c r="AN1414">
        <f t="shared" si="1019"/>
        <v>62.675124731188049</v>
      </c>
      <c r="AO1414">
        <f t="shared" si="1020"/>
        <v>32.828389014229806</v>
      </c>
      <c r="AP1414">
        <f t="shared" si="1021"/>
        <v>707477164.8139801</v>
      </c>
      <c r="AQ1414">
        <f t="shared" si="1022"/>
        <v>5.8507387886852219E+19</v>
      </c>
      <c r="AR1414">
        <f t="shared" si="1023"/>
        <v>4.8250055003475272E+19</v>
      </c>
      <c r="AS1414">
        <f t="shared" si="1024"/>
        <v>-3.3091488777390977E+19</v>
      </c>
      <c r="AT1414">
        <f t="shared" si="1040"/>
        <v>8.0793796054044325E-6</v>
      </c>
      <c r="AU1414">
        <f t="shared" si="1041"/>
        <v>-5.5411066271585694E-6</v>
      </c>
      <c r="AV1414">
        <f t="shared" si="1050"/>
        <v>8.0793796054044325E-6</v>
      </c>
      <c r="AW1414">
        <f t="shared" si="1051"/>
        <v>-5.5411066271585694E-6</v>
      </c>
      <c r="AX1414">
        <f t="shared" si="1025"/>
        <v>1353782.6941936619</v>
      </c>
      <c r="AY1414">
        <f t="shared" si="1026"/>
        <v>709093.20270736376</v>
      </c>
      <c r="AZ1414">
        <f t="shared" si="1027"/>
        <v>0.17451459947673575</v>
      </c>
      <c r="BA1414">
        <f t="shared" si="1028"/>
        <v>-0.1196879031466251</v>
      </c>
    </row>
    <row r="1415" spans="3:53" x14ac:dyDescent="0.35">
      <c r="C1415">
        <f t="shared" si="1052"/>
        <v>-76517760582.181808</v>
      </c>
      <c r="D1415">
        <f t="shared" si="1053"/>
        <v>138058250020.83823</v>
      </c>
      <c r="E1415">
        <f t="shared" si="1054"/>
        <v>25322.721897380983</v>
      </c>
      <c r="F1415">
        <f t="shared" si="1055"/>
        <v>14038.333519523369</v>
      </c>
      <c r="G1415">
        <f t="shared" si="1029"/>
        <v>157845012855.42212</v>
      </c>
      <c r="H1415">
        <f t="shared" si="1030"/>
        <v>3.1819882835164554E+22</v>
      </c>
      <c r="I1415">
        <f t="shared" si="1031"/>
        <v>1.5425170124090877E+22</v>
      </c>
      <c r="J1415">
        <f t="shared" si="1032"/>
        <v>-2.7831081011819397E+22</v>
      </c>
      <c r="K1415">
        <f t="shared" si="1033"/>
        <v>2.5829152920446878E-3</v>
      </c>
      <c r="L1415">
        <f t="shared" si="1034"/>
        <v>-4.6602613884493297E-3</v>
      </c>
      <c r="M1415">
        <f t="shared" si="1035"/>
        <v>546970792.98342919</v>
      </c>
      <c r="N1415">
        <f t="shared" si="1036"/>
        <v>303228004.02170473</v>
      </c>
      <c r="O1415">
        <f t="shared" si="1037"/>
        <v>55.790970308165257</v>
      </c>
      <c r="P1415">
        <f t="shared" si="1038"/>
        <v>-100.66164599050552</v>
      </c>
      <c r="S1415">
        <f t="shared" si="1042"/>
        <v>-59617548308.603424</v>
      </c>
      <c r="T1415">
        <f t="shared" si="1043"/>
        <v>142012585013.79196</v>
      </c>
      <c r="U1415">
        <f t="shared" si="1044"/>
        <v>27045.991192102159</v>
      </c>
      <c r="V1415">
        <f t="shared" si="1045"/>
        <v>11356.833707019308</v>
      </c>
      <c r="W1415">
        <f t="shared" si="1039"/>
        <v>27069.385822610704</v>
      </c>
      <c r="X1415">
        <f t="shared" si="1008"/>
        <v>11301.106290374073</v>
      </c>
      <c r="Y1415">
        <f t="shared" si="1009"/>
        <v>154018915619.56976</v>
      </c>
      <c r="Z1415">
        <f t="shared" si="1010"/>
        <v>3.342044151762535E+22</v>
      </c>
      <c r="AA1415">
        <f t="shared" si="1011"/>
        <v>1.2936364203428551E+22</v>
      </c>
      <c r="AB1415">
        <f t="shared" si="1012"/>
        <v>-3.0815197426420436E+22</v>
      </c>
      <c r="AC1415">
        <f t="shared" si="1013"/>
        <v>2.1661694915319071E-3</v>
      </c>
      <c r="AD1415">
        <f t="shared" si="1014"/>
        <v>-5.1599459856698652E-3</v>
      </c>
      <c r="AE1415">
        <f t="shared" si="1015"/>
        <v>584698733.76839125</v>
      </c>
      <c r="AF1415">
        <f t="shared" si="1016"/>
        <v>244103895.87207997</v>
      </c>
      <c r="AG1415">
        <f t="shared" si="1017"/>
        <v>46.789261017089196</v>
      </c>
      <c r="AH1415">
        <f t="shared" si="1018"/>
        <v>-111.45483329046908</v>
      </c>
      <c r="AJ1415">
        <f t="shared" si="1046"/>
        <v>-582090690.71133125</v>
      </c>
      <c r="AK1415">
        <f t="shared" si="1047"/>
        <v>400854673.19301206</v>
      </c>
      <c r="AL1415">
        <f t="shared" si="1048"/>
        <v>62.762382030926418</v>
      </c>
      <c r="AM1415">
        <f t="shared" si="1049"/>
        <v>32.768545062656493</v>
      </c>
      <c r="AN1415">
        <f t="shared" si="1019"/>
        <v>62.849701004451504</v>
      </c>
      <c r="AO1415">
        <f t="shared" si="1020"/>
        <v>32.708413163702438</v>
      </c>
      <c r="AP1415">
        <f t="shared" si="1021"/>
        <v>706763072.91303158</v>
      </c>
      <c r="AQ1415">
        <f t="shared" si="1022"/>
        <v>5.8625675782420292E+19</v>
      </c>
      <c r="AR1415">
        <f t="shared" si="1023"/>
        <v>4.8284158323318047E+19</v>
      </c>
      <c r="AS1415">
        <f t="shared" si="1024"/>
        <v>-3.3250713014222983E+19</v>
      </c>
      <c r="AT1415">
        <f t="shared" si="1040"/>
        <v>8.0850901412119958E-6</v>
      </c>
      <c r="AU1415">
        <f t="shared" si="1041"/>
        <v>-5.567768421671631E-6</v>
      </c>
      <c r="AV1415">
        <f t="shared" si="1050"/>
        <v>8.0850901412119958E-6</v>
      </c>
      <c r="AW1415">
        <f t="shared" si="1051"/>
        <v>-5.567768421671631E-6</v>
      </c>
      <c r="AX1415">
        <f t="shared" si="1025"/>
        <v>1357553.5416961524</v>
      </c>
      <c r="AY1415">
        <f t="shared" si="1026"/>
        <v>706501.72433597269</v>
      </c>
      <c r="AZ1415">
        <f t="shared" si="1027"/>
        <v>0.1746379470501791</v>
      </c>
      <c r="BA1415">
        <f t="shared" si="1028"/>
        <v>-0.12026379790810723</v>
      </c>
    </row>
    <row r="1416" spans="3:53" x14ac:dyDescent="0.35">
      <c r="C1416">
        <f t="shared" si="1052"/>
        <v>-75970789789.19838</v>
      </c>
      <c r="D1416">
        <f t="shared" si="1053"/>
        <v>138361478024.85992</v>
      </c>
      <c r="E1416">
        <f t="shared" si="1054"/>
        <v>25378.512867689147</v>
      </c>
      <c r="F1416">
        <f t="shared" si="1055"/>
        <v>13937.671873532863</v>
      </c>
      <c r="G1416">
        <f t="shared" si="1029"/>
        <v>157846316087.57413</v>
      </c>
      <c r="H1416">
        <f t="shared" si="1030"/>
        <v>3.1819357406073499E+22</v>
      </c>
      <c r="I1416">
        <f t="shared" si="1031"/>
        <v>1.5314527273370295E+22</v>
      </c>
      <c r="J1416">
        <f t="shared" si="1032"/>
        <v>-2.7891517709308001E+22</v>
      </c>
      <c r="K1416">
        <f t="shared" si="1033"/>
        <v>2.5643883578985757E-3</v>
      </c>
      <c r="L1416">
        <f t="shared" si="1034"/>
        <v>-4.6703813980756865E-3</v>
      </c>
      <c r="M1416">
        <f t="shared" si="1035"/>
        <v>548175877.94208562</v>
      </c>
      <c r="N1416">
        <f t="shared" si="1036"/>
        <v>301053712.46830982</v>
      </c>
      <c r="O1416">
        <f t="shared" si="1037"/>
        <v>55.390788530609235</v>
      </c>
      <c r="P1416">
        <f t="shared" si="1038"/>
        <v>-100.88023819843482</v>
      </c>
      <c r="S1416">
        <f t="shared" si="1042"/>
        <v>-59032849574.83503</v>
      </c>
      <c r="T1416">
        <f t="shared" si="1043"/>
        <v>142256688909.66403</v>
      </c>
      <c r="U1416">
        <f t="shared" si="1044"/>
        <v>27092.780453119249</v>
      </c>
      <c r="V1416">
        <f t="shared" si="1045"/>
        <v>11245.37887372884</v>
      </c>
      <c r="W1416">
        <f t="shared" si="1039"/>
        <v>27115.945616765795</v>
      </c>
      <c r="X1416">
        <f t="shared" si="1008"/>
        <v>11189.555726072202</v>
      </c>
      <c r="Y1416">
        <f t="shared" si="1009"/>
        <v>154018969183.88342</v>
      </c>
      <c r="Z1416">
        <f t="shared" si="1010"/>
        <v>3.3420418271882175E+22</v>
      </c>
      <c r="AA1416">
        <f t="shared" si="1011"/>
        <v>1.2809477527515704E+22</v>
      </c>
      <c r="AB1416">
        <f t="shared" si="1012"/>
        <v>-3.0868133130133186E+22</v>
      </c>
      <c r="AC1416">
        <f t="shared" si="1013"/>
        <v>2.1449225598653221E-3</v>
      </c>
      <c r="AD1416">
        <f t="shared" si="1014"/>
        <v>-5.1688099682071645E-3</v>
      </c>
      <c r="AE1416">
        <f t="shared" si="1015"/>
        <v>585704425.32214117</v>
      </c>
      <c r="AF1416">
        <f t="shared" si="1016"/>
        <v>241694403.68315956</v>
      </c>
      <c r="AG1416">
        <f t="shared" si="1017"/>
        <v>46.33032729309096</v>
      </c>
      <c r="AH1416">
        <f t="shared" si="1018"/>
        <v>-111.64629531327475</v>
      </c>
      <c r="AJ1416">
        <f t="shared" si="1046"/>
        <v>-580733137.16963506</v>
      </c>
      <c r="AK1416">
        <f t="shared" si="1047"/>
        <v>401561174.91734803</v>
      </c>
      <c r="AL1416">
        <f t="shared" si="1048"/>
        <v>62.937019977976597</v>
      </c>
      <c r="AM1416">
        <f t="shared" si="1049"/>
        <v>32.648281264748384</v>
      </c>
      <c r="AN1416">
        <f t="shared" si="1019"/>
        <v>63.024400635232908</v>
      </c>
      <c r="AO1416">
        <f t="shared" si="1020"/>
        <v>32.587859916030609</v>
      </c>
      <c r="AP1416">
        <f t="shared" si="1021"/>
        <v>706046991.21792674</v>
      </c>
      <c r="AQ1416">
        <f t="shared" si="1022"/>
        <v>5.8744653874604589E+19</v>
      </c>
      <c r="AR1416">
        <f t="shared" si="1023"/>
        <v>4.8318267142099665E+19</v>
      </c>
      <c r="AS1416">
        <f t="shared" si="1024"/>
        <v>-3.3410768013198799E+19</v>
      </c>
      <c r="AT1416">
        <f t="shared" si="1040"/>
        <v>8.090801597806374E-6</v>
      </c>
      <c r="AU1416">
        <f t="shared" si="1041"/>
        <v>-5.5945693257198257E-6</v>
      </c>
      <c r="AV1416">
        <f t="shared" si="1050"/>
        <v>8.090801597806374E-6</v>
      </c>
      <c r="AW1416">
        <f t="shared" si="1051"/>
        <v>-5.5945693257198257E-6</v>
      </c>
      <c r="AX1416">
        <f t="shared" si="1025"/>
        <v>1361327.0537210307</v>
      </c>
      <c r="AY1416">
        <f t="shared" si="1026"/>
        <v>703897.77418626111</v>
      </c>
      <c r="AZ1416">
        <f t="shared" si="1027"/>
        <v>0.17476131451261767</v>
      </c>
      <c r="BA1416">
        <f t="shared" si="1028"/>
        <v>-0.12084269743554824</v>
      </c>
    </row>
    <row r="1417" spans="3:53" x14ac:dyDescent="0.35">
      <c r="C1417">
        <f t="shared" si="1052"/>
        <v>-75422613911.256287</v>
      </c>
      <c r="D1417">
        <f t="shared" si="1053"/>
        <v>138662531737.32825</v>
      </c>
      <c r="E1417">
        <f t="shared" si="1054"/>
        <v>25433.903656219758</v>
      </c>
      <c r="F1417">
        <f t="shared" si="1055"/>
        <v>13836.791635334428</v>
      </c>
      <c r="G1417">
        <f t="shared" si="1029"/>
        <v>157847611312.34134</v>
      </c>
      <c r="H1417">
        <f t="shared" si="1030"/>
        <v>3.1818835218244894E+22</v>
      </c>
      <c r="I1417">
        <f t="shared" si="1031"/>
        <v>1.5203649290725348E+22</v>
      </c>
      <c r="J1417">
        <f t="shared" si="1032"/>
        <v>-2.7951517362934849E+22</v>
      </c>
      <c r="K1417">
        <f t="shared" si="1033"/>
        <v>2.5458220513605739E-3</v>
      </c>
      <c r="L1417">
        <f t="shared" si="1034"/>
        <v>-4.680428225541669E-3</v>
      </c>
      <c r="M1417">
        <f t="shared" si="1035"/>
        <v>549372318.97434676</v>
      </c>
      <c r="N1417">
        <f t="shared" si="1036"/>
        <v>298874699.32322365</v>
      </c>
      <c r="O1417">
        <f t="shared" si="1037"/>
        <v>54.989756309388397</v>
      </c>
      <c r="P1417">
        <f t="shared" si="1038"/>
        <v>-101.09724967170006</v>
      </c>
      <c r="S1417">
        <f t="shared" si="1042"/>
        <v>-58447145149.512886</v>
      </c>
      <c r="T1417">
        <f t="shared" si="1043"/>
        <v>142498383313.3472</v>
      </c>
      <c r="U1417">
        <f t="shared" si="1044"/>
        <v>27139.110780412338</v>
      </c>
      <c r="V1417">
        <f t="shared" si="1045"/>
        <v>11133.732578415566</v>
      </c>
      <c r="W1417">
        <f t="shared" si="1039"/>
        <v>27162.046084982248</v>
      </c>
      <c r="X1417">
        <f t="shared" si="1008"/>
        <v>11077.814640701912</v>
      </c>
      <c r="Y1417">
        <f t="shared" si="1009"/>
        <v>154019018380.99689</v>
      </c>
      <c r="Z1417">
        <f t="shared" si="1010"/>
        <v>3.3420396921429944E+22</v>
      </c>
      <c r="AA1417">
        <f t="shared" si="1011"/>
        <v>1.2682373971435168E+22</v>
      </c>
      <c r="AB1417">
        <f t="shared" si="1012"/>
        <v>-3.0920548520920321E+22</v>
      </c>
      <c r="AC1417">
        <f t="shared" si="1013"/>
        <v>2.1236393120286617E-3</v>
      </c>
      <c r="AD1417">
        <f t="shared" si="1014"/>
        <v>-5.1775868253382991E-3</v>
      </c>
      <c r="AE1417">
        <f t="shared" si="1015"/>
        <v>586700195.43561661</v>
      </c>
      <c r="AF1417">
        <f t="shared" si="1016"/>
        <v>239280796.23916131</v>
      </c>
      <c r="AG1417">
        <f t="shared" si="1017"/>
        <v>45.870609139819095</v>
      </c>
      <c r="AH1417">
        <f t="shared" si="1018"/>
        <v>-111.83587542730726</v>
      </c>
      <c r="AJ1417">
        <f t="shared" si="1046"/>
        <v>-579371810.11591399</v>
      </c>
      <c r="AK1417">
        <f t="shared" si="1047"/>
        <v>402265072.69153428</v>
      </c>
      <c r="AL1417">
        <f t="shared" si="1048"/>
        <v>63.111781292489212</v>
      </c>
      <c r="AM1417">
        <f t="shared" si="1049"/>
        <v>32.527438567312835</v>
      </c>
      <c r="AN1417">
        <f t="shared" si="1019"/>
        <v>63.199223640085123</v>
      </c>
      <c r="AO1417">
        <f t="shared" si="1020"/>
        <v>32.466726254946529</v>
      </c>
      <c r="AP1417">
        <f t="shared" si="1021"/>
        <v>705328918.35264778</v>
      </c>
      <c r="AQ1417">
        <f t="shared" si="1022"/>
        <v>5.8864326876470739E+19</v>
      </c>
      <c r="AR1417">
        <f t="shared" si="1023"/>
        <v>4.8352379615072494E+19</v>
      </c>
      <c r="AS1417">
        <f t="shared" si="1024"/>
        <v>-3.3571660134403797E+19</v>
      </c>
      <c r="AT1417">
        <f t="shared" si="1040"/>
        <v>8.0965136662880934E-6</v>
      </c>
      <c r="AU1417">
        <f t="shared" si="1041"/>
        <v>-5.6215104042873063E-6</v>
      </c>
      <c r="AV1417">
        <f t="shared" si="1050"/>
        <v>8.0965136662880934E-6</v>
      </c>
      <c r="AW1417">
        <f t="shared" si="1051"/>
        <v>-5.6215104042873063E-6</v>
      </c>
      <c r="AX1417">
        <f t="shared" si="1025"/>
        <v>1365103.2306258387</v>
      </c>
      <c r="AY1417">
        <f t="shared" si="1026"/>
        <v>701281.28710684506</v>
      </c>
      <c r="AZ1417">
        <f t="shared" si="1027"/>
        <v>0.17488469519182281</v>
      </c>
      <c r="BA1417">
        <f t="shared" si="1028"/>
        <v>-0.12142462473260582</v>
      </c>
    </row>
    <row r="1418" spans="3:53" x14ac:dyDescent="0.35">
      <c r="C1418">
        <f t="shared" si="1052"/>
        <v>-74873241592.281937</v>
      </c>
      <c r="D1418">
        <f t="shared" si="1053"/>
        <v>138961406436.65146</v>
      </c>
      <c r="E1418">
        <f t="shared" si="1054"/>
        <v>25488.893412529145</v>
      </c>
      <c r="F1418">
        <f t="shared" si="1055"/>
        <v>13735.694385662728</v>
      </c>
      <c r="G1418">
        <f t="shared" si="1029"/>
        <v>157848898587.82181</v>
      </c>
      <c r="H1418">
        <f t="shared" si="1030"/>
        <v>3.1818316248017736E+22</v>
      </c>
      <c r="I1418">
        <f t="shared" si="1031"/>
        <v>1.5092537868878495E+22</v>
      </c>
      <c r="J1418">
        <f t="shared" si="1032"/>
        <v>-2.8011079049821305E+22</v>
      </c>
      <c r="K1418">
        <f t="shared" si="1033"/>
        <v>2.5272166558738267E-3</v>
      </c>
      <c r="L1418">
        <f t="shared" si="1034"/>
        <v>-4.6904017163130109E-3</v>
      </c>
      <c r="M1418">
        <f t="shared" si="1035"/>
        <v>550560097.71062958</v>
      </c>
      <c r="N1418">
        <f t="shared" si="1036"/>
        <v>296690998.73031491</v>
      </c>
      <c r="O1418">
        <f t="shared" si="1037"/>
        <v>54.587879766874657</v>
      </c>
      <c r="P1418">
        <f t="shared" si="1038"/>
        <v>-101.31267707236104</v>
      </c>
      <c r="S1418">
        <f t="shared" si="1042"/>
        <v>-57860444954.077271</v>
      </c>
      <c r="T1418">
        <f t="shared" si="1043"/>
        <v>142737664109.58636</v>
      </c>
      <c r="U1418">
        <f t="shared" si="1044"/>
        <v>27184.981389552158</v>
      </c>
      <c r="V1418">
        <f t="shared" si="1045"/>
        <v>11021.896702988259</v>
      </c>
      <c r="W1418">
        <f t="shared" si="1039"/>
        <v>27207.686446647338</v>
      </c>
      <c r="X1418">
        <f t="shared" si="1008"/>
        <v>10965.884917807325</v>
      </c>
      <c r="Y1418">
        <f t="shared" si="1009"/>
        <v>154019063254.34167</v>
      </c>
      <c r="Z1418">
        <f t="shared" si="1010"/>
        <v>3.342037744741493E+22</v>
      </c>
      <c r="AA1418">
        <f t="shared" si="1011"/>
        <v>1.2555055645594747E+22</v>
      </c>
      <c r="AB1418">
        <f t="shared" si="1012"/>
        <v>-3.0972442694493764E+22</v>
      </c>
      <c r="AC1418">
        <f t="shared" si="1013"/>
        <v>2.1023201014056842E-3</v>
      </c>
      <c r="AD1418">
        <f t="shared" si="1014"/>
        <v>-5.1862764056419559E-3</v>
      </c>
      <c r="AE1418">
        <f t="shared" si="1015"/>
        <v>587686027.24758255</v>
      </c>
      <c r="AF1418">
        <f t="shared" si="1016"/>
        <v>236863114.22463822</v>
      </c>
      <c r="AG1418">
        <f t="shared" si="1017"/>
        <v>45.410114190362776</v>
      </c>
      <c r="AH1418">
        <f t="shared" si="1018"/>
        <v>-112.02357036186625</v>
      </c>
      <c r="AJ1418">
        <f t="shared" si="1046"/>
        <v>-578006706.88528812</v>
      </c>
      <c r="AK1418">
        <f t="shared" si="1047"/>
        <v>402966353.97864115</v>
      </c>
      <c r="AL1418">
        <f t="shared" si="1048"/>
        <v>63.286665987681033</v>
      </c>
      <c r="AM1418">
        <f t="shared" si="1049"/>
        <v>32.40601394258023</v>
      </c>
      <c r="AN1418">
        <f t="shared" si="1019"/>
        <v>63.374170028830569</v>
      </c>
      <c r="AO1418">
        <f t="shared" si="1020"/>
        <v>32.345009141078123</v>
      </c>
      <c r="AP1418">
        <f t="shared" si="1021"/>
        <v>704608852.94127178</v>
      </c>
      <c r="AQ1418">
        <f t="shared" si="1022"/>
        <v>5.8984699544377967E+19</v>
      </c>
      <c r="AR1418">
        <f t="shared" si="1023"/>
        <v>4.8386493865278923E+19</v>
      </c>
      <c r="AS1418">
        <f t="shared" si="1024"/>
        <v>-3.3733395793573298E+19</v>
      </c>
      <c r="AT1418">
        <f t="shared" si="1040"/>
        <v>8.1022260323641866E-6</v>
      </c>
      <c r="AU1418">
        <f t="shared" si="1041"/>
        <v>-5.6485927316767078E-6</v>
      </c>
      <c r="AV1418">
        <f t="shared" si="1050"/>
        <v>8.1022260323641866E-6</v>
      </c>
      <c r="AW1418">
        <f t="shared" si="1051"/>
        <v>-5.6485927316767078E-6</v>
      </c>
      <c r="AX1418">
        <f t="shared" si="1025"/>
        <v>1368882.0726227404</v>
      </c>
      <c r="AY1418">
        <f t="shared" si="1026"/>
        <v>698652.1974472875</v>
      </c>
      <c r="AZ1418">
        <f t="shared" si="1027"/>
        <v>0.17500808229906642</v>
      </c>
      <c r="BA1418">
        <f t="shared" si="1028"/>
        <v>-0.12200960300421688</v>
      </c>
    </row>
    <row r="1419" spans="3:53" x14ac:dyDescent="0.35">
      <c r="C1419">
        <f t="shared" si="1052"/>
        <v>-74322681494.571304</v>
      </c>
      <c r="D1419">
        <f t="shared" si="1053"/>
        <v>139258097435.38177</v>
      </c>
      <c r="E1419">
        <f t="shared" si="1054"/>
        <v>25543.481292296019</v>
      </c>
      <c r="F1419">
        <f t="shared" si="1055"/>
        <v>13634.381708590367</v>
      </c>
      <c r="G1419">
        <f t="shared" si="1029"/>
        <v>157850177972.23346</v>
      </c>
      <c r="H1419">
        <f t="shared" si="1030"/>
        <v>3.181780047168646E+22</v>
      </c>
      <c r="I1419">
        <f t="shared" si="1031"/>
        <v>1.4981194704328742E+22</v>
      </c>
      <c r="J1419">
        <f t="shared" si="1032"/>
        <v>-2.8070201853336279E+22</v>
      </c>
      <c r="K1419">
        <f t="shared" si="1033"/>
        <v>2.5085724555138551E-3</v>
      </c>
      <c r="L1419">
        <f t="shared" si="1034"/>
        <v>-4.7003017169015872E-3</v>
      </c>
      <c r="M1419">
        <f t="shared" si="1035"/>
        <v>551739195.91359401</v>
      </c>
      <c r="N1419">
        <f t="shared" si="1036"/>
        <v>294502644.90555191</v>
      </c>
      <c r="O1419">
        <f t="shared" si="1037"/>
        <v>54.185165039099267</v>
      </c>
      <c r="P1419">
        <f t="shared" si="1038"/>
        <v>-101.52651708507429</v>
      </c>
      <c r="S1419">
        <f t="shared" si="1042"/>
        <v>-57272758926.829689</v>
      </c>
      <c r="T1419">
        <f t="shared" si="1043"/>
        <v>142974527223.811</v>
      </c>
      <c r="U1419">
        <f t="shared" si="1044"/>
        <v>27230.391503742521</v>
      </c>
      <c r="V1419">
        <f t="shared" si="1045"/>
        <v>10909.873132626393</v>
      </c>
      <c r="W1419">
        <f t="shared" si="1039"/>
        <v>27252.865928788578</v>
      </c>
      <c r="X1419">
        <f t="shared" si="1008"/>
        <v>10853.768444188172</v>
      </c>
      <c r="Y1419">
        <f t="shared" si="1009"/>
        <v>154019103847.42218</v>
      </c>
      <c r="Z1419">
        <f t="shared" si="1010"/>
        <v>3.3420359830952301E+22</v>
      </c>
      <c r="AA1419">
        <f t="shared" si="1011"/>
        <v>1.242752466435721E+22</v>
      </c>
      <c r="AB1419">
        <f t="shared" si="1012"/>
        <v>-3.1023814754912451E+22</v>
      </c>
      <c r="AC1419">
        <f t="shared" si="1013"/>
        <v>2.0809652820423996E-3</v>
      </c>
      <c r="AD1419">
        <f t="shared" si="1014"/>
        <v>-5.1948785590945163E-3</v>
      </c>
      <c r="AE1419">
        <f t="shared" si="1015"/>
        <v>588661904.06183326</v>
      </c>
      <c r="AF1419">
        <f t="shared" si="1016"/>
        <v>234441398.39446452</v>
      </c>
      <c r="AG1419">
        <f t="shared" si="1017"/>
        <v>44.948850092115833</v>
      </c>
      <c r="AH1419">
        <f t="shared" si="1018"/>
        <v>-112.20937687644155</v>
      </c>
      <c r="AJ1419">
        <f t="shared" si="1046"/>
        <v>-576637824.81266534</v>
      </c>
      <c r="AK1419">
        <f t="shared" si="1047"/>
        <v>403665006.17608845</v>
      </c>
      <c r="AL1419">
        <f t="shared" si="1048"/>
        <v>63.461674069980099</v>
      </c>
      <c r="AM1419">
        <f t="shared" si="1049"/>
        <v>32.284004339576015</v>
      </c>
      <c r="AN1419">
        <f t="shared" si="1019"/>
        <v>63.549239804443694</v>
      </c>
      <c r="AO1419">
        <f t="shared" si="1020"/>
        <v>32.222705511746703</v>
      </c>
      <c r="AP1419">
        <f t="shared" si="1021"/>
        <v>703886793.60805142</v>
      </c>
      <c r="AQ1419">
        <f t="shared" si="1022"/>
        <v>5.9105776678440862E+19</v>
      </c>
      <c r="AR1419">
        <f t="shared" si="1023"/>
        <v>4.8420607983018492E+19</v>
      </c>
      <c r="AS1419">
        <f t="shared" si="1024"/>
        <v>-3.3895981462653809E+19</v>
      </c>
      <c r="AT1419">
        <f t="shared" si="1040"/>
        <v>8.1079383762589568E-6</v>
      </c>
      <c r="AU1419">
        <f t="shared" si="1041"/>
        <v>-5.6758173916031154E-6</v>
      </c>
      <c r="AV1419">
        <f t="shared" si="1050"/>
        <v>8.1079383762589568E-6</v>
      </c>
      <c r="AW1419">
        <f t="shared" si="1051"/>
        <v>-5.6758173916031154E-6</v>
      </c>
      <c r="AX1419">
        <f t="shared" si="1025"/>
        <v>1372663.5797759837</v>
      </c>
      <c r="AY1419">
        <f t="shared" si="1026"/>
        <v>696010.43905372883</v>
      </c>
      <c r="AZ1419">
        <f t="shared" si="1027"/>
        <v>0.17513146892719347</v>
      </c>
      <c r="BA1419">
        <f t="shared" si="1028"/>
        <v>-0.12259765565862729</v>
      </c>
    </row>
    <row r="1420" spans="3:53" x14ac:dyDescent="0.35">
      <c r="C1420">
        <f t="shared" si="1052"/>
        <v>-73770942298.657715</v>
      </c>
      <c r="D1420">
        <f t="shared" si="1053"/>
        <v>139552600080.28732</v>
      </c>
      <c r="E1420">
        <f t="shared" si="1054"/>
        <v>25597.666457335119</v>
      </c>
      <c r="F1420">
        <f t="shared" si="1055"/>
        <v>13532.855191505292</v>
      </c>
      <c r="G1420">
        <f t="shared" si="1029"/>
        <v>157851449523.91312</v>
      </c>
      <c r="H1420">
        <f t="shared" si="1030"/>
        <v>3.1817287865501303E+22</v>
      </c>
      <c r="I1420">
        <f t="shared" si="1031"/>
        <v>1.4869621497331259E+22</v>
      </c>
      <c r="J1420">
        <f t="shared" si="1032"/>
        <v>-2.8128884863113231E+22</v>
      </c>
      <c r="K1420">
        <f t="shared" si="1033"/>
        <v>2.4898897349851404E-3</v>
      </c>
      <c r="L1420">
        <f t="shared" si="1034"/>
        <v>-4.7101280748682566E-3</v>
      </c>
      <c r="M1420">
        <f t="shared" si="1035"/>
        <v>552909595.47843862</v>
      </c>
      <c r="N1420">
        <f t="shared" si="1036"/>
        <v>292309672.13651431</v>
      </c>
      <c r="O1420">
        <f t="shared" si="1037"/>
        <v>53.78161827567903</v>
      </c>
      <c r="P1420">
        <f t="shared" si="1038"/>
        <v>-101.73876641715434</v>
      </c>
      <c r="S1420">
        <f t="shared" si="1042"/>
        <v>-56684097022.767853</v>
      </c>
      <c r="T1420">
        <f t="shared" si="1043"/>
        <v>143208968622.20547</v>
      </c>
      <c r="U1420">
        <f t="shared" si="1044"/>
        <v>27275.340353834636</v>
      </c>
      <c r="V1420">
        <f t="shared" si="1045"/>
        <v>10797.663755749953</v>
      </c>
      <c r="W1420">
        <f t="shared" si="1039"/>
        <v>27297.583766087966</v>
      </c>
      <c r="X1420">
        <f t="shared" si="1008"/>
        <v>10741.467109869562</v>
      </c>
      <c r="Y1420">
        <f t="shared" si="1009"/>
        <v>154019140203.81491</v>
      </c>
      <c r="Z1420">
        <f t="shared" si="1010"/>
        <v>3.3420344053126478E+22</v>
      </c>
      <c r="AA1420">
        <f t="shared" si="1011"/>
        <v>1.2299783146009155E+22</v>
      </c>
      <c r="AB1420">
        <f t="shared" si="1012"/>
        <v>-3.1074663814601359E+22</v>
      </c>
      <c r="AC1420">
        <f t="shared" si="1013"/>
        <v>2.0595752086418543E-3</v>
      </c>
      <c r="AD1420">
        <f t="shared" si="1014"/>
        <v>-5.2033931370732344E-3</v>
      </c>
      <c r="AE1420">
        <f t="shared" si="1015"/>
        <v>589627809.34750009</v>
      </c>
      <c r="AF1420">
        <f t="shared" si="1016"/>
        <v>232015689.57318252</v>
      </c>
      <c r="AG1420">
        <f t="shared" si="1017"/>
        <v>44.486824506664057</v>
      </c>
      <c r="AH1420">
        <f t="shared" si="1018"/>
        <v>-112.39329176078186</v>
      </c>
      <c r="AJ1420">
        <f t="shared" si="1046"/>
        <v>-575265161.23288941</v>
      </c>
      <c r="AK1420">
        <f t="shared" si="1047"/>
        <v>404361016.61514217</v>
      </c>
      <c r="AL1420">
        <f t="shared" si="1048"/>
        <v>63.636805538907289</v>
      </c>
      <c r="AM1420">
        <f t="shared" si="1049"/>
        <v>32.161406683917384</v>
      </c>
      <c r="AN1420">
        <f t="shared" si="1019"/>
        <v>63.724432962931623</v>
      </c>
      <c r="AO1420">
        <f t="shared" si="1020"/>
        <v>32.099812280762663</v>
      </c>
      <c r="AP1420">
        <f t="shared" si="1021"/>
        <v>703162738.97749555</v>
      </c>
      <c r="AQ1420">
        <f t="shared" si="1022"/>
        <v>5.9227563122997101E+19</v>
      </c>
      <c r="AR1420">
        <f t="shared" si="1023"/>
        <v>4.8454720025306276E+19</v>
      </c>
      <c r="AS1420">
        <f t="shared" si="1024"/>
        <v>-3.4059423670370423E+19</v>
      </c>
      <c r="AT1420">
        <f t="shared" si="1040"/>
        <v>8.1136503726232882E-6</v>
      </c>
      <c r="AU1420">
        <f t="shared" si="1041"/>
        <v>-5.703185477289086E-6</v>
      </c>
      <c r="AV1420">
        <f t="shared" si="1050"/>
        <v>8.1136503726232882E-6</v>
      </c>
      <c r="AW1420">
        <f t="shared" si="1051"/>
        <v>-5.703185477289086E-6</v>
      </c>
      <c r="AX1420">
        <f t="shared" si="1025"/>
        <v>1376447.751999323</v>
      </c>
      <c r="AY1420">
        <f t="shared" si="1026"/>
        <v>693355.94526447356</v>
      </c>
      <c r="AZ1420">
        <f t="shared" si="1027"/>
        <v>0.17525484804866304</v>
      </c>
      <c r="BA1420">
        <f t="shared" si="1028"/>
        <v>-0.12318880630944426</v>
      </c>
    </row>
    <row r="1421" spans="3:53" x14ac:dyDescent="0.35">
      <c r="C1421">
        <f t="shared" si="1052"/>
        <v>-73218032703.179276</v>
      </c>
      <c r="D1421">
        <f t="shared" si="1053"/>
        <v>139844909752.42383</v>
      </c>
      <c r="E1421">
        <f t="shared" si="1054"/>
        <v>25651.448075610799</v>
      </c>
      <c r="F1421">
        <f t="shared" si="1055"/>
        <v>13431.116425088137</v>
      </c>
      <c r="G1421">
        <f t="shared" si="1029"/>
        <v>157852713301.31577</v>
      </c>
      <c r="H1421">
        <f t="shared" si="1030"/>
        <v>3.1816778405668584E+22</v>
      </c>
      <c r="I1421">
        <f t="shared" si="1031"/>
        <v>1.4757819951876829E+22</v>
      </c>
      <c r="J1421">
        <f t="shared" si="1032"/>
        <v>-2.8187127175067082E+22</v>
      </c>
      <c r="K1421">
        <f t="shared" si="1033"/>
        <v>2.4711687796176874E-3</v>
      </c>
      <c r="L1421">
        <f t="shared" si="1034"/>
        <v>-4.7198806388256999E-3</v>
      </c>
      <c r="M1421">
        <f t="shared" si="1035"/>
        <v>554071278.43319321</v>
      </c>
      <c r="N1421">
        <f t="shared" si="1036"/>
        <v>290112114.78190374</v>
      </c>
      <c r="O1421">
        <f t="shared" si="1037"/>
        <v>53.37724563974205</v>
      </c>
      <c r="P1421">
        <f t="shared" si="1038"/>
        <v>-101.94942179863511</v>
      </c>
      <c r="S1421">
        <f t="shared" si="1042"/>
        <v>-56094469213.420349</v>
      </c>
      <c r="T1421">
        <f t="shared" si="1043"/>
        <v>143440984311.77866</v>
      </c>
      <c r="U1421">
        <f t="shared" si="1044"/>
        <v>27319.8271783413</v>
      </c>
      <c r="V1421">
        <f t="shared" si="1045"/>
        <v>10685.270463989171</v>
      </c>
      <c r="W1421">
        <f t="shared" si="1039"/>
        <v>27341.839200896135</v>
      </c>
      <c r="X1421">
        <f t="shared" si="1008"/>
        <v>10628.982808071689</v>
      </c>
      <c r="Y1421">
        <f t="shared" si="1009"/>
        <v>154019172367.16763</v>
      </c>
      <c r="Z1421">
        <f t="shared" si="1010"/>
        <v>3.3420330094991459E+22</v>
      </c>
      <c r="AA1421">
        <f t="shared" si="1011"/>
        <v>1.2171833212729781E+22</v>
      </c>
      <c r="AB1421">
        <f t="shared" si="1012"/>
        <v>-3.1124988994370423E+22</v>
      </c>
      <c r="AC1421">
        <f t="shared" si="1013"/>
        <v>2.0381502365589051E-3</v>
      </c>
      <c r="AD1421">
        <f t="shared" si="1014"/>
        <v>-5.2118199923594146E-3</v>
      </c>
      <c r="AE1421">
        <f t="shared" si="1015"/>
        <v>590583726.73935652</v>
      </c>
      <c r="AF1421">
        <f t="shared" si="1016"/>
        <v>229586028.65434849</v>
      </c>
      <c r="AG1421">
        <f t="shared" si="1017"/>
        <v>44.02404510967235</v>
      </c>
      <c r="AH1421">
        <f t="shared" si="1018"/>
        <v>-112.57531183496336</v>
      </c>
      <c r="AJ1421">
        <f t="shared" si="1046"/>
        <v>-573888713.48089004</v>
      </c>
      <c r="AK1421">
        <f t="shared" si="1047"/>
        <v>405054372.56040663</v>
      </c>
      <c r="AL1421">
        <f t="shared" si="1048"/>
        <v>63.812060386955949</v>
      </c>
      <c r="AM1421">
        <f t="shared" si="1049"/>
        <v>32.038217877607941</v>
      </c>
      <c r="AN1421">
        <f t="shared" si="1019"/>
        <v>63.899749493212724</v>
      </c>
      <c r="AO1421">
        <f t="shared" si="1020"/>
        <v>31.976326338219085</v>
      </c>
      <c r="AP1421">
        <f t="shared" si="1021"/>
        <v>702436687.67445219</v>
      </c>
      <c r="AQ1421">
        <f t="shared" si="1022"/>
        <v>5.9350063767080772E+19</v>
      </c>
      <c r="AR1421">
        <f t="shared" si="1023"/>
        <v>4.8488828015321719E+19</v>
      </c>
      <c r="AS1421">
        <f t="shared" si="1024"/>
        <v>-3.4223729002800157E+19</v>
      </c>
      <c r="AT1421">
        <f t="shared" si="1040"/>
        <v>8.1193616904423497E-6</v>
      </c>
      <c r="AU1421">
        <f t="shared" si="1041"/>
        <v>-5.7306980915606418E-6</v>
      </c>
      <c r="AV1421">
        <f t="shared" si="1050"/>
        <v>8.1193616904423497E-6</v>
      </c>
      <c r="AW1421">
        <f t="shared" si="1051"/>
        <v>-5.7306980915606418E-6</v>
      </c>
      <c r="AX1421">
        <f t="shared" si="1025"/>
        <v>1380234.5890533947</v>
      </c>
      <c r="AY1421">
        <f t="shared" si="1026"/>
        <v>690688.6489055322</v>
      </c>
      <c r="AZ1421">
        <f t="shared" si="1027"/>
        <v>0.17537821251355476</v>
      </c>
      <c r="BA1421">
        <f t="shared" si="1028"/>
        <v>-0.12378307877770986</v>
      </c>
    </row>
    <row r="1422" spans="3:53" x14ac:dyDescent="0.35">
      <c r="C1422">
        <f t="shared" si="1052"/>
        <v>-72663961424.746078</v>
      </c>
      <c r="D1422">
        <f t="shared" si="1053"/>
        <v>140135021867.20572</v>
      </c>
      <c r="E1422">
        <f t="shared" si="1054"/>
        <v>25704.825321250541</v>
      </c>
      <c r="F1422">
        <f t="shared" si="1055"/>
        <v>13329.167003289502</v>
      </c>
      <c r="G1422">
        <f t="shared" si="1029"/>
        <v>157853969363.01352</v>
      </c>
      <c r="H1422">
        <f t="shared" si="1030"/>
        <v>3.1816272068351074E+22</v>
      </c>
      <c r="I1422">
        <f t="shared" si="1031"/>
        <v>1.4645791775671273E+22</v>
      </c>
      <c r="J1422">
        <f t="shared" si="1032"/>
        <v>-2.8244927891411166E+22</v>
      </c>
      <c r="K1422">
        <f t="shared" si="1033"/>
        <v>2.4524098753635755E-3</v>
      </c>
      <c r="L1422">
        <f t="shared" si="1034"/>
        <v>-4.7295592584412531E-3</v>
      </c>
      <c r="M1422">
        <f t="shared" si="1035"/>
        <v>555224226.93901169</v>
      </c>
      <c r="N1422">
        <f t="shared" si="1036"/>
        <v>287910007.27105325</v>
      </c>
      <c r="O1422">
        <f t="shared" si="1037"/>
        <v>52.97205330785323</v>
      </c>
      <c r="P1422">
        <f t="shared" si="1038"/>
        <v>-102.15847998233107</v>
      </c>
      <c r="S1422">
        <f t="shared" si="1042"/>
        <v>-55503885486.680992</v>
      </c>
      <c r="T1422">
        <f t="shared" si="1043"/>
        <v>143670570340.43301</v>
      </c>
      <c r="U1422">
        <f t="shared" si="1044"/>
        <v>27363.851223450973</v>
      </c>
      <c r="V1422">
        <f t="shared" si="1045"/>
        <v>10572.695152154207</v>
      </c>
      <c r="W1422">
        <f t="shared" si="1039"/>
        <v>27385.631483246358</v>
      </c>
      <c r="X1422">
        <f t="shared" si="1008"/>
        <v>10516.317435179479</v>
      </c>
      <c r="Y1422">
        <f t="shared" si="1009"/>
        <v>154019200381.19891</v>
      </c>
      <c r="Z1422">
        <f t="shared" si="1010"/>
        <v>3.3420317937571019E+22</v>
      </c>
      <c r="AA1422">
        <f t="shared" si="1011"/>
        <v>1.2043676990559461E+22</v>
      </c>
      <c r="AB1422">
        <f t="shared" si="1012"/>
        <v>-3.1174789423433161E+22</v>
      </c>
      <c r="AC1422">
        <f t="shared" si="1013"/>
        <v>2.016690721794953E-3</v>
      </c>
      <c r="AD1422">
        <f t="shared" si="1014"/>
        <v>-5.2201589791415204E-3</v>
      </c>
      <c r="AE1422">
        <f t="shared" si="1015"/>
        <v>591529640.03812134</v>
      </c>
      <c r="AF1422">
        <f t="shared" si="1016"/>
        <v>227152456.59987673</v>
      </c>
      <c r="AG1422">
        <f t="shared" si="1017"/>
        <v>43.560519590770987</v>
      </c>
      <c r="AH1422">
        <f t="shared" si="1018"/>
        <v>-112.75543394945684</v>
      </c>
      <c r="AJ1422">
        <f t="shared" si="1046"/>
        <v>-572508478.89183664</v>
      </c>
      <c r="AK1422">
        <f t="shared" si="1047"/>
        <v>405745061.20931214</v>
      </c>
      <c r="AL1422">
        <f t="shared" si="1048"/>
        <v>63.987438599469506</v>
      </c>
      <c r="AM1422">
        <f t="shared" si="1049"/>
        <v>31.914434798830232</v>
      </c>
      <c r="AN1422">
        <f t="shared" si="1019"/>
        <v>64.075189376993279</v>
      </c>
      <c r="AO1422">
        <f t="shared" si="1020"/>
        <v>31.852244550283235</v>
      </c>
      <c r="AP1422">
        <f t="shared" si="1021"/>
        <v>701708638.32419288</v>
      </c>
      <c r="AQ1422">
        <f t="shared" si="1022"/>
        <v>5.9473283544901501E+19</v>
      </c>
      <c r="AR1422">
        <f t="shared" si="1023"/>
        <v>4.852292994184813E+19</v>
      </c>
      <c r="AS1422">
        <f t="shared" si="1024"/>
        <v>-3.4388904103951192E+19</v>
      </c>
      <c r="AT1422">
        <f t="shared" si="1040"/>
        <v>8.1250719929417486E-6</v>
      </c>
      <c r="AU1422">
        <f t="shared" si="1041"/>
        <v>-5.7583563469442719E-6</v>
      </c>
      <c r="AV1422">
        <f t="shared" si="1050"/>
        <v>8.1250719929417486E-6</v>
      </c>
      <c r="AW1422">
        <f t="shared" si="1051"/>
        <v>-5.7583563469442719E-6</v>
      </c>
      <c r="AX1422">
        <f t="shared" si="1025"/>
        <v>1384024.0905430547</v>
      </c>
      <c r="AY1422">
        <f t="shared" si="1026"/>
        <v>688008.48228611785</v>
      </c>
      <c r="AZ1422">
        <f t="shared" si="1027"/>
        <v>0.17550155504754178</v>
      </c>
      <c r="BA1422">
        <f t="shared" si="1028"/>
        <v>-0.12438049709399628</v>
      </c>
    </row>
    <row r="1423" spans="3:53" x14ac:dyDescent="0.35">
      <c r="C1423">
        <f t="shared" si="1052"/>
        <v>-72108737197.807068</v>
      </c>
      <c r="D1423">
        <f t="shared" si="1053"/>
        <v>140422931874.47678</v>
      </c>
      <c r="E1423">
        <f t="shared" si="1054"/>
        <v>25757.797374558395</v>
      </c>
      <c r="F1423">
        <f t="shared" si="1055"/>
        <v>13227.008523307171</v>
      </c>
      <c r="G1423">
        <f t="shared" si="1029"/>
        <v>157855217767.69479</v>
      </c>
      <c r="H1423">
        <f t="shared" si="1030"/>
        <v>3.1815768829668304E+22</v>
      </c>
      <c r="I1423">
        <f t="shared" si="1031"/>
        <v>1.4533538680114776E+22</v>
      </c>
      <c r="J1423">
        <f t="shared" si="1032"/>
        <v>-2.8302286120674086E+22</v>
      </c>
      <c r="K1423">
        <f t="shared" si="1033"/>
        <v>2.4336133087934989E-3</v>
      </c>
      <c r="L1423">
        <f t="shared" si="1034"/>
        <v>-4.739163784439733E-3</v>
      </c>
      <c r="M1423">
        <f t="shared" si="1035"/>
        <v>556368423.2904613</v>
      </c>
      <c r="N1423">
        <f t="shared" si="1036"/>
        <v>285703384.10343492</v>
      </c>
      <c r="O1423">
        <f t="shared" si="1037"/>
        <v>52.566047469939576</v>
      </c>
      <c r="P1423">
        <f t="shared" si="1038"/>
        <v>-102.36593774389823</v>
      </c>
      <c r="S1423">
        <f t="shared" si="1042"/>
        <v>-54912355846.642868</v>
      </c>
      <c r="T1423">
        <f t="shared" si="1043"/>
        <v>143897722797.0329</v>
      </c>
      <c r="U1423">
        <f t="shared" si="1044"/>
        <v>27407.411743041743</v>
      </c>
      <c r="V1423">
        <f t="shared" si="1045"/>
        <v>10459.939718204751</v>
      </c>
      <c r="W1423">
        <f t="shared" si="1039"/>
        <v>27428.959870868464</v>
      </c>
      <c r="X1423">
        <f t="shared" ref="X1423:X1486" si="1056">V1423+AD1423*dt/2</f>
        <v>10403.472890712153</v>
      </c>
      <c r="Y1423">
        <f t="shared" ref="Y1423:Y1486" si="1057">SQRT((xs-S1423)^2+(ys-T1423)^2)</f>
        <v>154019224289.6972</v>
      </c>
      <c r="Z1423">
        <f t="shared" ref="Z1423:Z1486" si="1058">G*Ms*Me/Y1423^2</f>
        <v>3.3420307561859074E+22</v>
      </c>
      <c r="AA1423">
        <f t="shared" ref="AA1423:AA1486" si="1059">(xs-S1423)/Y1423*Z1423</f>
        <v>1.1915316609368329E+22</v>
      </c>
      <c r="AB1423">
        <f t="shared" ref="AB1423:AB1486" si="1060">(ys-T1423)/Y1423*Z1423</f>
        <v>-3.1224064239425431E+22</v>
      </c>
      <c r="AC1423">
        <f t="shared" ref="AC1423:AC1486" si="1061">AA1423/Me</f>
        <v>1.9951970209926874E-3</v>
      </c>
      <c r="AD1423">
        <f t="shared" ref="AD1423:AD1486" si="1062">AB1423/Me</f>
        <v>-5.2284099530183238E-3</v>
      </c>
      <c r="AE1423">
        <f t="shared" ref="AE1423:AE1486" si="1063">W1423*dt</f>
        <v>592465533.21075881</v>
      </c>
      <c r="AF1423">
        <f t="shared" ref="AF1423:AF1486" si="1064">X1423*dt</f>
        <v>224715014.43938252</v>
      </c>
      <c r="AG1423">
        <f t="shared" ref="AG1423:AG1486" si="1065">AC1423*dt</f>
        <v>43.09625565344205</v>
      </c>
      <c r="AH1423">
        <f t="shared" ref="AH1423:AH1486" si="1066">AD1423*dt</f>
        <v>-112.9336549851958</v>
      </c>
      <c r="AJ1423">
        <f t="shared" si="1046"/>
        <v>-571124454.80129361</v>
      </c>
      <c r="AK1423">
        <f t="shared" si="1047"/>
        <v>406433069.69159824</v>
      </c>
      <c r="AL1423">
        <f t="shared" si="1048"/>
        <v>64.162940154517045</v>
      </c>
      <c r="AM1423">
        <f t="shared" si="1049"/>
        <v>31.790054301736237</v>
      </c>
      <c r="AN1423">
        <f t="shared" ref="AN1423:AN1486" si="1067">AL1423+AT1423*dt/2</f>
        <v>64.250752588641959</v>
      </c>
      <c r="AO1423">
        <f t="shared" ref="AO1423:AO1486" si="1068">AM1423+AU1423*dt/2</f>
        <v>31.727563758985976</v>
      </c>
      <c r="AP1423">
        <f t="shared" ref="AP1423:AP1486" si="1069">SQRT((xs-AJ1423)^2+(ys-AK1423)^2)</f>
        <v>700978589.5524987</v>
      </c>
      <c r="AQ1423">
        <f t="shared" ref="AQ1423:AQ1486" si="1070">G*Me*Mm/AP1423^2</f>
        <v>5.9597227436329533E+19</v>
      </c>
      <c r="AR1423">
        <f t="shared" ref="AR1423:AR1486" si="1071">(xs-AJ1423)/AP1423*AQ1423</f>
        <v>4.8557023758702436E+19</v>
      </c>
      <c r="AS1423">
        <f t="shared" ref="AS1423:AS1486" si="1072">(ys-AK1423)/AP1423*AQ1423</f>
        <v>-3.4554955676348322E+19</v>
      </c>
      <c r="AT1423">
        <f t="shared" si="1040"/>
        <v>8.1307809374920346E-6</v>
      </c>
      <c r="AU1423">
        <f t="shared" si="1041"/>
        <v>-5.7861613657649564E-6</v>
      </c>
      <c r="AV1423">
        <f t="shared" si="1050"/>
        <v>8.1307809374920346E-6</v>
      </c>
      <c r="AW1423">
        <f t="shared" si="1051"/>
        <v>-5.7861613657649564E-6</v>
      </c>
      <c r="AX1423">
        <f t="shared" ref="AX1423:AX1486" si="1073">AN1423*dt</f>
        <v>1387816.2559146662</v>
      </c>
      <c r="AY1423">
        <f t="shared" ref="AY1423:AY1486" si="1074">AO1423*dt</f>
        <v>685315.37719409703</v>
      </c>
      <c r="AZ1423">
        <f t="shared" ref="AZ1423:AZ1486" si="1075">AT1423*dt</f>
        <v>0.17562486824982795</v>
      </c>
      <c r="BA1423">
        <f t="shared" ref="BA1423:BA1486" si="1076">AW1423*dt</f>
        <v>-0.12498108550052306</v>
      </c>
    </row>
    <row r="1424" spans="3:53" x14ac:dyDescent="0.35">
      <c r="C1424">
        <f t="shared" si="1052"/>
        <v>-71552368774.516602</v>
      </c>
      <c r="D1424">
        <f t="shared" si="1053"/>
        <v>140708635258.5802</v>
      </c>
      <c r="E1424">
        <f t="shared" si="1054"/>
        <v>25810.363422028335</v>
      </c>
      <c r="F1424">
        <f t="shared" si="1055"/>
        <v>13124.642585563273</v>
      </c>
      <c r="G1424">
        <f t="shared" ref="G1424:G1487" si="1077">SQRT((xs-C1424)^2+(ys-D1424)^2)</f>
        <v>157856458574.16345</v>
      </c>
      <c r="H1424">
        <f t="shared" ref="H1424:H1487" si="1078">G*Ms*Me/G1424^2</f>
        <v>3.1815268665696891E+22</v>
      </c>
      <c r="I1424">
        <f t="shared" ref="I1424:I1487" si="1079">(xs-C1424)/G1424*H1424</f>
        <v>1.4421062380281076E+22</v>
      </c>
      <c r="J1424">
        <f t="shared" ref="J1424:J1487" si="1080">(ys-D1424)/G1424*H1424</f>
        <v>-2.8359200977716496E+22</v>
      </c>
      <c r="K1424">
        <f t="shared" ref="K1424:K1487" si="1081">I1424/Me</f>
        <v>2.4147793670932813E-3</v>
      </c>
      <c r="L1424">
        <f t="shared" ref="L1424:L1487" si="1082">J1424/Me</f>
        <v>-4.7486940686062452E-3</v>
      </c>
      <c r="M1424">
        <f t="shared" ref="M1424:M1487" si="1083">E1424*dt</f>
        <v>557503849.91581202</v>
      </c>
      <c r="N1424">
        <f t="shared" ref="N1424:N1487" si="1084">F1424*dt</f>
        <v>283492279.8481667</v>
      </c>
      <c r="O1424">
        <f t="shared" ref="O1424:O1487" si="1085">K1424*dt</f>
        <v>52.159234329214875</v>
      </c>
      <c r="P1424">
        <f t="shared" ref="P1424:P1487" si="1086">L1424*dt</f>
        <v>-102.5717918818949</v>
      </c>
      <c r="S1424">
        <f t="shared" si="1042"/>
        <v>-54319890313.432106</v>
      </c>
      <c r="T1424">
        <f t="shared" si="1043"/>
        <v>144122437811.47229</v>
      </c>
      <c r="U1424">
        <f t="shared" si="1044"/>
        <v>27450.507998695186</v>
      </c>
      <c r="V1424">
        <f t="shared" si="1045"/>
        <v>10347.006063219555</v>
      </c>
      <c r="W1424">
        <f t="shared" ref="W1424:W1487" si="1087">U1424+AC1424*dt/2</f>
        <v>27471.823629202638</v>
      </c>
      <c r="X1424">
        <f t="shared" si="1056"/>
        <v>10290.451077292733</v>
      </c>
      <c r="Y1424">
        <f t="shared" si="1057"/>
        <v>154019244136.52014</v>
      </c>
      <c r="Z1424">
        <f t="shared" si="1058"/>
        <v>3.3420298948819999E+22</v>
      </c>
      <c r="AA1424">
        <f t="shared" si="1059"/>
        <v>1.1786754202824702E+22</v>
      </c>
      <c r="AB1424">
        <f t="shared" si="1060"/>
        <v>-3.1272812588424042E+22</v>
      </c>
      <c r="AC1424">
        <f t="shared" si="1061"/>
        <v>1.973669491430794E-3</v>
      </c>
      <c r="AD1424">
        <f t="shared" si="1062"/>
        <v>-5.2365727710020158E-3</v>
      </c>
      <c r="AE1424">
        <f t="shared" si="1063"/>
        <v>593391390.39077699</v>
      </c>
      <c r="AF1424">
        <f t="shared" si="1064"/>
        <v>222273743.26952305</v>
      </c>
      <c r="AG1424">
        <f t="shared" si="1065"/>
        <v>42.631261014905149</v>
      </c>
      <c r="AH1424">
        <f t="shared" si="1066"/>
        <v>-113.10997185364354</v>
      </c>
      <c r="AJ1424">
        <f t="shared" si="1046"/>
        <v>-569736638.54537892</v>
      </c>
      <c r="AK1424">
        <f t="shared" si="1047"/>
        <v>407118385.06879234</v>
      </c>
      <c r="AL1424">
        <f t="shared" si="1048"/>
        <v>64.338565022766872</v>
      </c>
      <c r="AM1424">
        <f t="shared" si="1049"/>
        <v>31.665073216235715</v>
      </c>
      <c r="AN1424">
        <f t="shared" si="1067"/>
        <v>64.426439095062392</v>
      </c>
      <c r="AO1424">
        <f t="shared" si="1068"/>
        <v>31.602280782009068</v>
      </c>
      <c r="AP1424">
        <f t="shared" si="1069"/>
        <v>700246539.98574615</v>
      </c>
      <c r="AQ1424">
        <f t="shared" si="1070"/>
        <v>5.9721900467386974E+19</v>
      </c>
      <c r="AR1424">
        <f t="shared" si="1071"/>
        <v>4.8591107384155529E+19</v>
      </c>
      <c r="AS1424">
        <f t="shared" si="1072"/>
        <v>-3.472189048162474E+19</v>
      </c>
      <c r="AT1424">
        <f t="shared" ref="AT1424:AT1487" si="1088">AR1424/Me</f>
        <v>8.1364881755116417E-6</v>
      </c>
      <c r="AU1424">
        <f t="shared" ref="AU1424:AU1487" si="1089">AS1424/Me</f>
        <v>-5.8141142802452678E-6</v>
      </c>
      <c r="AV1424">
        <f t="shared" si="1050"/>
        <v>8.1364881755116417E-6</v>
      </c>
      <c r="AW1424">
        <f t="shared" si="1051"/>
        <v>-5.8141142802452678E-6</v>
      </c>
      <c r="AX1424">
        <f t="shared" si="1073"/>
        <v>1391611.0844533476</v>
      </c>
      <c r="AY1424">
        <f t="shared" si="1074"/>
        <v>682609.26489139581</v>
      </c>
      <c r="AZ1424">
        <f t="shared" si="1075"/>
        <v>0.17574814459105145</v>
      </c>
      <c r="BA1424">
        <f t="shared" si="1076"/>
        <v>-0.12558486845329778</v>
      </c>
    </row>
    <row r="1425" spans="3:53" x14ac:dyDescent="0.35">
      <c r="C1425">
        <f t="shared" si="1052"/>
        <v>-70994864924.600784</v>
      </c>
      <c r="D1425">
        <f t="shared" si="1053"/>
        <v>140992127538.42838</v>
      </c>
      <c r="E1425">
        <f t="shared" si="1054"/>
        <v>25862.522656357549</v>
      </c>
      <c r="F1425">
        <f t="shared" si="1055"/>
        <v>13022.070793681378</v>
      </c>
      <c r="G1425">
        <f t="shared" si="1077"/>
        <v>157857691841.3378</v>
      </c>
      <c r="H1425">
        <f t="shared" si="1078"/>
        <v>3.1814771552470893E+22</v>
      </c>
      <c r="I1425">
        <f t="shared" si="1079"/>
        <v>1.4308364594896645E+22</v>
      </c>
      <c r="J1425">
        <f t="shared" si="1080"/>
        <v>-2.8415671583747927E+22</v>
      </c>
      <c r="K1425">
        <f t="shared" si="1081"/>
        <v>2.3959083380603891E-3</v>
      </c>
      <c r="L1425">
        <f t="shared" si="1082"/>
        <v>-4.7581499637890032E-3</v>
      </c>
      <c r="M1425">
        <f t="shared" si="1083"/>
        <v>558630489.37732303</v>
      </c>
      <c r="N1425">
        <f t="shared" si="1084"/>
        <v>281276729.14351773</v>
      </c>
      <c r="O1425">
        <f t="shared" si="1085"/>
        <v>51.751620102104404</v>
      </c>
      <c r="P1425">
        <f t="shared" si="1086"/>
        <v>-102.77603921784247</v>
      </c>
      <c r="S1425">
        <f t="shared" ref="S1425:S1488" si="1090">S1424+AE1424</f>
        <v>-53726498923.041328</v>
      </c>
      <c r="T1425">
        <f t="shared" ref="T1425:T1488" si="1091">T1424+AF1424</f>
        <v>144344711554.74182</v>
      </c>
      <c r="U1425">
        <f t="shared" ref="U1425:U1488" si="1092">U1424+AG1424</f>
        <v>27493.139259710089</v>
      </c>
      <c r="V1425">
        <f t="shared" ref="V1425:V1488" si="1093">V1424+AH1424</f>
        <v>10233.89609136591</v>
      </c>
      <c r="W1425">
        <f t="shared" si="1087"/>
        <v>27514.22203141309</v>
      </c>
      <c r="X1425">
        <f t="shared" si="1056"/>
        <v>10177.253900617481</v>
      </c>
      <c r="Y1425">
        <f t="shared" si="1057"/>
        <v>154019259965.59384</v>
      </c>
      <c r="Z1425">
        <f t="shared" si="1058"/>
        <v>3.3420292079388891E+22</v>
      </c>
      <c r="AA1425">
        <f t="shared" si="1059"/>
        <v>1.1657991908363413E+22</v>
      </c>
      <c r="AB1425">
        <f t="shared" si="1060"/>
        <v>-3.1321033624965144E+22</v>
      </c>
      <c r="AC1425">
        <f t="shared" si="1061"/>
        <v>1.9521084910186558E-3</v>
      </c>
      <c r="AD1425">
        <f t="shared" si="1062"/>
        <v>-5.2446472915212896E-3</v>
      </c>
      <c r="AE1425">
        <f t="shared" si="1063"/>
        <v>594307195.87852275</v>
      </c>
      <c r="AF1425">
        <f t="shared" si="1064"/>
        <v>219828684.25333759</v>
      </c>
      <c r="AG1425">
        <f t="shared" si="1065"/>
        <v>42.165543406002968</v>
      </c>
      <c r="AH1425">
        <f t="shared" si="1066"/>
        <v>-113.28438149685985</v>
      </c>
      <c r="AJ1425">
        <f t="shared" ref="AJ1425:AJ1488" si="1094">AJ1424+AX1424</f>
        <v>-568345027.46092558</v>
      </c>
      <c r="AK1425">
        <f t="shared" ref="AK1425:AK1488" si="1095">AK1424+AY1424</f>
        <v>407800994.33368373</v>
      </c>
      <c r="AL1425">
        <f t="shared" ref="AL1425:AL1488" si="1096">AL1424+AZ1424</f>
        <v>64.514313167357926</v>
      </c>
      <c r="AM1425">
        <f t="shared" ref="AM1425:AM1488" si="1097">AM1424+BA1424</f>
        <v>31.539488347782417</v>
      </c>
      <c r="AN1425">
        <f t="shared" si="1067"/>
        <v>64.602248855563502</v>
      </c>
      <c r="AO1425">
        <f t="shared" si="1068"/>
        <v>31.476392412470279</v>
      </c>
      <c r="AP1425">
        <f t="shared" si="1069"/>
        <v>699512488.25099719</v>
      </c>
      <c r="AQ1425">
        <f t="shared" si="1070"/>
        <v>5.9847307710744789E+19</v>
      </c>
      <c r="AR1425">
        <f t="shared" si="1071"/>
        <v>4.8625178700342125E+19</v>
      </c>
      <c r="AS1425">
        <f t="shared" si="1072"/>
        <v>-3.488971534111975E+19</v>
      </c>
      <c r="AT1425">
        <f t="shared" si="1088"/>
        <v>8.1421933523680716E-6</v>
      </c>
      <c r="AU1425">
        <f t="shared" si="1089"/>
        <v>-5.84221623260545E-6</v>
      </c>
      <c r="AV1425">
        <f t="shared" ref="AV1425:AV1488" si="1098" xml:space="preserve">  AT1425</f>
        <v>8.1421933523680716E-6</v>
      </c>
      <c r="AW1425">
        <f t="shared" ref="AW1425:AW1488" si="1099">AU1425</f>
        <v>-5.84221623260545E-6</v>
      </c>
      <c r="AX1425">
        <f t="shared" si="1073"/>
        <v>1395408.5752801716</v>
      </c>
      <c r="AY1425">
        <f t="shared" si="1074"/>
        <v>679890.07610935799</v>
      </c>
      <c r="AZ1425">
        <f t="shared" si="1075"/>
        <v>0.17587137641115036</v>
      </c>
      <c r="BA1425">
        <f t="shared" si="1076"/>
        <v>-0.12619187062427772</v>
      </c>
    </row>
    <row r="1426" spans="3:53" x14ac:dyDescent="0.35">
      <c r="C1426">
        <f t="shared" ref="C1426:C1489" si="1100">C1425+M1425</f>
        <v>-70436234435.223465</v>
      </c>
      <c r="D1426">
        <f t="shared" ref="D1426:D1489" si="1101">D1425+N1425</f>
        <v>141273404267.5719</v>
      </c>
      <c r="E1426">
        <f t="shared" ref="E1426:E1489" si="1102">E1425+O1425</f>
        <v>25914.274276459651</v>
      </c>
      <c r="F1426">
        <f t="shared" ref="F1426:F1489" si="1103">F1425+P1425</f>
        <v>12919.294754463535</v>
      </c>
      <c r="G1426">
        <f t="shared" si="1077"/>
        <v>157858917628.24982</v>
      </c>
      <c r="H1426">
        <f t="shared" si="1078"/>
        <v>3.1814277465982127E+22</v>
      </c>
      <c r="I1426">
        <f t="shared" si="1079"/>
        <v>1.4195447046319704E+22</v>
      </c>
      <c r="J1426">
        <f t="shared" si="1080"/>
        <v>-2.8471697066343472E+22</v>
      </c>
      <c r="K1426">
        <f t="shared" si="1081"/>
        <v>2.3770005101004191E-3</v>
      </c>
      <c r="L1426">
        <f t="shared" si="1082"/>
        <v>-4.7675313239021215E-3</v>
      </c>
      <c r="M1426">
        <f t="shared" si="1083"/>
        <v>559748324.37152851</v>
      </c>
      <c r="N1426">
        <f t="shared" si="1084"/>
        <v>279056766.69641238</v>
      </c>
      <c r="O1426">
        <f t="shared" si="1085"/>
        <v>51.34321101816905</v>
      </c>
      <c r="P1426">
        <f t="shared" si="1086"/>
        <v>-102.97867659628582</v>
      </c>
      <c r="S1426">
        <f t="shared" si="1090"/>
        <v>-53132191727.162804</v>
      </c>
      <c r="T1426">
        <f t="shared" si="1091"/>
        <v>144564540238.99515</v>
      </c>
      <c r="U1426">
        <f t="shared" si="1092"/>
        <v>27535.304803116091</v>
      </c>
      <c r="V1426">
        <f t="shared" si="1093"/>
        <v>10120.61170986905</v>
      </c>
      <c r="W1426">
        <f t="shared" si="1087"/>
        <v>27556.154358401633</v>
      </c>
      <c r="X1426">
        <f t="shared" si="1056"/>
        <v>10063.883269425267</v>
      </c>
      <c r="Y1426">
        <f t="shared" si="1057"/>
        <v>154019271820.9122</v>
      </c>
      <c r="Z1426">
        <f t="shared" si="1058"/>
        <v>3.3420286934471865E+22</v>
      </c>
      <c r="AA1426">
        <f t="shared" si="1059"/>
        <v>1.1529031867154014E+22</v>
      </c>
      <c r="AB1426">
        <f t="shared" si="1060"/>
        <v>-3.136872651206258E+22</v>
      </c>
      <c r="AC1426">
        <f t="shared" si="1061"/>
        <v>1.9305143782910269E-3</v>
      </c>
      <c r="AD1426">
        <f t="shared" si="1062"/>
        <v>-5.2526333744244104E-3</v>
      </c>
      <c r="AE1426">
        <f t="shared" si="1063"/>
        <v>595212934.14147532</v>
      </c>
      <c r="AF1426">
        <f t="shared" si="1064"/>
        <v>217379878.61958575</v>
      </c>
      <c r="AG1426">
        <f t="shared" si="1065"/>
        <v>41.69911057108618</v>
      </c>
      <c r="AH1426">
        <f t="shared" si="1066"/>
        <v>-113.45688088756727</v>
      </c>
      <c r="AJ1426">
        <f t="shared" si="1094"/>
        <v>-566949618.88564539</v>
      </c>
      <c r="AK1426">
        <f t="shared" si="1095"/>
        <v>408480884.40979308</v>
      </c>
      <c r="AL1426">
        <f t="shared" si="1096"/>
        <v>64.690184543769078</v>
      </c>
      <c r="AM1426">
        <f t="shared" si="1097"/>
        <v>31.413296477158138</v>
      </c>
      <c r="AN1426">
        <f t="shared" si="1067"/>
        <v>64.778181821727671</v>
      </c>
      <c r="AO1426">
        <f t="shared" si="1068"/>
        <v>31.34989541870636</v>
      </c>
      <c r="AP1426">
        <f t="shared" si="1069"/>
        <v>698776432.97608805</v>
      </c>
      <c r="AQ1426">
        <f t="shared" si="1070"/>
        <v>5.9973454286226342E+19</v>
      </c>
      <c r="AR1426">
        <f t="shared" si="1071"/>
        <v>4.8659235552661004E+19</v>
      </c>
      <c r="AS1426">
        <f t="shared" si="1072"/>
        <v>-3.5058437136483029E+19</v>
      </c>
      <c r="AT1426">
        <f t="shared" si="1088"/>
        <v>8.1478961072774625E-6</v>
      </c>
      <c r="AU1426">
        <f t="shared" si="1089"/>
        <v>-5.8704683751646057E-6</v>
      </c>
      <c r="AV1426">
        <f t="shared" si="1098"/>
        <v>8.1478961072774625E-6</v>
      </c>
      <c r="AW1426">
        <f t="shared" si="1099"/>
        <v>-5.8704683751646057E-6</v>
      </c>
      <c r="AX1426">
        <f t="shared" si="1073"/>
        <v>1399208.7273493176</v>
      </c>
      <c r="AY1426">
        <f t="shared" si="1074"/>
        <v>677157.74104405742</v>
      </c>
      <c r="AZ1426">
        <f t="shared" si="1075"/>
        <v>0.17599455591719318</v>
      </c>
      <c r="BA1426">
        <f t="shared" si="1076"/>
        <v>-0.12680211690355547</v>
      </c>
    </row>
    <row r="1427" spans="3:53" x14ac:dyDescent="0.35">
      <c r="C1427">
        <f t="shared" si="1100"/>
        <v>-69876486110.851944</v>
      </c>
      <c r="D1427">
        <f t="shared" si="1101"/>
        <v>141552461034.26831</v>
      </c>
      <c r="E1427">
        <f t="shared" si="1102"/>
        <v>25965.617487477819</v>
      </c>
      <c r="F1427">
        <f t="shared" si="1103"/>
        <v>12816.31607786725</v>
      </c>
      <c r="G1427">
        <f t="shared" si="1077"/>
        <v>157860135994.04422</v>
      </c>
      <c r="H1427">
        <f t="shared" si="1078"/>
        <v>3.1813786382180461E+22</v>
      </c>
      <c r="I1427">
        <f t="shared" si="1079"/>
        <v>1.4082311460519171E+22</v>
      </c>
      <c r="J1427">
        <f t="shared" si="1080"/>
        <v>-2.8527276559460442E+22</v>
      </c>
      <c r="K1427">
        <f t="shared" si="1081"/>
        <v>2.3580561722235716E-3</v>
      </c>
      <c r="L1427">
        <f t="shared" si="1082"/>
        <v>-4.7768380039284056E-3</v>
      </c>
      <c r="M1427">
        <f t="shared" si="1083"/>
        <v>560857337.72952092</v>
      </c>
      <c r="N1427">
        <f t="shared" si="1084"/>
        <v>276832427.28193259</v>
      </c>
      <c r="O1427">
        <f t="shared" si="1085"/>
        <v>50.934013320029145</v>
      </c>
      <c r="P1427">
        <f t="shared" si="1086"/>
        <v>-103.17970088485356</v>
      </c>
      <c r="S1427">
        <f t="shared" si="1090"/>
        <v>-52536978793.021332</v>
      </c>
      <c r="T1427">
        <f t="shared" si="1091"/>
        <v>144781920117.61475</v>
      </c>
      <c r="U1427">
        <f t="shared" si="1092"/>
        <v>27577.003913687178</v>
      </c>
      <c r="V1427">
        <f t="shared" si="1093"/>
        <v>10007.154828981484</v>
      </c>
      <c r="W1427">
        <f t="shared" si="1087"/>
        <v>27597.619898821129</v>
      </c>
      <c r="X1427">
        <f t="shared" si="1056"/>
        <v>9950.3410954668743</v>
      </c>
      <c r="Y1427">
        <f t="shared" si="1057"/>
        <v>154019279746.5361</v>
      </c>
      <c r="Z1427">
        <f t="shared" si="1058"/>
        <v>3.3420283494946392E+22</v>
      </c>
      <c r="AA1427">
        <f t="shared" si="1059"/>
        <v>1.1399876224068937E+22</v>
      </c>
      <c r="AB1427">
        <f t="shared" si="1060"/>
        <v>-3.1415890421226232E+22</v>
      </c>
      <c r="AC1427">
        <f t="shared" si="1061"/>
        <v>1.908887512402702E-3</v>
      </c>
      <c r="AD1427">
        <f t="shared" si="1062"/>
        <v>-5.2605308809822891E-3</v>
      </c>
      <c r="AE1427">
        <f t="shared" si="1063"/>
        <v>596108589.81453633</v>
      </c>
      <c r="AF1427">
        <f t="shared" si="1064"/>
        <v>214927367.66208449</v>
      </c>
      <c r="AG1427">
        <f t="shared" si="1065"/>
        <v>41.231970267898362</v>
      </c>
      <c r="AH1427">
        <f t="shared" si="1066"/>
        <v>-113.62746702921744</v>
      </c>
      <c r="AJ1427">
        <f t="shared" si="1094"/>
        <v>-565550410.15829611</v>
      </c>
      <c r="AK1427">
        <f t="shared" si="1095"/>
        <v>409158042.15083712</v>
      </c>
      <c r="AL1427">
        <f t="shared" si="1096"/>
        <v>64.866179099686278</v>
      </c>
      <c r="AM1427">
        <f t="shared" si="1097"/>
        <v>31.286494360254583</v>
      </c>
      <c r="AN1427">
        <f t="shared" si="1067"/>
        <v>64.954237937276858</v>
      </c>
      <c r="AO1427">
        <f t="shared" si="1068"/>
        <v>31.2227865440538</v>
      </c>
      <c r="AP1427">
        <f t="shared" si="1069"/>
        <v>698038372.7897222</v>
      </c>
      <c r="AQ1427">
        <f t="shared" si="1070"/>
        <v>6.0100345361316725E+19</v>
      </c>
      <c r="AR1427">
        <f t="shared" si="1071"/>
        <v>4.8693275749164351E+19</v>
      </c>
      <c r="AS1427">
        <f t="shared" si="1072"/>
        <v>-3.5228062810285044E+19</v>
      </c>
      <c r="AT1427">
        <f t="shared" si="1088"/>
        <v>8.1535960732023356E-6</v>
      </c>
      <c r="AU1427">
        <f t="shared" si="1089"/>
        <v>-5.898871870442907E-6</v>
      </c>
      <c r="AV1427">
        <f t="shared" si="1098"/>
        <v>8.1535960732023356E-6</v>
      </c>
      <c r="AW1427">
        <f t="shared" si="1099"/>
        <v>-5.898871870442907E-6</v>
      </c>
      <c r="AX1427">
        <f t="shared" si="1073"/>
        <v>1403011.5394451802</v>
      </c>
      <c r="AY1427">
        <f t="shared" si="1074"/>
        <v>674412.18935156206</v>
      </c>
      <c r="AZ1427">
        <f t="shared" si="1075"/>
        <v>0.17611767518117044</v>
      </c>
      <c r="BA1427">
        <f t="shared" si="1076"/>
        <v>-0.12741563240156678</v>
      </c>
    </row>
    <row r="1428" spans="3:53" x14ac:dyDescent="0.35">
      <c r="C1428">
        <f t="shared" si="1100"/>
        <v>-69315628773.122421</v>
      </c>
      <c r="D1428">
        <f t="shared" si="1101"/>
        <v>141829293461.55023</v>
      </c>
      <c r="E1428">
        <f t="shared" si="1102"/>
        <v>26016.551500797847</v>
      </c>
      <c r="F1428">
        <f t="shared" si="1103"/>
        <v>12713.136376982397</v>
      </c>
      <c r="G1428">
        <f t="shared" si="1077"/>
        <v>157861346997.97748</v>
      </c>
      <c r="H1428">
        <f t="shared" si="1078"/>
        <v>3.1813298276974237E+22</v>
      </c>
      <c r="I1428">
        <f t="shared" si="1079"/>
        <v>1.3968959567053573E+22</v>
      </c>
      <c r="J1428">
        <f t="shared" si="1080"/>
        <v>-2.8582409203455093E+22</v>
      </c>
      <c r="K1428">
        <f t="shared" si="1081"/>
        <v>2.3390756140411204E-3</v>
      </c>
      <c r="L1428">
        <f t="shared" si="1082"/>
        <v>-4.7860698599221521E-3</v>
      </c>
      <c r="M1428">
        <f t="shared" si="1083"/>
        <v>561957512.41723347</v>
      </c>
      <c r="N1428">
        <f t="shared" si="1084"/>
        <v>274603745.74281979</v>
      </c>
      <c r="O1428">
        <f t="shared" si="1085"/>
        <v>50.524033263288203</v>
      </c>
      <c r="P1428">
        <f t="shared" si="1086"/>
        <v>-103.37910897431848</v>
      </c>
      <c r="S1428">
        <f t="shared" si="1090"/>
        <v>-51940870203.206795</v>
      </c>
      <c r="T1428">
        <f t="shared" si="1091"/>
        <v>144996847485.27682</v>
      </c>
      <c r="U1428">
        <f t="shared" si="1092"/>
        <v>27618.235883955076</v>
      </c>
      <c r="V1428">
        <f t="shared" si="1093"/>
        <v>9893.5273619522668</v>
      </c>
      <c r="W1428">
        <f t="shared" si="1087"/>
        <v>27638.617949088806</v>
      </c>
      <c r="X1428">
        <f t="shared" si="1056"/>
        <v>9836.6292934742378</v>
      </c>
      <c r="Y1428">
        <f t="shared" si="1057"/>
        <v>154019283786.5928</v>
      </c>
      <c r="Z1428">
        <f t="shared" si="1058"/>
        <v>3.3420281741661537E+22</v>
      </c>
      <c r="AA1428">
        <f t="shared" si="1059"/>
        <v>1.1270527127651466E+22</v>
      </c>
      <c r="AB1428">
        <f t="shared" si="1060"/>
        <v>-3.1462524532480027E+22</v>
      </c>
      <c r="AC1428">
        <f t="shared" si="1061"/>
        <v>1.8872282531231523E-3</v>
      </c>
      <c r="AD1428">
        <f t="shared" si="1062"/>
        <v>-5.2683396738914976E-3</v>
      </c>
      <c r="AE1428">
        <f t="shared" si="1063"/>
        <v>596994147.70031822</v>
      </c>
      <c r="AF1428">
        <f t="shared" si="1064"/>
        <v>212471192.73904353</v>
      </c>
      <c r="AG1428">
        <f t="shared" si="1065"/>
        <v>40.764130267460089</v>
      </c>
      <c r="AH1428">
        <f t="shared" si="1066"/>
        <v>-113.79613695605634</v>
      </c>
      <c r="AJ1428">
        <f t="shared" si="1094"/>
        <v>-564147398.61885095</v>
      </c>
      <c r="AK1428">
        <f t="shared" si="1095"/>
        <v>409832454.34018868</v>
      </c>
      <c r="AL1428">
        <f t="shared" si="1096"/>
        <v>65.042296774867452</v>
      </c>
      <c r="AM1428">
        <f t="shared" si="1097"/>
        <v>31.159078727853014</v>
      </c>
      <c r="AN1428">
        <f t="shared" si="1067"/>
        <v>65.130417137936334</v>
      </c>
      <c r="AO1428">
        <f t="shared" si="1068"/>
        <v>31.095062506627354</v>
      </c>
      <c r="AP1428">
        <f t="shared" si="1069"/>
        <v>697298306.32156241</v>
      </c>
      <c r="AQ1428">
        <f t="shared" si="1070"/>
        <v>6.0227986151678919E+19</v>
      </c>
      <c r="AR1428">
        <f t="shared" si="1071"/>
        <v>4.8727297059937182E+19</v>
      </c>
      <c r="AS1428">
        <f t="shared" si="1072"/>
        <v>-3.539859936663407E+19</v>
      </c>
      <c r="AT1428">
        <f t="shared" si="1088"/>
        <v>8.1592928767476861E-6</v>
      </c>
      <c r="AU1428">
        <f t="shared" si="1089"/>
        <v>-5.9274278912649145E-6</v>
      </c>
      <c r="AV1428">
        <f t="shared" si="1098"/>
        <v>8.1592928767476861E-6</v>
      </c>
      <c r="AW1428">
        <f t="shared" si="1099"/>
        <v>-5.9274278912649145E-6</v>
      </c>
      <c r="AX1428">
        <f t="shared" si="1073"/>
        <v>1406817.0101794249</v>
      </c>
      <c r="AY1428">
        <f t="shared" si="1074"/>
        <v>671653.35014315089</v>
      </c>
      <c r="AZ1428">
        <f t="shared" si="1075"/>
        <v>0.17624072613775002</v>
      </c>
      <c r="BA1428">
        <f t="shared" si="1076"/>
        <v>-0.12803244245132214</v>
      </c>
    </row>
    <row r="1429" spans="3:53" x14ac:dyDescent="0.35">
      <c r="C1429">
        <f t="shared" si="1100"/>
        <v>-68753671260.705185</v>
      </c>
      <c r="D1429">
        <f t="shared" si="1101"/>
        <v>142103897207.29306</v>
      </c>
      <c r="E1429">
        <f t="shared" si="1102"/>
        <v>26067.075534061136</v>
      </c>
      <c r="F1429">
        <f t="shared" si="1103"/>
        <v>12609.757268008078</v>
      </c>
      <c r="G1429">
        <f t="shared" si="1077"/>
        <v>157862550699.41708</v>
      </c>
      <c r="H1429">
        <f t="shared" si="1078"/>
        <v>3.1812813126230499E+22</v>
      </c>
      <c r="I1429">
        <f t="shared" si="1079"/>
        <v>1.3855393099049775E+22</v>
      </c>
      <c r="J1429">
        <f t="shared" si="1080"/>
        <v>-2.863709414509907E+22</v>
      </c>
      <c r="K1429">
        <f t="shared" si="1081"/>
        <v>2.3200591257618512E-3</v>
      </c>
      <c r="L1429">
        <f t="shared" si="1082"/>
        <v>-4.7952267490118999E-3</v>
      </c>
      <c r="M1429">
        <f t="shared" si="1083"/>
        <v>563048831.53572059</v>
      </c>
      <c r="N1429">
        <f t="shared" si="1084"/>
        <v>272370756.98897445</v>
      </c>
      <c r="O1429">
        <f t="shared" si="1085"/>
        <v>50.113277116455983</v>
      </c>
      <c r="P1429">
        <f t="shared" si="1086"/>
        <v>-103.57689777865704</v>
      </c>
      <c r="S1429">
        <f t="shared" si="1090"/>
        <v>-51343876055.506477</v>
      </c>
      <c r="T1429">
        <f t="shared" si="1091"/>
        <v>145209318678.01587</v>
      </c>
      <c r="U1429">
        <f t="shared" si="1092"/>
        <v>27659.000014222536</v>
      </c>
      <c r="V1429">
        <f t="shared" si="1093"/>
        <v>9779.7312249962106</v>
      </c>
      <c r="W1429">
        <f t="shared" si="1087"/>
        <v>27679.147813399512</v>
      </c>
      <c r="X1429">
        <f t="shared" si="1056"/>
        <v>9722.7497811296162</v>
      </c>
      <c r="Y1429">
        <f t="shared" si="1057"/>
        <v>154019283985.27496</v>
      </c>
      <c r="Z1429">
        <f t="shared" si="1058"/>
        <v>3.3420281655438395E+22</v>
      </c>
      <c r="AA1429">
        <f t="shared" si="1059"/>
        <v>1.114098673008373E+22</v>
      </c>
      <c r="AB1429">
        <f t="shared" si="1060"/>
        <v>-3.1508628034380206E+22</v>
      </c>
      <c r="AC1429">
        <f t="shared" si="1061"/>
        <v>1.8655369608311671E-3</v>
      </c>
      <c r="AD1429">
        <f t="shared" si="1062"/>
        <v>-5.2760596172773287E-3</v>
      </c>
      <c r="AE1429">
        <f t="shared" si="1063"/>
        <v>597869592.76942945</v>
      </c>
      <c r="AF1429">
        <f t="shared" si="1064"/>
        <v>210011395.27239972</v>
      </c>
      <c r="AG1429">
        <f t="shared" si="1065"/>
        <v>40.29559835395321</v>
      </c>
      <c r="AH1429">
        <f t="shared" si="1066"/>
        <v>-113.9628877331903</v>
      </c>
      <c r="AJ1429">
        <f t="shared" si="1094"/>
        <v>-562740581.60867155</v>
      </c>
      <c r="AK1429">
        <f t="shared" si="1095"/>
        <v>410504107.69033182</v>
      </c>
      <c r="AL1429">
        <f t="shared" si="1096"/>
        <v>65.218537501005201</v>
      </c>
      <c r="AM1429">
        <f t="shared" si="1097"/>
        <v>31.031046285401693</v>
      </c>
      <c r="AN1429">
        <f t="shared" si="1067"/>
        <v>65.306719351296195</v>
      </c>
      <c r="AO1429">
        <f t="shared" si="1068"/>
        <v>30.966719999096362</v>
      </c>
      <c r="AP1429">
        <f t="shared" si="1069"/>
        <v>696556232.20232654</v>
      </c>
      <c r="AQ1429">
        <f t="shared" si="1070"/>
        <v>6.0356381921675944E+19</v>
      </c>
      <c r="AR1429">
        <f t="shared" si="1071"/>
        <v>4.8761297216465535E+19</v>
      </c>
      <c r="AS1429">
        <f t="shared" si="1072"/>
        <v>-3.5570053871799534E+19</v>
      </c>
      <c r="AT1429">
        <f t="shared" si="1088"/>
        <v>8.16498613805518E-6</v>
      </c>
      <c r="AU1429">
        <f t="shared" si="1089"/>
        <v>-5.9561376208639534E-6</v>
      </c>
      <c r="AV1429">
        <f t="shared" si="1098"/>
        <v>8.16498613805518E-6</v>
      </c>
      <c r="AW1429">
        <f t="shared" si="1099"/>
        <v>-5.9561376208639534E-6</v>
      </c>
      <c r="AX1429">
        <f t="shared" si="1073"/>
        <v>1410625.1379879978</v>
      </c>
      <c r="AY1429">
        <f t="shared" si="1074"/>
        <v>668881.15198048146</v>
      </c>
      <c r="AZ1429">
        <f t="shared" si="1075"/>
        <v>0.17636370058199188</v>
      </c>
      <c r="BA1429">
        <f t="shared" si="1076"/>
        <v>-0.1286525726106614</v>
      </c>
    </row>
    <row r="1430" spans="3:53" x14ac:dyDescent="0.35">
      <c r="C1430">
        <f t="shared" si="1100"/>
        <v>-68190622429.169464</v>
      </c>
      <c r="D1430">
        <f t="shared" si="1101"/>
        <v>142376267964.28204</v>
      </c>
      <c r="E1430">
        <f t="shared" si="1102"/>
        <v>26117.188811177592</v>
      </c>
      <c r="F1430">
        <f t="shared" si="1103"/>
        <v>12506.18037022942</v>
      </c>
      <c r="G1430">
        <f t="shared" si="1077"/>
        <v>157863747157.84048</v>
      </c>
      <c r="H1430">
        <f t="shared" si="1078"/>
        <v>3.1812330905775427E+22</v>
      </c>
      <c r="I1430">
        <f t="shared" si="1079"/>
        <v>1.3741613793181711E+22</v>
      </c>
      <c r="J1430">
        <f t="shared" si="1080"/>
        <v>-2.8691330537596073E+22</v>
      </c>
      <c r="K1430">
        <f t="shared" si="1081"/>
        <v>2.301006998188498E-3</v>
      </c>
      <c r="L1430">
        <f t="shared" si="1082"/>
        <v>-4.8043085294032272E-3</v>
      </c>
      <c r="M1430">
        <f t="shared" si="1083"/>
        <v>564131278.32143593</v>
      </c>
      <c r="N1430">
        <f t="shared" si="1084"/>
        <v>270133495.99695545</v>
      </c>
      <c r="O1430">
        <f t="shared" si="1085"/>
        <v>49.701751160871559</v>
      </c>
      <c r="P1430">
        <f t="shared" si="1086"/>
        <v>-103.7730642351097</v>
      </c>
      <c r="S1430">
        <f t="shared" si="1090"/>
        <v>-50746006462.737045</v>
      </c>
      <c r="T1430">
        <f t="shared" si="1091"/>
        <v>145419330073.28827</v>
      </c>
      <c r="U1430">
        <f t="shared" si="1092"/>
        <v>27699.29561257649</v>
      </c>
      <c r="V1430">
        <f t="shared" si="1093"/>
        <v>9665.7683372630199</v>
      </c>
      <c r="W1430">
        <f t="shared" si="1087"/>
        <v>27719.208803738791</v>
      </c>
      <c r="X1430">
        <f t="shared" si="1056"/>
        <v>9608.7044790346954</v>
      </c>
      <c r="Y1430">
        <f t="shared" si="1057"/>
        <v>154019280386.84027</v>
      </c>
      <c r="Z1430">
        <f t="shared" si="1058"/>
        <v>3.3420283217070183E+22</v>
      </c>
      <c r="AA1430">
        <f t="shared" si="1059"/>
        <v>1.1011257187154413E+22</v>
      </c>
      <c r="AB1430">
        <f t="shared" si="1060"/>
        <v>-3.1554200124032979E+22</v>
      </c>
      <c r="AC1430">
        <f t="shared" si="1061"/>
        <v>1.8438139965094461E-3</v>
      </c>
      <c r="AD1430">
        <f t="shared" si="1062"/>
        <v>-5.2836905766967474E-3</v>
      </c>
      <c r="AE1430">
        <f t="shared" si="1063"/>
        <v>598734910.1607579</v>
      </c>
      <c r="AF1430">
        <f t="shared" si="1064"/>
        <v>207548016.74714941</v>
      </c>
      <c r="AG1430">
        <f t="shared" si="1065"/>
        <v>39.826382324604033</v>
      </c>
      <c r="AH1430">
        <f t="shared" si="1066"/>
        <v>-114.12771645664975</v>
      </c>
      <c r="AJ1430">
        <f t="shared" si="1094"/>
        <v>-561329956.47068357</v>
      </c>
      <c r="AK1430">
        <f t="shared" si="1095"/>
        <v>411172988.84231228</v>
      </c>
      <c r="AL1430">
        <f t="shared" si="1096"/>
        <v>65.394901201587189</v>
      </c>
      <c r="AM1430">
        <f t="shared" si="1097"/>
        <v>30.902393712791032</v>
      </c>
      <c r="AN1430">
        <f t="shared" si="1067"/>
        <v>65.483144496670704</v>
      </c>
      <c r="AO1430">
        <f t="shared" si="1068"/>
        <v>30.837755688458767</v>
      </c>
      <c r="AP1430">
        <f t="shared" si="1069"/>
        <v>695812149.0638833</v>
      </c>
      <c r="AQ1430">
        <f t="shared" si="1070"/>
        <v>6.0485537984899801E+19</v>
      </c>
      <c r="AR1430">
        <f t="shared" si="1071"/>
        <v>4.8795273910994158E+19</v>
      </c>
      <c r="AS1430">
        <f t="shared" si="1072"/>
        <v>-3.5742433454842012E+19</v>
      </c>
      <c r="AT1430">
        <f t="shared" si="1088"/>
        <v>8.1706754706956052E-6</v>
      </c>
      <c r="AU1430">
        <f t="shared" si="1089"/>
        <v>-5.9850022529876103E-6</v>
      </c>
      <c r="AV1430">
        <f t="shared" si="1098"/>
        <v>8.1706754706956052E-6</v>
      </c>
      <c r="AW1430">
        <f t="shared" si="1099"/>
        <v>-5.9850022529876103E-6</v>
      </c>
      <c r="AX1430">
        <f t="shared" si="1073"/>
        <v>1414435.9211280872</v>
      </c>
      <c r="AY1430">
        <f t="shared" si="1074"/>
        <v>666095.52287070942</v>
      </c>
      <c r="AZ1430">
        <f t="shared" si="1075"/>
        <v>0.17648659016702506</v>
      </c>
      <c r="BA1430">
        <f t="shared" si="1076"/>
        <v>-0.12927604866453238</v>
      </c>
    </row>
    <row r="1431" spans="3:53" x14ac:dyDescent="0.35">
      <c r="C1431">
        <f t="shared" si="1100"/>
        <v>-67626491150.84803</v>
      </c>
      <c r="D1431">
        <f t="shared" si="1101"/>
        <v>142646401460.27899</v>
      </c>
      <c r="E1431">
        <f t="shared" si="1102"/>
        <v>26166.890562338463</v>
      </c>
      <c r="F1431">
        <f t="shared" si="1103"/>
        <v>12402.407305994311</v>
      </c>
      <c r="G1431">
        <f t="shared" si="1077"/>
        <v>157864936432.83429</v>
      </c>
      <c r="H1431">
        <f t="shared" si="1078"/>
        <v>3.1811851591394586E+22</v>
      </c>
      <c r="I1431">
        <f t="shared" si="1079"/>
        <v>1.3627623389648948E+22</v>
      </c>
      <c r="J1431">
        <f t="shared" si="1080"/>
        <v>-2.8745117540598214E+22</v>
      </c>
      <c r="K1431">
        <f t="shared" si="1081"/>
        <v>2.2819195227141574E-3</v>
      </c>
      <c r="L1431">
        <f t="shared" si="1082"/>
        <v>-4.8133150603814822E-3</v>
      </c>
      <c r="M1431">
        <f t="shared" si="1083"/>
        <v>565204836.14651084</v>
      </c>
      <c r="N1431">
        <f t="shared" si="1084"/>
        <v>267891997.80947712</v>
      </c>
      <c r="O1431">
        <f t="shared" si="1085"/>
        <v>49.289461690625799</v>
      </c>
      <c r="P1431">
        <f t="shared" si="1086"/>
        <v>-103.96760530424001</v>
      </c>
      <c r="S1431">
        <f t="shared" si="1090"/>
        <v>-50147271552.576286</v>
      </c>
      <c r="T1431">
        <f t="shared" si="1091"/>
        <v>145626878090.03543</v>
      </c>
      <c r="U1431">
        <f t="shared" si="1092"/>
        <v>27739.121994901096</v>
      </c>
      <c r="V1431">
        <f t="shared" si="1093"/>
        <v>9551.6406208063709</v>
      </c>
      <c r="W1431">
        <f t="shared" si="1087"/>
        <v>27758.800239895878</v>
      </c>
      <c r="X1431">
        <f t="shared" si="1056"/>
        <v>9494.4953106796438</v>
      </c>
      <c r="Y1431">
        <f t="shared" si="1057"/>
        <v>154019273035.61029</v>
      </c>
      <c r="Z1431">
        <f t="shared" si="1058"/>
        <v>3.3420286407322792E+22</v>
      </c>
      <c r="AA1431">
        <f t="shared" si="1059"/>
        <v>1.0881340658226601E+22</v>
      </c>
      <c r="AB1431">
        <f t="shared" si="1060"/>
        <v>-3.159924000711266E+22</v>
      </c>
      <c r="AC1431">
        <f t="shared" si="1061"/>
        <v>1.8220597217392164E-3</v>
      </c>
      <c r="AD1431">
        <f t="shared" si="1062"/>
        <v>-5.2912324191414367E-3</v>
      </c>
      <c r="AE1431">
        <f t="shared" si="1063"/>
        <v>599590085.18175101</v>
      </c>
      <c r="AF1431">
        <f t="shared" si="1064"/>
        <v>205081098.71068031</v>
      </c>
      <c r="AG1431">
        <f t="shared" si="1065"/>
        <v>39.356489989567073</v>
      </c>
      <c r="AH1431">
        <f t="shared" si="1066"/>
        <v>-114.29062025345503</v>
      </c>
      <c r="AJ1431">
        <f t="shared" si="1094"/>
        <v>-559915520.54955554</v>
      </c>
      <c r="AK1431">
        <f t="shared" si="1095"/>
        <v>411839084.365183</v>
      </c>
      <c r="AL1431">
        <f t="shared" si="1096"/>
        <v>65.571387791754219</v>
      </c>
      <c r="AM1431">
        <f t="shared" si="1097"/>
        <v>30.773117664126499</v>
      </c>
      <c r="AN1431">
        <f t="shared" si="1067"/>
        <v>65.659692484955059</v>
      </c>
      <c r="AO1431">
        <f t="shared" si="1068"/>
        <v>30.708166215812852</v>
      </c>
      <c r="AP1431">
        <f t="shared" si="1069"/>
        <v>695066055.53935087</v>
      </c>
      <c r="AQ1431">
        <f t="shared" si="1070"/>
        <v>6.0615459704706826E+19</v>
      </c>
      <c r="AR1431">
        <f t="shared" si="1071"/>
        <v>4.8829224795872739E+19</v>
      </c>
      <c r="AS1431">
        <f t="shared" si="1072"/>
        <v>-3.5915745308249752E+19</v>
      </c>
      <c r="AT1431">
        <f t="shared" si="1088"/>
        <v>8.1763604815594003E-6</v>
      </c>
      <c r="AU1431">
        <f t="shared" si="1089"/>
        <v>-6.0140229920043113E-6</v>
      </c>
      <c r="AV1431">
        <f t="shared" si="1098"/>
        <v>8.1763604815594003E-6</v>
      </c>
      <c r="AW1431">
        <f t="shared" si="1099"/>
        <v>-6.0140229920043113E-6</v>
      </c>
      <c r="AX1431">
        <f t="shared" si="1073"/>
        <v>1418249.3576750292</v>
      </c>
      <c r="AY1431">
        <f t="shared" si="1074"/>
        <v>663296.39026155765</v>
      </c>
      <c r="AZ1431">
        <f t="shared" si="1075"/>
        <v>0.17660938640168306</v>
      </c>
      <c r="BA1431">
        <f t="shared" si="1076"/>
        <v>-0.12990289662729312</v>
      </c>
    </row>
    <row r="1432" spans="3:53" x14ac:dyDescent="0.35">
      <c r="C1432">
        <f t="shared" si="1100"/>
        <v>-67061286314.701523</v>
      </c>
      <c r="D1432">
        <f t="shared" si="1101"/>
        <v>142914293458.08847</v>
      </c>
      <c r="E1432">
        <f t="shared" si="1102"/>
        <v>26216.18002402909</v>
      </c>
      <c r="F1432">
        <f t="shared" si="1103"/>
        <v>12298.439700690071</v>
      </c>
      <c r="G1432">
        <f t="shared" si="1077"/>
        <v>157866118584.09329</v>
      </c>
      <c r="H1432">
        <f t="shared" si="1078"/>
        <v>3.1811375158833336E+22</v>
      </c>
      <c r="I1432">
        <f t="shared" si="1079"/>
        <v>1.3513423632155229E+22</v>
      </c>
      <c r="J1432">
        <f t="shared" si="1080"/>
        <v>-2.8798454320222586E+22</v>
      </c>
      <c r="K1432">
        <f t="shared" si="1081"/>
        <v>2.2627969913186921E-3</v>
      </c>
      <c r="L1432">
        <f t="shared" si="1082"/>
        <v>-4.8222462023145658E-3</v>
      </c>
      <c r="M1432">
        <f t="shared" si="1083"/>
        <v>566269488.51902831</v>
      </c>
      <c r="N1432">
        <f t="shared" si="1084"/>
        <v>265646297.53490552</v>
      </c>
      <c r="O1432">
        <f t="shared" si="1085"/>
        <v>48.876415012483747</v>
      </c>
      <c r="P1432">
        <f t="shared" si="1086"/>
        <v>-104.16051796999461</v>
      </c>
      <c r="S1432">
        <f t="shared" si="1090"/>
        <v>-49547681467.394539</v>
      </c>
      <c r="T1432">
        <f t="shared" si="1091"/>
        <v>145831959188.74612</v>
      </c>
      <c r="U1432">
        <f t="shared" si="1092"/>
        <v>27778.478484890664</v>
      </c>
      <c r="V1432">
        <f t="shared" si="1093"/>
        <v>9437.3500005529149</v>
      </c>
      <c r="W1432">
        <f t="shared" si="1087"/>
        <v>27797.921449476569</v>
      </c>
      <c r="X1432">
        <f t="shared" si="1056"/>
        <v>9380.1242024120747</v>
      </c>
      <c r="Y1432">
        <f t="shared" si="1057"/>
        <v>154019261975.97009</v>
      </c>
      <c r="Z1432">
        <f t="shared" si="1058"/>
        <v>3.3420291206934887E+22</v>
      </c>
      <c r="AA1432">
        <f t="shared" si="1059"/>
        <v>1.075123930620527E+22</v>
      </c>
      <c r="AB1432">
        <f t="shared" si="1060"/>
        <v>-3.164374689787915E+22</v>
      </c>
      <c r="AC1432">
        <f t="shared" si="1061"/>
        <v>1.8002744986947872E-3</v>
      </c>
      <c r="AD1432">
        <f t="shared" si="1062"/>
        <v>-5.2986850130407144E-3</v>
      </c>
      <c r="AE1432">
        <f t="shared" si="1063"/>
        <v>600435103.30869389</v>
      </c>
      <c r="AF1432">
        <f t="shared" si="1064"/>
        <v>202610682.77210081</v>
      </c>
      <c r="AG1432">
        <f t="shared" si="1065"/>
        <v>38.885929171807405</v>
      </c>
      <c r="AH1432">
        <f t="shared" si="1066"/>
        <v>-114.45159628167943</v>
      </c>
      <c r="AJ1432">
        <f t="shared" si="1094"/>
        <v>-558497271.19188046</v>
      </c>
      <c r="AK1432">
        <f t="shared" si="1095"/>
        <v>412502380.75544453</v>
      </c>
      <c r="AL1432">
        <f t="shared" si="1096"/>
        <v>65.747997178155899</v>
      </c>
      <c r="AM1432">
        <f t="shared" si="1097"/>
        <v>30.643214767499206</v>
      </c>
      <c r="AN1432">
        <f t="shared" si="1067"/>
        <v>65.836363218479946</v>
      </c>
      <c r="AO1432">
        <f t="shared" si="1068"/>
        <v>30.577948196126687</v>
      </c>
      <c r="AP1432">
        <f t="shared" si="1069"/>
        <v>694317950.26319659</v>
      </c>
      <c r="AQ1432">
        <f t="shared" si="1070"/>
        <v>6.0746152494759797E+19</v>
      </c>
      <c r="AR1432">
        <f t="shared" si="1071"/>
        <v>4.8863147482891051E+19</v>
      </c>
      <c r="AS1432">
        <f t="shared" si="1072"/>
        <v>-3.6089996688581853E+19</v>
      </c>
      <c r="AT1432">
        <f t="shared" si="1088"/>
        <v>8.1820407707453196E-6</v>
      </c>
      <c r="AU1432">
        <f t="shared" si="1089"/>
        <v>-6.043201053011027E-6</v>
      </c>
      <c r="AV1432">
        <f t="shared" si="1098"/>
        <v>8.1820407707453196E-6</v>
      </c>
      <c r="AW1432">
        <f t="shared" si="1099"/>
        <v>-6.043201053011027E-6</v>
      </c>
      <c r="AX1432">
        <f t="shared" si="1073"/>
        <v>1422065.4455191668</v>
      </c>
      <c r="AY1432">
        <f t="shared" si="1074"/>
        <v>660483.68103633646</v>
      </c>
      <c r="AZ1432">
        <f t="shared" si="1075"/>
        <v>0.17673208064809889</v>
      </c>
      <c r="BA1432">
        <f t="shared" si="1076"/>
        <v>-0.13053314274503819</v>
      </c>
    </row>
    <row r="1433" spans="3:53" x14ac:dyDescent="0.35">
      <c r="C1433">
        <f t="shared" si="1100"/>
        <v>-66495016826.182495</v>
      </c>
      <c r="D1433">
        <f t="shared" si="1101"/>
        <v>143179939755.62338</v>
      </c>
      <c r="E1433">
        <f t="shared" si="1102"/>
        <v>26265.056439041575</v>
      </c>
      <c r="F1433">
        <f t="shared" si="1103"/>
        <v>12194.279182720076</v>
      </c>
      <c r="G1433">
        <f t="shared" si="1077"/>
        <v>157867293671.41959</v>
      </c>
      <c r="H1433">
        <f t="shared" si="1078"/>
        <v>3.1810901583797135E+22</v>
      </c>
      <c r="I1433">
        <f t="shared" si="1079"/>
        <v>1.3399016267886876E+22</v>
      </c>
      <c r="J1433">
        <f t="shared" si="1080"/>
        <v>-2.8851340049067564E+22</v>
      </c>
      <c r="K1433">
        <f t="shared" si="1081"/>
        <v>2.2436396965651163E-3</v>
      </c>
      <c r="L1433">
        <f t="shared" si="1082"/>
        <v>-4.8311018166556537E-3</v>
      </c>
      <c r="M1433">
        <f t="shared" si="1083"/>
        <v>567325219.08329797</v>
      </c>
      <c r="N1433">
        <f t="shared" si="1084"/>
        <v>263396430.34675366</v>
      </c>
      <c r="O1433">
        <f t="shared" si="1085"/>
        <v>48.462617445806515</v>
      </c>
      <c r="P1433">
        <f t="shared" si="1086"/>
        <v>-104.35179923976212</v>
      </c>
      <c r="S1433">
        <f t="shared" si="1090"/>
        <v>-48947246364.085846</v>
      </c>
      <c r="T1433">
        <f t="shared" si="1091"/>
        <v>146034569871.51822</v>
      </c>
      <c r="U1433">
        <f t="shared" si="1092"/>
        <v>27817.364414062471</v>
      </c>
      <c r="V1433">
        <f t="shared" si="1093"/>
        <v>9322.8984042712364</v>
      </c>
      <c r="W1433">
        <f t="shared" si="1087"/>
        <v>27836.571767915964</v>
      </c>
      <c r="X1433">
        <f t="shared" si="1056"/>
        <v>9265.59308340598</v>
      </c>
      <c r="Y1433">
        <f t="shared" si="1057"/>
        <v>154019247252.36731</v>
      </c>
      <c r="Z1433">
        <f t="shared" si="1058"/>
        <v>3.342029759661832E+22</v>
      </c>
      <c r="AA1433">
        <f t="shared" si="1059"/>
        <v>1.0620955297504869E+22</v>
      </c>
      <c r="AB1433">
        <f t="shared" si="1060"/>
        <v>-3.1687720019195689E+22</v>
      </c>
      <c r="AC1433">
        <f t="shared" si="1061"/>
        <v>1.7784586901381228E-3</v>
      </c>
      <c r="AD1433">
        <f t="shared" si="1062"/>
        <v>-5.3060482282645156E-3</v>
      </c>
      <c r="AE1433">
        <f t="shared" si="1063"/>
        <v>601269950.18698478</v>
      </c>
      <c r="AF1433">
        <f t="shared" si="1064"/>
        <v>200136810.60156918</v>
      </c>
      <c r="AG1433">
        <f t="shared" si="1065"/>
        <v>38.414707706983449</v>
      </c>
      <c r="AH1433">
        <f t="shared" si="1066"/>
        <v>-114.61064173051354</v>
      </c>
      <c r="AJ1433">
        <f t="shared" si="1094"/>
        <v>-557075205.74636126</v>
      </c>
      <c r="AK1433">
        <f t="shared" si="1095"/>
        <v>413162864.43648088</v>
      </c>
      <c r="AL1433">
        <f t="shared" si="1096"/>
        <v>65.924729258803993</v>
      </c>
      <c r="AM1433">
        <f t="shared" si="1097"/>
        <v>30.512681624754169</v>
      </c>
      <c r="AN1433">
        <f t="shared" si="1067"/>
        <v>66.013156590863616</v>
      </c>
      <c r="AO1433">
        <f t="shared" si="1068"/>
        <v>30.447098218005195</v>
      </c>
      <c r="AP1433">
        <f t="shared" si="1069"/>
        <v>693567831.87133801</v>
      </c>
      <c r="AQ1433">
        <f t="shared" si="1070"/>
        <v>6.087762181957691E+19</v>
      </c>
      <c r="AR1433">
        <f t="shared" si="1071"/>
        <v>4.8897039542602621E+19</v>
      </c>
      <c r="AS1433">
        <f t="shared" si="1072"/>
        <v>-3.6265194917118296E+19</v>
      </c>
      <c r="AT1433">
        <f t="shared" si="1088"/>
        <v>8.1877159314471892E-6</v>
      </c>
      <c r="AU1433">
        <f t="shared" si="1089"/>
        <v>-6.0725376619421124E-6</v>
      </c>
      <c r="AV1433">
        <f t="shared" si="1098"/>
        <v>8.1877159314471892E-6</v>
      </c>
      <c r="AW1433">
        <f t="shared" si="1099"/>
        <v>-6.0725376619421124E-6</v>
      </c>
      <c r="AX1433">
        <f t="shared" si="1073"/>
        <v>1425884.182362654</v>
      </c>
      <c r="AY1433">
        <f t="shared" si="1074"/>
        <v>657657.32150891225</v>
      </c>
      <c r="AZ1433">
        <f t="shared" si="1075"/>
        <v>0.17685466411925929</v>
      </c>
      <c r="BA1433">
        <f t="shared" si="1076"/>
        <v>-0.13116681349794962</v>
      </c>
    </row>
    <row r="1434" spans="3:53" x14ac:dyDescent="0.35">
      <c r="C1434">
        <f t="shared" si="1100"/>
        <v>-65927691607.099197</v>
      </c>
      <c r="D1434">
        <f t="shared" si="1101"/>
        <v>143443336185.97012</v>
      </c>
      <c r="E1434">
        <f t="shared" si="1102"/>
        <v>26313.519056487381</v>
      </c>
      <c r="F1434">
        <f t="shared" si="1103"/>
        <v>12089.927383480313</v>
      </c>
      <c r="G1434">
        <f t="shared" si="1077"/>
        <v>157868461754.72168</v>
      </c>
      <c r="H1434">
        <f t="shared" si="1078"/>
        <v>3.1810430841951877E+22</v>
      </c>
      <c r="I1434">
        <f t="shared" si="1079"/>
        <v>1.3284403047491122E+22</v>
      </c>
      <c r="J1434">
        <f t="shared" si="1080"/>
        <v>-2.890377390622913E+22</v>
      </c>
      <c r="K1434">
        <f t="shared" si="1081"/>
        <v>2.224447931595968E-3</v>
      </c>
      <c r="L1434">
        <f t="shared" si="1082"/>
        <v>-4.8398817659459359E-3</v>
      </c>
      <c r="M1434">
        <f t="shared" si="1083"/>
        <v>568372011.62012744</v>
      </c>
      <c r="N1434">
        <f t="shared" si="1084"/>
        <v>261142431.48317477</v>
      </c>
      <c r="O1434">
        <f t="shared" si="1085"/>
        <v>48.048075322472911</v>
      </c>
      <c r="P1434">
        <f t="shared" si="1086"/>
        <v>-104.54144614443221</v>
      </c>
      <c r="S1434">
        <f t="shared" si="1090"/>
        <v>-48345976413.898865</v>
      </c>
      <c r="T1434">
        <f t="shared" si="1091"/>
        <v>146234706682.11978</v>
      </c>
      <c r="U1434">
        <f t="shared" si="1092"/>
        <v>27855.779121769454</v>
      </c>
      <c r="V1434">
        <f t="shared" si="1093"/>
        <v>9208.2877625407236</v>
      </c>
      <c r="W1434">
        <f t="shared" si="1087"/>
        <v>27874.75053849112</v>
      </c>
      <c r="X1434">
        <f t="shared" si="1056"/>
        <v>9150.9038856305597</v>
      </c>
      <c r="Y1434">
        <f t="shared" si="1057"/>
        <v>154019228909.31143</v>
      </c>
      <c r="Z1434">
        <f t="shared" si="1058"/>
        <v>3.3420305557058417E+22</v>
      </c>
      <c r="AA1434">
        <f t="shared" si="1059"/>
        <v>1.0490490802016721E+22</v>
      </c>
      <c r="AB1434">
        <f t="shared" si="1060"/>
        <v>-3.1731158602546365E+22</v>
      </c>
      <c r="AC1434">
        <f t="shared" si="1061"/>
        <v>1.7566126594133827E-3</v>
      </c>
      <c r="AD1434">
        <f t="shared" si="1062"/>
        <v>-5.3133219361263164E-3</v>
      </c>
      <c r="AE1434">
        <f t="shared" si="1063"/>
        <v>602094611.63140821</v>
      </c>
      <c r="AF1434">
        <f t="shared" si="1064"/>
        <v>197659523.92962009</v>
      </c>
      <c r="AG1434">
        <f t="shared" si="1065"/>
        <v>37.942833443329064</v>
      </c>
      <c r="AH1434">
        <f t="shared" si="1066"/>
        <v>-114.76775382032844</v>
      </c>
      <c r="AJ1434">
        <f t="shared" si="1094"/>
        <v>-555649321.56399858</v>
      </c>
      <c r="AK1434">
        <f t="shared" si="1095"/>
        <v>413820521.75798976</v>
      </c>
      <c r="AL1434">
        <f t="shared" si="1096"/>
        <v>66.101583922923254</v>
      </c>
      <c r="AM1434">
        <f t="shared" si="1097"/>
        <v>30.381514811256221</v>
      </c>
      <c r="AN1434">
        <f t="shared" si="1067"/>
        <v>66.19007248686151</v>
      </c>
      <c r="AO1434">
        <f t="shared" si="1068"/>
        <v>30.315612843454886</v>
      </c>
      <c r="AP1434">
        <f t="shared" si="1069"/>
        <v>692815699.00124717</v>
      </c>
      <c r="AQ1434">
        <f t="shared" si="1070"/>
        <v>6.100987319508734E+19</v>
      </c>
      <c r="AR1434">
        <f t="shared" si="1071"/>
        <v>4.8930898503636296E+19</v>
      </c>
      <c r="AS1434">
        <f t="shared" si="1072"/>
        <v>-3.6441347380516545E+19</v>
      </c>
      <c r="AT1434">
        <f t="shared" si="1088"/>
        <v>8.1933855498386297E-6</v>
      </c>
      <c r="AU1434">
        <f t="shared" si="1089"/>
        <v>-6.10203405567926E-6</v>
      </c>
      <c r="AV1434">
        <f t="shared" si="1098"/>
        <v>8.1933855498386297E-6</v>
      </c>
      <c r="AW1434">
        <f t="shared" si="1099"/>
        <v>-6.10203405567926E-6</v>
      </c>
      <c r="AX1434">
        <f t="shared" si="1073"/>
        <v>1429705.5657162087</v>
      </c>
      <c r="AY1434">
        <f t="shared" si="1074"/>
        <v>654817.2374186255</v>
      </c>
      <c r="AZ1434">
        <f t="shared" si="1075"/>
        <v>0.1769771278765144</v>
      </c>
      <c r="BA1434">
        <f t="shared" si="1076"/>
        <v>-0.13180393560267201</v>
      </c>
    </row>
    <row r="1435" spans="3:53" x14ac:dyDescent="0.35">
      <c r="C1435">
        <f t="shared" si="1100"/>
        <v>-65359319595.479073</v>
      </c>
      <c r="D1435">
        <f t="shared" si="1101"/>
        <v>143704478617.45331</v>
      </c>
      <c r="E1435">
        <f t="shared" si="1102"/>
        <v>26361.567131809854</v>
      </c>
      <c r="F1435">
        <f t="shared" si="1103"/>
        <v>11985.385937335881</v>
      </c>
      <c r="G1435">
        <f t="shared" si="1077"/>
        <v>157869622894.01361</v>
      </c>
      <c r="H1435">
        <f t="shared" si="1078"/>
        <v>3.1809962908924198E+22</v>
      </c>
      <c r="I1435">
        <f t="shared" si="1079"/>
        <v>1.316958572505433E+22</v>
      </c>
      <c r="J1435">
        <f t="shared" si="1080"/>
        <v>-2.8955755077317163E+22</v>
      </c>
      <c r="K1435">
        <f t="shared" si="1081"/>
        <v>2.2052219901296599E-3</v>
      </c>
      <c r="L1435">
        <f t="shared" si="1082"/>
        <v>-4.8485859138173411E-3</v>
      </c>
      <c r="M1435">
        <f t="shared" si="1083"/>
        <v>569409850.0470928</v>
      </c>
      <c r="N1435">
        <f t="shared" si="1084"/>
        <v>258884336.24645501</v>
      </c>
      <c r="O1435">
        <f t="shared" si="1085"/>
        <v>47.632794986800654</v>
      </c>
      <c r="P1435">
        <f t="shared" si="1086"/>
        <v>-104.72945573845456</v>
      </c>
      <c r="S1435">
        <f t="shared" si="1090"/>
        <v>-47743881802.267456</v>
      </c>
      <c r="T1435">
        <f t="shared" si="1091"/>
        <v>146432366206.04941</v>
      </c>
      <c r="U1435">
        <f t="shared" si="1092"/>
        <v>27893.721955212783</v>
      </c>
      <c r="V1435">
        <f t="shared" si="1093"/>
        <v>9093.5200087203957</v>
      </c>
      <c r="W1435">
        <f t="shared" si="1087"/>
        <v>27912.457112333552</v>
      </c>
      <c r="X1435">
        <f t="shared" si="1056"/>
        <v>9036.0585438190265</v>
      </c>
      <c r="Y1435">
        <f t="shared" si="1057"/>
        <v>154019206991.37314</v>
      </c>
      <c r="Z1435">
        <f t="shared" si="1058"/>
        <v>3.3420315068914257E+22</v>
      </c>
      <c r="AA1435">
        <f t="shared" si="1059"/>
        <v>1.0359847993076301E+22</v>
      </c>
      <c r="AB1435">
        <f t="shared" si="1060"/>
        <v>-3.1774061888053447E+22</v>
      </c>
      <c r="AC1435">
        <f t="shared" si="1061"/>
        <v>1.7347367704414435E-3</v>
      </c>
      <c r="AD1435">
        <f t="shared" si="1062"/>
        <v>-5.3205060093860423E-3</v>
      </c>
      <c r="AE1435">
        <f t="shared" si="1063"/>
        <v>602909073.62640476</v>
      </c>
      <c r="AF1435">
        <f t="shared" si="1064"/>
        <v>195178864.54649097</v>
      </c>
      <c r="AG1435">
        <f t="shared" si="1065"/>
        <v>37.470314241535178</v>
      </c>
      <c r="AH1435">
        <f t="shared" si="1066"/>
        <v>-114.92292980273851</v>
      </c>
      <c r="AJ1435">
        <f t="shared" si="1094"/>
        <v>-554219615.99828231</v>
      </c>
      <c r="AK1435">
        <f t="shared" si="1095"/>
        <v>414475338.99540842</v>
      </c>
      <c r="AL1435">
        <f t="shared" si="1096"/>
        <v>66.278561050799766</v>
      </c>
      <c r="AM1435">
        <f t="shared" si="1097"/>
        <v>30.249710875653548</v>
      </c>
      <c r="AN1435">
        <f t="shared" si="1067"/>
        <v>66.367110782213288</v>
      </c>
      <c r="AO1435">
        <f t="shared" si="1068"/>
        <v>30.183488607646193</v>
      </c>
      <c r="AP1435">
        <f t="shared" si="1069"/>
        <v>692061550.29205477</v>
      </c>
      <c r="AQ1435">
        <f t="shared" si="1070"/>
        <v>6.1142912189194068E+19</v>
      </c>
      <c r="AR1435">
        <f t="shared" si="1071"/>
        <v>4.8964721851996324E+19</v>
      </c>
      <c r="AS1435">
        <f t="shared" si="1072"/>
        <v>-3.6618461531475206E+19</v>
      </c>
      <c r="AT1435">
        <f t="shared" si="1088"/>
        <v>8.199049204955847E-6</v>
      </c>
      <c r="AU1435">
        <f t="shared" si="1089"/>
        <v>-6.1316914821626264E-6</v>
      </c>
      <c r="AV1435">
        <f t="shared" si="1098"/>
        <v>8.199049204955847E-6</v>
      </c>
      <c r="AW1435">
        <f t="shared" si="1099"/>
        <v>-6.1316914821626264E-6</v>
      </c>
      <c r="AX1435">
        <f t="shared" si="1073"/>
        <v>1433529.592895807</v>
      </c>
      <c r="AY1435">
        <f t="shared" si="1074"/>
        <v>651963.3539251578</v>
      </c>
      <c r="AZ1435">
        <f t="shared" si="1075"/>
        <v>0.17709946282704631</v>
      </c>
      <c r="BA1435">
        <f t="shared" si="1076"/>
        <v>-0.13244453601471273</v>
      </c>
    </row>
    <row r="1436" spans="3:53" x14ac:dyDescent="0.35">
      <c r="C1436">
        <f t="shared" si="1100"/>
        <v>-64789909745.431976</v>
      </c>
      <c r="D1436">
        <f t="shared" si="1101"/>
        <v>143963362953.69977</v>
      </c>
      <c r="E1436">
        <f t="shared" si="1102"/>
        <v>26409.199926796653</v>
      </c>
      <c r="F1436">
        <f t="shared" si="1103"/>
        <v>11880.656481597427</v>
      </c>
      <c r="G1436">
        <f t="shared" si="1077"/>
        <v>157870777149.41394</v>
      </c>
      <c r="H1436">
        <f t="shared" si="1078"/>
        <v>3.1809497760301897E+22</v>
      </c>
      <c r="I1436">
        <f t="shared" si="1079"/>
        <v>1.3054566058080189E+22</v>
      </c>
      <c r="J1436">
        <f t="shared" si="1080"/>
        <v>-2.9007282754471714E+22</v>
      </c>
      <c r="K1436">
        <f t="shared" si="1081"/>
        <v>2.1859621664568297E-3</v>
      </c>
      <c r="L1436">
        <f t="shared" si="1082"/>
        <v>-4.8572141249952636E-3</v>
      </c>
      <c r="M1436">
        <f t="shared" si="1083"/>
        <v>570438718.41880774</v>
      </c>
      <c r="N1436">
        <f t="shared" si="1084"/>
        <v>256622180.00250444</v>
      </c>
      <c r="O1436">
        <f t="shared" si="1085"/>
        <v>47.216782795467523</v>
      </c>
      <c r="P1436">
        <f t="shared" si="1086"/>
        <v>-104.91582509989769</v>
      </c>
      <c r="S1436">
        <f t="shared" si="1090"/>
        <v>-47140972728.641052</v>
      </c>
      <c r="T1436">
        <f t="shared" si="1091"/>
        <v>146627545070.59589</v>
      </c>
      <c r="U1436">
        <f t="shared" si="1092"/>
        <v>27931.192269454317</v>
      </c>
      <c r="V1436">
        <f t="shared" si="1093"/>
        <v>8978.5970789176572</v>
      </c>
      <c r="W1436">
        <f t="shared" si="1087"/>
        <v>27949.690848441634</v>
      </c>
      <c r="X1436">
        <f t="shared" si="1056"/>
        <v>8921.0589954373245</v>
      </c>
      <c r="Y1436">
        <f t="shared" si="1057"/>
        <v>154019181543.18347</v>
      </c>
      <c r="Z1436">
        <f t="shared" si="1058"/>
        <v>3.3420326112819027E+22</v>
      </c>
      <c r="AA1436">
        <f t="shared" si="1059"/>
        <v>1.022902904743048E+22</v>
      </c>
      <c r="AB1436">
        <f t="shared" si="1060"/>
        <v>-3.1816429124494735E+22</v>
      </c>
      <c r="AC1436">
        <f t="shared" si="1061"/>
        <v>1.7128313877144139E-3</v>
      </c>
      <c r="AD1436">
        <f t="shared" si="1062"/>
        <v>-5.3276003222529691E-3</v>
      </c>
      <c r="AE1436">
        <f t="shared" si="1063"/>
        <v>603713322.32633924</v>
      </c>
      <c r="AF1436">
        <f t="shared" si="1064"/>
        <v>192694874.3014462</v>
      </c>
      <c r="AG1436">
        <f t="shared" si="1065"/>
        <v>36.997157974631342</v>
      </c>
      <c r="AH1436">
        <f t="shared" si="1066"/>
        <v>-115.07616696066414</v>
      </c>
      <c r="AJ1436">
        <f t="shared" si="1094"/>
        <v>-552786086.40538645</v>
      </c>
      <c r="AK1436">
        <f t="shared" si="1095"/>
        <v>415127302.34933358</v>
      </c>
      <c r="AL1436">
        <f t="shared" si="1096"/>
        <v>66.45566051362681</v>
      </c>
      <c r="AM1436">
        <f t="shared" si="1097"/>
        <v>30.117266339638835</v>
      </c>
      <c r="AN1436">
        <f t="shared" si="1067"/>
        <v>66.544271343487452</v>
      </c>
      <c r="AO1436">
        <f t="shared" si="1068"/>
        <v>30.050722018673401</v>
      </c>
      <c r="AP1436">
        <f t="shared" si="1069"/>
        <v>691305384.38465703</v>
      </c>
      <c r="AQ1436">
        <f t="shared" si="1070"/>
        <v>6.1276744422343664E+19</v>
      </c>
      <c r="AR1436">
        <f t="shared" si="1071"/>
        <v>4.8998507030350029E+19</v>
      </c>
      <c r="AS1436">
        <f t="shared" si="1072"/>
        <v>-3.6796544889404551E+19</v>
      </c>
      <c r="AT1436">
        <f t="shared" si="1088"/>
        <v>8.2047064685783699E-6</v>
      </c>
      <c r="AU1436">
        <f t="shared" si="1089"/>
        <v>-6.1615112005031064E-6</v>
      </c>
      <c r="AV1436">
        <f t="shared" si="1098"/>
        <v>8.2047064685783699E-6</v>
      </c>
      <c r="AW1436">
        <f t="shared" si="1099"/>
        <v>-6.1615112005031064E-6</v>
      </c>
      <c r="AX1436">
        <f t="shared" si="1073"/>
        <v>1437356.2610193291</v>
      </c>
      <c r="AY1436">
        <f t="shared" si="1074"/>
        <v>649095.59560334543</v>
      </c>
      <c r="AZ1436">
        <f t="shared" si="1075"/>
        <v>0.17722165972129278</v>
      </c>
      <c r="BA1436">
        <f t="shared" si="1076"/>
        <v>-0.13308864193086709</v>
      </c>
    </row>
    <row r="1437" spans="3:53" x14ac:dyDescent="0.35">
      <c r="C1437">
        <f t="shared" si="1100"/>
        <v>-64219471027.013168</v>
      </c>
      <c r="D1437">
        <f t="shared" si="1101"/>
        <v>144219985133.70227</v>
      </c>
      <c r="E1437">
        <f t="shared" si="1102"/>
        <v>26456.416709592122</v>
      </c>
      <c r="F1437">
        <f t="shared" si="1103"/>
        <v>11775.74065649753</v>
      </c>
      <c r="G1437">
        <f t="shared" si="1077"/>
        <v>157871924581.14487</v>
      </c>
      <c r="H1437">
        <f t="shared" si="1078"/>
        <v>3.1809035371634229E+22</v>
      </c>
      <c r="I1437">
        <f t="shared" si="1079"/>
        <v>1.2939345807467749E+22</v>
      </c>
      <c r="J1437">
        <f t="shared" si="1080"/>
        <v>-2.9058356136379152E+22</v>
      </c>
      <c r="K1437">
        <f t="shared" si="1081"/>
        <v>2.1666687554366625E-3</v>
      </c>
      <c r="L1437">
        <f t="shared" si="1082"/>
        <v>-4.8657662653012641E-3</v>
      </c>
      <c r="M1437">
        <f t="shared" si="1083"/>
        <v>571458600.92718983</v>
      </c>
      <c r="N1437">
        <f t="shared" si="1084"/>
        <v>254355998.18034664</v>
      </c>
      <c r="O1437">
        <f t="shared" si="1085"/>
        <v>46.800045117431907</v>
      </c>
      <c r="P1437">
        <f t="shared" si="1086"/>
        <v>-105.1005513305073</v>
      </c>
      <c r="S1437">
        <f t="shared" si="1090"/>
        <v>-46537259406.314713</v>
      </c>
      <c r="T1437">
        <f t="shared" si="1091"/>
        <v>146820239944.89734</v>
      </c>
      <c r="U1437">
        <f t="shared" si="1092"/>
        <v>27968.189427428948</v>
      </c>
      <c r="V1437">
        <f t="shared" si="1093"/>
        <v>8863.5209119569936</v>
      </c>
      <c r="W1437">
        <f t="shared" si="1087"/>
        <v>27986.451113692881</v>
      </c>
      <c r="X1437">
        <f t="shared" si="1056"/>
        <v>8805.9071806527973</v>
      </c>
      <c r="Y1437">
        <f t="shared" si="1057"/>
        <v>154019152609.43314</v>
      </c>
      <c r="Z1437">
        <f t="shared" si="1058"/>
        <v>3.3420338669380291E+22</v>
      </c>
      <c r="AA1437">
        <f t="shared" si="1059"/>
        <v>1.0098036145204614E+22</v>
      </c>
      <c r="AB1437">
        <f t="shared" si="1060"/>
        <v>-3.1858259569320747E+22</v>
      </c>
      <c r="AC1437">
        <f t="shared" si="1061"/>
        <v>1.6908968762901228E-3</v>
      </c>
      <c r="AD1437">
        <f t="shared" si="1062"/>
        <v>-5.3346047503886043E-3</v>
      </c>
      <c r="AE1437">
        <f t="shared" si="1063"/>
        <v>604507344.05576622</v>
      </c>
      <c r="AF1437">
        <f t="shared" si="1064"/>
        <v>190207595.10210043</v>
      </c>
      <c r="AG1437">
        <f t="shared" si="1065"/>
        <v>36.523372527866655</v>
      </c>
      <c r="AH1437">
        <f t="shared" si="1066"/>
        <v>-115.22746260839385</v>
      </c>
      <c r="AJ1437">
        <f t="shared" si="1094"/>
        <v>-551348730.1443671</v>
      </c>
      <c r="AK1437">
        <f t="shared" si="1095"/>
        <v>415776397.94493693</v>
      </c>
      <c r="AL1437">
        <f t="shared" si="1096"/>
        <v>66.632882173348108</v>
      </c>
      <c r="AM1437">
        <f t="shared" si="1097"/>
        <v>29.984177697707967</v>
      </c>
      <c r="AN1437">
        <f t="shared" si="1067"/>
        <v>66.721554027923275</v>
      </c>
      <c r="AO1437">
        <f t="shared" si="1068"/>
        <v>29.917309557312134</v>
      </c>
      <c r="AP1437">
        <f t="shared" si="1069"/>
        <v>690547199.92182481</v>
      </c>
      <c r="AQ1437">
        <f t="shared" si="1070"/>
        <v>6.1411375568103113E+19</v>
      </c>
      <c r="AR1437">
        <f t="shared" si="1071"/>
        <v>4.9032251437303005E+19</v>
      </c>
      <c r="AS1437">
        <f t="shared" si="1072"/>
        <v>-3.6975605041103913E+19</v>
      </c>
      <c r="AT1437">
        <f t="shared" si="1088"/>
        <v>8.2103569051076689E-6</v>
      </c>
      <c r="AU1437">
        <f t="shared" si="1089"/>
        <v>-6.1914944810957653E-6</v>
      </c>
      <c r="AV1437">
        <f t="shared" si="1098"/>
        <v>8.2103569051076689E-6</v>
      </c>
      <c r="AW1437">
        <f t="shared" si="1099"/>
        <v>-6.1914944810957653E-6</v>
      </c>
      <c r="AX1437">
        <f t="shared" si="1073"/>
        <v>1441185.5670031428</v>
      </c>
      <c r="AY1437">
        <f t="shared" si="1074"/>
        <v>646213.88643794204</v>
      </c>
      <c r="AZ1437">
        <f t="shared" si="1075"/>
        <v>0.17734370915032566</v>
      </c>
      <c r="BA1437">
        <f t="shared" si="1076"/>
        <v>-0.13373628079166852</v>
      </c>
    </row>
    <row r="1438" spans="3:53" x14ac:dyDescent="0.35">
      <c r="C1438">
        <f t="shared" si="1100"/>
        <v>-63648012426.085976</v>
      </c>
      <c r="D1438">
        <f t="shared" si="1101"/>
        <v>144474341131.88263</v>
      </c>
      <c r="E1438">
        <f t="shared" si="1102"/>
        <v>26503.216754709552</v>
      </c>
      <c r="F1438">
        <f t="shared" si="1103"/>
        <v>11670.640105167022</v>
      </c>
      <c r="G1438">
        <f t="shared" si="1077"/>
        <v>157873065249.53137</v>
      </c>
      <c r="H1438">
        <f t="shared" si="1078"/>
        <v>3.1808575718432235E+22</v>
      </c>
      <c r="I1438">
        <f t="shared" si="1079"/>
        <v>1.2823926737489384E+22</v>
      </c>
      <c r="J1438">
        <f t="shared" si="1080"/>
        <v>-2.9108974428288287E+22</v>
      </c>
      <c r="K1438">
        <f t="shared" si="1081"/>
        <v>2.1473420524931986E-3</v>
      </c>
      <c r="L1438">
        <f t="shared" si="1082"/>
        <v>-4.8742422016557745E-3</v>
      </c>
      <c r="M1438">
        <f t="shared" si="1083"/>
        <v>572469481.90172637</v>
      </c>
      <c r="N1438">
        <f t="shared" si="1084"/>
        <v>252085826.27160767</v>
      </c>
      <c r="O1438">
        <f t="shared" si="1085"/>
        <v>46.382588333853093</v>
      </c>
      <c r="P1438">
        <f t="shared" si="1086"/>
        <v>-105.28363155576473</v>
      </c>
      <c r="S1438">
        <f t="shared" si="1090"/>
        <v>-45932752062.258949</v>
      </c>
      <c r="T1438">
        <f t="shared" si="1091"/>
        <v>147010447539.99945</v>
      </c>
      <c r="U1438">
        <f t="shared" si="1092"/>
        <v>28004.712799956815</v>
      </c>
      <c r="V1438">
        <f t="shared" si="1093"/>
        <v>8748.2934493485991</v>
      </c>
      <c r="W1438">
        <f t="shared" si="1087"/>
        <v>28022.737282856109</v>
      </c>
      <c r="X1438">
        <f t="shared" si="1056"/>
        <v>8690.6050423027755</v>
      </c>
      <c r="Y1438">
        <f t="shared" si="1057"/>
        <v>154019120234.87177</v>
      </c>
      <c r="Z1438">
        <f t="shared" si="1058"/>
        <v>3.3420352719180305E+22</v>
      </c>
      <c r="AA1438">
        <f t="shared" si="1059"/>
        <v>9.9668714698695445E+21</v>
      </c>
      <c r="AB1438">
        <f t="shared" si="1060"/>
        <v>-3.1899552488671731E+22</v>
      </c>
      <c r="AC1438">
        <f t="shared" si="1061"/>
        <v>1.6689336017865948E-3</v>
      </c>
      <c r="AD1438">
        <f t="shared" si="1062"/>
        <v>-5.3415191709095325E-3</v>
      </c>
      <c r="AE1438">
        <f t="shared" si="1063"/>
        <v>605291125.30969191</v>
      </c>
      <c r="AF1438">
        <f t="shared" si="1064"/>
        <v>187717068.91373995</v>
      </c>
      <c r="AG1438">
        <f t="shared" si="1065"/>
        <v>36.048965798590444</v>
      </c>
      <c r="AH1438">
        <f t="shared" si="1066"/>
        <v>-115.3768140916459</v>
      </c>
      <c r="AJ1438">
        <f t="shared" si="1094"/>
        <v>-549907544.57736397</v>
      </c>
      <c r="AK1438">
        <f t="shared" si="1095"/>
        <v>416422611.83137488</v>
      </c>
      <c r="AL1438">
        <f t="shared" si="1096"/>
        <v>66.810225882498429</v>
      </c>
      <c r="AM1438">
        <f t="shared" si="1097"/>
        <v>29.850441416916297</v>
      </c>
      <c r="AN1438">
        <f t="shared" si="1067"/>
        <v>66.898958683270024</v>
      </c>
      <c r="AO1438">
        <f t="shared" si="1068"/>
        <v>29.783247676774366</v>
      </c>
      <c r="AP1438">
        <f t="shared" si="1069"/>
        <v>689786995.54831374</v>
      </c>
      <c r="AQ1438">
        <f t="shared" si="1070"/>
        <v>6.1546811353743983E+19</v>
      </c>
      <c r="AR1438">
        <f t="shared" si="1071"/>
        <v>4.9065952426661863E+19</v>
      </c>
      <c r="AS1438">
        <f t="shared" si="1072"/>
        <v>-3.7155649641446253E+19</v>
      </c>
      <c r="AT1438">
        <f t="shared" si="1088"/>
        <v>8.2160000714437145E-6</v>
      </c>
      <c r="AU1438">
        <f t="shared" si="1089"/>
        <v>-6.2216426057344692E-6</v>
      </c>
      <c r="AV1438">
        <f t="shared" si="1098"/>
        <v>8.2160000714437145E-6</v>
      </c>
      <c r="AW1438">
        <f t="shared" si="1099"/>
        <v>-6.2216426057344692E-6</v>
      </c>
      <c r="AX1438">
        <f t="shared" si="1073"/>
        <v>1445017.5075586324</v>
      </c>
      <c r="AY1438">
        <f t="shared" si="1074"/>
        <v>643318.14981832635</v>
      </c>
      <c r="AZ1438">
        <f t="shared" si="1075"/>
        <v>0.17746560154318422</v>
      </c>
      <c r="BA1438">
        <f t="shared" si="1076"/>
        <v>-0.13438748028386455</v>
      </c>
    </row>
    <row r="1439" spans="3:53" x14ac:dyDescent="0.35">
      <c r="C1439">
        <f t="shared" si="1100"/>
        <v>-63075542944.18425</v>
      </c>
      <c r="D1439">
        <f t="shared" si="1101"/>
        <v>144726426958.15424</v>
      </c>
      <c r="E1439">
        <f t="shared" si="1102"/>
        <v>26549.599343043406</v>
      </c>
      <c r="F1439">
        <f t="shared" si="1103"/>
        <v>11565.356473611257</v>
      </c>
      <c r="G1439">
        <f t="shared" si="1077"/>
        <v>157874199215.00024</v>
      </c>
      <c r="H1439">
        <f t="shared" si="1078"/>
        <v>3.1808118776169109E+22</v>
      </c>
      <c r="I1439">
        <f t="shared" si="1079"/>
        <v>1.2708310615768686E+22</v>
      </c>
      <c r="J1439">
        <f t="shared" si="1080"/>
        <v>-2.9159136842026423E+22</v>
      </c>
      <c r="K1439">
        <f t="shared" si="1081"/>
        <v>2.1279823536116352E-3</v>
      </c>
      <c r="L1439">
        <f t="shared" si="1082"/>
        <v>-4.8826418020807803E-3</v>
      </c>
      <c r="M1439">
        <f t="shared" si="1083"/>
        <v>573471345.80973756</v>
      </c>
      <c r="N1439">
        <f t="shared" si="1084"/>
        <v>249811699.83000314</v>
      </c>
      <c r="O1439">
        <f t="shared" si="1085"/>
        <v>45.964418838011319</v>
      </c>
      <c r="P1439">
        <f t="shared" si="1086"/>
        <v>-105.46506292494486</v>
      </c>
      <c r="S1439">
        <f t="shared" si="1090"/>
        <v>-45327460936.949257</v>
      </c>
      <c r="T1439">
        <f t="shared" si="1091"/>
        <v>147198164608.91318</v>
      </c>
      <c r="U1439">
        <f t="shared" si="1092"/>
        <v>28040.761765755404</v>
      </c>
      <c r="V1439">
        <f t="shared" si="1093"/>
        <v>8632.9166352569537</v>
      </c>
      <c r="W1439">
        <f t="shared" si="1087"/>
        <v>28058.548738603469</v>
      </c>
      <c r="X1439">
        <f t="shared" si="1056"/>
        <v>8575.1545258631395</v>
      </c>
      <c r="Y1439">
        <f t="shared" si="1057"/>
        <v>154019084464.3071</v>
      </c>
      <c r="Z1439">
        <f t="shared" si="1058"/>
        <v>3.3420368242776373E+22</v>
      </c>
      <c r="AA1439">
        <f t="shared" si="1059"/>
        <v>9.8355372082085358E+21</v>
      </c>
      <c r="AB1439">
        <f t="shared" si="1060"/>
        <v>-3.1940307157394724E+22</v>
      </c>
      <c r="AC1439">
        <f t="shared" si="1061"/>
        <v>1.6469419303765129E-3</v>
      </c>
      <c r="AD1439">
        <f t="shared" si="1062"/>
        <v>-5.3483434623902747E-3</v>
      </c>
      <c r="AE1439">
        <f t="shared" si="1063"/>
        <v>606064652.75383496</v>
      </c>
      <c r="AF1439">
        <f t="shared" si="1064"/>
        <v>185223337.75864381</v>
      </c>
      <c r="AG1439">
        <f t="shared" si="1065"/>
        <v>35.573945696132675</v>
      </c>
      <c r="AH1439">
        <f t="shared" si="1066"/>
        <v>-115.52421878762993</v>
      </c>
      <c r="AJ1439">
        <f t="shared" si="1094"/>
        <v>-548462527.06980538</v>
      </c>
      <c r="AK1439">
        <f t="shared" si="1095"/>
        <v>417065929.98119318</v>
      </c>
      <c r="AL1439">
        <f t="shared" si="1096"/>
        <v>66.987691484041619</v>
      </c>
      <c r="AM1439">
        <f t="shared" si="1097"/>
        <v>29.716053936632431</v>
      </c>
      <c r="AN1439">
        <f t="shared" si="1067"/>
        <v>67.0764851476237</v>
      </c>
      <c r="AO1439">
        <f t="shared" si="1068"/>
        <v>29.648532802460974</v>
      </c>
      <c r="AP1439">
        <f t="shared" si="1069"/>
        <v>689024769.91097677</v>
      </c>
      <c r="AQ1439">
        <f t="shared" si="1070"/>
        <v>6.1683057560833958E+19</v>
      </c>
      <c r="AR1439">
        <f t="shared" si="1071"/>
        <v>4.9099607306683998E+19</v>
      </c>
      <c r="AS1439">
        <f t="shared" si="1072"/>
        <v>-3.7336686414069727E+19</v>
      </c>
      <c r="AT1439">
        <f t="shared" si="1088"/>
        <v>8.2216355168593436E-6</v>
      </c>
      <c r="AU1439">
        <f t="shared" si="1089"/>
        <v>-6.2519568677276834E-6</v>
      </c>
      <c r="AV1439">
        <f t="shared" si="1098"/>
        <v>8.2216355168593436E-6</v>
      </c>
      <c r="AW1439">
        <f t="shared" si="1099"/>
        <v>-6.2519568677276834E-6</v>
      </c>
      <c r="AX1439">
        <f t="shared" si="1073"/>
        <v>1448852.0791886719</v>
      </c>
      <c r="AY1439">
        <f t="shared" si="1074"/>
        <v>640408.30853315699</v>
      </c>
      <c r="AZ1439">
        <f t="shared" si="1075"/>
        <v>0.17758732716416181</v>
      </c>
      <c r="BA1439">
        <f t="shared" si="1076"/>
        <v>-0.13504226834291796</v>
      </c>
    </row>
    <row r="1440" spans="3:53" x14ac:dyDescent="0.35">
      <c r="C1440">
        <f t="shared" si="1100"/>
        <v>-62502071598.374512</v>
      </c>
      <c r="D1440">
        <f t="shared" si="1101"/>
        <v>144976238657.98425</v>
      </c>
      <c r="E1440">
        <f t="shared" si="1102"/>
        <v>26595.563761881418</v>
      </c>
      <c r="F1440">
        <f t="shared" si="1103"/>
        <v>11459.891410686312</v>
      </c>
      <c r="G1440">
        <f t="shared" si="1077"/>
        <v>157875326538.07922</v>
      </c>
      <c r="H1440">
        <f t="shared" si="1078"/>
        <v>3.1807664520280519E+22</v>
      </c>
      <c r="I1440">
        <f t="shared" si="1079"/>
        <v>1.2592499213258235E+22</v>
      </c>
      <c r="J1440">
        <f t="shared" si="1080"/>
        <v>-2.9208842596015384E+22</v>
      </c>
      <c r="K1440">
        <f t="shared" si="1081"/>
        <v>2.1085899553346006E-3</v>
      </c>
      <c r="L1440">
        <f t="shared" si="1082"/>
        <v>-4.8909649357025088E-3</v>
      </c>
      <c r="M1440">
        <f t="shared" si="1083"/>
        <v>574464177.25663865</v>
      </c>
      <c r="N1440">
        <f t="shared" si="1084"/>
        <v>247533654.47082433</v>
      </c>
      <c r="O1440">
        <f t="shared" si="1085"/>
        <v>45.545543035227375</v>
      </c>
      <c r="P1440">
        <f t="shared" si="1086"/>
        <v>-105.64484261117418</v>
      </c>
      <c r="S1440">
        <f t="shared" si="1090"/>
        <v>-44721396284.195419</v>
      </c>
      <c r="T1440">
        <f t="shared" si="1091"/>
        <v>147383387946.67181</v>
      </c>
      <c r="U1440">
        <f t="shared" si="1092"/>
        <v>28076.335711451535</v>
      </c>
      <c r="V1440">
        <f t="shared" si="1093"/>
        <v>8517.3924164693235</v>
      </c>
      <c r="W1440">
        <f t="shared" si="1087"/>
        <v>28093.884871522376</v>
      </c>
      <c r="X1440">
        <f t="shared" si="1056"/>
        <v>8459.5575794167689</v>
      </c>
      <c r="Y1440">
        <f t="shared" si="1057"/>
        <v>154019045342.60434</v>
      </c>
      <c r="Z1440">
        <f t="shared" si="1058"/>
        <v>3.3420385220701094E+22</v>
      </c>
      <c r="AA1440">
        <f t="shared" si="1059"/>
        <v>9.7040355502840359E+21</v>
      </c>
      <c r="AB1440">
        <f t="shared" si="1060"/>
        <v>-3.1980522859060322E+22</v>
      </c>
      <c r="AC1440">
        <f t="shared" si="1061"/>
        <v>1.6249222287816536E-3</v>
      </c>
      <c r="AD1440">
        <f t="shared" si="1062"/>
        <v>-5.3550775048660949E-3</v>
      </c>
      <c r="AE1440">
        <f t="shared" si="1063"/>
        <v>606827913.22488332</v>
      </c>
      <c r="AF1440">
        <f t="shared" si="1064"/>
        <v>182726443.71540222</v>
      </c>
      <c r="AG1440">
        <f t="shared" si="1065"/>
        <v>35.098320141683715</v>
      </c>
      <c r="AH1440">
        <f t="shared" si="1066"/>
        <v>-115.66967410510765</v>
      </c>
      <c r="AJ1440">
        <f t="shared" si="1094"/>
        <v>-547013674.99061668</v>
      </c>
      <c r="AK1440">
        <f t="shared" si="1095"/>
        <v>417706338.28972632</v>
      </c>
      <c r="AL1440">
        <f t="shared" si="1096"/>
        <v>67.165278811205781</v>
      </c>
      <c r="AM1440">
        <f t="shared" si="1097"/>
        <v>29.581011668289513</v>
      </c>
      <c r="AN1440">
        <f t="shared" si="1067"/>
        <v>67.254133249260803</v>
      </c>
      <c r="AO1440">
        <f t="shared" si="1068"/>
        <v>29.513161331711746</v>
      </c>
      <c r="AP1440">
        <f t="shared" si="1069"/>
        <v>688260521.65887833</v>
      </c>
      <c r="AQ1440">
        <f t="shared" si="1070"/>
        <v>6.1820120025835807E+19</v>
      </c>
      <c r="AR1440">
        <f t="shared" si="1071"/>
        <v>4.9133213339314356E+19</v>
      </c>
      <c r="AS1440">
        <f t="shared" si="1072"/>
        <v>-3.7518723152076571E+19</v>
      </c>
      <c r="AT1440">
        <f t="shared" si="1088"/>
        <v>8.2272627828724641E-6</v>
      </c>
      <c r="AU1440">
        <f t="shared" si="1089"/>
        <v>-6.2824385720155006E-6</v>
      </c>
      <c r="AV1440">
        <f t="shared" si="1098"/>
        <v>8.2272627828724641E-6</v>
      </c>
      <c r="AW1440">
        <f t="shared" si="1099"/>
        <v>-6.2824385720155006E-6</v>
      </c>
      <c r="AX1440">
        <f t="shared" si="1073"/>
        <v>1452689.2781840335</v>
      </c>
      <c r="AY1440">
        <f t="shared" si="1074"/>
        <v>637484.28476497368</v>
      </c>
      <c r="AZ1440">
        <f t="shared" si="1075"/>
        <v>0.17770887611004524</v>
      </c>
      <c r="BA1440">
        <f t="shared" si="1076"/>
        <v>-0.1357006731555348</v>
      </c>
    </row>
    <row r="1441" spans="3:53" x14ac:dyDescent="0.35">
      <c r="C1441">
        <f t="shared" si="1100"/>
        <v>-61927607421.117874</v>
      </c>
      <c r="D1441">
        <f t="shared" si="1101"/>
        <v>145223772312.45508</v>
      </c>
      <c r="E1441">
        <f t="shared" si="1102"/>
        <v>26641.109304916645</v>
      </c>
      <c r="F1441">
        <f t="shared" si="1103"/>
        <v>11354.246568075137</v>
      </c>
      <c r="G1441">
        <f t="shared" si="1077"/>
        <v>157876447279.39594</v>
      </c>
      <c r="H1441">
        <f t="shared" si="1078"/>
        <v>3.1807212926164999E+22</v>
      </c>
      <c r="I1441">
        <f t="shared" si="1079"/>
        <v>1.2476494304217336E+22</v>
      </c>
      <c r="J1441">
        <f t="shared" si="1080"/>
        <v>-2.9258090915287525E+22</v>
      </c>
      <c r="K1441">
        <f t="shared" si="1081"/>
        <v>2.0891651547584288E-3</v>
      </c>
      <c r="L1441">
        <f t="shared" si="1082"/>
        <v>-4.8992114727541064E-3</v>
      </c>
      <c r="M1441">
        <f t="shared" si="1083"/>
        <v>575447960.9861995</v>
      </c>
      <c r="N1441">
        <f t="shared" si="1084"/>
        <v>245251725.87042296</v>
      </c>
      <c r="O1441">
        <f t="shared" si="1085"/>
        <v>45.125967342782062</v>
      </c>
      <c r="P1441">
        <f t="shared" si="1086"/>
        <v>-105.8229678114887</v>
      </c>
      <c r="S1441">
        <f t="shared" si="1090"/>
        <v>-44114568370.970535</v>
      </c>
      <c r="T1441">
        <f t="shared" si="1091"/>
        <v>147566114390.38721</v>
      </c>
      <c r="U1441">
        <f t="shared" si="1092"/>
        <v>28111.434031593217</v>
      </c>
      <c r="V1441">
        <f t="shared" si="1093"/>
        <v>8401.7227423642162</v>
      </c>
      <c r="W1441">
        <f t="shared" si="1087"/>
        <v>28128.745080127304</v>
      </c>
      <c r="X1441">
        <f t="shared" si="1056"/>
        <v>8343.8161536219905</v>
      </c>
      <c r="Y1441">
        <f t="shared" si="1057"/>
        <v>154019002914.68542</v>
      </c>
      <c r="Z1441">
        <f t="shared" si="1058"/>
        <v>3.3420403633462673E+22</v>
      </c>
      <c r="AA1441">
        <f t="shared" si="1059"/>
        <v>9.572368689404408E+21</v>
      </c>
      <c r="AB1441">
        <f t="shared" si="1060"/>
        <v>-3.2020198885979379E+22</v>
      </c>
      <c r="AC1441">
        <f t="shared" si="1061"/>
        <v>1.6028748642673153E-3</v>
      </c>
      <c r="AD1441">
        <f t="shared" si="1062"/>
        <v>-5.3617211798357963E-3</v>
      </c>
      <c r="AE1441">
        <f t="shared" si="1063"/>
        <v>607580893.73074973</v>
      </c>
      <c r="AF1441">
        <f t="shared" si="1064"/>
        <v>180226428.918235</v>
      </c>
      <c r="AG1441">
        <f t="shared" si="1065"/>
        <v>34.622097068174007</v>
      </c>
      <c r="AH1441">
        <f t="shared" si="1066"/>
        <v>-115.81317748445321</v>
      </c>
      <c r="AJ1441">
        <f t="shared" si="1094"/>
        <v>-545560985.71243262</v>
      </c>
      <c r="AK1441">
        <f t="shared" si="1095"/>
        <v>418343822.57449126</v>
      </c>
      <c r="AL1441">
        <f t="shared" si="1096"/>
        <v>67.342987687315826</v>
      </c>
      <c r="AM1441">
        <f t="shared" si="1097"/>
        <v>29.44531099513398</v>
      </c>
      <c r="AN1441">
        <f t="shared" si="1067"/>
        <v>67.431902806469481</v>
      </c>
      <c r="AO1441">
        <f t="shared" si="1068"/>
        <v>29.377129633552872</v>
      </c>
      <c r="AP1441">
        <f t="shared" si="1069"/>
        <v>687494249.44341063</v>
      </c>
      <c r="AQ1441">
        <f t="shared" si="1070"/>
        <v>6.1958004640713867E+19</v>
      </c>
      <c r="AR1441">
        <f t="shared" si="1071"/>
        <v>4.9166767739408777E+19</v>
      </c>
      <c r="AS1441">
        <f t="shared" si="1072"/>
        <v>-3.7701767718739042E+19</v>
      </c>
      <c r="AT1441">
        <f t="shared" si="1088"/>
        <v>8.2328814031160037E-6</v>
      </c>
      <c r="AU1441">
        <f t="shared" si="1089"/>
        <v>-6.3130890352878496E-6</v>
      </c>
      <c r="AV1441">
        <f t="shared" si="1098"/>
        <v>8.2328814031160037E-6</v>
      </c>
      <c r="AW1441">
        <f t="shared" si="1099"/>
        <v>-6.3130890352878496E-6</v>
      </c>
      <c r="AX1441">
        <f t="shared" si="1073"/>
        <v>1456529.1006197408</v>
      </c>
      <c r="AY1441">
        <f t="shared" si="1074"/>
        <v>634546.00008474209</v>
      </c>
      <c r="AZ1441">
        <f t="shared" si="1075"/>
        <v>0.17783023830730568</v>
      </c>
      <c r="BA1441">
        <f t="shared" si="1076"/>
        <v>-0.13636272316221756</v>
      </c>
    </row>
    <row r="1442" spans="3:53" x14ac:dyDescent="0.35">
      <c r="C1442">
        <f t="shared" si="1100"/>
        <v>-61352159460.131676</v>
      </c>
      <c r="D1442">
        <f t="shared" si="1101"/>
        <v>145469024038.3255</v>
      </c>
      <c r="E1442">
        <f t="shared" si="1102"/>
        <v>26686.235272259426</v>
      </c>
      <c r="F1442">
        <f t="shared" si="1103"/>
        <v>11248.423600263648</v>
      </c>
      <c r="G1442">
        <f t="shared" si="1077"/>
        <v>157877561499.67715</v>
      </c>
      <c r="H1442">
        <f t="shared" si="1078"/>
        <v>3.180676396918422E+22</v>
      </c>
      <c r="I1442">
        <f t="shared" si="1079"/>
        <v>1.2360297666189577E+22</v>
      </c>
      <c r="J1442">
        <f t="shared" si="1080"/>
        <v>-2.9306881031501529E+22</v>
      </c>
      <c r="K1442">
        <f t="shared" si="1081"/>
        <v>2.0697082495293997E-3</v>
      </c>
      <c r="L1442">
        <f t="shared" si="1082"/>
        <v>-4.9073812845782869E-3</v>
      </c>
      <c r="M1442">
        <f t="shared" si="1083"/>
        <v>576422681.88080359</v>
      </c>
      <c r="N1442">
        <f t="shared" si="1084"/>
        <v>242965949.7656948</v>
      </c>
      <c r="O1442">
        <f t="shared" si="1085"/>
        <v>44.705698189835033</v>
      </c>
      <c r="P1442">
        <f t="shared" si="1086"/>
        <v>-105.999435746891</v>
      </c>
      <c r="S1442">
        <f t="shared" si="1090"/>
        <v>-43506987477.239784</v>
      </c>
      <c r="T1442">
        <f t="shared" si="1091"/>
        <v>147746340819.30545</v>
      </c>
      <c r="U1442">
        <f t="shared" si="1092"/>
        <v>28146.056128661392</v>
      </c>
      <c r="V1442">
        <f t="shared" si="1093"/>
        <v>8285.9095648797629</v>
      </c>
      <c r="W1442">
        <f t="shared" si="1087"/>
        <v>28163.12877087147</v>
      </c>
      <c r="X1442">
        <f t="shared" si="1056"/>
        <v>8227.9322016809056</v>
      </c>
      <c r="Y1442">
        <f t="shared" si="1057"/>
        <v>154018957225.52814</v>
      </c>
      <c r="Z1442">
        <f t="shared" si="1058"/>
        <v>3.3420423461545294E+22</v>
      </c>
      <c r="AA1442">
        <f t="shared" si="1059"/>
        <v>9.4405388220905481E+21</v>
      </c>
      <c r="AB1442">
        <f t="shared" si="1060"/>
        <v>-3.2059334539219747E+22</v>
      </c>
      <c r="AC1442">
        <f t="shared" si="1061"/>
        <v>1.5808002046367293E-3</v>
      </c>
      <c r="AD1442">
        <f t="shared" si="1062"/>
        <v>-5.3682743702645249E-3</v>
      </c>
      <c r="AE1442">
        <f t="shared" si="1063"/>
        <v>608323581.45082378</v>
      </c>
      <c r="AF1442">
        <f t="shared" si="1064"/>
        <v>177723335.55630755</v>
      </c>
      <c r="AG1442">
        <f t="shared" si="1065"/>
        <v>34.145284420153352</v>
      </c>
      <c r="AH1442">
        <f t="shared" si="1066"/>
        <v>-115.95472639771374</v>
      </c>
      <c r="AJ1442">
        <f t="shared" si="1094"/>
        <v>-544104456.61181283</v>
      </c>
      <c r="AK1442">
        <f t="shared" si="1095"/>
        <v>418978368.57457602</v>
      </c>
      <c r="AL1442">
        <f t="shared" si="1096"/>
        <v>67.520817925623135</v>
      </c>
      <c r="AM1442">
        <f t="shared" si="1097"/>
        <v>29.308948271971762</v>
      </c>
      <c r="AN1442">
        <f t="shared" si="1067"/>
        <v>67.609793627377755</v>
      </c>
      <c r="AO1442">
        <f t="shared" si="1068"/>
        <v>29.240434048441838</v>
      </c>
      <c r="AP1442">
        <f t="shared" si="1069"/>
        <v>686725951.91841221</v>
      </c>
      <c r="AQ1442">
        <f t="shared" si="1070"/>
        <v>6.2096717353548177E+19</v>
      </c>
      <c r="AR1442">
        <f t="shared" si="1071"/>
        <v>4.9200267673943679E+19</v>
      </c>
      <c r="AS1442">
        <f t="shared" si="1072"/>
        <v>-3.7885828048212746E+19</v>
      </c>
      <c r="AT1442">
        <f t="shared" si="1088"/>
        <v>8.2384909032055721E-6</v>
      </c>
      <c r="AU1442">
        <f t="shared" si="1089"/>
        <v>-6.3439095861039422E-6</v>
      </c>
      <c r="AV1442">
        <f t="shared" si="1098"/>
        <v>8.2384909032055721E-6</v>
      </c>
      <c r="AW1442">
        <f t="shared" si="1099"/>
        <v>-6.3439095861039422E-6</v>
      </c>
      <c r="AX1442">
        <f t="shared" si="1073"/>
        <v>1460371.5423513595</v>
      </c>
      <c r="AY1442">
        <f t="shared" si="1074"/>
        <v>631593.37544634368</v>
      </c>
      <c r="AZ1442">
        <f t="shared" si="1075"/>
        <v>0.17795140350924035</v>
      </c>
      <c r="BA1442">
        <f t="shared" si="1076"/>
        <v>-0.13702844705984515</v>
      </c>
    </row>
    <row r="1443" spans="3:53" x14ac:dyDescent="0.35">
      <c r="C1443">
        <f t="shared" si="1100"/>
        <v>-60775736778.25087</v>
      </c>
      <c r="D1443">
        <f t="shared" si="1101"/>
        <v>145711989988.09119</v>
      </c>
      <c r="E1443">
        <f t="shared" si="1102"/>
        <v>26730.940970449261</v>
      </c>
      <c r="F1443">
        <f t="shared" si="1103"/>
        <v>11142.424164516757</v>
      </c>
      <c r="G1443">
        <f t="shared" si="1077"/>
        <v>157878669259.74777</v>
      </c>
      <c r="H1443">
        <f t="shared" si="1078"/>
        <v>3.1806317624663394E+22</v>
      </c>
      <c r="I1443">
        <f t="shared" si="1079"/>
        <v>1.2243911079980383E+22</v>
      </c>
      <c r="J1443">
        <f t="shared" si="1080"/>
        <v>-2.9355212182958356E+22</v>
      </c>
      <c r="K1443">
        <f t="shared" si="1081"/>
        <v>2.0502195378399837E-3</v>
      </c>
      <c r="L1443">
        <f t="shared" si="1082"/>
        <v>-4.9154742436299994E-3</v>
      </c>
      <c r="M1443">
        <f t="shared" si="1083"/>
        <v>577388324.96170402</v>
      </c>
      <c r="N1443">
        <f t="shared" si="1084"/>
        <v>240676361.95356193</v>
      </c>
      <c r="O1443">
        <f t="shared" si="1085"/>
        <v>44.284742017343646</v>
      </c>
      <c r="P1443">
        <f t="shared" si="1086"/>
        <v>-106.17424366240799</v>
      </c>
      <c r="S1443">
        <f t="shared" si="1090"/>
        <v>-42898663895.788963</v>
      </c>
      <c r="T1443">
        <f t="shared" si="1091"/>
        <v>147924064154.86176</v>
      </c>
      <c r="U1443">
        <f t="shared" si="1092"/>
        <v>28180.201413081544</v>
      </c>
      <c r="V1443">
        <f t="shared" si="1093"/>
        <v>8169.9548384820491</v>
      </c>
      <c r="W1443">
        <f t="shared" si="1087"/>
        <v>28197.03535815838</v>
      </c>
      <c r="X1443">
        <f t="shared" si="1056"/>
        <v>8111.9076793077147</v>
      </c>
      <c r="Y1443">
        <f t="shared" si="1057"/>
        <v>154018908320.16544</v>
      </c>
      <c r="Z1443">
        <f t="shared" si="1058"/>
        <v>3.3420444685409408E+22</v>
      </c>
      <c r="AA1443">
        <f t="shared" si="1059"/>
        <v>9.3085481480423767E+21</v>
      </c>
      <c r="AB1443">
        <f t="shared" si="1060"/>
        <v>-3.209792912862272E+22</v>
      </c>
      <c r="AC1443">
        <f t="shared" si="1061"/>
        <v>1.5586986182254481E-3</v>
      </c>
      <c r="AD1443">
        <f t="shared" si="1062"/>
        <v>-5.3747369605865233E-3</v>
      </c>
      <c r="AE1443">
        <f t="shared" si="1063"/>
        <v>609055963.73622108</v>
      </c>
      <c r="AF1443">
        <f t="shared" si="1064"/>
        <v>175217205.87304664</v>
      </c>
      <c r="AG1443">
        <f t="shared" si="1065"/>
        <v>33.667890153669681</v>
      </c>
      <c r="AH1443">
        <f t="shared" si="1066"/>
        <v>-116.09431834866891</v>
      </c>
      <c r="AJ1443">
        <f t="shared" si="1094"/>
        <v>-542644085.06946146</v>
      </c>
      <c r="AK1443">
        <f t="shared" si="1095"/>
        <v>419609961.95002234</v>
      </c>
      <c r="AL1443">
        <f t="shared" si="1096"/>
        <v>67.698769329132375</v>
      </c>
      <c r="AM1443">
        <f t="shared" si="1097"/>
        <v>29.171919824911917</v>
      </c>
      <c r="AN1443">
        <f t="shared" si="1067"/>
        <v>67.787805509778906</v>
      </c>
      <c r="AO1443">
        <f t="shared" si="1068"/>
        <v>29.103070888009778</v>
      </c>
      <c r="AP1443">
        <f t="shared" si="1069"/>
        <v>685955627.74028766</v>
      </c>
      <c r="AQ1443">
        <f t="shared" si="1070"/>
        <v>6.2236264169156461E+19</v>
      </c>
      <c r="AR1443">
        <f t="shared" si="1071"/>
        <v>4.9233710261212135E+19</v>
      </c>
      <c r="AS1443">
        <f t="shared" si="1072"/>
        <v>-3.8070912146257322E+19</v>
      </c>
      <c r="AT1443">
        <f t="shared" si="1088"/>
        <v>8.2440908006048443E-6</v>
      </c>
      <c r="AU1443">
        <f t="shared" si="1089"/>
        <v>-6.3749015650129471E-6</v>
      </c>
      <c r="AV1443">
        <f t="shared" si="1098"/>
        <v>8.2440908006048443E-6</v>
      </c>
      <c r="AW1443">
        <f t="shared" si="1099"/>
        <v>-6.3749015650129471E-6</v>
      </c>
      <c r="AX1443">
        <f t="shared" si="1073"/>
        <v>1464216.5990112245</v>
      </c>
      <c r="AY1443">
        <f t="shared" si="1074"/>
        <v>628626.33118101116</v>
      </c>
      <c r="AZ1443">
        <f t="shared" si="1075"/>
        <v>0.17807236129306464</v>
      </c>
      <c r="BA1443">
        <f t="shared" si="1076"/>
        <v>-0.13769787380427967</v>
      </c>
    </row>
    <row r="1444" spans="3:53" x14ac:dyDescent="0.35">
      <c r="C1444">
        <f t="shared" si="1100"/>
        <v>-60198348453.289169</v>
      </c>
      <c r="D1444">
        <f t="shared" si="1101"/>
        <v>145952666350.04474</v>
      </c>
      <c r="E1444">
        <f t="shared" si="1102"/>
        <v>26775.225712466603</v>
      </c>
      <c r="F1444">
        <f t="shared" si="1103"/>
        <v>11036.249920854349</v>
      </c>
      <c r="G1444">
        <f t="shared" si="1077"/>
        <v>157879770620.52979</v>
      </c>
      <c r="H1444">
        <f t="shared" si="1078"/>
        <v>3.1805873867891646E+22</v>
      </c>
      <c r="I1444">
        <f t="shared" si="1079"/>
        <v>1.2127336329634455E+22</v>
      </c>
      <c r="J1444">
        <f t="shared" si="1080"/>
        <v>-2.940308361461704E+22</v>
      </c>
      <c r="K1444">
        <f t="shared" si="1081"/>
        <v>2.0306993184250593E-3</v>
      </c>
      <c r="L1444">
        <f t="shared" si="1082"/>
        <v>-4.9234902234790755E-3</v>
      </c>
      <c r="M1444">
        <f t="shared" si="1083"/>
        <v>578344875.38927865</v>
      </c>
      <c r="N1444">
        <f t="shared" si="1084"/>
        <v>238382998.29045394</v>
      </c>
      <c r="O1444">
        <f t="shared" si="1085"/>
        <v>43.863105277981283</v>
      </c>
      <c r="P1444">
        <f t="shared" si="1086"/>
        <v>-106.34738882714804</v>
      </c>
      <c r="S1444">
        <f t="shared" si="1090"/>
        <v>-42289607932.052742</v>
      </c>
      <c r="T1444">
        <f t="shared" si="1091"/>
        <v>148099281360.7348</v>
      </c>
      <c r="U1444">
        <f t="shared" si="1092"/>
        <v>28213.869303235213</v>
      </c>
      <c r="V1444">
        <f t="shared" si="1093"/>
        <v>8053.8605201333803</v>
      </c>
      <c r="W1444">
        <f t="shared" si="1087"/>
        <v>28230.464264353286</v>
      </c>
      <c r="X1444">
        <f t="shared" si="1056"/>
        <v>7995.744544696935</v>
      </c>
      <c r="Y1444">
        <f t="shared" si="1057"/>
        <v>154018856243.68475</v>
      </c>
      <c r="Z1444">
        <f t="shared" si="1058"/>
        <v>3.3420467285492008E+22</v>
      </c>
      <c r="AA1444">
        <f t="shared" si="1059"/>
        <v>9.1763988701052519E+21</v>
      </c>
      <c r="AB1444">
        <f t="shared" si="1060"/>
        <v>-3.2135981972819385E+22</v>
      </c>
      <c r="AC1444">
        <f t="shared" si="1061"/>
        <v>1.5365704738957218E-3</v>
      </c>
      <c r="AD1444">
        <f t="shared" si="1062"/>
        <v>-5.381108836707867E-3</v>
      </c>
      <c r="AE1444">
        <f t="shared" si="1063"/>
        <v>609778028.11003101</v>
      </c>
      <c r="AF1444">
        <f t="shared" si="1064"/>
        <v>172708082.16545379</v>
      </c>
      <c r="AG1444">
        <f t="shared" si="1065"/>
        <v>33.189922236147595</v>
      </c>
      <c r="AH1444">
        <f t="shared" si="1066"/>
        <v>-116.23195087288993</v>
      </c>
      <c r="AJ1444">
        <f t="shared" si="1094"/>
        <v>-541179868.47045028</v>
      </c>
      <c r="AK1444">
        <f t="shared" si="1095"/>
        <v>420238588.28120333</v>
      </c>
      <c r="AL1444">
        <f t="shared" si="1096"/>
        <v>67.876841690425437</v>
      </c>
      <c r="AM1444">
        <f t="shared" si="1097"/>
        <v>29.034221951107639</v>
      </c>
      <c r="AN1444">
        <f t="shared" si="1067"/>
        <v>67.965938240953918</v>
      </c>
      <c r="AO1444">
        <f t="shared" si="1068"/>
        <v>28.965036434801139</v>
      </c>
      <c r="AP1444">
        <f t="shared" si="1069"/>
        <v>685183275.56813049</v>
      </c>
      <c r="AQ1444">
        <f t="shared" si="1070"/>
        <v>6.2376651149723869E+19</v>
      </c>
      <c r="AR1444">
        <f t="shared" si="1071"/>
        <v>4.9267092570005578E+19</v>
      </c>
      <c r="AS1444">
        <f t="shared" si="1072"/>
        <v>-3.8257028090964525E+19</v>
      </c>
      <c r="AT1444">
        <f t="shared" si="1088"/>
        <v>8.2496806044885427E-6</v>
      </c>
      <c r="AU1444">
        <f t="shared" si="1089"/>
        <v>-6.4060663246759083E-6</v>
      </c>
      <c r="AV1444">
        <f t="shared" si="1098"/>
        <v>8.2496806044885427E-6</v>
      </c>
      <c r="AW1444">
        <f t="shared" si="1099"/>
        <v>-6.4060663246759083E-6</v>
      </c>
      <c r="AX1444">
        <f t="shared" si="1073"/>
        <v>1468064.2660046045</v>
      </c>
      <c r="AY1444">
        <f t="shared" si="1074"/>
        <v>625644.7869917046</v>
      </c>
      <c r="AZ1444">
        <f t="shared" si="1075"/>
        <v>0.17819310105695252</v>
      </c>
      <c r="BA1444">
        <f t="shared" si="1076"/>
        <v>-0.13837103261299963</v>
      </c>
    </row>
    <row r="1445" spans="3:53" x14ac:dyDescent="0.35">
      <c r="C1445">
        <f t="shared" si="1100"/>
        <v>-59620003577.899887</v>
      </c>
      <c r="D1445">
        <f t="shared" si="1101"/>
        <v>146191049348.33521</v>
      </c>
      <c r="E1445">
        <f t="shared" si="1102"/>
        <v>26819.088817744585</v>
      </c>
      <c r="F1445">
        <f t="shared" si="1103"/>
        <v>10929.902532027201</v>
      </c>
      <c r="G1445">
        <f t="shared" si="1077"/>
        <v>157880865643.04166</v>
      </c>
      <c r="H1445">
        <f t="shared" si="1078"/>
        <v>3.1805432674122237E+22</v>
      </c>
      <c r="I1445">
        <f t="shared" si="1079"/>
        <v>1.2010575202413045E+22</v>
      </c>
      <c r="J1445">
        <f t="shared" si="1080"/>
        <v>-2.9450494578110287E+22</v>
      </c>
      <c r="K1445">
        <f t="shared" si="1081"/>
        <v>2.0111478905581117E-3</v>
      </c>
      <c r="L1445">
        <f t="shared" si="1082"/>
        <v>-4.9314290988128409E-3</v>
      </c>
      <c r="M1445">
        <f t="shared" si="1083"/>
        <v>579292318.46328306</v>
      </c>
      <c r="N1445">
        <f t="shared" si="1084"/>
        <v>236085894.69178754</v>
      </c>
      <c r="O1445">
        <f t="shared" si="1085"/>
        <v>43.440794436055214</v>
      </c>
      <c r="P1445">
        <f t="shared" si="1086"/>
        <v>-106.51886853435737</v>
      </c>
      <c r="S1445">
        <f t="shared" si="1090"/>
        <v>-41679829903.942711</v>
      </c>
      <c r="T1445">
        <f t="shared" si="1091"/>
        <v>148271989442.90027</v>
      </c>
      <c r="U1445">
        <f t="shared" si="1092"/>
        <v>28247.059225471359</v>
      </c>
      <c r="V1445">
        <f t="shared" si="1093"/>
        <v>7937.6285692604906</v>
      </c>
      <c r="W1445">
        <f t="shared" si="1087"/>
        <v>28263.414919794493</v>
      </c>
      <c r="X1445">
        <f t="shared" si="1056"/>
        <v>7879.4447584915915</v>
      </c>
      <c r="Y1445">
        <f t="shared" si="1057"/>
        <v>154018801041.2272</v>
      </c>
      <c r="Z1445">
        <f t="shared" si="1058"/>
        <v>3.3420491242206965E+22</v>
      </c>
      <c r="AA1445">
        <f t="shared" si="1059"/>
        <v>9.0440931942362702E+21</v>
      </c>
      <c r="AB1445">
        <f t="shared" si="1060"/>
        <v>-3.2173492399246951E+22</v>
      </c>
      <c r="AC1445">
        <f t="shared" si="1061"/>
        <v>1.5144161410308556E-3</v>
      </c>
      <c r="AD1445">
        <f t="shared" si="1062"/>
        <v>-5.3873898860092011E-3</v>
      </c>
      <c r="AE1445">
        <f t="shared" si="1063"/>
        <v>610489762.26756108</v>
      </c>
      <c r="AF1445">
        <f t="shared" si="1064"/>
        <v>170196006.78341839</v>
      </c>
      <c r="AG1445">
        <f t="shared" si="1065"/>
        <v>32.711388646266478</v>
      </c>
      <c r="AH1445">
        <f t="shared" si="1066"/>
        <v>-116.36762153779874</v>
      </c>
      <c r="AJ1445">
        <f t="shared" si="1094"/>
        <v>-539711804.20444572</v>
      </c>
      <c r="AK1445">
        <f t="shared" si="1095"/>
        <v>420864233.06819504</v>
      </c>
      <c r="AL1445">
        <f t="shared" si="1096"/>
        <v>68.055034791482385</v>
      </c>
      <c r="AM1445">
        <f t="shared" si="1097"/>
        <v>28.895850918494641</v>
      </c>
      <c r="AN1445">
        <f t="shared" si="1067"/>
        <v>68.144191597490902</v>
      </c>
      <c r="AO1445">
        <f t="shared" si="1068"/>
        <v>28.826326942010763</v>
      </c>
      <c r="AP1445">
        <f t="shared" si="1069"/>
        <v>684408894.06384683</v>
      </c>
      <c r="AQ1445">
        <f t="shared" si="1070"/>
        <v>6.2517884415440814E+19</v>
      </c>
      <c r="AR1445">
        <f t="shared" si="1071"/>
        <v>4.930041161878134E+19</v>
      </c>
      <c r="AS1445">
        <f t="shared" si="1072"/>
        <v>-3.844418403349391E+19</v>
      </c>
      <c r="AT1445">
        <f t="shared" si="1088"/>
        <v>8.2552598156030375E-6</v>
      </c>
      <c r="AU1445">
        <f t="shared" si="1089"/>
        <v>-6.4374052299889328E-6</v>
      </c>
      <c r="AV1445">
        <f t="shared" si="1098"/>
        <v>8.2552598156030375E-6</v>
      </c>
      <c r="AW1445">
        <f t="shared" si="1099"/>
        <v>-6.4374052299889328E-6</v>
      </c>
      <c r="AX1445">
        <f t="shared" si="1073"/>
        <v>1471914.5385058036</v>
      </c>
      <c r="AY1445">
        <f t="shared" si="1074"/>
        <v>622648.66194743244</v>
      </c>
      <c r="AZ1445">
        <f t="shared" si="1075"/>
        <v>0.17831361201702561</v>
      </c>
      <c r="BA1445">
        <f t="shared" si="1076"/>
        <v>-0.13904795296776096</v>
      </c>
    </row>
    <row r="1446" spans="3:53" x14ac:dyDescent="0.35">
      <c r="C1446">
        <f t="shared" si="1100"/>
        <v>-59040711259.436607</v>
      </c>
      <c r="D1446">
        <f t="shared" si="1101"/>
        <v>146427135243.02698</v>
      </c>
      <c r="E1446">
        <f t="shared" si="1102"/>
        <v>26862.529612180639</v>
      </c>
      <c r="F1446">
        <f t="shared" si="1103"/>
        <v>10823.383663492843</v>
      </c>
      <c r="G1446">
        <f t="shared" si="1077"/>
        <v>157881954388.39703</v>
      </c>
      <c r="H1446">
        <f t="shared" si="1078"/>
        <v>3.1804994018573063E+22</v>
      </c>
      <c r="I1446">
        <f t="shared" si="1079"/>
        <v>1.1893629488771277E+22</v>
      </c>
      <c r="J1446">
        <f t="shared" si="1080"/>
        <v>-2.9497444331760311E+22</v>
      </c>
      <c r="K1446">
        <f t="shared" si="1081"/>
        <v>1.9915655540474341E-3</v>
      </c>
      <c r="L1446">
        <f t="shared" si="1082"/>
        <v>-4.9392907454387661E-3</v>
      </c>
      <c r="M1446">
        <f t="shared" si="1083"/>
        <v>580230639.62310183</v>
      </c>
      <c r="N1446">
        <f t="shared" si="1084"/>
        <v>233785087.13144541</v>
      </c>
      <c r="O1446">
        <f t="shared" si="1085"/>
        <v>43.017815967424575</v>
      </c>
      <c r="P1446">
        <f t="shared" si="1086"/>
        <v>-106.68868010147735</v>
      </c>
      <c r="S1446">
        <f t="shared" si="1090"/>
        <v>-41069340141.675148</v>
      </c>
      <c r="T1446">
        <f t="shared" si="1091"/>
        <v>148442185449.68369</v>
      </c>
      <c r="U1446">
        <f t="shared" si="1092"/>
        <v>28279.770614117624</v>
      </c>
      <c r="V1446">
        <f t="shared" si="1093"/>
        <v>7821.2609477226915</v>
      </c>
      <c r="W1446">
        <f t="shared" si="1087"/>
        <v>28295.886762804545</v>
      </c>
      <c r="X1446">
        <f t="shared" si="1056"/>
        <v>7763.0102837513286</v>
      </c>
      <c r="Y1446">
        <f t="shared" si="1057"/>
        <v>154018742757.98676</v>
      </c>
      <c r="Z1446">
        <f t="shared" si="1058"/>
        <v>3.3420516535945379E+22</v>
      </c>
      <c r="AA1446">
        <f t="shared" si="1059"/>
        <v>8.9116333294705118E+21</v>
      </c>
      <c r="AB1446">
        <f t="shared" si="1060"/>
        <v>-3.2210459744164918E+22</v>
      </c>
      <c r="AC1446">
        <f t="shared" si="1061"/>
        <v>1.4922359895295566E-3</v>
      </c>
      <c r="AD1446">
        <f t="shared" si="1062"/>
        <v>-5.3935799973484451E-3</v>
      </c>
      <c r="AE1446">
        <f t="shared" si="1063"/>
        <v>611191154.07657814</v>
      </c>
      <c r="AF1446">
        <f t="shared" si="1064"/>
        <v>167681022.12902871</v>
      </c>
      <c r="AG1446">
        <f t="shared" si="1065"/>
        <v>32.232297373838421</v>
      </c>
      <c r="AH1446">
        <f t="shared" si="1066"/>
        <v>-116.50132794272642</v>
      </c>
      <c r="AJ1446">
        <f t="shared" si="1094"/>
        <v>-538239889.66593993</v>
      </c>
      <c r="AK1446">
        <f t="shared" si="1095"/>
        <v>421486881.73014247</v>
      </c>
      <c r="AL1446">
        <f t="shared" si="1096"/>
        <v>68.233348403499406</v>
      </c>
      <c r="AM1446">
        <f t="shared" si="1097"/>
        <v>28.75680296552688</v>
      </c>
      <c r="AN1446">
        <f t="shared" si="1067"/>
        <v>68.322565345101552</v>
      </c>
      <c r="AO1446">
        <f t="shared" si="1068"/>
        <v>28.686938633218237</v>
      </c>
      <c r="AP1446">
        <f t="shared" si="1069"/>
        <v>683632481.89228272</v>
      </c>
      <c r="AQ1446">
        <f t="shared" si="1070"/>
        <v>6.2659970145148756E+19</v>
      </c>
      <c r="AR1446">
        <f t="shared" si="1071"/>
        <v>4.9333664374815416E+19</v>
      </c>
      <c r="AS1446">
        <f t="shared" si="1072"/>
        <v>-3.8632388198815793E+19</v>
      </c>
      <c r="AT1446">
        <f t="shared" si="1088"/>
        <v>8.2608279261244838E-6</v>
      </c>
      <c r="AU1446">
        <f t="shared" si="1089"/>
        <v>-6.468919658207601E-6</v>
      </c>
      <c r="AV1446">
        <f t="shared" si="1098"/>
        <v>8.2608279261244838E-6</v>
      </c>
      <c r="AW1446">
        <f t="shared" si="1099"/>
        <v>-6.468919658207601E-6</v>
      </c>
      <c r="AX1446">
        <f t="shared" si="1073"/>
        <v>1475767.4114541935</v>
      </c>
      <c r="AY1446">
        <f t="shared" si="1074"/>
        <v>619637.87447751395</v>
      </c>
      <c r="AZ1446">
        <f t="shared" si="1075"/>
        <v>0.17843388320428885</v>
      </c>
      <c r="BA1446">
        <f t="shared" si="1076"/>
        <v>-0.13972866461728417</v>
      </c>
    </row>
    <row r="1447" spans="3:53" x14ac:dyDescent="0.35">
      <c r="C1447">
        <f t="shared" si="1100"/>
        <v>-58460480619.813507</v>
      </c>
      <c r="D1447">
        <f t="shared" si="1101"/>
        <v>146660920330.15842</v>
      </c>
      <c r="E1447">
        <f t="shared" si="1102"/>
        <v>26905.547428148064</v>
      </c>
      <c r="F1447">
        <f t="shared" si="1103"/>
        <v>10716.694983391366</v>
      </c>
      <c r="G1447">
        <f t="shared" si="1077"/>
        <v>157883036917.80402</v>
      </c>
      <c r="H1447">
        <f t="shared" si="1078"/>
        <v>3.1804557876426936E+22</v>
      </c>
      <c r="I1447">
        <f t="shared" si="1079"/>
        <v>1.1776500982335266E+22</v>
      </c>
      <c r="J1447">
        <f t="shared" si="1080"/>
        <v>-2.9543932140594406E+22</v>
      </c>
      <c r="K1447">
        <f t="shared" si="1081"/>
        <v>1.9719526092322947E-3</v>
      </c>
      <c r="L1447">
        <f t="shared" si="1082"/>
        <v>-4.9470750402870736E-3</v>
      </c>
      <c r="M1447">
        <f t="shared" si="1083"/>
        <v>581159824.44799817</v>
      </c>
      <c r="N1447">
        <f t="shared" si="1084"/>
        <v>231480611.6412535</v>
      </c>
      <c r="O1447">
        <f t="shared" si="1085"/>
        <v>42.594176359417567</v>
      </c>
      <c r="P1447">
        <f t="shared" si="1086"/>
        <v>-106.85682087020079</v>
      </c>
      <c r="S1447">
        <f t="shared" si="1090"/>
        <v>-40458148987.598572</v>
      </c>
      <c r="T1447">
        <f t="shared" si="1091"/>
        <v>148609866471.81271</v>
      </c>
      <c r="U1447">
        <f t="shared" si="1092"/>
        <v>28312.002911491461</v>
      </c>
      <c r="V1447">
        <f t="shared" si="1093"/>
        <v>7704.7596197799649</v>
      </c>
      <c r="W1447">
        <f t="shared" si="1087"/>
        <v>28327.879239701306</v>
      </c>
      <c r="X1447">
        <f t="shared" si="1056"/>
        <v>7646.4430859204795</v>
      </c>
      <c r="Y1447">
        <f t="shared" si="1057"/>
        <v>154018681439.20959</v>
      </c>
      <c r="Z1447">
        <f t="shared" si="1058"/>
        <v>3.3420543147075858E+22</v>
      </c>
      <c r="AA1447">
        <f t="shared" si="1059"/>
        <v>8.7790214878871159E+21</v>
      </c>
      <c r="AB1447">
        <f t="shared" si="1060"/>
        <v>-3.2246883352671085E+22</v>
      </c>
      <c r="AC1447">
        <f t="shared" si="1061"/>
        <v>1.4700303898002537E-3</v>
      </c>
      <c r="AD1447">
        <f t="shared" si="1062"/>
        <v>-5.3996790610634764E-3</v>
      </c>
      <c r="AE1447">
        <f t="shared" si="1063"/>
        <v>611882191.57754815</v>
      </c>
      <c r="AF1447">
        <f t="shared" si="1064"/>
        <v>165163170.65588236</v>
      </c>
      <c r="AG1447">
        <f t="shared" si="1065"/>
        <v>31.752656419685479</v>
      </c>
      <c r="AH1447">
        <f t="shared" si="1066"/>
        <v>-116.63306771897109</v>
      </c>
      <c r="AJ1447">
        <f t="shared" si="1094"/>
        <v>-536764122.25448573</v>
      </c>
      <c r="AK1447">
        <f t="shared" si="1095"/>
        <v>422106519.60461998</v>
      </c>
      <c r="AL1447">
        <f t="shared" si="1096"/>
        <v>68.411782286703698</v>
      </c>
      <c r="AM1447">
        <f t="shared" si="1097"/>
        <v>28.617074300909596</v>
      </c>
      <c r="AN1447">
        <f t="shared" si="1067"/>
        <v>68.501059238434451</v>
      </c>
      <c r="AO1447">
        <f t="shared" si="1068"/>
        <v>28.546867702119613</v>
      </c>
      <c r="AP1447">
        <f t="shared" si="1069"/>
        <v>682854037.72135222</v>
      </c>
      <c r="AQ1447">
        <f t="shared" si="1070"/>
        <v>6.2802914576994271E+19</v>
      </c>
      <c r="AR1447">
        <f t="shared" si="1071"/>
        <v>4.9366847753340428E+19</v>
      </c>
      <c r="AS1447">
        <f t="shared" si="1072"/>
        <v>-3.8821648886462136E+19</v>
      </c>
      <c r="AT1447">
        <f t="shared" si="1088"/>
        <v>8.2663844195144722E-6</v>
      </c>
      <c r="AU1447">
        <f t="shared" si="1089"/>
        <v>-6.5006109990726947E-6</v>
      </c>
      <c r="AV1447">
        <f t="shared" si="1098"/>
        <v>8.2663844195144722E-6</v>
      </c>
      <c r="AW1447">
        <f t="shared" si="1099"/>
        <v>-6.5006109990726947E-6</v>
      </c>
      <c r="AX1447">
        <f t="shared" si="1073"/>
        <v>1479622.8795501841</v>
      </c>
      <c r="AY1447">
        <f t="shared" si="1074"/>
        <v>616612.34236578364</v>
      </c>
      <c r="AZ1447">
        <f t="shared" si="1075"/>
        <v>0.17855390346151259</v>
      </c>
      <c r="BA1447">
        <f t="shared" si="1076"/>
        <v>-0.1404131975799702</v>
      </c>
    </row>
    <row r="1448" spans="3:53" x14ac:dyDescent="0.35">
      <c r="C1448">
        <f t="shared" si="1100"/>
        <v>-57879320795.365509</v>
      </c>
      <c r="D1448">
        <f t="shared" si="1101"/>
        <v>146892400941.79968</v>
      </c>
      <c r="E1448">
        <f t="shared" si="1102"/>
        <v>26948.14160450748</v>
      </c>
      <c r="F1448">
        <f t="shared" si="1103"/>
        <v>10609.838162521166</v>
      </c>
      <c r="G1448">
        <f t="shared" si="1077"/>
        <v>157884113292.56424</v>
      </c>
      <c r="H1448">
        <f t="shared" si="1078"/>
        <v>3.1804124222831899E+22</v>
      </c>
      <c r="I1448">
        <f t="shared" si="1079"/>
        <v>1.1659191479879168E+22</v>
      </c>
      <c r="J1448">
        <f t="shared" si="1080"/>
        <v>-2.9589957276360434E+22</v>
      </c>
      <c r="K1448">
        <f t="shared" si="1081"/>
        <v>1.9523093569790971E-3</v>
      </c>
      <c r="L1448">
        <f t="shared" si="1082"/>
        <v>-4.954781861413334E-3</v>
      </c>
      <c r="M1448">
        <f t="shared" si="1083"/>
        <v>582079858.65736163</v>
      </c>
      <c r="N1448">
        <f t="shared" si="1084"/>
        <v>229172504.31045717</v>
      </c>
      <c r="O1448">
        <f t="shared" si="1085"/>
        <v>42.169882110748496</v>
      </c>
      <c r="P1448">
        <f t="shared" si="1086"/>
        <v>-107.02328820652801</v>
      </c>
      <c r="S1448">
        <f t="shared" si="1090"/>
        <v>-39846266796.021027</v>
      </c>
      <c r="T1448">
        <f t="shared" si="1091"/>
        <v>148775029642.4686</v>
      </c>
      <c r="U1448">
        <f t="shared" si="1092"/>
        <v>28343.755567911146</v>
      </c>
      <c r="V1448">
        <f t="shared" si="1093"/>
        <v>7588.1265520609941</v>
      </c>
      <c r="W1448">
        <f t="shared" si="1087"/>
        <v>28359.391804808904</v>
      </c>
      <c r="X1448">
        <f t="shared" si="1056"/>
        <v>7529.7451327960662</v>
      </c>
      <c r="Y1448">
        <f t="shared" si="1057"/>
        <v>154018617130.19339</v>
      </c>
      <c r="Z1448">
        <f t="shared" si="1058"/>
        <v>3.3420571055944794E+22</v>
      </c>
      <c r="AA1448">
        <f t="shared" si="1059"/>
        <v>8.6462598845753081E+21</v>
      </c>
      <c r="AB1448">
        <f t="shared" si="1060"/>
        <v>-3.2282762578717433E+22</v>
      </c>
      <c r="AC1448">
        <f t="shared" si="1061"/>
        <v>1.4477997127554099E-3</v>
      </c>
      <c r="AD1448">
        <f t="shared" si="1062"/>
        <v>-5.4056869689747874E-3</v>
      </c>
      <c r="AE1448">
        <f t="shared" si="1063"/>
        <v>612562862.98387229</v>
      </c>
      <c r="AF1448">
        <f t="shared" si="1064"/>
        <v>162642494.86839503</v>
      </c>
      <c r="AG1448">
        <f t="shared" si="1065"/>
        <v>31.272473795516852</v>
      </c>
      <c r="AH1448">
        <f t="shared" si="1066"/>
        <v>-116.7628385298554</v>
      </c>
      <c r="AJ1448">
        <f t="shared" si="1094"/>
        <v>-535284499.37493557</v>
      </c>
      <c r="AK1448">
        <f t="shared" si="1095"/>
        <v>422723131.94698578</v>
      </c>
      <c r="AL1448">
        <f t="shared" si="1096"/>
        <v>68.590336190165203</v>
      </c>
      <c r="AM1448">
        <f t="shared" si="1097"/>
        <v>28.476661103329626</v>
      </c>
      <c r="AN1448">
        <f t="shared" si="1067"/>
        <v>68.679673020885232</v>
      </c>
      <c r="AO1448">
        <f t="shared" si="1068"/>
        <v>28.406110312256303</v>
      </c>
      <c r="AP1448">
        <f t="shared" si="1069"/>
        <v>682073560.22216856</v>
      </c>
      <c r="AQ1448">
        <f t="shared" si="1070"/>
        <v>6.2946724009091432E+19</v>
      </c>
      <c r="AR1448">
        <f t="shared" si="1071"/>
        <v>4.9399958616668299E+19</v>
      </c>
      <c r="AS1448">
        <f t="shared" si="1072"/>
        <v>-3.9011974471284916E+19</v>
      </c>
      <c r="AT1448">
        <f t="shared" si="1088"/>
        <v>8.2719287703731243E-6</v>
      </c>
      <c r="AU1448">
        <f t="shared" si="1089"/>
        <v>-6.5324806549371929E-6</v>
      </c>
      <c r="AV1448">
        <f t="shared" si="1098"/>
        <v>8.2719287703731243E-6</v>
      </c>
      <c r="AW1448">
        <f t="shared" si="1099"/>
        <v>-6.5324806549371929E-6</v>
      </c>
      <c r="AX1448">
        <f t="shared" si="1073"/>
        <v>1483480.937251121</v>
      </c>
      <c r="AY1448">
        <f t="shared" si="1074"/>
        <v>613571.98274473613</v>
      </c>
      <c r="AZ1448">
        <f t="shared" si="1075"/>
        <v>0.17867366144005947</v>
      </c>
      <c r="BA1448">
        <f t="shared" si="1076"/>
        <v>-0.14110158214664337</v>
      </c>
    </row>
    <row r="1449" spans="3:53" x14ac:dyDescent="0.35">
      <c r="C1449">
        <f t="shared" si="1100"/>
        <v>-57297240936.708145</v>
      </c>
      <c r="D1449">
        <f t="shared" si="1101"/>
        <v>147121573446.11014</v>
      </c>
      <c r="E1449">
        <f t="shared" si="1102"/>
        <v>26990.31148661823</v>
      </c>
      <c r="F1449">
        <f t="shared" si="1103"/>
        <v>10502.814874314638</v>
      </c>
      <c r="G1449">
        <f t="shared" si="1077"/>
        <v>157885183574.07184</v>
      </c>
      <c r="H1449">
        <f t="shared" si="1078"/>
        <v>3.1803693032901637E+22</v>
      </c>
      <c r="I1449">
        <f t="shared" si="1079"/>
        <v>1.1541702781302185E+22</v>
      </c>
      <c r="J1449">
        <f t="shared" si="1080"/>
        <v>-2.9635519017542402E+22</v>
      </c>
      <c r="K1449">
        <f t="shared" si="1081"/>
        <v>1.9326360986775259E-3</v>
      </c>
      <c r="L1449">
        <f t="shared" si="1082"/>
        <v>-4.9624110880010716E-3</v>
      </c>
      <c r="M1449">
        <f t="shared" si="1083"/>
        <v>582990728.11095381</v>
      </c>
      <c r="N1449">
        <f t="shared" si="1084"/>
        <v>226860801.28519619</v>
      </c>
      <c r="O1449">
        <f t="shared" si="1085"/>
        <v>41.744939731434563</v>
      </c>
      <c r="P1449">
        <f t="shared" si="1086"/>
        <v>-107.18807950082315</v>
      </c>
      <c r="S1449">
        <f t="shared" si="1090"/>
        <v>-39233703933.037155</v>
      </c>
      <c r="T1449">
        <f t="shared" si="1091"/>
        <v>148937672137.33701</v>
      </c>
      <c r="U1449">
        <f t="shared" si="1092"/>
        <v>28375.028041706664</v>
      </c>
      <c r="V1449">
        <f t="shared" si="1093"/>
        <v>7471.3637135311383</v>
      </c>
      <c r="W1449">
        <f t="shared" si="1087"/>
        <v>28390.423920468565</v>
      </c>
      <c r="X1449">
        <f t="shared" si="1056"/>
        <v>7412.9183944957458</v>
      </c>
      <c r="Y1449">
        <f t="shared" si="1057"/>
        <v>154018549876.28635</v>
      </c>
      <c r="Z1449">
        <f t="shared" si="1058"/>
        <v>3.3420600242876778E+22</v>
      </c>
      <c r="AA1449">
        <f t="shared" si="1059"/>
        <v>8.5133507376003406E+21</v>
      </c>
      <c r="AB1449">
        <f t="shared" si="1060"/>
        <v>-3.2318096785126059E+22</v>
      </c>
      <c r="AC1449">
        <f t="shared" si="1061"/>
        <v>1.4255443298058171E-3</v>
      </c>
      <c r="AD1449">
        <f t="shared" si="1062"/>
        <v>-5.4116036143881541E-3</v>
      </c>
      <c r="AE1449">
        <f t="shared" si="1063"/>
        <v>613233156.68212104</v>
      </c>
      <c r="AF1449">
        <f t="shared" si="1064"/>
        <v>160119037.3211081</v>
      </c>
      <c r="AG1449">
        <f t="shared" si="1065"/>
        <v>30.79175752380565</v>
      </c>
      <c r="AH1449">
        <f t="shared" si="1066"/>
        <v>-116.89063807078414</v>
      </c>
      <c r="AJ1449">
        <f t="shared" si="1094"/>
        <v>-533801018.43768442</v>
      </c>
      <c r="AK1449">
        <f t="shared" si="1095"/>
        <v>423336703.92973053</v>
      </c>
      <c r="AL1449">
        <f t="shared" si="1096"/>
        <v>68.769009851605261</v>
      </c>
      <c r="AM1449">
        <f t="shared" si="1097"/>
        <v>28.335559521182983</v>
      </c>
      <c r="AN1449">
        <f t="shared" si="1067"/>
        <v>68.858406424403583</v>
      </c>
      <c r="AO1449">
        <f t="shared" si="1068"/>
        <v>28.264662596741321</v>
      </c>
      <c r="AP1449">
        <f t="shared" si="1069"/>
        <v>681291048.06917679</v>
      </c>
      <c r="AQ1449">
        <f t="shared" si="1070"/>
        <v>6.3091404800192668E+19</v>
      </c>
      <c r="AR1449">
        <f t="shared" si="1071"/>
        <v>4.9432993773297672E+19</v>
      </c>
      <c r="AS1449">
        <f t="shared" si="1072"/>
        <v>-3.9203373404222358E+19</v>
      </c>
      <c r="AT1449">
        <f t="shared" si="1088"/>
        <v>8.2774604442896302E-6</v>
      </c>
      <c r="AU1449">
        <f t="shared" si="1089"/>
        <v>-6.5645300408945669E-6</v>
      </c>
      <c r="AV1449">
        <f t="shared" si="1098"/>
        <v>8.2774604442896302E-6</v>
      </c>
      <c r="AW1449">
        <f t="shared" si="1099"/>
        <v>-6.5645300408945669E-6</v>
      </c>
      <c r="AX1449">
        <f t="shared" si="1073"/>
        <v>1487341.5787671173</v>
      </c>
      <c r="AY1449">
        <f t="shared" si="1074"/>
        <v>610516.7120896125</v>
      </c>
      <c r="AZ1449">
        <f t="shared" si="1075"/>
        <v>0.17879314559665602</v>
      </c>
      <c r="BA1449">
        <f t="shared" si="1076"/>
        <v>-0.14179384888332264</v>
      </c>
    </row>
    <row r="1450" spans="3:53" x14ac:dyDescent="0.35">
      <c r="C1450">
        <f t="shared" si="1100"/>
        <v>-56714250208.597191</v>
      </c>
      <c r="D1450">
        <f t="shared" si="1101"/>
        <v>147348434247.39532</v>
      </c>
      <c r="E1450">
        <f t="shared" si="1102"/>
        <v>27032.056426349664</v>
      </c>
      <c r="F1450">
        <f t="shared" si="1103"/>
        <v>10395.626794813814</v>
      </c>
      <c r="G1450">
        <f t="shared" si="1077"/>
        <v>157886247823.81253</v>
      </c>
      <c r="H1450">
        <f t="shared" si="1078"/>
        <v>3.1803264281715835E+22</v>
      </c>
      <c r="I1450">
        <f t="shared" si="1079"/>
        <v>1.1424036689605456E+22</v>
      </c>
      <c r="J1450">
        <f t="shared" si="1080"/>
        <v>-2.9680616649375917E+22</v>
      </c>
      <c r="K1450">
        <f t="shared" si="1081"/>
        <v>1.9129331362366803E-3</v>
      </c>
      <c r="L1450">
        <f t="shared" si="1082"/>
        <v>-4.9699626003643525E-3</v>
      </c>
      <c r="M1450">
        <f t="shared" si="1083"/>
        <v>583892418.80915272</v>
      </c>
      <c r="N1450">
        <f t="shared" si="1084"/>
        <v>224545538.76797837</v>
      </c>
      <c r="O1450">
        <f t="shared" si="1085"/>
        <v>41.319355742712297</v>
      </c>
      <c r="P1450">
        <f t="shared" si="1086"/>
        <v>-107.35119216787001</v>
      </c>
      <c r="S1450">
        <f t="shared" si="1090"/>
        <v>-38620470776.355034</v>
      </c>
      <c r="T1450">
        <f t="shared" si="1091"/>
        <v>149097791174.65811</v>
      </c>
      <c r="U1450">
        <f t="shared" si="1092"/>
        <v>28405.81979923047</v>
      </c>
      <c r="V1450">
        <f t="shared" si="1093"/>
        <v>7354.4730754603543</v>
      </c>
      <c r="W1450">
        <f t="shared" si="1087"/>
        <v>28420.975057049302</v>
      </c>
      <c r="X1450">
        <f t="shared" si="1056"/>
        <v>7295.9648434257042</v>
      </c>
      <c r="Y1450">
        <f t="shared" si="1057"/>
        <v>154018479722.88666</v>
      </c>
      <c r="Z1450">
        <f t="shared" si="1058"/>
        <v>3.3420630688174835E+22</v>
      </c>
      <c r="AA1450">
        <f t="shared" si="1059"/>
        <v>8.3802962679692882E+21</v>
      </c>
      <c r="AB1450">
        <f t="shared" si="1060"/>
        <v>-3.2352885343604733E+22</v>
      </c>
      <c r="AC1450">
        <f t="shared" si="1061"/>
        <v>1.4032646128548708E-3</v>
      </c>
      <c r="AD1450">
        <f t="shared" si="1062"/>
        <v>-5.4174288920972426E-3</v>
      </c>
      <c r="AE1450">
        <f t="shared" si="1063"/>
        <v>613893061.23226488</v>
      </c>
      <c r="AF1450">
        <f t="shared" si="1064"/>
        <v>157592840.6179952</v>
      </c>
      <c r="AG1450">
        <f t="shared" si="1065"/>
        <v>30.310515637665208</v>
      </c>
      <c r="AH1450">
        <f t="shared" si="1066"/>
        <v>-117.01646406930044</v>
      </c>
      <c r="AJ1450">
        <f t="shared" si="1094"/>
        <v>-532313676.8589173</v>
      </c>
      <c r="AK1450">
        <f t="shared" si="1095"/>
        <v>423947220.64182013</v>
      </c>
      <c r="AL1450">
        <f t="shared" si="1096"/>
        <v>68.947802997201919</v>
      </c>
      <c r="AM1450">
        <f t="shared" si="1097"/>
        <v>28.193765672299659</v>
      </c>
      <c r="AN1450">
        <f t="shared" si="1067"/>
        <v>69.037259169296973</v>
      </c>
      <c r="AO1450">
        <f t="shared" si="1068"/>
        <v>28.122520657982648</v>
      </c>
      <c r="AP1450">
        <f t="shared" si="1069"/>
        <v>680506499.94028997</v>
      </c>
      <c r="AQ1450">
        <f t="shared" si="1070"/>
        <v>6.3236963370367894E+19</v>
      </c>
      <c r="AR1450">
        <f t="shared" si="1071"/>
        <v>4.9465949977005089E+19</v>
      </c>
      <c r="AS1450">
        <f t="shared" si="1072"/>
        <v>-3.9395854213072732E+19</v>
      </c>
      <c r="AT1450">
        <f t="shared" si="1088"/>
        <v>8.2829788976900677E-6</v>
      </c>
      <c r="AU1450">
        <f t="shared" si="1089"/>
        <v>-6.5967605849083609E-6</v>
      </c>
      <c r="AV1450">
        <f t="shared" si="1098"/>
        <v>8.2829788976900677E-6</v>
      </c>
      <c r="AW1450">
        <f t="shared" si="1099"/>
        <v>-6.5967605849083609E-6</v>
      </c>
      <c r="AX1450">
        <f t="shared" si="1073"/>
        <v>1491204.7980568146</v>
      </c>
      <c r="AY1450">
        <f t="shared" si="1074"/>
        <v>607446.44621242525</v>
      </c>
      <c r="AZ1450">
        <f t="shared" si="1075"/>
        <v>0.17891234419010546</v>
      </c>
      <c r="BA1450">
        <f t="shared" si="1076"/>
        <v>-0.1424900286340206</v>
      </c>
    </row>
    <row r="1451" spans="3:53" x14ac:dyDescent="0.35">
      <c r="C1451">
        <f t="shared" si="1100"/>
        <v>-56130357789.78804</v>
      </c>
      <c r="D1451">
        <f t="shared" si="1101"/>
        <v>147572979786.1633</v>
      </c>
      <c r="E1451">
        <f t="shared" si="1102"/>
        <v>27073.375782092375</v>
      </c>
      <c r="F1451">
        <f t="shared" si="1103"/>
        <v>10288.275602645945</v>
      </c>
      <c r="G1451">
        <f t="shared" si="1077"/>
        <v>157887306103.36279</v>
      </c>
      <c r="H1451">
        <f t="shared" si="1078"/>
        <v>3.1802837944320444E+22</v>
      </c>
      <c r="I1451">
        <f t="shared" si="1079"/>
        <v>1.1306195010868788E+22</v>
      </c>
      <c r="J1451">
        <f t="shared" si="1080"/>
        <v>-2.9725249463863441E+22</v>
      </c>
      <c r="K1451">
        <f t="shared" si="1081"/>
        <v>1.8932007720811768E-3</v>
      </c>
      <c r="L1451">
        <f t="shared" si="1082"/>
        <v>-4.9774362799503416E-3</v>
      </c>
      <c r="M1451">
        <f t="shared" si="1083"/>
        <v>584784916.89319527</v>
      </c>
      <c r="N1451">
        <f t="shared" si="1084"/>
        <v>222226753.0171524</v>
      </c>
      <c r="O1451">
        <f t="shared" si="1085"/>
        <v>40.893136676953418</v>
      </c>
      <c r="P1451">
        <f t="shared" si="1086"/>
        <v>-107.51262364692738</v>
      </c>
      <c r="S1451">
        <f t="shared" si="1090"/>
        <v>-38006577715.122772</v>
      </c>
      <c r="T1451">
        <f t="shared" si="1091"/>
        <v>149255384015.27609</v>
      </c>
      <c r="U1451">
        <f t="shared" si="1092"/>
        <v>28436.130314868136</v>
      </c>
      <c r="V1451">
        <f t="shared" si="1093"/>
        <v>7237.4566113910541</v>
      </c>
      <c r="W1451">
        <f t="shared" si="1087"/>
        <v>28451.044692958498</v>
      </c>
      <c r="X1451">
        <f t="shared" si="1056"/>
        <v>7178.8864542484826</v>
      </c>
      <c r="Y1451">
        <f t="shared" si="1057"/>
        <v>154018406715.44165</v>
      </c>
      <c r="Z1451">
        <f t="shared" si="1058"/>
        <v>3.3420662372120765E+22</v>
      </c>
      <c r="AA1451">
        <f t="shared" si="1059"/>
        <v>8.2470986995967826E+21</v>
      </c>
      <c r="AB1451">
        <f t="shared" si="1060"/>
        <v>-3.2387127634762517E+22</v>
      </c>
      <c r="AC1451">
        <f t="shared" si="1061"/>
        <v>1.3809609342928303E-3</v>
      </c>
      <c r="AD1451">
        <f t="shared" si="1062"/>
        <v>-5.4231626983862217E-3</v>
      </c>
      <c r="AE1451">
        <f t="shared" si="1063"/>
        <v>614542565.36790359</v>
      </c>
      <c r="AF1451">
        <f t="shared" si="1064"/>
        <v>155063947.41176721</v>
      </c>
      <c r="AG1451">
        <f t="shared" si="1065"/>
        <v>29.828756180725133</v>
      </c>
      <c r="AH1451">
        <f t="shared" si="1066"/>
        <v>-117.1403142851424</v>
      </c>
      <c r="AJ1451">
        <f t="shared" si="1094"/>
        <v>-530822472.06086046</v>
      </c>
      <c r="AK1451">
        <f t="shared" si="1095"/>
        <v>424554667.08803254</v>
      </c>
      <c r="AL1451">
        <f t="shared" si="1096"/>
        <v>69.126715341392028</v>
      </c>
      <c r="AM1451">
        <f t="shared" si="1097"/>
        <v>28.051275643665637</v>
      </c>
      <c r="AN1451">
        <f t="shared" si="1067"/>
        <v>69.216230964030999</v>
      </c>
      <c r="AO1451">
        <f t="shared" si="1068"/>
        <v>27.97968056740385</v>
      </c>
      <c r="AP1451">
        <f t="shared" si="1069"/>
        <v>679719914.51702595</v>
      </c>
      <c r="AQ1451">
        <f t="shared" si="1070"/>
        <v>6.3383406201692725E+19</v>
      </c>
      <c r="AR1451">
        <f t="shared" si="1071"/>
        <v>4.9498823925920801E+19</v>
      </c>
      <c r="AS1451">
        <f t="shared" si="1072"/>
        <v>-3.9589425503276384E+19</v>
      </c>
      <c r="AT1451">
        <f t="shared" si="1088"/>
        <v>8.2884835776826522E-6</v>
      </c>
      <c r="AU1451">
        <f t="shared" si="1089"/>
        <v>-6.6291737279431315E-6</v>
      </c>
      <c r="AV1451">
        <f t="shared" si="1098"/>
        <v>8.2884835776826522E-6</v>
      </c>
      <c r="AW1451">
        <f t="shared" si="1099"/>
        <v>-6.6291737279431315E-6</v>
      </c>
      <c r="AX1451">
        <f t="shared" si="1073"/>
        <v>1495070.5888230696</v>
      </c>
      <c r="AY1451">
        <f t="shared" si="1074"/>
        <v>604361.10025592311</v>
      </c>
      <c r="AZ1451">
        <f t="shared" si="1075"/>
        <v>0.17903124527794528</v>
      </c>
      <c r="BA1451">
        <f t="shared" si="1076"/>
        <v>-0.14319015252357165</v>
      </c>
    </row>
    <row r="1452" spans="3:53" x14ac:dyDescent="0.35">
      <c r="C1452">
        <f t="shared" si="1100"/>
        <v>-55545572872.894844</v>
      </c>
      <c r="D1452">
        <f t="shared" si="1101"/>
        <v>147795206539.18045</v>
      </c>
      <c r="E1452">
        <f t="shared" si="1102"/>
        <v>27114.268918769329</v>
      </c>
      <c r="F1452">
        <f t="shared" si="1103"/>
        <v>10180.762978999017</v>
      </c>
      <c r="G1452">
        <f t="shared" si="1077"/>
        <v>157888358474.38873</v>
      </c>
      <c r="H1452">
        <f t="shared" si="1078"/>
        <v>3.1802413995728157E+22</v>
      </c>
      <c r="I1452">
        <f t="shared" si="1079"/>
        <v>1.1188179554227443E+22</v>
      </c>
      <c r="J1452">
        <f t="shared" si="1080"/>
        <v>-2.9769416759789788E+22</v>
      </c>
      <c r="K1452">
        <f t="shared" si="1081"/>
        <v>1.8734393091472609E-3</v>
      </c>
      <c r="L1452">
        <f t="shared" si="1082"/>
        <v>-4.9848320093418934E-3</v>
      </c>
      <c r="M1452">
        <f t="shared" si="1083"/>
        <v>585668208.64541745</v>
      </c>
      <c r="N1452">
        <f t="shared" si="1084"/>
        <v>219904480.34637877</v>
      </c>
      <c r="O1452">
        <f t="shared" si="1085"/>
        <v>40.466289077580839</v>
      </c>
      <c r="P1452">
        <f t="shared" si="1086"/>
        <v>-107.6723714017849</v>
      </c>
      <c r="S1452">
        <f t="shared" si="1090"/>
        <v>-37392035149.754868</v>
      </c>
      <c r="T1452">
        <f t="shared" si="1091"/>
        <v>149410447962.68787</v>
      </c>
      <c r="U1452">
        <f t="shared" si="1092"/>
        <v>28465.959071048863</v>
      </c>
      <c r="V1452">
        <f t="shared" si="1093"/>
        <v>7120.3162971059119</v>
      </c>
      <c r="W1452">
        <f t="shared" si="1087"/>
        <v>28480.632314652365</v>
      </c>
      <c r="X1452">
        <f t="shared" si="1056"/>
        <v>7061.6852038507623</v>
      </c>
      <c r="Y1452">
        <f t="shared" si="1057"/>
        <v>154018330899.44705</v>
      </c>
      <c r="Z1452">
        <f t="shared" si="1058"/>
        <v>3.3420695274975469E+22</v>
      </c>
      <c r="AA1452">
        <f t="shared" si="1059"/>
        <v>8.1137602592706428E+21</v>
      </c>
      <c r="AB1452">
        <f t="shared" si="1060"/>
        <v>-3.2420823048125222E+22</v>
      </c>
      <c r="AC1452">
        <f t="shared" si="1061"/>
        <v>1.3586336669910654E-3</v>
      </c>
      <c r="AD1452">
        <f t="shared" si="1062"/>
        <v>-5.4288049310323543E-3</v>
      </c>
      <c r="AE1452">
        <f t="shared" si="1063"/>
        <v>615181657.99649107</v>
      </c>
      <c r="AF1452">
        <f t="shared" si="1064"/>
        <v>152532400.40317646</v>
      </c>
      <c r="AG1452">
        <f t="shared" si="1065"/>
        <v>29.346487207007012</v>
      </c>
      <c r="AH1452">
        <f t="shared" si="1066"/>
        <v>-117.26218651029885</v>
      </c>
      <c r="AJ1452">
        <f t="shared" si="1094"/>
        <v>-529327401.47203737</v>
      </c>
      <c r="AK1452">
        <f t="shared" si="1095"/>
        <v>425159028.18828845</v>
      </c>
      <c r="AL1452">
        <f t="shared" si="1096"/>
        <v>69.305746586669969</v>
      </c>
      <c r="AM1452">
        <f t="shared" si="1097"/>
        <v>27.908085491142064</v>
      </c>
      <c r="AN1452">
        <f t="shared" si="1067"/>
        <v>69.395321505026487</v>
      </c>
      <c r="AO1452">
        <f t="shared" si="1068"/>
        <v>27.836138365161819</v>
      </c>
      <c r="AP1452">
        <f t="shared" si="1069"/>
        <v>678931290.48464787</v>
      </c>
      <c r="AQ1452">
        <f t="shared" si="1070"/>
        <v>6.3530739838945108E+19</v>
      </c>
      <c r="AR1452">
        <f t="shared" si="1071"/>
        <v>4.9531612261587567E+19</v>
      </c>
      <c r="AS1452">
        <f t="shared" si="1072"/>
        <v>-3.978409595870534E+19</v>
      </c>
      <c r="AT1452">
        <f t="shared" si="1088"/>
        <v>8.2939739219001278E-6</v>
      </c>
      <c r="AU1452">
        <f t="shared" si="1089"/>
        <v>-6.6617709240966739E-6</v>
      </c>
      <c r="AV1452">
        <f t="shared" si="1098"/>
        <v>8.2939739219001278E-6</v>
      </c>
      <c r="AW1452">
        <f t="shared" si="1099"/>
        <v>-6.6617709240966739E-6</v>
      </c>
      <c r="AX1452">
        <f t="shared" si="1073"/>
        <v>1498938.9445085721</v>
      </c>
      <c r="AY1452">
        <f t="shared" si="1074"/>
        <v>601260.58868749533</v>
      </c>
      <c r="AZ1452">
        <f t="shared" si="1075"/>
        <v>0.17914983671304277</v>
      </c>
      <c r="BA1452">
        <f t="shared" si="1076"/>
        <v>-0.14389425196048816</v>
      </c>
    </row>
    <row r="1453" spans="3:53" x14ac:dyDescent="0.35">
      <c r="C1453">
        <f t="shared" si="1100"/>
        <v>-54959904664.249428</v>
      </c>
      <c r="D1453">
        <f t="shared" si="1101"/>
        <v>148015111019.52682</v>
      </c>
      <c r="E1453">
        <f t="shared" si="1102"/>
        <v>27154.735207846908</v>
      </c>
      <c r="F1453">
        <f t="shared" si="1103"/>
        <v>10073.090607597233</v>
      </c>
      <c r="G1453">
        <f t="shared" si="1077"/>
        <v>157889404998.64529</v>
      </c>
      <c r="H1453">
        <f t="shared" si="1078"/>
        <v>3.1801992410918665E+22</v>
      </c>
      <c r="I1453">
        <f t="shared" si="1079"/>
        <v>1.1069992131848684E+22</v>
      </c>
      <c r="J1453">
        <f t="shared" si="1080"/>
        <v>-2.9813117842737223E+22</v>
      </c>
      <c r="K1453">
        <f t="shared" si="1081"/>
        <v>1.853649050878882E-3</v>
      </c>
      <c r="L1453">
        <f t="shared" si="1082"/>
        <v>-4.992149672260084E-3</v>
      </c>
      <c r="M1453">
        <f t="shared" si="1083"/>
        <v>586542280.48949325</v>
      </c>
      <c r="N1453">
        <f t="shared" si="1084"/>
        <v>217578757.12410021</v>
      </c>
      <c r="O1453">
        <f t="shared" si="1085"/>
        <v>40.038819498983848</v>
      </c>
      <c r="P1453">
        <f t="shared" si="1086"/>
        <v>-107.83043292081781</v>
      </c>
      <c r="S1453">
        <f t="shared" si="1090"/>
        <v>-36776853491.758377</v>
      </c>
      <c r="T1453">
        <f t="shared" si="1091"/>
        <v>149562980363.09103</v>
      </c>
      <c r="U1453">
        <f t="shared" si="1092"/>
        <v>28495.30555825587</v>
      </c>
      <c r="V1453">
        <f t="shared" si="1093"/>
        <v>7003.0541105956127</v>
      </c>
      <c r="W1453">
        <f t="shared" si="1087"/>
        <v>28509.737416646269</v>
      </c>
      <c r="X1453">
        <f t="shared" si="1056"/>
        <v>6944.3630713110797</v>
      </c>
      <c r="Y1453">
        <f t="shared" si="1057"/>
        <v>154018252320.44614</v>
      </c>
      <c r="Z1453">
        <f t="shared" si="1058"/>
        <v>3.3420729376979288E+22</v>
      </c>
      <c r="AA1453">
        <f t="shared" si="1059"/>
        <v>7.9802831766174155E+21</v>
      </c>
      <c r="AB1453">
        <f t="shared" si="1060"/>
        <v>-3.245397098215076E+22</v>
      </c>
      <c r="AC1453">
        <f t="shared" si="1061"/>
        <v>1.3362831842962852E-3</v>
      </c>
      <c r="AD1453">
        <f t="shared" si="1062"/>
        <v>-5.434355489308566E-3</v>
      </c>
      <c r="AE1453">
        <f t="shared" si="1063"/>
        <v>615810328.19955945</v>
      </c>
      <c r="AF1453">
        <f t="shared" si="1064"/>
        <v>149998242.34031934</v>
      </c>
      <c r="AG1453">
        <f t="shared" si="1065"/>
        <v>28.863716780799759</v>
      </c>
      <c r="AH1453">
        <f t="shared" si="1066"/>
        <v>-117.38207856906503</v>
      </c>
      <c r="AJ1453">
        <f t="shared" si="1094"/>
        <v>-527828462.52752882</v>
      </c>
      <c r="AK1453">
        <f t="shared" si="1095"/>
        <v>425760288.77697593</v>
      </c>
      <c r="AL1453">
        <f t="shared" si="1096"/>
        <v>69.484896423383006</v>
      </c>
      <c r="AM1453">
        <f t="shared" si="1097"/>
        <v>27.764191239181574</v>
      </c>
      <c r="AN1453">
        <f t="shared" si="1067"/>
        <v>69.574530476453077</v>
      </c>
      <c r="AO1453">
        <f t="shared" si="1068"/>
        <v>27.691890059861652</v>
      </c>
      <c r="AP1453">
        <f t="shared" si="1069"/>
        <v>678140626.53230619</v>
      </c>
      <c r="AQ1453">
        <f t="shared" si="1070"/>
        <v>6.367897089031109E+19</v>
      </c>
      <c r="AR1453">
        <f t="shared" si="1071"/>
        <v>4.9564311568003269E+19</v>
      </c>
      <c r="AS1453">
        <f t="shared" si="1072"/>
        <v>-3.9979874342461178E+19</v>
      </c>
      <c r="AT1453">
        <f t="shared" si="1088"/>
        <v>8.2994493583394614E-6</v>
      </c>
      <c r="AU1453">
        <f t="shared" si="1089"/>
        <v>-6.6945536407336193E-6</v>
      </c>
      <c r="AV1453">
        <f t="shared" si="1098"/>
        <v>8.2994493583394614E-6</v>
      </c>
      <c r="AW1453">
        <f t="shared" si="1099"/>
        <v>-6.6945536407336193E-6</v>
      </c>
      <c r="AX1453">
        <f t="shared" si="1073"/>
        <v>1502809.8582913864</v>
      </c>
      <c r="AY1453">
        <f t="shared" si="1074"/>
        <v>598144.82529301173</v>
      </c>
      <c r="AZ1453">
        <f t="shared" si="1075"/>
        <v>0.17926810614013236</v>
      </c>
      <c r="BA1453">
        <f t="shared" si="1076"/>
        <v>-0.14460235863984616</v>
      </c>
    </row>
    <row r="1454" spans="3:53" x14ac:dyDescent="0.35">
      <c r="C1454">
        <f t="shared" si="1100"/>
        <v>-54373362383.759933</v>
      </c>
      <c r="D1454">
        <f t="shared" si="1101"/>
        <v>148232689776.65094</v>
      </c>
      <c r="E1454">
        <f t="shared" si="1102"/>
        <v>27194.774027345891</v>
      </c>
      <c r="F1454">
        <f t="shared" si="1103"/>
        <v>9965.260174676414</v>
      </c>
      <c r="G1454">
        <f t="shared" si="1077"/>
        <v>157890445737.97528</v>
      </c>
      <c r="H1454">
        <f t="shared" si="1078"/>
        <v>3.1801573164839049E+22</v>
      </c>
      <c r="I1454">
        <f t="shared" si="1079"/>
        <v>1.0951634558908319E+22</v>
      </c>
      <c r="J1454">
        <f t="shared" si="1080"/>
        <v>-2.9856352025100721E+22</v>
      </c>
      <c r="K1454">
        <f t="shared" si="1081"/>
        <v>1.8338303012237639E-3</v>
      </c>
      <c r="L1454">
        <f t="shared" si="1082"/>
        <v>-4.9993891535667651E-3</v>
      </c>
      <c r="M1454">
        <f t="shared" si="1083"/>
        <v>587407118.99067128</v>
      </c>
      <c r="N1454">
        <f t="shared" si="1084"/>
        <v>215249619.77301055</v>
      </c>
      <c r="O1454">
        <f t="shared" si="1085"/>
        <v>39.610734506433296</v>
      </c>
      <c r="P1454">
        <f t="shared" si="1086"/>
        <v>-107.98680571704213</v>
      </c>
      <c r="S1454">
        <f t="shared" si="1090"/>
        <v>-36161043163.558815</v>
      </c>
      <c r="T1454">
        <f t="shared" si="1091"/>
        <v>149712978605.43137</v>
      </c>
      <c r="U1454">
        <f t="shared" si="1092"/>
        <v>28524.169275036671</v>
      </c>
      <c r="V1454">
        <f t="shared" si="1093"/>
        <v>6885.6720320265476</v>
      </c>
      <c r="W1454">
        <f t="shared" si="1087"/>
        <v>28538.359501524938</v>
      </c>
      <c r="X1454">
        <f t="shared" si="1056"/>
        <v>6826.9220378674991</v>
      </c>
      <c r="Y1454">
        <f t="shared" si="1057"/>
        <v>154018171024.02924</v>
      </c>
      <c r="Z1454">
        <f t="shared" si="1058"/>
        <v>3.3420764658352228E+22</v>
      </c>
      <c r="AA1454">
        <f t="shared" si="1059"/>
        <v>7.846669684067774E+21</v>
      </c>
      <c r="AB1454">
        <f t="shared" si="1060"/>
        <v>-3.2486570844244192E+22</v>
      </c>
      <c r="AC1454">
        <f t="shared" si="1061"/>
        <v>1.3139098600247444E-3</v>
      </c>
      <c r="AD1454">
        <f t="shared" si="1062"/>
        <v>-5.4398142739859661E-3</v>
      </c>
      <c r="AE1454">
        <f t="shared" si="1063"/>
        <v>616428565.23293865</v>
      </c>
      <c r="AF1454">
        <f t="shared" si="1064"/>
        <v>147461516.01793799</v>
      </c>
      <c r="AG1454">
        <f t="shared" si="1065"/>
        <v>28.380452976534478</v>
      </c>
      <c r="AH1454">
        <f t="shared" si="1066"/>
        <v>-117.49998831809687</v>
      </c>
      <c r="AJ1454">
        <f t="shared" si="1094"/>
        <v>-526325652.66923743</v>
      </c>
      <c r="AK1454">
        <f t="shared" si="1095"/>
        <v>426358433.60226893</v>
      </c>
      <c r="AL1454">
        <f t="shared" si="1096"/>
        <v>69.664164529523134</v>
      </c>
      <c r="AM1454">
        <f t="shared" si="1097"/>
        <v>27.619588880541727</v>
      </c>
      <c r="AN1454">
        <f t="shared" si="1067"/>
        <v>69.753857550019276</v>
      </c>
      <c r="AO1454">
        <f t="shared" si="1068"/>
        <v>27.546931628268627</v>
      </c>
      <c r="AP1454">
        <f t="shared" si="1069"/>
        <v>677347921.35318398</v>
      </c>
      <c r="AQ1454">
        <f t="shared" si="1070"/>
        <v>6.382810602809942E+19</v>
      </c>
      <c r="AR1454">
        <f t="shared" si="1071"/>
        <v>4.9596918370646147E+19</v>
      </c>
      <c r="AS1454">
        <f t="shared" si="1072"/>
        <v>-4.0176769497680667E+19</v>
      </c>
      <c r="AT1454">
        <f t="shared" si="1088"/>
        <v>8.3049093051986174E-6</v>
      </c>
      <c r="AU1454">
        <f t="shared" si="1089"/>
        <v>-6.7275233586203388E-6</v>
      </c>
      <c r="AV1454">
        <f t="shared" si="1098"/>
        <v>8.3049093051986174E-6</v>
      </c>
      <c r="AW1454">
        <f t="shared" si="1099"/>
        <v>-6.7275233586203388E-6</v>
      </c>
      <c r="AX1454">
        <f t="shared" si="1073"/>
        <v>1506683.3230804163</v>
      </c>
      <c r="AY1454">
        <f t="shared" si="1074"/>
        <v>595013.72317060234</v>
      </c>
      <c r="AZ1454">
        <f t="shared" si="1075"/>
        <v>0.17938604099229014</v>
      </c>
      <c r="BA1454">
        <f t="shared" si="1076"/>
        <v>-0.14531450454619932</v>
      </c>
    </row>
    <row r="1455" spans="3:53" x14ac:dyDescent="0.35">
      <c r="C1455">
        <f t="shared" si="1100"/>
        <v>-53785955264.769264</v>
      </c>
      <c r="D1455">
        <f t="shared" si="1101"/>
        <v>148447939396.42395</v>
      </c>
      <c r="E1455">
        <f t="shared" si="1102"/>
        <v>27234.384761852325</v>
      </c>
      <c r="F1455">
        <f t="shared" si="1103"/>
        <v>9857.2733689593715</v>
      </c>
      <c r="G1455">
        <f t="shared" si="1077"/>
        <v>157891480754.30835</v>
      </c>
      <c r="H1455">
        <f t="shared" si="1078"/>
        <v>3.1801156232404158E+22</v>
      </c>
      <c r="I1455">
        <f t="shared" si="1079"/>
        <v>1.0833108653567147E+22</v>
      </c>
      <c r="J1455">
        <f t="shared" si="1080"/>
        <v>-2.9899118626103114E+22</v>
      </c>
      <c r="K1455">
        <f t="shared" si="1081"/>
        <v>1.8139833646294617E-3</v>
      </c>
      <c r="L1455">
        <f t="shared" si="1082"/>
        <v>-5.0065503392670982E-3</v>
      </c>
      <c r="M1455">
        <f t="shared" si="1083"/>
        <v>588262710.8560102</v>
      </c>
      <c r="N1455">
        <f t="shared" si="1084"/>
        <v>212917104.76952243</v>
      </c>
      <c r="O1455">
        <f t="shared" si="1085"/>
        <v>39.182040675996376</v>
      </c>
      <c r="P1455">
        <f t="shared" si="1086"/>
        <v>-108.14148732816932</v>
      </c>
      <c r="S1455">
        <f t="shared" si="1090"/>
        <v>-35544614598.325874</v>
      </c>
      <c r="T1455">
        <f t="shared" si="1091"/>
        <v>149860440121.44931</v>
      </c>
      <c r="U1455">
        <f t="shared" si="1092"/>
        <v>28552.549728013204</v>
      </c>
      <c r="V1455">
        <f t="shared" si="1093"/>
        <v>6768.1720437084505</v>
      </c>
      <c r="W1455">
        <f t="shared" si="1087"/>
        <v>28566.498079952533</v>
      </c>
      <c r="X1455">
        <f t="shared" si="1056"/>
        <v>6709.3640868852171</v>
      </c>
      <c r="Y1455">
        <f t="shared" si="1057"/>
        <v>154018087055.83255</v>
      </c>
      <c r="Z1455">
        <f t="shared" si="1058"/>
        <v>3.3420801099294443E+22</v>
      </c>
      <c r="AA1455">
        <f t="shared" si="1059"/>
        <v>7.7129220168219235E+21</v>
      </c>
      <c r="AB1455">
        <f t="shared" si="1060"/>
        <v>-3.2518622050773067E+22</v>
      </c>
      <c r="AC1455">
        <f t="shared" si="1061"/>
        <v>1.2915140684564507E-3</v>
      </c>
      <c r="AD1455">
        <f t="shared" si="1062"/>
        <v>-5.4451811873364141E-3</v>
      </c>
      <c r="AE1455">
        <f t="shared" si="1063"/>
        <v>617036358.52697468</v>
      </c>
      <c r="AF1455">
        <f t="shared" si="1064"/>
        <v>144922264.2767207</v>
      </c>
      <c r="AG1455">
        <f t="shared" si="1065"/>
        <v>27.896703878659334</v>
      </c>
      <c r="AH1455">
        <f t="shared" si="1066"/>
        <v>-117.61591364646654</v>
      </c>
      <c r="AJ1455">
        <f t="shared" si="1094"/>
        <v>-524818969.34615701</v>
      </c>
      <c r="AK1455">
        <f t="shared" si="1095"/>
        <v>426953447.32543951</v>
      </c>
      <c r="AL1455">
        <f t="shared" si="1096"/>
        <v>69.843550570515418</v>
      </c>
      <c r="AM1455">
        <f t="shared" si="1097"/>
        <v>27.474274375995527</v>
      </c>
      <c r="AN1455">
        <f t="shared" si="1067"/>
        <v>69.933302384759088</v>
      </c>
      <c r="AO1455">
        <f t="shared" si="1068"/>
        <v>27.401259015017267</v>
      </c>
      <c r="AP1455">
        <f t="shared" si="1069"/>
        <v>676553173.64464366</v>
      </c>
      <c r="AQ1455">
        <f t="shared" si="1070"/>
        <v>6.3978151989465457E+19</v>
      </c>
      <c r="AR1455">
        <f t="shared" si="1071"/>
        <v>4.9629429135483118E+19</v>
      </c>
      <c r="AS1455">
        <f t="shared" si="1072"/>
        <v>-4.0374790348349825E+19</v>
      </c>
      <c r="AT1455">
        <f t="shared" si="1088"/>
        <v>8.3103531707105008E-6</v>
      </c>
      <c r="AU1455">
        <f t="shared" si="1089"/>
        <v>-6.7606815720612566E-6</v>
      </c>
      <c r="AV1455">
        <f t="shared" si="1098"/>
        <v>8.3103531707105008E-6</v>
      </c>
      <c r="AW1455">
        <f t="shared" si="1099"/>
        <v>-6.7606815720612566E-6</v>
      </c>
      <c r="AX1455">
        <f t="shared" si="1073"/>
        <v>1510559.3315107962</v>
      </c>
      <c r="AY1455">
        <f t="shared" si="1074"/>
        <v>591867.19472437294</v>
      </c>
      <c r="AZ1455">
        <f t="shared" si="1075"/>
        <v>0.17950362848734683</v>
      </c>
      <c r="BA1455">
        <f t="shared" si="1076"/>
        <v>-0.14603072195652314</v>
      </c>
    </row>
    <row r="1456" spans="3:53" x14ac:dyDescent="0.35">
      <c r="C1456">
        <f t="shared" si="1100"/>
        <v>-53197692553.913254</v>
      </c>
      <c r="D1456">
        <f t="shared" si="1101"/>
        <v>148660856501.19348</v>
      </c>
      <c r="E1456">
        <f t="shared" si="1102"/>
        <v>27273.566802528323</v>
      </c>
      <c r="F1456">
        <f t="shared" si="1103"/>
        <v>9749.1318816312014</v>
      </c>
      <c r="G1456">
        <f t="shared" si="1077"/>
        <v>157892510109.6601</v>
      </c>
      <c r="H1456">
        <f t="shared" si="1078"/>
        <v>3.1800741588496957E+22</v>
      </c>
      <c r="I1456">
        <f t="shared" si="1079"/>
        <v>1.0714416236947275E+22</v>
      </c>
      <c r="J1456">
        <f t="shared" si="1080"/>
        <v>-2.9941416971810145E+22</v>
      </c>
      <c r="K1456">
        <f t="shared" si="1081"/>
        <v>1.7941085460393962E-3</v>
      </c>
      <c r="L1456">
        <f t="shared" si="1082"/>
        <v>-5.0136331165120803E-3</v>
      </c>
      <c r="M1456">
        <f t="shared" si="1083"/>
        <v>589109042.9346118</v>
      </c>
      <c r="N1456">
        <f t="shared" si="1084"/>
        <v>210581248.64323395</v>
      </c>
      <c r="O1456">
        <f t="shared" si="1085"/>
        <v>38.752744594450959</v>
      </c>
      <c r="P1456">
        <f t="shared" si="1086"/>
        <v>-108.29447531666094</v>
      </c>
      <c r="S1456">
        <f t="shared" si="1090"/>
        <v>-34927578239.798897</v>
      </c>
      <c r="T1456">
        <f t="shared" si="1091"/>
        <v>150005362385.72604</v>
      </c>
      <c r="U1456">
        <f t="shared" si="1092"/>
        <v>28580.446431891862</v>
      </c>
      <c r="V1456">
        <f t="shared" si="1093"/>
        <v>6650.5561300619838</v>
      </c>
      <c r="W1456">
        <f t="shared" si="1087"/>
        <v>28594.152670682619</v>
      </c>
      <c r="X1456">
        <f t="shared" si="1056"/>
        <v>6591.6912038241262</v>
      </c>
      <c r="Y1456">
        <f t="shared" si="1057"/>
        <v>154018000461.53784</v>
      </c>
      <c r="Z1456">
        <f t="shared" si="1058"/>
        <v>3.342083867998637E+22</v>
      </c>
      <c r="AA1456">
        <f t="shared" si="1059"/>
        <v>7.5790424128147769E+21</v>
      </c>
      <c r="AB1456">
        <f t="shared" si="1060"/>
        <v>-3.2550124027082105E+22</v>
      </c>
      <c r="AC1456">
        <f t="shared" si="1061"/>
        <v>1.269096184329333E-3</v>
      </c>
      <c r="AD1456">
        <f t="shared" si="1062"/>
        <v>-5.4504561331349807E-3</v>
      </c>
      <c r="AE1456">
        <f t="shared" si="1063"/>
        <v>617633697.68674457</v>
      </c>
      <c r="AF1456">
        <f t="shared" si="1064"/>
        <v>142380530.00260112</v>
      </c>
      <c r="AG1456">
        <f t="shared" si="1065"/>
        <v>27.412477581513592</v>
      </c>
      <c r="AH1456">
        <f t="shared" si="1066"/>
        <v>-117.72985247571559</v>
      </c>
      <c r="AJ1456">
        <f t="shared" si="1094"/>
        <v>-523308410.01464623</v>
      </c>
      <c r="AK1456">
        <f t="shared" si="1095"/>
        <v>427545314.52016389</v>
      </c>
      <c r="AL1456">
        <f t="shared" si="1096"/>
        <v>70.023054199002772</v>
      </c>
      <c r="AM1456">
        <f t="shared" si="1097"/>
        <v>27.328243654039003</v>
      </c>
      <c r="AN1456">
        <f t="shared" si="1067"/>
        <v>70.112864626814897</v>
      </c>
      <c r="AO1456">
        <f t="shared" si="1068"/>
        <v>27.254868132317409</v>
      </c>
      <c r="AP1456">
        <f t="shared" si="1069"/>
        <v>675756382.1083771</v>
      </c>
      <c r="AQ1456">
        <f t="shared" si="1070"/>
        <v>6.4129115577144304E+19</v>
      </c>
      <c r="AR1456">
        <f t="shared" si="1071"/>
        <v>4.9661840267960148E+19</v>
      </c>
      <c r="AS1456">
        <f t="shared" si="1072"/>
        <v>-4.0573945900125905E+19</v>
      </c>
      <c r="AT1456">
        <f t="shared" si="1088"/>
        <v>8.3157803529739023E-6</v>
      </c>
      <c r="AU1456">
        <f t="shared" si="1089"/>
        <v>-6.7940297890364877E-6</v>
      </c>
      <c r="AV1456">
        <f t="shared" si="1098"/>
        <v>8.3157803529739023E-6</v>
      </c>
      <c r="AW1456">
        <f t="shared" si="1099"/>
        <v>-6.7940297890364877E-6</v>
      </c>
      <c r="AX1456">
        <f t="shared" si="1073"/>
        <v>1514437.8759392018</v>
      </c>
      <c r="AY1456">
        <f t="shared" si="1074"/>
        <v>588705.15165805607</v>
      </c>
      <c r="AZ1456">
        <f t="shared" si="1075"/>
        <v>0.1796208556242363</v>
      </c>
      <c r="BA1456">
        <f t="shared" si="1076"/>
        <v>-0.14675104344318812</v>
      </c>
    </row>
    <row r="1457" spans="3:53" x14ac:dyDescent="0.35">
      <c r="C1457">
        <f t="shared" si="1100"/>
        <v>-52608583510.978645</v>
      </c>
      <c r="D1457">
        <f t="shared" si="1101"/>
        <v>148871437749.8367</v>
      </c>
      <c r="E1457">
        <f t="shared" si="1102"/>
        <v>27312.319547122774</v>
      </c>
      <c r="F1457">
        <f t="shared" si="1103"/>
        <v>9640.8374063145402</v>
      </c>
      <c r="G1457">
        <f t="shared" si="1077"/>
        <v>157893533866.1312</v>
      </c>
      <c r="H1457">
        <f t="shared" si="1078"/>
        <v>3.1800329207968818E+22</v>
      </c>
      <c r="I1457">
        <f t="shared" si="1079"/>
        <v>1.0595559133108362E+22</v>
      </c>
      <c r="J1457">
        <f t="shared" si="1080"/>
        <v>-2.9983246395145382E+22</v>
      </c>
      <c r="K1457">
        <f t="shared" si="1081"/>
        <v>1.7742061508888749E-3</v>
      </c>
      <c r="L1457">
        <f t="shared" si="1082"/>
        <v>-5.0206373736010352E-3</v>
      </c>
      <c r="M1457">
        <f t="shared" si="1083"/>
        <v>589946102.21785188</v>
      </c>
      <c r="N1457">
        <f t="shared" si="1084"/>
        <v>208242087.97639406</v>
      </c>
      <c r="O1457">
        <f t="shared" si="1085"/>
        <v>38.322852859199699</v>
      </c>
      <c r="P1457">
        <f t="shared" si="1086"/>
        <v>-108.44576726978237</v>
      </c>
      <c r="S1457">
        <f t="shared" si="1090"/>
        <v>-34309944542.112152</v>
      </c>
      <c r="T1457">
        <f t="shared" si="1091"/>
        <v>150147742915.72864</v>
      </c>
      <c r="U1457">
        <f t="shared" si="1092"/>
        <v>28607.858909473376</v>
      </c>
      <c r="V1457">
        <f t="shared" si="1093"/>
        <v>6532.8262775862686</v>
      </c>
      <c r="W1457">
        <f t="shared" si="1087"/>
        <v>28621.322800567978</v>
      </c>
      <c r="X1457">
        <f t="shared" si="1056"/>
        <v>6473.905376206314</v>
      </c>
      <c r="Y1457">
        <f t="shared" si="1057"/>
        <v>154017911286.87128</v>
      </c>
      <c r="Z1457">
        <f t="shared" si="1058"/>
        <v>3.3420877380589225E+22</v>
      </c>
      <c r="AA1457">
        <f t="shared" si="1059"/>
        <v>7.4450331126811654E+21</v>
      </c>
      <c r="AB1457">
        <f t="shared" si="1060"/>
        <v>-3.2581076207508272E+22</v>
      </c>
      <c r="AC1457">
        <f t="shared" si="1061"/>
        <v>1.2466565828334168E-3</v>
      </c>
      <c r="AD1457">
        <f t="shared" si="1062"/>
        <v>-5.45563901666247E-3</v>
      </c>
      <c r="AE1457">
        <f t="shared" si="1063"/>
        <v>618220572.49226832</v>
      </c>
      <c r="AF1457">
        <f t="shared" si="1064"/>
        <v>139836356.12605637</v>
      </c>
      <c r="AG1457">
        <f t="shared" si="1065"/>
        <v>26.927782189201803</v>
      </c>
      <c r="AH1457">
        <f t="shared" si="1066"/>
        <v>-117.84180275990936</v>
      </c>
      <c r="AJ1457">
        <f t="shared" si="1094"/>
        <v>-521793972.13870704</v>
      </c>
      <c r="AK1457">
        <f t="shared" si="1095"/>
        <v>428134019.67182195</v>
      </c>
      <c r="AL1457">
        <f t="shared" si="1096"/>
        <v>70.202675054627008</v>
      </c>
      <c r="AM1457">
        <f t="shared" si="1097"/>
        <v>27.181492610595814</v>
      </c>
      <c r="AN1457">
        <f t="shared" si="1067"/>
        <v>70.292543909216647</v>
      </c>
      <c r="AO1457">
        <f t="shared" si="1068"/>
        <v>27.107754859657334</v>
      </c>
      <c r="AP1457">
        <f t="shared" si="1069"/>
        <v>674957545.45055783</v>
      </c>
      <c r="AQ1457">
        <f t="shared" si="1070"/>
        <v>6.4281003660193268E+19</v>
      </c>
      <c r="AR1457">
        <f t="shared" si="1071"/>
        <v>4.9694148111974842E+19</v>
      </c>
      <c r="AS1457">
        <f t="shared" si="1072"/>
        <v>-4.0774245241167708E+19</v>
      </c>
      <c r="AT1457">
        <f t="shared" si="1088"/>
        <v>8.321190239781453E-6</v>
      </c>
      <c r="AU1457">
        <f t="shared" si="1089"/>
        <v>-6.827569531340875E-6</v>
      </c>
      <c r="AV1457">
        <f t="shared" si="1098"/>
        <v>8.321190239781453E-6</v>
      </c>
      <c r="AW1457">
        <f t="shared" si="1099"/>
        <v>-6.827569531340875E-6</v>
      </c>
      <c r="AX1457">
        <f t="shared" si="1073"/>
        <v>1518318.9484390796</v>
      </c>
      <c r="AY1457">
        <f t="shared" si="1074"/>
        <v>585527.50496859837</v>
      </c>
      <c r="AZ1457">
        <f t="shared" si="1075"/>
        <v>0.17973770917927939</v>
      </c>
      <c r="BA1457">
        <f t="shared" si="1076"/>
        <v>-0.1474755018769629</v>
      </c>
    </row>
    <row r="1458" spans="3:53" x14ac:dyDescent="0.35">
      <c r="C1458">
        <f t="shared" si="1100"/>
        <v>-52018637408.760796</v>
      </c>
      <c r="D1458">
        <f t="shared" si="1101"/>
        <v>149079679837.81308</v>
      </c>
      <c r="E1458">
        <f t="shared" si="1102"/>
        <v>27350.642399981974</v>
      </c>
      <c r="F1458">
        <f t="shared" si="1103"/>
        <v>9532.3916390447575</v>
      </c>
      <c r="G1458">
        <f t="shared" si="1077"/>
        <v>157894552085.90631</v>
      </c>
      <c r="H1458">
        <f t="shared" si="1078"/>
        <v>3.1799919065639997E+22</v>
      </c>
      <c r="I1458">
        <f t="shared" si="1079"/>
        <v>1.0476539169023801E+22</v>
      </c>
      <c r="J1458">
        <f t="shared" si="1080"/>
        <v>-3.0024606235905311E+22</v>
      </c>
      <c r="K1458">
        <f t="shared" si="1081"/>
        <v>1.7542764851011053E-3</v>
      </c>
      <c r="L1458">
        <f t="shared" si="1082"/>
        <v>-5.0275629999841443E-3</v>
      </c>
      <c r="M1458">
        <f t="shared" si="1083"/>
        <v>590773875.8396107</v>
      </c>
      <c r="N1458">
        <f t="shared" si="1084"/>
        <v>205899659.40336677</v>
      </c>
      <c r="O1458">
        <f t="shared" si="1085"/>
        <v>37.892372078183875</v>
      </c>
      <c r="P1458">
        <f t="shared" si="1086"/>
        <v>-108.59536079965751</v>
      </c>
      <c r="S1458">
        <f t="shared" si="1090"/>
        <v>-33691723969.619884</v>
      </c>
      <c r="T1458">
        <f t="shared" si="1091"/>
        <v>150287579271.85471</v>
      </c>
      <c r="U1458">
        <f t="shared" si="1092"/>
        <v>28634.786691662579</v>
      </c>
      <c r="V1458">
        <f t="shared" si="1093"/>
        <v>6414.9844748263595</v>
      </c>
      <c r="W1458">
        <f t="shared" si="1087"/>
        <v>28648.008004570314</v>
      </c>
      <c r="X1458">
        <f t="shared" si="1056"/>
        <v>6356.008593583515</v>
      </c>
      <c r="Y1458">
        <f t="shared" si="1057"/>
        <v>154017819577.603</v>
      </c>
      <c r="Z1458">
        <f t="shared" si="1058"/>
        <v>3.3420917181245158E+22</v>
      </c>
      <c r="AA1458">
        <f t="shared" si="1059"/>
        <v>7.3108963597208372E+21</v>
      </c>
      <c r="AB1458">
        <f t="shared" si="1060"/>
        <v>-3.2611478035395277E+22</v>
      </c>
      <c r="AC1458">
        <f t="shared" si="1061"/>
        <v>1.2241956396049627E-3</v>
      </c>
      <c r="AD1458">
        <f t="shared" si="1062"/>
        <v>-5.4607297447078493E-3</v>
      </c>
      <c r="AE1458">
        <f t="shared" si="1063"/>
        <v>618796972.89871883</v>
      </c>
      <c r="AF1458">
        <f t="shared" si="1064"/>
        <v>137289785.62140393</v>
      </c>
      <c r="AG1458">
        <f t="shared" si="1065"/>
        <v>26.442625815467196</v>
      </c>
      <c r="AH1458">
        <f t="shared" si="1066"/>
        <v>-117.95176248568954</v>
      </c>
      <c r="AJ1458">
        <f t="shared" si="1094"/>
        <v>-520275653.19026798</v>
      </c>
      <c r="AK1458">
        <f t="shared" si="1095"/>
        <v>428719547.17679054</v>
      </c>
      <c r="AL1458">
        <f t="shared" si="1096"/>
        <v>70.382412763806286</v>
      </c>
      <c r="AM1458">
        <f t="shared" si="1097"/>
        <v>27.034017108718853</v>
      </c>
      <c r="AN1458">
        <f t="shared" si="1067"/>
        <v>70.47233985165748</v>
      </c>
      <c r="AO1458">
        <f t="shared" si="1068"/>
        <v>26.95991504350383</v>
      </c>
      <c r="AP1458">
        <f t="shared" si="1069"/>
        <v>674156662.3819958</v>
      </c>
      <c r="AQ1458">
        <f t="shared" si="1070"/>
        <v>6.4433823174744039E+19</v>
      </c>
      <c r="AR1458">
        <f t="shared" si="1071"/>
        <v>4.9726348948830716E+19</v>
      </c>
      <c r="AS1458">
        <f t="shared" si="1072"/>
        <v>-4.0975697542974235E+19</v>
      </c>
      <c r="AT1458">
        <f t="shared" si="1088"/>
        <v>8.326582208444527E-6</v>
      </c>
      <c r="AU1458">
        <f t="shared" si="1089"/>
        <v>-6.8613023347244191E-6</v>
      </c>
      <c r="AV1458">
        <f t="shared" si="1098"/>
        <v>8.326582208444527E-6</v>
      </c>
      <c r="AW1458">
        <f t="shared" si="1099"/>
        <v>-6.8613023347244191E-6</v>
      </c>
      <c r="AX1458">
        <f t="shared" si="1073"/>
        <v>1522202.5407958017</v>
      </c>
      <c r="AY1458">
        <f t="shared" si="1074"/>
        <v>582334.1649396827</v>
      </c>
      <c r="AZ1458">
        <f t="shared" si="1075"/>
        <v>0.17985417570240178</v>
      </c>
      <c r="BA1458">
        <f t="shared" si="1076"/>
        <v>-0.14820413043004746</v>
      </c>
    </row>
    <row r="1459" spans="3:53" x14ac:dyDescent="0.35">
      <c r="C1459">
        <f t="shared" si="1100"/>
        <v>-51427863532.921188</v>
      </c>
      <c r="D1459">
        <f t="shared" si="1101"/>
        <v>149285579497.21646</v>
      </c>
      <c r="E1459">
        <f t="shared" si="1102"/>
        <v>27388.534772060157</v>
      </c>
      <c r="F1459">
        <f t="shared" si="1103"/>
        <v>9423.7962782450995</v>
      </c>
      <c r="G1459">
        <f t="shared" si="1077"/>
        <v>157895564831.25327</v>
      </c>
      <c r="H1459">
        <f t="shared" si="1078"/>
        <v>3.1799511136299873E+22</v>
      </c>
      <c r="I1459">
        <f t="shared" si="1079"/>
        <v>1.0357358174556756E+22</v>
      </c>
      <c r="J1459">
        <f t="shared" si="1080"/>
        <v>-3.0065495840774053E+22</v>
      </c>
      <c r="K1459">
        <f t="shared" si="1081"/>
        <v>1.7343198550831809E-3</v>
      </c>
      <c r="L1459">
        <f t="shared" si="1082"/>
        <v>-5.0344098862649114E-3</v>
      </c>
      <c r="M1459">
        <f t="shared" si="1083"/>
        <v>591592351.07649934</v>
      </c>
      <c r="N1459">
        <f t="shared" si="1084"/>
        <v>203553999.61009416</v>
      </c>
      <c r="O1459">
        <f t="shared" si="1085"/>
        <v>37.46130886979671</v>
      </c>
      <c r="P1459">
        <f t="shared" si="1086"/>
        <v>-108.74325354332208</v>
      </c>
      <c r="S1459">
        <f t="shared" si="1090"/>
        <v>-33072926996.721165</v>
      </c>
      <c r="T1459">
        <f t="shared" si="1091"/>
        <v>150424869057.4761</v>
      </c>
      <c r="U1459">
        <f t="shared" si="1092"/>
        <v>28661.229317478046</v>
      </c>
      <c r="V1459">
        <f t="shared" si="1093"/>
        <v>6297.0327123406696</v>
      </c>
      <c r="W1459">
        <f t="shared" si="1087"/>
        <v>28674.20782576983</v>
      </c>
      <c r="X1459">
        <f t="shared" si="1056"/>
        <v>6238.0028475045056</v>
      </c>
      <c r="Y1459">
        <f t="shared" si="1057"/>
        <v>154017725379.54611</v>
      </c>
      <c r="Z1459">
        <f t="shared" si="1058"/>
        <v>3.3420958062077704E+22</v>
      </c>
      <c r="AA1459">
        <f t="shared" si="1059"/>
        <v>7.17663439986347E+21</v>
      </c>
      <c r="AB1459">
        <f t="shared" si="1060"/>
        <v>-3.2641328963108303E+22</v>
      </c>
      <c r="AC1459">
        <f t="shared" si="1061"/>
        <v>1.2017137307206078E-3</v>
      </c>
      <c r="AD1459">
        <f t="shared" si="1062"/>
        <v>-5.4657282255707136E-3</v>
      </c>
      <c r="AE1459">
        <f t="shared" si="1063"/>
        <v>619362889.03662837</v>
      </c>
      <c r="AF1459">
        <f t="shared" si="1064"/>
        <v>134740861.50609732</v>
      </c>
      <c r="AG1459">
        <f t="shared" si="1065"/>
        <v>25.957016583565128</v>
      </c>
      <c r="AH1459">
        <f t="shared" si="1066"/>
        <v>-118.05972967232741</v>
      </c>
      <c r="AJ1459">
        <f t="shared" si="1094"/>
        <v>-518753450.64947218</v>
      </c>
      <c r="AK1459">
        <f t="shared" si="1095"/>
        <v>429301881.34173024</v>
      </c>
      <c r="AL1459">
        <f t="shared" si="1096"/>
        <v>70.562266939508689</v>
      </c>
      <c r="AM1459">
        <f t="shared" si="1097"/>
        <v>26.885812978288804</v>
      </c>
      <c r="AN1459">
        <f t="shared" si="1067"/>
        <v>70.652252060265326</v>
      </c>
      <c r="AO1459">
        <f t="shared" si="1068"/>
        <v>26.811344496999236</v>
      </c>
      <c r="AP1459">
        <f t="shared" si="1069"/>
        <v>673353731.61829543</v>
      </c>
      <c r="AQ1459">
        <f t="shared" si="1070"/>
        <v>6.4587581124764254E+19</v>
      </c>
      <c r="AR1459">
        <f t="shared" si="1071"/>
        <v>4.9758438996172661E+19</v>
      </c>
      <c r="AS1459">
        <f t="shared" si="1072"/>
        <v>-4.1178312061231538E+19</v>
      </c>
      <c r="AT1459">
        <f t="shared" si="1088"/>
        <v>8.3319556256149801E-6</v>
      </c>
      <c r="AU1459">
        <f t="shared" si="1089"/>
        <v>-6.8952297490340819E-6</v>
      </c>
      <c r="AV1459">
        <f t="shared" si="1098"/>
        <v>8.3319556256149801E-6</v>
      </c>
      <c r="AW1459">
        <f t="shared" si="1099"/>
        <v>-6.8952297490340819E-6</v>
      </c>
      <c r="AX1459">
        <f t="shared" si="1073"/>
        <v>1526088.644501731</v>
      </c>
      <c r="AY1459">
        <f t="shared" si="1074"/>
        <v>579125.04113518354</v>
      </c>
      <c r="AZ1459">
        <f t="shared" si="1075"/>
        <v>0.17997024151328356</v>
      </c>
      <c r="BA1459">
        <f t="shared" si="1076"/>
        <v>-0.14893696257913616</v>
      </c>
    </row>
    <row r="1460" spans="3:53" x14ac:dyDescent="0.35">
      <c r="C1460">
        <f t="shared" si="1100"/>
        <v>-50836271181.844688</v>
      </c>
      <c r="D1460">
        <f t="shared" si="1101"/>
        <v>149489133496.82657</v>
      </c>
      <c r="E1460">
        <f t="shared" si="1102"/>
        <v>27425.996080929952</v>
      </c>
      <c r="F1460">
        <f t="shared" si="1103"/>
        <v>9315.0530247017778</v>
      </c>
      <c r="G1460">
        <f t="shared" si="1077"/>
        <v>157896572164.52194</v>
      </c>
      <c r="H1460">
        <f t="shared" si="1078"/>
        <v>3.1799105394707433E+22</v>
      </c>
      <c r="I1460">
        <f t="shared" si="1079"/>
        <v>1.0238017982436179E+22</v>
      </c>
      <c r="J1460">
        <f t="shared" si="1080"/>
        <v>-3.0105914563338296E+22</v>
      </c>
      <c r="K1460">
        <f t="shared" si="1081"/>
        <v>1.7143365677220661E-3</v>
      </c>
      <c r="L1460">
        <f t="shared" si="1082"/>
        <v>-5.0411779242026614E-3</v>
      </c>
      <c r="M1460">
        <f t="shared" si="1083"/>
        <v>592401515.34808695</v>
      </c>
      <c r="N1460">
        <f t="shared" si="1084"/>
        <v>201205145.33355841</v>
      </c>
      <c r="O1460">
        <f t="shared" si="1085"/>
        <v>37.029669862796631</v>
      </c>
      <c r="P1460">
        <f t="shared" si="1086"/>
        <v>-108.88944316277748</v>
      </c>
      <c r="S1460">
        <f t="shared" si="1090"/>
        <v>-32453564107.684536</v>
      </c>
      <c r="T1460">
        <f t="shared" si="1091"/>
        <v>150559609918.98221</v>
      </c>
      <c r="U1460">
        <f t="shared" si="1092"/>
        <v>28687.186334061611</v>
      </c>
      <c r="V1460">
        <f t="shared" si="1093"/>
        <v>6178.9729826683424</v>
      </c>
      <c r="W1460">
        <f t="shared" si="1087"/>
        <v>28699.921815374681</v>
      </c>
      <c r="X1460">
        <f t="shared" si="1056"/>
        <v>6119.8901314824543</v>
      </c>
      <c r="Y1460">
        <f t="shared" si="1057"/>
        <v>154017628738.556</v>
      </c>
      <c r="Z1460">
        <f t="shared" si="1058"/>
        <v>3.3421000003192078E+22</v>
      </c>
      <c r="AA1460">
        <f t="shared" si="1059"/>
        <v>7.0422494816335152E+21</v>
      </c>
      <c r="AB1460">
        <f t="shared" si="1060"/>
        <v>-3.2670628452048447E+22</v>
      </c>
      <c r="AC1460">
        <f t="shared" si="1061"/>
        <v>1.1792112326914795E-3</v>
      </c>
      <c r="AD1460">
        <f t="shared" si="1062"/>
        <v>-5.4706343690637052E-3</v>
      </c>
      <c r="AE1460">
        <f t="shared" si="1063"/>
        <v>619918311.21209311</v>
      </c>
      <c r="AF1460">
        <f t="shared" si="1064"/>
        <v>132189626.84002101</v>
      </c>
      <c r="AG1460">
        <f t="shared" si="1065"/>
        <v>25.470962626135957</v>
      </c>
      <c r="AH1460">
        <f t="shared" si="1066"/>
        <v>-118.16570237177604</v>
      </c>
      <c r="AJ1460">
        <f t="shared" si="1094"/>
        <v>-517227362.00497043</v>
      </c>
      <c r="AK1460">
        <f t="shared" si="1095"/>
        <v>429881006.38286543</v>
      </c>
      <c r="AL1460">
        <f t="shared" si="1096"/>
        <v>70.742237181021977</v>
      </c>
      <c r="AM1460">
        <f t="shared" si="1097"/>
        <v>26.736876015709669</v>
      </c>
      <c r="AN1460">
        <f t="shared" si="1067"/>
        <v>70.832280127370694</v>
      </c>
      <c r="AO1460">
        <f t="shared" si="1068"/>
        <v>26.662038999655412</v>
      </c>
      <c r="AP1460">
        <f t="shared" si="1069"/>
        <v>672548751.8800149</v>
      </c>
      <c r="AQ1460">
        <f t="shared" si="1070"/>
        <v>6.4742284582829253E+19</v>
      </c>
      <c r="AR1460">
        <f t="shared" si="1071"/>
        <v>4.9790414406903767E+19</v>
      </c>
      <c r="AS1460">
        <f t="shared" si="1072"/>
        <v>-4.1382098136668242E+19</v>
      </c>
      <c r="AT1460">
        <f t="shared" si="1088"/>
        <v>8.3373098471037781E-6</v>
      </c>
      <c r="AU1460">
        <f t="shared" si="1089"/>
        <v>-6.9293533383570397E-6</v>
      </c>
      <c r="AV1460">
        <f t="shared" si="1098"/>
        <v>8.3373098471037781E-6</v>
      </c>
      <c r="AW1460">
        <f t="shared" si="1099"/>
        <v>-6.9293533383570397E-6</v>
      </c>
      <c r="AX1460">
        <f t="shared" si="1073"/>
        <v>1529977.2507512069</v>
      </c>
      <c r="AY1460">
        <f t="shared" si="1074"/>
        <v>575900.0423925569</v>
      </c>
      <c r="AZ1460">
        <f t="shared" si="1075"/>
        <v>0.1800858926974416</v>
      </c>
      <c r="BA1460">
        <f t="shared" si="1076"/>
        <v>-0.14967403210851205</v>
      </c>
    </row>
    <row r="1461" spans="3:53" x14ac:dyDescent="0.35">
      <c r="C1461">
        <f t="shared" si="1100"/>
        <v>-50243869666.496605</v>
      </c>
      <c r="D1461">
        <f t="shared" si="1101"/>
        <v>149690338642.16013</v>
      </c>
      <c r="E1461">
        <f t="shared" si="1102"/>
        <v>27463.025750792749</v>
      </c>
      <c r="F1461">
        <f t="shared" si="1103"/>
        <v>9206.163581539</v>
      </c>
      <c r="G1461">
        <f t="shared" si="1077"/>
        <v>157897574148.14349</v>
      </c>
      <c r="H1461">
        <f t="shared" si="1078"/>
        <v>3.1798701815591512E+22</v>
      </c>
      <c r="I1461">
        <f t="shared" si="1079"/>
        <v>1.0118520428232645E+22</v>
      </c>
      <c r="J1461">
        <f t="shared" si="1080"/>
        <v>-3.0145861764101911E+22</v>
      </c>
      <c r="K1461">
        <f t="shared" si="1081"/>
        <v>1.6943269303805501E-3</v>
      </c>
      <c r="L1461">
        <f t="shared" si="1082"/>
        <v>-5.0478670067149881E-3</v>
      </c>
      <c r="M1461">
        <f t="shared" si="1083"/>
        <v>593201356.21712339</v>
      </c>
      <c r="N1461">
        <f t="shared" si="1084"/>
        <v>198853133.36124241</v>
      </c>
      <c r="O1461">
        <f t="shared" si="1085"/>
        <v>36.597461696219881</v>
      </c>
      <c r="P1461">
        <f t="shared" si="1086"/>
        <v>-109.03392734504374</v>
      </c>
      <c r="S1461">
        <f t="shared" si="1090"/>
        <v>-31833645796.472443</v>
      </c>
      <c r="T1461">
        <f t="shared" si="1091"/>
        <v>150691799545.82224</v>
      </c>
      <c r="U1461">
        <f t="shared" si="1092"/>
        <v>28712.657296687747</v>
      </c>
      <c r="V1461">
        <f t="shared" si="1093"/>
        <v>6060.8072802965662</v>
      </c>
      <c r="W1461">
        <f t="shared" si="1087"/>
        <v>28725.149532730284</v>
      </c>
      <c r="X1461">
        <f t="shared" si="1056"/>
        <v>6001.6724409622057</v>
      </c>
      <c r="Y1461">
        <f t="shared" si="1057"/>
        <v>154017529700.52966</v>
      </c>
      <c r="Z1461">
        <f t="shared" si="1058"/>
        <v>3.3421042984675407E+22</v>
      </c>
      <c r="AA1461">
        <f t="shared" si="1059"/>
        <v>6.9077438561149591E+21</v>
      </c>
      <c r="AB1461">
        <f t="shared" si="1060"/>
        <v>-3.2699375972666931E+22</v>
      </c>
      <c r="AC1461">
        <f t="shared" si="1061"/>
        <v>1.1566885224572939E-3</v>
      </c>
      <c r="AD1461">
        <f t="shared" si="1062"/>
        <v>-5.4754480865148907E-3</v>
      </c>
      <c r="AE1461">
        <f t="shared" si="1063"/>
        <v>620463229.90697408</v>
      </c>
      <c r="AF1461">
        <f t="shared" si="1064"/>
        <v>129636124.72478364</v>
      </c>
      <c r="AG1461">
        <f t="shared" si="1065"/>
        <v>24.984472085077549</v>
      </c>
      <c r="AH1461">
        <f t="shared" si="1066"/>
        <v>-118.26967866872164</v>
      </c>
      <c r="AJ1461">
        <f t="shared" si="1094"/>
        <v>-515697384.75421923</v>
      </c>
      <c r="AK1461">
        <f t="shared" si="1095"/>
        <v>430456906.42525798</v>
      </c>
      <c r="AL1461">
        <f t="shared" si="1096"/>
        <v>70.922323073719426</v>
      </c>
      <c r="AM1461">
        <f t="shared" si="1097"/>
        <v>26.587201983601158</v>
      </c>
      <c r="AN1461">
        <f t="shared" si="1067"/>
        <v>71.012423631270551</v>
      </c>
      <c r="AO1461">
        <f t="shared" si="1068"/>
        <v>26.511994297044573</v>
      </c>
      <c r="AP1461">
        <f t="shared" si="1069"/>
        <v>671741721.89283025</v>
      </c>
      <c r="AQ1461">
        <f t="shared" si="1070"/>
        <v>6.4897940690903278E+19</v>
      </c>
      <c r="AR1461">
        <f t="shared" si="1071"/>
        <v>4.9822271268082237E+19</v>
      </c>
      <c r="AS1461">
        <f t="shared" si="1072"/>
        <v>-4.1587065195919106E+19</v>
      </c>
      <c r="AT1461">
        <f t="shared" si="1088"/>
        <v>8.3426442176962892E-6</v>
      </c>
      <c r="AU1461">
        <f t="shared" si="1089"/>
        <v>-6.963674681165289E-6</v>
      </c>
      <c r="AV1461">
        <f t="shared" si="1098"/>
        <v>8.3426442176962892E-6</v>
      </c>
      <c r="AW1461">
        <f t="shared" si="1099"/>
        <v>-6.963674681165289E-6</v>
      </c>
      <c r="AX1461">
        <f t="shared" si="1073"/>
        <v>1533868.3504354439</v>
      </c>
      <c r="AY1461">
        <f t="shared" si="1074"/>
        <v>572659.07681616279</v>
      </c>
      <c r="AZ1461">
        <f t="shared" si="1075"/>
        <v>0.18020111510223985</v>
      </c>
      <c r="BA1461">
        <f t="shared" si="1076"/>
        <v>-0.15041537311317024</v>
      </c>
    </row>
    <row r="1462" spans="3:53" x14ac:dyDescent="0.35">
      <c r="C1462">
        <f t="shared" si="1100"/>
        <v>-49650668310.27948</v>
      </c>
      <c r="D1462">
        <f t="shared" si="1101"/>
        <v>149889191775.52136</v>
      </c>
      <c r="E1462">
        <f t="shared" si="1102"/>
        <v>27499.623212488968</v>
      </c>
      <c r="F1462">
        <f t="shared" si="1103"/>
        <v>9097.1296541939555</v>
      </c>
      <c r="G1462">
        <f t="shared" si="1077"/>
        <v>157898570844.6293</v>
      </c>
      <c r="H1462">
        <f t="shared" si="1078"/>
        <v>3.1798300373651229E+22</v>
      </c>
      <c r="I1462">
        <f t="shared" si="1079"/>
        <v>9.9988673503341849E+21</v>
      </c>
      <c r="J1462">
        <f t="shared" si="1080"/>
        <v>-3.0185336810500702E+22</v>
      </c>
      <c r="K1462">
        <f t="shared" si="1081"/>
        <v>1.6742912508931991E-3</v>
      </c>
      <c r="L1462">
        <f t="shared" si="1082"/>
        <v>-5.0544770278802241E-3</v>
      </c>
      <c r="M1462">
        <f t="shared" si="1083"/>
        <v>593991861.38976169</v>
      </c>
      <c r="N1462">
        <f t="shared" si="1084"/>
        <v>196498000.53058943</v>
      </c>
      <c r="O1462">
        <f t="shared" si="1085"/>
        <v>36.164691019293102</v>
      </c>
      <c r="P1462">
        <f t="shared" si="1086"/>
        <v>-109.17670380221284</v>
      </c>
      <c r="S1462">
        <f t="shared" si="1090"/>
        <v>-31213182566.565468</v>
      </c>
      <c r="T1462">
        <f t="shared" si="1091"/>
        <v>150821435670.54703</v>
      </c>
      <c r="U1462">
        <f t="shared" si="1092"/>
        <v>28737.641768772824</v>
      </c>
      <c r="V1462">
        <f t="shared" si="1093"/>
        <v>5942.5376016278442</v>
      </c>
      <c r="W1462">
        <f t="shared" si="1087"/>
        <v>28749.890545328533</v>
      </c>
      <c r="X1462">
        <f t="shared" si="1056"/>
        <v>5883.3517732875262</v>
      </c>
      <c r="Y1462">
        <f t="shared" si="1057"/>
        <v>154017428311.40475</v>
      </c>
      <c r="Z1462">
        <f t="shared" si="1058"/>
        <v>3.3421086986597189E+22</v>
      </c>
      <c r="AA1462">
        <f t="shared" si="1059"/>
        <v>6.7731197769160369E+21</v>
      </c>
      <c r="AB1462">
        <f t="shared" si="1060"/>
        <v>-3.2727571004479462E+22</v>
      </c>
      <c r="AC1462">
        <f t="shared" si="1061"/>
        <v>1.1341459773804481E-3</v>
      </c>
      <c r="AD1462">
        <f t="shared" si="1062"/>
        <v>-5.480169290770171E-3</v>
      </c>
      <c r="AE1462">
        <f t="shared" si="1063"/>
        <v>620997635.77909636</v>
      </c>
      <c r="AF1462">
        <f t="shared" si="1064"/>
        <v>127080398.30301057</v>
      </c>
      <c r="AG1462">
        <f t="shared" si="1065"/>
        <v>24.49755311141768</v>
      </c>
      <c r="AH1462">
        <f t="shared" si="1066"/>
        <v>-118.3716566806357</v>
      </c>
      <c r="AJ1462">
        <f t="shared" si="1094"/>
        <v>-514163516.4037838</v>
      </c>
      <c r="AK1462">
        <f t="shared" si="1095"/>
        <v>431029565.50207412</v>
      </c>
      <c r="AL1462">
        <f t="shared" si="1096"/>
        <v>71.102524188821661</v>
      </c>
      <c r="AM1462">
        <f t="shared" si="1097"/>
        <v>26.436786610487989</v>
      </c>
      <c r="AN1462">
        <f t="shared" si="1067"/>
        <v>71.192682135988079</v>
      </c>
      <c r="AO1462">
        <f t="shared" si="1068"/>
        <v>26.361206100487003</v>
      </c>
      <c r="AP1462">
        <f t="shared" si="1069"/>
        <v>670932640.38770008</v>
      </c>
      <c r="AQ1462">
        <f t="shared" si="1070"/>
        <v>6.5054556661131289E+19</v>
      </c>
      <c r="AR1462">
        <f t="shared" si="1071"/>
        <v>4.9854005599799198E+19</v>
      </c>
      <c r="AS1462">
        <f t="shared" si="1072"/>
        <v>-4.1793222752397689E+19</v>
      </c>
      <c r="AT1462">
        <f t="shared" si="1088"/>
        <v>8.3479580709643666E-6</v>
      </c>
      <c r="AU1462">
        <f t="shared" si="1089"/>
        <v>-6.9981953704617694E-6</v>
      </c>
      <c r="AV1462">
        <f t="shared" si="1098"/>
        <v>8.3479580709643666E-6</v>
      </c>
      <c r="AW1462">
        <f t="shared" si="1099"/>
        <v>-6.9981953704617694E-6</v>
      </c>
      <c r="AX1462">
        <f t="shared" si="1073"/>
        <v>1537761.9341373425</v>
      </c>
      <c r="AY1462">
        <f t="shared" si="1074"/>
        <v>569402.05177051923</v>
      </c>
      <c r="AZ1462">
        <f t="shared" si="1075"/>
        <v>0.18031589433283032</v>
      </c>
      <c r="BA1462">
        <f t="shared" si="1076"/>
        <v>-0.15116102000197423</v>
      </c>
    </row>
    <row r="1463" spans="3:53" x14ac:dyDescent="0.35">
      <c r="C1463">
        <f t="shared" si="1100"/>
        <v>-49056676448.889717</v>
      </c>
      <c r="D1463">
        <f t="shared" si="1101"/>
        <v>150085689776.05194</v>
      </c>
      <c r="E1463">
        <f t="shared" si="1102"/>
        <v>27535.787903508262</v>
      </c>
      <c r="F1463">
        <f t="shared" si="1103"/>
        <v>8987.952950391742</v>
      </c>
      <c r="G1463">
        <f t="shared" si="1077"/>
        <v>157899562316.56995</v>
      </c>
      <c r="H1463">
        <f t="shared" si="1078"/>
        <v>3.1797901043556369E+22</v>
      </c>
      <c r="I1463">
        <f t="shared" si="1079"/>
        <v>9.8790605899219893E+21</v>
      </c>
      <c r="J1463">
        <f t="shared" si="1080"/>
        <v>-3.022433907691702E+22</v>
      </c>
      <c r="K1463">
        <f t="shared" si="1081"/>
        <v>1.6542298375622887E-3</v>
      </c>
      <c r="L1463">
        <f t="shared" si="1082"/>
        <v>-5.0610078829398889E-3</v>
      </c>
      <c r="M1463">
        <f t="shared" si="1083"/>
        <v>594773018.71577847</v>
      </c>
      <c r="N1463">
        <f t="shared" si="1084"/>
        <v>194139783.72846162</v>
      </c>
      <c r="O1463">
        <f t="shared" si="1085"/>
        <v>35.731364491345438</v>
      </c>
      <c r="P1463">
        <f t="shared" si="1086"/>
        <v>-109.3177702715016</v>
      </c>
      <c r="S1463">
        <f t="shared" si="1090"/>
        <v>-30592184930.786373</v>
      </c>
      <c r="T1463">
        <f t="shared" si="1091"/>
        <v>150948516068.85004</v>
      </c>
      <c r="U1463">
        <f t="shared" si="1092"/>
        <v>28762.139321884242</v>
      </c>
      <c r="V1463">
        <f t="shared" si="1093"/>
        <v>5824.1659449472081</v>
      </c>
      <c r="W1463">
        <f t="shared" si="1087"/>
        <v>28774.144428816835</v>
      </c>
      <c r="X1463">
        <f t="shared" si="1056"/>
        <v>5764.9301276682954</v>
      </c>
      <c r="Y1463">
        <f t="shared" si="1057"/>
        <v>154017324617.15894</v>
      </c>
      <c r="Z1463">
        <f t="shared" si="1058"/>
        <v>3.3421131989009549E+22</v>
      </c>
      <c r="AA1463">
        <f t="shared" si="1059"/>
        <v>6.6383795001337976E+21</v>
      </c>
      <c r="AB1463">
        <f t="shared" si="1060"/>
        <v>-3.2755213036080236E+22</v>
      </c>
      <c r="AC1463">
        <f t="shared" si="1061"/>
        <v>1.1115839752400866E-3</v>
      </c>
      <c r="AD1463">
        <f t="shared" si="1062"/>
        <v>-5.484797896195619E-3</v>
      </c>
      <c r="AE1463">
        <f t="shared" si="1063"/>
        <v>621521519.66244364</v>
      </c>
      <c r="AF1463">
        <f t="shared" si="1064"/>
        <v>124522490.75763518</v>
      </c>
      <c r="AG1463">
        <f t="shared" si="1065"/>
        <v>24.010213865185872</v>
      </c>
      <c r="AH1463">
        <f t="shared" si="1066"/>
        <v>-118.47163455782537</v>
      </c>
      <c r="AJ1463">
        <f t="shared" si="1094"/>
        <v>-512625754.46964645</v>
      </c>
      <c r="AK1463">
        <f t="shared" si="1095"/>
        <v>431598967.55384463</v>
      </c>
      <c r="AL1463">
        <f t="shared" si="1096"/>
        <v>71.282840083154497</v>
      </c>
      <c r="AM1463">
        <f t="shared" si="1097"/>
        <v>26.285625590486013</v>
      </c>
      <c r="AN1463">
        <f t="shared" si="1067"/>
        <v>71.373055191028513</v>
      </c>
      <c r="AO1463">
        <f t="shared" si="1068"/>
        <v>26.209670086735592</v>
      </c>
      <c r="AP1463">
        <f t="shared" si="1069"/>
        <v>670121506.10103452</v>
      </c>
      <c r="AQ1463">
        <f t="shared" si="1070"/>
        <v>6.5212139776640549E+19</v>
      </c>
      <c r="AR1463">
        <f t="shared" si="1071"/>
        <v>4.988561335403588E+19</v>
      </c>
      <c r="AS1463">
        <f t="shared" si="1072"/>
        <v>-4.2000580407177019E+19</v>
      </c>
      <c r="AT1463">
        <f t="shared" si="1088"/>
        <v>8.3532507290749967E-6</v>
      </c>
      <c r="AU1463">
        <f t="shared" si="1089"/>
        <v>-7.0329170139278329E-6</v>
      </c>
      <c r="AV1463">
        <f t="shared" si="1098"/>
        <v>8.3532507290749967E-6</v>
      </c>
      <c r="AW1463">
        <f t="shared" si="1099"/>
        <v>-7.0329170139278329E-6</v>
      </c>
      <c r="AX1463">
        <f t="shared" si="1073"/>
        <v>1541657.9921262159</v>
      </c>
      <c r="AY1463">
        <f t="shared" si="1074"/>
        <v>566128.87387348874</v>
      </c>
      <c r="AZ1463">
        <f t="shared" si="1075"/>
        <v>0.18043021574801993</v>
      </c>
      <c r="BA1463">
        <f t="shared" si="1076"/>
        <v>-0.15191100750084119</v>
      </c>
    </row>
    <row r="1464" spans="3:53" x14ac:dyDescent="0.35">
      <c r="C1464">
        <f t="shared" si="1100"/>
        <v>-48461903430.173935</v>
      </c>
      <c r="D1464">
        <f t="shared" si="1101"/>
        <v>150279829559.7804</v>
      </c>
      <c r="E1464">
        <f t="shared" si="1102"/>
        <v>27571.519267999607</v>
      </c>
      <c r="F1464">
        <f t="shared" si="1103"/>
        <v>8878.63518012024</v>
      </c>
      <c r="G1464">
        <f t="shared" si="1077"/>
        <v>157900548626.63443</v>
      </c>
      <c r="H1464">
        <f t="shared" si="1078"/>
        <v>3.1797503799947659E+22</v>
      </c>
      <c r="I1464">
        <f t="shared" si="1079"/>
        <v>9.7591019909459896E+21</v>
      </c>
      <c r="J1464">
        <f t="shared" si="1080"/>
        <v>-3.0262867944694203E+22</v>
      </c>
      <c r="K1464">
        <f t="shared" si="1081"/>
        <v>1.6341429991537156E-3</v>
      </c>
      <c r="L1464">
        <f t="shared" si="1082"/>
        <v>-5.0674594683011052E-3</v>
      </c>
      <c r="M1464">
        <f t="shared" si="1083"/>
        <v>595544816.18879151</v>
      </c>
      <c r="N1464">
        <f t="shared" si="1084"/>
        <v>191778519.89059719</v>
      </c>
      <c r="O1464">
        <f t="shared" si="1085"/>
        <v>35.297488781720254</v>
      </c>
      <c r="P1464">
        <f t="shared" si="1086"/>
        <v>-109.45712451530387</v>
      </c>
      <c r="S1464">
        <f t="shared" si="1090"/>
        <v>-29970663411.123928</v>
      </c>
      <c r="T1464">
        <f t="shared" si="1091"/>
        <v>151073038559.60767</v>
      </c>
      <c r="U1464">
        <f t="shared" si="1092"/>
        <v>28786.149535749428</v>
      </c>
      <c r="V1464">
        <f t="shared" si="1093"/>
        <v>5705.6943103893827</v>
      </c>
      <c r="W1464">
        <f t="shared" si="1087"/>
        <v>28797.91076700707</v>
      </c>
      <c r="X1464">
        <f t="shared" si="1056"/>
        <v>5646.4095051476406</v>
      </c>
      <c r="Y1464">
        <f t="shared" si="1057"/>
        <v>154017218663.80911</v>
      </c>
      <c r="Z1464">
        <f t="shared" si="1058"/>
        <v>3.3421177971947533E+22</v>
      </c>
      <c r="AA1464">
        <f t="shared" si="1059"/>
        <v>6.5035252843185984E+21</v>
      </c>
      <c r="AB1464">
        <f t="shared" si="1060"/>
        <v>-3.2782301565155845E+22</v>
      </c>
      <c r="AC1464">
        <f t="shared" si="1061"/>
        <v>1.0890028942261551E-3</v>
      </c>
      <c r="AD1464">
        <f t="shared" si="1062"/>
        <v>-5.4893338186798131E-3</v>
      </c>
      <c r="AE1464">
        <f t="shared" si="1063"/>
        <v>622034872.56735265</v>
      </c>
      <c r="AF1464">
        <f t="shared" si="1064"/>
        <v>121962445.31118904</v>
      </c>
      <c r="AG1464">
        <f t="shared" si="1065"/>
        <v>23.52246251528495</v>
      </c>
      <c r="AH1464">
        <f t="shared" si="1066"/>
        <v>-118.56961048348396</v>
      </c>
      <c r="AJ1464">
        <f t="shared" si="1094"/>
        <v>-511084096.47752023</v>
      </c>
      <c r="AK1464">
        <f t="shared" si="1095"/>
        <v>432165096.4277181</v>
      </c>
      <c r="AL1464">
        <f t="shared" si="1096"/>
        <v>71.463270298902515</v>
      </c>
      <c r="AM1464">
        <f t="shared" si="1097"/>
        <v>26.133714582985171</v>
      </c>
      <c r="AN1464">
        <f t="shared" si="1067"/>
        <v>71.553542331130544</v>
      </c>
      <c r="AO1464">
        <f t="shared" si="1068"/>
        <v>26.057381897657191</v>
      </c>
      <c r="AP1464">
        <f t="shared" si="1069"/>
        <v>669308317.77486682</v>
      </c>
      <c r="AQ1464">
        <f t="shared" si="1070"/>
        <v>6.5370697392352788E+19</v>
      </c>
      <c r="AR1464">
        <f t="shared" si="1071"/>
        <v>4.9917090413500588E+19</v>
      </c>
      <c r="AS1464">
        <f t="shared" si="1072"/>
        <v>-4.2209147849879257E+19</v>
      </c>
      <c r="AT1464">
        <f t="shared" si="1088"/>
        <v>8.3585215025955429E-6</v>
      </c>
      <c r="AU1464">
        <f t="shared" si="1089"/>
        <v>-7.0678412340722127E-6</v>
      </c>
      <c r="AV1464">
        <f t="shared" si="1098"/>
        <v>8.3585215025955429E-6</v>
      </c>
      <c r="AW1464">
        <f t="shared" si="1099"/>
        <v>-7.0678412340722127E-6</v>
      </c>
      <c r="AX1464">
        <f t="shared" si="1073"/>
        <v>1545556.5143524196</v>
      </c>
      <c r="AY1464">
        <f t="shared" si="1074"/>
        <v>562839.44898939529</v>
      </c>
      <c r="AZ1464">
        <f t="shared" si="1075"/>
        <v>0.18054406445606372</v>
      </c>
      <c r="BA1464">
        <f t="shared" si="1076"/>
        <v>-0.15266537065595978</v>
      </c>
    </row>
    <row r="1465" spans="3:53" x14ac:dyDescent="0.35">
      <c r="C1465">
        <f t="shared" si="1100"/>
        <v>-47866358613.985146</v>
      </c>
      <c r="D1465">
        <f t="shared" si="1101"/>
        <v>150471608079.67099</v>
      </c>
      <c r="E1465">
        <f t="shared" si="1102"/>
        <v>27606.816756781329</v>
      </c>
      <c r="F1465">
        <f t="shared" si="1103"/>
        <v>8769.1780556049362</v>
      </c>
      <c r="G1465">
        <f t="shared" si="1077"/>
        <v>157901529837.56912</v>
      </c>
      <c r="H1465">
        <f t="shared" si="1078"/>
        <v>3.179710861743718E+22</v>
      </c>
      <c r="I1465">
        <f t="shared" si="1079"/>
        <v>9.6389934001004017E+21</v>
      </c>
      <c r="J1465">
        <f t="shared" si="1080"/>
        <v>-3.0300922802151075E+22</v>
      </c>
      <c r="K1465">
        <f t="shared" si="1081"/>
        <v>1.6140310448929003E-3</v>
      </c>
      <c r="L1465">
        <f t="shared" si="1082"/>
        <v>-5.0738316815390275E-3</v>
      </c>
      <c r="M1465">
        <f t="shared" si="1083"/>
        <v>596307241.9464767</v>
      </c>
      <c r="N1465">
        <f t="shared" si="1084"/>
        <v>189414246.00106663</v>
      </c>
      <c r="O1465">
        <f t="shared" si="1085"/>
        <v>34.863070569686649</v>
      </c>
      <c r="P1465">
        <f t="shared" si="1086"/>
        <v>-109.59476432124299</v>
      </c>
      <c r="S1465">
        <f t="shared" si="1090"/>
        <v>-29348628538.556576</v>
      </c>
      <c r="T1465">
        <f t="shared" si="1091"/>
        <v>151195001004.91885</v>
      </c>
      <c r="U1465">
        <f t="shared" si="1092"/>
        <v>28809.671998264712</v>
      </c>
      <c r="V1465">
        <f t="shared" si="1093"/>
        <v>5587.1246999058985</v>
      </c>
      <c r="W1465">
        <f t="shared" si="1087"/>
        <v>28821.189151884391</v>
      </c>
      <c r="X1465">
        <f t="shared" si="1056"/>
        <v>5527.7919085690282</v>
      </c>
      <c r="Y1465">
        <f t="shared" si="1057"/>
        <v>154017110497.41061</v>
      </c>
      <c r="Z1465">
        <f t="shared" si="1058"/>
        <v>3.3421224915429493E+22</v>
      </c>
      <c r="AA1465">
        <f t="shared" si="1059"/>
        <v>6.3685593904385234E+21</v>
      </c>
      <c r="AB1465">
        <f t="shared" si="1060"/>
        <v>-3.2808836098499172E+22</v>
      </c>
      <c r="AC1465">
        <f t="shared" si="1061"/>
        <v>1.0664031129334433E-3</v>
      </c>
      <c r="AD1465">
        <f t="shared" si="1062"/>
        <v>-5.4937769756361636E-3</v>
      </c>
      <c r="AE1465">
        <f t="shared" si="1063"/>
        <v>622537685.68070281</v>
      </c>
      <c r="AF1465">
        <f t="shared" si="1064"/>
        <v>119400305.22509101</v>
      </c>
      <c r="AG1465">
        <f t="shared" si="1065"/>
        <v>23.034307239362374</v>
      </c>
      <c r="AH1465">
        <f t="shared" si="1066"/>
        <v>-118.66558267374113</v>
      </c>
      <c r="AJ1465">
        <f t="shared" si="1094"/>
        <v>-509538539.96316779</v>
      </c>
      <c r="AK1465">
        <f t="shared" si="1095"/>
        <v>432727935.87670749</v>
      </c>
      <c r="AL1465">
        <f t="shared" si="1096"/>
        <v>71.643814363358572</v>
      </c>
      <c r="AM1465">
        <f t="shared" si="1097"/>
        <v>25.981049212329211</v>
      </c>
      <c r="AN1465">
        <f t="shared" si="1067"/>
        <v>71.734143076013765</v>
      </c>
      <c r="AO1465">
        <f t="shared" si="1068"/>
        <v>25.904337139910691</v>
      </c>
      <c r="AP1465">
        <f t="shared" si="1069"/>
        <v>668493074.15702713</v>
      </c>
      <c r="AQ1465">
        <f t="shared" si="1070"/>
        <v>6.5530236935806853E+19</v>
      </c>
      <c r="AR1465">
        <f t="shared" si="1071"/>
        <v>4.9948432590444782E+19</v>
      </c>
      <c r="AS1465">
        <f t="shared" si="1072"/>
        <v>-4.2418934859573953E+19</v>
      </c>
      <c r="AT1465">
        <f t="shared" si="1088"/>
        <v>8.3637696902955089E-6</v>
      </c>
      <c r="AU1465">
        <f t="shared" si="1089"/>
        <v>-7.1029696683814385E-6</v>
      </c>
      <c r="AV1465">
        <f t="shared" si="1098"/>
        <v>8.3637696902955089E-6</v>
      </c>
      <c r="AW1465">
        <f t="shared" si="1099"/>
        <v>-7.1029696683814385E-6</v>
      </c>
      <c r="AX1465">
        <f t="shared" si="1073"/>
        <v>1549457.4904418974</v>
      </c>
      <c r="AY1465">
        <f t="shared" si="1074"/>
        <v>559533.68222207087</v>
      </c>
      <c r="AZ1465">
        <f t="shared" si="1075"/>
        <v>0.18065742531038298</v>
      </c>
      <c r="BA1465">
        <f t="shared" si="1076"/>
        <v>-0.15342414483703906</v>
      </c>
    </row>
    <row r="1466" spans="3:53" x14ac:dyDescent="0.35">
      <c r="C1466">
        <f t="shared" si="1100"/>
        <v>-47270051372.038666</v>
      </c>
      <c r="D1466">
        <f t="shared" si="1101"/>
        <v>150661022325.67206</v>
      </c>
      <c r="E1466">
        <f t="shared" si="1102"/>
        <v>27641.679827351014</v>
      </c>
      <c r="F1466">
        <f t="shared" si="1103"/>
        <v>8659.5832912836941</v>
      </c>
      <c r="G1466">
        <f t="shared" si="1077"/>
        <v>157902506012.19675</v>
      </c>
      <c r="H1466">
        <f t="shared" si="1078"/>
        <v>3.1796715470608761E+22</v>
      </c>
      <c r="I1466">
        <f t="shared" si="1079"/>
        <v>9.5187366667991646E+21</v>
      </c>
      <c r="J1466">
        <f t="shared" si="1080"/>
        <v>-3.0338503044596377E+22</v>
      </c>
      <c r="K1466">
        <f t="shared" si="1081"/>
        <v>1.5938942844606772E-3</v>
      </c>
      <c r="L1466">
        <f t="shared" si="1082"/>
        <v>-5.0801244213992593E-3</v>
      </c>
      <c r="M1466">
        <f t="shared" si="1083"/>
        <v>597060284.27078187</v>
      </c>
      <c r="N1466">
        <f t="shared" si="1084"/>
        <v>187046999.09172779</v>
      </c>
      <c r="O1466">
        <f t="shared" si="1085"/>
        <v>34.42811654435063</v>
      </c>
      <c r="P1466">
        <f t="shared" si="1086"/>
        <v>-109.730687502224</v>
      </c>
      <c r="S1466">
        <f t="shared" si="1090"/>
        <v>-28726090852.875874</v>
      </c>
      <c r="T1466">
        <f t="shared" si="1091"/>
        <v>151314401310.14395</v>
      </c>
      <c r="U1466">
        <f t="shared" si="1092"/>
        <v>28832.706305504074</v>
      </c>
      <c r="V1466">
        <f t="shared" si="1093"/>
        <v>5468.459117232157</v>
      </c>
      <c r="W1466">
        <f t="shared" si="1087"/>
        <v>28843.979183615917</v>
      </c>
      <c r="X1466">
        <f t="shared" si="1056"/>
        <v>5409.0793425433012</v>
      </c>
      <c r="Y1466">
        <f t="shared" si="1057"/>
        <v>154017000164.05646</v>
      </c>
      <c r="Z1466">
        <f t="shared" si="1058"/>
        <v>3.3421272799457386E+22</v>
      </c>
      <c r="AA1466">
        <f t="shared" si="1059"/>
        <v>6.2334840818436837E+21</v>
      </c>
      <c r="AB1466">
        <f t="shared" si="1060"/>
        <v>-3.2834816152023018E+22</v>
      </c>
      <c r="AC1466">
        <f t="shared" si="1061"/>
        <v>1.0437850103556068E-3</v>
      </c>
      <c r="AD1466">
        <f t="shared" si="1062"/>
        <v>-5.4981272860051937E-3</v>
      </c>
      <c r="AE1466">
        <f t="shared" si="1063"/>
        <v>623029950.36610377</v>
      </c>
      <c r="AF1466">
        <f t="shared" si="1064"/>
        <v>116836113.79893531</v>
      </c>
      <c r="AG1466">
        <f t="shared" si="1065"/>
        <v>22.545756223681106</v>
      </c>
      <c r="AH1466">
        <f t="shared" si="1066"/>
        <v>-118.75954937771219</v>
      </c>
      <c r="AJ1466">
        <f t="shared" si="1094"/>
        <v>-507989082.47272587</v>
      </c>
      <c r="AK1466">
        <f t="shared" si="1095"/>
        <v>433287469.55892956</v>
      </c>
      <c r="AL1466">
        <f t="shared" si="1096"/>
        <v>71.824471788668959</v>
      </c>
      <c r="AM1466">
        <f t="shared" si="1097"/>
        <v>25.827625067492171</v>
      </c>
      <c r="AN1466">
        <f t="shared" si="1067"/>
        <v>71.914856930121559</v>
      </c>
      <c r="AO1466">
        <f t="shared" si="1068"/>
        <v>25.750531384621876</v>
      </c>
      <c r="AP1466">
        <f t="shared" si="1069"/>
        <v>667675774.00132036</v>
      </c>
      <c r="AQ1466">
        <f t="shared" si="1070"/>
        <v>6.5690765907991937E+19</v>
      </c>
      <c r="AR1466">
        <f t="shared" si="1071"/>
        <v>4.9979635625457713E+19</v>
      </c>
      <c r="AS1466">
        <f t="shared" si="1072"/>
        <v>-4.2629951305684992E+19</v>
      </c>
      <c r="AT1466">
        <f t="shared" si="1088"/>
        <v>8.3689945789446944E-6</v>
      </c>
      <c r="AU1466">
        <f t="shared" si="1089"/>
        <v>-7.1383039694716993E-6</v>
      </c>
      <c r="AV1466">
        <f t="shared" si="1098"/>
        <v>8.3689945789446944E-6</v>
      </c>
      <c r="AW1466">
        <f t="shared" si="1099"/>
        <v>-7.1383039694716993E-6</v>
      </c>
      <c r="AX1466">
        <f t="shared" si="1073"/>
        <v>1553360.9096906257</v>
      </c>
      <c r="AY1466">
        <f t="shared" si="1074"/>
        <v>556211.47790783248</v>
      </c>
      <c r="AZ1466">
        <f t="shared" si="1075"/>
        <v>0.18077028290520539</v>
      </c>
      <c r="BA1466">
        <f t="shared" si="1076"/>
        <v>-0.15418736574058869</v>
      </c>
    </row>
    <row r="1467" spans="3:53" x14ac:dyDescent="0.35">
      <c r="C1467">
        <f t="shared" si="1100"/>
        <v>-46672991087.767883</v>
      </c>
      <c r="D1467">
        <f t="shared" si="1101"/>
        <v>150848069324.76379</v>
      </c>
      <c r="E1467">
        <f t="shared" si="1102"/>
        <v>27676.107943895364</v>
      </c>
      <c r="F1467">
        <f t="shared" si="1103"/>
        <v>8549.85260378147</v>
      </c>
      <c r="G1467">
        <f t="shared" si="1077"/>
        <v>157903477213.41544</v>
      </c>
      <c r="H1467">
        <f t="shared" si="1078"/>
        <v>3.1796324334018335E+22</v>
      </c>
      <c r="I1467">
        <f t="shared" si="1079"/>
        <v>9.3983336431512873E+21</v>
      </c>
      <c r="J1467">
        <f t="shared" si="1080"/>
        <v>-3.0375608074343092E+22</v>
      </c>
      <c r="K1467">
        <f t="shared" si="1081"/>
        <v>1.5737330279891638E-3</v>
      </c>
      <c r="L1467">
        <f t="shared" si="1082"/>
        <v>-5.0863375878002492E-3</v>
      </c>
      <c r="M1467">
        <f t="shared" si="1083"/>
        <v>597803931.58813989</v>
      </c>
      <c r="N1467">
        <f t="shared" si="1084"/>
        <v>184676816.24167976</v>
      </c>
      <c r="O1467">
        <f t="shared" si="1085"/>
        <v>33.992633404565936</v>
      </c>
      <c r="P1467">
        <f t="shared" si="1086"/>
        <v>-109.86489189648539</v>
      </c>
      <c r="S1467">
        <f t="shared" si="1090"/>
        <v>-28103060902.509769</v>
      </c>
      <c r="T1467">
        <f t="shared" si="1091"/>
        <v>151431237423.9429</v>
      </c>
      <c r="U1467">
        <f t="shared" si="1092"/>
        <v>28855.252061727755</v>
      </c>
      <c r="V1467">
        <f t="shared" si="1093"/>
        <v>5349.6995678544445</v>
      </c>
      <c r="W1467">
        <f t="shared" si="1087"/>
        <v>28866.28047055925</v>
      </c>
      <c r="X1467">
        <f t="shared" si="1056"/>
        <v>5290.2738134156707</v>
      </c>
      <c r="Y1467">
        <f t="shared" si="1057"/>
        <v>154016887709.87662</v>
      </c>
      <c r="Z1467">
        <f t="shared" si="1058"/>
        <v>3.3421321604017068E+22</v>
      </c>
      <c r="AA1467">
        <f t="shared" si="1059"/>
        <v>6.0983016242304359E+21</v>
      </c>
      <c r="AB1467">
        <f t="shared" si="1060"/>
        <v>-3.2860241250773652E+22</v>
      </c>
      <c r="AC1467">
        <f t="shared" si="1061"/>
        <v>1.0211489658791754E-3</v>
      </c>
      <c r="AD1467">
        <f t="shared" si="1062"/>
        <v>-5.5023846702568066E-3</v>
      </c>
      <c r="AE1467">
        <f t="shared" si="1063"/>
        <v>623511658.16407979</v>
      </c>
      <c r="AF1467">
        <f t="shared" si="1064"/>
        <v>114269914.36977848</v>
      </c>
      <c r="AG1467">
        <f t="shared" si="1065"/>
        <v>22.056817662990188</v>
      </c>
      <c r="AH1467">
        <f t="shared" si="1066"/>
        <v>-118.85150887754702</v>
      </c>
      <c r="AJ1467">
        <f t="shared" si="1094"/>
        <v>-506435721.56303525</v>
      </c>
      <c r="AK1467">
        <f t="shared" si="1095"/>
        <v>433843681.0368374</v>
      </c>
      <c r="AL1467">
        <f t="shared" si="1096"/>
        <v>72.005242071574159</v>
      </c>
      <c r="AM1467">
        <f t="shared" si="1097"/>
        <v>25.673437701751581</v>
      </c>
      <c r="AN1467">
        <f t="shared" si="1067"/>
        <v>72.095683382359724</v>
      </c>
      <c r="AO1467">
        <f t="shared" si="1068"/>
        <v>25.595960167054965</v>
      </c>
      <c r="AP1467">
        <f t="shared" si="1069"/>
        <v>666856416.06770587</v>
      </c>
      <c r="AQ1467">
        <f t="shared" si="1070"/>
        <v>6.5852291884191695E+19</v>
      </c>
      <c r="AR1467">
        <f t="shared" si="1071"/>
        <v>5.0010695186239627E+19</v>
      </c>
      <c r="AS1467">
        <f t="shared" si="1072"/>
        <v>-4.2842207148906406E+19</v>
      </c>
      <c r="AT1467">
        <f t="shared" si="1088"/>
        <v>8.374195443107773E-6</v>
      </c>
      <c r="AU1467">
        <f t="shared" si="1089"/>
        <v>-7.1738458052421979E-6</v>
      </c>
      <c r="AV1467">
        <f t="shared" si="1098"/>
        <v>8.374195443107773E-6</v>
      </c>
      <c r="AW1467">
        <f t="shared" si="1099"/>
        <v>-7.1738458052421979E-6</v>
      </c>
      <c r="AX1467">
        <f t="shared" si="1073"/>
        <v>1557266.7610589701</v>
      </c>
      <c r="AY1467">
        <f t="shared" si="1074"/>
        <v>552872.73960838723</v>
      </c>
      <c r="AZ1467">
        <f t="shared" si="1075"/>
        <v>0.18088262157112789</v>
      </c>
      <c r="BA1467">
        <f t="shared" si="1076"/>
        <v>-0.15495506939323148</v>
      </c>
    </row>
    <row r="1468" spans="3:53" x14ac:dyDescent="0.35">
      <c r="C1468">
        <f t="shared" si="1100"/>
        <v>-46075187156.179741</v>
      </c>
      <c r="D1468">
        <f t="shared" si="1101"/>
        <v>151032746141.00546</v>
      </c>
      <c r="E1468">
        <f t="shared" si="1102"/>
        <v>27710.100577299931</v>
      </c>
      <c r="F1468">
        <f t="shared" si="1103"/>
        <v>8439.9877118849854</v>
      </c>
      <c r="G1468">
        <f t="shared" si="1077"/>
        <v>157904443504.19778</v>
      </c>
      <c r="H1468">
        <f t="shared" si="1078"/>
        <v>3.1795935182194284E+22</v>
      </c>
      <c r="I1468">
        <f t="shared" si="1079"/>
        <v>9.2777861839360801E+21</v>
      </c>
      <c r="J1468">
        <f t="shared" si="1080"/>
        <v>-3.0412237300722634E+22</v>
      </c>
      <c r="K1468">
        <f t="shared" si="1081"/>
        <v>1.5535475860576154E-3</v>
      </c>
      <c r="L1468">
        <f t="shared" si="1082"/>
        <v>-5.0924710818356722E-3</v>
      </c>
      <c r="M1468">
        <f t="shared" si="1083"/>
        <v>598538172.46967852</v>
      </c>
      <c r="N1468">
        <f t="shared" si="1084"/>
        <v>182303734.57671568</v>
      </c>
      <c r="O1468">
        <f t="shared" si="1085"/>
        <v>33.556627858844493</v>
      </c>
      <c r="P1468">
        <f t="shared" si="1086"/>
        <v>-109.99737536765052</v>
      </c>
      <c r="S1468">
        <f t="shared" si="1090"/>
        <v>-27479549244.345688</v>
      </c>
      <c r="T1468">
        <f t="shared" si="1091"/>
        <v>151545507338.31268</v>
      </c>
      <c r="U1468">
        <f t="shared" si="1092"/>
        <v>28877.308879390745</v>
      </c>
      <c r="V1468">
        <f t="shared" si="1093"/>
        <v>5230.8480589768978</v>
      </c>
      <c r="W1468">
        <f t="shared" si="1087"/>
        <v>28888.092629270941</v>
      </c>
      <c r="X1468">
        <f t="shared" si="1056"/>
        <v>5171.3773292326587</v>
      </c>
      <c r="Y1468">
        <f t="shared" si="1057"/>
        <v>154016773181.03702</v>
      </c>
      <c r="Z1468">
        <f t="shared" si="1058"/>
        <v>3.3421371309078732E+22</v>
      </c>
      <c r="AA1468">
        <f t="shared" si="1059"/>
        <v>5.9630142856055342E+21</v>
      </c>
      <c r="AB1468">
        <f t="shared" si="1060"/>
        <v>-3.288511092894435E+22</v>
      </c>
      <c r="AC1468">
        <f t="shared" si="1061"/>
        <v>9.9849535927755092E-4</v>
      </c>
      <c r="AD1468">
        <f t="shared" si="1062"/>
        <v>-5.5065490503925568E-3</v>
      </c>
      <c r="AE1468">
        <f t="shared" si="1063"/>
        <v>623982800.7922523</v>
      </c>
      <c r="AF1468">
        <f t="shared" si="1064"/>
        <v>111701750.31142543</v>
      </c>
      <c r="AG1468">
        <f t="shared" si="1065"/>
        <v>21.567499760395101</v>
      </c>
      <c r="AH1468">
        <f t="shared" si="1066"/>
        <v>-118.94145948847923</v>
      </c>
      <c r="AJ1468">
        <f t="shared" si="1094"/>
        <v>-504878454.80197626</v>
      </c>
      <c r="AK1468">
        <f t="shared" si="1095"/>
        <v>434396553.77644581</v>
      </c>
      <c r="AL1468">
        <f t="shared" si="1096"/>
        <v>72.186124693145288</v>
      </c>
      <c r="AM1468">
        <f t="shared" si="1097"/>
        <v>25.518482632358349</v>
      </c>
      <c r="AN1468">
        <f t="shared" si="1067"/>
        <v>72.276621905830581</v>
      </c>
      <c r="AO1468">
        <f t="shared" si="1068"/>
        <v>25.440618986280825</v>
      </c>
      <c r="AP1468">
        <f t="shared" si="1069"/>
        <v>666034999.12248135</v>
      </c>
      <c r="AQ1468">
        <f t="shared" si="1070"/>
        <v>6.6014822514839175E+19</v>
      </c>
      <c r="AR1468">
        <f t="shared" si="1071"/>
        <v>5.0041606866352611E+19</v>
      </c>
      <c r="AS1468">
        <f t="shared" si="1072"/>
        <v>-4.3055712442126991E+19</v>
      </c>
      <c r="AT1468">
        <f t="shared" si="1088"/>
        <v>8.3793715449351319E-6</v>
      </c>
      <c r="AU1468">
        <f t="shared" si="1089"/>
        <v>-7.2095968590299715E-6</v>
      </c>
      <c r="AV1468">
        <f t="shared" si="1098"/>
        <v>8.3793715449351319E-6</v>
      </c>
      <c r="AW1468">
        <f t="shared" si="1099"/>
        <v>-7.2095968590299715E-6</v>
      </c>
      <c r="AX1468">
        <f t="shared" si="1073"/>
        <v>1561175.0331659405</v>
      </c>
      <c r="AY1468">
        <f t="shared" si="1074"/>
        <v>549517.37010366586</v>
      </c>
      <c r="AZ1468">
        <f t="shared" si="1075"/>
        <v>0.18099442537059884</v>
      </c>
      <c r="BA1468">
        <f t="shared" si="1076"/>
        <v>-0.15572729215504738</v>
      </c>
    </row>
    <row r="1469" spans="3:53" x14ac:dyDescent="0.35">
      <c r="C1469">
        <f t="shared" si="1100"/>
        <v>-45476648983.71006</v>
      </c>
      <c r="D1469">
        <f t="shared" si="1101"/>
        <v>151215049875.58218</v>
      </c>
      <c r="E1469">
        <f t="shared" si="1102"/>
        <v>27743.657205158775</v>
      </c>
      <c r="F1469">
        <f t="shared" si="1103"/>
        <v>8329.9903365173341</v>
      </c>
      <c r="G1469">
        <f t="shared" si="1077"/>
        <v>157905404947.59003</v>
      </c>
      <c r="H1469">
        <f t="shared" si="1078"/>
        <v>3.1795547989637761E+22</v>
      </c>
      <c r="I1469">
        <f t="shared" si="1079"/>
        <v>9.1570961465783112E+21</v>
      </c>
      <c r="J1469">
        <f t="shared" si="1080"/>
        <v>-3.0448390140099008E+22</v>
      </c>
      <c r="K1469">
        <f t="shared" si="1081"/>
        <v>1.5333382696882637E-3</v>
      </c>
      <c r="L1469">
        <f t="shared" si="1082"/>
        <v>-5.0985248057767926E-3</v>
      </c>
      <c r="M1469">
        <f t="shared" si="1083"/>
        <v>599262995.63142955</v>
      </c>
      <c r="N1469">
        <f t="shared" si="1084"/>
        <v>179927791.26877442</v>
      </c>
      <c r="O1469">
        <f t="shared" si="1085"/>
        <v>33.120106625266494</v>
      </c>
      <c r="P1469">
        <f t="shared" si="1086"/>
        <v>-110.12813580477872</v>
      </c>
      <c r="S1469">
        <f t="shared" si="1090"/>
        <v>-26855566443.553436</v>
      </c>
      <c r="T1469">
        <f t="shared" si="1091"/>
        <v>151657209088.62411</v>
      </c>
      <c r="U1469">
        <f t="shared" si="1092"/>
        <v>28898.876379151141</v>
      </c>
      <c r="V1469">
        <f t="shared" si="1093"/>
        <v>5111.9065994884186</v>
      </c>
      <c r="W1469">
        <f t="shared" si="1087"/>
        <v>28909.415284514755</v>
      </c>
      <c r="X1469">
        <f t="shared" si="1056"/>
        <v>5052.3918997089822</v>
      </c>
      <c r="Y1469">
        <f t="shared" si="1057"/>
        <v>154016656623.73914</v>
      </c>
      <c r="Z1469">
        <f t="shared" si="1058"/>
        <v>3.3421421894597085E+22</v>
      </c>
      <c r="AA1469">
        <f t="shared" si="1059"/>
        <v>5.8276243362501404E+21</v>
      </c>
      <c r="AB1469">
        <f t="shared" si="1060"/>
        <v>-3.2909424729888527E+22</v>
      </c>
      <c r="AC1469">
        <f t="shared" si="1061"/>
        <v>9.7582457070497994E-4</v>
      </c>
      <c r="AD1469">
        <f t="shared" si="1062"/>
        <v>-5.5106203499478441E-3</v>
      </c>
      <c r="AE1469">
        <f t="shared" si="1063"/>
        <v>624443370.14551866</v>
      </c>
      <c r="AF1469">
        <f t="shared" si="1064"/>
        <v>109131665.03371401</v>
      </c>
      <c r="AG1469">
        <f t="shared" si="1065"/>
        <v>21.077810727227568</v>
      </c>
      <c r="AH1469">
        <f t="shared" si="1066"/>
        <v>-119.02939955887344</v>
      </c>
      <c r="AJ1469">
        <f t="shared" si="1094"/>
        <v>-503317279.76881033</v>
      </c>
      <c r="AK1469">
        <f t="shared" si="1095"/>
        <v>434946071.14654946</v>
      </c>
      <c r="AL1469">
        <f t="shared" si="1096"/>
        <v>72.367119118515888</v>
      </c>
      <c r="AM1469">
        <f t="shared" si="1097"/>
        <v>25.362755340203304</v>
      </c>
      <c r="AN1469">
        <f t="shared" si="1067"/>
        <v>72.457671957562553</v>
      </c>
      <c r="AO1469">
        <f t="shared" si="1068"/>
        <v>25.284503304841827</v>
      </c>
      <c r="AP1469">
        <f t="shared" si="1069"/>
        <v>665211521.93846893</v>
      </c>
      <c r="AQ1469">
        <f t="shared" si="1070"/>
        <v>6.6178365526382993E+19</v>
      </c>
      <c r="AR1469">
        <f t="shared" si="1071"/>
        <v>5.0072366183949091E+19</v>
      </c>
      <c r="AS1469">
        <f t="shared" si="1072"/>
        <v>-4.3270477331363807E+19</v>
      </c>
      <c r="AT1469">
        <f t="shared" si="1088"/>
        <v>8.3845221339499471E-6</v>
      </c>
      <c r="AU1469">
        <f t="shared" si="1089"/>
        <v>-7.2455588297662101E-6</v>
      </c>
      <c r="AV1469">
        <f t="shared" si="1098"/>
        <v>8.3845221339499471E-6</v>
      </c>
      <c r="AW1469">
        <f t="shared" si="1099"/>
        <v>-7.2455588297662101E-6</v>
      </c>
      <c r="AX1469">
        <f t="shared" si="1073"/>
        <v>1565085.7142833511</v>
      </c>
      <c r="AY1469">
        <f t="shared" si="1074"/>
        <v>546145.27138458344</v>
      </c>
      <c r="AZ1469">
        <f t="shared" si="1075"/>
        <v>0.18110567809331884</v>
      </c>
      <c r="BA1469">
        <f t="shared" si="1076"/>
        <v>-0.15650407072295014</v>
      </c>
    </row>
    <row r="1470" spans="3:53" x14ac:dyDescent="0.35">
      <c r="C1470">
        <f t="shared" si="1100"/>
        <v>-44877385988.078629</v>
      </c>
      <c r="D1470">
        <f t="shared" si="1101"/>
        <v>151394977666.85095</v>
      </c>
      <c r="E1470">
        <f t="shared" si="1102"/>
        <v>27776.777311784041</v>
      </c>
      <c r="F1470">
        <f t="shared" si="1103"/>
        <v>8219.8622007125559</v>
      </c>
      <c r="G1470">
        <f t="shared" si="1077"/>
        <v>157906361606.71075</v>
      </c>
      <c r="H1470">
        <f t="shared" si="1078"/>
        <v>3.17951627308232E+22</v>
      </c>
      <c r="I1470">
        <f t="shared" si="1079"/>
        <v>9.0362653911233226E+21</v>
      </c>
      <c r="J1470">
        <f t="shared" si="1080"/>
        <v>-3.0484066015883041E+22</v>
      </c>
      <c r="K1470">
        <f t="shared" si="1081"/>
        <v>1.5131053903421504E-3</v>
      </c>
      <c r="L1470">
        <f t="shared" si="1082"/>
        <v>-5.1044986630748562E-3</v>
      </c>
      <c r="M1470">
        <f t="shared" si="1083"/>
        <v>599978389.93453526</v>
      </c>
      <c r="N1470">
        <f t="shared" si="1084"/>
        <v>177549023.53539121</v>
      </c>
      <c r="O1470">
        <f t="shared" si="1085"/>
        <v>32.683076431390447</v>
      </c>
      <c r="P1470">
        <f t="shared" si="1086"/>
        <v>-110.25717112241689</v>
      </c>
      <c r="S1470">
        <f t="shared" si="1090"/>
        <v>-26231123073.407917</v>
      </c>
      <c r="T1470">
        <f t="shared" si="1091"/>
        <v>151766340753.65784</v>
      </c>
      <c r="U1470">
        <f t="shared" si="1092"/>
        <v>28919.954189878368</v>
      </c>
      <c r="V1470">
        <f t="shared" si="1093"/>
        <v>4992.877199929545</v>
      </c>
      <c r="W1470">
        <f t="shared" si="1087"/>
        <v>28930.248069269826</v>
      </c>
      <c r="X1470">
        <f t="shared" si="1056"/>
        <v>4933.3195361944081</v>
      </c>
      <c r="Y1470">
        <f t="shared" si="1057"/>
        <v>154016538084.21893</v>
      </c>
      <c r="Z1470">
        <f t="shared" si="1058"/>
        <v>3.3421473340511788E+22</v>
      </c>
      <c r="AA1470">
        <f t="shared" si="1059"/>
        <v>5.6921340486837904E+21</v>
      </c>
      <c r="AB1470">
        <f t="shared" si="1060"/>
        <v>-3.2933182206132991E+22</v>
      </c>
      <c r="AC1470">
        <f t="shared" si="1061"/>
        <v>9.5313698069052081E-4</v>
      </c>
      <c r="AD1470">
        <f t="shared" si="1062"/>
        <v>-5.5145984939941372E-3</v>
      </c>
      <c r="AE1470">
        <f t="shared" si="1063"/>
        <v>624893358.29622829</v>
      </c>
      <c r="AF1470">
        <f t="shared" si="1064"/>
        <v>106559701.98179922</v>
      </c>
      <c r="AG1470">
        <f t="shared" si="1065"/>
        <v>20.587758782915248</v>
      </c>
      <c r="AH1470">
        <f t="shared" si="1066"/>
        <v>-119.11532747027336</v>
      </c>
      <c r="AJ1470">
        <f t="shared" si="1094"/>
        <v>-501752194.05452698</v>
      </c>
      <c r="AK1470">
        <f t="shared" si="1095"/>
        <v>435492216.41793406</v>
      </c>
      <c r="AL1470">
        <f t="shared" si="1096"/>
        <v>72.548224796609205</v>
      </c>
      <c r="AM1470">
        <f t="shared" si="1097"/>
        <v>25.206251269480354</v>
      </c>
      <c r="AN1470">
        <f t="shared" si="1067"/>
        <v>72.638832978234987</v>
      </c>
      <c r="AO1470">
        <f t="shared" si="1068"/>
        <v>25.127608548413306</v>
      </c>
      <c r="AP1470">
        <f t="shared" si="1069"/>
        <v>664385983.295205</v>
      </c>
      <c r="AQ1470">
        <f t="shared" si="1070"/>
        <v>6.6342928722164695E+19</v>
      </c>
      <c r="AR1470">
        <f t="shared" si="1071"/>
        <v>5.0102968580477387E+19</v>
      </c>
      <c r="AS1470">
        <f t="shared" si="1072"/>
        <v>-4.3486512056704672E+19</v>
      </c>
      <c r="AT1470">
        <f t="shared" si="1088"/>
        <v>8.3896464468314444E-6</v>
      </c>
      <c r="AU1470">
        <f t="shared" si="1089"/>
        <v>-7.2817334321340703E-6</v>
      </c>
      <c r="AV1470">
        <f t="shared" si="1098"/>
        <v>8.3896464468314444E-6</v>
      </c>
      <c r="AW1470">
        <f t="shared" si="1099"/>
        <v>-7.2817334321340703E-6</v>
      </c>
      <c r="AX1470">
        <f t="shared" si="1073"/>
        <v>1568998.7923298758</v>
      </c>
      <c r="AY1470">
        <f t="shared" si="1074"/>
        <v>542756.34464572743</v>
      </c>
      <c r="AZ1470">
        <f t="shared" si="1075"/>
        <v>0.18121636325155921</v>
      </c>
      <c r="BA1470">
        <f t="shared" si="1076"/>
        <v>-0.15728544213409593</v>
      </c>
    </row>
    <row r="1471" spans="3:53" x14ac:dyDescent="0.35">
      <c r="C1471">
        <f t="shared" si="1100"/>
        <v>-44277407598.144096</v>
      </c>
      <c r="D1471">
        <f t="shared" si="1101"/>
        <v>151572526690.38635</v>
      </c>
      <c r="E1471">
        <f t="shared" si="1102"/>
        <v>27809.46038821543</v>
      </c>
      <c r="F1471">
        <f t="shared" si="1103"/>
        <v>8109.6050295901387</v>
      </c>
      <c r="G1471">
        <f t="shared" si="1077"/>
        <v>157907313544.75027</v>
      </c>
      <c r="H1471">
        <f t="shared" si="1078"/>
        <v>3.1794779380198524E+22</v>
      </c>
      <c r="I1471">
        <f t="shared" si="1079"/>
        <v>8.9152957802119493E+21</v>
      </c>
      <c r="J1471">
        <f t="shared" si="1080"/>
        <v>-3.0519264358546262E+22</v>
      </c>
      <c r="K1471">
        <f t="shared" si="1081"/>
        <v>1.4928492599149278E-3</v>
      </c>
      <c r="L1471">
        <f t="shared" si="1082"/>
        <v>-5.1103925583634059E-3</v>
      </c>
      <c r="M1471">
        <f t="shared" si="1083"/>
        <v>600684344.38545322</v>
      </c>
      <c r="N1471">
        <f t="shared" si="1084"/>
        <v>175167468.63914698</v>
      </c>
      <c r="O1471">
        <f t="shared" si="1085"/>
        <v>32.245544014162441</v>
      </c>
      <c r="P1471">
        <f t="shared" si="1086"/>
        <v>-110.38447926064957</v>
      </c>
      <c r="S1471">
        <f t="shared" si="1090"/>
        <v>-25606229715.111691</v>
      </c>
      <c r="T1471">
        <f t="shared" si="1091"/>
        <v>151872900455.63965</v>
      </c>
      <c r="U1471">
        <f t="shared" si="1092"/>
        <v>28940.541948661285</v>
      </c>
      <c r="V1471">
        <f t="shared" si="1093"/>
        <v>4873.7618724592712</v>
      </c>
      <c r="W1471">
        <f t="shared" si="1087"/>
        <v>28950.59062473871</v>
      </c>
      <c r="X1471">
        <f t="shared" si="1056"/>
        <v>4814.1622516405469</v>
      </c>
      <c r="Y1471">
        <f t="shared" si="1057"/>
        <v>154016417608.74615</v>
      </c>
      <c r="Z1471">
        <f t="shared" si="1058"/>
        <v>3.3421525626747747E+22</v>
      </c>
      <c r="AA1471">
        <f t="shared" si="1059"/>
        <v>5.5565456976282554E+21</v>
      </c>
      <c r="AB1471">
        <f t="shared" si="1060"/>
        <v>-3.2956382919390982E+22</v>
      </c>
      <c r="AC1471">
        <f t="shared" si="1061"/>
        <v>9.304329701319918E-4</v>
      </c>
      <c r="AD1471">
        <f t="shared" si="1062"/>
        <v>-5.5184834091411552E-3</v>
      </c>
      <c r="AE1471">
        <f t="shared" si="1063"/>
        <v>625332757.49435616</v>
      </c>
      <c r="AF1471">
        <f t="shared" si="1064"/>
        <v>103985904.6354358</v>
      </c>
      <c r="AG1471">
        <f t="shared" si="1065"/>
        <v>20.097352154851023</v>
      </c>
      <c r="AH1471">
        <f t="shared" si="1066"/>
        <v>-119.19924163744895</v>
      </c>
      <c r="AJ1471">
        <f t="shared" si="1094"/>
        <v>-500183195.26219714</v>
      </c>
      <c r="AK1471">
        <f t="shared" si="1095"/>
        <v>436034972.7625798</v>
      </c>
      <c r="AL1471">
        <f t="shared" si="1096"/>
        <v>72.72944115986077</v>
      </c>
      <c r="AM1471">
        <f t="shared" si="1097"/>
        <v>25.048965827346258</v>
      </c>
      <c r="AN1471">
        <f t="shared" si="1067"/>
        <v>72.820104391898468</v>
      </c>
      <c r="AO1471">
        <f t="shared" si="1068"/>
        <v>24.969930105461597</v>
      </c>
      <c r="AP1471">
        <f t="shared" si="1069"/>
        <v>663558381.97913301</v>
      </c>
      <c r="AQ1471">
        <f t="shared" si="1070"/>
        <v>6.6508519983307432E+19</v>
      </c>
      <c r="AR1471">
        <f t="shared" si="1071"/>
        <v>5.0133409419363697E+19</v>
      </c>
      <c r="AS1471">
        <f t="shared" si="1072"/>
        <v>-4.3703826953259581E+19</v>
      </c>
      <c r="AT1471">
        <f t="shared" si="1088"/>
        <v>8.3947437071941879E-6</v>
      </c>
      <c r="AU1471">
        <f t="shared" si="1089"/>
        <v>-7.3181223967279941E-6</v>
      </c>
      <c r="AV1471">
        <f t="shared" si="1098"/>
        <v>8.3947437071941879E-6</v>
      </c>
      <c r="AW1471">
        <f t="shared" si="1099"/>
        <v>-7.3181223967279941E-6</v>
      </c>
      <c r="AX1471">
        <f t="shared" si="1073"/>
        <v>1572914.254865007</v>
      </c>
      <c r="AY1471">
        <f t="shared" si="1074"/>
        <v>539350.49027797044</v>
      </c>
      <c r="AZ1471">
        <f t="shared" si="1075"/>
        <v>0.18132646407539446</v>
      </c>
      <c r="BA1471">
        <f t="shared" si="1076"/>
        <v>-0.15807144376932467</v>
      </c>
    </row>
    <row r="1472" spans="3:53" x14ac:dyDescent="0.35">
      <c r="C1472">
        <f t="shared" si="1100"/>
        <v>-43676723253.758644</v>
      </c>
      <c r="D1472">
        <f t="shared" si="1101"/>
        <v>151747694159.02551</v>
      </c>
      <c r="E1472">
        <f t="shared" si="1102"/>
        <v>27841.705932229594</v>
      </c>
      <c r="F1472">
        <f t="shared" si="1103"/>
        <v>7999.220550329489</v>
      </c>
      <c r="G1472">
        <f t="shared" si="1077"/>
        <v>157908260824.96939</v>
      </c>
      <c r="H1472">
        <f t="shared" si="1078"/>
        <v>3.1794397912185625E+22</v>
      </c>
      <c r="I1472">
        <f t="shared" si="1079"/>
        <v>8.7941891790554603E+21</v>
      </c>
      <c r="J1472">
        <f t="shared" si="1080"/>
        <v>-3.0553984605634953E+22</v>
      </c>
      <c r="K1472">
        <f t="shared" si="1081"/>
        <v>1.4725701907326624E-3</v>
      </c>
      <c r="L1472">
        <f t="shared" si="1082"/>
        <v>-5.1162063974606415E-3</v>
      </c>
      <c r="M1472">
        <f t="shared" si="1083"/>
        <v>601380848.13615918</v>
      </c>
      <c r="N1472">
        <f t="shared" si="1084"/>
        <v>172783163.88711697</v>
      </c>
      <c r="O1472">
        <f t="shared" si="1085"/>
        <v>31.807516119825507</v>
      </c>
      <c r="P1472">
        <f t="shared" si="1086"/>
        <v>-110.51005818514986</v>
      </c>
      <c r="S1472">
        <f t="shared" si="1090"/>
        <v>-24980896957.617332</v>
      </c>
      <c r="T1472">
        <f t="shared" si="1091"/>
        <v>151976886360.27509</v>
      </c>
      <c r="U1472">
        <f t="shared" si="1092"/>
        <v>28960.639300816136</v>
      </c>
      <c r="V1472">
        <f t="shared" si="1093"/>
        <v>4754.5626308218225</v>
      </c>
      <c r="W1472">
        <f t="shared" si="1087"/>
        <v>28970.442600355265</v>
      </c>
      <c r="X1472">
        <f t="shared" si="1056"/>
        <v>4694.922060567601</v>
      </c>
      <c r="Y1472">
        <f t="shared" si="1057"/>
        <v>154016295243.62369</v>
      </c>
      <c r="Z1472">
        <f t="shared" si="1058"/>
        <v>3.3421578733215405E+22</v>
      </c>
      <c r="AA1472">
        <f t="shared" si="1059"/>
        <v>5.4208615599712911E+21</v>
      </c>
      <c r="AB1472">
        <f t="shared" si="1060"/>
        <v>-3.2979026440574955E+22</v>
      </c>
      <c r="AC1472">
        <f t="shared" si="1061"/>
        <v>9.0771292028990133E-4</v>
      </c>
      <c r="AD1472">
        <f t="shared" si="1062"/>
        <v>-5.5222750235390076E-3</v>
      </c>
      <c r="AE1472">
        <f t="shared" si="1063"/>
        <v>625761560.16767371</v>
      </c>
      <c r="AF1472">
        <f t="shared" si="1064"/>
        <v>101410316.50826018</v>
      </c>
      <c r="AG1472">
        <f t="shared" si="1065"/>
        <v>19.606599078261869</v>
      </c>
      <c r="AH1472">
        <f t="shared" si="1066"/>
        <v>-119.28114050844256</v>
      </c>
      <c r="AJ1472">
        <f t="shared" si="1094"/>
        <v>-498610281.00733215</v>
      </c>
      <c r="AK1472">
        <f t="shared" si="1095"/>
        <v>436574323.25285774</v>
      </c>
      <c r="AL1472">
        <f t="shared" si="1096"/>
        <v>72.910767623936167</v>
      </c>
      <c r="AM1472">
        <f t="shared" si="1097"/>
        <v>24.890894383576935</v>
      </c>
      <c r="AN1472">
        <f t="shared" si="1067"/>
        <v>73.001485605690092</v>
      </c>
      <c r="AO1472">
        <f t="shared" si="1068"/>
        <v>24.811463326898618</v>
      </c>
      <c r="AP1472">
        <f t="shared" si="1069"/>
        <v>662728716.78379941</v>
      </c>
      <c r="AQ1472">
        <f t="shared" si="1070"/>
        <v>6.6675147269616468E+19</v>
      </c>
      <c r="AR1472">
        <f t="shared" si="1071"/>
        <v>5.0163683984670515E+19</v>
      </c>
      <c r="AS1472">
        <f t="shared" si="1072"/>
        <v>-4.3922432452121272E+19</v>
      </c>
      <c r="AT1472">
        <f t="shared" si="1088"/>
        <v>8.3998131253634488E-6</v>
      </c>
      <c r="AU1472">
        <f t="shared" si="1089"/>
        <v>-7.3547274702145458E-6</v>
      </c>
      <c r="AV1472">
        <f t="shared" si="1098"/>
        <v>8.3998131253634488E-6</v>
      </c>
      <c r="AW1472">
        <f t="shared" si="1099"/>
        <v>-7.3547274702145458E-6</v>
      </c>
      <c r="AX1472">
        <f t="shared" si="1073"/>
        <v>1576832.089082906</v>
      </c>
      <c r="AY1472">
        <f t="shared" si="1074"/>
        <v>535927.60786101012</v>
      </c>
      <c r="AZ1472">
        <f t="shared" si="1075"/>
        <v>0.18143596350785049</v>
      </c>
      <c r="BA1472">
        <f t="shared" si="1076"/>
        <v>-0.15886211335663419</v>
      </c>
    </row>
    <row r="1473" spans="3:53" x14ac:dyDescent="0.35">
      <c r="C1473">
        <f t="shared" si="1100"/>
        <v>-43075342405.622482</v>
      </c>
      <c r="D1473">
        <f t="shared" si="1101"/>
        <v>151920477322.91263</v>
      </c>
      <c r="E1473">
        <f t="shared" si="1102"/>
        <v>27873.513448349418</v>
      </c>
      <c r="F1473">
        <f t="shared" si="1103"/>
        <v>7888.7104921443388</v>
      </c>
      <c r="G1473">
        <f t="shared" si="1077"/>
        <v>157909203510.69861</v>
      </c>
      <c r="H1473">
        <f t="shared" si="1078"/>
        <v>3.1794018301180685E+22</v>
      </c>
      <c r="I1473">
        <f t="shared" si="1079"/>
        <v>8.6729474554103322E+21</v>
      </c>
      <c r="J1473">
        <f t="shared" si="1080"/>
        <v>-3.0588226201783974E+22</v>
      </c>
      <c r="K1473">
        <f t="shared" si="1081"/>
        <v>1.4522684955476108E-3</v>
      </c>
      <c r="L1473">
        <f t="shared" si="1082"/>
        <v>-5.1219400873717298E-3</v>
      </c>
      <c r="M1473">
        <f t="shared" si="1083"/>
        <v>602067890.48434746</v>
      </c>
      <c r="N1473">
        <f t="shared" si="1084"/>
        <v>170396146.63031772</v>
      </c>
      <c r="O1473">
        <f t="shared" si="1085"/>
        <v>31.368999503828395</v>
      </c>
      <c r="P1473">
        <f t="shared" si="1086"/>
        <v>-110.63390588722936</v>
      </c>
      <c r="S1473">
        <f t="shared" si="1090"/>
        <v>-24355135397.449657</v>
      </c>
      <c r="T1473">
        <f t="shared" si="1091"/>
        <v>152078296676.78336</v>
      </c>
      <c r="U1473">
        <f t="shared" si="1092"/>
        <v>28980.245899894398</v>
      </c>
      <c r="V1473">
        <f t="shared" si="1093"/>
        <v>4635.2814903133803</v>
      </c>
      <c r="W1473">
        <f t="shared" si="1087"/>
        <v>28989.803653792438</v>
      </c>
      <c r="X1473">
        <f t="shared" si="1056"/>
        <v>4575.6009790310727</v>
      </c>
      <c r="Y1473">
        <f t="shared" si="1057"/>
        <v>154016171035.18655</v>
      </c>
      <c r="Z1473">
        <f t="shared" si="1058"/>
        <v>3.3421632639811147E+22</v>
      </c>
      <c r="AA1473">
        <f t="shared" si="1059"/>
        <v>5.2850839147303529E+21</v>
      </c>
      <c r="AB1473">
        <f t="shared" si="1060"/>
        <v>-3.300111234980949E+22</v>
      </c>
      <c r="AC1473">
        <f t="shared" si="1061"/>
        <v>8.8497721278137185E-4</v>
      </c>
      <c r="AD1473">
        <f t="shared" si="1062"/>
        <v>-5.5259732668803564E-3</v>
      </c>
      <c r="AE1473">
        <f t="shared" si="1063"/>
        <v>626179758.9219166</v>
      </c>
      <c r="AF1473">
        <f t="shared" si="1064"/>
        <v>98832981.147071168</v>
      </c>
      <c r="AG1473">
        <f t="shared" si="1065"/>
        <v>19.115507796077633</v>
      </c>
      <c r="AH1473">
        <f t="shared" si="1066"/>
        <v>-119.36102256461569</v>
      </c>
      <c r="AJ1473">
        <f t="shared" si="1094"/>
        <v>-497033448.91824925</v>
      </c>
      <c r="AK1473">
        <f t="shared" si="1095"/>
        <v>437110250.86071873</v>
      </c>
      <c r="AL1473">
        <f t="shared" si="1096"/>
        <v>73.092203587444018</v>
      </c>
      <c r="AM1473">
        <f t="shared" si="1097"/>
        <v>24.732032270220301</v>
      </c>
      <c r="AN1473">
        <f t="shared" si="1067"/>
        <v>73.182976009544007</v>
      </c>
      <c r="AO1473">
        <f t="shared" si="1068"/>
        <v>24.652203525732958</v>
      </c>
      <c r="AP1473">
        <f t="shared" si="1069"/>
        <v>661896986.51005375</v>
      </c>
      <c r="AQ1473">
        <f t="shared" si="1070"/>
        <v>6.6842818620491031E+19</v>
      </c>
      <c r="AR1473">
        <f t="shared" si="1071"/>
        <v>5.0193787479730414E+19</v>
      </c>
      <c r="AS1473">
        <f t="shared" si="1072"/>
        <v>-4.414233908133462E+19</v>
      </c>
      <c r="AT1473">
        <f t="shared" si="1088"/>
        <v>8.4048538981464182E-6</v>
      </c>
      <c r="AU1473">
        <f t="shared" si="1089"/>
        <v>-7.3915504154947451E-6</v>
      </c>
      <c r="AV1473">
        <f t="shared" si="1098"/>
        <v>8.4048538981464182E-6</v>
      </c>
      <c r="AW1473">
        <f t="shared" si="1099"/>
        <v>-7.3915504154947451E-6</v>
      </c>
      <c r="AX1473">
        <f t="shared" si="1073"/>
        <v>1580752.2818061505</v>
      </c>
      <c r="AY1473">
        <f t="shared" si="1074"/>
        <v>532487.59615583194</v>
      </c>
      <c r="AZ1473">
        <f t="shared" si="1075"/>
        <v>0.18154484419996264</v>
      </c>
      <c r="BA1473">
        <f t="shared" si="1076"/>
        <v>-0.15965748897468648</v>
      </c>
    </row>
    <row r="1474" spans="3:53" x14ac:dyDescent="0.35">
      <c r="C1474">
        <f t="shared" si="1100"/>
        <v>-42473274515.138138</v>
      </c>
      <c r="D1474">
        <f t="shared" si="1101"/>
        <v>152090873469.54294</v>
      </c>
      <c r="E1474">
        <f t="shared" si="1102"/>
        <v>27904.882447853248</v>
      </c>
      <c r="F1474">
        <f t="shared" si="1103"/>
        <v>7778.0765862571097</v>
      </c>
      <c r="G1474">
        <f t="shared" si="1077"/>
        <v>157910141665.33701</v>
      </c>
      <c r="H1474">
        <f t="shared" si="1078"/>
        <v>3.1793640521554578E+22</v>
      </c>
      <c r="I1474">
        <f t="shared" si="1079"/>
        <v>8.5515724795529732E+21</v>
      </c>
      <c r="J1474">
        <f t="shared" si="1080"/>
        <v>-3.0621988598730644E+22</v>
      </c>
      <c r="K1474">
        <f t="shared" si="1081"/>
        <v>1.4319444875339875E-3</v>
      </c>
      <c r="L1474">
        <f t="shared" si="1082"/>
        <v>-5.1275935362911319E-3</v>
      </c>
      <c r="M1474">
        <f t="shared" si="1083"/>
        <v>602745460.87363017</v>
      </c>
      <c r="N1474">
        <f t="shared" si="1084"/>
        <v>168006454.26315358</v>
      </c>
      <c r="O1474">
        <f t="shared" si="1085"/>
        <v>30.930000930734128</v>
      </c>
      <c r="P1474">
        <f t="shared" si="1086"/>
        <v>-110.75602038388845</v>
      </c>
      <c r="S1474">
        <f t="shared" si="1090"/>
        <v>-23728955638.52774</v>
      </c>
      <c r="T1474">
        <f t="shared" si="1091"/>
        <v>152177129657.93042</v>
      </c>
      <c r="U1474">
        <f t="shared" si="1092"/>
        <v>28999.361407690478</v>
      </c>
      <c r="V1474">
        <f t="shared" si="1093"/>
        <v>4515.9204677487651</v>
      </c>
      <c r="W1474">
        <f t="shared" si="1087"/>
        <v>29008.673450969876</v>
      </c>
      <c r="X1474">
        <f t="shared" si="1056"/>
        <v>4456.2010245884176</v>
      </c>
      <c r="Y1474">
        <f t="shared" si="1057"/>
        <v>154016045029.8013</v>
      </c>
      <c r="Z1474">
        <f t="shared" si="1058"/>
        <v>3.3421687326417581E+22</v>
      </c>
      <c r="AA1474">
        <f t="shared" si="1059"/>
        <v>5.1492150430161625E+21</v>
      </c>
      <c r="AB1474">
        <f t="shared" si="1060"/>
        <v>-3.302264023644381E+22</v>
      </c>
      <c r="AC1474">
        <f t="shared" si="1061"/>
        <v>8.6222622957403926E-4</v>
      </c>
      <c r="AD1474">
        <f t="shared" si="1062"/>
        <v>-5.5295780704025131E-3</v>
      </c>
      <c r="AE1474">
        <f t="shared" si="1063"/>
        <v>626587346.54094934</v>
      </c>
      <c r="AF1474">
        <f t="shared" si="1064"/>
        <v>96253942.131109819</v>
      </c>
      <c r="AG1474">
        <f t="shared" si="1065"/>
        <v>18.624086558799249</v>
      </c>
      <c r="AH1474">
        <f t="shared" si="1066"/>
        <v>-119.43888632069428</v>
      </c>
      <c r="AJ1474">
        <f t="shared" si="1094"/>
        <v>-495452696.63644308</v>
      </c>
      <c r="AK1474">
        <f t="shared" si="1095"/>
        <v>437642738.45687455</v>
      </c>
      <c r="AL1474">
        <f t="shared" si="1096"/>
        <v>73.27374843164398</v>
      </c>
      <c r="AM1474">
        <f t="shared" si="1097"/>
        <v>24.572374781245614</v>
      </c>
      <c r="AN1474">
        <f t="shared" si="1067"/>
        <v>73.364574975896858</v>
      </c>
      <c r="AO1474">
        <f t="shared" si="1068"/>
        <v>24.492145976717438</v>
      </c>
      <c r="AP1474">
        <f t="shared" si="1069"/>
        <v>661063189.9662509</v>
      </c>
      <c r="AQ1474">
        <f t="shared" si="1070"/>
        <v>6.701154215584845E+19</v>
      </c>
      <c r="AR1474">
        <f t="shared" si="1071"/>
        <v>5.0223715025755415E+19</v>
      </c>
      <c r="AS1474">
        <f t="shared" si="1072"/>
        <v>-4.4363557466875503E+19</v>
      </c>
      <c r="AT1474">
        <f t="shared" si="1088"/>
        <v>8.4098652085993662E-6</v>
      </c>
      <c r="AU1474">
        <f t="shared" si="1089"/>
        <v>-7.428593011867967E-6</v>
      </c>
      <c r="AV1474">
        <f t="shared" si="1098"/>
        <v>8.4098652085993662E-6</v>
      </c>
      <c r="AW1474">
        <f t="shared" si="1099"/>
        <v>-7.428593011867967E-6</v>
      </c>
      <c r="AX1474">
        <f t="shared" si="1073"/>
        <v>1584674.8194793721</v>
      </c>
      <c r="AY1474">
        <f t="shared" si="1074"/>
        <v>529030.35309709667</v>
      </c>
      <c r="AZ1474">
        <f t="shared" si="1075"/>
        <v>0.1816530885057463</v>
      </c>
      <c r="BA1474">
        <f t="shared" si="1076"/>
        <v>-0.16045760905634809</v>
      </c>
    </row>
    <row r="1475" spans="3:53" x14ac:dyDescent="0.35">
      <c r="C1475">
        <f t="shared" si="1100"/>
        <v>-41870529054.264511</v>
      </c>
      <c r="D1475">
        <f t="shared" si="1101"/>
        <v>152258879923.80609</v>
      </c>
      <c r="E1475">
        <f t="shared" si="1102"/>
        <v>27935.812448783981</v>
      </c>
      <c r="F1475">
        <f t="shared" si="1103"/>
        <v>7667.3205658732213</v>
      </c>
      <c r="G1475">
        <f t="shared" si="1077"/>
        <v>157911075352.35144</v>
      </c>
      <c r="H1475">
        <f t="shared" si="1078"/>
        <v>3.1793264547653195E+22</v>
      </c>
      <c r="I1475">
        <f t="shared" si="1079"/>
        <v>8.4300661242543305E+21</v>
      </c>
      <c r="J1475">
        <f t="shared" si="1080"/>
        <v>-3.0655271255328353E+22</v>
      </c>
      <c r="K1475">
        <f t="shared" si="1081"/>
        <v>1.4115984802837123E-3</v>
      </c>
      <c r="L1475">
        <f t="shared" si="1082"/>
        <v>-5.1331666536048809E-3</v>
      </c>
      <c r="M1475">
        <f t="shared" si="1083"/>
        <v>603413548.89373398</v>
      </c>
      <c r="N1475">
        <f t="shared" si="1084"/>
        <v>165614124.22286159</v>
      </c>
      <c r="O1475">
        <f t="shared" si="1085"/>
        <v>30.490527174128186</v>
      </c>
      <c r="P1475">
        <f t="shared" si="1086"/>
        <v>-110.87639971786543</v>
      </c>
      <c r="S1475">
        <f t="shared" si="1090"/>
        <v>-23102368291.98679</v>
      </c>
      <c r="T1475">
        <f t="shared" si="1091"/>
        <v>152273383600.06152</v>
      </c>
      <c r="U1475">
        <f t="shared" si="1092"/>
        <v>29017.985494249278</v>
      </c>
      <c r="V1475">
        <f t="shared" si="1093"/>
        <v>4396.481581428071</v>
      </c>
      <c r="W1475">
        <f t="shared" si="1087"/>
        <v>29027.051666061463</v>
      </c>
      <c r="X1475">
        <f t="shared" si="1056"/>
        <v>4336.7242162656639</v>
      </c>
      <c r="Y1475">
        <f t="shared" si="1057"/>
        <v>154015917273.86517</v>
      </c>
      <c r="Z1475">
        <f t="shared" si="1058"/>
        <v>3.3421742772903861E+22</v>
      </c>
      <c r="AA1475">
        <f t="shared" si="1059"/>
        <v>5.0132572279962222E+21</v>
      </c>
      <c r="AB1475">
        <f t="shared" si="1060"/>
        <v>-3.3043609699064285E+22</v>
      </c>
      <c r="AC1475">
        <f t="shared" si="1061"/>
        <v>8.3946035297994344E-4</v>
      </c>
      <c r="AD1475">
        <f t="shared" si="1062"/>
        <v>-5.5330893668895315E-3</v>
      </c>
      <c r="AE1475">
        <f t="shared" si="1063"/>
        <v>626984315.98692763</v>
      </c>
      <c r="AF1475">
        <f t="shared" si="1064"/>
        <v>93673243.071338341</v>
      </c>
      <c r="AG1475">
        <f t="shared" si="1065"/>
        <v>18.132343624366779</v>
      </c>
      <c r="AH1475">
        <f t="shared" si="1066"/>
        <v>-119.51473032481388</v>
      </c>
      <c r="AJ1475">
        <f t="shared" si="1094"/>
        <v>-493868021.81696373</v>
      </c>
      <c r="AK1475">
        <f t="shared" si="1095"/>
        <v>438171768.80997163</v>
      </c>
      <c r="AL1475">
        <f t="shared" si="1096"/>
        <v>73.455401520149721</v>
      </c>
      <c r="AM1475">
        <f t="shared" si="1097"/>
        <v>24.411917172189266</v>
      </c>
      <c r="AN1475">
        <f t="shared" si="1067"/>
        <v>73.546281859388259</v>
      </c>
      <c r="AO1475">
        <f t="shared" si="1068"/>
        <v>24.331285915993135</v>
      </c>
      <c r="AP1475">
        <f t="shared" si="1069"/>
        <v>660227325.96845782</v>
      </c>
      <c r="AQ1475">
        <f t="shared" si="1070"/>
        <v>6.7181326077060022E+19</v>
      </c>
      <c r="AR1475">
        <f t="shared" si="1071"/>
        <v>5.0253461660420784E+19</v>
      </c>
      <c r="AS1475">
        <f t="shared" si="1072"/>
        <v>-4.4586098333638509E+19</v>
      </c>
      <c r="AT1475">
        <f t="shared" si="1088"/>
        <v>8.4148462257904865E-6</v>
      </c>
      <c r="AU1475">
        <f t="shared" si="1089"/>
        <v>-7.4658570551973389E-6</v>
      </c>
      <c r="AV1475">
        <f t="shared" si="1098"/>
        <v>8.4148462257904865E-6</v>
      </c>
      <c r="AW1475">
        <f t="shared" si="1099"/>
        <v>-7.4658570551973389E-6</v>
      </c>
      <c r="AX1475">
        <f t="shared" si="1073"/>
        <v>1588599.6881627864</v>
      </c>
      <c r="AY1475">
        <f t="shared" si="1074"/>
        <v>525555.77578545175</v>
      </c>
      <c r="AZ1475">
        <f t="shared" si="1075"/>
        <v>0.1817606784770745</v>
      </c>
      <c r="BA1475">
        <f t="shared" si="1076"/>
        <v>-0.16126251239226252</v>
      </c>
    </row>
    <row r="1476" spans="3:53" x14ac:dyDescent="0.35">
      <c r="C1476">
        <f t="shared" si="1100"/>
        <v>-41267115505.370773</v>
      </c>
      <c r="D1476">
        <f t="shared" si="1101"/>
        <v>152424494048.02896</v>
      </c>
      <c r="E1476">
        <f t="shared" si="1102"/>
        <v>27966.302975958111</v>
      </c>
      <c r="F1476">
        <f t="shared" si="1103"/>
        <v>7556.4441661553556</v>
      </c>
      <c r="G1476">
        <f t="shared" si="1077"/>
        <v>157912004635.27536</v>
      </c>
      <c r="H1476">
        <f t="shared" si="1078"/>
        <v>3.1792890353797892E+22</v>
      </c>
      <c r="I1476">
        <f t="shared" si="1079"/>
        <v>8.308430264754445E+21</v>
      </c>
      <c r="J1476">
        <f t="shared" si="1080"/>
        <v>-3.0688073637560366E+22</v>
      </c>
      <c r="K1476">
        <f t="shared" si="1081"/>
        <v>1.3912307878021508E-3</v>
      </c>
      <c r="L1476">
        <f t="shared" si="1082"/>
        <v>-5.1386593498928945E-3</v>
      </c>
      <c r="M1476">
        <f t="shared" si="1083"/>
        <v>604072144.2806952</v>
      </c>
      <c r="N1476">
        <f t="shared" si="1084"/>
        <v>163219193.98895568</v>
      </c>
      <c r="O1476">
        <f t="shared" si="1085"/>
        <v>30.050585016526458</v>
      </c>
      <c r="P1476">
        <f t="shared" si="1086"/>
        <v>-110.99504195768652</v>
      </c>
      <c r="S1476">
        <f t="shared" si="1090"/>
        <v>-22475383975.999863</v>
      </c>
      <c r="T1476">
        <f t="shared" si="1091"/>
        <v>152367056843.13287</v>
      </c>
      <c r="U1476">
        <f t="shared" si="1092"/>
        <v>29036.117837873644</v>
      </c>
      <c r="V1476">
        <f t="shared" si="1093"/>
        <v>4276.9668511032569</v>
      </c>
      <c r="W1476">
        <f t="shared" si="1087"/>
        <v>29044.937981502659</v>
      </c>
      <c r="X1476">
        <f t="shared" si="1056"/>
        <v>4217.1725745239746</v>
      </c>
      <c r="Y1476">
        <f t="shared" si="1057"/>
        <v>154015787813.80536</v>
      </c>
      <c r="Z1476">
        <f t="shared" si="1058"/>
        <v>3.3421798959126048E+22</v>
      </c>
      <c r="AA1476">
        <f t="shared" si="1059"/>
        <v>4.8772127548582312E+21</v>
      </c>
      <c r="AB1476">
        <f t="shared" si="1060"/>
        <v>-3.3064020345506792E+22</v>
      </c>
      <c r="AC1476">
        <f t="shared" si="1061"/>
        <v>8.1667996564940241E-4</v>
      </c>
      <c r="AD1476">
        <f t="shared" si="1062"/>
        <v>-5.5365070906742784E-3</v>
      </c>
      <c r="AE1476">
        <f t="shared" si="1063"/>
        <v>627370660.40045738</v>
      </c>
      <c r="AF1476">
        <f t="shared" si="1064"/>
        <v>91090927.609717846</v>
      </c>
      <c r="AG1476">
        <f t="shared" si="1065"/>
        <v>17.64028725802709</v>
      </c>
      <c r="AH1476">
        <f t="shared" si="1066"/>
        <v>-119.58855315856441</v>
      </c>
      <c r="AJ1476">
        <f t="shared" si="1094"/>
        <v>-492279422.12880093</v>
      </c>
      <c r="AK1476">
        <f t="shared" si="1095"/>
        <v>438697324.58575708</v>
      </c>
      <c r="AL1476">
        <f t="shared" si="1096"/>
        <v>73.637162198626797</v>
      </c>
      <c r="AM1476">
        <f t="shared" si="1097"/>
        <v>24.250654659797004</v>
      </c>
      <c r="AN1476">
        <f t="shared" si="1067"/>
        <v>73.728095996556036</v>
      </c>
      <c r="AO1476">
        <f t="shared" si="1068"/>
        <v>24.169618540729775</v>
      </c>
      <c r="AP1476">
        <f t="shared" si="1069"/>
        <v>659389393.34066284</v>
      </c>
      <c r="AQ1476">
        <f t="shared" si="1070"/>
        <v>6.7352178667899412E+19</v>
      </c>
      <c r="AR1476">
        <f t="shared" si="1071"/>
        <v>5.0283022336423477E+19</v>
      </c>
      <c r="AS1476">
        <f t="shared" si="1072"/>
        <v>-4.4809972506434118E+19</v>
      </c>
      <c r="AT1476">
        <f t="shared" si="1088"/>
        <v>8.4197961045585188E-6</v>
      </c>
      <c r="AU1476">
        <f t="shared" si="1089"/>
        <v>-7.5033443580767107E-6</v>
      </c>
      <c r="AV1476">
        <f t="shared" si="1098"/>
        <v>8.4197961045585188E-6</v>
      </c>
      <c r="AW1476">
        <f t="shared" si="1099"/>
        <v>-7.5033443580767107E-6</v>
      </c>
      <c r="AX1476">
        <f t="shared" si="1073"/>
        <v>1592526.8735256104</v>
      </c>
      <c r="AY1476">
        <f t="shared" si="1074"/>
        <v>522063.76047976315</v>
      </c>
      <c r="AZ1476">
        <f t="shared" si="1075"/>
        <v>0.18186759585846402</v>
      </c>
      <c r="BA1476">
        <f t="shared" si="1076"/>
        <v>-0.16207223813445695</v>
      </c>
    </row>
    <row r="1477" spans="3:53" x14ac:dyDescent="0.35">
      <c r="C1477">
        <f t="shared" si="1100"/>
        <v>-40663043361.09008</v>
      </c>
      <c r="D1477">
        <f t="shared" si="1101"/>
        <v>152587713242.01791</v>
      </c>
      <c r="E1477">
        <f t="shared" si="1102"/>
        <v>27996.35356097464</v>
      </c>
      <c r="F1477">
        <f t="shared" si="1103"/>
        <v>7445.4491241976693</v>
      </c>
      <c r="G1477">
        <f t="shared" si="1077"/>
        <v>157912929577.70804</v>
      </c>
      <c r="H1477">
        <f t="shared" si="1078"/>
        <v>3.179251791428578E+22</v>
      </c>
      <c r="I1477">
        <f t="shared" si="1079"/>
        <v>8.1866667787368603E+21</v>
      </c>
      <c r="J1477">
        <f t="shared" si="1080"/>
        <v>-3.0720395218553236E+22</v>
      </c>
      <c r="K1477">
        <f t="shared" si="1081"/>
        <v>1.3708417245038278E-3</v>
      </c>
      <c r="L1477">
        <f t="shared" si="1082"/>
        <v>-5.1440715369312183E-3</v>
      </c>
      <c r="M1477">
        <f t="shared" si="1083"/>
        <v>604721236.91705227</v>
      </c>
      <c r="N1477">
        <f t="shared" si="1084"/>
        <v>160821701.08266965</v>
      </c>
      <c r="O1477">
        <f t="shared" si="1085"/>
        <v>29.610181249282682</v>
      </c>
      <c r="P1477">
        <f t="shared" si="1086"/>
        <v>-111.11194519771432</v>
      </c>
      <c r="S1477">
        <f t="shared" si="1090"/>
        <v>-21848013315.599403</v>
      </c>
      <c r="T1477">
        <f t="shared" si="1091"/>
        <v>152458147770.74258</v>
      </c>
      <c r="U1477">
        <f t="shared" si="1092"/>
        <v>29053.75812513167</v>
      </c>
      <c r="V1477">
        <f t="shared" si="1093"/>
        <v>4157.3782979446923</v>
      </c>
      <c r="W1477">
        <f t="shared" si="1087"/>
        <v>29062.332087997769</v>
      </c>
      <c r="X1477">
        <f t="shared" si="1056"/>
        <v>4097.5481212261748</v>
      </c>
      <c r="Y1477">
        <f t="shared" si="1057"/>
        <v>154015656696.07809</v>
      </c>
      <c r="Z1477">
        <f t="shared" si="1058"/>
        <v>3.3421855864927442E+22</v>
      </c>
      <c r="AA1477">
        <f t="shared" si="1059"/>
        <v>4.7410839107734224E+21</v>
      </c>
      <c r="AB1477">
        <f t="shared" si="1060"/>
        <v>-3.3083871792868962E+22</v>
      </c>
      <c r="AC1477">
        <f t="shared" si="1061"/>
        <v>7.938854505648731E-4</v>
      </c>
      <c r="AD1477">
        <f t="shared" si="1062"/>
        <v>-5.5398311776404825E-3</v>
      </c>
      <c r="AE1477">
        <f t="shared" si="1063"/>
        <v>627746373.10075176</v>
      </c>
      <c r="AF1477">
        <f t="shared" si="1064"/>
        <v>88507039.418485373</v>
      </c>
      <c r="AG1477">
        <f t="shared" si="1065"/>
        <v>17.147925732201259</v>
      </c>
      <c r="AH1477">
        <f t="shared" si="1066"/>
        <v>-119.66035343703442</v>
      </c>
      <c r="AJ1477">
        <f t="shared" si="1094"/>
        <v>-490686895.25527531</v>
      </c>
      <c r="AK1477">
        <f t="shared" si="1095"/>
        <v>439219388.34623682</v>
      </c>
      <c r="AL1477">
        <f t="shared" si="1096"/>
        <v>73.81902979448526</v>
      </c>
      <c r="AM1477">
        <f t="shared" si="1097"/>
        <v>24.088582421662547</v>
      </c>
      <c r="AN1477">
        <f t="shared" si="1067"/>
        <v>73.910016705526147</v>
      </c>
      <c r="AO1477">
        <f t="shared" si="1068"/>
        <v>24.007139008762557</v>
      </c>
      <c r="AP1477">
        <f t="shared" si="1069"/>
        <v>658549390.91498971</v>
      </c>
      <c r="AQ1477">
        <f t="shared" si="1070"/>
        <v>6.7524108295503167E+19</v>
      </c>
      <c r="AR1477">
        <f t="shared" si="1071"/>
        <v>5.0312391920013943E+19</v>
      </c>
      <c r="AS1477">
        <f t="shared" si="1072"/>
        <v>-4.5035190910994874E+19</v>
      </c>
      <c r="AT1477">
        <f t="shared" si="1088"/>
        <v>8.4247139852669028E-6</v>
      </c>
      <c r="AU1477">
        <f t="shared" si="1089"/>
        <v>-7.5410567499991417E-6</v>
      </c>
      <c r="AV1477">
        <f t="shared" si="1098"/>
        <v>8.4247139852669028E-6</v>
      </c>
      <c r="AW1477">
        <f t="shared" si="1099"/>
        <v>-7.5410567499991417E-6</v>
      </c>
      <c r="AX1477">
        <f t="shared" si="1073"/>
        <v>1596456.3608393648</v>
      </c>
      <c r="AY1477">
        <f t="shared" si="1074"/>
        <v>518554.20258927124</v>
      </c>
      <c r="AZ1477">
        <f t="shared" si="1075"/>
        <v>0.1819738220817651</v>
      </c>
      <c r="BA1477">
        <f t="shared" si="1076"/>
        <v>-0.16288682579998146</v>
      </c>
    </row>
    <row r="1478" spans="3:53" x14ac:dyDescent="0.35">
      <c r="C1478">
        <f t="shared" si="1100"/>
        <v>-40058322124.173027</v>
      </c>
      <c r="D1478">
        <f t="shared" si="1101"/>
        <v>152748534943.10059</v>
      </c>
      <c r="E1478">
        <f t="shared" si="1102"/>
        <v>28025.963742223921</v>
      </c>
      <c r="F1478">
        <f t="shared" si="1103"/>
        <v>7334.3371789999546</v>
      </c>
      <c r="G1478">
        <f t="shared" si="1077"/>
        <v>157913850243.31348</v>
      </c>
      <c r="H1478">
        <f t="shared" si="1078"/>
        <v>3.179214720339014E+22</v>
      </c>
      <c r="I1478">
        <f t="shared" si="1079"/>
        <v>8.0647775463029982E+21</v>
      </c>
      <c r="J1478">
        <f t="shared" si="1080"/>
        <v>-3.0752235478590404E+22</v>
      </c>
      <c r="K1478">
        <f t="shared" si="1081"/>
        <v>1.3504316052081375E-3</v>
      </c>
      <c r="L1478">
        <f t="shared" si="1082"/>
        <v>-5.1494031276943068E-3</v>
      </c>
      <c r="M1478">
        <f t="shared" si="1083"/>
        <v>605360816.83203673</v>
      </c>
      <c r="N1478">
        <f t="shared" si="1084"/>
        <v>158421683.06639901</v>
      </c>
      <c r="O1478">
        <f t="shared" si="1085"/>
        <v>29.16932267249577</v>
      </c>
      <c r="P1478">
        <f t="shared" si="1086"/>
        <v>-111.22710755819703</v>
      </c>
      <c r="S1478">
        <f t="shared" si="1090"/>
        <v>-21220266942.498653</v>
      </c>
      <c r="T1478">
        <f t="shared" si="1091"/>
        <v>152546654810.16107</v>
      </c>
      <c r="U1478">
        <f t="shared" si="1092"/>
        <v>29070.906050863872</v>
      </c>
      <c r="V1478">
        <f t="shared" si="1093"/>
        <v>4037.7179445076581</v>
      </c>
      <c r="W1478">
        <f t="shared" si="1087"/>
        <v>29079.233684527047</v>
      </c>
      <c r="X1478">
        <f t="shared" si="1056"/>
        <v>3977.852879603231</v>
      </c>
      <c r="Y1478">
        <f t="shared" si="1057"/>
        <v>154015523967.16812</v>
      </c>
      <c r="Z1478">
        <f t="shared" si="1058"/>
        <v>3.342191347013886E+22</v>
      </c>
      <c r="AA1478">
        <f t="shared" si="1059"/>
        <v>4.6048729848597903E+21</v>
      </c>
      <c r="AB1478">
        <f t="shared" si="1060"/>
        <v>-3.3103163667522144E+22</v>
      </c>
      <c r="AC1478">
        <f t="shared" si="1061"/>
        <v>7.71077191034794E-4</v>
      </c>
      <c r="AD1478">
        <f t="shared" si="1062"/>
        <v>-5.5430615652247387E-3</v>
      </c>
      <c r="AE1478">
        <f t="shared" si="1063"/>
        <v>628111447.5857842</v>
      </c>
      <c r="AF1478">
        <f t="shared" si="1064"/>
        <v>85921622.199429795</v>
      </c>
      <c r="AG1478">
        <f t="shared" si="1065"/>
        <v>16.655267326351549</v>
      </c>
      <c r="AH1478">
        <f t="shared" si="1066"/>
        <v>-119.73012980885436</v>
      </c>
      <c r="AJ1478">
        <f t="shared" si="1094"/>
        <v>-489090438.89443594</v>
      </c>
      <c r="AK1478">
        <f t="shared" si="1095"/>
        <v>439737942.5488261</v>
      </c>
      <c r="AL1478">
        <f t="shared" si="1096"/>
        <v>74.001003616567019</v>
      </c>
      <c r="AM1478">
        <f t="shared" si="1097"/>
        <v>23.925695595862567</v>
      </c>
      <c r="AN1478">
        <f t="shared" si="1067"/>
        <v>74.0920432856974</v>
      </c>
      <c r="AO1478">
        <f t="shared" si="1068"/>
        <v>23.843842438225277</v>
      </c>
      <c r="AP1478">
        <f t="shared" si="1069"/>
        <v>657707317.53191459</v>
      </c>
      <c r="AQ1478">
        <f t="shared" si="1070"/>
        <v>6.7697123411343876E+19</v>
      </c>
      <c r="AR1478">
        <f t="shared" si="1071"/>
        <v>5.0341565189501395E+19</v>
      </c>
      <c r="AS1478">
        <f t="shared" si="1072"/>
        <v>-4.5261764574990934E+19</v>
      </c>
      <c r="AT1478">
        <f t="shared" si="1088"/>
        <v>8.4295989935534816E-6</v>
      </c>
      <c r="AU1478">
        <f t="shared" si="1089"/>
        <v>-7.5789960775269475E-6</v>
      </c>
      <c r="AV1478">
        <f t="shared" si="1098"/>
        <v>8.4295989935534816E-6</v>
      </c>
      <c r="AW1478">
        <f t="shared" si="1099"/>
        <v>-7.5789960775269475E-6</v>
      </c>
      <c r="AX1478">
        <f t="shared" si="1073"/>
        <v>1600388.1349710638</v>
      </c>
      <c r="AY1478">
        <f t="shared" si="1074"/>
        <v>515026.996665666</v>
      </c>
      <c r="AZ1478">
        <f t="shared" si="1075"/>
        <v>0.1820793382607552</v>
      </c>
      <c r="BA1478">
        <f t="shared" si="1076"/>
        <v>-0.16370631527458207</v>
      </c>
    </row>
    <row r="1479" spans="3:53" x14ac:dyDescent="0.35">
      <c r="C1479">
        <f t="shared" si="1100"/>
        <v>-39452961307.340988</v>
      </c>
      <c r="D1479">
        <f t="shared" si="1101"/>
        <v>152906956626.16699</v>
      </c>
      <c r="E1479">
        <f t="shared" si="1102"/>
        <v>28055.133064896418</v>
      </c>
      <c r="F1479">
        <f t="shared" si="1103"/>
        <v>7223.110071441758</v>
      </c>
      <c r="G1479">
        <f t="shared" si="1077"/>
        <v>157914766695.81937</v>
      </c>
      <c r="H1479">
        <f t="shared" si="1078"/>
        <v>3.1791778195360847E+22</v>
      </c>
      <c r="I1479">
        <f t="shared" si="1079"/>
        <v>7.942764449946429E+21</v>
      </c>
      <c r="J1479">
        <f t="shared" si="1080"/>
        <v>-3.0783593905125641E+22</v>
      </c>
      <c r="K1479">
        <f t="shared" si="1081"/>
        <v>1.3300007451350349E-3</v>
      </c>
      <c r="L1479">
        <f t="shared" si="1082"/>
        <v>-5.1546540363572738E-3</v>
      </c>
      <c r="M1479">
        <f t="shared" si="1083"/>
        <v>605990874.20176268</v>
      </c>
      <c r="N1479">
        <f t="shared" si="1084"/>
        <v>156019177.54314196</v>
      </c>
      <c r="O1479">
        <f t="shared" si="1085"/>
        <v>28.728016094916754</v>
      </c>
      <c r="P1479">
        <f t="shared" si="1086"/>
        <v>-111.34052718531711</v>
      </c>
      <c r="S1479">
        <f t="shared" si="1090"/>
        <v>-20592155494.912868</v>
      </c>
      <c r="T1479">
        <f t="shared" si="1091"/>
        <v>152632576432.3605</v>
      </c>
      <c r="U1479">
        <f t="shared" si="1092"/>
        <v>29087.561318190223</v>
      </c>
      <c r="V1479">
        <f t="shared" si="1093"/>
        <v>3917.987814698804</v>
      </c>
      <c r="W1479">
        <f t="shared" si="1087"/>
        <v>29095.642478353646</v>
      </c>
      <c r="X1479">
        <f t="shared" si="1056"/>
        <v>3858.0888742206839</v>
      </c>
      <c r="Y1479">
        <f t="shared" si="1057"/>
        <v>154015389673.58765</v>
      </c>
      <c r="Z1479">
        <f t="shared" si="1058"/>
        <v>3.3421971754579034E+22</v>
      </c>
      <c r="AA1479">
        <f t="shared" si="1059"/>
        <v>4.4685822681452663E+21</v>
      </c>
      <c r="AB1479">
        <f t="shared" si="1060"/>
        <v>-3.3121895605123452E+22</v>
      </c>
      <c r="AC1479">
        <f t="shared" si="1061"/>
        <v>7.4825557068741895E-4</v>
      </c>
      <c r="AD1479">
        <f t="shared" si="1062"/>
        <v>-5.5461981924185277E-3</v>
      </c>
      <c r="AE1479">
        <f t="shared" si="1063"/>
        <v>628465877.53243876</v>
      </c>
      <c r="AF1479">
        <f t="shared" si="1064"/>
        <v>83334719.683166772</v>
      </c>
      <c r="AG1479">
        <f t="shared" si="1065"/>
        <v>16.162320326848249</v>
      </c>
      <c r="AH1479">
        <f t="shared" si="1066"/>
        <v>-119.79788095624019</v>
      </c>
      <c r="AJ1479">
        <f t="shared" si="1094"/>
        <v>-487490050.75946486</v>
      </c>
      <c r="AK1479">
        <f t="shared" si="1095"/>
        <v>440252969.54549176</v>
      </c>
      <c r="AL1479">
        <f t="shared" si="1096"/>
        <v>74.183082954827768</v>
      </c>
      <c r="AM1479">
        <f t="shared" si="1097"/>
        <v>23.761989280587986</v>
      </c>
      <c r="AN1479">
        <f t="shared" si="1067"/>
        <v>74.274175017420589</v>
      </c>
      <c r="AO1479">
        <f t="shared" si="1068"/>
        <v>23.679723907179781</v>
      </c>
      <c r="AP1479">
        <f t="shared" si="1069"/>
        <v>656863172.0404861</v>
      </c>
      <c r="AQ1479">
        <f t="shared" si="1070"/>
        <v>6.7871232552216306E+19</v>
      </c>
      <c r="AR1479">
        <f t="shared" si="1071"/>
        <v>5.0370536833732043E+19</v>
      </c>
      <c r="AS1479">
        <f t="shared" si="1072"/>
        <v>-4.5489704629055037E+19</v>
      </c>
      <c r="AT1479">
        <f t="shared" si="1088"/>
        <v>8.4344502400756936E-6</v>
      </c>
      <c r="AU1479">
        <f t="shared" si="1089"/>
        <v>-7.6171642044633345E-6</v>
      </c>
      <c r="AV1479">
        <f t="shared" si="1098"/>
        <v>8.4344502400756936E-6</v>
      </c>
      <c r="AW1479">
        <f t="shared" si="1099"/>
        <v>-7.6171642044633345E-6</v>
      </c>
      <c r="AX1479">
        <f t="shared" si="1073"/>
        <v>1604322.1803762848</v>
      </c>
      <c r="AY1479">
        <f t="shared" si="1074"/>
        <v>511482.0363950833</v>
      </c>
      <c r="AZ1479">
        <f t="shared" si="1075"/>
        <v>0.18218412518563498</v>
      </c>
      <c r="BA1479">
        <f t="shared" si="1076"/>
        <v>-0.16453074681640803</v>
      </c>
    </row>
    <row r="1480" spans="3:53" x14ac:dyDescent="0.35">
      <c r="C1480">
        <f t="shared" si="1100"/>
        <v>-38846970433.139229</v>
      </c>
      <c r="D1480">
        <f t="shared" si="1101"/>
        <v>153062975803.71014</v>
      </c>
      <c r="E1480">
        <f t="shared" si="1102"/>
        <v>28083.861080991333</v>
      </c>
      <c r="F1480">
        <f t="shared" si="1103"/>
        <v>7111.7695442564409</v>
      </c>
      <c r="G1480">
        <f t="shared" si="1077"/>
        <v>157915678999.0163</v>
      </c>
      <c r="H1480">
        <f t="shared" si="1078"/>
        <v>3.1791410864424642E+22</v>
      </c>
      <c r="I1480">
        <f t="shared" si="1079"/>
        <v>7.8206293745270134E+21</v>
      </c>
      <c r="J1480">
        <f t="shared" si="1080"/>
        <v>-3.0814469992796276E+22</v>
      </c>
      <c r="K1480">
        <f t="shared" si="1081"/>
        <v>1.3095494599007055E-3</v>
      </c>
      <c r="L1480">
        <f t="shared" si="1082"/>
        <v>-5.1598241782981032E-3</v>
      </c>
      <c r="M1480">
        <f t="shared" si="1083"/>
        <v>606611399.3494128</v>
      </c>
      <c r="N1480">
        <f t="shared" si="1084"/>
        <v>153614222.15593913</v>
      </c>
      <c r="O1480">
        <f t="shared" si="1085"/>
        <v>28.28626833385524</v>
      </c>
      <c r="P1480">
        <f t="shared" si="1086"/>
        <v>-111.45220225123903</v>
      </c>
      <c r="S1480">
        <f t="shared" si="1090"/>
        <v>-19963689617.380428</v>
      </c>
      <c r="T1480">
        <f t="shared" si="1091"/>
        <v>152715911152.04367</v>
      </c>
      <c r="U1480">
        <f t="shared" si="1092"/>
        <v>29103.723638517073</v>
      </c>
      <c r="V1480">
        <f t="shared" si="1093"/>
        <v>3798.1899337425639</v>
      </c>
      <c r="W1480">
        <f t="shared" si="1087"/>
        <v>29111.558185030492</v>
      </c>
      <c r="X1480">
        <f t="shared" si="1056"/>
        <v>3738.2581309450457</v>
      </c>
      <c r="Y1480">
        <f t="shared" si="1057"/>
        <v>154015253861.87564</v>
      </c>
      <c r="Z1480">
        <f t="shared" si="1058"/>
        <v>3.3422030698054962E+22</v>
      </c>
      <c r="AA1480">
        <f t="shared" si="1059"/>
        <v>4.332214053530789E+21</v>
      </c>
      <c r="AB1480">
        <f t="shared" si="1060"/>
        <v>-3.3140067250627578E+22</v>
      </c>
      <c r="AC1480">
        <f t="shared" si="1061"/>
        <v>7.2542097346463307E-4</v>
      </c>
      <c r="AD1480">
        <f t="shared" si="1062"/>
        <v>-5.5492409997701898E-3</v>
      </c>
      <c r="AE1480">
        <f t="shared" si="1063"/>
        <v>628809656.79665864</v>
      </c>
      <c r="AF1480">
        <f t="shared" si="1064"/>
        <v>80746375.628412992</v>
      </c>
      <c r="AG1480">
        <f t="shared" si="1065"/>
        <v>15.669093026836075</v>
      </c>
      <c r="AH1480">
        <f t="shared" si="1066"/>
        <v>-119.86360559503611</v>
      </c>
      <c r="AJ1480">
        <f t="shared" si="1094"/>
        <v>-485885728.57908857</v>
      </c>
      <c r="AK1480">
        <f t="shared" si="1095"/>
        <v>440764451.58188683</v>
      </c>
      <c r="AL1480">
        <f t="shared" si="1096"/>
        <v>74.365267080013396</v>
      </c>
      <c r="AM1480">
        <f t="shared" si="1097"/>
        <v>23.597458533771579</v>
      </c>
      <c r="AN1480">
        <f t="shared" si="1067"/>
        <v>74.456411161672108</v>
      </c>
      <c r="AO1480">
        <f t="shared" si="1068"/>
        <v>23.514778453241703</v>
      </c>
      <c r="AP1480">
        <f t="shared" si="1069"/>
        <v>656016953.29855096</v>
      </c>
      <c r="AQ1480">
        <f t="shared" si="1070"/>
        <v>6.8046444341235966E+19</v>
      </c>
      <c r="AR1480">
        <f t="shared" si="1071"/>
        <v>5.0399301450539E+19</v>
      </c>
      <c r="AS1480">
        <f t="shared" si="1072"/>
        <v>-4.5719022307816481E+19</v>
      </c>
      <c r="AT1480">
        <f t="shared" si="1088"/>
        <v>8.4392668202510048E-6</v>
      </c>
      <c r="AU1480">
        <f t="shared" si="1089"/>
        <v>-7.6555630120255322E-6</v>
      </c>
      <c r="AV1480">
        <f t="shared" si="1098"/>
        <v>8.4392668202510048E-6</v>
      </c>
      <c r="AW1480">
        <f t="shared" si="1099"/>
        <v>-7.6555630120255322E-6</v>
      </c>
      <c r="AX1480">
        <f t="shared" si="1073"/>
        <v>1608258.4810921175</v>
      </c>
      <c r="AY1480">
        <f t="shared" si="1074"/>
        <v>507919.21459002077</v>
      </c>
      <c r="AZ1480">
        <f t="shared" si="1075"/>
        <v>0.1822881633174217</v>
      </c>
      <c r="BA1480">
        <f t="shared" si="1076"/>
        <v>-0.16536016105975149</v>
      </c>
    </row>
    <row r="1481" spans="3:53" x14ac:dyDescent="0.35">
      <c r="C1481">
        <f t="shared" si="1100"/>
        <v>-38240359033.789818</v>
      </c>
      <c r="D1481">
        <f t="shared" si="1101"/>
        <v>153216590025.86609</v>
      </c>
      <c r="E1481">
        <f t="shared" si="1102"/>
        <v>28112.147349325187</v>
      </c>
      <c r="F1481">
        <f t="shared" si="1103"/>
        <v>7000.3173420052017</v>
      </c>
      <c r="G1481">
        <f t="shared" si="1077"/>
        <v>157916587216.75656</v>
      </c>
      <c r="H1481">
        <f t="shared" si="1078"/>
        <v>3.1791045184785608E+22</v>
      </c>
      <c r="I1481">
        <f t="shared" si="1079"/>
        <v>7.6983742072450145E+21</v>
      </c>
      <c r="J1481">
        <f t="shared" si="1080"/>
        <v>-3.0844863243436576E+22</v>
      </c>
      <c r="K1481">
        <f t="shared" si="1081"/>
        <v>1.2890780655132308E-3</v>
      </c>
      <c r="L1481">
        <f t="shared" si="1082"/>
        <v>-5.1649134700998949E-3</v>
      </c>
      <c r="M1481">
        <f t="shared" si="1083"/>
        <v>607222382.74542403</v>
      </c>
      <c r="N1481">
        <f t="shared" si="1084"/>
        <v>151206854.58731237</v>
      </c>
      <c r="O1481">
        <f t="shared" si="1085"/>
        <v>27.844086215085785</v>
      </c>
      <c r="P1481">
        <f t="shared" si="1086"/>
        <v>-111.56213095415772</v>
      </c>
      <c r="S1481">
        <f t="shared" si="1090"/>
        <v>-19334879960.583771</v>
      </c>
      <c r="T1481">
        <f t="shared" si="1091"/>
        <v>152796657527.67209</v>
      </c>
      <c r="U1481">
        <f t="shared" si="1092"/>
        <v>29119.39273154391</v>
      </c>
      <c r="V1481">
        <f t="shared" si="1093"/>
        <v>3678.3263281475279</v>
      </c>
      <c r="W1481">
        <f t="shared" si="1087"/>
        <v>29126.980528406959</v>
      </c>
      <c r="X1481">
        <f t="shared" si="1056"/>
        <v>3618.3626769101497</v>
      </c>
      <c r="Y1481">
        <f t="shared" si="1057"/>
        <v>154015116578.59723</v>
      </c>
      <c r="Z1481">
        <f t="shared" si="1058"/>
        <v>3.3422090280362098E+22</v>
      </c>
      <c r="AA1481">
        <f t="shared" si="1059"/>
        <v>4.1957706357532687E+21</v>
      </c>
      <c r="AB1481">
        <f t="shared" si="1060"/>
        <v>-3.3157678258298261E+22</v>
      </c>
      <c r="AC1481">
        <f t="shared" si="1061"/>
        <v>7.0257378361575156E-4</v>
      </c>
      <c r="AD1481">
        <f t="shared" si="1062"/>
        <v>-5.5521899293868486E-3</v>
      </c>
      <c r="AE1481">
        <f t="shared" si="1063"/>
        <v>629142779.41359031</v>
      </c>
      <c r="AF1481">
        <f t="shared" si="1064"/>
        <v>78156633.82125923</v>
      </c>
      <c r="AG1481">
        <f t="shared" si="1065"/>
        <v>15.175593726100233</v>
      </c>
      <c r="AH1481">
        <f t="shared" si="1066"/>
        <v>-119.92730247475593</v>
      </c>
      <c r="AJ1481">
        <f t="shared" si="1094"/>
        <v>-484277470.09799647</v>
      </c>
      <c r="AK1481">
        <f t="shared" si="1095"/>
        <v>441272370.79647684</v>
      </c>
      <c r="AL1481">
        <f t="shared" si="1096"/>
        <v>74.54755524333082</v>
      </c>
      <c r="AM1481">
        <f t="shared" si="1097"/>
        <v>23.432098372711827</v>
      </c>
      <c r="AN1481">
        <f t="shared" si="1067"/>
        <v>74.638750959721946</v>
      </c>
      <c r="AO1481">
        <f t="shared" si="1068"/>
        <v>23.349001073202416</v>
      </c>
      <c r="AP1481">
        <f t="shared" si="1069"/>
        <v>655168660.17298114</v>
      </c>
      <c r="AQ1481">
        <f t="shared" si="1070"/>
        <v>6.8222767488851411E+19</v>
      </c>
      <c r="AR1481">
        <f t="shared" si="1071"/>
        <v>5.0427853545164595E+19</v>
      </c>
      <c r="AS1481">
        <f t="shared" si="1072"/>
        <v>-4.5949728950944981E+19</v>
      </c>
      <c r="AT1481">
        <f t="shared" si="1088"/>
        <v>8.4440478139927307E-6</v>
      </c>
      <c r="AU1481">
        <f t="shared" si="1089"/>
        <v>-7.6941943990195881E-6</v>
      </c>
      <c r="AV1481">
        <f t="shared" si="1098"/>
        <v>8.4440478139927307E-6</v>
      </c>
      <c r="AW1481">
        <f t="shared" si="1099"/>
        <v>-7.6941943990195881E-6</v>
      </c>
      <c r="AX1481">
        <f t="shared" si="1073"/>
        <v>1612197.0207299939</v>
      </c>
      <c r="AY1481">
        <f t="shared" si="1074"/>
        <v>504338.42318117217</v>
      </c>
      <c r="AZ1481">
        <f t="shared" si="1075"/>
        <v>0.18239143278224298</v>
      </c>
      <c r="BA1481">
        <f t="shared" si="1076"/>
        <v>-0.16619459901882311</v>
      </c>
    </row>
    <row r="1482" spans="3:53" x14ac:dyDescent="0.35">
      <c r="C1482">
        <f t="shared" si="1100"/>
        <v>-37633136651.044395</v>
      </c>
      <c r="D1482">
        <f t="shared" si="1101"/>
        <v>153367796880.4534</v>
      </c>
      <c r="E1482">
        <f t="shared" si="1102"/>
        <v>28139.991435540273</v>
      </c>
      <c r="F1482">
        <f t="shared" si="1103"/>
        <v>6888.7552110510442</v>
      </c>
      <c r="G1482">
        <f t="shared" si="1077"/>
        <v>157917491412.95334</v>
      </c>
      <c r="H1482">
        <f t="shared" si="1078"/>
        <v>3.1790681130625474E+22</v>
      </c>
      <c r="I1482">
        <f t="shared" si="1079"/>
        <v>7.5760008376150823E+21</v>
      </c>
      <c r="J1482">
        <f t="shared" si="1080"/>
        <v>-3.0874773166090827E+22</v>
      </c>
      <c r="K1482">
        <f t="shared" si="1081"/>
        <v>1.268586878368232E-3</v>
      </c>
      <c r="L1482">
        <f t="shared" si="1082"/>
        <v>-5.1699218295530513E-3</v>
      </c>
      <c r="M1482">
        <f t="shared" si="1083"/>
        <v>607823815.00766993</v>
      </c>
      <c r="N1482">
        <f t="shared" si="1084"/>
        <v>148797112.55870256</v>
      </c>
      <c r="O1482">
        <f t="shared" si="1085"/>
        <v>27.401476572753811</v>
      </c>
      <c r="P1482">
        <f t="shared" si="1086"/>
        <v>-111.67031151834591</v>
      </c>
      <c r="S1482">
        <f t="shared" si="1090"/>
        <v>-18705737181.170181</v>
      </c>
      <c r="T1482">
        <f t="shared" si="1091"/>
        <v>152874814161.49335</v>
      </c>
      <c r="U1482">
        <f t="shared" si="1092"/>
        <v>29134.568325270011</v>
      </c>
      <c r="V1482">
        <f t="shared" si="1093"/>
        <v>3558.399025672772</v>
      </c>
      <c r="W1482">
        <f t="shared" si="1087"/>
        <v>29141.909240635476</v>
      </c>
      <c r="X1482">
        <f t="shared" si="1056"/>
        <v>3498.4045404834592</v>
      </c>
      <c r="Y1482">
        <f t="shared" si="1057"/>
        <v>154014977870.34268</v>
      </c>
      <c r="Z1482">
        <f t="shared" si="1058"/>
        <v>3.3422150481284866E+22</v>
      </c>
      <c r="AA1482">
        <f t="shared" si="1059"/>
        <v>4.0592543113485185E+21</v>
      </c>
      <c r="AB1482">
        <f t="shared" si="1060"/>
        <v>-3.3174728291720016E+22</v>
      </c>
      <c r="AC1482">
        <f t="shared" si="1061"/>
        <v>6.7971438569131254E-4</v>
      </c>
      <c r="AD1482">
        <f t="shared" si="1062"/>
        <v>-5.5550449249363717E-3</v>
      </c>
      <c r="AE1482">
        <f t="shared" si="1063"/>
        <v>629465239.59772623</v>
      </c>
      <c r="AF1482">
        <f t="shared" si="1064"/>
        <v>75565538.074442714</v>
      </c>
      <c r="AG1482">
        <f t="shared" si="1065"/>
        <v>14.681830730932351</v>
      </c>
      <c r="AH1482">
        <f t="shared" si="1066"/>
        <v>-119.98897037862562</v>
      </c>
      <c r="AJ1482">
        <f t="shared" si="1094"/>
        <v>-482665273.07726645</v>
      </c>
      <c r="AK1482">
        <f t="shared" si="1095"/>
        <v>441776709.21965802</v>
      </c>
      <c r="AL1482">
        <f t="shared" si="1096"/>
        <v>74.729946676113059</v>
      </c>
      <c r="AM1482">
        <f t="shared" si="1097"/>
        <v>23.265903773693005</v>
      </c>
      <c r="AN1482">
        <f t="shared" si="1067"/>
        <v>74.821193632795826</v>
      </c>
      <c r="AO1482">
        <f t="shared" si="1068"/>
        <v>23.182386722647227</v>
      </c>
      <c r="AP1482">
        <f t="shared" si="1069"/>
        <v>654318291.53990674</v>
      </c>
      <c r="AQ1482">
        <f t="shared" si="1070"/>
        <v>6.8400210793869238E+19</v>
      </c>
      <c r="AR1482">
        <f t="shared" si="1071"/>
        <v>5.045618752865316E+19</v>
      </c>
      <c r="AS1482">
        <f t="shared" si="1072"/>
        <v>-4.618183600420334E+19</v>
      </c>
      <c r="AT1482">
        <f t="shared" si="1088"/>
        <v>8.4487922854409173E-6</v>
      </c>
      <c r="AU1482">
        <f t="shared" si="1089"/>
        <v>-7.7330602820166343E-6</v>
      </c>
      <c r="AV1482">
        <f t="shared" si="1098"/>
        <v>8.4487922854409173E-6</v>
      </c>
      <c r="AW1482">
        <f t="shared" si="1099"/>
        <v>-7.7330602820166343E-6</v>
      </c>
      <c r="AX1482">
        <f t="shared" si="1073"/>
        <v>1616137.7824683897</v>
      </c>
      <c r="AY1482">
        <f t="shared" si="1074"/>
        <v>500739.55320918007</v>
      </c>
      <c r="AZ1482">
        <f t="shared" si="1075"/>
        <v>0.18249391336552381</v>
      </c>
      <c r="BA1482">
        <f t="shared" si="1076"/>
        <v>-0.16703410209155931</v>
      </c>
    </row>
    <row r="1483" spans="3:53" x14ac:dyDescent="0.35">
      <c r="C1483">
        <f t="shared" si="1100"/>
        <v>-37025312836.036728</v>
      </c>
      <c r="D1483">
        <f t="shared" si="1101"/>
        <v>153516593993.01212</v>
      </c>
      <c r="E1483">
        <f t="shared" si="1102"/>
        <v>28167.392912113028</v>
      </c>
      <c r="F1483">
        <f t="shared" si="1103"/>
        <v>6777.0848995326978</v>
      </c>
      <c r="G1483">
        <f t="shared" si="1077"/>
        <v>157918391651.57968</v>
      </c>
      <c r="H1483">
        <f t="shared" si="1078"/>
        <v>3.1790318676104016E+22</v>
      </c>
      <c r="I1483">
        <f t="shared" si="1079"/>
        <v>7.4535111574401476E+21</v>
      </c>
      <c r="J1483">
        <f t="shared" si="1080"/>
        <v>-3.0904199277026461E+22</v>
      </c>
      <c r="K1483">
        <f t="shared" si="1081"/>
        <v>1.248076215244499E-3</v>
      </c>
      <c r="L1483">
        <f t="shared" si="1082"/>
        <v>-5.1748491756574777E-3</v>
      </c>
      <c r="M1483">
        <f t="shared" si="1083"/>
        <v>608415686.90164137</v>
      </c>
      <c r="N1483">
        <f t="shared" si="1084"/>
        <v>146385033.82990628</v>
      </c>
      <c r="O1483">
        <f t="shared" si="1085"/>
        <v>26.958446249281177</v>
      </c>
      <c r="P1483">
        <f t="shared" si="1086"/>
        <v>-111.77674219420152</v>
      </c>
      <c r="S1483">
        <f t="shared" si="1090"/>
        <v>-18076271941.572456</v>
      </c>
      <c r="T1483">
        <f t="shared" si="1091"/>
        <v>152950379699.56778</v>
      </c>
      <c r="U1483">
        <f t="shared" si="1092"/>
        <v>29149.250156000944</v>
      </c>
      <c r="V1483">
        <f t="shared" si="1093"/>
        <v>3438.4100552941463</v>
      </c>
      <c r="W1483">
        <f t="shared" si="1087"/>
        <v>29156.344062177941</v>
      </c>
      <c r="X1483">
        <f t="shared" si="1056"/>
        <v>3378.3857512323343</v>
      </c>
      <c r="Y1483">
        <f t="shared" si="1057"/>
        <v>154014837783.72665</v>
      </c>
      <c r="Z1483">
        <f t="shared" si="1058"/>
        <v>3.3422211280596906E+22</v>
      </c>
      <c r="AA1483">
        <f t="shared" si="1059"/>
        <v>3.9226673786140576E+21</v>
      </c>
      <c r="AB1483">
        <f t="shared" si="1060"/>
        <v>-3.319121702380942E+22</v>
      </c>
      <c r="AC1483">
        <f t="shared" si="1061"/>
        <v>6.5684316453684818E-4</v>
      </c>
      <c r="AD1483">
        <f t="shared" si="1062"/>
        <v>-5.5578059316492663E-3</v>
      </c>
      <c r="AE1483">
        <f t="shared" si="1063"/>
        <v>629777031.74304354</v>
      </c>
      <c r="AF1483">
        <f t="shared" si="1064"/>
        <v>72973132.226618424</v>
      </c>
      <c r="AG1483">
        <f t="shared" si="1065"/>
        <v>14.18781235399592</v>
      </c>
      <c r="AH1483">
        <f t="shared" si="1066"/>
        <v>-120.04860812362415</v>
      </c>
      <c r="AJ1483">
        <f t="shared" si="1094"/>
        <v>-481049135.29479808</v>
      </c>
      <c r="AK1483">
        <f t="shared" si="1095"/>
        <v>442277448.7728672</v>
      </c>
      <c r="AL1483">
        <f t="shared" si="1096"/>
        <v>74.912440589478578</v>
      </c>
      <c r="AM1483">
        <f t="shared" si="1097"/>
        <v>23.098869671601445</v>
      </c>
      <c r="AN1483">
        <f t="shared" si="1067"/>
        <v>75.003738381731608</v>
      </c>
      <c r="AO1483">
        <f t="shared" si="1068"/>
        <v>23.014930315569714</v>
      </c>
      <c r="AP1483">
        <f t="shared" si="1069"/>
        <v>653465846.28495252</v>
      </c>
      <c r="AQ1483">
        <f t="shared" si="1070"/>
        <v>6.8578783144492802E+19</v>
      </c>
      <c r="AR1483">
        <f t="shared" si="1071"/>
        <v>5.0484297716214702E+19</v>
      </c>
      <c r="AS1483">
        <f t="shared" si="1072"/>
        <v>-4.6415355020509848E+19</v>
      </c>
      <c r="AT1483">
        <f t="shared" si="1088"/>
        <v>8.4534992826883288E-6</v>
      </c>
      <c r="AU1483">
        <f t="shared" si="1089"/>
        <v>-7.7721625955307837E-6</v>
      </c>
      <c r="AV1483">
        <f t="shared" si="1098"/>
        <v>8.4534992826883288E-6</v>
      </c>
      <c r="AW1483">
        <f t="shared" si="1099"/>
        <v>-7.7721625955307837E-6</v>
      </c>
      <c r="AX1483">
        <f t="shared" si="1073"/>
        <v>1620080.7490454027</v>
      </c>
      <c r="AY1483">
        <f t="shared" si="1074"/>
        <v>497122.49481630581</v>
      </c>
      <c r="AZ1483">
        <f t="shared" si="1075"/>
        <v>0.18259558450606792</v>
      </c>
      <c r="BA1483">
        <f t="shared" si="1076"/>
        <v>-0.16787871206346494</v>
      </c>
    </row>
    <row r="1484" spans="3:53" x14ac:dyDescent="0.35">
      <c r="C1484">
        <f t="shared" si="1100"/>
        <v>-36416897149.135086</v>
      </c>
      <c r="D1484">
        <f t="shared" si="1101"/>
        <v>153662979026.84201</v>
      </c>
      <c r="E1484">
        <f t="shared" si="1102"/>
        <v>28194.35135836231</v>
      </c>
      <c r="F1484">
        <f t="shared" si="1103"/>
        <v>6665.3081573384961</v>
      </c>
      <c r="G1484">
        <f t="shared" si="1077"/>
        <v>157919287996.66736</v>
      </c>
      <c r="H1484">
        <f t="shared" si="1078"/>
        <v>3.1789957795359511E+22</v>
      </c>
      <c r="I1484">
        <f t="shared" si="1079"/>
        <v>7.3309070607852776E+21</v>
      </c>
      <c r="J1484">
        <f t="shared" si="1080"/>
        <v>-3.0933141099747171E+22</v>
      </c>
      <c r="K1484">
        <f t="shared" si="1081"/>
        <v>1.2275463932996111E-3</v>
      </c>
      <c r="L1484">
        <f t="shared" si="1082"/>
        <v>-5.1796954286247769E-3</v>
      </c>
      <c r="M1484">
        <f t="shared" si="1083"/>
        <v>608997989.34062588</v>
      </c>
      <c r="N1484">
        <f t="shared" si="1084"/>
        <v>143970656.19851151</v>
      </c>
      <c r="O1484">
        <f t="shared" si="1085"/>
        <v>26.515002095271601</v>
      </c>
      <c r="P1484">
        <f t="shared" si="1086"/>
        <v>-111.88142125829518</v>
      </c>
      <c r="S1484">
        <f t="shared" si="1090"/>
        <v>-17446494909.829414</v>
      </c>
      <c r="T1484">
        <f t="shared" si="1091"/>
        <v>153023352831.7944</v>
      </c>
      <c r="U1484">
        <f t="shared" si="1092"/>
        <v>29163.437968354941</v>
      </c>
      <c r="V1484">
        <f t="shared" si="1093"/>
        <v>3318.3614471705223</v>
      </c>
      <c r="W1484">
        <f t="shared" si="1087"/>
        <v>29170.284741812036</v>
      </c>
      <c r="X1484">
        <f t="shared" si="1056"/>
        <v>3258.3083398902604</v>
      </c>
      <c r="Y1484">
        <f t="shared" si="1057"/>
        <v>154014696365.38763</v>
      </c>
      <c r="Z1484">
        <f t="shared" si="1058"/>
        <v>3.3422272658061356E+22</v>
      </c>
      <c r="AA1484">
        <f t="shared" si="1059"/>
        <v>3.7860121375718344E+21</v>
      </c>
      <c r="AB1484">
        <f t="shared" si="1060"/>
        <v>-3.3207144136826256E+22</v>
      </c>
      <c r="AC1484">
        <f t="shared" si="1061"/>
        <v>6.339605052866434E-4</v>
      </c>
      <c r="AD1484">
        <f t="shared" si="1062"/>
        <v>-5.5604728963205381E-3</v>
      </c>
      <c r="AE1484">
        <f t="shared" si="1063"/>
        <v>630078150.42313993</v>
      </c>
      <c r="AF1484">
        <f t="shared" si="1064"/>
        <v>70379460.141629621</v>
      </c>
      <c r="AG1484">
        <f t="shared" si="1065"/>
        <v>13.693546914191497</v>
      </c>
      <c r="AH1484">
        <f t="shared" si="1066"/>
        <v>-120.10621456052363</v>
      </c>
      <c r="AJ1484">
        <f t="shared" si="1094"/>
        <v>-479429054.54575264</v>
      </c>
      <c r="AK1484">
        <f t="shared" si="1095"/>
        <v>442774571.26768351</v>
      </c>
      <c r="AL1484">
        <f t="shared" si="1096"/>
        <v>75.095036173984653</v>
      </c>
      <c r="AM1484">
        <f t="shared" si="1097"/>
        <v>22.930990959537979</v>
      </c>
      <c r="AN1484">
        <f t="shared" si="1067"/>
        <v>75.186384386629669</v>
      </c>
      <c r="AO1484">
        <f t="shared" si="1068"/>
        <v>22.846626723982233</v>
      </c>
      <c r="AP1484">
        <f t="shared" si="1069"/>
        <v>652611323.30347681</v>
      </c>
      <c r="AQ1484">
        <f t="shared" si="1070"/>
        <v>6.8758493519374803E+19</v>
      </c>
      <c r="AR1484">
        <f t="shared" si="1071"/>
        <v>5.0512178325558788E+19</v>
      </c>
      <c r="AS1484">
        <f t="shared" si="1072"/>
        <v>-4.6650297661010223E+19</v>
      </c>
      <c r="AT1484">
        <f t="shared" si="1088"/>
        <v>8.4581678375014713E-6</v>
      </c>
      <c r="AU1484">
        <f t="shared" si="1089"/>
        <v>-7.8115032921986311E-6</v>
      </c>
      <c r="AV1484">
        <f t="shared" si="1098"/>
        <v>8.4581678375014713E-6</v>
      </c>
      <c r="AW1484">
        <f t="shared" si="1099"/>
        <v>-7.8115032921986311E-6</v>
      </c>
      <c r="AX1484">
        <f t="shared" si="1073"/>
        <v>1624025.9027512008</v>
      </c>
      <c r="AY1484">
        <f t="shared" si="1074"/>
        <v>493487.13723801624</v>
      </c>
      <c r="AZ1484">
        <f t="shared" si="1075"/>
        <v>0.18269642529003177</v>
      </c>
      <c r="BA1484">
        <f t="shared" si="1076"/>
        <v>-0.16872847111149042</v>
      </c>
    </row>
    <row r="1485" spans="3:53" x14ac:dyDescent="0.35">
      <c r="C1485">
        <f t="shared" si="1100"/>
        <v>-35807899159.794456</v>
      </c>
      <c r="D1485">
        <f t="shared" si="1101"/>
        <v>153806949683.04053</v>
      </c>
      <c r="E1485">
        <f t="shared" si="1102"/>
        <v>28220.866360457581</v>
      </c>
      <c r="F1485">
        <f t="shared" si="1103"/>
        <v>6553.4267360802005</v>
      </c>
      <c r="G1485">
        <f t="shared" si="1077"/>
        <v>157920180512.30618</v>
      </c>
      <c r="H1485">
        <f t="shared" si="1078"/>
        <v>3.1789598462508947E+22</v>
      </c>
      <c r="I1485">
        <f t="shared" si="1079"/>
        <v>7.2081904439513475E+21</v>
      </c>
      <c r="J1485">
        <f t="shared" si="1080"/>
        <v>-3.0961598165005625E+22</v>
      </c>
      <c r="K1485">
        <f t="shared" si="1081"/>
        <v>1.2069977300655304E-3</v>
      </c>
      <c r="L1485">
        <f t="shared" si="1082"/>
        <v>-5.1844605098803793E-3</v>
      </c>
      <c r="M1485">
        <f t="shared" si="1083"/>
        <v>609570713.38588381</v>
      </c>
      <c r="N1485">
        <f t="shared" si="1084"/>
        <v>141554017.49933234</v>
      </c>
      <c r="O1485">
        <f t="shared" si="1085"/>
        <v>26.071150969415456</v>
      </c>
      <c r="P1485">
        <f t="shared" si="1086"/>
        <v>-111.9843470134162</v>
      </c>
      <c r="S1485">
        <f t="shared" si="1090"/>
        <v>-16816416759.406275</v>
      </c>
      <c r="T1485">
        <f t="shared" si="1091"/>
        <v>153093732291.93604</v>
      </c>
      <c r="U1485">
        <f t="shared" si="1092"/>
        <v>29177.131515269131</v>
      </c>
      <c r="V1485">
        <f t="shared" si="1093"/>
        <v>3198.2552326099985</v>
      </c>
      <c r="W1485">
        <f t="shared" si="1087"/>
        <v>29183.731036637393</v>
      </c>
      <c r="X1485">
        <f t="shared" si="1056"/>
        <v>3138.1743383230332</v>
      </c>
      <c r="Y1485">
        <f t="shared" si="1057"/>
        <v>154014553661.98685</v>
      </c>
      <c r="Z1485">
        <f t="shared" si="1058"/>
        <v>3.3422334593431316E+22</v>
      </c>
      <c r="AA1485">
        <f t="shared" si="1059"/>
        <v>3.6492908899309008E+21</v>
      </c>
      <c r="AB1485">
        <f t="shared" si="1060"/>
        <v>-3.3222509322384766E+22</v>
      </c>
      <c r="AC1485">
        <f t="shared" si="1061"/>
        <v>6.1106679335748502E-4</v>
      </c>
      <c r="AD1485">
        <f t="shared" si="1062"/>
        <v>-5.5630457673115814E-3</v>
      </c>
      <c r="AE1485">
        <f t="shared" si="1063"/>
        <v>630368590.39136767</v>
      </c>
      <c r="AF1485">
        <f t="shared" si="1064"/>
        <v>67784565.707777515</v>
      </c>
      <c r="AG1485">
        <f t="shared" si="1065"/>
        <v>13.199042736521676</v>
      </c>
      <c r="AH1485">
        <f t="shared" si="1066"/>
        <v>-120.16178857393015</v>
      </c>
      <c r="AJ1485">
        <f t="shared" si="1094"/>
        <v>-477805028.64300144</v>
      </c>
      <c r="AK1485">
        <f t="shared" si="1095"/>
        <v>443268058.40492153</v>
      </c>
      <c r="AL1485">
        <f t="shared" si="1096"/>
        <v>75.277732599274685</v>
      </c>
      <c r="AM1485">
        <f t="shared" si="1097"/>
        <v>22.76226248842649</v>
      </c>
      <c r="AN1485">
        <f t="shared" si="1067"/>
        <v>75.369130806497083</v>
      </c>
      <c r="AO1485">
        <f t="shared" si="1068"/>
        <v>22.677470777522519</v>
      </c>
      <c r="AP1485">
        <f t="shared" si="1069"/>
        <v>651754721.50081766</v>
      </c>
      <c r="AQ1485">
        <f t="shared" si="1070"/>
        <v>6.8939350988683133E+19</v>
      </c>
      <c r="AR1485">
        <f t="shared" si="1071"/>
        <v>5.0539823475197256E+19</v>
      </c>
      <c r="AS1485">
        <f t="shared" si="1072"/>
        <v>-4.6886675696158564E+19</v>
      </c>
      <c r="AT1485">
        <f t="shared" si="1088"/>
        <v>8.4627969650363788E-6</v>
      </c>
      <c r="AU1485">
        <f t="shared" si="1089"/>
        <v>-7.8510843429602417E-6</v>
      </c>
      <c r="AV1485">
        <f t="shared" si="1098"/>
        <v>8.4627969650363788E-6</v>
      </c>
      <c r="AW1485">
        <f t="shared" si="1099"/>
        <v>-7.8510843429602417E-6</v>
      </c>
      <c r="AX1485">
        <f t="shared" si="1073"/>
        <v>1627973.2254203369</v>
      </c>
      <c r="AY1485">
        <f t="shared" si="1074"/>
        <v>489833.36879448639</v>
      </c>
      <c r="AZ1485">
        <f t="shared" si="1075"/>
        <v>0.18279641444478578</v>
      </c>
      <c r="BA1485">
        <f t="shared" si="1076"/>
        <v>-0.16958342180794123</v>
      </c>
    </row>
    <row r="1486" spans="3:53" x14ac:dyDescent="0.35">
      <c r="C1486">
        <f t="shared" si="1100"/>
        <v>-35198328446.408569</v>
      </c>
      <c r="D1486">
        <f t="shared" si="1101"/>
        <v>153948503700.53986</v>
      </c>
      <c r="E1486">
        <f t="shared" si="1102"/>
        <v>28246.937511426997</v>
      </c>
      <c r="F1486">
        <f t="shared" si="1103"/>
        <v>6441.442389066784</v>
      </c>
      <c r="G1486">
        <f t="shared" si="1077"/>
        <v>157921069262.64267</v>
      </c>
      <c r="H1486">
        <f t="shared" si="1078"/>
        <v>3.1789240651648617E+22</v>
      </c>
      <c r="I1486">
        <f t="shared" si="1079"/>
        <v>7.0853632054487459E+21</v>
      </c>
      <c r="J1486">
        <f t="shared" si="1080"/>
        <v>-3.0989570010816576E+22</v>
      </c>
      <c r="K1486">
        <f t="shared" si="1081"/>
        <v>1.1864305434441972E-3</v>
      </c>
      <c r="L1486">
        <f t="shared" si="1082"/>
        <v>-5.1891443420657357E-3</v>
      </c>
      <c r="M1486">
        <f t="shared" si="1083"/>
        <v>610133850.24682319</v>
      </c>
      <c r="N1486">
        <f t="shared" si="1084"/>
        <v>139135155.60384253</v>
      </c>
      <c r="O1486">
        <f t="shared" si="1085"/>
        <v>25.626899738394659</v>
      </c>
      <c r="P1486">
        <f t="shared" si="1086"/>
        <v>-112.0855177886199</v>
      </c>
      <c r="S1486">
        <f t="shared" si="1090"/>
        <v>-16186048169.014908</v>
      </c>
      <c r="T1486">
        <f t="shared" si="1091"/>
        <v>153161516857.6438</v>
      </c>
      <c r="U1486">
        <f t="shared" si="1092"/>
        <v>29190.330558005651</v>
      </c>
      <c r="V1486">
        <f t="shared" si="1093"/>
        <v>3078.0934440360684</v>
      </c>
      <c r="W1486">
        <f t="shared" si="1087"/>
        <v>29196.682712081631</v>
      </c>
      <c r="X1486">
        <f t="shared" si="1056"/>
        <v>3017.9857794949066</v>
      </c>
      <c r="Y1486">
        <f t="shared" si="1057"/>
        <v>154014409720.20761</v>
      </c>
      <c r="Z1486">
        <f t="shared" si="1058"/>
        <v>3.3422397066450097E+22</v>
      </c>
      <c r="AA1486">
        <f t="shared" si="1059"/>
        <v>3.5125059390499649E+21</v>
      </c>
      <c r="AB1486">
        <f t="shared" si="1060"/>
        <v>-3.3237312281464497E+22</v>
      </c>
      <c r="AC1486">
        <f t="shared" si="1061"/>
        <v>5.881624144423919E-4</v>
      </c>
      <c r="AD1486">
        <f t="shared" si="1062"/>
        <v>-5.5655244945519919E-3</v>
      </c>
      <c r="AE1486">
        <f t="shared" si="1063"/>
        <v>630648346.58096325</v>
      </c>
      <c r="AF1486">
        <f t="shared" si="1064"/>
        <v>65188492.837089986</v>
      </c>
      <c r="AG1486">
        <f t="shared" si="1065"/>
        <v>12.704308151955665</v>
      </c>
      <c r="AH1486">
        <f t="shared" si="1066"/>
        <v>-120.21532908232302</v>
      </c>
      <c r="AJ1486">
        <f t="shared" si="1094"/>
        <v>-476177055.41758108</v>
      </c>
      <c r="AK1486">
        <f t="shared" si="1095"/>
        <v>443757891.77371603</v>
      </c>
      <c r="AL1486">
        <f t="shared" si="1096"/>
        <v>75.460529013719466</v>
      </c>
      <c r="AM1486">
        <f t="shared" si="1097"/>
        <v>22.592679066618548</v>
      </c>
      <c r="AN1486">
        <f t="shared" si="1067"/>
        <v>75.551976778885802</v>
      </c>
      <c r="AO1486">
        <f t="shared" si="1068"/>
        <v>22.507457263056335</v>
      </c>
      <c r="AP1486">
        <f t="shared" si="1069"/>
        <v>650896039.79253948</v>
      </c>
      <c r="AQ1486">
        <f t="shared" si="1070"/>
        <v>6.9121364715181466E+19</v>
      </c>
      <c r="AR1486">
        <f t="shared" si="1071"/>
        <v>5.0567227182716461E+19</v>
      </c>
      <c r="AS1486">
        <f t="shared" si="1072"/>
        <v>-4.7124501006808285E+19</v>
      </c>
      <c r="AT1486">
        <f t="shared" si="1088"/>
        <v>8.4673856635493057E-6</v>
      </c>
      <c r="AU1486">
        <f t="shared" si="1089"/>
        <v>-7.8909077372418429E-6</v>
      </c>
      <c r="AV1486">
        <f t="shared" si="1098"/>
        <v>8.4673856635493057E-6</v>
      </c>
      <c r="AW1486">
        <f t="shared" si="1099"/>
        <v>-7.8909077372418429E-6</v>
      </c>
      <c r="AX1486">
        <f t="shared" si="1073"/>
        <v>1631922.6984239332</v>
      </c>
      <c r="AY1486">
        <f t="shared" si="1074"/>
        <v>486161.07688201685</v>
      </c>
      <c r="AZ1486">
        <f t="shared" si="1075"/>
        <v>0.18289553033266501</v>
      </c>
      <c r="BA1486">
        <f t="shared" si="1076"/>
        <v>-0.1704436071244238</v>
      </c>
    </row>
    <row r="1487" spans="3:53" x14ac:dyDescent="0.35">
      <c r="C1487">
        <f t="shared" si="1100"/>
        <v>-34588194596.161743</v>
      </c>
      <c r="D1487">
        <f t="shared" si="1101"/>
        <v>154087638856.14371</v>
      </c>
      <c r="E1487">
        <f t="shared" si="1102"/>
        <v>28272.564411165393</v>
      </c>
      <c r="F1487">
        <f t="shared" si="1103"/>
        <v>6329.3568712781644</v>
      </c>
      <c r="G1487">
        <f t="shared" si="1077"/>
        <v>157921954311.87939</v>
      </c>
      <c r="H1487">
        <f t="shared" si="1078"/>
        <v>3.1788884336854283E+22</v>
      </c>
      <c r="I1487">
        <f t="shared" si="1079"/>
        <v>6.9624272459708571E+21</v>
      </c>
      <c r="J1487">
        <f t="shared" si="1080"/>
        <v>-3.1017056182469384E+22</v>
      </c>
      <c r="K1487">
        <f t="shared" si="1081"/>
        <v>1.1658451517030906E-3</v>
      </c>
      <c r="L1487">
        <f t="shared" si="1082"/>
        <v>-5.1937468490404187E-3</v>
      </c>
      <c r="M1487">
        <f t="shared" si="1083"/>
        <v>610687391.28117251</v>
      </c>
      <c r="N1487">
        <f t="shared" si="1084"/>
        <v>136714108.41960835</v>
      </c>
      <c r="O1487">
        <f t="shared" si="1085"/>
        <v>25.182255276786758</v>
      </c>
      <c r="P1487">
        <f t="shared" si="1086"/>
        <v>-112.18493193927304</v>
      </c>
      <c r="S1487">
        <f t="shared" si="1090"/>
        <v>-15555399822.433945</v>
      </c>
      <c r="T1487">
        <f t="shared" si="1091"/>
        <v>153226705350.4809</v>
      </c>
      <c r="U1487">
        <f t="shared" si="1092"/>
        <v>29203.034866157606</v>
      </c>
      <c r="V1487">
        <f t="shared" si="1093"/>
        <v>2957.8781149537454</v>
      </c>
      <c r="W1487">
        <f t="shared" si="1087"/>
        <v>29209.139541906254</v>
      </c>
      <c r="X1487">
        <f t="shared" ref="X1487:X1550" si="1104">V1487+AD1487*dt/2</f>
        <v>2897.7446974346985</v>
      </c>
      <c r="Y1487">
        <f t="shared" ref="Y1487:Y1550" si="1105">SQRT((xs-S1487)^2+(ys-T1487)^2)</f>
        <v>154014264586.75464</v>
      </c>
      <c r="Z1487">
        <f t="shared" ref="Z1487:Z1550" si="1106">G*Ms*Me/Y1487^2</f>
        <v>3.3422460056851561E+22</v>
      </c>
      <c r="AA1487">
        <f t="shared" ref="AA1487:AA1550" si="1107">(xs-S1487)/Y1487*Z1487</f>
        <v>3.3756595898998713E+21</v>
      </c>
      <c r="AB1487">
        <f t="shared" ref="AB1487:AB1550" si="1108">(ys-T1487)/Y1487*Z1487</f>
        <v>-3.3251552724421087E+22</v>
      </c>
      <c r="AC1487">
        <f t="shared" ref="AC1487:AC1550" si="1109">AA1487/Me</f>
        <v>5.6524775450433212E-4</v>
      </c>
      <c r="AD1487">
        <f t="shared" ref="AD1487:AD1550" si="1110">AB1487/Me</f>
        <v>-5.5679090295413739E-3</v>
      </c>
      <c r="AE1487">
        <f t="shared" ref="AE1487:AE1550" si="1111">W1487*dt</f>
        <v>630917414.10517514</v>
      </c>
      <c r="AF1487">
        <f t="shared" ref="AF1487:AF1550" si="1112">X1487*dt</f>
        <v>62591285.464589491</v>
      </c>
      <c r="AG1487">
        <f t="shared" ref="AG1487:AG1550" si="1113">AC1487*dt</f>
        <v>12.209351497293573</v>
      </c>
      <c r="AH1487">
        <f t="shared" ref="AH1487:AH1550" si="1114">AD1487*dt</f>
        <v>-120.26683503809367</v>
      </c>
      <c r="AJ1487">
        <f t="shared" si="1094"/>
        <v>-474545132.71915716</v>
      </c>
      <c r="AK1487">
        <f t="shared" si="1095"/>
        <v>444244052.85059804</v>
      </c>
      <c r="AL1487">
        <f t="shared" si="1096"/>
        <v>75.643424544052124</v>
      </c>
      <c r="AM1487">
        <f t="shared" si="1097"/>
        <v>22.422235459494125</v>
      </c>
      <c r="AN1487">
        <f t="shared" ref="AN1487:AN1550" si="1115">AL1487+AT1487*dt/2</f>
        <v>75.734921419524426</v>
      </c>
      <c r="AO1487">
        <f t="shared" ref="AO1487:AO1550" si="1116">AM1487+AU1487*dt/2</f>
        <v>22.336580924276213</v>
      </c>
      <c r="AP1487">
        <f t="shared" ref="AP1487:AP1550" si="1117">SQRT((xs-AJ1487)^2+(ys-AK1487)^2)</f>
        <v>650035277.10468721</v>
      </c>
      <c r="AQ1487">
        <f t="shared" ref="AQ1487:AQ1550" si="1118">G*Me*Mm/AP1487^2</f>
        <v>6.9304543955323445E+19</v>
      </c>
      <c r="AR1487">
        <f t="shared" ref="AR1487:AR1550" si="1119">(xs-AJ1487)/AP1487*AQ1487</f>
        <v>5.0594383363017146E+19</v>
      </c>
      <c r="AS1487">
        <f t="shared" ref="AS1487:AS1550" si="1120">(ys-AK1487)/AP1487*AQ1487</f>
        <v>-4.7363785585312039E+19</v>
      </c>
      <c r="AT1487">
        <f t="shared" si="1088"/>
        <v>8.4719329141020005E-6</v>
      </c>
      <c r="AU1487">
        <f t="shared" si="1089"/>
        <v>-7.9309754831399926E-6</v>
      </c>
      <c r="AV1487">
        <f t="shared" si="1098"/>
        <v>8.4719329141020005E-6</v>
      </c>
      <c r="AW1487">
        <f t="shared" si="1099"/>
        <v>-7.9309754831399926E-6</v>
      </c>
      <c r="AX1487">
        <f t="shared" ref="AX1487:AX1550" si="1121">AN1487*dt</f>
        <v>1635874.3026617276</v>
      </c>
      <c r="AY1487">
        <f t="shared" ref="AY1487:AY1550" si="1122">AO1487*dt</f>
        <v>482470.14796436619</v>
      </c>
      <c r="AZ1487">
        <f t="shared" ref="AZ1487:AZ1550" si="1123">AT1487*dt</f>
        <v>0.18299375094460321</v>
      </c>
      <c r="BA1487">
        <f t="shared" ref="BA1487:BA1550" si="1124">AW1487*dt</f>
        <v>-0.17130907043582383</v>
      </c>
    </row>
    <row r="1488" spans="3:53" x14ac:dyDescent="0.35">
      <c r="C1488">
        <f t="shared" si="1100"/>
        <v>-33977507204.880569</v>
      </c>
      <c r="D1488">
        <f t="shared" si="1101"/>
        <v>154224352964.56332</v>
      </c>
      <c r="E1488">
        <f t="shared" si="1102"/>
        <v>28297.746666442181</v>
      </c>
      <c r="F1488">
        <f t="shared" si="1103"/>
        <v>6217.1719393388912</v>
      </c>
      <c r="G1488">
        <f t="shared" ref="G1488:G1551" si="1125">SQRT((xs-C1488)^2+(ys-D1488)^2)</f>
        <v>157922835724.27365</v>
      </c>
      <c r="H1488">
        <f t="shared" ref="H1488:H1551" si="1126">G*Ms*Me/G1488^2</f>
        <v>3.1788529492181763E+22</v>
      </c>
      <c r="I1488">
        <f t="shared" ref="I1488:I1551" si="1127">(xs-C1488)/G1488*H1488</f>
        <v>6.8393844683675953E+21</v>
      </c>
      <c r="J1488">
        <f t="shared" ref="J1488:J1551" si="1128">(ys-D1488)/G1488*H1488</f>
        <v>-3.1044056232540905E+22</v>
      </c>
      <c r="K1488">
        <f t="shared" ref="K1488:K1551" si="1129">I1488/Me</f>
        <v>1.1452418734707961E-3</v>
      </c>
      <c r="L1488">
        <f t="shared" ref="L1488:L1551" si="1130">J1488/Me</f>
        <v>-5.1982679558842775E-3</v>
      </c>
      <c r="M1488">
        <f t="shared" ref="M1488:M1551" si="1131">E1488*dt</f>
        <v>611231327.99515116</v>
      </c>
      <c r="N1488">
        <f t="shared" ref="N1488:N1551" si="1132">F1488*dt</f>
        <v>134290913.88972005</v>
      </c>
      <c r="O1488">
        <f t="shared" ref="O1488:O1551" si="1133">K1488*dt</f>
        <v>24.737224466969195</v>
      </c>
      <c r="P1488">
        <f t="shared" ref="P1488:P1551" si="1134">L1488*dt</f>
        <v>-112.28258784710039</v>
      </c>
      <c r="S1488">
        <f t="shared" si="1090"/>
        <v>-14924482408.32877</v>
      </c>
      <c r="T1488">
        <f t="shared" si="1091"/>
        <v>153289296635.9455</v>
      </c>
      <c r="U1488">
        <f t="shared" si="1092"/>
        <v>29215.244217654901</v>
      </c>
      <c r="V1488">
        <f t="shared" si="1093"/>
        <v>2837.6112799156517</v>
      </c>
      <c r="W1488">
        <f t="shared" ref="W1488:W1551" si="1135">U1488+AC1488*dt/2</f>
        <v>29221.101308212415</v>
      </c>
      <c r="X1488">
        <f t="shared" si="1104"/>
        <v>2777.4531272018594</v>
      </c>
      <c r="Y1488">
        <f t="shared" si="1105"/>
        <v>154014118308.35315</v>
      </c>
      <c r="Z1488">
        <f t="shared" si="1106"/>
        <v>3.342252354436045E+22</v>
      </c>
      <c r="AA1488">
        <f t="shared" si="1107"/>
        <v>3.238754149026011E+21</v>
      </c>
      <c r="AB1488">
        <f t="shared" si="1108"/>
        <v>-3.3265230370996918E+22</v>
      </c>
      <c r="AC1488">
        <f t="shared" si="1109"/>
        <v>5.4232319976992818E-4</v>
      </c>
      <c r="AD1488">
        <f t="shared" si="1110"/>
        <v>-5.570199325351125E-3</v>
      </c>
      <c r="AE1488">
        <f t="shared" si="1111"/>
        <v>631175788.25738811</v>
      </c>
      <c r="AF1488">
        <f t="shared" si="1112"/>
        <v>59992987.547560163</v>
      </c>
      <c r="AG1488">
        <f t="shared" si="1113"/>
        <v>11.714181115030449</v>
      </c>
      <c r="AH1488">
        <f t="shared" si="1114"/>
        <v>-120.3163054275843</v>
      </c>
      <c r="AJ1488">
        <f t="shared" si="1094"/>
        <v>-472909258.41649544</v>
      </c>
      <c r="AK1488">
        <f t="shared" si="1095"/>
        <v>444726522.9985624</v>
      </c>
      <c r="AL1488">
        <f t="shared" si="1096"/>
        <v>75.826418294996728</v>
      </c>
      <c r="AM1488">
        <f t="shared" si="1097"/>
        <v>22.2509263890583</v>
      </c>
      <c r="AN1488">
        <f t="shared" si="1115"/>
        <v>75.917963821943559</v>
      </c>
      <c r="AO1488">
        <f t="shared" si="1116"/>
        <v>22.16483646129614</v>
      </c>
      <c r="AP1488">
        <f t="shared" si="1117"/>
        <v>649172432.37404227</v>
      </c>
      <c r="AQ1488">
        <f t="shared" si="1118"/>
        <v>6.9488898060361826E+19</v>
      </c>
      <c r="AR1488">
        <f t="shared" si="1119"/>
        <v>5.0621285826522374E+19</v>
      </c>
      <c r="AS1488">
        <f t="shared" si="1120"/>
        <v>-4.7604541536631595E+19</v>
      </c>
      <c r="AT1488">
        <f t="shared" ref="AT1488:AT1551" si="1136">AR1488/Me</f>
        <v>8.4764376802616165E-6</v>
      </c>
      <c r="AU1488">
        <f t="shared" ref="AU1488:AU1551" si="1137">AS1488/Me</f>
        <v>-7.9712896076074339E-6</v>
      </c>
      <c r="AV1488">
        <f t="shared" si="1098"/>
        <v>8.4764376802616165E-6</v>
      </c>
      <c r="AW1488">
        <f t="shared" si="1099"/>
        <v>-7.9712896076074339E-6</v>
      </c>
      <c r="AX1488">
        <f t="shared" si="1121"/>
        <v>1639828.0185539809</v>
      </c>
      <c r="AY1488">
        <f t="shared" si="1122"/>
        <v>478760.46756399662</v>
      </c>
      <c r="AZ1488">
        <f t="shared" si="1123"/>
        <v>0.18309105389365091</v>
      </c>
      <c r="BA1488">
        <f t="shared" si="1124"/>
        <v>-0.17217985552432058</v>
      </c>
    </row>
    <row r="1489" spans="3:53" x14ac:dyDescent="0.35">
      <c r="C1489">
        <f t="shared" si="1100"/>
        <v>-33366275876.885418</v>
      </c>
      <c r="D1489">
        <f t="shared" si="1101"/>
        <v>154358643878.45303</v>
      </c>
      <c r="E1489">
        <f t="shared" si="1102"/>
        <v>28322.483890909149</v>
      </c>
      <c r="F1489">
        <f t="shared" si="1103"/>
        <v>6104.8893514917909</v>
      </c>
      <c r="G1489">
        <f t="shared" si="1125"/>
        <v>157923713564.13675</v>
      </c>
      <c r="H1489">
        <f t="shared" si="1126"/>
        <v>3.178817609166717E+22</v>
      </c>
      <c r="I1489">
        <f t="shared" si="1127"/>
        <v>6.716236777618723E+21</v>
      </c>
      <c r="J1489">
        <f t="shared" si="1128"/>
        <v>-3.1070569720907951E+22</v>
      </c>
      <c r="K1489">
        <f t="shared" si="1129"/>
        <v>1.124621027732539E-3</v>
      </c>
      <c r="L1489">
        <f t="shared" si="1130"/>
        <v>-5.2027075888995229E-3</v>
      </c>
      <c r="M1489">
        <f t="shared" si="1131"/>
        <v>611765652.04363763</v>
      </c>
      <c r="N1489">
        <f t="shared" si="1132"/>
        <v>131865609.99222268</v>
      </c>
      <c r="O1489">
        <f t="shared" si="1133"/>
        <v>24.291814199022845</v>
      </c>
      <c r="P1489">
        <f t="shared" si="1134"/>
        <v>-112.3784839202297</v>
      </c>
      <c r="S1489">
        <f t="shared" ref="S1489:S1552" si="1138">S1488+AE1488</f>
        <v>-14293306620.071381</v>
      </c>
      <c r="T1489">
        <f t="shared" ref="T1489:T1552" si="1139">T1488+AF1488</f>
        <v>153349289623.49304</v>
      </c>
      <c r="U1489">
        <f t="shared" ref="U1489:U1552" si="1140">U1488+AG1488</f>
        <v>29226.958398769933</v>
      </c>
      <c r="V1489">
        <f t="shared" ref="V1489:V1552" si="1141">V1488+AH1488</f>
        <v>2717.2949744880675</v>
      </c>
      <c r="W1489">
        <f t="shared" si="1135"/>
        <v>29232.567801446545</v>
      </c>
      <c r="X1489">
        <f t="shared" si="1104"/>
        <v>2657.1131048525044</v>
      </c>
      <c r="Y1489">
        <f t="shared" si="1105"/>
        <v>154013970931.74805</v>
      </c>
      <c r="Z1489">
        <f t="shared" si="1106"/>
        <v>3.3422587508692783E+22</v>
      </c>
      <c r="AA1489">
        <f t="shared" si="1107"/>
        <v>3.1017919245106466E+21</v>
      </c>
      <c r="AB1489">
        <f t="shared" si="1108"/>
        <v>-3.3278344950331694E+22</v>
      </c>
      <c r="AC1489">
        <f t="shared" si="1109"/>
        <v>5.1938913672314906E-4</v>
      </c>
      <c r="AD1489">
        <f t="shared" si="1110"/>
        <v>-5.5723953366262043E-3</v>
      </c>
      <c r="AE1489">
        <f t="shared" si="1111"/>
        <v>631423464.51124537</v>
      </c>
      <c r="AF1489">
        <f t="shared" si="1112"/>
        <v>57393643.064814098</v>
      </c>
      <c r="AG1489">
        <f t="shared" si="1113"/>
        <v>11.21880535322002</v>
      </c>
      <c r="AH1489">
        <f t="shared" si="1114"/>
        <v>-120.36373927112601</v>
      </c>
      <c r="AJ1489">
        <f t="shared" ref="AJ1489:AJ1552" si="1142">AJ1488+AX1488</f>
        <v>-471269430.39794147</v>
      </c>
      <c r="AK1489">
        <f t="shared" ref="AK1489:AK1552" si="1143">AK1488+AY1488</f>
        <v>445205283.46612638</v>
      </c>
      <c r="AL1489">
        <f t="shared" ref="AL1489:AL1552" si="1144">AL1488+AZ1488</f>
        <v>76.009509348890376</v>
      </c>
      <c r="AM1489">
        <f t="shared" ref="AM1489:AM1552" si="1145">AM1488+BA1488</f>
        <v>22.07874653353398</v>
      </c>
      <c r="AN1489">
        <f t="shared" si="1115"/>
        <v>76.101103057094562</v>
      </c>
      <c r="AO1489">
        <f t="shared" si="1116"/>
        <v>21.992218530242262</v>
      </c>
      <c r="AP1489">
        <f t="shared" si="1117"/>
        <v>648307504.5483849</v>
      </c>
      <c r="AQ1489">
        <f t="shared" si="1118"/>
        <v>6.9674436477471736E+19</v>
      </c>
      <c r="AR1489">
        <f t="shared" si="1119"/>
        <v>5.0647928277352014E+19</v>
      </c>
      <c r="AS1489">
        <f t="shared" si="1120"/>
        <v>-4.7846781079456653E+19</v>
      </c>
      <c r="AT1489">
        <f t="shared" si="1136"/>
        <v>8.4808989077950454E-6</v>
      </c>
      <c r="AU1489">
        <f t="shared" si="1137"/>
        <v>-8.0118521566404297E-6</v>
      </c>
      <c r="AV1489">
        <f t="shared" ref="AV1489:AV1552" si="1146" xml:space="preserve">  AT1489</f>
        <v>8.4808989077950454E-6</v>
      </c>
      <c r="AW1489">
        <f t="shared" ref="AW1489:AW1552" si="1147">AU1489</f>
        <v>-8.0118521566404297E-6</v>
      </c>
      <c r="AX1489">
        <f t="shared" si="1121"/>
        <v>1643783.8260332425</v>
      </c>
      <c r="AY1489">
        <f t="shared" si="1122"/>
        <v>475031.92025323288</v>
      </c>
      <c r="AZ1489">
        <f t="shared" si="1123"/>
        <v>0.18318741640837299</v>
      </c>
      <c r="BA1489">
        <f t="shared" si="1124"/>
        <v>-0.17305600658343329</v>
      </c>
    </row>
    <row r="1490" spans="3:53" x14ac:dyDescent="0.35">
      <c r="C1490">
        <f t="shared" ref="C1490:C1553" si="1148">C1489+M1489</f>
        <v>-32754510224.841782</v>
      </c>
      <c r="D1490">
        <f t="shared" ref="D1490:D1553" si="1149">D1489+N1489</f>
        <v>154490509488.44525</v>
      </c>
      <c r="E1490">
        <f t="shared" ref="E1490:E1553" si="1150">E1489+O1489</f>
        <v>28346.775705108172</v>
      </c>
      <c r="F1490">
        <f t="shared" ref="F1490:F1553" si="1151">F1489+P1489</f>
        <v>5992.510867571561</v>
      </c>
      <c r="G1490">
        <f t="shared" si="1125"/>
        <v>157924587895.83292</v>
      </c>
      <c r="H1490">
        <f t="shared" si="1126"/>
        <v>3.1787824109327336E+22</v>
      </c>
      <c r="I1490">
        <f t="shared" si="1127"/>
        <v>6.5929860808071667E+21</v>
      </c>
      <c r="J1490">
        <f t="shared" si="1128"/>
        <v>-3.1096596214759828E+22</v>
      </c>
      <c r="K1490">
        <f t="shared" si="1129"/>
        <v>1.1039829338257143E-3</v>
      </c>
      <c r="L1490">
        <f t="shared" si="1130"/>
        <v>-5.2070656756128307E-3</v>
      </c>
      <c r="M1490">
        <f t="shared" si="1131"/>
        <v>612290355.23033655</v>
      </c>
      <c r="N1490">
        <f t="shared" si="1132"/>
        <v>129438234.73954572</v>
      </c>
      <c r="O1490">
        <f t="shared" si="1133"/>
        <v>23.84603137063543</v>
      </c>
      <c r="P1490">
        <f t="shared" si="1134"/>
        <v>-112.47261859323714</v>
      </c>
      <c r="S1490">
        <f t="shared" si="1138"/>
        <v>-13661883155.560135</v>
      </c>
      <c r="T1490">
        <f t="shared" si="1139"/>
        <v>153406683266.55786</v>
      </c>
      <c r="U1490">
        <f t="shared" si="1140"/>
        <v>29238.177204123152</v>
      </c>
      <c r="V1490">
        <f t="shared" si="1141"/>
        <v>2596.9312352169413</v>
      </c>
      <c r="W1490">
        <f t="shared" si="1135"/>
        <v>29243.538820405822</v>
      </c>
      <c r="X1490">
        <f t="shared" si="1104"/>
        <v>2536.7266674054031</v>
      </c>
      <c r="Y1490">
        <f t="shared" si="1105"/>
        <v>154013822503.70316</v>
      </c>
      <c r="Z1490">
        <f t="shared" si="1106"/>
        <v>3.3422651929556177E+22</v>
      </c>
      <c r="AA1490">
        <f t="shared" si="1107"/>
        <v>2.9647752259351525E+21</v>
      </c>
      <c r="AB1490">
        <f t="shared" si="1108"/>
        <v>-3.3290896200972821E+22</v>
      </c>
      <c r="AC1490">
        <f t="shared" si="1109"/>
        <v>4.964459520989873E-4</v>
      </c>
      <c r="AD1490">
        <f t="shared" si="1110"/>
        <v>-5.574497019586875E-3</v>
      </c>
      <c r="AE1490">
        <f t="shared" si="1111"/>
        <v>631660438.52076578</v>
      </c>
      <c r="AF1490">
        <f t="shared" si="1112"/>
        <v>54793296.015956707</v>
      </c>
      <c r="AG1490">
        <f t="shared" si="1113"/>
        <v>10.723232565338126</v>
      </c>
      <c r="AH1490">
        <f t="shared" si="1114"/>
        <v>-120.40913562307649</v>
      </c>
      <c r="AJ1490">
        <f t="shared" si="1142"/>
        <v>-469625646.57190824</v>
      </c>
      <c r="AK1490">
        <f t="shared" si="1143"/>
        <v>445680315.3863796</v>
      </c>
      <c r="AL1490">
        <f t="shared" si="1144"/>
        <v>76.192696765298749</v>
      </c>
      <c r="AM1490">
        <f t="shared" si="1145"/>
        <v>21.905690526950547</v>
      </c>
      <c r="AN1490">
        <f t="shared" si="1115"/>
        <v>76.28433817296181</v>
      </c>
      <c r="AO1490">
        <f t="shared" si="1116"/>
        <v>21.818721742839497</v>
      </c>
      <c r="AP1490">
        <f t="shared" si="1117"/>
        <v>647440492.58675945</v>
      </c>
      <c r="AQ1490">
        <f t="shared" si="1118"/>
        <v>6.9861168750889222E+19</v>
      </c>
      <c r="AR1490">
        <f t="shared" si="1119"/>
        <v>5.0674304311463911E+19</v>
      </c>
      <c r="AS1490">
        <f t="shared" si="1120"/>
        <v>-4.8090516547333636E+19</v>
      </c>
      <c r="AT1490">
        <f t="shared" si="1136"/>
        <v>8.4853155243576545E-6</v>
      </c>
      <c r="AU1490">
        <f t="shared" si="1137"/>
        <v>-8.0526651954677884E-6</v>
      </c>
      <c r="AV1490">
        <f t="shared" si="1146"/>
        <v>8.4853155243576545E-6</v>
      </c>
      <c r="AW1490">
        <f t="shared" si="1147"/>
        <v>-8.0526651954677884E-6</v>
      </c>
      <c r="AX1490">
        <f t="shared" si="1121"/>
        <v>1647741.7045359751</v>
      </c>
      <c r="AY1490">
        <f t="shared" si="1122"/>
        <v>471284.38964533311</v>
      </c>
      <c r="AZ1490">
        <f t="shared" si="1123"/>
        <v>0.18328281532612534</v>
      </c>
      <c r="BA1490">
        <f t="shared" si="1124"/>
        <v>-0.17393756822210424</v>
      </c>
    </row>
    <row r="1491" spans="3:53" x14ac:dyDescent="0.35">
      <c r="C1491">
        <f t="shared" si="1148"/>
        <v>-32142219869.611446</v>
      </c>
      <c r="D1491">
        <f t="shared" si="1149"/>
        <v>154619947723.18478</v>
      </c>
      <c r="E1491">
        <f t="shared" si="1150"/>
        <v>28370.621736478806</v>
      </c>
      <c r="F1491">
        <f t="shared" si="1151"/>
        <v>5880.0382489783242</v>
      </c>
      <c r="G1491">
        <f t="shared" si="1125"/>
        <v>157925458783.77823</v>
      </c>
      <c r="H1491">
        <f t="shared" si="1126"/>
        <v>3.1787473519160219E+22</v>
      </c>
      <c r="I1491">
        <f t="shared" si="1127"/>
        <v>6.4696342870922101E+21</v>
      </c>
      <c r="J1491">
        <f t="shared" si="1128"/>
        <v>-3.1122135288610793E+22</v>
      </c>
      <c r="K1491">
        <f t="shared" si="1129"/>
        <v>1.0833279114354001E-3</v>
      </c>
      <c r="L1491">
        <f t="shared" si="1130"/>
        <v>-5.2113421447774269E-3</v>
      </c>
      <c r="M1491">
        <f t="shared" si="1131"/>
        <v>612805429.5079422</v>
      </c>
      <c r="N1491">
        <f t="shared" si="1132"/>
        <v>127008826.1779318</v>
      </c>
      <c r="O1491">
        <f t="shared" si="1133"/>
        <v>23.39988288700464</v>
      </c>
      <c r="P1491">
        <f t="shared" si="1134"/>
        <v>-112.56499032719242</v>
      </c>
      <c r="S1491">
        <f t="shared" si="1138"/>
        <v>-13030222717.03937</v>
      </c>
      <c r="T1491">
        <f t="shared" si="1139"/>
        <v>153461476562.57382</v>
      </c>
      <c r="U1491">
        <f t="shared" si="1140"/>
        <v>29248.900436688491</v>
      </c>
      <c r="V1491">
        <f t="shared" si="1141"/>
        <v>2476.5220995938648</v>
      </c>
      <c r="W1491">
        <f t="shared" si="1135"/>
        <v>29254.014172243566</v>
      </c>
      <c r="X1491">
        <f t="shared" si="1104"/>
        <v>2416.2958528079366</v>
      </c>
      <c r="Y1491">
        <f t="shared" si="1105"/>
        <v>154013673071.00055</v>
      </c>
      <c r="Z1491">
        <f t="shared" si="1106"/>
        <v>3.3422716786650085E+22</v>
      </c>
      <c r="AA1491">
        <f t="shared" si="1107"/>
        <v>2.8277063643421601E+21</v>
      </c>
      <c r="AB1491">
        <f t="shared" si="1108"/>
        <v>-3.3302883870885418E+22</v>
      </c>
      <c r="AC1491">
        <f t="shared" si="1109"/>
        <v>4.7349403287711989E-4</v>
      </c>
      <c r="AD1491">
        <f t="shared" si="1110"/>
        <v>-5.5765043320303775E-3</v>
      </c>
      <c r="AE1491">
        <f t="shared" si="1111"/>
        <v>631886706.12046099</v>
      </c>
      <c r="AF1491">
        <f t="shared" si="1112"/>
        <v>52191990.420651428</v>
      </c>
      <c r="AG1491">
        <f t="shared" si="1113"/>
        <v>10.227471110145789</v>
      </c>
      <c r="AH1491">
        <f t="shared" si="1114"/>
        <v>-120.45249357185615</v>
      </c>
      <c r="AJ1491">
        <f t="shared" si="1142"/>
        <v>-467977904.86737227</v>
      </c>
      <c r="AK1491">
        <f t="shared" si="1143"/>
        <v>446151599.77602494</v>
      </c>
      <c r="AL1491">
        <f t="shared" si="1144"/>
        <v>76.375979580624872</v>
      </c>
      <c r="AM1491">
        <f t="shared" si="1145"/>
        <v>21.731752958728443</v>
      </c>
      <c r="AN1491">
        <f t="shared" si="1115"/>
        <v>76.46766819416797</v>
      </c>
      <c r="AO1491">
        <f t="shared" si="1116"/>
        <v>21.644340665994036</v>
      </c>
      <c r="AP1491">
        <f t="shared" si="1117"/>
        <v>646571395.45974481</v>
      </c>
      <c r="AQ1491">
        <f t="shared" si="1118"/>
        <v>7.0049104523064607E+19</v>
      </c>
      <c r="AR1491">
        <f t="shared" si="1119"/>
        <v>5.0700407414760579E+19</v>
      </c>
      <c r="AS1491">
        <f t="shared" si="1120"/>
        <v>-4.8335760389803737E+19</v>
      </c>
      <c r="AT1491">
        <f t="shared" si="1136"/>
        <v>8.4896864391762521E-6</v>
      </c>
      <c r="AU1491">
        <f t="shared" si="1137"/>
        <v>-8.0937308087414156E-6</v>
      </c>
      <c r="AV1491">
        <f t="shared" si="1146"/>
        <v>8.4896864391762521E-6</v>
      </c>
      <c r="AW1491">
        <f t="shared" si="1147"/>
        <v>-8.0937308087414156E-6</v>
      </c>
      <c r="AX1491">
        <f t="shared" si="1121"/>
        <v>1651701.6329940283</v>
      </c>
      <c r="AY1491">
        <f t="shared" si="1122"/>
        <v>467517.75838547118</v>
      </c>
      <c r="AZ1491">
        <f t="shared" si="1123"/>
        <v>0.18337722708620705</v>
      </c>
      <c r="BA1491">
        <f t="shared" si="1124"/>
        <v>-0.17482458546881458</v>
      </c>
    </row>
    <row r="1492" spans="3:53" x14ac:dyDescent="0.35">
      <c r="C1492">
        <f t="shared" si="1148"/>
        <v>-31529414440.103504</v>
      </c>
      <c r="D1492">
        <f t="shared" si="1149"/>
        <v>154746956549.3627</v>
      </c>
      <c r="E1492">
        <f t="shared" si="1150"/>
        <v>28394.021619365813</v>
      </c>
      <c r="F1492">
        <f t="shared" si="1151"/>
        <v>5767.4732586511318</v>
      </c>
      <c r="G1492">
        <f t="shared" si="1125"/>
        <v>157926326292.43976</v>
      </c>
      <c r="H1492">
        <f t="shared" si="1126"/>
        <v>3.1787124295145271E+22</v>
      </c>
      <c r="I1492">
        <f t="shared" si="1127"/>
        <v>6.3461833076826083E+21</v>
      </c>
      <c r="J1492">
        <f t="shared" si="1128"/>
        <v>-3.1147186524312364E+22</v>
      </c>
      <c r="K1492">
        <f t="shared" si="1129"/>
        <v>1.062656280589854E-3</v>
      </c>
      <c r="L1492">
        <f t="shared" si="1130"/>
        <v>-5.2155369263751448E-3</v>
      </c>
      <c r="M1492">
        <f t="shared" si="1131"/>
        <v>613310866.97830153</v>
      </c>
      <c r="N1492">
        <f t="shared" si="1132"/>
        <v>124577422.38686445</v>
      </c>
      <c r="O1492">
        <f t="shared" si="1133"/>
        <v>22.953375660740846</v>
      </c>
      <c r="P1492">
        <f t="shared" si="1134"/>
        <v>-112.65559760970312</v>
      </c>
      <c r="S1492">
        <f t="shared" si="1138"/>
        <v>-12398336010.918909</v>
      </c>
      <c r="T1492">
        <f t="shared" si="1139"/>
        <v>153513668552.99448</v>
      </c>
      <c r="U1492">
        <f t="shared" si="1140"/>
        <v>29259.127907798636</v>
      </c>
      <c r="V1492">
        <f t="shared" si="1141"/>
        <v>2356.0696060220089</v>
      </c>
      <c r="W1492">
        <f t="shared" si="1135"/>
        <v>29263.993672474411</v>
      </c>
      <c r="X1492">
        <f t="shared" si="1104"/>
        <v>2295.8226999020162</v>
      </c>
      <c r="Y1492">
        <f t="shared" si="1105"/>
        <v>154013522680.43964</v>
      </c>
      <c r="Z1492">
        <f t="shared" si="1106"/>
        <v>3.3422782059666263E+22</v>
      </c>
      <c r="AA1492">
        <f t="shared" si="1107"/>
        <v>2.6905876521976568E+21</v>
      </c>
      <c r="AB1492">
        <f t="shared" si="1108"/>
        <v>-3.3314307717462638E+22</v>
      </c>
      <c r="AC1492">
        <f t="shared" si="1109"/>
        <v>4.5053376627556208E-4</v>
      </c>
      <c r="AD1492">
        <f t="shared" si="1110"/>
        <v>-5.5784172333326583E-3</v>
      </c>
      <c r="AE1492">
        <f t="shared" si="1111"/>
        <v>632102263.32544732</v>
      </c>
      <c r="AF1492">
        <f t="shared" si="1112"/>
        <v>49589770.317883551</v>
      </c>
      <c r="AG1492">
        <f t="shared" si="1113"/>
        <v>9.7315293515521404</v>
      </c>
      <c r="AH1492">
        <f t="shared" si="1114"/>
        <v>-120.49381223998542</v>
      </c>
      <c r="AJ1492">
        <f t="shared" si="1142"/>
        <v>-466326203.23437822</v>
      </c>
      <c r="AK1492">
        <f t="shared" si="1143"/>
        <v>446619117.53441042</v>
      </c>
      <c r="AL1492">
        <f t="shared" si="1144"/>
        <v>76.559356807711083</v>
      </c>
      <c r="AM1492">
        <f t="shared" si="1145"/>
        <v>21.556928373259627</v>
      </c>
      <c r="AN1492">
        <f t="shared" si="1115"/>
        <v>76.651092121572532</v>
      </c>
      <c r="AO1492">
        <f t="shared" si="1116"/>
        <v>21.469069821371761</v>
      </c>
      <c r="AP1492">
        <f t="shared" si="1117"/>
        <v>645700212.14972985</v>
      </c>
      <c r="AQ1492">
        <f t="shared" si="1118"/>
        <v>7.0238253535831056E+19</v>
      </c>
      <c r="AR1492">
        <f t="shared" si="1119"/>
        <v>5.0726230961160823E+19</v>
      </c>
      <c r="AS1492">
        <f t="shared" si="1120"/>
        <v>-4.8582525173550342E+19</v>
      </c>
      <c r="AT1492">
        <f t="shared" si="1136"/>
        <v>8.4940105427261925E-6</v>
      </c>
      <c r="AU1492">
        <f t="shared" si="1137"/>
        <v>-8.1350511007284554E-6</v>
      </c>
      <c r="AV1492">
        <f t="shared" si="1146"/>
        <v>8.4940105427261925E-6</v>
      </c>
      <c r="AW1492">
        <f t="shared" si="1147"/>
        <v>-8.1350511007284554E-6</v>
      </c>
      <c r="AX1492">
        <f t="shared" si="1121"/>
        <v>1655663.5898259666</v>
      </c>
      <c r="AY1492">
        <f t="shared" si="1122"/>
        <v>463731.90814163006</v>
      </c>
      <c r="AZ1492">
        <f t="shared" si="1123"/>
        <v>0.18347062772288575</v>
      </c>
      <c r="BA1492">
        <f t="shared" si="1124"/>
        <v>-0.17571710377573463</v>
      </c>
    </row>
    <row r="1493" spans="3:53" x14ac:dyDescent="0.35">
      <c r="C1493">
        <f t="shared" si="1148"/>
        <v>-30916103573.125202</v>
      </c>
      <c r="D1493">
        <f t="shared" si="1149"/>
        <v>154871533971.74957</v>
      </c>
      <c r="E1493">
        <f t="shared" si="1150"/>
        <v>28416.974995026554</v>
      </c>
      <c r="F1493">
        <f t="shared" si="1151"/>
        <v>5654.8176610414284</v>
      </c>
      <c r="G1493">
        <f t="shared" si="1125"/>
        <v>157927190486.3345</v>
      </c>
      <c r="H1493">
        <f t="shared" si="1126"/>
        <v>3.17867764112438E+22</v>
      </c>
      <c r="I1493">
        <f t="shared" si="1127"/>
        <v>6.2226350558096057E+21</v>
      </c>
      <c r="J1493">
        <f t="shared" si="1128"/>
        <v>-3.1171749511065542E+22</v>
      </c>
      <c r="K1493">
        <f t="shared" si="1129"/>
        <v>1.0419683616559956E-3</v>
      </c>
      <c r="L1493">
        <f t="shared" si="1130"/>
        <v>-5.2196499516184765E-3</v>
      </c>
      <c r="M1493">
        <f t="shared" si="1131"/>
        <v>613806659.8925736</v>
      </c>
      <c r="N1493">
        <f t="shared" si="1132"/>
        <v>122144061.47849485</v>
      </c>
      <c r="O1493">
        <f t="shared" si="1133"/>
        <v>22.506516611769506</v>
      </c>
      <c r="P1493">
        <f t="shared" si="1134"/>
        <v>-112.74443895495909</v>
      </c>
      <c r="S1493">
        <f t="shared" si="1138"/>
        <v>-11766233747.593462</v>
      </c>
      <c r="T1493">
        <f t="shared" si="1139"/>
        <v>153563258323.31235</v>
      </c>
      <c r="U1493">
        <f t="shared" si="1140"/>
        <v>29268.859437150189</v>
      </c>
      <c r="V1493">
        <f t="shared" si="1141"/>
        <v>2235.5757937820235</v>
      </c>
      <c r="W1493">
        <f t="shared" si="1135"/>
        <v>29273.477144979428</v>
      </c>
      <c r="X1493">
        <f t="shared" si="1104"/>
        <v>2175.3092483899636</v>
      </c>
      <c r="Y1493">
        <f t="shared" si="1105"/>
        <v>154013371378.83636</v>
      </c>
      <c r="Z1493">
        <f t="shared" si="1106"/>
        <v>3.3422847728289061E+22</v>
      </c>
      <c r="AA1493">
        <f t="shared" si="1107"/>
        <v>2.5534214033529813E+21</v>
      </c>
      <c r="AB1493">
        <f t="shared" si="1108"/>
        <v>-3.3325167507535441E+22</v>
      </c>
      <c r="AC1493">
        <f t="shared" si="1109"/>
        <v>4.2756553974430359E-4</v>
      </c>
      <c r="AD1493">
        <f t="shared" si="1110"/>
        <v>-5.5802356844500065E-3</v>
      </c>
      <c r="AE1493">
        <f t="shared" si="1111"/>
        <v>632307106.3315556</v>
      </c>
      <c r="AF1493">
        <f t="shared" si="1112"/>
        <v>46986679.765223213</v>
      </c>
      <c r="AG1493">
        <f t="shared" si="1113"/>
        <v>9.235415658476958</v>
      </c>
      <c r="AH1493">
        <f t="shared" si="1114"/>
        <v>-120.53309078412013</v>
      </c>
      <c r="AJ1493">
        <f t="shared" si="1142"/>
        <v>-464670539.64455223</v>
      </c>
      <c r="AK1493">
        <f t="shared" si="1143"/>
        <v>447082849.44255203</v>
      </c>
      <c r="AL1493">
        <f t="shared" si="1144"/>
        <v>76.742827435433966</v>
      </c>
      <c r="AM1493">
        <f t="shared" si="1145"/>
        <v>21.381211269483892</v>
      </c>
      <c r="AN1493">
        <f t="shared" si="1115"/>
        <v>76.834608931863116</v>
      </c>
      <c r="AO1493">
        <f t="shared" si="1116"/>
        <v>21.292903684972437</v>
      </c>
      <c r="AP1493">
        <f t="shared" si="1117"/>
        <v>644826941.65119302</v>
      </c>
      <c r="AQ1493">
        <f t="shared" si="1118"/>
        <v>7.0428625631588655E+19</v>
      </c>
      <c r="AR1493">
        <f t="shared" si="1119"/>
        <v>5.075176821063567E+19</v>
      </c>
      <c r="AS1493">
        <f t="shared" si="1120"/>
        <v>-4.8830823583556076E+19</v>
      </c>
      <c r="AT1493">
        <f t="shared" si="1136"/>
        <v>8.4982867064024892E-6</v>
      </c>
      <c r="AU1493">
        <f t="shared" si="1137"/>
        <v>-8.1766281955050354E-6</v>
      </c>
      <c r="AV1493">
        <f t="shared" si="1146"/>
        <v>8.4982867064024892E-6</v>
      </c>
      <c r="AW1493">
        <f t="shared" si="1147"/>
        <v>-8.1766281955050354E-6</v>
      </c>
      <c r="AX1493">
        <f t="shared" si="1121"/>
        <v>1659627.5529282433</v>
      </c>
      <c r="AY1493">
        <f t="shared" si="1122"/>
        <v>459926.71959540463</v>
      </c>
      <c r="AZ1493">
        <f t="shared" si="1123"/>
        <v>0.18356299285829378</v>
      </c>
      <c r="BA1493">
        <f t="shared" si="1124"/>
        <v>-0.17661516902290877</v>
      </c>
    </row>
    <row r="1494" spans="3:53" x14ac:dyDescent="0.35">
      <c r="C1494">
        <f t="shared" si="1148"/>
        <v>-30302296913.232628</v>
      </c>
      <c r="D1494">
        <f t="shared" si="1149"/>
        <v>154993678033.22806</v>
      </c>
      <c r="E1494">
        <f t="shared" si="1150"/>
        <v>28439.481511638325</v>
      </c>
      <c r="F1494">
        <f t="shared" si="1151"/>
        <v>5542.0732220864693</v>
      </c>
      <c r="G1494">
        <f t="shared" si="1125"/>
        <v>157928051430.02832</v>
      </c>
      <c r="H1494">
        <f t="shared" si="1126"/>
        <v>3.1786429841399423E+22</v>
      </c>
      <c r="I1494">
        <f t="shared" si="1127"/>
        <v>6.0989914466998907E+21</v>
      </c>
      <c r="J1494">
        <f t="shared" si="1128"/>
        <v>-3.1195823845433049E+22</v>
      </c>
      <c r="K1494">
        <f t="shared" si="1129"/>
        <v>1.0212644753348778E-3</v>
      </c>
      <c r="L1494">
        <f t="shared" si="1130"/>
        <v>-5.2236811529526202E-3</v>
      </c>
      <c r="M1494">
        <f t="shared" si="1131"/>
        <v>614292800.65138781</v>
      </c>
      <c r="N1494">
        <f t="shared" si="1132"/>
        <v>119708781.59706774</v>
      </c>
      <c r="O1494">
        <f t="shared" si="1133"/>
        <v>22.05931266723336</v>
      </c>
      <c r="P1494">
        <f t="shared" si="1134"/>
        <v>-112.8315129037766</v>
      </c>
      <c r="S1494">
        <f t="shared" si="1138"/>
        <v>-11133926641.261906</v>
      </c>
      <c r="T1494">
        <f t="shared" si="1139"/>
        <v>153610245003.07758</v>
      </c>
      <c r="U1494">
        <f t="shared" si="1140"/>
        <v>29278.094852808666</v>
      </c>
      <c r="V1494">
        <f t="shared" si="1141"/>
        <v>2115.0427029979032</v>
      </c>
      <c r="W1494">
        <f t="shared" si="1135"/>
        <v>29282.464422011024</v>
      </c>
      <c r="X1494">
        <f t="shared" si="1104"/>
        <v>2054.7575388003597</v>
      </c>
      <c r="Y1494">
        <f t="shared" si="1105"/>
        <v>154013219213.02249</v>
      </c>
      <c r="Z1494">
        <f t="shared" si="1106"/>
        <v>3.342291377219575E+22</v>
      </c>
      <c r="AA1494">
        <f t="shared" si="1107"/>
        <v>2.4162099330067417E+21</v>
      </c>
      <c r="AB1494">
        <f t="shared" si="1108"/>
        <v>-3.3335463017382433E+22</v>
      </c>
      <c r="AC1494">
        <f t="shared" si="1109"/>
        <v>4.0458974095893192E-4</v>
      </c>
      <c r="AD1494">
        <f t="shared" si="1110"/>
        <v>-5.5819596479207015E-3</v>
      </c>
      <c r="AE1494">
        <f t="shared" si="1111"/>
        <v>632501231.51543808</v>
      </c>
      <c r="AF1494">
        <f t="shared" si="1112"/>
        <v>44382762.838087767</v>
      </c>
      <c r="AG1494">
        <f t="shared" si="1113"/>
        <v>8.7391384047129286</v>
      </c>
      <c r="AH1494">
        <f t="shared" si="1114"/>
        <v>-120.57032839508716</v>
      </c>
      <c r="AJ1494">
        <f t="shared" si="1142"/>
        <v>-463010912.09162396</v>
      </c>
      <c r="AK1494">
        <f t="shared" si="1143"/>
        <v>447542776.16214746</v>
      </c>
      <c r="AL1494">
        <f t="shared" si="1144"/>
        <v>76.926390428292265</v>
      </c>
      <c r="AM1494">
        <f t="shared" si="1145"/>
        <v>21.204596100460982</v>
      </c>
      <c r="AN1494">
        <f t="shared" si="1115"/>
        <v>77.018217577139865</v>
      </c>
      <c r="AO1494">
        <f t="shared" si="1116"/>
        <v>21.115836686699744</v>
      </c>
      <c r="AP1494">
        <f t="shared" si="1117"/>
        <v>643951582.97098672</v>
      </c>
      <c r="AQ1494">
        <f t="shared" si="1118"/>
        <v>7.0620230754504262E+19</v>
      </c>
      <c r="AR1494">
        <f t="shared" si="1119"/>
        <v>5.0777012307208159E+19</v>
      </c>
      <c r="AS1494">
        <f t="shared" si="1120"/>
        <v>-4.9080668424269242E+19</v>
      </c>
      <c r="AT1494">
        <f t="shared" si="1136"/>
        <v>8.5025137821848884E-6</v>
      </c>
      <c r="AU1494">
        <f t="shared" si="1137"/>
        <v>-8.2184642371515807E-6</v>
      </c>
      <c r="AV1494">
        <f t="shared" si="1146"/>
        <v>8.5025137821848884E-6</v>
      </c>
      <c r="AW1494">
        <f t="shared" si="1147"/>
        <v>-8.2184642371515807E-6</v>
      </c>
      <c r="AX1494">
        <f t="shared" si="1121"/>
        <v>1663593.499666221</v>
      </c>
      <c r="AY1494">
        <f t="shared" si="1122"/>
        <v>456102.07243271446</v>
      </c>
      <c r="AZ1494">
        <f t="shared" si="1123"/>
        <v>0.18365429769519359</v>
      </c>
      <c r="BA1494">
        <f t="shared" si="1124"/>
        <v>-0.17751882752247414</v>
      </c>
    </row>
    <row r="1495" spans="3:53" x14ac:dyDescent="0.35">
      <c r="C1495">
        <f t="shared" si="1148"/>
        <v>-29688004112.581242</v>
      </c>
      <c r="D1495">
        <f t="shared" si="1149"/>
        <v>155113386814.82513</v>
      </c>
      <c r="E1495">
        <f t="shared" si="1150"/>
        <v>28461.540824305557</v>
      </c>
      <c r="F1495">
        <f t="shared" si="1151"/>
        <v>5429.2417091826928</v>
      </c>
      <c r="G1495">
        <f t="shared" si="1125"/>
        <v>157928909188.13507</v>
      </c>
      <c r="H1495">
        <f t="shared" si="1126"/>
        <v>3.1786084559538377E+22</v>
      </c>
      <c r="I1495">
        <f t="shared" si="1127"/>
        <v>5.9752543975484277E+21</v>
      </c>
      <c r="J1495">
        <f t="shared" si="1128"/>
        <v>-3.1219409131351315E+22</v>
      </c>
      <c r="K1495">
        <f t="shared" si="1129"/>
        <v>1.0005449426571378E-3</v>
      </c>
      <c r="L1495">
        <f t="shared" si="1130"/>
        <v>-5.2276304640574874E-3</v>
      </c>
      <c r="M1495">
        <f t="shared" si="1131"/>
        <v>614769281.80500007</v>
      </c>
      <c r="N1495">
        <f t="shared" si="1132"/>
        <v>117271620.91834617</v>
      </c>
      <c r="O1495">
        <f t="shared" si="1133"/>
        <v>21.611770761394176</v>
      </c>
      <c r="P1495">
        <f t="shared" si="1134"/>
        <v>-112.91681802364172</v>
      </c>
      <c r="S1495">
        <f t="shared" si="1138"/>
        <v>-10501425409.746468</v>
      </c>
      <c r="T1495">
        <f t="shared" si="1139"/>
        <v>153654627765.91565</v>
      </c>
      <c r="U1495">
        <f t="shared" si="1140"/>
        <v>29286.833991213378</v>
      </c>
      <c r="V1495">
        <f t="shared" si="1141"/>
        <v>1994.472374602816</v>
      </c>
      <c r="W1495">
        <f t="shared" si="1135"/>
        <v>29290.955344197773</v>
      </c>
      <c r="X1495">
        <f t="shared" si="1104"/>
        <v>1934.1696124538566</v>
      </c>
      <c r="Y1495">
        <f t="shared" si="1105"/>
        <v>154013066229.84482</v>
      </c>
      <c r="Z1495">
        <f t="shared" si="1106"/>
        <v>3.3422980171056839E+22</v>
      </c>
      <c r="AA1495">
        <f t="shared" si="1107"/>
        <v>2.2789555576666624E+21</v>
      </c>
      <c r="AB1495">
        <f t="shared" si="1108"/>
        <v>-3.3345194032739394E+22</v>
      </c>
      <c r="AC1495">
        <f t="shared" si="1109"/>
        <v>3.8160675781424353E-4</v>
      </c>
      <c r="AD1495">
        <f t="shared" si="1110"/>
        <v>-5.5835890878666097E-3</v>
      </c>
      <c r="AE1495">
        <f t="shared" si="1111"/>
        <v>632684635.43467188</v>
      </c>
      <c r="AF1495">
        <f t="shared" si="1112"/>
        <v>41778063.629003301</v>
      </c>
      <c r="AG1495">
        <f t="shared" si="1113"/>
        <v>8.2427059687876607</v>
      </c>
      <c r="AH1495">
        <f t="shared" si="1114"/>
        <v>-120.60552429791878</v>
      </c>
      <c r="AJ1495">
        <f t="shared" si="1142"/>
        <v>-461347318.59195775</v>
      </c>
      <c r="AK1495">
        <f t="shared" si="1143"/>
        <v>447998878.23458016</v>
      </c>
      <c r="AL1495">
        <f t="shared" si="1144"/>
        <v>77.110044725987464</v>
      </c>
      <c r="AM1495">
        <f t="shared" si="1145"/>
        <v>21.027077272938509</v>
      </c>
      <c r="AN1495">
        <f t="shared" si="1115"/>
        <v>77.201916984492271</v>
      </c>
      <c r="AO1495">
        <f t="shared" si="1116"/>
        <v>20.937863209927052</v>
      </c>
      <c r="AP1495">
        <f t="shared" si="1117"/>
        <v>643074135.12862694</v>
      </c>
      <c r="AQ1495">
        <f t="shared" si="1118"/>
        <v>7.0813078951727071E+19</v>
      </c>
      <c r="AR1495">
        <f t="shared" si="1119"/>
        <v>5.08019562769157E+19</v>
      </c>
      <c r="AS1495">
        <f t="shared" si="1120"/>
        <v>-4.9332072620779643E+19</v>
      </c>
      <c r="AT1495">
        <f t="shared" si="1136"/>
        <v>8.5066906022966672E-6</v>
      </c>
      <c r="AU1495">
        <f t="shared" si="1137"/>
        <v>-8.260561389949705E-6</v>
      </c>
      <c r="AV1495">
        <f t="shared" si="1146"/>
        <v>8.5066906022966672E-6</v>
      </c>
      <c r="AW1495">
        <f t="shared" si="1147"/>
        <v>-8.260561389949705E-6</v>
      </c>
      <c r="AX1495">
        <f t="shared" si="1121"/>
        <v>1667561.4068650331</v>
      </c>
      <c r="AY1495">
        <f t="shared" si="1122"/>
        <v>452257.84533442435</v>
      </c>
      <c r="AZ1495">
        <f t="shared" si="1123"/>
        <v>0.183744517009608</v>
      </c>
      <c r="BA1495">
        <f t="shared" si="1124"/>
        <v>-0.17842812602291364</v>
      </c>
    </row>
    <row r="1496" spans="3:53" x14ac:dyDescent="0.35">
      <c r="C1496">
        <f t="shared" si="1148"/>
        <v>-29073234830.776241</v>
      </c>
      <c r="D1496">
        <f t="shared" si="1149"/>
        <v>155230658435.74347</v>
      </c>
      <c r="E1496">
        <f t="shared" si="1150"/>
        <v>28483.152595066953</v>
      </c>
      <c r="F1496">
        <f t="shared" si="1151"/>
        <v>5316.3248911590508</v>
      </c>
      <c r="G1496">
        <f t="shared" si="1125"/>
        <v>157929763825.31546</v>
      </c>
      <c r="H1496">
        <f t="shared" si="1126"/>
        <v>3.1785740539569975E+22</v>
      </c>
      <c r="I1496">
        <f t="shared" si="1127"/>
        <v>5.8514258274912368E+21</v>
      </c>
      <c r="J1496">
        <f t="shared" si="1128"/>
        <v>-3.1242504980142525E+22</v>
      </c>
      <c r="K1496">
        <f t="shared" si="1129"/>
        <v>9.7981008497843879E-4</v>
      </c>
      <c r="L1496">
        <f t="shared" si="1130"/>
        <v>-5.2314978198497192E-3</v>
      </c>
      <c r="M1496">
        <f t="shared" si="1131"/>
        <v>615236096.05344617</v>
      </c>
      <c r="N1496">
        <f t="shared" si="1132"/>
        <v>114832617.6490355</v>
      </c>
      <c r="O1496">
        <f t="shared" si="1133"/>
        <v>21.163897835534279</v>
      </c>
      <c r="P1496">
        <f t="shared" si="1134"/>
        <v>-113.00035290875394</v>
      </c>
      <c r="S1496">
        <f t="shared" si="1138"/>
        <v>-9868740774.3117962</v>
      </c>
      <c r="T1496">
        <f t="shared" si="1139"/>
        <v>153696405829.54465</v>
      </c>
      <c r="U1496">
        <f t="shared" si="1140"/>
        <v>29295.076697182165</v>
      </c>
      <c r="V1496">
        <f t="shared" si="1141"/>
        <v>1873.8668503048973</v>
      </c>
      <c r="W1496">
        <f t="shared" si="1135"/>
        <v>29298.949760549076</v>
      </c>
      <c r="X1496">
        <f t="shared" si="1104"/>
        <v>1813.5475114289536</v>
      </c>
      <c r="Y1496">
        <f t="shared" si="1105"/>
        <v>154012912476.16431</v>
      </c>
      <c r="Z1496">
        <f t="shared" si="1106"/>
        <v>3.3423046904536482E+22</v>
      </c>
      <c r="AA1496">
        <f t="shared" si="1107"/>
        <v>2.1416605951113536E+21</v>
      </c>
      <c r="AB1496">
        <f t="shared" si="1108"/>
        <v>-3.3354360348808869E+22</v>
      </c>
      <c r="AC1496">
        <f t="shared" si="1109"/>
        <v>3.5861697841784221E-4</v>
      </c>
      <c r="AD1496">
        <f t="shared" si="1110"/>
        <v>-5.5851239699947867E-3</v>
      </c>
      <c r="AE1496">
        <f t="shared" si="1111"/>
        <v>632857314.82786</v>
      </c>
      <c r="AF1496">
        <f t="shared" si="1112"/>
        <v>39172626.246865399</v>
      </c>
      <c r="AG1496">
        <f t="shared" si="1113"/>
        <v>7.7461267338253919</v>
      </c>
      <c r="AH1496">
        <f t="shared" si="1114"/>
        <v>-120.6386777518874</v>
      </c>
      <c r="AJ1496">
        <f t="shared" si="1142"/>
        <v>-459679757.18509269</v>
      </c>
      <c r="AK1496">
        <f t="shared" si="1143"/>
        <v>448451136.07991457</v>
      </c>
      <c r="AL1496">
        <f t="shared" si="1144"/>
        <v>77.293789242997079</v>
      </c>
      <c r="AM1496">
        <f t="shared" si="1145"/>
        <v>20.848649146915594</v>
      </c>
      <c r="AN1496">
        <f t="shared" si="1115"/>
        <v>77.385706055568733</v>
      </c>
      <c r="AO1496">
        <f t="shared" si="1116"/>
        <v>20.758977591058922</v>
      </c>
      <c r="AP1496">
        <f t="shared" si="1117"/>
        <v>642194597.1565876</v>
      </c>
      <c r="AQ1496">
        <f t="shared" si="1118"/>
        <v>7.1007180374620332E+19</v>
      </c>
      <c r="AR1496">
        <f t="shared" si="1119"/>
        <v>5.0826593025734754E+19</v>
      </c>
      <c r="AS1496">
        <f t="shared" si="1120"/>
        <v>-4.9585049220003783E+19</v>
      </c>
      <c r="AT1496">
        <f t="shared" si="1136"/>
        <v>8.5108159788571245E-6</v>
      </c>
      <c r="AU1496">
        <f t="shared" si="1137"/>
        <v>-8.3029218385806737E-6</v>
      </c>
      <c r="AV1496">
        <f t="shared" si="1146"/>
        <v>8.5108159788571245E-6</v>
      </c>
      <c r="AW1496">
        <f t="shared" si="1147"/>
        <v>-8.3029218385806737E-6</v>
      </c>
      <c r="AX1496">
        <f t="shared" si="1121"/>
        <v>1671531.2508002846</v>
      </c>
      <c r="AY1496">
        <f t="shared" si="1122"/>
        <v>448393.91596687271</v>
      </c>
      <c r="AZ1496">
        <f t="shared" si="1123"/>
        <v>0.18383362514331389</v>
      </c>
      <c r="BA1496">
        <f t="shared" si="1124"/>
        <v>-0.17934311171334255</v>
      </c>
    </row>
    <row r="1497" spans="3:53" x14ac:dyDescent="0.35">
      <c r="C1497">
        <f t="shared" si="1148"/>
        <v>-28457998734.722794</v>
      </c>
      <c r="D1497">
        <f t="shared" si="1149"/>
        <v>155345491053.39252</v>
      </c>
      <c r="E1497">
        <f t="shared" si="1150"/>
        <v>28504.316492902486</v>
      </c>
      <c r="F1497">
        <f t="shared" si="1151"/>
        <v>5203.3245382502973</v>
      </c>
      <c r="G1497">
        <f t="shared" si="1125"/>
        <v>157930615406.27625</v>
      </c>
      <c r="H1497">
        <f t="shared" si="1126"/>
        <v>3.1785397755386922E+22</v>
      </c>
      <c r="I1497">
        <f t="shared" si="1127"/>
        <v>5.7275076575780542E+21</v>
      </c>
      <c r="J1497">
        <f t="shared" si="1128"/>
        <v>-3.1265111010526424E+22</v>
      </c>
      <c r="K1497">
        <f t="shared" si="1129"/>
        <v>9.5906022397489177E-4</v>
      </c>
      <c r="L1497">
        <f t="shared" si="1130"/>
        <v>-5.2352831564846658E-3</v>
      </c>
      <c r="M1497">
        <f t="shared" si="1131"/>
        <v>615693236.24669373</v>
      </c>
      <c r="N1497">
        <f t="shared" si="1132"/>
        <v>112391810.02620642</v>
      </c>
      <c r="O1497">
        <f t="shared" si="1133"/>
        <v>20.715700837857661</v>
      </c>
      <c r="P1497">
        <f t="shared" si="1134"/>
        <v>-113.08211618006878</v>
      </c>
      <c r="S1497">
        <f t="shared" si="1138"/>
        <v>-9235883459.4839363</v>
      </c>
      <c r="T1497">
        <f t="shared" si="1139"/>
        <v>153735578455.7915</v>
      </c>
      <c r="U1497">
        <f t="shared" si="1140"/>
        <v>29302.822823915991</v>
      </c>
      <c r="V1497">
        <f t="shared" si="1141"/>
        <v>1753.2281725530099</v>
      </c>
      <c r="W1497">
        <f t="shared" si="1135"/>
        <v>29306.447528459696</v>
      </c>
      <c r="X1497">
        <f t="shared" si="1104"/>
        <v>1692.8932785277404</v>
      </c>
      <c r="Y1497">
        <f t="shared" si="1105"/>
        <v>154012757998.85538</v>
      </c>
      <c r="Z1497">
        <f t="shared" si="1106"/>
        <v>3.3423113952292766E+22</v>
      </c>
      <c r="AA1497">
        <f t="shared" si="1107"/>
        <v>2.0043273643519954E+21</v>
      </c>
      <c r="AB1497">
        <f t="shared" si="1108"/>
        <v>-3.3362961770269397E+22</v>
      </c>
      <c r="AC1497">
        <f t="shared" si="1109"/>
        <v>3.3562079108372328E-4</v>
      </c>
      <c r="AD1497">
        <f t="shared" si="1110"/>
        <v>-5.5865642615990285E-3</v>
      </c>
      <c r="AE1497">
        <f t="shared" si="1111"/>
        <v>633019266.6147294</v>
      </c>
      <c r="AF1497">
        <f t="shared" si="1112"/>
        <v>36566494.816199191</v>
      </c>
      <c r="AG1497">
        <f t="shared" si="1113"/>
        <v>7.2494090874084227</v>
      </c>
      <c r="AH1497">
        <f t="shared" si="1114"/>
        <v>-120.66978805053901</v>
      </c>
      <c r="AJ1497">
        <f t="shared" si="1142"/>
        <v>-458008225.93429238</v>
      </c>
      <c r="AK1497">
        <f t="shared" si="1143"/>
        <v>448899529.99588144</v>
      </c>
      <c r="AL1497">
        <f t="shared" si="1144"/>
        <v>77.477622868140386</v>
      </c>
      <c r="AM1497">
        <f t="shared" si="1145"/>
        <v>20.669306035202251</v>
      </c>
      <c r="AN1497">
        <f t="shared" si="1115"/>
        <v>77.569583666138485</v>
      </c>
      <c r="AO1497">
        <f t="shared" si="1116"/>
        <v>20.579174119088336</v>
      </c>
      <c r="AP1497">
        <f t="shared" si="1117"/>
        <v>641312968.10059988</v>
      </c>
      <c r="AQ1497">
        <f t="shared" si="1118"/>
        <v>7.1202545280009503E+19</v>
      </c>
      <c r="AR1497">
        <f t="shared" si="1119"/>
        <v>5.0850915337466995E+19</v>
      </c>
      <c r="AS1497">
        <f t="shared" si="1120"/>
        <v>-4.9839611391879528E+19</v>
      </c>
      <c r="AT1497">
        <f t="shared" si="1136"/>
        <v>8.5148887035276268E-6</v>
      </c>
      <c r="AU1497">
        <f t="shared" si="1137"/>
        <v>-8.3455477883254395E-6</v>
      </c>
      <c r="AV1497">
        <f t="shared" si="1146"/>
        <v>8.5148887035276268E-6</v>
      </c>
      <c r="AW1497">
        <f t="shared" si="1147"/>
        <v>-8.3455477883254395E-6</v>
      </c>
      <c r="AX1497">
        <f t="shared" si="1121"/>
        <v>1675503.0071885912</v>
      </c>
      <c r="AY1497">
        <f t="shared" si="1122"/>
        <v>444510.16097230808</v>
      </c>
      <c r="AZ1497">
        <f t="shared" si="1123"/>
        <v>0.18392159599619673</v>
      </c>
      <c r="BA1497">
        <f t="shared" si="1124"/>
        <v>-0.18026383222782949</v>
      </c>
    </row>
    <row r="1498" spans="3:53" x14ac:dyDescent="0.35">
      <c r="C1498">
        <f t="shared" si="1148"/>
        <v>-27842305498.476101</v>
      </c>
      <c r="D1498">
        <f t="shared" si="1149"/>
        <v>155457882863.41873</v>
      </c>
      <c r="E1498">
        <f t="shared" si="1150"/>
        <v>28525.032193740342</v>
      </c>
      <c r="F1498">
        <f t="shared" si="1151"/>
        <v>5090.2424220702287</v>
      </c>
      <c r="G1498">
        <f t="shared" si="1125"/>
        <v>157931463995.76904</v>
      </c>
      <c r="H1498">
        <f t="shared" si="1126"/>
        <v>3.1785056180865759E+22</v>
      </c>
      <c r="I1498">
        <f t="shared" si="1127"/>
        <v>5.6035018107449361E+21</v>
      </c>
      <c r="J1498">
        <f t="shared" si="1128"/>
        <v>-3.1287226848632187E+22</v>
      </c>
      <c r="K1498">
        <f t="shared" si="1129"/>
        <v>9.3829568163846877E-4</v>
      </c>
      <c r="L1498">
        <f t="shared" si="1130"/>
        <v>-5.2389864113583703E-3</v>
      </c>
      <c r="M1498">
        <f t="shared" si="1131"/>
        <v>616140695.38479137</v>
      </c>
      <c r="N1498">
        <f t="shared" si="1132"/>
        <v>109949236.31671694</v>
      </c>
      <c r="O1498">
        <f t="shared" si="1133"/>
        <v>20.267186723390925</v>
      </c>
      <c r="P1498">
        <f t="shared" si="1134"/>
        <v>-113.1621064853408</v>
      </c>
      <c r="S1498">
        <f t="shared" si="1138"/>
        <v>-8602864192.8692074</v>
      </c>
      <c r="T1498">
        <f t="shared" si="1139"/>
        <v>153772144950.6077</v>
      </c>
      <c r="U1498">
        <f t="shared" si="1140"/>
        <v>29310.0722330034</v>
      </c>
      <c r="V1498">
        <f t="shared" si="1141"/>
        <v>1632.558384502471</v>
      </c>
      <c r="W1498">
        <f t="shared" si="1135"/>
        <v>29313.44851371412</v>
      </c>
      <c r="X1498">
        <f t="shared" si="1104"/>
        <v>1572.2089572416078</v>
      </c>
      <c r="Y1498">
        <f t="shared" si="1105"/>
        <v>154012602844.80505</v>
      </c>
      <c r="Z1498">
        <f t="shared" si="1106"/>
        <v>3.3423181293978063E+22</v>
      </c>
      <c r="AA1498">
        <f t="shared" si="1107"/>
        <v>1.8669581855939559E+21</v>
      </c>
      <c r="AB1498">
        <f t="shared" si="1108"/>
        <v>-3.3370998111284729E+22</v>
      </c>
      <c r="AC1498">
        <f t="shared" si="1109"/>
        <v>3.1261858432584657E-4</v>
      </c>
      <c r="AD1498">
        <f t="shared" si="1110"/>
        <v>-5.5879099315614082E-3</v>
      </c>
      <c r="AE1498">
        <f t="shared" si="1111"/>
        <v>633170487.89622498</v>
      </c>
      <c r="AF1498">
        <f t="shared" si="1112"/>
        <v>33959713.476418726</v>
      </c>
      <c r="AG1498">
        <f t="shared" si="1113"/>
        <v>6.7525614214382861</v>
      </c>
      <c r="AH1498">
        <f t="shared" si="1114"/>
        <v>-120.69885452172642</v>
      </c>
      <c r="AJ1498">
        <f t="shared" si="1142"/>
        <v>-456332722.92710376</v>
      </c>
      <c r="AK1498">
        <f t="shared" si="1143"/>
        <v>449344040.15685374</v>
      </c>
      <c r="AL1498">
        <f t="shared" si="1144"/>
        <v>77.661544464136583</v>
      </c>
      <c r="AM1498">
        <f t="shared" si="1145"/>
        <v>20.489042202974421</v>
      </c>
      <c r="AN1498">
        <f t="shared" si="1115"/>
        <v>77.753548665645809</v>
      </c>
      <c r="AO1498">
        <f t="shared" si="1116"/>
        <v>20.398447035149545</v>
      </c>
      <c r="AP1498">
        <f t="shared" si="1117"/>
        <v>640429247.01995695</v>
      </c>
      <c r="AQ1498">
        <f t="shared" si="1118"/>
        <v>7.1399184031446761E+19</v>
      </c>
      <c r="AR1498">
        <f t="shared" si="1119"/>
        <v>5.0874915871586009E+19</v>
      </c>
      <c r="AS1498">
        <f t="shared" si="1120"/>
        <v>-5.0095772430569906E+19</v>
      </c>
      <c r="AT1498">
        <f t="shared" si="1136"/>
        <v>8.5189075471510389E-6</v>
      </c>
      <c r="AU1498">
        <f t="shared" si="1137"/>
        <v>-8.3884414652662258E-6</v>
      </c>
      <c r="AV1498">
        <f t="shared" si="1146"/>
        <v>8.5189075471510389E-6</v>
      </c>
      <c r="AW1498">
        <f t="shared" si="1147"/>
        <v>-8.3884414652662258E-6</v>
      </c>
      <c r="AX1498">
        <f t="shared" si="1121"/>
        <v>1679476.6511779495</v>
      </c>
      <c r="AY1498">
        <f t="shared" si="1122"/>
        <v>440606.45595923014</v>
      </c>
      <c r="AZ1498">
        <f t="shared" si="1123"/>
        <v>0.18400840301846244</v>
      </c>
      <c r="BA1498">
        <f t="shared" si="1124"/>
        <v>-0.18119033564975048</v>
      </c>
    </row>
    <row r="1499" spans="3:53" x14ac:dyDescent="0.35">
      <c r="C1499">
        <f t="shared" si="1148"/>
        <v>-27226164803.091309</v>
      </c>
      <c r="D1499">
        <f t="shared" si="1149"/>
        <v>155567832099.73544</v>
      </c>
      <c r="E1499">
        <f t="shared" si="1150"/>
        <v>28545.299380463734</v>
      </c>
      <c r="F1499">
        <f t="shared" si="1151"/>
        <v>4977.080315584888</v>
      </c>
      <c r="G1499">
        <f t="shared" si="1125"/>
        <v>157932309658.58939</v>
      </c>
      <c r="H1499">
        <f t="shared" si="1126"/>
        <v>3.1784715789867252E+22</v>
      </c>
      <c r="I1499">
        <f t="shared" si="1127"/>
        <v>5.4794102117867654E+21</v>
      </c>
      <c r="J1499">
        <f t="shared" si="1128"/>
        <v>-3.1308852128010115E+22</v>
      </c>
      <c r="K1499">
        <f t="shared" si="1129"/>
        <v>9.1751678027239872E-4</v>
      </c>
      <c r="L1499">
        <f t="shared" si="1130"/>
        <v>-5.2426075231095303E-3</v>
      </c>
      <c r="M1499">
        <f t="shared" si="1131"/>
        <v>616578466.6180166</v>
      </c>
      <c r="N1499">
        <f t="shared" si="1132"/>
        <v>107504934.81663358</v>
      </c>
      <c r="O1499">
        <f t="shared" si="1133"/>
        <v>19.818362453883811</v>
      </c>
      <c r="P1499">
        <f t="shared" si="1134"/>
        <v>-113.24032249916586</v>
      </c>
      <c r="S1499">
        <f t="shared" si="1138"/>
        <v>-7969693704.9729824</v>
      </c>
      <c r="T1499">
        <f t="shared" si="1139"/>
        <v>153806104664.08411</v>
      </c>
      <c r="U1499">
        <f t="shared" si="1140"/>
        <v>29316.82479442484</v>
      </c>
      <c r="V1499">
        <f t="shared" si="1141"/>
        <v>1511.8595299807446</v>
      </c>
      <c r="W1499">
        <f t="shared" si="1135"/>
        <v>29319.952590490837</v>
      </c>
      <c r="X1499">
        <f t="shared" si="1104"/>
        <v>1451.4965917169236</v>
      </c>
      <c r="Y1499">
        <f t="shared" si="1105"/>
        <v>154012447060.9122</v>
      </c>
      <c r="Z1499">
        <f t="shared" si="1106"/>
        <v>3.3423248909239377E+22</v>
      </c>
      <c r="AA1499">
        <f t="shared" si="1107"/>
        <v>1.7295553801983233E+21</v>
      </c>
      <c r="AB1499">
        <f t="shared" si="1108"/>
        <v>-3.3378469195512818E+22</v>
      </c>
      <c r="AC1499">
        <f t="shared" si="1109"/>
        <v>2.8961074685169511E-4</v>
      </c>
      <c r="AD1499">
        <f t="shared" si="1110"/>
        <v>-5.5891609503537871E-3</v>
      </c>
      <c r="AE1499">
        <f t="shared" si="1111"/>
        <v>633310975.95460212</v>
      </c>
      <c r="AF1499">
        <f t="shared" si="1112"/>
        <v>31352326.381085549</v>
      </c>
      <c r="AG1499">
        <f t="shared" si="1113"/>
        <v>6.2555921319966146</v>
      </c>
      <c r="AH1499">
        <f t="shared" si="1114"/>
        <v>-120.7258765276418</v>
      </c>
      <c r="AJ1499">
        <f t="shared" si="1142"/>
        <v>-454653246.27592582</v>
      </c>
      <c r="AK1499">
        <f t="shared" si="1143"/>
        <v>449784646.61281294</v>
      </c>
      <c r="AL1499">
        <f t="shared" si="1144"/>
        <v>77.84555286715505</v>
      </c>
      <c r="AM1499">
        <f t="shared" si="1145"/>
        <v>20.307851867324672</v>
      </c>
      <c r="AN1499">
        <f t="shared" si="1115"/>
        <v>77.937599876756408</v>
      </c>
      <c r="AO1499">
        <f t="shared" si="1116"/>
        <v>20.216790532066582</v>
      </c>
      <c r="AP1499">
        <f t="shared" si="1117"/>
        <v>639543432.98782349</v>
      </c>
      <c r="AQ1499">
        <f t="shared" si="1118"/>
        <v>7.1597107100492546E+19</v>
      </c>
      <c r="AR1499">
        <f t="shared" si="1119"/>
        <v>5.0898587161044058E+19</v>
      </c>
      <c r="AS1499">
        <f t="shared" si="1120"/>
        <v>-5.0353545755676443E+19</v>
      </c>
      <c r="AT1499">
        <f t="shared" si="1136"/>
        <v>8.5228712593844702E-6</v>
      </c>
      <c r="AU1499">
        <f t="shared" si="1137"/>
        <v>-8.4316051164896911E-6</v>
      </c>
      <c r="AV1499">
        <f t="shared" si="1146"/>
        <v>8.5228712593844702E-6</v>
      </c>
      <c r="AW1499">
        <f t="shared" si="1147"/>
        <v>-8.4316051164896911E-6</v>
      </c>
      <c r="AX1499">
        <f t="shared" si="1121"/>
        <v>1683452.1573379384</v>
      </c>
      <c r="AY1499">
        <f t="shared" si="1122"/>
        <v>436682.6754926382</v>
      </c>
      <c r="AZ1499">
        <f t="shared" si="1123"/>
        <v>0.18409401920270455</v>
      </c>
      <c r="BA1499">
        <f t="shared" si="1124"/>
        <v>-0.18212267051617734</v>
      </c>
    </row>
    <row r="1500" spans="3:53" x14ac:dyDescent="0.35">
      <c r="C1500">
        <f t="shared" si="1148"/>
        <v>-26609586336.473293</v>
      </c>
      <c r="D1500">
        <f t="shared" si="1149"/>
        <v>155675337034.55206</v>
      </c>
      <c r="E1500">
        <f t="shared" si="1150"/>
        <v>28565.117742917617</v>
      </c>
      <c r="F1500">
        <f t="shared" si="1151"/>
        <v>4863.8399930857222</v>
      </c>
      <c r="G1500">
        <f t="shared" si="1125"/>
        <v>157933152459.57578</v>
      </c>
      <c r="H1500">
        <f t="shared" si="1126"/>
        <v>3.1784376556236749E+22</v>
      </c>
      <c r="I1500">
        <f t="shared" si="1127"/>
        <v>5.355234787329663E+21</v>
      </c>
      <c r="J1500">
        <f t="shared" si="1128"/>
        <v>-3.1329986489643214E+22</v>
      </c>
      <c r="K1500">
        <f t="shared" si="1129"/>
        <v>8.9672384248654763E-4</v>
      </c>
      <c r="L1500">
        <f t="shared" si="1130"/>
        <v>-5.2461464316214358E-3</v>
      </c>
      <c r="M1500">
        <f t="shared" si="1131"/>
        <v>617006543.24702048</v>
      </c>
      <c r="N1500">
        <f t="shared" si="1132"/>
        <v>105058943.85065161</v>
      </c>
      <c r="O1500">
        <f t="shared" si="1133"/>
        <v>19.36923499770943</v>
      </c>
      <c r="P1500">
        <f t="shared" si="1134"/>
        <v>-113.31676292302301</v>
      </c>
      <c r="S1500">
        <f t="shared" si="1138"/>
        <v>-7336382729.0183802</v>
      </c>
      <c r="T1500">
        <f t="shared" si="1139"/>
        <v>153837456990.46518</v>
      </c>
      <c r="U1500">
        <f t="shared" si="1140"/>
        <v>29323.080386556838</v>
      </c>
      <c r="V1500">
        <f t="shared" si="1141"/>
        <v>1391.1336534531029</v>
      </c>
      <c r="W1500">
        <f t="shared" si="1135"/>
        <v>29325.95964136644</v>
      </c>
      <c r="X1500">
        <f t="shared" si="1104"/>
        <v>1330.7582267206783</v>
      </c>
      <c r="Y1500">
        <f t="shared" si="1105"/>
        <v>154012290694.0867</v>
      </c>
      <c r="Z1500">
        <f t="shared" si="1106"/>
        <v>3.34233167777187E+22</v>
      </c>
      <c r="AA1500">
        <f t="shared" si="1107"/>
        <v>1.5921212706433723E+21</v>
      </c>
      <c r="AB1500">
        <f t="shared" si="1108"/>
        <v>-3.3385374856114724E+22</v>
      </c>
      <c r="AC1500">
        <f t="shared" si="1109"/>
        <v>2.6659766755582256E-4</v>
      </c>
      <c r="AD1500">
        <f t="shared" si="1110"/>
        <v>-5.5903172900393034E-3</v>
      </c>
      <c r="AE1500">
        <f t="shared" si="1111"/>
        <v>633440728.25351512</v>
      </c>
      <c r="AF1500">
        <f t="shared" si="1112"/>
        <v>28744377.697166651</v>
      </c>
      <c r="AG1500">
        <f t="shared" si="1113"/>
        <v>5.7585096192057676</v>
      </c>
      <c r="AH1500">
        <f t="shared" si="1114"/>
        <v>-120.75085346484896</v>
      </c>
      <c r="AJ1500">
        <f t="shared" si="1142"/>
        <v>-452969794.11858785</v>
      </c>
      <c r="AK1500">
        <f t="shared" si="1143"/>
        <v>450221329.28830558</v>
      </c>
      <c r="AL1500">
        <f t="shared" si="1144"/>
        <v>78.029646886357753</v>
      </c>
      <c r="AM1500">
        <f t="shared" si="1145"/>
        <v>20.125729196808496</v>
      </c>
      <c r="AN1500">
        <f t="shared" si="1115"/>
        <v>78.121736094895667</v>
      </c>
      <c r="AO1500">
        <f t="shared" si="1116"/>
        <v>20.034198753897346</v>
      </c>
      <c r="AP1500">
        <f t="shared" si="1117"/>
        <v>638655525.09155107</v>
      </c>
      <c r="AQ1500">
        <f t="shared" si="1118"/>
        <v>7.1796325068013822E+19</v>
      </c>
      <c r="AR1500">
        <f t="shared" si="1119"/>
        <v>5.0921921610037699E+19</v>
      </c>
      <c r="AS1500">
        <f t="shared" si="1120"/>
        <v>-5.0612944913461461E+19</v>
      </c>
      <c r="AT1500">
        <f t="shared" si="1136"/>
        <v>8.526778568325134E-6</v>
      </c>
      <c r="AU1500">
        <f t="shared" si="1137"/>
        <v>-8.4750410102916043E-6</v>
      </c>
      <c r="AV1500">
        <f t="shared" si="1146"/>
        <v>8.526778568325134E-6</v>
      </c>
      <c r="AW1500">
        <f t="shared" si="1147"/>
        <v>-8.4750410102916043E-6</v>
      </c>
      <c r="AX1500">
        <f t="shared" si="1121"/>
        <v>1687429.4996497463</v>
      </c>
      <c r="AY1500">
        <f t="shared" si="1122"/>
        <v>432738.69308418268</v>
      </c>
      <c r="AZ1500">
        <f t="shared" si="1123"/>
        <v>0.18417841707582289</v>
      </c>
      <c r="BA1500">
        <f t="shared" si="1124"/>
        <v>-0.18306088582229865</v>
      </c>
    </row>
    <row r="1501" spans="3:53" x14ac:dyDescent="0.35">
      <c r="C1501">
        <f t="shared" si="1148"/>
        <v>-25992579793.226273</v>
      </c>
      <c r="D1501">
        <f t="shared" si="1149"/>
        <v>155780395978.40271</v>
      </c>
      <c r="E1501">
        <f t="shared" si="1150"/>
        <v>28584.486977915327</v>
      </c>
      <c r="F1501">
        <f t="shared" si="1151"/>
        <v>4750.5232301626993</v>
      </c>
      <c r="G1501">
        <f t="shared" si="1125"/>
        <v>157933992463.60861</v>
      </c>
      <c r="H1501">
        <f t="shared" si="1126"/>
        <v>3.178403845380459E+22</v>
      </c>
      <c r="I1501">
        <f t="shared" si="1127"/>
        <v>5.2309774658033209E+21</v>
      </c>
      <c r="J1501">
        <f t="shared" si="1128"/>
        <v>-3.1350629581958748E+22</v>
      </c>
      <c r="K1501">
        <f t="shared" si="1129"/>
        <v>8.7591719119278647E-4</v>
      </c>
      <c r="L1501">
        <f t="shared" si="1130"/>
        <v>-5.2496030780239027E-3</v>
      </c>
      <c r="M1501">
        <f t="shared" si="1131"/>
        <v>617424918.72297108</v>
      </c>
      <c r="N1501">
        <f t="shared" si="1132"/>
        <v>102611301.77151431</v>
      </c>
      <c r="O1501">
        <f t="shared" si="1133"/>
        <v>18.919811329764187</v>
      </c>
      <c r="P1501">
        <f t="shared" si="1134"/>
        <v>-113.3914264853163</v>
      </c>
      <c r="S1501">
        <f t="shared" si="1138"/>
        <v>-6702942000.7648649</v>
      </c>
      <c r="T1501">
        <f t="shared" si="1139"/>
        <v>153866201368.16235</v>
      </c>
      <c r="U1501">
        <f t="shared" si="1140"/>
        <v>29328.838896176043</v>
      </c>
      <c r="V1501">
        <f t="shared" si="1141"/>
        <v>1270.382799988254</v>
      </c>
      <c r="W1501">
        <f t="shared" si="1135"/>
        <v>29331.469557319586</v>
      </c>
      <c r="X1501">
        <f t="shared" si="1104"/>
        <v>1209.9959076060968</v>
      </c>
      <c r="Y1501">
        <f t="shared" si="1105"/>
        <v>154012133791.24875</v>
      </c>
      <c r="Z1501">
        <f t="shared" si="1106"/>
        <v>3.3423384879053291E+22</v>
      </c>
      <c r="AA1501">
        <f t="shared" si="1107"/>
        <v>1.4546581804859437E+21</v>
      </c>
      <c r="AB1501">
        <f t="shared" si="1108"/>
        <v>-3.3391714935763236E+22</v>
      </c>
      <c r="AC1501">
        <f t="shared" si="1109"/>
        <v>2.435797355133864E-4</v>
      </c>
      <c r="AD1501">
        <f t="shared" si="1110"/>
        <v>-5.5913789242738165E-3</v>
      </c>
      <c r="AE1501">
        <f t="shared" si="1111"/>
        <v>633559742.43810308</v>
      </c>
      <c r="AF1501">
        <f t="shared" si="1112"/>
        <v>26135911.604291692</v>
      </c>
      <c r="AG1501">
        <f t="shared" si="1113"/>
        <v>5.2613222870891461</v>
      </c>
      <c r="AH1501">
        <f t="shared" si="1114"/>
        <v>-120.77378476431444</v>
      </c>
      <c r="AJ1501">
        <f t="shared" si="1142"/>
        <v>-451282364.61893809</v>
      </c>
      <c r="AK1501">
        <f t="shared" si="1143"/>
        <v>450654067.98138976</v>
      </c>
      <c r="AL1501">
        <f t="shared" si="1144"/>
        <v>78.21382530343358</v>
      </c>
      <c r="AM1501">
        <f t="shared" si="1145"/>
        <v>19.942668310986196</v>
      </c>
      <c r="AN1501">
        <f t="shared" si="1115"/>
        <v>78.305956087778981</v>
      </c>
      <c r="AO1501">
        <f t="shared" si="1116"/>
        <v>19.850665795473258</v>
      </c>
      <c r="AP1501">
        <f t="shared" si="1117"/>
        <v>637765522.4329983</v>
      </c>
      <c r="AQ1501">
        <f t="shared" si="1118"/>
        <v>7.1996848625499824E+19</v>
      </c>
      <c r="AR1501">
        <f t="shared" si="1119"/>
        <v>5.094491149173198E+19</v>
      </c>
      <c r="AS1501">
        <f t="shared" si="1120"/>
        <v>-5.0873983578079773E+19</v>
      </c>
      <c r="AT1501">
        <f t="shared" si="1136"/>
        <v>8.5306281801292668E-6</v>
      </c>
      <c r="AU1501">
        <f t="shared" si="1137"/>
        <v>-8.5187514363830834E-6</v>
      </c>
      <c r="AV1501">
        <f t="shared" si="1146"/>
        <v>8.5306281801292668E-6</v>
      </c>
      <c r="AW1501">
        <f t="shared" si="1147"/>
        <v>-8.5187514363830834E-6</v>
      </c>
      <c r="AX1501">
        <f t="shared" si="1121"/>
        <v>1691408.651496026</v>
      </c>
      <c r="AY1501">
        <f t="shared" si="1122"/>
        <v>428774.38118222239</v>
      </c>
      <c r="AZ1501">
        <f t="shared" si="1123"/>
        <v>0.18426156869079216</v>
      </c>
      <c r="BA1501">
        <f t="shared" si="1124"/>
        <v>-0.18400503102587459</v>
      </c>
    </row>
    <row r="1502" spans="3:53" x14ac:dyDescent="0.35">
      <c r="C1502">
        <f t="shared" si="1148"/>
        <v>-25375154874.5033</v>
      </c>
      <c r="D1502">
        <f t="shared" si="1149"/>
        <v>155883007280.17422</v>
      </c>
      <c r="E1502">
        <f t="shared" si="1150"/>
        <v>28603.406789245091</v>
      </c>
      <c r="F1502">
        <f t="shared" si="1151"/>
        <v>4637.1318036773828</v>
      </c>
      <c r="G1502">
        <f t="shared" si="1125"/>
        <v>157934829735.60925</v>
      </c>
      <c r="H1502">
        <f t="shared" si="1126"/>
        <v>3.1783701456386483E+22</v>
      </c>
      <c r="I1502">
        <f t="shared" si="1127"/>
        <v>5.1066401774132506E+21</v>
      </c>
      <c r="J1502">
        <f t="shared" si="1128"/>
        <v>-3.1370781060839604E+22</v>
      </c>
      <c r="K1502">
        <f t="shared" si="1129"/>
        <v>8.5509714960034337E-4</v>
      </c>
      <c r="L1502">
        <f t="shared" si="1130"/>
        <v>-5.2529774046951782E-3</v>
      </c>
      <c r="M1502">
        <f t="shared" si="1131"/>
        <v>617833586.64769399</v>
      </c>
      <c r="N1502">
        <f t="shared" si="1132"/>
        <v>100162046.95943147</v>
      </c>
      <c r="O1502">
        <f t="shared" si="1133"/>
        <v>18.470098431367418</v>
      </c>
      <c r="P1502">
        <f t="shared" si="1134"/>
        <v>-113.46431194141584</v>
      </c>
      <c r="S1502">
        <f t="shared" si="1138"/>
        <v>-6069382258.3267622</v>
      </c>
      <c r="T1502">
        <f t="shared" si="1139"/>
        <v>153892337279.76663</v>
      </c>
      <c r="U1502">
        <f t="shared" si="1140"/>
        <v>29334.100218463132</v>
      </c>
      <c r="V1502">
        <f t="shared" si="1141"/>
        <v>1149.6090152239394</v>
      </c>
      <c r="W1502">
        <f t="shared" si="1135"/>
        <v>29336.482237734846</v>
      </c>
      <c r="X1502">
        <f t="shared" si="1104"/>
        <v>1089.21168027822</v>
      </c>
      <c r="Y1502">
        <f t="shared" si="1105"/>
        <v>154011976399.32794</v>
      </c>
      <c r="Z1502">
        <f t="shared" si="1106"/>
        <v>3.3423453192876112E+22</v>
      </c>
      <c r="AA1502">
        <f t="shared" si="1107"/>
        <v>1.3171684343227639E+21</v>
      </c>
      <c r="AB1502">
        <f t="shared" si="1108"/>
        <v>-3.339748928665153E+22</v>
      </c>
      <c r="AC1502">
        <f t="shared" si="1109"/>
        <v>2.2055733997367112E-4</v>
      </c>
      <c r="AD1502">
        <f t="shared" si="1110"/>
        <v>-5.5923458283073553E-3</v>
      </c>
      <c r="AE1502">
        <f t="shared" si="1111"/>
        <v>633668016.33507264</v>
      </c>
      <c r="AF1502">
        <f t="shared" si="1112"/>
        <v>23526972.294009551</v>
      </c>
      <c r="AG1502">
        <f t="shared" si="1113"/>
        <v>4.7640385434312957</v>
      </c>
      <c r="AH1502">
        <f t="shared" si="1114"/>
        <v>-120.79466989143887</v>
      </c>
      <c r="AJ1502">
        <f t="shared" si="1142"/>
        <v>-449590955.96744204</v>
      </c>
      <c r="AK1502">
        <f t="shared" si="1143"/>
        <v>451082842.36257195</v>
      </c>
      <c r="AL1502">
        <f t="shared" si="1144"/>
        <v>78.398086872124367</v>
      </c>
      <c r="AM1502">
        <f t="shared" si="1145"/>
        <v>19.75866327996032</v>
      </c>
      <c r="AN1502">
        <f t="shared" si="1115"/>
        <v>78.490258594933508</v>
      </c>
      <c r="AO1502">
        <f t="shared" si="1116"/>
        <v>19.666185701934459</v>
      </c>
      <c r="AP1502">
        <f t="shared" si="1117"/>
        <v>636873424.12885725</v>
      </c>
      <c r="AQ1502">
        <f t="shared" si="1118"/>
        <v>7.2198688576395158E+19</v>
      </c>
      <c r="AR1502">
        <f t="shared" si="1119"/>
        <v>5.0967548945941881E+19</v>
      </c>
      <c r="AS1502">
        <f t="shared" si="1120"/>
        <v>-5.1136675552819347E+19</v>
      </c>
      <c r="AT1502">
        <f t="shared" si="1136"/>
        <v>8.5344187786238916E-6</v>
      </c>
      <c r="AU1502">
        <f t="shared" si="1137"/>
        <v>-8.5627387060983496E-6</v>
      </c>
      <c r="AV1502">
        <f t="shared" si="1146"/>
        <v>8.5344187786238916E-6</v>
      </c>
      <c r="AW1502">
        <f t="shared" si="1147"/>
        <v>-8.5627387060983496E-6</v>
      </c>
      <c r="AX1502">
        <f t="shared" si="1121"/>
        <v>1695389.5856505637</v>
      </c>
      <c r="AY1502">
        <f t="shared" si="1122"/>
        <v>424789.61116178433</v>
      </c>
      <c r="AZ1502">
        <f t="shared" si="1123"/>
        <v>0.18434344561827606</v>
      </c>
      <c r="BA1502">
        <f t="shared" si="1124"/>
        <v>-0.18495515605172436</v>
      </c>
    </row>
    <row r="1503" spans="3:53" x14ac:dyDescent="0.35">
      <c r="C1503">
        <f t="shared" si="1148"/>
        <v>-24757321287.855606</v>
      </c>
      <c r="D1503">
        <f t="shared" si="1149"/>
        <v>155983169327.13367</v>
      </c>
      <c r="E1503">
        <f t="shared" si="1150"/>
        <v>28621.876887676459</v>
      </c>
      <c r="F1503">
        <f t="shared" si="1151"/>
        <v>4523.6674917359669</v>
      </c>
      <c r="G1503">
        <f t="shared" si="1125"/>
        <v>157935664340.53888</v>
      </c>
      <c r="H1503">
        <f t="shared" si="1126"/>
        <v>3.1783365537783957E+22</v>
      </c>
      <c r="I1503">
        <f t="shared" si="1127"/>
        <v>4.9822248541129613E+21</v>
      </c>
      <c r="J1503">
        <f t="shared" si="1128"/>
        <v>-3.1390440589635757E+22</v>
      </c>
      <c r="K1503">
        <f t="shared" si="1129"/>
        <v>8.3426404121114553E-4</v>
      </c>
      <c r="L1503">
        <f t="shared" si="1130"/>
        <v>-5.2562693552638574E-3</v>
      </c>
      <c r="M1503">
        <f t="shared" si="1131"/>
        <v>618232540.77381146</v>
      </c>
      <c r="N1503">
        <f t="shared" si="1132"/>
        <v>97711217.821496889</v>
      </c>
      <c r="O1503">
        <f t="shared" si="1133"/>
        <v>18.020103290160744</v>
      </c>
      <c r="P1503">
        <f t="shared" si="1134"/>
        <v>-113.53541807369932</v>
      </c>
      <c r="S1503">
        <f t="shared" si="1138"/>
        <v>-5435714241.9916897</v>
      </c>
      <c r="T1503">
        <f t="shared" si="1139"/>
        <v>153915864252.06064</v>
      </c>
      <c r="U1503">
        <f t="shared" si="1140"/>
        <v>29338.864257006564</v>
      </c>
      <c r="V1503">
        <f t="shared" si="1141"/>
        <v>1028.8143453325006</v>
      </c>
      <c r="W1503">
        <f t="shared" si="1135"/>
        <v>29340.997590406383</v>
      </c>
      <c r="X1503">
        <f t="shared" si="1104"/>
        <v>968.40759115945696</v>
      </c>
      <c r="Y1503">
        <f t="shared" si="1105"/>
        <v>154011818565.26254</v>
      </c>
      <c r="Z1503">
        <f t="shared" si="1106"/>
        <v>3.3423521698816104E+22</v>
      </c>
      <c r="AA1503">
        <f t="shared" si="1107"/>
        <v>1.1796543577516795E+21</v>
      </c>
      <c r="AB1503">
        <f t="shared" si="1108"/>
        <v>-3.3402697770501537E+22</v>
      </c>
      <c r="AC1503">
        <f t="shared" si="1109"/>
        <v>1.9753087035359669E-4</v>
      </c>
      <c r="AD1503">
        <f t="shared" si="1110"/>
        <v>-5.5932179789855213E-3</v>
      </c>
      <c r="AE1503">
        <f t="shared" si="1111"/>
        <v>633765547.95277786</v>
      </c>
      <c r="AF1503">
        <f t="shared" si="1112"/>
        <v>20917603.969044272</v>
      </c>
      <c r="AG1503">
        <f t="shared" si="1113"/>
        <v>4.2666667996376884</v>
      </c>
      <c r="AH1503">
        <f t="shared" si="1114"/>
        <v>-120.81350834608726</v>
      </c>
      <c r="AJ1503">
        <f t="shared" si="1142"/>
        <v>-447895566.38179147</v>
      </c>
      <c r="AK1503">
        <f t="shared" si="1143"/>
        <v>451507631.97373372</v>
      </c>
      <c r="AL1503">
        <f t="shared" si="1144"/>
        <v>78.582430317742649</v>
      </c>
      <c r="AM1503">
        <f t="shared" si="1145"/>
        <v>19.573708123908595</v>
      </c>
      <c r="AN1503">
        <f t="shared" si="1115"/>
        <v>78.674642327211686</v>
      </c>
      <c r="AO1503">
        <f t="shared" si="1116"/>
        <v>19.480752468260473</v>
      </c>
      <c r="AP1503">
        <f t="shared" si="1117"/>
        <v>635979229.31098485</v>
      </c>
      <c r="AQ1503">
        <f t="shared" si="1118"/>
        <v>7.2401855837450633E+19</v>
      </c>
      <c r="AR1503">
        <f t="shared" si="1119"/>
        <v>5.0989825976770552E+19</v>
      </c>
      <c r="AS1503">
        <f t="shared" si="1120"/>
        <v>-5.1401034771351069E+19</v>
      </c>
      <c r="AT1503">
        <f t="shared" si="1136"/>
        <v>8.5381490249113452E-6</v>
      </c>
      <c r="AU1503">
        <f t="shared" si="1137"/>
        <v>-8.6070051526039963E-6</v>
      </c>
      <c r="AV1503">
        <f t="shared" si="1146"/>
        <v>8.5381490249113452E-6</v>
      </c>
      <c r="AW1503">
        <f t="shared" si="1147"/>
        <v>-8.6070051526039963E-6</v>
      </c>
      <c r="AX1503">
        <f t="shared" si="1121"/>
        <v>1699372.2742677724</v>
      </c>
      <c r="AY1503">
        <f t="shared" si="1122"/>
        <v>420784.25331442623</v>
      </c>
      <c r="AZ1503">
        <f t="shared" si="1123"/>
        <v>0.18442401893808505</v>
      </c>
      <c r="BA1503">
        <f t="shared" si="1124"/>
        <v>-0.18591131129624633</v>
      </c>
    </row>
    <row r="1504" spans="3:53" x14ac:dyDescent="0.35">
      <c r="C1504">
        <f t="shared" si="1148"/>
        <v>-24139088747.081795</v>
      </c>
      <c r="D1504">
        <f t="shared" si="1149"/>
        <v>156080880544.95517</v>
      </c>
      <c r="E1504">
        <f t="shared" si="1150"/>
        <v>28639.896990966619</v>
      </c>
      <c r="F1504">
        <f t="shared" si="1151"/>
        <v>4410.1320736622674</v>
      </c>
      <c r="G1504">
        <f t="shared" si="1125"/>
        <v>157936496343.39764</v>
      </c>
      <c r="H1504">
        <f t="shared" si="1126"/>
        <v>3.1783030671784672E+22</v>
      </c>
      <c r="I1504">
        <f t="shared" si="1127"/>
        <v>4.8577334295760166E+21</v>
      </c>
      <c r="J1504">
        <f t="shared" si="1128"/>
        <v>-3.1409607839175338E+22</v>
      </c>
      <c r="K1504">
        <f t="shared" si="1129"/>
        <v>8.1341818981514006E-4</v>
      </c>
      <c r="L1504">
        <f t="shared" si="1130"/>
        <v>-5.2594788746107395E-3</v>
      </c>
      <c r="M1504">
        <f t="shared" si="1131"/>
        <v>618621775.004879</v>
      </c>
      <c r="N1504">
        <f t="shared" si="1132"/>
        <v>95258852.791104972</v>
      </c>
      <c r="O1504">
        <f t="shared" si="1133"/>
        <v>17.569832900007025</v>
      </c>
      <c r="P1504">
        <f t="shared" si="1134"/>
        <v>-113.60474369159198</v>
      </c>
      <c r="S1504">
        <f t="shared" si="1138"/>
        <v>-4801948694.0389118</v>
      </c>
      <c r="T1504">
        <f t="shared" si="1139"/>
        <v>153936781856.02969</v>
      </c>
      <c r="U1504">
        <f t="shared" si="1140"/>
        <v>29343.130923806202</v>
      </c>
      <c r="V1504">
        <f t="shared" si="1141"/>
        <v>908.00083698641333</v>
      </c>
      <c r="W1504">
        <f t="shared" si="1135"/>
        <v>29345.0155315415</v>
      </c>
      <c r="X1504">
        <f t="shared" si="1104"/>
        <v>847.5856871551041</v>
      </c>
      <c r="Y1504">
        <f t="shared" si="1105"/>
        <v>154011660335.99878</v>
      </c>
      <c r="Z1504">
        <f t="shared" si="1106"/>
        <v>3.3423590376498505E+22</v>
      </c>
      <c r="AA1504">
        <f t="shared" si="1107"/>
        <v>1.0421182773328206E+21</v>
      </c>
      <c r="AB1504">
        <f t="shared" si="1108"/>
        <v>-3.3407340258572097E+22</v>
      </c>
      <c r="AC1504">
        <f t="shared" si="1109"/>
        <v>1.7450071623121576E-4</v>
      </c>
      <c r="AD1504">
        <f t="shared" si="1110"/>
        <v>-5.5939953547508529E-3</v>
      </c>
      <c r="AE1504">
        <f t="shared" si="1111"/>
        <v>633852335.48129642</v>
      </c>
      <c r="AF1504">
        <f t="shared" si="1112"/>
        <v>18307850.842550248</v>
      </c>
      <c r="AG1504">
        <f t="shared" si="1113"/>
        <v>3.7692154705942604</v>
      </c>
      <c r="AH1504">
        <f t="shared" si="1114"/>
        <v>-120.83029966261842</v>
      </c>
      <c r="AJ1504">
        <f t="shared" si="1142"/>
        <v>-446196194.10752368</v>
      </c>
      <c r="AK1504">
        <f t="shared" si="1143"/>
        <v>451928416.22704816</v>
      </c>
      <c r="AL1504">
        <f t="shared" si="1144"/>
        <v>78.766854336680737</v>
      </c>
      <c r="AM1504">
        <f t="shared" si="1145"/>
        <v>19.387796812612351</v>
      </c>
      <c r="AN1504">
        <f t="shared" si="1115"/>
        <v>78.859105966295971</v>
      </c>
      <c r="AO1504">
        <f t="shared" si="1116"/>
        <v>19.294360038796366</v>
      </c>
      <c r="AP1504">
        <f t="shared" si="1117"/>
        <v>635082937.12674022</v>
      </c>
      <c r="AQ1504">
        <f t="shared" si="1118"/>
        <v>7.2606361440092103E+19</v>
      </c>
      <c r="AR1504">
        <f t="shared" si="1119"/>
        <v>5.1011734450203189E+19</v>
      </c>
      <c r="AS1504">
        <f t="shared" si="1120"/>
        <v>-5.1667075298987524E+19</v>
      </c>
      <c r="AT1504">
        <f t="shared" si="1136"/>
        <v>8.5418175569663738E-6</v>
      </c>
      <c r="AU1504">
        <f t="shared" si="1137"/>
        <v>-8.6515531311097651E-6</v>
      </c>
      <c r="AV1504">
        <f t="shared" si="1146"/>
        <v>8.5418175569663738E-6</v>
      </c>
      <c r="AW1504">
        <f t="shared" si="1147"/>
        <v>-8.6515531311097651E-6</v>
      </c>
      <c r="AX1504">
        <f t="shared" si="1121"/>
        <v>1703356.688871993</v>
      </c>
      <c r="AY1504">
        <f t="shared" si="1122"/>
        <v>416758.17683800153</v>
      </c>
      <c r="AZ1504">
        <f t="shared" si="1123"/>
        <v>0.18450325923047367</v>
      </c>
      <c r="BA1504">
        <f t="shared" si="1124"/>
        <v>-0.18687354763197092</v>
      </c>
    </row>
    <row r="1505" spans="3:53" x14ac:dyDescent="0.35">
      <c r="C1505">
        <f t="shared" si="1148"/>
        <v>-23520466972.076916</v>
      </c>
      <c r="D1505">
        <f t="shared" si="1149"/>
        <v>156176139397.74628</v>
      </c>
      <c r="E1505">
        <f t="shared" si="1150"/>
        <v>28657.466823866627</v>
      </c>
      <c r="F1505">
        <f t="shared" si="1151"/>
        <v>4296.5273299706751</v>
      </c>
      <c r="G1505">
        <f t="shared" si="1125"/>
        <v>157937325809.22357</v>
      </c>
      <c r="H1505">
        <f t="shared" si="1126"/>
        <v>3.1782696832162853E+22</v>
      </c>
      <c r="I1505">
        <f t="shared" si="1127"/>
        <v>4.7331678391680306E+21</v>
      </c>
      <c r="J1505">
        <f t="shared" si="1128"/>
        <v>-3.1428282487775879E+22</v>
      </c>
      <c r="K1505">
        <f t="shared" si="1129"/>
        <v>7.9255991948560449E-4</v>
      </c>
      <c r="L1505">
        <f t="shared" si="1130"/>
        <v>-5.2626059088707097E-3</v>
      </c>
      <c r="M1505">
        <f t="shared" si="1131"/>
        <v>619001283.39551914</v>
      </c>
      <c r="N1505">
        <f t="shared" si="1132"/>
        <v>92804990.327366576</v>
      </c>
      <c r="O1505">
        <f t="shared" si="1133"/>
        <v>17.119294260889056</v>
      </c>
      <c r="P1505">
        <f t="shared" si="1134"/>
        <v>-113.67228763160733</v>
      </c>
      <c r="S1505">
        <f t="shared" si="1138"/>
        <v>-4168096358.5576153</v>
      </c>
      <c r="T1505">
        <f t="shared" si="1139"/>
        <v>153955089706.87225</v>
      </c>
      <c r="U1505">
        <f t="shared" si="1140"/>
        <v>29346.900139276797</v>
      </c>
      <c r="V1505">
        <f t="shared" si="1141"/>
        <v>787.17053732379486</v>
      </c>
      <c r="W1505">
        <f t="shared" si="1135"/>
        <v>29348.535985764061</v>
      </c>
      <c r="X1505">
        <f t="shared" si="1104"/>
        <v>726.74801561883737</v>
      </c>
      <c r="Y1505">
        <f t="shared" si="1105"/>
        <v>154011501758.48978</v>
      </c>
      <c r="Z1505">
        <f t="shared" si="1106"/>
        <v>3.3423659205545326E+22</v>
      </c>
      <c r="AA1505">
        <f t="shared" si="1107"/>
        <v>9.045625205497008E+20</v>
      </c>
      <c r="AB1505">
        <f t="shared" si="1108"/>
        <v>-3.3411416631667262E+22</v>
      </c>
      <c r="AC1505">
        <f t="shared" si="1109"/>
        <v>1.5146726733919973E-4</v>
      </c>
      <c r="AD1505">
        <f t="shared" si="1110"/>
        <v>-5.5946779356442168E-3</v>
      </c>
      <c r="AE1505">
        <f t="shared" si="1111"/>
        <v>633928377.29250371</v>
      </c>
      <c r="AF1505">
        <f t="shared" si="1112"/>
        <v>15697757.137366887</v>
      </c>
      <c r="AG1505">
        <f t="shared" si="1113"/>
        <v>3.2716929745267143</v>
      </c>
      <c r="AH1505">
        <f t="shared" si="1114"/>
        <v>-120.84504340991508</v>
      </c>
      <c r="AJ1505">
        <f t="shared" si="1142"/>
        <v>-444492837.4186517</v>
      </c>
      <c r="AK1505">
        <f t="shared" si="1143"/>
        <v>452345174.40388614</v>
      </c>
      <c r="AL1505">
        <f t="shared" si="1144"/>
        <v>78.951357595911205</v>
      </c>
      <c r="AM1505">
        <f t="shared" si="1145"/>
        <v>19.200923264980378</v>
      </c>
      <c r="AN1505">
        <f t="shared" si="1115"/>
        <v>79.043648164194849</v>
      </c>
      <c r="AO1505">
        <f t="shared" si="1116"/>
        <v>19.107002306774305</v>
      </c>
      <c r="AP1505">
        <f t="shared" si="1117"/>
        <v>634184546.73932743</v>
      </c>
      <c r="AQ1505">
        <f t="shared" si="1118"/>
        <v>7.2812216531807535E+19</v>
      </c>
      <c r="AR1505">
        <f t="shared" si="1119"/>
        <v>5.1033266091656061E+19</v>
      </c>
      <c r="AS1505">
        <f t="shared" si="1120"/>
        <v>-5.1934811333950685E+19</v>
      </c>
      <c r="AT1505">
        <f t="shared" si="1136"/>
        <v>8.5454229892257299E-6</v>
      </c>
      <c r="AU1505">
        <f t="shared" si="1137"/>
        <v>-8.6963850190808241E-6</v>
      </c>
      <c r="AV1505">
        <f t="shared" si="1146"/>
        <v>8.5454229892257299E-6</v>
      </c>
      <c r="AW1505">
        <f t="shared" si="1147"/>
        <v>-8.6963850190808241E-6</v>
      </c>
      <c r="AX1505">
        <f t="shared" si="1121"/>
        <v>1707342.8003466087</v>
      </c>
      <c r="AY1505">
        <f t="shared" si="1122"/>
        <v>412711.24982632499</v>
      </c>
      <c r="AZ1505">
        <f t="shared" si="1123"/>
        <v>0.18458113656727576</v>
      </c>
      <c r="BA1505">
        <f t="shared" si="1124"/>
        <v>-0.18784191641214582</v>
      </c>
    </row>
    <row r="1506" spans="3:53" x14ac:dyDescent="0.35">
      <c r="C1506">
        <f t="shared" si="1148"/>
        <v>-22901465688.681396</v>
      </c>
      <c r="D1506">
        <f t="shared" si="1149"/>
        <v>156268944388.07364</v>
      </c>
      <c r="E1506">
        <f t="shared" si="1150"/>
        <v>28674.586118127518</v>
      </c>
      <c r="F1506">
        <f t="shared" si="1151"/>
        <v>4182.8550423390679</v>
      </c>
      <c r="G1506">
        <f t="shared" si="1125"/>
        <v>157938152803.09158</v>
      </c>
      <c r="H1506">
        <f t="shared" si="1126"/>
        <v>3.1782363992679701E+22</v>
      </c>
      <c r="I1506">
        <f t="shared" si="1127"/>
        <v>4.6085300199185916E+21</v>
      </c>
      <c r="J1506">
        <f t="shared" si="1128"/>
        <v>-3.1446464221255339E+22</v>
      </c>
      <c r="K1506">
        <f t="shared" si="1129"/>
        <v>7.7168955457444593E-4</v>
      </c>
      <c r="L1506">
        <f t="shared" si="1130"/>
        <v>-5.2656504054345845E-3</v>
      </c>
      <c r="M1506">
        <f t="shared" si="1131"/>
        <v>619371060.15155435</v>
      </c>
      <c r="N1506">
        <f t="shared" si="1132"/>
        <v>90349668.91452387</v>
      </c>
      <c r="O1506">
        <f t="shared" si="1133"/>
        <v>16.668494378808031</v>
      </c>
      <c r="P1506">
        <f t="shared" si="1134"/>
        <v>-113.73804875738702</v>
      </c>
      <c r="S1506">
        <f t="shared" si="1138"/>
        <v>-3534167981.2651114</v>
      </c>
      <c r="T1506">
        <f t="shared" si="1139"/>
        <v>153970787464.00961</v>
      </c>
      <c r="U1506">
        <f t="shared" si="1140"/>
        <v>29350.171832251322</v>
      </c>
      <c r="V1506">
        <f t="shared" si="1141"/>
        <v>666.32549391387977</v>
      </c>
      <c r="W1506">
        <f t="shared" si="1135"/>
        <v>29351.558886117753</v>
      </c>
      <c r="X1506">
        <f t="shared" si="1104"/>
        <v>605.89662431817408</v>
      </c>
      <c r="Y1506">
        <f t="shared" si="1105"/>
        <v>154011342879.69513</v>
      </c>
      <c r="Z1506">
        <f t="shared" si="1106"/>
        <v>3.3423728165575505E+22</v>
      </c>
      <c r="AA1506">
        <f t="shared" si="1107"/>
        <v>7.6698941577022918E+20</v>
      </c>
      <c r="AB1506">
        <f t="shared" si="1108"/>
        <v>-3.3414926780143956E+22</v>
      </c>
      <c r="AC1506">
        <f t="shared" si="1109"/>
        <v>1.2843091355831031E-4</v>
      </c>
      <c r="AD1506">
        <f t="shared" si="1110"/>
        <v>-5.5952657033060873E-3</v>
      </c>
      <c r="AE1506">
        <f t="shared" si="1111"/>
        <v>633993671.94014347</v>
      </c>
      <c r="AF1506">
        <f t="shared" si="1112"/>
        <v>13087367.08527256</v>
      </c>
      <c r="AG1506">
        <f t="shared" si="1113"/>
        <v>2.7741077328595027</v>
      </c>
      <c r="AH1506">
        <f t="shared" si="1114"/>
        <v>-120.85773919141148</v>
      </c>
      <c r="AJ1506">
        <f t="shared" si="1142"/>
        <v>-442785494.61830509</v>
      </c>
      <c r="AK1506">
        <f t="shared" si="1143"/>
        <v>452757885.65371245</v>
      </c>
      <c r="AL1506">
        <f t="shared" si="1144"/>
        <v>79.135938732478479</v>
      </c>
      <c r="AM1506">
        <f t="shared" si="1145"/>
        <v>19.013081348568232</v>
      </c>
      <c r="AN1506">
        <f t="shared" si="1115"/>
        <v>79.22826754272991</v>
      </c>
      <c r="AO1506">
        <f t="shared" si="1116"/>
        <v>18.918673113830554</v>
      </c>
      <c r="AP1506">
        <f t="shared" si="1117"/>
        <v>633284057.32814503</v>
      </c>
      <c r="AQ1506">
        <f t="shared" si="1118"/>
        <v>7.3019432377552478E+19</v>
      </c>
      <c r="AR1506">
        <f t="shared" si="1119"/>
        <v>5.1054412483479282E+19</v>
      </c>
      <c r="AS1506">
        <f t="shared" si="1120"/>
        <v>-5.220425720864836E+19</v>
      </c>
      <c r="AT1506">
        <f t="shared" si="1136"/>
        <v>8.5489639121700073E-6</v>
      </c>
      <c r="AU1506">
        <f t="shared" si="1137"/>
        <v>-8.7415032164514998E-6</v>
      </c>
      <c r="AV1506">
        <f t="shared" si="1146"/>
        <v>8.5489639121700073E-6</v>
      </c>
      <c r="AW1506">
        <f t="shared" si="1147"/>
        <v>-8.7415032164514998E-6</v>
      </c>
      <c r="AX1506">
        <f t="shared" si="1121"/>
        <v>1711330.578922966</v>
      </c>
      <c r="AY1506">
        <f t="shared" si="1122"/>
        <v>408643.33925873996</v>
      </c>
      <c r="AZ1506">
        <f t="shared" si="1123"/>
        <v>0.18465762050287216</v>
      </c>
      <c r="BA1506">
        <f t="shared" si="1124"/>
        <v>-0.18881646947535238</v>
      </c>
    </row>
    <row r="1507" spans="3:53" x14ac:dyDescent="0.35">
      <c r="C1507">
        <f t="shared" si="1148"/>
        <v>-22282094628.529842</v>
      </c>
      <c r="D1507">
        <f t="shared" si="1149"/>
        <v>156359294056.98816</v>
      </c>
      <c r="E1507">
        <f t="shared" si="1150"/>
        <v>28691.254612506327</v>
      </c>
      <c r="F1507">
        <f t="shared" si="1151"/>
        <v>4069.1169935816811</v>
      </c>
      <c r="G1507">
        <f t="shared" si="1125"/>
        <v>157938977390.11246</v>
      </c>
      <c r="H1507">
        <f t="shared" si="1126"/>
        <v>3.1782032127083743E+22</v>
      </c>
      <c r="I1507">
        <f t="shared" si="1127"/>
        <v>4.4838219104930685E+21</v>
      </c>
      <c r="J1507">
        <f t="shared" si="1128"/>
        <v>-3.1464152732943014E+22</v>
      </c>
      <c r="K1507">
        <f t="shared" si="1129"/>
        <v>7.5080741970747964E-4</v>
      </c>
      <c r="L1507">
        <f t="shared" si="1130"/>
        <v>-5.2686123129509401E-3</v>
      </c>
      <c r="M1507">
        <f t="shared" si="1131"/>
        <v>619731099.63013661</v>
      </c>
      <c r="N1507">
        <f t="shared" si="1132"/>
        <v>87892927.061364308</v>
      </c>
      <c r="O1507">
        <f t="shared" si="1133"/>
        <v>16.21744026568156</v>
      </c>
      <c r="P1507">
        <f t="shared" si="1134"/>
        <v>-113.80202595974031</v>
      </c>
      <c r="S1507">
        <f t="shared" si="1138"/>
        <v>-2900174309.3249679</v>
      </c>
      <c r="T1507">
        <f t="shared" si="1139"/>
        <v>153983874831.09488</v>
      </c>
      <c r="U1507">
        <f t="shared" si="1140"/>
        <v>29352.945939984183</v>
      </c>
      <c r="V1507">
        <f t="shared" si="1141"/>
        <v>545.46775472246827</v>
      </c>
      <c r="W1507">
        <f t="shared" si="1135"/>
        <v>29354.084174069219</v>
      </c>
      <c r="X1507">
        <f t="shared" si="1104"/>
        <v>485.033561399907</v>
      </c>
      <c r="Y1507">
        <f t="shared" si="1105"/>
        <v>154011183746.57977</v>
      </c>
      <c r="Z1507">
        <f t="shared" si="1106"/>
        <v>3.342379723620542E+22</v>
      </c>
      <c r="AA1507">
        <f t="shared" si="1107"/>
        <v>6.2940129220766741E+20</v>
      </c>
      <c r="AB1507">
        <f t="shared" si="1108"/>
        <v>-3.3417870603920005E+22</v>
      </c>
      <c r="AC1507">
        <f t="shared" si="1109"/>
        <v>1.0539204491086192E-4</v>
      </c>
      <c r="AD1507">
        <f t="shared" si="1110"/>
        <v>-5.5957586409778977E-3</v>
      </c>
      <c r="AE1507">
        <f t="shared" si="1111"/>
        <v>634048218.15989518</v>
      </c>
      <c r="AF1507">
        <f t="shared" si="1112"/>
        <v>10476724.926237991</v>
      </c>
      <c r="AG1507">
        <f t="shared" si="1113"/>
        <v>2.2764681700746174</v>
      </c>
      <c r="AH1507">
        <f t="shared" si="1114"/>
        <v>-120.86838664512258</v>
      </c>
      <c r="AJ1507">
        <f t="shared" si="1142"/>
        <v>-441074164.0393821</v>
      </c>
      <c r="AK1507">
        <f t="shared" si="1143"/>
        <v>453166528.99297118</v>
      </c>
      <c r="AL1507">
        <f t="shared" si="1144"/>
        <v>79.320596352981354</v>
      </c>
      <c r="AM1507">
        <f t="shared" si="1145"/>
        <v>18.82426487909288</v>
      </c>
      <c r="AN1507">
        <f t="shared" si="1115"/>
        <v>79.412962693013853</v>
      </c>
      <c r="AO1507">
        <f t="shared" si="1116"/>
        <v>18.729366249517803</v>
      </c>
      <c r="AP1507">
        <f t="shared" si="1117"/>
        <v>632381468.08914089</v>
      </c>
      <c r="AQ1507">
        <f t="shared" si="1118"/>
        <v>7.3228020361174139E+19</v>
      </c>
      <c r="AR1507">
        <f t="shared" si="1119"/>
        <v>5.1075165062412689E+19</v>
      </c>
      <c r="AS1507">
        <f t="shared" si="1120"/>
        <v>-5.2475427390959215E+19</v>
      </c>
      <c r="AT1507">
        <f t="shared" si="1136"/>
        <v>8.5524388918976366E-6</v>
      </c>
      <c r="AU1507">
        <f t="shared" si="1137"/>
        <v>-8.786910145840457E-6</v>
      </c>
      <c r="AV1507">
        <f t="shared" si="1146"/>
        <v>8.5524388918976366E-6</v>
      </c>
      <c r="AW1507">
        <f t="shared" si="1147"/>
        <v>-8.786910145840457E-6</v>
      </c>
      <c r="AX1507">
        <f t="shared" si="1121"/>
        <v>1715319.9941690993</v>
      </c>
      <c r="AY1507">
        <f t="shared" si="1122"/>
        <v>404554.31098958454</v>
      </c>
      <c r="AZ1507">
        <f t="shared" si="1123"/>
        <v>0.18473268006498894</v>
      </c>
      <c r="BA1507">
        <f t="shared" si="1124"/>
        <v>-0.18979725915015386</v>
      </c>
    </row>
    <row r="1508" spans="3:53" x14ac:dyDescent="0.35">
      <c r="C1508">
        <f t="shared" si="1148"/>
        <v>-21662363528.899704</v>
      </c>
      <c r="D1508">
        <f t="shared" si="1149"/>
        <v>156447186984.04953</v>
      </c>
      <c r="E1508">
        <f t="shared" si="1150"/>
        <v>28707.472052772009</v>
      </c>
      <c r="F1508">
        <f t="shared" si="1151"/>
        <v>3955.3149676219409</v>
      </c>
      <c r="G1508">
        <f t="shared" si="1125"/>
        <v>157939799635.43185</v>
      </c>
      <c r="H1508">
        <f t="shared" si="1126"/>
        <v>3.1781701209111283E+22</v>
      </c>
      <c r="I1508">
        <f t="shared" si="1127"/>
        <v>4.3590454511643614E+21</v>
      </c>
      <c r="J1508">
        <f t="shared" si="1128"/>
        <v>-3.1481347723690437E+22</v>
      </c>
      <c r="K1508">
        <f t="shared" si="1129"/>
        <v>7.299138397796988E-4</v>
      </c>
      <c r="L1508">
        <f t="shared" si="1130"/>
        <v>-5.271491581327936E-3</v>
      </c>
      <c r="M1508">
        <f t="shared" si="1131"/>
        <v>620081396.33987534</v>
      </c>
      <c r="N1508">
        <f t="shared" si="1132"/>
        <v>85434803.300633922</v>
      </c>
      <c r="O1508">
        <f t="shared" si="1133"/>
        <v>15.766138939241493</v>
      </c>
      <c r="P1508">
        <f t="shared" si="1134"/>
        <v>-113.86421815668342</v>
      </c>
      <c r="S1508">
        <f t="shared" si="1138"/>
        <v>-2266126091.1650724</v>
      </c>
      <c r="T1508">
        <f t="shared" si="1139"/>
        <v>153994351556.02112</v>
      </c>
      <c r="U1508">
        <f t="shared" si="1140"/>
        <v>29355.222408154259</v>
      </c>
      <c r="V1508">
        <f t="shared" si="1141"/>
        <v>424.59936807734567</v>
      </c>
      <c r="W1508">
        <f t="shared" si="1135"/>
        <v>29356.111799511044</v>
      </c>
      <c r="X1508">
        <f t="shared" si="1104"/>
        <v>364.16087535551037</v>
      </c>
      <c r="Y1508">
        <f t="shared" si="1105"/>
        <v>154011024406.11349</v>
      </c>
      <c r="Z1508">
        <f t="shared" si="1106"/>
        <v>3.3423866397049093E+22</v>
      </c>
      <c r="AA1508">
        <f t="shared" si="1107"/>
        <v>4.9180047988150292E+20</v>
      </c>
      <c r="AB1508">
        <f t="shared" si="1108"/>
        <v>-3.3420248012481528E+22</v>
      </c>
      <c r="AC1508">
        <f t="shared" si="1109"/>
        <v>8.2351051554169948E-5</v>
      </c>
      <c r="AD1508">
        <f t="shared" si="1110"/>
        <v>-5.59615673350327E-3</v>
      </c>
      <c r="AE1508">
        <f t="shared" si="1111"/>
        <v>634092014.86943853</v>
      </c>
      <c r="AF1508">
        <f t="shared" si="1112"/>
        <v>7865874.9076790242</v>
      </c>
      <c r="AG1508">
        <f t="shared" si="1113"/>
        <v>1.7787827135700709</v>
      </c>
      <c r="AH1508">
        <f t="shared" si="1114"/>
        <v>-120.87698544367063</v>
      </c>
      <c r="AJ1508">
        <f t="shared" si="1142"/>
        <v>-439358844.04521298</v>
      </c>
      <c r="AK1508">
        <f t="shared" si="1143"/>
        <v>453571083.30396074</v>
      </c>
      <c r="AL1508">
        <f t="shared" si="1144"/>
        <v>79.505329033046337</v>
      </c>
      <c r="AM1508">
        <f t="shared" si="1145"/>
        <v>18.634467619942725</v>
      </c>
      <c r="AN1508">
        <f t="shared" si="1115"/>
        <v>79.597732174919003</v>
      </c>
      <c r="AO1508">
        <f t="shared" si="1116"/>
        <v>18.539075450812838</v>
      </c>
      <c r="AP1508">
        <f t="shared" si="1117"/>
        <v>631476778.23517334</v>
      </c>
      <c r="AQ1508">
        <f t="shared" si="1118"/>
        <v>7.3437991986854674E+19</v>
      </c>
      <c r="AR1508">
        <f t="shared" si="1119"/>
        <v>5.1095515116994183E+19</v>
      </c>
      <c r="AS1508">
        <f t="shared" si="1120"/>
        <v>-5.2748336485526725E+19</v>
      </c>
      <c r="AT1508">
        <f t="shared" si="1136"/>
        <v>8.5558464696909208E-6</v>
      </c>
      <c r="AU1508">
        <f t="shared" si="1137"/>
        <v>-8.8326082527673684E-6</v>
      </c>
      <c r="AV1508">
        <f t="shared" si="1146"/>
        <v>8.5558464696909208E-6</v>
      </c>
      <c r="AW1508">
        <f t="shared" si="1147"/>
        <v>-8.8326082527673684E-6</v>
      </c>
      <c r="AX1508">
        <f t="shared" si="1121"/>
        <v>1719311.0149782505</v>
      </c>
      <c r="AY1508">
        <f t="shared" si="1122"/>
        <v>400444.02973755728</v>
      </c>
      <c r="AZ1508">
        <f t="shared" si="1123"/>
        <v>0.1848062837453239</v>
      </c>
      <c r="BA1508">
        <f t="shared" si="1124"/>
        <v>-0.19078433825977517</v>
      </c>
    </row>
    <row r="1509" spans="3:53" x14ac:dyDescent="0.35">
      <c r="C1509">
        <f t="shared" si="1148"/>
        <v>-21042282132.55983</v>
      </c>
      <c r="D1509">
        <f t="shared" si="1149"/>
        <v>156532621787.35016</v>
      </c>
      <c r="E1509">
        <f t="shared" si="1150"/>
        <v>28723.238191711251</v>
      </c>
      <c r="F1509">
        <f t="shared" si="1151"/>
        <v>3841.4507494652576</v>
      </c>
      <c r="G1509">
        <f t="shared" si="1125"/>
        <v>157940619604.22928</v>
      </c>
      <c r="H1509">
        <f t="shared" si="1126"/>
        <v>3.1781371212486739E+22</v>
      </c>
      <c r="I1509">
        <f t="shared" si="1127"/>
        <v>4.2342025837845545E+21</v>
      </c>
      <c r="J1509">
        <f t="shared" si="1128"/>
        <v>-3.1498048901882053E+22</v>
      </c>
      <c r="K1509">
        <f t="shared" si="1129"/>
        <v>7.0900913995052819E-4</v>
      </c>
      <c r="L1509">
        <f t="shared" si="1130"/>
        <v>-5.2742881617351056E-3</v>
      </c>
      <c r="M1509">
        <f t="shared" si="1131"/>
        <v>620421944.94096303</v>
      </c>
      <c r="N1509">
        <f t="shared" si="1132"/>
        <v>82975336.188449562</v>
      </c>
      <c r="O1509">
        <f t="shared" si="1133"/>
        <v>15.314597422931408</v>
      </c>
      <c r="P1509">
        <f t="shared" si="1134"/>
        <v>-113.92462429347827</v>
      </c>
      <c r="S1509">
        <f t="shared" si="1138"/>
        <v>-1632034076.2956338</v>
      </c>
      <c r="T1509">
        <f t="shared" si="1139"/>
        <v>154002217430.9288</v>
      </c>
      <c r="U1509">
        <f t="shared" si="1140"/>
        <v>29357.001190867828</v>
      </c>
      <c r="V1509">
        <f t="shared" si="1141"/>
        <v>303.72238263367501</v>
      </c>
      <c r="W1509">
        <f t="shared" si="1135"/>
        <v>29357.641720764586</v>
      </c>
      <c r="X1509">
        <f t="shared" si="1104"/>
        <v>243.28061498651843</v>
      </c>
      <c r="Y1509">
        <f t="shared" si="1105"/>
        <v>154010864905.26978</v>
      </c>
      <c r="Z1509">
        <f t="shared" si="1106"/>
        <v>3.3423935627718688E+22</v>
      </c>
      <c r="AA1509">
        <f t="shared" si="1107"/>
        <v>3.5418930957826274E+20</v>
      </c>
      <c r="AB1509">
        <f t="shared" si="1108"/>
        <v>-3.3422058924890661E+22</v>
      </c>
      <c r="AC1509">
        <f t="shared" si="1109"/>
        <v>5.9308323773989067E-5</v>
      </c>
      <c r="AD1509">
        <f t="shared" si="1110"/>
        <v>-5.5964599673293137E-3</v>
      </c>
      <c r="AE1509">
        <f t="shared" si="1111"/>
        <v>634125061.16851509</v>
      </c>
      <c r="AF1509">
        <f t="shared" si="1112"/>
        <v>5254861.2837087978</v>
      </c>
      <c r="AG1509">
        <f t="shared" si="1113"/>
        <v>1.2810597935181638</v>
      </c>
      <c r="AH1509">
        <f t="shared" si="1114"/>
        <v>-120.88353529431318</v>
      </c>
      <c r="AJ1509">
        <f t="shared" si="1142"/>
        <v>-437639533.03023475</v>
      </c>
      <c r="AK1509">
        <f t="shared" si="1143"/>
        <v>453971527.33369827</v>
      </c>
      <c r="AL1509">
        <f t="shared" si="1144"/>
        <v>79.690135316791654</v>
      </c>
      <c r="AM1509">
        <f t="shared" si="1145"/>
        <v>18.443683281682951</v>
      </c>
      <c r="AN1509">
        <f t="shared" si="1115"/>
        <v>79.782574516536656</v>
      </c>
      <c r="AO1509">
        <f t="shared" si="1116"/>
        <v>18.347794401619545</v>
      </c>
      <c r="AP1509">
        <f t="shared" si="1117"/>
        <v>630569986.9963783</v>
      </c>
      <c r="AQ1509">
        <f t="shared" si="1118"/>
        <v>7.3649358880573538E+19</v>
      </c>
      <c r="AR1509">
        <f t="shared" si="1119"/>
        <v>5.1115453784919048E+19</v>
      </c>
      <c r="AS1509">
        <f t="shared" si="1120"/>
        <v>-5.30229992350614E+19</v>
      </c>
      <c r="AT1509">
        <f t="shared" si="1136"/>
        <v>8.5591851615738521E-6</v>
      </c>
      <c r="AU1509">
        <f t="shared" si="1137"/>
        <v>-8.8786000058709632E-6</v>
      </c>
      <c r="AV1509">
        <f t="shared" si="1146"/>
        <v>8.5591851615738521E-6</v>
      </c>
      <c r="AW1509">
        <f t="shared" si="1147"/>
        <v>-8.8786000058709632E-6</v>
      </c>
      <c r="AX1509">
        <f t="shared" si="1121"/>
        <v>1723303.6095571918</v>
      </c>
      <c r="AY1509">
        <f t="shared" si="1122"/>
        <v>396312.35907498217</v>
      </c>
      <c r="AZ1509">
        <f t="shared" si="1123"/>
        <v>0.18487839948999521</v>
      </c>
      <c r="BA1509">
        <f t="shared" si="1124"/>
        <v>-0.1917777601268128</v>
      </c>
    </row>
    <row r="1510" spans="3:53" x14ac:dyDescent="0.35">
      <c r="C1510">
        <f t="shared" si="1148"/>
        <v>-20421860187.618866</v>
      </c>
      <c r="D1510">
        <f t="shared" si="1149"/>
        <v>156615597123.5386</v>
      </c>
      <c r="E1510">
        <f t="shared" si="1150"/>
        <v>28738.552789134181</v>
      </c>
      <c r="F1510">
        <f t="shared" si="1151"/>
        <v>3727.5261251717793</v>
      </c>
      <c r="G1510">
        <f t="shared" si="1125"/>
        <v>157941437361.7171</v>
      </c>
      <c r="H1510">
        <f t="shared" si="1126"/>
        <v>3.1781042110923083E+22</v>
      </c>
      <c r="I1510">
        <f t="shared" si="1127"/>
        <v>4.1092952517564878E+21</v>
      </c>
      <c r="J1510">
        <f t="shared" si="1128"/>
        <v>-3.1514255983445935E+22</v>
      </c>
      <c r="K1510">
        <f t="shared" si="1129"/>
        <v>6.8809364563906356E-4</v>
      </c>
      <c r="L1510">
        <f t="shared" si="1130"/>
        <v>-5.2770020066051464E-3</v>
      </c>
      <c r="M1510">
        <f t="shared" si="1131"/>
        <v>620752740.24529827</v>
      </c>
      <c r="N1510">
        <f t="shared" si="1132"/>
        <v>80514564.303710431</v>
      </c>
      <c r="O1510">
        <f t="shared" si="1133"/>
        <v>14.862822745803772</v>
      </c>
      <c r="P1510">
        <f t="shared" si="1134"/>
        <v>-113.98324334267116</v>
      </c>
      <c r="S1510">
        <f t="shared" si="1138"/>
        <v>-997909015.12711871</v>
      </c>
      <c r="T1510">
        <f t="shared" si="1139"/>
        <v>154007472292.21252</v>
      </c>
      <c r="U1510">
        <f t="shared" si="1140"/>
        <v>29358.282250661345</v>
      </c>
      <c r="V1510">
        <f t="shared" si="1141"/>
        <v>182.83884733936185</v>
      </c>
      <c r="W1510">
        <f t="shared" si="1135"/>
        <v>29358.673904582705</v>
      </c>
      <c r="X1510">
        <f t="shared" si="1104"/>
        <v>122.3948293698777</v>
      </c>
      <c r="Y1510">
        <f t="shared" si="1105"/>
        <v>154010705291.02542</v>
      </c>
      <c r="Z1510">
        <f t="shared" si="1106"/>
        <v>3.3424004907824677E+22</v>
      </c>
      <c r="AA1510">
        <f t="shared" si="1107"/>
        <v>2.1657011281224833E+20</v>
      </c>
      <c r="AB1510">
        <f t="shared" si="1108"/>
        <v>-3.3423303269792535E+22</v>
      </c>
      <c r="AC1510">
        <f t="shared" si="1109"/>
        <v>3.626425197793843E-5</v>
      </c>
      <c r="AD1510">
        <f t="shared" si="1110"/>
        <v>-5.5966683305077921E-3</v>
      </c>
      <c r="AE1510">
        <f t="shared" si="1111"/>
        <v>634147356.3389864</v>
      </c>
      <c r="AF1510">
        <f t="shared" si="1112"/>
        <v>2643728.3143893583</v>
      </c>
      <c r="AG1510">
        <f t="shared" si="1113"/>
        <v>0.78330784272347009</v>
      </c>
      <c r="AH1510">
        <f t="shared" si="1114"/>
        <v>-120.88803593896832</v>
      </c>
      <c r="AJ1510">
        <f t="shared" si="1142"/>
        <v>-435916229.42067754</v>
      </c>
      <c r="AK1510">
        <f t="shared" si="1143"/>
        <v>454367839.69277328</v>
      </c>
      <c r="AL1510">
        <f t="shared" si="1144"/>
        <v>79.875013716281643</v>
      </c>
      <c r="AM1510">
        <f t="shared" si="1145"/>
        <v>18.251905521556139</v>
      </c>
      <c r="AN1510">
        <f t="shared" si="1115"/>
        <v>79.967488213626552</v>
      </c>
      <c r="AO1510">
        <f t="shared" si="1116"/>
        <v>18.155516732267152</v>
      </c>
      <c r="AP1510">
        <f t="shared" si="1117"/>
        <v>629661093.62054324</v>
      </c>
      <c r="AQ1510">
        <f t="shared" si="1118"/>
        <v>7.3862132791589306E+19</v>
      </c>
      <c r="AR1510">
        <f t="shared" si="1119"/>
        <v>5.1134972050349523E+19</v>
      </c>
      <c r="AS1510">
        <f t="shared" si="1120"/>
        <v>-5.3299430521651405E+19</v>
      </c>
      <c r="AT1510">
        <f t="shared" si="1136"/>
        <v>8.5624534578616076E-6</v>
      </c>
      <c r="AU1510">
        <f t="shared" si="1137"/>
        <v>-8.9248878971284995E-6</v>
      </c>
      <c r="AV1510">
        <f t="shared" si="1146"/>
        <v>8.5624534578616076E-6</v>
      </c>
      <c r="AW1510">
        <f t="shared" si="1147"/>
        <v>-8.9248878971284995E-6</v>
      </c>
      <c r="AX1510">
        <f t="shared" si="1121"/>
        <v>1727297.7454143334</v>
      </c>
      <c r="AY1510">
        <f t="shared" si="1122"/>
        <v>392159.16141697048</v>
      </c>
      <c r="AZ1510">
        <f t="shared" si="1123"/>
        <v>0.18494899468981071</v>
      </c>
      <c r="BA1510">
        <f t="shared" si="1124"/>
        <v>-0.19277757857797559</v>
      </c>
    </row>
    <row r="1511" spans="3:53" x14ac:dyDescent="0.35">
      <c r="C1511">
        <f t="shared" si="1148"/>
        <v>-19801107447.373569</v>
      </c>
      <c r="D1511">
        <f t="shared" si="1149"/>
        <v>156696111687.84232</v>
      </c>
      <c r="E1511">
        <f t="shared" si="1150"/>
        <v>28753.415611879984</v>
      </c>
      <c r="F1511">
        <f t="shared" si="1151"/>
        <v>3613.542881829108</v>
      </c>
      <c r="G1511">
        <f t="shared" si="1125"/>
        <v>157942252973.13947</v>
      </c>
      <c r="H1511">
        <f t="shared" si="1126"/>
        <v>3.1780713878122243E+22</v>
      </c>
      <c r="I1511">
        <f t="shared" si="1127"/>
        <v>3.9843254000052543E+21</v>
      </c>
      <c r="J1511">
        <f t="shared" si="1128"/>
        <v>-3.1529968691864331E+22</v>
      </c>
      <c r="K1511">
        <f t="shared" si="1129"/>
        <v>6.6716768251929908E-4</v>
      </c>
      <c r="L1511">
        <f t="shared" si="1130"/>
        <v>-5.2796330696356884E-3</v>
      </c>
      <c r="M1511">
        <f t="shared" si="1131"/>
        <v>621073777.21660769</v>
      </c>
      <c r="N1511">
        <f t="shared" si="1132"/>
        <v>78052526.247508734</v>
      </c>
      <c r="O1511">
        <f t="shared" si="1133"/>
        <v>14.41082194241686</v>
      </c>
      <c r="P1511">
        <f t="shared" si="1134"/>
        <v>-114.04007430413087</v>
      </c>
      <c r="S1511">
        <f t="shared" si="1138"/>
        <v>-363761658.78813231</v>
      </c>
      <c r="T1511">
        <f t="shared" si="1139"/>
        <v>154010116020.52692</v>
      </c>
      <c r="U1511">
        <f t="shared" si="1140"/>
        <v>29359.065558504069</v>
      </c>
      <c r="V1511">
        <f t="shared" si="1141"/>
        <v>61.950811400393533</v>
      </c>
      <c r="W1511">
        <f t="shared" si="1135"/>
        <v>29359.208326152311</v>
      </c>
      <c r="X1511">
        <f t="shared" si="1104"/>
        <v>1.5055678232726848</v>
      </c>
      <c r="Y1511">
        <f t="shared" si="1105"/>
        <v>154010545610.35931</v>
      </c>
      <c r="Z1511">
        <f t="shared" si="1106"/>
        <v>3.3424074216976377E+22</v>
      </c>
      <c r="AA1511">
        <f t="shared" si="1107"/>
        <v>7.8945221786209632E+19</v>
      </c>
      <c r="AB1511">
        <f t="shared" si="1108"/>
        <v>-3.3423980985422755E+22</v>
      </c>
      <c r="AC1511">
        <f t="shared" si="1109"/>
        <v>1.3219226688916548E-5</v>
      </c>
      <c r="AD1511">
        <f t="shared" si="1110"/>
        <v>-5.5967818126963749E-3</v>
      </c>
      <c r="AE1511">
        <f t="shared" si="1111"/>
        <v>634158899.84488988</v>
      </c>
      <c r="AF1511">
        <f t="shared" si="1112"/>
        <v>32520.264982689991</v>
      </c>
      <c r="AG1511">
        <f t="shared" si="1113"/>
        <v>0.28553529648059744</v>
      </c>
      <c r="AH1511">
        <f t="shared" si="1114"/>
        <v>-120.8904871542417</v>
      </c>
      <c r="AJ1511">
        <f t="shared" si="1142"/>
        <v>-434188931.67526323</v>
      </c>
      <c r="AK1511">
        <f t="shared" si="1143"/>
        <v>454759998.85419023</v>
      </c>
      <c r="AL1511">
        <f t="shared" si="1144"/>
        <v>80.059962710971448</v>
      </c>
      <c r="AM1511">
        <f t="shared" si="1145"/>
        <v>18.059127942978165</v>
      </c>
      <c r="AN1511">
        <f t="shared" si="1115"/>
        <v>80.152471729056629</v>
      </c>
      <c r="AO1511">
        <f t="shared" si="1116"/>
        <v>17.962236019003736</v>
      </c>
      <c r="AP1511">
        <f t="shared" si="1117"/>
        <v>628750097.37348711</v>
      </c>
      <c r="AQ1511">
        <f t="shared" si="1118"/>
        <v>7.4076325593941344E+19</v>
      </c>
      <c r="AR1511">
        <f t="shared" si="1119"/>
        <v>5.1154060741173879E+19</v>
      </c>
      <c r="AS1511">
        <f t="shared" si="1120"/>
        <v>-5.3577645368081474E+19</v>
      </c>
      <c r="AT1511">
        <f t="shared" si="1136"/>
        <v>8.5656498227015875E-6</v>
      </c>
      <c r="AU1511">
        <f t="shared" si="1137"/>
        <v>-8.9714744420766029E-6</v>
      </c>
      <c r="AV1511">
        <f t="shared" si="1146"/>
        <v>8.5656498227015875E-6</v>
      </c>
      <c r="AW1511">
        <f t="shared" si="1147"/>
        <v>-8.9714744420766029E-6</v>
      </c>
      <c r="AX1511">
        <f t="shared" si="1121"/>
        <v>1731293.3893476231</v>
      </c>
      <c r="AY1511">
        <f t="shared" si="1122"/>
        <v>387984.29801048071</v>
      </c>
      <c r="AZ1511">
        <f t="shared" si="1123"/>
        <v>0.18501803617035428</v>
      </c>
      <c r="BA1511">
        <f t="shared" si="1124"/>
        <v>-0.19378384794885462</v>
      </c>
    </row>
    <row r="1512" spans="3:53" x14ac:dyDescent="0.35">
      <c r="C1512">
        <f t="shared" si="1148"/>
        <v>-19180033670.156963</v>
      </c>
      <c r="D1512">
        <f t="shared" si="1149"/>
        <v>156774164214.08981</v>
      </c>
      <c r="E1512">
        <f t="shared" si="1150"/>
        <v>28767.8264338224</v>
      </c>
      <c r="F1512">
        <f t="shared" si="1151"/>
        <v>3499.502807524977</v>
      </c>
      <c r="G1512">
        <f t="shared" si="1125"/>
        <v>157943066503.77139</v>
      </c>
      <c r="H1512">
        <f t="shared" si="1126"/>
        <v>3.1780386487775441E+22</v>
      </c>
      <c r="I1512">
        <f t="shared" si="1127"/>
        <v>3.8592949749495932E+21</v>
      </c>
      <c r="J1512">
        <f t="shared" si="1128"/>
        <v>-3.1545186758184021E+22</v>
      </c>
      <c r="K1512">
        <f t="shared" si="1129"/>
        <v>6.4623157651533703E-4</v>
      </c>
      <c r="L1512">
        <f t="shared" si="1130"/>
        <v>-5.2821813057910283E-3</v>
      </c>
      <c r="M1512">
        <f t="shared" si="1131"/>
        <v>621385050.97056389</v>
      </c>
      <c r="N1512">
        <f t="shared" si="1132"/>
        <v>75589260.642539501</v>
      </c>
      <c r="O1512">
        <f t="shared" si="1133"/>
        <v>13.95860205273128</v>
      </c>
      <c r="P1512">
        <f t="shared" si="1134"/>
        <v>-114.09511620508621</v>
      </c>
      <c r="S1512">
        <f t="shared" si="1138"/>
        <v>270397241.05675757</v>
      </c>
      <c r="T1512">
        <f t="shared" si="1139"/>
        <v>154010148540.7919</v>
      </c>
      <c r="U1512">
        <f t="shared" si="1140"/>
        <v>29359.351093800549</v>
      </c>
      <c r="V1512">
        <f t="shared" si="1141"/>
        <v>-58.939675753848164</v>
      </c>
      <c r="W1512">
        <f t="shared" si="1135"/>
        <v>29359.244969096766</v>
      </c>
      <c r="X1512">
        <f t="shared" si="1104"/>
        <v>-119.38512012957358</v>
      </c>
      <c r="Y1512">
        <f t="shared" si="1105"/>
        <v>154010385910.25204</v>
      </c>
      <c r="Z1512">
        <f t="shared" si="1106"/>
        <v>3.3424143534782104E+22</v>
      </c>
      <c r="AA1512">
        <f t="shared" si="1107"/>
        <v>-5.8683030648055276E+19</v>
      </c>
      <c r="AB1512">
        <f t="shared" si="1108"/>
        <v>-3.3424092019614087E+22</v>
      </c>
      <c r="AC1512">
        <f t="shared" si="1109"/>
        <v>-9.8263614614961939E-6</v>
      </c>
      <c r="AD1512">
        <f t="shared" si="1110"/>
        <v>-5.5968004051597598E-3</v>
      </c>
      <c r="AE1512">
        <f t="shared" si="1111"/>
        <v>634159691.33249009</v>
      </c>
      <c r="AF1512">
        <f t="shared" si="1112"/>
        <v>-2578718.5947987894</v>
      </c>
      <c r="AG1512">
        <f t="shared" si="1113"/>
        <v>-0.21224940756831778</v>
      </c>
      <c r="AH1512">
        <f t="shared" si="1114"/>
        <v>-120.89088875145082</v>
      </c>
      <c r="AJ1512">
        <f t="shared" si="1142"/>
        <v>-432457638.28591561</v>
      </c>
      <c r="AK1512">
        <f t="shared" si="1143"/>
        <v>455147983.1522007</v>
      </c>
      <c r="AL1512">
        <f t="shared" si="1144"/>
        <v>80.244980747141796</v>
      </c>
      <c r="AM1512">
        <f t="shared" si="1145"/>
        <v>17.865344095029311</v>
      </c>
      <c r="AN1512">
        <f t="shared" si="1115"/>
        <v>80.337523492232734</v>
      </c>
      <c r="AO1512">
        <f t="shared" si="1116"/>
        <v>17.767945783484951</v>
      </c>
      <c r="AP1512">
        <f t="shared" si="1117"/>
        <v>627836997.53944719</v>
      </c>
      <c r="AQ1512">
        <f t="shared" si="1118"/>
        <v>7.4291949287971406E+19</v>
      </c>
      <c r="AR1512">
        <f t="shared" si="1119"/>
        <v>5.1172710526213456E+19</v>
      </c>
      <c r="AS1512">
        <f t="shared" si="1120"/>
        <v>-5.3857658939159962E+19</v>
      </c>
      <c r="AT1512">
        <f t="shared" si="1136"/>
        <v>8.5687726936057361E-6</v>
      </c>
      <c r="AU1512">
        <f t="shared" si="1137"/>
        <v>-9.0183621800334827E-6</v>
      </c>
      <c r="AV1512">
        <f t="shared" si="1146"/>
        <v>8.5687726936057361E-6</v>
      </c>
      <c r="AW1512">
        <f t="shared" si="1147"/>
        <v>-9.0183621800334827E-6</v>
      </c>
      <c r="AX1512">
        <f t="shared" si="1121"/>
        <v>1735290.507432227</v>
      </c>
      <c r="AY1512">
        <f t="shared" si="1122"/>
        <v>383787.62892327493</v>
      </c>
      <c r="AZ1512">
        <f t="shared" si="1123"/>
        <v>0.18508549018188389</v>
      </c>
      <c r="BA1512">
        <f t="shared" si="1124"/>
        <v>-0.19479662308872323</v>
      </c>
    </row>
    <row r="1513" spans="3:53" x14ac:dyDescent="0.35">
      <c r="C1513">
        <f t="shared" si="1148"/>
        <v>-18558648619.186401</v>
      </c>
      <c r="D1513">
        <f t="shared" si="1149"/>
        <v>156849753474.73236</v>
      </c>
      <c r="E1513">
        <f t="shared" si="1150"/>
        <v>28781.785035875131</v>
      </c>
      <c r="F1513">
        <f t="shared" si="1151"/>
        <v>3385.407691319891</v>
      </c>
      <c r="G1513">
        <f t="shared" si="1125"/>
        <v>157943878018.91766</v>
      </c>
      <c r="H1513">
        <f t="shared" si="1126"/>
        <v>3.1780059913563673E+22</v>
      </c>
      <c r="I1513">
        <f t="shared" si="1127"/>
        <v>3.7342059244732306E+21</v>
      </c>
      <c r="J1513">
        <f t="shared" si="1128"/>
        <v>-3.1559909921026799E+22</v>
      </c>
      <c r="K1513">
        <f t="shared" si="1129"/>
        <v>6.2528565379658919E-4</v>
      </c>
      <c r="L1513">
        <f t="shared" si="1130"/>
        <v>-5.2846466713038845E-3</v>
      </c>
      <c r="M1513">
        <f t="shared" si="1131"/>
        <v>621686556.77490282</v>
      </c>
      <c r="N1513">
        <f t="shared" si="1132"/>
        <v>73124806.132509649</v>
      </c>
      <c r="O1513">
        <f t="shared" si="1133"/>
        <v>13.506170122006326</v>
      </c>
      <c r="P1513">
        <f t="shared" si="1134"/>
        <v>-114.14836810016391</v>
      </c>
      <c r="S1513">
        <f t="shared" si="1138"/>
        <v>904556932.38924766</v>
      </c>
      <c r="T1513">
        <f t="shared" si="1139"/>
        <v>154007569822.19711</v>
      </c>
      <c r="U1513">
        <f t="shared" si="1140"/>
        <v>29359.138844392983</v>
      </c>
      <c r="V1513">
        <f t="shared" si="1141"/>
        <v>-179.83056450529898</v>
      </c>
      <c r="W1513">
        <f t="shared" si="1135"/>
        <v>29358.783825478193</v>
      </c>
      <c r="X1513">
        <f t="shared" si="1104"/>
        <v>-240.27518479362408</v>
      </c>
      <c r="Y1513">
        <f t="shared" si="1105"/>
        <v>154010226237.68478</v>
      </c>
      <c r="Z1513">
        <f t="shared" si="1106"/>
        <v>3.3424212840849678E+22</v>
      </c>
      <c r="AA1513">
        <f t="shared" si="1107"/>
        <v>-1.9631231102916398E+20</v>
      </c>
      <c r="AB1513">
        <f t="shared" si="1108"/>
        <v>-3.342363632980348E+22</v>
      </c>
      <c r="AC1513">
        <f t="shared" si="1109"/>
        <v>-3.2872121739645674E-5</v>
      </c>
      <c r="AD1513">
        <f t="shared" si="1110"/>
        <v>-5.5967241007708439E-3</v>
      </c>
      <c r="AE1513">
        <f t="shared" si="1111"/>
        <v>634149730.63032901</v>
      </c>
      <c r="AF1513">
        <f t="shared" si="1112"/>
        <v>-5189943.9915422797</v>
      </c>
      <c r="AG1513">
        <f t="shared" si="1113"/>
        <v>-0.71003782957634654</v>
      </c>
      <c r="AH1513">
        <f t="shared" si="1114"/>
        <v>-120.88924057665022</v>
      </c>
      <c r="AJ1513">
        <f t="shared" si="1142"/>
        <v>-430722347.77848339</v>
      </c>
      <c r="AK1513">
        <f t="shared" si="1143"/>
        <v>455531770.781124</v>
      </c>
      <c r="AL1513">
        <f t="shared" si="1144"/>
        <v>80.430066237323686</v>
      </c>
      <c r="AM1513">
        <f t="shared" si="1145"/>
        <v>17.670547471940587</v>
      </c>
      <c r="AN1513">
        <f t="shared" si="1115"/>
        <v>80.522641898518202</v>
      </c>
      <c r="AO1513">
        <f t="shared" si="1116"/>
        <v>17.572639492257906</v>
      </c>
      <c r="AP1513">
        <f t="shared" si="1117"/>
        <v>626921793.42147231</v>
      </c>
      <c r="AQ1513">
        <f t="shared" si="1118"/>
        <v>7.4509016001865499E+19</v>
      </c>
      <c r="AR1513">
        <f t="shared" si="1119"/>
        <v>5.1190911912377156E+19</v>
      </c>
      <c r="AS1513">
        <f t="shared" si="1120"/>
        <v>-5.4139486543053701E+19</v>
      </c>
      <c r="AT1513">
        <f t="shared" si="1136"/>
        <v>8.5718204809740705E-6</v>
      </c>
      <c r="AU1513">
        <f t="shared" si="1137"/>
        <v>-9.0655536743224548E-6</v>
      </c>
      <c r="AV1513">
        <f t="shared" si="1146"/>
        <v>8.5718204809740705E-6</v>
      </c>
      <c r="AW1513">
        <f t="shared" si="1147"/>
        <v>-9.0655536743224548E-6</v>
      </c>
      <c r="AX1513">
        <f t="shared" si="1121"/>
        <v>1739289.0650079933</v>
      </c>
      <c r="AY1513">
        <f t="shared" si="1122"/>
        <v>379569.01303277077</v>
      </c>
      <c r="AZ1513">
        <f t="shared" si="1123"/>
        <v>0.18515132238903992</v>
      </c>
      <c r="BA1513">
        <f t="shared" si="1124"/>
        <v>-0.19581595936536503</v>
      </c>
    </row>
    <row r="1514" spans="3:53" x14ac:dyDescent="0.35">
      <c r="C1514">
        <f t="shared" si="1148"/>
        <v>-17936962062.411499</v>
      </c>
      <c r="D1514">
        <f t="shared" si="1149"/>
        <v>156922878280.86487</v>
      </c>
      <c r="E1514">
        <f t="shared" si="1150"/>
        <v>28795.291205997139</v>
      </c>
      <c r="F1514">
        <f t="shared" si="1151"/>
        <v>3271.2593232197269</v>
      </c>
      <c r="G1514">
        <f t="shared" si="1125"/>
        <v>157944687583.91187</v>
      </c>
      <c r="H1514">
        <f t="shared" si="1126"/>
        <v>3.1779734129158037E+22</v>
      </c>
      <c r="I1514">
        <f t="shared" si="1127"/>
        <v>3.6090601978961063E+21</v>
      </c>
      <c r="J1514">
        <f t="shared" si="1128"/>
        <v>-3.1574137926599582E+22</v>
      </c>
      <c r="K1514">
        <f t="shared" si="1129"/>
        <v>6.0433024077295814E-4</v>
      </c>
      <c r="L1514">
        <f t="shared" si="1130"/>
        <v>-5.2870291236770898E-3</v>
      </c>
      <c r="M1514">
        <f t="shared" si="1131"/>
        <v>621978290.04953814</v>
      </c>
      <c r="N1514">
        <f t="shared" si="1132"/>
        <v>70659201.381546095</v>
      </c>
      <c r="O1514">
        <f t="shared" si="1133"/>
        <v>13.053533200695895</v>
      </c>
      <c r="P1514">
        <f t="shared" si="1134"/>
        <v>-114.19982907142514</v>
      </c>
      <c r="S1514">
        <f t="shared" si="1138"/>
        <v>1538706663.0195765</v>
      </c>
      <c r="T1514">
        <f t="shared" si="1139"/>
        <v>154002379878.20557</v>
      </c>
      <c r="U1514">
        <f t="shared" si="1140"/>
        <v>29358.428806563406</v>
      </c>
      <c r="V1514">
        <f t="shared" si="1141"/>
        <v>-300.71980508194918</v>
      </c>
      <c r="W1514">
        <f t="shared" si="1135"/>
        <v>29357.824895799589</v>
      </c>
      <c r="X1514">
        <f t="shared" si="1104"/>
        <v>-361.16257633727685</v>
      </c>
      <c r="Y1514">
        <f t="shared" si="1105"/>
        <v>154010066639.6387</v>
      </c>
      <c r="Z1514">
        <f t="shared" si="1106"/>
        <v>3.342428211478666E+22</v>
      </c>
      <c r="AA1514">
        <f t="shared" si="1107"/>
        <v>-3.3394028532568234E+20</v>
      </c>
      <c r="AB1514">
        <f t="shared" si="1108"/>
        <v>-3.3422613883038594E+22</v>
      </c>
      <c r="AC1514">
        <f t="shared" si="1109"/>
        <v>-5.59176633164237E-5</v>
      </c>
      <c r="AD1514">
        <f t="shared" si="1110"/>
        <v>-5.5965528940118206E-3</v>
      </c>
      <c r="AE1514">
        <f t="shared" si="1111"/>
        <v>634129017.74927115</v>
      </c>
      <c r="AF1514">
        <f t="shared" si="1112"/>
        <v>-7801111.6488851802</v>
      </c>
      <c r="AG1514">
        <f t="shared" si="1113"/>
        <v>-1.2078215276347519</v>
      </c>
      <c r="AH1514">
        <f t="shared" si="1114"/>
        <v>-120.88554251065533</v>
      </c>
      <c r="AJ1514">
        <f t="shared" si="1142"/>
        <v>-428983058.71347541</v>
      </c>
      <c r="AK1514">
        <f t="shared" si="1143"/>
        <v>455911339.79415679</v>
      </c>
      <c r="AL1514">
        <f t="shared" si="1144"/>
        <v>80.615217559712733</v>
      </c>
      <c r="AM1514">
        <f t="shared" si="1145"/>
        <v>17.474731512575222</v>
      </c>
      <c r="AN1514">
        <f t="shared" si="1115"/>
        <v>80.70782530864291</v>
      </c>
      <c r="AO1514">
        <f t="shared" si="1116"/>
        <v>17.376310556240256</v>
      </c>
      <c r="AP1514">
        <f t="shared" si="1117"/>
        <v>626004484.34182334</v>
      </c>
      <c r="AQ1514">
        <f t="shared" si="1118"/>
        <v>7.4727537993216377E+19</v>
      </c>
      <c r="AR1514">
        <f t="shared" si="1119"/>
        <v>5.1208655241761964E+19</v>
      </c>
      <c r="AS1514">
        <f t="shared" si="1120"/>
        <v>-5.4423143632630809E+19</v>
      </c>
      <c r="AT1514">
        <f t="shared" si="1136"/>
        <v>8.5747915676091701E-6</v>
      </c>
      <c r="AU1514">
        <f t="shared" si="1137"/>
        <v>-9.1130515124967852E-6</v>
      </c>
      <c r="AV1514">
        <f t="shared" si="1146"/>
        <v>8.5747915676091701E-6</v>
      </c>
      <c r="AW1514">
        <f t="shared" si="1147"/>
        <v>-9.1130515124967852E-6</v>
      </c>
      <c r="AX1514">
        <f t="shared" si="1121"/>
        <v>1743289.0266666869</v>
      </c>
      <c r="AY1514">
        <f t="shared" si="1122"/>
        <v>375328.30801478954</v>
      </c>
      <c r="AZ1514">
        <f t="shared" si="1123"/>
        <v>0.18521549786035807</v>
      </c>
      <c r="BA1514">
        <f t="shared" si="1124"/>
        <v>-0.19684191266993056</v>
      </c>
    </row>
    <row r="1515" spans="3:53" x14ac:dyDescent="0.35">
      <c r="C1515">
        <f t="shared" si="1148"/>
        <v>-17314983772.361961</v>
      </c>
      <c r="D1515">
        <f t="shared" si="1149"/>
        <v>156993537482.24643</v>
      </c>
      <c r="E1515">
        <f t="shared" si="1150"/>
        <v>28808.344739197833</v>
      </c>
      <c r="F1515">
        <f t="shared" si="1151"/>
        <v>3157.0594941483018</v>
      </c>
      <c r="G1515">
        <f t="shared" si="1125"/>
        <v>157945495264.1153</v>
      </c>
      <c r="H1515">
        <f t="shared" si="1126"/>
        <v>3.1779409108220219E+22</v>
      </c>
      <c r="I1515">
        <f t="shared" si="1127"/>
        <v>3.4838597459455514E+21</v>
      </c>
      <c r="J1515">
        <f t="shared" si="1128"/>
        <v>-3.1587870528704694E+22</v>
      </c>
      <c r="K1515">
        <f t="shared" si="1129"/>
        <v>5.833656640900119E-4</v>
      </c>
      <c r="L1515">
        <f t="shared" si="1130"/>
        <v>-5.2893286216853137E-3</v>
      </c>
      <c r="M1515">
        <f t="shared" si="1131"/>
        <v>622260246.36667323</v>
      </c>
      <c r="N1515">
        <f t="shared" si="1132"/>
        <v>68192485.073603317</v>
      </c>
      <c r="O1515">
        <f t="shared" si="1133"/>
        <v>12.600698344344258</v>
      </c>
      <c r="P1515">
        <f t="shared" si="1134"/>
        <v>-114.24949822840277</v>
      </c>
      <c r="S1515">
        <f t="shared" si="1138"/>
        <v>2172835680.7688475</v>
      </c>
      <c r="T1515">
        <f t="shared" si="1139"/>
        <v>153994578766.55667</v>
      </c>
      <c r="U1515">
        <f t="shared" si="1140"/>
        <v>29357.220985035772</v>
      </c>
      <c r="V1515">
        <f t="shared" si="1141"/>
        <v>-421.60534759260452</v>
      </c>
      <c r="W1515">
        <f t="shared" si="1135"/>
        <v>29356.368189006815</v>
      </c>
      <c r="X1515">
        <f t="shared" si="1104"/>
        <v>-482.04524482713754</v>
      </c>
      <c r="Y1515">
        <f t="shared" si="1105"/>
        <v>154009907163.09406</v>
      </c>
      <c r="Z1515">
        <f t="shared" si="1106"/>
        <v>3.3424351336200747E+22</v>
      </c>
      <c r="AA1515">
        <f t="shared" si="1107"/>
        <v>-4.715646189757228E+20</v>
      </c>
      <c r="AB1515">
        <f t="shared" si="1108"/>
        <v>-3.3421024655984365E+22</v>
      </c>
      <c r="AC1515">
        <f t="shared" si="1109"/>
        <v>-7.8962595273898662E-5</v>
      </c>
      <c r="AD1515">
        <f t="shared" si="1110"/>
        <v>-5.5962867809752782E-3</v>
      </c>
      <c r="AE1515">
        <f t="shared" si="1111"/>
        <v>634097552.88254714</v>
      </c>
      <c r="AF1515">
        <f t="shared" si="1112"/>
        <v>-10412177.288266171</v>
      </c>
      <c r="AG1515">
        <f t="shared" si="1113"/>
        <v>-1.7055920579162112</v>
      </c>
      <c r="AH1515">
        <f t="shared" si="1114"/>
        <v>-120.87979446906601</v>
      </c>
      <c r="AJ1515">
        <f t="shared" si="1142"/>
        <v>-427239769.68680871</v>
      </c>
      <c r="AK1515">
        <f t="shared" si="1143"/>
        <v>456286668.1021716</v>
      </c>
      <c r="AL1515">
        <f t="shared" si="1144"/>
        <v>80.800433057573088</v>
      </c>
      <c r="AM1515">
        <f t="shared" si="1145"/>
        <v>17.27788959990529</v>
      </c>
      <c r="AN1515">
        <f t="shared" si="1115"/>
        <v>80.893072048101885</v>
      </c>
      <c r="AO1515">
        <f t="shared" si="1116"/>
        <v>17.178952330194377</v>
      </c>
      <c r="AP1515">
        <f t="shared" si="1117"/>
        <v>625085069.64237964</v>
      </c>
      <c r="AQ1515">
        <f t="shared" si="1118"/>
        <v>7.494752765060694E+19</v>
      </c>
      <c r="AR1515">
        <f t="shared" si="1119"/>
        <v>5.1225930688698851E+19</v>
      </c>
      <c r="AS1515">
        <f t="shared" si="1120"/>
        <v>-5.4708645806811128E+19</v>
      </c>
      <c r="AT1515">
        <f t="shared" si="1136"/>
        <v>8.5776843082215087E-6</v>
      </c>
      <c r="AU1515">
        <f t="shared" si="1137"/>
        <v>-9.1608583065658273E-6</v>
      </c>
      <c r="AV1515">
        <f t="shared" si="1146"/>
        <v>8.5776843082215087E-6</v>
      </c>
      <c r="AW1515">
        <f t="shared" si="1147"/>
        <v>-9.1608583065658273E-6</v>
      </c>
      <c r="AX1515">
        <f t="shared" si="1121"/>
        <v>1747290.3562390008</v>
      </c>
      <c r="AY1515">
        <f t="shared" si="1122"/>
        <v>371065.37033219857</v>
      </c>
      <c r="AZ1515">
        <f t="shared" si="1123"/>
        <v>0.18527798105758458</v>
      </c>
      <c r="BA1515">
        <f t="shared" si="1124"/>
        <v>-0.19787453942182187</v>
      </c>
    </row>
    <row r="1516" spans="3:53" x14ac:dyDescent="0.35">
      <c r="C1516">
        <f t="shared" si="1148"/>
        <v>-16692723525.995289</v>
      </c>
      <c r="D1516">
        <f t="shared" si="1149"/>
        <v>157061729967.32004</v>
      </c>
      <c r="E1516">
        <f t="shared" si="1150"/>
        <v>28820.945437542177</v>
      </c>
      <c r="F1516">
        <f t="shared" si="1151"/>
        <v>3042.8099959198989</v>
      </c>
      <c r="G1516">
        <f t="shared" si="1125"/>
        <v>157946301124.91611</v>
      </c>
      <c r="H1516">
        <f t="shared" si="1126"/>
        <v>3.1779084824402756E+22</v>
      </c>
      <c r="I1516">
        <f t="shared" si="1127"/>
        <v>3.3586065207273435E+21</v>
      </c>
      <c r="J1516">
        <f t="shared" si="1128"/>
        <v>-3.1601107488749715E+22</v>
      </c>
      <c r="K1516">
        <f t="shared" si="1129"/>
        <v>5.6239225062413656E-4</v>
      </c>
      <c r="L1516">
        <f t="shared" si="1130"/>
        <v>-5.2915451253767098E-3</v>
      </c>
      <c r="M1516">
        <f t="shared" si="1131"/>
        <v>622532421.45091105</v>
      </c>
      <c r="N1516">
        <f t="shared" si="1132"/>
        <v>65724695.911869816</v>
      </c>
      <c r="O1516">
        <f t="shared" si="1133"/>
        <v>12.147672613481349</v>
      </c>
      <c r="P1516">
        <f t="shared" si="1134"/>
        <v>-114.29737470813693</v>
      </c>
      <c r="S1516">
        <f t="shared" si="1138"/>
        <v>2806933233.6513948</v>
      </c>
      <c r="T1516">
        <f t="shared" si="1139"/>
        <v>153984166589.2684</v>
      </c>
      <c r="U1516">
        <f t="shared" si="1140"/>
        <v>29355.515392977857</v>
      </c>
      <c r="V1516">
        <f t="shared" si="1141"/>
        <v>-542.48514206167056</v>
      </c>
      <c r="W1516">
        <f t="shared" si="1135"/>
        <v>29354.413722490448</v>
      </c>
      <c r="X1516">
        <f t="shared" si="1104"/>
        <v>-602.92114026281536</v>
      </c>
      <c r="Y1516">
        <f t="shared" si="1105"/>
        <v>154009747855.02942</v>
      </c>
      <c r="Z1516">
        <f t="shared" si="1106"/>
        <v>3.3424420484700126E+22</v>
      </c>
      <c r="AA1516">
        <f t="shared" si="1107"/>
        <v>-6.0918297692660892E+20</v>
      </c>
      <c r="AB1516">
        <f t="shared" si="1108"/>
        <v>-3.3418868634929345E+22</v>
      </c>
      <c r="AC1516">
        <f t="shared" si="1109"/>
        <v>-1.0200652661195729E-4</v>
      </c>
      <c r="AD1516">
        <f t="shared" si="1110"/>
        <v>-5.5959257593652615E-3</v>
      </c>
      <c r="AE1516">
        <f t="shared" si="1111"/>
        <v>634055336.40579367</v>
      </c>
      <c r="AF1516">
        <f t="shared" si="1112"/>
        <v>-13023096.629676811</v>
      </c>
      <c r="AG1516">
        <f t="shared" si="1113"/>
        <v>-2.2033409748182775</v>
      </c>
      <c r="AH1516">
        <f t="shared" si="1114"/>
        <v>-120.87199640228965</v>
      </c>
      <c r="AJ1516">
        <f t="shared" si="1142"/>
        <v>-425492479.33056968</v>
      </c>
      <c r="AK1516">
        <f t="shared" si="1143"/>
        <v>456657733.47250378</v>
      </c>
      <c r="AL1516">
        <f t="shared" si="1144"/>
        <v>80.985711038630669</v>
      </c>
      <c r="AM1516">
        <f t="shared" si="1145"/>
        <v>17.080015060483468</v>
      </c>
      <c r="AN1516">
        <f t="shared" si="1115"/>
        <v>81.078380406543062</v>
      </c>
      <c r="AO1516">
        <f t="shared" si="1116"/>
        <v>16.980558112196668</v>
      </c>
      <c r="AP1516">
        <f t="shared" si="1117"/>
        <v>624163548.68505383</v>
      </c>
      <c r="AQ1516">
        <f t="shared" si="1118"/>
        <v>7.5168997495214522E+19</v>
      </c>
      <c r="AR1516">
        <f t="shared" si="1119"/>
        <v>5.1242728256742384E+19</v>
      </c>
      <c r="AS1516">
        <f t="shared" si="1120"/>
        <v>-5.4996008811924005E+19</v>
      </c>
      <c r="AT1516">
        <f t="shared" si="1136"/>
        <v>8.5804970289253827E-6</v>
      </c>
      <c r="AU1516">
        <f t="shared" si="1137"/>
        <v>-9.208976693222371E-6</v>
      </c>
      <c r="AV1516">
        <f t="shared" si="1146"/>
        <v>8.5804970289253827E-6</v>
      </c>
      <c r="AW1516">
        <f t="shared" si="1147"/>
        <v>-9.208976693222371E-6</v>
      </c>
      <c r="AX1516">
        <f t="shared" si="1121"/>
        <v>1751293.0167813301</v>
      </c>
      <c r="AY1516">
        <f t="shared" si="1122"/>
        <v>366780.05522344803</v>
      </c>
      <c r="AZ1516">
        <f t="shared" si="1123"/>
        <v>0.18533873582478827</v>
      </c>
      <c r="BA1516">
        <f t="shared" si="1124"/>
        <v>-0.19891389657360323</v>
      </c>
    </row>
    <row r="1517" spans="3:53" x14ac:dyDescent="0.35">
      <c r="C1517">
        <f t="shared" si="1148"/>
        <v>-16070191104.544378</v>
      </c>
      <c r="D1517">
        <f t="shared" si="1149"/>
        <v>157127454663.2319</v>
      </c>
      <c r="E1517">
        <f t="shared" si="1150"/>
        <v>28833.09311015566</v>
      </c>
      <c r="F1517">
        <f t="shared" si="1151"/>
        <v>2928.5126212117621</v>
      </c>
      <c r="G1517">
        <f t="shared" si="1125"/>
        <v>157947105231.72806</v>
      </c>
      <c r="H1517">
        <f t="shared" si="1126"/>
        <v>3.1778761251349609E+22</v>
      </c>
      <c r="I1517">
        <f t="shared" si="1127"/>
        <v>3.2333024756967287E+21</v>
      </c>
      <c r="J1517">
        <f t="shared" si="1128"/>
        <v>-3.1613848575757628E+22</v>
      </c>
      <c r="K1517">
        <f t="shared" si="1129"/>
        <v>5.4141032747768395E-4</v>
      </c>
      <c r="L1517">
        <f t="shared" si="1130"/>
        <v>-5.2936785960746189E-3</v>
      </c>
      <c r="M1517">
        <f t="shared" si="1131"/>
        <v>622794811.1793623</v>
      </c>
      <c r="N1517">
        <f t="shared" si="1132"/>
        <v>63255872.618174061</v>
      </c>
      <c r="O1517">
        <f t="shared" si="1133"/>
        <v>11.694463073517973</v>
      </c>
      <c r="P1517">
        <f t="shared" si="1134"/>
        <v>-114.34345767521177</v>
      </c>
      <c r="S1517">
        <f t="shared" si="1138"/>
        <v>3440988570.0571885</v>
      </c>
      <c r="T1517">
        <f t="shared" si="1139"/>
        <v>153971143492.63873</v>
      </c>
      <c r="U1517">
        <f t="shared" si="1140"/>
        <v>29353.312052003039</v>
      </c>
      <c r="V1517">
        <f t="shared" si="1141"/>
        <v>-663.35713846396015</v>
      </c>
      <c r="W1517">
        <f t="shared" si="1135"/>
        <v>29351.961522087484</v>
      </c>
      <c r="X1517">
        <f t="shared" si="1104"/>
        <v>-723.78821261174176</v>
      </c>
      <c r="Y1517">
        <f t="shared" si="1105"/>
        <v>154009588762.42093</v>
      </c>
      <c r="Z1517">
        <f t="shared" si="1106"/>
        <v>3.3424489539893786E+22</v>
      </c>
      <c r="AA1517">
        <f t="shared" si="1107"/>
        <v>-7.4679302367460354E+20</v>
      </c>
      <c r="AB1517">
        <f t="shared" si="1108"/>
        <v>-3.3416145815791804E+22</v>
      </c>
      <c r="AC1517">
        <f t="shared" si="1109"/>
        <v>-1.2504906625495705E-4</v>
      </c>
      <c r="AD1517">
        <f t="shared" si="1110"/>
        <v>-5.5954698284982922E-3</v>
      </c>
      <c r="AE1517">
        <f t="shared" si="1111"/>
        <v>634002368.87708962</v>
      </c>
      <c r="AF1517">
        <f t="shared" si="1112"/>
        <v>-15633825.392413622</v>
      </c>
      <c r="AG1517">
        <f t="shared" si="1113"/>
        <v>-2.7010598311070724</v>
      </c>
      <c r="AH1517">
        <f t="shared" si="1114"/>
        <v>-120.86214829556312</v>
      </c>
      <c r="AJ1517">
        <f t="shared" si="1142"/>
        <v>-423741186.31378835</v>
      </c>
      <c r="AK1517">
        <f t="shared" si="1143"/>
        <v>457024513.52772725</v>
      </c>
      <c r="AL1517">
        <f t="shared" si="1144"/>
        <v>81.171049774455454</v>
      </c>
      <c r="AM1517">
        <f t="shared" si="1145"/>
        <v>16.881101163909864</v>
      </c>
      <c r="AN1517">
        <f t="shared" si="1115"/>
        <v>81.26374863714409</v>
      </c>
      <c r="AO1517">
        <f t="shared" si="1116"/>
        <v>16.781121143101895</v>
      </c>
      <c r="AP1517">
        <f t="shared" si="1117"/>
        <v>623239920.85221279</v>
      </c>
      <c r="AQ1517">
        <f t="shared" si="1118"/>
        <v>7.5391960182436725E+19</v>
      </c>
      <c r="AR1517">
        <f t="shared" si="1119"/>
        <v>5.1259037775603376E+19</v>
      </c>
      <c r="AS1517">
        <f t="shared" si="1120"/>
        <v>-5.5285248543073321E+19</v>
      </c>
      <c r="AT1517">
        <f t="shared" si="1136"/>
        <v>8.5832280267252796E-6</v>
      </c>
      <c r="AU1517">
        <f t="shared" si="1137"/>
        <v>-9.2574093340712192E-6</v>
      </c>
      <c r="AV1517">
        <f t="shared" si="1146"/>
        <v>8.5832280267252796E-6</v>
      </c>
      <c r="AW1517">
        <f t="shared" si="1147"/>
        <v>-9.2574093340712192E-6</v>
      </c>
      <c r="AX1517">
        <f t="shared" si="1121"/>
        <v>1755296.9705623123</v>
      </c>
      <c r="AY1517">
        <f t="shared" si="1122"/>
        <v>362472.21669100097</v>
      </c>
      <c r="AZ1517">
        <f t="shared" si="1123"/>
        <v>0.18539772537726604</v>
      </c>
      <c r="BA1517">
        <f t="shared" si="1124"/>
        <v>-0.19996004161593833</v>
      </c>
    </row>
    <row r="1518" spans="3:53" x14ac:dyDescent="0.35">
      <c r="C1518">
        <f t="shared" si="1148"/>
        <v>-15447396293.365017</v>
      </c>
      <c r="D1518">
        <f t="shared" si="1149"/>
        <v>157190710535.85007</v>
      </c>
      <c r="E1518">
        <f t="shared" si="1150"/>
        <v>28844.78757322918</v>
      </c>
      <c r="F1518">
        <f t="shared" si="1151"/>
        <v>2814.1691635365505</v>
      </c>
      <c r="G1518">
        <f t="shared" si="1125"/>
        <v>157947907649.98969</v>
      </c>
      <c r="H1518">
        <f t="shared" si="1126"/>
        <v>3.1778438362696425E+22</v>
      </c>
      <c r="I1518">
        <f t="shared" si="1127"/>
        <v>3.1079495656293201E+21</v>
      </c>
      <c r="J1518">
        <f t="shared" si="1128"/>
        <v>-3.162609356637649E+22</v>
      </c>
      <c r="K1518">
        <f t="shared" si="1129"/>
        <v>5.204202219740991E-4</v>
      </c>
      <c r="L1518">
        <f t="shared" si="1130"/>
        <v>-5.2957289963791844E-3</v>
      </c>
      <c r="M1518">
        <f t="shared" si="1131"/>
        <v>623047411.58175027</v>
      </c>
      <c r="N1518">
        <f t="shared" si="1132"/>
        <v>60786053.93238949</v>
      </c>
      <c r="O1518">
        <f t="shared" si="1133"/>
        <v>11.241076794640541</v>
      </c>
      <c r="P1518">
        <f t="shared" si="1134"/>
        <v>-114.38774632179039</v>
      </c>
      <c r="S1518">
        <f t="shared" si="1138"/>
        <v>4074990938.934278</v>
      </c>
      <c r="T1518">
        <f t="shared" si="1139"/>
        <v>153955509667.24631</v>
      </c>
      <c r="U1518">
        <f t="shared" si="1140"/>
        <v>29350.610992171933</v>
      </c>
      <c r="V1518">
        <f t="shared" si="1141"/>
        <v>-784.21928675952324</v>
      </c>
      <c r="W1518">
        <f t="shared" si="1135"/>
        <v>29349.0116220829</v>
      </c>
      <c r="X1518">
        <f t="shared" si="1104"/>
        <v>-844.64441184401062</v>
      </c>
      <c r="Y1518">
        <f t="shared" si="1105"/>
        <v>154009429932.24139</v>
      </c>
      <c r="Z1518">
        <f t="shared" si="1106"/>
        <v>3.3424558481391906E+22</v>
      </c>
      <c r="AA1518">
        <f t="shared" si="1107"/>
        <v>-8.8439242330470338E+20</v>
      </c>
      <c r="AB1518">
        <f t="shared" si="1108"/>
        <v>-3.3412856204125811E+22</v>
      </c>
      <c r="AC1518">
        <f t="shared" si="1109"/>
        <v>-1.4808982305838971E-4</v>
      </c>
      <c r="AD1518">
        <f t="shared" si="1110"/>
        <v>-5.5949189893043884E-3</v>
      </c>
      <c r="AE1518">
        <f t="shared" si="1111"/>
        <v>633938651.03699064</v>
      </c>
      <c r="AF1518">
        <f t="shared" si="1112"/>
        <v>-18244319.29583063</v>
      </c>
      <c r="AG1518">
        <f t="shared" si="1113"/>
        <v>-3.1987401780612177</v>
      </c>
      <c r="AH1518">
        <f t="shared" si="1114"/>
        <v>-120.85025016897478</v>
      </c>
      <c r="AJ1518">
        <f t="shared" si="1142"/>
        <v>-421985889.34322602</v>
      </c>
      <c r="AK1518">
        <f t="shared" si="1143"/>
        <v>457386985.74441826</v>
      </c>
      <c r="AL1518">
        <f t="shared" si="1144"/>
        <v>81.356447499832726</v>
      </c>
      <c r="AM1518">
        <f t="shared" si="1145"/>
        <v>16.681141122293926</v>
      </c>
      <c r="AN1518">
        <f t="shared" si="1115"/>
        <v>81.449174955977838</v>
      </c>
      <c r="AO1518">
        <f t="shared" si="1116"/>
        <v>16.580634606002651</v>
      </c>
      <c r="AP1518">
        <f t="shared" si="1117"/>
        <v>622314185.54710615</v>
      </c>
      <c r="AQ1518">
        <f t="shared" si="1118"/>
        <v>7.5616428503538991E+19</v>
      </c>
      <c r="AR1518">
        <f t="shared" si="1119"/>
        <v>5.1274848898023408E+19</v>
      </c>
      <c r="AS1518">
        <f t="shared" si="1120"/>
        <v>-5.5576381045509726E+19</v>
      </c>
      <c r="AT1518">
        <f t="shared" si="1136"/>
        <v>8.5858755689925326E-6</v>
      </c>
      <c r="AU1518">
        <f t="shared" si="1137"/>
        <v>-9.3061589158589626E-6</v>
      </c>
      <c r="AV1518">
        <f t="shared" si="1146"/>
        <v>8.5858755689925326E-6</v>
      </c>
      <c r="AW1518">
        <f t="shared" si="1147"/>
        <v>-9.3061589158589626E-6</v>
      </c>
      <c r="AX1518">
        <f t="shared" si="1121"/>
        <v>1759302.1790491212</v>
      </c>
      <c r="AY1518">
        <f t="shared" si="1122"/>
        <v>358141.70748965727</v>
      </c>
      <c r="AZ1518">
        <f t="shared" si="1123"/>
        <v>0.18545491229023869</v>
      </c>
      <c r="BA1518">
        <f t="shared" si="1124"/>
        <v>-0.2010130325825536</v>
      </c>
    </row>
    <row r="1519" spans="3:53" x14ac:dyDescent="0.35">
      <c r="C1519">
        <f t="shared" si="1148"/>
        <v>-14824348881.783266</v>
      </c>
      <c r="D1519">
        <f t="shared" si="1149"/>
        <v>157251496589.78247</v>
      </c>
      <c r="E1519">
        <f t="shared" si="1150"/>
        <v>28856.028650023822</v>
      </c>
      <c r="F1519">
        <f t="shared" si="1151"/>
        <v>2699.78141721476</v>
      </c>
      <c r="G1519">
        <f t="shared" si="1125"/>
        <v>157948708445.16327</v>
      </c>
      <c r="H1519">
        <f t="shared" si="1126"/>
        <v>3.1778116132070991E+22</v>
      </c>
      <c r="I1519">
        <f t="shared" si="1127"/>
        <v>2.9825497465919363E+21</v>
      </c>
      <c r="J1519">
        <f t="shared" si="1128"/>
        <v>-3.1637842244889194E+22</v>
      </c>
      <c r="K1519">
        <f t="shared" si="1129"/>
        <v>4.9942226165303682E-4</v>
      </c>
      <c r="L1519">
        <f t="shared" si="1130"/>
        <v>-5.2976962901689871E-3</v>
      </c>
      <c r="M1519">
        <f t="shared" si="1131"/>
        <v>623290218.84051454</v>
      </c>
      <c r="N1519">
        <f t="shared" si="1132"/>
        <v>58315278.611838818</v>
      </c>
      <c r="O1519">
        <f t="shared" si="1133"/>
        <v>10.787520851705596</v>
      </c>
      <c r="P1519">
        <f t="shared" si="1134"/>
        <v>-114.43023986765012</v>
      </c>
      <c r="S1519">
        <f t="shared" si="1138"/>
        <v>4708929589.9712687</v>
      </c>
      <c r="T1519">
        <f t="shared" si="1139"/>
        <v>153937265347.95047</v>
      </c>
      <c r="U1519">
        <f t="shared" si="1140"/>
        <v>29347.412251993872</v>
      </c>
      <c r="V1519">
        <f t="shared" si="1141"/>
        <v>-905.069536928498</v>
      </c>
      <c r="W1519">
        <f t="shared" si="1135"/>
        <v>29345.564065211063</v>
      </c>
      <c r="X1519">
        <f t="shared" si="1104"/>
        <v>-965.48768796724084</v>
      </c>
      <c r="Y1519">
        <f t="shared" si="1105"/>
        <v>154009271411.45956</v>
      </c>
      <c r="Z1519">
        <f t="shared" si="1106"/>
        <v>3.3424627288806173E+22</v>
      </c>
      <c r="AA1519">
        <f t="shared" si="1107"/>
        <v>-1.0219788395304953E+21</v>
      </c>
      <c r="AB1519">
        <f t="shared" si="1108"/>
        <v>-3.3408999815127035E+22</v>
      </c>
      <c r="AC1519">
        <f t="shared" si="1109"/>
        <v>-1.7112840581555512E-4</v>
      </c>
      <c r="AD1519">
        <f t="shared" si="1110"/>
        <v>-5.5942732443280364E-3</v>
      </c>
      <c r="AE1519">
        <f t="shared" si="1111"/>
        <v>633864183.80855894</v>
      </c>
      <c r="AF1519">
        <f t="shared" si="1112"/>
        <v>-20854534.060092401</v>
      </c>
      <c r="AG1519">
        <f t="shared" si="1113"/>
        <v>-3.6963735656159904</v>
      </c>
      <c r="AH1519">
        <f t="shared" si="1114"/>
        <v>-120.83630207748558</v>
      </c>
      <c r="AJ1519">
        <f t="shared" si="1142"/>
        <v>-420226587.16417688</v>
      </c>
      <c r="AK1519">
        <f t="shared" si="1143"/>
        <v>457745127.45190793</v>
      </c>
      <c r="AL1519">
        <f t="shared" si="1144"/>
        <v>81.541902412122965</v>
      </c>
      <c r="AM1519">
        <f t="shared" si="1145"/>
        <v>16.480128089711371</v>
      </c>
      <c r="AN1519">
        <f t="shared" si="1115"/>
        <v>81.634657541366636</v>
      </c>
      <c r="AO1519">
        <f t="shared" si="1116"/>
        <v>16.37909162568376</v>
      </c>
      <c r="AP1519">
        <f t="shared" si="1117"/>
        <v>621386342.19430268</v>
      </c>
      <c r="AQ1519">
        <f t="shared" si="1118"/>
        <v>7.5842415387324006E+19</v>
      </c>
      <c r="AR1519">
        <f t="shared" si="1119"/>
        <v>5.1290151096589779E+19</v>
      </c>
      <c r="AS1519">
        <f t="shared" si="1120"/>
        <v>-5.5869422516009517E+19</v>
      </c>
      <c r="AT1519">
        <f t="shared" si="1136"/>
        <v>8.5884378929319789E-6</v>
      </c>
      <c r="AU1519">
        <f t="shared" si="1137"/>
        <v>-9.3552281507048759E-6</v>
      </c>
      <c r="AV1519">
        <f t="shared" si="1146"/>
        <v>8.5884378929319789E-6</v>
      </c>
      <c r="AW1519">
        <f t="shared" si="1147"/>
        <v>-9.3552281507048759E-6</v>
      </c>
      <c r="AX1519">
        <f t="shared" si="1121"/>
        <v>1763308.6028935194</v>
      </c>
      <c r="AY1519">
        <f t="shared" si="1122"/>
        <v>353788.37911476922</v>
      </c>
      <c r="AZ1519">
        <f t="shared" si="1123"/>
        <v>0.18551025848733074</v>
      </c>
      <c r="BA1519">
        <f t="shared" si="1124"/>
        <v>-0.20207292805522531</v>
      </c>
    </row>
    <row r="1520" spans="3:53" x14ac:dyDescent="0.35">
      <c r="C1520">
        <f t="shared" si="1148"/>
        <v>-14201058662.942751</v>
      </c>
      <c r="D1520">
        <f t="shared" si="1149"/>
        <v>157309811868.39432</v>
      </c>
      <c r="E1520">
        <f t="shared" si="1150"/>
        <v>28866.816170875529</v>
      </c>
      <c r="F1520">
        <f t="shared" si="1151"/>
        <v>2585.35117734711</v>
      </c>
      <c r="G1520">
        <f t="shared" si="1125"/>
        <v>157949507682.7337</v>
      </c>
      <c r="H1520">
        <f t="shared" si="1126"/>
        <v>3.1777794533093643E+22</v>
      </c>
      <c r="I1520">
        <f t="shared" si="1127"/>
        <v>2.8571049759133621E+21</v>
      </c>
      <c r="J1520">
        <f t="shared" si="1128"/>
        <v>-3.1649094403223097E+22</v>
      </c>
      <c r="K1520">
        <f t="shared" si="1129"/>
        <v>4.7841677426546582E-4</v>
      </c>
      <c r="L1520">
        <f t="shared" si="1130"/>
        <v>-5.2995804426026619E-3</v>
      </c>
      <c r="M1520">
        <f t="shared" si="1131"/>
        <v>623523229.29091144</v>
      </c>
      <c r="N1520">
        <f t="shared" si="1132"/>
        <v>55843585.430697575</v>
      </c>
      <c r="O1520">
        <f t="shared" si="1133"/>
        <v>10.333802324134062</v>
      </c>
      <c r="P1520">
        <f t="shared" si="1134"/>
        <v>-114.47093756021749</v>
      </c>
      <c r="S1520">
        <f t="shared" si="1138"/>
        <v>5342793773.7798271</v>
      </c>
      <c r="T1520">
        <f t="shared" si="1139"/>
        <v>153916410813.89038</v>
      </c>
      <c r="U1520">
        <f t="shared" si="1140"/>
        <v>29343.715878428255</v>
      </c>
      <c r="V1520">
        <f t="shared" si="1141"/>
        <v>-1025.9058390059836</v>
      </c>
      <c r="W1520">
        <f t="shared" si="1135"/>
        <v>29341.618902656999</v>
      </c>
      <c r="X1520">
        <f t="shared" si="1104"/>
        <v>-1086.3159910614581</v>
      </c>
      <c r="Y1520">
        <f t="shared" si="1105"/>
        <v>154009113247.03943</v>
      </c>
      <c r="Z1520">
        <f t="shared" si="1106"/>
        <v>3.3424695941750103E+22</v>
      </c>
      <c r="AA1520">
        <f t="shared" si="1107"/>
        <v>-1.1595499357340741E+21</v>
      </c>
      <c r="AB1520">
        <f t="shared" si="1108"/>
        <v>-3.3404576673638369E+22</v>
      </c>
      <c r="AC1520">
        <f t="shared" si="1109"/>
        <v>-1.9416442326424549E-4</v>
      </c>
      <c r="AD1520">
        <f t="shared" si="1110"/>
        <v>-5.5935325977291301E-3</v>
      </c>
      <c r="AE1520">
        <f t="shared" si="1111"/>
        <v>633778968.29739118</v>
      </c>
      <c r="AF1520">
        <f t="shared" si="1112"/>
        <v>-23464425.406927496</v>
      </c>
      <c r="AG1520">
        <f t="shared" si="1113"/>
        <v>-4.193951542507703</v>
      </c>
      <c r="AH1520">
        <f t="shared" si="1114"/>
        <v>-120.82030411094921</v>
      </c>
      <c r="AJ1520">
        <f t="shared" si="1142"/>
        <v>-418463278.56128335</v>
      </c>
      <c r="AK1520">
        <f t="shared" si="1143"/>
        <v>458098915.83102268</v>
      </c>
      <c r="AL1520">
        <f t="shared" si="1144"/>
        <v>81.727412670610292</v>
      </c>
      <c r="AM1520">
        <f t="shared" si="1145"/>
        <v>16.278055161656145</v>
      </c>
      <c r="AN1520">
        <f t="shared" si="1115"/>
        <v>81.820194533224708</v>
      </c>
      <c r="AO1520">
        <f t="shared" si="1116"/>
        <v>16.176485268071747</v>
      </c>
      <c r="AP1520">
        <f t="shared" si="1117"/>
        <v>620456390.2401334</v>
      </c>
      <c r="AQ1520">
        <f t="shared" si="1118"/>
        <v>7.6069933901823492E+19</v>
      </c>
      <c r="AR1520">
        <f t="shared" si="1119"/>
        <v>5.1304933660490056E+19</v>
      </c>
      <c r="AS1520">
        <f t="shared" si="1120"/>
        <v>-5.6164389304260297E+19</v>
      </c>
      <c r="AT1520">
        <f t="shared" si="1136"/>
        <v>8.5909132050385211E-6</v>
      </c>
      <c r="AU1520">
        <f t="shared" si="1137"/>
        <v>-9.4046197763329368E-6</v>
      </c>
      <c r="AV1520">
        <f t="shared" si="1146"/>
        <v>8.5909132050385211E-6</v>
      </c>
      <c r="AW1520">
        <f t="shared" si="1147"/>
        <v>-9.4046197763329368E-6</v>
      </c>
      <c r="AX1520">
        <f t="shared" si="1121"/>
        <v>1767316.2019176537</v>
      </c>
      <c r="AY1520">
        <f t="shared" si="1122"/>
        <v>349412.08179034974</v>
      </c>
      <c r="AZ1520">
        <f t="shared" si="1123"/>
        <v>0.18556372522883205</v>
      </c>
      <c r="BA1520">
        <f t="shared" si="1124"/>
        <v>-0.20313978716879144</v>
      </c>
    </row>
    <row r="1521" spans="3:53" x14ac:dyDescent="0.35">
      <c r="C1521">
        <f t="shared" si="1148"/>
        <v>-13577535433.65184</v>
      </c>
      <c r="D1521">
        <f t="shared" si="1149"/>
        <v>157365655453.82501</v>
      </c>
      <c r="E1521">
        <f t="shared" si="1150"/>
        <v>28877.149973199663</v>
      </c>
      <c r="F1521">
        <f t="shared" si="1151"/>
        <v>2470.8802397868926</v>
      </c>
      <c r="G1521">
        <f t="shared" si="1125"/>
        <v>157950305428.20752</v>
      </c>
      <c r="H1521">
        <f t="shared" si="1126"/>
        <v>3.1777473539377677E+22</v>
      </c>
      <c r="I1521">
        <f t="shared" si="1127"/>
        <v>2.7316172121550204E+21</v>
      </c>
      <c r="J1521">
        <f t="shared" si="1128"/>
        <v>-3.1659849840959552E+22</v>
      </c>
      <c r="K1521">
        <f t="shared" si="1129"/>
        <v>4.5740408776875761E-4</v>
      </c>
      <c r="L1521">
        <f t="shared" si="1130"/>
        <v>-5.301381420120487E-3</v>
      </c>
      <c r="M1521">
        <f t="shared" si="1131"/>
        <v>623746439.42111266</v>
      </c>
      <c r="N1521">
        <f t="shared" si="1132"/>
        <v>53371013.179396883</v>
      </c>
      <c r="O1521">
        <f t="shared" si="1133"/>
        <v>9.8799282958051649</v>
      </c>
      <c r="P1521">
        <f t="shared" si="1134"/>
        <v>-114.50983867460252</v>
      </c>
      <c r="S1521">
        <f t="shared" si="1138"/>
        <v>5976572742.0772181</v>
      </c>
      <c r="T1521">
        <f t="shared" si="1139"/>
        <v>153892946388.48346</v>
      </c>
      <c r="U1521">
        <f t="shared" si="1140"/>
        <v>29339.521926885747</v>
      </c>
      <c r="V1521">
        <f t="shared" si="1141"/>
        <v>-1146.7261431169327</v>
      </c>
      <c r="W1521">
        <f t="shared" si="1135"/>
        <v>29337.176194057538</v>
      </c>
      <c r="X1521">
        <f t="shared" si="1104"/>
        <v>-1207.127271313999</v>
      </c>
      <c r="Y1521">
        <f t="shared" si="1105"/>
        <v>154008955485.93915</v>
      </c>
      <c r="Z1521">
        <f t="shared" si="1106"/>
        <v>3.3424764419839472E+22</v>
      </c>
      <c r="AA1521">
        <f t="shared" si="1107"/>
        <v>-1.2971033750060296E+21</v>
      </c>
      <c r="AB1521">
        <f t="shared" si="1108"/>
        <v>-3.3399586814155567E+22</v>
      </c>
      <c r="AC1521">
        <f t="shared" si="1109"/>
        <v>-2.1719748409344098E-4</v>
      </c>
      <c r="AD1521">
        <f t="shared" si="1110"/>
        <v>-5.5926970552839196E-3</v>
      </c>
      <c r="AE1521">
        <f t="shared" si="1111"/>
        <v>633683005.79164279</v>
      </c>
      <c r="AF1521">
        <f t="shared" si="1112"/>
        <v>-26073949.060382377</v>
      </c>
      <c r="AG1521">
        <f t="shared" si="1113"/>
        <v>-4.691465656418325</v>
      </c>
      <c r="AH1521">
        <f t="shared" si="1114"/>
        <v>-120.80225639413267</v>
      </c>
      <c r="AJ1521">
        <f t="shared" si="1142"/>
        <v>-416695962.3593657</v>
      </c>
      <c r="AK1521">
        <f t="shared" si="1143"/>
        <v>458448327.91281301</v>
      </c>
      <c r="AL1521">
        <f t="shared" si="1144"/>
        <v>81.912976395839124</v>
      </c>
      <c r="AM1521">
        <f t="shared" si="1145"/>
        <v>16.074915374487354</v>
      </c>
      <c r="AN1521">
        <f t="shared" si="1115"/>
        <v>82.005784032388988</v>
      </c>
      <c r="AO1521">
        <f t="shared" si="1116"/>
        <v>15.972808539679262</v>
      </c>
      <c r="AP1521">
        <f t="shared" si="1117"/>
        <v>619524329.15314317</v>
      </c>
      <c r="AQ1521">
        <f t="shared" si="1118"/>
        <v>7.6298997256012464E+19</v>
      </c>
      <c r="AR1521">
        <f t="shared" si="1119"/>
        <v>5.1319185692204728E+19</v>
      </c>
      <c r="AS1521">
        <f t="shared" si="1120"/>
        <v>-5.6461297914252788E+19</v>
      </c>
      <c r="AT1521">
        <f t="shared" si="1136"/>
        <v>8.5932996805433226E-6</v>
      </c>
      <c r="AU1521">
        <f t="shared" si="1137"/>
        <v>-9.4543365563048873E-6</v>
      </c>
      <c r="AV1521">
        <f t="shared" si="1146"/>
        <v>8.5932996805433226E-6</v>
      </c>
      <c r="AW1521">
        <f t="shared" si="1147"/>
        <v>-9.4543365563048873E-6</v>
      </c>
      <c r="AX1521">
        <f t="shared" si="1121"/>
        <v>1771324.9350996022</v>
      </c>
      <c r="AY1521">
        <f t="shared" si="1122"/>
        <v>345012.66445707204</v>
      </c>
      <c r="AZ1521">
        <f t="shared" si="1123"/>
        <v>0.18561527309973577</v>
      </c>
      <c r="BA1521">
        <f t="shared" si="1124"/>
        <v>-0.20421366961618556</v>
      </c>
    </row>
    <row r="1522" spans="3:53" x14ac:dyDescent="0.35">
      <c r="C1522">
        <f t="shared" si="1148"/>
        <v>-12953788994.230728</v>
      </c>
      <c r="D1522">
        <f t="shared" si="1149"/>
        <v>157419026467.00439</v>
      </c>
      <c r="E1522">
        <f t="shared" si="1150"/>
        <v>28887.029901495469</v>
      </c>
      <c r="F1522">
        <f t="shared" si="1151"/>
        <v>2356.37040111229</v>
      </c>
      <c r="G1522">
        <f t="shared" si="1125"/>
        <v>157951101747.11185</v>
      </c>
      <c r="H1522">
        <f t="shared" si="1126"/>
        <v>3.1777153124529749E+22</v>
      </c>
      <c r="I1522">
        <f t="shared" si="1127"/>
        <v>2.6060884150815671E+21</v>
      </c>
      <c r="J1522">
        <f t="shared" si="1128"/>
        <v>-3.1670108365343313E+22</v>
      </c>
      <c r="K1522">
        <f t="shared" si="1129"/>
        <v>4.3638453032176274E-4</v>
      </c>
      <c r="L1522">
        <f t="shared" si="1130"/>
        <v>-5.3030991904459666E-3</v>
      </c>
      <c r="M1522">
        <f t="shared" si="1131"/>
        <v>623959845.87230217</v>
      </c>
      <c r="N1522">
        <f t="shared" si="1132"/>
        <v>50897600.664025463</v>
      </c>
      <c r="O1522">
        <f t="shared" si="1133"/>
        <v>9.4259058549500754</v>
      </c>
      <c r="P1522">
        <f t="shared" si="1134"/>
        <v>-114.54694251363289</v>
      </c>
      <c r="S1522">
        <f t="shared" si="1138"/>
        <v>6610255747.8688612</v>
      </c>
      <c r="T1522">
        <f t="shared" si="1139"/>
        <v>153866872439.42307</v>
      </c>
      <c r="U1522">
        <f t="shared" si="1140"/>
        <v>29334.830461229329</v>
      </c>
      <c r="V1522">
        <f t="shared" si="1141"/>
        <v>-1267.5283995110653</v>
      </c>
      <c r="W1522">
        <f t="shared" si="1135"/>
        <v>29332.23600750227</v>
      </c>
      <c r="X1522">
        <f t="shared" si="1104"/>
        <v>-1327.9194790544329</v>
      </c>
      <c r="Y1522">
        <f t="shared" si="1105"/>
        <v>154008798175.1105</v>
      </c>
      <c r="Z1522">
        <f t="shared" si="1106"/>
        <v>3.3424832702692609E+22</v>
      </c>
      <c r="AA1522">
        <f t="shared" si="1107"/>
        <v>-1.4346368201854867E+21</v>
      </c>
      <c r="AB1522">
        <f t="shared" si="1108"/>
        <v>-3.3394030280832493E+22</v>
      </c>
      <c r="AC1522">
        <f t="shared" si="1109"/>
        <v>-2.4022719695001451E-4</v>
      </c>
      <c r="AD1522">
        <f t="shared" si="1110"/>
        <v>-5.5917666243858822E-3</v>
      </c>
      <c r="AE1522">
        <f t="shared" si="1111"/>
        <v>633576297.76204908</v>
      </c>
      <c r="AF1522">
        <f t="shared" si="1112"/>
        <v>-28683060.747575752</v>
      </c>
      <c r="AG1522">
        <f t="shared" si="1113"/>
        <v>-5.1889074541203133</v>
      </c>
      <c r="AH1522">
        <f t="shared" si="1114"/>
        <v>-120.78215908673505</v>
      </c>
      <c r="AJ1522">
        <f t="shared" si="1142"/>
        <v>-414924637.4242661</v>
      </c>
      <c r="AK1522">
        <f t="shared" si="1143"/>
        <v>458793340.57727009</v>
      </c>
      <c r="AL1522">
        <f t="shared" si="1144"/>
        <v>82.098591668938866</v>
      </c>
      <c r="AM1522">
        <f t="shared" si="1145"/>
        <v>15.870701704871168</v>
      </c>
      <c r="AN1522">
        <f t="shared" si="1115"/>
        <v>82.191424099937635</v>
      </c>
      <c r="AO1522">
        <f t="shared" si="1116"/>
        <v>15.768054387044421</v>
      </c>
      <c r="AP1522">
        <f t="shared" si="1117"/>
        <v>618590158.42454982</v>
      </c>
      <c r="AQ1522">
        <f t="shared" si="1118"/>
        <v>7.6529618801546363E+19</v>
      </c>
      <c r="AR1522">
        <f t="shared" si="1119"/>
        <v>5.133289610413677E+19</v>
      </c>
      <c r="AS1522">
        <f t="shared" si="1120"/>
        <v>-5.676016500567892E+19</v>
      </c>
      <c r="AT1522">
        <f t="shared" si="1136"/>
        <v>8.5955954628494252E-6</v>
      </c>
      <c r="AU1522">
        <f t="shared" si="1137"/>
        <v>-9.5043812802543401E-6</v>
      </c>
      <c r="AV1522">
        <f t="shared" si="1146"/>
        <v>8.5955954628494252E-6</v>
      </c>
      <c r="AW1522">
        <f t="shared" si="1147"/>
        <v>-9.5043812802543401E-6</v>
      </c>
      <c r="AX1522">
        <f t="shared" si="1121"/>
        <v>1775334.7605586529</v>
      </c>
      <c r="AY1522">
        <f t="shared" si="1122"/>
        <v>340589.9747601595</v>
      </c>
      <c r="AZ1522">
        <f t="shared" si="1123"/>
        <v>0.18566486199754759</v>
      </c>
      <c r="BA1522">
        <f t="shared" si="1124"/>
        <v>-0.20529463565349373</v>
      </c>
    </row>
    <row r="1523" spans="3:53" x14ac:dyDescent="0.35">
      <c r="C1523">
        <f t="shared" si="1148"/>
        <v>-12329829148.358425</v>
      </c>
      <c r="D1523">
        <f t="shared" si="1149"/>
        <v>157469924067.66843</v>
      </c>
      <c r="E1523">
        <f t="shared" si="1150"/>
        <v>28896.455807350419</v>
      </c>
      <c r="F1523">
        <f t="shared" si="1151"/>
        <v>2241.823458598657</v>
      </c>
      <c r="G1523">
        <f t="shared" si="1125"/>
        <v>157951896704.99359</v>
      </c>
      <c r="H1523">
        <f t="shared" si="1126"/>
        <v>3.1776833262150213E+22</v>
      </c>
      <c r="I1523">
        <f t="shared" si="1127"/>
        <v>2.4805205456313998E+21</v>
      </c>
      <c r="J1523">
        <f t="shared" si="1128"/>
        <v>-3.1679869791291706E+22</v>
      </c>
      <c r="K1523">
        <f t="shared" si="1129"/>
        <v>4.1535843027987272E-4</v>
      </c>
      <c r="L1523">
        <f t="shared" si="1130"/>
        <v>-5.3047337225873587E-3</v>
      </c>
      <c r="M1523">
        <f t="shared" si="1131"/>
        <v>624163445.4387691</v>
      </c>
      <c r="N1523">
        <f t="shared" si="1132"/>
        <v>48423386.70573099</v>
      </c>
      <c r="O1523">
        <f t="shared" si="1133"/>
        <v>8.9717420940452506</v>
      </c>
      <c r="P1523">
        <f t="shared" si="1134"/>
        <v>-114.58224840788695</v>
      </c>
      <c r="S1523">
        <f t="shared" si="1138"/>
        <v>7243832045.6309099</v>
      </c>
      <c r="T1523">
        <f t="shared" si="1139"/>
        <v>153838189378.67548</v>
      </c>
      <c r="U1523">
        <f t="shared" si="1140"/>
        <v>29329.641553775207</v>
      </c>
      <c r="V1523">
        <f t="shared" si="1141"/>
        <v>-1388.3105585978003</v>
      </c>
      <c r="W1523">
        <f t="shared" si="1135"/>
        <v>29326.798419534396</v>
      </c>
      <c r="X1523">
        <f t="shared" si="1104"/>
        <v>-1448.6905647895035</v>
      </c>
      <c r="Y1523">
        <f t="shared" si="1105"/>
        <v>154008641361.49805</v>
      </c>
      <c r="Z1523">
        <f t="shared" si="1106"/>
        <v>3.3424900769930705E+22</v>
      </c>
      <c r="AA1523">
        <f t="shared" si="1107"/>
        <v>-1.5721479339002083E+21</v>
      </c>
      <c r="AB1523">
        <f t="shared" si="1108"/>
        <v>-3.3387907127486259E+22</v>
      </c>
      <c r="AC1523">
        <f t="shared" si="1109"/>
        <v>-2.6325317044544679E-4</v>
      </c>
      <c r="AD1523">
        <f t="shared" si="1110"/>
        <v>-5.5907413140465932E-3</v>
      </c>
      <c r="AE1523">
        <f t="shared" si="1111"/>
        <v>633458845.86194301</v>
      </c>
      <c r="AF1523">
        <f t="shared" si="1112"/>
        <v>-31291716.199453276</v>
      </c>
      <c r="AG1523">
        <f t="shared" si="1113"/>
        <v>-5.6862684816216502</v>
      </c>
      <c r="AH1523">
        <f t="shared" si="1114"/>
        <v>-120.76001238340642</v>
      </c>
      <c r="AJ1523">
        <f t="shared" si="1142"/>
        <v>-413149302.66370744</v>
      </c>
      <c r="AK1523">
        <f t="shared" si="1143"/>
        <v>459133930.55203027</v>
      </c>
      <c r="AL1523">
        <f t="shared" si="1144"/>
        <v>82.284256530936418</v>
      </c>
      <c r="AM1523">
        <f t="shared" si="1145"/>
        <v>15.665407069217673</v>
      </c>
      <c r="AN1523">
        <f t="shared" si="1115"/>
        <v>82.377112756496345</v>
      </c>
      <c r="AO1523">
        <f t="shared" si="1116"/>
        <v>15.562215696165158</v>
      </c>
      <c r="AP1523">
        <f t="shared" si="1117"/>
        <v>617653877.56871104</v>
      </c>
      <c r="AQ1523">
        <f t="shared" si="1118"/>
        <v>7.6761812034521448E+19</v>
      </c>
      <c r="AR1523">
        <f t="shared" si="1119"/>
        <v>5.1346053615177179E+19</v>
      </c>
      <c r="AS1523">
        <f t="shared" si="1120"/>
        <v>-5.7061007395335668E+19</v>
      </c>
      <c r="AT1523">
        <f t="shared" si="1136"/>
        <v>8.5977986629566607E-6</v>
      </c>
      <c r="AU1523">
        <f t="shared" si="1137"/>
        <v>-9.5547567641218455E-6</v>
      </c>
      <c r="AV1523">
        <f t="shared" si="1146"/>
        <v>8.5977986629566607E-6</v>
      </c>
      <c r="AW1523">
        <f t="shared" si="1147"/>
        <v>-9.5547567641218455E-6</v>
      </c>
      <c r="AX1523">
        <f t="shared" si="1121"/>
        <v>1779345.635540321</v>
      </c>
      <c r="AY1523">
        <f t="shared" si="1122"/>
        <v>336143.85903716739</v>
      </c>
      <c r="AZ1523">
        <f t="shared" si="1123"/>
        <v>0.18571245111986387</v>
      </c>
      <c r="BA1523">
        <f t="shared" si="1124"/>
        <v>-0.20638274610503185</v>
      </c>
    </row>
    <row r="1524" spans="3:53" x14ac:dyDescent="0.35">
      <c r="C1524">
        <f t="shared" si="1148"/>
        <v>-11705665702.919657</v>
      </c>
      <c r="D1524">
        <f t="shared" si="1149"/>
        <v>157518347454.37415</v>
      </c>
      <c r="E1524">
        <f t="shared" si="1150"/>
        <v>28905.427549444466</v>
      </c>
      <c r="F1524">
        <f t="shared" si="1151"/>
        <v>2127.2412101907698</v>
      </c>
      <c r="G1524">
        <f t="shared" si="1125"/>
        <v>157952690367.41809</v>
      </c>
      <c r="H1524">
        <f t="shared" si="1126"/>
        <v>3.1776513925833627E+22</v>
      </c>
      <c r="I1524">
        <f t="shared" si="1127"/>
        <v>2.3549155658871082E+21</v>
      </c>
      <c r="J1524">
        <f t="shared" si="1128"/>
        <v>-3.1689133941403968E+22</v>
      </c>
      <c r="K1524">
        <f t="shared" si="1129"/>
        <v>3.9432611619007169E-4</v>
      </c>
      <c r="L1524">
        <f t="shared" si="1130"/>
        <v>-5.3062849868392445E-3</v>
      </c>
      <c r="M1524">
        <f t="shared" si="1131"/>
        <v>624357235.06800044</v>
      </c>
      <c r="N1524">
        <f t="shared" si="1132"/>
        <v>45948410.140120625</v>
      </c>
      <c r="O1524">
        <f t="shared" si="1133"/>
        <v>8.5174441097055489</v>
      </c>
      <c r="P1524">
        <f t="shared" si="1134"/>
        <v>-114.61575571572769</v>
      </c>
      <c r="S1524">
        <f t="shared" si="1138"/>
        <v>7877290891.4928532</v>
      </c>
      <c r="T1524">
        <f t="shared" si="1139"/>
        <v>153806897662.47601</v>
      </c>
      <c r="U1524">
        <f t="shared" si="1140"/>
        <v>29323.955285293585</v>
      </c>
      <c r="V1524">
        <f t="shared" si="1141"/>
        <v>-1509.0705709812066</v>
      </c>
      <c r="W1524">
        <f t="shared" si="1135"/>
        <v>29320.863515151428</v>
      </c>
      <c r="X1524">
        <f t="shared" si="1104"/>
        <v>-1569.4384792380897</v>
      </c>
      <c r="Y1524">
        <f t="shared" si="1105"/>
        <v>154008485092.03824</v>
      </c>
      <c r="Z1524">
        <f t="shared" si="1106"/>
        <v>3.3424968601178244E+22</v>
      </c>
      <c r="AA1524">
        <f t="shared" si="1107"/>
        <v>-1.7096343786067649E+21</v>
      </c>
      <c r="AB1524">
        <f t="shared" si="1108"/>
        <v>-3.3381217417602334E+22</v>
      </c>
      <c r="AC1524">
        <f t="shared" si="1109"/>
        <v>-2.8627501316255271E-4</v>
      </c>
      <c r="AD1524">
        <f t="shared" si="1110"/>
        <v>-5.5896211348965726E-3</v>
      </c>
      <c r="AE1524">
        <f t="shared" si="1111"/>
        <v>633330651.92727089</v>
      </c>
      <c r="AF1524">
        <f t="shared" si="1112"/>
        <v>-33899871.151542738</v>
      </c>
      <c r="AG1524">
        <f t="shared" si="1113"/>
        <v>-6.183540284311138</v>
      </c>
      <c r="AH1524">
        <f t="shared" si="1114"/>
        <v>-120.73581651376597</v>
      </c>
      <c r="AJ1524">
        <f t="shared" si="1142"/>
        <v>-411369957.02816713</v>
      </c>
      <c r="AK1524">
        <f t="shared" si="1143"/>
        <v>459470074.41106743</v>
      </c>
      <c r="AL1524">
        <f t="shared" si="1144"/>
        <v>82.469968982056287</v>
      </c>
      <c r="AM1524">
        <f t="shared" si="1145"/>
        <v>15.459024323112642</v>
      </c>
      <c r="AN1524">
        <f t="shared" si="1115"/>
        <v>82.562847981532144</v>
      </c>
      <c r="AO1524">
        <f t="shared" si="1116"/>
        <v>15.35528529192842</v>
      </c>
      <c r="AP1524">
        <f t="shared" si="1117"/>
        <v>616715486.12359965</v>
      </c>
      <c r="AQ1524">
        <f t="shared" si="1118"/>
        <v>7.6995590597258543E+19</v>
      </c>
      <c r="AR1524">
        <f t="shared" si="1119"/>
        <v>5.1358646747204731E+19</v>
      </c>
      <c r="AS1524">
        <f t="shared" si="1120"/>
        <v>-5.7363842058534445E+19</v>
      </c>
      <c r="AT1524">
        <f t="shared" si="1136"/>
        <v>8.5999073588755401E-6</v>
      </c>
      <c r="AU1524">
        <f t="shared" si="1137"/>
        <v>-9.6054658503908983E-6</v>
      </c>
      <c r="AV1524">
        <f t="shared" si="1146"/>
        <v>8.5999073588755401E-6</v>
      </c>
      <c r="AW1524">
        <f t="shared" si="1147"/>
        <v>-9.6054658503908983E-6</v>
      </c>
      <c r="AX1524">
        <f t="shared" si="1121"/>
        <v>1783357.5164010944</v>
      </c>
      <c r="AY1524">
        <f t="shared" si="1122"/>
        <v>331674.16230565385</v>
      </c>
      <c r="AZ1524">
        <f t="shared" si="1123"/>
        <v>0.18575799895171166</v>
      </c>
      <c r="BA1524">
        <f t="shared" si="1124"/>
        <v>-0.20747806236844341</v>
      </c>
    </row>
    <row r="1525" spans="3:53" x14ac:dyDescent="0.35">
      <c r="C1525">
        <f t="shared" si="1148"/>
        <v>-11081308467.851656</v>
      </c>
      <c r="D1525">
        <f t="shared" si="1149"/>
        <v>157564295864.51425</v>
      </c>
      <c r="E1525">
        <f t="shared" si="1150"/>
        <v>28913.944993554171</v>
      </c>
      <c r="F1525">
        <f t="shared" si="1151"/>
        <v>2012.6254544750423</v>
      </c>
      <c r="G1525">
        <f t="shared" si="1125"/>
        <v>157953482799.96826</v>
      </c>
      <c r="H1525">
        <f t="shared" si="1126"/>
        <v>3.1776195089169121E+22</v>
      </c>
      <c r="I1525">
        <f t="shared" si="1127"/>
        <v>2.2292754390458224E+21</v>
      </c>
      <c r="J1525">
        <f t="shared" si="1128"/>
        <v>-3.1697900645970275E+22</v>
      </c>
      <c r="K1525">
        <f t="shared" si="1129"/>
        <v>3.7328791678597155E-4</v>
      </c>
      <c r="L1525">
        <f t="shared" si="1130"/>
        <v>-5.3077529547840381E-3</v>
      </c>
      <c r="M1525">
        <f t="shared" si="1131"/>
        <v>624541211.86077011</v>
      </c>
      <c r="N1525">
        <f t="shared" si="1132"/>
        <v>43472709.816660911</v>
      </c>
      <c r="O1525">
        <f t="shared" si="1133"/>
        <v>8.0630190025769863</v>
      </c>
      <c r="P1525">
        <f t="shared" si="1134"/>
        <v>-114.64746382333523</v>
      </c>
      <c r="S1525">
        <f t="shared" si="1138"/>
        <v>8510621543.4201241</v>
      </c>
      <c r="T1525">
        <f t="shared" si="1139"/>
        <v>153772997791.32446</v>
      </c>
      <c r="U1525">
        <f t="shared" si="1140"/>
        <v>29317.771745009275</v>
      </c>
      <c r="V1525">
        <f t="shared" si="1141"/>
        <v>-1629.8063874949726</v>
      </c>
      <c r="W1525">
        <f t="shared" si="1135"/>
        <v>29314.431387805722</v>
      </c>
      <c r="X1525">
        <f t="shared" si="1104"/>
        <v>-1690.1611733661823</v>
      </c>
      <c r="Y1525">
        <f t="shared" si="1105"/>
        <v>154008329413.65866</v>
      </c>
      <c r="Z1525">
        <f t="shared" si="1106"/>
        <v>3.3425036176063304E+22</v>
      </c>
      <c r="AA1525">
        <f t="shared" si="1107"/>
        <v>-1.8470938166307549E+21</v>
      </c>
      <c r="AB1525">
        <f t="shared" si="1108"/>
        <v>-3.3373961224339329E+22</v>
      </c>
      <c r="AC1525">
        <f t="shared" si="1109"/>
        <v>-3.0929233366221615E-4</v>
      </c>
      <c r="AD1525">
        <f t="shared" si="1110"/>
        <v>-5.5884060991860897E-3</v>
      </c>
      <c r="AE1525">
        <f t="shared" si="1111"/>
        <v>633191717.97660363</v>
      </c>
      <c r="AF1525">
        <f t="shared" si="1112"/>
        <v>-36507481.344709538</v>
      </c>
      <c r="AG1525">
        <f t="shared" si="1113"/>
        <v>-6.6807144071038689</v>
      </c>
      <c r="AH1525">
        <f t="shared" si="1114"/>
        <v>-120.70957174241954</v>
      </c>
      <c r="AJ1525">
        <f t="shared" si="1142"/>
        <v>-409586599.51176602</v>
      </c>
      <c r="AK1525">
        <f t="shared" si="1143"/>
        <v>459801748.57337308</v>
      </c>
      <c r="AL1525">
        <f t="shared" si="1144"/>
        <v>82.655726981008002</v>
      </c>
      <c r="AM1525">
        <f t="shared" si="1145"/>
        <v>15.251546260744199</v>
      </c>
      <c r="AN1525">
        <f t="shared" si="1115"/>
        <v>82.748627712634331</v>
      </c>
      <c r="AO1525">
        <f t="shared" si="1116"/>
        <v>15.147255937534291</v>
      </c>
      <c r="AP1525">
        <f t="shared" si="1117"/>
        <v>615774983.65128732</v>
      </c>
      <c r="AQ1525">
        <f t="shared" si="1118"/>
        <v>7.7230968280110563E+19</v>
      </c>
      <c r="AR1525">
        <f t="shared" si="1119"/>
        <v>5.1370663821518856E+19</v>
      </c>
      <c r="AS1525">
        <f t="shared" si="1120"/>
        <v>-5.7668686130515739E+19</v>
      </c>
      <c r="AT1525">
        <f t="shared" si="1136"/>
        <v>8.6019195950299492E-6</v>
      </c>
      <c r="AU1525">
        <f t="shared" si="1137"/>
        <v>-9.6565114083248055E-6</v>
      </c>
      <c r="AV1525">
        <f t="shared" si="1146"/>
        <v>8.6019195950299492E-6</v>
      </c>
      <c r="AW1525">
        <f t="shared" si="1147"/>
        <v>-9.6565114083248055E-6</v>
      </c>
      <c r="AX1525">
        <f t="shared" si="1121"/>
        <v>1787370.3585929016</v>
      </c>
      <c r="AY1525">
        <f t="shared" si="1122"/>
        <v>327180.72825074068</v>
      </c>
      <c r="AZ1525">
        <f t="shared" si="1123"/>
        <v>0.1858014632526469</v>
      </c>
      <c r="BA1525">
        <f t="shared" si="1124"/>
        <v>-0.2085806464198158</v>
      </c>
    </row>
    <row r="1526" spans="3:53" x14ac:dyDescent="0.35">
      <c r="C1526">
        <f t="shared" si="1148"/>
        <v>-10456767255.990887</v>
      </c>
      <c r="D1526">
        <f t="shared" si="1149"/>
        <v>157607768574.3309</v>
      </c>
      <c r="E1526">
        <f t="shared" si="1150"/>
        <v>28922.008012556747</v>
      </c>
      <c r="F1526">
        <f t="shared" si="1151"/>
        <v>1897.9779906517069</v>
      </c>
      <c r="G1526">
        <f t="shared" si="1125"/>
        <v>157954274068.24359</v>
      </c>
      <c r="H1526">
        <f t="shared" si="1126"/>
        <v>3.177587672574078E+22</v>
      </c>
      <c r="I1526">
        <f t="shared" si="1127"/>
        <v>2.1036021293894947E+21</v>
      </c>
      <c r="J1526">
        <f t="shared" si="1128"/>
        <v>-3.1706169742980668E+22</v>
      </c>
      <c r="K1526">
        <f t="shared" si="1129"/>
        <v>3.5224416098283566E-4</v>
      </c>
      <c r="L1526">
        <f t="shared" si="1130"/>
        <v>-5.3091375992934805E-3</v>
      </c>
      <c r="M1526">
        <f t="shared" si="1131"/>
        <v>624715373.07122576</v>
      </c>
      <c r="N1526">
        <f t="shared" si="1132"/>
        <v>40996324.598076873</v>
      </c>
      <c r="O1526">
        <f t="shared" si="1133"/>
        <v>7.6084738772292502</v>
      </c>
      <c r="P1526">
        <f t="shared" si="1134"/>
        <v>-114.67737214473918</v>
      </c>
      <c r="S1526">
        <f t="shared" si="1138"/>
        <v>9143813261.3967285</v>
      </c>
      <c r="T1526">
        <f t="shared" si="1139"/>
        <v>153736490309.97977</v>
      </c>
      <c r="U1526">
        <f t="shared" si="1140"/>
        <v>29311.091030602172</v>
      </c>
      <c r="V1526">
        <f t="shared" si="1141"/>
        <v>-1750.5159592373921</v>
      </c>
      <c r="W1526">
        <f t="shared" si="1135"/>
        <v>29307.502139404878</v>
      </c>
      <c r="X1526">
        <f t="shared" si="1104"/>
        <v>-1810.8565984218801</v>
      </c>
      <c r="Y1526">
        <f t="shared" si="1105"/>
        <v>154008174373.27734</v>
      </c>
      <c r="Z1526">
        <f t="shared" si="1106"/>
        <v>3.3425103474217879E+22</v>
      </c>
      <c r="AA1526">
        <f t="shared" si="1107"/>
        <v>-1.9845239102070873E+21</v>
      </c>
      <c r="AB1526">
        <f t="shared" si="1108"/>
        <v>-3.3366138630533624E+22</v>
      </c>
      <c r="AC1526">
        <f t="shared" si="1109"/>
        <v>-3.3230474049013515E-4</v>
      </c>
      <c r="AD1526">
        <f t="shared" si="1110"/>
        <v>-5.5870962207859379E-3</v>
      </c>
      <c r="AE1526">
        <f t="shared" si="1111"/>
        <v>633042046.2111454</v>
      </c>
      <c r="AF1526">
        <f t="shared" si="1112"/>
        <v>-39114502.525912613</v>
      </c>
      <c r="AG1526">
        <f t="shared" si="1113"/>
        <v>-7.1777823945869192</v>
      </c>
      <c r="AH1526">
        <f t="shared" si="1114"/>
        <v>-120.68127836897625</v>
      </c>
      <c r="AJ1526">
        <f t="shared" si="1142"/>
        <v>-407799229.15317309</v>
      </c>
      <c r="AK1526">
        <f t="shared" si="1143"/>
        <v>460128929.30162382</v>
      </c>
      <c r="AL1526">
        <f t="shared" si="1144"/>
        <v>82.841528444260646</v>
      </c>
      <c r="AM1526">
        <f t="shared" si="1145"/>
        <v>15.042965614324384</v>
      </c>
      <c r="AN1526">
        <f t="shared" si="1115"/>
        <v>82.934449844782449</v>
      </c>
      <c r="AO1526">
        <f t="shared" si="1116"/>
        <v>14.938120333914977</v>
      </c>
      <c r="AP1526">
        <f t="shared" si="1117"/>
        <v>614832369.73843598</v>
      </c>
      <c r="AQ1526">
        <f t="shared" si="1118"/>
        <v>7.7467959023294202E+19</v>
      </c>
      <c r="AR1526">
        <f t="shared" si="1119"/>
        <v>5.1382092955204485E+19</v>
      </c>
      <c r="AS1526">
        <f t="shared" si="1120"/>
        <v>-5.7975556907868643E+19</v>
      </c>
      <c r="AT1526">
        <f t="shared" si="1136"/>
        <v>8.6038333816484405E-6</v>
      </c>
      <c r="AU1526">
        <f t="shared" si="1137"/>
        <v>-9.7078963342043944E-6</v>
      </c>
      <c r="AV1526">
        <f t="shared" si="1146"/>
        <v>8.6038333816484405E-6</v>
      </c>
      <c r="AW1526">
        <f t="shared" si="1147"/>
        <v>-9.7078963342043944E-6</v>
      </c>
      <c r="AX1526">
        <f t="shared" si="1121"/>
        <v>1791384.116647301</v>
      </c>
      <c r="AY1526">
        <f t="shared" si="1122"/>
        <v>322663.39921256353</v>
      </c>
      <c r="AZ1526">
        <f t="shared" si="1123"/>
        <v>0.18584280104360631</v>
      </c>
      <c r="BA1526">
        <f t="shared" si="1124"/>
        <v>-0.20969056081881493</v>
      </c>
    </row>
    <row r="1527" spans="3:53" x14ac:dyDescent="0.35">
      <c r="C1527">
        <f t="shared" si="1148"/>
        <v>-9832051882.9196606</v>
      </c>
      <c r="D1527">
        <f t="shared" si="1149"/>
        <v>157648764898.92899</v>
      </c>
      <c r="E1527">
        <f t="shared" si="1150"/>
        <v>28929.616486433977</v>
      </c>
      <c r="F1527">
        <f t="shared" si="1151"/>
        <v>1783.3006185069678</v>
      </c>
      <c r="G1527">
        <f t="shared" si="1125"/>
        <v>157955064237.85916</v>
      </c>
      <c r="H1527">
        <f t="shared" si="1126"/>
        <v>3.1775558809128033E+22</v>
      </c>
      <c r="I1527">
        <f t="shared" si="1127"/>
        <v>1.9778976022550985E+21</v>
      </c>
      <c r="J1527">
        <f t="shared" si="1128"/>
        <v>-3.1713941078133877E+22</v>
      </c>
      <c r="K1527">
        <f t="shared" si="1129"/>
        <v>3.3119517787258846E-4</v>
      </c>
      <c r="L1527">
        <f t="shared" si="1130"/>
        <v>-5.3104388945301199E-3</v>
      </c>
      <c r="M1527">
        <f t="shared" si="1131"/>
        <v>624879716.10697389</v>
      </c>
      <c r="N1527">
        <f t="shared" si="1132"/>
        <v>38519293.359750502</v>
      </c>
      <c r="O1527">
        <f t="shared" si="1133"/>
        <v>7.1538158420479103</v>
      </c>
      <c r="P1527">
        <f t="shared" si="1134"/>
        <v>-114.70548012185058</v>
      </c>
      <c r="S1527">
        <f t="shared" si="1138"/>
        <v>9776855307.6078739</v>
      </c>
      <c r="T1527">
        <f t="shared" si="1139"/>
        <v>153697375807.45386</v>
      </c>
      <c r="U1527">
        <f t="shared" si="1140"/>
        <v>29303.913248207584</v>
      </c>
      <c r="V1527">
        <f t="shared" si="1141"/>
        <v>-1871.1972376063684</v>
      </c>
      <c r="W1527">
        <f t="shared" si="1135"/>
        <v>29300.075880312001</v>
      </c>
      <c r="X1527">
        <f t="shared" si="1104"/>
        <v>-1931.5227059704011</v>
      </c>
      <c r="Y1527">
        <f t="shared" si="1105"/>
        <v>154008020017.80167</v>
      </c>
      <c r="Z1527">
        <f t="shared" si="1106"/>
        <v>3.342517047527836E+22</v>
      </c>
      <c r="AA1527">
        <f t="shared" si="1107"/>
        <v>-2.1219223215203305E+21</v>
      </c>
      <c r="AB1527">
        <f t="shared" si="1108"/>
        <v>-3.3357749728704035E+22</v>
      </c>
      <c r="AC1527">
        <f t="shared" si="1109"/>
        <v>-3.5531184218357844E-4</v>
      </c>
      <c r="AD1527">
        <f t="shared" si="1110"/>
        <v>-5.585691515188217E-3</v>
      </c>
      <c r="AE1527">
        <f t="shared" si="1111"/>
        <v>632881639.01473916</v>
      </c>
      <c r="AF1527">
        <f t="shared" si="1112"/>
        <v>-41720890.448960662</v>
      </c>
      <c r="AG1527">
        <f t="shared" si="1113"/>
        <v>-7.6747357911652943</v>
      </c>
      <c r="AH1527">
        <f t="shared" si="1114"/>
        <v>-120.65093672806549</v>
      </c>
      <c r="AJ1527">
        <f t="shared" si="1142"/>
        <v>-406007845.03652579</v>
      </c>
      <c r="AK1527">
        <f t="shared" si="1143"/>
        <v>460451592.70083636</v>
      </c>
      <c r="AL1527">
        <f t="shared" si="1144"/>
        <v>83.027371245304252</v>
      </c>
      <c r="AM1527">
        <f t="shared" si="1145"/>
        <v>14.833275053505568</v>
      </c>
      <c r="AN1527">
        <f t="shared" si="1115"/>
        <v>83.120312229601012</v>
      </c>
      <c r="AO1527">
        <f t="shared" si="1116"/>
        <v>14.72787111914865</v>
      </c>
      <c r="AP1527">
        <f t="shared" si="1117"/>
        <v>613887643.99679887</v>
      </c>
      <c r="AQ1527">
        <f t="shared" si="1118"/>
        <v>7.770657691874594E+19</v>
      </c>
      <c r="AR1527">
        <f t="shared" si="1119"/>
        <v>5.1392922057427157E+19</v>
      </c>
      <c r="AS1527">
        <f t="shared" si="1120"/>
        <v>-5.8284471849954992E+19</v>
      </c>
      <c r="AT1527">
        <f t="shared" si="1136"/>
        <v>8.605646694143863E-6</v>
      </c>
      <c r="AU1527">
        <f t="shared" si="1137"/>
        <v>-9.7596235515664746E-6</v>
      </c>
      <c r="AV1527">
        <f t="shared" si="1146"/>
        <v>8.605646694143863E-6</v>
      </c>
      <c r="AW1527">
        <f t="shared" si="1147"/>
        <v>-9.7596235515664746E-6</v>
      </c>
      <c r="AX1527">
        <f t="shared" si="1121"/>
        <v>1795398.7441593818</v>
      </c>
      <c r="AY1527">
        <f t="shared" si="1122"/>
        <v>318122.01617361087</v>
      </c>
      <c r="AZ1527">
        <f t="shared" si="1123"/>
        <v>0.18588196859350745</v>
      </c>
      <c r="BA1527">
        <f t="shared" si="1124"/>
        <v>-0.21080786871383586</v>
      </c>
    </row>
    <row r="1528" spans="3:53" x14ac:dyDescent="0.35">
      <c r="C1528">
        <f t="shared" si="1148"/>
        <v>-9207172166.8126869</v>
      </c>
      <c r="D1528">
        <f t="shared" si="1149"/>
        <v>157687284192.28873</v>
      </c>
      <c r="E1528">
        <f t="shared" si="1150"/>
        <v>28936.770302276025</v>
      </c>
      <c r="F1528">
        <f t="shared" si="1151"/>
        <v>1668.5951383851173</v>
      </c>
      <c r="G1528">
        <f t="shared" si="1125"/>
        <v>157955853374.44434</v>
      </c>
      <c r="H1528">
        <f t="shared" si="1126"/>
        <v>3.1775241312906173E+22</v>
      </c>
      <c r="I1528">
        <f t="shared" si="1127"/>
        <v>1.8521638240047622E+21</v>
      </c>
      <c r="J1528">
        <f t="shared" si="1128"/>
        <v>-3.172121450484624E+22</v>
      </c>
      <c r="K1528">
        <f t="shared" si="1129"/>
        <v>3.1014129671881483E-4</v>
      </c>
      <c r="L1528">
        <f t="shared" si="1130"/>
        <v>-5.3116568159488004E-3</v>
      </c>
      <c r="M1528">
        <f t="shared" si="1131"/>
        <v>625034238.52916217</v>
      </c>
      <c r="N1528">
        <f t="shared" si="1132"/>
        <v>36041654.989118531</v>
      </c>
      <c r="O1528">
        <f t="shared" si="1133"/>
        <v>6.6990520091264001</v>
      </c>
      <c r="P1528">
        <f t="shared" si="1134"/>
        <v>-114.73178722449408</v>
      </c>
      <c r="S1528">
        <f t="shared" si="1138"/>
        <v>10409736946.622614</v>
      </c>
      <c r="T1528">
        <f t="shared" si="1139"/>
        <v>153655654917.00488</v>
      </c>
      <c r="U1528">
        <f t="shared" si="1140"/>
        <v>29296.238512416418</v>
      </c>
      <c r="V1528">
        <f t="shared" si="1141"/>
        <v>-1991.8481743344339</v>
      </c>
      <c r="W1528">
        <f t="shared" si="1135"/>
        <v>29292.152729345813</v>
      </c>
      <c r="X1528">
        <f t="shared" si="1104"/>
        <v>-2052.1574479291098</v>
      </c>
      <c r="Y1528">
        <f t="shared" si="1105"/>
        <v>154007866394.12796</v>
      </c>
      <c r="Z1528">
        <f t="shared" si="1106"/>
        <v>3.3425237158885685E+22</v>
      </c>
      <c r="AA1528">
        <f t="shared" si="1107"/>
        <v>-2.2592867127450964E+21</v>
      </c>
      <c r="AB1528">
        <f t="shared" si="1108"/>
        <v>-3.3348794621055883E+22</v>
      </c>
      <c r="AC1528">
        <f t="shared" si="1109"/>
        <v>-3.7831324727814742E-4</v>
      </c>
      <c r="AD1528">
        <f t="shared" si="1110"/>
        <v>-5.5841919995070132E-3</v>
      </c>
      <c r="AE1528">
        <f t="shared" si="1111"/>
        <v>632710498.95386958</v>
      </c>
      <c r="AF1528">
        <f t="shared" si="1112"/>
        <v>-44326600.875268772</v>
      </c>
      <c r="AG1528">
        <f t="shared" si="1113"/>
        <v>-8.1715661412079843</v>
      </c>
      <c r="AH1528">
        <f t="shared" si="1114"/>
        <v>-120.61854718935149</v>
      </c>
      <c r="AJ1528">
        <f t="shared" si="1142"/>
        <v>-404212446.29236639</v>
      </c>
      <c r="AK1528">
        <f t="shared" si="1143"/>
        <v>460769714.71700996</v>
      </c>
      <c r="AL1528">
        <f t="shared" si="1144"/>
        <v>83.213253213897758</v>
      </c>
      <c r="AM1528">
        <f t="shared" si="1145"/>
        <v>14.622467184791732</v>
      </c>
      <c r="AN1528">
        <f t="shared" si="1115"/>
        <v>83.306212674600559</v>
      </c>
      <c r="AO1528">
        <f t="shared" si="1116"/>
        <v>14.516500867868148</v>
      </c>
      <c r="AP1528">
        <f t="shared" si="1117"/>
        <v>612940806.06372905</v>
      </c>
      <c r="AQ1528">
        <f t="shared" si="1118"/>
        <v>7.7946836212002865E+19</v>
      </c>
      <c r="AR1528">
        <f t="shared" si="1119"/>
        <v>5.1403138825657197E+19</v>
      </c>
      <c r="AS1528">
        <f t="shared" si="1120"/>
        <v>-5.8595448580337836E+19</v>
      </c>
      <c r="AT1528">
        <f t="shared" si="1136"/>
        <v>8.6073574724811112E-6</v>
      </c>
      <c r="AU1528">
        <f t="shared" si="1137"/>
        <v>-9.8116960114430394E-6</v>
      </c>
      <c r="AV1528">
        <f t="shared" si="1146"/>
        <v>8.6073574724811112E-6</v>
      </c>
      <c r="AW1528">
        <f t="shared" si="1147"/>
        <v>-9.8116960114430394E-6</v>
      </c>
      <c r="AX1528">
        <f t="shared" si="1121"/>
        <v>1799414.1937713721</v>
      </c>
      <c r="AY1528">
        <f t="shared" si="1122"/>
        <v>313556.41874595202</v>
      </c>
      <c r="AZ1528">
        <f t="shared" si="1123"/>
        <v>0.18591892140559199</v>
      </c>
      <c r="BA1528">
        <f t="shared" si="1124"/>
        <v>-0.21193263384716965</v>
      </c>
    </row>
    <row r="1529" spans="3:53" x14ac:dyDescent="0.35">
      <c r="C1529">
        <f t="shared" si="1148"/>
        <v>-8582137928.2835245</v>
      </c>
      <c r="D1529">
        <f t="shared" si="1149"/>
        <v>157723325847.27783</v>
      </c>
      <c r="E1529">
        <f t="shared" si="1150"/>
        <v>28943.469354285153</v>
      </c>
      <c r="F1529">
        <f t="shared" si="1151"/>
        <v>1553.8633511606231</v>
      </c>
      <c r="G1529">
        <f t="shared" si="1125"/>
        <v>157956641543.64218</v>
      </c>
      <c r="H1529">
        <f t="shared" si="1126"/>
        <v>3.1774924210646593E+22</v>
      </c>
      <c r="I1529">
        <f t="shared" si="1127"/>
        <v>1.7264027619958011E+21</v>
      </c>
      <c r="J1529">
        <f t="shared" si="1128"/>
        <v>-3.1727989884260052E+22</v>
      </c>
      <c r="K1529">
        <f t="shared" si="1129"/>
        <v>2.8908284695174162E-4</v>
      </c>
      <c r="L1529">
        <f t="shared" si="1130"/>
        <v>-5.3127913402980656E-3</v>
      </c>
      <c r="M1529">
        <f t="shared" si="1131"/>
        <v>625178938.05255926</v>
      </c>
      <c r="N1529">
        <f t="shared" si="1132"/>
        <v>33563448.38506946</v>
      </c>
      <c r="O1529">
        <f t="shared" si="1133"/>
        <v>6.2441894941576193</v>
      </c>
      <c r="P1529">
        <f t="shared" si="1134"/>
        <v>-114.75629295043822</v>
      </c>
      <c r="S1529">
        <f t="shared" si="1138"/>
        <v>11042447445.576483</v>
      </c>
      <c r="T1529">
        <f t="shared" si="1139"/>
        <v>153611328316.12961</v>
      </c>
      <c r="U1529">
        <f t="shared" si="1140"/>
        <v>29288.066946275208</v>
      </c>
      <c r="V1529">
        <f t="shared" si="1141"/>
        <v>-2112.4667215237855</v>
      </c>
      <c r="W1529">
        <f t="shared" si="1135"/>
        <v>29283.732813780611</v>
      </c>
      <c r="X1529">
        <f t="shared" si="1104"/>
        <v>-2172.7587766025604</v>
      </c>
      <c r="Y1529">
        <f t="shared" si="1105"/>
        <v>154007713549.14038</v>
      </c>
      <c r="Z1529">
        <f t="shared" si="1106"/>
        <v>3.3425303504685852E+22</v>
      </c>
      <c r="AA1529">
        <f t="shared" si="1107"/>
        <v>-2.3966147460865091E+21</v>
      </c>
      <c r="AB1529">
        <f t="shared" si="1108"/>
        <v>-3.3339273419485392E+22</v>
      </c>
      <c r="AC1529">
        <f t="shared" si="1109"/>
        <v>-4.0130856431455273E-4</v>
      </c>
      <c r="AD1529">
        <f t="shared" si="1110"/>
        <v>-5.5825976924791347E-3</v>
      </c>
      <c r="AE1529">
        <f t="shared" si="1111"/>
        <v>632528628.7776612</v>
      </c>
      <c r="AF1529">
        <f t="shared" si="1112"/>
        <v>-46931589.574615307</v>
      </c>
      <c r="AG1529">
        <f t="shared" si="1113"/>
        <v>-8.6682649891943395</v>
      </c>
      <c r="AH1529">
        <f t="shared" si="1114"/>
        <v>-120.5841101575493</v>
      </c>
      <c r="AJ1529">
        <f t="shared" si="1142"/>
        <v>-402413032.09859502</v>
      </c>
      <c r="AK1529">
        <f t="shared" si="1143"/>
        <v>461083271.1357559</v>
      </c>
      <c r="AL1529">
        <f t="shared" si="1144"/>
        <v>83.399172135303345</v>
      </c>
      <c r="AM1529">
        <f t="shared" si="1145"/>
        <v>14.410534550944563</v>
      </c>
      <c r="AN1529">
        <f t="shared" si="1115"/>
        <v>83.492148942405095</v>
      </c>
      <c r="AO1529">
        <f t="shared" si="1116"/>
        <v>14.304002090664472</v>
      </c>
      <c r="AP1529">
        <f t="shared" si="1117"/>
        <v>611991855.60269821</v>
      </c>
      <c r="AQ1529">
        <f t="shared" si="1118"/>
        <v>7.8188751304108343E+19</v>
      </c>
      <c r="AR1529">
        <f t="shared" si="1119"/>
        <v>5.1412730741821481E+19</v>
      </c>
      <c r="AS1529">
        <f t="shared" si="1120"/>
        <v>-5.8908504888213463E+19</v>
      </c>
      <c r="AT1529">
        <f t="shared" si="1136"/>
        <v>8.6089636205327327E-6</v>
      </c>
      <c r="AU1529">
        <f t="shared" si="1137"/>
        <v>-9.8641166926010479E-6</v>
      </c>
      <c r="AV1529">
        <f t="shared" si="1146"/>
        <v>8.6089636205327327E-6</v>
      </c>
      <c r="AW1529">
        <f t="shared" si="1147"/>
        <v>-9.8641166926010479E-6</v>
      </c>
      <c r="AX1529">
        <f t="shared" si="1121"/>
        <v>1803430.4171559501</v>
      </c>
      <c r="AY1529">
        <f t="shared" si="1122"/>
        <v>308966.44515835261</v>
      </c>
      <c r="AZ1529">
        <f t="shared" si="1123"/>
        <v>0.18595361420350703</v>
      </c>
      <c r="BA1529">
        <f t="shared" si="1124"/>
        <v>-0.21306492056018264</v>
      </c>
    </row>
    <row r="1530" spans="3:53" x14ac:dyDescent="0.35">
      <c r="C1530">
        <f t="shared" si="1148"/>
        <v>-7956958990.2309656</v>
      </c>
      <c r="D1530">
        <f t="shared" si="1149"/>
        <v>157756889295.6629</v>
      </c>
      <c r="E1530">
        <f t="shared" si="1150"/>
        <v>28949.713543779311</v>
      </c>
      <c r="F1530">
        <f t="shared" si="1151"/>
        <v>1439.107058210185</v>
      </c>
      <c r="G1530">
        <f t="shared" si="1125"/>
        <v>157957428811.108</v>
      </c>
      <c r="H1530">
        <f t="shared" si="1126"/>
        <v>3.177460747591738E+22</v>
      </c>
      <c r="I1530">
        <f t="shared" si="1127"/>
        <v>1.6006163845507037E+21</v>
      </c>
      <c r="J1530">
        <f t="shared" si="1128"/>
        <v>-3.1734267085252385E+22</v>
      </c>
      <c r="K1530">
        <f t="shared" si="1129"/>
        <v>2.6802015816321229E-4</v>
      </c>
      <c r="L1530">
        <f t="shared" si="1130"/>
        <v>-5.3138424456216317E-3</v>
      </c>
      <c r="M1530">
        <f t="shared" si="1131"/>
        <v>625313812.54563308</v>
      </c>
      <c r="N1530">
        <f t="shared" si="1132"/>
        <v>31084712.457339995</v>
      </c>
      <c r="O1530">
        <f t="shared" si="1133"/>
        <v>5.7892354163253854</v>
      </c>
      <c r="P1530">
        <f t="shared" si="1134"/>
        <v>-114.77899682542724</v>
      </c>
      <c r="S1530">
        <f t="shared" si="1138"/>
        <v>11674976074.354143</v>
      </c>
      <c r="T1530">
        <f t="shared" si="1139"/>
        <v>153564396726.55499</v>
      </c>
      <c r="U1530">
        <f t="shared" si="1140"/>
        <v>29279.398681286013</v>
      </c>
      <c r="V1530">
        <f t="shared" si="1141"/>
        <v>-2233.0508316813348</v>
      </c>
      <c r="W1530">
        <f t="shared" si="1135"/>
        <v>29274.816269346084</v>
      </c>
      <c r="X1530">
        <f t="shared" si="1104"/>
        <v>-2293.3246447175543</v>
      </c>
      <c r="Y1530">
        <f t="shared" si="1105"/>
        <v>154007561529.71033</v>
      </c>
      <c r="Z1530">
        <f t="shared" si="1106"/>
        <v>3.3425369492330167E+22</v>
      </c>
      <c r="AA1530">
        <f t="shared" si="1107"/>
        <v>-2.5339040838207055E+21</v>
      </c>
      <c r="AB1530">
        <f t="shared" si="1108"/>
        <v>-3.3329186245583514E+22</v>
      </c>
      <c r="AC1530">
        <f t="shared" si="1109"/>
        <v>-4.2429740184539606E-4</v>
      </c>
      <c r="AD1530">
        <f t="shared" si="1110"/>
        <v>-5.5809086144647541E-3</v>
      </c>
      <c r="AE1530">
        <f t="shared" si="1111"/>
        <v>632336031.41787541</v>
      </c>
      <c r="AF1530">
        <f t="shared" si="1112"/>
        <v>-49535812.325899176</v>
      </c>
      <c r="AG1530">
        <f t="shared" si="1113"/>
        <v>-9.1648238798605544</v>
      </c>
      <c r="AH1530">
        <f t="shared" si="1114"/>
        <v>-120.54762607243869</v>
      </c>
      <c r="AJ1530">
        <f t="shared" si="1142"/>
        <v>-400609601.6814391</v>
      </c>
      <c r="AK1530">
        <f t="shared" si="1143"/>
        <v>461392237.58091426</v>
      </c>
      <c r="AL1530">
        <f t="shared" si="1144"/>
        <v>83.585125749506858</v>
      </c>
      <c r="AM1530">
        <f t="shared" si="1145"/>
        <v>14.197469630384381</v>
      </c>
      <c r="AN1530">
        <f t="shared" si="1115"/>
        <v>83.678118749965421</v>
      </c>
      <c r="AO1530">
        <f t="shared" si="1116"/>
        <v>14.090367233485127</v>
      </c>
      <c r="AP1530">
        <f t="shared" si="1117"/>
        <v>611040792.30382323</v>
      </c>
      <c r="AQ1530">
        <f t="shared" si="1118"/>
        <v>7.843233675354325E+19</v>
      </c>
      <c r="AR1530">
        <f t="shared" si="1119"/>
        <v>5.1421685068381413E+19</v>
      </c>
      <c r="AS1530">
        <f t="shared" si="1120"/>
        <v>-5.9223658729847251E+19</v>
      </c>
      <c r="AT1530">
        <f t="shared" si="1136"/>
        <v>8.6104630054222056E-6</v>
      </c>
      <c r="AU1530">
        <f t="shared" si="1137"/>
        <v>-9.9168886017828621E-6</v>
      </c>
      <c r="AV1530">
        <f t="shared" si="1146"/>
        <v>8.6104630054222056E-6</v>
      </c>
      <c r="AW1530">
        <f t="shared" si="1147"/>
        <v>-9.9168886017828621E-6</v>
      </c>
      <c r="AX1530">
        <f t="shared" si="1121"/>
        <v>1807447.3649992531</v>
      </c>
      <c r="AY1530">
        <f t="shared" si="1122"/>
        <v>304351.93224327872</v>
      </c>
      <c r="AZ1530">
        <f t="shared" si="1123"/>
        <v>0.18598600091711964</v>
      </c>
      <c r="BA1530">
        <f t="shared" si="1124"/>
        <v>-0.21420479379850982</v>
      </c>
    </row>
    <row r="1531" spans="3:53" x14ac:dyDescent="0.35">
      <c r="C1531">
        <f t="shared" si="1148"/>
        <v>-7331645177.6853323</v>
      </c>
      <c r="D1531">
        <f t="shared" si="1149"/>
        <v>157787974008.12024</v>
      </c>
      <c r="E1531">
        <f t="shared" si="1150"/>
        <v>28955.502779195638</v>
      </c>
      <c r="F1531">
        <f t="shared" si="1151"/>
        <v>1324.3280613847578</v>
      </c>
      <c r="G1531">
        <f t="shared" si="1125"/>
        <v>157958215242.5087</v>
      </c>
      <c r="H1531">
        <f t="shared" si="1126"/>
        <v>3.1774291082283535E+22</v>
      </c>
      <c r="I1531">
        <f t="shared" si="1127"/>
        <v>1.4748066609270096E+21</v>
      </c>
      <c r="J1531">
        <f t="shared" si="1128"/>
        <v>-3.1740045984443186E+22</v>
      </c>
      <c r="K1531">
        <f t="shared" si="1129"/>
        <v>2.4695356010164259E-4</v>
      </c>
      <c r="L1531">
        <f t="shared" si="1130"/>
        <v>-5.3148101112597433E-3</v>
      </c>
      <c r="M1531">
        <f t="shared" si="1131"/>
        <v>625438860.03062582</v>
      </c>
      <c r="N1531">
        <f t="shared" si="1132"/>
        <v>28605486.12591077</v>
      </c>
      <c r="O1531">
        <f t="shared" si="1133"/>
        <v>5.3341968981954802</v>
      </c>
      <c r="P1531">
        <f t="shared" si="1134"/>
        <v>-114.79989840321045</v>
      </c>
      <c r="S1531">
        <f t="shared" si="1138"/>
        <v>12307312105.772018</v>
      </c>
      <c r="T1531">
        <f t="shared" si="1139"/>
        <v>153514860914.2291</v>
      </c>
      <c r="U1531">
        <f t="shared" si="1140"/>
        <v>29270.233857406154</v>
      </c>
      <c r="V1531">
        <f t="shared" si="1141"/>
        <v>-2353.5984577537733</v>
      </c>
      <c r="W1531">
        <f t="shared" si="1135"/>
        <v>29265.40324022698</v>
      </c>
      <c r="X1531">
        <f t="shared" si="1104"/>
        <v>-2413.8530054582125</v>
      </c>
      <c r="Y1531">
        <f t="shared" si="1105"/>
        <v>154007410382.6955</v>
      </c>
      <c r="Z1531">
        <f t="shared" si="1106"/>
        <v>3.3425435101475662E+22</v>
      </c>
      <c r="AA1531">
        <f t="shared" si="1107"/>
        <v>-2.6711523883354083E+21</v>
      </c>
      <c r="AB1531">
        <f t="shared" si="1108"/>
        <v>-3.3318533230639842E+22</v>
      </c>
      <c r="AC1531">
        <f t="shared" si="1109"/>
        <v>-4.4727936844196387E-4</v>
      </c>
      <c r="AD1531">
        <f t="shared" si="1110"/>
        <v>-5.5791247874480646E-3</v>
      </c>
      <c r="AE1531">
        <f t="shared" si="1111"/>
        <v>632132709.98890281</v>
      </c>
      <c r="AF1531">
        <f t="shared" si="1112"/>
        <v>-52139224.917897388</v>
      </c>
      <c r="AG1531">
        <f t="shared" si="1113"/>
        <v>-9.6612343583464195</v>
      </c>
      <c r="AH1531">
        <f t="shared" si="1114"/>
        <v>-120.5090954088782</v>
      </c>
      <c r="AJ1531">
        <f t="shared" si="1142"/>
        <v>-398802154.31643987</v>
      </c>
      <c r="AK1531">
        <f t="shared" si="1143"/>
        <v>461696589.51315755</v>
      </c>
      <c r="AL1531">
        <f t="shared" si="1144"/>
        <v>83.771111750423984</v>
      </c>
      <c r="AM1531">
        <f t="shared" si="1145"/>
        <v>13.983264836585871</v>
      </c>
      <c r="AN1531">
        <f t="shared" si="1115"/>
        <v>83.864119767758012</v>
      </c>
      <c r="AO1531">
        <f t="shared" si="1116"/>
        <v>13.875588677027242</v>
      </c>
      <c r="AP1531">
        <f t="shared" si="1117"/>
        <v>610087615.88440275</v>
      </c>
      <c r="AQ1531">
        <f t="shared" si="1118"/>
        <v>7.8677607278182793E+19</v>
      </c>
      <c r="AR1531">
        <f t="shared" si="1119"/>
        <v>5.1429988844335555E+19</v>
      </c>
      <c r="AS1531">
        <f t="shared" si="1120"/>
        <v>-5.9540928230012363E+19</v>
      </c>
      <c r="AT1531">
        <f t="shared" si="1136"/>
        <v>8.6118534568545802E-6</v>
      </c>
      <c r="AU1531">
        <f t="shared" si="1137"/>
        <v>-9.9700147739471458E-6</v>
      </c>
      <c r="AV1531">
        <f t="shared" si="1146"/>
        <v>8.6118534568545802E-6</v>
      </c>
      <c r="AW1531">
        <f t="shared" si="1147"/>
        <v>-9.9700147739471458E-6</v>
      </c>
      <c r="AX1531">
        <f t="shared" si="1121"/>
        <v>1811464.9869835731</v>
      </c>
      <c r="AY1531">
        <f t="shared" si="1122"/>
        <v>299712.71542378841</v>
      </c>
      <c r="AZ1531">
        <f t="shared" si="1123"/>
        <v>0.18601603466805894</v>
      </c>
      <c r="BA1531">
        <f t="shared" si="1124"/>
        <v>-0.21535231911725836</v>
      </c>
    </row>
    <row r="1532" spans="3:53" x14ac:dyDescent="0.35">
      <c r="C1532">
        <f t="shared" si="1148"/>
        <v>-6706206317.654707</v>
      </c>
      <c r="D1532">
        <f t="shared" si="1149"/>
        <v>157816579494.24615</v>
      </c>
      <c r="E1532">
        <f t="shared" si="1150"/>
        <v>28960.836976093833</v>
      </c>
      <c r="F1532">
        <f t="shared" si="1151"/>
        <v>1209.5281629815474</v>
      </c>
      <c r="G1532">
        <f t="shared" si="1125"/>
        <v>157959000903.52139</v>
      </c>
      <c r="H1532">
        <f t="shared" si="1126"/>
        <v>3.1773975003307547E+22</v>
      </c>
      <c r="I1532">
        <f t="shared" si="1127"/>
        <v>1.3489755612871412E+21</v>
      </c>
      <c r="J1532">
        <f t="shared" si="1128"/>
        <v>-3.1745326466203849E+22</v>
      </c>
      <c r="K1532">
        <f t="shared" si="1129"/>
        <v>2.2588338266696937E-4</v>
      </c>
      <c r="L1532">
        <f t="shared" si="1130"/>
        <v>-5.3156943178506106E-3</v>
      </c>
      <c r="M1532">
        <f t="shared" si="1131"/>
        <v>625554078.68362677</v>
      </c>
      <c r="N1532">
        <f t="shared" si="1132"/>
        <v>26125808.320401426</v>
      </c>
      <c r="O1532">
        <f t="shared" si="1133"/>
        <v>4.8790810656065382</v>
      </c>
      <c r="P1532">
        <f t="shared" si="1134"/>
        <v>-114.81899726557319</v>
      </c>
      <c r="S1532">
        <f t="shared" si="1138"/>
        <v>12939444815.760921</v>
      </c>
      <c r="T1532">
        <f t="shared" si="1139"/>
        <v>153462721689.31119</v>
      </c>
      <c r="U1532">
        <f t="shared" si="1140"/>
        <v>29260.572623047807</v>
      </c>
      <c r="V1532">
        <f t="shared" si="1141"/>
        <v>-2474.1075531626516</v>
      </c>
      <c r="W1532">
        <f t="shared" si="1135"/>
        <v>29255.493879062637</v>
      </c>
      <c r="X1532">
        <f t="shared" si="1104"/>
        <v>-2534.3418125010608</v>
      </c>
      <c r="Y1532">
        <f t="shared" si="1105"/>
        <v>154007260154.93915</v>
      </c>
      <c r="Z1532">
        <f t="shared" si="1106"/>
        <v>3.3425500311785411E+22</v>
      </c>
      <c r="AA1532">
        <f t="shared" si="1107"/>
        <v>-2.808357322170541E+21</v>
      </c>
      <c r="AB1532">
        <f t="shared" si="1108"/>
        <v>-3.3307314515646219E+22</v>
      </c>
      <c r="AC1532">
        <f t="shared" si="1109"/>
        <v>-4.7025407270102828E-4</v>
      </c>
      <c r="AD1532">
        <f t="shared" si="1110"/>
        <v>-5.5772462350378799E-3</v>
      </c>
      <c r="AE1532">
        <f t="shared" si="1111"/>
        <v>631918667.78775299</v>
      </c>
      <c r="AF1532">
        <f t="shared" si="1112"/>
        <v>-54741783.150022909</v>
      </c>
      <c r="AG1532">
        <f t="shared" si="1113"/>
        <v>-10.157487970342212</v>
      </c>
      <c r="AH1532">
        <f t="shared" si="1114"/>
        <v>-120.46851867681821</v>
      </c>
      <c r="AJ1532">
        <f t="shared" si="1142"/>
        <v>-396990689.32945627</v>
      </c>
      <c r="AK1532">
        <f t="shared" si="1143"/>
        <v>461996302.22858131</v>
      </c>
      <c r="AL1532">
        <f t="shared" si="1144"/>
        <v>83.957127785092041</v>
      </c>
      <c r="AM1532">
        <f t="shared" si="1145"/>
        <v>13.767912517468613</v>
      </c>
      <c r="AN1532">
        <f t="shared" si="1115"/>
        <v>84.050149618969527</v>
      </c>
      <c r="AO1532">
        <f t="shared" si="1116"/>
        <v>13.659658736125502</v>
      </c>
      <c r="AP1532">
        <f t="shared" si="1117"/>
        <v>609132326.08946276</v>
      </c>
      <c r="AQ1532">
        <f t="shared" si="1118"/>
        <v>7.8924577757279355E+19</v>
      </c>
      <c r="AR1532">
        <f t="shared" si="1119"/>
        <v>5.1437628881145356E+19</v>
      </c>
      <c r="AS1532">
        <f t="shared" si="1120"/>
        <v>-5.9860331683431178E+19</v>
      </c>
      <c r="AT1532">
        <f t="shared" si="1136"/>
        <v>8.613132766434252E-6</v>
      </c>
      <c r="AU1532">
        <f t="shared" si="1137"/>
        <v>-1.0023498272510243E-5</v>
      </c>
      <c r="AV1532">
        <f t="shared" si="1146"/>
        <v>8.613132766434252E-6</v>
      </c>
      <c r="AW1532">
        <f t="shared" si="1147"/>
        <v>-1.0023498272510243E-5</v>
      </c>
      <c r="AX1532">
        <f t="shared" si="1121"/>
        <v>1815483.2317697417</v>
      </c>
      <c r="AY1532">
        <f t="shared" si="1122"/>
        <v>295048.62870031083</v>
      </c>
      <c r="AZ1532">
        <f t="shared" si="1123"/>
        <v>0.18604366775497985</v>
      </c>
      <c r="BA1532">
        <f t="shared" si="1124"/>
        <v>-0.21650756268622123</v>
      </c>
    </row>
    <row r="1533" spans="3:53" x14ac:dyDescent="0.35">
      <c r="C1533">
        <f t="shared" si="1148"/>
        <v>-6080652238.9710798</v>
      </c>
      <c r="D1533">
        <f t="shared" si="1149"/>
        <v>157842705302.56656</v>
      </c>
      <c r="E1533">
        <f t="shared" si="1150"/>
        <v>28965.71605715944</v>
      </c>
      <c r="F1533">
        <f t="shared" si="1151"/>
        <v>1094.7091657159742</v>
      </c>
      <c r="G1533">
        <f t="shared" si="1125"/>
        <v>157959785859.83261</v>
      </c>
      <c r="H1533">
        <f t="shared" si="1126"/>
        <v>3.1773659212549735E+22</v>
      </c>
      <c r="I1533">
        <f t="shared" si="1127"/>
        <v>1.2231250566681374E+21</v>
      </c>
      <c r="J1533">
        <f t="shared" si="1128"/>
        <v>-3.1750108422665226E+22</v>
      </c>
      <c r="K1533">
        <f t="shared" si="1129"/>
        <v>2.0480995590558228E-4</v>
      </c>
      <c r="L1533">
        <f t="shared" si="1130"/>
        <v>-5.3164950473317523E-3</v>
      </c>
      <c r="M1533">
        <f t="shared" si="1131"/>
        <v>625659466.83464384</v>
      </c>
      <c r="N1533">
        <f t="shared" si="1132"/>
        <v>23645717.979465045</v>
      </c>
      <c r="O1533">
        <f t="shared" si="1133"/>
        <v>4.4238950475605776</v>
      </c>
      <c r="P1533">
        <f t="shared" si="1134"/>
        <v>-114.83629302236585</v>
      </c>
      <c r="S1533">
        <f t="shared" si="1138"/>
        <v>13571363483.548674</v>
      </c>
      <c r="T1533">
        <f t="shared" si="1139"/>
        <v>153407979906.16116</v>
      </c>
      <c r="U1533">
        <f t="shared" si="1140"/>
        <v>29250.415135077463</v>
      </c>
      <c r="V1533">
        <f t="shared" si="1141"/>
        <v>-2594.5760718394699</v>
      </c>
      <c r="W1533">
        <f t="shared" si="1135"/>
        <v>29245.088346946344</v>
      </c>
      <c r="X1533">
        <f t="shared" si="1104"/>
        <v>-2654.789020050127</v>
      </c>
      <c r="Y1533">
        <f t="shared" si="1105"/>
        <v>154007110893.26929</v>
      </c>
      <c r="Z1533">
        <f t="shared" si="1106"/>
        <v>3.3425565102928904E+22</v>
      </c>
      <c r="AA1533">
        <f t="shared" si="1107"/>
        <v>-2.9455165480589092E+21</v>
      </c>
      <c r="AB1533">
        <f t="shared" si="1108"/>
        <v>-3.3295530251300247E+22</v>
      </c>
      <c r="AC1533">
        <f t="shared" si="1109"/>
        <v>-4.9322112325165927E-4</v>
      </c>
      <c r="AD1533">
        <f t="shared" si="1110"/>
        <v>-5.5752729824682257E-3</v>
      </c>
      <c r="AE1533">
        <f t="shared" si="1111"/>
        <v>631693908.29404104</v>
      </c>
      <c r="AF1533">
        <f t="shared" si="1112"/>
        <v>-57343442.833082743</v>
      </c>
      <c r="AG1533">
        <f t="shared" si="1113"/>
        <v>-10.653576262235839</v>
      </c>
      <c r="AH1533">
        <f t="shared" si="1114"/>
        <v>-120.42589642131368</v>
      </c>
      <c r="AJ1533">
        <f t="shared" si="1142"/>
        <v>-395175206.09768653</v>
      </c>
      <c r="AK1533">
        <f t="shared" si="1143"/>
        <v>462291350.85728163</v>
      </c>
      <c r="AL1533">
        <f t="shared" si="1144"/>
        <v>84.143171452847014</v>
      </c>
      <c r="AM1533">
        <f t="shared" si="1145"/>
        <v>13.551404954782392</v>
      </c>
      <c r="AN1533">
        <f t="shared" si="1115"/>
        <v>84.236205878666283</v>
      </c>
      <c r="AO1533">
        <f t="shared" si="1116"/>
        <v>13.442569659134842</v>
      </c>
      <c r="AP1533">
        <f t="shared" si="1117"/>
        <v>608174922.69231164</v>
      </c>
      <c r="AQ1533">
        <f t="shared" si="1118"/>
        <v>7.9173263233471726E+19</v>
      </c>
      <c r="AR1533">
        <f t="shared" si="1119"/>
        <v>5.144459175858271E+19</v>
      </c>
      <c r="AS1533">
        <f t="shared" si="1120"/>
        <v>-6.0181887556218855E+19</v>
      </c>
      <c r="AT1533">
        <f t="shared" si="1136"/>
        <v>8.6142986869696422E-6</v>
      </c>
      <c r="AU1533">
        <f t="shared" si="1137"/>
        <v>-1.0077342189587885E-5</v>
      </c>
      <c r="AV1533">
        <f t="shared" si="1146"/>
        <v>8.6142986869696422E-6</v>
      </c>
      <c r="AW1533">
        <f t="shared" si="1147"/>
        <v>-1.0077342189587885E-5</v>
      </c>
      <c r="AX1533">
        <f t="shared" si="1121"/>
        <v>1819502.0469791917</v>
      </c>
      <c r="AY1533">
        <f t="shared" si="1122"/>
        <v>290359.50463731255</v>
      </c>
      <c r="AZ1533">
        <f t="shared" si="1123"/>
        <v>0.18606885163854428</v>
      </c>
      <c r="BA1533">
        <f t="shared" si="1124"/>
        <v>-0.21767059129509833</v>
      </c>
    </row>
    <row r="1534" spans="3:53" x14ac:dyDescent="0.35">
      <c r="C1534">
        <f t="shared" si="1148"/>
        <v>-5454992772.1364365</v>
      </c>
      <c r="D1534">
        <f t="shared" si="1149"/>
        <v>157866351020.54602</v>
      </c>
      <c r="E1534">
        <f t="shared" si="1150"/>
        <v>28970.139952206999</v>
      </c>
      <c r="F1534">
        <f t="shared" si="1151"/>
        <v>979.87287269360831</v>
      </c>
      <c r="G1534">
        <f t="shared" si="1125"/>
        <v>157960570177.1373</v>
      </c>
      <c r="H1534">
        <f t="shared" si="1126"/>
        <v>3.1773343683568585E+22</v>
      </c>
      <c r="I1534">
        <f t="shared" si="1127"/>
        <v>1.0972571189513203E+21</v>
      </c>
      <c r="J1534">
        <f t="shared" si="1128"/>
        <v>-3.175439175372563E+22</v>
      </c>
      <c r="K1534">
        <f t="shared" si="1129"/>
        <v>1.8373361000524453E-4</v>
      </c>
      <c r="L1534">
        <f t="shared" si="1130"/>
        <v>-5.3172122829413309E-3</v>
      </c>
      <c r="M1534">
        <f t="shared" si="1131"/>
        <v>625755022.96767116</v>
      </c>
      <c r="N1534">
        <f t="shared" si="1132"/>
        <v>21165254.05018194</v>
      </c>
      <c r="O1534">
        <f t="shared" si="1133"/>
        <v>3.9686459761132817</v>
      </c>
      <c r="P1534">
        <f t="shared" si="1134"/>
        <v>-114.85178531153275</v>
      </c>
      <c r="S1534">
        <f t="shared" si="1138"/>
        <v>14203057391.842714</v>
      </c>
      <c r="T1534">
        <f t="shared" si="1139"/>
        <v>153350636463.32809</v>
      </c>
      <c r="U1534">
        <f t="shared" si="1140"/>
        <v>29239.761558815226</v>
      </c>
      <c r="V1534">
        <f t="shared" si="1141"/>
        <v>-2715.0019682607835</v>
      </c>
      <c r="W1534">
        <f t="shared" si="1135"/>
        <v>29234.186813424596</v>
      </c>
      <c r="X1534">
        <f t="shared" si="1104"/>
        <v>-2775.1925828720514</v>
      </c>
      <c r="Y1534">
        <f t="shared" si="1105"/>
        <v>154006962644.49796</v>
      </c>
      <c r="Z1534">
        <f t="shared" si="1106"/>
        <v>3.3425629454582331E+22</v>
      </c>
      <c r="AA1534">
        <f t="shared" si="1107"/>
        <v>-3.0826277289669144E+21</v>
      </c>
      <c r="AB1534">
        <f t="shared" si="1108"/>
        <v>-3.3283180598008455E+22</v>
      </c>
      <c r="AC1534">
        <f t="shared" si="1109"/>
        <v>-5.1618012876204192E-4</v>
      </c>
      <c r="AD1534">
        <f t="shared" si="1110"/>
        <v>-5.57320505659887E-3</v>
      </c>
      <c r="AE1534">
        <f t="shared" si="1111"/>
        <v>631458435.16997123</v>
      </c>
      <c r="AF1534">
        <f t="shared" si="1112"/>
        <v>-59944159.790036313</v>
      </c>
      <c r="AG1534">
        <f t="shared" si="1113"/>
        <v>-11.149490781260106</v>
      </c>
      <c r="AH1534">
        <f t="shared" si="1114"/>
        <v>-120.38122922253559</v>
      </c>
      <c r="AJ1534">
        <f t="shared" si="1142"/>
        <v>-393355704.05070734</v>
      </c>
      <c r="AK1534">
        <f t="shared" si="1143"/>
        <v>462581710.36191893</v>
      </c>
      <c r="AL1534">
        <f t="shared" si="1144"/>
        <v>84.329240304485552</v>
      </c>
      <c r="AM1534">
        <f t="shared" si="1145"/>
        <v>13.333734363487293</v>
      </c>
      <c r="AN1534">
        <f t="shared" si="1115"/>
        <v>84.422286072948609</v>
      </c>
      <c r="AO1534">
        <f t="shared" si="1116"/>
        <v>13.224313627307932</v>
      </c>
      <c r="AP1534">
        <f t="shared" si="1117"/>
        <v>607215405.49510586</v>
      </c>
      <c r="AQ1534">
        <f t="shared" si="1118"/>
        <v>7.9423678914820751E+19</v>
      </c>
      <c r="AR1534">
        <f t="shared" si="1119"/>
        <v>5.1450863820497125E+19</v>
      </c>
      <c r="AS1534">
        <f t="shared" si="1120"/>
        <v>-6.0505614487328383E+19</v>
      </c>
      <c r="AT1534">
        <f t="shared" si="1136"/>
        <v>8.615348931764421E-6</v>
      </c>
      <c r="AU1534">
        <f t="shared" si="1137"/>
        <v>-1.013154964623717E-5</v>
      </c>
      <c r="AV1534">
        <f t="shared" si="1146"/>
        <v>8.615348931764421E-6</v>
      </c>
      <c r="AW1534">
        <f t="shared" si="1147"/>
        <v>-1.013154964623717E-5</v>
      </c>
      <c r="AX1534">
        <f t="shared" si="1121"/>
        <v>1823521.37917569</v>
      </c>
      <c r="AY1534">
        <f t="shared" si="1122"/>
        <v>285645.17434985132</v>
      </c>
      <c r="AZ1534">
        <f t="shared" si="1123"/>
        <v>0.18609153692611149</v>
      </c>
      <c r="BA1534">
        <f t="shared" si="1124"/>
        <v>-0.21884147235872287</v>
      </c>
    </row>
    <row r="1535" spans="3:53" x14ac:dyDescent="0.35">
      <c r="C1535">
        <f t="shared" si="1148"/>
        <v>-4829237749.1687651</v>
      </c>
      <c r="D1535">
        <f t="shared" si="1149"/>
        <v>157887516274.59619</v>
      </c>
      <c r="E1535">
        <f t="shared" si="1150"/>
        <v>28974.108598183113</v>
      </c>
      <c r="F1535">
        <f t="shared" si="1151"/>
        <v>865.02108738207562</v>
      </c>
      <c r="G1535">
        <f t="shared" si="1125"/>
        <v>157961353921.13754</v>
      </c>
      <c r="H1535">
        <f t="shared" si="1126"/>
        <v>3.1773028389921323E+22</v>
      </c>
      <c r="I1535">
        <f t="shared" si="1127"/>
        <v>9.7137372083189318E+20</v>
      </c>
      <c r="J1535">
        <f t="shared" si="1128"/>
        <v>-3.1758176367058983E+22</v>
      </c>
      <c r="K1535">
        <f t="shared" si="1129"/>
        <v>1.626546752900022E-4</v>
      </c>
      <c r="L1535">
        <f t="shared" si="1130"/>
        <v>-5.3178460092195212E-3</v>
      </c>
      <c r="M1535">
        <f t="shared" si="1131"/>
        <v>625840745.72075522</v>
      </c>
      <c r="N1535">
        <f t="shared" si="1132"/>
        <v>18684455.487452835</v>
      </c>
      <c r="O1535">
        <f t="shared" si="1133"/>
        <v>3.5133409862640477</v>
      </c>
      <c r="P1535">
        <f t="shared" si="1134"/>
        <v>-114.86547379914165</v>
      </c>
      <c r="S1535">
        <f t="shared" si="1138"/>
        <v>14834515827.012686</v>
      </c>
      <c r="T1535">
        <f t="shared" si="1139"/>
        <v>153290692303.53806</v>
      </c>
      <c r="U1535">
        <f t="shared" si="1140"/>
        <v>29228.612068033966</v>
      </c>
      <c r="V1535">
        <f t="shared" si="1141"/>
        <v>-2835.3831974833192</v>
      </c>
      <c r="W1535">
        <f t="shared" si="1135"/>
        <v>29222.789456496146</v>
      </c>
      <c r="X1535">
        <f t="shared" si="1104"/>
        <v>-2895.5504563312106</v>
      </c>
      <c r="Y1535">
        <f t="shared" si="1105"/>
        <v>154006815455.42026</v>
      </c>
      <c r="Z1535">
        <f t="shared" si="1106"/>
        <v>3.3425693346429026E+22</v>
      </c>
      <c r="AA1535">
        <f t="shared" si="1107"/>
        <v>-3.2196885281353467E+21</v>
      </c>
      <c r="AB1535">
        <f t="shared" si="1108"/>
        <v>-3.3270265725889582E+22</v>
      </c>
      <c r="AC1535">
        <f t="shared" si="1109"/>
        <v>-5.3913069794630716E-4</v>
      </c>
      <c r="AD1535">
        <f t="shared" si="1110"/>
        <v>-5.5710424859158709E-3</v>
      </c>
      <c r="AE1535">
        <f t="shared" si="1111"/>
        <v>631212252.26031673</v>
      </c>
      <c r="AF1535">
        <f t="shared" si="1112"/>
        <v>-62543889.856754147</v>
      </c>
      <c r="AG1535">
        <f t="shared" si="1113"/>
        <v>-11.645223075640235</v>
      </c>
      <c r="AH1535">
        <f t="shared" si="1114"/>
        <v>-120.33451769578281</v>
      </c>
      <c r="AJ1535">
        <f t="shared" si="1142"/>
        <v>-391532182.67153168</v>
      </c>
      <c r="AK1535">
        <f t="shared" si="1143"/>
        <v>462867355.53626877</v>
      </c>
      <c r="AL1535">
        <f t="shared" si="1144"/>
        <v>84.515331841411665</v>
      </c>
      <c r="AM1535">
        <f t="shared" si="1145"/>
        <v>13.114892891128571</v>
      </c>
      <c r="AN1535">
        <f t="shared" si="1115"/>
        <v>84.608387678089727</v>
      </c>
      <c r="AO1535">
        <f t="shared" si="1116"/>
        <v>13.004882754167424</v>
      </c>
      <c r="AP1535">
        <f t="shared" si="1117"/>
        <v>606253774.32942414</v>
      </c>
      <c r="AQ1535">
        <f t="shared" si="1118"/>
        <v>7.9675840176872522E+19</v>
      </c>
      <c r="AR1535">
        <f t="shared" si="1119"/>
        <v>5.1456431170501911E+19</v>
      </c>
      <c r="AS1535">
        <f t="shared" si="1120"/>
        <v>-6.0831531289997394E+19</v>
      </c>
      <c r="AT1535">
        <f t="shared" si="1136"/>
        <v>8.6162811738951616E-6</v>
      </c>
      <c r="AU1535">
        <f t="shared" si="1137"/>
        <v>-1.0186123792698826E-5</v>
      </c>
      <c r="AV1535">
        <f t="shared" si="1146"/>
        <v>8.6162811738951616E-6</v>
      </c>
      <c r="AW1535">
        <f t="shared" si="1147"/>
        <v>-1.0186123792698826E-5</v>
      </c>
      <c r="AX1535">
        <f t="shared" si="1121"/>
        <v>1827541.1738467382</v>
      </c>
      <c r="AY1535">
        <f t="shared" si="1122"/>
        <v>280905.46749001637</v>
      </c>
      <c r="AZ1535">
        <f t="shared" si="1123"/>
        <v>0.18611167335613549</v>
      </c>
      <c r="BA1535">
        <f t="shared" si="1124"/>
        <v>-0.22002027392229465</v>
      </c>
    </row>
    <row r="1536" spans="3:53" x14ac:dyDescent="0.35">
      <c r="C1536">
        <f t="shared" si="1148"/>
        <v>-4203397003.44801</v>
      </c>
      <c r="D1536">
        <f t="shared" si="1149"/>
        <v>157906200730.08365</v>
      </c>
      <c r="E1536">
        <f t="shared" si="1150"/>
        <v>28977.621939169378</v>
      </c>
      <c r="F1536">
        <f t="shared" si="1151"/>
        <v>750.15561358293394</v>
      </c>
      <c r="G1536">
        <f t="shared" si="1125"/>
        <v>157962137157.54187</v>
      </c>
      <c r="H1536">
        <f t="shared" si="1126"/>
        <v>3.1772713305164153E+22</v>
      </c>
      <c r="I1536">
        <f t="shared" si="1127"/>
        <v>8.4547683578845056E+20</v>
      </c>
      <c r="J1536">
        <f t="shared" si="1128"/>
        <v>-3.1761462178122408E+22</v>
      </c>
      <c r="K1536">
        <f t="shared" si="1129"/>
        <v>1.4157348221507878E-4</v>
      </c>
      <c r="L1536">
        <f t="shared" si="1130"/>
        <v>-5.3183962120097799E-3</v>
      </c>
      <c r="M1536">
        <f t="shared" si="1131"/>
        <v>625916633.88605857</v>
      </c>
      <c r="N1536">
        <f t="shared" si="1132"/>
        <v>16203361.253391374</v>
      </c>
      <c r="O1536">
        <f t="shared" si="1133"/>
        <v>3.0579872158457015</v>
      </c>
      <c r="P1536">
        <f t="shared" si="1134"/>
        <v>-114.87735817941125</v>
      </c>
      <c r="S1536">
        <f t="shared" si="1138"/>
        <v>15465728079.273003</v>
      </c>
      <c r="T1536">
        <f t="shared" si="1139"/>
        <v>153228148413.6813</v>
      </c>
      <c r="U1536">
        <f t="shared" si="1140"/>
        <v>29216.966844958326</v>
      </c>
      <c r="V1536">
        <f t="shared" si="1141"/>
        <v>-2955.717715179102</v>
      </c>
      <c r="W1536">
        <f t="shared" si="1135"/>
        <v>29210.896462610955</v>
      </c>
      <c r="X1536">
        <f t="shared" si="1104"/>
        <v>-3015.8605964248482</v>
      </c>
      <c r="Y1536">
        <f t="shared" si="1105"/>
        <v>154006669372.81372</v>
      </c>
      <c r="Z1536">
        <f t="shared" si="1106"/>
        <v>3.3425756758159764E+22</v>
      </c>
      <c r="AA1536">
        <f t="shared" si="1107"/>
        <v>-3.3566966091202078E+21</v>
      </c>
      <c r="AB1536">
        <f t="shared" si="1108"/>
        <v>-3.325678581477747E+22</v>
      </c>
      <c r="AC1536">
        <f t="shared" si="1109"/>
        <v>-5.6207243957136764E-4</v>
      </c>
      <c r="AD1536">
        <f t="shared" si="1110"/>
        <v>-5.5687853005320608E-3</v>
      </c>
      <c r="AE1536">
        <f t="shared" si="1111"/>
        <v>630955363.59239662</v>
      </c>
      <c r="AF1536">
        <f t="shared" si="1112"/>
        <v>-65142588.882776722</v>
      </c>
      <c r="AG1536">
        <f t="shared" si="1113"/>
        <v>-12.140764694741542</v>
      </c>
      <c r="AH1536">
        <f t="shared" si="1114"/>
        <v>-120.28576249149251</v>
      </c>
      <c r="AJ1536">
        <f t="shared" si="1142"/>
        <v>-389704641.49768496</v>
      </c>
      <c r="AK1536">
        <f t="shared" si="1143"/>
        <v>463148261.00375879</v>
      </c>
      <c r="AL1536">
        <f t="shared" si="1144"/>
        <v>84.701443514767803</v>
      </c>
      <c r="AM1536">
        <f t="shared" si="1145"/>
        <v>12.894872617206277</v>
      </c>
      <c r="AN1536">
        <f t="shared" si="1115"/>
        <v>84.794508119658929</v>
      </c>
      <c r="AO1536">
        <f t="shared" si="1116"/>
        <v>12.784269084872969</v>
      </c>
      <c r="AP1536">
        <f t="shared" si="1117"/>
        <v>605290029.05685222</v>
      </c>
      <c r="AQ1536">
        <f t="shared" si="1118"/>
        <v>7.9929762564748444E+19</v>
      </c>
      <c r="AR1536">
        <f t="shared" si="1119"/>
        <v>5.1461279667576824E+19</v>
      </c>
      <c r="AS1536">
        <f t="shared" si="1120"/>
        <v>-6.115965695319511E+19</v>
      </c>
      <c r="AT1536">
        <f t="shared" si="1136"/>
        <v>8.6170930454750204E-6</v>
      </c>
      <c r="AU1536">
        <f t="shared" si="1137"/>
        <v>-1.0241067808639502E-5</v>
      </c>
      <c r="AV1536">
        <f t="shared" si="1146"/>
        <v>8.6170930454750204E-6</v>
      </c>
      <c r="AW1536">
        <f t="shared" si="1147"/>
        <v>-1.0241067808639502E-5</v>
      </c>
      <c r="AX1536">
        <f t="shared" si="1121"/>
        <v>1831561.375384633</v>
      </c>
      <c r="AY1536">
        <f t="shared" si="1122"/>
        <v>276140.21223325614</v>
      </c>
      <c r="AZ1536">
        <f t="shared" si="1123"/>
        <v>0.18612920978226044</v>
      </c>
      <c r="BA1536">
        <f t="shared" si="1124"/>
        <v>-0.22120706466661325</v>
      </c>
    </row>
    <row r="1537" spans="3:53" x14ac:dyDescent="0.35">
      <c r="C1537">
        <f t="shared" si="1148"/>
        <v>-3577480369.5619516</v>
      </c>
      <c r="D1537">
        <f t="shared" si="1149"/>
        <v>157922404091.33704</v>
      </c>
      <c r="E1537">
        <f t="shared" si="1150"/>
        <v>28980.679926385223</v>
      </c>
      <c r="F1537">
        <f t="shared" si="1151"/>
        <v>635.27825540352273</v>
      </c>
      <c r="G1537">
        <f t="shared" si="1125"/>
        <v>157962919952.0639</v>
      </c>
      <c r="H1537">
        <f t="shared" si="1126"/>
        <v>3.1772398402852815E+22</v>
      </c>
      <c r="I1537">
        <f t="shared" si="1127"/>
        <v>7.1956843805242871E+20</v>
      </c>
      <c r="J1537">
        <f t="shared" si="1128"/>
        <v>-3.176424911016413E+22</v>
      </c>
      <c r="K1537">
        <f t="shared" si="1129"/>
        <v>1.2049036136175965E-4</v>
      </c>
      <c r="L1537">
        <f t="shared" si="1130"/>
        <v>-5.3188628784601689E-3</v>
      </c>
      <c r="M1537">
        <f t="shared" si="1131"/>
        <v>625982686.40992081</v>
      </c>
      <c r="N1537">
        <f t="shared" si="1132"/>
        <v>13722010.316716092</v>
      </c>
      <c r="O1537">
        <f t="shared" si="1133"/>
        <v>2.6025918054140087</v>
      </c>
      <c r="P1537">
        <f t="shared" si="1134"/>
        <v>-114.88743817473964</v>
      </c>
      <c r="S1537">
        <f t="shared" si="1138"/>
        <v>16096683442.865398</v>
      </c>
      <c r="T1537">
        <f t="shared" si="1139"/>
        <v>153163005824.79852</v>
      </c>
      <c r="U1537">
        <f t="shared" si="1140"/>
        <v>29204.826080263585</v>
      </c>
      <c r="V1537">
        <f t="shared" si="1141"/>
        <v>-3076.0034776705943</v>
      </c>
      <c r="W1537">
        <f t="shared" si="1135"/>
        <v>29198.508026668977</v>
      </c>
      <c r="X1537">
        <f t="shared" si="1104"/>
        <v>-3136.1209598182195</v>
      </c>
      <c r="Y1537">
        <f t="shared" si="1105"/>
        <v>154006524443.43741</v>
      </c>
      <c r="Z1537">
        <f t="shared" si="1106"/>
        <v>3.3425819669473121E+22</v>
      </c>
      <c r="AA1537">
        <f t="shared" si="1107"/>
        <v>-3.493649635833594E+21</v>
      </c>
      <c r="AB1537">
        <f t="shared" si="1108"/>
        <v>-3.3242741054223795E+22</v>
      </c>
      <c r="AC1537">
        <f t="shared" si="1109"/>
        <v>-5.8500496246376317E-4</v>
      </c>
      <c r="AD1537">
        <f t="shared" si="1110"/>
        <v>-5.5664335321875076E-3</v>
      </c>
      <c r="AE1537">
        <f t="shared" si="1111"/>
        <v>630687773.37604988</v>
      </c>
      <c r="AF1537">
        <f t="shared" si="1112"/>
        <v>-67740212.732073545</v>
      </c>
      <c r="AG1537">
        <f t="shared" si="1113"/>
        <v>-12.636107189217284</v>
      </c>
      <c r="AH1537">
        <f t="shared" si="1114"/>
        <v>-120.23496429525017</v>
      </c>
      <c r="AJ1537">
        <f t="shared" si="1142"/>
        <v>-387873080.12230033</v>
      </c>
      <c r="AK1537">
        <f t="shared" si="1143"/>
        <v>463424401.21599203</v>
      </c>
      <c r="AL1537">
        <f t="shared" si="1144"/>
        <v>84.887572724550068</v>
      </c>
      <c r="AM1537">
        <f t="shared" si="1145"/>
        <v>12.673665552539664</v>
      </c>
      <c r="AN1537">
        <f t="shared" si="1115"/>
        <v>84.980644771628619</v>
      </c>
      <c r="AO1537">
        <f t="shared" si="1116"/>
        <v>12.562464595583007</v>
      </c>
      <c r="AP1537">
        <f t="shared" si="1117"/>
        <v>604324169.56957901</v>
      </c>
      <c r="AQ1537">
        <f t="shared" si="1118"/>
        <v>8.0185461795263103E+19</v>
      </c>
      <c r="AR1537">
        <f t="shared" si="1119"/>
        <v>5.1465394921585754E+19</v>
      </c>
      <c r="AS1537">
        <f t="shared" si="1120"/>
        <v>-6.14900106430696E+19</v>
      </c>
      <c r="AT1537">
        <f t="shared" si="1136"/>
        <v>8.6177821369031738E-6</v>
      </c>
      <c r="AU1537">
        <f t="shared" si="1137"/>
        <v>-1.0296384903394106E-5</v>
      </c>
      <c r="AV1537">
        <f t="shared" si="1146"/>
        <v>8.6177821369031738E-6</v>
      </c>
      <c r="AW1537">
        <f t="shared" si="1147"/>
        <v>-1.0296384903394106E-5</v>
      </c>
      <c r="AX1537">
        <f t="shared" si="1121"/>
        <v>1835581.9270671781</v>
      </c>
      <c r="AY1537">
        <f t="shared" si="1122"/>
        <v>271349.23526459298</v>
      </c>
      <c r="AZ1537">
        <f t="shared" si="1123"/>
        <v>0.18614409415710856</v>
      </c>
      <c r="BA1537">
        <f t="shared" si="1124"/>
        <v>-0.22240191391331268</v>
      </c>
    </row>
    <row r="1538" spans="3:53" x14ac:dyDescent="0.35">
      <c r="C1538">
        <f t="shared" si="1148"/>
        <v>-2951497683.1520309</v>
      </c>
      <c r="D1538">
        <f t="shared" si="1149"/>
        <v>157936126101.65375</v>
      </c>
      <c r="E1538">
        <f t="shared" si="1150"/>
        <v>28983.282518190637</v>
      </c>
      <c r="F1538">
        <f t="shared" si="1151"/>
        <v>520.39081722878313</v>
      </c>
      <c r="G1538">
        <f t="shared" si="1125"/>
        <v>157963702370.42157</v>
      </c>
      <c r="H1538">
        <f t="shared" si="1126"/>
        <v>3.1772083656542894E+22</v>
      </c>
      <c r="I1538">
        <f t="shared" si="1127"/>
        <v>5.9365050257747123E+20</v>
      </c>
      <c r="J1538">
        <f t="shared" si="1128"/>
        <v>-3.1766537094230929E+22</v>
      </c>
      <c r="K1538">
        <f t="shared" si="1129"/>
        <v>9.9405643432262428E-5</v>
      </c>
      <c r="L1538">
        <f t="shared" si="1130"/>
        <v>-5.3192459970246029E-3</v>
      </c>
      <c r="M1538">
        <f t="shared" si="1131"/>
        <v>626038902.39291775</v>
      </c>
      <c r="N1538">
        <f t="shared" si="1132"/>
        <v>11240441.652141716</v>
      </c>
      <c r="O1538">
        <f t="shared" si="1133"/>
        <v>2.1471618981368685</v>
      </c>
      <c r="P1538">
        <f t="shared" si="1134"/>
        <v>-114.89571353573142</v>
      </c>
      <c r="S1538">
        <f t="shared" si="1138"/>
        <v>16727371216.241447</v>
      </c>
      <c r="T1538">
        <f t="shared" si="1139"/>
        <v>153095265612.06644</v>
      </c>
      <c r="U1538">
        <f t="shared" si="1140"/>
        <v>29192.189973074368</v>
      </c>
      <c r="V1538">
        <f t="shared" si="1141"/>
        <v>-3196.2384419658447</v>
      </c>
      <c r="W1538">
        <f t="shared" si="1135"/>
        <v>29185.624352018789</v>
      </c>
      <c r="X1538">
        <f t="shared" si="1104"/>
        <v>-3256.3295038797442</v>
      </c>
      <c r="Y1538">
        <f t="shared" si="1105"/>
        <v>154006380714.03119</v>
      </c>
      <c r="Z1538">
        <f t="shared" si="1106"/>
        <v>3.3425882060075817E+22</v>
      </c>
      <c r="AA1538">
        <f t="shared" si="1107"/>
        <v>-3.6305452725846226E+21</v>
      </c>
      <c r="AB1538">
        <f t="shared" si="1108"/>
        <v>-3.3228131643500685E+22</v>
      </c>
      <c r="AC1538">
        <f t="shared" si="1109"/>
        <v>-6.0792787551651418E-4</v>
      </c>
      <c r="AD1538">
        <f t="shared" si="1110"/>
        <v>-5.563987214249947E-3</v>
      </c>
      <c r="AE1538">
        <f t="shared" si="1111"/>
        <v>630409486.00360584</v>
      </c>
      <c r="AF1538">
        <f t="shared" si="1112"/>
        <v>-70336717.28380248</v>
      </c>
      <c r="AG1538">
        <f t="shared" si="1113"/>
        <v>-13.131242111156705</v>
      </c>
      <c r="AH1538">
        <f t="shared" si="1114"/>
        <v>-120.18212382779886</v>
      </c>
      <c r="AJ1538">
        <f t="shared" si="1142"/>
        <v>-386037498.19523317</v>
      </c>
      <c r="AK1538">
        <f t="shared" si="1143"/>
        <v>463695750.45125663</v>
      </c>
      <c r="AL1538">
        <f t="shared" si="1144"/>
        <v>85.073716818707183</v>
      </c>
      <c r="AM1538">
        <f t="shared" si="1145"/>
        <v>12.451263638626351</v>
      </c>
      <c r="AN1538">
        <f t="shared" si="1115"/>
        <v>85.166794955465065</v>
      </c>
      <c r="AO1538">
        <f t="shared" si="1116"/>
        <v>12.339461192811303</v>
      </c>
      <c r="AP1538">
        <f t="shared" si="1117"/>
        <v>603356195.79100096</v>
      </c>
      <c r="AQ1538">
        <f t="shared" si="1118"/>
        <v>8.0442953759070487E+19</v>
      </c>
      <c r="AR1538">
        <f t="shared" si="1119"/>
        <v>5.1468762288708346E+19</v>
      </c>
      <c r="AS1538">
        <f t="shared" si="1120"/>
        <v>-6.1822611704394916E+19</v>
      </c>
      <c r="AT1538">
        <f t="shared" si="1136"/>
        <v>8.6183459960998564E-6</v>
      </c>
      <c r="AU1538">
        <f t="shared" si="1137"/>
        <v>-1.0352078316208123E-5</v>
      </c>
      <c r="AV1538">
        <f t="shared" si="1146"/>
        <v>8.6183459960998564E-6</v>
      </c>
      <c r="AW1538">
        <f t="shared" si="1147"/>
        <v>-1.0352078316208123E-5</v>
      </c>
      <c r="AX1538">
        <f t="shared" si="1121"/>
        <v>1839602.7710380454</v>
      </c>
      <c r="AY1538">
        <f t="shared" si="1122"/>
        <v>266532.36176472413</v>
      </c>
      <c r="AZ1538">
        <f t="shared" si="1123"/>
        <v>0.18615627351575689</v>
      </c>
      <c r="BA1538">
        <f t="shared" si="1124"/>
        <v>-0.22360489163009545</v>
      </c>
    </row>
    <row r="1539" spans="3:53" x14ac:dyDescent="0.35">
      <c r="C1539">
        <f t="shared" si="1148"/>
        <v>-2325458780.7591133</v>
      </c>
      <c r="D1539">
        <f t="shared" si="1149"/>
        <v>157947366543.30588</v>
      </c>
      <c r="E1539">
        <f t="shared" si="1150"/>
        <v>28985.429680088775</v>
      </c>
      <c r="F1539">
        <f t="shared" si="1151"/>
        <v>405.4951036930517</v>
      </c>
      <c r="G1539">
        <f t="shared" si="1125"/>
        <v>157964484478.33591</v>
      </c>
      <c r="H1539">
        <f t="shared" si="1126"/>
        <v>3.1771769039790287E+22</v>
      </c>
      <c r="I1539">
        <f t="shared" si="1127"/>
        <v>4.6772500500872842E+20</v>
      </c>
      <c r="J1539">
        <f t="shared" si="1128"/>
        <v>-3.1768326069175668E+22</v>
      </c>
      <c r="K1539">
        <f t="shared" si="1129"/>
        <v>7.8319659244596176E-5</v>
      </c>
      <c r="L1539">
        <f t="shared" si="1130"/>
        <v>-5.3195455574641098E-3</v>
      </c>
      <c r="M1539">
        <f t="shared" si="1131"/>
        <v>626085281.08991754</v>
      </c>
      <c r="N1539">
        <f t="shared" si="1132"/>
        <v>8758694.239769917</v>
      </c>
      <c r="O1539">
        <f t="shared" si="1133"/>
        <v>1.6917046396832773</v>
      </c>
      <c r="P1539">
        <f t="shared" si="1134"/>
        <v>-114.90218404122477</v>
      </c>
      <c r="S1539">
        <f t="shared" si="1138"/>
        <v>17357780702.245052</v>
      </c>
      <c r="T1539">
        <f t="shared" si="1139"/>
        <v>153024928894.78262</v>
      </c>
      <c r="U1539">
        <f t="shared" si="1140"/>
        <v>29179.05873096321</v>
      </c>
      <c r="V1539">
        <f t="shared" si="1141"/>
        <v>-3316.4205657936436</v>
      </c>
      <c r="W1539">
        <f t="shared" si="1135"/>
        <v>29172.245650456094</v>
      </c>
      <c r="X1539">
        <f t="shared" si="1104"/>
        <v>-3376.4841867161676</v>
      </c>
      <c r="Y1539">
        <f t="shared" si="1105"/>
        <v>154006238231.31485</v>
      </c>
      <c r="Z1539">
        <f t="shared" si="1106"/>
        <v>3.3425943909683073E+22</v>
      </c>
      <c r="AA1539">
        <f t="shared" si="1107"/>
        <v>-3.7673811841204198E+21</v>
      </c>
      <c r="AB1539">
        <f t="shared" si="1108"/>
        <v>-3.3212957791603183E+22</v>
      </c>
      <c r="AC1539">
        <f t="shared" si="1109"/>
        <v>-6.3084078769598453E-4</v>
      </c>
      <c r="AD1539">
        <f t="shared" si="1110"/>
        <v>-5.5614463817152014E-3</v>
      </c>
      <c r="AE1539">
        <f t="shared" si="1111"/>
        <v>630120506.04985166</v>
      </c>
      <c r="AF1539">
        <f t="shared" si="1112"/>
        <v>-72932058.433069214</v>
      </c>
      <c r="AG1539">
        <f t="shared" si="1113"/>
        <v>-13.626161014233265</v>
      </c>
      <c r="AH1539">
        <f t="shared" si="1114"/>
        <v>-120.12724184504835</v>
      </c>
      <c r="AJ1539">
        <f t="shared" si="1142"/>
        <v>-384197895.42419511</v>
      </c>
      <c r="AK1539">
        <f t="shared" si="1143"/>
        <v>463962282.81302136</v>
      </c>
      <c r="AL1539">
        <f t="shared" si="1144"/>
        <v>85.259873092222946</v>
      </c>
      <c r="AM1539">
        <f t="shared" si="1145"/>
        <v>12.227658746996255</v>
      </c>
      <c r="AN1539">
        <f t="shared" si="1115"/>
        <v>85.352955939202388</v>
      </c>
      <c r="AO1539">
        <f t="shared" si="1116"/>
        <v>12.115250712778275</v>
      </c>
      <c r="AP1539">
        <f t="shared" si="1117"/>
        <v>602386107.67633975</v>
      </c>
      <c r="AQ1539">
        <f t="shared" si="1118"/>
        <v>8.0702254522837991E+19</v>
      </c>
      <c r="AR1539">
        <f t="shared" si="1119"/>
        <v>5.1471366866782601E+19</v>
      </c>
      <c r="AS1539">
        <f t="shared" si="1120"/>
        <v>-6.2157479662016537E+19</v>
      </c>
      <c r="AT1539">
        <f t="shared" si="1136"/>
        <v>8.6187821277264905E-6</v>
      </c>
      <c r="AU1539">
        <f t="shared" si="1137"/>
        <v>-1.040815131647966E-5</v>
      </c>
      <c r="AV1539">
        <f t="shared" si="1146"/>
        <v>8.6187821277264905E-6</v>
      </c>
      <c r="AW1539">
        <f t="shared" si="1147"/>
        <v>-1.040815131647966E-5</v>
      </c>
      <c r="AX1539">
        <f t="shared" si="1121"/>
        <v>1843623.8482867717</v>
      </c>
      <c r="AY1539">
        <f t="shared" si="1122"/>
        <v>261689.41539601074</v>
      </c>
      <c r="AZ1539">
        <f t="shared" si="1123"/>
        <v>0.18616569395889218</v>
      </c>
      <c r="BA1539">
        <f t="shared" si="1124"/>
        <v>-0.22481606843596066</v>
      </c>
    </row>
    <row r="1540" spans="3:53" x14ac:dyDescent="0.35">
      <c r="C1540">
        <f t="shared" si="1148"/>
        <v>-1699373499.6691957</v>
      </c>
      <c r="D1540">
        <f t="shared" si="1149"/>
        <v>157956125237.54565</v>
      </c>
      <c r="E1540">
        <f t="shared" si="1150"/>
        <v>28987.12138472846</v>
      </c>
      <c r="F1540">
        <f t="shared" si="1151"/>
        <v>290.59291965182695</v>
      </c>
      <c r="G1540">
        <f t="shared" si="1125"/>
        <v>157965266341.53024</v>
      </c>
      <c r="H1540">
        <f t="shared" si="1126"/>
        <v>3.177145452615157E+22</v>
      </c>
      <c r="I1540">
        <f t="shared" si="1127"/>
        <v>3.4179392165207972E+20</v>
      </c>
      <c r="J1540">
        <f t="shared" si="1128"/>
        <v>-3.1769615981664597E+22</v>
      </c>
      <c r="K1540">
        <f t="shared" si="1129"/>
        <v>5.7232739727407851E-5</v>
      </c>
      <c r="L1540">
        <f t="shared" si="1130"/>
        <v>-5.3197615508480565E-3</v>
      </c>
      <c r="M1540">
        <f t="shared" si="1131"/>
        <v>626121821.91013467</v>
      </c>
      <c r="N1540">
        <f t="shared" si="1132"/>
        <v>6276807.0644794619</v>
      </c>
      <c r="O1540">
        <f t="shared" si="1133"/>
        <v>1.2362271781120096</v>
      </c>
      <c r="P1540">
        <f t="shared" si="1134"/>
        <v>-114.90684949831802</v>
      </c>
      <c r="S1540">
        <f t="shared" si="1138"/>
        <v>17987901208.294903</v>
      </c>
      <c r="T1540">
        <f t="shared" si="1139"/>
        <v>152951996836.34955</v>
      </c>
      <c r="U1540">
        <f t="shared" si="1140"/>
        <v>29165.432569948978</v>
      </c>
      <c r="V1540">
        <f t="shared" si="1141"/>
        <v>-3436.5478076386921</v>
      </c>
      <c r="W1540">
        <f t="shared" si="1135"/>
        <v>29158.372142222051</v>
      </c>
      <c r="X1540">
        <f t="shared" si="1104"/>
        <v>-3496.5829672077334</v>
      </c>
      <c r="Y1540">
        <f t="shared" si="1105"/>
        <v>154006097041.98746</v>
      </c>
      <c r="Z1540">
        <f t="shared" si="1106"/>
        <v>3.3426005198018953E+22</v>
      </c>
      <c r="AA1540">
        <f t="shared" si="1107"/>
        <v>-3.9041550356671349E+21</v>
      </c>
      <c r="AB1540">
        <f t="shared" si="1108"/>
        <v>-3.3197219717251399E+22</v>
      </c>
      <c r="AC1540">
        <f t="shared" si="1109"/>
        <v>-6.5374330804874995E-4</v>
      </c>
      <c r="AD1540">
        <f t="shared" si="1110"/>
        <v>-5.558811071207535E-3</v>
      </c>
      <c r="AE1540">
        <f t="shared" si="1111"/>
        <v>629820838.27199626</v>
      </c>
      <c r="AF1540">
        <f t="shared" si="1112"/>
        <v>-75526192.091687039</v>
      </c>
      <c r="AG1540">
        <f t="shared" si="1113"/>
        <v>-14.120855453852998</v>
      </c>
      <c r="AH1540">
        <f t="shared" si="1114"/>
        <v>-120.07031913808275</v>
      </c>
      <c r="AJ1540">
        <f t="shared" si="1142"/>
        <v>-382354271.57590836</v>
      </c>
      <c r="AK1540">
        <f t="shared" si="1143"/>
        <v>464223972.2284174</v>
      </c>
      <c r="AL1540">
        <f t="shared" si="1144"/>
        <v>85.446038786181845</v>
      </c>
      <c r="AM1540">
        <f t="shared" si="1145"/>
        <v>12.002842678560294</v>
      </c>
      <c r="AN1540">
        <f t="shared" si="1115"/>
        <v>85.539124936499661</v>
      </c>
      <c r="AO1540">
        <f t="shared" si="1116"/>
        <v>11.889824920757079</v>
      </c>
      <c r="AP1540">
        <f t="shared" si="1117"/>
        <v>601413905.21326816</v>
      </c>
      <c r="AQ1540">
        <f t="shared" si="1118"/>
        <v>8.0963380331449844E+19</v>
      </c>
      <c r="AR1540">
        <f t="shared" si="1119"/>
        <v>5.1473193490558116E+19</v>
      </c>
      <c r="AS1540">
        <f t="shared" si="1120"/>
        <v>-6.2494634222295958E+19</v>
      </c>
      <c r="AT1540">
        <f t="shared" si="1136"/>
        <v>8.6190879923908429E-6</v>
      </c>
      <c r="AU1540">
        <f t="shared" si="1137"/>
        <v>-1.0464607204001332E-5</v>
      </c>
      <c r="AV1540">
        <f t="shared" si="1146"/>
        <v>8.6190879923908429E-6</v>
      </c>
      <c r="AW1540">
        <f t="shared" si="1147"/>
        <v>-1.0464607204001332E-5</v>
      </c>
      <c r="AX1540">
        <f t="shared" si="1121"/>
        <v>1847645.0986283927</v>
      </c>
      <c r="AY1540">
        <f t="shared" si="1122"/>
        <v>256820.21828835289</v>
      </c>
      <c r="AZ1540">
        <f t="shared" si="1123"/>
        <v>0.18617230063564222</v>
      </c>
      <c r="BA1540">
        <f t="shared" si="1124"/>
        <v>-0.22603551560642876</v>
      </c>
    </row>
    <row r="1541" spans="3:53" x14ac:dyDescent="0.35">
      <c r="C1541">
        <f t="shared" si="1148"/>
        <v>-1073251677.759061</v>
      </c>
      <c r="D1541">
        <f t="shared" si="1149"/>
        <v>157962402044.61014</v>
      </c>
      <c r="E1541">
        <f t="shared" si="1150"/>
        <v>28988.357611906573</v>
      </c>
      <c r="F1541">
        <f t="shared" si="1151"/>
        <v>175.68607015350892</v>
      </c>
      <c r="G1541">
        <f t="shared" si="1125"/>
        <v>157966048025.72882</v>
      </c>
      <c r="H1541">
        <f t="shared" si="1126"/>
        <v>3.1771140089184491E+22</v>
      </c>
      <c r="I1541">
        <f t="shared" si="1127"/>
        <v>2.1585922944328909E+20</v>
      </c>
      <c r="J1541">
        <f t="shared" si="1128"/>
        <v>-3.1770406786184688E+22</v>
      </c>
      <c r="K1541">
        <f t="shared" si="1129"/>
        <v>3.614521591481733E-5</v>
      </c>
      <c r="L1541">
        <f t="shared" si="1130"/>
        <v>-5.3198939695553726E-3</v>
      </c>
      <c r="M1541">
        <f t="shared" si="1131"/>
        <v>626148524.41718197</v>
      </c>
      <c r="N1541">
        <f t="shared" si="1132"/>
        <v>3794819.1153157926</v>
      </c>
      <c r="O1541">
        <f t="shared" si="1133"/>
        <v>0.78073666376005435</v>
      </c>
      <c r="P1541">
        <f t="shared" si="1134"/>
        <v>-114.90970974239605</v>
      </c>
      <c r="S1541">
        <f t="shared" si="1138"/>
        <v>18617722046.566898</v>
      </c>
      <c r="T1541">
        <f t="shared" si="1139"/>
        <v>152876470644.25787</v>
      </c>
      <c r="U1541">
        <f t="shared" si="1140"/>
        <v>29151.311714495125</v>
      </c>
      <c r="V1541">
        <f t="shared" si="1141"/>
        <v>-3556.6181267767747</v>
      </c>
      <c r="W1541">
        <f t="shared" si="1135"/>
        <v>29144.004056001475</v>
      </c>
      <c r="X1541">
        <f t="shared" si="1104"/>
        <v>-3616.623805043359</v>
      </c>
      <c r="Y1541">
        <f t="shared" si="1105"/>
        <v>154005957192.72635</v>
      </c>
      <c r="Z1541">
        <f t="shared" si="1106"/>
        <v>3.3426065904816747E+22</v>
      </c>
      <c r="AA1541">
        <f t="shared" si="1107"/>
        <v>-4.0408644929710336E+21</v>
      </c>
      <c r="AB1541">
        <f t="shared" si="1108"/>
        <v>-3.3180917648892694E+22</v>
      </c>
      <c r="AC1541">
        <f t="shared" si="1109"/>
        <v>-6.7663504570847843E-4</v>
      </c>
      <c r="AD1541">
        <f t="shared" si="1110"/>
        <v>-5.5560813209800221E-3</v>
      </c>
      <c r="AE1541">
        <f t="shared" si="1111"/>
        <v>629510487.6096319</v>
      </c>
      <c r="AF1541">
        <f t="shared" si="1112"/>
        <v>-78119074.188936546</v>
      </c>
      <c r="AG1541">
        <f t="shared" si="1113"/>
        <v>-14.615316987303133</v>
      </c>
      <c r="AH1541">
        <f t="shared" si="1114"/>
        <v>-120.01135653316848</v>
      </c>
      <c r="AJ1541">
        <f t="shared" si="1142"/>
        <v>-380506626.47727996</v>
      </c>
      <c r="AK1541">
        <f t="shared" si="1143"/>
        <v>464480792.44670576</v>
      </c>
      <c r="AL1541">
        <f t="shared" si="1144"/>
        <v>85.632211086817492</v>
      </c>
      <c r="AM1541">
        <f t="shared" si="1145"/>
        <v>11.776807162953865</v>
      </c>
      <c r="AN1541">
        <f t="shared" si="1115"/>
        <v>85.725299105680534</v>
      </c>
      <c r="AO1541">
        <f t="shared" si="1116"/>
        <v>11.663175510414487</v>
      </c>
      <c r="AP1541">
        <f t="shared" si="1117"/>
        <v>600439588.42254901</v>
      </c>
      <c r="AQ1541">
        <f t="shared" si="1118"/>
        <v>8.1226347610239123E+19</v>
      </c>
      <c r="AR1541">
        <f t="shared" si="1119"/>
        <v>5.147422672685695E+19</v>
      </c>
      <c r="AS1541">
        <f t="shared" si="1120"/>
        <v>-6.2834095274552361E+19</v>
      </c>
      <c r="AT1541">
        <f t="shared" si="1136"/>
        <v>8.6192610058367285E-6</v>
      </c>
      <c r="AU1541">
        <f t="shared" si="1137"/>
        <v>-1.0521449309201667E-5</v>
      </c>
      <c r="AV1541">
        <f t="shared" si="1146"/>
        <v>8.6192610058367285E-6</v>
      </c>
      <c r="AW1541">
        <f t="shared" si="1147"/>
        <v>-1.0521449309201667E-5</v>
      </c>
      <c r="AX1541">
        <f t="shared" si="1121"/>
        <v>1851666.4606826995</v>
      </c>
      <c r="AY1541">
        <f t="shared" si="1122"/>
        <v>251924.59102495291</v>
      </c>
      <c r="AZ1541">
        <f t="shared" si="1123"/>
        <v>0.18617603772607333</v>
      </c>
      <c r="BA1541">
        <f t="shared" si="1124"/>
        <v>-0.227263305078756</v>
      </c>
    </row>
    <row r="1542" spans="3:53" x14ac:dyDescent="0.35">
      <c r="C1542">
        <f t="shared" si="1148"/>
        <v>-447103153.34187901</v>
      </c>
      <c r="D1542">
        <f t="shared" si="1149"/>
        <v>157966196863.72546</v>
      </c>
      <c r="E1542">
        <f t="shared" si="1150"/>
        <v>28989.138348570334</v>
      </c>
      <c r="F1542">
        <f t="shared" si="1151"/>
        <v>60.776360411112876</v>
      </c>
      <c r="G1542">
        <f t="shared" si="1125"/>
        <v>157966829596.65613</v>
      </c>
      <c r="H1542">
        <f t="shared" si="1126"/>
        <v>3.1770825702448296E+22</v>
      </c>
      <c r="I1542">
        <f t="shared" si="1127"/>
        <v>8.9922905917082124E+19</v>
      </c>
      <c r="J1542">
        <f t="shared" si="1128"/>
        <v>-3.1770698445050603E+22</v>
      </c>
      <c r="K1542">
        <f t="shared" si="1129"/>
        <v>1.5057418941239471E-5</v>
      </c>
      <c r="L1542">
        <f t="shared" si="1130"/>
        <v>-5.3199428072757205E-3</v>
      </c>
      <c r="M1542">
        <f t="shared" si="1131"/>
        <v>626165388.32911921</v>
      </c>
      <c r="N1542">
        <f t="shared" si="1132"/>
        <v>1312769.3848800382</v>
      </c>
      <c r="O1542">
        <f t="shared" si="1133"/>
        <v>0.32524024913077254</v>
      </c>
      <c r="P1542">
        <f t="shared" si="1134"/>
        <v>-114.91076463715557</v>
      </c>
      <c r="S1542">
        <f t="shared" si="1138"/>
        <v>19247232534.176529</v>
      </c>
      <c r="T1542">
        <f t="shared" si="1139"/>
        <v>152798351570.06894</v>
      </c>
      <c r="U1542">
        <f t="shared" si="1140"/>
        <v>29136.696397507822</v>
      </c>
      <c r="V1542">
        <f t="shared" si="1141"/>
        <v>-3676.6294833099432</v>
      </c>
      <c r="W1542">
        <f t="shared" si="1135"/>
        <v>29129.141628920872</v>
      </c>
      <c r="X1542">
        <f t="shared" si="1104"/>
        <v>-3736.6046607558237</v>
      </c>
      <c r="Y1542">
        <f t="shared" si="1105"/>
        <v>154005818730.18646</v>
      </c>
      <c r="Z1542">
        <f t="shared" si="1106"/>
        <v>3.3426126009819298E+22</v>
      </c>
      <c r="AA1542">
        <f t="shared" si="1107"/>
        <v>-4.1775072223396071E+21</v>
      </c>
      <c r="AB1542">
        <f t="shared" si="1108"/>
        <v>-3.3164051824703489E+22</v>
      </c>
      <c r="AC1542">
        <f t="shared" si="1109"/>
        <v>-6.9951560990281429E-4</v>
      </c>
      <c r="AD1542">
        <f t="shared" si="1110"/>
        <v>-5.5532571709148507E-3</v>
      </c>
      <c r="AE1542">
        <f t="shared" si="1111"/>
        <v>629189459.18469083</v>
      </c>
      <c r="AF1542">
        <f t="shared" si="1112"/>
        <v>-80710660.67232579</v>
      </c>
      <c r="AG1542">
        <f t="shared" si="1113"/>
        <v>-15.109537173900788</v>
      </c>
      <c r="AH1542">
        <f t="shared" si="1114"/>
        <v>-119.95035489176077</v>
      </c>
      <c r="AJ1542">
        <f t="shared" si="1142"/>
        <v>-378654960.01659727</v>
      </c>
      <c r="AK1542">
        <f t="shared" si="1143"/>
        <v>464732717.03773069</v>
      </c>
      <c r="AL1542">
        <f t="shared" si="1144"/>
        <v>85.818387124543563</v>
      </c>
      <c r="AM1542">
        <f t="shared" si="1145"/>
        <v>11.54954385787511</v>
      </c>
      <c r="AN1542">
        <f t="shared" si="1115"/>
        <v>85.911475548755234</v>
      </c>
      <c r="AO1542">
        <f t="shared" si="1116"/>
        <v>11.435294103146539</v>
      </c>
      <c r="AP1542">
        <f t="shared" si="1117"/>
        <v>599463157.35868406</v>
      </c>
      <c r="AQ1542">
        <f t="shared" si="1118"/>
        <v>8.1491172967249461E+19</v>
      </c>
      <c r="AR1542">
        <f t="shared" si="1119"/>
        <v>5.1474450869641003E+19</v>
      </c>
      <c r="AS1542">
        <f t="shared" si="1120"/>
        <v>-6.3175882892501647E+19</v>
      </c>
      <c r="AT1542">
        <f t="shared" si="1136"/>
        <v>8.6192985381180512E-6</v>
      </c>
      <c r="AU1542">
        <f t="shared" si="1137"/>
        <v>-1.0578680993386076E-5</v>
      </c>
      <c r="AV1542">
        <f t="shared" si="1146"/>
        <v>8.6192985381180512E-6</v>
      </c>
      <c r="AW1542">
        <f t="shared" si="1147"/>
        <v>-1.0578680993386076E-5</v>
      </c>
      <c r="AX1542">
        <f t="shared" si="1121"/>
        <v>1855687.8718531132</v>
      </c>
      <c r="AY1542">
        <f t="shared" si="1122"/>
        <v>247002.35262796524</v>
      </c>
      <c r="AZ1542">
        <f t="shared" si="1123"/>
        <v>0.18617684842334992</v>
      </c>
      <c r="BA1542">
        <f t="shared" si="1124"/>
        <v>-0.22849950945713923</v>
      </c>
    </row>
    <row r="1543" spans="3:53" x14ac:dyDescent="0.35">
      <c r="C1543">
        <f t="shared" si="1148"/>
        <v>179062234.9872402</v>
      </c>
      <c r="D1543">
        <f t="shared" si="1149"/>
        <v>157967509633.11035</v>
      </c>
      <c r="E1543">
        <f t="shared" si="1150"/>
        <v>28989.463588819464</v>
      </c>
      <c r="F1543">
        <f t="shared" si="1151"/>
        <v>-54.13440422604269</v>
      </c>
      <c r="G1543">
        <f t="shared" si="1125"/>
        <v>157967611120.03564</v>
      </c>
      <c r="H1543">
        <f t="shared" si="1126"/>
        <v>3.1770511339504185E+22</v>
      </c>
      <c r="I1543">
        <f t="shared" si="1127"/>
        <v>-3.6013070823842652E+19</v>
      </c>
      <c r="J1543">
        <f t="shared" si="1128"/>
        <v>-3.177049092841176E+22</v>
      </c>
      <c r="K1543">
        <f t="shared" si="1129"/>
        <v>-6.0303199638048645E-6</v>
      </c>
      <c r="L1543">
        <f t="shared" si="1130"/>
        <v>-5.3199080590106765E-3</v>
      </c>
      <c r="M1543">
        <f t="shared" si="1131"/>
        <v>626172413.51850045</v>
      </c>
      <c r="N1543">
        <f t="shared" si="1132"/>
        <v>-1169303.1312825221</v>
      </c>
      <c r="O1543">
        <f t="shared" si="1133"/>
        <v>-0.13025491121818508</v>
      </c>
      <c r="P1543">
        <f t="shared" si="1134"/>
        <v>-114.91001407463061</v>
      </c>
      <c r="S1543">
        <f t="shared" si="1138"/>
        <v>19876421993.361221</v>
      </c>
      <c r="T1543">
        <f t="shared" si="1139"/>
        <v>152717640909.39661</v>
      </c>
      <c r="U1543">
        <f t="shared" si="1140"/>
        <v>29121.586860333922</v>
      </c>
      <c r="V1543">
        <f t="shared" si="1141"/>
        <v>-3796.5798382017042</v>
      </c>
      <c r="W1543">
        <f t="shared" si="1135"/>
        <v>29113.785106546351</v>
      </c>
      <c r="X1543">
        <f t="shared" si="1104"/>
        <v>-3856.5234957569592</v>
      </c>
      <c r="Y1543">
        <f t="shared" si="1105"/>
        <v>154005681700.99951</v>
      </c>
      <c r="Z1543">
        <f t="shared" si="1106"/>
        <v>3.3426185492779374E+22</v>
      </c>
      <c r="AA1543">
        <f t="shared" si="1107"/>
        <v>-4.3140808906827482E+21</v>
      </c>
      <c r="AB1543">
        <f t="shared" si="1108"/>
        <v>-3.3146622492591012E+22</v>
      </c>
      <c r="AC1543">
        <f t="shared" si="1109"/>
        <v>-7.2238460996027257E-4</v>
      </c>
      <c r="AD1543">
        <f t="shared" si="1110"/>
        <v>-5.5503386625236116E-3</v>
      </c>
      <c r="AE1543">
        <f t="shared" si="1111"/>
        <v>628857758.30140114</v>
      </c>
      <c r="AF1543">
        <f t="shared" si="1112"/>
        <v>-83300907.508350313</v>
      </c>
      <c r="AG1543">
        <f t="shared" si="1113"/>
        <v>-15.603507575141888</v>
      </c>
      <c r="AH1543">
        <f t="shared" si="1114"/>
        <v>-119.88731511051002</v>
      </c>
      <c r="AJ1543">
        <f t="shared" si="1142"/>
        <v>-376799272.14474416</v>
      </c>
      <c r="AK1543">
        <f t="shared" si="1143"/>
        <v>464979719.39035869</v>
      </c>
      <c r="AL1543">
        <f t="shared" si="1144"/>
        <v>86.004563972966906</v>
      </c>
      <c r="AM1543">
        <f t="shared" si="1145"/>
        <v>11.321044348417971</v>
      </c>
      <c r="AN1543">
        <f t="shared" si="1115"/>
        <v>86.097651310424681</v>
      </c>
      <c r="AO1543">
        <f t="shared" si="1116"/>
        <v>11.206172247409016</v>
      </c>
      <c r="AP1543">
        <f t="shared" si="1117"/>
        <v>598484612.1105752</v>
      </c>
      <c r="AQ1543">
        <f t="shared" si="1118"/>
        <v>8.1757873195526439E+19</v>
      </c>
      <c r="AR1543">
        <f t="shared" si="1119"/>
        <v>5.147384993498366E+19</v>
      </c>
      <c r="AS1543">
        <f t="shared" si="1120"/>
        <v>-6.3520017335691616E+19</v>
      </c>
      <c r="AT1543">
        <f t="shared" si="1136"/>
        <v>8.6191979127568075E-6</v>
      </c>
      <c r="AU1543">
        <f t="shared" si="1137"/>
        <v>-1.0636305648977163E-5</v>
      </c>
      <c r="AV1543">
        <f t="shared" si="1146"/>
        <v>8.6191979127568075E-6</v>
      </c>
      <c r="AW1543">
        <f t="shared" si="1147"/>
        <v>-1.0636305648977163E-5</v>
      </c>
      <c r="AX1543">
        <f t="shared" si="1121"/>
        <v>1859709.2683051731</v>
      </c>
      <c r="AY1543">
        <f t="shared" si="1122"/>
        <v>242053.32054403477</v>
      </c>
      <c r="AZ1543">
        <f t="shared" si="1123"/>
        <v>0.18617467491554704</v>
      </c>
      <c r="BA1543">
        <f t="shared" si="1124"/>
        <v>-0.22974420201790671</v>
      </c>
    </row>
    <row r="1544" spans="3:53" x14ac:dyDescent="0.35">
      <c r="C1544">
        <f t="shared" si="1148"/>
        <v>805234648.50574064</v>
      </c>
      <c r="D1544">
        <f t="shared" si="1149"/>
        <v>157966340329.97906</v>
      </c>
      <c r="E1544">
        <f t="shared" si="1150"/>
        <v>28989.333333908246</v>
      </c>
      <c r="F1544">
        <f t="shared" si="1151"/>
        <v>-169.0444183006733</v>
      </c>
      <c r="G1544">
        <f t="shared" si="1125"/>
        <v>157968392661.58887</v>
      </c>
      <c r="H1544">
        <f t="shared" si="1126"/>
        <v>3.1770196973915759E+22</v>
      </c>
      <c r="I1544">
        <f t="shared" si="1127"/>
        <v>-1.6194672213987626E+20</v>
      </c>
      <c r="J1544">
        <f t="shared" si="1128"/>
        <v>-3.1769784214259218E+22</v>
      </c>
      <c r="K1544">
        <f t="shared" si="1129"/>
        <v>-2.7117669480890198E-5</v>
      </c>
      <c r="L1544">
        <f t="shared" si="1130"/>
        <v>-5.3197897210748857E-3</v>
      </c>
      <c r="M1544">
        <f t="shared" si="1131"/>
        <v>626169600.01241815</v>
      </c>
      <c r="N1544">
        <f t="shared" si="1132"/>
        <v>-3651359.4352945434</v>
      </c>
      <c r="O1544">
        <f t="shared" si="1133"/>
        <v>-0.58574166078722822</v>
      </c>
      <c r="P1544">
        <f t="shared" si="1134"/>
        <v>-114.90745797521753</v>
      </c>
      <c r="S1544">
        <f t="shared" si="1138"/>
        <v>20505279751.662621</v>
      </c>
      <c r="T1544">
        <f t="shared" si="1139"/>
        <v>152634340001.88824</v>
      </c>
      <c r="U1544">
        <f t="shared" si="1140"/>
        <v>29105.98335275878</v>
      </c>
      <c r="V1544">
        <f t="shared" si="1141"/>
        <v>-3916.4671533122141</v>
      </c>
      <c r="W1544">
        <f t="shared" si="1135"/>
        <v>29097.934742881356</v>
      </c>
      <c r="X1544">
        <f t="shared" si="1104"/>
        <v>-3976.3782723728477</v>
      </c>
      <c r="Y1544">
        <f t="shared" si="1105"/>
        <v>154005546151.77328</v>
      </c>
      <c r="Z1544">
        <f t="shared" si="1106"/>
        <v>3.3426244333459936E+22</v>
      </c>
      <c r="AA1544">
        <f t="shared" si="1107"/>
        <v>-4.4505831655539459E+21</v>
      </c>
      <c r="AB1544">
        <f t="shared" si="1108"/>
        <v>-3.3128629910194748E+22</v>
      </c>
      <c r="AC1544">
        <f t="shared" si="1109"/>
        <v>-7.4524165531713758E-4</v>
      </c>
      <c r="AD1544">
        <f t="shared" si="1110"/>
        <v>-5.5473258389475465E-3</v>
      </c>
      <c r="AE1544">
        <f t="shared" si="1111"/>
        <v>628515390.44623733</v>
      </c>
      <c r="AF1544">
        <f t="shared" si="1112"/>
        <v>-85889770.683253512</v>
      </c>
      <c r="AG1544">
        <f t="shared" si="1113"/>
        <v>-16.097219754850173</v>
      </c>
      <c r="AH1544">
        <f t="shared" si="1114"/>
        <v>-119.82223812126701</v>
      </c>
      <c r="AJ1544">
        <f t="shared" si="1142"/>
        <v>-374939562.87643898</v>
      </c>
      <c r="AK1544">
        <f t="shared" si="1143"/>
        <v>465221772.71090275</v>
      </c>
      <c r="AL1544">
        <f t="shared" si="1144"/>
        <v>86.190738647882455</v>
      </c>
      <c r="AM1544">
        <f t="shared" si="1145"/>
        <v>11.091300146400064</v>
      </c>
      <c r="AN1544">
        <f t="shared" si="1115"/>
        <v>86.283823377066014</v>
      </c>
      <c r="AO1544">
        <f t="shared" si="1116"/>
        <v>10.975801418042717</v>
      </c>
      <c r="AP1544">
        <f t="shared" si="1117"/>
        <v>597503952.80219698</v>
      </c>
      <c r="AQ1544">
        <f t="shared" si="1118"/>
        <v>8.2026465275439153E+19</v>
      </c>
      <c r="AR1544">
        <f t="shared" si="1119"/>
        <v>5.1472407655943913E+19</v>
      </c>
      <c r="AS1544">
        <f t="shared" si="1120"/>
        <v>-6.3866519050932707E+19</v>
      </c>
      <c r="AT1544">
        <f t="shared" si="1136"/>
        <v>8.6189564058847811E-6</v>
      </c>
      <c r="AU1544">
        <f t="shared" si="1137"/>
        <v>-1.0694326699754304E-5</v>
      </c>
      <c r="AV1544">
        <f t="shared" si="1146"/>
        <v>8.6189564058847811E-6</v>
      </c>
      <c r="AW1544">
        <f t="shared" si="1147"/>
        <v>-1.0694326699754304E-5</v>
      </c>
      <c r="AX1544">
        <f t="shared" si="1121"/>
        <v>1863730.5849446259</v>
      </c>
      <c r="AY1544">
        <f t="shared" si="1122"/>
        <v>237077.31062972269</v>
      </c>
      <c r="AZ1544">
        <f t="shared" si="1123"/>
        <v>0.18616945836711127</v>
      </c>
      <c r="BA1544">
        <f t="shared" si="1124"/>
        <v>-0.23099745671469296</v>
      </c>
    </row>
    <row r="1545" spans="3:53" x14ac:dyDescent="0.35">
      <c r="C1545">
        <f t="shared" si="1148"/>
        <v>1431404248.5181589</v>
      </c>
      <c r="D1545">
        <f t="shared" si="1149"/>
        <v>157962688970.54376</v>
      </c>
      <c r="E1545">
        <f t="shared" si="1150"/>
        <v>28988.747592247459</v>
      </c>
      <c r="F1545">
        <f t="shared" si="1151"/>
        <v>-283.95187627589081</v>
      </c>
      <c r="G1545">
        <f t="shared" si="1125"/>
        <v>157969174287.0343</v>
      </c>
      <c r="H1545">
        <f t="shared" si="1126"/>
        <v>3.1769882579249347E+22</v>
      </c>
      <c r="I1545">
        <f t="shared" si="1127"/>
        <v>-2.8787606888563114E+20</v>
      </c>
      <c r="J1545">
        <f t="shared" si="1128"/>
        <v>-3.1768578288432332E+22</v>
      </c>
      <c r="K1545">
        <f t="shared" si="1129"/>
        <v>-4.8204298205899388E-5</v>
      </c>
      <c r="L1545">
        <f t="shared" si="1130"/>
        <v>-5.3195877910971754E-3</v>
      </c>
      <c r="M1545">
        <f t="shared" si="1131"/>
        <v>626156947.99254513</v>
      </c>
      <c r="N1545">
        <f t="shared" si="1132"/>
        <v>-6133360.5275592413</v>
      </c>
      <c r="O1545">
        <f t="shared" si="1133"/>
        <v>-1.0412128412474269</v>
      </c>
      <c r="P1545">
        <f t="shared" si="1134"/>
        <v>-114.90309628769899</v>
      </c>
      <c r="S1545">
        <f t="shared" si="1138"/>
        <v>21133795142.108856</v>
      </c>
      <c r="T1545">
        <f t="shared" si="1139"/>
        <v>152548450231.20499</v>
      </c>
      <c r="U1545">
        <f t="shared" si="1140"/>
        <v>29089.886133003929</v>
      </c>
      <c r="V1545">
        <f t="shared" si="1141"/>
        <v>-4036.2893914334813</v>
      </c>
      <c r="W1545">
        <f t="shared" si="1135"/>
        <v>29081.590800364265</v>
      </c>
      <c r="X1545">
        <f t="shared" si="1104"/>
        <v>-4096.1669538790256</v>
      </c>
      <c r="Y1545">
        <f t="shared" si="1105"/>
        <v>154005412129.09061</v>
      </c>
      <c r="Z1545">
        <f t="shared" si="1106"/>
        <v>3.342630251163465E+22</v>
      </c>
      <c r="AA1545">
        <f t="shared" si="1107"/>
        <v>-4.5870117151915759E+21</v>
      </c>
      <c r="AB1545">
        <f t="shared" si="1108"/>
        <v>-3.3110074344887963E+22</v>
      </c>
      <c r="AC1545">
        <f t="shared" si="1109"/>
        <v>-7.680863555243764E-4</v>
      </c>
      <c r="AD1545">
        <f t="shared" si="1110"/>
        <v>-5.5442187449577969E-3</v>
      </c>
      <c r="AE1545">
        <f t="shared" si="1111"/>
        <v>628162361.28786814</v>
      </c>
      <c r="AF1545">
        <f t="shared" si="1112"/>
        <v>-88477206.203786954</v>
      </c>
      <c r="AG1545">
        <f t="shared" si="1113"/>
        <v>-16.590665279326529</v>
      </c>
      <c r="AH1545">
        <f t="shared" si="1114"/>
        <v>-119.75512489108841</v>
      </c>
      <c r="AJ1545">
        <f t="shared" si="1142"/>
        <v>-373075832.29149437</v>
      </c>
      <c r="AK1545">
        <f t="shared" si="1143"/>
        <v>465458850.02153248</v>
      </c>
      <c r="AL1545">
        <f t="shared" si="1144"/>
        <v>86.376908106249573</v>
      </c>
      <c r="AM1545">
        <f t="shared" si="1145"/>
        <v>10.860302689685371</v>
      </c>
      <c r="AN1545">
        <f t="shared" si="1115"/>
        <v>86.469988675699554</v>
      </c>
      <c r="AO1545">
        <f t="shared" si="1116"/>
        <v>10.744173015593573</v>
      </c>
      <c r="AP1545">
        <f t="shared" si="1117"/>
        <v>596521179.59328043</v>
      </c>
      <c r="AQ1545">
        <f t="shared" si="1118"/>
        <v>8.229696637703245E+19</v>
      </c>
      <c r="AR1545">
        <f t="shared" si="1119"/>
        <v>5.1470107477341217E+19</v>
      </c>
      <c r="AS1545">
        <f t="shared" si="1120"/>
        <v>-6.421540867372372E+19</v>
      </c>
      <c r="AT1545">
        <f t="shared" si="1136"/>
        <v>8.6185712453685886E-6</v>
      </c>
      <c r="AU1545">
        <f t="shared" si="1137"/>
        <v>-1.0752747601092384E-5</v>
      </c>
      <c r="AV1545">
        <f t="shared" si="1146"/>
        <v>8.6185712453685886E-6</v>
      </c>
      <c r="AW1545">
        <f t="shared" si="1147"/>
        <v>-1.0752747601092384E-5</v>
      </c>
      <c r="AX1545">
        <f t="shared" si="1121"/>
        <v>1867751.7553951105</v>
      </c>
      <c r="AY1545">
        <f t="shared" si="1122"/>
        <v>232074.13713682117</v>
      </c>
      <c r="AZ1545">
        <f t="shared" si="1123"/>
        <v>0.18616113889996153</v>
      </c>
      <c r="BA1545">
        <f t="shared" si="1124"/>
        <v>-0.2322593481835955</v>
      </c>
    </row>
    <row r="1546" spans="3:53" x14ac:dyDescent="0.35">
      <c r="C1546">
        <f t="shared" si="1148"/>
        <v>2057561196.510704</v>
      </c>
      <c r="D1546">
        <f t="shared" si="1149"/>
        <v>157956555610.0162</v>
      </c>
      <c r="E1546">
        <f t="shared" si="1150"/>
        <v>28987.706379406212</v>
      </c>
      <c r="F1546">
        <f t="shared" si="1151"/>
        <v>-398.8549725635898</v>
      </c>
      <c r="G1546">
        <f t="shared" si="1125"/>
        <v>157969956062.08646</v>
      </c>
      <c r="H1546">
        <f t="shared" si="1126"/>
        <v>3.1769568129074497E+22</v>
      </c>
      <c r="I1546">
        <f t="shared" si="1127"/>
        <v>-4.1379913144114269E+20</v>
      </c>
      <c r="J1546">
        <f t="shared" si="1128"/>
        <v>-3.1766873144625436E+22</v>
      </c>
      <c r="K1546">
        <f t="shared" si="1129"/>
        <v>-6.9289874655248273E-5</v>
      </c>
      <c r="L1546">
        <f t="shared" si="1130"/>
        <v>-5.3193022680216731E-3</v>
      </c>
      <c r="M1546">
        <f t="shared" si="1131"/>
        <v>626134457.79517424</v>
      </c>
      <c r="N1546">
        <f t="shared" si="1132"/>
        <v>-8615267.4073735401</v>
      </c>
      <c r="O1546">
        <f t="shared" si="1133"/>
        <v>-1.4966612925533627</v>
      </c>
      <c r="P1546">
        <f t="shared" si="1134"/>
        <v>-114.89692898926813</v>
      </c>
      <c r="S1546">
        <f t="shared" si="1138"/>
        <v>21761957503.396725</v>
      </c>
      <c r="T1546">
        <f t="shared" si="1139"/>
        <v>152459973025.00119</v>
      </c>
      <c r="U1546">
        <f t="shared" si="1140"/>
        <v>29073.295467724602</v>
      </c>
      <c r="V1546">
        <f t="shared" si="1141"/>
        <v>-4156.0445163245695</v>
      </c>
      <c r="W1546">
        <f t="shared" si="1135"/>
        <v>29064.753549865851</v>
      </c>
      <c r="X1546">
        <f t="shared" si="1104"/>
        <v>-4215.8875045356899</v>
      </c>
      <c r="Y1546">
        <f t="shared" si="1105"/>
        <v>154005279679.50882</v>
      </c>
      <c r="Z1546">
        <f t="shared" si="1106"/>
        <v>3.3426360007088073E+22</v>
      </c>
      <c r="AA1546">
        <f t="shared" si="1107"/>
        <v>-4.7233642085601677E+21</v>
      </c>
      <c r="AB1546">
        <f t="shared" si="1108"/>
        <v>-3.3090956073778679E+22</v>
      </c>
      <c r="AC1546">
        <f t="shared" si="1109"/>
        <v>-7.9091832025454916E-4</v>
      </c>
      <c r="AD1546">
        <f t="shared" si="1110"/>
        <v>-5.5410174269555721E-3</v>
      </c>
      <c r="AE1546">
        <f t="shared" si="1111"/>
        <v>627798676.67710233</v>
      </c>
      <c r="AF1546">
        <f t="shared" si="1112"/>
        <v>-91063170.097970903</v>
      </c>
      <c r="AG1546">
        <f t="shared" si="1113"/>
        <v>-17.08383571749826</v>
      </c>
      <c r="AH1546">
        <f t="shared" si="1114"/>
        <v>-119.68597642224036</v>
      </c>
      <c r="AJ1546">
        <f t="shared" si="1142"/>
        <v>-371208080.53609926</v>
      </c>
      <c r="AK1546">
        <f t="shared" si="1143"/>
        <v>465690924.15866929</v>
      </c>
      <c r="AL1546">
        <f t="shared" si="1144"/>
        <v>86.563069245149535</v>
      </c>
      <c r="AM1546">
        <f t="shared" si="1145"/>
        <v>10.628043341501776</v>
      </c>
      <c r="AN1546">
        <f t="shared" si="1115"/>
        <v>86.656144072936641</v>
      </c>
      <c r="AO1546">
        <f t="shared" si="1116"/>
        <v>10.511278365627621</v>
      </c>
      <c r="AP1546">
        <f t="shared" si="1117"/>
        <v>595536292.68001008</v>
      </c>
      <c r="AQ1546">
        <f t="shared" si="1118"/>
        <v>8.2569393862409814E+19</v>
      </c>
      <c r="AR1546">
        <f t="shared" si="1119"/>
        <v>5.1466932550428492E+19</v>
      </c>
      <c r="AS1546">
        <f t="shared" si="1120"/>
        <v>-6.4566707029671281E+19</v>
      </c>
      <c r="AT1546">
        <f t="shared" si="1136"/>
        <v>8.6180396099176978E-6</v>
      </c>
      <c r="AU1546">
        <f t="shared" si="1137"/>
        <v>-1.0811571840199477E-5</v>
      </c>
      <c r="AV1546">
        <f t="shared" si="1146"/>
        <v>8.6180396099176978E-6</v>
      </c>
      <c r="AW1546">
        <f t="shared" si="1147"/>
        <v>-1.0811571840199477E-5</v>
      </c>
      <c r="AX1546">
        <f t="shared" si="1121"/>
        <v>1871772.7119754315</v>
      </c>
      <c r="AY1546">
        <f t="shared" si="1122"/>
        <v>227043.61269755661</v>
      </c>
      <c r="AZ1546">
        <f t="shared" si="1123"/>
        <v>0.18614965557422228</v>
      </c>
      <c r="BA1546">
        <f t="shared" si="1124"/>
        <v>-0.23352995174830871</v>
      </c>
    </row>
    <row r="1547" spans="3:53" x14ac:dyDescent="0.35">
      <c r="C1547">
        <f t="shared" si="1148"/>
        <v>2683695654.3058782</v>
      </c>
      <c r="D1547">
        <f t="shared" si="1149"/>
        <v>157947940342.60883</v>
      </c>
      <c r="E1547">
        <f t="shared" si="1150"/>
        <v>28986.20971811366</v>
      </c>
      <c r="F1547">
        <f t="shared" si="1151"/>
        <v>-513.75190155285793</v>
      </c>
      <c r="G1547">
        <f t="shared" si="1125"/>
        <v>157970738052.45471</v>
      </c>
      <c r="H1547">
        <f t="shared" si="1126"/>
        <v>3.1769253596964351E+22</v>
      </c>
      <c r="I1547">
        <f t="shared" si="1127"/>
        <v>-5.3971392974314059E+20</v>
      </c>
      <c r="J1547">
        <f t="shared" si="1128"/>
        <v>-3.1764668784394293E+22</v>
      </c>
      <c r="K1547">
        <f t="shared" si="1129"/>
        <v>-9.0374067271121994E-5</v>
      </c>
      <c r="L1547">
        <f t="shared" si="1130"/>
        <v>-5.3189331521088902E-3</v>
      </c>
      <c r="M1547">
        <f t="shared" si="1131"/>
        <v>626102129.911255</v>
      </c>
      <c r="N1547">
        <f t="shared" si="1132"/>
        <v>-11097041.073541731</v>
      </c>
      <c r="O1547">
        <f t="shared" si="1133"/>
        <v>-1.9520798530562351</v>
      </c>
      <c r="P1547">
        <f t="shared" si="1134"/>
        <v>-114.88895608555202</v>
      </c>
      <c r="S1547">
        <f t="shared" si="1138"/>
        <v>22389756180.073826</v>
      </c>
      <c r="T1547">
        <f t="shared" si="1139"/>
        <v>152368909854.90323</v>
      </c>
      <c r="U1547">
        <f t="shared" si="1140"/>
        <v>29056.211632007104</v>
      </c>
      <c r="V1547">
        <f t="shared" si="1141"/>
        <v>-4275.7304927468094</v>
      </c>
      <c r="W1547">
        <f t="shared" si="1135"/>
        <v>29047.42327068657</v>
      </c>
      <c r="X1547">
        <f t="shared" si="1104"/>
        <v>-4335.5378896229104</v>
      </c>
      <c r="Y1547">
        <f t="shared" si="1105"/>
        <v>154005148849.55887</v>
      </c>
      <c r="Z1547">
        <f t="shared" si="1106"/>
        <v>3.3426416799616072E+22</v>
      </c>
      <c r="AA1547">
        <f t="shared" si="1107"/>
        <v>-4.8596383153917599E+21</v>
      </c>
      <c r="AB1547">
        <f t="shared" si="1108"/>
        <v>-3.3071275383710737E+22</v>
      </c>
      <c r="AC1547">
        <f t="shared" si="1109"/>
        <v>-8.1373715930873399E-4</v>
      </c>
      <c r="AD1547">
        <f t="shared" si="1110"/>
        <v>-5.5377219329723268E-3</v>
      </c>
      <c r="AE1547">
        <f t="shared" si="1111"/>
        <v>627424342.64682996</v>
      </c>
      <c r="AF1547">
        <f t="shared" si="1112"/>
        <v>-93647618.415854871</v>
      </c>
      <c r="AG1547">
        <f t="shared" si="1113"/>
        <v>-17.576722641068653</v>
      </c>
      <c r="AH1547">
        <f t="shared" si="1114"/>
        <v>-119.61479375220226</v>
      </c>
      <c r="AJ1547">
        <f t="shared" si="1142"/>
        <v>-369336307.8241238</v>
      </c>
      <c r="AK1547">
        <f t="shared" si="1143"/>
        <v>465917967.77136683</v>
      </c>
      <c r="AL1547">
        <f t="shared" si="1144"/>
        <v>86.749218900723761</v>
      </c>
      <c r="AM1547">
        <f t="shared" si="1145"/>
        <v>10.394513389753467</v>
      </c>
      <c r="AN1547">
        <f t="shared" si="1115"/>
        <v>86.842286373908053</v>
      </c>
      <c r="AO1547">
        <f t="shared" si="1116"/>
        <v>10.27710871804085</v>
      </c>
      <c r="AP1547">
        <f t="shared" si="1117"/>
        <v>594549292.2957325</v>
      </c>
      <c r="AQ1547">
        <f t="shared" si="1118"/>
        <v>8.2843765288147616E+19</v>
      </c>
      <c r="AR1547">
        <f t="shared" si="1119"/>
        <v>5.1462865727461851E+19</v>
      </c>
      <c r="AS1547">
        <f t="shared" si="1120"/>
        <v>-6.4920435135902499E+19</v>
      </c>
      <c r="AT1547">
        <f t="shared" si="1136"/>
        <v>8.6173586281751259E-6</v>
      </c>
      <c r="AU1547">
        <f t="shared" si="1137"/>
        <v>-1.0870802936353398E-5</v>
      </c>
      <c r="AV1547">
        <f t="shared" si="1146"/>
        <v>8.6173586281751259E-6</v>
      </c>
      <c r="AW1547">
        <f t="shared" si="1147"/>
        <v>-1.0870802936353398E-5</v>
      </c>
      <c r="AX1547">
        <f t="shared" si="1121"/>
        <v>1875793.385676414</v>
      </c>
      <c r="AY1547">
        <f t="shared" si="1122"/>
        <v>221985.54830968237</v>
      </c>
      <c r="AZ1547">
        <f t="shared" si="1123"/>
        <v>0.18613494636858272</v>
      </c>
      <c r="BA1547">
        <f t="shared" si="1124"/>
        <v>-0.23480934342523341</v>
      </c>
    </row>
    <row r="1548" spans="3:53" x14ac:dyDescent="0.35">
      <c r="C1548">
        <f t="shared" si="1148"/>
        <v>3309797784.217133</v>
      </c>
      <c r="D1548">
        <f t="shared" si="1149"/>
        <v>157936843301.53528</v>
      </c>
      <c r="E1548">
        <f t="shared" si="1150"/>
        <v>28984.257638260602</v>
      </c>
      <c r="F1548">
        <f t="shared" si="1151"/>
        <v>-628.6408576384099</v>
      </c>
      <c r="G1548">
        <f t="shared" si="1125"/>
        <v>157971520323.84229</v>
      </c>
      <c r="H1548">
        <f t="shared" si="1126"/>
        <v>3.1768938956496134E+22</v>
      </c>
      <c r="I1548">
        <f t="shared" si="1127"/>
        <v>-6.6561848331639049E+20</v>
      </c>
      <c r="J1548">
        <f t="shared" si="1128"/>
        <v>-3.1761965217162579E+22</v>
      </c>
      <c r="K1548">
        <f t="shared" si="1129"/>
        <v>-1.1145654442672312E-4</v>
      </c>
      <c r="L1548">
        <f t="shared" si="1130"/>
        <v>-5.3184804449368014E-3</v>
      </c>
      <c r="M1548">
        <f t="shared" si="1131"/>
        <v>626059964.98642898</v>
      </c>
      <c r="N1548">
        <f t="shared" si="1132"/>
        <v>-13578642.524989653</v>
      </c>
      <c r="O1548">
        <f t="shared" si="1133"/>
        <v>-2.4074613596172192</v>
      </c>
      <c r="P1548">
        <f t="shared" si="1134"/>
        <v>-114.87917761063491</v>
      </c>
      <c r="S1548">
        <f t="shared" si="1138"/>
        <v>23017180522.720657</v>
      </c>
      <c r="T1548">
        <f t="shared" si="1139"/>
        <v>152275262236.48737</v>
      </c>
      <c r="U1548">
        <f t="shared" si="1140"/>
        <v>29038.634909366036</v>
      </c>
      <c r="V1548">
        <f t="shared" si="1141"/>
        <v>-4395.3452864990113</v>
      </c>
      <c r="W1548">
        <f t="shared" si="1135"/>
        <v>29029.600250553704</v>
      </c>
      <c r="X1548">
        <f t="shared" si="1104"/>
        <v>-4455.1160754758466</v>
      </c>
      <c r="Y1548">
        <f t="shared" si="1105"/>
        <v>154005019685.74435</v>
      </c>
      <c r="Z1548">
        <f t="shared" si="1106"/>
        <v>3.3426472869026263E+22</v>
      </c>
      <c r="AA1548">
        <f t="shared" si="1107"/>
        <v>-4.9958317062273043E+21</v>
      </c>
      <c r="AB1548">
        <f t="shared" si="1108"/>
        <v>-3.3051032571264744E+22</v>
      </c>
      <c r="AC1548">
        <f t="shared" si="1109"/>
        <v>-8.365424826234602E-4</v>
      </c>
      <c r="AD1548">
        <f t="shared" si="1110"/>
        <v>-5.5343323126699163E-3</v>
      </c>
      <c r="AE1548">
        <f t="shared" si="1111"/>
        <v>627039365.41196001</v>
      </c>
      <c r="AF1548">
        <f t="shared" si="1112"/>
        <v>-96230507.230278283</v>
      </c>
      <c r="AG1548">
        <f t="shared" si="1113"/>
        <v>-18.069317624666741</v>
      </c>
      <c r="AH1548">
        <f t="shared" si="1114"/>
        <v>-119.5415779536702</v>
      </c>
      <c r="AJ1548">
        <f t="shared" si="1142"/>
        <v>-367460514.43844736</v>
      </c>
      <c r="AK1548">
        <f t="shared" si="1143"/>
        <v>466139953.31967652</v>
      </c>
      <c r="AL1548">
        <f t="shared" si="1144"/>
        <v>86.935353847092344</v>
      </c>
      <c r="AM1548">
        <f t="shared" si="1145"/>
        <v>10.159704046328233</v>
      </c>
      <c r="AN1548">
        <f t="shared" si="1115"/>
        <v>87.028412321172482</v>
      </c>
      <c r="AO1548">
        <f t="shared" si="1116"/>
        <v>10.041655246363954</v>
      </c>
      <c r="AP1548">
        <f t="shared" si="1117"/>
        <v>593560178.71167755</v>
      </c>
      <c r="AQ1548">
        <f t="shared" si="1118"/>
        <v>8.3120098407740981E+19</v>
      </c>
      <c r="AR1548">
        <f t="shared" si="1119"/>
        <v>5.1457889556164674E+19</v>
      </c>
      <c r="AS1548">
        <f t="shared" si="1120"/>
        <v>-6.5276614202469958E+19</v>
      </c>
      <c r="AT1548">
        <f t="shared" si="1136"/>
        <v>8.6165253777904669E-6</v>
      </c>
      <c r="AU1548">
        <f t="shared" si="1137"/>
        <v>-1.0930444441136965E-5</v>
      </c>
      <c r="AV1548">
        <f t="shared" si="1146"/>
        <v>8.6165253777904669E-6</v>
      </c>
      <c r="AW1548">
        <f t="shared" si="1147"/>
        <v>-1.0930444441136965E-5</v>
      </c>
      <c r="AX1548">
        <f t="shared" si="1121"/>
        <v>1879813.7061373256</v>
      </c>
      <c r="AY1548">
        <f t="shared" si="1122"/>
        <v>216899.75332146141</v>
      </c>
      <c r="AZ1548">
        <f t="shared" si="1123"/>
        <v>0.18611694816027408</v>
      </c>
      <c r="BA1548">
        <f t="shared" si="1124"/>
        <v>-0.23609759992855844</v>
      </c>
    </row>
    <row r="1549" spans="3:53" x14ac:dyDescent="0.35">
      <c r="C1549">
        <f t="shared" si="1148"/>
        <v>3935857749.2035618</v>
      </c>
      <c r="D1549">
        <f t="shared" si="1149"/>
        <v>157923264659.01028</v>
      </c>
      <c r="E1549">
        <f t="shared" si="1150"/>
        <v>28981.850176900985</v>
      </c>
      <c r="F1549">
        <f t="shared" si="1151"/>
        <v>-743.52003524904478</v>
      </c>
      <c r="G1549">
        <f t="shared" si="1125"/>
        <v>157972302941.9454</v>
      </c>
      <c r="H1549">
        <f t="shared" si="1126"/>
        <v>3.1768624181251437E+22</v>
      </c>
      <c r="I1549">
        <f t="shared" si="1127"/>
        <v>-7.9151081130509926E+20</v>
      </c>
      <c r="J1549">
        <f t="shared" si="1128"/>
        <v>-3.1758762460227895E+22</v>
      </c>
      <c r="K1549">
        <f t="shared" si="1129"/>
        <v>-1.3253697443153036E-4</v>
      </c>
      <c r="L1549">
        <f t="shared" si="1130"/>
        <v>-5.3179441494018579E-3</v>
      </c>
      <c r="M1549">
        <f t="shared" si="1131"/>
        <v>626007963.82106125</v>
      </c>
      <c r="N1549">
        <f t="shared" si="1132"/>
        <v>-16060032.761379367</v>
      </c>
      <c r="O1549">
        <f t="shared" si="1133"/>
        <v>-2.8627986477210556</v>
      </c>
      <c r="P1549">
        <f t="shared" si="1134"/>
        <v>-114.86759362708013</v>
      </c>
      <c r="S1549">
        <f t="shared" si="1138"/>
        <v>23644219888.132618</v>
      </c>
      <c r="T1549">
        <f t="shared" si="1139"/>
        <v>152179031729.25708</v>
      </c>
      <c r="U1549">
        <f t="shared" si="1140"/>
        <v>29020.565591741368</v>
      </c>
      <c r="V1549">
        <f t="shared" si="1141"/>
        <v>-4514.8868644526819</v>
      </c>
      <c r="W1549">
        <f t="shared" si="1135"/>
        <v>29011.284785618369</v>
      </c>
      <c r="X1549">
        <f t="shared" si="1104"/>
        <v>-4574.6200295199615</v>
      </c>
      <c r="Y1549">
        <f t="shared" si="1105"/>
        <v>154004892234.54105</v>
      </c>
      <c r="Z1549">
        <f t="shared" si="1106"/>
        <v>3.3426528195138191E+22</v>
      </c>
      <c r="AA1549">
        <f t="shared" si="1107"/>
        <v>-5.1319420524580548E+21</v>
      </c>
      <c r="AB1549">
        <f t="shared" si="1108"/>
        <v>-3.3030227942758448E+22</v>
      </c>
      <c r="AC1549">
        <f t="shared" si="1109"/>
        <v>-8.5933390027763802E-4</v>
      </c>
      <c r="AD1549">
        <f t="shared" si="1110"/>
        <v>-5.5308486173406644E-3</v>
      </c>
      <c r="AE1549">
        <f t="shared" si="1111"/>
        <v>626643751.36935675</v>
      </c>
      <c r="AF1549">
        <f t="shared" si="1112"/>
        <v>-98811792.637631163</v>
      </c>
      <c r="AG1549">
        <f t="shared" si="1113"/>
        <v>-18.561612245996983</v>
      </c>
      <c r="AH1549">
        <f t="shared" si="1114"/>
        <v>-119.46633013455835</v>
      </c>
      <c r="AJ1549">
        <f t="shared" si="1142"/>
        <v>-365580700.73231006</v>
      </c>
      <c r="AK1549">
        <f t="shared" si="1143"/>
        <v>466356853.07299799</v>
      </c>
      <c r="AL1549">
        <f t="shared" si="1144"/>
        <v>87.12147079525262</v>
      </c>
      <c r="AM1549">
        <f t="shared" si="1145"/>
        <v>9.923606446399674</v>
      </c>
      <c r="AN1549">
        <f t="shared" si="1115"/>
        <v>87.21451859360495</v>
      </c>
      <c r="AO1549">
        <f t="shared" si="1116"/>
        <v>9.8049090470620186</v>
      </c>
      <c r="AP1549">
        <f t="shared" si="1117"/>
        <v>592568952.23769248</v>
      </c>
      <c r="AQ1549">
        <f t="shared" si="1118"/>
        <v>8.339841117408161E+19</v>
      </c>
      <c r="AR1549">
        <f t="shared" si="1119"/>
        <v>5.1451986274083971E+19</v>
      </c>
      <c r="AS1549">
        <f t="shared" si="1120"/>
        <v>-6.563526563374796E+19</v>
      </c>
      <c r="AT1549">
        <f t="shared" si="1136"/>
        <v>8.6155368844748775E-6</v>
      </c>
      <c r="AU1549">
        <f t="shared" si="1137"/>
        <v>-1.0990499938671795E-5</v>
      </c>
      <c r="AV1549">
        <f t="shared" si="1146"/>
        <v>8.6155368844748775E-6</v>
      </c>
      <c r="AW1549">
        <f t="shared" si="1147"/>
        <v>-1.0990499938671795E-5</v>
      </c>
      <c r="AX1549">
        <f t="shared" si="1121"/>
        <v>1883833.6016218669</v>
      </c>
      <c r="AY1549">
        <f t="shared" si="1122"/>
        <v>211786.03541653961</v>
      </c>
      <c r="AZ1549">
        <f t="shared" si="1123"/>
        <v>0.18609559670465736</v>
      </c>
      <c r="BA1549">
        <f t="shared" si="1124"/>
        <v>-0.23739479867531077</v>
      </c>
    </row>
    <row r="1550" spans="3:53" x14ac:dyDescent="0.35">
      <c r="C1550">
        <f t="shared" si="1148"/>
        <v>4561865713.0246229</v>
      </c>
      <c r="D1550">
        <f t="shared" si="1149"/>
        <v>157907204626.2489</v>
      </c>
      <c r="E1550">
        <f t="shared" si="1150"/>
        <v>28978.987378253263</v>
      </c>
      <c r="F1550">
        <f t="shared" si="1151"/>
        <v>-858.38762887612495</v>
      </c>
      <c r="G1550">
        <f t="shared" si="1125"/>
        <v>157973085972.452</v>
      </c>
      <c r="H1550">
        <f t="shared" si="1126"/>
        <v>3.1768309244816773E+22</v>
      </c>
      <c r="I1550">
        <f t="shared" si="1127"/>
        <v>-9.1738893250439519E+20</v>
      </c>
      <c r="J1550">
        <f t="shared" si="1128"/>
        <v>-3.1755060538768141E+22</v>
      </c>
      <c r="K1550">
        <f t="shared" si="1129"/>
        <v>-1.5361502553656986E-4</v>
      </c>
      <c r="L1550">
        <f t="shared" si="1130"/>
        <v>-5.3173242697200501E-3</v>
      </c>
      <c r="M1550">
        <f t="shared" si="1131"/>
        <v>625946127.37027049</v>
      </c>
      <c r="N1550">
        <f t="shared" si="1132"/>
        <v>-18541172.783724301</v>
      </c>
      <c r="O1550">
        <f t="shared" si="1133"/>
        <v>-3.3180845515899091</v>
      </c>
      <c r="P1550">
        <f t="shared" si="1134"/>
        <v>-114.85420422595308</v>
      </c>
      <c r="S1550">
        <f t="shared" si="1138"/>
        <v>24270863639.501976</v>
      </c>
      <c r="T1550">
        <f t="shared" si="1139"/>
        <v>152080219936.61945</v>
      </c>
      <c r="U1550">
        <f t="shared" si="1140"/>
        <v>29002.00397949537</v>
      </c>
      <c r="V1550">
        <f t="shared" si="1141"/>
        <v>-4634.3531945872401</v>
      </c>
      <c r="W1550">
        <f t="shared" si="1135"/>
        <v>28992.477180452377</v>
      </c>
      <c r="X1550">
        <f t="shared" si="1104"/>
        <v>-4694.047720306241</v>
      </c>
      <c r="Y1550">
        <f t="shared" si="1105"/>
        <v>154004766542.39584</v>
      </c>
      <c r="Z1550">
        <f t="shared" si="1106"/>
        <v>3.3426582757783804E+22</v>
      </c>
      <c r="AA1550">
        <f t="shared" si="1107"/>
        <v>-5.2679670263670616E+21</v>
      </c>
      <c r="AB1550">
        <f t="shared" si="1108"/>
        <v>-3.3008861814247377E+22</v>
      </c>
      <c r="AC1550">
        <f t="shared" si="1109"/>
        <v>-8.8211102249950788E-4</v>
      </c>
      <c r="AD1550">
        <f t="shared" si="1110"/>
        <v>-5.5272708999074636E-3</v>
      </c>
      <c r="AE1550">
        <f t="shared" si="1111"/>
        <v>626237507.09777129</v>
      </c>
      <c r="AF1550">
        <f t="shared" si="1112"/>
        <v>-101391430.75861481</v>
      </c>
      <c r="AG1550">
        <f t="shared" si="1113"/>
        <v>-19.053598085989371</v>
      </c>
      <c r="AH1550">
        <f t="shared" si="1114"/>
        <v>-119.38905143800122</v>
      </c>
      <c r="AJ1550">
        <f t="shared" si="1142"/>
        <v>-363696867.13068819</v>
      </c>
      <c r="AK1550">
        <f t="shared" si="1143"/>
        <v>466568639.10841453</v>
      </c>
      <c r="AL1550">
        <f t="shared" si="1144"/>
        <v>87.30756639195728</v>
      </c>
      <c r="AM1550">
        <f t="shared" si="1145"/>
        <v>9.6862116477243632</v>
      </c>
      <c r="AN1550">
        <f t="shared" si="1115"/>
        <v>87.400601805264486</v>
      </c>
      <c r="AO1550">
        <f t="shared" si="1116"/>
        <v>9.5668611388291787</v>
      </c>
      <c r="AP1550">
        <f t="shared" si="1117"/>
        <v>591575613.22298896</v>
      </c>
      <c r="AQ1550">
        <f t="shared" si="1118"/>
        <v>8.3678721741967966E+19</v>
      </c>
      <c r="AR1550">
        <f t="shared" si="1119"/>
        <v>5.1445137802836804E+19</v>
      </c>
      <c r="AS1550">
        <f t="shared" si="1120"/>
        <v>-6.5996411029819146E+19</v>
      </c>
      <c r="AT1550">
        <f t="shared" si="1136"/>
        <v>8.6143901210376431E-6</v>
      </c>
      <c r="AU1550">
        <f t="shared" si="1137"/>
        <v>-1.1050973045850492E-5</v>
      </c>
      <c r="AV1550">
        <f t="shared" si="1146"/>
        <v>8.6143901210376431E-6</v>
      </c>
      <c r="AW1550">
        <f t="shared" si="1147"/>
        <v>-1.1050973045850492E-5</v>
      </c>
      <c r="AX1550">
        <f t="shared" si="1121"/>
        <v>1887852.9989937129</v>
      </c>
      <c r="AY1550">
        <f t="shared" si="1122"/>
        <v>206644.20059871025</v>
      </c>
      <c r="AZ1550">
        <f t="shared" si="1123"/>
        <v>0.1860708266144131</v>
      </c>
      <c r="BA1550">
        <f t="shared" si="1124"/>
        <v>-0.23870101779037065</v>
      </c>
    </row>
    <row r="1551" spans="3:53" x14ac:dyDescent="0.35">
      <c r="C1551">
        <f t="shared" si="1148"/>
        <v>5187811840.3948936</v>
      </c>
      <c r="D1551">
        <f t="shared" si="1149"/>
        <v>157888663453.46518</v>
      </c>
      <c r="E1551">
        <f t="shared" si="1150"/>
        <v>28975.669293701674</v>
      </c>
      <c r="F1551">
        <f t="shared" si="1151"/>
        <v>-973.24183310207809</v>
      </c>
      <c r="G1551">
        <f t="shared" si="1125"/>
        <v>157973869481.04086</v>
      </c>
      <c r="H1551">
        <f t="shared" si="1126"/>
        <v>3.1767994120783872E+22</v>
      </c>
      <c r="I1551">
        <f t="shared" si="1127"/>
        <v>-1.0432508653918683E+21</v>
      </c>
      <c r="J1551">
        <f t="shared" si="1128"/>
        <v>-3.1750859485847273E+22</v>
      </c>
      <c r="K1551">
        <f t="shared" si="1129"/>
        <v>-1.7469036593969662E-4</v>
      </c>
      <c r="L1551">
        <f t="shared" si="1130"/>
        <v>-5.3166208114278756E-3</v>
      </c>
      <c r="M1551">
        <f t="shared" si="1131"/>
        <v>625874456.74395621</v>
      </c>
      <c r="N1551">
        <f t="shared" si="1132"/>
        <v>-21022023.595004886</v>
      </c>
      <c r="O1551">
        <f t="shared" si="1133"/>
        <v>-3.7733119042974468</v>
      </c>
      <c r="P1551">
        <f t="shared" si="1134"/>
        <v>-114.83900952684212</v>
      </c>
      <c r="S1551">
        <f t="shared" si="1138"/>
        <v>24897101146.599747</v>
      </c>
      <c r="T1551">
        <f t="shared" si="1139"/>
        <v>151978828505.86084</v>
      </c>
      <c r="U1551">
        <f t="shared" si="1140"/>
        <v>28982.95038140938</v>
      </c>
      <c r="V1551">
        <f t="shared" si="1141"/>
        <v>-4753.742246025241</v>
      </c>
      <c r="W1551">
        <f t="shared" si="1135"/>
        <v>28973.177748044905</v>
      </c>
      <c r="X1551">
        <f t="shared" ref="X1551:X1614" si="1152">V1551+AD1551*dt/2</f>
        <v>-4813.3971175464185</v>
      </c>
      <c r="Y1551">
        <f t="shared" ref="Y1551:Y1614" si="1153">SQRT((xs-S1551)^2+(ys-T1551)^2)</f>
        <v>154004642655.72607</v>
      </c>
      <c r="Z1551">
        <f t="shared" ref="Z1551:Z1614" si="1154">G*Ms*Me/Y1551^2</f>
        <v>3.3426636536807781E+22</v>
      </c>
      <c r="AA1551">
        <f t="shared" ref="AA1551:AA1614" si="1155">(xs-S1551)/Y1551*Z1551</f>
        <v>-5.4039043011706691E+21</v>
      </c>
      <c r="AB1551">
        <f t="shared" ref="AB1551:AB1614" si="1156">(ys-T1551)/Y1551*Z1551</f>
        <v>-3.2986934511525037E+22</v>
      </c>
      <c r="AC1551">
        <f t="shared" ref="AC1551:AC1614" si="1157">AA1551/Me</f>
        <v>-9.048734596735882E-4</v>
      </c>
      <c r="AD1551">
        <f t="shared" ref="AD1551:AD1614" si="1158">AB1551/Me</f>
        <v>-5.5235992149238172E-3</v>
      </c>
      <c r="AE1551">
        <f t="shared" ref="AE1551:AE1614" si="1159">W1551*dt</f>
        <v>625820639.35776997</v>
      </c>
      <c r="AF1551">
        <f t="shared" ref="AF1551:AF1614" si="1160">X1551*dt</f>
        <v>-103969377.73900265</v>
      </c>
      <c r="AG1551">
        <f t="shared" ref="AG1551:AG1614" si="1161">AC1551*dt</f>
        <v>-19.545266728949507</v>
      </c>
      <c r="AH1551">
        <f t="shared" ref="AH1551:AH1614" si="1162">AD1551*dt</f>
        <v>-119.30974304235446</v>
      </c>
      <c r="AJ1551">
        <f t="shared" si="1142"/>
        <v>-361809014.1316945</v>
      </c>
      <c r="AK1551">
        <f t="shared" si="1143"/>
        <v>466775283.30901325</v>
      </c>
      <c r="AL1551">
        <f t="shared" si="1144"/>
        <v>87.493637218571692</v>
      </c>
      <c r="AM1551">
        <f t="shared" si="1145"/>
        <v>9.4475106299339924</v>
      </c>
      <c r="AN1551">
        <f t="shared" ref="AN1551:AN1614" si="1163">AL1551+AT1551*dt/2</f>
        <v>87.586658504240859</v>
      </c>
      <c r="AO1551">
        <f t="shared" ref="AO1551:AO1614" si="1164">AM1551+AU1551*dt/2</f>
        <v>9.327502461878268</v>
      </c>
      <c r="AP1551">
        <f t="shared" ref="AP1551:AP1614" si="1165">SQRT((xs-AJ1551)^2+(ys-AK1551)^2)</f>
        <v>590580162.05690336</v>
      </c>
      <c r="AQ1551">
        <f t="shared" ref="AQ1551:AQ1614" si="1166">G*Me*Mm/AP1551^2</f>
        <v>8.3961048470648111E+19</v>
      </c>
      <c r="AR1551">
        <f t="shared" ref="AR1551:AR1614" si="1167">(xs-AJ1551)/AP1551*AQ1551</f>
        <v>5.1437325742244717E+19</v>
      </c>
      <c r="AS1551">
        <f t="shared" ref="AS1551:AS1614" si="1168">(ys-AK1551)/AP1551*AQ1551</f>
        <v>-6.6360072187850514E+19</v>
      </c>
      <c r="AT1551">
        <f t="shared" si="1136"/>
        <v>8.6130820064040041E-6</v>
      </c>
      <c r="AU1551">
        <f t="shared" si="1137"/>
        <v>-1.1111867412567064E-5</v>
      </c>
      <c r="AV1551">
        <f t="shared" si="1146"/>
        <v>8.6130820064040041E-6</v>
      </c>
      <c r="AW1551">
        <f t="shared" si="1147"/>
        <v>-1.1111867412567064E-5</v>
      </c>
      <c r="AX1551">
        <f t="shared" ref="AX1551:AX1614" si="1169">AN1551*dt</f>
        <v>1891871.8236916026</v>
      </c>
      <c r="AY1551">
        <f t="shared" ref="AY1551:AY1614" si="1170">AO1551*dt</f>
        <v>201474.0531765706</v>
      </c>
      <c r="AZ1551">
        <f t="shared" ref="AZ1551:AZ1614" si="1171">AT1551*dt</f>
        <v>0.1860425713383265</v>
      </c>
      <c r="BA1551">
        <f t="shared" ref="BA1551:BA1614" si="1172">AW1551*dt</f>
        <v>-0.2400163361114486</v>
      </c>
    </row>
    <row r="1552" spans="3:53" x14ac:dyDescent="0.35">
      <c r="C1552">
        <f t="shared" si="1148"/>
        <v>5813686297.1388502</v>
      </c>
      <c r="D1552">
        <f t="shared" si="1149"/>
        <v>157867641429.87018</v>
      </c>
      <c r="E1552">
        <f t="shared" si="1150"/>
        <v>28971.895981797377</v>
      </c>
      <c r="F1552">
        <f t="shared" si="1151"/>
        <v>-1088.0808426289202</v>
      </c>
      <c r="G1552">
        <f t="shared" ref="G1552:G1615" si="1173">SQRT((xs-C1552)^2+(ys-D1552)^2)</f>
        <v>157974653533.38046</v>
      </c>
      <c r="H1552">
        <f t="shared" ref="H1552:H1615" si="1174">G*Ms*Me/G1552^2</f>
        <v>3.1767678782750249E+22</v>
      </c>
      <c r="I1552">
        <f t="shared" ref="I1552:I1615" si="1175">(xs-C1552)/G1552*H1552</f>
        <v>-1.1690946281591861E+21</v>
      </c>
      <c r="J1552">
        <f t="shared" ref="J1552:J1615" si="1176">(ys-D1552)/G1552*H1552</f>
        <v>-3.1746159342421405E+22</v>
      </c>
      <c r="K1552">
        <f t="shared" ref="K1552:K1615" si="1177">I1552/Me</f>
        <v>-1.9576266379088848E-4</v>
      </c>
      <c r="L1552">
        <f t="shared" ref="L1552:L1615" si="1178">J1552/Me</f>
        <v>-5.3158337813833563E-3</v>
      </c>
      <c r="M1552">
        <f t="shared" ref="M1552:M1615" si="1179">E1552*dt</f>
        <v>625792953.20682335</v>
      </c>
      <c r="N1552">
        <f t="shared" ref="N1552:N1615" si="1180">F1552*dt</f>
        <v>-23502546.200784676</v>
      </c>
      <c r="O1552">
        <f t="shared" ref="O1552:O1615" si="1181">K1552*dt</f>
        <v>-4.2284735378831915</v>
      </c>
      <c r="P1552">
        <f t="shared" ref="P1552:P1615" si="1182">L1552*dt</f>
        <v>-114.8220096778805</v>
      </c>
      <c r="S1552">
        <f t="shared" si="1138"/>
        <v>25522921785.957516</v>
      </c>
      <c r="T1552">
        <f t="shared" si="1139"/>
        <v>151874859128.12183</v>
      </c>
      <c r="U1552">
        <f t="shared" si="1140"/>
        <v>28963.40511468043</v>
      </c>
      <c r="V1552">
        <f t="shared" si="1141"/>
        <v>-4873.0519890675951</v>
      </c>
      <c r="W1552">
        <f t="shared" ref="W1552:W1615" si="1183">U1552+AC1552*dt/2</f>
        <v>28953.386809799074</v>
      </c>
      <c r="X1552">
        <f t="shared" si="1152"/>
        <v>-4932.6661921481927</v>
      </c>
      <c r="Y1552">
        <f t="shared" si="1153"/>
        <v>154004520620.91864</v>
      </c>
      <c r="Z1552">
        <f t="shared" si="1154"/>
        <v>3.3426689512067895E+22</v>
      </c>
      <c r="AA1552">
        <f t="shared" si="1155"/>
        <v>-5.5397515510600622E+21</v>
      </c>
      <c r="AB1552">
        <f t="shared" si="1156"/>
        <v>-3.2964446370123028E+22</v>
      </c>
      <c r="AC1552">
        <f t="shared" si="1157"/>
        <v>-9.2762082234763257E-4</v>
      </c>
      <c r="AD1552">
        <f t="shared" si="1158"/>
        <v>-5.5198336185738493E-3</v>
      </c>
      <c r="AE1552">
        <f t="shared" si="1159"/>
        <v>625393155.09166002</v>
      </c>
      <c r="AF1552">
        <f t="shared" si="1160"/>
        <v>-106545589.75040096</v>
      </c>
      <c r="AG1552">
        <f t="shared" si="1161"/>
        <v>-20.036609762708864</v>
      </c>
      <c r="AH1552">
        <f t="shared" si="1162"/>
        <v>-119.22840616119514</v>
      </c>
      <c r="AJ1552">
        <f t="shared" si="1142"/>
        <v>-359917142.30800289</v>
      </c>
      <c r="AK1552">
        <f t="shared" si="1143"/>
        <v>466976757.36218983</v>
      </c>
      <c r="AL1552">
        <f t="shared" si="1144"/>
        <v>87.679679789910026</v>
      </c>
      <c r="AM1552">
        <f t="shared" si="1145"/>
        <v>9.2074942938225437</v>
      </c>
      <c r="AN1552">
        <f t="shared" si="1163"/>
        <v>87.77268517147985</v>
      </c>
      <c r="AO1552">
        <f t="shared" si="1164"/>
        <v>9.0868238772255339</v>
      </c>
      <c r="AP1552">
        <f t="shared" si="1165"/>
        <v>589582599.16967082</v>
      </c>
      <c r="AQ1552">
        <f t="shared" si="1166"/>
        <v>8.4245409926395642E+19</v>
      </c>
      <c r="AR1552">
        <f t="shared" si="1167"/>
        <v>5.1428531364353671E+19</v>
      </c>
      <c r="AS1552">
        <f t="shared" si="1168"/>
        <v>-6.6726271103457681E+19</v>
      </c>
      <c r="AT1552">
        <f t="shared" ref="AT1552:AT1615" si="1184">AR1552/Me</f>
        <v>8.6116094046138089E-6</v>
      </c>
      <c r="AU1552">
        <f t="shared" ref="AU1552:AU1615" si="1185">AS1552/Me</f>
        <v>-1.1173186721945358E-5</v>
      </c>
      <c r="AV1552">
        <f t="shared" si="1146"/>
        <v>8.6116094046138089E-6</v>
      </c>
      <c r="AW1552">
        <f t="shared" si="1147"/>
        <v>-1.1173186721945358E-5</v>
      </c>
      <c r="AX1552">
        <f t="shared" si="1169"/>
        <v>1895889.9997039647</v>
      </c>
      <c r="AY1552">
        <f t="shared" si="1170"/>
        <v>196275.39574807152</v>
      </c>
      <c r="AZ1552">
        <f t="shared" si="1171"/>
        <v>0.18601076313965828</v>
      </c>
      <c r="BA1552">
        <f t="shared" si="1172"/>
        <v>-0.24134083319401972</v>
      </c>
    </row>
    <row r="1553" spans="3:53" x14ac:dyDescent="0.35">
      <c r="C1553">
        <f t="shared" si="1148"/>
        <v>6439479250.3456736</v>
      </c>
      <c r="D1553">
        <f t="shared" si="1149"/>
        <v>157844138883.6694</v>
      </c>
      <c r="E1553">
        <f t="shared" si="1150"/>
        <v>28967.667508259496</v>
      </c>
      <c r="F1553">
        <f t="shared" si="1151"/>
        <v>-1202.9028523068007</v>
      </c>
      <c r="G1553">
        <f t="shared" si="1173"/>
        <v>157975438195.12814</v>
      </c>
      <c r="H1553">
        <f t="shared" si="1174"/>
        <v>3.1767363204319417E+22</v>
      </c>
      <c r="I1553">
        <f t="shared" si="1175"/>
        <v>-1.2949182387437631E+21</v>
      </c>
      <c r="J1553">
        <f t="shared" si="1176"/>
        <v>-3.1740960157344264E+22</v>
      </c>
      <c r="K1553">
        <f t="shared" si="1177"/>
        <v>-2.1683158719754906E-4</v>
      </c>
      <c r="L1553">
        <f t="shared" si="1178"/>
        <v>-5.3149631877669563E-3</v>
      </c>
      <c r="M1553">
        <f t="shared" si="1179"/>
        <v>625701618.17840517</v>
      </c>
      <c r="N1553">
        <f t="shared" si="1180"/>
        <v>-25982701.609826896</v>
      </c>
      <c r="O1553">
        <f t="shared" si="1181"/>
        <v>-4.6835622834670598</v>
      </c>
      <c r="P1553">
        <f t="shared" si="1182"/>
        <v>-114.80320485576625</v>
      </c>
      <c r="S1553">
        <f t="shared" ref="S1553:S1616" si="1186">S1552+AE1552</f>
        <v>26148314941.049175</v>
      </c>
      <c r="T1553">
        <f t="shared" ref="T1553:T1616" si="1187">T1552+AF1552</f>
        <v>151768313538.37143</v>
      </c>
      <c r="U1553">
        <f t="shared" ref="U1553:U1616" si="1188">U1552+AG1552</f>
        <v>28943.368504917722</v>
      </c>
      <c r="V1553">
        <f t="shared" ref="V1553:V1616" si="1189">V1552+AH1552</f>
        <v>-4992.2803952287904</v>
      </c>
      <c r="W1553">
        <f t="shared" si="1183"/>
        <v>28933.104695528335</v>
      </c>
      <c r="X1553">
        <f t="shared" si="1152"/>
        <v>-5051.852916250451</v>
      </c>
      <c r="Y1553">
        <f t="shared" si="1153"/>
        <v>154004400484.32938</v>
      </c>
      <c r="Z1553">
        <f t="shared" si="1154"/>
        <v>3.3426741663435288E+22</v>
      </c>
      <c r="AA1553">
        <f t="shared" si="1155"/>
        <v>-5.6755064512428303E+21</v>
      </c>
      <c r="AB1553">
        <f t="shared" si="1156"/>
        <v>-3.2941397735310835E+22</v>
      </c>
      <c r="AC1553">
        <f t="shared" si="1157"/>
        <v>-9.5035272123958976E-4</v>
      </c>
      <c r="AD1553">
        <f t="shared" si="1158"/>
        <v>-5.5159741686722757E-3</v>
      </c>
      <c r="AE1553">
        <f t="shared" si="1159"/>
        <v>624955061.42341208</v>
      </c>
      <c r="AF1553">
        <f t="shared" si="1160"/>
        <v>-109120022.99100974</v>
      </c>
      <c r="AG1553">
        <f t="shared" si="1161"/>
        <v>-20.527618778775139</v>
      </c>
      <c r="AH1553">
        <f t="shared" si="1162"/>
        <v>-119.14504204332115</v>
      </c>
      <c r="AJ1553">
        <f t="shared" ref="AJ1553:AJ1616" si="1190">AJ1552+AX1552</f>
        <v>-358021252.30829895</v>
      </c>
      <c r="AK1553">
        <f t="shared" ref="AK1553:AK1616" si="1191">AK1552+AY1552</f>
        <v>467173032.75793791</v>
      </c>
      <c r="AL1553">
        <f t="shared" ref="AL1553:AL1616" si="1192">AL1552+AZ1552</f>
        <v>87.865690553049689</v>
      </c>
      <c r="AM1553">
        <f t="shared" ref="AM1553:AM1616" si="1193">AM1552+BA1552</f>
        <v>8.966153460628524</v>
      </c>
      <c r="AN1553">
        <f t="shared" si="1163"/>
        <v>87.95867821958673</v>
      </c>
      <c r="AO1553">
        <f t="shared" si="1164"/>
        <v>8.8448161659704176</v>
      </c>
      <c r="AP1553">
        <f t="shared" si="1165"/>
        <v>588582925.0332123</v>
      </c>
      <c r="AQ1553">
        <f t="shared" si="1166"/>
        <v>8.453182488511914E+19</v>
      </c>
      <c r="AR1553">
        <f t="shared" si="1167"/>
        <v>5.1418735607337656E+19</v>
      </c>
      <c r="AS1553">
        <f t="shared" si="1168"/>
        <v>-6.7095029972056457E+19</v>
      </c>
      <c r="AT1553">
        <f t="shared" si="1184"/>
        <v>8.6099691238006796E-6</v>
      </c>
      <c r="AU1553">
        <f t="shared" si="1185"/>
        <v>-1.123493469056538E-5</v>
      </c>
      <c r="AV1553">
        <f t="shared" ref="AV1553:AV1616" si="1194" xml:space="preserve">  AT1553</f>
        <v>8.6099691238006796E-6</v>
      </c>
      <c r="AW1553">
        <f t="shared" ref="AW1553:AW1616" si="1195">AU1553</f>
        <v>-1.123493469056538E-5</v>
      </c>
      <c r="AX1553">
        <f t="shared" si="1169"/>
        <v>1899907.4495430733</v>
      </c>
      <c r="AY1553">
        <f t="shared" si="1170"/>
        <v>191048.02918496102</v>
      </c>
      <c r="AZ1553">
        <f t="shared" si="1171"/>
        <v>0.18597533307409467</v>
      </c>
      <c r="BA1553">
        <f t="shared" si="1172"/>
        <v>-0.24267458931621222</v>
      </c>
    </row>
    <row r="1554" spans="3:53" x14ac:dyDescent="0.35">
      <c r="C1554">
        <f t="shared" ref="C1554:C1617" si="1196">C1553+M1553</f>
        <v>7065180868.5240784</v>
      </c>
      <c r="D1554">
        <f t="shared" ref="D1554:D1617" si="1197">D1553+N1553</f>
        <v>157818156182.05957</v>
      </c>
      <c r="E1554">
        <f t="shared" ref="E1554:E1617" si="1198">E1553+O1553</f>
        <v>28962.98394597603</v>
      </c>
      <c r="F1554">
        <f t="shared" ref="F1554:F1617" si="1199">F1553+P1553</f>
        <v>-1317.706057162567</v>
      </c>
      <c r="G1554">
        <f t="shared" si="1173"/>
        <v>157976223531.92871</v>
      </c>
      <c r="H1554">
        <f t="shared" si="1174"/>
        <v>3.1767047359101542E+22</v>
      </c>
      <c r="I1554">
        <f t="shared" si="1175"/>
        <v>-1.4207197148605139E+21</v>
      </c>
      <c r="J1554">
        <f t="shared" si="1176"/>
        <v>-3.1735261987373079E+22</v>
      </c>
      <c r="K1554">
        <f t="shared" si="1177"/>
        <v>-2.3789680422982483E-4</v>
      </c>
      <c r="L1554">
        <f t="shared" si="1178"/>
        <v>-5.3140090400825646E-3</v>
      </c>
      <c r="M1554">
        <f t="shared" si="1179"/>
        <v>625600453.23308229</v>
      </c>
      <c r="N1554">
        <f t="shared" si="1180"/>
        <v>-28462450.834711447</v>
      </c>
      <c r="O1554">
        <f t="shared" si="1181"/>
        <v>-5.1385709713642163</v>
      </c>
      <c r="P1554">
        <f t="shared" si="1182"/>
        <v>-114.7825952657834</v>
      </c>
      <c r="S1554">
        <f t="shared" si="1186"/>
        <v>26773270002.472588</v>
      </c>
      <c r="T1554">
        <f t="shared" si="1187"/>
        <v>151659193515.38043</v>
      </c>
      <c r="U1554">
        <f t="shared" si="1188"/>
        <v>28922.840886138947</v>
      </c>
      <c r="V1554">
        <f t="shared" si="1189"/>
        <v>-5111.4254372721116</v>
      </c>
      <c r="W1554">
        <f t="shared" si="1183"/>
        <v>28912.331743452705</v>
      </c>
      <c r="X1554">
        <f t="shared" si="1152"/>
        <v>-5170.9552632584864</v>
      </c>
      <c r="Y1554">
        <f t="shared" si="1153"/>
        <v>154004282292.28207</v>
      </c>
      <c r="Z1554">
        <f t="shared" si="1154"/>
        <v>3.3426792970794916E+22</v>
      </c>
      <c r="AA1554">
        <f t="shared" si="1155"/>
        <v>-5.8111666779846114E+21</v>
      </c>
      <c r="AB1554">
        <f t="shared" si="1156"/>
        <v>-3.2917788962095643E+22</v>
      </c>
      <c r="AC1554">
        <f t="shared" si="1157"/>
        <v>-9.7306876724457658E-4</v>
      </c>
      <c r="AD1554">
        <f t="shared" si="1158"/>
        <v>-5.512020924664374E-3</v>
      </c>
      <c r="AE1554">
        <f t="shared" si="1159"/>
        <v>624506365.6585784</v>
      </c>
      <c r="AF1554">
        <f t="shared" si="1160"/>
        <v>-111692633.68638331</v>
      </c>
      <c r="AG1554">
        <f t="shared" si="1161"/>
        <v>-21.018285372482854</v>
      </c>
      <c r="AH1554">
        <f t="shared" si="1162"/>
        <v>-119.05965197275047</v>
      </c>
      <c r="AJ1554">
        <f t="shared" si="1190"/>
        <v>-356121344.85875589</v>
      </c>
      <c r="AK1554">
        <f t="shared" si="1191"/>
        <v>467364080.78712285</v>
      </c>
      <c r="AL1554">
        <f t="shared" si="1192"/>
        <v>88.051665886123786</v>
      </c>
      <c r="AM1554">
        <f t="shared" si="1193"/>
        <v>8.7234788713123113</v>
      </c>
      <c r="AN1554">
        <f t="shared" si="1163"/>
        <v>88.144633991607421</v>
      </c>
      <c r="AO1554">
        <f t="shared" si="1164"/>
        <v>8.601470028570489</v>
      </c>
      <c r="AP1554">
        <f t="shared" si="1165"/>
        <v>587581140.1619364</v>
      </c>
      <c r="AQ1554">
        <f t="shared" si="1166"/>
        <v>8.4820312335005516E+19</v>
      </c>
      <c r="AR1554">
        <f t="shared" si="1167"/>
        <v>5.1407919069283049E+19</v>
      </c>
      <c r="AS1554">
        <f t="shared" si="1168"/>
        <v>-6.7466371190200639E+19</v>
      </c>
      <c r="AT1554">
        <f t="shared" si="1184"/>
        <v>8.6081579151512139E-6</v>
      </c>
      <c r="AU1554">
        <f t="shared" si="1185"/>
        <v>-1.1297115068687313E-5</v>
      </c>
      <c r="AV1554">
        <f t="shared" si="1194"/>
        <v>8.6081579151512139E-6</v>
      </c>
      <c r="AW1554">
        <f t="shared" si="1195"/>
        <v>-1.1297115068687313E-5</v>
      </c>
      <c r="AX1554">
        <f t="shared" si="1169"/>
        <v>1903924.0942187202</v>
      </c>
      <c r="AY1554">
        <f t="shared" si="1170"/>
        <v>185791.75261712258</v>
      </c>
      <c r="AZ1554">
        <f t="shared" si="1171"/>
        <v>0.18593621096726623</v>
      </c>
      <c r="BA1554">
        <f t="shared" si="1172"/>
        <v>-0.24401768548364597</v>
      </c>
    </row>
    <row r="1555" spans="3:53" x14ac:dyDescent="0.35">
      <c r="C1555">
        <f t="shared" si="1196"/>
        <v>7690781321.7571602</v>
      </c>
      <c r="D1555">
        <f t="shared" si="1197"/>
        <v>157789693731.22485</v>
      </c>
      <c r="E1555">
        <f t="shared" si="1198"/>
        <v>28957.845375004665</v>
      </c>
      <c r="F1555">
        <f t="shared" si="1199"/>
        <v>-1432.4886524283504</v>
      </c>
      <c r="G1555">
        <f t="shared" si="1173"/>
        <v>157977009609.41382</v>
      </c>
      <c r="H1555">
        <f t="shared" si="1174"/>
        <v>3.1766731220713665E+22</v>
      </c>
      <c r="I1555">
        <f t="shared" si="1175"/>
        <v>-1.5464970740336524E+21</v>
      </c>
      <c r="J1555">
        <f t="shared" si="1176"/>
        <v>-3.1729064897173852E+22</v>
      </c>
      <c r="K1555">
        <f t="shared" si="1177"/>
        <v>-2.589579829259297E-4</v>
      </c>
      <c r="L1555">
        <f t="shared" si="1178"/>
        <v>-5.3129713491583807E-3</v>
      </c>
      <c r="M1555">
        <f t="shared" si="1179"/>
        <v>625489460.10010076</v>
      </c>
      <c r="N1555">
        <f t="shared" si="1180"/>
        <v>-30941754.89245237</v>
      </c>
      <c r="O1555">
        <f t="shared" si="1181"/>
        <v>-5.5934924312000813</v>
      </c>
      <c r="P1555">
        <f t="shared" si="1182"/>
        <v>-114.76018114182102</v>
      </c>
      <c r="S1555">
        <f t="shared" si="1186"/>
        <v>27397776368.131165</v>
      </c>
      <c r="T1555">
        <f t="shared" si="1187"/>
        <v>151547500881.69406</v>
      </c>
      <c r="U1555">
        <f t="shared" si="1188"/>
        <v>28901.822600766463</v>
      </c>
      <c r="V1555">
        <f t="shared" si="1189"/>
        <v>-5230.4850892448621</v>
      </c>
      <c r="W1555">
        <f t="shared" si="1183"/>
        <v>28891.068300194893</v>
      </c>
      <c r="X1555">
        <f t="shared" si="1152"/>
        <v>-5289.9712078792218</v>
      </c>
      <c r="Y1555">
        <f t="shared" si="1153"/>
        <v>154004166091.06778</v>
      </c>
      <c r="Z1555">
        <f t="shared" si="1154"/>
        <v>3.3426843414045858E+22</v>
      </c>
      <c r="AA1555">
        <f t="shared" si="1155"/>
        <v>-5.9467299086507243E+21</v>
      </c>
      <c r="AB1555">
        <f t="shared" si="1156"/>
        <v>-3.2893620415221851E+22</v>
      </c>
      <c r="AC1555">
        <f t="shared" si="1157"/>
        <v>-9.9576857144184931E-4</v>
      </c>
      <c r="AD1555">
        <f t="shared" si="1158"/>
        <v>-5.5079739476258955E-3</v>
      </c>
      <c r="AE1555">
        <f t="shared" si="1159"/>
        <v>624047075.28420973</v>
      </c>
      <c r="AF1555">
        <f t="shared" si="1160"/>
        <v>-114263378.09019119</v>
      </c>
      <c r="AG1555">
        <f t="shared" si="1161"/>
        <v>-21.508601143143945</v>
      </c>
      <c r="AH1555">
        <f t="shared" si="1162"/>
        <v>-118.97223726871934</v>
      </c>
      <c r="AJ1555">
        <f t="shared" si="1190"/>
        <v>-354217420.76453716</v>
      </c>
      <c r="AK1555">
        <f t="shared" si="1191"/>
        <v>467549872.53973997</v>
      </c>
      <c r="AL1555">
        <f t="shared" si="1192"/>
        <v>88.237602097091056</v>
      </c>
      <c r="AM1555">
        <f t="shared" si="1193"/>
        <v>8.479461185828665</v>
      </c>
      <c r="AN1555">
        <f t="shared" si="1163"/>
        <v>88.330548759786964</v>
      </c>
      <c r="AO1555">
        <f t="shared" si="1164"/>
        <v>8.3567760841115568</v>
      </c>
      <c r="AP1555">
        <f t="shared" si="1165"/>
        <v>586577245.11355555</v>
      </c>
      <c r="AQ1555">
        <f t="shared" si="1166"/>
        <v>8.5110891479197024E+19</v>
      </c>
      <c r="AR1555">
        <f t="shared" si="1167"/>
        <v>5.139606200185158E+19</v>
      </c>
      <c r="AS1555">
        <f t="shared" si="1168"/>
        <v>-6.7840317356904235E+19</v>
      </c>
      <c r="AT1555">
        <f t="shared" si="1184"/>
        <v>8.6061724718438681E-6</v>
      </c>
      <c r="AU1555">
        <f t="shared" si="1185"/>
        <v>-1.1359731640472911E-5</v>
      </c>
      <c r="AV1555">
        <f t="shared" si="1194"/>
        <v>8.6061724718438681E-6</v>
      </c>
      <c r="AW1555">
        <f t="shared" si="1195"/>
        <v>-1.1359731640472911E-5</v>
      </c>
      <c r="AX1555">
        <f t="shared" si="1169"/>
        <v>1907939.8532113985</v>
      </c>
      <c r="AY1555">
        <f t="shared" si="1170"/>
        <v>180506.36341680962</v>
      </c>
      <c r="AZ1555">
        <f t="shared" si="1171"/>
        <v>0.18589332539182754</v>
      </c>
      <c r="BA1555">
        <f t="shared" si="1172"/>
        <v>-0.2453702034342149</v>
      </c>
    </row>
    <row r="1556" spans="3:53" x14ac:dyDescent="0.35">
      <c r="C1556">
        <f t="shared" si="1196"/>
        <v>8316270781.8572607</v>
      </c>
      <c r="D1556">
        <f t="shared" si="1197"/>
        <v>157758751976.3324</v>
      </c>
      <c r="E1556">
        <f t="shared" si="1198"/>
        <v>28952.251882573466</v>
      </c>
      <c r="F1556">
        <f t="shared" si="1199"/>
        <v>-1547.2488335701714</v>
      </c>
      <c r="G1556">
        <f t="shared" si="1173"/>
        <v>157977796493.20068</v>
      </c>
      <c r="H1556">
        <f t="shared" si="1174"/>
        <v>3.1766414762780205E+22</v>
      </c>
      <c r="I1556">
        <f t="shared" si="1175"/>
        <v>-1.6722483336285698E+21</v>
      </c>
      <c r="J1556">
        <f t="shared" si="1176"/>
        <v>-3.1722368959326739E+22</v>
      </c>
      <c r="K1556">
        <f t="shared" si="1177"/>
        <v>-2.8001479129748319E-4</v>
      </c>
      <c r="L1556">
        <f t="shared" si="1178"/>
        <v>-5.311850127147813E-3</v>
      </c>
      <c r="M1556">
        <f t="shared" si="1179"/>
        <v>625368640.66358685</v>
      </c>
      <c r="N1556">
        <f t="shared" si="1180"/>
        <v>-33420574.805115703</v>
      </c>
      <c r="O1556">
        <f t="shared" si="1181"/>
        <v>-6.0483194920256373</v>
      </c>
      <c r="P1556">
        <f t="shared" si="1182"/>
        <v>-114.73596274639276</v>
      </c>
      <c r="S1556">
        <f t="shared" si="1186"/>
        <v>28021823443.415375</v>
      </c>
      <c r="T1556">
        <f t="shared" si="1187"/>
        <v>151433237503.60388</v>
      </c>
      <c r="U1556">
        <f t="shared" si="1188"/>
        <v>28880.313999623319</v>
      </c>
      <c r="V1556">
        <f t="shared" si="1189"/>
        <v>-5349.4573265135814</v>
      </c>
      <c r="W1556">
        <f t="shared" si="1183"/>
        <v>28869.314720776219</v>
      </c>
      <c r="X1556">
        <f t="shared" si="1152"/>
        <v>-5408.8987261564216</v>
      </c>
      <c r="Y1556">
        <f t="shared" si="1153"/>
        <v>154004051926.94394</v>
      </c>
      <c r="Z1556">
        <f t="shared" si="1154"/>
        <v>3.3426892973101715E+22</v>
      </c>
      <c r="AA1556">
        <f t="shared" si="1155"/>
        <v>-6.0821938217478814E+21</v>
      </c>
      <c r="AB1556">
        <f t="shared" si="1156"/>
        <v>-3.2868892469170429E+22</v>
      </c>
      <c r="AC1556">
        <f t="shared" si="1157"/>
        <v>-1.0184517451017885E-3</v>
      </c>
      <c r="AD1556">
        <f t="shared" si="1158"/>
        <v>-5.5038333002629652E-3</v>
      </c>
      <c r="AE1556">
        <f t="shared" si="1159"/>
        <v>623577197.96876633</v>
      </c>
      <c r="AF1556">
        <f t="shared" si="1160"/>
        <v>-116832212.48497871</v>
      </c>
      <c r="AG1556">
        <f t="shared" si="1161"/>
        <v>-21.998557694198631</v>
      </c>
      <c r="AH1556">
        <f t="shared" si="1162"/>
        <v>-118.88279928568005</v>
      </c>
      <c r="AJ1556">
        <f t="shared" si="1190"/>
        <v>-352309480.91132575</v>
      </c>
      <c r="AK1556">
        <f t="shared" si="1191"/>
        <v>467730378.90315676</v>
      </c>
      <c r="AL1556">
        <f t="shared" si="1192"/>
        <v>88.423495422482887</v>
      </c>
      <c r="AM1556">
        <f t="shared" si="1193"/>
        <v>8.2340909823944504</v>
      </c>
      <c r="AN1556">
        <f t="shared" si="1163"/>
        <v>88.516418724304927</v>
      </c>
      <c r="AO1556">
        <f t="shared" si="1164"/>
        <v>8.1107248695730441</v>
      </c>
      <c r="AP1556">
        <f t="shared" si="1165"/>
        <v>585571240.48991549</v>
      </c>
      <c r="AQ1556">
        <f t="shared" si="1166"/>
        <v>8.5403581738503766E+19</v>
      </c>
      <c r="AR1556">
        <f t="shared" si="1167"/>
        <v>5.1383144303820055E+19</v>
      </c>
      <c r="AS1556">
        <f t="shared" si="1168"/>
        <v>-6.8216891274948157E+19</v>
      </c>
      <c r="AT1556">
        <f t="shared" si="1184"/>
        <v>8.6040094279671885E-6</v>
      </c>
      <c r="AU1556">
        <f t="shared" si="1185"/>
        <v>-1.1422788224204313E-5</v>
      </c>
      <c r="AV1556">
        <f t="shared" si="1194"/>
        <v>8.6040094279671885E-6</v>
      </c>
      <c r="AW1556">
        <f t="shared" si="1195"/>
        <v>-1.1422788224204313E-5</v>
      </c>
      <c r="AX1556">
        <f t="shared" si="1169"/>
        <v>1911954.6444449865</v>
      </c>
      <c r="AY1556">
        <f t="shared" si="1170"/>
        <v>175191.65718277777</v>
      </c>
      <c r="AZ1556">
        <f t="shared" si="1171"/>
        <v>0.18584660364409128</v>
      </c>
      <c r="BA1556">
        <f t="shared" si="1172"/>
        <v>-0.24673222564281316</v>
      </c>
    </row>
    <row r="1557" spans="3:53" x14ac:dyDescent="0.35">
      <c r="C1557">
        <f t="shared" si="1196"/>
        <v>8941639422.5208473</v>
      </c>
      <c r="D1557">
        <f t="shared" si="1197"/>
        <v>157725331401.52728</v>
      </c>
      <c r="E1557">
        <f t="shared" si="1198"/>
        <v>28946.203563081439</v>
      </c>
      <c r="F1557">
        <f t="shared" si="1199"/>
        <v>-1661.9847963165641</v>
      </c>
      <c r="G1557">
        <f t="shared" si="1173"/>
        <v>157978584248.89111</v>
      </c>
      <c r="H1557">
        <f t="shared" si="1174"/>
        <v>3.1766097958933384E+22</v>
      </c>
      <c r="I1557">
        <f t="shared" si="1175"/>
        <v>-1.7979715108837704E+21</v>
      </c>
      <c r="J1557">
        <f t="shared" si="1176"/>
        <v>-3.1715174254331348E+22</v>
      </c>
      <c r="K1557">
        <f t="shared" si="1177"/>
        <v>-3.0106689733485774E-4</v>
      </c>
      <c r="L1557">
        <f t="shared" si="1178"/>
        <v>-5.3106453875303664E-3</v>
      </c>
      <c r="M1557">
        <f t="shared" si="1179"/>
        <v>625237996.9625591</v>
      </c>
      <c r="N1557">
        <f t="shared" si="1180"/>
        <v>-35898871.600437783</v>
      </c>
      <c r="O1557">
        <f t="shared" si="1181"/>
        <v>-6.5030449824329271</v>
      </c>
      <c r="P1557">
        <f t="shared" si="1182"/>
        <v>-114.70994037065591</v>
      </c>
      <c r="S1557">
        <f t="shared" si="1186"/>
        <v>28645400641.38414</v>
      </c>
      <c r="T1557">
        <f t="shared" si="1187"/>
        <v>151316405291.1189</v>
      </c>
      <c r="U1557">
        <f t="shared" si="1188"/>
        <v>28858.31544192912</v>
      </c>
      <c r="V1557">
        <f t="shared" si="1189"/>
        <v>-5468.3401257992618</v>
      </c>
      <c r="W1557">
        <f t="shared" si="1183"/>
        <v>28847.071368612436</v>
      </c>
      <c r="X1557">
        <f t="shared" si="1152"/>
        <v>-5527.7357955059106</v>
      </c>
      <c r="Y1557">
        <f t="shared" si="1153"/>
        <v>154003939846.1337</v>
      </c>
      <c r="Z1557">
        <f t="shared" si="1154"/>
        <v>3.3426941627890875E+22</v>
      </c>
      <c r="AA1557">
        <f t="shared" si="1155"/>
        <v>-6.2175560969658816E+21</v>
      </c>
      <c r="AB1557">
        <f t="shared" si="1156"/>
        <v>-3.2843605508157996E+22</v>
      </c>
      <c r="AC1557">
        <f t="shared" si="1157"/>
        <v>-1.0411178996928803E-3</v>
      </c>
      <c r="AD1557">
        <f t="shared" si="1158"/>
        <v>-5.4995990469119214E-3</v>
      </c>
      <c r="AE1557">
        <f t="shared" si="1159"/>
        <v>623096741.56202865</v>
      </c>
      <c r="AF1557">
        <f t="shared" si="1160"/>
        <v>-119399093.18292767</v>
      </c>
      <c r="AG1557">
        <f t="shared" si="1161"/>
        <v>-22.488146633366217</v>
      </c>
      <c r="AH1557">
        <f t="shared" si="1162"/>
        <v>-118.79133941329751</v>
      </c>
      <c r="AJ1557">
        <f t="shared" si="1190"/>
        <v>-350397526.26688075</v>
      </c>
      <c r="AK1557">
        <f t="shared" si="1191"/>
        <v>467905570.56033951</v>
      </c>
      <c r="AL1557">
        <f t="shared" si="1192"/>
        <v>88.609342026126981</v>
      </c>
      <c r="AM1557">
        <f t="shared" si="1193"/>
        <v>7.9873587567516369</v>
      </c>
      <c r="AN1557">
        <f t="shared" si="1163"/>
        <v>88.702240011987087</v>
      </c>
      <c r="AO1557">
        <f t="shared" si="1164"/>
        <v>7.8633068390886391</v>
      </c>
      <c r="AP1557">
        <f t="shared" si="1165"/>
        <v>584563126.93784082</v>
      </c>
      <c r="AQ1557">
        <f t="shared" si="1166"/>
        <v>8.5698402754150253E+19</v>
      </c>
      <c r="AR1557">
        <f t="shared" si="1167"/>
        <v>5.1369145514493174E+19</v>
      </c>
      <c r="AS1557">
        <f t="shared" si="1168"/>
        <v>-6.8596115952168706E+19</v>
      </c>
      <c r="AT1557">
        <f t="shared" si="1184"/>
        <v>8.6016653574168077E-6</v>
      </c>
      <c r="AU1557">
        <f t="shared" si="1185"/>
        <v>-1.1486288672499783E-5</v>
      </c>
      <c r="AV1557">
        <f t="shared" si="1194"/>
        <v>8.6016653574168077E-6</v>
      </c>
      <c r="AW1557">
        <f t="shared" si="1195"/>
        <v>-1.1486288672499783E-5</v>
      </c>
      <c r="AX1557">
        <f t="shared" si="1169"/>
        <v>1915968.384258921</v>
      </c>
      <c r="AY1557">
        <f t="shared" si="1170"/>
        <v>169847.42772431459</v>
      </c>
      <c r="AZ1557">
        <f t="shared" si="1171"/>
        <v>0.18579597172020304</v>
      </c>
      <c r="BA1557">
        <f t="shared" si="1172"/>
        <v>-0.24810383532599531</v>
      </c>
    </row>
    <row r="1558" spans="3:53" x14ac:dyDescent="0.35">
      <c r="C1558">
        <f t="shared" si="1196"/>
        <v>9566877419.4834061</v>
      </c>
      <c r="D1558">
        <f t="shared" si="1197"/>
        <v>157689432529.92685</v>
      </c>
      <c r="E1558">
        <f t="shared" si="1198"/>
        <v>28939.700518099005</v>
      </c>
      <c r="F1558">
        <f t="shared" si="1199"/>
        <v>-1776.69473668722</v>
      </c>
      <c r="G1558">
        <f t="shared" si="1173"/>
        <v>157979372942.07043</v>
      </c>
      <c r="H1558">
        <f t="shared" si="1174"/>
        <v>3.1765780782813637E+22</v>
      </c>
      <c r="I1558">
        <f t="shared" si="1175"/>
        <v>-1.9236646229428748E+21</v>
      </c>
      <c r="J1558">
        <f t="shared" si="1176"/>
        <v>-3.1707480870611753E+22</v>
      </c>
      <c r="K1558">
        <f t="shared" si="1177"/>
        <v>-3.2211396901253759E-4</v>
      </c>
      <c r="L1558">
        <f t="shared" si="1178"/>
        <v>-5.3093571451124835E-3</v>
      </c>
      <c r="M1558">
        <f t="shared" si="1179"/>
        <v>625097531.19093847</v>
      </c>
      <c r="N1558">
        <f t="shared" si="1180"/>
        <v>-38376606.312443949</v>
      </c>
      <c r="O1558">
        <f t="shared" si="1181"/>
        <v>-6.9576617306708117</v>
      </c>
      <c r="P1558">
        <f t="shared" si="1182"/>
        <v>-114.68211433442964</v>
      </c>
      <c r="S1558">
        <f t="shared" si="1186"/>
        <v>29268497382.946167</v>
      </c>
      <c r="T1558">
        <f t="shared" si="1187"/>
        <v>151197006197.93597</v>
      </c>
      <c r="U1558">
        <f t="shared" si="1188"/>
        <v>28835.827295295756</v>
      </c>
      <c r="V1558">
        <f t="shared" si="1189"/>
        <v>-5587.1314652125593</v>
      </c>
      <c r="W1558">
        <f t="shared" si="1183"/>
        <v>28824.338615509358</v>
      </c>
      <c r="X1558">
        <f t="shared" si="1152"/>
        <v>-5646.4803947507826</v>
      </c>
      <c r="Y1558">
        <f t="shared" si="1153"/>
        <v>154003829894.82507</v>
      </c>
      <c r="Z1558">
        <f t="shared" si="1154"/>
        <v>3.3426989358356927E+22</v>
      </c>
      <c r="AA1558">
        <f t="shared" si="1155"/>
        <v>-6.3528144152193873E+21</v>
      </c>
      <c r="AB1558">
        <f t="shared" si="1156"/>
        <v>-3.2817759926135846E+22</v>
      </c>
      <c r="AC1558">
        <f t="shared" si="1157"/>
        <v>-1.0637666468887117E-3</v>
      </c>
      <c r="AD1558">
        <f t="shared" si="1158"/>
        <v>-5.495271253539157E-3</v>
      </c>
      <c r="AE1558">
        <f t="shared" si="1159"/>
        <v>622605714.09500217</v>
      </c>
      <c r="AF1558">
        <f t="shared" si="1160"/>
        <v>-121963976.5266169</v>
      </c>
      <c r="AG1558">
        <f t="shared" si="1161"/>
        <v>-22.977359572796171</v>
      </c>
      <c r="AH1558">
        <f t="shared" si="1162"/>
        <v>-118.69785907644579</v>
      </c>
      <c r="AJ1558">
        <f t="shared" si="1190"/>
        <v>-348481557.88262182</v>
      </c>
      <c r="AK1558">
        <f t="shared" si="1191"/>
        <v>468075417.98806381</v>
      </c>
      <c r="AL1558">
        <f t="shared" si="1192"/>
        <v>88.795137997847178</v>
      </c>
      <c r="AM1558">
        <f t="shared" si="1193"/>
        <v>7.7392549214256414</v>
      </c>
      <c r="AN1558">
        <f t="shared" si="1163"/>
        <v>88.888008674993102</v>
      </c>
      <c r="AO1558">
        <f t="shared" si="1164"/>
        <v>7.6145123632023575</v>
      </c>
      <c r="AP1558">
        <f t="shared" si="1165"/>
        <v>583552905.14999557</v>
      </c>
      <c r="AQ1558">
        <f t="shared" si="1166"/>
        <v>8.5995374390557622E+19</v>
      </c>
      <c r="AR1558">
        <f t="shared" si="1167"/>
        <v>5.1354044806987915E+19</v>
      </c>
      <c r="AS1558">
        <f t="shared" si="1168"/>
        <v>-6.8978014602727236E+19</v>
      </c>
      <c r="AT1558">
        <f t="shared" si="1184"/>
        <v>8.5991367727709164E-6</v>
      </c>
      <c r="AU1558">
        <f t="shared" si="1185"/>
        <v>-1.1550236872526328E-5</v>
      </c>
      <c r="AV1558">
        <f t="shared" si="1194"/>
        <v>8.5991367727709164E-6</v>
      </c>
      <c r="AW1558">
        <f t="shared" si="1195"/>
        <v>-1.1550236872526328E-5</v>
      </c>
      <c r="AX1558">
        <f t="shared" si="1169"/>
        <v>1919980.9873798511</v>
      </c>
      <c r="AY1558">
        <f t="shared" si="1170"/>
        <v>164473.46704517092</v>
      </c>
      <c r="AZ1558">
        <f t="shared" si="1171"/>
        <v>0.18574135429185179</v>
      </c>
      <c r="BA1558">
        <f t="shared" si="1172"/>
        <v>-0.24948511644656871</v>
      </c>
    </row>
    <row r="1559" spans="3:53" x14ac:dyDescent="0.35">
      <c r="C1559">
        <f t="shared" si="1196"/>
        <v>10191974950.674345</v>
      </c>
      <c r="D1559">
        <f t="shared" si="1197"/>
        <v>157651055923.61441</v>
      </c>
      <c r="E1559">
        <f t="shared" si="1198"/>
        <v>28932.742856368335</v>
      </c>
      <c r="F1559">
        <f t="shared" si="1199"/>
        <v>-1891.3768510216496</v>
      </c>
      <c r="G1559">
        <f t="shared" si="1173"/>
        <v>157980162638.30649</v>
      </c>
      <c r="H1559">
        <f t="shared" si="1174"/>
        <v>3.1765463208070031E+22</v>
      </c>
      <c r="I1559">
        <f t="shared" si="1175"/>
        <v>-2.0493256868866826E+21</v>
      </c>
      <c r="J1559">
        <f t="shared" si="1176"/>
        <v>-3.1699288904521459E+22</v>
      </c>
      <c r="K1559">
        <f t="shared" si="1177"/>
        <v>-3.4315567429448802E-4</v>
      </c>
      <c r="L1559">
        <f t="shared" si="1178"/>
        <v>-5.3079854160283753E-3</v>
      </c>
      <c r="M1559">
        <f t="shared" si="1179"/>
        <v>624947245.69755602</v>
      </c>
      <c r="N1559">
        <f t="shared" si="1180"/>
        <v>-40853739.98206763</v>
      </c>
      <c r="O1559">
        <f t="shared" si="1181"/>
        <v>-7.4121625647609415</v>
      </c>
      <c r="P1559">
        <f t="shared" si="1182"/>
        <v>-114.65248498621291</v>
      </c>
      <c r="S1559">
        <f t="shared" si="1186"/>
        <v>29891103097.041168</v>
      </c>
      <c r="T1559">
        <f t="shared" si="1187"/>
        <v>151075042221.40936</v>
      </c>
      <c r="U1559">
        <f t="shared" si="1188"/>
        <v>28812.849935722959</v>
      </c>
      <c r="V1559">
        <f t="shared" si="1189"/>
        <v>-5705.8293242890049</v>
      </c>
      <c r="W1559">
        <f t="shared" si="1183"/>
        <v>28801.11684165835</v>
      </c>
      <c r="X1559">
        <f t="shared" si="1152"/>
        <v>-5765.1305041566065</v>
      </c>
      <c r="Y1559">
        <f t="shared" si="1153"/>
        <v>154003722119.1701</v>
      </c>
      <c r="Z1559">
        <f t="shared" si="1154"/>
        <v>3.3427036144459017E+22</v>
      </c>
      <c r="AA1559">
        <f t="shared" si="1155"/>
        <v>-6.4879664586897081E+21</v>
      </c>
      <c r="AB1559">
        <f t="shared" si="1156"/>
        <v>-3.2791356126788764E+22</v>
      </c>
      <c r="AC1559">
        <f t="shared" si="1157"/>
        <v>-1.0863975985749678E-3</v>
      </c>
      <c r="AD1559">
        <f t="shared" si="1158"/>
        <v>-5.4908499877409176E-3</v>
      </c>
      <c r="AE1559">
        <f t="shared" si="1159"/>
        <v>622104123.77982032</v>
      </c>
      <c r="AF1559">
        <f t="shared" si="1160"/>
        <v>-124526818.8897827</v>
      </c>
      <c r="AG1559">
        <f t="shared" si="1161"/>
        <v>-23.466188129219304</v>
      </c>
      <c r="AH1559">
        <f t="shared" si="1162"/>
        <v>-118.60235973520382</v>
      </c>
      <c r="AJ1559">
        <f t="shared" si="1190"/>
        <v>-346561576.89524198</v>
      </c>
      <c r="AK1559">
        <f t="shared" si="1191"/>
        <v>468239891.455109</v>
      </c>
      <c r="AL1559">
        <f t="shared" si="1192"/>
        <v>88.980879352139027</v>
      </c>
      <c r="AM1559">
        <f t="shared" si="1193"/>
        <v>7.4897698049790726</v>
      </c>
      <c r="AN1559">
        <f t="shared" si="1163"/>
        <v>89.073720689479785</v>
      </c>
      <c r="AO1559">
        <f t="shared" si="1164"/>
        <v>7.3643317281200158</v>
      </c>
      <c r="AP1559">
        <f t="shared" si="1165"/>
        <v>582540575.86575806</v>
      </c>
      <c r="AQ1559">
        <f t="shared" si="1166"/>
        <v>8.6294516738161721E+19</v>
      </c>
      <c r="AR1559">
        <f t="shared" si="1167"/>
        <v>5.1337820981386658E+19</v>
      </c>
      <c r="AS1559">
        <f t="shared" si="1168"/>
        <v>-6.9362610648359895E+19</v>
      </c>
      <c r="AT1559">
        <f t="shared" si="1184"/>
        <v>8.5964201241437806E-6</v>
      </c>
      <c r="AU1559">
        <f t="shared" si="1185"/>
        <v>-1.1614636746208958E-5</v>
      </c>
      <c r="AV1559">
        <f t="shared" si="1194"/>
        <v>8.5964201241437806E-6</v>
      </c>
      <c r="AW1559">
        <f t="shared" si="1195"/>
        <v>-1.1614636746208958E-5</v>
      </c>
      <c r="AX1559">
        <f t="shared" si="1169"/>
        <v>1923992.3668927634</v>
      </c>
      <c r="AY1559">
        <f t="shared" si="1170"/>
        <v>159069.56532739234</v>
      </c>
      <c r="AZ1559">
        <f t="shared" si="1171"/>
        <v>0.18568267468150565</v>
      </c>
      <c r="BA1559">
        <f t="shared" si="1172"/>
        <v>-0.2508761537181135</v>
      </c>
    </row>
    <row r="1560" spans="3:53" x14ac:dyDescent="0.35">
      <c r="C1560">
        <f t="shared" si="1196"/>
        <v>10816922196.371901</v>
      </c>
      <c r="D1560">
        <f t="shared" si="1197"/>
        <v>157610202183.63235</v>
      </c>
      <c r="E1560">
        <f t="shared" si="1198"/>
        <v>28925.330693803575</v>
      </c>
      <c r="F1560">
        <f t="shared" si="1199"/>
        <v>-2006.0293360078624</v>
      </c>
      <c r="G1560">
        <f t="shared" si="1173"/>
        <v>157980953403.14868</v>
      </c>
      <c r="H1560">
        <f t="shared" si="1174"/>
        <v>3.1765145208360651E+22</v>
      </c>
      <c r="I1560">
        <f t="shared" si="1175"/>
        <v>-2.1749527197652969E+21</v>
      </c>
      <c r="J1560">
        <f t="shared" si="1176"/>
        <v>-3.1690598460348191E+22</v>
      </c>
      <c r="K1560">
        <f t="shared" si="1177"/>
        <v>-3.6419168113953397E-4</v>
      </c>
      <c r="L1560">
        <f t="shared" si="1178"/>
        <v>-5.3065302177408222E-3</v>
      </c>
      <c r="M1560">
        <f t="shared" si="1179"/>
        <v>624787142.98615718</v>
      </c>
      <c r="N1560">
        <f t="shared" si="1180"/>
        <v>-43330233.657769829</v>
      </c>
      <c r="O1560">
        <f t="shared" si="1181"/>
        <v>-7.8665403126139335</v>
      </c>
      <c r="P1560">
        <f t="shared" si="1182"/>
        <v>-114.62105270320176</v>
      </c>
      <c r="S1560">
        <f t="shared" si="1186"/>
        <v>30513207220.820988</v>
      </c>
      <c r="T1560">
        <f t="shared" si="1187"/>
        <v>150950515402.51959</v>
      </c>
      <c r="U1560">
        <f t="shared" si="1188"/>
        <v>28789.38374759374</v>
      </c>
      <c r="V1560">
        <f t="shared" si="1189"/>
        <v>-5824.4316840242091</v>
      </c>
      <c r="W1560">
        <f t="shared" si="1183"/>
        <v>28777.406435631692</v>
      </c>
      <c r="X1560">
        <f t="shared" si="1152"/>
        <v>-5883.6841054666338</v>
      </c>
      <c r="Y1560">
        <f t="shared" si="1153"/>
        <v>154003616565.28415</v>
      </c>
      <c r="Z1560">
        <f t="shared" si="1154"/>
        <v>3.3427081966172154E+22</v>
      </c>
      <c r="AA1560">
        <f t="shared" si="1155"/>
        <v>-6.6230099108666163E+21</v>
      </c>
      <c r="AB1560">
        <f t="shared" si="1156"/>
        <v>-3.2764394523533538E+22</v>
      </c>
      <c r="AC1560">
        <f t="shared" si="1157"/>
        <v>-1.1090103668564327E-3</v>
      </c>
      <c r="AD1560">
        <f t="shared" si="1158"/>
        <v>-5.4863353187430573E-3</v>
      </c>
      <c r="AE1560">
        <f t="shared" si="1159"/>
        <v>621591979.00964451</v>
      </c>
      <c r="AF1560">
        <f t="shared" si="1160"/>
        <v>-127087576.67807929</v>
      </c>
      <c r="AG1560">
        <f t="shared" si="1161"/>
        <v>-23.954623924098946</v>
      </c>
      <c r="AH1560">
        <f t="shared" si="1162"/>
        <v>-118.50484288485004</v>
      </c>
      <c r="AJ1560">
        <f t="shared" si="1190"/>
        <v>-344637584.52834922</v>
      </c>
      <c r="AK1560">
        <f t="shared" si="1191"/>
        <v>468398961.02043641</v>
      </c>
      <c r="AL1560">
        <f t="shared" si="1192"/>
        <v>89.166562026820529</v>
      </c>
      <c r="AM1560">
        <f t="shared" si="1193"/>
        <v>7.238893651260959</v>
      </c>
      <c r="AN1560">
        <f t="shared" si="1163"/>
        <v>89.259371954239114</v>
      </c>
      <c r="AO1560">
        <f t="shared" si="1164"/>
        <v>7.1127551349562479</v>
      </c>
      <c r="AP1560">
        <f t="shared" si="1165"/>
        <v>581526139.87211215</v>
      </c>
      <c r="AQ1560">
        <f t="shared" si="1166"/>
        <v>8.6595850116266902E+19</v>
      </c>
      <c r="AR1560">
        <f t="shared" si="1167"/>
        <v>5.1320452457756164E+19</v>
      </c>
      <c r="AS1560">
        <f t="shared" si="1168"/>
        <v>-6.9749927719605207E+19</v>
      </c>
      <c r="AT1560">
        <f t="shared" si="1184"/>
        <v>8.5935117980167719E-6</v>
      </c>
      <c r="AU1560">
        <f t="shared" si="1185"/>
        <v>-1.1679492250436237E-5</v>
      </c>
      <c r="AV1560">
        <f t="shared" si="1194"/>
        <v>8.5935117980167719E-6</v>
      </c>
      <c r="AW1560">
        <f t="shared" si="1195"/>
        <v>-1.1679492250436237E-5</v>
      </c>
      <c r="AX1560">
        <f t="shared" si="1169"/>
        <v>1928002.4342115649</v>
      </c>
      <c r="AY1560">
        <f t="shared" si="1170"/>
        <v>153635.51091505497</v>
      </c>
      <c r="AZ1560">
        <f t="shared" si="1171"/>
        <v>0.18561985483716228</v>
      </c>
      <c r="BA1560">
        <f t="shared" si="1172"/>
        <v>-0.25227703260942269</v>
      </c>
    </row>
    <row r="1561" spans="3:53" x14ac:dyDescent="0.35">
      <c r="C1561">
        <f t="shared" si="1196"/>
        <v>11441709339.358057</v>
      </c>
      <c r="D1561">
        <f t="shared" si="1197"/>
        <v>157566871949.97458</v>
      </c>
      <c r="E1561">
        <f t="shared" si="1198"/>
        <v>28917.464153490961</v>
      </c>
      <c r="F1561">
        <f t="shared" si="1199"/>
        <v>-2120.6503887110644</v>
      </c>
      <c r="G1561">
        <f t="shared" si="1173"/>
        <v>157981745302.12671</v>
      </c>
      <c r="H1561">
        <f t="shared" si="1174"/>
        <v>3.1764826757353112E+22</v>
      </c>
      <c r="I1561">
        <f t="shared" si="1175"/>
        <v>-2.3005437386303215E+21</v>
      </c>
      <c r="J1561">
        <f t="shared" si="1176"/>
        <v>-3.1681409650318673E+22</v>
      </c>
      <c r="K1561">
        <f t="shared" si="1177"/>
        <v>-3.8522165750675173E-4</v>
      </c>
      <c r="L1561">
        <f t="shared" si="1178"/>
        <v>-5.3049915690419744E-3</v>
      </c>
      <c r="M1561">
        <f t="shared" si="1179"/>
        <v>624617225.71540475</v>
      </c>
      <c r="N1561">
        <f t="shared" si="1180"/>
        <v>-45806048.396158993</v>
      </c>
      <c r="O1561">
        <f t="shared" si="1181"/>
        <v>-8.320787802145837</v>
      </c>
      <c r="P1561">
        <f t="shared" si="1182"/>
        <v>-114.58781789130664</v>
      </c>
      <c r="S1561">
        <f t="shared" si="1186"/>
        <v>31134799199.830631</v>
      </c>
      <c r="T1561">
        <f t="shared" si="1187"/>
        <v>150823427825.84152</v>
      </c>
      <c r="U1561">
        <f t="shared" si="1188"/>
        <v>28765.429123669641</v>
      </c>
      <c r="V1561">
        <f t="shared" si="1189"/>
        <v>-5942.9365269090595</v>
      </c>
      <c r="W1561">
        <f t="shared" si="1183"/>
        <v>28753.207794377751</v>
      </c>
      <c r="X1561">
        <f t="shared" si="1152"/>
        <v>-6002.1391819369883</v>
      </c>
      <c r="Y1561">
        <f t="shared" si="1153"/>
        <v>154003513279.24503</v>
      </c>
      <c r="Z1561">
        <f t="shared" si="1154"/>
        <v>3.3427126803487611E+22</v>
      </c>
      <c r="AA1561">
        <f t="shared" si="1155"/>
        <v>-6.7579424565902034E+21</v>
      </c>
      <c r="AB1561">
        <f t="shared" si="1156"/>
        <v>-3.2736875539517443E+22</v>
      </c>
      <c r="AC1561">
        <f t="shared" si="1157"/>
        <v>-1.1316045640639991E-3</v>
      </c>
      <c r="AD1561">
        <f t="shared" si="1158"/>
        <v>-5.4817273174007771E-3</v>
      </c>
      <c r="AE1561">
        <f t="shared" si="1159"/>
        <v>621069288.35855937</v>
      </c>
      <c r="AF1561">
        <f t="shared" si="1160"/>
        <v>-129646206.32983895</v>
      </c>
      <c r="AG1561">
        <f t="shared" si="1161"/>
        <v>-24.442658583782382</v>
      </c>
      <c r="AH1561">
        <f t="shared" si="1162"/>
        <v>-118.40531005585679</v>
      </c>
      <c r="AJ1561">
        <f t="shared" si="1190"/>
        <v>-342709582.09413767</v>
      </c>
      <c r="AK1561">
        <f t="shared" si="1191"/>
        <v>468552596.53135145</v>
      </c>
      <c r="AL1561">
        <f t="shared" si="1192"/>
        <v>89.352181881657685</v>
      </c>
      <c r="AM1561">
        <f t="shared" si="1193"/>
        <v>6.9866166186515359</v>
      </c>
      <c r="AN1561">
        <f t="shared" si="1163"/>
        <v>89.444958289310989</v>
      </c>
      <c r="AO1561">
        <f t="shared" si="1164"/>
        <v>6.8597726989771068</v>
      </c>
      <c r="AP1561">
        <f t="shared" si="1165"/>
        <v>580509598.00455487</v>
      </c>
      <c r="AQ1561">
        <f t="shared" si="1166"/>
        <v>8.6899395075936289E+19</v>
      </c>
      <c r="AR1561">
        <f t="shared" si="1167"/>
        <v>5.1301917269029913E+19</v>
      </c>
      <c r="AS1561">
        <f t="shared" si="1168"/>
        <v>-7.013998965700857E+19</v>
      </c>
      <c r="AT1561">
        <f t="shared" si="1184"/>
        <v>8.5904081160465362E-6</v>
      </c>
      <c r="AU1561">
        <f t="shared" si="1185"/>
        <v>-1.1744807377261984E-5</v>
      </c>
      <c r="AV1561">
        <f t="shared" si="1194"/>
        <v>8.5904081160465362E-6</v>
      </c>
      <c r="AW1561">
        <f t="shared" si="1195"/>
        <v>-1.1744807377261984E-5</v>
      </c>
      <c r="AX1561">
        <f t="shared" si="1169"/>
        <v>1932011.0990491174</v>
      </c>
      <c r="AY1561">
        <f t="shared" si="1170"/>
        <v>148171.0902979055</v>
      </c>
      <c r="AZ1561">
        <f t="shared" si="1171"/>
        <v>0.18555281530660517</v>
      </c>
      <c r="BA1561">
        <f t="shared" si="1172"/>
        <v>-0.25368783934885886</v>
      </c>
    </row>
    <row r="1562" spans="3:53" x14ac:dyDescent="0.35">
      <c r="C1562">
        <f t="shared" si="1196"/>
        <v>12066326565.073462</v>
      </c>
      <c r="D1562">
        <f t="shared" si="1197"/>
        <v>157521065901.57843</v>
      </c>
      <c r="E1562">
        <f t="shared" si="1198"/>
        <v>28909.143365688815</v>
      </c>
      <c r="F1562">
        <f t="shared" si="1199"/>
        <v>-2235.2382066023711</v>
      </c>
      <c r="G1562">
        <f t="shared" si="1173"/>
        <v>157982538400.74991</v>
      </c>
      <c r="H1562">
        <f t="shared" si="1174"/>
        <v>3.1764507828724833E+22</v>
      </c>
      <c r="I1562">
        <f t="shared" si="1175"/>
        <v>-2.4260967605670972E+21</v>
      </c>
      <c r="J1562">
        <f t="shared" si="1176"/>
        <v>-3.167172259460301E+22</v>
      </c>
      <c r="K1562">
        <f t="shared" si="1177"/>
        <v>-4.0624527136086689E-4</v>
      </c>
      <c r="L1562">
        <f t="shared" si="1178"/>
        <v>-5.3033694900540872E-3</v>
      </c>
      <c r="M1562">
        <f t="shared" si="1179"/>
        <v>624437496.69887841</v>
      </c>
      <c r="N1562">
        <f t="shared" si="1180"/>
        <v>-48281145.262611218</v>
      </c>
      <c r="O1562">
        <f t="shared" si="1181"/>
        <v>-8.7748978613947255</v>
      </c>
      <c r="P1562">
        <f t="shared" si="1182"/>
        <v>-114.55278098516828</v>
      </c>
      <c r="S1562">
        <f t="shared" si="1186"/>
        <v>31755868488.18919</v>
      </c>
      <c r="T1562">
        <f t="shared" si="1187"/>
        <v>150693781619.51169</v>
      </c>
      <c r="U1562">
        <f t="shared" si="1188"/>
        <v>28740.986465085858</v>
      </c>
      <c r="V1562">
        <f t="shared" si="1189"/>
        <v>-6061.3418369649162</v>
      </c>
      <c r="W1562">
        <f t="shared" si="1183"/>
        <v>28728.521323216031</v>
      </c>
      <c r="X1562">
        <f t="shared" si="1152"/>
        <v>-6120.4937183718584</v>
      </c>
      <c r="Y1562">
        <f t="shared" si="1153"/>
        <v>154003412307.09222</v>
      </c>
      <c r="Z1562">
        <f t="shared" si="1154"/>
        <v>3.3427170636413276E+22</v>
      </c>
      <c r="AA1562">
        <f t="shared" si="1155"/>
        <v>-6.8927617820927617E+21</v>
      </c>
      <c r="AB1562">
        <f t="shared" si="1156"/>
        <v>-3.2708799607616471E+22</v>
      </c>
      <c r="AC1562">
        <f t="shared" si="1157"/>
        <v>-1.1541798027616813E-3</v>
      </c>
      <c r="AD1562">
        <f t="shared" si="1158"/>
        <v>-5.4770260561983371E-3</v>
      </c>
      <c r="AE1562">
        <f t="shared" si="1159"/>
        <v>620536060.58146632</v>
      </c>
      <c r="AF1562">
        <f t="shared" si="1160"/>
        <v>-132202664.31683214</v>
      </c>
      <c r="AG1562">
        <f t="shared" si="1161"/>
        <v>-24.930283739652317</v>
      </c>
      <c r="AH1562">
        <f t="shared" si="1162"/>
        <v>-118.30376281388408</v>
      </c>
      <c r="AJ1562">
        <f t="shared" si="1190"/>
        <v>-340777570.99508858</v>
      </c>
      <c r="AK1562">
        <f t="shared" si="1191"/>
        <v>468700767.62164932</v>
      </c>
      <c r="AL1562">
        <f t="shared" si="1192"/>
        <v>89.537734696964293</v>
      </c>
      <c r="AM1562">
        <f t="shared" si="1193"/>
        <v>6.7329287793026769</v>
      </c>
      <c r="AN1562">
        <f t="shared" si="1163"/>
        <v>89.630475434569874</v>
      </c>
      <c r="AO1562">
        <f t="shared" si="1164"/>
        <v>6.6053744488383668</v>
      </c>
      <c r="AP1562">
        <f t="shared" si="1165"/>
        <v>579490951.14801919</v>
      </c>
      <c r="AQ1562">
        <f t="shared" si="1166"/>
        <v>8.7205172402918998E+19</v>
      </c>
      <c r="AR1562">
        <f t="shared" si="1167"/>
        <v>5.128219305375128E+19</v>
      </c>
      <c r="AS1562">
        <f t="shared" si="1168"/>
        <v>-7.0532820512301998E+19</v>
      </c>
      <c r="AT1562">
        <f t="shared" si="1184"/>
        <v>8.5871053338498452E-6</v>
      </c>
      <c r="AU1562">
        <f t="shared" si="1185"/>
        <v>-1.1810586154102812E-5</v>
      </c>
      <c r="AV1562">
        <f t="shared" si="1194"/>
        <v>8.5871053338498452E-6</v>
      </c>
      <c r="AW1562">
        <f t="shared" si="1195"/>
        <v>-1.1810586154102812E-5</v>
      </c>
      <c r="AX1562">
        <f t="shared" si="1169"/>
        <v>1936018.2693867092</v>
      </c>
      <c r="AY1562">
        <f t="shared" si="1170"/>
        <v>142676.08809490871</v>
      </c>
      <c r="AZ1562">
        <f t="shared" si="1171"/>
        <v>0.18548147521115665</v>
      </c>
      <c r="BA1562">
        <f t="shared" si="1172"/>
        <v>-0.25510866092862072</v>
      </c>
    </row>
    <row r="1563" spans="3:53" x14ac:dyDescent="0.35">
      <c r="C1563">
        <f t="shared" si="1196"/>
        <v>12690764061.772341</v>
      </c>
      <c r="D1563">
        <f t="shared" si="1197"/>
        <v>157472784756.31583</v>
      </c>
      <c r="E1563">
        <f t="shared" si="1198"/>
        <v>28900.368467827418</v>
      </c>
      <c r="F1563">
        <f t="shared" si="1199"/>
        <v>-2349.7909875875393</v>
      </c>
      <c r="G1563">
        <f t="shared" si="1173"/>
        <v>157983332764.50574</v>
      </c>
      <c r="H1563">
        <f t="shared" si="1174"/>
        <v>3.1764188396163655E+22</v>
      </c>
      <c r="I1563">
        <f t="shared" si="1175"/>
        <v>-2.5516098027270334E+21</v>
      </c>
      <c r="J1563">
        <f t="shared" si="1176"/>
        <v>-3.1661537421319339E+22</v>
      </c>
      <c r="K1563">
        <f t="shared" si="1177"/>
        <v>-4.2726219067766802E-4</v>
      </c>
      <c r="L1563">
        <f t="shared" si="1178"/>
        <v>-5.3016640022302977E-3</v>
      </c>
      <c r="M1563">
        <f t="shared" si="1179"/>
        <v>624247958.90507221</v>
      </c>
      <c r="N1563">
        <f t="shared" si="1180"/>
        <v>-50755485.331890851</v>
      </c>
      <c r="O1563">
        <f t="shared" si="1181"/>
        <v>-9.2288633186376288</v>
      </c>
      <c r="P1563">
        <f t="shared" si="1182"/>
        <v>-114.51594244817443</v>
      </c>
      <c r="S1563">
        <f t="shared" si="1186"/>
        <v>32376404548.770657</v>
      </c>
      <c r="T1563">
        <f t="shared" si="1187"/>
        <v>150561578955.19485</v>
      </c>
      <c r="U1563">
        <f t="shared" si="1188"/>
        <v>28716.056181346205</v>
      </c>
      <c r="V1563">
        <f t="shared" si="1189"/>
        <v>-6179.6455997787998</v>
      </c>
      <c r="W1563">
        <f t="shared" si="1183"/>
        <v>28703.347435832064</v>
      </c>
      <c r="X1563">
        <f t="shared" si="1152"/>
        <v>-6238.7457011586857</v>
      </c>
      <c r="Y1563">
        <f t="shared" si="1153"/>
        <v>154003313694.82617</v>
      </c>
      <c r="Z1563">
        <f t="shared" si="1154"/>
        <v>3.3427213444973953E+22</v>
      </c>
      <c r="AA1563">
        <f t="shared" si="1155"/>
        <v>-7.0274655750406841E+21</v>
      </c>
      <c r="AB1563">
        <f t="shared" si="1156"/>
        <v>-3.2680167170433285E+22</v>
      </c>
      <c r="AC1563">
        <f t="shared" si="1157"/>
        <v>-1.1767356957536309E-3</v>
      </c>
      <c r="AD1563">
        <f t="shared" si="1158"/>
        <v>-5.4722316092487081E-3</v>
      </c>
      <c r="AE1563">
        <f t="shared" si="1159"/>
        <v>619992304.61397254</v>
      </c>
      <c r="AF1563">
        <f t="shared" si="1160"/>
        <v>-134756907.14502761</v>
      </c>
      <c r="AG1563">
        <f t="shared" si="1161"/>
        <v>-25.417491028278427</v>
      </c>
      <c r="AH1563">
        <f t="shared" si="1162"/>
        <v>-118.2002027597721</v>
      </c>
      <c r="AJ1563">
        <f t="shared" si="1190"/>
        <v>-338841552.72570187</v>
      </c>
      <c r="AK1563">
        <f t="shared" si="1191"/>
        <v>468843443.70974422</v>
      </c>
      <c r="AL1563">
        <f t="shared" si="1192"/>
        <v>89.723216172175455</v>
      </c>
      <c r="AM1563">
        <f t="shared" si="1193"/>
        <v>6.4778201183740558</v>
      </c>
      <c r="AN1563">
        <f t="shared" si="1163"/>
        <v>89.815919048284911</v>
      </c>
      <c r="AO1563">
        <f t="shared" si="1164"/>
        <v>6.3495503258195987</v>
      </c>
      <c r="AP1563">
        <f t="shared" si="1165"/>
        <v>578470200.23781407</v>
      </c>
      <c r="AQ1563">
        <f t="shared" si="1166"/>
        <v>8.7513203120614294E+19</v>
      </c>
      <c r="AR1563">
        <f t="shared" si="1167"/>
        <v>5.1261257048674312E+19</v>
      </c>
      <c r="AS1563">
        <f t="shared" si="1168"/>
        <v>-7.0928444549557354E+19</v>
      </c>
      <c r="AT1563">
        <f t="shared" si="1184"/>
        <v>8.5835996397646195E-6</v>
      </c>
      <c r="AU1563">
        <f t="shared" si="1185"/>
        <v>-1.1876832643931237E-5</v>
      </c>
      <c r="AV1563">
        <f t="shared" si="1194"/>
        <v>8.5835996397646195E-6</v>
      </c>
      <c r="AW1563">
        <f t="shared" si="1195"/>
        <v>-1.1876832643931237E-5</v>
      </c>
      <c r="AX1563">
        <f t="shared" si="1169"/>
        <v>1940023.851442954</v>
      </c>
      <c r="AY1563">
        <f t="shared" si="1170"/>
        <v>137150.28703770333</v>
      </c>
      <c r="AZ1563">
        <f t="shared" si="1171"/>
        <v>0.18540575221891578</v>
      </c>
      <c r="BA1563">
        <f t="shared" si="1172"/>
        <v>-0.25653958510891472</v>
      </c>
    </row>
    <row r="1564" spans="3:53" x14ac:dyDescent="0.35">
      <c r="C1564">
        <f t="shared" si="1196"/>
        <v>13315012020.677414</v>
      </c>
      <c r="D1564">
        <f t="shared" si="1197"/>
        <v>157422029270.98395</v>
      </c>
      <c r="E1564">
        <f t="shared" si="1198"/>
        <v>28891.139604508782</v>
      </c>
      <c r="F1564">
        <f t="shared" si="1199"/>
        <v>-2464.3069300357138</v>
      </c>
      <c r="G1564">
        <f t="shared" si="1173"/>
        <v>157984128458.85916</v>
      </c>
      <c r="H1564">
        <f t="shared" si="1174"/>
        <v>3.1763868433368073E+22</v>
      </c>
      <c r="I1564">
        <f t="shared" si="1175"/>
        <v>-2.6770808823599585E+21</v>
      </c>
      <c r="J1564">
        <f t="shared" si="1176"/>
        <v>-3.1650854266537882E+22</v>
      </c>
      <c r="K1564">
        <f t="shared" si="1177"/>
        <v>-4.4827208344942369E-4</v>
      </c>
      <c r="L1564">
        <f t="shared" si="1178"/>
        <v>-5.2998751283553046E-3</v>
      </c>
      <c r="M1564">
        <f t="shared" si="1179"/>
        <v>624048615.45738971</v>
      </c>
      <c r="N1564">
        <f t="shared" si="1180"/>
        <v>-53229029.688771419</v>
      </c>
      <c r="O1564">
        <f t="shared" si="1181"/>
        <v>-9.6826770025075515</v>
      </c>
      <c r="P1564">
        <f t="shared" si="1182"/>
        <v>-114.47730277247457</v>
      </c>
      <c r="S1564">
        <f t="shared" si="1186"/>
        <v>32996396853.384628</v>
      </c>
      <c r="T1564">
        <f t="shared" si="1187"/>
        <v>150426822048.04984</v>
      </c>
      <c r="U1564">
        <f t="shared" si="1188"/>
        <v>28690.638690317926</v>
      </c>
      <c r="V1564">
        <f t="shared" si="1189"/>
        <v>-6297.8458025385717</v>
      </c>
      <c r="W1564">
        <f t="shared" si="1183"/>
        <v>28677.686554272143</v>
      </c>
      <c r="X1564">
        <f t="shared" si="1152"/>
        <v>-6356.8931183033383</v>
      </c>
      <c r="Y1564">
        <f t="shared" si="1153"/>
        <v>154003217488.40738</v>
      </c>
      <c r="Z1564">
        <f t="shared" si="1154"/>
        <v>3.342725520921178E+22</v>
      </c>
      <c r="AA1564">
        <f t="shared" si="1155"/>
        <v>-7.1620515245764106E+21</v>
      </c>
      <c r="AB1564">
        <f t="shared" si="1156"/>
        <v>-3.2650978680295154E+22</v>
      </c>
      <c r="AC1564">
        <f t="shared" si="1157"/>
        <v>-1.1992718560911604E-3</v>
      </c>
      <c r="AD1564">
        <f t="shared" si="1158"/>
        <v>-5.4673440522932269E-3</v>
      </c>
      <c r="AE1564">
        <f t="shared" si="1159"/>
        <v>619438029.57227826</v>
      </c>
      <c r="AF1564">
        <f t="shared" si="1160"/>
        <v>-137308891.3553521</v>
      </c>
      <c r="AG1564">
        <f t="shared" si="1161"/>
        <v>-25.904272091569066</v>
      </c>
      <c r="AH1564">
        <f t="shared" si="1162"/>
        <v>-118.0946315295337</v>
      </c>
      <c r="AJ1564">
        <f t="shared" si="1190"/>
        <v>-336901528.87425894</v>
      </c>
      <c r="AK1564">
        <f t="shared" si="1191"/>
        <v>468980593.99678195</v>
      </c>
      <c r="AL1564">
        <f t="shared" si="1192"/>
        <v>89.908621924394367</v>
      </c>
      <c r="AM1564">
        <f t="shared" si="1193"/>
        <v>6.2212805332651406</v>
      </c>
      <c r="AN1564">
        <f t="shared" si="1163"/>
        <v>90.001284705653106</v>
      </c>
      <c r="AO1564">
        <f t="shared" si="1164"/>
        <v>6.0922901830541285</v>
      </c>
      <c r="AP1564">
        <f t="shared" si="1165"/>
        <v>577447346.26058114</v>
      </c>
      <c r="AQ1564">
        <f t="shared" si="1166"/>
        <v>8.7823508493073334E+19</v>
      </c>
      <c r="AR1564">
        <f t="shared" si="1167"/>
        <v>5.123908608121983E+19</v>
      </c>
      <c r="AS1564">
        <f t="shared" si="1168"/>
        <v>-7.1326886246311567E+19</v>
      </c>
      <c r="AT1564">
        <f t="shared" si="1184"/>
        <v>8.5798871535867093E-6</v>
      </c>
      <c r="AU1564">
        <f t="shared" si="1185"/>
        <v>-1.1943550945464093E-5</v>
      </c>
      <c r="AV1564">
        <f t="shared" si="1194"/>
        <v>8.5798871535867093E-6</v>
      </c>
      <c r="AW1564">
        <f t="shared" si="1195"/>
        <v>-1.1943550945464093E-5</v>
      </c>
      <c r="AX1564">
        <f t="shared" si="1169"/>
        <v>1944027.7496421072</v>
      </c>
      <c r="AY1564">
        <f t="shared" si="1170"/>
        <v>131593.46795396917</v>
      </c>
      <c r="AZ1564">
        <f t="shared" si="1171"/>
        <v>0.18532556251747292</v>
      </c>
      <c r="BA1564">
        <f t="shared" si="1172"/>
        <v>-0.25798070042202442</v>
      </c>
    </row>
    <row r="1565" spans="3:53" x14ac:dyDescent="0.35">
      <c r="C1565">
        <f t="shared" si="1196"/>
        <v>13939060636.134804</v>
      </c>
      <c r="D1565">
        <f t="shared" si="1197"/>
        <v>157368800241.29517</v>
      </c>
      <c r="E1565">
        <f t="shared" si="1198"/>
        <v>28881.456927506275</v>
      </c>
      <c r="F1565">
        <f t="shared" si="1199"/>
        <v>-2578.7842328081883</v>
      </c>
      <c r="G1565">
        <f t="shared" si="1173"/>
        <v>157984925549.2514</v>
      </c>
      <c r="H1565">
        <f t="shared" si="1174"/>
        <v>3.1763547914047767E+22</v>
      </c>
      <c r="I1565">
        <f t="shared" si="1175"/>
        <v>-2.8025080168465663E+21</v>
      </c>
      <c r="J1565">
        <f t="shared" si="1176"/>
        <v>-3.1639673274285225E+22</v>
      </c>
      <c r="K1565">
        <f t="shared" si="1177"/>
        <v>-4.6927461769031583E-4</v>
      </c>
      <c r="L1565">
        <f t="shared" si="1178"/>
        <v>-5.2980028925460861E-3</v>
      </c>
      <c r="M1565">
        <f t="shared" si="1179"/>
        <v>623839469.63413548</v>
      </c>
      <c r="N1565">
        <f t="shared" si="1180"/>
        <v>-55701739.428656869</v>
      </c>
      <c r="O1565">
        <f t="shared" si="1181"/>
        <v>-10.136331742110821</v>
      </c>
      <c r="P1565">
        <f t="shared" si="1182"/>
        <v>-114.43686247899547</v>
      </c>
      <c r="S1565">
        <f t="shared" si="1186"/>
        <v>33615834882.956905</v>
      </c>
      <c r="T1565">
        <f t="shared" si="1187"/>
        <v>150289513156.69449</v>
      </c>
      <c r="U1565">
        <f t="shared" si="1188"/>
        <v>28664.734418226359</v>
      </c>
      <c r="V1565">
        <f t="shared" si="1189"/>
        <v>-6415.9404340681058</v>
      </c>
      <c r="W1565">
        <f t="shared" si="1183"/>
        <v>28651.539108937897</v>
      </c>
      <c r="X1565">
        <f t="shared" si="1152"/>
        <v>-6474.9339594652783</v>
      </c>
      <c r="Y1565">
        <f t="shared" si="1153"/>
        <v>154003123733.75571</v>
      </c>
      <c r="Z1565">
        <f t="shared" si="1154"/>
        <v>3.3427295909186508E+22</v>
      </c>
      <c r="AA1565">
        <f t="shared" si="1155"/>
        <v>-7.2965173213603813E+21</v>
      </c>
      <c r="AB1565">
        <f t="shared" si="1156"/>
        <v>-3.2621234599251528E+22</v>
      </c>
      <c r="AC1565">
        <f t="shared" si="1157"/>
        <v>-1.221787897079769E-3</v>
      </c>
      <c r="AD1565">
        <f t="shared" si="1158"/>
        <v>-5.4623634627011929E-3</v>
      </c>
      <c r="AE1565">
        <f t="shared" si="1159"/>
        <v>618873244.75305855</v>
      </c>
      <c r="AF1565">
        <f t="shared" si="1160"/>
        <v>-139858573.52445</v>
      </c>
      <c r="AG1565">
        <f t="shared" si="1161"/>
        <v>-26.390618576923011</v>
      </c>
      <c r="AH1565">
        <f t="shared" si="1162"/>
        <v>-117.98705079434576</v>
      </c>
      <c r="AJ1565">
        <f t="shared" si="1190"/>
        <v>-334957501.1246168</v>
      </c>
      <c r="AK1565">
        <f t="shared" si="1191"/>
        <v>469112187.46473593</v>
      </c>
      <c r="AL1565">
        <f t="shared" si="1192"/>
        <v>90.093947486911844</v>
      </c>
      <c r="AM1565">
        <f t="shared" si="1193"/>
        <v>5.9632998328431164</v>
      </c>
      <c r="AN1565">
        <f t="shared" si="1163"/>
        <v>90.186567897304883</v>
      </c>
      <c r="AO1565">
        <f t="shared" si="1164"/>
        <v>5.833583784754981</v>
      </c>
      <c r="AP1565">
        <f t="shared" si="1165"/>
        <v>576422390.25526857</v>
      </c>
      <c r="AQ1565">
        <f t="shared" si="1166"/>
        <v>8.8136110028038717E+19</v>
      </c>
      <c r="AR1565">
        <f t="shared" si="1167"/>
        <v>5.1215656561783423E+19</v>
      </c>
      <c r="AS1565">
        <f t="shared" si="1168"/>
        <v>-7.1728170294661775E+19</v>
      </c>
      <c r="AT1565">
        <f t="shared" si="1184"/>
        <v>8.5759639252818858E-6</v>
      </c>
      <c r="AU1565">
        <f t="shared" si="1185"/>
        <v>-1.2010745193345909E-5</v>
      </c>
      <c r="AV1565">
        <f t="shared" si="1194"/>
        <v>8.5759639252818858E-6</v>
      </c>
      <c r="AW1565">
        <f t="shared" si="1195"/>
        <v>-1.2010745193345909E-5</v>
      </c>
      <c r="AX1565">
        <f t="shared" si="1169"/>
        <v>1948029.8665817855</v>
      </c>
      <c r="AY1565">
        <f t="shared" si="1170"/>
        <v>126005.40975070759</v>
      </c>
      <c r="AZ1565">
        <f t="shared" si="1171"/>
        <v>0.18524082078608872</v>
      </c>
      <c r="BA1565">
        <f t="shared" si="1172"/>
        <v>-0.25943209617627161</v>
      </c>
    </row>
    <row r="1566" spans="3:53" x14ac:dyDescent="0.35">
      <c r="C1566">
        <f t="shared" si="1196"/>
        <v>14562900105.76894</v>
      </c>
      <c r="D1566">
        <f t="shared" si="1197"/>
        <v>157313098501.86652</v>
      </c>
      <c r="E1566">
        <f t="shared" si="1198"/>
        <v>28871.320595764166</v>
      </c>
      <c r="F1566">
        <f t="shared" si="1199"/>
        <v>-2693.2210952871837</v>
      </c>
      <c r="G1566">
        <f t="shared" si="1173"/>
        <v>157985724101.09897</v>
      </c>
      <c r="H1566">
        <f t="shared" si="1174"/>
        <v>3.1763226811923991E+22</v>
      </c>
      <c r="I1566">
        <f t="shared" si="1175"/>
        <v>-2.9278892237308995E+21</v>
      </c>
      <c r="J1566">
        <f t="shared" si="1176"/>
        <v>-3.1627994596548287E+22</v>
      </c>
      <c r="K1566">
        <f t="shared" si="1177"/>
        <v>-4.9026946144187862E-4</v>
      </c>
      <c r="L1566">
        <f t="shared" si="1178"/>
        <v>-5.2960473202525596E-3</v>
      </c>
      <c r="M1566">
        <f t="shared" si="1179"/>
        <v>623620524.86850595</v>
      </c>
      <c r="N1566">
        <f t="shared" si="1180"/>
        <v>-58173575.65820317</v>
      </c>
      <c r="O1566">
        <f t="shared" si="1181"/>
        <v>-10.589820367144577</v>
      </c>
      <c r="P1566">
        <f t="shared" si="1182"/>
        <v>-114.39462211745528</v>
      </c>
      <c r="S1566">
        <f t="shared" si="1186"/>
        <v>34234708127.709965</v>
      </c>
      <c r="T1566">
        <f t="shared" si="1187"/>
        <v>150149654583.17004</v>
      </c>
      <c r="U1566">
        <f t="shared" si="1188"/>
        <v>28638.343799649436</v>
      </c>
      <c r="V1566">
        <f t="shared" si="1189"/>
        <v>-6533.9274848624518</v>
      </c>
      <c r="W1566">
        <f t="shared" si="1183"/>
        <v>28624.905538580744</v>
      </c>
      <c r="X1566">
        <f t="shared" si="1152"/>
        <v>-6592.8662159927217</v>
      </c>
      <c r="Y1566">
        <f t="shared" si="1153"/>
        <v>154003032476.74951</v>
      </c>
      <c r="Z1566">
        <f t="shared" si="1154"/>
        <v>3.3427335524975947E+22</v>
      </c>
      <c r="AA1566">
        <f t="shared" si="1155"/>
        <v>-7.430860657613045E+21</v>
      </c>
      <c r="AB1566">
        <f t="shared" si="1156"/>
        <v>-3.2590935399071589E+22</v>
      </c>
      <c r="AC1566">
        <f t="shared" si="1157"/>
        <v>-1.2442834322861761E-3</v>
      </c>
      <c r="AD1566">
        <f t="shared" si="1158"/>
        <v>-5.4572899194694552E-3</v>
      </c>
      <c r="AE1566">
        <f t="shared" si="1159"/>
        <v>618297959.63334405</v>
      </c>
      <c r="AF1566">
        <f t="shared" si="1160"/>
        <v>-142405910.26544279</v>
      </c>
      <c r="AG1566">
        <f t="shared" si="1161"/>
        <v>-26.876522137381404</v>
      </c>
      <c r="AH1566">
        <f t="shared" si="1162"/>
        <v>-117.87746226054023</v>
      </c>
      <c r="AJ1566">
        <f t="shared" si="1190"/>
        <v>-333009471.258035</v>
      </c>
      <c r="AK1566">
        <f t="shared" si="1191"/>
        <v>469238192.87448663</v>
      </c>
      <c r="AL1566">
        <f t="shared" si="1192"/>
        <v>90.279188307697936</v>
      </c>
      <c r="AM1566">
        <f t="shared" si="1193"/>
        <v>5.7038677366668447</v>
      </c>
      <c r="AN1566">
        <f t="shared" si="1163"/>
        <v>90.371764027781595</v>
      </c>
      <c r="AO1566">
        <f t="shared" si="1164"/>
        <v>5.5734208054369123</v>
      </c>
      <c r="AP1566">
        <f t="shared" si="1165"/>
        <v>575395333.31412232</v>
      </c>
      <c r="AQ1566">
        <f t="shared" si="1166"/>
        <v>8.8451029480022344E+19</v>
      </c>
      <c r="AR1566">
        <f t="shared" si="1167"/>
        <v>5.1190944475892875E+19</v>
      </c>
      <c r="AS1566">
        <f t="shared" si="1168"/>
        <v>-7.2132321602329108E+19</v>
      </c>
      <c r="AT1566">
        <f t="shared" si="1184"/>
        <v>8.5718259336726185E-6</v>
      </c>
      <c r="AU1566">
        <f t="shared" si="1185"/>
        <v>-1.2078419558327044E-5</v>
      </c>
      <c r="AV1566">
        <f t="shared" si="1194"/>
        <v>8.5718259336726185E-6</v>
      </c>
      <c r="AW1566">
        <f t="shared" si="1195"/>
        <v>-1.2078419558327044E-5</v>
      </c>
      <c r="AX1566">
        <f t="shared" si="1169"/>
        <v>1952030.1030000825</v>
      </c>
      <c r="AY1566">
        <f t="shared" si="1170"/>
        <v>120385.88939743731</v>
      </c>
      <c r="AZ1566">
        <f t="shared" si="1171"/>
        <v>0.18515144016732857</v>
      </c>
      <c r="BA1566">
        <f t="shared" si="1172"/>
        <v>-0.26089386245986412</v>
      </c>
    </row>
    <row r="1567" spans="3:53" x14ac:dyDescent="0.35">
      <c r="C1567">
        <f t="shared" si="1196"/>
        <v>15186520630.637445</v>
      </c>
      <c r="D1567">
        <f t="shared" si="1197"/>
        <v>157254924926.20831</v>
      </c>
      <c r="E1567">
        <f t="shared" si="1198"/>
        <v>28860.73077539702</v>
      </c>
      <c r="F1567">
        <f t="shared" si="1199"/>
        <v>-2807.6157174046389</v>
      </c>
      <c r="G1567">
        <f t="shared" si="1173"/>
        <v>157986524179.7926</v>
      </c>
      <c r="H1567">
        <f t="shared" si="1174"/>
        <v>3.1762905100729998E+22</v>
      </c>
      <c r="I1567">
        <f t="shared" si="1175"/>
        <v>-3.0532225207529007E+21</v>
      </c>
      <c r="J1567">
        <f t="shared" si="1176"/>
        <v>-3.1615818393278178E+22</v>
      </c>
      <c r="K1567">
        <f t="shared" si="1177"/>
        <v>-5.112562827784495E-4</v>
      </c>
      <c r="L1567">
        <f t="shared" si="1178"/>
        <v>-5.2940084382582346E-3</v>
      </c>
      <c r="M1567">
        <f t="shared" si="1179"/>
        <v>623391784.74857569</v>
      </c>
      <c r="N1567">
        <f t="shared" si="1180"/>
        <v>-60644499.495940201</v>
      </c>
      <c r="O1567">
        <f t="shared" si="1181"/>
        <v>-11.043135708014509</v>
      </c>
      <c r="P1567">
        <f t="shared" si="1182"/>
        <v>-114.35058226637787</v>
      </c>
      <c r="S1567">
        <f t="shared" si="1186"/>
        <v>34853006087.343307</v>
      </c>
      <c r="T1567">
        <f t="shared" si="1187"/>
        <v>150007248672.9046</v>
      </c>
      <c r="U1567">
        <f t="shared" si="1188"/>
        <v>28611.467277512056</v>
      </c>
      <c r="V1567">
        <f t="shared" si="1189"/>
        <v>-6651.8049471229924</v>
      </c>
      <c r="W1567">
        <f t="shared" si="1183"/>
        <v>28597.786290296168</v>
      </c>
      <c r="X1567">
        <f t="shared" si="1152"/>
        <v>-6710.6878809577893</v>
      </c>
      <c r="Y1567">
        <f t="shared" si="1153"/>
        <v>154002943763.22498</v>
      </c>
      <c r="Z1567">
        <f t="shared" si="1154"/>
        <v>3.3427374036676204E+22</v>
      </c>
      <c r="AA1567">
        <f t="shared" si="1155"/>
        <v>-7.5650792271568469E+21</v>
      </c>
      <c r="AB1567">
        <f t="shared" si="1156"/>
        <v>-3.2560081561241428E+22</v>
      </c>
      <c r="AC1567">
        <f t="shared" si="1157"/>
        <v>-1.2667580755453527E-3</v>
      </c>
      <c r="AD1567">
        <f t="shared" si="1158"/>
        <v>-5.4521235032219404E-3</v>
      </c>
      <c r="AE1567">
        <f t="shared" si="1159"/>
        <v>617712183.87039721</v>
      </c>
      <c r="AF1567">
        <f t="shared" si="1160"/>
        <v>-144950858.22868824</v>
      </c>
      <c r="AG1567">
        <f t="shared" si="1161"/>
        <v>-27.361974431779618</v>
      </c>
      <c r="AH1567">
        <f t="shared" si="1162"/>
        <v>-117.76586766959392</v>
      </c>
      <c r="AJ1567">
        <f t="shared" si="1190"/>
        <v>-331057441.1550349</v>
      </c>
      <c r="AK1567">
        <f t="shared" si="1191"/>
        <v>469358578.76388407</v>
      </c>
      <c r="AL1567">
        <f t="shared" si="1192"/>
        <v>90.464339747865267</v>
      </c>
      <c r="AM1567">
        <f t="shared" si="1193"/>
        <v>5.4429738742069809</v>
      </c>
      <c r="AN1567">
        <f t="shared" si="1163"/>
        <v>90.556868413984333</v>
      </c>
      <c r="AO1567">
        <f t="shared" si="1164"/>
        <v>5.3117908291346705</v>
      </c>
      <c r="AP1567">
        <f t="shared" si="1165"/>
        <v>574366176.58369517</v>
      </c>
      <c r="AQ1567">
        <f t="shared" si="1166"/>
        <v>8.8768288853421752E+19</v>
      </c>
      <c r="AR1567">
        <f t="shared" si="1167"/>
        <v>5.116492537621173E+19</v>
      </c>
      <c r="AS1567">
        <f t="shared" si="1168"/>
        <v>-7.2539365293688685E+19</v>
      </c>
      <c r="AT1567">
        <f t="shared" si="1184"/>
        <v>8.5674690850990835E-6</v>
      </c>
      <c r="AU1567">
        <f t="shared" si="1185"/>
        <v>-1.2146578247436149E-5</v>
      </c>
      <c r="AV1567">
        <f t="shared" si="1194"/>
        <v>8.5674690850990835E-6</v>
      </c>
      <c r="AW1567">
        <f t="shared" si="1195"/>
        <v>-1.2146578247436149E-5</v>
      </c>
      <c r="AX1567">
        <f t="shared" si="1169"/>
        <v>1956028.3577420616</v>
      </c>
      <c r="AY1567">
        <f t="shared" si="1170"/>
        <v>114734.68190930889</v>
      </c>
      <c r="AZ1567">
        <f t="shared" si="1171"/>
        <v>0.18505733223814019</v>
      </c>
      <c r="BA1567">
        <f t="shared" si="1172"/>
        <v>-0.26236609014462081</v>
      </c>
    </row>
    <row r="1568" spans="3:53" x14ac:dyDescent="0.35">
      <c r="C1568">
        <f t="shared" si="1196"/>
        <v>15809912415.386021</v>
      </c>
      <c r="D1568">
        <f t="shared" si="1197"/>
        <v>157194280426.71237</v>
      </c>
      <c r="E1568">
        <f t="shared" si="1198"/>
        <v>28849.687639689004</v>
      </c>
      <c r="F1568">
        <f t="shared" si="1199"/>
        <v>-2921.9662996710167</v>
      </c>
      <c r="G1568">
        <f t="shared" si="1173"/>
        <v>157987325850.69623</v>
      </c>
      <c r="H1568">
        <f t="shared" si="1174"/>
        <v>3.1762582754211465E+22</v>
      </c>
      <c r="I1568">
        <f t="shared" si="1175"/>
        <v>-3.1785059258810211E+21</v>
      </c>
      <c r="J1568">
        <f t="shared" si="1176"/>
        <v>-3.1603144832393983E+22</v>
      </c>
      <c r="K1568">
        <f t="shared" si="1177"/>
        <v>-5.3223474981262911E-4</v>
      </c>
      <c r="L1568">
        <f t="shared" si="1178"/>
        <v>-5.2918862746808406E-3</v>
      </c>
      <c r="M1568">
        <f t="shared" si="1179"/>
        <v>623153253.01728249</v>
      </c>
      <c r="N1568">
        <f t="shared" si="1180"/>
        <v>-63114472.072893962</v>
      </c>
      <c r="O1568">
        <f t="shared" si="1181"/>
        <v>-11.496270595952788</v>
      </c>
      <c r="P1568">
        <f t="shared" si="1182"/>
        <v>-114.30474353310616</v>
      </c>
      <c r="S1568">
        <f t="shared" si="1186"/>
        <v>35470718271.213707</v>
      </c>
      <c r="T1568">
        <f t="shared" si="1187"/>
        <v>149862297814.6759</v>
      </c>
      <c r="U1568">
        <f t="shared" si="1188"/>
        <v>28584.105303080276</v>
      </c>
      <c r="V1568">
        <f t="shared" si="1189"/>
        <v>-6769.5708147925861</v>
      </c>
      <c r="W1568">
        <f t="shared" si="1183"/>
        <v>28570.181819517828</v>
      </c>
      <c r="X1568">
        <f t="shared" si="1152"/>
        <v>-6828.396949191645</v>
      </c>
      <c r="Y1568">
        <f t="shared" si="1153"/>
        <v>154002857638.9751</v>
      </c>
      <c r="Z1568">
        <f t="shared" si="1154"/>
        <v>3.3427411424402167E+22</v>
      </c>
      <c r="AA1568">
        <f t="shared" si="1155"/>
        <v>-7.699170725458304E+21</v>
      </c>
      <c r="AB1568">
        <f t="shared" si="1156"/>
        <v>-3.2528673576961268E+22</v>
      </c>
      <c r="AC1568">
        <f t="shared" si="1157"/>
        <v>-1.2892114409675658E-3</v>
      </c>
      <c r="AD1568">
        <f t="shared" si="1158"/>
        <v>-5.4468642962091874E-3</v>
      </c>
      <c r="AE1568">
        <f t="shared" si="1159"/>
        <v>617115927.30158508</v>
      </c>
      <c r="AF1568">
        <f t="shared" si="1160"/>
        <v>-147493374.10253954</v>
      </c>
      <c r="AG1568">
        <f t="shared" si="1161"/>
        <v>-27.846967124899422</v>
      </c>
      <c r="AH1568">
        <f t="shared" si="1162"/>
        <v>-117.65226879811844</v>
      </c>
      <c r="AJ1568">
        <f t="shared" si="1190"/>
        <v>-329101412.79729283</v>
      </c>
      <c r="AK1568">
        <f t="shared" si="1191"/>
        <v>469473313.44579339</v>
      </c>
      <c r="AL1568">
        <f t="shared" si="1192"/>
        <v>90.649397080103412</v>
      </c>
      <c r="AM1568">
        <f t="shared" si="1193"/>
        <v>5.1806077840623601</v>
      </c>
      <c r="AN1568">
        <f t="shared" si="1163"/>
        <v>90.741876283593598</v>
      </c>
      <c r="AO1568">
        <f t="shared" si="1164"/>
        <v>5.0486833486175762</v>
      </c>
      <c r="AP1568">
        <f t="shared" si="1165"/>
        <v>573334921.26587427</v>
      </c>
      <c r="AQ1568">
        <f t="shared" si="1166"/>
        <v>8.9087910405675205E+19</v>
      </c>
      <c r="AR1568">
        <f t="shared" si="1167"/>
        <v>5.1137574374385943E+19</v>
      </c>
      <c r="AS1568">
        <f t="shared" si="1168"/>
        <v>-7.2949326710763823E+19</v>
      </c>
      <c r="AT1568">
        <f t="shared" si="1184"/>
        <v>8.5628892120539078E-6</v>
      </c>
      <c r="AU1568">
        <f t="shared" si="1185"/>
        <v>-1.2215225504146654E-5</v>
      </c>
      <c r="AV1568">
        <f t="shared" si="1194"/>
        <v>8.5628892120539078E-6</v>
      </c>
      <c r="AW1568">
        <f t="shared" si="1195"/>
        <v>-1.2215225504146654E-5</v>
      </c>
      <c r="AX1568">
        <f t="shared" si="1169"/>
        <v>1960024.5277256218</v>
      </c>
      <c r="AY1568">
        <f t="shared" si="1170"/>
        <v>109051.56033013965</v>
      </c>
      <c r="AZ1568">
        <f t="shared" si="1171"/>
        <v>0.18495840698036442</v>
      </c>
      <c r="BA1568">
        <f t="shared" si="1172"/>
        <v>-0.26384887088956771</v>
      </c>
    </row>
    <row r="1569" spans="3:53" x14ac:dyDescent="0.35">
      <c r="C1569">
        <f t="shared" si="1196"/>
        <v>16433065668.403303</v>
      </c>
      <c r="D1569">
        <f t="shared" si="1197"/>
        <v>157131165954.63947</v>
      </c>
      <c r="E1569">
        <f t="shared" si="1198"/>
        <v>28838.191369093052</v>
      </c>
      <c r="F1569">
        <f t="shared" si="1199"/>
        <v>-3036.2710432041231</v>
      </c>
      <c r="G1569">
        <f t="shared" si="1173"/>
        <v>157988129179.14594</v>
      </c>
      <c r="H1569">
        <f t="shared" si="1174"/>
        <v>3.1762259746126939E+22</v>
      </c>
      <c r="I1569">
        <f t="shared" si="1175"/>
        <v>-3.3037374573448848E+21</v>
      </c>
      <c r="J1569">
        <f t="shared" si="1176"/>
        <v>-3.1589974089786339E+22</v>
      </c>
      <c r="K1569">
        <f t="shared" si="1177"/>
        <v>-5.5320453070075099E-4</v>
      </c>
      <c r="L1569">
        <f t="shared" si="1178"/>
        <v>-5.2896808589729298E-3</v>
      </c>
      <c r="M1569">
        <f t="shared" si="1179"/>
        <v>622904933.57240999</v>
      </c>
      <c r="N1569">
        <f t="shared" si="1180"/>
        <v>-65583454.533209056</v>
      </c>
      <c r="O1569">
        <f t="shared" si="1181"/>
        <v>-11.949217863136221</v>
      </c>
      <c r="P1569">
        <f t="shared" si="1182"/>
        <v>-114.25710655381529</v>
      </c>
      <c r="S1569">
        <f t="shared" si="1186"/>
        <v>36087834198.515289</v>
      </c>
      <c r="T1569">
        <f t="shared" si="1187"/>
        <v>149714804440.57336</v>
      </c>
      <c r="U1569">
        <f t="shared" si="1188"/>
        <v>28556.258335955376</v>
      </c>
      <c r="V1569">
        <f t="shared" si="1189"/>
        <v>-6887.2230835907048</v>
      </c>
      <c r="W1569">
        <f t="shared" si="1183"/>
        <v>28542.092590011565</v>
      </c>
      <c r="X1569">
        <f t="shared" si="1152"/>
        <v>-6945.9914173196294</v>
      </c>
      <c r="Y1569">
        <f t="shared" si="1153"/>
        <v>154002774149.74918</v>
      </c>
      <c r="Z1569">
        <f t="shared" si="1154"/>
        <v>3.3427447668287721E+22</v>
      </c>
      <c r="AA1569">
        <f t="shared" si="1155"/>
        <v>-7.8331328496700238E+21</v>
      </c>
      <c r="AB1569">
        <f t="shared" si="1156"/>
        <v>-3.2496711947142201E+22</v>
      </c>
      <c r="AC1569">
        <f t="shared" si="1157"/>
        <v>-1.3116431429454158E-3</v>
      </c>
      <c r="AD1569">
        <f t="shared" si="1158"/>
        <v>-5.4415123823078034E-3</v>
      </c>
      <c r="AE1569">
        <f t="shared" si="1159"/>
        <v>616509199.94424987</v>
      </c>
      <c r="AF1569">
        <f t="shared" si="1160"/>
        <v>-150033414.614104</v>
      </c>
      <c r="AG1569">
        <f t="shared" si="1161"/>
        <v>-28.331491887620981</v>
      </c>
      <c r="AH1569">
        <f t="shared" si="1162"/>
        <v>-117.53666745784855</v>
      </c>
      <c r="AJ1569">
        <f t="shared" si="1190"/>
        <v>-327141388.26956719</v>
      </c>
      <c r="AK1569">
        <f t="shared" si="1191"/>
        <v>469582365.00612354</v>
      </c>
      <c r="AL1569">
        <f t="shared" si="1192"/>
        <v>90.834355487083783</v>
      </c>
      <c r="AM1569">
        <f t="shared" si="1193"/>
        <v>4.9167589131727922</v>
      </c>
      <c r="AN1569">
        <f t="shared" si="1163"/>
        <v>90.926782773459124</v>
      </c>
      <c r="AO1569">
        <f t="shared" si="1164"/>
        <v>4.7840877646005922</v>
      </c>
      <c r="AP1569">
        <f t="shared" si="1165"/>
        <v>572301568.61892664</v>
      </c>
      <c r="AQ1569">
        <f t="shared" si="1166"/>
        <v>8.94099166504564E+19</v>
      </c>
      <c r="AR1569">
        <f t="shared" si="1167"/>
        <v>5.1108866132730847E+19</v>
      </c>
      <c r="AS1569">
        <f t="shared" si="1168"/>
        <v>-7.3362231414183125E+19</v>
      </c>
      <c r="AT1569">
        <f t="shared" si="1184"/>
        <v>8.5580820717901616E-6</v>
      </c>
      <c r="AU1569">
        <f t="shared" si="1185"/>
        <v>-1.2284365608537026E-5</v>
      </c>
      <c r="AV1569">
        <f t="shared" si="1194"/>
        <v>8.5580820717901616E-6</v>
      </c>
      <c r="AW1569">
        <f t="shared" si="1195"/>
        <v>-1.2284365608537026E-5</v>
      </c>
      <c r="AX1569">
        <f t="shared" si="1169"/>
        <v>1964018.507906717</v>
      </c>
      <c r="AY1569">
        <f t="shared" si="1170"/>
        <v>103336.29571537279</v>
      </c>
      <c r="AZ1569">
        <f t="shared" si="1171"/>
        <v>0.1848545727506675</v>
      </c>
      <c r="BA1569">
        <f t="shared" si="1172"/>
        <v>-0.26534229714439977</v>
      </c>
    </row>
    <row r="1570" spans="3:53" x14ac:dyDescent="0.35">
      <c r="C1570">
        <f t="shared" si="1196"/>
        <v>17055970601.975714</v>
      </c>
      <c r="D1570">
        <f t="shared" si="1197"/>
        <v>157065582500.10626</v>
      </c>
      <c r="E1570">
        <f t="shared" si="1198"/>
        <v>28826.242151229915</v>
      </c>
      <c r="F1570">
        <f t="shared" si="1199"/>
        <v>-3150.5281497579385</v>
      </c>
      <c r="G1570">
        <f t="shared" si="1173"/>
        <v>157988934230.44904</v>
      </c>
      <c r="H1570">
        <f t="shared" si="1174"/>
        <v>3.1761936050248183E+22</v>
      </c>
      <c r="I1570">
        <f t="shared" si="1175"/>
        <v>-3.4289151336680039E+21</v>
      </c>
      <c r="J1570">
        <f t="shared" si="1176"/>
        <v>-3.1576306349320807E+22</v>
      </c>
      <c r="K1570">
        <f t="shared" si="1177"/>
        <v>-5.741652936483596E-4</v>
      </c>
      <c r="L1570">
        <f t="shared" si="1178"/>
        <v>-5.2873922219224389E-3</v>
      </c>
      <c r="M1570">
        <f t="shared" si="1179"/>
        <v>622646830.46656621</v>
      </c>
      <c r="N1570">
        <f t="shared" si="1180"/>
        <v>-68051408.034771472</v>
      </c>
      <c r="O1570">
        <f t="shared" si="1181"/>
        <v>-12.401970342804567</v>
      </c>
      <c r="P1570">
        <f t="shared" si="1182"/>
        <v>-114.20767199352468</v>
      </c>
      <c r="S1570">
        <f t="shared" si="1186"/>
        <v>36704343398.459541</v>
      </c>
      <c r="T1570">
        <f t="shared" si="1187"/>
        <v>149564771025.95926</v>
      </c>
      <c r="U1570">
        <f t="shared" si="1188"/>
        <v>28527.926844067755</v>
      </c>
      <c r="V1570">
        <f t="shared" si="1189"/>
        <v>-7004.759751048553</v>
      </c>
      <c r="W1570">
        <f t="shared" si="1183"/>
        <v>28513.519073869218</v>
      </c>
      <c r="X1570">
        <f t="shared" si="1152"/>
        <v>-7063.4692837963685</v>
      </c>
      <c r="Y1570">
        <f t="shared" si="1153"/>
        <v>154002693341.25186</v>
      </c>
      <c r="Z1570">
        <f t="shared" si="1154"/>
        <v>3.3427482748486196E+22</v>
      </c>
      <c r="AA1570">
        <f t="shared" si="1155"/>
        <v>-7.9669632986728261E+21</v>
      </c>
      <c r="AB1570">
        <f t="shared" si="1156"/>
        <v>-3.2464197182402995E+22</v>
      </c>
      <c r="AC1570">
        <f t="shared" si="1157"/>
        <v>-1.3340527961608884E-3</v>
      </c>
      <c r="AD1570">
        <f t="shared" si="1158"/>
        <v>-5.4360678470199248E-3</v>
      </c>
      <c r="AE1570">
        <f t="shared" si="1159"/>
        <v>615892011.99557507</v>
      </c>
      <c r="AF1570">
        <f t="shared" si="1160"/>
        <v>-152570936.53000155</v>
      </c>
      <c r="AG1570">
        <f t="shared" si="1161"/>
        <v>-28.815540397075189</v>
      </c>
      <c r="AH1570">
        <f t="shared" si="1162"/>
        <v>-117.41906549563038</v>
      </c>
      <c r="AJ1570">
        <f t="shared" si="1190"/>
        <v>-325177369.76166046</v>
      </c>
      <c r="AK1570">
        <f t="shared" si="1191"/>
        <v>469685701.30183893</v>
      </c>
      <c r="AL1570">
        <f t="shared" si="1192"/>
        <v>91.01921005983445</v>
      </c>
      <c r="AM1570">
        <f t="shared" si="1193"/>
        <v>4.6514166160283921</v>
      </c>
      <c r="AN1570">
        <f t="shared" si="1163"/>
        <v>91.11158292795939</v>
      </c>
      <c r="AO1570">
        <f t="shared" si="1164"/>
        <v>4.5179933849519927</v>
      </c>
      <c r="AP1570">
        <f t="shared" si="1165"/>
        <v>571266119.95856357</v>
      </c>
      <c r="AQ1570">
        <f t="shared" si="1166"/>
        <v>8.9734330360908628E+19</v>
      </c>
      <c r="AR1570">
        <f t="shared" si="1167"/>
        <v>5.1078774855754973E+19</v>
      </c>
      <c r="AS1570">
        <f t="shared" si="1168"/>
        <v>-7.3778105184097673E+19</v>
      </c>
      <c r="AT1570">
        <f t="shared" si="1184"/>
        <v>8.5530433449020382E-6</v>
      </c>
      <c r="AU1570">
        <f t="shared" si="1185"/>
        <v>-1.2354002877444352E-5</v>
      </c>
      <c r="AV1570">
        <f t="shared" si="1194"/>
        <v>8.5530433449020382E-6</v>
      </c>
      <c r="AW1570">
        <f t="shared" si="1195"/>
        <v>-1.2354002877444352E-5</v>
      </c>
      <c r="AX1570">
        <f t="shared" si="1169"/>
        <v>1968010.1912439228</v>
      </c>
      <c r="AY1570">
        <f t="shared" si="1170"/>
        <v>97588.657114963047</v>
      </c>
      <c r="AZ1570">
        <f t="shared" si="1171"/>
        <v>0.18474573624988402</v>
      </c>
      <c r="BA1570">
        <f t="shared" si="1172"/>
        <v>-0.266846462152798</v>
      </c>
    </row>
    <row r="1571" spans="3:53" x14ac:dyDescent="0.35">
      <c r="C1571">
        <f t="shared" si="1196"/>
        <v>17678617432.44228</v>
      </c>
      <c r="D1571">
        <f t="shared" si="1197"/>
        <v>156997531092.0715</v>
      </c>
      <c r="E1571">
        <f t="shared" si="1198"/>
        <v>28813.840180887109</v>
      </c>
      <c r="F1571">
        <f t="shared" si="1199"/>
        <v>-3264.7358217514634</v>
      </c>
      <c r="G1571">
        <f t="shared" si="1173"/>
        <v>157989741069.88281</v>
      </c>
      <c r="H1571">
        <f t="shared" si="1174"/>
        <v>3.1761611640360705E+22</v>
      </c>
      <c r="I1571">
        <f t="shared" si="1175"/>
        <v>-3.5540369737005662E+21</v>
      </c>
      <c r="J1571">
        <f t="shared" si="1176"/>
        <v>-3.1562141802841355E+22</v>
      </c>
      <c r="K1571">
        <f t="shared" si="1177"/>
        <v>-5.9511670691570092E-4</v>
      </c>
      <c r="L1571">
        <f t="shared" si="1178"/>
        <v>-5.2850203956532745E-3</v>
      </c>
      <c r="M1571">
        <f t="shared" si="1179"/>
        <v>622378947.90716159</v>
      </c>
      <c r="N1571">
        <f t="shared" si="1180"/>
        <v>-70518293.749831602</v>
      </c>
      <c r="O1571">
        <f t="shared" si="1181"/>
        <v>-12.85452086937914</v>
      </c>
      <c r="P1571">
        <f t="shared" si="1182"/>
        <v>-114.15644054611073</v>
      </c>
      <c r="S1571">
        <f t="shared" si="1186"/>
        <v>37320235410.455116</v>
      </c>
      <c r="T1571">
        <f t="shared" si="1187"/>
        <v>149412200089.42926</v>
      </c>
      <c r="U1571">
        <f t="shared" si="1188"/>
        <v>28499.111303670681</v>
      </c>
      <c r="V1571">
        <f t="shared" si="1189"/>
        <v>-7122.1788165441831</v>
      </c>
      <c r="W1571">
        <f t="shared" si="1183"/>
        <v>28484.461751502284</v>
      </c>
      <c r="X1571">
        <f t="shared" si="1152"/>
        <v>-7180.8285489408872</v>
      </c>
      <c r="Y1571">
        <f t="shared" si="1153"/>
        <v>154002615259.14236</v>
      </c>
      <c r="Z1571">
        <f t="shared" si="1154"/>
        <v>3.3427516645170685E+22</v>
      </c>
      <c r="AA1571">
        <f t="shared" si="1155"/>
        <v>-8.1006597731178313E+21</v>
      </c>
      <c r="AB1571">
        <f t="shared" si="1156"/>
        <v>-3.2431129803066586E+22</v>
      </c>
      <c r="AC1571">
        <f t="shared" si="1157"/>
        <v>-1.356440015592403E-3</v>
      </c>
      <c r="AD1571">
        <f t="shared" si="1158"/>
        <v>-5.430530777472636E-3</v>
      </c>
      <c r="AE1571">
        <f t="shared" si="1159"/>
        <v>615264373.83244932</v>
      </c>
      <c r="AF1571">
        <f t="shared" si="1160"/>
        <v>-155105896.65712318</v>
      </c>
      <c r="AG1571">
        <f t="shared" si="1161"/>
        <v>-29.299104336795907</v>
      </c>
      <c r="AH1571">
        <f t="shared" si="1162"/>
        <v>-117.29946479340894</v>
      </c>
      <c r="AJ1571">
        <f t="shared" si="1190"/>
        <v>-323209359.57041651</v>
      </c>
      <c r="AK1571">
        <f t="shared" si="1191"/>
        <v>469783289.95895392</v>
      </c>
      <c r="AL1571">
        <f t="shared" si="1192"/>
        <v>91.20395579608433</v>
      </c>
      <c r="AM1571">
        <f t="shared" si="1193"/>
        <v>4.3845701538755941</v>
      </c>
      <c r="AN1571">
        <f t="shared" si="1163"/>
        <v>91.296271697330212</v>
      </c>
      <c r="AO1571">
        <f t="shared" si="1164"/>
        <v>4.2503894238977971</v>
      </c>
      <c r="AP1571">
        <f t="shared" si="1165"/>
        <v>570228576.65902483</v>
      </c>
      <c r="AQ1571">
        <f t="shared" si="1166"/>
        <v>9.0061174572918473E+19</v>
      </c>
      <c r="AR1571">
        <f t="shared" si="1167"/>
        <v>5.104727428151731E+19</v>
      </c>
      <c r="AS1571">
        <f t="shared" si="1168"/>
        <v>-7.4196974021055873E+19</v>
      </c>
      <c r="AT1571">
        <f t="shared" si="1184"/>
        <v>8.547768633877647E-6</v>
      </c>
      <c r="AU1571">
        <f t="shared" si="1185"/>
        <v>-1.2424141664610828E-5</v>
      </c>
      <c r="AV1571">
        <f t="shared" si="1194"/>
        <v>8.547768633877647E-6</v>
      </c>
      <c r="AW1571">
        <f t="shared" si="1195"/>
        <v>-1.2424141664610828E-5</v>
      </c>
      <c r="AX1571">
        <f t="shared" si="1169"/>
        <v>1971999.4686623325</v>
      </c>
      <c r="AY1571">
        <f t="shared" si="1170"/>
        <v>91808.411556192412</v>
      </c>
      <c r="AZ1571">
        <f t="shared" si="1171"/>
        <v>0.18463180249175717</v>
      </c>
      <c r="BA1571">
        <f t="shared" si="1172"/>
        <v>-0.26836145995559391</v>
      </c>
    </row>
    <row r="1572" spans="3:53" x14ac:dyDescent="0.35">
      <c r="C1572">
        <f t="shared" si="1196"/>
        <v>18300996380.349442</v>
      </c>
      <c r="D1572">
        <f t="shared" si="1197"/>
        <v>156927012798.32169</v>
      </c>
      <c r="E1572">
        <f t="shared" si="1198"/>
        <v>28800.98566001773</v>
      </c>
      <c r="F1572">
        <f t="shared" si="1199"/>
        <v>-3378.8922622975742</v>
      </c>
      <c r="G1572">
        <f t="shared" si="1173"/>
        <v>157990549762.69366</v>
      </c>
      <c r="H1572">
        <f t="shared" si="1174"/>
        <v>3.1761286490264114E+22</v>
      </c>
      <c r="I1572">
        <f t="shared" si="1175"/>
        <v>-3.679100996652263E+21</v>
      </c>
      <c r="J1572">
        <f t="shared" si="1176"/>
        <v>-3.1547480650173412E+22</v>
      </c>
      <c r="K1572">
        <f t="shared" si="1177"/>
        <v>-6.1605843882321881E-4</v>
      </c>
      <c r="L1572">
        <f t="shared" si="1178"/>
        <v>-5.2825654136258223E-3</v>
      </c>
      <c r="M1572">
        <f t="shared" si="1179"/>
        <v>622101290.25638294</v>
      </c>
      <c r="N1572">
        <f t="shared" si="1180"/>
        <v>-72984072.865627602</v>
      </c>
      <c r="O1572">
        <f t="shared" si="1181"/>
        <v>-13.306862278581526</v>
      </c>
      <c r="P1572">
        <f t="shared" si="1182"/>
        <v>-114.10341293431776</v>
      </c>
      <c r="S1572">
        <f t="shared" si="1186"/>
        <v>37935499784.287567</v>
      </c>
      <c r="T1572">
        <f t="shared" si="1187"/>
        <v>149257094192.77213</v>
      </c>
      <c r="U1572">
        <f t="shared" si="1188"/>
        <v>28469.812199333886</v>
      </c>
      <c r="V1572">
        <f t="shared" si="1189"/>
        <v>-7239.4782813375923</v>
      </c>
      <c r="W1572">
        <f t="shared" si="1183"/>
        <v>28454.921111635449</v>
      </c>
      <c r="X1572">
        <f t="shared" si="1152"/>
        <v>-7298.0672149716993</v>
      </c>
      <c r="Y1572">
        <f t="shared" si="1153"/>
        <v>154002539949.03375</v>
      </c>
      <c r="Z1572">
        <f t="shared" si="1154"/>
        <v>3.3427549338534383E+22</v>
      </c>
      <c r="AA1572">
        <f t="shared" si="1155"/>
        <v>-8.2342199754685887E+21</v>
      </c>
      <c r="AB1572">
        <f t="shared" si="1156"/>
        <v>-3.2397510339156379E+22</v>
      </c>
      <c r="AC1572">
        <f t="shared" si="1157"/>
        <v>-1.3788044165218667E-3</v>
      </c>
      <c r="AD1572">
        <f t="shared" si="1158"/>
        <v>-5.4249012624173441E-3</v>
      </c>
      <c r="AE1572">
        <f t="shared" si="1159"/>
        <v>614626296.01132572</v>
      </c>
      <c r="AF1572">
        <f t="shared" si="1160"/>
        <v>-157638251.84338871</v>
      </c>
      <c r="AG1572">
        <f t="shared" si="1161"/>
        <v>-29.782175396872319</v>
      </c>
      <c r="AH1572">
        <f t="shared" si="1162"/>
        <v>-117.17786726821463</v>
      </c>
      <c r="AJ1572">
        <f t="shared" si="1190"/>
        <v>-321237360.10175419</v>
      </c>
      <c r="AK1572">
        <f t="shared" si="1191"/>
        <v>469875098.3705101</v>
      </c>
      <c r="AL1572">
        <f t="shared" si="1192"/>
        <v>91.38858759857608</v>
      </c>
      <c r="AM1572">
        <f t="shared" si="1193"/>
        <v>4.11620869392</v>
      </c>
      <c r="AN1572">
        <f t="shared" si="1163"/>
        <v>91.480843935961616</v>
      </c>
      <c r="AO1572">
        <f t="shared" si="1164"/>
        <v>3.9812650012231123</v>
      </c>
      <c r="AP1572">
        <f t="shared" si="1165"/>
        <v>569188940.15418172</v>
      </c>
      <c r="AQ1572">
        <f t="shared" si="1166"/>
        <v>9.0390472588430344E+19</v>
      </c>
      <c r="AR1572">
        <f t="shared" si="1167"/>
        <v>5.1014337672815395E+19</v>
      </c>
      <c r="AS1572">
        <f t="shared" si="1168"/>
        <v>-7.4618864146834506E+19</v>
      </c>
      <c r="AT1572">
        <f t="shared" si="1184"/>
        <v>8.5422534616234755E-6</v>
      </c>
      <c r="AU1572">
        <f t="shared" si="1185"/>
        <v>-1.2494786360822925E-5</v>
      </c>
      <c r="AV1572">
        <f t="shared" si="1194"/>
        <v>8.5422534616234755E-6</v>
      </c>
      <c r="AW1572">
        <f t="shared" si="1195"/>
        <v>-1.2494786360822925E-5</v>
      </c>
      <c r="AX1572">
        <f t="shared" si="1169"/>
        <v>1975986.2290167708</v>
      </c>
      <c r="AY1572">
        <f t="shared" si="1170"/>
        <v>85995.324026419228</v>
      </c>
      <c r="AZ1572">
        <f t="shared" si="1171"/>
        <v>0.18451267477106706</v>
      </c>
      <c r="BA1572">
        <f t="shared" si="1172"/>
        <v>-0.26988738539377516</v>
      </c>
    </row>
    <row r="1573" spans="3:53" x14ac:dyDescent="0.35">
      <c r="C1573">
        <f t="shared" si="1196"/>
        <v>18923097670.605824</v>
      </c>
      <c r="D1573">
        <f t="shared" si="1197"/>
        <v>156854028725.45605</v>
      </c>
      <c r="E1573">
        <f t="shared" si="1198"/>
        <v>28787.678797739147</v>
      </c>
      <c r="F1573">
        <f t="shared" si="1199"/>
        <v>-3492.9956752318922</v>
      </c>
      <c r="G1573">
        <f t="shared" si="1173"/>
        <v>157991360374.09601</v>
      </c>
      <c r="H1573">
        <f t="shared" si="1174"/>
        <v>3.1760960573772564E+22</v>
      </c>
      <c r="I1573">
        <f t="shared" si="1175"/>
        <v>-3.8041052221251744E+21</v>
      </c>
      <c r="J1573">
        <f t="shared" si="1176"/>
        <v>-3.1532323099126958E+22</v>
      </c>
      <c r="K1573">
        <f t="shared" si="1177"/>
        <v>-6.3699015775706201E-4</v>
      </c>
      <c r="L1573">
        <f t="shared" si="1178"/>
        <v>-5.2800273106374676E-3</v>
      </c>
      <c r="M1573">
        <f t="shared" si="1179"/>
        <v>621813862.0311656</v>
      </c>
      <c r="N1573">
        <f t="shared" si="1180"/>
        <v>-75448706.585008875</v>
      </c>
      <c r="O1573">
        <f t="shared" si="1181"/>
        <v>-13.758987407552539</v>
      </c>
      <c r="P1573">
        <f t="shared" si="1182"/>
        <v>-114.0485899097693</v>
      </c>
      <c r="S1573">
        <f t="shared" si="1186"/>
        <v>38550126080.298889</v>
      </c>
      <c r="T1573">
        <f t="shared" si="1187"/>
        <v>149099455940.92874</v>
      </c>
      <c r="U1573">
        <f t="shared" si="1188"/>
        <v>28440.030023937015</v>
      </c>
      <c r="V1573">
        <f t="shared" si="1189"/>
        <v>-7356.6561486058072</v>
      </c>
      <c r="W1573">
        <f t="shared" si="1183"/>
        <v>28424.897651299965</v>
      </c>
      <c r="X1573">
        <f t="shared" si="1152"/>
        <v>-7415.1832860418817</v>
      </c>
      <c r="Y1573">
        <f t="shared" si="1153"/>
        <v>154002467456.49203</v>
      </c>
      <c r="Z1573">
        <f t="shared" si="1154"/>
        <v>3.3427580808791002E+22</v>
      </c>
      <c r="AA1573">
        <f t="shared" si="1155"/>
        <v>-8.36764161004324E+21</v>
      </c>
      <c r="AB1573">
        <f t="shared" si="1156"/>
        <v>-3.2363339330392429E+22</v>
      </c>
      <c r="AC1573">
        <f t="shared" si="1157"/>
        <v>-1.4011456145417347E-3</v>
      </c>
      <c r="AD1573">
        <f t="shared" si="1158"/>
        <v>-5.4191793922291403E-3</v>
      </c>
      <c r="AE1573">
        <f t="shared" si="1159"/>
        <v>613977789.26807928</v>
      </c>
      <c r="AF1573">
        <f t="shared" si="1160"/>
        <v>-160167958.97850466</v>
      </c>
      <c r="AG1573">
        <f t="shared" si="1161"/>
        <v>-30.264745274101468</v>
      </c>
      <c r="AH1573">
        <f t="shared" si="1162"/>
        <v>-117.05427487214943</v>
      </c>
      <c r="AJ1573">
        <f t="shared" si="1190"/>
        <v>-319261373.87273741</v>
      </c>
      <c r="AK1573">
        <f t="shared" si="1191"/>
        <v>469961093.69453651</v>
      </c>
      <c r="AL1573">
        <f t="shared" si="1192"/>
        <v>91.573100273347151</v>
      </c>
      <c r="AM1573">
        <f t="shared" si="1193"/>
        <v>3.8463213085262247</v>
      </c>
      <c r="AN1573">
        <f t="shared" si="1163"/>
        <v>91.665294400662717</v>
      </c>
      <c r="AO1573">
        <f t="shared" si="1164"/>
        <v>3.7106091414705631</v>
      </c>
      <c r="AP1573">
        <f t="shared" si="1165"/>
        <v>568147211.93866003</v>
      </c>
      <c r="AQ1573">
        <f t="shared" si="1166"/>
        <v>9.0722247978801316E+19</v>
      </c>
      <c r="AR1573">
        <f t="shared" si="1167"/>
        <v>5.0979937808200303E+19</v>
      </c>
      <c r="AS1573">
        <f t="shared" si="1168"/>
        <v>-7.504380200522326E+19</v>
      </c>
      <c r="AT1573">
        <f t="shared" si="1184"/>
        <v>8.5364932699598624E-6</v>
      </c>
      <c r="AU1573">
        <f t="shared" si="1185"/>
        <v>-1.2565941394042742E-5</v>
      </c>
      <c r="AV1573">
        <f t="shared" si="1194"/>
        <v>8.5364932699598624E-6</v>
      </c>
      <c r="AW1573">
        <f t="shared" si="1195"/>
        <v>-1.2565941394042742E-5</v>
      </c>
      <c r="AX1573">
        <f t="shared" si="1169"/>
        <v>1979970.3590543147</v>
      </c>
      <c r="AY1573">
        <f t="shared" si="1170"/>
        <v>80149.157455764158</v>
      </c>
      <c r="AZ1573">
        <f t="shared" si="1171"/>
        <v>0.18438825463113304</v>
      </c>
      <c r="BA1573">
        <f t="shared" si="1172"/>
        <v>-0.27142433411132322</v>
      </c>
    </row>
    <row r="1574" spans="3:53" x14ac:dyDescent="0.35">
      <c r="C1574">
        <f t="shared" si="1196"/>
        <v>19544911532.63699</v>
      </c>
      <c r="D1574">
        <f t="shared" si="1197"/>
        <v>156778580018.87103</v>
      </c>
      <c r="E1574">
        <f t="shared" si="1198"/>
        <v>28773.919810331594</v>
      </c>
      <c r="F1574">
        <f t="shared" si="1199"/>
        <v>-3607.0442651416615</v>
      </c>
      <c r="G1574">
        <f t="shared" si="1173"/>
        <v>157992172969.27133</v>
      </c>
      <c r="H1574">
        <f t="shared" si="1174"/>
        <v>3.1760633864715151E+22</v>
      </c>
      <c r="I1574">
        <f t="shared" si="1175"/>
        <v>-3.9290476701467133E+21</v>
      </c>
      <c r="J1574">
        <f t="shared" si="1176"/>
        <v>-3.1516669365499357E+22</v>
      </c>
      <c r="K1574">
        <f t="shared" si="1177"/>
        <v>-6.5791153217460035E-4</v>
      </c>
      <c r="L1574">
        <f t="shared" si="1178"/>
        <v>-5.2774061228230669E-3</v>
      </c>
      <c r="M1574">
        <f t="shared" si="1179"/>
        <v>621516667.90316248</v>
      </c>
      <c r="N1574">
        <f t="shared" si="1180"/>
        <v>-77912156.127059892</v>
      </c>
      <c r="O1574">
        <f t="shared" si="1181"/>
        <v>-14.210889094971368</v>
      </c>
      <c r="P1574">
        <f t="shared" si="1182"/>
        <v>-113.99197225297824</v>
      </c>
      <c r="S1574">
        <f t="shared" si="1186"/>
        <v>39164103869.566971</v>
      </c>
      <c r="T1574">
        <f t="shared" si="1187"/>
        <v>148939287981.95023</v>
      </c>
      <c r="U1574">
        <f t="shared" si="1188"/>
        <v>28409.765278662915</v>
      </c>
      <c r="V1574">
        <f t="shared" si="1189"/>
        <v>-7473.7104234779563</v>
      </c>
      <c r="W1574">
        <f t="shared" si="1183"/>
        <v>28394.391875826845</v>
      </c>
      <c r="X1574">
        <f t="shared" si="1152"/>
        <v>-7532.1747682741425</v>
      </c>
      <c r="Y1574">
        <f t="shared" si="1153"/>
        <v>154002397827.03558</v>
      </c>
      <c r="Z1574">
        <f t="shared" si="1154"/>
        <v>3.3427611036175005E+22</v>
      </c>
      <c r="AA1574">
        <f t="shared" si="1155"/>
        <v>-8.5009223830566475E+21</v>
      </c>
      <c r="AB1574">
        <f t="shared" si="1156"/>
        <v>-3.2328617326187263E+22</v>
      </c>
      <c r="AC1574">
        <f t="shared" si="1157"/>
        <v>-1.4234632255620641E-3</v>
      </c>
      <c r="AD1574">
        <f t="shared" si="1158"/>
        <v>-5.4133652589061056E-3</v>
      </c>
      <c r="AE1574">
        <f t="shared" si="1159"/>
        <v>613318864.51785982</v>
      </c>
      <c r="AF1574">
        <f t="shared" si="1160"/>
        <v>-162694974.99472147</v>
      </c>
      <c r="AG1574">
        <f t="shared" si="1161"/>
        <v>-30.746805672140585</v>
      </c>
      <c r="AH1574">
        <f t="shared" si="1162"/>
        <v>-116.92868959237188</v>
      </c>
      <c r="AJ1574">
        <f t="shared" si="1190"/>
        <v>-317281403.51368308</v>
      </c>
      <c r="AK1574">
        <f t="shared" si="1191"/>
        <v>470041242.85199225</v>
      </c>
      <c r="AL1574">
        <f t="shared" si="1192"/>
        <v>91.757488527978282</v>
      </c>
      <c r="AM1574">
        <f t="shared" si="1193"/>
        <v>3.5748969744149015</v>
      </c>
      <c r="AN1574">
        <f t="shared" si="1163"/>
        <v>91.849617748893621</v>
      </c>
      <c r="AO1574">
        <f t="shared" si="1164"/>
        <v>3.4384107731359661</v>
      </c>
      <c r="AP1574">
        <f t="shared" si="1165"/>
        <v>567103393.56898415</v>
      </c>
      <c r="AQ1574">
        <f t="shared" si="1166"/>
        <v>9.1056524588196708E+19</v>
      </c>
      <c r="AR1574">
        <f t="shared" si="1167"/>
        <v>5.0944046972815221E+19</v>
      </c>
      <c r="AS1574">
        <f t="shared" si="1168"/>
        <v>-7.5471814262759506E+19</v>
      </c>
      <c r="AT1574">
        <f t="shared" si="1184"/>
        <v>8.5304834180869425E-6</v>
      </c>
      <c r="AU1574">
        <f t="shared" si="1185"/>
        <v>-1.2637611229531062E-5</v>
      </c>
      <c r="AV1574">
        <f t="shared" si="1194"/>
        <v>8.5304834180869425E-6</v>
      </c>
      <c r="AW1574">
        <f t="shared" si="1195"/>
        <v>-1.2637611229531062E-5</v>
      </c>
      <c r="AX1574">
        <f t="shared" si="1169"/>
        <v>1983951.7433761023</v>
      </c>
      <c r="AY1574">
        <f t="shared" si="1170"/>
        <v>74269.672699736868</v>
      </c>
      <c r="AZ1574">
        <f t="shared" si="1171"/>
        <v>0.18425844183067797</v>
      </c>
      <c r="BA1574">
        <f t="shared" si="1172"/>
        <v>-0.27297240255787097</v>
      </c>
    </row>
    <row r="1575" spans="3:53" x14ac:dyDescent="0.35">
      <c r="C1575">
        <f t="shared" si="1196"/>
        <v>20166428200.540154</v>
      </c>
      <c r="D1575">
        <f t="shared" si="1197"/>
        <v>156700667862.74399</v>
      </c>
      <c r="E1575">
        <f t="shared" si="1198"/>
        <v>28759.708921236623</v>
      </c>
      <c r="F1575">
        <f t="shared" si="1199"/>
        <v>-3721.0362373946396</v>
      </c>
      <c r="G1575">
        <f t="shared" si="1173"/>
        <v>157992987613.36703</v>
      </c>
      <c r="H1575">
        <f t="shared" si="1174"/>
        <v>3.1760306336936355E+22</v>
      </c>
      <c r="I1575">
        <f t="shared" si="1175"/>
        <v>-4.0539263612026188E+21</v>
      </c>
      <c r="J1575">
        <f t="shared" si="1176"/>
        <v>-3.1500519673078189E+22</v>
      </c>
      <c r="K1575">
        <f t="shared" si="1177"/>
        <v>-6.7882223060994958E-4</v>
      </c>
      <c r="L1575">
        <f t="shared" si="1178"/>
        <v>-5.2747018876554237E-3</v>
      </c>
      <c r="M1575">
        <f t="shared" si="1179"/>
        <v>621209712.69871104</v>
      </c>
      <c r="N1575">
        <f t="shared" si="1180"/>
        <v>-80374382.727724209</v>
      </c>
      <c r="O1575">
        <f t="shared" si="1181"/>
        <v>-14.662560181174911</v>
      </c>
      <c r="P1575">
        <f t="shared" si="1182"/>
        <v>-113.93356077335716</v>
      </c>
      <c r="S1575">
        <f t="shared" si="1186"/>
        <v>39777422734.084831</v>
      </c>
      <c r="T1575">
        <f t="shared" si="1187"/>
        <v>148776593006.95551</v>
      </c>
      <c r="U1575">
        <f t="shared" si="1188"/>
        <v>28379.018472990774</v>
      </c>
      <c r="V1575">
        <f t="shared" si="1189"/>
        <v>-7590.6391130703278</v>
      </c>
      <c r="W1575">
        <f t="shared" si="1183"/>
        <v>28363.404298839945</v>
      </c>
      <c r="X1575">
        <f t="shared" si="1152"/>
        <v>-7649.0396697958686</v>
      </c>
      <c r="Y1575">
        <f t="shared" si="1153"/>
        <v>154002331106.13416</v>
      </c>
      <c r="Z1575">
        <f t="shared" si="1154"/>
        <v>3.3427640000942071E+22</v>
      </c>
      <c r="AA1575">
        <f t="shared" si="1155"/>
        <v>-8.6340600026626093E+21</v>
      </c>
      <c r="AB1575">
        <f t="shared" si="1156"/>
        <v>-3.2293344885641748E+22</v>
      </c>
      <c r="AC1575">
        <f t="shared" si="1157"/>
        <v>-1.4457568658175835E-3</v>
      </c>
      <c r="AD1575">
        <f t="shared" si="1158"/>
        <v>-5.407458956068611E-3</v>
      </c>
      <c r="AE1575">
        <f t="shared" si="1159"/>
        <v>612649532.8549428</v>
      </c>
      <c r="AF1575">
        <f t="shared" si="1160"/>
        <v>-165219256.86759076</v>
      </c>
      <c r="AG1575">
        <f t="shared" si="1161"/>
        <v>-31.228348301659803</v>
      </c>
      <c r="AH1575">
        <f t="shared" si="1162"/>
        <v>-116.801113451082</v>
      </c>
      <c r="AJ1575">
        <f t="shared" si="1190"/>
        <v>-315297451.770307</v>
      </c>
      <c r="AK1575">
        <f t="shared" si="1191"/>
        <v>470115512.524692</v>
      </c>
      <c r="AL1575">
        <f t="shared" si="1192"/>
        <v>91.94174696980896</v>
      </c>
      <c r="AM1575">
        <f t="shared" si="1193"/>
        <v>3.3019245718570307</v>
      </c>
      <c r="AN1575">
        <f t="shared" si="1163"/>
        <v>92.033808536963988</v>
      </c>
      <c r="AO1575">
        <f t="shared" si="1164"/>
        <v>3.1646587278614429</v>
      </c>
      <c r="AP1575">
        <f t="shared" si="1165"/>
        <v>566057486.66474056</v>
      </c>
      <c r="AQ1575">
        <f t="shared" si="1166"/>
        <v>9.1393326537027158E+19</v>
      </c>
      <c r="AR1575">
        <f t="shared" si="1167"/>
        <v>5.0906636949054554E+19</v>
      </c>
      <c r="AS1575">
        <f t="shared" si="1168"/>
        <v>-7.5902927809412104E+19</v>
      </c>
      <c r="AT1575">
        <f t="shared" si="1184"/>
        <v>8.5242191810205216E-6</v>
      </c>
      <c r="AU1575">
        <f t="shared" si="1185"/>
        <v>-1.2709800369961838E-5</v>
      </c>
      <c r="AV1575">
        <f t="shared" si="1194"/>
        <v>8.5242191810205216E-6</v>
      </c>
      <c r="AW1575">
        <f t="shared" si="1195"/>
        <v>-1.2709800369961838E-5</v>
      </c>
      <c r="AX1575">
        <f t="shared" si="1169"/>
        <v>1987930.2643984221</v>
      </c>
      <c r="AY1575">
        <f t="shared" si="1170"/>
        <v>68356.628521807172</v>
      </c>
      <c r="AZ1575">
        <f t="shared" si="1171"/>
        <v>0.18412313431004326</v>
      </c>
      <c r="BA1575">
        <f t="shared" si="1172"/>
        <v>-0.27453168799117572</v>
      </c>
    </row>
    <row r="1576" spans="3:53" x14ac:dyDescent="0.35">
      <c r="C1576">
        <f t="shared" si="1196"/>
        <v>20787637913.238865</v>
      </c>
      <c r="D1576">
        <f t="shared" si="1197"/>
        <v>156620293480.01627</v>
      </c>
      <c r="E1576">
        <f t="shared" si="1198"/>
        <v>28745.046361055447</v>
      </c>
      <c r="F1576">
        <f t="shared" si="1199"/>
        <v>-3834.9697981679965</v>
      </c>
      <c r="G1576">
        <f t="shared" si="1173"/>
        <v>157993804371.49536</v>
      </c>
      <c r="H1576">
        <f t="shared" si="1174"/>
        <v>3.1759977964296533E+22</v>
      </c>
      <c r="I1576">
        <f t="shared" si="1175"/>
        <v>-4.1787393162700181E+21</v>
      </c>
      <c r="J1576">
        <f t="shared" si="1176"/>
        <v>-3.1483874253643895E+22</v>
      </c>
      <c r="K1576">
        <f t="shared" si="1177"/>
        <v>-6.9972192167950739E-4</v>
      </c>
      <c r="L1576">
        <f t="shared" si="1178"/>
        <v>-5.2719146439457291E-3</v>
      </c>
      <c r="M1576">
        <f t="shared" si="1179"/>
        <v>620893001.39879763</v>
      </c>
      <c r="N1576">
        <f t="shared" si="1180"/>
        <v>-82835347.640428722</v>
      </c>
      <c r="O1576">
        <f t="shared" si="1181"/>
        <v>-15.11399350827736</v>
      </c>
      <c r="P1576">
        <f t="shared" si="1182"/>
        <v>-113.87335630922774</v>
      </c>
      <c r="S1576">
        <f t="shared" si="1186"/>
        <v>40390072266.939774</v>
      </c>
      <c r="T1576">
        <f t="shared" si="1187"/>
        <v>148611373750.08792</v>
      </c>
      <c r="U1576">
        <f t="shared" si="1188"/>
        <v>28347.790124689116</v>
      </c>
      <c r="V1576">
        <f t="shared" si="1189"/>
        <v>-7707.4402265214094</v>
      </c>
      <c r="W1576">
        <f t="shared" si="1183"/>
        <v>28331.935442248869</v>
      </c>
      <c r="X1576">
        <f t="shared" si="1152"/>
        <v>-7765.7760007741617</v>
      </c>
      <c r="Y1576">
        <f t="shared" si="1153"/>
        <v>154002267339.20816</v>
      </c>
      <c r="Z1576">
        <f t="shared" si="1154"/>
        <v>3.3427667683369405E+22</v>
      </c>
      <c r="AA1576">
        <f t="shared" si="1155"/>
        <v>-8.7670521789960526E+21</v>
      </c>
      <c r="AB1576">
        <f t="shared" si="1156"/>
        <v>-3.2257522577540571E+22</v>
      </c>
      <c r="AC1576">
        <f t="shared" si="1157"/>
        <v>-1.4680261518747577E-3</v>
      </c>
      <c r="AD1576">
        <f t="shared" si="1158"/>
        <v>-5.401460578958568E-3</v>
      </c>
      <c r="AE1576">
        <f t="shared" si="1159"/>
        <v>611969805.55257559</v>
      </c>
      <c r="AF1576">
        <f t="shared" si="1160"/>
        <v>-167740761.6167219</v>
      </c>
      <c r="AG1576">
        <f t="shared" si="1161"/>
        <v>-31.709364880494764</v>
      </c>
      <c r="AH1576">
        <f t="shared" si="1162"/>
        <v>-116.67154850550507</v>
      </c>
      <c r="AJ1576">
        <f t="shared" si="1190"/>
        <v>-313309521.50590861</v>
      </c>
      <c r="AK1576">
        <f t="shared" si="1191"/>
        <v>470183869.1532138</v>
      </c>
      <c r="AL1576">
        <f t="shared" si="1192"/>
        <v>92.125870104119002</v>
      </c>
      <c r="AM1576">
        <f t="shared" si="1193"/>
        <v>3.027392883865855</v>
      </c>
      <c r="AN1576">
        <f t="shared" si="1163"/>
        <v>92.21786121819737</v>
      </c>
      <c r="AO1576">
        <f t="shared" si="1164"/>
        <v>2.8893417396261576</v>
      </c>
      <c r="AP1576">
        <f t="shared" si="1165"/>
        <v>565009492.90976334</v>
      </c>
      <c r="AQ1576">
        <f t="shared" si="1166"/>
        <v>9.1732678225427087E+19</v>
      </c>
      <c r="AR1576">
        <f t="shared" si="1167"/>
        <v>5.086767900703957E+19</v>
      </c>
      <c r="AS1576">
        <f t="shared" si="1168"/>
        <v>-7.6337169759210553E+19</v>
      </c>
      <c r="AT1576">
        <f t="shared" si="1184"/>
        <v>8.517695747997248E-6</v>
      </c>
      <c r="AU1576">
        <f t="shared" si="1185"/>
        <v>-1.2782513355527554E-5</v>
      </c>
      <c r="AV1576">
        <f t="shared" si="1194"/>
        <v>8.517695747997248E-6</v>
      </c>
      <c r="AW1576">
        <f t="shared" si="1195"/>
        <v>-1.2782513355527554E-5</v>
      </c>
      <c r="AX1576">
        <f t="shared" si="1169"/>
        <v>1991905.8023130633</v>
      </c>
      <c r="AY1576">
        <f t="shared" si="1170"/>
        <v>62409.781575925001</v>
      </c>
      <c r="AZ1576">
        <f t="shared" si="1171"/>
        <v>0.18398222815674056</v>
      </c>
      <c r="BA1576">
        <f t="shared" si="1172"/>
        <v>-0.27610228847939516</v>
      </c>
    </row>
    <row r="1577" spans="3:53" x14ac:dyDescent="0.35">
      <c r="C1577">
        <f t="shared" si="1196"/>
        <v>21408530914.637661</v>
      </c>
      <c r="D1577">
        <f t="shared" si="1197"/>
        <v>156537458132.37582</v>
      </c>
      <c r="E1577">
        <f t="shared" si="1198"/>
        <v>28729.932367547171</v>
      </c>
      <c r="F1577">
        <f t="shared" si="1199"/>
        <v>-3948.8431544772243</v>
      </c>
      <c r="G1577">
        <f t="shared" si="1173"/>
        <v>157994623308.7326</v>
      </c>
      <c r="H1577">
        <f t="shared" si="1174"/>
        <v>3.1759648720672203E+22</v>
      </c>
      <c r="I1577">
        <f t="shared" si="1175"/>
        <v>-4.3034845568505028E+21</v>
      </c>
      <c r="J1577">
        <f t="shared" si="1176"/>
        <v>-3.1466733346972078E+22</v>
      </c>
      <c r="K1577">
        <f t="shared" si="1177"/>
        <v>-7.2061027408749207E-4</v>
      </c>
      <c r="L1577">
        <f t="shared" si="1178"/>
        <v>-5.2690444318439509E-3</v>
      </c>
      <c r="M1577">
        <f t="shared" si="1179"/>
        <v>620566539.13901889</v>
      </c>
      <c r="N1577">
        <f t="shared" si="1180"/>
        <v>-85295012.136708051</v>
      </c>
      <c r="O1577">
        <f t="shared" si="1181"/>
        <v>-15.565181920289829</v>
      </c>
      <c r="P1577">
        <f t="shared" si="1182"/>
        <v>-113.81135972782934</v>
      </c>
      <c r="S1577">
        <f t="shared" si="1186"/>
        <v>41002042072.492348</v>
      </c>
      <c r="T1577">
        <f t="shared" si="1187"/>
        <v>148443632988.47119</v>
      </c>
      <c r="U1577">
        <f t="shared" si="1188"/>
        <v>28316.080759808621</v>
      </c>
      <c r="V1577">
        <f t="shared" si="1189"/>
        <v>-7824.1117750269141</v>
      </c>
      <c r="W1577">
        <f t="shared" si="1183"/>
        <v>28299.985836241722</v>
      </c>
      <c r="X1577">
        <f t="shared" si="1152"/>
        <v>-7882.3817734508511</v>
      </c>
      <c r="Y1577">
        <f t="shared" si="1153"/>
        <v>154002206571.62793</v>
      </c>
      <c r="Z1577">
        <f t="shared" si="1154"/>
        <v>3.3427694063756075E+22</v>
      </c>
      <c r="AA1577">
        <f t="shared" si="1155"/>
        <v>-8.8998966242152389E+21</v>
      </c>
      <c r="AB1577">
        <f t="shared" si="1156"/>
        <v>-3.2221150980347607E+22</v>
      </c>
      <c r="AC1577">
        <f t="shared" si="1157"/>
        <v>-1.4902707006388544E-3</v>
      </c>
      <c r="AD1577">
        <f t="shared" si="1158"/>
        <v>-5.3953702244386482E-3</v>
      </c>
      <c r="AE1577">
        <f t="shared" si="1159"/>
        <v>611279694.06282115</v>
      </c>
      <c r="AF1577">
        <f t="shared" si="1160"/>
        <v>-170259446.30653837</v>
      </c>
      <c r="AG1577">
        <f t="shared" si="1161"/>
        <v>-32.189847133799255</v>
      </c>
      <c r="AH1577">
        <f t="shared" si="1162"/>
        <v>-116.5399968478748</v>
      </c>
      <c r="AJ1577">
        <f t="shared" si="1190"/>
        <v>-311317615.70359552</v>
      </c>
      <c r="AK1577">
        <f t="shared" si="1191"/>
        <v>470246278.93478972</v>
      </c>
      <c r="AL1577">
        <f t="shared" si="1192"/>
        <v>92.309852332275739</v>
      </c>
      <c r="AM1577">
        <f t="shared" si="1193"/>
        <v>2.7512905953864597</v>
      </c>
      <c r="AN1577">
        <f t="shared" si="1163"/>
        <v>92.401770141060908</v>
      </c>
      <c r="AO1577">
        <f t="shared" si="1164"/>
        <v>2.6124484439348818</v>
      </c>
      <c r="AP1577">
        <f t="shared" si="1165"/>
        <v>563959414.05334091</v>
      </c>
      <c r="AQ1577">
        <f t="shared" si="1166"/>
        <v>9.2074604336774758E+19</v>
      </c>
      <c r="AR1577">
        <f t="shared" si="1167"/>
        <v>5.0827143894907101E+19</v>
      </c>
      <c r="AS1577">
        <f t="shared" si="1168"/>
        <v>-7.6774567450816872E+19</v>
      </c>
      <c r="AT1577">
        <f t="shared" si="1184"/>
        <v>8.5109082208484762E-6</v>
      </c>
      <c r="AU1577">
        <f t="shared" si="1185"/>
        <v>-1.2855754764034974E-5</v>
      </c>
      <c r="AV1577">
        <f t="shared" si="1194"/>
        <v>8.5109082208484762E-6</v>
      </c>
      <c r="AW1577">
        <f t="shared" si="1195"/>
        <v>-1.2855754764034974E-5</v>
      </c>
      <c r="AX1577">
        <f t="shared" si="1169"/>
        <v>1995878.2350469157</v>
      </c>
      <c r="AY1577">
        <f t="shared" si="1170"/>
        <v>56428.886388993451</v>
      </c>
      <c r="AZ1577">
        <f t="shared" si="1171"/>
        <v>0.1838356175703271</v>
      </c>
      <c r="BA1577">
        <f t="shared" si="1172"/>
        <v>-0.27768430290315543</v>
      </c>
    </row>
    <row r="1578" spans="3:53" x14ac:dyDescent="0.35">
      <c r="C1578">
        <f t="shared" si="1196"/>
        <v>22029097453.77668</v>
      </c>
      <c r="D1578">
        <f t="shared" si="1197"/>
        <v>156452163120.23911</v>
      </c>
      <c r="E1578">
        <f t="shared" si="1198"/>
        <v>28714.367185626881</v>
      </c>
      <c r="F1578">
        <f t="shared" si="1199"/>
        <v>-4062.6545142050536</v>
      </c>
      <c r="G1578">
        <f t="shared" si="1173"/>
        <v>157995444490.1178</v>
      </c>
      <c r="H1578">
        <f t="shared" si="1174"/>
        <v>3.1759318579956599E+22</v>
      </c>
      <c r="I1578">
        <f t="shared" si="1175"/>
        <v>-4.4281601050033075E+21</v>
      </c>
      <c r="J1578">
        <f t="shared" si="1176"/>
        <v>-3.1449097200836043E+22</v>
      </c>
      <c r="K1578">
        <f t="shared" si="1177"/>
        <v>-7.4148695663149816E-4</v>
      </c>
      <c r="L1578">
        <f t="shared" si="1178"/>
        <v>-5.2660912928392568E-3</v>
      </c>
      <c r="M1578">
        <f t="shared" si="1179"/>
        <v>620230331.20954061</v>
      </c>
      <c r="N1578">
        <f t="shared" si="1180"/>
        <v>-87753337.506829157</v>
      </c>
      <c r="O1578">
        <f t="shared" si="1181"/>
        <v>-16.016118263240362</v>
      </c>
      <c r="P1578">
        <f t="shared" si="1182"/>
        <v>-113.74757192532795</v>
      </c>
      <c r="S1578">
        <f t="shared" si="1186"/>
        <v>41613321766.555168</v>
      </c>
      <c r="T1578">
        <f t="shared" si="1187"/>
        <v>148273373542.16464</v>
      </c>
      <c r="U1578">
        <f t="shared" si="1188"/>
        <v>28283.890912674822</v>
      </c>
      <c r="V1578">
        <f t="shared" si="1189"/>
        <v>-7940.6517718747891</v>
      </c>
      <c r="W1578">
        <f t="shared" si="1183"/>
        <v>28267.556019277723</v>
      </c>
      <c r="X1578">
        <f t="shared" si="1152"/>
        <v>-7998.8550021774972</v>
      </c>
      <c r="Y1578">
        <f t="shared" si="1153"/>
        <v>154002148848.71298</v>
      </c>
      <c r="Z1578">
        <f t="shared" si="1154"/>
        <v>3.3427719122423338E+22</v>
      </c>
      <c r="AA1578">
        <f t="shared" si="1155"/>
        <v>-9.0325910525439828E+21</v>
      </c>
      <c r="AB1578">
        <f t="shared" si="1156"/>
        <v>-3.2184230682201013E+22</v>
      </c>
      <c r="AC1578">
        <f t="shared" si="1157"/>
        <v>-1.5124901293610152E-3</v>
      </c>
      <c r="AD1578">
        <f t="shared" si="1158"/>
        <v>-5.3891879909914618E-3</v>
      </c>
      <c r="AE1578">
        <f t="shared" si="1159"/>
        <v>610579210.01639879</v>
      </c>
      <c r="AF1578">
        <f t="shared" si="1160"/>
        <v>-172775268.04703394</v>
      </c>
      <c r="AG1578">
        <f t="shared" si="1161"/>
        <v>-32.669786794197925</v>
      </c>
      <c r="AH1578">
        <f t="shared" si="1162"/>
        <v>-116.40646060541557</v>
      </c>
      <c r="AJ1578">
        <f t="shared" si="1190"/>
        <v>-309321737.4685486</v>
      </c>
      <c r="AK1578">
        <f t="shared" si="1191"/>
        <v>470302707.82117873</v>
      </c>
      <c r="AL1578">
        <f t="shared" si="1192"/>
        <v>92.493687949846063</v>
      </c>
      <c r="AM1578">
        <f t="shared" si="1193"/>
        <v>2.4736062924833044</v>
      </c>
      <c r="AN1578">
        <f t="shared" si="1163"/>
        <v>92.585529547259355</v>
      </c>
      <c r="AO1578">
        <f t="shared" si="1164"/>
        <v>2.333967377004603</v>
      </c>
      <c r="AP1578">
        <f t="shared" si="1165"/>
        <v>562907251.91144478</v>
      </c>
      <c r="AQ1578">
        <f t="shared" si="1166"/>
        <v>9.2419129841254564E+19</v>
      </c>
      <c r="AR1578">
        <f t="shared" si="1167"/>
        <v>5.0785001828907909E+19</v>
      </c>
      <c r="AS1578">
        <f t="shared" si="1168"/>
        <v>-7.7215148448037634E+19</v>
      </c>
      <c r="AT1578">
        <f t="shared" si="1184"/>
        <v>8.5038516123422481E-6</v>
      </c>
      <c r="AU1578">
        <f t="shared" si="1185"/>
        <v>-1.2929529210990896E-5</v>
      </c>
      <c r="AV1578">
        <f t="shared" si="1194"/>
        <v>8.5038516123422481E-6</v>
      </c>
      <c r="AW1578">
        <f t="shared" si="1195"/>
        <v>-1.2929529210990896E-5</v>
      </c>
      <c r="AX1578">
        <f t="shared" si="1169"/>
        <v>1999847.438220802</v>
      </c>
      <c r="AY1578">
        <f t="shared" si="1170"/>
        <v>50413.695343299427</v>
      </c>
      <c r="AZ1578">
        <f t="shared" si="1171"/>
        <v>0.18368319482659257</v>
      </c>
      <c r="BA1578">
        <f t="shared" si="1172"/>
        <v>-0.27927783095740333</v>
      </c>
    </row>
    <row r="1579" spans="3:53" x14ac:dyDescent="0.35">
      <c r="C1579">
        <f t="shared" si="1196"/>
        <v>22649327784.986221</v>
      </c>
      <c r="D1579">
        <f t="shared" si="1197"/>
        <v>156364409782.73227</v>
      </c>
      <c r="E1579">
        <f t="shared" si="1198"/>
        <v>28698.351067363641</v>
      </c>
      <c r="F1579">
        <f t="shared" si="1199"/>
        <v>-4176.4020861303816</v>
      </c>
      <c r="G1579">
        <f t="shared" si="1173"/>
        <v>157996267980.65189</v>
      </c>
      <c r="H1579">
        <f t="shared" si="1174"/>
        <v>3.1758987516060008E+22</v>
      </c>
      <c r="I1579">
        <f t="shared" si="1175"/>
        <v>-4.5527639833784924E+21</v>
      </c>
      <c r="J1579">
        <f t="shared" si="1176"/>
        <v>-3.1430966071008814E+22</v>
      </c>
      <c r="K1579">
        <f t="shared" si="1177"/>
        <v>-7.623516382080529E-4</v>
      </c>
      <c r="L1579">
        <f t="shared" si="1178"/>
        <v>-5.2630552697603503E-3</v>
      </c>
      <c r="M1579">
        <f t="shared" si="1179"/>
        <v>619884383.05505466</v>
      </c>
      <c r="N1579">
        <f t="shared" si="1180"/>
        <v>-90210285.060416237</v>
      </c>
      <c r="O1579">
        <f t="shared" si="1181"/>
        <v>-16.466795385293942</v>
      </c>
      <c r="P1579">
        <f t="shared" si="1182"/>
        <v>-113.68199382682357</v>
      </c>
      <c r="S1579">
        <f t="shared" si="1186"/>
        <v>42223900976.571564</v>
      </c>
      <c r="T1579">
        <f t="shared" si="1187"/>
        <v>148100598274.11761</v>
      </c>
      <c r="U1579">
        <f t="shared" si="1188"/>
        <v>28251.221125880624</v>
      </c>
      <c r="V1579">
        <f t="shared" si="1189"/>
        <v>-8057.0582324802044</v>
      </c>
      <c r="W1579">
        <f t="shared" si="1183"/>
        <v>28234.646538079654</v>
      </c>
      <c r="X1579">
        <f t="shared" si="1152"/>
        <v>-8115.1937034503671</v>
      </c>
      <c r="Y1579">
        <f t="shared" si="1153"/>
        <v>154002094215.73102</v>
      </c>
      <c r="Z1579">
        <f t="shared" si="1154"/>
        <v>3.3427742839715096E+22</v>
      </c>
      <c r="AA1579">
        <f t="shared" si="1155"/>
        <v>-9.1651331803139361E+21</v>
      </c>
      <c r="AB1579">
        <f t="shared" si="1156"/>
        <v>-3.2146762280908358E+22</v>
      </c>
      <c r="AC1579">
        <f t="shared" si="1157"/>
        <v>-1.5346840556453342E-3</v>
      </c>
      <c r="AD1579">
        <f t="shared" si="1158"/>
        <v>-5.3829139787187471E-3</v>
      </c>
      <c r="AE1579">
        <f t="shared" si="1159"/>
        <v>609868365.22252059</v>
      </c>
      <c r="AF1579">
        <f t="shared" si="1160"/>
        <v>-175288183.99452794</v>
      </c>
      <c r="AG1579">
        <f t="shared" si="1161"/>
        <v>-33.14917560193922</v>
      </c>
      <c r="AH1579">
        <f t="shared" si="1162"/>
        <v>-116.27094194032493</v>
      </c>
      <c r="AJ1579">
        <f t="shared" si="1190"/>
        <v>-307321890.0303278</v>
      </c>
      <c r="AK1579">
        <f t="shared" si="1191"/>
        <v>470353121.51652205</v>
      </c>
      <c r="AL1579">
        <f t="shared" si="1192"/>
        <v>92.677371144672662</v>
      </c>
      <c r="AM1579">
        <f t="shared" si="1193"/>
        <v>2.1943284615259011</v>
      </c>
      <c r="AN1579">
        <f t="shared" si="1163"/>
        <v>92.769133569793183</v>
      </c>
      <c r="AO1579">
        <f t="shared" si="1164"/>
        <v>2.0538869749493855</v>
      </c>
      <c r="AP1579">
        <f t="shared" si="1165"/>
        <v>561853008.36797965</v>
      </c>
      <c r="AQ1579">
        <f t="shared" si="1166"/>
        <v>9.2766279999461933E+19</v>
      </c>
      <c r="AR1579">
        <f t="shared" si="1167"/>
        <v>5.0741222483310969E+19</v>
      </c>
      <c r="AS1579">
        <f t="shared" si="1168"/>
        <v>-7.7658940540273345E+19</v>
      </c>
      <c r="AT1579">
        <f t="shared" si="1184"/>
        <v>8.4965208444927941E-6</v>
      </c>
      <c r="AU1579">
        <f t="shared" si="1185"/>
        <v>-1.3003841349677384E-5</v>
      </c>
      <c r="AV1579">
        <f t="shared" si="1194"/>
        <v>8.4965208444927941E-6</v>
      </c>
      <c r="AW1579">
        <f t="shared" si="1195"/>
        <v>-1.3003841349677384E-5</v>
      </c>
      <c r="AX1579">
        <f t="shared" si="1169"/>
        <v>2003813.2851075327</v>
      </c>
      <c r="AY1579">
        <f t="shared" si="1170"/>
        <v>44363.958658906726</v>
      </c>
      <c r="AZ1579">
        <f t="shared" si="1171"/>
        <v>0.18352485024104434</v>
      </c>
      <c r="BA1579">
        <f t="shared" si="1172"/>
        <v>-0.28088297315303151</v>
      </c>
    </row>
    <row r="1580" spans="3:53" x14ac:dyDescent="0.35">
      <c r="C1580">
        <f t="shared" si="1196"/>
        <v>23269212168.041275</v>
      </c>
      <c r="D1580">
        <f t="shared" si="1197"/>
        <v>156274199497.67184</v>
      </c>
      <c r="E1580">
        <f t="shared" si="1198"/>
        <v>28681.884271978346</v>
      </c>
      <c r="F1580">
        <f t="shared" si="1199"/>
        <v>-4290.0840799572052</v>
      </c>
      <c r="G1580">
        <f t="shared" si="1173"/>
        <v>157997093845.2966</v>
      </c>
      <c r="H1580">
        <f t="shared" si="1174"/>
        <v>3.1758655502910226E+22</v>
      </c>
      <c r="I1580">
        <f t="shared" si="1175"/>
        <v>-4.6772942152502057E+21</v>
      </c>
      <c r="J1580">
        <f t="shared" si="1176"/>
        <v>-3.1412340221265224E+22</v>
      </c>
      <c r="K1580">
        <f t="shared" si="1177"/>
        <v>-7.8320398781818576E-4</v>
      </c>
      <c r="L1580">
        <f t="shared" si="1178"/>
        <v>-5.2599364067758237E-3</v>
      </c>
      <c r="M1580">
        <f t="shared" si="1179"/>
        <v>619528700.27473223</v>
      </c>
      <c r="N1580">
        <f t="shared" si="1180"/>
        <v>-92665816.127075627</v>
      </c>
      <c r="O1580">
        <f t="shared" si="1181"/>
        <v>-16.917206136872814</v>
      </c>
      <c r="P1580">
        <f t="shared" si="1182"/>
        <v>-113.6146263863578</v>
      </c>
      <c r="S1580">
        <f t="shared" si="1186"/>
        <v>42833769341.794083</v>
      </c>
      <c r="T1580">
        <f t="shared" si="1187"/>
        <v>147925310090.12308</v>
      </c>
      <c r="U1580">
        <f t="shared" si="1188"/>
        <v>28218.071950278685</v>
      </c>
      <c r="V1580">
        <f t="shared" si="1189"/>
        <v>-8173.3291744205289</v>
      </c>
      <c r="W1580">
        <f t="shared" si="1183"/>
        <v>28201.25794762616</v>
      </c>
      <c r="X1580">
        <f t="shared" si="1152"/>
        <v>-8231.3958959454067</v>
      </c>
      <c r="Y1580">
        <f t="shared" si="1153"/>
        <v>154002042717.89737</v>
      </c>
      <c r="Z1580">
        <f t="shared" si="1154"/>
        <v>3.3427765195998138E+22</v>
      </c>
      <c r="AA1580">
        <f t="shared" si="1155"/>
        <v>-9.297520726006805E+21</v>
      </c>
      <c r="AB1580">
        <f t="shared" si="1156"/>
        <v>-3.2108746383941221E+22</v>
      </c>
      <c r="AC1580">
        <f t="shared" si="1157"/>
        <v>-1.5568520974559284E-3</v>
      </c>
      <c r="AD1580">
        <f t="shared" si="1158"/>
        <v>-5.3765482893404588E-3</v>
      </c>
      <c r="AE1580">
        <f t="shared" si="1159"/>
        <v>609147171.66872501</v>
      </c>
      <c r="AF1580">
        <f t="shared" si="1160"/>
        <v>-177798151.35242078</v>
      </c>
      <c r="AG1580">
        <f t="shared" si="1161"/>
        <v>-33.628005305048056</v>
      </c>
      <c r="AH1580">
        <f t="shared" si="1162"/>
        <v>-116.13344304975391</v>
      </c>
      <c r="AJ1580">
        <f t="shared" si="1190"/>
        <v>-305318076.74522024</v>
      </c>
      <c r="AK1580">
        <f t="shared" si="1191"/>
        <v>470397485.47518098</v>
      </c>
      <c r="AL1580">
        <f t="shared" si="1192"/>
        <v>92.860895994913704</v>
      </c>
      <c r="AM1580">
        <f t="shared" si="1193"/>
        <v>1.9134454883728695</v>
      </c>
      <c r="AN1580">
        <f t="shared" si="1163"/>
        <v>92.952576230979545</v>
      </c>
      <c r="AO1580">
        <f t="shared" si="1164"/>
        <v>1.7721955729637389</v>
      </c>
      <c r="AP1580">
        <f t="shared" si="1165"/>
        <v>560796685.37605798</v>
      </c>
      <c r="AQ1580">
        <f t="shared" si="1166"/>
        <v>9.3116080366050066E+19</v>
      </c>
      <c r="AR1580">
        <f t="shared" si="1167"/>
        <v>5.0695774980109263E+19</v>
      </c>
      <c r="AS1580">
        <f t="shared" si="1168"/>
        <v>-7.8105971742900814E+19</v>
      </c>
      <c r="AT1580">
        <f t="shared" si="1184"/>
        <v>8.4889107468367813E-6</v>
      </c>
      <c r="AU1580">
        <f t="shared" si="1185"/>
        <v>-1.3078695871215809E-5</v>
      </c>
      <c r="AV1580">
        <f t="shared" si="1194"/>
        <v>8.4889107468367813E-6</v>
      </c>
      <c r="AW1580">
        <f t="shared" si="1195"/>
        <v>-1.3078695871215809E-5</v>
      </c>
      <c r="AX1580">
        <f t="shared" si="1169"/>
        <v>2007775.6465891581</v>
      </c>
      <c r="AY1580">
        <f t="shared" si="1170"/>
        <v>38279.424376016759</v>
      </c>
      <c r="AZ1580">
        <f t="shared" si="1171"/>
        <v>0.18336047213167447</v>
      </c>
      <c r="BA1580">
        <f t="shared" si="1172"/>
        <v>-0.28249983081826147</v>
      </c>
    </row>
    <row r="1581" spans="3:53" x14ac:dyDescent="0.35">
      <c r="C1581">
        <f t="shared" si="1196"/>
        <v>23888740868.316006</v>
      </c>
      <c r="D1581">
        <f t="shared" si="1197"/>
        <v>156181533681.54477</v>
      </c>
      <c r="E1581">
        <f t="shared" si="1198"/>
        <v>28664.967065841473</v>
      </c>
      <c r="F1581">
        <f t="shared" si="1199"/>
        <v>-4403.6987063435627</v>
      </c>
      <c r="G1581">
        <f t="shared" si="1173"/>
        <v>157997922148.97339</v>
      </c>
      <c r="H1581">
        <f t="shared" si="1174"/>
        <v>3.1758322514453022E+22</v>
      </c>
      <c r="I1581">
        <f t="shared" si="1175"/>
        <v>-4.801748824549993E+21</v>
      </c>
      <c r="J1581">
        <f t="shared" si="1176"/>
        <v>-3.1393219923383878E+22</v>
      </c>
      <c r="K1581">
        <f t="shared" si="1177"/>
        <v>-8.0404367457300612E-4</v>
      </c>
      <c r="L1581">
        <f t="shared" si="1178"/>
        <v>-5.2567347493944873E-3</v>
      </c>
      <c r="M1581">
        <f t="shared" si="1179"/>
        <v>619163288.62217581</v>
      </c>
      <c r="N1581">
        <f t="shared" si="1180"/>
        <v>-95119892.057020947</v>
      </c>
      <c r="O1581">
        <f t="shared" si="1181"/>
        <v>-17.367343370776933</v>
      </c>
      <c r="P1581">
        <f t="shared" si="1182"/>
        <v>-113.54547058692093</v>
      </c>
      <c r="S1581">
        <f t="shared" si="1186"/>
        <v>43442916513.462807</v>
      </c>
      <c r="T1581">
        <f t="shared" si="1187"/>
        <v>147747511938.77066</v>
      </c>
      <c r="U1581">
        <f t="shared" si="1188"/>
        <v>28184.443944973638</v>
      </c>
      <c r="V1581">
        <f t="shared" si="1189"/>
        <v>-8289.4626174702826</v>
      </c>
      <c r="W1581">
        <f t="shared" si="1183"/>
        <v>28167.390811143898</v>
      </c>
      <c r="X1581">
        <f t="shared" si="1152"/>
        <v>-8347.4596005531766</v>
      </c>
      <c r="Y1581">
        <f t="shared" si="1153"/>
        <v>154001994400.37418</v>
      </c>
      <c r="Z1581">
        <f t="shared" si="1154"/>
        <v>3.3427786171662505E+22</v>
      </c>
      <c r="AA1581">
        <f t="shared" si="1155"/>
        <v>-9.4297514102966211E+21</v>
      </c>
      <c r="AB1581">
        <f t="shared" si="1156"/>
        <v>-3.2070183608429807E+22</v>
      </c>
      <c r="AC1581">
        <f t="shared" si="1157"/>
        <v>-1.5789938731240155E-3</v>
      </c>
      <c r="AD1581">
        <f t="shared" si="1158"/>
        <v>-5.3700910261938722E-3</v>
      </c>
      <c r="AE1581">
        <f t="shared" si="1159"/>
        <v>608415641.5207082</v>
      </c>
      <c r="AF1581">
        <f t="shared" si="1160"/>
        <v>-180305127.37194863</v>
      </c>
      <c r="AG1581">
        <f t="shared" si="1161"/>
        <v>-34.106267659478732</v>
      </c>
      <c r="AH1581">
        <f t="shared" si="1162"/>
        <v>-115.99396616578764</v>
      </c>
      <c r="AJ1581">
        <f t="shared" si="1190"/>
        <v>-303310301.09863108</v>
      </c>
      <c r="AK1581">
        <f t="shared" si="1191"/>
        <v>470435764.89955699</v>
      </c>
      <c r="AL1581">
        <f t="shared" si="1192"/>
        <v>93.044256467045372</v>
      </c>
      <c r="AM1581">
        <f t="shared" si="1193"/>
        <v>1.6309456575546082</v>
      </c>
      <c r="AN1581">
        <f t="shared" si="1163"/>
        <v>93.135851440435871</v>
      </c>
      <c r="AO1581">
        <f t="shared" si="1164"/>
        <v>1.4888814045047178</v>
      </c>
      <c r="AP1581">
        <f t="shared" si="1165"/>
        <v>559738284.95929551</v>
      </c>
      <c r="AQ1581">
        <f t="shared" si="1166"/>
        <v>9.3468556793420513E+19</v>
      </c>
      <c r="AR1581">
        <f t="shared" si="1167"/>
        <v>5.0648627878524518E+19</v>
      </c>
      <c r="AS1581">
        <f t="shared" si="1168"/>
        <v>-7.8556270297587483E+19</v>
      </c>
      <c r="AT1581">
        <f t="shared" si="1184"/>
        <v>8.4810160546759067E-6</v>
      </c>
      <c r="AU1581">
        <f t="shared" si="1185"/>
        <v>-1.315409750461947E-5</v>
      </c>
      <c r="AV1581">
        <f t="shared" si="1194"/>
        <v>8.4810160546759067E-6</v>
      </c>
      <c r="AW1581">
        <f t="shared" si="1195"/>
        <v>-1.315409750461947E-5</v>
      </c>
      <c r="AX1581">
        <f t="shared" si="1169"/>
        <v>2011734.3911134149</v>
      </c>
      <c r="AY1581">
        <f t="shared" si="1170"/>
        <v>32159.838337301906</v>
      </c>
      <c r="AZ1581">
        <f t="shared" si="1171"/>
        <v>0.18318994678099959</v>
      </c>
      <c r="BA1581">
        <f t="shared" si="1172"/>
        <v>-0.28412850609978058</v>
      </c>
    </row>
    <row r="1582" spans="3:53" x14ac:dyDescent="0.35">
      <c r="C1582">
        <f t="shared" si="1196"/>
        <v>24507904156.938183</v>
      </c>
      <c r="D1582">
        <f t="shared" si="1197"/>
        <v>156086413789.48776</v>
      </c>
      <c r="E1582">
        <f t="shared" si="1198"/>
        <v>28647.599722470695</v>
      </c>
      <c r="F1582">
        <f t="shared" si="1199"/>
        <v>-4517.2441769304833</v>
      </c>
      <c r="G1582">
        <f t="shared" si="1173"/>
        <v>157998752956.5625</v>
      </c>
      <c r="H1582">
        <f t="shared" si="1174"/>
        <v>3.1757988524652495E+22</v>
      </c>
      <c r="I1582">
        <f t="shared" si="1175"/>
        <v>-4.9261258359001391E+21</v>
      </c>
      <c r="J1582">
        <f t="shared" si="1176"/>
        <v>-3.1373605457148791E+22</v>
      </c>
      <c r="K1582">
        <f t="shared" si="1177"/>
        <v>-8.248703676992865E-4</v>
      </c>
      <c r="L1582">
        <f t="shared" si="1178"/>
        <v>-5.2534503444656381E-3</v>
      </c>
      <c r="M1582">
        <f t="shared" si="1179"/>
        <v>618788154.00536704</v>
      </c>
      <c r="N1582">
        <f t="shared" si="1180"/>
        <v>-97572474.221698433</v>
      </c>
      <c r="O1582">
        <f t="shared" si="1181"/>
        <v>-17.817199942304587</v>
      </c>
      <c r="P1582">
        <f t="shared" si="1182"/>
        <v>-113.47452744045778</v>
      </c>
      <c r="S1582">
        <f t="shared" si="1186"/>
        <v>44051332154.983513</v>
      </c>
      <c r="T1582">
        <f t="shared" si="1187"/>
        <v>147567206811.39871</v>
      </c>
      <c r="U1582">
        <f t="shared" si="1188"/>
        <v>28150.337677314161</v>
      </c>
      <c r="V1582">
        <f t="shared" si="1189"/>
        <v>-8405.4565836360707</v>
      </c>
      <c r="W1582">
        <f t="shared" si="1183"/>
        <v>28133.045700099527</v>
      </c>
      <c r="X1582">
        <f t="shared" si="1152"/>
        <v>-8463.3828404137839</v>
      </c>
      <c r="Y1582">
        <f t="shared" si="1153"/>
        <v>154001949308.26947</v>
      </c>
      <c r="Z1582">
        <f t="shared" si="1154"/>
        <v>3.3427805747121928E+22</v>
      </c>
      <c r="AA1582">
        <f t="shared" si="1155"/>
        <v>-9.5618229560920475E+21</v>
      </c>
      <c r="AB1582">
        <f t="shared" si="1156"/>
        <v>-3.2031074581157423E+22</v>
      </c>
      <c r="AC1582">
        <f t="shared" si="1157"/>
        <v>-1.6011090013549978E-3</v>
      </c>
      <c r="AD1582">
        <f t="shared" si="1158"/>
        <v>-5.3635422942326563E-3</v>
      </c>
      <c r="AE1582">
        <f t="shared" si="1159"/>
        <v>607673787.12214983</v>
      </c>
      <c r="AF1582">
        <f t="shared" si="1160"/>
        <v>-182809069.35293773</v>
      </c>
      <c r="AG1582">
        <f t="shared" si="1161"/>
        <v>-34.583954429267955</v>
      </c>
      <c r="AH1582">
        <f t="shared" si="1162"/>
        <v>-115.85251355542538</v>
      </c>
      <c r="AJ1582">
        <f t="shared" si="1190"/>
        <v>-301298566.70751768</v>
      </c>
      <c r="AK1582">
        <f t="shared" si="1191"/>
        <v>470467924.7378943</v>
      </c>
      <c r="AL1582">
        <f t="shared" si="1192"/>
        <v>93.227446413826371</v>
      </c>
      <c r="AM1582">
        <f t="shared" si="1193"/>
        <v>1.3468171514548275</v>
      </c>
      <c r="AN1582">
        <f t="shared" si="1163"/>
        <v>93.31895299302505</v>
      </c>
      <c r="AO1582">
        <f t="shared" si="1164"/>
        <v>1.2039326004730218</v>
      </c>
      <c r="AP1582">
        <f t="shared" si="1165"/>
        <v>558677809.21313262</v>
      </c>
      <c r="AQ1582">
        <f t="shared" si="1166"/>
        <v>9.3823735435455889E+19</v>
      </c>
      <c r="AR1582">
        <f t="shared" si="1167"/>
        <v>5.0599749164305424E+19</v>
      </c>
      <c r="AS1582">
        <f t="shared" si="1168"/>
        <v>-7.9009864672531841E+19</v>
      </c>
      <c r="AT1582">
        <f t="shared" si="1184"/>
        <v>8.4728314072848992E-6</v>
      </c>
      <c r="AU1582">
        <f t="shared" si="1185"/>
        <v>-1.3230051016833865E-5</v>
      </c>
      <c r="AV1582">
        <f t="shared" si="1194"/>
        <v>8.4728314072848992E-6</v>
      </c>
      <c r="AW1582">
        <f t="shared" si="1195"/>
        <v>-1.3230051016833865E-5</v>
      </c>
      <c r="AX1582">
        <f t="shared" si="1169"/>
        <v>2015689.384649341</v>
      </c>
      <c r="AY1582">
        <f t="shared" si="1170"/>
        <v>26004.94417021727</v>
      </c>
      <c r="AZ1582">
        <f t="shared" si="1171"/>
        <v>0.18301315839735383</v>
      </c>
      <c r="BA1582">
        <f t="shared" si="1172"/>
        <v>-0.28576910196361149</v>
      </c>
    </row>
    <row r="1583" spans="3:53" x14ac:dyDescent="0.35">
      <c r="C1583">
        <f t="shared" si="1196"/>
        <v>25126692310.94355</v>
      </c>
      <c r="D1583">
        <f t="shared" si="1197"/>
        <v>155988841315.26605</v>
      </c>
      <c r="E1583">
        <f t="shared" si="1198"/>
        <v>28629.782522528392</v>
      </c>
      <c r="F1583">
        <f t="shared" si="1199"/>
        <v>-4630.7187043709409</v>
      </c>
      <c r="G1583">
        <f t="shared" si="1173"/>
        <v>157999586332.90176</v>
      </c>
      <c r="H1583">
        <f t="shared" si="1174"/>
        <v>3.1757653507491571E+22</v>
      </c>
      <c r="I1583">
        <f t="shared" si="1175"/>
        <v>-5.0504232746470815E+21</v>
      </c>
      <c r="J1583">
        <f t="shared" si="1176"/>
        <v>-3.13534971103511E+22</v>
      </c>
      <c r="K1583">
        <f t="shared" si="1177"/>
        <v>-8.4568373654505711E-4</v>
      </c>
      <c r="L1583">
        <f t="shared" si="1178"/>
        <v>-5.250083240179353E-3</v>
      </c>
      <c r="M1583">
        <f t="shared" si="1179"/>
        <v>618403302.48661327</v>
      </c>
      <c r="N1583">
        <f t="shared" si="1180"/>
        <v>-100023524.01441233</v>
      </c>
      <c r="O1583">
        <f t="shared" si="1181"/>
        <v>-18.266768709373235</v>
      </c>
      <c r="P1583">
        <f t="shared" si="1182"/>
        <v>-113.40179798787402</v>
      </c>
      <c r="S1583">
        <f t="shared" si="1186"/>
        <v>44659005942.105659</v>
      </c>
      <c r="T1583">
        <f t="shared" si="1187"/>
        <v>147384397742.04578</v>
      </c>
      <c r="U1583">
        <f t="shared" si="1188"/>
        <v>28115.753722884892</v>
      </c>
      <c r="V1583">
        <f t="shared" si="1189"/>
        <v>-8521.3090971914953</v>
      </c>
      <c r="W1583">
        <f t="shared" si="1183"/>
        <v>28098.223194191549</v>
      </c>
      <c r="X1583">
        <f t="shared" si="1152"/>
        <v>-8579.1636409517741</v>
      </c>
      <c r="Y1583">
        <f t="shared" si="1153"/>
        <v>154001907486.6366</v>
      </c>
      <c r="Z1583">
        <f t="shared" si="1154"/>
        <v>3.3427823902814053E+22</v>
      </c>
      <c r="AA1583">
        <f t="shared" si="1155"/>
        <v>-9.6937330885786327E+21</v>
      </c>
      <c r="AB1583">
        <f t="shared" si="1156"/>
        <v>-3.1991419938554497E+22</v>
      </c>
      <c r="AC1583">
        <f t="shared" si="1157"/>
        <v>-1.6231971012355378E-3</v>
      </c>
      <c r="AD1583">
        <f t="shared" si="1158"/>
        <v>-5.3569022000258702E-3</v>
      </c>
      <c r="AE1583">
        <f t="shared" si="1159"/>
        <v>606921620.99453747</v>
      </c>
      <c r="AF1583">
        <f t="shared" si="1160"/>
        <v>-185309934.64455831</v>
      </c>
      <c r="AG1583">
        <f t="shared" si="1161"/>
        <v>-35.061057386687615</v>
      </c>
      <c r="AH1583">
        <f t="shared" si="1162"/>
        <v>-115.7090875205588</v>
      </c>
      <c r="AJ1583">
        <f t="shared" si="1190"/>
        <v>-299282877.32286835</v>
      </c>
      <c r="AK1583">
        <f t="shared" si="1191"/>
        <v>470493929.68206453</v>
      </c>
      <c r="AL1583">
        <f t="shared" si="1192"/>
        <v>93.410459572223729</v>
      </c>
      <c r="AM1583">
        <f t="shared" si="1193"/>
        <v>1.061048049491216</v>
      </c>
      <c r="AN1583">
        <f t="shared" si="1163"/>
        <v>93.501874566761444</v>
      </c>
      <c r="AO1583">
        <f t="shared" si="1164"/>
        <v>0.9173371883933612</v>
      </c>
      <c r="AP1583">
        <f t="shared" si="1165"/>
        <v>557615260.30617785</v>
      </c>
      <c r="AQ1583">
        <f t="shared" si="1166"/>
        <v>9.4181642751296586E+19</v>
      </c>
      <c r="AR1583">
        <f t="shared" si="1167"/>
        <v>5.054910623881687E+19</v>
      </c>
      <c r="AS1583">
        <f t="shared" si="1168"/>
        <v>-7.9466783562628628E+19</v>
      </c>
      <c r="AT1583">
        <f t="shared" si="1184"/>
        <v>8.4643513460845391E-6</v>
      </c>
      <c r="AU1583">
        <f t="shared" si="1185"/>
        <v>-1.3306561212764338E-5</v>
      </c>
      <c r="AV1583">
        <f t="shared" si="1194"/>
        <v>8.4643513460845391E-6</v>
      </c>
      <c r="AW1583">
        <f t="shared" si="1195"/>
        <v>-1.3306561212764338E-5</v>
      </c>
      <c r="AX1583">
        <f t="shared" si="1169"/>
        <v>2019640.4906420473</v>
      </c>
      <c r="AY1583">
        <f t="shared" si="1170"/>
        <v>19814.483269296601</v>
      </c>
      <c r="AZ1583">
        <f t="shared" si="1171"/>
        <v>0.18282998907542605</v>
      </c>
      <c r="BA1583">
        <f t="shared" si="1172"/>
        <v>-0.28742172219570972</v>
      </c>
    </row>
    <row r="1584" spans="3:53" x14ac:dyDescent="0.35">
      <c r="C1584">
        <f t="shared" si="1196"/>
        <v>25745095613.430164</v>
      </c>
      <c r="D1584">
        <f t="shared" si="1197"/>
        <v>155888817791.25165</v>
      </c>
      <c r="E1584">
        <f t="shared" si="1198"/>
        <v>28611.515753819018</v>
      </c>
      <c r="F1584">
        <f t="shared" si="1199"/>
        <v>-4744.1205023588145</v>
      </c>
      <c r="G1584">
        <f t="shared" si="1173"/>
        <v>158000422342.78589</v>
      </c>
      <c r="H1584">
        <f t="shared" si="1174"/>
        <v>3.1757317436972324E+22</v>
      </c>
      <c r="I1584">
        <f t="shared" si="1175"/>
        <v>-5.1746391668948331E+21</v>
      </c>
      <c r="J1584">
        <f t="shared" si="1176"/>
        <v>-3.1332895178790365E+22</v>
      </c>
      <c r="K1584">
        <f t="shared" si="1177"/>
        <v>-8.6648345058520308E-4</v>
      </c>
      <c r="L1584">
        <f t="shared" si="1178"/>
        <v>-5.2466334860667048E-3</v>
      </c>
      <c r="M1584">
        <f t="shared" si="1179"/>
        <v>618008740.28249073</v>
      </c>
      <c r="N1584">
        <f t="shared" si="1180"/>
        <v>-102473002.85095039</v>
      </c>
      <c r="O1584">
        <f t="shared" si="1181"/>
        <v>-18.716042532640387</v>
      </c>
      <c r="P1584">
        <f t="shared" si="1182"/>
        <v>-113.32728329904083</v>
      </c>
      <c r="S1584">
        <f t="shared" si="1186"/>
        <v>45265927563.100197</v>
      </c>
      <c r="T1584">
        <f t="shared" si="1187"/>
        <v>147199087807.40121</v>
      </c>
      <c r="U1584">
        <f t="shared" si="1188"/>
        <v>28080.692665498205</v>
      </c>
      <c r="V1584">
        <f t="shared" si="1189"/>
        <v>-8637.0181847120548</v>
      </c>
      <c r="W1584">
        <f t="shared" si="1183"/>
        <v>28062.923881342005</v>
      </c>
      <c r="X1584">
        <f t="shared" si="1152"/>
        <v>-8694.8000299110299</v>
      </c>
      <c r="Y1584">
        <f t="shared" si="1153"/>
        <v>154001868980.47324</v>
      </c>
      <c r="Z1584">
        <f t="shared" si="1154"/>
        <v>3.3427840619200905E+22</v>
      </c>
      <c r="AA1584">
        <f t="shared" si="1155"/>
        <v>-9.8254795352611351E+21</v>
      </c>
      <c r="AB1584">
        <f t="shared" si="1156"/>
        <v>-3.1951220326692729E+22</v>
      </c>
      <c r="AC1584">
        <f t="shared" si="1157"/>
        <v>-1.6452577922406455E-3</v>
      </c>
      <c r="AD1584">
        <f t="shared" si="1158"/>
        <v>-5.3501708517569874E-3</v>
      </c>
      <c r="AE1584">
        <f t="shared" si="1159"/>
        <v>606159155.83698726</v>
      </c>
      <c r="AF1584">
        <f t="shared" si="1160"/>
        <v>-187807680.64607826</v>
      </c>
      <c r="AG1584">
        <f t="shared" si="1161"/>
        <v>-35.537568312397944</v>
      </c>
      <c r="AH1584">
        <f t="shared" si="1162"/>
        <v>-115.56369039795094</v>
      </c>
      <c r="AJ1584">
        <f t="shared" si="1190"/>
        <v>-297263236.83222628</v>
      </c>
      <c r="AK1584">
        <f t="shared" si="1191"/>
        <v>470513744.16533381</v>
      </c>
      <c r="AL1584">
        <f t="shared" si="1192"/>
        <v>93.593289561299159</v>
      </c>
      <c r="AM1584">
        <f t="shared" si="1193"/>
        <v>0.77362632729550629</v>
      </c>
      <c r="AN1584">
        <f t="shared" si="1163"/>
        <v>93.684609720677173</v>
      </c>
      <c r="AO1584">
        <f t="shared" si="1164"/>
        <v>0.6290830915943707</v>
      </c>
      <c r="AP1584">
        <f t="shared" si="1165"/>
        <v>556550640.48157692</v>
      </c>
      <c r="AQ1584">
        <f t="shared" si="1166"/>
        <v>9.4542305509160583E+19</v>
      </c>
      <c r="AR1584">
        <f t="shared" si="1167"/>
        <v>5.0496665907914981E+19</v>
      </c>
      <c r="AS1584">
        <f t="shared" si="1168"/>
        <v>-7.9927055889553883E+19</v>
      </c>
      <c r="AT1584">
        <f t="shared" si="1184"/>
        <v>8.4555703127787967E-6</v>
      </c>
      <c r="AU1584">
        <f t="shared" si="1185"/>
        <v>-1.3383632935290334E-5</v>
      </c>
      <c r="AV1584">
        <f t="shared" si="1194"/>
        <v>8.4555703127787967E-6</v>
      </c>
      <c r="AW1584">
        <f t="shared" si="1195"/>
        <v>-1.3383632935290334E-5</v>
      </c>
      <c r="AX1584">
        <f t="shared" si="1169"/>
        <v>2023587.5699666271</v>
      </c>
      <c r="AY1584">
        <f t="shared" si="1170"/>
        <v>13588.194778438407</v>
      </c>
      <c r="AZ1584">
        <f t="shared" si="1171"/>
        <v>0.18264031875602202</v>
      </c>
      <c r="BA1584">
        <f t="shared" si="1172"/>
        <v>-0.28908647140227123</v>
      </c>
    </row>
    <row r="1585" spans="3:53" x14ac:dyDescent="0.35">
      <c r="C1585">
        <f t="shared" si="1196"/>
        <v>26363104353.712654</v>
      </c>
      <c r="D1585">
        <f t="shared" si="1197"/>
        <v>155786344788.4007</v>
      </c>
      <c r="E1585">
        <f t="shared" si="1198"/>
        <v>28592.799711286378</v>
      </c>
      <c r="F1585">
        <f t="shared" si="1199"/>
        <v>-4857.4477856578551</v>
      </c>
      <c r="G1585">
        <f t="shared" si="1173"/>
        <v>158001261050.96506</v>
      </c>
      <c r="H1585">
        <f t="shared" si="1174"/>
        <v>3.1756980287116516E+22</v>
      </c>
      <c r="I1585">
        <f t="shared" si="1175"/>
        <v>-5.2987715395385117E+21</v>
      </c>
      <c r="J1585">
        <f t="shared" si="1176"/>
        <v>-3.1311799966276027E+22</v>
      </c>
      <c r="K1585">
        <f t="shared" si="1177"/>
        <v>-8.8726917942707822E-4</v>
      </c>
      <c r="L1585">
        <f t="shared" si="1178"/>
        <v>-5.2431011330000043E-3</v>
      </c>
      <c r="M1585">
        <f t="shared" si="1179"/>
        <v>617604473.76378572</v>
      </c>
      <c r="N1585">
        <f t="shared" si="1180"/>
        <v>-104920872.17020968</v>
      </c>
      <c r="O1585">
        <f t="shared" si="1181"/>
        <v>-19.165014275624891</v>
      </c>
      <c r="P1585">
        <f t="shared" si="1182"/>
        <v>-113.2509844728001</v>
      </c>
      <c r="S1585">
        <f t="shared" si="1186"/>
        <v>45872086718.937187</v>
      </c>
      <c r="T1585">
        <f t="shared" si="1187"/>
        <v>147011280126.75513</v>
      </c>
      <c r="U1585">
        <f t="shared" si="1188"/>
        <v>28045.155097185809</v>
      </c>
      <c r="V1585">
        <f t="shared" si="1189"/>
        <v>-8752.5818751100051</v>
      </c>
      <c r="W1585">
        <f t="shared" si="1183"/>
        <v>28027.148357688009</v>
      </c>
      <c r="X1585">
        <f t="shared" si="1152"/>
        <v>-8810.2900373896118</v>
      </c>
      <c r="Y1585">
        <f t="shared" si="1153"/>
        <v>154001833834.72083</v>
      </c>
      <c r="Z1585">
        <f t="shared" si="1154"/>
        <v>3.3427855876769144E+22</v>
      </c>
      <c r="AA1585">
        <f t="shared" si="1155"/>
        <v>-9.9570600260058135E+21</v>
      </c>
      <c r="AB1585">
        <f t="shared" si="1156"/>
        <v>-3.1910476401278724E+22</v>
      </c>
      <c r="AC1585">
        <f t="shared" si="1157"/>
        <v>-1.6672906942407589E-3</v>
      </c>
      <c r="AD1585">
        <f t="shared" si="1158"/>
        <v>-5.3433483592228272E-3</v>
      </c>
      <c r="AE1585">
        <f t="shared" si="1159"/>
        <v>605386404.52606094</v>
      </c>
      <c r="AF1585">
        <f t="shared" si="1160"/>
        <v>-190302264.80761561</v>
      </c>
      <c r="AG1585">
        <f t="shared" si="1161"/>
        <v>-36.013478995600394</v>
      </c>
      <c r="AH1585">
        <f t="shared" si="1162"/>
        <v>-115.41632455921307</v>
      </c>
      <c r="AJ1585">
        <f t="shared" si="1190"/>
        <v>-295239649.26225966</v>
      </c>
      <c r="AK1585">
        <f t="shared" si="1191"/>
        <v>470527332.36011225</v>
      </c>
      <c r="AL1585">
        <f t="shared" si="1192"/>
        <v>93.775929880055187</v>
      </c>
      <c r="AM1585">
        <f t="shared" si="1193"/>
        <v>0.48453985589323506</v>
      </c>
      <c r="AN1585">
        <f t="shared" si="1163"/>
        <v>93.867151892647712</v>
      </c>
      <c r="AO1585">
        <f t="shared" si="1164"/>
        <v>0.33915812838836523</v>
      </c>
      <c r="AP1585">
        <f t="shared" si="1165"/>
        <v>555483952.05840611</v>
      </c>
      <c r="AQ1585">
        <f t="shared" si="1166"/>
        <v>9.4905750790207357E+19</v>
      </c>
      <c r="AR1585">
        <f t="shared" si="1167"/>
        <v>5.0442394370604786E+19</v>
      </c>
      <c r="AS1585">
        <f t="shared" si="1168"/>
        <v>-8.0390710801766908E+19</v>
      </c>
      <c r="AT1585">
        <f t="shared" si="1184"/>
        <v>8.44648264745559E-6</v>
      </c>
      <c r="AU1585">
        <f t="shared" si="1185"/>
        <v>-1.3461271065265723E-5</v>
      </c>
      <c r="AV1585">
        <f t="shared" si="1194"/>
        <v>8.44648264745559E-6</v>
      </c>
      <c r="AW1585">
        <f t="shared" si="1195"/>
        <v>-1.3461271065265723E-5</v>
      </c>
      <c r="AX1585">
        <f t="shared" si="1169"/>
        <v>2027530.4808811906</v>
      </c>
      <c r="AY1585">
        <f t="shared" si="1170"/>
        <v>7325.8155731886891</v>
      </c>
      <c r="AZ1585">
        <f t="shared" si="1171"/>
        <v>0.18244402518504074</v>
      </c>
      <c r="BA1585">
        <f t="shared" si="1172"/>
        <v>-0.2907634550097396</v>
      </c>
    </row>
    <row r="1586" spans="3:53" x14ac:dyDescent="0.35">
      <c r="C1586">
        <f t="shared" si="1196"/>
        <v>26980708827.47644</v>
      </c>
      <c r="D1586">
        <f t="shared" si="1197"/>
        <v>155681423916.2305</v>
      </c>
      <c r="E1586">
        <f t="shared" si="1198"/>
        <v>28573.634697010752</v>
      </c>
      <c r="F1586">
        <f t="shared" si="1199"/>
        <v>-4970.6987701306552</v>
      </c>
      <c r="G1586">
        <f t="shared" si="1173"/>
        <v>158002102522.14407</v>
      </c>
      <c r="H1586">
        <f t="shared" si="1174"/>
        <v>3.1756642031965995E+22</v>
      </c>
      <c r="I1586">
        <f t="shared" si="1175"/>
        <v>-5.422818420297863E+21</v>
      </c>
      <c r="J1586">
        <f t="shared" si="1176"/>
        <v>-3.1290211784628554E+22</v>
      </c>
      <c r="K1586">
        <f t="shared" si="1177"/>
        <v>-9.0804059281611904E-4</v>
      </c>
      <c r="L1586">
        <f t="shared" si="1178"/>
        <v>-5.2394862331929925E-3</v>
      </c>
      <c r="M1586">
        <f t="shared" si="1179"/>
        <v>617190509.45543218</v>
      </c>
      <c r="N1586">
        <f t="shared" si="1180"/>
        <v>-107367093.43482216</v>
      </c>
      <c r="O1586">
        <f t="shared" si="1181"/>
        <v>-19.61367680482817</v>
      </c>
      <c r="P1586">
        <f t="shared" si="1182"/>
        <v>-113.17290263696864</v>
      </c>
      <c r="S1586">
        <f t="shared" si="1186"/>
        <v>46477473123.463249</v>
      </c>
      <c r="T1586">
        <f t="shared" si="1187"/>
        <v>146820977861.94751</v>
      </c>
      <c r="U1586">
        <f t="shared" si="1188"/>
        <v>28009.14161819021</v>
      </c>
      <c r="V1586">
        <f t="shared" si="1189"/>
        <v>-8867.9981996692186</v>
      </c>
      <c r="W1586">
        <f t="shared" si="1183"/>
        <v>27990.897227573114</v>
      </c>
      <c r="X1586">
        <f t="shared" si="1152"/>
        <v>-8925.6316958746102</v>
      </c>
      <c r="Y1586">
        <f t="shared" si="1153"/>
        <v>154001802094.26361</v>
      </c>
      <c r="Z1586">
        <f t="shared" si="1154"/>
        <v>3.3427869656030477E+22</v>
      </c>
      <c r="AA1586">
        <f t="shared" si="1155"/>
        <v>-1.0088472293082734E+22</v>
      </c>
      <c r="AB1586">
        <f t="shared" si="1156"/>
        <v>-3.1869188827647696E+22</v>
      </c>
      <c r="AC1586">
        <f t="shared" si="1157"/>
        <v>-1.6892954275088301E-3</v>
      </c>
      <c r="AD1586">
        <f t="shared" si="1158"/>
        <v>-5.3364348338325006E-3</v>
      </c>
      <c r="AE1586">
        <f t="shared" si="1159"/>
        <v>604603380.11557925</v>
      </c>
      <c r="AF1586">
        <f t="shared" si="1160"/>
        <v>-192793644.63089159</v>
      </c>
      <c r="AG1586">
        <f t="shared" si="1161"/>
        <v>-36.488781234190732</v>
      </c>
      <c r="AH1586">
        <f t="shared" si="1162"/>
        <v>-115.26699241078201</v>
      </c>
      <c r="AJ1586">
        <f t="shared" si="1190"/>
        <v>-293212118.78137845</v>
      </c>
      <c r="AK1586">
        <f t="shared" si="1191"/>
        <v>470534658.17568547</v>
      </c>
      <c r="AL1586">
        <f t="shared" si="1192"/>
        <v>93.958373905240222</v>
      </c>
      <c r="AM1586">
        <f t="shared" si="1193"/>
        <v>0.19377640088349546</v>
      </c>
      <c r="AN1586">
        <f t="shared" si="1163"/>
        <v>94.049494397176048</v>
      </c>
      <c r="AO1586">
        <f t="shared" si="1164"/>
        <v>4.755001125124797E-2</v>
      </c>
      <c r="AP1586">
        <f t="shared" si="1165"/>
        <v>554415197.433092</v>
      </c>
      <c r="AQ1586">
        <f t="shared" si="1166"/>
        <v>9.5272005992445051E+19</v>
      </c>
      <c r="AR1586">
        <f t="shared" si="1167"/>
        <v>5.0386257207475339E+19</v>
      </c>
      <c r="AS1586">
        <f t="shared" si="1168"/>
        <v>-8.0857777674424271E+19</v>
      </c>
      <c r="AT1586">
        <f t="shared" si="1184"/>
        <v>8.4370825866502573E-6</v>
      </c>
      <c r="AU1586">
        <f t="shared" si="1185"/>
        <v>-1.3539480521504398E-5</v>
      </c>
      <c r="AV1586">
        <f t="shared" si="1194"/>
        <v>8.4370825866502573E-6</v>
      </c>
      <c r="AW1586">
        <f t="shared" si="1195"/>
        <v>-1.3539480521504398E-5</v>
      </c>
      <c r="AX1586">
        <f t="shared" si="1169"/>
        <v>2031469.0789790025</v>
      </c>
      <c r="AY1586">
        <f t="shared" si="1170"/>
        <v>1027.0802430269562</v>
      </c>
      <c r="AZ1586">
        <f t="shared" si="1171"/>
        <v>0.18224098387164556</v>
      </c>
      <c r="BA1586">
        <f t="shared" si="1172"/>
        <v>-0.29245277926449498</v>
      </c>
    </row>
    <row r="1587" spans="3:53" x14ac:dyDescent="0.35">
      <c r="C1587">
        <f t="shared" si="1196"/>
        <v>27597899336.931873</v>
      </c>
      <c r="D1587">
        <f t="shared" si="1197"/>
        <v>155574056822.79568</v>
      </c>
      <c r="E1587">
        <f t="shared" si="1198"/>
        <v>28554.021020205924</v>
      </c>
      <c r="F1587">
        <f t="shared" si="1199"/>
        <v>-5083.8716727676237</v>
      </c>
      <c r="G1587">
        <f t="shared" si="1173"/>
        <v>158002946820.98141</v>
      </c>
      <c r="H1587">
        <f t="shared" si="1174"/>
        <v>3.1756302645583034E+22</v>
      </c>
      <c r="I1587">
        <f t="shared" si="1175"/>
        <v>-5.5467778377508381E+21</v>
      </c>
      <c r="J1587">
        <f t="shared" si="1176"/>
        <v>-3.1268130953680302E+22</v>
      </c>
      <c r="K1587">
        <f t="shared" si="1177"/>
        <v>-9.2879736064146643E-4</v>
      </c>
      <c r="L1587">
        <f t="shared" si="1178"/>
        <v>-5.2357888402009877E-3</v>
      </c>
      <c r="M1587">
        <f t="shared" si="1179"/>
        <v>616766854.036448</v>
      </c>
      <c r="N1587">
        <f t="shared" si="1180"/>
        <v>-109811628.13178067</v>
      </c>
      <c r="O1587">
        <f t="shared" si="1181"/>
        <v>-20.062022989855674</v>
      </c>
      <c r="P1587">
        <f t="shared" si="1182"/>
        <v>-113.09303894834133</v>
      </c>
      <c r="S1587">
        <f t="shared" si="1186"/>
        <v>47082076503.578827</v>
      </c>
      <c r="T1587">
        <f t="shared" si="1187"/>
        <v>146628184217.31662</v>
      </c>
      <c r="U1587">
        <f t="shared" si="1188"/>
        <v>27972.652836956018</v>
      </c>
      <c r="V1587">
        <f t="shared" si="1189"/>
        <v>-8983.2651920799999</v>
      </c>
      <c r="W1587">
        <f t="shared" si="1183"/>
        <v>27954.171103538563</v>
      </c>
      <c r="X1587">
        <f t="shared" si="1152"/>
        <v>-9040.8230402769477</v>
      </c>
      <c r="Y1587">
        <f t="shared" si="1153"/>
        <v>154001773803.92795</v>
      </c>
      <c r="Z1587">
        <f t="shared" si="1154"/>
        <v>3.3427881937522007E+22</v>
      </c>
      <c r="AA1587">
        <f t="shared" si="1155"/>
        <v>-1.0219714071208116E+22</v>
      </c>
      <c r="AB1587">
        <f t="shared" si="1156"/>
        <v>-3.1827358280756836E+22</v>
      </c>
      <c r="AC1587">
        <f t="shared" si="1157"/>
        <v>-1.7112716127274138E-3</v>
      </c>
      <c r="AD1587">
        <f t="shared" si="1158"/>
        <v>-5.3294303886063021E-3</v>
      </c>
      <c r="AE1587">
        <f t="shared" si="1159"/>
        <v>603810095.83643293</v>
      </c>
      <c r="AF1587">
        <f t="shared" si="1160"/>
        <v>-195281777.66998208</v>
      </c>
      <c r="AG1587">
        <f t="shared" si="1161"/>
        <v>-36.96346683491214</v>
      </c>
      <c r="AH1587">
        <f t="shared" si="1162"/>
        <v>-115.11569639389613</v>
      </c>
      <c r="AJ1587">
        <f t="shared" si="1190"/>
        <v>-291180649.70239943</v>
      </c>
      <c r="AK1587">
        <f t="shared" si="1191"/>
        <v>470535685.25592852</v>
      </c>
      <c r="AL1587">
        <f t="shared" si="1192"/>
        <v>94.140614889111873</v>
      </c>
      <c r="AM1587">
        <f t="shared" si="1193"/>
        <v>-9.8676378380999519E-2</v>
      </c>
      <c r="AN1587">
        <f t="shared" si="1163"/>
        <v>94.231630423134689</v>
      </c>
      <c r="AO1587">
        <f t="shared" si="1164"/>
        <v>-0.24575365399710744</v>
      </c>
      <c r="AP1587">
        <f t="shared" si="1165"/>
        <v>553344379.08085561</v>
      </c>
      <c r="AQ1587">
        <f t="shared" si="1166"/>
        <v>9.5641098834682511E+19</v>
      </c>
      <c r="AR1587">
        <f t="shared" si="1167"/>
        <v>5.0328219368909382E+19</v>
      </c>
      <c r="AS1587">
        <f t="shared" si="1168"/>
        <v>-8.1328286109203382E+19</v>
      </c>
      <c r="AT1587">
        <f t="shared" si="1184"/>
        <v>8.4273642613712959E-6</v>
      </c>
      <c r="AU1587">
        <f t="shared" si="1185"/>
        <v>-1.3618266260750733E-5</v>
      </c>
      <c r="AV1587">
        <f t="shared" si="1194"/>
        <v>8.4273642613712959E-6</v>
      </c>
      <c r="AW1587">
        <f t="shared" si="1195"/>
        <v>-1.3618266260750733E-5</v>
      </c>
      <c r="AX1587">
        <f t="shared" si="1169"/>
        <v>2035403.2171397093</v>
      </c>
      <c r="AY1587">
        <f t="shared" si="1170"/>
        <v>-5308.2789263375207</v>
      </c>
      <c r="AZ1587">
        <f t="shared" si="1171"/>
        <v>0.18203106804562</v>
      </c>
      <c r="BA1587">
        <f t="shared" si="1172"/>
        <v>-0.29415455123221584</v>
      </c>
    </row>
    <row r="1588" spans="3:53" x14ac:dyDescent="0.35">
      <c r="C1588">
        <f t="shared" si="1196"/>
        <v>28214666190.968323</v>
      </c>
      <c r="D1588">
        <f t="shared" si="1197"/>
        <v>155464245194.66391</v>
      </c>
      <c r="E1588">
        <f t="shared" si="1198"/>
        <v>28533.958997216068</v>
      </c>
      <c r="F1588">
        <f t="shared" si="1199"/>
        <v>-5196.9647117159648</v>
      </c>
      <c r="G1588">
        <f t="shared" si="1173"/>
        <v>158003794012.08804</v>
      </c>
      <c r="H1588">
        <f t="shared" si="1174"/>
        <v>3.1755962102050864E+22</v>
      </c>
      <c r="I1588">
        <f t="shared" si="1175"/>
        <v>-5.6706478213672437E+21</v>
      </c>
      <c r="J1588">
        <f t="shared" si="1176"/>
        <v>-3.1245557801276548E+22</v>
      </c>
      <c r="K1588">
        <f t="shared" si="1177"/>
        <v>-9.4953915294160134E-4</v>
      </c>
      <c r="L1588">
        <f t="shared" si="1178"/>
        <v>-5.2320090089210559E-3</v>
      </c>
      <c r="M1588">
        <f t="shared" si="1179"/>
        <v>616333514.33986712</v>
      </c>
      <c r="N1588">
        <f t="shared" si="1180"/>
        <v>-112254437.77306484</v>
      </c>
      <c r="O1588">
        <f t="shared" si="1181"/>
        <v>-20.510045703538587</v>
      </c>
      <c r="P1588">
        <f t="shared" si="1182"/>
        <v>-113.01139459269481</v>
      </c>
      <c r="S1588">
        <f t="shared" si="1186"/>
        <v>47685886599.41526</v>
      </c>
      <c r="T1588">
        <f t="shared" si="1187"/>
        <v>146432902439.64664</v>
      </c>
      <c r="U1588">
        <f t="shared" si="1188"/>
        <v>27935.689370121105</v>
      </c>
      <c r="V1588">
        <f t="shared" si="1189"/>
        <v>-9098.3808884738955</v>
      </c>
      <c r="W1588">
        <f t="shared" si="1183"/>
        <v>27916.970606314349</v>
      </c>
      <c r="X1588">
        <f t="shared" si="1152"/>
        <v>-9155.8621079661807</v>
      </c>
      <c r="Y1588">
        <f t="shared" si="1153"/>
        <v>154001749008.4816</v>
      </c>
      <c r="Z1588">
        <f t="shared" si="1154"/>
        <v>3.3427892701806501E+22</v>
      </c>
      <c r="AA1588">
        <f t="shared" si="1155"/>
        <v>-1.0350783097586605E+22</v>
      </c>
      <c r="AB1588">
        <f t="shared" si="1156"/>
        <v>-3.1784985445178416E+22</v>
      </c>
      <c r="AC1588">
        <f t="shared" si="1157"/>
        <v>-1.7332188709957474E-3</v>
      </c>
      <c r="AD1588">
        <f t="shared" si="1158"/>
        <v>-5.32233513817455E-3</v>
      </c>
      <c r="AE1588">
        <f t="shared" si="1159"/>
        <v>603006565.09638989</v>
      </c>
      <c r="AF1588">
        <f t="shared" si="1160"/>
        <v>-197766621.5320695</v>
      </c>
      <c r="AG1588">
        <f t="shared" si="1161"/>
        <v>-37.437527613508145</v>
      </c>
      <c r="AH1588">
        <f t="shared" si="1162"/>
        <v>-114.96243898457028</v>
      </c>
      <c r="AJ1588">
        <f t="shared" si="1190"/>
        <v>-289145246.48525971</v>
      </c>
      <c r="AK1588">
        <f t="shared" si="1191"/>
        <v>470530376.9770022</v>
      </c>
      <c r="AL1588">
        <f t="shared" si="1192"/>
        <v>94.322645957157491</v>
      </c>
      <c r="AM1588">
        <f t="shared" si="1193"/>
        <v>-0.39283092961321536</v>
      </c>
      <c r="AN1588">
        <f t="shared" si="1163"/>
        <v>94.413553031464431</v>
      </c>
      <c r="AO1588">
        <f t="shared" si="1164"/>
        <v>-0.54076536901166172</v>
      </c>
      <c r="AP1588">
        <f t="shared" si="1165"/>
        <v>552271499.55718458</v>
      </c>
      <c r="AQ1588">
        <f t="shared" si="1166"/>
        <v>9.6013057360524706E+19</v>
      </c>
      <c r="AR1588">
        <f t="shared" si="1167"/>
        <v>5.026824516306174E+19</v>
      </c>
      <c r="AS1588">
        <f t="shared" si="1168"/>
        <v>-8.1802265934029783E+19</v>
      </c>
      <c r="AT1588">
        <f t="shared" si="1184"/>
        <v>8.4173216950873633E-6</v>
      </c>
      <c r="AU1588">
        <f t="shared" si="1185"/>
        <v>-1.3697633277633921E-5</v>
      </c>
      <c r="AV1588">
        <f t="shared" si="1194"/>
        <v>8.4173216950873633E-6</v>
      </c>
      <c r="AW1588">
        <f t="shared" si="1195"/>
        <v>-1.3697633277633921E-5</v>
      </c>
      <c r="AX1588">
        <f t="shared" si="1169"/>
        <v>2039332.7454796317</v>
      </c>
      <c r="AY1588">
        <f t="shared" si="1170"/>
        <v>-11680.531970651893</v>
      </c>
      <c r="AZ1588">
        <f t="shared" si="1171"/>
        <v>0.18181414861388703</v>
      </c>
      <c r="BA1588">
        <f t="shared" si="1172"/>
        <v>-0.29586887879689272</v>
      </c>
    </row>
    <row r="1589" spans="3:53" x14ac:dyDescent="0.35">
      <c r="C1589">
        <f t="shared" si="1196"/>
        <v>28830999705.308189</v>
      </c>
      <c r="D1589">
        <f t="shared" si="1197"/>
        <v>155351990756.89084</v>
      </c>
      <c r="E1589">
        <f t="shared" si="1198"/>
        <v>28513.448951512531</v>
      </c>
      <c r="F1589">
        <f t="shared" si="1199"/>
        <v>-5309.9761063086598</v>
      </c>
      <c r="G1589">
        <f t="shared" si="1173"/>
        <v>158004644160.02643</v>
      </c>
      <c r="H1589">
        <f t="shared" si="1174"/>
        <v>3.1755620375474077E+22</v>
      </c>
      <c r="I1589">
        <f t="shared" si="1175"/>
        <v>-5.7944264015424164E+21</v>
      </c>
      <c r="J1589">
        <f t="shared" si="1176"/>
        <v>-3.1222492663276148E+22</v>
      </c>
      <c r="K1589">
        <f t="shared" si="1177"/>
        <v>-9.7026563990998264E-4</v>
      </c>
      <c r="L1589">
        <f t="shared" si="1178"/>
        <v>-5.2281467955921212E-3</v>
      </c>
      <c r="M1589">
        <f t="shared" si="1179"/>
        <v>615890497.35267067</v>
      </c>
      <c r="N1589">
        <f t="shared" si="1180"/>
        <v>-114695483.89626706</v>
      </c>
      <c r="O1589">
        <f t="shared" si="1181"/>
        <v>-20.957737822055623</v>
      </c>
      <c r="P1589">
        <f t="shared" si="1182"/>
        <v>-112.92797078478982</v>
      </c>
      <c r="S1589">
        <f t="shared" si="1186"/>
        <v>48288893164.51165</v>
      </c>
      <c r="T1589">
        <f t="shared" si="1187"/>
        <v>146235135818.11456</v>
      </c>
      <c r="U1589">
        <f t="shared" si="1188"/>
        <v>27898.251842507598</v>
      </c>
      <c r="V1589">
        <f t="shared" si="1189"/>
        <v>-9213.3433274584659</v>
      </c>
      <c r="W1589">
        <f t="shared" si="1183"/>
        <v>27879.296364810161</v>
      </c>
      <c r="X1589">
        <f t="shared" si="1152"/>
        <v>-9270.7469388052523</v>
      </c>
      <c r="Y1589">
        <f t="shared" si="1153"/>
        <v>154001727752.63281</v>
      </c>
      <c r="Z1589">
        <f t="shared" si="1154"/>
        <v>3.3427901929472865E+22</v>
      </c>
      <c r="AA1589">
        <f t="shared" si="1155"/>
        <v>-1.0481677111953646E+22</v>
      </c>
      <c r="AB1589">
        <f t="shared" si="1156"/>
        <v>-3.174207101509293E+22</v>
      </c>
      <c r="AC1589">
        <f t="shared" si="1157"/>
        <v>-1.7551368238368462E-3</v>
      </c>
      <c r="AD1589">
        <f t="shared" si="1158"/>
        <v>-5.3151491987764449E-3</v>
      </c>
      <c r="AE1589">
        <f t="shared" si="1159"/>
        <v>602192801.47989953</v>
      </c>
      <c r="AF1589">
        <f t="shared" si="1160"/>
        <v>-200248133.87819344</v>
      </c>
      <c r="AG1589">
        <f t="shared" si="1161"/>
        <v>-37.910955394875877</v>
      </c>
      <c r="AH1589">
        <f t="shared" si="1162"/>
        <v>-114.80722269357121</v>
      </c>
      <c r="AJ1589">
        <f t="shared" si="1190"/>
        <v>-287105913.73978007</v>
      </c>
      <c r="AK1589">
        <f t="shared" si="1191"/>
        <v>470518696.44503152</v>
      </c>
      <c r="AL1589">
        <f t="shared" si="1192"/>
        <v>94.504460105771372</v>
      </c>
      <c r="AM1589">
        <f t="shared" si="1193"/>
        <v>-0.68869980841010814</v>
      </c>
      <c r="AN1589">
        <f t="shared" si="1163"/>
        <v>94.595255152829466</v>
      </c>
      <c r="AO1589">
        <f t="shared" si="1164"/>
        <v>-0.83749774373984942</v>
      </c>
      <c r="AP1589">
        <f t="shared" si="1165"/>
        <v>551196561.499331</v>
      </c>
      <c r="AQ1589">
        <f t="shared" si="1166"/>
        <v>9.6387909942412984E+19</v>
      </c>
      <c r="AR1589">
        <f t="shared" si="1167"/>
        <v>5.0206298243603431E+19</v>
      </c>
      <c r="AS1589">
        <f t="shared" si="1168"/>
        <v>-8.2279747202705113E+19</v>
      </c>
      <c r="AT1589">
        <f t="shared" si="1184"/>
        <v>8.406948801675055E-6</v>
      </c>
      <c r="AU1589">
        <f t="shared" si="1185"/>
        <v>-1.3777586604605679E-5</v>
      </c>
      <c r="AV1589">
        <f t="shared" si="1194"/>
        <v>8.406948801675055E-6</v>
      </c>
      <c r="AW1589">
        <f t="shared" si="1195"/>
        <v>-1.3777586604605679E-5</v>
      </c>
      <c r="AX1589">
        <f t="shared" si="1169"/>
        <v>2043257.5113011166</v>
      </c>
      <c r="AY1589">
        <f t="shared" si="1170"/>
        <v>-18089.951264780746</v>
      </c>
      <c r="AZ1589">
        <f t="shared" si="1171"/>
        <v>0.18159009411618118</v>
      </c>
      <c r="BA1589">
        <f t="shared" si="1172"/>
        <v>-0.29759587065948268</v>
      </c>
    </row>
    <row r="1590" spans="3:53" x14ac:dyDescent="0.35">
      <c r="C1590">
        <f t="shared" si="1196"/>
        <v>29446890202.660858</v>
      </c>
      <c r="D1590">
        <f t="shared" si="1197"/>
        <v>155237295272.99457</v>
      </c>
      <c r="E1590">
        <f t="shared" si="1198"/>
        <v>28492.491213690475</v>
      </c>
      <c r="F1590">
        <f t="shared" si="1199"/>
        <v>-5422.9040770934498</v>
      </c>
      <c r="G1590">
        <f t="shared" si="1173"/>
        <v>158005497329.3096</v>
      </c>
      <c r="H1590">
        <f t="shared" si="1174"/>
        <v>3.175527743997899E+22</v>
      </c>
      <c r="I1590">
        <f t="shared" si="1175"/>
        <v>-5.9181116096309216E+21</v>
      </c>
      <c r="J1590">
        <f t="shared" si="1176"/>
        <v>-3.1198935883552028E+22</v>
      </c>
      <c r="K1590">
        <f t="shared" si="1177"/>
        <v>-9.9097649190069007E-4</v>
      </c>
      <c r="L1590">
        <f t="shared" si="1178"/>
        <v>-5.2242022577950482E-3</v>
      </c>
      <c r="M1590">
        <f t="shared" si="1179"/>
        <v>615437810.21571422</v>
      </c>
      <c r="N1590">
        <f t="shared" si="1180"/>
        <v>-117134728.06521852</v>
      </c>
      <c r="O1590">
        <f t="shared" si="1181"/>
        <v>-21.405092225054904</v>
      </c>
      <c r="P1590">
        <f t="shared" si="1182"/>
        <v>-112.84276876837303</v>
      </c>
      <c r="S1590">
        <f t="shared" si="1186"/>
        <v>48891085965.991547</v>
      </c>
      <c r="T1590">
        <f t="shared" si="1187"/>
        <v>146034887684.23636</v>
      </c>
      <c r="U1590">
        <f t="shared" si="1188"/>
        <v>27860.340887112721</v>
      </c>
      <c r="V1590">
        <f t="shared" si="1189"/>
        <v>-9328.1505501520369</v>
      </c>
      <c r="W1590">
        <f t="shared" si="1183"/>
        <v>27841.149016106112</v>
      </c>
      <c r="X1590">
        <f t="shared" si="1152"/>
        <v>-9385.4755751852317</v>
      </c>
      <c r="Y1590">
        <f t="shared" si="1153"/>
        <v>154001710081.02963</v>
      </c>
      <c r="Z1590">
        <f t="shared" si="1154"/>
        <v>3.3427909601136403E+22</v>
      </c>
      <c r="AA1590">
        <f t="shared" si="1155"/>
        <v>-1.0612393856617796E+22</v>
      </c>
      <c r="AB1590">
        <f t="shared" si="1156"/>
        <v>-3.1698615694281796E+22</v>
      </c>
      <c r="AC1590">
        <f t="shared" si="1157"/>
        <v>-1.7770250932045873E-3</v>
      </c>
      <c r="AD1590">
        <f t="shared" si="1158"/>
        <v>-5.3078726882588405E-3</v>
      </c>
      <c r="AE1590">
        <f t="shared" si="1159"/>
        <v>601368818.74789202</v>
      </c>
      <c r="AF1590">
        <f t="shared" si="1160"/>
        <v>-202726272.42400101</v>
      </c>
      <c r="AG1590">
        <f t="shared" si="1161"/>
        <v>-38.383742013219084</v>
      </c>
      <c r="AH1590">
        <f t="shared" si="1162"/>
        <v>-114.65005006639096</v>
      </c>
      <c r="AJ1590">
        <f t="shared" si="1190"/>
        <v>-285062656.22847897</v>
      </c>
      <c r="AK1590">
        <f t="shared" si="1191"/>
        <v>470500606.49376673</v>
      </c>
      <c r="AL1590">
        <f t="shared" si="1192"/>
        <v>94.686050199887546</v>
      </c>
      <c r="AM1590">
        <f t="shared" si="1193"/>
        <v>-0.98629567906959081</v>
      </c>
      <c r="AN1590">
        <f t="shared" si="1163"/>
        <v>94.776729585227471</v>
      </c>
      <c r="AO1590">
        <f t="shared" si="1164"/>
        <v>-1.1359634972376838</v>
      </c>
      <c r="AP1590">
        <f t="shared" si="1165"/>
        <v>550119567.62783706</v>
      </c>
      <c r="AQ1590">
        <f t="shared" si="1166"/>
        <v>9.6765685285709578E+19</v>
      </c>
      <c r="AR1590">
        <f t="shared" si="1167"/>
        <v>5.0142341597226254E+19</v>
      </c>
      <c r="AS1590">
        <f t="shared" si="1168"/>
        <v>-8.2760760194430681E+19</v>
      </c>
      <c r="AT1590">
        <f t="shared" si="1184"/>
        <v>8.3962393833265655E-6</v>
      </c>
      <c r="AU1590">
        <f t="shared" si="1185"/>
        <v>-1.3858131311860462E-5</v>
      </c>
      <c r="AV1590">
        <f t="shared" si="1194"/>
        <v>8.3962393833265655E-6</v>
      </c>
      <c r="AW1590">
        <f t="shared" si="1195"/>
        <v>-1.3858131311860462E-5</v>
      </c>
      <c r="AX1590">
        <f t="shared" si="1169"/>
        <v>2047177.3590409134</v>
      </c>
      <c r="AY1590">
        <f t="shared" si="1170"/>
        <v>-24536.811540333969</v>
      </c>
      <c r="AZ1590">
        <f t="shared" si="1171"/>
        <v>0.18135877067985381</v>
      </c>
      <c r="BA1590">
        <f t="shared" si="1172"/>
        <v>-0.29933563633618598</v>
      </c>
    </row>
    <row r="1591" spans="3:53" x14ac:dyDescent="0.35">
      <c r="C1591">
        <f t="shared" si="1196"/>
        <v>30062328012.876572</v>
      </c>
      <c r="D1591">
        <f t="shared" si="1197"/>
        <v>155120160544.92935</v>
      </c>
      <c r="E1591">
        <f t="shared" si="1198"/>
        <v>28471.086121465421</v>
      </c>
      <c r="F1591">
        <f t="shared" si="1199"/>
        <v>-5535.7468458618232</v>
      </c>
      <c r="G1591">
        <f t="shared" si="1173"/>
        <v>158006353584.40002</v>
      </c>
      <c r="H1591">
        <f t="shared" si="1174"/>
        <v>3.175493326971413E+22</v>
      </c>
      <c r="I1591">
        <f t="shared" si="1175"/>
        <v>-6.0417014779803368E+21</v>
      </c>
      <c r="J1591">
        <f t="shared" si="1176"/>
        <v>-3.1174887813991688E+22</v>
      </c>
      <c r="K1591">
        <f t="shared" si="1177"/>
        <v>-1.0116713794340818E-3</v>
      </c>
      <c r="L1591">
        <f t="shared" si="1178"/>
        <v>-5.2201754544527268E-3</v>
      </c>
      <c r="M1591">
        <f t="shared" si="1179"/>
        <v>614975460.22365308</v>
      </c>
      <c r="N1591">
        <f t="shared" si="1180"/>
        <v>-119572131.87061538</v>
      </c>
      <c r="O1591">
        <f t="shared" si="1181"/>
        <v>-21.852101795776168</v>
      </c>
      <c r="P1591">
        <f t="shared" si="1182"/>
        <v>-112.7557898161789</v>
      </c>
      <c r="S1591">
        <f t="shared" si="1186"/>
        <v>49492454784.739441</v>
      </c>
      <c r="T1591">
        <f t="shared" si="1187"/>
        <v>145832161411.81235</v>
      </c>
      <c r="U1591">
        <f t="shared" si="1188"/>
        <v>27821.957145099503</v>
      </c>
      <c r="V1591">
        <f t="shared" si="1189"/>
        <v>-9442.8006002184284</v>
      </c>
      <c r="W1591">
        <f t="shared" si="1183"/>
        <v>27802.529205443403</v>
      </c>
      <c r="X1591">
        <f t="shared" si="1152"/>
        <v>-9500.0460620600388</v>
      </c>
      <c r="Y1591">
        <f t="shared" si="1153"/>
        <v>154001696038.25916</v>
      </c>
      <c r="Z1591">
        <f t="shared" si="1154"/>
        <v>3.3427915697439176E+22</v>
      </c>
      <c r="AA1591">
        <f t="shared" si="1155"/>
        <v>-1.0742931076503046E+22</v>
      </c>
      <c r="AB1591">
        <f t="shared" si="1156"/>
        <v>-3.1654620196119962E+22</v>
      </c>
      <c r="AC1591">
        <f t="shared" si="1157"/>
        <v>-1.7988833014907981E-3</v>
      </c>
      <c r="AD1591">
        <f t="shared" si="1158"/>
        <v>-5.3005057260750105E-3</v>
      </c>
      <c r="AE1591">
        <f t="shared" si="1159"/>
        <v>600534630.83757746</v>
      </c>
      <c r="AF1591">
        <f t="shared" si="1160"/>
        <v>-205200994.94049683</v>
      </c>
      <c r="AG1591">
        <f t="shared" si="1161"/>
        <v>-38.855879312201239</v>
      </c>
      <c r="AH1591">
        <f t="shared" si="1162"/>
        <v>-114.49092368322023</v>
      </c>
      <c r="AJ1591">
        <f t="shared" si="1190"/>
        <v>-283015478.86943805</v>
      </c>
      <c r="AK1591">
        <f t="shared" si="1191"/>
        <v>470476069.68222642</v>
      </c>
      <c r="AL1591">
        <f t="shared" si="1192"/>
        <v>94.867408970567396</v>
      </c>
      <c r="AM1591">
        <f t="shared" si="1193"/>
        <v>-1.2856313154057768</v>
      </c>
      <c r="AN1591">
        <f t="shared" si="1163"/>
        <v>94.957968991554296</v>
      </c>
      <c r="AO1591">
        <f t="shared" si="1164"/>
        <v>-1.4361754584839417</v>
      </c>
      <c r="AP1591">
        <f t="shared" si="1165"/>
        <v>549040520.74808872</v>
      </c>
      <c r="AQ1591">
        <f t="shared" si="1166"/>
        <v>9.7146412432826712E+19</v>
      </c>
      <c r="AR1591">
        <f t="shared" si="1167"/>
        <v>5.0076337530903626E+19</v>
      </c>
      <c r="AS1591">
        <f t="shared" si="1168"/>
        <v>-8.324533541322231E+19</v>
      </c>
      <c r="AT1591">
        <f t="shared" si="1184"/>
        <v>8.3851871284165476E-6</v>
      </c>
      <c r="AU1591">
        <f t="shared" si="1185"/>
        <v>-1.3939272507237492E-5</v>
      </c>
      <c r="AV1591">
        <f t="shared" si="1194"/>
        <v>8.3851871284165476E-6</v>
      </c>
      <c r="AW1591">
        <f t="shared" si="1195"/>
        <v>-1.3939272507237492E-5</v>
      </c>
      <c r="AX1591">
        <f t="shared" si="1169"/>
        <v>2051092.1302175727</v>
      </c>
      <c r="AY1591">
        <f t="shared" si="1170"/>
        <v>-31021.389903253141</v>
      </c>
      <c r="AZ1591">
        <f t="shared" si="1171"/>
        <v>0.18112004197379744</v>
      </c>
      <c r="BA1591">
        <f t="shared" si="1172"/>
        <v>-0.30108828615632982</v>
      </c>
    </row>
    <row r="1592" spans="3:53" x14ac:dyDescent="0.35">
      <c r="C1592">
        <f t="shared" si="1196"/>
        <v>30677303473.100224</v>
      </c>
      <c r="D1592">
        <f t="shared" si="1197"/>
        <v>155000588413.05875</v>
      </c>
      <c r="E1592">
        <f t="shared" si="1198"/>
        <v>28449.234019669646</v>
      </c>
      <c r="F1592">
        <f t="shared" si="1199"/>
        <v>-5648.5026356780018</v>
      </c>
      <c r="G1592">
        <f t="shared" si="1173"/>
        <v>158007212989.70856</v>
      </c>
      <c r="H1592">
        <f t="shared" si="1174"/>
        <v>3.1754587838850674E+22</v>
      </c>
      <c r="I1592">
        <f t="shared" si="1175"/>
        <v>-6.1651940399650534E+21</v>
      </c>
      <c r="J1592">
        <f t="shared" si="1176"/>
        <v>-3.115034881449745E+22</v>
      </c>
      <c r="K1592">
        <f t="shared" si="1177"/>
        <v>-1.0323499732024536E-3</v>
      </c>
      <c r="L1592">
        <f t="shared" si="1178"/>
        <v>-5.2160664458301151E-3</v>
      </c>
      <c r="M1592">
        <f t="shared" si="1179"/>
        <v>614503454.82486439</v>
      </c>
      <c r="N1592">
        <f t="shared" si="1180"/>
        <v>-122007656.93064484</v>
      </c>
      <c r="O1592">
        <f t="shared" si="1181"/>
        <v>-22.298759421172999</v>
      </c>
      <c r="P1592">
        <f t="shared" si="1182"/>
        <v>-112.66703522993049</v>
      </c>
      <c r="S1592">
        <f t="shared" si="1186"/>
        <v>50092989415.577019</v>
      </c>
      <c r="T1592">
        <f t="shared" si="1187"/>
        <v>145626960416.87186</v>
      </c>
      <c r="U1592">
        <f t="shared" si="1188"/>
        <v>27783.1012657873</v>
      </c>
      <c r="V1592">
        <f t="shared" si="1189"/>
        <v>-9557.2915239016493</v>
      </c>
      <c r="W1592">
        <f t="shared" si="1183"/>
        <v>27763.43758621475</v>
      </c>
      <c r="X1592">
        <f t="shared" si="1152"/>
        <v>-9614.4564469811103</v>
      </c>
      <c r="Y1592">
        <f t="shared" si="1153"/>
        <v>154001685668.84674</v>
      </c>
      <c r="Z1592">
        <f t="shared" si="1154"/>
        <v>3.3427920199050364E+22</v>
      </c>
      <c r="AA1592">
        <f t="shared" si="1155"/>
        <v>-1.0873286519191144E+22</v>
      </c>
      <c r="AB1592">
        <f t="shared" si="1156"/>
        <v>-3.1610085243568316E+22</v>
      </c>
      <c r="AC1592">
        <f t="shared" si="1157"/>
        <v>-1.8207110715323415E-3</v>
      </c>
      <c r="AD1592">
        <f t="shared" si="1158"/>
        <v>-5.2930484332833752E-3</v>
      </c>
      <c r="AE1592">
        <f t="shared" si="1159"/>
        <v>599690251.86223865</v>
      </c>
      <c r="AF1592">
        <f t="shared" si="1160"/>
        <v>-207672259.25479198</v>
      </c>
      <c r="AG1592">
        <f t="shared" si="1161"/>
        <v>-39.327359145098576</v>
      </c>
      <c r="AH1592">
        <f t="shared" si="1162"/>
        <v>-114.3298461589209</v>
      </c>
      <c r="AJ1592">
        <f t="shared" si="1190"/>
        <v>-280964386.7392205</v>
      </c>
      <c r="AK1592">
        <f t="shared" si="1191"/>
        <v>470445048.29232317</v>
      </c>
      <c r="AL1592">
        <f t="shared" si="1192"/>
        <v>95.048529012541195</v>
      </c>
      <c r="AM1592">
        <f t="shared" si="1193"/>
        <v>-1.5867196015621066</v>
      </c>
      <c r="AN1592">
        <f t="shared" si="1163"/>
        <v>95.138965897121935</v>
      </c>
      <c r="AO1592">
        <f t="shared" si="1164"/>
        <v>-1.7381465671920253</v>
      </c>
      <c r="AP1592">
        <f t="shared" si="1165"/>
        <v>547959423.75189841</v>
      </c>
      <c r="AQ1592">
        <f t="shared" si="1166"/>
        <v>9.7530120767399657E+19</v>
      </c>
      <c r="AR1592">
        <f t="shared" si="1167"/>
        <v>5.0008247658902725E+19</v>
      </c>
      <c r="AS1592">
        <f t="shared" si="1168"/>
        <v>-8.3733503587210609E+19</v>
      </c>
      <c r="AT1592">
        <f t="shared" si="1184"/>
        <v>8.3737856093273147E-6</v>
      </c>
      <c r="AU1592">
        <f t="shared" si="1185"/>
        <v>-1.4021015336103584E-5</v>
      </c>
      <c r="AV1592">
        <f t="shared" si="1194"/>
        <v>8.3737856093273147E-6</v>
      </c>
      <c r="AW1592">
        <f t="shared" si="1195"/>
        <v>-1.4021015336103584E-5</v>
      </c>
      <c r="AX1592">
        <f t="shared" si="1169"/>
        <v>2055001.6633778338</v>
      </c>
      <c r="AY1592">
        <f t="shared" si="1170"/>
        <v>-37543.965851347748</v>
      </c>
      <c r="AZ1592">
        <f t="shared" si="1171"/>
        <v>0.18087376916146999</v>
      </c>
      <c r="BA1592">
        <f t="shared" si="1172"/>
        <v>-0.30285393125983739</v>
      </c>
    </row>
    <row r="1593" spans="3:53" x14ac:dyDescent="0.35">
      <c r="C1593">
        <f t="shared" si="1196"/>
        <v>31291806927.925087</v>
      </c>
      <c r="D1593">
        <f t="shared" si="1197"/>
        <v>154878580756.12811</v>
      </c>
      <c r="E1593">
        <f t="shared" si="1198"/>
        <v>28426.935260248472</v>
      </c>
      <c r="F1593">
        <f t="shared" si="1199"/>
        <v>-5761.1696709079324</v>
      </c>
      <c r="G1593">
        <f t="shared" si="1173"/>
        <v>158008075609.59357</v>
      </c>
      <c r="H1593">
        <f t="shared" si="1174"/>
        <v>3.1754241121582802E+22</v>
      </c>
      <c r="I1593">
        <f t="shared" si="1175"/>
        <v>-6.2885873300201013E+21</v>
      </c>
      <c r="J1593">
        <f t="shared" si="1176"/>
        <v>-3.1125319252986479E+22</v>
      </c>
      <c r="K1593">
        <f t="shared" si="1177"/>
        <v>-1.0530119440757034E-3</v>
      </c>
      <c r="L1593">
        <f t="shared" si="1178"/>
        <v>-5.2118752935342389E-3</v>
      </c>
      <c r="M1593">
        <f t="shared" si="1179"/>
        <v>614021801.62136698</v>
      </c>
      <c r="N1593">
        <f t="shared" si="1180"/>
        <v>-124441264.89161134</v>
      </c>
      <c r="O1593">
        <f t="shared" si="1181"/>
        <v>-22.745057992035193</v>
      </c>
      <c r="P1593">
        <f t="shared" si="1182"/>
        <v>-112.57650634033956</v>
      </c>
      <c r="S1593">
        <f t="shared" si="1186"/>
        <v>50692679667.439255</v>
      </c>
      <c r="T1593">
        <f t="shared" si="1187"/>
        <v>145419288157.61707</v>
      </c>
      <c r="U1593">
        <f t="shared" si="1188"/>
        <v>27743.7739066422</v>
      </c>
      <c r="V1593">
        <f t="shared" si="1189"/>
        <v>-9671.6213700605695</v>
      </c>
      <c r="W1593">
        <f t="shared" si="1183"/>
        <v>27723.874819954723</v>
      </c>
      <c r="X1593">
        <f t="shared" si="1152"/>
        <v>-9728.7047801320678</v>
      </c>
      <c r="Y1593">
        <f t="shared" si="1153"/>
        <v>154001679017.25513</v>
      </c>
      <c r="Z1593">
        <f t="shared" si="1154"/>
        <v>3.3427923086666658E+22</v>
      </c>
      <c r="AA1593">
        <f t="shared" si="1155"/>
        <v>-1.1003457934963971E+22</v>
      </c>
      <c r="AB1593">
        <f t="shared" si="1156"/>
        <v>-3.1565011569165948E+22</v>
      </c>
      <c r="AC1593">
        <f t="shared" si="1157"/>
        <v>-1.8425080266182134E-3</v>
      </c>
      <c r="AD1593">
        <f t="shared" si="1158"/>
        <v>-5.2855009325462063E-3</v>
      </c>
      <c r="AE1593">
        <f t="shared" si="1159"/>
        <v>598835696.111022</v>
      </c>
      <c r="AF1593">
        <f t="shared" si="1160"/>
        <v>-210140023.25085267</v>
      </c>
      <c r="AG1593">
        <f t="shared" si="1161"/>
        <v>-39.798173374953407</v>
      </c>
      <c r="AH1593">
        <f t="shared" si="1162"/>
        <v>-114.16682014299806</v>
      </c>
      <c r="AJ1593">
        <f t="shared" si="1190"/>
        <v>-278909385.07584268</v>
      </c>
      <c r="AK1593">
        <f t="shared" si="1191"/>
        <v>470407504.32647181</v>
      </c>
      <c r="AL1593">
        <f t="shared" si="1192"/>
        <v>95.22940278170266</v>
      </c>
      <c r="AM1593">
        <f t="shared" si="1193"/>
        <v>-1.8895735328219438</v>
      </c>
      <c r="AN1593">
        <f t="shared" si="1163"/>
        <v>95.319712687129169</v>
      </c>
      <c r="AO1593">
        <f t="shared" si="1164"/>
        <v>-2.0418898746190806</v>
      </c>
      <c r="AP1593">
        <f t="shared" si="1165"/>
        <v>546876279.61911488</v>
      </c>
      <c r="AQ1593">
        <f t="shared" si="1166"/>
        <v>9.7916840018505548E+19</v>
      </c>
      <c r="AR1593">
        <f t="shared" si="1167"/>
        <v>4.9938032889544417E+19</v>
      </c>
      <c r="AS1593">
        <f t="shared" si="1168"/>
        <v>-8.4225295667824099E+19</v>
      </c>
      <c r="AT1593">
        <f t="shared" si="1184"/>
        <v>8.3620282802318183E-6</v>
      </c>
      <c r="AU1593">
        <f t="shared" si="1185"/>
        <v>-1.4103364981216359E-5</v>
      </c>
      <c r="AV1593">
        <f t="shared" si="1194"/>
        <v>8.3620282802318183E-6</v>
      </c>
      <c r="AW1593">
        <f t="shared" si="1195"/>
        <v>-1.4103364981216359E-5</v>
      </c>
      <c r="AX1593">
        <f t="shared" si="1169"/>
        <v>2058905.7940419901</v>
      </c>
      <c r="AY1593">
        <f t="shared" si="1170"/>
        <v>-44104.821291772139</v>
      </c>
      <c r="AZ1593">
        <f t="shared" si="1171"/>
        <v>0.18061981085300727</v>
      </c>
      <c r="BA1593">
        <f t="shared" si="1172"/>
        <v>-0.30463268359427337</v>
      </c>
    </row>
    <row r="1594" spans="3:53" x14ac:dyDescent="0.35">
      <c r="C1594">
        <f t="shared" si="1196"/>
        <v>31905828729.546455</v>
      </c>
      <c r="D1594">
        <f t="shared" si="1197"/>
        <v>154754139491.23651</v>
      </c>
      <c r="E1594">
        <f t="shared" si="1198"/>
        <v>28404.190202256435</v>
      </c>
      <c r="F1594">
        <f t="shared" si="1199"/>
        <v>-5873.746177248272</v>
      </c>
      <c r="G1594">
        <f t="shared" si="1173"/>
        <v>158008941508.35971</v>
      </c>
      <c r="H1594">
        <f t="shared" si="1174"/>
        <v>3.1753893092128207E+22</v>
      </c>
      <c r="I1594">
        <f t="shared" si="1175"/>
        <v>-6.4118793836750648E+21</v>
      </c>
      <c r="J1594">
        <f t="shared" si="1176"/>
        <v>-3.1099799505390868E+22</v>
      </c>
      <c r="K1594">
        <f t="shared" si="1177"/>
        <v>-1.07365696310701E-3</v>
      </c>
      <c r="L1594">
        <f t="shared" si="1178"/>
        <v>-5.2076020605142104E-3</v>
      </c>
      <c r="M1594">
        <f t="shared" si="1179"/>
        <v>613530508.36873901</v>
      </c>
      <c r="N1594">
        <f t="shared" si="1180"/>
        <v>-126872917.42856267</v>
      </c>
      <c r="O1594">
        <f t="shared" si="1181"/>
        <v>-23.190990403111417</v>
      </c>
      <c r="P1594">
        <f t="shared" si="1182"/>
        <v>-112.48420450710694</v>
      </c>
      <c r="S1594">
        <f t="shared" si="1186"/>
        <v>51291515363.550278</v>
      </c>
      <c r="T1594">
        <f t="shared" si="1187"/>
        <v>145209148134.36621</v>
      </c>
      <c r="U1594">
        <f t="shared" si="1188"/>
        <v>27703.975733267245</v>
      </c>
      <c r="V1594">
        <f t="shared" si="1189"/>
        <v>-9785.7881902035679</v>
      </c>
      <c r="W1594">
        <f t="shared" si="1183"/>
        <v>27683.841576329884</v>
      </c>
      <c r="X1594">
        <f t="shared" si="1152"/>
        <v>-9842.7891143633533</v>
      </c>
      <c r="Y1594">
        <f t="shared" si="1153"/>
        <v>154001676127.88382</v>
      </c>
      <c r="Z1594">
        <f t="shared" si="1154"/>
        <v>3.342792434101252E+22</v>
      </c>
      <c r="AA1594">
        <f t="shared" si="1155"/>
        <v>-1.1133443076845818E+22</v>
      </c>
      <c r="AB1594">
        <f t="shared" si="1156"/>
        <v>-3.1519399915022038E+22</v>
      </c>
      <c r="AC1594">
        <f t="shared" si="1157"/>
        <v>-1.8642737904966205E-3</v>
      </c>
      <c r="AD1594">
        <f t="shared" si="1158"/>
        <v>-5.2778633481282708E-3</v>
      </c>
      <c r="AE1594">
        <f t="shared" si="1159"/>
        <v>597970978.04872549</v>
      </c>
      <c r="AF1594">
        <f t="shared" si="1160"/>
        <v>-212604244.87024844</v>
      </c>
      <c r="AG1594">
        <f t="shared" si="1161"/>
        <v>-40.268313874726999</v>
      </c>
      <c r="AH1594">
        <f t="shared" si="1162"/>
        <v>-114.00184831957066</v>
      </c>
      <c r="AJ1594">
        <f t="shared" si="1190"/>
        <v>-276850479.28180069</v>
      </c>
      <c r="AK1594">
        <f t="shared" si="1191"/>
        <v>470363399.50518006</v>
      </c>
      <c r="AL1594">
        <f t="shared" si="1192"/>
        <v>95.410022592555663</v>
      </c>
      <c r="AM1594">
        <f t="shared" si="1193"/>
        <v>-2.1942062164162173</v>
      </c>
      <c r="AN1594">
        <f t="shared" si="1163"/>
        <v>95.50020160408387</v>
      </c>
      <c r="AO1594">
        <f t="shared" si="1164"/>
        <v>-2.3474185443719349</v>
      </c>
      <c r="AP1594">
        <f t="shared" si="1165"/>
        <v>545791091.41926491</v>
      </c>
      <c r="AQ1594">
        <f t="shared" si="1166"/>
        <v>9.8306600264925544E+19</v>
      </c>
      <c r="AR1594">
        <f t="shared" si="1167"/>
        <v>4.986565341170457E+19</v>
      </c>
      <c r="AS1594">
        <f t="shared" si="1168"/>
        <v>-8.4720742828846907E+19</v>
      </c>
      <c r="AT1594">
        <f t="shared" si="1184"/>
        <v>8.3499084748333173E-6</v>
      </c>
      <c r="AU1594">
        <f t="shared" si="1185"/>
        <v>-1.418632666256646E-5</v>
      </c>
      <c r="AV1594">
        <f t="shared" si="1194"/>
        <v>8.3499084748333173E-6</v>
      </c>
      <c r="AW1594">
        <f t="shared" si="1195"/>
        <v>-1.418632666256646E-5</v>
      </c>
      <c r="AX1594">
        <f t="shared" si="1169"/>
        <v>2062804.3546482115</v>
      </c>
      <c r="AY1594">
        <f t="shared" si="1170"/>
        <v>-50704.24055843379</v>
      </c>
      <c r="AZ1594">
        <f t="shared" si="1171"/>
        <v>0.18035802305639964</v>
      </c>
      <c r="BA1594">
        <f t="shared" si="1172"/>
        <v>-0.30642465591143553</v>
      </c>
    </row>
    <row r="1595" spans="3:53" x14ac:dyDescent="0.35">
      <c r="C1595">
        <f t="shared" si="1196"/>
        <v>32519359237.915195</v>
      </c>
      <c r="D1595">
        <f t="shared" si="1197"/>
        <v>154627266573.80795</v>
      </c>
      <c r="E1595">
        <f t="shared" si="1198"/>
        <v>28380.999211853323</v>
      </c>
      <c r="F1595">
        <f t="shared" si="1199"/>
        <v>-5986.2303817553793</v>
      </c>
      <c r="G1595">
        <f t="shared" si="1173"/>
        <v>158009810750.25702</v>
      </c>
      <c r="H1595">
        <f t="shared" si="1174"/>
        <v>3.1753543724728477E+22</v>
      </c>
      <c r="I1595">
        <f t="shared" si="1175"/>
        <v>-6.5350682375879844E+21</v>
      </c>
      <c r="J1595">
        <f t="shared" si="1176"/>
        <v>-3.1073789955657362E+22</v>
      </c>
      <c r="K1595">
        <f t="shared" si="1177"/>
        <v>-1.0942847015385105E-3</v>
      </c>
      <c r="L1595">
        <f t="shared" si="1178"/>
        <v>-5.2032468110611791E-3</v>
      </c>
      <c r="M1595">
        <f t="shared" si="1179"/>
        <v>613029582.97603178</v>
      </c>
      <c r="N1595">
        <f t="shared" si="1180"/>
        <v>-129302576.24591619</v>
      </c>
      <c r="O1595">
        <f t="shared" si="1181"/>
        <v>-23.636549553231827</v>
      </c>
      <c r="P1595">
        <f t="shared" si="1182"/>
        <v>-112.39013111892147</v>
      </c>
      <c r="S1595">
        <f t="shared" si="1186"/>
        <v>51889486341.599007</v>
      </c>
      <c r="T1595">
        <f t="shared" si="1187"/>
        <v>144996543889.49597</v>
      </c>
      <c r="U1595">
        <f t="shared" si="1188"/>
        <v>27663.707419392518</v>
      </c>
      <c r="V1595">
        <f t="shared" si="1189"/>
        <v>-9899.7900385231387</v>
      </c>
      <c r="W1595">
        <f t="shared" si="1183"/>
        <v>27643.338533128794</v>
      </c>
      <c r="X1595">
        <f t="shared" si="1152"/>
        <v>-9956.7075052268101</v>
      </c>
      <c r="Y1595">
        <f t="shared" si="1153"/>
        <v>154001677045.06833</v>
      </c>
      <c r="Z1595">
        <f t="shared" si="1154"/>
        <v>3.3427923942840568E+22</v>
      </c>
      <c r="AA1595">
        <f t="shared" si="1155"/>
        <v>-1.1263239700645732E+22</v>
      </c>
      <c r="AB1595">
        <f t="shared" si="1156"/>
        <v>-3.1473251032807707E+22</v>
      </c>
      <c r="AC1595">
        <f t="shared" si="1157"/>
        <v>-1.8860079873820716E-3</v>
      </c>
      <c r="AD1595">
        <f t="shared" si="1158"/>
        <v>-5.2701358058954628E-3</v>
      </c>
      <c r="AE1595">
        <f t="shared" si="1159"/>
        <v>597096112.31558192</v>
      </c>
      <c r="AF1595">
        <f t="shared" si="1160"/>
        <v>-215064882.11289909</v>
      </c>
      <c r="AG1595">
        <f t="shared" si="1161"/>
        <v>-40.737772527452748</v>
      </c>
      <c r="AH1595">
        <f t="shared" si="1162"/>
        <v>-113.83493340734199</v>
      </c>
      <c r="AJ1595">
        <f t="shared" si="1190"/>
        <v>-274787674.92715245</v>
      </c>
      <c r="AK1595">
        <f t="shared" si="1191"/>
        <v>470312695.26462162</v>
      </c>
      <c r="AL1595">
        <f t="shared" si="1192"/>
        <v>95.590380615612062</v>
      </c>
      <c r="AM1595">
        <f t="shared" si="1193"/>
        <v>-2.5006308723276529</v>
      </c>
      <c r="AN1595">
        <f t="shared" si="1163"/>
        <v>95.680424745175927</v>
      </c>
      <c r="AO1595">
        <f t="shared" si="1164"/>
        <v>-2.6547458532093944</v>
      </c>
      <c r="AP1595">
        <f t="shared" si="1165"/>
        <v>544703862.3132236</v>
      </c>
      <c r="AQ1595">
        <f t="shared" si="1166"/>
        <v>9.8699431939452289E+19</v>
      </c>
      <c r="AR1595">
        <f t="shared" si="1167"/>
        <v>4.9791068681053495E+19</v>
      </c>
      <c r="AS1595">
        <f t="shared" si="1168"/>
        <v>-8.5219876465348084E+19</v>
      </c>
      <c r="AT1595">
        <f t="shared" si="1184"/>
        <v>8.3374194040612003E-6</v>
      </c>
      <c r="AU1595">
        <f t="shared" si="1185"/>
        <v>-1.4269905637198272E-5</v>
      </c>
      <c r="AV1595">
        <f t="shared" si="1194"/>
        <v>8.3374194040612003E-6</v>
      </c>
      <c r="AW1595">
        <f t="shared" si="1195"/>
        <v>-1.4269905637198272E-5</v>
      </c>
      <c r="AX1595">
        <f t="shared" si="1169"/>
        <v>2066697.1744957999</v>
      </c>
      <c r="AY1595">
        <f t="shared" si="1170"/>
        <v>-57342.510429322916</v>
      </c>
      <c r="AZ1595">
        <f t="shared" si="1171"/>
        <v>0.18008825912772192</v>
      </c>
      <c r="BA1595">
        <f t="shared" si="1172"/>
        <v>-0.30822996176348266</v>
      </c>
    </row>
    <row r="1596" spans="3:53" x14ac:dyDescent="0.35">
      <c r="C1596">
        <f t="shared" si="1196"/>
        <v>33132388820.891228</v>
      </c>
      <c r="D1596">
        <f t="shared" si="1197"/>
        <v>154497963997.56204</v>
      </c>
      <c r="E1596">
        <f t="shared" si="1198"/>
        <v>28357.362662300089</v>
      </c>
      <c r="F1596">
        <f t="shared" si="1199"/>
        <v>-6098.6205128743004</v>
      </c>
      <c r="G1596">
        <f t="shared" si="1173"/>
        <v>158010683399.47998</v>
      </c>
      <c r="H1596">
        <f t="shared" si="1174"/>
        <v>3.1753192993649473E+22</v>
      </c>
      <c r="I1596">
        <f t="shared" si="1175"/>
        <v>-6.6581519295793123E+21</v>
      </c>
      <c r="J1596">
        <f t="shared" si="1176"/>
        <v>-3.104729099574694E+22</v>
      </c>
      <c r="K1596">
        <f t="shared" si="1177"/>
        <v>-1.1148948308069846E-3</v>
      </c>
      <c r="L1596">
        <f t="shared" si="1178"/>
        <v>-5.198809610808262E-3</v>
      </c>
      <c r="M1596">
        <f t="shared" si="1179"/>
        <v>612519033.50568187</v>
      </c>
      <c r="N1596">
        <f t="shared" si="1180"/>
        <v>-131730203.07808489</v>
      </c>
      <c r="O1596">
        <f t="shared" si="1181"/>
        <v>-24.081728345430868</v>
      </c>
      <c r="P1596">
        <f t="shared" si="1182"/>
        <v>-112.29428759345846</v>
      </c>
      <c r="S1596">
        <f t="shared" si="1186"/>
        <v>52486582453.914589</v>
      </c>
      <c r="T1596">
        <f t="shared" si="1187"/>
        <v>144781479007.38309</v>
      </c>
      <c r="U1596">
        <f t="shared" si="1188"/>
        <v>27622.969646865065</v>
      </c>
      <c r="V1596">
        <f t="shared" si="1189"/>
        <v>-10013.624971930481</v>
      </c>
      <c r="W1596">
        <f t="shared" si="1183"/>
        <v>27602.36637625187</v>
      </c>
      <c r="X1596">
        <f t="shared" si="1152"/>
        <v>-10070.458011010267</v>
      </c>
      <c r="Y1596">
        <f t="shared" si="1153"/>
        <v>154001681813.07919</v>
      </c>
      <c r="Z1596">
        <f t="shared" si="1154"/>
        <v>3.3427921872931978E+22</v>
      </c>
      <c r="AA1596">
        <f t="shared" si="1155"/>
        <v>-1.1392845564999864E+22</v>
      </c>
      <c r="AB1596">
        <f t="shared" si="1156"/>
        <v>-3.1426565683747676E+22</v>
      </c>
      <c r="AC1596">
        <f t="shared" si="1157"/>
        <v>-1.9077102419624687E-3</v>
      </c>
      <c r="AD1596">
        <f t="shared" si="1158"/>
        <v>-5.2623184333134088E-3</v>
      </c>
      <c r="AE1596">
        <f t="shared" si="1159"/>
        <v>596211113.72704041</v>
      </c>
      <c r="AF1596">
        <f t="shared" si="1160"/>
        <v>-217521893.03782177</v>
      </c>
      <c r="AG1596">
        <f t="shared" si="1161"/>
        <v>-41.206541226389326</v>
      </c>
      <c r="AH1596">
        <f t="shared" si="1162"/>
        <v>-113.66607815956964</v>
      </c>
      <c r="AJ1596">
        <f t="shared" si="1190"/>
        <v>-272720977.75265664</v>
      </c>
      <c r="AK1596">
        <f t="shared" si="1191"/>
        <v>470255352.75419229</v>
      </c>
      <c r="AL1596">
        <f t="shared" si="1192"/>
        <v>95.770468874739791</v>
      </c>
      <c r="AM1596">
        <f t="shared" si="1193"/>
        <v>-2.8088608340911354</v>
      </c>
      <c r="AN1596">
        <f t="shared" si="1163"/>
        <v>95.860374059599991</v>
      </c>
      <c r="AO1596">
        <f t="shared" si="1164"/>
        <v>-2.9638851918404221</v>
      </c>
      <c r="AP1596">
        <f t="shared" si="1165"/>
        <v>543614595.5549159</v>
      </c>
      <c r="AQ1596">
        <f t="shared" si="1166"/>
        <v>9.9095365833241641E+19</v>
      </c>
      <c r="AR1596">
        <f t="shared" si="1167"/>
        <v>4.9714237406027784E+19</v>
      </c>
      <c r="AS1596">
        <f t="shared" si="1168"/>
        <v>-8.5722728192475922E+19</v>
      </c>
      <c r="AT1596">
        <f t="shared" si="1184"/>
        <v>8.3245541537219998E-6</v>
      </c>
      <c r="AU1596">
        <f t="shared" si="1185"/>
        <v>-1.4354107199008024E-5</v>
      </c>
      <c r="AV1596">
        <f t="shared" si="1194"/>
        <v>8.3245541537219998E-6</v>
      </c>
      <c r="AW1596">
        <f t="shared" si="1195"/>
        <v>-1.4354107199008024E-5</v>
      </c>
      <c r="AX1596">
        <f t="shared" si="1169"/>
        <v>2070584.0796873597</v>
      </c>
      <c r="AY1596">
        <f t="shared" si="1170"/>
        <v>-64019.920143753116</v>
      </c>
      <c r="AZ1596">
        <f t="shared" si="1171"/>
        <v>0.17981036972039519</v>
      </c>
      <c r="BA1596">
        <f t="shared" si="1172"/>
        <v>-0.31004871549857332</v>
      </c>
    </row>
    <row r="1597" spans="3:53" x14ac:dyDescent="0.35">
      <c r="C1597">
        <f t="shared" si="1196"/>
        <v>33744907854.396908</v>
      </c>
      <c r="D1597">
        <f t="shared" si="1197"/>
        <v>154366233794.48395</v>
      </c>
      <c r="E1597">
        <f t="shared" si="1198"/>
        <v>28333.280933954658</v>
      </c>
      <c r="F1597">
        <f t="shared" si="1199"/>
        <v>-6210.9148004677591</v>
      </c>
      <c r="G1597">
        <f t="shared" si="1173"/>
        <v>158011559520.16617</v>
      </c>
      <c r="H1597">
        <f t="shared" si="1174"/>
        <v>3.1752840873181918E+22</v>
      </c>
      <c r="I1597">
        <f t="shared" si="1175"/>
        <v>-6.7811284986659623E+21</v>
      </c>
      <c r="J1597">
        <f t="shared" si="1176"/>
        <v>-3.1020303025634556E+22</v>
      </c>
      <c r="K1597">
        <f t="shared" si="1177"/>
        <v>-1.1354870225495583E-3</v>
      </c>
      <c r="L1597">
        <f t="shared" si="1178"/>
        <v>-5.1942905267305011E-3</v>
      </c>
      <c r="M1597">
        <f t="shared" si="1179"/>
        <v>611998868.17342067</v>
      </c>
      <c r="N1597">
        <f t="shared" si="1180"/>
        <v>-134155759.69010359</v>
      </c>
      <c r="O1597">
        <f t="shared" si="1181"/>
        <v>-24.526519687070458</v>
      </c>
      <c r="P1597">
        <f t="shared" si="1182"/>
        <v>-112.19667537737882</v>
      </c>
      <c r="S1597">
        <f t="shared" si="1186"/>
        <v>53082793567.641632</v>
      </c>
      <c r="T1597">
        <f t="shared" si="1187"/>
        <v>144563957114.34528</v>
      </c>
      <c r="U1597">
        <f t="shared" si="1188"/>
        <v>27581.763105638674</v>
      </c>
      <c r="V1597">
        <f t="shared" si="1189"/>
        <v>-10127.291050090051</v>
      </c>
      <c r="W1597">
        <f t="shared" si="1183"/>
        <v>27560.925799701086</v>
      </c>
      <c r="X1597">
        <f t="shared" si="1152"/>
        <v>-10184.038692772068</v>
      </c>
      <c r="Y1597">
        <f t="shared" si="1153"/>
        <v>154001690476.12146</v>
      </c>
      <c r="Z1597">
        <f t="shared" si="1154"/>
        <v>3.3427918112096743E+22</v>
      </c>
      <c r="AA1597">
        <f t="shared" si="1155"/>
        <v>-1.1522258431413743E+22</v>
      </c>
      <c r="AB1597">
        <f t="shared" si="1156"/>
        <v>-3.1379344638611563E+22</v>
      </c>
      <c r="AC1597">
        <f t="shared" si="1157"/>
        <v>-1.9293801794061859E-3</v>
      </c>
      <c r="AD1597">
        <f t="shared" si="1158"/>
        <v>-5.2544113594460082E-3</v>
      </c>
      <c r="AE1597">
        <f t="shared" si="1159"/>
        <v>595315997.27354348</v>
      </c>
      <c r="AF1597">
        <f t="shared" si="1160"/>
        <v>-219975235.76387668</v>
      </c>
      <c r="AG1597">
        <f t="shared" si="1161"/>
        <v>-41.674611875173618</v>
      </c>
      <c r="AH1597">
        <f t="shared" si="1162"/>
        <v>-113.49528536403378</v>
      </c>
      <c r="AJ1597">
        <f t="shared" si="1190"/>
        <v>-270650393.67296928</v>
      </c>
      <c r="AK1597">
        <f t="shared" si="1191"/>
        <v>470191332.83404857</v>
      </c>
      <c r="AL1597">
        <f t="shared" si="1192"/>
        <v>95.950279244460191</v>
      </c>
      <c r="AM1597">
        <f t="shared" si="1193"/>
        <v>-3.1189095495897088</v>
      </c>
      <c r="AN1597">
        <f t="shared" si="1163"/>
        <v>96.040041345826921</v>
      </c>
      <c r="AO1597">
        <f t="shared" si="1164"/>
        <v>-3.2748500657177071</v>
      </c>
      <c r="AP1597">
        <f t="shared" si="1165"/>
        <v>542523294.49304974</v>
      </c>
      <c r="AQ1597">
        <f t="shared" si="1166"/>
        <v>9.9494433100208816E+19</v>
      </c>
      <c r="AR1597">
        <f t="shared" si="1167"/>
        <v>4.9635117533529981E+19</v>
      </c>
      <c r="AS1597">
        <f t="shared" si="1168"/>
        <v>-8.6229329844111573E+19</v>
      </c>
      <c r="AT1597">
        <f t="shared" si="1184"/>
        <v>8.3113056821048191E-6</v>
      </c>
      <c r="AU1597">
        <f t="shared" si="1185"/>
        <v>-1.4438936678518346E-5</v>
      </c>
      <c r="AV1597">
        <f t="shared" si="1194"/>
        <v>8.3113056821048191E-6</v>
      </c>
      <c r="AW1597">
        <f t="shared" si="1195"/>
        <v>-1.4438936678518346E-5</v>
      </c>
      <c r="AX1597">
        <f t="shared" si="1169"/>
        <v>2074464.8930698615</v>
      </c>
      <c r="AY1597">
        <f t="shared" si="1170"/>
        <v>-70736.76141950248</v>
      </c>
      <c r="AZ1597">
        <f t="shared" si="1171"/>
        <v>0.17952420273346409</v>
      </c>
      <c r="BA1597">
        <f t="shared" si="1172"/>
        <v>-0.31188103225599628</v>
      </c>
    </row>
    <row r="1598" spans="3:53" x14ac:dyDescent="0.35">
      <c r="C1598">
        <f t="shared" si="1196"/>
        <v>34356906722.570328</v>
      </c>
      <c r="D1598">
        <f t="shared" si="1197"/>
        <v>154232078034.79385</v>
      </c>
      <c r="E1598">
        <f t="shared" si="1198"/>
        <v>28308.754414267587</v>
      </c>
      <c r="F1598">
        <f t="shared" si="1199"/>
        <v>-6323.1114758451376</v>
      </c>
      <c r="G1598">
        <f t="shared" si="1173"/>
        <v>158012439176.39566</v>
      </c>
      <c r="H1598">
        <f t="shared" si="1174"/>
        <v>3.1752487337641598E+22</v>
      </c>
      <c r="I1598">
        <f t="shared" si="1175"/>
        <v>-6.9039959850952803E+21</v>
      </c>
      <c r="J1598">
        <f t="shared" si="1176"/>
        <v>-3.0992826453308163E+22</v>
      </c>
      <c r="K1598">
        <f t="shared" si="1177"/>
        <v>-1.1560609486093905E-3</v>
      </c>
      <c r="L1598">
        <f t="shared" si="1178"/>
        <v>-5.1896896271447024E-3</v>
      </c>
      <c r="M1598">
        <f t="shared" si="1179"/>
        <v>611469095.34817994</v>
      </c>
      <c r="N1598">
        <f t="shared" si="1180"/>
        <v>-136579207.87825498</v>
      </c>
      <c r="O1598">
        <f t="shared" si="1181"/>
        <v>-24.970916489962836</v>
      </c>
      <c r="P1598">
        <f t="shared" si="1182"/>
        <v>-112.09729594632557</v>
      </c>
      <c r="S1598">
        <f t="shared" si="1186"/>
        <v>53678109564.915176</v>
      </c>
      <c r="T1598">
        <f t="shared" si="1187"/>
        <v>144343981878.58139</v>
      </c>
      <c r="U1598">
        <f t="shared" si="1188"/>
        <v>27540.088493763502</v>
      </c>
      <c r="V1598">
        <f t="shared" si="1189"/>
        <v>-10240.786335454084</v>
      </c>
      <c r="W1598">
        <f t="shared" si="1183"/>
        <v>27519.017505569514</v>
      </c>
      <c r="X1598">
        <f t="shared" si="1152"/>
        <v>-10297.447614375587</v>
      </c>
      <c r="Y1598">
        <f t="shared" si="1153"/>
        <v>154001703078.33374</v>
      </c>
      <c r="Z1598">
        <f t="shared" si="1154"/>
        <v>3.3427912641174087E+22</v>
      </c>
      <c r="AA1598">
        <f t="shared" si="1155"/>
        <v>-1.1651476064304638E+22</v>
      </c>
      <c r="AB1598">
        <f t="shared" si="1156"/>
        <v>-3.1331588677705165E+22</v>
      </c>
      <c r="AC1598">
        <f t="shared" si="1157"/>
        <v>-1.9510174253691624E-3</v>
      </c>
      <c r="AD1598">
        <f t="shared" si="1158"/>
        <v>-5.2464147149539793E-3</v>
      </c>
      <c r="AE1598">
        <f t="shared" si="1159"/>
        <v>594410778.12030149</v>
      </c>
      <c r="AF1598">
        <f t="shared" si="1160"/>
        <v>-222424868.47051269</v>
      </c>
      <c r="AG1598">
        <f t="shared" si="1161"/>
        <v>-42.141976387973905</v>
      </c>
      <c r="AH1598">
        <f t="shared" si="1162"/>
        <v>-113.32255784300595</v>
      </c>
      <c r="AJ1598">
        <f t="shared" si="1190"/>
        <v>-268575928.77989942</v>
      </c>
      <c r="AK1598">
        <f t="shared" si="1191"/>
        <v>470120596.07262909</v>
      </c>
      <c r="AL1598">
        <f t="shared" si="1192"/>
        <v>96.129803447193652</v>
      </c>
      <c r="AM1598">
        <f t="shared" si="1193"/>
        <v>-3.430790581845705</v>
      </c>
      <c r="AN1598">
        <f t="shared" si="1163"/>
        <v>96.219418248823089</v>
      </c>
      <c r="AO1598">
        <f t="shared" si="1164"/>
        <v>-3.5876540958260916</v>
      </c>
      <c r="AP1598">
        <f t="shared" si="1165"/>
        <v>541429962.57287955</v>
      </c>
      <c r="AQ1598">
        <f t="shared" si="1166"/>
        <v>9.9896665261469254E+19</v>
      </c>
      <c r="AR1598">
        <f t="shared" si="1167"/>
        <v>4.9553666234351354E+19</v>
      </c>
      <c r="AS1598">
        <f t="shared" si="1168"/>
        <v>-8.6739713471376785E+19</v>
      </c>
      <c r="AT1598">
        <f t="shared" si="1184"/>
        <v>8.2976668175404142E-6</v>
      </c>
      <c r="AU1598">
        <f t="shared" si="1185"/>
        <v>-1.4524399442628396E-5</v>
      </c>
      <c r="AV1598">
        <f t="shared" si="1194"/>
        <v>8.2976668175404142E-6</v>
      </c>
      <c r="AW1598">
        <f t="shared" si="1195"/>
        <v>-1.4524399442628396E-5</v>
      </c>
      <c r="AX1598">
        <f t="shared" si="1169"/>
        <v>2078339.4341745786</v>
      </c>
      <c r="AY1598">
        <f t="shared" si="1170"/>
        <v>-77493.328469843575</v>
      </c>
      <c r="AZ1598">
        <f t="shared" si="1171"/>
        <v>0.17922960325887294</v>
      </c>
      <c r="BA1598">
        <f t="shared" si="1172"/>
        <v>-0.31372702796077334</v>
      </c>
    </row>
    <row r="1599" spans="3:53" x14ac:dyDescent="0.35">
      <c r="C1599">
        <f t="shared" si="1196"/>
        <v>34968375817.91851</v>
      </c>
      <c r="D1599">
        <f t="shared" si="1197"/>
        <v>154095498826.91559</v>
      </c>
      <c r="E1599">
        <f t="shared" si="1198"/>
        <v>28283.783497777626</v>
      </c>
      <c r="F1599">
        <f t="shared" si="1199"/>
        <v>-6435.2087717914628</v>
      </c>
      <c r="G1599">
        <f t="shared" si="1173"/>
        <v>158013322432.18967</v>
      </c>
      <c r="H1599">
        <f t="shared" si="1174"/>
        <v>3.1752132361369984E+22</v>
      </c>
      <c r="I1599">
        <f t="shared" si="1175"/>
        <v>-7.0267524303791808E+21</v>
      </c>
      <c r="J1599">
        <f t="shared" si="1176"/>
        <v>-3.0964861694768138E+22</v>
      </c>
      <c r="K1599">
        <f t="shared" si="1177"/>
        <v>-1.1766162810413899E-3</v>
      </c>
      <c r="L1599">
        <f t="shared" si="1178"/>
        <v>-5.1850069817093326E-3</v>
      </c>
      <c r="M1599">
        <f t="shared" si="1179"/>
        <v>610929723.55199671</v>
      </c>
      <c r="N1599">
        <f t="shared" si="1180"/>
        <v>-139000509.47069559</v>
      </c>
      <c r="O1599">
        <f t="shared" si="1181"/>
        <v>-25.414911670494021</v>
      </c>
      <c r="P1599">
        <f t="shared" si="1182"/>
        <v>-111.99615080492158</v>
      </c>
      <c r="S1599">
        <f t="shared" si="1186"/>
        <v>54272520343.035477</v>
      </c>
      <c r="T1599">
        <f t="shared" si="1187"/>
        <v>144121557010.11087</v>
      </c>
      <c r="U1599">
        <f t="shared" si="1188"/>
        <v>27497.946517375527</v>
      </c>
      <c r="V1599">
        <f t="shared" si="1189"/>
        <v>-10354.108893297091</v>
      </c>
      <c r="W1599">
        <f t="shared" si="1183"/>
        <v>27476.642204030704</v>
      </c>
      <c r="X1599">
        <f t="shared" si="1152"/>
        <v>-10410.682842523698</v>
      </c>
      <c r="Y1599">
        <f t="shared" si="1153"/>
        <v>154001719663.78763</v>
      </c>
      <c r="Z1599">
        <f t="shared" si="1154"/>
        <v>3.3427905441032753E+22</v>
      </c>
      <c r="AA1599">
        <f t="shared" si="1155"/>
        <v>-1.1780496231043816E+22</v>
      </c>
      <c r="AB1599">
        <f t="shared" si="1156"/>
        <v>-3.1283298590861386E+22</v>
      </c>
      <c r="AC1599">
        <f t="shared" si="1157"/>
        <v>-1.9726216060019786E-3</v>
      </c>
      <c r="AD1599">
        <f t="shared" si="1158"/>
        <v>-5.238328632093333E-3</v>
      </c>
      <c r="AE1599">
        <f t="shared" si="1159"/>
        <v>593495471.60706317</v>
      </c>
      <c r="AF1599">
        <f t="shared" si="1160"/>
        <v>-224870749.39851189</v>
      </c>
      <c r="AG1599">
        <f t="shared" si="1161"/>
        <v>-42.608626689642733</v>
      </c>
      <c r="AH1599">
        <f t="shared" si="1162"/>
        <v>-113.14789845321599</v>
      </c>
      <c r="AJ1599">
        <f t="shared" si="1190"/>
        <v>-266497589.34572485</v>
      </c>
      <c r="AK1599">
        <f t="shared" si="1191"/>
        <v>470043102.74415922</v>
      </c>
      <c r="AL1599">
        <f t="shared" si="1192"/>
        <v>96.309033050452527</v>
      </c>
      <c r="AM1599">
        <f t="shared" si="1193"/>
        <v>-3.7445176098064783</v>
      </c>
      <c r="AN1599">
        <f t="shared" si="1163"/>
        <v>96.398496257216379</v>
      </c>
      <c r="AO1599">
        <f t="shared" si="1164"/>
        <v>-3.9023110194653312</v>
      </c>
      <c r="AP1599">
        <f t="shared" si="1165"/>
        <v>540334603.33800471</v>
      </c>
      <c r="AQ1599">
        <f t="shared" si="1166"/>
        <v>1.0030209420982287E+20</v>
      </c>
      <c r="AR1599">
        <f t="shared" si="1167"/>
        <v>4.9469839888311845E+19</v>
      </c>
      <c r="AS1599">
        <f t="shared" si="1168"/>
        <v>-8.7253911340987859E+19</v>
      </c>
      <c r="AT1599">
        <f t="shared" si="1184"/>
        <v>8.2836302559129007E-6</v>
      </c>
      <c r="AU1599">
        <f t="shared" si="1185"/>
        <v>-1.4610500894338221E-5</v>
      </c>
      <c r="AV1599">
        <f t="shared" si="1194"/>
        <v>8.2836302559129007E-6</v>
      </c>
      <c r="AW1599">
        <f t="shared" si="1195"/>
        <v>-1.4610500894338221E-5</v>
      </c>
      <c r="AX1599">
        <f t="shared" si="1169"/>
        <v>2082207.5191558737</v>
      </c>
      <c r="AY1599">
        <f t="shared" si="1170"/>
        <v>-84289.91802045115</v>
      </c>
      <c r="AZ1599">
        <f t="shared" si="1171"/>
        <v>0.17892641352771865</v>
      </c>
      <c r="BA1599">
        <f t="shared" si="1172"/>
        <v>-0.3155868193177056</v>
      </c>
    </row>
    <row r="1600" spans="3:53" x14ac:dyDescent="0.35">
      <c r="C1600">
        <f t="shared" si="1196"/>
        <v>35579305541.470505</v>
      </c>
      <c r="D1600">
        <f t="shared" si="1197"/>
        <v>153956498317.44489</v>
      </c>
      <c r="E1600">
        <f t="shared" si="1198"/>
        <v>28258.368586107132</v>
      </c>
      <c r="F1600">
        <f t="shared" si="1199"/>
        <v>-6547.2049225963847</v>
      </c>
      <c r="G1600">
        <f t="shared" si="1173"/>
        <v>158014209351.50967</v>
      </c>
      <c r="H1600">
        <f t="shared" si="1174"/>
        <v>3.1751775918734552E+22</v>
      </c>
      <c r="I1600">
        <f t="shared" si="1175"/>
        <v>-7.1493958773282229E+21</v>
      </c>
      <c r="J1600">
        <f t="shared" si="1176"/>
        <v>-3.0936409174026215E+22</v>
      </c>
      <c r="K1600">
        <f t="shared" si="1177"/>
        <v>-1.1971526921179206E-3</v>
      </c>
      <c r="L1600">
        <f t="shared" si="1178"/>
        <v>-5.1802426614243492E-3</v>
      </c>
      <c r="M1600">
        <f t="shared" si="1179"/>
        <v>610380761.45991409</v>
      </c>
      <c r="N1600">
        <f t="shared" si="1180"/>
        <v>-141419626.32808191</v>
      </c>
      <c r="O1600">
        <f t="shared" si="1181"/>
        <v>-25.858498149747085</v>
      </c>
      <c r="P1600">
        <f t="shared" si="1182"/>
        <v>-111.89324148676594</v>
      </c>
      <c r="S1600">
        <f t="shared" si="1186"/>
        <v>54866015814.64254</v>
      </c>
      <c r="T1600">
        <f t="shared" si="1187"/>
        <v>143896686260.71237</v>
      </c>
      <c r="U1600">
        <f t="shared" si="1188"/>
        <v>27455.337890685885</v>
      </c>
      <c r="V1600">
        <f t="shared" si="1189"/>
        <v>-10467.256791750307</v>
      </c>
      <c r="W1600">
        <f t="shared" si="1183"/>
        <v>27433.800613327949</v>
      </c>
      <c r="X1600">
        <f t="shared" si="1152"/>
        <v>-10523.742446793218</v>
      </c>
      <c r="Y1600">
        <f t="shared" si="1153"/>
        <v>154001740276.48679</v>
      </c>
      <c r="Z1600">
        <f t="shared" si="1154"/>
        <v>3.3427896492571375E+22</v>
      </c>
      <c r="AA1600">
        <f t="shared" si="1155"/>
        <v>-1.1909316701998862E+22</v>
      </c>
      <c r="AB1600">
        <f t="shared" si="1156"/>
        <v>-3.1234475177431053E+22</v>
      </c>
      <c r="AC1600">
        <f t="shared" si="1157"/>
        <v>-1.9941923479569424E-3</v>
      </c>
      <c r="AD1600">
        <f t="shared" si="1158"/>
        <v>-5.2301532447138399E-3</v>
      </c>
      <c r="AE1600">
        <f t="shared" si="1159"/>
        <v>592570093.24788368</v>
      </c>
      <c r="AF1600">
        <f t="shared" si="1160"/>
        <v>-227312836.85073352</v>
      </c>
      <c r="AG1600">
        <f t="shared" si="1161"/>
        <v>-43.074554715869958</v>
      </c>
      <c r="AH1600">
        <f t="shared" si="1162"/>
        <v>-112.97131008581894</v>
      </c>
      <c r="AJ1600">
        <f t="shared" si="1190"/>
        <v>-264415381.82656899</v>
      </c>
      <c r="AK1600">
        <f t="shared" si="1191"/>
        <v>469958812.82613879</v>
      </c>
      <c r="AL1600">
        <f t="shared" si="1192"/>
        <v>96.487959463980246</v>
      </c>
      <c r="AM1600">
        <f t="shared" si="1193"/>
        <v>-4.0601044291241841</v>
      </c>
      <c r="AN1600">
        <f t="shared" si="1163"/>
        <v>96.577266700407975</v>
      </c>
      <c r="AO1600">
        <f t="shared" si="1164"/>
        <v>-4.2188346910266086</v>
      </c>
      <c r="AP1600">
        <f t="shared" si="1165"/>
        <v>539237220.432199</v>
      </c>
      <c r="AQ1600">
        <f t="shared" si="1166"/>
        <v>1.0071075221428299E+20</v>
      </c>
      <c r="AR1600">
        <f t="shared" si="1167"/>
        <v>4.9383594069113176E+19</v>
      </c>
      <c r="AS1600">
        <f t="shared" si="1168"/>
        <v>-8.7771955933451534E+19</v>
      </c>
      <c r="AT1600">
        <f t="shared" si="1184"/>
        <v>8.2691885581234387E-6</v>
      </c>
      <c r="AU1600">
        <f t="shared" si="1185"/>
        <v>-1.4697246472446673E-5</v>
      </c>
      <c r="AV1600">
        <f t="shared" si="1194"/>
        <v>8.2691885581234387E-6</v>
      </c>
      <c r="AW1600">
        <f t="shared" si="1195"/>
        <v>-1.4697246472446673E-5</v>
      </c>
      <c r="AX1600">
        <f t="shared" si="1169"/>
        <v>2086068.9607288123</v>
      </c>
      <c r="AY1600">
        <f t="shared" si="1170"/>
        <v>-91126.829326174746</v>
      </c>
      <c r="AZ1600">
        <f t="shared" si="1171"/>
        <v>0.17861447285546628</v>
      </c>
      <c r="BA1600">
        <f t="shared" si="1172"/>
        <v>-0.31746052380484813</v>
      </c>
    </row>
    <row r="1601" spans="3:53" x14ac:dyDescent="0.35">
      <c r="C1601">
        <f t="shared" si="1196"/>
        <v>36189686302.93042</v>
      </c>
      <c r="D1601">
        <f t="shared" si="1197"/>
        <v>153815078691.11679</v>
      </c>
      <c r="E1601">
        <f t="shared" si="1198"/>
        <v>28232.510087957384</v>
      </c>
      <c r="F1601">
        <f t="shared" si="1199"/>
        <v>-6659.0981640831506</v>
      </c>
      <c r="G1601">
        <f t="shared" si="1173"/>
        <v>158015099998.25638</v>
      </c>
      <c r="H1601">
        <f t="shared" si="1174"/>
        <v>3.1751417984129243E+22</v>
      </c>
      <c r="I1601">
        <f t="shared" si="1175"/>
        <v>-7.2719243700857712E+21</v>
      </c>
      <c r="J1601">
        <f t="shared" si="1176"/>
        <v>-3.090746932310438E+22</v>
      </c>
      <c r="K1601">
        <f t="shared" si="1177"/>
        <v>-1.2176698543345228E-3</v>
      </c>
      <c r="L1601">
        <f t="shared" si="1178"/>
        <v>-5.1753967386310076E-3</v>
      </c>
      <c r="M1601">
        <f t="shared" si="1179"/>
        <v>609822217.89987946</v>
      </c>
      <c r="N1601">
        <f t="shared" si="1180"/>
        <v>-143836520.34419605</v>
      </c>
      <c r="O1601">
        <f t="shared" si="1181"/>
        <v>-26.301668853625692</v>
      </c>
      <c r="P1601">
        <f t="shared" si="1182"/>
        <v>-111.78856955442977</v>
      </c>
      <c r="S1601">
        <f t="shared" si="1186"/>
        <v>55458585907.890427</v>
      </c>
      <c r="T1601">
        <f t="shared" si="1187"/>
        <v>143669373423.86163</v>
      </c>
      <c r="U1601">
        <f t="shared" si="1188"/>
        <v>27412.263335970016</v>
      </c>
      <c r="V1601">
        <f t="shared" si="1189"/>
        <v>-10580.228101836126</v>
      </c>
      <c r="W1601">
        <f t="shared" si="1183"/>
        <v>27390.493459763347</v>
      </c>
      <c r="X1601">
        <f t="shared" si="1152"/>
        <v>-10636.624499669308</v>
      </c>
      <c r="Y1601">
        <f t="shared" si="1153"/>
        <v>154001764960.36615</v>
      </c>
      <c r="Z1601">
        <f t="shared" si="1154"/>
        <v>3.3427885776718887E+22</v>
      </c>
      <c r="AA1601">
        <f t="shared" si="1155"/>
        <v>-1.203793525057601E+22</v>
      </c>
      <c r="AB1601">
        <f t="shared" si="1156"/>
        <v>-3.1185119246273607E+22</v>
      </c>
      <c r="AC1601">
        <f t="shared" si="1157"/>
        <v>-2.0157292783951788E-3</v>
      </c>
      <c r="AD1601">
        <f t="shared" si="1158"/>
        <v>-5.2218886882574693E-3</v>
      </c>
      <c r="AE1601">
        <f t="shared" si="1159"/>
        <v>591634658.73088825</v>
      </c>
      <c r="AF1601">
        <f t="shared" si="1160"/>
        <v>-229751089.19285706</v>
      </c>
      <c r="AG1601">
        <f t="shared" si="1161"/>
        <v>-43.539752413335862</v>
      </c>
      <c r="AH1601">
        <f t="shared" si="1162"/>
        <v>-112.79279566636134</v>
      </c>
      <c r="AJ1601">
        <f t="shared" si="1190"/>
        <v>-262329312.86584017</v>
      </c>
      <c r="AK1601">
        <f t="shared" si="1191"/>
        <v>469867685.99681264</v>
      </c>
      <c r="AL1601">
        <f t="shared" si="1192"/>
        <v>96.666573936835718</v>
      </c>
      <c r="AM1601">
        <f t="shared" si="1193"/>
        <v>-4.3775649529290321</v>
      </c>
      <c r="AN1601">
        <f t="shared" si="1163"/>
        <v>96.755720745628764</v>
      </c>
      <c r="AO1601">
        <f t="shared" si="1164"/>
        <v>-4.5372390827622233</v>
      </c>
      <c r="AP1601">
        <f t="shared" si="1165"/>
        <v>538137817.60127509</v>
      </c>
      <c r="AQ1601">
        <f t="shared" si="1166"/>
        <v>1.0112267192464862E+20</v>
      </c>
      <c r="AR1601">
        <f t="shared" si="1167"/>
        <v>4.9294883528899207E+19</v>
      </c>
      <c r="AS1601">
        <f t="shared" si="1168"/>
        <v>-8.8293879941094343E+19</v>
      </c>
      <c r="AT1601">
        <f t="shared" si="1184"/>
        <v>8.2543341475048903E-6</v>
      </c>
      <c r="AU1601">
        <f t="shared" si="1185"/>
        <v>-1.4784641651221423E-5</v>
      </c>
      <c r="AV1601">
        <f t="shared" si="1194"/>
        <v>8.2543341475048903E-6</v>
      </c>
      <c r="AW1601">
        <f t="shared" si="1195"/>
        <v>-1.4784641651221423E-5</v>
      </c>
      <c r="AX1601">
        <f t="shared" si="1169"/>
        <v>2089923.5681055812</v>
      </c>
      <c r="AY1601">
        <f t="shared" si="1170"/>
        <v>-98004.364187664018</v>
      </c>
      <c r="AZ1601">
        <f t="shared" si="1171"/>
        <v>0.17829361758610562</v>
      </c>
      <c r="BA1601">
        <f t="shared" si="1172"/>
        <v>-0.31934825966638275</v>
      </c>
    </row>
    <row r="1602" spans="3:53" x14ac:dyDescent="0.35">
      <c r="C1602">
        <f t="shared" si="1196"/>
        <v>36799508520.830299</v>
      </c>
      <c r="D1602">
        <f t="shared" si="1197"/>
        <v>153671242170.77258</v>
      </c>
      <c r="E1602">
        <f t="shared" si="1198"/>
        <v>28206.208419103757</v>
      </c>
      <c r="F1602">
        <f t="shared" si="1199"/>
        <v>-6770.8867336375806</v>
      </c>
      <c r="G1602">
        <f t="shared" si="1173"/>
        <v>158015994436.26868</v>
      </c>
      <c r="H1602">
        <f t="shared" si="1174"/>
        <v>3.1751058531974872E+22</v>
      </c>
      <c r="I1602">
        <f t="shared" si="1175"/>
        <v>-7.3943359541621702E+21</v>
      </c>
      <c r="J1602">
        <f t="shared" si="1176"/>
        <v>-3.0878042582033583E+22</v>
      </c>
      <c r="K1602">
        <f t="shared" si="1177"/>
        <v>-1.2381674404156346E-3</v>
      </c>
      <c r="L1602">
        <f t="shared" si="1178"/>
        <v>-5.170469287011651E-3</v>
      </c>
      <c r="M1602">
        <f t="shared" si="1179"/>
        <v>609254101.85264111</v>
      </c>
      <c r="N1602">
        <f t="shared" si="1180"/>
        <v>-146251153.44657174</v>
      </c>
      <c r="O1602">
        <f t="shared" si="1181"/>
        <v>-26.744416712977706</v>
      </c>
      <c r="P1602">
        <f t="shared" si="1182"/>
        <v>-111.68213659945167</v>
      </c>
      <c r="S1602">
        <f t="shared" si="1186"/>
        <v>56050220566.621315</v>
      </c>
      <c r="T1602">
        <f t="shared" si="1187"/>
        <v>143439622334.66876</v>
      </c>
      <c r="U1602">
        <f t="shared" si="1188"/>
        <v>27368.723583556679</v>
      </c>
      <c r="V1602">
        <f t="shared" si="1189"/>
        <v>-10693.020897502487</v>
      </c>
      <c r="W1602">
        <f t="shared" si="1183"/>
        <v>27346.721477686748</v>
      </c>
      <c r="X1602">
        <f t="shared" si="1152"/>
        <v>-10749.327076579861</v>
      </c>
      <c r="Y1602">
        <f t="shared" si="1153"/>
        <v>154001793759.29135</v>
      </c>
      <c r="Z1602">
        <f t="shared" si="1154"/>
        <v>3.342787327443474E+22</v>
      </c>
      <c r="AA1602">
        <f t="shared" si="1155"/>
        <v>-1.2166349653262343E+22</v>
      </c>
      <c r="AB1602">
        <f t="shared" si="1156"/>
        <v>-3.1135231615747316E+22</v>
      </c>
      <c r="AC1602">
        <f t="shared" si="1157"/>
        <v>-2.0372320249936945E-3</v>
      </c>
      <c r="AD1602">
        <f t="shared" si="1158"/>
        <v>-5.2135350997567506E-3</v>
      </c>
      <c r="AE1602">
        <f t="shared" si="1159"/>
        <v>590689183.91803372</v>
      </c>
      <c r="AF1602">
        <f t="shared" si="1160"/>
        <v>-232185464.85412499</v>
      </c>
      <c r="AG1602">
        <f t="shared" si="1161"/>
        <v>-44.004211739863806</v>
      </c>
      <c r="AH1602">
        <f t="shared" si="1162"/>
        <v>-112.61235815474582</v>
      </c>
      <c r="AJ1602">
        <f t="shared" si="1190"/>
        <v>-260239389.29773459</v>
      </c>
      <c r="AK1602">
        <f t="shared" si="1191"/>
        <v>469769681.63262498</v>
      </c>
      <c r="AL1602">
        <f t="shared" si="1192"/>
        <v>96.844867554421825</v>
      </c>
      <c r="AM1602">
        <f t="shared" si="1193"/>
        <v>-4.6969132125954145</v>
      </c>
      <c r="AN1602">
        <f t="shared" si="1163"/>
        <v>96.933849394939443</v>
      </c>
      <c r="AO1602">
        <f t="shared" si="1164"/>
        <v>-4.8575382855478493</v>
      </c>
      <c r="AP1602">
        <f t="shared" si="1165"/>
        <v>537036398.69498193</v>
      </c>
      <c r="AQ1602">
        <f t="shared" si="1166"/>
        <v>1.0153788637612089E+20</v>
      </c>
      <c r="AR1602">
        <f t="shared" si="1167"/>
        <v>4.9203662182518981E+19</v>
      </c>
      <c r="AS1602">
        <f t="shared" si="1168"/>
        <v>-8.8819716265920332E+19</v>
      </c>
      <c r="AT1602">
        <f t="shared" si="1184"/>
        <v>8.2390593071867016E-6</v>
      </c>
      <c r="AU1602">
        <f t="shared" si="1185"/>
        <v>-1.4872691940040242E-5</v>
      </c>
      <c r="AV1602">
        <f t="shared" si="1194"/>
        <v>8.2390593071867016E-6</v>
      </c>
      <c r="AW1602">
        <f t="shared" si="1195"/>
        <v>-1.4872691940040242E-5</v>
      </c>
      <c r="AX1602">
        <f t="shared" si="1169"/>
        <v>2093771.146930692</v>
      </c>
      <c r="AY1602">
        <f t="shared" si="1170"/>
        <v>-104922.82696783355</v>
      </c>
      <c r="AZ1602">
        <f t="shared" si="1171"/>
        <v>0.17796368103523275</v>
      </c>
      <c r="BA1602">
        <f t="shared" si="1172"/>
        <v>-0.32125014590486922</v>
      </c>
    </row>
    <row r="1603" spans="3:53" x14ac:dyDescent="0.35">
      <c r="C1603">
        <f t="shared" si="1196"/>
        <v>37408762622.682938</v>
      </c>
      <c r="D1603">
        <f t="shared" si="1197"/>
        <v>153524991017.32602</v>
      </c>
      <c r="E1603">
        <f t="shared" si="1198"/>
        <v>28179.464002390781</v>
      </c>
      <c r="F1603">
        <f t="shared" si="1199"/>
        <v>-6882.5688702370326</v>
      </c>
      <c r="G1603">
        <f t="shared" si="1173"/>
        <v>158016892729.32269</v>
      </c>
      <c r="H1603">
        <f t="shared" si="1174"/>
        <v>3.1750697536719568E+22</v>
      </c>
      <c r="I1603">
        <f t="shared" si="1175"/>
        <v>-7.5166286764689588E+21</v>
      </c>
      <c r="J1603">
        <f t="shared" si="1176"/>
        <v>-3.0848129398852284E+22</v>
      </c>
      <c r="K1603">
        <f t="shared" si="1177"/>
        <v>-1.2586451233203213E-3</v>
      </c>
      <c r="L1603">
        <f t="shared" si="1178"/>
        <v>-5.1654603815894642E-3</v>
      </c>
      <c r="M1603">
        <f t="shared" si="1179"/>
        <v>608676422.45164084</v>
      </c>
      <c r="N1603">
        <f t="shared" si="1180"/>
        <v>-148663487.5971199</v>
      </c>
      <c r="O1603">
        <f t="shared" si="1181"/>
        <v>-27.186734663718941</v>
      </c>
      <c r="P1603">
        <f t="shared" si="1182"/>
        <v>-111.57394424233243</v>
      </c>
      <c r="S1603">
        <f t="shared" si="1186"/>
        <v>56640909750.539352</v>
      </c>
      <c r="T1603">
        <f t="shared" si="1187"/>
        <v>143207436869.81464</v>
      </c>
      <c r="U1603">
        <f t="shared" si="1188"/>
        <v>27324.719371816816</v>
      </c>
      <c r="V1603">
        <f t="shared" si="1189"/>
        <v>-10805.633255657232</v>
      </c>
      <c r="W1603">
        <f t="shared" si="1183"/>
        <v>27302.485409484529</v>
      </c>
      <c r="X1603">
        <f t="shared" si="1152"/>
        <v>-10861.84825592983</v>
      </c>
      <c r="Y1603">
        <f t="shared" si="1153"/>
        <v>154001826717.05777</v>
      </c>
      <c r="Z1603">
        <f t="shared" si="1154"/>
        <v>3.3427858966709377E+22</v>
      </c>
      <c r="AA1603">
        <f t="shared" si="1155"/>
        <v>-1.2294557689668142E+22</v>
      </c>
      <c r="AB1603">
        <f t="shared" si="1156"/>
        <v>-3.1084813113699661E+22</v>
      </c>
      <c r="AC1603">
        <f t="shared" si="1157"/>
        <v>-2.0587002159524683E-3</v>
      </c>
      <c r="AD1603">
        <f t="shared" si="1158"/>
        <v>-5.2050926178331645E-3</v>
      </c>
      <c r="AE1603">
        <f t="shared" si="1159"/>
        <v>589733684.8448658</v>
      </c>
      <c r="AF1603">
        <f t="shared" si="1160"/>
        <v>-234615922.32808432</v>
      </c>
      <c r="AG1603">
        <f t="shared" si="1161"/>
        <v>-44.467924664573317</v>
      </c>
      <c r="AH1603">
        <f t="shared" si="1162"/>
        <v>-112.43000054519635</v>
      </c>
      <c r="AJ1603">
        <f t="shared" si="1190"/>
        <v>-258145618.15080389</v>
      </c>
      <c r="AK1603">
        <f t="shared" si="1191"/>
        <v>469664758.80565715</v>
      </c>
      <c r="AL1603">
        <f t="shared" si="1192"/>
        <v>97.022831235457062</v>
      </c>
      <c r="AM1603">
        <f t="shared" si="1193"/>
        <v>-5.0181633585002841</v>
      </c>
      <c r="AN1603">
        <f t="shared" si="1163"/>
        <v>97.111643482173079</v>
      </c>
      <c r="AO1603">
        <f t="shared" si="1164"/>
        <v>-5.179746509636705</v>
      </c>
      <c r="AP1603">
        <f t="shared" si="1165"/>
        <v>535932967.66893965</v>
      </c>
      <c r="AQ1603">
        <f t="shared" si="1166"/>
        <v>1.0195642899396156E+20</v>
      </c>
      <c r="AR1603">
        <f t="shared" si="1167"/>
        <v>4.9109883091485958E+19</v>
      </c>
      <c r="AS1603">
        <f t="shared" si="1168"/>
        <v>-8.934949801728775E+19</v>
      </c>
      <c r="AT1603">
        <f t="shared" si="1184"/>
        <v>8.2233561774089006E-6</v>
      </c>
      <c r="AU1603">
        <f t="shared" si="1185"/>
        <v>-1.4961402883001967E-5</v>
      </c>
      <c r="AV1603">
        <f t="shared" si="1194"/>
        <v>8.2233561774089006E-6</v>
      </c>
      <c r="AW1603">
        <f t="shared" si="1195"/>
        <v>-1.4961402883001967E-5</v>
      </c>
      <c r="AX1603">
        <f t="shared" si="1169"/>
        <v>2097611.4992149384</v>
      </c>
      <c r="AY1603">
        <f t="shared" si="1170"/>
        <v>-111882.52460815283</v>
      </c>
      <c r="AZ1603">
        <f t="shared" si="1171"/>
        <v>0.17762449343203227</v>
      </c>
      <c r="BA1603">
        <f t="shared" si="1172"/>
        <v>-0.32316630227284249</v>
      </c>
    </row>
    <row r="1604" spans="3:53" x14ac:dyDescent="0.35">
      <c r="C1604">
        <f t="shared" si="1196"/>
        <v>38017439045.134575</v>
      </c>
      <c r="D1604">
        <f t="shared" si="1197"/>
        <v>153376327529.72891</v>
      </c>
      <c r="E1604">
        <f t="shared" si="1198"/>
        <v>28152.277267727062</v>
      </c>
      <c r="F1604">
        <f t="shared" si="1199"/>
        <v>-6994.1428144793654</v>
      </c>
      <c r="G1604">
        <f t="shared" si="1173"/>
        <v>158017794941.13062</v>
      </c>
      <c r="H1604">
        <f t="shared" si="1174"/>
        <v>3.1750334972839208E+22</v>
      </c>
      <c r="I1604">
        <f t="shared" si="1175"/>
        <v>-7.6388005853531283E+21</v>
      </c>
      <c r="J1604">
        <f t="shared" si="1176"/>
        <v>-3.0817730229604926E+22</v>
      </c>
      <c r="K1604">
        <f t="shared" si="1177"/>
        <v>-1.279102576248012E-3</v>
      </c>
      <c r="L1604">
        <f t="shared" si="1178"/>
        <v>-5.1603700987282192E-3</v>
      </c>
      <c r="M1604">
        <f t="shared" si="1179"/>
        <v>608089188.98290455</v>
      </c>
      <c r="N1604">
        <f t="shared" si="1180"/>
        <v>-151073484.79275429</v>
      </c>
      <c r="O1604">
        <f t="shared" si="1181"/>
        <v>-27.628615646957059</v>
      </c>
      <c r="P1604">
        <f t="shared" si="1182"/>
        <v>-111.46399413252954</v>
      </c>
      <c r="S1604">
        <f t="shared" si="1186"/>
        <v>57230643435.384216</v>
      </c>
      <c r="T1604">
        <f t="shared" si="1187"/>
        <v>142972820947.48654</v>
      </c>
      <c r="U1604">
        <f t="shared" si="1188"/>
        <v>27280.251447152245</v>
      </c>
      <c r="V1604">
        <f t="shared" si="1189"/>
        <v>-10918.063256202429</v>
      </c>
      <c r="W1604">
        <f t="shared" si="1183"/>
        <v>27257.786005568229</v>
      </c>
      <c r="X1604">
        <f t="shared" si="1152"/>
        <v>-10974.18611913554</v>
      </c>
      <c r="Y1604">
        <f t="shared" si="1153"/>
        <v>154001863877.38992</v>
      </c>
      <c r="Z1604">
        <f t="shared" si="1154"/>
        <v>3.342784283456446E+22</v>
      </c>
      <c r="AA1604">
        <f t="shared" si="1155"/>
        <v>-1.2422557142569085E+22</v>
      </c>
      <c r="AB1604">
        <f t="shared" si="1156"/>
        <v>-3.1033864577457129E+22</v>
      </c>
      <c r="AC1604">
        <f t="shared" si="1157"/>
        <v>-2.0801334800015212E-3</v>
      </c>
      <c r="AD1604">
        <f t="shared" si="1158"/>
        <v>-5.1965613826954332E-3</v>
      </c>
      <c r="AE1604">
        <f t="shared" si="1159"/>
        <v>588768177.72027373</v>
      </c>
      <c r="AF1604">
        <f t="shared" si="1160"/>
        <v>-237042420.17332765</v>
      </c>
      <c r="AG1604">
        <f t="shared" si="1161"/>
        <v>-44.930883168032857</v>
      </c>
      <c r="AH1604">
        <f t="shared" si="1162"/>
        <v>-112.24572586622136</v>
      </c>
      <c r="AJ1604">
        <f t="shared" si="1190"/>
        <v>-256048006.65158895</v>
      </c>
      <c r="AK1604">
        <f t="shared" si="1191"/>
        <v>469552876.28104901</v>
      </c>
      <c r="AL1604">
        <f t="shared" si="1192"/>
        <v>97.200455728889096</v>
      </c>
      <c r="AM1604">
        <f t="shared" si="1193"/>
        <v>-5.3413296607731269</v>
      </c>
      <c r="AN1604">
        <f t="shared" si="1163"/>
        <v>97.289093669819167</v>
      </c>
      <c r="AO1604">
        <f t="shared" si="1164"/>
        <v>-5.5038780854049953</v>
      </c>
      <c r="AP1604">
        <f t="shared" si="1165"/>
        <v>534827528.58660728</v>
      </c>
      <c r="AQ1604">
        <f t="shared" si="1166"/>
        <v>1.0237833359819565E+20</v>
      </c>
      <c r="AR1604">
        <f t="shared" si="1167"/>
        <v>4.9013498447629861E+19</v>
      </c>
      <c r="AS1604">
        <f t="shared" si="1168"/>
        <v>-8.9883258509399966E+19</v>
      </c>
      <c r="AT1604">
        <f t="shared" si="1184"/>
        <v>8.2072167527846385E-6</v>
      </c>
      <c r="AU1604">
        <f t="shared" si="1185"/>
        <v>-1.5050780058506357E-5</v>
      </c>
      <c r="AV1604">
        <f t="shared" si="1194"/>
        <v>8.2072167527846385E-6</v>
      </c>
      <c r="AW1604">
        <f t="shared" si="1195"/>
        <v>-1.5050780058506357E-5</v>
      </c>
      <c r="AX1604">
        <f t="shared" si="1169"/>
        <v>2101444.4232680942</v>
      </c>
      <c r="AY1604">
        <f t="shared" si="1170"/>
        <v>-118883.7666447479</v>
      </c>
      <c r="AZ1604">
        <f t="shared" si="1171"/>
        <v>0.1772758818601482</v>
      </c>
      <c r="BA1604">
        <f t="shared" si="1172"/>
        <v>-0.32509684926373728</v>
      </c>
    </row>
    <row r="1605" spans="3:53" x14ac:dyDescent="0.35">
      <c r="C1605">
        <f t="shared" si="1196"/>
        <v>38625528234.117477</v>
      </c>
      <c r="D1605">
        <f t="shared" si="1197"/>
        <v>153225254044.93616</v>
      </c>
      <c r="E1605">
        <f t="shared" si="1198"/>
        <v>28124.648652080105</v>
      </c>
      <c r="F1605">
        <f t="shared" si="1199"/>
        <v>-7105.6068086118948</v>
      </c>
      <c r="G1605">
        <f t="shared" si="1173"/>
        <v>158018701135.33978</v>
      </c>
      <c r="H1605">
        <f t="shared" si="1174"/>
        <v>3.1749970814837843E+22</v>
      </c>
      <c r="I1605">
        <f t="shared" si="1175"/>
        <v>-7.760849730631397E+21</v>
      </c>
      <c r="J1605">
        <f t="shared" si="1176"/>
        <v>-3.0786845538340122E+22</v>
      </c>
      <c r="K1605">
        <f t="shared" si="1177"/>
        <v>-1.2995394726442392E-3</v>
      </c>
      <c r="L1605">
        <f t="shared" si="1178"/>
        <v>-5.1551985161319694E-3</v>
      </c>
      <c r="M1605">
        <f t="shared" si="1179"/>
        <v>607492410.88493025</v>
      </c>
      <c r="N1605">
        <f t="shared" si="1180"/>
        <v>-153481107.06601694</v>
      </c>
      <c r="O1605">
        <f t="shared" si="1181"/>
        <v>-28.070052609115567</v>
      </c>
      <c r="P1605">
        <f t="shared" si="1182"/>
        <v>-111.35228794845054</v>
      </c>
      <c r="S1605">
        <f t="shared" si="1186"/>
        <v>57819411613.104492</v>
      </c>
      <c r="T1605">
        <f t="shared" si="1187"/>
        <v>142735778527.3132</v>
      </c>
      <c r="U1605">
        <f t="shared" si="1188"/>
        <v>27235.320563984213</v>
      </c>
      <c r="V1605">
        <f t="shared" si="1189"/>
        <v>-11030.308982068651</v>
      </c>
      <c r="W1605">
        <f t="shared" si="1183"/>
        <v>27212.624024363005</v>
      </c>
      <c r="X1605">
        <f t="shared" si="1152"/>
        <v>-11086.338750658939</v>
      </c>
      <c r="Y1605">
        <f t="shared" si="1153"/>
        <v>154001905283.94058</v>
      </c>
      <c r="Z1605">
        <f t="shared" si="1154"/>
        <v>3.3427824859053327E+22</v>
      </c>
      <c r="AA1605">
        <f t="shared" si="1155"/>
        <v>-1.2550345797948529E+22</v>
      </c>
      <c r="AB1605">
        <f t="shared" si="1156"/>
        <v>-3.0982386853815177E+22</v>
      </c>
      <c r="AC1605">
        <f t="shared" si="1157"/>
        <v>-2.101531446407992E-3</v>
      </c>
      <c r="AD1605">
        <f t="shared" si="1158"/>
        <v>-5.1879415361378396E-3</v>
      </c>
      <c r="AE1605">
        <f t="shared" si="1159"/>
        <v>587792678.92624092</v>
      </c>
      <c r="AF1605">
        <f t="shared" si="1160"/>
        <v>-239464917.01423308</v>
      </c>
      <c r="AG1605">
        <f t="shared" si="1161"/>
        <v>-45.393079242412625</v>
      </c>
      <c r="AH1605">
        <f t="shared" si="1162"/>
        <v>-112.05953718057734</v>
      </c>
      <c r="AJ1605">
        <f t="shared" si="1190"/>
        <v>-253946562.22832087</v>
      </c>
      <c r="AK1605">
        <f t="shared" si="1191"/>
        <v>469433992.51440424</v>
      </c>
      <c r="AL1605">
        <f t="shared" si="1192"/>
        <v>97.377731610749251</v>
      </c>
      <c r="AM1605">
        <f t="shared" si="1193"/>
        <v>-5.6664265100368638</v>
      </c>
      <c r="AN1605">
        <f t="shared" si="1163"/>
        <v>97.466190445847957</v>
      </c>
      <c r="AO1605">
        <f t="shared" si="1164"/>
        <v>-5.8299474640879163</v>
      </c>
      <c r="AP1605">
        <f t="shared" si="1165"/>
        <v>533720085.62128907</v>
      </c>
      <c r="AQ1605">
        <f t="shared" si="1166"/>
        <v>1.0280363440835574E+20</v>
      </c>
      <c r="AR1605">
        <f t="shared" si="1167"/>
        <v>4.8914459556434043E+19</v>
      </c>
      <c r="AS1605">
        <f t="shared" si="1168"/>
        <v>-9.0421031258600702E+19</v>
      </c>
      <c r="AT1605">
        <f t="shared" si="1184"/>
        <v>8.1906328795100539E-6</v>
      </c>
      <c r="AU1605">
        <f t="shared" si="1185"/>
        <v>-1.5140829078801188E-5</v>
      </c>
      <c r="AV1605">
        <f t="shared" si="1194"/>
        <v>8.1906328795100539E-6</v>
      </c>
      <c r="AW1605">
        <f t="shared" si="1195"/>
        <v>-1.5140829078801188E-5</v>
      </c>
      <c r="AX1605">
        <f t="shared" si="1169"/>
        <v>2105269.7136303158</v>
      </c>
      <c r="AY1605">
        <f t="shared" si="1170"/>
        <v>-125926.86522429899</v>
      </c>
      <c r="AZ1605">
        <f t="shared" si="1171"/>
        <v>0.17691767019741717</v>
      </c>
      <c r="BA1605">
        <f t="shared" si="1172"/>
        <v>-0.32704190810210565</v>
      </c>
    </row>
    <row r="1606" spans="3:53" x14ac:dyDescent="0.35">
      <c r="C1606">
        <f t="shared" si="1196"/>
        <v>39233020645.002411</v>
      </c>
      <c r="D1606">
        <f t="shared" si="1197"/>
        <v>153071772937.87015</v>
      </c>
      <c r="E1606">
        <f t="shared" si="1198"/>
        <v>28096.578599470988</v>
      </c>
      <c r="F1606">
        <f t="shared" si="1199"/>
        <v>-7216.9590965603456</v>
      </c>
      <c r="G1606">
        <f t="shared" si="1173"/>
        <v>158019611375.53168</v>
      </c>
      <c r="H1606">
        <f t="shared" si="1174"/>
        <v>3.1749605037248103E+22</v>
      </c>
      <c r="I1606">
        <f t="shared" si="1175"/>
        <v>-7.8827741636245135E+21</v>
      </c>
      <c r="J1606">
        <f t="shared" si="1176"/>
        <v>-3.0755475797108781E+22</v>
      </c>
      <c r="K1606">
        <f t="shared" si="1177"/>
        <v>-1.3199554862063821E-3</v>
      </c>
      <c r="L1606">
        <f t="shared" si="1178"/>
        <v>-5.1499457128447385E-3</v>
      </c>
      <c r="M1606">
        <f t="shared" si="1179"/>
        <v>606886097.7485733</v>
      </c>
      <c r="N1606">
        <f t="shared" si="1180"/>
        <v>-155886316.48570347</v>
      </c>
      <c r="O1606">
        <f t="shared" si="1181"/>
        <v>-28.511038502057854</v>
      </c>
      <c r="P1606">
        <f t="shared" si="1182"/>
        <v>-111.23882739744636</v>
      </c>
      <c r="S1606">
        <f t="shared" si="1186"/>
        <v>58407204292.030731</v>
      </c>
      <c r="T1606">
        <f t="shared" si="1187"/>
        <v>142496313610.29898</v>
      </c>
      <c r="U1606">
        <f t="shared" si="1188"/>
        <v>27189.927484741798</v>
      </c>
      <c r="V1606">
        <f t="shared" si="1189"/>
        <v>-11142.368519249228</v>
      </c>
      <c r="W1606">
        <f t="shared" si="1183"/>
        <v>27167.000232295981</v>
      </c>
      <c r="X1606">
        <f t="shared" si="1152"/>
        <v>-11198.304238041845</v>
      </c>
      <c r="Y1606">
        <f t="shared" si="1153"/>
        <v>154001950980.29016</v>
      </c>
      <c r="Z1606">
        <f t="shared" si="1154"/>
        <v>3.3427805021261223E+22</v>
      </c>
      <c r="AA1606">
        <f t="shared" si="1155"/>
        <v>-1.2677921445039711E+22</v>
      </c>
      <c r="AB1606">
        <f t="shared" si="1156"/>
        <v>-3.0930380799027664E+22</v>
      </c>
      <c r="AC1606">
        <f t="shared" si="1157"/>
        <v>-2.1228937449832069E-3</v>
      </c>
      <c r="AD1606">
        <f t="shared" si="1158"/>
        <v>-5.1792332215384561E-3</v>
      </c>
      <c r="AE1606">
        <f t="shared" si="1159"/>
        <v>586807205.01759315</v>
      </c>
      <c r="AF1606">
        <f t="shared" si="1160"/>
        <v>-241883371.54170385</v>
      </c>
      <c r="AG1606">
        <f t="shared" si="1161"/>
        <v>-45.854504891637269</v>
      </c>
      <c r="AH1606">
        <f t="shared" si="1162"/>
        <v>-111.87143758523065</v>
      </c>
      <c r="AJ1606">
        <f t="shared" si="1190"/>
        <v>-251841292.51469055</v>
      </c>
      <c r="AK1606">
        <f t="shared" si="1191"/>
        <v>469308065.64917994</v>
      </c>
      <c r="AL1606">
        <f t="shared" si="1192"/>
        <v>97.554649280946663</v>
      </c>
      <c r="AM1606">
        <f t="shared" si="1193"/>
        <v>-5.9934684181389697</v>
      </c>
      <c r="AN1606">
        <f t="shared" si="1163"/>
        <v>97.642924120473893</v>
      </c>
      <c r="AO1606">
        <f t="shared" si="1164"/>
        <v>-6.1579692185055208</v>
      </c>
      <c r="AP1606">
        <f t="shared" si="1165"/>
        <v>532610643.05817705</v>
      </c>
      <c r="AQ1606">
        <f t="shared" si="1166"/>
        <v>1.0323236604826845E+20</v>
      </c>
      <c r="AR1606">
        <f t="shared" si="1167"/>
        <v>4.8812716820053869E+19</v>
      </c>
      <c r="AS1606">
        <f t="shared" si="1168"/>
        <v>-9.0962849980466856E+19</v>
      </c>
      <c r="AT1606">
        <f t="shared" si="1184"/>
        <v>8.1735962525207418E-6</v>
      </c>
      <c r="AU1606">
        <f t="shared" si="1185"/>
        <v>-1.5231555589495455E-5</v>
      </c>
      <c r="AV1606">
        <f t="shared" si="1194"/>
        <v>8.1735962525207418E-6</v>
      </c>
      <c r="AW1606">
        <f t="shared" si="1195"/>
        <v>-1.5231555589495455E-5</v>
      </c>
      <c r="AX1606">
        <f t="shared" si="1169"/>
        <v>2109087.161002236</v>
      </c>
      <c r="AY1606">
        <f t="shared" si="1170"/>
        <v>-133012.13511971926</v>
      </c>
      <c r="AZ1606">
        <f t="shared" si="1171"/>
        <v>0.17654967905444802</v>
      </c>
      <c r="BA1606">
        <f t="shared" si="1172"/>
        <v>-0.32900160073310181</v>
      </c>
    </row>
    <row r="1607" spans="3:53" x14ac:dyDescent="0.35">
      <c r="C1607">
        <f t="shared" si="1196"/>
        <v>39839906742.750984</v>
      </c>
      <c r="D1607">
        <f t="shared" si="1197"/>
        <v>152915886621.38443</v>
      </c>
      <c r="E1607">
        <f t="shared" si="1198"/>
        <v>28068.067560968932</v>
      </c>
      <c r="F1607">
        <f t="shared" si="1199"/>
        <v>-7328.1979239577922</v>
      </c>
      <c r="G1607">
        <f t="shared" si="1173"/>
        <v>158020525725.22089</v>
      </c>
      <c r="H1607">
        <f t="shared" si="1174"/>
        <v>3.1749237614631618E+22</v>
      </c>
      <c r="I1607">
        <f t="shared" si="1175"/>
        <v>-8.0045719371915943E+21</v>
      </c>
      <c r="J1607">
        <f t="shared" si="1176"/>
        <v>-3.0723621485961969E+22</v>
      </c>
      <c r="K1607">
        <f t="shared" si="1177"/>
        <v>-1.3403502908894162E-3</v>
      </c>
      <c r="L1607">
        <f t="shared" si="1178"/>
        <v>-5.1446117692501622E-3</v>
      </c>
      <c r="M1607">
        <f t="shared" si="1179"/>
        <v>606270259.31692886</v>
      </c>
      <c r="N1607">
        <f t="shared" si="1180"/>
        <v>-158289075.15748832</v>
      </c>
      <c r="O1607">
        <f t="shared" si="1181"/>
        <v>-28.951566283211392</v>
      </c>
      <c r="P1607">
        <f t="shared" si="1182"/>
        <v>-111.1236142158035</v>
      </c>
      <c r="S1607">
        <f t="shared" si="1186"/>
        <v>58994011497.048325</v>
      </c>
      <c r="T1607">
        <f t="shared" si="1187"/>
        <v>142254430238.75726</v>
      </c>
      <c r="U1607">
        <f t="shared" si="1188"/>
        <v>27144.07297985016</v>
      </c>
      <c r="V1607">
        <f t="shared" si="1189"/>
        <v>-11254.239956834459</v>
      </c>
      <c r="W1607">
        <f t="shared" si="1183"/>
        <v>27120.915403784391</v>
      </c>
      <c r="X1607">
        <f t="shared" si="1152"/>
        <v>-11310.080671940119</v>
      </c>
      <c r="Y1607">
        <f t="shared" si="1153"/>
        <v>154002001009.94574</v>
      </c>
      <c r="Z1607">
        <f t="shared" si="1154"/>
        <v>3.342778330230576E+22</v>
      </c>
      <c r="AA1607">
        <f t="shared" si="1155"/>
        <v>-1.2805281876368008E+22</v>
      </c>
      <c r="AB1607">
        <f t="shared" si="1156"/>
        <v>-3.0877847278796375E+22</v>
      </c>
      <c r="AC1607">
        <f t="shared" si="1157"/>
        <v>-2.1442200060897533E-3</v>
      </c>
      <c r="AD1607">
        <f t="shared" si="1158"/>
        <v>-5.1704365838573969E-3</v>
      </c>
      <c r="AE1607">
        <f t="shared" si="1159"/>
        <v>585811772.72174287</v>
      </c>
      <c r="AF1607">
        <f t="shared" si="1160"/>
        <v>-244297742.51390657</v>
      </c>
      <c r="AG1607">
        <f t="shared" si="1161"/>
        <v>-46.315152131538674</v>
      </c>
      <c r="AH1607">
        <f t="shared" si="1162"/>
        <v>-111.68143021131978</v>
      </c>
      <c r="AJ1607">
        <f t="shared" si="1190"/>
        <v>-249732205.3536883</v>
      </c>
      <c r="AK1607">
        <f t="shared" si="1191"/>
        <v>469175053.5140602</v>
      </c>
      <c r="AL1607">
        <f t="shared" si="1192"/>
        <v>97.731198960001109</v>
      </c>
      <c r="AM1607">
        <f t="shared" si="1193"/>
        <v>-6.3224700188720711</v>
      </c>
      <c r="AN1607">
        <f t="shared" si="1163"/>
        <v>97.819284822857128</v>
      </c>
      <c r="AO1607">
        <f t="shared" si="1164"/>
        <v>-6.4879580437776738</v>
      </c>
      <c r="AP1607">
        <f t="shared" si="1165"/>
        <v>531499205.29643124</v>
      </c>
      <c r="AQ1607">
        <f t="shared" si="1166"/>
        <v>1.0366456355088274E+20</v>
      </c>
      <c r="AR1607">
        <f t="shared" si="1167"/>
        <v>4.8708219720010457E+19</v>
      </c>
      <c r="AS1607">
        <f t="shared" si="1168"/>
        <v>-9.1508748586690839E+19</v>
      </c>
      <c r="AT1607">
        <f t="shared" si="1184"/>
        <v>8.1560984125938475E-6</v>
      </c>
      <c r="AU1607">
        <f t="shared" si="1185"/>
        <v>-1.5322965269037312E-5</v>
      </c>
      <c r="AV1607">
        <f t="shared" si="1194"/>
        <v>8.1560984125938475E-6</v>
      </c>
      <c r="AW1607">
        <f t="shared" si="1195"/>
        <v>-1.5322965269037312E-5</v>
      </c>
      <c r="AX1607">
        <f t="shared" si="1169"/>
        <v>2112896.5521737142</v>
      </c>
      <c r="AY1607">
        <f t="shared" si="1170"/>
        <v>-140139.89374559774</v>
      </c>
      <c r="AZ1607">
        <f t="shared" si="1171"/>
        <v>0.17617172571202711</v>
      </c>
      <c r="BA1607">
        <f t="shared" si="1172"/>
        <v>-0.33097604981120593</v>
      </c>
    </row>
    <row r="1608" spans="3:53" x14ac:dyDescent="0.35">
      <c r="C1608">
        <f t="shared" si="1196"/>
        <v>40446177002.067917</v>
      </c>
      <c r="D1608">
        <f t="shared" si="1197"/>
        <v>152757597546.22693</v>
      </c>
      <c r="E1608">
        <f t="shared" si="1198"/>
        <v>28039.115994685719</v>
      </c>
      <c r="F1608">
        <f t="shared" si="1199"/>
        <v>-7439.3215381735954</v>
      </c>
      <c r="G1608">
        <f t="shared" si="1173"/>
        <v>158021444247.85403</v>
      </c>
      <c r="H1608">
        <f t="shared" si="1174"/>
        <v>3.1748868521579497E+22</v>
      </c>
      <c r="I1608">
        <f t="shared" si="1175"/>
        <v>-8.126241105764514E+21</v>
      </c>
      <c r="J1608">
        <f t="shared" si="1176"/>
        <v>-3.0691283092948795E+22</v>
      </c>
      <c r="K1608">
        <f t="shared" si="1177"/>
        <v>-1.3607235609116733E-3</v>
      </c>
      <c r="L1608">
        <f t="shared" si="1178"/>
        <v>-5.139196767071131E-3</v>
      </c>
      <c r="M1608">
        <f t="shared" si="1179"/>
        <v>605644905.48521149</v>
      </c>
      <c r="N1608">
        <f t="shared" si="1180"/>
        <v>-160689345.22454965</v>
      </c>
      <c r="O1608">
        <f t="shared" si="1181"/>
        <v>-29.391628915692145</v>
      </c>
      <c r="P1608">
        <f t="shared" si="1182"/>
        <v>-111.00665016873643</v>
      </c>
      <c r="S1608">
        <f t="shared" si="1186"/>
        <v>59579823269.770065</v>
      </c>
      <c r="T1608">
        <f t="shared" si="1187"/>
        <v>142010132496.24335</v>
      </c>
      <c r="U1608">
        <f t="shared" si="1188"/>
        <v>27097.757827718622</v>
      </c>
      <c r="V1608">
        <f t="shared" si="1189"/>
        <v>-11365.921387045779</v>
      </c>
      <c r="W1608">
        <f t="shared" si="1183"/>
        <v>27074.370321223618</v>
      </c>
      <c r="X1608">
        <f t="shared" si="1152"/>
        <v>-11421.666146157837</v>
      </c>
      <c r="Y1608">
        <f t="shared" si="1153"/>
        <v>154002055416.34055</v>
      </c>
      <c r="Z1608">
        <f t="shared" si="1154"/>
        <v>3.3427759683337179E+22</v>
      </c>
      <c r="AA1608">
        <f t="shared" si="1155"/>
        <v>-1.2932424887793097E+22</v>
      </c>
      <c r="AB1608">
        <f t="shared" si="1156"/>
        <v>-3.0824787168260098E+22</v>
      </c>
      <c r="AC1608">
        <f t="shared" si="1157"/>
        <v>-2.1655098606485424E-3</v>
      </c>
      <c r="AD1608">
        <f t="shared" si="1158"/>
        <v>-5.1615517696349793E-3</v>
      </c>
      <c r="AE1608">
        <f t="shared" si="1159"/>
        <v>584806398.93843019</v>
      </c>
      <c r="AF1608">
        <f t="shared" si="1160"/>
        <v>-246707988.75700927</v>
      </c>
      <c r="AG1608">
        <f t="shared" si="1161"/>
        <v>-46.775012990008513</v>
      </c>
      <c r="AH1608">
        <f t="shared" si="1162"/>
        <v>-111.48951822411556</v>
      </c>
      <c r="AJ1608">
        <f t="shared" si="1190"/>
        <v>-247619308.8015146</v>
      </c>
      <c r="AK1608">
        <f t="shared" si="1191"/>
        <v>469034913.6203146</v>
      </c>
      <c r="AL1608">
        <f t="shared" si="1192"/>
        <v>97.907370685713133</v>
      </c>
      <c r="AM1608">
        <f t="shared" si="1193"/>
        <v>-6.6534460686832766</v>
      </c>
      <c r="AN1608">
        <f t="shared" si="1163"/>
        <v>97.995262497741791</v>
      </c>
      <c r="AO1608">
        <f t="shared" si="1164"/>
        <v>-6.8199287580273529</v>
      </c>
      <c r="AP1608">
        <f t="shared" si="1165"/>
        <v>530385776.85129887</v>
      </c>
      <c r="AQ1608">
        <f t="shared" si="1166"/>
        <v>1.0410026236313882E+20</v>
      </c>
      <c r="AR1608">
        <f t="shared" si="1167"/>
        <v>4.8600916799553937E+19</v>
      </c>
      <c r="AS1608">
        <f t="shared" si="1168"/>
        <v>-9.2058761181742891E+19</v>
      </c>
      <c r="AT1608">
        <f t="shared" si="1184"/>
        <v>8.138130743394832E-6</v>
      </c>
      <c r="AU1608">
        <f t="shared" si="1185"/>
        <v>-1.5415063828155205E-5</v>
      </c>
      <c r="AV1608">
        <f t="shared" si="1194"/>
        <v>8.138130743394832E-6</v>
      </c>
      <c r="AW1608">
        <f t="shared" si="1195"/>
        <v>-1.5415063828155205E-5</v>
      </c>
      <c r="AX1608">
        <f t="shared" si="1169"/>
        <v>2116697.6699512228</v>
      </c>
      <c r="AY1608">
        <f t="shared" si="1170"/>
        <v>-147310.46117339082</v>
      </c>
      <c r="AZ1608">
        <f t="shared" si="1171"/>
        <v>0.17578362405732836</v>
      </c>
      <c r="BA1608">
        <f t="shared" si="1172"/>
        <v>-0.3329653786881524</v>
      </c>
    </row>
    <row r="1609" spans="3:53" x14ac:dyDescent="0.35">
      <c r="C1609">
        <f t="shared" si="1196"/>
        <v>41051821907.553131</v>
      </c>
      <c r="D1609">
        <f t="shared" si="1197"/>
        <v>152596908201.00238</v>
      </c>
      <c r="E1609">
        <f t="shared" si="1198"/>
        <v>28009.724365770027</v>
      </c>
      <c r="F1609">
        <f t="shared" si="1199"/>
        <v>-7550.3281883423315</v>
      </c>
      <c r="G1609">
        <f t="shared" si="1173"/>
        <v>158022367006.8089</v>
      </c>
      <c r="H1609">
        <f t="shared" si="1174"/>
        <v>3.1748497732712673E+22</v>
      </c>
      <c r="I1609">
        <f t="shared" si="1175"/>
        <v>-8.2477797253822724E+21</v>
      </c>
      <c r="J1609">
        <f t="shared" si="1176"/>
        <v>-3.0658461114113909E+22</v>
      </c>
      <c r="K1609">
        <f t="shared" si="1177"/>
        <v>-1.3810749707605947E-3</v>
      </c>
      <c r="L1609">
        <f t="shared" si="1178"/>
        <v>-5.1337007893693751E-3</v>
      </c>
      <c r="M1609">
        <f t="shared" si="1179"/>
        <v>605010046.3006326</v>
      </c>
      <c r="N1609">
        <f t="shared" si="1180"/>
        <v>-163087088.86819437</v>
      </c>
      <c r="O1609">
        <f t="shared" si="1181"/>
        <v>-29.831219368428844</v>
      </c>
      <c r="P1609">
        <f t="shared" si="1182"/>
        <v>-110.8879370503785</v>
      </c>
      <c r="S1609">
        <f t="shared" si="1186"/>
        <v>60164629668.708496</v>
      </c>
      <c r="T1609">
        <f t="shared" si="1187"/>
        <v>141763424507.48633</v>
      </c>
      <c r="U1609">
        <f t="shared" si="1188"/>
        <v>27050.982814728613</v>
      </c>
      <c r="V1609">
        <f t="shared" si="1189"/>
        <v>-11477.410905269895</v>
      </c>
      <c r="W1609">
        <f t="shared" si="1183"/>
        <v>27027.365774975038</v>
      </c>
      <c r="X1609">
        <f t="shared" si="1152"/>
        <v>-11533.058757681385</v>
      </c>
      <c r="Y1609">
        <f t="shared" si="1153"/>
        <v>154002114242.8331</v>
      </c>
      <c r="Z1609">
        <f t="shared" si="1154"/>
        <v>3.3427734145538682E+22</v>
      </c>
      <c r="AA1609">
        <f t="shared" si="1155"/>
        <v>-1.3059348278551129E+22</v>
      </c>
      <c r="AB1609">
        <f t="shared" si="1156"/>
        <v>-3.0771201351983584E+22</v>
      </c>
      <c r="AC1609">
        <f t="shared" si="1157"/>
        <v>-2.1867629401458688E-3</v>
      </c>
      <c r="AD1609">
        <f t="shared" si="1158"/>
        <v>-5.152578926989883E-3</v>
      </c>
      <c r="AE1609">
        <f t="shared" si="1159"/>
        <v>583791100.73946083</v>
      </c>
      <c r="AF1609">
        <f t="shared" si="1160"/>
        <v>-249114069.1659179</v>
      </c>
      <c r="AG1609">
        <f t="shared" si="1161"/>
        <v>-47.234079507150767</v>
      </c>
      <c r="AH1609">
        <f t="shared" si="1162"/>
        <v>-111.29570482298148</v>
      </c>
      <c r="AJ1609">
        <f t="shared" si="1190"/>
        <v>-245502611.13156337</v>
      </c>
      <c r="AK1609">
        <f t="shared" si="1191"/>
        <v>468887603.15914118</v>
      </c>
      <c r="AL1609">
        <f t="shared" si="1192"/>
        <v>98.083154309770464</v>
      </c>
      <c r="AM1609">
        <f t="shared" si="1193"/>
        <v>-6.9864114473714292</v>
      </c>
      <c r="AN1609">
        <f t="shared" si="1163"/>
        <v>98.170846902029922</v>
      </c>
      <c r="AO1609">
        <f t="shared" si="1164"/>
        <v>-7.1538963030714466</v>
      </c>
      <c r="AP1609">
        <f t="shared" si="1165"/>
        <v>529270362.3562724</v>
      </c>
      <c r="AQ1609">
        <f t="shared" si="1166"/>
        <v>1.0453949835087787E+20</v>
      </c>
      <c r="AR1609">
        <f t="shared" si="1167"/>
        <v>4.8490755645690888E+19</v>
      </c>
      <c r="AS1609">
        <f t="shared" si="1168"/>
        <v>-9.2612922059306041E+19</v>
      </c>
      <c r="AT1609">
        <f t="shared" si="1184"/>
        <v>8.1196844684679979E-6</v>
      </c>
      <c r="AU1609">
        <f t="shared" si="1185"/>
        <v>-1.5507857009260889E-5</v>
      </c>
      <c r="AV1609">
        <f t="shared" si="1194"/>
        <v>8.1196844684679979E-6</v>
      </c>
      <c r="AW1609">
        <f t="shared" si="1195"/>
        <v>-1.5507857009260889E-5</v>
      </c>
      <c r="AX1609">
        <f t="shared" si="1169"/>
        <v>2120490.2930838461</v>
      </c>
      <c r="AY1609">
        <f t="shared" si="1170"/>
        <v>-154524.16014634326</v>
      </c>
      <c r="AZ1609">
        <f t="shared" si="1171"/>
        <v>0.17538518451890875</v>
      </c>
      <c r="BA1609">
        <f t="shared" si="1172"/>
        <v>-0.33496971140003523</v>
      </c>
    </row>
    <row r="1610" spans="3:53" x14ac:dyDescent="0.35">
      <c r="C1610">
        <f t="shared" si="1196"/>
        <v>41656831953.853767</v>
      </c>
      <c r="D1610">
        <f t="shared" si="1197"/>
        <v>152433821112.13419</v>
      </c>
      <c r="E1610">
        <f t="shared" si="1198"/>
        <v>27979.893146401599</v>
      </c>
      <c r="F1610">
        <f t="shared" si="1199"/>
        <v>-7661.2161253927097</v>
      </c>
      <c r="G1610">
        <f t="shared" si="1173"/>
        <v>158023294065.39322</v>
      </c>
      <c r="H1610">
        <f t="shared" si="1174"/>
        <v>3.1748125222682407E+22</v>
      </c>
      <c r="I1610">
        <f t="shared" si="1175"/>
        <v>-8.3691858537254591E+21</v>
      </c>
      <c r="J1610">
        <f t="shared" si="1176"/>
        <v>-3.0625156053495049E+22</v>
      </c>
      <c r="K1610">
        <f t="shared" si="1177"/>
        <v>-1.4014041951985027E-3</v>
      </c>
      <c r="L1610">
        <f t="shared" si="1178"/>
        <v>-5.1281239205450517E-3</v>
      </c>
      <c r="M1610">
        <f t="shared" si="1179"/>
        <v>604365691.96227455</v>
      </c>
      <c r="N1610">
        <f t="shared" si="1180"/>
        <v>-165482268.30848253</v>
      </c>
      <c r="O1610">
        <f t="shared" si="1181"/>
        <v>-30.270330616287659</v>
      </c>
      <c r="P1610">
        <f t="shared" si="1182"/>
        <v>-110.76747668377311</v>
      </c>
      <c r="S1610">
        <f t="shared" si="1186"/>
        <v>60748420769.44796</v>
      </c>
      <c r="T1610">
        <f t="shared" si="1187"/>
        <v>141514310438.3204</v>
      </c>
      <c r="U1610">
        <f t="shared" si="1188"/>
        <v>27003.748735221463</v>
      </c>
      <c r="V1610">
        <f t="shared" si="1189"/>
        <v>-11588.706610092877</v>
      </c>
      <c r="W1610">
        <f t="shared" si="1183"/>
        <v>26979.902563353746</v>
      </c>
      <c r="X1610">
        <f t="shared" si="1152"/>
        <v>-11644.256606713543</v>
      </c>
      <c r="Y1610">
        <f t="shared" si="1153"/>
        <v>154002177532.70636</v>
      </c>
      <c r="Z1610">
        <f t="shared" si="1154"/>
        <v>3.3427706670126884E+22</v>
      </c>
      <c r="AA1610">
        <f t="shared" si="1155"/>
        <v>-1.3186049851296957E+22</v>
      </c>
      <c r="AB1610">
        <f t="shared" si="1156"/>
        <v>-3.0717090723946457E+22</v>
      </c>
      <c r="AC1610">
        <f t="shared" si="1157"/>
        <v>-2.2079788766404818E-3</v>
      </c>
      <c r="AD1610">
        <f t="shared" si="1158"/>
        <v>-5.1435182056172903E-3</v>
      </c>
      <c r="AE1610">
        <f t="shared" si="1159"/>
        <v>582765895.36844087</v>
      </c>
      <c r="AF1610">
        <f t="shared" si="1160"/>
        <v>-251515942.70501253</v>
      </c>
      <c r="AG1610">
        <f t="shared" si="1161"/>
        <v>-47.692343735434406</v>
      </c>
      <c r="AH1610">
        <f t="shared" si="1162"/>
        <v>-111.09999324133346</v>
      </c>
      <c r="AJ1610">
        <f t="shared" si="1190"/>
        <v>-243382120.83847952</v>
      </c>
      <c r="AK1610">
        <f t="shared" si="1191"/>
        <v>468733078.99899483</v>
      </c>
      <c r="AL1610">
        <f t="shared" si="1192"/>
        <v>98.258539494289366</v>
      </c>
      <c r="AM1610">
        <f t="shared" si="1193"/>
        <v>-7.3213811587714641</v>
      </c>
      <c r="AN1610">
        <f t="shared" si="1163"/>
        <v>98.346027601289606</v>
      </c>
      <c r="AO1610">
        <f t="shared" si="1164"/>
        <v>-7.4898757450982405</v>
      </c>
      <c r="AP1610">
        <f t="shared" si="1165"/>
        <v>528152966.56528795</v>
      </c>
      <c r="AQ1610">
        <f t="shared" si="1166"/>
        <v>1.0498230780379107E+20</v>
      </c>
      <c r="AR1610">
        <f t="shared" si="1167"/>
        <v>4.8377682870870041E+19</v>
      </c>
      <c r="AS1610">
        <f t="shared" si="1168"/>
        <v>-9.3171265698473034E+19</v>
      </c>
      <c r="AT1610">
        <f t="shared" si="1184"/>
        <v>8.1007506481697981E-6</v>
      </c>
      <c r="AU1610">
        <f t="shared" si="1185"/>
        <v>-1.5601350585812631E-5</v>
      </c>
      <c r="AV1610">
        <f t="shared" si="1194"/>
        <v>8.1007506481697981E-6</v>
      </c>
      <c r="AW1610">
        <f t="shared" si="1195"/>
        <v>-1.5601350585812631E-5</v>
      </c>
      <c r="AX1610">
        <f t="shared" si="1169"/>
        <v>2124274.1961878557</v>
      </c>
      <c r="AY1610">
        <f t="shared" si="1170"/>
        <v>-161781.31609412198</v>
      </c>
      <c r="AZ1610">
        <f t="shared" si="1171"/>
        <v>0.17497621400046764</v>
      </c>
      <c r="BA1610">
        <f t="shared" si="1172"/>
        <v>-0.33698917265355283</v>
      </c>
    </row>
    <row r="1611" spans="3:53" x14ac:dyDescent="0.35">
      <c r="C1611">
        <f t="shared" si="1196"/>
        <v>42261197645.81604</v>
      </c>
      <c r="D1611">
        <f t="shared" si="1197"/>
        <v>152268338843.82571</v>
      </c>
      <c r="E1611">
        <f t="shared" si="1198"/>
        <v>27949.622815785311</v>
      </c>
      <c r="F1611">
        <f t="shared" si="1199"/>
        <v>-7771.9836020764833</v>
      </c>
      <c r="G1611">
        <f t="shared" si="1173"/>
        <v>158024225486.84378</v>
      </c>
      <c r="H1611">
        <f t="shared" si="1174"/>
        <v>3.1747750966170682E+22</v>
      </c>
      <c r="I1611">
        <f t="shared" si="1175"/>
        <v>-8.4904575501506802E+21</v>
      </c>
      <c r="J1611">
        <f t="shared" si="1176"/>
        <v>-3.0591368423120285E+22</v>
      </c>
      <c r="K1611">
        <f t="shared" si="1177"/>
        <v>-1.4217109092683658E-3</v>
      </c>
      <c r="L1611">
        <f t="shared" si="1178"/>
        <v>-5.122466246336283E-3</v>
      </c>
      <c r="M1611">
        <f t="shared" si="1179"/>
        <v>603711852.82096267</v>
      </c>
      <c r="N1611">
        <f t="shared" si="1180"/>
        <v>-167874845.80485204</v>
      </c>
      <c r="O1611">
        <f t="shared" si="1181"/>
        <v>-30.708955640196699</v>
      </c>
      <c r="P1611">
        <f t="shared" si="1182"/>
        <v>-110.64527092086371</v>
      </c>
      <c r="S1611">
        <f t="shared" si="1186"/>
        <v>61331186664.816399</v>
      </c>
      <c r="T1611">
        <f t="shared" si="1187"/>
        <v>141262794495.61539</v>
      </c>
      <c r="U1611">
        <f t="shared" si="1188"/>
        <v>26956.056391486029</v>
      </c>
      <c r="V1611">
        <f t="shared" si="1189"/>
        <v>-11699.806603334211</v>
      </c>
      <c r="W1611">
        <f t="shared" si="1183"/>
        <v>26931.981492616105</v>
      </c>
      <c r="X1611">
        <f t="shared" si="1152"/>
        <v>-11755.25779670751</v>
      </c>
      <c r="Y1611">
        <f t="shared" si="1153"/>
        <v>154002245329.16724</v>
      </c>
      <c r="Z1611">
        <f t="shared" si="1154"/>
        <v>3.3427677238351993E+22</v>
      </c>
      <c r="AA1611">
        <f t="shared" si="1155"/>
        <v>-1.3312527412146184E+22</v>
      </c>
      <c r="AB1611">
        <f t="shared" si="1156"/>
        <v>-3.0662456187531561E+22</v>
      </c>
      <c r="AC1611">
        <f t="shared" si="1157"/>
        <v>-2.2291573027706266E-3</v>
      </c>
      <c r="AD1611">
        <f t="shared" si="1158"/>
        <v>-5.1343697567869323E-3</v>
      </c>
      <c r="AE1611">
        <f t="shared" si="1159"/>
        <v>581730800.24050784</v>
      </c>
      <c r="AF1611">
        <f t="shared" si="1160"/>
        <v>-253913568.40888223</v>
      </c>
      <c r="AG1611">
        <f t="shared" si="1161"/>
        <v>-48.149797739845532</v>
      </c>
      <c r="AH1611">
        <f t="shared" si="1162"/>
        <v>-110.90238674659774</v>
      </c>
      <c r="AJ1611">
        <f t="shared" si="1190"/>
        <v>-241257846.64229167</v>
      </c>
      <c r="AK1611">
        <f t="shared" si="1191"/>
        <v>468571297.68290073</v>
      </c>
      <c r="AL1611">
        <f t="shared" si="1192"/>
        <v>98.433515708289832</v>
      </c>
      <c r="AM1611">
        <f t="shared" si="1193"/>
        <v>-7.6583703314250169</v>
      </c>
      <c r="AN1611">
        <f t="shared" si="1163"/>
        <v>98.520793966196507</v>
      </c>
      <c r="AO1611">
        <f t="shared" si="1164"/>
        <v>-7.8278822753306985</v>
      </c>
      <c r="AP1611">
        <f t="shared" si="1165"/>
        <v>527033594.35496432</v>
      </c>
      <c r="AQ1611">
        <f t="shared" si="1166"/>
        <v>1.0542872744040804E+20</v>
      </c>
      <c r="AR1611">
        <f t="shared" si="1167"/>
        <v>4.8261644094320804E+19</v>
      </c>
      <c r="AS1611">
        <f t="shared" si="1168"/>
        <v>-9.3733826759697367E+19</v>
      </c>
      <c r="AT1611">
        <f t="shared" si="1184"/>
        <v>8.0813201765440056E-6</v>
      </c>
      <c r="AU1611">
        <f t="shared" si="1185"/>
        <v>-1.5695550361637199E-5</v>
      </c>
      <c r="AV1611">
        <f t="shared" si="1194"/>
        <v>8.0813201765440056E-6</v>
      </c>
      <c r="AW1611">
        <f t="shared" si="1195"/>
        <v>-1.5695550361637199E-5</v>
      </c>
      <c r="AX1611">
        <f t="shared" si="1169"/>
        <v>2128049.1496698447</v>
      </c>
      <c r="AY1611">
        <f t="shared" si="1170"/>
        <v>-169082.2571471431</v>
      </c>
      <c r="AZ1611">
        <f t="shared" si="1171"/>
        <v>0.17455651581335052</v>
      </c>
      <c r="BA1611">
        <f t="shared" si="1172"/>
        <v>-0.3390238878113635</v>
      </c>
    </row>
    <row r="1612" spans="3:53" x14ac:dyDescent="0.35">
      <c r="C1612">
        <f t="shared" si="1196"/>
        <v>42864909498.637001</v>
      </c>
      <c r="D1612">
        <f t="shared" si="1197"/>
        <v>152100463998.02087</v>
      </c>
      <c r="E1612">
        <f t="shared" si="1198"/>
        <v>27918.913860145116</v>
      </c>
      <c r="F1612">
        <f t="shared" si="1199"/>
        <v>-7882.6288729973467</v>
      </c>
      <c r="G1612">
        <f t="shared" si="1173"/>
        <v>158025161334.32544</v>
      </c>
      <c r="H1612">
        <f t="shared" si="1174"/>
        <v>3.1747374937890596E+22</v>
      </c>
      <c r="I1612">
        <f t="shared" si="1175"/>
        <v>-8.6115928757250399E+21</v>
      </c>
      <c r="J1612">
        <f t="shared" si="1176"/>
        <v>-3.0557098743005127E+22</v>
      </c>
      <c r="K1612">
        <f t="shared" si="1177"/>
        <v>-1.4419947882995713E-3</v>
      </c>
      <c r="L1612">
        <f t="shared" si="1178"/>
        <v>-5.1167278538186744E-3</v>
      </c>
      <c r="M1612">
        <f t="shared" si="1179"/>
        <v>603048539.37913454</v>
      </c>
      <c r="N1612">
        <f t="shared" si="1180"/>
        <v>-170264783.65674269</v>
      </c>
      <c r="O1612">
        <f t="shared" si="1181"/>
        <v>-31.147087427270741</v>
      </c>
      <c r="P1612">
        <f t="shared" si="1182"/>
        <v>-110.52132164248337</v>
      </c>
      <c r="S1612">
        <f t="shared" si="1186"/>
        <v>61912917465.056908</v>
      </c>
      <c r="T1612">
        <f t="shared" si="1187"/>
        <v>141008880927.20651</v>
      </c>
      <c r="U1612">
        <f t="shared" si="1188"/>
        <v>26907.906593746182</v>
      </c>
      <c r="V1612">
        <f t="shared" si="1189"/>
        <v>-11810.70899008081</v>
      </c>
      <c r="W1612">
        <f t="shared" si="1183"/>
        <v>26883.603376947161</v>
      </c>
      <c r="X1612">
        <f t="shared" si="1152"/>
        <v>-11866.060434400895</v>
      </c>
      <c r="Y1612">
        <f t="shared" si="1153"/>
        <v>154002317675.34555</v>
      </c>
      <c r="Z1612">
        <f t="shared" si="1154"/>
        <v>3.3427645831498298E+22</v>
      </c>
      <c r="AA1612">
        <f t="shared" si="1155"/>
        <v>-1.343877877071738E+22</v>
      </c>
      <c r="AB1612">
        <f t="shared" si="1156"/>
        <v>-3.0607298655513551E+22</v>
      </c>
      <c r="AC1612">
        <f t="shared" si="1157"/>
        <v>-2.2502978517611153E-3</v>
      </c>
      <c r="AD1612">
        <f t="shared" si="1158"/>
        <v>-5.1251337333411834E-3</v>
      </c>
      <c r="AE1612">
        <f t="shared" si="1159"/>
        <v>580685832.94205868</v>
      </c>
      <c r="AF1612">
        <f t="shared" si="1160"/>
        <v>-256306905.38305932</v>
      </c>
      <c r="AG1612">
        <f t="shared" si="1161"/>
        <v>-48.606433598040091</v>
      </c>
      <c r="AH1612">
        <f t="shared" si="1162"/>
        <v>-110.70288864016956</v>
      </c>
      <c r="AJ1612">
        <f t="shared" si="1190"/>
        <v>-239129797.49262181</v>
      </c>
      <c r="AK1612">
        <f t="shared" si="1191"/>
        <v>468402215.42575359</v>
      </c>
      <c r="AL1612">
        <f t="shared" si="1192"/>
        <v>98.608072224103182</v>
      </c>
      <c r="AM1612">
        <f t="shared" si="1193"/>
        <v>-7.9973942192363801</v>
      </c>
      <c r="AN1612">
        <f t="shared" si="1163"/>
        <v>98.695135168907072</v>
      </c>
      <c r="AO1612">
        <f t="shared" si="1164"/>
        <v>-8.1679312106746362</v>
      </c>
      <c r="AP1612">
        <f t="shared" si="1165"/>
        <v>525912250.72688353</v>
      </c>
      <c r="AQ1612">
        <f t="shared" si="1166"/>
        <v>1.0587879441312322E+20</v>
      </c>
      <c r="AR1612">
        <f t="shared" si="1167"/>
        <v>4.8142583923038568E+19</v>
      </c>
      <c r="AS1612">
        <f t="shared" si="1168"/>
        <v>-9.4300640080487268E+19</v>
      </c>
      <c r="AT1612">
        <f t="shared" si="1184"/>
        <v>8.0613837781377375E-6</v>
      </c>
      <c r="AU1612">
        <f t="shared" si="1185"/>
        <v>-1.5790462170208852E-5</v>
      </c>
      <c r="AV1612">
        <f t="shared" si="1194"/>
        <v>8.0613837781377375E-6</v>
      </c>
      <c r="AW1612">
        <f t="shared" si="1195"/>
        <v>-1.5790462170208852E-5</v>
      </c>
      <c r="AX1612">
        <f t="shared" si="1169"/>
        <v>2131814.9196483926</v>
      </c>
      <c r="AY1612">
        <f t="shared" si="1170"/>
        <v>-176427.31415057214</v>
      </c>
      <c r="AZ1612">
        <f t="shared" si="1171"/>
        <v>0.17412588960777514</v>
      </c>
      <c r="BA1612">
        <f t="shared" si="1172"/>
        <v>-0.34107398287651119</v>
      </c>
    </row>
    <row r="1613" spans="3:53" x14ac:dyDescent="0.35">
      <c r="C1613">
        <f t="shared" si="1196"/>
        <v>43467958038.016136</v>
      </c>
      <c r="D1613">
        <f t="shared" si="1197"/>
        <v>151930199214.36414</v>
      </c>
      <c r="E1613">
        <f t="shared" si="1198"/>
        <v>27887.766772717845</v>
      </c>
      <c r="F1613">
        <f t="shared" si="1199"/>
        <v>-7993.1501946398303</v>
      </c>
      <c r="G1613">
        <f t="shared" si="1173"/>
        <v>158026101670.92999</v>
      </c>
      <c r="H1613">
        <f t="shared" si="1174"/>
        <v>3.1746997112586853E+22</v>
      </c>
      <c r="I1613">
        <f t="shared" si="1175"/>
        <v>-8.7325898932606594E+21</v>
      </c>
      <c r="J1613">
        <f t="shared" si="1176"/>
        <v>-3.0522347541149581E+22</v>
      </c>
      <c r="K1613">
        <f t="shared" si="1177"/>
        <v>-1.4622555079137072E-3</v>
      </c>
      <c r="L1613">
        <f t="shared" si="1178"/>
        <v>-5.1109088314048191E-3</v>
      </c>
      <c r="M1613">
        <f t="shared" si="1179"/>
        <v>602375762.29070544</v>
      </c>
      <c r="N1613">
        <f t="shared" si="1180"/>
        <v>-172652044.20422032</v>
      </c>
      <c r="O1613">
        <f t="shared" si="1181"/>
        <v>-31.584718970936073</v>
      </c>
      <c r="P1613">
        <f t="shared" si="1182"/>
        <v>-110.3956307583441</v>
      </c>
      <c r="S1613">
        <f t="shared" si="1186"/>
        <v>62493603297.99897</v>
      </c>
      <c r="T1613">
        <f t="shared" si="1187"/>
        <v>140752574021.82346</v>
      </c>
      <c r="U1613">
        <f t="shared" si="1188"/>
        <v>26859.300160148141</v>
      </c>
      <c r="V1613">
        <f t="shared" si="1189"/>
        <v>-11921.411878720979</v>
      </c>
      <c r="W1613">
        <f t="shared" si="1183"/>
        <v>26834.769038447892</v>
      </c>
      <c r="X1613">
        <f t="shared" si="1152"/>
        <v>-11976.662629849665</v>
      </c>
      <c r="Y1613">
        <f t="shared" si="1153"/>
        <v>154002394614.29346</v>
      </c>
      <c r="Z1613">
        <f t="shared" si="1154"/>
        <v>3.3427612430884428E+22</v>
      </c>
      <c r="AA1613">
        <f t="shared" si="1155"/>
        <v>-1.3564801740174128E+22</v>
      </c>
      <c r="AB1613">
        <f t="shared" si="1156"/>
        <v>-3.0551619050046889E+22</v>
      </c>
      <c r="AC1613">
        <f t="shared" si="1157"/>
        <v>-2.2714001574303628E-3</v>
      </c>
      <c r="AD1613">
        <f t="shared" si="1158"/>
        <v>-5.1158102896930492E-3</v>
      </c>
      <c r="AE1613">
        <f t="shared" si="1159"/>
        <v>579631011.23047447</v>
      </c>
      <c r="AF1613">
        <f t="shared" si="1160"/>
        <v>-258695912.80475277</v>
      </c>
      <c r="AG1613">
        <f t="shared" si="1161"/>
        <v>-49.062243400495838</v>
      </c>
      <c r="AH1613">
        <f t="shared" si="1162"/>
        <v>-110.50150225736986</v>
      </c>
      <c r="AJ1613">
        <f t="shared" si="1190"/>
        <v>-236997982.57297343</v>
      </c>
      <c r="AK1613">
        <f t="shared" si="1191"/>
        <v>468225788.11160302</v>
      </c>
      <c r="AL1613">
        <f t="shared" si="1192"/>
        <v>98.782198113710962</v>
      </c>
      <c r="AM1613">
        <f t="shared" si="1193"/>
        <v>-8.3384682021128906</v>
      </c>
      <c r="AN1613">
        <f t="shared" si="1163"/>
        <v>98.869040179362344</v>
      </c>
      <c r="AO1613">
        <f t="shared" si="1164"/>
        <v>-8.5100379943508351</v>
      </c>
      <c r="AP1613">
        <f t="shared" si="1165"/>
        <v>524788940.80991381</v>
      </c>
      <c r="AQ1613">
        <f t="shared" si="1166"/>
        <v>1.0633254631325986E+20</v>
      </c>
      <c r="AR1613">
        <f t="shared" si="1167"/>
        <v>4.8020445932411281E+19</v>
      </c>
      <c r="AS1613">
        <f t="shared" si="1168"/>
        <v>-9.4871740670833672E+19</v>
      </c>
      <c r="AT1613">
        <f t="shared" si="1184"/>
        <v>8.0409320047574152E-6</v>
      </c>
      <c r="AU1613">
        <f t="shared" si="1185"/>
        <v>-1.5886091873883735E-5</v>
      </c>
      <c r="AV1613">
        <f t="shared" si="1194"/>
        <v>8.0409320047574152E-6</v>
      </c>
      <c r="AW1613">
        <f t="shared" si="1195"/>
        <v>-1.5886091873883735E-5</v>
      </c>
      <c r="AX1613">
        <f t="shared" si="1169"/>
        <v>2135571.2678742264</v>
      </c>
      <c r="AY1613">
        <f t="shared" si="1170"/>
        <v>-183816.82067797804</v>
      </c>
      <c r="AZ1613">
        <f t="shared" si="1171"/>
        <v>0.17368413130276017</v>
      </c>
      <c r="BA1613">
        <f t="shared" si="1172"/>
        <v>-0.34313958447588866</v>
      </c>
    </row>
    <row r="1614" spans="3:53" x14ac:dyDescent="0.35">
      <c r="C1614">
        <f t="shared" si="1196"/>
        <v>44070333800.306839</v>
      </c>
      <c r="D1614">
        <f t="shared" si="1197"/>
        <v>151757547170.15991</v>
      </c>
      <c r="E1614">
        <f t="shared" si="1198"/>
        <v>27856.18205374691</v>
      </c>
      <c r="F1614">
        <f t="shared" si="1199"/>
        <v>-8103.5458253981742</v>
      </c>
      <c r="G1614">
        <f t="shared" si="1173"/>
        <v>158027046559.67526</v>
      </c>
      <c r="H1614">
        <f t="shared" si="1174"/>
        <v>3.1746617465036138E+22</v>
      </c>
      <c r="I1614">
        <f t="shared" si="1175"/>
        <v>-8.8534466673491994E+21</v>
      </c>
      <c r="J1614">
        <f t="shared" si="1176"/>
        <v>-3.0487115353534862E+22</v>
      </c>
      <c r="K1614">
        <f t="shared" si="1177"/>
        <v>-1.4824927440303414E-3</v>
      </c>
      <c r="L1614">
        <f t="shared" si="1178"/>
        <v>-5.1050092688437474E-3</v>
      </c>
      <c r="M1614">
        <f t="shared" si="1179"/>
        <v>601693532.3609333</v>
      </c>
      <c r="N1614">
        <f t="shared" si="1180"/>
        <v>-175036589.82860056</v>
      </c>
      <c r="O1614">
        <f t="shared" si="1181"/>
        <v>-32.021843271055374</v>
      </c>
      <c r="P1614">
        <f t="shared" si="1182"/>
        <v>-110.26820020702495</v>
      </c>
      <c r="S1614">
        <f t="shared" si="1186"/>
        <v>63073234309.229446</v>
      </c>
      <c r="T1614">
        <f t="shared" si="1187"/>
        <v>140493878109.01871</v>
      </c>
      <c r="U1614">
        <f t="shared" si="1188"/>
        <v>26810.237916747647</v>
      </c>
      <c r="V1614">
        <f t="shared" si="1189"/>
        <v>-12031.913380978349</v>
      </c>
      <c r="W1614">
        <f t="shared" si="1183"/>
        <v>26785.479307122314</v>
      </c>
      <c r="X1614">
        <f t="shared" si="1152"/>
        <v>-12087.062496462049</v>
      </c>
      <c r="Y1614">
        <f t="shared" si="1153"/>
        <v>154002476188.98459</v>
      </c>
      <c r="Z1614">
        <f t="shared" si="1154"/>
        <v>3.3427577017863745E+22</v>
      </c>
      <c r="AA1614">
        <f t="shared" si="1155"/>
        <v>-1.369059413726713E+22</v>
      </c>
      <c r="AB1614">
        <f t="shared" si="1156"/>
        <v>-3.0495418302653914E+22</v>
      </c>
      <c r="AC1614">
        <f t="shared" si="1157"/>
        <v>-2.292463854197443E-3</v>
      </c>
      <c r="AD1614">
        <f t="shared" si="1158"/>
        <v>-5.1063995818241645E-3</v>
      </c>
      <c r="AE1614">
        <f t="shared" si="1159"/>
        <v>578566353.03384197</v>
      </c>
      <c r="AF1614">
        <f t="shared" si="1160"/>
        <v>-261080549.92358026</v>
      </c>
      <c r="AG1614">
        <f t="shared" si="1161"/>
        <v>-49.517219250664766</v>
      </c>
      <c r="AH1614">
        <f t="shared" si="1162"/>
        <v>-110.29823096740195</v>
      </c>
      <c r="AJ1614">
        <f t="shared" si="1190"/>
        <v>-234862411.30509919</v>
      </c>
      <c r="AK1614">
        <f t="shared" si="1191"/>
        <v>468041971.29092503</v>
      </c>
      <c r="AL1614">
        <f t="shared" si="1192"/>
        <v>98.955882245013726</v>
      </c>
      <c r="AM1614">
        <f t="shared" si="1193"/>
        <v>-8.6816077865887795</v>
      </c>
      <c r="AN1614">
        <f t="shared" si="1163"/>
        <v>99.042497761521091</v>
      </c>
      <c r="AO1614">
        <f t="shared" si="1164"/>
        <v>-8.8542181965101285</v>
      </c>
      <c r="AP1614">
        <f t="shared" si="1165"/>
        <v>523663669.86257571</v>
      </c>
      <c r="AQ1614">
        <f t="shared" si="1166"/>
        <v>1.0679002117617028E+20</v>
      </c>
      <c r="AR1614">
        <f t="shared" si="1167"/>
        <v>4.7895172646481117E+19</v>
      </c>
      <c r="AS1614">
        <f t="shared" si="1168"/>
        <v>-9.5447163708360999E+19</v>
      </c>
      <c r="AT1614">
        <f t="shared" si="1184"/>
        <v>8.019955232163616E-6</v>
      </c>
      <c r="AU1614">
        <f t="shared" si="1185"/>
        <v>-1.5982445363087908E-5</v>
      </c>
      <c r="AV1614">
        <f t="shared" si="1194"/>
        <v>8.019955232163616E-6</v>
      </c>
      <c r="AW1614">
        <f t="shared" si="1195"/>
        <v>-1.5982445363087908E-5</v>
      </c>
      <c r="AX1614">
        <f t="shared" si="1169"/>
        <v>2139317.9516488556</v>
      </c>
      <c r="AY1614">
        <f t="shared" si="1170"/>
        <v>-191251.11304461877</v>
      </c>
      <c r="AZ1614">
        <f t="shared" si="1171"/>
        <v>0.17323103301473411</v>
      </c>
      <c r="BA1614">
        <f t="shared" si="1172"/>
        <v>-0.34522081984269881</v>
      </c>
    </row>
    <row r="1615" spans="3:53" x14ac:dyDescent="0.35">
      <c r="C1615">
        <f t="shared" si="1196"/>
        <v>44672027332.66777</v>
      </c>
      <c r="D1615">
        <f t="shared" si="1197"/>
        <v>151582510580.3313</v>
      </c>
      <c r="E1615">
        <f t="shared" si="1198"/>
        <v>27824.160210475853</v>
      </c>
      <c r="F1615">
        <f t="shared" si="1199"/>
        <v>-8213.8140256051993</v>
      </c>
      <c r="G1615">
        <f t="shared" si="1173"/>
        <v>158027996063.50409</v>
      </c>
      <c r="H1615">
        <f t="shared" si="1174"/>
        <v>3.1746235970047552E+22</v>
      </c>
      <c r="I1615">
        <f t="shared" si="1175"/>
        <v>-8.974161264396398E+21</v>
      </c>
      <c r="J1615">
        <f t="shared" si="1176"/>
        <v>-3.0451402724120092E+22</v>
      </c>
      <c r="K1615">
        <f t="shared" si="1177"/>
        <v>-1.5027061728728061E-3</v>
      </c>
      <c r="L1615">
        <f t="shared" si="1178"/>
        <v>-5.0990292572203767E-3</v>
      </c>
      <c r="M1615">
        <f t="shared" si="1179"/>
        <v>601001860.54627848</v>
      </c>
      <c r="N1615">
        <f t="shared" si="1180"/>
        <v>-177418382.95307231</v>
      </c>
      <c r="O1615">
        <f t="shared" si="1181"/>
        <v>-32.458453334052614</v>
      </c>
      <c r="P1615">
        <f t="shared" si="1182"/>
        <v>-110.13903195596014</v>
      </c>
      <c r="S1615">
        <f t="shared" si="1186"/>
        <v>63651800662.26329</v>
      </c>
      <c r="T1615">
        <f t="shared" si="1187"/>
        <v>140232797559.09512</v>
      </c>
      <c r="U1615">
        <f t="shared" si="1188"/>
        <v>26760.720697496981</v>
      </c>
      <c r="V1615">
        <f t="shared" si="1189"/>
        <v>-12142.211611945751</v>
      </c>
      <c r="W1615">
        <f t="shared" si="1183"/>
        <v>26735.73502086442</v>
      </c>
      <c r="X1615">
        <f t="shared" ref="X1615:X1678" si="1200">V1615+AD1615*dt/2</f>
        <v>-12197.258151032405</v>
      </c>
      <c r="Y1615">
        <f t="shared" ref="Y1615:Y1678" si="1201">SQRT((xs-S1615)^2+(ys-T1615)^2)</f>
        <v>154002562442.31348</v>
      </c>
      <c r="Z1615">
        <f t="shared" ref="Z1615:Z1678" si="1202">G*Ms*Me/Y1615^2</f>
        <v>3.3427539573824616E+22</v>
      </c>
      <c r="AA1615">
        <f t="shared" ref="AA1615:AA1678" si="1203">(xs-S1615)/Y1615*Z1615</f>
        <v>-1.3816153782376238E+22</v>
      </c>
      <c r="AB1615">
        <f t="shared" ref="AB1615:AB1678" si="1204">(ys-T1615)/Y1615*Z1615</f>
        <v>-3.043869735421247E+22</v>
      </c>
      <c r="AC1615">
        <f t="shared" ref="AC1615:AC1678" si="1205">AA1615/Me</f>
        <v>-2.313488577089122E-3</v>
      </c>
      <c r="AD1615">
        <f t="shared" ref="AD1615:AD1678" si="1206">AB1615/Me</f>
        <v>-5.0969017672827304E-3</v>
      </c>
      <c r="AE1615">
        <f t="shared" ref="AE1615:AE1678" si="1207">W1615*dt</f>
        <v>577491876.45067143</v>
      </c>
      <c r="AF1615">
        <f t="shared" ref="AF1615:AF1678" si="1208">X1615*dt</f>
        <v>-263460776.06229997</v>
      </c>
      <c r="AG1615">
        <f t="shared" ref="AG1615:AG1678" si="1209">AC1615*dt</f>
        <v>-49.971353265125032</v>
      </c>
      <c r="AH1615">
        <f t="shared" ref="AH1615:AH1678" si="1210">AD1615*dt</f>
        <v>-110.09307817330698</v>
      </c>
      <c r="AJ1615">
        <f t="shared" si="1190"/>
        <v>-232723093.35345033</v>
      </c>
      <c r="AK1615">
        <f t="shared" si="1191"/>
        <v>467850720.17788041</v>
      </c>
      <c r="AL1615">
        <f t="shared" si="1192"/>
        <v>99.129113278028456</v>
      </c>
      <c r="AM1615">
        <f t="shared" si="1193"/>
        <v>-9.0268286064314776</v>
      </c>
      <c r="AN1615">
        <f t="shared" ref="AN1615:AN1678" si="1211">AL1615+AT1615*dt/2</f>
        <v>99.215496469520858</v>
      </c>
      <c r="AO1615">
        <f t="shared" ref="AO1615:AO1678" si="1212">AM1615+AU1615*dt/2</f>
        <v>-9.2004875148304137</v>
      </c>
      <c r="AP1615">
        <f t="shared" ref="AP1615:AP1678" si="1213">SQRT((xs-AJ1615)^2+(ys-AK1615)^2)</f>
        <v>522536443.27545244</v>
      </c>
      <c r="AQ1615">
        <f t="shared" ref="AQ1615:AQ1678" si="1214">G*Me*Mm/AP1615^2</f>
        <v>1.0725125748637155E+20</v>
      </c>
      <c r="AR1615">
        <f t="shared" ref="AR1615:AR1678" si="1215">(xs-AJ1615)/AP1615*AQ1615</f>
        <v>4.7766705517835682E+19</v>
      </c>
      <c r="AS1615">
        <f t="shared" ref="AS1615:AS1678" si="1216">(ys-AK1615)/AP1615*AQ1615</f>
        <v>-9.6026944533189935E+19</v>
      </c>
      <c r="AT1615">
        <f t="shared" si="1184"/>
        <v>7.9984436567038974E-6</v>
      </c>
      <c r="AU1615">
        <f t="shared" si="1185"/>
        <v>-1.6079528555457123E-5</v>
      </c>
      <c r="AV1615">
        <f t="shared" si="1194"/>
        <v>7.9984436567038974E-6</v>
      </c>
      <c r="AW1615">
        <f t="shared" si="1195"/>
        <v>-1.6079528555457123E-5</v>
      </c>
      <c r="AX1615">
        <f t="shared" ref="AX1615:AX1678" si="1217">AN1615*dt</f>
        <v>2143054.7237416506</v>
      </c>
      <c r="AY1615">
        <f t="shared" ref="AY1615:AY1678" si="1218">AO1615*dt</f>
        <v>-198730.53032033693</v>
      </c>
      <c r="AZ1615">
        <f t="shared" ref="AZ1615:AZ1678" si="1219">AT1615*dt</f>
        <v>0.17276638298480418</v>
      </c>
      <c r="BA1615">
        <f t="shared" ref="BA1615:BA1678" si="1220">AW1615*dt</f>
        <v>-0.34731781679787388</v>
      </c>
    </row>
    <row r="1616" spans="3:53" x14ac:dyDescent="0.35">
      <c r="C1616">
        <f t="shared" si="1196"/>
        <v>45273029193.21405</v>
      </c>
      <c r="D1616">
        <f t="shared" si="1197"/>
        <v>151405092197.37823</v>
      </c>
      <c r="E1616">
        <f t="shared" si="1198"/>
        <v>27791.7017571418</v>
      </c>
      <c r="F1616">
        <f t="shared" si="1199"/>
        <v>-8323.9530575611589</v>
      </c>
      <c r="G1616">
        <f t="shared" ref="G1616:G1679" si="1221">SQRT((xs-C1616)^2+(ys-D1616)^2)</f>
        <v>158028950245.28326</v>
      </c>
      <c r="H1616">
        <f t="shared" ref="H1616:H1679" si="1222">G*Ms*Me/G1616^2</f>
        <v>3.174585260246304E+22</v>
      </c>
      <c r="I1616">
        <f t="shared" ref="I1616:I1679" si="1223">(xs-C1616)/G1616*H1616</f>
        <v>-9.0947317526566745E+21</v>
      </c>
      <c r="J1616">
        <f t="shared" ref="J1616:J1679" si="1224">(ys-D1616)/G1616*H1616</f>
        <v>-3.0415210204838761E+22</v>
      </c>
      <c r="K1616">
        <f t="shared" ref="K1616:K1679" si="1225">I1616/Me</f>
        <v>-1.5228954709739909E-3</v>
      </c>
      <c r="L1616">
        <f t="shared" ref="L1616:L1679" si="1226">J1616/Me</f>
        <v>-5.0929688889549164E-3</v>
      </c>
      <c r="M1616">
        <f t="shared" ref="M1616:M1679" si="1227">E1616*dt</f>
        <v>600300757.95426285</v>
      </c>
      <c r="N1616">
        <f t="shared" ref="N1616:N1679" si="1228">F1616*dt</f>
        <v>-179797386.04332104</v>
      </c>
      <c r="O1616">
        <f t="shared" ref="O1616:O1679" si="1229">K1616*dt</f>
        <v>-32.894542173038204</v>
      </c>
      <c r="P1616">
        <f t="shared" ref="P1616:P1679" si="1230">L1616*dt</f>
        <v>-110.0081280014262</v>
      </c>
      <c r="S1616">
        <f t="shared" si="1186"/>
        <v>64229292538.713959</v>
      </c>
      <c r="T1616">
        <f t="shared" si="1187"/>
        <v>139969336783.03284</v>
      </c>
      <c r="U1616">
        <f t="shared" si="1188"/>
        <v>26710.749344231856</v>
      </c>
      <c r="V1616">
        <f t="shared" si="1189"/>
        <v>-12252.304690119059</v>
      </c>
      <c r="W1616">
        <f t="shared" ref="W1616:W1679" si="1231">U1616+AC1616*dt/2</f>
        <v>26685.537025444988</v>
      </c>
      <c r="X1616">
        <f t="shared" si="1200"/>
        <v>-12307.247713775019</v>
      </c>
      <c r="Y1616">
        <f t="shared" si="1201"/>
        <v>154002653417.0946</v>
      </c>
      <c r="Z1616">
        <f t="shared" si="1202"/>
        <v>3.3427500080190829E+22</v>
      </c>
      <c r="AA1616">
        <f t="shared" si="1203"/>
        <v>-1.3941478499552508E+22</v>
      </c>
      <c r="AB1616">
        <f t="shared" si="1204"/>
        <v>-3.0381457154943593E+22</v>
      </c>
      <c r="AC1616">
        <f t="shared" si="1205"/>
        <v>-2.3344739617469036E-3</v>
      </c>
      <c r="AD1616">
        <f t="shared" si="1206"/>
        <v>-5.0873170051814456E-3</v>
      </c>
      <c r="AE1616">
        <f t="shared" si="1207"/>
        <v>576407599.74961174</v>
      </c>
      <c r="AF1616">
        <f t="shared" si="1208"/>
        <v>-265836550.61754042</v>
      </c>
      <c r="AG1616">
        <f t="shared" si="1209"/>
        <v>-50.424637573733115</v>
      </c>
      <c r="AH1616">
        <f t="shared" si="1210"/>
        <v>-109.88604731191923</v>
      </c>
      <c r="AJ1616">
        <f t="shared" si="1190"/>
        <v>-230580038.62970868</v>
      </c>
      <c r="AK1616">
        <f t="shared" si="1191"/>
        <v>467651989.64756006</v>
      </c>
      <c r="AL1616">
        <f t="shared" si="1192"/>
        <v>99.30187966101326</v>
      </c>
      <c r="AM1616">
        <f t="shared" si="1193"/>
        <v>-9.3741464232293517</v>
      </c>
      <c r="AN1616">
        <f t="shared" si="1211"/>
        <v>99.38802464376559</v>
      </c>
      <c r="AO1616">
        <f t="shared" si="1212"/>
        <v>-9.5488617750945597</v>
      </c>
      <c r="AP1616">
        <f t="shared" si="1213"/>
        <v>521407266.57364452</v>
      </c>
      <c r="AQ1616">
        <f t="shared" si="1214"/>
        <v>1.0771629418271588E+20</v>
      </c>
      <c r="AR1616">
        <f t="shared" si="1215"/>
        <v>4.7634984907122762E+19</v>
      </c>
      <c r="AS1616">
        <f t="shared" si="1216"/>
        <v>-9.6611118642501894E+19</v>
      </c>
      <c r="AT1616">
        <f t="shared" ref="AT1616:AT1679" si="1232">AR1616/Me</f>
        <v>7.976387291882578E-6</v>
      </c>
      <c r="AU1616">
        <f t="shared" ref="AU1616:AU1679" si="1233">AS1616/Me</f>
        <v>-1.6177347394926639E-5</v>
      </c>
      <c r="AV1616">
        <f t="shared" si="1194"/>
        <v>7.976387291882578E-6</v>
      </c>
      <c r="AW1616">
        <f t="shared" si="1195"/>
        <v>-1.6177347394926639E-5</v>
      </c>
      <c r="AX1616">
        <f t="shared" si="1217"/>
        <v>2146781.3323053368</v>
      </c>
      <c r="AY1616">
        <f t="shared" si="1218"/>
        <v>-206255.4143420425</v>
      </c>
      <c r="AZ1616">
        <f t="shared" si="1219"/>
        <v>0.17228996550466369</v>
      </c>
      <c r="BA1616">
        <f t="shared" si="1220"/>
        <v>-0.3494307037304154</v>
      </c>
    </row>
    <row r="1617" spans="3:53" x14ac:dyDescent="0.35">
      <c r="C1617">
        <f t="shared" si="1196"/>
        <v>45873329951.168312</v>
      </c>
      <c r="D1617">
        <f t="shared" si="1197"/>
        <v>151225294811.3349</v>
      </c>
      <c r="E1617">
        <f t="shared" si="1198"/>
        <v>27758.807214968761</v>
      </c>
      <c r="F1617">
        <f t="shared" si="1199"/>
        <v>-8433.9611855625844</v>
      </c>
      <c r="G1617">
        <f t="shared" si="1221"/>
        <v>158029909167.80252</v>
      </c>
      <c r="H1617">
        <f t="shared" si="1222"/>
        <v>3.1745467337157839E+22</v>
      </c>
      <c r="I1617">
        <f t="shared" si="1223"/>
        <v>-9.2151562022677098E+21</v>
      </c>
      <c r="J1617">
        <f t="shared" si="1224"/>
        <v>-3.0378538355595088E+22</v>
      </c>
      <c r="K1617">
        <f t="shared" si="1225"/>
        <v>-1.5430603151821349E-3</v>
      </c>
      <c r="L1617">
        <f t="shared" si="1226"/>
        <v>-5.0868282578022585E-3</v>
      </c>
      <c r="M1617">
        <f t="shared" si="1227"/>
        <v>599590235.84332526</v>
      </c>
      <c r="N1617">
        <f t="shared" si="1228"/>
        <v>-182173561.60815182</v>
      </c>
      <c r="O1617">
        <f t="shared" si="1229"/>
        <v>-33.330102807934111</v>
      </c>
      <c r="P1617">
        <f t="shared" si="1230"/>
        <v>-109.87549036852879</v>
      </c>
      <c r="S1617">
        <f t="shared" ref="S1617:S1680" si="1234">S1616+AE1616</f>
        <v>64805700138.46357</v>
      </c>
      <c r="T1617">
        <f t="shared" ref="T1617:T1680" si="1235">T1616+AF1616</f>
        <v>139703500232.41528</v>
      </c>
      <c r="U1617">
        <f t="shared" ref="U1617:U1680" si="1236">U1616+AG1616</f>
        <v>26660.324706658121</v>
      </c>
      <c r="V1617">
        <f t="shared" ref="V1617:V1680" si="1237">V1616+AH1616</f>
        <v>-12362.190737430978</v>
      </c>
      <c r="W1617">
        <f t="shared" si="1231"/>
        <v>26634.886174498231</v>
      </c>
      <c r="X1617">
        <f t="shared" si="1200"/>
        <v>-12417.029308357887</v>
      </c>
      <c r="Y1617">
        <f t="shared" si="1201"/>
        <v>154002749156.06186</v>
      </c>
      <c r="Z1617">
        <f t="shared" si="1202"/>
        <v>3.3427458518421858E+22</v>
      </c>
      <c r="AA1617">
        <f t="shared" si="1203"/>
        <v>-1.4066566116560182E+22</v>
      </c>
      <c r="AB1617">
        <f t="shared" si="1204"/>
        <v>-3.0323698664398693E+22</v>
      </c>
      <c r="AC1617">
        <f t="shared" si="1205"/>
        <v>-2.3554196444340557E-3</v>
      </c>
      <c r="AD1617">
        <f t="shared" si="1206"/>
        <v>-5.0776454561953606E-3</v>
      </c>
      <c r="AE1617">
        <f t="shared" si="1207"/>
        <v>575313541.36916184</v>
      </c>
      <c r="AF1617">
        <f t="shared" si="1208"/>
        <v>-268207833.06053036</v>
      </c>
      <c r="AG1617">
        <f t="shared" si="1209"/>
        <v>-50.877064319775606</v>
      </c>
      <c r="AH1617">
        <f t="shared" si="1210"/>
        <v>-109.67714185381979</v>
      </c>
      <c r="AJ1617">
        <f t="shared" ref="AJ1617:AJ1680" si="1238">AJ1616+AX1616</f>
        <v>-228433257.29740334</v>
      </c>
      <c r="AK1617">
        <f t="shared" ref="AK1617:AK1680" si="1239">AK1616+AY1616</f>
        <v>467445734.23321801</v>
      </c>
      <c r="AL1617">
        <f t="shared" ref="AL1617:AL1680" si="1240">AL1616+AZ1616</f>
        <v>99.47416962651792</v>
      </c>
      <c r="AM1617">
        <f t="shared" ref="AM1617:AM1680" si="1241">AM1616+BA1616</f>
        <v>-9.7235771269597677</v>
      </c>
      <c r="AN1617">
        <f t="shared" si="1211"/>
        <v>99.560070406938479</v>
      </c>
      <c r="AO1617">
        <f t="shared" si="1212"/>
        <v>-9.8993569317480716</v>
      </c>
      <c r="AP1617">
        <f t="shared" si="1213"/>
        <v>520276145.41927058</v>
      </c>
      <c r="AQ1617">
        <f t="shared" si="1214"/>
        <v>1.0818517066359374E+20</v>
      </c>
      <c r="AR1617">
        <f t="shared" si="1215"/>
        <v>4.7499950062182588E+19</v>
      </c>
      <c r="AS1617">
        <f t="shared" si="1216"/>
        <v>-9.7199721684792197E+19</v>
      </c>
      <c r="AT1617">
        <f t="shared" si="1232"/>
        <v>7.9537759648664754E-6</v>
      </c>
      <c r="AU1617">
        <f t="shared" si="1233"/>
        <v>-1.6275907850768952E-5</v>
      </c>
      <c r="AV1617">
        <f t="shared" ref="AV1617:AV1680" si="1242" xml:space="preserve">  AT1617</f>
        <v>7.9537759648664754E-6</v>
      </c>
      <c r="AW1617">
        <f t="shared" ref="AW1617:AW1680" si="1243">AU1617</f>
        <v>-1.6275907850768952E-5</v>
      </c>
      <c r="AX1617">
        <f t="shared" si="1217"/>
        <v>2150497.520789871</v>
      </c>
      <c r="AY1617">
        <f t="shared" si="1218"/>
        <v>-213826.10972575835</v>
      </c>
      <c r="AZ1617">
        <f t="shared" si="1219"/>
        <v>0.17180156084111586</v>
      </c>
      <c r="BA1617">
        <f t="shared" si="1220"/>
        <v>-0.35155960957660937</v>
      </c>
    </row>
    <row r="1618" spans="3:53" x14ac:dyDescent="0.35">
      <c r="C1618">
        <f t="shared" ref="C1618:C1681" si="1244">C1617+M1617</f>
        <v>46472920187.011635</v>
      </c>
      <c r="D1618">
        <f t="shared" ref="D1618:D1681" si="1245">D1617+N1617</f>
        <v>151043121249.72675</v>
      </c>
      <c r="E1618">
        <f t="shared" ref="E1618:E1681" si="1246">E1617+O1617</f>
        <v>27725.477112160828</v>
      </c>
      <c r="F1618">
        <f t="shared" ref="F1618:F1681" si="1247">F1617+P1617</f>
        <v>-8543.8366759311139</v>
      </c>
      <c r="G1618">
        <f t="shared" si="1221"/>
        <v>158030872893.77356</v>
      </c>
      <c r="H1618">
        <f t="shared" si="1222"/>
        <v>3.1745080149040869E+22</v>
      </c>
      <c r="I1618">
        <f t="shared" si="1223"/>
        <v>-9.3354326852850669E+21</v>
      </c>
      <c r="J1618">
        <f t="shared" si="1224"/>
        <v>-3.0341387744260143E+22</v>
      </c>
      <c r="K1618">
        <f t="shared" si="1225"/>
        <v>-1.563200382666622E-3</v>
      </c>
      <c r="L1618">
        <f t="shared" si="1226"/>
        <v>-5.0806074588513302E-3</v>
      </c>
      <c r="M1618">
        <f t="shared" si="1227"/>
        <v>598870305.62267387</v>
      </c>
      <c r="N1618">
        <f t="shared" si="1228"/>
        <v>-184546872.20011204</v>
      </c>
      <c r="O1618">
        <f t="shared" si="1229"/>
        <v>-33.765128265599031</v>
      </c>
      <c r="P1618">
        <f t="shared" si="1230"/>
        <v>-109.74112111118873</v>
      </c>
      <c r="S1618">
        <f t="shared" si="1234"/>
        <v>65381013679.832733</v>
      </c>
      <c r="T1618">
        <f t="shared" si="1235"/>
        <v>139435292399.35477</v>
      </c>
      <c r="U1618">
        <f t="shared" si="1236"/>
        <v>26609.447642338346</v>
      </c>
      <c r="V1618">
        <f t="shared" si="1237"/>
        <v>-12471.867879284797</v>
      </c>
      <c r="W1618">
        <f t="shared" si="1231"/>
        <v>26583.783329508286</v>
      </c>
      <c r="X1618">
        <f t="shared" si="1200"/>
        <v>-12526.601061936442</v>
      </c>
      <c r="Y1618">
        <f t="shared" si="1201"/>
        <v>154002849701.86765</v>
      </c>
      <c r="Z1618">
        <f t="shared" si="1202"/>
        <v>3.3427414870013256E+22</v>
      </c>
      <c r="AA1618">
        <f t="shared" si="1203"/>
        <v>-1.4191414464918673E+22</v>
      </c>
      <c r="AB1618">
        <f t="shared" si="1204"/>
        <v>-3.0265422851446837E+22</v>
      </c>
      <c r="AC1618">
        <f t="shared" si="1205"/>
        <v>-2.3763252620426444E-3</v>
      </c>
      <c r="AD1618">
        <f t="shared" si="1206"/>
        <v>-5.0678872825597517E-3</v>
      </c>
      <c r="AE1618">
        <f t="shared" si="1207"/>
        <v>574209719.91737902</v>
      </c>
      <c r="AF1618">
        <f t="shared" si="1208"/>
        <v>-270574582.93782717</v>
      </c>
      <c r="AG1618">
        <f t="shared" si="1209"/>
        <v>-51.328625660121119</v>
      </c>
      <c r="AH1618">
        <f t="shared" si="1210"/>
        <v>-109.46636530329064</v>
      </c>
      <c r="AJ1618">
        <f t="shared" si="1238"/>
        <v>-226282759.77661347</v>
      </c>
      <c r="AK1618">
        <f t="shared" si="1239"/>
        <v>467231908.12349224</v>
      </c>
      <c r="AL1618">
        <f t="shared" si="1240"/>
        <v>99.645971187359038</v>
      </c>
      <c r="AM1618">
        <f t="shared" si="1241"/>
        <v>-10.075136736536377</v>
      </c>
      <c r="AN1618">
        <f t="shared" si="1211"/>
        <v>99.731621659938639</v>
      </c>
      <c r="AO1618">
        <f t="shared" si="1212"/>
        <v>-10.251989068435416</v>
      </c>
      <c r="AP1618">
        <f t="shared" si="1213"/>
        <v>519143085.61401457</v>
      </c>
      <c r="AQ1618">
        <f t="shared" si="1214"/>
        <v>1.0865792679216939E+20</v>
      </c>
      <c r="AR1618">
        <f t="shared" si="1215"/>
        <v>4.7361539096791867E+19</v>
      </c>
      <c r="AS1618">
        <f t="shared" si="1216"/>
        <v>-9.7792789453801226E+19</v>
      </c>
      <c r="AT1618">
        <f t="shared" si="1232"/>
        <v>7.93059931292563E-6</v>
      </c>
      <c r="AU1618">
        <f t="shared" si="1233"/>
        <v>-1.6375215916577564E-5</v>
      </c>
      <c r="AV1618">
        <f t="shared" si="1242"/>
        <v>7.93059931292563E-6</v>
      </c>
      <c r="AW1618">
        <f t="shared" si="1243"/>
        <v>-1.6375215916577564E-5</v>
      </c>
      <c r="AX1618">
        <f t="shared" si="1217"/>
        <v>2154203.0278546745</v>
      </c>
      <c r="AY1618">
        <f t="shared" si="1218"/>
        <v>-221442.96387820499</v>
      </c>
      <c r="AZ1618">
        <f t="shared" si="1219"/>
        <v>0.17130094515919361</v>
      </c>
      <c r="BA1618">
        <f t="shared" si="1220"/>
        <v>-0.35370466379807536</v>
      </c>
    </row>
    <row r="1619" spans="3:53" x14ac:dyDescent="0.35">
      <c r="C1619">
        <f t="shared" si="1244"/>
        <v>47071790492.634308</v>
      </c>
      <c r="D1619">
        <f t="shared" si="1245"/>
        <v>150858574377.52664</v>
      </c>
      <c r="E1619">
        <f t="shared" si="1246"/>
        <v>27691.711983895228</v>
      </c>
      <c r="F1619">
        <f t="shared" si="1247"/>
        <v>-8653.5777970423023</v>
      </c>
      <c r="G1619">
        <f t="shared" si="1221"/>
        <v>158031841485.82904</v>
      </c>
      <c r="H1619">
        <f t="shared" si="1222"/>
        <v>3.1744691013055169E+22</v>
      </c>
      <c r="I1619">
        <f t="shared" si="1223"/>
        <v>-9.4555592757168403E+21</v>
      </c>
      <c r="J1619">
        <f t="shared" si="1224"/>
        <v>-3.0303758946667833E+22</v>
      </c>
      <c r="K1619">
        <f t="shared" si="1225"/>
        <v>-1.5833153509237842E-3</v>
      </c>
      <c r="L1619">
        <f t="shared" si="1226"/>
        <v>-5.0743065885244191E-3</v>
      </c>
      <c r="M1619">
        <f t="shared" si="1227"/>
        <v>598140978.85213697</v>
      </c>
      <c r="N1619">
        <f t="shared" si="1228"/>
        <v>-186917280.41611373</v>
      </c>
      <c r="O1619">
        <f t="shared" si="1229"/>
        <v>-34.199611579953739</v>
      </c>
      <c r="P1619">
        <f t="shared" si="1230"/>
        <v>-109.60502231212745</v>
      </c>
      <c r="S1619">
        <f t="shared" si="1234"/>
        <v>65955223399.750114</v>
      </c>
      <c r="T1619">
        <f t="shared" si="1235"/>
        <v>139164717816.41693</v>
      </c>
      <c r="U1619">
        <f t="shared" si="1236"/>
        <v>26558.119016678225</v>
      </c>
      <c r="V1619">
        <f t="shared" si="1237"/>
        <v>-12581.334244588088</v>
      </c>
      <c r="W1619">
        <f t="shared" si="1231"/>
        <v>26532.229359795539</v>
      </c>
      <c r="X1619">
        <f t="shared" si="1200"/>
        <v>-12635.961105187222</v>
      </c>
      <c r="Y1619">
        <f t="shared" si="1201"/>
        <v>154002955097.08212</v>
      </c>
      <c r="Z1619">
        <f t="shared" si="1202"/>
        <v>3.3427369116497003E+22</v>
      </c>
      <c r="AA1619">
        <f t="shared" si="1203"/>
        <v>-1.4316021379944545E+22</v>
      </c>
      <c r="AB1619">
        <f t="shared" si="1204"/>
        <v>-3.0206630694261621E+22</v>
      </c>
      <c r="AC1619">
        <f t="shared" si="1205"/>
        <v>-2.3971904521005601E-3</v>
      </c>
      <c r="AD1619">
        <f t="shared" si="1206"/>
        <v>-5.0580426480679201E-3</v>
      </c>
      <c r="AE1619">
        <f t="shared" si="1207"/>
        <v>573096154.17158365</v>
      </c>
      <c r="AF1619">
        <f t="shared" si="1208"/>
        <v>-272936759.87204397</v>
      </c>
      <c r="AG1619">
        <f t="shared" si="1209"/>
        <v>-51.779313765372102</v>
      </c>
      <c r="AH1619">
        <f t="shared" si="1210"/>
        <v>-109.25372119826707</v>
      </c>
      <c r="AJ1619">
        <f t="shared" si="1238"/>
        <v>-224128556.74875879</v>
      </c>
      <c r="AK1619">
        <f t="shared" si="1239"/>
        <v>467010465.15961403</v>
      </c>
      <c r="AL1619">
        <f t="shared" si="1240"/>
        <v>99.817272132518227</v>
      </c>
      <c r="AM1619">
        <f t="shared" si="1241"/>
        <v>-10.428841400334452</v>
      </c>
      <c r="AN1619">
        <f t="shared" si="1211"/>
        <v>99.90266607774015</v>
      </c>
      <c r="AO1619">
        <f t="shared" si="1212"/>
        <v>-10.606774398513753</v>
      </c>
      <c r="AP1619">
        <f t="shared" si="1213"/>
        <v>518008093.10172045</v>
      </c>
      <c r="AQ1619">
        <f t="shared" si="1214"/>
        <v>1.0913460290164667E+20</v>
      </c>
      <c r="AR1619">
        <f t="shared" si="1215"/>
        <v>4.7219688969013395E+19</v>
      </c>
      <c r="AS1619">
        <f t="shared" si="1216"/>
        <v>-9.8390357882110263E+19</v>
      </c>
      <c r="AT1619">
        <f t="shared" si="1232"/>
        <v>7.9068467798080023E-6</v>
      </c>
      <c r="AU1619">
        <f t="shared" si="1233"/>
        <v>-1.6475277609194619E-5</v>
      </c>
      <c r="AV1619">
        <f t="shared" si="1242"/>
        <v>7.9068467798080023E-6</v>
      </c>
      <c r="AW1619">
        <f t="shared" si="1243"/>
        <v>-1.6475277609194619E-5</v>
      </c>
      <c r="AX1619">
        <f t="shared" si="1217"/>
        <v>2157897.587279187</v>
      </c>
      <c r="AY1619">
        <f t="shared" si="1218"/>
        <v>-229106.32700789708</v>
      </c>
      <c r="AZ1619">
        <f t="shared" si="1219"/>
        <v>0.17078789044385284</v>
      </c>
      <c r="BA1619">
        <f t="shared" si="1220"/>
        <v>-0.35586599635860378</v>
      </c>
    </row>
    <row r="1620" spans="3:53" x14ac:dyDescent="0.35">
      <c r="C1620">
        <f t="shared" si="1244"/>
        <v>47669931471.486443</v>
      </c>
      <c r="D1620">
        <f t="shared" si="1245"/>
        <v>150671657097.11053</v>
      </c>
      <c r="E1620">
        <f t="shared" si="1246"/>
        <v>27657.512372315276</v>
      </c>
      <c r="F1620">
        <f t="shared" si="1247"/>
        <v>-8763.1828193544297</v>
      </c>
      <c r="G1620">
        <f t="shared" si="1221"/>
        <v>158032815006.52158</v>
      </c>
      <c r="H1620">
        <f t="shared" si="1222"/>
        <v>3.1744299904178326E+22</v>
      </c>
      <c r="I1620">
        <f t="shared" si="1223"/>
        <v>-9.5755340495582931E+21</v>
      </c>
      <c r="J1620">
        <f t="shared" si="1224"/>
        <v>-3.0265652546610752E+22</v>
      </c>
      <c r="K1620">
        <f t="shared" si="1225"/>
        <v>-1.6034048977827014E-3</v>
      </c>
      <c r="L1620">
        <f t="shared" si="1226"/>
        <v>-5.0679257445764821E-3</v>
      </c>
      <c r="M1620">
        <f t="shared" si="1227"/>
        <v>597402267.24201</v>
      </c>
      <c r="N1620">
        <f t="shared" si="1228"/>
        <v>-189284748.89805567</v>
      </c>
      <c r="O1620">
        <f t="shared" si="1229"/>
        <v>-34.633545792106347</v>
      </c>
      <c r="P1620">
        <f t="shared" si="1230"/>
        <v>-109.46719608285201</v>
      </c>
      <c r="S1620">
        <f t="shared" si="1234"/>
        <v>66528319553.9217</v>
      </c>
      <c r="T1620">
        <f t="shared" si="1235"/>
        <v>138891781056.54489</v>
      </c>
      <c r="U1620">
        <f t="shared" si="1236"/>
        <v>26506.339702912854</v>
      </c>
      <c r="V1620">
        <f t="shared" si="1237"/>
        <v>-12690.587965786355</v>
      </c>
      <c r="W1620">
        <f t="shared" si="1231"/>
        <v>26480.225142502844</v>
      </c>
      <c r="X1620">
        <f t="shared" si="1200"/>
        <v>-12745.1075723415</v>
      </c>
      <c r="Y1620">
        <f t="shared" si="1201"/>
        <v>154003065384.19269</v>
      </c>
      <c r="Z1620">
        <f t="shared" si="1202"/>
        <v>3.3427321239441771E+22</v>
      </c>
      <c r="AA1620">
        <f t="shared" si="1203"/>
        <v>-1.4440384700793364E+22</v>
      </c>
      <c r="AB1620">
        <f t="shared" si="1204"/>
        <v>-3.0147323180307859E+22</v>
      </c>
      <c r="AC1620">
        <f t="shared" si="1205"/>
        <v>-2.4180148527785271E-3</v>
      </c>
      <c r="AD1620">
        <f t="shared" si="1206"/>
        <v>-5.0481117180689646E-3</v>
      </c>
      <c r="AE1620">
        <f t="shared" si="1207"/>
        <v>571972863.07806146</v>
      </c>
      <c r="AF1620">
        <f t="shared" si="1208"/>
        <v>-275294323.56257641</v>
      </c>
      <c r="AG1620">
        <f t="shared" si="1209"/>
        <v>-52.229120820016185</v>
      </c>
      <c r="AH1620">
        <f t="shared" si="1210"/>
        <v>-109.03921311028964</v>
      </c>
      <c r="AJ1620">
        <f t="shared" si="1238"/>
        <v>-221970659.16147959</v>
      </c>
      <c r="AK1620">
        <f t="shared" si="1239"/>
        <v>466781358.83260614</v>
      </c>
      <c r="AL1620">
        <f t="shared" si="1240"/>
        <v>99.988060022962074</v>
      </c>
      <c r="AM1620">
        <f t="shared" si="1241"/>
        <v>-10.784707396693056</v>
      </c>
      <c r="AN1620">
        <f t="shared" si="1211"/>
        <v>100.07319110517219</v>
      </c>
      <c r="AO1620">
        <f t="shared" si="1212"/>
        <v>-10.963729265542923</v>
      </c>
      <c r="AP1620">
        <f t="shared" si="1213"/>
        <v>516871173.97103506</v>
      </c>
      <c r="AQ1620">
        <f t="shared" si="1214"/>
        <v>1.0961523980056422E+20</v>
      </c>
      <c r="AR1620">
        <f t="shared" si="1215"/>
        <v>4.7074335459145572E+19</v>
      </c>
      <c r="AS1620">
        <f t="shared" si="1216"/>
        <v>-9.8992463034389774E+19</v>
      </c>
      <c r="AT1620">
        <f t="shared" si="1232"/>
        <v>7.882507612047148E-6</v>
      </c>
      <c r="AU1620">
        <f t="shared" si="1233"/>
        <v>-1.6576098967580335E-5</v>
      </c>
      <c r="AV1620">
        <f t="shared" si="1242"/>
        <v>7.882507612047148E-6</v>
      </c>
      <c r="AW1620">
        <f t="shared" si="1243"/>
        <v>-1.6576098967580335E-5</v>
      </c>
      <c r="AX1620">
        <f t="shared" si="1217"/>
        <v>2161580.927871719</v>
      </c>
      <c r="AY1620">
        <f t="shared" si="1218"/>
        <v>-236816.55213572714</v>
      </c>
      <c r="AZ1620">
        <f t="shared" si="1219"/>
        <v>0.17026216442021841</v>
      </c>
      <c r="BA1620">
        <f t="shared" si="1220"/>
        <v>-0.35804373769973524</v>
      </c>
    </row>
    <row r="1621" spans="3:53" x14ac:dyDescent="0.35">
      <c r="C1621">
        <f t="shared" si="1244"/>
        <v>48267333738.728455</v>
      </c>
      <c r="D1621">
        <f t="shared" si="1245"/>
        <v>150482372348.21249</v>
      </c>
      <c r="E1621">
        <f t="shared" si="1246"/>
        <v>27622.878826523171</v>
      </c>
      <c r="F1621">
        <f t="shared" si="1247"/>
        <v>-8872.6500154372825</v>
      </c>
      <c r="G1621">
        <f t="shared" si="1221"/>
        <v>158033793518.32272</v>
      </c>
      <c r="H1621">
        <f t="shared" si="1222"/>
        <v>3.1743906797422882E+22</v>
      </c>
      <c r="I1621">
        <f t="shared" si="1223"/>
        <v>-9.6953550848265604E+21</v>
      </c>
      <c r="J1621">
        <f t="shared" si="1224"/>
        <v>-3.022706913583582E+22</v>
      </c>
      <c r="K1621">
        <f t="shared" si="1225"/>
        <v>-1.6234687014110114E-3</v>
      </c>
      <c r="L1621">
        <f t="shared" si="1226"/>
        <v>-5.0614650260944107E-3</v>
      </c>
      <c r="M1621">
        <f t="shared" si="1227"/>
        <v>596654182.65290046</v>
      </c>
      <c r="N1621">
        <f t="shared" si="1228"/>
        <v>-191649240.33344531</v>
      </c>
      <c r="O1621">
        <f t="shared" si="1229"/>
        <v>-35.066923950477843</v>
      </c>
      <c r="P1621">
        <f t="shared" si="1230"/>
        <v>-109.32764456363927</v>
      </c>
      <c r="S1621">
        <f t="shared" si="1234"/>
        <v>67100292416.999763</v>
      </c>
      <c r="T1621">
        <f t="shared" si="1235"/>
        <v>138616486732.9823</v>
      </c>
      <c r="U1621">
        <f t="shared" si="1236"/>
        <v>26454.110582092839</v>
      </c>
      <c r="V1621">
        <f t="shared" si="1237"/>
        <v>-12799.627178896644</v>
      </c>
      <c r="W1621">
        <f t="shared" si="1231"/>
        <v>26427.771562581551</v>
      </c>
      <c r="X1621">
        <f t="shared" si="1200"/>
        <v>-12854.038601218872</v>
      </c>
      <c r="Y1621">
        <f t="shared" si="1201"/>
        <v>154003180605.60287</v>
      </c>
      <c r="Z1621">
        <f t="shared" si="1202"/>
        <v>3.3427271220453385E+22</v>
      </c>
      <c r="AA1621">
        <f t="shared" si="1203"/>
        <v>-1.4564502270501676E+22</v>
      </c>
      <c r="AB1621">
        <f t="shared" si="1204"/>
        <v>-3.0087501306328225E+22</v>
      </c>
      <c r="AC1621">
        <f t="shared" si="1205"/>
        <v>-2.4387981028971325E-3</v>
      </c>
      <c r="AD1621">
        <f t="shared" si="1206"/>
        <v>-5.0380946594655428E-3</v>
      </c>
      <c r="AE1621">
        <f t="shared" si="1207"/>
        <v>570839865.75176156</v>
      </c>
      <c r="AF1621">
        <f t="shared" si="1208"/>
        <v>-277647233.78632766</v>
      </c>
      <c r="AG1621">
        <f t="shared" si="1209"/>
        <v>-52.678039022578062</v>
      </c>
      <c r="AH1621">
        <f t="shared" si="1210"/>
        <v>-108.82284464445573</v>
      </c>
      <c r="AJ1621">
        <f t="shared" si="1238"/>
        <v>-219809078.23360789</v>
      </c>
      <c r="AK1621">
        <f t="shared" si="1239"/>
        <v>466544542.28047043</v>
      </c>
      <c r="AL1621">
        <f t="shared" si="1240"/>
        <v>100.1583221873823</v>
      </c>
      <c r="AM1621">
        <f t="shared" si="1241"/>
        <v>-11.142751134392791</v>
      </c>
      <c r="AN1621">
        <f t="shared" si="1211"/>
        <v>100.24318395261848</v>
      </c>
      <c r="AO1621">
        <f t="shared" si="1212"/>
        <v>-11.322870143750308</v>
      </c>
      <c r="AP1621">
        <f t="shared" si="1213"/>
        <v>515732334.4581005</v>
      </c>
      <c r="AQ1621">
        <f t="shared" si="1214"/>
        <v>1.1009987877811836E+20</v>
      </c>
      <c r="AR1621">
        <f t="shared" si="1215"/>
        <v>4.6925413147265663E+19</v>
      </c>
      <c r="AS1621">
        <f t="shared" si="1216"/>
        <v>-9.9599141100286509E+19</v>
      </c>
      <c r="AT1621">
        <f t="shared" si="1232"/>
        <v>7.8575708552018859E-6</v>
      </c>
      <c r="AU1621">
        <f t="shared" si="1233"/>
        <v>-1.6677686051621986E-5</v>
      </c>
      <c r="AV1621">
        <f t="shared" si="1242"/>
        <v>7.8575708552018859E-6</v>
      </c>
      <c r="AW1621">
        <f t="shared" si="1243"/>
        <v>-1.6677686051621986E-5</v>
      </c>
      <c r="AX1621">
        <f t="shared" si="1217"/>
        <v>2165252.7733765594</v>
      </c>
      <c r="AY1621">
        <f t="shared" si="1218"/>
        <v>-244573.99510500664</v>
      </c>
      <c r="AZ1621">
        <f t="shared" si="1219"/>
        <v>0.16972353047236075</v>
      </c>
      <c r="BA1621">
        <f t="shared" si="1220"/>
        <v>-0.36023801871503491</v>
      </c>
    </row>
    <row r="1622" spans="3:53" x14ac:dyDescent="0.35">
      <c r="C1622">
        <f t="shared" si="1244"/>
        <v>48863987921.381355</v>
      </c>
      <c r="D1622">
        <f t="shared" si="1245"/>
        <v>150290723107.87906</v>
      </c>
      <c r="E1622">
        <f t="shared" si="1246"/>
        <v>27587.811902572692</v>
      </c>
      <c r="F1622">
        <f t="shared" si="1247"/>
        <v>-8981.9776600009209</v>
      </c>
      <c r="G1622">
        <f t="shared" si="1221"/>
        <v>158034777083.62195</v>
      </c>
      <c r="H1622">
        <f t="shared" si="1222"/>
        <v>3.1743511667836791E+22</v>
      </c>
      <c r="I1622">
        <f t="shared" si="1223"/>
        <v>-9.815020461595323E+21</v>
      </c>
      <c r="J1622">
        <f t="shared" si="1224"/>
        <v>-3.0188009314039827E+22</v>
      </c>
      <c r="K1622">
        <f t="shared" si="1225"/>
        <v>-1.643506440320717E-3</v>
      </c>
      <c r="L1622">
        <f t="shared" si="1226"/>
        <v>-5.0549245334962868E-3</v>
      </c>
      <c r="M1622">
        <f t="shared" si="1227"/>
        <v>595896737.09557009</v>
      </c>
      <c r="N1622">
        <f t="shared" si="1228"/>
        <v>-194010717.45601988</v>
      </c>
      <c r="O1622">
        <f t="shared" si="1229"/>
        <v>-35.499739110927486</v>
      </c>
      <c r="P1622">
        <f t="shared" si="1230"/>
        <v>-109.18636992351979</v>
      </c>
      <c r="S1622">
        <f t="shared" si="1234"/>
        <v>67671132282.751526</v>
      </c>
      <c r="T1622">
        <f t="shared" si="1235"/>
        <v>138338839499.19598</v>
      </c>
      <c r="U1622">
        <f t="shared" si="1236"/>
        <v>26401.432543070259</v>
      </c>
      <c r="V1622">
        <f t="shared" si="1237"/>
        <v>-12908.4500235411</v>
      </c>
      <c r="W1622">
        <f t="shared" si="1231"/>
        <v>26374.869512777375</v>
      </c>
      <c r="X1622">
        <f t="shared" si="1200"/>
        <v>-12962.752333260785</v>
      </c>
      <c r="Y1622">
        <f t="shared" si="1201"/>
        <v>154003300803.63202</v>
      </c>
      <c r="Z1622">
        <f t="shared" si="1202"/>
        <v>3.3427219041175E+22</v>
      </c>
      <c r="AA1622">
        <f t="shared" si="1203"/>
        <v>-1.4688371936028762E+22</v>
      </c>
      <c r="AB1622">
        <f t="shared" si="1204"/>
        <v>-3.0027166078329386E+22</v>
      </c>
      <c r="AC1622">
        <f t="shared" si="1205"/>
        <v>-2.459539841933818E-3</v>
      </c>
      <c r="AD1622">
        <f t="shared" si="1206"/>
        <v>-5.0279916407115514E-3</v>
      </c>
      <c r="AE1622">
        <f t="shared" si="1207"/>
        <v>569697181.47599125</v>
      </c>
      <c r="AF1622">
        <f t="shared" si="1208"/>
        <v>-279995450.39843297</v>
      </c>
      <c r="AG1622">
        <f t="shared" si="1209"/>
        <v>-53.126060585770468</v>
      </c>
      <c r="AH1622">
        <f t="shared" si="1210"/>
        <v>-108.60461943936951</v>
      </c>
      <c r="AJ1622">
        <f t="shared" si="1238"/>
        <v>-217643825.46023133</v>
      </c>
      <c r="AK1622">
        <f t="shared" si="1239"/>
        <v>466299968.2853654</v>
      </c>
      <c r="AL1622">
        <f t="shared" si="1240"/>
        <v>100.32804571785466</v>
      </c>
      <c r="AM1622">
        <f t="shared" si="1241"/>
        <v>-11.502989153107826</v>
      </c>
      <c r="AN1622">
        <f t="shared" si="1211"/>
        <v>100.41263159163495</v>
      </c>
      <c r="AO1622">
        <f t="shared" si="1212"/>
        <v>-11.68421363846933</v>
      </c>
      <c r="AP1622">
        <f t="shared" si="1213"/>
        <v>514591580.94929653</v>
      </c>
      <c r="AQ1622">
        <f t="shared" si="1214"/>
        <v>1.1058856160951181E+20</v>
      </c>
      <c r="AR1622">
        <f t="shared" si="1215"/>
        <v>4.6772855390360879E+19</v>
      </c>
      <c r="AS1622">
        <f t="shared" si="1216"/>
        <v>-1.0021042838693577E+20</v>
      </c>
      <c r="AT1622">
        <f t="shared" si="1232"/>
        <v>7.8320253500269386E-6</v>
      </c>
      <c r="AU1622">
        <f t="shared" si="1233"/>
        <v>-1.6780044940880067E-5</v>
      </c>
      <c r="AV1622">
        <f t="shared" si="1242"/>
        <v>7.8320253500269386E-6</v>
      </c>
      <c r="AW1622">
        <f t="shared" si="1243"/>
        <v>-1.6780044940880067E-5</v>
      </c>
      <c r="AX1622">
        <f t="shared" si="1217"/>
        <v>2168912.8423793148</v>
      </c>
      <c r="AY1622">
        <f t="shared" si="1218"/>
        <v>-252379.01459093753</v>
      </c>
      <c r="AZ1622">
        <f t="shared" si="1219"/>
        <v>0.16917174756058187</v>
      </c>
      <c r="BA1622">
        <f t="shared" si="1220"/>
        <v>-0.36244897072300941</v>
      </c>
    </row>
    <row r="1623" spans="3:53" x14ac:dyDescent="0.35">
      <c r="C1623">
        <f t="shared" si="1244"/>
        <v>49459884658.476929</v>
      </c>
      <c r="D1623">
        <f t="shared" si="1245"/>
        <v>150096712390.42303</v>
      </c>
      <c r="E1623">
        <f t="shared" si="1246"/>
        <v>27552.312163461764</v>
      </c>
      <c r="F1623">
        <f t="shared" si="1247"/>
        <v>-9091.1640299244409</v>
      </c>
      <c r="G1623">
        <f t="shared" si="1221"/>
        <v>158035765764.72559</v>
      </c>
      <c r="H1623">
        <f t="shared" si="1222"/>
        <v>3.1743114490503846E+22</v>
      </c>
      <c r="I1623">
        <f t="shared" si="1223"/>
        <v>-9.9345282620295479E+21</v>
      </c>
      <c r="J1623">
        <f t="shared" si="1224"/>
        <v>-3.014847368886477E+22</v>
      </c>
      <c r="K1623">
        <f t="shared" si="1225"/>
        <v>-1.6635177933740032E-3</v>
      </c>
      <c r="L1623">
        <f t="shared" si="1226"/>
        <v>-5.0483043685306045E-3</v>
      </c>
      <c r="M1623">
        <f t="shared" si="1227"/>
        <v>595129942.73077404</v>
      </c>
      <c r="N1623">
        <f t="shared" si="1228"/>
        <v>-196369143.04636791</v>
      </c>
      <c r="O1623">
        <f t="shared" si="1229"/>
        <v>-35.931984336878472</v>
      </c>
      <c r="P1623">
        <f t="shared" si="1230"/>
        <v>-109.04337436026105</v>
      </c>
      <c r="S1623">
        <f t="shared" si="1234"/>
        <v>68240829464.227516</v>
      </c>
      <c r="T1623">
        <f t="shared" si="1235"/>
        <v>138058844048.79755</v>
      </c>
      <c r="U1623">
        <f t="shared" si="1236"/>
        <v>26348.306482484488</v>
      </c>
      <c r="V1623">
        <f t="shared" si="1237"/>
        <v>-13017.054642980469</v>
      </c>
      <c r="W1623">
        <f t="shared" si="1231"/>
        <v>26321.519893616165</v>
      </c>
      <c r="X1623">
        <f t="shared" si="1200"/>
        <v>-13071.246913564015</v>
      </c>
      <c r="Y1623">
        <f t="shared" si="1201"/>
        <v>154003426020.51419</v>
      </c>
      <c r="Z1623">
        <f t="shared" si="1202"/>
        <v>3.3427164683287587E+22</v>
      </c>
      <c r="AA1623">
        <f t="shared" si="1203"/>
        <v>-1.481199154829855E+22</v>
      </c>
      <c r="AB1623">
        <f t="shared" si="1204"/>
        <v>-2.9966318511568303E+22</v>
      </c>
      <c r="AC1623">
        <f t="shared" si="1205"/>
        <v>-2.4802397100298977E-3</v>
      </c>
      <c r="AD1623">
        <f t="shared" si="1206"/>
        <v>-5.0178028318098294E-3</v>
      </c>
      <c r="AE1623">
        <f t="shared" si="1207"/>
        <v>568544829.70210922</v>
      </c>
      <c r="AF1623">
        <f t="shared" si="1208"/>
        <v>-282338933.33298272</v>
      </c>
      <c r="AG1623">
        <f t="shared" si="1209"/>
        <v>-53.573177736645789</v>
      </c>
      <c r="AH1623">
        <f t="shared" si="1210"/>
        <v>-108.38454116709231</v>
      </c>
      <c r="AJ1623">
        <f t="shared" si="1238"/>
        <v>-215474912.61785203</v>
      </c>
      <c r="AK1623">
        <f t="shared" si="1239"/>
        <v>466047589.27077448</v>
      </c>
      <c r="AL1623">
        <f t="shared" si="1240"/>
        <v>100.49721746541525</v>
      </c>
      <c r="AM1623">
        <f t="shared" si="1241"/>
        <v>-11.865438123830836</v>
      </c>
      <c r="AN1623">
        <f t="shared" si="1211"/>
        <v>100.58152075048385</v>
      </c>
      <c r="AO1623">
        <f t="shared" si="1212"/>
        <v>-12.047776486550145</v>
      </c>
      <c r="AP1623">
        <f t="shared" si="1213"/>
        <v>513448919.98403454</v>
      </c>
      <c r="AQ1623">
        <f t="shared" si="1214"/>
        <v>1.1108133056132684E+20</v>
      </c>
      <c r="AR1623">
        <f t="shared" si="1215"/>
        <v>4.661659429904126E+19</v>
      </c>
      <c r="AS1623">
        <f t="shared" si="1216"/>
        <v>-1.0082636131108449E+20</v>
      </c>
      <c r="AT1623">
        <f t="shared" si="1232"/>
        <v>7.805859728573552E-6</v>
      </c>
      <c r="AU1623">
        <f t="shared" si="1233"/>
        <v>-1.6883181733269337E-5</v>
      </c>
      <c r="AV1623">
        <f t="shared" si="1242"/>
        <v>7.805859728573552E-6</v>
      </c>
      <c r="AW1623">
        <f t="shared" si="1243"/>
        <v>-1.6883181733269337E-5</v>
      </c>
      <c r="AX1623">
        <f t="shared" si="1217"/>
        <v>2172560.8482104512</v>
      </c>
      <c r="AY1623">
        <f t="shared" si="1218"/>
        <v>-260231.97210948312</v>
      </c>
      <c r="AZ1623">
        <f t="shared" si="1219"/>
        <v>0.16860657013718872</v>
      </c>
      <c r="BA1623">
        <f t="shared" si="1220"/>
        <v>-0.36467672543861768</v>
      </c>
    </row>
    <row r="1624" spans="3:53" x14ac:dyDescent="0.35">
      <c r="C1624">
        <f t="shared" si="1244"/>
        <v>50055014601.207703</v>
      </c>
      <c r="D1624">
        <f t="shared" si="1245"/>
        <v>149900343247.37668</v>
      </c>
      <c r="E1624">
        <f t="shared" si="1246"/>
        <v>27516.380179124884</v>
      </c>
      <c r="F1624">
        <f t="shared" si="1247"/>
        <v>-9200.2074042847016</v>
      </c>
      <c r="G1624">
        <f t="shared" si="1221"/>
        <v>158036759623.85608</v>
      </c>
      <c r="H1624">
        <f t="shared" si="1222"/>
        <v>3.1742715240543999E+22</v>
      </c>
      <c r="I1624">
        <f t="shared" si="1223"/>
        <v>-1.0053876570420152E+22</v>
      </c>
      <c r="J1624">
        <f t="shared" si="1224"/>
        <v>-3.0108462875892899E+22</v>
      </c>
      <c r="K1624">
        <f t="shared" si="1225"/>
        <v>-1.6835024397890408E-3</v>
      </c>
      <c r="L1624">
        <f t="shared" si="1226"/>
        <v>-5.041604634275435E-3</v>
      </c>
      <c r="M1624">
        <f t="shared" si="1227"/>
        <v>594353811.86909747</v>
      </c>
      <c r="N1624">
        <f t="shared" si="1228"/>
        <v>-198724479.93254957</v>
      </c>
      <c r="O1624">
        <f t="shared" si="1229"/>
        <v>-36.363652699443278</v>
      </c>
      <c r="P1624">
        <f t="shared" si="1230"/>
        <v>-108.8986601003494</v>
      </c>
      <c r="S1624">
        <f t="shared" si="1234"/>
        <v>68809374293.929626</v>
      </c>
      <c r="T1624">
        <f t="shared" si="1235"/>
        <v>137776505115.46457</v>
      </c>
      <c r="U1624">
        <f t="shared" si="1236"/>
        <v>26294.733304747842</v>
      </c>
      <c r="V1624">
        <f t="shared" si="1237"/>
        <v>-13125.439184147561</v>
      </c>
      <c r="W1624">
        <f t="shared" si="1231"/>
        <v>26267.723613389469</v>
      </c>
      <c r="X1624">
        <f t="shared" si="1200"/>
        <v>-13179.520490914107</v>
      </c>
      <c r="Y1624">
        <f t="shared" si="1201"/>
        <v>154003556298.39767</v>
      </c>
      <c r="Z1624">
        <f t="shared" si="1202"/>
        <v>3.3427108128510171E+22</v>
      </c>
      <c r="AA1624">
        <f t="shared" si="1203"/>
        <v>-1.4935358962241347E+22</v>
      </c>
      <c r="AB1624">
        <f t="shared" si="1204"/>
        <v>-2.9904959630538002E+22</v>
      </c>
      <c r="AC1624">
        <f t="shared" si="1205"/>
        <v>-2.5008973479975463E-3</v>
      </c>
      <c r="AD1624">
        <f t="shared" si="1206"/>
        <v>-5.007528404309779E-3</v>
      </c>
      <c r="AE1624">
        <f t="shared" si="1207"/>
        <v>567382830.04921257</v>
      </c>
      <c r="AF1624">
        <f t="shared" si="1208"/>
        <v>-284677642.60374469</v>
      </c>
      <c r="AG1624">
        <f t="shared" si="1209"/>
        <v>-54.019382716747003</v>
      </c>
      <c r="AH1624">
        <f t="shared" si="1210"/>
        <v>-108.16261353309123</v>
      </c>
      <c r="AJ1624">
        <f t="shared" si="1238"/>
        <v>-213302351.76964158</v>
      </c>
      <c r="AK1624">
        <f t="shared" si="1239"/>
        <v>465787357.29866499</v>
      </c>
      <c r="AL1624">
        <f t="shared" si="1240"/>
        <v>100.66582403555243</v>
      </c>
      <c r="AM1624">
        <f t="shared" si="1241"/>
        <v>-12.230114849269453</v>
      </c>
      <c r="AN1624">
        <f t="shared" si="1211"/>
        <v>100.74983790958279</v>
      </c>
      <c r="AO1624">
        <f t="shared" si="1212"/>
        <v>-12.413575556741115</v>
      </c>
      <c r="AP1624">
        <f t="shared" si="1213"/>
        <v>512304358.25760269</v>
      </c>
      <c r="AQ1624">
        <f t="shared" si="1214"/>
        <v>1.11578228396921E+20</v>
      </c>
      <c r="AR1624">
        <f t="shared" si="1215"/>
        <v>4.6456560713828868E+19</v>
      </c>
      <c r="AS1624">
        <f t="shared" si="1216"/>
        <v>-1.0144697639081116E+20</v>
      </c>
      <c r="AT1624">
        <f t="shared" si="1232"/>
        <v>7.7790624102191668E-6</v>
      </c>
      <c r="AU1624">
        <f t="shared" si="1233"/>
        <v>-1.698710254367233E-5</v>
      </c>
      <c r="AV1624">
        <f t="shared" si="1242"/>
        <v>7.7790624102191668E-6</v>
      </c>
      <c r="AW1624">
        <f t="shared" si="1243"/>
        <v>-1.698710254367233E-5</v>
      </c>
      <c r="AX1624">
        <f t="shared" si="1217"/>
        <v>2176196.4988469882</v>
      </c>
      <c r="AY1624">
        <f t="shared" si="1218"/>
        <v>-268133.23202560807</v>
      </c>
      <c r="AZ1624">
        <f t="shared" si="1219"/>
        <v>0.16802774806073401</v>
      </c>
      <c r="BA1624">
        <f t="shared" si="1220"/>
        <v>-0.36692141494332231</v>
      </c>
    </row>
    <row r="1625" spans="3:53" x14ac:dyDescent="0.35">
      <c r="C1625">
        <f t="shared" si="1244"/>
        <v>50649368413.076797</v>
      </c>
      <c r="D1625">
        <f t="shared" si="1245"/>
        <v>149701618767.44412</v>
      </c>
      <c r="E1625">
        <f t="shared" si="1246"/>
        <v>27480.016526425439</v>
      </c>
      <c r="F1625">
        <f t="shared" si="1247"/>
        <v>-9309.1060643850506</v>
      </c>
      <c r="G1625">
        <f t="shared" si="1221"/>
        <v>158037758723.15057</v>
      </c>
      <c r="H1625">
        <f t="shared" si="1222"/>
        <v>3.1742313893113977E+22</v>
      </c>
      <c r="I1625">
        <f t="shared" si="1223"/>
        <v>-1.0173063473218844E+22</v>
      </c>
      <c r="J1625">
        <f t="shared" si="1224"/>
        <v>-3.0067977498641929E+22</v>
      </c>
      <c r="K1625">
        <f t="shared" si="1225"/>
        <v>-1.703460059145821E-3</v>
      </c>
      <c r="L1625">
        <f t="shared" si="1226"/>
        <v>-5.0348254351376305E-3</v>
      </c>
      <c r="M1625">
        <f t="shared" si="1227"/>
        <v>593568356.97078943</v>
      </c>
      <c r="N1625">
        <f t="shared" si="1228"/>
        <v>-201076690.99071708</v>
      </c>
      <c r="O1625">
        <f t="shared" si="1229"/>
        <v>-36.794737277549736</v>
      </c>
      <c r="P1625">
        <f t="shared" si="1230"/>
        <v>-108.75222939897282</v>
      </c>
      <c r="S1625">
        <f t="shared" si="1234"/>
        <v>69376757123.978836</v>
      </c>
      <c r="T1625">
        <f t="shared" si="1235"/>
        <v>137491827472.86081</v>
      </c>
      <c r="U1625">
        <f t="shared" si="1236"/>
        <v>26240.713922031096</v>
      </c>
      <c r="V1625">
        <f t="shared" si="1237"/>
        <v>-13233.601797680652</v>
      </c>
      <c r="W1625">
        <f t="shared" si="1231"/>
        <v>26213.481588139966</v>
      </c>
      <c r="X1625">
        <f t="shared" si="1200"/>
        <v>-13287.571217818746</v>
      </c>
      <c r="Y1625">
        <f t="shared" si="1201"/>
        <v>154003691679.34406</v>
      </c>
      <c r="Z1625">
        <f t="shared" si="1202"/>
        <v>3.3427049358600247E+22</v>
      </c>
      <c r="AA1625">
        <f t="shared" si="1203"/>
        <v>-1.505847203683565E+22</v>
      </c>
      <c r="AB1625">
        <f t="shared" si="1204"/>
        <v>-2.9843090468953379E+22</v>
      </c>
      <c r="AC1625">
        <f t="shared" si="1205"/>
        <v>-2.5215123973268E-3</v>
      </c>
      <c r="AD1625">
        <f t="shared" si="1206"/>
        <v>-4.9971685313049859E-3</v>
      </c>
      <c r="AE1625">
        <f t="shared" si="1207"/>
        <v>566211202.30382323</v>
      </c>
      <c r="AF1625">
        <f t="shared" si="1208"/>
        <v>-287011538.30488491</v>
      </c>
      <c r="AG1625">
        <f t="shared" si="1209"/>
        <v>-54.464667782258879</v>
      </c>
      <c r="AH1625">
        <f t="shared" si="1210"/>
        <v>-107.93884027618769</v>
      </c>
      <c r="AJ1625">
        <f t="shared" si="1238"/>
        <v>-211126155.2707946</v>
      </c>
      <c r="AK1625">
        <f t="shared" si="1239"/>
        <v>465519224.06663936</v>
      </c>
      <c r="AL1625">
        <f t="shared" si="1240"/>
        <v>100.83385178361317</v>
      </c>
      <c r="AM1625">
        <f t="shared" si="1241"/>
        <v>-12.597036264212775</v>
      </c>
      <c r="AN1625">
        <f t="shared" si="1211"/>
        <v>100.91756929686753</v>
      </c>
      <c r="AO1625">
        <f t="shared" si="1212"/>
        <v>-12.781627850039587</v>
      </c>
      <c r="AP1625">
        <f t="shared" si="1213"/>
        <v>511157902.62406552</v>
      </c>
      <c r="AQ1625">
        <f t="shared" si="1214"/>
        <v>1.1207929838184289E+20</v>
      </c>
      <c r="AR1625">
        <f t="shared" si="1215"/>
        <v>4.629268418101656E+19</v>
      </c>
      <c r="AS1625">
        <f t="shared" si="1216"/>
        <v>-1.0207231023682589E+20</v>
      </c>
      <c r="AT1625">
        <f t="shared" si="1232"/>
        <v>7.7516215976250103E-6</v>
      </c>
      <c r="AU1625">
        <f t="shared" si="1233"/>
        <v>-1.7091813502482567E-5</v>
      </c>
      <c r="AV1625">
        <f t="shared" si="1242"/>
        <v>7.7516215976250103E-6</v>
      </c>
      <c r="AW1625">
        <f t="shared" si="1243"/>
        <v>-1.7091813502482567E-5</v>
      </c>
      <c r="AX1625">
        <f t="shared" si="1217"/>
        <v>2179819.4968123385</v>
      </c>
      <c r="AY1625">
        <f t="shared" si="1218"/>
        <v>-276083.16156085511</v>
      </c>
      <c r="AZ1625">
        <f t="shared" si="1219"/>
        <v>0.16743502650870024</v>
      </c>
      <c r="BA1625">
        <f t="shared" si="1220"/>
        <v>-0.36918317165362347</v>
      </c>
    </row>
    <row r="1626" spans="3:53" x14ac:dyDescent="0.35">
      <c r="C1626">
        <f t="shared" si="1244"/>
        <v>51242936770.047585</v>
      </c>
      <c r="D1626">
        <f t="shared" si="1245"/>
        <v>149500542076.4534</v>
      </c>
      <c r="E1626">
        <f t="shared" si="1246"/>
        <v>27443.22178914789</v>
      </c>
      <c r="F1626">
        <f t="shared" si="1247"/>
        <v>-9417.8582937840238</v>
      </c>
      <c r="G1626">
        <f t="shared" si="1221"/>
        <v>158038763124.66037</v>
      </c>
      <c r="H1626">
        <f t="shared" si="1222"/>
        <v>3.174191042340747E+22</v>
      </c>
      <c r="I1626">
        <f t="shared" si="1223"/>
        <v>-1.0292087059072766E+22</v>
      </c>
      <c r="J1626">
        <f t="shared" si="1224"/>
        <v>-3.0027018188559625E+22</v>
      </c>
      <c r="K1626">
        <f t="shared" si="1225"/>
        <v>-1.7233903313919566E-3</v>
      </c>
      <c r="L1626">
        <f t="shared" si="1226"/>
        <v>-5.0279668768519132E-3</v>
      </c>
      <c r="M1626">
        <f t="shared" si="1227"/>
        <v>592773590.64559448</v>
      </c>
      <c r="N1626">
        <f t="shared" si="1228"/>
        <v>-203425739.14573491</v>
      </c>
      <c r="O1626">
        <f t="shared" si="1229"/>
        <v>-37.225231158066265</v>
      </c>
      <c r="P1626">
        <f t="shared" si="1230"/>
        <v>-108.60408454000132</v>
      </c>
      <c r="S1626">
        <f t="shared" si="1234"/>
        <v>69942968326.282654</v>
      </c>
      <c r="T1626">
        <f t="shared" si="1235"/>
        <v>137204815934.55592</v>
      </c>
      <c r="U1626">
        <f t="shared" si="1236"/>
        <v>26186.249254248836</v>
      </c>
      <c r="V1626">
        <f t="shared" si="1237"/>
        <v>-13341.540637956839</v>
      </c>
      <c r="W1626">
        <f t="shared" si="1231"/>
        <v>26158.794741646758</v>
      </c>
      <c r="X1626">
        <f t="shared" si="1200"/>
        <v>-13395.397250541091</v>
      </c>
      <c r="Y1626">
        <f t="shared" si="1201"/>
        <v>154003832205.32776</v>
      </c>
      <c r="Z1626">
        <f t="shared" si="1202"/>
        <v>3.3426988355353986E+22</v>
      </c>
      <c r="AA1626">
        <f t="shared" si="1203"/>
        <v>-1.5181328635149773E+22</v>
      </c>
      <c r="AB1626">
        <f t="shared" si="1204"/>
        <v>-2.978071206973656E+22</v>
      </c>
      <c r="AC1626">
        <f t="shared" si="1205"/>
        <v>-2.5420845001925272E-3</v>
      </c>
      <c r="AD1626">
        <f t="shared" si="1206"/>
        <v>-4.98672338743077E-3</v>
      </c>
      <c r="AE1626">
        <f t="shared" si="1207"/>
        <v>565029966.41956997</v>
      </c>
      <c r="AF1626">
        <f t="shared" si="1208"/>
        <v>-289340580.61168754</v>
      </c>
      <c r="AG1626">
        <f t="shared" si="1209"/>
        <v>-54.909025204158588</v>
      </c>
      <c r="AH1626">
        <f t="shared" si="1210"/>
        <v>-107.71322516850464</v>
      </c>
      <c r="AJ1626">
        <f t="shared" si="1238"/>
        <v>-208946335.77398226</v>
      </c>
      <c r="AK1626">
        <f t="shared" si="1239"/>
        <v>465243140.90507853</v>
      </c>
      <c r="AL1626">
        <f t="shared" si="1240"/>
        <v>101.00128681012187</v>
      </c>
      <c r="AM1626">
        <f t="shared" si="1241"/>
        <v>-12.9662194358664</v>
      </c>
      <c r="AN1626">
        <f t="shared" si="1211"/>
        <v>101.08470088306618</v>
      </c>
      <c r="AO1626">
        <f t="shared" si="1212"/>
        <v>-13.151950500010411</v>
      </c>
      <c r="AP1626">
        <f t="shared" si="1213"/>
        <v>510009560.09921664</v>
      </c>
      <c r="AQ1626">
        <f t="shared" si="1214"/>
        <v>1.1258458428926678E+20</v>
      </c>
      <c r="AR1626">
        <f t="shared" si="1215"/>
        <v>4.6124892928091357E+19</v>
      </c>
      <c r="AS1626">
        <f t="shared" si="1216"/>
        <v>-1.027023995433365E+20</v>
      </c>
      <c r="AT1626">
        <f t="shared" si="1232"/>
        <v>7.7235252726207896E-6</v>
      </c>
      <c r="AU1626">
        <f t="shared" si="1233"/>
        <v>-1.71973207540751E-5</v>
      </c>
      <c r="AV1626">
        <f t="shared" si="1242"/>
        <v>7.7235252726207896E-6</v>
      </c>
      <c r="AW1626">
        <f t="shared" si="1243"/>
        <v>-1.71973207540751E-5</v>
      </c>
      <c r="AX1626">
        <f t="shared" si="1217"/>
        <v>2183429.5390742295</v>
      </c>
      <c r="AY1626">
        <f t="shared" si="1218"/>
        <v>-284082.1308002249</v>
      </c>
      <c r="AZ1626">
        <f t="shared" si="1219"/>
        <v>0.16682814588860906</v>
      </c>
      <c r="BA1626">
        <f t="shared" si="1220"/>
        <v>-0.37146212828802216</v>
      </c>
    </row>
    <row r="1627" spans="3:53" x14ac:dyDescent="0.35">
      <c r="C1627">
        <f t="shared" si="1244"/>
        <v>51835710360.693176</v>
      </c>
      <c r="D1627">
        <f t="shared" si="1245"/>
        <v>149297116337.30768</v>
      </c>
      <c r="E1627">
        <f t="shared" si="1246"/>
        <v>27405.996557989823</v>
      </c>
      <c r="F1627">
        <f t="shared" si="1247"/>
        <v>-9526.4623783240258</v>
      </c>
      <c r="G1627">
        <f t="shared" si="1221"/>
        <v>158039772890.34952</v>
      </c>
      <c r="H1627">
        <f t="shared" si="1222"/>
        <v>3.1741504806655783E+22</v>
      </c>
      <c r="I1627">
        <f t="shared" si="1223"/>
        <v>-1.0410945418859368E+22</v>
      </c>
      <c r="J1627">
        <f t="shared" si="1224"/>
        <v>-2.9985585585018733E+22</v>
      </c>
      <c r="K1627">
        <f t="shared" si="1225"/>
        <v>-1.7432929368485211E-3</v>
      </c>
      <c r="L1627">
        <f t="shared" si="1226"/>
        <v>-5.0210290664800287E-3</v>
      </c>
      <c r="M1627">
        <f t="shared" si="1227"/>
        <v>591969525.65258014</v>
      </c>
      <c r="N1627">
        <f t="shared" si="1228"/>
        <v>-205771587.37179896</v>
      </c>
      <c r="O1627">
        <f t="shared" si="1229"/>
        <v>-37.655127435928058</v>
      </c>
      <c r="P1627">
        <f t="shared" si="1230"/>
        <v>-108.45422783596862</v>
      </c>
      <c r="S1627">
        <f t="shared" si="1234"/>
        <v>70507998292.702225</v>
      </c>
      <c r="T1627">
        <f t="shared" si="1235"/>
        <v>136915475353.94423</v>
      </c>
      <c r="U1627">
        <f t="shared" si="1236"/>
        <v>26131.340229044679</v>
      </c>
      <c r="V1627">
        <f t="shared" si="1237"/>
        <v>-13449.253863125345</v>
      </c>
      <c r="W1627">
        <f t="shared" si="1231"/>
        <v>26103.664005410497</v>
      </c>
      <c r="X1627">
        <f t="shared" si="1200"/>
        <v>-13502.996749133052</v>
      </c>
      <c r="Y1627">
        <f t="shared" si="1201"/>
        <v>154003977918.23499</v>
      </c>
      <c r="Z1627">
        <f t="shared" si="1202"/>
        <v>3.3426925100606748E+22</v>
      </c>
      <c r="AA1627">
        <f t="shared" si="1203"/>
        <v>-1.5303926624383635E+22</v>
      </c>
      <c r="AB1627">
        <f t="shared" si="1204"/>
        <v>-2.9717825485002351E+22</v>
      </c>
      <c r="AC1627">
        <f t="shared" si="1205"/>
        <v>-2.5626132994614258E-3</v>
      </c>
      <c r="AD1627">
        <f t="shared" si="1206"/>
        <v>-4.9761931488617461E-3</v>
      </c>
      <c r="AE1627">
        <f t="shared" si="1207"/>
        <v>563839142.51686668</v>
      </c>
      <c r="AF1627">
        <f t="shared" si="1208"/>
        <v>-291664729.7812739</v>
      </c>
      <c r="AG1627">
        <f t="shared" si="1209"/>
        <v>-55.352447268366795</v>
      </c>
      <c r="AH1627">
        <f t="shared" si="1210"/>
        <v>-107.48577201541372</v>
      </c>
      <c r="AJ1627">
        <f t="shared" si="1238"/>
        <v>-206762906.23490801</v>
      </c>
      <c r="AK1627">
        <f t="shared" si="1239"/>
        <v>464959058.77427828</v>
      </c>
      <c r="AL1627">
        <f t="shared" si="1240"/>
        <v>101.16811495601048</v>
      </c>
      <c r="AM1627">
        <f t="shared" si="1241"/>
        <v>-13.337681564154423</v>
      </c>
      <c r="AN1627">
        <f t="shared" si="1211"/>
        <v>101.25121837688425</v>
      </c>
      <c r="AO1627">
        <f t="shared" si="1212"/>
        <v>-13.524560773070599</v>
      </c>
      <c r="AP1627">
        <f t="shared" si="1213"/>
        <v>508859337.86358696</v>
      </c>
      <c r="AQ1627">
        <f t="shared" si="1214"/>
        <v>1.1309413040544306E+20</v>
      </c>
      <c r="AR1627">
        <f t="shared" si="1215"/>
        <v>4.5953113838716051E+19</v>
      </c>
      <c r="AS1627">
        <f t="shared" si="1216"/>
        <v>-1.0333728107846346E+20</v>
      </c>
      <c r="AT1627">
        <f t="shared" si="1232"/>
        <v>7.6947611920154129E-6</v>
      </c>
      <c r="AU1627">
        <f t="shared" si="1233"/>
        <v>-1.7303630455201517E-5</v>
      </c>
      <c r="AV1627">
        <f t="shared" si="1242"/>
        <v>7.6947611920154129E-6</v>
      </c>
      <c r="AW1627">
        <f t="shared" si="1243"/>
        <v>-1.7303630455201517E-5</v>
      </c>
      <c r="AX1627">
        <f t="shared" si="1217"/>
        <v>2187026.3169406997</v>
      </c>
      <c r="AY1627">
        <f t="shared" si="1218"/>
        <v>-292130.51269832492</v>
      </c>
      <c r="AZ1627">
        <f t="shared" si="1219"/>
        <v>0.16620684174753292</v>
      </c>
      <c r="BA1627">
        <f t="shared" si="1220"/>
        <v>-0.37375841783235275</v>
      </c>
    </row>
    <row r="1628" spans="3:53" x14ac:dyDescent="0.35">
      <c r="C1628">
        <f t="shared" si="1244"/>
        <v>52427679886.345757</v>
      </c>
      <c r="D1628">
        <f t="shared" si="1245"/>
        <v>149091344749.93588</v>
      </c>
      <c r="E1628">
        <f t="shared" si="1246"/>
        <v>27368.341430553897</v>
      </c>
      <c r="F1628">
        <f t="shared" si="1247"/>
        <v>-9634.9166061599954</v>
      </c>
      <c r="G1628">
        <f t="shared" si="1221"/>
        <v>158040788082.09412</v>
      </c>
      <c r="H1628">
        <f t="shared" si="1222"/>
        <v>3.1741097018128075E+22</v>
      </c>
      <c r="I1628">
        <f t="shared" si="1223"/>
        <v>-1.0529636645721111E+22</v>
      </c>
      <c r="J1628">
        <f t="shared" si="1224"/>
        <v>-2.9943680335311255E+22</v>
      </c>
      <c r="K1628">
        <f t="shared" si="1225"/>
        <v>-1.7631675562158591E-3</v>
      </c>
      <c r="L1628">
        <f t="shared" si="1226"/>
        <v>-5.0140121124097881E-3</v>
      </c>
      <c r="M1628">
        <f t="shared" si="1227"/>
        <v>591156174.89996421</v>
      </c>
      <c r="N1628">
        <f t="shared" si="1228"/>
        <v>-208114198.6930559</v>
      </c>
      <c r="O1628">
        <f t="shared" si="1229"/>
        <v>-38.08441921426256</v>
      </c>
      <c r="P1628">
        <f t="shared" si="1230"/>
        <v>-108.30266162805142</v>
      </c>
      <c r="S1628">
        <f t="shared" si="1234"/>
        <v>71071837435.219086</v>
      </c>
      <c r="T1628">
        <f t="shared" si="1235"/>
        <v>136623810624.16295</v>
      </c>
      <c r="U1628">
        <f t="shared" si="1236"/>
        <v>26075.987781776312</v>
      </c>
      <c r="V1628">
        <f t="shared" si="1237"/>
        <v>-13556.739635140759</v>
      </c>
      <c r="W1628">
        <f t="shared" si="1231"/>
        <v>26048.090318638362</v>
      </c>
      <c r="X1628">
        <f t="shared" si="1200"/>
        <v>-13610.3678774685</v>
      </c>
      <c r="Y1628">
        <f t="shared" si="1201"/>
        <v>154004128859.86319</v>
      </c>
      <c r="Z1628">
        <f t="shared" si="1202"/>
        <v>3.3426859576233271E+22</v>
      </c>
      <c r="AA1628">
        <f t="shared" si="1203"/>
        <v>-1.5426263875910332E+22</v>
      </c>
      <c r="AB1628">
        <f t="shared" si="1204"/>
        <v>-2.965443177604322E+22</v>
      </c>
      <c r="AC1628">
        <f t="shared" si="1205"/>
        <v>-2.5830984386989836E-3</v>
      </c>
      <c r="AD1628">
        <f t="shared" si="1206"/>
        <v>-4.9655779933093129E-3</v>
      </c>
      <c r="AE1628">
        <f t="shared" si="1207"/>
        <v>562638750.88258862</v>
      </c>
      <c r="AF1628">
        <f t="shared" si="1208"/>
        <v>-293983946.1533196</v>
      </c>
      <c r="AG1628">
        <f t="shared" si="1209"/>
        <v>-55.79492627589805</v>
      </c>
      <c r="AH1628">
        <f t="shared" si="1210"/>
        <v>-107.25648465548116</v>
      </c>
      <c r="AJ1628">
        <f t="shared" si="1238"/>
        <v>-204575879.91796732</v>
      </c>
      <c r="AK1628">
        <f t="shared" si="1239"/>
        <v>464666928.26157993</v>
      </c>
      <c r="AL1628">
        <f t="shared" si="1240"/>
        <v>101.33432179775802</v>
      </c>
      <c r="AM1628">
        <f t="shared" si="1241"/>
        <v>-13.711439981986775</v>
      </c>
      <c r="AN1628">
        <f t="shared" si="1211"/>
        <v>101.41710722009802</v>
      </c>
      <c r="AO1628">
        <f t="shared" si="1212"/>
        <v>-13.899476068738487</v>
      </c>
      <c r="AP1628">
        <f t="shared" si="1213"/>
        <v>507707243.26550913</v>
      </c>
      <c r="AQ1628">
        <f t="shared" si="1214"/>
        <v>1.1360798153516265E+20</v>
      </c>
      <c r="AR1628">
        <f t="shared" si="1215"/>
        <v>4.5777272427263361E+19</v>
      </c>
      <c r="AS1628">
        <f t="shared" si="1216"/>
        <v>-1.0397699167418709E+20</v>
      </c>
      <c r="AT1628">
        <f t="shared" si="1232"/>
        <v>7.6653168833327794E-6</v>
      </c>
      <c r="AU1628">
        <f t="shared" si="1233"/>
        <v>-1.741074877330661E-5</v>
      </c>
      <c r="AV1628">
        <f t="shared" si="1242"/>
        <v>7.6653168833327794E-6</v>
      </c>
      <c r="AW1628">
        <f t="shared" si="1243"/>
        <v>-1.741074877330661E-5</v>
      </c>
      <c r="AX1628">
        <f t="shared" si="1217"/>
        <v>2190609.5159541173</v>
      </c>
      <c r="AY1628">
        <f t="shared" si="1218"/>
        <v>-300228.6830847513</v>
      </c>
      <c r="AZ1628">
        <f t="shared" si="1219"/>
        <v>0.16557084467998803</v>
      </c>
      <c r="BA1628">
        <f t="shared" si="1220"/>
        <v>-0.37607217350342281</v>
      </c>
    </row>
    <row r="1629" spans="3:53" x14ac:dyDescent="0.35">
      <c r="C1629">
        <f t="shared" si="1244"/>
        <v>53018836061.24572</v>
      </c>
      <c r="D1629">
        <f t="shared" si="1245"/>
        <v>148883230551.24283</v>
      </c>
      <c r="E1629">
        <f t="shared" si="1246"/>
        <v>27330.257011339636</v>
      </c>
      <c r="F1629">
        <f t="shared" si="1247"/>
        <v>-9743.2192677880466</v>
      </c>
      <c r="G1629">
        <f t="shared" si="1221"/>
        <v>158041808761.68109</v>
      </c>
      <c r="H1629">
        <f t="shared" si="1222"/>
        <v>3.1740687033131925E+22</v>
      </c>
      <c r="I1629">
        <f t="shared" si="1223"/>
        <v>-1.0648158835100319E+22</v>
      </c>
      <c r="J1629">
        <f t="shared" si="1224"/>
        <v>-2.9901303094642951E+22</v>
      </c>
      <c r="K1629">
        <f t="shared" si="1225"/>
        <v>-1.7830138705794236E-3</v>
      </c>
      <c r="L1629">
        <f t="shared" si="1226"/>
        <v>-5.0069161243541443E-3</v>
      </c>
      <c r="M1629">
        <f t="shared" si="1227"/>
        <v>590333551.44493616</v>
      </c>
      <c r="N1629">
        <f t="shared" si="1228"/>
        <v>-210453536.1842218</v>
      </c>
      <c r="O1629">
        <f t="shared" si="1229"/>
        <v>-38.513099604515553</v>
      </c>
      <c r="P1629">
        <f t="shared" si="1230"/>
        <v>-108.14938828604951</v>
      </c>
      <c r="S1629">
        <f t="shared" si="1234"/>
        <v>71634476186.101669</v>
      </c>
      <c r="T1629">
        <f t="shared" si="1235"/>
        <v>136329826678.00963</v>
      </c>
      <c r="U1629">
        <f t="shared" si="1236"/>
        <v>26020.192855500412</v>
      </c>
      <c r="V1629">
        <f t="shared" si="1237"/>
        <v>-13663.99611979624</v>
      </c>
      <c r="W1629">
        <f t="shared" si="1231"/>
        <v>25992.074628228907</v>
      </c>
      <c r="X1629">
        <f t="shared" si="1200"/>
        <v>-13717.508803276447</v>
      </c>
      <c r="Y1629">
        <f t="shared" si="1201"/>
        <v>154004285071.92038</v>
      </c>
      <c r="Z1629">
        <f t="shared" si="1202"/>
        <v>3.3426791764148055E+22</v>
      </c>
      <c r="AA1629">
        <f t="shared" si="1203"/>
        <v>-1.5548338265317752E+22</v>
      </c>
      <c r="AB1629">
        <f t="shared" si="1204"/>
        <v>-2.9590532013314183E+22</v>
      </c>
      <c r="AC1629">
        <f t="shared" si="1205"/>
        <v>-2.6035395621764484E-3</v>
      </c>
      <c r="AD1629">
        <f t="shared" si="1206"/>
        <v>-4.9548781000191191E-3</v>
      </c>
      <c r="AE1629">
        <f t="shared" si="1207"/>
        <v>561428811.96974444</v>
      </c>
      <c r="AF1629">
        <f t="shared" si="1208"/>
        <v>-296298190.15077126</v>
      </c>
      <c r="AG1629">
        <f t="shared" si="1209"/>
        <v>-56.236454543011284</v>
      </c>
      <c r="AH1629">
        <f t="shared" si="1210"/>
        <v>-107.02536696041297</v>
      </c>
      <c r="AJ1629">
        <f t="shared" si="1238"/>
        <v>-202385270.40201321</v>
      </c>
      <c r="AK1629">
        <f t="shared" si="1239"/>
        <v>464366699.5784952</v>
      </c>
      <c r="AL1629">
        <f t="shared" si="1240"/>
        <v>101.49989264243801</v>
      </c>
      <c r="AM1629">
        <f t="shared" si="1241"/>
        <v>-14.087512155490197</v>
      </c>
      <c r="AN1629">
        <f t="shared" si="1211"/>
        <v>101.5823525825551</v>
      </c>
      <c r="AO1629">
        <f t="shared" si="1212"/>
        <v>-14.276713919845646</v>
      </c>
      <c r="AP1629">
        <f t="shared" si="1213"/>
        <v>506553283.82423937</v>
      </c>
      <c r="AQ1629">
        <f t="shared" si="1214"/>
        <v>1.1412618300723241E+20</v>
      </c>
      <c r="AR1629">
        <f t="shared" si="1215"/>
        <v>4.5597292812897018E+19</v>
      </c>
      <c r="AS1629">
        <f t="shared" si="1216"/>
        <v>-1.0462156821580928E+20</v>
      </c>
      <c r="AT1629">
        <f t="shared" si="1232"/>
        <v>7.6351796404717034E-6</v>
      </c>
      <c r="AU1629">
        <f t="shared" si="1233"/>
        <v>-1.7518681884763776E-5</v>
      </c>
      <c r="AV1629">
        <f t="shared" si="1242"/>
        <v>7.6351796404717034E-6</v>
      </c>
      <c r="AW1629">
        <f t="shared" si="1243"/>
        <v>-1.7518681884763776E-5</v>
      </c>
      <c r="AX1629">
        <f t="shared" si="1217"/>
        <v>2194178.8157831901</v>
      </c>
      <c r="AY1629">
        <f t="shared" si="1218"/>
        <v>-308377.02066866594</v>
      </c>
      <c r="AZ1629">
        <f t="shared" si="1219"/>
        <v>0.1649198802341888</v>
      </c>
      <c r="BA1629">
        <f t="shared" si="1220"/>
        <v>-0.37840352871089755</v>
      </c>
    </row>
    <row r="1630" spans="3:53" x14ac:dyDescent="0.35">
      <c r="C1630">
        <f t="shared" si="1244"/>
        <v>53609169612.690659</v>
      </c>
      <c r="D1630">
        <f t="shared" si="1245"/>
        <v>148672777015.05859</v>
      </c>
      <c r="E1630">
        <f t="shared" si="1246"/>
        <v>27291.74391173512</v>
      </c>
      <c r="F1630">
        <f t="shared" si="1247"/>
        <v>-9851.3686560740953</v>
      </c>
      <c r="G1630">
        <f t="shared" si="1221"/>
        <v>158042834990.80737</v>
      </c>
      <c r="H1630">
        <f t="shared" si="1222"/>
        <v>3.1740274827013646E+22</v>
      </c>
      <c r="I1630">
        <f t="shared" si="1223"/>
        <v>-1.0766510084773934E+22</v>
      </c>
      <c r="J1630">
        <f t="shared" si="1224"/>
        <v>-2.9858454526127394E+22</v>
      </c>
      <c r="K1630">
        <f t="shared" si="1225"/>
        <v>-1.802831561415595E-3</v>
      </c>
      <c r="L1630">
        <f t="shared" si="1226"/>
        <v>-4.9997412133501997E-3</v>
      </c>
      <c r="M1630">
        <f t="shared" si="1227"/>
        <v>589501668.49347866</v>
      </c>
      <c r="N1630">
        <f t="shared" si="1228"/>
        <v>-212789562.97120047</v>
      </c>
      <c r="O1630">
        <f t="shared" si="1229"/>
        <v>-38.941161726576851</v>
      </c>
      <c r="P1630">
        <f t="shared" si="1230"/>
        <v>-107.99441020836431</v>
      </c>
      <c r="S1630">
        <f t="shared" si="1234"/>
        <v>72195904998.071411</v>
      </c>
      <c r="T1630">
        <f t="shared" si="1235"/>
        <v>136033528487.85886</v>
      </c>
      <c r="U1630">
        <f t="shared" si="1236"/>
        <v>25963.956400957402</v>
      </c>
      <c r="V1630">
        <f t="shared" si="1237"/>
        <v>-13771.021486756654</v>
      </c>
      <c r="W1630">
        <f t="shared" si="1231"/>
        <v>25935.617888756722</v>
      </c>
      <c r="X1630">
        <f t="shared" si="1200"/>
        <v>-13824.417698174153</v>
      </c>
      <c r="Y1630">
        <f t="shared" si="1201"/>
        <v>154004446596.02417</v>
      </c>
      <c r="Z1630">
        <f t="shared" si="1202"/>
        <v>3.3426721646305742E+22</v>
      </c>
      <c r="AA1630">
        <f t="shared" si="1203"/>
        <v>-1.5670147672450183E+22</v>
      </c>
      <c r="AB1630">
        <f t="shared" si="1204"/>
        <v>-2.9526127276417559E+22</v>
      </c>
      <c r="AC1630">
        <f t="shared" si="1205"/>
        <v>-2.6239363148777934E-3</v>
      </c>
      <c r="AD1630">
        <f t="shared" si="1206"/>
        <v>-4.9440936497685125E-3</v>
      </c>
      <c r="AE1630">
        <f t="shared" si="1207"/>
        <v>560209346.39714515</v>
      </c>
      <c r="AF1630">
        <f t="shared" si="1208"/>
        <v>-298607422.28056169</v>
      </c>
      <c r="AG1630">
        <f t="shared" si="1209"/>
        <v>-56.677024401360342</v>
      </c>
      <c r="AH1630">
        <f t="shared" si="1210"/>
        <v>-106.79242283499987</v>
      </c>
      <c r="AJ1630">
        <f t="shared" si="1238"/>
        <v>-200191091.58623001</v>
      </c>
      <c r="AK1630">
        <f t="shared" si="1239"/>
        <v>464058322.55782652</v>
      </c>
      <c r="AL1630">
        <f t="shared" si="1240"/>
        <v>101.66481252267221</v>
      </c>
      <c r="AM1630">
        <f t="shared" si="1241"/>
        <v>-14.465915684201095</v>
      </c>
      <c r="AN1630">
        <f t="shared" si="1211"/>
        <v>101.74693935708054</v>
      </c>
      <c r="AO1630">
        <f t="shared" si="1212"/>
        <v>-14.656291992709779</v>
      </c>
      <c r="AP1630">
        <f t="shared" si="1213"/>
        <v>505397467.23313731</v>
      </c>
      <c r="AQ1630">
        <f t="shared" si="1214"/>
        <v>1.1464878067995966E+20</v>
      </c>
      <c r="AR1630">
        <f t="shared" si="1215"/>
        <v>4.541309769319424E+19</v>
      </c>
      <c r="AS1630">
        <f t="shared" si="1216"/>
        <v>-1.0527104763091267E+20</v>
      </c>
      <c r="AT1630">
        <f t="shared" si="1232"/>
        <v>7.6043365192890553E-6</v>
      </c>
      <c r="AU1630">
        <f t="shared" si="1233"/>
        <v>-1.7627435973026234E-5</v>
      </c>
      <c r="AV1630">
        <f t="shared" si="1242"/>
        <v>7.6043365192890553E-6</v>
      </c>
      <c r="AW1630">
        <f t="shared" si="1243"/>
        <v>-1.7627435973026234E-5</v>
      </c>
      <c r="AX1630">
        <f t="shared" si="1217"/>
        <v>2197733.8901129398</v>
      </c>
      <c r="AY1630">
        <f t="shared" si="1218"/>
        <v>-316575.90704253124</v>
      </c>
      <c r="AZ1630">
        <f t="shared" si="1219"/>
        <v>0.16425366881664361</v>
      </c>
      <c r="BA1630">
        <f t="shared" si="1220"/>
        <v>-0.38075261701736668</v>
      </c>
    </row>
    <row r="1631" spans="3:53" x14ac:dyDescent="0.35">
      <c r="C1631">
        <f t="shared" si="1244"/>
        <v>54198671281.184135</v>
      </c>
      <c r="D1631">
        <f t="shared" si="1245"/>
        <v>148459987452.0874</v>
      </c>
      <c r="E1631">
        <f t="shared" si="1246"/>
        <v>27252.802750008545</v>
      </c>
      <c r="F1631">
        <f t="shared" si="1247"/>
        <v>-9959.3630662824598</v>
      </c>
      <c r="G1631">
        <f t="shared" si="1221"/>
        <v>158043866831.07889</v>
      </c>
      <c r="H1631">
        <f t="shared" si="1222"/>
        <v>3.1739860375158726E+22</v>
      </c>
      <c r="I1631">
        <f t="shared" si="1223"/>
        <v>-1.0884688494888342E+22</v>
      </c>
      <c r="J1631">
        <f t="shared" si="1224"/>
        <v>-2.9815135300779984E+22</v>
      </c>
      <c r="K1631">
        <f t="shared" si="1225"/>
        <v>-1.822620310597512E-3</v>
      </c>
      <c r="L1631">
        <f t="shared" si="1226"/>
        <v>-4.9924874917582022E-3</v>
      </c>
      <c r="M1631">
        <f t="shared" si="1227"/>
        <v>588660539.40018451</v>
      </c>
      <c r="N1631">
        <f t="shared" si="1228"/>
        <v>-215122242.23170114</v>
      </c>
      <c r="O1631">
        <f t="shared" si="1229"/>
        <v>-39.368598708906255</v>
      </c>
      <c r="P1631">
        <f t="shared" si="1230"/>
        <v>-107.83772982197716</v>
      </c>
      <c r="S1631">
        <f t="shared" si="1234"/>
        <v>72756114344.468552</v>
      </c>
      <c r="T1631">
        <f t="shared" si="1235"/>
        <v>135734921065.57829</v>
      </c>
      <c r="U1631">
        <f t="shared" si="1236"/>
        <v>25907.279376556042</v>
      </c>
      <c r="V1631">
        <f t="shared" si="1237"/>
        <v>-13877.813909591654</v>
      </c>
      <c r="W1631">
        <f t="shared" si="1231"/>
        <v>25878.721062456971</v>
      </c>
      <c r="X1631">
        <f t="shared" si="1200"/>
        <v>-13931.092737700184</v>
      </c>
      <c r="Y1631">
        <f t="shared" si="1201"/>
        <v>154004613473.70132</v>
      </c>
      <c r="Z1631">
        <f t="shared" si="1202"/>
        <v>3.3426649204701362E+22</v>
      </c>
      <c r="AA1631">
        <f t="shared" si="1203"/>
        <v>-1.5791689981449755E+22</v>
      </c>
      <c r="AB1631">
        <f t="shared" si="1204"/>
        <v>-2.9461218654087306E+22</v>
      </c>
      <c r="AC1631">
        <f t="shared" si="1205"/>
        <v>-2.644288342506657E-3</v>
      </c>
      <c r="AD1631">
        <f t="shared" si="1206"/>
        <v>-4.9332248248639158E-3</v>
      </c>
      <c r="AE1631">
        <f t="shared" si="1207"/>
        <v>558980374.94907057</v>
      </c>
      <c r="AF1631">
        <f t="shared" si="1208"/>
        <v>-300911603.13432395</v>
      </c>
      <c r="AG1631">
        <f t="shared" si="1209"/>
        <v>-57.116628198143793</v>
      </c>
      <c r="AH1631">
        <f t="shared" si="1210"/>
        <v>-106.55765621706058</v>
      </c>
      <c r="AJ1631">
        <f t="shared" si="1238"/>
        <v>-197993357.69611707</v>
      </c>
      <c r="AK1631">
        <f t="shared" si="1239"/>
        <v>463741746.65078402</v>
      </c>
      <c r="AL1631">
        <f t="shared" si="1240"/>
        <v>101.82906619148885</v>
      </c>
      <c r="AM1631">
        <f t="shared" si="1241"/>
        <v>-14.846668301218461</v>
      </c>
      <c r="AN1631">
        <f t="shared" si="1211"/>
        <v>101.91085215428639</v>
      </c>
      <c r="AO1631">
        <f t="shared" si="1212"/>
        <v>-15.038228087266722</v>
      </c>
      <c r="AP1631">
        <f t="shared" si="1213"/>
        <v>504239801.36290562</v>
      </c>
      <c r="AQ1631">
        <f t="shared" si="1214"/>
        <v>1.1517582094664206E+20</v>
      </c>
      <c r="AR1631">
        <f t="shared" si="1215"/>
        <v>4.5224608317303718E+19</v>
      </c>
      <c r="AS1631">
        <f t="shared" si="1216"/>
        <v>-1.0592546687779768E+20</v>
      </c>
      <c r="AT1631">
        <f t="shared" si="1232"/>
        <v>7.5727743331051097E-6</v>
      </c>
      <c r="AU1631">
        <f t="shared" si="1233"/>
        <v>-1.7737017226690838E-5</v>
      </c>
      <c r="AV1631">
        <f t="shared" si="1242"/>
        <v>7.5727743331051097E-6</v>
      </c>
      <c r="AW1631">
        <f t="shared" si="1243"/>
        <v>-1.7737017226690838E-5</v>
      </c>
      <c r="AX1631">
        <f t="shared" si="1217"/>
        <v>2201274.4065325861</v>
      </c>
      <c r="AY1631">
        <f t="shared" si="1218"/>
        <v>-324825.72668496118</v>
      </c>
      <c r="AZ1631">
        <f t="shared" si="1219"/>
        <v>0.16357192559507036</v>
      </c>
      <c r="BA1631">
        <f t="shared" si="1220"/>
        <v>-0.38311957209652209</v>
      </c>
    </row>
    <row r="1632" spans="3:53" x14ac:dyDescent="0.35">
      <c r="C1632">
        <f t="shared" si="1244"/>
        <v>54787331820.58432</v>
      </c>
      <c r="D1632">
        <f t="shared" si="1245"/>
        <v>148244865209.85571</v>
      </c>
      <c r="E1632">
        <f t="shared" si="1246"/>
        <v>27213.43415129964</v>
      </c>
      <c r="F1632">
        <f t="shared" si="1247"/>
        <v>-10067.200796104436</v>
      </c>
      <c r="G1632">
        <f t="shared" si="1221"/>
        <v>158044904344.00946</v>
      </c>
      <c r="H1632">
        <f t="shared" si="1222"/>
        <v>3.1739443652992315E+22</v>
      </c>
      <c r="I1632">
        <f t="shared" si="1223"/>
        <v>-1.1002692167994222E+22</v>
      </c>
      <c r="J1632">
        <f t="shared" si="1224"/>
        <v>-2.9771346097511825E+22</v>
      </c>
      <c r="K1632">
        <f t="shared" si="1225"/>
        <v>-1.8423798004009078E-3</v>
      </c>
      <c r="L1632">
        <f t="shared" si="1226"/>
        <v>-4.9851550732605198E-3</v>
      </c>
      <c r="M1632">
        <f t="shared" si="1227"/>
        <v>587810177.66807222</v>
      </c>
      <c r="N1632">
        <f t="shared" si="1228"/>
        <v>-217451537.19585583</v>
      </c>
      <c r="O1632">
        <f t="shared" si="1229"/>
        <v>-39.795403688659604</v>
      </c>
      <c r="P1632">
        <f t="shared" si="1230"/>
        <v>-107.67934958242724</v>
      </c>
      <c r="S1632">
        <f t="shared" si="1234"/>
        <v>73315094719.417618</v>
      </c>
      <c r="T1632">
        <f t="shared" si="1235"/>
        <v>135434009462.44397</v>
      </c>
      <c r="U1632">
        <f t="shared" si="1236"/>
        <v>25850.1627483579</v>
      </c>
      <c r="V1632">
        <f t="shared" si="1237"/>
        <v>-13984.371565808715</v>
      </c>
      <c r="W1632">
        <f t="shared" si="1231"/>
        <v>25821.385119209772</v>
      </c>
      <c r="X1632">
        <f t="shared" si="1200"/>
        <v>-14037.532101347408</v>
      </c>
      <c r="Y1632">
        <f t="shared" si="1201"/>
        <v>154004785746.38693</v>
      </c>
      <c r="Z1632">
        <f t="shared" si="1202"/>
        <v>3.3426574421370692E+22</v>
      </c>
      <c r="AA1632">
        <f t="shared" si="1203"/>
        <v>-1.5912963080797955E+22</v>
      </c>
      <c r="AB1632">
        <f t="shared" si="1204"/>
        <v>-2.9395807244173351E+22</v>
      </c>
      <c r="AC1632">
        <f t="shared" si="1205"/>
        <v>-2.6645952914932944E-3</v>
      </c>
      <c r="AD1632">
        <f t="shared" si="1206"/>
        <v>-4.9222718091382033E-3</v>
      </c>
      <c r="AE1632">
        <f t="shared" si="1207"/>
        <v>557741918.57493103</v>
      </c>
      <c r="AF1632">
        <f t="shared" si="1208"/>
        <v>-303210693.38910401</v>
      </c>
      <c r="AG1632">
        <f t="shared" si="1209"/>
        <v>-57.555258296255161</v>
      </c>
      <c r="AH1632">
        <f t="shared" si="1210"/>
        <v>-106.32107107738518</v>
      </c>
      <c r="AJ1632">
        <f t="shared" si="1238"/>
        <v>-195792083.28958449</v>
      </c>
      <c r="AK1632">
        <f t="shared" si="1239"/>
        <v>463416920.92409903</v>
      </c>
      <c r="AL1632">
        <f t="shared" si="1240"/>
        <v>101.99263811708391</v>
      </c>
      <c r="AM1632">
        <f t="shared" si="1241"/>
        <v>-15.229787873314983</v>
      </c>
      <c r="AN1632">
        <f t="shared" si="1211"/>
        <v>102.07407529728373</v>
      </c>
      <c r="AO1632">
        <f t="shared" si="1212"/>
        <v>-15.422540137159674</v>
      </c>
      <c r="AP1632">
        <f t="shared" si="1213"/>
        <v>503080294.2648899</v>
      </c>
      <c r="AQ1632">
        <f t="shared" si="1214"/>
        <v>1.157073507410607E+20</v>
      </c>
      <c r="AR1632">
        <f t="shared" si="1215"/>
        <v>4.5031744458634011E+19</v>
      </c>
      <c r="AS1632">
        <f t="shared" si="1216"/>
        <v>-1.0658486293337871E+20</v>
      </c>
      <c r="AT1632">
        <f t="shared" si="1232"/>
        <v>7.5404796481302761E-6</v>
      </c>
      <c r="AU1632">
        <f t="shared" si="1233"/>
        <v>-1.7847431837471317E-5</v>
      </c>
      <c r="AV1632">
        <f t="shared" si="1242"/>
        <v>7.5404796481302761E-6</v>
      </c>
      <c r="AW1632">
        <f t="shared" si="1243"/>
        <v>-1.7847431837471317E-5</v>
      </c>
      <c r="AX1632">
        <f t="shared" si="1217"/>
        <v>2204800.0264213285</v>
      </c>
      <c r="AY1632">
        <f t="shared" si="1218"/>
        <v>-333126.86696264893</v>
      </c>
      <c r="AZ1632">
        <f t="shared" si="1219"/>
        <v>0.16287436039961398</v>
      </c>
      <c r="BA1632">
        <f t="shared" si="1220"/>
        <v>-0.38550452768938043</v>
      </c>
    </row>
    <row r="1633" spans="3:53" x14ac:dyDescent="0.35">
      <c r="C1633">
        <f t="shared" si="1244"/>
        <v>55375141998.252396</v>
      </c>
      <c r="D1633">
        <f t="shared" si="1245"/>
        <v>148027413672.65985</v>
      </c>
      <c r="E1633">
        <f t="shared" si="1246"/>
        <v>27173.638747610981</v>
      </c>
      <c r="F1633">
        <f t="shared" si="1247"/>
        <v>-10174.880145686864</v>
      </c>
      <c r="G1633">
        <f t="shared" si="1221"/>
        <v>158045947591.01981</v>
      </c>
      <c r="H1633">
        <f t="shared" si="1222"/>
        <v>3.1739024635979591E+22</v>
      </c>
      <c r="I1633">
        <f t="shared" si="1223"/>
        <v>-1.1120519209081354E+22</v>
      </c>
      <c r="J1633">
        <f t="shared" si="1224"/>
        <v>-2.9727087603123386E+22</v>
      </c>
      <c r="K1633">
        <f t="shared" si="1225"/>
        <v>-1.8621097135099387E-3</v>
      </c>
      <c r="L1633">
        <f t="shared" si="1226"/>
        <v>-4.9777440728605805E-3</v>
      </c>
      <c r="M1633">
        <f t="shared" si="1227"/>
        <v>586950596.94839716</v>
      </c>
      <c r="N1633">
        <f t="shared" si="1228"/>
        <v>-219777411.14683625</v>
      </c>
      <c r="O1633">
        <f t="shared" si="1229"/>
        <v>-40.221569811814675</v>
      </c>
      <c r="P1633">
        <f t="shared" si="1230"/>
        <v>-107.51927197378853</v>
      </c>
      <c r="S1633">
        <f t="shared" si="1234"/>
        <v>73872836637.992554</v>
      </c>
      <c r="T1633">
        <f t="shared" si="1235"/>
        <v>135130798769.05487</v>
      </c>
      <c r="U1633">
        <f t="shared" si="1236"/>
        <v>25792.607490061644</v>
      </c>
      <c r="V1633">
        <f t="shared" si="1237"/>
        <v>-14090.6926368861</v>
      </c>
      <c r="W1633">
        <f t="shared" si="1231"/>
        <v>25763.611036524428</v>
      </c>
      <c r="X1633">
        <f t="shared" si="1200"/>
        <v>-14143.733972595939</v>
      </c>
      <c r="Y1633">
        <f t="shared" si="1201"/>
        <v>154004963455.42352</v>
      </c>
      <c r="Z1633">
        <f t="shared" si="1202"/>
        <v>3.3426497278390672E+22</v>
      </c>
      <c r="AA1633">
        <f t="shared" si="1203"/>
        <v>-1.603396486335711E+22</v>
      </c>
      <c r="AB1633">
        <f t="shared" si="1204"/>
        <v>-2.9329894153625727E+22</v>
      </c>
      <c r="AC1633">
        <f t="shared" si="1205"/>
        <v>-2.6848568090015253E-3</v>
      </c>
      <c r="AD1633">
        <f t="shared" si="1206"/>
        <v>-4.9112347879480449E-3</v>
      </c>
      <c r="AE1633">
        <f t="shared" si="1207"/>
        <v>556493998.38892758</v>
      </c>
      <c r="AF1633">
        <f t="shared" si="1208"/>
        <v>-305504653.80807227</v>
      </c>
      <c r="AG1633">
        <f t="shared" si="1209"/>
        <v>-57.992907074432949</v>
      </c>
      <c r="AH1633">
        <f t="shared" si="1210"/>
        <v>-106.08267141967777</v>
      </c>
      <c r="AJ1633">
        <f t="shared" si="1238"/>
        <v>-193587283.26316315</v>
      </c>
      <c r="AK1633">
        <f t="shared" si="1239"/>
        <v>463083794.05713636</v>
      </c>
      <c r="AL1633">
        <f t="shared" si="1240"/>
        <v>102.15551247748353</v>
      </c>
      <c r="AM1633">
        <f t="shared" si="1241"/>
        <v>-15.615292401004364</v>
      </c>
      <c r="AN1633">
        <f t="shared" si="1211"/>
        <v>102.2365928162947</v>
      </c>
      <c r="AO1633">
        <f t="shared" si="1212"/>
        <v>-15.809246209783602</v>
      </c>
      <c r="AP1633">
        <f t="shared" si="1213"/>
        <v>501918954.17444086</v>
      </c>
      <c r="AQ1633">
        <f t="shared" si="1214"/>
        <v>1.1624341754297265E+20</v>
      </c>
      <c r="AR1633">
        <f t="shared" si="1215"/>
        <v>4.4834424387066757E+19</v>
      </c>
      <c r="AS1633">
        <f t="shared" si="1216"/>
        <v>-1.0724927278051947E+20</v>
      </c>
      <c r="AT1633">
        <f t="shared" si="1232"/>
        <v>7.5074387788122497E-6</v>
      </c>
      <c r="AU1633">
        <f t="shared" si="1233"/>
        <v>-1.7958685998077608E-5</v>
      </c>
      <c r="AV1633">
        <f t="shared" si="1242"/>
        <v>7.5074387788122497E-6</v>
      </c>
      <c r="AW1633">
        <f t="shared" si="1243"/>
        <v>-1.7958685998077608E-5</v>
      </c>
      <c r="AX1633">
        <f t="shared" si="1217"/>
        <v>2208310.4048319655</v>
      </c>
      <c r="AY1633">
        <f t="shared" si="1218"/>
        <v>-341479.71813132579</v>
      </c>
      <c r="AZ1633">
        <f t="shared" si="1219"/>
        <v>0.1621606776223446</v>
      </c>
      <c r="BA1633">
        <f t="shared" si="1220"/>
        <v>-0.3879076175584763</v>
      </c>
    </row>
    <row r="1634" spans="3:53" x14ac:dyDescent="0.35">
      <c r="C1634">
        <f t="shared" si="1244"/>
        <v>55962092595.20079</v>
      </c>
      <c r="D1634">
        <f t="shared" si="1245"/>
        <v>147807636261.513</v>
      </c>
      <c r="E1634">
        <f t="shared" si="1246"/>
        <v>27133.417177799165</v>
      </c>
      <c r="F1634">
        <f t="shared" si="1247"/>
        <v>-10282.399417660652</v>
      </c>
      <c r="G1634">
        <f t="shared" si="1221"/>
        <v>158046996633.43674</v>
      </c>
      <c r="H1634">
        <f t="shared" si="1222"/>
        <v>3.1738603299626176E+22</v>
      </c>
      <c r="I1634">
        <f t="shared" si="1223"/>
        <v>-1.1238167725613443E+22</v>
      </c>
      <c r="J1634">
        <f t="shared" si="1224"/>
        <v>-2.9682360512297904E+22</v>
      </c>
      <c r="K1634">
        <f t="shared" si="1225"/>
        <v>-1.8818097330230146E-3</v>
      </c>
      <c r="L1634">
        <f t="shared" si="1226"/>
        <v>-4.9702546068817657E-3</v>
      </c>
      <c r="M1634">
        <f t="shared" si="1227"/>
        <v>586081811.04046202</v>
      </c>
      <c r="N1634">
        <f t="shared" si="1228"/>
        <v>-222099827.42147008</v>
      </c>
      <c r="O1634">
        <f t="shared" si="1229"/>
        <v>-40.647090233297114</v>
      </c>
      <c r="P1634">
        <f t="shared" si="1230"/>
        <v>-107.35749950864614</v>
      </c>
      <c r="S1634">
        <f t="shared" si="1234"/>
        <v>74429330636.381485</v>
      </c>
      <c r="T1634">
        <f t="shared" si="1235"/>
        <v>134825294115.2468</v>
      </c>
      <c r="U1634">
        <f t="shared" si="1236"/>
        <v>25734.614582987211</v>
      </c>
      <c r="V1634">
        <f t="shared" si="1237"/>
        <v>-14196.775308305778</v>
      </c>
      <c r="W1634">
        <f t="shared" si="1231"/>
        <v>25705.399799523508</v>
      </c>
      <c r="X1634">
        <f t="shared" si="1200"/>
        <v>-14249.696538946026</v>
      </c>
      <c r="Y1634">
        <f t="shared" si="1201"/>
        <v>154005146642.06064</v>
      </c>
      <c r="Z1634">
        <f t="shared" si="1202"/>
        <v>3.3426417757879588E+22</v>
      </c>
      <c r="AA1634">
        <f t="shared" si="1203"/>
        <v>-1.6154693226411674E+22</v>
      </c>
      <c r="AB1634">
        <f t="shared" si="1204"/>
        <v>-2.9263480498478245E+22</v>
      </c>
      <c r="AC1634">
        <f t="shared" si="1205"/>
        <v>-2.705072542935645E-3</v>
      </c>
      <c r="AD1634">
        <f t="shared" si="1206"/>
        <v>-4.9001139481711729E-3</v>
      </c>
      <c r="AE1634">
        <f t="shared" si="1207"/>
        <v>555236635.66970778</v>
      </c>
      <c r="AF1634">
        <f t="shared" si="1208"/>
        <v>-307793445.24123412</v>
      </c>
      <c r="AG1634">
        <f t="shared" si="1209"/>
        <v>-58.42956692740993</v>
      </c>
      <c r="AH1634">
        <f t="shared" si="1210"/>
        <v>-105.84246128049733</v>
      </c>
      <c r="AJ1634">
        <f t="shared" si="1238"/>
        <v>-191378972.85833117</v>
      </c>
      <c r="AK1634">
        <f t="shared" si="1239"/>
        <v>462742314.33900505</v>
      </c>
      <c r="AL1634">
        <f t="shared" si="1240"/>
        <v>102.31767315510587</v>
      </c>
      <c r="AM1634">
        <f t="shared" si="1241"/>
        <v>-16.00320001856284</v>
      </c>
      <c r="AN1634">
        <f t="shared" si="1211"/>
        <v>102.39838844316337</v>
      </c>
      <c r="AO1634">
        <f t="shared" si="1212"/>
        <v>-16.198364506282818</v>
      </c>
      <c r="AP1634">
        <f t="shared" si="1213"/>
        <v>500755789.51433843</v>
      </c>
      <c r="AQ1634">
        <f t="shared" si="1214"/>
        <v>1.1678406938360036E+20</v>
      </c>
      <c r="AR1634">
        <f t="shared" si="1215"/>
        <v>4.4632564840689787E+19</v>
      </c>
      <c r="AS1634">
        <f t="shared" si="1216"/>
        <v>-1.0791873339478742E+20</v>
      </c>
      <c r="AT1634">
        <f t="shared" si="1232"/>
        <v>7.4736377831027767E-6</v>
      </c>
      <c r="AU1634">
        <f t="shared" si="1233"/>
        <v>-1.8070785899997893E-5</v>
      </c>
      <c r="AV1634">
        <f t="shared" si="1242"/>
        <v>7.4736377831027767E-6</v>
      </c>
      <c r="AW1634">
        <f t="shared" si="1243"/>
        <v>-1.8070785899997893E-5</v>
      </c>
      <c r="AX1634">
        <f t="shared" si="1217"/>
        <v>2211805.1903723287</v>
      </c>
      <c r="AY1634">
        <f t="shared" si="1218"/>
        <v>-349884.67333570885</v>
      </c>
      <c r="AZ1634">
        <f t="shared" si="1219"/>
        <v>0.16143057611501999</v>
      </c>
      <c r="BA1634">
        <f t="shared" si="1220"/>
        <v>-0.39032897543995448</v>
      </c>
    </row>
    <row r="1635" spans="3:53" x14ac:dyDescent="0.35">
      <c r="C1635">
        <f t="shared" si="1244"/>
        <v>56548174406.241249</v>
      </c>
      <c r="D1635">
        <f t="shared" si="1245"/>
        <v>147585536434.09152</v>
      </c>
      <c r="E1635">
        <f t="shared" si="1246"/>
        <v>27092.770087565867</v>
      </c>
      <c r="F1635">
        <f t="shared" si="1247"/>
        <v>-10389.756917169298</v>
      </c>
      <c r="G1635">
        <f t="shared" si="1221"/>
        <v>158048051532.49197</v>
      </c>
      <c r="H1635">
        <f t="shared" si="1222"/>
        <v>3.1738179619478582E+22</v>
      </c>
      <c r="I1635">
        <f t="shared" si="1223"/>
        <v>-1.1355635827562982E+22</v>
      </c>
      <c r="J1635">
        <f t="shared" si="1224"/>
        <v>-2.9637165527594795E+22</v>
      </c>
      <c r="K1635">
        <f t="shared" si="1225"/>
        <v>-1.9014795424586372E-3</v>
      </c>
      <c r="L1635">
        <f t="shared" si="1226"/>
        <v>-4.9626867929663081E-3</v>
      </c>
      <c r="M1635">
        <f t="shared" si="1227"/>
        <v>585203833.89142275</v>
      </c>
      <c r="N1635">
        <f t="shared" si="1228"/>
        <v>-224418749.41085681</v>
      </c>
      <c r="O1635">
        <f t="shared" si="1229"/>
        <v>-41.071958117106561</v>
      </c>
      <c r="P1635">
        <f t="shared" si="1230"/>
        <v>-107.19403472807225</v>
      </c>
      <c r="S1635">
        <f t="shared" si="1234"/>
        <v>74984567272.051193</v>
      </c>
      <c r="T1635">
        <f t="shared" si="1235"/>
        <v>134517500670.00555</v>
      </c>
      <c r="U1635">
        <f t="shared" si="1236"/>
        <v>25676.185016059801</v>
      </c>
      <c r="V1635">
        <f t="shared" si="1237"/>
        <v>-14302.617769586275</v>
      </c>
      <c r="W1635">
        <f t="shared" si="1231"/>
        <v>25646.752400926769</v>
      </c>
      <c r="X1635">
        <f t="shared" si="1200"/>
        <v>-14355.417991950875</v>
      </c>
      <c r="Y1635">
        <f t="shared" si="1201"/>
        <v>154005335347.45386</v>
      </c>
      <c r="Z1635">
        <f t="shared" si="1202"/>
        <v>3.3426335841997539E+22</v>
      </c>
      <c r="AA1635">
        <f t="shared" si="1203"/>
        <v>-1.6275146071709646E+22</v>
      </c>
      <c r="AB1635">
        <f t="shared" si="1204"/>
        <v>-2.9196567403832306E+22</v>
      </c>
      <c r="AC1635">
        <f t="shared" si="1205"/>
        <v>-2.725242141947362E-3</v>
      </c>
      <c r="AD1635">
        <f t="shared" si="1206"/>
        <v>-4.8889094782036679E-3</v>
      </c>
      <c r="AE1635">
        <f t="shared" si="1207"/>
        <v>553969851.86001825</v>
      </c>
      <c r="AF1635">
        <f t="shared" si="1208"/>
        <v>-310077028.62613893</v>
      </c>
      <c r="AG1635">
        <f t="shared" si="1209"/>
        <v>-58.865230266063016</v>
      </c>
      <c r="AH1635">
        <f t="shared" si="1210"/>
        <v>-105.60044472919922</v>
      </c>
      <c r="AJ1635">
        <f t="shared" si="1238"/>
        <v>-189167167.66795886</v>
      </c>
      <c r="AK1635">
        <f t="shared" si="1239"/>
        <v>462392429.66566932</v>
      </c>
      <c r="AL1635">
        <f t="shared" si="1240"/>
        <v>102.47910373122089</v>
      </c>
      <c r="AM1635">
        <f t="shared" si="1241"/>
        <v>-16.393528994002793</v>
      </c>
      <c r="AN1635">
        <f t="shared" si="1211"/>
        <v>102.55944560576343</v>
      </c>
      <c r="AO1635">
        <f t="shared" si="1212"/>
        <v>-16.589913361499534</v>
      </c>
      <c r="AP1635">
        <f t="shared" si="1213"/>
        <v>499590808.89828092</v>
      </c>
      <c r="AQ1635">
        <f t="shared" si="1214"/>
        <v>1.1732935485111344E+20</v>
      </c>
      <c r="AR1635">
        <f t="shared" si="1215"/>
        <v>4.4426080997044519E+19</v>
      </c>
      <c r="AS1635">
        <f t="shared" si="1216"/>
        <v>-1.0859328173060492E+20</v>
      </c>
      <c r="AT1635">
        <f t="shared" si="1232"/>
        <v>7.439062457643087E-6</v>
      </c>
      <c r="AU1635">
        <f t="shared" si="1233"/>
        <v>-1.8183737731179658E-5</v>
      </c>
      <c r="AV1635">
        <f t="shared" si="1242"/>
        <v>7.439062457643087E-6</v>
      </c>
      <c r="AW1635">
        <f t="shared" si="1243"/>
        <v>-1.8183737731179658E-5</v>
      </c>
      <c r="AX1635">
        <f t="shared" si="1217"/>
        <v>2215284.02508449</v>
      </c>
      <c r="AY1635">
        <f t="shared" si="1218"/>
        <v>-358342.12860838993</v>
      </c>
      <c r="AZ1635">
        <f t="shared" si="1219"/>
        <v>0.16068374908509067</v>
      </c>
      <c r="BA1635">
        <f t="shared" si="1220"/>
        <v>-0.39276873499348064</v>
      </c>
    </row>
    <row r="1636" spans="3:53" x14ac:dyDescent="0.35">
      <c r="C1636">
        <f t="shared" si="1244"/>
        <v>57133378240.132675</v>
      </c>
      <c r="D1636">
        <f t="shared" si="1245"/>
        <v>147361117684.68066</v>
      </c>
      <c r="E1636">
        <f t="shared" si="1246"/>
        <v>27051.69812944876</v>
      </c>
      <c r="F1636">
        <f t="shared" si="1247"/>
        <v>-10496.95095189737</v>
      </c>
      <c r="G1636">
        <f t="shared" si="1221"/>
        <v>158049112349.32126</v>
      </c>
      <c r="H1636">
        <f t="shared" si="1222"/>
        <v>3.1737753571124616E+22</v>
      </c>
      <c r="I1636">
        <f t="shared" si="1223"/>
        <v>-1.1472921627446087E+22</v>
      </c>
      <c r="J1636">
        <f t="shared" si="1224"/>
        <v>-2.9591503359442776E+22</v>
      </c>
      <c r="K1636">
        <f t="shared" si="1225"/>
        <v>-1.9211188257612334E-3</v>
      </c>
      <c r="L1636">
        <f t="shared" si="1226"/>
        <v>-4.9550407500741417E-3</v>
      </c>
      <c r="M1636">
        <f t="shared" si="1227"/>
        <v>584316679.59609318</v>
      </c>
      <c r="N1636">
        <f t="shared" si="1228"/>
        <v>-226734140.56098318</v>
      </c>
      <c r="O1636">
        <f t="shared" si="1229"/>
        <v>-41.496166636442638</v>
      </c>
      <c r="P1636">
        <f t="shared" si="1230"/>
        <v>-107.02888020160145</v>
      </c>
      <c r="S1636">
        <f t="shared" si="1234"/>
        <v>75538537123.911209</v>
      </c>
      <c r="T1636">
        <f t="shared" si="1235"/>
        <v>134207423641.37941</v>
      </c>
      <c r="U1636">
        <f t="shared" si="1236"/>
        <v>25617.319785793738</v>
      </c>
      <c r="V1636">
        <f t="shared" si="1237"/>
        <v>-14408.218214315475</v>
      </c>
      <c r="W1636">
        <f t="shared" si="1231"/>
        <v>25587.669841034956</v>
      </c>
      <c r="X1636">
        <f t="shared" si="1200"/>
        <v>-14460.896527249413</v>
      </c>
      <c r="Y1636">
        <f t="shared" si="1201"/>
        <v>154005529612.66422</v>
      </c>
      <c r="Z1636">
        <f t="shared" si="1202"/>
        <v>3.34262515129467E+22</v>
      </c>
      <c r="AA1636">
        <f t="shared" si="1203"/>
        <v>-1.639532130550385E+22</v>
      </c>
      <c r="AB1636">
        <f t="shared" si="1204"/>
        <v>-2.9129156003840263E+22</v>
      </c>
      <c r="AC1636">
        <f t="shared" si="1205"/>
        <v>-2.7453652554427074E-3</v>
      </c>
      <c r="AD1636">
        <f t="shared" si="1206"/>
        <v>-4.8776215679571773E-3</v>
      </c>
      <c r="AE1636">
        <f t="shared" si="1207"/>
        <v>552693668.56635511</v>
      </c>
      <c r="AF1636">
        <f t="shared" si="1208"/>
        <v>-312355364.98858732</v>
      </c>
      <c r="AG1636">
        <f t="shared" si="1209"/>
        <v>-59.299889517562477</v>
      </c>
      <c r="AH1636">
        <f t="shared" si="1210"/>
        <v>-105.35662586787502</v>
      </c>
      <c r="AJ1636">
        <f t="shared" si="1238"/>
        <v>-186951883.64287436</v>
      </c>
      <c r="AK1636">
        <f t="shared" si="1239"/>
        <v>462034087.53706092</v>
      </c>
      <c r="AL1636">
        <f t="shared" si="1240"/>
        <v>102.63978748030598</v>
      </c>
      <c r="AM1636">
        <f t="shared" si="1241"/>
        <v>-16.786297728996274</v>
      </c>
      <c r="AN1636">
        <f t="shared" si="1211"/>
        <v>102.71974742230096</v>
      </c>
      <c r="AO1636">
        <f t="shared" si="1212"/>
        <v>-16.983911243871223</v>
      </c>
      <c r="AP1636">
        <f t="shared" si="1213"/>
        <v>498424021.13443857</v>
      </c>
      <c r="AQ1636">
        <f t="shared" si="1214"/>
        <v>1.1787932309610044E+20</v>
      </c>
      <c r="AR1636">
        <f t="shared" si="1215"/>
        <v>4.4214886443883438E+19</v>
      </c>
      <c r="AS1636">
        <f t="shared" si="1216"/>
        <v>-1.0927295470677698E+20</v>
      </c>
      <c r="AT1636">
        <f t="shared" si="1232"/>
        <v>7.4036983328672866E-6</v>
      </c>
      <c r="AU1636">
        <f t="shared" si="1233"/>
        <v>-1.8297547673606327E-5</v>
      </c>
      <c r="AV1636">
        <f t="shared" si="1242"/>
        <v>7.4036983328672866E-6</v>
      </c>
      <c r="AW1636">
        <f t="shared" si="1243"/>
        <v>-1.8297547673606327E-5</v>
      </c>
      <c r="AX1636">
        <f t="shared" si="1217"/>
        <v>2218746.5443217005</v>
      </c>
      <c r="AY1636">
        <f t="shared" si="1218"/>
        <v>-366852.48286761838</v>
      </c>
      <c r="AZ1636">
        <f t="shared" si="1219"/>
        <v>0.1599198839899334</v>
      </c>
      <c r="BA1636">
        <f t="shared" si="1220"/>
        <v>-0.39522702974989665</v>
      </c>
    </row>
    <row r="1637" spans="3:53" x14ac:dyDescent="0.35">
      <c r="C1637">
        <f t="shared" si="1244"/>
        <v>57717694919.728767</v>
      </c>
      <c r="D1637">
        <f t="shared" si="1245"/>
        <v>147134383544.11969</v>
      </c>
      <c r="E1637">
        <f t="shared" si="1246"/>
        <v>27010.201962812316</v>
      </c>
      <c r="F1637">
        <f t="shared" si="1247"/>
        <v>-10603.979832098972</v>
      </c>
      <c r="G1637">
        <f t="shared" si="1221"/>
        <v>158050179144.96332</v>
      </c>
      <c r="H1637">
        <f t="shared" si="1222"/>
        <v>3.1737325130193813E+22</v>
      </c>
      <c r="I1637">
        <f t="shared" si="1223"/>
        <v>-1.159002324035735E+22</v>
      </c>
      <c r="J1637">
        <f t="shared" si="1224"/>
        <v>-2.9545374726132827E+22</v>
      </c>
      <c r="K1637">
        <f t="shared" si="1225"/>
        <v>-1.9407272673069907E-3</v>
      </c>
      <c r="L1637">
        <f t="shared" si="1226"/>
        <v>-4.9473165984817193E-3</v>
      </c>
      <c r="M1637">
        <f t="shared" si="1227"/>
        <v>583420362.39674604</v>
      </c>
      <c r="N1637">
        <f t="shared" si="1228"/>
        <v>-229045964.37333781</v>
      </c>
      <c r="O1637">
        <f t="shared" si="1229"/>
        <v>-41.919708973831</v>
      </c>
      <c r="P1637">
        <f t="shared" si="1230"/>
        <v>-106.86203852720513</v>
      </c>
      <c r="S1637">
        <f t="shared" si="1234"/>
        <v>76091230792.47757</v>
      </c>
      <c r="T1637">
        <f t="shared" si="1235"/>
        <v>133895068276.39082</v>
      </c>
      <c r="U1637">
        <f t="shared" si="1236"/>
        <v>25558.019896276175</v>
      </c>
      <c r="V1637">
        <f t="shared" si="1237"/>
        <v>-14513.57484018335</v>
      </c>
      <c r="W1637">
        <f t="shared" si="1231"/>
        <v>25528.153127713416</v>
      </c>
      <c r="X1637">
        <f t="shared" si="1200"/>
        <v>-14566.130344598996</v>
      </c>
      <c r="Y1637">
        <f t="shared" si="1201"/>
        <v>154005729478.65753</v>
      </c>
      <c r="Z1637">
        <f t="shared" si="1202"/>
        <v>3.3426164752971614E+22</v>
      </c>
      <c r="AA1637">
        <f t="shared" si="1203"/>
        <v>-1.6515216838593121E+22</v>
      </c>
      <c r="AB1637">
        <f t="shared" si="1204"/>
        <v>-2.9061247441688599E+22</v>
      </c>
      <c r="AC1637">
        <f t="shared" si="1205"/>
        <v>-2.7654415335889352E-3</v>
      </c>
      <c r="AD1637">
        <f t="shared" si="1206"/>
        <v>-4.8662504088560947E-3</v>
      </c>
      <c r="AE1637">
        <f t="shared" si="1207"/>
        <v>551408107.55860984</v>
      </c>
      <c r="AF1637">
        <f t="shared" si="1208"/>
        <v>-314628415.44333833</v>
      </c>
      <c r="AG1637">
        <f t="shared" si="1209"/>
        <v>-59.733537125521003</v>
      </c>
      <c r="AH1637">
        <f t="shared" si="1210"/>
        <v>-105.11100883129164</v>
      </c>
      <c r="AJ1637">
        <f t="shared" si="1238"/>
        <v>-184733137.09855267</v>
      </c>
      <c r="AK1637">
        <f t="shared" si="1239"/>
        <v>461667235.05419332</v>
      </c>
      <c r="AL1637">
        <f t="shared" si="1240"/>
        <v>102.79970736429591</v>
      </c>
      <c r="AM1637">
        <f t="shared" si="1241"/>
        <v>-17.181524758746171</v>
      </c>
      <c r="AN1637">
        <f t="shared" si="1211"/>
        <v>102.87927669551055</v>
      </c>
      <c r="AO1637">
        <f t="shared" si="1212"/>
        <v>-17.380376755274437</v>
      </c>
      <c r="AP1637">
        <f t="shared" si="1213"/>
        <v>497255435.22907466</v>
      </c>
      <c r="AQ1637">
        <f t="shared" si="1214"/>
        <v>1.1843402383702519E+20</v>
      </c>
      <c r="AR1637">
        <f t="shared" si="1215"/>
        <v>4.3998893149432136E+19</v>
      </c>
      <c r="AS1637">
        <f t="shared" si="1216"/>
        <v>-1.0995778919137062E+20</v>
      </c>
      <c r="AT1637">
        <f t="shared" si="1232"/>
        <v>7.3675306680227954E-6</v>
      </c>
      <c r="AU1637">
        <f t="shared" si="1233"/>
        <v>-1.841222190076534E-5</v>
      </c>
      <c r="AV1637">
        <f t="shared" si="1242"/>
        <v>7.3675306680227954E-6</v>
      </c>
      <c r="AW1637">
        <f t="shared" si="1243"/>
        <v>-1.841222190076534E-5</v>
      </c>
      <c r="AX1637">
        <f t="shared" si="1217"/>
        <v>2222192.376623028</v>
      </c>
      <c r="AY1637">
        <f t="shared" si="1218"/>
        <v>-375416.13791392784</v>
      </c>
      <c r="AZ1637">
        <f t="shared" si="1219"/>
        <v>0.15913866242929239</v>
      </c>
      <c r="BA1637">
        <f t="shared" si="1220"/>
        <v>-0.39770399305653137</v>
      </c>
    </row>
    <row r="1638" spans="3:53" x14ac:dyDescent="0.35">
      <c r="C1638">
        <f t="shared" si="1244"/>
        <v>58301115282.125511</v>
      </c>
      <c r="D1638">
        <f t="shared" si="1245"/>
        <v>146905337579.74634</v>
      </c>
      <c r="E1638">
        <f t="shared" si="1246"/>
        <v>26968.282253838486</v>
      </c>
      <c r="F1638">
        <f t="shared" si="1247"/>
        <v>-10710.841870626176</v>
      </c>
      <c r="G1638">
        <f t="shared" si="1221"/>
        <v>158051251980.35895</v>
      </c>
      <c r="H1638">
        <f t="shared" si="1222"/>
        <v>3.1736894272357821E+22</v>
      </c>
      <c r="I1638">
        <f t="shared" si="1223"/>
        <v>-1.170693878400469E+22</v>
      </c>
      <c r="J1638">
        <f t="shared" si="1224"/>
        <v>-2.9498780353810993E+22</v>
      </c>
      <c r="K1638">
        <f t="shared" si="1225"/>
        <v>-1.9603045519096932E-3</v>
      </c>
      <c r="L1638">
        <f t="shared" si="1226"/>
        <v>-4.9395144597808088E-3</v>
      </c>
      <c r="M1638">
        <f t="shared" si="1227"/>
        <v>582514896.68291128</v>
      </c>
      <c r="N1638">
        <f t="shared" si="1228"/>
        <v>-231354184.40552542</v>
      </c>
      <c r="O1638">
        <f t="shared" si="1229"/>
        <v>-42.342578321249377</v>
      </c>
      <c r="P1638">
        <f t="shared" si="1230"/>
        <v>-106.69351233126547</v>
      </c>
      <c r="S1638">
        <f t="shared" si="1234"/>
        <v>76642638900.036179</v>
      </c>
      <c r="T1638">
        <f t="shared" si="1235"/>
        <v>133580439860.94748</v>
      </c>
      <c r="U1638">
        <f t="shared" si="1236"/>
        <v>25498.286359150654</v>
      </c>
      <c r="V1638">
        <f t="shared" si="1237"/>
        <v>-14618.685849014641</v>
      </c>
      <c r="W1638">
        <f t="shared" si="1231"/>
        <v>25468.203276375581</v>
      </c>
      <c r="X1638">
        <f t="shared" si="1200"/>
        <v>-14671.117647908055</v>
      </c>
      <c r="Y1638">
        <f t="shared" si="1201"/>
        <v>154005934986.3035</v>
      </c>
      <c r="Z1638">
        <f t="shared" si="1202"/>
        <v>3.3426075544359629E+22</v>
      </c>
      <c r="AA1638">
        <f t="shared" si="1203"/>
        <v>-1.6634830586363599E+22</v>
      </c>
      <c r="AB1638">
        <f t="shared" si="1204"/>
        <v>-2.8992842869581092E+22</v>
      </c>
      <c r="AC1638">
        <f t="shared" si="1205"/>
        <v>-2.785470627321433E-3</v>
      </c>
      <c r="AD1638">
        <f t="shared" si="1206"/>
        <v>-4.854796193834744E-3</v>
      </c>
      <c r="AE1638">
        <f t="shared" si="1207"/>
        <v>550113190.76971257</v>
      </c>
      <c r="AF1638">
        <f t="shared" si="1208"/>
        <v>-316896141.19481397</v>
      </c>
      <c r="AG1638">
        <f t="shared" si="1209"/>
        <v>-60.166165550142956</v>
      </c>
      <c r="AH1638">
        <f t="shared" si="1210"/>
        <v>-104.86359778683047</v>
      </c>
      <c r="AJ1638">
        <f t="shared" si="1238"/>
        <v>-182510944.72192964</v>
      </c>
      <c r="AK1638">
        <f t="shared" si="1239"/>
        <v>461291818.91627938</v>
      </c>
      <c r="AL1638">
        <f t="shared" si="1240"/>
        <v>102.95884602672521</v>
      </c>
      <c r="AM1638">
        <f t="shared" si="1241"/>
        <v>-17.579228751802702</v>
      </c>
      <c r="AN1638">
        <f t="shared" si="1211"/>
        <v>103.03801590674317</v>
      </c>
      <c r="AO1638">
        <f t="shared" si="1212"/>
        <v>-17.779328630812749</v>
      </c>
      <c r="AP1638">
        <f t="shared" si="1213"/>
        <v>496085060.39023262</v>
      </c>
      <c r="AQ1638">
        <f t="shared" si="1214"/>
        <v>1.1899350736566546E+20</v>
      </c>
      <c r="AR1638">
        <f t="shared" si="1215"/>
        <v>4.3778011432152154E+19</v>
      </c>
      <c r="AS1638">
        <f t="shared" si="1216"/>
        <v>-1.1064782198592538E+20</v>
      </c>
      <c r="AT1638">
        <f t="shared" si="1232"/>
        <v>7.330544446107192E-6</v>
      </c>
      <c r="AU1638">
        <f t="shared" si="1233"/>
        <v>-1.852776657500425E-5</v>
      </c>
      <c r="AV1638">
        <f t="shared" si="1242"/>
        <v>7.330544446107192E-6</v>
      </c>
      <c r="AW1638">
        <f t="shared" si="1243"/>
        <v>-1.852776657500425E-5</v>
      </c>
      <c r="AX1638">
        <f t="shared" si="1217"/>
        <v>2225621.1435856526</v>
      </c>
      <c r="AY1638">
        <f t="shared" si="1218"/>
        <v>-384033.49842555536</v>
      </c>
      <c r="AZ1638">
        <f t="shared" si="1219"/>
        <v>0.15833976003591535</v>
      </c>
      <c r="BA1638">
        <f t="shared" si="1220"/>
        <v>-0.40019975802009178</v>
      </c>
    </row>
    <row r="1639" spans="3:53" x14ac:dyDescent="0.35">
      <c r="C1639">
        <f t="shared" si="1244"/>
        <v>58883630178.808426</v>
      </c>
      <c r="D1639">
        <f t="shared" si="1245"/>
        <v>146673983395.34082</v>
      </c>
      <c r="E1639">
        <f t="shared" si="1246"/>
        <v>26925.939675517238</v>
      </c>
      <c r="F1639">
        <f t="shared" si="1247"/>
        <v>-10817.535382957441</v>
      </c>
      <c r="G1639">
        <f t="shared" si="1221"/>
        <v>158052330916.34998</v>
      </c>
      <c r="H1639">
        <f t="shared" si="1222"/>
        <v>3.1736460973330856E+22</v>
      </c>
      <c r="I1639">
        <f t="shared" si="1223"/>
        <v>-1.1823666378744206E+22</v>
      </c>
      <c r="J1639">
        <f t="shared" si="1224"/>
        <v>-2.9451720976471073E+22</v>
      </c>
      <c r="K1639">
        <f t="shared" si="1225"/>
        <v>-1.9798503648265583E-3</v>
      </c>
      <c r="L1639">
        <f t="shared" si="1226"/>
        <v>-4.9316344568772728E-3</v>
      </c>
      <c r="M1639">
        <f t="shared" si="1227"/>
        <v>581600296.99117231</v>
      </c>
      <c r="N1639">
        <f t="shared" si="1228"/>
        <v>-233658764.27188075</v>
      </c>
      <c r="O1639">
        <f t="shared" si="1229"/>
        <v>-42.764767880253657</v>
      </c>
      <c r="P1639">
        <f t="shared" si="1230"/>
        <v>-106.5233042685491</v>
      </c>
      <c r="S1639">
        <f t="shared" si="1234"/>
        <v>77192752090.805893</v>
      </c>
      <c r="T1639">
        <f t="shared" si="1235"/>
        <v>133263543719.75267</v>
      </c>
      <c r="U1639">
        <f t="shared" si="1236"/>
        <v>25438.120193600513</v>
      </c>
      <c r="V1639">
        <f t="shared" si="1237"/>
        <v>-14723.549446801471</v>
      </c>
      <c r="W1639">
        <f t="shared" si="1231"/>
        <v>25407.821309966326</v>
      </c>
      <c r="X1639">
        <f t="shared" si="1200"/>
        <v>-14775.856645268683</v>
      </c>
      <c r="Y1639">
        <f t="shared" si="1201"/>
        <v>154006146176.37521</v>
      </c>
      <c r="Z1639">
        <f t="shared" si="1202"/>
        <v>3.3425983869441104E+22</v>
      </c>
      <c r="AA1639">
        <f t="shared" si="1203"/>
        <v>-1.6754160468829764E+22</v>
      </c>
      <c r="AB1639">
        <f t="shared" si="1204"/>
        <v>-2.892394344872149E+22</v>
      </c>
      <c r="AC1639">
        <f t="shared" si="1205"/>
        <v>-2.8054521883505968E-3</v>
      </c>
      <c r="AD1639">
        <f t="shared" si="1206"/>
        <v>-4.8432591173344754E-3</v>
      </c>
      <c r="AE1639">
        <f t="shared" si="1207"/>
        <v>548808940.29527259</v>
      </c>
      <c r="AF1639">
        <f t="shared" si="1208"/>
        <v>-319158503.53780353</v>
      </c>
      <c r="AG1639">
        <f t="shared" si="1209"/>
        <v>-60.597767268372891</v>
      </c>
      <c r="AH1639">
        <f t="shared" si="1210"/>
        <v>-104.61439693442468</v>
      </c>
      <c r="AJ1639">
        <f t="shared" si="1238"/>
        <v>-180285323.57834399</v>
      </c>
      <c r="AK1639">
        <f t="shared" si="1239"/>
        <v>460907785.41785383</v>
      </c>
      <c r="AL1639">
        <f t="shared" si="1240"/>
        <v>103.11718578676113</v>
      </c>
      <c r="AM1639">
        <f t="shared" si="1241"/>
        <v>-17.979428509822796</v>
      </c>
      <c r="AN1639">
        <f t="shared" si="1211"/>
        <v>103.19594720994331</v>
      </c>
      <c r="AO1639">
        <f t="shared" si="1212"/>
        <v>-18.180785738546312</v>
      </c>
      <c r="AP1639">
        <f t="shared" si="1213"/>
        <v>494912906.0314942</v>
      </c>
      <c r="AQ1639">
        <f t="shared" si="1214"/>
        <v>1.1955782455252761E+20</v>
      </c>
      <c r="AR1639">
        <f t="shared" si="1215"/>
        <v>4.355214992999936E+19</v>
      </c>
      <c r="AS1639">
        <f t="shared" si="1216"/>
        <v>-1.1134308980896763E+20</v>
      </c>
      <c r="AT1639">
        <f t="shared" si="1232"/>
        <v>7.2927243687205887E-6</v>
      </c>
      <c r="AU1639">
        <f t="shared" si="1233"/>
        <v>-1.8644187844770198E-5</v>
      </c>
      <c r="AV1639">
        <f t="shared" si="1242"/>
        <v>7.2927243687205887E-6</v>
      </c>
      <c r="AW1639">
        <f t="shared" si="1243"/>
        <v>-1.8644187844770198E-5</v>
      </c>
      <c r="AX1639">
        <f t="shared" si="1217"/>
        <v>2229032.4597347756</v>
      </c>
      <c r="AY1639">
        <f t="shared" si="1218"/>
        <v>-392704.97195260035</v>
      </c>
      <c r="AZ1639">
        <f t="shared" si="1219"/>
        <v>0.15752284636436473</v>
      </c>
      <c r="BA1639">
        <f t="shared" si="1220"/>
        <v>-0.40271445744703627</v>
      </c>
    </row>
    <row r="1640" spans="3:53" x14ac:dyDescent="0.35">
      <c r="C1640">
        <f t="shared" si="1244"/>
        <v>59465230475.799599</v>
      </c>
      <c r="D1640">
        <f t="shared" si="1245"/>
        <v>146440324631.06894</v>
      </c>
      <c r="E1640">
        <f t="shared" si="1246"/>
        <v>26883.174907636985</v>
      </c>
      <c r="F1640">
        <f t="shared" si="1247"/>
        <v>-10924.05868722599</v>
      </c>
      <c r="G1640">
        <f t="shared" si="1221"/>
        <v>158053416013.67819</v>
      </c>
      <c r="H1640">
        <f t="shared" si="1222"/>
        <v>3.1736025208870136E+22</v>
      </c>
      <c r="I1640">
        <f t="shared" si="1223"/>
        <v>-1.1940204147615059E+22</v>
      </c>
      <c r="J1640">
        <f t="shared" si="1224"/>
        <v>-2.9404197335947066E+22</v>
      </c>
      <c r="K1640">
        <f t="shared" si="1225"/>
        <v>-1.9993643917640752E-3</v>
      </c>
      <c r="L1640">
        <f t="shared" si="1226"/>
        <v>-4.9236767139897962E-3</v>
      </c>
      <c r="M1640">
        <f t="shared" si="1227"/>
        <v>580676578.00495887</v>
      </c>
      <c r="N1640">
        <f t="shared" si="1228"/>
        <v>-235959667.64408138</v>
      </c>
      <c r="O1640">
        <f t="shared" si="1229"/>
        <v>-43.186270862104024</v>
      </c>
      <c r="P1640">
        <f t="shared" si="1230"/>
        <v>-106.3514170221796</v>
      </c>
      <c r="S1640">
        <f t="shared" si="1234"/>
        <v>77741561031.101166</v>
      </c>
      <c r="T1640">
        <f t="shared" si="1235"/>
        <v>132944385216.21487</v>
      </c>
      <c r="U1640">
        <f t="shared" si="1236"/>
        <v>25377.52242633214</v>
      </c>
      <c r="V1640">
        <f t="shared" si="1237"/>
        <v>-14828.163843735896</v>
      </c>
      <c r="W1640">
        <f t="shared" si="1231"/>
        <v>25347.008258945116</v>
      </c>
      <c r="X1640">
        <f t="shared" si="1200"/>
        <v>-14880.345548989144</v>
      </c>
      <c r="Y1640">
        <f t="shared" si="1201"/>
        <v>154006363089.54822</v>
      </c>
      <c r="Z1640">
        <f t="shared" si="1202"/>
        <v>3.3425889710589874E+22</v>
      </c>
      <c r="AA1640">
        <f t="shared" si="1203"/>
        <v>-1.6873204410675643E+22</v>
      </c>
      <c r="AB1640">
        <f t="shared" si="1204"/>
        <v>-2.885455034929628E+22</v>
      </c>
      <c r="AC1640">
        <f t="shared" si="1205"/>
        <v>-2.8253858691687276E-3</v>
      </c>
      <c r="AD1640">
        <f t="shared" si="1206"/>
        <v>-4.8316393753007831E-3</v>
      </c>
      <c r="AE1640">
        <f t="shared" si="1207"/>
        <v>547495378.39321446</v>
      </c>
      <c r="AF1640">
        <f t="shared" si="1208"/>
        <v>-321415463.8581655</v>
      </c>
      <c r="AG1640">
        <f t="shared" si="1209"/>
        <v>-61.028334774044517</v>
      </c>
      <c r="AH1640">
        <f t="shared" si="1210"/>
        <v>-104.36341050649692</v>
      </c>
      <c r="AJ1640">
        <f t="shared" si="1238"/>
        <v>-178056291.11860922</v>
      </c>
      <c r="AK1640">
        <f t="shared" si="1239"/>
        <v>460515080.44590122</v>
      </c>
      <c r="AL1640">
        <f t="shared" si="1240"/>
        <v>103.27470863312548</v>
      </c>
      <c r="AM1640">
        <f t="shared" si="1241"/>
        <v>-18.382142967269832</v>
      </c>
      <c r="AN1640">
        <f t="shared" si="1211"/>
        <v>103.35305242551448</v>
      </c>
      <c r="AO1640">
        <f t="shared" si="1212"/>
        <v>-18.584767079160507</v>
      </c>
      <c r="AP1640">
        <f t="shared" si="1213"/>
        <v>493738981.77580613</v>
      </c>
      <c r="AQ1640">
        <f t="shared" si="1214"/>
        <v>1.2012702685223464E+20</v>
      </c>
      <c r="AR1640">
        <f t="shared" si="1215"/>
        <v>4.3321215569174626E+19</v>
      </c>
      <c r="AS1640">
        <f t="shared" si="1216"/>
        <v>-1.1204362927880639E+20</v>
      </c>
      <c r="AT1640">
        <f t="shared" si="1232"/>
        <v>7.2540548508329909E-6</v>
      </c>
      <c r="AU1640">
        <f t="shared" si="1233"/>
        <v>-1.8761491841729134E-5</v>
      </c>
      <c r="AV1640">
        <f t="shared" si="1242"/>
        <v>7.2540548508329909E-6</v>
      </c>
      <c r="AW1640">
        <f t="shared" si="1243"/>
        <v>-1.8761491841729134E-5</v>
      </c>
      <c r="AX1640">
        <f t="shared" si="1217"/>
        <v>2232425.9323911127</v>
      </c>
      <c r="AY1640">
        <f t="shared" si="1218"/>
        <v>-401430.96890986693</v>
      </c>
      <c r="AZ1640">
        <f t="shared" si="1219"/>
        <v>0.15668758477799261</v>
      </c>
      <c r="BA1640">
        <f t="shared" si="1220"/>
        <v>-0.40524822378134928</v>
      </c>
    </row>
    <row r="1641" spans="3:53" x14ac:dyDescent="0.35">
      <c r="C1641">
        <f t="shared" si="1244"/>
        <v>60045907053.804558</v>
      </c>
      <c r="D1641">
        <f t="shared" si="1245"/>
        <v>146204364963.42487</v>
      </c>
      <c r="E1641">
        <f t="shared" si="1246"/>
        <v>26839.98863677488</v>
      </c>
      <c r="F1641">
        <f t="shared" si="1247"/>
        <v>-11030.410104248169</v>
      </c>
      <c r="G1641">
        <f t="shared" si="1221"/>
        <v>158054507332.98456</v>
      </c>
      <c r="H1641">
        <f t="shared" si="1222"/>
        <v>3.1735586954776244E+22</v>
      </c>
      <c r="I1641">
        <f t="shared" si="1223"/>
        <v>-1.2056550216374289E+22</v>
      </c>
      <c r="J1641">
        <f t="shared" si="1224"/>
        <v>-2.935621018190545E+22</v>
      </c>
      <c r="K1641">
        <f t="shared" si="1225"/>
        <v>-2.0188463188838394E-3</v>
      </c>
      <c r="L1641">
        <f t="shared" si="1226"/>
        <v>-4.9156413566486014E-3</v>
      </c>
      <c r="M1641">
        <f t="shared" si="1227"/>
        <v>579743754.55433738</v>
      </c>
      <c r="N1641">
        <f t="shared" si="1228"/>
        <v>-238256858.25176045</v>
      </c>
      <c r="O1641">
        <f t="shared" si="1229"/>
        <v>-43.607080487890933</v>
      </c>
      <c r="P1641">
        <f t="shared" si="1230"/>
        <v>-106.17785330360979</v>
      </c>
      <c r="S1641">
        <f t="shared" si="1234"/>
        <v>78289056409.494385</v>
      </c>
      <c r="T1641">
        <f t="shared" si="1235"/>
        <v>132622969752.3567</v>
      </c>
      <c r="U1641">
        <f t="shared" si="1236"/>
        <v>25316.494091558096</v>
      </c>
      <c r="V1641">
        <f t="shared" si="1237"/>
        <v>-14932.527254242394</v>
      </c>
      <c r="W1641">
        <f t="shared" si="1231"/>
        <v>25285.765161269082</v>
      </c>
      <c r="X1641">
        <f t="shared" si="1200"/>
        <v>-14984.582575626342</v>
      </c>
      <c r="Y1641">
        <f t="shared" si="1201"/>
        <v>154006585766.39999</v>
      </c>
      <c r="Z1641">
        <f t="shared" si="1202"/>
        <v>3.342579305022343E+22</v>
      </c>
      <c r="AA1641">
        <f t="shared" si="1203"/>
        <v>-1.6991960341295724E+22</v>
      </c>
      <c r="AB1641">
        <f t="shared" si="1204"/>
        <v>-2.8784664750456937E+22</v>
      </c>
      <c r="AC1641">
        <f t="shared" si="1205"/>
        <v>-2.8452713230568858E-3</v>
      </c>
      <c r="AD1641">
        <f t="shared" si="1206"/>
        <v>-4.8199371651803311E-3</v>
      </c>
      <c r="AE1641">
        <f t="shared" si="1207"/>
        <v>546172527.48341215</v>
      </c>
      <c r="AF1641">
        <f t="shared" si="1208"/>
        <v>-323666983.63352901</v>
      </c>
      <c r="AG1641">
        <f t="shared" si="1209"/>
        <v>-61.457860578028736</v>
      </c>
      <c r="AH1641">
        <f t="shared" si="1210"/>
        <v>-104.11064276789516</v>
      </c>
      <c r="AJ1641">
        <f t="shared" si="1238"/>
        <v>-175823865.18621811</v>
      </c>
      <c r="AK1641">
        <f t="shared" si="1239"/>
        <v>460113649.47699136</v>
      </c>
      <c r="AL1641">
        <f t="shared" si="1240"/>
        <v>103.43139621790348</v>
      </c>
      <c r="AM1641">
        <f t="shared" si="1241"/>
        <v>-18.787391191051181</v>
      </c>
      <c r="AN1641">
        <f t="shared" si="1211"/>
        <v>103.50931303407052</v>
      </c>
      <c r="AO1641">
        <f t="shared" si="1212"/>
        <v>-18.99129178557099</v>
      </c>
      <c r="AP1641">
        <f t="shared" si="1213"/>
        <v>492563297.45937943</v>
      </c>
      <c r="AQ1641">
        <f t="shared" si="1214"/>
        <v>1.207011663088814E+20</v>
      </c>
      <c r="AR1641">
        <f t="shared" si="1215"/>
        <v>4.3085113532362195E+19</v>
      </c>
      <c r="AS1641">
        <f t="shared" si="1216"/>
        <v>-1.1274947689558344E+20</v>
      </c>
      <c r="AT1641">
        <f t="shared" si="1232"/>
        <v>7.2145200154658728E-6</v>
      </c>
      <c r="AU1641">
        <f t="shared" si="1233"/>
        <v>-1.8879684677760119E-5</v>
      </c>
      <c r="AV1641">
        <f t="shared" si="1242"/>
        <v>7.2145200154658728E-6</v>
      </c>
      <c r="AW1641">
        <f t="shared" si="1243"/>
        <v>-1.8879684677760119E-5</v>
      </c>
      <c r="AX1641">
        <f t="shared" si="1217"/>
        <v>2235801.1615359234</v>
      </c>
      <c r="AY1641">
        <f t="shared" si="1218"/>
        <v>-410211.90256833337</v>
      </c>
      <c r="AZ1641">
        <f t="shared" si="1219"/>
        <v>0.15583363233406286</v>
      </c>
      <c r="BA1641">
        <f t="shared" si="1220"/>
        <v>-0.40780118903961859</v>
      </c>
    </row>
    <row r="1642" spans="3:53" x14ac:dyDescent="0.35">
      <c r="C1642">
        <f t="shared" si="1244"/>
        <v>60625650808.358894</v>
      </c>
      <c r="D1642">
        <f t="shared" si="1245"/>
        <v>145966108105.1731</v>
      </c>
      <c r="E1642">
        <f t="shared" si="1246"/>
        <v>26796.38155628699</v>
      </c>
      <c r="F1642">
        <f t="shared" si="1247"/>
        <v>-11136.587957551779</v>
      </c>
      <c r="G1642">
        <f t="shared" si="1221"/>
        <v>158055604934.80814</v>
      </c>
      <c r="H1642">
        <f t="shared" si="1222"/>
        <v>3.1735146186893561E+22</v>
      </c>
      <c r="I1642">
        <f t="shared" si="1223"/>
        <v>-1.2172702713531687E+22</v>
      </c>
      <c r="J1642">
        <f t="shared" si="1224"/>
        <v>-2.9307760271837274E+22</v>
      </c>
      <c r="K1642">
        <f t="shared" si="1225"/>
        <v>-2.0382958328083868E-3</v>
      </c>
      <c r="L1642">
        <f t="shared" si="1226"/>
        <v>-4.907528511694118E-3</v>
      </c>
      <c r="M1642">
        <f t="shared" si="1227"/>
        <v>578801841.61579895</v>
      </c>
      <c r="N1642">
        <f t="shared" si="1228"/>
        <v>-240550299.88311842</v>
      </c>
      <c r="O1642">
        <f t="shared" si="1229"/>
        <v>-44.027189988661156</v>
      </c>
      <c r="P1642">
        <f t="shared" si="1230"/>
        <v>-106.00261585259295</v>
      </c>
      <c r="S1642">
        <f t="shared" si="1234"/>
        <v>78835228936.977798</v>
      </c>
      <c r="T1642">
        <f t="shared" si="1235"/>
        <v>132299302768.72318</v>
      </c>
      <c r="U1642">
        <f t="shared" si="1236"/>
        <v>25255.036230980066</v>
      </c>
      <c r="V1642">
        <f t="shared" si="1237"/>
        <v>-15036.637897010289</v>
      </c>
      <c r="W1642">
        <f t="shared" si="1231"/>
        <v>25224.093062375876</v>
      </c>
      <c r="X1642">
        <f t="shared" si="1200"/>
        <v>-15088.565946018203</v>
      </c>
      <c r="Y1642">
        <f t="shared" si="1201"/>
        <v>154006814247.40915</v>
      </c>
      <c r="Z1642">
        <f t="shared" si="1202"/>
        <v>3.3425693870803344E+22</v>
      </c>
      <c r="AA1642">
        <f t="shared" si="1203"/>
        <v>-1.7110426194836036E+22</v>
      </c>
      <c r="AB1642">
        <f t="shared" si="1204"/>
        <v>-2.8714287840302241E+22</v>
      </c>
      <c r="AC1642">
        <f t="shared" si="1205"/>
        <v>-2.8651082040917672E-3</v>
      </c>
      <c r="AD1642">
        <f t="shared" si="1206"/>
        <v>-4.8081526859179904E-3</v>
      </c>
      <c r="AE1642">
        <f t="shared" si="1207"/>
        <v>544840410.14731896</v>
      </c>
      <c r="AF1642">
        <f t="shared" si="1208"/>
        <v>-325913024.43399316</v>
      </c>
      <c r="AG1642">
        <f t="shared" si="1209"/>
        <v>-61.886337208382173</v>
      </c>
      <c r="AH1642">
        <f t="shared" si="1210"/>
        <v>-103.85609801582859</v>
      </c>
      <c r="AJ1642">
        <f t="shared" si="1238"/>
        <v>-173588064.02468219</v>
      </c>
      <c r="AK1642">
        <f t="shared" si="1239"/>
        <v>459703437.57442302</v>
      </c>
      <c r="AL1642">
        <f t="shared" si="1240"/>
        <v>103.58722985023755</v>
      </c>
      <c r="AM1642">
        <f t="shared" si="1241"/>
        <v>-19.195192380090798</v>
      </c>
      <c r="AN1642">
        <f t="shared" si="1211"/>
        <v>103.66471017007105</v>
      </c>
      <c r="AO1642">
        <f t="shared" si="1212"/>
        <v>-19.400379122462457</v>
      </c>
      <c r="AP1642">
        <f t="shared" si="1213"/>
        <v>491385863.13566101</v>
      </c>
      <c r="AQ1642">
        <f t="shared" si="1214"/>
        <v>1.2128029556135287E+20</v>
      </c>
      <c r="AR1642">
        <f t="shared" si="1215"/>
        <v>4.2843747226452623E+19</v>
      </c>
      <c r="AS1642">
        <f t="shared" si="1216"/>
        <v>-1.1346066902255136E+20</v>
      </c>
      <c r="AT1642">
        <f t="shared" si="1232"/>
        <v>7.1741036882874452E-6</v>
      </c>
      <c r="AU1642">
        <f t="shared" si="1233"/>
        <v>-1.8998772441820387E-5</v>
      </c>
      <c r="AV1642">
        <f t="shared" si="1242"/>
        <v>7.1741036882874452E-6</v>
      </c>
      <c r="AW1642">
        <f t="shared" si="1243"/>
        <v>-1.8998772441820387E-5</v>
      </c>
      <c r="AX1642">
        <f t="shared" si="1217"/>
        <v>2239157.7396735344</v>
      </c>
      <c r="AY1642">
        <f t="shared" si="1218"/>
        <v>-419048.18904518906</v>
      </c>
      <c r="AZ1642">
        <f t="shared" si="1219"/>
        <v>0.15496063966700882</v>
      </c>
      <c r="BA1642">
        <f t="shared" si="1220"/>
        <v>-0.41037348474332036</v>
      </c>
    </row>
    <row r="1643" spans="3:53" x14ac:dyDescent="0.35">
      <c r="C1643">
        <f t="shared" si="1244"/>
        <v>61204452649.974693</v>
      </c>
      <c r="D1643">
        <f t="shared" si="1245"/>
        <v>145725557805.28998</v>
      </c>
      <c r="E1643">
        <f t="shared" si="1246"/>
        <v>26752.354366298328</v>
      </c>
      <c r="F1643">
        <f t="shared" si="1247"/>
        <v>-11242.590573404372</v>
      </c>
      <c r="G1643">
        <f t="shared" si="1221"/>
        <v>158056708879.58505</v>
      </c>
      <c r="H1643">
        <f t="shared" si="1222"/>
        <v>3.1734702881110726E+22</v>
      </c>
      <c r="I1643">
        <f t="shared" si="1223"/>
        <v>-1.228865977038466E+22</v>
      </c>
      <c r="J1643">
        <f t="shared" si="1224"/>
        <v>-2.9258848371050203E+22</v>
      </c>
      <c r="K1643">
        <f t="shared" si="1225"/>
        <v>-2.057712620627036E-3</v>
      </c>
      <c r="L1643">
        <f t="shared" si="1226"/>
        <v>-4.8993383072756533E-3</v>
      </c>
      <c r="M1643">
        <f t="shared" si="1227"/>
        <v>577850854.31204391</v>
      </c>
      <c r="N1643">
        <f t="shared" si="1228"/>
        <v>-242839956.38553444</v>
      </c>
      <c r="O1643">
        <f t="shared" si="1229"/>
        <v>-44.446592605543977</v>
      </c>
      <c r="P1643">
        <f t="shared" si="1230"/>
        <v>-105.82570743715411</v>
      </c>
      <c r="S1643">
        <f t="shared" si="1234"/>
        <v>79380069347.125122</v>
      </c>
      <c r="T1643">
        <f t="shared" si="1235"/>
        <v>131973389744.28918</v>
      </c>
      <c r="U1643">
        <f t="shared" si="1236"/>
        <v>25193.149893771682</v>
      </c>
      <c r="V1643">
        <f t="shared" si="1237"/>
        <v>-15140.493995026118</v>
      </c>
      <c r="W1643">
        <f t="shared" si="1231"/>
        <v>25161.993015166434</v>
      </c>
      <c r="X1643">
        <f t="shared" si="1200"/>
        <v>-15192.293885316019</v>
      </c>
      <c r="Y1643">
        <f t="shared" si="1201"/>
        <v>154007048572.95477</v>
      </c>
      <c r="Z1643">
        <f t="shared" si="1202"/>
        <v>3.342559215483556E+22</v>
      </c>
      <c r="AA1643">
        <f t="shared" si="1203"/>
        <v>-1.7228599910235015E+22</v>
      </c>
      <c r="AB1643">
        <f t="shared" si="1204"/>
        <v>-2.8643420815860217E+22</v>
      </c>
      <c r="AC1643">
        <f t="shared" si="1205"/>
        <v>-2.8848961671525475E-3</v>
      </c>
      <c r="AD1643">
        <f t="shared" si="1206"/>
        <v>-4.7962861379538205E-3</v>
      </c>
      <c r="AE1643">
        <f t="shared" si="1207"/>
        <v>543499049.12759495</v>
      </c>
      <c r="AF1643">
        <f t="shared" si="1208"/>
        <v>-328153547.92282599</v>
      </c>
      <c r="AG1643">
        <f t="shared" si="1209"/>
        <v>-62.313757210495027</v>
      </c>
      <c r="AH1643">
        <f t="shared" si="1210"/>
        <v>-103.59978057980253</v>
      </c>
      <c r="AJ1643">
        <f t="shared" si="1238"/>
        <v>-171348906.28500867</v>
      </c>
      <c r="AK1643">
        <f t="shared" si="1239"/>
        <v>459284389.38537782</v>
      </c>
      <c r="AL1643">
        <f t="shared" si="1240"/>
        <v>103.74219048990456</v>
      </c>
      <c r="AM1643">
        <f t="shared" si="1241"/>
        <v>-19.605565864834119</v>
      </c>
      <c r="AN1643">
        <f t="shared" si="1211"/>
        <v>103.81922461533946</v>
      </c>
      <c r="AO1643">
        <f t="shared" si="1212"/>
        <v>-19.812048485758226</v>
      </c>
      <c r="AP1643">
        <f t="shared" si="1213"/>
        <v>490206689.0793801</v>
      </c>
      <c r="AQ1643">
        <f t="shared" si="1214"/>
        <v>1.2186446784859965E+20</v>
      </c>
      <c r="AR1643">
        <f t="shared" si="1215"/>
        <v>4.2597018249746481E+19</v>
      </c>
      <c r="AS1643">
        <f t="shared" si="1216"/>
        <v>-1.1417724186655213E+20</v>
      </c>
      <c r="AT1643">
        <f t="shared" si="1232"/>
        <v>7.1327893921209777E-6</v>
      </c>
      <c r="AU1643">
        <f t="shared" si="1233"/>
        <v>-1.9118761196676511E-5</v>
      </c>
      <c r="AV1643">
        <f t="shared" si="1242"/>
        <v>7.1327893921209777E-6</v>
      </c>
      <c r="AW1643">
        <f t="shared" si="1243"/>
        <v>-1.9118761196676511E-5</v>
      </c>
      <c r="AX1643">
        <f t="shared" si="1217"/>
        <v>2242495.2516913326</v>
      </c>
      <c r="AY1643">
        <f t="shared" si="1218"/>
        <v>-427940.24729237769</v>
      </c>
      <c r="AZ1643">
        <f t="shared" si="1219"/>
        <v>0.15406825086981313</v>
      </c>
      <c r="BA1643">
        <f t="shared" si="1220"/>
        <v>-0.41296524184821265</v>
      </c>
    </row>
    <row r="1644" spans="3:53" x14ac:dyDescent="0.35">
      <c r="C1644">
        <f t="shared" si="1244"/>
        <v>61782303504.286736</v>
      </c>
      <c r="D1644">
        <f t="shared" si="1245"/>
        <v>145482717848.90445</v>
      </c>
      <c r="E1644">
        <f t="shared" si="1246"/>
        <v>26707.907773692783</v>
      </c>
      <c r="F1644">
        <f t="shared" si="1247"/>
        <v>-11348.416280841526</v>
      </c>
      <c r="G1644">
        <f t="shared" si="1221"/>
        <v>158057819227.64764</v>
      </c>
      <c r="H1644">
        <f t="shared" si="1222"/>
        <v>3.1734257013360995E+22</v>
      </c>
      <c r="I1644">
        <f t="shared" si="1223"/>
        <v>-1.2404419521053064E+22</v>
      </c>
      <c r="J1644">
        <f t="shared" si="1224"/>
        <v>-2.9209475252660208E+22</v>
      </c>
      <c r="K1644">
        <f t="shared" si="1225"/>
        <v>-2.0770963699017187E-3</v>
      </c>
      <c r="L1644">
        <f t="shared" si="1226"/>
        <v>-4.8910708728500006E-3</v>
      </c>
      <c r="M1644">
        <f t="shared" si="1227"/>
        <v>576890807.91176414</v>
      </c>
      <c r="N1644">
        <f t="shared" si="1228"/>
        <v>-245125791.66617694</v>
      </c>
      <c r="O1644">
        <f t="shared" si="1229"/>
        <v>-44.865281589877121</v>
      </c>
      <c r="P1644">
        <f t="shared" si="1230"/>
        <v>-105.64713085356001</v>
      </c>
      <c r="S1644">
        <f t="shared" si="1234"/>
        <v>79923568396.252716</v>
      </c>
      <c r="T1644">
        <f t="shared" si="1235"/>
        <v>131645236196.36636</v>
      </c>
      <c r="U1644">
        <f t="shared" si="1236"/>
        <v>25130.836136561189</v>
      </c>
      <c r="V1644">
        <f t="shared" si="1237"/>
        <v>-15244.093775605921</v>
      </c>
      <c r="W1644">
        <f t="shared" si="1231"/>
        <v>25099.466079987571</v>
      </c>
      <c r="X1644">
        <f t="shared" si="1200"/>
        <v>-15295.764623016697</v>
      </c>
      <c r="Y1644">
        <f t="shared" si="1201"/>
        <v>154007288783.31561</v>
      </c>
      <c r="Z1644">
        <f t="shared" si="1202"/>
        <v>3.3425487884870755E+22</v>
      </c>
      <c r="AA1644">
        <f t="shared" si="1203"/>
        <v>-1.7346479431264422E+22</v>
      </c>
      <c r="AB1644">
        <f t="shared" si="1204"/>
        <v>-2.8572064883070005E+22</v>
      </c>
      <c r="AC1644">
        <f t="shared" si="1205"/>
        <v>-2.9046348679277328E-3</v>
      </c>
      <c r="AD1644">
        <f t="shared" si="1206"/>
        <v>-4.7843377232200269E-3</v>
      </c>
      <c r="AE1644">
        <f t="shared" si="1207"/>
        <v>542148467.32773149</v>
      </c>
      <c r="AF1644">
        <f t="shared" si="1208"/>
        <v>-330388515.85716069</v>
      </c>
      <c r="AG1644">
        <f t="shared" si="1209"/>
        <v>-62.740113147239029</v>
      </c>
      <c r="AH1644">
        <f t="shared" si="1210"/>
        <v>-103.34169482155258</v>
      </c>
      <c r="AJ1644">
        <f t="shared" si="1238"/>
        <v>-169106411.03331733</v>
      </c>
      <c r="AK1644">
        <f t="shared" si="1239"/>
        <v>458856449.13808542</v>
      </c>
      <c r="AL1644">
        <f t="shared" si="1240"/>
        <v>103.89625874077437</v>
      </c>
      <c r="AM1644">
        <f t="shared" si="1241"/>
        <v>-20.018531106682332</v>
      </c>
      <c r="AN1644">
        <f t="shared" si="1211"/>
        <v>103.97283679246112</v>
      </c>
      <c r="AO1644">
        <f t="shared" si="1212"/>
        <v>-20.226319402017701</v>
      </c>
      <c r="AP1644">
        <f t="shared" si="1213"/>
        <v>489025785.79066938</v>
      </c>
      <c r="AQ1644">
        <f t="shared" si="1214"/>
        <v>1.2245373701486592E+20</v>
      </c>
      <c r="AR1644">
        <f t="shared" si="1215"/>
        <v>4.2344826358636495E+19</v>
      </c>
      <c r="AS1644">
        <f t="shared" si="1216"/>
        <v>-1.1489923145766845E+20</v>
      </c>
      <c r="AT1644">
        <f t="shared" si="1232"/>
        <v>7.090560341365789E-6</v>
      </c>
      <c r="AU1644">
        <f t="shared" si="1233"/>
        <v>-1.9239656975497059E-5</v>
      </c>
      <c r="AV1644">
        <f t="shared" si="1242"/>
        <v>7.090560341365789E-6</v>
      </c>
      <c r="AW1644">
        <f t="shared" si="1243"/>
        <v>-1.9239656975497059E-5</v>
      </c>
      <c r="AX1644">
        <f t="shared" si="1217"/>
        <v>2245813.27471716</v>
      </c>
      <c r="AY1644">
        <f t="shared" si="1218"/>
        <v>-436888.49908358237</v>
      </c>
      <c r="AZ1644">
        <f t="shared" si="1219"/>
        <v>0.15315610337350105</v>
      </c>
      <c r="BA1644">
        <f t="shared" si="1220"/>
        <v>-0.41557659067073649</v>
      </c>
    </row>
    <row r="1645" spans="3:53" x14ac:dyDescent="0.35">
      <c r="C1645">
        <f t="shared" si="1244"/>
        <v>62359194312.198502</v>
      </c>
      <c r="D1645">
        <f t="shared" si="1245"/>
        <v>145237592057.23828</v>
      </c>
      <c r="E1645">
        <f t="shared" si="1246"/>
        <v>26663.042492102904</v>
      </c>
      <c r="F1645">
        <f t="shared" si="1247"/>
        <v>-11454.063411695086</v>
      </c>
      <c r="G1645">
        <f t="shared" si="1221"/>
        <v>158058936039.22333</v>
      </c>
      <c r="H1645">
        <f t="shared" si="1222"/>
        <v>3.1733808559622705E+22</v>
      </c>
      <c r="I1645">
        <f t="shared" si="1223"/>
        <v>-1.2519980102514071E+22</v>
      </c>
      <c r="J1645">
        <f t="shared" si="1224"/>
        <v>-2.915964169758324E+22</v>
      </c>
      <c r="K1645">
        <f t="shared" si="1225"/>
        <v>-2.0964467686728182E-3</v>
      </c>
      <c r="L1645">
        <f t="shared" si="1226"/>
        <v>-4.8827263391800465E-3</v>
      </c>
      <c r="M1645">
        <f t="shared" si="1227"/>
        <v>575921717.82942271</v>
      </c>
      <c r="N1645">
        <f t="shared" si="1228"/>
        <v>-247407769.69261387</v>
      </c>
      <c r="O1645">
        <f t="shared" si="1229"/>
        <v>-45.283250203332869</v>
      </c>
      <c r="P1645">
        <f t="shared" si="1230"/>
        <v>-105.466888926289</v>
      </c>
      <c r="S1645">
        <f t="shared" si="1234"/>
        <v>80465716863.580444</v>
      </c>
      <c r="T1645">
        <f t="shared" si="1235"/>
        <v>131314847680.5092</v>
      </c>
      <c r="U1645">
        <f t="shared" si="1236"/>
        <v>25068.096023413949</v>
      </c>
      <c r="V1645">
        <f t="shared" si="1237"/>
        <v>-15347.435470427474</v>
      </c>
      <c r="W1645">
        <f t="shared" si="1231"/>
        <v>25036.513324614392</v>
      </c>
      <c r="X1645">
        <f t="shared" si="1200"/>
        <v>-15398.976392994962</v>
      </c>
      <c r="Y1645">
        <f t="shared" si="1201"/>
        <v>154007534918.66956</v>
      </c>
      <c r="Z1645">
        <f t="shared" si="1202"/>
        <v>3.3425381043504566E+22</v>
      </c>
      <c r="AA1645">
        <f t="shared" si="1203"/>
        <v>-1.7464062706570089E+22</v>
      </c>
      <c r="AB1645">
        <f t="shared" si="1204"/>
        <v>-2.8500221256763296E+22</v>
      </c>
      <c r="AC1645">
        <f t="shared" si="1205"/>
        <v>-2.9243239629219838E-3</v>
      </c>
      <c r="AD1645">
        <f t="shared" si="1206"/>
        <v>-4.7723076451378589E-3</v>
      </c>
      <c r="AE1645">
        <f t="shared" si="1207"/>
        <v>540788687.8116709</v>
      </c>
      <c r="AF1645">
        <f t="shared" si="1208"/>
        <v>-332617890.08869117</v>
      </c>
      <c r="AG1645">
        <f t="shared" si="1209"/>
        <v>-63.165397599114854</v>
      </c>
      <c r="AH1645">
        <f t="shared" si="1210"/>
        <v>-103.08184513497775</v>
      </c>
      <c r="AJ1645">
        <f t="shared" si="1238"/>
        <v>-166860597.75860018</v>
      </c>
      <c r="AK1645">
        <f t="shared" si="1239"/>
        <v>458419560.63900185</v>
      </c>
      <c r="AL1645">
        <f t="shared" si="1240"/>
        <v>104.04941484414788</v>
      </c>
      <c r="AM1645">
        <f t="shared" si="1241"/>
        <v>-20.434107697353067</v>
      </c>
      <c r="AN1645">
        <f t="shared" si="1211"/>
        <v>104.12552675806025</v>
      </c>
      <c r="AO1645">
        <f t="shared" si="1212"/>
        <v>-20.643211527758723</v>
      </c>
      <c r="AP1645">
        <f t="shared" si="1213"/>
        <v>487843163.99926406</v>
      </c>
      <c r="AQ1645">
        <f t="shared" si="1214"/>
        <v>1.2304815751486299E+20</v>
      </c>
      <c r="AR1645">
        <f t="shared" si="1215"/>
        <v>4.2087069433764585E+19</v>
      </c>
      <c r="AS1645">
        <f t="shared" si="1216"/>
        <v>-1.1562667362801721E+20</v>
      </c>
      <c r="AT1645">
        <f t="shared" si="1232"/>
        <v>7.0473994363303053E-6</v>
      </c>
      <c r="AU1645">
        <f t="shared" si="1233"/>
        <v>-1.9361465778301609E-5</v>
      </c>
      <c r="AV1645">
        <f t="shared" si="1242"/>
        <v>7.0473994363303053E-6</v>
      </c>
      <c r="AW1645">
        <f t="shared" si="1243"/>
        <v>-1.9361465778301609E-5</v>
      </c>
      <c r="AX1645">
        <f t="shared" si="1217"/>
        <v>2249111.3779741013</v>
      </c>
      <c r="AY1645">
        <f t="shared" si="1218"/>
        <v>-445893.36899958842</v>
      </c>
      <c r="AZ1645">
        <f t="shared" si="1219"/>
        <v>0.15222382782473459</v>
      </c>
      <c r="BA1645">
        <f t="shared" si="1220"/>
        <v>-0.41820766081131477</v>
      </c>
    </row>
    <row r="1646" spans="3:53" x14ac:dyDescent="0.35">
      <c r="C1646">
        <f t="shared" si="1244"/>
        <v>62935116030.027924</v>
      </c>
      <c r="D1646">
        <f t="shared" si="1245"/>
        <v>144990184287.54565</v>
      </c>
      <c r="E1646">
        <f t="shared" si="1246"/>
        <v>26617.75924189957</v>
      </c>
      <c r="F1646">
        <f t="shared" si="1247"/>
        <v>-11559.530300621374</v>
      </c>
      <c r="G1646">
        <f t="shared" si="1221"/>
        <v>158060059374.43378</v>
      </c>
      <c r="H1646">
        <f t="shared" si="1222"/>
        <v>3.1733357495919665E+22</v>
      </c>
      <c r="I1646">
        <f t="shared" si="1223"/>
        <v>-1.2635339654636992E+22</v>
      </c>
      <c r="J1646">
        <f t="shared" si="1224"/>
        <v>-2.9109348494526611E+22</v>
      </c>
      <c r="K1646">
        <f t="shared" si="1225"/>
        <v>-2.115763505465002E-3</v>
      </c>
      <c r="L1646">
        <f t="shared" si="1226"/>
        <v>-4.8743048383333241E-3</v>
      </c>
      <c r="M1646">
        <f t="shared" si="1227"/>
        <v>574943599.62503076</v>
      </c>
      <c r="N1646">
        <f t="shared" si="1228"/>
        <v>-249685854.49342167</v>
      </c>
      <c r="O1646">
        <f t="shared" si="1229"/>
        <v>-45.700491718044042</v>
      </c>
      <c r="P1646">
        <f t="shared" si="1230"/>
        <v>-105.28498450799979</v>
      </c>
      <c r="S1646">
        <f t="shared" si="1234"/>
        <v>81006505551.39212</v>
      </c>
      <c r="T1646">
        <f t="shared" si="1235"/>
        <v>130982229790.42052</v>
      </c>
      <c r="U1646">
        <f t="shared" si="1236"/>
        <v>25004.930625814835</v>
      </c>
      <c r="V1646">
        <f t="shared" si="1237"/>
        <v>-15450.517315562451</v>
      </c>
      <c r="W1646">
        <f t="shared" si="1231"/>
        <v>24973.135824232635</v>
      </c>
      <c r="X1646">
        <f t="shared" si="1200"/>
        <v>-15501.927433535488</v>
      </c>
      <c r="Y1646">
        <f t="shared" si="1201"/>
        <v>154007787019.0928</v>
      </c>
      <c r="Z1646">
        <f t="shared" si="1202"/>
        <v>3.3425271613378016E+22</v>
      </c>
      <c r="AA1646">
        <f t="shared" si="1203"/>
        <v>-1.7581347689712719E+22</v>
      </c>
      <c r="AB1646">
        <f t="shared" si="1204"/>
        <v>-2.8427891160645867E+22</v>
      </c>
      <c r="AC1646">
        <f t="shared" si="1205"/>
        <v>-2.9439631094629469E-3</v>
      </c>
      <c r="AD1646">
        <f t="shared" si="1206"/>
        <v>-4.7601961086145119E-3</v>
      </c>
      <c r="AE1646">
        <f t="shared" si="1207"/>
        <v>539419733.80342495</v>
      </c>
      <c r="AF1646">
        <f t="shared" si="1208"/>
        <v>-334841632.56436652</v>
      </c>
      <c r="AG1646">
        <f t="shared" si="1209"/>
        <v>-63.589603164399655</v>
      </c>
      <c r="AH1646">
        <f t="shared" si="1210"/>
        <v>-102.82023594607345</v>
      </c>
      <c r="AJ1646">
        <f t="shared" si="1238"/>
        <v>-164611486.38062608</v>
      </c>
      <c r="AK1646">
        <f t="shared" si="1239"/>
        <v>457973667.27000225</v>
      </c>
      <c r="AL1646">
        <f t="shared" si="1240"/>
        <v>104.20163867197262</v>
      </c>
      <c r="AM1646">
        <f t="shared" si="1241"/>
        <v>-20.852315358164383</v>
      </c>
      <c r="AN1646">
        <f t="shared" si="1211"/>
        <v>104.27727419595337</v>
      </c>
      <c r="AO1646">
        <f t="shared" si="1212"/>
        <v>-21.062744648701603</v>
      </c>
      <c r="AP1646">
        <f t="shared" si="1213"/>
        <v>486658834.66877878</v>
      </c>
      <c r="AQ1646">
        <f t="shared" si="1214"/>
        <v>1.2364778441888335E+20</v>
      </c>
      <c r="AR1646">
        <f t="shared" si="1215"/>
        <v>4.1823643445652201E+19</v>
      </c>
      <c r="AS1646">
        <f t="shared" si="1216"/>
        <v>-1.1635960398965617E+20</v>
      </c>
      <c r="AT1646">
        <f t="shared" si="1232"/>
        <v>7.0032892574769251E-6</v>
      </c>
      <c r="AU1646">
        <f t="shared" si="1233"/>
        <v>-1.9484193568261248E-5</v>
      </c>
      <c r="AV1646">
        <f t="shared" si="1242"/>
        <v>7.0032892574769251E-6</v>
      </c>
      <c r="AW1646">
        <f t="shared" si="1243"/>
        <v>-1.9484193568261248E-5</v>
      </c>
      <c r="AX1646">
        <f t="shared" si="1217"/>
        <v>2252389.1226325929</v>
      </c>
      <c r="AY1646">
        <f t="shared" si="1218"/>
        <v>-454955.28441195464</v>
      </c>
      <c r="AZ1646">
        <f t="shared" si="1219"/>
        <v>0.15127104796150159</v>
      </c>
      <c r="BA1646">
        <f t="shared" si="1220"/>
        <v>-0.42085858107444296</v>
      </c>
    </row>
    <row r="1647" spans="3:53" x14ac:dyDescent="0.35">
      <c r="C1647">
        <f t="shared" si="1244"/>
        <v>63510059629.652954</v>
      </c>
      <c r="D1647">
        <f t="shared" si="1245"/>
        <v>144740498433.05225</v>
      </c>
      <c r="E1647">
        <f t="shared" si="1246"/>
        <v>26572.058750181524</v>
      </c>
      <c r="F1647">
        <f t="shared" si="1247"/>
        <v>-11664.815285129374</v>
      </c>
      <c r="G1647">
        <f t="shared" si="1221"/>
        <v>158061189293.29385</v>
      </c>
      <c r="H1647">
        <f t="shared" si="1222"/>
        <v>3.1732903798321564E+22</v>
      </c>
      <c r="I1647">
        <f t="shared" si="1223"/>
        <v>-1.2750496320218122E+22</v>
      </c>
      <c r="J1647">
        <f t="shared" si="1224"/>
        <v>-2.9058596439980293E+22</v>
      </c>
      <c r="K1647">
        <f t="shared" si="1225"/>
        <v>-2.1350462692930547E-3</v>
      </c>
      <c r="L1647">
        <f t="shared" si="1226"/>
        <v>-4.8658065036805576E-3</v>
      </c>
      <c r="M1647">
        <f t="shared" si="1227"/>
        <v>573956469.00392091</v>
      </c>
      <c r="N1647">
        <f t="shared" si="1228"/>
        <v>-251960010.15879449</v>
      </c>
      <c r="O1647">
        <f t="shared" si="1229"/>
        <v>-46.116999416729982</v>
      </c>
      <c r="P1647">
        <f t="shared" si="1230"/>
        <v>-105.10142047950005</v>
      </c>
      <c r="S1647">
        <f t="shared" si="1234"/>
        <v>81545925285.195541</v>
      </c>
      <c r="T1647">
        <f t="shared" si="1235"/>
        <v>130647388157.85616</v>
      </c>
      <c r="U1647">
        <f t="shared" si="1236"/>
        <v>24941.341022650435</v>
      </c>
      <c r="V1647">
        <f t="shared" si="1237"/>
        <v>-15553.337551508524</v>
      </c>
      <c r="W1647">
        <f t="shared" si="1231"/>
        <v>24909.334661420788</v>
      </c>
      <c r="X1647">
        <f t="shared" si="1200"/>
        <v>-15604.615987364956</v>
      </c>
      <c r="Y1647">
        <f t="shared" si="1201"/>
        <v>154008045124.55908</v>
      </c>
      <c r="Z1647">
        <f t="shared" si="1202"/>
        <v>3.3425159577177843E+22</v>
      </c>
      <c r="AA1647">
        <f t="shared" si="1203"/>
        <v>-1.7698332339208609E+22</v>
      </c>
      <c r="AB1647">
        <f t="shared" si="1204"/>
        <v>-2.8355075827278727E+22</v>
      </c>
      <c r="AC1647">
        <f t="shared" si="1205"/>
        <v>-2.9635519657080726E-3</v>
      </c>
      <c r="AD1647">
        <f t="shared" si="1206"/>
        <v>-4.7480033200399743E-3</v>
      </c>
      <c r="AE1647">
        <f t="shared" si="1207"/>
        <v>538041628.68668902</v>
      </c>
      <c r="AF1647">
        <f t="shared" si="1208"/>
        <v>-337059705.32708305</v>
      </c>
      <c r="AG1647">
        <f t="shared" si="1209"/>
        <v>-64.012722459294366</v>
      </c>
      <c r="AH1647">
        <f t="shared" si="1210"/>
        <v>-102.55687171286344</v>
      </c>
      <c r="AJ1647">
        <f t="shared" si="1238"/>
        <v>-162359097.25799349</v>
      </c>
      <c r="AK1647">
        <f t="shared" si="1239"/>
        <v>457518711.98559028</v>
      </c>
      <c r="AL1647">
        <f t="shared" si="1240"/>
        <v>104.35290971993412</v>
      </c>
      <c r="AM1647">
        <f t="shared" si="1241"/>
        <v>-21.273173939238827</v>
      </c>
      <c r="AN1647">
        <f t="shared" si="1211"/>
        <v>104.42805841017757</v>
      </c>
      <c r="AO1647">
        <f t="shared" si="1212"/>
        <v>-21.484938678931556</v>
      </c>
      <c r="AP1647">
        <f t="shared" si="1213"/>
        <v>485472809.00106454</v>
      </c>
      <c r="AQ1647">
        <f t="shared" si="1214"/>
        <v>1.2425267341784823E+20</v>
      </c>
      <c r="AR1647">
        <f t="shared" si="1215"/>
        <v>4.1554442419801694E+19</v>
      </c>
      <c r="AS1647">
        <f t="shared" si="1216"/>
        <v>-1.1709805791157186E+20</v>
      </c>
      <c r="AT1647">
        <f t="shared" si="1232"/>
        <v>6.9582120595783138E-6</v>
      </c>
      <c r="AU1647">
        <f t="shared" si="1233"/>
        <v>-1.9607846267845253E-5</v>
      </c>
      <c r="AV1647">
        <f t="shared" si="1242"/>
        <v>6.9582120595783138E-6</v>
      </c>
      <c r="AW1647">
        <f t="shared" si="1243"/>
        <v>-1.9607846267845253E-5</v>
      </c>
      <c r="AX1647">
        <f t="shared" si="1217"/>
        <v>2255646.0616598357</v>
      </c>
      <c r="AY1647">
        <f t="shared" si="1218"/>
        <v>-464074.67546492163</v>
      </c>
      <c r="AZ1647">
        <f t="shared" si="1219"/>
        <v>0.15029738048689159</v>
      </c>
      <c r="BA1647">
        <f t="shared" si="1220"/>
        <v>-0.42352947938545749</v>
      </c>
    </row>
    <row r="1648" spans="3:53" x14ac:dyDescent="0.35">
      <c r="C1648">
        <f t="shared" si="1244"/>
        <v>64084016098.656876</v>
      </c>
      <c r="D1648">
        <f t="shared" si="1245"/>
        <v>144488538422.89346</v>
      </c>
      <c r="E1648">
        <f t="shared" si="1246"/>
        <v>26525.941750764796</v>
      </c>
      <c r="F1648">
        <f t="shared" si="1247"/>
        <v>-11769.916705608874</v>
      </c>
      <c r="G1648">
        <f t="shared" si="1221"/>
        <v>158062325855.71072</v>
      </c>
      <c r="H1648">
        <f t="shared" si="1222"/>
        <v>3.17324474429444E+22</v>
      </c>
      <c r="I1648">
        <f t="shared" si="1223"/>
        <v>-1.2865448245015565E+22</v>
      </c>
      <c r="J1648">
        <f t="shared" si="1224"/>
        <v>-2.9007386338207969E+22</v>
      </c>
      <c r="K1648">
        <f t="shared" si="1225"/>
        <v>-2.15429474966771E-3</v>
      </c>
      <c r="L1648">
        <f t="shared" si="1226"/>
        <v>-4.857231469894167E-3</v>
      </c>
      <c r="M1648">
        <f t="shared" si="1227"/>
        <v>572960341.81651962</v>
      </c>
      <c r="N1648">
        <f t="shared" si="1228"/>
        <v>-254230200.84115168</v>
      </c>
      <c r="O1648">
        <f t="shared" si="1229"/>
        <v>-46.53276659282254</v>
      </c>
      <c r="P1648">
        <f t="shared" si="1230"/>
        <v>-104.91619974971401</v>
      </c>
      <c r="S1648">
        <f t="shared" si="1234"/>
        <v>82083966913.882233</v>
      </c>
      <c r="T1648">
        <f t="shared" si="1235"/>
        <v>130310328452.52907</v>
      </c>
      <c r="U1648">
        <f t="shared" si="1236"/>
        <v>24877.32830019114</v>
      </c>
      <c r="V1648">
        <f t="shared" si="1237"/>
        <v>-15655.894423221387</v>
      </c>
      <c r="W1648">
        <f t="shared" si="1231"/>
        <v>24845.110926132103</v>
      </c>
      <c r="X1648">
        <f t="shared" si="1200"/>
        <v>-15707.040301684052</v>
      </c>
      <c r="Y1648">
        <f t="shared" si="1201"/>
        <v>154008309274.93918</v>
      </c>
      <c r="Z1648">
        <f t="shared" si="1202"/>
        <v>3.3425044917636724E+22</v>
      </c>
      <c r="AA1648">
        <f t="shared" si="1203"/>
        <v>-1.7815014618570192E+22</v>
      </c>
      <c r="AB1648">
        <f t="shared" si="1204"/>
        <v>-2.8281776498059013E+22</v>
      </c>
      <c r="AC1648">
        <f t="shared" si="1205"/>
        <v>-2.9830901906514051E-3</v>
      </c>
      <c r="AD1648">
        <f t="shared" si="1206"/>
        <v>-4.7357294872838263E-3</v>
      </c>
      <c r="AE1648">
        <f t="shared" si="1207"/>
        <v>536654396.00445342</v>
      </c>
      <c r="AF1648">
        <f t="shared" si="1208"/>
        <v>-339272070.51637554</v>
      </c>
      <c r="AG1648">
        <f t="shared" si="1209"/>
        <v>-64.434748118070345</v>
      </c>
      <c r="AH1648">
        <f t="shared" si="1210"/>
        <v>-102.29175692533065</v>
      </c>
      <c r="AJ1648">
        <f t="shared" si="1238"/>
        <v>-160103451.19633365</v>
      </c>
      <c r="AK1648">
        <f t="shared" si="1239"/>
        <v>457054637.31012535</v>
      </c>
      <c r="AL1648">
        <f t="shared" si="1240"/>
        <v>104.50320710042101</v>
      </c>
      <c r="AM1648">
        <f t="shared" si="1241"/>
        <v>-21.696703418624285</v>
      </c>
      <c r="AN1648">
        <f t="shared" si="1211"/>
        <v>104.57785831789148</v>
      </c>
      <c r="AO1648">
        <f t="shared" si="1212"/>
        <v>-21.909813659976219</v>
      </c>
      <c r="AP1648">
        <f t="shared" si="1213"/>
        <v>484285098.44064689</v>
      </c>
      <c r="AQ1648">
        <f t="shared" si="1214"/>
        <v>1.2486288082828221E+20</v>
      </c>
      <c r="AR1648">
        <f t="shared" si="1215"/>
        <v>4.1279358401267352E+19</v>
      </c>
      <c r="AS1648">
        <f t="shared" si="1216"/>
        <v>-1.1784207049571695E+20</v>
      </c>
      <c r="AT1648">
        <f t="shared" si="1232"/>
        <v>6.9121497657848881E-6</v>
      </c>
      <c r="AU1648">
        <f t="shared" si="1233"/>
        <v>-1.9732429754808597E-5</v>
      </c>
      <c r="AV1648">
        <f t="shared" si="1242"/>
        <v>6.9121497657848881E-6</v>
      </c>
      <c r="AW1648">
        <f t="shared" si="1243"/>
        <v>-1.9732429754808597E-5</v>
      </c>
      <c r="AX1648">
        <f t="shared" si="1217"/>
        <v>2258881.7396664559</v>
      </c>
      <c r="AY1648">
        <f t="shared" si="1218"/>
        <v>-473251.97505548631</v>
      </c>
      <c r="AZ1648">
        <f t="shared" si="1219"/>
        <v>0.14930243494095358</v>
      </c>
      <c r="BA1648">
        <f t="shared" si="1220"/>
        <v>-0.4262204827038657</v>
      </c>
    </row>
    <row r="1649" spans="3:53" x14ac:dyDescent="0.35">
      <c r="C1649">
        <f t="shared" si="1244"/>
        <v>64656976440.473396</v>
      </c>
      <c r="D1649">
        <f t="shared" si="1245"/>
        <v>144234308222.05231</v>
      </c>
      <c r="E1649">
        <f t="shared" si="1246"/>
        <v>26479.408984171972</v>
      </c>
      <c r="F1649">
        <f t="shared" si="1247"/>
        <v>-11874.832905358588</v>
      </c>
      <c r="G1649">
        <f t="shared" si="1221"/>
        <v>158063469121.4827</v>
      </c>
      <c r="H1649">
        <f t="shared" si="1222"/>
        <v>3.1731988405950926E+22</v>
      </c>
      <c r="I1649">
        <f t="shared" si="1223"/>
        <v>-1.2980193577784092E+22</v>
      </c>
      <c r="J1649">
        <f t="shared" si="1224"/>
        <v>-2.8955719001238023E+22</v>
      </c>
      <c r="K1649">
        <f t="shared" si="1225"/>
        <v>-2.1735086366014887E-3</v>
      </c>
      <c r="L1649">
        <f t="shared" si="1226"/>
        <v>-4.8485798729467552E-3</v>
      </c>
      <c r="M1649">
        <f t="shared" si="1227"/>
        <v>571955234.05811465</v>
      </c>
      <c r="N1649">
        <f t="shared" si="1228"/>
        <v>-256496390.7557455</v>
      </c>
      <c r="O1649">
        <f t="shared" si="1229"/>
        <v>-46.947786550592156</v>
      </c>
      <c r="P1649">
        <f t="shared" si="1230"/>
        <v>-104.72932525564991</v>
      </c>
      <c r="S1649">
        <f t="shared" si="1234"/>
        <v>82620621309.886688</v>
      </c>
      <c r="T1649">
        <f t="shared" si="1235"/>
        <v>129971056382.0127</v>
      </c>
      <c r="U1649">
        <f t="shared" si="1236"/>
        <v>24812.89355207307</v>
      </c>
      <c r="V1649">
        <f t="shared" si="1237"/>
        <v>-15758.186180146718</v>
      </c>
      <c r="W1649">
        <f t="shared" si="1231"/>
        <v>24780.465715676462</v>
      </c>
      <c r="X1649">
        <f t="shared" si="1200"/>
        <v>-15809.198628199392</v>
      </c>
      <c r="Y1649">
        <f t="shared" si="1201"/>
        <v>154008579510.00012</v>
      </c>
      <c r="Z1649">
        <f t="shared" si="1202"/>
        <v>3.3424927617533644E+22</v>
      </c>
      <c r="AA1649">
        <f t="shared" si="1203"/>
        <v>-1.7931392496346635E+22</v>
      </c>
      <c r="AB1649">
        <f t="shared" si="1204"/>
        <v>-2.8207994423200788E+22</v>
      </c>
      <c r="AC1649">
        <f t="shared" si="1205"/>
        <v>-3.0025774441303807E-3</v>
      </c>
      <c r="AD1649">
        <f t="shared" si="1206"/>
        <v>-4.7233748196920276E-3</v>
      </c>
      <c r="AE1649">
        <f t="shared" si="1207"/>
        <v>535258059.45861161</v>
      </c>
      <c r="AF1649">
        <f t="shared" si="1208"/>
        <v>-341478690.36910689</v>
      </c>
      <c r="AG1649">
        <f t="shared" si="1209"/>
        <v>-64.855672793216229</v>
      </c>
      <c r="AH1649">
        <f t="shared" si="1210"/>
        <v>-102.02489610534779</v>
      </c>
      <c r="AJ1649">
        <f t="shared" si="1238"/>
        <v>-157844569.45666718</v>
      </c>
      <c r="AK1649">
        <f t="shared" si="1239"/>
        <v>456581385.33506984</v>
      </c>
      <c r="AL1649">
        <f t="shared" si="1240"/>
        <v>104.65250953536196</v>
      </c>
      <c r="AM1649">
        <f t="shared" si="1241"/>
        <v>-22.12292390132815</v>
      </c>
      <c r="AN1649">
        <f t="shared" si="1211"/>
        <v>104.72665244214727</v>
      </c>
      <c r="AO1649">
        <f t="shared" si="1212"/>
        <v>-22.337389759794707</v>
      </c>
      <c r="AP1649">
        <f t="shared" si="1213"/>
        <v>483095714.67924672</v>
      </c>
      <c r="AQ1649">
        <f t="shared" si="1214"/>
        <v>1.2547846359720796E+20</v>
      </c>
      <c r="AR1649">
        <f t="shared" si="1215"/>
        <v>4.0998281418695066E+19</v>
      </c>
      <c r="AS1649">
        <f t="shared" si="1216"/>
        <v>-1.1859167655206383E+20</v>
      </c>
      <c r="AT1649">
        <f t="shared" si="1232"/>
        <v>6.8650839616033258E-6</v>
      </c>
      <c r="AU1649">
        <f t="shared" si="1233"/>
        <v>-1.9857949858014705E-5</v>
      </c>
      <c r="AV1649">
        <f t="shared" si="1242"/>
        <v>6.8650839616033258E-6</v>
      </c>
      <c r="AW1649">
        <f t="shared" si="1243"/>
        <v>-1.9857949858014705E-5</v>
      </c>
      <c r="AX1649">
        <f t="shared" si="1217"/>
        <v>2262095.6927503808</v>
      </c>
      <c r="AY1649">
        <f t="shared" si="1218"/>
        <v>-482487.61881156568</v>
      </c>
      <c r="AZ1649">
        <f t="shared" si="1219"/>
        <v>0.14828581357063184</v>
      </c>
      <c r="BA1649">
        <f t="shared" si="1220"/>
        <v>-0.4289317169331176</v>
      </c>
    </row>
    <row r="1650" spans="3:53" x14ac:dyDescent="0.35">
      <c r="C1650">
        <f t="shared" si="1244"/>
        <v>65228931674.531509</v>
      </c>
      <c r="D1650">
        <f t="shared" si="1245"/>
        <v>143977811831.29657</v>
      </c>
      <c r="E1650">
        <f t="shared" si="1246"/>
        <v>26432.461197621382</v>
      </c>
      <c r="F1650">
        <f t="shared" si="1247"/>
        <v>-11979.562230614238</v>
      </c>
      <c r="G1650">
        <f t="shared" si="1221"/>
        <v>158064619150.29861</v>
      </c>
      <c r="H1650">
        <f t="shared" si="1222"/>
        <v>3.1731526663550955E+22</v>
      </c>
      <c r="I1650">
        <f t="shared" si="1223"/>
        <v>-1.3094730470309868E+22</v>
      </c>
      <c r="J1650">
        <f t="shared" si="1224"/>
        <v>-2.8903595248854137E+22</v>
      </c>
      <c r="K1650">
        <f t="shared" si="1225"/>
        <v>-2.1926876206145125E-3</v>
      </c>
      <c r="L1650">
        <f t="shared" si="1226"/>
        <v>-4.839851850109534E-3</v>
      </c>
      <c r="M1650">
        <f t="shared" si="1227"/>
        <v>570941161.86862183</v>
      </c>
      <c r="N1650">
        <f t="shared" si="1228"/>
        <v>-258758544.18126753</v>
      </c>
      <c r="O1650">
        <f t="shared" si="1229"/>
        <v>-47.362052605273469</v>
      </c>
      <c r="P1650">
        <f t="shared" si="1230"/>
        <v>-104.54079996236594</v>
      </c>
      <c r="S1650">
        <f t="shared" si="1234"/>
        <v>83155879369.345306</v>
      </c>
      <c r="T1650">
        <f t="shared" si="1235"/>
        <v>129629577691.64359</v>
      </c>
      <c r="U1650">
        <f t="shared" si="1236"/>
        <v>24748.037879279855</v>
      </c>
      <c r="V1650">
        <f t="shared" si="1237"/>
        <v>-15860.211076252066</v>
      </c>
      <c r="W1650">
        <f t="shared" si="1231"/>
        <v>24715.400134702064</v>
      </c>
      <c r="X1650">
        <f t="shared" si="1200"/>
        <v>-15911.08922315537</v>
      </c>
      <c r="Y1650">
        <f t="shared" si="1201"/>
        <v>154008855869.40436</v>
      </c>
      <c r="Z1650">
        <f t="shared" si="1202"/>
        <v>3.3424807659694297E+22</v>
      </c>
      <c r="AA1650">
        <f t="shared" si="1203"/>
        <v>-1.8047463946164422E+22</v>
      </c>
      <c r="AB1650">
        <f t="shared" si="1204"/>
        <v>-2.8133730861715693E+22</v>
      </c>
      <c r="AC1650">
        <f t="shared" si="1205"/>
        <v>-3.0220133868326224E-3</v>
      </c>
      <c r="AD1650">
        <f t="shared" si="1206"/>
        <v>-4.7109395280836722E-3</v>
      </c>
      <c r="AE1650">
        <f t="shared" si="1207"/>
        <v>533852642.90956455</v>
      </c>
      <c r="AF1650">
        <f t="shared" si="1208"/>
        <v>-343679527.22015601</v>
      </c>
      <c r="AG1650">
        <f t="shared" si="1209"/>
        <v>-65.275489155584637</v>
      </c>
      <c r="AH1650">
        <f t="shared" si="1210"/>
        <v>-101.75629380660732</v>
      </c>
      <c r="AJ1650">
        <f t="shared" si="1238"/>
        <v>-155582473.76391679</v>
      </c>
      <c r="AK1650">
        <f t="shared" si="1239"/>
        <v>456098897.71625829</v>
      </c>
      <c r="AL1650">
        <f t="shared" si="1240"/>
        <v>104.8007953489326</v>
      </c>
      <c r="AM1650">
        <f t="shared" si="1241"/>
        <v>-22.551855618261268</v>
      </c>
      <c r="AN1650">
        <f t="shared" si="1211"/>
        <v>104.87441890453148</v>
      </c>
      <c r="AO1650">
        <f t="shared" si="1212"/>
        <v>-22.767687271674614</v>
      </c>
      <c r="AP1650">
        <f t="shared" si="1213"/>
        <v>481904669.66038597</v>
      </c>
      <c r="AQ1650">
        <f t="shared" si="1214"/>
        <v>1.2609947930695323E+20</v>
      </c>
      <c r="AR1650">
        <f t="shared" si="1215"/>
        <v>4.0711099447829963E+19</v>
      </c>
      <c r="AS1650">
        <f t="shared" si="1216"/>
        <v>-1.1934691057263955E+20</v>
      </c>
      <c r="AT1650">
        <f t="shared" si="1232"/>
        <v>6.8169958887859945E-6</v>
      </c>
      <c r="AU1650">
        <f t="shared" si="1233"/>
        <v>-1.9984412353087667E-5</v>
      </c>
      <c r="AV1650">
        <f t="shared" si="1242"/>
        <v>6.8169958887859945E-6</v>
      </c>
      <c r="AW1650">
        <f t="shared" si="1243"/>
        <v>-1.9984412353087667E-5</v>
      </c>
      <c r="AX1650">
        <f t="shared" si="1217"/>
        <v>2265287.44833788</v>
      </c>
      <c r="AY1650">
        <f t="shared" si="1218"/>
        <v>-491782.04506817163</v>
      </c>
      <c r="AZ1650">
        <f t="shared" si="1219"/>
        <v>0.14724711119777747</v>
      </c>
      <c r="BA1650">
        <f t="shared" si="1220"/>
        <v>-0.43166330682669363</v>
      </c>
    </row>
    <row r="1651" spans="3:53" x14ac:dyDescent="0.35">
      <c r="C1651">
        <f t="shared" si="1244"/>
        <v>65799872836.400131</v>
      </c>
      <c r="D1651">
        <f t="shared" si="1245"/>
        <v>143719053287.1153</v>
      </c>
      <c r="E1651">
        <f t="shared" si="1246"/>
        <v>26385.099145016109</v>
      </c>
      <c r="F1651">
        <f t="shared" si="1247"/>
        <v>-12084.103030576603</v>
      </c>
      <c r="G1651">
        <f t="shared" si="1221"/>
        <v>158065776001.73642</v>
      </c>
      <c r="H1651">
        <f t="shared" si="1222"/>
        <v>3.1731062192001941E+22</v>
      </c>
      <c r="I1651">
        <f t="shared" si="1223"/>
        <v>-1.3209057077445375E+22</v>
      </c>
      <c r="J1651">
        <f t="shared" si="1224"/>
        <v>-2.8851015908586049E+22</v>
      </c>
      <c r="K1651">
        <f t="shared" si="1225"/>
        <v>-2.2118313927403507E-3</v>
      </c>
      <c r="L1651">
        <f t="shared" si="1226"/>
        <v>-4.8310475399507783E-3</v>
      </c>
      <c r="M1651">
        <f t="shared" si="1227"/>
        <v>569918141.53234792</v>
      </c>
      <c r="N1651">
        <f t="shared" si="1228"/>
        <v>-261016625.46045464</v>
      </c>
      <c r="O1651">
        <f t="shared" si="1229"/>
        <v>-47.775558083191576</v>
      </c>
      <c r="P1651">
        <f t="shared" si="1230"/>
        <v>-104.35062686293681</v>
      </c>
      <c r="S1651">
        <f t="shared" si="1234"/>
        <v>83689732012.254868</v>
      </c>
      <c r="T1651">
        <f t="shared" si="1235"/>
        <v>129285898164.42343</v>
      </c>
      <c r="U1651">
        <f t="shared" si="1236"/>
        <v>24682.76239012427</v>
      </c>
      <c r="V1651">
        <f t="shared" si="1237"/>
        <v>-15961.967370058674</v>
      </c>
      <c r="W1651">
        <f t="shared" si="1231"/>
        <v>24649.915295177001</v>
      </c>
      <c r="X1651">
        <f t="shared" si="1200"/>
        <v>-16012.710347365948</v>
      </c>
      <c r="Y1651">
        <f t="shared" si="1201"/>
        <v>154009138392.70935</v>
      </c>
      <c r="Z1651">
        <f t="shared" si="1202"/>
        <v>3.3424685026991258E+22</v>
      </c>
      <c r="AA1651">
        <f t="shared" si="1203"/>
        <v>-1.8163226946767646E+22</v>
      </c>
      <c r="AB1651">
        <f t="shared" si="1204"/>
        <v>-2.8058987081393146E+22</v>
      </c>
      <c r="AC1651">
        <f t="shared" si="1205"/>
        <v>-3.0413976803026865E-3</v>
      </c>
      <c r="AD1651">
        <f t="shared" si="1206"/>
        <v>-4.6984238247476801E-3</v>
      </c>
      <c r="AE1651">
        <f t="shared" si="1207"/>
        <v>532438170.3758232</v>
      </c>
      <c r="AF1651">
        <f t="shared" si="1208"/>
        <v>-345874543.50310451</v>
      </c>
      <c r="AG1651">
        <f t="shared" si="1209"/>
        <v>-65.694189894538027</v>
      </c>
      <c r="AH1651">
        <f t="shared" si="1210"/>
        <v>-101.48595461454988</v>
      </c>
      <c r="AJ1651">
        <f t="shared" si="1238"/>
        <v>-153317186.31557891</v>
      </c>
      <c r="AK1651">
        <f t="shared" si="1239"/>
        <v>455607115.67119014</v>
      </c>
      <c r="AL1651">
        <f t="shared" si="1240"/>
        <v>104.94804246013037</v>
      </c>
      <c r="AM1651">
        <f t="shared" si="1241"/>
        <v>-22.98351892508796</v>
      </c>
      <c r="AN1651">
        <f t="shared" si="1211"/>
        <v>105.02113541767298</v>
      </c>
      <c r="AO1651">
        <f t="shared" si="1212"/>
        <v>-23.200726613033151</v>
      </c>
      <c r="AP1651">
        <f t="shared" si="1213"/>
        <v>480711975.58407801</v>
      </c>
      <c r="AQ1651">
        <f t="shared" si="1214"/>
        <v>1.2672598617986325E+20</v>
      </c>
      <c r="AR1651">
        <f t="shared" si="1215"/>
        <v>4.0417698374492299E+19</v>
      </c>
      <c r="AS1651">
        <f t="shared" si="1216"/>
        <v>-1.2010780670450798E+20</v>
      </c>
      <c r="AT1651">
        <f t="shared" si="1232"/>
        <v>6.767866439131329E-6</v>
      </c>
      <c r="AU1651">
        <f t="shared" si="1233"/>
        <v>-2.011182295788814E-5</v>
      </c>
      <c r="AV1651">
        <f t="shared" si="1242"/>
        <v>6.767866439131329E-6</v>
      </c>
      <c r="AW1651">
        <f t="shared" si="1243"/>
        <v>-2.011182295788814E-5</v>
      </c>
      <c r="AX1651">
        <f t="shared" si="1217"/>
        <v>2268456.5250217365</v>
      </c>
      <c r="AY1651">
        <f t="shared" si="1218"/>
        <v>-501135.69484151609</v>
      </c>
      <c r="AZ1651">
        <f t="shared" si="1219"/>
        <v>0.14618591508523671</v>
      </c>
      <c r="BA1651">
        <f t="shared" si="1220"/>
        <v>-0.43441537589038381</v>
      </c>
    </row>
    <row r="1652" spans="3:53" x14ac:dyDescent="0.35">
      <c r="C1652">
        <f t="shared" si="1244"/>
        <v>66369790977.93248</v>
      </c>
      <c r="D1652">
        <f t="shared" si="1245"/>
        <v>143458036661.65485</v>
      </c>
      <c r="E1652">
        <f t="shared" si="1246"/>
        <v>26337.323586932918</v>
      </c>
      <c r="F1652">
        <f t="shared" si="1247"/>
        <v>-12188.453657439541</v>
      </c>
      <c r="G1652">
        <f t="shared" si="1221"/>
        <v>158066939735.26266</v>
      </c>
      <c r="H1652">
        <f t="shared" si="1222"/>
        <v>3.1730594967609212E+22</v>
      </c>
      <c r="I1652">
        <f t="shared" si="1223"/>
        <v>-1.3323171557144084E+22</v>
      </c>
      <c r="J1652">
        <f t="shared" si="1224"/>
        <v>-2.8797981815699757E+22</v>
      </c>
      <c r="K1652">
        <f t="shared" si="1225"/>
        <v>-2.2309396445318293E-3</v>
      </c>
      <c r="L1652">
        <f t="shared" si="1226"/>
        <v>-4.8221670823341851E-3</v>
      </c>
      <c r="M1652">
        <f t="shared" si="1227"/>
        <v>568886189.47775102</v>
      </c>
      <c r="N1652">
        <f t="shared" si="1228"/>
        <v>-263270599.00069407</v>
      </c>
      <c r="O1652">
        <f t="shared" si="1229"/>
        <v>-48.188296321887513</v>
      </c>
      <c r="P1652">
        <f t="shared" si="1230"/>
        <v>-104.15880897841839</v>
      </c>
      <c r="S1652">
        <f t="shared" si="1234"/>
        <v>84222170182.630692</v>
      </c>
      <c r="T1652">
        <f t="shared" si="1235"/>
        <v>128940023620.92033</v>
      </c>
      <c r="U1652">
        <f t="shared" si="1236"/>
        <v>24617.068200229733</v>
      </c>
      <c r="V1652">
        <f t="shared" si="1237"/>
        <v>-16063.453324673224</v>
      </c>
      <c r="W1652">
        <f t="shared" si="1231"/>
        <v>24584.012316370685</v>
      </c>
      <c r="X1652">
        <f t="shared" si="1200"/>
        <v>-16114.060266246372</v>
      </c>
      <c r="Y1652">
        <f t="shared" si="1201"/>
        <v>154009427119.36661</v>
      </c>
      <c r="Z1652">
        <f t="shared" si="1202"/>
        <v>3.3424559702344418E+22</v>
      </c>
      <c r="AA1652">
        <f t="shared" si="1203"/>
        <v>-1.8278679482058507E+22</v>
      </c>
      <c r="AB1652">
        <f t="shared" si="1204"/>
        <v>-2.7983764358780609E+22</v>
      </c>
      <c r="AC1652">
        <f t="shared" si="1205"/>
        <v>-3.0607299869488454E-3</v>
      </c>
      <c r="AD1652">
        <f t="shared" si="1206"/>
        <v>-4.6858279234394855E-3</v>
      </c>
      <c r="AE1652">
        <f t="shared" si="1207"/>
        <v>531014666.03360677</v>
      </c>
      <c r="AF1652">
        <f t="shared" si="1208"/>
        <v>-348063701.75092161</v>
      </c>
      <c r="AG1652">
        <f t="shared" si="1209"/>
        <v>-66.111767718095066</v>
      </c>
      <c r="AH1652">
        <f t="shared" si="1210"/>
        <v>-101.21388314629289</v>
      </c>
      <c r="AJ1652">
        <f t="shared" si="1238"/>
        <v>-151048729.79055718</v>
      </c>
      <c r="AK1652">
        <f t="shared" si="1239"/>
        <v>455105979.97634864</v>
      </c>
      <c r="AL1652">
        <f t="shared" si="1240"/>
        <v>105.09422837521561</v>
      </c>
      <c r="AM1652">
        <f t="shared" si="1241"/>
        <v>-23.417934300978345</v>
      </c>
      <c r="AN1652">
        <f t="shared" si="1211"/>
        <v>105.16677927761611</v>
      </c>
      <c r="AO1652">
        <f t="shared" si="1212"/>
        <v>-23.636528324118657</v>
      </c>
      <c r="AP1652">
        <f t="shared" si="1213"/>
        <v>479517644.91160637</v>
      </c>
      <c r="AQ1652">
        <f t="shared" si="1214"/>
        <v>1.2735804308290956E+20</v>
      </c>
      <c r="AR1652">
        <f t="shared" si="1215"/>
        <v>4.0117961957021876E+19</v>
      </c>
      <c r="AS1652">
        <f t="shared" si="1216"/>
        <v>-1.2087439872166147E+20</v>
      </c>
      <c r="AT1652">
        <f t="shared" si="1232"/>
        <v>6.7176761481952237E-6</v>
      </c>
      <c r="AU1652">
        <f t="shared" si="1233"/>
        <v>-2.0240187327806674E-5</v>
      </c>
      <c r="AV1652">
        <f t="shared" si="1242"/>
        <v>6.7176761481952237E-6</v>
      </c>
      <c r="AW1652">
        <f t="shared" si="1243"/>
        <v>-2.0240187327806674E-5</v>
      </c>
      <c r="AX1652">
        <f t="shared" si="1217"/>
        <v>2271602.4323965083</v>
      </c>
      <c r="AY1652">
        <f t="shared" si="1218"/>
        <v>-510549.01180096302</v>
      </c>
      <c r="AZ1652">
        <f t="shared" si="1219"/>
        <v>0.14510180480101684</v>
      </c>
      <c r="BA1652">
        <f t="shared" si="1220"/>
        <v>-0.43718804628062419</v>
      </c>
    </row>
    <row r="1653" spans="3:53" x14ac:dyDescent="0.35">
      <c r="C1653">
        <f t="shared" si="1244"/>
        <v>66938677167.410233</v>
      </c>
      <c r="D1653">
        <f t="shared" si="1245"/>
        <v>143194766062.65414</v>
      </c>
      <c r="E1653">
        <f t="shared" si="1246"/>
        <v>26289.13529061103</v>
      </c>
      <c r="F1653">
        <f t="shared" si="1247"/>
        <v>-12292.612466417959</v>
      </c>
      <c r="G1653">
        <f t="shared" si="1221"/>
        <v>158068110410.23111</v>
      </c>
      <c r="H1653">
        <f t="shared" si="1222"/>
        <v>3.1730124966726541E+22</v>
      </c>
      <c r="I1653">
        <f t="shared" si="1223"/>
        <v>-1.3437072070495347E+22</v>
      </c>
      <c r="J1653">
        <f t="shared" si="1224"/>
        <v>-2.8744493813187891E+22</v>
      </c>
      <c r="K1653">
        <f t="shared" si="1225"/>
        <v>-2.2500120680668699E-3</v>
      </c>
      <c r="L1653">
        <f t="shared" si="1226"/>
        <v>-4.8132106184172619E-3</v>
      </c>
      <c r="M1653">
        <f t="shared" si="1227"/>
        <v>567845322.2771982</v>
      </c>
      <c r="N1653">
        <f t="shared" si="1228"/>
        <v>-265520429.27462792</v>
      </c>
      <c r="O1653">
        <f t="shared" si="1229"/>
        <v>-48.600260670244388</v>
      </c>
      <c r="P1653">
        <f t="shared" si="1230"/>
        <v>-103.96534935781285</v>
      </c>
      <c r="S1653">
        <f t="shared" si="1234"/>
        <v>84753184848.664291</v>
      </c>
      <c r="T1653">
        <f t="shared" si="1235"/>
        <v>128591959919.16942</v>
      </c>
      <c r="U1653">
        <f t="shared" si="1236"/>
        <v>24550.956432511637</v>
      </c>
      <c r="V1653">
        <f t="shared" si="1237"/>
        <v>-16164.667207819517</v>
      </c>
      <c r="W1653">
        <f t="shared" si="1231"/>
        <v>24517.692324835098</v>
      </c>
      <c r="X1653">
        <f t="shared" si="1200"/>
        <v>-16215.137249844796</v>
      </c>
      <c r="Y1653">
        <f t="shared" si="1201"/>
        <v>154009722088.72116</v>
      </c>
      <c r="Z1653">
        <f t="shared" si="1202"/>
        <v>3.3424431668721263E+22</v>
      </c>
      <c r="AA1653">
        <f t="shared" si="1203"/>
        <v>-1.8393819541137544E+22</v>
      </c>
      <c r="AB1653">
        <f t="shared" si="1204"/>
        <v>-2.7908063979163508E+22</v>
      </c>
      <c r="AC1653">
        <f t="shared" si="1205"/>
        <v>-3.0800099700498229E-3</v>
      </c>
      <c r="AD1653">
        <f t="shared" si="1206"/>
        <v>-4.6731520393776807E-3</v>
      </c>
      <c r="AE1653">
        <f t="shared" si="1207"/>
        <v>529582154.21643811</v>
      </c>
      <c r="AF1653">
        <f t="shared" si="1208"/>
        <v>-350246964.59664762</v>
      </c>
      <c r="AG1653">
        <f t="shared" si="1209"/>
        <v>-66.528215353076178</v>
      </c>
      <c r="AH1653">
        <f t="shared" si="1210"/>
        <v>-100.9400840505579</v>
      </c>
      <c r="AJ1653">
        <f t="shared" si="1238"/>
        <v>-148777127.35816067</v>
      </c>
      <c r="AK1653">
        <f t="shared" si="1239"/>
        <v>454595430.96454769</v>
      </c>
      <c r="AL1653">
        <f t="shared" si="1240"/>
        <v>105.23933018001662</v>
      </c>
      <c r="AM1653">
        <f t="shared" si="1241"/>
        <v>-23.85512234725897</v>
      </c>
      <c r="AN1653">
        <f t="shared" si="1211"/>
        <v>105.31132735605689</v>
      </c>
      <c r="AO1653">
        <f t="shared" si="1212"/>
        <v>-24.075113066608345</v>
      </c>
      <c r="AP1653">
        <f t="shared" si="1213"/>
        <v>478321690.37039208</v>
      </c>
      <c r="AQ1653">
        <f t="shared" si="1214"/>
        <v>1.279957095321872E+20</v>
      </c>
      <c r="AR1653">
        <f t="shared" si="1215"/>
        <v>3.9811771788192145E+19</v>
      </c>
      <c r="AS1653">
        <f t="shared" si="1216"/>
        <v>-1.216467199957851E+20</v>
      </c>
      <c r="AT1653">
        <f t="shared" si="1232"/>
        <v>6.6664051889136208E-6</v>
      </c>
      <c r="AU1653">
        <f t="shared" si="1233"/>
        <v>-2.0369511050868234E-5</v>
      </c>
      <c r="AV1653">
        <f t="shared" si="1242"/>
        <v>6.6664051889136208E-6</v>
      </c>
      <c r="AW1653">
        <f t="shared" si="1243"/>
        <v>-2.0369511050868234E-5</v>
      </c>
      <c r="AX1653">
        <f t="shared" si="1217"/>
        <v>2274724.6708908291</v>
      </c>
      <c r="AY1653">
        <f t="shared" si="1218"/>
        <v>-520022.44223874027</v>
      </c>
      <c r="AZ1653">
        <f t="shared" si="1219"/>
        <v>0.14399435208053421</v>
      </c>
      <c r="BA1653">
        <f t="shared" si="1220"/>
        <v>-0.43998143869875384</v>
      </c>
    </row>
    <row r="1654" spans="3:53" x14ac:dyDescent="0.35">
      <c r="C1654">
        <f t="shared" si="1244"/>
        <v>67506522489.687431</v>
      </c>
      <c r="D1654">
        <f t="shared" si="1245"/>
        <v>142929245633.37952</v>
      </c>
      <c r="E1654">
        <f t="shared" si="1246"/>
        <v>26240.535029940784</v>
      </c>
      <c r="F1654">
        <f t="shared" si="1247"/>
        <v>-12396.577815775772</v>
      </c>
      <c r="G1654">
        <f t="shared" si="1221"/>
        <v>158069288085.88217</v>
      </c>
      <c r="H1654">
        <f t="shared" si="1222"/>
        <v>3.172965216575642E+22</v>
      </c>
      <c r="I1654">
        <f t="shared" si="1223"/>
        <v>-1.3550756781759064E+22</v>
      </c>
      <c r="J1654">
        <f t="shared" si="1224"/>
        <v>-2.8690552751759626E+22</v>
      </c>
      <c r="K1654">
        <f t="shared" si="1225"/>
        <v>-2.2690483559542974E-3</v>
      </c>
      <c r="L1654">
        <f t="shared" si="1226"/>
        <v>-4.8041782906496355E-3</v>
      </c>
      <c r="M1654">
        <f t="shared" si="1227"/>
        <v>566795556.64672089</v>
      </c>
      <c r="N1654">
        <f t="shared" si="1228"/>
        <v>-267766080.82075667</v>
      </c>
      <c r="O1654">
        <f t="shared" si="1229"/>
        <v>-49.011444488612824</v>
      </c>
      <c r="P1654">
        <f t="shared" si="1230"/>
        <v>-103.77025107803213</v>
      </c>
      <c r="S1654">
        <f t="shared" si="1234"/>
        <v>85282767002.880722</v>
      </c>
      <c r="T1654">
        <f t="shared" si="1235"/>
        <v>128241712954.57277</v>
      </c>
      <c r="U1654">
        <f t="shared" si="1236"/>
        <v>24484.428217158562</v>
      </c>
      <c r="V1654">
        <f t="shared" si="1237"/>
        <v>-16265.607291870076</v>
      </c>
      <c r="W1654">
        <f t="shared" si="1231"/>
        <v>24450.956454385938</v>
      </c>
      <c r="X1654">
        <f t="shared" si="1200"/>
        <v>-16315.939572873875</v>
      </c>
      <c r="Y1654">
        <f t="shared" si="1201"/>
        <v>154010023340.0108</v>
      </c>
      <c r="Z1654">
        <f t="shared" si="1202"/>
        <v>3.3424300909137184E+22</v>
      </c>
      <c r="AA1654">
        <f t="shared" si="1203"/>
        <v>-1.8508645118343897E+22</v>
      </c>
      <c r="AB1654">
        <f t="shared" si="1204"/>
        <v>-2.7831887236544946E+22</v>
      </c>
      <c r="AC1654">
        <f t="shared" si="1205"/>
        <v>-3.0992372937615363E-3</v>
      </c>
      <c r="AD1654">
        <f t="shared" si="1206"/>
        <v>-4.6603963892406135E-3</v>
      </c>
      <c r="AE1654">
        <f t="shared" si="1207"/>
        <v>528140659.41473627</v>
      </c>
      <c r="AF1654">
        <f t="shared" si="1208"/>
        <v>-352424294.77407569</v>
      </c>
      <c r="AG1654">
        <f t="shared" si="1209"/>
        <v>-66.943525545249187</v>
      </c>
      <c r="AH1654">
        <f t="shared" si="1210"/>
        <v>-100.66456200759725</v>
      </c>
      <c r="AJ1654">
        <f t="shared" si="1238"/>
        <v>-146502402.68726984</v>
      </c>
      <c r="AK1654">
        <f t="shared" si="1239"/>
        <v>454075408.52230895</v>
      </c>
      <c r="AL1654">
        <f t="shared" si="1240"/>
        <v>105.38332453209716</v>
      </c>
      <c r="AM1654">
        <f t="shared" si="1241"/>
        <v>-24.295103785957725</v>
      </c>
      <c r="AN1654">
        <f t="shared" si="1211"/>
        <v>105.45475609244063</v>
      </c>
      <c r="AO1654">
        <f t="shared" si="1212"/>
        <v>-24.516501622098254</v>
      </c>
      <c r="AP1654">
        <f t="shared" si="1213"/>
        <v>477124124.95895106</v>
      </c>
      <c r="AQ1654">
        <f t="shared" si="1214"/>
        <v>1.2863904569729185E+20</v>
      </c>
      <c r="AR1654">
        <f t="shared" si="1215"/>
        <v>3.9499007256596275E+19</v>
      </c>
      <c r="AS1654">
        <f t="shared" si="1216"/>
        <v>-1.2242480346585529E+20</v>
      </c>
      <c r="AT1654">
        <f t="shared" si="1232"/>
        <v>6.6140333651366835E-6</v>
      </c>
      <c r="AU1654">
        <f t="shared" si="1233"/>
        <v>-2.0499799642641539E-5</v>
      </c>
      <c r="AV1654">
        <f t="shared" si="1242"/>
        <v>6.6140333651366835E-6</v>
      </c>
      <c r="AW1654">
        <f t="shared" si="1243"/>
        <v>-2.0499799642641539E-5</v>
      </c>
      <c r="AX1654">
        <f t="shared" si="1217"/>
        <v>2277822.7315967176</v>
      </c>
      <c r="AY1654">
        <f t="shared" si="1218"/>
        <v>-529556.43503732223</v>
      </c>
      <c r="AZ1654">
        <f t="shared" si="1219"/>
        <v>0.14286312068695237</v>
      </c>
      <c r="BA1654">
        <f t="shared" si="1220"/>
        <v>-0.44279567228105726</v>
      </c>
    </row>
    <row r="1655" spans="3:53" x14ac:dyDescent="0.35">
      <c r="C1655">
        <f t="shared" si="1244"/>
        <v>68073318046.334152</v>
      </c>
      <c r="D1655">
        <f t="shared" si="1245"/>
        <v>142661479552.55875</v>
      </c>
      <c r="E1655">
        <f t="shared" si="1246"/>
        <v>26191.523585452171</v>
      </c>
      <c r="F1655">
        <f t="shared" si="1247"/>
        <v>-12500.348066853805</v>
      </c>
      <c r="G1655">
        <f t="shared" si="1221"/>
        <v>158070472821.34161</v>
      </c>
      <c r="H1655">
        <f t="shared" si="1222"/>
        <v>3.1729176541150602E+22</v>
      </c>
      <c r="I1655">
        <f t="shared" si="1223"/>
        <v>-1.3664223858400535E+22</v>
      </c>
      <c r="J1655">
        <f t="shared" si="1224"/>
        <v>-2.8636159489830673E+22</v>
      </c>
      <c r="K1655">
        <f t="shared" si="1225"/>
        <v>-2.2880482013396741E-3</v>
      </c>
      <c r="L1655">
        <f t="shared" si="1226"/>
        <v>-4.7950702427713788E-3</v>
      </c>
      <c r="M1655">
        <f t="shared" si="1227"/>
        <v>565736909.44576693</v>
      </c>
      <c r="N1655">
        <f t="shared" si="1228"/>
        <v>-270007518.24404216</v>
      </c>
      <c r="O1655">
        <f t="shared" si="1229"/>
        <v>-49.421841148936963</v>
      </c>
      <c r="P1655">
        <f t="shared" si="1230"/>
        <v>-103.57351724386179</v>
      </c>
      <c r="S1655">
        <f t="shared" si="1234"/>
        <v>85810907662.295456</v>
      </c>
      <c r="T1655">
        <f t="shared" si="1235"/>
        <v>127889288659.79869</v>
      </c>
      <c r="U1655">
        <f t="shared" si="1236"/>
        <v>24417.484691613314</v>
      </c>
      <c r="V1655">
        <f t="shared" si="1237"/>
        <v>-16366.271853877673</v>
      </c>
      <c r="W1655">
        <f t="shared" si="1231"/>
        <v>24383.805846083578</v>
      </c>
      <c r="X1655">
        <f t="shared" si="1200"/>
        <v>-16416.465514742235</v>
      </c>
      <c r="Y1655">
        <f t="shared" si="1201"/>
        <v>154010330912.36545</v>
      </c>
      <c r="Z1655">
        <f t="shared" si="1202"/>
        <v>3.34241674066558E+22</v>
      </c>
      <c r="AA1655">
        <f t="shared" si="1203"/>
        <v>-1.8623154213295455E+22</v>
      </c>
      <c r="AB1655">
        <f t="shared" si="1204"/>
        <v>-2.7755235433625267E+22</v>
      </c>
      <c r="AC1655">
        <f t="shared" si="1205"/>
        <v>-3.1184116231238201E-3</v>
      </c>
      <c r="AD1655">
        <f t="shared" si="1206"/>
        <v>-4.6475611911629714E-3</v>
      </c>
      <c r="AE1655">
        <f t="shared" si="1207"/>
        <v>526690206.27540529</v>
      </c>
      <c r="AF1655">
        <f t="shared" si="1208"/>
        <v>-354595655.11843228</v>
      </c>
      <c r="AG1655">
        <f t="shared" si="1209"/>
        <v>-67.357691059474519</v>
      </c>
      <c r="AH1655">
        <f t="shared" si="1210"/>
        <v>-100.38732172912019</v>
      </c>
      <c r="AJ1655">
        <f t="shared" si="1238"/>
        <v>-144224579.95567313</v>
      </c>
      <c r="AK1655">
        <f t="shared" si="1239"/>
        <v>453545852.08727163</v>
      </c>
      <c r="AL1655">
        <f t="shared" si="1240"/>
        <v>105.52618765278412</v>
      </c>
      <c r="AM1655">
        <f t="shared" si="1241"/>
        <v>-24.737899458238783</v>
      </c>
      <c r="AN1655">
        <f t="shared" si="1211"/>
        <v>105.59704148591892</v>
      </c>
      <c r="AO1655">
        <f t="shared" si="1212"/>
        <v>-24.960714890481004</v>
      </c>
      <c r="AP1655">
        <f t="shared" si="1213"/>
        <v>475924961.95194429</v>
      </c>
      <c r="AQ1655">
        <f t="shared" si="1214"/>
        <v>1.2928811240556647E+20</v>
      </c>
      <c r="AR1655">
        <f t="shared" si="1215"/>
        <v>3.9179545507506864E+19</v>
      </c>
      <c r="AS1655">
        <f t="shared" si="1216"/>
        <v>-1.2320868160653124E+20</v>
      </c>
      <c r="AT1655">
        <f t="shared" si="1232"/>
        <v>6.5605401050748263E-6</v>
      </c>
      <c r="AU1655">
        <f t="shared" si="1233"/>
        <v>-2.0631058540946287E-5</v>
      </c>
      <c r="AV1655">
        <f t="shared" si="1242"/>
        <v>6.5605401050748263E-6</v>
      </c>
      <c r="AW1655">
        <f t="shared" si="1243"/>
        <v>-2.0631058540946287E-5</v>
      </c>
      <c r="AX1655">
        <f t="shared" si="1217"/>
        <v>2280896.0960958488</v>
      </c>
      <c r="AY1655">
        <f t="shared" si="1218"/>
        <v>-539151.44163438969</v>
      </c>
      <c r="AZ1655">
        <f t="shared" si="1219"/>
        <v>0.14170766626961626</v>
      </c>
      <c r="BA1655">
        <f t="shared" si="1220"/>
        <v>-0.44563086448443978</v>
      </c>
    </row>
    <row r="1656" spans="3:53" x14ac:dyDescent="0.35">
      <c r="C1656">
        <f t="shared" si="1244"/>
        <v>68639054955.779922</v>
      </c>
      <c r="D1656">
        <f t="shared" si="1245"/>
        <v>142391472034.3147</v>
      </c>
      <c r="E1656">
        <f t="shared" si="1246"/>
        <v>26142.101744303232</v>
      </c>
      <c r="F1656">
        <f t="shared" si="1247"/>
        <v>-12603.921584097667</v>
      </c>
      <c r="G1656">
        <f t="shared" si="1221"/>
        <v>158071664675.61984</v>
      </c>
      <c r="H1656">
        <f t="shared" si="1222"/>
        <v>3.1728698069410392E+22</v>
      </c>
      <c r="I1656">
        <f t="shared" si="1223"/>
        <v>-1.3777471471125118E+22</v>
      </c>
      <c r="J1656">
        <f t="shared" si="1224"/>
        <v>-2.8581314893512863E+22</v>
      </c>
      <c r="K1656">
        <f t="shared" si="1225"/>
        <v>-2.3070112979111045E-3</v>
      </c>
      <c r="L1656">
        <f t="shared" si="1226"/>
        <v>-4.7858866198112627E-3</v>
      </c>
      <c r="M1656">
        <f t="shared" si="1227"/>
        <v>564669397.67694986</v>
      </c>
      <c r="N1656">
        <f t="shared" si="1228"/>
        <v>-272244706.21650958</v>
      </c>
      <c r="O1656">
        <f t="shared" si="1229"/>
        <v>-49.831444034879858</v>
      </c>
      <c r="P1656">
        <f t="shared" si="1230"/>
        <v>-103.37515098792328</v>
      </c>
      <c r="S1656">
        <f t="shared" si="1234"/>
        <v>86337597868.570862</v>
      </c>
      <c r="T1656">
        <f t="shared" si="1235"/>
        <v>127534693004.68025</v>
      </c>
      <c r="U1656">
        <f t="shared" si="1236"/>
        <v>24350.127000553839</v>
      </c>
      <c r="V1656">
        <f t="shared" si="1237"/>
        <v>-16466.659175606794</v>
      </c>
      <c r="W1656">
        <f t="shared" si="1231"/>
        <v>24316.241648213912</v>
      </c>
      <c r="X1656">
        <f t="shared" si="1200"/>
        <v>-16516.713359585901</v>
      </c>
      <c r="Y1656">
        <f t="shared" si="1201"/>
        <v>154010644844.8064</v>
      </c>
      <c r="Z1656">
        <f t="shared" si="1202"/>
        <v>3.34240311443893E+22</v>
      </c>
      <c r="AA1656">
        <f t="shared" si="1203"/>
        <v>-1.8737344830928977E+22</v>
      </c>
      <c r="AB1656">
        <f t="shared" si="1204"/>
        <v>-2.7678109881781398E+22</v>
      </c>
      <c r="AC1656">
        <f t="shared" si="1205"/>
        <v>-3.1375326240671427E-3</v>
      </c>
      <c r="AD1656">
        <f t="shared" si="1206"/>
        <v>-4.634646664732317E-3</v>
      </c>
      <c r="AE1656">
        <f t="shared" si="1207"/>
        <v>525230819.60142052</v>
      </c>
      <c r="AF1656">
        <f t="shared" si="1208"/>
        <v>-356761008.56705546</v>
      </c>
      <c r="AG1656">
        <f t="shared" si="1209"/>
        <v>-67.770704679850283</v>
      </c>
      <c r="AH1656">
        <f t="shared" si="1210"/>
        <v>-100.10836795821805</v>
      </c>
      <c r="AJ1656">
        <f t="shared" si="1238"/>
        <v>-141943683.85957727</v>
      </c>
      <c r="AK1656">
        <f t="shared" si="1239"/>
        <v>453006700.64563721</v>
      </c>
      <c r="AL1656">
        <f t="shared" si="1240"/>
        <v>105.66789531905373</v>
      </c>
      <c r="AM1656">
        <f t="shared" si="1241"/>
        <v>-25.183530322723222</v>
      </c>
      <c r="AN1656">
        <f t="shared" si="1211"/>
        <v>105.73815908716402</v>
      </c>
      <c r="AO1656">
        <f t="shared" si="1212"/>
        <v>-25.407773888207018</v>
      </c>
      <c r="AP1656">
        <f t="shared" si="1213"/>
        <v>474724214.90532118</v>
      </c>
      <c r="AQ1656">
        <f t="shared" si="1214"/>
        <v>1.2994297114620923E+20</v>
      </c>
      <c r="AR1656">
        <f t="shared" si="1215"/>
        <v>3.885326140321339E+19</v>
      </c>
      <c r="AS1656">
        <f t="shared" si="1216"/>
        <v>-1.2399838639530005E+20</v>
      </c>
      <c r="AT1656">
        <f t="shared" si="1232"/>
        <v>6.5059044546572985E-6</v>
      </c>
      <c r="AU1656">
        <f t="shared" si="1233"/>
        <v>-2.0763293100351648E-5</v>
      </c>
      <c r="AV1656">
        <f t="shared" si="1242"/>
        <v>6.5059044546572985E-6</v>
      </c>
      <c r="AW1656">
        <f t="shared" si="1243"/>
        <v>-2.0763293100351648E-5</v>
      </c>
      <c r="AX1656">
        <f t="shared" si="1217"/>
        <v>2283944.236282743</v>
      </c>
      <c r="AY1656">
        <f t="shared" si="1218"/>
        <v>-548807.91598527157</v>
      </c>
      <c r="AZ1656">
        <f t="shared" si="1219"/>
        <v>0.14052753622059766</v>
      </c>
      <c r="BA1656">
        <f t="shared" si="1220"/>
        <v>-0.44848713096759563</v>
      </c>
    </row>
    <row r="1657" spans="3:53" x14ac:dyDescent="0.35">
      <c r="C1657">
        <f t="shared" si="1244"/>
        <v>69203724353.456879</v>
      </c>
      <c r="D1657">
        <f t="shared" si="1245"/>
        <v>142119227328.09818</v>
      </c>
      <c r="E1657">
        <f t="shared" si="1246"/>
        <v>26092.270300268352</v>
      </c>
      <c r="F1657">
        <f t="shared" si="1247"/>
        <v>-12707.296735085591</v>
      </c>
      <c r="G1657">
        <f t="shared" si="1221"/>
        <v>158072863707.61075</v>
      </c>
      <c r="H1657">
        <f t="shared" si="1222"/>
        <v>3.1728216727087162E+22</v>
      </c>
      <c r="I1657">
        <f t="shared" si="1223"/>
        <v>-1.3890497793913015E+22</v>
      </c>
      <c r="J1657">
        <f t="shared" si="1224"/>
        <v>-2.8526019836603762E+22</v>
      </c>
      <c r="K1657">
        <f t="shared" si="1225"/>
        <v>-2.3259373399050591E-3</v>
      </c>
      <c r="L1657">
        <f t="shared" si="1226"/>
        <v>-4.7766275680850238E-3</v>
      </c>
      <c r="M1657">
        <f t="shared" si="1227"/>
        <v>563593038.48579645</v>
      </c>
      <c r="N1657">
        <f t="shared" si="1228"/>
        <v>-274477609.47784877</v>
      </c>
      <c r="O1657">
        <f t="shared" si="1229"/>
        <v>-50.240246541949276</v>
      </c>
      <c r="P1657">
        <f t="shared" si="1230"/>
        <v>-103.17515547063651</v>
      </c>
      <c r="S1657">
        <f t="shared" si="1234"/>
        <v>86862828688.172287</v>
      </c>
      <c r="T1657">
        <f t="shared" si="1235"/>
        <v>127177931996.11319</v>
      </c>
      <c r="U1657">
        <f t="shared" si="1236"/>
        <v>24282.356295873989</v>
      </c>
      <c r="V1657">
        <f t="shared" si="1237"/>
        <v>-16566.767543565013</v>
      </c>
      <c r="W1657">
        <f t="shared" si="1231"/>
        <v>24248.265016269062</v>
      </c>
      <c r="X1657">
        <f t="shared" si="1200"/>
        <v>-16616.681396299657</v>
      </c>
      <c r="Y1657">
        <f t="shared" si="1201"/>
        <v>154010965176.24567</v>
      </c>
      <c r="Z1657">
        <f t="shared" si="1202"/>
        <v>3.3423892105498716E+22</v>
      </c>
      <c r="AA1657">
        <f t="shared" si="1203"/>
        <v>-1.8851214981540073E+22</v>
      </c>
      <c r="AB1657">
        <f t="shared" si="1204"/>
        <v>-2.7600511901045942E+22</v>
      </c>
      <c r="AC1657">
        <f t="shared" si="1205"/>
        <v>-3.1565999634193022E-3</v>
      </c>
      <c r="AD1657">
        <f t="shared" si="1206"/>
        <v>-4.6216530309855898E-3</v>
      </c>
      <c r="AE1657">
        <f t="shared" si="1207"/>
        <v>523762524.35141176</v>
      </c>
      <c r="AF1657">
        <f t="shared" si="1208"/>
        <v>-358920318.16007257</v>
      </c>
      <c r="AG1657">
        <f t="shared" si="1209"/>
        <v>-68.182559209856933</v>
      </c>
      <c r="AH1657">
        <f t="shared" si="1210"/>
        <v>-99.827705469288745</v>
      </c>
      <c r="AJ1657">
        <f t="shared" si="1238"/>
        <v>-139659739.62329453</v>
      </c>
      <c r="AK1657">
        <f t="shared" si="1239"/>
        <v>452457892.72965193</v>
      </c>
      <c r="AL1657">
        <f t="shared" si="1240"/>
        <v>105.80842285527433</v>
      </c>
      <c r="AM1657">
        <f t="shared" si="1241"/>
        <v>-25.632017453690818</v>
      </c>
      <c r="AN1657">
        <f t="shared" si="1211"/>
        <v>105.87808399003902</v>
      </c>
      <c r="AO1657">
        <f t="shared" si="1212"/>
        <v>-25.857699746424572</v>
      </c>
      <c r="AP1657">
        <f t="shared" si="1213"/>
        <v>473521897.66155869</v>
      </c>
      <c r="AQ1657">
        <f t="shared" si="1214"/>
        <v>1.3060368407423119E+20</v>
      </c>
      <c r="AR1657">
        <f t="shared" si="1215"/>
        <v>3.8520027482840744E+19</v>
      </c>
      <c r="AS1657">
        <f t="shared" si="1216"/>
        <v>-1.2479394927833152E+20</v>
      </c>
      <c r="AT1657">
        <f t="shared" si="1232"/>
        <v>6.4501050708038752E-6</v>
      </c>
      <c r="AU1657">
        <f t="shared" si="1233"/>
        <v>-2.0896508586458725E-5</v>
      </c>
      <c r="AV1657">
        <f t="shared" si="1242"/>
        <v>6.4501050708038752E-6</v>
      </c>
      <c r="AW1657">
        <f t="shared" si="1243"/>
        <v>-2.0896508586458725E-5</v>
      </c>
      <c r="AX1657">
        <f t="shared" si="1217"/>
        <v>2286966.6141848429</v>
      </c>
      <c r="AY1657">
        <f t="shared" si="1218"/>
        <v>-558526.31452277082</v>
      </c>
      <c r="AZ1657">
        <f t="shared" si="1219"/>
        <v>0.13932226952936369</v>
      </c>
      <c r="BA1657">
        <f t="shared" si="1220"/>
        <v>-0.45136458546750846</v>
      </c>
    </row>
    <row r="1658" spans="3:53" x14ac:dyDescent="0.35">
      <c r="C1658">
        <f t="shared" si="1244"/>
        <v>69767317391.942673</v>
      </c>
      <c r="D1658">
        <f t="shared" si="1245"/>
        <v>141844749718.62033</v>
      </c>
      <c r="E1658">
        <f t="shared" si="1246"/>
        <v>26042.030053726401</v>
      </c>
      <c r="F1658">
        <f t="shared" si="1247"/>
        <v>-12810.471890556228</v>
      </c>
      <c r="G1658">
        <f t="shared" si="1221"/>
        <v>158074069976.09097</v>
      </c>
      <c r="H1658">
        <f t="shared" si="1222"/>
        <v>3.1727732490782663E+22</v>
      </c>
      <c r="I1658">
        <f t="shared" si="1223"/>
        <v>-1.400330100405393E+22</v>
      </c>
      <c r="J1658">
        <f t="shared" si="1224"/>
        <v>-2.8470275200575919E+22</v>
      </c>
      <c r="K1658">
        <f t="shared" si="1225"/>
        <v>-2.3448260221121783E-3</v>
      </c>
      <c r="L1658">
        <f t="shared" si="1226"/>
        <v>-4.7672932351935562E-3</v>
      </c>
      <c r="M1658">
        <f t="shared" si="1227"/>
        <v>562507849.16049027</v>
      </c>
      <c r="N1658">
        <f t="shared" si="1228"/>
        <v>-276706192.83601451</v>
      </c>
      <c r="O1658">
        <f t="shared" si="1229"/>
        <v>-50.648242077623053</v>
      </c>
      <c r="P1658">
        <f t="shared" si="1230"/>
        <v>-102.97353388018081</v>
      </c>
      <c r="S1658">
        <f t="shared" si="1234"/>
        <v>87386591212.523697</v>
      </c>
      <c r="T1658">
        <f t="shared" si="1235"/>
        <v>126819011677.95311</v>
      </c>
      <c r="U1658">
        <f t="shared" si="1236"/>
        <v>24214.173736664132</v>
      </c>
      <c r="V1658">
        <f t="shared" si="1237"/>
        <v>-16666.595249034301</v>
      </c>
      <c r="W1658">
        <f t="shared" si="1231"/>
        <v>24179.877112927879</v>
      </c>
      <c r="X1658">
        <f t="shared" si="1200"/>
        <v>-16716.367918568281</v>
      </c>
      <c r="Y1658">
        <f t="shared" si="1201"/>
        <v>154011291945.48538</v>
      </c>
      <c r="Z1658">
        <f t="shared" si="1202"/>
        <v>3.3423750273194248E+22</v>
      </c>
      <c r="AA1658">
        <f t="shared" si="1203"/>
        <v>-1.8964762680823168E+22</v>
      </c>
      <c r="AB1658">
        <f t="shared" si="1204"/>
        <v>-2.752244282008611E+22</v>
      </c>
      <c r="AC1658">
        <f t="shared" si="1205"/>
        <v>-3.1756133089121175E-3</v>
      </c>
      <c r="AD1658">
        <f t="shared" si="1206"/>
        <v>-4.6085805124055773E-3</v>
      </c>
      <c r="AE1658">
        <f t="shared" si="1207"/>
        <v>522285345.63924217</v>
      </c>
      <c r="AF1658">
        <f t="shared" si="1208"/>
        <v>-361073547.04107487</v>
      </c>
      <c r="AG1658">
        <f t="shared" si="1209"/>
        <v>-68.593247472501744</v>
      </c>
      <c r="AH1658">
        <f t="shared" si="1210"/>
        <v>-99.545339067960469</v>
      </c>
      <c r="AJ1658">
        <f t="shared" si="1238"/>
        <v>-137372773.00910968</v>
      </c>
      <c r="AK1658">
        <f t="shared" si="1239"/>
        <v>451899366.41512918</v>
      </c>
      <c r="AL1658">
        <f t="shared" si="1240"/>
        <v>105.94774512480369</v>
      </c>
      <c r="AM1658">
        <f t="shared" si="1241"/>
        <v>-26.083382039158327</v>
      </c>
      <c r="AN1658">
        <f t="shared" si="1211"/>
        <v>106.01679082312148</v>
      </c>
      <c r="AO1658">
        <f t="shared" si="1212"/>
        <v>-26.310513708993891</v>
      </c>
      <c r="AP1658">
        <f t="shared" si="1213"/>
        <v>472318024.35499704</v>
      </c>
      <c r="AQ1658">
        <f t="shared" si="1214"/>
        <v>1.3127031401425417E+20</v>
      </c>
      <c r="AR1658">
        <f t="shared" si="1215"/>
        <v>3.8179713921654194E+19</v>
      </c>
      <c r="AS1658">
        <f t="shared" si="1216"/>
        <v>-1.2559540113499991E+20</v>
      </c>
      <c r="AT1658">
        <f t="shared" si="1232"/>
        <v>6.3931202146105478E-6</v>
      </c>
      <c r="AU1658">
        <f t="shared" si="1233"/>
        <v>-2.1030710169959796E-5</v>
      </c>
      <c r="AV1658">
        <f t="shared" si="1242"/>
        <v>6.3931202146105478E-6</v>
      </c>
      <c r="AW1658">
        <f t="shared" si="1243"/>
        <v>-2.1030710169959796E-5</v>
      </c>
      <c r="AX1658">
        <f t="shared" si="1217"/>
        <v>2289962.6817794242</v>
      </c>
      <c r="AY1658">
        <f t="shared" si="1218"/>
        <v>-568307.09611426806</v>
      </c>
      <c r="AZ1658">
        <f t="shared" si="1219"/>
        <v>0.13809139663558784</v>
      </c>
      <c r="BA1658">
        <f t="shared" si="1220"/>
        <v>-0.45426333967113158</v>
      </c>
    </row>
    <row r="1659" spans="3:53" x14ac:dyDescent="0.35">
      <c r="C1659">
        <f t="shared" si="1244"/>
        <v>70329825241.103165</v>
      </c>
      <c r="D1659">
        <f t="shared" si="1245"/>
        <v>141568043525.7843</v>
      </c>
      <c r="E1659">
        <f t="shared" si="1246"/>
        <v>25991.381811648778</v>
      </c>
      <c r="F1659">
        <f t="shared" si="1247"/>
        <v>-12913.445424436408</v>
      </c>
      <c r="G1659">
        <f t="shared" si="1221"/>
        <v>158075283539.71872</v>
      </c>
      <c r="H1659">
        <f t="shared" si="1222"/>
        <v>3.1727245337149525E+22</v>
      </c>
      <c r="I1659">
        <f t="shared" si="1223"/>
        <v>-1.4115879282181814E+22</v>
      </c>
      <c r="J1659">
        <f t="shared" si="1224"/>
        <v>-2.8414081874566113E+22</v>
      </c>
      <c r="K1659">
        <f t="shared" si="1225"/>
        <v>-2.3636770398830897E-3</v>
      </c>
      <c r="L1659">
        <f t="shared" si="1226"/>
        <v>-4.7578837700211173E-3</v>
      </c>
      <c r="M1659">
        <f t="shared" si="1227"/>
        <v>561413847.13161361</v>
      </c>
      <c r="N1659">
        <f t="shared" si="1228"/>
        <v>-278930421.16782641</v>
      </c>
      <c r="O1659">
        <f t="shared" si="1229"/>
        <v>-51.055424061474739</v>
      </c>
      <c r="P1659">
        <f t="shared" si="1230"/>
        <v>-102.77028943245614</v>
      </c>
      <c r="S1659">
        <f t="shared" si="1234"/>
        <v>87908876558.162933</v>
      </c>
      <c r="T1659">
        <f t="shared" si="1235"/>
        <v>126457938130.91203</v>
      </c>
      <c r="U1659">
        <f t="shared" si="1236"/>
        <v>24145.58048919163</v>
      </c>
      <c r="V1659">
        <f t="shared" si="1237"/>
        <v>-16766.140588102262</v>
      </c>
      <c r="W1659">
        <f t="shared" si="1231"/>
        <v>24111.0791080364</v>
      </c>
      <c r="X1659">
        <f t="shared" si="1200"/>
        <v>-16815.77122489777</v>
      </c>
      <c r="Y1659">
        <f t="shared" si="1201"/>
        <v>154011625191.21701</v>
      </c>
      <c r="Z1659">
        <f t="shared" si="1202"/>
        <v>3.3423605630735611E+22</v>
      </c>
      <c r="AA1659">
        <f t="shared" si="1203"/>
        <v>-1.9077985949911383E+22</v>
      </c>
      <c r="AB1659">
        <f t="shared" si="1204"/>
        <v>-2.7443903976182483E+22</v>
      </c>
      <c r="AC1659">
        <f t="shared" si="1205"/>
        <v>-3.1945723291881083E-3</v>
      </c>
      <c r="AD1659">
        <f t="shared" si="1206"/>
        <v>-4.595429332917361E-3</v>
      </c>
      <c r="AE1659">
        <f t="shared" si="1207"/>
        <v>520799308.73358625</v>
      </c>
      <c r="AF1659">
        <f t="shared" si="1208"/>
        <v>-363220658.45779181</v>
      </c>
      <c r="AG1659">
        <f t="shared" si="1209"/>
        <v>-69.00276231046314</v>
      </c>
      <c r="AH1659">
        <f t="shared" si="1210"/>
        <v>-99.261273591014998</v>
      </c>
      <c r="AJ1659">
        <f t="shared" si="1238"/>
        <v>-135082810.32733026</v>
      </c>
      <c r="AK1659">
        <f t="shared" si="1239"/>
        <v>451331059.31901491</v>
      </c>
      <c r="AL1659">
        <f t="shared" si="1240"/>
        <v>106.08583652143928</v>
      </c>
      <c r="AM1659">
        <f t="shared" si="1241"/>
        <v>-26.53764537882946</v>
      </c>
      <c r="AN1659">
        <f t="shared" si="1211"/>
        <v>106.15425374107934</v>
      </c>
      <c r="AO1659">
        <f t="shared" si="1212"/>
        <v>-26.766237130370499</v>
      </c>
      <c r="AP1659">
        <f t="shared" si="1213"/>
        <v>471112609.41727471</v>
      </c>
      <c r="AQ1659">
        <f t="shared" si="1214"/>
        <v>1.3194292446413711E+20</v>
      </c>
      <c r="AR1659">
        <f t="shared" si="1215"/>
        <v>3.7832188489856106E+19</v>
      </c>
      <c r="AS1659">
        <f t="shared" si="1216"/>
        <v>-1.2640277224102717E+20</v>
      </c>
      <c r="AT1659">
        <f t="shared" si="1232"/>
        <v>6.3349277444501183E-6</v>
      </c>
      <c r="AU1659">
        <f t="shared" si="1233"/>
        <v>-2.1165902920466705E-5</v>
      </c>
      <c r="AV1659">
        <f t="shared" si="1242"/>
        <v>6.3349277444501183E-6</v>
      </c>
      <c r="AW1659">
        <f t="shared" si="1243"/>
        <v>-2.1165902920466705E-5</v>
      </c>
      <c r="AX1659">
        <f t="shared" si="1217"/>
        <v>2292931.8808073141</v>
      </c>
      <c r="AY1659">
        <f t="shared" si="1218"/>
        <v>-578150.72201600275</v>
      </c>
      <c r="AZ1659">
        <f t="shared" si="1219"/>
        <v>0.13683443928012257</v>
      </c>
      <c r="BA1659">
        <f t="shared" si="1220"/>
        <v>-0.45718350308208083</v>
      </c>
    </row>
    <row r="1660" spans="3:53" x14ac:dyDescent="0.35">
      <c r="C1660">
        <f t="shared" si="1244"/>
        <v>70891239088.234772</v>
      </c>
      <c r="D1660">
        <f t="shared" si="1245"/>
        <v>141289113104.61649</v>
      </c>
      <c r="E1660">
        <f t="shared" si="1246"/>
        <v>25940.326387587302</v>
      </c>
      <c r="F1660">
        <f t="shared" si="1247"/>
        <v>-13016.215713868864</v>
      </c>
      <c r="G1660">
        <f t="shared" si="1221"/>
        <v>158076504457.03302</v>
      </c>
      <c r="H1660">
        <f t="shared" si="1222"/>
        <v>3.1726755242891572E+22</v>
      </c>
      <c r="I1660">
        <f t="shared" si="1223"/>
        <v>-1.4228230812309469E+22</v>
      </c>
      <c r="J1660">
        <f t="shared" si="1224"/>
        <v>-2.8357440755364276E+22</v>
      </c>
      <c r="K1660">
        <f t="shared" si="1225"/>
        <v>-2.3824900891342045E-3</v>
      </c>
      <c r="L1660">
        <f t="shared" si="1226"/>
        <v>-4.7483993227334688E-3</v>
      </c>
      <c r="M1660">
        <f t="shared" si="1227"/>
        <v>560311049.97188568</v>
      </c>
      <c r="N1660">
        <f t="shared" si="1228"/>
        <v>-281150259.41956747</v>
      </c>
      <c r="O1660">
        <f t="shared" si="1229"/>
        <v>-51.46178592529882</v>
      </c>
      <c r="P1660">
        <f t="shared" si="1230"/>
        <v>-102.56542537104292</v>
      </c>
      <c r="S1660">
        <f t="shared" si="1234"/>
        <v>88429675866.896515</v>
      </c>
      <c r="T1660">
        <f t="shared" si="1235"/>
        <v>126094717472.45424</v>
      </c>
      <c r="U1660">
        <f t="shared" si="1236"/>
        <v>24076.577726881169</v>
      </c>
      <c r="V1660">
        <f t="shared" si="1237"/>
        <v>-16865.401861693277</v>
      </c>
      <c r="W1660">
        <f t="shared" si="1231"/>
        <v>24041.872178588052</v>
      </c>
      <c r="X1660">
        <f t="shared" si="1200"/>
        <v>-16914.889618646434</v>
      </c>
      <c r="Y1660">
        <f t="shared" si="1201"/>
        <v>154011964952.02066</v>
      </c>
      <c r="Z1660">
        <f t="shared" si="1202"/>
        <v>3.3423458161432335E+22</v>
      </c>
      <c r="AA1660">
        <f t="shared" si="1203"/>
        <v>-1.9190882815416348E+22</v>
      </c>
      <c r="AB1660">
        <f t="shared" si="1204"/>
        <v>-2.7364896715207516E+22</v>
      </c>
      <c r="AC1660">
        <f t="shared" si="1205"/>
        <v>-3.2134766938071578E-3</v>
      </c>
      <c r="AD1660">
        <f t="shared" si="1206"/>
        <v>-4.5821997178847147E-3</v>
      </c>
      <c r="AE1660">
        <f t="shared" si="1207"/>
        <v>519304439.05750191</v>
      </c>
      <c r="AF1660">
        <f t="shared" si="1208"/>
        <v>-365361615.76276296</v>
      </c>
      <c r="AG1660">
        <f t="shared" si="1209"/>
        <v>-69.411096586234606</v>
      </c>
      <c r="AH1660">
        <f t="shared" si="1210"/>
        <v>-98.975513906309843</v>
      </c>
      <c r="AJ1660">
        <f t="shared" si="1238"/>
        <v>-132789878.44652295</v>
      </c>
      <c r="AK1660">
        <f t="shared" si="1239"/>
        <v>450752908.59699893</v>
      </c>
      <c r="AL1660">
        <f t="shared" si="1240"/>
        <v>106.2226709607194</v>
      </c>
      <c r="AM1660">
        <f t="shared" si="1241"/>
        <v>-26.994828881911541</v>
      </c>
      <c r="AN1660">
        <f t="shared" si="1211"/>
        <v>106.29044641589648</v>
      </c>
      <c r="AO1660">
        <f t="shared" si="1212"/>
        <v>-27.224891473352628</v>
      </c>
      <c r="AP1660">
        <f t="shared" si="1213"/>
        <v>469905667.58286369</v>
      </c>
      <c r="AQ1660">
        <f t="shared" si="1214"/>
        <v>1.3262157959841936E+20</v>
      </c>
      <c r="AR1660">
        <f t="shared" si="1215"/>
        <v>3.7477316510881341E+19</v>
      </c>
      <c r="AS1660">
        <f t="shared" si="1216"/>
        <v>-1.2721609223020139E+20</v>
      </c>
      <c r="AT1660">
        <f t="shared" si="1232"/>
        <v>6.2755051089888379E-6</v>
      </c>
      <c r="AU1660">
        <f t="shared" si="1233"/>
        <v>-2.1302091800100701E-5</v>
      </c>
      <c r="AV1660">
        <f t="shared" si="1242"/>
        <v>6.2755051089888379E-6</v>
      </c>
      <c r="AW1660">
        <f t="shared" si="1243"/>
        <v>-2.1302091800100701E-5</v>
      </c>
      <c r="AX1660">
        <f t="shared" si="1217"/>
        <v>2295873.6425833642</v>
      </c>
      <c r="AY1660">
        <f t="shared" si="1218"/>
        <v>-588057.65582441678</v>
      </c>
      <c r="AZ1660">
        <f t="shared" si="1219"/>
        <v>0.13555091035415889</v>
      </c>
      <c r="BA1660">
        <f t="shared" si="1220"/>
        <v>-0.46012518288217513</v>
      </c>
    </row>
    <row r="1661" spans="3:53" x14ac:dyDescent="0.35">
      <c r="C1661">
        <f t="shared" si="1244"/>
        <v>71451550138.206665</v>
      </c>
      <c r="D1661">
        <f t="shared" si="1245"/>
        <v>141007962845.19693</v>
      </c>
      <c r="E1661">
        <f t="shared" si="1246"/>
        <v>25888.864601662004</v>
      </c>
      <c r="F1661">
        <f t="shared" si="1247"/>
        <v>-13118.781139239907</v>
      </c>
      <c r="G1661">
        <f t="shared" si="1221"/>
        <v>158077732786.45258</v>
      </c>
      <c r="H1661">
        <f t="shared" si="1222"/>
        <v>3.1726262184764345E+22</v>
      </c>
      <c r="I1661">
        <f t="shared" si="1223"/>
        <v>-1.4340353781863289E+22</v>
      </c>
      <c r="J1661">
        <f t="shared" si="1224"/>
        <v>-2.830035274740241E+22</v>
      </c>
      <c r="K1661">
        <f t="shared" si="1225"/>
        <v>-2.4012648663535312E-3</v>
      </c>
      <c r="L1661">
        <f t="shared" si="1226"/>
        <v>-4.7388400447760225E-3</v>
      </c>
      <c r="M1661">
        <f t="shared" si="1227"/>
        <v>559199475.3958993</v>
      </c>
      <c r="N1661">
        <f t="shared" si="1228"/>
        <v>-283365672.60758197</v>
      </c>
      <c r="O1661">
        <f t="shared" si="1229"/>
        <v>-51.867321113236272</v>
      </c>
      <c r="P1661">
        <f t="shared" si="1230"/>
        <v>-102.35894496716209</v>
      </c>
      <c r="S1661">
        <f t="shared" si="1234"/>
        <v>88948980305.95401</v>
      </c>
      <c r="T1661">
        <f t="shared" si="1235"/>
        <v>125729355856.69148</v>
      </c>
      <c r="U1661">
        <f t="shared" si="1236"/>
        <v>24007.166630294934</v>
      </c>
      <c r="V1661">
        <f t="shared" si="1237"/>
        <v>-16964.377375599586</v>
      </c>
      <c r="W1661">
        <f t="shared" si="1231"/>
        <v>23972.257508703799</v>
      </c>
      <c r="X1661">
        <f t="shared" si="1200"/>
        <v>-17013.721408055935</v>
      </c>
      <c r="Y1661">
        <f t="shared" si="1201"/>
        <v>154012311266.36453</v>
      </c>
      <c r="Z1661">
        <f t="shared" si="1202"/>
        <v>3.3423307848644037E+22</v>
      </c>
      <c r="AA1661">
        <f t="shared" si="1203"/>
        <v>-1.9303451309467859E+22</v>
      </c>
      <c r="AB1661">
        <f t="shared" si="1204"/>
        <v>-2.7285422391603791E+22</v>
      </c>
      <c r="AC1661">
        <f t="shared" si="1205"/>
        <v>-3.2323260732531577E-3</v>
      </c>
      <c r="AD1661">
        <f t="shared" si="1206"/>
        <v>-4.5688918941064619E-3</v>
      </c>
      <c r="AE1661">
        <f t="shared" si="1207"/>
        <v>517800762.18800205</v>
      </c>
      <c r="AF1661">
        <f t="shared" si="1208"/>
        <v>-367496382.4140082</v>
      </c>
      <c r="AG1661">
        <f t="shared" si="1209"/>
        <v>-69.818243182268205</v>
      </c>
      <c r="AH1661">
        <f t="shared" si="1210"/>
        <v>-98.688064912699573</v>
      </c>
      <c r="AJ1661">
        <f t="shared" si="1238"/>
        <v>-130494004.80393958</v>
      </c>
      <c r="AK1661">
        <f t="shared" si="1239"/>
        <v>450164850.94117451</v>
      </c>
      <c r="AL1661">
        <f t="shared" si="1240"/>
        <v>106.35822187107355</v>
      </c>
      <c r="AM1661">
        <f t="shared" si="1241"/>
        <v>-27.454954064793718</v>
      </c>
      <c r="AN1661">
        <f t="shared" si="1211"/>
        <v>106.42534202794685</v>
      </c>
      <c r="AO1661">
        <f t="shared" si="1212"/>
        <v>-27.686498306687543</v>
      </c>
      <c r="AP1661">
        <f t="shared" si="1213"/>
        <v>468697213.89470673</v>
      </c>
      <c r="AQ1661">
        <f t="shared" si="1214"/>
        <v>1.3330634427156927E+20</v>
      </c>
      <c r="AR1661">
        <f t="shared" si="1215"/>
        <v>3.7114960819199025E+19</v>
      </c>
      <c r="AS1661">
        <f t="shared" si="1216"/>
        <v>-1.2803539005462307E+20</v>
      </c>
      <c r="AT1661">
        <f t="shared" si="1232"/>
        <v>6.2148293401203993E-6</v>
      </c>
      <c r="AU1661">
        <f t="shared" si="1233"/>
        <v>-2.1439281656835742E-5</v>
      </c>
      <c r="AV1661">
        <f t="shared" si="1242"/>
        <v>6.2148293401203993E-6</v>
      </c>
      <c r="AW1661">
        <f t="shared" si="1243"/>
        <v>-2.1439281656835742E-5</v>
      </c>
      <c r="AX1661">
        <f t="shared" si="1217"/>
        <v>2298787.3878036519</v>
      </c>
      <c r="AY1661">
        <f t="shared" si="1218"/>
        <v>-598028.36342445097</v>
      </c>
      <c r="AZ1661">
        <f t="shared" si="1219"/>
        <v>0.13424031374660061</v>
      </c>
      <c r="BA1661">
        <f t="shared" si="1220"/>
        <v>-0.46308848378765205</v>
      </c>
    </row>
    <row r="1662" spans="3:53" x14ac:dyDescent="0.35">
      <c r="C1662">
        <f t="shared" si="1244"/>
        <v>72010749613.60257</v>
      </c>
      <c r="D1662">
        <f t="shared" si="1245"/>
        <v>140724597172.58936</v>
      </c>
      <c r="E1662">
        <f t="shared" si="1246"/>
        <v>25836.997280548767</v>
      </c>
      <c r="F1662">
        <f t="shared" si="1247"/>
        <v>-13221.140084207069</v>
      </c>
      <c r="G1662">
        <f t="shared" si="1221"/>
        <v>158078968586.27496</v>
      </c>
      <c r="H1662">
        <f t="shared" si="1222"/>
        <v>3.1725766139575414E+22</v>
      </c>
      <c r="I1662">
        <f t="shared" si="1223"/>
        <v>-1.4452246381717812E+22</v>
      </c>
      <c r="J1662">
        <f t="shared" si="1224"/>
        <v>-2.8242818762743111E+22</v>
      </c>
      <c r="K1662">
        <f t="shared" si="1225"/>
        <v>-2.4200010686064653E-3</v>
      </c>
      <c r="L1662">
        <f t="shared" si="1226"/>
        <v>-4.7292060888719208E-3</v>
      </c>
      <c r="M1662">
        <f t="shared" si="1227"/>
        <v>558079141.25985336</v>
      </c>
      <c r="N1662">
        <f t="shared" si="1228"/>
        <v>-285576625.81887269</v>
      </c>
      <c r="O1662">
        <f t="shared" si="1229"/>
        <v>-52.272023081899654</v>
      </c>
      <c r="P1662">
        <f t="shared" si="1230"/>
        <v>-102.15085151963349</v>
      </c>
      <c r="S1662">
        <f t="shared" si="1234"/>
        <v>89466781068.142014</v>
      </c>
      <c r="T1662">
        <f t="shared" si="1235"/>
        <v>125361859474.27748</v>
      </c>
      <c r="U1662">
        <f t="shared" si="1236"/>
        <v>23937.348387112666</v>
      </c>
      <c r="V1662">
        <f t="shared" si="1237"/>
        <v>-17063.065440512284</v>
      </c>
      <c r="W1662">
        <f t="shared" si="1231"/>
        <v>23902.236289612109</v>
      </c>
      <c r="X1662">
        <f t="shared" si="1200"/>
        <v>-17112.264906282264</v>
      </c>
      <c r="Y1662">
        <f t="shared" si="1201"/>
        <v>154012664172.60416</v>
      </c>
      <c r="Z1662">
        <f t="shared" si="1202"/>
        <v>3.3423154675780782E+22</v>
      </c>
      <c r="AA1662">
        <f t="shared" si="1203"/>
        <v>-1.9415689469753588E+22</v>
      </c>
      <c r="AB1662">
        <f t="shared" si="1204"/>
        <v>-2.7205482368362195E+22</v>
      </c>
      <c r="AC1662">
        <f t="shared" si="1205"/>
        <v>-3.2511201389406543E-3</v>
      </c>
      <c r="AD1662">
        <f t="shared" si="1206"/>
        <v>-4.5555060898128255E-3</v>
      </c>
      <c r="AE1662">
        <f t="shared" si="1207"/>
        <v>516288303.85562152</v>
      </c>
      <c r="AF1662">
        <f t="shared" si="1208"/>
        <v>-369624921.97569692</v>
      </c>
      <c r="AG1662">
        <f t="shared" si="1209"/>
        <v>-70.224195001118133</v>
      </c>
      <c r="AH1662">
        <f t="shared" si="1210"/>
        <v>-98.398931539957033</v>
      </c>
      <c r="AJ1662">
        <f t="shared" si="1238"/>
        <v>-128195217.41613592</v>
      </c>
      <c r="AK1662">
        <f t="shared" si="1239"/>
        <v>449566822.57775003</v>
      </c>
      <c r="AL1662">
        <f t="shared" si="1240"/>
        <v>106.49246218482016</v>
      </c>
      <c r="AM1662">
        <f t="shared" si="1241"/>
        <v>-27.918042548581369</v>
      </c>
      <c r="AN1662">
        <f t="shared" si="1211"/>
        <v>106.55891325691499</v>
      </c>
      <c r="AO1662">
        <f t="shared" si="1212"/>
        <v>-28.151079302531308</v>
      </c>
      <c r="AP1662">
        <f t="shared" si="1213"/>
        <v>467487263.70995879</v>
      </c>
      <c r="AQ1662">
        <f t="shared" si="1214"/>
        <v>1.3399728402102482E+20</v>
      </c>
      <c r="AR1662">
        <f t="shared" si="1215"/>
        <v>3.6744981717629321E+19</v>
      </c>
      <c r="AS1662">
        <f t="shared" si="1216"/>
        <v>-1.2886069394342978E+20</v>
      </c>
      <c r="AT1662">
        <f t="shared" si="1232"/>
        <v>6.1528770458187069E-6</v>
      </c>
      <c r="AU1662">
        <f t="shared" si="1233"/>
        <v>-2.1577477217587035E-5</v>
      </c>
      <c r="AV1662">
        <f t="shared" si="1242"/>
        <v>6.1528770458187069E-6</v>
      </c>
      <c r="AW1662">
        <f t="shared" si="1243"/>
        <v>-2.1577477217587035E-5</v>
      </c>
      <c r="AX1662">
        <f t="shared" si="1217"/>
        <v>2301672.5263493638</v>
      </c>
      <c r="AY1662">
        <f t="shared" si="1218"/>
        <v>-608063.3129346763</v>
      </c>
      <c r="AZ1662">
        <f t="shared" si="1219"/>
        <v>0.13290214418968407</v>
      </c>
      <c r="BA1662">
        <f t="shared" si="1220"/>
        <v>-0.46607350789987995</v>
      </c>
    </row>
    <row r="1663" spans="3:53" x14ac:dyDescent="0.35">
      <c r="C1663">
        <f t="shared" si="1244"/>
        <v>72568828754.862427</v>
      </c>
      <c r="D1663">
        <f t="shared" si="1245"/>
        <v>140439020546.77048</v>
      </c>
      <c r="E1663">
        <f t="shared" si="1246"/>
        <v>25784.725257466867</v>
      </c>
      <c r="F1663">
        <f t="shared" si="1247"/>
        <v>-13323.290935726702</v>
      </c>
      <c r="G1663">
        <f t="shared" si="1221"/>
        <v>158080211914.67569</v>
      </c>
      <c r="H1663">
        <f t="shared" si="1222"/>
        <v>3.1725267084184797E+22</v>
      </c>
      <c r="I1663">
        <f t="shared" si="1223"/>
        <v>-1.4563906806230343E+22</v>
      </c>
      <c r="J1663">
        <f t="shared" si="1224"/>
        <v>-2.8184839721068073E+22</v>
      </c>
      <c r="K1663">
        <f t="shared" si="1225"/>
        <v>-2.4386983935415843E-3</v>
      </c>
      <c r="L1663">
        <f t="shared" si="1226"/>
        <v>-4.7194976090201056E-3</v>
      </c>
      <c r="M1663">
        <f t="shared" si="1227"/>
        <v>556950065.5612843</v>
      </c>
      <c r="N1663">
        <f t="shared" si="1228"/>
        <v>-287783084.21169674</v>
      </c>
      <c r="O1663">
        <f t="shared" si="1229"/>
        <v>-52.675885300498223</v>
      </c>
      <c r="P1663">
        <f t="shared" si="1230"/>
        <v>-101.94114835483428</v>
      </c>
      <c r="S1663">
        <f t="shared" si="1234"/>
        <v>89983069371.997635</v>
      </c>
      <c r="T1663">
        <f t="shared" si="1235"/>
        <v>124992234552.30179</v>
      </c>
      <c r="U1663">
        <f t="shared" si="1236"/>
        <v>23867.124192111547</v>
      </c>
      <c r="V1663">
        <f t="shared" si="1237"/>
        <v>-17161.46437205224</v>
      </c>
      <c r="W1663">
        <f t="shared" si="1231"/>
        <v>23831.809719628756</v>
      </c>
      <c r="X1663">
        <f t="shared" si="1200"/>
        <v>-17210.518431426586</v>
      </c>
      <c r="Y1663">
        <f t="shared" si="1201"/>
        <v>154013023708.98172</v>
      </c>
      <c r="Z1663">
        <f t="shared" si="1202"/>
        <v>3.3422998626303362E+22</v>
      </c>
      <c r="AA1663">
        <f t="shared" si="1203"/>
        <v>-1.9527595339558582E+22</v>
      </c>
      <c r="AB1663">
        <f t="shared" si="1204"/>
        <v>-2.7125078016999809E+22</v>
      </c>
      <c r="AC1663">
        <f t="shared" si="1205"/>
        <v>-3.2698585632214634E-3</v>
      </c>
      <c r="AD1663">
        <f t="shared" si="1206"/>
        <v>-4.5420425346617225E-3</v>
      </c>
      <c r="AE1663">
        <f t="shared" si="1207"/>
        <v>514767089.94398111</v>
      </c>
      <c r="AF1663">
        <f t="shared" si="1208"/>
        <v>-371747198.11881429</v>
      </c>
      <c r="AG1663">
        <f t="shared" si="1209"/>
        <v>-70.628944965583614</v>
      </c>
      <c r="AH1663">
        <f t="shared" si="1210"/>
        <v>-98.108118748693201</v>
      </c>
      <c r="AJ1663">
        <f t="shared" si="1238"/>
        <v>-125893544.88978656</v>
      </c>
      <c r="AK1663">
        <f t="shared" si="1239"/>
        <v>448958759.26481533</v>
      </c>
      <c r="AL1663">
        <f t="shared" si="1240"/>
        <v>106.62536432900984</v>
      </c>
      <c r="AM1663">
        <f t="shared" si="1241"/>
        <v>-28.384116056481247</v>
      </c>
      <c r="AN1663">
        <f t="shared" si="1211"/>
        <v>106.69113227256128</v>
      </c>
      <c r="AO1663">
        <f t="shared" si="1212"/>
        <v>-28.61865623375644</v>
      </c>
      <c r="AP1663">
        <f t="shared" si="1213"/>
        <v>466275832.70583421</v>
      </c>
      <c r="AQ1663">
        <f t="shared" si="1214"/>
        <v>1.3469446507001332E+20</v>
      </c>
      <c r="AR1663">
        <f t="shared" si="1215"/>
        <v>3.6367236934185062E+19</v>
      </c>
      <c r="AS1663">
        <f t="shared" si="1216"/>
        <v>-1.2969203135994857E+20</v>
      </c>
      <c r="AT1663">
        <f t="shared" si="1232"/>
        <v>6.0896244029110952E-6</v>
      </c>
      <c r="AU1663">
        <f t="shared" si="1233"/>
        <v>-2.1716683081036264E-5</v>
      </c>
      <c r="AV1663">
        <f t="shared" si="1242"/>
        <v>6.0896244029110952E-6</v>
      </c>
      <c r="AW1663">
        <f t="shared" si="1243"/>
        <v>-2.1716683081036264E-5</v>
      </c>
      <c r="AX1663">
        <f t="shared" si="1217"/>
        <v>2304528.4570873235</v>
      </c>
      <c r="AY1663">
        <f t="shared" si="1218"/>
        <v>-618162.9746491391</v>
      </c>
      <c r="AZ1663">
        <f t="shared" si="1219"/>
        <v>0.13153588710287967</v>
      </c>
      <c r="BA1663">
        <f t="shared" si="1220"/>
        <v>-0.46908035455038333</v>
      </c>
    </row>
    <row r="1664" spans="3:53" x14ac:dyDescent="0.35">
      <c r="C1664">
        <f t="shared" si="1244"/>
        <v>73125778820.423706</v>
      </c>
      <c r="D1664">
        <f t="shared" si="1245"/>
        <v>140151237462.55878</v>
      </c>
      <c r="E1664">
        <f t="shared" si="1246"/>
        <v>25732.04937216637</v>
      </c>
      <c r="F1664">
        <f t="shared" si="1247"/>
        <v>-13425.232084081536</v>
      </c>
      <c r="G1664">
        <f t="shared" si="1221"/>
        <v>158081462829.70709</v>
      </c>
      <c r="H1664">
        <f t="shared" si="1222"/>
        <v>3.1724764995505428E+22</v>
      </c>
      <c r="I1664">
        <f t="shared" si="1223"/>
        <v>-1.4675333253275595E+22</v>
      </c>
      <c r="J1664">
        <f t="shared" si="1224"/>
        <v>-2.8126416549666437E+22</v>
      </c>
      <c r="K1664">
        <f t="shared" si="1225"/>
        <v>-2.4573565393964493E-3</v>
      </c>
      <c r="L1664">
        <f t="shared" si="1226"/>
        <v>-4.7097147604933751E-3</v>
      </c>
      <c r="M1664">
        <f t="shared" si="1227"/>
        <v>555812266.43879354</v>
      </c>
      <c r="N1664">
        <f t="shared" si="1228"/>
        <v>-289985013.01616114</v>
      </c>
      <c r="O1664">
        <f t="shared" si="1229"/>
        <v>-53.078901250963305</v>
      </c>
      <c r="P1664">
        <f t="shared" si="1230"/>
        <v>-101.7298388266569</v>
      </c>
      <c r="S1664">
        <f t="shared" si="1234"/>
        <v>90497836461.94162</v>
      </c>
      <c r="T1664">
        <f t="shared" si="1235"/>
        <v>124620487354.18297</v>
      </c>
      <c r="U1664">
        <f t="shared" si="1236"/>
        <v>23796.495247145962</v>
      </c>
      <c r="V1664">
        <f t="shared" si="1237"/>
        <v>-17259.572490800932</v>
      </c>
      <c r="W1664">
        <f t="shared" si="1231"/>
        <v>23760.979004136538</v>
      </c>
      <c r="X1664">
        <f t="shared" si="1200"/>
        <v>-17308.480306566071</v>
      </c>
      <c r="Y1664">
        <f t="shared" si="1201"/>
        <v>154013389913.6254</v>
      </c>
      <c r="Z1664">
        <f t="shared" si="1202"/>
        <v>3.3422839683723657E+22</v>
      </c>
      <c r="AA1664">
        <f t="shared" si="1203"/>
        <v>-1.9639166967804821E+22</v>
      </c>
      <c r="AB1664">
        <f t="shared" si="1204"/>
        <v>-2.7044210717537623E+22</v>
      </c>
      <c r="AC1664">
        <f t="shared" si="1205"/>
        <v>-3.2885410193912962E-3</v>
      </c>
      <c r="AD1664">
        <f t="shared" si="1206"/>
        <v>-4.5285014597350338E-3</v>
      </c>
      <c r="AE1664">
        <f t="shared" si="1207"/>
        <v>513237146.48934919</v>
      </c>
      <c r="AF1664">
        <f t="shared" si="1208"/>
        <v>-373863174.62182713</v>
      </c>
      <c r="AG1664">
        <f t="shared" si="1209"/>
        <v>-71.032486018851998</v>
      </c>
      <c r="AH1664">
        <f t="shared" si="1210"/>
        <v>-97.815631530276733</v>
      </c>
      <c r="AJ1664">
        <f t="shared" si="1238"/>
        <v>-123589016.43269923</v>
      </c>
      <c r="AK1664">
        <f t="shared" si="1239"/>
        <v>448340596.2901662</v>
      </c>
      <c r="AL1664">
        <f t="shared" si="1240"/>
        <v>106.75690021611273</v>
      </c>
      <c r="AM1664">
        <f t="shared" si="1241"/>
        <v>-28.853196411031629</v>
      </c>
      <c r="AN1664">
        <f t="shared" si="1211"/>
        <v>106.82197072533029</v>
      </c>
      <c r="AO1664">
        <f t="shared" si="1212"/>
        <v>-29.089250971101627</v>
      </c>
      <c r="AP1664">
        <f t="shared" si="1213"/>
        <v>465062936.88556153</v>
      </c>
      <c r="AQ1664">
        <f t="shared" si="1214"/>
        <v>1.3539795433013653E+20</v>
      </c>
      <c r="AR1664">
        <f t="shared" si="1215"/>
        <v>3.5981581578449412E+19</v>
      </c>
      <c r="AS1664">
        <f t="shared" si="1216"/>
        <v>-1.3052942895722453E+20</v>
      </c>
      <c r="AT1664">
        <f t="shared" si="1232"/>
        <v>6.0250471497738465E-6</v>
      </c>
      <c r="AU1664">
        <f t="shared" si="1233"/>
        <v>-2.1856903710184951E-5</v>
      </c>
      <c r="AV1664">
        <f t="shared" si="1242"/>
        <v>6.0250471497738465E-6</v>
      </c>
      <c r="AW1664">
        <f t="shared" si="1243"/>
        <v>-2.1856903710184951E-5</v>
      </c>
      <c r="AX1664">
        <f t="shared" si="1217"/>
        <v>2307354.5676671341</v>
      </c>
      <c r="AY1664">
        <f t="shared" si="1218"/>
        <v>-628327.82097579516</v>
      </c>
      <c r="AZ1664">
        <f t="shared" si="1219"/>
        <v>0.13014101843511508</v>
      </c>
      <c r="BA1664">
        <f t="shared" si="1220"/>
        <v>-0.47210912013999495</v>
      </c>
    </row>
    <row r="1665" spans="3:53" x14ac:dyDescent="0.35">
      <c r="C1665">
        <f t="shared" si="1244"/>
        <v>73681591086.862503</v>
      </c>
      <c r="D1665">
        <f t="shared" si="1245"/>
        <v>139861252449.5426</v>
      </c>
      <c r="E1665">
        <f t="shared" si="1246"/>
        <v>25678.970470915407</v>
      </c>
      <c r="F1665">
        <f t="shared" si="1247"/>
        <v>-13526.961922908193</v>
      </c>
      <c r="G1665">
        <f t="shared" si="1221"/>
        <v>158082721389.29764</v>
      </c>
      <c r="H1665">
        <f t="shared" si="1222"/>
        <v>3.1724259850503462E+22</v>
      </c>
      <c r="I1665">
        <f t="shared" si="1223"/>
        <v>-1.4786523924280168E+22</v>
      </c>
      <c r="J1665">
        <f t="shared" si="1224"/>
        <v>-2.8067550183422779E+22</v>
      </c>
      <c r="K1665">
        <f t="shared" si="1225"/>
        <v>-2.4759752050033767E-3</v>
      </c>
      <c r="L1665">
        <f t="shared" si="1226"/>
        <v>-4.6998576998363659E-3</v>
      </c>
      <c r="M1665">
        <f t="shared" si="1227"/>
        <v>554665762.17177284</v>
      </c>
      <c r="N1665">
        <f t="shared" si="1228"/>
        <v>-292182377.53481698</v>
      </c>
      <c r="O1665">
        <f t="shared" si="1229"/>
        <v>-53.481064428072941</v>
      </c>
      <c r="P1665">
        <f t="shared" si="1230"/>
        <v>-101.5169263164655</v>
      </c>
      <c r="S1665">
        <f t="shared" si="1234"/>
        <v>91011073608.430969</v>
      </c>
      <c r="T1665">
        <f t="shared" si="1235"/>
        <v>124246624179.56114</v>
      </c>
      <c r="U1665">
        <f t="shared" si="1236"/>
        <v>23725.46276112711</v>
      </c>
      <c r="V1665">
        <f t="shared" si="1237"/>
        <v>-17357.388122331209</v>
      </c>
      <c r="W1665">
        <f t="shared" si="1231"/>
        <v>23689.745355564788</v>
      </c>
      <c r="X1665">
        <f t="shared" si="1200"/>
        <v>-17406.148859784586</v>
      </c>
      <c r="Y1665">
        <f t="shared" si="1201"/>
        <v>154013762824.54871</v>
      </c>
      <c r="Z1665">
        <f t="shared" si="1202"/>
        <v>3.3422677831604878E+22</v>
      </c>
      <c r="AA1665">
        <f t="shared" si="1203"/>
        <v>-1.9750402409090538E+22</v>
      </c>
      <c r="AB1665">
        <f t="shared" si="1204"/>
        <v>-2.6962881858478019E+22</v>
      </c>
      <c r="AC1665">
        <f t="shared" si="1205"/>
        <v>-3.3071671816963391E-3</v>
      </c>
      <c r="AD1665">
        <f t="shared" si="1206"/>
        <v>-4.5148830975348317E-3</v>
      </c>
      <c r="AE1665">
        <f t="shared" si="1207"/>
        <v>511698499.68019944</v>
      </c>
      <c r="AF1665">
        <f t="shared" si="1208"/>
        <v>-375972815.37134707</v>
      </c>
      <c r="AG1665">
        <f t="shared" si="1209"/>
        <v>-71.43481112464093</v>
      </c>
      <c r="AH1665">
        <f t="shared" si="1210"/>
        <v>-97.52147490675236</v>
      </c>
      <c r="AJ1665">
        <f t="shared" si="1238"/>
        <v>-121281661.86503211</v>
      </c>
      <c r="AK1665">
        <f t="shared" si="1239"/>
        <v>447712268.46919042</v>
      </c>
      <c r="AL1665">
        <f t="shared" si="1240"/>
        <v>106.88704123454784</v>
      </c>
      <c r="AM1665">
        <f t="shared" si="1241"/>
        <v>-29.325305531171622</v>
      </c>
      <c r="AN1665">
        <f t="shared" si="1211"/>
        <v>106.95139973680052</v>
      </c>
      <c r="AO1665">
        <f t="shared" si="1212"/>
        <v>-29.562885480157593</v>
      </c>
      <c r="AP1665">
        <f t="shared" si="1213"/>
        <v>463848592.58444715</v>
      </c>
      <c r="AQ1665">
        <f t="shared" si="1214"/>
        <v>1.361078194037066E+20</v>
      </c>
      <c r="AR1665">
        <f t="shared" si="1215"/>
        <v>3.5587868097501893E+19</v>
      </c>
      <c r="AS1665">
        <f t="shared" si="1216"/>
        <v>-1.3137291253187171E+20</v>
      </c>
      <c r="AT1665">
        <f t="shared" si="1232"/>
        <v>5.9591205789520914E-6</v>
      </c>
      <c r="AU1665">
        <f t="shared" si="1233"/>
        <v>-2.1998143424626876E-5</v>
      </c>
      <c r="AV1665">
        <f t="shared" si="1242"/>
        <v>5.9591205789520914E-6</v>
      </c>
      <c r="AW1665">
        <f t="shared" si="1243"/>
        <v>-2.1998143424626876E-5</v>
      </c>
      <c r="AX1665">
        <f t="shared" si="1217"/>
        <v>2310150.2343148915</v>
      </c>
      <c r="AY1665">
        <f t="shared" si="1218"/>
        <v>-638558.32637140399</v>
      </c>
      <c r="AZ1665">
        <f t="shared" si="1219"/>
        <v>0.12871700450536516</v>
      </c>
      <c r="BA1665">
        <f t="shared" si="1220"/>
        <v>-0.47515989797194053</v>
      </c>
    </row>
    <row r="1666" spans="3:53" x14ac:dyDescent="0.35">
      <c r="C1666">
        <f t="shared" si="1244"/>
        <v>74236256849.034271</v>
      </c>
      <c r="D1666">
        <f t="shared" si="1245"/>
        <v>139569070072.00778</v>
      </c>
      <c r="E1666">
        <f t="shared" si="1246"/>
        <v>25625.489406487333</v>
      </c>
      <c r="F1666">
        <f t="shared" si="1247"/>
        <v>-13628.478849224659</v>
      </c>
      <c r="G1666">
        <f t="shared" si="1221"/>
        <v>158083987651.25076</v>
      </c>
      <c r="H1666">
        <f t="shared" si="1222"/>
        <v>3.1723751626198777E+22</v>
      </c>
      <c r="I1666">
        <f t="shared" si="1223"/>
        <v>-1.4897477024257162E+22</v>
      </c>
      <c r="J1666">
        <f t="shared" si="1224"/>
        <v>-2.8008241564805165E+22</v>
      </c>
      <c r="K1666">
        <f t="shared" si="1225"/>
        <v>-2.494554089795238E-3</v>
      </c>
      <c r="L1666">
        <f t="shared" si="1226"/>
        <v>-4.6899265848635574E-3</v>
      </c>
      <c r="M1666">
        <f t="shared" si="1227"/>
        <v>553510571.18012643</v>
      </c>
      <c r="N1666">
        <f t="shared" si="1228"/>
        <v>-294375143.14325261</v>
      </c>
      <c r="O1666">
        <f t="shared" si="1229"/>
        <v>-53.882368339577141</v>
      </c>
      <c r="P1666">
        <f t="shared" si="1230"/>
        <v>-101.30241423305284</v>
      </c>
      <c r="S1666">
        <f t="shared" si="1234"/>
        <v>91522772108.111176</v>
      </c>
      <c r="T1666">
        <f t="shared" si="1235"/>
        <v>123870651364.18979</v>
      </c>
      <c r="U1666">
        <f t="shared" si="1236"/>
        <v>23654.02795000247</v>
      </c>
      <c r="V1666">
        <f t="shared" si="1237"/>
        <v>-17454.909597237962</v>
      </c>
      <c r="W1666">
        <f t="shared" si="1231"/>
        <v>23618.109993368798</v>
      </c>
      <c r="X1666">
        <f t="shared" si="1200"/>
        <v>-17503.52242420334</v>
      </c>
      <c r="Y1666">
        <f t="shared" si="1201"/>
        <v>154014142479.64993</v>
      </c>
      <c r="Z1666">
        <f t="shared" si="1202"/>
        <v>3.3422513053561883E+22</v>
      </c>
      <c r="AA1666">
        <f t="shared" si="1203"/>
        <v>-1.9861299723729554E+22</v>
      </c>
      <c r="AB1666">
        <f t="shared" si="1204"/>
        <v>-2.688109283678204E+22</v>
      </c>
      <c r="AC1666">
        <f t="shared" si="1205"/>
        <v>-3.3257367253398448E-3</v>
      </c>
      <c r="AD1666">
        <f t="shared" si="1206"/>
        <v>-4.5011876819795781E-3</v>
      </c>
      <c r="AE1666">
        <f t="shared" si="1207"/>
        <v>510151175.85676605</v>
      </c>
      <c r="AF1666">
        <f t="shared" si="1208"/>
        <v>-378076084.36279213</v>
      </c>
      <c r="AG1666">
        <f t="shared" si="1209"/>
        <v>-71.835913267340644</v>
      </c>
      <c r="AH1666">
        <f t="shared" si="1210"/>
        <v>-97.225653930758881</v>
      </c>
      <c r="AJ1666">
        <f t="shared" si="1238"/>
        <v>-118971511.63071722</v>
      </c>
      <c r="AK1666">
        <f t="shared" si="1239"/>
        <v>447073710.14281899</v>
      </c>
      <c r="AL1666">
        <f t="shared" si="1240"/>
        <v>107.0157582390532</v>
      </c>
      <c r="AM1666">
        <f t="shared" si="1241"/>
        <v>-29.800465429143564</v>
      </c>
      <c r="AN1666">
        <f t="shared" si="1211"/>
        <v>107.07938988997402</v>
      </c>
      <c r="AO1666">
        <f t="shared" si="1212"/>
        <v>-30.039581818182892</v>
      </c>
      <c r="AP1666">
        <f t="shared" si="1213"/>
        <v>462632816.47605073</v>
      </c>
      <c r="AQ1666">
        <f t="shared" si="1214"/>
        <v>1.368241285858179E+20</v>
      </c>
      <c r="AR1666">
        <f t="shared" si="1215"/>
        <v>3.5185946231406305E+19</v>
      </c>
      <c r="AS1666">
        <f t="shared" si="1216"/>
        <v>-1.322225069761915E+20</v>
      </c>
      <c r="AT1666">
        <f t="shared" si="1232"/>
        <v>5.8918195297063468E-6</v>
      </c>
      <c r="AU1666">
        <f t="shared" si="1233"/>
        <v>-2.2140406392530391E-5</v>
      </c>
      <c r="AV1666">
        <f t="shared" si="1242"/>
        <v>5.8918195297063468E-6</v>
      </c>
      <c r="AW1666">
        <f t="shared" si="1243"/>
        <v>-2.2140406392530391E-5</v>
      </c>
      <c r="AX1666">
        <f t="shared" si="1217"/>
        <v>2312914.821623439</v>
      </c>
      <c r="AY1666">
        <f t="shared" si="1218"/>
        <v>-648854.96727275045</v>
      </c>
      <c r="AZ1666">
        <f t="shared" si="1219"/>
        <v>0.1272633018416571</v>
      </c>
      <c r="BA1666">
        <f t="shared" si="1220"/>
        <v>-0.47823277807865644</v>
      </c>
    </row>
    <row r="1667" spans="3:53" x14ac:dyDescent="0.35">
      <c r="C1667">
        <f t="shared" si="1244"/>
        <v>74789767420.214401</v>
      </c>
      <c r="D1667">
        <f t="shared" si="1245"/>
        <v>139274694928.86453</v>
      </c>
      <c r="E1667">
        <f t="shared" si="1246"/>
        <v>25571.607038147755</v>
      </c>
      <c r="F1667">
        <f t="shared" si="1247"/>
        <v>-13729.781263457711</v>
      </c>
      <c r="G1667">
        <f t="shared" si="1221"/>
        <v>158085261673.24405</v>
      </c>
      <c r="H1667">
        <f t="shared" si="1222"/>
        <v>3.1723240299665327E+22</v>
      </c>
      <c r="I1667">
        <f t="shared" si="1223"/>
        <v>-1.5008190761840646E+22</v>
      </c>
      <c r="J1667">
        <f t="shared" si="1224"/>
        <v>-2.7948491643852832E+22</v>
      </c>
      <c r="K1667">
        <f t="shared" si="1225"/>
        <v>-2.5130928938112266E-3</v>
      </c>
      <c r="L1667">
        <f t="shared" si="1226"/>
        <v>-4.6799215746572056E-3</v>
      </c>
      <c r="M1667">
        <f t="shared" si="1227"/>
        <v>552346712.02399147</v>
      </c>
      <c r="N1667">
        <f t="shared" si="1228"/>
        <v>-296563275.29068655</v>
      </c>
      <c r="O1667">
        <f t="shared" si="1229"/>
        <v>-54.282806506322494</v>
      </c>
      <c r="P1667">
        <f t="shared" si="1230"/>
        <v>-101.08630601259564</v>
      </c>
      <c r="S1667">
        <f t="shared" si="1234"/>
        <v>92032923283.967941</v>
      </c>
      <c r="T1667">
        <f t="shared" si="1235"/>
        <v>123492575279.827</v>
      </c>
      <c r="U1667">
        <f t="shared" si="1236"/>
        <v>23582.19203673513</v>
      </c>
      <c r="V1667">
        <f t="shared" si="1237"/>
        <v>-17552.135251168722</v>
      </c>
      <c r="W1667">
        <f t="shared" si="1231"/>
        <v>23546.074144009053</v>
      </c>
      <c r="X1667">
        <f t="shared" si="1200"/>
        <v>-17600.599338011445</v>
      </c>
      <c r="Y1667">
        <f t="shared" si="1201"/>
        <v>154014528916.71118</v>
      </c>
      <c r="Z1667">
        <f t="shared" si="1202"/>
        <v>3.3422345333261579E+22</v>
      </c>
      <c r="AA1667">
        <f t="shared" si="1203"/>
        <v>-1.9971856977790578E+22</v>
      </c>
      <c r="AB1667">
        <f t="shared" si="1204"/>
        <v>-2.6798845057846613E+22</v>
      </c>
      <c r="AC1667">
        <f t="shared" si="1205"/>
        <v>-3.3442493264887103E-3</v>
      </c>
      <c r="AD1667">
        <f t="shared" si="1206"/>
        <v>-4.4874154484003037E-3</v>
      </c>
      <c r="AE1667">
        <f t="shared" si="1207"/>
        <v>508595201.51059556</v>
      </c>
      <c r="AF1667">
        <f t="shared" si="1208"/>
        <v>-380172945.70104724</v>
      </c>
      <c r="AG1667">
        <f t="shared" si="1209"/>
        <v>-72.235785452156136</v>
      </c>
      <c r="AH1667">
        <f t="shared" si="1210"/>
        <v>-96.928173685446566</v>
      </c>
      <c r="AJ1667">
        <f t="shared" si="1238"/>
        <v>-116658596.80909377</v>
      </c>
      <c r="AK1667">
        <f t="shared" si="1239"/>
        <v>446424855.17554623</v>
      </c>
      <c r="AL1667">
        <f t="shared" si="1240"/>
        <v>107.14302154089485</v>
      </c>
      <c r="AM1667">
        <f t="shared" si="1241"/>
        <v>-30.27869820722222</v>
      </c>
      <c r="AN1667">
        <f t="shared" si="1211"/>
        <v>107.20591121940413</v>
      </c>
      <c r="AO1667">
        <f t="shared" si="1212"/>
        <v>-30.519362130743289</v>
      </c>
      <c r="AP1667">
        <f t="shared" si="1213"/>
        <v>461415625.57847363</v>
      </c>
      <c r="AQ1667">
        <f t="shared" si="1214"/>
        <v>1.3754695086613866E+20</v>
      </c>
      <c r="AR1667">
        <f t="shared" si="1215"/>
        <v>3.4775662968275722E+19</v>
      </c>
      <c r="AS1667">
        <f t="shared" si="1216"/>
        <v>-1.3307823622850152E+20</v>
      </c>
      <c r="AT1667">
        <f t="shared" si="1232"/>
        <v>5.8231183804882319E-6</v>
      </c>
      <c r="AU1667">
        <f t="shared" si="1233"/>
        <v>-2.2283696622321084E-5</v>
      </c>
      <c r="AV1667">
        <f t="shared" si="1242"/>
        <v>5.8231183804882319E-6</v>
      </c>
      <c r="AW1667">
        <f t="shared" si="1243"/>
        <v>-2.2283696622321084E-5</v>
      </c>
      <c r="AX1667">
        <f t="shared" si="1217"/>
        <v>2315647.682339129</v>
      </c>
      <c r="AY1667">
        <f t="shared" si="1218"/>
        <v>-659218.22202405508</v>
      </c>
      <c r="AZ1667">
        <f t="shared" si="1219"/>
        <v>0.12577935701854581</v>
      </c>
      <c r="BA1667">
        <f t="shared" si="1220"/>
        <v>-0.48132784704213538</v>
      </c>
    </row>
    <row r="1668" spans="3:53" x14ac:dyDescent="0.35">
      <c r="C1668">
        <f t="shared" si="1244"/>
        <v>75342114132.238388</v>
      </c>
      <c r="D1668">
        <f t="shared" si="1245"/>
        <v>138978131653.57385</v>
      </c>
      <c r="E1668">
        <f t="shared" si="1246"/>
        <v>25517.324231641433</v>
      </c>
      <c r="F1668">
        <f t="shared" si="1247"/>
        <v>-13830.867569470307</v>
      </c>
      <c r="G1668">
        <f t="shared" si="1221"/>
        <v>158086543512.82825</v>
      </c>
      <c r="H1668">
        <f t="shared" si="1222"/>
        <v>3.1722725848031561E+22</v>
      </c>
      <c r="I1668">
        <f t="shared" si="1223"/>
        <v>-1.5118663349320158E+22</v>
      </c>
      <c r="J1668">
        <f t="shared" si="1224"/>
        <v>-2.7888301378163807E+22</v>
      </c>
      <c r="K1668">
        <f t="shared" si="1225"/>
        <v>-2.5315913177026386E-3</v>
      </c>
      <c r="L1668">
        <f t="shared" si="1226"/>
        <v>-4.6698428295652719E-3</v>
      </c>
      <c r="M1668">
        <f t="shared" si="1227"/>
        <v>551174203.4034549</v>
      </c>
      <c r="N1668">
        <f t="shared" si="1228"/>
        <v>-298746739.50055861</v>
      </c>
      <c r="O1668">
        <f t="shared" si="1229"/>
        <v>-54.682372462376996</v>
      </c>
      <c r="P1668">
        <f t="shared" si="1230"/>
        <v>-100.86860511860988</v>
      </c>
      <c r="S1668">
        <f t="shared" si="1234"/>
        <v>92541518485.478531</v>
      </c>
      <c r="T1668">
        <f t="shared" si="1235"/>
        <v>123112402334.12595</v>
      </c>
      <c r="U1668">
        <f t="shared" si="1236"/>
        <v>23509.956251282973</v>
      </c>
      <c r="V1668">
        <f t="shared" si="1237"/>
        <v>-17649.063424854168</v>
      </c>
      <c r="W1668">
        <f t="shared" si="1231"/>
        <v>23473.639040930349</v>
      </c>
      <c r="X1668">
        <f t="shared" si="1200"/>
        <v>-17697.377944496366</v>
      </c>
      <c r="Y1668">
        <f t="shared" si="1201"/>
        <v>154014922173.39807</v>
      </c>
      <c r="Z1668">
        <f t="shared" si="1202"/>
        <v>3.3422174654423087E+22</v>
      </c>
      <c r="AA1668">
        <f t="shared" si="1203"/>
        <v>-2.0082072243136243E+22</v>
      </c>
      <c r="AB1668">
        <f t="shared" si="1204"/>
        <v>-2.6716139935481282E+22</v>
      </c>
      <c r="AC1668">
        <f t="shared" si="1205"/>
        <v>-3.3627046622800136E-3</v>
      </c>
      <c r="AD1668">
        <f t="shared" si="1206"/>
        <v>-4.4735666335367179E-3</v>
      </c>
      <c r="AE1668">
        <f t="shared" si="1207"/>
        <v>507030603.28409553</v>
      </c>
      <c r="AF1668">
        <f t="shared" si="1208"/>
        <v>-382263363.60112149</v>
      </c>
      <c r="AG1668">
        <f t="shared" si="1209"/>
        <v>-72.634420705248289</v>
      </c>
      <c r="AH1668">
        <f t="shared" si="1210"/>
        <v>-96.629039284393102</v>
      </c>
      <c r="AJ1668">
        <f t="shared" si="1238"/>
        <v>-114342949.12675464</v>
      </c>
      <c r="AK1668">
        <f t="shared" si="1239"/>
        <v>445765636.95352215</v>
      </c>
      <c r="AL1668">
        <f t="shared" si="1240"/>
        <v>107.26880089791339</v>
      </c>
      <c r="AM1668">
        <f t="shared" si="1241"/>
        <v>-30.760026054264355</v>
      </c>
      <c r="AN1668">
        <f t="shared" si="1211"/>
        <v>107.33093320115995</v>
      </c>
      <c r="AO1668">
        <f t="shared" si="1212"/>
        <v>-31.002248648168152</v>
      </c>
      <c r="AP1668">
        <f t="shared" si="1213"/>
        <v>460197037.26076174</v>
      </c>
      <c r="AQ1668">
        <f t="shared" si="1214"/>
        <v>1.3827635593040703E+20</v>
      </c>
      <c r="AR1668">
        <f t="shared" si="1215"/>
        <v>3.4356862498931286E+19</v>
      </c>
      <c r="AS1668">
        <f t="shared" si="1216"/>
        <v>-1.339401232216177E+20</v>
      </c>
      <c r="AT1668">
        <f t="shared" si="1232"/>
        <v>5.7529910413481719E-6</v>
      </c>
      <c r="AU1668">
        <f t="shared" si="1233"/>
        <v>-2.2428017954055207E-5</v>
      </c>
      <c r="AV1668">
        <f t="shared" si="1242"/>
        <v>5.7529910413481719E-6</v>
      </c>
      <c r="AW1668">
        <f t="shared" si="1243"/>
        <v>-2.2428017954055207E-5</v>
      </c>
      <c r="AX1668">
        <f t="shared" si="1217"/>
        <v>2318348.157145055</v>
      </c>
      <c r="AY1668">
        <f t="shared" si="1218"/>
        <v>-669648.57080043212</v>
      </c>
      <c r="AZ1668">
        <f t="shared" si="1219"/>
        <v>0.12426460649312052</v>
      </c>
      <c r="BA1668">
        <f t="shared" si="1220"/>
        <v>-0.48444518780759249</v>
      </c>
    </row>
    <row r="1669" spans="3:53" x14ac:dyDescent="0.35">
      <c r="C1669">
        <f t="shared" si="1244"/>
        <v>75893288335.641846</v>
      </c>
      <c r="D1669">
        <f t="shared" si="1245"/>
        <v>138679384914.0733</v>
      </c>
      <c r="E1669">
        <f t="shared" si="1246"/>
        <v>25462.641859179057</v>
      </c>
      <c r="F1669">
        <f t="shared" si="1247"/>
        <v>-13931.736174588917</v>
      </c>
      <c r="G1669">
        <f t="shared" si="1221"/>
        <v>158087833227.42636</v>
      </c>
      <c r="H1669">
        <f t="shared" si="1222"/>
        <v>3.1722208248480812E+22</v>
      </c>
      <c r="I1669">
        <f t="shared" si="1223"/>
        <v>-1.5228893002675157E+22</v>
      </c>
      <c r="J1669">
        <f t="shared" si="1224"/>
        <v>-2.7827671732882286E+22</v>
      </c>
      <c r="K1669">
        <f t="shared" si="1225"/>
        <v>-2.5500490627386398E-3</v>
      </c>
      <c r="L1669">
        <f t="shared" si="1226"/>
        <v>-4.6596905111993105E-3</v>
      </c>
      <c r="M1669">
        <f t="shared" si="1227"/>
        <v>549993064.15826762</v>
      </c>
      <c r="N1669">
        <f t="shared" si="1228"/>
        <v>-300925501.37112063</v>
      </c>
      <c r="O1669">
        <f t="shared" si="1229"/>
        <v>-55.081059755154619</v>
      </c>
      <c r="P1669">
        <f t="shared" si="1230"/>
        <v>-100.64931504190511</v>
      </c>
      <c r="S1669">
        <f t="shared" si="1234"/>
        <v>93048549088.762619</v>
      </c>
      <c r="T1669">
        <f t="shared" si="1235"/>
        <v>122730138970.52483</v>
      </c>
      <c r="U1669">
        <f t="shared" si="1236"/>
        <v>23437.321830577723</v>
      </c>
      <c r="V1669">
        <f t="shared" si="1237"/>
        <v>-17745.692464138563</v>
      </c>
      <c r="W1669">
        <f t="shared" si="1231"/>
        <v>23400.805924540786</v>
      </c>
      <c r="X1669">
        <f t="shared" si="1200"/>
        <v>-17793.856592074324</v>
      </c>
      <c r="Y1669">
        <f t="shared" si="1201"/>
        <v>154015322287.25882</v>
      </c>
      <c r="Z1669">
        <f t="shared" si="1202"/>
        <v>3.3422001000818149E+22</v>
      </c>
      <c r="AA1669">
        <f t="shared" si="1203"/>
        <v>-2.0191943597462255E+22</v>
      </c>
      <c r="AB1669">
        <f t="shared" si="1204"/>
        <v>-2.6632978891885012E+22</v>
      </c>
      <c r="AC1669">
        <f t="shared" si="1205"/>
        <v>-3.3811024108275707E-3</v>
      </c>
      <c r="AD1669">
        <f t="shared" si="1206"/>
        <v>-4.459641475533324E-3</v>
      </c>
      <c r="AE1669">
        <f t="shared" si="1207"/>
        <v>505457407.97008097</v>
      </c>
      <c r="AF1669">
        <f t="shared" si="1208"/>
        <v>-384347302.38880539</v>
      </c>
      <c r="AG1669">
        <f t="shared" si="1209"/>
        <v>-73.031812073875528</v>
      </c>
      <c r="AH1669">
        <f t="shared" si="1210"/>
        <v>-96.328255871519801</v>
      </c>
      <c r="AJ1669">
        <f t="shared" si="1238"/>
        <v>-112024600.96960959</v>
      </c>
      <c r="AK1669">
        <f t="shared" si="1239"/>
        <v>445095988.38272172</v>
      </c>
      <c r="AL1669">
        <f t="shared" si="1240"/>
        <v>107.39306550440651</v>
      </c>
      <c r="AM1669">
        <f t="shared" si="1241"/>
        <v>-31.244471242071945</v>
      </c>
      <c r="AN1669">
        <f t="shared" si="1211"/>
        <v>107.45442474262632</v>
      </c>
      <c r="AO1669">
        <f t="shared" si="1212"/>
        <v>-31.48826368181706</v>
      </c>
      <c r="AP1669">
        <f t="shared" si="1213"/>
        <v>458977069.24942577</v>
      </c>
      <c r="AQ1669">
        <f t="shared" si="1214"/>
        <v>1.39012414161613E+20</v>
      </c>
      <c r="AR1669">
        <f t="shared" si="1215"/>
        <v>3.392938617117261E+19</v>
      </c>
      <c r="AS1669">
        <f t="shared" si="1216"/>
        <v>-1.3480818982942863E+20</v>
      </c>
      <c r="AT1669">
        <f t="shared" si="1232"/>
        <v>5.6814109462780657E-6</v>
      </c>
      <c r="AU1669">
        <f t="shared" si="1233"/>
        <v>-2.2573374050473648E-5</v>
      </c>
      <c r="AV1669">
        <f t="shared" si="1242"/>
        <v>5.6814109462780657E-6</v>
      </c>
      <c r="AW1669">
        <f t="shared" si="1243"/>
        <v>-2.2573374050473648E-5</v>
      </c>
      <c r="AX1669">
        <f t="shared" si="1217"/>
        <v>2321015.5744407284</v>
      </c>
      <c r="AY1669">
        <f t="shared" si="1218"/>
        <v>-680146.49552724848</v>
      </c>
      <c r="AZ1669">
        <f t="shared" si="1219"/>
        <v>0.12271847643960622</v>
      </c>
      <c r="BA1669">
        <f t="shared" si="1220"/>
        <v>-0.48758487949023083</v>
      </c>
    </row>
    <row r="1670" spans="3:53" x14ac:dyDescent="0.35">
      <c r="C1670">
        <f t="shared" si="1244"/>
        <v>76443281399.80011</v>
      </c>
      <c r="D1670">
        <f t="shared" si="1245"/>
        <v>138378459412.70218</v>
      </c>
      <c r="E1670">
        <f t="shared" si="1246"/>
        <v>25407.560799423904</v>
      </c>
      <c r="F1670">
        <f t="shared" si="1247"/>
        <v>-14032.385489630822</v>
      </c>
      <c r="G1670">
        <f t="shared" si="1221"/>
        <v>158089130874.3327</v>
      </c>
      <c r="H1670">
        <f t="shared" si="1222"/>
        <v>3.1721687478251718E+22</v>
      </c>
      <c r="I1670">
        <f t="shared" si="1223"/>
        <v>-1.5338877941609453E+22</v>
      </c>
      <c r="J1670">
        <f t="shared" si="1224"/>
        <v>-2.776660368068588E+22</v>
      </c>
      <c r="K1670">
        <f t="shared" si="1225"/>
        <v>-2.5684658308120314E-3</v>
      </c>
      <c r="L1670">
        <f t="shared" si="1226"/>
        <v>-4.6494647824323306E-3</v>
      </c>
      <c r="M1670">
        <f t="shared" si="1227"/>
        <v>548803313.26755631</v>
      </c>
      <c r="N1670">
        <f t="shared" si="1228"/>
        <v>-303099526.57602578</v>
      </c>
      <c r="O1670">
        <f t="shared" si="1229"/>
        <v>-55.478861945539876</v>
      </c>
      <c r="P1670">
        <f t="shared" si="1230"/>
        <v>-100.42843930053834</v>
      </c>
      <c r="S1670">
        <f t="shared" si="1234"/>
        <v>93554006496.732697</v>
      </c>
      <c r="T1670">
        <f t="shared" si="1235"/>
        <v>122345791668.13602</v>
      </c>
      <c r="U1670">
        <f t="shared" si="1236"/>
        <v>23364.290018503849</v>
      </c>
      <c r="V1670">
        <f t="shared" si="1237"/>
        <v>-17842.020720010081</v>
      </c>
      <c r="W1670">
        <f t="shared" si="1231"/>
        <v>23327.57604219058</v>
      </c>
      <c r="X1670">
        <f t="shared" si="1200"/>
        <v>-17890.033634320585</v>
      </c>
      <c r="Y1670">
        <f t="shared" si="1201"/>
        <v>154015729295.72369</v>
      </c>
      <c r="Z1670">
        <f t="shared" si="1202"/>
        <v>3.3421824356271409E+22</v>
      </c>
      <c r="AA1670">
        <f t="shared" si="1203"/>
        <v>-2.0301469124336313E+22</v>
      </c>
      <c r="AB1670">
        <f t="shared" si="1204"/>
        <v>-2.6549363357622651E+22</v>
      </c>
      <c r="AC1670">
        <f t="shared" si="1205"/>
        <v>-3.3994422512284516E-3</v>
      </c>
      <c r="AD1670">
        <f t="shared" si="1206"/>
        <v>-4.4456402139354742E-3</v>
      </c>
      <c r="AE1670">
        <f t="shared" si="1207"/>
        <v>503875642.51131654</v>
      </c>
      <c r="AF1670">
        <f t="shared" si="1208"/>
        <v>-386424726.50132465</v>
      </c>
      <c r="AG1670">
        <f t="shared" si="1209"/>
        <v>-73.427952626534548</v>
      </c>
      <c r="AH1670">
        <f t="shared" si="1210"/>
        <v>-96.025828621006241</v>
      </c>
      <c r="AJ1670">
        <f t="shared" si="1238"/>
        <v>-109703585.39516886</v>
      </c>
      <c r="AK1670">
        <f t="shared" si="1239"/>
        <v>444415841.88719445</v>
      </c>
      <c r="AL1670">
        <f t="shared" si="1240"/>
        <v>107.51578398084611</v>
      </c>
      <c r="AM1670">
        <f t="shared" si="1241"/>
        <v>-31.732056121562177</v>
      </c>
      <c r="AN1670">
        <f t="shared" si="1211"/>
        <v>107.57635417213743</v>
      </c>
      <c r="AO1670">
        <f t="shared" si="1212"/>
        <v>-31.977429620149621</v>
      </c>
      <c r="AP1670">
        <f t="shared" si="1213"/>
        <v>457755739.63507974</v>
      </c>
      <c r="AQ1670">
        <f t="shared" si="1214"/>
        <v>1.3975519664085023E+20</v>
      </c>
      <c r="AR1670">
        <f t="shared" si="1215"/>
        <v>3.3493072443680182E+19</v>
      </c>
      <c r="AS1670">
        <f t="shared" si="1216"/>
        <v>-1.3568245681150201E+20</v>
      </c>
      <c r="AT1670">
        <f t="shared" si="1232"/>
        <v>5.6083510454923275E-6</v>
      </c>
      <c r="AU1670">
        <f t="shared" si="1233"/>
        <v>-2.2719768387726389E-5</v>
      </c>
      <c r="AV1670">
        <f t="shared" si="1242"/>
        <v>5.6083510454923275E-6</v>
      </c>
      <c r="AW1670">
        <f t="shared" si="1243"/>
        <v>-2.2719768387726389E-5</v>
      </c>
      <c r="AX1670">
        <f t="shared" si="1217"/>
        <v>2323649.2501181685</v>
      </c>
      <c r="AY1670">
        <f t="shared" si="1218"/>
        <v>-690712.47979523183</v>
      </c>
      <c r="AZ1670">
        <f t="shared" si="1219"/>
        <v>0.12114038258263428</v>
      </c>
      <c r="BA1670">
        <f t="shared" si="1220"/>
        <v>-0.49074699717489001</v>
      </c>
    </row>
    <row r="1671" spans="3:53" x14ac:dyDescent="0.35">
      <c r="C1671">
        <f t="shared" si="1244"/>
        <v>76992084713.067673</v>
      </c>
      <c r="D1671">
        <f t="shared" si="1245"/>
        <v>138075359886.12616</v>
      </c>
      <c r="E1671">
        <f t="shared" si="1246"/>
        <v>25352.081937478364</v>
      </c>
      <c r="F1671">
        <f t="shared" si="1247"/>
        <v>-14132.81392893136</v>
      </c>
      <c r="G1671">
        <f t="shared" si="1221"/>
        <v>158090436510.71194</v>
      </c>
      <c r="H1671">
        <f t="shared" si="1222"/>
        <v>3.1721163514638619E+22</v>
      </c>
      <c r="I1671">
        <f t="shared" si="1223"/>
        <v>-1.5448616389585612E+22</v>
      </c>
      <c r="J1671">
        <f t="shared" si="1224"/>
        <v>-2.7705098201772669E+22</v>
      </c>
      <c r="K1671">
        <f t="shared" si="1225"/>
        <v>-2.586841324445012E-3</v>
      </c>
      <c r="L1671">
        <f t="shared" si="1226"/>
        <v>-4.6391658073966285E-3</v>
      </c>
      <c r="M1671">
        <f t="shared" si="1227"/>
        <v>547604969.84953272</v>
      </c>
      <c r="N1671">
        <f t="shared" si="1228"/>
        <v>-305268780.8649174</v>
      </c>
      <c r="O1671">
        <f t="shared" si="1229"/>
        <v>-55.875772608012255</v>
      </c>
      <c r="P1671">
        <f t="shared" si="1230"/>
        <v>-100.20598143976717</v>
      </c>
      <c r="S1671">
        <f t="shared" si="1234"/>
        <v>94057882139.244019</v>
      </c>
      <c r="T1671">
        <f t="shared" si="1235"/>
        <v>121959366941.63469</v>
      </c>
      <c r="U1671">
        <f t="shared" si="1236"/>
        <v>23290.862065877314</v>
      </c>
      <c r="V1671">
        <f t="shared" si="1237"/>
        <v>-17938.046548631086</v>
      </c>
      <c r="W1671">
        <f t="shared" si="1231"/>
        <v>23253.950648150763</v>
      </c>
      <c r="X1671">
        <f t="shared" si="1200"/>
        <v>-17985.907429999686</v>
      </c>
      <c r="Y1671">
        <f t="shared" si="1201"/>
        <v>154016143236.10437</v>
      </c>
      <c r="Z1671">
        <f t="shared" si="1202"/>
        <v>3.3421644704660672E+22</v>
      </c>
      <c r="AA1671">
        <f t="shared" si="1203"/>
        <v>-2.0410646913237008E+22</v>
      </c>
      <c r="AB1671">
        <f t="shared" si="1204"/>
        <v>-2.6465294771601191E+22</v>
      </c>
      <c r="AC1671">
        <f t="shared" si="1205"/>
        <v>-3.4177238635694921E-3</v>
      </c>
      <c r="AD1671">
        <f t="shared" si="1206"/>
        <v>-4.4315630896853966E-3</v>
      </c>
      <c r="AE1671">
        <f t="shared" si="1207"/>
        <v>502285334.00005651</v>
      </c>
      <c r="AF1671">
        <f t="shared" si="1208"/>
        <v>-388495600.48799324</v>
      </c>
      <c r="AG1671">
        <f t="shared" si="1209"/>
        <v>-73.822835453101035</v>
      </c>
      <c r="AH1671">
        <f t="shared" si="1210"/>
        <v>-95.721762737204571</v>
      </c>
      <c r="AJ1671">
        <f t="shared" si="1238"/>
        <v>-107379936.14505069</v>
      </c>
      <c r="AK1671">
        <f t="shared" si="1239"/>
        <v>443725129.40739924</v>
      </c>
      <c r="AL1671">
        <f t="shared" si="1240"/>
        <v>107.63692436342875</v>
      </c>
      <c r="AM1671">
        <f t="shared" si="1241"/>
        <v>-32.222803118737069</v>
      </c>
      <c r="AN1671">
        <f t="shared" si="1211"/>
        <v>107.69668922844338</v>
      </c>
      <c r="AO1671">
        <f t="shared" si="1212"/>
        <v>-32.469768924591243</v>
      </c>
      <c r="AP1671">
        <f t="shared" si="1213"/>
        <v>456533066.87920028</v>
      </c>
      <c r="AQ1671">
        <f t="shared" si="1214"/>
        <v>1.4050477514781737E+20</v>
      </c>
      <c r="AR1671">
        <f t="shared" si="1215"/>
        <v>3.3047756839570821E+19</v>
      </c>
      <c r="AS1671">
        <f t="shared" si="1216"/>
        <v>-1.3656294375565913E+20</v>
      </c>
      <c r="AT1671">
        <f t="shared" si="1232"/>
        <v>5.5337837976508405E-6</v>
      </c>
      <c r="AU1671">
        <f t="shared" si="1233"/>
        <v>-2.2867204245756717E-5</v>
      </c>
      <c r="AV1671">
        <f t="shared" si="1242"/>
        <v>5.5337837976508405E-6</v>
      </c>
      <c r="AW1671">
        <f t="shared" si="1243"/>
        <v>-2.2867204245756717E-5</v>
      </c>
      <c r="AX1671">
        <f t="shared" si="1217"/>
        <v>2326248.4873343771</v>
      </c>
      <c r="AY1671">
        <f t="shared" si="1218"/>
        <v>-701347.00877117086</v>
      </c>
      <c r="AZ1671">
        <f t="shared" si="1219"/>
        <v>0.11952973002925815</v>
      </c>
      <c r="BA1671">
        <f t="shared" si="1220"/>
        <v>-0.4939316117083451</v>
      </c>
    </row>
    <row r="1672" spans="3:53" x14ac:dyDescent="0.35">
      <c r="C1672">
        <f t="shared" si="1244"/>
        <v>77539689682.917206</v>
      </c>
      <c r="D1672">
        <f t="shared" si="1245"/>
        <v>137770091105.26123</v>
      </c>
      <c r="E1672">
        <f t="shared" si="1246"/>
        <v>25296.206164870353</v>
      </c>
      <c r="F1672">
        <f t="shared" si="1247"/>
        <v>-14233.019910371127</v>
      </c>
      <c r="G1672">
        <f t="shared" si="1221"/>
        <v>158091750193.59827</v>
      </c>
      <c r="H1672">
        <f t="shared" si="1222"/>
        <v>3.1720636334991926E+22</v>
      </c>
      <c r="I1672">
        <f t="shared" si="1223"/>
        <v>-1.5558106573859291E+22</v>
      </c>
      <c r="J1672">
        <f t="shared" si="1224"/>
        <v>-2.7643156283848022E+22</v>
      </c>
      <c r="K1672">
        <f t="shared" si="1225"/>
        <v>-2.6051752467949247E-3</v>
      </c>
      <c r="L1672">
        <f t="shared" si="1226"/>
        <v>-4.6287937514815844E-3</v>
      </c>
      <c r="M1672">
        <f t="shared" si="1227"/>
        <v>546398053.16119957</v>
      </c>
      <c r="N1672">
        <f t="shared" si="1228"/>
        <v>-307433230.06401634</v>
      </c>
      <c r="O1672">
        <f t="shared" si="1229"/>
        <v>-56.271785330770371</v>
      </c>
      <c r="P1672">
        <f t="shared" si="1230"/>
        <v>-99.98194503200223</v>
      </c>
      <c r="S1672">
        <f t="shared" si="1234"/>
        <v>94560167473.24408</v>
      </c>
      <c r="T1672">
        <f t="shared" si="1235"/>
        <v>121570871341.1467</v>
      </c>
      <c r="U1672">
        <f t="shared" si="1236"/>
        <v>23217.039230424212</v>
      </c>
      <c r="V1672">
        <f t="shared" si="1237"/>
        <v>-18033.768311368291</v>
      </c>
      <c r="W1672">
        <f t="shared" si="1231"/>
        <v>23179.931003591726</v>
      </c>
      <c r="X1672">
        <f t="shared" si="1200"/>
        <v>-18081.476343095568</v>
      </c>
      <c r="Y1672">
        <f t="shared" si="1201"/>
        <v>154016564145.59314</v>
      </c>
      <c r="Z1672">
        <f t="shared" si="1202"/>
        <v>3.3421462029917315E+22</v>
      </c>
      <c r="AA1672">
        <f t="shared" si="1203"/>
        <v>-2.051947505959265E+22</v>
      </c>
      <c r="AB1672">
        <f t="shared" si="1204"/>
        <v>-2.6380774581045958E+22</v>
      </c>
      <c r="AC1672">
        <f t="shared" si="1205"/>
        <v>-3.4359469289337993E-3</v>
      </c>
      <c r="AD1672">
        <f t="shared" si="1206"/>
        <v>-4.417410345118211E-3</v>
      </c>
      <c r="AE1672">
        <f t="shared" si="1207"/>
        <v>500686509.67758131</v>
      </c>
      <c r="AF1672">
        <f t="shared" si="1208"/>
        <v>-390559889.01086426</v>
      </c>
      <c r="AG1672">
        <f t="shared" si="1209"/>
        <v>-74.216453664970061</v>
      </c>
      <c r="AH1672">
        <f t="shared" si="1210"/>
        <v>-95.416063454553353</v>
      </c>
      <c r="AJ1672">
        <f t="shared" si="1238"/>
        <v>-105053687.65771632</v>
      </c>
      <c r="AK1672">
        <f t="shared" si="1239"/>
        <v>443023782.39862806</v>
      </c>
      <c r="AL1672">
        <f t="shared" si="1240"/>
        <v>107.756454093458</v>
      </c>
      <c r="AM1672">
        <f t="shared" si="1241"/>
        <v>-32.716734730445417</v>
      </c>
      <c r="AN1672">
        <f t="shared" si="1211"/>
        <v>107.8153970500079</v>
      </c>
      <c r="AO1672">
        <f t="shared" si="1212"/>
        <v>-32.96530412518743</v>
      </c>
      <c r="AP1672">
        <f t="shared" si="1213"/>
        <v>455309069.82100844</v>
      </c>
      <c r="AQ1672">
        <f t="shared" si="1214"/>
        <v>1.4126122216095107E+20</v>
      </c>
      <c r="AR1672">
        <f t="shared" si="1215"/>
        <v>3.2593271899630178E+19</v>
      </c>
      <c r="AS1672">
        <f t="shared" si="1216"/>
        <v>-1.3744966901845326E+20</v>
      </c>
      <c r="AT1672">
        <f t="shared" si="1232"/>
        <v>5.4576811620278262E-6</v>
      </c>
      <c r="AU1672">
        <f t="shared" si="1233"/>
        <v>-2.3015684698334436E-5</v>
      </c>
      <c r="AV1672">
        <f t="shared" si="1242"/>
        <v>5.4576811620278262E-6</v>
      </c>
      <c r="AW1672">
        <f t="shared" si="1243"/>
        <v>-2.3015684698334436E-5</v>
      </c>
      <c r="AX1672">
        <f t="shared" si="1217"/>
        <v>2328812.5762801706</v>
      </c>
      <c r="AY1672">
        <f t="shared" si="1218"/>
        <v>-712050.56910404854</v>
      </c>
      <c r="AZ1672">
        <f t="shared" si="1219"/>
        <v>0.11788591309980105</v>
      </c>
      <c r="BA1672">
        <f t="shared" si="1220"/>
        <v>-0.49713878948402385</v>
      </c>
    </row>
    <row r="1673" spans="3:53" x14ac:dyDescent="0.35">
      <c r="C1673">
        <f t="shared" si="1244"/>
        <v>78086087736.0784</v>
      </c>
      <c r="D1673">
        <f t="shared" si="1245"/>
        <v>137462657875.1972</v>
      </c>
      <c r="E1673">
        <f t="shared" si="1246"/>
        <v>25239.934379539583</v>
      </c>
      <c r="F1673">
        <f t="shared" si="1247"/>
        <v>-14333.00185540313</v>
      </c>
      <c r="G1673">
        <f t="shared" si="1221"/>
        <v>158093071979.89432</v>
      </c>
      <c r="H1673">
        <f t="shared" si="1222"/>
        <v>3.1720105916718578E+22</v>
      </c>
      <c r="I1673">
        <f t="shared" si="1223"/>
        <v>-1.5667346725513621E+22</v>
      </c>
      <c r="J1673">
        <f t="shared" si="1224"/>
        <v>-2.7580778922111368E+22</v>
      </c>
      <c r="K1673">
        <f t="shared" si="1225"/>
        <v>-2.6234673016600168E-3</v>
      </c>
      <c r="L1673">
        <f t="shared" si="1226"/>
        <v>-4.6183487813314409E-3</v>
      </c>
      <c r="M1673">
        <f t="shared" si="1227"/>
        <v>545182582.59805501</v>
      </c>
      <c r="N1673">
        <f t="shared" si="1228"/>
        <v>-309592840.0767076</v>
      </c>
      <c r="O1673">
        <f t="shared" si="1229"/>
        <v>-56.666893715856361</v>
      </c>
      <c r="P1673">
        <f t="shared" si="1230"/>
        <v>-99.756333676759127</v>
      </c>
      <c r="S1673">
        <f t="shared" si="1234"/>
        <v>95060853982.921661</v>
      </c>
      <c r="T1673">
        <f t="shared" si="1235"/>
        <v>121180311452.13583</v>
      </c>
      <c r="U1673">
        <f t="shared" si="1236"/>
        <v>23142.822776759243</v>
      </c>
      <c r="V1673">
        <f t="shared" si="1237"/>
        <v>-18129.184374822846</v>
      </c>
      <c r="W1673">
        <f t="shared" si="1231"/>
        <v>23105.518376561646</v>
      </c>
      <c r="X1673">
        <f t="shared" si="1200"/>
        <v>-18176.73874284159</v>
      </c>
      <c r="Y1673">
        <f t="shared" si="1201"/>
        <v>154016992061.26251</v>
      </c>
      <c r="Z1673">
        <f t="shared" si="1202"/>
        <v>3.3421276316026435E+22</v>
      </c>
      <c r="AA1673">
        <f t="shared" si="1203"/>
        <v>-2.0627951664819861E+22</v>
      </c>
      <c r="AB1673">
        <f t="shared" si="1204"/>
        <v>-2.6295804241476338E+22</v>
      </c>
      <c r="AC1673">
        <f t="shared" si="1205"/>
        <v>-3.4541111294072104E-3</v>
      </c>
      <c r="AD1673">
        <f t="shared" si="1206"/>
        <v>-4.4031822239578595E-3</v>
      </c>
      <c r="AE1673">
        <f t="shared" si="1207"/>
        <v>499079196.93373156</v>
      </c>
      <c r="AF1673">
        <f t="shared" si="1208"/>
        <v>-392617556.84537834</v>
      </c>
      <c r="AG1673">
        <f t="shared" si="1209"/>
        <v>-74.608800395195743</v>
      </c>
      <c r="AH1673">
        <f t="shared" si="1210"/>
        <v>-95.108736037489763</v>
      </c>
      <c r="AJ1673">
        <f t="shared" si="1238"/>
        <v>-102724875.08143614</v>
      </c>
      <c r="AK1673">
        <f t="shared" si="1239"/>
        <v>442311731.82952398</v>
      </c>
      <c r="AL1673">
        <f t="shared" si="1240"/>
        <v>107.8743400065578</v>
      </c>
      <c r="AM1673">
        <f t="shared" si="1241"/>
        <v>-33.213873519929443</v>
      </c>
      <c r="AN1673">
        <f t="shared" si="1211"/>
        <v>107.93244416413661</v>
      </c>
      <c r="AO1673">
        <f t="shared" si="1212"/>
        <v>-33.464057816038896</v>
      </c>
      <c r="AP1673">
        <f t="shared" si="1213"/>
        <v>454083767.68447626</v>
      </c>
      <c r="AQ1673">
        <f t="shared" si="1214"/>
        <v>1.4202461085716931E+20</v>
      </c>
      <c r="AR1673">
        <f t="shared" si="1215"/>
        <v>3.2129447135247299E+19</v>
      </c>
      <c r="AS1673">
        <f t="shared" si="1216"/>
        <v>-1.383426496634849E+20</v>
      </c>
      <c r="AT1673">
        <f t="shared" si="1232"/>
        <v>5.3800145906308269E-6</v>
      </c>
      <c r="AU1673">
        <f t="shared" si="1233"/>
        <v>-2.3165212602726876E-5</v>
      </c>
      <c r="AV1673">
        <f t="shared" si="1242"/>
        <v>5.3800145906308269E-6</v>
      </c>
      <c r="AW1673">
        <f t="shared" si="1243"/>
        <v>-2.3165212602726876E-5</v>
      </c>
      <c r="AX1673">
        <f t="shared" si="1217"/>
        <v>2331340.7939453507</v>
      </c>
      <c r="AY1673">
        <f t="shared" si="1218"/>
        <v>-722823.6488264401</v>
      </c>
      <c r="AZ1673">
        <f t="shared" si="1219"/>
        <v>0.11620831515762586</v>
      </c>
      <c r="BA1673">
        <f t="shared" si="1220"/>
        <v>-0.50036859221890051</v>
      </c>
    </row>
    <row r="1674" spans="3:53" x14ac:dyDescent="0.35">
      <c r="C1674">
        <f t="shared" si="1244"/>
        <v>78631270318.676453</v>
      </c>
      <c r="D1674">
        <f t="shared" si="1245"/>
        <v>137153065035.1205</v>
      </c>
      <c r="E1674">
        <f t="shared" si="1246"/>
        <v>25183.267485823726</v>
      </c>
      <c r="F1674">
        <f t="shared" si="1247"/>
        <v>-14432.75818907989</v>
      </c>
      <c r="G1674">
        <f t="shared" si="1221"/>
        <v>158094401926.37045</v>
      </c>
      <c r="H1674">
        <f t="shared" si="1222"/>
        <v>3.1719572237282364E+22</v>
      </c>
      <c r="I1674">
        <f t="shared" si="1223"/>
        <v>-1.5776335079493446E+22</v>
      </c>
      <c r="J1674">
        <f t="shared" si="1224"/>
        <v>-2.7517967119242626E+22</v>
      </c>
      <c r="K1674">
        <f t="shared" si="1225"/>
        <v>-2.6417171934851715E-3</v>
      </c>
      <c r="L1674">
        <f t="shared" si="1226"/>
        <v>-4.6078310648430387E-3</v>
      </c>
      <c r="M1674">
        <f t="shared" si="1227"/>
        <v>543958577.69379246</v>
      </c>
      <c r="N1674">
        <f t="shared" si="1228"/>
        <v>-311747576.88412565</v>
      </c>
      <c r="O1674">
        <f t="shared" si="1229"/>
        <v>-57.061091379279702</v>
      </c>
      <c r="P1674">
        <f t="shared" si="1230"/>
        <v>-99.52915100060963</v>
      </c>
      <c r="S1674">
        <f t="shared" si="1234"/>
        <v>95559933179.855392</v>
      </c>
      <c r="T1674">
        <f t="shared" si="1235"/>
        <v>120787693895.29045</v>
      </c>
      <c r="U1674">
        <f t="shared" si="1236"/>
        <v>23068.213976364048</v>
      </c>
      <c r="V1674">
        <f t="shared" si="1237"/>
        <v>-18224.293110860337</v>
      </c>
      <c r="W1674">
        <f t="shared" si="1231"/>
        <v>23030.714041964733</v>
      </c>
      <c r="X1674">
        <f t="shared" si="1200"/>
        <v>-18271.693003750519</v>
      </c>
      <c r="Y1674">
        <f t="shared" si="1201"/>
        <v>154017427020.06424</v>
      </c>
      <c r="Z1674">
        <f t="shared" si="1202"/>
        <v>3.3421087547027326E+22</v>
      </c>
      <c r="AA1674">
        <f t="shared" si="1203"/>
        <v>-2.0736074836362347E+22</v>
      </c>
      <c r="AB1674">
        <f t="shared" si="1204"/>
        <v>-2.6210385216681674E+22</v>
      </c>
      <c r="AC1674">
        <f t="shared" si="1205"/>
        <v>-3.4722161480847868E-3</v>
      </c>
      <c r="AD1674">
        <f t="shared" si="1206"/>
        <v>-4.3888789713130731E-3</v>
      </c>
      <c r="AE1674">
        <f t="shared" si="1207"/>
        <v>497463423.30643821</v>
      </c>
      <c r="AF1674">
        <f t="shared" si="1208"/>
        <v>-394668568.88101119</v>
      </c>
      <c r="AG1674">
        <f t="shared" si="1209"/>
        <v>-74.999868798631397</v>
      </c>
      <c r="AH1674">
        <f t="shared" si="1210"/>
        <v>-94.799785780362384</v>
      </c>
      <c r="AJ1674">
        <f t="shared" si="1238"/>
        <v>-100393534.28749079</v>
      </c>
      <c r="AK1674">
        <f t="shared" si="1239"/>
        <v>441588908.18069756</v>
      </c>
      <c r="AL1674">
        <f t="shared" si="1240"/>
        <v>107.99054832171542</v>
      </c>
      <c r="AM1674">
        <f t="shared" si="1241"/>
        <v>-33.714242112148341</v>
      </c>
      <c r="AN1674">
        <f t="shared" si="1211"/>
        <v>108.04779647593439</v>
      </c>
      <c r="AO1674">
        <f t="shared" si="1212"/>
        <v>-33.966052650509504</v>
      </c>
      <c r="AP1674">
        <f t="shared" si="1213"/>
        <v>452857180.08545935</v>
      </c>
      <c r="AQ1674">
        <f t="shared" si="1214"/>
        <v>1.4279501511120529E+20</v>
      </c>
      <c r="AR1674">
        <f t="shared" si="1215"/>
        <v>3.1656108981079294E+19</v>
      </c>
      <c r="AS1674">
        <f t="shared" si="1216"/>
        <v>-1.3924190139748658E+20</v>
      </c>
      <c r="AT1674">
        <f t="shared" si="1232"/>
        <v>5.3007550202744963E-6</v>
      </c>
      <c r="AU1674">
        <f t="shared" si="1233"/>
        <v>-2.3315790588996412E-5</v>
      </c>
      <c r="AV1674">
        <f t="shared" si="1242"/>
        <v>5.3007550202744963E-6</v>
      </c>
      <c r="AW1674">
        <f t="shared" si="1243"/>
        <v>-2.3315790588996412E-5</v>
      </c>
      <c r="AX1674">
        <f t="shared" si="1217"/>
        <v>2333832.4038801827</v>
      </c>
      <c r="AY1674">
        <f t="shared" si="1218"/>
        <v>-733666.73725100525</v>
      </c>
      <c r="AZ1674">
        <f t="shared" si="1219"/>
        <v>0.11449630843792911</v>
      </c>
      <c r="BA1674">
        <f t="shared" si="1220"/>
        <v>-0.50362107672232248</v>
      </c>
    </row>
    <row r="1675" spans="3:53" x14ac:dyDescent="0.35">
      <c r="C1675">
        <f t="shared" si="1244"/>
        <v>79175228896.370239</v>
      </c>
      <c r="D1675">
        <f t="shared" si="1245"/>
        <v>136841317458.23637</v>
      </c>
      <c r="E1675">
        <f t="shared" si="1246"/>
        <v>25126.206394444445</v>
      </c>
      <c r="F1675">
        <f t="shared" si="1247"/>
        <v>-14532.2873400805</v>
      </c>
      <c r="G1675">
        <f t="shared" si="1221"/>
        <v>158095740089.66354</v>
      </c>
      <c r="H1675">
        <f t="shared" si="1222"/>
        <v>3.1719035274204425E+22</v>
      </c>
      <c r="I1675">
        <f t="shared" si="1223"/>
        <v>-1.5885069874639669E+22</v>
      </c>
      <c r="J1675">
        <f t="shared" si="1224"/>
        <v>-2.7454721885388675E+22</v>
      </c>
      <c r="K1675">
        <f t="shared" si="1225"/>
        <v>-2.6599246273676606E-3</v>
      </c>
      <c r="L1675">
        <f t="shared" si="1226"/>
        <v>-4.5972407711635426E-3</v>
      </c>
      <c r="M1675">
        <f t="shared" si="1227"/>
        <v>542726058.12</v>
      </c>
      <c r="N1675">
        <f t="shared" si="1228"/>
        <v>-313897406.54573882</v>
      </c>
      <c r="O1675">
        <f t="shared" si="1229"/>
        <v>-57.454371951141468</v>
      </c>
      <c r="P1675">
        <f t="shared" si="1230"/>
        <v>-99.300400657132514</v>
      </c>
      <c r="S1675">
        <f t="shared" si="1234"/>
        <v>96057396603.161835</v>
      </c>
      <c r="T1675">
        <f t="shared" si="1235"/>
        <v>120393025326.40944</v>
      </c>
      <c r="U1675">
        <f t="shared" si="1236"/>
        <v>22993.214107565418</v>
      </c>
      <c r="V1675">
        <f t="shared" si="1237"/>
        <v>-18319.092896640701</v>
      </c>
      <c r="W1675">
        <f t="shared" si="1231"/>
        <v>22955.519281539386</v>
      </c>
      <c r="X1675">
        <f t="shared" si="1200"/>
        <v>-18366.337505644373</v>
      </c>
      <c r="Y1675">
        <f t="shared" si="1201"/>
        <v>154017869058.82898</v>
      </c>
      <c r="Z1675">
        <f t="shared" si="1202"/>
        <v>3.3420895707013627E+22</v>
      </c>
      <c r="AA1675">
        <f t="shared" si="1203"/>
        <v>-2.084384268772927E+22</v>
      </c>
      <c r="AB1675">
        <f t="shared" si="1204"/>
        <v>-2.6124518978696566E+22</v>
      </c>
      <c r="AC1675">
        <f t="shared" si="1205"/>
        <v>-3.4902616690772386E-3</v>
      </c>
      <c r="AD1675">
        <f t="shared" si="1206"/>
        <v>-4.3745008336732363E-3</v>
      </c>
      <c r="AE1675">
        <f t="shared" si="1207"/>
        <v>495839216.4812507</v>
      </c>
      <c r="AF1675">
        <f t="shared" si="1208"/>
        <v>-396712890.12191844</v>
      </c>
      <c r="AG1675">
        <f t="shared" si="1209"/>
        <v>-75.389652052068357</v>
      </c>
      <c r="AH1675">
        <f t="shared" si="1210"/>
        <v>-94.489218007341904</v>
      </c>
      <c r="AJ1675">
        <f t="shared" si="1238"/>
        <v>-98059701.883610606</v>
      </c>
      <c r="AK1675">
        <f t="shared" si="1239"/>
        <v>440855241.44344658</v>
      </c>
      <c r="AL1675">
        <f t="shared" si="1240"/>
        <v>108.10504463015336</v>
      </c>
      <c r="AM1675">
        <f t="shared" si="1241"/>
        <v>-34.217863188870666</v>
      </c>
      <c r="AN1675">
        <f t="shared" si="1211"/>
        <v>108.1614192570912</v>
      </c>
      <c r="AO1675">
        <f t="shared" si="1212"/>
        <v>-34.471311336198923</v>
      </c>
      <c r="AP1675">
        <f t="shared" si="1213"/>
        <v>451629327.03895813</v>
      </c>
      <c r="AQ1675">
        <f t="shared" si="1214"/>
        <v>1.4357250949450891E+20</v>
      </c>
      <c r="AR1675">
        <f t="shared" si="1215"/>
        <v>3.1173080747475354E+19</v>
      </c>
      <c r="AS1675">
        <f t="shared" si="1216"/>
        <v>-1.401474385041062E+20</v>
      </c>
      <c r="AT1675">
        <f t="shared" si="1232"/>
        <v>5.2198728646140909E-6</v>
      </c>
      <c r="AU1675">
        <f t="shared" si="1233"/>
        <v>-2.3467421048912625E-5</v>
      </c>
      <c r="AV1675">
        <f t="shared" si="1242"/>
        <v>5.2198728646140909E-6</v>
      </c>
      <c r="AW1675">
        <f t="shared" si="1243"/>
        <v>-2.3467421048912625E-5</v>
      </c>
      <c r="AX1675">
        <f t="shared" si="1217"/>
        <v>2336286.6559531698</v>
      </c>
      <c r="AY1675">
        <f t="shared" si="1218"/>
        <v>-744580.32486189669</v>
      </c>
      <c r="AZ1675">
        <f t="shared" si="1219"/>
        <v>0.11274925387566437</v>
      </c>
      <c r="BA1675">
        <f t="shared" si="1220"/>
        <v>-0.50689629465651265</v>
      </c>
    </row>
    <row r="1676" spans="3:53" x14ac:dyDescent="0.35">
      <c r="C1676">
        <f t="shared" si="1244"/>
        <v>79717954954.490234</v>
      </c>
      <c r="D1676">
        <f t="shared" si="1245"/>
        <v>136527420051.69063</v>
      </c>
      <c r="E1676">
        <f t="shared" si="1246"/>
        <v>25068.752022493303</v>
      </c>
      <c r="F1676">
        <f t="shared" si="1247"/>
        <v>-14631.587740737632</v>
      </c>
      <c r="G1676">
        <f t="shared" si="1221"/>
        <v>158097086526.27634</v>
      </c>
      <c r="H1676">
        <f t="shared" si="1222"/>
        <v>3.1718495005063562E+22</v>
      </c>
      <c r="I1676">
        <f t="shared" si="1223"/>
        <v>-1.5993549353723409E+22</v>
      </c>
      <c r="J1676">
        <f t="shared" si="1224"/>
        <v>-2.7391044238149373E+22</v>
      </c>
      <c r="K1676">
        <f t="shared" si="1225"/>
        <v>-2.6780893090628615E-3</v>
      </c>
      <c r="L1676">
        <f t="shared" si="1226"/>
        <v>-4.5865780706881064E-3</v>
      </c>
      <c r="M1676">
        <f t="shared" si="1227"/>
        <v>541485043.68585539</v>
      </c>
      <c r="N1676">
        <f t="shared" si="1228"/>
        <v>-316042295.19993287</v>
      </c>
      <c r="O1676">
        <f t="shared" si="1229"/>
        <v>-57.846729075757807</v>
      </c>
      <c r="P1676">
        <f t="shared" si="1230"/>
        <v>-99.070086326863105</v>
      </c>
      <c r="S1676">
        <f t="shared" si="1234"/>
        <v>96553235819.643082</v>
      </c>
      <c r="T1676">
        <f t="shared" si="1235"/>
        <v>119996312436.28752</v>
      </c>
      <c r="U1676">
        <f t="shared" si="1236"/>
        <v>22917.82445551335</v>
      </c>
      <c r="V1676">
        <f t="shared" si="1237"/>
        <v>-18413.582114648041</v>
      </c>
      <c r="W1676">
        <f t="shared" si="1231"/>
        <v>22879.93538383616</v>
      </c>
      <c r="X1676">
        <f t="shared" si="1200"/>
        <v>-18460.670633684207</v>
      </c>
      <c r="Y1676">
        <f t="shared" si="1201"/>
        <v>154018318214.26547</v>
      </c>
      <c r="Z1676">
        <f t="shared" si="1202"/>
        <v>3.3420700780133691E+22</v>
      </c>
      <c r="AA1676">
        <f t="shared" si="1203"/>
        <v>-2.0951253338533715E+22</v>
      </c>
      <c r="AB1676">
        <f t="shared" si="1204"/>
        <v>-2.6038207007776255E+22</v>
      </c>
      <c r="AC1676">
        <f t="shared" si="1205"/>
        <v>-3.5082473775173667E-3</v>
      </c>
      <c r="AD1676">
        <f t="shared" si="1206"/>
        <v>-4.3600480589042617E-3</v>
      </c>
      <c r="AE1676">
        <f t="shared" si="1207"/>
        <v>494206604.29086107</v>
      </c>
      <c r="AF1676">
        <f t="shared" si="1208"/>
        <v>-398750485.68757886</v>
      </c>
      <c r="AG1676">
        <f t="shared" si="1209"/>
        <v>-75.778143354375118</v>
      </c>
      <c r="AH1676">
        <f t="shared" si="1210"/>
        <v>-94.177038072332053</v>
      </c>
      <c r="AJ1676">
        <f t="shared" si="1238"/>
        <v>-95723415.227657437</v>
      </c>
      <c r="AK1676">
        <f t="shared" si="1239"/>
        <v>440110661.11858469</v>
      </c>
      <c r="AL1676">
        <f t="shared" si="1240"/>
        <v>108.21779388402902</v>
      </c>
      <c r="AM1676">
        <f t="shared" si="1241"/>
        <v>-34.72475948352718</v>
      </c>
      <c r="AN1676">
        <f t="shared" si="1211"/>
        <v>108.27327713449537</v>
      </c>
      <c r="AO1676">
        <f t="shared" si="1212"/>
        <v>-34.979856629671424</v>
      </c>
      <c r="AP1676">
        <f t="shared" si="1213"/>
        <v>450400228.96650952</v>
      </c>
      <c r="AQ1676">
        <f t="shared" si="1214"/>
        <v>1.4435716927369383E+20</v>
      </c>
      <c r="AR1676">
        <f t="shared" si="1215"/>
        <v>3.0680182572692517E+19</v>
      </c>
      <c r="AS1676">
        <f t="shared" si="1216"/>
        <v>-1.4105927377531812E+20</v>
      </c>
      <c r="AT1676">
        <f t="shared" si="1232"/>
        <v>5.1373380061440913E-6</v>
      </c>
      <c r="AU1676">
        <f t="shared" si="1233"/>
        <v>-2.36201061244672E-5</v>
      </c>
      <c r="AV1676">
        <f t="shared" si="1242"/>
        <v>5.1373380061440913E-6</v>
      </c>
      <c r="AW1676">
        <f t="shared" si="1243"/>
        <v>-2.36201061244672E-5</v>
      </c>
      <c r="AX1676">
        <f t="shared" si="1217"/>
        <v>2338702.7861051001</v>
      </c>
      <c r="AY1676">
        <f t="shared" si="1218"/>
        <v>-755564.90320090274</v>
      </c>
      <c r="AZ1676">
        <f t="shared" si="1219"/>
        <v>0.11096650093271238</v>
      </c>
      <c r="BA1676">
        <f t="shared" si="1220"/>
        <v>-0.51019429228849156</v>
      </c>
    </row>
    <row r="1677" spans="3:53" x14ac:dyDescent="0.35">
      <c r="C1677">
        <f t="shared" si="1244"/>
        <v>80259439998.176086</v>
      </c>
      <c r="D1677">
        <f t="shared" si="1245"/>
        <v>136211377756.49069</v>
      </c>
      <c r="E1677">
        <f t="shared" si="1246"/>
        <v>25010.905293417545</v>
      </c>
      <c r="F1677">
        <f t="shared" si="1247"/>
        <v>-14730.657827064495</v>
      </c>
      <c r="G1677">
        <f t="shared" si="1221"/>
        <v>158098441292.57645</v>
      </c>
      <c r="H1677">
        <f t="shared" si="1222"/>
        <v>3.1717951407496639E+22</v>
      </c>
      <c r="I1677">
        <f t="shared" si="1223"/>
        <v>-1.610177176348021E+22</v>
      </c>
      <c r="J1677">
        <f t="shared" si="1224"/>
        <v>-2.7326935202563589E+22</v>
      </c>
      <c r="K1677">
        <f t="shared" si="1225"/>
        <v>-2.6962109449899883E-3</v>
      </c>
      <c r="L1677">
        <f t="shared" si="1226"/>
        <v>-4.5758431350575333E-3</v>
      </c>
      <c r="M1677">
        <f t="shared" si="1227"/>
        <v>540235554.33781898</v>
      </c>
      <c r="N1677">
        <f t="shared" si="1228"/>
        <v>-318182209.06459308</v>
      </c>
      <c r="O1677">
        <f t="shared" si="1229"/>
        <v>-58.238156411783748</v>
      </c>
      <c r="P1677">
        <f t="shared" si="1230"/>
        <v>-98.838211717242714</v>
      </c>
      <c r="S1677">
        <f t="shared" si="1234"/>
        <v>97047442423.933945</v>
      </c>
      <c r="T1677">
        <f t="shared" si="1235"/>
        <v>119597561950.59995</v>
      </c>
      <c r="U1677">
        <f t="shared" si="1236"/>
        <v>22842.046312158975</v>
      </c>
      <c r="V1677">
        <f t="shared" si="1237"/>
        <v>-18507.759152720373</v>
      </c>
      <c r="W1677">
        <f t="shared" si="1231"/>
        <v>22803.963644195657</v>
      </c>
      <c r="X1677">
        <f t="shared" si="1200"/>
        <v>-18554.690778399814</v>
      </c>
      <c r="Y1677">
        <f t="shared" si="1201"/>
        <v>154018774522.95993</v>
      </c>
      <c r="Z1677">
        <f t="shared" si="1202"/>
        <v>3.3420502750590897E+22</v>
      </c>
      <c r="AA1677">
        <f t="shared" si="1203"/>
        <v>-2.1058304914531048E+22</v>
      </c>
      <c r="AB1677">
        <f t="shared" si="1204"/>
        <v>-2.5951450792371725E+22</v>
      </c>
      <c r="AC1677">
        <f t="shared" si="1205"/>
        <v>-3.5261729595664846E-3</v>
      </c>
      <c r="AD1677">
        <f t="shared" si="1206"/>
        <v>-4.3455208962444279E-3</v>
      </c>
      <c r="AE1677">
        <f t="shared" si="1207"/>
        <v>492565614.71462619</v>
      </c>
      <c r="AF1677">
        <f t="shared" si="1208"/>
        <v>-400781320.81343597</v>
      </c>
      <c r="AG1677">
        <f t="shared" si="1209"/>
        <v>-76.165335926636061</v>
      </c>
      <c r="AH1677">
        <f t="shared" si="1210"/>
        <v>-93.863251358879637</v>
      </c>
      <c r="AJ1677">
        <f t="shared" si="1238"/>
        <v>-93384712.441552341</v>
      </c>
      <c r="AK1677">
        <f t="shared" si="1239"/>
        <v>439355096.21538377</v>
      </c>
      <c r="AL1677">
        <f t="shared" si="1240"/>
        <v>108.32876038496174</v>
      </c>
      <c r="AM1677">
        <f t="shared" si="1241"/>
        <v>-35.234953775815669</v>
      </c>
      <c r="AN1677">
        <f t="shared" si="1211"/>
        <v>108.38333407867395</v>
      </c>
      <c r="AO1677">
        <f t="shared" si="1212"/>
        <v>-35.49171133093224</v>
      </c>
      <c r="AP1677">
        <f t="shared" si="1213"/>
        <v>449169906.70371109</v>
      </c>
      <c r="AQ1677">
        <f t="shared" si="1214"/>
        <v>1.4514907040850585E+20</v>
      </c>
      <c r="AR1677">
        <f t="shared" si="1215"/>
        <v>3.017723137493744E+19</v>
      </c>
      <c r="AS1677">
        <f t="shared" si="1216"/>
        <v>-1.4197741844038749E+20</v>
      </c>
      <c r="AT1677">
        <f t="shared" si="1232"/>
        <v>5.053119788167689E-6</v>
      </c>
      <c r="AU1677">
        <f t="shared" si="1233"/>
        <v>-2.3773847695979151E-5</v>
      </c>
      <c r="AV1677">
        <f t="shared" si="1242"/>
        <v>5.053119788167689E-6</v>
      </c>
      <c r="AW1677">
        <f t="shared" si="1243"/>
        <v>-2.3773847695979151E-5</v>
      </c>
      <c r="AX1677">
        <f t="shared" si="1217"/>
        <v>2341080.0160993575</v>
      </c>
      <c r="AY1677">
        <f t="shared" si="1218"/>
        <v>-766620.96474813635</v>
      </c>
      <c r="AZ1677">
        <f t="shared" si="1219"/>
        <v>0.10914738742442208</v>
      </c>
      <c r="BA1677">
        <f t="shared" si="1220"/>
        <v>-0.51351511023314966</v>
      </c>
    </row>
    <row r="1678" spans="3:53" x14ac:dyDescent="0.35">
      <c r="C1678">
        <f t="shared" si="1244"/>
        <v>80799675552.513901</v>
      </c>
      <c r="D1678">
        <f t="shared" si="1245"/>
        <v>135893195547.4261</v>
      </c>
      <c r="E1678">
        <f t="shared" si="1246"/>
        <v>24952.667137005763</v>
      </c>
      <c r="F1678">
        <f t="shared" si="1247"/>
        <v>-14829.496038781737</v>
      </c>
      <c r="G1678">
        <f t="shared" si="1221"/>
        <v>158099804444.79526</v>
      </c>
      <c r="H1678">
        <f t="shared" si="1222"/>
        <v>3.171740445919908E+22</v>
      </c>
      <c r="I1678">
        <f t="shared" si="1223"/>
        <v>-1.6209735354644271E+22</v>
      </c>
      <c r="J1678">
        <f t="shared" si="1224"/>
        <v>-2.7262395811095128E+22</v>
      </c>
      <c r="K1678">
        <f t="shared" si="1225"/>
        <v>-2.7142892422378218E-3</v>
      </c>
      <c r="L1678">
        <f t="shared" si="1226"/>
        <v>-4.5650361371559157E-3</v>
      </c>
      <c r="M1678">
        <f t="shared" si="1227"/>
        <v>538977610.15932453</v>
      </c>
      <c r="N1678">
        <f t="shared" si="1228"/>
        <v>-320317114.43768555</v>
      </c>
      <c r="O1678">
        <f t="shared" si="1229"/>
        <v>-58.62864763233695</v>
      </c>
      <c r="P1678">
        <f t="shared" si="1230"/>
        <v>-98.604780562567782</v>
      </c>
      <c r="S1678">
        <f t="shared" si="1234"/>
        <v>97540008038.648575</v>
      </c>
      <c r="T1678">
        <f t="shared" si="1235"/>
        <v>119196780629.78651</v>
      </c>
      <c r="U1678">
        <f t="shared" si="1236"/>
        <v>22765.88097623234</v>
      </c>
      <c r="V1678">
        <f t="shared" si="1237"/>
        <v>-18601.622404079251</v>
      </c>
      <c r="W1678">
        <f t="shared" si="1231"/>
        <v>22727.605364726194</v>
      </c>
      <c r="X1678">
        <f t="shared" si="1200"/>
        <v>-18648.396335719292</v>
      </c>
      <c r="Y1678">
        <f t="shared" si="1201"/>
        <v>154019238021.37537</v>
      </c>
      <c r="Z1678">
        <f t="shared" si="1202"/>
        <v>3.3420301602643943E+22</v>
      </c>
      <c r="AA1678">
        <f t="shared" si="1203"/>
        <v>-2.1164995547657111E+22</v>
      </c>
      <c r="AB1678">
        <f t="shared" si="1204"/>
        <v>-2.5864251829104585E+22</v>
      </c>
      <c r="AC1678">
        <f t="shared" si="1205"/>
        <v>-3.5440381024208155E-3</v>
      </c>
      <c r="AD1678">
        <f t="shared" si="1206"/>
        <v>-4.3309195963001645E-3</v>
      </c>
      <c r="AE1678">
        <f t="shared" si="1207"/>
        <v>490916275.87808579</v>
      </c>
      <c r="AF1678">
        <f t="shared" si="1208"/>
        <v>-402805360.85153669</v>
      </c>
      <c r="AG1678">
        <f t="shared" si="1209"/>
        <v>-76.551223012289611</v>
      </c>
      <c r="AH1678">
        <f t="shared" si="1210"/>
        <v>-93.547863280083561</v>
      </c>
      <c r="AJ1678">
        <f t="shared" si="1238"/>
        <v>-91043632.425452977</v>
      </c>
      <c r="AK1678">
        <f t="shared" si="1239"/>
        <v>438588475.25063562</v>
      </c>
      <c r="AL1678">
        <f t="shared" si="1240"/>
        <v>108.43790777238617</v>
      </c>
      <c r="AM1678">
        <f t="shared" si="1241"/>
        <v>-35.748468886048819</v>
      </c>
      <c r="AN1678">
        <f t="shared" si="1211"/>
        <v>108.491553392059</v>
      </c>
      <c r="AO1678">
        <f t="shared" si="1212"/>
        <v>-36.006898277642421</v>
      </c>
      <c r="AP1678">
        <f t="shared" si="1213"/>
        <v>447938381.50787926</v>
      </c>
      <c r="AQ1678">
        <f t="shared" si="1214"/>
        <v>1.4594828954928877E+20</v>
      </c>
      <c r="AR1678">
        <f t="shared" si="1215"/>
        <v>2.9664040804271415E+19</v>
      </c>
      <c r="AS1678">
        <f t="shared" si="1216"/>
        <v>-1.429018820923138E+20</v>
      </c>
      <c r="AT1678">
        <f t="shared" si="1232"/>
        <v>4.9671870067433715E-6</v>
      </c>
      <c r="AU1678">
        <f t="shared" si="1233"/>
        <v>-2.392864736977793E-5</v>
      </c>
      <c r="AV1678">
        <f t="shared" si="1242"/>
        <v>4.9671870067433715E-6</v>
      </c>
      <c r="AW1678">
        <f t="shared" si="1243"/>
        <v>-2.392864736977793E-5</v>
      </c>
      <c r="AX1678">
        <f t="shared" si="1217"/>
        <v>2343417.5532684745</v>
      </c>
      <c r="AY1678">
        <f t="shared" si="1218"/>
        <v>-777749.00279707625</v>
      </c>
      <c r="AZ1678">
        <f t="shared" si="1219"/>
        <v>0.10729123934565682</v>
      </c>
      <c r="BA1678">
        <f t="shared" si="1220"/>
        <v>-0.51685878318720335</v>
      </c>
    </row>
    <row r="1679" spans="3:53" x14ac:dyDescent="0.35">
      <c r="C1679">
        <f t="shared" si="1244"/>
        <v>81338653162.673218</v>
      </c>
      <c r="D1679">
        <f t="shared" si="1245"/>
        <v>135572878432.98842</v>
      </c>
      <c r="E1679">
        <f t="shared" si="1246"/>
        <v>24894.038489373426</v>
      </c>
      <c r="F1679">
        <f t="shared" si="1247"/>
        <v>-14928.100819344305</v>
      </c>
      <c r="G1679">
        <f t="shared" si="1221"/>
        <v>158101176039.02731</v>
      </c>
      <c r="H1679">
        <f t="shared" si="1222"/>
        <v>3.1716854137925111E+22</v>
      </c>
      <c r="I1679">
        <f t="shared" si="1223"/>
        <v>-1.6317438381982445E+22</v>
      </c>
      <c r="J1679">
        <f t="shared" si="1224"/>
        <v>-2.7197427103618155E+22</v>
      </c>
      <c r="K1679">
        <f t="shared" si="1225"/>
        <v>-2.7323239085704026E-3</v>
      </c>
      <c r="L1679">
        <f t="shared" si="1226"/>
        <v>-4.5541572511081973E-3</v>
      </c>
      <c r="M1679">
        <f t="shared" si="1227"/>
        <v>537711231.37046599</v>
      </c>
      <c r="N1679">
        <f t="shared" si="1228"/>
        <v>-322446977.697837</v>
      </c>
      <c r="O1679">
        <f t="shared" si="1229"/>
        <v>-59.018196425120692</v>
      </c>
      <c r="P1679">
        <f t="shared" si="1230"/>
        <v>-98.369796623937063</v>
      </c>
      <c r="S1679">
        <f t="shared" si="1234"/>
        <v>98030924314.526657</v>
      </c>
      <c r="T1679">
        <f t="shared" si="1235"/>
        <v>118793975268.93498</v>
      </c>
      <c r="U1679">
        <f t="shared" si="1236"/>
        <v>22689.329753220049</v>
      </c>
      <c r="V1679">
        <f t="shared" si="1237"/>
        <v>-18695.170267359335</v>
      </c>
      <c r="W1679">
        <f t="shared" si="1231"/>
        <v>22650.861854281415</v>
      </c>
      <c r="X1679">
        <f t="shared" ref="X1679:X1742" si="1248">V1679+AD1679*dt/2</f>
        <v>-18741.785706998588</v>
      </c>
      <c r="Y1679">
        <f t="shared" ref="Y1679:Y1742" si="1249">SQRT((xs-S1679)^2+(ys-T1679)^2)</f>
        <v>154019708745.85107</v>
      </c>
      <c r="Z1679">
        <f t="shared" ref="Z1679:Z1742" si="1250">G*Ms*Me/Y1679^2</f>
        <v>3.3420097320607084E+22</v>
      </c>
      <c r="AA1679">
        <f t="shared" ref="AA1679:AA1742" si="1251">(xs-S1679)/Y1679*Z1679</f>
        <v>-2.1271323376066318E+22</v>
      </c>
      <c r="AB1679">
        <f t="shared" ref="AB1679:AB1742" si="1252">(ys-T1679)/Y1679*Z1679</f>
        <v>-2.5776611622741711E+22</v>
      </c>
      <c r="AC1679">
        <f t="shared" ref="AC1679:AC1742" si="1253">AA1679/Me</f>
        <v>-3.5618424943178696E-3</v>
      </c>
      <c r="AD1679">
        <f t="shared" ref="AD1679:AD1742" si="1254">AB1679/Me</f>
        <v>-4.3162444110418138E-3</v>
      </c>
      <c r="AE1679">
        <f t="shared" ref="AE1679:AE1742" si="1255">W1679*dt</f>
        <v>489258616.05247855</v>
      </c>
      <c r="AF1679">
        <f t="shared" ref="AF1679:AF1742" si="1256">X1679*dt</f>
        <v>-404822571.27116948</v>
      </c>
      <c r="AG1679">
        <f t="shared" ref="AG1679:AG1742" si="1257">AC1679*dt</f>
        <v>-76.935797877265983</v>
      </c>
      <c r="AH1679">
        <f t="shared" ref="AH1679:AH1742" si="1258">AD1679*dt</f>
        <v>-93.230879278503181</v>
      </c>
      <c r="AJ1679">
        <f t="shared" si="1238"/>
        <v>-88700214.8721845</v>
      </c>
      <c r="AK1679">
        <f t="shared" si="1239"/>
        <v>437810726.24783856</v>
      </c>
      <c r="AL1679">
        <f t="shared" si="1240"/>
        <v>108.54519901173182</v>
      </c>
      <c r="AM1679">
        <f t="shared" si="1241"/>
        <v>-36.265327669236022</v>
      </c>
      <c r="AN1679">
        <f t="shared" ref="AN1679:AN1742" si="1259">AL1679+AT1679*dt/2</f>
        <v>108.59789769708007</v>
      </c>
      <c r="AO1679">
        <f t="shared" ref="AO1679:AO1742" si="1260">AM1679+AU1679*dt/2</f>
        <v>-36.525440339062897</v>
      </c>
      <c r="AP1679">
        <f t="shared" ref="AP1679:AP1742" si="1261">SQRT((xs-AJ1679)^2+(ys-AK1679)^2)</f>
        <v>446705675.06584418</v>
      </c>
      <c r="AQ1679">
        <f t="shared" ref="AQ1679:AQ1742" si="1262">G*Me*Mm/AP1679^2</f>
        <v>1.4675490403392134E+20</v>
      </c>
      <c r="AR1679">
        <f t="shared" ref="AR1679:AR1742" si="1263">(xs-AJ1679)/AP1679*AQ1679</f>
        <v>2.9140421194418254E+19</v>
      </c>
      <c r="AS1679">
        <f t="shared" ref="AS1679:AS1742" si="1264">(ys-AK1679)/AP1679*AQ1679</f>
        <v>-1.4383267261167526E+20</v>
      </c>
      <c r="AT1679">
        <f t="shared" si="1232"/>
        <v>4.8795079026152463E-6</v>
      </c>
      <c r="AU1679">
        <f t="shared" si="1233"/>
        <v>-2.4084506465451316E-5</v>
      </c>
      <c r="AV1679">
        <f t="shared" si="1242"/>
        <v>4.8795079026152463E-6</v>
      </c>
      <c r="AW1679">
        <f t="shared" si="1243"/>
        <v>-2.4084506465451316E-5</v>
      </c>
      <c r="AX1679">
        <f t="shared" ref="AX1679:AX1742" si="1265">AN1679*dt</f>
        <v>2345714.5902569294</v>
      </c>
      <c r="AY1679">
        <f t="shared" ref="AY1679:AY1742" si="1266">AO1679*dt</f>
        <v>-788949.51132375852</v>
      </c>
      <c r="AZ1679">
        <f t="shared" ref="AZ1679:AZ1742" si="1267">AT1679*dt</f>
        <v>0.10539737069648931</v>
      </c>
      <c r="BA1679">
        <f t="shared" ref="BA1679:BA1742" si="1268">AW1679*dt</f>
        <v>-0.5202253396537484</v>
      </c>
    </row>
    <row r="1680" spans="3:53" x14ac:dyDescent="0.35">
      <c r="C1680">
        <f t="shared" si="1244"/>
        <v>81876364394.043686</v>
      </c>
      <c r="D1680">
        <f t="shared" si="1245"/>
        <v>135250431455.29059</v>
      </c>
      <c r="E1680">
        <f t="shared" si="1246"/>
        <v>24835.020292948306</v>
      </c>
      <c r="F1680">
        <f t="shared" si="1247"/>
        <v>-15026.470615968243</v>
      </c>
      <c r="G1680">
        <f t="shared" ref="G1680:G1743" si="1269">SQRT((xs-C1680)^2+(ys-D1680)^2)</f>
        <v>158102556131.22922</v>
      </c>
      <c r="H1680">
        <f t="shared" ref="H1680:H1743" si="1270">G*Ms*Me/G1680^2</f>
        <v>3.1716300421488257E+22</v>
      </c>
      <c r="I1680">
        <f t="shared" ref="I1680:I1743" si="1271">(xs-C1680)/G1680*H1680</f>
        <v>-1.6424879104328395E+22</v>
      </c>
      <c r="J1680">
        <f t="shared" ref="J1680:J1743" si="1272">(ys-D1680)/G1680*H1680</f>
        <v>-2.7132030127402786E+22</v>
      </c>
      <c r="K1680">
        <f t="shared" ref="K1680:K1743" si="1273">I1680/Me</f>
        <v>-2.7503146524327517E-3</v>
      </c>
      <c r="L1680">
        <f t="shared" ref="L1680:L1743" si="1274">J1680/Me</f>
        <v>-4.5432066522777606E-3</v>
      </c>
      <c r="M1680">
        <f t="shared" ref="M1680:M1743" si="1275">E1680*dt</f>
        <v>536436438.32768339</v>
      </c>
      <c r="N1680">
        <f t="shared" ref="N1680:N1743" si="1276">F1680*dt</f>
        <v>-324571765.30491406</v>
      </c>
      <c r="O1680">
        <f t="shared" ref="O1680:O1743" si="1277">K1680*dt</f>
        <v>-59.406796492547436</v>
      </c>
      <c r="P1680">
        <f t="shared" ref="P1680:P1743" si="1278">L1680*dt</f>
        <v>-98.133263689199623</v>
      </c>
      <c r="S1680">
        <f t="shared" si="1234"/>
        <v>98520182930.579132</v>
      </c>
      <c r="T1680">
        <f t="shared" si="1235"/>
        <v>118389152697.66382</v>
      </c>
      <c r="U1680">
        <f t="shared" si="1236"/>
        <v>22612.393955342781</v>
      </c>
      <c r="V1680">
        <f t="shared" si="1237"/>
        <v>-18788.40114663784</v>
      </c>
      <c r="W1680">
        <f t="shared" ref="W1680:W1743" si="1279">U1680+AC1680*dt/2</f>
        <v>22573.734428437718</v>
      </c>
      <c r="X1680">
        <f t="shared" si="1248"/>
        <v>-18834.857299050873</v>
      </c>
      <c r="Y1680">
        <f t="shared" si="1249"/>
        <v>154020186732.60181</v>
      </c>
      <c r="Z1680">
        <f t="shared" si="1250"/>
        <v>3.3419889888850518E+22</v>
      </c>
      <c r="AA1680">
        <f t="shared" si="1251"/>
        <v>-2.1377286544169774E+22</v>
      </c>
      <c r="AB1680">
        <f t="shared" si="1252"/>
        <v>-2.5688531686169829E+22</v>
      </c>
      <c r="AC1680">
        <f t="shared" si="1253"/>
        <v>-3.5795858245428287E-3</v>
      </c>
      <c r="AD1680">
        <f t="shared" si="1254"/>
        <v>-4.301495593799368E-3</v>
      </c>
      <c r="AE1680">
        <f t="shared" si="1255"/>
        <v>487592663.65425467</v>
      </c>
      <c r="AF1680">
        <f t="shared" si="1256"/>
        <v>-406832917.65949887</v>
      </c>
      <c r="AG1680">
        <f t="shared" si="1257"/>
        <v>-77.319053810125098</v>
      </c>
      <c r="AH1680">
        <f t="shared" si="1258"/>
        <v>-92.912304826066347</v>
      </c>
      <c r="AJ1680">
        <f t="shared" si="1238"/>
        <v>-86354500.281927571</v>
      </c>
      <c r="AK1680">
        <f t="shared" si="1239"/>
        <v>437021776.73651481</v>
      </c>
      <c r="AL1680">
        <f t="shared" si="1240"/>
        <v>108.65059638242832</v>
      </c>
      <c r="AM1680">
        <f t="shared" si="1241"/>
        <v>-36.785553008889771</v>
      </c>
      <c r="AN1680">
        <f t="shared" si="1259"/>
        <v>108.70232892408217</v>
      </c>
      <c r="AO1680">
        <f t="shared" si="1260"/>
        <v>-37.047360409718337</v>
      </c>
      <c r="AP1680">
        <f t="shared" si="1261"/>
        <v>445471809.50188267</v>
      </c>
      <c r="AQ1680">
        <f t="shared" si="1262"/>
        <v>1.4756899188419885E+20</v>
      </c>
      <c r="AR1680">
        <f t="shared" si="1263"/>
        <v>2.8606179514517545E+19</v>
      </c>
      <c r="AS1680">
        <f t="shared" si="1264"/>
        <v>-1.4476979608779568E+20</v>
      </c>
      <c r="AT1680">
        <f t="shared" ref="AT1680:AT1743" si="1280">AR1680/Me</f>
        <v>4.7900501531342166E-6</v>
      </c>
      <c r="AU1680">
        <f t="shared" ref="AU1680:AU1743" si="1281">AS1680/Me</f>
        <v>-2.4241426002644954E-5</v>
      </c>
      <c r="AV1680">
        <f t="shared" si="1242"/>
        <v>4.7900501531342166E-6</v>
      </c>
      <c r="AW1680">
        <f t="shared" si="1243"/>
        <v>-2.4241426002644954E-5</v>
      </c>
      <c r="AX1680">
        <f t="shared" si="1265"/>
        <v>2347970.3047601748</v>
      </c>
      <c r="AY1680">
        <f t="shared" si="1266"/>
        <v>-800222.98484991607</v>
      </c>
      <c r="AZ1680">
        <f t="shared" si="1267"/>
        <v>0.10346508330769907</v>
      </c>
      <c r="BA1680">
        <f t="shared" si="1268"/>
        <v>-0.52361480165713103</v>
      </c>
    </row>
    <row r="1681" spans="3:53" x14ac:dyDescent="0.35">
      <c r="C1681">
        <f t="shared" si="1244"/>
        <v>82412800832.371368</v>
      </c>
      <c r="D1681">
        <f t="shared" si="1245"/>
        <v>134925859689.98567</v>
      </c>
      <c r="E1681">
        <f t="shared" si="1246"/>
        <v>24775.613496455757</v>
      </c>
      <c r="F1681">
        <f t="shared" si="1247"/>
        <v>-15124.603879657443</v>
      </c>
      <c r="G1681">
        <f t="shared" si="1269"/>
        <v>158103944777.21869</v>
      </c>
      <c r="H1681">
        <f t="shared" si="1270"/>
        <v>3.1715743287761747E+22</v>
      </c>
      <c r="I1681">
        <f t="shared" si="1271"/>
        <v>-1.6532055784616641E+22</v>
      </c>
      <c r="J1681">
        <f t="shared" si="1272"/>
        <v>-2.7066205937100378E+22</v>
      </c>
      <c r="K1681">
        <f t="shared" si="1273"/>
        <v>-2.7682611829565706E-3</v>
      </c>
      <c r="L1681">
        <f t="shared" si="1274"/>
        <v>-4.5321845172639616E-3</v>
      </c>
      <c r="M1681">
        <f t="shared" si="1275"/>
        <v>535153251.52344435</v>
      </c>
      <c r="N1681">
        <f t="shared" si="1276"/>
        <v>-326691443.80060077</v>
      </c>
      <c r="O1681">
        <f t="shared" si="1277"/>
        <v>-59.794441551861922</v>
      </c>
      <c r="P1681">
        <f t="shared" si="1278"/>
        <v>-97.895185572901568</v>
      </c>
      <c r="S1681">
        <f t="shared" ref="S1681:S1744" si="1282">S1680+AE1680</f>
        <v>99007775594.233383</v>
      </c>
      <c r="T1681">
        <f t="shared" ref="T1681:T1744" si="1283">T1680+AF1680</f>
        <v>117982319780.00432</v>
      </c>
      <c r="U1681">
        <f t="shared" ref="U1681:U1744" si="1284">U1680+AG1680</f>
        <v>22535.074901532655</v>
      </c>
      <c r="V1681">
        <f t="shared" ref="V1681:V1744" si="1285">V1680+AH1680</f>
        <v>-18881.313451463906</v>
      </c>
      <c r="W1681">
        <f t="shared" si="1279"/>
        <v>22496.224409471557</v>
      </c>
      <c r="X1681">
        <f t="shared" si="1248"/>
        <v>-18927.609524175896</v>
      </c>
      <c r="Y1681">
        <f t="shared" si="1249"/>
        <v>154020672017.71741</v>
      </c>
      <c r="Z1681">
        <f t="shared" si="1250"/>
        <v>3.3419679291800581E+22</v>
      </c>
      <c r="AA1681">
        <f t="shared" si="1251"/>
        <v>-2.1482883202673076E+22</v>
      </c>
      <c r="AB1681">
        <f t="shared" si="1252"/>
        <v>-2.560001354036969E+22</v>
      </c>
      <c r="AC1681">
        <f t="shared" si="1253"/>
        <v>-3.597267783434875E-3</v>
      </c>
      <c r="AD1681">
        <f t="shared" si="1254"/>
        <v>-4.286673399258153E-3</v>
      </c>
      <c r="AE1681">
        <f t="shared" si="1255"/>
        <v>485918447.24458563</v>
      </c>
      <c r="AF1681">
        <f t="shared" si="1256"/>
        <v>-408836365.72219932</v>
      </c>
      <c r="AG1681">
        <f t="shared" si="1257"/>
        <v>-77.700984122193304</v>
      </c>
      <c r="AH1681">
        <f t="shared" si="1258"/>
        <v>-92.592145423976106</v>
      </c>
      <c r="AJ1681">
        <f t="shared" ref="AJ1681:AJ1744" si="1286">AJ1680+AX1680</f>
        <v>-84006529.977167398</v>
      </c>
      <c r="AK1681">
        <f t="shared" ref="AK1681:AK1744" si="1287">AK1680+AY1680</f>
        <v>436221553.75166488</v>
      </c>
      <c r="AL1681">
        <f t="shared" ref="AL1681:AL1744" si="1288">AL1680+AZ1680</f>
        <v>108.75406146573602</v>
      </c>
      <c r="AM1681">
        <f t="shared" ref="AM1681:AM1744" si="1289">AM1680+BA1680</f>
        <v>-37.309167810546903</v>
      </c>
      <c r="AN1681">
        <f t="shared" si="1259"/>
        <v>108.80480829906914</v>
      </c>
      <c r="AO1681">
        <f t="shared" si="1260"/>
        <v>-37.572681402770826</v>
      </c>
      <c r="AP1681">
        <f t="shared" si="1261"/>
        <v>444236807.38579214</v>
      </c>
      <c r="AQ1681">
        <f t="shared" si="1262"/>
        <v>1.4839063180163167E+20</v>
      </c>
      <c r="AR1681">
        <f t="shared" si="1263"/>
        <v>2.806111932086893E+19</v>
      </c>
      <c r="AS1681">
        <f t="shared" si="1264"/>
        <v>-1.457132567371527E+20</v>
      </c>
      <c r="AT1681">
        <f t="shared" si="1280"/>
        <v>4.6987808641776506E-6</v>
      </c>
      <c r="AU1681">
        <f t="shared" si="1281"/>
        <v>-2.4399406687399982E-5</v>
      </c>
      <c r="AV1681">
        <f t="shared" ref="AV1681:AV1744" si="1290" xml:space="preserve">  AT1681</f>
        <v>4.6987808641776506E-6</v>
      </c>
      <c r="AW1681">
        <f t="shared" ref="AW1681:AW1744" si="1291">AU1681</f>
        <v>-2.4399406687399982E-5</v>
      </c>
      <c r="AX1681">
        <f t="shared" si="1265"/>
        <v>2350183.8592598932</v>
      </c>
      <c r="AY1681">
        <f t="shared" si="1266"/>
        <v>-811569.91829984984</v>
      </c>
      <c r="AZ1681">
        <f t="shared" si="1267"/>
        <v>0.10149366666623726</v>
      </c>
      <c r="BA1681">
        <f t="shared" si="1268"/>
        <v>-0.52702718444783958</v>
      </c>
    </row>
    <row r="1682" spans="3:53" x14ac:dyDescent="0.35">
      <c r="C1682">
        <f t="shared" ref="C1682:C1745" si="1292">C1681+M1681</f>
        <v>82947954083.894806</v>
      </c>
      <c r="D1682">
        <f t="shared" ref="D1682:D1745" si="1293">D1681+N1681</f>
        <v>134599168246.18507</v>
      </c>
      <c r="E1682">
        <f t="shared" ref="E1682:E1745" si="1294">E1681+O1681</f>
        <v>24715.819054903895</v>
      </c>
      <c r="F1682">
        <f t="shared" ref="F1682:F1745" si="1295">F1681+P1681</f>
        <v>-15222.499065230344</v>
      </c>
      <c r="G1682">
        <f t="shared" si="1269"/>
        <v>158105342032.67377</v>
      </c>
      <c r="H1682">
        <f t="shared" si="1270"/>
        <v>3.1715182714678837E+22</v>
      </c>
      <c r="I1682">
        <f t="shared" si="1271"/>
        <v>-1.6638966689916504E+22</v>
      </c>
      <c r="J1682">
        <f t="shared" si="1272"/>
        <v>-2.6999955594728526E+22</v>
      </c>
      <c r="K1682">
        <f t="shared" si="1273"/>
        <v>-2.7861632099659248E-3</v>
      </c>
      <c r="L1682">
        <f t="shared" si="1274"/>
        <v>-4.5210910238996189E-3</v>
      </c>
      <c r="M1682">
        <f t="shared" si="1275"/>
        <v>533861691.58592415</v>
      </c>
      <c r="N1682">
        <f t="shared" si="1276"/>
        <v>-328805979.80897546</v>
      </c>
      <c r="O1682">
        <f t="shared" si="1277"/>
        <v>-60.181125335263978</v>
      </c>
      <c r="P1682">
        <f t="shared" si="1278"/>
        <v>-97.655566116231768</v>
      </c>
      <c r="S1682">
        <f t="shared" si="1282"/>
        <v>99493694041.477966</v>
      </c>
      <c r="T1682">
        <f t="shared" si="1283"/>
        <v>117573483414.28212</v>
      </c>
      <c r="U1682">
        <f t="shared" si="1284"/>
        <v>22457.373917410463</v>
      </c>
      <c r="V1682">
        <f t="shared" si="1285"/>
        <v>-18973.905596887882</v>
      </c>
      <c r="W1682">
        <f t="shared" si="1279"/>
        <v>22418.333126336613</v>
      </c>
      <c r="X1682">
        <f t="shared" si="1248"/>
        <v>-19020.040800189192</v>
      </c>
      <c r="Y1682">
        <f t="shared" si="1249"/>
        <v>154021164637.1618</v>
      </c>
      <c r="Z1682">
        <f t="shared" si="1250"/>
        <v>3.3419465513940176E+22</v>
      </c>
      <c r="AA1682">
        <f t="shared" si="1251"/>
        <v>-2.1588111508614282E+22</v>
      </c>
      <c r="AB1682">
        <f t="shared" si="1252"/>
        <v>-2.5511058714390354E+22</v>
      </c>
      <c r="AC1682">
        <f t="shared" si="1253"/>
        <v>-3.6148880623935501E-3</v>
      </c>
      <c r="AD1682">
        <f t="shared" si="1254"/>
        <v>-4.2717780834545128E-3</v>
      </c>
      <c r="AE1682">
        <f t="shared" si="1255"/>
        <v>484235995.52887082</v>
      </c>
      <c r="AF1682">
        <f t="shared" si="1256"/>
        <v>-410832881.28408653</v>
      </c>
      <c r="AG1682">
        <f t="shared" si="1257"/>
        <v>-78.081582147700686</v>
      </c>
      <c r="AH1682">
        <f t="shared" si="1258"/>
        <v>-92.27040660261747</v>
      </c>
      <c r="AJ1682">
        <f t="shared" si="1286"/>
        <v>-81656346.117907509</v>
      </c>
      <c r="AK1682">
        <f t="shared" si="1287"/>
        <v>435409983.83336502</v>
      </c>
      <c r="AL1682">
        <f t="shared" si="1288"/>
        <v>108.85555513240226</v>
      </c>
      <c r="AM1682">
        <f t="shared" si="1289"/>
        <v>-37.836194994994742</v>
      </c>
      <c r="AN1682">
        <f t="shared" si="1259"/>
        <v>108.90529633127268</v>
      </c>
      <c r="AO1682">
        <f t="shared" si="1260"/>
        <v>-38.1014262430933</v>
      </c>
      <c r="AP1682">
        <f t="shared" si="1261"/>
        <v>443000691.74110633</v>
      </c>
      <c r="AQ1682">
        <f t="shared" si="1262"/>
        <v>1.4921990316263198E+20</v>
      </c>
      <c r="AR1682">
        <f t="shared" si="1263"/>
        <v>2.7505040708716093E+19</v>
      </c>
      <c r="AS1682">
        <f t="shared" si="1264"/>
        <v>-1.4666305681894515E+20</v>
      </c>
      <c r="AT1682">
        <f t="shared" si="1280"/>
        <v>4.6056665620757021E-6</v>
      </c>
      <c r="AU1682">
        <f t="shared" si="1281"/>
        <v>-2.4558448898014925E-5</v>
      </c>
      <c r="AV1682">
        <f t="shared" si="1290"/>
        <v>4.6056665620757021E-6</v>
      </c>
      <c r="AW1682">
        <f t="shared" si="1291"/>
        <v>-2.4558448898014925E-5</v>
      </c>
      <c r="AX1682">
        <f t="shared" si="1265"/>
        <v>2352354.4007554897</v>
      </c>
      <c r="AY1682">
        <f t="shared" si="1266"/>
        <v>-822990.80685081531</v>
      </c>
      <c r="AZ1682">
        <f t="shared" si="1267"/>
        <v>9.9482397740835171E-2</v>
      </c>
      <c r="BA1682">
        <f t="shared" si="1268"/>
        <v>-0.53046249619712238</v>
      </c>
    </row>
    <row r="1683" spans="3:53" x14ac:dyDescent="0.35">
      <c r="C1683">
        <f t="shared" si="1292"/>
        <v>83481815775.480728</v>
      </c>
      <c r="D1683">
        <f t="shared" si="1293"/>
        <v>134270362266.3761</v>
      </c>
      <c r="E1683">
        <f t="shared" si="1294"/>
        <v>24655.637929568631</v>
      </c>
      <c r="F1683">
        <f t="shared" si="1295"/>
        <v>-15320.154631346575</v>
      </c>
      <c r="G1683">
        <f t="shared" si="1269"/>
        <v>158106747953.1319</v>
      </c>
      <c r="H1683">
        <f t="shared" si="1270"/>
        <v>3.171461868023323E+22</v>
      </c>
      <c r="I1683">
        <f t="shared" si="1271"/>
        <v>-1.6745610091466083E+22</v>
      </c>
      <c r="J1683">
        <f t="shared" si="1272"/>
        <v>-2.6933280169656047E+22</v>
      </c>
      <c r="K1683">
        <f t="shared" si="1273"/>
        <v>-2.8040204439829341E-3</v>
      </c>
      <c r="L1683">
        <f t="shared" si="1274"/>
        <v>-4.5099263512485008E-3</v>
      </c>
      <c r="M1683">
        <f t="shared" si="1275"/>
        <v>532561779.27868241</v>
      </c>
      <c r="N1683">
        <f t="shared" si="1276"/>
        <v>-330915340.03708601</v>
      </c>
      <c r="O1683">
        <f t="shared" si="1277"/>
        <v>-60.56684159003138</v>
      </c>
      <c r="P1683">
        <f t="shared" si="1278"/>
        <v>-97.414409186967617</v>
      </c>
      <c r="S1683">
        <f t="shared" si="1282"/>
        <v>99977930037.006836</v>
      </c>
      <c r="T1683">
        <f t="shared" si="1283"/>
        <v>117162650532.99803</v>
      </c>
      <c r="U1683">
        <f t="shared" si="1284"/>
        <v>22379.292335262762</v>
      </c>
      <c r="V1683">
        <f t="shared" si="1285"/>
        <v>-19066.176003490498</v>
      </c>
      <c r="W1683">
        <f t="shared" si="1279"/>
        <v>22340.061914640803</v>
      </c>
      <c r="X1683">
        <f t="shared" si="1248"/>
        <v>-19112.149550451231</v>
      </c>
      <c r="Y1683">
        <f t="shared" si="1249"/>
        <v>154021664626.77274</v>
      </c>
      <c r="Z1683">
        <f t="shared" si="1250"/>
        <v>3.341924853980892E+22</v>
      </c>
      <c r="AA1683">
        <f t="shared" si="1251"/>
        <v>-2.1692969625401512E+22</v>
      </c>
      <c r="AB1683">
        <f t="shared" si="1252"/>
        <v>-2.5421668745322921E+22</v>
      </c>
      <c r="AC1683">
        <f t="shared" si="1253"/>
        <v>-3.6324463538850485E-3</v>
      </c>
      <c r="AD1683">
        <f t="shared" si="1254"/>
        <v>-4.25680990377142E-3</v>
      </c>
      <c r="AE1683">
        <f t="shared" si="1255"/>
        <v>482545337.35624135</v>
      </c>
      <c r="AF1683">
        <f t="shared" si="1256"/>
        <v>-412822430.28974658</v>
      </c>
      <c r="AG1683">
        <f t="shared" si="1257"/>
        <v>-78.460841243917045</v>
      </c>
      <c r="AH1683">
        <f t="shared" si="1258"/>
        <v>-91.947093921462667</v>
      </c>
      <c r="AJ1683">
        <f t="shared" si="1286"/>
        <v>-79303991.717152014</v>
      </c>
      <c r="AK1683">
        <f t="shared" si="1287"/>
        <v>434586993.02651423</v>
      </c>
      <c r="AL1683">
        <f t="shared" si="1288"/>
        <v>108.95503753014309</v>
      </c>
      <c r="AM1683">
        <f t="shared" si="1289"/>
        <v>-38.366657491191866</v>
      </c>
      <c r="AN1683">
        <f t="shared" si="1259"/>
        <v>109.00375280054706</v>
      </c>
      <c r="AO1683">
        <f t="shared" si="1260"/>
        <v>-38.633617860032381</v>
      </c>
      <c r="AP1683">
        <f t="shared" si="1261"/>
        <v>441763486.05345559</v>
      </c>
      <c r="AQ1683">
        <f t="shared" si="1262"/>
        <v>1.5005688601305848E+20</v>
      </c>
      <c r="AR1683">
        <f t="shared" si="1263"/>
        <v>2.6937740264122331E+19</v>
      </c>
      <c r="AS1683">
        <f t="shared" si="1264"/>
        <v>-1.4761919654773463E+20</v>
      </c>
      <c r="AT1683">
        <f t="shared" si="1280"/>
        <v>4.5106731855529688E-6</v>
      </c>
      <c r="AU1683">
        <f t="shared" si="1281"/>
        <v>-2.4718552670417721E-5</v>
      </c>
      <c r="AV1683">
        <f t="shared" si="1290"/>
        <v>4.5106731855529688E-6</v>
      </c>
      <c r="AW1683">
        <f t="shared" si="1291"/>
        <v>-2.4718552670417721E-5</v>
      </c>
      <c r="AX1683">
        <f t="shared" si="1265"/>
        <v>2354481.0604918166</v>
      </c>
      <c r="AY1683">
        <f t="shared" si="1266"/>
        <v>-834486.14577669941</v>
      </c>
      <c r="AZ1683">
        <f t="shared" si="1267"/>
        <v>9.7430540807944124E-2</v>
      </c>
      <c r="BA1683">
        <f t="shared" si="1268"/>
        <v>-0.53392073768102277</v>
      </c>
    </row>
    <row r="1684" spans="3:53" x14ac:dyDescent="0.35">
      <c r="C1684">
        <f t="shared" si="1292"/>
        <v>84014377554.759415</v>
      </c>
      <c r="D1684">
        <f t="shared" si="1293"/>
        <v>133939446926.33902</v>
      </c>
      <c r="E1684">
        <f t="shared" si="1294"/>
        <v>24595.071087978598</v>
      </c>
      <c r="F1684">
        <f t="shared" si="1295"/>
        <v>-15417.569040533543</v>
      </c>
      <c r="G1684">
        <f t="shared" si="1269"/>
        <v>158108162593.98895</v>
      </c>
      <c r="H1684">
        <f t="shared" si="1270"/>
        <v>3.1714051162479497E+22</v>
      </c>
      <c r="I1684">
        <f t="shared" si="1271"/>
        <v>-1.6851984264706184E+22</v>
      </c>
      <c r="J1684">
        <f t="shared" si="1272"/>
        <v>-2.6866180738587728E+22</v>
      </c>
      <c r="K1684">
        <f t="shared" si="1273"/>
        <v>-2.8218325962334535E-3</v>
      </c>
      <c r="L1684">
        <f t="shared" si="1274"/>
        <v>-4.4986906796027669E-3</v>
      </c>
      <c r="M1684">
        <f t="shared" si="1275"/>
        <v>531253535.50033772</v>
      </c>
      <c r="N1684">
        <f t="shared" si="1276"/>
        <v>-333019491.2755245</v>
      </c>
      <c r="O1684">
        <f t="shared" si="1277"/>
        <v>-60.951584078642597</v>
      </c>
      <c r="P1684">
        <f t="shared" si="1278"/>
        <v>-97.171718679419769</v>
      </c>
      <c r="S1684">
        <f t="shared" si="1282"/>
        <v>100460475374.36308</v>
      </c>
      <c r="T1684">
        <f t="shared" si="1283"/>
        <v>116749828102.70828</v>
      </c>
      <c r="U1684">
        <f t="shared" si="1284"/>
        <v>22300.831494018847</v>
      </c>
      <c r="V1684">
        <f t="shared" si="1285"/>
        <v>-19158.123097411961</v>
      </c>
      <c r="W1684">
        <f t="shared" si="1279"/>
        <v>22261.412116623203</v>
      </c>
      <c r="X1684">
        <f t="shared" si="1248"/>
        <v>-19203.93420389645</v>
      </c>
      <c r="Y1684">
        <f t="shared" si="1249"/>
        <v>154022172022.26096</v>
      </c>
      <c r="Z1684">
        <f t="shared" si="1250"/>
        <v>3.341902835400351E+22</v>
      </c>
      <c r="AA1684">
        <f t="shared" si="1251"/>
        <v>-2.1797455722850596E+22</v>
      </c>
      <c r="AB1684">
        <f t="shared" si="1252"/>
        <v>-2.5331845178274284E+22</v>
      </c>
      <c r="AC1684">
        <f t="shared" si="1253"/>
        <v>-3.6499423514485254E-3</v>
      </c>
      <c r="AD1684">
        <f t="shared" si="1254"/>
        <v>-4.2417691189340729E-3</v>
      </c>
      <c r="AE1684">
        <f t="shared" si="1255"/>
        <v>480846501.7190612</v>
      </c>
      <c r="AF1684">
        <f t="shared" si="1256"/>
        <v>-414804978.80416334</v>
      </c>
      <c r="AG1684">
        <f t="shared" si="1257"/>
        <v>-78.838754791288153</v>
      </c>
      <c r="AH1684">
        <f t="shared" si="1258"/>
        <v>-91.622212968975973</v>
      </c>
      <c r="AJ1684">
        <f t="shared" si="1286"/>
        <v>-76949510.656660199</v>
      </c>
      <c r="AK1684">
        <f t="shared" si="1287"/>
        <v>433752506.88073754</v>
      </c>
      <c r="AL1684">
        <f t="shared" si="1288"/>
        <v>109.05246807095104</v>
      </c>
      <c r="AM1684">
        <f t="shared" si="1289"/>
        <v>-38.900578228872888</v>
      </c>
      <c r="AN1684">
        <f t="shared" si="1259"/>
        <v>109.10013674459015</v>
      </c>
      <c r="AO1684">
        <f t="shared" si="1260"/>
        <v>-39.169279179849646</v>
      </c>
      <c r="AP1684">
        <f t="shared" si="1261"/>
        <v>440525214.2790736</v>
      </c>
      <c r="AQ1684">
        <f t="shared" si="1262"/>
        <v>1.509016610620882E+20</v>
      </c>
      <c r="AR1684">
        <f t="shared" si="1263"/>
        <v>2.6359011015993233E+19</v>
      </c>
      <c r="AS1684">
        <f t="shared" si="1264"/>
        <v>-1.4858167400307514E+20</v>
      </c>
      <c r="AT1684">
        <f t="shared" si="1280"/>
        <v>4.413766077694781E-6</v>
      </c>
      <c r="AU1684">
        <f t="shared" si="1281"/>
        <v>-2.4879717683033343E-5</v>
      </c>
      <c r="AV1684">
        <f t="shared" si="1290"/>
        <v>4.413766077694781E-6</v>
      </c>
      <c r="AW1684">
        <f t="shared" si="1291"/>
        <v>-2.4879717683033343E-5</v>
      </c>
      <c r="AX1684">
        <f t="shared" si="1265"/>
        <v>2356562.9536831472</v>
      </c>
      <c r="AY1684">
        <f t="shared" si="1266"/>
        <v>-846056.43028475239</v>
      </c>
      <c r="AZ1684">
        <f t="shared" si="1267"/>
        <v>9.5337347278207266E-2</v>
      </c>
      <c r="BA1684">
        <f t="shared" si="1268"/>
        <v>-0.53740190195352022</v>
      </c>
    </row>
    <row r="1685" spans="3:53" x14ac:dyDescent="0.35">
      <c r="C1685">
        <f t="shared" si="1292"/>
        <v>84545631090.25975</v>
      </c>
      <c r="D1685">
        <f t="shared" si="1293"/>
        <v>133606427435.06349</v>
      </c>
      <c r="E1685">
        <f t="shared" si="1294"/>
        <v>24534.119503899954</v>
      </c>
      <c r="F1685">
        <f t="shared" si="1295"/>
        <v>-15514.740759212962</v>
      </c>
      <c r="G1685">
        <f t="shared" si="1269"/>
        <v>158109586010.49838</v>
      </c>
      <c r="H1685">
        <f t="shared" si="1270"/>
        <v>3.1713480139533407E+22</v>
      </c>
      <c r="I1685">
        <f t="shared" si="1271"/>
        <v>-1.6958087489314143E+22</v>
      </c>
      <c r="J1685">
        <f t="shared" si="1272"/>
        <v>-2.6798658385548835E+22</v>
      </c>
      <c r="K1685">
        <f t="shared" si="1273"/>
        <v>-2.8395993786527367E-3</v>
      </c>
      <c r="L1685">
        <f t="shared" si="1274"/>
        <v>-4.4873841904803802E-3</v>
      </c>
      <c r="M1685">
        <f t="shared" si="1275"/>
        <v>529936981.28423899</v>
      </c>
      <c r="N1685">
        <f t="shared" si="1276"/>
        <v>-335118400.39899999</v>
      </c>
      <c r="O1685">
        <f t="shared" si="1277"/>
        <v>-61.335346578899113</v>
      </c>
      <c r="P1685">
        <f t="shared" si="1278"/>
        <v>-96.927498514376211</v>
      </c>
      <c r="S1685">
        <f t="shared" si="1282"/>
        <v>100941321876.08214</v>
      </c>
      <c r="T1685">
        <f t="shared" si="1283"/>
        <v>116335023123.90411</v>
      </c>
      <c r="U1685">
        <f t="shared" si="1284"/>
        <v>22221.992739227557</v>
      </c>
      <c r="V1685">
        <f t="shared" si="1285"/>
        <v>-19249.745310380938</v>
      </c>
      <c r="W1685">
        <f t="shared" si="1279"/>
        <v>22182.385081130771</v>
      </c>
      <c r="X1685">
        <f t="shared" si="1248"/>
        <v>-19295.393195062199</v>
      </c>
      <c r="Y1685">
        <f t="shared" si="1249"/>
        <v>154022686859.20956</v>
      </c>
      <c r="Z1685">
        <f t="shared" si="1250"/>
        <v>3.3418804941178056E+22</v>
      </c>
      <c r="AA1685">
        <f t="shared" si="1251"/>
        <v>-2.1901567977222664E+22</v>
      </c>
      <c r="AB1685">
        <f t="shared" si="1252"/>
        <v>-2.524158956634073E+22</v>
      </c>
      <c r="AC1685">
        <f t="shared" si="1253"/>
        <v>-3.6673757497023883E-3</v>
      </c>
      <c r="AD1685">
        <f t="shared" si="1254"/>
        <v>-4.2266559890054801E-3</v>
      </c>
      <c r="AE1685">
        <f t="shared" si="1255"/>
        <v>479139517.75242466</v>
      </c>
      <c r="AF1685">
        <f t="shared" si="1256"/>
        <v>-416780493.01334351</v>
      </c>
      <c r="AG1685">
        <f t="shared" si="1257"/>
        <v>-79.215316193571581</v>
      </c>
      <c r="AH1685">
        <f t="shared" si="1258"/>
        <v>-91.295769362518371</v>
      </c>
      <c r="AJ1685">
        <f t="shared" si="1286"/>
        <v>-74592947.702977046</v>
      </c>
      <c r="AK1685">
        <f t="shared" si="1287"/>
        <v>432906450.4504528</v>
      </c>
      <c r="AL1685">
        <f t="shared" si="1288"/>
        <v>109.14780541822924</v>
      </c>
      <c r="AM1685">
        <f t="shared" si="1289"/>
        <v>-39.437980130826411</v>
      </c>
      <c r="AN1685">
        <f t="shared" si="1259"/>
        <v>109.19440644599108</v>
      </c>
      <c r="AO1685">
        <f t="shared" si="1260"/>
        <v>-39.708433117830637</v>
      </c>
      <c r="AP1685">
        <f t="shared" si="1261"/>
        <v>439285900.85345262</v>
      </c>
      <c r="AQ1685">
        <f t="shared" si="1262"/>
        <v>1.5175430967538264E+20</v>
      </c>
      <c r="AR1685">
        <f t="shared" si="1263"/>
        <v>2.5768642388305396E+19</v>
      </c>
      <c r="AS1685">
        <f t="shared" si="1264"/>
        <v>-1.4955048503604245E+20</v>
      </c>
      <c r="AT1685">
        <f t="shared" si="1280"/>
        <v>4.31490997794799E-6</v>
      </c>
      <c r="AU1685">
        <f t="shared" si="1281"/>
        <v>-2.5041943241132359E-5</v>
      </c>
      <c r="AV1685">
        <f t="shared" si="1290"/>
        <v>4.31490997794799E-6</v>
      </c>
      <c r="AW1685">
        <f t="shared" si="1291"/>
        <v>-2.5041943241132359E-5</v>
      </c>
      <c r="AX1685">
        <f t="shared" si="1265"/>
        <v>2358599.1792334071</v>
      </c>
      <c r="AY1685">
        <f t="shared" si="1266"/>
        <v>-857702.15534514177</v>
      </c>
      <c r="AZ1685">
        <f t="shared" si="1267"/>
        <v>9.320205552367658E-2</v>
      </c>
      <c r="BA1685">
        <f t="shared" si="1268"/>
        <v>-0.54090597400845897</v>
      </c>
    </row>
    <row r="1686" spans="3:53" x14ac:dyDescent="0.35">
      <c r="C1686">
        <f t="shared" si="1292"/>
        <v>85075568071.543991</v>
      </c>
      <c r="D1686">
        <f t="shared" si="1293"/>
        <v>133271309034.66449</v>
      </c>
      <c r="E1686">
        <f t="shared" si="1294"/>
        <v>24472.784157321053</v>
      </c>
      <c r="F1686">
        <f t="shared" si="1295"/>
        <v>-15611.668257727339</v>
      </c>
      <c r="G1686">
        <f t="shared" si="1269"/>
        <v>158111018257.77026</v>
      </c>
      <c r="H1686">
        <f t="shared" si="1270"/>
        <v>3.1712905589572418E+22</v>
      </c>
      <c r="I1686">
        <f t="shared" si="1271"/>
        <v>-1.7063918049237691E+22</v>
      </c>
      <c r="J1686">
        <f t="shared" si="1272"/>
        <v>-2.6730714201869607E+22</v>
      </c>
      <c r="K1686">
        <f t="shared" si="1273"/>
        <v>-2.8573205038911068E-3</v>
      </c>
      <c r="L1686">
        <f t="shared" si="1274"/>
        <v>-4.4760070666225059E-3</v>
      </c>
      <c r="M1686">
        <f t="shared" si="1275"/>
        <v>528612137.79813474</v>
      </c>
      <c r="N1686">
        <f t="shared" si="1276"/>
        <v>-337212034.36691052</v>
      </c>
      <c r="O1686">
        <f t="shared" si="1277"/>
        <v>-61.718122884047908</v>
      </c>
      <c r="P1686">
        <f t="shared" si="1278"/>
        <v>-96.681752639046124</v>
      </c>
      <c r="S1686">
        <f t="shared" si="1282"/>
        <v>101420461393.83456</v>
      </c>
      <c r="T1686">
        <f t="shared" si="1283"/>
        <v>115918242630.89078</v>
      </c>
      <c r="U1686">
        <f t="shared" si="1284"/>
        <v>22142.777423033986</v>
      </c>
      <c r="V1686">
        <f t="shared" si="1285"/>
        <v>-19341.041079743456</v>
      </c>
      <c r="W1686">
        <f t="shared" si="1279"/>
        <v>22102.982163594999</v>
      </c>
      <c r="X1686">
        <f t="shared" si="1248"/>
        <v>-19386.52496411758</v>
      </c>
      <c r="Y1686">
        <f t="shared" si="1249"/>
        <v>154023209173.07349</v>
      </c>
      <c r="Z1686">
        <f t="shared" si="1250"/>
        <v>3.3418578286044271E+22</v>
      </c>
      <c r="AA1686">
        <f t="shared" si="1251"/>
        <v>-2.2005304571261442E+22</v>
      </c>
      <c r="AB1686">
        <f t="shared" si="1252"/>
        <v>-2.5150903470581134E+22</v>
      </c>
      <c r="AC1686">
        <f t="shared" si="1253"/>
        <v>-3.6847462443505429E-3</v>
      </c>
      <c r="AD1686">
        <f t="shared" si="1254"/>
        <v>-4.2114707753819714E-3</v>
      </c>
      <c r="AE1686">
        <f t="shared" si="1255"/>
        <v>477424414.733652</v>
      </c>
      <c r="AF1686">
        <f t="shared" si="1256"/>
        <v>-418748939.2249397</v>
      </c>
      <c r="AG1686">
        <f t="shared" si="1257"/>
        <v>-79.590518877971732</v>
      </c>
      <c r="AH1686">
        <f t="shared" si="1258"/>
        <v>-90.967768748250577</v>
      </c>
      <c r="AJ1686">
        <f t="shared" si="1286"/>
        <v>-72234348.523743644</v>
      </c>
      <c r="AK1686">
        <f t="shared" si="1287"/>
        <v>432048748.29510766</v>
      </c>
      <c r="AL1686">
        <f t="shared" si="1288"/>
        <v>109.24100747375292</v>
      </c>
      <c r="AM1686">
        <f t="shared" si="1289"/>
        <v>-39.978886104834871</v>
      </c>
      <c r="AN1686">
        <f t="shared" si="1259"/>
        <v>109.28651941910591</v>
      </c>
      <c r="AO1686">
        <f t="shared" si="1260"/>
        <v>-40.251102570049838</v>
      </c>
      <c r="AP1686">
        <f t="shared" si="1261"/>
        <v>438045570.7001487</v>
      </c>
      <c r="AQ1686">
        <f t="shared" si="1262"/>
        <v>1.5261491386751497E+20</v>
      </c>
      <c r="AR1686">
        <f t="shared" si="1263"/>
        <v>2.5166420152604115E+19</v>
      </c>
      <c r="AS1686">
        <f t="shared" si="1264"/>
        <v>-1.5052562317257356E+20</v>
      </c>
      <c r="AT1686">
        <f t="shared" si="1280"/>
        <v>4.2140690141667974E-6</v>
      </c>
      <c r="AU1686">
        <f t="shared" si="1281"/>
        <v>-2.5205228260645269E-5</v>
      </c>
      <c r="AV1686">
        <f t="shared" si="1290"/>
        <v>4.2140690141667974E-6</v>
      </c>
      <c r="AW1686">
        <f t="shared" si="1291"/>
        <v>-2.5205228260645269E-5</v>
      </c>
      <c r="AX1686">
        <f t="shared" si="1265"/>
        <v>2360588.8194526876</v>
      </c>
      <c r="AY1686">
        <f t="shared" si="1266"/>
        <v>-869423.81551307649</v>
      </c>
      <c r="AZ1686">
        <f t="shared" si="1267"/>
        <v>9.1023890706002822E-2</v>
      </c>
      <c r="BA1686">
        <f t="shared" si="1268"/>
        <v>-0.54443293042993779</v>
      </c>
    </row>
    <row r="1687" spans="3:53" x14ac:dyDescent="0.35">
      <c r="C1687">
        <f t="shared" si="1292"/>
        <v>85604180209.342133</v>
      </c>
      <c r="D1687">
        <f t="shared" si="1293"/>
        <v>132934097000.29758</v>
      </c>
      <c r="E1687">
        <f t="shared" si="1294"/>
        <v>24411.066034437004</v>
      </c>
      <c r="F1687">
        <f t="shared" si="1295"/>
        <v>-15708.350010366385</v>
      </c>
      <c r="G1687">
        <f t="shared" si="1269"/>
        <v>158112459390.77051</v>
      </c>
      <c r="H1687">
        <f t="shared" si="1270"/>
        <v>3.1712327490835929E+22</v>
      </c>
      <c r="I1687">
        <f t="shared" si="1271"/>
        <v>-1.7169474232728678E+22</v>
      </c>
      <c r="J1687">
        <f t="shared" si="1272"/>
        <v>-2.6662349286169326E+22</v>
      </c>
      <c r="K1687">
        <f t="shared" si="1273"/>
        <v>-2.8749956853196044E-3</v>
      </c>
      <c r="L1687">
        <f t="shared" si="1274"/>
        <v>-4.4645594919908447E-3</v>
      </c>
      <c r="M1687">
        <f t="shared" si="1275"/>
        <v>527279026.34383929</v>
      </c>
      <c r="N1687">
        <f t="shared" si="1276"/>
        <v>-339300360.22391391</v>
      </c>
      <c r="O1687">
        <f t="shared" si="1277"/>
        <v>-62.099906802903455</v>
      </c>
      <c r="P1687">
        <f t="shared" si="1278"/>
        <v>-96.434485027002239</v>
      </c>
      <c r="S1687">
        <f t="shared" si="1282"/>
        <v>101897885808.56822</v>
      </c>
      <c r="T1687">
        <f t="shared" si="1283"/>
        <v>115499493691.66583</v>
      </c>
      <c r="U1687">
        <f t="shared" si="1284"/>
        <v>22063.186904156013</v>
      </c>
      <c r="V1687">
        <f t="shared" si="1285"/>
        <v>-19432.008848491707</v>
      </c>
      <c r="W1687">
        <f t="shared" si="1279"/>
        <v>22023.204726008375</v>
      </c>
      <c r="X1687">
        <f t="shared" si="1248"/>
        <v>-19477.327956892226</v>
      </c>
      <c r="Y1687">
        <f t="shared" si="1249"/>
        <v>154023738999.17883</v>
      </c>
      <c r="Z1687">
        <f t="shared" si="1250"/>
        <v>3.3418348373371838E+22</v>
      </c>
      <c r="AA1687">
        <f t="shared" si="1251"/>
        <v>-2.2108663694230599E+22</v>
      </c>
      <c r="AB1687">
        <f t="shared" si="1252"/>
        <v>-2.5059788459990118E+22</v>
      </c>
      <c r="AC1687">
        <f t="shared" si="1253"/>
        <v>-3.7020535321886467E-3</v>
      </c>
      <c r="AD1687">
        <f t="shared" si="1254"/>
        <v>-4.1962137407887002E-3</v>
      </c>
      <c r="AE1687">
        <f t="shared" si="1255"/>
        <v>475701222.08178091</v>
      </c>
      <c r="AF1687">
        <f t="shared" si="1256"/>
        <v>-420710283.86887211</v>
      </c>
      <c r="AG1687">
        <f t="shared" si="1257"/>
        <v>-79.964356295274769</v>
      </c>
      <c r="AH1687">
        <f t="shared" si="1258"/>
        <v>-90.638216801035924</v>
      </c>
      <c r="AJ1687">
        <f t="shared" si="1286"/>
        <v>-69873759.704290956</v>
      </c>
      <c r="AK1687">
        <f t="shared" si="1287"/>
        <v>431179324.47959459</v>
      </c>
      <c r="AL1687">
        <f t="shared" si="1288"/>
        <v>109.33203136445891</v>
      </c>
      <c r="AM1687">
        <f t="shared" si="1289"/>
        <v>-40.523319035264805</v>
      </c>
      <c r="AN1687">
        <f t="shared" si="1259"/>
        <v>109.37643239676183</v>
      </c>
      <c r="AO1687">
        <f t="shared" si="1260"/>
        <v>-40.79731040478022</v>
      </c>
      <c r="AP1687">
        <f t="shared" si="1261"/>
        <v>436804249.23973954</v>
      </c>
      <c r="AQ1687">
        <f t="shared" si="1262"/>
        <v>1.5348355629362328E+20</v>
      </c>
      <c r="AR1687">
        <f t="shared" si="1263"/>
        <v>2.455212638083686E+19</v>
      </c>
      <c r="AS1687">
        <f t="shared" si="1264"/>
        <v>-1.5150707951352388E+20</v>
      </c>
      <c r="AT1687">
        <f t="shared" si="1280"/>
        <v>4.1112066947148124E-6</v>
      </c>
      <c r="AU1687">
        <f t="shared" si="1281"/>
        <v>-2.5369571251427306E-5</v>
      </c>
      <c r="AV1687">
        <f t="shared" si="1290"/>
        <v>4.1112066947148124E-6</v>
      </c>
      <c r="AW1687">
        <f t="shared" si="1291"/>
        <v>-2.5369571251427306E-5</v>
      </c>
      <c r="AX1687">
        <f t="shared" si="1265"/>
        <v>2362530.9397700555</v>
      </c>
      <c r="AY1687">
        <f t="shared" si="1266"/>
        <v>-881221.90474325279</v>
      </c>
      <c r="AZ1687">
        <f t="shared" si="1267"/>
        <v>8.8802064605839948E-2</v>
      </c>
      <c r="BA1687">
        <f t="shared" si="1268"/>
        <v>-0.54798273903082984</v>
      </c>
    </row>
    <row r="1688" spans="3:53" x14ac:dyDescent="0.35">
      <c r="C1688">
        <f t="shared" si="1292"/>
        <v>86131459235.685974</v>
      </c>
      <c r="D1688">
        <f t="shared" si="1293"/>
        <v>132594796640.07367</v>
      </c>
      <c r="E1688">
        <f t="shared" si="1294"/>
        <v>24348.966127634099</v>
      </c>
      <c r="F1688">
        <f t="shared" si="1295"/>
        <v>-15804.784495393387</v>
      </c>
      <c r="G1688">
        <f t="shared" si="1269"/>
        <v>158113909464.31982</v>
      </c>
      <c r="H1688">
        <f t="shared" si="1270"/>
        <v>3.1711745821625792E+22</v>
      </c>
      <c r="I1688">
        <f t="shared" si="1271"/>
        <v>-1.7274754332376831E+22</v>
      </c>
      <c r="J1688">
        <f t="shared" si="1272"/>
        <v>-2.6593564744340474E+22</v>
      </c>
      <c r="K1688">
        <f t="shared" si="1273"/>
        <v>-2.8926246370356381E-3</v>
      </c>
      <c r="L1688">
        <f t="shared" si="1274"/>
        <v>-4.4530416517649819E-3</v>
      </c>
      <c r="M1688">
        <f t="shared" si="1275"/>
        <v>525937668.35689652</v>
      </c>
      <c r="N1688">
        <f t="shared" si="1276"/>
        <v>-341383345.10049719</v>
      </c>
      <c r="O1688">
        <f t="shared" si="1277"/>
        <v>-62.480692159969784</v>
      </c>
      <c r="P1688">
        <f t="shared" si="1278"/>
        <v>-96.185699678123612</v>
      </c>
      <c r="S1688">
        <f t="shared" si="1282"/>
        <v>102373587030.65001</v>
      </c>
      <c r="T1688">
        <f t="shared" si="1283"/>
        <v>115078783407.79697</v>
      </c>
      <c r="U1688">
        <f t="shared" si="1284"/>
        <v>21983.22254786074</v>
      </c>
      <c r="V1688">
        <f t="shared" si="1285"/>
        <v>-19522.647065292742</v>
      </c>
      <c r="W1688">
        <f t="shared" si="1279"/>
        <v>21943.054136900748</v>
      </c>
      <c r="X1688">
        <f t="shared" si="1248"/>
        <v>-19567.800624904914</v>
      </c>
      <c r="Y1688">
        <f t="shared" si="1249"/>
        <v>154024276372.72223</v>
      </c>
      <c r="Z1688">
        <f t="shared" si="1250"/>
        <v>3.3418115187988654E+22</v>
      </c>
      <c r="AA1688">
        <f t="shared" si="1251"/>
        <v>-2.2211643541950944E+22</v>
      </c>
      <c r="AB1688">
        <f t="shared" si="1252"/>
        <v>-2.4968246111471E+22</v>
      </c>
      <c r="AC1688">
        <f t="shared" si="1253"/>
        <v>-3.7192973111103388E-3</v>
      </c>
      <c r="AD1688">
        <f t="shared" si="1254"/>
        <v>-4.1808851492751171E-3</v>
      </c>
      <c r="AE1688">
        <f t="shared" si="1255"/>
        <v>473969969.35705614</v>
      </c>
      <c r="AF1688">
        <f t="shared" si="1256"/>
        <v>-422664493.49794614</v>
      </c>
      <c r="AG1688">
        <f t="shared" si="1257"/>
        <v>-80.336821919983322</v>
      </c>
      <c r="AH1688">
        <f t="shared" si="1258"/>
        <v>-90.307119224342529</v>
      </c>
      <c r="AJ1688">
        <f t="shared" si="1286"/>
        <v>-67511228.764520898</v>
      </c>
      <c r="AK1688">
        <f t="shared" si="1287"/>
        <v>430298102.57485133</v>
      </c>
      <c r="AL1688">
        <f t="shared" si="1288"/>
        <v>109.42083342906476</v>
      </c>
      <c r="AM1688">
        <f t="shared" si="1289"/>
        <v>-41.071301774295634</v>
      </c>
      <c r="AN1688">
        <f t="shared" si="1259"/>
        <v>109.46410131679161</v>
      </c>
      <c r="AO1688">
        <f t="shared" si="1260"/>
        <v>-41.34707945353518</v>
      </c>
      <c r="AP1688">
        <f t="shared" si="1261"/>
        <v>435561962.39893675</v>
      </c>
      <c r="AQ1688">
        <f t="shared" si="1262"/>
        <v>1.543603202402533E+20</v>
      </c>
      <c r="AR1688">
        <f t="shared" si="1263"/>
        <v>2.3925539398593462E+19</v>
      </c>
      <c r="AS1688">
        <f t="shared" si="1264"/>
        <v>-1.5249484263134901E+20</v>
      </c>
      <c r="AT1688">
        <f t="shared" si="1280"/>
        <v>4.006285900635208E-6</v>
      </c>
      <c r="AU1688">
        <f t="shared" si="1281"/>
        <v>-2.5534970299957972E-5</v>
      </c>
      <c r="AV1688">
        <f t="shared" si="1290"/>
        <v>4.006285900635208E-6</v>
      </c>
      <c r="AW1688">
        <f t="shared" si="1291"/>
        <v>-2.5534970299957972E-5</v>
      </c>
      <c r="AX1688">
        <f t="shared" si="1265"/>
        <v>2364424.5884426991</v>
      </c>
      <c r="AY1688">
        <f t="shared" si="1266"/>
        <v>-893096.9161963599</v>
      </c>
      <c r="AZ1688">
        <f t="shared" si="1267"/>
        <v>8.6535775453720487E-2</v>
      </c>
      <c r="BA1688">
        <f t="shared" si="1268"/>
        <v>-0.55155535847909221</v>
      </c>
    </row>
    <row r="1689" spans="3:53" x14ac:dyDescent="0.35">
      <c r="C1689">
        <f t="shared" si="1292"/>
        <v>86657396904.042877</v>
      </c>
      <c r="D1689">
        <f t="shared" si="1293"/>
        <v>132253413294.97318</v>
      </c>
      <c r="E1689">
        <f t="shared" si="1294"/>
        <v>24286.485435474129</v>
      </c>
      <c r="F1689">
        <f t="shared" si="1295"/>
        <v>-15900.970195071512</v>
      </c>
      <c r="G1689">
        <f t="shared" si="1269"/>
        <v>158115368533.09299</v>
      </c>
      <c r="H1689">
        <f t="shared" si="1270"/>
        <v>3.1711160560306604E+22</v>
      </c>
      <c r="I1689">
        <f t="shared" si="1271"/>
        <v>-1.7379756645143395E+22</v>
      </c>
      <c r="J1689">
        <f t="shared" si="1272"/>
        <v>-2.652436168953249E+22</v>
      </c>
      <c r="K1689">
        <f t="shared" si="1273"/>
        <v>-2.9102070738686193E-3</v>
      </c>
      <c r="L1689">
        <f t="shared" si="1274"/>
        <v>-4.4414537323396669E-3</v>
      </c>
      <c r="M1689">
        <f t="shared" si="1275"/>
        <v>524588085.40624118</v>
      </c>
      <c r="N1689">
        <f t="shared" si="1276"/>
        <v>-343460956.21354467</v>
      </c>
      <c r="O1689">
        <f t="shared" si="1277"/>
        <v>-62.860472795562174</v>
      </c>
      <c r="P1689">
        <f t="shared" si="1278"/>
        <v>-95.935400618536804</v>
      </c>
      <c r="S1689">
        <f t="shared" si="1282"/>
        <v>102847557000.00706</v>
      </c>
      <c r="T1689">
        <f t="shared" si="1283"/>
        <v>114656118914.29903</v>
      </c>
      <c r="U1689">
        <f t="shared" si="1284"/>
        <v>21902.885725940756</v>
      </c>
      <c r="V1689">
        <f t="shared" si="1285"/>
        <v>-19612.954184517086</v>
      </c>
      <c r="W1689">
        <f t="shared" si="1279"/>
        <v>21862.531771315531</v>
      </c>
      <c r="X1689">
        <f t="shared" si="1248"/>
        <v>-19657.941425392157</v>
      </c>
      <c r="Y1689">
        <f t="shared" si="1249"/>
        <v>154024821328.7702</v>
      </c>
      <c r="Z1689">
        <f t="shared" si="1250"/>
        <v>3.3417878714781157E+22</v>
      </c>
      <c r="AA1689">
        <f t="shared" si="1251"/>
        <v>-2.2314242316837488E+22</v>
      </c>
      <c r="AB1689">
        <f t="shared" si="1252"/>
        <v>-2.487627800980851E+22</v>
      </c>
      <c r="AC1689">
        <f t="shared" si="1253"/>
        <v>-3.7364772801134439E-3</v>
      </c>
      <c r="AD1689">
        <f t="shared" si="1254"/>
        <v>-4.1654852662104001E-3</v>
      </c>
      <c r="AE1689">
        <f t="shared" si="1255"/>
        <v>472230686.26041549</v>
      </c>
      <c r="AF1689">
        <f t="shared" si="1256"/>
        <v>-424611534.78847057</v>
      </c>
      <c r="AG1689">
        <f t="shared" si="1257"/>
        <v>-80.707909250450385</v>
      </c>
      <c r="AH1689">
        <f t="shared" si="1258"/>
        <v>-89.974481750144648</v>
      </c>
      <c r="AJ1689">
        <f t="shared" si="1286"/>
        <v>-65146804.1760782</v>
      </c>
      <c r="AK1689">
        <f t="shared" si="1287"/>
        <v>429405005.65865499</v>
      </c>
      <c r="AL1689">
        <f t="shared" si="1288"/>
        <v>109.50736920451848</v>
      </c>
      <c r="AM1689">
        <f t="shared" si="1289"/>
        <v>-41.622857132774726</v>
      </c>
      <c r="AN1689">
        <f t="shared" si="1259"/>
        <v>109.54948130839982</v>
      </c>
      <c r="AO1689">
        <f t="shared" si="1260"/>
        <v>-41.900432501730492</v>
      </c>
      <c r="AP1689">
        <f t="shared" si="1261"/>
        <v>434318736.61985368</v>
      </c>
      <c r="AQ1689">
        <f t="shared" si="1262"/>
        <v>1.5524528961535361E+20</v>
      </c>
      <c r="AR1689">
        <f t="shared" si="1263"/>
        <v>2.3286433738828632E+19</v>
      </c>
      <c r="AS1689">
        <f t="shared" si="1264"/>
        <v>-1.5348889846331612E+20</v>
      </c>
      <c r="AT1689">
        <f t="shared" si="1280"/>
        <v>3.899268877901646E-6</v>
      </c>
      <c r="AU1689">
        <f t="shared" si="1281"/>
        <v>-2.5701423051459495E-5</v>
      </c>
      <c r="AV1689">
        <f t="shared" si="1290"/>
        <v>3.899268877901646E-6</v>
      </c>
      <c r="AW1689">
        <f t="shared" si="1291"/>
        <v>-2.5701423051459495E-5</v>
      </c>
      <c r="AX1689">
        <f t="shared" si="1265"/>
        <v>2366268.7962614363</v>
      </c>
      <c r="AY1689">
        <f t="shared" si="1266"/>
        <v>-905049.34203737858</v>
      </c>
      <c r="AZ1689">
        <f t="shared" si="1267"/>
        <v>8.4224207762675557E-2</v>
      </c>
      <c r="BA1689">
        <f t="shared" si="1268"/>
        <v>-0.55515073791152514</v>
      </c>
    </row>
    <row r="1690" spans="3:53" x14ac:dyDescent="0.35">
      <c r="C1690">
        <f t="shared" si="1292"/>
        <v>87181984989.449112</v>
      </c>
      <c r="D1690">
        <f t="shared" si="1293"/>
        <v>131909952338.75963</v>
      </c>
      <c r="E1690">
        <f t="shared" si="1294"/>
        <v>24223.624962678568</v>
      </c>
      <c r="F1690">
        <f t="shared" si="1295"/>
        <v>-15996.905595690048</v>
      </c>
      <c r="G1690">
        <f t="shared" si="1269"/>
        <v>158116836651.61774</v>
      </c>
      <c r="H1690">
        <f t="shared" si="1270"/>
        <v>3.171057168530619E+22</v>
      </c>
      <c r="I1690">
        <f t="shared" si="1271"/>
        <v>-1.7484479472394813E+22</v>
      </c>
      <c r="J1690">
        <f t="shared" si="1272"/>
        <v>-2.645474124213554E+22</v>
      </c>
      <c r="K1690">
        <f t="shared" si="1273"/>
        <v>-2.9277427113856016E-3</v>
      </c>
      <c r="L1690">
        <f t="shared" si="1274"/>
        <v>-4.4297959213220927E-3</v>
      </c>
      <c r="M1690">
        <f t="shared" si="1275"/>
        <v>523230299.19385707</v>
      </c>
      <c r="N1690">
        <f t="shared" si="1276"/>
        <v>-345533160.86690503</v>
      </c>
      <c r="O1690">
        <f t="shared" si="1277"/>
        <v>-63.239242565928997</v>
      </c>
      <c r="P1690">
        <f t="shared" si="1278"/>
        <v>-95.683591900557204</v>
      </c>
      <c r="S1690">
        <f t="shared" si="1282"/>
        <v>103319787686.26749</v>
      </c>
      <c r="T1690">
        <f t="shared" si="1283"/>
        <v>114231507379.51056</v>
      </c>
      <c r="U1690">
        <f t="shared" si="1284"/>
        <v>21822.177816690306</v>
      </c>
      <c r="V1690">
        <f t="shared" si="1285"/>
        <v>-19702.928666267231</v>
      </c>
      <c r="W1690">
        <f t="shared" si="1279"/>
        <v>21781.639010785799</v>
      </c>
      <c r="X1690">
        <f t="shared" si="1248"/>
        <v>-19747.748821336641</v>
      </c>
      <c r="Y1690">
        <f t="shared" si="1249"/>
        <v>154025373902.25861</v>
      </c>
      <c r="Z1690">
        <f t="shared" si="1250"/>
        <v>3.3417638938694593E+22</v>
      </c>
      <c r="AA1690">
        <f t="shared" si="1251"/>
        <v>-2.2416458227936433E+22</v>
      </c>
      <c r="AB1690">
        <f t="shared" si="1252"/>
        <v>-2.4783885747641309E+22</v>
      </c>
      <c r="AC1690">
        <f t="shared" si="1253"/>
        <v>-3.7535931393061672E-3</v>
      </c>
      <c r="AD1690">
        <f t="shared" si="1254"/>
        <v>-4.1500143582788524E-3</v>
      </c>
      <c r="AE1690">
        <f t="shared" si="1255"/>
        <v>470483402.63297325</v>
      </c>
      <c r="AF1690">
        <f t="shared" si="1256"/>
        <v>-426551374.54087144</v>
      </c>
      <c r="AG1690">
        <f t="shared" si="1257"/>
        <v>-81.077611809013206</v>
      </c>
      <c r="AH1690">
        <f t="shared" si="1258"/>
        <v>-89.64031013882321</v>
      </c>
      <c r="AJ1690">
        <f t="shared" si="1286"/>
        <v>-62780535.379816763</v>
      </c>
      <c r="AK1690">
        <f t="shared" si="1287"/>
        <v>428499956.31661761</v>
      </c>
      <c r="AL1690">
        <f t="shared" si="1288"/>
        <v>109.59159341228116</v>
      </c>
      <c r="AM1690">
        <f t="shared" si="1289"/>
        <v>-42.178007870686251</v>
      </c>
      <c r="AN1690">
        <f t="shared" si="1259"/>
        <v>109.63252667836259</v>
      </c>
      <c r="AO1690">
        <f t="shared" si="1260"/>
        <v>-42.457392278953563</v>
      </c>
      <c r="AP1690">
        <f t="shared" si="1261"/>
        <v>433074598.86943221</v>
      </c>
      <c r="AQ1690">
        <f t="shared" si="1262"/>
        <v>1.5613854893738318E+20</v>
      </c>
      <c r="AR1690">
        <f t="shared" si="1263"/>
        <v>2.2634580096146399E+19</v>
      </c>
      <c r="AS1690">
        <f t="shared" si="1264"/>
        <v>-1.5448923020114618E+20</v>
      </c>
      <c r="AT1690">
        <f t="shared" si="1280"/>
        <v>3.7901172297632949E-6</v>
      </c>
      <c r="AU1690">
        <f t="shared" si="1281"/>
        <v>-2.5868926691417643E-5</v>
      </c>
      <c r="AV1690">
        <f t="shared" si="1290"/>
        <v>3.7901172297632949E-6</v>
      </c>
      <c r="AW1690">
        <f t="shared" si="1291"/>
        <v>-2.5868926691417643E-5</v>
      </c>
      <c r="AX1690">
        <f t="shared" si="1265"/>
        <v>2368062.5762526318</v>
      </c>
      <c r="AY1690">
        <f t="shared" si="1266"/>
        <v>-917079.67322539701</v>
      </c>
      <c r="AZ1690">
        <f t="shared" si="1267"/>
        <v>8.1866532162887168E-2</v>
      </c>
      <c r="BA1690">
        <f t="shared" si="1268"/>
        <v>-0.55876881653462107</v>
      </c>
    </row>
    <row r="1691" spans="3:53" x14ac:dyDescent="0.35">
      <c r="C1691">
        <f t="shared" si="1292"/>
        <v>87705215288.642975</v>
      </c>
      <c r="D1691">
        <f t="shared" si="1293"/>
        <v>131564419177.89273</v>
      </c>
      <c r="E1691">
        <f t="shared" si="1294"/>
        <v>24160.385720112641</v>
      </c>
      <c r="F1691">
        <f t="shared" si="1295"/>
        <v>-16092.589187590605</v>
      </c>
      <c r="G1691">
        <f t="shared" si="1269"/>
        <v>158118313874.27417</v>
      </c>
      <c r="H1691">
        <f t="shared" si="1270"/>
        <v>3.1709979175115863E+22</v>
      </c>
      <c r="I1691">
        <f t="shared" si="1271"/>
        <v>-1.7588921119936201E+22</v>
      </c>
      <c r="J1691">
        <f t="shared" si="1272"/>
        <v>-2.6384704529763905E+22</v>
      </c>
      <c r="K1691">
        <f t="shared" si="1273"/>
        <v>-2.9452312658968857E-3</v>
      </c>
      <c r="L1691">
        <f t="shared" si="1274"/>
        <v>-4.4180684075291196E-3</v>
      </c>
      <c r="M1691">
        <f t="shared" si="1275"/>
        <v>521864331.55443305</v>
      </c>
      <c r="N1691">
        <f t="shared" si="1276"/>
        <v>-347599926.45195711</v>
      </c>
      <c r="O1691">
        <f t="shared" si="1277"/>
        <v>-63.616995343372729</v>
      </c>
      <c r="P1691">
        <f t="shared" si="1278"/>
        <v>-95.430277602628991</v>
      </c>
      <c r="S1691">
        <f t="shared" si="1282"/>
        <v>103790271088.90047</v>
      </c>
      <c r="T1691">
        <f t="shared" si="1283"/>
        <v>113804956004.96968</v>
      </c>
      <c r="U1691">
        <f t="shared" si="1284"/>
        <v>21741.100204881292</v>
      </c>
      <c r="V1691">
        <f t="shared" si="1285"/>
        <v>-19792.568976406055</v>
      </c>
      <c r="W1691">
        <f t="shared" si="1279"/>
        <v>21700.377243310228</v>
      </c>
      <c r="X1691">
        <f t="shared" si="1248"/>
        <v>-19837.221281495589</v>
      </c>
      <c r="Y1691">
        <f t="shared" si="1249"/>
        <v>154025934127.992</v>
      </c>
      <c r="Z1691">
        <f t="shared" si="1250"/>
        <v>3.3417395844733282E+22</v>
      </c>
      <c r="AA1691">
        <f t="shared" si="1251"/>
        <v>-2.251828949096197E+22</v>
      </c>
      <c r="AB1691">
        <f t="shared" si="1252"/>
        <v>-2.4691070925434339E+22</v>
      </c>
      <c r="AC1691">
        <f t="shared" si="1253"/>
        <v>-3.7706445899132568E-3</v>
      </c>
      <c r="AD1691">
        <f t="shared" si="1254"/>
        <v>-4.1344726934752739E-3</v>
      </c>
      <c r="AE1691">
        <f t="shared" si="1255"/>
        <v>468728148.4555009</v>
      </c>
      <c r="AF1691">
        <f t="shared" si="1256"/>
        <v>-428483979.68030471</v>
      </c>
      <c r="AG1691">
        <f t="shared" si="1257"/>
        <v>-81.445923142126347</v>
      </c>
      <c r="AH1691">
        <f t="shared" si="1258"/>
        <v>-89.304610179065918</v>
      </c>
      <c r="AJ1691">
        <f t="shared" si="1286"/>
        <v>-60412472.803564131</v>
      </c>
      <c r="AK1691">
        <f t="shared" si="1287"/>
        <v>427582876.64339221</v>
      </c>
      <c r="AL1691">
        <f t="shared" si="1288"/>
        <v>109.67345994444405</v>
      </c>
      <c r="AM1691">
        <f t="shared" si="1289"/>
        <v>-42.736776687220875</v>
      </c>
      <c r="AN1691">
        <f t="shared" si="1259"/>
        <v>109.71319089706338</v>
      </c>
      <c r="AO1691">
        <f t="shared" si="1260"/>
        <v>-43.017981448826951</v>
      </c>
      <c r="AP1691">
        <f t="shared" si="1261"/>
        <v>431829576.64902914</v>
      </c>
      <c r="AQ1691">
        <f t="shared" si="1262"/>
        <v>1.5704018332349222E+20</v>
      </c>
      <c r="AR1691">
        <f t="shared" si="1263"/>
        <v>2.1969745281731682E+19</v>
      </c>
      <c r="AS1691">
        <f t="shared" si="1264"/>
        <v>-1.554958181769911E+20</v>
      </c>
      <c r="AT1691">
        <f t="shared" si="1280"/>
        <v>3.6787919091982053E-6</v>
      </c>
      <c r="AU1691">
        <f t="shared" si="1281"/>
        <v>-2.6037477926488798E-5</v>
      </c>
      <c r="AV1691">
        <f t="shared" si="1290"/>
        <v>3.6787919091982053E-6</v>
      </c>
      <c r="AW1691">
        <f t="shared" si="1291"/>
        <v>-2.6037477926488798E-5</v>
      </c>
      <c r="AX1691">
        <f t="shared" si="1265"/>
        <v>2369804.9233765691</v>
      </c>
      <c r="AY1691">
        <f t="shared" si="1266"/>
        <v>-929188.39929466217</v>
      </c>
      <c r="AZ1691">
        <f t="shared" si="1267"/>
        <v>7.9461905238681241E-2</v>
      </c>
      <c r="BA1691">
        <f t="shared" si="1268"/>
        <v>-0.56240952321215809</v>
      </c>
    </row>
    <row r="1692" spans="3:53" x14ac:dyDescent="0.35">
      <c r="C1692">
        <f t="shared" si="1292"/>
        <v>88227079620.197403</v>
      </c>
      <c r="D1692">
        <f t="shared" si="1293"/>
        <v>131216819251.44078</v>
      </c>
      <c r="E1692">
        <f t="shared" si="1294"/>
        <v>24096.76872476927</v>
      </c>
      <c r="F1692">
        <f t="shared" si="1295"/>
        <v>-16188.019465193234</v>
      </c>
      <c r="G1692">
        <f t="shared" si="1269"/>
        <v>158119800255.29355</v>
      </c>
      <c r="H1692">
        <f t="shared" si="1270"/>
        <v>3.1709383008290955E+22</v>
      </c>
      <c r="I1692">
        <f t="shared" si="1271"/>
        <v>-1.7693079898044974E+22</v>
      </c>
      <c r="J1692">
        <f t="shared" si="1272"/>
        <v>-2.631425268723944E+22</v>
      </c>
      <c r="K1692">
        <f t="shared" si="1273"/>
        <v>-2.9626724544616497E-3</v>
      </c>
      <c r="L1692">
        <f t="shared" si="1274"/>
        <v>-4.4062713809845007E-3</v>
      </c>
      <c r="M1692">
        <f t="shared" si="1275"/>
        <v>520490204.45501626</v>
      </c>
      <c r="N1692">
        <f t="shared" si="1276"/>
        <v>-349661220.44817388</v>
      </c>
      <c r="O1692">
        <f t="shared" si="1277"/>
        <v>-63.993725016371634</v>
      </c>
      <c r="P1692">
        <f t="shared" si="1278"/>
        <v>-95.175461829265217</v>
      </c>
      <c r="S1692">
        <f t="shared" si="1282"/>
        <v>104258999237.35597</v>
      </c>
      <c r="T1692">
        <f t="shared" si="1283"/>
        <v>113376472025.28938</v>
      </c>
      <c r="U1692">
        <f t="shared" si="1284"/>
        <v>21659.654281739164</v>
      </c>
      <c r="V1692">
        <f t="shared" si="1285"/>
        <v>-19881.873586585119</v>
      </c>
      <c r="W1692">
        <f t="shared" si="1279"/>
        <v>21618.747863328917</v>
      </c>
      <c r="X1692">
        <f t="shared" si="1248"/>
        <v>-19926.357280429002</v>
      </c>
      <c r="Y1692">
        <f t="shared" si="1249"/>
        <v>154026502040.64304</v>
      </c>
      <c r="Z1692">
        <f t="shared" si="1250"/>
        <v>3.3417149417960929E+22</v>
      </c>
      <c r="AA1692">
        <f t="shared" si="1251"/>
        <v>-2.2619734328333084E+22</v>
      </c>
      <c r="AB1692">
        <f t="shared" si="1252"/>
        <v>-2.4597835151450963E+22</v>
      </c>
      <c r="AC1692">
        <f t="shared" si="1253"/>
        <v>-3.7876313342821637E-3</v>
      </c>
      <c r="AD1692">
        <f t="shared" si="1254"/>
        <v>-4.118860541100295E-3</v>
      </c>
      <c r="AE1692">
        <f t="shared" si="1255"/>
        <v>466964953.84790462</v>
      </c>
      <c r="AF1692">
        <f t="shared" si="1256"/>
        <v>-430409317.25726646</v>
      </c>
      <c r="AG1692">
        <f t="shared" si="1257"/>
        <v>-81.812836820494738</v>
      </c>
      <c r="AH1692">
        <f t="shared" si="1258"/>
        <v>-88.967387687766376</v>
      </c>
      <c r="AJ1692">
        <f t="shared" si="1286"/>
        <v>-58042667.880187564</v>
      </c>
      <c r="AK1692">
        <f t="shared" si="1287"/>
        <v>426653688.24409753</v>
      </c>
      <c r="AL1692">
        <f t="shared" si="1288"/>
        <v>109.75292184968274</v>
      </c>
      <c r="AM1692">
        <f t="shared" si="1289"/>
        <v>-43.299186210433035</v>
      </c>
      <c r="AN1692">
        <f t="shared" si="1259"/>
        <v>109.79142658436683</v>
      </c>
      <c r="AO1692">
        <f t="shared" si="1260"/>
        <v>-43.582222598452617</v>
      </c>
      <c r="AP1692">
        <f t="shared" si="1261"/>
        <v>430583698.00416422</v>
      </c>
      <c r="AQ1692">
        <f t="shared" si="1262"/>
        <v>1.5795027847673292E+20</v>
      </c>
      <c r="AR1692">
        <f t="shared" si="1263"/>
        <v>2.1291692179018547E+19</v>
      </c>
      <c r="AS1692">
        <f t="shared" si="1264"/>
        <v>-1.5650863974564282E+20</v>
      </c>
      <c r="AT1692">
        <f t="shared" si="1280"/>
        <v>3.5652532114900448E-6</v>
      </c>
      <c r="AU1692">
        <f t="shared" si="1281"/>
        <v>-2.6207072964776092E-5</v>
      </c>
      <c r="AV1692">
        <f t="shared" si="1290"/>
        <v>3.5652532114900448E-6</v>
      </c>
      <c r="AW1692">
        <f t="shared" si="1291"/>
        <v>-2.6207072964776092E-5</v>
      </c>
      <c r="AX1692">
        <f t="shared" si="1265"/>
        <v>2371494.8142223237</v>
      </c>
      <c r="AY1692">
        <f t="shared" si="1266"/>
        <v>-941376.00812657655</v>
      </c>
      <c r="AZ1692">
        <f t="shared" si="1267"/>
        <v>7.7009469368184966E-2</v>
      </c>
      <c r="BA1692">
        <f t="shared" si="1268"/>
        <v>-0.56607277603916362</v>
      </c>
    </row>
    <row r="1693" spans="3:53" x14ac:dyDescent="0.35">
      <c r="C1693">
        <f t="shared" si="1292"/>
        <v>88747569824.65242</v>
      </c>
      <c r="D1693">
        <f t="shared" si="1293"/>
        <v>130867158030.9926</v>
      </c>
      <c r="E1693">
        <f t="shared" si="1294"/>
        <v>24032.774999752899</v>
      </c>
      <c r="F1693">
        <f t="shared" si="1295"/>
        <v>-16283.1949270225</v>
      </c>
      <c r="G1693">
        <f t="shared" si="1269"/>
        <v>158121295848.75766</v>
      </c>
      <c r="H1693">
        <f t="shared" si="1270"/>
        <v>3.1708783163451057E+22</v>
      </c>
      <c r="I1693">
        <f t="shared" si="1271"/>
        <v>-1.7796954121504222E+22</v>
      </c>
      <c r="J1693">
        <f t="shared" si="1272"/>
        <v>-2.6243386856574575E+22</v>
      </c>
      <c r="K1693">
        <f t="shared" si="1273"/>
        <v>-2.98006599489354E-3</v>
      </c>
      <c r="L1693">
        <f t="shared" si="1274"/>
        <v>-4.3944050329160367E-3</v>
      </c>
      <c r="M1693">
        <f t="shared" si="1275"/>
        <v>519107939.99466264</v>
      </c>
      <c r="N1693">
        <f t="shared" si="1276"/>
        <v>-351717010.42368597</v>
      </c>
      <c r="O1693">
        <f t="shared" si="1277"/>
        <v>-64.369425489700461</v>
      </c>
      <c r="P1693">
        <f t="shared" si="1278"/>
        <v>-94.919148710986391</v>
      </c>
      <c r="S1693">
        <f t="shared" si="1282"/>
        <v>104725964191.20387</v>
      </c>
      <c r="T1693">
        <f t="shared" si="1283"/>
        <v>112946062708.03212</v>
      </c>
      <c r="U1693">
        <f t="shared" si="1284"/>
        <v>21577.841444918668</v>
      </c>
      <c r="V1693">
        <f t="shared" si="1285"/>
        <v>-19970.840974272887</v>
      </c>
      <c r="W1693">
        <f t="shared" si="1279"/>
        <v>21536.752271699064</v>
      </c>
      <c r="X1693">
        <f t="shared" si="1248"/>
        <v>-20015.155298527847</v>
      </c>
      <c r="Y1693">
        <f t="shared" si="1249"/>
        <v>154027077674.75186</v>
      </c>
      <c r="Z1693">
        <f t="shared" si="1250"/>
        <v>3.3416899643500875E+22</v>
      </c>
      <c r="AA1693">
        <f t="shared" si="1251"/>
        <v>-2.2720790969210108E+22</v>
      </c>
      <c r="AB1693">
        <f t="shared" si="1252"/>
        <v>-2.4504180041724904E+22</v>
      </c>
      <c r="AC1693">
        <f t="shared" si="1253"/>
        <v>-3.8045530758891674E-3</v>
      </c>
      <c r="AD1693">
        <f t="shared" si="1254"/>
        <v>-4.1031781717556772E-3</v>
      </c>
      <c r="AE1693">
        <f t="shared" si="1255"/>
        <v>465193849.06869978</v>
      </c>
      <c r="AF1693">
        <f t="shared" si="1256"/>
        <v>-432327354.44820148</v>
      </c>
      <c r="AG1693">
        <f t="shared" si="1257"/>
        <v>-82.17834643920601</v>
      </c>
      <c r="AH1693">
        <f t="shared" si="1258"/>
        <v>-88.628648509922627</v>
      </c>
      <c r="AJ1693">
        <f t="shared" si="1286"/>
        <v>-55671173.065965243</v>
      </c>
      <c r="AK1693">
        <f t="shared" si="1287"/>
        <v>425712312.23597097</v>
      </c>
      <c r="AL1693">
        <f t="shared" si="1288"/>
        <v>109.82993131905091</v>
      </c>
      <c r="AM1693">
        <f t="shared" si="1289"/>
        <v>-43.865258986472199</v>
      </c>
      <c r="AN1693">
        <f t="shared" si="1259"/>
        <v>109.86718549533391</v>
      </c>
      <c r="AO1693">
        <f t="shared" si="1260"/>
        <v>-44.150138227423142</v>
      </c>
      <c r="AP1693">
        <f t="shared" si="1261"/>
        <v>429336991.53443265</v>
      </c>
      <c r="AQ1693">
        <f t="shared" si="1262"/>
        <v>1.5886892067225702E+20</v>
      </c>
      <c r="AR1693">
        <f t="shared" si="1263"/>
        <v>2.0600179700190134E+19</v>
      </c>
      <c r="AS1693">
        <f t="shared" si="1264"/>
        <v>-1.5752766916287362E+20</v>
      </c>
      <c r="AT1693">
        <f t="shared" si="1280"/>
        <v>3.4494607669440948E-6</v>
      </c>
      <c r="AU1693">
        <f t="shared" si="1281"/>
        <v>-2.6377707495457739E-5</v>
      </c>
      <c r="AV1693">
        <f t="shared" si="1290"/>
        <v>3.4494607669440948E-6</v>
      </c>
      <c r="AW1693">
        <f t="shared" si="1291"/>
        <v>-2.6377707495457739E-5</v>
      </c>
      <c r="AX1693">
        <f t="shared" si="1265"/>
        <v>2373131.2066992125</v>
      </c>
      <c r="AY1693">
        <f t="shared" si="1266"/>
        <v>-953642.98571233987</v>
      </c>
      <c r="AZ1693">
        <f t="shared" si="1267"/>
        <v>7.4508352565992447E-2</v>
      </c>
      <c r="BA1693">
        <f t="shared" si="1268"/>
        <v>-0.56975848190188716</v>
      </c>
    </row>
    <row r="1694" spans="3:53" x14ac:dyDescent="0.35">
      <c r="C1694">
        <f t="shared" si="1292"/>
        <v>89266677764.647079</v>
      </c>
      <c r="D1694">
        <f t="shared" si="1293"/>
        <v>130515441020.56891</v>
      </c>
      <c r="E1694">
        <f t="shared" si="1294"/>
        <v>23968.405574263197</v>
      </c>
      <c r="F1694">
        <f t="shared" si="1295"/>
        <v>-16378.114075733485</v>
      </c>
      <c r="G1694">
        <f t="shared" si="1269"/>
        <v>158122800708.59781</v>
      </c>
      <c r="H1694">
        <f t="shared" si="1270"/>
        <v>3.1708179619280509E+22</v>
      </c>
      <c r="I1694">
        <f t="shared" si="1271"/>
        <v>-1.7900542109636169E+22</v>
      </c>
      <c r="J1694">
        <f t="shared" si="1272"/>
        <v>-2.6172108186955402E+22</v>
      </c>
      <c r="K1694">
        <f t="shared" si="1273"/>
        <v>-2.9974116057662707E-3</v>
      </c>
      <c r="L1694">
        <f t="shared" si="1274"/>
        <v>-4.3824695557527459E-3</v>
      </c>
      <c r="M1694">
        <f t="shared" si="1275"/>
        <v>517717560.40408504</v>
      </c>
      <c r="N1694">
        <f t="shared" si="1276"/>
        <v>-353767264.03584325</v>
      </c>
      <c r="O1694">
        <f t="shared" si="1277"/>
        <v>-64.744090684551452</v>
      </c>
      <c r="P1694">
        <f t="shared" si="1278"/>
        <v>-94.661342404259315</v>
      </c>
      <c r="S1694">
        <f t="shared" si="1282"/>
        <v>105191158040.27257</v>
      </c>
      <c r="T1694">
        <f t="shared" si="1283"/>
        <v>112513735353.58392</v>
      </c>
      <c r="U1694">
        <f t="shared" si="1284"/>
        <v>21495.663098479461</v>
      </c>
      <c r="V1694">
        <f t="shared" si="1285"/>
        <v>-20059.46962278281</v>
      </c>
      <c r="W1694">
        <f t="shared" si="1279"/>
        <v>21454.391875670528</v>
      </c>
      <c r="X1694">
        <f t="shared" si="1248"/>
        <v>-20103.613822042076</v>
      </c>
      <c r="Y1694">
        <f t="shared" si="1249"/>
        <v>154027661064.72537</v>
      </c>
      <c r="Z1694">
        <f t="shared" si="1250"/>
        <v>3.3416646506536468E+22</v>
      </c>
      <c r="AA1694">
        <f t="shared" si="1251"/>
        <v>-2.2821457649531355E+22</v>
      </c>
      <c r="AB1694">
        <f t="shared" si="1252"/>
        <v>-2.4410107220032095E+22</v>
      </c>
      <c r="AC1694">
        <f t="shared" si="1253"/>
        <v>-3.8214095193455045E-3</v>
      </c>
      <c r="AD1694">
        <f t="shared" si="1254"/>
        <v>-4.0874258573396008E-3</v>
      </c>
      <c r="AE1694">
        <f t="shared" si="1255"/>
        <v>463414864.51448339</v>
      </c>
      <c r="AF1694">
        <f t="shared" si="1256"/>
        <v>-434238058.55610883</v>
      </c>
      <c r="AG1694">
        <f t="shared" si="1257"/>
        <v>-82.542445617862896</v>
      </c>
      <c r="AH1694">
        <f t="shared" si="1258"/>
        <v>-88.288398518535374</v>
      </c>
      <c r="AJ1694">
        <f t="shared" si="1286"/>
        <v>-53298041.859266028</v>
      </c>
      <c r="AK1694">
        <f t="shared" si="1287"/>
        <v>424758669.25025862</v>
      </c>
      <c r="AL1694">
        <f t="shared" si="1288"/>
        <v>109.90443967161691</v>
      </c>
      <c r="AM1694">
        <f t="shared" si="1289"/>
        <v>-44.435017468374085</v>
      </c>
      <c r="AN1694">
        <f t="shared" si="1259"/>
        <v>109.94041850578151</v>
      </c>
      <c r="AO1694">
        <f t="shared" si="1260"/>
        <v>-44.721750736385786</v>
      </c>
      <c r="AP1694">
        <f t="shared" si="1261"/>
        <v>428089486.40358204</v>
      </c>
      <c r="AQ1694">
        <f t="shared" si="1262"/>
        <v>1.5979619674245562E+20</v>
      </c>
      <c r="AR1694">
        <f t="shared" si="1263"/>
        <v>1.9894962743611179E+19</v>
      </c>
      <c r="AS1694">
        <f t="shared" si="1264"/>
        <v>-1.5855287745980491E+20</v>
      </c>
      <c r="AT1694">
        <f t="shared" si="1280"/>
        <v>3.331373533759407E-6</v>
      </c>
      <c r="AU1694">
        <f t="shared" si="1281"/>
        <v>-2.6549376667750317E-5</v>
      </c>
      <c r="AV1694">
        <f t="shared" si="1290"/>
        <v>3.331373533759407E-6</v>
      </c>
      <c r="AW1694">
        <f t="shared" si="1291"/>
        <v>-2.6549376667750317E-5</v>
      </c>
      <c r="AX1694">
        <f t="shared" si="1265"/>
        <v>2374713.0397248804</v>
      </c>
      <c r="AY1694">
        <f t="shared" si="1266"/>
        <v>-965989.81590593304</v>
      </c>
      <c r="AZ1694">
        <f t="shared" si="1267"/>
        <v>7.1957668329203195E-2</v>
      </c>
      <c r="BA1694">
        <f t="shared" si="1268"/>
        <v>-0.5734665360234068</v>
      </c>
    </row>
    <row r="1695" spans="3:53" x14ac:dyDescent="0.35">
      <c r="C1695">
        <f t="shared" si="1292"/>
        <v>89784395325.051163</v>
      </c>
      <c r="D1695">
        <f t="shared" si="1293"/>
        <v>130161673756.53307</v>
      </c>
      <c r="E1695">
        <f t="shared" si="1294"/>
        <v>23903.661483578646</v>
      </c>
      <c r="F1695">
        <f t="shared" si="1295"/>
        <v>-16472.775418137746</v>
      </c>
      <c r="G1695">
        <f t="shared" si="1269"/>
        <v>158124314888.59396</v>
      </c>
      <c r="H1695">
        <f t="shared" si="1270"/>
        <v>3.1707572354528729E+22</v>
      </c>
      <c r="I1695">
        <f t="shared" si="1271"/>
        <v>-1.8003842186335526E+22</v>
      </c>
      <c r="J1695">
        <f t="shared" si="1272"/>
        <v>-2.6100417834724404E+22</v>
      </c>
      <c r="K1695">
        <f t="shared" si="1273"/>
        <v>-3.0147090064192106E-3</v>
      </c>
      <c r="L1695">
        <f t="shared" si="1274"/>
        <v>-4.3704651431219696E-3</v>
      </c>
      <c r="M1695">
        <f t="shared" si="1275"/>
        <v>516319088.04529876</v>
      </c>
      <c r="N1695">
        <f t="shared" si="1276"/>
        <v>-355811949.0317753</v>
      </c>
      <c r="O1695">
        <f t="shared" si="1277"/>
        <v>-65.117714538654951</v>
      </c>
      <c r="P1695">
        <f t="shared" si="1278"/>
        <v>-94.40204709143454</v>
      </c>
      <c r="S1695">
        <f t="shared" si="1282"/>
        <v>105654572904.78705</v>
      </c>
      <c r="T1695">
        <f t="shared" si="1283"/>
        <v>112079497295.02782</v>
      </c>
      <c r="U1695">
        <f t="shared" si="1284"/>
        <v>21413.120652861599</v>
      </c>
      <c r="V1695">
        <f t="shared" si="1285"/>
        <v>-20147.758021301346</v>
      </c>
      <c r="W1695">
        <f t="shared" si="1279"/>
        <v>21371.668088861243</v>
      </c>
      <c r="X1695">
        <f t="shared" si="1248"/>
        <v>-20191.731343108597</v>
      </c>
      <c r="Y1695">
        <f t="shared" si="1249"/>
        <v>154028252244.83691</v>
      </c>
      <c r="Z1695">
        <f t="shared" si="1250"/>
        <v>3.341638999231119E+22</v>
      </c>
      <c r="AA1695">
        <f t="shared" si="1251"/>
        <v>-2.2921732612049334E+22</v>
      </c>
      <c r="AB1695">
        <f t="shared" si="1252"/>
        <v>-2.4315618317862074E+22</v>
      </c>
      <c r="AC1695">
        <f t="shared" si="1253"/>
        <v>-3.8382003704034383E-3</v>
      </c>
      <c r="AD1695">
        <f t="shared" si="1254"/>
        <v>-4.0716038710418741E-3</v>
      </c>
      <c r="AE1695">
        <f t="shared" si="1255"/>
        <v>461628030.71940285</v>
      </c>
      <c r="AF1695">
        <f t="shared" si="1256"/>
        <v>-436141397.01114571</v>
      </c>
      <c r="AG1695">
        <f t="shared" si="1257"/>
        <v>-82.905128000714271</v>
      </c>
      <c r="AH1695">
        <f t="shared" si="1258"/>
        <v>-87.946643614504481</v>
      </c>
      <c r="AJ1695">
        <f t="shared" si="1286"/>
        <v>-50923328.819541149</v>
      </c>
      <c r="AK1695">
        <f t="shared" si="1287"/>
        <v>423792679.4343527</v>
      </c>
      <c r="AL1695">
        <f t="shared" si="1288"/>
        <v>109.97639733994612</v>
      </c>
      <c r="AM1695">
        <f t="shared" si="1289"/>
        <v>-45.008484004397488</v>
      </c>
      <c r="AN1695">
        <f t="shared" si="1259"/>
        <v>110.01107559768973</v>
      </c>
      <c r="AO1695">
        <f t="shared" si="1260"/>
        <v>-45.297082415144729</v>
      </c>
      <c r="AP1695">
        <f t="shared" si="1261"/>
        <v>426841212.34975791</v>
      </c>
      <c r="AQ1695">
        <f t="shared" si="1262"/>
        <v>1.607321940609932E+20</v>
      </c>
      <c r="AR1695">
        <f t="shared" si="1263"/>
        <v>1.9175792152298947E+19</v>
      </c>
      <c r="AS1695">
        <f t="shared" si="1264"/>
        <v>-1.5958423231319756E+20</v>
      </c>
      <c r="AT1695">
        <f t="shared" si="1280"/>
        <v>3.2109497910748404E-6</v>
      </c>
      <c r="AU1695">
        <f t="shared" si="1281"/>
        <v>-2.6722075069189142E-5</v>
      </c>
      <c r="AV1695">
        <f t="shared" si="1290"/>
        <v>3.2109497910748404E-6</v>
      </c>
      <c r="AW1695">
        <f t="shared" si="1291"/>
        <v>-2.6722075069189142E-5</v>
      </c>
      <c r="AX1695">
        <f t="shared" si="1265"/>
        <v>2376239.232910098</v>
      </c>
      <c r="AY1695">
        <f t="shared" si="1266"/>
        <v>-978416.98016712617</v>
      </c>
      <c r="AZ1695">
        <f t="shared" si="1267"/>
        <v>6.9356515487216552E-2</v>
      </c>
      <c r="BA1695">
        <f t="shared" si="1268"/>
        <v>-0.57719682149448548</v>
      </c>
    </row>
    <row r="1696" spans="3:53" x14ac:dyDescent="0.35">
      <c r="C1696">
        <f t="shared" si="1292"/>
        <v>90300714413.096466</v>
      </c>
      <c r="D1696">
        <f t="shared" si="1293"/>
        <v>129805861807.5013</v>
      </c>
      <c r="E1696">
        <f t="shared" si="1294"/>
        <v>23838.543769039992</v>
      </c>
      <c r="F1696">
        <f t="shared" si="1295"/>
        <v>-16567.177465229179</v>
      </c>
      <c r="G1696">
        <f t="shared" si="1269"/>
        <v>158125838442.3739</v>
      </c>
      <c r="H1696">
        <f t="shared" si="1270"/>
        <v>3.1706961348010596E+22</v>
      </c>
      <c r="I1696">
        <f t="shared" si="1271"/>
        <v>-1.8106852680102754E+22</v>
      </c>
      <c r="J1696">
        <f t="shared" si="1272"/>
        <v>-2.6028316963363065E+22</v>
      </c>
      <c r="K1696">
        <f t="shared" si="1273"/>
        <v>-3.0319579169629527E-3</v>
      </c>
      <c r="L1696">
        <f t="shared" si="1274"/>
        <v>-4.3583919898464605E-3</v>
      </c>
      <c r="M1696">
        <f t="shared" si="1275"/>
        <v>514912545.41126382</v>
      </c>
      <c r="N1696">
        <f t="shared" si="1276"/>
        <v>-357851033.24895024</v>
      </c>
      <c r="O1696">
        <f t="shared" si="1277"/>
        <v>-65.490291006399772</v>
      </c>
      <c r="P1696">
        <f t="shared" si="1278"/>
        <v>-94.141266980683554</v>
      </c>
      <c r="S1696">
        <f t="shared" si="1282"/>
        <v>106116200935.50645</v>
      </c>
      <c r="T1696">
        <f t="shared" si="1283"/>
        <v>111643355898.01668</v>
      </c>
      <c r="U1696">
        <f t="shared" si="1284"/>
        <v>21330.215524860883</v>
      </c>
      <c r="V1696">
        <f t="shared" si="1285"/>
        <v>-20235.704664915851</v>
      </c>
      <c r="W1696">
        <f t="shared" si="1279"/>
        <v>21288.58233123249</v>
      </c>
      <c r="X1696">
        <f t="shared" si="1248"/>
        <v>-20279.506359779116</v>
      </c>
      <c r="Y1696">
        <f t="shared" si="1249"/>
        <v>154028851249.22537</v>
      </c>
      <c r="Z1696">
        <f t="shared" si="1250"/>
        <v>3.3416130086129094E+22</v>
      </c>
      <c r="AA1696">
        <f t="shared" si="1251"/>
        <v>-2.3021614106367173E+22</v>
      </c>
      <c r="AB1696">
        <f t="shared" si="1252"/>
        <v>-2.4220714974389549E+22</v>
      </c>
      <c r="AC1696">
        <f t="shared" si="1253"/>
        <v>-3.8549253359623529E-3</v>
      </c>
      <c r="AD1696">
        <f t="shared" si="1254"/>
        <v>-4.0557124873391737E-3</v>
      </c>
      <c r="AE1696">
        <f t="shared" si="1255"/>
        <v>459833378.35462177</v>
      </c>
      <c r="AF1696">
        <f t="shared" si="1256"/>
        <v>-438037337.37122887</v>
      </c>
      <c r="AG1696">
        <f t="shared" si="1257"/>
        <v>-83.266387256786828</v>
      </c>
      <c r="AH1696">
        <f t="shared" si="1258"/>
        <v>-87.603389726526146</v>
      </c>
      <c r="AJ1696">
        <f t="shared" si="1286"/>
        <v>-48547089.586631052</v>
      </c>
      <c r="AK1696">
        <f t="shared" si="1287"/>
        <v>422814262.45418555</v>
      </c>
      <c r="AL1696">
        <f t="shared" si="1288"/>
        <v>110.04575385543333</v>
      </c>
      <c r="AM1696">
        <f t="shared" si="1289"/>
        <v>-45.58568082589197</v>
      </c>
      <c r="AN1696">
        <f t="shared" si="1259"/>
        <v>110.07910584446118</v>
      </c>
      <c r="AO1696">
        <f t="shared" si="1260"/>
        <v>-45.876155430286623</v>
      </c>
      <c r="AP1696">
        <f t="shared" si="1261"/>
        <v>425592199.69591701</v>
      </c>
      <c r="AQ1696">
        <f t="shared" si="1262"/>
        <v>1.6167700052568837E+20</v>
      </c>
      <c r="AR1696">
        <f t="shared" si="1263"/>
        <v>1.8442414673545271E+19</v>
      </c>
      <c r="AS1696">
        <f t="shared" si="1264"/>
        <v>-1.6062169791155998E+20</v>
      </c>
      <c r="AT1696">
        <f t="shared" si="1280"/>
        <v>3.0881471322078483E-6</v>
      </c>
      <c r="AU1696">
        <f t="shared" si="1281"/>
        <v>-2.6895796703208301E-5</v>
      </c>
      <c r="AV1696">
        <f t="shared" si="1290"/>
        <v>3.0881471322078483E-6</v>
      </c>
      <c r="AW1696">
        <f t="shared" si="1291"/>
        <v>-2.6895796703208301E-5</v>
      </c>
      <c r="AX1696">
        <f t="shared" si="1265"/>
        <v>2377708.6862403615</v>
      </c>
      <c r="AY1696">
        <f t="shared" si="1266"/>
        <v>-990924.957294191</v>
      </c>
      <c r="AZ1696">
        <f t="shared" si="1267"/>
        <v>6.670397805568952E-2</v>
      </c>
      <c r="BA1696">
        <f t="shared" si="1268"/>
        <v>-0.58094920878929934</v>
      </c>
    </row>
    <row r="1697" spans="3:53" x14ac:dyDescent="0.35">
      <c r="C1697">
        <f t="shared" si="1292"/>
        <v>90815626958.507736</v>
      </c>
      <c r="D1697">
        <f t="shared" si="1293"/>
        <v>129448010774.25235</v>
      </c>
      <c r="E1697">
        <f t="shared" si="1294"/>
        <v>23773.053478033591</v>
      </c>
      <c r="F1697">
        <f t="shared" si="1295"/>
        <v>-16661.318732209864</v>
      </c>
      <c r="G1697">
        <f t="shared" si="1269"/>
        <v>158127371423.41229</v>
      </c>
      <c r="H1697">
        <f t="shared" si="1270"/>
        <v>3.1706346578606842E+22</v>
      </c>
      <c r="I1697">
        <f t="shared" si="1271"/>
        <v>-1.8209571924077334E+22</v>
      </c>
      <c r="J1697">
        <f t="shared" si="1272"/>
        <v>-2.5955806743474347E+22</v>
      </c>
      <c r="K1697">
        <f t="shared" si="1273"/>
        <v>-3.0491580582848849E-3</v>
      </c>
      <c r="L1697">
        <f t="shared" si="1274"/>
        <v>-4.3462502919414513E-3</v>
      </c>
      <c r="M1697">
        <f t="shared" si="1275"/>
        <v>513497955.12552559</v>
      </c>
      <c r="N1697">
        <f t="shared" si="1276"/>
        <v>-359884484.61573309</v>
      </c>
      <c r="O1697">
        <f t="shared" si="1277"/>
        <v>-65.861814058953513</v>
      </c>
      <c r="P1697">
        <f t="shared" si="1278"/>
        <v>-93.879006305935349</v>
      </c>
      <c r="S1697">
        <f t="shared" si="1282"/>
        <v>106576034313.86107</v>
      </c>
      <c r="T1697">
        <f t="shared" si="1283"/>
        <v>111205318560.64545</v>
      </c>
      <c r="U1697">
        <f t="shared" si="1284"/>
        <v>21246.949137604097</v>
      </c>
      <c r="V1697">
        <f t="shared" si="1285"/>
        <v>-20323.308054642377</v>
      </c>
      <c r="W1697">
        <f t="shared" si="1279"/>
        <v>21205.136029064088</v>
      </c>
      <c r="X1697">
        <f t="shared" si="1248"/>
        <v>-20366.93737604787</v>
      </c>
      <c r="Y1697">
        <f t="shared" si="1249"/>
        <v>154029458111.89471</v>
      </c>
      <c r="Z1697">
        <f t="shared" si="1250"/>
        <v>3.3415866773354995E+22</v>
      </c>
      <c r="AA1697">
        <f t="shared" si="1251"/>
        <v>-2.3121100388974704E+22</v>
      </c>
      <c r="AB1697">
        <f t="shared" si="1252"/>
        <v>-2.4125398836445461E+22</v>
      </c>
      <c r="AC1697">
        <f t="shared" si="1253"/>
        <v>-3.8715841240747994E-3</v>
      </c>
      <c r="AD1697">
        <f t="shared" si="1254"/>
        <v>-4.0397519819901978E-3</v>
      </c>
      <c r="AE1697">
        <f t="shared" si="1255"/>
        <v>458030938.22778428</v>
      </c>
      <c r="AF1697">
        <f t="shared" si="1256"/>
        <v>-439925847.32263398</v>
      </c>
      <c r="AG1697">
        <f t="shared" si="1257"/>
        <v>-83.626217080015664</v>
      </c>
      <c r="AH1697">
        <f t="shared" si="1258"/>
        <v>-87.258642810988277</v>
      </c>
      <c r="AJ1697">
        <f t="shared" si="1286"/>
        <v>-46169380.900390692</v>
      </c>
      <c r="AK1697">
        <f t="shared" si="1287"/>
        <v>421823337.49689138</v>
      </c>
      <c r="AL1697">
        <f t="shared" si="1288"/>
        <v>110.11245783348902</v>
      </c>
      <c r="AM1697">
        <f t="shared" si="1289"/>
        <v>-46.166630034681269</v>
      </c>
      <c r="AN1697">
        <f t="shared" si="1259"/>
        <v>110.14445739603656</v>
      </c>
      <c r="AO1697">
        <f t="shared" si="1260"/>
        <v>-46.458991812314096</v>
      </c>
      <c r="AP1697">
        <f t="shared" si="1261"/>
        <v>424342479.360412</v>
      </c>
      <c r="AQ1697">
        <f t="shared" si="1262"/>
        <v>1.6263070454019087E+20</v>
      </c>
      <c r="AR1697">
        <f t="shared" si="1263"/>
        <v>1.7694572919808092E+19</v>
      </c>
      <c r="AS1697">
        <f t="shared" si="1264"/>
        <v>-1.6166523481696505E+20</v>
      </c>
      <c r="AT1697">
        <f t="shared" si="1280"/>
        <v>2.9629224581058423E-6</v>
      </c>
      <c r="AU1697">
        <f t="shared" si="1281"/>
        <v>-2.7070534966002185E-5</v>
      </c>
      <c r="AV1697">
        <f t="shared" si="1290"/>
        <v>2.9629224581058423E-6</v>
      </c>
      <c r="AW1697">
        <f t="shared" si="1291"/>
        <v>-2.7070534966002185E-5</v>
      </c>
      <c r="AX1697">
        <f t="shared" si="1265"/>
        <v>2379120.2797543895</v>
      </c>
      <c r="AY1697">
        <f t="shared" si="1266"/>
        <v>-1003514.2231459845</v>
      </c>
      <c r="AZ1697">
        <f t="shared" si="1267"/>
        <v>6.3999125095086193E-2</v>
      </c>
      <c r="BA1697">
        <f t="shared" si="1268"/>
        <v>-0.58472355526564723</v>
      </c>
    </row>
    <row r="1698" spans="3:53" x14ac:dyDescent="0.35">
      <c r="C1698">
        <f t="shared" si="1292"/>
        <v>91329124913.633255</v>
      </c>
      <c r="D1698">
        <f t="shared" si="1293"/>
        <v>129088126289.63661</v>
      </c>
      <c r="E1698">
        <f t="shared" si="1294"/>
        <v>23707.191663974638</v>
      </c>
      <c r="F1698">
        <f t="shared" si="1295"/>
        <v>-16755.197738515799</v>
      </c>
      <c r="G1698">
        <f t="shared" si="1269"/>
        <v>158128913885.02988</v>
      </c>
      <c r="H1698">
        <f t="shared" si="1270"/>
        <v>3.1705728025264449E+22</v>
      </c>
      <c r="I1698">
        <f t="shared" si="1271"/>
        <v>-1.8311998256070944E+22</v>
      </c>
      <c r="J1698">
        <f t="shared" si="1272"/>
        <v>-2.5882888352764925E+22</v>
      </c>
      <c r="K1698">
        <f t="shared" si="1273"/>
        <v>-3.0663091520547461E-3</v>
      </c>
      <c r="L1698">
        <f t="shared" si="1274"/>
        <v>-4.3340402466116755E-3</v>
      </c>
      <c r="M1698">
        <f t="shared" si="1275"/>
        <v>512075339.94185215</v>
      </c>
      <c r="N1698">
        <f t="shared" si="1276"/>
        <v>-361912271.15194124</v>
      </c>
      <c r="O1698">
        <f t="shared" si="1277"/>
        <v>-66.23227768438251</v>
      </c>
      <c r="P1698">
        <f t="shared" si="1278"/>
        <v>-93.615269326812196</v>
      </c>
      <c r="S1698">
        <f t="shared" si="1282"/>
        <v>107034065252.08885</v>
      </c>
      <c r="T1698">
        <f t="shared" si="1283"/>
        <v>110765392713.32281</v>
      </c>
      <c r="U1698">
        <f t="shared" si="1284"/>
        <v>21163.322920524082</v>
      </c>
      <c r="V1698">
        <f t="shared" si="1285"/>
        <v>-20410.566697453367</v>
      </c>
      <c r="W1698">
        <f t="shared" si="1279"/>
        <v>21121.330614929397</v>
      </c>
      <c r="X1698">
        <f t="shared" si="1248"/>
        <v>-20454.0229018793</v>
      </c>
      <c r="Y1698">
        <f t="shared" si="1249"/>
        <v>154030072866.71341</v>
      </c>
      <c r="Z1698">
        <f t="shared" si="1250"/>
        <v>3.3415600039414752E+22</v>
      </c>
      <c r="AA1698">
        <f t="shared" si="1251"/>
        <v>-2.3220189723284499E+22</v>
      </c>
      <c r="AB1698">
        <f t="shared" si="1252"/>
        <v>-2.4029671558488022E+22</v>
      </c>
      <c r="AC1698">
        <f t="shared" si="1253"/>
        <v>-3.8881764439525281E-3</v>
      </c>
      <c r="AD1698">
        <f t="shared" si="1254"/>
        <v>-4.0237226320308135E-3</v>
      </c>
      <c r="AE1698">
        <f t="shared" si="1255"/>
        <v>456220741.28247499</v>
      </c>
      <c r="AF1698">
        <f t="shared" si="1256"/>
        <v>-441806894.68059289</v>
      </c>
      <c r="AG1698">
        <f t="shared" si="1257"/>
        <v>-83.984611189374604</v>
      </c>
      <c r="AH1698">
        <f t="shared" si="1258"/>
        <v>-86.912408851865578</v>
      </c>
      <c r="AJ1698">
        <f t="shared" si="1286"/>
        <v>-43790260.620636299</v>
      </c>
      <c r="AK1698">
        <f t="shared" si="1287"/>
        <v>420819823.27374542</v>
      </c>
      <c r="AL1698">
        <f t="shared" si="1288"/>
        <v>110.1764569585841</v>
      </c>
      <c r="AM1698">
        <f t="shared" si="1289"/>
        <v>-46.751353589946916</v>
      </c>
      <c r="AN1698">
        <f t="shared" si="1259"/>
        <v>110.20707746387123</v>
      </c>
      <c r="AO1698">
        <f t="shared" si="1260"/>
        <v>-47.045613442271538</v>
      </c>
      <c r="AP1698">
        <f t="shared" si="1261"/>
        <v>423092082.86774832</v>
      </c>
      <c r="AQ1698">
        <f t="shared" si="1262"/>
        <v>1.635933949944022E+20</v>
      </c>
      <c r="AR1698">
        <f t="shared" si="1263"/>
        <v>1.6932005330997547E+19</v>
      </c>
      <c r="AS1698">
        <f t="shared" si="1264"/>
        <v>-1.6271479982246717E+20</v>
      </c>
      <c r="AT1698">
        <f t="shared" si="1280"/>
        <v>2.8352319710310692E-6</v>
      </c>
      <c r="AU1698">
        <f t="shared" si="1281"/>
        <v>-2.7246282622650228E-5</v>
      </c>
      <c r="AV1698">
        <f t="shared" si="1290"/>
        <v>2.8352319710310692E-6</v>
      </c>
      <c r="AW1698">
        <f t="shared" si="1291"/>
        <v>-2.7246282622650228E-5</v>
      </c>
      <c r="AX1698">
        <f t="shared" si="1265"/>
        <v>2380472.8732196186</v>
      </c>
      <c r="AY1698">
        <f t="shared" si="1266"/>
        <v>-1016185.2503530652</v>
      </c>
      <c r="AZ1698">
        <f t="shared" si="1267"/>
        <v>6.1241010574271094E-2</v>
      </c>
      <c r="BA1698">
        <f t="shared" si="1268"/>
        <v>-0.58851970464924497</v>
      </c>
    </row>
    <row r="1699" spans="3:53" x14ac:dyDescent="0.35">
      <c r="C1699">
        <f t="shared" si="1292"/>
        <v>91841200253.575104</v>
      </c>
      <c r="D1699">
        <f t="shared" si="1293"/>
        <v>128726214018.48466</v>
      </c>
      <c r="E1699">
        <f t="shared" si="1294"/>
        <v>23640.959386290255</v>
      </c>
      <c r="F1699">
        <f t="shared" si="1295"/>
        <v>-16848.813007842611</v>
      </c>
      <c r="G1699">
        <f t="shared" si="1269"/>
        <v>158130465880.39258</v>
      </c>
      <c r="H1699">
        <f t="shared" si="1270"/>
        <v>3.1705105666996968E+22</v>
      </c>
      <c r="I1699">
        <f t="shared" si="1271"/>
        <v>-1.8414130018600553E+22</v>
      </c>
      <c r="J1699">
        <f t="shared" si="1272"/>
        <v>-2.5809562976027264E+22</v>
      </c>
      <c r="K1699">
        <f t="shared" si="1273"/>
        <v>-3.0834109207301661E-3</v>
      </c>
      <c r="L1699">
        <f t="shared" si="1274"/>
        <v>-4.3217620522483695E-3</v>
      </c>
      <c r="M1699">
        <f t="shared" si="1275"/>
        <v>510644722.74386948</v>
      </c>
      <c r="N1699">
        <f t="shared" si="1276"/>
        <v>-363934360.96940041</v>
      </c>
      <c r="O1699">
        <f t="shared" si="1277"/>
        <v>-66.601675887771592</v>
      </c>
      <c r="P1699">
        <f t="shared" si="1278"/>
        <v>-93.35006032856478</v>
      </c>
      <c r="S1699">
        <f t="shared" si="1282"/>
        <v>107490285993.37132</v>
      </c>
      <c r="T1699">
        <f t="shared" si="1283"/>
        <v>110323585818.64223</v>
      </c>
      <c r="U1699">
        <f t="shared" si="1284"/>
        <v>21079.338309334707</v>
      </c>
      <c r="V1699">
        <f t="shared" si="1285"/>
        <v>-20497.479106305233</v>
      </c>
      <c r="W1699">
        <f t="shared" si="1279"/>
        <v>21037.167527670204</v>
      </c>
      <c r="X1699">
        <f t="shared" si="1248"/>
        <v>-20540.76145323554</v>
      </c>
      <c r="Y1699">
        <f t="shared" si="1249"/>
        <v>154030695547.41379</v>
      </c>
      <c r="Z1699">
        <f t="shared" si="1250"/>
        <v>3.3415329869795573E+22</v>
      </c>
      <c r="AA1699">
        <f t="shared" si="1251"/>
        <v>-2.3318880379667787E+22</v>
      </c>
      <c r="AB1699">
        <f t="shared" si="1252"/>
        <v>-2.39335348025735E+22</v>
      </c>
      <c r="AC1699">
        <f t="shared" si="1253"/>
        <v>-3.9047020059725028E-3</v>
      </c>
      <c r="AD1699">
        <f t="shared" si="1254"/>
        <v>-4.0076247157691727E-3</v>
      </c>
      <c r="AE1699">
        <f t="shared" si="1255"/>
        <v>454402818.5976764</v>
      </c>
      <c r="AF1699">
        <f t="shared" si="1256"/>
        <v>-443680447.38988769</v>
      </c>
      <c r="AG1699">
        <f t="shared" si="1257"/>
        <v>-84.341563329006064</v>
      </c>
      <c r="AH1699">
        <f t="shared" si="1258"/>
        <v>-86.564693860614128</v>
      </c>
      <c r="AJ1699">
        <f t="shared" si="1286"/>
        <v>-41409787.747416683</v>
      </c>
      <c r="AK1699">
        <f t="shared" si="1287"/>
        <v>419803638.02339238</v>
      </c>
      <c r="AL1699">
        <f t="shared" si="1288"/>
        <v>110.23769796915836</v>
      </c>
      <c r="AM1699">
        <f t="shared" si="1289"/>
        <v>-47.33987329459616</v>
      </c>
      <c r="AN1699">
        <f t="shared" si="1259"/>
        <v>110.26691230577818</v>
      </c>
      <c r="AO1699">
        <f t="shared" si="1260"/>
        <v>-47.63604203784702</v>
      </c>
      <c r="AP1699">
        <f t="shared" si="1261"/>
        <v>421841042.35951436</v>
      </c>
      <c r="AQ1699">
        <f t="shared" si="1262"/>
        <v>1.6456516124358725E+20</v>
      </c>
      <c r="AR1699">
        <f t="shared" si="1263"/>
        <v>1.6154446138288732E+19</v>
      </c>
      <c r="AS1699">
        <f t="shared" si="1264"/>
        <v>-1.6377034580501132E+20</v>
      </c>
      <c r="AT1699">
        <f t="shared" si="1280"/>
        <v>2.7050311685011271E-6</v>
      </c>
      <c r="AU1699">
        <f t="shared" si="1281"/>
        <v>-2.7423031782486824E-5</v>
      </c>
      <c r="AV1699">
        <f t="shared" si="1290"/>
        <v>2.7050311685011271E-6</v>
      </c>
      <c r="AW1699">
        <f t="shared" si="1291"/>
        <v>-2.7423031782486824E-5</v>
      </c>
      <c r="AX1699">
        <f t="shared" si="1265"/>
        <v>2381765.3058048086</v>
      </c>
      <c r="AY1699">
        <f t="shared" si="1266"/>
        <v>-1028938.5080174956</v>
      </c>
      <c r="AZ1699">
        <f t="shared" si="1267"/>
        <v>5.8428673239624342E-2</v>
      </c>
      <c r="BA1699">
        <f t="shared" si="1268"/>
        <v>-0.59233748650171536</v>
      </c>
    </row>
    <row r="1700" spans="3:53" x14ac:dyDescent="0.35">
      <c r="C1700">
        <f t="shared" si="1292"/>
        <v>92351844976.31897</v>
      </c>
      <c r="D1700">
        <f t="shared" si="1293"/>
        <v>128362279657.51526</v>
      </c>
      <c r="E1700">
        <f t="shared" si="1294"/>
        <v>23574.357710402484</v>
      </c>
      <c r="F1700">
        <f t="shared" si="1295"/>
        <v>-16942.163068171176</v>
      </c>
      <c r="G1700">
        <f t="shared" si="1269"/>
        <v>158132027462.51059</v>
      </c>
      <c r="H1700">
        <f t="shared" si="1270"/>
        <v>3.1704479482884955E+22</v>
      </c>
      <c r="I1700">
        <f t="shared" si="1271"/>
        <v>-1.8515965558921512E+22</v>
      </c>
      <c r="J1700">
        <f t="shared" si="1272"/>
        <v>-2.5735831805121545E+22</v>
      </c>
      <c r="K1700">
        <f t="shared" si="1273"/>
        <v>-3.1004630875622087E-3</v>
      </c>
      <c r="L1700">
        <f t="shared" si="1274"/>
        <v>-4.3094159084262462E-3</v>
      </c>
      <c r="M1700">
        <f t="shared" si="1275"/>
        <v>509206126.54469365</v>
      </c>
      <c r="N1700">
        <f t="shared" si="1276"/>
        <v>-365950722.27249742</v>
      </c>
      <c r="O1700">
        <f t="shared" si="1277"/>
        <v>-66.970002691343709</v>
      </c>
      <c r="P1700">
        <f t="shared" si="1278"/>
        <v>-93.08338362200692</v>
      </c>
      <c r="S1700">
        <f t="shared" si="1282"/>
        <v>107944688811.96899</v>
      </c>
      <c r="T1700">
        <f t="shared" si="1283"/>
        <v>109879905371.25233</v>
      </c>
      <c r="U1700">
        <f t="shared" si="1284"/>
        <v>20994.996746005701</v>
      </c>
      <c r="V1700">
        <f t="shared" si="1285"/>
        <v>-20584.043800165848</v>
      </c>
      <c r="W1700">
        <f t="shared" si="1279"/>
        <v>20952.648212371525</v>
      </c>
      <c r="X1700">
        <f t="shared" si="1248"/>
        <v>-20627.151552103882</v>
      </c>
      <c r="Y1700">
        <f t="shared" si="1249"/>
        <v>154031326187.59143</v>
      </c>
      <c r="Z1700">
        <f t="shared" si="1250"/>
        <v>3.3415056250046295E+22</v>
      </c>
      <c r="AA1700">
        <f t="shared" si="1251"/>
        <v>-2.3417170635490255E+22</v>
      </c>
      <c r="AB1700">
        <f t="shared" si="1252"/>
        <v>-2.3836990238326883E+22</v>
      </c>
      <c r="AC1700">
        <f t="shared" si="1253"/>
        <v>-3.9211605216828956E-3</v>
      </c>
      <c r="AD1700">
        <f t="shared" si="1254"/>
        <v>-3.9914585127807907E-3</v>
      </c>
      <c r="AE1700">
        <f t="shared" si="1255"/>
        <v>452577201.38722491</v>
      </c>
      <c r="AF1700">
        <f t="shared" si="1256"/>
        <v>-445546473.52544385</v>
      </c>
      <c r="AG1700">
        <f t="shared" si="1257"/>
        <v>-84.697067268350551</v>
      </c>
      <c r="AH1700">
        <f t="shared" si="1258"/>
        <v>-86.215503876065085</v>
      </c>
      <c r="AJ1700">
        <f t="shared" si="1286"/>
        <v>-39028022.441611871</v>
      </c>
      <c r="AK1700">
        <f t="shared" si="1287"/>
        <v>418774699.5153749</v>
      </c>
      <c r="AL1700">
        <f t="shared" si="1288"/>
        <v>110.29612664239798</v>
      </c>
      <c r="AM1700">
        <f t="shared" si="1289"/>
        <v>-47.932210781097872</v>
      </c>
      <c r="AN1700">
        <f t="shared" si="1259"/>
        <v>110.32390721064307</v>
      </c>
      <c r="AO1700">
        <f t="shared" si="1260"/>
        <v>-48.230299138933809</v>
      </c>
      <c r="AP1700">
        <f t="shared" si="1261"/>
        <v>420589390.6054877</v>
      </c>
      <c r="AQ1700">
        <f t="shared" si="1262"/>
        <v>1.6554609308612015E+20</v>
      </c>
      <c r="AR1700">
        <f t="shared" si="1263"/>
        <v>1.5361625329599945E+19</v>
      </c>
      <c r="AS1700">
        <f t="shared" si="1264"/>
        <v>-1.6483182157372208E+20</v>
      </c>
      <c r="AT1700">
        <f t="shared" si="1280"/>
        <v>2.5722748375083629E-6</v>
      </c>
      <c r="AU1700">
        <f t="shared" si="1281"/>
        <v>-2.76007738736976E-5</v>
      </c>
      <c r="AV1700">
        <f t="shared" si="1290"/>
        <v>2.5722748375083629E-6</v>
      </c>
      <c r="AW1700">
        <f t="shared" si="1291"/>
        <v>-2.76007738736976E-5</v>
      </c>
      <c r="AX1700">
        <f t="shared" si="1265"/>
        <v>2382996.3957498902</v>
      </c>
      <c r="AY1700">
        <f t="shared" si="1266"/>
        <v>-1041774.4614009702</v>
      </c>
      <c r="AZ1700">
        <f t="shared" si="1267"/>
        <v>5.5561136490180636E-2</v>
      </c>
      <c r="BA1700">
        <f t="shared" si="1268"/>
        <v>-0.59617671567186814</v>
      </c>
    </row>
    <row r="1701" spans="3:53" x14ac:dyDescent="0.35">
      <c r="C1701">
        <f t="shared" si="1292"/>
        <v>92861051102.863663</v>
      </c>
      <c r="D1701">
        <f t="shared" si="1293"/>
        <v>127996328935.24277</v>
      </c>
      <c r="E1701">
        <f t="shared" si="1294"/>
        <v>23507.387707711139</v>
      </c>
      <c r="F1701">
        <f t="shared" si="1295"/>
        <v>-17035.246451793184</v>
      </c>
      <c r="G1701">
        <f t="shared" si="1269"/>
        <v>158133598684.23764</v>
      </c>
      <c r="H1701">
        <f t="shared" si="1270"/>
        <v>3.1703849452076299E+22</v>
      </c>
      <c r="I1701">
        <f t="shared" si="1271"/>
        <v>-1.8617503229060512E+22</v>
      </c>
      <c r="J1701">
        <f t="shared" si="1272"/>
        <v>-2.5661696038957362E+22</v>
      </c>
      <c r="K1701">
        <f t="shared" si="1273"/>
        <v>-3.1174653766008892E-3</v>
      </c>
      <c r="L1701">
        <f t="shared" si="1274"/>
        <v>-4.2970020159004288E-3</v>
      </c>
      <c r="M1701">
        <f t="shared" si="1275"/>
        <v>507759574.48656058</v>
      </c>
      <c r="N1701">
        <f t="shared" si="1276"/>
        <v>-367961323.35873276</v>
      </c>
      <c r="O1701">
        <f t="shared" si="1277"/>
        <v>-67.337252134579202</v>
      </c>
      <c r="P1701">
        <f t="shared" si="1278"/>
        <v>-92.815243543449256</v>
      </c>
      <c r="S1701">
        <f t="shared" si="1282"/>
        <v>108397266013.35622</v>
      </c>
      <c r="T1701">
        <f t="shared" si="1283"/>
        <v>109434358897.7269</v>
      </c>
      <c r="U1701">
        <f t="shared" si="1284"/>
        <v>20910.299678737352</v>
      </c>
      <c r="V1701">
        <f t="shared" si="1285"/>
        <v>-20670.259304041912</v>
      </c>
      <c r="W1701">
        <f t="shared" si="1279"/>
        <v>20867.774120336213</v>
      </c>
      <c r="X1701">
        <f t="shared" si="1248"/>
        <v>-20713.19172652407</v>
      </c>
      <c r="Y1701">
        <f t="shared" si="1249"/>
        <v>154031964820.70468</v>
      </c>
      <c r="Z1701">
        <f t="shared" si="1250"/>
        <v>3.3414779165777611E+22</v>
      </c>
      <c r="AA1701">
        <f t="shared" si="1251"/>
        <v>-2.3515058775147669E+22</v>
      </c>
      <c r="AB1701">
        <f t="shared" si="1252"/>
        <v>-2.3740039542912229E+22</v>
      </c>
      <c r="AC1701">
        <f t="shared" si="1253"/>
        <v>-3.9375517038090536E-3</v>
      </c>
      <c r="AD1701">
        <f t="shared" si="1254"/>
        <v>-3.9752243039035884E-3</v>
      </c>
      <c r="AE1701">
        <f t="shared" si="1255"/>
        <v>450743920.99926221</v>
      </c>
      <c r="AF1701">
        <f t="shared" si="1256"/>
        <v>-447404941.29291993</v>
      </c>
      <c r="AG1701">
        <f t="shared" si="1257"/>
        <v>-85.051116802275558</v>
      </c>
      <c r="AH1701">
        <f t="shared" si="1258"/>
        <v>-85.864844964317513</v>
      </c>
      <c r="AJ1701">
        <f t="shared" si="1286"/>
        <v>-36645026.045861982</v>
      </c>
      <c r="AK1701">
        <f t="shared" si="1287"/>
        <v>417732925.05397391</v>
      </c>
      <c r="AL1701">
        <f t="shared" si="1288"/>
        <v>110.35168777888816</v>
      </c>
      <c r="AM1701">
        <f t="shared" si="1289"/>
        <v>-48.528387496769739</v>
      </c>
      <c r="AN1701">
        <f t="shared" si="1259"/>
        <v>110.37800648301783</v>
      </c>
      <c r="AO1701">
        <f t="shared" si="1260"/>
        <v>-48.828406092634673</v>
      </c>
      <c r="AP1701">
        <f t="shared" si="1261"/>
        <v>419337161.01491755</v>
      </c>
      <c r="AQ1701">
        <f t="shared" si="1262"/>
        <v>1.665362807398069E+20</v>
      </c>
      <c r="AR1701">
        <f t="shared" si="1263"/>
        <v>1.4553268616882987E+19</v>
      </c>
      <c r="AS1701">
        <f t="shared" si="1264"/>
        <v>-1.6589917171346165E+20</v>
      </c>
      <c r="AT1701">
        <f t="shared" si="1280"/>
        <v>2.4369170490426971E-6</v>
      </c>
      <c r="AU1701">
        <f t="shared" si="1281"/>
        <v>-2.7779499617123517E-5</v>
      </c>
      <c r="AV1701">
        <f t="shared" si="1290"/>
        <v>2.4369170490426971E-6</v>
      </c>
      <c r="AW1701">
        <f t="shared" si="1291"/>
        <v>-2.7779499617123517E-5</v>
      </c>
      <c r="AX1701">
        <f t="shared" si="1265"/>
        <v>2384164.9400331853</v>
      </c>
      <c r="AY1701">
        <f t="shared" si="1266"/>
        <v>-1054693.5716009089</v>
      </c>
      <c r="AZ1701">
        <f t="shared" si="1267"/>
        <v>5.2637408259322255E-2</v>
      </c>
      <c r="BA1701">
        <f t="shared" si="1268"/>
        <v>-0.60003719172986802</v>
      </c>
    </row>
    <row r="1702" spans="3:53" x14ac:dyDescent="0.35">
      <c r="C1702">
        <f t="shared" si="1292"/>
        <v>93368810677.35022</v>
      </c>
      <c r="D1702">
        <f t="shared" si="1293"/>
        <v>127628367611.88403</v>
      </c>
      <c r="E1702">
        <f t="shared" si="1294"/>
        <v>23440.050455576558</v>
      </c>
      <c r="F1702">
        <f t="shared" si="1295"/>
        <v>-17128.061695336633</v>
      </c>
      <c r="G1702">
        <f t="shared" si="1269"/>
        <v>158135179598.2699</v>
      </c>
      <c r="H1702">
        <f t="shared" si="1270"/>
        <v>3.1703215553786663E+22</v>
      </c>
      <c r="I1702">
        <f t="shared" si="1271"/>
        <v>-1.8718741385848572E+22</v>
      </c>
      <c r="J1702">
        <f t="shared" si="1272"/>
        <v>-2.5587156883475358E+22</v>
      </c>
      <c r="K1702">
        <f t="shared" si="1273"/>
        <v>-3.1344175127006983E-3</v>
      </c>
      <c r="L1702">
        <f t="shared" si="1274"/>
        <v>-4.2845205766033753E-3</v>
      </c>
      <c r="M1702">
        <f t="shared" si="1275"/>
        <v>506305089.84045368</v>
      </c>
      <c r="N1702">
        <f t="shared" si="1276"/>
        <v>-369966132.61927128</v>
      </c>
      <c r="O1702">
        <f t="shared" si="1277"/>
        <v>-67.703418274335078</v>
      </c>
      <c r="P1702">
        <f t="shared" si="1278"/>
        <v>-92.545644454632907</v>
      </c>
      <c r="S1702">
        <f t="shared" si="1282"/>
        <v>108848009934.35548</v>
      </c>
      <c r="T1702">
        <f t="shared" si="1283"/>
        <v>108986953956.43398</v>
      </c>
      <c r="U1702">
        <f t="shared" si="1284"/>
        <v>20825.248561935077</v>
      </c>
      <c r="V1702">
        <f t="shared" si="1285"/>
        <v>-20756.124149006231</v>
      </c>
      <c r="W1702">
        <f t="shared" si="1279"/>
        <v>20782.546709059476</v>
      </c>
      <c r="X1702">
        <f t="shared" si="1248"/>
        <v>-20798.880510615545</v>
      </c>
      <c r="Y1702">
        <f t="shared" si="1249"/>
        <v>154032611480.07394</v>
      </c>
      <c r="Z1702">
        <f t="shared" si="1250"/>
        <v>3.3414498602662379E+22</v>
      </c>
      <c r="AA1702">
        <f t="shared" si="1251"/>
        <v>-2.3612543090101456E+22</v>
      </c>
      <c r="AB1702">
        <f t="shared" si="1252"/>
        <v>-2.3642684401002947E+22</v>
      </c>
      <c r="AC1702">
        <f t="shared" si="1253"/>
        <v>-3.9538752662594536E-3</v>
      </c>
      <c r="AD1702">
        <f t="shared" si="1254"/>
        <v>-3.9589223712329109E-3</v>
      </c>
      <c r="AE1702">
        <f t="shared" si="1255"/>
        <v>448903008.9156847</v>
      </c>
      <c r="AF1702">
        <f t="shared" si="1256"/>
        <v>-449255819.0292958</v>
      </c>
      <c r="AG1702">
        <f t="shared" si="1257"/>
        <v>-85.4037057512042</v>
      </c>
      <c r="AH1702">
        <f t="shared" si="1258"/>
        <v>-85.512723218630882</v>
      </c>
      <c r="AJ1702">
        <f t="shared" si="1286"/>
        <v>-34260861.105828799</v>
      </c>
      <c r="AK1702">
        <f t="shared" si="1287"/>
        <v>416678231.482373</v>
      </c>
      <c r="AL1702">
        <f t="shared" si="1288"/>
        <v>110.40432518714749</v>
      </c>
      <c r="AM1702">
        <f t="shared" si="1289"/>
        <v>-49.128424688499607</v>
      </c>
      <c r="AN1702">
        <f t="shared" si="1259"/>
        <v>110.42915342759929</v>
      </c>
      <c r="AO1702">
        <f t="shared" si="1260"/>
        <v>-49.430384037691553</v>
      </c>
      <c r="AP1702">
        <f t="shared" si="1261"/>
        <v>418084387.6479854</v>
      </c>
      <c r="AQ1702">
        <f t="shared" si="1262"/>
        <v>1.6753581481672609E+20</v>
      </c>
      <c r="AR1702">
        <f t="shared" si="1263"/>
        <v>1.3729097405379678E+19</v>
      </c>
      <c r="AS1702">
        <f t="shared" si="1264"/>
        <v>-1.6697233642354632E+20</v>
      </c>
      <c r="AT1702">
        <f t="shared" si="1280"/>
        <v>2.2989111529436836E-6</v>
      </c>
      <c r="AU1702">
        <f t="shared" si="1281"/>
        <v>-2.7959198999254237E-5</v>
      </c>
      <c r="AV1702">
        <f t="shared" si="1290"/>
        <v>2.2989111529436836E-6</v>
      </c>
      <c r="AW1702">
        <f t="shared" si="1291"/>
        <v>-2.7959198999254237E-5</v>
      </c>
      <c r="AX1702">
        <f t="shared" si="1265"/>
        <v>2385269.7140361448</v>
      </c>
      <c r="AY1702">
        <f t="shared" si="1266"/>
        <v>-1067696.2952141375</v>
      </c>
      <c r="AZ1702">
        <f t="shared" si="1267"/>
        <v>4.9656480903583565E-2</v>
      </c>
      <c r="BA1702">
        <f t="shared" si="1268"/>
        <v>-0.60391869838389156</v>
      </c>
    </row>
    <row r="1703" spans="3:53" x14ac:dyDescent="0.35">
      <c r="C1703">
        <f t="shared" si="1292"/>
        <v>93875115767.190674</v>
      </c>
      <c r="D1703">
        <f t="shared" si="1293"/>
        <v>127258401479.26476</v>
      </c>
      <c r="E1703">
        <f t="shared" si="1294"/>
        <v>23372.347037302225</v>
      </c>
      <c r="F1703">
        <f t="shared" si="1295"/>
        <v>-17220.607339791266</v>
      </c>
      <c r="G1703">
        <f t="shared" si="1269"/>
        <v>158136770257.14539</v>
      </c>
      <c r="H1703">
        <f t="shared" si="1270"/>
        <v>3.1702577767299766E+22</v>
      </c>
      <c r="I1703">
        <f t="shared" si="1271"/>
        <v>-1.881967839095384E+22</v>
      </c>
      <c r="J1703">
        <f t="shared" si="1272"/>
        <v>-2.5512215551628494E+22</v>
      </c>
      <c r="K1703">
        <f t="shared" si="1273"/>
        <v>-3.1513192215260949E-3</v>
      </c>
      <c r="L1703">
        <f t="shared" si="1274"/>
        <v>-4.2719717936417437E-3</v>
      </c>
      <c r="M1703">
        <f t="shared" si="1275"/>
        <v>504842696.00572807</v>
      </c>
      <c r="N1703">
        <f t="shared" si="1276"/>
        <v>-371965118.53949136</v>
      </c>
      <c r="O1703">
        <f t="shared" si="1277"/>
        <v>-68.068495184963652</v>
      </c>
      <c r="P1703">
        <f t="shared" si="1278"/>
        <v>-92.274590742661658</v>
      </c>
      <c r="S1703">
        <f t="shared" si="1282"/>
        <v>109296912943.27116</v>
      </c>
      <c r="T1703">
        <f t="shared" si="1283"/>
        <v>108537698137.40468</v>
      </c>
      <c r="U1703">
        <f t="shared" si="1284"/>
        <v>20739.844856183874</v>
      </c>
      <c r="V1703">
        <f t="shared" si="1285"/>
        <v>-20841.636872224863</v>
      </c>
      <c r="W1703">
        <f t="shared" si="1279"/>
        <v>20696.967442203251</v>
      </c>
      <c r="X1703">
        <f t="shared" si="1248"/>
        <v>-20884.216444604521</v>
      </c>
      <c r="Y1703">
        <f t="shared" si="1249"/>
        <v>154033266198.8811</v>
      </c>
      <c r="Z1703">
        <f t="shared" si="1250"/>
        <v>3.3414214546435925E+22</v>
      </c>
      <c r="AA1703">
        <f t="shared" si="1251"/>
        <v>-2.3709621878914107E+22</v>
      </c>
      <c r="AB1703">
        <f t="shared" si="1252"/>
        <v>-2.3544926504751886E+22</v>
      </c>
      <c r="AC1703">
        <f t="shared" si="1253"/>
        <v>-3.970130924131632E-3</v>
      </c>
      <c r="AD1703">
        <f t="shared" si="1254"/>
        <v>-3.9425529981165245E-3</v>
      </c>
      <c r="AE1703">
        <f t="shared" si="1255"/>
        <v>447054496.75159025</v>
      </c>
      <c r="AF1703">
        <f t="shared" si="1256"/>
        <v>-451099075.20345765</v>
      </c>
      <c r="AG1703">
        <f t="shared" si="1257"/>
        <v>-85.754827961243251</v>
      </c>
      <c r="AH1703">
        <f t="shared" si="1258"/>
        <v>-85.159144759316931</v>
      </c>
      <c r="AJ1703">
        <f t="shared" si="1286"/>
        <v>-31875591.391792655</v>
      </c>
      <c r="AK1703">
        <f t="shared" si="1287"/>
        <v>415610535.18715888</v>
      </c>
      <c r="AL1703">
        <f t="shared" si="1288"/>
        <v>110.45398166805107</v>
      </c>
      <c r="AM1703">
        <f t="shared" si="1289"/>
        <v>-49.7323433868835</v>
      </c>
      <c r="AN1703">
        <f t="shared" si="1259"/>
        <v>110.47729033360065</v>
      </c>
      <c r="AO1703">
        <f t="shared" si="1260"/>
        <v>-50.036253888322932</v>
      </c>
      <c r="AP1703">
        <f t="shared" si="1261"/>
        <v>416831105.22744477</v>
      </c>
      <c r="AQ1703">
        <f t="shared" si="1262"/>
        <v>1.6854478629652503E+20</v>
      </c>
      <c r="AR1703">
        <f t="shared" si="1263"/>
        <v>1.288882876500675E+19</v>
      </c>
      <c r="AS1703">
        <f t="shared" si="1264"/>
        <v>-1.6805125135150773E+20</v>
      </c>
      <c r="AT1703">
        <f t="shared" si="1280"/>
        <v>2.1582097731089667E-6</v>
      </c>
      <c r="AU1703">
        <f t="shared" si="1281"/>
        <v>-2.8139861244391782E-5</v>
      </c>
      <c r="AV1703">
        <f t="shared" si="1290"/>
        <v>2.1582097731089667E-6</v>
      </c>
      <c r="AW1703">
        <f t="shared" si="1291"/>
        <v>-2.8139861244391782E-5</v>
      </c>
      <c r="AX1703">
        <f t="shared" si="1265"/>
        <v>2386309.4712057742</v>
      </c>
      <c r="AY1703">
        <f t="shared" si="1266"/>
        <v>-1080783.0839877753</v>
      </c>
      <c r="AZ1703">
        <f t="shared" si="1267"/>
        <v>4.6617331099153683E-2</v>
      </c>
      <c r="BA1703">
        <f t="shared" si="1268"/>
        <v>-0.60782100287886254</v>
      </c>
    </row>
    <row r="1704" spans="3:53" x14ac:dyDescent="0.35">
      <c r="C1704">
        <f t="shared" si="1292"/>
        <v>94379958463.196396</v>
      </c>
      <c r="D1704">
        <f t="shared" si="1293"/>
        <v>126886436360.72527</v>
      </c>
      <c r="E1704">
        <f t="shared" si="1294"/>
        <v>23304.278542117259</v>
      </c>
      <c r="F1704">
        <f t="shared" si="1295"/>
        <v>-17312.881930533928</v>
      </c>
      <c r="G1704">
        <f t="shared" si="1269"/>
        <v>158138370713.24295</v>
      </c>
      <c r="H1704">
        <f t="shared" si="1270"/>
        <v>3.1701936071967827E+22</v>
      </c>
      <c r="I1704">
        <f t="shared" si="1271"/>
        <v>-1.8920312610914428E+22</v>
      </c>
      <c r="J1704">
        <f t="shared" si="1272"/>
        <v>-2.543687326336332E+22</v>
      </c>
      <c r="K1704">
        <f t="shared" si="1273"/>
        <v>-3.1681702295570037E-3</v>
      </c>
      <c r="L1704">
        <f t="shared" si="1274"/>
        <v>-4.2593558712932548E-3</v>
      </c>
      <c r="M1704">
        <f t="shared" si="1275"/>
        <v>503372416.50973278</v>
      </c>
      <c r="N1704">
        <f t="shared" si="1276"/>
        <v>-373958249.69953281</v>
      </c>
      <c r="O1704">
        <f t="shared" si="1277"/>
        <v>-68.43247695843128</v>
      </c>
      <c r="P1704">
        <f t="shared" si="1278"/>
        <v>-92.002086819934306</v>
      </c>
      <c r="S1704">
        <f t="shared" si="1282"/>
        <v>109743967440.02275</v>
      </c>
      <c r="T1704">
        <f t="shared" si="1283"/>
        <v>108086599062.20122</v>
      </c>
      <c r="U1704">
        <f t="shared" si="1284"/>
        <v>20654.090028222632</v>
      </c>
      <c r="V1704">
        <f t="shared" si="1285"/>
        <v>-20926.796016984179</v>
      </c>
      <c r="W1704">
        <f t="shared" si="1279"/>
        <v>20611.037789570477</v>
      </c>
      <c r="X1704">
        <f t="shared" si="1248"/>
        <v>-20969.198074850992</v>
      </c>
      <c r="Y1704">
        <f t="shared" si="1249"/>
        <v>154033929010.1691</v>
      </c>
      <c r="Z1704">
        <f t="shared" si="1250"/>
        <v>3.3413926982896211E+22</v>
      </c>
      <c r="AA1704">
        <f t="shared" si="1251"/>
        <v>-2.3806293447284401E+22</v>
      </c>
      <c r="AB1704">
        <f t="shared" si="1252"/>
        <v>-2.3446767553761075E+22</v>
      </c>
      <c r="AC1704">
        <f t="shared" si="1253"/>
        <v>-3.9863183937180842E-3</v>
      </c>
      <c r="AD1704">
        <f t="shared" si="1254"/>
        <v>-3.9261164691495433E-3</v>
      </c>
      <c r="AE1704">
        <f t="shared" si="1255"/>
        <v>445198416.2547223</v>
      </c>
      <c r="AF1704">
        <f t="shared" si="1256"/>
        <v>-452934678.41678143</v>
      </c>
      <c r="AG1704">
        <f t="shared" si="1257"/>
        <v>-86.10447730431062</v>
      </c>
      <c r="AH1704">
        <f t="shared" si="1258"/>
        <v>-84.804115733630141</v>
      </c>
      <c r="AJ1704">
        <f t="shared" si="1286"/>
        <v>-29489281.92058688</v>
      </c>
      <c r="AK1704">
        <f t="shared" si="1287"/>
        <v>414529752.10317111</v>
      </c>
      <c r="AL1704">
        <f t="shared" si="1288"/>
        <v>110.50059899915023</v>
      </c>
      <c r="AM1704">
        <f t="shared" si="1289"/>
        <v>-50.340164389762364</v>
      </c>
      <c r="AN1704">
        <f t="shared" si="1259"/>
        <v>110.52235845902358</v>
      </c>
      <c r="AO1704">
        <f t="shared" si="1260"/>
        <v>-50.646036317450793</v>
      </c>
      <c r="AP1704">
        <f t="shared" si="1261"/>
        <v>415577349.15044194</v>
      </c>
      <c r="AQ1704">
        <f t="shared" si="1262"/>
        <v>1.6956328649810838E+20</v>
      </c>
      <c r="AR1704">
        <f t="shared" si="1263"/>
        <v>1.2032175404039688E+19</v>
      </c>
      <c r="AS1704">
        <f t="shared" si="1264"/>
        <v>-1.6913584742178698E+20</v>
      </c>
      <c r="AT1704">
        <f t="shared" si="1280"/>
        <v>2.0147648030876904E-6</v>
      </c>
      <c r="AU1704">
        <f t="shared" si="1281"/>
        <v>-2.8321474785965669E-5</v>
      </c>
      <c r="AV1704">
        <f t="shared" si="1290"/>
        <v>2.0147648030876904E-6</v>
      </c>
      <c r="AW1704">
        <f t="shared" si="1291"/>
        <v>-2.8321474785965669E-5</v>
      </c>
      <c r="AX1704">
        <f t="shared" si="1265"/>
        <v>2387282.9427149091</v>
      </c>
      <c r="AY1704">
        <f t="shared" si="1266"/>
        <v>-1093954.3844569372</v>
      </c>
      <c r="AZ1704">
        <f t="shared" si="1267"/>
        <v>4.3518919746694112E-2</v>
      </c>
      <c r="BA1704">
        <f t="shared" si="1268"/>
        <v>-0.61174385537685849</v>
      </c>
    </row>
    <row r="1705" spans="3:53" x14ac:dyDescent="0.35">
      <c r="C1705">
        <f t="shared" si="1292"/>
        <v>94883330879.706131</v>
      </c>
      <c r="D1705">
        <f t="shared" si="1293"/>
        <v>126512478111.02573</v>
      </c>
      <c r="E1705">
        <f t="shared" si="1294"/>
        <v>23235.846065158828</v>
      </c>
      <c r="F1705">
        <f t="shared" si="1295"/>
        <v>-17404.884017353863</v>
      </c>
      <c r="G1705">
        <f t="shared" si="1269"/>
        <v>158139981018.78146</v>
      </c>
      <c r="H1705">
        <f t="shared" si="1270"/>
        <v>3.17012904472119E+22</v>
      </c>
      <c r="I1705">
        <f t="shared" si="1271"/>
        <v>-1.9020642417171138E+22</v>
      </c>
      <c r="J1705">
        <f t="shared" si="1272"/>
        <v>-2.5361131245600982E+22</v>
      </c>
      <c r="K1705">
        <f t="shared" si="1273"/>
        <v>-3.1849702640942964E-3</v>
      </c>
      <c r="L1705">
        <f t="shared" si="1274"/>
        <v>-4.2466730150035135E-3</v>
      </c>
      <c r="M1705">
        <f t="shared" si="1275"/>
        <v>501894275.00743067</v>
      </c>
      <c r="N1705">
        <f t="shared" si="1276"/>
        <v>-375945494.77484345</v>
      </c>
      <c r="O1705">
        <f t="shared" si="1277"/>
        <v>-68.795357704436796</v>
      </c>
      <c r="P1705">
        <f t="shared" si="1278"/>
        <v>-91.728137124075886</v>
      </c>
      <c r="S1705">
        <f t="shared" si="1282"/>
        <v>110189165856.27747</v>
      </c>
      <c r="T1705">
        <f t="shared" si="1283"/>
        <v>107633664383.78444</v>
      </c>
      <c r="U1705">
        <f t="shared" si="1284"/>
        <v>20567.985550918322</v>
      </c>
      <c r="V1705">
        <f t="shared" si="1285"/>
        <v>-21011.600132717809</v>
      </c>
      <c r="W1705">
        <f t="shared" si="1279"/>
        <v>20524.75922707919</v>
      </c>
      <c r="X1705">
        <f t="shared" si="1248"/>
        <v>-21053.823953875639</v>
      </c>
      <c r="Y1705">
        <f t="shared" si="1249"/>
        <v>154034599946.84106</v>
      </c>
      <c r="Z1705">
        <f t="shared" si="1250"/>
        <v>3.3413635897904272E+22</v>
      </c>
      <c r="AA1705">
        <f t="shared" si="1251"/>
        <v>-2.3902556108082695E+22</v>
      </c>
      <c r="AB1705">
        <f t="shared" si="1252"/>
        <v>-2.3348209255051568E+22</v>
      </c>
      <c r="AC1705">
        <f t="shared" si="1253"/>
        <v>-4.0024373925121723E-3</v>
      </c>
      <c r="AD1705">
        <f t="shared" si="1254"/>
        <v>-3.9096130701693852E-3</v>
      </c>
      <c r="AE1705">
        <f t="shared" si="1255"/>
        <v>443334799.30491048</v>
      </c>
      <c r="AF1705">
        <f t="shared" si="1256"/>
        <v>-454762597.40371382</v>
      </c>
      <c r="AG1705">
        <f t="shared" si="1257"/>
        <v>-86.45264767826292</v>
      </c>
      <c r="AH1705">
        <f t="shared" si="1258"/>
        <v>-84.447642315658726</v>
      </c>
      <c r="AJ1705">
        <f t="shared" si="1286"/>
        <v>-27101998.977871969</v>
      </c>
      <c r="AK1705">
        <f t="shared" si="1287"/>
        <v>413435797.71871418</v>
      </c>
      <c r="AL1705">
        <f t="shared" si="1288"/>
        <v>110.54411791889692</v>
      </c>
      <c r="AM1705">
        <f t="shared" si="1289"/>
        <v>-50.951908245139222</v>
      </c>
      <c r="AN1705">
        <f t="shared" si="1259"/>
        <v>110.56429801483948</v>
      </c>
      <c r="AO1705">
        <f t="shared" si="1260"/>
        <v>-51.259751739298615</v>
      </c>
      <c r="AP1705">
        <f t="shared" si="1261"/>
        <v>414323155.50051761</v>
      </c>
      <c r="AQ1705">
        <f t="shared" si="1262"/>
        <v>1.7059140704965329E+20</v>
      </c>
      <c r="AR1705">
        <f t="shared" si="1263"/>
        <v>1.1158845645274751E+19</v>
      </c>
      <c r="AS1705">
        <f t="shared" si="1264"/>
        <v>-1.7022605065924968E+20</v>
      </c>
      <c r="AT1705">
        <f t="shared" si="1280"/>
        <v>1.8685274020888731E-6</v>
      </c>
      <c r="AU1705">
        <f t="shared" si="1281"/>
        <v>-2.8504027236980856E-5</v>
      </c>
      <c r="AV1705">
        <f t="shared" si="1290"/>
        <v>1.8685274020888731E-6</v>
      </c>
      <c r="AW1705">
        <f t="shared" si="1291"/>
        <v>-2.8504027236980856E-5</v>
      </c>
      <c r="AX1705">
        <f t="shared" si="1265"/>
        <v>2388188.837120533</v>
      </c>
      <c r="AY1705">
        <f t="shared" si="1266"/>
        <v>-1107210.6375688501</v>
      </c>
      <c r="AZ1705">
        <f t="shared" si="1267"/>
        <v>4.0360191885119662E-2</v>
      </c>
      <c r="BA1705">
        <f t="shared" si="1268"/>
        <v>-0.61568698831878654</v>
      </c>
    </row>
    <row r="1706" spans="3:53" x14ac:dyDescent="0.35">
      <c r="C1706">
        <f t="shared" si="1292"/>
        <v>95385225154.713562</v>
      </c>
      <c r="D1706">
        <f t="shared" si="1293"/>
        <v>126136532616.25089</v>
      </c>
      <c r="E1706">
        <f t="shared" si="1294"/>
        <v>23167.050707454393</v>
      </c>
      <c r="F1706">
        <f t="shared" si="1295"/>
        <v>-17496.612154477938</v>
      </c>
      <c r="G1706">
        <f t="shared" si="1269"/>
        <v>158141601225.81891</v>
      </c>
      <c r="H1706">
        <f t="shared" si="1270"/>
        <v>3.1700640872522282E+22</v>
      </c>
      <c r="I1706">
        <f t="shared" si="1271"/>
        <v>-1.9120666186100175E+22</v>
      </c>
      <c r="J1706">
        <f t="shared" si="1272"/>
        <v>-2.5284990732218109E+22</v>
      </c>
      <c r="K1706">
        <f t="shared" si="1273"/>
        <v>-3.2017190532652668E-3</v>
      </c>
      <c r="L1706">
        <f t="shared" si="1274"/>
        <v>-4.2339234313828042E-3</v>
      </c>
      <c r="M1706">
        <f t="shared" si="1275"/>
        <v>500408295.28101486</v>
      </c>
      <c r="N1706">
        <f t="shared" si="1276"/>
        <v>-377926822.53672343</v>
      </c>
      <c r="O1706">
        <f t="shared" si="1277"/>
        <v>-69.157131550529769</v>
      </c>
      <c r="P1706">
        <f t="shared" si="1278"/>
        <v>-91.452746117868571</v>
      </c>
      <c r="S1706">
        <f t="shared" si="1282"/>
        <v>110632500655.58238</v>
      </c>
      <c r="T1706">
        <f t="shared" si="1283"/>
        <v>107178901786.38072</v>
      </c>
      <c r="U1706">
        <f t="shared" si="1284"/>
        <v>20481.532903240059</v>
      </c>
      <c r="V1706">
        <f t="shared" si="1285"/>
        <v>-21096.047775033468</v>
      </c>
      <c r="W1706">
        <f t="shared" si="1279"/>
        <v>20438.133236736547</v>
      </c>
      <c r="X1706">
        <f t="shared" si="1248"/>
        <v>-21138.092640386574</v>
      </c>
      <c r="Y1706">
        <f t="shared" si="1249"/>
        <v>154035279041.66006</v>
      </c>
      <c r="Z1706">
        <f t="shared" si="1250"/>
        <v>3.3413341277384287E+22</v>
      </c>
      <c r="AA1706">
        <f t="shared" si="1251"/>
        <v>-2.3998408181385771E+22</v>
      </c>
      <c r="AB1706">
        <f t="shared" si="1252"/>
        <v>-2.3249253323032744E+22</v>
      </c>
      <c r="AC1706">
        <f t="shared" si="1253"/>
        <v>-4.0184876392139598E-3</v>
      </c>
      <c r="AD1706">
        <f t="shared" si="1254"/>
        <v>-3.8930430882506265E-3</v>
      </c>
      <c r="AE1706">
        <f t="shared" si="1255"/>
        <v>441463677.91350943</v>
      </c>
      <c r="AF1706">
        <f t="shared" si="1256"/>
        <v>-456582801.03235</v>
      </c>
      <c r="AG1706">
        <f t="shared" si="1257"/>
        <v>-86.799333007021531</v>
      </c>
      <c r="AH1706">
        <f t="shared" si="1258"/>
        <v>-84.08973070621353</v>
      </c>
      <c r="AJ1706">
        <f t="shared" si="1286"/>
        <v>-24713810.140751436</v>
      </c>
      <c r="AK1706">
        <f t="shared" si="1287"/>
        <v>412328587.08114535</v>
      </c>
      <c r="AL1706">
        <f t="shared" si="1288"/>
        <v>110.58447811078203</v>
      </c>
      <c r="AM1706">
        <f t="shared" si="1289"/>
        <v>-51.567595233458007</v>
      </c>
      <c r="AN1706">
        <f t="shared" si="1259"/>
        <v>110.60304814908955</v>
      </c>
      <c r="AO1706">
        <f t="shared" si="1260"/>
        <v>-51.877420291341465</v>
      </c>
      <c r="AP1706">
        <f t="shared" si="1261"/>
        <v>413068561.05979162</v>
      </c>
      <c r="AQ1706">
        <f t="shared" si="1262"/>
        <v>1.7162923985688327E+20</v>
      </c>
      <c r="AR1706">
        <f t="shared" si="1263"/>
        <v>1.0268543404857504E+19</v>
      </c>
      <c r="AS1706">
        <f t="shared" si="1264"/>
        <v>-1.7132178200740885E+20</v>
      </c>
      <c r="AT1706">
        <f t="shared" si="1280"/>
        <v>1.7194479914362865E-6</v>
      </c>
      <c r="AU1706">
        <f t="shared" si="1281"/>
        <v>-2.8687505359579513E-5</v>
      </c>
      <c r="AV1706">
        <f t="shared" si="1290"/>
        <v>1.7194479914362865E-6</v>
      </c>
      <c r="AW1706">
        <f t="shared" si="1291"/>
        <v>-2.8687505359579513E-5</v>
      </c>
      <c r="AX1706">
        <f t="shared" si="1265"/>
        <v>2389025.8400203343</v>
      </c>
      <c r="AY1706">
        <f t="shared" si="1266"/>
        <v>-1120552.2782929756</v>
      </c>
      <c r="AZ1706">
        <f t="shared" si="1267"/>
        <v>3.714007661502379E-2</v>
      </c>
      <c r="BA1706">
        <f t="shared" si="1268"/>
        <v>-0.61965011576691742</v>
      </c>
    </row>
    <row r="1707" spans="3:53" x14ac:dyDescent="0.35">
      <c r="C1707">
        <f t="shared" si="1292"/>
        <v>95885633449.994583</v>
      </c>
      <c r="D1707">
        <f t="shared" si="1293"/>
        <v>125758605793.71416</v>
      </c>
      <c r="E1707">
        <f t="shared" si="1294"/>
        <v>23097.893575903865</v>
      </c>
      <c r="F1707">
        <f t="shared" si="1295"/>
        <v>-17588.064900595808</v>
      </c>
      <c r="G1707">
        <f t="shared" si="1269"/>
        <v>158143231386.25162</v>
      </c>
      <c r="H1707">
        <f t="shared" si="1270"/>
        <v>3.1699987327458839E+22</v>
      </c>
      <c r="I1707">
        <f t="shared" si="1271"/>
        <v>-1.9220382299045654E+22</v>
      </c>
      <c r="J1707">
        <f t="shared" si="1272"/>
        <v>-2.5208452964027432E+22</v>
      </c>
      <c r="K1707">
        <f t="shared" si="1273"/>
        <v>-3.2184163260290779E-3</v>
      </c>
      <c r="L1707">
        <f t="shared" si="1274"/>
        <v>-4.221107328202852E-3</v>
      </c>
      <c r="M1707">
        <f t="shared" si="1275"/>
        <v>498914501.23952347</v>
      </c>
      <c r="N1707">
        <f t="shared" si="1276"/>
        <v>-379902201.85286945</v>
      </c>
      <c r="O1707">
        <f t="shared" si="1277"/>
        <v>-69.517792642228088</v>
      </c>
      <c r="P1707">
        <f t="shared" si="1278"/>
        <v>-91.17591828918161</v>
      </c>
      <c r="S1707">
        <f t="shared" si="1282"/>
        <v>111073964333.4959</v>
      </c>
      <c r="T1707">
        <f t="shared" si="1283"/>
        <v>106722318985.34837</v>
      </c>
      <c r="U1707">
        <f t="shared" si="1284"/>
        <v>20394.733570233038</v>
      </c>
      <c r="V1707">
        <f t="shared" si="1285"/>
        <v>-21180.137505739684</v>
      </c>
      <c r="W1707">
        <f t="shared" si="1279"/>
        <v>20351.161306612688</v>
      </c>
      <c r="X1707">
        <f t="shared" si="1248"/>
        <v>-21222.002699306042</v>
      </c>
      <c r="Y1707">
        <f t="shared" si="1249"/>
        <v>154035966327.24829</v>
      </c>
      <c r="Z1707">
        <f t="shared" si="1250"/>
        <v>3.3413043107324014E+22</v>
      </c>
      <c r="AA1707">
        <f t="shared" si="1251"/>
        <v>-2.4093847994511865E+22</v>
      </c>
      <c r="AB1707">
        <f t="shared" si="1252"/>
        <v>-2.314990147947177E+22</v>
      </c>
      <c r="AC1707">
        <f t="shared" si="1253"/>
        <v>-4.0344688537360786E-3</v>
      </c>
      <c r="AD1707">
        <f t="shared" si="1254"/>
        <v>-3.8764068116998941E-3</v>
      </c>
      <c r="AE1707">
        <f t="shared" si="1255"/>
        <v>439585084.22283405</v>
      </c>
      <c r="AF1707">
        <f t="shared" si="1256"/>
        <v>-458395258.3050105</v>
      </c>
      <c r="AG1707">
        <f t="shared" si="1257"/>
        <v>-87.144527240699304</v>
      </c>
      <c r="AH1707">
        <f t="shared" si="1258"/>
        <v>-83.730387132717709</v>
      </c>
      <c r="AJ1707">
        <f t="shared" si="1286"/>
        <v>-22324784.3007311</v>
      </c>
      <c r="AK1707">
        <f t="shared" si="1287"/>
        <v>411208034.80285239</v>
      </c>
      <c r="AL1707">
        <f t="shared" si="1288"/>
        <v>110.62161818739705</v>
      </c>
      <c r="AM1707">
        <f t="shared" si="1289"/>
        <v>-52.187245349224924</v>
      </c>
      <c r="AN1707">
        <f t="shared" si="1259"/>
        <v>110.63854693091328</v>
      </c>
      <c r="AO1707">
        <f t="shared" si="1260"/>
        <v>-52.499061815588867</v>
      </c>
      <c r="AP1707">
        <f t="shared" si="1261"/>
        <v>411813603.32133037</v>
      </c>
      <c r="AQ1707">
        <f t="shared" si="1262"/>
        <v>1.7267687706953128E+20</v>
      </c>
      <c r="AR1707">
        <f t="shared" si="1263"/>
        <v>9.3609681739755028E+18</v>
      </c>
      <c r="AS1707">
        <f t="shared" si="1264"/>
        <v>-1.7242295714124566E+20</v>
      </c>
      <c r="AT1707">
        <f t="shared" si="1280"/>
        <v>1.5674762515029306E-6</v>
      </c>
      <c r="AU1707">
        <f t="shared" si="1281"/>
        <v>-2.88718950336982E-5</v>
      </c>
      <c r="AV1707">
        <f t="shared" si="1290"/>
        <v>1.5674762515029306E-6</v>
      </c>
      <c r="AW1707">
        <f t="shared" si="1291"/>
        <v>-2.88718950336982E-5</v>
      </c>
      <c r="AX1707">
        <f t="shared" si="1265"/>
        <v>2389792.6137077268</v>
      </c>
      <c r="AY1707">
        <f t="shared" si="1266"/>
        <v>-1133979.7352167196</v>
      </c>
      <c r="AZ1707">
        <f t="shared" si="1267"/>
        <v>3.3857487032463301E-2</v>
      </c>
      <c r="BA1707">
        <f t="shared" si="1268"/>
        <v>-0.62363293272788112</v>
      </c>
    </row>
    <row r="1708" spans="3:53" x14ac:dyDescent="0.35">
      <c r="C1708">
        <f t="shared" si="1292"/>
        <v>96384547951.2341</v>
      </c>
      <c r="D1708">
        <f t="shared" si="1293"/>
        <v>125378703591.86128</v>
      </c>
      <c r="E1708">
        <f t="shared" si="1294"/>
        <v>23028.375783261636</v>
      </c>
      <c r="F1708">
        <f t="shared" si="1295"/>
        <v>-17679.240818884988</v>
      </c>
      <c r="G1708">
        <f t="shared" si="1269"/>
        <v>158144871551.81339</v>
      </c>
      <c r="H1708">
        <f t="shared" si="1270"/>
        <v>3.1699329791651391E+22</v>
      </c>
      <c r="I1708">
        <f t="shared" si="1271"/>
        <v>-1.9319789142352199E+22</v>
      </c>
      <c r="J1708">
        <f t="shared" si="1272"/>
        <v>-2.5131519188758319E+22</v>
      </c>
      <c r="K1708">
        <f t="shared" si="1273"/>
        <v>-3.2350618121822165E-3</v>
      </c>
      <c r="L1708">
        <f t="shared" si="1274"/>
        <v>-4.2082249143935565E-3</v>
      </c>
      <c r="M1708">
        <f t="shared" si="1275"/>
        <v>497412916.91845131</v>
      </c>
      <c r="N1708">
        <f t="shared" si="1276"/>
        <v>-381871601.68791574</v>
      </c>
      <c r="O1708">
        <f t="shared" si="1277"/>
        <v>-69.87733514313588</v>
      </c>
      <c r="P1708">
        <f t="shared" si="1278"/>
        <v>-90.897658150900824</v>
      </c>
      <c r="S1708">
        <f t="shared" si="1282"/>
        <v>111513549417.71873</v>
      </c>
      <c r="T1708">
        <f t="shared" si="1283"/>
        <v>106263923727.04337</v>
      </c>
      <c r="U1708">
        <f t="shared" si="1284"/>
        <v>20307.589042992338</v>
      </c>
      <c r="V1708">
        <f t="shared" si="1285"/>
        <v>-21263.8678928724</v>
      </c>
      <c r="W1708">
        <f t="shared" si="1279"/>
        <v>20263.844930814474</v>
      </c>
      <c r="X1708">
        <f t="shared" si="1248"/>
        <v>-21305.552701796947</v>
      </c>
      <c r="Y1708">
        <f t="shared" si="1249"/>
        <v>154036661836.08658</v>
      </c>
      <c r="Z1708">
        <f t="shared" si="1250"/>
        <v>3.3412741373774954E+22</v>
      </c>
      <c r="AA1708">
        <f t="shared" si="1251"/>
        <v>-2.4188873882055364E+22</v>
      </c>
      <c r="AB1708">
        <f t="shared" si="1252"/>
        <v>-2.3050155453462616E+22</v>
      </c>
      <c r="AC1708">
        <f t="shared" si="1253"/>
        <v>-4.0503807572095383E-3</v>
      </c>
      <c r="AD1708">
        <f t="shared" si="1254"/>
        <v>-3.8597045300506725E-3</v>
      </c>
      <c r="AE1708">
        <f t="shared" si="1255"/>
        <v>437699050.50559264</v>
      </c>
      <c r="AF1708">
        <f t="shared" si="1256"/>
        <v>-460199938.35881406</v>
      </c>
      <c r="AG1708">
        <f t="shared" si="1257"/>
        <v>-87.488224355726032</v>
      </c>
      <c r="AH1708">
        <f t="shared" si="1258"/>
        <v>-83.369617849094524</v>
      </c>
      <c r="AJ1708">
        <f t="shared" si="1286"/>
        <v>-19934991.687023371</v>
      </c>
      <c r="AK1708">
        <f t="shared" si="1287"/>
        <v>410074055.06763566</v>
      </c>
      <c r="AL1708">
        <f t="shared" si="1288"/>
        <v>110.65547567442951</v>
      </c>
      <c r="AM1708">
        <f t="shared" si="1289"/>
        <v>-52.810878281952803</v>
      </c>
      <c r="AN1708">
        <f t="shared" si="1259"/>
        <v>110.67073133451643</v>
      </c>
      <c r="AO1708">
        <f t="shared" si="1260"/>
        <v>-53.12469583918066</v>
      </c>
      <c r="AP1708">
        <f t="shared" si="1261"/>
        <v>410558320.50169921</v>
      </c>
      <c r="AQ1708">
        <f t="shared" si="1262"/>
        <v>1.7373441104591838E+20</v>
      </c>
      <c r="AR1708">
        <f t="shared" si="1263"/>
        <v>8.435815003622487E+18</v>
      </c>
      <c r="AS1708">
        <f t="shared" si="1264"/>
        <v>-1.7352948627451412E+20</v>
      </c>
      <c r="AT1708">
        <f t="shared" si="1280"/>
        <v>1.412561119159827E-6</v>
      </c>
      <c r="AU1708">
        <f t="shared" si="1281"/>
        <v>-2.9057181224801424E-5</v>
      </c>
      <c r="AV1708">
        <f t="shared" si="1290"/>
        <v>1.412561119159827E-6</v>
      </c>
      <c r="AW1708">
        <f t="shared" si="1291"/>
        <v>-2.9057181224801424E-5</v>
      </c>
      <c r="AX1708">
        <f t="shared" si="1265"/>
        <v>2390487.7968255552</v>
      </c>
      <c r="AY1708">
        <f t="shared" si="1266"/>
        <v>-1147493.4301263022</v>
      </c>
      <c r="AZ1708">
        <f t="shared" si="1267"/>
        <v>3.0511320173852264E-2</v>
      </c>
      <c r="BA1708">
        <f t="shared" si="1268"/>
        <v>-0.62763511445571074</v>
      </c>
    </row>
    <row r="1709" spans="3:53" x14ac:dyDescent="0.35">
      <c r="C1709">
        <f t="shared" si="1292"/>
        <v>96881960868.152557</v>
      </c>
      <c r="D1709">
        <f t="shared" si="1293"/>
        <v>124996831990.17337</v>
      </c>
      <c r="E1709">
        <f t="shared" si="1294"/>
        <v>22958.498448118498</v>
      </c>
      <c r="F1709">
        <f t="shared" si="1295"/>
        <v>-17770.138477035889</v>
      </c>
      <c r="G1709">
        <f t="shared" si="1269"/>
        <v>158146521774.07468</v>
      </c>
      <c r="H1709">
        <f t="shared" si="1270"/>
        <v>3.1698668244800067E+22</v>
      </c>
      <c r="I1709">
        <f t="shared" si="1271"/>
        <v>-1.9418885107397354E+22</v>
      </c>
      <c r="J1709">
        <f t="shared" si="1272"/>
        <v>-2.5054190661037074E+22</v>
      </c>
      <c r="K1709">
        <f t="shared" si="1273"/>
        <v>-3.2516552423639236E-3</v>
      </c>
      <c r="L1709">
        <f t="shared" si="1274"/>
        <v>-4.1952764000396971E-3</v>
      </c>
      <c r="M1709">
        <f t="shared" si="1275"/>
        <v>495903566.47935957</v>
      </c>
      <c r="N1709">
        <f t="shared" si="1276"/>
        <v>-383834991.10397518</v>
      </c>
      <c r="O1709">
        <f t="shared" si="1277"/>
        <v>-70.235753235060756</v>
      </c>
      <c r="P1709">
        <f t="shared" si="1278"/>
        <v>-90.61797024085746</v>
      </c>
      <c r="S1709">
        <f t="shared" si="1282"/>
        <v>111951248468.22433</v>
      </c>
      <c r="T1709">
        <f t="shared" si="1283"/>
        <v>105803723788.68456</v>
      </c>
      <c r="U1709">
        <f t="shared" si="1284"/>
        <v>20220.100818636613</v>
      </c>
      <c r="V1709">
        <f t="shared" si="1285"/>
        <v>-21347.237510721494</v>
      </c>
      <c r="W1709">
        <f t="shared" si="1279"/>
        <v>20176.185609459124</v>
      </c>
      <c r="X1709">
        <f t="shared" si="1248"/>
        <v>-21388.741225289323</v>
      </c>
      <c r="Y1709">
        <f t="shared" si="1249"/>
        <v>154037365600.51382</v>
      </c>
      <c r="Z1709">
        <f t="shared" si="1250"/>
        <v>3.3412436062852671E+22</v>
      </c>
      <c r="AA1709">
        <f t="shared" si="1251"/>
        <v>-2.4283484185921453E+22</v>
      </c>
      <c r="AB1709">
        <f t="shared" si="1252"/>
        <v>-2.2950016981395028E+22</v>
      </c>
      <c r="AC1709">
        <f t="shared" si="1253"/>
        <v>-4.0662230719895262E-3</v>
      </c>
      <c r="AD1709">
        <f t="shared" si="1254"/>
        <v>-3.8429365340581089E-3</v>
      </c>
      <c r="AE1709">
        <f t="shared" si="1255"/>
        <v>435805609.16431707</v>
      </c>
      <c r="AF1709">
        <f t="shared" si="1256"/>
        <v>-461996810.46624935</v>
      </c>
      <c r="AG1709">
        <f t="shared" si="1257"/>
        <v>-87.830418354973773</v>
      </c>
      <c r="AH1709">
        <f t="shared" si="1258"/>
        <v>-83.007429135655158</v>
      </c>
      <c r="AJ1709">
        <f t="shared" si="1286"/>
        <v>-17544503.890197817</v>
      </c>
      <c r="AK1709">
        <f t="shared" si="1287"/>
        <v>408926561.63750935</v>
      </c>
      <c r="AL1709">
        <f t="shared" si="1288"/>
        <v>110.68598699460337</v>
      </c>
      <c r="AM1709">
        <f t="shared" si="1289"/>
        <v>-53.438513396408517</v>
      </c>
      <c r="AN1709">
        <f t="shared" si="1259"/>
        <v>110.69953722308975</v>
      </c>
      <c r="AO1709">
        <f t="shared" si="1260"/>
        <v>-53.754341554275797</v>
      </c>
      <c r="AP1709">
        <f t="shared" si="1261"/>
        <v>409302751.55369884</v>
      </c>
      <c r="AQ1709">
        <f t="shared" si="1262"/>
        <v>1.7480193431557551E+20</v>
      </c>
      <c r="AR1709">
        <f t="shared" si="1263"/>
        <v>7.4927744926517176E+18</v>
      </c>
      <c r="AS1709">
        <f t="shared" si="1264"/>
        <v>-1.7464127396142367E+20</v>
      </c>
      <c r="AT1709">
        <f t="shared" si="1280"/>
        <v>1.2546507857755723E-6</v>
      </c>
      <c r="AU1709">
        <f t="shared" si="1281"/>
        <v>-2.9243347950673754E-5</v>
      </c>
      <c r="AV1709">
        <f t="shared" si="1290"/>
        <v>1.2546507857755723E-6</v>
      </c>
      <c r="AW1709">
        <f t="shared" si="1291"/>
        <v>-2.9243347950673754E-5</v>
      </c>
      <c r="AX1709">
        <f t="shared" si="1265"/>
        <v>2391110.0040187384</v>
      </c>
      <c r="AY1709">
        <f t="shared" si="1266"/>
        <v>-1161093.7775723573</v>
      </c>
      <c r="AZ1709">
        <f t="shared" si="1267"/>
        <v>2.710045697275236E-2</v>
      </c>
      <c r="BA1709">
        <f t="shared" si="1268"/>
        <v>-0.63165631573455305</v>
      </c>
    </row>
    <row r="1710" spans="3:53" x14ac:dyDescent="0.35">
      <c r="C1710">
        <f t="shared" si="1292"/>
        <v>97377864434.631912</v>
      </c>
      <c r="D1710">
        <f t="shared" si="1293"/>
        <v>124612996999.0694</v>
      </c>
      <c r="E1710">
        <f t="shared" si="1294"/>
        <v>22888.262694883437</v>
      </c>
      <c r="F1710">
        <f t="shared" si="1295"/>
        <v>-17860.756447276748</v>
      </c>
      <c r="G1710">
        <f t="shared" si="1269"/>
        <v>158148182104.44162</v>
      </c>
      <c r="H1710">
        <f t="shared" si="1270"/>
        <v>3.1698002666675715E+22</v>
      </c>
      <c r="I1710">
        <f t="shared" si="1271"/>
        <v>-1.9517668590624025E+22</v>
      </c>
      <c r="J1710">
        <f t="shared" si="1272"/>
        <v>-2.4976468642367143E+22</v>
      </c>
      <c r="K1710">
        <f t="shared" si="1273"/>
        <v>-3.2681963480616248E-3</v>
      </c>
      <c r="L1710">
        <f t="shared" si="1274"/>
        <v>-4.1822619963776189E-3</v>
      </c>
      <c r="M1710">
        <f t="shared" si="1275"/>
        <v>494386474.20948225</v>
      </c>
      <c r="N1710">
        <f t="shared" si="1276"/>
        <v>-385792339.26117778</v>
      </c>
      <c r="O1710">
        <f t="shared" si="1277"/>
        <v>-70.593041118131097</v>
      </c>
      <c r="P1710">
        <f t="shared" si="1278"/>
        <v>-90.336859121756575</v>
      </c>
      <c r="S1710">
        <f t="shared" si="1282"/>
        <v>112387054077.38866</v>
      </c>
      <c r="T1710">
        <f t="shared" si="1283"/>
        <v>105341726978.21831</v>
      </c>
      <c r="U1710">
        <f t="shared" si="1284"/>
        <v>20132.270400281639</v>
      </c>
      <c r="V1710">
        <f t="shared" si="1285"/>
        <v>-21430.244939857148</v>
      </c>
      <c r="W1710">
        <f t="shared" si="1279"/>
        <v>20088.184848647699</v>
      </c>
      <c r="X1710">
        <f t="shared" si="1248"/>
        <v>-21471.56685350664</v>
      </c>
      <c r="Y1710">
        <f t="shared" si="1249"/>
        <v>154038077652.72641</v>
      </c>
      <c r="Z1710">
        <f t="shared" si="1250"/>
        <v>3.3412127160737037E+22</v>
      </c>
      <c r="AA1710">
        <f t="shared" si="1251"/>
        <v>-2.4377677255360607E+22</v>
      </c>
      <c r="AB1710">
        <f t="shared" si="1252"/>
        <v>-2.2849487806923276E+22</v>
      </c>
      <c r="AC1710">
        <f t="shared" si="1253"/>
        <v>-4.0819955216611862E-3</v>
      </c>
      <c r="AD1710">
        <f t="shared" si="1254"/>
        <v>-3.8261031156937835E-3</v>
      </c>
      <c r="AE1710">
        <f t="shared" si="1255"/>
        <v>433904792.73079032</v>
      </c>
      <c r="AF1710">
        <f t="shared" si="1256"/>
        <v>-463785844.03574342</v>
      </c>
      <c r="AG1710">
        <f t="shared" si="1257"/>
        <v>-88.17110326788162</v>
      </c>
      <c r="AH1710">
        <f t="shared" si="1258"/>
        <v>-82.643827298985727</v>
      </c>
      <c r="AJ1710">
        <f t="shared" si="1286"/>
        <v>-15153393.886179078</v>
      </c>
      <c r="AK1710">
        <f t="shared" si="1287"/>
        <v>407765467.85993701</v>
      </c>
      <c r="AL1710">
        <f t="shared" si="1288"/>
        <v>110.71308745157611</v>
      </c>
      <c r="AM1710">
        <f t="shared" si="1289"/>
        <v>-54.07016971214307</v>
      </c>
      <c r="AN1710">
        <f t="shared" si="1259"/>
        <v>110.72489933269081</v>
      </c>
      <c r="AO1710">
        <f t="shared" si="1260"/>
        <v>-54.388017797213394</v>
      </c>
      <c r="AP1710">
        <f t="shared" si="1261"/>
        <v>408046936.17928684</v>
      </c>
      <c r="AQ1710">
        <f t="shared" si="1262"/>
        <v>1.7587953953983034E+20</v>
      </c>
      <c r="AR1710">
        <f t="shared" si="1263"/>
        <v>6.5315327793463419E+18</v>
      </c>
      <c r="AS1710">
        <f t="shared" si="1264"/>
        <v>-1.7575821889258855E+20</v>
      </c>
      <c r="AT1710">
        <f t="shared" si="1280"/>
        <v>1.0936926958048127E-6</v>
      </c>
      <c r="AU1710">
        <f t="shared" si="1281"/>
        <v>-2.9430378247251931E-5</v>
      </c>
      <c r="AV1710">
        <f t="shared" si="1290"/>
        <v>1.0936926958048127E-6</v>
      </c>
      <c r="AW1710">
        <f t="shared" si="1291"/>
        <v>-2.9430378247251931E-5</v>
      </c>
      <c r="AX1710">
        <f t="shared" si="1265"/>
        <v>2391657.8255861215</v>
      </c>
      <c r="AY1710">
        <f t="shared" si="1266"/>
        <v>-1174781.1844198094</v>
      </c>
      <c r="AZ1710">
        <f t="shared" si="1267"/>
        <v>2.3623762229383952E-2</v>
      </c>
      <c r="BA1710">
        <f t="shared" si="1268"/>
        <v>-0.63569617014064173</v>
      </c>
    </row>
    <row r="1711" spans="3:53" x14ac:dyDescent="0.35">
      <c r="C1711">
        <f t="shared" si="1292"/>
        <v>97872250908.8414</v>
      </c>
      <c r="D1711">
        <f t="shared" si="1293"/>
        <v>124227204659.80821</v>
      </c>
      <c r="E1711">
        <f t="shared" si="1294"/>
        <v>22817.669653765304</v>
      </c>
      <c r="F1711">
        <f t="shared" si="1295"/>
        <v>-17951.093306398503</v>
      </c>
      <c r="G1711">
        <f t="shared" si="1269"/>
        <v>158149852594.1554</v>
      </c>
      <c r="H1711">
        <f t="shared" si="1270"/>
        <v>3.169733303712021E+22</v>
      </c>
      <c r="I1711">
        <f t="shared" si="1271"/>
        <v>-1.961613799357272E+22</v>
      </c>
      <c r="J1711">
        <f t="shared" si="1272"/>
        <v>-2.4898354401109025E+22</v>
      </c>
      <c r="K1711">
        <f t="shared" si="1273"/>
        <v>-3.2846848616163295E-3</v>
      </c>
      <c r="L1711">
        <f t="shared" si="1274"/>
        <v>-4.1691819157918661E-3</v>
      </c>
      <c r="M1711">
        <f t="shared" si="1275"/>
        <v>492861664.5213306</v>
      </c>
      <c r="N1711">
        <f t="shared" si="1276"/>
        <v>-387743615.41820765</v>
      </c>
      <c r="O1711">
        <f t="shared" si="1277"/>
        <v>-70.949193010912722</v>
      </c>
      <c r="P1711">
        <f t="shared" si="1278"/>
        <v>-90.05432938110431</v>
      </c>
      <c r="S1711">
        <f t="shared" si="1282"/>
        <v>112820958870.11945</v>
      </c>
      <c r="T1711">
        <f t="shared" si="1283"/>
        <v>104877941134.18257</v>
      </c>
      <c r="U1711">
        <f t="shared" si="1284"/>
        <v>20044.099297013756</v>
      </c>
      <c r="V1711">
        <f t="shared" si="1285"/>
        <v>-21512.888767156135</v>
      </c>
      <c r="W1711">
        <f t="shared" si="1279"/>
        <v>19999.844160438464</v>
      </c>
      <c r="X1711">
        <f t="shared" si="1248"/>
        <v>-21554.028176492051</v>
      </c>
      <c r="Y1711">
        <f t="shared" si="1249"/>
        <v>154038798024.77768</v>
      </c>
      <c r="Z1711">
        <f t="shared" si="1250"/>
        <v>3.3411814653672475E+22</v>
      </c>
      <c r="AA1711">
        <f t="shared" si="1251"/>
        <v>-2.4471451447002921E+22</v>
      </c>
      <c r="AB1711">
        <f t="shared" si="1252"/>
        <v>-2.2748569680934691E+22</v>
      </c>
      <c r="AC1711">
        <f t="shared" si="1253"/>
        <v>-4.0976978310453653E-3</v>
      </c>
      <c r="AD1711">
        <f t="shared" si="1254"/>
        <v>-3.8092045681404371E-3</v>
      </c>
      <c r="AE1711">
        <f t="shared" si="1255"/>
        <v>431996633.86547083</v>
      </c>
      <c r="AF1711">
        <f t="shared" si="1256"/>
        <v>-465567008.61222827</v>
      </c>
      <c r="AG1711">
        <f t="shared" si="1257"/>
        <v>-88.510273150579891</v>
      </c>
      <c r="AH1711">
        <f t="shared" si="1258"/>
        <v>-82.278818671833434</v>
      </c>
      <c r="AJ1711">
        <f t="shared" si="1286"/>
        <v>-12761736.060592957</v>
      </c>
      <c r="AK1711">
        <f t="shared" si="1287"/>
        <v>406590686.6755172</v>
      </c>
      <c r="AL1711">
        <f t="shared" si="1288"/>
        <v>110.73671121380549</v>
      </c>
      <c r="AM1711">
        <f t="shared" si="1289"/>
        <v>-54.70586588228371</v>
      </c>
      <c r="AN1711">
        <f t="shared" si="1259"/>
        <v>110.74675125610236</v>
      </c>
      <c r="AO1711">
        <f t="shared" si="1260"/>
        <v>-55.025743026925284</v>
      </c>
      <c r="AP1711">
        <f t="shared" si="1261"/>
        <v>406790914.84268528</v>
      </c>
      <c r="AQ1711">
        <f t="shared" si="1262"/>
        <v>1.7696731947027988E+20</v>
      </c>
      <c r="AR1711">
        <f t="shared" si="1263"/>
        <v>5.5517715367456532E+18</v>
      </c>
      <c r="AS1711">
        <f t="shared" si="1264"/>
        <v>-1.7688021368513744E+20</v>
      </c>
      <c r="AT1711">
        <f t="shared" si="1280"/>
        <v>9.2963354600563509E-7</v>
      </c>
      <c r="AU1711">
        <f t="shared" si="1281"/>
        <v>-2.961825413347914E-5</v>
      </c>
      <c r="AV1711">
        <f t="shared" si="1290"/>
        <v>9.2963354600563509E-7</v>
      </c>
      <c r="AW1711">
        <f t="shared" si="1291"/>
        <v>-2.961825413347914E-5</v>
      </c>
      <c r="AX1711">
        <f t="shared" si="1265"/>
        <v>2392129.8271318111</v>
      </c>
      <c r="AY1711">
        <f t="shared" si="1266"/>
        <v>-1188556.049381586</v>
      </c>
      <c r="AZ1711">
        <f t="shared" si="1267"/>
        <v>2.0080084593721719E-2</v>
      </c>
      <c r="BA1711">
        <f t="shared" si="1268"/>
        <v>-0.63975428928314937</v>
      </c>
    </row>
    <row r="1712" spans="3:53" x14ac:dyDescent="0.35">
      <c r="C1712">
        <f t="shared" si="1292"/>
        <v>98365112573.362732</v>
      </c>
      <c r="D1712">
        <f t="shared" si="1293"/>
        <v>123839461044.39</v>
      </c>
      <c r="E1712">
        <f t="shared" si="1294"/>
        <v>22746.72046075439</v>
      </c>
      <c r="F1712">
        <f t="shared" si="1295"/>
        <v>-18041.147635779609</v>
      </c>
      <c r="G1712">
        <f t="shared" si="1269"/>
        <v>158151533294.29123</v>
      </c>
      <c r="H1712">
        <f t="shared" si="1270"/>
        <v>3.1696659336046844E+22</v>
      </c>
      <c r="I1712">
        <f t="shared" si="1271"/>
        <v>-1.9714291722913831E+22</v>
      </c>
      <c r="J1712">
        <f t="shared" si="1272"/>
        <v>-2.4819849212460116E+22</v>
      </c>
      <c r="K1712">
        <f t="shared" si="1273"/>
        <v>-3.3011205162280358E-3</v>
      </c>
      <c r="L1712">
        <f t="shared" si="1274"/>
        <v>-4.156036371811808E-3</v>
      </c>
      <c r="M1712">
        <f t="shared" si="1275"/>
        <v>491329161.95229483</v>
      </c>
      <c r="N1712">
        <f t="shared" si="1276"/>
        <v>-389688788.93283957</v>
      </c>
      <c r="O1712">
        <f t="shared" si="1277"/>
        <v>-71.304203150525581</v>
      </c>
      <c r="P1712">
        <f t="shared" si="1278"/>
        <v>-89.770385631135056</v>
      </c>
      <c r="S1712">
        <f t="shared" si="1282"/>
        <v>113252955503.98491</v>
      </c>
      <c r="T1712">
        <f t="shared" si="1283"/>
        <v>104412374125.57034</v>
      </c>
      <c r="U1712">
        <f t="shared" si="1284"/>
        <v>19955.589023863176</v>
      </c>
      <c r="V1712">
        <f t="shared" si="1285"/>
        <v>-21595.167585827967</v>
      </c>
      <c r="W1712">
        <f t="shared" si="1279"/>
        <v>19911.165062820168</v>
      </c>
      <c r="X1712">
        <f t="shared" si="1248"/>
        <v>-21636.123790634461</v>
      </c>
      <c r="Y1712">
        <f t="shared" si="1249"/>
        <v>154039526748.5773</v>
      </c>
      <c r="Z1712">
        <f t="shared" si="1250"/>
        <v>3.341149852796827E+22</v>
      </c>
      <c r="AA1712">
        <f t="shared" si="1251"/>
        <v>-2.4564805124892373E+22</v>
      </c>
      <c r="AB1712">
        <f t="shared" si="1252"/>
        <v>-2.2647264361518081E+22</v>
      </c>
      <c r="AC1712">
        <f t="shared" si="1253"/>
        <v>-4.113329726204349E-3</v>
      </c>
      <c r="AD1712">
        <f t="shared" si="1254"/>
        <v>-3.7922411857866847E-3</v>
      </c>
      <c r="AE1712">
        <f t="shared" si="1255"/>
        <v>430081165.35691565</v>
      </c>
      <c r="AF1712">
        <f t="shared" si="1256"/>
        <v>-467340273.87770438</v>
      </c>
      <c r="AG1712">
        <f t="shared" si="1257"/>
        <v>-88.847922086013938</v>
      </c>
      <c r="AH1712">
        <f t="shared" si="1258"/>
        <v>-81.912409612992391</v>
      </c>
      <c r="AJ1712">
        <f t="shared" si="1286"/>
        <v>-10369606.233461145</v>
      </c>
      <c r="AK1712">
        <f t="shared" si="1287"/>
        <v>405402130.62613559</v>
      </c>
      <c r="AL1712">
        <f t="shared" si="1288"/>
        <v>110.75679129839921</v>
      </c>
      <c r="AM1712">
        <f t="shared" si="1289"/>
        <v>-55.345620171566857</v>
      </c>
      <c r="AN1712">
        <f t="shared" si="1259"/>
        <v>110.76502542668075</v>
      </c>
      <c r="AO1712">
        <f t="shared" si="1260"/>
        <v>-55.667535302578628</v>
      </c>
      <c r="AP1712">
        <f t="shared" si="1261"/>
        <v>405534728.78367311</v>
      </c>
      <c r="AQ1712">
        <f t="shared" si="1262"/>
        <v>1.7806536690506898E+20</v>
      </c>
      <c r="AR1712">
        <f t="shared" si="1263"/>
        <v>4.5531679719773691E+18</v>
      </c>
      <c r="AS1712">
        <f t="shared" si="1264"/>
        <v>-1.780071446668807E+20</v>
      </c>
      <c r="AT1712">
        <f t="shared" si="1280"/>
        <v>7.6241928532775767E-7</v>
      </c>
      <c r="AU1712">
        <f t="shared" si="1281"/>
        <v>-2.9806956575164215E-5</v>
      </c>
      <c r="AV1712">
        <f t="shared" si="1290"/>
        <v>7.6241928532775767E-7</v>
      </c>
      <c r="AW1712">
        <f t="shared" si="1291"/>
        <v>-2.9806956575164215E-5</v>
      </c>
      <c r="AX1712">
        <f t="shared" si="1265"/>
        <v>2392524.5492163044</v>
      </c>
      <c r="AY1712">
        <f t="shared" si="1266"/>
        <v>-1202418.7625356985</v>
      </c>
      <c r="AZ1712">
        <f t="shared" si="1267"/>
        <v>1.6468256563079566E-2</v>
      </c>
      <c r="BA1712">
        <f t="shared" si="1268"/>
        <v>-0.6438302620235471</v>
      </c>
    </row>
    <row r="1713" spans="3:53" x14ac:dyDescent="0.35">
      <c r="C1713">
        <f t="shared" si="1292"/>
        <v>98856441735.315033</v>
      </c>
      <c r="D1713">
        <f t="shared" si="1293"/>
        <v>123449772255.45715</v>
      </c>
      <c r="E1713">
        <f t="shared" si="1294"/>
        <v>22675.416257603865</v>
      </c>
      <c r="F1713">
        <f t="shared" si="1295"/>
        <v>-18130.918021410744</v>
      </c>
      <c r="G1713">
        <f t="shared" si="1269"/>
        <v>158153224255.75766</v>
      </c>
      <c r="H1713">
        <f t="shared" si="1270"/>
        <v>3.1695981543440689E+22</v>
      </c>
      <c r="I1713">
        <f t="shared" si="1271"/>
        <v>-1.9812128190479768E+22</v>
      </c>
      <c r="J1713">
        <f t="shared" si="1272"/>
        <v>-2.474095435843431E+22</v>
      </c>
      <c r="K1713">
        <f t="shared" si="1273"/>
        <v>-3.3175030459611132E-3</v>
      </c>
      <c r="L1713">
        <f t="shared" si="1274"/>
        <v>-4.1428255791082233E-3</v>
      </c>
      <c r="M1713">
        <f t="shared" si="1275"/>
        <v>489788991.16424346</v>
      </c>
      <c r="N1713">
        <f t="shared" si="1276"/>
        <v>-391627829.26247209</v>
      </c>
      <c r="O1713">
        <f t="shared" si="1277"/>
        <v>-71.658065792760041</v>
      </c>
      <c r="P1713">
        <f t="shared" si="1278"/>
        <v>-89.485032508737618</v>
      </c>
      <c r="S1713">
        <f t="shared" si="1282"/>
        <v>113683036669.34183</v>
      </c>
      <c r="T1713">
        <f t="shared" si="1283"/>
        <v>103945033851.69264</v>
      </c>
      <c r="U1713">
        <f t="shared" si="1284"/>
        <v>19866.741101777163</v>
      </c>
      <c r="V1713">
        <f t="shared" si="1285"/>
        <v>-21677.079995440959</v>
      </c>
      <c r="W1713">
        <f t="shared" si="1279"/>
        <v>19822.149079685129</v>
      </c>
      <c r="X1713">
        <f t="shared" si="1248"/>
        <v>-21717.852298694554</v>
      </c>
      <c r="Y1713">
        <f t="shared" si="1249"/>
        <v>154040263855.89078</v>
      </c>
      <c r="Z1713">
        <f t="shared" si="1250"/>
        <v>3.3411178769998781E+22</v>
      </c>
      <c r="AA1713">
        <f t="shared" si="1251"/>
        <v>-2.4657736660520876E+22</v>
      </c>
      <c r="AB1713">
        <f t="shared" si="1252"/>
        <v>-2.2545573613931896E+22</v>
      </c>
      <c r="AC1713">
        <f t="shared" si="1253"/>
        <v>-4.1288909344475676E-3</v>
      </c>
      <c r="AD1713">
        <f t="shared" si="1254"/>
        <v>-3.7752132642216835E-3</v>
      </c>
      <c r="AE1713">
        <f t="shared" si="1255"/>
        <v>428158420.12119877</v>
      </c>
      <c r="AF1713">
        <f t="shared" si="1256"/>
        <v>-469105609.65180236</v>
      </c>
      <c r="AG1713">
        <f t="shared" si="1257"/>
        <v>-89.18404418406746</v>
      </c>
      <c r="AH1713">
        <f t="shared" si="1258"/>
        <v>-81.544606507188362</v>
      </c>
      <c r="AJ1713">
        <f t="shared" si="1286"/>
        <v>-7977081.6842448413</v>
      </c>
      <c r="AK1713">
        <f t="shared" si="1287"/>
        <v>404199711.8635999</v>
      </c>
      <c r="AL1713">
        <f t="shared" si="1288"/>
        <v>110.77325955496228</v>
      </c>
      <c r="AM1713">
        <f t="shared" si="1289"/>
        <v>-55.989450433590406</v>
      </c>
      <c r="AN1713">
        <f t="shared" si="1259"/>
        <v>110.77965310220985</v>
      </c>
      <c r="AO1713">
        <f t="shared" si="1260"/>
        <v>-56.313412260426951</v>
      </c>
      <c r="AP1713">
        <f t="shared" si="1261"/>
        <v>404278420.03106511</v>
      </c>
      <c r="AQ1713">
        <f t="shared" si="1262"/>
        <v>1.791737746428887E+20</v>
      </c>
      <c r="AR1713">
        <f t="shared" si="1263"/>
        <v>3.5353948298575345E+18</v>
      </c>
      <c r="AS1713">
        <f t="shared" si="1264"/>
        <v>-1.791388916544302E+20</v>
      </c>
      <c r="AT1713">
        <f t="shared" si="1280"/>
        <v>5.9199511551532719E-7</v>
      </c>
      <c r="AU1713">
        <f t="shared" si="1281"/>
        <v>-2.9996465447828231E-5</v>
      </c>
      <c r="AV1713">
        <f t="shared" si="1290"/>
        <v>5.9199511551532719E-7</v>
      </c>
      <c r="AW1713">
        <f t="shared" si="1291"/>
        <v>-2.9996465447828231E-5</v>
      </c>
      <c r="AX1713">
        <f t="shared" si="1265"/>
        <v>2392840.5070077325</v>
      </c>
      <c r="AY1713">
        <f t="shared" si="1266"/>
        <v>-1216369.704825222</v>
      </c>
      <c r="AZ1713">
        <f t="shared" si="1267"/>
        <v>1.2787094495131067E-2</v>
      </c>
      <c r="BA1713">
        <f t="shared" si="1268"/>
        <v>-0.64792365367308979</v>
      </c>
    </row>
    <row r="1714" spans="3:53" x14ac:dyDescent="0.35">
      <c r="C1714">
        <f t="shared" si="1292"/>
        <v>99346230726.479279</v>
      </c>
      <c r="D1714">
        <f t="shared" si="1293"/>
        <v>123058144426.19469</v>
      </c>
      <c r="E1714">
        <f t="shared" si="1294"/>
        <v>22603.758191811106</v>
      </c>
      <c r="F1714">
        <f t="shared" si="1295"/>
        <v>-18220.403053919483</v>
      </c>
      <c r="G1714">
        <f t="shared" si="1269"/>
        <v>158154925529.29562</v>
      </c>
      <c r="H1714">
        <f t="shared" si="1270"/>
        <v>3.1695299639358966E+22</v>
      </c>
      <c r="I1714">
        <f t="shared" si="1271"/>
        <v>-1.9909645813297078E+22</v>
      </c>
      <c r="J1714">
        <f t="shared" si="1272"/>
        <v>-2.4661671127841497E+22</v>
      </c>
      <c r="K1714">
        <f t="shared" si="1273"/>
        <v>-3.3338321857496779E-3</v>
      </c>
      <c r="L1714">
        <f t="shared" si="1274"/>
        <v>-4.1295497534898683E-3</v>
      </c>
      <c r="M1714">
        <f t="shared" si="1275"/>
        <v>488241176.94311988</v>
      </c>
      <c r="N1714">
        <f t="shared" si="1276"/>
        <v>-393560705.96466082</v>
      </c>
      <c r="O1714">
        <f t="shared" si="1277"/>
        <v>-72.010775212193039</v>
      </c>
      <c r="P1714">
        <f t="shared" si="1278"/>
        <v>-89.198274675381157</v>
      </c>
      <c r="S1714">
        <f t="shared" si="1282"/>
        <v>114111195089.46303</v>
      </c>
      <c r="T1714">
        <f t="shared" si="1283"/>
        <v>103475928242.04083</v>
      </c>
      <c r="U1714">
        <f t="shared" si="1284"/>
        <v>19777.557057593094</v>
      </c>
      <c r="V1714">
        <f t="shared" si="1285"/>
        <v>-21758.624601948148</v>
      </c>
      <c r="W1714">
        <f t="shared" si="1279"/>
        <v>19732.797740802253</v>
      </c>
      <c r="X1714">
        <f t="shared" si="1248"/>
        <v>-21799.212309830629</v>
      </c>
      <c r="Y1714">
        <f t="shared" si="1249"/>
        <v>154041009378.33884</v>
      </c>
      <c r="Z1714">
        <f t="shared" si="1250"/>
        <v>3.3410855366203739E+22</v>
      </c>
      <c r="AA1714">
        <f t="shared" si="1251"/>
        <v>-2.4750244432862215E+22</v>
      </c>
      <c r="AB1714">
        <f t="shared" si="1252"/>
        <v>-2.2443499210572265E+22</v>
      </c>
      <c r="AC1714">
        <f t="shared" si="1253"/>
        <v>-4.1443811843372763E-3</v>
      </c>
      <c r="AD1714">
        <f t="shared" si="1254"/>
        <v>-3.7581211002297829E-3</v>
      </c>
      <c r="AE1714">
        <f t="shared" si="1255"/>
        <v>426228431.20132864</v>
      </c>
      <c r="AF1714">
        <f t="shared" si="1256"/>
        <v>-470862985.89234161</v>
      </c>
      <c r="AG1714">
        <f t="shared" si="1257"/>
        <v>-89.518633581685165</v>
      </c>
      <c r="AH1714">
        <f t="shared" si="1258"/>
        <v>-81.175415764963304</v>
      </c>
      <c r="AJ1714">
        <f t="shared" si="1286"/>
        <v>-5584241.1772371083</v>
      </c>
      <c r="AK1714">
        <f t="shared" si="1287"/>
        <v>402983342.15877467</v>
      </c>
      <c r="AL1714">
        <f t="shared" si="1288"/>
        <v>110.7860466494574</v>
      </c>
      <c r="AM1714">
        <f t="shared" si="1289"/>
        <v>-56.637374087263495</v>
      </c>
      <c r="AN1714">
        <f t="shared" si="1259"/>
        <v>110.79056434877609</v>
      </c>
      <c r="AO1714">
        <f t="shared" si="1260"/>
        <v>-56.963391089847541</v>
      </c>
      <c r="AP1714">
        <f t="shared" si="1261"/>
        <v>403022031.41637504</v>
      </c>
      <c r="AQ1714">
        <f t="shared" si="1262"/>
        <v>1.8029263543461108E+20</v>
      </c>
      <c r="AR1714">
        <f t="shared" si="1263"/>
        <v>2.4981204010318694E+18</v>
      </c>
      <c r="AS1714">
        <f t="shared" si="1264"/>
        <v>-1.802753277251758E+20</v>
      </c>
      <c r="AT1714">
        <f t="shared" si="1280"/>
        <v>4.1830549247017237E-7</v>
      </c>
      <c r="AU1714">
        <f t="shared" si="1281"/>
        <v>-3.0186759498522401E-5</v>
      </c>
      <c r="AV1714">
        <f t="shared" si="1290"/>
        <v>4.1830549247017237E-7</v>
      </c>
      <c r="AW1714">
        <f t="shared" si="1291"/>
        <v>-3.0186759498522401E-5</v>
      </c>
      <c r="AX1714">
        <f t="shared" si="1265"/>
        <v>2393076.1899335636</v>
      </c>
      <c r="AY1714">
        <f t="shared" si="1266"/>
        <v>-1230409.2475407068</v>
      </c>
      <c r="AZ1714">
        <f t="shared" si="1267"/>
        <v>9.0353986373557238E-3</v>
      </c>
      <c r="BA1714">
        <f t="shared" si="1268"/>
        <v>-0.65203400516808385</v>
      </c>
    </row>
    <row r="1715" spans="3:53" x14ac:dyDescent="0.35">
      <c r="C1715">
        <f t="shared" si="1292"/>
        <v>99834471903.422394</v>
      </c>
      <c r="D1715">
        <f t="shared" si="1293"/>
        <v>122664583720.23003</v>
      </c>
      <c r="E1715">
        <f t="shared" si="1294"/>
        <v>22531.747416598912</v>
      </c>
      <c r="F1715">
        <f t="shared" si="1295"/>
        <v>-18309.601328594865</v>
      </c>
      <c r="G1715">
        <f t="shared" si="1269"/>
        <v>158156637165.47769</v>
      </c>
      <c r="H1715">
        <f t="shared" si="1270"/>
        <v>3.1694613603931377E+22</v>
      </c>
      <c r="I1715">
        <f t="shared" si="1271"/>
        <v>-2.0006843013618393E+22</v>
      </c>
      <c r="J1715">
        <f t="shared" si="1272"/>
        <v>-2.4582000816266783E+22</v>
      </c>
      <c r="K1715">
        <f t="shared" si="1273"/>
        <v>-3.350107671402946E-3</v>
      </c>
      <c r="L1715">
        <f t="shared" si="1274"/>
        <v>-4.1162091118999971E-3</v>
      </c>
      <c r="M1715">
        <f t="shared" si="1275"/>
        <v>486685744.19853652</v>
      </c>
      <c r="N1715">
        <f t="shared" si="1276"/>
        <v>-395487388.69764906</v>
      </c>
      <c r="O1715">
        <f t="shared" si="1277"/>
        <v>-72.362325702303636</v>
      </c>
      <c r="P1715">
        <f t="shared" si="1278"/>
        <v>-88.910116817039935</v>
      </c>
      <c r="S1715">
        <f t="shared" si="1282"/>
        <v>114537423520.66435</v>
      </c>
      <c r="T1715">
        <f t="shared" si="1283"/>
        <v>103005065256.1485</v>
      </c>
      <c r="U1715">
        <f t="shared" si="1284"/>
        <v>19688.038424011411</v>
      </c>
      <c r="V1715">
        <f t="shared" si="1285"/>
        <v>-21839.800017713111</v>
      </c>
      <c r="W1715">
        <f t="shared" si="1279"/>
        <v>19643.112581789912</v>
      </c>
      <c r="X1715">
        <f t="shared" si="1248"/>
        <v>-21880.202439624391</v>
      </c>
      <c r="Y1715">
        <f t="shared" si="1249"/>
        <v>154041763347.39694</v>
      </c>
      <c r="Z1715">
        <f t="shared" si="1250"/>
        <v>3.3410528303088453E+22</v>
      </c>
      <c r="AA1715">
        <f t="shared" si="1251"/>
        <v>-2.4842326828405861E+22</v>
      </c>
      <c r="AB1715">
        <f t="shared" si="1252"/>
        <v>-2.2341042930940826E+22</v>
      </c>
      <c r="AC1715">
        <f t="shared" si="1253"/>
        <v>-4.159800205694216E-3</v>
      </c>
      <c r="AD1715">
        <f t="shared" si="1254"/>
        <v>-3.7409649917851348E-3</v>
      </c>
      <c r="AE1715">
        <f t="shared" si="1255"/>
        <v>424291231.76666212</v>
      </c>
      <c r="AF1715">
        <f t="shared" si="1256"/>
        <v>-472612372.69588685</v>
      </c>
      <c r="AG1715">
        <f t="shared" si="1257"/>
        <v>-89.851684442995065</v>
      </c>
      <c r="AH1715">
        <f t="shared" si="1258"/>
        <v>-80.804843822558908</v>
      </c>
      <c r="AJ1715">
        <f t="shared" si="1286"/>
        <v>-3191164.9873035448</v>
      </c>
      <c r="AK1715">
        <f t="shared" si="1287"/>
        <v>401752932.91123396</v>
      </c>
      <c r="AL1715">
        <f t="shared" si="1288"/>
        <v>110.79508204809476</v>
      </c>
      <c r="AM1715">
        <f t="shared" si="1289"/>
        <v>-57.289408092431579</v>
      </c>
      <c r="AN1715">
        <f t="shared" si="1259"/>
        <v>110.79768802468173</v>
      </c>
      <c r="AO1715">
        <f t="shared" si="1260"/>
        <v>-57.617488508542863</v>
      </c>
      <c r="AP1715">
        <f t="shared" si="1261"/>
        <v>401765606.58766532</v>
      </c>
      <c r="AQ1715">
        <f t="shared" si="1262"/>
        <v>1.8142204193246865E+20</v>
      </c>
      <c r="AR1715">
        <f t="shared" si="1263"/>
        <v>1.4410085349445734E+18</v>
      </c>
      <c r="AS1715">
        <f t="shared" si="1264"/>
        <v>-1.8141631898301933E+20</v>
      </c>
      <c r="AT1715">
        <f t="shared" si="1280"/>
        <v>2.4129412842340478E-7</v>
      </c>
      <c r="AU1715">
        <f t="shared" si="1281"/>
        <v>-3.0377816306600692E-5</v>
      </c>
      <c r="AV1715">
        <f t="shared" si="1290"/>
        <v>2.4129412842340478E-7</v>
      </c>
      <c r="AW1715">
        <f t="shared" si="1291"/>
        <v>-3.0377816306600692E-5</v>
      </c>
      <c r="AX1715">
        <f t="shared" si="1265"/>
        <v>2393230.0613331255</v>
      </c>
      <c r="AY1715">
        <f t="shared" si="1266"/>
        <v>-1244537.7517845258</v>
      </c>
      <c r="AZ1715">
        <f t="shared" si="1267"/>
        <v>5.2119531739455429E-3</v>
      </c>
      <c r="BA1715">
        <f t="shared" si="1268"/>
        <v>-0.65616083222257493</v>
      </c>
    </row>
    <row r="1716" spans="3:53" x14ac:dyDescent="0.35">
      <c r="C1716">
        <f t="shared" si="1292"/>
        <v>100321157647.62093</v>
      </c>
      <c r="D1716">
        <f t="shared" si="1293"/>
        <v>122269096331.53238</v>
      </c>
      <c r="E1716">
        <f t="shared" si="1294"/>
        <v>22459.385090896609</v>
      </c>
      <c r="F1716">
        <f t="shared" si="1295"/>
        <v>-18398.511445411903</v>
      </c>
      <c r="G1716">
        <f t="shared" si="1269"/>
        <v>158158359214.70718</v>
      </c>
      <c r="H1716">
        <f t="shared" si="1270"/>
        <v>3.1693923417360507E+22</v>
      </c>
      <c r="I1716">
        <f t="shared" si="1271"/>
        <v>-2.010371821895443E+22</v>
      </c>
      <c r="J1716">
        <f t="shared" si="1272"/>
        <v>-2.4501944726049656E+22</v>
      </c>
      <c r="K1716">
        <f t="shared" si="1273"/>
        <v>-3.3663292396105874E-3</v>
      </c>
      <c r="L1716">
        <f t="shared" si="1274"/>
        <v>-4.1028038724128689E-3</v>
      </c>
      <c r="M1716">
        <f t="shared" si="1275"/>
        <v>485122717.96336675</v>
      </c>
      <c r="N1716">
        <f t="shared" si="1276"/>
        <v>-397407847.22089708</v>
      </c>
      <c r="O1716">
        <f t="shared" si="1277"/>
        <v>-72.712711575588685</v>
      </c>
      <c r="P1716">
        <f t="shared" si="1278"/>
        <v>-88.620563644117965</v>
      </c>
      <c r="S1716">
        <f t="shared" si="1282"/>
        <v>114961714752.43102</v>
      </c>
      <c r="T1716">
        <f t="shared" si="1283"/>
        <v>102532452883.45261</v>
      </c>
      <c r="U1716">
        <f t="shared" si="1284"/>
        <v>19598.186739568417</v>
      </c>
      <c r="V1716">
        <f t="shared" si="1285"/>
        <v>-21920.60486153567</v>
      </c>
      <c r="W1716">
        <f t="shared" si="1279"/>
        <v>19553.0951440887</v>
      </c>
      <c r="X1716">
        <f t="shared" si="1248"/>
        <v>-21960.82131010657</v>
      </c>
      <c r="Y1716">
        <f t="shared" si="1249"/>
        <v>154042525794.39465</v>
      </c>
      <c r="Z1716">
        <f t="shared" si="1250"/>
        <v>3.3410197567224146E+22</v>
      </c>
      <c r="AA1716">
        <f t="shared" si="1251"/>
        <v>-2.4933982241190635E+22</v>
      </c>
      <c r="AB1716">
        <f t="shared" si="1252"/>
        <v>-2.2238206561612387E+22</v>
      </c>
      <c r="AC1716">
        <f t="shared" si="1253"/>
        <v>-4.1751477296032543E-3</v>
      </c>
      <c r="AD1716">
        <f t="shared" si="1254"/>
        <v>-3.7237452380462803E-3</v>
      </c>
      <c r="AE1716">
        <f t="shared" si="1255"/>
        <v>422346855.11231595</v>
      </c>
      <c r="AF1716">
        <f t="shared" si="1256"/>
        <v>-474353740.29830194</v>
      </c>
      <c r="AG1716">
        <f t="shared" si="1257"/>
        <v>-90.183190959430291</v>
      </c>
      <c r="AH1716">
        <f t="shared" si="1258"/>
        <v>-80.432897141799657</v>
      </c>
      <c r="AJ1716">
        <f t="shared" si="1286"/>
        <v>-797934.92597041931</v>
      </c>
      <c r="AK1716">
        <f t="shared" si="1287"/>
        <v>400508395.15944946</v>
      </c>
      <c r="AL1716">
        <f t="shared" si="1288"/>
        <v>110.8002940012687</v>
      </c>
      <c r="AM1716">
        <f t="shared" si="1289"/>
        <v>-57.945568924654154</v>
      </c>
      <c r="AN1716">
        <f t="shared" si="1259"/>
        <v>110.80095176441432</v>
      </c>
      <c r="AO1716">
        <f t="shared" si="1260"/>
        <v>-58.275720736883223</v>
      </c>
      <c r="AP1716">
        <f t="shared" si="1261"/>
        <v>400509190.0235796</v>
      </c>
      <c r="AQ1716">
        <f t="shared" si="1262"/>
        <v>1.8256208663669051E+20</v>
      </c>
      <c r="AR1716">
        <f t="shared" si="1263"/>
        <v>3.6371865793360845E+17</v>
      </c>
      <c r="AS1716">
        <f t="shared" si="1264"/>
        <v>-1.8256172431777795E+20</v>
      </c>
      <c r="AT1716">
        <f t="shared" si="1280"/>
        <v>6.0903994965440125E-8</v>
      </c>
      <c r="AU1716">
        <f t="shared" si="1281"/>
        <v>-3.0569612243432342E-5</v>
      </c>
      <c r="AV1716">
        <f t="shared" si="1290"/>
        <v>6.0903994965440125E-8</v>
      </c>
      <c r="AW1716">
        <f t="shared" si="1291"/>
        <v>-3.0569612243432342E-5</v>
      </c>
      <c r="AX1716">
        <f t="shared" si="1265"/>
        <v>2393300.5581113491</v>
      </c>
      <c r="AY1716">
        <f t="shared" si="1266"/>
        <v>-1258755.5679166776</v>
      </c>
      <c r="AZ1716">
        <f t="shared" si="1267"/>
        <v>1.3155262912535068E-3</v>
      </c>
      <c r="BA1716">
        <f t="shared" si="1268"/>
        <v>-0.66030362445813862</v>
      </c>
    </row>
    <row r="1717" spans="3:53" x14ac:dyDescent="0.35">
      <c r="C1717">
        <f t="shared" si="1292"/>
        <v>100806280365.58429</v>
      </c>
      <c r="D1717">
        <f t="shared" si="1293"/>
        <v>121871688484.31148</v>
      </c>
      <c r="E1717">
        <f t="shared" si="1294"/>
        <v>22386.672379321019</v>
      </c>
      <c r="F1717">
        <f t="shared" si="1295"/>
        <v>-18487.132009056022</v>
      </c>
      <c r="G1717">
        <f t="shared" si="1269"/>
        <v>158160091727.21747</v>
      </c>
      <c r="H1717">
        <f t="shared" si="1270"/>
        <v>3.1693229059922127E+22</v>
      </c>
      <c r="I1717">
        <f t="shared" si="1271"/>
        <v>-2.0200269862105759E+22</v>
      </c>
      <c r="J1717">
        <f t="shared" si="1272"/>
        <v>-2.4421504166262856E+22</v>
      </c>
      <c r="K1717">
        <f t="shared" si="1273"/>
        <v>-3.3824966279480508E-3</v>
      </c>
      <c r="L1717">
        <f t="shared" si="1274"/>
        <v>-4.0893342542302168E-3</v>
      </c>
      <c r="M1717">
        <f t="shared" si="1275"/>
        <v>483552123.39333397</v>
      </c>
      <c r="N1717">
        <f t="shared" si="1276"/>
        <v>-399322051.39561009</v>
      </c>
      <c r="O1717">
        <f t="shared" si="1277"/>
        <v>-73.061927163677893</v>
      </c>
      <c r="P1717">
        <f t="shared" si="1278"/>
        <v>-88.329619891372687</v>
      </c>
      <c r="S1717">
        <f t="shared" si="1282"/>
        <v>115384061607.54333</v>
      </c>
      <c r="T1717">
        <f t="shared" si="1283"/>
        <v>102058099143.1543</v>
      </c>
      <c r="U1717">
        <f t="shared" si="1284"/>
        <v>19508.003548608987</v>
      </c>
      <c r="V1717">
        <f t="shared" si="1285"/>
        <v>-22001.03775867747</v>
      </c>
      <c r="W1717">
        <f t="shared" si="1279"/>
        <v>19462.746974934063</v>
      </c>
      <c r="X1717">
        <f t="shared" si="1248"/>
        <v>-22041.06754978246</v>
      </c>
      <c r="Y1717">
        <f t="shared" si="1249"/>
        <v>154043296750.51514</v>
      </c>
      <c r="Z1717">
        <f t="shared" si="1250"/>
        <v>3.3409863145248138E+22</v>
      </c>
      <c r="AA1717">
        <f t="shared" si="1251"/>
        <v>-2.502520907283823E+22</v>
      </c>
      <c r="AB1717">
        <f t="shared" si="1252"/>
        <v>-2.2134991896202384E+22</v>
      </c>
      <c r="AC1717">
        <f t="shared" si="1253"/>
        <v>-4.1904234884189932E-3</v>
      </c>
      <c r="AD1717">
        <f t="shared" si="1254"/>
        <v>-3.7064621393507005E-3</v>
      </c>
      <c r="AE1717">
        <f t="shared" si="1255"/>
        <v>420395334.65857577</v>
      </c>
      <c r="AF1717">
        <f t="shared" si="1256"/>
        <v>-476087059.07530111</v>
      </c>
      <c r="AG1717">
        <f t="shared" si="1257"/>
        <v>-90.513147349850257</v>
      </c>
      <c r="AH1717">
        <f t="shared" si="1258"/>
        <v>-80.059582209975133</v>
      </c>
      <c r="AJ1717">
        <f t="shared" si="1286"/>
        <v>1595365.6321409298</v>
      </c>
      <c r="AK1717">
        <f t="shared" si="1287"/>
        <v>399249639.59153277</v>
      </c>
      <c r="AL1717">
        <f t="shared" si="1288"/>
        <v>110.80160952755995</v>
      </c>
      <c r="AM1717">
        <f t="shared" si="1289"/>
        <v>-58.605872549112291</v>
      </c>
      <c r="AN1717">
        <f t="shared" si="1259"/>
        <v>110.8002819626914</v>
      </c>
      <c r="AO1717">
        <f t="shared" si="1260"/>
        <v>-58.938103471367512</v>
      </c>
      <c r="AP1717">
        <f t="shared" si="1261"/>
        <v>399252827.04756021</v>
      </c>
      <c r="AQ1717">
        <f t="shared" si="1262"/>
        <v>1.837128618394992E+20</v>
      </c>
      <c r="AR1717">
        <f t="shared" si="1263"/>
        <v>-7.340942032354807E+17</v>
      </c>
      <c r="AS1717">
        <f t="shared" si="1264"/>
        <v>-1.8371139515816568E+20</v>
      </c>
      <c r="AT1717">
        <f t="shared" si="1280"/>
        <v>-1.2292267301330887E-7</v>
      </c>
      <c r="AU1717">
        <f t="shared" si="1281"/>
        <v>-3.0762122431039131E-5</v>
      </c>
      <c r="AV1717">
        <f t="shared" si="1290"/>
        <v>-1.2292267301330887E-7</v>
      </c>
      <c r="AW1717">
        <f t="shared" si="1291"/>
        <v>-3.0762122431039131E-5</v>
      </c>
      <c r="AX1717">
        <f t="shared" si="1265"/>
        <v>2393286.0903941342</v>
      </c>
      <c r="AY1717">
        <f t="shared" si="1266"/>
        <v>-1273063.0349815383</v>
      </c>
      <c r="AZ1717">
        <f t="shared" si="1267"/>
        <v>-2.6551297370874718E-3</v>
      </c>
      <c r="BA1717">
        <f t="shared" si="1268"/>
        <v>-0.66446184451044521</v>
      </c>
    </row>
    <row r="1718" spans="3:53" x14ac:dyDescent="0.35">
      <c r="C1718">
        <f t="shared" si="1292"/>
        <v>101289832488.97763</v>
      </c>
      <c r="D1718">
        <f t="shared" si="1293"/>
        <v>121472366432.91586</v>
      </c>
      <c r="E1718">
        <f t="shared" si="1294"/>
        <v>22313.61045215734</v>
      </c>
      <c r="F1718">
        <f t="shared" si="1295"/>
        <v>-18575.461628947396</v>
      </c>
      <c r="G1718">
        <f t="shared" si="1269"/>
        <v>158161834753.07098</v>
      </c>
      <c r="H1718">
        <f t="shared" si="1270"/>
        <v>3.1692530511965585E+22</v>
      </c>
      <c r="I1718">
        <f t="shared" si="1271"/>
        <v>-2.0296496381194622E+22</v>
      </c>
      <c r="J1718">
        <f t="shared" si="1272"/>
        <v>-2.4340680452691196E+22</v>
      </c>
      <c r="K1718">
        <f t="shared" si="1273"/>
        <v>-3.3986095748818855E-3</v>
      </c>
      <c r="L1718">
        <f t="shared" si="1274"/>
        <v>-4.0758004776776952E-3</v>
      </c>
      <c r="M1718">
        <f t="shared" si="1275"/>
        <v>481973985.76659852</v>
      </c>
      <c r="N1718">
        <f t="shared" si="1276"/>
        <v>-401229971.18526375</v>
      </c>
      <c r="O1718">
        <f t="shared" si="1277"/>
        <v>-73.409966817448733</v>
      </c>
      <c r="P1718">
        <f t="shared" si="1278"/>
        <v>-88.037290317838213</v>
      </c>
      <c r="S1718">
        <f t="shared" si="1282"/>
        <v>115804456942.2019</v>
      </c>
      <c r="T1718">
        <f t="shared" si="1283"/>
        <v>101582012084.07899</v>
      </c>
      <c r="U1718">
        <f t="shared" si="1284"/>
        <v>19417.490401259136</v>
      </c>
      <c r="V1718">
        <f t="shared" si="1285"/>
        <v>-22081.097340887445</v>
      </c>
      <c r="W1718">
        <f t="shared" si="1279"/>
        <v>19372.069627328805</v>
      </c>
      <c r="X1718">
        <f t="shared" si="1248"/>
        <v>-22120.939793657308</v>
      </c>
      <c r="Y1718">
        <f t="shared" si="1249"/>
        <v>154044076246.79459</v>
      </c>
      <c r="Z1718">
        <f t="shared" si="1250"/>
        <v>3.3409525023864156E+22</v>
      </c>
      <c r="AA1718">
        <f t="shared" si="1251"/>
        <v>-2.511600573258656E+22</v>
      </c>
      <c r="AB1718">
        <f t="shared" si="1252"/>
        <v>-2.2031400735334203E+22</v>
      </c>
      <c r="AC1718">
        <f t="shared" si="1253"/>
        <v>-4.2056272157713591E-3</v>
      </c>
      <c r="AD1718">
        <f t="shared" si="1254"/>
        <v>-3.6891159972093439E-3</v>
      </c>
      <c r="AE1718">
        <f t="shared" si="1255"/>
        <v>418436703.95030218</v>
      </c>
      <c r="AF1718">
        <f t="shared" si="1256"/>
        <v>-477812299.54299784</v>
      </c>
      <c r="AG1718">
        <f t="shared" si="1257"/>
        <v>-90.84154786066135</v>
      </c>
      <c r="AH1718">
        <f t="shared" si="1258"/>
        <v>-79.684905539721825</v>
      </c>
      <c r="AJ1718">
        <f t="shared" si="1286"/>
        <v>3988651.722535064</v>
      </c>
      <c r="AK1718">
        <f t="shared" si="1287"/>
        <v>397976576.55655122</v>
      </c>
      <c r="AL1718">
        <f t="shared" si="1288"/>
        <v>110.79895439782285</v>
      </c>
      <c r="AM1718">
        <f t="shared" si="1289"/>
        <v>-59.27033439362274</v>
      </c>
      <c r="AN1718">
        <f t="shared" si="1259"/>
        <v>110.79560375860076</v>
      </c>
      <c r="AO1718">
        <f t="shared" si="1260"/>
        <v>-59.604651857178894</v>
      </c>
      <c r="AP1718">
        <f t="shared" si="1261"/>
        <v>397996563.84224749</v>
      </c>
      <c r="AQ1718">
        <f t="shared" si="1262"/>
        <v>1.8487445956637403E+20</v>
      </c>
      <c r="AR1718">
        <f t="shared" si="1263"/>
        <v>-1.8527793920714286E+18</v>
      </c>
      <c r="AS1718">
        <f t="shared" si="1264"/>
        <v>-1.8486517521827407E+20</v>
      </c>
      <c r="AT1718">
        <f t="shared" si="1280"/>
        <v>-3.1024437241651515E-7</v>
      </c>
      <c r="AU1718">
        <f t="shared" si="1281"/>
        <v>-3.0955320699644017E-5</v>
      </c>
      <c r="AV1718">
        <f t="shared" si="1290"/>
        <v>-3.1024437241651515E-7</v>
      </c>
      <c r="AW1718">
        <f t="shared" si="1291"/>
        <v>-3.0955320699644017E-5</v>
      </c>
      <c r="AX1718">
        <f t="shared" si="1265"/>
        <v>2393185.0411857762</v>
      </c>
      <c r="AY1718">
        <f t="shared" si="1266"/>
        <v>-1287460.4801150642</v>
      </c>
      <c r="AZ1718">
        <f t="shared" si="1267"/>
        <v>-6.7012784441967269E-3</v>
      </c>
      <c r="BA1718">
        <f t="shared" si="1268"/>
        <v>-0.66863492711231076</v>
      </c>
    </row>
    <row r="1719" spans="3:53" x14ac:dyDescent="0.35">
      <c r="C1719">
        <f t="shared" si="1292"/>
        <v>101771806474.74423</v>
      </c>
      <c r="D1719">
        <f t="shared" si="1293"/>
        <v>121071136461.73061</v>
      </c>
      <c r="E1719">
        <f t="shared" si="1294"/>
        <v>22240.20048533989</v>
      </c>
      <c r="F1719">
        <f t="shared" si="1295"/>
        <v>-18663.498919265236</v>
      </c>
      <c r="G1719">
        <f t="shared" si="1269"/>
        <v>158163588342.15854</v>
      </c>
      <c r="H1719">
        <f t="shared" si="1270"/>
        <v>3.1691827753914177E+22</v>
      </c>
      <c r="I1719">
        <f t="shared" si="1271"/>
        <v>-2.0392396219696592E+22</v>
      </c>
      <c r="J1719">
        <f t="shared" si="1272"/>
        <v>-2.4259474907810125E+22</v>
      </c>
      <c r="K1719">
        <f t="shared" si="1273"/>
        <v>-3.4146678197750488E-3</v>
      </c>
      <c r="L1719">
        <f t="shared" si="1274"/>
        <v>-4.0622027642012934E-3</v>
      </c>
      <c r="M1719">
        <f t="shared" si="1275"/>
        <v>480388330.48334163</v>
      </c>
      <c r="N1719">
        <f t="shared" si="1276"/>
        <v>-403131576.65612906</v>
      </c>
      <c r="O1719">
        <f t="shared" si="1277"/>
        <v>-73.756824907141052</v>
      </c>
      <c r="P1719">
        <f t="shared" si="1278"/>
        <v>-87.743579706747937</v>
      </c>
      <c r="S1719">
        <f t="shared" si="1282"/>
        <v>116222893646.15221</v>
      </c>
      <c r="T1719">
        <f t="shared" si="1283"/>
        <v>101104199784.536</v>
      </c>
      <c r="U1719">
        <f t="shared" si="1284"/>
        <v>19326.648853398474</v>
      </c>
      <c r="V1719">
        <f t="shared" si="1285"/>
        <v>-22160.782246427167</v>
      </c>
      <c r="W1719">
        <f t="shared" si="1279"/>
        <v>19281.064660015505</v>
      </c>
      <c r="X1719">
        <f t="shared" si="1248"/>
        <v>-22200.436683261618</v>
      </c>
      <c r="Y1719">
        <f t="shared" si="1249"/>
        <v>154044864314.12173</v>
      </c>
      <c r="Z1719">
        <f t="shared" si="1250"/>
        <v>3.3409183189842537E+22</v>
      </c>
      <c r="AA1719">
        <f t="shared" si="1251"/>
        <v>-2.5206370637323008E+22</v>
      </c>
      <c r="AB1719">
        <f t="shared" si="1252"/>
        <v>-2.1927434886606265E+22</v>
      </c>
      <c r="AC1719">
        <f t="shared" si="1253"/>
        <v>-4.2207586465711662E-3</v>
      </c>
      <c r="AD1719">
        <f t="shared" si="1254"/>
        <v>-3.6717071143011161E-3</v>
      </c>
      <c r="AE1719">
        <f t="shared" si="1255"/>
        <v>416470996.65633494</v>
      </c>
      <c r="AF1719">
        <f t="shared" si="1256"/>
        <v>-479529432.35845095</v>
      </c>
      <c r="AG1719">
        <f t="shared" si="1257"/>
        <v>-91.168386765937186</v>
      </c>
      <c r="AH1719">
        <f t="shared" si="1258"/>
        <v>-79.308873668904113</v>
      </c>
      <c r="AJ1719">
        <f t="shared" si="1286"/>
        <v>6381836.7637208402</v>
      </c>
      <c r="AK1719">
        <f t="shared" si="1287"/>
        <v>396689116.07643616</v>
      </c>
      <c r="AL1719">
        <f t="shared" si="1288"/>
        <v>110.79225311937866</v>
      </c>
      <c r="AM1719">
        <f t="shared" si="1289"/>
        <v>-59.938969320735048</v>
      </c>
      <c r="AN1719">
        <f t="shared" si="1259"/>
        <v>110.7868410198577</v>
      </c>
      <c r="AO1719">
        <f t="shared" si="1260"/>
        <v>-60.275380459811522</v>
      </c>
      <c r="AP1719">
        <f t="shared" si="1261"/>
        <v>396740447.4640606</v>
      </c>
      <c r="AQ1719">
        <f t="shared" si="1262"/>
        <v>1.8604697151448148E+20</v>
      </c>
      <c r="AR1719">
        <f t="shared" si="1263"/>
        <v>-2.9926905869550833E+18</v>
      </c>
      <c r="AS1719">
        <f t="shared" si="1264"/>
        <v>-1.8602290023747355E+20</v>
      </c>
      <c r="AT1719">
        <f t="shared" si="1280"/>
        <v>-5.0112032601391209E-7</v>
      </c>
      <c r="AU1719">
        <f t="shared" si="1281"/>
        <v>-3.1149179544118142E-5</v>
      </c>
      <c r="AV1719">
        <f t="shared" si="1290"/>
        <v>-5.0112032601391209E-7</v>
      </c>
      <c r="AW1719">
        <f t="shared" si="1291"/>
        <v>-3.1149179544118142E-5</v>
      </c>
      <c r="AX1719">
        <f t="shared" si="1265"/>
        <v>2392995.7660289262</v>
      </c>
      <c r="AY1719">
        <f t="shared" si="1266"/>
        <v>-1301948.2179319288</v>
      </c>
      <c r="AZ1719">
        <f t="shared" si="1267"/>
        <v>-1.0824199041900502E-2</v>
      </c>
      <c r="BA1719">
        <f t="shared" si="1268"/>
        <v>-0.67282227815295181</v>
      </c>
    </row>
    <row r="1720" spans="3:53" x14ac:dyDescent="0.35">
      <c r="C1720">
        <f t="shared" si="1292"/>
        <v>102252194805.22757</v>
      </c>
      <c r="D1720">
        <f t="shared" si="1293"/>
        <v>120668004885.07448</v>
      </c>
      <c r="E1720">
        <f t="shared" si="1294"/>
        <v>22166.443660432749</v>
      </c>
      <c r="F1720">
        <f t="shared" si="1295"/>
        <v>-18751.242498971984</v>
      </c>
      <c r="G1720">
        <f t="shared" si="1269"/>
        <v>158165352544.19839</v>
      </c>
      <c r="H1720">
        <f t="shared" si="1270"/>
        <v>3.1691120766265466E+22</v>
      </c>
      <c r="I1720">
        <f t="shared" si="1271"/>
        <v>-2.0487967826472197E+22</v>
      </c>
      <c r="J1720">
        <f t="shared" si="1272"/>
        <v>-2.4177888860764132E+22</v>
      </c>
      <c r="K1720">
        <f t="shared" si="1273"/>
        <v>-3.4306711028921962E-3</v>
      </c>
      <c r="L1720">
        <f t="shared" si="1274"/>
        <v>-4.0485413363637191E-3</v>
      </c>
      <c r="M1720">
        <f t="shared" si="1275"/>
        <v>478795183.06534737</v>
      </c>
      <c r="N1720">
        <f t="shared" si="1276"/>
        <v>-405026837.97779483</v>
      </c>
      <c r="O1720">
        <f t="shared" si="1277"/>
        <v>-74.10249582247144</v>
      </c>
      <c r="P1720">
        <f t="shared" si="1278"/>
        <v>-87.44849286545633</v>
      </c>
      <c r="S1720">
        <f t="shared" si="1282"/>
        <v>116639364642.80855</v>
      </c>
      <c r="T1720">
        <f t="shared" si="1283"/>
        <v>100624670352.17755</v>
      </c>
      <c r="U1720">
        <f t="shared" si="1284"/>
        <v>19235.480466632536</v>
      </c>
      <c r="V1720">
        <f t="shared" si="1285"/>
        <v>-22240.091120096069</v>
      </c>
      <c r="W1720">
        <f t="shared" si="1279"/>
        <v>19189.733637448768</v>
      </c>
      <c r="X1720">
        <f t="shared" si="1248"/>
        <v>-22279.556866676317</v>
      </c>
      <c r="Y1720">
        <f t="shared" si="1249"/>
        <v>154045660983.23724</v>
      </c>
      <c r="Z1720">
        <f t="shared" si="1250"/>
        <v>3.3408837630020498E+22</v>
      </c>
      <c r="AA1720">
        <f t="shared" si="1251"/>
        <v>-2.5296302211617507E+22</v>
      </c>
      <c r="AB1720">
        <f t="shared" si="1252"/>
        <v>-2.1823096164558978E+22</v>
      </c>
      <c r="AC1720">
        <f t="shared" si="1253"/>
        <v>-4.2358175170156571E-3</v>
      </c>
      <c r="AD1720">
        <f t="shared" si="1254"/>
        <v>-3.6542357944673439E-3</v>
      </c>
      <c r="AE1720">
        <f t="shared" si="1255"/>
        <v>414498246.56889337</v>
      </c>
      <c r="AF1720">
        <f t="shared" si="1256"/>
        <v>-481238428.32020843</v>
      </c>
      <c r="AG1720">
        <f t="shared" si="1257"/>
        <v>-91.493658367538188</v>
      </c>
      <c r="AH1720">
        <f t="shared" si="1258"/>
        <v>-78.931493160494625</v>
      </c>
      <c r="AJ1720">
        <f t="shared" si="1286"/>
        <v>8774832.529749766</v>
      </c>
      <c r="AK1720">
        <f t="shared" si="1287"/>
        <v>395387167.85850424</v>
      </c>
      <c r="AL1720">
        <f t="shared" si="1288"/>
        <v>110.78142892033675</v>
      </c>
      <c r="AM1720">
        <f t="shared" si="1289"/>
        <v>-60.611791598887997</v>
      </c>
      <c r="AN1720">
        <f t="shared" si="1259"/>
        <v>110.77391632720209</v>
      </c>
      <c r="AO1720">
        <f t="shared" si="1260"/>
        <v>-60.950303235744592</v>
      </c>
      <c r="AP1720">
        <f t="shared" si="1261"/>
        <v>395484525.85795838</v>
      </c>
      <c r="AQ1720">
        <f t="shared" si="1262"/>
        <v>1.8723048898817196E+20</v>
      </c>
      <c r="AR1720">
        <f t="shared" si="1263"/>
        <v>-4.1541857592790717E+18</v>
      </c>
      <c r="AS1720">
        <f t="shared" si="1264"/>
        <v>-1.8718439771366467E+20</v>
      </c>
      <c r="AT1720">
        <f t="shared" si="1280"/>
        <v>-6.9561047543186064E-7</v>
      </c>
      <c r="AU1720">
        <f t="shared" si="1281"/>
        <v>-3.1343670079314241E-5</v>
      </c>
      <c r="AV1720">
        <f t="shared" si="1290"/>
        <v>-6.9561047543186064E-7</v>
      </c>
      <c r="AW1720">
        <f t="shared" si="1291"/>
        <v>-3.1343670079314241E-5</v>
      </c>
      <c r="AX1720">
        <f t="shared" si="1265"/>
        <v>2392716.5926675652</v>
      </c>
      <c r="AY1720">
        <f t="shared" si="1266"/>
        <v>-1316526.5498920833</v>
      </c>
      <c r="AZ1720">
        <f t="shared" si="1267"/>
        <v>-1.5025186269328189E-2</v>
      </c>
      <c r="BA1720">
        <f t="shared" si="1268"/>
        <v>-0.6770232737131876</v>
      </c>
    </row>
    <row r="1721" spans="3:53" x14ac:dyDescent="0.35">
      <c r="C1721">
        <f t="shared" si="1292"/>
        <v>102730989988.29292</v>
      </c>
      <c r="D1721">
        <f t="shared" si="1293"/>
        <v>120262978047.09668</v>
      </c>
      <c r="E1721">
        <f t="shared" si="1294"/>
        <v>22092.34116461028</v>
      </c>
      <c r="F1721">
        <f t="shared" si="1295"/>
        <v>-18838.69099183744</v>
      </c>
      <c r="G1721">
        <f t="shared" si="1269"/>
        <v>158167127408.7356</v>
      </c>
      <c r="H1721">
        <f t="shared" si="1270"/>
        <v>3.1690409529591646E+22</v>
      </c>
      <c r="I1721">
        <f t="shared" si="1271"/>
        <v>-2.0583209655798401E+22</v>
      </c>
      <c r="J1721">
        <f t="shared" si="1272"/>
        <v>-2.4095923647345011E+22</v>
      </c>
      <c r="K1721">
        <f t="shared" si="1273"/>
        <v>-3.4466191654049564E-3</v>
      </c>
      <c r="L1721">
        <f t="shared" si="1274"/>
        <v>-4.0348164178407586E-3</v>
      </c>
      <c r="M1721">
        <f t="shared" si="1275"/>
        <v>477194569.15558201</v>
      </c>
      <c r="N1721">
        <f t="shared" si="1276"/>
        <v>-406915725.42368871</v>
      </c>
      <c r="O1721">
        <f t="shared" si="1277"/>
        <v>-74.44697397274706</v>
      </c>
      <c r="P1721">
        <f t="shared" si="1278"/>
        <v>-87.152034625360386</v>
      </c>
      <c r="S1721">
        <f t="shared" si="1282"/>
        <v>117053862889.37744</v>
      </c>
      <c r="T1721">
        <f t="shared" si="1283"/>
        <v>100143431923.85735</v>
      </c>
      <c r="U1721">
        <f t="shared" si="1284"/>
        <v>19143.986808264999</v>
      </c>
      <c r="V1721">
        <f t="shared" si="1285"/>
        <v>-22319.022613256562</v>
      </c>
      <c r="W1721">
        <f t="shared" si="1279"/>
        <v>19098.078129767382</v>
      </c>
      <c r="X1721">
        <f t="shared" si="1248"/>
        <v>-22358.298998557788</v>
      </c>
      <c r="Y1721">
        <f t="shared" si="1249"/>
        <v>154046466284.73312</v>
      </c>
      <c r="Z1721">
        <f t="shared" si="1250"/>
        <v>3.3408488331302459E+22</v>
      </c>
      <c r="AA1721">
        <f t="shared" si="1251"/>
        <v>-2.5385798887755504E+22</v>
      </c>
      <c r="AB1721">
        <f t="shared" si="1252"/>
        <v>-2.1718386390641551E+22</v>
      </c>
      <c r="AC1721">
        <f t="shared" si="1253"/>
        <v>-4.2508035645940226E-3</v>
      </c>
      <c r="AD1721">
        <f t="shared" si="1254"/>
        <v>-3.6367023427062205E-3</v>
      </c>
      <c r="AE1721">
        <f t="shared" si="1255"/>
        <v>412518487.60297543</v>
      </c>
      <c r="AF1721">
        <f t="shared" si="1256"/>
        <v>-482939258.3688482</v>
      </c>
      <c r="AG1721">
        <f t="shared" si="1257"/>
        <v>-91.817356995230895</v>
      </c>
      <c r="AH1721">
        <f t="shared" si="1258"/>
        <v>-78.552770602454359</v>
      </c>
      <c r="AJ1721">
        <f t="shared" si="1286"/>
        <v>11167549.122417331</v>
      </c>
      <c r="AK1721">
        <f t="shared" si="1287"/>
        <v>394070641.30861217</v>
      </c>
      <c r="AL1721">
        <f t="shared" si="1288"/>
        <v>110.76640373406742</v>
      </c>
      <c r="AM1721">
        <f t="shared" si="1289"/>
        <v>-61.288814872601186</v>
      </c>
      <c r="AN1721">
        <f t="shared" si="1259"/>
        <v>110.75675095895902</v>
      </c>
      <c r="AO1721">
        <f t="shared" si="1260"/>
        <v>-61.629433502139371</v>
      </c>
      <c r="AP1721">
        <f t="shared" si="1261"/>
        <v>394228847.87237787</v>
      </c>
      <c r="AQ1721">
        <f t="shared" si="1262"/>
        <v>1.8842510283144E+20</v>
      </c>
      <c r="AR1721">
        <f t="shared" si="1263"/>
        <v>-5.3376271247603937E+18</v>
      </c>
      <c r="AS1721">
        <f t="shared" si="1264"/>
        <v>-1.8834948662981742E+20</v>
      </c>
      <c r="AT1721">
        <f t="shared" si="1280"/>
        <v>-8.9377547300073564E-7</v>
      </c>
      <c r="AU1721">
        <f t="shared" si="1281"/>
        <v>-3.1538761994276191E-5</v>
      </c>
      <c r="AV1721">
        <f t="shared" si="1290"/>
        <v>-8.9377547300073564E-7</v>
      </c>
      <c r="AW1721">
        <f t="shared" si="1291"/>
        <v>-3.1538761994276191E-5</v>
      </c>
      <c r="AX1721">
        <f t="shared" si="1265"/>
        <v>2392345.8207135149</v>
      </c>
      <c r="AY1721">
        <f t="shared" si="1266"/>
        <v>-1331195.7636462103</v>
      </c>
      <c r="AZ1721">
        <f t="shared" si="1267"/>
        <v>-1.9305550216815889E-2</v>
      </c>
      <c r="BA1721">
        <f t="shared" si="1268"/>
        <v>-0.68123725907636579</v>
      </c>
    </row>
    <row r="1722" spans="3:53" x14ac:dyDescent="0.35">
      <c r="C1722">
        <f t="shared" si="1292"/>
        <v>103208184557.4485</v>
      </c>
      <c r="D1722">
        <f t="shared" si="1293"/>
        <v>119856062321.67299</v>
      </c>
      <c r="E1722">
        <f t="shared" si="1294"/>
        <v>22017.894190637533</v>
      </c>
      <c r="F1722">
        <f t="shared" si="1295"/>
        <v>-18925.8430264628</v>
      </c>
      <c r="G1722">
        <f t="shared" si="1269"/>
        <v>158168912985.14102</v>
      </c>
      <c r="H1722">
        <f t="shared" si="1270"/>
        <v>3.1689694024539893E+22</v>
      </c>
      <c r="I1722">
        <f t="shared" si="1271"/>
        <v>-2.0678120167400035E+22</v>
      </c>
      <c r="J1722">
        <f t="shared" si="1272"/>
        <v>-2.4013580609969916E+22</v>
      </c>
      <c r="K1722">
        <f t="shared" si="1273"/>
        <v>-3.4625117493971925E-3</v>
      </c>
      <c r="L1722">
        <f t="shared" si="1274"/>
        <v>-4.0210282334176015E-3</v>
      </c>
      <c r="M1722">
        <f t="shared" si="1275"/>
        <v>475586514.51777071</v>
      </c>
      <c r="N1722">
        <f t="shared" si="1276"/>
        <v>-408798209.37159652</v>
      </c>
      <c r="O1722">
        <f t="shared" si="1277"/>
        <v>-74.790253786979363</v>
      </c>
      <c r="P1722">
        <f t="shared" si="1278"/>
        <v>-86.854209841820193</v>
      </c>
      <c r="S1722">
        <f t="shared" si="1282"/>
        <v>117466381376.98042</v>
      </c>
      <c r="T1722">
        <f t="shared" si="1283"/>
        <v>99660492665.488495</v>
      </c>
      <c r="U1722">
        <f t="shared" si="1284"/>
        <v>19052.169451269769</v>
      </c>
      <c r="V1722">
        <f t="shared" si="1285"/>
        <v>-22397.575383859017</v>
      </c>
      <c r="W1722">
        <f t="shared" si="1279"/>
        <v>19006.099712766365</v>
      </c>
      <c r="X1722">
        <f t="shared" si="1248"/>
        <v>-22436.661740162825</v>
      </c>
      <c r="Y1722">
        <f t="shared" si="1249"/>
        <v>154047280249.05243</v>
      </c>
      <c r="Z1722">
        <f t="shared" si="1250"/>
        <v>3.3408135280660121E+22</v>
      </c>
      <c r="AA1722">
        <f t="shared" si="1251"/>
        <v>-2.5474859105770648E+22</v>
      </c>
      <c r="AB1722">
        <f t="shared" si="1252"/>
        <v>-2.1613307393178434E+22</v>
      </c>
      <c r="AC1722">
        <f t="shared" si="1253"/>
        <v>-4.2657165280928742E-3</v>
      </c>
      <c r="AD1722">
        <f t="shared" si="1254"/>
        <v>-3.6191070651671858E-3</v>
      </c>
      <c r="AE1722">
        <f t="shared" si="1255"/>
        <v>410531753.79575348</v>
      </c>
      <c r="AF1722">
        <f t="shared" si="1256"/>
        <v>-484631893.58751702</v>
      </c>
      <c r="AG1722">
        <f t="shared" si="1257"/>
        <v>-92.139477006806089</v>
      </c>
      <c r="AH1722">
        <f t="shared" si="1258"/>
        <v>-78.172712607611217</v>
      </c>
      <c r="AJ1722">
        <f t="shared" si="1286"/>
        <v>13559894.943130845</v>
      </c>
      <c r="AK1722">
        <f t="shared" si="1287"/>
        <v>392739445.54496598</v>
      </c>
      <c r="AL1722">
        <f t="shared" si="1288"/>
        <v>110.74709818385061</v>
      </c>
      <c r="AM1722">
        <f t="shared" si="1289"/>
        <v>-61.970052131677555</v>
      </c>
      <c r="AN1722">
        <f t="shared" si="1259"/>
        <v>110.73526487578874</v>
      </c>
      <c r="AO1722">
        <f t="shared" si="1260"/>
        <v>-62.312783905534957</v>
      </c>
      <c r="AP1722">
        <f t="shared" si="1261"/>
        <v>392973463.27434891</v>
      </c>
      <c r="AQ1722">
        <f t="shared" si="1262"/>
        <v>1.8963090335724166E+20</v>
      </c>
      <c r="AR1722">
        <f t="shared" si="1263"/>
        <v>-6.543381087541847E+18</v>
      </c>
      <c r="AS1722">
        <f t="shared" si="1264"/>
        <v>-1.8951797717374127E+20</v>
      </c>
      <c r="AT1722">
        <f t="shared" si="1280"/>
        <v>-1.0956766723948169E-6</v>
      </c>
      <c r="AU1722">
        <f t="shared" si="1281"/>
        <v>-3.1734423505315016E-5</v>
      </c>
      <c r="AV1722">
        <f t="shared" si="1290"/>
        <v>-1.0956766723948169E-6</v>
      </c>
      <c r="AW1722">
        <f t="shared" si="1291"/>
        <v>-3.1734423505315016E-5</v>
      </c>
      <c r="AX1722">
        <f t="shared" si="1265"/>
        <v>2391881.721317037</v>
      </c>
      <c r="AY1722">
        <f t="shared" si="1266"/>
        <v>-1345956.132359555</v>
      </c>
      <c r="AZ1722">
        <f t="shared" si="1267"/>
        <v>-2.3666616123728047E-2</v>
      </c>
      <c r="BA1722">
        <f t="shared" si="1268"/>
        <v>-0.68546354771480433</v>
      </c>
    </row>
    <row r="1723" spans="3:53" x14ac:dyDescent="0.35">
      <c r="C1723">
        <f t="shared" si="1292"/>
        <v>103683771071.96628</v>
      </c>
      <c r="D1723">
        <f t="shared" si="1293"/>
        <v>119447264112.30139</v>
      </c>
      <c r="E1723">
        <f t="shared" si="1294"/>
        <v>21943.103936850555</v>
      </c>
      <c r="F1723">
        <f t="shared" si="1295"/>
        <v>-19012.697236304622</v>
      </c>
      <c r="G1723">
        <f t="shared" si="1269"/>
        <v>158170709322.61066</v>
      </c>
      <c r="H1723">
        <f t="shared" si="1270"/>
        <v>3.1688974231832736E+22</v>
      </c>
      <c r="I1723">
        <f t="shared" si="1271"/>
        <v>-2.0772697826481198E+22</v>
      </c>
      <c r="J1723">
        <f t="shared" si="1272"/>
        <v>-2.3930861097659285E+22</v>
      </c>
      <c r="K1723">
        <f t="shared" si="1273"/>
        <v>-3.4783485978702607E-3</v>
      </c>
      <c r="L1723">
        <f t="shared" si="1274"/>
        <v>-4.0071770089851449E-3</v>
      </c>
      <c r="M1723">
        <f t="shared" si="1275"/>
        <v>473971045.035972</v>
      </c>
      <c r="N1723">
        <f t="shared" si="1276"/>
        <v>-410674260.30417985</v>
      </c>
      <c r="O1723">
        <f t="shared" si="1277"/>
        <v>-75.132329713997635</v>
      </c>
      <c r="P1723">
        <f t="shared" si="1278"/>
        <v>-86.555023394079129</v>
      </c>
      <c r="S1723">
        <f t="shared" si="1282"/>
        <v>117876913130.77618</v>
      </c>
      <c r="T1723">
        <f t="shared" si="1283"/>
        <v>99175860771.90097</v>
      </c>
      <c r="U1723">
        <f t="shared" si="1284"/>
        <v>18960.029974262961</v>
      </c>
      <c r="V1723">
        <f t="shared" si="1285"/>
        <v>-22475.748096466628</v>
      </c>
      <c r="W1723">
        <f t="shared" si="1279"/>
        <v>18913.799967868861</v>
      </c>
      <c r="X1723">
        <f t="shared" si="1248"/>
        <v>-22514.643759373397</v>
      </c>
      <c r="Y1723">
        <f t="shared" si="1249"/>
        <v>154048102906.4884</v>
      </c>
      <c r="Z1723">
        <f t="shared" si="1250"/>
        <v>3.3407778465132923E+22</v>
      </c>
      <c r="AA1723">
        <f t="shared" si="1251"/>
        <v>-2.5563481313477587E+22</v>
      </c>
      <c r="AB1723">
        <f t="shared" si="1252"/>
        <v>-2.1507861007335929E+22</v>
      </c>
      <c r="AC1723">
        <f t="shared" si="1253"/>
        <v>-4.2805561476017395E-3</v>
      </c>
      <c r="AD1723">
        <f t="shared" si="1254"/>
        <v>-3.6014502691453327E-3</v>
      </c>
      <c r="AE1723">
        <f t="shared" si="1255"/>
        <v>408538079.30596739</v>
      </c>
      <c r="AF1723">
        <f t="shared" si="1256"/>
        <v>-486316305.20246536</v>
      </c>
      <c r="AG1723">
        <f t="shared" si="1257"/>
        <v>-92.460012788197574</v>
      </c>
      <c r="AH1723">
        <f t="shared" si="1258"/>
        <v>-77.791325813539189</v>
      </c>
      <c r="AJ1723">
        <f t="shared" si="1286"/>
        <v>15951776.664447881</v>
      </c>
      <c r="AK1723">
        <f t="shared" si="1287"/>
        <v>391393489.41260642</v>
      </c>
      <c r="AL1723">
        <f t="shared" si="1288"/>
        <v>110.72343156772688</v>
      </c>
      <c r="AM1723">
        <f t="shared" si="1289"/>
        <v>-62.655515679392359</v>
      </c>
      <c r="AN1723">
        <f t="shared" si="1259"/>
        <v>110.7093767056525</v>
      </c>
      <c r="AO1723">
        <f t="shared" si="1260"/>
        <v>-63.000366389518149</v>
      </c>
      <c r="AP1723">
        <f t="shared" si="1261"/>
        <v>391718422.76478201</v>
      </c>
      <c r="AQ1723">
        <f t="shared" si="1262"/>
        <v>1.908479802735615E+20</v>
      </c>
      <c r="AR1723">
        <f t="shared" si="1263"/>
        <v>-7.7718181766826916E+18</v>
      </c>
      <c r="AS1723">
        <f t="shared" si="1264"/>
        <v>-1.9068967045104016E+20</v>
      </c>
      <c r="AT1723">
        <f t="shared" si="1280"/>
        <v>-1.3013761179977714E-6</v>
      </c>
      <c r="AU1723">
        <f t="shared" si="1281"/>
        <v>-3.1930621307943761E-5</v>
      </c>
      <c r="AV1723">
        <f t="shared" si="1290"/>
        <v>-1.3013761179977714E-6</v>
      </c>
      <c r="AW1723">
        <f t="shared" si="1291"/>
        <v>-3.1930621307943761E-5</v>
      </c>
      <c r="AX1723">
        <f t="shared" si="1265"/>
        <v>2391322.5368420943</v>
      </c>
      <c r="AY1723">
        <f t="shared" si="1266"/>
        <v>-1360807.9140135921</v>
      </c>
      <c r="AZ1723">
        <f t="shared" si="1267"/>
        <v>-2.8109724148751861E-2</v>
      </c>
      <c r="BA1723">
        <f t="shared" si="1268"/>
        <v>-0.68970142025158521</v>
      </c>
    </row>
    <row r="1724" spans="3:53" x14ac:dyDescent="0.35">
      <c r="C1724">
        <f t="shared" si="1292"/>
        <v>104157742117.00224</v>
      </c>
      <c r="D1724">
        <f t="shared" si="1293"/>
        <v>119036589851.99721</v>
      </c>
      <c r="E1724">
        <f t="shared" si="1294"/>
        <v>21867.971607136558</v>
      </c>
      <c r="F1724">
        <f t="shared" si="1295"/>
        <v>-19099.2522596987</v>
      </c>
      <c r="G1724">
        <f t="shared" si="1269"/>
        <v>158172516470.16476</v>
      </c>
      <c r="H1724">
        <f t="shared" si="1270"/>
        <v>3.168825013226838E+22</v>
      </c>
      <c r="I1724">
        <f t="shared" si="1271"/>
        <v>-2.0866941103756429E+22</v>
      </c>
      <c r="J1724">
        <f t="shared" si="1272"/>
        <v>-2.3847766466014539E+22</v>
      </c>
      <c r="K1724">
        <f t="shared" si="1273"/>
        <v>-3.4941294547482299E-3</v>
      </c>
      <c r="L1724">
        <f t="shared" si="1274"/>
        <v>-3.9932629715362586E-3</v>
      </c>
      <c r="M1724">
        <f t="shared" si="1275"/>
        <v>472348186.71414965</v>
      </c>
      <c r="N1724">
        <f t="shared" si="1276"/>
        <v>-412543848.80949193</v>
      </c>
      <c r="O1724">
        <f t="shared" si="1277"/>
        <v>-75.473196222561768</v>
      </c>
      <c r="P1724">
        <f t="shared" si="1278"/>
        <v>-86.254480185183183</v>
      </c>
      <c r="S1724">
        <f t="shared" si="1282"/>
        <v>118285451210.08215</v>
      </c>
      <c r="T1724">
        <f t="shared" si="1283"/>
        <v>98689544466.698502</v>
      </c>
      <c r="U1724">
        <f t="shared" si="1284"/>
        <v>18867.569961474765</v>
      </c>
      <c r="V1724">
        <f t="shared" si="1285"/>
        <v>-22553.539422280166</v>
      </c>
      <c r="W1724">
        <f t="shared" si="1279"/>
        <v>18821.180482097967</v>
      </c>
      <c r="X1724">
        <f t="shared" si="1248"/>
        <v>-22592.243730721384</v>
      </c>
      <c r="Y1724">
        <f t="shared" si="1249"/>
        <v>154048934287.18417</v>
      </c>
      <c r="Z1724">
        <f t="shared" si="1250"/>
        <v>3.3407417871828139E+22</v>
      </c>
      <c r="AA1724">
        <f t="shared" si="1251"/>
        <v>-2.5651663966504317E+22</v>
      </c>
      <c r="AB1724">
        <f t="shared" si="1252"/>
        <v>-2.1402049075088252E+22</v>
      </c>
      <c r="AC1724">
        <f t="shared" si="1253"/>
        <v>-4.2953221645184725E-3</v>
      </c>
      <c r="AD1724">
        <f t="shared" si="1254"/>
        <v>-3.5837322630757284E-3</v>
      </c>
      <c r="AE1724">
        <f t="shared" si="1255"/>
        <v>406537498.41331607</v>
      </c>
      <c r="AF1724">
        <f t="shared" si="1256"/>
        <v>-487992464.58358192</v>
      </c>
      <c r="AG1724">
        <f t="shared" si="1257"/>
        <v>-92.778958753598999</v>
      </c>
      <c r="AH1724">
        <f t="shared" si="1258"/>
        <v>-77.408616882435737</v>
      </c>
      <c r="AJ1724">
        <f t="shared" si="1286"/>
        <v>18343099.201289974</v>
      </c>
      <c r="AK1724">
        <f t="shared" si="1287"/>
        <v>390032681.49859285</v>
      </c>
      <c r="AL1724">
        <f t="shared" si="1288"/>
        <v>110.69532184357813</v>
      </c>
      <c r="AM1724">
        <f t="shared" si="1289"/>
        <v>-63.345217099643946</v>
      </c>
      <c r="AN1724">
        <f t="shared" si="1259"/>
        <v>110.67900372902255</v>
      </c>
      <c r="AO1724">
        <f t="shared" si="1260"/>
        <v>-63.692192161342724</v>
      </c>
      <c r="AP1724">
        <f t="shared" si="1261"/>
        <v>390463777.99392754</v>
      </c>
      <c r="AQ1724">
        <f t="shared" si="1262"/>
        <v>1.920764226061174E+20</v>
      </c>
      <c r="AR1724">
        <f t="shared" si="1263"/>
        <v>-9.0233129746229658E+18</v>
      </c>
      <c r="AS1724">
        <f t="shared" si="1264"/>
        <v>-1.918643581912123E+20</v>
      </c>
      <c r="AT1724">
        <f t="shared" si="1280"/>
        <v>-1.5109365329241402E-6</v>
      </c>
      <c r="AU1724">
        <f t="shared" si="1281"/>
        <v>-3.2127320527664482E-5</v>
      </c>
      <c r="AV1724">
        <f t="shared" si="1290"/>
        <v>-1.5109365329241402E-6</v>
      </c>
      <c r="AW1724">
        <f t="shared" si="1291"/>
        <v>-3.2127320527664482E-5</v>
      </c>
      <c r="AX1724">
        <f t="shared" si="1265"/>
        <v>2390666.480546887</v>
      </c>
      <c r="AY1724">
        <f t="shared" si="1266"/>
        <v>-1375751.3506850027</v>
      </c>
      <c r="AZ1724">
        <f t="shared" si="1267"/>
        <v>-3.263622911116143E-2</v>
      </c>
      <c r="BA1724">
        <f t="shared" si="1268"/>
        <v>-0.6939501233975528</v>
      </c>
    </row>
    <row r="1725" spans="3:53" x14ac:dyDescent="0.35">
      <c r="C1725">
        <f t="shared" si="1292"/>
        <v>104630090303.7164</v>
      </c>
      <c r="D1725">
        <f t="shared" si="1293"/>
        <v>118624046003.18771</v>
      </c>
      <c r="E1725">
        <f t="shared" si="1294"/>
        <v>21792.498410913995</v>
      </c>
      <c r="F1725">
        <f t="shared" si="1295"/>
        <v>-19185.506739883884</v>
      </c>
      <c r="G1725">
        <f t="shared" si="1269"/>
        <v>158174334476.64716</v>
      </c>
      <c r="H1725">
        <f t="shared" si="1270"/>
        <v>3.1687521706721031E+22</v>
      </c>
      <c r="I1725">
        <f t="shared" si="1271"/>
        <v>-2.0960848475481908E+22</v>
      </c>
      <c r="J1725">
        <f t="shared" si="1272"/>
        <v>-2.376429807719563E+22</v>
      </c>
      <c r="K1725">
        <f t="shared" si="1273"/>
        <v>-3.5098540648831056E-3</v>
      </c>
      <c r="L1725">
        <f t="shared" si="1274"/>
        <v>-3.9792863491620277E-3</v>
      </c>
      <c r="M1725">
        <f t="shared" si="1275"/>
        <v>470717965.67574227</v>
      </c>
      <c r="N1725">
        <f t="shared" si="1276"/>
        <v>-414406945.58149189</v>
      </c>
      <c r="O1725">
        <f t="shared" si="1277"/>
        <v>-75.812847801475087</v>
      </c>
      <c r="P1725">
        <f t="shared" si="1278"/>
        <v>-85.952585141899803</v>
      </c>
      <c r="S1725">
        <f t="shared" si="1282"/>
        <v>118691988708.49547</v>
      </c>
      <c r="T1725">
        <f t="shared" si="1283"/>
        <v>98201552002.114914</v>
      </c>
      <c r="U1725">
        <f t="shared" si="1284"/>
        <v>18774.791002721166</v>
      </c>
      <c r="V1725">
        <f t="shared" si="1285"/>
        <v>-22630.948039162602</v>
      </c>
      <c r="W1725">
        <f t="shared" si="1279"/>
        <v>18728.242848048376</v>
      </c>
      <c r="X1725">
        <f t="shared" si="1248"/>
        <v>-22669.460335413103</v>
      </c>
      <c r="Y1725">
        <f t="shared" si="1249"/>
        <v>154049774421.13214</v>
      </c>
      <c r="Z1725">
        <f t="shared" si="1250"/>
        <v>3.3407053487921175E+22</v>
      </c>
      <c r="AA1725">
        <f t="shared" si="1251"/>
        <v>-2.5739405528324588E+22</v>
      </c>
      <c r="AB1725">
        <f t="shared" si="1252"/>
        <v>-2.129587344518369E+22</v>
      </c>
      <c r="AC1725">
        <f t="shared" si="1253"/>
        <v>-4.3100143215546866E-3</v>
      </c>
      <c r="AD1725">
        <f t="shared" si="1254"/>
        <v>-3.5659533565277441E-3</v>
      </c>
      <c r="AE1725">
        <f t="shared" si="1255"/>
        <v>404530045.51784492</v>
      </c>
      <c r="AF1725">
        <f t="shared" si="1256"/>
        <v>-489660343.24492306</v>
      </c>
      <c r="AG1725">
        <f t="shared" si="1257"/>
        <v>-93.096309345581233</v>
      </c>
      <c r="AH1725">
        <f t="shared" si="1258"/>
        <v>-77.024592500999276</v>
      </c>
      <c r="AJ1725">
        <f t="shared" si="1286"/>
        <v>20733765.681836862</v>
      </c>
      <c r="AK1725">
        <f t="shared" si="1287"/>
        <v>388656930.14790785</v>
      </c>
      <c r="AL1725">
        <f t="shared" si="1288"/>
        <v>110.66268561446697</v>
      </c>
      <c r="AM1725">
        <f t="shared" si="1289"/>
        <v>-64.039167223041503</v>
      </c>
      <c r="AN1725">
        <f t="shared" si="1259"/>
        <v>110.64406186436622</v>
      </c>
      <c r="AO1725">
        <f t="shared" si="1260"/>
        <v>-64.388271657473211</v>
      </c>
      <c r="AP1725">
        <f t="shared" si="1261"/>
        <v>389209581.57700205</v>
      </c>
      <c r="AQ1725">
        <f t="shared" si="1262"/>
        <v>1.9331631861759263E+20</v>
      </c>
      <c r="AR1725">
        <f t="shared" si="1263"/>
        <v>-1.0298244037189759E+19</v>
      </c>
      <c r="AS1725">
        <f t="shared" si="1264"/>
        <v>-1.930418224468705E+20</v>
      </c>
      <c r="AT1725">
        <f t="shared" si="1280"/>
        <v>-1.724421305624541E-6</v>
      </c>
      <c r="AU1725">
        <f t="shared" si="1281"/>
        <v>-3.2324484669603229E-5</v>
      </c>
      <c r="AV1725">
        <f t="shared" si="1290"/>
        <v>-1.724421305624541E-6</v>
      </c>
      <c r="AW1725">
        <f t="shared" si="1291"/>
        <v>-3.2324484669603229E-5</v>
      </c>
      <c r="AX1725">
        <f t="shared" si="1265"/>
        <v>2389911.7362703104</v>
      </c>
      <c r="AY1725">
        <f t="shared" si="1266"/>
        <v>-1390786.6678014214</v>
      </c>
      <c r="AZ1725">
        <f t="shared" si="1267"/>
        <v>-3.7247500201490084E-2</v>
      </c>
      <c r="BA1725">
        <f t="shared" si="1268"/>
        <v>-0.6982088688634297</v>
      </c>
    </row>
    <row r="1726" spans="3:53" x14ac:dyDescent="0.35">
      <c r="C1726">
        <f t="shared" si="1292"/>
        <v>105100808269.39214</v>
      </c>
      <c r="D1726">
        <f t="shared" si="1293"/>
        <v>118209639057.60622</v>
      </c>
      <c r="E1726">
        <f t="shared" si="1294"/>
        <v>21716.685563112518</v>
      </c>
      <c r="F1726">
        <f t="shared" si="1295"/>
        <v>-19271.459325025782</v>
      </c>
      <c r="G1726">
        <f t="shared" si="1269"/>
        <v>158176163390.72415</v>
      </c>
      <c r="H1726">
        <f t="shared" si="1270"/>
        <v>3.1686788936141363E+22</v>
      </c>
      <c r="I1726">
        <f t="shared" si="1271"/>
        <v>-2.1054418423486601E+22</v>
      </c>
      <c r="J1726">
        <f t="shared" si="1272"/>
        <v>-2.3680457299898556E+22</v>
      </c>
      <c r="K1726">
        <f t="shared" si="1273"/>
        <v>-3.5255221740600469E-3</v>
      </c>
      <c r="L1726">
        <f t="shared" si="1274"/>
        <v>-3.965247371047983E-3</v>
      </c>
      <c r="M1726">
        <f t="shared" si="1275"/>
        <v>469080408.16323042</v>
      </c>
      <c r="N1726">
        <f t="shared" si="1276"/>
        <v>-416263521.4205569</v>
      </c>
      <c r="O1726">
        <f t="shared" si="1277"/>
        <v>-76.151278959697009</v>
      </c>
      <c r="P1726">
        <f t="shared" si="1278"/>
        <v>-85.649343214636431</v>
      </c>
      <c r="S1726">
        <f t="shared" si="1282"/>
        <v>119096518754.01331</v>
      </c>
      <c r="T1726">
        <f t="shared" si="1283"/>
        <v>97711891658.869995</v>
      </c>
      <c r="U1726">
        <f t="shared" si="1284"/>
        <v>18681.694693375583</v>
      </c>
      <c r="V1726">
        <f t="shared" si="1285"/>
        <v>-22707.972631663601</v>
      </c>
      <c r="W1726">
        <f t="shared" si="1279"/>
        <v>18634.988663857977</v>
      </c>
      <c r="X1726">
        <f t="shared" si="1248"/>
        <v>-22746.292261353752</v>
      </c>
      <c r="Y1726">
        <f t="shared" si="1249"/>
        <v>154050623338.17346</v>
      </c>
      <c r="Z1726">
        <f t="shared" si="1250"/>
        <v>3.3406685300655829E+22</v>
      </c>
      <c r="AA1726">
        <f t="shared" si="1251"/>
        <v>-2.5826704470290079E+22</v>
      </c>
      <c r="AB1726">
        <f t="shared" si="1252"/>
        <v>-2.1189335973110452E+22</v>
      </c>
      <c r="AC1726">
        <f t="shared" si="1253"/>
        <v>-4.3246323627411385E-3</v>
      </c>
      <c r="AD1726">
        <f t="shared" si="1254"/>
        <v>-3.5481138601993387E-3</v>
      </c>
      <c r="AE1726">
        <f t="shared" si="1255"/>
        <v>402515755.13933229</v>
      </c>
      <c r="AF1726">
        <f t="shared" si="1256"/>
        <v>-491319912.84524107</v>
      </c>
      <c r="AG1726">
        <f t="shared" si="1257"/>
        <v>-93.412059035208586</v>
      </c>
      <c r="AH1726">
        <f t="shared" si="1258"/>
        <v>-76.639259380305717</v>
      </c>
      <c r="AJ1726">
        <f t="shared" si="1286"/>
        <v>23123677.418107174</v>
      </c>
      <c r="AK1726">
        <f t="shared" si="1287"/>
        <v>387266143.48010641</v>
      </c>
      <c r="AL1726">
        <f t="shared" si="1288"/>
        <v>110.62543811426548</v>
      </c>
      <c r="AM1726">
        <f t="shared" si="1289"/>
        <v>-64.737376091904935</v>
      </c>
      <c r="AN1726">
        <f t="shared" si="1259"/>
        <v>110.60446565393548</v>
      </c>
      <c r="AO1726">
        <f t="shared" si="1260"/>
        <v>-65.088614508028428</v>
      </c>
      <c r="AP1726">
        <f t="shared" si="1261"/>
        <v>387955887.10997933</v>
      </c>
      <c r="AQ1726">
        <f t="shared" si="1262"/>
        <v>1.9456775572327721E+20</v>
      </c>
      <c r="AR1726">
        <f t="shared" si="1263"/>
        <v>-1.1596993804696947E+19</v>
      </c>
      <c r="AS1726">
        <f t="shared" si="1264"/>
        <v>-1.9422183528606328E+20</v>
      </c>
      <c r="AT1726">
        <f t="shared" si="1280"/>
        <v>-1.9418944749994888E-6</v>
      </c>
      <c r="AU1726">
        <f t="shared" si="1281"/>
        <v>-3.2522075566989831E-5</v>
      </c>
      <c r="AV1726">
        <f t="shared" si="1290"/>
        <v>-1.9418944749994888E-6</v>
      </c>
      <c r="AW1726">
        <f t="shared" si="1291"/>
        <v>-3.2522075566989831E-5</v>
      </c>
      <c r="AX1726">
        <f t="shared" si="1265"/>
        <v>2389056.4581250064</v>
      </c>
      <c r="AY1726">
        <f t="shared" si="1266"/>
        <v>-1405914.0733734141</v>
      </c>
      <c r="AZ1726">
        <f t="shared" si="1267"/>
        <v>-4.1944920659988956E-2</v>
      </c>
      <c r="BA1726">
        <f t="shared" si="1268"/>
        <v>-0.70247683224698032</v>
      </c>
    </row>
    <row r="1727" spans="3:53" x14ac:dyDescent="0.35">
      <c r="C1727">
        <f t="shared" si="1292"/>
        <v>105569888677.55536</v>
      </c>
      <c r="D1727">
        <f t="shared" si="1293"/>
        <v>117793375536.18565</v>
      </c>
      <c r="E1727">
        <f t="shared" si="1294"/>
        <v>21640.534284152822</v>
      </c>
      <c r="F1727">
        <f t="shared" si="1295"/>
        <v>-19357.10866824042</v>
      </c>
      <c r="G1727">
        <f t="shared" si="1269"/>
        <v>158178003260.88419</v>
      </c>
      <c r="H1727">
        <f t="shared" si="1270"/>
        <v>3.1686051801556666E+22</v>
      </c>
      <c r="I1727">
        <f t="shared" si="1271"/>
        <v>-2.1147649435203088E+22</v>
      </c>
      <c r="J1727">
        <f t="shared" si="1272"/>
        <v>-2.3596245509332351E+22</v>
      </c>
      <c r="K1727">
        <f t="shared" si="1273"/>
        <v>-3.5411335290025264E-3</v>
      </c>
      <c r="L1727">
        <f t="shared" si="1274"/>
        <v>-3.9511462674702525E-3</v>
      </c>
      <c r="M1727">
        <f t="shared" si="1275"/>
        <v>467435540.53770095</v>
      </c>
      <c r="N1727">
        <f t="shared" si="1276"/>
        <v>-418113547.23399305</v>
      </c>
      <c r="O1727">
        <f t="shared" si="1277"/>
        <v>-76.488484226454574</v>
      </c>
      <c r="P1727">
        <f t="shared" si="1278"/>
        <v>-85.344759377357448</v>
      </c>
      <c r="S1727">
        <f t="shared" si="1282"/>
        <v>119499034509.15263</v>
      </c>
      <c r="T1727">
        <f t="shared" si="1283"/>
        <v>97220571746.02475</v>
      </c>
      <c r="U1727">
        <f t="shared" si="1284"/>
        <v>18588.282634340372</v>
      </c>
      <c r="V1727">
        <f t="shared" si="1285"/>
        <v>-22784.611891043907</v>
      </c>
      <c r="W1727">
        <f t="shared" si="1279"/>
        <v>18541.419533179294</v>
      </c>
      <c r="X1727">
        <f t="shared" si="1248"/>
        <v>-22822.73820317175</v>
      </c>
      <c r="Y1727">
        <f t="shared" si="1249"/>
        <v>154051481067.99753</v>
      </c>
      <c r="Z1727">
        <f t="shared" si="1250"/>
        <v>3.3406313297344509E+22</v>
      </c>
      <c r="AA1727">
        <f t="shared" si="1251"/>
        <v>-2.5913559271662428E+22</v>
      </c>
      <c r="AB1727">
        <f t="shared" si="1252"/>
        <v>-2.1082438521062378E+22</v>
      </c>
      <c r="AC1727">
        <f t="shared" si="1253"/>
        <v>-4.3391760334330924E-3</v>
      </c>
      <c r="AD1727">
        <f t="shared" si="1254"/>
        <v>-3.5302140859113157E-3</v>
      </c>
      <c r="AE1727">
        <f t="shared" si="1255"/>
        <v>400494661.91667277</v>
      </c>
      <c r="AF1727">
        <f t="shared" si="1256"/>
        <v>-492971145.18850982</v>
      </c>
      <c r="AG1727">
        <f t="shared" si="1257"/>
        <v>-93.726202322154791</v>
      </c>
      <c r="AH1727">
        <f t="shared" si="1258"/>
        <v>-76.252624255684424</v>
      </c>
      <c r="AJ1727">
        <f t="shared" si="1286"/>
        <v>25512733.876232181</v>
      </c>
      <c r="AK1727">
        <f t="shared" si="1287"/>
        <v>385860229.40673298</v>
      </c>
      <c r="AL1727">
        <f t="shared" si="1288"/>
        <v>110.58349319360549</v>
      </c>
      <c r="AM1727">
        <f t="shared" si="1289"/>
        <v>-65.439852924151921</v>
      </c>
      <c r="AN1727">
        <f t="shared" si="1259"/>
        <v>110.5601282498949</v>
      </c>
      <c r="AO1727">
        <f t="shared" si="1260"/>
        <v>-65.793229500099528</v>
      </c>
      <c r="AP1727">
        <f t="shared" si="1261"/>
        <v>386702749.18554181</v>
      </c>
      <c r="AQ1727">
        <f t="shared" si="1262"/>
        <v>1.9583082040300392E+20</v>
      </c>
      <c r="AR1727">
        <f t="shared" si="1263"/>
        <v>-1.2919948503673213E+19</v>
      </c>
      <c r="AS1727">
        <f t="shared" si="1264"/>
        <v>-1.9540415847769466E+20</v>
      </c>
      <c r="AT1727">
        <f t="shared" si="1280"/>
        <v>-2.1634207139439403E-6</v>
      </c>
      <c r="AU1727">
        <f t="shared" si="1281"/>
        <v>-3.2720053328482023E-5</v>
      </c>
      <c r="AV1727">
        <f t="shared" si="1290"/>
        <v>-2.1634207139439403E-6</v>
      </c>
      <c r="AW1727">
        <f t="shared" si="1291"/>
        <v>-3.2720053328482023E-5</v>
      </c>
      <c r="AX1727">
        <f t="shared" si="1265"/>
        <v>2388098.77019773</v>
      </c>
      <c r="AY1727">
        <f t="shared" si="1266"/>
        <v>-1421133.7572021498</v>
      </c>
      <c r="AZ1727">
        <f t="shared" si="1267"/>
        <v>-4.6729887421189109E-2</v>
      </c>
      <c r="BA1727">
        <f t="shared" si="1268"/>
        <v>-0.70675315189521171</v>
      </c>
    </row>
    <row r="1728" spans="3:53" x14ac:dyDescent="0.35">
      <c r="C1728">
        <f t="shared" si="1292"/>
        <v>106037324218.09306</v>
      </c>
      <c r="D1728">
        <f t="shared" si="1293"/>
        <v>117375261988.95166</v>
      </c>
      <c r="E1728">
        <f t="shared" si="1294"/>
        <v>21564.045799926367</v>
      </c>
      <c r="F1728">
        <f t="shared" si="1295"/>
        <v>-19442.453427617776</v>
      </c>
      <c r="G1728">
        <f t="shared" si="1269"/>
        <v>158179854135.43668</v>
      </c>
      <c r="H1728">
        <f t="shared" si="1270"/>
        <v>3.1685310284071359E+22</v>
      </c>
      <c r="I1728">
        <f t="shared" si="1271"/>
        <v>-2.1240540003698607E+22</v>
      </c>
      <c r="J1728">
        <f t="shared" si="1272"/>
        <v>-2.3511664087196328E+22</v>
      </c>
      <c r="K1728">
        <f t="shared" si="1273"/>
        <v>-3.5566878773775294E-3</v>
      </c>
      <c r="L1728">
        <f t="shared" si="1274"/>
        <v>-3.9369832697917495E-3</v>
      </c>
      <c r="M1728">
        <f t="shared" si="1275"/>
        <v>465783389.27840954</v>
      </c>
      <c r="N1728">
        <f t="shared" si="1276"/>
        <v>-419956994.03654397</v>
      </c>
      <c r="O1728">
        <f t="shared" si="1277"/>
        <v>-76.824458151354634</v>
      </c>
      <c r="P1728">
        <f t="shared" si="1278"/>
        <v>-85.038838627501789</v>
      </c>
      <c r="S1728">
        <f t="shared" si="1282"/>
        <v>119899529171.06931</v>
      </c>
      <c r="T1728">
        <f t="shared" si="1283"/>
        <v>96727600600.836243</v>
      </c>
      <c r="U1728">
        <f t="shared" si="1284"/>
        <v>18494.556432018217</v>
      </c>
      <c r="V1728">
        <f t="shared" si="1285"/>
        <v>-22860.864515299592</v>
      </c>
      <c r="W1728">
        <f t="shared" si="1279"/>
        <v>18447.537065150809</v>
      </c>
      <c r="X1728">
        <f t="shared" si="1248"/>
        <v>-22898.796862242889</v>
      </c>
      <c r="Y1728">
        <f t="shared" si="1249"/>
        <v>154052347640.14145</v>
      </c>
      <c r="Z1728">
        <f t="shared" si="1250"/>
        <v>3.3405937465368479E+22</v>
      </c>
      <c r="AA1728">
        <f t="shared" si="1251"/>
        <v>-2.5999968419645095E+22</v>
      </c>
      <c r="AB1728">
        <f t="shared" si="1252"/>
        <v>-2.0975182957904497E+22</v>
      </c>
      <c r="AC1728">
        <f t="shared" si="1253"/>
        <v>-4.3536450803156549E-3</v>
      </c>
      <c r="AD1728">
        <f t="shared" si="1254"/>
        <v>-3.5122543466015567E-3</v>
      </c>
      <c r="AE1728">
        <f t="shared" si="1255"/>
        <v>398466800.60725749</v>
      </c>
      <c r="AF1728">
        <f t="shared" si="1256"/>
        <v>-494614012.22444642</v>
      </c>
      <c r="AG1728">
        <f t="shared" si="1257"/>
        <v>-94.038733734818152</v>
      </c>
      <c r="AH1728">
        <f t="shared" si="1258"/>
        <v>-75.864693886593628</v>
      </c>
      <c r="AJ1728">
        <f t="shared" si="1286"/>
        <v>27900832.646429911</v>
      </c>
      <c r="AK1728">
        <f t="shared" si="1287"/>
        <v>384439095.64953083</v>
      </c>
      <c r="AL1728">
        <f t="shared" si="1288"/>
        <v>110.5367633061843</v>
      </c>
      <c r="AM1728">
        <f t="shared" si="1289"/>
        <v>-66.146606076047135</v>
      </c>
      <c r="AN1728">
        <f t="shared" si="1259"/>
        <v>110.51096140082289</v>
      </c>
      <c r="AO1728">
        <f t="shared" si="1260"/>
        <v>-66.502124539917958</v>
      </c>
      <c r="AP1728">
        <f t="shared" si="1261"/>
        <v>385450223.40918833</v>
      </c>
      <c r="AQ1728">
        <f t="shared" si="1262"/>
        <v>1.9710559810925763E+20</v>
      </c>
      <c r="AR1728">
        <f t="shared" si="1263"/>
        <v>-1.4267498038735796E+19</v>
      </c>
      <c r="AS1728">
        <f t="shared" si="1264"/>
        <v>-1.9658854317005062E+20</v>
      </c>
      <c r="AT1728">
        <f t="shared" si="1280"/>
        <v>-2.3890653112417608E-6</v>
      </c>
      <c r="AU1728">
        <f t="shared" si="1281"/>
        <v>-3.2918376284335334E-5</v>
      </c>
      <c r="AV1728">
        <f t="shared" si="1290"/>
        <v>-2.3890653112417608E-6</v>
      </c>
      <c r="AW1728">
        <f t="shared" si="1291"/>
        <v>-3.2918376284335334E-5</v>
      </c>
      <c r="AX1728">
        <f t="shared" si="1265"/>
        <v>2387036.7662577746</v>
      </c>
      <c r="AY1728">
        <f t="shared" si="1266"/>
        <v>-1436445.8900622278</v>
      </c>
      <c r="AZ1728">
        <f t="shared" si="1267"/>
        <v>-5.1603810722822031E-2</v>
      </c>
      <c r="BA1728">
        <f t="shared" si="1268"/>
        <v>-0.71103692774164318</v>
      </c>
    </row>
    <row r="1729" spans="3:53" x14ac:dyDescent="0.35">
      <c r="C1729">
        <f t="shared" si="1292"/>
        <v>106503107607.37148</v>
      </c>
      <c r="D1729">
        <f t="shared" si="1293"/>
        <v>116955304994.91512</v>
      </c>
      <c r="E1729">
        <f t="shared" si="1294"/>
        <v>21487.221341775014</v>
      </c>
      <c r="F1729">
        <f t="shared" si="1295"/>
        <v>-19527.492266245277</v>
      </c>
      <c r="G1729">
        <f t="shared" si="1269"/>
        <v>158181716062.51135</v>
      </c>
      <c r="H1729">
        <f t="shared" si="1270"/>
        <v>3.1684564364867267E+22</v>
      </c>
      <c r="I1729">
        <f t="shared" si="1271"/>
        <v>-2.1333088627705785E+22</v>
      </c>
      <c r="J1729">
        <f t="shared" si="1272"/>
        <v>-2.3426714421656893E+22</v>
      </c>
      <c r="K1729">
        <f t="shared" si="1273"/>
        <v>-3.5721849678007006E-3</v>
      </c>
      <c r="L1729">
        <f t="shared" si="1274"/>
        <v>-3.9227586104582874E-3</v>
      </c>
      <c r="M1729">
        <f t="shared" si="1275"/>
        <v>464123980.98234028</v>
      </c>
      <c r="N1729">
        <f t="shared" si="1276"/>
        <v>-421793832.95089799</v>
      </c>
      <c r="O1729">
        <f t="shared" si="1277"/>
        <v>-77.159195304495128</v>
      </c>
      <c r="P1729">
        <f t="shared" si="1278"/>
        <v>-84.731585985899002</v>
      </c>
      <c r="S1729">
        <f t="shared" si="1282"/>
        <v>120297995971.67656</v>
      </c>
      <c r="T1729">
        <f t="shared" si="1283"/>
        <v>96232986588.611801</v>
      </c>
      <c r="U1729">
        <f t="shared" si="1284"/>
        <v>18400.517698283398</v>
      </c>
      <c r="V1729">
        <f t="shared" si="1285"/>
        <v>-22936.729209186185</v>
      </c>
      <c r="W1729">
        <f t="shared" si="1279"/>
        <v>18353.34287436818</v>
      </c>
      <c r="X1729">
        <f t="shared" si="1248"/>
        <v>-22974.466946714434</v>
      </c>
      <c r="Y1729">
        <f t="shared" si="1249"/>
        <v>154053223083.98953</v>
      </c>
      <c r="Z1729">
        <f t="shared" si="1250"/>
        <v>3.3405557792178105E+22</v>
      </c>
      <c r="AA1729">
        <f t="shared" si="1251"/>
        <v>-2.6085930409415097E+22</v>
      </c>
      <c r="AB1729">
        <f t="shared" si="1252"/>
        <v>-2.0867571159138388E+22</v>
      </c>
      <c r="AC1729">
        <f t="shared" si="1253"/>
        <v>-4.3680392514090921E-3</v>
      </c>
      <c r="AD1729">
        <f t="shared" si="1254"/>
        <v>-3.494234956319221E-3</v>
      </c>
      <c r="AE1729">
        <f t="shared" si="1255"/>
        <v>396432206.08635271</v>
      </c>
      <c r="AF1729">
        <f t="shared" si="1256"/>
        <v>-496248486.04903179</v>
      </c>
      <c r="AG1729">
        <f t="shared" si="1257"/>
        <v>-94.349647830436396</v>
      </c>
      <c r="AH1729">
        <f t="shared" si="1258"/>
        <v>-75.475475056495171</v>
      </c>
      <c r="AJ1729">
        <f t="shared" si="1286"/>
        <v>30287869.412687685</v>
      </c>
      <c r="AK1729">
        <f t="shared" si="1287"/>
        <v>383002649.75946862</v>
      </c>
      <c r="AL1729">
        <f t="shared" si="1288"/>
        <v>110.48515949546147</v>
      </c>
      <c r="AM1729">
        <f t="shared" si="1289"/>
        <v>-66.85764300378878</v>
      </c>
      <c r="AN1729">
        <f t="shared" si="1259"/>
        <v>110.45687543862283</v>
      </c>
      <c r="AO1729">
        <f t="shared" si="1260"/>
        <v>-67.215306613848142</v>
      </c>
      <c r="AP1729">
        <f t="shared" si="1261"/>
        <v>384198366.41549402</v>
      </c>
      <c r="AQ1729">
        <f t="shared" si="1262"/>
        <v>1.9839217317133704E+20</v>
      </c>
      <c r="AR1729">
        <f t="shared" si="1263"/>
        <v>-1.5640035874109979E+19</v>
      </c>
      <c r="AS1729">
        <f t="shared" si="1264"/>
        <v>-1.9777472956245531E+20</v>
      </c>
      <c r="AT1729">
        <f t="shared" si="1280"/>
        <v>-2.6188941517263859E-6</v>
      </c>
      <c r="AU1729">
        <f t="shared" si="1281"/>
        <v>-3.3117000931422523E-5</v>
      </c>
      <c r="AV1729">
        <f t="shared" si="1290"/>
        <v>-2.6188941517263859E-6</v>
      </c>
      <c r="AW1729">
        <f t="shared" si="1291"/>
        <v>-3.3117000931422523E-5</v>
      </c>
      <c r="AX1729">
        <f t="shared" si="1265"/>
        <v>2385868.5094742533</v>
      </c>
      <c r="AY1729">
        <f t="shared" si="1266"/>
        <v>-1451850.6228591199</v>
      </c>
      <c r="AZ1729">
        <f t="shared" si="1267"/>
        <v>-5.6568113677289936E-2</v>
      </c>
      <c r="BA1729">
        <f t="shared" si="1268"/>
        <v>-0.71532722011872651</v>
      </c>
    </row>
    <row r="1730" spans="3:53" x14ac:dyDescent="0.35">
      <c r="C1730">
        <f t="shared" si="1292"/>
        <v>106967231588.35382</v>
      </c>
      <c r="D1730">
        <f t="shared" si="1293"/>
        <v>116533511161.96422</v>
      </c>
      <c r="E1730">
        <f t="shared" si="1294"/>
        <v>21410.062146470518</v>
      </c>
      <c r="F1730">
        <f t="shared" si="1295"/>
        <v>-19612.223852231175</v>
      </c>
      <c r="G1730">
        <f t="shared" si="1269"/>
        <v>158183589090.05753</v>
      </c>
      <c r="H1730">
        <f t="shared" si="1270"/>
        <v>3.1683814025203949E+22</v>
      </c>
      <c r="I1730">
        <f t="shared" si="1271"/>
        <v>-2.1425293811653338E+22</v>
      </c>
      <c r="J1730">
        <f t="shared" si="1272"/>
        <v>-2.334139790732422E+22</v>
      </c>
      <c r="K1730">
        <f t="shared" si="1273"/>
        <v>-3.5876245498414833E-3</v>
      </c>
      <c r="L1730">
        <f t="shared" si="1274"/>
        <v>-3.9084725229946785E-3</v>
      </c>
      <c r="M1730">
        <f t="shared" si="1275"/>
        <v>462457342.36376321</v>
      </c>
      <c r="N1730">
        <f t="shared" si="1276"/>
        <v>-423624035.20819336</v>
      </c>
      <c r="O1730">
        <f t="shared" si="1277"/>
        <v>-77.492690276576042</v>
      </c>
      <c r="P1730">
        <f t="shared" si="1278"/>
        <v>-84.423006496685048</v>
      </c>
      <c r="S1730">
        <f t="shared" si="1282"/>
        <v>120694428177.76291</v>
      </c>
      <c r="T1730">
        <f t="shared" si="1283"/>
        <v>95736738102.562775</v>
      </c>
      <c r="U1730">
        <f t="shared" si="1284"/>
        <v>18306.168050452961</v>
      </c>
      <c r="V1730">
        <f t="shared" si="1285"/>
        <v>-23012.204684242679</v>
      </c>
      <c r="W1730">
        <f t="shared" si="1279"/>
        <v>18258.838580855361</v>
      </c>
      <c r="X1730">
        <f t="shared" si="1248"/>
        <v>-23049.747171529045</v>
      </c>
      <c r="Y1730">
        <f t="shared" si="1249"/>
        <v>154054107428.77277</v>
      </c>
      <c r="Z1730">
        <f t="shared" si="1250"/>
        <v>3.3405174265293109E+22</v>
      </c>
      <c r="AA1730">
        <f t="shared" si="1251"/>
        <v>-2.6171443744154581E+22</v>
      </c>
      <c r="AB1730">
        <f t="shared" si="1252"/>
        <v>-2.0759605006867378E+22</v>
      </c>
      <c r="AC1730">
        <f t="shared" si="1253"/>
        <v>-4.3823582960741091E-3</v>
      </c>
      <c r="AD1730">
        <f t="shared" si="1254"/>
        <v>-3.4761562302189179E-3</v>
      </c>
      <c r="AE1730">
        <f t="shared" si="1255"/>
        <v>394390913.34647578</v>
      </c>
      <c r="AF1730">
        <f t="shared" si="1256"/>
        <v>-497874538.90502739</v>
      </c>
      <c r="AG1730">
        <f t="shared" si="1257"/>
        <v>-94.658939195200759</v>
      </c>
      <c r="AH1730">
        <f t="shared" si="1258"/>
        <v>-75.084974572728626</v>
      </c>
      <c r="AJ1730">
        <f t="shared" si="1286"/>
        <v>32673737.922161937</v>
      </c>
      <c r="AK1730">
        <f t="shared" si="1287"/>
        <v>381550799.13660949</v>
      </c>
      <c r="AL1730">
        <f t="shared" si="1288"/>
        <v>110.42859138178419</v>
      </c>
      <c r="AM1730">
        <f t="shared" si="1289"/>
        <v>-67.572970223907504</v>
      </c>
      <c r="AN1730">
        <f t="shared" si="1259"/>
        <v>110.39777926588228</v>
      </c>
      <c r="AO1730">
        <f t="shared" si="1260"/>
        <v>-67.93278174818029</v>
      </c>
      <c r="AP1730">
        <f t="shared" si="1261"/>
        <v>382947235.88451636</v>
      </c>
      <c r="AQ1730">
        <f t="shared" si="1262"/>
        <v>1.9969062869544642E+20</v>
      </c>
      <c r="AR1730">
        <f t="shared" si="1263"/>
        <v>-1.7037958904276756E+19</v>
      </c>
      <c r="AS1730">
        <f t="shared" si="1264"/>
        <v>-1.9896244657009734E+20</v>
      </c>
      <c r="AT1730">
        <f t="shared" si="1280"/>
        <v>-2.8529736946210239E-6</v>
      </c>
      <c r="AU1730">
        <f t="shared" si="1281"/>
        <v>-3.3315881877109399E-5</v>
      </c>
      <c r="AV1730">
        <f t="shared" si="1290"/>
        <v>-2.8529736946210239E-6</v>
      </c>
      <c r="AW1730">
        <f t="shared" si="1291"/>
        <v>-3.3315881877109399E-5</v>
      </c>
      <c r="AX1730">
        <f t="shared" si="1265"/>
        <v>2384592.0321430573</v>
      </c>
      <c r="AY1730">
        <f t="shared" si="1266"/>
        <v>-1467348.0857606942</v>
      </c>
      <c r="AZ1730">
        <f t="shared" si="1267"/>
        <v>-6.1624231803814114E-2</v>
      </c>
      <c r="BA1730">
        <f t="shared" si="1268"/>
        <v>-0.71962304854556303</v>
      </c>
    </row>
    <row r="1731" spans="3:53" x14ac:dyDescent="0.35">
      <c r="C1731">
        <f t="shared" si="1292"/>
        <v>107429688930.71759</v>
      </c>
      <c r="D1731">
        <f t="shared" si="1293"/>
        <v>116109887126.75603</v>
      </c>
      <c r="E1731">
        <f t="shared" si="1294"/>
        <v>21332.569456193942</v>
      </c>
      <c r="F1731">
        <f t="shared" si="1295"/>
        <v>-19696.646858727858</v>
      </c>
      <c r="G1731">
        <f t="shared" si="1269"/>
        <v>158185473265.84314</v>
      </c>
      <c r="H1731">
        <f t="shared" si="1270"/>
        <v>3.1683059246419098E+22</v>
      </c>
      <c r="I1731">
        <f t="shared" si="1271"/>
        <v>-2.1517154065696739E+22</v>
      </c>
      <c r="J1731">
        <f t="shared" si="1272"/>
        <v>-2.325571594522888E+22</v>
      </c>
      <c r="K1731">
        <f t="shared" si="1273"/>
        <v>-3.6030063740282547E-3</v>
      </c>
      <c r="L1731">
        <f t="shared" si="1274"/>
        <v>-3.894125242000817E-3</v>
      </c>
      <c r="M1731">
        <f t="shared" si="1275"/>
        <v>460783500.25378913</v>
      </c>
      <c r="N1731">
        <f t="shared" si="1276"/>
        <v>-425447572.14852172</v>
      </c>
      <c r="O1731">
        <f t="shared" si="1277"/>
        <v>-77.824937679010304</v>
      </c>
      <c r="P1731">
        <f t="shared" si="1278"/>
        <v>-84.113105227217645</v>
      </c>
      <c r="S1731">
        <f t="shared" si="1282"/>
        <v>121088819091.10939</v>
      </c>
      <c r="T1731">
        <f t="shared" si="1283"/>
        <v>95238863563.657745</v>
      </c>
      <c r="U1731">
        <f t="shared" si="1284"/>
        <v>18211.509111257761</v>
      </c>
      <c r="V1731">
        <f t="shared" si="1285"/>
        <v>-23087.289658815407</v>
      </c>
      <c r="W1731">
        <f t="shared" si="1279"/>
        <v>18164.025810035575</v>
      </c>
      <c r="X1731">
        <f t="shared" si="1248"/>
        <v>-23124.636258448598</v>
      </c>
      <c r="Y1731">
        <f t="shared" si="1249"/>
        <v>154055000703.56833</v>
      </c>
      <c r="Z1731">
        <f t="shared" si="1250"/>
        <v>3.3404786872302759E+22</v>
      </c>
      <c r="AA1731">
        <f t="shared" si="1251"/>
        <v>-2.6256506935082196E+22</v>
      </c>
      <c r="AB1731">
        <f t="shared" si="1252"/>
        <v>-2.0651286389761558E+22</v>
      </c>
      <c r="AC1731">
        <f t="shared" si="1253"/>
        <v>-4.3966019650171122E-3</v>
      </c>
      <c r="AD1731">
        <f t="shared" si="1254"/>
        <v>-3.4580184845548487E-3</v>
      </c>
      <c r="AE1731">
        <f t="shared" si="1255"/>
        <v>392342957.49676841</v>
      </c>
      <c r="AF1731">
        <f t="shared" si="1256"/>
        <v>-499492143.18248969</v>
      </c>
      <c r="AG1731">
        <f t="shared" si="1257"/>
        <v>-94.966602444369627</v>
      </c>
      <c r="AH1731">
        <f t="shared" si="1258"/>
        <v>-74.693199266384738</v>
      </c>
      <c r="AJ1731">
        <f t="shared" si="1286"/>
        <v>35058329.954304993</v>
      </c>
      <c r="AK1731">
        <f t="shared" si="1287"/>
        <v>380083451.05084878</v>
      </c>
      <c r="AL1731">
        <f t="shared" si="1288"/>
        <v>110.36696714998037</v>
      </c>
      <c r="AM1731">
        <f t="shared" si="1289"/>
        <v>-68.292593272453061</v>
      </c>
      <c r="AN1731">
        <f t="shared" si="1259"/>
        <v>110.33358034372071</v>
      </c>
      <c r="AO1731">
        <f t="shared" si="1260"/>
        <v>-68.654554967698616</v>
      </c>
      <c r="AP1731">
        <f t="shared" si="1261"/>
        <v>381696890.55834329</v>
      </c>
      <c r="AQ1731">
        <f t="shared" si="1262"/>
        <v>2.0100104646058993E+20</v>
      </c>
      <c r="AR1731">
        <f t="shared" si="1263"/>
        <v>-1.8461667313212854E+19</v>
      </c>
      <c r="AS1731">
        <f t="shared" si="1264"/>
        <v>-2.0015141148207894E+20</v>
      </c>
      <c r="AT1731">
        <f t="shared" si="1280"/>
        <v>-3.0913709499686628E-6</v>
      </c>
      <c r="AU1731">
        <f t="shared" si="1281"/>
        <v>-3.35149717819958E-5</v>
      </c>
      <c r="AV1731">
        <f t="shared" si="1290"/>
        <v>-3.0913709499686628E-6</v>
      </c>
      <c r="AW1731">
        <f t="shared" si="1291"/>
        <v>-3.35149717819958E-5</v>
      </c>
      <c r="AX1731">
        <f t="shared" si="1265"/>
        <v>2383205.3354243673</v>
      </c>
      <c r="AY1731">
        <f t="shared" si="1266"/>
        <v>-1482938.3873022902</v>
      </c>
      <c r="AZ1731">
        <f t="shared" si="1267"/>
        <v>-6.6773612519323122E-2</v>
      </c>
      <c r="BA1731">
        <f t="shared" si="1268"/>
        <v>-0.72392339049110932</v>
      </c>
    </row>
    <row r="1732" spans="3:53" x14ac:dyDescent="0.35">
      <c r="C1732">
        <f t="shared" si="1292"/>
        <v>107890472430.97137</v>
      </c>
      <c r="D1732">
        <f t="shared" si="1293"/>
        <v>115684439554.6075</v>
      </c>
      <c r="E1732">
        <f t="shared" si="1294"/>
        <v>21254.74451851493</v>
      </c>
      <c r="F1732">
        <f t="shared" si="1295"/>
        <v>-19780.759963955075</v>
      </c>
      <c r="G1732">
        <f t="shared" si="1269"/>
        <v>158187368637.45419</v>
      </c>
      <c r="H1732">
        <f t="shared" si="1270"/>
        <v>3.1682300009928813E+22</v>
      </c>
      <c r="I1732">
        <f t="shared" si="1271"/>
        <v>-2.1608667905748661E+22</v>
      </c>
      <c r="J1732">
        <f t="shared" si="1272"/>
        <v>-2.3169669942798134E+22</v>
      </c>
      <c r="K1732">
        <f t="shared" si="1273"/>
        <v>-3.6183301918534258E-3</v>
      </c>
      <c r="L1732">
        <f t="shared" si="1274"/>
        <v>-3.8797170031477112E-3</v>
      </c>
      <c r="M1732">
        <f t="shared" si="1275"/>
        <v>459102481.59992248</v>
      </c>
      <c r="N1732">
        <f t="shared" si="1276"/>
        <v>-427264415.22142965</v>
      </c>
      <c r="O1732">
        <f t="shared" si="1277"/>
        <v>-78.155932144033997</v>
      </c>
      <c r="P1732">
        <f t="shared" si="1278"/>
        <v>-83.801887267990566</v>
      </c>
      <c r="S1732">
        <f t="shared" si="1282"/>
        <v>121481162048.60616</v>
      </c>
      <c r="T1732">
        <f t="shared" si="1283"/>
        <v>94739371420.47525</v>
      </c>
      <c r="U1732">
        <f t="shared" si="1284"/>
        <v>18116.542508813392</v>
      </c>
      <c r="V1732">
        <f t="shared" si="1285"/>
        <v>-23161.982858081792</v>
      </c>
      <c r="W1732">
        <f t="shared" si="1279"/>
        <v>18068.906192702201</v>
      </c>
      <c r="X1732">
        <f t="shared" si="1248"/>
        <v>-23199.13293607788</v>
      </c>
      <c r="Y1732">
        <f t="shared" si="1249"/>
        <v>154055902937.29895</v>
      </c>
      <c r="Z1732">
        <f t="shared" si="1250"/>
        <v>3.340439560086621E+22</v>
      </c>
      <c r="AA1732">
        <f t="shared" si="1251"/>
        <v>-2.634111850148443E+22</v>
      </c>
      <c r="AB1732">
        <f t="shared" si="1252"/>
        <v>-2.0542617203022703E+22</v>
      </c>
      <c r="AC1732">
        <f t="shared" si="1253"/>
        <v>-4.4107700102954499E-3</v>
      </c>
      <c r="AD1732">
        <f t="shared" si="1254"/>
        <v>-3.4398220366749334E-3</v>
      </c>
      <c r="AE1732">
        <f t="shared" si="1255"/>
        <v>390288373.76236755</v>
      </c>
      <c r="AF1732">
        <f t="shared" si="1256"/>
        <v>-501101271.4192822</v>
      </c>
      <c r="AG1732">
        <f t="shared" si="1257"/>
        <v>-95.272632222381716</v>
      </c>
      <c r="AH1732">
        <f t="shared" si="1258"/>
        <v>-74.30015599217856</v>
      </c>
      <c r="AJ1732">
        <f t="shared" si="1286"/>
        <v>37441535.289729357</v>
      </c>
      <c r="AK1732">
        <f t="shared" si="1287"/>
        <v>378600512.6635465</v>
      </c>
      <c r="AL1732">
        <f t="shared" si="1288"/>
        <v>110.30019353746104</v>
      </c>
      <c r="AM1732">
        <f t="shared" si="1289"/>
        <v>-69.01651666294417</v>
      </c>
      <c r="AN1732">
        <f t="shared" si="1259"/>
        <v>110.264184680168</v>
      </c>
      <c r="AO1732">
        <f t="shared" si="1260"/>
        <v>-69.380630253000746</v>
      </c>
      <c r="AP1732">
        <f t="shared" si="1261"/>
        <v>380447390.25777572</v>
      </c>
      <c r="AQ1732">
        <f t="shared" si="1262"/>
        <v>2.0232350681014413E+20</v>
      </c>
      <c r="AR1732">
        <f t="shared" si="1263"/>
        <v>-1.9911564421669683E+19</v>
      </c>
      <c r="AS1732">
        <f t="shared" si="1264"/>
        <v>-2.0134132961276513E+20</v>
      </c>
      <c r="AT1732">
        <f t="shared" si="1280"/>
        <v>-3.3341534530592235E-6</v>
      </c>
      <c r="AU1732">
        <f t="shared" si="1281"/>
        <v>-3.3714221301534684E-5</v>
      </c>
      <c r="AV1732">
        <f t="shared" si="1290"/>
        <v>-3.3341534530592235E-6</v>
      </c>
      <c r="AW1732">
        <f t="shared" si="1291"/>
        <v>-3.3714221301534684E-5</v>
      </c>
      <c r="AX1732">
        <f t="shared" si="1265"/>
        <v>2381706.3890916286</v>
      </c>
      <c r="AY1732">
        <f t="shared" si="1266"/>
        <v>-1498621.613464816</v>
      </c>
      <c r="AZ1732">
        <f t="shared" si="1267"/>
        <v>-7.2017714586079223E-2</v>
      </c>
      <c r="BA1732">
        <f t="shared" si="1268"/>
        <v>-0.72822718011314913</v>
      </c>
    </row>
    <row r="1733" spans="3:53" x14ac:dyDescent="0.35">
      <c r="C1733">
        <f t="shared" si="1292"/>
        <v>108349574912.5713</v>
      </c>
      <c r="D1733">
        <f t="shared" si="1293"/>
        <v>115257175139.38606</v>
      </c>
      <c r="E1733">
        <f t="shared" si="1294"/>
        <v>21176.588586370897</v>
      </c>
      <c r="F1733">
        <f t="shared" si="1295"/>
        <v>-19864.561851223065</v>
      </c>
      <c r="G1733">
        <f t="shared" si="1269"/>
        <v>158189275252.29395</v>
      </c>
      <c r="H1733">
        <f t="shared" si="1270"/>
        <v>3.1681536297227923E+22</v>
      </c>
      <c r="I1733">
        <f t="shared" si="1271"/>
        <v>-2.1699833853509393E+22</v>
      </c>
      <c r="J1733">
        <f t="shared" si="1272"/>
        <v>-2.3083261313832104E+22</v>
      </c>
      <c r="K1733">
        <f t="shared" si="1273"/>
        <v>-3.6335957557785317E-3</v>
      </c>
      <c r="L1733">
        <f t="shared" si="1274"/>
        <v>-3.8652480431734934E-3</v>
      </c>
      <c r="M1733">
        <f t="shared" si="1275"/>
        <v>457414313.4656114</v>
      </c>
      <c r="N1733">
        <f t="shared" si="1276"/>
        <v>-429074535.98641819</v>
      </c>
      <c r="O1733">
        <f t="shared" si="1277"/>
        <v>-78.485668324816288</v>
      </c>
      <c r="P1733">
        <f t="shared" si="1278"/>
        <v>-83.489357732547461</v>
      </c>
      <c r="S1733">
        <f t="shared" si="1282"/>
        <v>121871450422.36853</v>
      </c>
      <c r="T1733">
        <f t="shared" si="1283"/>
        <v>94238270149.055969</v>
      </c>
      <c r="U1733">
        <f t="shared" si="1284"/>
        <v>18021.26987659101</v>
      </c>
      <c r="V1733">
        <f t="shared" si="1285"/>
        <v>-23236.283014073972</v>
      </c>
      <c r="W1733">
        <f t="shared" si="1279"/>
        <v>17973.481364989526</v>
      </c>
      <c r="X1733">
        <f t="shared" si="1248"/>
        <v>-23273.235939888131</v>
      </c>
      <c r="Y1733">
        <f t="shared" si="1249"/>
        <v>154056814158.73264</v>
      </c>
      <c r="Z1733">
        <f t="shared" si="1250"/>
        <v>3.3404000438712598E+22</v>
      </c>
      <c r="AA1733">
        <f t="shared" si="1251"/>
        <v>-2.6425276970746553E+22</v>
      </c>
      <c r="AB1733">
        <f t="shared" si="1252"/>
        <v>-2.043359934834887E+22</v>
      </c>
      <c r="AC1733">
        <f t="shared" si="1253"/>
        <v>-4.4248621853225974E-3</v>
      </c>
      <c r="AD1733">
        <f t="shared" si="1254"/>
        <v>-3.4215672050148809E-3</v>
      </c>
      <c r="AE1733">
        <f t="shared" si="1255"/>
        <v>388227197.48377377</v>
      </c>
      <c r="AF1733">
        <f t="shared" si="1256"/>
        <v>-502701896.30158365</v>
      </c>
      <c r="AG1733">
        <f t="shared" si="1257"/>
        <v>-95.577023202968107</v>
      </c>
      <c r="AH1733">
        <f t="shared" si="1258"/>
        <v>-73.905851628321429</v>
      </c>
      <c r="AJ1733">
        <f t="shared" si="1286"/>
        <v>39823241.678820983</v>
      </c>
      <c r="AK1733">
        <f t="shared" si="1287"/>
        <v>377101891.05008167</v>
      </c>
      <c r="AL1733">
        <f t="shared" si="1288"/>
        <v>110.22817582287496</v>
      </c>
      <c r="AM1733">
        <f t="shared" si="1289"/>
        <v>-69.744743843057321</v>
      </c>
      <c r="AN1733">
        <f t="shared" si="1259"/>
        <v>110.18949681911798</v>
      </c>
      <c r="AO1733">
        <f t="shared" si="1260"/>
        <v>-70.111010496543997</v>
      </c>
      <c r="AP1733">
        <f t="shared" si="1261"/>
        <v>379198795.89913976</v>
      </c>
      <c r="AQ1733">
        <f t="shared" si="1262"/>
        <v>2.0365808853897819E+20</v>
      </c>
      <c r="AR1733">
        <f t="shared" si="1263"/>
        <v>-2.1388056521919058E+19</v>
      </c>
      <c r="AS1733">
        <f t="shared" si="1264"/>
        <v>-2.025318939465226E+20</v>
      </c>
      <c r="AT1733">
        <f t="shared" si="1280"/>
        <v>-3.5813892367580471E-6</v>
      </c>
      <c r="AU1733">
        <f t="shared" si="1281"/>
        <v>-3.3913579026544308E-5</v>
      </c>
      <c r="AV1733">
        <f t="shared" si="1290"/>
        <v>-3.5813892367580471E-6</v>
      </c>
      <c r="AW1733">
        <f t="shared" si="1291"/>
        <v>-3.3913579026544308E-5</v>
      </c>
      <c r="AX1733">
        <f t="shared" si="1265"/>
        <v>2380093.1312929485</v>
      </c>
      <c r="AY1733">
        <f t="shared" si="1266"/>
        <v>-1514397.8267253502</v>
      </c>
      <c r="AZ1733">
        <f t="shared" si="1267"/>
        <v>-7.7358007513973814E-2</v>
      </c>
      <c r="BA1733">
        <f t="shared" si="1268"/>
        <v>-0.73253330697335706</v>
      </c>
    </row>
    <row r="1734" spans="3:53" x14ac:dyDescent="0.35">
      <c r="C1734">
        <f t="shared" si="1292"/>
        <v>108806989226.03691</v>
      </c>
      <c r="D1734">
        <f t="shared" si="1293"/>
        <v>114828100603.39964</v>
      </c>
      <c r="E1734">
        <f t="shared" si="1294"/>
        <v>21098.102918046083</v>
      </c>
      <c r="F1734">
        <f t="shared" si="1295"/>
        <v>-19948.051208955614</v>
      </c>
      <c r="G1734">
        <f t="shared" si="1269"/>
        <v>158191193157.58188</v>
      </c>
      <c r="H1734">
        <f t="shared" si="1270"/>
        <v>3.1680768089890436E+22</v>
      </c>
      <c r="I1734">
        <f t="shared" si="1271"/>
        <v>-2.179065043649725E+22</v>
      </c>
      <c r="J1734">
        <f t="shared" si="1272"/>
        <v>-2.299649147847998E+22</v>
      </c>
      <c r="K1734">
        <f t="shared" si="1273"/>
        <v>-3.6488028192393249E-3</v>
      </c>
      <c r="L1734">
        <f t="shared" si="1274"/>
        <v>-3.8507185998794338E-3</v>
      </c>
      <c r="M1734">
        <f t="shared" si="1275"/>
        <v>455719023.02979541</v>
      </c>
      <c r="N1734">
        <f t="shared" si="1276"/>
        <v>-430877906.11344129</v>
      </c>
      <c r="O1734">
        <f t="shared" si="1277"/>
        <v>-78.814140895569423</v>
      </c>
      <c r="P1734">
        <f t="shared" si="1278"/>
        <v>-83.175521757395771</v>
      </c>
      <c r="S1734">
        <f t="shared" si="1282"/>
        <v>122259677619.85231</v>
      </c>
      <c r="T1734">
        <f t="shared" si="1283"/>
        <v>93735568252.754379</v>
      </c>
      <c r="U1734">
        <f t="shared" si="1284"/>
        <v>17925.692853388042</v>
      </c>
      <c r="V1734">
        <f t="shared" si="1285"/>
        <v>-23310.188865702294</v>
      </c>
      <c r="W1734">
        <f t="shared" si="1279"/>
        <v>17877.752968343411</v>
      </c>
      <c r="X1734">
        <f t="shared" si="1248"/>
        <v>-23346.944012240489</v>
      </c>
      <c r="Y1734">
        <f t="shared" si="1249"/>
        <v>154057734396.48199</v>
      </c>
      <c r="Z1734">
        <f t="shared" si="1250"/>
        <v>3.3403601373641384E+22</v>
      </c>
      <c r="AA1734">
        <f t="shared" si="1251"/>
        <v>-2.6508980878383671E+22</v>
      </c>
      <c r="AB1734">
        <f t="shared" si="1252"/>
        <v>-2.0324234733898976E+22</v>
      </c>
      <c r="AC1734">
        <f t="shared" si="1253"/>
        <v>-4.4388782448733536E-3</v>
      </c>
      <c r="AD1734">
        <f t="shared" si="1254"/>
        <v>-3.4032543090922597E-3</v>
      </c>
      <c r="AE1734">
        <f t="shared" si="1255"/>
        <v>386159464.11621767</v>
      </c>
      <c r="AF1734">
        <f t="shared" si="1256"/>
        <v>-504293990.66439456</v>
      </c>
      <c r="AG1734">
        <f t="shared" si="1257"/>
        <v>-95.87977008926444</v>
      </c>
      <c r="AH1734">
        <f t="shared" si="1258"/>
        <v>-73.510293076392813</v>
      </c>
      <c r="AJ1734">
        <f t="shared" si="1286"/>
        <v>42203334.810113929</v>
      </c>
      <c r="AK1734">
        <f t="shared" si="1287"/>
        <v>375587493.22335631</v>
      </c>
      <c r="AL1734">
        <f t="shared" si="1288"/>
        <v>110.15081781536098</v>
      </c>
      <c r="AM1734">
        <f t="shared" si="1289"/>
        <v>-70.477277150030673</v>
      </c>
      <c r="AN1734">
        <f t="shared" si="1259"/>
        <v>110.1094198299033</v>
      </c>
      <c r="AO1734">
        <f t="shared" si="1260"/>
        <v>-70.845697457395104</v>
      </c>
      <c r="AP1734">
        <f t="shared" si="1261"/>
        <v>377951169.51122046</v>
      </c>
      <c r="AQ1734">
        <f t="shared" si="1262"/>
        <v>2.0500486877599341E+20</v>
      </c>
      <c r="AR1734">
        <f t="shared" si="1263"/>
        <v>-2.2891552699375538E+19</v>
      </c>
      <c r="AS1734">
        <f t="shared" si="1264"/>
        <v>-2.0372278477596459E+20</v>
      </c>
      <c r="AT1734">
        <f t="shared" si="1280"/>
        <v>-3.8331468016368947E-6</v>
      </c>
      <c r="AU1734">
        <f t="shared" si="1281"/>
        <v>-3.4112991422633051E-5</v>
      </c>
      <c r="AV1734">
        <f t="shared" si="1290"/>
        <v>-3.8331468016368947E-6</v>
      </c>
      <c r="AW1734">
        <f t="shared" si="1291"/>
        <v>-3.4112991422633051E-5</v>
      </c>
      <c r="AX1734">
        <f t="shared" si="1265"/>
        <v>2378363.4683259116</v>
      </c>
      <c r="AY1734">
        <f t="shared" si="1266"/>
        <v>-1530267.0650797342</v>
      </c>
      <c r="AZ1734">
        <f t="shared" si="1267"/>
        <v>-8.2795970915356926E-2</v>
      </c>
      <c r="BA1734">
        <f t="shared" si="1268"/>
        <v>-0.73684061472887386</v>
      </c>
    </row>
    <row r="1735" spans="3:53" x14ac:dyDescent="0.35">
      <c r="C1735">
        <f t="shared" si="1292"/>
        <v>109262708249.06671</v>
      </c>
      <c r="D1735">
        <f t="shared" si="1293"/>
        <v>114397222697.28621</v>
      </c>
      <c r="E1735">
        <f t="shared" si="1294"/>
        <v>21019.288777150512</v>
      </c>
      <c r="F1735">
        <f t="shared" si="1295"/>
        <v>-20031.22673071301</v>
      </c>
      <c r="G1735">
        <f t="shared" si="1269"/>
        <v>158193122400.3533</v>
      </c>
      <c r="H1735">
        <f t="shared" si="1270"/>
        <v>3.1679995369569733E+22</v>
      </c>
      <c r="I1735">
        <f t="shared" si="1271"/>
        <v>-2.1881116188078674E+22</v>
      </c>
      <c r="J1735">
        <f t="shared" si="1272"/>
        <v>-2.2909361863215685E+22</v>
      </c>
      <c r="K1735">
        <f t="shared" si="1273"/>
        <v>-3.663951136650816E-3</v>
      </c>
      <c r="L1735">
        <f t="shared" si="1274"/>
        <v>-3.8361289121258682E-3</v>
      </c>
      <c r="M1735">
        <f t="shared" si="1275"/>
        <v>454016637.58645105</v>
      </c>
      <c r="N1735">
        <f t="shared" si="1276"/>
        <v>-432674497.38340104</v>
      </c>
      <c r="O1735">
        <f t="shared" si="1277"/>
        <v>-79.141344551657625</v>
      </c>
      <c r="P1735">
        <f t="shared" si="1278"/>
        <v>-82.860384501918759</v>
      </c>
      <c r="S1735">
        <f t="shared" si="1282"/>
        <v>122645837083.96852</v>
      </c>
      <c r="T1735">
        <f t="shared" si="1283"/>
        <v>93231274262.089981</v>
      </c>
      <c r="U1735">
        <f t="shared" si="1284"/>
        <v>17829.813083298777</v>
      </c>
      <c r="V1735">
        <f t="shared" si="1285"/>
        <v>-23383.699158778687</v>
      </c>
      <c r="W1735">
        <f t="shared" si="1279"/>
        <v>17781.722649491818</v>
      </c>
      <c r="X1735">
        <f t="shared" si="1248"/>
        <v>-23420.255902409292</v>
      </c>
      <c r="Y1735">
        <f t="shared" si="1249"/>
        <v>154058663679.00375</v>
      </c>
      <c r="Z1735">
        <f t="shared" si="1250"/>
        <v>3.3403198393522531E+22</v>
      </c>
      <c r="AA1735">
        <f t="shared" si="1251"/>
        <v>-2.6592228768071421E+22</v>
      </c>
      <c r="AB1735">
        <f t="shared" si="1252"/>
        <v>-2.0214525274257143E+22</v>
      </c>
      <c r="AC1735">
        <f t="shared" si="1253"/>
        <v>-4.4528179450889849E-3</v>
      </c>
      <c r="AD1735">
        <f t="shared" si="1254"/>
        <v>-3.3848836695005262E-3</v>
      </c>
      <c r="AE1735">
        <f t="shared" si="1255"/>
        <v>384085209.22902328</v>
      </c>
      <c r="AF1735">
        <f t="shared" si="1256"/>
        <v>-505877527.49204069</v>
      </c>
      <c r="AG1735">
        <f t="shared" si="1257"/>
        <v>-96.180867613922075</v>
      </c>
      <c r="AH1735">
        <f t="shared" si="1258"/>
        <v>-73.113487261211361</v>
      </c>
      <c r="AJ1735">
        <f t="shared" si="1286"/>
        <v>44581698.278439842</v>
      </c>
      <c r="AK1735">
        <f t="shared" si="1287"/>
        <v>374057226.15827656</v>
      </c>
      <c r="AL1735">
        <f t="shared" si="1288"/>
        <v>110.06802184444562</v>
      </c>
      <c r="AM1735">
        <f t="shared" si="1289"/>
        <v>-71.21411776475955</v>
      </c>
      <c r="AN1735">
        <f t="shared" si="1259"/>
        <v>110.02385529754052</v>
      </c>
      <c r="AO1735">
        <f t="shared" si="1260"/>
        <v>-71.584691714659996</v>
      </c>
      <c r="AP1735">
        <f t="shared" si="1261"/>
        <v>376704574.25230968</v>
      </c>
      <c r="AQ1735">
        <f t="shared" si="1262"/>
        <v>2.0636392286195007E+20</v>
      </c>
      <c r="AR1735">
        <f t="shared" si="1263"/>
        <v>-2.4422464640486863E+19</v>
      </c>
      <c r="AS1735">
        <f t="shared" si="1264"/>
        <v>-2.0491366933383692E+20</v>
      </c>
      <c r="AT1735">
        <f t="shared" si="1280"/>
        <v>-4.0894950838055694E-6</v>
      </c>
      <c r="AU1735">
        <f t="shared" si="1281"/>
        <v>-3.431240276855943E-5</v>
      </c>
      <c r="AV1735">
        <f t="shared" si="1290"/>
        <v>-4.0894950838055694E-6</v>
      </c>
      <c r="AW1735">
        <f t="shared" si="1291"/>
        <v>-3.431240276855943E-5</v>
      </c>
      <c r="AX1735">
        <f t="shared" si="1265"/>
        <v>2376515.2744268752</v>
      </c>
      <c r="AY1735">
        <f t="shared" si="1266"/>
        <v>-1546229.3410366559</v>
      </c>
      <c r="AZ1735">
        <f t="shared" si="1267"/>
        <v>-8.8333093810200297E-2</v>
      </c>
      <c r="BA1735">
        <f t="shared" si="1268"/>
        <v>-0.74114789980088369</v>
      </c>
    </row>
    <row r="1736" spans="3:53" x14ac:dyDescent="0.35">
      <c r="C1736">
        <f t="shared" si="1292"/>
        <v>109716724886.65317</v>
      </c>
      <c r="D1736">
        <f t="shared" si="1293"/>
        <v>113964548199.9028</v>
      </c>
      <c r="E1736">
        <f t="shared" si="1294"/>
        <v>20940.147432598853</v>
      </c>
      <c r="F1736">
        <f t="shared" si="1295"/>
        <v>-20114.087115214927</v>
      </c>
      <c r="G1736">
        <f t="shared" si="1269"/>
        <v>158195063027.45831</v>
      </c>
      <c r="H1736">
        <f t="shared" si="1270"/>
        <v>3.1679218117999006E+22</v>
      </c>
      <c r="I1736">
        <f t="shared" si="1271"/>
        <v>-2.1971229647498432E+22</v>
      </c>
      <c r="J1736">
        <f t="shared" si="1272"/>
        <v>-2.2821873900813717E+22</v>
      </c>
      <c r="K1736">
        <f t="shared" si="1273"/>
        <v>-3.6790404634123291E-3</v>
      </c>
      <c r="L1736">
        <f t="shared" si="1274"/>
        <v>-3.8214792198281509E-3</v>
      </c>
      <c r="M1736">
        <f t="shared" si="1275"/>
        <v>452307184.54413521</v>
      </c>
      <c r="N1736">
        <f t="shared" si="1276"/>
        <v>-434464281.68864244</v>
      </c>
      <c r="O1736">
        <f t="shared" si="1277"/>
        <v>-79.467274009706301</v>
      </c>
      <c r="P1736">
        <f t="shared" si="1278"/>
        <v>-82.543951148288059</v>
      </c>
      <c r="S1736">
        <f t="shared" si="1282"/>
        <v>123029922293.19754</v>
      </c>
      <c r="T1736">
        <f t="shared" si="1283"/>
        <v>92725396734.597946</v>
      </c>
      <c r="U1736">
        <f t="shared" si="1284"/>
        <v>17733.632215684855</v>
      </c>
      <c r="V1736">
        <f t="shared" si="1285"/>
        <v>-23456.8126460399</v>
      </c>
      <c r="W1736">
        <f t="shared" si="1279"/>
        <v>17685.392060415244</v>
      </c>
      <c r="X1736">
        <f t="shared" si="1248"/>
        <v>-23493.170366605253</v>
      </c>
      <c r="Y1736">
        <f t="shared" si="1249"/>
        <v>154059602034.59833</v>
      </c>
      <c r="Z1736">
        <f t="shared" si="1250"/>
        <v>3.340279148629677E+22</v>
      </c>
      <c r="AA1736">
        <f t="shared" si="1251"/>
        <v>-2.6675019191676616E+22</v>
      </c>
      <c r="AB1736">
        <f t="shared" si="1252"/>
        <v>-2.0104472890396908E+22</v>
      </c>
      <c r="AC1736">
        <f t="shared" si="1253"/>
        <v>-4.4666810434823533E-3</v>
      </c>
      <c r="AD1736">
        <f t="shared" si="1254"/>
        <v>-3.3664556079030317E-3</v>
      </c>
      <c r="AE1736">
        <f t="shared" si="1255"/>
        <v>382004468.5049693</v>
      </c>
      <c r="AF1736">
        <f t="shared" si="1256"/>
        <v>-507452479.91867346</v>
      </c>
      <c r="AG1736">
        <f t="shared" si="1257"/>
        <v>-96.480310539218834</v>
      </c>
      <c r="AH1736">
        <f t="shared" si="1258"/>
        <v>-72.715441130705486</v>
      </c>
      <c r="AJ1736">
        <f t="shared" si="1286"/>
        <v>46958213.55286672</v>
      </c>
      <c r="AK1736">
        <f t="shared" si="1287"/>
        <v>372510996.81723988</v>
      </c>
      <c r="AL1736">
        <f t="shared" si="1288"/>
        <v>109.97968875063542</v>
      </c>
      <c r="AM1736">
        <f t="shared" si="1289"/>
        <v>-71.955265664560429</v>
      </c>
      <c r="AN1736">
        <f t="shared" si="1259"/>
        <v>109.93270331369575</v>
      </c>
      <c r="AO1736">
        <f t="shared" si="1260"/>
        <v>-72.327992619570821</v>
      </c>
      <c r="AP1736">
        <f t="shared" si="1261"/>
        <v>375459074.42736065</v>
      </c>
      <c r="AQ1736">
        <f t="shared" si="1262"/>
        <v>2.0773532422245073E+20</v>
      </c>
      <c r="AR1736">
        <f t="shared" si="1263"/>
        <v>-2.5981206426265526E+19</v>
      </c>
      <c r="AS1736">
        <f t="shared" si="1264"/>
        <v>-2.0610420141870593E+20</v>
      </c>
      <c r="AT1736">
        <f t="shared" si="1280"/>
        <v>-4.35050342033917E-6</v>
      </c>
      <c r="AU1736">
        <f t="shared" si="1281"/>
        <v>-3.4511755093554241E-5</v>
      </c>
      <c r="AV1736">
        <f t="shared" si="1290"/>
        <v>-4.35050342033917E-6</v>
      </c>
      <c r="AW1736">
        <f t="shared" si="1291"/>
        <v>-3.4511755093554241E-5</v>
      </c>
      <c r="AX1736">
        <f t="shared" si="1265"/>
        <v>2374546.3915758282</v>
      </c>
      <c r="AY1736">
        <f t="shared" si="1266"/>
        <v>-1562284.6405827298</v>
      </c>
      <c r="AZ1736">
        <f t="shared" si="1267"/>
        <v>-9.3970873879326067E-2</v>
      </c>
      <c r="BA1736">
        <f t="shared" si="1268"/>
        <v>-0.74545391002077155</v>
      </c>
    </row>
    <row r="1737" spans="3:53" x14ac:dyDescent="0.35">
      <c r="C1737">
        <f t="shared" si="1292"/>
        <v>110169032071.1973</v>
      </c>
      <c r="D1737">
        <f t="shared" si="1293"/>
        <v>113530083918.21416</v>
      </c>
      <c r="E1737">
        <f t="shared" si="1294"/>
        <v>20860.680158589148</v>
      </c>
      <c r="F1737">
        <f t="shared" si="1295"/>
        <v>-20196.631066363214</v>
      </c>
      <c r="G1737">
        <f t="shared" si="1269"/>
        <v>158197015085.5611</v>
      </c>
      <c r="H1737">
        <f t="shared" si="1270"/>
        <v>3.1678436316991554E+22</v>
      </c>
      <c r="I1737">
        <f t="shared" si="1271"/>
        <v>-2.206098935990961E+22</v>
      </c>
      <c r="J1737">
        <f t="shared" si="1272"/>
        <v>-2.2734029030324659E+22</v>
      </c>
      <c r="K1737">
        <f t="shared" si="1273"/>
        <v>-3.6940705559125268E-3</v>
      </c>
      <c r="L1737">
        <f t="shared" si="1274"/>
        <v>-3.8067697639525551E-3</v>
      </c>
      <c r="M1737">
        <f t="shared" si="1275"/>
        <v>450590691.42552561</v>
      </c>
      <c r="N1737">
        <f t="shared" si="1276"/>
        <v>-436247231.03344542</v>
      </c>
      <c r="O1737">
        <f t="shared" si="1277"/>
        <v>-79.791924007710577</v>
      </c>
      <c r="P1737">
        <f t="shared" si="1278"/>
        <v>-82.226226901375185</v>
      </c>
      <c r="S1737">
        <f t="shared" si="1282"/>
        <v>123411926761.70251</v>
      </c>
      <c r="T1737">
        <f t="shared" si="1283"/>
        <v>92217944254.679276</v>
      </c>
      <c r="U1737">
        <f t="shared" si="1284"/>
        <v>17637.151905145634</v>
      </c>
      <c r="V1737">
        <f t="shared" si="1285"/>
        <v>-23529.528087170605</v>
      </c>
      <c r="W1737">
        <f t="shared" si="1279"/>
        <v>17588.762858317048</v>
      </c>
      <c r="X1737">
        <f t="shared" si="1248"/>
        <v>-23565.686167998498</v>
      </c>
      <c r="Y1737">
        <f t="shared" si="1249"/>
        <v>154060549491.40924</v>
      </c>
      <c r="Z1737">
        <f t="shared" si="1250"/>
        <v>3.3402380639975804E+22</v>
      </c>
      <c r="AA1737">
        <f t="shared" si="1251"/>
        <v>-2.675735070928765E+22</v>
      </c>
      <c r="AB1737">
        <f t="shared" si="1252"/>
        <v>-1.9994079509645208E+22</v>
      </c>
      <c r="AC1737">
        <f t="shared" si="1253"/>
        <v>-4.4804672989430085E-3</v>
      </c>
      <c r="AD1737">
        <f t="shared" si="1254"/>
        <v>-3.347970447026994E-3</v>
      </c>
      <c r="AE1737">
        <f t="shared" si="1255"/>
        <v>379917277.73964822</v>
      </c>
      <c r="AF1737">
        <f t="shared" si="1256"/>
        <v>-509018821.22876757</v>
      </c>
      <c r="AG1737">
        <f t="shared" si="1257"/>
        <v>-96.778093657168981</v>
      </c>
      <c r="AH1737">
        <f t="shared" si="1258"/>
        <v>-72.316161655783077</v>
      </c>
      <c r="AJ1737">
        <f t="shared" si="1286"/>
        <v>49332759.944442548</v>
      </c>
      <c r="AK1737">
        <f t="shared" si="1287"/>
        <v>370948712.17665714</v>
      </c>
      <c r="AL1737">
        <f t="shared" si="1288"/>
        <v>109.88571787675609</v>
      </c>
      <c r="AM1737">
        <f t="shared" si="1289"/>
        <v>-72.7007195745812</v>
      </c>
      <c r="AN1737">
        <f t="shared" si="1259"/>
        <v>109.83586246842441</v>
      </c>
      <c r="AO1737">
        <f t="shared" si="1260"/>
        <v>-73.075598246208472</v>
      </c>
      <c r="AP1737">
        <f t="shared" si="1261"/>
        <v>374214735.50523961</v>
      </c>
      <c r="AQ1737">
        <f t="shared" si="1262"/>
        <v>2.0911914423594631E+20</v>
      </c>
      <c r="AR1737">
        <f t="shared" si="1263"/>
        <v>-2.7568194310816362E+19</v>
      </c>
      <c r="AS1737">
        <f t="shared" si="1264"/>
        <v>-2.0729402101463417E+20</v>
      </c>
      <c r="AT1737">
        <f t="shared" si="1280"/>
        <v>-4.6162415121929606E-6</v>
      </c>
      <c r="AU1737">
        <f t="shared" si="1281"/>
        <v>-3.4710988113635996E-5</v>
      </c>
      <c r="AV1737">
        <f t="shared" si="1290"/>
        <v>-4.6162415121929606E-6</v>
      </c>
      <c r="AW1737">
        <f t="shared" si="1291"/>
        <v>-3.4710988113635996E-5</v>
      </c>
      <c r="AX1737">
        <f t="shared" si="1265"/>
        <v>2372454.6293179672</v>
      </c>
      <c r="AY1737">
        <f t="shared" si="1266"/>
        <v>-1578432.9221181029</v>
      </c>
      <c r="AZ1737">
        <f t="shared" si="1267"/>
        <v>-9.9710816663367952E-2</v>
      </c>
      <c r="BA1737">
        <f t="shared" si="1268"/>
        <v>-0.74975734325453747</v>
      </c>
    </row>
    <row r="1738" spans="3:53" x14ac:dyDescent="0.35">
      <c r="C1738">
        <f t="shared" si="1292"/>
        <v>110619622762.62282</v>
      </c>
      <c r="D1738">
        <f t="shared" si="1293"/>
        <v>113093836687.18071</v>
      </c>
      <c r="E1738">
        <f t="shared" si="1294"/>
        <v>20780.888234581438</v>
      </c>
      <c r="F1738">
        <f t="shared" si="1295"/>
        <v>-20278.857293264587</v>
      </c>
      <c r="G1738">
        <f t="shared" si="1269"/>
        <v>158198978621.13928</v>
      </c>
      <c r="H1738">
        <f t="shared" si="1270"/>
        <v>3.1677649948441093E+22</v>
      </c>
      <c r="I1738">
        <f t="shared" si="1271"/>
        <v>-2.2150393876403502E+22</v>
      </c>
      <c r="J1738">
        <f t="shared" si="1272"/>
        <v>-2.2645828697050506E+22</v>
      </c>
      <c r="K1738">
        <f t="shared" si="1273"/>
        <v>-3.7090411715344105E-3</v>
      </c>
      <c r="L1738">
        <f t="shared" si="1274"/>
        <v>-3.7920007865121408E-3</v>
      </c>
      <c r="M1738">
        <f t="shared" si="1275"/>
        <v>448867185.86695904</v>
      </c>
      <c r="N1738">
        <f t="shared" si="1276"/>
        <v>-438023317.53451508</v>
      </c>
      <c r="O1738">
        <f t="shared" si="1277"/>
        <v>-80.115289305143264</v>
      </c>
      <c r="P1738">
        <f t="shared" si="1278"/>
        <v>-81.907216988662242</v>
      </c>
      <c r="S1738">
        <f t="shared" si="1282"/>
        <v>123791844039.44217</v>
      </c>
      <c r="T1738">
        <f t="shared" si="1283"/>
        <v>91708925433.4505</v>
      </c>
      <c r="U1738">
        <f t="shared" si="1284"/>
        <v>17540.373811488465</v>
      </c>
      <c r="V1738">
        <f t="shared" si="1285"/>
        <v>-23601.84424882639</v>
      </c>
      <c r="W1738">
        <f t="shared" si="1279"/>
        <v>17491.836705593651</v>
      </c>
      <c r="X1738">
        <f t="shared" si="1248"/>
        <v>-23637.802076741489</v>
      </c>
      <c r="Y1738">
        <f t="shared" si="1249"/>
        <v>154061506077.42273</v>
      </c>
      <c r="Z1738">
        <f t="shared" si="1250"/>
        <v>3.3401965842642548E+22</v>
      </c>
      <c r="AA1738">
        <f t="shared" si="1251"/>
        <v>-2.6839221889244775E+22</v>
      </c>
      <c r="AB1738">
        <f t="shared" si="1252"/>
        <v>-1.9883347065646254E+22</v>
      </c>
      <c r="AC1738">
        <f t="shared" si="1253"/>
        <v>-4.4941764717422597E-3</v>
      </c>
      <c r="AD1738">
        <f t="shared" si="1254"/>
        <v>-3.3294285106574436E-3</v>
      </c>
      <c r="AE1738">
        <f t="shared" si="1255"/>
        <v>377823672.84082288</v>
      </c>
      <c r="AF1738">
        <f t="shared" si="1256"/>
        <v>-510576524.85761619</v>
      </c>
      <c r="AG1738">
        <f t="shared" si="1257"/>
        <v>-97.074211789632812</v>
      </c>
      <c r="AH1738">
        <f t="shared" si="1258"/>
        <v>-71.915655830200777</v>
      </c>
      <c r="AJ1738">
        <f t="shared" si="1286"/>
        <v>51705214.573760517</v>
      </c>
      <c r="AK1738">
        <f t="shared" si="1287"/>
        <v>369370279.25453901</v>
      </c>
      <c r="AL1738">
        <f t="shared" si="1288"/>
        <v>109.78600706009273</v>
      </c>
      <c r="AM1738">
        <f t="shared" si="1289"/>
        <v>-73.450476917835744</v>
      </c>
      <c r="AN1738">
        <f t="shared" si="1259"/>
        <v>109.7332298427402</v>
      </c>
      <c r="AO1738">
        <f t="shared" si="1260"/>
        <v>-73.827505340838854</v>
      </c>
      <c r="AP1738">
        <f t="shared" si="1261"/>
        <v>372971624.13606584</v>
      </c>
      <c r="AQ1738">
        <f t="shared" si="1262"/>
        <v>2.1051545209663255E+20</v>
      </c>
      <c r="AR1738">
        <f t="shared" si="1263"/>
        <v>-2.9183846484197048E+19</v>
      </c>
      <c r="AS1738">
        <f t="shared" si="1264"/>
        <v>-2.0848275390505665E+20</v>
      </c>
      <c r="AT1738">
        <f t="shared" si="1280"/>
        <v>-4.8867793844938119E-6</v>
      </c>
      <c r="AU1738">
        <f t="shared" si="1281"/>
        <v>-3.4910039166955232E-5</v>
      </c>
      <c r="AV1738">
        <f t="shared" si="1290"/>
        <v>-4.8867793844938119E-6</v>
      </c>
      <c r="AW1738">
        <f t="shared" si="1291"/>
        <v>-3.4910039166955232E-5</v>
      </c>
      <c r="AX1738">
        <f t="shared" si="1265"/>
        <v>2370237.7646031883</v>
      </c>
      <c r="AY1738">
        <f t="shared" si="1266"/>
        <v>-1594674.1153621192</v>
      </c>
      <c r="AZ1738">
        <f t="shared" si="1267"/>
        <v>-0.10555443470506634</v>
      </c>
      <c r="BA1738">
        <f t="shared" si="1268"/>
        <v>-0.75405684600623302</v>
      </c>
    </row>
    <row r="1739" spans="3:53" x14ac:dyDescent="0.35">
      <c r="C1739">
        <f t="shared" si="1292"/>
        <v>111068489948.48978</v>
      </c>
      <c r="D1739">
        <f t="shared" si="1293"/>
        <v>112655813369.64619</v>
      </c>
      <c r="E1739">
        <f t="shared" si="1294"/>
        <v>20700.772945276294</v>
      </c>
      <c r="F1739">
        <f t="shared" si="1295"/>
        <v>-20360.764510253252</v>
      </c>
      <c r="G1739">
        <f t="shared" si="1269"/>
        <v>158200953680.483</v>
      </c>
      <c r="H1739">
        <f t="shared" si="1270"/>
        <v>3.1676858994322112E+22</v>
      </c>
      <c r="I1739">
        <f t="shared" si="1271"/>
        <v>-2.2239441754039444E+22</v>
      </c>
      <c r="J1739">
        <f t="shared" si="1272"/>
        <v>-2.2557274352519913E+22</v>
      </c>
      <c r="K1739">
        <f t="shared" si="1273"/>
        <v>-3.7239520686603218E-3</v>
      </c>
      <c r="L1739">
        <f t="shared" si="1274"/>
        <v>-3.7771725305626109E-3</v>
      </c>
      <c r="M1739">
        <f t="shared" si="1275"/>
        <v>447136695.61796796</v>
      </c>
      <c r="N1739">
        <f t="shared" si="1276"/>
        <v>-439792513.42147022</v>
      </c>
      <c r="O1739">
        <f t="shared" si="1277"/>
        <v>-80.437364683062953</v>
      </c>
      <c r="P1739">
        <f t="shared" si="1278"/>
        <v>-81.5869266601524</v>
      </c>
      <c r="S1739">
        <f t="shared" si="1282"/>
        <v>124169667712.28299</v>
      </c>
      <c r="T1739">
        <f t="shared" si="1283"/>
        <v>91198348908.59288</v>
      </c>
      <c r="U1739">
        <f t="shared" si="1284"/>
        <v>17443.299599698832</v>
      </c>
      <c r="V1739">
        <f t="shared" si="1285"/>
        <v>-23673.759904656592</v>
      </c>
      <c r="W1739">
        <f t="shared" si="1279"/>
        <v>17394.615269804621</v>
      </c>
      <c r="X1739">
        <f t="shared" si="1248"/>
        <v>-23709.516869991807</v>
      </c>
      <c r="Y1739">
        <f t="shared" si="1249"/>
        <v>154062471820.4671</v>
      </c>
      <c r="Z1739">
        <f t="shared" si="1250"/>
        <v>3.3401547082451361E+22</v>
      </c>
      <c r="AA1739">
        <f t="shared" si="1251"/>
        <v>-2.6920631308170234E+22</v>
      </c>
      <c r="AB1739">
        <f t="shared" si="1252"/>
        <v>-1.9772277498325263E+22</v>
      </c>
      <c r="AC1739">
        <f t="shared" si="1253"/>
        <v>-4.5078083235382174E-3</v>
      </c>
      <c r="AD1739">
        <f t="shared" si="1254"/>
        <v>-3.3108301236311555E-3</v>
      </c>
      <c r="AE1739">
        <f t="shared" si="1255"/>
        <v>375723689.82777983</v>
      </c>
      <c r="AF1739">
        <f t="shared" si="1256"/>
        <v>-512125564.39182305</v>
      </c>
      <c r="AG1739">
        <f t="shared" si="1257"/>
        <v>-97.368659788425489</v>
      </c>
      <c r="AH1739">
        <f t="shared" si="1258"/>
        <v>-71.513930670432956</v>
      </c>
      <c r="AJ1739">
        <f t="shared" si="1286"/>
        <v>54075452.338363707</v>
      </c>
      <c r="AK1739">
        <f t="shared" si="1287"/>
        <v>367775605.13917691</v>
      </c>
      <c r="AL1739">
        <f t="shared" si="1288"/>
        <v>109.68045262538766</v>
      </c>
      <c r="AM1739">
        <f t="shared" si="1289"/>
        <v>-74.20453376384198</v>
      </c>
      <c r="AN1739">
        <f t="shared" si="1259"/>
        <v>109.62470100207145</v>
      </c>
      <c r="AO1739">
        <f t="shared" si="1260"/>
        <v>-74.583709269842629</v>
      </c>
      <c r="AP1739">
        <f t="shared" si="1261"/>
        <v>371729808.16862994</v>
      </c>
      <c r="AQ1739">
        <f t="shared" si="1262"/>
        <v>2.119243146721031E+20</v>
      </c>
      <c r="AR1739">
        <f t="shared" si="1263"/>
        <v>-3.0828582818930356E+19</v>
      </c>
      <c r="AS1739">
        <f t="shared" si="1264"/>
        <v>-2.0967001128110077E+20</v>
      </c>
      <c r="AT1739">
        <f t="shared" si="1280"/>
        <v>-5.1621873440941648E-6</v>
      </c>
      <c r="AU1739">
        <f t="shared" si="1281"/>
        <v>-3.5108843148208434E-5</v>
      </c>
      <c r="AV1739">
        <f t="shared" si="1290"/>
        <v>-5.1621873440941648E-6</v>
      </c>
      <c r="AW1739">
        <f t="shared" si="1291"/>
        <v>-3.5108843148208434E-5</v>
      </c>
      <c r="AX1739">
        <f t="shared" si="1265"/>
        <v>2367893.5416447432</v>
      </c>
      <c r="AY1739">
        <f t="shared" si="1266"/>
        <v>-1611008.1202286007</v>
      </c>
      <c r="AZ1739">
        <f t="shared" si="1267"/>
        <v>-0.11150324663243395</v>
      </c>
      <c r="BA1739">
        <f t="shared" si="1268"/>
        <v>-0.75835101200130217</v>
      </c>
    </row>
    <row r="1740" spans="3:53" x14ac:dyDescent="0.35">
      <c r="C1740">
        <f t="shared" si="1292"/>
        <v>111515626644.10774</v>
      </c>
      <c r="D1740">
        <f t="shared" si="1293"/>
        <v>112216020856.22473</v>
      </c>
      <c r="E1740">
        <f t="shared" si="1294"/>
        <v>20620.33558059323</v>
      </c>
      <c r="F1740">
        <f t="shared" si="1295"/>
        <v>-20442.351436913403</v>
      </c>
      <c r="G1740">
        <f t="shared" si="1269"/>
        <v>158202940309.69427</v>
      </c>
      <c r="H1740">
        <f t="shared" si="1270"/>
        <v>3.1676063436690195E+22</v>
      </c>
      <c r="I1740">
        <f t="shared" si="1271"/>
        <v>-2.2328131555874507E+22</v>
      </c>
      <c r="J1740">
        <f t="shared" si="1272"/>
        <v>-2.2468367454463234E+22</v>
      </c>
      <c r="K1740">
        <f t="shared" si="1273"/>
        <v>-3.7388030066769101E-3</v>
      </c>
      <c r="L1740">
        <f t="shared" si="1274"/>
        <v>-3.7622852401981302E-3</v>
      </c>
      <c r="M1740">
        <f t="shared" si="1275"/>
        <v>445399248.54081374</v>
      </c>
      <c r="N1740">
        <f t="shared" si="1276"/>
        <v>-441554791.03732949</v>
      </c>
      <c r="O1740">
        <f t="shared" si="1277"/>
        <v>-80.758144944221257</v>
      </c>
      <c r="P1740">
        <f t="shared" si="1278"/>
        <v>-81.265361188279613</v>
      </c>
      <c r="S1740">
        <f t="shared" si="1282"/>
        <v>124545391402.11076</v>
      </c>
      <c r="T1740">
        <f t="shared" si="1283"/>
        <v>90686223344.20105</v>
      </c>
      <c r="U1740">
        <f t="shared" si="1284"/>
        <v>17345.930939910406</v>
      </c>
      <c r="V1740">
        <f t="shared" si="1285"/>
        <v>-23745.273835327025</v>
      </c>
      <c r="W1740">
        <f t="shared" si="1279"/>
        <v>17297.100223642694</v>
      </c>
      <c r="X1740">
        <f t="shared" si="1248"/>
        <v>-23780.829331934794</v>
      </c>
      <c r="Y1740">
        <f t="shared" si="1249"/>
        <v>154063446748.2124</v>
      </c>
      <c r="Z1740">
        <f t="shared" si="1250"/>
        <v>3.3401124347628275E+22</v>
      </c>
      <c r="AA1740">
        <f t="shared" si="1251"/>
        <v>-2.7001577550998177E+22</v>
      </c>
      <c r="AB1740">
        <f t="shared" si="1252"/>
        <v>-1.9660872753851945E+22</v>
      </c>
      <c r="AC1740">
        <f t="shared" si="1253"/>
        <v>-4.5213626173808063E-3</v>
      </c>
      <c r="AD1740">
        <f t="shared" si="1254"/>
        <v>-3.2921756118305333E-3</v>
      </c>
      <c r="AE1740">
        <f t="shared" si="1255"/>
        <v>373617364.83068216</v>
      </c>
      <c r="AF1740">
        <f t="shared" si="1256"/>
        <v>-513665913.56979156</v>
      </c>
      <c r="AG1740">
        <f t="shared" si="1257"/>
        <v>-97.661432535425419</v>
      </c>
      <c r="AH1740">
        <f t="shared" si="1258"/>
        <v>-71.110993215539523</v>
      </c>
      <c r="AJ1740">
        <f t="shared" si="1286"/>
        <v>56443345.880008452</v>
      </c>
      <c r="AK1740">
        <f t="shared" si="1287"/>
        <v>366164597.01894832</v>
      </c>
      <c r="AL1740">
        <f t="shared" si="1288"/>
        <v>109.56894937875522</v>
      </c>
      <c r="AM1740">
        <f t="shared" si="1289"/>
        <v>-74.962884775843278</v>
      </c>
      <c r="AN1740">
        <f t="shared" si="1259"/>
        <v>109.51016999066509</v>
      </c>
      <c r="AO1740">
        <f t="shared" si="1260"/>
        <v>-75.344203966218686</v>
      </c>
      <c r="AP1740">
        <f t="shared" si="1261"/>
        <v>370489356.66787928</v>
      </c>
      <c r="AQ1740">
        <f t="shared" si="1262"/>
        <v>2.133457963556266E+20</v>
      </c>
      <c r="AR1740">
        <f t="shared" si="1263"/>
        <v>-3.2502824599469781E+19</v>
      </c>
      <c r="AS1740">
        <f t="shared" si="1264"/>
        <v>-2.108553893446231E+20</v>
      </c>
      <c r="AT1740">
        <f t="shared" si="1280"/>
        <v>-5.4425359342715639E-6</v>
      </c>
      <c r="AU1740">
        <f t="shared" si="1281"/>
        <v>-3.5307332442167293E-5</v>
      </c>
      <c r="AV1740">
        <f t="shared" si="1290"/>
        <v>-5.4425359342715639E-6</v>
      </c>
      <c r="AW1740">
        <f t="shared" si="1291"/>
        <v>-3.5307332442167293E-5</v>
      </c>
      <c r="AX1740">
        <f t="shared" si="1265"/>
        <v>2365419.6717983661</v>
      </c>
      <c r="AY1740">
        <f t="shared" si="1266"/>
        <v>-1627434.8056703235</v>
      </c>
      <c r="AZ1740">
        <f t="shared" si="1267"/>
        <v>-0.11755877618026578</v>
      </c>
      <c r="BA1740">
        <f t="shared" si="1268"/>
        <v>-0.76263838075081347</v>
      </c>
    </row>
    <row r="1741" spans="3:53" x14ac:dyDescent="0.35">
      <c r="C1741">
        <f t="shared" si="1292"/>
        <v>111961025892.64856</v>
      </c>
      <c r="D1741">
        <f t="shared" si="1293"/>
        <v>111774466065.18741</v>
      </c>
      <c r="E1741">
        <f t="shared" si="1294"/>
        <v>20539.577435649007</v>
      </c>
      <c r="F1741">
        <f t="shared" si="1295"/>
        <v>-20523.616798101681</v>
      </c>
      <c r="G1741">
        <f t="shared" si="1269"/>
        <v>158204938554.68625</v>
      </c>
      <c r="H1741">
        <f t="shared" si="1270"/>
        <v>3.1675263257682322E+22</v>
      </c>
      <c r="I1741">
        <f t="shared" si="1271"/>
        <v>-2.2416461850993089E+22</v>
      </c>
      <c r="J1741">
        <f t="shared" si="1272"/>
        <v>-2.237910946678735E+22</v>
      </c>
      <c r="K1741">
        <f t="shared" si="1273"/>
        <v>-3.7535937459800884E-3</v>
      </c>
      <c r="L1741">
        <f t="shared" si="1274"/>
        <v>-3.7473391605471113E-3</v>
      </c>
      <c r="M1741">
        <f t="shared" si="1275"/>
        <v>443654872.61001855</v>
      </c>
      <c r="N1741">
        <f t="shared" si="1276"/>
        <v>-443310122.83899629</v>
      </c>
      <c r="O1741">
        <f t="shared" si="1277"/>
        <v>-81.077624913169913</v>
      </c>
      <c r="P1741">
        <f t="shared" si="1278"/>
        <v>-80.942525867817608</v>
      </c>
      <c r="S1741">
        <f t="shared" si="1282"/>
        <v>124919008766.94145</v>
      </c>
      <c r="T1741">
        <f t="shared" si="1283"/>
        <v>90172557430.631256</v>
      </c>
      <c r="U1741">
        <f t="shared" si="1284"/>
        <v>17248.269507374982</v>
      </c>
      <c r="V1741">
        <f t="shared" si="1285"/>
        <v>-23816.384828542563</v>
      </c>
      <c r="W1741">
        <f t="shared" si="1279"/>
        <v>17199.293244903642</v>
      </c>
      <c r="X1741">
        <f t="shared" si="1248"/>
        <v>-23851.738253806081</v>
      </c>
      <c r="Y1741">
        <f t="shared" si="1249"/>
        <v>154064430888.16992</v>
      </c>
      <c r="Z1741">
        <f t="shared" si="1250"/>
        <v>3.3400697626471181E+22</v>
      </c>
      <c r="AA1741">
        <f t="shared" si="1251"/>
        <v>-2.7082059211004409E+22</v>
      </c>
      <c r="AB1741">
        <f t="shared" si="1252"/>
        <v>-1.9549134784603871E+22</v>
      </c>
      <c r="AC1741">
        <f t="shared" si="1253"/>
        <v>-4.5348391177167458E-3</v>
      </c>
      <c r="AD1741">
        <f t="shared" si="1254"/>
        <v>-3.2734653021774733E-3</v>
      </c>
      <c r="AE1741">
        <f t="shared" si="1255"/>
        <v>371504734.08991867</v>
      </c>
      <c r="AF1741">
        <f t="shared" si="1256"/>
        <v>-515197546.28221136</v>
      </c>
      <c r="AG1741">
        <f t="shared" si="1257"/>
        <v>-97.952524942681706</v>
      </c>
      <c r="AH1741">
        <f t="shared" si="1258"/>
        <v>-70.706850527033424</v>
      </c>
      <c r="AJ1741">
        <f t="shared" si="1286"/>
        <v>58808765.551806815</v>
      </c>
      <c r="AK1741">
        <f t="shared" si="1287"/>
        <v>364537162.213278</v>
      </c>
      <c r="AL1741">
        <f t="shared" si="1288"/>
        <v>109.45139060257496</v>
      </c>
      <c r="AM1741">
        <f t="shared" si="1289"/>
        <v>-75.725523156594093</v>
      </c>
      <c r="AN1741">
        <f t="shared" si="1259"/>
        <v>109.38952932700126</v>
      </c>
      <c r="AO1741">
        <f t="shared" si="1260"/>
        <v>-76.108981874642936</v>
      </c>
      <c r="AP1741">
        <f t="shared" si="1261"/>
        <v>369250339.93245983</v>
      </c>
      <c r="AQ1741">
        <f t="shared" si="1262"/>
        <v>2.1477995891291426E+20</v>
      </c>
      <c r="AR1741">
        <f t="shared" si="1263"/>
        <v>-3.4206994233902731E+19</v>
      </c>
      <c r="AS1741">
        <f t="shared" si="1264"/>
        <v>-2.1203846890626918E+20</v>
      </c>
      <c r="AT1741">
        <f t="shared" si="1280"/>
        <v>-5.7278958864539067E-6</v>
      </c>
      <c r="AU1741">
        <f t="shared" si="1281"/>
        <v>-3.5505436856374608E-5</v>
      </c>
      <c r="AV1741">
        <f t="shared" si="1290"/>
        <v>-5.7278958864539067E-6</v>
      </c>
      <c r="AW1741">
        <f t="shared" si="1291"/>
        <v>-3.5505436856374608E-5</v>
      </c>
      <c r="AX1741">
        <f t="shared" si="1265"/>
        <v>2362813.8334632269</v>
      </c>
      <c r="AY1741">
        <f t="shared" si="1266"/>
        <v>-1643954.0084922875</v>
      </c>
      <c r="AZ1741">
        <f t="shared" si="1267"/>
        <v>-0.12372255114740438</v>
      </c>
      <c r="BA1741">
        <f t="shared" si="1268"/>
        <v>-0.76691743609769158</v>
      </c>
    </row>
    <row r="1742" spans="3:53" x14ac:dyDescent="0.35">
      <c r="C1742">
        <f t="shared" si="1292"/>
        <v>112404680765.25858</v>
      </c>
      <c r="D1742">
        <f t="shared" si="1293"/>
        <v>111331155942.34842</v>
      </c>
      <c r="E1742">
        <f t="shared" si="1294"/>
        <v>20458.499810735837</v>
      </c>
      <c r="F1742">
        <f t="shared" si="1295"/>
        <v>-20604.559323969497</v>
      </c>
      <c r="G1742">
        <f t="shared" si="1269"/>
        <v>158206948461.18231</v>
      </c>
      <c r="H1742">
        <f t="shared" si="1270"/>
        <v>3.1674458439517248E+22</v>
      </c>
      <c r="I1742">
        <f t="shared" si="1271"/>
        <v>-2.2504431214536425E+22</v>
      </c>
      <c r="J1742">
        <f t="shared" si="1272"/>
        <v>-2.2289501859550473E+22</v>
      </c>
      <c r="K1742">
        <f t="shared" si="1273"/>
        <v>-3.7683240479799772E-3</v>
      </c>
      <c r="L1742">
        <f t="shared" si="1274"/>
        <v>-3.7323345377679958E-3</v>
      </c>
      <c r="M1742">
        <f t="shared" si="1275"/>
        <v>441903595.91189408</v>
      </c>
      <c r="N1742">
        <f t="shared" si="1276"/>
        <v>-445058481.39774114</v>
      </c>
      <c r="O1742">
        <f t="shared" si="1277"/>
        <v>-81.395799436367511</v>
      </c>
      <c r="P1742">
        <f t="shared" si="1278"/>
        <v>-80.618426015788714</v>
      </c>
      <c r="S1742">
        <f t="shared" si="1282"/>
        <v>125290513501.03137</v>
      </c>
      <c r="T1742">
        <f t="shared" si="1283"/>
        <v>89657359884.349045</v>
      </c>
      <c r="U1742">
        <f t="shared" si="1284"/>
        <v>17150.316982432301</v>
      </c>
      <c r="V1742">
        <f t="shared" si="1285"/>
        <v>-23887.091679069596</v>
      </c>
      <c r="W1742">
        <f t="shared" si="1279"/>
        <v>17101.196016456041</v>
      </c>
      <c r="X1742">
        <f t="shared" si="1248"/>
        <v>-23922.242433913969</v>
      </c>
      <c r="Y1742">
        <f t="shared" si="1249"/>
        <v>154065424267.69159</v>
      </c>
      <c r="Z1742">
        <f t="shared" si="1250"/>
        <v>3.3400266907350108E+22</v>
      </c>
      <c r="AA1742">
        <f t="shared" si="1251"/>
        <v>-2.7162074889836026E+22</v>
      </c>
      <c r="AB1742">
        <f t="shared" si="1252"/>
        <v>-1.9437065549129722E+22</v>
      </c>
      <c r="AC1742">
        <f t="shared" si="1253"/>
        <v>-4.548237590394512E-3</v>
      </c>
      <c r="AD1742">
        <f t="shared" si="1254"/>
        <v>-3.2546995226272139E-3</v>
      </c>
      <c r="AE1742">
        <f t="shared" si="1255"/>
        <v>369385833.95545048</v>
      </c>
      <c r="AF1742">
        <f t="shared" si="1256"/>
        <v>-516720436.57254171</v>
      </c>
      <c r="AG1742">
        <f t="shared" si="1257"/>
        <v>-98.241931952521455</v>
      </c>
      <c r="AH1742">
        <f t="shared" si="1258"/>
        <v>-70.301509688747814</v>
      </c>
      <c r="AJ1742">
        <f t="shared" si="1286"/>
        <v>61171579.385270044</v>
      </c>
      <c r="AK1742">
        <f t="shared" si="1287"/>
        <v>362893208.2047857</v>
      </c>
      <c r="AL1742">
        <f t="shared" si="1288"/>
        <v>109.32766805142755</v>
      </c>
      <c r="AM1742">
        <f t="shared" si="1289"/>
        <v>-76.492440592691779</v>
      </c>
      <c r="AN1742">
        <f t="shared" si="1259"/>
        <v>109.26267000028399</v>
      </c>
      <c r="AO1742">
        <f t="shared" si="1260"/>
        <v>-76.878033895064874</v>
      </c>
      <c r="AP1742">
        <f t="shared" si="1261"/>
        <v>368012829.51230156</v>
      </c>
      <c r="AQ1742">
        <f t="shared" si="1262"/>
        <v>2.1622686132324676E+20</v>
      </c>
      <c r="AR1742">
        <f t="shared" si="1263"/>
        <v>-3.5941514947159278E+19</v>
      </c>
      <c r="AS1742">
        <f t="shared" si="1264"/>
        <v>-2.1321881497889843E+20</v>
      </c>
      <c r="AT1742">
        <f t="shared" si="1280"/>
        <v>-6.018338068847836E-6</v>
      </c>
      <c r="AU1742">
        <f t="shared" si="1281"/>
        <v>-3.5703083553064038E-5</v>
      </c>
      <c r="AV1742">
        <f t="shared" si="1290"/>
        <v>-6.018338068847836E-6</v>
      </c>
      <c r="AW1742">
        <f t="shared" si="1291"/>
        <v>-3.5703083553064038E-5</v>
      </c>
      <c r="AX1742">
        <f t="shared" si="1265"/>
        <v>2360073.6720061344</v>
      </c>
      <c r="AY1742">
        <f t="shared" si="1266"/>
        <v>-1660565.5321334014</v>
      </c>
      <c r="AZ1742">
        <f t="shared" si="1267"/>
        <v>-0.12999610228711325</v>
      </c>
      <c r="BA1742">
        <f t="shared" si="1268"/>
        <v>-0.77118660474618317</v>
      </c>
    </row>
    <row r="1743" spans="3:53" x14ac:dyDescent="0.35">
      <c r="C1743">
        <f t="shared" si="1292"/>
        <v>112846584361.17047</v>
      </c>
      <c r="D1743">
        <f t="shared" si="1293"/>
        <v>110886097460.95068</v>
      </c>
      <c r="E1743">
        <f t="shared" si="1294"/>
        <v>20377.104011299471</v>
      </c>
      <c r="F1743">
        <f t="shared" si="1295"/>
        <v>-20685.177749985287</v>
      </c>
      <c r="G1743">
        <f t="shared" si="1269"/>
        <v>158208970074.71548</v>
      </c>
      <c r="H1743">
        <f t="shared" si="1270"/>
        <v>3.1673648964495787E+22</v>
      </c>
      <c r="I1743">
        <f t="shared" si="1271"/>
        <v>-2.2592038227731959E+22</v>
      </c>
      <c r="J1743">
        <f t="shared" si="1272"/>
        <v>-2.2199546108936614E+22</v>
      </c>
      <c r="K1743">
        <f t="shared" si="1273"/>
        <v>-3.7829936751058203E-3</v>
      </c>
      <c r="L1743">
        <f t="shared" si="1274"/>
        <v>-3.7172716190449788E-3</v>
      </c>
      <c r="M1743">
        <f t="shared" si="1275"/>
        <v>440145446.64406854</v>
      </c>
      <c r="N1743">
        <f t="shared" si="1276"/>
        <v>-446799839.39968222</v>
      </c>
      <c r="O1743">
        <f t="shared" si="1277"/>
        <v>-81.712663382285726</v>
      </c>
      <c r="P1743">
        <f t="shared" si="1278"/>
        <v>-80.293066971371545</v>
      </c>
      <c r="S1743">
        <f t="shared" si="1282"/>
        <v>125659899334.98682</v>
      </c>
      <c r="T1743">
        <f t="shared" si="1283"/>
        <v>89140639447.776505</v>
      </c>
      <c r="U1743">
        <f t="shared" si="1284"/>
        <v>17052.07505047978</v>
      </c>
      <c r="V1743">
        <f t="shared" si="1285"/>
        <v>-23957.393188758342</v>
      </c>
      <c r="W1743">
        <f t="shared" si="1279"/>
        <v>17002.810226210953</v>
      </c>
      <c r="X1743">
        <f t="shared" ref="X1743:X1806" si="1296">V1743+AD1743*dt/2</f>
        <v>-23992.340677661694</v>
      </c>
      <c r="Y1743">
        <f t="shared" ref="Y1743:Y1806" si="1297">SQRT((xs-S1743)^2+(ys-T1743)^2)</f>
        <v>154066426913.96951</v>
      </c>
      <c r="Z1743">
        <f t="shared" ref="Z1743:Z1806" si="1298">G*Ms*Me/Y1743^2</f>
        <v>3.3399832178707443E+22</v>
      </c>
      <c r="AA1743">
        <f t="shared" ref="AA1743:AA1806" si="1299">(xs-S1743)/Y1743*Z1743</f>
        <v>-2.7241623197540896E+22</v>
      </c>
      <c r="AB1743">
        <f t="shared" ref="AB1743:AB1806" si="1300">(ys-T1743)/Y1743*Z1743</f>
        <v>-1.9324667012112343E+22</v>
      </c>
      <c r="AC1743">
        <f t="shared" ref="AC1743:AC1806" si="1301">AA1743/Me</f>
        <v>-4.5615578026692721E-3</v>
      </c>
      <c r="AD1743">
        <f t="shared" ref="AD1743:AD1806" si="1302">AB1743/Me</f>
        <v>-3.2358786021621467E-3</v>
      </c>
      <c r="AE1743">
        <f t="shared" ref="AE1743:AE1806" si="1303">W1743*dt</f>
        <v>367260700.88615662</v>
      </c>
      <c r="AF1743">
        <f t="shared" ref="AF1743:AF1806" si="1304">X1743*dt</f>
        <v>-518234558.6374926</v>
      </c>
      <c r="AG1743">
        <f t="shared" ref="AG1743:AG1806" si="1305">AC1743*dt</f>
        <v>-98.529648537656271</v>
      </c>
      <c r="AH1743">
        <f t="shared" ref="AH1743:AH1806" si="1306">AD1743*dt</f>
        <v>-69.894977806702371</v>
      </c>
      <c r="AJ1743">
        <f t="shared" si="1286"/>
        <v>63531653.057276182</v>
      </c>
      <c r="AK1743">
        <f t="shared" si="1287"/>
        <v>361232642.6726523</v>
      </c>
      <c r="AL1743">
        <f t="shared" si="1288"/>
        <v>109.19767194914044</v>
      </c>
      <c r="AM1743">
        <f t="shared" si="1289"/>
        <v>-77.263627197437955</v>
      </c>
      <c r="AN1743">
        <f t="shared" ref="AN1743:AN1806" si="1307">AL1743+AT1743*dt/2</f>
        <v>109.12948146807652</v>
      </c>
      <c r="AO1743">
        <f t="shared" ref="AO1743:AO1806" si="1308">AM1743+AU1743*dt/2</f>
        <v>-77.651349324825915</v>
      </c>
      <c r="AP1743">
        <f t="shared" ref="AP1743:AP1806" si="1309">SQRT((xs-AJ1743)^2+(ys-AK1743)^2)</f>
        <v>366776898.22623533</v>
      </c>
      <c r="AQ1743">
        <f t="shared" ref="AQ1743:AQ1806" si="1310">G*Me*Mm/AP1743^2</f>
        <v>2.1768655961482894E+20</v>
      </c>
      <c r="AR1743">
        <f t="shared" ref="AR1743:AR1806" si="1311">(xs-AJ1743)/AP1743*AQ1743</f>
        <v>-3.7706810454977913E+19</v>
      </c>
      <c r="AS1743">
        <f t="shared" ref="AS1743:AS1806" si="1312">(ys-AK1743)/AP1743*AQ1743</f>
        <v>-2.1439597636675194E+20</v>
      </c>
      <c r="AT1743">
        <f t="shared" si="1280"/>
        <v>-6.3139334318449277E-6</v>
      </c>
      <c r="AU1743">
        <f t="shared" si="1281"/>
        <v>-3.5900196980367034E-5</v>
      </c>
      <c r="AV1743">
        <f t="shared" si="1290"/>
        <v>-6.3139334318449277E-6</v>
      </c>
      <c r="AW1743">
        <f t="shared" si="1291"/>
        <v>-3.5900196980367034E-5</v>
      </c>
      <c r="AX1743">
        <f t="shared" ref="AX1743:AX1806" si="1313">AN1743*dt</f>
        <v>2357196.799710453</v>
      </c>
      <c r="AY1743">
        <f t="shared" ref="AY1743:AY1806" si="1314">AO1743*dt</f>
        <v>-1677269.1454162397</v>
      </c>
      <c r="AZ1743">
        <f t="shared" ref="AZ1743:AZ1806" si="1315">AT1743*dt</f>
        <v>-0.13638096212785045</v>
      </c>
      <c r="BA1743">
        <f t="shared" ref="BA1743:BA1806" si="1316">AW1743*dt</f>
        <v>-0.77544425477592793</v>
      </c>
    </row>
    <row r="1744" spans="3:53" x14ac:dyDescent="0.35">
      <c r="C1744">
        <f t="shared" si="1292"/>
        <v>113286729807.81454</v>
      </c>
      <c r="D1744">
        <f t="shared" si="1293"/>
        <v>110439297621.55099</v>
      </c>
      <c r="E1744">
        <f t="shared" si="1294"/>
        <v>20295.391347917186</v>
      </c>
      <c r="F1744">
        <f t="shared" si="1295"/>
        <v>-20765.470816956658</v>
      </c>
      <c r="G1744">
        <f t="shared" ref="G1744:G1807" si="1317">SQRT((xs-C1744)^2+(ys-D1744)^2)</f>
        <v>158211003440.62766</v>
      </c>
      <c r="H1744">
        <f t="shared" ref="H1744:H1807" si="1318">G*Ms*Me/G1744^2</f>
        <v>3.1672834815001132E+22</v>
      </c>
      <c r="I1744">
        <f t="shared" ref="I1744:I1807" si="1319">(xs-C1744)/G1744*H1744</f>
        <v>-2.2679281477922597E+22</v>
      </c>
      <c r="J1744">
        <f t="shared" ref="J1744:J1807" si="1320">(ys-D1744)/G1744*H1744</f>
        <v>-2.2109243697230009E+22</v>
      </c>
      <c r="K1744">
        <f t="shared" ref="K1744:K1807" si="1321">I1744/Me</f>
        <v>-3.7976023908108834E-3</v>
      </c>
      <c r="L1744">
        <f t="shared" ref="L1744:L1807" si="1322">J1744/Me</f>
        <v>-3.7021506525837253E-3</v>
      </c>
      <c r="M1744">
        <f t="shared" ref="M1744:M1807" si="1323">E1744*dt</f>
        <v>438380453.11501122</v>
      </c>
      <c r="N1744">
        <f t="shared" ref="N1744:N1807" si="1324">F1744*dt</f>
        <v>-448534169.64626384</v>
      </c>
      <c r="O1744">
        <f t="shared" ref="O1744:O1807" si="1325">K1744*dt</f>
        <v>-82.028211641515085</v>
      </c>
      <c r="P1744">
        <f t="shared" ref="P1744:P1807" si="1326">L1744*dt</f>
        <v>-79.966454095808473</v>
      </c>
      <c r="S1744">
        <f t="shared" si="1282"/>
        <v>126027160035.87297</v>
      </c>
      <c r="T1744">
        <f t="shared" si="1283"/>
        <v>88622404889.139008</v>
      </c>
      <c r="U1744">
        <f t="shared" si="1284"/>
        <v>16953.545401942123</v>
      </c>
      <c r="V1744">
        <f t="shared" si="1285"/>
        <v>-24027.288166565046</v>
      </c>
      <c r="W1744">
        <f t="shared" ref="W1744:W1807" si="1327">U1744+AC1744*dt/2</f>
        <v>16904.137567091479</v>
      </c>
      <c r="X1744">
        <f t="shared" si="1296"/>
        <v>-24062.031797569529</v>
      </c>
      <c r="Y1744">
        <f t="shared" si="1297"/>
        <v>154067438854.03568</v>
      </c>
      <c r="Z1744">
        <f t="shared" si="1298"/>
        <v>3.3399393429058086E+22</v>
      </c>
      <c r="AA1744">
        <f t="shared" si="1299"/>
        <v>-2.7320702752596773E+22</v>
      </c>
      <c r="AB1744">
        <f t="shared" si="1300"/>
        <v>-1.9211941144331559E+22</v>
      </c>
      <c r="AC1744">
        <f t="shared" si="1301"/>
        <v>-4.5747995232077645E-3</v>
      </c>
      <c r="AD1744">
        <f t="shared" si="1302"/>
        <v>-3.2170028707855926E-3</v>
      </c>
      <c r="AE1744">
        <f t="shared" si="1303"/>
        <v>365129371.44917595</v>
      </c>
      <c r="AF1744">
        <f t="shared" si="1304"/>
        <v>-519739886.82750183</v>
      </c>
      <c r="AG1744">
        <f t="shared" si="1305"/>
        <v>-98.815669701287717</v>
      </c>
      <c r="AH1744">
        <f t="shared" si="1306"/>
        <v>-69.487262008968798</v>
      </c>
      <c r="AJ1744">
        <f t="shared" si="1286"/>
        <v>65888849.856986634</v>
      </c>
      <c r="AK1744">
        <f t="shared" si="1287"/>
        <v>359555373.52723604</v>
      </c>
      <c r="AL1744">
        <f t="shared" si="1288"/>
        <v>109.0612909870126</v>
      </c>
      <c r="AM1744">
        <f t="shared" si="1289"/>
        <v>-78.039071452213889</v>
      </c>
      <c r="AN1744">
        <f t="shared" si="1307"/>
        <v>108.98985165515175</v>
      </c>
      <c r="AO1744">
        <f t="shared" si="1308"/>
        <v>-78.428915799284965</v>
      </c>
      <c r="AP1744">
        <f t="shared" si="1309"/>
        <v>365542620.17962664</v>
      </c>
      <c r="AQ1744">
        <f t="shared" si="1310"/>
        <v>2.1915910669424401E+20</v>
      </c>
      <c r="AR1744">
        <f t="shared" si="1311"/>
        <v>-3.950330461786511E+19</v>
      </c>
      <c r="AS1744">
        <f t="shared" si="1312"/>
        <v>-2.1556948525078213E+20</v>
      </c>
      <c r="AT1744">
        <f t="shared" ref="AT1744:AT1807" si="1328">AR1744/Me</f>
        <v>-6.6147529500778817E-6</v>
      </c>
      <c r="AU1744">
        <f t="shared" ref="AU1744:AU1807" si="1329">AS1744/Me</f>
        <v>-3.609669880287711E-5</v>
      </c>
      <c r="AV1744">
        <f t="shared" si="1290"/>
        <v>-6.6147529500778817E-6</v>
      </c>
      <c r="AW1744">
        <f t="shared" si="1291"/>
        <v>-3.609669880287711E-5</v>
      </c>
      <c r="AX1744">
        <f t="shared" si="1313"/>
        <v>2354180.7957512778</v>
      </c>
      <c r="AY1744">
        <f t="shared" si="1314"/>
        <v>-1694064.5812645552</v>
      </c>
      <c r="AZ1744">
        <f t="shared" si="1315"/>
        <v>-0.14287866372168223</v>
      </c>
      <c r="BA1744">
        <f t="shared" si="1316"/>
        <v>-0.77968869414214559</v>
      </c>
    </row>
    <row r="1745" spans="3:53" x14ac:dyDescent="0.35">
      <c r="C1745">
        <f t="shared" si="1292"/>
        <v>113725110260.92955</v>
      </c>
      <c r="D1745">
        <f t="shared" si="1293"/>
        <v>109990763451.90472</v>
      </c>
      <c r="E1745">
        <f t="shared" si="1294"/>
        <v>20213.363136275671</v>
      </c>
      <c r="F1745">
        <f t="shared" si="1295"/>
        <v>-20845.437271052466</v>
      </c>
      <c r="G1745">
        <f t="shared" si="1317"/>
        <v>158213048604.06882</v>
      </c>
      <c r="H1745">
        <f t="shared" si="1318"/>
        <v>3.1672015973499196E+22</v>
      </c>
      <c r="I1745">
        <f t="shared" si="1319"/>
        <v>-2.2766159558595892E+22</v>
      </c>
      <c r="J1745">
        <f t="shared" si="1320"/>
        <v>-2.2018596112789324E+22</v>
      </c>
      <c r="K1745">
        <f t="shared" si="1321"/>
        <v>-3.8121499595773429E-3</v>
      </c>
      <c r="L1745">
        <f t="shared" si="1322"/>
        <v>-3.6869718876070532E-3</v>
      </c>
      <c r="M1745">
        <f t="shared" si="1323"/>
        <v>436608643.74355447</v>
      </c>
      <c r="N1745">
        <f t="shared" si="1324"/>
        <v>-450261445.05473328</v>
      </c>
      <c r="O1745">
        <f t="shared" si="1325"/>
        <v>-82.342439126870602</v>
      </c>
      <c r="P1745">
        <f t="shared" si="1326"/>
        <v>-79.63859277231235</v>
      </c>
      <c r="S1745">
        <f t="shared" ref="S1745:S1808" si="1330">S1744+AE1744</f>
        <v>126392289407.32214</v>
      </c>
      <c r="T1745">
        <f t="shared" ref="T1745:T1808" si="1331">T1744+AF1744</f>
        <v>88102665002.311508</v>
      </c>
      <c r="U1745">
        <f t="shared" ref="U1745:U1808" si="1332">U1744+AG1744</f>
        <v>16854.729732240834</v>
      </c>
      <c r="V1745">
        <f t="shared" ref="V1745:V1808" si="1333">V1744+AH1744</f>
        <v>-24096.775428574016</v>
      </c>
      <c r="W1745">
        <f t="shared" si="1327"/>
        <v>16805.179737002229</v>
      </c>
      <c r="X1745">
        <f t="shared" si="1296"/>
        <v>-24131.314613296785</v>
      </c>
      <c r="Y1745">
        <f t="shared" si="1297"/>
        <v>154068460114.76132</v>
      </c>
      <c r="Z1745">
        <f t="shared" si="1298"/>
        <v>3.3398950646989718E+22</v>
      </c>
      <c r="AA1745">
        <f t="shared" si="1299"/>
        <v>-2.73993121819405E+22</v>
      </c>
      <c r="AB1745">
        <f t="shared" si="1300"/>
        <v>-1.9098889922626969E+22</v>
      </c>
      <c r="AC1745">
        <f t="shared" si="1301"/>
        <v>-4.5879625220931848E-3</v>
      </c>
      <c r="AD1745">
        <f t="shared" si="1302"/>
        <v>-3.1980726595155673E-3</v>
      </c>
      <c r="AE1745">
        <f t="shared" si="1303"/>
        <v>362991882.31924814</v>
      </c>
      <c r="AF1745">
        <f t="shared" si="1304"/>
        <v>-521236395.64721054</v>
      </c>
      <c r="AG1745">
        <f t="shared" si="1305"/>
        <v>-99.099990477212785</v>
      </c>
      <c r="AH1745">
        <f t="shared" si="1306"/>
        <v>-69.078369445536254</v>
      </c>
      <c r="AJ1745">
        <f t="shared" ref="AJ1745:AJ1808" si="1334">AJ1744+AX1744</f>
        <v>68243030.652737916</v>
      </c>
      <c r="AK1745">
        <f t="shared" ref="AK1745:AK1808" si="1335">AK1744+AY1744</f>
        <v>357861308.94597149</v>
      </c>
      <c r="AL1745">
        <f t="shared" ref="AL1745:AL1808" si="1336">AL1744+AZ1744</f>
        <v>108.91841232329091</v>
      </c>
      <c r="AM1745">
        <f t="shared" ref="AM1745:AM1808" si="1337">AM1744+BA1744</f>
        <v>-78.818760146356041</v>
      </c>
      <c r="AN1745">
        <f t="shared" si="1307"/>
        <v>108.84366695363215</v>
      </c>
      <c r="AO1745">
        <f t="shared" si="1308"/>
        <v>-79.210719230937841</v>
      </c>
      <c r="AP1745">
        <f t="shared" si="1309"/>
        <v>364310070.78201199</v>
      </c>
      <c r="AQ1745">
        <f t="shared" si="1310"/>
        <v>2.2064455216987999E+20</v>
      </c>
      <c r="AR1745">
        <f t="shared" si="1311"/>
        <v>-4.1331421074270831E+19</v>
      </c>
      <c r="AS1745">
        <f t="shared" si="1312"/>
        <v>-2.1673885677060358E+20</v>
      </c>
      <c r="AT1745">
        <f t="shared" si="1328"/>
        <v>-6.9208675609964548E-6</v>
      </c>
      <c r="AU1745">
        <f t="shared" si="1329"/>
        <v>-3.6292507831648286E-5</v>
      </c>
      <c r="AV1745">
        <f t="shared" ref="AV1745:AV1808" si="1338" xml:space="preserve">  AT1745</f>
        <v>-6.9208675609964548E-6</v>
      </c>
      <c r="AW1745">
        <f t="shared" ref="AW1745:AW1808" si="1339">AU1745</f>
        <v>-3.6292507831648286E-5</v>
      </c>
      <c r="AX1745">
        <f t="shared" si="1313"/>
        <v>2351023.2061984544</v>
      </c>
      <c r="AY1745">
        <f t="shared" si="1314"/>
        <v>-1710951.5353882574</v>
      </c>
      <c r="AZ1745">
        <f t="shared" si="1315"/>
        <v>-0.14949073931752344</v>
      </c>
      <c r="BA1745">
        <f t="shared" si="1316"/>
        <v>-0.78391816916360302</v>
      </c>
    </row>
    <row r="1746" spans="3:53" x14ac:dyDescent="0.35">
      <c r="C1746">
        <f t="shared" ref="C1746:C1809" si="1340">C1745+M1745</f>
        <v>114161718904.67311</v>
      </c>
      <c r="D1746">
        <f t="shared" ref="D1746:D1809" si="1341">D1745+N1745</f>
        <v>109540502006.84999</v>
      </c>
      <c r="E1746">
        <f t="shared" ref="E1746:E1809" si="1342">E1745+O1745</f>
        <v>20131.020697148801</v>
      </c>
      <c r="F1746">
        <f t="shared" ref="F1746:F1809" si="1343">F1745+P1745</f>
        <v>-20925.075863824779</v>
      </c>
      <c r="G1746">
        <f t="shared" si="1317"/>
        <v>158215105609.99637</v>
      </c>
      <c r="H1746">
        <f t="shared" si="1318"/>
        <v>3.1671192422538889E+22</v>
      </c>
      <c r="I1746">
        <f t="shared" si="1319"/>
        <v>-2.285267106941307E+22</v>
      </c>
      <c r="J1746">
        <f t="shared" si="1320"/>
        <v>-2.1927604850021712E+22</v>
      </c>
      <c r="K1746">
        <f t="shared" si="1321"/>
        <v>-3.8266361469211437E-3</v>
      </c>
      <c r="L1746">
        <f t="shared" si="1322"/>
        <v>-3.6717355743505877E-3</v>
      </c>
      <c r="M1746">
        <f t="shared" si="1323"/>
        <v>434830047.0584141</v>
      </c>
      <c r="N1746">
        <f t="shared" si="1324"/>
        <v>-451981638.65861523</v>
      </c>
      <c r="O1746">
        <f t="shared" si="1325"/>
        <v>-82.655340773496704</v>
      </c>
      <c r="P1746">
        <f t="shared" si="1326"/>
        <v>-79.309488405972701</v>
      </c>
      <c r="S1746">
        <f t="shared" si="1330"/>
        <v>126755281289.64139</v>
      </c>
      <c r="T1746">
        <f t="shared" si="1331"/>
        <v>87581428606.664291</v>
      </c>
      <c r="U1746">
        <f t="shared" si="1332"/>
        <v>16755.62974176362</v>
      </c>
      <c r="V1746">
        <f t="shared" si="1333"/>
        <v>-24165.853798019551</v>
      </c>
      <c r="W1746">
        <f t="shared" si="1327"/>
        <v>16705.938438798654</v>
      </c>
      <c r="X1746">
        <f t="shared" si="1296"/>
        <v>-24200.18795166364</v>
      </c>
      <c r="Y1746">
        <f t="shared" si="1297"/>
        <v>154069490722.85645</v>
      </c>
      <c r="Z1746">
        <f t="shared" si="1298"/>
        <v>3.3398503821163033E+22</v>
      </c>
      <c r="AA1746">
        <f t="shared" si="1299"/>
        <v>-2.7477450120996902E+22</v>
      </c>
      <c r="AB1746">
        <f t="shared" si="1300"/>
        <v>-1.8985515329860521E+22</v>
      </c>
      <c r="AC1746">
        <f t="shared" si="1301"/>
        <v>-4.6010465708300231E-3</v>
      </c>
      <c r="AD1746">
        <f t="shared" si="1302"/>
        <v>-3.1790883003785199E-3</v>
      </c>
      <c r="AE1746">
        <f t="shared" si="1303"/>
        <v>360848270.2780509</v>
      </c>
      <c r="AF1746">
        <f t="shared" si="1304"/>
        <v>-522724059.7559346</v>
      </c>
      <c r="AG1746">
        <f t="shared" si="1305"/>
        <v>-99.382605929928502</v>
      </c>
      <c r="AH1746">
        <f t="shared" si="1306"/>
        <v>-68.668307288176024</v>
      </c>
      <c r="AJ1746">
        <f t="shared" si="1334"/>
        <v>70594053.858936369</v>
      </c>
      <c r="AK1746">
        <f t="shared" si="1335"/>
        <v>356150357.41058326</v>
      </c>
      <c r="AL1746">
        <f t="shared" si="1336"/>
        <v>108.76892158397338</v>
      </c>
      <c r="AM1746">
        <f t="shared" si="1337"/>
        <v>-79.60267831551964</v>
      </c>
      <c r="AN1746">
        <f t="shared" si="1307"/>
        <v>108.6908122244952</v>
      </c>
      <c r="AO1746">
        <f t="shared" si="1308"/>
        <v>-79.996743747019721</v>
      </c>
      <c r="AP1746">
        <f t="shared" si="1309"/>
        <v>363079326.76472312</v>
      </c>
      <c r="AQ1746">
        <f t="shared" si="1310"/>
        <v>2.2214294216920318E+20</v>
      </c>
      <c r="AR1746">
        <f t="shared" si="1311"/>
        <v>-4.3191582852188381E+19</v>
      </c>
      <c r="AS1746">
        <f t="shared" si="1312"/>
        <v>-2.1790358860356682E+20</v>
      </c>
      <c r="AT1746">
        <f t="shared" si="1328"/>
        <v>-7.2323480998306059E-6</v>
      </c>
      <c r="AU1746">
        <f t="shared" si="1329"/>
        <v>-3.6487539953711786E-5</v>
      </c>
      <c r="AV1746">
        <f t="shared" si="1338"/>
        <v>-7.2323480998306059E-6</v>
      </c>
      <c r="AW1746">
        <f t="shared" si="1339"/>
        <v>-3.6487539953711786E-5</v>
      </c>
      <c r="AX1746">
        <f t="shared" si="1313"/>
        <v>2347721.5440490963</v>
      </c>
      <c r="AY1746">
        <f t="shared" si="1314"/>
        <v>-1727929.6649356261</v>
      </c>
      <c r="AZ1746">
        <f t="shared" si="1315"/>
        <v>-0.1562187189563411</v>
      </c>
      <c r="BA1746">
        <f t="shared" si="1316"/>
        <v>-0.78813086300017454</v>
      </c>
    </row>
    <row r="1747" spans="3:53" x14ac:dyDescent="0.35">
      <c r="C1747">
        <f t="shared" si="1340"/>
        <v>114596548951.73152</v>
      </c>
      <c r="D1747">
        <f t="shared" si="1341"/>
        <v>109088520368.19138</v>
      </c>
      <c r="E1747">
        <f t="shared" si="1342"/>
        <v>20048.365356375303</v>
      </c>
      <c r="F1747">
        <f t="shared" si="1343"/>
        <v>-21004.385352230751</v>
      </c>
      <c r="G1747">
        <f t="shared" si="1317"/>
        <v>158217174503.17429</v>
      </c>
      <c r="H1747">
        <f t="shared" si="1318"/>
        <v>3.1670364144752514E+22</v>
      </c>
      <c r="I1747">
        <f t="shared" si="1319"/>
        <v>-2.293881461623801E+22</v>
      </c>
      <c r="J1747">
        <f t="shared" si="1320"/>
        <v>-2.183627140935675E+22</v>
      </c>
      <c r="K1747">
        <f t="shared" si="1321"/>
        <v>-3.8410607193968536E-3</v>
      </c>
      <c r="L1747">
        <f t="shared" si="1322"/>
        <v>-3.6564419640583972E-3</v>
      </c>
      <c r="M1747">
        <f t="shared" si="1323"/>
        <v>433044691.69770652</v>
      </c>
      <c r="N1747">
        <f t="shared" si="1324"/>
        <v>-453694723.60818422</v>
      </c>
      <c r="O1747">
        <f t="shared" si="1325"/>
        <v>-82.966911538972042</v>
      </c>
      <c r="P1747">
        <f t="shared" si="1326"/>
        <v>-78.979146423661376</v>
      </c>
      <c r="S1747">
        <f t="shared" si="1330"/>
        <v>127116129559.91943</v>
      </c>
      <c r="T1747">
        <f t="shared" si="1331"/>
        <v>87058704546.908356</v>
      </c>
      <c r="U1747">
        <f t="shared" si="1332"/>
        <v>16656.247135833692</v>
      </c>
      <c r="V1747">
        <f t="shared" si="1333"/>
        <v>-24234.522105307726</v>
      </c>
      <c r="W1747">
        <f t="shared" si="1327"/>
        <v>16606.415380256323</v>
      </c>
      <c r="X1747">
        <f t="shared" si="1296"/>
        <v>-24268.650646672879</v>
      </c>
      <c r="Y1747">
        <f t="shared" si="1297"/>
        <v>154070530704.86938</v>
      </c>
      <c r="Z1747">
        <f t="shared" si="1298"/>
        <v>3.3398052940311947E+22</v>
      </c>
      <c r="AA1747">
        <f t="shared" si="1299"/>
        <v>-2.7555115213707547E+22</v>
      </c>
      <c r="AB1747">
        <f t="shared" si="1300"/>
        <v>-1.8871819354878924E+22</v>
      </c>
      <c r="AC1747">
        <f t="shared" si="1301"/>
        <v>-4.6140514423488859E-3</v>
      </c>
      <c r="AD1747">
        <f t="shared" si="1302"/>
        <v>-3.1600501264030345E-3</v>
      </c>
      <c r="AE1747">
        <f t="shared" si="1303"/>
        <v>358698572.21353656</v>
      </c>
      <c r="AF1747">
        <f t="shared" si="1304"/>
        <v>-524202853.96813416</v>
      </c>
      <c r="AG1747">
        <f t="shared" si="1305"/>
        <v>-99.663511154735929</v>
      </c>
      <c r="AH1747">
        <f t="shared" si="1306"/>
        <v>-68.257082730305541</v>
      </c>
      <c r="AJ1747">
        <f t="shared" si="1334"/>
        <v>72941775.402985469</v>
      </c>
      <c r="AK1747">
        <f t="shared" si="1335"/>
        <v>354422427.74564761</v>
      </c>
      <c r="AL1747">
        <f t="shared" si="1336"/>
        <v>108.61270286501704</v>
      </c>
      <c r="AM1747">
        <f t="shared" si="1337"/>
        <v>-80.390809178519817</v>
      </c>
      <c r="AN1747">
        <f t="shared" si="1307"/>
        <v>108.53117080052434</v>
      </c>
      <c r="AO1747">
        <f t="shared" si="1308"/>
        <v>-80.786971625580819</v>
      </c>
      <c r="AP1747">
        <f t="shared" si="1309"/>
        <v>361850466.19848144</v>
      </c>
      <c r="AQ1747">
        <f t="shared" si="1310"/>
        <v>2.2365431914975891E+20</v>
      </c>
      <c r="AR1747">
        <f t="shared" si="1311"/>
        <v>-4.5084211958375555E+19</v>
      </c>
      <c r="AS1747">
        <f t="shared" si="1312"/>
        <v>-2.1906316054150794E+20</v>
      </c>
      <c r="AT1747">
        <f t="shared" si="1328"/>
        <v>-7.5492652308063552E-6</v>
      </c>
      <c r="AU1747">
        <f t="shared" si="1329"/>
        <v>-3.6681708061203606E-5</v>
      </c>
      <c r="AV1747">
        <f t="shared" si="1338"/>
        <v>-7.5492652308063552E-6</v>
      </c>
      <c r="AW1747">
        <f t="shared" si="1339"/>
        <v>-3.6681708061203606E-5</v>
      </c>
      <c r="AX1747">
        <f t="shared" si="1313"/>
        <v>2344273.2892913255</v>
      </c>
      <c r="AY1747">
        <f t="shared" si="1314"/>
        <v>-1744998.5871125457</v>
      </c>
      <c r="AZ1747">
        <f t="shared" si="1315"/>
        <v>-0.16306412898541728</v>
      </c>
      <c r="BA1747">
        <f t="shared" si="1316"/>
        <v>-0.79232489412199791</v>
      </c>
    </row>
    <row r="1748" spans="3:53" x14ac:dyDescent="0.35">
      <c r="C1748">
        <f t="shared" si="1340"/>
        <v>115029593643.42923</v>
      </c>
      <c r="D1748">
        <f t="shared" si="1341"/>
        <v>108634825644.58319</v>
      </c>
      <c r="E1748">
        <f t="shared" si="1342"/>
        <v>19965.39844483633</v>
      </c>
      <c r="F1748">
        <f t="shared" si="1343"/>
        <v>-21083.364498654413</v>
      </c>
      <c r="G1748">
        <f t="shared" si="1317"/>
        <v>158219255328.17252</v>
      </c>
      <c r="H1748">
        <f t="shared" si="1318"/>
        <v>3.1669531122855997E+22</v>
      </c>
      <c r="I1748">
        <f t="shared" si="1319"/>
        <v>-2.3024588811166022E+22</v>
      </c>
      <c r="J1748">
        <f t="shared" si="1320"/>
        <v>-2.1744597297220131E+22</v>
      </c>
      <c r="K1748">
        <f t="shared" si="1321"/>
        <v>-3.8554234446024818E-3</v>
      </c>
      <c r="L1748">
        <f t="shared" si="1322"/>
        <v>-3.6410913089785883E-3</v>
      </c>
      <c r="M1748">
        <f t="shared" si="1323"/>
        <v>431252606.40846473</v>
      </c>
      <c r="N1748">
        <f t="shared" si="1324"/>
        <v>-455400673.17093533</v>
      </c>
      <c r="O1748">
        <f t="shared" si="1325"/>
        <v>-83.27714640341361</v>
      </c>
      <c r="P1748">
        <f t="shared" si="1326"/>
        <v>-78.647572273937513</v>
      </c>
      <c r="S1748">
        <f t="shared" si="1330"/>
        <v>127474828132.13297</v>
      </c>
      <c r="T1748">
        <f t="shared" si="1331"/>
        <v>86534501692.940216</v>
      </c>
      <c r="U1748">
        <f t="shared" si="1332"/>
        <v>16556.583624678955</v>
      </c>
      <c r="V1748">
        <f t="shared" si="1333"/>
        <v>-24302.779188038032</v>
      </c>
      <c r="W1748">
        <f t="shared" si="1327"/>
        <v>16506.612274040035</v>
      </c>
      <c r="X1748">
        <f t="shared" si="1296"/>
        <v>-24336.701539531459</v>
      </c>
      <c r="Y1748">
        <f t="shared" si="1297"/>
        <v>154071580087.18646</v>
      </c>
      <c r="Z1748">
        <f t="shared" si="1298"/>
        <v>3.339759799324375E+22</v>
      </c>
      <c r="AA1748">
        <f t="shared" si="1299"/>
        <v>-2.7632306112559193E+22</v>
      </c>
      <c r="AB1748">
        <f t="shared" si="1300"/>
        <v>-1.8757803992475844E+22</v>
      </c>
      <c r="AC1748">
        <f t="shared" si="1301"/>
        <v>-4.6269769110112513E-3</v>
      </c>
      <c r="AD1748">
        <f t="shared" si="1302"/>
        <v>-3.1409584716135036E-3</v>
      </c>
      <c r="AE1748">
        <f t="shared" si="1303"/>
        <v>356542825.11926478</v>
      </c>
      <c r="AF1748">
        <f t="shared" si="1304"/>
        <v>-525672753.25387955</v>
      </c>
      <c r="AG1748">
        <f t="shared" si="1305"/>
        <v>-99.942701277843028</v>
      </c>
      <c r="AH1748">
        <f t="shared" si="1306"/>
        <v>-67.844702986851672</v>
      </c>
      <c r="AJ1748">
        <f t="shared" si="1334"/>
        <v>75286048.692276791</v>
      </c>
      <c r="AK1748">
        <f t="shared" si="1335"/>
        <v>352677429.15853506</v>
      </c>
      <c r="AL1748">
        <f t="shared" si="1336"/>
        <v>108.44963873603163</v>
      </c>
      <c r="AM1748">
        <f t="shared" si="1337"/>
        <v>-81.18313407264182</v>
      </c>
      <c r="AN1748">
        <f t="shared" si="1307"/>
        <v>108.36462449078726</v>
      </c>
      <c r="AO1748">
        <f t="shared" si="1308"/>
        <v>-81.58138323002801</v>
      </c>
      <c r="AP1748">
        <f t="shared" si="1309"/>
        <v>360623568.51094657</v>
      </c>
      <c r="AQ1748">
        <f t="shared" si="1310"/>
        <v>2.2517872170378035E+20</v>
      </c>
      <c r="AR1748">
        <f t="shared" si="1311"/>
        <v>-4.7009728944382231E+19</v>
      </c>
      <c r="AS1748">
        <f t="shared" si="1312"/>
        <v>-2.202170340657695E+20</v>
      </c>
      <c r="AT1748">
        <f t="shared" si="1328"/>
        <v>-7.8716893744779343E-6</v>
      </c>
      <c r="AU1748">
        <f t="shared" si="1329"/>
        <v>-3.6874921980202524E-5</v>
      </c>
      <c r="AV1748">
        <f t="shared" si="1338"/>
        <v>-7.8716893744779343E-6</v>
      </c>
      <c r="AW1748">
        <f t="shared" si="1339"/>
        <v>-3.6874921980202524E-5</v>
      </c>
      <c r="AX1748">
        <f t="shared" si="1313"/>
        <v>2340675.8890010049</v>
      </c>
      <c r="AY1748">
        <f t="shared" si="1314"/>
        <v>-1762157.877768605</v>
      </c>
      <c r="AZ1748">
        <f t="shared" si="1315"/>
        <v>-0.17002849048872337</v>
      </c>
      <c r="BA1748">
        <f t="shared" si="1316"/>
        <v>-0.79649831477237454</v>
      </c>
    </row>
    <row r="1749" spans="3:53" x14ac:dyDescent="0.35">
      <c r="C1749">
        <f t="shared" si="1340"/>
        <v>115460846249.83769</v>
      </c>
      <c r="D1749">
        <f t="shared" si="1341"/>
        <v>108179424971.41226</v>
      </c>
      <c r="E1749">
        <f t="shared" si="1342"/>
        <v>19882.121298432918</v>
      </c>
      <c r="F1749">
        <f t="shared" si="1343"/>
        <v>-21162.012070928351</v>
      </c>
      <c r="G1749">
        <f t="shared" si="1317"/>
        <v>158221348129.36615</v>
      </c>
      <c r="H1749">
        <f t="shared" si="1318"/>
        <v>3.166869333964927E+22</v>
      </c>
      <c r="I1749">
        <f t="shared" si="1319"/>
        <v>-2.3109992272552578E+22</v>
      </c>
      <c r="J1749">
        <f t="shared" si="1320"/>
        <v>-2.1652584026007287E+22</v>
      </c>
      <c r="K1749">
        <f t="shared" si="1321"/>
        <v>-3.8697240911842895E-3</v>
      </c>
      <c r="L1749">
        <f t="shared" si="1322"/>
        <v>-3.6256838623588889E-3</v>
      </c>
      <c r="M1749">
        <f t="shared" si="1323"/>
        <v>429453820.04615104</v>
      </c>
      <c r="N1749">
        <f t="shared" si="1324"/>
        <v>-457099460.73205239</v>
      </c>
      <c r="O1749">
        <f t="shared" si="1325"/>
        <v>-83.586040369580658</v>
      </c>
      <c r="P1749">
        <f t="shared" si="1326"/>
        <v>-78.314771426952007</v>
      </c>
      <c r="S1749">
        <f t="shared" si="1330"/>
        <v>127831370957.25223</v>
      </c>
      <c r="T1749">
        <f t="shared" si="1331"/>
        <v>86008828939.68634</v>
      </c>
      <c r="U1749">
        <f t="shared" si="1332"/>
        <v>16456.640923401112</v>
      </c>
      <c r="V1749">
        <f t="shared" si="1333"/>
        <v>-24370.623891024883</v>
      </c>
      <c r="W1749">
        <f t="shared" si="1327"/>
        <v>16406.530837672879</v>
      </c>
      <c r="X1749">
        <f t="shared" si="1296"/>
        <v>-24404.33947867194</v>
      </c>
      <c r="Y1749">
        <f t="shared" si="1297"/>
        <v>154072638896.03128</v>
      </c>
      <c r="Z1749">
        <f t="shared" si="1298"/>
        <v>3.3397138968839425E+22</v>
      </c>
      <c r="AA1749">
        <f t="shared" si="1299"/>
        <v>-2.7709021478612359E+22</v>
      </c>
      <c r="AB1749">
        <f t="shared" si="1300"/>
        <v>-1.8643471243354122E+22</v>
      </c>
      <c r="AC1749">
        <f t="shared" si="1301"/>
        <v>-4.6398227526142592E-3</v>
      </c>
      <c r="AD1749">
        <f t="shared" si="1302"/>
        <v>-3.1218136710237979E-3</v>
      </c>
      <c r="AE1749">
        <f t="shared" si="1303"/>
        <v>354381066.0937342</v>
      </c>
      <c r="AF1749">
        <f t="shared" si="1304"/>
        <v>-527133732.7393139</v>
      </c>
      <c r="AG1749">
        <f t="shared" si="1305"/>
        <v>-100.22017145646799</v>
      </c>
      <c r="AH1749">
        <f t="shared" si="1306"/>
        <v>-67.431175294114041</v>
      </c>
      <c r="AJ1749">
        <f t="shared" si="1334"/>
        <v>77626724.581277803</v>
      </c>
      <c r="AK1749">
        <f t="shared" si="1335"/>
        <v>350915271.28076649</v>
      </c>
      <c r="AL1749">
        <f t="shared" si="1336"/>
        <v>108.27961024554291</v>
      </c>
      <c r="AM1749">
        <f t="shared" si="1337"/>
        <v>-81.979632387414199</v>
      </c>
      <c r="AN1749">
        <f t="shared" si="1307"/>
        <v>108.1910535867277</v>
      </c>
      <c r="AO1749">
        <f t="shared" si="1308"/>
        <v>-82.379956942127592</v>
      </c>
      <c r="AP1749">
        <f t="shared" si="1309"/>
        <v>359398714.50420004</v>
      </c>
      <c r="AQ1749">
        <f t="shared" si="1310"/>
        <v>2.2671618435629367E+20</v>
      </c>
      <c r="AR1749">
        <f t="shared" si="1311"/>
        <v>-4.8968552448560701E+19</v>
      </c>
      <c r="AS1749">
        <f t="shared" si="1312"/>
        <v>-2.2136465192114458E+20</v>
      </c>
      <c r="AT1749">
        <f t="shared" si="1328"/>
        <v>-8.1996906310382952E-6</v>
      </c>
      <c r="AU1749">
        <f t="shared" si="1329"/>
        <v>-3.7067088399387903E-5</v>
      </c>
      <c r="AV1749">
        <f t="shared" si="1338"/>
        <v>-8.1996906310382952E-6</v>
      </c>
      <c r="AW1749">
        <f t="shared" si="1339"/>
        <v>-3.7067088399387903E-5</v>
      </c>
      <c r="AX1749">
        <f t="shared" si="1313"/>
        <v>2336926.7574733184</v>
      </c>
      <c r="AY1749">
        <f t="shared" si="1314"/>
        <v>-1779407.0699499559</v>
      </c>
      <c r="AZ1749">
        <f t="shared" si="1315"/>
        <v>-0.17711331763042718</v>
      </c>
      <c r="BA1749">
        <f t="shared" si="1316"/>
        <v>-0.80064910942677869</v>
      </c>
    </row>
    <row r="1750" spans="3:53" x14ac:dyDescent="0.35">
      <c r="C1750">
        <f t="shared" si="1340"/>
        <v>115890300069.88385</v>
      </c>
      <c r="D1750">
        <f t="shared" si="1341"/>
        <v>107722325510.68021</v>
      </c>
      <c r="E1750">
        <f t="shared" si="1342"/>
        <v>19798.535258063337</v>
      </c>
      <c r="F1750">
        <f t="shared" si="1343"/>
        <v>-21240.326842355302</v>
      </c>
      <c r="G1750">
        <f t="shared" si="1317"/>
        <v>158223452950.93475</v>
      </c>
      <c r="H1750">
        <f t="shared" si="1318"/>
        <v>3.1667850778016536E+22</v>
      </c>
      <c r="I1750">
        <f t="shared" si="1319"/>
        <v>-2.3195023625041924E+22</v>
      </c>
      <c r="J1750">
        <f t="shared" si="1320"/>
        <v>-2.1560233114056757E+22</v>
      </c>
      <c r="K1750">
        <f t="shared" si="1321"/>
        <v>-3.8839624288415811E-3</v>
      </c>
      <c r="L1750">
        <f t="shared" si="1322"/>
        <v>-3.6102198784421897E-3</v>
      </c>
      <c r="M1750">
        <f t="shared" si="1323"/>
        <v>427648361.57416809</v>
      </c>
      <c r="N1750">
        <f t="shared" si="1324"/>
        <v>-458791059.79487449</v>
      </c>
      <c r="O1750">
        <f t="shared" si="1325"/>
        <v>-83.893588462978158</v>
      </c>
      <c r="P1750">
        <f t="shared" si="1326"/>
        <v>-77.980749374351291</v>
      </c>
      <c r="S1750">
        <f t="shared" si="1330"/>
        <v>128185752023.34596</v>
      </c>
      <c r="T1750">
        <f t="shared" si="1331"/>
        <v>85481695206.947021</v>
      </c>
      <c r="U1750">
        <f t="shared" si="1332"/>
        <v>16356.420751944645</v>
      </c>
      <c r="V1750">
        <f t="shared" si="1333"/>
        <v>-24438.055066318997</v>
      </c>
      <c r="W1750">
        <f t="shared" si="1327"/>
        <v>16306.172793505175</v>
      </c>
      <c r="X1750">
        <f t="shared" si="1296"/>
        <v>-24471.56331977381</v>
      </c>
      <c r="Y1750">
        <f t="shared" si="1297"/>
        <v>154073707157.46451</v>
      </c>
      <c r="Z1750">
        <f t="shared" si="1298"/>
        <v>3.3396675856053773E+22</v>
      </c>
      <c r="AA1750">
        <f t="shared" si="1299"/>
        <v>-2.7785259981529374E+22</v>
      </c>
      <c r="AB1750">
        <f t="shared" si="1300"/>
        <v>-1.8528823114087619E+22</v>
      </c>
      <c r="AC1750">
        <f t="shared" si="1301"/>
        <v>-4.6525887443954073E-3</v>
      </c>
      <c r="AD1750">
        <f t="shared" si="1302"/>
        <v>-3.1026160606308804E-3</v>
      </c>
      <c r="AE1750">
        <f t="shared" si="1303"/>
        <v>352213332.33971179</v>
      </c>
      <c r="AF1750">
        <f t="shared" si="1304"/>
        <v>-528585767.70711428</v>
      </c>
      <c r="AG1750">
        <f t="shared" si="1305"/>
        <v>-100.4959168789408</v>
      </c>
      <c r="AH1750">
        <f t="shared" si="1306"/>
        <v>-67.016506909627012</v>
      </c>
      <c r="AJ1750">
        <f t="shared" si="1334"/>
        <v>79963651.338751122</v>
      </c>
      <c r="AK1750">
        <f t="shared" si="1335"/>
        <v>349135864.2108165</v>
      </c>
      <c r="AL1750">
        <f t="shared" si="1336"/>
        <v>108.10249692791248</v>
      </c>
      <c r="AM1750">
        <f t="shared" si="1337"/>
        <v>-82.780281496840985</v>
      </c>
      <c r="AN1750">
        <f t="shared" si="1307"/>
        <v>108.01033686995822</v>
      </c>
      <c r="AO1750">
        <f t="shared" si="1308"/>
        <v>-83.182669093466245</v>
      </c>
      <c r="AP1750">
        <f t="shared" si="1309"/>
        <v>358175986.37214506</v>
      </c>
      <c r="AQ1750">
        <f t="shared" si="1310"/>
        <v>2.2826673735660978E+20</v>
      </c>
      <c r="AR1750">
        <f t="shared" si="1311"/>
        <v>-5.0961098713226682E+19</v>
      </c>
      <c r="AS1750">
        <f t="shared" si="1312"/>
        <v>-2.2250543768944666E+20</v>
      </c>
      <c r="AT1750">
        <f t="shared" si="1328"/>
        <v>-8.5333386994686328E-6</v>
      </c>
      <c r="AU1750">
        <f t="shared" si="1329"/>
        <v>-3.7258110798634734E-5</v>
      </c>
      <c r="AV1750">
        <f t="shared" si="1338"/>
        <v>-8.5333386994686328E-6</v>
      </c>
      <c r="AW1750">
        <f t="shared" si="1339"/>
        <v>-3.7258110798634734E-5</v>
      </c>
      <c r="AX1750">
        <f t="shared" si="1313"/>
        <v>2333023.2763910978</v>
      </c>
      <c r="AY1750">
        <f t="shared" si="1314"/>
        <v>-1796745.6524188709</v>
      </c>
      <c r="AZ1750">
        <f t="shared" si="1315"/>
        <v>-0.18432011590852246</v>
      </c>
      <c r="BA1750">
        <f t="shared" si="1316"/>
        <v>-0.80477519325051028</v>
      </c>
    </row>
    <row r="1751" spans="3:53" x14ac:dyDescent="0.35">
      <c r="C1751">
        <f t="shared" si="1340"/>
        <v>116317948431.45802</v>
      </c>
      <c r="D1751">
        <f t="shared" si="1341"/>
        <v>107263534450.88533</v>
      </c>
      <c r="E1751">
        <f t="shared" si="1342"/>
        <v>19714.641669600358</v>
      </c>
      <c r="F1751">
        <f t="shared" si="1343"/>
        <v>-21318.307591729652</v>
      </c>
      <c r="G1751">
        <f t="shared" si="1317"/>
        <v>158225569836.86169</v>
      </c>
      <c r="H1751">
        <f t="shared" si="1318"/>
        <v>3.1667003420926588E+22</v>
      </c>
      <c r="I1751">
        <f t="shared" si="1319"/>
        <v>-2.3279681499595492E+22</v>
      </c>
      <c r="J1751">
        <f t="shared" si="1320"/>
        <v>-2.1467546085623467E+22</v>
      </c>
      <c r="K1751">
        <f t="shared" si="1321"/>
        <v>-3.898138228331462E-3</v>
      </c>
      <c r="L1751">
        <f t="shared" si="1322"/>
        <v>-3.5946996124620674E-3</v>
      </c>
      <c r="M1751">
        <f t="shared" si="1323"/>
        <v>425836260.06336772</v>
      </c>
      <c r="N1751">
        <f t="shared" si="1324"/>
        <v>-460475443.9813605</v>
      </c>
      <c r="O1751">
        <f t="shared" si="1325"/>
        <v>-84.199785731959579</v>
      </c>
      <c r="P1751">
        <f t="shared" si="1326"/>
        <v>-77.64551162918066</v>
      </c>
      <c r="S1751">
        <f t="shared" si="1330"/>
        <v>128537965355.68567</v>
      </c>
      <c r="T1751">
        <f t="shared" si="1331"/>
        <v>84953109439.239914</v>
      </c>
      <c r="U1751">
        <f t="shared" si="1332"/>
        <v>16255.924835065704</v>
      </c>
      <c r="V1751">
        <f t="shared" si="1333"/>
        <v>-24505.071573228623</v>
      </c>
      <c r="W1751">
        <f t="shared" si="1327"/>
        <v>16205.539868683301</v>
      </c>
      <c r="X1751">
        <f t="shared" si="1296"/>
        <v>-24538.371925784635</v>
      </c>
      <c r="Y1751">
        <f t="shared" si="1297"/>
        <v>154074784897.38327</v>
      </c>
      <c r="Z1751">
        <f t="shared" si="1298"/>
        <v>3.3396208643915664E+22</v>
      </c>
      <c r="AA1751">
        <f t="shared" si="1299"/>
        <v>-2.7861020299602487E+22</v>
      </c>
      <c r="AB1751">
        <f t="shared" si="1300"/>
        <v>-1.8413861617083078E+22</v>
      </c>
      <c r="AC1751">
        <f t="shared" si="1301"/>
        <v>-4.6652746650372549E-3</v>
      </c>
      <c r="AD1751">
        <f t="shared" si="1302"/>
        <v>-3.0833659774084188E-3</v>
      </c>
      <c r="AE1751">
        <f t="shared" si="1303"/>
        <v>350039661.16355932</v>
      </c>
      <c r="AF1751">
        <f t="shared" si="1304"/>
        <v>-530028833.59694815</v>
      </c>
      <c r="AG1751">
        <f t="shared" si="1305"/>
        <v>-100.76993276480471</v>
      </c>
      <c r="AH1751">
        <f t="shared" si="1306"/>
        <v>-66.600705112021842</v>
      </c>
      <c r="AJ1751">
        <f t="shared" si="1334"/>
        <v>82296674.615142226</v>
      </c>
      <c r="AK1751">
        <f t="shared" si="1335"/>
        <v>347339118.55839765</v>
      </c>
      <c r="AL1751">
        <f t="shared" si="1336"/>
        <v>107.91817681200396</v>
      </c>
      <c r="AM1751">
        <f t="shared" si="1337"/>
        <v>-83.585056690091491</v>
      </c>
      <c r="AN1751">
        <f t="shared" si="1307"/>
        <v>107.82235162184618</v>
      </c>
      <c r="AO1751">
        <f t="shared" si="1308"/>
        <v>-83.989493895370359</v>
      </c>
      <c r="AP1751">
        <f t="shared" si="1309"/>
        <v>356955467.71780258</v>
      </c>
      <c r="AQ1751">
        <f t="shared" si="1310"/>
        <v>2.2983040646310085E+20</v>
      </c>
      <c r="AR1751">
        <f t="shared" si="1311"/>
        <v>-5.2987781076133306E+19</v>
      </c>
      <c r="AS1751">
        <f t="shared" si="1312"/>
        <v>-2.2363879536346533E+20</v>
      </c>
      <c r="AT1751">
        <f t="shared" si="1328"/>
        <v>-8.8727027923866889E-6</v>
      </c>
      <c r="AU1751">
        <f t="shared" si="1329"/>
        <v>-3.7447889377673364E-5</v>
      </c>
      <c r="AV1751">
        <f t="shared" si="1338"/>
        <v>-8.8727027923866889E-6</v>
      </c>
      <c r="AW1751">
        <f t="shared" si="1339"/>
        <v>-3.7447889377673364E-5</v>
      </c>
      <c r="AX1751">
        <f t="shared" si="1313"/>
        <v>2328962.7950318777</v>
      </c>
      <c r="AY1751">
        <f t="shared" si="1314"/>
        <v>-1814173.0681399996</v>
      </c>
      <c r="AZ1751">
        <f t="shared" si="1315"/>
        <v>-0.19165038031555248</v>
      </c>
      <c r="BA1751">
        <f t="shared" si="1316"/>
        <v>-0.80887441055774467</v>
      </c>
    </row>
    <row r="1752" spans="3:53" x14ac:dyDescent="0.35">
      <c r="C1752">
        <f t="shared" si="1340"/>
        <v>116743784691.52139</v>
      </c>
      <c r="D1752">
        <f t="shared" si="1341"/>
        <v>106803059006.90398</v>
      </c>
      <c r="E1752">
        <f t="shared" si="1342"/>
        <v>19630.4418838684</v>
      </c>
      <c r="F1752">
        <f t="shared" si="1343"/>
        <v>-21395.953103358832</v>
      </c>
      <c r="G1752">
        <f t="shared" si="1317"/>
        <v>158227698830.93326</v>
      </c>
      <c r="H1752">
        <f t="shared" si="1318"/>
        <v>3.1666151251433176E+22</v>
      </c>
      <c r="I1752">
        <f t="shared" si="1319"/>
        <v>-2.3363964533520357E+22</v>
      </c>
      <c r="J1752">
        <f t="shared" si="1320"/>
        <v>-2.1374524470851879E+22</v>
      </c>
      <c r="K1752">
        <f t="shared" si="1321"/>
        <v>-3.9122512614736026E-3</v>
      </c>
      <c r="L1752">
        <f t="shared" si="1322"/>
        <v>-3.5791233206382916E-3</v>
      </c>
      <c r="M1752">
        <f t="shared" si="1323"/>
        <v>424017544.69155741</v>
      </c>
      <c r="N1752">
        <f t="shared" si="1324"/>
        <v>-462152587.03255075</v>
      </c>
      <c r="O1752">
        <f t="shared" si="1325"/>
        <v>-84.504627247829816</v>
      </c>
      <c r="P1752">
        <f t="shared" si="1326"/>
        <v>-77.309063725787098</v>
      </c>
      <c r="S1752">
        <f t="shared" si="1330"/>
        <v>128888005016.84923</v>
      </c>
      <c r="T1752">
        <f t="shared" si="1331"/>
        <v>84423080605.64296</v>
      </c>
      <c r="U1752">
        <f t="shared" si="1332"/>
        <v>16155.154902300899</v>
      </c>
      <c r="V1752">
        <f t="shared" si="1333"/>
        <v>-24571.672278340644</v>
      </c>
      <c r="W1752">
        <f t="shared" si="1327"/>
        <v>16104.633795118441</v>
      </c>
      <c r="X1752">
        <f t="shared" si="1296"/>
        <v>-24604.764166941088</v>
      </c>
      <c r="Y1752">
        <f t="shared" si="1297"/>
        <v>154075872141.52072</v>
      </c>
      <c r="Z1752">
        <f t="shared" si="1298"/>
        <v>3.339573732152825E+22</v>
      </c>
      <c r="AA1752">
        <f t="shared" si="1299"/>
        <v>-2.7936301119781728E+22</v>
      </c>
      <c r="AB1752">
        <f t="shared" si="1300"/>
        <v>-1.8298588770541756E+22</v>
      </c>
      <c r="AC1752">
        <f t="shared" si="1301"/>
        <v>-4.6778802946720911E-3</v>
      </c>
      <c r="AD1752">
        <f t="shared" si="1302"/>
        <v>-3.064063759300361E-3</v>
      </c>
      <c r="AE1752">
        <f t="shared" si="1303"/>
        <v>347860089.97455835</v>
      </c>
      <c r="AF1752">
        <f t="shared" si="1304"/>
        <v>-531462906.0059275</v>
      </c>
      <c r="AG1752">
        <f t="shared" si="1305"/>
        <v>-101.04221436491717</v>
      </c>
      <c r="AH1752">
        <f t="shared" si="1306"/>
        <v>-66.183777200887803</v>
      </c>
      <c r="AJ1752">
        <f t="shared" si="1334"/>
        <v>84625637.410174102</v>
      </c>
      <c r="AK1752">
        <f t="shared" si="1335"/>
        <v>345524945.49025768</v>
      </c>
      <c r="AL1752">
        <f t="shared" si="1336"/>
        <v>107.72652643168841</v>
      </c>
      <c r="AM1752">
        <f t="shared" si="1337"/>
        <v>-84.39393110064924</v>
      </c>
      <c r="AN1752">
        <f t="shared" si="1307"/>
        <v>107.62697363498673</v>
      </c>
      <c r="AO1752">
        <f t="shared" si="1308"/>
        <v>-84.800403367286719</v>
      </c>
      <c r="AP1752">
        <f t="shared" si="1309"/>
        <v>355737243.57048112</v>
      </c>
      <c r="AQ1752">
        <f t="shared" si="1310"/>
        <v>2.3140721272116563E+20</v>
      </c>
      <c r="AR1752">
        <f t="shared" si="1311"/>
        <v>-5.5049009435416273E+19</v>
      </c>
      <c r="AS1752">
        <f t="shared" si="1312"/>
        <v>-2.2476410892212804E+20</v>
      </c>
      <c r="AT1752">
        <f t="shared" si="1328"/>
        <v>-9.2178515464528243E-6</v>
      </c>
      <c r="AU1752">
        <f t="shared" si="1329"/>
        <v>-3.7636320984951113E-5</v>
      </c>
      <c r="AV1752">
        <f t="shared" si="1338"/>
        <v>-9.2178515464528243E-6</v>
      </c>
      <c r="AW1752">
        <f t="shared" si="1339"/>
        <v>-3.7636320984951113E-5</v>
      </c>
      <c r="AX1752">
        <f t="shared" si="1313"/>
        <v>2324742.6305157132</v>
      </c>
      <c r="AY1752">
        <f t="shared" si="1314"/>
        <v>-1831688.7127333931</v>
      </c>
      <c r="AZ1752">
        <f t="shared" si="1315"/>
        <v>-0.19910559340338099</v>
      </c>
      <c r="BA1752">
        <f t="shared" si="1316"/>
        <v>-0.81294453327494409</v>
      </c>
    </row>
    <row r="1753" spans="3:53" x14ac:dyDescent="0.35">
      <c r="C1753">
        <f t="shared" si="1340"/>
        <v>117167802236.21295</v>
      </c>
      <c r="D1753">
        <f t="shared" si="1341"/>
        <v>106340906419.87143</v>
      </c>
      <c r="E1753">
        <f t="shared" si="1342"/>
        <v>19545.937256620571</v>
      </c>
      <c r="F1753">
        <f t="shared" si="1343"/>
        <v>-21473.26216708462</v>
      </c>
      <c r="G1753">
        <f t="shared" si="1317"/>
        <v>158229839976.73813</v>
      </c>
      <c r="H1753">
        <f t="shared" si="1318"/>
        <v>3.1665294252675227E+22</v>
      </c>
      <c r="I1753">
        <f t="shared" si="1319"/>
        <v>-2.3447871370497391E+22</v>
      </c>
      <c r="J1753">
        <f t="shared" si="1320"/>
        <v>-2.128116980574883E+22</v>
      </c>
      <c r="K1753">
        <f t="shared" si="1321"/>
        <v>-3.9263013011549544E-3</v>
      </c>
      <c r="L1753">
        <f t="shared" si="1322"/>
        <v>-3.5634912601722754E-3</v>
      </c>
      <c r="M1753">
        <f t="shared" si="1323"/>
        <v>422192244.74300432</v>
      </c>
      <c r="N1753">
        <f t="shared" si="1324"/>
        <v>-463822462.80902779</v>
      </c>
      <c r="O1753">
        <f t="shared" si="1325"/>
        <v>-84.80810810494701</v>
      </c>
      <c r="P1753">
        <f t="shared" si="1326"/>
        <v>-76.971411219721148</v>
      </c>
      <c r="S1753">
        <f t="shared" si="1330"/>
        <v>129235865106.82379</v>
      </c>
      <c r="T1753">
        <f t="shared" si="1331"/>
        <v>83891617699.637039</v>
      </c>
      <c r="U1753">
        <f t="shared" si="1332"/>
        <v>16054.112687935982</v>
      </c>
      <c r="V1753">
        <f t="shared" si="1333"/>
        <v>-24637.856055541532</v>
      </c>
      <c r="W1753">
        <f t="shared" si="1327"/>
        <v>16003.456309455207</v>
      </c>
      <c r="X1753">
        <f t="shared" si="1296"/>
        <v>-24670.738920789849</v>
      </c>
      <c r="Y1753">
        <f t="shared" si="1297"/>
        <v>154076968915.44568</v>
      </c>
      <c r="Z1753">
        <f t="shared" si="1298"/>
        <v>3.3395261878069145E+22</v>
      </c>
      <c r="AA1753">
        <f t="shared" si="1299"/>
        <v>-2.8011101137702538E+22</v>
      </c>
      <c r="AB1753">
        <f t="shared" si="1300"/>
        <v>-1.8183006598420895E+22</v>
      </c>
      <c r="AC1753">
        <f t="shared" si="1301"/>
        <v>-4.6904054148865599E-3</v>
      </c>
      <c r="AD1753">
        <f t="shared" si="1302"/>
        <v>-3.044709745214483E-3</v>
      </c>
      <c r="AE1753">
        <f t="shared" si="1303"/>
        <v>345674656.28423244</v>
      </c>
      <c r="AF1753">
        <f t="shared" si="1304"/>
        <v>-532887960.68906075</v>
      </c>
      <c r="AG1753">
        <f t="shared" si="1305"/>
        <v>-101.3127569615497</v>
      </c>
      <c r="AH1753">
        <f t="shared" si="1306"/>
        <v>-65.765730496632827</v>
      </c>
      <c r="AJ1753">
        <f t="shared" si="1334"/>
        <v>86950380.040689811</v>
      </c>
      <c r="AK1753">
        <f t="shared" si="1335"/>
        <v>343693256.77752429</v>
      </c>
      <c r="AL1753">
        <f t="shared" si="1336"/>
        <v>107.52742083828502</v>
      </c>
      <c r="AM1753">
        <f t="shared" si="1337"/>
        <v>-85.206875633924184</v>
      </c>
      <c r="AN1753">
        <f t="shared" si="1307"/>
        <v>107.42407722666054</v>
      </c>
      <c r="AO1753">
        <f t="shared" si="1308"/>
        <v>-85.615367263630091</v>
      </c>
      <c r="AP1753">
        <f t="shared" si="1309"/>
        <v>354521400.40279883</v>
      </c>
      <c r="AQ1753">
        <f t="shared" si="1310"/>
        <v>2.3299717223429417E+20</v>
      </c>
      <c r="AR1753">
        <f t="shared" si="1311"/>
        <v>-5.7145189687166763E+19</v>
      </c>
      <c r="AS1753">
        <f t="shared" si="1312"/>
        <v>-2.2588074190774891E+20</v>
      </c>
      <c r="AT1753">
        <f t="shared" si="1328"/>
        <v>-9.5688529281926927E-6</v>
      </c>
      <c r="AU1753">
        <f t="shared" si="1329"/>
        <v>-3.7823299046843421E-5</v>
      </c>
      <c r="AV1753">
        <f t="shared" si="1338"/>
        <v>-9.5688529281926927E-6</v>
      </c>
      <c r="AW1753">
        <f t="shared" si="1339"/>
        <v>-3.7823299046843421E-5</v>
      </c>
      <c r="AX1753">
        <f t="shared" si="1313"/>
        <v>2320360.0680958675</v>
      </c>
      <c r="AY1753">
        <f t="shared" si="1314"/>
        <v>-1849291.9328944099</v>
      </c>
      <c r="AZ1753">
        <f t="shared" si="1315"/>
        <v>-0.20668722324896216</v>
      </c>
      <c r="BA1753">
        <f t="shared" si="1316"/>
        <v>-0.81698325941181793</v>
      </c>
    </row>
    <row r="1754" spans="3:53" x14ac:dyDescent="0.35">
      <c r="C1754">
        <f t="shared" si="1340"/>
        <v>117589994480.95596</v>
      </c>
      <c r="D1754">
        <f t="shared" si="1341"/>
        <v>105877083957.06241</v>
      </c>
      <c r="E1754">
        <f t="shared" si="1342"/>
        <v>19461.129148515625</v>
      </c>
      <c r="F1754">
        <f t="shared" si="1343"/>
        <v>-21550.233578304342</v>
      </c>
      <c r="G1754">
        <f t="shared" si="1317"/>
        <v>158231993317.66663</v>
      </c>
      <c r="H1754">
        <f t="shared" si="1318"/>
        <v>3.1664432407877182E+22</v>
      </c>
      <c r="I1754">
        <f t="shared" si="1319"/>
        <v>-2.353140066060939E+22</v>
      </c>
      <c r="J1754">
        <f t="shared" si="1320"/>
        <v>-2.1187483632156386E+22</v>
      </c>
      <c r="K1754">
        <f t="shared" si="1321"/>
        <v>-3.9402881213344591E-3</v>
      </c>
      <c r="L1754">
        <f t="shared" si="1322"/>
        <v>-3.5478036892425294E-3</v>
      </c>
      <c r="M1754">
        <f t="shared" si="1323"/>
        <v>420360389.60793751</v>
      </c>
      <c r="N1754">
        <f t="shared" si="1324"/>
        <v>-465485045.29137379</v>
      </c>
      <c r="O1754">
        <f t="shared" si="1325"/>
        <v>-85.110223420824312</v>
      </c>
      <c r="P1754">
        <f t="shared" si="1326"/>
        <v>-76.632559687638633</v>
      </c>
      <c r="S1754">
        <f t="shared" si="1330"/>
        <v>129581539763.10802</v>
      </c>
      <c r="T1754">
        <f t="shared" si="1331"/>
        <v>83358729738.947983</v>
      </c>
      <c r="U1754">
        <f t="shared" si="1332"/>
        <v>15952.799930974432</v>
      </c>
      <c r="V1754">
        <f t="shared" si="1333"/>
        <v>-24703.621786038166</v>
      </c>
      <c r="W1754">
        <f t="shared" si="1327"/>
        <v>15902.009153040188</v>
      </c>
      <c r="X1754">
        <f t="shared" si="1296"/>
        <v>-24736.295072208337</v>
      </c>
      <c r="Y1754">
        <f t="shared" si="1297"/>
        <v>154078075244.56201</v>
      </c>
      <c r="Z1754">
        <f t="shared" si="1298"/>
        <v>3.3394782302790679E+22</v>
      </c>
      <c r="AA1754">
        <f t="shared" si="1299"/>
        <v>-2.8085419057713303E+22</v>
      </c>
      <c r="AB1754">
        <f t="shared" si="1300"/>
        <v>-1.8067117130395098E+22</v>
      </c>
      <c r="AC1754">
        <f t="shared" si="1301"/>
        <v>-4.7028498087262728E-3</v>
      </c>
      <c r="AD1754">
        <f t="shared" si="1302"/>
        <v>-3.0253042750159236E-3</v>
      </c>
      <c r="AE1754">
        <f t="shared" si="1303"/>
        <v>343483397.70566803</v>
      </c>
      <c r="AF1754">
        <f t="shared" si="1304"/>
        <v>-534303973.55970007</v>
      </c>
      <c r="AG1754">
        <f t="shared" si="1305"/>
        <v>-101.5815558684875</v>
      </c>
      <c r="AH1754">
        <f t="shared" si="1306"/>
        <v>-65.346572340343954</v>
      </c>
      <c r="AJ1754">
        <f t="shared" si="1334"/>
        <v>89270740.108785674</v>
      </c>
      <c r="AK1754">
        <f t="shared" si="1335"/>
        <v>341843964.84462988</v>
      </c>
      <c r="AL1754">
        <f t="shared" si="1336"/>
        <v>107.32073361503606</v>
      </c>
      <c r="AM1754">
        <f t="shared" si="1337"/>
        <v>-86.023858893335998</v>
      </c>
      <c r="AN1754">
        <f t="shared" si="1307"/>
        <v>107.21353525437704</v>
      </c>
      <c r="AO1754">
        <f t="shared" si="1308"/>
        <v>-86.434352999107617</v>
      </c>
      <c r="AP1754">
        <f t="shared" si="1309"/>
        <v>353308026.14753449</v>
      </c>
      <c r="AQ1754">
        <f t="shared" si="1310"/>
        <v>2.3460029592815013E+20</v>
      </c>
      <c r="AR1754">
        <f t="shared" si="1311"/>
        <v>-5.9276723134788731E+19</v>
      </c>
      <c r="AS1754">
        <f t="shared" si="1312"/>
        <v>-2.2698803700630834E+20</v>
      </c>
      <c r="AT1754">
        <f t="shared" si="1328"/>
        <v>-9.9257741350952325E-6</v>
      </c>
      <c r="AU1754">
        <f t="shared" si="1329"/>
        <v>-3.8008713497372457E-5</v>
      </c>
      <c r="AV1754">
        <f t="shared" si="1338"/>
        <v>-9.9257741350952325E-6</v>
      </c>
      <c r="AW1754">
        <f t="shared" si="1339"/>
        <v>-3.8008713497372457E-5</v>
      </c>
      <c r="AX1754">
        <f t="shared" si="1313"/>
        <v>2315812.361494544</v>
      </c>
      <c r="AY1754">
        <f t="shared" si="1314"/>
        <v>-1866982.0247807244</v>
      </c>
      <c r="AZ1754">
        <f t="shared" si="1315"/>
        <v>-0.21439672131805701</v>
      </c>
      <c r="BA1754">
        <f t="shared" si="1316"/>
        <v>-0.82098821154324508</v>
      </c>
    </row>
    <row r="1755" spans="3:53" x14ac:dyDescent="0.35">
      <c r="C1755">
        <f t="shared" si="1340"/>
        <v>118010354870.5639</v>
      </c>
      <c r="D1755">
        <f t="shared" si="1341"/>
        <v>105411598911.77104</v>
      </c>
      <c r="E1755">
        <f t="shared" si="1342"/>
        <v>19376.018925094802</v>
      </c>
      <c r="F1755">
        <f t="shared" si="1343"/>
        <v>-21626.866137991979</v>
      </c>
      <c r="G1755">
        <f t="shared" si="1317"/>
        <v>158234158896.90985</v>
      </c>
      <c r="H1755">
        <f t="shared" si="1318"/>
        <v>3.1663565700349368E+22</v>
      </c>
      <c r="I1755">
        <f t="shared" si="1319"/>
        <v>-2.3614551060369159E+22</v>
      </c>
      <c r="J1755">
        <f t="shared" si="1320"/>
        <v>-2.1093467497724478E+22</v>
      </c>
      <c r="K1755">
        <f t="shared" si="1321"/>
        <v>-3.9542114970477493E-3</v>
      </c>
      <c r="L1755">
        <f t="shared" si="1322"/>
        <v>-3.5320608670000799E-3</v>
      </c>
      <c r="M1755">
        <f t="shared" si="1323"/>
        <v>418522008.78204775</v>
      </c>
      <c r="N1755">
        <f t="shared" si="1324"/>
        <v>-467140308.58062679</v>
      </c>
      <c r="O1755">
        <f t="shared" si="1325"/>
        <v>-85.410968336231392</v>
      </c>
      <c r="P1755">
        <f t="shared" si="1326"/>
        <v>-76.29251472720172</v>
      </c>
      <c r="S1755">
        <f t="shared" si="1330"/>
        <v>129925023160.81369</v>
      </c>
      <c r="T1755">
        <f t="shared" si="1331"/>
        <v>82824425765.388275</v>
      </c>
      <c r="U1755">
        <f t="shared" si="1332"/>
        <v>15851.218375105944</v>
      </c>
      <c r="V1755">
        <f t="shared" si="1333"/>
        <v>-24768.968358378508</v>
      </c>
      <c r="W1755">
        <f t="shared" si="1327"/>
        <v>15800.294071890379</v>
      </c>
      <c r="X1755">
        <f t="shared" si="1296"/>
        <v>-24801.43151342533</v>
      </c>
      <c r="Y1755">
        <f t="shared" si="1297"/>
        <v>154079191154.10843</v>
      </c>
      <c r="Z1755">
        <f t="shared" si="1298"/>
        <v>3.3394298585020015E+22</v>
      </c>
      <c r="AA1755">
        <f t="shared" si="1299"/>
        <v>-2.8159253592902593E+22</v>
      </c>
      <c r="AB1755">
        <f t="shared" si="1300"/>
        <v>-1.7950922401817467E+22</v>
      </c>
      <c r="AC1755">
        <f t="shared" si="1301"/>
        <v>-4.7152132607003669E-3</v>
      </c>
      <c r="AD1755">
        <f t="shared" si="1302"/>
        <v>-3.0058476895206739E-3</v>
      </c>
      <c r="AE1755">
        <f t="shared" si="1303"/>
        <v>341286351.95283216</v>
      </c>
      <c r="AF1755">
        <f t="shared" si="1304"/>
        <v>-535710920.68998712</v>
      </c>
      <c r="AG1755">
        <f t="shared" si="1305"/>
        <v>-101.84860643112792</v>
      </c>
      <c r="AH1755">
        <f t="shared" si="1306"/>
        <v>-64.926310093646563</v>
      </c>
      <c r="AJ1755">
        <f t="shared" si="1334"/>
        <v>91586552.470280215</v>
      </c>
      <c r="AK1755">
        <f t="shared" si="1335"/>
        <v>339976982.81984913</v>
      </c>
      <c r="AL1755">
        <f t="shared" si="1336"/>
        <v>107.10633689371801</v>
      </c>
      <c r="AM1755">
        <f t="shared" si="1337"/>
        <v>-86.84484710487925</v>
      </c>
      <c r="AN1755">
        <f t="shared" si="1307"/>
        <v>106.99521913360607</v>
      </c>
      <c r="AO1755">
        <f t="shared" si="1308"/>
        <v>-87.257325572532167</v>
      </c>
      <c r="AP1755">
        <f t="shared" si="1309"/>
        <v>352097210.21428072</v>
      </c>
      <c r="AQ1755">
        <f t="shared" si="1310"/>
        <v>2.3621658930760155E+20</v>
      </c>
      <c r="AR1755">
        <f t="shared" si="1311"/>
        <v>-6.144400586930244E+19</v>
      </c>
      <c r="AS1755">
        <f t="shared" si="1312"/>
        <v>-2.2808531563178115E+20</v>
      </c>
      <c r="AT1755">
        <f t="shared" si="1328"/>
        <v>-1.0288681491845686E-5</v>
      </c>
      <c r="AU1755">
        <f t="shared" si="1329"/>
        <v>-3.8192450708603675E-5</v>
      </c>
      <c r="AV1755">
        <f t="shared" si="1338"/>
        <v>-1.0288681491845686E-5</v>
      </c>
      <c r="AW1755">
        <f t="shared" si="1339"/>
        <v>-3.8192450708603675E-5</v>
      </c>
      <c r="AX1755">
        <f t="shared" si="1313"/>
        <v>2311096.7332858914</v>
      </c>
      <c r="AY1755">
        <f t="shared" si="1314"/>
        <v>-1884758.2323666948</v>
      </c>
      <c r="AZ1755">
        <f t="shared" si="1315"/>
        <v>-0.22223552022386683</v>
      </c>
      <c r="BA1755">
        <f t="shared" si="1316"/>
        <v>-0.82495693530583936</v>
      </c>
    </row>
    <row r="1756" spans="3:53" x14ac:dyDescent="0.35">
      <c r="C1756">
        <f t="shared" si="1340"/>
        <v>118428876879.34595</v>
      </c>
      <c r="D1756">
        <f t="shared" si="1341"/>
        <v>104944458603.19041</v>
      </c>
      <c r="E1756">
        <f t="shared" si="1342"/>
        <v>19290.607956758569</v>
      </c>
      <c r="F1756">
        <f t="shared" si="1343"/>
        <v>-21703.158652719183</v>
      </c>
      <c r="G1756">
        <f t="shared" si="1317"/>
        <v>158236336757.4592</v>
      </c>
      <c r="H1756">
        <f t="shared" si="1318"/>
        <v>3.1662694113488197E+22</v>
      </c>
      <c r="I1756">
        <f t="shared" si="1319"/>
        <v>-2.3697321232747272E+22</v>
      </c>
      <c r="J1756">
        <f t="shared" si="1320"/>
        <v>-2.0999122955883306E+22</v>
      </c>
      <c r="K1756">
        <f t="shared" si="1321"/>
        <v>-3.9680712044118001E-3</v>
      </c>
      <c r="L1756">
        <f t="shared" si="1322"/>
        <v>-3.5162630535638486E-3</v>
      </c>
      <c r="M1756">
        <f t="shared" si="1323"/>
        <v>416677131.8659851</v>
      </c>
      <c r="N1756">
        <f t="shared" si="1324"/>
        <v>-468788226.89873433</v>
      </c>
      <c r="O1756">
        <f t="shared" si="1325"/>
        <v>-85.71033801529488</v>
      </c>
      <c r="P1756">
        <f t="shared" si="1326"/>
        <v>-75.95128195697913</v>
      </c>
      <c r="S1756">
        <f t="shared" si="1330"/>
        <v>130266309512.76653</v>
      </c>
      <c r="T1756">
        <f t="shared" si="1331"/>
        <v>82288714844.698288</v>
      </c>
      <c r="U1756">
        <f t="shared" si="1332"/>
        <v>15749.369768674816</v>
      </c>
      <c r="V1756">
        <f t="shared" si="1333"/>
        <v>-24833.894668472156</v>
      </c>
      <c r="W1756">
        <f t="shared" si="1327"/>
        <v>15698.312816661526</v>
      </c>
      <c r="X1756">
        <f t="shared" si="1296"/>
        <v>-24866.147144041439</v>
      </c>
      <c r="Y1756">
        <f t="shared" si="1297"/>
        <v>154080316669.15781</v>
      </c>
      <c r="Z1756">
        <f t="shared" si="1298"/>
        <v>3.3393810714159462E+22</v>
      </c>
      <c r="AA1756">
        <f t="shared" si="1299"/>
        <v>-2.8232603465126387E+22</v>
      </c>
      <c r="AB1756">
        <f t="shared" si="1300"/>
        <v>-1.7834424453680731E+22</v>
      </c>
      <c r="AC1756">
        <f t="shared" si="1301"/>
        <v>-4.727495556786066E-3</v>
      </c>
      <c r="AD1756">
        <f t="shared" si="1302"/>
        <v>-2.9863403304890707E-3</v>
      </c>
      <c r="AE1756">
        <f t="shared" si="1303"/>
        <v>339083556.83988899</v>
      </c>
      <c r="AF1756">
        <f t="shared" si="1304"/>
        <v>-537108778.31129503</v>
      </c>
      <c r="AG1756">
        <f t="shared" si="1305"/>
        <v>-102.11390402657902</v>
      </c>
      <c r="AH1756">
        <f t="shared" si="1306"/>
        <v>-64.504951138563925</v>
      </c>
      <c r="AJ1756">
        <f t="shared" si="1334"/>
        <v>93897649.203566104</v>
      </c>
      <c r="AK1756">
        <f t="shared" si="1335"/>
        <v>338092224.58748245</v>
      </c>
      <c r="AL1756">
        <f t="shared" si="1336"/>
        <v>106.88410137349415</v>
      </c>
      <c r="AM1756">
        <f t="shared" si="1337"/>
        <v>-87.669804040185085</v>
      </c>
      <c r="AN1756">
        <f t="shared" si="1307"/>
        <v>106.76899885780537</v>
      </c>
      <c r="AO1756">
        <f t="shared" si="1308"/>
        <v>-88.084247489141617</v>
      </c>
      <c r="AP1756">
        <f t="shared" si="1309"/>
        <v>350889043.50587612</v>
      </c>
      <c r="AQ1756">
        <f t="shared" si="1310"/>
        <v>2.3784605220663434E+20</v>
      </c>
      <c r="AR1756">
        <f t="shared" si="1311"/>
        <v>-6.3647428119760085E+19</v>
      </c>
      <c r="AS1756">
        <f t="shared" si="1312"/>
        <v>-2.2917187751559089E+20</v>
      </c>
      <c r="AT1756">
        <f t="shared" si="1328"/>
        <v>-1.0657640341553932E-5</v>
      </c>
      <c r="AU1756">
        <f t="shared" si="1329"/>
        <v>-3.8374393421900684E-5</v>
      </c>
      <c r="AV1756">
        <f t="shared" si="1338"/>
        <v>-1.0657640341553932E-5</v>
      </c>
      <c r="AW1756">
        <f t="shared" si="1339"/>
        <v>-3.8374393421900684E-5</v>
      </c>
      <c r="AX1756">
        <f t="shared" si="1313"/>
        <v>2306210.3753285962</v>
      </c>
      <c r="AY1756">
        <f t="shared" si="1314"/>
        <v>-1902619.745765459</v>
      </c>
      <c r="AZ1756">
        <f t="shared" si="1315"/>
        <v>-0.23020503137756493</v>
      </c>
      <c r="BA1756">
        <f t="shared" si="1316"/>
        <v>-0.82888689791305481</v>
      </c>
    </row>
    <row r="1757" spans="3:53" x14ac:dyDescent="0.35">
      <c r="C1757">
        <f t="shared" si="1340"/>
        <v>118845554011.21193</v>
      </c>
      <c r="D1757">
        <f t="shared" si="1341"/>
        <v>104475670376.29169</v>
      </c>
      <c r="E1757">
        <f t="shared" si="1342"/>
        <v>19204.897618743275</v>
      </c>
      <c r="F1757">
        <f t="shared" si="1343"/>
        <v>-21779.109934676162</v>
      </c>
      <c r="G1757">
        <f t="shared" si="1317"/>
        <v>158238526942.1055</v>
      </c>
      <c r="H1757">
        <f t="shared" si="1318"/>
        <v>3.1661817630776562E+22</v>
      </c>
      <c r="I1757">
        <f t="shared" si="1319"/>
        <v>-2.3779709847199933E+22</v>
      </c>
      <c r="J1757">
        <f t="shared" si="1320"/>
        <v>-2.0904451565815736E+22</v>
      </c>
      <c r="K1757">
        <f t="shared" si="1321"/>
        <v>-3.9818670206295936E-3</v>
      </c>
      <c r="L1757">
        <f t="shared" si="1322"/>
        <v>-3.5004105100160305E-3</v>
      </c>
      <c r="M1757">
        <f t="shared" si="1323"/>
        <v>414825788.56485474</v>
      </c>
      <c r="N1757">
        <f t="shared" si="1324"/>
        <v>-470428774.58900511</v>
      </c>
      <c r="O1757">
        <f t="shared" si="1325"/>
        <v>-86.008327645599223</v>
      </c>
      <c r="P1757">
        <f t="shared" si="1326"/>
        <v>-75.608867016346252</v>
      </c>
      <c r="S1757">
        <f t="shared" si="1330"/>
        <v>130605393069.60641</v>
      </c>
      <c r="T1757">
        <f t="shared" si="1331"/>
        <v>81751606066.386993</v>
      </c>
      <c r="U1757">
        <f t="shared" si="1332"/>
        <v>15647.255864648238</v>
      </c>
      <c r="V1757">
        <f t="shared" si="1333"/>
        <v>-24898.399619610718</v>
      </c>
      <c r="W1757">
        <f t="shared" si="1327"/>
        <v>15596.067142616359</v>
      </c>
      <c r="X1757">
        <f t="shared" si="1296"/>
        <v>-24930.440871049406</v>
      </c>
      <c r="Y1757">
        <f t="shared" si="1297"/>
        <v>154081451814.61694</v>
      </c>
      <c r="Z1757">
        <f t="shared" si="1298"/>
        <v>3.3393318679686578E+22</v>
      </c>
      <c r="AA1757">
        <f t="shared" si="1299"/>
        <v>-2.8305467405034903E+22</v>
      </c>
      <c r="AB1757">
        <f t="shared" si="1300"/>
        <v>-1.7717625332578038E+22</v>
      </c>
      <c r="AC1757">
        <f t="shared" si="1301"/>
        <v>-4.7396964844331714E-3</v>
      </c>
      <c r="AD1757">
        <f t="shared" si="1302"/>
        <v>-2.9667825406192293E-3</v>
      </c>
      <c r="AE1757">
        <f t="shared" si="1303"/>
        <v>336875050.28051335</v>
      </c>
      <c r="AF1757">
        <f t="shared" si="1304"/>
        <v>-538497522.81466722</v>
      </c>
      <c r="AG1757">
        <f t="shared" si="1305"/>
        <v>-102.3774440637565</v>
      </c>
      <c r="AH1757">
        <f t="shared" si="1306"/>
        <v>-64.082502877375347</v>
      </c>
      <c r="AJ1757">
        <f t="shared" si="1334"/>
        <v>96203859.578894705</v>
      </c>
      <c r="AK1757">
        <f t="shared" si="1335"/>
        <v>336189604.841717</v>
      </c>
      <c r="AL1757">
        <f t="shared" si="1336"/>
        <v>106.65389634211658</v>
      </c>
      <c r="AM1757">
        <f t="shared" si="1337"/>
        <v>-88.498690938098136</v>
      </c>
      <c r="AN1757">
        <f t="shared" si="1307"/>
        <v>106.5347430208527</v>
      </c>
      <c r="AO1757">
        <f t="shared" si="1308"/>
        <v>-88.915078681444655</v>
      </c>
      <c r="AP1757">
        <f t="shared" si="1309"/>
        <v>349683618.43458652</v>
      </c>
      <c r="AQ1757">
        <f t="shared" si="1310"/>
        <v>2.3948867853110077E+20</v>
      </c>
      <c r="AR1757">
        <f t="shared" si="1311"/>
        <v>-6.5887373572951613E+19</v>
      </c>
      <c r="AS1757">
        <f t="shared" si="1312"/>
        <v>-2.3024700030235194E+20</v>
      </c>
      <c r="AT1757">
        <f t="shared" si="1328"/>
        <v>-1.1032714931840524E-5</v>
      </c>
      <c r="AU1757">
        <f t="shared" si="1329"/>
        <v>-3.8554420680233077E-5</v>
      </c>
      <c r="AV1757">
        <f t="shared" si="1338"/>
        <v>-1.1032714931840524E-5</v>
      </c>
      <c r="AW1757">
        <f t="shared" si="1339"/>
        <v>-3.8554420680233077E-5</v>
      </c>
      <c r="AX1757">
        <f t="shared" si="1313"/>
        <v>2301150.4492504182</v>
      </c>
      <c r="AY1757">
        <f t="shared" si="1314"/>
        <v>-1920565.6995192044</v>
      </c>
      <c r="AZ1757">
        <f t="shared" si="1315"/>
        <v>-0.23830664252775532</v>
      </c>
      <c r="BA1757">
        <f t="shared" si="1316"/>
        <v>-0.83277548669303447</v>
      </c>
    </row>
    <row r="1758" spans="3:53" x14ac:dyDescent="0.35">
      <c r="C1758">
        <f t="shared" si="1340"/>
        <v>119260379799.77678</v>
      </c>
      <c r="D1758">
        <f t="shared" si="1341"/>
        <v>104005241601.70268</v>
      </c>
      <c r="E1758">
        <f t="shared" si="1342"/>
        <v>19118.889291097676</v>
      </c>
      <c r="F1758">
        <f t="shared" si="1343"/>
        <v>-21854.718801692507</v>
      </c>
      <c r="G1758">
        <f t="shared" si="1317"/>
        <v>158240729493.43842</v>
      </c>
      <c r="H1758">
        <f t="shared" si="1318"/>
        <v>3.1660936235784063E+22</v>
      </c>
      <c r="I1758">
        <f t="shared" si="1319"/>
        <v>-2.386171557969652E+22</v>
      </c>
      <c r="J1758">
        <f t="shared" si="1320"/>
        <v>-2.0809454892429372E+22</v>
      </c>
      <c r="K1758">
        <f t="shared" si="1321"/>
        <v>-3.9955987239947283E-3</v>
      </c>
      <c r="L1758">
        <f t="shared" si="1322"/>
        <v>-3.4845034983974166E-3</v>
      </c>
      <c r="M1758">
        <f t="shared" si="1323"/>
        <v>412968008.68770981</v>
      </c>
      <c r="N1758">
        <f t="shared" si="1324"/>
        <v>-472061926.11655813</v>
      </c>
      <c r="O1758">
        <f t="shared" si="1325"/>
        <v>-86.30493243828613</v>
      </c>
      <c r="P1758">
        <f t="shared" si="1326"/>
        <v>-75.265275565384201</v>
      </c>
      <c r="S1758">
        <f t="shared" si="1330"/>
        <v>130942268119.88693</v>
      </c>
      <c r="T1758">
        <f t="shared" si="1331"/>
        <v>81213108543.572327</v>
      </c>
      <c r="U1758">
        <f t="shared" si="1332"/>
        <v>15544.87842058448</v>
      </c>
      <c r="V1758">
        <f t="shared" si="1333"/>
        <v>-24962.482122488094</v>
      </c>
      <c r="W1758">
        <f t="shared" si="1327"/>
        <v>15493.55880959274</v>
      </c>
      <c r="X1758">
        <f t="shared" si="1296"/>
        <v>-24994.311608854332</v>
      </c>
      <c r="Y1758">
        <f t="shared" si="1297"/>
        <v>154082596615.22586</v>
      </c>
      <c r="Z1758">
        <f t="shared" si="1298"/>
        <v>3.3392822471154496E+22</v>
      </c>
      <c r="AA1758">
        <f t="shared" si="1299"/>
        <v>-2.8377844152099527E+22</v>
      </c>
      <c r="AB1758">
        <f t="shared" si="1300"/>
        <v>-1.7600527090663838E+22</v>
      </c>
      <c r="AC1758">
        <f t="shared" si="1301"/>
        <v>-4.7518158325685744E-3</v>
      </c>
      <c r="AD1758">
        <f t="shared" si="1302"/>
        <v>-2.947174663540495E-3</v>
      </c>
      <c r="AE1758">
        <f t="shared" si="1303"/>
        <v>334660870.28720319</v>
      </c>
      <c r="AF1758">
        <f t="shared" si="1304"/>
        <v>-539877130.7512536</v>
      </c>
      <c r="AG1758">
        <f t="shared" si="1305"/>
        <v>-102.63922198348121</v>
      </c>
      <c r="AH1758">
        <f t="shared" si="1306"/>
        <v>-63.658972732474695</v>
      </c>
      <c r="AJ1758">
        <f t="shared" si="1334"/>
        <v>98505010.02814512</v>
      </c>
      <c r="AK1758">
        <f t="shared" si="1335"/>
        <v>334269039.14219779</v>
      </c>
      <c r="AL1758">
        <f t="shared" si="1336"/>
        <v>106.41558969958882</v>
      </c>
      <c r="AM1758">
        <f t="shared" si="1337"/>
        <v>-89.331466424791174</v>
      </c>
      <c r="AN1758">
        <f t="shared" si="1307"/>
        <v>106.29231884199586</v>
      </c>
      <c r="AO1758">
        <f t="shared" si="1308"/>
        <v>-89.749776428617992</v>
      </c>
      <c r="AP1758">
        <f t="shared" si="1309"/>
        <v>348481028.93800855</v>
      </c>
      <c r="AQ1758">
        <f t="shared" si="1310"/>
        <v>2.411444559942615E+20</v>
      </c>
      <c r="AR1758">
        <f t="shared" si="1311"/>
        <v>-6.8164218661590122E+19</v>
      </c>
      <c r="AS1758">
        <f t="shared" si="1312"/>
        <v>-2.3130993915312685E+20</v>
      </c>
      <c r="AT1758">
        <f t="shared" si="1328"/>
        <v>-1.1413968295644696E-5</v>
      </c>
      <c r="AU1758">
        <f t="shared" si="1329"/>
        <v>-3.8732407761742606E-5</v>
      </c>
      <c r="AV1758">
        <f t="shared" si="1338"/>
        <v>-1.1413968295644696E-5</v>
      </c>
      <c r="AW1758">
        <f t="shared" si="1339"/>
        <v>-3.8732407761742606E-5</v>
      </c>
      <c r="AX1758">
        <f t="shared" si="1313"/>
        <v>2295914.0869871108</v>
      </c>
      <c r="AY1758">
        <f t="shared" si="1314"/>
        <v>-1938595.1708581487</v>
      </c>
      <c r="AZ1758">
        <f t="shared" si="1315"/>
        <v>-0.24654171518592544</v>
      </c>
      <c r="BA1758">
        <f t="shared" si="1316"/>
        <v>-0.83662000765364031</v>
      </c>
    </row>
    <row r="1759" spans="3:53" x14ac:dyDescent="0.35">
      <c r="C1759">
        <f t="shared" si="1340"/>
        <v>119673347808.46449</v>
      </c>
      <c r="D1759">
        <f t="shared" si="1341"/>
        <v>103533179675.58612</v>
      </c>
      <c r="E1759">
        <f t="shared" si="1342"/>
        <v>19032.584358659391</v>
      </c>
      <c r="F1759">
        <f t="shared" si="1343"/>
        <v>-21929.98407725789</v>
      </c>
      <c r="G1759">
        <f t="shared" si="1317"/>
        <v>158242944453.84576</v>
      </c>
      <c r="H1759">
        <f t="shared" si="1318"/>
        <v>3.1660049912167328E+22</v>
      </c>
      <c r="I1759">
        <f t="shared" si="1319"/>
        <v>-2.3943337112747123E+22</v>
      </c>
      <c r="J1759">
        <f t="shared" si="1320"/>
        <v>-2.0714134506328585E+22</v>
      </c>
      <c r="K1759">
        <f t="shared" si="1321"/>
        <v>-4.0092660938960351E-3</v>
      </c>
      <c r="L1759">
        <f t="shared" si="1322"/>
        <v>-3.46854228170271E-3</v>
      </c>
      <c r="M1759">
        <f t="shared" si="1323"/>
        <v>411103822.14704287</v>
      </c>
      <c r="N1759">
        <f t="shared" si="1324"/>
        <v>-473687656.06877041</v>
      </c>
      <c r="O1759">
        <f t="shared" si="1325"/>
        <v>-86.60014762815436</v>
      </c>
      <c r="P1759">
        <f t="shared" si="1326"/>
        <v>-74.920513284778536</v>
      </c>
      <c r="S1759">
        <f t="shared" si="1330"/>
        <v>131276928990.17413</v>
      </c>
      <c r="T1759">
        <f t="shared" si="1331"/>
        <v>80673231412.821075</v>
      </c>
      <c r="U1759">
        <f t="shared" si="1332"/>
        <v>15442.239198600999</v>
      </c>
      <c r="V1759">
        <f t="shared" si="1333"/>
        <v>-25026.14109522057</v>
      </c>
      <c r="W1759">
        <f t="shared" si="1327"/>
        <v>15390.789581971712</v>
      </c>
      <c r="X1759">
        <f t="shared" si="1296"/>
        <v>-25057.758279293685</v>
      </c>
      <c r="Y1759">
        <f t="shared" si="1297"/>
        <v>154083751095.55777</v>
      </c>
      <c r="Z1759">
        <f t="shared" si="1298"/>
        <v>3.3392322078191944E+22</v>
      </c>
      <c r="AA1759">
        <f t="shared" si="1299"/>
        <v>-2.8449732454639133E+22</v>
      </c>
      <c r="AB1759">
        <f t="shared" si="1300"/>
        <v>-1.7483131785614333E+22</v>
      </c>
      <c r="AC1759">
        <f t="shared" si="1301"/>
        <v>-4.7638533916006583E-3</v>
      </c>
      <c r="AD1759">
        <f t="shared" si="1302"/>
        <v>-2.9275170438068207E-3</v>
      </c>
      <c r="AE1759">
        <f t="shared" si="1303"/>
        <v>332441054.97058898</v>
      </c>
      <c r="AF1759">
        <f t="shared" si="1304"/>
        <v>-541247578.83274364</v>
      </c>
      <c r="AG1759">
        <f t="shared" si="1305"/>
        <v>-102.89923325857421</v>
      </c>
      <c r="AH1759">
        <f t="shared" si="1306"/>
        <v>-63.234368146227325</v>
      </c>
      <c r="AJ1759">
        <f t="shared" si="1334"/>
        <v>100800924.11513223</v>
      </c>
      <c r="AK1759">
        <f t="shared" si="1335"/>
        <v>332330443.97133964</v>
      </c>
      <c r="AL1759">
        <f t="shared" si="1336"/>
        <v>106.16904798440289</v>
      </c>
      <c r="AM1759">
        <f t="shared" si="1337"/>
        <v>-90.168086432444809</v>
      </c>
      <c r="AN1759">
        <f t="shared" si="1307"/>
        <v>106.04159219343538</v>
      </c>
      <c r="AO1759">
        <f t="shared" si="1308"/>
        <v>-90.588295274484523</v>
      </c>
      <c r="AP1759">
        <f t="shared" si="1309"/>
        <v>347281370.49466437</v>
      </c>
      <c r="AQ1759">
        <f t="shared" si="1310"/>
        <v>2.4281336584509682E+20</v>
      </c>
      <c r="AR1759">
        <f t="shared" si="1311"/>
        <v>-7.0478331820184666E+19</v>
      </c>
      <c r="AS1759">
        <f t="shared" si="1312"/>
        <v>-2.3235992635751285E+20</v>
      </c>
      <c r="AT1759">
        <f t="shared" si="1328"/>
        <v>-1.1801462126621678E-5</v>
      </c>
      <c r="AU1759">
        <f t="shared" si="1329"/>
        <v>-3.8908226114787817E-5</v>
      </c>
      <c r="AV1759">
        <f t="shared" si="1338"/>
        <v>-1.1801462126621678E-5</v>
      </c>
      <c r="AW1759">
        <f t="shared" si="1339"/>
        <v>-3.8908226114787817E-5</v>
      </c>
      <c r="AX1759">
        <f t="shared" si="1313"/>
        <v>2290498.3913782043</v>
      </c>
      <c r="AY1759">
        <f t="shared" si="1314"/>
        <v>-1956707.1779288657</v>
      </c>
      <c r="AZ1759">
        <f t="shared" si="1315"/>
        <v>-0.25491158193502822</v>
      </c>
      <c r="BA1759">
        <f t="shared" si="1316"/>
        <v>-0.84041768407941686</v>
      </c>
    </row>
    <row r="1760" spans="3:53" x14ac:dyDescent="0.35">
      <c r="C1760">
        <f t="shared" si="1340"/>
        <v>120084451630.61154</v>
      </c>
      <c r="D1760">
        <f t="shared" si="1341"/>
        <v>103059492019.51735</v>
      </c>
      <c r="E1760">
        <f t="shared" si="1342"/>
        <v>18945.984211031238</v>
      </c>
      <c r="F1760">
        <f t="shared" si="1343"/>
        <v>-22004.904590542668</v>
      </c>
      <c r="G1760">
        <f t="shared" si="1317"/>
        <v>158245171865.51266</v>
      </c>
      <c r="H1760">
        <f t="shared" si="1318"/>
        <v>3.1659158643670365E+22</v>
      </c>
      <c r="I1760">
        <f t="shared" si="1319"/>
        <v>-2.4024573135429954E+22</v>
      </c>
      <c r="J1760">
        <f t="shared" si="1320"/>
        <v>-2.0618491983786437E+22</v>
      </c>
      <c r="K1760">
        <f t="shared" si="1321"/>
        <v>-4.0228689108221622E-3</v>
      </c>
      <c r="L1760">
        <f t="shared" si="1322"/>
        <v>-3.4525271238758266E-3</v>
      </c>
      <c r="M1760">
        <f t="shared" si="1323"/>
        <v>409233258.95827472</v>
      </c>
      <c r="N1760">
        <f t="shared" si="1324"/>
        <v>-475305939.15572166</v>
      </c>
      <c r="O1760">
        <f t="shared" si="1325"/>
        <v>-86.893968473758704</v>
      </c>
      <c r="P1760">
        <f t="shared" si="1326"/>
        <v>-74.574585875717858</v>
      </c>
      <c r="S1760">
        <f t="shared" si="1330"/>
        <v>131609370045.14473</v>
      </c>
      <c r="T1760">
        <f t="shared" si="1331"/>
        <v>80131983833.988327</v>
      </c>
      <c r="U1760">
        <f t="shared" si="1332"/>
        <v>15339.339965342424</v>
      </c>
      <c r="V1760">
        <f t="shared" si="1333"/>
        <v>-25089.375463366796</v>
      </c>
      <c r="W1760">
        <f t="shared" si="1327"/>
        <v>15287.761228645448</v>
      </c>
      <c r="X1760">
        <f t="shared" si="1296"/>
        <v>-25120.779811657208</v>
      </c>
      <c r="Y1760">
        <f t="shared" si="1297"/>
        <v>154084915280.01825</v>
      </c>
      <c r="Z1760">
        <f t="shared" si="1298"/>
        <v>3.3391817490503614E+22</v>
      </c>
      <c r="AA1760">
        <f t="shared" si="1299"/>
        <v>-2.8521131069846707E+22</v>
      </c>
      <c r="AB1760">
        <f t="shared" si="1300"/>
        <v>-1.7365441480588047E+22</v>
      </c>
      <c r="AC1760">
        <f t="shared" si="1301"/>
        <v>-4.7758089534237621E-3</v>
      </c>
      <c r="AD1760">
        <f t="shared" si="1302"/>
        <v>-2.9078100268901618E-3</v>
      </c>
      <c r="AE1760">
        <f t="shared" si="1303"/>
        <v>330215642.53874165</v>
      </c>
      <c r="AF1760">
        <f t="shared" si="1304"/>
        <v>-542608843.93179572</v>
      </c>
      <c r="AG1760">
        <f t="shared" si="1305"/>
        <v>-103.15747339395327</v>
      </c>
      <c r="AH1760">
        <f t="shared" si="1306"/>
        <v>-62.808696580827494</v>
      </c>
      <c r="AJ1760">
        <f t="shared" si="1334"/>
        <v>103091422.50651044</v>
      </c>
      <c r="AK1760">
        <f t="shared" si="1335"/>
        <v>330373736.79341078</v>
      </c>
      <c r="AL1760">
        <f t="shared" si="1336"/>
        <v>105.91413640246786</v>
      </c>
      <c r="AM1760">
        <f t="shared" si="1337"/>
        <v>-91.008504116524222</v>
      </c>
      <c r="AN1760">
        <f t="shared" si="1307"/>
        <v>105.78242763065866</v>
      </c>
      <c r="AO1760">
        <f t="shared" si="1308"/>
        <v>-91.430586944106977</v>
      </c>
      <c r="AP1760">
        <f t="shared" si="1309"/>
        <v>346084740.13925797</v>
      </c>
      <c r="AQ1760">
        <f t="shared" si="1310"/>
        <v>2.4449538258937338E+20</v>
      </c>
      <c r="AR1760">
        <f t="shared" si="1311"/>
        <v>-7.2830072707828261E+19</v>
      </c>
      <c r="AS1760">
        <f t="shared" si="1312"/>
        <v>-2.3339617095594459E+20</v>
      </c>
      <c r="AT1760">
        <f t="shared" si="1328"/>
        <v>-1.2195256649000044E-5</v>
      </c>
      <c r="AU1760">
        <f t="shared" si="1329"/>
        <v>-3.9081743294699357E-5</v>
      </c>
      <c r="AV1760">
        <f t="shared" si="1338"/>
        <v>-1.2195256649000044E-5</v>
      </c>
      <c r="AW1760">
        <f t="shared" si="1339"/>
        <v>-3.9081743294699357E-5</v>
      </c>
      <c r="AX1760">
        <f t="shared" si="1313"/>
        <v>2284900.4368222272</v>
      </c>
      <c r="AY1760">
        <f t="shared" si="1314"/>
        <v>-1974900.6779927106</v>
      </c>
      <c r="AZ1760">
        <f t="shared" si="1315"/>
        <v>-0.26341754361840092</v>
      </c>
      <c r="BA1760">
        <f t="shared" si="1316"/>
        <v>-0.84416565516550612</v>
      </c>
    </row>
    <row r="1761" spans="3:53" x14ac:dyDescent="0.35">
      <c r="C1761">
        <f t="shared" si="1340"/>
        <v>120493684889.56981</v>
      </c>
      <c r="D1761">
        <f t="shared" si="1341"/>
        <v>102584186080.36163</v>
      </c>
      <c r="E1761">
        <f t="shared" si="1342"/>
        <v>18859.090242557479</v>
      </c>
      <c r="F1761">
        <f t="shared" si="1343"/>
        <v>-22079.479176418386</v>
      </c>
      <c r="G1761">
        <f t="shared" si="1317"/>
        <v>158247411770.42108</v>
      </c>
      <c r="H1761">
        <f t="shared" si="1318"/>
        <v>3.1658262414124772E+22</v>
      </c>
      <c r="I1761">
        <f t="shared" si="1319"/>
        <v>-2.4105422343418539E+22</v>
      </c>
      <c r="J1761">
        <f t="shared" si="1320"/>
        <v>-2.0522528906716236E+22</v>
      </c>
      <c r="K1761">
        <f t="shared" si="1321"/>
        <v>-4.0364069563661314E-3</v>
      </c>
      <c r="L1761">
        <f t="shared" si="1322"/>
        <v>-3.4364582898051299E-3</v>
      </c>
      <c r="M1761">
        <f t="shared" si="1323"/>
        <v>407356349.23924154</v>
      </c>
      <c r="N1761">
        <f t="shared" si="1324"/>
        <v>-476916750.21063715</v>
      </c>
      <c r="O1761">
        <f t="shared" si="1325"/>
        <v>-87.186390257508435</v>
      </c>
      <c r="P1761">
        <f t="shared" si="1326"/>
        <v>-74.227499059790802</v>
      </c>
      <c r="S1761">
        <f t="shared" si="1330"/>
        <v>131939585687.68347</v>
      </c>
      <c r="T1761">
        <f t="shared" si="1331"/>
        <v>79589374990.056534</v>
      </c>
      <c r="U1761">
        <f t="shared" si="1332"/>
        <v>15236.182491948472</v>
      </c>
      <c r="V1761">
        <f t="shared" si="1333"/>
        <v>-25152.184159947625</v>
      </c>
      <c r="W1761">
        <f t="shared" si="1327"/>
        <v>15184.475522985109</v>
      </c>
      <c r="X1761">
        <f t="shared" si="1296"/>
        <v>-25183.375142706704</v>
      </c>
      <c r="Y1761">
        <f t="shared" si="1297"/>
        <v>154086089192.84506</v>
      </c>
      <c r="Z1761">
        <f t="shared" si="1298"/>
        <v>3.3391308697870249E+22</v>
      </c>
      <c r="AA1761">
        <f t="shared" si="1299"/>
        <v>-2.8592038763815391E+22</v>
      </c>
      <c r="AB1761">
        <f t="shared" si="1300"/>
        <v>-1.7247458244186109E+22</v>
      </c>
      <c r="AC1761">
        <f t="shared" si="1301"/>
        <v>-4.7876823114225368E-3</v>
      </c>
      <c r="AD1761">
        <f t="shared" si="1302"/>
        <v>-2.8880539591738291E-3</v>
      </c>
      <c r="AE1761">
        <f t="shared" si="1303"/>
        <v>327984671.29647833</v>
      </c>
      <c r="AF1761">
        <f t="shared" si="1304"/>
        <v>-543960903.08246481</v>
      </c>
      <c r="AG1761">
        <f t="shared" si="1305"/>
        <v>-103.41393792672679</v>
      </c>
      <c r="AH1761">
        <f t="shared" si="1306"/>
        <v>-62.381965518154708</v>
      </c>
      <c r="AJ1761">
        <f t="shared" si="1334"/>
        <v>105376322.94333266</v>
      </c>
      <c r="AK1761">
        <f t="shared" si="1335"/>
        <v>328398836.11541808</v>
      </c>
      <c r="AL1761">
        <f t="shared" si="1336"/>
        <v>105.65071885884946</v>
      </c>
      <c r="AM1761">
        <f t="shared" si="1337"/>
        <v>-91.852669771689733</v>
      </c>
      <c r="AN1761">
        <f t="shared" si="1307"/>
        <v>105.5146884256463</v>
      </c>
      <c r="AO1761">
        <f t="shared" si="1308"/>
        <v>-92.27660025903667</v>
      </c>
      <c r="AP1761">
        <f t="shared" si="1309"/>
        <v>344891236.4775579</v>
      </c>
      <c r="AQ1761">
        <f t="shared" si="1310"/>
        <v>2.4619047370347332E+20</v>
      </c>
      <c r="AR1761">
        <f t="shared" si="1311"/>
        <v>-7.5219791397156422E+19</v>
      </c>
      <c r="AS1761">
        <f t="shared" si="1312"/>
        <v>-2.3441785837369315E+20</v>
      </c>
      <c r="AT1761">
        <f t="shared" si="1328"/>
        <v>-1.259541048177435E-5</v>
      </c>
      <c r="AU1761">
        <f t="shared" si="1329"/>
        <v>-3.9252822902493824E-5</v>
      </c>
      <c r="AV1761">
        <f t="shared" si="1338"/>
        <v>-1.259541048177435E-5</v>
      </c>
      <c r="AW1761">
        <f t="shared" si="1339"/>
        <v>-3.9252822902493824E-5</v>
      </c>
      <c r="AX1761">
        <f t="shared" si="1313"/>
        <v>2279117.2699939599</v>
      </c>
      <c r="AY1761">
        <f t="shared" si="1314"/>
        <v>-1993174.5655951921</v>
      </c>
      <c r="AZ1761">
        <f t="shared" si="1315"/>
        <v>-0.27206086640632593</v>
      </c>
      <c r="BA1761">
        <f t="shared" si="1316"/>
        <v>-0.84786097469386656</v>
      </c>
    </row>
    <row r="1762" spans="3:53" x14ac:dyDescent="0.35">
      <c r="C1762">
        <f t="shared" si="1340"/>
        <v>120901041238.80905</v>
      </c>
      <c r="D1762">
        <f t="shared" si="1341"/>
        <v>102107269330.151</v>
      </c>
      <c r="E1762">
        <f t="shared" si="1342"/>
        <v>18771.903852299969</v>
      </c>
      <c r="F1762">
        <f t="shared" si="1343"/>
        <v>-22153.706675478177</v>
      </c>
      <c r="G1762">
        <f t="shared" si="1317"/>
        <v>158249664210.34897</v>
      </c>
      <c r="H1762">
        <f t="shared" si="1318"/>
        <v>3.165736120745008E+22</v>
      </c>
      <c r="I1762">
        <f t="shared" si="1319"/>
        <v>-2.4185883439008884E+22</v>
      </c>
      <c r="J1762">
        <f t="shared" si="1320"/>
        <v>-2.0426246862643193E+22</v>
      </c>
      <c r="K1762">
        <f t="shared" si="1321"/>
        <v>-4.0498800132298864E-3</v>
      </c>
      <c r="L1762">
        <f t="shared" si="1322"/>
        <v>-3.4203360453186858E-3</v>
      </c>
      <c r="M1762">
        <f t="shared" si="1323"/>
        <v>405473123.20967931</v>
      </c>
      <c r="N1762">
        <f t="shared" si="1324"/>
        <v>-478520064.1903286</v>
      </c>
      <c r="O1762">
        <f t="shared" si="1325"/>
        <v>-87.477408285765549</v>
      </c>
      <c r="P1762">
        <f t="shared" si="1326"/>
        <v>-73.879258578883608</v>
      </c>
      <c r="S1762">
        <f t="shared" si="1330"/>
        <v>132267570358.97995</v>
      </c>
      <c r="T1762">
        <f t="shared" si="1331"/>
        <v>79045414086.974075</v>
      </c>
      <c r="U1762">
        <f t="shared" si="1332"/>
        <v>15132.768554021744</v>
      </c>
      <c r="V1762">
        <f t="shared" si="1333"/>
        <v>-25214.566125465779</v>
      </c>
      <c r="W1762">
        <f t="shared" si="1327"/>
        <v>15080.9342428086</v>
      </c>
      <c r="X1762">
        <f t="shared" si="1296"/>
        <v>-25245.543216695594</v>
      </c>
      <c r="Y1762">
        <f t="shared" si="1297"/>
        <v>154087272858.10764</v>
      </c>
      <c r="Z1762">
        <f t="shared" si="1298"/>
        <v>3.3390795690148889E+22</v>
      </c>
      <c r="AA1762">
        <f t="shared" si="1299"/>
        <v>-2.8662454311564563E+22</v>
      </c>
      <c r="AB1762">
        <f t="shared" si="1300"/>
        <v>-1.7129184150412402E+22</v>
      </c>
      <c r="AC1762">
        <f t="shared" si="1301"/>
        <v>-4.7994732604763161E-3</v>
      </c>
      <c r="AD1762">
        <f t="shared" si="1302"/>
        <v>-2.8682491879458141E-3</v>
      </c>
      <c r="AE1762">
        <f t="shared" si="1303"/>
        <v>325748179.64466578</v>
      </c>
      <c r="AF1762">
        <f t="shared" si="1304"/>
        <v>-545303733.48062479</v>
      </c>
      <c r="AG1762">
        <f t="shared" si="1305"/>
        <v>-103.66862242628842</v>
      </c>
      <c r="AH1762">
        <f t="shared" si="1306"/>
        <v>-61.954182459629585</v>
      </c>
      <c r="AJ1762">
        <f t="shared" si="1334"/>
        <v>107655440.21332662</v>
      </c>
      <c r="AK1762">
        <f t="shared" si="1335"/>
        <v>326405661.54982287</v>
      </c>
      <c r="AL1762">
        <f t="shared" si="1336"/>
        <v>105.37865799244314</v>
      </c>
      <c r="AM1762">
        <f t="shared" si="1337"/>
        <v>-92.700530746383606</v>
      </c>
      <c r="AN1762">
        <f t="shared" si="1307"/>
        <v>105.23823660307431</v>
      </c>
      <c r="AO1762">
        <f t="shared" si="1308"/>
        <v>-93.12628105126231</v>
      </c>
      <c r="AP1762">
        <f t="shared" si="1309"/>
        <v>343700959.70087522</v>
      </c>
      <c r="AQ1762">
        <f t="shared" si="1310"/>
        <v>2.4789859934100298E+20</v>
      </c>
      <c r="AR1762">
        <f t="shared" si="1311"/>
        <v>-7.7647827528759722E+19</v>
      </c>
      <c r="AS1762">
        <f t="shared" si="1312"/>
        <v>-2.3542415006811665E+20</v>
      </c>
      <c r="AT1762">
        <f t="shared" si="1328"/>
        <v>-1.3001980497113148E-5</v>
      </c>
      <c r="AU1762">
        <f t="shared" si="1329"/>
        <v>-3.9421324525806538E-5</v>
      </c>
      <c r="AV1762">
        <f t="shared" si="1338"/>
        <v>-1.3001980497113148E-5</v>
      </c>
      <c r="AW1762">
        <f t="shared" si="1339"/>
        <v>-3.9421324525806538E-5</v>
      </c>
      <c r="AX1762">
        <f t="shared" si="1313"/>
        <v>2273145.9106264054</v>
      </c>
      <c r="AY1762">
        <f t="shared" si="1314"/>
        <v>-2011527.6707072658</v>
      </c>
      <c r="AZ1762">
        <f t="shared" si="1315"/>
        <v>-0.28084277873764396</v>
      </c>
      <c r="BA1762">
        <f t="shared" si="1316"/>
        <v>-0.85150060975742126</v>
      </c>
    </row>
    <row r="1763" spans="3:53" x14ac:dyDescent="0.35">
      <c r="C1763">
        <f t="shared" si="1340"/>
        <v>121306514362.01874</v>
      </c>
      <c r="D1763">
        <f t="shared" si="1341"/>
        <v>101628749265.96068</v>
      </c>
      <c r="E1763">
        <f t="shared" si="1342"/>
        <v>18684.426444014203</v>
      </c>
      <c r="F1763">
        <f t="shared" si="1343"/>
        <v>-22227.585934057061</v>
      </c>
      <c r="G1763">
        <f t="shared" si="1317"/>
        <v>158251929226.86966</v>
      </c>
      <c r="H1763">
        <f t="shared" si="1318"/>
        <v>3.1656455007654048E+22</v>
      </c>
      <c r="I1763">
        <f t="shared" si="1319"/>
        <v>-2.426595513114647E+22</v>
      </c>
      <c r="J1763">
        <f t="shared" si="1320"/>
        <v>-2.0329647444675749E+22</v>
      </c>
      <c r="K1763">
        <f t="shared" si="1321"/>
        <v>-4.0632878652288127E-3</v>
      </c>
      <c r="L1763">
        <f t="shared" si="1322"/>
        <v>-3.4041606571794621E-3</v>
      </c>
      <c r="M1763">
        <f t="shared" si="1323"/>
        <v>403583611.19070679</v>
      </c>
      <c r="N1763">
        <f t="shared" si="1324"/>
        <v>-480115856.17563254</v>
      </c>
      <c r="O1763">
        <f t="shared" si="1325"/>
        <v>-87.767017888942348</v>
      </c>
      <c r="P1763">
        <f t="shared" si="1326"/>
        <v>-73.529870195076384</v>
      </c>
      <c r="S1763">
        <f t="shared" si="1330"/>
        <v>132593318538.62462</v>
      </c>
      <c r="T1763">
        <f t="shared" si="1331"/>
        <v>78500110353.493454</v>
      </c>
      <c r="U1763">
        <f t="shared" si="1332"/>
        <v>15029.099931595456</v>
      </c>
      <c r="V1763">
        <f t="shared" si="1333"/>
        <v>-25276.52030792541</v>
      </c>
      <c r="W1763">
        <f t="shared" si="1327"/>
        <v>14977.139170348251</v>
      </c>
      <c r="X1763">
        <f t="shared" si="1296"/>
        <v>-25307.282985388443</v>
      </c>
      <c r="Y1763">
        <f t="shared" si="1297"/>
        <v>154088466299.70663</v>
      </c>
      <c r="Z1763">
        <f t="shared" si="1298"/>
        <v>3.3390278457273067E+22</v>
      </c>
      <c r="AA1763">
        <f t="shared" si="1299"/>
        <v>-2.873237649706565E+22</v>
      </c>
      <c r="AB1763">
        <f t="shared" si="1300"/>
        <v>-1.7010621278633631E+22</v>
      </c>
      <c r="AC1763">
        <f t="shared" si="1301"/>
        <v>-4.8111815969634373E-3</v>
      </c>
      <c r="AD1763">
        <f t="shared" si="1302"/>
        <v>-2.8483960613921015E-3</v>
      </c>
      <c r="AE1763">
        <f t="shared" si="1303"/>
        <v>323506206.07952225</v>
      </c>
      <c r="AF1763">
        <f t="shared" si="1304"/>
        <v>-546637312.48439038</v>
      </c>
      <c r="AG1763">
        <f t="shared" si="1305"/>
        <v>-103.92152249441024</v>
      </c>
      <c r="AH1763">
        <f t="shared" si="1306"/>
        <v>-61.52535492606939</v>
      </c>
      <c r="AJ1763">
        <f t="shared" si="1334"/>
        <v>109928586.12395303</v>
      </c>
      <c r="AK1763">
        <f t="shared" si="1335"/>
        <v>324394133.87911558</v>
      </c>
      <c r="AL1763">
        <f t="shared" si="1336"/>
        <v>105.09781521370549</v>
      </c>
      <c r="AM1763">
        <f t="shared" si="1337"/>
        <v>-93.552031356141029</v>
      </c>
      <c r="AN1763">
        <f t="shared" si="1307"/>
        <v>104.9529329796385</v>
      </c>
      <c r="AO1763">
        <f t="shared" si="1308"/>
        <v>-93.979572075910085</v>
      </c>
      <c r="AP1763">
        <f t="shared" si="1309"/>
        <v>342514011.60009927</v>
      </c>
      <c r="AQ1763">
        <f t="shared" si="1310"/>
        <v>2.4961971203222195E+20</v>
      </c>
      <c r="AR1763">
        <f t="shared" si="1311"/>
        <v>-8.011450943037132E+19</v>
      </c>
      <c r="AS1763">
        <f t="shared" si="1312"/>
        <v>-2.3641418319081524E+20</v>
      </c>
      <c r="AT1763">
        <f t="shared" si="1328"/>
        <v>-1.3415021672868606E-5</v>
      </c>
      <c r="AU1763">
        <f t="shared" si="1329"/>
        <v>-3.9587103682320032E-5</v>
      </c>
      <c r="AV1763">
        <f t="shared" si="1338"/>
        <v>-1.3415021672868606E-5</v>
      </c>
      <c r="AW1763">
        <f t="shared" si="1339"/>
        <v>-3.9587103682320032E-5</v>
      </c>
      <c r="AX1763">
        <f t="shared" si="1313"/>
        <v>2266983.3523601918</v>
      </c>
      <c r="AY1763">
        <f t="shared" si="1314"/>
        <v>-2029958.7568396579</v>
      </c>
      <c r="AZ1763">
        <f t="shared" si="1315"/>
        <v>-0.28976446813396189</v>
      </c>
      <c r="BA1763">
        <f t="shared" si="1316"/>
        <v>-0.85508143953811266</v>
      </c>
    </row>
    <row r="1764" spans="3:53" x14ac:dyDescent="0.35">
      <c r="C1764">
        <f t="shared" si="1340"/>
        <v>121710097973.20944</v>
      </c>
      <c r="D1764">
        <f t="shared" si="1341"/>
        <v>101148633409.78505</v>
      </c>
      <c r="E1764">
        <f t="shared" si="1342"/>
        <v>18596.659426125261</v>
      </c>
      <c r="F1764">
        <f t="shared" si="1343"/>
        <v>-22301.115804252138</v>
      </c>
      <c r="G1764">
        <f t="shared" si="1317"/>
        <v>158254206861.35117</v>
      </c>
      <c r="H1764">
        <f t="shared" si="1318"/>
        <v>3.165554379883295E+22</v>
      </c>
      <c r="I1764">
        <f t="shared" si="1319"/>
        <v>-2.4345636135453103E+22</v>
      </c>
      <c r="J1764">
        <f t="shared" si="1320"/>
        <v>-2.023273225147685E+22</v>
      </c>
      <c r="K1764">
        <f t="shared" si="1321"/>
        <v>-4.0766302972962323E-3</v>
      </c>
      <c r="L1764">
        <f t="shared" si="1322"/>
        <v>-3.3879323930805171E-3</v>
      </c>
      <c r="M1764">
        <f t="shared" si="1323"/>
        <v>401687843.60430562</v>
      </c>
      <c r="N1764">
        <f t="shared" si="1324"/>
        <v>-481704101.3718462</v>
      </c>
      <c r="O1764">
        <f t="shared" si="1325"/>
        <v>-88.05521442159862</v>
      </c>
      <c r="P1764">
        <f t="shared" si="1326"/>
        <v>-73.179339690539166</v>
      </c>
      <c r="S1764">
        <f t="shared" si="1330"/>
        <v>132916824744.70415</v>
      </c>
      <c r="T1764">
        <f t="shared" si="1331"/>
        <v>77953473041.009064</v>
      </c>
      <c r="U1764">
        <f t="shared" si="1332"/>
        <v>14925.178409101045</v>
      </c>
      <c r="V1764">
        <f t="shared" si="1333"/>
        <v>-25338.04566285148</v>
      </c>
      <c r="W1764">
        <f t="shared" si="1327"/>
        <v>14873.092092218378</v>
      </c>
      <c r="X1764">
        <f t="shared" si="1296"/>
        <v>-25368.593408080251</v>
      </c>
      <c r="Y1764">
        <f t="shared" si="1297"/>
        <v>154089669541.37363</v>
      </c>
      <c r="Z1764">
        <f t="shared" si="1298"/>
        <v>3.3389756989252942E+22</v>
      </c>
      <c r="AA1764">
        <f t="shared" si="1299"/>
        <v>-2.880180411326769E+22</v>
      </c>
      <c r="AB1764">
        <f t="shared" si="1300"/>
        <v>-1.689177171353917E+22</v>
      </c>
      <c r="AC1764">
        <f t="shared" si="1301"/>
        <v>-4.8228071187655201E-3</v>
      </c>
      <c r="AD1764">
        <f t="shared" si="1302"/>
        <v>-2.828494928589948E-3</v>
      </c>
      <c r="AE1764">
        <f t="shared" si="1303"/>
        <v>321258789.19191694</v>
      </c>
      <c r="AF1764">
        <f t="shared" si="1304"/>
        <v>-547961617.61453342</v>
      </c>
      <c r="AG1764">
        <f t="shared" si="1305"/>
        <v>-104.17263376533523</v>
      </c>
      <c r="AH1764">
        <f t="shared" si="1306"/>
        <v>-61.095490457542873</v>
      </c>
      <c r="AJ1764">
        <f t="shared" si="1334"/>
        <v>112195569.47631322</v>
      </c>
      <c r="AK1764">
        <f t="shared" si="1335"/>
        <v>322364175.12227595</v>
      </c>
      <c r="AL1764">
        <f t="shared" si="1336"/>
        <v>104.80805074557152</v>
      </c>
      <c r="AM1764">
        <f t="shared" si="1337"/>
        <v>-94.40711279567914</v>
      </c>
      <c r="AN1764">
        <f t="shared" si="1307"/>
        <v>104.65863720662945</v>
      </c>
      <c r="AO1764">
        <f t="shared" si="1308"/>
        <v>-94.83641292275172</v>
      </c>
      <c r="AP1764">
        <f t="shared" si="1309"/>
        <v>341330495.57925469</v>
      </c>
      <c r="AQ1764">
        <f t="shared" si="1310"/>
        <v>2.5135375637635065E+20</v>
      </c>
      <c r="AR1764">
        <f t="shared" si="1311"/>
        <v>-8.2620153200191046E+19</v>
      </c>
      <c r="AS1764">
        <f t="shared" si="1312"/>
        <v>-2.3738707026642964E+20</v>
      </c>
      <c r="AT1764">
        <f t="shared" si="1328"/>
        <v>-1.3834586939080885E-5</v>
      </c>
      <c r="AU1764">
        <f t="shared" si="1329"/>
        <v>-3.9750011765979511E-5</v>
      </c>
      <c r="AV1764">
        <f t="shared" si="1338"/>
        <v>-1.3834586939080885E-5</v>
      </c>
      <c r="AW1764">
        <f t="shared" si="1339"/>
        <v>-3.9750011765979511E-5</v>
      </c>
      <c r="AX1764">
        <f t="shared" si="1313"/>
        <v>2260626.5636631963</v>
      </c>
      <c r="AY1764">
        <f t="shared" si="1314"/>
        <v>-2048466.5191314372</v>
      </c>
      <c r="AZ1764">
        <f t="shared" si="1315"/>
        <v>-0.29882707788414709</v>
      </c>
      <c r="BA1764">
        <f t="shared" si="1316"/>
        <v>-0.85860025414515739</v>
      </c>
    </row>
    <row r="1765" spans="3:53" x14ac:dyDescent="0.35">
      <c r="C1765">
        <f t="shared" si="1340"/>
        <v>122111785816.81375</v>
      </c>
      <c r="D1765">
        <f t="shared" si="1341"/>
        <v>100666929308.41321</v>
      </c>
      <c r="E1765">
        <f t="shared" si="1342"/>
        <v>18508.604211703663</v>
      </c>
      <c r="F1765">
        <f t="shared" si="1343"/>
        <v>-22374.295143942676</v>
      </c>
      <c r="G1765">
        <f t="shared" si="1317"/>
        <v>158256497154.95557</v>
      </c>
      <c r="H1765">
        <f t="shared" si="1318"/>
        <v>3.165462756517184E+22</v>
      </c>
      <c r="I1765">
        <f t="shared" si="1319"/>
        <v>-2.4424925174253629E+22</v>
      </c>
      <c r="J1765">
        <f t="shared" si="1320"/>
        <v>-2.0135502887234979E+22</v>
      </c>
      <c r="K1765">
        <f t="shared" si="1321"/>
        <v>-4.0899070954878818E-3</v>
      </c>
      <c r="L1765">
        <f t="shared" si="1322"/>
        <v>-3.3716515216401506E-3</v>
      </c>
      <c r="M1765">
        <f t="shared" si="1323"/>
        <v>399785850.97279912</v>
      </c>
      <c r="N1765">
        <f t="shared" si="1324"/>
        <v>-483284775.10916179</v>
      </c>
      <c r="O1765">
        <f t="shared" si="1325"/>
        <v>-88.341993262538253</v>
      </c>
      <c r="P1765">
        <f t="shared" si="1326"/>
        <v>-72.827672867427253</v>
      </c>
      <c r="S1765">
        <f t="shared" si="1330"/>
        <v>133238083533.89606</v>
      </c>
      <c r="T1765">
        <f t="shared" si="1331"/>
        <v>77405511423.394531</v>
      </c>
      <c r="U1765">
        <f t="shared" si="1332"/>
        <v>14821.00577533571</v>
      </c>
      <c r="V1765">
        <f t="shared" si="1333"/>
        <v>-25399.141153309025</v>
      </c>
      <c r="W1765">
        <f t="shared" si="1327"/>
        <v>14768.794799382777</v>
      </c>
      <c r="X1765">
        <f t="shared" si="1296"/>
        <v>-25429.473451615639</v>
      </c>
      <c r="Y1765">
        <f t="shared" si="1297"/>
        <v>154090882606.67056</v>
      </c>
      <c r="Z1765">
        <f t="shared" si="1298"/>
        <v>3.3389231276175571E+22</v>
      </c>
      <c r="AA1765">
        <f t="shared" si="1299"/>
        <v>-2.8870735962122859E+22</v>
      </c>
      <c r="AB1765">
        <f t="shared" si="1300"/>
        <v>-1.6772637545100848E+22</v>
      </c>
      <c r="AC1765">
        <f t="shared" si="1301"/>
        <v>-4.834349625271744E-3</v>
      </c>
      <c r="AD1765">
        <f t="shared" si="1302"/>
        <v>-2.8085461395011466E-3</v>
      </c>
      <c r="AE1765">
        <f t="shared" si="1303"/>
        <v>319005967.666668</v>
      </c>
      <c r="AF1765">
        <f t="shared" si="1304"/>
        <v>-549276626.55489779</v>
      </c>
      <c r="AG1765">
        <f t="shared" si="1305"/>
        <v>-104.42195190586968</v>
      </c>
      <c r="AH1765">
        <f t="shared" si="1306"/>
        <v>-60.664596613224766</v>
      </c>
      <c r="AJ1765">
        <f t="shared" si="1334"/>
        <v>114456196.03997642</v>
      </c>
      <c r="AK1765">
        <f t="shared" si="1335"/>
        <v>320315708.60314453</v>
      </c>
      <c r="AL1765">
        <f t="shared" si="1336"/>
        <v>104.50922366768738</v>
      </c>
      <c r="AM1765">
        <f t="shared" si="1337"/>
        <v>-95.265713049824299</v>
      </c>
      <c r="AN1765">
        <f t="shared" si="1307"/>
        <v>104.35520781588889</v>
      </c>
      <c r="AO1765">
        <f t="shared" si="1308"/>
        <v>-95.696739926584357</v>
      </c>
      <c r="AP1765">
        <f t="shared" si="1309"/>
        <v>340150516.66854209</v>
      </c>
      <c r="AQ1765">
        <f t="shared" si="1310"/>
        <v>2.5310066872683495E+20</v>
      </c>
      <c r="AR1765">
        <f t="shared" si="1311"/>
        <v>-8.5165061753754092E+19</v>
      </c>
      <c r="AS1765">
        <f t="shared" si="1312"/>
        <v>-2.3834189888991465E+20</v>
      </c>
      <c r="AT1765">
        <f t="shared" si="1328"/>
        <v>-1.4260727018378112E-5</v>
      </c>
      <c r="AU1765">
        <f t="shared" si="1329"/>
        <v>-3.9909895996301845E-5</v>
      </c>
      <c r="AV1765">
        <f t="shared" si="1338"/>
        <v>-1.4260727018378112E-5</v>
      </c>
      <c r="AW1765">
        <f t="shared" si="1339"/>
        <v>-3.9909895996301845E-5</v>
      </c>
      <c r="AX1765">
        <f t="shared" si="1313"/>
        <v>2254072.4888232001</v>
      </c>
      <c r="AY1765">
        <f t="shared" si="1314"/>
        <v>-2067049.5824142222</v>
      </c>
      <c r="AZ1765">
        <f t="shared" si="1315"/>
        <v>-0.30803170359696724</v>
      </c>
      <c r="BA1765">
        <f t="shared" si="1316"/>
        <v>-0.86205375352011981</v>
      </c>
    </row>
    <row r="1766" spans="3:53" x14ac:dyDescent="0.35">
      <c r="C1766">
        <f t="shared" si="1340"/>
        <v>122511571667.78654</v>
      </c>
      <c r="D1766">
        <f t="shared" si="1341"/>
        <v>100183644533.30405</v>
      </c>
      <c r="E1766">
        <f t="shared" si="1342"/>
        <v>18420.262218441127</v>
      </c>
      <c r="F1766">
        <f t="shared" si="1343"/>
        <v>-22447.122816810104</v>
      </c>
      <c r="G1766">
        <f t="shared" si="1317"/>
        <v>158258800148.63824</v>
      </c>
      <c r="H1766">
        <f t="shared" si="1318"/>
        <v>3.1653706290944874E+22</v>
      </c>
      <c r="I1766">
        <f t="shared" si="1319"/>
        <v>-2.450382097660259E+22</v>
      </c>
      <c r="J1766">
        <f t="shared" si="1320"/>
        <v>-2.0037960961635144E+22</v>
      </c>
      <c r="K1766">
        <f t="shared" si="1321"/>
        <v>-4.1031180469863681E-3</v>
      </c>
      <c r="L1766">
        <f t="shared" si="1322"/>
        <v>-3.3553183123970435E-3</v>
      </c>
      <c r="M1766">
        <f t="shared" si="1323"/>
        <v>397877663.91832834</v>
      </c>
      <c r="N1766">
        <f t="shared" si="1324"/>
        <v>-484857852.84309822</v>
      </c>
      <c r="O1766">
        <f t="shared" si="1325"/>
        <v>-88.627349814905557</v>
      </c>
      <c r="P1766">
        <f t="shared" si="1326"/>
        <v>-72.474875547776136</v>
      </c>
      <c r="S1766">
        <f t="shared" si="1330"/>
        <v>133557089501.56273</v>
      </c>
      <c r="T1766">
        <f t="shared" si="1331"/>
        <v>76856234796.83963</v>
      </c>
      <c r="U1766">
        <f t="shared" si="1332"/>
        <v>14716.583823429841</v>
      </c>
      <c r="V1766">
        <f t="shared" si="1333"/>
        <v>-25459.805749922249</v>
      </c>
      <c r="W1766">
        <f t="shared" si="1327"/>
        <v>14664.249087122103</v>
      </c>
      <c r="X1766">
        <f t="shared" si="1296"/>
        <v>-25489.922090407872</v>
      </c>
      <c r="Y1766">
        <f t="shared" si="1297"/>
        <v>154092105518.98944</v>
      </c>
      <c r="Z1766">
        <f t="shared" si="1298"/>
        <v>3.3388701308205033E+22</v>
      </c>
      <c r="AA1766">
        <f t="shared" si="1299"/>
        <v>-2.8939170854611664E+22</v>
      </c>
      <c r="AB1766">
        <f t="shared" si="1300"/>
        <v>-1.6653220868532535E+22</v>
      </c>
      <c r="AC1766">
        <f t="shared" si="1301"/>
        <v>-4.8458089173830645E-3</v>
      </c>
      <c r="AD1766">
        <f t="shared" si="1302"/>
        <v>-2.7885500449652601E-3</v>
      </c>
      <c r="AE1766">
        <f t="shared" si="1303"/>
        <v>316747780.28183746</v>
      </c>
      <c r="AF1766">
        <f t="shared" si="1304"/>
        <v>-550582317.15280998</v>
      </c>
      <c r="AG1766">
        <f t="shared" si="1305"/>
        <v>-104.66947261547419</v>
      </c>
      <c r="AH1766">
        <f t="shared" si="1306"/>
        <v>-60.232680971249621</v>
      </c>
      <c r="AJ1766">
        <f t="shared" si="1334"/>
        <v>116710268.52879962</v>
      </c>
      <c r="AK1766">
        <f t="shared" si="1335"/>
        <v>318248659.02073032</v>
      </c>
      <c r="AL1766">
        <f t="shared" si="1336"/>
        <v>104.20119196409041</v>
      </c>
      <c r="AM1766">
        <f t="shared" si="1337"/>
        <v>-96.127766803344414</v>
      </c>
      <c r="AN1766">
        <f t="shared" si="1307"/>
        <v>104.04250226928045</v>
      </c>
      <c r="AO1766">
        <f t="shared" si="1308"/>
        <v>-96.560486076552309</v>
      </c>
      <c r="AP1766">
        <f t="shared" si="1309"/>
        <v>338974181.53682089</v>
      </c>
      <c r="AQ1766">
        <f t="shared" si="1310"/>
        <v>2.5486037686967078E+20</v>
      </c>
      <c r="AR1766">
        <f t="shared" si="1311"/>
        <v>-8.7749523833806602E+19</v>
      </c>
      <c r="AS1766">
        <f t="shared" si="1312"/>
        <v>-2.3927773144421695E+20</v>
      </c>
      <c r="AT1766">
        <f t="shared" si="1328"/>
        <v>-1.4693490260181948E-5</v>
      </c>
      <c r="AU1766">
        <f t="shared" si="1329"/>
        <v>-4.0066599371101293E-5</v>
      </c>
      <c r="AV1766">
        <f t="shared" si="1338"/>
        <v>-1.4693490260181948E-5</v>
      </c>
      <c r="AW1766">
        <f t="shared" si="1339"/>
        <v>-4.0066599371101293E-5</v>
      </c>
      <c r="AX1766">
        <f t="shared" si="1313"/>
        <v>2247318.0490164575</v>
      </c>
      <c r="AY1766">
        <f t="shared" si="1314"/>
        <v>-2085706.4992535298</v>
      </c>
      <c r="AZ1766">
        <f t="shared" si="1315"/>
        <v>-0.31737938961993006</v>
      </c>
      <c r="BA1766">
        <f t="shared" si="1316"/>
        <v>-0.86543854641578788</v>
      </c>
    </row>
    <row r="1767" spans="3:53" x14ac:dyDescent="0.35">
      <c r="C1767">
        <f t="shared" si="1340"/>
        <v>122909449331.70488</v>
      </c>
      <c r="D1767">
        <f t="shared" si="1341"/>
        <v>99698786680.460953</v>
      </c>
      <c r="E1767">
        <f t="shared" si="1342"/>
        <v>18331.634868626221</v>
      </c>
      <c r="F1767">
        <f t="shared" si="1343"/>
        <v>-22519.597692357882</v>
      </c>
      <c r="G1767">
        <f t="shared" si="1317"/>
        <v>158261115883.14734</v>
      </c>
      <c r="H1767">
        <f t="shared" si="1318"/>
        <v>3.1652779960515542E+22</v>
      </c>
      <c r="I1767">
        <f t="shared" si="1319"/>
        <v>-2.4582322278310605E+22</v>
      </c>
      <c r="J1767">
        <f t="shared" si="1320"/>
        <v>-1.9940108089829613E+22</v>
      </c>
      <c r="K1767">
        <f t="shared" si="1321"/>
        <v>-4.1162629401055931E-3</v>
      </c>
      <c r="L1767">
        <f t="shared" si="1322"/>
        <v>-3.3389330358053605E-3</v>
      </c>
      <c r="M1767">
        <f t="shared" si="1323"/>
        <v>395963313.1623264</v>
      </c>
      <c r="N1767">
        <f t="shared" si="1324"/>
        <v>-486423310.15493023</v>
      </c>
      <c r="O1767">
        <f t="shared" si="1325"/>
        <v>-88.911279506280806</v>
      </c>
      <c r="P1767">
        <f t="shared" si="1326"/>
        <v>-72.120953573395781</v>
      </c>
      <c r="S1767">
        <f t="shared" si="1330"/>
        <v>133873837281.84457</v>
      </c>
      <c r="T1767">
        <f t="shared" si="1331"/>
        <v>76305652479.686813</v>
      </c>
      <c r="U1767">
        <f t="shared" si="1332"/>
        <v>14611.914350814366</v>
      </c>
      <c r="V1767">
        <f t="shared" si="1333"/>
        <v>-25520.038430893499</v>
      </c>
      <c r="W1767">
        <f t="shared" si="1327"/>
        <v>14559.456755001189</v>
      </c>
      <c r="X1767">
        <f t="shared" si="1296"/>
        <v>-25549.938306457781</v>
      </c>
      <c r="Y1767">
        <f t="shared" si="1297"/>
        <v>154093338301.55194</v>
      </c>
      <c r="Z1767">
        <f t="shared" si="1298"/>
        <v>3.3388167075582626E+22</v>
      </c>
      <c r="AA1767">
        <f t="shared" si="1299"/>
        <v>-2.9007107610767958E+22</v>
      </c>
      <c r="AB1767">
        <f t="shared" si="1300"/>
        <v>-1.6533523784249601E+22</v>
      </c>
      <c r="AC1767">
        <f t="shared" si="1301"/>
        <v>-4.8571847975164024E-3</v>
      </c>
      <c r="AD1767">
        <f t="shared" si="1302"/>
        <v>-2.7685069966928333E-3</v>
      </c>
      <c r="AE1767">
        <f t="shared" si="1303"/>
        <v>314484265.90802568</v>
      </c>
      <c r="AF1767">
        <f t="shared" si="1304"/>
        <v>-551878667.41948807</v>
      </c>
      <c r="AG1767">
        <f t="shared" si="1305"/>
        <v>-104.91519162635429</v>
      </c>
      <c r="AH1767">
        <f t="shared" si="1306"/>
        <v>-59.799751128565198</v>
      </c>
      <c r="AJ1767">
        <f t="shared" si="1334"/>
        <v>118957586.57781608</v>
      </c>
      <c r="AK1767">
        <f t="shared" si="1335"/>
        <v>316162952.52147681</v>
      </c>
      <c r="AL1767">
        <f t="shared" si="1336"/>
        <v>103.88381257447048</v>
      </c>
      <c r="AM1767">
        <f t="shared" si="1337"/>
        <v>-96.993205349760203</v>
      </c>
      <c r="AN1767">
        <f t="shared" si="1307"/>
        <v>103.72037701180919</v>
      </c>
      <c r="AO1767">
        <f t="shared" si="1308"/>
        <v>-97.427580924488282</v>
      </c>
      <c r="AP1767">
        <f t="shared" si="1309"/>
        <v>337801598.50349468</v>
      </c>
      <c r="AQ1767">
        <f t="shared" si="1310"/>
        <v>2.5663279969491285E+20</v>
      </c>
      <c r="AR1767">
        <f t="shared" si="1311"/>
        <v>-9.0373812982708847E+19</v>
      </c>
      <c r="AS1767">
        <f t="shared" si="1312"/>
        <v>-2.4019360484037791E+20</v>
      </c>
      <c r="AT1767">
        <f t="shared" si="1328"/>
        <v>-1.5132922468638453E-5</v>
      </c>
      <c r="AU1767">
        <f t="shared" si="1329"/>
        <v>-4.0219960622970176E-5</v>
      </c>
      <c r="AV1767">
        <f t="shared" si="1338"/>
        <v>-1.5132922468638453E-5</v>
      </c>
      <c r="AW1767">
        <f t="shared" si="1339"/>
        <v>-4.0219960622970176E-5</v>
      </c>
      <c r="AX1767">
        <f t="shared" si="1313"/>
        <v>2240360.1434550784</v>
      </c>
      <c r="AY1767">
        <f t="shared" si="1314"/>
        <v>-2104435.747968947</v>
      </c>
      <c r="AZ1767">
        <f t="shared" si="1315"/>
        <v>-0.32687112532259061</v>
      </c>
      <c r="BA1767">
        <f t="shared" si="1316"/>
        <v>-0.86875114945615584</v>
      </c>
    </row>
    <row r="1768" spans="3:53" x14ac:dyDescent="0.35">
      <c r="C1768">
        <f t="shared" si="1340"/>
        <v>123305412644.8672</v>
      </c>
      <c r="D1768">
        <f t="shared" si="1341"/>
        <v>99212363370.306015</v>
      </c>
      <c r="E1768">
        <f t="shared" si="1342"/>
        <v>18242.723589119942</v>
      </c>
      <c r="F1768">
        <f t="shared" si="1343"/>
        <v>-22591.718645931276</v>
      </c>
      <c r="G1768">
        <f t="shared" si="1317"/>
        <v>158263444399.02292</v>
      </c>
      <c r="H1768">
        <f t="shared" si="1318"/>
        <v>3.1651848558337054E+22</v>
      </c>
      <c r="I1768">
        <f t="shared" si="1319"/>
        <v>-2.4660427821970813E+22</v>
      </c>
      <c r="J1768">
        <f t="shared" si="1320"/>
        <v>-1.9841945892408617E+22</v>
      </c>
      <c r="K1768">
        <f t="shared" si="1321"/>
        <v>-4.1293415642951791E-3</v>
      </c>
      <c r="L1768">
        <f t="shared" si="1322"/>
        <v>-3.3224959632298418E-3</v>
      </c>
      <c r="M1768">
        <f t="shared" si="1323"/>
        <v>394042829.52499074</v>
      </c>
      <c r="N1768">
        <f t="shared" si="1324"/>
        <v>-487981122.75211555</v>
      </c>
      <c r="O1768">
        <f t="shared" si="1325"/>
        <v>-89.193777788775861</v>
      </c>
      <c r="P1768">
        <f t="shared" si="1326"/>
        <v>-71.765912805764586</v>
      </c>
      <c r="S1768">
        <f t="shared" si="1330"/>
        <v>134188321547.75259</v>
      </c>
      <c r="T1768">
        <f t="shared" si="1331"/>
        <v>75753773812.267319</v>
      </c>
      <c r="U1768">
        <f t="shared" si="1332"/>
        <v>14506.999159188012</v>
      </c>
      <c r="V1768">
        <f t="shared" si="1333"/>
        <v>-25579.838182022064</v>
      </c>
      <c r="W1768">
        <f t="shared" si="1327"/>
        <v>14454.419606836236</v>
      </c>
      <c r="X1768">
        <f t="shared" si="1296"/>
        <v>-25609.521089372458</v>
      </c>
      <c r="Y1768">
        <f t="shared" si="1297"/>
        <v>154094580977.40881</v>
      </c>
      <c r="Z1768">
        <f t="shared" si="1298"/>
        <v>3.3387628568627108E+22</v>
      </c>
      <c r="AA1768">
        <f t="shared" si="1299"/>
        <v>-2.9074545059703906E+22</v>
      </c>
      <c r="AB1768">
        <f t="shared" si="1300"/>
        <v>-1.6413548397828304E+22</v>
      </c>
      <c r="AC1768">
        <f t="shared" si="1301"/>
        <v>-4.8684770696088252E-3</v>
      </c>
      <c r="AD1768">
        <f t="shared" si="1302"/>
        <v>-2.7484173472585908E-3</v>
      </c>
      <c r="AE1768">
        <f t="shared" si="1303"/>
        <v>312215463.50766271</v>
      </c>
      <c r="AF1768">
        <f t="shared" si="1304"/>
        <v>-553165655.5304451</v>
      </c>
      <c r="AG1768">
        <f t="shared" si="1305"/>
        <v>-105.15910470355063</v>
      </c>
      <c r="AH1768">
        <f t="shared" si="1306"/>
        <v>-59.365814700785563</v>
      </c>
      <c r="AJ1768">
        <f t="shared" si="1334"/>
        <v>121197946.72127116</v>
      </c>
      <c r="AK1768">
        <f t="shared" si="1335"/>
        <v>314058516.77350783</v>
      </c>
      <c r="AL1768">
        <f t="shared" si="1336"/>
        <v>103.55694144914789</v>
      </c>
      <c r="AM1768">
        <f t="shared" si="1337"/>
        <v>-97.861956499216362</v>
      </c>
      <c r="AN1768">
        <f t="shared" si="1307"/>
        <v>103.38868752852646</v>
      </c>
      <c r="AO1768">
        <f t="shared" si="1308"/>
        <v>-98.297950492358964</v>
      </c>
      <c r="AP1768">
        <f t="shared" si="1309"/>
        <v>336632877.54975414</v>
      </c>
      <c r="AQ1768">
        <f t="shared" si="1310"/>
        <v>2.5841784686152198E+20</v>
      </c>
      <c r="AR1768">
        <f t="shared" si="1311"/>
        <v>-9.3038186476956074E+19</v>
      </c>
      <c r="AS1768">
        <f t="shared" si="1312"/>
        <v>-2.4108853028218529E+20</v>
      </c>
      <c r="AT1768">
        <f t="shared" si="1328"/>
        <v>-1.5579066724205636E-5</v>
      </c>
      <c r="AU1768">
        <f t="shared" si="1329"/>
        <v>-4.0369814179870278E-5</v>
      </c>
      <c r="AV1768">
        <f t="shared" si="1338"/>
        <v>-1.5579066724205636E-5</v>
      </c>
      <c r="AW1768">
        <f t="shared" si="1339"/>
        <v>-4.0369814179870278E-5</v>
      </c>
      <c r="AX1768">
        <f t="shared" si="1313"/>
        <v>2233195.6506161718</v>
      </c>
      <c r="AY1768">
        <f t="shared" si="1314"/>
        <v>-2123235.7306349538</v>
      </c>
      <c r="AZ1768">
        <f t="shared" si="1315"/>
        <v>-0.33650784124284172</v>
      </c>
      <c r="BA1768">
        <f t="shared" si="1316"/>
        <v>-0.87198798628519802</v>
      </c>
    </row>
    <row r="1769" spans="3:53" x14ac:dyDescent="0.35">
      <c r="C1769">
        <f t="shared" si="1340"/>
        <v>123699455474.3922</v>
      </c>
      <c r="D1769">
        <f t="shared" si="1341"/>
        <v>98724382247.553894</v>
      </c>
      <c r="E1769">
        <f t="shared" si="1342"/>
        <v>18153.529811331166</v>
      </c>
      <c r="F1769">
        <f t="shared" si="1343"/>
        <v>-22663.48455873704</v>
      </c>
      <c r="G1769">
        <f t="shared" si="1317"/>
        <v>158265785736.5965</v>
      </c>
      <c r="H1769">
        <f t="shared" si="1318"/>
        <v>3.1650912068952513E+22</v>
      </c>
      <c r="I1769">
        <f t="shared" si="1319"/>
        <v>-2.473813635698499E+22</v>
      </c>
      <c r="J1769">
        <f t="shared" si="1320"/>
        <v>-1.974347599537076E+22</v>
      </c>
      <c r="K1769">
        <f t="shared" si="1321"/>
        <v>-4.142353710144841E-3</v>
      </c>
      <c r="L1769">
        <f t="shared" si="1322"/>
        <v>-3.3060073669408507E-3</v>
      </c>
      <c r="M1769">
        <f t="shared" si="1323"/>
        <v>392116243.92475319</v>
      </c>
      <c r="N1769">
        <f t="shared" si="1324"/>
        <v>-489531266.46872008</v>
      </c>
      <c r="O1769">
        <f t="shared" si="1325"/>
        <v>-89.47484013912856</v>
      </c>
      <c r="P1769">
        <f t="shared" si="1326"/>
        <v>-71.409759125922378</v>
      </c>
      <c r="S1769">
        <f t="shared" si="1330"/>
        <v>134500537011.26025</v>
      </c>
      <c r="T1769">
        <f t="shared" si="1331"/>
        <v>75200608156.736877</v>
      </c>
      <c r="U1769">
        <f t="shared" si="1332"/>
        <v>14401.840054484461</v>
      </c>
      <c r="V1769">
        <f t="shared" si="1333"/>
        <v>-25639.203996722848</v>
      </c>
      <c r="W1769">
        <f t="shared" si="1327"/>
        <v>14349.139450661947</v>
      </c>
      <c r="X1769">
        <f t="shared" si="1296"/>
        <v>-25668.669436383869</v>
      </c>
      <c r="Y1769">
        <f t="shared" si="1297"/>
        <v>154095833569.43973</v>
      </c>
      <c r="Z1769">
        <f t="shared" si="1298"/>
        <v>3.3387085777734805E+22</v>
      </c>
      <c r="AA1769">
        <f t="shared" si="1299"/>
        <v>-2.9141482039634542E+22</v>
      </c>
      <c r="AB1769">
        <f t="shared" si="1300"/>
        <v>-1.6293296819964933E+22</v>
      </c>
      <c r="AC1769">
        <f t="shared" si="1301"/>
        <v>-4.8796855391216578E-3</v>
      </c>
      <c r="AD1769">
        <f t="shared" si="1302"/>
        <v>-2.7282814500945965E-3</v>
      </c>
      <c r="AE1769">
        <f t="shared" si="1303"/>
        <v>309941412.13429809</v>
      </c>
      <c r="AF1769">
        <f t="shared" si="1304"/>
        <v>-554443259.82589161</v>
      </c>
      <c r="AG1769">
        <f t="shared" si="1305"/>
        <v>-105.40120764502781</v>
      </c>
      <c r="AH1769">
        <f t="shared" si="1306"/>
        <v>-58.930879322043282</v>
      </c>
      <c r="AJ1769">
        <f t="shared" si="1334"/>
        <v>123431142.37188733</v>
      </c>
      <c r="AK1769">
        <f t="shared" si="1335"/>
        <v>311935281.04287291</v>
      </c>
      <c r="AL1769">
        <f t="shared" si="1336"/>
        <v>103.22043360790505</v>
      </c>
      <c r="AM1769">
        <f t="shared" si="1337"/>
        <v>-98.733944485501553</v>
      </c>
      <c r="AN1769">
        <f t="shared" si="1307"/>
        <v>103.04728840535756</v>
      </c>
      <c r="AO1769">
        <f t="shared" si="1308"/>
        <v>-99.171517178907777</v>
      </c>
      <c r="AP1769">
        <f t="shared" si="1309"/>
        <v>335468130.32913458</v>
      </c>
      <c r="AQ1769">
        <f t="shared" si="1310"/>
        <v>2.6021541845572662E+20</v>
      </c>
      <c r="AR1769">
        <f t="shared" si="1311"/>
        <v>-9.5742884223478202E+19</v>
      </c>
      <c r="AS1769">
        <f t="shared" si="1312"/>
        <v>-2.4196149305759079E+20</v>
      </c>
      <c r="AT1769">
        <f t="shared" si="1328"/>
        <v>-1.6031963198840958E-5</v>
      </c>
      <c r="AU1769">
        <f t="shared" si="1329"/>
        <v>-4.051599013020609E-5</v>
      </c>
      <c r="AV1769">
        <f t="shared" si="1338"/>
        <v>-1.6031963198840958E-5</v>
      </c>
      <c r="AW1769">
        <f t="shared" si="1339"/>
        <v>-4.051599013020609E-5</v>
      </c>
      <c r="AX1769">
        <f t="shared" si="1313"/>
        <v>2225821.4295557234</v>
      </c>
      <c r="AY1769">
        <f t="shared" si="1314"/>
        <v>-2142104.7710644081</v>
      </c>
      <c r="AZ1769">
        <f t="shared" si="1315"/>
        <v>-0.34629040509496467</v>
      </c>
      <c r="BA1769">
        <f t="shared" si="1316"/>
        <v>-0.87514538681245158</v>
      </c>
    </row>
    <row r="1770" spans="3:53" x14ac:dyDescent="0.35">
      <c r="C1770">
        <f t="shared" si="1340"/>
        <v>124091571718.31696</v>
      </c>
      <c r="D1770">
        <f t="shared" si="1341"/>
        <v>98234850981.085175</v>
      </c>
      <c r="E1770">
        <f t="shared" si="1342"/>
        <v>18064.054971192036</v>
      </c>
      <c r="F1770">
        <f t="shared" si="1343"/>
        <v>-22734.894317862963</v>
      </c>
      <c r="G1770">
        <f t="shared" si="1317"/>
        <v>158268139935.99033</v>
      </c>
      <c r="H1770">
        <f t="shared" si="1318"/>
        <v>3.164997047699523E+22</v>
      </c>
      <c r="I1770">
        <f t="shared" si="1319"/>
        <v>-2.4815446639589603E+22</v>
      </c>
      <c r="J1770">
        <f t="shared" si="1320"/>
        <v>-1.9644700030093373E+22</v>
      </c>
      <c r="K1770">
        <f t="shared" si="1321"/>
        <v>-4.1552991693887473E-3</v>
      </c>
      <c r="L1770">
        <f t="shared" si="1322"/>
        <v>-3.289467520109406E-3</v>
      </c>
      <c r="M1770">
        <f t="shared" si="1323"/>
        <v>390183587.37774795</v>
      </c>
      <c r="N1770">
        <f t="shared" si="1324"/>
        <v>-491073717.26583999</v>
      </c>
      <c r="O1770">
        <f t="shared" si="1325"/>
        <v>-89.754462058796946</v>
      </c>
      <c r="P1770">
        <f t="shared" si="1326"/>
        <v>-71.052498434363173</v>
      </c>
      <c r="S1770">
        <f t="shared" si="1330"/>
        <v>134810478423.39455</v>
      </c>
      <c r="T1770">
        <f t="shared" si="1331"/>
        <v>74646164896.91098</v>
      </c>
      <c r="U1770">
        <f t="shared" si="1332"/>
        <v>14296.438846839434</v>
      </c>
      <c r="V1770">
        <f t="shared" si="1333"/>
        <v>-25698.134876044893</v>
      </c>
      <c r="W1770">
        <f t="shared" si="1327"/>
        <v>14243.618098698553</v>
      </c>
      <c r="X1770">
        <f t="shared" si="1296"/>
        <v>-25727.382352367313</v>
      </c>
      <c r="Y1770">
        <f t="shared" si="1297"/>
        <v>154097096100.35275</v>
      </c>
      <c r="Z1770">
        <f t="shared" si="1298"/>
        <v>3.338653869337983E+22</v>
      </c>
      <c r="AA1770">
        <f t="shared" si="1299"/>
        <v>-2.9207917397902254E+22</v>
      </c>
      <c r="AB1770">
        <f t="shared" si="1300"/>
        <v>-1.6172771166434877E+22</v>
      </c>
      <c r="AC1770">
        <f t="shared" si="1301"/>
        <v>-4.8908100130445834E-3</v>
      </c>
      <c r="AD1770">
        <f t="shared" si="1302"/>
        <v>-2.7080996594834018E-3</v>
      </c>
      <c r="AE1770">
        <f t="shared" si="1303"/>
        <v>307662150.93188876</v>
      </c>
      <c r="AF1770">
        <f t="shared" si="1304"/>
        <v>-555711458.81113398</v>
      </c>
      <c r="AG1770">
        <f t="shared" si="1305"/>
        <v>-105.641496281763</v>
      </c>
      <c r="AH1770">
        <f t="shared" si="1306"/>
        <v>-58.494952644841476</v>
      </c>
      <c r="AJ1770">
        <f t="shared" si="1334"/>
        <v>125656963.80144306</v>
      </c>
      <c r="AK1770">
        <f t="shared" si="1335"/>
        <v>309793176.27180851</v>
      </c>
      <c r="AL1770">
        <f t="shared" si="1336"/>
        <v>102.87414320281009</v>
      </c>
      <c r="AM1770">
        <f t="shared" si="1337"/>
        <v>-99.609089872314001</v>
      </c>
      <c r="AN1770">
        <f t="shared" si="1307"/>
        <v>102.69603339399083</v>
      </c>
      <c r="AO1770">
        <f t="shared" si="1308"/>
        <v>-100.0481996655959</v>
      </c>
      <c r="AP1770">
        <f t="shared" si="1309"/>
        <v>334307470.17733985</v>
      </c>
      <c r="AQ1770">
        <f t="shared" si="1310"/>
        <v>2.6202540464311144E+20</v>
      </c>
      <c r="AR1770">
        <f t="shared" si="1311"/>
        <v>-9.8488127617465614E+19</v>
      </c>
      <c r="AS1770">
        <f t="shared" si="1312"/>
        <v>-2.4281145235921656E+20</v>
      </c>
      <c r="AT1770">
        <f t="shared" si="1328"/>
        <v>-1.6491648964746418E-5</v>
      </c>
      <c r="AU1770">
        <f t="shared" si="1329"/>
        <v>-4.0658314192769013E-5</v>
      </c>
      <c r="AV1770">
        <f t="shared" si="1338"/>
        <v>-1.6491648964746418E-5</v>
      </c>
      <c r="AW1770">
        <f t="shared" si="1339"/>
        <v>-4.0658314192769013E-5</v>
      </c>
      <c r="AX1770">
        <f t="shared" si="1313"/>
        <v>2218234.3213102021</v>
      </c>
      <c r="AY1770">
        <f t="shared" si="1314"/>
        <v>-2161041.1127768713</v>
      </c>
      <c r="AZ1770">
        <f t="shared" si="1315"/>
        <v>-0.35621961763852261</v>
      </c>
      <c r="BA1770">
        <f t="shared" si="1316"/>
        <v>-0.87821958656381072</v>
      </c>
    </row>
    <row r="1771" spans="3:53" x14ac:dyDescent="0.35">
      <c r="C1771">
        <f t="shared" si="1340"/>
        <v>124481755305.6947</v>
      </c>
      <c r="D1771">
        <f t="shared" si="1341"/>
        <v>97743777263.819336</v>
      </c>
      <c r="E1771">
        <f t="shared" si="1342"/>
        <v>17974.300509133238</v>
      </c>
      <c r="F1771">
        <f t="shared" si="1343"/>
        <v>-22805.946816297328</v>
      </c>
      <c r="G1771">
        <f t="shared" si="1317"/>
        <v>158270507037.11661</v>
      </c>
      <c r="H1771">
        <f t="shared" si="1318"/>
        <v>3.1649023767189066E+22</v>
      </c>
      <c r="I1771">
        <f t="shared" si="1319"/>
        <v>-2.4892357432881831E+22</v>
      </c>
      <c r="J1771">
        <f t="shared" si="1320"/>
        <v>-1.9545619633302781E+22</v>
      </c>
      <c r="K1771">
        <f t="shared" si="1321"/>
        <v>-4.1681777349098842E-3</v>
      </c>
      <c r="L1771">
        <f t="shared" si="1322"/>
        <v>-3.2728766968022067E-3</v>
      </c>
      <c r="M1771">
        <f t="shared" si="1323"/>
        <v>388244890.99727792</v>
      </c>
      <c r="N1771">
        <f t="shared" si="1324"/>
        <v>-492608451.23202229</v>
      </c>
      <c r="O1771">
        <f t="shared" si="1325"/>
        <v>-90.032639074053492</v>
      </c>
      <c r="P1771">
        <f t="shared" si="1326"/>
        <v>-70.694136650927661</v>
      </c>
      <c r="S1771">
        <f t="shared" si="1330"/>
        <v>135118140574.32643</v>
      </c>
      <c r="T1771">
        <f t="shared" si="1331"/>
        <v>74090453438.099854</v>
      </c>
      <c r="U1771">
        <f t="shared" si="1332"/>
        <v>14190.79735055767</v>
      </c>
      <c r="V1771">
        <f t="shared" si="1333"/>
        <v>-25756.629828689733</v>
      </c>
      <c r="W1771">
        <f t="shared" si="1327"/>
        <v>14137.857367318753</v>
      </c>
      <c r="X1771">
        <f t="shared" si="1296"/>
        <v>-25785.658849859687</v>
      </c>
      <c r="Y1771">
        <f t="shared" si="1297"/>
        <v>154098368592.68393</v>
      </c>
      <c r="Z1771">
        <f t="shared" si="1298"/>
        <v>3.3385987306114276E+22</v>
      </c>
      <c r="AA1771">
        <f t="shared" si="1299"/>
        <v>-2.9273849991001111E+22</v>
      </c>
      <c r="AB1771">
        <f t="shared" si="1300"/>
        <v>-1.6051973558051606E+22</v>
      </c>
      <c r="AC1771">
        <f t="shared" si="1301"/>
        <v>-4.9018502998997172E-3</v>
      </c>
      <c r="AD1771">
        <f t="shared" si="1302"/>
        <v>-2.6878723305511728E-3</v>
      </c>
      <c r="AE1771">
        <f t="shared" si="1303"/>
        <v>305377719.13408506</v>
      </c>
      <c r="AF1771">
        <f t="shared" si="1304"/>
        <v>-556970231.15696919</v>
      </c>
      <c r="AG1771">
        <f t="shared" si="1305"/>
        <v>-105.87996647783389</v>
      </c>
      <c r="AH1771">
        <f t="shared" si="1306"/>
        <v>-58.058042339905334</v>
      </c>
      <c r="AJ1771">
        <f t="shared" si="1334"/>
        <v>127875198.12275326</v>
      </c>
      <c r="AK1771">
        <f t="shared" si="1335"/>
        <v>307632135.15903163</v>
      </c>
      <c r="AL1771">
        <f t="shared" si="1336"/>
        <v>102.51792358517157</v>
      </c>
      <c r="AM1771">
        <f t="shared" si="1337"/>
        <v>-100.48730945887782</v>
      </c>
      <c r="AN1771">
        <f t="shared" si="1307"/>
        <v>102.33477548096782</v>
      </c>
      <c r="AO1771">
        <f t="shared" si="1308"/>
        <v>-100.92791282195095</v>
      </c>
      <c r="AP1771">
        <f t="shared" si="1309"/>
        <v>333151012.12128729</v>
      </c>
      <c r="AQ1771">
        <f t="shared" si="1310"/>
        <v>2.6384768531466669E+20</v>
      </c>
      <c r="AR1771">
        <f t="shared" si="1311"/>
        <v>-1.0127411836155431E+20</v>
      </c>
      <c r="AS1771">
        <f t="shared" si="1312"/>
        <v>-2.4363734113636454E+20</v>
      </c>
      <c r="AT1771">
        <f t="shared" si="1328"/>
        <v>-1.6958157796643386E-5</v>
      </c>
      <c r="AU1771">
        <f t="shared" si="1329"/>
        <v>-4.079660769195655E-5</v>
      </c>
      <c r="AV1771">
        <f t="shared" si="1338"/>
        <v>-1.6958157796643386E-5</v>
      </c>
      <c r="AW1771">
        <f t="shared" si="1339"/>
        <v>-4.079660769195655E-5</v>
      </c>
      <c r="AX1771">
        <f t="shared" si="1313"/>
        <v>2210431.1503889048</v>
      </c>
      <c r="AY1771">
        <f t="shared" si="1314"/>
        <v>-2180042.9169541406</v>
      </c>
      <c r="AZ1771">
        <f t="shared" si="1315"/>
        <v>-0.36629620840749716</v>
      </c>
      <c r="BA1771">
        <f t="shared" si="1316"/>
        <v>-0.8812067261462615</v>
      </c>
    </row>
    <row r="1772" spans="3:53" x14ac:dyDescent="0.35">
      <c r="C1772">
        <f t="shared" si="1340"/>
        <v>124870000196.69199</v>
      </c>
      <c r="D1772">
        <f t="shared" si="1341"/>
        <v>97251168812.587311</v>
      </c>
      <c r="E1772">
        <f t="shared" si="1342"/>
        <v>17884.267870059186</v>
      </c>
      <c r="F1772">
        <f t="shared" si="1343"/>
        <v>-22876.640952948255</v>
      </c>
      <c r="G1772">
        <f t="shared" si="1317"/>
        <v>158272887079.67706</v>
      </c>
      <c r="H1772">
        <f t="shared" si="1318"/>
        <v>3.1648071924348621E+22</v>
      </c>
      <c r="I1772">
        <f t="shared" si="1319"/>
        <v>-2.4968867506845238E+22</v>
      </c>
      <c r="J1772">
        <f t="shared" si="1320"/>
        <v>-1.9446236447044232E+22</v>
      </c>
      <c r="K1772">
        <f t="shared" si="1321"/>
        <v>-4.180989200744346E-3</v>
      </c>
      <c r="L1772">
        <f t="shared" si="1322"/>
        <v>-3.2562351719765958E-3</v>
      </c>
      <c r="M1772">
        <f t="shared" si="1323"/>
        <v>386300185.99327844</v>
      </c>
      <c r="N1772">
        <f t="shared" si="1324"/>
        <v>-494135444.5836823</v>
      </c>
      <c r="O1772">
        <f t="shared" si="1325"/>
        <v>-90.309366736077877</v>
      </c>
      <c r="P1772">
        <f t="shared" si="1326"/>
        <v>-70.334679714694474</v>
      </c>
      <c r="S1772">
        <f t="shared" si="1330"/>
        <v>135423518293.46051</v>
      </c>
      <c r="T1772">
        <f t="shared" si="1331"/>
        <v>73533483206.942886</v>
      </c>
      <c r="U1772">
        <f t="shared" si="1332"/>
        <v>14084.917384079836</v>
      </c>
      <c r="V1772">
        <f t="shared" si="1333"/>
        <v>-25814.687871029637</v>
      </c>
      <c r="W1772">
        <f t="shared" si="1327"/>
        <v>14031.859077014584</v>
      </c>
      <c r="X1772">
        <f t="shared" si="1296"/>
        <v>-25843.497949077653</v>
      </c>
      <c r="Y1772">
        <f t="shared" si="1297"/>
        <v>154099651068.797</v>
      </c>
      <c r="Z1772">
        <f t="shared" si="1298"/>
        <v>3.3385431606568354E+22</v>
      </c>
      <c r="AA1772">
        <f t="shared" si="1299"/>
        <v>-2.9339278684600853E+22</v>
      </c>
      <c r="AB1772">
        <f t="shared" si="1300"/>
        <v>-1.5930906120625385E+22</v>
      </c>
      <c r="AC1772">
        <f t="shared" si="1301"/>
        <v>-4.9128062097456215E-3</v>
      </c>
      <c r="AD1772">
        <f t="shared" si="1302"/>
        <v>-2.6675998192607808E-3</v>
      </c>
      <c r="AE1772">
        <f t="shared" si="1303"/>
        <v>303088156.06351501</v>
      </c>
      <c r="AF1772">
        <f t="shared" si="1304"/>
        <v>-558219555.7000773</v>
      </c>
      <c r="AG1772">
        <f t="shared" si="1305"/>
        <v>-106.11661413050543</v>
      </c>
      <c r="AH1772">
        <f t="shared" si="1306"/>
        <v>-57.620156096032865</v>
      </c>
      <c r="AJ1772">
        <f t="shared" si="1334"/>
        <v>130085629.27314217</v>
      </c>
      <c r="AK1772">
        <f t="shared" si="1335"/>
        <v>305452092.24207747</v>
      </c>
      <c r="AL1772">
        <f t="shared" si="1336"/>
        <v>102.15162737676408</v>
      </c>
      <c r="AM1772">
        <f t="shared" si="1337"/>
        <v>-101.36851618502408</v>
      </c>
      <c r="AN1772">
        <f t="shared" si="1307"/>
        <v>101.96336696111436</v>
      </c>
      <c r="AO1772">
        <f t="shared" si="1308"/>
        <v>-101.81056761044192</v>
      </c>
      <c r="AP1772">
        <f t="shared" si="1309"/>
        <v>331998872.88732171</v>
      </c>
      <c r="AQ1772">
        <f t="shared" si="1310"/>
        <v>2.6568212972707548E+20</v>
      </c>
      <c r="AR1772">
        <f t="shared" si="1311"/>
        <v>-1.0410103724630757E+20</v>
      </c>
      <c r="AS1772">
        <f t="shared" si="1312"/>
        <v>-2.4443806598105265E+20</v>
      </c>
      <c r="AT1772">
        <f t="shared" si="1328"/>
        <v>-1.7431519967566572E-5</v>
      </c>
      <c r="AU1772">
        <f t="shared" si="1329"/>
        <v>-4.0930687538689321E-5</v>
      </c>
      <c r="AV1772">
        <f t="shared" si="1338"/>
        <v>-1.7431519967566572E-5</v>
      </c>
      <c r="AW1772">
        <f t="shared" si="1339"/>
        <v>-4.0930687538689321E-5</v>
      </c>
      <c r="AX1772">
        <f t="shared" si="1313"/>
        <v>2202408.7263600701</v>
      </c>
      <c r="AY1772">
        <f t="shared" si="1314"/>
        <v>-2199108.2603855454</v>
      </c>
      <c r="AZ1772">
        <f t="shared" si="1315"/>
        <v>-0.37652083129943797</v>
      </c>
      <c r="BA1772">
        <f t="shared" si="1316"/>
        <v>-0.88410285083568929</v>
      </c>
    </row>
    <row r="1773" spans="3:53" x14ac:dyDescent="0.35">
      <c r="C1773">
        <f t="shared" si="1340"/>
        <v>125256300382.68526</v>
      </c>
      <c r="D1773">
        <f t="shared" si="1341"/>
        <v>96757033368.003632</v>
      </c>
      <c r="E1773">
        <f t="shared" si="1342"/>
        <v>17793.958503323109</v>
      </c>
      <c r="F1773">
        <f t="shared" si="1343"/>
        <v>-22946.97563266295</v>
      </c>
      <c r="G1773">
        <f t="shared" si="1317"/>
        <v>158275280103.16217</v>
      </c>
      <c r="H1773">
        <f t="shared" si="1318"/>
        <v>3.1647114933379541E+22</v>
      </c>
      <c r="I1773">
        <f t="shared" si="1319"/>
        <v>-2.5044975638375479E+22</v>
      </c>
      <c r="J1773">
        <f t="shared" si="1320"/>
        <v>-1.9346552118651868E+22</v>
      </c>
      <c r="K1773">
        <f t="shared" si="1321"/>
        <v>-4.193733362085646E-3</v>
      </c>
      <c r="L1773">
        <f t="shared" si="1322"/>
        <v>-3.2395432214755303E-3</v>
      </c>
      <c r="M1773">
        <f t="shared" si="1323"/>
        <v>384349503.67177916</v>
      </c>
      <c r="N1773">
        <f t="shared" si="1324"/>
        <v>-495654673.66551971</v>
      </c>
      <c r="O1773">
        <f t="shared" si="1325"/>
        <v>-90.584640621049957</v>
      </c>
      <c r="P1773">
        <f t="shared" si="1326"/>
        <v>-69.974133583871449</v>
      </c>
      <c r="S1773">
        <f t="shared" si="1330"/>
        <v>135726606449.52403</v>
      </c>
      <c r="T1773">
        <f t="shared" si="1331"/>
        <v>72975263651.242813</v>
      </c>
      <c r="U1773">
        <f t="shared" si="1332"/>
        <v>13978.80076994933</v>
      </c>
      <c r="V1773">
        <f t="shared" si="1333"/>
        <v>-25872.308027125669</v>
      </c>
      <c r="W1773">
        <f t="shared" si="1327"/>
        <v>13925.625052364172</v>
      </c>
      <c r="X1773">
        <f t="shared" si="1296"/>
        <v>-25900.898677935642</v>
      </c>
      <c r="Y1773">
        <f t="shared" si="1297"/>
        <v>154100943550.88284</v>
      </c>
      <c r="Z1773">
        <f t="shared" si="1298"/>
        <v>3.3384871585450637E+22</v>
      </c>
      <c r="AA1773">
        <f t="shared" si="1299"/>
        <v>-2.9404202353570838E+22</v>
      </c>
      <c r="AB1773">
        <f t="shared" si="1300"/>
        <v>-1.5809570984922028E+22</v>
      </c>
      <c r="AC1773">
        <f t="shared" si="1301"/>
        <v>-4.9236775541813185E-3</v>
      </c>
      <c r="AD1773">
        <f t="shared" si="1302"/>
        <v>-2.6472824824048942E-3</v>
      </c>
      <c r="AE1773">
        <f t="shared" si="1303"/>
        <v>300793501.13106614</v>
      </c>
      <c r="AF1773">
        <f t="shared" si="1304"/>
        <v>-559459411.44340992</v>
      </c>
      <c r="AG1773">
        <f t="shared" si="1305"/>
        <v>-106.35143517031648</v>
      </c>
      <c r="AH1773">
        <f t="shared" si="1306"/>
        <v>-57.181301619945714</v>
      </c>
      <c r="AJ1773">
        <f t="shared" si="1334"/>
        <v>132288037.99950224</v>
      </c>
      <c r="AK1773">
        <f t="shared" si="1335"/>
        <v>303252983.9816919</v>
      </c>
      <c r="AL1773">
        <f t="shared" si="1336"/>
        <v>101.77510654546464</v>
      </c>
      <c r="AM1773">
        <f t="shared" si="1337"/>
        <v>-102.25261903585977</v>
      </c>
      <c r="AN1773">
        <f t="shared" si="1307"/>
        <v>101.58165951545224</v>
      </c>
      <c r="AO1773">
        <f t="shared" si="1308"/>
        <v>-102.69607099100837</v>
      </c>
      <c r="AP1773">
        <f t="shared" si="1309"/>
        <v>330851170.90854919</v>
      </c>
      <c r="AQ1773">
        <f t="shared" si="1310"/>
        <v>2.6752859613754189E+20</v>
      </c>
      <c r="AR1773">
        <f t="shared" si="1311"/>
        <v>-1.069690428920351E+20</v>
      </c>
      <c r="AS1773">
        <f t="shared" si="1312"/>
        <v>-2.4521250705069258E+20</v>
      </c>
      <c r="AT1773">
        <f t="shared" si="1328"/>
        <v>-1.7911762038184042E-5</v>
      </c>
      <c r="AU1773">
        <f t="shared" si="1329"/>
        <v>-4.1060366217463591E-5</v>
      </c>
      <c r="AV1773">
        <f t="shared" si="1338"/>
        <v>-1.7911762038184042E-5</v>
      </c>
      <c r="AW1773">
        <f t="shared" si="1339"/>
        <v>-4.1060366217463591E-5</v>
      </c>
      <c r="AX1773">
        <f t="shared" si="1313"/>
        <v>2194163.8455337686</v>
      </c>
      <c r="AY1773">
        <f t="shared" si="1314"/>
        <v>-2218235.1334057809</v>
      </c>
      <c r="AZ1773">
        <f t="shared" si="1315"/>
        <v>-0.38689406002477528</v>
      </c>
      <c r="BA1773">
        <f t="shared" si="1316"/>
        <v>-0.8869039102972136</v>
      </c>
    </row>
    <row r="1774" spans="3:53" x14ac:dyDescent="0.35">
      <c r="C1774">
        <f t="shared" si="1340"/>
        <v>125640649886.35704</v>
      </c>
      <c r="D1774">
        <f t="shared" si="1341"/>
        <v>96261378694.338104</v>
      </c>
      <c r="E1774">
        <f t="shared" si="1342"/>
        <v>17703.373862702058</v>
      </c>
      <c r="F1774">
        <f t="shared" si="1343"/>
        <v>-23016.94976624682</v>
      </c>
      <c r="G1774">
        <f t="shared" si="1317"/>
        <v>158277686146.85052</v>
      </c>
      <c r="H1774">
        <f t="shared" si="1318"/>
        <v>3.1646152779278819E+22</v>
      </c>
      <c r="I1774">
        <f t="shared" si="1319"/>
        <v>-2.5120680611305816E+22</v>
      </c>
      <c r="J1774">
        <f t="shared" si="1320"/>
        <v>-1.9246568300718462E+22</v>
      </c>
      <c r="K1774">
        <f t="shared" si="1321"/>
        <v>-4.2064100152889843E-3</v>
      </c>
      <c r="L1774">
        <f t="shared" si="1322"/>
        <v>-3.2228011220225153E-3</v>
      </c>
      <c r="M1774">
        <f t="shared" si="1323"/>
        <v>382392875.43436444</v>
      </c>
      <c r="N1774">
        <f t="shared" si="1324"/>
        <v>-497166114.95093131</v>
      </c>
      <c r="O1774">
        <f t="shared" si="1325"/>
        <v>-90.858456330242063</v>
      </c>
      <c r="P1774">
        <f t="shared" si="1326"/>
        <v>-69.61250423568633</v>
      </c>
      <c r="S1774">
        <f t="shared" si="1330"/>
        <v>136027399950.65511</v>
      </c>
      <c r="T1774">
        <f t="shared" si="1331"/>
        <v>72415804239.799408</v>
      </c>
      <c r="U1774">
        <f t="shared" si="1332"/>
        <v>13872.449334779014</v>
      </c>
      <c r="V1774">
        <f t="shared" si="1333"/>
        <v>-25929.489328745614</v>
      </c>
      <c r="W1774">
        <f t="shared" si="1327"/>
        <v>13819.157121998431</v>
      </c>
      <c r="X1774">
        <f t="shared" si="1296"/>
        <v>-25957.860072063682</v>
      </c>
      <c r="Y1774">
        <f t="shared" si="1297"/>
        <v>154102246060.95926</v>
      </c>
      <c r="Z1774">
        <f t="shared" si="1298"/>
        <v>3.3384307233548151E+22</v>
      </c>
      <c r="AA1774">
        <f t="shared" si="1299"/>
        <v>-2.9468619882003652E+22</v>
      </c>
      <c r="AB1774">
        <f t="shared" si="1300"/>
        <v>-1.5687970286621359E+22</v>
      </c>
      <c r="AC1774">
        <f t="shared" si="1301"/>
        <v>-4.9344641463502431E-3</v>
      </c>
      <c r="AD1774">
        <f t="shared" si="1302"/>
        <v>-2.6269206775990216E-3</v>
      </c>
      <c r="AE1774">
        <f t="shared" si="1303"/>
        <v>298493793.8351661</v>
      </c>
      <c r="AF1774">
        <f t="shared" si="1304"/>
        <v>-560689777.55657554</v>
      </c>
      <c r="AG1774">
        <f t="shared" si="1305"/>
        <v>-106.58442556116525</v>
      </c>
      <c r="AH1774">
        <f t="shared" si="1306"/>
        <v>-56.741486636138866</v>
      </c>
      <c r="AJ1774">
        <f t="shared" si="1334"/>
        <v>134482201.845036</v>
      </c>
      <c r="AK1774">
        <f t="shared" si="1335"/>
        <v>301034748.84828609</v>
      </c>
      <c r="AL1774">
        <f t="shared" si="1336"/>
        <v>101.38821248543987</v>
      </c>
      <c r="AM1774">
        <f t="shared" si="1337"/>
        <v>-103.13952294615697</v>
      </c>
      <c r="AN1774">
        <f t="shared" si="1307"/>
        <v>101.18950429373143</v>
      </c>
      <c r="AO1774">
        <f t="shared" si="1308"/>
        <v>-103.58432582538092</v>
      </c>
      <c r="AP1774">
        <f t="shared" si="1309"/>
        <v>329708026.33123702</v>
      </c>
      <c r="AQ1774">
        <f t="shared" si="1310"/>
        <v>2.6938693143350496E+20</v>
      </c>
      <c r="AR1774">
        <f t="shared" si="1311"/>
        <v>-1.0987827045211128E+20</v>
      </c>
      <c r="AS1774">
        <f t="shared" si="1312"/>
        <v>-2.459595180301275E+20</v>
      </c>
      <c r="AT1774">
        <f t="shared" si="1328"/>
        <v>-1.8398906639670341E-5</v>
      </c>
      <c r="AU1774">
        <f t="shared" si="1329"/>
        <v>-4.1185451779994558E-5</v>
      </c>
      <c r="AV1774">
        <f t="shared" si="1338"/>
        <v>-1.8398906639670341E-5</v>
      </c>
      <c r="AW1774">
        <f t="shared" si="1339"/>
        <v>-4.1185451779994558E-5</v>
      </c>
      <c r="AX1774">
        <f t="shared" si="1313"/>
        <v>2185693.2927445988</v>
      </c>
      <c r="AY1774">
        <f t="shared" si="1314"/>
        <v>-2237421.4378282279</v>
      </c>
      <c r="AZ1774">
        <f t="shared" si="1315"/>
        <v>-0.39741638341687935</v>
      </c>
      <c r="BA1774">
        <f t="shared" si="1316"/>
        <v>-0.88960575844788248</v>
      </c>
    </row>
    <row r="1775" spans="3:53" x14ac:dyDescent="0.35">
      <c r="C1775">
        <f t="shared" si="1340"/>
        <v>126023042761.79141</v>
      </c>
      <c r="D1775">
        <f t="shared" si="1341"/>
        <v>95764212579.387177</v>
      </c>
      <c r="E1775">
        <f t="shared" si="1342"/>
        <v>17612.515406371815</v>
      </c>
      <c r="F1775">
        <f t="shared" si="1343"/>
        <v>-23086.562270482507</v>
      </c>
      <c r="G1775">
        <f t="shared" si="1317"/>
        <v>158280105249.80823</v>
      </c>
      <c r="H1775">
        <f t="shared" si="1318"/>
        <v>3.1645185447135032E+22</v>
      </c>
      <c r="I1775">
        <f t="shared" si="1319"/>
        <v>-2.5195981216432437E+22</v>
      </c>
      <c r="J1775">
        <f t="shared" si="1320"/>
        <v>-1.9146286651065013E+22</v>
      </c>
      <c r="K1775">
        <f t="shared" si="1321"/>
        <v>-4.2190189578754913E-3</v>
      </c>
      <c r="L1775">
        <f t="shared" si="1322"/>
        <v>-3.2060091512165125E-3</v>
      </c>
      <c r="M1775">
        <f t="shared" si="1323"/>
        <v>380430332.77763122</v>
      </c>
      <c r="N1775">
        <f t="shared" si="1324"/>
        <v>-498669745.04242218</v>
      </c>
      <c r="O1775">
        <f t="shared" si="1325"/>
        <v>-91.130809490110607</v>
      </c>
      <c r="P1775">
        <f t="shared" si="1326"/>
        <v>-69.249797666276677</v>
      </c>
      <c r="S1775">
        <f t="shared" si="1330"/>
        <v>136325893744.49026</v>
      </c>
      <c r="T1775">
        <f t="shared" si="1331"/>
        <v>71855114462.242828</v>
      </c>
      <c r="U1775">
        <f t="shared" si="1332"/>
        <v>13765.864909217849</v>
      </c>
      <c r="V1775">
        <f t="shared" si="1333"/>
        <v>-25986.230815381754</v>
      </c>
      <c r="W1775">
        <f t="shared" si="1327"/>
        <v>13712.457118567652</v>
      </c>
      <c r="X1775">
        <f t="shared" si="1296"/>
        <v>-26014.381174825117</v>
      </c>
      <c r="Y1775">
        <f t="shared" si="1297"/>
        <v>154103558620.87048</v>
      </c>
      <c r="Z1775">
        <f t="shared" si="1298"/>
        <v>3.3383738541726633E+22</v>
      </c>
      <c r="AA1775">
        <f t="shared" si="1299"/>
        <v>-2.9532530163238627E+22</v>
      </c>
      <c r="AB1775">
        <f t="shared" si="1300"/>
        <v>-1.5566106166275659E+22</v>
      </c>
      <c r="AC1775">
        <f t="shared" si="1301"/>
        <v>-4.9451658009441769E-3</v>
      </c>
      <c r="AD1775">
        <f t="shared" si="1302"/>
        <v>-2.6065147632745576E-3</v>
      </c>
      <c r="AE1775">
        <f t="shared" si="1303"/>
        <v>296189073.76106131</v>
      </c>
      <c r="AF1775">
        <f t="shared" si="1304"/>
        <v>-561910633.37622249</v>
      </c>
      <c r="AG1775">
        <f t="shared" si="1305"/>
        <v>-106.81558130039423</v>
      </c>
      <c r="AH1775">
        <f t="shared" si="1306"/>
        <v>-56.300718886730444</v>
      </c>
      <c r="AJ1775">
        <f t="shared" si="1334"/>
        <v>136667895.13778061</v>
      </c>
      <c r="AK1775">
        <f t="shared" si="1335"/>
        <v>298797327.41045785</v>
      </c>
      <c r="AL1775">
        <f t="shared" si="1336"/>
        <v>100.99079610202298</v>
      </c>
      <c r="AM1775">
        <f t="shared" si="1337"/>
        <v>-104.02912870460486</v>
      </c>
      <c r="AN1775">
        <f t="shared" si="1307"/>
        <v>100.78675200172103</v>
      </c>
      <c r="AO1775">
        <f t="shared" si="1308"/>
        <v>-104.47523078134081</v>
      </c>
      <c r="AP1775">
        <f t="shared" si="1309"/>
        <v>328569561.02022558</v>
      </c>
      <c r="AQ1775">
        <f t="shared" si="1310"/>
        <v>2.7125697075761902E+20</v>
      </c>
      <c r="AR1775">
        <f t="shared" si="1311"/>
        <v>-1.1282883027808005E+20</v>
      </c>
      <c r="AS1775">
        <f t="shared" si="1312"/>
        <v>-2.4667792613584214E+20</v>
      </c>
      <c r="AT1775">
        <f t="shared" si="1328"/>
        <v>-1.8892972250180851E-5</v>
      </c>
      <c r="AU1775">
        <f t="shared" si="1329"/>
        <v>-4.1305747845921323E-5</v>
      </c>
      <c r="AV1775">
        <f t="shared" si="1338"/>
        <v>-1.8892972250180851E-5</v>
      </c>
      <c r="AW1775">
        <f t="shared" si="1339"/>
        <v>-4.1305747845921323E-5</v>
      </c>
      <c r="AX1775">
        <f t="shared" si="1313"/>
        <v>2176993.8432371742</v>
      </c>
      <c r="AY1775">
        <f t="shared" si="1314"/>
        <v>-2256664.9848769614</v>
      </c>
      <c r="AZ1775">
        <f t="shared" si="1315"/>
        <v>-0.40808820060390638</v>
      </c>
      <c r="BA1775">
        <f t="shared" si="1316"/>
        <v>-0.89220415347190063</v>
      </c>
    </row>
    <row r="1776" spans="3:53" x14ac:dyDescent="0.35">
      <c r="C1776">
        <f t="shared" si="1340"/>
        <v>126403473094.56905</v>
      </c>
      <c r="D1776">
        <f t="shared" si="1341"/>
        <v>95265542834.344757</v>
      </c>
      <c r="E1776">
        <f t="shared" si="1342"/>
        <v>17521.384596881704</v>
      </c>
      <c r="F1776">
        <f t="shared" si="1343"/>
        <v>-23155.812068148785</v>
      </c>
      <c r="G1776">
        <f t="shared" si="1317"/>
        <v>158282537450.88815</v>
      </c>
      <c r="H1776">
        <f t="shared" si="1318"/>
        <v>3.1644212922128676E+22</v>
      </c>
      <c r="I1776">
        <f t="shared" si="1319"/>
        <v>-2.5270876251539787E+22</v>
      </c>
      <c r="J1776">
        <f t="shared" si="1320"/>
        <v>-1.9045708832710274E+22</v>
      </c>
      <c r="K1776">
        <f t="shared" si="1321"/>
        <v>-4.2315599885364681E-3</v>
      </c>
      <c r="L1776">
        <f t="shared" si="1322"/>
        <v>-3.1891675875268372E-3</v>
      </c>
      <c r="M1776">
        <f t="shared" si="1323"/>
        <v>378461907.2926448</v>
      </c>
      <c r="N1776">
        <f t="shared" si="1324"/>
        <v>-500165540.67201376</v>
      </c>
      <c r="O1776">
        <f t="shared" si="1325"/>
        <v>-91.40169575238771</v>
      </c>
      <c r="P1776">
        <f t="shared" si="1326"/>
        <v>-68.886019890579689</v>
      </c>
      <c r="S1776">
        <f t="shared" si="1330"/>
        <v>136622082818.25133</v>
      </c>
      <c r="T1776">
        <f t="shared" si="1331"/>
        <v>71293203828.866608</v>
      </c>
      <c r="U1776">
        <f t="shared" si="1332"/>
        <v>13659.049327917455</v>
      </c>
      <c r="V1776">
        <f t="shared" si="1333"/>
        <v>-26042.531534268484</v>
      </c>
      <c r="W1776">
        <f t="shared" si="1327"/>
        <v>13605.526878708019</v>
      </c>
      <c r="X1776">
        <f t="shared" si="1296"/>
        <v>-26070.461037334138</v>
      </c>
      <c r="Y1776">
        <f t="shared" si="1297"/>
        <v>154104881252.2869</v>
      </c>
      <c r="Z1776">
        <f t="shared" si="1298"/>
        <v>3.3383165500930619E+22</v>
      </c>
      <c r="AA1776">
        <f t="shared" si="1299"/>
        <v>-2.9595932099885065E+22</v>
      </c>
      <c r="AB1776">
        <f t="shared" si="1300"/>
        <v>-1.5443980769267915E+22</v>
      </c>
      <c r="AC1776">
        <f t="shared" si="1301"/>
        <v>-4.9557823342071435E-3</v>
      </c>
      <c r="AD1776">
        <f t="shared" si="1302"/>
        <v>-2.5860650986717876E-3</v>
      </c>
      <c r="AE1776">
        <f t="shared" si="1303"/>
        <v>293879380.5800932</v>
      </c>
      <c r="AF1776">
        <f t="shared" si="1304"/>
        <v>-563121958.40641737</v>
      </c>
      <c r="AG1776">
        <f t="shared" si="1305"/>
        <v>-107.0448984188743</v>
      </c>
      <c r="AH1776">
        <f t="shared" si="1306"/>
        <v>-55.859006131310615</v>
      </c>
      <c r="AJ1776">
        <f t="shared" si="1334"/>
        <v>138844888.98101777</v>
      </c>
      <c r="AK1776">
        <f t="shared" si="1335"/>
        <v>296540662.42558086</v>
      </c>
      <c r="AL1776">
        <f t="shared" si="1336"/>
        <v>100.58270790141907</v>
      </c>
      <c r="AM1776">
        <f t="shared" si="1337"/>
        <v>-104.92133285807675</v>
      </c>
      <c r="AN1776">
        <f t="shared" si="1307"/>
        <v>100.37325299339709</v>
      </c>
      <c r="AO1776">
        <f t="shared" si="1308"/>
        <v>-105.36868023707621</v>
      </c>
      <c r="AP1776">
        <f t="shared" si="1309"/>
        <v>327435898.56329662</v>
      </c>
      <c r="AQ1776">
        <f t="shared" si="1310"/>
        <v>2.731385371284231E+20</v>
      </c>
      <c r="AR1776">
        <f t="shared" si="1311"/>
        <v>-1.1582080654697195E+20</v>
      </c>
      <c r="AS1776">
        <f t="shared" si="1312"/>
        <v>-2.4736653216525441E+20</v>
      </c>
      <c r="AT1776">
        <f t="shared" si="1328"/>
        <v>-1.9393972964998651E-5</v>
      </c>
      <c r="AU1776">
        <f t="shared" si="1329"/>
        <v>-4.1421053611060682E-5</v>
      </c>
      <c r="AV1776">
        <f t="shared" si="1338"/>
        <v>-1.9393972964998651E-5</v>
      </c>
      <c r="AW1776">
        <f t="shared" si="1339"/>
        <v>-4.1421053611060682E-5</v>
      </c>
      <c r="AX1776">
        <f t="shared" si="1313"/>
        <v>2168062.2646573773</v>
      </c>
      <c r="AY1776">
        <f t="shared" si="1314"/>
        <v>-2275963.4931208459</v>
      </c>
      <c r="AZ1776">
        <f t="shared" si="1315"/>
        <v>-0.41890981604397087</v>
      </c>
      <c r="BA1776">
        <f t="shared" si="1316"/>
        <v>-0.89469475799891074</v>
      </c>
    </row>
    <row r="1777" spans="3:53" x14ac:dyDescent="0.35">
      <c r="C1777">
        <f t="shared" si="1340"/>
        <v>126781935001.86169</v>
      </c>
      <c r="D1777">
        <f t="shared" si="1341"/>
        <v>94765377293.672745</v>
      </c>
      <c r="E1777">
        <f t="shared" si="1342"/>
        <v>17429.982901129315</v>
      </c>
      <c r="F1777">
        <f t="shared" si="1343"/>
        <v>-23224.698088039364</v>
      </c>
      <c r="G1777">
        <f t="shared" si="1317"/>
        <v>158284982788.72961</v>
      </c>
      <c r="H1777">
        <f t="shared" si="1318"/>
        <v>3.1643235189532289E+22</v>
      </c>
      <c r="I1777">
        <f t="shared" si="1319"/>
        <v>-2.5345364521425448E+22</v>
      </c>
      <c r="J1777">
        <f t="shared" si="1320"/>
        <v>-1.894483651383993E+22</v>
      </c>
      <c r="K1777">
        <f t="shared" si="1321"/>
        <v>-4.24403290713755E-3</v>
      </c>
      <c r="L1777">
        <f t="shared" si="1322"/>
        <v>-3.1722767102879989E-3</v>
      </c>
      <c r="M1777">
        <f t="shared" si="1323"/>
        <v>376487630.66439319</v>
      </c>
      <c r="N1777">
        <f t="shared" si="1324"/>
        <v>-501653478.70165026</v>
      </c>
      <c r="O1777">
        <f t="shared" si="1325"/>
        <v>-91.671110794171085</v>
      </c>
      <c r="P1777">
        <f t="shared" si="1326"/>
        <v>-68.521176942220777</v>
      </c>
      <c r="S1777">
        <f t="shared" si="1330"/>
        <v>136915962198.83142</v>
      </c>
      <c r="T1777">
        <f t="shared" si="1331"/>
        <v>70730081870.46019</v>
      </c>
      <c r="U1777">
        <f t="shared" si="1332"/>
        <v>13552.00442949858</v>
      </c>
      <c r="V1777">
        <f t="shared" si="1333"/>
        <v>-26098.390540399796</v>
      </c>
      <c r="W1777">
        <f t="shared" si="1327"/>
        <v>13498.368243008035</v>
      </c>
      <c r="X1777">
        <f t="shared" si="1296"/>
        <v>-26126.098718473189</v>
      </c>
      <c r="Y1777">
        <f t="shared" si="1297"/>
        <v>154106213976.7045</v>
      </c>
      <c r="Z1777">
        <f t="shared" si="1298"/>
        <v>3.3382588102183701E+22</v>
      </c>
      <c r="AA1777">
        <f t="shared" si="1299"/>
        <v>-2.9658824603845377E+22</v>
      </c>
      <c r="AB1777">
        <f t="shared" si="1300"/>
        <v>-1.5321596245769997E+22</v>
      </c>
      <c r="AC1777">
        <f t="shared" si="1301"/>
        <v>-4.9663135639392789E-3</v>
      </c>
      <c r="AD1777">
        <f t="shared" si="1302"/>
        <v>-2.565572043832886E-3</v>
      </c>
      <c r="AE1777">
        <f t="shared" si="1303"/>
        <v>291564754.04897356</v>
      </c>
      <c r="AF1777">
        <f t="shared" si="1304"/>
        <v>-564323732.31902087</v>
      </c>
      <c r="AG1777">
        <f t="shared" si="1305"/>
        <v>-107.27237298108842</v>
      </c>
      <c r="AH1777">
        <f t="shared" si="1306"/>
        <v>-55.416356146790335</v>
      </c>
      <c r="AJ1777">
        <f t="shared" si="1334"/>
        <v>141012951.24567515</v>
      </c>
      <c r="AK1777">
        <f t="shared" si="1335"/>
        <v>294264698.93246001</v>
      </c>
      <c r="AL1777">
        <f t="shared" si="1336"/>
        <v>100.16379808537511</v>
      </c>
      <c r="AM1777">
        <f t="shared" si="1337"/>
        <v>-105.81602761607566</v>
      </c>
      <c r="AN1777">
        <f t="shared" si="1307"/>
        <v>99.948857368162251</v>
      </c>
      <c r="AO1777">
        <f t="shared" si="1308"/>
        <v>-106.26456418580375</v>
      </c>
      <c r="AP1777">
        <f t="shared" si="1309"/>
        <v>326307164.27444017</v>
      </c>
      <c r="AQ1777">
        <f t="shared" si="1310"/>
        <v>2.750314410571619E+20</v>
      </c>
      <c r="AR1777">
        <f t="shared" si="1311"/>
        <v>-1.1885425585140684E+20</v>
      </c>
      <c r="AS1777">
        <f t="shared" si="1312"/>
        <v>-2.4802411059408608E+20</v>
      </c>
      <c r="AT1777">
        <f t="shared" si="1328"/>
        <v>-1.9901918260449905E-5</v>
      </c>
      <c r="AU1777">
        <f t="shared" si="1329"/>
        <v>-4.1531163863711668E-5</v>
      </c>
      <c r="AV1777">
        <f t="shared" si="1338"/>
        <v>-1.9901918260449905E-5</v>
      </c>
      <c r="AW1777">
        <f t="shared" si="1339"/>
        <v>-4.1531163863711668E-5</v>
      </c>
      <c r="AX1777">
        <f t="shared" si="1313"/>
        <v>2158895.3191523044</v>
      </c>
      <c r="AY1777">
        <f t="shared" si="1314"/>
        <v>-2295314.5864133611</v>
      </c>
      <c r="AZ1777">
        <f t="shared" si="1315"/>
        <v>-0.42988143442571797</v>
      </c>
      <c r="BA1777">
        <f t="shared" si="1316"/>
        <v>-0.89707313945617206</v>
      </c>
    </row>
    <row r="1778" spans="3:53" x14ac:dyDescent="0.35">
      <c r="C1778">
        <f t="shared" si="1340"/>
        <v>127158422632.52609</v>
      </c>
      <c r="D1778">
        <f t="shared" si="1341"/>
        <v>94263723814.9711</v>
      </c>
      <c r="E1778">
        <f t="shared" si="1342"/>
        <v>17338.311790335145</v>
      </c>
      <c r="F1778">
        <f t="shared" si="1343"/>
        <v>-23293.219264981584</v>
      </c>
      <c r="G1778">
        <f t="shared" si="1317"/>
        <v>158287441301.75732</v>
      </c>
      <c r="H1778">
        <f t="shared" si="1318"/>
        <v>3.1642252234710911E+22</v>
      </c>
      <c r="I1778">
        <f t="shared" si="1319"/>
        <v>-2.5419444837925322E+22</v>
      </c>
      <c r="J1778">
        <f t="shared" si="1320"/>
        <v>-1.8843671367775953E+22</v>
      </c>
      <c r="K1778">
        <f t="shared" si="1321"/>
        <v>-4.2564375147229275E-3</v>
      </c>
      <c r="L1778">
        <f t="shared" si="1322"/>
        <v>-3.1553367996945665E-3</v>
      </c>
      <c r="M1778">
        <f t="shared" si="1323"/>
        <v>374507534.67123914</v>
      </c>
      <c r="N1778">
        <f t="shared" si="1324"/>
        <v>-503133536.12360221</v>
      </c>
      <c r="O1778">
        <f t="shared" si="1325"/>
        <v>-91.939050318015234</v>
      </c>
      <c r="P1778">
        <f t="shared" si="1326"/>
        <v>-68.155274873402632</v>
      </c>
      <c r="S1778">
        <f t="shared" si="1330"/>
        <v>137207526952.8804</v>
      </c>
      <c r="T1778">
        <f t="shared" si="1331"/>
        <v>70165758138.141174</v>
      </c>
      <c r="U1778">
        <f t="shared" si="1332"/>
        <v>13444.732056517492</v>
      </c>
      <c r="V1778">
        <f t="shared" si="1333"/>
        <v>-26153.806896546586</v>
      </c>
      <c r="W1778">
        <f t="shared" si="1327"/>
        <v>13390.983055974886</v>
      </c>
      <c r="X1778">
        <f t="shared" si="1296"/>
        <v>-26181.293284910211</v>
      </c>
      <c r="Y1778">
        <f t="shared" si="1297"/>
        <v>154107556815.44473</v>
      </c>
      <c r="Z1778">
        <f t="shared" si="1298"/>
        <v>3.3382006336588635E+22</v>
      </c>
      <c r="AA1778">
        <f t="shared" si="1299"/>
        <v>-2.9721206596337872E+22</v>
      </c>
      <c r="AB1778">
        <f t="shared" si="1300"/>
        <v>-1.5198954750700652E+22</v>
      </c>
      <c r="AC1778">
        <f t="shared" si="1301"/>
        <v>-4.9767593095006481E-3</v>
      </c>
      <c r="AD1778">
        <f t="shared" si="1302"/>
        <v>-2.5450359595948846E-3</v>
      </c>
      <c r="AE1778">
        <f t="shared" si="1303"/>
        <v>289245234.00905752</v>
      </c>
      <c r="AF1778">
        <f t="shared" si="1304"/>
        <v>-565515934.95406055</v>
      </c>
      <c r="AG1778">
        <f t="shared" si="1305"/>
        <v>-107.498001085214</v>
      </c>
      <c r="AH1778">
        <f t="shared" si="1306"/>
        <v>-54.97277672724951</v>
      </c>
      <c r="AJ1778">
        <f t="shared" si="1334"/>
        <v>143171846.56482744</v>
      </c>
      <c r="AK1778">
        <f t="shared" si="1335"/>
        <v>291969384.34604663</v>
      </c>
      <c r="AL1778">
        <f t="shared" si="1336"/>
        <v>99.733916650949382</v>
      </c>
      <c r="AM1778">
        <f t="shared" si="1337"/>
        <v>-106.71310075553183</v>
      </c>
      <c r="AN1778">
        <f t="shared" si="1307"/>
        <v>99.513415073230902</v>
      </c>
      <c r="AO1778">
        <f t="shared" si="1308"/>
        <v>-107.16276814083473</v>
      </c>
      <c r="AP1778">
        <f t="shared" si="1309"/>
        <v>325183485.19596136</v>
      </c>
      <c r="AQ1778">
        <f t="shared" si="1310"/>
        <v>2.7693548016126774E+20</v>
      </c>
      <c r="AR1778">
        <f t="shared" si="1311"/>
        <v>-1.2192920575321476E+20</v>
      </c>
      <c r="AS1778">
        <f t="shared" si="1312"/>
        <v>-2.4864940972490185E+20</v>
      </c>
      <c r="AT1778">
        <f t="shared" si="1328"/>
        <v>-2.0416812751710441E-5</v>
      </c>
      <c r="AU1778">
        <f t="shared" si="1329"/>
        <v>-4.1635869009528105E-5</v>
      </c>
      <c r="AV1778">
        <f t="shared" si="1338"/>
        <v>-2.0416812751710441E-5</v>
      </c>
      <c r="AW1778">
        <f t="shared" si="1339"/>
        <v>-4.1635869009528105E-5</v>
      </c>
      <c r="AX1778">
        <f t="shared" si="1313"/>
        <v>2149489.7655817876</v>
      </c>
      <c r="AY1778">
        <f t="shared" si="1314"/>
        <v>-2314715.7918420304</v>
      </c>
      <c r="AZ1778">
        <f t="shared" si="1315"/>
        <v>-0.44100315543694552</v>
      </c>
      <c r="BA1778">
        <f t="shared" si="1316"/>
        <v>-0.89933477060580702</v>
      </c>
    </row>
    <row r="1779" spans="3:53" x14ac:dyDescent="0.35">
      <c r="C1779">
        <f t="shared" si="1340"/>
        <v>127532930167.19733</v>
      </c>
      <c r="D1779">
        <f t="shared" si="1341"/>
        <v>93760590278.847504</v>
      </c>
      <c r="E1779">
        <f t="shared" si="1342"/>
        <v>17246.37274001713</v>
      </c>
      <c r="F1779">
        <f t="shared" si="1343"/>
        <v>-23361.374539854987</v>
      </c>
      <c r="G1779">
        <f t="shared" si="1317"/>
        <v>158289913028.18112</v>
      </c>
      <c r="H1779">
        <f t="shared" si="1318"/>
        <v>3.1641264043122185E+22</v>
      </c>
      <c r="I1779">
        <f t="shared" si="1319"/>
        <v>-2.549311601993823E+22</v>
      </c>
      <c r="J1779">
        <f t="shared" si="1320"/>
        <v>-1.8742215072945503E+22</v>
      </c>
      <c r="K1779">
        <f t="shared" si="1321"/>
        <v>-4.2687736135194618E-3</v>
      </c>
      <c r="L1779">
        <f t="shared" si="1322"/>
        <v>-3.1383481367959648E-3</v>
      </c>
      <c r="M1779">
        <f t="shared" si="1323"/>
        <v>372521651.18436998</v>
      </c>
      <c r="N1779">
        <f t="shared" si="1324"/>
        <v>-504605690.06086773</v>
      </c>
      <c r="O1779">
        <f t="shared" si="1325"/>
        <v>-92.205510052020372</v>
      </c>
      <c r="P1779">
        <f t="shared" si="1326"/>
        <v>-67.788319754792838</v>
      </c>
      <c r="S1779">
        <f t="shared" si="1330"/>
        <v>137496772186.88947</v>
      </c>
      <c r="T1779">
        <f t="shared" si="1331"/>
        <v>69600242203.187119</v>
      </c>
      <c r="U1779">
        <f t="shared" si="1332"/>
        <v>13337.234055432278</v>
      </c>
      <c r="V1779">
        <f t="shared" si="1333"/>
        <v>-26208.779673273835</v>
      </c>
      <c r="W1779">
        <f t="shared" si="1327"/>
        <v>13283.373166000676</v>
      </c>
      <c r="X1779">
        <f t="shared" si="1296"/>
        <v>-26236.043811115727</v>
      </c>
      <c r="Y1779">
        <f t="shared" si="1297"/>
        <v>154108909789.65393</v>
      </c>
      <c r="Z1779">
        <f t="shared" si="1298"/>
        <v>3.3381420195327536E+22</v>
      </c>
      <c r="AA1779">
        <f t="shared" si="1299"/>
        <v>-2.9783077007919493E+22</v>
      </c>
      <c r="AB1779">
        <f t="shared" si="1300"/>
        <v>-1.5076058443683417E+22</v>
      </c>
      <c r="AC1779">
        <f t="shared" si="1301"/>
        <v>-4.9871193918150526E-3</v>
      </c>
      <c r="AD1779">
        <f t="shared" si="1302"/>
        <v>-2.5244572075826216E-3</v>
      </c>
      <c r="AE1779">
        <f t="shared" si="1303"/>
        <v>286920860.38561457</v>
      </c>
      <c r="AF1779">
        <f t="shared" si="1304"/>
        <v>-566698546.32009971</v>
      </c>
      <c r="AG1779">
        <f t="shared" si="1305"/>
        <v>-107.72177886320513</v>
      </c>
      <c r="AH1779">
        <f t="shared" si="1306"/>
        <v>-54.528275683784628</v>
      </c>
      <c r="AJ1779">
        <f t="shared" si="1334"/>
        <v>145321336.33040923</v>
      </c>
      <c r="AK1779">
        <f t="shared" si="1335"/>
        <v>289654668.55420458</v>
      </c>
      <c r="AL1779">
        <f t="shared" si="1336"/>
        <v>99.292913495512437</v>
      </c>
      <c r="AM1779">
        <f t="shared" si="1337"/>
        <v>-107.61243552613763</v>
      </c>
      <c r="AN1779">
        <f t="shared" si="1307"/>
        <v>99.066776011310168</v>
      </c>
      <c r="AO1779">
        <f t="shared" si="1308"/>
        <v>-108.06317304127693</v>
      </c>
      <c r="AP1779">
        <f t="shared" si="1309"/>
        <v>324064990.09936577</v>
      </c>
      <c r="AQ1779">
        <f t="shared" si="1310"/>
        <v>2.7885043877505817E+20</v>
      </c>
      <c r="AR1779">
        <f t="shared" si="1311"/>
        <v>-1.2504565330147869E+20</v>
      </c>
      <c r="AS1779">
        <f t="shared" si="1312"/>
        <v>-2.4924115188998957E+20</v>
      </c>
      <c r="AT1779">
        <f t="shared" si="1328"/>
        <v>-2.0938655944654836E-5</v>
      </c>
      <c r="AU1779">
        <f t="shared" si="1329"/>
        <v>-4.173495510549055E-5</v>
      </c>
      <c r="AV1779">
        <f t="shared" si="1338"/>
        <v>-2.0938655944654836E-5</v>
      </c>
      <c r="AW1779">
        <f t="shared" si="1339"/>
        <v>-4.173495510549055E-5</v>
      </c>
      <c r="AX1779">
        <f t="shared" si="1313"/>
        <v>2139842.3618442998</v>
      </c>
      <c r="AY1779">
        <f t="shared" si="1314"/>
        <v>-2334164.5376915815</v>
      </c>
      <c r="AZ1779">
        <f t="shared" si="1315"/>
        <v>-0.45227496840454445</v>
      </c>
      <c r="BA1779">
        <f t="shared" si="1316"/>
        <v>-0.90147503027859588</v>
      </c>
    </row>
    <row r="1780" spans="3:53" x14ac:dyDescent="0.35">
      <c r="C1780">
        <f t="shared" si="1340"/>
        <v>127905451818.3817</v>
      </c>
      <c r="D1780">
        <f t="shared" si="1341"/>
        <v>93255984588.786636</v>
      </c>
      <c r="E1780">
        <f t="shared" si="1342"/>
        <v>17154.167229965111</v>
      </c>
      <c r="F1780">
        <f t="shared" si="1343"/>
        <v>-23429.16285960978</v>
      </c>
      <c r="G1780">
        <f t="shared" si="1317"/>
        <v>158292398005.99512</v>
      </c>
      <c r="H1780">
        <f t="shared" si="1318"/>
        <v>3.1640270600316731E+22</v>
      </c>
      <c r="I1780">
        <f t="shared" si="1319"/>
        <v>-2.5566376893450673E+22</v>
      </c>
      <c r="J1780">
        <f t="shared" si="1320"/>
        <v>-1.8640469312849909E+22</v>
      </c>
      <c r="K1780">
        <f t="shared" si="1321"/>
        <v>-4.2810410069408361E-3</v>
      </c>
      <c r="L1780">
        <f t="shared" si="1322"/>
        <v>-3.1213110034912775E-3</v>
      </c>
      <c r="M1780">
        <f t="shared" si="1323"/>
        <v>370530012.1672464</v>
      </c>
      <c r="N1780">
        <f t="shared" si="1324"/>
        <v>-506069917.76757127</v>
      </c>
      <c r="O1780">
        <f t="shared" si="1325"/>
        <v>-92.470485749922062</v>
      </c>
      <c r="P1780">
        <f t="shared" si="1326"/>
        <v>-67.420317675411596</v>
      </c>
      <c r="S1780">
        <f t="shared" si="1330"/>
        <v>137783693047.27509</v>
      </c>
      <c r="T1780">
        <f t="shared" si="1331"/>
        <v>69033543656.86702</v>
      </c>
      <c r="U1780">
        <f t="shared" si="1332"/>
        <v>13229.512276569074</v>
      </c>
      <c r="V1780">
        <f t="shared" si="1333"/>
        <v>-26263.307948957619</v>
      </c>
      <c r="W1780">
        <f t="shared" si="1327"/>
        <v>13175.540425328638</v>
      </c>
      <c r="X1780">
        <f t="shared" si="1296"/>
        <v>-26290.349379379797</v>
      </c>
      <c r="Y1780">
        <f t="shared" si="1297"/>
        <v>154110272920.30304</v>
      </c>
      <c r="Z1780">
        <f t="shared" si="1298"/>
        <v>3.338082966966205E+22</v>
      </c>
      <c r="AA1780">
        <f t="shared" si="1299"/>
        <v>-2.9844434778508241E+22</v>
      </c>
      <c r="AB1780">
        <f t="shared" si="1300"/>
        <v>-1.49529094890044E+22</v>
      </c>
      <c r="AC1780">
        <f t="shared" si="1301"/>
        <v>-4.9973936333737841E-3</v>
      </c>
      <c r="AD1780">
        <f t="shared" si="1302"/>
        <v>-2.5038361502016742E-3</v>
      </c>
      <c r="AE1780">
        <f t="shared" si="1303"/>
        <v>284591673.18709856</v>
      </c>
      <c r="AF1780">
        <f t="shared" si="1304"/>
        <v>-567871546.59460366</v>
      </c>
      <c r="AG1780">
        <f t="shared" si="1305"/>
        <v>-107.94370248087374</v>
      </c>
      <c r="AH1780">
        <f t="shared" si="1306"/>
        <v>-54.082860844356162</v>
      </c>
      <c r="AJ1780">
        <f t="shared" si="1334"/>
        <v>147461178.69225353</v>
      </c>
      <c r="AK1780">
        <f t="shared" si="1335"/>
        <v>287320504.01651299</v>
      </c>
      <c r="AL1780">
        <f t="shared" si="1336"/>
        <v>98.840638527107899</v>
      </c>
      <c r="AM1780">
        <f t="shared" si="1337"/>
        <v>-108.51391055641622</v>
      </c>
      <c r="AN1780">
        <f t="shared" si="1307"/>
        <v>98.608790153703069</v>
      </c>
      <c r="AO1780">
        <f t="shared" si="1308"/>
        <v>-108.96565515857425</v>
      </c>
      <c r="AP1780">
        <f t="shared" si="1309"/>
        <v>322951809.48496288</v>
      </c>
      <c r="AQ1780">
        <f t="shared" si="1310"/>
        <v>2.8077608755824928E+20</v>
      </c>
      <c r="AR1780">
        <f t="shared" si="1311"/>
        <v>-1.2820356351608129E+20</v>
      </c>
      <c r="AS1780">
        <f t="shared" si="1312"/>
        <v>-2.4979803371182847E+20</v>
      </c>
      <c r="AT1780">
        <f t="shared" si="1328"/>
        <v>-2.1467441981929218E-5</v>
      </c>
      <c r="AU1780">
        <f t="shared" si="1329"/>
        <v>-4.1828203903521177E-5</v>
      </c>
      <c r="AV1780">
        <f t="shared" si="1338"/>
        <v>-2.1467441981929218E-5</v>
      </c>
      <c r="AW1780">
        <f t="shared" si="1339"/>
        <v>-4.1828203903521177E-5</v>
      </c>
      <c r="AX1780">
        <f t="shared" si="1313"/>
        <v>2129949.8673199862</v>
      </c>
      <c r="AY1780">
        <f t="shared" si="1314"/>
        <v>-2353658.1514252038</v>
      </c>
      <c r="AZ1780">
        <f t="shared" si="1315"/>
        <v>-0.4636967468096711</v>
      </c>
      <c r="BA1780">
        <f t="shared" si="1316"/>
        <v>-0.90348920431605739</v>
      </c>
    </row>
    <row r="1781" spans="3:53" x14ac:dyDescent="0.35">
      <c r="C1781">
        <f t="shared" si="1340"/>
        <v>128275981830.54895</v>
      </c>
      <c r="D1781">
        <f t="shared" si="1341"/>
        <v>92749914671.019058</v>
      </c>
      <c r="E1781">
        <f t="shared" si="1342"/>
        <v>17061.696744215187</v>
      </c>
      <c r="F1781">
        <f t="shared" si="1343"/>
        <v>-23496.583177285193</v>
      </c>
      <c r="G1781">
        <f t="shared" si="1317"/>
        <v>158294896272.97729</v>
      </c>
      <c r="H1781">
        <f t="shared" si="1318"/>
        <v>3.1639271891938331E+22</v>
      </c>
      <c r="I1781">
        <f t="shared" si="1319"/>
        <v>-2.5639226291561242E+22</v>
      </c>
      <c r="J1781">
        <f t="shared" si="1320"/>
        <v>-1.8538435776033359E+22</v>
      </c>
      <c r="K1781">
        <f t="shared" si="1321"/>
        <v>-4.2932394995916345E-3</v>
      </c>
      <c r="L1781">
        <f t="shared" si="1322"/>
        <v>-3.1042256825240051E-3</v>
      </c>
      <c r="M1781">
        <f t="shared" si="1323"/>
        <v>368532649.67504805</v>
      </c>
      <c r="N1781">
        <f t="shared" si="1324"/>
        <v>-507526196.62936014</v>
      </c>
      <c r="O1781">
        <f t="shared" si="1325"/>
        <v>-92.733973191179302</v>
      </c>
      <c r="P1781">
        <f t="shared" si="1326"/>
        <v>-67.051274742518515</v>
      </c>
      <c r="S1781">
        <f t="shared" si="1330"/>
        <v>138068284720.46219</v>
      </c>
      <c r="T1781">
        <f t="shared" si="1331"/>
        <v>68465672110.272415</v>
      </c>
      <c r="U1781">
        <f t="shared" si="1332"/>
        <v>13121.5685740882</v>
      </c>
      <c r="V1781">
        <f t="shared" si="1333"/>
        <v>-26317.390809801975</v>
      </c>
      <c r="W1781">
        <f t="shared" si="1327"/>
        <v>13067.486690019216</v>
      </c>
      <c r="X1781">
        <f t="shared" si="1296"/>
        <v>-26344.209079828794</v>
      </c>
      <c r="Y1781">
        <f t="shared" si="1297"/>
        <v>154111646228.18729</v>
      </c>
      <c r="Z1781">
        <f t="shared" si="1298"/>
        <v>3.3380234750933487E+22</v>
      </c>
      <c r="AA1781">
        <f t="shared" si="1299"/>
        <v>-2.9905278857405404E+22</v>
      </c>
      <c r="AB1781">
        <f t="shared" si="1300"/>
        <v>-1.4829510055569891E+22</v>
      </c>
      <c r="AC1781">
        <f t="shared" si="1301"/>
        <v>-5.0075818582393508E-3</v>
      </c>
      <c r="AD1781">
        <f t="shared" si="1302"/>
        <v>-2.4831731506312609E-3</v>
      </c>
      <c r="AE1781">
        <f t="shared" si="1303"/>
        <v>282257712.50441504</v>
      </c>
      <c r="AF1781">
        <f t="shared" si="1304"/>
        <v>-569034916.12430191</v>
      </c>
      <c r="AG1781">
        <f t="shared" si="1305"/>
        <v>-108.16376813796998</v>
      </c>
      <c r="AH1781">
        <f t="shared" si="1306"/>
        <v>-53.636540053635237</v>
      </c>
      <c r="AJ1781">
        <f t="shared" si="1334"/>
        <v>149591128.55957353</v>
      </c>
      <c r="AK1781">
        <f t="shared" si="1335"/>
        <v>284966845.86508781</v>
      </c>
      <c r="AL1781">
        <f t="shared" si="1336"/>
        <v>98.376941780298225</v>
      </c>
      <c r="AM1781">
        <f t="shared" si="1337"/>
        <v>-109.41739976073228</v>
      </c>
      <c r="AN1781">
        <f t="shared" si="1307"/>
        <v>98.139307658956838</v>
      </c>
      <c r="AO1781">
        <f t="shared" si="1308"/>
        <v>-109.87008600409871</v>
      </c>
      <c r="AP1781">
        <f t="shared" si="1309"/>
        <v>321844075.58012241</v>
      </c>
      <c r="AQ1781">
        <f t="shared" si="1310"/>
        <v>2.8271218310293973E+20</v>
      </c>
      <c r="AR1781">
        <f t="shared" si="1311"/>
        <v>-1.3140286783803554E+20</v>
      </c>
      <c r="AS1781">
        <f t="shared" si="1312"/>
        <v>-2.5031872642447249E+20</v>
      </c>
      <c r="AT1781">
        <f t="shared" si="1328"/>
        <v>-2.2003159383462079E-5</v>
      </c>
      <c r="AU1781">
        <f t="shared" si="1329"/>
        <v>-4.1915392904298805E-5</v>
      </c>
      <c r="AV1781">
        <f t="shared" si="1338"/>
        <v>-2.2003159383462079E-5</v>
      </c>
      <c r="AW1781">
        <f t="shared" si="1339"/>
        <v>-4.1915392904298805E-5</v>
      </c>
      <c r="AX1781">
        <f t="shared" si="1313"/>
        <v>2119809.0454334677</v>
      </c>
      <c r="AY1781">
        <f t="shared" si="1314"/>
        <v>-2373193.8576885322</v>
      </c>
      <c r="AZ1781">
        <f t="shared" si="1315"/>
        <v>-0.47526824268278089</v>
      </c>
      <c r="BA1781">
        <f t="shared" si="1316"/>
        <v>-0.9053724867328542</v>
      </c>
    </row>
    <row r="1782" spans="3:53" x14ac:dyDescent="0.35">
      <c r="C1782">
        <f t="shared" si="1340"/>
        <v>128644514480.224</v>
      </c>
      <c r="D1782">
        <f t="shared" si="1341"/>
        <v>92242388474.389694</v>
      </c>
      <c r="E1782">
        <f t="shared" si="1342"/>
        <v>16968.962771024009</v>
      </c>
      <c r="F1782">
        <f t="shared" si="1343"/>
        <v>-23563.634452027713</v>
      </c>
      <c r="G1782">
        <f t="shared" si="1317"/>
        <v>158297407866.68866</v>
      </c>
      <c r="H1782">
        <f t="shared" si="1318"/>
        <v>3.1638267903724258E+22</v>
      </c>
      <c r="I1782">
        <f t="shared" si="1319"/>
        <v>-2.5711663054505086E+22</v>
      </c>
      <c r="J1782">
        <f t="shared" si="1320"/>
        <v>-1.8436116156051595E+22</v>
      </c>
      <c r="K1782">
        <f t="shared" si="1321"/>
        <v>-4.3053688972714476E-3</v>
      </c>
      <c r="L1782">
        <f t="shared" si="1322"/>
        <v>-3.0870924574768243E-3</v>
      </c>
      <c r="M1782">
        <f t="shared" si="1323"/>
        <v>366529595.85411859</v>
      </c>
      <c r="N1782">
        <f t="shared" si="1324"/>
        <v>-508974504.16379857</v>
      </c>
      <c r="O1782">
        <f t="shared" si="1325"/>
        <v>-92.995968181063276</v>
      </c>
      <c r="P1782">
        <f t="shared" si="1326"/>
        <v>-66.681197081499405</v>
      </c>
      <c r="S1782">
        <f t="shared" si="1330"/>
        <v>138350542432.96661</v>
      </c>
      <c r="T1782">
        <f t="shared" si="1331"/>
        <v>67896637194.148117</v>
      </c>
      <c r="U1782">
        <f t="shared" si="1332"/>
        <v>13013.404805950229</v>
      </c>
      <c r="V1782">
        <f t="shared" si="1333"/>
        <v>-26371.027349855609</v>
      </c>
      <c r="W1782">
        <f t="shared" si="1327"/>
        <v>12959.213819916098</v>
      </c>
      <c r="X1782">
        <f t="shared" si="1296"/>
        <v>-26397.622010442035</v>
      </c>
      <c r="Y1782">
        <f t="shared" si="1297"/>
        <v>154113029733.92572</v>
      </c>
      <c r="Z1782">
        <f t="shared" si="1298"/>
        <v>3.3379635430563026E+22</v>
      </c>
      <c r="AA1782">
        <f t="shared" si="1299"/>
        <v>-2.9965608203317678E+22</v>
      </c>
      <c r="AB1782">
        <f t="shared" si="1300"/>
        <v>-1.4705862316863936E+22</v>
      </c>
      <c r="AC1782">
        <f t="shared" si="1301"/>
        <v>-5.0176838920491752E-3</v>
      </c>
      <c r="AD1782">
        <f t="shared" si="1302"/>
        <v>-2.4624685728171359E-3</v>
      </c>
      <c r="AE1782">
        <f t="shared" si="1303"/>
        <v>279919018.51018775</v>
      </c>
      <c r="AF1782">
        <f t="shared" si="1304"/>
        <v>-570188635.42554796</v>
      </c>
      <c r="AG1782">
        <f t="shared" si="1305"/>
        <v>-108.38197206826219</v>
      </c>
      <c r="AH1782">
        <f t="shared" si="1306"/>
        <v>-53.189321172850136</v>
      </c>
      <c r="AJ1782">
        <f t="shared" si="1334"/>
        <v>151710937.60500699</v>
      </c>
      <c r="AK1782">
        <f t="shared" si="1335"/>
        <v>282593652.00739926</v>
      </c>
      <c r="AL1782">
        <f t="shared" si="1336"/>
        <v>97.901673537615437</v>
      </c>
      <c r="AM1782">
        <f t="shared" si="1337"/>
        <v>-110.32277224746514</v>
      </c>
      <c r="AN1782">
        <f t="shared" si="1307"/>
        <v>97.658178997173493</v>
      </c>
      <c r="AO1782">
        <f t="shared" si="1308"/>
        <v>-110.77633223802103</v>
      </c>
      <c r="AP1782">
        <f t="shared" si="1309"/>
        <v>320741922.33611965</v>
      </c>
      <c r="AQ1782">
        <f t="shared" si="1310"/>
        <v>2.8465846753976779E+20</v>
      </c>
      <c r="AR1782">
        <f t="shared" si="1311"/>
        <v>-1.3464346254808035E+20</v>
      </c>
      <c r="AS1782">
        <f t="shared" si="1312"/>
        <v>-2.5080187625923517E+20</v>
      </c>
      <c r="AT1782">
        <f t="shared" si="1328"/>
        <v>-2.2545790781661143E-5</v>
      </c>
      <c r="AU1782">
        <f t="shared" si="1329"/>
        <v>-4.199629542184112E-5</v>
      </c>
      <c r="AV1782">
        <f t="shared" si="1338"/>
        <v>-2.2545790781661143E-5</v>
      </c>
      <c r="AW1782">
        <f t="shared" si="1339"/>
        <v>-4.199629542184112E-5</v>
      </c>
      <c r="AX1782">
        <f t="shared" si="1313"/>
        <v>2109416.6663389476</v>
      </c>
      <c r="AY1782">
        <f t="shared" si="1314"/>
        <v>-2392768.7763412544</v>
      </c>
      <c r="AZ1782">
        <f t="shared" si="1315"/>
        <v>-0.48698908088388071</v>
      </c>
      <c r="BA1782">
        <f t="shared" si="1316"/>
        <v>-0.90711998111176817</v>
      </c>
    </row>
    <row r="1783" spans="3:53" x14ac:dyDescent="0.35">
      <c r="C1783">
        <f t="shared" si="1340"/>
        <v>129011044076.07813</v>
      </c>
      <c r="D1783">
        <f t="shared" si="1341"/>
        <v>91733413970.225891</v>
      </c>
      <c r="E1783">
        <f t="shared" si="1342"/>
        <v>16875.966802842948</v>
      </c>
      <c r="F1783">
        <f t="shared" si="1343"/>
        <v>-23630.315649109212</v>
      </c>
      <c r="G1783">
        <f t="shared" si="1317"/>
        <v>158299932824.47281</v>
      </c>
      <c r="H1783">
        <f t="shared" si="1318"/>
        <v>3.1637258621505482E+22</v>
      </c>
      <c r="I1783">
        <f t="shared" si="1319"/>
        <v>-2.5783686029678008E+22</v>
      </c>
      <c r="J1783">
        <f t="shared" si="1320"/>
        <v>-1.8333512151440332E+22</v>
      </c>
      <c r="K1783">
        <f t="shared" si="1321"/>
        <v>-4.3174290069789029E-3</v>
      </c>
      <c r="L1783">
        <f t="shared" si="1322"/>
        <v>-3.069911612766298E-3</v>
      </c>
      <c r="M1783">
        <f t="shared" si="1323"/>
        <v>364520882.94140768</v>
      </c>
      <c r="N1783">
        <f t="shared" si="1324"/>
        <v>-510414818.02075899</v>
      </c>
      <c r="O1783">
        <f t="shared" si="1325"/>
        <v>-93.256466550744307</v>
      </c>
      <c r="P1783">
        <f t="shared" si="1326"/>
        <v>-66.310090835752035</v>
      </c>
      <c r="S1783">
        <f t="shared" si="1330"/>
        <v>138630461451.47681</v>
      </c>
      <c r="T1783">
        <f t="shared" si="1331"/>
        <v>67326448558.722572</v>
      </c>
      <c r="U1783">
        <f t="shared" si="1332"/>
        <v>12905.022833881967</v>
      </c>
      <c r="V1783">
        <f t="shared" si="1333"/>
        <v>-26424.216671028458</v>
      </c>
      <c r="W1783">
        <f t="shared" si="1327"/>
        <v>12850.723678612159</v>
      </c>
      <c r="X1783">
        <f t="shared" si="1296"/>
        <v>-26450.587277068273</v>
      </c>
      <c r="Y1783">
        <f t="shared" si="1297"/>
        <v>154114423457.961</v>
      </c>
      <c r="Z1783">
        <f t="shared" si="1298"/>
        <v>3.3379031700051824E+22</v>
      </c>
      <c r="AA1783">
        <f t="shared" si="1299"/>
        <v>-3.0025421784378902E+22</v>
      </c>
      <c r="AB1783">
        <f t="shared" si="1300"/>
        <v>-1.4581968450905702E+22</v>
      </c>
      <c r="AC1783">
        <f t="shared" si="1301"/>
        <v>-5.0276995620192394E-3</v>
      </c>
      <c r="AD1783">
        <f t="shared" si="1302"/>
        <v>-2.4417227814644512E-3</v>
      </c>
      <c r="AE1783">
        <f t="shared" si="1303"/>
        <v>277575631.45802265</v>
      </c>
      <c r="AF1783">
        <f t="shared" si="1304"/>
        <v>-571332685.18467474</v>
      </c>
      <c r="AG1783">
        <f t="shared" si="1305"/>
        <v>-108.59831053961557</v>
      </c>
      <c r="AH1783">
        <f t="shared" si="1306"/>
        <v>-52.741212079632149</v>
      </c>
      <c r="AJ1783">
        <f t="shared" si="1334"/>
        <v>153820354.27134594</v>
      </c>
      <c r="AK1783">
        <f t="shared" si="1335"/>
        <v>280200883.231058</v>
      </c>
      <c r="AL1783">
        <f t="shared" si="1336"/>
        <v>97.41468445673155</v>
      </c>
      <c r="AM1783">
        <f t="shared" si="1337"/>
        <v>-111.2298922285769</v>
      </c>
      <c r="AN1783">
        <f t="shared" si="1307"/>
        <v>97.165255080094482</v>
      </c>
      <c r="AO1783">
        <f t="shared" si="1308"/>
        <v>-111.68425557969876</v>
      </c>
      <c r="AP1783">
        <f t="shared" si="1309"/>
        <v>319645485.42350382</v>
      </c>
      <c r="AQ1783">
        <f t="shared" si="1310"/>
        <v>2.8661466814399844E+20</v>
      </c>
      <c r="AR1783">
        <f t="shared" si="1311"/>
        <v>-1.3792520715524024E+20</v>
      </c>
      <c r="AS1783">
        <f t="shared" si="1312"/>
        <v>-2.5124610489812258E+20</v>
      </c>
      <c r="AT1783">
        <f t="shared" si="1328"/>
        <v>-2.309531265158075E-5</v>
      </c>
      <c r="AU1783">
        <f t="shared" si="1329"/>
        <v>-4.2070680659431103E-5</v>
      </c>
      <c r="AV1783">
        <f t="shared" si="1338"/>
        <v>-2.309531265158075E-5</v>
      </c>
      <c r="AW1783">
        <f t="shared" si="1339"/>
        <v>-4.2070680659431103E-5</v>
      </c>
      <c r="AX1783">
        <f t="shared" si="1313"/>
        <v>2098769.509730041</v>
      </c>
      <c r="AY1783">
        <f t="shared" si="1314"/>
        <v>-2412379.9205214931</v>
      </c>
      <c r="AZ1783">
        <f t="shared" si="1315"/>
        <v>-0.4988587532741442</v>
      </c>
      <c r="BA1783">
        <f t="shared" si="1316"/>
        <v>-0.90872670224371177</v>
      </c>
    </row>
    <row r="1784" spans="3:53" x14ac:dyDescent="0.35">
      <c r="C1784">
        <f t="shared" si="1340"/>
        <v>129375564959.01953</v>
      </c>
      <c r="D1784">
        <f t="shared" si="1341"/>
        <v>91222999152.205139</v>
      </c>
      <c r="E1784">
        <f t="shared" si="1342"/>
        <v>16782.710336292203</v>
      </c>
      <c r="F1784">
        <f t="shared" si="1343"/>
        <v>-23696.625739944964</v>
      </c>
      <c r="G1784">
        <f t="shared" si="1317"/>
        <v>158302471183.45532</v>
      </c>
      <c r="H1784">
        <f t="shared" si="1318"/>
        <v>3.1636244031206918E+22</v>
      </c>
      <c r="I1784">
        <f t="shared" si="1319"/>
        <v>-2.585529407166053E+22</v>
      </c>
      <c r="J1784">
        <f t="shared" si="1320"/>
        <v>-1.8230625465683591E+22</v>
      </c>
      <c r="K1784">
        <f t="shared" si="1321"/>
        <v>-4.3294196369156948E-3</v>
      </c>
      <c r="L1784">
        <f t="shared" si="1322"/>
        <v>-3.0526834336375738E-3</v>
      </c>
      <c r="M1784">
        <f t="shared" si="1323"/>
        <v>362506543.2639116</v>
      </c>
      <c r="N1784">
        <f t="shared" si="1324"/>
        <v>-511847115.98281121</v>
      </c>
      <c r="O1784">
        <f t="shared" si="1325"/>
        <v>-93.515464157379014</v>
      </c>
      <c r="P1784">
        <f t="shared" si="1326"/>
        <v>-65.937962166571594</v>
      </c>
      <c r="S1784">
        <f t="shared" si="1330"/>
        <v>138908037082.93481</v>
      </c>
      <c r="T1784">
        <f t="shared" si="1331"/>
        <v>66755115873.537895</v>
      </c>
      <c r="U1784">
        <f t="shared" si="1332"/>
        <v>12796.424523342352</v>
      </c>
      <c r="V1784">
        <f t="shared" si="1333"/>
        <v>-26476.957883108091</v>
      </c>
      <c r="W1784">
        <f t="shared" si="1327"/>
        <v>12742.018133415317</v>
      </c>
      <c r="X1784">
        <f t="shared" si="1296"/>
        <v>-26503.103993442022</v>
      </c>
      <c r="Y1784">
        <f t="shared" si="1297"/>
        <v>154115827420.55881</v>
      </c>
      <c r="Z1784">
        <f t="shared" si="1298"/>
        <v>3.3378423550981263E+22</v>
      </c>
      <c r="AA1784">
        <f t="shared" si="1299"/>
        <v>-3.0084718578171837E+22</v>
      </c>
      <c r="AB1784">
        <f t="shared" si="1300"/>
        <v>-1.4457830640206813E+22</v>
      </c>
      <c r="AC1784">
        <f t="shared" si="1301"/>
        <v>-5.0376286969477284E-3</v>
      </c>
      <c r="AD1784">
        <f t="shared" si="1302"/>
        <v>-2.4209361420306115E-3</v>
      </c>
      <c r="AE1784">
        <f t="shared" si="1303"/>
        <v>275227591.68177086</v>
      </c>
      <c r="AF1784">
        <f t="shared" si="1304"/>
        <v>-572467046.25834763</v>
      </c>
      <c r="AG1784">
        <f t="shared" si="1305"/>
        <v>-108.81277985407094</v>
      </c>
      <c r="AH1784">
        <f t="shared" si="1306"/>
        <v>-52.292220667861208</v>
      </c>
      <c r="AJ1784">
        <f t="shared" si="1334"/>
        <v>155919123.78107598</v>
      </c>
      <c r="AK1784">
        <f t="shared" si="1335"/>
        <v>277788503.3105365</v>
      </c>
      <c r="AL1784">
        <f t="shared" si="1336"/>
        <v>96.915825703457401</v>
      </c>
      <c r="AM1784">
        <f t="shared" si="1337"/>
        <v>-112.13861893082061</v>
      </c>
      <c r="AN1784">
        <f t="shared" si="1307"/>
        <v>96.660387397064468</v>
      </c>
      <c r="AO1784">
        <f t="shared" si="1308"/>
        <v>-112.59371271983332</v>
      </c>
      <c r="AP1784">
        <f t="shared" si="1309"/>
        <v>318554902.22592157</v>
      </c>
      <c r="AQ1784">
        <f t="shared" si="1310"/>
        <v>2.8858049694235378E+20</v>
      </c>
      <c r="AR1784">
        <f t="shared" si="1311"/>
        <v>-1.412479227572782E+20</v>
      </c>
      <c r="AS1784">
        <f t="shared" si="1312"/>
        <v>-2.5165000999850928E+20</v>
      </c>
      <c r="AT1784">
        <f t="shared" si="1328"/>
        <v>-2.3651695036382819E-5</v>
      </c>
      <c r="AU1784">
        <f t="shared" si="1329"/>
        <v>-4.2138313797473082E-5</v>
      </c>
      <c r="AV1784">
        <f t="shared" si="1338"/>
        <v>-2.3651695036382819E-5</v>
      </c>
      <c r="AW1784">
        <f t="shared" si="1339"/>
        <v>-4.2138313797473082E-5</v>
      </c>
      <c r="AX1784">
        <f t="shared" si="1313"/>
        <v>2087864.3677765925</v>
      </c>
      <c r="AY1784">
        <f t="shared" si="1314"/>
        <v>-2432024.1947483998</v>
      </c>
      <c r="AZ1784">
        <f t="shared" si="1315"/>
        <v>-0.51087661278586893</v>
      </c>
      <c r="BA1784">
        <f t="shared" si="1316"/>
        <v>-0.91018757802541861</v>
      </c>
    </row>
    <row r="1785" spans="3:53" x14ac:dyDescent="0.35">
      <c r="C1785">
        <f t="shared" si="1340"/>
        <v>129738071502.28345</v>
      </c>
      <c r="D1785">
        <f t="shared" si="1341"/>
        <v>90711152036.222321</v>
      </c>
      <c r="E1785">
        <f t="shared" si="1342"/>
        <v>16689.194872134824</v>
      </c>
      <c r="F1785">
        <f t="shared" si="1343"/>
        <v>-23762.563702111536</v>
      </c>
      <c r="G1785">
        <f t="shared" si="1317"/>
        <v>158305022980.54303</v>
      </c>
      <c r="H1785">
        <f t="shared" si="1318"/>
        <v>3.1635224118847766E+22</v>
      </c>
      <c r="I1785">
        <f t="shared" si="1319"/>
        <v>-2.5926486042241906E+22</v>
      </c>
      <c r="J1785">
        <f t="shared" si="1320"/>
        <v>-1.8127457807181975E+22</v>
      </c>
      <c r="K1785">
        <f t="shared" si="1321"/>
        <v>-4.3413405964906069E-3</v>
      </c>
      <c r="L1785">
        <f t="shared" si="1322"/>
        <v>-3.0354082061590714E-3</v>
      </c>
      <c r="M1785">
        <f t="shared" si="1323"/>
        <v>360486609.23811221</v>
      </c>
      <c r="N1785">
        <f t="shared" si="1324"/>
        <v>-513271375.96560919</v>
      </c>
      <c r="O1785">
        <f t="shared" si="1325"/>
        <v>-93.772956884197114</v>
      </c>
      <c r="P1785">
        <f t="shared" si="1326"/>
        <v>-65.56481725303594</v>
      </c>
      <c r="S1785">
        <f t="shared" si="1330"/>
        <v>139183264674.61658</v>
      </c>
      <c r="T1785">
        <f t="shared" si="1331"/>
        <v>66182648827.279549</v>
      </c>
      <c r="U1785">
        <f t="shared" si="1332"/>
        <v>12687.61174348828</v>
      </c>
      <c r="V1785">
        <f t="shared" si="1333"/>
        <v>-26529.25010377595</v>
      </c>
      <c r="W1785">
        <f t="shared" si="1327"/>
        <v>12633.099055314318</v>
      </c>
      <c r="X1785">
        <f t="shared" si="1296"/>
        <v>-26555.171281199706</v>
      </c>
      <c r="Y1785">
        <f t="shared" si="1297"/>
        <v>154117241641.8078</v>
      </c>
      <c r="Z1785">
        <f t="shared" si="1298"/>
        <v>3.3377810975012988E+22</v>
      </c>
      <c r="AA1785">
        <f t="shared" si="1299"/>
        <v>-3.0143497571749436E+22</v>
      </c>
      <c r="AB1785">
        <f t="shared" si="1300"/>
        <v>-1.4333451071728445E+22</v>
      </c>
      <c r="AC1785">
        <f t="shared" si="1301"/>
        <v>-5.0474711272185929E-3</v>
      </c>
      <c r="AD1785">
        <f t="shared" si="1302"/>
        <v>-2.4001090207180918E-3</v>
      </c>
      <c r="AE1785">
        <f t="shared" si="1303"/>
        <v>272874939.59478927</v>
      </c>
      <c r="AF1785">
        <f t="shared" si="1304"/>
        <v>-573591699.6739136</v>
      </c>
      <c r="AG1785">
        <f t="shared" si="1305"/>
        <v>-109.02537634792161</v>
      </c>
      <c r="AH1785">
        <f t="shared" si="1306"/>
        <v>-51.842354847510784</v>
      </c>
      <c r="AJ1785">
        <f t="shared" si="1334"/>
        <v>158006988.14885259</v>
      </c>
      <c r="AK1785">
        <f t="shared" si="1335"/>
        <v>275356479.1157881</v>
      </c>
      <c r="AL1785">
        <f t="shared" si="1336"/>
        <v>96.404949090671536</v>
      </c>
      <c r="AM1785">
        <f t="shared" si="1337"/>
        <v>-113.04880650884603</v>
      </c>
      <c r="AN1785">
        <f t="shared" si="1307"/>
        <v>96.143428156972234</v>
      </c>
      <c r="AO1785">
        <f t="shared" si="1308"/>
        <v>-113.50455523465982</v>
      </c>
      <c r="AP1785">
        <f t="shared" si="1309"/>
        <v>317470311.83232725</v>
      </c>
      <c r="AQ1785">
        <f t="shared" si="1310"/>
        <v>2.9055565032145548E+20</v>
      </c>
      <c r="AR1785">
        <f t="shared" si="1311"/>
        <v>-1.4461139037521014E+20</v>
      </c>
      <c r="AS1785">
        <f t="shared" si="1312"/>
        <v>-2.5201216579259122E+20</v>
      </c>
      <c r="AT1785">
        <f t="shared" si="1328"/>
        <v>-2.4214901268454475E-5</v>
      </c>
      <c r="AU1785">
        <f t="shared" si="1329"/>
        <v>-4.2198956093869926E-5</v>
      </c>
      <c r="AV1785">
        <f t="shared" si="1338"/>
        <v>-2.4214901268454475E-5</v>
      </c>
      <c r="AW1785">
        <f t="shared" si="1339"/>
        <v>-4.2198956093869926E-5</v>
      </c>
      <c r="AX1785">
        <f t="shared" si="1313"/>
        <v>2076698.0481906002</v>
      </c>
      <c r="AY1785">
        <f t="shared" si="1314"/>
        <v>-2451698.3930686521</v>
      </c>
      <c r="AZ1785">
        <f t="shared" si="1315"/>
        <v>-0.52304186739861669</v>
      </c>
      <c r="BA1785">
        <f t="shared" si="1316"/>
        <v>-0.91149745162759044</v>
      </c>
    </row>
    <row r="1786" spans="3:53" x14ac:dyDescent="0.35">
      <c r="C1786">
        <f t="shared" si="1340"/>
        <v>130098558111.52156</v>
      </c>
      <c r="D1786">
        <f t="shared" si="1341"/>
        <v>90197880660.256714</v>
      </c>
      <c r="E1786">
        <f t="shared" si="1342"/>
        <v>16595.421915250627</v>
      </c>
      <c r="F1786">
        <f t="shared" si="1343"/>
        <v>-23828.128519364571</v>
      </c>
      <c r="G1786">
        <f t="shared" si="1317"/>
        <v>158307588252.42352</v>
      </c>
      <c r="H1786">
        <f t="shared" si="1318"/>
        <v>3.1634198870541661E+22</v>
      </c>
      <c r="I1786">
        <f t="shared" si="1319"/>
        <v>-2.5997260810443737E+22</v>
      </c>
      <c r="J1786">
        <f t="shared" si="1320"/>
        <v>-1.8024010889220676E+22</v>
      </c>
      <c r="K1786">
        <f t="shared" si="1321"/>
        <v>-4.3531916963234652E-3</v>
      </c>
      <c r="L1786">
        <f t="shared" si="1322"/>
        <v>-3.0180862172171255E-3</v>
      </c>
      <c r="M1786">
        <f t="shared" si="1323"/>
        <v>358461113.36941355</v>
      </c>
      <c r="N1786">
        <f t="shared" si="1324"/>
        <v>-514687576.01827472</v>
      </c>
      <c r="O1786">
        <f t="shared" si="1325"/>
        <v>-94.028940640586853</v>
      </c>
      <c r="P1786">
        <f t="shared" si="1326"/>
        <v>-65.190662291889907</v>
      </c>
      <c r="S1786">
        <f t="shared" si="1330"/>
        <v>139456139614.21136</v>
      </c>
      <c r="T1786">
        <f t="shared" si="1331"/>
        <v>65609057127.605637</v>
      </c>
      <c r="U1786">
        <f t="shared" si="1332"/>
        <v>12578.586367140359</v>
      </c>
      <c r="V1786">
        <f t="shared" si="1333"/>
        <v>-26581.092458623461</v>
      </c>
      <c r="W1786">
        <f t="shared" si="1327"/>
        <v>12523.968318944464</v>
      </c>
      <c r="X1786">
        <f t="shared" si="1296"/>
        <v>-26606.788269895707</v>
      </c>
      <c r="Y1786">
        <f t="shared" si="1297"/>
        <v>154118666141.61905</v>
      </c>
      <c r="Z1786">
        <f t="shared" si="1298"/>
        <v>3.337719396388916E+22</v>
      </c>
      <c r="AA1786">
        <f t="shared" si="1299"/>
        <v>-3.0201757761656171E+22</v>
      </c>
      <c r="AB1786">
        <f t="shared" si="1300"/>
        <v>-1.420883193683844E+22</v>
      </c>
      <c r="AC1786">
        <f t="shared" si="1301"/>
        <v>-5.0572266848051186E-3</v>
      </c>
      <c r="AD1786">
        <f t="shared" si="1302"/>
        <v>-2.3792417844672536E-3</v>
      </c>
      <c r="AE1786">
        <f t="shared" si="1303"/>
        <v>270517715.6892004</v>
      </c>
      <c r="AF1786">
        <f t="shared" si="1304"/>
        <v>-574706626.62974727</v>
      </c>
      <c r="AG1786">
        <f t="shared" si="1305"/>
        <v>-109.23609639179057</v>
      </c>
      <c r="AH1786">
        <f t="shared" si="1306"/>
        <v>-51.391622544492677</v>
      </c>
      <c r="AJ1786">
        <f t="shared" si="1334"/>
        <v>160083686.19704318</v>
      </c>
      <c r="AK1786">
        <f t="shared" si="1335"/>
        <v>272904780.72271943</v>
      </c>
      <c r="AL1786">
        <f t="shared" si="1336"/>
        <v>95.881907223272918</v>
      </c>
      <c r="AM1786">
        <f t="shared" si="1337"/>
        <v>-113.96030396047362</v>
      </c>
      <c r="AN1786">
        <f t="shared" si="1307"/>
        <v>95.61423043625777</v>
      </c>
      <c r="AO1786">
        <f t="shared" si="1308"/>
        <v>-114.41662950244681</v>
      </c>
      <c r="AP1786">
        <f t="shared" si="1309"/>
        <v>316391855.02751011</v>
      </c>
      <c r="AQ1786">
        <f t="shared" si="1310"/>
        <v>2.9253980863880744E+20</v>
      </c>
      <c r="AR1786">
        <f t="shared" si="1311"/>
        <v>-1.4801534926430392E+20</v>
      </c>
      <c r="AS1786">
        <f t="shared" si="1312"/>
        <v>-2.5233112376517529E+20</v>
      </c>
      <c r="AT1786">
        <f t="shared" si="1328"/>
        <v>-2.4784887686588063E-5</v>
      </c>
      <c r="AU1786">
        <f t="shared" si="1329"/>
        <v>-4.2252364997517631E-5</v>
      </c>
      <c r="AV1786">
        <f t="shared" si="1338"/>
        <v>-2.4784887686588063E-5</v>
      </c>
      <c r="AW1786">
        <f t="shared" si="1339"/>
        <v>-4.2252364997517631E-5</v>
      </c>
      <c r="AX1786">
        <f t="shared" si="1313"/>
        <v>2065267.3774231679</v>
      </c>
      <c r="AY1786">
        <f t="shared" si="1314"/>
        <v>-2471399.197252851</v>
      </c>
      <c r="AZ1786">
        <f t="shared" si="1315"/>
        <v>-0.53535357403030215</v>
      </c>
      <c r="BA1786">
        <f t="shared" si="1316"/>
        <v>-0.91265108394638084</v>
      </c>
    </row>
    <row r="1787" spans="3:53" x14ac:dyDescent="0.35">
      <c r="C1787">
        <f t="shared" si="1340"/>
        <v>130457019224.89098</v>
      </c>
      <c r="D1787">
        <f t="shared" si="1341"/>
        <v>89683193084.238434</v>
      </c>
      <c r="E1787">
        <f t="shared" si="1342"/>
        <v>16501.39297461004</v>
      </c>
      <c r="F1787">
        <f t="shared" si="1343"/>
        <v>-23893.319181656461</v>
      </c>
      <c r="G1787">
        <f t="shared" si="1317"/>
        <v>158310167035.56461</v>
      </c>
      <c r="H1787">
        <f t="shared" si="1318"/>
        <v>3.1633168272496962E+22</v>
      </c>
      <c r="I1787">
        <f t="shared" si="1319"/>
        <v>-2.6067617252543627E+22</v>
      </c>
      <c r="J1787">
        <f t="shared" si="1320"/>
        <v>-1.7920286429937391E+22</v>
      </c>
      <c r="K1787">
        <f t="shared" si="1321"/>
        <v>-4.3649727482490998E-3</v>
      </c>
      <c r="L1787">
        <f t="shared" si="1322"/>
        <v>-3.0007177545106145E-3</v>
      </c>
      <c r="M1787">
        <f t="shared" si="1323"/>
        <v>356430088.25157684</v>
      </c>
      <c r="N1787">
        <f t="shared" si="1324"/>
        <v>-516095694.32377958</v>
      </c>
      <c r="O1787">
        <f t="shared" si="1325"/>
        <v>-94.283411362180559</v>
      </c>
      <c r="P1787">
        <f t="shared" si="1326"/>
        <v>-64.815503497429276</v>
      </c>
      <c r="S1787">
        <f t="shared" si="1330"/>
        <v>139726657329.90057</v>
      </c>
      <c r="T1787">
        <f t="shared" si="1331"/>
        <v>65034350500.975891</v>
      </c>
      <c r="U1787">
        <f t="shared" si="1332"/>
        <v>12469.350270748568</v>
      </c>
      <c r="V1787">
        <f t="shared" si="1333"/>
        <v>-26632.484081167953</v>
      </c>
      <c r="W1787">
        <f t="shared" si="1327"/>
        <v>12414.627802553214</v>
      </c>
      <c r="X1787">
        <f t="shared" si="1296"/>
        <v>-26657.954097018202</v>
      </c>
      <c r="Y1787">
        <f t="shared" si="1297"/>
        <v>154120100939.72571</v>
      </c>
      <c r="Z1787">
        <f t="shared" si="1298"/>
        <v>3.337657250943258E+22</v>
      </c>
      <c r="AA1787">
        <f t="shared" si="1299"/>
        <v>-3.0259498153949016E+22</v>
      </c>
      <c r="AB1787">
        <f t="shared" si="1300"/>
        <v>-1.408397543126822E+22</v>
      </c>
      <c r="AC1787">
        <f t="shared" si="1301"/>
        <v>-5.066895203273445E-3</v>
      </c>
      <c r="AD1787">
        <f t="shared" si="1302"/>
        <v>-2.3583348009491327E-3</v>
      </c>
      <c r="AE1787">
        <f t="shared" si="1303"/>
        <v>268155960.53514943</v>
      </c>
      <c r="AF1787">
        <f t="shared" si="1304"/>
        <v>-575811808.49559319</v>
      </c>
      <c r="AG1787">
        <f t="shared" si="1305"/>
        <v>-109.44493639070642</v>
      </c>
      <c r="AH1787">
        <f t="shared" si="1306"/>
        <v>-50.940031700501265</v>
      </c>
      <c r="AJ1787">
        <f t="shared" si="1334"/>
        <v>162148953.57446635</v>
      </c>
      <c r="AK1787">
        <f t="shared" si="1335"/>
        <v>270433381.52546656</v>
      </c>
      <c r="AL1787">
        <f t="shared" si="1336"/>
        <v>95.346553649242622</v>
      </c>
      <c r="AM1787">
        <f t="shared" si="1337"/>
        <v>-114.87295504442001</v>
      </c>
      <c r="AN1787">
        <f t="shared" si="1307"/>
        <v>95.072648333066155</v>
      </c>
      <c r="AO1787">
        <f t="shared" si="1308"/>
        <v>-115.32977662259557</v>
      </c>
      <c r="AP1787">
        <f t="shared" si="1309"/>
        <v>315319674.28086853</v>
      </c>
      <c r="AQ1787">
        <f t="shared" si="1310"/>
        <v>2.9453263583730329E+20</v>
      </c>
      <c r="AR1787">
        <f t="shared" si="1311"/>
        <v>-1.5145949520424754E+20</v>
      </c>
      <c r="AS1787">
        <f t="shared" si="1312"/>
        <v>-2.5260541341337882E+20</v>
      </c>
      <c r="AT1787">
        <f t="shared" si="1328"/>
        <v>-2.5361603349673062E-5</v>
      </c>
      <c r="AU1787">
        <f t="shared" si="1329"/>
        <v>-4.2298294275515543E-5</v>
      </c>
      <c r="AV1787">
        <f t="shared" si="1338"/>
        <v>-2.5361603349673062E-5</v>
      </c>
      <c r="AW1787">
        <f t="shared" si="1339"/>
        <v>-4.2298294275515543E-5</v>
      </c>
      <c r="AX1787">
        <f t="shared" si="1313"/>
        <v>2053569.203994229</v>
      </c>
      <c r="AY1787">
        <f t="shared" si="1314"/>
        <v>-2491123.1750480644</v>
      </c>
      <c r="AZ1787">
        <f t="shared" si="1315"/>
        <v>-0.54781063235293814</v>
      </c>
      <c r="BA1787">
        <f t="shared" si="1316"/>
        <v>-0.91364315635113569</v>
      </c>
    </row>
    <row r="1788" spans="3:53" x14ac:dyDescent="0.35">
      <c r="C1788">
        <f t="shared" si="1340"/>
        <v>130813449313.14255</v>
      </c>
      <c r="D1788">
        <f t="shared" si="1341"/>
        <v>89167097389.914658</v>
      </c>
      <c r="E1788">
        <f t="shared" si="1342"/>
        <v>16407.109563247861</v>
      </c>
      <c r="F1788">
        <f t="shared" si="1343"/>
        <v>-23958.134685153891</v>
      </c>
      <c r="G1788">
        <f t="shared" si="1317"/>
        <v>158312759366.21356</v>
      </c>
      <c r="H1788">
        <f t="shared" si="1318"/>
        <v>3.1632132311017035E+22</v>
      </c>
      <c r="I1788">
        <f t="shared" si="1319"/>
        <v>-2.6137554252098649E+22</v>
      </c>
      <c r="J1788">
        <f t="shared" si="1320"/>
        <v>-1.7816286152290204E+22</v>
      </c>
      <c r="K1788">
        <f t="shared" si="1321"/>
        <v>-4.3766835653212734E-3</v>
      </c>
      <c r="L1788">
        <f t="shared" si="1322"/>
        <v>-2.9833031065455797E-3</v>
      </c>
      <c r="M1788">
        <f t="shared" si="1323"/>
        <v>354393566.56615382</v>
      </c>
      <c r="N1788">
        <f t="shared" si="1324"/>
        <v>-517495709.19932407</v>
      </c>
      <c r="O1788">
        <f t="shared" si="1325"/>
        <v>-94.536365010939505</v>
      </c>
      <c r="P1788">
        <f t="shared" si="1326"/>
        <v>-64.439347101384527</v>
      </c>
      <c r="S1788">
        <f t="shared" si="1330"/>
        <v>139994813290.43573</v>
      </c>
      <c r="T1788">
        <f t="shared" si="1331"/>
        <v>64458538692.480301</v>
      </c>
      <c r="U1788">
        <f t="shared" si="1332"/>
        <v>12359.905334357862</v>
      </c>
      <c r="V1788">
        <f t="shared" si="1333"/>
        <v>-26683.424112868455</v>
      </c>
      <c r="W1788">
        <f t="shared" si="1327"/>
        <v>12305.079387965772</v>
      </c>
      <c r="X1788">
        <f t="shared" si="1296"/>
        <v>-26708.667908004885</v>
      </c>
      <c r="Y1788">
        <f t="shared" si="1297"/>
        <v>154121546055.68277</v>
      </c>
      <c r="Z1788">
        <f t="shared" si="1298"/>
        <v>3.3375946603546842E+22</v>
      </c>
      <c r="AA1788">
        <f t="shared" si="1299"/>
        <v>-3.0316717764218209E+22</v>
      </c>
      <c r="AB1788">
        <f t="shared" si="1300"/>
        <v>-1.3958883755069595E+22</v>
      </c>
      <c r="AC1788">
        <f t="shared" si="1301"/>
        <v>-5.0764765177860362E-3</v>
      </c>
      <c r="AD1788">
        <f t="shared" si="1302"/>
        <v>-2.3373884385582038E-3</v>
      </c>
      <c r="AE1788">
        <f t="shared" si="1303"/>
        <v>265789714.78006068</v>
      </c>
      <c r="AF1788">
        <f t="shared" si="1304"/>
        <v>-576907226.81290555</v>
      </c>
      <c r="AG1788">
        <f t="shared" si="1305"/>
        <v>-109.65189278417839</v>
      </c>
      <c r="AH1788">
        <f t="shared" si="1306"/>
        <v>-50.487590272857204</v>
      </c>
      <c r="AJ1788">
        <f t="shared" si="1334"/>
        <v>164202522.77846056</v>
      </c>
      <c r="AK1788">
        <f t="shared" si="1335"/>
        <v>267942258.35041851</v>
      </c>
      <c r="AL1788">
        <f t="shared" si="1336"/>
        <v>94.798743016889688</v>
      </c>
      <c r="AM1788">
        <f t="shared" si="1337"/>
        <v>-115.78659820077115</v>
      </c>
      <c r="AN1788">
        <f t="shared" si="1307"/>
        <v>94.518537127617805</v>
      </c>
      <c r="AO1788">
        <f t="shared" si="1308"/>
        <v>-116.24383233764182</v>
      </c>
      <c r="AP1788">
        <f t="shared" si="1309"/>
        <v>314253913.73335874</v>
      </c>
      <c r="AQ1788">
        <f t="shared" si="1310"/>
        <v>2.9653377906430955E+20</v>
      </c>
      <c r="AR1788">
        <f t="shared" si="1311"/>
        <v>-1.5494347877145169E+20</v>
      </c>
      <c r="AS1788">
        <f t="shared" si="1312"/>
        <v>-2.5283354309181653E+20</v>
      </c>
      <c r="AT1788">
        <f t="shared" si="1328"/>
        <v>-2.5944989747396465E-5</v>
      </c>
      <c r="AU1788">
        <f t="shared" si="1329"/>
        <v>-4.233649415469131E-5</v>
      </c>
      <c r="AV1788">
        <f t="shared" si="1338"/>
        <v>-2.5944989747396465E-5</v>
      </c>
      <c r="AW1788">
        <f t="shared" si="1339"/>
        <v>-4.233649415469131E-5</v>
      </c>
      <c r="AX1788">
        <f t="shared" si="1313"/>
        <v>2041600.4019565445</v>
      </c>
      <c r="AY1788">
        <f t="shared" si="1314"/>
        <v>-2510866.7784930635</v>
      </c>
      <c r="AZ1788">
        <f t="shared" si="1315"/>
        <v>-0.56041177854376367</v>
      </c>
      <c r="BA1788">
        <f t="shared" si="1316"/>
        <v>-0.91446827374133233</v>
      </c>
    </row>
    <row r="1789" spans="3:53" x14ac:dyDescent="0.35">
      <c r="C1789">
        <f t="shared" si="1340"/>
        <v>131167842879.70869</v>
      </c>
      <c r="D1789">
        <f t="shared" si="1341"/>
        <v>88649601680.715332</v>
      </c>
      <c r="E1789">
        <f t="shared" si="1342"/>
        <v>16312.573198236922</v>
      </c>
      <c r="F1789">
        <f t="shared" si="1343"/>
        <v>-24022.574032255274</v>
      </c>
      <c r="G1789">
        <f t="shared" si="1317"/>
        <v>158315365280.3967</v>
      </c>
      <c r="H1789">
        <f t="shared" si="1318"/>
        <v>3.163109097250045E+22</v>
      </c>
      <c r="I1789">
        <f t="shared" si="1319"/>
        <v>-2.6207070699968606E+22</v>
      </c>
      <c r="J1789">
        <f t="shared" si="1320"/>
        <v>-1.7712011784025169E+22</v>
      </c>
      <c r="K1789">
        <f t="shared" si="1321"/>
        <v>-4.3883239618165782E-3</v>
      </c>
      <c r="L1789">
        <f t="shared" si="1322"/>
        <v>-2.9658425626298006E-3</v>
      </c>
      <c r="M1789">
        <f t="shared" si="1323"/>
        <v>352351581.08191752</v>
      </c>
      <c r="N1789">
        <f t="shared" si="1324"/>
        <v>-518887599.0967139</v>
      </c>
      <c r="O1789">
        <f t="shared" si="1325"/>
        <v>-94.787797575238088</v>
      </c>
      <c r="P1789">
        <f t="shared" si="1326"/>
        <v>-64.062199352803688</v>
      </c>
      <c r="S1789">
        <f t="shared" si="1330"/>
        <v>140260603005.21579</v>
      </c>
      <c r="T1789">
        <f t="shared" si="1331"/>
        <v>63881631465.667397</v>
      </c>
      <c r="U1789">
        <f t="shared" si="1332"/>
        <v>12250.253441573683</v>
      </c>
      <c r="V1789">
        <f t="shared" si="1333"/>
        <v>-26733.911703141312</v>
      </c>
      <c r="W1789">
        <f t="shared" si="1327"/>
        <v>12195.324960550548</v>
      </c>
      <c r="X1789">
        <f t="shared" si="1296"/>
        <v>-26758.928856258488</v>
      </c>
      <c r="Y1789">
        <f t="shared" si="1297"/>
        <v>154123001508.86661</v>
      </c>
      <c r="Z1789">
        <f t="shared" si="1298"/>
        <v>3.3375316238216496E+22</v>
      </c>
      <c r="AA1789">
        <f t="shared" si="1299"/>
        <v>-3.0373415617607905E+22</v>
      </c>
      <c r="AB1789">
        <f t="shared" si="1300"/>
        <v>-1.3833559112571488E+22</v>
      </c>
      <c r="AC1789">
        <f t="shared" si="1301"/>
        <v>-5.0859704651051415E-3</v>
      </c>
      <c r="AD1789">
        <f t="shared" si="1302"/>
        <v>-2.3164030664051386E-3</v>
      </c>
      <c r="AE1789">
        <f t="shared" si="1303"/>
        <v>263419019.14789185</v>
      </c>
      <c r="AF1789">
        <f t="shared" si="1304"/>
        <v>-577992863.2951833</v>
      </c>
      <c r="AG1789">
        <f t="shared" si="1305"/>
        <v>-109.85696204627105</v>
      </c>
      <c r="AH1789">
        <f t="shared" si="1306"/>
        <v>-50.034306234350993</v>
      </c>
      <c r="AJ1789">
        <f t="shared" si="1334"/>
        <v>166244123.18041712</v>
      </c>
      <c r="AK1789">
        <f t="shared" si="1335"/>
        <v>265431391.57192543</v>
      </c>
      <c r="AL1789">
        <f t="shared" si="1336"/>
        <v>94.238331238345921</v>
      </c>
      <c r="AM1789">
        <f t="shared" si="1337"/>
        <v>-116.70106647451249</v>
      </c>
      <c r="AN1789">
        <f t="shared" si="1307"/>
        <v>93.951753448854177</v>
      </c>
      <c r="AO1789">
        <f t="shared" si="1308"/>
        <v>-117.15862695847528</v>
      </c>
      <c r="AP1789">
        <f t="shared" si="1309"/>
        <v>313194719.18254703</v>
      </c>
      <c r="AQ1789">
        <f t="shared" si="1310"/>
        <v>2.9854286829643026E+20</v>
      </c>
      <c r="AR1789">
        <f t="shared" si="1311"/>
        <v>-1.5846690359673379E+20</v>
      </c>
      <c r="AS1789">
        <f t="shared" si="1312"/>
        <v>-2.5301400094683136E+20</v>
      </c>
      <c r="AT1789">
        <f t="shared" si="1328"/>
        <v>-2.6534980508495275E-5</v>
      </c>
      <c r="AU1789">
        <f t="shared" si="1329"/>
        <v>-4.236671147803606E-5</v>
      </c>
      <c r="AV1789">
        <f t="shared" si="1338"/>
        <v>-2.6534980508495275E-5</v>
      </c>
      <c r="AW1789">
        <f t="shared" si="1339"/>
        <v>-4.236671147803606E-5</v>
      </c>
      <c r="AX1789">
        <f t="shared" si="1313"/>
        <v>2029357.8744952502</v>
      </c>
      <c r="AY1789">
        <f t="shared" si="1314"/>
        <v>-2530626.342303066</v>
      </c>
      <c r="AZ1789">
        <f t="shared" si="1315"/>
        <v>-0.573155578983498</v>
      </c>
      <c r="BA1789">
        <f t="shared" si="1316"/>
        <v>-0.91512096792557884</v>
      </c>
    </row>
    <row r="1790" spans="3:53" x14ac:dyDescent="0.35">
      <c r="C1790">
        <f t="shared" si="1340"/>
        <v>131520194460.79062</v>
      </c>
      <c r="D1790">
        <f t="shared" si="1341"/>
        <v>88130714081.618622</v>
      </c>
      <c r="E1790">
        <f t="shared" si="1342"/>
        <v>16217.785400661684</v>
      </c>
      <c r="F1790">
        <f t="shared" si="1343"/>
        <v>-24086.636231608078</v>
      </c>
      <c r="G1790">
        <f t="shared" si="1317"/>
        <v>158317984813.9187</v>
      </c>
      <c r="H1790">
        <f t="shared" si="1318"/>
        <v>3.1630044243441257E+22</v>
      </c>
      <c r="I1790">
        <f t="shared" si="1319"/>
        <v>-2.627616549433918E+22</v>
      </c>
      <c r="J1790">
        <f t="shared" si="1320"/>
        <v>-1.7607465057643884E+22</v>
      </c>
      <c r="K1790">
        <f t="shared" si="1321"/>
        <v>-4.3998937532383087E-3</v>
      </c>
      <c r="L1790">
        <f t="shared" si="1322"/>
        <v>-2.9483364128673616E-3</v>
      </c>
      <c r="M1790">
        <f t="shared" si="1323"/>
        <v>350304164.65429235</v>
      </c>
      <c r="N1790">
        <f t="shared" si="1324"/>
        <v>-520271342.60273451</v>
      </c>
      <c r="O1790">
        <f t="shared" si="1325"/>
        <v>-95.037705069947464</v>
      </c>
      <c r="P1790">
        <f t="shared" si="1326"/>
        <v>-63.684066517935008</v>
      </c>
      <c r="S1790">
        <f t="shared" si="1330"/>
        <v>140524022024.36368</v>
      </c>
      <c r="T1790">
        <f t="shared" si="1331"/>
        <v>63303638602.372215</v>
      </c>
      <c r="U1790">
        <f t="shared" si="1332"/>
        <v>12140.396479527411</v>
      </c>
      <c r="V1790">
        <f t="shared" si="1333"/>
        <v>-26783.946009375664</v>
      </c>
      <c r="W1790">
        <f t="shared" si="1327"/>
        <v>12085.366409184573</v>
      </c>
      <c r="X1790">
        <f t="shared" si="1296"/>
        <v>-26808.736103162206</v>
      </c>
      <c r="Y1790">
        <f t="shared" si="1297"/>
        <v>154124467318.47479</v>
      </c>
      <c r="Z1790">
        <f t="shared" si="1298"/>
        <v>3.3374681405507164E+22</v>
      </c>
      <c r="AA1790">
        <f t="shared" si="1299"/>
        <v>-3.0429590748836473E+22</v>
      </c>
      <c r="AB1790">
        <f t="shared" si="1300"/>
        <v>-1.3708003712336497E+22</v>
      </c>
      <c r="AC1790">
        <f t="shared" si="1301"/>
        <v>-5.095376883596194E-3</v>
      </c>
      <c r="AD1790">
        <f t="shared" si="1302"/>
        <v>-2.2953790543095271E-3</v>
      </c>
      <c r="AE1790">
        <f t="shared" si="1303"/>
        <v>261043914.43838677</v>
      </c>
      <c r="AF1790">
        <f t="shared" si="1304"/>
        <v>-579068699.82830369</v>
      </c>
      <c r="AG1790">
        <f t="shared" si="1305"/>
        <v>-110.06014068567779</v>
      </c>
      <c r="AH1790">
        <f t="shared" si="1306"/>
        <v>-49.580187573085787</v>
      </c>
      <c r="AJ1790">
        <f t="shared" si="1334"/>
        <v>168273481.05491236</v>
      </c>
      <c r="AK1790">
        <f t="shared" si="1335"/>
        <v>262900765.22962236</v>
      </c>
      <c r="AL1790">
        <f t="shared" si="1336"/>
        <v>93.665175659362419</v>
      </c>
      <c r="AM1790">
        <f t="shared" si="1337"/>
        <v>-117.61618744243806</v>
      </c>
      <c r="AN1790">
        <f t="shared" si="1307"/>
        <v>93.372155447405135</v>
      </c>
      <c r="AO1790">
        <f t="shared" si="1308"/>
        <v>-118.07398529310579</v>
      </c>
      <c r="AP1790">
        <f t="shared" si="1309"/>
        <v>312142238.06569171</v>
      </c>
      <c r="AQ1790">
        <f t="shared" si="1310"/>
        <v>3.0055951597112748E+20</v>
      </c>
      <c r="AR1790">
        <f t="shared" si="1311"/>
        <v>-1.6202932461193272E+20</v>
      </c>
      <c r="AS1790">
        <f t="shared" si="1312"/>
        <v>-2.5314525594330097E+20</v>
      </c>
      <c r="AT1790">
        <f t="shared" si="1328"/>
        <v>-2.7131501107155511E-5</v>
      </c>
      <c r="AU1790">
        <f t="shared" si="1329"/>
        <v>-4.2388689876641153E-5</v>
      </c>
      <c r="AV1790">
        <f t="shared" si="1338"/>
        <v>-2.7131501107155511E-5</v>
      </c>
      <c r="AW1790">
        <f t="shared" si="1339"/>
        <v>-4.2388689876641153E-5</v>
      </c>
      <c r="AX1790">
        <f t="shared" si="1313"/>
        <v>2016838.5576639508</v>
      </c>
      <c r="AY1790">
        <f t="shared" si="1314"/>
        <v>-2550398.0823310851</v>
      </c>
      <c r="AZ1790">
        <f t="shared" si="1315"/>
        <v>-0.58604042391455902</v>
      </c>
      <c r="BA1790">
        <f t="shared" si="1316"/>
        <v>-0.91559570133544887</v>
      </c>
    </row>
    <row r="1791" spans="3:53" x14ac:dyDescent="0.35">
      <c r="C1791">
        <f t="shared" si="1340"/>
        <v>131870498625.44492</v>
      </c>
      <c r="D1791">
        <f t="shared" si="1341"/>
        <v>87610442739.015884</v>
      </c>
      <c r="E1791">
        <f t="shared" si="1342"/>
        <v>16122.747695591735</v>
      </c>
      <c r="F1791">
        <f t="shared" si="1343"/>
        <v>-24150.320298126011</v>
      </c>
      <c r="G1791">
        <f t="shared" si="1317"/>
        <v>158320618002.36206</v>
      </c>
      <c r="H1791">
        <f t="shared" si="1318"/>
        <v>3.1628992110429223E+22</v>
      </c>
      <c r="I1791">
        <f t="shared" si="1319"/>
        <v>-2.6344837540744924E+22</v>
      </c>
      <c r="J1791">
        <f t="shared" si="1320"/>
        <v>-1.7502647710370876E+22</v>
      </c>
      <c r="K1791">
        <f t="shared" si="1321"/>
        <v>-4.4113927563203155E-3</v>
      </c>
      <c r="L1791">
        <f t="shared" si="1322"/>
        <v>-2.9307849481531941E-3</v>
      </c>
      <c r="M1791">
        <f t="shared" si="1323"/>
        <v>348251350.22478151</v>
      </c>
      <c r="N1791">
        <f t="shared" si="1324"/>
        <v>-521646918.43952185</v>
      </c>
      <c r="O1791">
        <f t="shared" si="1325"/>
        <v>-95.286083536518817</v>
      </c>
      <c r="P1791">
        <f t="shared" si="1326"/>
        <v>-63.304954880108994</v>
      </c>
      <c r="S1791">
        <f t="shared" si="1330"/>
        <v>140785065938.80206</v>
      </c>
      <c r="T1791">
        <f t="shared" si="1331"/>
        <v>62724569902.543915</v>
      </c>
      <c r="U1791">
        <f t="shared" si="1332"/>
        <v>12030.336338841733</v>
      </c>
      <c r="V1791">
        <f t="shared" si="1333"/>
        <v>-26833.526196948751</v>
      </c>
      <c r="W1791">
        <f t="shared" si="1327"/>
        <v>11975.205626218836</v>
      </c>
      <c r="X1791">
        <f t="shared" si="1296"/>
        <v>-26858.088818094911</v>
      </c>
      <c r="Y1791">
        <f t="shared" si="1297"/>
        <v>154125943503.52557</v>
      </c>
      <c r="Z1791">
        <f t="shared" si="1298"/>
        <v>3.3374042097565752E+22</v>
      </c>
      <c r="AA1791">
        <f t="shared" si="1299"/>
        <v>-3.0485242202216739E+22</v>
      </c>
      <c r="AB1791">
        <f t="shared" si="1300"/>
        <v>-1.3582219767117412E+22</v>
      </c>
      <c r="AC1791">
        <f t="shared" si="1301"/>
        <v>-5.1046956132312022E-3</v>
      </c>
      <c r="AD1791">
        <f t="shared" si="1302"/>
        <v>-2.2743167727926005E-3</v>
      </c>
      <c r="AE1791">
        <f t="shared" si="1303"/>
        <v>258664441.52632686</v>
      </c>
      <c r="AF1791">
        <f t="shared" si="1304"/>
        <v>-580134718.47085011</v>
      </c>
      <c r="AG1791">
        <f t="shared" si="1305"/>
        <v>-110.26142524579397</v>
      </c>
      <c r="AH1791">
        <f t="shared" si="1306"/>
        <v>-49.125242292320173</v>
      </c>
      <c r="AJ1791">
        <f t="shared" si="1334"/>
        <v>170290319.61257631</v>
      </c>
      <c r="AK1791">
        <f t="shared" si="1335"/>
        <v>260350367.14729127</v>
      </c>
      <c r="AL1791">
        <f t="shared" si="1336"/>
        <v>93.079135235447865</v>
      </c>
      <c r="AM1791">
        <f t="shared" si="1337"/>
        <v>-118.53178314377351</v>
      </c>
      <c r="AN1791">
        <f t="shared" si="1307"/>
        <v>92.779602974911271</v>
      </c>
      <c r="AO1791">
        <f t="shared" si="1308"/>
        <v>-118.98972657931687</v>
      </c>
      <c r="AP1791">
        <f t="shared" si="1309"/>
        <v>311096619.44078201</v>
      </c>
      <c r="AQ1791">
        <f t="shared" si="1310"/>
        <v>3.0258331662643108E+20</v>
      </c>
      <c r="AR1791">
        <f t="shared" si="1311"/>
        <v>-1.6563024628930953E+20</v>
      </c>
      <c r="AS1791">
        <f t="shared" si="1312"/>
        <v>-2.5322575898749659E+20</v>
      </c>
      <c r="AT1791">
        <f t="shared" si="1328"/>
        <v>-2.7734468568203202E-5</v>
      </c>
      <c r="AU1791">
        <f t="shared" si="1329"/>
        <v>-4.2402169957718782E-5</v>
      </c>
      <c r="AV1791">
        <f t="shared" si="1338"/>
        <v>-2.7734468568203202E-5</v>
      </c>
      <c r="AW1791">
        <f t="shared" si="1339"/>
        <v>-4.2402169957718782E-5</v>
      </c>
      <c r="AX1791">
        <f t="shared" si="1313"/>
        <v>2004039.4242580833</v>
      </c>
      <c r="AY1791">
        <f t="shared" si="1314"/>
        <v>-2570178.0941132442</v>
      </c>
      <c r="AZ1791">
        <f t="shared" si="1315"/>
        <v>-0.59906452107318919</v>
      </c>
      <c r="BA1791">
        <f t="shared" si="1316"/>
        <v>-0.91588687108672573</v>
      </c>
    </row>
    <row r="1792" spans="3:53" x14ac:dyDescent="0.35">
      <c r="C1792">
        <f t="shared" si="1340"/>
        <v>132218749975.66969</v>
      </c>
      <c r="D1792">
        <f t="shared" si="1341"/>
        <v>87088795820.576355</v>
      </c>
      <c r="E1792">
        <f t="shared" si="1342"/>
        <v>16027.461612055216</v>
      </c>
      <c r="F1792">
        <f t="shared" si="1343"/>
        <v>-24213.625253006121</v>
      </c>
      <c r="G1792">
        <f t="shared" si="1317"/>
        <v>158323264881.08655</v>
      </c>
      <c r="H1792">
        <f t="shared" si="1318"/>
        <v>3.1627934560150062E+22</v>
      </c>
      <c r="I1792">
        <f t="shared" si="1319"/>
        <v>-2.6413085752092055E+22</v>
      </c>
      <c r="J1792">
        <f t="shared" si="1320"/>
        <v>-1.7397561484120882E+22</v>
      </c>
      <c r="K1792">
        <f t="shared" si="1321"/>
        <v>-4.422820789030819E-3</v>
      </c>
      <c r="L1792">
        <f t="shared" si="1322"/>
        <v>-2.9131884601675956E-3</v>
      </c>
      <c r="M1792">
        <f t="shared" si="1323"/>
        <v>346193170.82039267</v>
      </c>
      <c r="N1792">
        <f t="shared" si="1324"/>
        <v>-523014305.4649322</v>
      </c>
      <c r="O1792">
        <f t="shared" si="1325"/>
        <v>-95.532929043065693</v>
      </c>
      <c r="P1792">
        <f t="shared" si="1326"/>
        <v>-62.924870739620061</v>
      </c>
      <c r="S1792">
        <f t="shared" si="1330"/>
        <v>141043730380.3284</v>
      </c>
      <c r="T1792">
        <f t="shared" si="1331"/>
        <v>62144435184.073067</v>
      </c>
      <c r="U1792">
        <f t="shared" si="1332"/>
        <v>11920.07491359594</v>
      </c>
      <c r="V1792">
        <f t="shared" si="1333"/>
        <v>-26882.651439241072</v>
      </c>
      <c r="W1792">
        <f t="shared" si="1327"/>
        <v>11864.844507443546</v>
      </c>
      <c r="X1792">
        <f t="shared" si="1296"/>
        <v>-26906.986178446226</v>
      </c>
      <c r="Y1792">
        <f t="shared" si="1297"/>
        <v>154127430082.85785</v>
      </c>
      <c r="Z1792">
        <f t="shared" si="1298"/>
        <v>3.3373398306620459E+22</v>
      </c>
      <c r="AA1792">
        <f t="shared" si="1299"/>
        <v>-3.0540369031675773E+22</v>
      </c>
      <c r="AB1792">
        <f t="shared" si="1300"/>
        <v>-1.3456209493813505E+22</v>
      </c>
      <c r="AC1792">
        <f t="shared" si="1301"/>
        <v>-5.1139264955920583E-3</v>
      </c>
      <c r="AD1792">
        <f t="shared" si="1302"/>
        <v>-2.2532165930699102E-3</v>
      </c>
      <c r="AE1792">
        <f t="shared" si="1303"/>
        <v>256280641.3607806</v>
      </c>
      <c r="AF1792">
        <f t="shared" si="1304"/>
        <v>-581190901.45443845</v>
      </c>
      <c r="AG1792">
        <f t="shared" si="1305"/>
        <v>-110.46081230478846</v>
      </c>
      <c r="AH1792">
        <f t="shared" si="1306"/>
        <v>-48.669478410310063</v>
      </c>
      <c r="AJ1792">
        <f t="shared" si="1334"/>
        <v>172294359.03683439</v>
      </c>
      <c r="AK1792">
        <f t="shared" si="1335"/>
        <v>257780189.05317804</v>
      </c>
      <c r="AL1792">
        <f t="shared" si="1336"/>
        <v>92.480070714374676</v>
      </c>
      <c r="AM1792">
        <f t="shared" si="1337"/>
        <v>-119.44767001486024</v>
      </c>
      <c r="AN1792">
        <f t="shared" si="1307"/>
        <v>92.173957769719394</v>
      </c>
      <c r="AO1792">
        <f t="shared" si="1308"/>
        <v>-119.90566442156043</v>
      </c>
      <c r="AP1792">
        <f t="shared" si="1309"/>
        <v>310058013.96546066</v>
      </c>
      <c r="AQ1792">
        <f t="shared" si="1310"/>
        <v>3.0461384655003628E+20</v>
      </c>
      <c r="AR1792">
        <f t="shared" si="1311"/>
        <v>-1.6926912087790633E+20</v>
      </c>
      <c r="AS1792">
        <f t="shared" si="1312"/>
        <v>-2.5325394414940471E+20</v>
      </c>
      <c r="AT1792">
        <f t="shared" si="1328"/>
        <v>-2.8343791171786054E-5</v>
      </c>
      <c r="AU1792">
        <f t="shared" si="1329"/>
        <v>-4.2406889509277413E-5</v>
      </c>
      <c r="AV1792">
        <f t="shared" si="1338"/>
        <v>-2.8343791171786054E-5</v>
      </c>
      <c r="AW1792">
        <f t="shared" si="1339"/>
        <v>-4.2406889509277413E-5</v>
      </c>
      <c r="AX1792">
        <f t="shared" si="1313"/>
        <v>1990957.487825939</v>
      </c>
      <c r="AY1792">
        <f t="shared" si="1314"/>
        <v>-2589962.3515057052</v>
      </c>
      <c r="AZ1792">
        <f t="shared" si="1315"/>
        <v>-0.61222588931057875</v>
      </c>
      <c r="BA1792">
        <f t="shared" si="1316"/>
        <v>-0.91598881340039218</v>
      </c>
    </row>
    <row r="1793" spans="3:53" x14ac:dyDescent="0.35">
      <c r="C1793">
        <f t="shared" si="1340"/>
        <v>132564943146.49008</v>
      </c>
      <c r="D1793">
        <f t="shared" si="1341"/>
        <v>86565781515.11142</v>
      </c>
      <c r="E1793">
        <f t="shared" si="1342"/>
        <v>15931.928683012151</v>
      </c>
      <c r="F1793">
        <f t="shared" si="1343"/>
        <v>-24276.550123745743</v>
      </c>
      <c r="G1793">
        <f t="shared" si="1317"/>
        <v>158325925485.22858</v>
      </c>
      <c r="H1793">
        <f t="shared" si="1318"/>
        <v>3.162687157938569E+22</v>
      </c>
      <c r="I1793">
        <f t="shared" si="1319"/>
        <v>-2.648090904868115E+22</v>
      </c>
      <c r="J1793">
        <f t="shared" si="1320"/>
        <v>-1.7292208125465965E+22</v>
      </c>
      <c r="K1793">
        <f t="shared" si="1321"/>
        <v>-4.4341776705762136E-3</v>
      </c>
      <c r="L1793">
        <f t="shared" si="1322"/>
        <v>-2.8955472413707242E-3</v>
      </c>
      <c r="M1793">
        <f t="shared" si="1323"/>
        <v>344129659.55306244</v>
      </c>
      <c r="N1793">
        <f t="shared" si="1324"/>
        <v>-524373482.67290807</v>
      </c>
      <c r="O1793">
        <f t="shared" si="1325"/>
        <v>-95.778237684446211</v>
      </c>
      <c r="P1793">
        <f t="shared" si="1326"/>
        <v>-62.543820413607641</v>
      </c>
      <c r="S1793">
        <f t="shared" si="1330"/>
        <v>141300011021.68918</v>
      </c>
      <c r="T1793">
        <f t="shared" si="1331"/>
        <v>61563244282.618629</v>
      </c>
      <c r="U1793">
        <f t="shared" si="1332"/>
        <v>11809.61410129115</v>
      </c>
      <c r="V1793">
        <f t="shared" si="1333"/>
        <v>-26931.320917651381</v>
      </c>
      <c r="W1793">
        <f t="shared" si="1327"/>
        <v>11754.284952053313</v>
      </c>
      <c r="X1793">
        <f t="shared" si="1296"/>
        <v>-26955.427369631456</v>
      </c>
      <c r="Y1793">
        <f t="shared" si="1297"/>
        <v>154128927075.13037</v>
      </c>
      <c r="Z1793">
        <f t="shared" si="1298"/>
        <v>3.3372750024981166E+22</v>
      </c>
      <c r="AA1793">
        <f t="shared" si="1299"/>
        <v>-3.0594970300774917E+22</v>
      </c>
      <c r="AB1793">
        <f t="shared" si="1300"/>
        <v>-1.3329975113426934E+22</v>
      </c>
      <c r="AC1793">
        <f t="shared" si="1301"/>
        <v>-5.1230693738738972E-3</v>
      </c>
      <c r="AD1793">
        <f t="shared" si="1302"/>
        <v>-2.2320788870440278E-3</v>
      </c>
      <c r="AE1793">
        <f t="shared" si="1303"/>
        <v>253892554.96435156</v>
      </c>
      <c r="AF1793">
        <f t="shared" si="1304"/>
        <v>-582237231.18403947</v>
      </c>
      <c r="AG1793">
        <f t="shared" si="1305"/>
        <v>-110.65829847567618</v>
      </c>
      <c r="AH1793">
        <f t="shared" si="1306"/>
        <v>-48.212903960151003</v>
      </c>
      <c r="AJ1793">
        <f t="shared" si="1334"/>
        <v>174285316.52466032</v>
      </c>
      <c r="AK1793">
        <f t="shared" si="1335"/>
        <v>255190226.70167235</v>
      </c>
      <c r="AL1793">
        <f t="shared" si="1336"/>
        <v>91.867844825064097</v>
      </c>
      <c r="AM1793">
        <f t="shared" si="1337"/>
        <v>-120.36365882826063</v>
      </c>
      <c r="AN1793">
        <f t="shared" si="1307"/>
        <v>91.555083648954465</v>
      </c>
      <c r="AO1793">
        <f t="shared" si="1308"/>
        <v>-120.82160673245831</v>
      </c>
      <c r="AP1793">
        <f t="shared" si="1309"/>
        <v>309026573.87375599</v>
      </c>
      <c r="AQ1793">
        <f t="shared" si="1310"/>
        <v>3.0665066343915022E+20</v>
      </c>
      <c r="AR1793">
        <f t="shared" si="1311"/>
        <v>-1.7294534664136262E+20</v>
      </c>
      <c r="AS1793">
        <f t="shared" si="1312"/>
        <v>-2.5322822998783112E+20</v>
      </c>
      <c r="AT1793">
        <f t="shared" si="1328"/>
        <v>-2.8959368158299164E-5</v>
      </c>
      <c r="AU1793">
        <f t="shared" si="1329"/>
        <v>-4.2402583722007889E-5</v>
      </c>
      <c r="AV1793">
        <f t="shared" si="1338"/>
        <v>-2.8959368158299164E-5</v>
      </c>
      <c r="AW1793">
        <f t="shared" si="1339"/>
        <v>-4.2402583722007889E-5</v>
      </c>
      <c r="AX1793">
        <f t="shared" si="1313"/>
        <v>1977589.8068174163</v>
      </c>
      <c r="AY1793">
        <f t="shared" si="1314"/>
        <v>-2609746.7054210994</v>
      </c>
      <c r="AZ1793">
        <f t="shared" si="1315"/>
        <v>-0.62552235221926189</v>
      </c>
      <c r="BA1793">
        <f t="shared" si="1316"/>
        <v>-0.91589580839537044</v>
      </c>
    </row>
    <row r="1794" spans="3:53" x14ac:dyDescent="0.35">
      <c r="C1794">
        <f t="shared" si="1340"/>
        <v>132909072806.04315</v>
      </c>
      <c r="D1794">
        <f t="shared" si="1341"/>
        <v>86041408032.438507</v>
      </c>
      <c r="E1794">
        <f t="shared" si="1342"/>
        <v>15836.150445327705</v>
      </c>
      <c r="F1794">
        <f t="shared" si="1343"/>
        <v>-24339.093944159351</v>
      </c>
      <c r="G1794">
        <f t="shared" si="1317"/>
        <v>158328599849.70071</v>
      </c>
      <c r="H1794">
        <f t="shared" si="1318"/>
        <v>3.1625803155014452E+22</v>
      </c>
      <c r="I1794">
        <f t="shared" si="1319"/>
        <v>-2.6548306358229635E+22</v>
      </c>
      <c r="J1794">
        <f t="shared" si="1320"/>
        <v>-1.718658938560255E+22</v>
      </c>
      <c r="K1794">
        <f t="shared" si="1321"/>
        <v>-4.4454632214048278E-3</v>
      </c>
      <c r="L1794">
        <f t="shared" si="1322"/>
        <v>-2.8778615849970779E-3</v>
      </c>
      <c r="M1794">
        <f t="shared" si="1323"/>
        <v>342060849.6190784</v>
      </c>
      <c r="N1794">
        <f t="shared" si="1324"/>
        <v>-525724429.19384199</v>
      </c>
      <c r="O1794">
        <f t="shared" si="1325"/>
        <v>-96.022005582344278</v>
      </c>
      <c r="P1794">
        <f t="shared" si="1326"/>
        <v>-62.161810235936883</v>
      </c>
      <c r="S1794">
        <f t="shared" si="1330"/>
        <v>141553903576.65353</v>
      </c>
      <c r="T1794">
        <f t="shared" si="1331"/>
        <v>60981007051.434593</v>
      </c>
      <c r="U1794">
        <f t="shared" si="1332"/>
        <v>11698.955802815473</v>
      </c>
      <c r="V1794">
        <f t="shared" si="1333"/>
        <v>-26979.533821611531</v>
      </c>
      <c r="W1794">
        <f t="shared" si="1327"/>
        <v>11643.52886261228</v>
      </c>
      <c r="X1794">
        <f t="shared" si="1296"/>
        <v>-27003.41158510634</v>
      </c>
      <c r="Y1794">
        <f t="shared" si="1297"/>
        <v>154130434498.82193</v>
      </c>
      <c r="Z1794">
        <f t="shared" si="1298"/>
        <v>3.3372097245039311E+22</v>
      </c>
      <c r="AA1794">
        <f t="shared" si="1299"/>
        <v>-3.0649045082728982E+22</v>
      </c>
      <c r="AB1794">
        <f t="shared" si="1300"/>
        <v>-1.3203518851018731E+22</v>
      </c>
      <c r="AC1794">
        <f t="shared" si="1301"/>
        <v>-5.1321240928883091E-3</v>
      </c>
      <c r="AD1794">
        <f t="shared" si="1302"/>
        <v>-2.2109040272971755E-3</v>
      </c>
      <c r="AE1794">
        <f t="shared" si="1303"/>
        <v>251500223.43242526</v>
      </c>
      <c r="AF1794">
        <f t="shared" si="1304"/>
        <v>-583273690.23829699</v>
      </c>
      <c r="AG1794">
        <f t="shared" si="1305"/>
        <v>-110.85388040638747</v>
      </c>
      <c r="AH1794">
        <f t="shared" si="1306"/>
        <v>-47.755526989618993</v>
      </c>
      <c r="AJ1794">
        <f t="shared" si="1334"/>
        <v>176262906.33147773</v>
      </c>
      <c r="AK1794">
        <f t="shared" si="1335"/>
        <v>252580479.99625126</v>
      </c>
      <c r="AL1794">
        <f t="shared" si="1336"/>
        <v>91.242322472844833</v>
      </c>
      <c r="AM1794">
        <f t="shared" si="1337"/>
        <v>-121.279554636656</v>
      </c>
      <c r="AN1794">
        <f t="shared" si="1307"/>
        <v>90.922846706953706</v>
      </c>
      <c r="AO1794">
        <f t="shared" si="1308"/>
        <v>-121.73735567928831</v>
      </c>
      <c r="AP1794">
        <f t="shared" si="1309"/>
        <v>308002452.95055032</v>
      </c>
      <c r="AQ1794">
        <f t="shared" si="1310"/>
        <v>3.086933060725139E+20</v>
      </c>
      <c r="AR1794">
        <f t="shared" si="1311"/>
        <v>-1.7665826610202159E+20</v>
      </c>
      <c r="AS1794">
        <f t="shared" si="1312"/>
        <v>-2.5314702098149622E+20</v>
      </c>
      <c r="AT1794">
        <f t="shared" si="1328"/>
        <v>-2.9581089434363961E-5</v>
      </c>
      <c r="AU1794">
        <f t="shared" si="1329"/>
        <v>-4.2388985428917653E-5</v>
      </c>
      <c r="AV1794">
        <f t="shared" si="1338"/>
        <v>-2.9581089434363961E-5</v>
      </c>
      <c r="AW1794">
        <f t="shared" si="1339"/>
        <v>-4.2388985428917653E-5</v>
      </c>
      <c r="AX1794">
        <f t="shared" si="1313"/>
        <v>1963933.4888702</v>
      </c>
      <c r="AY1794">
        <f t="shared" si="1314"/>
        <v>-2629526.8826726275</v>
      </c>
      <c r="AZ1794">
        <f t="shared" si="1315"/>
        <v>-0.63895153178226161</v>
      </c>
      <c r="BA1794">
        <f t="shared" si="1316"/>
        <v>-0.91560208526462128</v>
      </c>
    </row>
    <row r="1795" spans="3:53" x14ac:dyDescent="0.35">
      <c r="C1795">
        <f t="shared" si="1340"/>
        <v>133251133655.66223</v>
      </c>
      <c r="D1795">
        <f t="shared" si="1341"/>
        <v>85515683603.244659</v>
      </c>
      <c r="E1795">
        <f t="shared" si="1342"/>
        <v>15740.12843974536</v>
      </c>
      <c r="F1795">
        <f t="shared" si="1343"/>
        <v>-24401.255754395286</v>
      </c>
      <c r="G1795">
        <f t="shared" si="1317"/>
        <v>158331288009.19107</v>
      </c>
      <c r="H1795">
        <f t="shared" si="1318"/>
        <v>3.1624729274011357E+22</v>
      </c>
      <c r="I1795">
        <f t="shared" si="1319"/>
        <v>-2.6615276615894129E+22</v>
      </c>
      <c r="J1795">
        <f t="shared" si="1320"/>
        <v>-1.7080707020318275E+22</v>
      </c>
      <c r="K1795">
        <f t="shared" si="1321"/>
        <v>-4.4566772632106712E-3</v>
      </c>
      <c r="L1795">
        <f t="shared" si="1322"/>
        <v>-2.8601317850499453E-3</v>
      </c>
      <c r="M1795">
        <f t="shared" si="1323"/>
        <v>339986774.29849976</v>
      </c>
      <c r="N1795">
        <f t="shared" si="1324"/>
        <v>-527067124.29493821</v>
      </c>
      <c r="O1795">
        <f t="shared" si="1325"/>
        <v>-96.264228885350491</v>
      </c>
      <c r="P1795">
        <f t="shared" si="1326"/>
        <v>-61.778846557078822</v>
      </c>
      <c r="S1795">
        <f t="shared" si="1330"/>
        <v>141805403800.08597</v>
      </c>
      <c r="T1795">
        <f t="shared" si="1331"/>
        <v>60397733361.196297</v>
      </c>
      <c r="U1795">
        <f t="shared" si="1332"/>
        <v>11588.101922409085</v>
      </c>
      <c r="V1795">
        <f t="shared" si="1333"/>
        <v>-27027.289348601149</v>
      </c>
      <c r="W1795">
        <f t="shared" si="1327"/>
        <v>11532.578145019166</v>
      </c>
      <c r="X1795">
        <f t="shared" si="1296"/>
        <v>-27050.938026381657</v>
      </c>
      <c r="Y1795">
        <f t="shared" si="1297"/>
        <v>154131952372.23071</v>
      </c>
      <c r="Z1795">
        <f t="shared" si="1298"/>
        <v>3.3371439959268213E+22</v>
      </c>
      <c r="AA1795">
        <f t="shared" si="1299"/>
        <v>-3.0702592460425762E+22</v>
      </c>
      <c r="AB1795">
        <f t="shared" si="1300"/>
        <v>-1.3076842935664958E+22</v>
      </c>
      <c r="AC1795">
        <f t="shared" si="1301"/>
        <v>-5.1410904990666041E-3</v>
      </c>
      <c r="AD1795">
        <f t="shared" si="1302"/>
        <v>-2.1896923870838845E-3</v>
      </c>
      <c r="AE1795">
        <f t="shared" si="1303"/>
        <v>249103687.932414</v>
      </c>
      <c r="AF1795">
        <f t="shared" si="1304"/>
        <v>-584300261.36984372</v>
      </c>
      <c r="AG1795">
        <f t="shared" si="1305"/>
        <v>-111.04755477983865</v>
      </c>
      <c r="AH1795">
        <f t="shared" si="1306"/>
        <v>-47.297355561011905</v>
      </c>
      <c r="AJ1795">
        <f t="shared" si="1334"/>
        <v>178226839.82034793</v>
      </c>
      <c r="AK1795">
        <f t="shared" si="1335"/>
        <v>249950953.11357862</v>
      </c>
      <c r="AL1795">
        <f t="shared" si="1336"/>
        <v>90.603370941062565</v>
      </c>
      <c r="AM1795">
        <f t="shared" si="1337"/>
        <v>-122.19515672192063</v>
      </c>
      <c r="AN1795">
        <f t="shared" si="1307"/>
        <v>90.277115520030719</v>
      </c>
      <c r="AO1795">
        <f t="shared" si="1308"/>
        <v>-122.65270763584347</v>
      </c>
      <c r="AP1795">
        <f t="shared" si="1309"/>
        <v>306985806.5037117</v>
      </c>
      <c r="AQ1795">
        <f t="shared" si="1310"/>
        <v>3.1074129399608404E+20</v>
      </c>
      <c r="AR1795">
        <f t="shared" si="1311"/>
        <v>-1.8040716429649684E+20</v>
      </c>
      <c r="AS1795">
        <f t="shared" si="1312"/>
        <v>-2.5300870906918902E+20</v>
      </c>
      <c r="AT1795">
        <f t="shared" si="1328"/>
        <v>-3.0208835280726194E-5</v>
      </c>
      <c r="AU1795">
        <f t="shared" si="1329"/>
        <v>-4.2365825363226561E-5</v>
      </c>
      <c r="AV1795">
        <f t="shared" si="1338"/>
        <v>-3.0208835280726194E-5</v>
      </c>
      <c r="AW1795">
        <f t="shared" si="1339"/>
        <v>-4.2365825363226561E-5</v>
      </c>
      <c r="AX1795">
        <f t="shared" si="1313"/>
        <v>1949985.6952326635</v>
      </c>
      <c r="AY1795">
        <f t="shared" si="1314"/>
        <v>-2649298.4849342192</v>
      </c>
      <c r="AZ1795">
        <f t="shared" si="1315"/>
        <v>-0.65251084206368581</v>
      </c>
      <c r="BA1795">
        <f t="shared" si="1316"/>
        <v>-0.91510182784569372</v>
      </c>
    </row>
    <row r="1796" spans="3:53" x14ac:dyDescent="0.35">
      <c r="C1796">
        <f t="shared" si="1340"/>
        <v>133591120429.96072</v>
      </c>
      <c r="D1796">
        <f t="shared" si="1341"/>
        <v>84988616478.949722</v>
      </c>
      <c r="E1796">
        <f t="shared" si="1342"/>
        <v>15643.864210860009</v>
      </c>
      <c r="F1796">
        <f t="shared" si="1343"/>
        <v>-24463.034600952364</v>
      </c>
      <c r="G1796">
        <f t="shared" si="1317"/>
        <v>158333989998.16266</v>
      </c>
      <c r="H1796">
        <f t="shared" si="1318"/>
        <v>3.1623649923448361E+22</v>
      </c>
      <c r="I1796">
        <f t="shared" si="1319"/>
        <v>-2.6681818764292697E+22</v>
      </c>
      <c r="J1796">
        <f t="shared" si="1320"/>
        <v>-1.69745627899588E+22</v>
      </c>
      <c r="K1796">
        <f t="shared" si="1321"/>
        <v>-4.4678196189371563E-3</v>
      </c>
      <c r="L1796">
        <f t="shared" si="1322"/>
        <v>-2.8423581362958471E-3</v>
      </c>
      <c r="M1796">
        <f t="shared" si="1323"/>
        <v>337907466.95457619</v>
      </c>
      <c r="N1796">
        <f t="shared" si="1324"/>
        <v>-528401547.38057107</v>
      </c>
      <c r="O1796">
        <f t="shared" si="1325"/>
        <v>-96.504903769042571</v>
      </c>
      <c r="P1796">
        <f t="shared" si="1326"/>
        <v>-61.394935743990295</v>
      </c>
      <c r="S1796">
        <f t="shared" si="1330"/>
        <v>142054507488.01837</v>
      </c>
      <c r="T1796">
        <f t="shared" si="1331"/>
        <v>59813433099.826454</v>
      </c>
      <c r="U1796">
        <f t="shared" si="1332"/>
        <v>11477.054367629247</v>
      </c>
      <c r="V1796">
        <f t="shared" si="1333"/>
        <v>-27074.58670416216</v>
      </c>
      <c r="W1796">
        <f t="shared" si="1327"/>
        <v>11421.434708472247</v>
      </c>
      <c r="X1796">
        <f t="shared" si="1296"/>
        <v>-27098.005903037654</v>
      </c>
      <c r="Y1796">
        <f t="shared" si="1297"/>
        <v>154133480713.47406</v>
      </c>
      <c r="Z1796">
        <f t="shared" si="1298"/>
        <v>3.3370778160223144E+22</v>
      </c>
      <c r="AA1796">
        <f t="shared" si="1299"/>
        <v>-3.0755611526445052E+22</v>
      </c>
      <c r="AB1796">
        <f t="shared" si="1300"/>
        <v>-1.2949949600412601E+22</v>
      </c>
      <c r="AC1796">
        <f t="shared" si="1301"/>
        <v>-5.1499684404630024E-3</v>
      </c>
      <c r="AD1796">
        <f t="shared" si="1302"/>
        <v>-2.1684443403236103E-3</v>
      </c>
      <c r="AE1796">
        <f t="shared" si="1303"/>
        <v>246702989.70300052</v>
      </c>
      <c r="AF1796">
        <f t="shared" si="1304"/>
        <v>-585316927.50561333</v>
      </c>
      <c r="AG1796">
        <f t="shared" si="1305"/>
        <v>-111.23931831400085</v>
      </c>
      <c r="AH1796">
        <f t="shared" si="1306"/>
        <v>-46.838397750989984</v>
      </c>
      <c r="AJ1796">
        <f t="shared" si="1334"/>
        <v>180176825.51558059</v>
      </c>
      <c r="AK1796">
        <f t="shared" si="1335"/>
        <v>247301654.62864441</v>
      </c>
      <c r="AL1796">
        <f t="shared" si="1336"/>
        <v>89.950860098998874</v>
      </c>
      <c r="AM1796">
        <f t="shared" si="1337"/>
        <v>-123.11025854976631</v>
      </c>
      <c r="AN1796">
        <f t="shared" si="1307"/>
        <v>89.617761357518503</v>
      </c>
      <c r="AO1796">
        <f t="shared" si="1308"/>
        <v>-123.56745314006444</v>
      </c>
      <c r="AP1796">
        <f t="shared" si="1309"/>
        <v>305976791.33381552</v>
      </c>
      <c r="AQ1796">
        <f t="shared" si="1310"/>
        <v>3.1279412722392682E+20</v>
      </c>
      <c r="AR1796">
        <f t="shared" si="1311"/>
        <v>-1.841912670482183E+20</v>
      </c>
      <c r="AS1796">
        <f t="shared" si="1312"/>
        <v>-2.5281167530189357E+20</v>
      </c>
      <c r="AT1796">
        <f t="shared" si="1328"/>
        <v>-3.0842476062997035E-5</v>
      </c>
      <c r="AU1796">
        <f t="shared" si="1329"/>
        <v>-4.233283243501232E-5</v>
      </c>
      <c r="AV1796">
        <f t="shared" si="1338"/>
        <v>-3.0842476062997035E-5</v>
      </c>
      <c r="AW1796">
        <f t="shared" si="1339"/>
        <v>-4.233283243501232E-5</v>
      </c>
      <c r="AX1796">
        <f t="shared" si="1313"/>
        <v>1935743.6453223997</v>
      </c>
      <c r="AY1796">
        <f t="shared" si="1314"/>
        <v>-2669056.9878253918</v>
      </c>
      <c r="AZ1796">
        <f t="shared" si="1315"/>
        <v>-0.666197482960736</v>
      </c>
      <c r="BA1796">
        <f t="shared" si="1316"/>
        <v>-0.91438918059626606</v>
      </c>
    </row>
    <row r="1797" spans="3:53" x14ac:dyDescent="0.35">
      <c r="C1797">
        <f t="shared" si="1340"/>
        <v>133929027896.9153</v>
      </c>
      <c r="D1797">
        <f t="shared" si="1341"/>
        <v>84460214931.569153</v>
      </c>
      <c r="E1797">
        <f t="shared" si="1342"/>
        <v>15547.359307090966</v>
      </c>
      <c r="F1797">
        <f t="shared" si="1343"/>
        <v>-24524.429536696352</v>
      </c>
      <c r="G1797">
        <f t="shared" si="1317"/>
        <v>158336705850.85309</v>
      </c>
      <c r="H1797">
        <f t="shared" si="1318"/>
        <v>3.162256509049448E+22</v>
      </c>
      <c r="I1797">
        <f t="shared" si="1319"/>
        <v>-2.674793175352673E+22</v>
      </c>
      <c r="J1797">
        <f t="shared" si="1320"/>
        <v>-1.6868158459394331E+22</v>
      </c>
      <c r="K1797">
        <f t="shared" si="1321"/>
        <v>-4.4788901127807649E-3</v>
      </c>
      <c r="L1797">
        <f t="shared" si="1322"/>
        <v>-2.8245409342589302E-3</v>
      </c>
      <c r="M1797">
        <f t="shared" si="1323"/>
        <v>335822961.03316486</v>
      </c>
      <c r="N1797">
        <f t="shared" si="1324"/>
        <v>-529727677.99264121</v>
      </c>
      <c r="O1797">
        <f t="shared" si="1325"/>
        <v>-96.744026436064516</v>
      </c>
      <c r="P1797">
        <f t="shared" si="1326"/>
        <v>-61.010084179992894</v>
      </c>
      <c r="S1797">
        <f t="shared" si="1330"/>
        <v>142301210477.72137</v>
      </c>
      <c r="T1797">
        <f t="shared" si="1331"/>
        <v>59228116172.320839</v>
      </c>
      <c r="U1797">
        <f t="shared" si="1332"/>
        <v>11365.815049315246</v>
      </c>
      <c r="V1797">
        <f t="shared" si="1333"/>
        <v>-27121.425101913152</v>
      </c>
      <c r="W1797">
        <f t="shared" si="1327"/>
        <v>11310.100465434261</v>
      </c>
      <c r="X1797">
        <f t="shared" si="1296"/>
        <v>-27144.614432738359</v>
      </c>
      <c r="Y1797">
        <f t="shared" si="1297"/>
        <v>154135019540.48822</v>
      </c>
      <c r="Z1797">
        <f t="shared" si="1298"/>
        <v>3.3370111840541466E+22</v>
      </c>
      <c r="AA1797">
        <f t="shared" si="1299"/>
        <v>-3.0808101383077504E+22</v>
      </c>
      <c r="AB1797">
        <f t="shared" si="1300"/>
        <v>-1.2822841082235404E+22</v>
      </c>
      <c r="AC1797">
        <f t="shared" si="1301"/>
        <v>-5.1587577667577865E-3</v>
      </c>
      <c r="AD1797">
        <f t="shared" si="1302"/>
        <v>-2.1471602615933364E-3</v>
      </c>
      <c r="AE1797">
        <f t="shared" si="1303"/>
        <v>244298170.05338004</v>
      </c>
      <c r="AF1797">
        <f t="shared" si="1304"/>
        <v>-586323671.74714851</v>
      </c>
      <c r="AG1797">
        <f t="shared" si="1305"/>
        <v>-111.42916776196819</v>
      </c>
      <c r="AH1797">
        <f t="shared" si="1306"/>
        <v>-46.378661650416063</v>
      </c>
      <c r="AJ1797">
        <f t="shared" si="1334"/>
        <v>182112569.16090301</v>
      </c>
      <c r="AK1797">
        <f t="shared" si="1335"/>
        <v>244632597.64081901</v>
      </c>
      <c r="AL1797">
        <f t="shared" si="1336"/>
        <v>89.284662616038133</v>
      </c>
      <c r="AM1797">
        <f t="shared" si="1337"/>
        <v>-124.02464773036257</v>
      </c>
      <c r="AN1797">
        <f t="shared" si="1307"/>
        <v>88.944658399018962</v>
      </c>
      <c r="AO1797">
        <f t="shared" si="1308"/>
        <v>-124.48137685785483</v>
      </c>
      <c r="AP1797">
        <f t="shared" si="1309"/>
        <v>304975565.70138454</v>
      </c>
      <c r="AQ1797">
        <f t="shared" si="1310"/>
        <v>3.1485128595593108E+20</v>
      </c>
      <c r="AR1797">
        <f t="shared" si="1311"/>
        <v>-1.8800973926282134E+20</v>
      </c>
      <c r="AS1797">
        <f t="shared" si="1312"/>
        <v>-2.5255429160960505E+20</v>
      </c>
      <c r="AT1797">
        <f t="shared" si="1328"/>
        <v>-3.1481871946219247E-5</v>
      </c>
      <c r="AU1797">
        <f t="shared" si="1329"/>
        <v>-4.2289734027060455E-5</v>
      </c>
      <c r="AV1797">
        <f t="shared" si="1338"/>
        <v>-3.1481871946219247E-5</v>
      </c>
      <c r="AW1797">
        <f t="shared" si="1339"/>
        <v>-4.2289734027060455E-5</v>
      </c>
      <c r="AX1797">
        <f t="shared" si="1313"/>
        <v>1921204.6214188095</v>
      </c>
      <c r="AY1797">
        <f t="shared" si="1314"/>
        <v>-2688797.7401296641</v>
      </c>
      <c r="AZ1797">
        <f t="shared" si="1315"/>
        <v>-0.68000843403833577</v>
      </c>
      <c r="BA1797">
        <f t="shared" si="1316"/>
        <v>-0.91345825498450584</v>
      </c>
    </row>
    <row r="1798" spans="3:53" x14ac:dyDescent="0.35">
      <c r="C1798">
        <f t="shared" si="1340"/>
        <v>134264850857.94846</v>
      </c>
      <c r="D1798">
        <f t="shared" si="1341"/>
        <v>83930487253.576508</v>
      </c>
      <c r="E1798">
        <f t="shared" si="1342"/>
        <v>15450.615280654902</v>
      </c>
      <c r="F1798">
        <f t="shared" si="1343"/>
        <v>-24585.439620876346</v>
      </c>
      <c r="G1798">
        <f t="shared" si="1317"/>
        <v>158339435601.27374</v>
      </c>
      <c r="H1798">
        <f t="shared" si="1318"/>
        <v>3.1621474762416158E+22</v>
      </c>
      <c r="I1798">
        <f t="shared" si="1319"/>
        <v>-2.6813614541202983E+22</v>
      </c>
      <c r="J1798">
        <f t="shared" si="1320"/>
        <v>-1.6761495797986226E+22</v>
      </c>
      <c r="K1798">
        <f t="shared" si="1321"/>
        <v>-4.4898885701947387E-3</v>
      </c>
      <c r="L1798">
        <f t="shared" si="1322"/>
        <v>-2.8066804752153759E-3</v>
      </c>
      <c r="M1798">
        <f t="shared" si="1323"/>
        <v>333733290.06214589</v>
      </c>
      <c r="N1798">
        <f t="shared" si="1324"/>
        <v>-531045495.81092906</v>
      </c>
      <c r="O1798">
        <f t="shared" si="1325"/>
        <v>-96.981593116206355</v>
      </c>
      <c r="P1798">
        <f t="shared" si="1326"/>
        <v>-60.624298264652118</v>
      </c>
      <c r="S1798">
        <f t="shared" si="1330"/>
        <v>142545508647.77475</v>
      </c>
      <c r="T1798">
        <f t="shared" si="1331"/>
        <v>58641792500.573692</v>
      </c>
      <c r="U1798">
        <f t="shared" si="1332"/>
        <v>11254.385881553279</v>
      </c>
      <c r="V1798">
        <f t="shared" si="1333"/>
        <v>-27167.803763563566</v>
      </c>
      <c r="W1798">
        <f t="shared" si="1327"/>
        <v>11198.577331597266</v>
      </c>
      <c r="X1798">
        <f t="shared" si="1296"/>
        <v>-27190.762841245665</v>
      </c>
      <c r="Y1798">
        <f t="shared" si="1297"/>
        <v>154136568871.02802</v>
      </c>
      <c r="Z1798">
        <f t="shared" si="1298"/>
        <v>3.3369440992942782E+22</v>
      </c>
      <c r="AA1798">
        <f t="shared" si="1299"/>
        <v>-3.0860061142343307E+22</v>
      </c>
      <c r="AB1798">
        <f t="shared" si="1300"/>
        <v>-1.2695519621989605E+22</v>
      </c>
      <c r="AC1798">
        <f t="shared" si="1301"/>
        <v>-5.1674583292604329E-3</v>
      </c>
      <c r="AD1798">
        <f t="shared" si="1302"/>
        <v>-2.1258405261201617E-3</v>
      </c>
      <c r="AE1798">
        <f t="shared" si="1303"/>
        <v>241889270.36250094</v>
      </c>
      <c r="AF1798">
        <f t="shared" si="1304"/>
        <v>-587320477.37090635</v>
      </c>
      <c r="AG1798">
        <f t="shared" si="1305"/>
        <v>-111.61709991202535</v>
      </c>
      <c r="AH1798">
        <f t="shared" si="1306"/>
        <v>-45.918155364195492</v>
      </c>
      <c r="AJ1798">
        <f t="shared" si="1334"/>
        <v>184033773.78232181</v>
      </c>
      <c r="AK1798">
        <f t="shared" si="1335"/>
        <v>241943799.90068936</v>
      </c>
      <c r="AL1798">
        <f t="shared" si="1336"/>
        <v>88.604654181999791</v>
      </c>
      <c r="AM1798">
        <f t="shared" si="1337"/>
        <v>-124.93810598534708</v>
      </c>
      <c r="AN1798">
        <f t="shared" si="1307"/>
        <v>88.257683957765352</v>
      </c>
      <c r="AO1798">
        <f t="shared" si="1308"/>
        <v>-125.39425755349873</v>
      </c>
      <c r="AP1798">
        <f t="shared" si="1309"/>
        <v>303982289.29157633</v>
      </c>
      <c r="AQ1798">
        <f t="shared" si="1310"/>
        <v>3.169122303140089E+20</v>
      </c>
      <c r="AR1798">
        <f t="shared" si="1311"/>
        <v>-1.9186168325259585E+20</v>
      </c>
      <c r="AS1798">
        <f t="shared" si="1312"/>
        <v>-2.5223492268534111E+20</v>
      </c>
      <c r="AT1798">
        <f t="shared" si="1328"/>
        <v>-3.2126872614299372E-5</v>
      </c>
      <c r="AU1798">
        <f t="shared" si="1329"/>
        <v>-4.2236256310338425E-5</v>
      </c>
      <c r="AV1798">
        <f t="shared" si="1338"/>
        <v>-3.2126872614299372E-5</v>
      </c>
      <c r="AW1798">
        <f t="shared" si="1339"/>
        <v>-4.2236256310338425E-5</v>
      </c>
      <c r="AX1798">
        <f t="shared" si="1313"/>
        <v>1906365.9734877315</v>
      </c>
      <c r="AY1798">
        <f t="shared" si="1314"/>
        <v>-2708515.9631555728</v>
      </c>
      <c r="AZ1798">
        <f t="shared" si="1315"/>
        <v>-0.69394044846886638</v>
      </c>
      <c r="BA1798">
        <f t="shared" si="1316"/>
        <v>-0.91230313630330995</v>
      </c>
    </row>
    <row r="1799" spans="3:53" x14ac:dyDescent="0.35">
      <c r="C1799">
        <f t="shared" si="1340"/>
        <v>134598584148.0106</v>
      </c>
      <c r="D1799">
        <f t="shared" si="1341"/>
        <v>83399441757.765579</v>
      </c>
      <c r="E1799">
        <f t="shared" si="1342"/>
        <v>15353.633687538695</v>
      </c>
      <c r="F1799">
        <f t="shared" si="1343"/>
        <v>-24646.063919140997</v>
      </c>
      <c r="G1799">
        <f t="shared" si="1317"/>
        <v>158342179283.20938</v>
      </c>
      <c r="H1799">
        <f t="shared" si="1318"/>
        <v>3.1620378926577422E+22</v>
      </c>
      <c r="I1799">
        <f t="shared" si="1319"/>
        <v>-2.6878866092455161E+22</v>
      </c>
      <c r="J1799">
        <f t="shared" si="1320"/>
        <v>-1.665457657955332E+22</v>
      </c>
      <c r="K1799">
        <f t="shared" si="1321"/>
        <v>-4.5008148178926925E-3</v>
      </c>
      <c r="L1799">
        <f t="shared" si="1322"/>
        <v>-2.7887770561877629E-3</v>
      </c>
      <c r="M1799">
        <f t="shared" si="1323"/>
        <v>331638487.65083581</v>
      </c>
      <c r="N1799">
        <f t="shared" si="1324"/>
        <v>-532354980.65344554</v>
      </c>
      <c r="O1799">
        <f t="shared" si="1325"/>
        <v>-97.217600066482163</v>
      </c>
      <c r="P1799">
        <f t="shared" si="1326"/>
        <v>-60.237584413655675</v>
      </c>
      <c r="S1799">
        <f t="shared" si="1330"/>
        <v>142787397918.13724</v>
      </c>
      <c r="T1799">
        <f t="shared" si="1331"/>
        <v>58054472023.202789</v>
      </c>
      <c r="U1799">
        <f t="shared" si="1332"/>
        <v>11142.768781641253</v>
      </c>
      <c r="V1799">
        <f t="shared" si="1333"/>
        <v>-27213.72191892776</v>
      </c>
      <c r="W1799">
        <f t="shared" si="1327"/>
        <v>11086.867225847396</v>
      </c>
      <c r="X1799">
        <f t="shared" si="1296"/>
        <v>-27236.450362433319</v>
      </c>
      <c r="Y1799">
        <f t="shared" si="1297"/>
        <v>154138128722.66647</v>
      </c>
      <c r="Z1799">
        <f t="shared" si="1298"/>
        <v>3.3368765610229066E+22</v>
      </c>
      <c r="AA1799">
        <f t="shared" si="1299"/>
        <v>-3.091148992601061E+22</v>
      </c>
      <c r="AB1799">
        <f t="shared" si="1300"/>
        <v>-1.2567987464369565E+22</v>
      </c>
      <c r="AC1799">
        <f t="shared" si="1301"/>
        <v>-5.1760699809126941E-3</v>
      </c>
      <c r="AD1799">
        <f t="shared" si="1302"/>
        <v>-2.1044855097738721E-3</v>
      </c>
      <c r="AE1799">
        <f t="shared" si="1303"/>
        <v>239476332.07830375</v>
      </c>
      <c r="AF1799">
        <f t="shared" si="1304"/>
        <v>-588307327.82855964</v>
      </c>
      <c r="AG1799">
        <f t="shared" si="1305"/>
        <v>-111.8031115877142</v>
      </c>
      <c r="AH1799">
        <f t="shared" si="1306"/>
        <v>-45.45688701111564</v>
      </c>
      <c r="AJ1799">
        <f t="shared" si="1334"/>
        <v>185940139.75580955</v>
      </c>
      <c r="AK1799">
        <f t="shared" si="1335"/>
        <v>239235283.9375338</v>
      </c>
      <c r="AL1799">
        <f t="shared" si="1336"/>
        <v>87.910713733530926</v>
      </c>
      <c r="AM1799">
        <f t="shared" si="1337"/>
        <v>-125.85040912165039</v>
      </c>
      <c r="AN1799">
        <f t="shared" si="1307"/>
        <v>87.556718709980544</v>
      </c>
      <c r="AO1799">
        <f t="shared" si="1308"/>
        <v>-126.30586806710868</v>
      </c>
      <c r="AP1799">
        <f t="shared" si="1309"/>
        <v>302997123.17624801</v>
      </c>
      <c r="AQ1799">
        <f t="shared" si="1310"/>
        <v>3.1897640009850775E+20</v>
      </c>
      <c r="AR1799">
        <f t="shared" si="1311"/>
        <v>-1.9574613709656143E+20</v>
      </c>
      <c r="AS1799">
        <f t="shared" si="1312"/>
        <v>-2.5185192798860496E+20</v>
      </c>
      <c r="AT1799">
        <f t="shared" si="1328"/>
        <v>-3.2777316995405458E-5</v>
      </c>
      <c r="AU1799">
        <f t="shared" si="1329"/>
        <v>-4.2172124579471693E-5</v>
      </c>
      <c r="AV1799">
        <f t="shared" si="1338"/>
        <v>-3.2777316995405458E-5</v>
      </c>
      <c r="AW1799">
        <f t="shared" si="1339"/>
        <v>-4.2172124579471693E-5</v>
      </c>
      <c r="AX1799">
        <f t="shared" si="1313"/>
        <v>1891225.1241355797</v>
      </c>
      <c r="AY1799">
        <f t="shared" si="1314"/>
        <v>-2728206.7502495474</v>
      </c>
      <c r="AZ1799">
        <f t="shared" si="1315"/>
        <v>-0.70799004710075786</v>
      </c>
      <c r="BA1799">
        <f t="shared" si="1316"/>
        <v>-0.91091789091658859</v>
      </c>
    </row>
    <row r="1800" spans="3:53" x14ac:dyDescent="0.35">
      <c r="C1800">
        <f t="shared" si="1340"/>
        <v>134930222635.66144</v>
      </c>
      <c r="D1800">
        <f t="shared" si="1341"/>
        <v>82867086777.112137</v>
      </c>
      <c r="E1800">
        <f t="shared" si="1342"/>
        <v>15256.416087472213</v>
      </c>
      <c r="F1800">
        <f t="shared" si="1343"/>
        <v>-24706.301503554652</v>
      </c>
      <c r="G1800">
        <f t="shared" si="1317"/>
        <v>158344936930.21762</v>
      </c>
      <c r="H1800">
        <f t="shared" si="1318"/>
        <v>3.1619277570440092E+22</v>
      </c>
      <c r="I1800">
        <f t="shared" si="1319"/>
        <v>-2.6943685379965464E+22</v>
      </c>
      <c r="J1800">
        <f t="shared" si="1320"/>
        <v>-1.6547402582338149E+22</v>
      </c>
      <c r="K1800">
        <f t="shared" si="1321"/>
        <v>-4.5116686838522204E-3</v>
      </c>
      <c r="L1800">
        <f t="shared" si="1322"/>
        <v>-2.7708309749394085E-3</v>
      </c>
      <c r="M1800">
        <f t="shared" si="1323"/>
        <v>329538587.48939979</v>
      </c>
      <c r="N1800">
        <f t="shared" si="1324"/>
        <v>-533656112.47678047</v>
      </c>
      <c r="O1800">
        <f t="shared" si="1325"/>
        <v>-97.452043571207966</v>
      </c>
      <c r="P1800">
        <f t="shared" si="1326"/>
        <v>-59.849949058691223</v>
      </c>
      <c r="S1800">
        <f t="shared" si="1330"/>
        <v>143026874250.21555</v>
      </c>
      <c r="T1800">
        <f t="shared" si="1331"/>
        <v>57466164695.374229</v>
      </c>
      <c r="U1800">
        <f t="shared" si="1332"/>
        <v>11030.965670053538</v>
      </c>
      <c r="V1800">
        <f t="shared" si="1333"/>
        <v>-27259.178805938875</v>
      </c>
      <c r="W1800">
        <f t="shared" si="1327"/>
        <v>10974.972070229587</v>
      </c>
      <c r="X1800">
        <f t="shared" si="1296"/>
        <v>-27281.676238300715</v>
      </c>
      <c r="Y1800">
        <f t="shared" si="1297"/>
        <v>154139699112.79459</v>
      </c>
      <c r="Z1800">
        <f t="shared" si="1298"/>
        <v>3.3368085685284811E+22</v>
      </c>
      <c r="AA1800">
        <f t="shared" si="1299"/>
        <v>-3.096238686561376E+22</v>
      </c>
      <c r="AB1800">
        <f t="shared" si="1300"/>
        <v>-1.2440246857863294E+22</v>
      </c>
      <c r="AC1800">
        <f t="shared" si="1301"/>
        <v>-5.1845925762916542E-3</v>
      </c>
      <c r="AD1800">
        <f t="shared" si="1302"/>
        <v>-2.0830955890594931E-3</v>
      </c>
      <c r="AE1800">
        <f t="shared" si="1303"/>
        <v>237059396.71695909</v>
      </c>
      <c r="AF1800">
        <f t="shared" si="1304"/>
        <v>-589284206.7472955</v>
      </c>
      <c r="AG1800">
        <f t="shared" si="1305"/>
        <v>-111.98719964789973</v>
      </c>
      <c r="AH1800">
        <f t="shared" si="1306"/>
        <v>-44.994864723685048</v>
      </c>
      <c r="AJ1800">
        <f t="shared" si="1334"/>
        <v>187831364.87994513</v>
      </c>
      <c r="AK1800">
        <f t="shared" si="1335"/>
        <v>236507077.18728426</v>
      </c>
      <c r="AL1800">
        <f t="shared" si="1336"/>
        <v>87.202723686430161</v>
      </c>
      <c r="AM1800">
        <f t="shared" si="1337"/>
        <v>-126.76132701256698</v>
      </c>
      <c r="AN1800">
        <f t="shared" si="1307"/>
        <v>86.841646930089681</v>
      </c>
      <c r="AO1800">
        <f t="shared" si="1308"/>
        <v>-127.21597529953937</v>
      </c>
      <c r="AP1800">
        <f t="shared" si="1309"/>
        <v>302020229.77333009</v>
      </c>
      <c r="AQ1800">
        <f t="shared" si="1310"/>
        <v>3.210432145666126E+20</v>
      </c>
      <c r="AR1800">
        <f t="shared" si="1311"/>
        <v>-1.9966207304308494E+20</v>
      </c>
      <c r="AS1800">
        <f t="shared" si="1312"/>
        <v>-2.514036638702823E+20</v>
      </c>
      <c r="AT1800">
        <f t="shared" si="1328"/>
        <v>-3.3433032994488431E-5</v>
      </c>
      <c r="AU1800">
        <f t="shared" si="1329"/>
        <v>-4.2097063608553632E-5</v>
      </c>
      <c r="AV1800">
        <f t="shared" si="1338"/>
        <v>-3.3433032994488431E-5</v>
      </c>
      <c r="AW1800">
        <f t="shared" si="1339"/>
        <v>-4.2097063608553632E-5</v>
      </c>
      <c r="AX1800">
        <f t="shared" si="1313"/>
        <v>1875779.5736899371</v>
      </c>
      <c r="AY1800">
        <f t="shared" si="1314"/>
        <v>-2747865.0664700503</v>
      </c>
      <c r="AZ1800">
        <f t="shared" si="1315"/>
        <v>-0.72215351268095007</v>
      </c>
      <c r="BA1800">
        <f t="shared" si="1316"/>
        <v>-0.90929657394475849</v>
      </c>
    </row>
    <row r="1801" spans="3:53" x14ac:dyDescent="0.35">
      <c r="C1801">
        <f t="shared" si="1340"/>
        <v>135259761223.15083</v>
      </c>
      <c r="D1801">
        <f t="shared" si="1341"/>
        <v>82333430664.635361</v>
      </c>
      <c r="E1801">
        <f t="shared" si="1342"/>
        <v>15158.964043901005</v>
      </c>
      <c r="F1801">
        <f t="shared" si="1343"/>
        <v>-24766.151452613343</v>
      </c>
      <c r="G1801">
        <f t="shared" si="1317"/>
        <v>158347708575.62827</v>
      </c>
      <c r="H1801">
        <f t="shared" si="1318"/>
        <v>3.1618170681564064E+22</v>
      </c>
      <c r="I1801">
        <f t="shared" si="1319"/>
        <v>-2.7008071383986022E+22</v>
      </c>
      <c r="J1801">
        <f t="shared" si="1320"/>
        <v>-1.6439975588973139E+22</v>
      </c>
      <c r="K1801">
        <f t="shared" si="1321"/>
        <v>-4.5224499973184895E-3</v>
      </c>
      <c r="L1801">
        <f t="shared" si="1322"/>
        <v>-2.7528425299687105E-3</v>
      </c>
      <c r="M1801">
        <f t="shared" si="1323"/>
        <v>327433623.34826171</v>
      </c>
      <c r="N1801">
        <f t="shared" si="1324"/>
        <v>-534948871.37644821</v>
      </c>
      <c r="O1801">
        <f t="shared" si="1325"/>
        <v>-97.684919942079375</v>
      </c>
      <c r="P1801">
        <f t="shared" si="1326"/>
        <v>-59.461398647324145</v>
      </c>
      <c r="S1801">
        <f t="shared" si="1330"/>
        <v>143263933646.9325</v>
      </c>
      <c r="T1801">
        <f t="shared" si="1331"/>
        <v>56876880488.62693</v>
      </c>
      <c r="U1801">
        <f t="shared" si="1332"/>
        <v>10918.978470405638</v>
      </c>
      <c r="V1801">
        <f t="shared" si="1333"/>
        <v>-27304.17367066256</v>
      </c>
      <c r="W1801">
        <f t="shared" si="1327"/>
        <v>10862.893789912221</v>
      </c>
      <c r="X1801">
        <f t="shared" si="1296"/>
        <v>-27326.439718986545</v>
      </c>
      <c r="Y1801">
        <f t="shared" si="1297"/>
        <v>154141280058.62097</v>
      </c>
      <c r="Z1801">
        <f t="shared" si="1298"/>
        <v>3.3367401211077151E+22</v>
      </c>
      <c r="AA1801">
        <f t="shared" si="1299"/>
        <v>-3.1012751102471278E+22</v>
      </c>
      <c r="AB1801">
        <f t="shared" si="1300"/>
        <v>-1.2312300054707874E+22</v>
      </c>
      <c r="AC1801">
        <f t="shared" si="1301"/>
        <v>-5.1930259716127386E-3</v>
      </c>
      <c r="AD1801">
        <f t="shared" si="1302"/>
        <v>-2.0616711411098245E-3</v>
      </c>
      <c r="AE1801">
        <f t="shared" si="1303"/>
        <v>234638505.86210397</v>
      </c>
      <c r="AF1801">
        <f t="shared" si="1304"/>
        <v>-590251097.93010938</v>
      </c>
      <c r="AG1801">
        <f t="shared" si="1305"/>
        <v>-112.16936098683516</v>
      </c>
      <c r="AH1801">
        <f t="shared" si="1306"/>
        <v>-44.53209664797221</v>
      </c>
      <c r="AJ1801">
        <f t="shared" si="1334"/>
        <v>189707144.45363507</v>
      </c>
      <c r="AK1801">
        <f t="shared" si="1335"/>
        <v>233759212.1208142</v>
      </c>
      <c r="AL1801">
        <f t="shared" si="1336"/>
        <v>86.480570173749214</v>
      </c>
      <c r="AM1801">
        <f t="shared" si="1337"/>
        <v>-127.67062358651174</v>
      </c>
      <c r="AN1801">
        <f t="shared" si="1307"/>
        <v>86.11235673162048</v>
      </c>
      <c r="AO1801">
        <f t="shared" si="1308"/>
        <v>-128.12434020520948</v>
      </c>
      <c r="AP1801">
        <f t="shared" si="1309"/>
        <v>301051772.80344349</v>
      </c>
      <c r="AQ1801">
        <f t="shared" si="1310"/>
        <v>3.2311207223456353E+20</v>
      </c>
      <c r="AR1801">
        <f t="shared" si="1311"/>
        <v>-2.0360839596229935E+20</v>
      </c>
      <c r="AS1801">
        <f t="shared" si="1312"/>
        <v>-2.5088848582063971E+20</v>
      </c>
      <c r="AT1801">
        <f t="shared" si="1328"/>
        <v>-3.4093837234142556E-5</v>
      </c>
      <c r="AU1801">
        <f t="shared" si="1329"/>
        <v>-4.20107980275686E-5</v>
      </c>
      <c r="AV1801">
        <f t="shared" si="1338"/>
        <v>-3.4093837234142556E-5</v>
      </c>
      <c r="AW1801">
        <f t="shared" si="1339"/>
        <v>-4.20107980275686E-5</v>
      </c>
      <c r="AX1801">
        <f t="shared" si="1313"/>
        <v>1860026.9054030024</v>
      </c>
      <c r="AY1801">
        <f t="shared" si="1314"/>
        <v>-2767485.7484325245</v>
      </c>
      <c r="AZ1801">
        <f t="shared" si="1315"/>
        <v>-0.73642688425747926</v>
      </c>
      <c r="BA1801">
        <f t="shared" si="1316"/>
        <v>-0.90743323739548176</v>
      </c>
    </row>
    <row r="1802" spans="3:53" x14ac:dyDescent="0.35">
      <c r="C1802">
        <f t="shared" si="1340"/>
        <v>135587194846.4991</v>
      </c>
      <c r="D1802">
        <f t="shared" si="1341"/>
        <v>81798481793.258911</v>
      </c>
      <c r="E1802">
        <f t="shared" si="1342"/>
        <v>15061.279123958926</v>
      </c>
      <c r="F1802">
        <f t="shared" si="1343"/>
        <v>-24825.612851260667</v>
      </c>
      <c r="G1802">
        <f t="shared" si="1317"/>
        <v>158350494252.54291</v>
      </c>
      <c r="H1802">
        <f t="shared" si="1318"/>
        <v>3.1617058247607484E+22</v>
      </c>
      <c r="I1802">
        <f t="shared" si="1319"/>
        <v>-2.7072023092360041E+22</v>
      </c>
      <c r="J1802">
        <f t="shared" si="1320"/>
        <v>-1.6332297386446557E+22</v>
      </c>
      <c r="K1802">
        <f t="shared" si="1321"/>
        <v>-4.5331585888077758E-3</v>
      </c>
      <c r="L1802">
        <f t="shared" si="1322"/>
        <v>-2.7348120205034419E-3</v>
      </c>
      <c r="M1802">
        <f t="shared" si="1323"/>
        <v>325323629.0775128</v>
      </c>
      <c r="N1802">
        <f t="shared" si="1324"/>
        <v>-536233237.58723038</v>
      </c>
      <c r="O1802">
        <f t="shared" si="1325"/>
        <v>-97.916225518247956</v>
      </c>
      <c r="P1802">
        <f t="shared" si="1326"/>
        <v>-59.071939642874348</v>
      </c>
      <c r="S1802">
        <f t="shared" si="1330"/>
        <v>143498572152.79459</v>
      </c>
      <c r="T1802">
        <f t="shared" si="1331"/>
        <v>56286629390.696823</v>
      </c>
      <c r="U1802">
        <f t="shared" si="1332"/>
        <v>10806.809109418804</v>
      </c>
      <c r="V1802">
        <f t="shared" si="1333"/>
        <v>-27348.705767310534</v>
      </c>
      <c r="W1802">
        <f t="shared" si="1327"/>
        <v>10750.634313151691</v>
      </c>
      <c r="X1802">
        <f t="shared" si="1296"/>
        <v>-27370.740062782257</v>
      </c>
      <c r="Y1802">
        <f t="shared" si="1297"/>
        <v>154142871577.17172</v>
      </c>
      <c r="Z1802">
        <f t="shared" si="1298"/>
        <v>3.3366712180655935E+22</v>
      </c>
      <c r="AA1802">
        <f t="shared" si="1299"/>
        <v>-3.1062581787703577E+22</v>
      </c>
      <c r="AB1802">
        <f t="shared" si="1300"/>
        <v>-1.2184149310844766E+22</v>
      </c>
      <c r="AC1802">
        <f t="shared" si="1301"/>
        <v>-5.2013700247326815E-3</v>
      </c>
      <c r="AD1802">
        <f t="shared" si="1302"/>
        <v>-2.0402125436779581E-3</v>
      </c>
      <c r="AE1802">
        <f t="shared" si="1303"/>
        <v>232213701.16407654</v>
      </c>
      <c r="AF1802">
        <f t="shared" si="1304"/>
        <v>-591207985.35609674</v>
      </c>
      <c r="AG1802">
        <f t="shared" si="1305"/>
        <v>-112.34959253422592</v>
      </c>
      <c r="AH1802">
        <f t="shared" si="1306"/>
        <v>-44.068590943443894</v>
      </c>
      <c r="AJ1802">
        <f t="shared" si="1334"/>
        <v>191567171.35903805</v>
      </c>
      <c r="AK1802">
        <f t="shared" si="1335"/>
        <v>230991726.37238169</v>
      </c>
      <c r="AL1802">
        <f t="shared" si="1336"/>
        <v>85.744143289491731</v>
      </c>
      <c r="AM1802">
        <f t="shared" si="1337"/>
        <v>-128.57805682390722</v>
      </c>
      <c r="AN1802">
        <f t="shared" si="1307"/>
        <v>85.368740313596888</v>
      </c>
      <c r="AO1802">
        <f t="shared" si="1308"/>
        <v>-129.03071779327945</v>
      </c>
      <c r="AP1802">
        <f t="shared" si="1309"/>
        <v>300091917.24369437</v>
      </c>
      <c r="AQ1802">
        <f t="shared" si="1310"/>
        <v>3.2518235070556688E+20</v>
      </c>
      <c r="AR1802">
        <f t="shared" si="1311"/>
        <v>-2.0758394185592511E+20</v>
      </c>
      <c r="AS1802">
        <f t="shared" si="1312"/>
        <v>-2.5030475084175727E+20</v>
      </c>
      <c r="AT1802">
        <f t="shared" si="1328"/>
        <v>-3.4759534805077879E-5</v>
      </c>
      <c r="AU1802">
        <f t="shared" si="1329"/>
        <v>-4.1913052719651246E-5</v>
      </c>
      <c r="AV1802">
        <f t="shared" si="1338"/>
        <v>-3.4759534805077879E-5</v>
      </c>
      <c r="AW1802">
        <f t="shared" si="1339"/>
        <v>-4.1913052719651246E-5</v>
      </c>
      <c r="AX1802">
        <f t="shared" si="1313"/>
        <v>1843964.7907736928</v>
      </c>
      <c r="AY1802">
        <f t="shared" si="1314"/>
        <v>-2787063.5043348363</v>
      </c>
      <c r="AZ1802">
        <f t="shared" si="1315"/>
        <v>-0.75080595178968212</v>
      </c>
      <c r="BA1802">
        <f t="shared" si="1316"/>
        <v>-0.90532193874446687</v>
      </c>
    </row>
    <row r="1803" spans="3:53" x14ac:dyDescent="0.35">
      <c r="C1803">
        <f t="shared" si="1340"/>
        <v>135912518475.57661</v>
      </c>
      <c r="D1803">
        <f t="shared" si="1341"/>
        <v>81262248555.671677</v>
      </c>
      <c r="E1803">
        <f t="shared" si="1342"/>
        <v>14963.362898440679</v>
      </c>
      <c r="F1803">
        <f t="shared" si="1343"/>
        <v>-24884.684790903542</v>
      </c>
      <c r="G1803">
        <f t="shared" si="1317"/>
        <v>158353293993.83429</v>
      </c>
      <c r="H1803">
        <f t="shared" si="1318"/>
        <v>3.1615940256327017E+22</v>
      </c>
      <c r="I1803">
        <f t="shared" si="1319"/>
        <v>-2.7135539500542891E+22</v>
      </c>
      <c r="J1803">
        <f t="shared" si="1320"/>
        <v>-1.6224369766068438E+22</v>
      </c>
      <c r="K1803">
        <f t="shared" si="1321"/>
        <v>-4.5437942901109998E-3</v>
      </c>
      <c r="L1803">
        <f t="shared" si="1322"/>
        <v>-2.7167397464950499E-3</v>
      </c>
      <c r="M1803">
        <f t="shared" si="1323"/>
        <v>323208638.60631865</v>
      </c>
      <c r="N1803">
        <f t="shared" si="1324"/>
        <v>-537509191.48351645</v>
      </c>
      <c r="O1803">
        <f t="shared" si="1325"/>
        <v>-98.145956666397595</v>
      </c>
      <c r="P1803">
        <f t="shared" si="1326"/>
        <v>-58.68157852429308</v>
      </c>
      <c r="S1803">
        <f t="shared" si="1330"/>
        <v>143730785853.95865</v>
      </c>
      <c r="T1803">
        <f t="shared" si="1331"/>
        <v>55695421405.340729</v>
      </c>
      <c r="U1803">
        <f t="shared" si="1332"/>
        <v>10694.459516884577</v>
      </c>
      <c r="V1803">
        <f t="shared" si="1333"/>
        <v>-27392.774358253977</v>
      </c>
      <c r="W1803">
        <f t="shared" si="1327"/>
        <v>10638.195571256931</v>
      </c>
      <c r="X1803">
        <f t="shared" si="1296"/>
        <v>-27414.576536145378</v>
      </c>
      <c r="Y1803">
        <f t="shared" si="1297"/>
        <v>154144473685.28983</v>
      </c>
      <c r="Z1803">
        <f t="shared" si="1298"/>
        <v>3.3366018587153985E+22</v>
      </c>
      <c r="AA1803">
        <f t="shared" si="1299"/>
        <v>-3.1111878082250666E+22</v>
      </c>
      <c r="AB1803">
        <f t="shared" si="1300"/>
        <v>-1.2055796885875094E+22</v>
      </c>
      <c r="AC1803">
        <f t="shared" si="1301"/>
        <v>-5.2096245951524893E-3</v>
      </c>
      <c r="AD1803">
        <f t="shared" si="1302"/>
        <v>-2.0187201751297877E-3</v>
      </c>
      <c r="AE1803">
        <f t="shared" si="1303"/>
        <v>229785024.33914971</v>
      </c>
      <c r="AF1803">
        <f t="shared" si="1304"/>
        <v>-592154853.18074012</v>
      </c>
      <c r="AG1803">
        <f t="shared" si="1305"/>
        <v>-112.52789125529377</v>
      </c>
      <c r="AH1803">
        <f t="shared" si="1306"/>
        <v>-43.604355782803417</v>
      </c>
      <c r="AJ1803">
        <f t="shared" si="1334"/>
        <v>193411136.14981174</v>
      </c>
      <c r="AK1803">
        <f t="shared" si="1335"/>
        <v>228204662.86804685</v>
      </c>
      <c r="AL1803">
        <f t="shared" si="1336"/>
        <v>84.993337337702044</v>
      </c>
      <c r="AM1803">
        <f t="shared" si="1337"/>
        <v>-129.48337876265168</v>
      </c>
      <c r="AN1803">
        <f t="shared" si="1307"/>
        <v>84.610694212204706</v>
      </c>
      <c r="AO1803">
        <f t="shared" si="1308"/>
        <v>-129.93485713763656</v>
      </c>
      <c r="AP1803">
        <f t="shared" si="1309"/>
        <v>299140829.27858567</v>
      </c>
      <c r="AQ1803">
        <f t="shared" si="1310"/>
        <v>3.2725340652531299E+20</v>
      </c>
      <c r="AR1803">
        <f t="shared" si="1311"/>
        <v>-2.1158747643241896E+20</v>
      </c>
      <c r="AS1803">
        <f t="shared" si="1312"/>
        <v>-2.4965081994534352E+20</v>
      </c>
      <c r="AT1803">
        <f t="shared" si="1328"/>
        <v>-3.5429919027531637E-5</v>
      </c>
      <c r="AU1803">
        <f t="shared" si="1329"/>
        <v>-4.180355323934084E-5</v>
      </c>
      <c r="AV1803">
        <f t="shared" si="1338"/>
        <v>-3.5429919027531637E-5</v>
      </c>
      <c r="AW1803">
        <f t="shared" si="1339"/>
        <v>-4.180355323934084E-5</v>
      </c>
      <c r="AX1803">
        <f t="shared" si="1313"/>
        <v>1827590.9949836216</v>
      </c>
      <c r="AY1803">
        <f t="shared" si="1314"/>
        <v>-2806592.9141729497</v>
      </c>
      <c r="AZ1803">
        <f t="shared" si="1315"/>
        <v>-0.76528625099468339</v>
      </c>
      <c r="BA1803">
        <f t="shared" si="1316"/>
        <v>-0.90295674996976216</v>
      </c>
    </row>
    <row r="1804" spans="3:53" x14ac:dyDescent="0.35">
      <c r="C1804">
        <f t="shared" si="1340"/>
        <v>136235727114.18294</v>
      </c>
      <c r="D1804">
        <f t="shared" si="1341"/>
        <v>80724739364.188156</v>
      </c>
      <c r="E1804">
        <f t="shared" si="1342"/>
        <v>14865.216941774281</v>
      </c>
      <c r="F1804">
        <f t="shared" si="1343"/>
        <v>-24943.366369427837</v>
      </c>
      <c r="G1804">
        <f t="shared" si="1317"/>
        <v>158356107832.14594</v>
      </c>
      <c r="H1804">
        <f t="shared" si="1318"/>
        <v>3.1614816695577978E+22</v>
      </c>
      <c r="I1804">
        <f t="shared" si="1319"/>
        <v>-2.7198619611622906E+22</v>
      </c>
      <c r="J1804">
        <f t="shared" si="1320"/>
        <v>-1.6116194523436286E+22</v>
      </c>
      <c r="K1804">
        <f t="shared" si="1321"/>
        <v>-4.5543569342972046E-3</v>
      </c>
      <c r="L1804">
        <f t="shared" si="1322"/>
        <v>-2.6986260086129077E-3</v>
      </c>
      <c r="M1804">
        <f t="shared" si="1323"/>
        <v>321088685.94232446</v>
      </c>
      <c r="N1804">
        <f t="shared" si="1324"/>
        <v>-538776713.57964122</v>
      </c>
      <c r="O1804">
        <f t="shared" si="1325"/>
        <v>-98.374109780819623</v>
      </c>
      <c r="P1804">
        <f t="shared" si="1326"/>
        <v>-58.290321786038803</v>
      </c>
      <c r="S1804">
        <f t="shared" si="1330"/>
        <v>143960570878.29779</v>
      </c>
      <c r="T1804">
        <f t="shared" si="1331"/>
        <v>55103266552.159988</v>
      </c>
      <c r="U1804">
        <f t="shared" si="1332"/>
        <v>10581.931625629284</v>
      </c>
      <c r="V1804">
        <f t="shared" si="1333"/>
        <v>-27436.378714036782</v>
      </c>
      <c r="W1804">
        <f t="shared" si="1327"/>
        <v>10525.579498553865</v>
      </c>
      <c r="X1804">
        <f t="shared" si="1296"/>
        <v>-27457.948413712696</v>
      </c>
      <c r="Y1804">
        <f t="shared" si="1297"/>
        <v>154146086399.63519</v>
      </c>
      <c r="Z1804">
        <f t="shared" si="1298"/>
        <v>3.3365320423787089E+22</v>
      </c>
      <c r="AA1804">
        <f t="shared" si="1299"/>
        <v>-3.1160639156889328E+22</v>
      </c>
      <c r="AB1804">
        <f t="shared" si="1300"/>
        <v>-1.1927245043014721E+22</v>
      </c>
      <c r="AC1804">
        <f t="shared" si="1301"/>
        <v>-5.2177895440203162E-3</v>
      </c>
      <c r="AD1804">
        <f t="shared" si="1302"/>
        <v>-1.9971944144364902E-3</v>
      </c>
      <c r="AE1804">
        <f t="shared" si="1303"/>
        <v>227352517.16876349</v>
      </c>
      <c r="AF1804">
        <f t="shared" si="1304"/>
        <v>-593091685.73619425</v>
      </c>
      <c r="AG1804">
        <f t="shared" si="1305"/>
        <v>-112.70425415083884</v>
      </c>
      <c r="AH1804">
        <f t="shared" si="1306"/>
        <v>-43.139399351828189</v>
      </c>
      <c r="AJ1804">
        <f t="shared" si="1334"/>
        <v>195238727.14479536</v>
      </c>
      <c r="AK1804">
        <f t="shared" si="1335"/>
        <v>225398069.9538739</v>
      </c>
      <c r="AL1804">
        <f t="shared" si="1336"/>
        <v>84.228051086707367</v>
      </c>
      <c r="AM1804">
        <f t="shared" si="1337"/>
        <v>-130.38633551262146</v>
      </c>
      <c r="AN1804">
        <f t="shared" si="1307"/>
        <v>83.83811955747737</v>
      </c>
      <c r="AO1804">
        <f t="shared" si="1308"/>
        <v>-130.83650139614221</v>
      </c>
      <c r="AP1804">
        <f t="shared" si="1309"/>
        <v>298198676.2479862</v>
      </c>
      <c r="AQ1804">
        <f t="shared" si="1310"/>
        <v>3.2932457506705716E+20</v>
      </c>
      <c r="AR1804">
        <f t="shared" si="1311"/>
        <v>-2.1561769375569809E+20</v>
      </c>
      <c r="AS1804">
        <f t="shared" si="1312"/>
        <v>-2.4892506077647497E+20</v>
      </c>
      <c r="AT1804">
        <f t="shared" si="1328"/>
        <v>-3.610477122499968E-5</v>
      </c>
      <c r="AU1804">
        <f t="shared" si="1329"/>
        <v>-4.1682026251921459E-5</v>
      </c>
      <c r="AV1804">
        <f t="shared" si="1338"/>
        <v>-3.610477122499968E-5</v>
      </c>
      <c r="AW1804">
        <f t="shared" si="1339"/>
        <v>-4.1682026251921459E-5</v>
      </c>
      <c r="AX1804">
        <f t="shared" si="1313"/>
        <v>1810903.3824415111</v>
      </c>
      <c r="AY1804">
        <f t="shared" si="1314"/>
        <v>-2826068.4301566719</v>
      </c>
      <c r="AZ1804">
        <f t="shared" si="1315"/>
        <v>-0.77986305845999304</v>
      </c>
      <c r="BA1804">
        <f t="shared" si="1316"/>
        <v>-0.90033176704150353</v>
      </c>
    </row>
    <row r="1805" spans="3:53" x14ac:dyDescent="0.35">
      <c r="C1805">
        <f t="shared" si="1340"/>
        <v>136556815800.12526</v>
      </c>
      <c r="D1805">
        <f t="shared" si="1341"/>
        <v>80185962650.608521</v>
      </c>
      <c r="E1805">
        <f t="shared" si="1342"/>
        <v>14766.842831993461</v>
      </c>
      <c r="F1805">
        <f t="shared" si="1343"/>
        <v>-25001.656691213877</v>
      </c>
      <c r="G1805">
        <f t="shared" si="1317"/>
        <v>158358935799.89139</v>
      </c>
      <c r="H1805">
        <f t="shared" si="1318"/>
        <v>3.1613687553314672E+22</v>
      </c>
      <c r="I1805">
        <f t="shared" si="1319"/>
        <v>-2.7261262436342195E+22</v>
      </c>
      <c r="J1805">
        <f t="shared" si="1320"/>
        <v>-1.6007773458400801E+22</v>
      </c>
      <c r="K1805">
        <f t="shared" si="1321"/>
        <v>-4.5648463557170452E-3</v>
      </c>
      <c r="L1805">
        <f t="shared" si="1322"/>
        <v>-2.6804711082385798E-3</v>
      </c>
      <c r="M1805">
        <f t="shared" si="1323"/>
        <v>318963805.17105877</v>
      </c>
      <c r="N1805">
        <f t="shared" si="1324"/>
        <v>-540035784.53021979</v>
      </c>
      <c r="O1805">
        <f t="shared" si="1325"/>
        <v>-98.600681283488171</v>
      </c>
      <c r="P1805">
        <f t="shared" si="1326"/>
        <v>-57.898175937953326</v>
      </c>
      <c r="S1805">
        <f t="shared" si="1330"/>
        <v>144187923395.46655</v>
      </c>
      <c r="T1805">
        <f t="shared" si="1331"/>
        <v>54510174866.423798</v>
      </c>
      <c r="U1805">
        <f t="shared" si="1332"/>
        <v>10469.227371478446</v>
      </c>
      <c r="V1805">
        <f t="shared" si="1333"/>
        <v>-27479.518113388611</v>
      </c>
      <c r="W1805">
        <f t="shared" si="1327"/>
        <v>10412.788032349796</v>
      </c>
      <c r="X1805">
        <f t="shared" si="1296"/>
        <v>-27500.854978313215</v>
      </c>
      <c r="Y1805">
        <f t="shared" si="1297"/>
        <v>154147709736.68414</v>
      </c>
      <c r="Z1805">
        <f t="shared" si="1298"/>
        <v>3.3364617683854214E+22</v>
      </c>
      <c r="AA1805">
        <f t="shared" si="1299"/>
        <v>-3.1208864192250335E+22</v>
      </c>
      <c r="AB1805">
        <f t="shared" si="1300"/>
        <v>-1.1798496049049318E+22</v>
      </c>
      <c r="AC1805">
        <f t="shared" si="1301"/>
        <v>-5.225864734134349E-3</v>
      </c>
      <c r="AD1805">
        <f t="shared" si="1302"/>
        <v>-1.9756356411669987E-3</v>
      </c>
      <c r="AE1805">
        <f t="shared" si="1303"/>
        <v>224916221.49875557</v>
      </c>
      <c r="AF1805">
        <f t="shared" si="1304"/>
        <v>-594018467.53156543</v>
      </c>
      <c r="AG1805">
        <f t="shared" si="1305"/>
        <v>-112.87867825730194</v>
      </c>
      <c r="AH1805">
        <f t="shared" si="1306"/>
        <v>-42.67372984920717</v>
      </c>
      <c r="AJ1805">
        <f t="shared" si="1334"/>
        <v>197049630.52723688</v>
      </c>
      <c r="AK1805">
        <f t="shared" si="1335"/>
        <v>222572001.52371722</v>
      </c>
      <c r="AL1805">
        <f t="shared" si="1336"/>
        <v>83.448188028247372</v>
      </c>
      <c r="AM1805">
        <f t="shared" si="1337"/>
        <v>-131.28666727966296</v>
      </c>
      <c r="AN1805">
        <f t="shared" si="1307"/>
        <v>83.050922334720809</v>
      </c>
      <c r="AO1805">
        <f t="shared" si="1308"/>
        <v>-131.73538783959668</v>
      </c>
      <c r="AP1805">
        <f t="shared" si="1309"/>
        <v>297265626.5921005</v>
      </c>
      <c r="AQ1805">
        <f t="shared" si="1310"/>
        <v>3.3139517044824801E+20</v>
      </c>
      <c r="AR1805">
        <f t="shared" si="1311"/>
        <v>-2.1967321497598696E+20</v>
      </c>
      <c r="AS1805">
        <f t="shared" si="1312"/>
        <v>-2.481258503633533E+20</v>
      </c>
      <c r="AT1805">
        <f t="shared" si="1328"/>
        <v>-3.6783860511719183E-5</v>
      </c>
      <c r="AU1805">
        <f t="shared" si="1329"/>
        <v>-4.1548199993863575E-5</v>
      </c>
      <c r="AV1805">
        <f t="shared" si="1338"/>
        <v>-3.6783860511719183E-5</v>
      </c>
      <c r="AW1805">
        <f t="shared" si="1339"/>
        <v>-4.1548199993863575E-5</v>
      </c>
      <c r="AX1805">
        <f t="shared" si="1313"/>
        <v>1793899.9224299695</v>
      </c>
      <c r="AY1805">
        <f t="shared" si="1314"/>
        <v>-2845484.3773352886</v>
      </c>
      <c r="AZ1805">
        <f t="shared" si="1315"/>
        <v>-0.79453138705313431</v>
      </c>
      <c r="BA1805">
        <f t="shared" si="1316"/>
        <v>-0.89744111986745323</v>
      </c>
    </row>
    <row r="1806" spans="3:53" x14ac:dyDescent="0.35">
      <c r="C1806">
        <f t="shared" si="1340"/>
        <v>136875779605.29633</v>
      </c>
      <c r="D1806">
        <f t="shared" si="1341"/>
        <v>79645926866.078308</v>
      </c>
      <c r="E1806">
        <f t="shared" si="1342"/>
        <v>14668.242150709973</v>
      </c>
      <c r="F1806">
        <f t="shared" si="1343"/>
        <v>-25059.55486715183</v>
      </c>
      <c r="G1806">
        <f t="shared" si="1317"/>
        <v>158361777929.25397</v>
      </c>
      <c r="H1806">
        <f t="shared" si="1318"/>
        <v>3.1612552817590487E+22</v>
      </c>
      <c r="I1806">
        <f t="shared" si="1319"/>
        <v>-2.7323466993117061E+22</v>
      </c>
      <c r="J1806">
        <f t="shared" si="1320"/>
        <v>-1.5899108375031307E+22</v>
      </c>
      <c r="K1806">
        <f t="shared" si="1321"/>
        <v>-4.5752623900062054E-3</v>
      </c>
      <c r="L1806">
        <f t="shared" si="1322"/>
        <v>-2.6622753474600312E-3</v>
      </c>
      <c r="M1806">
        <f t="shared" si="1323"/>
        <v>316834030.45533544</v>
      </c>
      <c r="N1806">
        <f t="shared" si="1324"/>
        <v>-541286385.13047957</v>
      </c>
      <c r="O1806">
        <f t="shared" si="1325"/>
        <v>-98.825667624134041</v>
      </c>
      <c r="P1806">
        <f t="shared" si="1326"/>
        <v>-57.505147505136677</v>
      </c>
      <c r="S1806">
        <f t="shared" si="1330"/>
        <v>144412839616.9653</v>
      </c>
      <c r="T1806">
        <f t="shared" si="1331"/>
        <v>53916156398.892235</v>
      </c>
      <c r="U1806">
        <f t="shared" si="1332"/>
        <v>10356.348693221144</v>
      </c>
      <c r="V1806">
        <f t="shared" si="1333"/>
        <v>-27522.191843237819</v>
      </c>
      <c r="W1806">
        <f t="shared" si="1327"/>
        <v>10299.823112897731</v>
      </c>
      <c r="X1806">
        <f t="shared" si="1296"/>
        <v>-27543.295520981006</v>
      </c>
      <c r="Y1806">
        <f t="shared" si="1297"/>
        <v>154149343712.72928</v>
      </c>
      <c r="Z1806">
        <f t="shared" si="1298"/>
        <v>3.336391036073757E+22</v>
      </c>
      <c r="AA1806">
        <f t="shared" si="1299"/>
        <v>-3.1256552378835256E+22</v>
      </c>
      <c r="AB1806">
        <f t="shared" si="1300"/>
        <v>-1.1669552174289295E+22</v>
      </c>
      <c r="AC1806">
        <f t="shared" si="1301"/>
        <v>-5.2338500299456223E-3</v>
      </c>
      <c r="AD1806">
        <f t="shared" si="1302"/>
        <v>-1.9540442354804579E-3</v>
      </c>
      <c r="AE1806">
        <f t="shared" si="1303"/>
        <v>222476179.23859099</v>
      </c>
      <c r="AF1806">
        <f t="shared" si="1304"/>
        <v>-594935183.25318968</v>
      </c>
      <c r="AG1806">
        <f t="shared" si="1305"/>
        <v>-113.05116064682544</v>
      </c>
      <c r="AH1806">
        <f t="shared" si="1306"/>
        <v>-42.207355486377892</v>
      </c>
      <c r="AJ1806">
        <f t="shared" si="1334"/>
        <v>198843530.44966686</v>
      </c>
      <c r="AK1806">
        <f t="shared" si="1335"/>
        <v>219726517.14638194</v>
      </c>
      <c r="AL1806">
        <f t="shared" si="1336"/>
        <v>82.653656641194232</v>
      </c>
      <c r="AM1806">
        <f t="shared" si="1337"/>
        <v>-132.18410839953043</v>
      </c>
      <c r="AN1806">
        <f t="shared" si="1307"/>
        <v>82.249013650364105</v>
      </c>
      <c r="AO1806">
        <f t="shared" si="1308"/>
        <v>-132.63124789087689</v>
      </c>
      <c r="AP1806">
        <f t="shared" si="1309"/>
        <v>296341849.79338789</v>
      </c>
      <c r="AQ1806">
        <f t="shared" si="1310"/>
        <v>3.3346448548071611E+20</v>
      </c>
      <c r="AR1806">
        <f t="shared" si="1311"/>
        <v>-2.2375258715161988E+20</v>
      </c>
      <c r="AS1806">
        <f t="shared" si="1312"/>
        <v>-2.4725157799269043E+20</v>
      </c>
      <c r="AT1806">
        <f t="shared" si="1328"/>
        <v>-3.7466943595381759E-5</v>
      </c>
      <c r="AU1806">
        <f t="shared" si="1329"/>
        <v>-4.1401804754301811E-5</v>
      </c>
      <c r="AV1806">
        <f t="shared" si="1338"/>
        <v>-3.7466943595381759E-5</v>
      </c>
      <c r="AW1806">
        <f t="shared" si="1339"/>
        <v>-4.1401804754301811E-5</v>
      </c>
      <c r="AX1806">
        <f t="shared" si="1313"/>
        <v>1776578.6948478646</v>
      </c>
      <c r="AY1806">
        <f t="shared" si="1314"/>
        <v>-2864834.9544429407</v>
      </c>
      <c r="AZ1806">
        <f t="shared" si="1315"/>
        <v>-0.80928598166024601</v>
      </c>
      <c r="BA1806">
        <f t="shared" si="1316"/>
        <v>-0.89427898269291917</v>
      </c>
    </row>
    <row r="1807" spans="3:53" x14ac:dyDescent="0.35">
      <c r="C1807">
        <f t="shared" si="1340"/>
        <v>137192613635.75166</v>
      </c>
      <c r="D1807">
        <f t="shared" si="1341"/>
        <v>79104640480.94783</v>
      </c>
      <c r="E1807">
        <f t="shared" si="1342"/>
        <v>14569.416483085839</v>
      </c>
      <c r="F1807">
        <f t="shared" si="1343"/>
        <v>-25117.060014656967</v>
      </c>
      <c r="G1807">
        <f t="shared" si="1317"/>
        <v>158364634252.186</v>
      </c>
      <c r="H1807">
        <f t="shared" si="1318"/>
        <v>3.16114124765582E+22</v>
      </c>
      <c r="I1807">
        <f t="shared" si="1319"/>
        <v>-2.7385232308058481E+22</v>
      </c>
      <c r="J1807">
        <f t="shared" si="1320"/>
        <v>-1.5790201081581242E+22</v>
      </c>
      <c r="K1807">
        <f t="shared" si="1321"/>
        <v>-4.5856048740888274E-3</v>
      </c>
      <c r="L1807">
        <f t="shared" si="1322"/>
        <v>-2.6440390290658473E-3</v>
      </c>
      <c r="M1807">
        <f t="shared" si="1323"/>
        <v>314699396.03465414</v>
      </c>
      <c r="N1807">
        <f t="shared" si="1324"/>
        <v>-542528496.31659043</v>
      </c>
      <c r="O1807">
        <f t="shared" si="1325"/>
        <v>-99.049065280318672</v>
      </c>
      <c r="P1807">
        <f t="shared" si="1326"/>
        <v>-57.111243027822304</v>
      </c>
      <c r="S1807">
        <f t="shared" si="1330"/>
        <v>144635315796.20389</v>
      </c>
      <c r="T1807">
        <f t="shared" si="1331"/>
        <v>53321221215.639046</v>
      </c>
      <c r="U1807">
        <f t="shared" si="1332"/>
        <v>10243.297532574317</v>
      </c>
      <c r="V1807">
        <f t="shared" si="1333"/>
        <v>-27564.399198724197</v>
      </c>
      <c r="W1807">
        <f t="shared" si="1327"/>
        <v>10186.68668336066</v>
      </c>
      <c r="X1807">
        <f t="shared" ref="X1807:X1870" si="1344">V1807+AD1807*dt/2</f>
        <v>-27585.26934096788</v>
      </c>
      <c r="Y1807">
        <f t="shared" ref="Y1807:Y1870" si="1345">SQRT((xs-S1807)^2+(ys-T1807)^2)</f>
        <v>154150988343.87909</v>
      </c>
      <c r="Z1807">
        <f t="shared" ref="Z1807:Z1870" si="1346">G*Ms*Me/Y1807^2</f>
        <v>3.3363198447902779E+22</v>
      </c>
      <c r="AA1807">
        <f t="shared" ref="AA1807:AA1870" si="1347">(xs-S1807)/Y1807*Z1807</f>
        <v>-3.1303702917033193E+22</v>
      </c>
      <c r="AB1807">
        <f t="shared" ref="AB1807:AB1870" si="1348">(ys-T1807)/Y1807*Z1807</f>
        <v>-1.1540415692524667E+22</v>
      </c>
      <c r="AC1807">
        <f t="shared" ref="AC1807:AC1870" si="1349">AA1807/Me</f>
        <v>-5.2417452975608153E-3</v>
      </c>
      <c r="AD1807">
        <f t="shared" ref="AD1807:AD1870" si="1350">AB1807/Me</f>
        <v>-1.9324205781186649E-3</v>
      </c>
      <c r="AE1807">
        <f t="shared" ref="AE1807:AE1870" si="1351">W1807*dt</f>
        <v>220032432.36059025</v>
      </c>
      <c r="AF1807">
        <f t="shared" ref="AF1807:AF1870" si="1352">X1807*dt</f>
        <v>-595841817.76490617</v>
      </c>
      <c r="AG1807">
        <f t="shared" ref="AG1807:AG1870" si="1353">AC1807*dt</f>
        <v>-113.22169842731361</v>
      </c>
      <c r="AH1807">
        <f t="shared" ref="AH1807:AH1870" si="1354">AD1807*dt</f>
        <v>-41.740284487363162</v>
      </c>
      <c r="AJ1807">
        <f t="shared" si="1334"/>
        <v>200620109.14451471</v>
      </c>
      <c r="AK1807">
        <f t="shared" si="1335"/>
        <v>216861682.191939</v>
      </c>
      <c r="AL1807">
        <f t="shared" si="1336"/>
        <v>81.844370659533979</v>
      </c>
      <c r="AM1807">
        <f t="shared" si="1337"/>
        <v>-133.07838738222335</v>
      </c>
      <c r="AN1807">
        <f t="shared" ref="AN1807:AN1870" si="1355">AL1807+AT1807*dt/2</f>
        <v>81.432310001890698</v>
      </c>
      <c r="AO1807">
        <f t="shared" ref="AO1807:AO1870" si="1356">AM1807+AU1807*dt/2</f>
        <v>-133.52380717469924</v>
      </c>
      <c r="AP1807">
        <f t="shared" ref="AP1807:AP1870" si="1357">SQRT((xs-AJ1807)^2+(ys-AK1807)^2)</f>
        <v>295427516.31538075</v>
      </c>
      <c r="AQ1807">
        <f t="shared" ref="AQ1807:AQ1870" si="1358">G*Me*Mm/AP1807^2</f>
        <v>3.355317916564521E+20</v>
      </c>
      <c r="AR1807">
        <f t="shared" ref="AR1807:AR1870" si="1359">(xs-AJ1807)/AP1807*AQ1807</f>
        <v>-2.2785428217089681E+20</v>
      </c>
      <c r="AS1807">
        <f t="shared" ref="AS1807:AS1870" si="1360">(ys-AK1807)/AP1807*AQ1807</f>
        <v>-2.4630064820981305E+20</v>
      </c>
      <c r="AT1807">
        <f t="shared" si="1328"/>
        <v>-3.8153764596600266E-5</v>
      </c>
      <c r="AU1807">
        <f t="shared" si="1329"/>
        <v>-4.1242573377396692E-5</v>
      </c>
      <c r="AV1807">
        <f t="shared" si="1338"/>
        <v>-3.8153764596600266E-5</v>
      </c>
      <c r="AW1807">
        <f t="shared" si="1339"/>
        <v>-4.1242573377396692E-5</v>
      </c>
      <c r="AX1807">
        <f t="shared" ref="AX1807:AX1870" si="1361">AN1807*dt</f>
        <v>1758937.8960408391</v>
      </c>
      <c r="AY1807">
        <f t="shared" ref="AY1807:AY1870" si="1362">AO1807*dt</f>
        <v>-2884114.2349735037</v>
      </c>
      <c r="AZ1807">
        <f t="shared" ref="AZ1807:AZ1870" si="1363">AT1807*dt</f>
        <v>-0.82412131528656574</v>
      </c>
      <c r="BA1807">
        <f t="shared" ref="BA1807:BA1870" si="1364">AW1807*dt</f>
        <v>-0.89083958495176851</v>
      </c>
    </row>
    <row r="1808" spans="3:53" x14ac:dyDescent="0.35">
      <c r="C1808">
        <f t="shared" si="1340"/>
        <v>137507313031.78632</v>
      </c>
      <c r="D1808">
        <f t="shared" si="1341"/>
        <v>78562111984.631241</v>
      </c>
      <c r="E1808">
        <f t="shared" si="1342"/>
        <v>14470.367417805521</v>
      </c>
      <c r="F1808">
        <f t="shared" si="1343"/>
        <v>-25174.171257684789</v>
      </c>
      <c r="G1808">
        <f t="shared" ref="G1808:G1871" si="1365">SQRT((xs-C1808)^2+(ys-D1808)^2)</f>
        <v>158367504800.40851</v>
      </c>
      <c r="H1808">
        <f t="shared" ref="H1808:H1871" si="1366">G*Ms*Me/G1808^2</f>
        <v>3.1610266518470141E+22</v>
      </c>
      <c r="I1808">
        <f t="shared" ref="I1808:I1871" si="1367">(xs-C1808)/G1808*H1808</f>
        <v>-2.7446557414992218E+22</v>
      </c>
      <c r="J1808">
        <f t="shared" ref="J1808:J1871" si="1368">(ys-D1808)/G1808*H1808</f>
        <v>-1.5681053390453399E+22</v>
      </c>
      <c r="K1808">
        <f t="shared" ref="K1808:K1871" si="1369">I1808/Me</f>
        <v>-4.59587364618088E-3</v>
      </c>
      <c r="L1808">
        <f t="shared" ref="L1808:L1871" si="1370">J1808/Me</f>
        <v>-2.6257624565394167E-3</v>
      </c>
      <c r="M1808">
        <f t="shared" ref="M1808:M1871" si="1371">E1808*dt</f>
        <v>312559936.22459924</v>
      </c>
      <c r="N1808">
        <f t="shared" ref="N1808:N1871" si="1372">F1808*dt</f>
        <v>-543762099.16599143</v>
      </c>
      <c r="O1808">
        <f t="shared" ref="O1808:O1871" si="1373">K1808*dt</f>
        <v>-99.270870757507012</v>
      </c>
      <c r="P1808">
        <f t="shared" ref="P1808:P1871" si="1374">L1808*dt</f>
        <v>-56.716469061251402</v>
      </c>
      <c r="S1808">
        <f t="shared" si="1330"/>
        <v>144855348228.56448</v>
      </c>
      <c r="T1808">
        <f t="shared" si="1331"/>
        <v>52725379397.874138</v>
      </c>
      <c r="U1808">
        <f t="shared" si="1332"/>
        <v>10130.075834147005</v>
      </c>
      <c r="V1808">
        <f t="shared" si="1333"/>
        <v>-27606.139483211558</v>
      </c>
      <c r="W1808">
        <f t="shared" ref="W1808:W1871" si="1375">U1808+AC1808*dt/2</f>
        <v>10073.380689775759</v>
      </c>
      <c r="X1808">
        <f t="shared" si="1344"/>
        <v>-27626.775745755862</v>
      </c>
      <c r="Y1808">
        <f t="shared" si="1345"/>
        <v>154152643646.05771</v>
      </c>
      <c r="Z1808">
        <f t="shared" si="1346"/>
        <v>3.3362481938898994E+22</v>
      </c>
      <c r="AA1808">
        <f t="shared" si="1347"/>
        <v>-3.1350315017137228E+22</v>
      </c>
      <c r="AB1808">
        <f t="shared" si="1348"/>
        <v>-1.1411088880979816E+22</v>
      </c>
      <c r="AC1808">
        <f t="shared" si="1349"/>
        <v>-5.2495504047450148E-3</v>
      </c>
      <c r="AD1808">
        <f t="shared" si="1350"/>
        <v>-1.9107650503984955E-3</v>
      </c>
      <c r="AE1808">
        <f t="shared" si="1351"/>
        <v>217585022.89915639</v>
      </c>
      <c r="AF1808">
        <f t="shared" si="1352"/>
        <v>-596738356.10832667</v>
      </c>
      <c r="AG1808">
        <f t="shared" si="1353"/>
        <v>-113.39028874249232</v>
      </c>
      <c r="AH1808">
        <f t="shared" si="1354"/>
        <v>-41.272525088607502</v>
      </c>
      <c r="AJ1808">
        <f t="shared" si="1334"/>
        <v>202379047.04055554</v>
      </c>
      <c r="AK1808">
        <f t="shared" si="1335"/>
        <v>213977567.95696551</v>
      </c>
      <c r="AL1808">
        <f t="shared" si="1336"/>
        <v>81.020249344247418</v>
      </c>
      <c r="AM1808">
        <f t="shared" si="1337"/>
        <v>-133.96922696717513</v>
      </c>
      <c r="AN1808">
        <f t="shared" si="1355"/>
        <v>80.600733551471137</v>
      </c>
      <c r="AO1808">
        <f t="shared" si="1356"/>
        <v>-134.41278557845675</v>
      </c>
      <c r="AP1808">
        <f t="shared" si="1357"/>
        <v>294522797.53835899</v>
      </c>
      <c r="AQ1808">
        <f t="shared" si="1358"/>
        <v>3.3759633917101546E+20</v>
      </c>
      <c r="AR1808">
        <f t="shared" si="1359"/>
        <v>-2.3197669578332688E+20</v>
      </c>
      <c r="AS1808">
        <f t="shared" si="1360"/>
        <v>-2.4527148394202107E+20</v>
      </c>
      <c r="AT1808">
        <f t="shared" ref="AT1808:AT1871" si="1376">AR1808/Me</f>
        <v>-3.8844054886692375E-5</v>
      </c>
      <c r="AU1808">
        <f t="shared" ref="AU1808:AU1871" si="1377">AS1808/Me</f>
        <v>-4.1070241785335072E-5</v>
      </c>
      <c r="AV1808">
        <f t="shared" si="1338"/>
        <v>-3.8844054886692375E-5</v>
      </c>
      <c r="AW1808">
        <f t="shared" si="1339"/>
        <v>-4.1070241785335072E-5</v>
      </c>
      <c r="AX1808">
        <f t="shared" si="1361"/>
        <v>1740975.8447117766</v>
      </c>
      <c r="AY1808">
        <f t="shared" si="1362"/>
        <v>-2903316.168494666</v>
      </c>
      <c r="AZ1808">
        <f t="shared" si="1363"/>
        <v>-0.8390315855525553</v>
      </c>
      <c r="BA1808">
        <f t="shared" si="1364"/>
        <v>-0.88711722256323755</v>
      </c>
    </row>
    <row r="1809" spans="3:53" x14ac:dyDescent="0.35">
      <c r="C1809">
        <f t="shared" si="1340"/>
        <v>137819872968.01093</v>
      </c>
      <c r="D1809">
        <f t="shared" si="1341"/>
        <v>78018349885.465256</v>
      </c>
      <c r="E1809">
        <f t="shared" si="1342"/>
        <v>14371.096547048013</v>
      </c>
      <c r="F1809">
        <f t="shared" si="1343"/>
        <v>-25230.887726746041</v>
      </c>
      <c r="G1809">
        <f t="shared" si="1365"/>
        <v>158370389605.41058</v>
      </c>
      <c r="H1809">
        <f t="shared" si="1366"/>
        <v>3.16091149316784E+22</v>
      </c>
      <c r="I1809">
        <f t="shared" si="1367"/>
        <v>-2.7507441355478884E+22</v>
      </c>
      <c r="J1809">
        <f t="shared" si="1368"/>
        <v>-1.557166711816511E+22</v>
      </c>
      <c r="K1809">
        <f t="shared" si="1369"/>
        <v>-4.6060685457935168E-3</v>
      </c>
      <c r="L1809">
        <f t="shared" si="1370"/>
        <v>-2.6074459340530991E-3</v>
      </c>
      <c r="M1809">
        <f t="shared" si="1371"/>
        <v>310415685.41623706</v>
      </c>
      <c r="N1809">
        <f t="shared" si="1372"/>
        <v>-544987174.8977145</v>
      </c>
      <c r="O1809">
        <f t="shared" si="1373"/>
        <v>-99.491080589139969</v>
      </c>
      <c r="P1809">
        <f t="shared" si="1374"/>
        <v>-56.32083217554694</v>
      </c>
      <c r="S1809">
        <f t="shared" ref="S1809:S1872" si="1378">S1808+AE1808</f>
        <v>145072933251.46365</v>
      </c>
      <c r="T1809">
        <f t="shared" ref="T1809:T1872" si="1379">T1808+AF1808</f>
        <v>52128641041.765808</v>
      </c>
      <c r="U1809">
        <f t="shared" ref="U1809:U1872" si="1380">U1808+AG1808</f>
        <v>10016.685545404513</v>
      </c>
      <c r="V1809">
        <f t="shared" ref="V1809:V1872" si="1381">V1808+AH1808</f>
        <v>-27647.412008300165</v>
      </c>
      <c r="W1809">
        <f t="shared" si="1375"/>
        <v>9959.9070810185294</v>
      </c>
      <c r="X1809">
        <f t="shared" si="1344"/>
        <v>-27667.81405106957</v>
      </c>
      <c r="Y1809">
        <f t="shared" si="1345"/>
        <v>154154309635.0047</v>
      </c>
      <c r="Z1809">
        <f t="shared" si="1346"/>
        <v>3.3361760827358958E+22</v>
      </c>
      <c r="AA1809">
        <f t="shared" si="1347"/>
        <v>-3.139638789936055E+22</v>
      </c>
      <c r="AB1809">
        <f t="shared" si="1348"/>
        <v>-1.1281574020268136E+22</v>
      </c>
      <c r="AC1809">
        <f t="shared" si="1349"/>
        <v>-5.2572652209244052E-3</v>
      </c>
      <c r="AD1809">
        <f t="shared" si="1350"/>
        <v>-1.8890780342043093E-3</v>
      </c>
      <c r="AE1809">
        <f t="shared" si="1351"/>
        <v>215133992.95000023</v>
      </c>
      <c r="AF1809">
        <f t="shared" si="1352"/>
        <v>-597624783.50310266</v>
      </c>
      <c r="AG1809">
        <f t="shared" si="1353"/>
        <v>-113.55692877196715</v>
      </c>
      <c r="AH1809">
        <f t="shared" si="1354"/>
        <v>-40.804085538813084</v>
      </c>
      <c r="AJ1809">
        <f t="shared" ref="AJ1809:AJ1872" si="1382">AJ1808+AX1808</f>
        <v>204120022.88526732</v>
      </c>
      <c r="AK1809">
        <f t="shared" ref="AK1809:AK1872" si="1383">AK1808+AY1808</f>
        <v>211074251.78847083</v>
      </c>
      <c r="AL1809">
        <f t="shared" ref="AL1809:AL1872" si="1384">AL1808+AZ1808</f>
        <v>80.181217758694856</v>
      </c>
      <c r="AM1809">
        <f t="shared" ref="AM1809:AM1872" si="1385">AM1808+BA1808</f>
        <v>-134.85634418973837</v>
      </c>
      <c r="AN1809">
        <f t="shared" si="1355"/>
        <v>79.754212402884761</v>
      </c>
      <c r="AO1809">
        <f t="shared" si="1356"/>
        <v>-135.29789732457192</v>
      </c>
      <c r="AP1809">
        <f t="shared" si="1357"/>
        <v>293627865.69183934</v>
      </c>
      <c r="AQ1809">
        <f t="shared" si="1358"/>
        <v>3.3965735698662038E+20</v>
      </c>
      <c r="AR1809">
        <f t="shared" si="1359"/>
        <v>-2.3611814674980707E+20</v>
      </c>
      <c r="AS1809">
        <f t="shared" si="1360"/>
        <v>-2.4416252974314681E+20</v>
      </c>
      <c r="AT1809">
        <f t="shared" si="1376"/>
        <v>-3.9537532945379611E-5</v>
      </c>
      <c r="AU1809">
        <f t="shared" si="1377"/>
        <v>-4.0884549521625385E-5</v>
      </c>
      <c r="AV1809">
        <f t="shared" ref="AV1809:AV1872" si="1386" xml:space="preserve">  AT1809</f>
        <v>-3.9537532945379611E-5</v>
      </c>
      <c r="AW1809">
        <f t="shared" ref="AW1809:AW1872" si="1387">AU1809</f>
        <v>-4.0884549521625385E-5</v>
      </c>
      <c r="AX1809">
        <f t="shared" si="1361"/>
        <v>1722690.9879023109</v>
      </c>
      <c r="AY1809">
        <f t="shared" si="1362"/>
        <v>-2922434.5822107536</v>
      </c>
      <c r="AZ1809">
        <f t="shared" si="1363"/>
        <v>-0.85401071162019959</v>
      </c>
      <c r="BA1809">
        <f t="shared" si="1364"/>
        <v>-0.88310626966710826</v>
      </c>
    </row>
    <row r="1810" spans="3:53" x14ac:dyDescent="0.35">
      <c r="C1810">
        <f t="shared" ref="C1810:C1873" si="1388">C1809+M1809</f>
        <v>138130288653.42715</v>
      </c>
      <c r="D1810">
        <f t="shared" ref="D1810:D1873" si="1389">D1809+N1809</f>
        <v>77473362710.567535</v>
      </c>
      <c r="E1810">
        <f t="shared" ref="E1810:E1873" si="1390">E1809+O1809</f>
        <v>14271.605466458874</v>
      </c>
      <c r="F1810">
        <f t="shared" ref="F1810:F1873" si="1391">F1809+P1809</f>
        <v>-25287.208558921589</v>
      </c>
      <c r="G1810">
        <f t="shared" si="1365"/>
        <v>158373288698.44894</v>
      </c>
      <c r="H1810">
        <f t="shared" si="1366"/>
        <v>3.1607957704635065E+22</v>
      </c>
      <c r="I1810">
        <f t="shared" si="1367"/>
        <v>-2.7567883178833789E+22</v>
      </c>
      <c r="J1810">
        <f t="shared" si="1368"/>
        <v>-1.5462044085313312E+22</v>
      </c>
      <c r="K1810">
        <f t="shared" si="1369"/>
        <v>-4.6161894137364008E-3</v>
      </c>
      <c r="L1810">
        <f t="shared" si="1370"/>
        <v>-2.5890897664623764E-3</v>
      </c>
      <c r="M1810">
        <f t="shared" si="1371"/>
        <v>308266678.07551169</v>
      </c>
      <c r="N1810">
        <f t="shared" si="1372"/>
        <v>-546203704.87270629</v>
      </c>
      <c r="O1810">
        <f t="shared" si="1373"/>
        <v>-99.709691336706257</v>
      </c>
      <c r="P1810">
        <f t="shared" si="1374"/>
        <v>-55.924338955587331</v>
      </c>
      <c r="S1810">
        <f t="shared" si="1378"/>
        <v>145288067244.41367</v>
      </c>
      <c r="T1810">
        <f t="shared" si="1379"/>
        <v>51531016258.262703</v>
      </c>
      <c r="U1810">
        <f t="shared" si="1380"/>
        <v>9903.1286166325463</v>
      </c>
      <c r="V1810">
        <f t="shared" si="1381"/>
        <v>-27688.216093838979</v>
      </c>
      <c r="W1810">
        <f t="shared" si="1375"/>
        <v>9846.2678087669046</v>
      </c>
      <c r="X1810">
        <f t="shared" si="1344"/>
        <v>-27708.383580888367</v>
      </c>
      <c r="Y1810">
        <f t="shared" si="1345"/>
        <v>154155986326.27475</v>
      </c>
      <c r="Z1810">
        <f t="shared" si="1346"/>
        <v>3.3361035106999186E+22</v>
      </c>
      <c r="AA1810">
        <f t="shared" si="1347"/>
        <v>-3.1441920793852521E+22</v>
      </c>
      <c r="AB1810">
        <f t="shared" si="1348"/>
        <v>-1.1151873394346639E+22</v>
      </c>
      <c r="AC1810">
        <f t="shared" si="1349"/>
        <v>-5.2648896171889684E-3</v>
      </c>
      <c r="AD1810">
        <f t="shared" si="1350"/>
        <v>-1.8673599119803481E-3</v>
      </c>
      <c r="AE1810">
        <f t="shared" si="1351"/>
        <v>212679384.66936514</v>
      </c>
      <c r="AF1810">
        <f t="shared" si="1352"/>
        <v>-598501085.34718871</v>
      </c>
      <c r="AG1810">
        <f t="shared" si="1353"/>
        <v>-113.72161573128172</v>
      </c>
      <c r="AH1810">
        <f t="shared" si="1354"/>
        <v>-40.334974098775518</v>
      </c>
      <c r="AJ1810">
        <f t="shared" si="1382"/>
        <v>205842713.87316963</v>
      </c>
      <c r="AK1810">
        <f t="shared" si="1383"/>
        <v>208151817.20626009</v>
      </c>
      <c r="AL1810">
        <f t="shared" si="1384"/>
        <v>79.327207047074651</v>
      </c>
      <c r="AM1810">
        <f t="shared" si="1385"/>
        <v>-135.73945045940548</v>
      </c>
      <c r="AN1810">
        <f t="shared" si="1355"/>
        <v>78.892680881282331</v>
      </c>
      <c r="AO1810">
        <f t="shared" si="1356"/>
        <v>-136.17885105479925</v>
      </c>
      <c r="AP1810">
        <f t="shared" si="1357"/>
        <v>292742893.7838456</v>
      </c>
      <c r="AQ1810">
        <f t="shared" si="1358"/>
        <v>3.4171405293693567E+20</v>
      </c>
      <c r="AR1810">
        <f t="shared" si="1359"/>
        <v>-2.4027687612146002E+20</v>
      </c>
      <c r="AS1810">
        <f t="shared" si="1360"/>
        <v>-2.4297225515663186E+20</v>
      </c>
      <c r="AT1810">
        <f t="shared" si="1376"/>
        <v>-4.0233904240030142E-5</v>
      </c>
      <c r="AU1810">
        <f t="shared" si="1377"/>
        <v>-4.0685240314238419E-5</v>
      </c>
      <c r="AV1810">
        <f t="shared" si="1386"/>
        <v>-4.0233904240030142E-5</v>
      </c>
      <c r="AW1810">
        <f t="shared" si="1387"/>
        <v>-4.0685240314238419E-5</v>
      </c>
      <c r="AX1810">
        <f t="shared" si="1361"/>
        <v>1704081.9070356984</v>
      </c>
      <c r="AY1810">
        <f t="shared" si="1362"/>
        <v>-2941463.1827836637</v>
      </c>
      <c r="AZ1810">
        <f t="shared" si="1363"/>
        <v>-0.86905233158465112</v>
      </c>
      <c r="BA1810">
        <f t="shared" si="1364"/>
        <v>-0.87880119078754981</v>
      </c>
    </row>
    <row r="1811" spans="3:53" x14ac:dyDescent="0.35">
      <c r="C1811">
        <f t="shared" si="1388"/>
        <v>138438555331.50266</v>
      </c>
      <c r="D1811">
        <f t="shared" si="1389"/>
        <v>76927159005.694824</v>
      </c>
      <c r="E1811">
        <f t="shared" si="1390"/>
        <v>14171.895775122168</v>
      </c>
      <c r="F1811">
        <f t="shared" si="1391"/>
        <v>-25343.132897877178</v>
      </c>
      <c r="G1811">
        <f t="shared" si="1365"/>
        <v>158376202110.54745</v>
      </c>
      <c r="H1811">
        <f t="shared" si="1366"/>
        <v>3.1606794825892364E+22</v>
      </c>
      <c r="I1811">
        <f t="shared" si="1367"/>
        <v>-2.7627881942146582E+22</v>
      </c>
      <c r="J1811">
        <f t="shared" si="1368"/>
        <v>-1.5352186116539463E+22</v>
      </c>
      <c r="K1811">
        <f t="shared" si="1369"/>
        <v>-4.6262360921209946E-3</v>
      </c>
      <c r="L1811">
        <f t="shared" si="1370"/>
        <v>-2.570694259299977E-3</v>
      </c>
      <c r="M1811">
        <f t="shared" si="1371"/>
        <v>306112948.74263883</v>
      </c>
      <c r="N1811">
        <f t="shared" si="1372"/>
        <v>-547411670.59414709</v>
      </c>
      <c r="O1811">
        <f t="shared" si="1373"/>
        <v>-99.926699589813481</v>
      </c>
      <c r="P1811">
        <f t="shared" si="1374"/>
        <v>-55.5269960008795</v>
      </c>
      <c r="S1811">
        <f t="shared" si="1378"/>
        <v>145500746629.08304</v>
      </c>
      <c r="T1811">
        <f t="shared" si="1379"/>
        <v>50932515172.915512</v>
      </c>
      <c r="U1811">
        <f t="shared" si="1380"/>
        <v>9789.4070009012648</v>
      </c>
      <c r="V1811">
        <f t="shared" si="1381"/>
        <v>-27728.551067937755</v>
      </c>
      <c r="W1811">
        <f t="shared" si="1375"/>
        <v>9732.4648274652773</v>
      </c>
      <c r="X1811">
        <f t="shared" si="1344"/>
        <v>-27748.483667458364</v>
      </c>
      <c r="Y1811">
        <f t="shared" si="1345"/>
        <v>154157673735.23734</v>
      </c>
      <c r="Z1811">
        <f t="shared" si="1346"/>
        <v>3.3360304771620076E+22</v>
      </c>
      <c r="AA1811">
        <f t="shared" si="1347"/>
        <v>-3.1486912940714463E+22</v>
      </c>
      <c r="AB1811">
        <f t="shared" si="1348"/>
        <v>-1.102198929047046E+22</v>
      </c>
      <c r="AC1811">
        <f t="shared" si="1349"/>
        <v>-5.2724234662951206E-3</v>
      </c>
      <c r="AD1811">
        <f t="shared" si="1350"/>
        <v>-1.8456110667231177E-3</v>
      </c>
      <c r="AE1811">
        <f t="shared" si="1351"/>
        <v>210221240.27324998</v>
      </c>
      <c r="AF1811">
        <f t="shared" si="1352"/>
        <v>-599367247.21710062</v>
      </c>
      <c r="AG1811">
        <f t="shared" si="1353"/>
        <v>-113.8843468719746</v>
      </c>
      <c r="AH1811">
        <f t="shared" si="1354"/>
        <v>-39.865199041219341</v>
      </c>
      <c r="AJ1811">
        <f t="shared" si="1382"/>
        <v>207546795.78020534</v>
      </c>
      <c r="AK1811">
        <f t="shared" si="1383"/>
        <v>205210354.02347642</v>
      </c>
      <c r="AL1811">
        <f t="shared" si="1384"/>
        <v>78.458154715489997</v>
      </c>
      <c r="AM1811">
        <f t="shared" si="1385"/>
        <v>-136.61825165019303</v>
      </c>
      <c r="AN1811">
        <f t="shared" si="1355"/>
        <v>78.01607981530654</v>
      </c>
      <c r="AO1811">
        <f t="shared" si="1356"/>
        <v>-137.05534992689979</v>
      </c>
      <c r="AP1811">
        <f t="shared" si="1357"/>
        <v>291868055.5269295</v>
      </c>
      <c r="AQ1811">
        <f t="shared" si="1358"/>
        <v>3.4376561387562408E+20</v>
      </c>
      <c r="AR1811">
        <f t="shared" si="1359"/>
        <v>-2.4445104665699919E+20</v>
      </c>
      <c r="AS1811">
        <f t="shared" si="1360"/>
        <v>-2.4169915819378075E+20</v>
      </c>
      <c r="AT1811">
        <f t="shared" si="1376"/>
        <v>-4.0932861128097656E-5</v>
      </c>
      <c r="AU1811">
        <f t="shared" si="1377"/>
        <v>-4.047206265803428E-5</v>
      </c>
      <c r="AV1811">
        <f t="shared" si="1386"/>
        <v>-4.0932861128097656E-5</v>
      </c>
      <c r="AW1811">
        <f t="shared" si="1387"/>
        <v>-4.047206265803428E-5</v>
      </c>
      <c r="AX1811">
        <f t="shared" si="1361"/>
        <v>1685147.3240106213</v>
      </c>
      <c r="AY1811">
        <f t="shared" si="1362"/>
        <v>-2960395.5584210358</v>
      </c>
      <c r="AZ1811">
        <f t="shared" si="1363"/>
        <v>-0.88414980036690938</v>
      </c>
      <c r="BA1811">
        <f t="shared" si="1364"/>
        <v>-0.87419655341354041</v>
      </c>
    </row>
    <row r="1812" spans="3:53" x14ac:dyDescent="0.35">
      <c r="C1812">
        <f t="shared" si="1388"/>
        <v>138744668280.2453</v>
      </c>
      <c r="D1812">
        <f t="shared" si="1389"/>
        <v>76379747335.100677</v>
      </c>
      <c r="E1812">
        <f t="shared" si="1390"/>
        <v>14071.969075532354</v>
      </c>
      <c r="F1812">
        <f t="shared" si="1391"/>
        <v>-25398.659893878059</v>
      </c>
      <c r="G1812">
        <f t="shared" si="1365"/>
        <v>158379129872.49652</v>
      </c>
      <c r="H1812">
        <f t="shared" si="1366"/>
        <v>3.1605626284102967E+22</v>
      </c>
      <c r="I1812">
        <f t="shared" si="1367"/>
        <v>-2.7687436710300864E+22</v>
      </c>
      <c r="J1812">
        <f t="shared" si="1368"/>
        <v>-1.5242095040494425E+22</v>
      </c>
      <c r="K1812">
        <f t="shared" si="1369"/>
        <v>-4.636208424363842E-3</v>
      </c>
      <c r="L1812">
        <f t="shared" si="1370"/>
        <v>-2.5522597187699974E-3</v>
      </c>
      <c r="M1812">
        <f t="shared" si="1371"/>
        <v>303954532.03149885</v>
      </c>
      <c r="N1812">
        <f t="shared" si="1372"/>
        <v>-548611053.70776606</v>
      </c>
      <c r="O1812">
        <f t="shared" si="1373"/>
        <v>-100.14210196625899</v>
      </c>
      <c r="P1812">
        <f t="shared" si="1374"/>
        <v>-55.128809925431945</v>
      </c>
      <c r="S1812">
        <f t="shared" si="1378"/>
        <v>145710967869.35629</v>
      </c>
      <c r="T1812">
        <f t="shared" si="1379"/>
        <v>50333147925.69841</v>
      </c>
      <c r="U1812">
        <f t="shared" si="1380"/>
        <v>9675.5226540292897</v>
      </c>
      <c r="V1812">
        <f t="shared" si="1381"/>
        <v>-27768.416266978973</v>
      </c>
      <c r="W1812">
        <f t="shared" si="1375"/>
        <v>9618.5000942884726</v>
      </c>
      <c r="X1812">
        <f t="shared" si="1344"/>
        <v>-27788.113651304291</v>
      </c>
      <c r="Y1812">
        <f t="shared" si="1345"/>
        <v>154159371877.07666</v>
      </c>
      <c r="Z1812">
        <f t="shared" si="1346"/>
        <v>3.3359569815105935E+22</v>
      </c>
      <c r="AA1812">
        <f t="shared" si="1347"/>
        <v>-3.1531363590015075E+22</v>
      </c>
      <c r="AB1812">
        <f t="shared" si="1348"/>
        <v>-1.089192399914721E+22</v>
      </c>
      <c r="AC1812">
        <f t="shared" si="1349"/>
        <v>-5.2798666426682973E-3</v>
      </c>
      <c r="AD1812">
        <f t="shared" si="1350"/>
        <v>-1.8238318819737457E-3</v>
      </c>
      <c r="AE1812">
        <f t="shared" si="1351"/>
        <v>207759602.03663102</v>
      </c>
      <c r="AF1812">
        <f t="shared" si="1352"/>
        <v>-600223254.86817265</v>
      </c>
      <c r="AG1812">
        <f t="shared" si="1353"/>
        <v>-114.04511948163523</v>
      </c>
      <c r="AH1812">
        <f t="shared" si="1354"/>
        <v>-39.394768650632905</v>
      </c>
      <c r="AJ1812">
        <f t="shared" si="1382"/>
        <v>209231943.10421595</v>
      </c>
      <c r="AK1812">
        <f t="shared" si="1383"/>
        <v>202249958.46505538</v>
      </c>
      <c r="AL1812">
        <f t="shared" si="1384"/>
        <v>77.574004915123083</v>
      </c>
      <c r="AM1812">
        <f t="shared" si="1385"/>
        <v>-137.49244820360659</v>
      </c>
      <c r="AN1812">
        <f t="shared" si="1355"/>
        <v>77.124356821051279</v>
      </c>
      <c r="AO1812">
        <f t="shared" si="1356"/>
        <v>-137.92709172409721</v>
      </c>
      <c r="AP1812">
        <f t="shared" si="1357"/>
        <v>291003525.26091927</v>
      </c>
      <c r="AQ1812">
        <f t="shared" si="1358"/>
        <v>3.4581120587061887E+20</v>
      </c>
      <c r="AR1812">
        <f t="shared" si="1359"/>
        <v>-2.4863874238859133E+20</v>
      </c>
      <c r="AS1812">
        <f t="shared" si="1360"/>
        <v>-2.4034176892315507E+20</v>
      </c>
      <c r="AT1812">
        <f t="shared" si="1376"/>
        <v>-4.1634082784425875E-5</v>
      </c>
      <c r="AU1812">
        <f t="shared" si="1377"/>
        <v>-4.0244770415799572E-5</v>
      </c>
      <c r="AV1812">
        <f t="shared" si="1386"/>
        <v>-4.1634082784425875E-5</v>
      </c>
      <c r="AW1812">
        <f t="shared" si="1387"/>
        <v>-4.0244770415799572E-5</v>
      </c>
      <c r="AX1812">
        <f t="shared" si="1361"/>
        <v>1665886.1073347076</v>
      </c>
      <c r="AY1812">
        <f t="shared" si="1362"/>
        <v>-2979225.1812405</v>
      </c>
      <c r="AZ1812">
        <f t="shared" si="1363"/>
        <v>-0.89929618814359891</v>
      </c>
      <c r="BA1812">
        <f t="shared" si="1364"/>
        <v>-0.86928704098127074</v>
      </c>
    </row>
    <row r="1813" spans="3:53" x14ac:dyDescent="0.35">
      <c r="C1813">
        <f t="shared" si="1388"/>
        <v>139048622812.27679</v>
      </c>
      <c r="D1813">
        <f t="shared" si="1389"/>
        <v>75831136281.392914</v>
      </c>
      <c r="E1813">
        <f t="shared" si="1390"/>
        <v>13971.826973566094</v>
      </c>
      <c r="F1813">
        <f t="shared" si="1391"/>
        <v>-25453.78870380349</v>
      </c>
      <c r="G1813">
        <f t="shared" si="1365"/>
        <v>158382072014.85275</v>
      </c>
      <c r="H1813">
        <f t="shared" si="1366"/>
        <v>3.1604452068020084E+22</v>
      </c>
      <c r="I1813">
        <f t="shared" si="1367"/>
        <v>-2.7746546555993366E+22</v>
      </c>
      <c r="J1813">
        <f t="shared" si="1368"/>
        <v>-1.5131772689803129E+22</v>
      </c>
      <c r="K1813">
        <f t="shared" si="1369"/>
        <v>-4.6461062551897796E-3</v>
      </c>
      <c r="L1813">
        <f t="shared" si="1370"/>
        <v>-2.5337864517419838E-3</v>
      </c>
      <c r="M1813">
        <f t="shared" si="1371"/>
        <v>301791462.62902766</v>
      </c>
      <c r="N1813">
        <f t="shared" si="1372"/>
        <v>-549801836.00215542</v>
      </c>
      <c r="O1813">
        <f t="shared" si="1373"/>
        <v>-100.35589511209923</v>
      </c>
      <c r="P1813">
        <f t="shared" si="1374"/>
        <v>-54.729787357626847</v>
      </c>
      <c r="S1813">
        <f t="shared" si="1378"/>
        <v>145918727471.39291</v>
      </c>
      <c r="T1813">
        <f t="shared" si="1379"/>
        <v>49732924670.830238</v>
      </c>
      <c r="U1813">
        <f t="shared" si="1380"/>
        <v>9561.4775345476537</v>
      </c>
      <c r="V1813">
        <f t="shared" si="1381"/>
        <v>-27807.811035629606</v>
      </c>
      <c r="W1813">
        <f t="shared" si="1375"/>
        <v>9504.375569105674</v>
      </c>
      <c r="X1813">
        <f t="shared" si="1344"/>
        <v>-27827.272881241159</v>
      </c>
      <c r="Y1813">
        <f t="shared" si="1345"/>
        <v>154161080766.7912</v>
      </c>
      <c r="Z1813">
        <f t="shared" si="1346"/>
        <v>3.3358830231425194E+22</v>
      </c>
      <c r="AA1813">
        <f t="shared" si="1347"/>
        <v>-3.1575272001805872E+22</v>
      </c>
      <c r="AB1813">
        <f t="shared" si="1348"/>
        <v>-1.0761679814091352E+22</v>
      </c>
      <c r="AC1813">
        <f t="shared" si="1349"/>
        <v>-5.2872190224055376E-3</v>
      </c>
      <c r="AD1813">
        <f t="shared" si="1350"/>
        <v>-1.8020227418103403E-3</v>
      </c>
      <c r="AE1813">
        <f t="shared" si="1351"/>
        <v>205294512.29268256</v>
      </c>
      <c r="AF1813">
        <f t="shared" si="1352"/>
        <v>-601069094.23480904</v>
      </c>
      <c r="AG1813">
        <f t="shared" si="1353"/>
        <v>-114.20393088395961</v>
      </c>
      <c r="AH1813">
        <f t="shared" si="1354"/>
        <v>-38.923691223103347</v>
      </c>
      <c r="AJ1813">
        <f t="shared" si="1382"/>
        <v>210897829.21155065</v>
      </c>
      <c r="AK1813">
        <f t="shared" si="1383"/>
        <v>199270733.28381488</v>
      </c>
      <c r="AL1813">
        <f t="shared" si="1384"/>
        <v>76.674708726979489</v>
      </c>
      <c r="AM1813">
        <f t="shared" si="1385"/>
        <v>-138.36173524458786</v>
      </c>
      <c r="AN1813">
        <f t="shared" si="1355"/>
        <v>76.217466587304429</v>
      </c>
      <c r="AO1813">
        <f t="shared" si="1356"/>
        <v>-138.79376897770851</v>
      </c>
      <c r="AP1813">
        <f t="shared" si="1357"/>
        <v>290149477.87237817</v>
      </c>
      <c r="AQ1813">
        <f t="shared" si="1358"/>
        <v>3.4784997444609881E+20</v>
      </c>
      <c r="AR1813">
        <f t="shared" si="1359"/>
        <v>-2.5283796834624409E+20</v>
      </c>
      <c r="AS1813">
        <f t="shared" si="1360"/>
        <v>-2.3889865316634847E+20</v>
      </c>
      <c r="AT1813">
        <f t="shared" si="1376"/>
        <v>-4.2337235155097805E-5</v>
      </c>
      <c r="AU1813">
        <f t="shared" si="1377"/>
        <v>-4.0003123437097867E-5</v>
      </c>
      <c r="AV1813">
        <f t="shared" si="1386"/>
        <v>-4.2337235155097805E-5</v>
      </c>
      <c r="AW1813">
        <f t="shared" si="1387"/>
        <v>-4.0003123437097867E-5</v>
      </c>
      <c r="AX1813">
        <f t="shared" si="1361"/>
        <v>1646297.2782857756</v>
      </c>
      <c r="AY1813">
        <f t="shared" si="1362"/>
        <v>-2997945.4099185038</v>
      </c>
      <c r="AZ1813">
        <f t="shared" si="1363"/>
        <v>-0.91448427935011256</v>
      </c>
      <c r="BA1813">
        <f t="shared" si="1364"/>
        <v>-0.86406746624131392</v>
      </c>
    </row>
    <row r="1814" spans="3:53" x14ac:dyDescent="0.35">
      <c r="C1814">
        <f t="shared" si="1388"/>
        <v>139350414274.90582</v>
      </c>
      <c r="D1814">
        <f t="shared" si="1389"/>
        <v>75281334445.390762</v>
      </c>
      <c r="E1814">
        <f t="shared" si="1390"/>
        <v>13871.471078453995</v>
      </c>
      <c r="F1814">
        <f t="shared" si="1391"/>
        <v>-25508.518491161118</v>
      </c>
      <c r="G1814">
        <f t="shared" si="1365"/>
        <v>158385028567.93839</v>
      </c>
      <c r="H1814">
        <f t="shared" si="1366"/>
        <v>3.1603272166497728E+22</v>
      </c>
      <c r="I1814">
        <f t="shared" si="1367"/>
        <v>-2.7805210559753241E+22</v>
      </c>
      <c r="J1814">
        <f t="shared" si="1368"/>
        <v>-1.5021220901029209E+22</v>
      </c>
      <c r="K1814">
        <f t="shared" si="1369"/>
        <v>-4.6559294306351704E-3</v>
      </c>
      <c r="L1814">
        <f t="shared" si="1370"/>
        <v>-2.5152747657450113E-3</v>
      </c>
      <c r="M1814">
        <f t="shared" si="1371"/>
        <v>299623775.29460627</v>
      </c>
      <c r="N1814">
        <f t="shared" si="1372"/>
        <v>-550983999.40908015</v>
      </c>
      <c r="O1814">
        <f t="shared" si="1373"/>
        <v>-100.56807570171968</v>
      </c>
      <c r="P1814">
        <f t="shared" si="1374"/>
        <v>-54.329934940092244</v>
      </c>
      <c r="S1814">
        <f t="shared" si="1378"/>
        <v>146124021983.68561</v>
      </c>
      <c r="T1814">
        <f t="shared" si="1379"/>
        <v>49131855576.595428</v>
      </c>
      <c r="U1814">
        <f t="shared" si="1380"/>
        <v>9447.2736036636943</v>
      </c>
      <c r="V1814">
        <f t="shared" si="1381"/>
        <v>-27846.734726852708</v>
      </c>
      <c r="W1814">
        <f t="shared" si="1375"/>
        <v>9390.0932144442922</v>
      </c>
      <c r="X1814">
        <f t="shared" si="1344"/>
        <v>-27865.960714385783</v>
      </c>
      <c r="Y1814">
        <f t="shared" si="1345"/>
        <v>154162800419.19342</v>
      </c>
      <c r="Z1814">
        <f t="shared" si="1346"/>
        <v>3.3358086014630523E+22</v>
      </c>
      <c r="AA1814">
        <f t="shared" si="1347"/>
        <v>-3.1618637446136302E+22</v>
      </c>
      <c r="AB1814">
        <f t="shared" si="1348"/>
        <v>-1.0631259032178454E+22</v>
      </c>
      <c r="AC1814">
        <f t="shared" si="1349"/>
        <v>-5.2944804832780138E-3</v>
      </c>
      <c r="AD1814">
        <f t="shared" si="1350"/>
        <v>-1.7801840308403305E-3</v>
      </c>
      <c r="AE1814">
        <f t="shared" si="1351"/>
        <v>202826013.4319967</v>
      </c>
      <c r="AF1814">
        <f t="shared" si="1352"/>
        <v>-601904751.43073297</v>
      </c>
      <c r="AG1814">
        <f t="shared" si="1353"/>
        <v>-114.3607784388051</v>
      </c>
      <c r="AH1814">
        <f t="shared" si="1354"/>
        <v>-38.451975066151135</v>
      </c>
      <c r="AJ1814">
        <f t="shared" si="1382"/>
        <v>212544126.48983642</v>
      </c>
      <c r="AK1814">
        <f t="shared" si="1383"/>
        <v>196272787.87389636</v>
      </c>
      <c r="AL1814">
        <f t="shared" si="1384"/>
        <v>75.760224447629383</v>
      </c>
      <c r="AM1814">
        <f t="shared" si="1385"/>
        <v>-139.22580271082919</v>
      </c>
      <c r="AN1814">
        <f t="shared" si="1355"/>
        <v>75.295371161482663</v>
      </c>
      <c r="AO1814">
        <f t="shared" si="1356"/>
        <v>-139.65506910332451</v>
      </c>
      <c r="AP1814">
        <f t="shared" si="1357"/>
        <v>289306088.71076167</v>
      </c>
      <c r="AQ1814">
        <f t="shared" si="1358"/>
        <v>3.4988104487407806E+20</v>
      </c>
      <c r="AR1814">
        <f t="shared" si="1359"/>
        <v>-2.5704665045076158E+20</v>
      </c>
      <c r="AS1814">
        <f t="shared" si="1360"/>
        <v>-2.3736841629462967E+20</v>
      </c>
      <c r="AT1814">
        <f t="shared" si="1376"/>
        <v>-4.3041970939511317E-5</v>
      </c>
      <c r="AU1814">
        <f t="shared" si="1377"/>
        <v>-3.9746888194010326E-5</v>
      </c>
      <c r="AV1814">
        <f t="shared" si="1386"/>
        <v>-4.3041970939511317E-5</v>
      </c>
      <c r="AW1814">
        <f t="shared" si="1387"/>
        <v>-3.9746888194010326E-5</v>
      </c>
      <c r="AX1814">
        <f t="shared" si="1361"/>
        <v>1626380.0170880256</v>
      </c>
      <c r="AY1814">
        <f t="shared" si="1362"/>
        <v>-3016549.4926318093</v>
      </c>
      <c r="AZ1814">
        <f t="shared" si="1363"/>
        <v>-0.92970657229344444</v>
      </c>
      <c r="BA1814">
        <f t="shared" si="1364"/>
        <v>-0.85853278499062302</v>
      </c>
    </row>
    <row r="1815" spans="3:53" x14ac:dyDescent="0.35">
      <c r="C1815">
        <f t="shared" si="1388"/>
        <v>139650038050.20044</v>
      </c>
      <c r="D1815">
        <f t="shared" si="1389"/>
        <v>74730350445.981689</v>
      </c>
      <c r="E1815">
        <f t="shared" si="1390"/>
        <v>13770.903002752275</v>
      </c>
      <c r="F1815">
        <f t="shared" si="1391"/>
        <v>-25562.848426101209</v>
      </c>
      <c r="G1815">
        <f t="shared" si="1365"/>
        <v>158387999561.84076</v>
      </c>
      <c r="H1815">
        <f t="shared" si="1366"/>
        <v>3.1602086568490906E+22</v>
      </c>
      <c r="I1815">
        <f t="shared" si="1367"/>
        <v>-2.7863427809960996E+22</v>
      </c>
      <c r="J1815">
        <f t="shared" si="1368"/>
        <v>-1.4910441514639519E+22</v>
      </c>
      <c r="K1815">
        <f t="shared" si="1369"/>
        <v>-4.6656777980510706E-3</v>
      </c>
      <c r="L1815">
        <f t="shared" si="1370"/>
        <v>-2.4967249689617412E-3</v>
      </c>
      <c r="M1815">
        <f t="shared" si="1371"/>
        <v>297451504.85944915</v>
      </c>
      <c r="N1815">
        <f t="shared" si="1372"/>
        <v>-552157526.00378609</v>
      </c>
      <c r="O1815">
        <f t="shared" si="1373"/>
        <v>-100.77864043790312</v>
      </c>
      <c r="P1815">
        <f t="shared" si="1374"/>
        <v>-53.929259329573611</v>
      </c>
      <c r="S1815">
        <f t="shared" si="1378"/>
        <v>146326847997.11761</v>
      </c>
      <c r="T1815">
        <f t="shared" si="1379"/>
        <v>48529950825.164696</v>
      </c>
      <c r="U1815">
        <f t="shared" si="1380"/>
        <v>9332.9128252248884</v>
      </c>
      <c r="V1815">
        <f t="shared" si="1381"/>
        <v>-27885.186701918858</v>
      </c>
      <c r="W1815">
        <f t="shared" si="1375"/>
        <v>9275.6549954537659</v>
      </c>
      <c r="X1815">
        <f t="shared" si="1344"/>
        <v>-27904.17651616814</v>
      </c>
      <c r="Y1815">
        <f t="shared" si="1345"/>
        <v>154164530848.90982</v>
      </c>
      <c r="Z1815">
        <f t="shared" si="1346"/>
        <v>3.3357337158858813E+22</v>
      </c>
      <c r="AA1815">
        <f t="shared" si="1347"/>
        <v>-3.166145920306839E+22</v>
      </c>
      <c r="AB1815">
        <f t="shared" si="1348"/>
        <v>-1.0500663953399271E+22</v>
      </c>
      <c r="AC1815">
        <f t="shared" si="1349"/>
        <v>-5.3016509047334875E-3</v>
      </c>
      <c r="AD1815">
        <f t="shared" si="1350"/>
        <v>-1.758316134192778E-3</v>
      </c>
      <c r="AE1815">
        <f t="shared" si="1351"/>
        <v>200354147.90180135</v>
      </c>
      <c r="AF1815">
        <f t="shared" si="1352"/>
        <v>-602730212.74923182</v>
      </c>
      <c r="AG1815">
        <f t="shared" si="1353"/>
        <v>-114.51565954224333</v>
      </c>
      <c r="AH1815">
        <f t="shared" si="1354"/>
        <v>-37.979628498564004</v>
      </c>
      <c r="AJ1815">
        <f t="shared" si="1382"/>
        <v>214170506.50692445</v>
      </c>
      <c r="AK1815">
        <f t="shared" si="1383"/>
        <v>193256238.38126454</v>
      </c>
      <c r="AL1815">
        <f t="shared" si="1384"/>
        <v>74.830517875335943</v>
      </c>
      <c r="AM1815">
        <f t="shared" si="1385"/>
        <v>-140.0843354958198</v>
      </c>
      <c r="AN1815">
        <f t="shared" si="1355"/>
        <v>74.358040235630511</v>
      </c>
      <c r="AO1815">
        <f t="shared" si="1356"/>
        <v>-140.5106745508931</v>
      </c>
      <c r="AP1815">
        <f t="shared" si="1357"/>
        <v>288473533.50127065</v>
      </c>
      <c r="AQ1815">
        <f t="shared" si="1358"/>
        <v>3.5190352251746288E+20</v>
      </c>
      <c r="AR1815">
        <f t="shared" si="1359"/>
        <v>-2.6126263558526399E+20</v>
      </c>
      <c r="AS1815">
        <f t="shared" si="1360"/>
        <v>-2.3574970712015749E+20</v>
      </c>
      <c r="AT1815">
        <f t="shared" si="1376"/>
        <v>-4.3747929602354986E-5</v>
      </c>
      <c r="AU1815">
        <f t="shared" si="1377"/>
        <v>-3.9475838432712239E-5</v>
      </c>
      <c r="AV1815">
        <f t="shared" si="1386"/>
        <v>-4.3747929602354986E-5</v>
      </c>
      <c r="AW1815">
        <f t="shared" si="1387"/>
        <v>-3.9475838432712239E-5</v>
      </c>
      <c r="AX1815">
        <f t="shared" si="1361"/>
        <v>1606133.6690896191</v>
      </c>
      <c r="AY1815">
        <f t="shared" si="1362"/>
        <v>-3035030.5702992911</v>
      </c>
      <c r="AZ1815">
        <f t="shared" si="1363"/>
        <v>-0.94495527941086765</v>
      </c>
      <c r="BA1815">
        <f t="shared" si="1364"/>
        <v>-0.85267811014658434</v>
      </c>
    </row>
    <row r="1816" spans="3:53" x14ac:dyDescent="0.35">
      <c r="C1816">
        <f t="shared" si="1388"/>
        <v>139947489555.05988</v>
      </c>
      <c r="D1816">
        <f t="shared" si="1389"/>
        <v>74178192919.977905</v>
      </c>
      <c r="E1816">
        <f t="shared" si="1390"/>
        <v>13670.124362314371</v>
      </c>
      <c r="F1816">
        <f t="shared" si="1391"/>
        <v>-25616.777685430781</v>
      </c>
      <c r="G1816">
        <f t="shared" si="1365"/>
        <v>158390985026.41193</v>
      </c>
      <c r="H1816">
        <f t="shared" si="1366"/>
        <v>3.1600895263055804E+22</v>
      </c>
      <c r="I1816">
        <f t="shared" si="1367"/>
        <v>-2.7921197402867284E+22</v>
      </c>
      <c r="J1816">
        <f t="shared" si="1368"/>
        <v>-1.4799436374968484E+22</v>
      </c>
      <c r="K1816">
        <f t="shared" si="1369"/>
        <v>-4.6753512061063771E-3</v>
      </c>
      <c r="L1816">
        <f t="shared" si="1370"/>
        <v>-2.4781373702224521E-3</v>
      </c>
      <c r="M1816">
        <f t="shared" si="1371"/>
        <v>295274686.22599041</v>
      </c>
      <c r="N1816">
        <f t="shared" si="1372"/>
        <v>-553322398.00530493</v>
      </c>
      <c r="O1816">
        <f t="shared" si="1373"/>
        <v>-100.98758605189775</v>
      </c>
      <c r="P1816">
        <f t="shared" si="1374"/>
        <v>-53.527767196804966</v>
      </c>
      <c r="S1816">
        <f t="shared" si="1378"/>
        <v>146527202145.01941</v>
      </c>
      <c r="T1816">
        <f t="shared" si="1379"/>
        <v>47927220612.415466</v>
      </c>
      <c r="U1816">
        <f t="shared" si="1380"/>
        <v>9218.3971656826452</v>
      </c>
      <c r="V1816">
        <f t="shared" si="1381"/>
        <v>-27923.166330417422</v>
      </c>
      <c r="W1816">
        <f t="shared" si="1375"/>
        <v>9161.0628798693378</v>
      </c>
      <c r="X1816">
        <f t="shared" si="1344"/>
        <v>-27941.919660342537</v>
      </c>
      <c r="Y1816">
        <f t="shared" si="1345"/>
        <v>154166272070.38031</v>
      </c>
      <c r="Z1816">
        <f t="shared" si="1346"/>
        <v>3.3356583658331438E+22</v>
      </c>
      <c r="AA1816">
        <f t="shared" si="1347"/>
        <v>-3.1703736562691628E+22</v>
      </c>
      <c r="AB1816">
        <f t="shared" si="1348"/>
        <v>-1.0369896880813898E+22</v>
      </c>
      <c r="AC1816">
        <f t="shared" si="1349"/>
        <v>-5.3087301678987984E-3</v>
      </c>
      <c r="AD1816">
        <f t="shared" si="1350"/>
        <v>-1.7364194375106994E-3</v>
      </c>
      <c r="AE1816">
        <f t="shared" si="1351"/>
        <v>197878958.20517769</v>
      </c>
      <c r="AF1816">
        <f t="shared" si="1352"/>
        <v>-603545464.66339874</v>
      </c>
      <c r="AG1816">
        <f t="shared" si="1353"/>
        <v>-114.66857162661404</v>
      </c>
      <c r="AH1816">
        <f t="shared" si="1354"/>
        <v>-37.506659850231109</v>
      </c>
      <c r="AJ1816">
        <f t="shared" si="1382"/>
        <v>215776640.17601407</v>
      </c>
      <c r="AK1816">
        <f t="shared" si="1383"/>
        <v>190221207.81096524</v>
      </c>
      <c r="AL1816">
        <f t="shared" si="1384"/>
        <v>73.88556259592508</v>
      </c>
      <c r="AM1816">
        <f t="shared" si="1385"/>
        <v>-140.9370136059664</v>
      </c>
      <c r="AN1816">
        <f t="shared" si="1355"/>
        <v>73.405451431819941</v>
      </c>
      <c r="AO1816">
        <f t="shared" si="1356"/>
        <v>-141.36026296903512</v>
      </c>
      <c r="AP1816">
        <f t="shared" si="1357"/>
        <v>287651988.25440347</v>
      </c>
      <c r="AQ1816">
        <f t="shared" si="1358"/>
        <v>3.539164932263588E+20</v>
      </c>
      <c r="AR1816">
        <f t="shared" si="1359"/>
        <v>-2.6548369185517594E+20</v>
      </c>
      <c r="AS1816">
        <f t="shared" si="1360"/>
        <v>-2.3404122187467162E+20</v>
      </c>
      <c r="AT1816">
        <f t="shared" si="1376"/>
        <v>-4.4454737417142653E-5</v>
      </c>
      <c r="AU1816">
        <f t="shared" si="1377"/>
        <v>-3.9189755839697187E-5</v>
      </c>
      <c r="AV1816">
        <f t="shared" si="1386"/>
        <v>-4.4454737417142653E-5</v>
      </c>
      <c r="AW1816">
        <f t="shared" si="1387"/>
        <v>-3.9189755839697187E-5</v>
      </c>
      <c r="AX1816">
        <f t="shared" si="1361"/>
        <v>1585557.7509273107</v>
      </c>
      <c r="AY1816">
        <f t="shared" si="1362"/>
        <v>-3053381.6801311588</v>
      </c>
      <c r="AZ1816">
        <f t="shared" si="1363"/>
        <v>-0.96022232821028131</v>
      </c>
      <c r="BA1816">
        <f t="shared" si="1364"/>
        <v>-0.84649872613745925</v>
      </c>
    </row>
    <row r="1817" spans="3:53" x14ac:dyDescent="0.35">
      <c r="C1817">
        <f t="shared" si="1388"/>
        <v>140242764241.28586</v>
      </c>
      <c r="D1817">
        <f t="shared" si="1389"/>
        <v>73624870521.972595</v>
      </c>
      <c r="E1817">
        <f t="shared" si="1390"/>
        <v>13569.136776262474</v>
      </c>
      <c r="F1817">
        <f t="shared" si="1391"/>
        <v>-25670.305452627585</v>
      </c>
      <c r="G1817">
        <f t="shared" si="1365"/>
        <v>158393984991.26828</v>
      </c>
      <c r="H1817">
        <f t="shared" si="1366"/>
        <v>3.1599698239349911E+22</v>
      </c>
      <c r="I1817">
        <f t="shared" si="1367"/>
        <v>-2.7978518442611478E+22</v>
      </c>
      <c r="J1817">
        <f t="shared" si="1368"/>
        <v>-1.4688207330182368E+22</v>
      </c>
      <c r="K1817">
        <f t="shared" si="1369"/>
        <v>-4.6849495047909372E-3</v>
      </c>
      <c r="L1817">
        <f t="shared" si="1370"/>
        <v>-2.4595122789990566E-3</v>
      </c>
      <c r="M1817">
        <f t="shared" si="1371"/>
        <v>293093354.36726946</v>
      </c>
      <c r="N1817">
        <f t="shared" si="1372"/>
        <v>-554478597.77675581</v>
      </c>
      <c r="O1817">
        <f t="shared" si="1373"/>
        <v>-101.19490930348424</v>
      </c>
      <c r="P1817">
        <f t="shared" si="1374"/>
        <v>-53.125465226379625</v>
      </c>
      <c r="S1817">
        <f t="shared" si="1378"/>
        <v>146725081103.22458</v>
      </c>
      <c r="T1817">
        <f t="shared" si="1379"/>
        <v>47323675147.752068</v>
      </c>
      <c r="U1817">
        <f t="shared" si="1380"/>
        <v>9103.7285940560305</v>
      </c>
      <c r="V1817">
        <f t="shared" si="1381"/>
        <v>-27960.672990267652</v>
      </c>
      <c r="W1817">
        <f t="shared" si="1375"/>
        <v>9046.318837975743</v>
      </c>
      <c r="X1817">
        <f t="shared" si="1344"/>
        <v>-27979.189528998642</v>
      </c>
      <c r="Y1817">
        <f t="shared" si="1345"/>
        <v>154168024097.85825</v>
      </c>
      <c r="Z1817">
        <f t="shared" si="1346"/>
        <v>3.3355825507354228E+22</v>
      </c>
      <c r="AA1817">
        <f t="shared" si="1347"/>
        <v>-3.1745468825137175E+22</v>
      </c>
      <c r="AB1817">
        <f t="shared" si="1348"/>
        <v>-1.023896012050571E+22</v>
      </c>
      <c r="AC1817">
        <f t="shared" si="1349"/>
        <v>-5.3157181555822464E-3</v>
      </c>
      <c r="AD1817">
        <f t="shared" si="1350"/>
        <v>-1.7144943269433539E-3</v>
      </c>
      <c r="AE1817">
        <f t="shared" si="1351"/>
        <v>195400486.90027604</v>
      </c>
      <c r="AF1817">
        <f t="shared" si="1352"/>
        <v>-604350493.82637072</v>
      </c>
      <c r="AG1817">
        <f t="shared" si="1353"/>
        <v>-114.81951216057652</v>
      </c>
      <c r="AH1817">
        <f t="shared" si="1354"/>
        <v>-37.033077461976447</v>
      </c>
      <c r="AJ1817">
        <f t="shared" si="1382"/>
        <v>217362197.92694137</v>
      </c>
      <c r="AK1817">
        <f t="shared" si="1383"/>
        <v>187167826.13083407</v>
      </c>
      <c r="AL1817">
        <f t="shared" si="1384"/>
        <v>72.925340267714802</v>
      </c>
      <c r="AM1817">
        <f t="shared" si="1385"/>
        <v>-141.78351233210387</v>
      </c>
      <c r="AN1817">
        <f t="shared" si="1355"/>
        <v>72.437590586251062</v>
      </c>
      <c r="AO1817">
        <f t="shared" si="1356"/>
        <v>-142.20350738389413</v>
      </c>
      <c r="AP1817">
        <f t="shared" si="1357"/>
        <v>286841629.17221928</v>
      </c>
      <c r="AQ1817">
        <f t="shared" si="1358"/>
        <v>3.5591902378932267E+20</v>
      </c>
      <c r="AR1817">
        <f t="shared" si="1359"/>
        <v>-2.6970750904642811E+20</v>
      </c>
      <c r="AS1817">
        <f t="shared" si="1360"/>
        <v>-2.322417082677342E+20</v>
      </c>
      <c r="AT1817">
        <f t="shared" si="1376"/>
        <v>-4.5162007542938393E-5</v>
      </c>
      <c r="AU1817">
        <f t="shared" si="1377"/>
        <v>-3.8888430721321868E-5</v>
      </c>
      <c r="AV1817">
        <f t="shared" si="1386"/>
        <v>-4.5162007542938393E-5</v>
      </c>
      <c r="AW1817">
        <f t="shared" si="1387"/>
        <v>-3.8888430721321868E-5</v>
      </c>
      <c r="AX1817">
        <f t="shared" si="1361"/>
        <v>1564651.956663023</v>
      </c>
      <c r="AY1817">
        <f t="shared" si="1362"/>
        <v>-3071595.7594921133</v>
      </c>
      <c r="AZ1817">
        <f t="shared" si="1363"/>
        <v>-0.9754993629274693</v>
      </c>
      <c r="BA1817">
        <f t="shared" si="1364"/>
        <v>-0.83999010358055237</v>
      </c>
    </row>
    <row r="1818" spans="3:53" x14ac:dyDescent="0.35">
      <c r="C1818">
        <f t="shared" si="1388"/>
        <v>140535857595.65314</v>
      </c>
      <c r="D1818">
        <f t="shared" si="1389"/>
        <v>73070391924.195847</v>
      </c>
      <c r="E1818">
        <f t="shared" si="1390"/>
        <v>13467.94186695899</v>
      </c>
      <c r="F1818">
        <f t="shared" si="1391"/>
        <v>-25723.430917853962</v>
      </c>
      <c r="G1818">
        <f t="shared" si="1365"/>
        <v>158396999485.78976</v>
      </c>
      <c r="H1818">
        <f t="shared" si="1366"/>
        <v>3.1598495486632364E+22</v>
      </c>
      <c r="I1818">
        <f t="shared" si="1367"/>
        <v>-2.8035390041240296E+22</v>
      </c>
      <c r="J1818">
        <f t="shared" si="1368"/>
        <v>-1.4576756232243525E+22</v>
      </c>
      <c r="K1818">
        <f t="shared" si="1369"/>
        <v>-4.6944725454186693E-3</v>
      </c>
      <c r="L1818">
        <f t="shared" si="1370"/>
        <v>-2.4408500053991165E-3</v>
      </c>
      <c r="M1818">
        <f t="shared" si="1371"/>
        <v>290907544.32631421</v>
      </c>
      <c r="N1818">
        <f t="shared" si="1372"/>
        <v>-555626107.82564557</v>
      </c>
      <c r="O1818">
        <f t="shared" si="1373"/>
        <v>-101.40060698104325</v>
      </c>
      <c r="P1818">
        <f t="shared" si="1374"/>
        <v>-52.722360116620919</v>
      </c>
      <c r="S1818">
        <f t="shared" si="1378"/>
        <v>146920481590.12485</v>
      </c>
      <c r="T1818">
        <f t="shared" si="1379"/>
        <v>46719324653.925697</v>
      </c>
      <c r="U1818">
        <f t="shared" si="1380"/>
        <v>8988.9090818954537</v>
      </c>
      <c r="V1818">
        <f t="shared" si="1381"/>
        <v>-27997.706067729629</v>
      </c>
      <c r="W1818">
        <f t="shared" si="1375"/>
        <v>8931.4248425708738</v>
      </c>
      <c r="X1818">
        <f t="shared" si="1344"/>
        <v>-28015.985512572326</v>
      </c>
      <c r="Y1818">
        <f t="shared" si="1345"/>
        <v>154169786945.41003</v>
      </c>
      <c r="Z1818">
        <f t="shared" si="1346"/>
        <v>3.3355062700317665E+22</v>
      </c>
      <c r="AA1818">
        <f t="shared" si="1347"/>
        <v>-3.1786655300592157E+22</v>
      </c>
      <c r="AB1818">
        <f t="shared" si="1348"/>
        <v>-1.0107855981535319E+22</v>
      </c>
      <c r="AC1818">
        <f t="shared" si="1349"/>
        <v>-5.32261475227598E-3</v>
      </c>
      <c r="AD1818">
        <f t="shared" si="1350"/>
        <v>-1.6925411891385328E-3</v>
      </c>
      <c r="AE1818">
        <f t="shared" si="1351"/>
        <v>192918776.59953088</v>
      </c>
      <c r="AF1818">
        <f t="shared" si="1352"/>
        <v>-605145287.07156229</v>
      </c>
      <c r="AG1818">
        <f t="shared" si="1353"/>
        <v>-114.96847864916117</v>
      </c>
      <c r="AH1818">
        <f t="shared" si="1354"/>
        <v>-36.558889685392309</v>
      </c>
      <c r="AJ1818">
        <f t="shared" si="1382"/>
        <v>218926849.88360438</v>
      </c>
      <c r="AK1818">
        <f t="shared" si="1383"/>
        <v>184096230.37134197</v>
      </c>
      <c r="AL1818">
        <f t="shared" si="1384"/>
        <v>71.949840904787337</v>
      </c>
      <c r="AM1818">
        <f t="shared" si="1385"/>
        <v>-142.62350243568443</v>
      </c>
      <c r="AN1818">
        <f t="shared" si="1355"/>
        <v>71.454452031319974</v>
      </c>
      <c r="AO1818">
        <f t="shared" si="1356"/>
        <v>-143.04007639279263</v>
      </c>
      <c r="AP1818">
        <f t="shared" si="1357"/>
        <v>286042632.55133224</v>
      </c>
      <c r="AQ1818">
        <f t="shared" si="1358"/>
        <v>3.5791016244115643E+20</v>
      </c>
      <c r="AR1818">
        <f t="shared" si="1359"/>
        <v>-2.7393169929139841E+20</v>
      </c>
      <c r="AS1818">
        <f t="shared" si="1360"/>
        <v>-2.3034996961576062E+20</v>
      </c>
      <c r="AT1818">
        <f t="shared" si="1376"/>
        <v>-4.5869340135867115E-5</v>
      </c>
      <c r="AU1818">
        <f t="shared" si="1377"/>
        <v>-3.857166269520439E-5</v>
      </c>
      <c r="AV1818">
        <f t="shared" si="1386"/>
        <v>-4.5869340135867115E-5</v>
      </c>
      <c r="AW1818">
        <f t="shared" si="1387"/>
        <v>-3.857166269520439E-5</v>
      </c>
      <c r="AX1818">
        <f t="shared" si="1361"/>
        <v>1543416.1638765114</v>
      </c>
      <c r="AY1818">
        <f t="shared" si="1362"/>
        <v>-3089665.6500843209</v>
      </c>
      <c r="AZ1818">
        <f t="shared" si="1363"/>
        <v>-0.99077774693472964</v>
      </c>
      <c r="BA1818">
        <f t="shared" si="1364"/>
        <v>-0.83314791421641488</v>
      </c>
    </row>
    <row r="1819" spans="3:53" x14ac:dyDescent="0.35">
      <c r="C1819">
        <f t="shared" si="1388"/>
        <v>140826765139.97946</v>
      </c>
      <c r="D1819">
        <f t="shared" si="1389"/>
        <v>72514765816.370193</v>
      </c>
      <c r="E1819">
        <f t="shared" si="1390"/>
        <v>13366.541259977947</v>
      </c>
      <c r="F1819">
        <f t="shared" si="1391"/>
        <v>-25776.153277970585</v>
      </c>
      <c r="G1819">
        <f t="shared" si="1365"/>
        <v>158400028539.11972</v>
      </c>
      <c r="H1819">
        <f t="shared" si="1366"/>
        <v>3.159728699426399E+22</v>
      </c>
      <c r="I1819">
        <f t="shared" si="1367"/>
        <v>-2.8091811318725859E+22</v>
      </c>
      <c r="J1819">
        <f t="shared" si="1368"/>
        <v>-1.4465084936874382E+22</v>
      </c>
      <c r="K1819">
        <f t="shared" si="1369"/>
        <v>-4.7039201806305855E-3</v>
      </c>
      <c r="L1819">
        <f t="shared" si="1370"/>
        <v>-2.4221508601598093E-3</v>
      </c>
      <c r="M1819">
        <f t="shared" si="1371"/>
        <v>288717291.21552366</v>
      </c>
      <c r="N1819">
        <f t="shared" si="1372"/>
        <v>-556764910.80416465</v>
      </c>
      <c r="O1819">
        <f t="shared" si="1373"/>
        <v>-101.60467590162065</v>
      </c>
      <c r="P1819">
        <f t="shared" si="1374"/>
        <v>-52.318458579451885</v>
      </c>
      <c r="S1819">
        <f t="shared" si="1378"/>
        <v>147113400366.72437</v>
      </c>
      <c r="T1819">
        <f t="shared" si="1379"/>
        <v>46114179366.854134</v>
      </c>
      <c r="U1819">
        <f t="shared" si="1380"/>
        <v>8873.9406032462921</v>
      </c>
      <c r="V1819">
        <f t="shared" si="1381"/>
        <v>-28034.26495741502</v>
      </c>
      <c r="W1819">
        <f t="shared" si="1375"/>
        <v>8816.3828689293823</v>
      </c>
      <c r="X1819">
        <f t="shared" si="1344"/>
        <v>-28052.307009856355</v>
      </c>
      <c r="Y1819">
        <f t="shared" si="1345"/>
        <v>154171560626.91501</v>
      </c>
      <c r="Z1819">
        <f t="shared" si="1346"/>
        <v>3.3354295231696932E+22</v>
      </c>
      <c r="AA1819">
        <f t="shared" si="1347"/>
        <v>-3.1827295309313513E+22</v>
      </c>
      <c r="AB1819">
        <f t="shared" si="1348"/>
        <v>-9.9765867758943879E+21</v>
      </c>
      <c r="AC1819">
        <f t="shared" si="1349"/>
        <v>-5.3294198441583241E-3</v>
      </c>
      <c r="AD1819">
        <f t="shared" si="1350"/>
        <v>-1.670560411234827E-3</v>
      </c>
      <c r="AE1819">
        <f t="shared" si="1351"/>
        <v>190433869.96887466</v>
      </c>
      <c r="AF1819">
        <f t="shared" si="1352"/>
        <v>-605929831.41289723</v>
      </c>
      <c r="AG1819">
        <f t="shared" si="1353"/>
        <v>-115.1154686338198</v>
      </c>
      <c r="AH1819">
        <f t="shared" si="1354"/>
        <v>-36.084104882672264</v>
      </c>
      <c r="AJ1819">
        <f t="shared" si="1382"/>
        <v>220470266.04748088</v>
      </c>
      <c r="AK1819">
        <f t="shared" si="1383"/>
        <v>181006564.72125766</v>
      </c>
      <c r="AL1819">
        <f t="shared" si="1384"/>
        <v>70.959063157852611</v>
      </c>
      <c r="AM1819">
        <f t="shared" si="1385"/>
        <v>-143.45665034990085</v>
      </c>
      <c r="AN1819">
        <f t="shared" si="1355"/>
        <v>70.456038874885465</v>
      </c>
      <c r="AO1819">
        <f t="shared" si="1356"/>
        <v>-143.86963437293301</v>
      </c>
      <c r="AP1819">
        <f t="shared" si="1357"/>
        <v>285255174.68266523</v>
      </c>
      <c r="AQ1819">
        <f t="shared" si="1358"/>
        <v>3.5988893942872546E+20</v>
      </c>
      <c r="AR1819">
        <f t="shared" si="1359"/>
        <v>-2.7815379795183282E+20</v>
      </c>
      <c r="AS1819">
        <f t="shared" si="1360"/>
        <v>-2.283648690322217E+20</v>
      </c>
      <c r="AT1819">
        <f t="shared" si="1376"/>
        <v>-4.657632249695794E-5</v>
      </c>
      <c r="AU1819">
        <f t="shared" si="1377"/>
        <v>-3.8239261391865656E-5</v>
      </c>
      <c r="AV1819">
        <f t="shared" si="1386"/>
        <v>-4.657632249695794E-5</v>
      </c>
      <c r="AW1819">
        <f t="shared" si="1387"/>
        <v>-3.8239261391865656E-5</v>
      </c>
      <c r="AX1819">
        <f t="shared" si="1361"/>
        <v>1521850.4396975259</v>
      </c>
      <c r="AY1819">
        <f t="shared" si="1362"/>
        <v>-3107584.1024553529</v>
      </c>
      <c r="AZ1819">
        <f t="shared" si="1363"/>
        <v>-1.0060485659342915</v>
      </c>
      <c r="BA1819">
        <f t="shared" si="1364"/>
        <v>-0.82596804606429819</v>
      </c>
    </row>
    <row r="1820" spans="3:53" x14ac:dyDescent="0.35">
      <c r="C1820">
        <f t="shared" si="1388"/>
        <v>141115482431.19498</v>
      </c>
      <c r="D1820">
        <f t="shared" si="1389"/>
        <v>71958000905.566025</v>
      </c>
      <c r="E1820">
        <f t="shared" si="1390"/>
        <v>13264.936584076326</v>
      </c>
      <c r="F1820">
        <f t="shared" si="1391"/>
        <v>-25828.471736550036</v>
      </c>
      <c r="G1820">
        <f t="shared" si="1365"/>
        <v>158403072180.16428</v>
      </c>
      <c r="H1820">
        <f t="shared" si="1366"/>
        <v>3.1596072751707575E+22</v>
      </c>
      <c r="I1820">
        <f t="shared" si="1367"/>
        <v>-2.814778140298393E+22</v>
      </c>
      <c r="J1820">
        <f t="shared" si="1368"/>
        <v>-1.4353195303521453E+22</v>
      </c>
      <c r="K1820">
        <f t="shared" si="1369"/>
        <v>-4.7132922643978448E-3</v>
      </c>
      <c r="L1820">
        <f t="shared" si="1370"/>
        <v>-2.4034151546419042E-3</v>
      </c>
      <c r="M1820">
        <f t="shared" si="1371"/>
        <v>286522630.21604866</v>
      </c>
      <c r="N1820">
        <f t="shared" si="1372"/>
        <v>-557894989.50948083</v>
      </c>
      <c r="O1820">
        <f t="shared" si="1373"/>
        <v>-101.80711291099345</v>
      </c>
      <c r="P1820">
        <f t="shared" si="1374"/>
        <v>-51.913767340265132</v>
      </c>
      <c r="S1820">
        <f t="shared" si="1378"/>
        <v>147303834236.69324</v>
      </c>
      <c r="T1820">
        <f t="shared" si="1379"/>
        <v>45508249535.441238</v>
      </c>
      <c r="U1820">
        <f t="shared" si="1380"/>
        <v>8758.8251346124725</v>
      </c>
      <c r="V1820">
        <f t="shared" si="1381"/>
        <v>-28070.349062297693</v>
      </c>
      <c r="W1820">
        <f t="shared" si="1375"/>
        <v>8701.1948947662349</v>
      </c>
      <c r="X1820">
        <f t="shared" si="1344"/>
        <v>-28088.153428010915</v>
      </c>
      <c r="Y1820">
        <f t="shared" si="1345"/>
        <v>154173345156.06512</v>
      </c>
      <c r="Z1820">
        <f t="shared" si="1346"/>
        <v>3.3353523096052006E+22</v>
      </c>
      <c r="AA1820">
        <f t="shared" si="1347"/>
        <v>-3.1867388181641748E+22</v>
      </c>
      <c r="AB1820">
        <f t="shared" si="1348"/>
        <v>-9.845154818459391E+21</v>
      </c>
      <c r="AC1820">
        <f t="shared" si="1349"/>
        <v>-5.3361333190960723E-3</v>
      </c>
      <c r="AD1820">
        <f t="shared" si="1350"/>
        <v>-1.6485523808538831E-3</v>
      </c>
      <c r="AE1820">
        <f t="shared" si="1351"/>
        <v>187945809.72695068</v>
      </c>
      <c r="AF1820">
        <f t="shared" si="1352"/>
        <v>-606704114.04503572</v>
      </c>
      <c r="AG1820">
        <f t="shared" si="1353"/>
        <v>-115.26047969247516</v>
      </c>
      <c r="AH1820">
        <f t="shared" si="1354"/>
        <v>-35.608731426443875</v>
      </c>
      <c r="AJ1820">
        <f t="shared" si="1382"/>
        <v>221992116.48717842</v>
      </c>
      <c r="AK1820">
        <f t="shared" si="1383"/>
        <v>177898980.61880231</v>
      </c>
      <c r="AL1820">
        <f t="shared" si="1384"/>
        <v>69.953014591918318</v>
      </c>
      <c r="AM1820">
        <f t="shared" si="1385"/>
        <v>-144.28261839596516</v>
      </c>
      <c r="AN1820">
        <f t="shared" si="1355"/>
        <v>69.442363275933999</v>
      </c>
      <c r="AO1820">
        <f t="shared" si="1356"/>
        <v>-144.69184170534564</v>
      </c>
      <c r="AP1820">
        <f t="shared" si="1357"/>
        <v>284479431.74800175</v>
      </c>
      <c r="AQ1820">
        <f t="shared" si="1358"/>
        <v>3.6185436763615298E+20</v>
      </c>
      <c r="AR1820">
        <f t="shared" si="1359"/>
        <v>-2.8237126472762438E+20</v>
      </c>
      <c r="AS1820">
        <f t="shared" si="1360"/>
        <v>-2.2628533366853901E+20</v>
      </c>
      <c r="AT1820">
        <f t="shared" si="1376"/>
        <v>-4.7282529257807162E-5</v>
      </c>
      <c r="AU1820">
        <f t="shared" si="1377"/>
        <v>-3.7891047164859177E-5</v>
      </c>
      <c r="AV1820">
        <f t="shared" si="1386"/>
        <v>-4.7282529257807162E-5</v>
      </c>
      <c r="AW1820">
        <f t="shared" si="1387"/>
        <v>-3.7891047164859177E-5</v>
      </c>
      <c r="AX1820">
        <f t="shared" si="1361"/>
        <v>1499955.0467601744</v>
      </c>
      <c r="AY1820">
        <f t="shared" si="1362"/>
        <v>-3125343.780835466</v>
      </c>
      <c r="AZ1820">
        <f t="shared" si="1363"/>
        <v>-1.0213026319686347</v>
      </c>
      <c r="BA1820">
        <f t="shared" si="1364"/>
        <v>-0.81844661876095826</v>
      </c>
    </row>
    <row r="1821" spans="3:53" x14ac:dyDescent="0.35">
      <c r="C1821">
        <f t="shared" si="1388"/>
        <v>141402005061.41101</v>
      </c>
      <c r="D1821">
        <f t="shared" si="1389"/>
        <v>71400105916.056549</v>
      </c>
      <c r="E1821">
        <f t="shared" si="1390"/>
        <v>13163.129471165332</v>
      </c>
      <c r="F1821">
        <f t="shared" si="1391"/>
        <v>-25880.385503890302</v>
      </c>
      <c r="G1821">
        <f t="shared" si="1365"/>
        <v>158406130437.59195</v>
      </c>
      <c r="H1821">
        <f t="shared" si="1366"/>
        <v>3.1594852748528011E+22</v>
      </c>
      <c r="I1821">
        <f t="shared" si="1367"/>
        <v>-2.8203299429891738E+22</v>
      </c>
      <c r="J1821">
        <f t="shared" si="1368"/>
        <v>-1.4241089195319174E+22</v>
      </c>
      <c r="K1821">
        <f t="shared" si="1369"/>
        <v>-4.7225886520247387E-3</v>
      </c>
      <c r="L1821">
        <f t="shared" si="1370"/>
        <v>-2.3846432008237063E-3</v>
      </c>
      <c r="M1821">
        <f t="shared" si="1371"/>
        <v>284323596.57717115</v>
      </c>
      <c r="N1821">
        <f t="shared" si="1372"/>
        <v>-559016326.88403058</v>
      </c>
      <c r="O1821">
        <f t="shared" si="1373"/>
        <v>-102.00791488373436</v>
      </c>
      <c r="P1821">
        <f t="shared" si="1374"/>
        <v>-51.508293137792059</v>
      </c>
      <c r="S1821">
        <f t="shared" si="1378"/>
        <v>147491780046.4202</v>
      </c>
      <c r="T1821">
        <f t="shared" si="1379"/>
        <v>44901545421.396202</v>
      </c>
      <c r="U1821">
        <f t="shared" si="1380"/>
        <v>8643.5646549199973</v>
      </c>
      <c r="V1821">
        <f t="shared" si="1381"/>
        <v>-28105.957793724137</v>
      </c>
      <c r="W1821">
        <f t="shared" si="1375"/>
        <v>8585.8629002002126</v>
      </c>
      <c r="X1821">
        <f t="shared" si="1344"/>
        <v>-28123.524182573939</v>
      </c>
      <c r="Y1821">
        <f t="shared" si="1345"/>
        <v>154175140546.36469</v>
      </c>
      <c r="Z1821">
        <f t="shared" si="1346"/>
        <v>3.3352746288027833E+22</v>
      </c>
      <c r="AA1821">
        <f t="shared" si="1347"/>
        <v>-3.1906933258014469E+22</v>
      </c>
      <c r="AB1821">
        <f t="shared" si="1348"/>
        <v>-9.7135624269453423E+21</v>
      </c>
      <c r="AC1821">
        <f t="shared" si="1349"/>
        <v>-5.342755066646763E-3</v>
      </c>
      <c r="AD1821">
        <f t="shared" si="1350"/>
        <v>-1.626517486092656E-3</v>
      </c>
      <c r="AE1821">
        <f t="shared" si="1351"/>
        <v>185454638.6443246</v>
      </c>
      <c r="AF1821">
        <f t="shared" si="1352"/>
        <v>-607468122.34359705</v>
      </c>
      <c r="AG1821">
        <f t="shared" si="1353"/>
        <v>-115.40350943957009</v>
      </c>
      <c r="AH1821">
        <f t="shared" si="1354"/>
        <v>-35.13277769960137</v>
      </c>
      <c r="AJ1821">
        <f t="shared" si="1382"/>
        <v>223492071.53393859</v>
      </c>
      <c r="AK1821">
        <f t="shared" si="1383"/>
        <v>174773636.83796683</v>
      </c>
      <c r="AL1821">
        <f t="shared" si="1384"/>
        <v>68.931711959949681</v>
      </c>
      <c r="AM1821">
        <f t="shared" si="1385"/>
        <v>-145.10106501472612</v>
      </c>
      <c r="AN1821">
        <f t="shared" si="1355"/>
        <v>68.413446715810537</v>
      </c>
      <c r="AO1821">
        <f t="shared" si="1356"/>
        <v>-145.50635501424702</v>
      </c>
      <c r="AP1821">
        <f t="shared" si="1357"/>
        <v>283715579.71338242</v>
      </c>
      <c r="AQ1821">
        <f t="shared" si="1358"/>
        <v>3.6380544327060298E+20</v>
      </c>
      <c r="AR1821">
        <f t="shared" si="1359"/>
        <v>-2.8658148499990423E+20</v>
      </c>
      <c r="AS1821">
        <f t="shared" si="1360"/>
        <v>-2.2411035899433468E+20</v>
      </c>
      <c r="AT1821">
        <f t="shared" si="1376"/>
        <v>-4.7987522605476262E-5</v>
      </c>
      <c r="AU1821">
        <f t="shared" si="1377"/>
        <v>-3.7526851807490733E-5</v>
      </c>
      <c r="AV1821">
        <f t="shared" si="1386"/>
        <v>-4.7987522605476262E-5</v>
      </c>
      <c r="AW1821">
        <f t="shared" si="1387"/>
        <v>-3.7526851807490733E-5</v>
      </c>
      <c r="AX1821">
        <f t="shared" si="1361"/>
        <v>1477730.4490615076</v>
      </c>
      <c r="AY1821">
        <f t="shared" si="1362"/>
        <v>-3142937.2683077357</v>
      </c>
      <c r="AZ1821">
        <f t="shared" si="1363"/>
        <v>-1.0365304882782873</v>
      </c>
      <c r="BA1821">
        <f t="shared" si="1364"/>
        <v>-0.81057999904179978</v>
      </c>
    </row>
    <row r="1822" spans="3:53" x14ac:dyDescent="0.35">
      <c r="C1822">
        <f t="shared" si="1388"/>
        <v>141686328657.98819</v>
      </c>
      <c r="D1822">
        <f t="shared" si="1389"/>
        <v>70841089589.172516</v>
      </c>
      <c r="E1822">
        <f t="shared" si="1390"/>
        <v>13061.121556281598</v>
      </c>
      <c r="F1822">
        <f t="shared" si="1391"/>
        <v>-25931.893797028093</v>
      </c>
      <c r="G1822">
        <f t="shared" si="1365"/>
        <v>158409203339.83316</v>
      </c>
      <c r="H1822">
        <f t="shared" si="1366"/>
        <v>3.1593626974392488E+22</v>
      </c>
      <c r="I1822">
        <f t="shared" si="1367"/>
        <v>-2.8258364543305767E+22</v>
      </c>
      <c r="J1822">
        <f t="shared" si="1368"/>
        <v>-1.4128768479053654E+22</v>
      </c>
      <c r="K1822">
        <f t="shared" si="1369"/>
        <v>-4.7318092001516687E-3</v>
      </c>
      <c r="L1822">
        <f t="shared" si="1370"/>
        <v>-2.3658353112949856E-3</v>
      </c>
      <c r="M1822">
        <f t="shared" si="1371"/>
        <v>282120225.61568254</v>
      </c>
      <c r="N1822">
        <f t="shared" si="1372"/>
        <v>-560128906.01580679</v>
      </c>
      <c r="O1822">
        <f t="shared" si="1373"/>
        <v>-102.20707872327604</v>
      </c>
      <c r="P1822">
        <f t="shared" si="1374"/>
        <v>-51.102042723971692</v>
      </c>
      <c r="S1822">
        <f t="shared" si="1378"/>
        <v>147677234685.06451</v>
      </c>
      <c r="T1822">
        <f t="shared" si="1379"/>
        <v>44294077299.052605</v>
      </c>
      <c r="U1822">
        <f t="shared" si="1380"/>
        <v>8528.1611454804279</v>
      </c>
      <c r="V1822">
        <f t="shared" si="1381"/>
        <v>-28141.090571423738</v>
      </c>
      <c r="W1822">
        <f t="shared" si="1375"/>
        <v>8470.3888677173709</v>
      </c>
      <c r="X1822">
        <f t="shared" si="1344"/>
        <v>-28158.418697471308</v>
      </c>
      <c r="Y1822">
        <f t="shared" si="1345"/>
        <v>154176946811.13022</v>
      </c>
      <c r="Z1822">
        <f t="shared" si="1346"/>
        <v>3.3351964802354321E+22</v>
      </c>
      <c r="AA1822">
        <f t="shared" si="1347"/>
        <v>-3.1945929888979518E+22</v>
      </c>
      <c r="AB1822">
        <f t="shared" si="1348"/>
        <v>-9.5818119218593603E+21</v>
      </c>
      <c r="AC1822">
        <f t="shared" si="1349"/>
        <v>-5.3492849780608703E-3</v>
      </c>
      <c r="AD1822">
        <f t="shared" si="1350"/>
        <v>-1.6044561155156328E-3</v>
      </c>
      <c r="AE1822">
        <f t="shared" si="1351"/>
        <v>182960399.54269522</v>
      </c>
      <c r="AF1822">
        <f t="shared" si="1352"/>
        <v>-608221843.86538029</v>
      </c>
      <c r="AG1822">
        <f t="shared" si="1353"/>
        <v>-115.54455552611479</v>
      </c>
      <c r="AH1822">
        <f t="shared" si="1354"/>
        <v>-34.656252095137667</v>
      </c>
      <c r="AJ1822">
        <f t="shared" si="1382"/>
        <v>224969801.9830001</v>
      </c>
      <c r="AK1822">
        <f t="shared" si="1383"/>
        <v>171630699.56965908</v>
      </c>
      <c r="AL1822">
        <f t="shared" si="1384"/>
        <v>67.895181471671393</v>
      </c>
      <c r="AM1822">
        <f t="shared" si="1385"/>
        <v>-145.91164501376792</v>
      </c>
      <c r="AN1822">
        <f t="shared" si="1355"/>
        <v>67.369320264153473</v>
      </c>
      <c r="AO1822">
        <f t="shared" si="1356"/>
        <v>-146.31282742192803</v>
      </c>
      <c r="AP1822">
        <f t="shared" si="1357"/>
        <v>282963794.21940333</v>
      </c>
      <c r="AQ1822">
        <f t="shared" si="1358"/>
        <v>3.6574114660970385E+20</v>
      </c>
      <c r="AR1822">
        <f t="shared" si="1359"/>
        <v>-2.9078177141638834E+20</v>
      </c>
      <c r="AS1822">
        <f t="shared" si="1360"/>
        <v>-2.2183901310483736E+20</v>
      </c>
      <c r="AT1822">
        <f t="shared" si="1376"/>
        <v>-4.8690852547955175E-5</v>
      </c>
      <c r="AU1822">
        <f t="shared" si="1377"/>
        <v>-3.7146519274085292E-5</v>
      </c>
      <c r="AV1822">
        <f t="shared" si="1386"/>
        <v>-4.8690852547955175E-5</v>
      </c>
      <c r="AW1822">
        <f t="shared" si="1387"/>
        <v>-3.7146519274085292E-5</v>
      </c>
      <c r="AX1822">
        <f t="shared" si="1361"/>
        <v>1455177.3177057151</v>
      </c>
      <c r="AY1822">
        <f t="shared" si="1362"/>
        <v>-3160357.0723136454</v>
      </c>
      <c r="AZ1822">
        <f t="shared" si="1363"/>
        <v>-1.0517224150358317</v>
      </c>
      <c r="BA1822">
        <f t="shared" si="1364"/>
        <v>-0.80236481632024226</v>
      </c>
    </row>
    <row r="1823" spans="3:53" x14ac:dyDescent="0.35">
      <c r="C1823">
        <f t="shared" si="1388"/>
        <v>141968448883.60388</v>
      </c>
      <c r="D1823">
        <f t="shared" si="1389"/>
        <v>70280960683.156708</v>
      </c>
      <c r="E1823">
        <f t="shared" si="1390"/>
        <v>12958.914477558321</v>
      </c>
      <c r="F1823">
        <f t="shared" si="1391"/>
        <v>-25982.995839752064</v>
      </c>
      <c r="G1823">
        <f t="shared" si="1365"/>
        <v>158412290915.07977</v>
      </c>
      <c r="H1823">
        <f t="shared" si="1366"/>
        <v>3.1592395419070686E+22</v>
      </c>
      <c r="I1823">
        <f t="shared" si="1367"/>
        <v>-2.8312975895079269E+22</v>
      </c>
      <c r="J1823">
        <f t="shared" si="1368"/>
        <v>-1.4016235025126356E+22</v>
      </c>
      <c r="K1823">
        <f t="shared" si="1369"/>
        <v>-4.7409537667580824E-3</v>
      </c>
      <c r="L1823">
        <f t="shared" si="1370"/>
        <v>-2.3469917992508969E-3</v>
      </c>
      <c r="M1823">
        <f t="shared" si="1371"/>
        <v>279912552.71525973</v>
      </c>
      <c r="N1823">
        <f t="shared" si="1372"/>
        <v>-561232710.13864458</v>
      </c>
      <c r="O1823">
        <f t="shared" si="1373"/>
        <v>-102.40460136197458</v>
      </c>
      <c r="P1823">
        <f t="shared" si="1374"/>
        <v>-50.695022863819375</v>
      </c>
      <c r="S1823">
        <f t="shared" si="1378"/>
        <v>147860195084.60721</v>
      </c>
      <c r="T1823">
        <f t="shared" si="1379"/>
        <v>43685855455.187225</v>
      </c>
      <c r="U1823">
        <f t="shared" si="1380"/>
        <v>8412.6165899543139</v>
      </c>
      <c r="V1823">
        <f t="shared" si="1381"/>
        <v>-28175.746823518875</v>
      </c>
      <c r="W1823">
        <f t="shared" si="1375"/>
        <v>8354.7747821344474</v>
      </c>
      <c r="X1823">
        <f t="shared" si="1344"/>
        <v>-28192.836405026865</v>
      </c>
      <c r="Y1823">
        <f t="shared" si="1345"/>
        <v>154178763963.49017</v>
      </c>
      <c r="Z1823">
        <f t="shared" si="1346"/>
        <v>3.3351178633846513E+22</v>
      </c>
      <c r="AA1823">
        <f t="shared" si="1347"/>
        <v>-3.1984377435208091E+22</v>
      </c>
      <c r="AB1823">
        <f t="shared" si="1348"/>
        <v>-9.4499056264542494E+21</v>
      </c>
      <c r="AC1823">
        <f t="shared" si="1349"/>
        <v>-5.3557229462840071E-3</v>
      </c>
      <c r="AD1823">
        <f t="shared" si="1350"/>
        <v>-1.5823686581470612E-3</v>
      </c>
      <c r="AE1823">
        <f t="shared" si="1351"/>
        <v>180463135.29410407</v>
      </c>
      <c r="AF1823">
        <f t="shared" si="1352"/>
        <v>-608965266.34858024</v>
      </c>
      <c r="AG1823">
        <f t="shared" si="1353"/>
        <v>-115.68361563973455</v>
      </c>
      <c r="AH1823">
        <f t="shared" si="1354"/>
        <v>-34.179163015976521</v>
      </c>
      <c r="AJ1823">
        <f t="shared" si="1382"/>
        <v>226424979.30070582</v>
      </c>
      <c r="AK1823">
        <f t="shared" si="1383"/>
        <v>168470342.49734545</v>
      </c>
      <c r="AL1823">
        <f t="shared" si="1384"/>
        <v>66.843459056635567</v>
      </c>
      <c r="AM1823">
        <f t="shared" si="1385"/>
        <v>-146.71400983008817</v>
      </c>
      <c r="AN1823">
        <f t="shared" si="1355"/>
        <v>66.310024838644196</v>
      </c>
      <c r="AO1823">
        <f t="shared" si="1356"/>
        <v>-147.11090881924721</v>
      </c>
      <c r="AP1823">
        <f t="shared" si="1357"/>
        <v>282224250.46848464</v>
      </c>
      <c r="AQ1823">
        <f t="shared" si="1358"/>
        <v>3.6766044281148775E+20</v>
      </c>
      <c r="AR1823">
        <f t="shared" si="1359"/>
        <v>-2.9496936572633583E+20</v>
      </c>
      <c r="AS1823">
        <f t="shared" si="1360"/>
        <v>-2.1947044104239271E+20</v>
      </c>
      <c r="AT1823">
        <f t="shared" si="1376"/>
        <v>-4.9392057221422605E-5</v>
      </c>
      <c r="AU1823">
        <f t="shared" si="1377"/>
        <v>-3.6749906403615653E-5</v>
      </c>
      <c r="AV1823">
        <f t="shared" si="1386"/>
        <v>-4.9392057221422605E-5</v>
      </c>
      <c r="AW1823">
        <f t="shared" si="1387"/>
        <v>-3.6749906403615653E-5</v>
      </c>
      <c r="AX1823">
        <f t="shared" si="1361"/>
        <v>1432296.5365147146</v>
      </c>
      <c r="AY1823">
        <f t="shared" si="1362"/>
        <v>-3177595.6304957396</v>
      </c>
      <c r="AZ1823">
        <f t="shared" si="1363"/>
        <v>-1.0668684359827283</v>
      </c>
      <c r="BA1823">
        <f t="shared" si="1364"/>
        <v>-0.79379797831809806</v>
      </c>
    </row>
    <row r="1824" spans="3:53" x14ac:dyDescent="0.35">
      <c r="C1824">
        <f t="shared" si="1388"/>
        <v>142248361436.31915</v>
      </c>
      <c r="D1824">
        <f t="shared" si="1389"/>
        <v>69719727973.018066</v>
      </c>
      <c r="E1824">
        <f t="shared" si="1390"/>
        <v>12856.509876196345</v>
      </c>
      <c r="F1824">
        <f t="shared" si="1391"/>
        <v>-26033.690862615884</v>
      </c>
      <c r="G1824">
        <f t="shared" si="1365"/>
        <v>158415393191.2847</v>
      </c>
      <c r="H1824">
        <f t="shared" si="1366"/>
        <v>3.1591158072434934E+22</v>
      </c>
      <c r="I1824">
        <f t="shared" si="1367"/>
        <v>-2.8367132645079619E+22</v>
      </c>
      <c r="J1824">
        <f t="shared" si="1368"/>
        <v>-1.3903490707517623E+22</v>
      </c>
      <c r="K1824">
        <f t="shared" si="1369"/>
        <v>-4.7500222111653747E-3</v>
      </c>
      <c r="L1824">
        <f t="shared" si="1370"/>
        <v>-2.3281129784858711E-3</v>
      </c>
      <c r="M1824">
        <f t="shared" si="1371"/>
        <v>277700613.32584107</v>
      </c>
      <c r="N1824">
        <f t="shared" si="1372"/>
        <v>-562327722.63250303</v>
      </c>
      <c r="O1824">
        <f t="shared" si="1373"/>
        <v>-102.6004797611721</v>
      </c>
      <c r="P1824">
        <f t="shared" si="1374"/>
        <v>-50.287240335294818</v>
      </c>
      <c r="S1824">
        <f t="shared" si="1378"/>
        <v>148040658219.90131</v>
      </c>
      <c r="T1824">
        <f t="shared" si="1379"/>
        <v>43076890188.838646</v>
      </c>
      <c r="U1824">
        <f t="shared" si="1380"/>
        <v>8296.932974314579</v>
      </c>
      <c r="V1824">
        <f t="shared" si="1381"/>
        <v>-28209.92598653485</v>
      </c>
      <c r="W1824">
        <f t="shared" si="1375"/>
        <v>8239.0226305622218</v>
      </c>
      <c r="X1824">
        <f t="shared" si="1344"/>
        <v>-28226.776745972253</v>
      </c>
      <c r="Y1824">
        <f t="shared" si="1345"/>
        <v>154180592016.3848</v>
      </c>
      <c r="Z1824">
        <f t="shared" si="1346"/>
        <v>3.3350387777404601E+22</v>
      </c>
      <c r="AA1824">
        <f t="shared" si="1347"/>
        <v>-3.2022275267507402E+22</v>
      </c>
      <c r="AB1824">
        <f t="shared" si="1348"/>
        <v>-9.3178458666819335E+21</v>
      </c>
      <c r="AC1824">
        <f t="shared" si="1349"/>
        <v>-5.3620688659590425E-3</v>
      </c>
      <c r="AD1824">
        <f t="shared" si="1350"/>
        <v>-1.5602555034631503E-3</v>
      </c>
      <c r="AE1824">
        <f t="shared" si="1351"/>
        <v>177962888.820144</v>
      </c>
      <c r="AF1824">
        <f t="shared" si="1352"/>
        <v>-609698377.71300066</v>
      </c>
      <c r="AG1824">
        <f t="shared" si="1353"/>
        <v>-115.82068750471532</v>
      </c>
      <c r="AH1824">
        <f t="shared" si="1354"/>
        <v>-33.701518874804044</v>
      </c>
      <c r="AJ1824">
        <f t="shared" si="1382"/>
        <v>227857275.83722055</v>
      </c>
      <c r="AK1824">
        <f t="shared" si="1383"/>
        <v>165292746.86684972</v>
      </c>
      <c r="AL1824">
        <f t="shared" si="1384"/>
        <v>65.77659062065284</v>
      </c>
      <c r="AM1824">
        <f t="shared" si="1385"/>
        <v>-147.50780780840628</v>
      </c>
      <c r="AN1824">
        <f t="shared" si="1355"/>
        <v>65.235611457656248</v>
      </c>
      <c r="AO1824">
        <f t="shared" si="1356"/>
        <v>-147.90024615175469</v>
      </c>
      <c r="AP1824">
        <f t="shared" si="1357"/>
        <v>281497123.10918504</v>
      </c>
      <c r="AQ1824">
        <f t="shared" si="1358"/>
        <v>3.695622827875407E+20</v>
      </c>
      <c r="AR1824">
        <f t="shared" si="1359"/>
        <v>-2.9914144087181951E+20</v>
      </c>
      <c r="AS1824">
        <f t="shared" si="1360"/>
        <v>-2.1700386911820238E+20</v>
      </c>
      <c r="AT1824">
        <f t="shared" si="1376"/>
        <v>-5.009066324042523E-5</v>
      </c>
      <c r="AU1824">
        <f t="shared" si="1377"/>
        <v>-3.6336883643369453E-5</v>
      </c>
      <c r="AV1824">
        <f t="shared" si="1386"/>
        <v>-5.009066324042523E-5</v>
      </c>
      <c r="AW1824">
        <f t="shared" si="1387"/>
        <v>-3.6336883643369453E-5</v>
      </c>
      <c r="AX1824">
        <f t="shared" si="1361"/>
        <v>1409089.207485375</v>
      </c>
      <c r="AY1824">
        <f t="shared" si="1362"/>
        <v>-3194645.3168779011</v>
      </c>
      <c r="AZ1824">
        <f t="shared" si="1363"/>
        <v>-1.0819583259931849</v>
      </c>
      <c r="BA1824">
        <f t="shared" si="1364"/>
        <v>-0.78487668669678023</v>
      </c>
    </row>
    <row r="1825" spans="3:53" x14ac:dyDescent="0.35">
      <c r="C1825">
        <f t="shared" si="1388"/>
        <v>142526062049.64499</v>
      </c>
      <c r="D1825">
        <f t="shared" si="1389"/>
        <v>69157400250.385559</v>
      </c>
      <c r="E1825">
        <f t="shared" si="1390"/>
        <v>12753.909396435174</v>
      </c>
      <c r="F1825">
        <f t="shared" si="1391"/>
        <v>-26083.97810295118</v>
      </c>
      <c r="G1825">
        <f t="shared" si="1365"/>
        <v>158418510196.16138</v>
      </c>
      <c r="H1825">
        <f t="shared" si="1366"/>
        <v>3.1589914924460427E+22</v>
      </c>
      <c r="I1825">
        <f t="shared" si="1367"/>
        <v>-2.8420833961205561E+22</v>
      </c>
      <c r="J1825">
        <f t="shared" si="1368"/>
        <v>-1.379053740375015E+22</v>
      </c>
      <c r="K1825">
        <f t="shared" si="1369"/>
        <v>-4.7590143940397789E-3</v>
      </c>
      <c r="L1825">
        <f t="shared" si="1370"/>
        <v>-2.3091991633874998E-3</v>
      </c>
      <c r="M1825">
        <f t="shared" si="1371"/>
        <v>275484442.96299976</v>
      </c>
      <c r="N1825">
        <f t="shared" si="1372"/>
        <v>-563413927.02374554</v>
      </c>
      <c r="O1825">
        <f t="shared" si="1373"/>
        <v>-102.79471091125923</v>
      </c>
      <c r="P1825">
        <f t="shared" si="1374"/>
        <v>-49.878701929169992</v>
      </c>
      <c r="S1825">
        <f t="shared" si="1378"/>
        <v>148218621108.72144</v>
      </c>
      <c r="T1825">
        <f t="shared" si="1379"/>
        <v>42467191811.125648</v>
      </c>
      <c r="U1825">
        <f t="shared" si="1380"/>
        <v>8181.1122868098637</v>
      </c>
      <c r="V1825">
        <f t="shared" si="1381"/>
        <v>-28243.627505409655</v>
      </c>
      <c r="W1825">
        <f t="shared" si="1375"/>
        <v>8123.1344023688389</v>
      </c>
      <c r="X1825">
        <f t="shared" si="1344"/>
        <v>-28260.239169456607</v>
      </c>
      <c r="Y1825">
        <f t="shared" si="1345"/>
        <v>154182430982.56577</v>
      </c>
      <c r="Z1825">
        <f t="shared" si="1346"/>
        <v>3.3349592228014122E+22</v>
      </c>
      <c r="AA1825">
        <f t="shared" si="1347"/>
        <v>-3.2059622766833413E+22</v>
      </c>
      <c r="AB1825">
        <f t="shared" si="1348"/>
        <v>-9.1856349711469096E+21</v>
      </c>
      <c r="AC1825">
        <f t="shared" si="1349"/>
        <v>-5.3683226334282335E-3</v>
      </c>
      <c r="AD1825">
        <f t="shared" si="1350"/>
        <v>-1.5381170413842783E-3</v>
      </c>
      <c r="AE1825">
        <f t="shared" si="1351"/>
        <v>175459703.09116691</v>
      </c>
      <c r="AF1825">
        <f t="shared" si="1352"/>
        <v>-610421166.06026268</v>
      </c>
      <c r="AG1825">
        <f t="shared" si="1353"/>
        <v>-115.95576888204984</v>
      </c>
      <c r="AH1825">
        <f t="shared" si="1354"/>
        <v>-33.223328093900413</v>
      </c>
      <c r="AJ1825">
        <f t="shared" si="1382"/>
        <v>229266365.04470593</v>
      </c>
      <c r="AK1825">
        <f t="shared" si="1383"/>
        <v>162098101.54997182</v>
      </c>
      <c r="AL1825">
        <f t="shared" si="1384"/>
        <v>64.694632294659655</v>
      </c>
      <c r="AM1825">
        <f t="shared" si="1385"/>
        <v>-148.29268449510306</v>
      </c>
      <c r="AN1825">
        <f t="shared" si="1355"/>
        <v>64.146141484866376</v>
      </c>
      <c r="AO1825">
        <f t="shared" si="1356"/>
        <v>-148.68048372142115</v>
      </c>
      <c r="AP1825">
        <f t="shared" si="1357"/>
        <v>280782586.11765319</v>
      </c>
      <c r="AQ1825">
        <f t="shared" si="1358"/>
        <v>3.7144560413984286E+20</v>
      </c>
      <c r="AR1825">
        <f t="shared" si="1359"/>
        <v>-3.0329510334124818E+20</v>
      </c>
      <c r="AS1825">
        <f t="shared" si="1360"/>
        <v>-2.1443860921959563E+20</v>
      </c>
      <c r="AT1825">
        <f t="shared" si="1376"/>
        <v>-5.078618609197056E-5</v>
      </c>
      <c r="AU1825">
        <f t="shared" si="1377"/>
        <v>-3.590733577019351E-5</v>
      </c>
      <c r="AV1825">
        <f t="shared" si="1386"/>
        <v>-5.078618609197056E-5</v>
      </c>
      <c r="AW1825">
        <f t="shared" si="1387"/>
        <v>-3.590733577019351E-5</v>
      </c>
      <c r="AX1825">
        <f t="shared" si="1361"/>
        <v>1385556.6560731137</v>
      </c>
      <c r="AY1825">
        <f t="shared" si="1362"/>
        <v>-3211498.4483826971</v>
      </c>
      <c r="AZ1825">
        <f t="shared" si="1363"/>
        <v>-1.096981619586564</v>
      </c>
      <c r="BA1825">
        <f t="shared" si="1364"/>
        <v>-0.77559845263617977</v>
      </c>
    </row>
    <row r="1826" spans="3:53" x14ac:dyDescent="0.35">
      <c r="C1826">
        <f t="shared" si="1388"/>
        <v>142801546492.608</v>
      </c>
      <c r="D1826">
        <f t="shared" si="1389"/>
        <v>68593986323.361816</v>
      </c>
      <c r="E1826">
        <f t="shared" si="1390"/>
        <v>12651.114685523915</v>
      </c>
      <c r="F1826">
        <f t="shared" si="1391"/>
        <v>-26133.85680488035</v>
      </c>
      <c r="G1826">
        <f t="shared" si="1365"/>
        <v>158421641957.18347</v>
      </c>
      <c r="H1826">
        <f t="shared" si="1366"/>
        <v>3.158866596522532E+22</v>
      </c>
      <c r="I1826">
        <f t="shared" si="1367"/>
        <v>-2.8474079019404106E+22</v>
      </c>
      <c r="J1826">
        <f t="shared" si="1368"/>
        <v>-1.3677376994852309E+22</v>
      </c>
      <c r="K1826">
        <f t="shared" si="1369"/>
        <v>-4.767930177395195E-3</v>
      </c>
      <c r="L1826">
        <f t="shared" si="1370"/>
        <v>-2.2902506689303935E-3</v>
      </c>
      <c r="M1826">
        <f t="shared" si="1371"/>
        <v>273264077.20731658</v>
      </c>
      <c r="N1826">
        <f t="shared" si="1372"/>
        <v>-564491306.98541558</v>
      </c>
      <c r="O1826">
        <f t="shared" si="1373"/>
        <v>-102.98729183173621</v>
      </c>
      <c r="P1826">
        <f t="shared" si="1374"/>
        <v>-49.469414448896501</v>
      </c>
      <c r="S1826">
        <f t="shared" si="1378"/>
        <v>148394080811.81259</v>
      </c>
      <c r="T1826">
        <f t="shared" si="1379"/>
        <v>41856770645.065384</v>
      </c>
      <c r="U1826">
        <f t="shared" si="1380"/>
        <v>8065.1565179278141</v>
      </c>
      <c r="V1826">
        <f t="shared" si="1381"/>
        <v>-28276.850833503555</v>
      </c>
      <c r="W1826">
        <f t="shared" si="1375"/>
        <v>8007.1120891430737</v>
      </c>
      <c r="X1826">
        <f t="shared" si="1344"/>
        <v>-28293.223133056039</v>
      </c>
      <c r="Y1826">
        <f t="shared" si="1345"/>
        <v>154184280874.59619</v>
      </c>
      <c r="Z1826">
        <f t="shared" si="1346"/>
        <v>3.3348791980745906E+22</v>
      </c>
      <c r="AA1826">
        <f t="shared" si="1347"/>
        <v>-3.2096419324302903E+22</v>
      </c>
      <c r="AB1826">
        <f t="shared" si="1348"/>
        <v>-9.0532752710595217E+21</v>
      </c>
      <c r="AC1826">
        <f t="shared" si="1349"/>
        <v>-5.3744841467352478E-3</v>
      </c>
      <c r="AD1826">
        <f t="shared" si="1350"/>
        <v>-1.5159536622671669E-3</v>
      </c>
      <c r="AE1826">
        <f t="shared" si="1351"/>
        <v>172953621.1254904</v>
      </c>
      <c r="AF1826">
        <f t="shared" si="1352"/>
        <v>-611133619.6740104</v>
      </c>
      <c r="AG1826">
        <f t="shared" si="1353"/>
        <v>-116.08885756948135</v>
      </c>
      <c r="AH1826">
        <f t="shared" si="1354"/>
        <v>-32.744599104970803</v>
      </c>
      <c r="AJ1826">
        <f t="shared" si="1382"/>
        <v>230651921.70077905</v>
      </c>
      <c r="AK1826">
        <f t="shared" si="1383"/>
        <v>158886603.10158911</v>
      </c>
      <c r="AL1826">
        <f t="shared" si="1384"/>
        <v>63.597650675073091</v>
      </c>
      <c r="AM1826">
        <f t="shared" si="1385"/>
        <v>-149.06828294773925</v>
      </c>
      <c r="AN1826">
        <f t="shared" si="1355"/>
        <v>63.041686864869661</v>
      </c>
      <c r="AO1826">
        <f t="shared" si="1356"/>
        <v>-149.45126350389188</v>
      </c>
      <c r="AP1826">
        <f t="shared" si="1357"/>
        <v>280080812.67631352</v>
      </c>
      <c r="AQ1826">
        <f t="shared" si="1358"/>
        <v>3.7330933216157014E+20</v>
      </c>
      <c r="AR1826">
        <f t="shared" si="1359"/>
        <v>-3.0742739579026676E+20</v>
      </c>
      <c r="AS1826">
        <f t="shared" si="1360"/>
        <v>-2.1177406308736719E+20</v>
      </c>
      <c r="AT1826">
        <f t="shared" si="1376"/>
        <v>-5.1478130574391615E-5</v>
      </c>
      <c r="AU1826">
        <f t="shared" si="1377"/>
        <v>-3.546116260672592E-5</v>
      </c>
      <c r="AV1826">
        <f t="shared" si="1386"/>
        <v>-5.1478130574391615E-5</v>
      </c>
      <c r="AW1826">
        <f t="shared" si="1387"/>
        <v>-3.546116260672592E-5</v>
      </c>
      <c r="AX1826">
        <f t="shared" si="1361"/>
        <v>1361700.4362811847</v>
      </c>
      <c r="AY1826">
        <f t="shared" si="1362"/>
        <v>-3228147.2916840645</v>
      </c>
      <c r="AZ1826">
        <f t="shared" si="1363"/>
        <v>-1.1119276204068589</v>
      </c>
      <c r="BA1826">
        <f t="shared" si="1364"/>
        <v>-0.76596111230527986</v>
      </c>
    </row>
    <row r="1827" spans="3:53" x14ac:dyDescent="0.35">
      <c r="C1827">
        <f t="shared" si="1388"/>
        <v>143074810569.81531</v>
      </c>
      <c r="D1827">
        <f t="shared" si="1389"/>
        <v>68029495016.376404</v>
      </c>
      <c r="E1827">
        <f t="shared" si="1390"/>
        <v>12548.127393692179</v>
      </c>
      <c r="F1827">
        <f t="shared" si="1391"/>
        <v>-26183.326219329247</v>
      </c>
      <c r="G1827">
        <f t="shared" si="1365"/>
        <v>158424788501.58429</v>
      </c>
      <c r="H1827">
        <f t="shared" si="1366"/>
        <v>3.158741118491099E+22</v>
      </c>
      <c r="I1827">
        <f t="shared" si="1367"/>
        <v>-2.8526867003687435E+22</v>
      </c>
      <c r="J1827">
        <f t="shared" si="1368"/>
        <v>-1.356401136532144E+22</v>
      </c>
      <c r="K1827">
        <f t="shared" si="1369"/>
        <v>-4.77676942459602E-3</v>
      </c>
      <c r="L1827">
        <f t="shared" si="1370"/>
        <v>-2.2712678106700333E-3</v>
      </c>
      <c r="M1827">
        <f t="shared" si="1371"/>
        <v>271039551.70375109</v>
      </c>
      <c r="N1827">
        <f t="shared" si="1372"/>
        <v>-565559846.33751178</v>
      </c>
      <c r="O1827">
        <f t="shared" si="1373"/>
        <v>-103.17821957127403</v>
      </c>
      <c r="P1827">
        <f t="shared" si="1374"/>
        <v>-49.05938471047272</v>
      </c>
      <c r="S1827">
        <f t="shared" si="1378"/>
        <v>148567034432.93808</v>
      </c>
      <c r="T1827">
        <f t="shared" si="1379"/>
        <v>41245637025.391373</v>
      </c>
      <c r="U1827">
        <f t="shared" si="1380"/>
        <v>7949.0676603583324</v>
      </c>
      <c r="V1827">
        <f t="shared" si="1381"/>
        <v>-28309.595432608527</v>
      </c>
      <c r="W1827">
        <f t="shared" si="1375"/>
        <v>7890.9576846575583</v>
      </c>
      <c r="X1827">
        <f t="shared" si="1344"/>
        <v>-28325.728102783014</v>
      </c>
      <c r="Y1827">
        <f t="shared" si="1345"/>
        <v>154186141704.85019</v>
      </c>
      <c r="Z1827">
        <f t="shared" si="1346"/>
        <v>3.3347987030756307E+22</v>
      </c>
      <c r="AA1827">
        <f t="shared" si="1347"/>
        <v>-3.2132664341205805E+22</v>
      </c>
      <c r="AB1827">
        <f t="shared" si="1348"/>
        <v>-8.9207691001892826E+21</v>
      </c>
      <c r="AC1827">
        <f t="shared" si="1349"/>
        <v>-5.3805533056272272E-3</v>
      </c>
      <c r="AD1827">
        <f t="shared" si="1350"/>
        <v>-1.4937657568970667E-3</v>
      </c>
      <c r="AE1827">
        <f t="shared" si="1351"/>
        <v>170444685.98860326</v>
      </c>
      <c r="AF1827">
        <f t="shared" si="1352"/>
        <v>-611835727.02011311</v>
      </c>
      <c r="AG1827">
        <f t="shared" si="1353"/>
        <v>-116.2199514015481</v>
      </c>
      <c r="AH1827">
        <f t="shared" si="1354"/>
        <v>-32.265340348976643</v>
      </c>
      <c r="AJ1827">
        <f t="shared" si="1382"/>
        <v>232013622.13706023</v>
      </c>
      <c r="AK1827">
        <f t="shared" si="1383"/>
        <v>155658455.80990505</v>
      </c>
      <c r="AL1827">
        <f t="shared" si="1384"/>
        <v>62.485723054666231</v>
      </c>
      <c r="AM1827">
        <f t="shared" si="1385"/>
        <v>-149.83424406004454</v>
      </c>
      <c r="AN1827">
        <f t="shared" si="1355"/>
        <v>61.922330348824005</v>
      </c>
      <c r="AO1827">
        <f t="shared" si="1356"/>
        <v>-150.21222548112749</v>
      </c>
      <c r="AP1827">
        <f t="shared" si="1357"/>
        <v>279391975.04989779</v>
      </c>
      <c r="AQ1827">
        <f t="shared" si="1358"/>
        <v>3.7515238090189006E+20</v>
      </c>
      <c r="AR1827">
        <f t="shared" si="1359"/>
        <v>-3.1153529993423998E+20</v>
      </c>
      <c r="AS1827">
        <f t="shared" si="1360"/>
        <v>-2.0900972654697185E+20</v>
      </c>
      <c r="AT1827">
        <f t="shared" si="1376"/>
        <v>-5.2165991281687871E-5</v>
      </c>
      <c r="AU1827">
        <f t="shared" si="1377"/>
        <v>-3.4998279729901514E-5</v>
      </c>
      <c r="AV1827">
        <f t="shared" si="1386"/>
        <v>-5.2165991281687871E-5</v>
      </c>
      <c r="AW1827">
        <f t="shared" si="1387"/>
        <v>-3.4998279729901514E-5</v>
      </c>
      <c r="AX1827">
        <f t="shared" si="1361"/>
        <v>1337522.3355345984</v>
      </c>
      <c r="AY1827">
        <f t="shared" si="1362"/>
        <v>-3244584.0703923539</v>
      </c>
      <c r="AZ1827">
        <f t="shared" si="1363"/>
        <v>-1.126785411684458</v>
      </c>
      <c r="BA1827">
        <f t="shared" si="1364"/>
        <v>-0.75596284216587273</v>
      </c>
    </row>
    <row r="1828" spans="3:53" x14ac:dyDescent="0.35">
      <c r="C1828">
        <f t="shared" si="1388"/>
        <v>143345850121.51907</v>
      </c>
      <c r="D1828">
        <f t="shared" si="1389"/>
        <v>67463935170.038895</v>
      </c>
      <c r="E1828">
        <f t="shared" si="1390"/>
        <v>12444.949174120904</v>
      </c>
      <c r="F1828">
        <f t="shared" si="1391"/>
        <v>-26232.385604039719</v>
      </c>
      <c r="G1828">
        <f t="shared" si="1365"/>
        <v>158427949856.35654</v>
      </c>
      <c r="H1828">
        <f t="shared" si="1366"/>
        <v>3.1586150573802114E+22</v>
      </c>
      <c r="I1828">
        <f t="shared" si="1367"/>
        <v>-2.857919710614943E+22</v>
      </c>
      <c r="J1828">
        <f t="shared" si="1368"/>
        <v>-1.3450442403086961E+22</v>
      </c>
      <c r="K1828">
        <f t="shared" si="1369"/>
        <v>-4.7855320003599173E-3</v>
      </c>
      <c r="L1828">
        <f t="shared" si="1370"/>
        <v>-2.2522509047365976E-3</v>
      </c>
      <c r="M1828">
        <f t="shared" si="1371"/>
        <v>268810902.16101152</v>
      </c>
      <c r="N1828">
        <f t="shared" si="1372"/>
        <v>-566619529.0472579</v>
      </c>
      <c r="O1828">
        <f t="shared" si="1373"/>
        <v>-103.36749120777421</v>
      </c>
      <c r="P1828">
        <f t="shared" si="1374"/>
        <v>-48.648619542310506</v>
      </c>
      <c r="S1828">
        <f t="shared" si="1378"/>
        <v>148737479118.9267</v>
      </c>
      <c r="T1828">
        <f t="shared" si="1379"/>
        <v>40633801298.371262</v>
      </c>
      <c r="U1828">
        <f t="shared" si="1380"/>
        <v>7832.8477089567841</v>
      </c>
      <c r="V1828">
        <f t="shared" si="1381"/>
        <v>-28341.860772957501</v>
      </c>
      <c r="W1828">
        <f t="shared" si="1375"/>
        <v>7774.6731848319714</v>
      </c>
      <c r="X1828">
        <f t="shared" si="1344"/>
        <v>-28357.753553095485</v>
      </c>
      <c r="Y1828">
        <f t="shared" si="1345"/>
        <v>154188013485.51279</v>
      </c>
      <c r="Z1828">
        <f t="shared" si="1346"/>
        <v>3.3347177373287194E+22</v>
      </c>
      <c r="AA1828">
        <f t="shared" si="1347"/>
        <v>-3.2168357229016889E+22</v>
      </c>
      <c r="AB1828">
        <f t="shared" si="1348"/>
        <v>-8.7881187948180506E+21</v>
      </c>
      <c r="AC1828">
        <f t="shared" si="1349"/>
        <v>-5.3865300115567456E-3</v>
      </c>
      <c r="AD1828">
        <f t="shared" si="1350"/>
        <v>-1.4715537164799147E-3</v>
      </c>
      <c r="AE1828">
        <f t="shared" si="1351"/>
        <v>167932940.79237059</v>
      </c>
      <c r="AF1828">
        <f t="shared" si="1352"/>
        <v>-612527476.74686241</v>
      </c>
      <c r="AG1828">
        <f t="shared" si="1353"/>
        <v>-116.34904824962571</v>
      </c>
      <c r="AH1828">
        <f t="shared" si="1354"/>
        <v>-31.785560275966159</v>
      </c>
      <c r="AJ1828">
        <f t="shared" si="1382"/>
        <v>233351144.47259483</v>
      </c>
      <c r="AK1828">
        <f t="shared" si="1383"/>
        <v>152413871.73951271</v>
      </c>
      <c r="AL1828">
        <f t="shared" si="1384"/>
        <v>61.358937642981772</v>
      </c>
      <c r="AM1828">
        <f t="shared" si="1385"/>
        <v>-150.59020690221041</v>
      </c>
      <c r="AN1828">
        <f t="shared" si="1355"/>
        <v>60.78816570913586</v>
      </c>
      <c r="AO1828">
        <f t="shared" si="1356"/>
        <v>-150.96300798923451</v>
      </c>
      <c r="AP1828">
        <f t="shared" si="1357"/>
        <v>278716244.45894516</v>
      </c>
      <c r="AQ1828">
        <f t="shared" si="1358"/>
        <v>3.7697365429453488E+20</v>
      </c>
      <c r="AR1828">
        <f t="shared" si="1359"/>
        <v>-3.1561573971553563E+20</v>
      </c>
      <c r="AS1828">
        <f t="shared" si="1360"/>
        <v>-2.0614519367666745E+20</v>
      </c>
      <c r="AT1828">
        <f t="shared" si="1376"/>
        <v>-5.2849253133880713E-5</v>
      </c>
      <c r="AU1828">
        <f t="shared" si="1377"/>
        <v>-3.4518619168899437E-5</v>
      </c>
      <c r="AV1828">
        <f t="shared" si="1386"/>
        <v>-5.2849253133880713E-5</v>
      </c>
      <c r="AW1828">
        <f t="shared" si="1387"/>
        <v>-3.4518619168899437E-5</v>
      </c>
      <c r="AX1828">
        <f t="shared" si="1361"/>
        <v>1313024.3793173346</v>
      </c>
      <c r="AY1828">
        <f t="shared" si="1362"/>
        <v>-3260800.9725674656</v>
      </c>
      <c r="AZ1828">
        <f t="shared" si="1363"/>
        <v>-1.1415438676918235</v>
      </c>
      <c r="BA1828">
        <f t="shared" si="1364"/>
        <v>-0.74560217404822782</v>
      </c>
    </row>
    <row r="1829" spans="3:53" x14ac:dyDescent="0.35">
      <c r="C1829">
        <f t="shared" si="1388"/>
        <v>143614661023.68008</v>
      </c>
      <c r="D1829">
        <f t="shared" si="1389"/>
        <v>66897315640.991638</v>
      </c>
      <c r="E1829">
        <f t="shared" si="1390"/>
        <v>12341.581682913129</v>
      </c>
      <c r="F1829">
        <f t="shared" si="1391"/>
        <v>-26281.034223582028</v>
      </c>
      <c r="G1829">
        <f t="shared" si="1365"/>
        <v>158431126048.25165</v>
      </c>
      <c r="H1829">
        <f t="shared" si="1366"/>
        <v>3.1584884122286943E+22</v>
      </c>
      <c r="I1829">
        <f t="shared" si="1367"/>
        <v>-2.8631068526982241E+22</v>
      </c>
      <c r="J1829">
        <f t="shared" si="1368"/>
        <v>-1.3336671999473503E+22</v>
      </c>
      <c r="K1829">
        <f t="shared" si="1369"/>
        <v>-4.794217770760589E-3</v>
      </c>
      <c r="L1829">
        <f t="shared" si="1370"/>
        <v>-2.2332002678287846E-3</v>
      </c>
      <c r="M1829">
        <f t="shared" si="1371"/>
        <v>266578164.3509236</v>
      </c>
      <c r="N1829">
        <f t="shared" si="1372"/>
        <v>-567670339.22937179</v>
      </c>
      <c r="O1829">
        <f t="shared" si="1373"/>
        <v>-103.55510384842871</v>
      </c>
      <c r="P1829">
        <f t="shared" si="1374"/>
        <v>-48.237125785101746</v>
      </c>
      <c r="S1829">
        <f t="shared" si="1378"/>
        <v>148905412059.71906</v>
      </c>
      <c r="T1829">
        <f t="shared" si="1379"/>
        <v>40021273821.624397</v>
      </c>
      <c r="U1829">
        <f t="shared" si="1380"/>
        <v>7716.4986607071587</v>
      </c>
      <c r="V1829">
        <f t="shared" si="1381"/>
        <v>-28373.646333233468</v>
      </c>
      <c r="W1829">
        <f t="shared" si="1375"/>
        <v>7658.2605876961743</v>
      </c>
      <c r="X1829">
        <f t="shared" si="1344"/>
        <v>-28389.298966905921</v>
      </c>
      <c r="Y1829">
        <f t="shared" si="1345"/>
        <v>154189896228.57965</v>
      </c>
      <c r="Z1829">
        <f t="shared" si="1346"/>
        <v>3.3346363003666099E+22</v>
      </c>
      <c r="AA1829">
        <f t="shared" si="1347"/>
        <v>-3.220349740940747E+22</v>
      </c>
      <c r="AB1829">
        <f t="shared" si="1348"/>
        <v>-8.6553266936931764E+21</v>
      </c>
      <c r="AC1829">
        <f t="shared" si="1349"/>
        <v>-5.3924141676837687E-3</v>
      </c>
      <c r="AD1829">
        <f t="shared" si="1350"/>
        <v>-1.4493179326344903E-3</v>
      </c>
      <c r="AE1829">
        <f t="shared" si="1351"/>
        <v>165418428.69423735</v>
      </c>
      <c r="AF1829">
        <f t="shared" si="1352"/>
        <v>-613208857.68516791</v>
      </c>
      <c r="AG1829">
        <f t="shared" si="1353"/>
        <v>-116.4761460219694</v>
      </c>
      <c r="AH1829">
        <f t="shared" si="1354"/>
        <v>-31.305267344904991</v>
      </c>
      <c r="AJ1829">
        <f t="shared" si="1382"/>
        <v>234664168.85191217</v>
      </c>
      <c r="AK1829">
        <f t="shared" si="1383"/>
        <v>149153070.76694524</v>
      </c>
      <c r="AL1829">
        <f t="shared" si="1384"/>
        <v>60.217393775289949</v>
      </c>
      <c r="AM1829">
        <f t="shared" si="1385"/>
        <v>-151.33580907625864</v>
      </c>
      <c r="AN1829">
        <f t="shared" si="1355"/>
        <v>59.639297942189515</v>
      </c>
      <c r="AO1829">
        <f t="shared" si="1356"/>
        <v>-151.70324808122629</v>
      </c>
      <c r="AP1829">
        <f t="shared" si="1357"/>
        <v>278053790.9509024</v>
      </c>
      <c r="AQ1829">
        <f t="shared" si="1358"/>
        <v>3.7877204734968424E+20</v>
      </c>
      <c r="AR1829">
        <f t="shared" si="1359"/>
        <v>-3.1966558474775691E+20</v>
      </c>
      <c r="AS1829">
        <f t="shared" si="1360"/>
        <v>-2.0318016089506883E+20</v>
      </c>
      <c r="AT1829">
        <f t="shared" si="1376"/>
        <v>-5.3527391953743622E-5</v>
      </c>
      <c r="AU1829">
        <f t="shared" si="1377"/>
        <v>-3.4022130089596255E-5</v>
      </c>
      <c r="AV1829">
        <f t="shared" si="1386"/>
        <v>-5.3527391953743622E-5</v>
      </c>
      <c r="AW1829">
        <f t="shared" si="1387"/>
        <v>-3.4022130089596255E-5</v>
      </c>
      <c r="AX1829">
        <f t="shared" si="1361"/>
        <v>1288208.8355512936</v>
      </c>
      <c r="AY1829">
        <f t="shared" si="1362"/>
        <v>-3276790.1585544879</v>
      </c>
      <c r="AZ1829">
        <f t="shared" si="1363"/>
        <v>-1.1561916662008622</v>
      </c>
      <c r="BA1829">
        <f t="shared" si="1364"/>
        <v>-0.73487800993527908</v>
      </c>
    </row>
    <row r="1830" spans="3:53" x14ac:dyDescent="0.35">
      <c r="C1830">
        <f t="shared" si="1388"/>
        <v>143881239188.03101</v>
      </c>
      <c r="D1830">
        <f t="shared" si="1389"/>
        <v>66329645301.762268</v>
      </c>
      <c r="E1830">
        <f t="shared" si="1390"/>
        <v>12238.026579064701</v>
      </c>
      <c r="F1830">
        <f t="shared" si="1391"/>
        <v>-26329.271349367129</v>
      </c>
      <c r="G1830">
        <f t="shared" si="1365"/>
        <v>158434317103.77957</v>
      </c>
      <c r="H1830">
        <f t="shared" si="1366"/>
        <v>3.1583611820857386E+22</v>
      </c>
      <c r="I1830">
        <f t="shared" si="1367"/>
        <v>-2.8682480474492462E+22</v>
      </c>
      <c r="J1830">
        <f t="shared" si="1368"/>
        <v>-1.3222702049163819E+22</v>
      </c>
      <c r="K1830">
        <f t="shared" si="1369"/>
        <v>-4.802826603230486E-3</v>
      </c>
      <c r="L1830">
        <f t="shared" si="1370"/>
        <v>-2.2141162172076051E-3</v>
      </c>
      <c r="M1830">
        <f t="shared" si="1371"/>
        <v>264341374.10779753</v>
      </c>
      <c r="N1830">
        <f t="shared" si="1372"/>
        <v>-568712261.14633</v>
      </c>
      <c r="O1830">
        <f t="shared" si="1373"/>
        <v>-103.7410546297785</v>
      </c>
      <c r="P1830">
        <f t="shared" si="1374"/>
        <v>-47.824910291684269</v>
      </c>
      <c r="S1830">
        <f t="shared" si="1378"/>
        <v>149070830488.4133</v>
      </c>
      <c r="T1830">
        <f t="shared" si="1379"/>
        <v>39408064963.939232</v>
      </c>
      <c r="U1830">
        <f t="shared" si="1380"/>
        <v>7600.022514685189</v>
      </c>
      <c r="V1830">
        <f t="shared" si="1381"/>
        <v>-28404.951600578373</v>
      </c>
      <c r="W1830">
        <f t="shared" si="1375"/>
        <v>7541.7218933533113</v>
      </c>
      <c r="X1830">
        <f t="shared" si="1344"/>
        <v>-28420.363835590128</v>
      </c>
      <c r="Y1830">
        <f t="shared" si="1345"/>
        <v>154191789945.85706</v>
      </c>
      <c r="Z1830">
        <f t="shared" si="1346"/>
        <v>3.3345543917306194E+22</v>
      </c>
      <c r="AA1830">
        <f t="shared" si="1347"/>
        <v>-3.2238084314256665E+22</v>
      </c>
      <c r="AB1830">
        <f t="shared" si="1348"/>
        <v>-8.5223951379805556E+21</v>
      </c>
      <c r="AC1830">
        <f t="shared" si="1349"/>
        <v>-5.3982056788775389E-3</v>
      </c>
      <c r="AD1830">
        <f t="shared" si="1350"/>
        <v>-1.4270587973845537E-3</v>
      </c>
      <c r="AE1830">
        <f t="shared" si="1351"/>
        <v>162901192.89643154</v>
      </c>
      <c r="AF1830">
        <f t="shared" si="1352"/>
        <v>-613879858.84874678</v>
      </c>
      <c r="AG1830">
        <f t="shared" si="1353"/>
        <v>-116.60124266375485</v>
      </c>
      <c r="AH1830">
        <f t="shared" si="1354"/>
        <v>-30.824470023506361</v>
      </c>
      <c r="AJ1830">
        <f t="shared" si="1382"/>
        <v>235952377.68746346</v>
      </c>
      <c r="AK1830">
        <f t="shared" si="1383"/>
        <v>145876280.60839075</v>
      </c>
      <c r="AL1830">
        <f t="shared" si="1384"/>
        <v>59.061202109089088</v>
      </c>
      <c r="AM1830">
        <f t="shared" si="1385"/>
        <v>-152.07068708619391</v>
      </c>
      <c r="AN1830">
        <f t="shared" si="1355"/>
        <v>58.475843458116309</v>
      </c>
      <c r="AO1830">
        <f t="shared" si="1356"/>
        <v>-152.4325819043888</v>
      </c>
      <c r="AP1830">
        <f t="shared" si="1357"/>
        <v>277404783.2689721</v>
      </c>
      <c r="AQ1830">
        <f t="shared" si="1358"/>
        <v>3.8054644740840089E+20</v>
      </c>
      <c r="AR1830">
        <f t="shared" si="1359"/>
        <v>-3.2368165403791229E+20</v>
      </c>
      <c r="AS1830">
        <f t="shared" si="1360"/>
        <v>-2.001144309499844E+20</v>
      </c>
      <c r="AT1830">
        <f t="shared" si="1376"/>
        <v>-5.419987509007238E-5</v>
      </c>
      <c r="AU1830">
        <f t="shared" si="1377"/>
        <v>-3.3508779462489011E-5</v>
      </c>
      <c r="AV1830">
        <f t="shared" si="1386"/>
        <v>-5.419987509007238E-5</v>
      </c>
      <c r="AW1830">
        <f t="shared" si="1387"/>
        <v>-3.3508779462489011E-5</v>
      </c>
      <c r="AX1830">
        <f t="shared" si="1361"/>
        <v>1263078.2186953123</v>
      </c>
      <c r="AY1830">
        <f t="shared" si="1362"/>
        <v>-3292543.7691347981</v>
      </c>
      <c r="AZ1830">
        <f t="shared" si="1363"/>
        <v>-1.1707173019455634</v>
      </c>
      <c r="BA1830">
        <f t="shared" si="1364"/>
        <v>-0.72378963638976268</v>
      </c>
    </row>
    <row r="1831" spans="3:53" x14ac:dyDescent="0.35">
      <c r="C1831">
        <f t="shared" si="1388"/>
        <v>144145580562.13879</v>
      </c>
      <c r="D1831">
        <f t="shared" si="1389"/>
        <v>65760933040.615936</v>
      </c>
      <c r="E1831">
        <f t="shared" si="1390"/>
        <v>12134.285524434923</v>
      </c>
      <c r="F1831">
        <f t="shared" si="1391"/>
        <v>-26377.096259658814</v>
      </c>
      <c r="G1831">
        <f t="shared" si="1365"/>
        <v>158437523049.20831</v>
      </c>
      <c r="H1831">
        <f t="shared" si="1366"/>
        <v>3.1582333660109191E+22</v>
      </c>
      <c r="I1831">
        <f t="shared" si="1367"/>
        <v>-2.8733432165117182E+22</v>
      </c>
      <c r="J1831">
        <f t="shared" si="1368"/>
        <v>-1.3108534450161673E+22</v>
      </c>
      <c r="K1831">
        <f t="shared" si="1369"/>
        <v>-4.8113583665634931E-3</v>
      </c>
      <c r="L1831">
        <f t="shared" si="1370"/>
        <v>-2.1949990706901664E-3</v>
      </c>
      <c r="M1831">
        <f t="shared" si="1371"/>
        <v>262100567.32779434</v>
      </c>
      <c r="N1831">
        <f t="shared" si="1372"/>
        <v>-569745279.20863044</v>
      </c>
      <c r="O1831">
        <f t="shared" si="1373"/>
        <v>-103.92534071777145</v>
      </c>
      <c r="P1831">
        <f t="shared" si="1374"/>
        <v>-47.411979926907591</v>
      </c>
      <c r="S1831">
        <f t="shared" si="1378"/>
        <v>149233731681.30972</v>
      </c>
      <c r="T1831">
        <f t="shared" si="1379"/>
        <v>38794185105.090485</v>
      </c>
      <c r="U1831">
        <f t="shared" si="1380"/>
        <v>7483.4212720214346</v>
      </c>
      <c r="V1831">
        <f t="shared" si="1381"/>
        <v>-28435.776070601878</v>
      </c>
      <c r="W1831">
        <f t="shared" si="1375"/>
        <v>7425.0591039428755</v>
      </c>
      <c r="X1831">
        <f t="shared" si="1344"/>
        <v>-28450.947658995909</v>
      </c>
      <c r="Y1831">
        <f t="shared" si="1345"/>
        <v>154193694648.96146</v>
      </c>
      <c r="Z1831">
        <f t="shared" si="1346"/>
        <v>3.3344720109706509E+22</v>
      </c>
      <c r="AA1831">
        <f t="shared" si="1347"/>
        <v>-3.2272117385662692E+22</v>
      </c>
      <c r="AB1831">
        <f t="shared" si="1348"/>
        <v>-8.3893264712176742E+21</v>
      </c>
      <c r="AC1831">
        <f t="shared" si="1349"/>
        <v>-5.4039044517184684E-3</v>
      </c>
      <c r="AD1831">
        <f t="shared" si="1350"/>
        <v>-1.4047767031509836E-3</v>
      </c>
      <c r="AE1831">
        <f t="shared" si="1351"/>
        <v>160381276.6451661</v>
      </c>
      <c r="AF1831">
        <f t="shared" si="1352"/>
        <v>-614540469.43431163</v>
      </c>
      <c r="AG1831">
        <f t="shared" si="1353"/>
        <v>-116.72433615711891</v>
      </c>
      <c r="AH1831">
        <f t="shared" si="1354"/>
        <v>-30.343176788061246</v>
      </c>
      <c r="AJ1831">
        <f t="shared" si="1382"/>
        <v>237215455.90615878</v>
      </c>
      <c r="AK1831">
        <f t="shared" si="1383"/>
        <v>142583736.83925596</v>
      </c>
      <c r="AL1831">
        <f t="shared" si="1384"/>
        <v>57.890484807143523</v>
      </c>
      <c r="AM1831">
        <f t="shared" si="1385"/>
        <v>-152.79447672258368</v>
      </c>
      <c r="AN1831">
        <f t="shared" si="1355"/>
        <v>57.297930256598974</v>
      </c>
      <c r="AO1831">
        <f t="shared" si="1356"/>
        <v>-153.15064509186217</v>
      </c>
      <c r="AP1831">
        <f t="shared" si="1357"/>
        <v>276769388.71886277</v>
      </c>
      <c r="AQ1831">
        <f t="shared" si="1358"/>
        <v>3.8229573545859652E+20</v>
      </c>
      <c r="AR1831">
        <f t="shared" si="1359"/>
        <v>-3.2766071998630193E+20</v>
      </c>
      <c r="AS1831">
        <f t="shared" si="1360"/>
        <v>-1.9694791678991542E+20</v>
      </c>
      <c r="AT1831">
        <f t="shared" si="1376"/>
        <v>-5.4866162087458458E-5</v>
      </c>
      <c r="AU1831">
        <f t="shared" si="1377"/>
        <v>-3.2978552710970432E-5</v>
      </c>
      <c r="AV1831">
        <f t="shared" si="1386"/>
        <v>-5.4866162087458458E-5</v>
      </c>
      <c r="AW1831">
        <f t="shared" si="1387"/>
        <v>-3.2978552710970432E-5</v>
      </c>
      <c r="AX1831">
        <f t="shared" si="1361"/>
        <v>1237635.2935425378</v>
      </c>
      <c r="AY1831">
        <f t="shared" si="1362"/>
        <v>-3308053.9339842228</v>
      </c>
      <c r="AZ1831">
        <f t="shared" si="1363"/>
        <v>-1.1851091010891026</v>
      </c>
      <c r="BA1831">
        <f t="shared" si="1364"/>
        <v>-0.71233673855696134</v>
      </c>
    </row>
    <row r="1832" spans="3:53" x14ac:dyDescent="0.35">
      <c r="C1832">
        <f t="shared" si="1388"/>
        <v>144407681129.46658</v>
      </c>
      <c r="D1832">
        <f t="shared" si="1389"/>
        <v>65191187761.407303</v>
      </c>
      <c r="E1832">
        <f t="shared" si="1390"/>
        <v>12030.360183717152</v>
      </c>
      <c r="F1832">
        <f t="shared" si="1391"/>
        <v>-26424.508239585721</v>
      </c>
      <c r="G1832">
        <f t="shared" si="1365"/>
        <v>158440743910.56348</v>
      </c>
      <c r="H1832">
        <f t="shared" si="1366"/>
        <v>3.1581049630742119E+22</v>
      </c>
      <c r="I1832">
        <f t="shared" si="1367"/>
        <v>-2.8783922823439913E+22</v>
      </c>
      <c r="J1832">
        <f t="shared" si="1368"/>
        <v>-1.2994171103754636E+22</v>
      </c>
      <c r="K1832">
        <f t="shared" si="1369"/>
        <v>-4.8198129309176005E-3</v>
      </c>
      <c r="L1832">
        <f t="shared" si="1370"/>
        <v>-2.1758491466434418E-3</v>
      </c>
      <c r="M1832">
        <f t="shared" si="1371"/>
        <v>259855779.96829048</v>
      </c>
      <c r="N1832">
        <f t="shared" si="1372"/>
        <v>-570769377.97505152</v>
      </c>
      <c r="O1832">
        <f t="shared" si="1373"/>
        <v>-104.10795930782017</v>
      </c>
      <c r="P1832">
        <f t="shared" si="1374"/>
        <v>-46.998341567498343</v>
      </c>
      <c r="S1832">
        <f t="shared" si="1378"/>
        <v>149394112957.9549</v>
      </c>
      <c r="T1832">
        <f t="shared" si="1379"/>
        <v>38179644635.656174</v>
      </c>
      <c r="U1832">
        <f t="shared" si="1380"/>
        <v>7366.6969358643155</v>
      </c>
      <c r="V1832">
        <f t="shared" si="1381"/>
        <v>-28466.119247389939</v>
      </c>
      <c r="W1832">
        <f t="shared" si="1375"/>
        <v>7308.2742236037166</v>
      </c>
      <c r="X1832">
        <f t="shared" si="1344"/>
        <v>-28481.049945451574</v>
      </c>
      <c r="Y1832">
        <f t="shared" si="1345"/>
        <v>154195610349.31952</v>
      </c>
      <c r="Z1832">
        <f t="shared" si="1346"/>
        <v>3.3343891576451884E+22</v>
      </c>
      <c r="AA1832">
        <f t="shared" si="1347"/>
        <v>-3.230559607595364E+22</v>
      </c>
      <c r="AB1832">
        <f t="shared" si="1348"/>
        <v>-8.2561230392665341E+21</v>
      </c>
      <c r="AC1832">
        <f t="shared" si="1349"/>
        <v>-5.409510394499939E-3</v>
      </c>
      <c r="AD1832">
        <f t="shared" si="1350"/>
        <v>-1.3824720427438938E-3</v>
      </c>
      <c r="AE1832">
        <f t="shared" si="1351"/>
        <v>157858723.22984028</v>
      </c>
      <c r="AF1832">
        <f t="shared" si="1352"/>
        <v>-615190678.82175398</v>
      </c>
      <c r="AG1832">
        <f t="shared" si="1353"/>
        <v>-116.84542452119868</v>
      </c>
      <c r="AH1832">
        <f t="shared" si="1354"/>
        <v>-29.861396123268104</v>
      </c>
      <c r="AJ1832">
        <f t="shared" si="1382"/>
        <v>238453091.19970131</v>
      </c>
      <c r="AK1832">
        <f t="shared" si="1383"/>
        <v>139275682.90527174</v>
      </c>
      <c r="AL1832">
        <f t="shared" si="1384"/>
        <v>56.705375706054419</v>
      </c>
      <c r="AM1832">
        <f t="shared" si="1385"/>
        <v>-153.50681346114064</v>
      </c>
      <c r="AN1832">
        <f t="shared" si="1355"/>
        <v>56.105698087709477</v>
      </c>
      <c r="AO1832">
        <f t="shared" si="1356"/>
        <v>-153.85707316797769</v>
      </c>
      <c r="AP1832">
        <f t="shared" si="1357"/>
        <v>276147773.03361124</v>
      </c>
      <c r="AQ1832">
        <f t="shared" si="1358"/>
        <v>3.8401878751119317E+20</v>
      </c>
      <c r="AR1832">
        <f t="shared" si="1359"/>
        <v>-3.3159951266259095E+20</v>
      </c>
      <c r="AS1832">
        <f t="shared" si="1360"/>
        <v>-1.9368064529916025E+20</v>
      </c>
      <c r="AT1832">
        <f t="shared" si="1376"/>
        <v>-5.5525705402309265E-5</v>
      </c>
      <c r="AU1832">
        <f t="shared" si="1377"/>
        <v>-3.2431454336764942E-5</v>
      </c>
      <c r="AV1832">
        <f t="shared" si="1386"/>
        <v>-5.5525705402309265E-5</v>
      </c>
      <c r="AW1832">
        <f t="shared" si="1387"/>
        <v>-3.2431454336764942E-5</v>
      </c>
      <c r="AX1832">
        <f t="shared" si="1361"/>
        <v>1211883.0786945247</v>
      </c>
      <c r="AY1832">
        <f t="shared" si="1362"/>
        <v>-3323312.7804283178</v>
      </c>
      <c r="AZ1832">
        <f t="shared" si="1363"/>
        <v>-1.1993552366898801</v>
      </c>
      <c r="BA1832">
        <f t="shared" si="1364"/>
        <v>-0.70051941367412274</v>
      </c>
    </row>
    <row r="1833" spans="3:53" x14ac:dyDescent="0.35">
      <c r="C1833">
        <f t="shared" si="1388"/>
        <v>144667536909.43488</v>
      </c>
      <c r="D1833">
        <f t="shared" si="1389"/>
        <v>64620418383.432251</v>
      </c>
      <c r="E1833">
        <f t="shared" si="1390"/>
        <v>11926.252224409332</v>
      </c>
      <c r="F1833">
        <f t="shared" si="1391"/>
        <v>-26471.506581153219</v>
      </c>
      <c r="G1833">
        <f t="shared" si="1365"/>
        <v>158443979713.6279</v>
      </c>
      <c r="H1833">
        <f t="shared" si="1366"/>
        <v>3.1579759723560091E+22</v>
      </c>
      <c r="I1833">
        <f t="shared" si="1367"/>
        <v>-2.883395168220625E+22</v>
      </c>
      <c r="J1833">
        <f t="shared" si="1368"/>
        <v>-1.2879613914476764E+22</v>
      </c>
      <c r="K1833">
        <f t="shared" si="1369"/>
        <v>-4.8281901678175233E-3</v>
      </c>
      <c r="L1833">
        <f t="shared" si="1370"/>
        <v>-2.1566667639780247E-3</v>
      </c>
      <c r="M1833">
        <f t="shared" si="1371"/>
        <v>257607048.04724157</v>
      </c>
      <c r="N1833">
        <f t="shared" si="1372"/>
        <v>-571784542.15290952</v>
      </c>
      <c r="O1833">
        <f t="shared" si="1373"/>
        <v>-104.28890762485851</v>
      </c>
      <c r="P1833">
        <f t="shared" si="1374"/>
        <v>-46.584002101925336</v>
      </c>
      <c r="S1833">
        <f t="shared" si="1378"/>
        <v>149551971681.18472</v>
      </c>
      <c r="T1833">
        <f t="shared" si="1379"/>
        <v>37564453956.834419</v>
      </c>
      <c r="U1833">
        <f t="shared" si="1380"/>
        <v>7249.8515113431167</v>
      </c>
      <c r="V1833">
        <f t="shared" si="1381"/>
        <v>-28495.980643513209</v>
      </c>
      <c r="W1833">
        <f t="shared" si="1375"/>
        <v>7191.3692584370319</v>
      </c>
      <c r="X1833">
        <f t="shared" si="1344"/>
        <v>-28510.670211774239</v>
      </c>
      <c r="Y1833">
        <f t="shared" si="1345"/>
        <v>154197537058.16772</v>
      </c>
      <c r="Z1833">
        <f t="shared" si="1346"/>
        <v>3.3343058313213139E+22</v>
      </c>
      <c r="AA1833">
        <f t="shared" si="1347"/>
        <v>-3.2338519847698241E+22</v>
      </c>
      <c r="AB1833">
        <f t="shared" si="1348"/>
        <v>-8.1227871902665739E+21</v>
      </c>
      <c r="AC1833">
        <f t="shared" si="1349"/>
        <v>-5.4150234172301139E-3</v>
      </c>
      <c r="AD1833">
        <f t="shared" si="1350"/>
        <v>-1.3601452093547511E-3</v>
      </c>
      <c r="AE1833">
        <f t="shared" si="1351"/>
        <v>155333575.9822399</v>
      </c>
      <c r="AF1833">
        <f t="shared" si="1352"/>
        <v>-615830476.57432353</v>
      </c>
      <c r="AG1833">
        <f t="shared" si="1353"/>
        <v>-116.96450581217046</v>
      </c>
      <c r="AH1833">
        <f t="shared" si="1354"/>
        <v>-29.379136522062623</v>
      </c>
      <c r="AJ1833">
        <f t="shared" si="1382"/>
        <v>239664974.27839583</v>
      </c>
      <c r="AK1833">
        <f t="shared" si="1383"/>
        <v>135952370.12484342</v>
      </c>
      <c r="AL1833">
        <f t="shared" si="1384"/>
        <v>55.506020469364536</v>
      </c>
      <c r="AM1833">
        <f t="shared" si="1385"/>
        <v>-154.20733287481477</v>
      </c>
      <c r="AN1833">
        <f t="shared" si="1355"/>
        <v>54.899298596786501</v>
      </c>
      <c r="AO1833">
        <f t="shared" si="1356"/>
        <v>-154.55150196682297</v>
      </c>
      <c r="AP1833">
        <f t="shared" si="1357"/>
        <v>275540100.23665625</v>
      </c>
      <c r="AQ1833">
        <f t="shared" si="1358"/>
        <v>3.8571447603485193E+20</v>
      </c>
      <c r="AR1833">
        <f t="shared" si="1359"/>
        <v>-3.3549472435518747E+20</v>
      </c>
      <c r="AS1833">
        <f t="shared" si="1360"/>
        <v>-1.9031276087713379E+20</v>
      </c>
      <c r="AT1833">
        <f t="shared" si="1376"/>
        <v>-5.6177951164632863E-5</v>
      </c>
      <c r="AU1833">
        <f t="shared" si="1377"/>
        <v>-3.186750851927893E-5</v>
      </c>
      <c r="AV1833">
        <f t="shared" si="1386"/>
        <v>-5.6177951164632863E-5</v>
      </c>
      <c r="AW1833">
        <f t="shared" si="1387"/>
        <v>-3.186750851927893E-5</v>
      </c>
      <c r="AX1833">
        <f t="shared" si="1361"/>
        <v>1185824.8496905884</v>
      </c>
      <c r="AY1833">
        <f t="shared" si="1362"/>
        <v>-3338312.4424833762</v>
      </c>
      <c r="AZ1833">
        <f t="shared" si="1363"/>
        <v>-1.2134437451560698</v>
      </c>
      <c r="BA1833">
        <f t="shared" si="1364"/>
        <v>-0.68833818401642488</v>
      </c>
    </row>
    <row r="1834" spans="3:53" x14ac:dyDescent="0.35">
      <c r="C1834">
        <f t="shared" si="1388"/>
        <v>144925143957.48212</v>
      </c>
      <c r="D1834">
        <f t="shared" si="1389"/>
        <v>64048633841.279343</v>
      </c>
      <c r="E1834">
        <f t="shared" si="1390"/>
        <v>11821.963316784473</v>
      </c>
      <c r="F1834">
        <f t="shared" si="1391"/>
        <v>-26518.090583255143</v>
      </c>
      <c r="G1834">
        <f t="shared" si="1365"/>
        <v>158447230483.94122</v>
      </c>
      <c r="H1834">
        <f t="shared" si="1366"/>
        <v>3.1578463929471362E+22</v>
      </c>
      <c r="I1834">
        <f t="shared" si="1367"/>
        <v>-2.8883517982339408E+22</v>
      </c>
      <c r="J1834">
        <f t="shared" si="1368"/>
        <v>-1.2764864790071207E+22</v>
      </c>
      <c r="K1834">
        <f t="shared" si="1369"/>
        <v>-4.836489950157302E-3</v>
      </c>
      <c r="L1834">
        <f t="shared" si="1370"/>
        <v>-2.1374522421418632E-3</v>
      </c>
      <c r="M1834">
        <f t="shared" si="1371"/>
        <v>255354407.64254463</v>
      </c>
      <c r="N1834">
        <f t="shared" si="1372"/>
        <v>-572790756.59831107</v>
      </c>
      <c r="O1834">
        <f t="shared" si="1373"/>
        <v>-104.46818292339772</v>
      </c>
      <c r="P1834">
        <f t="shared" si="1374"/>
        <v>-46.168968430264243</v>
      </c>
      <c r="S1834">
        <f t="shared" si="1378"/>
        <v>149707305257.16696</v>
      </c>
      <c r="T1834">
        <f t="shared" si="1379"/>
        <v>36948623480.260094</v>
      </c>
      <c r="U1834">
        <f t="shared" si="1380"/>
        <v>7132.8870055309462</v>
      </c>
      <c r="V1834">
        <f t="shared" si="1381"/>
        <v>-28525.359780035273</v>
      </c>
      <c r="W1834">
        <f t="shared" si="1375"/>
        <v>7074.3462164693028</v>
      </c>
      <c r="X1834">
        <f t="shared" si="1344"/>
        <v>-28539.807983277995</v>
      </c>
      <c r="Y1834">
        <f t="shared" si="1345"/>
        <v>154199474786.55237</v>
      </c>
      <c r="Z1834">
        <f t="shared" si="1346"/>
        <v>3.3342220315747091E+22</v>
      </c>
      <c r="AA1834">
        <f t="shared" si="1347"/>
        <v>-3.2370888173716238E+22</v>
      </c>
      <c r="AB1834">
        <f t="shared" si="1348"/>
        <v>-7.9893212745874769E+21</v>
      </c>
      <c r="AC1834">
        <f t="shared" si="1349"/>
        <v>-5.4204434316336633E-3</v>
      </c>
      <c r="AD1834">
        <f t="shared" si="1350"/>
        <v>-1.3377965965484723E-3</v>
      </c>
      <c r="AE1834">
        <f t="shared" si="1351"/>
        <v>152805878.27573693</v>
      </c>
      <c r="AF1834">
        <f t="shared" si="1352"/>
        <v>-616459852.43880475</v>
      </c>
      <c r="AG1834">
        <f t="shared" si="1353"/>
        <v>-117.08157812328713</v>
      </c>
      <c r="AH1834">
        <f t="shared" si="1354"/>
        <v>-28.896406485447002</v>
      </c>
      <c r="AJ1834">
        <f t="shared" si="1382"/>
        <v>240850799.12808642</v>
      </c>
      <c r="AK1834">
        <f t="shared" si="1383"/>
        <v>132614057.68236004</v>
      </c>
      <c r="AL1834">
        <f t="shared" si="1384"/>
        <v>54.292576724208466</v>
      </c>
      <c r="AM1834">
        <f t="shared" si="1385"/>
        <v>-154.8956710588312</v>
      </c>
      <c r="AN1834">
        <f t="shared" si="1355"/>
        <v>53.678895452371911</v>
      </c>
      <c r="AO1834">
        <f t="shared" si="1356"/>
        <v>-155.23356806343543</v>
      </c>
      <c r="AP1834">
        <f t="shared" si="1357"/>
        <v>274946532.50335443</v>
      </c>
      <c r="AQ1834">
        <f t="shared" si="1358"/>
        <v>3.8738167144732472E+20</v>
      </c>
      <c r="AR1834">
        <f t="shared" si="1359"/>
        <v>-3.3934301438962015E+20</v>
      </c>
      <c r="AS1834">
        <f t="shared" si="1360"/>
        <v>-1.8684452884226795E+20</v>
      </c>
      <c r="AT1834">
        <f t="shared" si="1376"/>
        <v>-5.6822339984866065E-5</v>
      </c>
      <c r="AU1834">
        <f t="shared" si="1377"/>
        <v>-3.1286759685577349E-5</v>
      </c>
      <c r="AV1834">
        <f t="shared" si="1386"/>
        <v>-5.6822339984866065E-5</v>
      </c>
      <c r="AW1834">
        <f t="shared" si="1387"/>
        <v>-3.1286759685577349E-5</v>
      </c>
      <c r="AX1834">
        <f t="shared" si="1361"/>
        <v>1159464.1417712332</v>
      </c>
      <c r="AY1834">
        <f t="shared" si="1362"/>
        <v>-3353045.0701702051</v>
      </c>
      <c r="AZ1834">
        <f t="shared" si="1363"/>
        <v>-1.227362543673107</v>
      </c>
      <c r="BA1834">
        <f t="shared" si="1364"/>
        <v>-0.67579400920847077</v>
      </c>
    </row>
    <row r="1835" spans="3:53" x14ac:dyDescent="0.35">
      <c r="C1835">
        <f t="shared" si="1388"/>
        <v>145180498365.12466</v>
      </c>
      <c r="D1835">
        <f t="shared" si="1389"/>
        <v>63475843084.68103</v>
      </c>
      <c r="E1835">
        <f t="shared" si="1390"/>
        <v>11717.495133861075</v>
      </c>
      <c r="F1835">
        <f t="shared" si="1391"/>
        <v>-26564.259551685409</v>
      </c>
      <c r="G1835">
        <f t="shared" si="1365"/>
        <v>158450496246.79947</v>
      </c>
      <c r="H1835">
        <f t="shared" si="1366"/>
        <v>3.1577162239488679E+22</v>
      </c>
      <c r="I1835">
        <f t="shared" si="1367"/>
        <v>-2.8932620972955533E+22</v>
      </c>
      <c r="J1835">
        <f t="shared" si="1368"/>
        <v>-1.2649925641452732E+22</v>
      </c>
      <c r="K1835">
        <f t="shared" si="1369"/>
        <v>-4.8447121522028685E-3</v>
      </c>
      <c r="L1835">
        <f t="shared" si="1370"/>
        <v>-2.1182059011139874E-3</v>
      </c>
      <c r="M1835">
        <f t="shared" si="1371"/>
        <v>253097894.89139923</v>
      </c>
      <c r="N1835">
        <f t="shared" si="1372"/>
        <v>-573788006.31640482</v>
      </c>
      <c r="O1835">
        <f t="shared" si="1373"/>
        <v>-104.64578248758195</v>
      </c>
      <c r="P1835">
        <f t="shared" si="1374"/>
        <v>-45.753247464062127</v>
      </c>
      <c r="S1835">
        <f t="shared" si="1378"/>
        <v>149860111135.44269</v>
      </c>
      <c r="T1835">
        <f t="shared" si="1379"/>
        <v>36332163627.821289</v>
      </c>
      <c r="U1835">
        <f t="shared" si="1380"/>
        <v>7015.8054274076594</v>
      </c>
      <c r="V1835">
        <f t="shared" si="1381"/>
        <v>-28554.256186520721</v>
      </c>
      <c r="W1835">
        <f t="shared" si="1375"/>
        <v>6957.2071076152015</v>
      </c>
      <c r="X1835">
        <f t="shared" si="1344"/>
        <v>-28568.46279378188</v>
      </c>
      <c r="Y1835">
        <f t="shared" si="1345"/>
        <v>154201423545.32922</v>
      </c>
      <c r="Z1835">
        <f t="shared" si="1346"/>
        <v>3.3341377579896646E+22</v>
      </c>
      <c r="AA1835">
        <f t="shared" si="1347"/>
        <v>-3.2402700537088616E+22</v>
      </c>
      <c r="AB1835">
        <f t="shared" si="1348"/>
        <v>-7.8557276447819757E+21</v>
      </c>
      <c r="AC1835">
        <f t="shared" si="1349"/>
        <v>-5.4257703511534855E-3</v>
      </c>
      <c r="AD1835">
        <f t="shared" si="1350"/>
        <v>-1.3154265982555217E-3</v>
      </c>
      <c r="AE1835">
        <f t="shared" si="1351"/>
        <v>150275673.52448836</v>
      </c>
      <c r="AF1835">
        <f t="shared" si="1352"/>
        <v>-617078796.34568858</v>
      </c>
      <c r="AG1835">
        <f t="shared" si="1353"/>
        <v>-117.19663958491529</v>
      </c>
      <c r="AH1835">
        <f t="shared" si="1354"/>
        <v>-28.413214522319269</v>
      </c>
      <c r="AJ1835">
        <f t="shared" si="1382"/>
        <v>242010263.26985765</v>
      </c>
      <c r="AK1835">
        <f t="shared" si="1383"/>
        <v>129261012.61218983</v>
      </c>
      <c r="AL1835">
        <f t="shared" si="1384"/>
        <v>53.065214180535357</v>
      </c>
      <c r="AM1835">
        <f t="shared" si="1385"/>
        <v>-155.57146506803966</v>
      </c>
      <c r="AN1835">
        <f t="shared" si="1355"/>
        <v>52.444664456243764</v>
      </c>
      <c r="AO1835">
        <f t="shared" si="1356"/>
        <v>-155.90290921695455</v>
      </c>
      <c r="AP1835">
        <f t="shared" si="1357"/>
        <v>274367230.02114248</v>
      </c>
      <c r="AQ1835">
        <f t="shared" si="1358"/>
        <v>3.8901924366116212E+20</v>
      </c>
      <c r="AR1835">
        <f t="shared" si="1359"/>
        <v>-3.4314101421012963E+20</v>
      </c>
      <c r="AS1835">
        <f t="shared" si="1360"/>
        <v>-1.8327633864071561E+20</v>
      </c>
      <c r="AT1835">
        <f t="shared" si="1376"/>
        <v>-5.7458307804777229E-5</v>
      </c>
      <c r="AU1835">
        <f t="shared" si="1377"/>
        <v>-3.0689273047675084E-5</v>
      </c>
      <c r="AV1835">
        <f t="shared" si="1386"/>
        <v>-5.7458307804777229E-5</v>
      </c>
      <c r="AW1835">
        <f t="shared" si="1387"/>
        <v>-3.0689273047675084E-5</v>
      </c>
      <c r="AX1835">
        <f t="shared" si="1361"/>
        <v>1132804.7522548654</v>
      </c>
      <c r="AY1835">
        <f t="shared" si="1362"/>
        <v>-3367502.8390862183</v>
      </c>
      <c r="AZ1835">
        <f t="shared" si="1363"/>
        <v>-1.2410994485831881</v>
      </c>
      <c r="BA1835">
        <f t="shared" si="1364"/>
        <v>-0.66288829782978176</v>
      </c>
    </row>
    <row r="1836" spans="3:53" x14ac:dyDescent="0.35">
      <c r="C1836">
        <f t="shared" si="1388"/>
        <v>145433596260.01605</v>
      </c>
      <c r="D1836">
        <f t="shared" si="1389"/>
        <v>62902055078.364624</v>
      </c>
      <c r="E1836">
        <f t="shared" si="1390"/>
        <v>11612.849351373494</v>
      </c>
      <c r="F1836">
        <f t="shared" si="1391"/>
        <v>-26610.01279914947</v>
      </c>
      <c r="G1836">
        <f t="shared" si="1365"/>
        <v>158453777027.25476</v>
      </c>
      <c r="H1836">
        <f t="shared" si="1366"/>
        <v>3.1575854644729395E+22</v>
      </c>
      <c r="I1836">
        <f t="shared" si="1367"/>
        <v>-2.8981259911378764E+22</v>
      </c>
      <c r="J1836">
        <f t="shared" si="1368"/>
        <v>-1.2534798382670113E+22</v>
      </c>
      <c r="K1836">
        <f t="shared" si="1369"/>
        <v>-4.8528566495945683E-3</v>
      </c>
      <c r="L1836">
        <f t="shared" si="1370"/>
        <v>-2.0989280613982102E-3</v>
      </c>
      <c r="M1836">
        <f t="shared" si="1371"/>
        <v>250837545.98966748</v>
      </c>
      <c r="N1836">
        <f t="shared" si="1372"/>
        <v>-574776276.46162856</v>
      </c>
      <c r="O1836">
        <f t="shared" si="1373"/>
        <v>-104.82170363124267</v>
      </c>
      <c r="P1836">
        <f t="shared" si="1374"/>
        <v>-45.336846126201337</v>
      </c>
      <c r="S1836">
        <f t="shared" si="1378"/>
        <v>150010386808.96716</v>
      </c>
      <c r="T1836">
        <f t="shared" si="1379"/>
        <v>35715084831.475601</v>
      </c>
      <c r="U1836">
        <f t="shared" si="1380"/>
        <v>6898.6087878227445</v>
      </c>
      <c r="V1836">
        <f t="shared" si="1381"/>
        <v>-28582.66940104304</v>
      </c>
      <c r="W1836">
        <f t="shared" si="1375"/>
        <v>6839.9539436404593</v>
      </c>
      <c r="X1836">
        <f t="shared" si="1344"/>
        <v>-28596.634185617691</v>
      </c>
      <c r="Y1836">
        <f t="shared" si="1345"/>
        <v>154203383345.16351</v>
      </c>
      <c r="Z1836">
        <f t="shared" si="1346"/>
        <v>3.3340530101590868E+22</v>
      </c>
      <c r="AA1836">
        <f t="shared" si="1347"/>
        <v>-3.2433956431167536E+22</v>
      </c>
      <c r="AB1836">
        <f t="shared" si="1348"/>
        <v>-7.7220086555385623E+21</v>
      </c>
      <c r="AC1836">
        <f t="shared" si="1349"/>
        <v>-5.4310040909523669E-3</v>
      </c>
      <c r="AD1836">
        <f t="shared" si="1350"/>
        <v>-1.2930356087639922E-3</v>
      </c>
      <c r="AE1836">
        <f t="shared" si="1351"/>
        <v>147743005.18263394</v>
      </c>
      <c r="AF1836">
        <f t="shared" si="1352"/>
        <v>-617687298.40934217</v>
      </c>
      <c r="AG1836">
        <f t="shared" si="1353"/>
        <v>-117.30968836457113</v>
      </c>
      <c r="AH1836">
        <f t="shared" si="1354"/>
        <v>-27.929569149302232</v>
      </c>
      <c r="AJ1836">
        <f t="shared" si="1382"/>
        <v>243143068.02211252</v>
      </c>
      <c r="AK1836">
        <f t="shared" si="1383"/>
        <v>125893509.77310361</v>
      </c>
      <c r="AL1836">
        <f t="shared" si="1384"/>
        <v>51.824114731952172</v>
      </c>
      <c r="AM1836">
        <f t="shared" si="1385"/>
        <v>-156.23435336586945</v>
      </c>
      <c r="AN1836">
        <f t="shared" si="1355"/>
        <v>51.196793634606969</v>
      </c>
      <c r="AO1836">
        <f t="shared" si="1356"/>
        <v>-156.5591648249908</v>
      </c>
      <c r="AP1836">
        <f t="shared" si="1357"/>
        <v>273802350.84855676</v>
      </c>
      <c r="AQ1836">
        <f t="shared" si="1358"/>
        <v>3.9062606368119941E+20</v>
      </c>
      <c r="AR1836">
        <f t="shared" si="1359"/>
        <v>-3.4688533271718094E+20</v>
      </c>
      <c r="AS1836">
        <f t="shared" si="1360"/>
        <v>-1.7960870684006141E+20</v>
      </c>
      <c r="AT1836">
        <f t="shared" si="1376"/>
        <v>-5.8085286791222528E-5</v>
      </c>
      <c r="AU1836">
        <f t="shared" si="1377"/>
        <v>-3.0075135103828098E-5</v>
      </c>
      <c r="AV1836">
        <f t="shared" si="1386"/>
        <v>-5.8085286791222528E-5</v>
      </c>
      <c r="AW1836">
        <f t="shared" si="1387"/>
        <v>-3.0075135103828098E-5</v>
      </c>
      <c r="AX1836">
        <f t="shared" si="1361"/>
        <v>1105850.7425075106</v>
      </c>
      <c r="AY1836">
        <f t="shared" si="1362"/>
        <v>-3381677.9602198014</v>
      </c>
      <c r="AZ1836">
        <f t="shared" si="1363"/>
        <v>-1.2546421946904067</v>
      </c>
      <c r="BA1836">
        <f t="shared" si="1364"/>
        <v>-0.64962291824268692</v>
      </c>
    </row>
    <row r="1837" spans="3:53" x14ac:dyDescent="0.35">
      <c r="C1837">
        <f t="shared" si="1388"/>
        <v>145684433806.00571</v>
      </c>
      <c r="D1837">
        <f t="shared" si="1389"/>
        <v>62327278801.902992</v>
      </c>
      <c r="E1837">
        <f t="shared" si="1390"/>
        <v>11508.02764774225</v>
      </c>
      <c r="F1837">
        <f t="shared" si="1391"/>
        <v>-26655.34964527567</v>
      </c>
      <c r="G1837">
        <f t="shared" si="1365"/>
        <v>158457072850.11484</v>
      </c>
      <c r="H1837">
        <f t="shared" si="1366"/>
        <v>3.1574541136415647E+22</v>
      </c>
      <c r="I1837">
        <f t="shared" si="1367"/>
        <v>-2.9029434063156215E+22</v>
      </c>
      <c r="J1837">
        <f t="shared" si="1368"/>
        <v>-1.2419484930868496E+22</v>
      </c>
      <c r="K1837">
        <f t="shared" si="1369"/>
        <v>-4.860923319349667E-3</v>
      </c>
      <c r="L1837">
        <f t="shared" si="1370"/>
        <v>-2.0796190440168279E-3</v>
      </c>
      <c r="M1837">
        <f t="shared" si="1371"/>
        <v>248573397.19123262</v>
      </c>
      <c r="N1837">
        <f t="shared" si="1372"/>
        <v>-575755552.33795452</v>
      </c>
      <c r="O1837">
        <f t="shared" si="1373"/>
        <v>-104.99594369795281</v>
      </c>
      <c r="P1837">
        <f t="shared" si="1374"/>
        <v>-44.919771350763483</v>
      </c>
      <c r="S1837">
        <f t="shared" si="1378"/>
        <v>150158129814.14981</v>
      </c>
      <c r="T1837">
        <f t="shared" si="1379"/>
        <v>35097397533.066261</v>
      </c>
      <c r="U1837">
        <f t="shared" si="1380"/>
        <v>6781.2990994581733</v>
      </c>
      <c r="V1837">
        <f t="shared" si="1381"/>
        <v>-28610.598970192343</v>
      </c>
      <c r="W1837">
        <f t="shared" si="1375"/>
        <v>6722.5887381246957</v>
      </c>
      <c r="X1837">
        <f t="shared" si="1344"/>
        <v>-28624.321709637628</v>
      </c>
      <c r="Y1837">
        <f t="shared" si="1345"/>
        <v>154205354196.52963</v>
      </c>
      <c r="Z1837">
        <f t="shared" si="1346"/>
        <v>3.3339677876845034E+22</v>
      </c>
      <c r="AA1837">
        <f t="shared" si="1347"/>
        <v>-3.2464655359586077E+22</v>
      </c>
      <c r="AB1837">
        <f t="shared" si="1348"/>
        <v>-7.5881666636341639E+21</v>
      </c>
      <c r="AC1837">
        <f t="shared" si="1349"/>
        <v>-5.4361445679146142E-3</v>
      </c>
      <c r="AD1837">
        <f t="shared" si="1350"/>
        <v>-1.2706240227116819E-3</v>
      </c>
      <c r="AE1837">
        <f t="shared" si="1351"/>
        <v>145207916.74349344</v>
      </c>
      <c r="AF1837">
        <f t="shared" si="1352"/>
        <v>-618285348.92817283</v>
      </c>
      <c r="AG1837">
        <f t="shared" si="1353"/>
        <v>-117.42072266695567</v>
      </c>
      <c r="AH1837">
        <f t="shared" si="1354"/>
        <v>-27.445478890572328</v>
      </c>
      <c r="AJ1837">
        <f t="shared" si="1382"/>
        <v>244248918.76462004</v>
      </c>
      <c r="AK1837">
        <f t="shared" si="1383"/>
        <v>122511831.81288381</v>
      </c>
      <c r="AL1837">
        <f t="shared" si="1384"/>
        <v>50.569472537261767</v>
      </c>
      <c r="AM1837">
        <f t="shared" si="1385"/>
        <v>-156.88397628411215</v>
      </c>
      <c r="AN1837">
        <f t="shared" si="1355"/>
        <v>49.935483309532039</v>
      </c>
      <c r="AO1837">
        <f t="shared" si="1356"/>
        <v>-157.20197638839778</v>
      </c>
      <c r="AP1837">
        <f t="shared" si="1357"/>
        <v>273252050.77333689</v>
      </c>
      <c r="AQ1837">
        <f t="shared" si="1358"/>
        <v>3.9220100525090079E+20</v>
      </c>
      <c r="AR1837">
        <f t="shared" si="1359"/>
        <v>-3.505725618520296E+20</v>
      </c>
      <c r="AS1837">
        <f t="shared" si="1360"/>
        <v>-1.7584227988831922E+20</v>
      </c>
      <c r="AT1837">
        <f t="shared" si="1376"/>
        <v>-5.8702706271270859E-5</v>
      </c>
      <c r="AU1837">
        <f t="shared" si="1377"/>
        <v>-2.9444454100522306E-5</v>
      </c>
      <c r="AV1837">
        <f t="shared" si="1386"/>
        <v>-5.8702706271270859E-5</v>
      </c>
      <c r="AW1837">
        <f t="shared" si="1387"/>
        <v>-2.9444454100522306E-5</v>
      </c>
      <c r="AX1837">
        <f t="shared" si="1361"/>
        <v>1078606.439485892</v>
      </c>
      <c r="AY1837">
        <f t="shared" si="1362"/>
        <v>-3395562.6899893922</v>
      </c>
      <c r="AZ1837">
        <f t="shared" si="1363"/>
        <v>-1.2679784554594506</v>
      </c>
      <c r="BA1837">
        <f t="shared" si="1364"/>
        <v>-0.63600020857128181</v>
      </c>
    </row>
    <row r="1838" spans="3:53" x14ac:dyDescent="0.35">
      <c r="C1838">
        <f t="shared" si="1388"/>
        <v>145933007203.19693</v>
      </c>
      <c r="D1838">
        <f t="shared" si="1389"/>
        <v>61751523249.565041</v>
      </c>
      <c r="E1838">
        <f t="shared" si="1390"/>
        <v>11403.031704044297</v>
      </c>
      <c r="F1838">
        <f t="shared" si="1391"/>
        <v>-26700.269416626434</v>
      </c>
      <c r="G1838">
        <f t="shared" si="1365"/>
        <v>158460383739.94272</v>
      </c>
      <c r="H1838">
        <f t="shared" si="1366"/>
        <v>3.1573221705874489E+22</v>
      </c>
      <c r="I1838">
        <f t="shared" si="1367"/>
        <v>-2.9077142702072701E+22</v>
      </c>
      <c r="J1838">
        <f t="shared" si="1368"/>
        <v>-1.2303987206251637E+22</v>
      </c>
      <c r="K1838">
        <f t="shared" si="1369"/>
        <v>-4.8689120398648193E-3</v>
      </c>
      <c r="L1838">
        <f t="shared" si="1370"/>
        <v>-2.0602791705042929E-3</v>
      </c>
      <c r="M1838">
        <f t="shared" si="1371"/>
        <v>246305484.8073568</v>
      </c>
      <c r="N1838">
        <f t="shared" si="1372"/>
        <v>-576725819.39913094</v>
      </c>
      <c r="O1838">
        <f t="shared" si="1373"/>
        <v>-105.1685000610801</v>
      </c>
      <c r="P1838">
        <f t="shared" si="1374"/>
        <v>-44.502030082892723</v>
      </c>
      <c r="S1838">
        <f t="shared" si="1378"/>
        <v>150303337730.89331</v>
      </c>
      <c r="T1838">
        <f t="shared" si="1379"/>
        <v>34479112184.138092</v>
      </c>
      <c r="U1838">
        <f t="shared" si="1380"/>
        <v>6663.8783767912173</v>
      </c>
      <c r="V1838">
        <f t="shared" si="1381"/>
        <v>-28638.044449082914</v>
      </c>
      <c r="W1838">
        <f t="shared" si="1375"/>
        <v>6605.1135064242226</v>
      </c>
      <c r="X1838">
        <f t="shared" si="1344"/>
        <v>-28651.524925221758</v>
      </c>
      <c r="Y1838">
        <f t="shared" si="1345"/>
        <v>154207336109.71094</v>
      </c>
      <c r="Z1838">
        <f t="shared" si="1346"/>
        <v>3.333882090176076E+22</v>
      </c>
      <c r="AA1838">
        <f t="shared" si="1347"/>
        <v>-3.2494796836267748E+22</v>
      </c>
      <c r="AB1838">
        <f t="shared" si="1348"/>
        <v>-7.4542040278867756E+21</v>
      </c>
      <c r="AC1838">
        <f t="shared" si="1349"/>
        <v>-5.4411917006476464E-3</v>
      </c>
      <c r="AD1838">
        <f t="shared" si="1350"/>
        <v>-1.2481922350781607E-3</v>
      </c>
      <c r="AE1838">
        <f t="shared" si="1351"/>
        <v>142670451.73876321</v>
      </c>
      <c r="AF1838">
        <f t="shared" si="1352"/>
        <v>-618872938.38478994</v>
      </c>
      <c r="AG1838">
        <f t="shared" si="1353"/>
        <v>-117.52974073398916</v>
      </c>
      <c r="AH1838">
        <f t="shared" si="1354"/>
        <v>-26.960952277688271</v>
      </c>
      <c r="AJ1838">
        <f t="shared" si="1382"/>
        <v>245327525.20410591</v>
      </c>
      <c r="AK1838">
        <f t="shared" si="1383"/>
        <v>119116269.12289442</v>
      </c>
      <c r="AL1838">
        <f t="shared" si="1384"/>
        <v>49.301494081802318</v>
      </c>
      <c r="AM1838">
        <f t="shared" si="1385"/>
        <v>-157.51997649268344</v>
      </c>
      <c r="AN1838">
        <f t="shared" si="1355"/>
        <v>48.660946149767263</v>
      </c>
      <c r="AO1838">
        <f t="shared" si="1356"/>
        <v>-157.83098798556392</v>
      </c>
      <c r="AP1838">
        <f t="shared" si="1357"/>
        <v>272716483.16984624</v>
      </c>
      <c r="AQ1838">
        <f t="shared" si="1358"/>
        <v>3.9374294654433034E+20</v>
      </c>
      <c r="AR1838">
        <f t="shared" si="1359"/>
        <v>-3.5419928241790111E+20</v>
      </c>
      <c r="AS1838">
        <f t="shared" si="1360"/>
        <v>-1.7197783661872061E+20</v>
      </c>
      <c r="AT1838">
        <f t="shared" si="1376"/>
        <v>-5.9309993706949277E-5</v>
      </c>
      <c r="AU1838">
        <f t="shared" si="1377"/>
        <v>-2.8797360451895612E-5</v>
      </c>
      <c r="AV1838">
        <f t="shared" si="1386"/>
        <v>-5.9309993706949277E-5</v>
      </c>
      <c r="AW1838">
        <f t="shared" si="1387"/>
        <v>-2.8797360451895612E-5</v>
      </c>
      <c r="AX1838">
        <f t="shared" si="1361"/>
        <v>1051076.4368349728</v>
      </c>
      <c r="AY1838">
        <f t="shared" si="1362"/>
        <v>-3409149.3404881805</v>
      </c>
      <c r="AZ1838">
        <f t="shared" si="1363"/>
        <v>-1.2810958640701045</v>
      </c>
      <c r="BA1838">
        <f t="shared" si="1364"/>
        <v>-0.62202298576094517</v>
      </c>
    </row>
    <row r="1839" spans="3:53" x14ac:dyDescent="0.35">
      <c r="C1839">
        <f t="shared" si="1388"/>
        <v>146179312688.00427</v>
      </c>
      <c r="D1839">
        <f t="shared" si="1389"/>
        <v>61174797430.165909</v>
      </c>
      <c r="E1839">
        <f t="shared" si="1390"/>
        <v>11297.863203983217</v>
      </c>
      <c r="F1839">
        <f t="shared" si="1391"/>
        <v>-26744.771446709325</v>
      </c>
      <c r="G1839">
        <f t="shared" si="1365"/>
        <v>158463709721.05618</v>
      </c>
      <c r="H1839">
        <f t="shared" si="1366"/>
        <v>3.1571896344538109E+22</v>
      </c>
      <c r="I1839">
        <f t="shared" si="1367"/>
        <v>-2.9124385110165364E+22</v>
      </c>
      <c r="J1839">
        <f t="shared" si="1368"/>
        <v>-1.2188307132044095E+22</v>
      </c>
      <c r="K1839">
        <f t="shared" si="1369"/>
        <v>-4.8768226909185136E-3</v>
      </c>
      <c r="L1839">
        <f t="shared" si="1370"/>
        <v>-2.0409087629008867E-3</v>
      </c>
      <c r="M1839">
        <f t="shared" si="1371"/>
        <v>244033845.20603749</v>
      </c>
      <c r="N1839">
        <f t="shared" si="1372"/>
        <v>-577687063.24892139</v>
      </c>
      <c r="O1839">
        <f t="shared" si="1373"/>
        <v>-105.3393701238399</v>
      </c>
      <c r="P1839">
        <f t="shared" si="1374"/>
        <v>-44.083629278659153</v>
      </c>
      <c r="S1839">
        <f t="shared" si="1378"/>
        <v>150446008182.63208</v>
      </c>
      <c r="T1839">
        <f t="shared" si="1379"/>
        <v>33860239245.753304</v>
      </c>
      <c r="U1839">
        <f t="shared" si="1380"/>
        <v>6546.3486360572278</v>
      </c>
      <c r="V1839">
        <f t="shared" si="1381"/>
        <v>-28665.005401360602</v>
      </c>
      <c r="W1839">
        <f t="shared" si="1375"/>
        <v>6487.5302656348058</v>
      </c>
      <c r="X1839">
        <f t="shared" si="1344"/>
        <v>-28678.243400285312</v>
      </c>
      <c r="Y1839">
        <f t="shared" si="1345"/>
        <v>154209329094.79974</v>
      </c>
      <c r="Z1839">
        <f t="shared" si="1346"/>
        <v>3.3337959172525961E+22</v>
      </c>
      <c r="AA1839">
        <f t="shared" si="1347"/>
        <v>-3.2524380385435644E+22</v>
      </c>
      <c r="AB1839">
        <f t="shared" si="1348"/>
        <v>-7.3201231091080049E+21</v>
      </c>
      <c r="AC1839">
        <f t="shared" si="1349"/>
        <v>-5.4461454094835299E-3</v>
      </c>
      <c r="AD1839">
        <f t="shared" si="1350"/>
        <v>-1.2257406411768259E-3</v>
      </c>
      <c r="AE1839">
        <f t="shared" si="1351"/>
        <v>140130653.73771182</v>
      </c>
      <c r="AF1839">
        <f t="shared" si="1352"/>
        <v>-619450057.4461627</v>
      </c>
      <c r="AG1839">
        <f t="shared" si="1353"/>
        <v>-117.63674084484424</v>
      </c>
      <c r="AH1839">
        <f t="shared" si="1354"/>
        <v>-26.475997849419439</v>
      </c>
      <c r="AJ1839">
        <f t="shared" si="1382"/>
        <v>246378601.64094087</v>
      </c>
      <c r="AK1839">
        <f t="shared" si="1383"/>
        <v>115707119.78240624</v>
      </c>
      <c r="AL1839">
        <f t="shared" si="1384"/>
        <v>48.020398217732215</v>
      </c>
      <c r="AM1839">
        <f t="shared" si="1385"/>
        <v>-158.14199947844438</v>
      </c>
      <c r="AN1839">
        <f t="shared" si="1355"/>
        <v>47.373407200090227</v>
      </c>
      <c r="AO1839">
        <f t="shared" si="1356"/>
        <v>-158.44584675526895</v>
      </c>
      <c r="AP1839">
        <f t="shared" si="1357"/>
        <v>272195798.85605425</v>
      </c>
      <c r="AQ1839">
        <f t="shared" si="1358"/>
        <v>3.9525077190018492E+20</v>
      </c>
      <c r="AR1839">
        <f t="shared" si="1359"/>
        <v>-3.5776207012573466E+20</v>
      </c>
      <c r="AS1839">
        <f t="shared" si="1360"/>
        <v>-1.6801629048113434E+20</v>
      </c>
      <c r="AT1839">
        <f t="shared" si="1376"/>
        <v>-5.9906575707591197E-5</v>
      </c>
      <c r="AU1839">
        <f t="shared" si="1377"/>
        <v>-2.8134007113384851E-5</v>
      </c>
      <c r="AV1839">
        <f t="shared" si="1386"/>
        <v>-5.9906575707591197E-5</v>
      </c>
      <c r="AW1839">
        <f t="shared" si="1387"/>
        <v>-2.8134007113384851E-5</v>
      </c>
      <c r="AX1839">
        <f t="shared" si="1361"/>
        <v>1023265.5955219489</v>
      </c>
      <c r="AY1839">
        <f t="shared" si="1362"/>
        <v>-3422430.2899138094</v>
      </c>
      <c r="AZ1839">
        <f t="shared" si="1363"/>
        <v>-1.2939820352839699</v>
      </c>
      <c r="BA1839">
        <f t="shared" si="1364"/>
        <v>-0.60769455364911273</v>
      </c>
    </row>
    <row r="1840" spans="3:53" x14ac:dyDescent="0.35">
      <c r="C1840">
        <f t="shared" si="1388"/>
        <v>146423346533.2103</v>
      </c>
      <c r="D1840">
        <f t="shared" si="1389"/>
        <v>60597110366.916985</v>
      </c>
      <c r="E1840">
        <f t="shared" si="1390"/>
        <v>11192.523833859377</v>
      </c>
      <c r="F1840">
        <f t="shared" si="1391"/>
        <v>-26788.855075987984</v>
      </c>
      <c r="G1840">
        <f t="shared" si="1365"/>
        <v>158467050817.52768</v>
      </c>
      <c r="H1840">
        <f t="shared" si="1366"/>
        <v>3.1570565043943847E+22</v>
      </c>
      <c r="I1840">
        <f t="shared" si="1367"/>
        <v>-2.9171160577737857E+22</v>
      </c>
      <c r="J1840">
        <f t="shared" si="1368"/>
        <v>-1.2072446634453266E+22</v>
      </c>
      <c r="K1840">
        <f t="shared" si="1369"/>
        <v>-4.8846551536734523E-3</v>
      </c>
      <c r="L1840">
        <f t="shared" si="1370"/>
        <v>-2.0215081437463607E-3</v>
      </c>
      <c r="M1840">
        <f t="shared" si="1371"/>
        <v>241758514.81136253</v>
      </c>
      <c r="N1840">
        <f t="shared" si="1372"/>
        <v>-578639269.64134049</v>
      </c>
      <c r="O1840">
        <f t="shared" si="1373"/>
        <v>-105.50855131934657</v>
      </c>
      <c r="P1840">
        <f t="shared" si="1374"/>
        <v>-43.664575904921392</v>
      </c>
      <c r="S1840">
        <f t="shared" si="1378"/>
        <v>150586138836.36978</v>
      </c>
      <c r="T1840">
        <f t="shared" si="1379"/>
        <v>33240789188.30714</v>
      </c>
      <c r="U1840">
        <f t="shared" si="1380"/>
        <v>6428.7118952123838</v>
      </c>
      <c r="V1840">
        <f t="shared" si="1381"/>
        <v>-28691.481399210021</v>
      </c>
      <c r="W1840">
        <f t="shared" si="1375"/>
        <v>6369.8410345543944</v>
      </c>
      <c r="X1840">
        <f t="shared" si="1344"/>
        <v>-28704.476711285806</v>
      </c>
      <c r="Y1840">
        <f t="shared" si="1345"/>
        <v>154211333161.69699</v>
      </c>
      <c r="Z1840">
        <f t="shared" si="1346"/>
        <v>3.3337092685415034E+22</v>
      </c>
      <c r="AA1840">
        <f t="shared" si="1347"/>
        <v>-3.255340554162156E+22</v>
      </c>
      <c r="AB1840">
        <f t="shared" si="1348"/>
        <v>-7.1859262700556156E+21</v>
      </c>
      <c r="AC1840">
        <f t="shared" si="1349"/>
        <v>-5.4510056164805022E-3</v>
      </c>
      <c r="AD1840">
        <f t="shared" si="1350"/>
        <v>-1.2032696366469551E-3</v>
      </c>
      <c r="AE1840">
        <f t="shared" si="1351"/>
        <v>137588566.34637493</v>
      </c>
      <c r="AF1840">
        <f t="shared" si="1352"/>
        <v>-620016696.96377337</v>
      </c>
      <c r="AG1840">
        <f t="shared" si="1353"/>
        <v>-117.74172131597885</v>
      </c>
      <c r="AH1840">
        <f t="shared" si="1354"/>
        <v>-25.990624151574231</v>
      </c>
      <c r="AJ1840">
        <f t="shared" si="1382"/>
        <v>247401867.23646283</v>
      </c>
      <c r="AK1840">
        <f t="shared" si="1383"/>
        <v>112284689.49249244</v>
      </c>
      <c r="AL1840">
        <f t="shared" si="1384"/>
        <v>46.726416182448247</v>
      </c>
      <c r="AM1840">
        <f t="shared" si="1385"/>
        <v>-158.74969403209349</v>
      </c>
      <c r="AN1840">
        <f t="shared" si="1355"/>
        <v>46.073103888411239</v>
      </c>
      <c r="AO1840">
        <f t="shared" si="1356"/>
        <v>-159.04620338708335</v>
      </c>
      <c r="AP1840">
        <f t="shared" si="1357"/>
        <v>271690145.95033407</v>
      </c>
      <c r="AQ1840">
        <f t="shared" si="1358"/>
        <v>3.9672337359400659E+20</v>
      </c>
      <c r="AR1840">
        <f t="shared" si="1359"/>
        <v>-3.6125750185083358E+20</v>
      </c>
      <c r="AS1840">
        <f t="shared" si="1360"/>
        <v>-1.6395869148143583E+20</v>
      </c>
      <c r="AT1840">
        <f t="shared" si="1376"/>
        <v>-6.0491879077500599E-5</v>
      </c>
      <c r="AU1840">
        <f t="shared" si="1377"/>
        <v>-2.7454569906469495E-5</v>
      </c>
      <c r="AV1840">
        <f t="shared" si="1386"/>
        <v>-6.0491879077500599E-5</v>
      </c>
      <c r="AW1840">
        <f t="shared" si="1387"/>
        <v>-2.7454569906469495E-5</v>
      </c>
      <c r="AX1840">
        <f t="shared" si="1361"/>
        <v>995179.0439896828</v>
      </c>
      <c r="AY1840">
        <f t="shared" si="1362"/>
        <v>-3435397.9931610003</v>
      </c>
      <c r="AZ1840">
        <f t="shared" si="1363"/>
        <v>-1.306624588074013</v>
      </c>
      <c r="BA1840">
        <f t="shared" si="1364"/>
        <v>-0.59301870997974104</v>
      </c>
    </row>
    <row r="1841" spans="3:53" x14ac:dyDescent="0.35">
      <c r="C1841">
        <f t="shared" si="1388"/>
        <v>146665105048.02167</v>
      </c>
      <c r="D1841">
        <f t="shared" si="1389"/>
        <v>60018471097.275642</v>
      </c>
      <c r="E1841">
        <f t="shared" si="1390"/>
        <v>11087.015282540031</v>
      </c>
      <c r="F1841">
        <f t="shared" si="1391"/>
        <v>-26832.519651892904</v>
      </c>
      <c r="G1841">
        <f t="shared" si="1365"/>
        <v>158470407053.18372</v>
      </c>
      <c r="H1841">
        <f t="shared" si="1366"/>
        <v>3.1569227795734414E+22</v>
      </c>
      <c r="I1841">
        <f t="shared" si="1367"/>
        <v>-2.9217468403374642E+22</v>
      </c>
      <c r="J1841">
        <f t="shared" si="1368"/>
        <v>-1.1956407642631413E+22</v>
      </c>
      <c r="K1841">
        <f t="shared" si="1369"/>
        <v>-4.8924093106789421E-3</v>
      </c>
      <c r="L1841">
        <f t="shared" si="1370"/>
        <v>-2.0020776360735789E-3</v>
      </c>
      <c r="M1841">
        <f t="shared" si="1371"/>
        <v>239479530.10286468</v>
      </c>
      <c r="N1841">
        <f t="shared" si="1372"/>
        <v>-579582424.4808867</v>
      </c>
      <c r="O1841">
        <f t="shared" si="1373"/>
        <v>-105.67604111066515</v>
      </c>
      <c r="P1841">
        <f t="shared" si="1374"/>
        <v>-43.244876939189304</v>
      </c>
      <c r="S1841">
        <f t="shared" si="1378"/>
        <v>150723727402.71616</v>
      </c>
      <c r="T1841">
        <f t="shared" si="1379"/>
        <v>32620772491.343369</v>
      </c>
      <c r="U1841">
        <f t="shared" si="1380"/>
        <v>6310.970173896405</v>
      </c>
      <c r="V1841">
        <f t="shared" si="1381"/>
        <v>-28717.472023361595</v>
      </c>
      <c r="W1841">
        <f t="shared" si="1375"/>
        <v>6252.0478336458209</v>
      </c>
      <c r="X1841">
        <f t="shared" si="1344"/>
        <v>-28730.22444323001</v>
      </c>
      <c r="Y1841">
        <f t="shared" si="1345"/>
        <v>154213348320.11227</v>
      </c>
      <c r="Z1841">
        <f t="shared" si="1346"/>
        <v>3.3336221436788779E+22</v>
      </c>
      <c r="AA1841">
        <f t="shared" si="1347"/>
        <v>-3.2581871849674629E+22</v>
      </c>
      <c r="AB1841">
        <f t="shared" si="1348"/>
        <v>-7.051615875385973E+21</v>
      </c>
      <c r="AC1841">
        <f t="shared" si="1349"/>
        <v>-5.4557722454244189E-3</v>
      </c>
      <c r="AD1841">
        <f t="shared" si="1350"/>
        <v>-1.1807796174457422E-3</v>
      </c>
      <c r="AE1841">
        <f t="shared" si="1351"/>
        <v>135044233.20674974</v>
      </c>
      <c r="AF1841">
        <f t="shared" si="1352"/>
        <v>-620572847.97376823</v>
      </c>
      <c r="AG1841">
        <f t="shared" si="1353"/>
        <v>-117.84468050116745</v>
      </c>
      <c r="AH1841">
        <f t="shared" si="1354"/>
        <v>-25.504839736828032</v>
      </c>
      <c r="AJ1841">
        <f t="shared" si="1382"/>
        <v>248397046.28045252</v>
      </c>
      <c r="AK1841">
        <f t="shared" si="1383"/>
        <v>108849291.49933144</v>
      </c>
      <c r="AL1841">
        <f t="shared" si="1384"/>
        <v>45.419791594374232</v>
      </c>
      <c r="AM1841">
        <f t="shared" si="1385"/>
        <v>-159.34271274207322</v>
      </c>
      <c r="AN1841">
        <f t="shared" si="1355"/>
        <v>44.76028600989337</v>
      </c>
      <c r="AO1841">
        <f t="shared" si="1356"/>
        <v>-159.63171261822129</v>
      </c>
      <c r="AP1841">
        <f t="shared" si="1357"/>
        <v>271199669.72833818</v>
      </c>
      <c r="AQ1841">
        <f t="shared" si="1358"/>
        <v>3.9815965364437674E+20</v>
      </c>
      <c r="AR1841">
        <f t="shared" si="1359"/>
        <v>-3.6468216208515819E+20</v>
      </c>
      <c r="AS1841">
        <f t="shared" si="1360"/>
        <v>-1.5980622781075974E+20</v>
      </c>
      <c r="AT1841">
        <f t="shared" si="1376"/>
        <v>-6.1065331896376117E-5</v>
      </c>
      <c r="AU1841">
        <f t="shared" si="1377"/>
        <v>-2.6759247791486893E-5</v>
      </c>
      <c r="AV1841">
        <f t="shared" si="1386"/>
        <v>-6.1065331896376117E-5</v>
      </c>
      <c r="AW1841">
        <f t="shared" si="1387"/>
        <v>-2.6759247791486893E-5</v>
      </c>
      <c r="AX1841">
        <f t="shared" si="1361"/>
        <v>966822.17781369679</v>
      </c>
      <c r="AY1841">
        <f t="shared" si="1362"/>
        <v>-3448044.9925535796</v>
      </c>
      <c r="AZ1841">
        <f t="shared" si="1363"/>
        <v>-1.3190111689617241</v>
      </c>
      <c r="BA1841">
        <f t="shared" si="1364"/>
        <v>-0.57799975229611689</v>
      </c>
    </row>
    <row r="1842" spans="3:53" x14ac:dyDescent="0.35">
      <c r="C1842">
        <f t="shared" si="1388"/>
        <v>146904584578.12454</v>
      </c>
      <c r="D1842">
        <f t="shared" si="1389"/>
        <v>59438888672.794754</v>
      </c>
      <c r="E1842">
        <f t="shared" si="1390"/>
        <v>10981.339241429367</v>
      </c>
      <c r="F1842">
        <f t="shared" si="1391"/>
        <v>-26875.764528832093</v>
      </c>
      <c r="G1842">
        <f t="shared" si="1365"/>
        <v>158473778451.60452</v>
      </c>
      <c r="H1842">
        <f t="shared" si="1366"/>
        <v>3.1567884591658059E+22</v>
      </c>
      <c r="I1842">
        <f t="shared" si="1367"/>
        <v>-2.9263307893954948E+22</v>
      </c>
      <c r="J1842">
        <f t="shared" si="1368"/>
        <v>-1.1840192088637604E+22</v>
      </c>
      <c r="K1842">
        <f t="shared" si="1369"/>
        <v>-4.9000850458732325E-3</v>
      </c>
      <c r="L1842">
        <f t="shared" si="1370"/>
        <v>-1.9826175634021438E-3</v>
      </c>
      <c r="M1842">
        <f t="shared" si="1371"/>
        <v>237196927.61487433</v>
      </c>
      <c r="N1842">
        <f t="shared" si="1372"/>
        <v>-580516513.82277322</v>
      </c>
      <c r="O1842">
        <f t="shared" si="1373"/>
        <v>-105.84183699086182</v>
      </c>
      <c r="P1842">
        <f t="shared" si="1374"/>
        <v>-42.82453936948631</v>
      </c>
      <c r="S1842">
        <f t="shared" si="1378"/>
        <v>150858771635.92291</v>
      </c>
      <c r="T1842">
        <f t="shared" si="1379"/>
        <v>32000199643.369598</v>
      </c>
      <c r="U1842">
        <f t="shared" si="1380"/>
        <v>6193.1254933952378</v>
      </c>
      <c r="V1842">
        <f t="shared" si="1381"/>
        <v>-28742.976863098422</v>
      </c>
      <c r="W1842">
        <f t="shared" si="1375"/>
        <v>6134.1526849994716</v>
      </c>
      <c r="X1842">
        <f t="shared" si="1344"/>
        <v>-28755.486189680698</v>
      </c>
      <c r="Y1842">
        <f t="shared" si="1345"/>
        <v>154215374579.56342</v>
      </c>
      <c r="Z1842">
        <f t="shared" si="1346"/>
        <v>3.3335345423094615E+22</v>
      </c>
      <c r="AA1842">
        <f t="shared" si="1347"/>
        <v>-3.2609778864770016E+22</v>
      </c>
      <c r="AB1842">
        <f t="shared" si="1348"/>
        <v>-6.9171942916065036E+21</v>
      </c>
      <c r="AC1842">
        <f t="shared" si="1349"/>
        <v>-5.46044522183021E-3</v>
      </c>
      <c r="AD1842">
        <f t="shared" si="1350"/>
        <v>-1.1582709798403387E-3</v>
      </c>
      <c r="AE1842">
        <f t="shared" si="1351"/>
        <v>132497697.99598859</v>
      </c>
      <c r="AF1842">
        <f t="shared" si="1352"/>
        <v>-621118501.69710302</v>
      </c>
      <c r="AG1842">
        <f t="shared" si="1353"/>
        <v>-117.94561679153253</v>
      </c>
      <c r="AH1842">
        <f t="shared" si="1354"/>
        <v>-25.018653164551317</v>
      </c>
      <c r="AJ1842">
        <f t="shared" si="1382"/>
        <v>249363868.45826623</v>
      </c>
      <c r="AK1842">
        <f t="shared" si="1383"/>
        <v>105401246.50677787</v>
      </c>
      <c r="AL1842">
        <f t="shared" si="1384"/>
        <v>44.100780425412509</v>
      </c>
      <c r="AM1842">
        <f t="shared" si="1385"/>
        <v>-159.92071249436933</v>
      </c>
      <c r="AN1842">
        <f t="shared" si="1355"/>
        <v>43.435215687412025</v>
      </c>
      <c r="AO1842">
        <f t="shared" si="1356"/>
        <v>-160.20203373569402</v>
      </c>
      <c r="AP1842">
        <f t="shared" si="1357"/>
        <v>270724512.48022234</v>
      </c>
      <c r="AQ1842">
        <f t="shared" si="1358"/>
        <v>3.9955852564858844E+20</v>
      </c>
      <c r="AR1842">
        <f t="shared" si="1359"/>
        <v>-3.6803264956841407E+20</v>
      </c>
      <c r="AS1842">
        <f t="shared" si="1360"/>
        <v>-1.5556022714732275E+20</v>
      </c>
      <c r="AT1842">
        <f t="shared" si="1376"/>
        <v>-6.1626364629674161E-5</v>
      </c>
      <c r="AU1842">
        <f t="shared" si="1377"/>
        <v>-2.6048263085620016E-5</v>
      </c>
      <c r="AV1842">
        <f t="shared" si="1386"/>
        <v>-6.1626364629674161E-5</v>
      </c>
      <c r="AW1842">
        <f t="shared" si="1387"/>
        <v>-2.6048263085620016E-5</v>
      </c>
      <c r="AX1842">
        <f t="shared" si="1361"/>
        <v>938200.65884809976</v>
      </c>
      <c r="AY1842">
        <f t="shared" si="1362"/>
        <v>-3460363.9286909909</v>
      </c>
      <c r="AZ1842">
        <f t="shared" si="1363"/>
        <v>-1.3311294760009618</v>
      </c>
      <c r="BA1842">
        <f t="shared" si="1364"/>
        <v>-0.56264248264939232</v>
      </c>
    </row>
    <row r="1843" spans="3:53" x14ac:dyDescent="0.35">
      <c r="C1843">
        <f t="shared" si="1388"/>
        <v>147141781505.73941</v>
      </c>
      <c r="D1843">
        <f t="shared" si="1389"/>
        <v>58858372158.971977</v>
      </c>
      <c r="E1843">
        <f t="shared" si="1390"/>
        <v>10875.497404438505</v>
      </c>
      <c r="F1843">
        <f t="shared" si="1391"/>
        <v>-26918.589068201578</v>
      </c>
      <c r="G1843">
        <f t="shared" si="1365"/>
        <v>158477165036.12375</v>
      </c>
      <c r="H1843">
        <f t="shared" si="1366"/>
        <v>3.1566535423568663E+22</v>
      </c>
      <c r="I1843">
        <f t="shared" si="1367"/>
        <v>-2.9308678364666507E+22</v>
      </c>
      <c r="J1843">
        <f t="shared" si="1368"/>
        <v>-1.1723801907399523E+22</v>
      </c>
      <c r="K1843">
        <f t="shared" si="1369"/>
        <v>-4.9076822445858178E-3</v>
      </c>
      <c r="L1843">
        <f t="shared" si="1370"/>
        <v>-1.9631282497320031E-3</v>
      </c>
      <c r="M1843">
        <f t="shared" si="1371"/>
        <v>234910743.93587172</v>
      </c>
      <c r="N1843">
        <f t="shared" si="1372"/>
        <v>-581441523.87315404</v>
      </c>
      <c r="O1843">
        <f t="shared" si="1373"/>
        <v>-106.00593648305366</v>
      </c>
      <c r="P1843">
        <f t="shared" si="1374"/>
        <v>-42.403570194211269</v>
      </c>
      <c r="S1843">
        <f t="shared" si="1378"/>
        <v>150991269333.91891</v>
      </c>
      <c r="T1843">
        <f t="shared" si="1379"/>
        <v>31379081141.672497</v>
      </c>
      <c r="U1843">
        <f t="shared" si="1380"/>
        <v>6075.1798766037055</v>
      </c>
      <c r="V1843">
        <f t="shared" si="1381"/>
        <v>-28767.995516262974</v>
      </c>
      <c r="W1843">
        <f t="shared" si="1375"/>
        <v>6016.1576122959186</v>
      </c>
      <c r="X1843">
        <f t="shared" si="1344"/>
        <v>-28780.261552763292</v>
      </c>
      <c r="Y1843">
        <f t="shared" si="1345"/>
        <v>154217411949.37656</v>
      </c>
      <c r="Z1843">
        <f t="shared" si="1346"/>
        <v>3.3334464640866534E+22</v>
      </c>
      <c r="AA1843">
        <f t="shared" si="1347"/>
        <v>-3.2637126152417077E+22</v>
      </c>
      <c r="AB1843">
        <f t="shared" si="1348"/>
        <v>-6.7826638870280457E+21</v>
      </c>
      <c r="AC1843">
        <f t="shared" si="1349"/>
        <v>-5.4650244729432477E-3</v>
      </c>
      <c r="AD1843">
        <f t="shared" si="1350"/>
        <v>-1.1357441203998736E-3</v>
      </c>
      <c r="AE1843">
        <f t="shared" si="1351"/>
        <v>129949004.42559184</v>
      </c>
      <c r="AF1843">
        <f t="shared" si="1352"/>
        <v>-621653649.53968716</v>
      </c>
      <c r="AG1843">
        <f t="shared" si="1353"/>
        <v>-118.04452861557415</v>
      </c>
      <c r="AH1843">
        <f t="shared" si="1354"/>
        <v>-24.532073000637268</v>
      </c>
      <c r="AJ1843">
        <f t="shared" si="1382"/>
        <v>250302069.11711434</v>
      </c>
      <c r="AK1843">
        <f t="shared" si="1383"/>
        <v>101940882.57808688</v>
      </c>
      <c r="AL1843">
        <f t="shared" si="1384"/>
        <v>42.769650949411549</v>
      </c>
      <c r="AM1843">
        <f t="shared" si="1385"/>
        <v>-160.48335497701871</v>
      </c>
      <c r="AN1843">
        <f t="shared" si="1355"/>
        <v>42.098167307740603</v>
      </c>
      <c r="AO1843">
        <f t="shared" si="1356"/>
        <v>-160.75683108255043</v>
      </c>
      <c r="AP1843">
        <f t="shared" si="1357"/>
        <v>270264813.368496</v>
      </c>
      <c r="AQ1843">
        <f t="shared" si="1358"/>
        <v>4.0091891664299714E+20</v>
      </c>
      <c r="AR1843">
        <f t="shared" si="1359"/>
        <v>-3.7130558407952813E+20</v>
      </c>
      <c r="AS1843">
        <f t="shared" si="1360"/>
        <v>-1.5122215761440175E+20</v>
      </c>
      <c r="AT1843">
        <f t="shared" si="1376"/>
        <v>-6.2174411265828553E-5</v>
      </c>
      <c r="AU1843">
        <f t="shared" si="1377"/>
        <v>-2.5321861623309065E-5</v>
      </c>
      <c r="AV1843">
        <f t="shared" si="1386"/>
        <v>-6.2174411265828553E-5</v>
      </c>
      <c r="AW1843">
        <f t="shared" si="1387"/>
        <v>-2.5321861623309065E-5</v>
      </c>
      <c r="AX1843">
        <f t="shared" si="1361"/>
        <v>909320.41384719708</v>
      </c>
      <c r="AY1843">
        <f t="shared" si="1362"/>
        <v>-3472347.5513830893</v>
      </c>
      <c r="AZ1843">
        <f t="shared" si="1363"/>
        <v>-1.3429672833418969</v>
      </c>
      <c r="BA1843">
        <f t="shared" si="1364"/>
        <v>-0.5469522110634758</v>
      </c>
    </row>
    <row r="1844" spans="3:53" x14ac:dyDescent="0.35">
      <c r="C1844">
        <f t="shared" si="1388"/>
        <v>147376692249.67529</v>
      </c>
      <c r="D1844">
        <f t="shared" si="1389"/>
        <v>58276930635.098824</v>
      </c>
      <c r="E1844">
        <f t="shared" si="1390"/>
        <v>10769.491467955451</v>
      </c>
      <c r="F1844">
        <f t="shared" si="1391"/>
        <v>-26960.99263839579</v>
      </c>
      <c r="G1844">
        <f t="shared" si="1365"/>
        <v>158480566829.82813</v>
      </c>
      <c r="H1844">
        <f t="shared" si="1366"/>
        <v>3.1565180283425841E+22</v>
      </c>
      <c r="I1844">
        <f t="shared" si="1367"/>
        <v>-2.935357913901912E+22</v>
      </c>
      <c r="J1844">
        <f t="shared" si="1368"/>
        <v>-1.1607239036675218E+22</v>
      </c>
      <c r="K1844">
        <f t="shared" si="1369"/>
        <v>-4.9152007935397051E-3</v>
      </c>
      <c r="L1844">
        <f t="shared" si="1370"/>
        <v>-1.9436100195370425E-3</v>
      </c>
      <c r="M1844">
        <f t="shared" si="1371"/>
        <v>232621015.70783776</v>
      </c>
      <c r="N1844">
        <f t="shared" si="1372"/>
        <v>-582357440.98934901</v>
      </c>
      <c r="O1844">
        <f t="shared" si="1373"/>
        <v>-106.16833714045762</v>
      </c>
      <c r="P1844">
        <f t="shared" si="1374"/>
        <v>-41.981976422000116</v>
      </c>
      <c r="S1844">
        <f t="shared" si="1378"/>
        <v>151121218338.34451</v>
      </c>
      <c r="T1844">
        <f t="shared" si="1379"/>
        <v>30757427492.132809</v>
      </c>
      <c r="U1844">
        <f t="shared" si="1380"/>
        <v>5957.1353479881309</v>
      </c>
      <c r="V1844">
        <f t="shared" si="1381"/>
        <v>-28792.527589263613</v>
      </c>
      <c r="W1844">
        <f t="shared" si="1375"/>
        <v>5898.0646407685317</v>
      </c>
      <c r="X1844">
        <f t="shared" si="1344"/>
        <v>-28804.550143172277</v>
      </c>
      <c r="Y1844">
        <f t="shared" si="1345"/>
        <v>154219460438.68588</v>
      </c>
      <c r="Z1844">
        <f t="shared" si="1346"/>
        <v>3.3333579086725189E+22</v>
      </c>
      <c r="AA1844">
        <f t="shared" si="1347"/>
        <v>-3.2663913288467449E+22</v>
      </c>
      <c r="AB1844">
        <f t="shared" si="1348"/>
        <v>-6.6480270317171969E+21</v>
      </c>
      <c r="AC1844">
        <f t="shared" si="1349"/>
        <v>-5.4695099277406976E-3</v>
      </c>
      <c r="AD1844">
        <f t="shared" si="1350"/>
        <v>-1.1131994359874743E-3</v>
      </c>
      <c r="AE1844">
        <f t="shared" si="1351"/>
        <v>127398196.24060029</v>
      </c>
      <c r="AF1844">
        <f t="shared" si="1352"/>
        <v>-622178283.09252119</v>
      </c>
      <c r="AG1844">
        <f t="shared" si="1353"/>
        <v>-118.14141443919907</v>
      </c>
      <c r="AH1844">
        <f t="shared" si="1354"/>
        <v>-24.045107817329445</v>
      </c>
      <c r="AJ1844">
        <f t="shared" si="1382"/>
        <v>251211389.53096154</v>
      </c>
      <c r="AK1844">
        <f t="shared" si="1383"/>
        <v>98468535.02670379</v>
      </c>
      <c r="AL1844">
        <f t="shared" si="1384"/>
        <v>41.42668366606965</v>
      </c>
      <c r="AM1844">
        <f t="shared" si="1385"/>
        <v>-161.03030718808219</v>
      </c>
      <c r="AN1844">
        <f t="shared" si="1355"/>
        <v>40.749427432918132</v>
      </c>
      <c r="AO1844">
        <f t="shared" si="1356"/>
        <v>-161.29577456693252</v>
      </c>
      <c r="AP1844">
        <f t="shared" si="1357"/>
        <v>269820708.28678381</v>
      </c>
      <c r="AQ1844">
        <f t="shared" si="1358"/>
        <v>4.0223976898297129E+20</v>
      </c>
      <c r="AR1844">
        <f t="shared" si="1359"/>
        <v>-3.7449761336859781E+20</v>
      </c>
      <c r="AS1844">
        <f t="shared" si="1360"/>
        <v>-1.4679362837908985E+20</v>
      </c>
      <c r="AT1844">
        <f t="shared" si="1376"/>
        <v>-6.2708910476992258E-5</v>
      </c>
      <c r="AU1844">
        <f t="shared" si="1377"/>
        <v>-2.4580312856512031E-5</v>
      </c>
      <c r="AV1844">
        <f t="shared" si="1386"/>
        <v>-6.2708910476992258E-5</v>
      </c>
      <c r="AW1844">
        <f t="shared" si="1387"/>
        <v>-2.4580312856512031E-5</v>
      </c>
      <c r="AX1844">
        <f t="shared" si="1361"/>
        <v>880187.63255103165</v>
      </c>
      <c r="AY1844">
        <f t="shared" si="1362"/>
        <v>-3483988.7306457423</v>
      </c>
      <c r="AZ1844">
        <f t="shared" si="1363"/>
        <v>-1.3545124663030328</v>
      </c>
      <c r="BA1844">
        <f t="shared" si="1364"/>
        <v>-0.5309347577006599</v>
      </c>
    </row>
    <row r="1845" spans="3:53" x14ac:dyDescent="0.35">
      <c r="C1845">
        <f t="shared" si="1388"/>
        <v>147609313265.38312</v>
      </c>
      <c r="D1845">
        <f t="shared" si="1389"/>
        <v>57694573194.109474</v>
      </c>
      <c r="E1845">
        <f t="shared" si="1390"/>
        <v>10663.323130814993</v>
      </c>
      <c r="F1845">
        <f t="shared" si="1391"/>
        <v>-27002.974614817791</v>
      </c>
      <c r="G1845">
        <f t="shared" si="1365"/>
        <v>158483983855.55704</v>
      </c>
      <c r="H1845">
        <f t="shared" si="1366"/>
        <v>3.1563819163295167E+22</v>
      </c>
      <c r="I1845">
        <f t="shared" si="1367"/>
        <v>-2.9398009548858102E+22</v>
      </c>
      <c r="J1845">
        <f t="shared" si="1368"/>
        <v>-1.1490505417014825E+22</v>
      </c>
      <c r="K1845">
        <f t="shared" si="1369"/>
        <v>-4.9226405808536671E-3</v>
      </c>
      <c r="L1845">
        <f t="shared" si="1370"/>
        <v>-1.9240631977586779E-3</v>
      </c>
      <c r="M1845">
        <f t="shared" si="1371"/>
        <v>230327779.62560385</v>
      </c>
      <c r="N1845">
        <f t="shared" si="1372"/>
        <v>-583264251.68006432</v>
      </c>
      <c r="O1845">
        <f t="shared" si="1373"/>
        <v>-106.32903654643921</v>
      </c>
      <c r="P1845">
        <f t="shared" si="1374"/>
        <v>-41.559765071587442</v>
      </c>
      <c r="S1845">
        <f t="shared" si="1378"/>
        <v>151248616534.58511</v>
      </c>
      <c r="T1845">
        <f t="shared" si="1379"/>
        <v>30135249209.040287</v>
      </c>
      <c r="U1845">
        <f t="shared" si="1380"/>
        <v>5838.9939335489316</v>
      </c>
      <c r="V1845">
        <f t="shared" si="1381"/>
        <v>-28816.572697080941</v>
      </c>
      <c r="W1845">
        <f t="shared" si="1375"/>
        <v>5779.8757971660571</v>
      </c>
      <c r="X1845">
        <f t="shared" si="1344"/>
        <v>-28828.351580177467</v>
      </c>
      <c r="Y1845">
        <f t="shared" si="1345"/>
        <v>154221520056.43356</v>
      </c>
      <c r="Z1845">
        <f t="shared" si="1346"/>
        <v>3.3332688757377921E+22</v>
      </c>
      <c r="AA1845">
        <f t="shared" si="1347"/>
        <v>-3.2690139859122827E+22</v>
      </c>
      <c r="AB1845">
        <f t="shared" si="1348"/>
        <v>-6.5132860974485996E+21</v>
      </c>
      <c r="AC1845">
        <f t="shared" si="1349"/>
        <v>-5.4739015169328244E-3</v>
      </c>
      <c r="AD1845">
        <f t="shared" si="1350"/>
        <v>-1.0906373237522771E-3</v>
      </c>
      <c r="AE1845">
        <f t="shared" si="1351"/>
        <v>124845317.21878684</v>
      </c>
      <c r="AF1845">
        <f t="shared" si="1352"/>
        <v>-622692394.13183331</v>
      </c>
      <c r="AG1845">
        <f t="shared" si="1353"/>
        <v>-118.23627276574901</v>
      </c>
      <c r="AH1845">
        <f t="shared" si="1354"/>
        <v>-23.557766193049186</v>
      </c>
      <c r="AJ1845">
        <f t="shared" si="1382"/>
        <v>252091577.16351259</v>
      </c>
      <c r="AK1845">
        <f t="shared" si="1383"/>
        <v>94984546.296058044</v>
      </c>
      <c r="AL1845">
        <f t="shared" si="1384"/>
        <v>40.072171199766615</v>
      </c>
      <c r="AM1845">
        <f t="shared" si="1385"/>
        <v>-161.56124194578285</v>
      </c>
      <c r="AN1845">
        <f t="shared" si="1355"/>
        <v>39.389294686329613</v>
      </c>
      <c r="AO1845">
        <f t="shared" si="1356"/>
        <v>-161.81854017262117</v>
      </c>
      <c r="AP1845">
        <f t="shared" si="1357"/>
        <v>269392329.71978843</v>
      </c>
      <c r="AQ1845">
        <f t="shared" si="1358"/>
        <v>4.0352004223709682E+20</v>
      </c>
      <c r="AR1845">
        <f t="shared" si="1359"/>
        <v>-3.7760542020794122E+20</v>
      </c>
      <c r="AS1845">
        <f t="shared" si="1360"/>
        <v>-1.4227638987763429E+20</v>
      </c>
      <c r="AT1845">
        <f t="shared" si="1376"/>
        <v>-6.3229306799722238E-5</v>
      </c>
      <c r="AU1845">
        <f t="shared" si="1377"/>
        <v>-2.3823909892437087E-5</v>
      </c>
      <c r="AV1845">
        <f t="shared" si="1386"/>
        <v>-6.3229306799722238E-5</v>
      </c>
      <c r="AW1845">
        <f t="shared" si="1387"/>
        <v>-2.3823909892437087E-5</v>
      </c>
      <c r="AX1845">
        <f t="shared" si="1361"/>
        <v>850808.76522471965</v>
      </c>
      <c r="AY1845">
        <f t="shared" si="1362"/>
        <v>-3495280.4677286171</v>
      </c>
      <c r="AZ1845">
        <f t="shared" si="1363"/>
        <v>-1.3657530268740004</v>
      </c>
      <c r="BA1845">
        <f t="shared" si="1364"/>
        <v>-0.51459645367664109</v>
      </c>
    </row>
    <row r="1846" spans="3:53" x14ac:dyDescent="0.35">
      <c r="C1846">
        <f t="shared" si="1388"/>
        <v>147839641045.00873</v>
      </c>
      <c r="D1846">
        <f t="shared" si="1389"/>
        <v>57111308942.429413</v>
      </c>
      <c r="E1846">
        <f t="shared" si="1390"/>
        <v>10556.994094268553</v>
      </c>
      <c r="F1846">
        <f t="shared" si="1391"/>
        <v>-27044.534379889377</v>
      </c>
      <c r="G1846">
        <f t="shared" si="1365"/>
        <v>158487416135.90222</v>
      </c>
      <c r="H1846">
        <f t="shared" si="1366"/>
        <v>3.156245205534821E+22</v>
      </c>
      <c r="I1846">
        <f t="shared" si="1367"/>
        <v>-2.9441968934377404E+22</v>
      </c>
      <c r="J1846">
        <f t="shared" si="1368"/>
        <v>-1.1373602991722132E+22</v>
      </c>
      <c r="K1846">
        <f t="shared" si="1369"/>
        <v>-4.9300014960444415E-3</v>
      </c>
      <c r="L1846">
        <f t="shared" si="1370"/>
        <v>-1.9044881097994191E-3</v>
      </c>
      <c r="M1846">
        <f t="shared" si="1371"/>
        <v>228031072.43620077</v>
      </c>
      <c r="N1846">
        <f t="shared" si="1372"/>
        <v>-584161942.60561061</v>
      </c>
      <c r="O1846">
        <f t="shared" si="1373"/>
        <v>-106.48803231455993</v>
      </c>
      <c r="P1846">
        <f t="shared" si="1374"/>
        <v>-41.136943171667454</v>
      </c>
      <c r="S1846">
        <f t="shared" si="1378"/>
        <v>151373461851.80389</v>
      </c>
      <c r="T1846">
        <f t="shared" si="1379"/>
        <v>29512556814.908455</v>
      </c>
      <c r="U1846">
        <f t="shared" si="1380"/>
        <v>5720.7576607831825</v>
      </c>
      <c r="V1846">
        <f t="shared" si="1381"/>
        <v>-28840.130463273988</v>
      </c>
      <c r="W1846">
        <f t="shared" si="1375"/>
        <v>5661.5931097151688</v>
      </c>
      <c r="X1846">
        <f t="shared" si="1344"/>
        <v>-28851.665491630101</v>
      </c>
      <c r="Y1846">
        <f t="shared" si="1345"/>
        <v>154223590811.36948</v>
      </c>
      <c r="Z1846">
        <f t="shared" si="1346"/>
        <v>3.3331793649618878E+22</v>
      </c>
      <c r="AA1846">
        <f t="shared" si="1347"/>
        <v>-3.2715805460942622E+22</v>
      </c>
      <c r="AB1846">
        <f t="shared" si="1348"/>
        <v>-6.3784434576572086E+21</v>
      </c>
      <c r="AC1846">
        <f t="shared" si="1349"/>
        <v>-5.4781991729642701E-3</v>
      </c>
      <c r="AD1846">
        <f t="shared" si="1350"/>
        <v>-1.0680581811214347E-3</v>
      </c>
      <c r="AE1846">
        <f t="shared" si="1351"/>
        <v>122290411.16984765</v>
      </c>
      <c r="AF1846">
        <f t="shared" si="1352"/>
        <v>-623195974.61921024</v>
      </c>
      <c r="AG1846">
        <f t="shared" si="1353"/>
        <v>-118.32910213602824</v>
      </c>
      <c r="AH1846">
        <f t="shared" si="1354"/>
        <v>-23.070056712222989</v>
      </c>
      <c r="AJ1846">
        <f t="shared" si="1382"/>
        <v>252942385.92873731</v>
      </c>
      <c r="AK1846">
        <f t="shared" si="1383"/>
        <v>91489265.828329429</v>
      </c>
      <c r="AL1846">
        <f t="shared" si="1384"/>
        <v>38.706418172892612</v>
      </c>
      <c r="AM1846">
        <f t="shared" si="1385"/>
        <v>-162.07583839945949</v>
      </c>
      <c r="AN1846">
        <f t="shared" si="1355"/>
        <v>38.018079613109194</v>
      </c>
      <c r="AO1846">
        <f t="shared" si="1356"/>
        <v>-162.32481046969866</v>
      </c>
      <c r="AP1846">
        <f t="shared" si="1357"/>
        <v>268979806.60475057</v>
      </c>
      <c r="AQ1846">
        <f t="shared" si="1358"/>
        <v>4.0475871509004327E+20</v>
      </c>
      <c r="AR1846">
        <f t="shared" si="1359"/>
        <v>-3.8062572953949536E+20</v>
      </c>
      <c r="AS1846">
        <f t="shared" si="1360"/>
        <v>-1.3767233365447739E+20</v>
      </c>
      <c r="AT1846">
        <f t="shared" si="1376"/>
        <v>-6.3735051831797615E-5</v>
      </c>
      <c r="AU1846">
        <f t="shared" si="1377"/>
        <v>-2.3052969466590318E-5</v>
      </c>
      <c r="AV1846">
        <f t="shared" si="1386"/>
        <v>-6.3735051831797615E-5</v>
      </c>
      <c r="AW1846">
        <f t="shared" si="1387"/>
        <v>-2.3052969466590318E-5</v>
      </c>
      <c r="AX1846">
        <f t="shared" si="1361"/>
        <v>821190.51964315854</v>
      </c>
      <c r="AY1846">
        <f t="shared" si="1362"/>
        <v>-3506215.9061454912</v>
      </c>
      <c r="AZ1846">
        <f t="shared" si="1363"/>
        <v>-1.3766771195668284</v>
      </c>
      <c r="BA1846">
        <f t="shared" si="1364"/>
        <v>-0.49794414047835084</v>
      </c>
    </row>
    <row r="1847" spans="3:53" x14ac:dyDescent="0.35">
      <c r="C1847">
        <f t="shared" si="1388"/>
        <v>148067672117.44492</v>
      </c>
      <c r="D1847">
        <f t="shared" si="1389"/>
        <v>56527146999.823799</v>
      </c>
      <c r="E1847">
        <f t="shared" si="1390"/>
        <v>10450.506061953993</v>
      </c>
      <c r="F1847">
        <f t="shared" si="1391"/>
        <v>-27085.671323061044</v>
      </c>
      <c r="G1847">
        <f t="shared" si="1365"/>
        <v>158490863693.20746</v>
      </c>
      <c r="H1847">
        <f t="shared" si="1366"/>
        <v>3.1561078951862711E+22</v>
      </c>
      <c r="I1847">
        <f t="shared" si="1367"/>
        <v>-2.9485456644132613E+22</v>
      </c>
      <c r="J1847">
        <f t="shared" si="1368"/>
        <v>-1.1256533706816115E+22</v>
      </c>
      <c r="K1847">
        <f t="shared" si="1369"/>
        <v>-4.9372834300289038E-3</v>
      </c>
      <c r="L1847">
        <f t="shared" si="1370"/>
        <v>-1.884885081516429E-3</v>
      </c>
      <c r="M1847">
        <f t="shared" si="1371"/>
        <v>225730930.93820626</v>
      </c>
      <c r="N1847">
        <f t="shared" si="1372"/>
        <v>-585050500.57811856</v>
      </c>
      <c r="O1847">
        <f t="shared" si="1373"/>
        <v>-106.64532208862433</v>
      </c>
      <c r="P1847">
        <f t="shared" si="1374"/>
        <v>-40.713517760754868</v>
      </c>
      <c r="S1847">
        <f t="shared" si="1378"/>
        <v>151495752262.97375</v>
      </c>
      <c r="T1847">
        <f t="shared" si="1379"/>
        <v>28889360840.289246</v>
      </c>
      <c r="U1847">
        <f t="shared" si="1380"/>
        <v>5602.4285586471542</v>
      </c>
      <c r="V1847">
        <f t="shared" si="1381"/>
        <v>-28863.200519986211</v>
      </c>
      <c r="W1847">
        <f t="shared" si="1375"/>
        <v>5543.2186080829897</v>
      </c>
      <c r="X1847">
        <f t="shared" si="1344"/>
        <v>-28874.491513968766</v>
      </c>
      <c r="Y1847">
        <f t="shared" si="1345"/>
        <v>154225672712.05127</v>
      </c>
      <c r="Z1847">
        <f t="shared" si="1346"/>
        <v>3.3330893760328968E+22</v>
      </c>
      <c r="AA1847">
        <f t="shared" si="1347"/>
        <v>-3.2740909700851155E+22</v>
      </c>
      <c r="AB1847">
        <f t="shared" si="1348"/>
        <v>-6.2435014873904757E+21</v>
      </c>
      <c r="AC1847">
        <f t="shared" si="1349"/>
        <v>-5.4824028300152631E-3</v>
      </c>
      <c r="AD1847">
        <f t="shared" si="1350"/>
        <v>-1.0454624057921092E-3</v>
      </c>
      <c r="AE1847">
        <f t="shared" si="1351"/>
        <v>119733521.93459257</v>
      </c>
      <c r="AF1847">
        <f t="shared" si="1352"/>
        <v>-623689016.70172536</v>
      </c>
      <c r="AG1847">
        <f t="shared" si="1353"/>
        <v>-118.41990112832968</v>
      </c>
      <c r="AH1847">
        <f t="shared" si="1354"/>
        <v>-22.581987965109558</v>
      </c>
      <c r="AJ1847">
        <f t="shared" si="1382"/>
        <v>253763576.44838047</v>
      </c>
      <c r="AK1847">
        <f t="shared" si="1383"/>
        <v>87983049.922183931</v>
      </c>
      <c r="AL1847">
        <f t="shared" si="1384"/>
        <v>37.329741053325783</v>
      </c>
      <c r="AM1847">
        <f t="shared" si="1385"/>
        <v>-162.57378253993784</v>
      </c>
      <c r="AN1847">
        <f t="shared" si="1355"/>
        <v>36.636104514561417</v>
      </c>
      <c r="AO1847">
        <f t="shared" si="1356"/>
        <v>-162.81427512390948</v>
      </c>
      <c r="AP1847">
        <f t="shared" si="1357"/>
        <v>268583264.19470471</v>
      </c>
      <c r="AQ1847">
        <f t="shared" si="1358"/>
        <v>4.0595478724827637E+20</v>
      </c>
      <c r="AR1847">
        <f t="shared" si="1359"/>
        <v>-3.8355531569451768E+20</v>
      </c>
      <c r="AS1847">
        <f t="shared" si="1360"/>
        <v>-1.329834918035777E+20</v>
      </c>
      <c r="AT1847">
        <f t="shared" si="1376"/>
        <v>-6.4225605441144948E-5</v>
      </c>
      <c r="AU1847">
        <f t="shared" si="1377"/>
        <v>-2.2267831849226002E-5</v>
      </c>
      <c r="AV1847">
        <f t="shared" si="1386"/>
        <v>-6.4225605441144948E-5</v>
      </c>
      <c r="AW1847">
        <f t="shared" si="1387"/>
        <v>-2.2267831849226002E-5</v>
      </c>
      <c r="AX1847">
        <f t="shared" si="1361"/>
        <v>791339.85751452658</v>
      </c>
      <c r="AY1847">
        <f t="shared" si="1362"/>
        <v>-3516788.3426764449</v>
      </c>
      <c r="AZ1847">
        <f t="shared" si="1363"/>
        <v>-1.387273077528731</v>
      </c>
      <c r="BA1847">
        <f t="shared" si="1364"/>
        <v>-0.48098516794328167</v>
      </c>
    </row>
    <row r="1848" spans="3:53" x14ac:dyDescent="0.35">
      <c r="C1848">
        <f t="shared" si="1388"/>
        <v>148293403048.38312</v>
      </c>
      <c r="D1848">
        <f t="shared" si="1389"/>
        <v>55942096499.245682</v>
      </c>
      <c r="E1848">
        <f t="shared" si="1390"/>
        <v>10343.860739865368</v>
      </c>
      <c r="F1848">
        <f t="shared" si="1391"/>
        <v>-27126.3848408218</v>
      </c>
      <c r="G1848">
        <f t="shared" si="1365"/>
        <v>158494326549.56805</v>
      </c>
      <c r="H1848">
        <f t="shared" si="1366"/>
        <v>3.1559699845222742E+22</v>
      </c>
      <c r="I1848">
        <f t="shared" si="1367"/>
        <v>-2.9528472035053831E+22</v>
      </c>
      <c r="J1848">
        <f t="shared" si="1368"/>
        <v>-1.113929951099244E+22</v>
      </c>
      <c r="K1848">
        <f t="shared" si="1369"/>
        <v>-4.944486275126227E-3</v>
      </c>
      <c r="L1848">
        <f t="shared" si="1370"/>
        <v>-1.8652544392150769E-3</v>
      </c>
      <c r="M1848">
        <f t="shared" si="1371"/>
        <v>223427391.98109195</v>
      </c>
      <c r="N1848">
        <f t="shared" si="1372"/>
        <v>-585929912.56175089</v>
      </c>
      <c r="O1848">
        <f t="shared" si="1373"/>
        <v>-106.8009035427265</v>
      </c>
      <c r="P1848">
        <f t="shared" si="1374"/>
        <v>-40.289495887045661</v>
      </c>
      <c r="S1848">
        <f t="shared" si="1378"/>
        <v>151615485784.90836</v>
      </c>
      <c r="T1848">
        <f t="shared" si="1379"/>
        <v>28265671823.587521</v>
      </c>
      <c r="U1848">
        <f t="shared" si="1380"/>
        <v>5484.0086575188243</v>
      </c>
      <c r="V1848">
        <f t="shared" si="1381"/>
        <v>-28885.78250795132</v>
      </c>
      <c r="W1848">
        <f t="shared" si="1375"/>
        <v>5424.7543233395936</v>
      </c>
      <c r="X1848">
        <f t="shared" si="1344"/>
        <v>-28896.829292225135</v>
      </c>
      <c r="Y1848">
        <f t="shared" si="1345"/>
        <v>154227765766.84399</v>
      </c>
      <c r="Z1848">
        <f t="shared" si="1346"/>
        <v>3.3329989086476008E+22</v>
      </c>
      <c r="AA1848">
        <f t="shared" si="1347"/>
        <v>-3.2765452196144864E+22</v>
      </c>
      <c r="AB1848">
        <f t="shared" si="1348"/>
        <v>-6.1084625632605556E+21</v>
      </c>
      <c r="AC1848">
        <f t="shared" si="1349"/>
        <v>-5.486512424002824E-3</v>
      </c>
      <c r="AD1848">
        <f t="shared" si="1350"/>
        <v>-1.0228503957234688E-3</v>
      </c>
      <c r="AE1848">
        <f t="shared" si="1351"/>
        <v>117174693.38413522</v>
      </c>
      <c r="AF1848">
        <f t="shared" si="1352"/>
        <v>-624171512.71206295</v>
      </c>
      <c r="AG1848">
        <f t="shared" si="1353"/>
        <v>-118.50866835846099</v>
      </c>
      <c r="AH1848">
        <f t="shared" si="1354"/>
        <v>-22.093568547626926</v>
      </c>
      <c r="AJ1848">
        <f t="shared" si="1382"/>
        <v>254554916.305895</v>
      </c>
      <c r="AK1848">
        <f t="shared" si="1383"/>
        <v>84466261.579507485</v>
      </c>
      <c r="AL1848">
        <f t="shared" si="1384"/>
        <v>35.942467975797051</v>
      </c>
      <c r="AM1848">
        <f t="shared" si="1385"/>
        <v>-163.05476770788113</v>
      </c>
      <c r="AN1848">
        <f t="shared" si="1355"/>
        <v>35.243703256384514</v>
      </c>
      <c r="AO1848">
        <f t="shared" si="1356"/>
        <v>-163.28663140326347</v>
      </c>
      <c r="AP1848">
        <f t="shared" si="1357"/>
        <v>268202823.92383379</v>
      </c>
      <c r="AQ1848">
        <f t="shared" si="1358"/>
        <v>4.0710728134259619E+20</v>
      </c>
      <c r="AR1848">
        <f t="shared" si="1359"/>
        <v>-3.8639100966034185E+20</v>
      </c>
      <c r="AS1848">
        <f t="shared" si="1360"/>
        <v>-1.2821203600216865E+20</v>
      </c>
      <c r="AT1848">
        <f t="shared" si="1376"/>
        <v>-6.4700436982642631E-5</v>
      </c>
      <c r="AU1848">
        <f t="shared" si="1377"/>
        <v>-2.1468860683551347E-5</v>
      </c>
      <c r="AV1848">
        <f t="shared" si="1386"/>
        <v>-6.4700436982642631E-5</v>
      </c>
      <c r="AW1848">
        <f t="shared" si="1387"/>
        <v>-2.1468860683551347E-5</v>
      </c>
      <c r="AX1848">
        <f t="shared" si="1361"/>
        <v>761263.99033790547</v>
      </c>
      <c r="AY1848">
        <f t="shared" si="1362"/>
        <v>-3526991.2383104907</v>
      </c>
      <c r="AZ1848">
        <f t="shared" si="1363"/>
        <v>-1.3975294388250807</v>
      </c>
      <c r="BA1848">
        <f t="shared" si="1364"/>
        <v>-0.46372739076470909</v>
      </c>
    </row>
    <row r="1849" spans="3:53" x14ac:dyDescent="0.35">
      <c r="C1849">
        <f t="shared" si="1388"/>
        <v>148516830440.3642</v>
      </c>
      <c r="D1849">
        <f t="shared" si="1389"/>
        <v>55356166586.683929</v>
      </c>
      <c r="E1849">
        <f t="shared" si="1390"/>
        <v>10237.059836322642</v>
      </c>
      <c r="F1849">
        <f t="shared" si="1391"/>
        <v>-27166.674336708846</v>
      </c>
      <c r="G1849">
        <f t="shared" si="1365"/>
        <v>158497804726.83081</v>
      </c>
      <c r="H1849">
        <f t="shared" si="1366"/>
        <v>3.155831472791874E+22</v>
      </c>
      <c r="I1849">
        <f t="shared" si="1367"/>
        <v>-2.9571014472458125E+22</v>
      </c>
      <c r="J1849">
        <f t="shared" si="1368"/>
        <v>-1.1021902355584766E+22</v>
      </c>
      <c r="K1849">
        <f t="shared" si="1369"/>
        <v>-4.951609925059967E-3</v>
      </c>
      <c r="L1849">
        <f t="shared" si="1370"/>
        <v>-1.845596509642459E-3</v>
      </c>
      <c r="M1849">
        <f t="shared" si="1371"/>
        <v>221120492.46456906</v>
      </c>
      <c r="N1849">
        <f t="shared" si="1372"/>
        <v>-586800165.67291105</v>
      </c>
      <c r="O1849">
        <f t="shared" si="1373"/>
        <v>-106.95477438129529</v>
      </c>
      <c r="P1849">
        <f t="shared" si="1374"/>
        <v>-39.864884608277116</v>
      </c>
      <c r="S1849">
        <f t="shared" si="1378"/>
        <v>151732660478.29248</v>
      </c>
      <c r="T1849">
        <f t="shared" si="1379"/>
        <v>27641500310.875458</v>
      </c>
      <c r="U1849">
        <f t="shared" si="1380"/>
        <v>5365.4999891603629</v>
      </c>
      <c r="V1849">
        <f t="shared" si="1381"/>
        <v>-28907.876076498946</v>
      </c>
      <c r="W1849">
        <f t="shared" si="1375"/>
        <v>5306.2022879204787</v>
      </c>
      <c r="X1849">
        <f t="shared" si="1344"/>
        <v>-28918.678480029535</v>
      </c>
      <c r="Y1849">
        <f t="shared" si="1345"/>
        <v>154229869983.92014</v>
      </c>
      <c r="Z1849">
        <f t="shared" si="1346"/>
        <v>3.3329079625114716E+22</v>
      </c>
      <c r="AA1849">
        <f t="shared" si="1347"/>
        <v>-3.2789432574499067E+22</v>
      </c>
      <c r="AB1849">
        <f t="shared" si="1348"/>
        <v>-5.9733290633964196E+21</v>
      </c>
      <c r="AC1849">
        <f t="shared" si="1349"/>
        <v>-5.4905278925818932E-3</v>
      </c>
      <c r="AD1849">
        <f t="shared" si="1350"/>
        <v>-1.0002225491286703E-3</v>
      </c>
      <c r="AE1849">
        <f t="shared" si="1351"/>
        <v>114613969.41908234</v>
      </c>
      <c r="AF1849">
        <f t="shared" si="1352"/>
        <v>-624643455.16863799</v>
      </c>
      <c r="AG1849">
        <f t="shared" si="1353"/>
        <v>-118.59540247976889</v>
      </c>
      <c r="AH1849">
        <f t="shared" si="1354"/>
        <v>-21.60480706117928</v>
      </c>
      <c r="AJ1849">
        <f t="shared" si="1382"/>
        <v>255316180.29623291</v>
      </c>
      <c r="AK1849">
        <f t="shared" si="1383"/>
        <v>80939270.341196999</v>
      </c>
      <c r="AL1849">
        <f t="shared" si="1384"/>
        <v>34.544938536971969</v>
      </c>
      <c r="AM1849">
        <f t="shared" si="1385"/>
        <v>-163.51849509864584</v>
      </c>
      <c r="AN1849">
        <f t="shared" si="1355"/>
        <v>33.841221050573274</v>
      </c>
      <c r="AO1849">
        <f t="shared" si="1356"/>
        <v>-163.74158468039255</v>
      </c>
      <c r="AP1849">
        <f t="shared" si="1357"/>
        <v>267838603.27522597</v>
      </c>
      <c r="AQ1849">
        <f t="shared" si="1358"/>
        <v>4.0821524482131165E+20</v>
      </c>
      <c r="AR1849">
        <f t="shared" si="1359"/>
        <v>-3.8912970636786912E+20</v>
      </c>
      <c r="AS1849">
        <f t="shared" si="1360"/>
        <v>-1.2336027612882267E+20</v>
      </c>
      <c r="AT1849">
        <f t="shared" si="1376"/>
        <v>-6.5159026518397373E-5</v>
      </c>
      <c r="AU1849">
        <f t="shared" si="1377"/>
        <v>-2.0656442754323957E-5</v>
      </c>
      <c r="AV1849">
        <f t="shared" si="1386"/>
        <v>-6.5159026518397373E-5</v>
      </c>
      <c r="AW1849">
        <f t="shared" si="1387"/>
        <v>-2.0656442754323957E-5</v>
      </c>
      <c r="AX1849">
        <f t="shared" si="1361"/>
        <v>730970.37469238276</v>
      </c>
      <c r="AY1849">
        <f t="shared" si="1362"/>
        <v>-3536818.2290964792</v>
      </c>
      <c r="AZ1849">
        <f t="shared" si="1363"/>
        <v>-1.4074349727973832</v>
      </c>
      <c r="BA1849">
        <f t="shared" si="1364"/>
        <v>-0.44617916349339748</v>
      </c>
    </row>
    <row r="1850" spans="3:53" x14ac:dyDescent="0.35">
      <c r="C1850">
        <f t="shared" si="1388"/>
        <v>148737950932.82877</v>
      </c>
      <c r="D1850">
        <f t="shared" si="1389"/>
        <v>54769366421.011017</v>
      </c>
      <c r="E1850">
        <f t="shared" si="1390"/>
        <v>10130.105061941347</v>
      </c>
      <c r="F1850">
        <f t="shared" si="1391"/>
        <v>-27206.539221317122</v>
      </c>
      <c r="G1850">
        <f t="shared" si="1365"/>
        <v>158501298246.59338</v>
      </c>
      <c r="H1850">
        <f t="shared" si="1366"/>
        <v>3.155692359254771E+22</v>
      </c>
      <c r="I1850">
        <f t="shared" si="1367"/>
        <v>-2.9613083330062047E+22</v>
      </c>
      <c r="J1850">
        <f t="shared" si="1368"/>
        <v>-1.0904344194526116E+22</v>
      </c>
      <c r="K1850">
        <f t="shared" si="1369"/>
        <v>-4.9586542749601552E-3</v>
      </c>
      <c r="L1850">
        <f t="shared" si="1370"/>
        <v>-1.8259116199809302E-3</v>
      </c>
      <c r="M1850">
        <f t="shared" si="1371"/>
        <v>218810269.33793309</v>
      </c>
      <c r="N1850">
        <f t="shared" si="1372"/>
        <v>-587661247.18044984</v>
      </c>
      <c r="O1850">
        <f t="shared" si="1373"/>
        <v>-107.10693233913935</v>
      </c>
      <c r="P1850">
        <f t="shared" si="1374"/>
        <v>-39.439690991588094</v>
      </c>
      <c r="S1850">
        <f t="shared" si="1378"/>
        <v>151847274447.71155</v>
      </c>
      <c r="T1850">
        <f t="shared" si="1379"/>
        <v>27016856855.706821</v>
      </c>
      <c r="U1850">
        <f t="shared" si="1380"/>
        <v>5246.9045866805936</v>
      </c>
      <c r="V1850">
        <f t="shared" si="1381"/>
        <v>-28929.480883560125</v>
      </c>
      <c r="W1850">
        <f t="shared" si="1375"/>
        <v>5187.5645355890119</v>
      </c>
      <c r="X1850">
        <f t="shared" si="1344"/>
        <v>-28940.038739616368</v>
      </c>
      <c r="Y1850">
        <f t="shared" si="1345"/>
        <v>154231985371.25943</v>
      </c>
      <c r="Z1850">
        <f t="shared" si="1346"/>
        <v>3.3328165373386745E+22</v>
      </c>
      <c r="AA1850">
        <f t="shared" si="1347"/>
        <v>-3.2812850473974601E+22</v>
      </c>
      <c r="AB1850">
        <f t="shared" si="1348"/>
        <v>-5.8381033673959617E+21</v>
      </c>
      <c r="AC1850">
        <f t="shared" si="1349"/>
        <v>-5.4944491751464496E-3</v>
      </c>
      <c r="AD1850">
        <f t="shared" si="1350"/>
        <v>-9.7757926446683874E-4</v>
      </c>
      <c r="AE1850">
        <f t="shared" si="1351"/>
        <v>112051393.96872266</v>
      </c>
      <c r="AF1850">
        <f t="shared" si="1352"/>
        <v>-625104836.77571356</v>
      </c>
      <c r="AG1850">
        <f t="shared" si="1353"/>
        <v>-118.68010218316331</v>
      </c>
      <c r="AH1850">
        <f t="shared" si="1354"/>
        <v>-21.115712112483717</v>
      </c>
      <c r="AJ1850">
        <f t="shared" si="1382"/>
        <v>256047150.67092529</v>
      </c>
      <c r="AK1850">
        <f t="shared" si="1383"/>
        <v>77402452.112100527</v>
      </c>
      <c r="AL1850">
        <f t="shared" si="1384"/>
        <v>33.137503564174587</v>
      </c>
      <c r="AM1850">
        <f t="shared" si="1385"/>
        <v>-163.96467426213925</v>
      </c>
      <c r="AN1850">
        <f t="shared" si="1355"/>
        <v>32.429014210975808</v>
      </c>
      <c r="AO1850">
        <f t="shared" si="1356"/>
        <v>-164.17884892914572</v>
      </c>
      <c r="AP1850">
        <f t="shared" si="1357"/>
        <v>267490715.65133908</v>
      </c>
      <c r="AQ1850">
        <f t="shared" si="1358"/>
        <v>4.0927775182770661E+20</v>
      </c>
      <c r="AR1850">
        <f t="shared" si="1359"/>
        <v>-3.9176837197250868E+20</v>
      </c>
      <c r="AS1850">
        <f t="shared" si="1360"/>
        <v>-1.1843065845950469E+20</v>
      </c>
      <c r="AT1850">
        <f t="shared" si="1376"/>
        <v>-6.5600866036923756E-5</v>
      </c>
      <c r="AU1850">
        <f t="shared" si="1377"/>
        <v>-1.9830987685784442E-5</v>
      </c>
      <c r="AV1850">
        <f t="shared" si="1386"/>
        <v>-6.5600866036923756E-5</v>
      </c>
      <c r="AW1850">
        <f t="shared" si="1387"/>
        <v>-1.9830987685784442E-5</v>
      </c>
      <c r="AX1850">
        <f t="shared" si="1361"/>
        <v>700466.70695707749</v>
      </c>
      <c r="AY1850">
        <f t="shared" si="1362"/>
        <v>-3546263.1368695474</v>
      </c>
      <c r="AZ1850">
        <f t="shared" si="1363"/>
        <v>-1.4169787063975532</v>
      </c>
      <c r="BA1850">
        <f t="shared" si="1364"/>
        <v>-0.42834933401294395</v>
      </c>
    </row>
    <row r="1851" spans="3:53" x14ac:dyDescent="0.35">
      <c r="C1851">
        <f t="shared" si="1388"/>
        <v>148956761202.16669</v>
      </c>
      <c r="D1851">
        <f t="shared" si="1389"/>
        <v>54181705173.830566</v>
      </c>
      <c r="E1851">
        <f t="shared" si="1390"/>
        <v>10022.998129602209</v>
      </c>
      <c r="F1851">
        <f t="shared" si="1391"/>
        <v>-27245.97891230871</v>
      </c>
      <c r="G1851">
        <f t="shared" si="1365"/>
        <v>158504807130.20413</v>
      </c>
      <c r="H1851">
        <f t="shared" si="1366"/>
        <v>3.1555526431813319E+22</v>
      </c>
      <c r="I1851">
        <f t="shared" si="1367"/>
        <v>-2.9654677989993791E+22</v>
      </c>
      <c r="J1851">
        <f t="shared" si="1368"/>
        <v>-1.0786626984310093E+22</v>
      </c>
      <c r="K1851">
        <f t="shared" si="1369"/>
        <v>-4.9656192213653368E-3</v>
      </c>
      <c r="L1851">
        <f t="shared" si="1370"/>
        <v>-1.8062000978416096E-3</v>
      </c>
      <c r="M1851">
        <f t="shared" si="1371"/>
        <v>216496759.5994077</v>
      </c>
      <c r="N1851">
        <f t="shared" si="1372"/>
        <v>-588513144.5058682</v>
      </c>
      <c r="O1851">
        <f t="shared" si="1373"/>
        <v>-107.25737518149127</v>
      </c>
      <c r="P1851">
        <f t="shared" si="1374"/>
        <v>-39.013922113378769</v>
      </c>
      <c r="S1851">
        <f t="shared" si="1378"/>
        <v>151959325841.68027</v>
      </c>
      <c r="T1851">
        <f t="shared" si="1379"/>
        <v>26391752018.931107</v>
      </c>
      <c r="U1851">
        <f t="shared" si="1380"/>
        <v>5128.2244844974302</v>
      </c>
      <c r="V1851">
        <f t="shared" si="1381"/>
        <v>-28950.59659567261</v>
      </c>
      <c r="W1851">
        <f t="shared" si="1375"/>
        <v>5068.8431013988602</v>
      </c>
      <c r="X1851">
        <f t="shared" si="1344"/>
        <v>-28960.909741829309</v>
      </c>
      <c r="Y1851">
        <f t="shared" si="1345"/>
        <v>154234111936.6488</v>
      </c>
      <c r="Z1851">
        <f t="shared" si="1346"/>
        <v>3.3327246328520746E+22</v>
      </c>
      <c r="AA1851">
        <f t="shared" si="1347"/>
        <v>-3.2835705543024152E+22</v>
      </c>
      <c r="AB1851">
        <f t="shared" si="1348"/>
        <v>-5.7027878562780603E+21</v>
      </c>
      <c r="AC1851">
        <f t="shared" si="1349"/>
        <v>-5.4982762128305673E-3</v>
      </c>
      <c r="AD1851">
        <f t="shared" si="1350"/>
        <v>-9.5492094043504022E-4</v>
      </c>
      <c r="AE1851">
        <f t="shared" si="1351"/>
        <v>109487010.99021538</v>
      </c>
      <c r="AF1851">
        <f t="shared" si="1352"/>
        <v>-625555650.42351305</v>
      </c>
      <c r="AG1851">
        <f t="shared" si="1353"/>
        <v>-118.76276619714025</v>
      </c>
      <c r="AH1851">
        <f t="shared" si="1354"/>
        <v>-20.626292313396871</v>
      </c>
      <c r="AJ1851">
        <f t="shared" si="1382"/>
        <v>256747617.37788236</v>
      </c>
      <c r="AK1851">
        <f t="shared" si="1383"/>
        <v>73856188.975230977</v>
      </c>
      <c r="AL1851">
        <f t="shared" si="1384"/>
        <v>31.720524857777033</v>
      </c>
      <c r="AM1851">
        <f t="shared" si="1385"/>
        <v>-164.3930235961522</v>
      </c>
      <c r="AN1851">
        <f t="shared" si="1355"/>
        <v>31.007449882578587</v>
      </c>
      <c r="AO1851">
        <f t="shared" si="1356"/>
        <v>-164.59814721388867</v>
      </c>
      <c r="AP1851">
        <f t="shared" si="1357"/>
        <v>267159270.24747711</v>
      </c>
      <c r="AQ1851">
        <f t="shared" si="1358"/>
        <v>4.1029390505534318E+20</v>
      </c>
      <c r="AR1851">
        <f t="shared" si="1359"/>
        <v>-3.9430405110047356E+20</v>
      </c>
      <c r="AS1851">
        <f t="shared" si="1360"/>
        <v>-1.1342576343722838E+20</v>
      </c>
      <c r="AT1851">
        <f t="shared" si="1376"/>
        <v>-6.6025460666522702E-5</v>
      </c>
      <c r="AU1851">
        <f t="shared" si="1377"/>
        <v>-1.8992927568189612E-5</v>
      </c>
      <c r="AV1851">
        <f t="shared" si="1386"/>
        <v>-6.6025460666522702E-5</v>
      </c>
      <c r="AW1851">
        <f t="shared" si="1387"/>
        <v>-1.8992927568189612E-5</v>
      </c>
      <c r="AX1851">
        <f t="shared" si="1361"/>
        <v>669760.91746369749</v>
      </c>
      <c r="AY1851">
        <f t="shared" si="1362"/>
        <v>-3555319.9798199954</v>
      </c>
      <c r="AZ1851">
        <f t="shared" si="1363"/>
        <v>-1.4261499503968904</v>
      </c>
      <c r="BA1851">
        <f t="shared" si="1364"/>
        <v>-0.41024723547289565</v>
      </c>
    </row>
    <row r="1852" spans="3:53" x14ac:dyDescent="0.35">
      <c r="C1852">
        <f t="shared" si="1388"/>
        <v>149173257961.76608</v>
      </c>
      <c r="D1852">
        <f t="shared" si="1389"/>
        <v>53593192029.324699</v>
      </c>
      <c r="E1852">
        <f t="shared" si="1390"/>
        <v>9915.7407544207181</v>
      </c>
      <c r="F1852">
        <f t="shared" si="1391"/>
        <v>-27284.99283442209</v>
      </c>
      <c r="G1852">
        <f t="shared" si="1365"/>
        <v>158508331398.76175</v>
      </c>
      <c r="H1852">
        <f t="shared" si="1366"/>
        <v>3.1554123238526002E+22</v>
      </c>
      <c r="I1852">
        <f t="shared" si="1367"/>
        <v>-2.9695797842805176E+22</v>
      </c>
      <c r="J1852">
        <f t="shared" si="1368"/>
        <v>-1.0668752683952054E+22</v>
      </c>
      <c r="K1852">
        <f t="shared" si="1369"/>
        <v>-4.9725046622245772E-3</v>
      </c>
      <c r="L1852">
        <f t="shared" si="1370"/>
        <v>-1.786462271257879E-3</v>
      </c>
      <c r="M1852">
        <f t="shared" si="1371"/>
        <v>214180000.29548752</v>
      </c>
      <c r="N1852">
        <f t="shared" si="1372"/>
        <v>-589355845.22351718</v>
      </c>
      <c r="O1852">
        <f t="shared" si="1373"/>
        <v>-107.40610070405087</v>
      </c>
      <c r="P1852">
        <f t="shared" si="1374"/>
        <v>-38.587585059170188</v>
      </c>
      <c r="S1852">
        <f t="shared" si="1378"/>
        <v>152068812852.67047</v>
      </c>
      <c r="T1852">
        <f t="shared" si="1379"/>
        <v>25766196368.507595</v>
      </c>
      <c r="U1852">
        <f t="shared" si="1380"/>
        <v>5009.4617183002902</v>
      </c>
      <c r="V1852">
        <f t="shared" si="1381"/>
        <v>-28971.222887986009</v>
      </c>
      <c r="W1852">
        <f t="shared" si="1375"/>
        <v>4950.0400216563885</v>
      </c>
      <c r="X1852">
        <f t="shared" si="1344"/>
        <v>-28981.291166126379</v>
      </c>
      <c r="Y1852">
        <f t="shared" si="1345"/>
        <v>154236249687.68207</v>
      </c>
      <c r="Z1852">
        <f t="shared" si="1346"/>
        <v>3.3326322487832445E+22</v>
      </c>
      <c r="AA1852">
        <f t="shared" si="1347"/>
        <v>-3.2857997440498438E+22</v>
      </c>
      <c r="AB1852">
        <f t="shared" si="1348"/>
        <v>-5.5673849124346281E+21</v>
      </c>
      <c r="AC1852">
        <f t="shared" si="1349"/>
        <v>-5.5020089485094499E-3</v>
      </c>
      <c r="AD1852">
        <f t="shared" si="1350"/>
        <v>-9.3224797596025248E-4</v>
      </c>
      <c r="AE1852">
        <f t="shared" si="1351"/>
        <v>106920864.467778</v>
      </c>
      <c r="AF1852">
        <f t="shared" si="1352"/>
        <v>-625995889.18832982</v>
      </c>
      <c r="AG1852">
        <f t="shared" si="1353"/>
        <v>-118.84339328780412</v>
      </c>
      <c r="AH1852">
        <f t="shared" si="1354"/>
        <v>-20.136556280741452</v>
      </c>
      <c r="AJ1852">
        <f t="shared" si="1382"/>
        <v>257417378.29534605</v>
      </c>
      <c r="AK1852">
        <f t="shared" si="1383"/>
        <v>70300868.995410979</v>
      </c>
      <c r="AL1852">
        <f t="shared" si="1384"/>
        <v>30.294374907380142</v>
      </c>
      <c r="AM1852">
        <f t="shared" si="1385"/>
        <v>-164.8032708316251</v>
      </c>
      <c r="AN1852">
        <f t="shared" si="1355"/>
        <v>29.576905744697285</v>
      </c>
      <c r="AO1852">
        <f t="shared" si="1356"/>
        <v>-164.99921216996063</v>
      </c>
      <c r="AP1852">
        <f t="shared" si="1357"/>
        <v>266844371.92858168</v>
      </c>
      <c r="AQ1852">
        <f t="shared" si="1358"/>
        <v>4.1126283757466078E+20</v>
      </c>
      <c r="AR1852">
        <f t="shared" si="1359"/>
        <v>-3.9673387403166961E+20</v>
      </c>
      <c r="AS1852">
        <f t="shared" si="1360"/>
        <v>-1.0834830301294594E+20</v>
      </c>
      <c r="AT1852">
        <f t="shared" si="1376"/>
        <v>-6.6432329878042461E-5</v>
      </c>
      <c r="AU1852">
        <f t="shared" si="1377"/>
        <v>-1.8142716512549552E-5</v>
      </c>
      <c r="AV1852">
        <f t="shared" si="1386"/>
        <v>-6.6432329878042461E-5</v>
      </c>
      <c r="AW1852">
        <f t="shared" si="1387"/>
        <v>-1.8142716512549552E-5</v>
      </c>
      <c r="AX1852">
        <f t="shared" si="1361"/>
        <v>638861.16408546141</v>
      </c>
      <c r="AY1852">
        <f t="shared" si="1362"/>
        <v>-3563982.9828711497</v>
      </c>
      <c r="AZ1852">
        <f t="shared" si="1363"/>
        <v>-1.4349383253657171</v>
      </c>
      <c r="BA1852">
        <f t="shared" si="1364"/>
        <v>-0.39188267667107035</v>
      </c>
    </row>
    <row r="1853" spans="3:53" x14ac:dyDescent="0.35">
      <c r="C1853">
        <f t="shared" si="1388"/>
        <v>149387437962.06158</v>
      </c>
      <c r="D1853">
        <f t="shared" si="1389"/>
        <v>53003836184.101181</v>
      </c>
      <c r="E1853">
        <f t="shared" si="1390"/>
        <v>9808.3346537166672</v>
      </c>
      <c r="F1853">
        <f t="shared" si="1391"/>
        <v>-27323.580419481259</v>
      </c>
      <c r="G1853">
        <f t="shared" si="1365"/>
        <v>158511871073.11499</v>
      </c>
      <c r="H1853">
        <f t="shared" si="1366"/>
        <v>3.1552714005603064E+22</v>
      </c>
      <c r="I1853">
        <f t="shared" si="1367"/>
        <v>-2.9736442287483437E+22</v>
      </c>
      <c r="J1853">
        <f t="shared" si="1368"/>
        <v>-1.0550723254950184E+22</v>
      </c>
      <c r="K1853">
        <f t="shared" si="1369"/>
        <v>-4.9793104968994363E-3</v>
      </c>
      <c r="L1853">
        <f t="shared" si="1370"/>
        <v>-1.7666984686788654E-3</v>
      </c>
      <c r="M1853">
        <f t="shared" si="1371"/>
        <v>211860028.52028</v>
      </c>
      <c r="N1853">
        <f t="shared" si="1372"/>
        <v>-590189337.06079519</v>
      </c>
      <c r="O1853">
        <f t="shared" si="1373"/>
        <v>-107.55310673302783</v>
      </c>
      <c r="P1853">
        <f t="shared" si="1374"/>
        <v>-38.160686923463494</v>
      </c>
      <c r="S1853">
        <f t="shared" si="1378"/>
        <v>152175733717.13824</v>
      </c>
      <c r="T1853">
        <f t="shared" si="1379"/>
        <v>25140200479.319263</v>
      </c>
      <c r="U1853">
        <f t="shared" si="1380"/>
        <v>4890.6183250124859</v>
      </c>
      <c r="V1853">
        <f t="shared" si="1381"/>
        <v>-28991.359444266749</v>
      </c>
      <c r="W1853">
        <f t="shared" si="1375"/>
        <v>4831.1573338830412</v>
      </c>
      <c r="X1853">
        <f t="shared" si="1344"/>
        <v>-29001.182700584814</v>
      </c>
      <c r="Y1853">
        <f t="shared" si="1345"/>
        <v>154238398631.7601</v>
      </c>
      <c r="Z1853">
        <f t="shared" si="1346"/>
        <v>3.3325393848724594E+22</v>
      </c>
      <c r="AA1853">
        <f t="shared" si="1347"/>
        <v>-3.2879725835651973E+22</v>
      </c>
      <c r="AB1853">
        <f t="shared" si="1348"/>
        <v>-5.4318969195825904E+21</v>
      </c>
      <c r="AC1853">
        <f t="shared" si="1349"/>
        <v>-5.5056473268003973E-3</v>
      </c>
      <c r="AD1853">
        <f t="shared" si="1350"/>
        <v>-9.0956077019132458E-4</v>
      </c>
      <c r="AE1853">
        <f t="shared" si="1351"/>
        <v>104352998.4118737</v>
      </c>
      <c r="AF1853">
        <f t="shared" si="1352"/>
        <v>-626425546.33263195</v>
      </c>
      <c r="AG1853">
        <f t="shared" si="1353"/>
        <v>-118.92198225888858</v>
      </c>
      <c r="AH1853">
        <f t="shared" si="1354"/>
        <v>-19.646512636132609</v>
      </c>
      <c r="AJ1853">
        <f t="shared" si="1382"/>
        <v>258056239.4594315</v>
      </c>
      <c r="AK1853">
        <f t="shared" si="1383"/>
        <v>66736886.012539826</v>
      </c>
      <c r="AL1853">
        <f t="shared" si="1384"/>
        <v>28.859436582014425</v>
      </c>
      <c r="AM1853">
        <f t="shared" si="1385"/>
        <v>-165.19515350829616</v>
      </c>
      <c r="AN1853">
        <f t="shared" si="1355"/>
        <v>28.137769688355505</v>
      </c>
      <c r="AO1853">
        <f t="shared" si="1356"/>
        <v>-165.3817864737382</v>
      </c>
      <c r="AP1853">
        <f t="shared" si="1357"/>
        <v>266546121.10963869</v>
      </c>
      <c r="AQ1853">
        <f t="shared" si="1358"/>
        <v>4.1218371462427915E+20</v>
      </c>
      <c r="AR1853">
        <f t="shared" si="1359"/>
        <v>-3.9905506378991377E+20</v>
      </c>
      <c r="AS1853">
        <f t="shared" si="1360"/>
        <v>-1.032011175574036E+20</v>
      </c>
      <c r="AT1853">
        <f t="shared" si="1376"/>
        <v>-6.68210086721222E-5</v>
      </c>
      <c r="AU1853">
        <f t="shared" si="1377"/>
        <v>-1.728083013352371E-5</v>
      </c>
      <c r="AV1853">
        <f t="shared" si="1386"/>
        <v>-6.68210086721222E-5</v>
      </c>
      <c r="AW1853">
        <f t="shared" si="1387"/>
        <v>-1.728083013352371E-5</v>
      </c>
      <c r="AX1853">
        <f t="shared" si="1361"/>
        <v>607775.82526847895</v>
      </c>
      <c r="AY1853">
        <f t="shared" si="1362"/>
        <v>-3572246.5878327452</v>
      </c>
      <c r="AZ1853">
        <f t="shared" si="1363"/>
        <v>-1.4433337873178396</v>
      </c>
      <c r="BA1853">
        <f t="shared" si="1364"/>
        <v>-0.37326593088411214</v>
      </c>
    </row>
    <row r="1854" spans="3:53" x14ac:dyDescent="0.35">
      <c r="C1854">
        <f t="shared" si="1388"/>
        <v>149599297990.58188</v>
      </c>
      <c r="D1854">
        <f t="shared" si="1389"/>
        <v>52413646847.040382</v>
      </c>
      <c r="E1854">
        <f t="shared" si="1390"/>
        <v>9700.7815469836387</v>
      </c>
      <c r="F1854">
        <f t="shared" si="1391"/>
        <v>-27361.741106404723</v>
      </c>
      <c r="G1854">
        <f t="shared" si="1365"/>
        <v>158515426173.86227</v>
      </c>
      <c r="H1854">
        <f t="shared" si="1366"/>
        <v>3.1551298726068849E+22</v>
      </c>
      <c r="I1854">
        <f t="shared" si="1367"/>
        <v>-2.9776610731462886E+22</v>
      </c>
      <c r="J1854">
        <f t="shared" si="1368"/>
        <v>-1.0432540661246574E+22</v>
      </c>
      <c r="K1854">
        <f t="shared" si="1369"/>
        <v>-4.9860366261659222E-3</v>
      </c>
      <c r="L1854">
        <f t="shared" si="1370"/>
        <v>-1.7469090189629226E-3</v>
      </c>
      <c r="M1854">
        <f t="shared" si="1371"/>
        <v>209536881.4148466</v>
      </c>
      <c r="N1854">
        <f t="shared" si="1372"/>
        <v>-591013607.89834201</v>
      </c>
      <c r="O1854">
        <f t="shared" si="1373"/>
        <v>-107.69839112518392</v>
      </c>
      <c r="P1854">
        <f t="shared" si="1374"/>
        <v>-37.733234809599132</v>
      </c>
      <c r="S1854">
        <f t="shared" si="1378"/>
        <v>152280086715.55011</v>
      </c>
      <c r="T1854">
        <f t="shared" si="1379"/>
        <v>24513774932.986633</v>
      </c>
      <c r="U1854">
        <f t="shared" si="1380"/>
        <v>4771.6963427535975</v>
      </c>
      <c r="V1854">
        <f t="shared" si="1381"/>
        <v>-29011.005956902882</v>
      </c>
      <c r="W1854">
        <f t="shared" si="1375"/>
        <v>4712.1970767777084</v>
      </c>
      <c r="X1854">
        <f t="shared" si="1344"/>
        <v>-29020.584041905782</v>
      </c>
      <c r="Y1854">
        <f t="shared" si="1345"/>
        <v>154240558776.09036</v>
      </c>
      <c r="Z1854">
        <f t="shared" si="1346"/>
        <v>3.3324460408687133E+22</v>
      </c>
      <c r="AA1854">
        <f t="shared" si="1347"/>
        <v>-3.2900890408148865E+22</v>
      </c>
      <c r="AB1854">
        <f t="shared" si="1348"/>
        <v>-5.2963262627158835E+21</v>
      </c>
      <c r="AC1854">
        <f t="shared" si="1349"/>
        <v>-5.5091912940637752E-3</v>
      </c>
      <c r="AD1854">
        <f t="shared" si="1350"/>
        <v>-8.8685972249093821E-4</v>
      </c>
      <c r="AE1854">
        <f t="shared" si="1351"/>
        <v>101783456.8583985</v>
      </c>
      <c r="AF1854">
        <f t="shared" si="1352"/>
        <v>-626844615.30516493</v>
      </c>
      <c r="AG1854">
        <f t="shared" si="1353"/>
        <v>-118.99853195177754</v>
      </c>
      <c r="AH1854">
        <f t="shared" si="1354"/>
        <v>-19.156170005804267</v>
      </c>
      <c r="AJ1854">
        <f t="shared" si="1382"/>
        <v>258664015.28469998</v>
      </c>
      <c r="AK1854">
        <f t="shared" si="1383"/>
        <v>63164639.424707085</v>
      </c>
      <c r="AL1854">
        <f t="shared" si="1384"/>
        <v>27.416102794696585</v>
      </c>
      <c r="AM1854">
        <f t="shared" si="1385"/>
        <v>-165.56841943918027</v>
      </c>
      <c r="AN1854">
        <f t="shared" si="1355"/>
        <v>26.690439468240193</v>
      </c>
      <c r="AO1854">
        <f t="shared" si="1356"/>
        <v>-165.74562330075685</v>
      </c>
      <c r="AP1854">
        <f t="shared" si="1357"/>
        <v>266264613.6399968</v>
      </c>
      <c r="AQ1854">
        <f t="shared" si="1358"/>
        <v>4.1305573536040026E+20</v>
      </c>
      <c r="AR1854">
        <f t="shared" si="1359"/>
        <v>-4.0126494311088679E+20</v>
      </c>
      <c r="AS1854">
        <f t="shared" si="1360"/>
        <v>-9.7987172345862717E+19</v>
      </c>
      <c r="AT1854">
        <f t="shared" si="1376"/>
        <v>-6.7191048745962278E-5</v>
      </c>
      <c r="AU1854">
        <f t="shared" si="1377"/>
        <v>-1.6407764960794158E-5</v>
      </c>
      <c r="AV1854">
        <f t="shared" si="1386"/>
        <v>-6.7191048745962278E-5</v>
      </c>
      <c r="AW1854">
        <f t="shared" si="1387"/>
        <v>-1.6407764960794158E-5</v>
      </c>
      <c r="AX1854">
        <f t="shared" si="1361"/>
        <v>576513.49251398817</v>
      </c>
      <c r="AY1854">
        <f t="shared" si="1362"/>
        <v>-3580105.4632963478</v>
      </c>
      <c r="AZ1854">
        <f t="shared" si="1363"/>
        <v>-1.4513266529127853</v>
      </c>
      <c r="BA1854">
        <f t="shared" si="1364"/>
        <v>-0.35440772315315383</v>
      </c>
    </row>
    <row r="1855" spans="3:53" x14ac:dyDescent="0.35">
      <c r="C1855">
        <f t="shared" si="1388"/>
        <v>149808834871.99673</v>
      </c>
      <c r="D1855">
        <f t="shared" si="1389"/>
        <v>51822633239.142044</v>
      </c>
      <c r="E1855">
        <f t="shared" si="1390"/>
        <v>9593.0831558584541</v>
      </c>
      <c r="F1855">
        <f t="shared" si="1391"/>
        <v>-27399.474341214322</v>
      </c>
      <c r="G1855">
        <f t="shared" si="1365"/>
        <v>158518996721.35138</v>
      </c>
      <c r="H1855">
        <f t="shared" si="1366"/>
        <v>3.1549877393054815E+22</v>
      </c>
      <c r="I1855">
        <f t="shared" si="1367"/>
        <v>-2.9816302590636268E+22</v>
      </c>
      <c r="J1855">
        <f t="shared" si="1368"/>
        <v>-1.0314206869188166E+22</v>
      </c>
      <c r="K1855">
        <f t="shared" si="1369"/>
        <v>-4.9926829522163874E-3</v>
      </c>
      <c r="L1855">
        <f t="shared" si="1370"/>
        <v>-1.7270942513710925E-3</v>
      </c>
      <c r="M1855">
        <f t="shared" si="1371"/>
        <v>207210596.16654262</v>
      </c>
      <c r="N1855">
        <f t="shared" si="1372"/>
        <v>-591828645.77022934</v>
      </c>
      <c r="O1855">
        <f t="shared" si="1373"/>
        <v>-107.84195176787397</v>
      </c>
      <c r="P1855">
        <f t="shared" si="1374"/>
        <v>-37.305235829615597</v>
      </c>
      <c r="S1855">
        <f t="shared" si="1378"/>
        <v>152381870172.40851</v>
      </c>
      <c r="T1855">
        <f t="shared" si="1379"/>
        <v>23886930317.681469</v>
      </c>
      <c r="U1855">
        <f t="shared" si="1380"/>
        <v>4652.6978108018202</v>
      </c>
      <c r="V1855">
        <f t="shared" si="1381"/>
        <v>-29030.162126908686</v>
      </c>
      <c r="W1855">
        <f t="shared" si="1375"/>
        <v>4593.1612901790586</v>
      </c>
      <c r="X1855">
        <f t="shared" si="1344"/>
        <v>-29039.494895418902</v>
      </c>
      <c r="Y1855">
        <f t="shared" si="1345"/>
        <v>154242730127.68716</v>
      </c>
      <c r="Z1855">
        <f t="shared" si="1346"/>
        <v>3.3323522165297075E+22</v>
      </c>
      <c r="AA1855">
        <f t="shared" si="1347"/>
        <v>-3.2921490848068003E+22</v>
      </c>
      <c r="AB1855">
        <f t="shared" si="1348"/>
        <v>-5.1606753280573624E+21</v>
      </c>
      <c r="AC1855">
        <f t="shared" si="1349"/>
        <v>-5.5126407984038847E-3</v>
      </c>
      <c r="AD1855">
        <f t="shared" si="1350"/>
        <v>-8.6414523242755558E-4</v>
      </c>
      <c r="AE1855">
        <f t="shared" si="1351"/>
        <v>99212283.867867664</v>
      </c>
      <c r="AF1855">
        <f t="shared" si="1352"/>
        <v>-627253089.74104834</v>
      </c>
      <c r="AG1855">
        <f t="shared" si="1353"/>
        <v>-119.07304124552391</v>
      </c>
      <c r="AH1855">
        <f t="shared" si="1354"/>
        <v>-18.665537020435199</v>
      </c>
      <c r="AJ1855">
        <f t="shared" si="1382"/>
        <v>259240528.77721396</v>
      </c>
      <c r="AK1855">
        <f t="shared" si="1383"/>
        <v>59584533.961410739</v>
      </c>
      <c r="AL1855">
        <f t="shared" si="1384"/>
        <v>25.964776141783798</v>
      </c>
      <c r="AM1855">
        <f t="shared" si="1385"/>
        <v>-165.92282716233342</v>
      </c>
      <c r="AN1855">
        <f t="shared" si="1355"/>
        <v>25.23532232972968</v>
      </c>
      <c r="AO1855">
        <f t="shared" si="1356"/>
        <v>-166.09048677035315</v>
      </c>
      <c r="AP1855">
        <f t="shared" si="1357"/>
        <v>265999940.69188815</v>
      </c>
      <c r="AQ1855">
        <f t="shared" si="1358"/>
        <v>4.1387813455772621E+20</v>
      </c>
      <c r="AR1855">
        <f t="shared" si="1359"/>
        <v>-4.0336094125807396E+20</v>
      </c>
      <c r="AS1855">
        <f t="shared" si="1360"/>
        <v>-9.2709553619807273E+19</v>
      </c>
      <c r="AT1855">
        <f t="shared" si="1376"/>
        <v>-6.7542019634640645E-5</v>
      </c>
      <c r="AU1855">
        <f t="shared" si="1377"/>
        <v>-1.5524037779606038E-5</v>
      </c>
      <c r="AV1855">
        <f t="shared" si="1386"/>
        <v>-6.7542019634640645E-5</v>
      </c>
      <c r="AW1855">
        <f t="shared" si="1387"/>
        <v>-1.5524037779606038E-5</v>
      </c>
      <c r="AX1855">
        <f t="shared" si="1361"/>
        <v>545082.96232216107</v>
      </c>
      <c r="AY1855">
        <f t="shared" si="1362"/>
        <v>-3587554.5142396279</v>
      </c>
      <c r="AZ1855">
        <f t="shared" si="1363"/>
        <v>-1.4589076241082379</v>
      </c>
      <c r="BA1855">
        <f t="shared" si="1364"/>
        <v>-0.33531921603949044</v>
      </c>
    </row>
    <row r="1856" spans="3:53" x14ac:dyDescent="0.35">
      <c r="C1856">
        <f t="shared" si="1388"/>
        <v>150016045468.16327</v>
      </c>
      <c r="D1856">
        <f t="shared" si="1389"/>
        <v>51230804593.371811</v>
      </c>
      <c r="E1856">
        <f t="shared" si="1390"/>
        <v>9485.2412040905801</v>
      </c>
      <c r="F1856">
        <f t="shared" si="1391"/>
        <v>-27436.779577043937</v>
      </c>
      <c r="G1856">
        <f t="shared" si="1365"/>
        <v>158522582735.67926</v>
      </c>
      <c r="H1856">
        <f t="shared" si="1366"/>
        <v>3.1548449999799619E+22</v>
      </c>
      <c r="I1856">
        <f t="shared" si="1367"/>
        <v>-2.9855517289365939E+22</v>
      </c>
      <c r="J1856">
        <f t="shared" si="1368"/>
        <v>-1.0195723847487625E+22</v>
      </c>
      <c r="K1856">
        <f t="shared" si="1369"/>
        <v>-4.9992493786614094E-3</v>
      </c>
      <c r="L1856">
        <f t="shared" si="1370"/>
        <v>-1.7072544955605534E-3</v>
      </c>
      <c r="M1856">
        <f t="shared" si="1371"/>
        <v>204881210.00835654</v>
      </c>
      <c r="N1856">
        <f t="shared" si="1372"/>
        <v>-592634438.86414909</v>
      </c>
      <c r="O1856">
        <f t="shared" si="1373"/>
        <v>-107.98378657908644</v>
      </c>
      <c r="P1856">
        <f t="shared" si="1374"/>
        <v>-36.876697104107954</v>
      </c>
      <c r="S1856">
        <f t="shared" si="1378"/>
        <v>152481082456.27637</v>
      </c>
      <c r="T1856">
        <f t="shared" si="1379"/>
        <v>23259677227.940422</v>
      </c>
      <c r="U1856">
        <f t="shared" si="1380"/>
        <v>4533.6247695562961</v>
      </c>
      <c r="V1856">
        <f t="shared" si="1381"/>
        <v>-29048.827663929122</v>
      </c>
      <c r="W1856">
        <f t="shared" si="1375"/>
        <v>4474.0520150278617</v>
      </c>
      <c r="X1856">
        <f t="shared" si="1344"/>
        <v>-29057.914975086609</v>
      </c>
      <c r="Y1856">
        <f t="shared" si="1345"/>
        <v>154244912693.37125</v>
      </c>
      <c r="Z1856">
        <f t="shared" si="1346"/>
        <v>3.3322579116218693E+22</v>
      </c>
      <c r="AA1856">
        <f t="shared" si="1347"/>
        <v>-3.2941526855908399E+22</v>
      </c>
      <c r="AB1856">
        <f t="shared" si="1348"/>
        <v>-5.0249465030107548E+21</v>
      </c>
      <c r="AC1856">
        <f t="shared" si="1349"/>
        <v>-5.5159957896698591E-3</v>
      </c>
      <c r="AD1856">
        <f t="shared" si="1350"/>
        <v>-8.4141769976737351E-4</v>
      </c>
      <c r="AE1856">
        <f t="shared" si="1351"/>
        <v>96639523.524601817</v>
      </c>
      <c r="AF1856">
        <f t="shared" si="1352"/>
        <v>-627650963.46187079</v>
      </c>
      <c r="AG1856">
        <f t="shared" si="1353"/>
        <v>-119.14550905686896</v>
      </c>
      <c r="AH1856">
        <f t="shared" si="1354"/>
        <v>-18.174622314975267</v>
      </c>
      <c r="AJ1856">
        <f t="shared" si="1382"/>
        <v>259785611.73953614</v>
      </c>
      <c r="AK1856">
        <f t="shared" si="1383"/>
        <v>55996979.447171107</v>
      </c>
      <c r="AL1856">
        <f t="shared" si="1384"/>
        <v>24.505868517675559</v>
      </c>
      <c r="AM1856">
        <f t="shared" si="1385"/>
        <v>-166.25814637837291</v>
      </c>
      <c r="AN1856">
        <f t="shared" si="1355"/>
        <v>23.772834611597958</v>
      </c>
      <c r="AO1856">
        <f t="shared" si="1356"/>
        <v>-166.41615237530959</v>
      </c>
      <c r="AP1856">
        <f t="shared" si="1357"/>
        <v>265752188.6534369</v>
      </c>
      <c r="AQ1856">
        <f t="shared" si="1358"/>
        <v>4.1465018425536918E+20</v>
      </c>
      <c r="AR1856">
        <f t="shared" si="1359"/>
        <v>-4.053406006569848E+20</v>
      </c>
      <c r="AS1856">
        <f t="shared" si="1360"/>
        <v>-8.7371464232015593E+19</v>
      </c>
      <c r="AT1856">
        <f t="shared" si="1376"/>
        <v>-6.7873509822000133E-5</v>
      </c>
      <c r="AU1856">
        <f t="shared" si="1377"/>
        <v>-1.4630184901543133E-5</v>
      </c>
      <c r="AV1856">
        <f t="shared" si="1386"/>
        <v>-6.7873509822000133E-5</v>
      </c>
      <c r="AW1856">
        <f t="shared" si="1387"/>
        <v>-1.4630184901543133E-5</v>
      </c>
      <c r="AX1856">
        <f t="shared" si="1361"/>
        <v>513493.2276105159</v>
      </c>
      <c r="AY1856">
        <f t="shared" si="1362"/>
        <v>-3594588.8913066871</v>
      </c>
      <c r="AZ1856">
        <f t="shared" si="1363"/>
        <v>-1.4660678121552029</v>
      </c>
      <c r="BA1856">
        <f t="shared" si="1364"/>
        <v>-0.31601199387333168</v>
      </c>
    </row>
    <row r="1857" spans="3:53" x14ac:dyDescent="0.35">
      <c r="C1857">
        <f t="shared" si="1388"/>
        <v>150220926678.17163</v>
      </c>
      <c r="D1857">
        <f t="shared" si="1389"/>
        <v>50638170154.50766</v>
      </c>
      <c r="E1857">
        <f t="shared" si="1390"/>
        <v>9377.2574175114933</v>
      </c>
      <c r="F1857">
        <f t="shared" si="1391"/>
        <v>-27473.656274148045</v>
      </c>
      <c r="G1857">
        <f t="shared" si="1365"/>
        <v>158526184236.69159</v>
      </c>
      <c r="H1857">
        <f t="shared" si="1366"/>
        <v>3.154701653964927E+22</v>
      </c>
      <c r="I1857">
        <f t="shared" si="1367"/>
        <v>-2.9894254260494925E+22</v>
      </c>
      <c r="J1857">
        <f t="shared" si="1368"/>
        <v>-1.0077093567184232E+22</v>
      </c>
      <c r="K1857">
        <f t="shared" si="1369"/>
        <v>-5.0057358105316347E-3</v>
      </c>
      <c r="L1857">
        <f t="shared" si="1370"/>
        <v>-1.6873900815780696E-3</v>
      </c>
      <c r="M1857">
        <f t="shared" si="1371"/>
        <v>202548760.21824825</v>
      </c>
      <c r="N1857">
        <f t="shared" si="1372"/>
        <v>-593430975.52159774</v>
      </c>
      <c r="O1857">
        <f t="shared" si="1373"/>
        <v>-108.12389350748332</v>
      </c>
      <c r="P1857">
        <f t="shared" si="1374"/>
        <v>-36.447625762086304</v>
      </c>
      <c r="S1857">
        <f t="shared" si="1378"/>
        <v>152577721979.80096</v>
      </c>
      <c r="T1857">
        <f t="shared" si="1379"/>
        <v>22632026264.47855</v>
      </c>
      <c r="U1857">
        <f t="shared" si="1380"/>
        <v>4414.4792604994273</v>
      </c>
      <c r="V1857">
        <f t="shared" si="1381"/>
        <v>-29067.002286244096</v>
      </c>
      <c r="W1857">
        <f t="shared" si="1375"/>
        <v>4354.8712933292973</v>
      </c>
      <c r="X1857">
        <f t="shared" si="1344"/>
        <v>-29075.844003508333</v>
      </c>
      <c r="Y1857">
        <f t="shared" si="1345"/>
        <v>154247106479.76996</v>
      </c>
      <c r="Z1857">
        <f t="shared" si="1346"/>
        <v>3.3321631259203402E+22</v>
      </c>
      <c r="AA1857">
        <f t="shared" si="1347"/>
        <v>-3.2960998142593907E+22</v>
      </c>
      <c r="AB1857">
        <f t="shared" si="1348"/>
        <v>-4.8891421761125126E+21</v>
      </c>
      <c r="AC1857">
        <f t="shared" si="1349"/>
        <v>-5.519256219456448E-3</v>
      </c>
      <c r="AD1857">
        <f t="shared" si="1350"/>
        <v>-8.186775244662613E-4</v>
      </c>
      <c r="AE1857">
        <f t="shared" si="1351"/>
        <v>94065219.935912818</v>
      </c>
      <c r="AF1857">
        <f t="shared" si="1352"/>
        <v>-628038230.47578001</v>
      </c>
      <c r="AG1857">
        <f t="shared" si="1353"/>
        <v>-119.21593434025928</v>
      </c>
      <c r="AH1857">
        <f t="shared" si="1354"/>
        <v>-17.683434528471246</v>
      </c>
      <c r="AJ1857">
        <f t="shared" si="1382"/>
        <v>260299104.96714666</v>
      </c>
      <c r="AK1857">
        <f t="shared" si="1383"/>
        <v>52402390.555864424</v>
      </c>
      <c r="AL1857">
        <f t="shared" si="1384"/>
        <v>23.039800705520356</v>
      </c>
      <c r="AM1857">
        <f t="shared" si="1385"/>
        <v>-166.57415837224625</v>
      </c>
      <c r="AN1857">
        <f t="shared" si="1355"/>
        <v>22.303401325105714</v>
      </c>
      <c r="AO1857">
        <f t="shared" si="1356"/>
        <v>-166.72240739500972</v>
      </c>
      <c r="AP1857">
        <f t="shared" si="1357"/>
        <v>265521439.02643153</v>
      </c>
      <c r="AQ1857">
        <f t="shared" si="1358"/>
        <v>4.1537119534132947E+20</v>
      </c>
      <c r="AR1857">
        <f t="shared" si="1359"/>
        <v>-4.0720158331817014E+20</v>
      </c>
      <c r="AS1857">
        <f t="shared" si="1360"/>
        <v>-8.1976218883650454E+19</v>
      </c>
      <c r="AT1857">
        <f t="shared" si="1376"/>
        <v>-6.8185127816170488E-5</v>
      </c>
      <c r="AU1857">
        <f t="shared" si="1377"/>
        <v>-1.3726761366987684E-5</v>
      </c>
      <c r="AV1857">
        <f t="shared" si="1386"/>
        <v>-6.8185127816170488E-5</v>
      </c>
      <c r="AW1857">
        <f t="shared" si="1387"/>
        <v>-1.3726761366987684E-5</v>
      </c>
      <c r="AX1857">
        <f t="shared" si="1361"/>
        <v>481753.46862228343</v>
      </c>
      <c r="AY1857">
        <f t="shared" si="1362"/>
        <v>-3601203.9997322098</v>
      </c>
      <c r="AZ1857">
        <f t="shared" si="1363"/>
        <v>-1.4727987608292825</v>
      </c>
      <c r="BA1857">
        <f t="shared" si="1364"/>
        <v>-0.29649804552693398</v>
      </c>
    </row>
    <row r="1858" spans="3:53" x14ac:dyDescent="0.35">
      <c r="C1858">
        <f t="shared" si="1388"/>
        <v>150423475438.38989</v>
      </c>
      <c r="D1858">
        <f t="shared" si="1389"/>
        <v>50044739178.986061</v>
      </c>
      <c r="E1858">
        <f t="shared" si="1390"/>
        <v>9269.1335240040098</v>
      </c>
      <c r="F1858">
        <f t="shared" si="1391"/>
        <v>-27510.103899910129</v>
      </c>
      <c r="G1858">
        <f t="shared" si="1365"/>
        <v>158529801243.9826</v>
      </c>
      <c r="H1858">
        <f t="shared" si="1366"/>
        <v>3.1545577006057189E+22</v>
      </c>
      <c r="I1858">
        <f t="shared" si="1367"/>
        <v>-2.9932512945357623E+22</v>
      </c>
      <c r="J1858">
        <f t="shared" si="1368"/>
        <v>-9.9583180016046058E+21</v>
      </c>
      <c r="K1858">
        <f t="shared" si="1369"/>
        <v>-5.012142154279575E-3</v>
      </c>
      <c r="L1858">
        <f t="shared" si="1370"/>
        <v>-1.6675013398534167E-3</v>
      </c>
      <c r="M1858">
        <f t="shared" si="1371"/>
        <v>200213284.11848661</v>
      </c>
      <c r="N1858">
        <f t="shared" si="1372"/>
        <v>-594218244.23805881</v>
      </c>
      <c r="O1858">
        <f t="shared" si="1373"/>
        <v>-108.26227053243882</v>
      </c>
      <c r="P1858">
        <f t="shared" si="1374"/>
        <v>-36.018028940833801</v>
      </c>
      <c r="S1858">
        <f t="shared" si="1378"/>
        <v>152671787199.73688</v>
      </c>
      <c r="T1858">
        <f t="shared" si="1379"/>
        <v>22003988034.002769</v>
      </c>
      <c r="U1858">
        <f t="shared" si="1380"/>
        <v>4295.2633261591682</v>
      </c>
      <c r="V1858">
        <f t="shared" si="1381"/>
        <v>-29084.685720772566</v>
      </c>
      <c r="W1858">
        <f t="shared" si="1375"/>
        <v>4235.6211681152363</v>
      </c>
      <c r="X1858">
        <f t="shared" si="1344"/>
        <v>-29093.281711924512</v>
      </c>
      <c r="Y1858">
        <f t="shared" si="1345"/>
        <v>154249311493.3168</v>
      </c>
      <c r="Z1858">
        <f t="shared" si="1346"/>
        <v>3.3320678592089971E+22</v>
      </c>
      <c r="AA1858">
        <f t="shared" si="1347"/>
        <v>-3.2979904429478113E+22</v>
      </c>
      <c r="AB1858">
        <f t="shared" si="1348"/>
        <v>-4.753264736983717E+21</v>
      </c>
      <c r="AC1858">
        <f t="shared" si="1349"/>
        <v>-5.5224220411048408E-3</v>
      </c>
      <c r="AD1858">
        <f t="shared" si="1350"/>
        <v>-7.9592510666170741E-4</v>
      </c>
      <c r="AE1858">
        <f t="shared" si="1351"/>
        <v>91489417.231289104</v>
      </c>
      <c r="AF1858">
        <f t="shared" si="1352"/>
        <v>-628414884.97756946</v>
      </c>
      <c r="AG1858">
        <f t="shared" si="1353"/>
        <v>-119.28431608786457</v>
      </c>
      <c r="AH1858">
        <f t="shared" si="1354"/>
        <v>-17.191982303892882</v>
      </c>
      <c r="AJ1858">
        <f t="shared" si="1382"/>
        <v>260780858.43576896</v>
      </c>
      <c r="AK1858">
        <f t="shared" si="1383"/>
        <v>48801186.556132212</v>
      </c>
      <c r="AL1858">
        <f t="shared" si="1384"/>
        <v>21.567001944691075</v>
      </c>
      <c r="AM1858">
        <f t="shared" si="1385"/>
        <v>-166.87065641777318</v>
      </c>
      <c r="AN1858">
        <f t="shared" si="1355"/>
        <v>20.827455710294586</v>
      </c>
      <c r="AO1858">
        <f t="shared" si="1356"/>
        <v>-167.00905129064901</v>
      </c>
      <c r="AP1858">
        <f t="shared" si="1357"/>
        <v>265307768.32912937</v>
      </c>
      <c r="AQ1858">
        <f t="shared" si="1358"/>
        <v>4.1604051906925671E+20</v>
      </c>
      <c r="AR1858">
        <f t="shared" si="1359"/>
        <v>-4.0894167701998443E+20</v>
      </c>
      <c r="AS1858">
        <f t="shared" si="1360"/>
        <v>-7.6527238964301709E+19</v>
      </c>
      <c r="AT1858">
        <f t="shared" si="1376"/>
        <v>-6.8476503184860084E-5</v>
      </c>
      <c r="AU1858">
        <f t="shared" si="1377"/>
        <v>-1.2814340081095397E-5</v>
      </c>
      <c r="AV1858">
        <f t="shared" si="1386"/>
        <v>-6.8476503184860084E-5</v>
      </c>
      <c r="AW1858">
        <f t="shared" si="1387"/>
        <v>-1.2814340081095397E-5</v>
      </c>
      <c r="AX1858">
        <f t="shared" si="1361"/>
        <v>449873.04334236309</v>
      </c>
      <c r="AY1858">
        <f t="shared" si="1362"/>
        <v>-3607395.5078780185</v>
      </c>
      <c r="AZ1858">
        <f t="shared" si="1363"/>
        <v>-1.4790924687929778</v>
      </c>
      <c r="BA1858">
        <f t="shared" si="1364"/>
        <v>-0.27678974575166054</v>
      </c>
    </row>
    <row r="1859" spans="3:53" x14ac:dyDescent="0.35">
      <c r="C1859">
        <f t="shared" si="1388"/>
        <v>150623688722.50839</v>
      </c>
      <c r="D1859">
        <f t="shared" si="1389"/>
        <v>49450520934.748001</v>
      </c>
      <c r="E1859">
        <f t="shared" si="1390"/>
        <v>9160.8712534715705</v>
      </c>
      <c r="F1859">
        <f t="shared" si="1391"/>
        <v>-27546.121928850964</v>
      </c>
      <c r="G1859">
        <f t="shared" si="1365"/>
        <v>158533433776.89468</v>
      </c>
      <c r="H1859">
        <f t="shared" si="1366"/>
        <v>3.1544131392584372E+22</v>
      </c>
      <c r="I1859">
        <f t="shared" si="1367"/>
        <v>-2.9970292793790521E+22</v>
      </c>
      <c r="J1859">
        <f t="shared" si="1368"/>
        <v>-9.8393991263234566E+21</v>
      </c>
      <c r="K1859">
        <f t="shared" si="1369"/>
        <v>-5.0184683177814E-3</v>
      </c>
      <c r="L1859">
        <f t="shared" si="1370"/>
        <v>-1.647588601192809E-3</v>
      </c>
      <c r="M1859">
        <f t="shared" si="1371"/>
        <v>197874819.07498592</v>
      </c>
      <c r="N1859">
        <f t="shared" si="1372"/>
        <v>-594996233.66318083</v>
      </c>
      <c r="O1859">
        <f t="shared" si="1373"/>
        <v>-108.39891566407825</v>
      </c>
      <c r="P1859">
        <f t="shared" si="1374"/>
        <v>-35.587913785764677</v>
      </c>
      <c r="S1859">
        <f t="shared" si="1378"/>
        <v>152763276616.96817</v>
      </c>
      <c r="T1859">
        <f t="shared" si="1379"/>
        <v>21375573149.0252</v>
      </c>
      <c r="U1859">
        <f t="shared" si="1380"/>
        <v>4175.9790100713035</v>
      </c>
      <c r="V1859">
        <f t="shared" si="1381"/>
        <v>-29101.877703076458</v>
      </c>
      <c r="W1859">
        <f t="shared" si="1375"/>
        <v>4116.3036834065069</v>
      </c>
      <c r="X1859">
        <f t="shared" si="1344"/>
        <v>-29110.227840220436</v>
      </c>
      <c r="Y1859">
        <f t="shared" si="1345"/>
        <v>154251527740.25177</v>
      </c>
      <c r="Z1859">
        <f t="shared" si="1346"/>
        <v>3.3319721112804333E+22</v>
      </c>
      <c r="AA1859">
        <f t="shared" si="1347"/>
        <v>-3.2998245448348485E+22</v>
      </c>
      <c r="AB1859">
        <f t="shared" si="1348"/>
        <v>-4.6173165762818778E+21</v>
      </c>
      <c r="AC1859">
        <f t="shared" si="1349"/>
        <v>-5.5254932097033626E-3</v>
      </c>
      <c r="AD1859">
        <f t="shared" si="1350"/>
        <v>-7.7316084666474846E-4</v>
      </c>
      <c r="AE1859">
        <f t="shared" si="1351"/>
        <v>88912159.561580554</v>
      </c>
      <c r="AF1859">
        <f t="shared" si="1352"/>
        <v>-628780921.34876144</v>
      </c>
      <c r="AG1859">
        <f t="shared" si="1353"/>
        <v>-119.35065332959263</v>
      </c>
      <c r="AH1859">
        <f t="shared" si="1354"/>
        <v>-16.700274287958567</v>
      </c>
      <c r="AJ1859">
        <f t="shared" si="1382"/>
        <v>261230731.47911131</v>
      </c>
      <c r="AK1859">
        <f t="shared" si="1383"/>
        <v>45193791.048254192</v>
      </c>
      <c r="AL1859">
        <f t="shared" si="1384"/>
        <v>20.087909475898098</v>
      </c>
      <c r="AM1859">
        <f t="shared" si="1385"/>
        <v>-167.14744616352485</v>
      </c>
      <c r="AN1859">
        <f t="shared" si="1355"/>
        <v>19.345438770405018</v>
      </c>
      <c r="AO1859">
        <f t="shared" si="1356"/>
        <v>-167.27589608108821</v>
      </c>
      <c r="AP1859">
        <f t="shared" si="1357"/>
        <v>265111248.00435162</v>
      </c>
      <c r="AQ1859">
        <f t="shared" si="1358"/>
        <v>4.1665754850137912E+20</v>
      </c>
      <c r="AR1859">
        <f t="shared" si="1359"/>
        <v>-4.1055880122265489E+20</v>
      </c>
      <c r="AS1859">
        <f t="shared" si="1360"/>
        <v>-7.1028047008175522E+19</v>
      </c>
      <c r="AT1859">
        <f t="shared" si="1376"/>
        <v>-6.8747287545655537E-5</v>
      </c>
      <c r="AU1859">
        <f t="shared" si="1377"/>
        <v>-1.1893510885494895E-5</v>
      </c>
      <c r="AV1859">
        <f t="shared" si="1386"/>
        <v>-6.8747287545655537E-5</v>
      </c>
      <c r="AW1859">
        <f t="shared" si="1387"/>
        <v>-1.1893510885494895E-5</v>
      </c>
      <c r="AX1859">
        <f t="shared" si="1361"/>
        <v>417861.47744074836</v>
      </c>
      <c r="AY1859">
        <f t="shared" si="1362"/>
        <v>-3613159.3553515053</v>
      </c>
      <c r="AZ1859">
        <f t="shared" si="1363"/>
        <v>-1.4849414109861596</v>
      </c>
      <c r="BA1859">
        <f t="shared" si="1364"/>
        <v>-0.25689983512668974</v>
      </c>
    </row>
    <row r="1860" spans="3:53" x14ac:dyDescent="0.35">
      <c r="C1860">
        <f t="shared" si="1388"/>
        <v>150821563541.58337</v>
      </c>
      <c r="D1860">
        <f t="shared" si="1389"/>
        <v>48855524701.084824</v>
      </c>
      <c r="E1860">
        <f t="shared" si="1390"/>
        <v>9052.4723378074923</v>
      </c>
      <c r="F1860">
        <f t="shared" si="1391"/>
        <v>-27581.70984263673</v>
      </c>
      <c r="G1860">
        <f t="shared" si="1365"/>
        <v>158537081854.51813</v>
      </c>
      <c r="H1860">
        <f t="shared" si="1366"/>
        <v>3.1542679692899418E+22</v>
      </c>
      <c r="I1860">
        <f t="shared" si="1367"/>
        <v>-3.0007593264142468E+22</v>
      </c>
      <c r="J1860">
        <f t="shared" si="1368"/>
        <v>-9.7203389191242163E+21</v>
      </c>
      <c r="K1860">
        <f t="shared" si="1369"/>
        <v>-5.0247142103386584E-3</v>
      </c>
      <c r="L1860">
        <f t="shared" si="1370"/>
        <v>-1.6276521967723068E-3</v>
      </c>
      <c r="M1860">
        <f t="shared" si="1371"/>
        <v>195533402.49664184</v>
      </c>
      <c r="N1860">
        <f t="shared" si="1372"/>
        <v>-595764932.60095334</v>
      </c>
      <c r="O1860">
        <f t="shared" si="1373"/>
        <v>-108.53382694331502</v>
      </c>
      <c r="P1860">
        <f t="shared" si="1374"/>
        <v>-35.157287450281828</v>
      </c>
      <c r="S1860">
        <f t="shared" si="1378"/>
        <v>152852188776.52975</v>
      </c>
      <c r="T1860">
        <f t="shared" si="1379"/>
        <v>20746792227.676437</v>
      </c>
      <c r="U1860">
        <f t="shared" si="1380"/>
        <v>4056.6283567417108</v>
      </c>
      <c r="V1860">
        <f t="shared" si="1381"/>
        <v>-29118.577977364417</v>
      </c>
      <c r="W1860">
        <f t="shared" si="1375"/>
        <v>3996.9208841751583</v>
      </c>
      <c r="X1860">
        <f t="shared" si="1344"/>
        <v>-29126.6821369299</v>
      </c>
      <c r="Y1860">
        <f t="shared" si="1345"/>
        <v>154253755226.62085</v>
      </c>
      <c r="Z1860">
        <f t="shared" si="1346"/>
        <v>3.3318758819359827E+22</v>
      </c>
      <c r="AA1860">
        <f t="shared" si="1347"/>
        <v>-3.3016020941430795E+22</v>
      </c>
      <c r="AB1860">
        <f t="shared" si="1348"/>
        <v>-4.4813000856527878E+21</v>
      </c>
      <c r="AC1860">
        <f t="shared" si="1349"/>
        <v>-5.5284696820882108E-3</v>
      </c>
      <c r="AD1860">
        <f t="shared" si="1350"/>
        <v>-7.5038514495190682E-4</v>
      </c>
      <c r="AE1860">
        <f t="shared" si="1351"/>
        <v>86333491.098183423</v>
      </c>
      <c r="AF1860">
        <f t="shared" si="1352"/>
        <v>-629136334.15768588</v>
      </c>
      <c r="AG1860">
        <f t="shared" si="1353"/>
        <v>-119.41494513310535</v>
      </c>
      <c r="AH1860">
        <f t="shared" si="1354"/>
        <v>-16.208319130961186</v>
      </c>
      <c r="AJ1860">
        <f t="shared" si="1382"/>
        <v>261648592.95655206</v>
      </c>
      <c r="AK1860">
        <f t="shared" si="1383"/>
        <v>41580631.692902684</v>
      </c>
      <c r="AL1860">
        <f t="shared" si="1384"/>
        <v>18.602968064911938</v>
      </c>
      <c r="AM1860">
        <f t="shared" si="1385"/>
        <v>-167.40434599865154</v>
      </c>
      <c r="AN1860">
        <f t="shared" si="1355"/>
        <v>17.857798785439496</v>
      </c>
      <c r="AO1860">
        <f t="shared" si="1356"/>
        <v>-167.52276669798911</v>
      </c>
      <c r="AP1860">
        <f t="shared" si="1357"/>
        <v>264931944.33311415</v>
      </c>
      <c r="AQ1860">
        <f t="shared" si="1358"/>
        <v>4.1722171987171148E+20</v>
      </c>
      <c r="AR1860">
        <f t="shared" si="1359"/>
        <v>-4.1205101268605796E+20</v>
      </c>
      <c r="AS1860">
        <f t="shared" si="1360"/>
        <v>-6.548226078185567E+19</v>
      </c>
      <c r="AT1860">
        <f t="shared" si="1376"/>
        <v>-6.8997155506707626E-5</v>
      </c>
      <c r="AU1860">
        <f t="shared" si="1377"/>
        <v>-1.0964879568294653E-5</v>
      </c>
      <c r="AV1860">
        <f t="shared" si="1386"/>
        <v>-6.8997155506707626E-5</v>
      </c>
      <c r="AW1860">
        <f t="shared" si="1387"/>
        <v>-1.0964879568294653E-5</v>
      </c>
      <c r="AX1860">
        <f t="shared" si="1361"/>
        <v>385728.45376549312</v>
      </c>
      <c r="AY1860">
        <f t="shared" si="1362"/>
        <v>-3618491.7606765646</v>
      </c>
      <c r="AZ1860">
        <f t="shared" si="1363"/>
        <v>-1.4903385589448848</v>
      </c>
      <c r="BA1860">
        <f t="shared" si="1364"/>
        <v>-0.23684139867516452</v>
      </c>
    </row>
    <row r="1861" spans="3:53" x14ac:dyDescent="0.35">
      <c r="C1861">
        <f t="shared" si="1388"/>
        <v>151017096944.08002</v>
      </c>
      <c r="D1861">
        <f t="shared" si="1389"/>
        <v>48259759768.483871</v>
      </c>
      <c r="E1861">
        <f t="shared" si="1390"/>
        <v>8943.9385108641782</v>
      </c>
      <c r="F1861">
        <f t="shared" si="1391"/>
        <v>-27616.867130087012</v>
      </c>
      <c r="G1861">
        <f t="shared" si="1365"/>
        <v>158540745495.69092</v>
      </c>
      <c r="H1861">
        <f t="shared" si="1366"/>
        <v>3.1541221900778662E+22</v>
      </c>
      <c r="I1861">
        <f t="shared" si="1367"/>
        <v>-3.0044413823284909E+22</v>
      </c>
      <c r="J1861">
        <f t="shared" si="1368"/>
        <v>-9.6011393599596292E+21</v>
      </c>
      <c r="K1861">
        <f t="shared" si="1369"/>
        <v>-5.0308797426799915E-3</v>
      </c>
      <c r="L1861">
        <f t="shared" si="1370"/>
        <v>-1.6076924581312172E-3</v>
      </c>
      <c r="M1861">
        <f t="shared" si="1371"/>
        <v>193189071.83466625</v>
      </c>
      <c r="N1861">
        <f t="shared" si="1372"/>
        <v>-596524330.00987947</v>
      </c>
      <c r="O1861">
        <f t="shared" si="1373"/>
        <v>-108.66700244188782</v>
      </c>
      <c r="P1861">
        <f t="shared" si="1374"/>
        <v>-34.726157095634292</v>
      </c>
      <c r="S1861">
        <f t="shared" si="1378"/>
        <v>152938522267.62793</v>
      </c>
      <c r="T1861">
        <f t="shared" si="1379"/>
        <v>20117655893.518753</v>
      </c>
      <c r="U1861">
        <f t="shared" si="1380"/>
        <v>3937.2134116086054</v>
      </c>
      <c r="V1861">
        <f t="shared" si="1381"/>
        <v>-29134.786296495378</v>
      </c>
      <c r="W1861">
        <f t="shared" si="1375"/>
        <v>3877.4748163066893</v>
      </c>
      <c r="X1861">
        <f t="shared" si="1344"/>
        <v>-29142.644359238675</v>
      </c>
      <c r="Y1861">
        <f t="shared" si="1345"/>
        <v>154255993958.27625</v>
      </c>
      <c r="Z1861">
        <f t="shared" si="1346"/>
        <v>3.3317791709857053E+22</v>
      </c>
      <c r="AA1861">
        <f t="shared" si="1347"/>
        <v>-3.3033230661392854E+22</v>
      </c>
      <c r="AB1861">
        <f t="shared" si="1348"/>
        <v>-4.3452176576822992E+21</v>
      </c>
      <c r="AC1861">
        <f t="shared" si="1349"/>
        <v>-5.5313514168440813E-3</v>
      </c>
      <c r="AD1861">
        <f t="shared" si="1350"/>
        <v>-7.275984021571164E-4</v>
      </c>
      <c r="AE1861">
        <f t="shared" si="1351"/>
        <v>83753456.032224491</v>
      </c>
      <c r="AF1861">
        <f t="shared" si="1352"/>
        <v>-629481118.15955544</v>
      </c>
      <c r="AG1861">
        <f t="shared" si="1353"/>
        <v>-119.47719060383216</v>
      </c>
      <c r="AH1861">
        <f t="shared" si="1354"/>
        <v>-15.716125486593715</v>
      </c>
      <c r="AJ1861">
        <f t="shared" si="1382"/>
        <v>262034321.41031754</v>
      </c>
      <c r="AK1861">
        <f t="shared" si="1383"/>
        <v>37962139.932226121</v>
      </c>
      <c r="AL1861">
        <f t="shared" si="1384"/>
        <v>17.112629505967053</v>
      </c>
      <c r="AM1861">
        <f t="shared" si="1385"/>
        <v>-167.64118739732669</v>
      </c>
      <c r="AN1861">
        <f t="shared" si="1355"/>
        <v>16.364990805990882</v>
      </c>
      <c r="AO1861">
        <f t="shared" si="1356"/>
        <v>-167.7495013189324</v>
      </c>
      <c r="AP1861">
        <f t="shared" si="1357"/>
        <v>264769918.35402963</v>
      </c>
      <c r="AQ1861">
        <f t="shared" si="1358"/>
        <v>4.1773251386389352E+20</v>
      </c>
      <c r="AR1861">
        <f t="shared" si="1359"/>
        <v>-4.134165107646017E+20</v>
      </c>
      <c r="AS1861">
        <f t="shared" si="1360"/>
        <v>-5.989358702123257E+19</v>
      </c>
      <c r="AT1861">
        <f t="shared" si="1376"/>
        <v>-6.9225805553349248E-5</v>
      </c>
      <c r="AU1861">
        <f t="shared" si="1377"/>
        <v>-1.0029066815343699E-5</v>
      </c>
      <c r="AV1861">
        <f t="shared" si="1386"/>
        <v>-6.9225805553349248E-5</v>
      </c>
      <c r="AW1861">
        <f t="shared" si="1387"/>
        <v>-1.0029066815343699E-5</v>
      </c>
      <c r="AX1861">
        <f t="shared" si="1361"/>
        <v>353483.80140940304</v>
      </c>
      <c r="AY1861">
        <f t="shared" si="1362"/>
        <v>-3623389.2284889398</v>
      </c>
      <c r="AZ1861">
        <f t="shared" si="1363"/>
        <v>-1.4952773999523437</v>
      </c>
      <c r="BA1861">
        <f t="shared" si="1364"/>
        <v>-0.21662784321142389</v>
      </c>
    </row>
    <row r="1862" spans="3:53" x14ac:dyDescent="0.35">
      <c r="C1862">
        <f t="shared" si="1388"/>
        <v>151210286015.91467</v>
      </c>
      <c r="D1862">
        <f t="shared" si="1389"/>
        <v>47663235438.473991</v>
      </c>
      <c r="E1862">
        <f t="shared" si="1390"/>
        <v>8835.2715084222909</v>
      </c>
      <c r="F1862">
        <f t="shared" si="1391"/>
        <v>-27651.593287182644</v>
      </c>
      <c r="G1862">
        <f t="shared" si="1365"/>
        <v>158544424718.99832</v>
      </c>
      <c r="H1862">
        <f t="shared" si="1366"/>
        <v>3.1539758010106303E+22</v>
      </c>
      <c r="I1862">
        <f t="shared" si="1367"/>
        <v>-3.0080753946621913E+22</v>
      </c>
      <c r="J1862">
        <f t="shared" si="1368"/>
        <v>-9.4818024309123155E+21</v>
      </c>
      <c r="K1862">
        <f t="shared" si="1369"/>
        <v>-5.0369648269628121E-3</v>
      </c>
      <c r="L1862">
        <f t="shared" si="1370"/>
        <v>-1.5877097171654914E-3</v>
      </c>
      <c r="M1862">
        <f t="shared" si="1371"/>
        <v>190841864.58192149</v>
      </c>
      <c r="N1862">
        <f t="shared" si="1372"/>
        <v>-597274415.0031451</v>
      </c>
      <c r="O1862">
        <f t="shared" si="1373"/>
        <v>-108.79844026239674</v>
      </c>
      <c r="P1862">
        <f t="shared" si="1374"/>
        <v>-34.294529890774612</v>
      </c>
      <c r="S1862">
        <f t="shared" si="1378"/>
        <v>153022275723.66016</v>
      </c>
      <c r="T1862">
        <f t="shared" si="1379"/>
        <v>19488174775.3592</v>
      </c>
      <c r="U1862">
        <f t="shared" si="1380"/>
        <v>3817.7362210047731</v>
      </c>
      <c r="V1862">
        <f t="shared" si="1381"/>
        <v>-29150.502421981972</v>
      </c>
      <c r="W1862">
        <f t="shared" si="1375"/>
        <v>3757.9675265622809</v>
      </c>
      <c r="X1862">
        <f t="shared" si="1344"/>
        <v>-29158.114272987859</v>
      </c>
      <c r="Y1862">
        <f t="shared" si="1345"/>
        <v>154258243940.87604</v>
      </c>
      <c r="Z1862">
        <f t="shared" si="1346"/>
        <v>3.3316819782484009E+22</v>
      </c>
      <c r="AA1862">
        <f t="shared" si="1347"/>
        <v>-3.3049874371348363E+22</v>
      </c>
      <c r="AB1862">
        <f t="shared" si="1348"/>
        <v>-4.2090716858481178E+21</v>
      </c>
      <c r="AC1862">
        <f t="shared" si="1349"/>
        <v>-5.5341383743048164E-3</v>
      </c>
      <c r="AD1862">
        <f t="shared" si="1350"/>
        <v>-7.0480101906364998E-4</v>
      </c>
      <c r="AE1862">
        <f t="shared" si="1351"/>
        <v>81172098.573745266</v>
      </c>
      <c r="AF1862">
        <f t="shared" si="1352"/>
        <v>-629815268.29653776</v>
      </c>
      <c r="AG1862">
        <f t="shared" si="1353"/>
        <v>-119.53738888498404</v>
      </c>
      <c r="AH1862">
        <f t="shared" si="1354"/>
        <v>-15.22370201177484</v>
      </c>
      <c r="AJ1862">
        <f t="shared" si="1382"/>
        <v>262387805.21172693</v>
      </c>
      <c r="AK1862">
        <f t="shared" si="1383"/>
        <v>34338750.703737184</v>
      </c>
      <c r="AL1862">
        <f t="shared" si="1384"/>
        <v>15.61735210601471</v>
      </c>
      <c r="AM1862">
        <f t="shared" si="1385"/>
        <v>-167.85781524053812</v>
      </c>
      <c r="AN1862">
        <f t="shared" si="1355"/>
        <v>14.867476128549622</v>
      </c>
      <c r="AO1862">
        <f t="shared" si="1356"/>
        <v>-167.95595167728339</v>
      </c>
      <c r="AP1862">
        <f t="shared" si="1357"/>
        <v>264625225.78870019</v>
      </c>
      <c r="AQ1862">
        <f t="shared" si="1358"/>
        <v>4.1818945679830922E+20</v>
      </c>
      <c r="AR1862">
        <f t="shared" si="1359"/>
        <v>-4.1465364235384304E+20</v>
      </c>
      <c r="AS1862">
        <f t="shared" si="1360"/>
        <v>-5.4265814837300388E+19</v>
      </c>
      <c r="AT1862">
        <f t="shared" si="1376"/>
        <v>-6.9432960876397026E-5</v>
      </c>
      <c r="AU1862">
        <f t="shared" si="1377"/>
        <v>-9.0867071060449401E-6</v>
      </c>
      <c r="AV1862">
        <f t="shared" si="1386"/>
        <v>-6.9432960876397026E-5</v>
      </c>
      <c r="AW1862">
        <f t="shared" si="1387"/>
        <v>-9.0867071060449401E-6</v>
      </c>
      <c r="AX1862">
        <f t="shared" si="1361"/>
        <v>321137.48437667184</v>
      </c>
      <c r="AY1862">
        <f t="shared" si="1362"/>
        <v>-3627848.5562293213</v>
      </c>
      <c r="AZ1862">
        <f t="shared" si="1363"/>
        <v>-1.4997519549301757</v>
      </c>
      <c r="BA1862">
        <f t="shared" si="1364"/>
        <v>-0.19627287349057071</v>
      </c>
    </row>
    <row r="1863" spans="3:53" x14ac:dyDescent="0.35">
      <c r="C1863">
        <f t="shared" si="1388"/>
        <v>151401127880.49658</v>
      </c>
      <c r="D1863">
        <f t="shared" si="1389"/>
        <v>47065961023.470848</v>
      </c>
      <c r="E1863">
        <f t="shared" si="1390"/>
        <v>8726.473068159894</v>
      </c>
      <c r="F1863">
        <f t="shared" si="1391"/>
        <v>-27685.887817073421</v>
      </c>
      <c r="G1863">
        <f t="shared" si="1365"/>
        <v>158548119542.77277</v>
      </c>
      <c r="H1863">
        <f t="shared" si="1366"/>
        <v>3.153828801487441E+22</v>
      </c>
      <c r="I1863">
        <f t="shared" si="1367"/>
        <v>-3.0116613118099846E+22</v>
      </c>
      <c r="J1863">
        <f t="shared" si="1368"/>
        <v>-9.3623301161552026E+21</v>
      </c>
      <c r="K1863">
        <f t="shared" si="1369"/>
        <v>-5.0429693767749233E-3</v>
      </c>
      <c r="L1863">
        <f t="shared" si="1370"/>
        <v>-1.5677043061210988E-3</v>
      </c>
      <c r="M1863">
        <f t="shared" si="1371"/>
        <v>188491818.27225372</v>
      </c>
      <c r="N1863">
        <f t="shared" si="1372"/>
        <v>-598015176.84878588</v>
      </c>
      <c r="O1863">
        <f t="shared" si="1373"/>
        <v>-108.92813853833835</v>
      </c>
      <c r="P1863">
        <f t="shared" si="1374"/>
        <v>-33.862413012215733</v>
      </c>
      <c r="S1863">
        <f t="shared" si="1378"/>
        <v>153103447822.23389</v>
      </c>
      <c r="T1863">
        <f t="shared" si="1379"/>
        <v>18858359507.06266</v>
      </c>
      <c r="U1863">
        <f t="shared" si="1380"/>
        <v>3698.1988321197891</v>
      </c>
      <c r="V1863">
        <f t="shared" si="1381"/>
        <v>-29165.726123993747</v>
      </c>
      <c r="W1863">
        <f t="shared" si="1375"/>
        <v>3638.4010625410065</v>
      </c>
      <c r="X1863">
        <f t="shared" si="1344"/>
        <v>-29173.091652676983</v>
      </c>
      <c r="Y1863">
        <f t="shared" si="1345"/>
        <v>154260505179.88431</v>
      </c>
      <c r="Z1863">
        <f t="shared" si="1346"/>
        <v>3.3315843035516048E+22</v>
      </c>
      <c r="AA1863">
        <f t="shared" si="1347"/>
        <v>-3.3065951844860221E+22</v>
      </c>
      <c r="AB1863">
        <f t="shared" si="1348"/>
        <v>-4.0728645644715541E+21</v>
      </c>
      <c r="AC1863">
        <f t="shared" si="1349"/>
        <v>-5.5368305165539545E-3</v>
      </c>
      <c r="AD1863">
        <f t="shared" si="1350"/>
        <v>-6.819933965960405E-4</v>
      </c>
      <c r="AE1863">
        <f t="shared" si="1351"/>
        <v>78589462.950885743</v>
      </c>
      <c r="AF1863">
        <f t="shared" si="1352"/>
        <v>-630138779.69782281</v>
      </c>
      <c r="AG1863">
        <f t="shared" si="1353"/>
        <v>-119.59553915756541</v>
      </c>
      <c r="AH1863">
        <f t="shared" si="1354"/>
        <v>-14.731057366474476</v>
      </c>
      <c r="AJ1863">
        <f t="shared" si="1382"/>
        <v>262708942.6961036</v>
      </c>
      <c r="AK1863">
        <f t="shared" si="1383"/>
        <v>30710902.147507861</v>
      </c>
      <c r="AL1863">
        <f t="shared" si="1384"/>
        <v>14.117600151084535</v>
      </c>
      <c r="AM1863">
        <f t="shared" si="1385"/>
        <v>-168.05408811402867</v>
      </c>
      <c r="AN1863">
        <f t="shared" si="1355"/>
        <v>13.365721753592833</v>
      </c>
      <c r="AO1863">
        <f t="shared" si="1356"/>
        <v>-168.14198334764814</v>
      </c>
      <c r="AP1863">
        <f t="shared" si="1357"/>
        <v>264497916.97330707</v>
      </c>
      <c r="AQ1863">
        <f t="shared" si="1358"/>
        <v>4.1859212172345809E+20</v>
      </c>
      <c r="AR1863">
        <f t="shared" si="1359"/>
        <v>-4.1576090646485598E+20</v>
      </c>
      <c r="AS1863">
        <f t="shared" si="1360"/>
        <v>-4.860280881253281E+19</v>
      </c>
      <c r="AT1863">
        <f t="shared" si="1376"/>
        <v>-6.9618370138120562E-5</v>
      </c>
      <c r="AU1863">
        <f t="shared" si="1377"/>
        <v>-8.1384475573564648E-6</v>
      </c>
      <c r="AV1863">
        <f t="shared" si="1386"/>
        <v>-6.9618370138120562E-5</v>
      </c>
      <c r="AW1863">
        <f t="shared" si="1387"/>
        <v>-8.1384475573564648E-6</v>
      </c>
      <c r="AX1863">
        <f t="shared" si="1361"/>
        <v>288699.58987760521</v>
      </c>
      <c r="AY1863">
        <f t="shared" si="1362"/>
        <v>-3631866.8403091999</v>
      </c>
      <c r="AZ1863">
        <f t="shared" si="1363"/>
        <v>-1.5037567949834041</v>
      </c>
      <c r="BA1863">
        <f t="shared" si="1364"/>
        <v>-0.17579046723889963</v>
      </c>
    </row>
    <row r="1864" spans="3:53" x14ac:dyDescent="0.35">
      <c r="C1864">
        <f t="shared" si="1388"/>
        <v>151589619698.76883</v>
      </c>
      <c r="D1864">
        <f t="shared" si="1389"/>
        <v>46467945846.622063</v>
      </c>
      <c r="E1864">
        <f t="shared" si="1390"/>
        <v>8617.5449296215556</v>
      </c>
      <c r="F1864">
        <f t="shared" si="1391"/>
        <v>-27719.750230085636</v>
      </c>
      <c r="G1864">
        <f t="shared" si="1365"/>
        <v>158551829985.09341</v>
      </c>
      <c r="H1864">
        <f t="shared" si="1366"/>
        <v>3.1536811909183103E+22</v>
      </c>
      <c r="I1864">
        <f t="shared" si="1367"/>
        <v>-3.0151990830217059E+22</v>
      </c>
      <c r="J1864">
        <f t="shared" si="1368"/>
        <v>-9.2427244019120026E+21</v>
      </c>
      <c r="K1864">
        <f t="shared" si="1369"/>
        <v>-5.0488933071361451E-3</v>
      </c>
      <c r="L1864">
        <f t="shared" si="1370"/>
        <v>-1.5476765575874083E-3</v>
      </c>
      <c r="M1864">
        <f t="shared" si="1371"/>
        <v>186138970.47982562</v>
      </c>
      <c r="N1864">
        <f t="shared" si="1372"/>
        <v>-598746604.96984971</v>
      </c>
      <c r="O1864">
        <f t="shared" si="1373"/>
        <v>-109.05609543414073</v>
      </c>
      <c r="P1864">
        <f t="shared" si="1374"/>
        <v>-33.429813643888018</v>
      </c>
      <c r="S1864">
        <f t="shared" si="1378"/>
        <v>153182037285.18478</v>
      </c>
      <c r="T1864">
        <f t="shared" si="1379"/>
        <v>18228220727.364838</v>
      </c>
      <c r="U1864">
        <f t="shared" si="1380"/>
        <v>3578.6032929622238</v>
      </c>
      <c r="V1864">
        <f t="shared" si="1381"/>
        <v>-29180.45718136022</v>
      </c>
      <c r="W1864">
        <f t="shared" si="1375"/>
        <v>3518.7774726420307</v>
      </c>
      <c r="X1864">
        <f t="shared" si="1344"/>
        <v>-29187.576281466991</v>
      </c>
      <c r="Y1864">
        <f t="shared" si="1345"/>
        <v>154262777680.57098</v>
      </c>
      <c r="Z1864">
        <f t="shared" si="1346"/>
        <v>3.3314861467315915E+22</v>
      </c>
      <c r="AA1864">
        <f t="shared" si="1347"/>
        <v>-3.3081462865943794E+22</v>
      </c>
      <c r="AB1864">
        <f t="shared" si="1348"/>
        <v>-3.9365986886692781E+21</v>
      </c>
      <c r="AC1864">
        <f t="shared" si="1349"/>
        <v>-5.5394278074252833E-3</v>
      </c>
      <c r="AD1864">
        <f t="shared" si="1350"/>
        <v>-6.5917593581200234E-4</v>
      </c>
      <c r="AE1864">
        <f t="shared" si="1351"/>
        <v>76005593.409067869</v>
      </c>
      <c r="AF1864">
        <f t="shared" si="1352"/>
        <v>-630451647.67968702</v>
      </c>
      <c r="AG1864">
        <f t="shared" si="1353"/>
        <v>-119.65164064038612</v>
      </c>
      <c r="AH1864">
        <f t="shared" si="1354"/>
        <v>-14.238200213539251</v>
      </c>
      <c r="AJ1864">
        <f t="shared" si="1382"/>
        <v>262997642.28598121</v>
      </c>
      <c r="AK1864">
        <f t="shared" si="1383"/>
        <v>27079035.307198662</v>
      </c>
      <c r="AL1864">
        <f t="shared" si="1384"/>
        <v>12.61384335610113</v>
      </c>
      <c r="AM1864">
        <f t="shared" si="1385"/>
        <v>-168.22987858126757</v>
      </c>
      <c r="AN1864">
        <f t="shared" si="1355"/>
        <v>11.860199827842147</v>
      </c>
      <c r="AO1864">
        <f t="shared" si="1356"/>
        <v>-168.30747600584286</v>
      </c>
      <c r="AP1864">
        <f t="shared" si="1357"/>
        <v>264388036.79658699</v>
      </c>
      <c r="AQ1864">
        <f t="shared" si="1358"/>
        <v>4.1894012940690948E+20</v>
      </c>
      <c r="AR1864">
        <f t="shared" si="1359"/>
        <v>-4.1673695840394917E+20</v>
      </c>
      <c r="AS1864">
        <f t="shared" si="1360"/>
        <v>-4.2908501811450061E+19</v>
      </c>
      <c r="AT1864">
        <f t="shared" si="1376"/>
        <v>-6.9781808172128125E-5</v>
      </c>
      <c r="AU1864">
        <f t="shared" si="1377"/>
        <v>-7.1849467199347053E-6</v>
      </c>
      <c r="AV1864">
        <f t="shared" si="1386"/>
        <v>-6.9781808172128125E-5</v>
      </c>
      <c r="AW1864">
        <f t="shared" si="1387"/>
        <v>-7.1849467199347053E-6</v>
      </c>
      <c r="AX1864">
        <f t="shared" si="1361"/>
        <v>256180.31628139038</v>
      </c>
      <c r="AY1864">
        <f t="shared" si="1362"/>
        <v>-3635441.4817262059</v>
      </c>
      <c r="AZ1864">
        <f t="shared" si="1363"/>
        <v>-1.5072870565179675</v>
      </c>
      <c r="BA1864">
        <f t="shared" si="1364"/>
        <v>-0.15519484915058965</v>
      </c>
    </row>
    <row r="1865" spans="3:53" x14ac:dyDescent="0.35">
      <c r="C1865">
        <f t="shared" si="1388"/>
        <v>151775758669.24866</v>
      </c>
      <c r="D1865">
        <f t="shared" si="1389"/>
        <v>45869199241.652214</v>
      </c>
      <c r="E1865">
        <f t="shared" si="1390"/>
        <v>8508.4888341874157</v>
      </c>
      <c r="F1865">
        <f t="shared" si="1391"/>
        <v>-27753.180043729524</v>
      </c>
      <c r="G1865">
        <f t="shared" si="1365"/>
        <v>158555556063.78604</v>
      </c>
      <c r="H1865">
        <f t="shared" si="1366"/>
        <v>3.1535329687240587E+22</v>
      </c>
      <c r="I1865">
        <f t="shared" si="1367"/>
        <v>-3.0186886584033157E+22</v>
      </c>
      <c r="J1865">
        <f t="shared" si="1368"/>
        <v>-9.1229872764175432E+21</v>
      </c>
      <c r="K1865">
        <f t="shared" si="1369"/>
        <v>-5.0547365344998582E-3</v>
      </c>
      <c r="L1865">
        <f t="shared" si="1370"/>
        <v>-1.5276268044905463E-3</v>
      </c>
      <c r="M1865">
        <f t="shared" si="1371"/>
        <v>183783358.81844819</v>
      </c>
      <c r="N1865">
        <f t="shared" si="1372"/>
        <v>-599468688.94455767</v>
      </c>
      <c r="O1865">
        <f t="shared" si="1373"/>
        <v>-109.18230914519694</v>
      </c>
      <c r="P1865">
        <f t="shared" si="1374"/>
        <v>-32.9967389769958</v>
      </c>
      <c r="S1865">
        <f t="shared" si="1378"/>
        <v>153258042878.59384</v>
      </c>
      <c r="T1865">
        <f t="shared" si="1379"/>
        <v>17597769079.68515</v>
      </c>
      <c r="U1865">
        <f t="shared" si="1380"/>
        <v>3458.9516523218376</v>
      </c>
      <c r="V1865">
        <f t="shared" si="1381"/>
        <v>-29194.695381573758</v>
      </c>
      <c r="W1865">
        <f t="shared" si="1375"/>
        <v>3399.0988060268019</v>
      </c>
      <c r="X1865">
        <f t="shared" si="1344"/>
        <v>-29201.567951183017</v>
      </c>
      <c r="Y1865">
        <f t="shared" si="1345"/>
        <v>154265061448.01172</v>
      </c>
      <c r="Z1865">
        <f t="shared" si="1346"/>
        <v>3.3313875076333777E+22</v>
      </c>
      <c r="AA1865">
        <f t="shared" si="1347"/>
        <v>-3.3096407229069858E+22</v>
      </c>
      <c r="AB1865">
        <f t="shared" si="1348"/>
        <v>-3.8002764543050478E+21</v>
      </c>
      <c r="AC1865">
        <f t="shared" si="1349"/>
        <v>-5.5419302125033253E-3</v>
      </c>
      <c r="AD1865">
        <f t="shared" si="1350"/>
        <v>-6.3634903789434817E-4</v>
      </c>
      <c r="AE1865">
        <f t="shared" si="1351"/>
        <v>73420534.210178927</v>
      </c>
      <c r="AF1865">
        <f t="shared" si="1352"/>
        <v>-630753867.74555314</v>
      </c>
      <c r="AG1865">
        <f t="shared" si="1353"/>
        <v>-119.70569259007182</v>
      </c>
      <c r="AH1865">
        <f t="shared" si="1354"/>
        <v>-13.74513921851792</v>
      </c>
      <c r="AJ1865">
        <f t="shared" si="1382"/>
        <v>263253822.60226259</v>
      </c>
      <c r="AK1865">
        <f t="shared" si="1383"/>
        <v>23443593.825472455</v>
      </c>
      <c r="AL1865">
        <f t="shared" si="1384"/>
        <v>11.106556299583163</v>
      </c>
      <c r="AM1865">
        <f t="shared" si="1385"/>
        <v>-168.38507343041815</v>
      </c>
      <c r="AN1865">
        <f t="shared" si="1355"/>
        <v>10.35138707215509</v>
      </c>
      <c r="AO1865">
        <f t="shared" si="1356"/>
        <v>-168.4523236623894</v>
      </c>
      <c r="AP1865">
        <f t="shared" si="1357"/>
        <v>264295624.64436913</v>
      </c>
      <c r="AQ1865">
        <f t="shared" si="1358"/>
        <v>4.192331492215632E+20</v>
      </c>
      <c r="AR1865">
        <f t="shared" si="1359"/>
        <v>-4.175806135370793E+20</v>
      </c>
      <c r="AS1865">
        <f t="shared" si="1360"/>
        <v>-3.7186887530767172E+19</v>
      </c>
      <c r="AT1865">
        <f t="shared" si="1376"/>
        <v>-6.9923076613710521E-5</v>
      </c>
      <c r="AU1865">
        <f t="shared" si="1377"/>
        <v>-6.2268733306709925E-6</v>
      </c>
      <c r="AV1865">
        <f t="shared" si="1386"/>
        <v>-6.9923076613710521E-5</v>
      </c>
      <c r="AW1865">
        <f t="shared" si="1387"/>
        <v>-6.2268733306709925E-6</v>
      </c>
      <c r="AX1865">
        <f t="shared" si="1361"/>
        <v>223589.96075854995</v>
      </c>
      <c r="AY1865">
        <f t="shared" si="1362"/>
        <v>-3638570.1911076112</v>
      </c>
      <c r="AZ1865">
        <f t="shared" si="1363"/>
        <v>-1.5103384548561472</v>
      </c>
      <c r="BA1865">
        <f t="shared" si="1364"/>
        <v>-0.13450046394249343</v>
      </c>
    </row>
    <row r="1866" spans="3:53" x14ac:dyDescent="0.35">
      <c r="C1866">
        <f t="shared" si="1388"/>
        <v>151959542028.06711</v>
      </c>
      <c r="D1866">
        <f t="shared" si="1389"/>
        <v>45269730552.707657</v>
      </c>
      <c r="E1866">
        <f t="shared" si="1390"/>
        <v>8399.3065250422187</v>
      </c>
      <c r="F1866">
        <f t="shared" si="1391"/>
        <v>-27786.17678270652</v>
      </c>
      <c r="G1866">
        <f t="shared" si="1365"/>
        <v>158559297796.42267</v>
      </c>
      <c r="H1866">
        <f t="shared" si="1366"/>
        <v>3.153384134336325E+22</v>
      </c>
      <c r="I1866">
        <f t="shared" si="1367"/>
        <v>-3.0221299889178239E+22</v>
      </c>
      <c r="J1866">
        <f t="shared" si="1368"/>
        <v>-9.0031207298780962E+21</v>
      </c>
      <c r="K1866">
        <f t="shared" si="1369"/>
        <v>-5.060498976754561E-3</v>
      </c>
      <c r="L1866">
        <f t="shared" si="1370"/>
        <v>-1.5075553800867542E-3</v>
      </c>
      <c r="M1866">
        <f t="shared" si="1371"/>
        <v>181425020.94091192</v>
      </c>
      <c r="N1866">
        <f t="shared" si="1372"/>
        <v>-600181418.50646079</v>
      </c>
      <c r="O1866">
        <f t="shared" si="1373"/>
        <v>-109.30677789789851</v>
      </c>
      <c r="P1866">
        <f t="shared" si="1374"/>
        <v>-32.563196209873894</v>
      </c>
      <c r="S1866">
        <f t="shared" si="1378"/>
        <v>153331463412.80402</v>
      </c>
      <c r="T1866">
        <f t="shared" si="1379"/>
        <v>16967015211.939596</v>
      </c>
      <c r="U1866">
        <f t="shared" si="1380"/>
        <v>3339.2459597317657</v>
      </c>
      <c r="V1866">
        <f t="shared" si="1381"/>
        <v>-29208.440520792275</v>
      </c>
      <c r="W1866">
        <f t="shared" si="1375"/>
        <v>3279.3671125812289</v>
      </c>
      <c r="X1866">
        <f t="shared" si="1344"/>
        <v>-29215.06646231702</v>
      </c>
      <c r="Y1866">
        <f t="shared" si="1345"/>
        <v>154267356487.08786</v>
      </c>
      <c r="Z1866">
        <f t="shared" si="1346"/>
        <v>3.3312883861107235E+22</v>
      </c>
      <c r="AA1866">
        <f t="shared" si="1347"/>
        <v>-3.3110784739167319E+22</v>
      </c>
      <c r="AB1866">
        <f t="shared" si="1348"/>
        <v>-3.6639002579414286E+21</v>
      </c>
      <c r="AC1866">
        <f t="shared" si="1349"/>
        <v>-5.5443376991237969E-3</v>
      </c>
      <c r="AD1866">
        <f t="shared" si="1350"/>
        <v>-6.1351310414290501E-4</v>
      </c>
      <c r="AE1866">
        <f t="shared" si="1351"/>
        <v>70834329.631754547</v>
      </c>
      <c r="AF1866">
        <f t="shared" si="1352"/>
        <v>-631045435.58604765</v>
      </c>
      <c r="AG1866">
        <f t="shared" si="1353"/>
        <v>-119.75769430107401</v>
      </c>
      <c r="AH1866">
        <f t="shared" si="1354"/>
        <v>-13.251883049486748</v>
      </c>
      <c r="AJ1866">
        <f t="shared" si="1382"/>
        <v>263477412.56302112</v>
      </c>
      <c r="AK1866">
        <f t="shared" si="1383"/>
        <v>19805023.634364843</v>
      </c>
      <c r="AL1866">
        <f t="shared" si="1384"/>
        <v>9.5962178447270166</v>
      </c>
      <c r="AM1866">
        <f t="shared" si="1385"/>
        <v>-168.51957389436063</v>
      </c>
      <c r="AN1866">
        <f t="shared" si="1355"/>
        <v>8.8397641965859766</v>
      </c>
      <c r="AO1866">
        <f t="shared" si="1356"/>
        <v>-168.57643486864302</v>
      </c>
      <c r="AP1866">
        <f t="shared" si="1357"/>
        <v>264220714.35082865</v>
      </c>
      <c r="AQ1866">
        <f t="shared" si="1358"/>
        <v>4.1947089992335734E+20</v>
      </c>
      <c r="AR1866">
        <f t="shared" si="1359"/>
        <v>-4.1829085062021199E+20</v>
      </c>
      <c r="AS1866">
        <f t="shared" si="1360"/>
        <v>-3.1442012816147423E+19</v>
      </c>
      <c r="AT1866">
        <f t="shared" si="1376"/>
        <v>-7.004200445750368E-5</v>
      </c>
      <c r="AU1866">
        <f t="shared" si="1377"/>
        <v>-5.2649050261465879E-6</v>
      </c>
      <c r="AV1866">
        <f t="shared" si="1386"/>
        <v>-7.004200445750368E-5</v>
      </c>
      <c r="AW1866">
        <f t="shared" si="1387"/>
        <v>-5.2649050261465879E-6</v>
      </c>
      <c r="AX1866">
        <f t="shared" si="1361"/>
        <v>190938.90664625709</v>
      </c>
      <c r="AY1866">
        <f t="shared" si="1362"/>
        <v>-3641250.9931626893</v>
      </c>
      <c r="AZ1866">
        <f t="shared" si="1363"/>
        <v>-1.5129072962820795</v>
      </c>
      <c r="BA1866">
        <f t="shared" si="1364"/>
        <v>-0.11372194856476631</v>
      </c>
    </row>
    <row r="1867" spans="3:53" x14ac:dyDescent="0.35">
      <c r="C1867">
        <f t="shared" si="1388"/>
        <v>152140967049.00803</v>
      </c>
      <c r="D1867">
        <f t="shared" si="1389"/>
        <v>44669549134.201195</v>
      </c>
      <c r="E1867">
        <f t="shared" si="1390"/>
        <v>8289.9997471443203</v>
      </c>
      <c r="F1867">
        <f t="shared" si="1391"/>
        <v>-27818.739978916394</v>
      </c>
      <c r="G1867">
        <f t="shared" si="1365"/>
        <v>158563055200.32135</v>
      </c>
      <c r="H1867">
        <f t="shared" si="1366"/>
        <v>3.153234687197577E+22</v>
      </c>
      <c r="I1867">
        <f t="shared" si="1367"/>
        <v>-3.0255230263861833E+22</v>
      </c>
      <c r="J1867">
        <f t="shared" si="1368"/>
        <v>-8.8831267544316489E+21</v>
      </c>
      <c r="K1867">
        <f t="shared" si="1369"/>
        <v>-5.066180553225357E-3</v>
      </c>
      <c r="L1867">
        <f t="shared" si="1370"/>
        <v>-1.4874626179557349E-3</v>
      </c>
      <c r="M1867">
        <f t="shared" si="1371"/>
        <v>179063994.53831732</v>
      </c>
      <c r="N1867">
        <f t="shared" si="1372"/>
        <v>-600884783.54459405</v>
      </c>
      <c r="O1867">
        <f t="shared" si="1373"/>
        <v>-109.42949994966771</v>
      </c>
      <c r="P1867">
        <f t="shared" si="1374"/>
        <v>-32.129192547843871</v>
      </c>
      <c r="S1867">
        <f t="shared" si="1378"/>
        <v>153402297742.43576</v>
      </c>
      <c r="T1867">
        <f t="shared" si="1379"/>
        <v>16335969776.353548</v>
      </c>
      <c r="U1867">
        <f t="shared" si="1380"/>
        <v>3219.4882654306916</v>
      </c>
      <c r="V1867">
        <f t="shared" si="1381"/>
        <v>-29221.692403841764</v>
      </c>
      <c r="W1867">
        <f t="shared" si="1375"/>
        <v>3159.5844428778523</v>
      </c>
      <c r="X1867">
        <f t="shared" si="1344"/>
        <v>-29228.071624030203</v>
      </c>
      <c r="Y1867">
        <f t="shared" si="1345"/>
        <v>154269662802.48636</v>
      </c>
      <c r="Z1867">
        <f t="shared" si="1346"/>
        <v>3.3311887820261341E+22</v>
      </c>
      <c r="AA1867">
        <f t="shared" si="1347"/>
        <v>-3.312459521162569E+22</v>
      </c>
      <c r="AB1867">
        <f t="shared" si="1348"/>
        <v>-3.5274724967914988E+21</v>
      </c>
      <c r="AC1867">
        <f t="shared" si="1349"/>
        <v>-5.5466502363740264E-3</v>
      </c>
      <c r="AD1867">
        <f t="shared" si="1350"/>
        <v>-5.9066853596642644E-4</v>
      </c>
      <c r="AE1867">
        <f t="shared" si="1351"/>
        <v>68247023.966161609</v>
      </c>
      <c r="AF1867">
        <f t="shared" si="1352"/>
        <v>-631326347.07905233</v>
      </c>
      <c r="AG1867">
        <f t="shared" si="1353"/>
        <v>-119.80764510567897</v>
      </c>
      <c r="AH1867">
        <f t="shared" si="1354"/>
        <v>-12.758440376874811</v>
      </c>
      <c r="AJ1867">
        <f t="shared" si="1382"/>
        <v>263668351.46966738</v>
      </c>
      <c r="AK1867">
        <f t="shared" si="1383"/>
        <v>16163772.641202154</v>
      </c>
      <c r="AL1867">
        <f t="shared" si="1384"/>
        <v>8.0833105484449366</v>
      </c>
      <c r="AM1867">
        <f t="shared" si="1385"/>
        <v>-168.63329584292541</v>
      </c>
      <c r="AN1867">
        <f t="shared" si="1355"/>
        <v>7.3258153042164524</v>
      </c>
      <c r="AO1867">
        <f t="shared" si="1356"/>
        <v>-168.6797328947606</v>
      </c>
      <c r="AP1867">
        <f t="shared" si="1357"/>
        <v>264163334.15659434</v>
      </c>
      <c r="AQ1867">
        <f t="shared" si="1358"/>
        <v>4.1965315031701573E+20</v>
      </c>
      <c r="AR1867">
        <f t="shared" si="1359"/>
        <v>-4.1886681467893606E+20</v>
      </c>
      <c r="AS1867">
        <f t="shared" si="1360"/>
        <v>-2.5677969774062019E+19</v>
      </c>
      <c r="AT1867">
        <f t="shared" si="1376"/>
        <v>-7.013844853967449E-5</v>
      </c>
      <c r="AU1867">
        <f t="shared" si="1377"/>
        <v>-4.2997270217786369E-6</v>
      </c>
      <c r="AV1867">
        <f t="shared" si="1386"/>
        <v>-7.013844853967449E-5</v>
      </c>
      <c r="AW1867">
        <f t="shared" si="1387"/>
        <v>-4.2997270217786369E-6</v>
      </c>
      <c r="AX1867">
        <f t="shared" si="1361"/>
        <v>158237.61057107538</v>
      </c>
      <c r="AY1867">
        <f t="shared" si="1362"/>
        <v>-3643482.2305268291</v>
      </c>
      <c r="AZ1867">
        <f t="shared" si="1363"/>
        <v>-1.5149904884569689</v>
      </c>
      <c r="BA1867">
        <f t="shared" si="1364"/>
        <v>-9.2874103670418554E-2</v>
      </c>
    </row>
    <row r="1868" spans="3:53" x14ac:dyDescent="0.35">
      <c r="C1868">
        <f t="shared" si="1388"/>
        <v>152320031043.54636</v>
      </c>
      <c r="D1868">
        <f t="shared" si="1389"/>
        <v>44068664350.656601</v>
      </c>
      <c r="E1868">
        <f t="shared" si="1390"/>
        <v>8180.5702471946524</v>
      </c>
      <c r="F1868">
        <f t="shared" si="1391"/>
        <v>-27850.869171464237</v>
      </c>
      <c r="G1868">
        <f t="shared" si="1365"/>
        <v>158566828292.54599</v>
      </c>
      <c r="H1868">
        <f t="shared" si="1366"/>
        <v>3.1530846267611139E+22</v>
      </c>
      <c r="I1868">
        <f t="shared" si="1367"/>
        <v>-3.0288677234881595E+22</v>
      </c>
      <c r="J1868">
        <f t="shared" si="1368"/>
        <v>-8.7630073441081014E+21</v>
      </c>
      <c r="K1868">
        <f t="shared" si="1369"/>
        <v>-5.0717811846754174E-3</v>
      </c>
      <c r="L1868">
        <f t="shared" si="1370"/>
        <v>-1.4673488519939889E-3</v>
      </c>
      <c r="M1868">
        <f t="shared" si="1371"/>
        <v>176700317.33940449</v>
      </c>
      <c r="N1868">
        <f t="shared" si="1372"/>
        <v>-601578774.10362756</v>
      </c>
      <c r="O1868">
        <f t="shared" si="1373"/>
        <v>-109.55047358898902</v>
      </c>
      <c r="P1868">
        <f t="shared" si="1374"/>
        <v>-31.694735203070159</v>
      </c>
      <c r="S1868">
        <f t="shared" si="1378"/>
        <v>153470544766.40192</v>
      </c>
      <c r="T1868">
        <f t="shared" si="1379"/>
        <v>15704643429.274496</v>
      </c>
      <c r="U1868">
        <f t="shared" si="1380"/>
        <v>3099.6806203250126</v>
      </c>
      <c r="V1868">
        <f t="shared" si="1381"/>
        <v>-29234.450844218638</v>
      </c>
      <c r="W1868">
        <f t="shared" si="1375"/>
        <v>3039.752848138005</v>
      </c>
      <c r="X1868">
        <f t="shared" si="1344"/>
        <v>-29240.583254155281</v>
      </c>
      <c r="Y1868">
        <f t="shared" si="1345"/>
        <v>154271980398.69983</v>
      </c>
      <c r="Z1868">
        <f t="shared" si="1346"/>
        <v>3.3310886952508559E+22</v>
      </c>
      <c r="AA1868">
        <f t="shared" si="1347"/>
        <v>-3.3137838472297225E+22</v>
      </c>
      <c r="AB1868">
        <f t="shared" si="1348"/>
        <v>-3.3909955686705372E+21</v>
      </c>
      <c r="AC1868">
        <f t="shared" si="1349"/>
        <v>-5.5488677950933062E-3</v>
      </c>
      <c r="AD1868">
        <f t="shared" si="1350"/>
        <v>-5.6781573487450386E-4</v>
      </c>
      <c r="AE1868">
        <f t="shared" si="1351"/>
        <v>65658661.519780912</v>
      </c>
      <c r="AF1868">
        <f t="shared" si="1352"/>
        <v>-631596598.28975403</v>
      </c>
      <c r="AG1868">
        <f t="shared" si="1353"/>
        <v>-119.85554437401541</v>
      </c>
      <c r="AH1868">
        <f t="shared" si="1354"/>
        <v>-12.264819873289284</v>
      </c>
      <c r="AJ1868">
        <f t="shared" si="1382"/>
        <v>263826589.08023846</v>
      </c>
      <c r="AK1868">
        <f t="shared" si="1383"/>
        <v>12520290.410675324</v>
      </c>
      <c r="AL1868">
        <f t="shared" si="1384"/>
        <v>6.5683200599879674</v>
      </c>
      <c r="AM1868">
        <f t="shared" si="1385"/>
        <v>-168.72616994659583</v>
      </c>
      <c r="AN1868">
        <f t="shared" si="1355"/>
        <v>5.8100272854122119</v>
      </c>
      <c r="AO1868">
        <f t="shared" si="1356"/>
        <v>-168.76215587882163</v>
      </c>
      <c r="AP1868">
        <f t="shared" si="1357"/>
        <v>264123506.67382985</v>
      </c>
      <c r="AQ1868">
        <f t="shared" si="1358"/>
        <v>4.1977971980689447E+20</v>
      </c>
      <c r="AR1868">
        <f t="shared" si="1359"/>
        <v>-4.1930781942281601E+20</v>
      </c>
      <c r="AS1868">
        <f t="shared" si="1360"/>
        <v>-1.989888770856226E+19</v>
      </c>
      <c r="AT1868">
        <f t="shared" si="1376"/>
        <v>-7.0212293942199599E-5</v>
      </c>
      <c r="AU1868">
        <f t="shared" si="1377"/>
        <v>-3.3320307616480676E-6</v>
      </c>
      <c r="AV1868">
        <f t="shared" si="1386"/>
        <v>-7.0212293942199599E-5</v>
      </c>
      <c r="AW1868">
        <f t="shared" si="1387"/>
        <v>-3.3320307616480676E-6</v>
      </c>
      <c r="AX1868">
        <f t="shared" si="1361"/>
        <v>125496.58936490378</v>
      </c>
      <c r="AY1868">
        <f t="shared" si="1362"/>
        <v>-3645262.5669825473</v>
      </c>
      <c r="AZ1868">
        <f t="shared" si="1363"/>
        <v>-1.5165855491515112</v>
      </c>
      <c r="BA1868">
        <f t="shared" si="1364"/>
        <v>-7.1971864451598255E-2</v>
      </c>
    </row>
    <row r="1869" spans="3:53" x14ac:dyDescent="0.35">
      <c r="C1869">
        <f t="shared" si="1388"/>
        <v>152496731360.88577</v>
      </c>
      <c r="D1869">
        <f t="shared" si="1389"/>
        <v>43467085576.552971</v>
      </c>
      <c r="E1869">
        <f t="shared" si="1390"/>
        <v>8071.0197736056634</v>
      </c>
      <c r="F1869">
        <f t="shared" si="1391"/>
        <v>-27882.563906667307</v>
      </c>
      <c r="G1869">
        <f t="shared" si="1365"/>
        <v>158570617089.90585</v>
      </c>
      <c r="H1869">
        <f t="shared" si="1366"/>
        <v>3.1529339524910848E+22</v>
      </c>
      <c r="I1869">
        <f t="shared" si="1367"/>
        <v>-3.0321640337631999E+22</v>
      </c>
      <c r="J1869">
        <f t="shared" si="1368"/>
        <v>-8.6427644947894653E+21</v>
      </c>
      <c r="K1869">
        <f t="shared" si="1369"/>
        <v>-5.0773007933074344E-3</v>
      </c>
      <c r="L1869">
        <f t="shared" si="1370"/>
        <v>-1.4472144164081489E-3</v>
      </c>
      <c r="M1869">
        <f t="shared" si="1371"/>
        <v>174334027.10988232</v>
      </c>
      <c r="N1869">
        <f t="shared" si="1372"/>
        <v>-602263380.38401377</v>
      </c>
      <c r="O1869">
        <f t="shared" si="1373"/>
        <v>-109.66969713544059</v>
      </c>
      <c r="P1869">
        <f t="shared" si="1374"/>
        <v>-31.259831394416015</v>
      </c>
      <c r="S1869">
        <f t="shared" si="1378"/>
        <v>153536203427.92169</v>
      </c>
      <c r="T1869">
        <f t="shared" si="1379"/>
        <v>15073046830.984741</v>
      </c>
      <c r="U1869">
        <f t="shared" si="1380"/>
        <v>2979.825075950997</v>
      </c>
      <c r="V1869">
        <f t="shared" si="1381"/>
        <v>-29246.715664091927</v>
      </c>
      <c r="W1869">
        <f t="shared" si="1375"/>
        <v>2919.8743801939659</v>
      </c>
      <c r="X1869">
        <f t="shared" si="1344"/>
        <v>-29252.601179198598</v>
      </c>
      <c r="Y1869">
        <f t="shared" si="1345"/>
        <v>154274309280.02631</v>
      </c>
      <c r="Z1869">
        <f t="shared" si="1346"/>
        <v>3.330988125664885E+22</v>
      </c>
      <c r="AA1869">
        <f t="shared" si="1347"/>
        <v>-3.3150514357499006E+22</v>
      </c>
      <c r="AB1869">
        <f t="shared" si="1348"/>
        <v>-3.2544718719477219E+21</v>
      </c>
      <c r="AC1869">
        <f t="shared" si="1349"/>
        <v>-5.5509903478732428E-3</v>
      </c>
      <c r="AD1869">
        <f t="shared" si="1350"/>
        <v>-5.4495510246947785E-4</v>
      </c>
      <c r="AE1869">
        <f t="shared" si="1351"/>
        <v>63069286.612189665</v>
      </c>
      <c r="AF1869">
        <f t="shared" si="1352"/>
        <v>-631856185.47068977</v>
      </c>
      <c r="AG1869">
        <f t="shared" si="1353"/>
        <v>-119.90139151406204</v>
      </c>
      <c r="AH1869">
        <f t="shared" si="1354"/>
        <v>-11.771030213340721</v>
      </c>
      <c r="AJ1869">
        <f t="shared" si="1382"/>
        <v>263952085.66960338</v>
      </c>
      <c r="AK1869">
        <f t="shared" si="1383"/>
        <v>8875027.8436927777</v>
      </c>
      <c r="AL1869">
        <f t="shared" si="1384"/>
        <v>5.0517345108364564</v>
      </c>
      <c r="AM1869">
        <f t="shared" si="1385"/>
        <v>-168.79814181104743</v>
      </c>
      <c r="AN1869">
        <f t="shared" si="1355"/>
        <v>4.2928892042107911</v>
      </c>
      <c r="AO1869">
        <f t="shared" si="1356"/>
        <v>-168.82365694652466</v>
      </c>
      <c r="AP1869">
        <f t="shared" si="1357"/>
        <v>264101248.85838756</v>
      </c>
      <c r="AQ1869">
        <f t="shared" si="1358"/>
        <v>4.1985047883048105E+20</v>
      </c>
      <c r="AR1869">
        <f t="shared" si="1359"/>
        <v>-4.1961334918226608E+20</v>
      </c>
      <c r="AS1869">
        <f t="shared" si="1360"/>
        <v>-1.4108924913892641E+19</v>
      </c>
      <c r="AT1869">
        <f t="shared" si="1376"/>
        <v>-7.0263454317191236E-5</v>
      </c>
      <c r="AU1869">
        <f t="shared" si="1377"/>
        <v>-2.3625125441883187E-6</v>
      </c>
      <c r="AV1869">
        <f t="shared" si="1386"/>
        <v>-7.0263454317191236E-5</v>
      </c>
      <c r="AW1869">
        <f t="shared" si="1387"/>
        <v>-2.3625125441883187E-6</v>
      </c>
      <c r="AX1869">
        <f t="shared" si="1361"/>
        <v>92726.406810953093</v>
      </c>
      <c r="AY1869">
        <f t="shared" si="1362"/>
        <v>-3646590.9900449328</v>
      </c>
      <c r="AZ1869">
        <f t="shared" si="1363"/>
        <v>-1.5176906132513308</v>
      </c>
      <c r="BA1869">
        <f t="shared" si="1364"/>
        <v>-5.1030270954467688E-2</v>
      </c>
    </row>
    <row r="1870" spans="3:53" x14ac:dyDescent="0.35">
      <c r="C1870">
        <f t="shared" si="1388"/>
        <v>152671065387.99567</v>
      </c>
      <c r="D1870">
        <f t="shared" si="1389"/>
        <v>42864822196.168961</v>
      </c>
      <c r="E1870">
        <f t="shared" si="1390"/>
        <v>7961.350076470223</v>
      </c>
      <c r="F1870">
        <f t="shared" si="1391"/>
        <v>-27913.823738061721</v>
      </c>
      <c r="G1870">
        <f t="shared" si="1365"/>
        <v>158574421608.95566</v>
      </c>
      <c r="H1870">
        <f t="shared" si="1366"/>
        <v>3.1527826638624845E+22</v>
      </c>
      <c r="I1870">
        <f t="shared" si="1367"/>
        <v>-3.0354119116112511E+22</v>
      </c>
      <c r="J1870">
        <f t="shared" si="1368"/>
        <v>-8.5224002041699369E+21</v>
      </c>
      <c r="K1870">
        <f t="shared" si="1369"/>
        <v>-5.0827393027649877E-3</v>
      </c>
      <c r="L1870">
        <f t="shared" si="1370"/>
        <v>-1.4270596457082948E-3</v>
      </c>
      <c r="M1870">
        <f t="shared" si="1371"/>
        <v>171965161.65175682</v>
      </c>
      <c r="N1870">
        <f t="shared" si="1372"/>
        <v>-602938592.74213314</v>
      </c>
      <c r="O1870">
        <f t="shared" si="1373"/>
        <v>-109.78716893972374</v>
      </c>
      <c r="P1870">
        <f t="shared" si="1374"/>
        <v>-30.82448834729917</v>
      </c>
      <c r="S1870">
        <f t="shared" si="1378"/>
        <v>153599272714.53387</v>
      </c>
      <c r="T1870">
        <f t="shared" si="1379"/>
        <v>14441190645.514051</v>
      </c>
      <c r="U1870">
        <f t="shared" si="1380"/>
        <v>2859.9236844369348</v>
      </c>
      <c r="V1870">
        <f t="shared" si="1381"/>
        <v>-29258.486694305269</v>
      </c>
      <c r="W1870">
        <f t="shared" si="1375"/>
        <v>2799.9510914511079</v>
      </c>
      <c r="X1870">
        <f t="shared" si="1344"/>
        <v>-29264.125234342002</v>
      </c>
      <c r="Y1870">
        <f t="shared" si="1345"/>
        <v>154276649450.56927</v>
      </c>
      <c r="Z1870">
        <f t="shared" si="1346"/>
        <v>3.3308870731569656E+22</v>
      </c>
      <c r="AA1870">
        <f t="shared" si="1347"/>
        <v>-3.3162622714014641E+22</v>
      </c>
      <c r="AB1870">
        <f t="shared" si="1348"/>
        <v>-3.1179038054978033E+21</v>
      </c>
      <c r="AC1870">
        <f t="shared" si="1349"/>
        <v>-5.5530178690580438E-3</v>
      </c>
      <c r="AD1870">
        <f t="shared" si="1350"/>
        <v>-5.220870404383461E-4</v>
      </c>
      <c r="AE1870">
        <f t="shared" si="1351"/>
        <v>60478943.575343929</v>
      </c>
      <c r="AF1870">
        <f t="shared" si="1352"/>
        <v>-632105105.06178725</v>
      </c>
      <c r="AG1870">
        <f t="shared" si="1353"/>
        <v>-119.94518597165374</v>
      </c>
      <c r="AH1870">
        <f t="shared" si="1354"/>
        <v>-11.277080073468277</v>
      </c>
      <c r="AJ1870">
        <f t="shared" si="1382"/>
        <v>264044812.07641432</v>
      </c>
      <c r="AK1870">
        <f t="shared" si="1383"/>
        <v>5228436.8536478449</v>
      </c>
      <c r="AL1870">
        <f t="shared" si="1384"/>
        <v>3.5340438975851258</v>
      </c>
      <c r="AM1870">
        <f t="shared" si="1385"/>
        <v>-168.8491720820019</v>
      </c>
      <c r="AN1870">
        <f t="shared" si="1355"/>
        <v>2.7748916785851714</v>
      </c>
      <c r="AO1870">
        <f t="shared" si="1356"/>
        <v>-168.86420430099585</v>
      </c>
      <c r="AP1870">
        <f t="shared" si="1357"/>
        <v>264096571.98911449</v>
      </c>
      <c r="AQ1870">
        <f t="shared" si="1358"/>
        <v>4.1986534917260961E+20</v>
      </c>
      <c r="AR1870">
        <f t="shared" si="1359"/>
        <v>-4.1978306035812283E+20</v>
      </c>
      <c r="AS1870">
        <f t="shared" si="1360"/>
        <v>-8.3122603548003492E+18</v>
      </c>
      <c r="AT1870">
        <f t="shared" si="1376"/>
        <v>-7.0291872129625389E-5</v>
      </c>
      <c r="AU1870">
        <f t="shared" si="1377"/>
        <v>-1.3918721290690469E-6</v>
      </c>
      <c r="AV1870">
        <f t="shared" si="1386"/>
        <v>-7.0291872129625389E-5</v>
      </c>
      <c r="AW1870">
        <f t="shared" si="1387"/>
        <v>-1.3918721290690469E-6</v>
      </c>
      <c r="AX1870">
        <f t="shared" si="1361"/>
        <v>59937.660257439704</v>
      </c>
      <c r="AY1870">
        <f t="shared" si="1362"/>
        <v>-3647466.8129015104</v>
      </c>
      <c r="AZ1870">
        <f t="shared" si="1363"/>
        <v>-1.5183044379999084</v>
      </c>
      <c r="BA1870">
        <f t="shared" si="1364"/>
        <v>-3.0064437987891414E-2</v>
      </c>
    </row>
    <row r="1871" spans="3:53" x14ac:dyDescent="0.35">
      <c r="C1871">
        <f t="shared" si="1388"/>
        <v>152843030549.64743</v>
      </c>
      <c r="D1871">
        <f t="shared" si="1389"/>
        <v>42261883603.426826</v>
      </c>
      <c r="E1871">
        <f t="shared" si="1390"/>
        <v>7851.5629075304996</v>
      </c>
      <c r="F1871">
        <f t="shared" si="1391"/>
        <v>-27944.648226409019</v>
      </c>
      <c r="G1871">
        <f t="shared" si="1365"/>
        <v>158578241865.99515</v>
      </c>
      <c r="H1871">
        <f t="shared" si="1366"/>
        <v>3.1526307603611652E+22</v>
      </c>
      <c r="I1871">
        <f t="shared" si="1367"/>
        <v>-3.0386113122935769E+22</v>
      </c>
      <c r="J1871">
        <f t="shared" si="1368"/>
        <v>-8.401916471715984E+21</v>
      </c>
      <c r="K1871">
        <f t="shared" si="1369"/>
        <v>-5.0880966381339193E-3</v>
      </c>
      <c r="L1871">
        <f t="shared" si="1370"/>
        <v>-1.4068848747012699E-3</v>
      </c>
      <c r="M1871">
        <f t="shared" si="1371"/>
        <v>169593758.8026588</v>
      </c>
      <c r="N1871">
        <f t="shared" si="1372"/>
        <v>-603604401.69043481</v>
      </c>
      <c r="O1871">
        <f t="shared" si="1373"/>
        <v>-109.90288738369266</v>
      </c>
      <c r="P1871">
        <f t="shared" si="1374"/>
        <v>-30.388713293547429</v>
      </c>
      <c r="S1871">
        <f t="shared" si="1378"/>
        <v>153659751658.10922</v>
      </c>
      <c r="T1871">
        <f t="shared" si="1379"/>
        <v>13809085540.452265</v>
      </c>
      <c r="U1871">
        <f t="shared" si="1380"/>
        <v>2739.9784984652811</v>
      </c>
      <c r="V1871">
        <f t="shared" si="1381"/>
        <v>-29269.763774378738</v>
      </c>
      <c r="W1871">
        <f t="shared" si="1375"/>
        <v>2679.9850348500377</v>
      </c>
      <c r="X1871">
        <f t="shared" ref="X1871:X1934" si="1392">V1871+AD1871*dt/2</f>
        <v>-29275.15526344462</v>
      </c>
      <c r="Y1871">
        <f t="shared" ref="Y1871:Y1934" si="1393">SQRT((xs-S1871)^2+(ys-T1871)^2)</f>
        <v>154279000914.23761</v>
      </c>
      <c r="Z1871">
        <f t="shared" ref="Z1871:Z1934" si="1394">G*Ms*Me/Y1871^2</f>
        <v>3.33078553762459E+22</v>
      </c>
      <c r="AA1871">
        <f t="shared" ref="AA1871:AA1934" si="1395">(xs-S1871)/Y1871*Z1871</f>
        <v>-3.3174163399095764E+22</v>
      </c>
      <c r="AB1871">
        <f t="shared" ref="AB1871:AB1934" si="1396">(ys-T1871)/Y1871*Z1871</f>
        <v>-2.981293768652776E+21</v>
      </c>
      <c r="AC1871">
        <f t="shared" ref="AC1871:AC1934" si="1397">AA1871/Me</f>
        <v>-5.5549503347447696E-3</v>
      </c>
      <c r="AD1871">
        <f t="shared" ref="AD1871:AD1934" si="1398">AB1871/Me</f>
        <v>-4.9921195054467113E-4</v>
      </c>
      <c r="AE1871">
        <f t="shared" ref="AE1871:AE1934" si="1399">W1871*dt</f>
        <v>57887676.752760813</v>
      </c>
      <c r="AF1871">
        <f t="shared" ref="AF1871:AF1934" si="1400">X1871*dt</f>
        <v>-632343353.69040382</v>
      </c>
      <c r="AG1871">
        <f t="shared" ref="AG1871:AG1934" si="1401">AC1871*dt</f>
        <v>-119.98692723048703</v>
      </c>
      <c r="AH1871">
        <f t="shared" ref="AH1871:AH1934" si="1402">AD1871*dt</f>
        <v>-10.782978131764896</v>
      </c>
      <c r="AJ1871">
        <f t="shared" si="1382"/>
        <v>264104749.73667175</v>
      </c>
      <c r="AK1871">
        <f t="shared" si="1383"/>
        <v>1580970.0407463345</v>
      </c>
      <c r="AL1871">
        <f t="shared" si="1384"/>
        <v>2.0157394595852174</v>
      </c>
      <c r="AM1871">
        <f t="shared" si="1385"/>
        <v>-168.8792365199898</v>
      </c>
      <c r="AN1871">
        <f t="shared" ref="AN1871:AN1934" si="1403">AL1871+AT1871*dt/2</f>
        <v>1.2565262563590163</v>
      </c>
      <c r="AO1871">
        <f t="shared" ref="AO1871:AO1934" si="1404">AM1871+AU1871*dt/2</f>
        <v>-168.8837812823617</v>
      </c>
      <c r="AP1871">
        <f t="shared" ref="AP1871:AP1934" si="1405">SQRT((xs-AJ1871)^2+(ys-AK1871)^2)</f>
        <v>264109481.65436953</v>
      </c>
      <c r="AQ1871">
        <f t="shared" ref="AQ1871:AQ1934" si="1406">G*Me*Mm/AP1871^2</f>
        <v>4.1982430415897762E+20</v>
      </c>
      <c r="AR1871">
        <f t="shared" ref="AR1871:AR1934" si="1407">(xs-AJ1871)/AP1871*AQ1871</f>
        <v>-4.1981678237656233E+20</v>
      </c>
      <c r="AS1871">
        <f t="shared" ref="AS1871:AS1934" si="1408">(ys-AK1871)/AP1871*AQ1871</f>
        <v>-2.5130852671208499E+18</v>
      </c>
      <c r="AT1871">
        <f t="shared" si="1376"/>
        <v>-7.0297518817240845E-5</v>
      </c>
      <c r="AU1871">
        <f t="shared" si="1377"/>
        <v>-4.2081133073021596E-7</v>
      </c>
      <c r="AV1871">
        <f t="shared" si="1386"/>
        <v>-7.0297518817240845E-5</v>
      </c>
      <c r="AW1871">
        <f t="shared" si="1387"/>
        <v>-4.2081133073021596E-7</v>
      </c>
      <c r="AX1871">
        <f t="shared" ref="AX1871:AX1934" si="1409">AN1871*dt</f>
        <v>27140.96713735475</v>
      </c>
      <c r="AY1871">
        <f t="shared" ref="AY1871:AY1934" si="1410">AO1871*dt</f>
        <v>-3647889.6756990128</v>
      </c>
      <c r="AZ1871">
        <f t="shared" ref="AZ1871:AZ1934" si="1411">AT1871*dt</f>
        <v>-1.5184264064524022</v>
      </c>
      <c r="BA1871">
        <f t="shared" ref="BA1871:BA1934" si="1412">AW1871*dt</f>
        <v>-9.0895247437726649E-3</v>
      </c>
    </row>
    <row r="1872" spans="3:53" x14ac:dyDescent="0.35">
      <c r="C1872">
        <f t="shared" si="1388"/>
        <v>153012624308.4501</v>
      </c>
      <c r="D1872">
        <f t="shared" si="1389"/>
        <v>41658279201.736389</v>
      </c>
      <c r="E1872">
        <f t="shared" si="1390"/>
        <v>7741.6600201468073</v>
      </c>
      <c r="F1872">
        <f t="shared" si="1391"/>
        <v>-27975.036939702568</v>
      </c>
      <c r="G1872">
        <f t="shared" ref="G1872:G1935" si="1413">SQRT((xs-C1872)^2+(ys-D1872)^2)</f>
        <v>158582077877.06882</v>
      </c>
      <c r="H1872">
        <f t="shared" ref="H1872:H1935" si="1414">G*Ms*Me/G1872^2</f>
        <v>3.152478241483849E+22</v>
      </c>
      <c r="I1872">
        <f t="shared" ref="I1872:I1935" si="1415">(xs-C1872)/G1872*H1872</f>
        <v>-3.0417621919335616E+22</v>
      </c>
      <c r="J1872">
        <f t="shared" ref="J1872:J1935" si="1416">(ys-D1872)/G1872*H1872</f>
        <v>-8.2813152986263873E+21</v>
      </c>
      <c r="K1872">
        <f t="shared" ref="K1872:K1935" si="1417">I1872/Me</f>
        <v>-5.0933727259436729E-3</v>
      </c>
      <c r="L1872">
        <f t="shared" ref="L1872:L1935" si="1418">J1872/Me</f>
        <v>-1.3866904384839897E-3</v>
      </c>
      <c r="M1872">
        <f t="shared" ref="M1872:M1935" si="1419">E1872*dt</f>
        <v>167219856.43517104</v>
      </c>
      <c r="N1872">
        <f t="shared" ref="N1872:N1935" si="1420">F1872*dt</f>
        <v>-604260797.8975755</v>
      </c>
      <c r="O1872">
        <f t="shared" ref="O1872:O1935" si="1421">K1872*dt</f>
        <v>-110.01685088038333</v>
      </c>
      <c r="P1872">
        <f t="shared" ref="P1872:P1935" si="1422">L1872*dt</f>
        <v>-29.952513471254179</v>
      </c>
      <c r="S1872">
        <f t="shared" si="1378"/>
        <v>153717639334.86197</v>
      </c>
      <c r="T1872">
        <f t="shared" si="1379"/>
        <v>13176742186.761862</v>
      </c>
      <c r="U1872">
        <f t="shared" si="1380"/>
        <v>2619.9915712347938</v>
      </c>
      <c r="V1872">
        <f t="shared" si="1381"/>
        <v>-29280.546752510501</v>
      </c>
      <c r="W1872">
        <f t="shared" ref="W1872:W1935" si="1423">U1872+AC1872*dt/2</f>
        <v>2559.9782638287315</v>
      </c>
      <c r="X1872">
        <f t="shared" si="1392"/>
        <v>-29285.691119044404</v>
      </c>
      <c r="Y1872">
        <f t="shared" si="1393"/>
        <v>154281363674.74554</v>
      </c>
      <c r="Z1872">
        <f t="shared" si="1394"/>
        <v>3.3306835189739976E+22</v>
      </c>
      <c r="AA1872">
        <f t="shared" si="1395"/>
        <v>-3.3185136280463221E+22</v>
      </c>
      <c r="AB1872">
        <f t="shared" si="1396"/>
        <v>-2.8446441611535434E+21</v>
      </c>
      <c r="AC1872">
        <f t="shared" si="1397"/>
        <v>-5.5567877227835263E-3</v>
      </c>
      <c r="AD1872">
        <f t="shared" si="1398"/>
        <v>-4.7633023462048614E-4</v>
      </c>
      <c r="AE1872">
        <f t="shared" si="1399"/>
        <v>55295530.498700604</v>
      </c>
      <c r="AF1872">
        <f t="shared" si="1400"/>
        <v>-632570928.17135918</v>
      </c>
      <c r="AG1872">
        <f t="shared" si="1401"/>
        <v>-120.02661481212417</v>
      </c>
      <c r="AH1872">
        <f t="shared" si="1402"/>
        <v>-10.2887330678025</v>
      </c>
      <c r="AJ1872">
        <f t="shared" si="1382"/>
        <v>264131890.70380911</v>
      </c>
      <c r="AK1872">
        <f t="shared" si="1383"/>
        <v>-2066919.6349526783</v>
      </c>
      <c r="AL1872">
        <f t="shared" si="1384"/>
        <v>0.49731305313281515</v>
      </c>
      <c r="AM1872">
        <f t="shared" si="1385"/>
        <v>-168.88832604473359</v>
      </c>
      <c r="AN1872">
        <f t="shared" si="1403"/>
        <v>-0.26171521142864429</v>
      </c>
      <c r="AO1872">
        <f t="shared" si="1404"/>
        <v>-168.88238639685795</v>
      </c>
      <c r="AP1872">
        <f t="shared" si="1405"/>
        <v>264139977.74578977</v>
      </c>
      <c r="AQ1872">
        <f t="shared" si="1406"/>
        <v>4.1972736872808435E+20</v>
      </c>
      <c r="AR1872">
        <f t="shared" si="1407"/>
        <v>-4.1971451814454034E+20</v>
      </c>
      <c r="AS1872">
        <f t="shared" si="1408"/>
        <v>3.2844052882673812E+18</v>
      </c>
      <c r="AT1872">
        <f t="shared" ref="AT1872:AT1935" si="1424">AR1872/Me</f>
        <v>-7.0280394866801797E-5</v>
      </c>
      <c r="AU1872">
        <f t="shared" ref="AU1872:AU1935" si="1425">AS1872/Me</f>
        <v>5.4996739589205976E-7</v>
      </c>
      <c r="AV1872">
        <f t="shared" si="1386"/>
        <v>-7.0280394866801797E-5</v>
      </c>
      <c r="AW1872">
        <f t="shared" si="1387"/>
        <v>5.4996739589205976E-7</v>
      </c>
      <c r="AX1872">
        <f t="shared" si="1409"/>
        <v>-5653.0485668587171</v>
      </c>
      <c r="AY1872">
        <f t="shared" si="1410"/>
        <v>-3647859.5461721318</v>
      </c>
      <c r="AZ1872">
        <f t="shared" si="1411"/>
        <v>-1.5180565291229189</v>
      </c>
      <c r="BA1872">
        <f t="shared" si="1412"/>
        <v>1.187929575126849E-2</v>
      </c>
    </row>
    <row r="1873" spans="3:53" x14ac:dyDescent="0.35">
      <c r="C1873">
        <f t="shared" si="1388"/>
        <v>153179844164.88528</v>
      </c>
      <c r="D1873">
        <f t="shared" si="1389"/>
        <v>41054018403.838814</v>
      </c>
      <c r="E1873">
        <f t="shared" si="1390"/>
        <v>7631.6431692664237</v>
      </c>
      <c r="F1873">
        <f t="shared" si="1391"/>
        <v>-28004.989453173821</v>
      </c>
      <c r="G1873">
        <f t="shared" si="1413"/>
        <v>158585929657.96579</v>
      </c>
      <c r="H1873">
        <f t="shared" si="1414"/>
        <v>3.1523251067381283E+22</v>
      </c>
      <c r="I1873">
        <f t="shared" si="1415"/>
        <v>-3.0448645075174685E+22</v>
      </c>
      <c r="J1873">
        <f t="shared" si="1416"/>
        <v>-8.1605986877922072E+21</v>
      </c>
      <c r="K1873">
        <f t="shared" si="1417"/>
        <v>-5.0985674941685672E-3</v>
      </c>
      <c r="L1873">
        <f t="shared" si="1418"/>
        <v>-1.3664766724367393E-3</v>
      </c>
      <c r="M1873">
        <f t="shared" si="1419"/>
        <v>164843492.45615476</v>
      </c>
      <c r="N1873">
        <f t="shared" si="1420"/>
        <v>-604907772.18855453</v>
      </c>
      <c r="O1873">
        <f t="shared" si="1421"/>
        <v>-110.12905787404105</v>
      </c>
      <c r="P1873">
        <f t="shared" si="1422"/>
        <v>-29.515896124633567</v>
      </c>
      <c r="S1873">
        <f t="shared" ref="S1873:S1936" si="1426">S1872+AE1872</f>
        <v>153772934865.36066</v>
      </c>
      <c r="T1873">
        <f t="shared" ref="T1873:T1936" si="1427">T1872+AF1872</f>
        <v>12544171258.590502</v>
      </c>
      <c r="U1873">
        <f t="shared" ref="U1873:U1936" si="1428">U1872+AG1872</f>
        <v>2499.9649564226697</v>
      </c>
      <c r="V1873">
        <f t="shared" ref="V1873:V1936" si="1429">V1872+AH1872</f>
        <v>-29290.835485578304</v>
      </c>
      <c r="W1873">
        <f t="shared" si="1423"/>
        <v>2439.9328322846709</v>
      </c>
      <c r="X1873">
        <f t="shared" si="1392"/>
        <v>-29295.732662359533</v>
      </c>
      <c r="Y1873">
        <f t="shared" si="1393"/>
        <v>154283737735.61261</v>
      </c>
      <c r="Z1873">
        <f t="shared" si="1394"/>
        <v>3.3305810171201774E+22</v>
      </c>
      <c r="AA1873">
        <f t="shared" si="1395"/>
        <v>-3.3195541236308127E+22</v>
      </c>
      <c r="AB1873">
        <f t="shared" si="1396"/>
        <v>-2.7079573831015832E+21</v>
      </c>
      <c r="AC1873">
        <f t="shared" si="1397"/>
        <v>-5.5585300127776495E-3</v>
      </c>
      <c r="AD1873">
        <f t="shared" si="1398"/>
        <v>-4.5344229455820213E-4</v>
      </c>
      <c r="AE1873">
        <f t="shared" si="1399"/>
        <v>52702549.177348889</v>
      </c>
      <c r="AF1873">
        <f t="shared" si="1400"/>
        <v>-632787825.50696588</v>
      </c>
      <c r="AG1873">
        <f t="shared" si="1401"/>
        <v>-120.06424827599723</v>
      </c>
      <c r="AH1873">
        <f t="shared" si="1402"/>
        <v>-9.7943535624571663</v>
      </c>
      <c r="AJ1873">
        <f t="shared" ref="AJ1873:AJ1936" si="1430">AJ1872+AX1872</f>
        <v>264126237.65524226</v>
      </c>
      <c r="AK1873">
        <f t="shared" ref="AK1873:AK1936" si="1431">AK1872+AY1872</f>
        <v>-5714779.1811248101</v>
      </c>
      <c r="AL1873">
        <f t="shared" ref="AL1873:AL1936" si="1432">AL1872+AZ1872</f>
        <v>-1.0207434759901037</v>
      </c>
      <c r="AM1873">
        <f t="shared" ref="AM1873:AM1936" si="1433">AM1872+BA1872</f>
        <v>-168.87644674898232</v>
      </c>
      <c r="AN1873">
        <f t="shared" si="1403"/>
        <v>-1.7793411978986435</v>
      </c>
      <c r="AO1873">
        <f t="shared" si="1404"/>
        <v>-168.86003331536628</v>
      </c>
      <c r="AP1873">
        <f t="shared" si="1405"/>
        <v>264188054.45932361</v>
      </c>
      <c r="AQ1873">
        <f t="shared" si="1406"/>
        <v>4.1957461938125079E+20</v>
      </c>
      <c r="AR1873">
        <f t="shared" si="1407"/>
        <v>-4.1947644400349997E+20</v>
      </c>
      <c r="AS1873">
        <f t="shared" si="1408"/>
        <v>9.076020884727466E+18</v>
      </c>
      <c r="AT1873">
        <f t="shared" si="1424"/>
        <v>-7.0240529806346274E-5</v>
      </c>
      <c r="AU1873">
        <f t="shared" si="1425"/>
        <v>1.519762371856575E-6</v>
      </c>
      <c r="AV1873">
        <f t="shared" ref="AV1873:AV1936" si="1434" xml:space="preserve">  AT1873</f>
        <v>-7.0240529806346274E-5</v>
      </c>
      <c r="AW1873">
        <f t="shared" ref="AW1873:AW1936" si="1435">AU1873</f>
        <v>1.519762371856575E-6</v>
      </c>
      <c r="AX1873">
        <f t="shared" si="1409"/>
        <v>-38433.769874610698</v>
      </c>
      <c r="AY1873">
        <f t="shared" si="1410"/>
        <v>-3647376.7196119116</v>
      </c>
      <c r="AZ1873">
        <f t="shared" si="1411"/>
        <v>-1.5171954438170796</v>
      </c>
      <c r="BA1873">
        <f t="shared" si="1412"/>
        <v>3.2826867232102021E-2</v>
      </c>
    </row>
    <row r="1874" spans="3:53" x14ac:dyDescent="0.35">
      <c r="C1874">
        <f t="shared" ref="C1874:C1937" si="1436">C1873+M1873</f>
        <v>153344687657.34143</v>
      </c>
      <c r="D1874">
        <f t="shared" ref="D1874:D1937" si="1437">D1873+N1873</f>
        <v>40449110631.650261</v>
      </c>
      <c r="E1874">
        <f t="shared" ref="E1874:E1937" si="1438">E1873+O1873</f>
        <v>7521.5141113923828</v>
      </c>
      <c r="F1874">
        <f t="shared" ref="F1874:F1937" si="1439">F1873+P1873</f>
        <v>-28034.505349298455</v>
      </c>
      <c r="G1874">
        <f t="shared" si="1413"/>
        <v>158589797224.21957</v>
      </c>
      <c r="H1874">
        <f t="shared" si="1414"/>
        <v>3.1521713556424749E+22</v>
      </c>
      <c r="I1874">
        <f t="shared" si="1415"/>
        <v>-3.0479182168951947E+22</v>
      </c>
      <c r="J1874">
        <f t="shared" si="1416"/>
        <v>-8.0397686437567036E+21</v>
      </c>
      <c r="K1874">
        <f t="shared" si="1417"/>
        <v>-5.10368087222906E-3</v>
      </c>
      <c r="L1874">
        <f t="shared" si="1418"/>
        <v>-1.3462439122164606E-3</v>
      </c>
      <c r="M1874">
        <f t="shared" si="1419"/>
        <v>162464704.80607545</v>
      </c>
      <c r="N1874">
        <f t="shared" si="1420"/>
        <v>-605545315.54484665</v>
      </c>
      <c r="O1874">
        <f t="shared" si="1421"/>
        <v>-110.2395068401477</v>
      </c>
      <c r="P1874">
        <f t="shared" si="1422"/>
        <v>-29.078868503875547</v>
      </c>
      <c r="S1874">
        <f t="shared" si="1426"/>
        <v>153825637414.53799</v>
      </c>
      <c r="T1874">
        <f t="shared" si="1427"/>
        <v>11911383433.083536</v>
      </c>
      <c r="U1874">
        <f t="shared" si="1428"/>
        <v>2379.9007081466725</v>
      </c>
      <c r="V1874">
        <f t="shared" si="1429"/>
        <v>-29300.629839140762</v>
      </c>
      <c r="W1874">
        <f t="shared" si="1423"/>
        <v>2319.8507945369674</v>
      </c>
      <c r="X1874">
        <f t="shared" si="1392"/>
        <v>-29305.279763289629</v>
      </c>
      <c r="Y1874">
        <f t="shared" si="1393"/>
        <v>154286123100.16364</v>
      </c>
      <c r="Z1874">
        <f t="shared" si="1394"/>
        <v>3.3304780319868655E+22</v>
      </c>
      <c r="AA1874">
        <f t="shared" si="1395"/>
        <v>-3.3205378155292586E+22</v>
      </c>
      <c r="AB1874">
        <f t="shared" si="1396"/>
        <v>-2.5712358349106079E+21</v>
      </c>
      <c r="AC1874">
        <f t="shared" si="1397"/>
        <v>-5.5601771860838223E-3</v>
      </c>
      <c r="AD1874">
        <f t="shared" si="1398"/>
        <v>-4.3054853230251305E-4</v>
      </c>
      <c r="AE1874">
        <f t="shared" si="1399"/>
        <v>50108777.161998495</v>
      </c>
      <c r="AF1874">
        <f t="shared" si="1400"/>
        <v>-632994042.88705599</v>
      </c>
      <c r="AG1874">
        <f t="shared" si="1401"/>
        <v>-120.09982721941056</v>
      </c>
      <c r="AH1874">
        <f t="shared" si="1402"/>
        <v>-9.2998482977342825</v>
      </c>
      <c r="AJ1874">
        <f t="shared" si="1430"/>
        <v>264087803.88536766</v>
      </c>
      <c r="AK1874">
        <f t="shared" si="1431"/>
        <v>-9362155.9007367212</v>
      </c>
      <c r="AL1874">
        <f t="shared" si="1432"/>
        <v>-2.5379389198071833</v>
      </c>
      <c r="AM1874">
        <f t="shared" si="1433"/>
        <v>-168.84361988175021</v>
      </c>
      <c r="AN1874">
        <f t="shared" si="1403"/>
        <v>-3.295861126632726</v>
      </c>
      <c r="AO1874">
        <f t="shared" si="1404"/>
        <v>-168.81675084139115</v>
      </c>
      <c r="AP1874">
        <f t="shared" si="1405"/>
        <v>264253700.3035267</v>
      </c>
      <c r="AQ1874">
        <f t="shared" si="1406"/>
        <v>4.1936618401092351E+20</v>
      </c>
      <c r="AR1874">
        <f t="shared" si="1407"/>
        <v>-4.1910290918167976E+20</v>
      </c>
      <c r="AS1874">
        <f t="shared" si="1408"/>
        <v>1.4857584168916597E+19</v>
      </c>
      <c r="AT1874">
        <f t="shared" si="1424"/>
        <v>-7.0177982113476173E-5</v>
      </c>
      <c r="AU1874">
        <f t="shared" si="1425"/>
        <v>2.4878741073202607E-6</v>
      </c>
      <c r="AV1874">
        <f t="shared" si="1434"/>
        <v>-7.0177982113476173E-5</v>
      </c>
      <c r="AW1874">
        <f t="shared" si="1435"/>
        <v>2.4878741073202607E-6</v>
      </c>
      <c r="AX1874">
        <f t="shared" si="1409"/>
        <v>-71190.600335266878</v>
      </c>
      <c r="AY1874">
        <f t="shared" si="1410"/>
        <v>-3646441.8181740488</v>
      </c>
      <c r="AZ1874">
        <f t="shared" si="1411"/>
        <v>-1.5158444136510854</v>
      </c>
      <c r="BA1874">
        <f t="shared" si="1412"/>
        <v>5.3738080718117635E-2</v>
      </c>
    </row>
    <row r="1875" spans="3:53" x14ac:dyDescent="0.35">
      <c r="C1875">
        <f t="shared" si="1436"/>
        <v>153507152362.14749</v>
      </c>
      <c r="D1875">
        <f t="shared" si="1437"/>
        <v>39843565316.105415</v>
      </c>
      <c r="E1875">
        <f t="shared" si="1438"/>
        <v>7411.2746045522354</v>
      </c>
      <c r="F1875">
        <f t="shared" si="1439"/>
        <v>-28063.58421780233</v>
      </c>
      <c r="G1875">
        <f t="shared" si="1413"/>
        <v>158593680591.10779</v>
      </c>
      <c r="H1875">
        <f t="shared" si="1414"/>
        <v>3.1520169877262479E+22</v>
      </c>
      <c r="I1875">
        <f t="shared" si="1415"/>
        <v>-3.0509232787810068E+22</v>
      </c>
      <c r="J1875">
        <f t="shared" si="1416"/>
        <v>-7.9188271726752642E+21</v>
      </c>
      <c r="K1875">
        <f t="shared" si="1417"/>
        <v>-5.1087127909929782E-3</v>
      </c>
      <c r="L1875">
        <f t="shared" si="1418"/>
        <v>-1.3259924937500441E-3</v>
      </c>
      <c r="M1875">
        <f t="shared" si="1419"/>
        <v>160083531.45832828</v>
      </c>
      <c r="N1875">
        <f t="shared" si="1420"/>
        <v>-606173419.10453033</v>
      </c>
      <c r="O1875">
        <f t="shared" si="1421"/>
        <v>-110.34819628544832</v>
      </c>
      <c r="P1875">
        <f t="shared" si="1422"/>
        <v>-28.641437865000952</v>
      </c>
      <c r="S1875">
        <f t="shared" si="1426"/>
        <v>153875746191.69998</v>
      </c>
      <c r="T1875">
        <f t="shared" si="1427"/>
        <v>11278389390.19648</v>
      </c>
      <c r="U1875">
        <f t="shared" si="1428"/>
        <v>2259.8008809272619</v>
      </c>
      <c r="V1875">
        <f t="shared" si="1429"/>
        <v>-29309.929687438496</v>
      </c>
      <c r="W1875">
        <f t="shared" si="1423"/>
        <v>2199.7342052884906</v>
      </c>
      <c r="X1875">
        <f t="shared" si="1392"/>
        <v>-29314.332300416794</v>
      </c>
      <c r="Y1875">
        <f t="shared" si="1393"/>
        <v>154288519771.52859</v>
      </c>
      <c r="Z1875">
        <f t="shared" si="1394"/>
        <v>3.3303745635065501E+22</v>
      </c>
      <c r="AA1875">
        <f t="shared" si="1395"/>
        <v>-3.3214646936550253E+22</v>
      </c>
      <c r="AB1875">
        <f t="shared" si="1396"/>
        <v>-2.4344819172582291E+21</v>
      </c>
      <c r="AC1875">
        <f t="shared" si="1397"/>
        <v>-5.5617292258121655E-3</v>
      </c>
      <c r="AD1875">
        <f t="shared" si="1398"/>
        <v>-4.0764934984230226E-4</v>
      </c>
      <c r="AE1875">
        <f t="shared" si="1399"/>
        <v>47514258.834231399</v>
      </c>
      <c r="AF1875">
        <f t="shared" si="1400"/>
        <v>-633189577.68900275</v>
      </c>
      <c r="AG1875">
        <f t="shared" si="1401"/>
        <v>-120.13335127754277</v>
      </c>
      <c r="AH1875">
        <f t="shared" si="1402"/>
        <v>-8.8052259565937288</v>
      </c>
      <c r="AJ1875">
        <f t="shared" si="1430"/>
        <v>264016613.28503239</v>
      </c>
      <c r="AK1875">
        <f t="shared" si="1431"/>
        <v>-13008597.71891077</v>
      </c>
      <c r="AL1875">
        <f t="shared" si="1432"/>
        <v>-4.0537833334582682</v>
      </c>
      <c r="AM1875">
        <f t="shared" si="1433"/>
        <v>-168.7898818010321</v>
      </c>
      <c r="AN1875">
        <f t="shared" si="1403"/>
        <v>-4.8107859950921732</v>
      </c>
      <c r="AO1875">
        <f t="shared" si="1404"/>
        <v>-168.75258284861084</v>
      </c>
      <c r="AP1875">
        <f t="shared" si="1405"/>
        <v>264336898.11509627</v>
      </c>
      <c r="AQ1875">
        <f t="shared" si="1406"/>
        <v>4.191022416080044E+20</v>
      </c>
      <c r="AR1875">
        <f t="shared" si="1407"/>
        <v>-4.1859443474793313E+20</v>
      </c>
      <c r="AS1875">
        <f t="shared" si="1408"/>
        <v>2.0624939246273606E+19</v>
      </c>
      <c r="AT1875">
        <f t="shared" si="1424"/>
        <v>-7.0092839040176346E-5</v>
      </c>
      <c r="AU1875">
        <f t="shared" si="1425"/>
        <v>3.4536067056720706E-6</v>
      </c>
      <c r="AV1875">
        <f t="shared" si="1434"/>
        <v>-7.0092839040176346E-5</v>
      </c>
      <c r="AW1875">
        <f t="shared" si="1435"/>
        <v>3.4536067056720706E-6</v>
      </c>
      <c r="AX1875">
        <f t="shared" si="1409"/>
        <v>-103912.97749399094</v>
      </c>
      <c r="AY1875">
        <f t="shared" si="1410"/>
        <v>-3645055.7895299941</v>
      </c>
      <c r="AZ1875">
        <f t="shared" si="1411"/>
        <v>-1.514005323267809</v>
      </c>
      <c r="BA1875">
        <f t="shared" si="1412"/>
        <v>7.459790484251673E-2</v>
      </c>
    </row>
    <row r="1876" spans="3:53" x14ac:dyDescent="0.35">
      <c r="C1876">
        <f t="shared" si="1436"/>
        <v>153667235893.60583</v>
      </c>
      <c r="D1876">
        <f t="shared" si="1437"/>
        <v>39237391897.000885</v>
      </c>
      <c r="E1876">
        <f t="shared" si="1438"/>
        <v>7300.9264082667869</v>
      </c>
      <c r="F1876">
        <f t="shared" si="1439"/>
        <v>-28092.225655667331</v>
      </c>
      <c r="G1876">
        <f t="shared" si="1413"/>
        <v>158597579773.65207</v>
      </c>
      <c r="H1876">
        <f t="shared" si="1414"/>
        <v>3.1518620025296947E+22</v>
      </c>
      <c r="I1876">
        <f t="shared" si="1415"/>
        <v>-3.05387965275424E+22</v>
      </c>
      <c r="J1876">
        <f t="shared" si="1416"/>
        <v>-7.79777628227522E+21</v>
      </c>
      <c r="K1876">
        <f t="shared" si="1417"/>
        <v>-5.1136631827766914E-3</v>
      </c>
      <c r="L1876">
        <f t="shared" si="1418"/>
        <v>-1.3057227532275988E-3</v>
      </c>
      <c r="M1876">
        <f t="shared" si="1419"/>
        <v>157700010.41856259</v>
      </c>
      <c r="N1876">
        <f t="shared" si="1420"/>
        <v>-606792074.16241431</v>
      </c>
      <c r="O1876">
        <f t="shared" si="1421"/>
        <v>-110.45512474797654</v>
      </c>
      <c r="P1876">
        <f t="shared" si="1422"/>
        <v>-28.203611469716133</v>
      </c>
      <c r="S1876">
        <f t="shared" si="1426"/>
        <v>153923260450.53421</v>
      </c>
      <c r="T1876">
        <f t="shared" si="1427"/>
        <v>10645199812.507477</v>
      </c>
      <c r="U1876">
        <f t="shared" si="1428"/>
        <v>2139.6675296497192</v>
      </c>
      <c r="V1876">
        <f t="shared" si="1429"/>
        <v>-29318.734913395088</v>
      </c>
      <c r="W1876">
        <f t="shared" si="1423"/>
        <v>2079.5851195879955</v>
      </c>
      <c r="X1876">
        <f t="shared" si="1392"/>
        <v>-29322.890161006475</v>
      </c>
      <c r="Y1876">
        <f t="shared" si="1393"/>
        <v>154290927752.64267</v>
      </c>
      <c r="Z1876">
        <f t="shared" si="1394"/>
        <v>3.3302706116204677E+22</v>
      </c>
      <c r="AA1876">
        <f t="shared" si="1395"/>
        <v>-3.3223347489686556E+22</v>
      </c>
      <c r="AB1876">
        <f t="shared" si="1396"/>
        <v>-2.2976980310376128E+21</v>
      </c>
      <c r="AC1876">
        <f t="shared" si="1397"/>
        <v>-5.5631861168262816E-3</v>
      </c>
      <c r="AD1876">
        <f t="shared" si="1398"/>
        <v>-3.8474514920254732E-4</v>
      </c>
      <c r="AE1876">
        <f t="shared" si="1399"/>
        <v>44919038.583100699</v>
      </c>
      <c r="AF1876">
        <f t="shared" si="1400"/>
        <v>-633374427.47773981</v>
      </c>
      <c r="AG1876">
        <f t="shared" si="1401"/>
        <v>-120.16482012344768</v>
      </c>
      <c r="AH1876">
        <f t="shared" si="1402"/>
        <v>-8.3104952227750228</v>
      </c>
      <c r="AJ1876">
        <f t="shared" si="1430"/>
        <v>263912700.30753839</v>
      </c>
      <c r="AK1876">
        <f t="shared" si="1431"/>
        <v>-16653653.508440765</v>
      </c>
      <c r="AL1876">
        <f t="shared" si="1432"/>
        <v>-5.5677886567260773</v>
      </c>
      <c r="AM1876">
        <f t="shared" si="1433"/>
        <v>-168.71528389618959</v>
      </c>
      <c r="AN1876">
        <f t="shared" si="1403"/>
        <v>-6.3236289933609395</v>
      </c>
      <c r="AO1876">
        <f t="shared" si="1404"/>
        <v>-168.66758818825528</v>
      </c>
      <c r="AP1876">
        <f t="shared" si="1405"/>
        <v>264437625.08159798</v>
      </c>
      <c r="AQ1876">
        <f t="shared" si="1406"/>
        <v>4.1878302184948879E+20</v>
      </c>
      <c r="AR1876">
        <f t="shared" si="1407"/>
        <v>-4.1795171207253662E+20</v>
      </c>
      <c r="AS1876">
        <f t="shared" si="1408"/>
        <v>2.6373959979965415E+19</v>
      </c>
      <c r="AT1876">
        <f t="shared" si="1424"/>
        <v>-6.9985216355079809E-5</v>
      </c>
      <c r="AU1876">
        <f t="shared" si="1425"/>
        <v>4.4162692531757226E-6</v>
      </c>
      <c r="AV1876">
        <f t="shared" si="1434"/>
        <v>-6.9985216355079809E-5</v>
      </c>
      <c r="AW1876">
        <f t="shared" si="1435"/>
        <v>4.4162692531757226E-6</v>
      </c>
      <c r="AX1876">
        <f t="shared" si="1409"/>
        <v>-136590.38625659631</v>
      </c>
      <c r="AY1876">
        <f t="shared" si="1410"/>
        <v>-3643219.904866314</v>
      </c>
      <c r="AZ1876">
        <f t="shared" si="1411"/>
        <v>-1.5116806732697239</v>
      </c>
      <c r="BA1876">
        <f t="shared" si="1412"/>
        <v>9.5391415868595605E-2</v>
      </c>
    </row>
    <row r="1877" spans="3:53" x14ac:dyDescent="0.35">
      <c r="C1877">
        <f t="shared" si="1436"/>
        <v>153824935904.02438</v>
      </c>
      <c r="D1877">
        <f t="shared" si="1437"/>
        <v>38630599822.83847</v>
      </c>
      <c r="E1877">
        <f t="shared" si="1438"/>
        <v>7190.4712835188102</v>
      </c>
      <c r="F1877">
        <f t="shared" si="1439"/>
        <v>-28120.429267137046</v>
      </c>
      <c r="G1877">
        <f t="shared" si="1413"/>
        <v>158601494786.61761</v>
      </c>
      <c r="H1877">
        <f t="shared" si="1414"/>
        <v>3.1517063996039668E+22</v>
      </c>
      <c r="I1877">
        <f t="shared" si="1415"/>
        <v>-3.0567872992599987E+22</v>
      </c>
      <c r="J1877">
        <f t="shared" si="1416"/>
        <v>-7.6766179818157061E+21</v>
      </c>
      <c r="K1877">
        <f t="shared" si="1417"/>
        <v>-5.1185319813462802E-3</v>
      </c>
      <c r="L1877">
        <f t="shared" si="1418"/>
        <v>-1.285435027095731E-3</v>
      </c>
      <c r="M1877">
        <f t="shared" si="1419"/>
        <v>155314179.7240063</v>
      </c>
      <c r="N1877">
        <f t="shared" si="1420"/>
        <v>-607401272.17016017</v>
      </c>
      <c r="O1877">
        <f t="shared" si="1421"/>
        <v>-110.56029079707966</v>
      </c>
      <c r="P1877">
        <f t="shared" si="1422"/>
        <v>-27.765396585267787</v>
      </c>
      <c r="S1877">
        <f t="shared" si="1426"/>
        <v>153968179489.11731</v>
      </c>
      <c r="T1877">
        <f t="shared" si="1427"/>
        <v>10011825385.029737</v>
      </c>
      <c r="U1877">
        <f t="shared" si="1428"/>
        <v>2019.5027095262715</v>
      </c>
      <c r="V1877">
        <f t="shared" si="1429"/>
        <v>-29327.045408617865</v>
      </c>
      <c r="W1877">
        <f t="shared" si="1423"/>
        <v>1959.4055927922443</v>
      </c>
      <c r="X1877">
        <f t="shared" si="1392"/>
        <v>-29330.953241008177</v>
      </c>
      <c r="Y1877">
        <f t="shared" si="1393"/>
        <v>154293347046.24622</v>
      </c>
      <c r="Z1877">
        <f t="shared" si="1394"/>
        <v>3.3301661762785999E+22</v>
      </c>
      <c r="AA1877">
        <f t="shared" si="1395"/>
        <v>-3.323147973477871E+22</v>
      </c>
      <c r="AB1877">
        <f t="shared" si="1396"/>
        <v>-2.1608865773091446E+21</v>
      </c>
      <c r="AC1877">
        <f t="shared" si="1397"/>
        <v>-5.5645478457432528E-3</v>
      </c>
      <c r="AD1877">
        <f t="shared" si="1398"/>
        <v>-3.6183633243622648E-4</v>
      </c>
      <c r="AE1877">
        <f t="shared" si="1399"/>
        <v>42323160.804312475</v>
      </c>
      <c r="AF1877">
        <f t="shared" si="1400"/>
        <v>-633548590.00577664</v>
      </c>
      <c r="AG1877">
        <f t="shared" si="1401"/>
        <v>-120.19423346805426</v>
      </c>
      <c r="AH1877">
        <f t="shared" si="1402"/>
        <v>-7.8156647806224919</v>
      </c>
      <c r="AJ1877">
        <f t="shared" si="1430"/>
        <v>263776109.92128178</v>
      </c>
      <c r="AK1877">
        <f t="shared" si="1431"/>
        <v>-20296873.413307078</v>
      </c>
      <c r="AL1877">
        <f t="shared" si="1432"/>
        <v>-7.0794693299958009</v>
      </c>
      <c r="AM1877">
        <f t="shared" si="1433"/>
        <v>-168.619892480321</v>
      </c>
      <c r="AN1877">
        <f t="shared" si="1403"/>
        <v>-7.8339061164445773</v>
      </c>
      <c r="AO1877">
        <f t="shared" si="1404"/>
        <v>-168.56184056668309</v>
      </c>
      <c r="AP1877">
        <f t="shared" si="1405"/>
        <v>264555852.77131924</v>
      </c>
      <c r="AQ1877">
        <f t="shared" si="1406"/>
        <v>4.1840880456821499E+20</v>
      </c>
      <c r="AR1877">
        <f t="shared" si="1407"/>
        <v>-4.1717560080297152E+20</v>
      </c>
      <c r="AS1877">
        <f t="shared" si="1408"/>
        <v>3.2100558170886435E+19</v>
      </c>
      <c r="AT1877">
        <f t="shared" si="1424"/>
        <v>-6.9855258004516326E-5</v>
      </c>
      <c r="AU1877">
        <f t="shared" si="1425"/>
        <v>5.3751771886949817E-6</v>
      </c>
      <c r="AV1877">
        <f t="shared" si="1434"/>
        <v>-6.9855258004516326E-5</v>
      </c>
      <c r="AW1877">
        <f t="shared" si="1435"/>
        <v>5.3751771886949817E-6</v>
      </c>
      <c r="AX1877">
        <f t="shared" si="1409"/>
        <v>-169212.37211520286</v>
      </c>
      <c r="AY1877">
        <f t="shared" si="1410"/>
        <v>-3640935.7562403549</v>
      </c>
      <c r="AZ1877">
        <f t="shared" si="1411"/>
        <v>-1.5088735728975526</v>
      </c>
      <c r="BA1877">
        <f t="shared" si="1412"/>
        <v>0.1161038272758116</v>
      </c>
    </row>
    <row r="1878" spans="3:53" x14ac:dyDescent="0.35">
      <c r="C1878">
        <f t="shared" si="1436"/>
        <v>153980250083.74838</v>
      </c>
      <c r="D1878">
        <f t="shared" si="1437"/>
        <v>38023198550.668312</v>
      </c>
      <c r="E1878">
        <f t="shared" si="1438"/>
        <v>7079.9109927217305</v>
      </c>
      <c r="F1878">
        <f t="shared" si="1439"/>
        <v>-28148.194663722312</v>
      </c>
      <c r="G1878">
        <f t="shared" si="1413"/>
        <v>158605425644.51331</v>
      </c>
      <c r="H1878">
        <f t="shared" si="1414"/>
        <v>3.1515501785111159E+22</v>
      </c>
      <c r="I1878">
        <f t="shared" si="1415"/>
        <v>-3.0596461796098134E+22</v>
      </c>
      <c r="J1878">
        <f t="shared" si="1416"/>
        <v>-7.5553542820473948E+21</v>
      </c>
      <c r="K1878">
        <f t="shared" si="1417"/>
        <v>-5.1233191219186422E-3</v>
      </c>
      <c r="L1878">
        <f t="shared" si="1418"/>
        <v>-1.2651296520508027E-3</v>
      </c>
      <c r="M1878">
        <f t="shared" si="1419"/>
        <v>152926077.44278938</v>
      </c>
      <c r="N1878">
        <f t="shared" si="1420"/>
        <v>-608001004.73640192</v>
      </c>
      <c r="O1878">
        <f t="shared" si="1421"/>
        <v>-110.66369303344267</v>
      </c>
      <c r="P1878">
        <f t="shared" si="1422"/>
        <v>-27.326800484297337</v>
      </c>
      <c r="S1878">
        <f t="shared" si="1426"/>
        <v>154010502649.92163</v>
      </c>
      <c r="T1878">
        <f t="shared" si="1427"/>
        <v>9378276795.0239601</v>
      </c>
      <c r="U1878">
        <f t="shared" si="1428"/>
        <v>1899.3084760582171</v>
      </c>
      <c r="V1878">
        <f t="shared" si="1429"/>
        <v>-29334.861073398486</v>
      </c>
      <c r="W1878">
        <f t="shared" si="1423"/>
        <v>1839.1976805281342</v>
      </c>
      <c r="X1878">
        <f t="shared" si="1392"/>
        <v>-29338.52144505594</v>
      </c>
      <c r="Y1878">
        <f t="shared" si="1393"/>
        <v>154295777654.88467</v>
      </c>
      <c r="Z1878">
        <f t="shared" si="1394"/>
        <v>3.3300612574396799E+22</v>
      </c>
      <c r="AA1878">
        <f t="shared" si="1395"/>
        <v>-3.3239043602375533E+22</v>
      </c>
      <c r="AB1878">
        <f t="shared" si="1396"/>
        <v>-2.0240499572520984E+21</v>
      </c>
      <c r="AC1878">
        <f t="shared" si="1397"/>
        <v>-5.5658144009336124E-3</v>
      </c>
      <c r="AD1878">
        <f t="shared" si="1398"/>
        <v>-3.3892330161622541E-4</v>
      </c>
      <c r="AE1878">
        <f t="shared" si="1399"/>
        <v>39726669.8994077</v>
      </c>
      <c r="AF1878">
        <f t="shared" si="1400"/>
        <v>-633712063.21320832</v>
      </c>
      <c r="AG1878">
        <f t="shared" si="1401"/>
        <v>-120.22159106016602</v>
      </c>
      <c r="AH1878">
        <f t="shared" si="1402"/>
        <v>-7.3207433149104686</v>
      </c>
      <c r="AJ1878">
        <f t="shared" si="1430"/>
        <v>263606897.54916659</v>
      </c>
      <c r="AK1878">
        <f t="shared" si="1431"/>
        <v>-23937809.169547431</v>
      </c>
      <c r="AL1878">
        <f t="shared" si="1432"/>
        <v>-8.5883429028933538</v>
      </c>
      <c r="AM1878">
        <f t="shared" si="1433"/>
        <v>-168.50378865304518</v>
      </c>
      <c r="AN1878">
        <f t="shared" si="1403"/>
        <v>-9.3411367683895445</v>
      </c>
      <c r="AO1878">
        <f t="shared" si="1404"/>
        <v>-168.43542839364454</v>
      </c>
      <c r="AP1878">
        <f t="shared" si="1405"/>
        <v>264691547.17016274</v>
      </c>
      <c r="AQ1878">
        <f t="shared" si="1406"/>
        <v>4.179799191070469E+20</v>
      </c>
      <c r="AR1878">
        <f t="shared" si="1407"/>
        <v>-4.1626712636511624E+20</v>
      </c>
      <c r="AS1878">
        <f t="shared" si="1408"/>
        <v>3.780069158708378E+19</v>
      </c>
      <c r="AT1878">
        <f t="shared" si="1424"/>
        <v>-6.9703135694091793E-5</v>
      </c>
      <c r="AU1878">
        <f t="shared" si="1425"/>
        <v>6.3296536482055894E-6</v>
      </c>
      <c r="AV1878">
        <f t="shared" si="1434"/>
        <v>-6.9703135694091793E-5</v>
      </c>
      <c r="AW1878">
        <f t="shared" si="1435"/>
        <v>6.3296536482055894E-6</v>
      </c>
      <c r="AX1878">
        <f t="shared" si="1409"/>
        <v>-201768.55419721417</v>
      </c>
      <c r="AY1878">
        <f t="shared" si="1410"/>
        <v>-3638205.2533027222</v>
      </c>
      <c r="AZ1878">
        <f t="shared" si="1411"/>
        <v>-1.5055877309923826</v>
      </c>
      <c r="BA1878">
        <f t="shared" si="1412"/>
        <v>0.13672051880124073</v>
      </c>
    </row>
    <row r="1879" spans="3:53" x14ac:dyDescent="0.35">
      <c r="C1879">
        <f t="shared" si="1436"/>
        <v>154133176161.19116</v>
      </c>
      <c r="D1879">
        <f t="shared" si="1437"/>
        <v>37415197545.931908</v>
      </c>
      <c r="E1879">
        <f t="shared" si="1438"/>
        <v>6969.247299688288</v>
      </c>
      <c r="F1879">
        <f t="shared" si="1439"/>
        <v>-28175.521464206609</v>
      </c>
      <c r="G1879">
        <f t="shared" si="1413"/>
        <v>158609372361.59122</v>
      </c>
      <c r="H1879">
        <f t="shared" si="1414"/>
        <v>3.1513933388241057E+22</v>
      </c>
      <c r="I1879">
        <f t="shared" si="1415"/>
        <v>-3.0624562559822944E+22</v>
      </c>
      <c r="J1879">
        <f t="shared" si="1416"/>
        <v>-7.4339871951722622E+21</v>
      </c>
      <c r="K1879">
        <f t="shared" si="1417"/>
        <v>-5.1280245411625828E-3</v>
      </c>
      <c r="L1879">
        <f t="shared" si="1418"/>
        <v>-1.2448069650321939E-3</v>
      </c>
      <c r="M1879">
        <f t="shared" si="1419"/>
        <v>150535741.67326701</v>
      </c>
      <c r="N1879">
        <f t="shared" si="1420"/>
        <v>-608591263.62686276</v>
      </c>
      <c r="O1879">
        <f t="shared" si="1421"/>
        <v>-110.76533008911179</v>
      </c>
      <c r="P1879">
        <f t="shared" si="1422"/>
        <v>-26.887830444695389</v>
      </c>
      <c r="S1879">
        <f t="shared" si="1426"/>
        <v>154050229319.82104</v>
      </c>
      <c r="T1879">
        <f t="shared" si="1427"/>
        <v>8744564731.810751</v>
      </c>
      <c r="U1879">
        <f t="shared" si="1428"/>
        <v>1779.0868849980511</v>
      </c>
      <c r="V1879">
        <f t="shared" si="1429"/>
        <v>-29342.181816713397</v>
      </c>
      <c r="W1879">
        <f t="shared" si="1423"/>
        <v>1718.9634386548216</v>
      </c>
      <c r="X1879">
        <f t="shared" si="1392"/>
        <v>-29345.594686468732</v>
      </c>
      <c r="Y1879">
        <f t="shared" si="1393"/>
        <v>154298219580.9086</v>
      </c>
      <c r="Z1879">
        <f t="shared" si="1394"/>
        <v>3.3299558550711858E+22</v>
      </c>
      <c r="AA1879">
        <f t="shared" si="1395"/>
        <v>-3.3246039033496941E+22</v>
      </c>
      <c r="AB1879">
        <f t="shared" si="1396"/>
        <v>-1.8871905721163042E+21</v>
      </c>
      <c r="AC1879">
        <f t="shared" si="1397"/>
        <v>-5.5669857725212562E-3</v>
      </c>
      <c r="AD1879">
        <f t="shared" si="1398"/>
        <v>-3.1600645882724451E-4</v>
      </c>
      <c r="AE1879">
        <f t="shared" si="1399"/>
        <v>37129610.274944149</v>
      </c>
      <c r="AF1879">
        <f t="shared" si="1400"/>
        <v>-633864845.22772467</v>
      </c>
      <c r="AG1879">
        <f t="shared" si="1401"/>
        <v>-120.24689268645913</v>
      </c>
      <c r="AH1879">
        <f t="shared" si="1402"/>
        <v>-6.8257395106684813</v>
      </c>
      <c r="AJ1879">
        <f t="shared" si="1430"/>
        <v>263405128.99496937</v>
      </c>
      <c r="AK1879">
        <f t="shared" si="1431"/>
        <v>-27576014.422850154</v>
      </c>
      <c r="AL1879">
        <f t="shared" si="1432"/>
        <v>-10.093930633885737</v>
      </c>
      <c r="AM1879">
        <f t="shared" si="1433"/>
        <v>-168.36706813424394</v>
      </c>
      <c r="AN1879">
        <f t="shared" si="1403"/>
        <v>-10.844844356529524</v>
      </c>
      <c r="AO1879">
        <f t="shared" si="1404"/>
        <v>-168.28845460183115</v>
      </c>
      <c r="AP1879">
        <f t="shared" si="1405"/>
        <v>264844668.72547331</v>
      </c>
      <c r="AQ1879">
        <f t="shared" si="1406"/>
        <v>4.1749674356030859E+20</v>
      </c>
      <c r="AR1879">
        <f t="shared" si="1407"/>
        <v>-4.1522747700265681E+20</v>
      </c>
      <c r="AS1879">
        <f t="shared" si="1408"/>
        <v>4.3470371811961291E+19</v>
      </c>
      <c r="AT1879">
        <f t="shared" si="1424"/>
        <v>-6.9529048392943195E-5</v>
      </c>
      <c r="AU1879">
        <f t="shared" si="1425"/>
        <v>7.2790307789620377E-6</v>
      </c>
      <c r="AV1879">
        <f t="shared" si="1434"/>
        <v>-6.9529048392943195E-5</v>
      </c>
      <c r="AW1879">
        <f t="shared" si="1435"/>
        <v>7.2790307789620377E-6</v>
      </c>
      <c r="AX1879">
        <f t="shared" si="1409"/>
        <v>-234248.63810103774</v>
      </c>
      <c r="AY1879">
        <f t="shared" si="1410"/>
        <v>-3635030.6193995527</v>
      </c>
      <c r="AZ1879">
        <f t="shared" si="1411"/>
        <v>-1.5018274452875731</v>
      </c>
      <c r="BA1879">
        <f t="shared" si="1412"/>
        <v>0.15722706482558002</v>
      </c>
    </row>
    <row r="1880" spans="3:53" x14ac:dyDescent="0.35">
      <c r="C1880">
        <f t="shared" si="1436"/>
        <v>154283711902.86444</v>
      </c>
      <c r="D1880">
        <f t="shared" si="1437"/>
        <v>36806606282.305046</v>
      </c>
      <c r="E1880">
        <f t="shared" si="1438"/>
        <v>6858.4819695991764</v>
      </c>
      <c r="F1880">
        <f t="shared" si="1439"/>
        <v>-28202.409294651305</v>
      </c>
      <c r="G1880">
        <f t="shared" si="1413"/>
        <v>158613334951.84662</v>
      </c>
      <c r="H1880">
        <f t="shared" si="1414"/>
        <v>3.1512358801268135E+22</v>
      </c>
      <c r="I1880">
        <f t="shared" si="1415"/>
        <v>-3.0652174914237529E+22</v>
      </c>
      <c r="J1880">
        <f t="shared" si="1416"/>
        <v>-7.3125187348032809E+21</v>
      </c>
      <c r="K1880">
        <f t="shared" si="1417"/>
        <v>-5.1326481771998538E-3</v>
      </c>
      <c r="L1880">
        <f t="shared" si="1418"/>
        <v>-1.2244673032155526E-3</v>
      </c>
      <c r="M1880">
        <f t="shared" si="1419"/>
        <v>148143210.5433422</v>
      </c>
      <c r="N1880">
        <f t="shared" si="1420"/>
        <v>-609172040.76446819</v>
      </c>
      <c r="O1880">
        <f t="shared" si="1421"/>
        <v>-110.86520062751684</v>
      </c>
      <c r="P1880">
        <f t="shared" si="1422"/>
        <v>-26.448493749455938</v>
      </c>
      <c r="S1880">
        <f t="shared" si="1426"/>
        <v>154087358930.09598</v>
      </c>
      <c r="T1880">
        <f t="shared" si="1427"/>
        <v>8110699886.5830259</v>
      </c>
      <c r="U1880">
        <f t="shared" si="1428"/>
        <v>1658.8399923115919</v>
      </c>
      <c r="V1880">
        <f t="shared" si="1429"/>
        <v>-29349.007556224067</v>
      </c>
      <c r="W1880">
        <f t="shared" si="1423"/>
        <v>1598.7049232258519</v>
      </c>
      <c r="X1880">
        <f t="shared" si="1392"/>
        <v>-29352.17288725057</v>
      </c>
      <c r="Y1880">
        <f t="shared" si="1393"/>
        <v>154300672826.4736</v>
      </c>
      <c r="Z1880">
        <f t="shared" si="1394"/>
        <v>3.3298499691493435E+22</v>
      </c>
      <c r="AA1880">
        <f t="shared" si="1395"/>
        <v>-3.3252465979633284E+22</v>
      </c>
      <c r="AB1880">
        <f t="shared" si="1396"/>
        <v>-1.7503108231738292E+21</v>
      </c>
      <c r="AC1880">
        <f t="shared" si="1397"/>
        <v>-5.5680619523833363E-3</v>
      </c>
      <c r="AD1880">
        <f t="shared" si="1398"/>
        <v>-2.9308620615770746E-4</v>
      </c>
      <c r="AE1880">
        <f t="shared" si="1399"/>
        <v>34532026.341678403</v>
      </c>
      <c r="AF1880">
        <f t="shared" si="1400"/>
        <v>-634006934.36461234</v>
      </c>
      <c r="AG1880">
        <f t="shared" si="1401"/>
        <v>-120.27013817148007</v>
      </c>
      <c r="AH1880">
        <f t="shared" si="1402"/>
        <v>-6.3306620530064812</v>
      </c>
      <c r="AJ1880">
        <f t="shared" si="1430"/>
        <v>263170880.35686833</v>
      </c>
      <c r="AK1880">
        <f t="shared" si="1431"/>
        <v>-31211045.042249706</v>
      </c>
      <c r="AL1880">
        <f t="shared" si="1432"/>
        <v>-11.59575807917331</v>
      </c>
      <c r="AM1880">
        <f t="shared" si="1433"/>
        <v>-168.20984106941836</v>
      </c>
      <c r="AN1880">
        <f t="shared" si="1403"/>
        <v>-12.344556874215778</v>
      </c>
      <c r="AO1880">
        <f t="shared" si="1404"/>
        <v>-168.12103643841982</v>
      </c>
      <c r="AP1880">
        <f t="shared" si="1405"/>
        <v>265015172.39667323</v>
      </c>
      <c r="AQ1880">
        <f t="shared" si="1406"/>
        <v>4.1695970390576385E+20</v>
      </c>
      <c r="AR1880">
        <f t="shared" si="1407"/>
        <v>-4.1405800036977993E+20</v>
      </c>
      <c r="AS1880">
        <f t="shared" si="1408"/>
        <v>4.9105671881785663E+19</v>
      </c>
      <c r="AT1880">
        <f t="shared" si="1424"/>
        <v>-6.9333221763191545E-5</v>
      </c>
      <c r="AU1880">
        <f t="shared" si="1425"/>
        <v>8.2226510183833993E-6</v>
      </c>
      <c r="AV1880">
        <f t="shared" si="1434"/>
        <v>-6.9333221763191545E-5</v>
      </c>
      <c r="AW1880">
        <f t="shared" si="1435"/>
        <v>8.2226510183833993E-6</v>
      </c>
      <c r="AX1880">
        <f t="shared" si="1409"/>
        <v>-266642.42848306079</v>
      </c>
      <c r="AY1880">
        <f t="shared" si="1410"/>
        <v>-3631414.3870698679</v>
      </c>
      <c r="AZ1880">
        <f t="shared" si="1411"/>
        <v>-1.4975975900849374</v>
      </c>
      <c r="BA1880">
        <f t="shared" si="1412"/>
        <v>0.17760926199708144</v>
      </c>
    </row>
    <row r="1881" spans="3:53" x14ac:dyDescent="0.35">
      <c r="C1881">
        <f t="shared" si="1436"/>
        <v>154431855113.40778</v>
      </c>
      <c r="D1881">
        <f t="shared" si="1437"/>
        <v>36197434241.540581</v>
      </c>
      <c r="E1881">
        <f t="shared" si="1438"/>
        <v>6747.6167689716594</v>
      </c>
      <c r="F1881">
        <f t="shared" si="1439"/>
        <v>-28228.857788400761</v>
      </c>
      <c r="G1881">
        <f t="shared" si="1413"/>
        <v>158617313429.01767</v>
      </c>
      <c r="H1881">
        <f t="shared" si="1414"/>
        <v>3.1510778020140383E+22</v>
      </c>
      <c r="I1881">
        <f t="shared" si="1415"/>
        <v>-3.0679298498488076E+22</v>
      </c>
      <c r="J1881">
        <f t="shared" si="1416"/>
        <v>-7.1909509159240954E+21</v>
      </c>
      <c r="K1881">
        <f t="shared" si="1417"/>
        <v>-5.1371899696061743E-3</v>
      </c>
      <c r="L1881">
        <f t="shared" si="1418"/>
        <v>-1.2041110040060441E-3</v>
      </c>
      <c r="M1881">
        <f t="shared" si="1419"/>
        <v>145748522.20978785</v>
      </c>
      <c r="N1881">
        <f t="shared" si="1420"/>
        <v>-609743328.22945642</v>
      </c>
      <c r="O1881">
        <f t="shared" si="1421"/>
        <v>-110.96330334349337</v>
      </c>
      <c r="P1881">
        <f t="shared" si="1422"/>
        <v>-26.008797686530553</v>
      </c>
      <c r="S1881">
        <f t="shared" si="1426"/>
        <v>154121890956.43765</v>
      </c>
      <c r="T1881">
        <f t="shared" si="1427"/>
        <v>7476692952.2184134</v>
      </c>
      <c r="U1881">
        <f t="shared" si="1428"/>
        <v>1538.5698541401118</v>
      </c>
      <c r="V1881">
        <f t="shared" si="1429"/>
        <v>-29355.338218277073</v>
      </c>
      <c r="W1881">
        <f t="shared" si="1423"/>
        <v>1478.424190451291</v>
      </c>
      <c r="X1881">
        <f t="shared" si="1392"/>
        <v>-29358.255978090543</v>
      </c>
      <c r="Y1881">
        <f t="shared" si="1393"/>
        <v>154303137393.54041</v>
      </c>
      <c r="Z1881">
        <f t="shared" si="1394"/>
        <v>3.3297435996591214E+22</v>
      </c>
      <c r="AA1881">
        <f t="shared" si="1395"/>
        <v>-3.3258324402744307E+22</v>
      </c>
      <c r="AB1881">
        <f t="shared" si="1396"/>
        <v>-1.6134131116706588E+21</v>
      </c>
      <c r="AC1881">
        <f t="shared" si="1397"/>
        <v>-5.5690429341500843E-3</v>
      </c>
      <c r="AD1881">
        <f t="shared" si="1398"/>
        <v>-2.7016294569167092E-4</v>
      </c>
      <c r="AE1881">
        <f t="shared" si="1399"/>
        <v>31933962.513747886</v>
      </c>
      <c r="AF1881">
        <f t="shared" si="1400"/>
        <v>-634138329.12675571</v>
      </c>
      <c r="AG1881">
        <f t="shared" si="1401"/>
        <v>-120.29132737764182</v>
      </c>
      <c r="AH1881">
        <f t="shared" si="1402"/>
        <v>-5.8355196269400915</v>
      </c>
      <c r="AJ1881">
        <f t="shared" si="1430"/>
        <v>262904237.92838526</v>
      </c>
      <c r="AK1881">
        <f t="shared" si="1431"/>
        <v>-34842459.429319575</v>
      </c>
      <c r="AL1881">
        <f t="shared" si="1432"/>
        <v>-13.093355669258248</v>
      </c>
      <c r="AM1881">
        <f t="shared" si="1433"/>
        <v>-168.03223180742128</v>
      </c>
      <c r="AN1881">
        <f t="shared" si="1403"/>
        <v>-13.839807470446985</v>
      </c>
      <c r="AO1881">
        <f t="shared" si="1404"/>
        <v>-167.93330522942543</v>
      </c>
      <c r="AP1881">
        <f t="shared" si="1405"/>
        <v>265203007.71256119</v>
      </c>
      <c r="AQ1881">
        <f t="shared" si="1406"/>
        <v>4.1636927303089331E+20</v>
      </c>
      <c r="AR1881">
        <f t="shared" si="1407"/>
        <v>-4.1276019969436425E+20</v>
      </c>
      <c r="AS1881">
        <f t="shared" si="1408"/>
        <v>5.4702733684370096E+19</v>
      </c>
      <c r="AT1881">
        <f t="shared" si="1424"/>
        <v>-6.9115907517475588E-5</v>
      </c>
      <c r="AU1881">
        <f t="shared" si="1425"/>
        <v>9.1598683329487761E-6</v>
      </c>
      <c r="AV1881">
        <f t="shared" si="1434"/>
        <v>-6.9115907517475588E-5</v>
      </c>
      <c r="AW1881">
        <f t="shared" si="1435"/>
        <v>9.1598683329487761E-6</v>
      </c>
      <c r="AX1881">
        <f t="shared" si="1409"/>
        <v>-298939.84136165486</v>
      </c>
      <c r="AY1881">
        <f t="shared" si="1410"/>
        <v>-3627359.3929555891</v>
      </c>
      <c r="AZ1881">
        <f t="shared" si="1411"/>
        <v>-1.4929036023774727</v>
      </c>
      <c r="BA1881">
        <f t="shared" si="1412"/>
        <v>0.19785315599169356</v>
      </c>
    </row>
    <row r="1882" spans="3:53" x14ac:dyDescent="0.35">
      <c r="C1882">
        <f t="shared" si="1436"/>
        <v>154577603635.61755</v>
      </c>
      <c r="D1882">
        <f t="shared" si="1437"/>
        <v>35587690913.311127</v>
      </c>
      <c r="E1882">
        <f t="shared" si="1438"/>
        <v>6636.6534656281665</v>
      </c>
      <c r="F1882">
        <f t="shared" si="1439"/>
        <v>-28254.86658608729</v>
      </c>
      <c r="G1882">
        <f t="shared" si="1413"/>
        <v>158621307806.58524</v>
      </c>
      <c r="H1882">
        <f t="shared" si="1414"/>
        <v>3.1509191040915057E+22</v>
      </c>
      <c r="I1882">
        <f t="shared" si="1415"/>
        <v>-3.0705932960409707E+22</v>
      </c>
      <c r="J1882">
        <f t="shared" si="1416"/>
        <v>-7.069285754848657E+21</v>
      </c>
      <c r="K1882">
        <f t="shared" si="1417"/>
        <v>-5.1416498594122079E-3</v>
      </c>
      <c r="L1882">
        <f t="shared" si="1418"/>
        <v>-1.1837384050315902E-3</v>
      </c>
      <c r="M1882">
        <f t="shared" si="1419"/>
        <v>143351714.85756838</v>
      </c>
      <c r="N1882">
        <f t="shared" si="1420"/>
        <v>-610305118.25948548</v>
      </c>
      <c r="O1882">
        <f t="shared" si="1421"/>
        <v>-111.05963696330369</v>
      </c>
      <c r="P1882">
        <f t="shared" si="1422"/>
        <v>-25.568749548682348</v>
      </c>
      <c r="S1882">
        <f t="shared" si="1426"/>
        <v>154153824918.95139</v>
      </c>
      <c r="T1882">
        <f t="shared" si="1427"/>
        <v>6842554623.0916576</v>
      </c>
      <c r="U1882">
        <f t="shared" si="1428"/>
        <v>1418.2785267624699</v>
      </c>
      <c r="V1882">
        <f t="shared" si="1429"/>
        <v>-29361.173737904013</v>
      </c>
      <c r="W1882">
        <f t="shared" si="1423"/>
        <v>1358.12329665986</v>
      </c>
      <c r="X1882">
        <f t="shared" si="1392"/>
        <v>-29363.843898362622</v>
      </c>
      <c r="Y1882">
        <f t="shared" si="1393"/>
        <v>154305613283.87479</v>
      </c>
      <c r="Z1882">
        <f t="shared" si="1394"/>
        <v>3.329636746594229E+22</v>
      </c>
      <c r="AA1882">
        <f t="shared" si="1395"/>
        <v>-3.3263614275257991E+22</v>
      </c>
      <c r="AB1882">
        <f t="shared" si="1396"/>
        <v>-1.4764998387783922E+21</v>
      </c>
      <c r="AC1882">
        <f t="shared" si="1397"/>
        <v>-5.5699287132046195E-3</v>
      </c>
      <c r="AD1882">
        <f t="shared" si="1398"/>
        <v>-2.4723707950073545E-4</v>
      </c>
      <c r="AE1882">
        <f t="shared" si="1399"/>
        <v>29335463.207852975</v>
      </c>
      <c r="AF1882">
        <f t="shared" si="1400"/>
        <v>-634259028.20463264</v>
      </c>
      <c r="AG1882">
        <f t="shared" si="1401"/>
        <v>-120.31046020521978</v>
      </c>
      <c r="AH1882">
        <f t="shared" si="1402"/>
        <v>-5.3403209172158856</v>
      </c>
      <c r="AJ1882">
        <f t="shared" si="1430"/>
        <v>262605298.08702362</v>
      </c>
      <c r="AK1882">
        <f t="shared" si="1431"/>
        <v>-38469818.822275162</v>
      </c>
      <c r="AL1882">
        <f t="shared" si="1432"/>
        <v>-14.58625927163572</v>
      </c>
      <c r="AM1882">
        <f t="shared" si="1433"/>
        <v>-167.8343786514296</v>
      </c>
      <c r="AN1882">
        <f t="shared" si="1403"/>
        <v>-15.330135004879805</v>
      </c>
      <c r="AO1882">
        <f t="shared" si="1404"/>
        <v>-167.72540611777302</v>
      </c>
      <c r="AP1882">
        <f t="shared" si="1405"/>
        <v>265408118.83511251</v>
      </c>
      <c r="AQ1882">
        <f t="shared" si="1406"/>
        <v>4.1572596965764851E+20</v>
      </c>
      <c r="AR1882">
        <f t="shared" si="1407"/>
        <v>-4.1133572953089593E+20</v>
      </c>
      <c r="AS1882">
        <f t="shared" si="1408"/>
        <v>6.0257775092329234E+19</v>
      </c>
      <c r="AT1882">
        <f t="shared" si="1424"/>
        <v>-6.8877382707785653E-5</v>
      </c>
      <c r="AU1882">
        <f t="shared" si="1425"/>
        <v>1.0090049412647226E-5</v>
      </c>
      <c r="AV1882">
        <f t="shared" si="1434"/>
        <v>-6.8877382707785653E-5</v>
      </c>
      <c r="AW1882">
        <f t="shared" si="1435"/>
        <v>1.0090049412647226E-5</v>
      </c>
      <c r="AX1882">
        <f t="shared" si="1409"/>
        <v>-331130.9161054038</v>
      </c>
      <c r="AY1882">
        <f t="shared" si="1410"/>
        <v>-3622868.7721438971</v>
      </c>
      <c r="AZ1882">
        <f t="shared" si="1411"/>
        <v>-1.4877514664881701</v>
      </c>
      <c r="BA1882">
        <f t="shared" si="1412"/>
        <v>0.21794506731318009</v>
      </c>
    </row>
    <row r="1883" spans="3:53" x14ac:dyDescent="0.35">
      <c r="C1883">
        <f t="shared" si="1436"/>
        <v>154720955350.47513</v>
      </c>
      <c r="D1883">
        <f t="shared" si="1437"/>
        <v>34977385795.051643</v>
      </c>
      <c r="E1883">
        <f t="shared" si="1438"/>
        <v>6525.5938286648625</v>
      </c>
      <c r="F1883">
        <f t="shared" si="1439"/>
        <v>-28280.435335635972</v>
      </c>
      <c r="G1883">
        <f t="shared" si="1413"/>
        <v>158625318097.77277</v>
      </c>
      <c r="H1883">
        <f t="shared" si="1414"/>
        <v>3.15075978597587E+22</v>
      </c>
      <c r="I1883">
        <f t="shared" si="1415"/>
        <v>-3.073207795653208E+22</v>
      </c>
      <c r="J1883">
        <f t="shared" si="1416"/>
        <v>-6.9475252691808299E+21</v>
      </c>
      <c r="K1883">
        <f t="shared" si="1417"/>
        <v>-5.1460277891045006E-3</v>
      </c>
      <c r="L1883">
        <f t="shared" si="1418"/>
        <v>-1.1633498441361067E-3</v>
      </c>
      <c r="M1883">
        <f t="shared" si="1419"/>
        <v>140952826.69916102</v>
      </c>
      <c r="N1883">
        <f t="shared" si="1420"/>
        <v>-610857403.24973702</v>
      </c>
      <c r="O1883">
        <f t="shared" si="1421"/>
        <v>-111.15420024465722</v>
      </c>
      <c r="P1883">
        <f t="shared" si="1422"/>
        <v>-25.128356633339905</v>
      </c>
      <c r="S1883">
        <f t="shared" si="1426"/>
        <v>154183160382.15924</v>
      </c>
      <c r="T1883">
        <f t="shared" si="1427"/>
        <v>6208295594.8870249</v>
      </c>
      <c r="U1883">
        <f t="shared" si="1428"/>
        <v>1297.96806655725</v>
      </c>
      <c r="V1883">
        <f t="shared" si="1429"/>
        <v>-29366.514058821231</v>
      </c>
      <c r="W1883">
        <f t="shared" si="1423"/>
        <v>1237.8042982610766</v>
      </c>
      <c r="X1883">
        <f t="shared" si="1392"/>
        <v>-29368.936596125299</v>
      </c>
      <c r="Y1883">
        <f t="shared" si="1393"/>
        <v>154308100499.04749</v>
      </c>
      <c r="Z1883">
        <f t="shared" si="1394"/>
        <v>3.3295294099571236E+22</v>
      </c>
      <c r="AA1883">
        <f t="shared" si="1395"/>
        <v>-3.326833558006918E+22</v>
      </c>
      <c r="AB1883">
        <f t="shared" si="1396"/>
        <v>-1.3395734055459519E+21</v>
      </c>
      <c r="AC1883">
        <f t="shared" si="1397"/>
        <v>-5.5707192866827158E-3</v>
      </c>
      <c r="AD1883">
        <f t="shared" si="1398"/>
        <v>-2.2430900963595979E-4</v>
      </c>
      <c r="AE1883">
        <f t="shared" si="1399"/>
        <v>26736572.842439257</v>
      </c>
      <c r="AF1883">
        <f t="shared" si="1400"/>
        <v>-634369030.47630644</v>
      </c>
      <c r="AG1883">
        <f t="shared" si="1401"/>
        <v>-120.32753659234666</v>
      </c>
      <c r="AH1883">
        <f t="shared" si="1402"/>
        <v>-4.8450746081367315</v>
      </c>
      <c r="AJ1883">
        <f t="shared" si="1430"/>
        <v>262274167.17091823</v>
      </c>
      <c r="AK1883">
        <f t="shared" si="1431"/>
        <v>-42092687.594419062</v>
      </c>
      <c r="AL1883">
        <f t="shared" si="1432"/>
        <v>-16.074010738123889</v>
      </c>
      <c r="AM1883">
        <f t="shared" si="1433"/>
        <v>-167.61643358411644</v>
      </c>
      <c r="AN1883">
        <f t="shared" si="1403"/>
        <v>-16.815084586774464</v>
      </c>
      <c r="AO1883">
        <f t="shared" si="1404"/>
        <v>-167.49749777609492</v>
      </c>
      <c r="AP1883">
        <f t="shared" si="1405"/>
        <v>265630444.62960213</v>
      </c>
      <c r="AQ1883">
        <f t="shared" si="1406"/>
        <v>4.150303571702591E+20</v>
      </c>
      <c r="AR1883">
        <f t="shared" si="1407"/>
        <v>-4.0978639112418925E+20</v>
      </c>
      <c r="AS1883">
        <f t="shared" si="1408"/>
        <v>6.576709680596992E+19</v>
      </c>
      <c r="AT1883">
        <f t="shared" si="1424"/>
        <v>-6.8617948949127472E-5</v>
      </c>
      <c r="AU1883">
        <f t="shared" si="1425"/>
        <v>1.101257481680675E-5</v>
      </c>
      <c r="AV1883">
        <f t="shared" si="1434"/>
        <v>-6.8617948949127472E-5</v>
      </c>
      <c r="AW1883">
        <f t="shared" si="1435"/>
        <v>1.101257481680675E-5</v>
      </c>
      <c r="AX1883">
        <f t="shared" si="1409"/>
        <v>-363205.82707432844</v>
      </c>
      <c r="AY1883">
        <f t="shared" si="1410"/>
        <v>-3617945.9519636501</v>
      </c>
      <c r="AZ1883">
        <f t="shared" si="1411"/>
        <v>-1.4821476973011534</v>
      </c>
      <c r="BA1883">
        <f t="shared" si="1412"/>
        <v>0.23787161604302581</v>
      </c>
    </row>
    <row r="1884" spans="3:53" x14ac:dyDescent="0.35">
      <c r="C1884">
        <f t="shared" si="1436"/>
        <v>154861908177.17429</v>
      </c>
      <c r="D1884">
        <f t="shared" si="1437"/>
        <v>34366528391.801903</v>
      </c>
      <c r="E1884">
        <f t="shared" si="1438"/>
        <v>6414.4396284202048</v>
      </c>
      <c r="F1884">
        <f t="shared" si="1439"/>
        <v>-28305.563692269312</v>
      </c>
      <c r="G1884">
        <f t="shared" si="1413"/>
        <v>158629344315.54611</v>
      </c>
      <c r="H1884">
        <f t="shared" si="1414"/>
        <v>3.150599847294719E+22</v>
      </c>
      <c r="I1884">
        <f t="shared" si="1415"/>
        <v>-3.0757733152084762E+22</v>
      </c>
      <c r="J1884">
        <f t="shared" si="1416"/>
        <v>-6.8256714777739542E+21</v>
      </c>
      <c r="K1884">
        <f t="shared" si="1417"/>
        <v>-5.1503237026263833E-3</v>
      </c>
      <c r="L1884">
        <f t="shared" si="1418"/>
        <v>-1.1429456593727318E-3</v>
      </c>
      <c r="M1884">
        <f t="shared" si="1419"/>
        <v>138551895.97387642</v>
      </c>
      <c r="N1884">
        <f t="shared" si="1420"/>
        <v>-611400175.75301719</v>
      </c>
      <c r="O1884">
        <f t="shared" si="1421"/>
        <v>-111.24699197672987</v>
      </c>
      <c r="P1884">
        <f t="shared" si="1422"/>
        <v>-24.687626242451007</v>
      </c>
      <c r="S1884">
        <f t="shared" si="1426"/>
        <v>154209896955.00168</v>
      </c>
      <c r="T1884">
        <f t="shared" si="1427"/>
        <v>5573926564.4107189</v>
      </c>
      <c r="U1884">
        <f t="shared" si="1428"/>
        <v>1177.6405299649034</v>
      </c>
      <c r="V1884">
        <f t="shared" si="1429"/>
        <v>-29371.359133429367</v>
      </c>
      <c r="W1884">
        <f t="shared" si="1423"/>
        <v>1117.4692517074004</v>
      </c>
      <c r="X1884">
        <f t="shared" si="1392"/>
        <v>-29373.534028121059</v>
      </c>
      <c r="Y1884">
        <f t="shared" si="1393"/>
        <v>154310599040.4343</v>
      </c>
      <c r="Z1884">
        <f t="shared" si="1394"/>
        <v>3.3294215897590008E+22</v>
      </c>
      <c r="AA1884">
        <f t="shared" si="1395"/>
        <v>-3.3272488310537791E+22</v>
      </c>
      <c r="AB1884">
        <f t="shared" si="1396"/>
        <v>-1.2026362128512954E+21</v>
      </c>
      <c r="AC1884">
        <f t="shared" si="1397"/>
        <v>-5.5714146534725029E-3</v>
      </c>
      <c r="AD1884">
        <f t="shared" si="1398"/>
        <v>-2.0137913811977482E-4</v>
      </c>
      <c r="AE1884">
        <f t="shared" si="1399"/>
        <v>24137335.836879849</v>
      </c>
      <c r="AF1884">
        <f t="shared" si="1400"/>
        <v>-634468335.00741494</v>
      </c>
      <c r="AG1884">
        <f t="shared" si="1401"/>
        <v>-120.34255651500607</v>
      </c>
      <c r="AH1884">
        <f t="shared" si="1402"/>
        <v>-4.3497893833871366</v>
      </c>
      <c r="AJ1884">
        <f t="shared" si="1430"/>
        <v>261910961.34384391</v>
      </c>
      <c r="AK1884">
        <f t="shared" si="1431"/>
        <v>-45710633.54638271</v>
      </c>
      <c r="AL1884">
        <f t="shared" si="1432"/>
        <v>-17.556158435425044</v>
      </c>
      <c r="AM1884">
        <f t="shared" si="1433"/>
        <v>-167.3785619680734</v>
      </c>
      <c r="AN1884">
        <f t="shared" si="1403"/>
        <v>-18.294208096508832</v>
      </c>
      <c r="AO1884">
        <f t="shared" si="1404"/>
        <v>-167.24975209534514</v>
      </c>
      <c r="AP1884">
        <f t="shared" si="1405"/>
        <v>265869918.74085376</v>
      </c>
      <c r="AQ1884">
        <f t="shared" si="1406"/>
        <v>4.142830423510439E+20</v>
      </c>
      <c r="AR1884">
        <f t="shared" si="1407"/>
        <v>-4.08114127406702E+20</v>
      </c>
      <c r="AS1884">
        <f t="shared" si="1408"/>
        <v>7.122708888269285E+19</v>
      </c>
      <c r="AT1884">
        <f t="shared" si="1424"/>
        <v>-6.8337931581832217E-5</v>
      </c>
      <c r="AU1884">
        <f t="shared" si="1425"/>
        <v>1.1926840067430148E-5</v>
      </c>
      <c r="AV1884">
        <f t="shared" si="1434"/>
        <v>-6.8337931581832217E-5</v>
      </c>
      <c r="AW1884">
        <f t="shared" si="1435"/>
        <v>1.1926840067430148E-5</v>
      </c>
      <c r="AX1884">
        <f t="shared" si="1409"/>
        <v>-395154.89488459076</v>
      </c>
      <c r="AY1884">
        <f t="shared" si="1410"/>
        <v>-3612594.6452594553</v>
      </c>
      <c r="AZ1884">
        <f t="shared" si="1411"/>
        <v>-1.4760993221675758</v>
      </c>
      <c r="BA1884">
        <f t="shared" si="1412"/>
        <v>0.25761974545649119</v>
      </c>
    </row>
    <row r="1885" spans="3:53" x14ac:dyDescent="0.35">
      <c r="C1885">
        <f t="shared" si="1436"/>
        <v>155000460073.14816</v>
      </c>
      <c r="D1885">
        <f t="shared" si="1437"/>
        <v>33755128216.048885</v>
      </c>
      <c r="E1885">
        <f t="shared" si="1438"/>
        <v>6303.1926364434748</v>
      </c>
      <c r="F1885">
        <f t="shared" si="1439"/>
        <v>-28330.251318511764</v>
      </c>
      <c r="G1885">
        <f t="shared" si="1413"/>
        <v>158633386472.61331</v>
      </c>
      <c r="H1885">
        <f t="shared" si="1414"/>
        <v>3.1504392876865817E+22</v>
      </c>
      <c r="I1885">
        <f t="shared" si="1415"/>
        <v>-3.0782898221002516E+22</v>
      </c>
      <c r="J1885">
        <f t="shared" si="1416"/>
        <v>-6.7037264006904105E+21</v>
      </c>
      <c r="K1885">
        <f t="shared" si="1417"/>
        <v>-5.1545375453788539E-3</v>
      </c>
      <c r="L1885">
        <f t="shared" si="1418"/>
        <v>-1.1225261889970545E-3</v>
      </c>
      <c r="M1885">
        <f t="shared" si="1419"/>
        <v>136148960.94717905</v>
      </c>
      <c r="N1885">
        <f t="shared" si="1420"/>
        <v>-611933428.47985411</v>
      </c>
      <c r="O1885">
        <f t="shared" si="1421"/>
        <v>-111.33801098018324</v>
      </c>
      <c r="P1885">
        <f t="shared" si="1422"/>
        <v>-24.246565682336378</v>
      </c>
      <c r="S1885">
        <f t="shared" si="1426"/>
        <v>154234034290.83856</v>
      </c>
      <c r="T1885">
        <f t="shared" si="1427"/>
        <v>4939458229.4033041</v>
      </c>
      <c r="U1885">
        <f t="shared" si="1428"/>
        <v>1057.2979734498974</v>
      </c>
      <c r="V1885">
        <f t="shared" si="1429"/>
        <v>-29375.708922812755</v>
      </c>
      <c r="W1885">
        <f t="shared" si="1423"/>
        <v>997.1202134563847</v>
      </c>
      <c r="X1885">
        <f t="shared" si="1392"/>
        <v>-29377.636159775684</v>
      </c>
      <c r="Y1885">
        <f t="shared" si="1393"/>
        <v>154313108909.21609</v>
      </c>
      <c r="Z1885">
        <f t="shared" si="1394"/>
        <v>3.3293132860197905E+22</v>
      </c>
      <c r="AA1885">
        <f t="shared" si="1395"/>
        <v>-3.327607247048687E+22</v>
      </c>
      <c r="AB1885">
        <f t="shared" si="1396"/>
        <v>-1.0656906613531431E+21</v>
      </c>
      <c r="AC1885">
        <f t="shared" si="1397"/>
        <v>-5.5720148142141442E-3</v>
      </c>
      <c r="AD1885">
        <f t="shared" si="1398"/>
        <v>-1.7844786693790071E-4</v>
      </c>
      <c r="AE1885">
        <f t="shared" si="1399"/>
        <v>21537796.610657908</v>
      </c>
      <c r="AF1885">
        <f t="shared" si="1400"/>
        <v>-634556941.05115473</v>
      </c>
      <c r="AG1885">
        <f t="shared" si="1401"/>
        <v>-120.35551998702552</v>
      </c>
      <c r="AH1885">
        <f t="shared" si="1402"/>
        <v>-3.8544739258586551</v>
      </c>
      <c r="AJ1885">
        <f t="shared" si="1430"/>
        <v>261515806.44895932</v>
      </c>
      <c r="AK1885">
        <f t="shared" si="1431"/>
        <v>-49323228.191642165</v>
      </c>
      <c r="AL1885">
        <f t="shared" si="1432"/>
        <v>-19.032257757592618</v>
      </c>
      <c r="AM1885">
        <f t="shared" si="1433"/>
        <v>-167.12094222261692</v>
      </c>
      <c r="AN1885">
        <f t="shared" si="1403"/>
        <v>-19.767064688379712</v>
      </c>
      <c r="AO1885">
        <f t="shared" si="1404"/>
        <v>-166.98235385040283</v>
      </c>
      <c r="AP1885">
        <f t="shared" si="1405"/>
        <v>266126469.6754052</v>
      </c>
      <c r="AQ1885">
        <f t="shared" si="1406"/>
        <v>4.13484674029506E+20</v>
      </c>
      <c r="AR1885">
        <f t="shared" si="1407"/>
        <v>-4.0632101765375315E+20</v>
      </c>
      <c r="AS1885">
        <f t="shared" si="1408"/>
        <v>7.6634236931708355E+19</v>
      </c>
      <c r="AT1885">
        <f t="shared" si="1424"/>
        <v>-6.8037678776582914E-5</v>
      </c>
      <c r="AU1885">
        <f t="shared" si="1425"/>
        <v>1.2832256686488337E-5</v>
      </c>
      <c r="AV1885">
        <f t="shared" si="1434"/>
        <v>-6.8037678776582914E-5</v>
      </c>
      <c r="AW1885">
        <f t="shared" si="1435"/>
        <v>1.2832256686488337E-5</v>
      </c>
      <c r="AX1885">
        <f t="shared" si="1409"/>
        <v>-426968.59726900177</v>
      </c>
      <c r="AY1885">
        <f t="shared" si="1410"/>
        <v>-3606818.843168701</v>
      </c>
      <c r="AZ1885">
        <f t="shared" si="1411"/>
        <v>-1.4696138615741909</v>
      </c>
      <c r="BA1885">
        <f t="shared" si="1412"/>
        <v>0.2771767444281481</v>
      </c>
    </row>
    <row r="1886" spans="3:53" x14ac:dyDescent="0.35">
      <c r="C1886">
        <f t="shared" si="1436"/>
        <v>155136609034.09534</v>
      </c>
      <c r="D1886">
        <f t="shared" si="1437"/>
        <v>33143194787.569031</v>
      </c>
      <c r="E1886">
        <f t="shared" si="1438"/>
        <v>6191.854625463292</v>
      </c>
      <c r="F1886">
        <f t="shared" si="1439"/>
        <v>-28354.497884194101</v>
      </c>
      <c r="G1886">
        <f t="shared" si="1413"/>
        <v>158637444581.42438</v>
      </c>
      <c r="H1886">
        <f t="shared" si="1414"/>
        <v>3.1502781068009292E+22</v>
      </c>
      <c r="I1886">
        <f t="shared" si="1415"/>
        <v>-3.0807572845930274E+22</v>
      </c>
      <c r="J1886">
        <f t="shared" si="1416"/>
        <v>-6.5816920591611252E+21</v>
      </c>
      <c r="K1886">
        <f t="shared" si="1417"/>
        <v>-5.1586692642214124E-3</v>
      </c>
      <c r="L1886">
        <f t="shared" si="1418"/>
        <v>-1.1020917714603356E-3</v>
      </c>
      <c r="M1886">
        <f t="shared" si="1419"/>
        <v>133744059.9100071</v>
      </c>
      <c r="N1886">
        <f t="shared" si="1420"/>
        <v>-612457154.29859257</v>
      </c>
      <c r="O1886">
        <f t="shared" si="1421"/>
        <v>-111.4272561071825</v>
      </c>
      <c r="P1886">
        <f t="shared" si="1422"/>
        <v>-23.805182263543252</v>
      </c>
      <c r="S1886">
        <f t="shared" si="1426"/>
        <v>154255572087.44922</v>
      </c>
      <c r="T1886">
        <f t="shared" si="1427"/>
        <v>4304901288.352149</v>
      </c>
      <c r="U1886">
        <f t="shared" si="1428"/>
        <v>936.94245346287187</v>
      </c>
      <c r="V1886">
        <f t="shared" si="1429"/>
        <v>-29379.563396738613</v>
      </c>
      <c r="W1886">
        <f t="shared" si="1423"/>
        <v>876.75923993283743</v>
      </c>
      <c r="X1886">
        <f t="shared" si="1392"/>
        <v>-29381.242965197351</v>
      </c>
      <c r="Y1886">
        <f t="shared" si="1393"/>
        <v>154315630106.37872</v>
      </c>
      <c r="Z1886">
        <f t="shared" si="1394"/>
        <v>3.3292044987681647E+22</v>
      </c>
      <c r="AA1886">
        <f t="shared" si="1395"/>
        <v>-3.3279088074200533E+22</v>
      </c>
      <c r="AB1886">
        <f t="shared" si="1396"/>
        <v>-9.2873915144273042E+20</v>
      </c>
      <c r="AC1886">
        <f t="shared" si="1397"/>
        <v>-5.5725197712994858E-3</v>
      </c>
      <c r="AD1886">
        <f t="shared" si="1398"/>
        <v>-1.5551559803126763E-4</v>
      </c>
      <c r="AE1886">
        <f t="shared" si="1399"/>
        <v>18937999.582549289</v>
      </c>
      <c r="AF1886">
        <f t="shared" si="1400"/>
        <v>-634634848.04826283</v>
      </c>
      <c r="AG1886">
        <f t="shared" si="1401"/>
        <v>-120.3664270600689</v>
      </c>
      <c r="AH1886">
        <f t="shared" si="1402"/>
        <v>-3.3591369174753809</v>
      </c>
      <c r="AJ1886">
        <f t="shared" si="1430"/>
        <v>261088837.85169032</v>
      </c>
      <c r="AK1886">
        <f t="shared" si="1431"/>
        <v>-52930047.034810863</v>
      </c>
      <c r="AL1886">
        <f t="shared" si="1432"/>
        <v>-20.50187161916681</v>
      </c>
      <c r="AM1886">
        <f t="shared" si="1433"/>
        <v>-166.84376547818877</v>
      </c>
      <c r="AN1886">
        <f t="shared" si="1403"/>
        <v>-21.233221273500515</v>
      </c>
      <c r="AO1886">
        <f t="shared" si="1404"/>
        <v>-166.69550034390997</v>
      </c>
      <c r="AP1886">
        <f t="shared" si="1405"/>
        <v>266400020.88936391</v>
      </c>
      <c r="AQ1886">
        <f t="shared" si="1406"/>
        <v>4.1263594165029909E+20</v>
      </c>
      <c r="AR1886">
        <f t="shared" si="1407"/>
        <v>-4.0440927182230494E+20</v>
      </c>
      <c r="AS1886">
        <f t="shared" si="1408"/>
        <v>8.198512795490476E+19</v>
      </c>
      <c r="AT1886">
        <f t="shared" si="1424"/>
        <v>-6.7717560586454267E-5</v>
      </c>
      <c r="AU1886">
        <f t="shared" si="1425"/>
        <v>1.3728253173962619E-5</v>
      </c>
      <c r="AV1886">
        <f t="shared" si="1434"/>
        <v>-6.7717560586454267E-5</v>
      </c>
      <c r="AW1886">
        <f t="shared" si="1435"/>
        <v>1.3728253173962619E-5</v>
      </c>
      <c r="AX1886">
        <f t="shared" si="1409"/>
        <v>-458637.57950761111</v>
      </c>
      <c r="AY1886">
        <f t="shared" si="1410"/>
        <v>-3600622.8074284554</v>
      </c>
      <c r="AZ1886">
        <f t="shared" si="1411"/>
        <v>-1.4626993086674123</v>
      </c>
      <c r="BA1886">
        <f t="shared" si="1412"/>
        <v>0.29653026855759257</v>
      </c>
    </row>
    <row r="1887" spans="3:53" x14ac:dyDescent="0.35">
      <c r="C1887">
        <f t="shared" si="1436"/>
        <v>155270353094.00534</v>
      </c>
      <c r="D1887">
        <f t="shared" si="1437"/>
        <v>32530737633.270439</v>
      </c>
      <c r="E1887">
        <f t="shared" si="1438"/>
        <v>6080.4273693561099</v>
      </c>
      <c r="F1887">
        <f t="shared" si="1439"/>
        <v>-28378.303066457644</v>
      </c>
      <c r="G1887">
        <f t="shared" si="1413"/>
        <v>158641518654.17126</v>
      </c>
      <c r="H1887">
        <f t="shared" si="1414"/>
        <v>3.1501163042981798E+22</v>
      </c>
      <c r="I1887">
        <f t="shared" si="1415"/>
        <v>-3.0831756718227864E+22</v>
      </c>
      <c r="J1887">
        <f t="shared" si="1416"/>
        <v>-6.4595704755450618E+21</v>
      </c>
      <c r="K1887">
        <f t="shared" si="1417"/>
        <v>-5.16271880747285E-3</v>
      </c>
      <c r="L1887">
        <f t="shared" si="1418"/>
        <v>-1.0816427454027229E-3</v>
      </c>
      <c r="M1887">
        <f t="shared" si="1419"/>
        <v>131337231.17809197</v>
      </c>
      <c r="N1887">
        <f t="shared" si="1420"/>
        <v>-612971346.23548508</v>
      </c>
      <c r="O1887">
        <f t="shared" si="1421"/>
        <v>-111.51472624141356</v>
      </c>
      <c r="P1887">
        <f t="shared" si="1422"/>
        <v>-23.363483300698814</v>
      </c>
      <c r="S1887">
        <f t="shared" si="1426"/>
        <v>154274510087.03177</v>
      </c>
      <c r="T1887">
        <f t="shared" si="1427"/>
        <v>3670266440.3038864</v>
      </c>
      <c r="U1887">
        <f t="shared" si="1428"/>
        <v>816.576026402803</v>
      </c>
      <c r="V1887">
        <f t="shared" si="1429"/>
        <v>-29382.922533656088</v>
      </c>
      <c r="W1887">
        <f t="shared" si="1423"/>
        <v>756.38838749098932</v>
      </c>
      <c r="X1887">
        <f t="shared" si="1392"/>
        <v>-29384.3544271756</v>
      </c>
      <c r="Y1887">
        <f t="shared" si="1393"/>
        <v>154318162632.7131</v>
      </c>
      <c r="Z1887">
        <f t="shared" si="1394"/>
        <v>3.3290952280415238E+22</v>
      </c>
      <c r="AA1887">
        <f t="shared" si="1395"/>
        <v>-3.3281535146421396E+22</v>
      </c>
      <c r="AB1887">
        <f t="shared" si="1396"/>
        <v>-7.9178408319556085E+20</v>
      </c>
      <c r="AC1887">
        <f t="shared" si="1397"/>
        <v>-5.572929528871633E-3</v>
      </c>
      <c r="AD1887">
        <f t="shared" si="1398"/>
        <v>-1.3258273328793717E-4</v>
      </c>
      <c r="AE1887">
        <f t="shared" si="1399"/>
        <v>16337989.169805368</v>
      </c>
      <c r="AF1887">
        <f t="shared" si="1400"/>
        <v>-634702055.62699294</v>
      </c>
      <c r="AG1887">
        <f t="shared" si="1401"/>
        <v>-120.37527782362727</v>
      </c>
      <c r="AH1887">
        <f t="shared" si="1402"/>
        <v>-2.8637870390194426</v>
      </c>
      <c r="AJ1887">
        <f t="shared" si="1430"/>
        <v>260630200.2721827</v>
      </c>
      <c r="AK1887">
        <f t="shared" si="1431"/>
        <v>-56530669.84223932</v>
      </c>
      <c r="AL1887">
        <f t="shared" si="1432"/>
        <v>-21.964570927834224</v>
      </c>
      <c r="AM1887">
        <f t="shared" si="1433"/>
        <v>-166.54723520963117</v>
      </c>
      <c r="AN1887">
        <f t="shared" si="1403"/>
        <v>-22.692252981699134</v>
      </c>
      <c r="AO1887">
        <f t="shared" si="1404"/>
        <v>-166.38940102965432</v>
      </c>
      <c r="AP1887">
        <f t="shared" si="1405"/>
        <v>266690490.88171542</v>
      </c>
      <c r="AQ1887">
        <f t="shared" si="1406"/>
        <v>4.1173757376590604E+20</v>
      </c>
      <c r="AR1887">
        <f t="shared" si="1407"/>
        <v>-4.0238122460011587E+20</v>
      </c>
      <c r="AS1887">
        <f t="shared" si="1408"/>
        <v>8.7276455816823816E+19</v>
      </c>
      <c r="AT1887">
        <f t="shared" si="1424"/>
        <v>-6.7377967950454763E-5</v>
      </c>
      <c r="AU1887">
        <f t="shared" si="1425"/>
        <v>1.4614275923781617E-5</v>
      </c>
      <c r="AV1887">
        <f t="shared" si="1434"/>
        <v>-6.7377967950454763E-5</v>
      </c>
      <c r="AW1887">
        <f t="shared" si="1435"/>
        <v>1.4614275923781617E-5</v>
      </c>
      <c r="AX1887">
        <f t="shared" si="1409"/>
        <v>-490152.66440470133</v>
      </c>
      <c r="AY1887">
        <f t="shared" si="1410"/>
        <v>-3594011.0622405335</v>
      </c>
      <c r="AZ1887">
        <f t="shared" si="1411"/>
        <v>-1.4553641077298229</v>
      </c>
      <c r="BA1887">
        <f t="shared" si="1412"/>
        <v>0.31566835995368292</v>
      </c>
    </row>
    <row r="1888" spans="3:53" x14ac:dyDescent="0.35">
      <c r="C1888">
        <f t="shared" si="1436"/>
        <v>155401690325.18344</v>
      </c>
      <c r="D1888">
        <f t="shared" si="1437"/>
        <v>31917766287.034954</v>
      </c>
      <c r="E1888">
        <f t="shared" si="1438"/>
        <v>5968.912643114696</v>
      </c>
      <c r="F1888">
        <f t="shared" si="1439"/>
        <v>-28401.666549758342</v>
      </c>
      <c r="G1888">
        <f t="shared" si="1413"/>
        <v>158645608702.7876</v>
      </c>
      <c r="H1888">
        <f t="shared" si="1414"/>
        <v>3.1499538798497008E+22</v>
      </c>
      <c r="I1888">
        <f t="shared" si="1415"/>
        <v>-3.0855449537974637E+22</v>
      </c>
      <c r="J1888">
        <f t="shared" si="1416"/>
        <v>-6.3373636732886849E+21</v>
      </c>
      <c r="K1888">
        <f t="shared" si="1417"/>
        <v>-5.1666861249120288E-3</v>
      </c>
      <c r="L1888">
        <f t="shared" si="1418"/>
        <v>-1.0611794496464641E-3</v>
      </c>
      <c r="M1888">
        <f t="shared" si="1419"/>
        <v>128928513.09127744</v>
      </c>
      <c r="N1888">
        <f t="shared" si="1420"/>
        <v>-613475997.4747802</v>
      </c>
      <c r="O1888">
        <f t="shared" si="1421"/>
        <v>-111.60042029809982</v>
      </c>
      <c r="P1888">
        <f t="shared" si="1422"/>
        <v>-22.921476112363624</v>
      </c>
      <c r="S1888">
        <f t="shared" si="1426"/>
        <v>154290848076.20157</v>
      </c>
      <c r="T1888">
        <f t="shared" si="1427"/>
        <v>3035564384.6768932</v>
      </c>
      <c r="U1888">
        <f t="shared" si="1428"/>
        <v>696.20074857917575</v>
      </c>
      <c r="V1888">
        <f t="shared" si="1429"/>
        <v>-29385.786320695108</v>
      </c>
      <c r="W1888">
        <f t="shared" si="1423"/>
        <v>636.0097123766709</v>
      </c>
      <c r="X1888">
        <f t="shared" si="1392"/>
        <v>-29386.970537180085</v>
      </c>
      <c r="Y1888">
        <f t="shared" si="1393"/>
        <v>154320706488.81512</v>
      </c>
      <c r="Z1888">
        <f t="shared" si="1394"/>
        <v>3.3289854738860058E+22</v>
      </c>
      <c r="AA1888">
        <f t="shared" si="1395"/>
        <v>-3.3283413722348057E+22</v>
      </c>
      <c r="AB1888">
        <f t="shared" si="1396"/>
        <v>-6.5482785632318915E+20</v>
      </c>
      <c r="AC1888">
        <f t="shared" si="1397"/>
        <v>-5.5732440928245239E-3</v>
      </c>
      <c r="AD1888">
        <f t="shared" si="1398"/>
        <v>-1.0964967453502832E-4</v>
      </c>
      <c r="AE1888">
        <f t="shared" si="1399"/>
        <v>13737809.787336092</v>
      </c>
      <c r="AF1888">
        <f t="shared" si="1400"/>
        <v>-634758563.60308981</v>
      </c>
      <c r="AG1888">
        <f t="shared" si="1401"/>
        <v>-120.38207240500972</v>
      </c>
      <c r="AH1888">
        <f t="shared" si="1402"/>
        <v>-2.3684329699566118</v>
      </c>
      <c r="AJ1888">
        <f t="shared" si="1430"/>
        <v>260140047.60777801</v>
      </c>
      <c r="AK1888">
        <f t="shared" si="1431"/>
        <v>-60124680.904479854</v>
      </c>
      <c r="AL1888">
        <f t="shared" si="1432"/>
        <v>-23.419935035564048</v>
      </c>
      <c r="AM1888">
        <f t="shared" si="1433"/>
        <v>-166.23156684967748</v>
      </c>
      <c r="AN1888">
        <f t="shared" si="1403"/>
        <v>-24.143743601418858</v>
      </c>
      <c r="AO1888">
        <f t="shared" si="1404"/>
        <v>-166.0642771168657</v>
      </c>
      <c r="AP1888">
        <f t="shared" si="1405"/>
        <v>266997793.2928333</v>
      </c>
      <c r="AQ1888">
        <f t="shared" si="1406"/>
        <v>4.1079033646010853E+20</v>
      </c>
      <c r="AR1888">
        <f t="shared" si="1407"/>
        <v>-4.0023932919304834E+20</v>
      </c>
      <c r="AS1888">
        <f t="shared" si="1408"/>
        <v>9.2505026328885756E+19</v>
      </c>
      <c r="AT1888">
        <f t="shared" si="1424"/>
        <v>-6.7019311653223088E-5</v>
      </c>
      <c r="AU1888">
        <f t="shared" si="1425"/>
        <v>1.5489790075165061E-5</v>
      </c>
      <c r="AV1888">
        <f t="shared" si="1434"/>
        <v>-6.7019311653223088E-5</v>
      </c>
      <c r="AW1888">
        <f t="shared" si="1435"/>
        <v>1.5489790075165061E-5</v>
      </c>
      <c r="AX1888">
        <f t="shared" si="1409"/>
        <v>-521504.86179064732</v>
      </c>
      <c r="AY1888">
        <f t="shared" si="1410"/>
        <v>-3586988.3857242991</v>
      </c>
      <c r="AZ1888">
        <f t="shared" si="1411"/>
        <v>-1.4476171317096187</v>
      </c>
      <c r="BA1888">
        <f t="shared" si="1412"/>
        <v>0.33457946562356533</v>
      </c>
    </row>
    <row r="1889" spans="3:53" x14ac:dyDescent="0.35">
      <c r="C1889">
        <f t="shared" si="1436"/>
        <v>155530618838.27472</v>
      </c>
      <c r="D1889">
        <f t="shared" si="1437"/>
        <v>31304290289.560173</v>
      </c>
      <c r="E1889">
        <f t="shared" si="1438"/>
        <v>5857.3122228165967</v>
      </c>
      <c r="F1889">
        <f t="shared" si="1439"/>
        <v>-28424.588025870704</v>
      </c>
      <c r="G1889">
        <f t="shared" si="1413"/>
        <v>158649714738.94855</v>
      </c>
      <c r="H1889">
        <f t="shared" si="1414"/>
        <v>3.149790833137815E+22</v>
      </c>
      <c r="I1889">
        <f t="shared" si="1415"/>
        <v>-3.0878651013973836E+22</v>
      </c>
      <c r="J1889">
        <f t="shared" si="1416"/>
        <v>-6.2150736768854047E+21</v>
      </c>
      <c r="K1889">
        <f t="shared" si="1417"/>
        <v>-5.1705711677786058E-3</v>
      </c>
      <c r="L1889">
        <f t="shared" si="1418"/>
        <v>-1.0407022231891166E-3</v>
      </c>
      <c r="M1889">
        <f t="shared" si="1419"/>
        <v>126517944.01283848</v>
      </c>
      <c r="N1889">
        <f t="shared" si="1420"/>
        <v>-613971101.35880721</v>
      </c>
      <c r="O1889">
        <f t="shared" si="1421"/>
        <v>-111.68433722401788</v>
      </c>
      <c r="P1889">
        <f t="shared" si="1422"/>
        <v>-22.47916802088492</v>
      </c>
      <c r="S1889">
        <f t="shared" si="1426"/>
        <v>154304585885.98889</v>
      </c>
      <c r="T1889">
        <f t="shared" si="1427"/>
        <v>2400805821.0738034</v>
      </c>
      <c r="U1889">
        <f t="shared" si="1428"/>
        <v>575.81867617416606</v>
      </c>
      <c r="V1889">
        <f t="shared" si="1429"/>
        <v>-29388.154753665065</v>
      </c>
      <c r="W1889">
        <f t="shared" si="1423"/>
        <v>515.62527068949998</v>
      </c>
      <c r="X1889">
        <f t="shared" si="1392"/>
        <v>-29389.091295359198</v>
      </c>
      <c r="Y1889">
        <f t="shared" si="1393"/>
        <v>154323261675.08588</v>
      </c>
      <c r="Z1889">
        <f t="shared" si="1394"/>
        <v>3.3288752363564704E+22</v>
      </c>
      <c r="AA1889">
        <f t="shared" si="1395"/>
        <v>-3.328472384763201E+22</v>
      </c>
      <c r="AB1889">
        <f t="shared" si="1396"/>
        <v>-5.1787287012501514E+20</v>
      </c>
      <c r="AC1889">
        <f t="shared" si="1397"/>
        <v>-5.5734634708024125E-3</v>
      </c>
      <c r="AD1889">
        <f t="shared" si="1398"/>
        <v>-8.6716823530645534E-5</v>
      </c>
      <c r="AE1889">
        <f t="shared" si="1399"/>
        <v>11137505.846893199</v>
      </c>
      <c r="AF1889">
        <f t="shared" si="1400"/>
        <v>-634804371.97975862</v>
      </c>
      <c r="AG1889">
        <f t="shared" si="1401"/>
        <v>-120.38681096933212</v>
      </c>
      <c r="AH1889">
        <f t="shared" si="1402"/>
        <v>-1.8730833882619435</v>
      </c>
      <c r="AJ1889">
        <f t="shared" si="1430"/>
        <v>259618542.74598736</v>
      </c>
      <c r="AK1889">
        <f t="shared" si="1431"/>
        <v>-63711669.290204152</v>
      </c>
      <c r="AL1889">
        <f t="shared" si="1432"/>
        <v>-24.867552167273669</v>
      </c>
      <c r="AM1889">
        <f t="shared" si="1433"/>
        <v>-165.89698738405392</v>
      </c>
      <c r="AN1889">
        <f t="shared" si="1403"/>
        <v>-25.58728599672677</v>
      </c>
      <c r="AO1889">
        <f t="shared" si="1404"/>
        <v>-165.7203611568435</v>
      </c>
      <c r="AP1889">
        <f t="shared" si="1405"/>
        <v>267321837.00793022</v>
      </c>
      <c r="AQ1889">
        <f t="shared" si="1406"/>
        <v>4.097950317085037E+20</v>
      </c>
      <c r="AR1889">
        <f t="shared" si="1407"/>
        <v>-3.9798615087906678E+20</v>
      </c>
      <c r="AS1889">
        <f t="shared" si="1408"/>
        <v>9.7667761935237579E+19</v>
      </c>
      <c r="AT1889">
        <f t="shared" si="1424"/>
        <v>-6.6642021245657526E-5</v>
      </c>
      <c r="AU1889">
        <f t="shared" si="1425"/>
        <v>1.6354280297260144E-5</v>
      </c>
      <c r="AV1889">
        <f t="shared" si="1434"/>
        <v>-6.6642021245657526E-5</v>
      </c>
      <c r="AW1889">
        <f t="shared" si="1435"/>
        <v>1.6354280297260144E-5</v>
      </c>
      <c r="AX1889">
        <f t="shared" si="1409"/>
        <v>-552685.37752929819</v>
      </c>
      <c r="AY1889">
        <f t="shared" si="1410"/>
        <v>-3579559.8009878197</v>
      </c>
      <c r="AZ1889">
        <f t="shared" si="1411"/>
        <v>-1.4394676589062025</v>
      </c>
      <c r="BA1889">
        <f t="shared" si="1412"/>
        <v>0.3532524544208191</v>
      </c>
    </row>
    <row r="1890" spans="3:53" x14ac:dyDescent="0.35">
      <c r="C1890">
        <f t="shared" si="1436"/>
        <v>155657136782.28757</v>
      </c>
      <c r="D1890">
        <f t="shared" si="1437"/>
        <v>30690319188.201366</v>
      </c>
      <c r="E1890">
        <f t="shared" si="1438"/>
        <v>5745.6278855925784</v>
      </c>
      <c r="F1890">
        <f t="shared" si="1439"/>
        <v>-28447.067193891588</v>
      </c>
      <c r="G1890">
        <f t="shared" si="1413"/>
        <v>158653836774.07068</v>
      </c>
      <c r="H1890">
        <f t="shared" si="1414"/>
        <v>3.1496271638558017E+22</v>
      </c>
      <c r="I1890">
        <f t="shared" si="1415"/>
        <v>-3.0901360863756694E+22</v>
      </c>
      <c r="J1890">
        <f t="shared" si="1416"/>
        <v>-6.0927025118349938E+21</v>
      </c>
      <c r="K1890">
        <f t="shared" si="1417"/>
        <v>-5.174373888773726E-3</v>
      </c>
      <c r="L1890">
        <f t="shared" si="1418"/>
        <v>-1.0202114051967503E-3</v>
      </c>
      <c r="M1890">
        <f t="shared" si="1419"/>
        <v>124105562.32879969</v>
      </c>
      <c r="N1890">
        <f t="shared" si="1420"/>
        <v>-614456651.3880583</v>
      </c>
      <c r="O1890">
        <f t="shared" si="1421"/>
        <v>-111.76647599751249</v>
      </c>
      <c r="P1890">
        <f t="shared" si="1422"/>
        <v>-22.036566352249807</v>
      </c>
      <c r="S1890">
        <f t="shared" si="1426"/>
        <v>154315723391.83578</v>
      </c>
      <c r="T1890">
        <f t="shared" si="1427"/>
        <v>1766001449.0940447</v>
      </c>
      <c r="U1890">
        <f t="shared" si="1428"/>
        <v>455.43186520483391</v>
      </c>
      <c r="V1890">
        <f t="shared" si="1429"/>
        <v>-29390.027837053327</v>
      </c>
      <c r="W1890">
        <f t="shared" si="1423"/>
        <v>395.2371183450806</v>
      </c>
      <c r="X1890">
        <f t="shared" si="1392"/>
        <v>-29390.716710538451</v>
      </c>
      <c r="Y1890">
        <f t="shared" si="1393"/>
        <v>154325828191.73132</v>
      </c>
      <c r="Z1890">
        <f t="shared" si="1394"/>
        <v>3.3287645155165112E+22</v>
      </c>
      <c r="AA1890">
        <f t="shared" si="1395"/>
        <v>-3.3285465578374708E+22</v>
      </c>
      <c r="AB1890">
        <f t="shared" si="1396"/>
        <v>-3.8092152344010333E+20</v>
      </c>
      <c r="AC1890">
        <f t="shared" si="1397"/>
        <v>-5.5735876721993817E-3</v>
      </c>
      <c r="AD1890">
        <f t="shared" si="1398"/>
        <v>-6.3784581955810999E-5</v>
      </c>
      <c r="AE1890">
        <f t="shared" si="1399"/>
        <v>8537121.7562537417</v>
      </c>
      <c r="AF1890">
        <f t="shared" si="1400"/>
        <v>-634839480.94763052</v>
      </c>
      <c r="AG1890">
        <f t="shared" si="1401"/>
        <v>-120.38949371950665</v>
      </c>
      <c r="AH1890">
        <f t="shared" si="1402"/>
        <v>-1.3777469702455176</v>
      </c>
      <c r="AJ1890">
        <f t="shared" si="1430"/>
        <v>259065857.36845806</v>
      </c>
      <c r="AK1890">
        <f t="shared" si="1431"/>
        <v>-67291229.091191977</v>
      </c>
      <c r="AL1890">
        <f t="shared" si="1432"/>
        <v>-26.307019826179872</v>
      </c>
      <c r="AM1890">
        <f t="shared" si="1433"/>
        <v>-165.5437349296331</v>
      </c>
      <c r="AN1890">
        <f t="shared" si="1403"/>
        <v>-27.022482500638482</v>
      </c>
      <c r="AO1890">
        <f t="shared" si="1404"/>
        <v>-165.35789661337549</v>
      </c>
      <c r="AP1890">
        <f t="shared" si="1405"/>
        <v>267662526.2651788</v>
      </c>
      <c r="AQ1890">
        <f t="shared" si="1406"/>
        <v>4.0875249568247847E+20</v>
      </c>
      <c r="AR1890">
        <f t="shared" si="1407"/>
        <v>-3.9562436035803919E+20</v>
      </c>
      <c r="AS1890">
        <f t="shared" si="1408"/>
        <v>1.0276170598986236E+20</v>
      </c>
      <c r="AT1890">
        <f t="shared" si="1424"/>
        <v>-6.6246543931352842E-5</v>
      </c>
      <c r="AU1890">
        <f t="shared" si="1425"/>
        <v>1.7207251505335289E-5</v>
      </c>
      <c r="AV1890">
        <f t="shared" si="1434"/>
        <v>-6.6246543931352842E-5</v>
      </c>
      <c r="AW1890">
        <f t="shared" si="1435"/>
        <v>1.7207251505335289E-5</v>
      </c>
      <c r="AX1890">
        <f t="shared" si="1409"/>
        <v>-583685.62201379123</v>
      </c>
      <c r="AY1890">
        <f t="shared" si="1410"/>
        <v>-3571730.5668489104</v>
      </c>
      <c r="AZ1890">
        <f t="shared" si="1411"/>
        <v>-1.4309253489172213</v>
      </c>
      <c r="BA1890">
        <f t="shared" si="1412"/>
        <v>0.37167663251524224</v>
      </c>
    </row>
    <row r="1891" spans="3:53" x14ac:dyDescent="0.35">
      <c r="C1891">
        <f t="shared" si="1436"/>
        <v>155781242344.61636</v>
      </c>
      <c r="D1891">
        <f t="shared" si="1437"/>
        <v>30075862536.813309</v>
      </c>
      <c r="E1891">
        <f t="shared" si="1438"/>
        <v>5633.8614095950661</v>
      </c>
      <c r="F1891">
        <f t="shared" si="1439"/>
        <v>-28469.103760243837</v>
      </c>
      <c r="G1891">
        <f t="shared" si="1413"/>
        <v>158657974819.31183</v>
      </c>
      <c r="H1891">
        <f t="shared" si="1414"/>
        <v>3.149462871707899E+22</v>
      </c>
      <c r="I1891">
        <f t="shared" si="1415"/>
        <v>-3.0923578813586403E+22</v>
      </c>
      <c r="J1891">
        <f t="shared" si="1416"/>
        <v>-5.97025220460298E+21</v>
      </c>
      <c r="K1891">
        <f t="shared" si="1417"/>
        <v>-5.1780942420606834E-3</v>
      </c>
      <c r="L1891">
        <f t="shared" si="1418"/>
        <v>-9.9970733499714988E-4</v>
      </c>
      <c r="M1891">
        <f t="shared" si="1419"/>
        <v>121691406.44725342</v>
      </c>
      <c r="N1891">
        <f t="shared" si="1420"/>
        <v>-614932641.22126687</v>
      </c>
      <c r="O1891">
        <f t="shared" si="1421"/>
        <v>-111.84683562851076</v>
      </c>
      <c r="P1891">
        <f t="shared" si="1422"/>
        <v>-21.593678435938436</v>
      </c>
      <c r="S1891">
        <f t="shared" si="1426"/>
        <v>154324260513.59204</v>
      </c>
      <c r="T1891">
        <f t="shared" si="1427"/>
        <v>1131161968.1464143</v>
      </c>
      <c r="U1891">
        <f t="shared" si="1428"/>
        <v>335.04237148532729</v>
      </c>
      <c r="V1891">
        <f t="shared" si="1429"/>
        <v>-29391.405584023574</v>
      </c>
      <c r="W1891">
        <f t="shared" si="1423"/>
        <v>274.84731103721305</v>
      </c>
      <c r="X1891">
        <f t="shared" si="1392"/>
        <v>-29391.846800218762</v>
      </c>
      <c r="Y1891">
        <f t="shared" si="1393"/>
        <v>154328406038.7627</v>
      </c>
      <c r="Z1891">
        <f t="shared" si="1394"/>
        <v>3.3286533114384368E+22</v>
      </c>
      <c r="AA1891">
        <f t="shared" si="1395"/>
        <v>-3.328563898112393E+22</v>
      </c>
      <c r="AB1891">
        <f t="shared" si="1396"/>
        <v>-2.4397621459901969E+20</v>
      </c>
      <c r="AC1891">
        <f t="shared" si="1397"/>
        <v>-5.5736167081587287E-3</v>
      </c>
      <c r="AD1891">
        <f t="shared" si="1398"/>
        <v>-4.0853351406399812E-5</v>
      </c>
      <c r="AE1891">
        <f t="shared" si="1399"/>
        <v>5936701.9184038015</v>
      </c>
      <c r="AF1891">
        <f t="shared" si="1400"/>
        <v>-634863890.88472521</v>
      </c>
      <c r="AG1891">
        <f t="shared" si="1401"/>
        <v>-120.39012089622854</v>
      </c>
      <c r="AH1891">
        <f t="shared" si="1402"/>
        <v>-0.88243239037823595</v>
      </c>
      <c r="AJ1891">
        <f t="shared" si="1430"/>
        <v>258482171.74644428</v>
      </c>
      <c r="AK1891">
        <f t="shared" si="1431"/>
        <v>-70862959.658040881</v>
      </c>
      <c r="AL1891">
        <f t="shared" si="1432"/>
        <v>-27.737945175097092</v>
      </c>
      <c r="AM1891">
        <f t="shared" si="1433"/>
        <v>-165.17205829711787</v>
      </c>
      <c r="AN1891">
        <f t="shared" si="1403"/>
        <v>-28.448945284073925</v>
      </c>
      <c r="AO1891">
        <f t="shared" si="1404"/>
        <v>-164.97713741844035</v>
      </c>
      <c r="AP1891">
        <f t="shared" si="1405"/>
        <v>268019760.76822293</v>
      </c>
      <c r="AQ1891">
        <f t="shared" si="1406"/>
        <v>4.0766359700315918E+20</v>
      </c>
      <c r="AR1891">
        <f t="shared" si="1407"/>
        <v>-3.9315672692681998E+20</v>
      </c>
      <c r="AS1891">
        <f t="shared" si="1408"/>
        <v>1.0778402661686043E+20</v>
      </c>
      <c r="AT1891">
        <f t="shared" si="1424"/>
        <v>-6.5833343423780968E-5</v>
      </c>
      <c r="AU1891">
        <f t="shared" si="1425"/>
        <v>1.8048229507176895E-5</v>
      </c>
      <c r="AV1891">
        <f t="shared" si="1434"/>
        <v>-6.5833343423780968E-5</v>
      </c>
      <c r="AW1891">
        <f t="shared" si="1435"/>
        <v>1.8048229507176895E-5</v>
      </c>
      <c r="AX1891">
        <f t="shared" si="1409"/>
        <v>-614497.21813599684</v>
      </c>
      <c r="AY1891">
        <f t="shared" si="1410"/>
        <v>-3563506.1682383115</v>
      </c>
      <c r="AZ1891">
        <f t="shared" si="1411"/>
        <v>-1.4220002179536688</v>
      </c>
      <c r="BA1891">
        <f t="shared" si="1412"/>
        <v>0.38984175735502091</v>
      </c>
    </row>
    <row r="1892" spans="3:53" x14ac:dyDescent="0.35">
      <c r="C1892">
        <f t="shared" si="1436"/>
        <v>155902933751.06363</v>
      </c>
      <c r="D1892">
        <f t="shared" si="1437"/>
        <v>29460929895.592041</v>
      </c>
      <c r="E1892">
        <f t="shared" si="1438"/>
        <v>5522.014573966555</v>
      </c>
      <c r="F1892">
        <f t="shared" si="1439"/>
        <v>-28490.697438679777</v>
      </c>
      <c r="G1892">
        <f t="shared" si="1413"/>
        <v>158662128885.57095</v>
      </c>
      <c r="H1892">
        <f t="shared" si="1414"/>
        <v>3.1492979564093066E+22</v>
      </c>
      <c r="I1892">
        <f t="shared" si="1415"/>
        <v>-3.0945304598461828E+22</v>
      </c>
      <c r="J1892">
        <f t="shared" si="1416"/>
        <v>-5.8477247825800205E+21</v>
      </c>
      <c r="K1892">
        <f t="shared" si="1417"/>
        <v>-5.1817321832655439E-3</v>
      </c>
      <c r="L1892">
        <f t="shared" si="1418"/>
        <v>-9.7919035207301073E-4</v>
      </c>
      <c r="M1892">
        <f t="shared" si="1419"/>
        <v>119275514.79767759</v>
      </c>
      <c r="N1892">
        <f t="shared" si="1420"/>
        <v>-615399064.67548323</v>
      </c>
      <c r="O1892">
        <f t="shared" si="1421"/>
        <v>-111.92541515853574</v>
      </c>
      <c r="P1892">
        <f t="shared" si="1422"/>
        <v>-21.15051160477703</v>
      </c>
      <c r="S1892">
        <f t="shared" si="1426"/>
        <v>154330197215.51044</v>
      </c>
      <c r="T1892">
        <f t="shared" si="1427"/>
        <v>496298077.26168907</v>
      </c>
      <c r="U1892">
        <f t="shared" si="1428"/>
        <v>214.65225058909874</v>
      </c>
      <c r="V1892">
        <f t="shared" si="1429"/>
        <v>-29392.288016413953</v>
      </c>
      <c r="W1892">
        <f t="shared" si="1423"/>
        <v>154.45790420011684</v>
      </c>
      <c r="X1892">
        <f t="shared" si="1392"/>
        <v>-29392.481590574513</v>
      </c>
      <c r="Y1892">
        <f t="shared" si="1393"/>
        <v>154330995215.99619</v>
      </c>
      <c r="Z1892">
        <f t="shared" si="1394"/>
        <v>3.3285416242032841E+22</v>
      </c>
      <c r="AA1892">
        <f t="shared" si="1395"/>
        <v>-3.3285244132870372E+22</v>
      </c>
      <c r="AB1892">
        <f t="shared" si="1396"/>
        <v>-1.0703934137569581E+20</v>
      </c>
      <c r="AC1892">
        <f t="shared" si="1397"/>
        <v>-5.5735505915723996E-3</v>
      </c>
      <c r="AD1892">
        <f t="shared" si="1398"/>
        <v>-1.7923533385079673E-5</v>
      </c>
      <c r="AE1892">
        <f t="shared" si="1399"/>
        <v>3336290.7307225238</v>
      </c>
      <c r="AF1892">
        <f t="shared" si="1400"/>
        <v>-634877602.35640943</v>
      </c>
      <c r="AG1892">
        <f t="shared" si="1401"/>
        <v>-120.38869277796383</v>
      </c>
      <c r="AH1892">
        <f t="shared" si="1402"/>
        <v>-0.38714832111772091</v>
      </c>
      <c r="AJ1892">
        <f t="shared" si="1430"/>
        <v>257867674.5283083</v>
      </c>
      <c r="AK1892">
        <f t="shared" si="1431"/>
        <v>-74426465.826279193</v>
      </c>
      <c r="AL1892">
        <f t="shared" si="1432"/>
        <v>-29.159945393050762</v>
      </c>
      <c r="AM1892">
        <f t="shared" si="1433"/>
        <v>-164.78221653976286</v>
      </c>
      <c r="AN1892">
        <f t="shared" si="1403"/>
        <v>-29.86629669986592</v>
      </c>
      <c r="AO1892">
        <f t="shared" si="1404"/>
        <v>-164.57834751471273</v>
      </c>
      <c r="AP1892">
        <f t="shared" si="1405"/>
        <v>268393435.80279279</v>
      </c>
      <c r="AQ1892">
        <f t="shared" si="1406"/>
        <v>4.0652923495192691E+20</v>
      </c>
      <c r="AR1892">
        <f t="shared" si="1407"/>
        <v>-3.9058611150926977E+20</v>
      </c>
      <c r="AS1892">
        <f t="shared" si="1408"/>
        <v>1.1273202014808061E+20</v>
      </c>
      <c r="AT1892">
        <f t="shared" si="1424"/>
        <v>-6.5402898779181134E-5</v>
      </c>
      <c r="AU1892">
        <f t="shared" si="1425"/>
        <v>1.8876761578714101E-5</v>
      </c>
      <c r="AV1892">
        <f t="shared" si="1434"/>
        <v>-6.5402898779181134E-5</v>
      </c>
      <c r="AW1892">
        <f t="shared" si="1435"/>
        <v>1.8876761578714101E-5</v>
      </c>
      <c r="AX1892">
        <f t="shared" si="1409"/>
        <v>-645112.00871710386</v>
      </c>
      <c r="AY1892">
        <f t="shared" si="1410"/>
        <v>-3554892.3063177951</v>
      </c>
      <c r="AZ1892">
        <f t="shared" si="1411"/>
        <v>-1.4127026136303125</v>
      </c>
      <c r="BA1892">
        <f t="shared" si="1412"/>
        <v>0.40773805010022457</v>
      </c>
    </row>
    <row r="1893" spans="3:53" x14ac:dyDescent="0.35">
      <c r="C1893">
        <f t="shared" si="1436"/>
        <v>156022209265.8613</v>
      </c>
      <c r="D1893">
        <f t="shared" si="1437"/>
        <v>28845530830.916557</v>
      </c>
      <c r="E1893">
        <f t="shared" si="1438"/>
        <v>5410.0891588080194</v>
      </c>
      <c r="F1893">
        <f t="shared" si="1439"/>
        <v>-28511.847950284555</v>
      </c>
      <c r="G1893">
        <f t="shared" si="1413"/>
        <v>158666298983.48792</v>
      </c>
      <c r="H1893">
        <f t="shared" si="1414"/>
        <v>3.1491324176861927E+22</v>
      </c>
      <c r="I1893">
        <f t="shared" si="1415"/>
        <v>-3.0966537962121064E+22</v>
      </c>
      <c r="J1893">
        <f t="shared" si="1416"/>
        <v>-5.7251222740412725E+21</v>
      </c>
      <c r="K1893">
        <f t="shared" si="1417"/>
        <v>-5.18528766947774E-3</v>
      </c>
      <c r="L1893">
        <f t="shared" si="1418"/>
        <v>-9.5866079605513594E-4</v>
      </c>
      <c r="M1893">
        <f t="shared" si="1419"/>
        <v>116857925.83025321</v>
      </c>
      <c r="N1893">
        <f t="shared" si="1420"/>
        <v>-615855915.72614634</v>
      </c>
      <c r="O1893">
        <f t="shared" si="1421"/>
        <v>-112.00221366071918</v>
      </c>
      <c r="P1893">
        <f t="shared" si="1422"/>
        <v>-20.707073194790937</v>
      </c>
      <c r="S1893">
        <f t="shared" si="1426"/>
        <v>154333533506.24115</v>
      </c>
      <c r="T1893">
        <f t="shared" si="1427"/>
        <v>-138579525.09472036</v>
      </c>
      <c r="U1893">
        <f t="shared" si="1428"/>
        <v>94.263557811134916</v>
      </c>
      <c r="V1893">
        <f t="shared" si="1429"/>
        <v>-29392.675164735072</v>
      </c>
      <c r="W1893">
        <f t="shared" si="1423"/>
        <v>34.070952970667655</v>
      </c>
      <c r="X1893">
        <f t="shared" si="1392"/>
        <v>-29392.621116451439</v>
      </c>
      <c r="Y1893">
        <f t="shared" si="1393"/>
        <v>154333595723.05322</v>
      </c>
      <c r="Z1893">
        <f t="shared" si="1394"/>
        <v>3.3284294539008002E+22</v>
      </c>
      <c r="AA1893">
        <f t="shared" si="1395"/>
        <v>-3.3284281121043567E+22</v>
      </c>
      <c r="AB1893">
        <f t="shared" si="1396"/>
        <v>2.9886699060686361E+19</v>
      </c>
      <c r="AC1893">
        <f t="shared" si="1397"/>
        <v>-5.5733893370803018E-3</v>
      </c>
      <c r="AD1893">
        <f t="shared" si="1398"/>
        <v>5.0044707067458739E-6</v>
      </c>
      <c r="AE1893">
        <f t="shared" si="1399"/>
        <v>735932.58416642132</v>
      </c>
      <c r="AF1893">
        <f t="shared" si="1400"/>
        <v>-634880616.11535108</v>
      </c>
      <c r="AG1893">
        <f t="shared" si="1401"/>
        <v>-120.38520968093452</v>
      </c>
      <c r="AH1893">
        <f t="shared" si="1402"/>
        <v>0.10809656726571087</v>
      </c>
      <c r="AJ1893">
        <f t="shared" si="1430"/>
        <v>257222562.51959121</v>
      </c>
      <c r="AK1893">
        <f t="shared" si="1431"/>
        <v>-77981358.132596985</v>
      </c>
      <c r="AL1893">
        <f t="shared" si="1432"/>
        <v>-30.572648006681074</v>
      </c>
      <c r="AM1893">
        <f t="shared" si="1433"/>
        <v>-164.37447848966264</v>
      </c>
      <c r="AN1893">
        <f t="shared" si="1403"/>
        <v>-31.274169601350394</v>
      </c>
      <c r="AO1893">
        <f t="shared" si="1404"/>
        <v>-164.1618003864053</v>
      </c>
      <c r="AP1893">
        <f t="shared" si="1405"/>
        <v>268783442.35713136</v>
      </c>
      <c r="AQ1893">
        <f t="shared" si="1406"/>
        <v>4.0535033764411841E+20</v>
      </c>
      <c r="AR1893">
        <f t="shared" si="1407"/>
        <v>-3.8791545957084987E+20</v>
      </c>
      <c r="AS1893">
        <f t="shared" si="1408"/>
        <v>1.1760311413452077E+20</v>
      </c>
      <c r="AT1893">
        <f t="shared" si="1424"/>
        <v>-6.4955703210122217E-5</v>
      </c>
      <c r="AU1893">
        <f t="shared" si="1425"/>
        <v>1.9692416968272065E-5</v>
      </c>
      <c r="AV1893">
        <f t="shared" si="1434"/>
        <v>-6.4955703210122217E-5</v>
      </c>
      <c r="AW1893">
        <f t="shared" si="1435"/>
        <v>1.9692416968272065E-5</v>
      </c>
      <c r="AX1893">
        <f t="shared" si="1409"/>
        <v>-675522.06338916847</v>
      </c>
      <c r="AY1893">
        <f t="shared" si="1410"/>
        <v>-3545894.8883463545</v>
      </c>
      <c r="AZ1893">
        <f t="shared" si="1411"/>
        <v>-1.4030431893386399</v>
      </c>
      <c r="BA1893">
        <f t="shared" si="1412"/>
        <v>0.42535620651467659</v>
      </c>
    </row>
    <row r="1894" spans="3:53" x14ac:dyDescent="0.35">
      <c r="C1894">
        <f t="shared" si="1436"/>
        <v>156139067191.69156</v>
      </c>
      <c r="D1894">
        <f t="shared" si="1437"/>
        <v>28229674915.190411</v>
      </c>
      <c r="E1894">
        <f t="shared" si="1438"/>
        <v>5298.0869451473</v>
      </c>
      <c r="F1894">
        <f t="shared" si="1439"/>
        <v>-28532.555023479345</v>
      </c>
      <c r="G1894">
        <f t="shared" si="1413"/>
        <v>158670485123.44348</v>
      </c>
      <c r="H1894">
        <f t="shared" si="1414"/>
        <v>3.148966255275689E+22</v>
      </c>
      <c r="I1894">
        <f t="shared" si="1415"/>
        <v>-3.0987278657044653E+22</v>
      </c>
      <c r="J1894">
        <f t="shared" si="1416"/>
        <v>-5.6024467081057094E+21</v>
      </c>
      <c r="K1894">
        <f t="shared" si="1417"/>
        <v>-5.1887606592506113E-3</v>
      </c>
      <c r="L1894">
        <f t="shared" si="1418"/>
        <v>-9.3811900671562443E-4</v>
      </c>
      <c r="M1894">
        <f t="shared" si="1419"/>
        <v>114438678.01518168</v>
      </c>
      <c r="N1894">
        <f t="shared" si="1420"/>
        <v>-616303188.50715387</v>
      </c>
      <c r="O1894">
        <f t="shared" si="1421"/>
        <v>-112.0772302398132</v>
      </c>
      <c r="P1894">
        <f t="shared" si="1422"/>
        <v>-20.263370545057487</v>
      </c>
      <c r="S1894">
        <f t="shared" si="1426"/>
        <v>154334269438.82532</v>
      </c>
      <c r="T1894">
        <f t="shared" si="1427"/>
        <v>-773460141.21007144</v>
      </c>
      <c r="U1894">
        <f t="shared" si="1428"/>
        <v>-26.121651869799607</v>
      </c>
      <c r="V1894">
        <f t="shared" si="1429"/>
        <v>-29392.567068167806</v>
      </c>
      <c r="W1894">
        <f t="shared" si="1423"/>
        <v>-86.311487849351664</v>
      </c>
      <c r="X1894">
        <f t="shared" si="1392"/>
        <v>-29392.265421364373</v>
      </c>
      <c r="Y1894">
        <f t="shared" si="1393"/>
        <v>154336207559.36038</v>
      </c>
      <c r="Z1894">
        <f t="shared" si="1394"/>
        <v>3.3283168006294469E+22</v>
      </c>
      <c r="AA1894">
        <f t="shared" si="1395"/>
        <v>-3.3282750043507866E+22</v>
      </c>
      <c r="AB1894">
        <f t="shared" si="1396"/>
        <v>1.6679951019378111E+20</v>
      </c>
      <c r="AC1894">
        <f t="shared" si="1397"/>
        <v>-5.5731329610696359E-3</v>
      </c>
      <c r="AD1894">
        <f t="shared" si="1398"/>
        <v>2.7930259576989469E-5</v>
      </c>
      <c r="AE1894">
        <f t="shared" si="1399"/>
        <v>-1864328.1375459959</v>
      </c>
      <c r="AF1894">
        <f t="shared" si="1400"/>
        <v>-634872933.10147047</v>
      </c>
      <c r="AG1894">
        <f t="shared" si="1401"/>
        <v>-120.37967195910413</v>
      </c>
      <c r="AH1894">
        <f t="shared" si="1402"/>
        <v>0.60329360686297251</v>
      </c>
      <c r="AJ1894">
        <f t="shared" si="1430"/>
        <v>256547040.45620203</v>
      </c>
      <c r="AK1894">
        <f t="shared" si="1431"/>
        <v>-81527253.020943344</v>
      </c>
      <c r="AL1894">
        <f t="shared" si="1432"/>
        <v>-31.975691196019714</v>
      </c>
      <c r="AM1894">
        <f t="shared" si="1433"/>
        <v>-163.94912228314797</v>
      </c>
      <c r="AN1894">
        <f t="shared" si="1403"/>
        <v>-32.672207635174118</v>
      </c>
      <c r="AO1894">
        <f t="shared" si="1404"/>
        <v>-163.72777857999236</v>
      </c>
      <c r="AP1894">
        <f t="shared" si="1405"/>
        <v>269189667.24593472</v>
      </c>
      <c r="AQ1894">
        <f t="shared" si="1406"/>
        <v>4.0412786017253189E+20</v>
      </c>
      <c r="AR1894">
        <f t="shared" si="1407"/>
        <v>-3.851477939472308E+20</v>
      </c>
      <c r="AS1894">
        <f t="shared" si="1408"/>
        <v>1.2239486993011984E+20</v>
      </c>
      <c r="AT1894">
        <f t="shared" si="1424"/>
        <v>-6.4492262884666908E-5</v>
      </c>
      <c r="AU1894">
        <f t="shared" si="1425"/>
        <v>2.0494787329223014E-5</v>
      </c>
      <c r="AV1894">
        <f t="shared" si="1434"/>
        <v>-6.4492262884666908E-5</v>
      </c>
      <c r="AW1894">
        <f t="shared" si="1435"/>
        <v>2.0494787329223014E-5</v>
      </c>
      <c r="AX1894">
        <f t="shared" si="1409"/>
        <v>-705719.68491976091</v>
      </c>
      <c r="AY1894">
        <f t="shared" si="1410"/>
        <v>-3536520.0173278349</v>
      </c>
      <c r="AZ1894">
        <f t="shared" si="1411"/>
        <v>-1.3930328783088053</v>
      </c>
      <c r="BA1894">
        <f t="shared" si="1412"/>
        <v>0.44268740631121711</v>
      </c>
    </row>
    <row r="1895" spans="3:53" x14ac:dyDescent="0.35">
      <c r="C1895">
        <f t="shared" si="1436"/>
        <v>156253505869.70673</v>
      </c>
      <c r="D1895">
        <f t="shared" si="1437"/>
        <v>27613371726.683258</v>
      </c>
      <c r="E1895">
        <f t="shared" si="1438"/>
        <v>5186.0097149074863</v>
      </c>
      <c r="F1895">
        <f t="shared" si="1439"/>
        <v>-28552.818394024402</v>
      </c>
      <c r="G1895">
        <f t="shared" si="1413"/>
        <v>158674687315.55914</v>
      </c>
      <c r="H1895">
        <f t="shared" si="1414"/>
        <v>3.148799468925895E+22</v>
      </c>
      <c r="I1895">
        <f t="shared" si="1415"/>
        <v>-3.1007526444458714E+22</v>
      </c>
      <c r="J1895">
        <f t="shared" si="1416"/>
        <v>-5.4797001146954605E+21</v>
      </c>
      <c r="K1895">
        <f t="shared" si="1417"/>
        <v>-5.1921511126019277E-3</v>
      </c>
      <c r="L1895">
        <f t="shared" si="1418"/>
        <v>-9.175653239610616E-4</v>
      </c>
      <c r="M1895">
        <f t="shared" si="1419"/>
        <v>112017809.84200171</v>
      </c>
      <c r="N1895">
        <f t="shared" si="1420"/>
        <v>-616740877.31092703</v>
      </c>
      <c r="O1895">
        <f t="shared" si="1421"/>
        <v>-112.15046403220164</v>
      </c>
      <c r="P1895">
        <f t="shared" si="1422"/>
        <v>-19.819410997558929</v>
      </c>
      <c r="S1895">
        <f t="shared" si="1426"/>
        <v>154332405110.68777</v>
      </c>
      <c r="T1895">
        <f t="shared" si="1427"/>
        <v>-1408333074.311542</v>
      </c>
      <c r="U1895">
        <f t="shared" si="1428"/>
        <v>-146.50132382890374</v>
      </c>
      <c r="V1895">
        <f t="shared" si="1429"/>
        <v>-29391.963774560943</v>
      </c>
      <c r="W1895">
        <f t="shared" si="1423"/>
        <v>-206.68736383098459</v>
      </c>
      <c r="X1895">
        <f t="shared" si="1392"/>
        <v>-29391.414557494794</v>
      </c>
      <c r="Y1895">
        <f t="shared" si="1393"/>
        <v>154338830724.14941</v>
      </c>
      <c r="Z1895">
        <f t="shared" si="1394"/>
        <v>3.3282036644963957E+22</v>
      </c>
      <c r="AA1895">
        <f t="shared" si="1395"/>
        <v>-3.3280651008558049E+22</v>
      </c>
      <c r="AB1895">
        <f t="shared" si="1396"/>
        <v>3.0369669620813962E+20</v>
      </c>
      <c r="AC1895">
        <f t="shared" si="1397"/>
        <v>-5.5727814816741543E-3</v>
      </c>
      <c r="AD1895">
        <f t="shared" si="1398"/>
        <v>5.0853432050927596E-5</v>
      </c>
      <c r="AE1895">
        <f t="shared" si="1399"/>
        <v>-4464447.0587492669</v>
      </c>
      <c r="AF1895">
        <f t="shared" si="1400"/>
        <v>-634854554.4418875</v>
      </c>
      <c r="AG1895">
        <f t="shared" si="1401"/>
        <v>-120.37208000416173</v>
      </c>
      <c r="AH1895">
        <f t="shared" si="1402"/>
        <v>1.0984341323000362</v>
      </c>
      <c r="AJ1895">
        <f t="shared" si="1430"/>
        <v>255841320.77128226</v>
      </c>
      <c r="AK1895">
        <f t="shared" si="1431"/>
        <v>-85063773.038271174</v>
      </c>
      <c r="AL1895">
        <f t="shared" si="1432"/>
        <v>-33.368724074328519</v>
      </c>
      <c r="AM1895">
        <f t="shared" si="1433"/>
        <v>-163.50643487683675</v>
      </c>
      <c r="AN1895">
        <f t="shared" si="1403"/>
        <v>-34.060065508061363</v>
      </c>
      <c r="AO1895">
        <f t="shared" si="1404"/>
        <v>-163.27657321636019</v>
      </c>
      <c r="AP1895">
        <f t="shared" si="1405"/>
        <v>269611993.23750538</v>
      </c>
      <c r="AQ1895">
        <f t="shared" si="1406"/>
        <v>4.0286278272731336E+20</v>
      </c>
      <c r="AR1895">
        <f t="shared" si="1407"/>
        <v>-3.8228620761597549E+20</v>
      </c>
      <c r="AS1895">
        <f t="shared" si="1408"/>
        <v>1.2710498484870596E+20</v>
      </c>
      <c r="AT1895">
        <f t="shared" si="1424"/>
        <v>-6.4013095716003928E-5</v>
      </c>
      <c r="AU1895">
        <f t="shared" si="1425"/>
        <v>2.1283487081163088E-5</v>
      </c>
      <c r="AV1895">
        <f t="shared" si="1434"/>
        <v>-6.4013095716003928E-5</v>
      </c>
      <c r="AW1895">
        <f t="shared" si="1435"/>
        <v>2.1283487081163088E-5</v>
      </c>
      <c r="AX1895">
        <f t="shared" si="1409"/>
        <v>-735697.41497412545</v>
      </c>
      <c r="AY1895">
        <f t="shared" si="1410"/>
        <v>-3526773.9814733802</v>
      </c>
      <c r="AZ1895">
        <f t="shared" si="1411"/>
        <v>-1.3826828674656848</v>
      </c>
      <c r="BA1895">
        <f t="shared" si="1412"/>
        <v>0.45972332095312268</v>
      </c>
    </row>
    <row r="1896" spans="3:53" x14ac:dyDescent="0.35">
      <c r="C1896">
        <f t="shared" si="1436"/>
        <v>156365523679.54874</v>
      </c>
      <c r="D1896">
        <f t="shared" si="1437"/>
        <v>26996630849.37233</v>
      </c>
      <c r="E1896">
        <f t="shared" si="1438"/>
        <v>5073.8592508752845</v>
      </c>
      <c r="F1896">
        <f t="shared" si="1439"/>
        <v>-28572.637805021961</v>
      </c>
      <c r="G1896">
        <f t="shared" si="1413"/>
        <v>158678905569.69693</v>
      </c>
      <c r="H1896">
        <f t="shared" si="1414"/>
        <v>3.1486320583958843E+22</v>
      </c>
      <c r="I1896">
        <f t="shared" si="1415"/>
        <v>-3.1027281094337857E+22</v>
      </c>
      <c r="J1896">
        <f t="shared" si="1416"/>
        <v>-5.3568845244951094E+21</v>
      </c>
      <c r="K1896">
        <f t="shared" si="1417"/>
        <v>-5.1954589910143765E-3</v>
      </c>
      <c r="L1896">
        <f t="shared" si="1418"/>
        <v>-8.9700008782570484E-4</v>
      </c>
      <c r="M1896">
        <f t="shared" si="1419"/>
        <v>109595359.81890614</v>
      </c>
      <c r="N1896">
        <f t="shared" si="1420"/>
        <v>-617168976.58847439</v>
      </c>
      <c r="O1896">
        <f t="shared" si="1421"/>
        <v>-112.22191420591054</v>
      </c>
      <c r="P1896">
        <f t="shared" si="1422"/>
        <v>-19.375201897035225</v>
      </c>
      <c r="S1896">
        <f t="shared" si="1426"/>
        <v>154327940663.62903</v>
      </c>
      <c r="T1896">
        <f t="shared" si="1427"/>
        <v>-2043187628.7534294</v>
      </c>
      <c r="U1896">
        <f t="shared" si="1428"/>
        <v>-266.87340383306548</v>
      </c>
      <c r="V1896">
        <f t="shared" si="1429"/>
        <v>-29390.865340428645</v>
      </c>
      <c r="W1896">
        <f t="shared" si="1423"/>
        <v>-327.05462095581822</v>
      </c>
      <c r="X1896">
        <f t="shared" si="1392"/>
        <v>-29390.06858568819</v>
      </c>
      <c r="Y1896">
        <f t="shared" si="1393"/>
        <v>154341465216.45728</v>
      </c>
      <c r="Z1896">
        <f t="shared" si="1394"/>
        <v>3.328090045617527E+22</v>
      </c>
      <c r="AA1896">
        <f t="shared" si="1395"/>
        <v>-3.3277984134914745E+22</v>
      </c>
      <c r="AB1896">
        <f t="shared" si="1396"/>
        <v>4.4057586203724212E+20</v>
      </c>
      <c r="AC1896">
        <f t="shared" si="1397"/>
        <v>-5.5723349187733993E-3</v>
      </c>
      <c r="AD1896">
        <f t="shared" si="1398"/>
        <v>7.3773587079243482E-5</v>
      </c>
      <c r="AE1896">
        <f t="shared" si="1399"/>
        <v>-7064379.8126456738</v>
      </c>
      <c r="AF1896">
        <f t="shared" si="1400"/>
        <v>-634825481.45086491</v>
      </c>
      <c r="AG1896">
        <f t="shared" si="1401"/>
        <v>-120.36243424550543</v>
      </c>
      <c r="AH1896">
        <f t="shared" si="1402"/>
        <v>1.5935094809116592</v>
      </c>
      <c r="AJ1896">
        <f t="shared" si="1430"/>
        <v>255105623.35630813</v>
      </c>
      <c r="AK1896">
        <f t="shared" si="1431"/>
        <v>-88590547.01974456</v>
      </c>
      <c r="AL1896">
        <f t="shared" si="1432"/>
        <v>-34.751406941794201</v>
      </c>
      <c r="AM1896">
        <f t="shared" si="1433"/>
        <v>-163.04671155588363</v>
      </c>
      <c r="AN1896">
        <f t="shared" si="1403"/>
        <v>-35.437409227385288</v>
      </c>
      <c r="AO1896">
        <f t="shared" si="1404"/>
        <v>-162.80848349592264</v>
      </c>
      <c r="AP1896">
        <f t="shared" si="1405"/>
        <v>270050299.18381524</v>
      </c>
      <c r="AQ1896">
        <f t="shared" si="1406"/>
        <v>4.015561086987263E+20</v>
      </c>
      <c r="AR1896">
        <f t="shared" si="1407"/>
        <v>-3.7933385643981328E+20</v>
      </c>
      <c r="AS1896">
        <f t="shared" si="1408"/>
        <v>1.3173129389694158E+20</v>
      </c>
      <c r="AT1896">
        <f t="shared" si="1424"/>
        <v>-6.3518730147323052E-5</v>
      </c>
      <c r="AU1896">
        <f t="shared" si="1425"/>
        <v>2.2058153700090688E-5</v>
      </c>
      <c r="AV1896">
        <f t="shared" si="1434"/>
        <v>-6.3518730147323052E-5</v>
      </c>
      <c r="AW1896">
        <f t="shared" si="1435"/>
        <v>2.2058153700090688E-5</v>
      </c>
      <c r="AX1896">
        <f t="shared" si="1409"/>
        <v>-765448.03931152227</v>
      </c>
      <c r="AY1896">
        <f t="shared" si="1410"/>
        <v>-3516663.2435119292</v>
      </c>
      <c r="AZ1896">
        <f t="shared" si="1411"/>
        <v>-1.372004571182178</v>
      </c>
      <c r="BA1896">
        <f t="shared" si="1412"/>
        <v>0.47645611992195885</v>
      </c>
    </row>
    <row r="1897" spans="3:53" x14ac:dyDescent="0.35">
      <c r="C1897">
        <f t="shared" si="1436"/>
        <v>156475119039.36765</v>
      </c>
      <c r="D1897">
        <f t="shared" si="1437"/>
        <v>26379461872.783855</v>
      </c>
      <c r="E1897">
        <f t="shared" si="1438"/>
        <v>4961.6373366693742</v>
      </c>
      <c r="F1897">
        <f t="shared" si="1439"/>
        <v>-28592.013006918995</v>
      </c>
      <c r="G1897">
        <f t="shared" si="1413"/>
        <v>158683139895.45938</v>
      </c>
      <c r="H1897">
        <f t="shared" si="1414"/>
        <v>3.1484640234556998E+22</v>
      </c>
      <c r="I1897">
        <f t="shared" si="1415"/>
        <v>-3.1046542385407769E+22</v>
      </c>
      <c r="J1897">
        <f t="shared" si="1416"/>
        <v>-5.2340019689109921E+21</v>
      </c>
      <c r="K1897">
        <f t="shared" si="1417"/>
        <v>-5.1986842574359956E-3</v>
      </c>
      <c r="L1897">
        <f t="shared" si="1418"/>
        <v>-8.7642363846466708E-4</v>
      </c>
      <c r="M1897">
        <f t="shared" si="1419"/>
        <v>107171366.47205849</v>
      </c>
      <c r="N1897">
        <f t="shared" si="1420"/>
        <v>-617587480.94945025</v>
      </c>
      <c r="O1897">
        <f t="shared" si="1421"/>
        <v>-112.2915799606175</v>
      </c>
      <c r="P1897">
        <f t="shared" si="1422"/>
        <v>-18.930750590836809</v>
      </c>
      <c r="S1897">
        <f t="shared" si="1426"/>
        <v>154320876283.81638</v>
      </c>
      <c r="T1897">
        <f t="shared" si="1427"/>
        <v>-2678013110.2042942</v>
      </c>
      <c r="U1897">
        <f t="shared" si="1428"/>
        <v>-387.23583807857091</v>
      </c>
      <c r="V1897">
        <f t="shared" si="1429"/>
        <v>-29389.271830947735</v>
      </c>
      <c r="W1897">
        <f t="shared" si="1423"/>
        <v>-447.41120565368311</v>
      </c>
      <c r="X1897">
        <f t="shared" si="1392"/>
        <v>-29388.227575451278</v>
      </c>
      <c r="Y1897">
        <f t="shared" si="1393"/>
        <v>154344111035.12628</v>
      </c>
      <c r="Z1897">
        <f t="shared" si="1394"/>
        <v>3.3279759441174156E+22</v>
      </c>
      <c r="AA1897">
        <f t="shared" si="1395"/>
        <v>-3.3274749551719458E+22</v>
      </c>
      <c r="AB1897">
        <f t="shared" si="1396"/>
        <v>5.7743461341149843E+20</v>
      </c>
      <c r="AC1897">
        <f t="shared" si="1397"/>
        <v>-5.5717932939918719E-3</v>
      </c>
      <c r="AD1897">
        <f t="shared" si="1398"/>
        <v>9.6690323746064703E-5</v>
      </c>
      <c r="AE1897">
        <f t="shared" si="1399"/>
        <v>-9664082.0421195552</v>
      </c>
      <c r="AF1897">
        <f t="shared" si="1400"/>
        <v>-634785715.62974763</v>
      </c>
      <c r="AG1897">
        <f t="shared" si="1401"/>
        <v>-120.35073515022444</v>
      </c>
      <c r="AH1897">
        <f t="shared" si="1402"/>
        <v>2.0885109929149976</v>
      </c>
      <c r="AJ1897">
        <f t="shared" si="1430"/>
        <v>254340175.3169966</v>
      </c>
      <c r="AK1897">
        <f t="shared" si="1431"/>
        <v>-92107210.26325649</v>
      </c>
      <c r="AL1897">
        <f t="shared" si="1432"/>
        <v>-36.123411512976382</v>
      </c>
      <c r="AM1897">
        <f t="shared" si="1433"/>
        <v>-162.57025543596168</v>
      </c>
      <c r="AN1897">
        <f t="shared" si="1403"/>
        <v>-36.803916315491549</v>
      </c>
      <c r="AO1897">
        <f t="shared" si="1404"/>
        <v>-162.32381619822704</v>
      </c>
      <c r="AP1897">
        <f t="shared" si="1405"/>
        <v>270504460.1531744</v>
      </c>
      <c r="AQ1897">
        <f t="shared" si="1406"/>
        <v>4.0020886276919637E+20</v>
      </c>
      <c r="AR1897">
        <f t="shared" si="1407"/>
        <v>-3.7629395190931279E+20</v>
      </c>
      <c r="AS1897">
        <f t="shared" si="1408"/>
        <v>1.3627177108809143E+20</v>
      </c>
      <c r="AT1897">
        <f t="shared" si="1424"/>
        <v>-6.300970393658954E-5</v>
      </c>
      <c r="AU1897">
        <f t="shared" si="1425"/>
        <v>2.2818447938394412E-5</v>
      </c>
      <c r="AV1897">
        <f t="shared" si="1434"/>
        <v>-6.300970393658954E-5</v>
      </c>
      <c r="AW1897">
        <f t="shared" si="1435"/>
        <v>2.2818447938394412E-5</v>
      </c>
      <c r="AX1897">
        <f t="shared" si="1409"/>
        <v>-794964.59241461742</v>
      </c>
      <c r="AY1897">
        <f t="shared" si="1410"/>
        <v>-3506194.429881704</v>
      </c>
      <c r="AZ1897">
        <f t="shared" si="1411"/>
        <v>-1.361009605030334</v>
      </c>
      <c r="BA1897">
        <f t="shared" si="1412"/>
        <v>0.49287847546931929</v>
      </c>
    </row>
    <row r="1898" spans="3:53" x14ac:dyDescent="0.35">
      <c r="C1898">
        <f t="shared" si="1436"/>
        <v>156582290405.83969</v>
      </c>
      <c r="D1898">
        <f t="shared" si="1437"/>
        <v>25761874391.834404</v>
      </c>
      <c r="E1898">
        <f t="shared" si="1438"/>
        <v>4849.3457567087571</v>
      </c>
      <c r="F1898">
        <f t="shared" si="1439"/>
        <v>-28610.943757509831</v>
      </c>
      <c r="G1898">
        <f t="shared" si="1413"/>
        <v>158687390302.18933</v>
      </c>
      <c r="H1898">
        <f t="shared" si="1414"/>
        <v>3.1482953638863608E+22</v>
      </c>
      <c r="I1898">
        <f t="shared" si="1415"/>
        <v>-3.106531010514776E+22</v>
      </c>
      <c r="J1898">
        <f t="shared" si="1416"/>
        <v>-5.1110544800304794E+21</v>
      </c>
      <c r="K1898">
        <f t="shared" si="1417"/>
        <v>-5.2018268762806024E-3</v>
      </c>
      <c r="L1898">
        <f t="shared" si="1418"/>
        <v>-8.5583631614709961E-4</v>
      </c>
      <c r="M1898">
        <f t="shared" si="1419"/>
        <v>104745868.34490915</v>
      </c>
      <c r="N1898">
        <f t="shared" si="1420"/>
        <v>-617996385.16221237</v>
      </c>
      <c r="O1898">
        <f t="shared" si="1421"/>
        <v>-112.35946052766101</v>
      </c>
      <c r="P1898">
        <f t="shared" si="1422"/>
        <v>-18.48606442877735</v>
      </c>
      <c r="S1898">
        <f t="shared" si="1426"/>
        <v>154311212201.77426</v>
      </c>
      <c r="T1898">
        <f t="shared" si="1427"/>
        <v>-3312798825.8340416</v>
      </c>
      <c r="U1898">
        <f t="shared" si="1428"/>
        <v>-507.58657322879537</v>
      </c>
      <c r="V1898">
        <f t="shared" si="1429"/>
        <v>-29387.18331995482</v>
      </c>
      <c r="W1898">
        <f t="shared" si="1423"/>
        <v>-567.75506484033599</v>
      </c>
      <c r="X1898">
        <f t="shared" si="1392"/>
        <v>-29385.891604949029</v>
      </c>
      <c r="Y1898">
        <f t="shared" si="1393"/>
        <v>154346768178.80396</v>
      </c>
      <c r="Z1898">
        <f t="shared" si="1394"/>
        <v>3.3278613601293412E+22</v>
      </c>
      <c r="AA1898">
        <f t="shared" si="1395"/>
        <v>-3.3270947398529665E+22</v>
      </c>
      <c r="AB1898">
        <f t="shared" si="1396"/>
        <v>7.1427055690622029E+20</v>
      </c>
      <c r="AC1898">
        <f t="shared" si="1397"/>
        <v>-5.5711566306982018E-3</v>
      </c>
      <c r="AD1898">
        <f t="shared" si="1398"/>
        <v>1.1960324127699602E-4</v>
      </c>
      <c r="AE1898">
        <f t="shared" si="1399"/>
        <v>-12263509.400551258</v>
      </c>
      <c r="AF1898">
        <f t="shared" si="1400"/>
        <v>-634735258.66689909</v>
      </c>
      <c r="AG1898">
        <f t="shared" si="1401"/>
        <v>-120.33698322308116</v>
      </c>
      <c r="AH1898">
        <f t="shared" si="1402"/>
        <v>2.5834300115831139</v>
      </c>
      <c r="AJ1898">
        <f t="shared" si="1430"/>
        <v>253545210.72458199</v>
      </c>
      <c r="AK1898">
        <f t="shared" si="1431"/>
        <v>-95613404.693138197</v>
      </c>
      <c r="AL1898">
        <f t="shared" si="1432"/>
        <v>-37.484421118006715</v>
      </c>
      <c r="AM1898">
        <f t="shared" si="1433"/>
        <v>-162.07737696049236</v>
      </c>
      <c r="AN1898">
        <f t="shared" si="1403"/>
        <v>-38.159275997820622</v>
      </c>
      <c r="AO1898">
        <f t="shared" si="1404"/>
        <v>-161.82288517755399</v>
      </c>
      <c r="AP1898">
        <f t="shared" si="1405"/>
        <v>270974347.56520128</v>
      </c>
      <c r="AQ1898">
        <f t="shared" si="1406"/>
        <v>3.9882208900088496E+20</v>
      </c>
      <c r="AR1898">
        <f t="shared" si="1407"/>
        <v>-3.7316975391191309E+20</v>
      </c>
      <c r="AS1898">
        <f t="shared" si="1408"/>
        <v>1.4072453034333435E+20</v>
      </c>
      <c r="AT1898">
        <f t="shared" si="1424"/>
        <v>-6.2486562945732264E-5</v>
      </c>
      <c r="AU1898">
        <f t="shared" si="1425"/>
        <v>2.3564053975776011E-5</v>
      </c>
      <c r="AV1898">
        <f t="shared" si="1434"/>
        <v>-6.2486562945732264E-5</v>
      </c>
      <c r="AW1898">
        <f t="shared" si="1435"/>
        <v>2.3564053975776011E-5</v>
      </c>
      <c r="AX1898">
        <f t="shared" si="1409"/>
        <v>-824240.36155292543</v>
      </c>
      <c r="AY1898">
        <f t="shared" si="1410"/>
        <v>-3495374.319835166</v>
      </c>
      <c r="AZ1898">
        <f t="shared" si="1411"/>
        <v>-1.3497097596278169</v>
      </c>
      <c r="BA1898">
        <f t="shared" si="1412"/>
        <v>0.50898356587676186</v>
      </c>
    </row>
    <row r="1899" spans="3:53" x14ac:dyDescent="0.35">
      <c r="C1899">
        <f t="shared" si="1436"/>
        <v>156687036274.1846</v>
      </c>
      <c r="D1899">
        <f t="shared" si="1437"/>
        <v>25143878006.672192</v>
      </c>
      <c r="E1899">
        <f t="shared" si="1438"/>
        <v>4736.9862961810959</v>
      </c>
      <c r="F1899">
        <f t="shared" si="1439"/>
        <v>-28629.429821938607</v>
      </c>
      <c r="G1899">
        <f t="shared" si="1413"/>
        <v>158691656798.96991</v>
      </c>
      <c r="H1899">
        <f t="shared" si="1414"/>
        <v>3.1481260794798582E+22</v>
      </c>
      <c r="I1899">
        <f t="shared" si="1415"/>
        <v>-3.1083584049792904E+22</v>
      </c>
      <c r="J1899">
        <f t="shared" si="1416"/>
        <v>-4.9880440905812368E+21</v>
      </c>
      <c r="K1899">
        <f t="shared" si="1417"/>
        <v>-5.2048868134281483E-3</v>
      </c>
      <c r="L1899">
        <f t="shared" si="1418"/>
        <v>-8.3523846124936984E-4</v>
      </c>
      <c r="M1899">
        <f t="shared" si="1419"/>
        <v>102318903.99751167</v>
      </c>
      <c r="N1899">
        <f t="shared" si="1420"/>
        <v>-618395684.15387392</v>
      </c>
      <c r="O1899">
        <f t="shared" si="1421"/>
        <v>-112.425555170048</v>
      </c>
      <c r="P1899">
        <f t="shared" si="1422"/>
        <v>-18.041150762986387</v>
      </c>
      <c r="S1899">
        <f t="shared" si="1426"/>
        <v>154298948692.37372</v>
      </c>
      <c r="T1899">
        <f t="shared" si="1427"/>
        <v>-3947534084.5009408</v>
      </c>
      <c r="U1899">
        <f t="shared" si="1428"/>
        <v>-627.92355645187649</v>
      </c>
      <c r="V1899">
        <f t="shared" si="1429"/>
        <v>-29384.599889943238</v>
      </c>
      <c r="W1899">
        <f t="shared" si="1423"/>
        <v>-688.08414595512215</v>
      </c>
      <c r="X1899">
        <f t="shared" si="1392"/>
        <v>-29383.060761001529</v>
      </c>
      <c r="Y1899">
        <f t="shared" si="1393"/>
        <v>154349436645.94333</v>
      </c>
      <c r="Z1899">
        <f t="shared" si="1394"/>
        <v>3.3277462937952678E+22</v>
      </c>
      <c r="AA1899">
        <f t="shared" si="1395"/>
        <v>-3.3266577825313233E+22</v>
      </c>
      <c r="AB1899">
        <f t="shared" si="1396"/>
        <v>8.5108129998955571E+20</v>
      </c>
      <c r="AC1899">
        <f t="shared" si="1397"/>
        <v>-5.5704249540042246E-3</v>
      </c>
      <c r="AD1899">
        <f t="shared" si="1398"/>
        <v>1.4251193904714596E-4</v>
      </c>
      <c r="AE1899">
        <f t="shared" si="1399"/>
        <v>-14862617.552630639</v>
      </c>
      <c r="AF1899">
        <f t="shared" si="1400"/>
        <v>-634674112.43763304</v>
      </c>
      <c r="AG1899">
        <f t="shared" si="1401"/>
        <v>-120.32117900649125</v>
      </c>
      <c r="AH1899">
        <f t="shared" si="1402"/>
        <v>3.0782578834183525</v>
      </c>
      <c r="AJ1899">
        <f t="shared" si="1430"/>
        <v>252720970.36302906</v>
      </c>
      <c r="AK1899">
        <f t="shared" si="1431"/>
        <v>-99108779.012973368</v>
      </c>
      <c r="AL1899">
        <f t="shared" si="1432"/>
        <v>-38.834130877634529</v>
      </c>
      <c r="AM1899">
        <f t="shared" si="1433"/>
        <v>-161.56839339461558</v>
      </c>
      <c r="AN1899">
        <f t="shared" si="1403"/>
        <v>-39.503189364971348</v>
      </c>
      <c r="AO1899">
        <f t="shared" si="1404"/>
        <v>-161.30601085598823</v>
      </c>
      <c r="AP1899">
        <f t="shared" si="1405"/>
        <v>271459829.32779098</v>
      </c>
      <c r="AQ1899">
        <f t="shared" si="1406"/>
        <v>3.9739684892487883E+20</v>
      </c>
      <c r="AR1899">
        <f t="shared" si="1407"/>
        <v>-3.6996456355328505E+20</v>
      </c>
      <c r="AS1899">
        <f t="shared" si="1408"/>
        <v>1.4508782598912378E+20</v>
      </c>
      <c r="AT1899">
        <f t="shared" si="1424"/>
        <v>-6.1949859938594277E-5</v>
      </c>
      <c r="AU1899">
        <f t="shared" si="1425"/>
        <v>2.4294679502532449E-5</v>
      </c>
      <c r="AV1899">
        <f t="shared" si="1434"/>
        <v>-6.1949859938594277E-5</v>
      </c>
      <c r="AW1899">
        <f t="shared" si="1435"/>
        <v>2.4294679502532449E-5</v>
      </c>
      <c r="AX1899">
        <f t="shared" si="1409"/>
        <v>-853268.8902833811</v>
      </c>
      <c r="AY1899">
        <f t="shared" si="1410"/>
        <v>-3484209.834489346</v>
      </c>
      <c r="AZ1899">
        <f t="shared" si="1411"/>
        <v>-1.3381169746736363</v>
      </c>
      <c r="BA1899">
        <f t="shared" si="1412"/>
        <v>0.5247650772547009</v>
      </c>
    </row>
    <row r="1900" spans="3:53" x14ac:dyDescent="0.35">
      <c r="C1900">
        <f t="shared" si="1436"/>
        <v>156789355178.1821</v>
      </c>
      <c r="D1900">
        <f t="shared" si="1437"/>
        <v>24525482322.518318</v>
      </c>
      <c r="E1900">
        <f t="shared" si="1438"/>
        <v>4624.5607410110479</v>
      </c>
      <c r="F1900">
        <f t="shared" si="1439"/>
        <v>-28647.470972701594</v>
      </c>
      <c r="G1900">
        <f t="shared" si="1413"/>
        <v>158695939394.62439</v>
      </c>
      <c r="H1900">
        <f t="shared" si="1414"/>
        <v>3.1479561700391587E+22</v>
      </c>
      <c r="I1900">
        <f t="shared" si="1415"/>
        <v>-3.110136402433611E+22</v>
      </c>
      <c r="J1900">
        <f t="shared" si="1416"/>
        <v>-4.8649728338904859E+21</v>
      </c>
      <c r="K1900">
        <f t="shared" si="1417"/>
        <v>-5.2078640362250685E-3</v>
      </c>
      <c r="L1900">
        <f t="shared" si="1418"/>
        <v>-8.1463041424823944E-4</v>
      </c>
      <c r="M1900">
        <f t="shared" si="1419"/>
        <v>99890512.005838633</v>
      </c>
      <c r="N1900">
        <f t="shared" si="1420"/>
        <v>-618785373.0103544</v>
      </c>
      <c r="O1900">
        <f t="shared" si="1421"/>
        <v>-112.48986318246148</v>
      </c>
      <c r="P1900">
        <f t="shared" si="1422"/>
        <v>-17.596016947761971</v>
      </c>
      <c r="S1900">
        <f t="shared" si="1426"/>
        <v>154284086074.82108</v>
      </c>
      <c r="T1900">
        <f t="shared" si="1427"/>
        <v>-4582208196.9385738</v>
      </c>
      <c r="U1900">
        <f t="shared" si="1428"/>
        <v>-748.2447354583677</v>
      </c>
      <c r="V1900">
        <f t="shared" si="1429"/>
        <v>-29381.521632059819</v>
      </c>
      <c r="W1900">
        <f t="shared" si="1423"/>
        <v>-808.39639699861982</v>
      </c>
      <c r="X1900">
        <f t="shared" si="1392"/>
        <v>-29379.735139080658</v>
      </c>
      <c r="Y1900">
        <f t="shared" si="1393"/>
        <v>154352116434.8027</v>
      </c>
      <c r="Z1900">
        <f t="shared" si="1394"/>
        <v>3.3276307452658557E+22</v>
      </c>
      <c r="AA1900">
        <f t="shared" si="1395"/>
        <v>-3.3261640992443091E+22</v>
      </c>
      <c r="AB1900">
        <f t="shared" si="1396"/>
        <v>9.8786445107039581E+20</v>
      </c>
      <c r="AC1900">
        <f t="shared" si="1397"/>
        <v>-5.5695982907640806E-3</v>
      </c>
      <c r="AD1900">
        <f t="shared" si="1398"/>
        <v>1.6541601658914866E-4</v>
      </c>
      <c r="AE1900">
        <f t="shared" si="1399"/>
        <v>-17461362.175170187</v>
      </c>
      <c r="AF1900">
        <f t="shared" si="1400"/>
        <v>-634602279.00414217</v>
      </c>
      <c r="AG1900">
        <f t="shared" si="1401"/>
        <v>-120.30332308050414</v>
      </c>
      <c r="AH1900">
        <f t="shared" si="1402"/>
        <v>3.5729859583256109</v>
      </c>
      <c r="AJ1900">
        <f t="shared" si="1430"/>
        <v>251867701.47274569</v>
      </c>
      <c r="AK1900">
        <f t="shared" si="1431"/>
        <v>-102592988.84746271</v>
      </c>
      <c r="AL1900">
        <f t="shared" si="1432"/>
        <v>-40.172247852308168</v>
      </c>
      <c r="AM1900">
        <f t="shared" si="1433"/>
        <v>-161.04362831736088</v>
      </c>
      <c r="AN1900">
        <f t="shared" si="1403"/>
        <v>-40.835369508939706</v>
      </c>
      <c r="AO1900">
        <f t="shared" si="1404"/>
        <v>-160.77351971540236</v>
      </c>
      <c r="AP1900">
        <f t="shared" si="1405"/>
        <v>271960769.97578114</v>
      </c>
      <c r="AQ1900">
        <f t="shared" si="1406"/>
        <v>3.9593421963788321E+20</v>
      </c>
      <c r="AR1900">
        <f t="shared" si="1407"/>
        <v>-3.6668171605588378E+20</v>
      </c>
      <c r="AS1900">
        <f t="shared" si="1408"/>
        <v>1.4936005286076934E+20</v>
      </c>
      <c r="AT1900">
        <f t="shared" si="1424"/>
        <v>-6.1400153391809063E-5</v>
      </c>
      <c r="AU1900">
        <f t="shared" si="1425"/>
        <v>2.5010055736900422E-5</v>
      </c>
      <c r="AV1900">
        <f t="shared" si="1434"/>
        <v>-6.1400153391809063E-5</v>
      </c>
      <c r="AW1900">
        <f t="shared" si="1435"/>
        <v>2.5010055736900422E-5</v>
      </c>
      <c r="AX1900">
        <f t="shared" si="1409"/>
        <v>-882043.98139309767</v>
      </c>
      <c r="AY1900">
        <f t="shared" si="1410"/>
        <v>-3472708.0258526909</v>
      </c>
      <c r="AZ1900">
        <f t="shared" si="1411"/>
        <v>-1.3262433132630758</v>
      </c>
      <c r="BA1900">
        <f t="shared" si="1412"/>
        <v>0.54021720391704908</v>
      </c>
    </row>
    <row r="1901" spans="3:53" x14ac:dyDescent="0.35">
      <c r="C1901">
        <f t="shared" si="1436"/>
        <v>156889245690.18793</v>
      </c>
      <c r="D1901">
        <f t="shared" si="1437"/>
        <v>23906696949.507965</v>
      </c>
      <c r="E1901">
        <f t="shared" si="1438"/>
        <v>4512.0708778285862</v>
      </c>
      <c r="F1901">
        <f t="shared" si="1439"/>
        <v>-28665.066989649356</v>
      </c>
      <c r="G1901">
        <f t="shared" si="1413"/>
        <v>158700238097.71603</v>
      </c>
      <c r="H1901">
        <f t="shared" si="1414"/>
        <v>3.1477856353782061E+22</v>
      </c>
      <c r="I1901">
        <f t="shared" si="1415"/>
        <v>-3.1118649842529953E+22</v>
      </c>
      <c r="J1901">
        <f t="shared" si="1416"/>
        <v>-4.7418427438442616E+21</v>
      </c>
      <c r="K1901">
        <f t="shared" si="1417"/>
        <v>-5.2107585134845867E-3</v>
      </c>
      <c r="L1901">
        <f t="shared" si="1418"/>
        <v>-7.9401251571404241E-4</v>
      </c>
      <c r="M1901">
        <f t="shared" si="1419"/>
        <v>97460730.961097464</v>
      </c>
      <c r="N1901">
        <f t="shared" si="1420"/>
        <v>-619165446.97642612</v>
      </c>
      <c r="O1901">
        <f t="shared" si="1421"/>
        <v>-112.55238389126707</v>
      </c>
      <c r="P1901">
        <f t="shared" si="1422"/>
        <v>-17.150670339423318</v>
      </c>
      <c r="S1901">
        <f t="shared" si="1426"/>
        <v>154266624712.6459</v>
      </c>
      <c r="T1901">
        <f t="shared" si="1427"/>
        <v>-5216810475.9427156</v>
      </c>
      <c r="U1901">
        <f t="shared" si="1428"/>
        <v>-868.54805853887183</v>
      </c>
      <c r="V1901">
        <f t="shared" si="1429"/>
        <v>-29377.948646101493</v>
      </c>
      <c r="W1901">
        <f t="shared" si="1423"/>
        <v>-928.68976657026246</v>
      </c>
      <c r="X1901">
        <f t="shared" si="1392"/>
        <v>-29375.9148433066</v>
      </c>
      <c r="Y1901">
        <f t="shared" si="1393"/>
        <v>154354807543.44595</v>
      </c>
      <c r="Z1901">
        <f t="shared" si="1394"/>
        <v>3.3275147147004428E+22</v>
      </c>
      <c r="AA1901">
        <f t="shared" si="1395"/>
        <v>-3.3256137070691222E+22</v>
      </c>
      <c r="AB1901">
        <f t="shared" si="1396"/>
        <v>1.1246176195462393E+21</v>
      </c>
      <c r="AC1901">
        <f t="shared" si="1397"/>
        <v>-5.5686766695732118E-3</v>
      </c>
      <c r="AD1901">
        <f t="shared" si="1398"/>
        <v>1.8831507360117872E-4</v>
      </c>
      <c r="AE1901">
        <f t="shared" si="1399"/>
        <v>-20059698.957917668</v>
      </c>
      <c r="AF1901">
        <f t="shared" si="1400"/>
        <v>-634519760.61542261</v>
      </c>
      <c r="AG1901">
        <f t="shared" si="1401"/>
        <v>-120.28341606278137</v>
      </c>
      <c r="AH1901">
        <f t="shared" si="1402"/>
        <v>4.0676055897854599</v>
      </c>
      <c r="AJ1901">
        <f t="shared" si="1430"/>
        <v>250985657.49135259</v>
      </c>
      <c r="AK1901">
        <f t="shared" si="1431"/>
        <v>-106065696.87331541</v>
      </c>
      <c r="AL1901">
        <f t="shared" si="1432"/>
        <v>-41.498491165571245</v>
      </c>
      <c r="AM1901">
        <f t="shared" si="1433"/>
        <v>-160.50341111344383</v>
      </c>
      <c r="AN1901">
        <f t="shared" si="1403"/>
        <v>-42.155541633854902</v>
      </c>
      <c r="AO1901">
        <f t="shared" si="1404"/>
        <v>-160.22574378975685</v>
      </c>
      <c r="AP1901">
        <f t="shared" si="1405"/>
        <v>272477030.81101823</v>
      </c>
      <c r="AQ1901">
        <f t="shared" si="1406"/>
        <v>3.9443529191209016E+20</v>
      </c>
      <c r="AR1901">
        <f t="shared" si="1407"/>
        <v>-3.6332457375833365E+20</v>
      </c>
      <c r="AS1901">
        <f t="shared" si="1408"/>
        <v>1.5353974602395622E+20</v>
      </c>
      <c r="AT1901">
        <f t="shared" si="1424"/>
        <v>-6.0838006322560886E-5</v>
      </c>
      <c r="AU1901">
        <f t="shared" si="1425"/>
        <v>2.5709937378425353E-5</v>
      </c>
      <c r="AV1901">
        <f t="shared" si="1434"/>
        <v>-6.0838006322560886E-5</v>
      </c>
      <c r="AW1901">
        <f t="shared" si="1435"/>
        <v>2.5709937378425353E-5</v>
      </c>
      <c r="AX1901">
        <f t="shared" si="1409"/>
        <v>-910559.69929126592</v>
      </c>
      <c r="AY1901">
        <f t="shared" si="1410"/>
        <v>-3460876.0658587478</v>
      </c>
      <c r="AZ1901">
        <f t="shared" si="1411"/>
        <v>-1.3141009365673151</v>
      </c>
      <c r="BA1901">
        <f t="shared" si="1412"/>
        <v>0.55533464737398763</v>
      </c>
    </row>
    <row r="1902" spans="3:53" x14ac:dyDescent="0.35">
      <c r="C1902">
        <f t="shared" si="1436"/>
        <v>156986706421.14902</v>
      </c>
      <c r="D1902">
        <f t="shared" si="1437"/>
        <v>23287531502.53154</v>
      </c>
      <c r="E1902">
        <f t="shared" si="1438"/>
        <v>4399.5184939373194</v>
      </c>
      <c r="F1902">
        <f t="shared" si="1439"/>
        <v>-28682.217659988779</v>
      </c>
      <c r="G1902">
        <f t="shared" si="1413"/>
        <v>158704552916.54816</v>
      </c>
      <c r="H1902">
        <f t="shared" si="1414"/>
        <v>3.1476144753219157E+22</v>
      </c>
      <c r="I1902">
        <f t="shared" si="1415"/>
        <v>-3.1135441326888182E+22</v>
      </c>
      <c r="J1902">
        <f t="shared" si="1416"/>
        <v>-4.618655854846643E+21</v>
      </c>
      <c r="K1902">
        <f t="shared" si="1417"/>
        <v>-5.2135702154869693E-3</v>
      </c>
      <c r="L1902">
        <f t="shared" si="1418"/>
        <v>-7.7338510630385843E-4</v>
      </c>
      <c r="M1902">
        <f t="shared" si="1419"/>
        <v>95029599.469046101</v>
      </c>
      <c r="N1902">
        <f t="shared" si="1420"/>
        <v>-619535901.45575762</v>
      </c>
      <c r="O1902">
        <f t="shared" si="1421"/>
        <v>-112.61311665451854</v>
      </c>
      <c r="P1902">
        <f t="shared" si="1422"/>
        <v>-16.705118296163342</v>
      </c>
      <c r="S1902">
        <f t="shared" si="1426"/>
        <v>154246565013.68799</v>
      </c>
      <c r="T1902">
        <f t="shared" si="1427"/>
        <v>-5851330236.5581379</v>
      </c>
      <c r="U1902">
        <f t="shared" si="1428"/>
        <v>-988.83147460165321</v>
      </c>
      <c r="V1902">
        <f t="shared" si="1429"/>
        <v>-29373.881040511707</v>
      </c>
      <c r="W1902">
        <f t="shared" si="1423"/>
        <v>-1048.9622039059407</v>
      </c>
      <c r="X1902">
        <f t="shared" si="1392"/>
        <v>-29371.599986444195</v>
      </c>
      <c r="Y1902">
        <f t="shared" si="1393"/>
        <v>154357509969.74243</v>
      </c>
      <c r="Z1902">
        <f t="shared" si="1394"/>
        <v>3.3273982022670482E+22</v>
      </c>
      <c r="AA1902">
        <f t="shared" si="1395"/>
        <v>-3.3250066241222691E+22</v>
      </c>
      <c r="AB1902">
        <f t="shared" si="1396"/>
        <v>1.2613384158510249E+21</v>
      </c>
      <c r="AC1902">
        <f t="shared" si="1397"/>
        <v>-5.5676601207673626E-3</v>
      </c>
      <c r="AD1902">
        <f t="shared" si="1398"/>
        <v>2.1120870995496063E-4</v>
      </c>
      <c r="AE1902">
        <f t="shared" si="1399"/>
        <v>-22657583.604368318</v>
      </c>
      <c r="AF1902">
        <f t="shared" si="1400"/>
        <v>-634426559.70719457</v>
      </c>
      <c r="AG1902">
        <f t="shared" si="1401"/>
        <v>-120.26145860857503</v>
      </c>
      <c r="AH1902">
        <f t="shared" si="1402"/>
        <v>4.5621081350271497</v>
      </c>
      <c r="AJ1902">
        <f t="shared" si="1430"/>
        <v>250075097.79206133</v>
      </c>
      <c r="AK1902">
        <f t="shared" si="1431"/>
        <v>-109526572.93917416</v>
      </c>
      <c r="AL1902">
        <f t="shared" si="1432"/>
        <v>-42.812592102138559</v>
      </c>
      <c r="AM1902">
        <f t="shared" si="1433"/>
        <v>-159.94807646606984</v>
      </c>
      <c r="AN1902">
        <f t="shared" si="1403"/>
        <v>-43.463443141617816</v>
      </c>
      <c r="AO1902">
        <f t="shared" si="1404"/>
        <v>-159.66302015907465</v>
      </c>
      <c r="AP1902">
        <f t="shared" si="1405"/>
        <v>273008470.04353046</v>
      </c>
      <c r="AQ1902">
        <f t="shared" si="1406"/>
        <v>3.9290116832364914E+20</v>
      </c>
      <c r="AR1902">
        <f t="shared" si="1407"/>
        <v>-3.5989651923797547E+20</v>
      </c>
      <c r="AS1902">
        <f t="shared" si="1408"/>
        <v>1.5762558012733227E+20</v>
      </c>
      <c r="AT1902">
        <f t="shared" si="1424"/>
        <v>-6.0263985136968429E-5</v>
      </c>
      <c r="AU1902">
        <f t="shared" si="1425"/>
        <v>2.6394102499553294E-5</v>
      </c>
      <c r="AV1902">
        <f t="shared" si="1434"/>
        <v>-6.0263985136968429E-5</v>
      </c>
      <c r="AW1902">
        <f t="shared" si="1435"/>
        <v>2.6394102499553294E-5</v>
      </c>
      <c r="AX1902">
        <f t="shared" si="1409"/>
        <v>-938810.37185894477</v>
      </c>
      <c r="AY1902">
        <f t="shared" si="1410"/>
        <v>-3448721.2354360125</v>
      </c>
      <c r="AZ1902">
        <f t="shared" si="1411"/>
        <v>-1.3017020789585181</v>
      </c>
      <c r="BA1902">
        <f t="shared" si="1412"/>
        <v>0.57011261399035118</v>
      </c>
    </row>
    <row r="1903" spans="3:53" x14ac:dyDescent="0.35">
      <c r="C1903">
        <f t="shared" si="1436"/>
        <v>157081736020.61807</v>
      </c>
      <c r="D1903">
        <f t="shared" si="1437"/>
        <v>22667995601.075783</v>
      </c>
      <c r="E1903">
        <f t="shared" si="1438"/>
        <v>4286.9053772828011</v>
      </c>
      <c r="F1903">
        <f t="shared" si="1439"/>
        <v>-28698.922778284941</v>
      </c>
      <c r="G1903">
        <f t="shared" si="1413"/>
        <v>158708883859.16376</v>
      </c>
      <c r="H1903">
        <f t="shared" si="1414"/>
        <v>3.1474426897061867E+22</v>
      </c>
      <c r="I1903">
        <f t="shared" si="1415"/>
        <v>-3.1151738308687288E+22</v>
      </c>
      <c r="J1903">
        <f t="shared" si="1416"/>
        <v>-4.4954142017790065E+21</v>
      </c>
      <c r="K1903">
        <f t="shared" si="1417"/>
        <v>-5.2162991139797863E-3</v>
      </c>
      <c r="L1903">
        <f t="shared" si="1418"/>
        <v>-7.5274852675468959E-4</v>
      </c>
      <c r="M1903">
        <f t="shared" si="1419"/>
        <v>92597156.149308503</v>
      </c>
      <c r="N1903">
        <f t="shared" si="1420"/>
        <v>-619896732.01095474</v>
      </c>
      <c r="O1903">
        <f t="shared" si="1421"/>
        <v>-112.67206086196339</v>
      </c>
      <c r="P1903">
        <f t="shared" si="1422"/>
        <v>-16.259368177901294</v>
      </c>
      <c r="S1903">
        <f t="shared" si="1426"/>
        <v>154223907430.08362</v>
      </c>
      <c r="T1903">
        <f t="shared" si="1427"/>
        <v>-6485756796.2653322</v>
      </c>
      <c r="U1903">
        <f t="shared" si="1428"/>
        <v>-1109.0929332102282</v>
      </c>
      <c r="V1903">
        <f t="shared" si="1429"/>
        <v>-29369.318932376682</v>
      </c>
      <c r="W1903">
        <f t="shared" si="1423"/>
        <v>-1169.2116589155805</v>
      </c>
      <c r="X1903">
        <f t="shared" si="1392"/>
        <v>-29366.79068989908</v>
      </c>
      <c r="Y1903">
        <f t="shared" si="1393"/>
        <v>154360223711.36713</v>
      </c>
      <c r="Z1903">
        <f t="shared" si="1394"/>
        <v>3.3272812081423617E+22</v>
      </c>
      <c r="AA1903">
        <f t="shared" si="1395"/>
        <v>-3.3243428695589287E+22</v>
      </c>
      <c r="AB1903">
        <f t="shared" si="1396"/>
        <v>1.3980244515029228E+21</v>
      </c>
      <c r="AC1903">
        <f t="shared" si="1397"/>
        <v>-5.5665486764215144E-3</v>
      </c>
      <c r="AD1903">
        <f t="shared" si="1398"/>
        <v>2.3409652570377138E-4</v>
      </c>
      <c r="AE1903">
        <f t="shared" si="1399"/>
        <v>-25254971.832576539</v>
      </c>
      <c r="AF1903">
        <f t="shared" si="1400"/>
        <v>-634322678.90182018</v>
      </c>
      <c r="AG1903">
        <f t="shared" si="1401"/>
        <v>-120.23745141070471</v>
      </c>
      <c r="AH1903">
        <f t="shared" si="1402"/>
        <v>5.0564849552014621</v>
      </c>
      <c r="AJ1903">
        <f t="shared" si="1430"/>
        <v>249136287.42020237</v>
      </c>
      <c r="AK1903">
        <f t="shared" si="1431"/>
        <v>-112975294.17461017</v>
      </c>
      <c r="AL1903">
        <f t="shared" si="1432"/>
        <v>-44.11429418109708</v>
      </c>
      <c r="AM1903">
        <f t="shared" si="1433"/>
        <v>-159.37796385207949</v>
      </c>
      <c r="AN1903">
        <f t="shared" si="1403"/>
        <v>-44.75882369292512</v>
      </c>
      <c r="AO1903">
        <f t="shared" si="1404"/>
        <v>-159.08569044639862</v>
      </c>
      <c r="AP1903">
        <f t="shared" si="1405"/>
        <v>273554942.93352002</v>
      </c>
      <c r="AQ1903">
        <f t="shared" si="1406"/>
        <v>3.9133296140490729E+20</v>
      </c>
      <c r="AR1903">
        <f t="shared" si="1407"/>
        <v>-3.5640094857750557E+20</v>
      </c>
      <c r="AS1903">
        <f t="shared" si="1408"/>
        <v>1.6161636840057032E+20</v>
      </c>
      <c r="AT1903">
        <f t="shared" si="1424"/>
        <v>-5.9678658502596378E-5</v>
      </c>
      <c r="AU1903">
        <f t="shared" si="1425"/>
        <v>2.7062352377858391E-5</v>
      </c>
      <c r="AV1903">
        <f t="shared" si="1434"/>
        <v>-5.9678658502596378E-5</v>
      </c>
      <c r="AW1903">
        <f t="shared" si="1435"/>
        <v>2.7062352377858391E-5</v>
      </c>
      <c r="AX1903">
        <f t="shared" si="1409"/>
        <v>-966790.59176718257</v>
      </c>
      <c r="AY1903">
        <f t="shared" si="1410"/>
        <v>-3436250.91364221</v>
      </c>
      <c r="AZ1903">
        <f t="shared" si="1411"/>
        <v>-1.2890590236560817</v>
      </c>
      <c r="BA1903">
        <f t="shared" si="1412"/>
        <v>0.58454681136174125</v>
      </c>
    </row>
    <row r="1904" spans="3:53" x14ac:dyDescent="0.35">
      <c r="C1904">
        <f t="shared" si="1436"/>
        <v>157174333176.7674</v>
      </c>
      <c r="D1904">
        <f t="shared" si="1437"/>
        <v>22048098869.064827</v>
      </c>
      <c r="E1904">
        <f t="shared" si="1438"/>
        <v>4174.2333164208376</v>
      </c>
      <c r="F1904">
        <f t="shared" si="1439"/>
        <v>-28715.182146462841</v>
      </c>
      <c r="G1904">
        <f t="shared" si="1413"/>
        <v>158713230933.34576</v>
      </c>
      <c r="H1904">
        <f t="shared" si="1414"/>
        <v>3.1472702783778871E+22</v>
      </c>
      <c r="I1904">
        <f t="shared" si="1415"/>
        <v>-3.1167540627967452E+22</v>
      </c>
      <c r="J1904">
        <f t="shared" si="1416"/>
        <v>-4.3721198199592358E+21</v>
      </c>
      <c r="K1904">
        <f t="shared" si="1417"/>
        <v>-5.218945182178073E-3</v>
      </c>
      <c r="L1904">
        <f t="shared" si="1418"/>
        <v>-7.3210311787663023E-4</v>
      </c>
      <c r="M1904">
        <f t="shared" si="1419"/>
        <v>90163439.634690091</v>
      </c>
      <c r="N1904">
        <f t="shared" si="1420"/>
        <v>-620247934.36359739</v>
      </c>
      <c r="O1904">
        <f t="shared" si="1421"/>
        <v>-112.72921593504638</v>
      </c>
      <c r="P1904">
        <f t="shared" si="1422"/>
        <v>-15.813427346135214</v>
      </c>
      <c r="S1904">
        <f t="shared" si="1426"/>
        <v>154198652458.25104</v>
      </c>
      <c r="T1904">
        <f t="shared" si="1427"/>
        <v>-7120079475.1671524</v>
      </c>
      <c r="U1904">
        <f t="shared" si="1428"/>
        <v>-1229.330384620933</v>
      </c>
      <c r="V1904">
        <f t="shared" si="1429"/>
        <v>-29364.262447421479</v>
      </c>
      <c r="W1904">
        <f t="shared" si="1423"/>
        <v>-1289.4360822207</v>
      </c>
      <c r="X1904">
        <f t="shared" si="1392"/>
        <v>-29361.487083713702</v>
      </c>
      <c r="Y1904">
        <f t="shared" si="1393"/>
        <v>154362948765.80063</v>
      </c>
      <c r="Z1904">
        <f t="shared" si="1394"/>
        <v>3.3271637325117429E+22</v>
      </c>
      <c r="AA1904">
        <f t="shared" si="1395"/>
        <v>-3.3236224635723036E+22</v>
      </c>
      <c r="AB1904">
        <f t="shared" si="1396"/>
        <v>1.5346733391520879E+21</v>
      </c>
      <c r="AC1904">
        <f t="shared" si="1397"/>
        <v>-5.5653423703488003E-3</v>
      </c>
      <c r="AD1904">
        <f t="shared" si="1398"/>
        <v>2.5697812109043666E-4</v>
      </c>
      <c r="AE1904">
        <f t="shared" si="1399"/>
        <v>-27851819.375967119</v>
      </c>
      <c r="AF1904">
        <f t="shared" si="1400"/>
        <v>-634208121.00821602</v>
      </c>
      <c r="AG1904">
        <f t="shared" si="1401"/>
        <v>-120.21139519953408</v>
      </c>
      <c r="AH1904">
        <f t="shared" si="1402"/>
        <v>5.5507274155534319</v>
      </c>
      <c r="AJ1904">
        <f t="shared" si="1430"/>
        <v>248169496.82843518</v>
      </c>
      <c r="AK1904">
        <f t="shared" si="1431"/>
        <v>-116411545.08825238</v>
      </c>
      <c r="AL1904">
        <f t="shared" si="1432"/>
        <v>-45.403353204753159</v>
      </c>
      <c r="AM1904">
        <f t="shared" si="1433"/>
        <v>-158.79341704071774</v>
      </c>
      <c r="AN1904">
        <f t="shared" si="1403"/>
        <v>-46.041445244235391</v>
      </c>
      <c r="AO1904">
        <f t="shared" si="1404"/>
        <v>-158.49410031898543</v>
      </c>
      <c r="AP1904">
        <f t="shared" si="1405"/>
        <v>274116301.93389255</v>
      </c>
      <c r="AQ1904">
        <f t="shared" si="1406"/>
        <v>3.8973179182530619E+20</v>
      </c>
      <c r="AR1904">
        <f t="shared" si="1407"/>
        <v>-3.5284126479517483E+20</v>
      </c>
      <c r="AS1904">
        <f t="shared" si="1408"/>
        <v>1.6551106131345133E+20</v>
      </c>
      <c r="AT1904">
        <f t="shared" si="1424"/>
        <v>-5.9082596248354788E-5</v>
      </c>
      <c r="AU1904">
        <f t="shared" si="1425"/>
        <v>2.7714511271508927E-5</v>
      </c>
      <c r="AV1904">
        <f t="shared" si="1434"/>
        <v>-5.9082596248354788E-5</v>
      </c>
      <c r="AW1904">
        <f t="shared" si="1435"/>
        <v>2.7714511271508927E-5</v>
      </c>
      <c r="AX1904">
        <f t="shared" si="1409"/>
        <v>-994495.21727548447</v>
      </c>
      <c r="AY1904">
        <f t="shared" si="1410"/>
        <v>-3423472.5668900851</v>
      </c>
      <c r="AZ1904">
        <f t="shared" si="1411"/>
        <v>-1.2761840789644634</v>
      </c>
      <c r="BA1904">
        <f t="shared" si="1412"/>
        <v>0.5986334434645928</v>
      </c>
    </row>
    <row r="1905" spans="3:53" x14ac:dyDescent="0.35">
      <c r="C1905">
        <f t="shared" si="1436"/>
        <v>157264496616.4021</v>
      </c>
      <c r="D1905">
        <f t="shared" si="1437"/>
        <v>21427850934.701229</v>
      </c>
      <c r="E1905">
        <f t="shared" si="1438"/>
        <v>4061.5041004857912</v>
      </c>
      <c r="F1905">
        <f t="shared" si="1439"/>
        <v>-28730.995573808977</v>
      </c>
      <c r="G1905">
        <f t="shared" si="1413"/>
        <v>158717594146.61667</v>
      </c>
      <c r="H1905">
        <f t="shared" si="1414"/>
        <v>3.1470972411948644E+22</v>
      </c>
      <c r="I1905">
        <f t="shared" si="1415"/>
        <v>-3.1182848133533675E+22</v>
      </c>
      <c r="J1905">
        <f t="shared" si="1416"/>
        <v>-4.2487747451009693E+21</v>
      </c>
      <c r="K1905">
        <f t="shared" si="1417"/>
        <v>-5.2215083947645133E-3</v>
      </c>
      <c r="L1905">
        <f t="shared" si="1418"/>
        <v>-7.1144922054604308E-4</v>
      </c>
      <c r="M1905">
        <f t="shared" si="1419"/>
        <v>87728488.570493087</v>
      </c>
      <c r="N1905">
        <f t="shared" si="1420"/>
        <v>-620589504.39427388</v>
      </c>
      <c r="O1905">
        <f t="shared" si="1421"/>
        <v>-112.78458132691348</v>
      </c>
      <c r="P1905">
        <f t="shared" si="1422"/>
        <v>-15.367303163794531</v>
      </c>
      <c r="S1905">
        <f t="shared" si="1426"/>
        <v>154170800638.87506</v>
      </c>
      <c r="T1905">
        <f t="shared" si="1427"/>
        <v>-7754287596.1753683</v>
      </c>
      <c r="U1905">
        <f t="shared" si="1428"/>
        <v>-1349.5417798204671</v>
      </c>
      <c r="V1905">
        <f t="shared" si="1429"/>
        <v>-29358.711720005926</v>
      </c>
      <c r="W1905">
        <f t="shared" si="1423"/>
        <v>-1409.6334251919402</v>
      </c>
      <c r="X1905">
        <f t="shared" si="1392"/>
        <v>-29355.689306563127</v>
      </c>
      <c r="Y1905">
        <f t="shared" si="1393"/>
        <v>154365685130.32925</v>
      </c>
      <c r="Z1905">
        <f t="shared" si="1394"/>
        <v>3.3270457755692157E+22</v>
      </c>
      <c r="AA1905">
        <f t="shared" si="1395"/>
        <v>-3.3228454273929408E+22</v>
      </c>
      <c r="AB1905">
        <f t="shared" si="1396"/>
        <v>1.671282692628373E+21</v>
      </c>
      <c r="AC1905">
        <f t="shared" si="1397"/>
        <v>-5.5640412380993645E-3</v>
      </c>
      <c r="AD1905">
        <f t="shared" si="1398"/>
        <v>2.7985309655532032E-4</v>
      </c>
      <c r="AE1905">
        <f t="shared" si="1399"/>
        <v>-30448081.98414591</v>
      </c>
      <c r="AF1905">
        <f t="shared" si="1400"/>
        <v>-634082889.02176356</v>
      </c>
      <c r="AG1905">
        <f t="shared" si="1401"/>
        <v>-120.18329074294627</v>
      </c>
      <c r="AH1905">
        <f t="shared" si="1402"/>
        <v>6.0448268855949188</v>
      </c>
      <c r="AJ1905">
        <f t="shared" si="1430"/>
        <v>247175001.61115971</v>
      </c>
      <c r="AK1905">
        <f t="shared" si="1431"/>
        <v>-119835017.65514247</v>
      </c>
      <c r="AL1905">
        <f t="shared" si="1432"/>
        <v>-46.679537283717622</v>
      </c>
      <c r="AM1905">
        <f t="shared" si="1433"/>
        <v>-158.19478359725315</v>
      </c>
      <c r="AN1905">
        <f t="shared" si="1403"/>
        <v>-47.311082061301377</v>
      </c>
      <c r="AO1905">
        <f t="shared" si="1404"/>
        <v>-157.88859899493312</v>
      </c>
      <c r="AP1905">
        <f t="shared" si="1405"/>
        <v>274692396.8330487</v>
      </c>
      <c r="AQ1905">
        <f t="shared" si="1406"/>
        <v>3.8809878660553277E+20</v>
      </c>
      <c r="AR1905">
        <f t="shared" si="1407"/>
        <v>-3.4922087145649891E+20</v>
      </c>
      <c r="AS1905">
        <f t="shared" si="1408"/>
        <v>1.6930874491251284E+20</v>
      </c>
      <c r="AT1905">
        <f t="shared" si="1424"/>
        <v>-5.8476368294792179E-5</v>
      </c>
      <c r="AU1905">
        <f t="shared" si="1425"/>
        <v>2.8350426140742269E-5</v>
      </c>
      <c r="AV1905">
        <f t="shared" si="1434"/>
        <v>-5.8476368294792179E-5</v>
      </c>
      <c r="AW1905">
        <f t="shared" si="1435"/>
        <v>2.8350426140742269E-5</v>
      </c>
      <c r="AX1905">
        <f t="shared" si="1409"/>
        <v>-1021919.3725241098</v>
      </c>
      <c r="AY1905">
        <f t="shared" si="1410"/>
        <v>-3410393.7382905553</v>
      </c>
      <c r="AZ1905">
        <f t="shared" si="1411"/>
        <v>-1.263089555167511</v>
      </c>
      <c r="BA1905">
        <f t="shared" si="1412"/>
        <v>0.61236920464003297</v>
      </c>
    </row>
    <row r="1906" spans="3:53" x14ac:dyDescent="0.35">
      <c r="C1906">
        <f t="shared" si="1436"/>
        <v>157352225104.9726</v>
      </c>
      <c r="D1906">
        <f t="shared" si="1437"/>
        <v>20807261430.306953</v>
      </c>
      <c r="E1906">
        <f t="shared" si="1438"/>
        <v>3948.7195191588776</v>
      </c>
      <c r="F1906">
        <f t="shared" si="1439"/>
        <v>-28746.362876972773</v>
      </c>
      <c r="G1906">
        <f t="shared" si="1413"/>
        <v>158721973506.23859</v>
      </c>
      <c r="H1906">
        <f t="shared" si="1414"/>
        <v>3.1469235780259418E+22</v>
      </c>
      <c r="I1906">
        <f t="shared" si="1415"/>
        <v>-3.1197660682956468E+22</v>
      </c>
      <c r="J1906">
        <f t="shared" si="1416"/>
        <v>-4.1253810132728147E+21</v>
      </c>
      <c r="K1906">
        <f t="shared" si="1417"/>
        <v>-5.2239887278895626E-3</v>
      </c>
      <c r="L1906">
        <f t="shared" si="1418"/>
        <v>-6.9078717569872987E-4</v>
      </c>
      <c r="M1906">
        <f t="shared" si="1419"/>
        <v>85292341.613831758</v>
      </c>
      <c r="N1906">
        <f t="shared" si="1420"/>
        <v>-620921438.14261186</v>
      </c>
      <c r="O1906">
        <f t="shared" si="1421"/>
        <v>-112.83815652241455</v>
      </c>
      <c r="P1906">
        <f t="shared" si="1422"/>
        <v>-14.921002995092564</v>
      </c>
      <c r="S1906">
        <f t="shared" si="1426"/>
        <v>154140352556.89093</v>
      </c>
      <c r="T1906">
        <f t="shared" si="1427"/>
        <v>-8388370485.1971321</v>
      </c>
      <c r="U1906">
        <f t="shared" si="1428"/>
        <v>-1469.7250705634133</v>
      </c>
      <c r="V1906">
        <f t="shared" si="1429"/>
        <v>-29352.666893120331</v>
      </c>
      <c r="W1906">
        <f t="shared" si="1423"/>
        <v>-1529.8016399865724</v>
      </c>
      <c r="X1906">
        <f t="shared" si="1392"/>
        <v>-29349.397505750694</v>
      </c>
      <c r="Y1906">
        <f t="shared" si="1393"/>
        <v>154368432802.04526</v>
      </c>
      <c r="Z1906">
        <f t="shared" si="1394"/>
        <v>3.3269273375174522E+22</v>
      </c>
      <c r="AA1906">
        <f t="shared" si="1395"/>
        <v>-3.3220117832880154E+22</v>
      </c>
      <c r="AB1906">
        <f t="shared" si="1396"/>
        <v>1.8078501269889892E+21</v>
      </c>
      <c r="AC1906">
        <f t="shared" si="1397"/>
        <v>-5.5626453169591679E-3</v>
      </c>
      <c r="AD1906">
        <f t="shared" si="1398"/>
        <v>3.0272105274430495E-4</v>
      </c>
      <c r="AE1906">
        <f t="shared" si="1399"/>
        <v>-33043715.423709963</v>
      </c>
      <c r="AF1906">
        <f t="shared" si="1400"/>
        <v>-633946986.12421501</v>
      </c>
      <c r="AG1906">
        <f t="shared" si="1401"/>
        <v>-120.15313884631803</v>
      </c>
      <c r="AH1906">
        <f t="shared" si="1402"/>
        <v>6.5387747392769873</v>
      </c>
      <c r="AJ1906">
        <f t="shared" si="1430"/>
        <v>246153082.2386356</v>
      </c>
      <c r="AK1906">
        <f t="shared" si="1431"/>
        <v>-123245411.39343302</v>
      </c>
      <c r="AL1906">
        <f t="shared" si="1432"/>
        <v>-47.942626838885133</v>
      </c>
      <c r="AM1906">
        <f t="shared" si="1433"/>
        <v>-157.58241439261312</v>
      </c>
      <c r="AN1906">
        <f t="shared" si="1403"/>
        <v>-48.567520709954415</v>
      </c>
      <c r="AO1906">
        <f t="shared" si="1404"/>
        <v>-157.26953875637588</v>
      </c>
      <c r="AP1906">
        <f t="shared" si="1405"/>
        <v>275283074.89767158</v>
      </c>
      <c r="AQ1906">
        <f t="shared" si="1406"/>
        <v>3.8643507736920975E+20</v>
      </c>
      <c r="AR1906">
        <f t="shared" si="1407"/>
        <v>-3.4554316648386567E+20</v>
      </c>
      <c r="AS1906">
        <f t="shared" si="1408"/>
        <v>1.7300863885266128E+20</v>
      </c>
      <c r="AT1906">
        <f t="shared" si="1424"/>
        <v>-5.786054361752606E-5</v>
      </c>
      <c r="AU1906">
        <f t="shared" si="1425"/>
        <v>2.8969966318262102E-5</v>
      </c>
      <c r="AV1906">
        <f t="shared" si="1434"/>
        <v>-5.786054361752606E-5</v>
      </c>
      <c r="AW1906">
        <f t="shared" si="1435"/>
        <v>2.8969966318262102E-5</v>
      </c>
      <c r="AX1906">
        <f t="shared" si="1409"/>
        <v>-1049058.4473350153</v>
      </c>
      <c r="AY1906">
        <f t="shared" si="1410"/>
        <v>-3397022.0371377189</v>
      </c>
      <c r="AZ1906">
        <f t="shared" si="1411"/>
        <v>-1.2497877421385628</v>
      </c>
      <c r="BA1906">
        <f t="shared" si="1412"/>
        <v>0.62575127247446138</v>
      </c>
    </row>
    <row r="1907" spans="3:53" x14ac:dyDescent="0.35">
      <c r="C1907">
        <f t="shared" si="1436"/>
        <v>157437517446.58643</v>
      </c>
      <c r="D1907">
        <f t="shared" si="1437"/>
        <v>20186339992.164341</v>
      </c>
      <c r="E1907">
        <f t="shared" si="1438"/>
        <v>3835.8813626364631</v>
      </c>
      <c r="F1907">
        <f t="shared" si="1439"/>
        <v>-28761.283879967865</v>
      </c>
      <c r="G1907">
        <f t="shared" si="1413"/>
        <v>158726369019.21326</v>
      </c>
      <c r="H1907">
        <f t="shared" si="1414"/>
        <v>3.1467492887509131E+22</v>
      </c>
      <c r="I1907">
        <f t="shared" si="1415"/>
        <v>-3.1211978142572322E+22</v>
      </c>
      <c r="J1907">
        <f t="shared" si="1416"/>
        <v>-4.001940660857568E+21</v>
      </c>
      <c r="K1907">
        <f t="shared" si="1417"/>
        <v>-5.2263861591715201E-3</v>
      </c>
      <c r="L1907">
        <f t="shared" si="1418"/>
        <v>-6.7011732432310247E-4</v>
      </c>
      <c r="M1907">
        <f t="shared" si="1419"/>
        <v>82855037.432947606</v>
      </c>
      <c r="N1907">
        <f t="shared" si="1420"/>
        <v>-621243731.80730593</v>
      </c>
      <c r="O1907">
        <f t="shared" si="1421"/>
        <v>-112.88994103810484</v>
      </c>
      <c r="P1907">
        <f t="shared" si="1422"/>
        <v>-14.474534205379014</v>
      </c>
      <c r="S1907">
        <f t="shared" si="1426"/>
        <v>154107308841.46722</v>
      </c>
      <c r="T1907">
        <f t="shared" si="1427"/>
        <v>-9022317471.3213463</v>
      </c>
      <c r="U1907">
        <f t="shared" si="1428"/>
        <v>-1589.8782094097314</v>
      </c>
      <c r="V1907">
        <f t="shared" si="1429"/>
        <v>-29346.128118381053</v>
      </c>
      <c r="W1907">
        <f t="shared" si="1423"/>
        <v>-1649.9386795859787</v>
      </c>
      <c r="X1907">
        <f t="shared" si="1392"/>
        <v>-29342.611837203473</v>
      </c>
      <c r="Y1907">
        <f t="shared" si="1393"/>
        <v>154371191777.84653</v>
      </c>
      <c r="Z1907">
        <f t="shared" si="1394"/>
        <v>3.3268084185677863E+22</v>
      </c>
      <c r="AA1907">
        <f t="shared" si="1395"/>
        <v>-3.3211215545606313E+22</v>
      </c>
      <c r="AB1907">
        <f t="shared" si="1396"/>
        <v>1.9443732585661451E+21</v>
      </c>
      <c r="AC1907">
        <f t="shared" si="1397"/>
        <v>-5.5611546459488131E-3</v>
      </c>
      <c r="AD1907">
        <f t="shared" si="1398"/>
        <v>3.2558159051676908E-4</v>
      </c>
      <c r="AE1907">
        <f t="shared" si="1399"/>
        <v>-35638675.479057141</v>
      </c>
      <c r="AF1907">
        <f t="shared" si="1400"/>
        <v>-633800415.68359506</v>
      </c>
      <c r="AG1907">
        <f t="shared" si="1401"/>
        <v>-120.12094035249436</v>
      </c>
      <c r="AH1907">
        <f t="shared" si="1402"/>
        <v>7.0325623551622121</v>
      </c>
      <c r="AJ1907">
        <f t="shared" si="1430"/>
        <v>245104023.79130059</v>
      </c>
      <c r="AK1907">
        <f t="shared" si="1431"/>
        <v>-126642433.43057074</v>
      </c>
      <c r="AL1907">
        <f t="shared" si="1432"/>
        <v>-49.192414581023698</v>
      </c>
      <c r="AM1907">
        <f t="shared" si="1433"/>
        <v>-156.95666312013864</v>
      </c>
      <c r="AN1907">
        <f t="shared" si="1403"/>
        <v>-49.81056002488365</v>
      </c>
      <c r="AO1907">
        <f t="shared" si="1404"/>
        <v>-156.63727447031746</v>
      </c>
      <c r="AP1907">
        <f t="shared" si="1405"/>
        <v>275888181.01524937</v>
      </c>
      <c r="AQ1907">
        <f t="shared" si="1406"/>
        <v>3.8474179863610884E+20</v>
      </c>
      <c r="AR1907">
        <f t="shared" si="1407"/>
        <v>-3.4181153617885574E+20</v>
      </c>
      <c r="AS1907">
        <f t="shared" si="1408"/>
        <v>1.7661009414186638E+20</v>
      </c>
      <c r="AT1907">
        <f t="shared" si="1424"/>
        <v>-5.7235689246291982E-5</v>
      </c>
      <c r="AU1907">
        <f t="shared" si="1425"/>
        <v>2.9573023131591823E-5</v>
      </c>
      <c r="AV1907">
        <f t="shared" si="1434"/>
        <v>-5.7235689246291982E-5</v>
      </c>
      <c r="AW1907">
        <f t="shared" si="1435"/>
        <v>2.9573023131591823E-5</v>
      </c>
      <c r="AX1907">
        <f t="shared" si="1409"/>
        <v>-1075908.0965374869</v>
      </c>
      <c r="AY1907">
        <f t="shared" si="1410"/>
        <v>-3383365.1285588574</v>
      </c>
      <c r="AZ1907">
        <f t="shared" si="1411"/>
        <v>-1.2362908877199068</v>
      </c>
      <c r="BA1907">
        <f t="shared" si="1412"/>
        <v>0.63877729964238339</v>
      </c>
    </row>
    <row r="1908" spans="3:53" x14ac:dyDescent="0.35">
      <c r="C1908">
        <f t="shared" si="1436"/>
        <v>157520372484.01938</v>
      </c>
      <c r="D1908">
        <f t="shared" si="1437"/>
        <v>19565096260.357037</v>
      </c>
      <c r="E1908">
        <f t="shared" si="1438"/>
        <v>3722.9914215983581</v>
      </c>
      <c r="F1908">
        <f t="shared" si="1439"/>
        <v>-28775.758414173244</v>
      </c>
      <c r="G1908">
        <f t="shared" si="1413"/>
        <v>158730780692.28174</v>
      </c>
      <c r="H1908">
        <f t="shared" si="1414"/>
        <v>3.1465743732605501E+22</v>
      </c>
      <c r="I1908">
        <f t="shared" si="1415"/>
        <v>-3.1225800387484176E+22</v>
      </c>
      <c r="J1908">
        <f t="shared" si="1416"/>
        <v>-3.8784557245114572E+21</v>
      </c>
      <c r="K1908">
        <f t="shared" si="1417"/>
        <v>-5.2287006676966135E-3</v>
      </c>
      <c r="L1908">
        <f t="shared" si="1418"/>
        <v>-6.494400074533585E-4</v>
      </c>
      <c r="M1908">
        <f t="shared" si="1419"/>
        <v>80416614.706524536</v>
      </c>
      <c r="N1908">
        <f t="shared" si="1420"/>
        <v>-621556381.74614203</v>
      </c>
      <c r="O1908">
        <f t="shared" si="1421"/>
        <v>-112.93993442224685</v>
      </c>
      <c r="P1908">
        <f t="shared" si="1422"/>
        <v>-14.027904160992543</v>
      </c>
      <c r="S1908">
        <f t="shared" si="1426"/>
        <v>154071670165.98816</v>
      </c>
      <c r="T1908">
        <f t="shared" si="1427"/>
        <v>-9656117887.0049419</v>
      </c>
      <c r="U1908">
        <f t="shared" si="1428"/>
        <v>-1709.9991497622259</v>
      </c>
      <c r="V1908">
        <f t="shared" si="1429"/>
        <v>-29339.095556025892</v>
      </c>
      <c r="W1908">
        <f t="shared" si="1423"/>
        <v>-1770.0424978331062</v>
      </c>
      <c r="X1908">
        <f t="shared" si="1392"/>
        <v>-29335.332465467593</v>
      </c>
      <c r="Y1908">
        <f t="shared" si="1393"/>
        <v>154373962054.4371</v>
      </c>
      <c r="Z1908">
        <f t="shared" si="1394"/>
        <v>3.326689018940189E+22</v>
      </c>
      <c r="AA1908">
        <f t="shared" si="1395"/>
        <v>-3.3201747655490428E+22</v>
      </c>
      <c r="AB1908">
        <f t="shared" si="1396"/>
        <v>2.0808497050146151E+21</v>
      </c>
      <c r="AC1908">
        <f t="shared" si="1397"/>
        <v>-5.5595692658222413E-3</v>
      </c>
      <c r="AD1908">
        <f t="shared" si="1398"/>
        <v>3.4843431095355241E-4</v>
      </c>
      <c r="AE1908">
        <f t="shared" si="1399"/>
        <v>-38232917.953195095</v>
      </c>
      <c r="AF1908">
        <f t="shared" si="1400"/>
        <v>-633643181.25409997</v>
      </c>
      <c r="AG1908">
        <f t="shared" si="1401"/>
        <v>-120.08669614176041</v>
      </c>
      <c r="AH1908">
        <f t="shared" si="1402"/>
        <v>7.5261811165967316</v>
      </c>
      <c r="AJ1908">
        <f t="shared" si="1430"/>
        <v>244028115.69476309</v>
      </c>
      <c r="AK1908">
        <f t="shared" si="1431"/>
        <v>-130025798.5591296</v>
      </c>
      <c r="AL1908">
        <f t="shared" si="1432"/>
        <v>-50.428705468743601</v>
      </c>
      <c r="AM1908">
        <f t="shared" si="1433"/>
        <v>-156.31788582049626</v>
      </c>
      <c r="AN1908">
        <f t="shared" si="1403"/>
        <v>-51.040011057203266</v>
      </c>
      <c r="AO1908">
        <f t="shared" si="1404"/>
        <v>-155.9921631181067</v>
      </c>
      <c r="AP1908">
        <f t="shared" si="1405"/>
        <v>276507557.83608526</v>
      </c>
      <c r="AQ1908">
        <f t="shared" si="1406"/>
        <v>3.8302008616053499E+20</v>
      </c>
      <c r="AR1908">
        <f t="shared" si="1407"/>
        <v>-3.3802934947047329E+20</v>
      </c>
      <c r="AS1908">
        <f t="shared" si="1408"/>
        <v>1.8011259061762533E+20</v>
      </c>
      <c r="AT1908">
        <f t="shared" si="1424"/>
        <v>-5.660236930182071E-5</v>
      </c>
      <c r="AU1908">
        <f t="shared" si="1425"/>
        <v>3.0159509480513283E-5</v>
      </c>
      <c r="AV1908">
        <f t="shared" si="1434"/>
        <v>-5.660236930182071E-5</v>
      </c>
      <c r="AW1908">
        <f t="shared" si="1435"/>
        <v>3.0159509480513283E-5</v>
      </c>
      <c r="AX1908">
        <f t="shared" si="1409"/>
        <v>-1102464.2388355907</v>
      </c>
      <c r="AY1908">
        <f t="shared" si="1410"/>
        <v>-3369430.7233511047</v>
      </c>
      <c r="AZ1908">
        <f t="shared" si="1411"/>
        <v>-1.2226111769193273</v>
      </c>
      <c r="BA1908">
        <f t="shared" si="1412"/>
        <v>0.65144540477908686</v>
      </c>
    </row>
    <row r="1909" spans="3:53" x14ac:dyDescent="0.35">
      <c r="C1909">
        <f t="shared" si="1436"/>
        <v>157600789098.72589</v>
      </c>
      <c r="D1909">
        <f t="shared" si="1437"/>
        <v>18943539878.610893</v>
      </c>
      <c r="E1909">
        <f t="shared" si="1438"/>
        <v>3610.0514871761111</v>
      </c>
      <c r="F1909">
        <f t="shared" si="1439"/>
        <v>-28789.786318334238</v>
      </c>
      <c r="G1909">
        <f t="shared" si="1413"/>
        <v>158735208531.92462</v>
      </c>
      <c r="H1909">
        <f t="shared" si="1414"/>
        <v>3.1463988314565908E+22</v>
      </c>
      <c r="I1909">
        <f t="shared" si="1415"/>
        <v>-3.1239127301561327E+22</v>
      </c>
      <c r="J1909">
        <f t="shared" si="1416"/>
        <v>-3.7549282411233406E+21</v>
      </c>
      <c r="K1909">
        <f t="shared" si="1417"/>
        <v>-5.2309322340189758E-3</v>
      </c>
      <c r="L1909">
        <f t="shared" si="1418"/>
        <v>-6.2875556616264915E-4</v>
      </c>
      <c r="M1909">
        <f t="shared" si="1419"/>
        <v>77977112.123004004</v>
      </c>
      <c r="N1909">
        <f t="shared" si="1420"/>
        <v>-621859384.4760195</v>
      </c>
      <c r="O1909">
        <f t="shared" si="1421"/>
        <v>-112.98813625480987</v>
      </c>
      <c r="P1909">
        <f t="shared" si="1422"/>
        <v>-13.581120229113221</v>
      </c>
      <c r="S1909">
        <f t="shared" si="1426"/>
        <v>154033437248.03497</v>
      </c>
      <c r="T1909">
        <f t="shared" si="1427"/>
        <v>-10289761068.259043</v>
      </c>
      <c r="U1909">
        <f t="shared" si="1428"/>
        <v>-1830.0858459039864</v>
      </c>
      <c r="V1909">
        <f t="shared" si="1429"/>
        <v>-29331.569374909293</v>
      </c>
      <c r="W1909">
        <f t="shared" si="1423"/>
        <v>-1890.1110494698935</v>
      </c>
      <c r="X1909">
        <f t="shared" si="1392"/>
        <v>-29327.559563703351</v>
      </c>
      <c r="Y1909">
        <f t="shared" si="1393"/>
        <v>154376743628.32697</v>
      </c>
      <c r="Z1909">
        <f t="shared" si="1394"/>
        <v>3.3265691388632713E+22</v>
      </c>
      <c r="AA1909">
        <f t="shared" si="1395"/>
        <v>-3.3191714416258963E+22</v>
      </c>
      <c r="AB1909">
        <f t="shared" si="1396"/>
        <v>2.2172770853592758E+21</v>
      </c>
      <c r="AC1909">
        <f t="shared" si="1397"/>
        <v>-5.5578892190654653E-3</v>
      </c>
      <c r="AD1909">
        <f t="shared" si="1398"/>
        <v>3.7127881536491556E-4</v>
      </c>
      <c r="AE1909">
        <f t="shared" si="1399"/>
        <v>-40826398.668549702</v>
      </c>
      <c r="AF1909">
        <f t="shared" si="1400"/>
        <v>-633475286.57599235</v>
      </c>
      <c r="AG1909">
        <f t="shared" si="1401"/>
        <v>-120.05040713181405</v>
      </c>
      <c r="AH1909">
        <f t="shared" si="1402"/>
        <v>8.0196224118821764</v>
      </c>
      <c r="AJ1909">
        <f t="shared" si="1430"/>
        <v>242925651.45592749</v>
      </c>
      <c r="AK1909">
        <f t="shared" si="1431"/>
        <v>-133395229.2824807</v>
      </c>
      <c r="AL1909">
        <f t="shared" si="1432"/>
        <v>-51.651316645662931</v>
      </c>
      <c r="AM1909">
        <f t="shared" si="1433"/>
        <v>-155.66644041571718</v>
      </c>
      <c r="AN1909">
        <f t="shared" si="1403"/>
        <v>-52.255697001645807</v>
      </c>
      <c r="AO1909">
        <f t="shared" si="1404"/>
        <v>-155.33456333449098</v>
      </c>
      <c r="AP1909">
        <f t="shared" si="1405"/>
        <v>277141045.91455299</v>
      </c>
      <c r="AQ1909">
        <f t="shared" si="1406"/>
        <v>3.8127107531821443E+20</v>
      </c>
      <c r="AR1909">
        <f t="shared" si="1407"/>
        <v>-3.3419995240089996E+20</v>
      </c>
      <c r="AS1909">
        <f t="shared" si="1408"/>
        <v>1.8351573417433104E+20</v>
      </c>
      <c r="AT1909">
        <f t="shared" si="1424"/>
        <v>-5.5961144072488269E-5</v>
      </c>
      <c r="AU1909">
        <f t="shared" si="1425"/>
        <v>3.0729359372794879E-5</v>
      </c>
      <c r="AV1909">
        <f t="shared" si="1434"/>
        <v>-5.5961144072488269E-5</v>
      </c>
      <c r="AW1909">
        <f t="shared" si="1435"/>
        <v>3.0729359372794879E-5</v>
      </c>
      <c r="AX1909">
        <f t="shared" si="1409"/>
        <v>-1128723.0552355493</v>
      </c>
      <c r="AY1909">
        <f t="shared" si="1410"/>
        <v>-3355226.5680250051</v>
      </c>
      <c r="AZ1909">
        <f t="shared" si="1411"/>
        <v>-1.2087607119657466</v>
      </c>
      <c r="BA1909">
        <f t="shared" si="1412"/>
        <v>0.6637541624523694</v>
      </c>
    </row>
    <row r="1910" spans="3:53" x14ac:dyDescent="0.35">
      <c r="C1910">
        <f t="shared" si="1436"/>
        <v>157678766210.84891</v>
      </c>
      <c r="D1910">
        <f t="shared" si="1437"/>
        <v>18321680494.134872</v>
      </c>
      <c r="E1910">
        <f t="shared" si="1438"/>
        <v>3497.0633509213012</v>
      </c>
      <c r="F1910">
        <f t="shared" si="1439"/>
        <v>-28803.367438563349</v>
      </c>
      <c r="G1910">
        <f t="shared" si="1413"/>
        <v>158739652544.36179</v>
      </c>
      <c r="H1910">
        <f t="shared" si="1414"/>
        <v>3.1462226632517471E+22</v>
      </c>
      <c r="I1910">
        <f t="shared" si="1415"/>
        <v>-3.1251958777439517E+22</v>
      </c>
      <c r="J1910">
        <f t="shared" si="1416"/>
        <v>-3.6313602477739606E+21</v>
      </c>
      <c r="K1910">
        <f t="shared" si="1417"/>
        <v>-5.2330808401606687E-3</v>
      </c>
      <c r="L1910">
        <f t="shared" si="1418"/>
        <v>-6.0806434155625589E-4</v>
      </c>
      <c r="M1910">
        <f t="shared" si="1419"/>
        <v>75536568.379900113</v>
      </c>
      <c r="N1910">
        <f t="shared" si="1420"/>
        <v>-622152736.67296839</v>
      </c>
      <c r="O1910">
        <f t="shared" si="1421"/>
        <v>-113.03454614747044</v>
      </c>
      <c r="P1910">
        <f t="shared" si="1422"/>
        <v>-13.134189777615127</v>
      </c>
      <c r="S1910">
        <f t="shared" si="1426"/>
        <v>153992610849.36642</v>
      </c>
      <c r="T1910">
        <f t="shared" si="1427"/>
        <v>-10923236354.835035</v>
      </c>
      <c r="U1910">
        <f t="shared" si="1428"/>
        <v>-1950.1362530358006</v>
      </c>
      <c r="V1910">
        <f t="shared" si="1429"/>
        <v>-29323.549752497413</v>
      </c>
      <c r="W1910">
        <f t="shared" si="1423"/>
        <v>-2010.1422901746689</v>
      </c>
      <c r="X1910">
        <f t="shared" si="1392"/>
        <v>-29319.293313680188</v>
      </c>
      <c r="Y1910">
        <f t="shared" si="1393"/>
        <v>154379536495.83224</v>
      </c>
      <c r="Z1910">
        <f t="shared" si="1394"/>
        <v>3.3264487785742777E+22</v>
      </c>
      <c r="AA1910">
        <f t="shared" si="1395"/>
        <v>-3.3181116091974283E+22</v>
      </c>
      <c r="AB1910">
        <f t="shared" si="1396"/>
        <v>2.3536530200425944E+21</v>
      </c>
      <c r="AC1910">
        <f t="shared" si="1397"/>
        <v>-5.5561145498952249E-3</v>
      </c>
      <c r="AD1910">
        <f t="shared" si="1398"/>
        <v>3.9411470529849202E-4</v>
      </c>
      <c r="AE1910">
        <f t="shared" si="1399"/>
        <v>-43419073.467772849</v>
      </c>
      <c r="AF1910">
        <f t="shared" si="1400"/>
        <v>-633296735.57549202</v>
      </c>
      <c r="AG1910">
        <f t="shared" si="1401"/>
        <v>-120.01207427773686</v>
      </c>
      <c r="AH1910">
        <f t="shared" si="1402"/>
        <v>8.5128776344474275</v>
      </c>
      <c r="AJ1910">
        <f t="shared" si="1430"/>
        <v>241796928.40069196</v>
      </c>
      <c r="AK1910">
        <f t="shared" si="1431"/>
        <v>-136750455.85050571</v>
      </c>
      <c r="AL1910">
        <f t="shared" si="1432"/>
        <v>-52.860077357628676</v>
      </c>
      <c r="AM1910">
        <f t="shared" si="1433"/>
        <v>-155.00268625326481</v>
      </c>
      <c r="AN1910">
        <f t="shared" si="1403"/>
        <v>-53.457453104258761</v>
      </c>
      <c r="AO1910">
        <f t="shared" si="1404"/>
        <v>-154.66483495711299</v>
      </c>
      <c r="AP1910">
        <f t="shared" si="1405"/>
        <v>277788483.8493678</v>
      </c>
      <c r="AQ1910">
        <f t="shared" si="1406"/>
        <v>3.7949589954468938E+20</v>
      </c>
      <c r="AR1910">
        <f t="shared" si="1407"/>
        <v>-3.3032666285878601E+20</v>
      </c>
      <c r="AS1910">
        <f t="shared" si="1408"/>
        <v>1.8681925376098379E+20</v>
      </c>
      <c r="AT1910">
        <f t="shared" si="1424"/>
        <v>-5.5312569132415608E-5</v>
      </c>
      <c r="AU1910">
        <f t="shared" si="1425"/>
        <v>3.1282527421464131E-5</v>
      </c>
      <c r="AV1910">
        <f t="shared" si="1434"/>
        <v>-5.5312569132415608E-5</v>
      </c>
      <c r="AW1910">
        <f t="shared" si="1435"/>
        <v>3.1282527421464131E-5</v>
      </c>
      <c r="AX1910">
        <f t="shared" si="1409"/>
        <v>-1154680.9870519892</v>
      </c>
      <c r="AY1910">
        <f t="shared" si="1410"/>
        <v>-3340760.4350736407</v>
      </c>
      <c r="AZ1910">
        <f t="shared" si="1411"/>
        <v>-1.194751493260177</v>
      </c>
      <c r="BA1910">
        <f t="shared" si="1412"/>
        <v>0.67570259230362528</v>
      </c>
    </row>
    <row r="1911" spans="3:53" x14ac:dyDescent="0.35">
      <c r="C1911">
        <f t="shared" si="1436"/>
        <v>157754302779.22882</v>
      </c>
      <c r="D1911">
        <f t="shared" si="1437"/>
        <v>17699527757.461903</v>
      </c>
      <c r="E1911">
        <f t="shared" si="1438"/>
        <v>3384.0288047738309</v>
      </c>
      <c r="F1911">
        <f t="shared" si="1439"/>
        <v>-28816.501628340964</v>
      </c>
      <c r="G1911">
        <f t="shared" si="1413"/>
        <v>158744112735.5524</v>
      </c>
      <c r="H1911">
        <f t="shared" si="1414"/>
        <v>3.1460458685696991E+22</v>
      </c>
      <c r="I1911">
        <f t="shared" si="1415"/>
        <v>-3.1264294716520477E+22</v>
      </c>
      <c r="J1911">
        <f t="shared" si="1416"/>
        <v>-3.5077537816951637E+21</v>
      </c>
      <c r="K1911">
        <f t="shared" si="1417"/>
        <v>-5.2351464696116E-3</v>
      </c>
      <c r="L1911">
        <f t="shared" si="1418"/>
        <v>-5.8736667476476281E-4</v>
      </c>
      <c r="M1911">
        <f t="shared" si="1419"/>
        <v>73095022.183114752</v>
      </c>
      <c r="N1911">
        <f t="shared" si="1420"/>
        <v>-622436435.1721648</v>
      </c>
      <c r="O1911">
        <f t="shared" si="1421"/>
        <v>-113.07916374361056</v>
      </c>
      <c r="P1911">
        <f t="shared" si="1422"/>
        <v>-12.687120174918876</v>
      </c>
      <c r="S1911">
        <f t="shared" si="1426"/>
        <v>153949191775.89865</v>
      </c>
      <c r="T1911">
        <f t="shared" si="1427"/>
        <v>-11556533090.410528</v>
      </c>
      <c r="U1911">
        <f t="shared" si="1428"/>
        <v>-2070.1483273135373</v>
      </c>
      <c r="V1911">
        <f t="shared" si="1429"/>
        <v>-29315.036874862966</v>
      </c>
      <c r="W1911">
        <f t="shared" si="1423"/>
        <v>-2130.1341765995194</v>
      </c>
      <c r="X1911">
        <f t="shared" si="1392"/>
        <v>-29310.533905771455</v>
      </c>
      <c r="Y1911">
        <f t="shared" si="1393"/>
        <v>154382340653.07526</v>
      </c>
      <c r="Z1911">
        <f t="shared" si="1394"/>
        <v>3.3263279383190784E+22</v>
      </c>
      <c r="AA1911">
        <f t="shared" si="1395"/>
        <v>-3.3169952957026422E+22</v>
      </c>
      <c r="AB1911">
        <f t="shared" si="1396"/>
        <v>2.489975130972062E+21</v>
      </c>
      <c r="AC1911">
        <f t="shared" si="1397"/>
        <v>-5.5542453042576054E-3</v>
      </c>
      <c r="AD1911">
        <f t="shared" si="1398"/>
        <v>4.1694158254723071E-4</v>
      </c>
      <c r="AE1911">
        <f t="shared" si="1399"/>
        <v>-46010898.214549616</v>
      </c>
      <c r="AF1911">
        <f t="shared" si="1400"/>
        <v>-633107532.36466348</v>
      </c>
      <c r="AG1911">
        <f t="shared" si="1401"/>
        <v>-119.97169857196428</v>
      </c>
      <c r="AH1911">
        <f t="shared" si="1402"/>
        <v>9.0059381830201826</v>
      </c>
      <c r="AJ1911">
        <f t="shared" si="1430"/>
        <v>240642247.41363996</v>
      </c>
      <c r="AK1911">
        <f t="shared" si="1431"/>
        <v>-140091216.28557935</v>
      </c>
      <c r="AL1911">
        <f t="shared" si="1432"/>
        <v>-54.054828850888853</v>
      </c>
      <c r="AM1911">
        <f t="shared" si="1433"/>
        <v>-154.32698366096119</v>
      </c>
      <c r="AN1911">
        <f t="shared" si="1403"/>
        <v>-54.645126551515112</v>
      </c>
      <c r="AO1911">
        <f t="shared" si="1404"/>
        <v>-153.98333858724655</v>
      </c>
      <c r="AP1911">
        <f t="shared" si="1405"/>
        <v>278449708.42265302</v>
      </c>
      <c r="AQ1911">
        <f t="shared" si="1406"/>
        <v>3.7769568882789155E+20</v>
      </c>
      <c r="AR1911">
        <f t="shared" si="1407"/>
        <v>-3.2641276556852167E+20</v>
      </c>
      <c r="AS1911">
        <f t="shared" si="1408"/>
        <v>1.9002299816886587E+20</v>
      </c>
      <c r="AT1911">
        <f t="shared" si="1424"/>
        <v>-5.4657194502431626E-5</v>
      </c>
      <c r="AU1911">
        <f t="shared" si="1425"/>
        <v>3.1818988306909888E-5</v>
      </c>
      <c r="AV1911">
        <f t="shared" si="1434"/>
        <v>-5.4657194502431626E-5</v>
      </c>
      <c r="AW1911">
        <f t="shared" si="1435"/>
        <v>3.1818988306909888E-5</v>
      </c>
      <c r="AX1911">
        <f t="shared" si="1409"/>
        <v>-1180334.7335127264</v>
      </c>
      <c r="AY1911">
        <f t="shared" si="1410"/>
        <v>-3326040.1134845256</v>
      </c>
      <c r="AZ1911">
        <f t="shared" si="1411"/>
        <v>-1.180595401252523</v>
      </c>
      <c r="BA1911">
        <f t="shared" si="1412"/>
        <v>0.68729014742925354</v>
      </c>
    </row>
    <row r="1912" spans="3:53" x14ac:dyDescent="0.35">
      <c r="C1912">
        <f t="shared" si="1436"/>
        <v>157827397801.41193</v>
      </c>
      <c r="D1912">
        <f t="shared" si="1437"/>
        <v>17077091322.289738</v>
      </c>
      <c r="E1912">
        <f t="shared" si="1438"/>
        <v>3270.9496410302204</v>
      </c>
      <c r="F1912">
        <f t="shared" si="1439"/>
        <v>-28829.188748515884</v>
      </c>
      <c r="G1912">
        <f t="shared" si="1413"/>
        <v>158748589111.19479</v>
      </c>
      <c r="H1912">
        <f t="shared" si="1414"/>
        <v>3.1458684473450953E+22</v>
      </c>
      <c r="I1912">
        <f t="shared" si="1415"/>
        <v>-3.1276135028971507E+22</v>
      </c>
      <c r="J1912">
        <f t="shared" si="1416"/>
        <v>-3.3841108802291441E+21</v>
      </c>
      <c r="K1912">
        <f t="shared" si="1417"/>
        <v>-5.2371291073294553E-3</v>
      </c>
      <c r="L1912">
        <f t="shared" si="1418"/>
        <v>-5.6666290693723105E-4</v>
      </c>
      <c r="M1912">
        <f t="shared" si="1419"/>
        <v>70652512.24625276</v>
      </c>
      <c r="N1912">
        <f t="shared" si="1420"/>
        <v>-622710476.96794307</v>
      </c>
      <c r="O1912">
        <f t="shared" si="1421"/>
        <v>-113.12198871831623</v>
      </c>
      <c r="P1912">
        <f t="shared" si="1422"/>
        <v>-12.239918789844191</v>
      </c>
      <c r="S1912">
        <f t="shared" si="1426"/>
        <v>153903180877.68411</v>
      </c>
      <c r="T1912">
        <f t="shared" si="1427"/>
        <v>-12189640622.775192</v>
      </c>
      <c r="U1912">
        <f t="shared" si="1428"/>
        <v>-2190.1200258855015</v>
      </c>
      <c r="V1912">
        <f t="shared" si="1429"/>
        <v>-29306.030936679945</v>
      </c>
      <c r="W1912">
        <f t="shared" si="1423"/>
        <v>-2250.0846664076289</v>
      </c>
      <c r="X1912">
        <f t="shared" si="1392"/>
        <v>-29301.281538949046</v>
      </c>
      <c r="Y1912">
        <f t="shared" si="1393"/>
        <v>154385156095.98471</v>
      </c>
      <c r="Z1912">
        <f t="shared" si="1394"/>
        <v>3.3262066183521576E+22</v>
      </c>
      <c r="AA1912">
        <f t="shared" si="1395"/>
        <v>-3.3158225296124577E+22</v>
      </c>
      <c r="AB1912">
        <f t="shared" si="1396"/>
        <v>2.6262410415675754E+21</v>
      </c>
      <c r="AC1912">
        <f t="shared" si="1397"/>
        <v>-5.5522815298266201E-3</v>
      </c>
      <c r="AD1912">
        <f t="shared" si="1398"/>
        <v>4.3975904915733008E-4</v>
      </c>
      <c r="AE1912">
        <f t="shared" si="1399"/>
        <v>-48601828.794404782</v>
      </c>
      <c r="AF1912">
        <f t="shared" si="1400"/>
        <v>-632907681.24129939</v>
      </c>
      <c r="AG1912">
        <f t="shared" si="1401"/>
        <v>-119.92928104425499</v>
      </c>
      <c r="AH1912">
        <f t="shared" si="1402"/>
        <v>9.4987954617983306</v>
      </c>
      <c r="AJ1912">
        <f t="shared" si="1430"/>
        <v>239461912.68012723</v>
      </c>
      <c r="AK1912">
        <f t="shared" si="1431"/>
        <v>-143417256.39906389</v>
      </c>
      <c r="AL1912">
        <f t="shared" si="1432"/>
        <v>-55.235424252141378</v>
      </c>
      <c r="AM1912">
        <f t="shared" si="1433"/>
        <v>-153.63969351353194</v>
      </c>
      <c r="AN1912">
        <f t="shared" si="1403"/>
        <v>-55.81857634177598</v>
      </c>
      <c r="AO1912">
        <f t="shared" si="1404"/>
        <v>-153.29043516249516</v>
      </c>
      <c r="AP1912">
        <f t="shared" si="1405"/>
        <v>279124554.73759329</v>
      </c>
      <c r="AQ1912">
        <f t="shared" si="1406"/>
        <v>3.7587156825724223E+20</v>
      </c>
      <c r="AR1912">
        <f t="shared" si="1407"/>
        <v>-3.2246150734239157E+20</v>
      </c>
      <c r="AS1912">
        <f t="shared" si="1408"/>
        <v>1.9312693262885791E+20</v>
      </c>
      <c r="AT1912">
        <f t="shared" si="1424"/>
        <v>-5.3995563855055515E-5</v>
      </c>
      <c r="AU1912">
        <f t="shared" si="1425"/>
        <v>3.2338736207109497E-5</v>
      </c>
      <c r="AV1912">
        <f t="shared" si="1434"/>
        <v>-5.3995563855055515E-5</v>
      </c>
      <c r="AW1912">
        <f t="shared" si="1435"/>
        <v>3.2338736207109497E-5</v>
      </c>
      <c r="AX1912">
        <f t="shared" si="1409"/>
        <v>-1205681.2489823613</v>
      </c>
      <c r="AY1912">
        <f t="shared" si="1410"/>
        <v>-3311073.3995098956</v>
      </c>
      <c r="AZ1912">
        <f t="shared" si="1411"/>
        <v>-1.166304179269199</v>
      </c>
      <c r="BA1912">
        <f t="shared" si="1412"/>
        <v>0.6985167020735652</v>
      </c>
    </row>
    <row r="1913" spans="3:53" x14ac:dyDescent="0.35">
      <c r="C1913">
        <f t="shared" si="1436"/>
        <v>157898050313.65817</v>
      </c>
      <c r="D1913">
        <f t="shared" si="1437"/>
        <v>16454380845.321795</v>
      </c>
      <c r="E1913">
        <f t="shared" si="1438"/>
        <v>3157.8276523119043</v>
      </c>
      <c r="F1913">
        <f t="shared" si="1439"/>
        <v>-28841.428667305729</v>
      </c>
      <c r="G1913">
        <f t="shared" si="1413"/>
        <v>158753081676.72659</v>
      </c>
      <c r="H1913">
        <f t="shared" si="1414"/>
        <v>3.1456903995235456E+22</v>
      </c>
      <c r="I1913">
        <f t="shared" si="1415"/>
        <v>-3.1287479633724607E+22</v>
      </c>
      <c r="J1913">
        <f t="shared" si="1416"/>
        <v>-3.2604335807876815E+21</v>
      </c>
      <c r="K1913">
        <f t="shared" si="1417"/>
        <v>-5.2390287397395523E-3</v>
      </c>
      <c r="L1913">
        <f t="shared" si="1418"/>
        <v>-5.45953379234374E-4</v>
      </c>
      <c r="M1913">
        <f t="shared" si="1419"/>
        <v>68209077.289937139</v>
      </c>
      <c r="N1913">
        <f t="shared" si="1420"/>
        <v>-622974859.21380377</v>
      </c>
      <c r="O1913">
        <f t="shared" si="1421"/>
        <v>-113.16302077837433</v>
      </c>
      <c r="P1913">
        <f t="shared" si="1422"/>
        <v>-11.792592991462479</v>
      </c>
      <c r="S1913">
        <f t="shared" si="1426"/>
        <v>153854579048.88971</v>
      </c>
      <c r="T1913">
        <f t="shared" si="1427"/>
        <v>-12822548304.016491</v>
      </c>
      <c r="U1913">
        <f t="shared" si="1428"/>
        <v>-2310.0493069297563</v>
      </c>
      <c r="V1913">
        <f t="shared" si="1429"/>
        <v>-29296.532141218147</v>
      </c>
      <c r="W1913">
        <f t="shared" si="1423"/>
        <v>-2369.9917183105863</v>
      </c>
      <c r="X1913">
        <f t="shared" si="1392"/>
        <v>-29291.536420777837</v>
      </c>
      <c r="Y1913">
        <f t="shared" si="1393"/>
        <v>154387982820.29559</v>
      </c>
      <c r="Z1913">
        <f t="shared" si="1394"/>
        <v>3.326084818936617E+22</v>
      </c>
      <c r="AA1913">
        <f t="shared" si="1395"/>
        <v>-3.3145933404288519E+22</v>
      </c>
      <c r="AB1913">
        <f t="shared" si="1396"/>
        <v>2.7624483768087782E+21</v>
      </c>
      <c r="AC1913">
        <f t="shared" si="1397"/>
        <v>-5.5502232760027657E-3</v>
      </c>
      <c r="AD1913">
        <f t="shared" si="1398"/>
        <v>4.6256670743616512E-4</v>
      </c>
      <c r="AE1913">
        <f t="shared" si="1399"/>
        <v>-51191821.115508661</v>
      </c>
      <c r="AF1913">
        <f t="shared" si="1400"/>
        <v>-632697186.68880129</v>
      </c>
      <c r="AG1913">
        <f t="shared" si="1401"/>
        <v>-119.88482276165973</v>
      </c>
      <c r="AH1913">
        <f t="shared" si="1402"/>
        <v>9.9914408806211661</v>
      </c>
      <c r="AJ1913">
        <f t="shared" si="1430"/>
        <v>238256231.43114486</v>
      </c>
      <c r="AK1913">
        <f t="shared" si="1431"/>
        <v>-146728329.79857379</v>
      </c>
      <c r="AL1913">
        <f t="shared" si="1432"/>
        <v>-56.401728431410575</v>
      </c>
      <c r="AM1913">
        <f t="shared" si="1433"/>
        <v>-152.94117681145838</v>
      </c>
      <c r="AN1913">
        <f t="shared" si="1403"/>
        <v>-56.977673140066138</v>
      </c>
      <c r="AO1913">
        <f t="shared" si="1404"/>
        <v>-152.58648554210629</v>
      </c>
      <c r="AP1913">
        <f t="shared" si="1405"/>
        <v>279812856.35447544</v>
      </c>
      <c r="AQ1913">
        <f t="shared" si="1406"/>
        <v>3.7402465663130986E+20</v>
      </c>
      <c r="AR1913">
        <f t="shared" si="1407"/>
        <v>-3.1847609260102006E+20</v>
      </c>
      <c r="AS1913">
        <f t="shared" si="1408"/>
        <v>1.9613113523802309E+20</v>
      </c>
      <c r="AT1913">
        <f t="shared" si="1424"/>
        <v>-5.3328213764403892E-5</v>
      </c>
      <c r="AU1913">
        <f t="shared" si="1425"/>
        <v>3.2841784199267094E-5</v>
      </c>
      <c r="AV1913">
        <f t="shared" si="1434"/>
        <v>-5.3328213764403892E-5</v>
      </c>
      <c r="AW1913">
        <f t="shared" si="1435"/>
        <v>3.2841784199267094E-5</v>
      </c>
      <c r="AX1913">
        <f t="shared" si="1409"/>
        <v>-1230717.7398254285</v>
      </c>
      <c r="AY1913">
        <f t="shared" si="1410"/>
        <v>-3295868.0877094958</v>
      </c>
      <c r="AZ1913">
        <f t="shared" si="1411"/>
        <v>-1.151889417311124</v>
      </c>
      <c r="BA1913">
        <f t="shared" si="1412"/>
        <v>0.70938253870416923</v>
      </c>
    </row>
    <row r="1914" spans="3:53" x14ac:dyDescent="0.35">
      <c r="C1914">
        <f t="shared" si="1436"/>
        <v>157966259390.94812</v>
      </c>
      <c r="D1914">
        <f t="shared" si="1437"/>
        <v>15831405986.10799</v>
      </c>
      <c r="E1914">
        <f t="shared" si="1438"/>
        <v>3044.6646315335302</v>
      </c>
      <c r="F1914">
        <f t="shared" si="1439"/>
        <v>-28853.221260297192</v>
      </c>
      <c r="G1914">
        <f t="shared" si="1413"/>
        <v>158757590437.32455</v>
      </c>
      <c r="H1914">
        <f t="shared" si="1414"/>
        <v>3.1455117250616227E+22</v>
      </c>
      <c r="I1914">
        <f t="shared" si="1415"/>
        <v>-3.1298328458475606E+22</v>
      </c>
      <c r="J1914">
        <f t="shared" si="1416"/>
        <v>-3.1367239208113956E+21</v>
      </c>
      <c r="K1914">
        <f t="shared" si="1417"/>
        <v>-5.2408453547346957E-3</v>
      </c>
      <c r="L1914">
        <f t="shared" si="1418"/>
        <v>-5.2523843282173399E-4</v>
      </c>
      <c r="M1914">
        <f t="shared" si="1419"/>
        <v>65764756.041124254</v>
      </c>
      <c r="N1914">
        <f t="shared" si="1420"/>
        <v>-623229579.22241938</v>
      </c>
      <c r="O1914">
        <f t="shared" si="1421"/>
        <v>-113.20225966226943</v>
      </c>
      <c r="P1914">
        <f t="shared" si="1422"/>
        <v>-11.345150148949454</v>
      </c>
      <c r="S1914">
        <f t="shared" si="1426"/>
        <v>153803387227.7742</v>
      </c>
      <c r="T1914">
        <f t="shared" si="1427"/>
        <v>-13455245490.705292</v>
      </c>
      <c r="U1914">
        <f t="shared" si="1428"/>
        <v>-2429.9341296914163</v>
      </c>
      <c r="V1914">
        <f t="shared" si="1429"/>
        <v>-29286.540700337526</v>
      </c>
      <c r="W1914">
        <f t="shared" si="1423"/>
        <v>-2489.8532921056608</v>
      </c>
      <c r="X1914">
        <f t="shared" si="1392"/>
        <v>-29281.298767409957</v>
      </c>
      <c r="Y1914">
        <f t="shared" si="1393"/>
        <v>154390820821.5495</v>
      </c>
      <c r="Z1914">
        <f t="shared" si="1394"/>
        <v>3.3259625403441589E+22</v>
      </c>
      <c r="AA1914">
        <f t="shared" si="1395"/>
        <v>-3.3133077586839547E+22</v>
      </c>
      <c r="AB1914">
        <f t="shared" si="1396"/>
        <v>2.8985947632823346E+21</v>
      </c>
      <c r="AC1914">
        <f t="shared" si="1397"/>
        <v>-5.5480705939115115E-3</v>
      </c>
      <c r="AD1914">
        <f t="shared" si="1398"/>
        <v>4.8536415996020335E-4</v>
      </c>
      <c r="AE1914">
        <f t="shared" si="1399"/>
        <v>-53780831.109482273</v>
      </c>
      <c r="AF1914">
        <f t="shared" si="1400"/>
        <v>-632476053.37605512</v>
      </c>
      <c r="AG1914">
        <f t="shared" si="1401"/>
        <v>-119.83832482848865</v>
      </c>
      <c r="AH1914">
        <f t="shared" si="1402"/>
        <v>10.483865855140392</v>
      </c>
      <c r="AJ1914">
        <f t="shared" si="1430"/>
        <v>237025513.69131944</v>
      </c>
      <c r="AK1914">
        <f t="shared" si="1431"/>
        <v>-150024197.88628328</v>
      </c>
      <c r="AL1914">
        <f t="shared" si="1432"/>
        <v>-57.5536178487217</v>
      </c>
      <c r="AM1914">
        <f t="shared" si="1433"/>
        <v>-152.2317942727542</v>
      </c>
      <c r="AN1914">
        <f t="shared" si="1403"/>
        <v>-58.122299117139875</v>
      </c>
      <c r="AO1914">
        <f t="shared" si="1404"/>
        <v>-151.8718501054841</v>
      </c>
      <c r="AP1914">
        <f t="shared" si="1405"/>
        <v>280514445.42493093</v>
      </c>
      <c r="AQ1914">
        <f t="shared" si="1406"/>
        <v>3.7215606512573127E+20</v>
      </c>
      <c r="AR1914">
        <f t="shared" si="1407"/>
        <v>-3.1445967916605132E+20</v>
      </c>
      <c r="AS1914">
        <f t="shared" si="1408"/>
        <v>1.9903579323491441E+20</v>
      </c>
      <c r="AT1914">
        <f t="shared" si="1424"/>
        <v>-5.2655673001683072E-5</v>
      </c>
      <c r="AU1914">
        <f t="shared" si="1425"/>
        <v>3.3328163636120967E-5</v>
      </c>
      <c r="AV1914">
        <f t="shared" si="1434"/>
        <v>-5.2655673001683072E-5</v>
      </c>
      <c r="AW1914">
        <f t="shared" si="1435"/>
        <v>3.3328163636120967E-5</v>
      </c>
      <c r="AX1914">
        <f t="shared" si="1409"/>
        <v>-1255441.6609302212</v>
      </c>
      <c r="AY1914">
        <f t="shared" si="1410"/>
        <v>-3280431.9622784564</v>
      </c>
      <c r="AZ1914">
        <f t="shared" si="1411"/>
        <v>-1.1373625368363545</v>
      </c>
      <c r="BA1914">
        <f t="shared" si="1412"/>
        <v>0.71988833454021284</v>
      </c>
    </row>
    <row r="1915" spans="3:53" x14ac:dyDescent="0.35">
      <c r="C1915">
        <f t="shared" si="1436"/>
        <v>158032024146.98926</v>
      </c>
      <c r="D1915">
        <f t="shared" si="1437"/>
        <v>15208176406.885571</v>
      </c>
      <c r="E1915">
        <f t="shared" si="1438"/>
        <v>2931.4623718712605</v>
      </c>
      <c r="F1915">
        <f t="shared" si="1439"/>
        <v>-28864.566410446143</v>
      </c>
      <c r="G1915">
        <f t="shared" si="1413"/>
        <v>158762115397.90451</v>
      </c>
      <c r="H1915">
        <f t="shared" si="1414"/>
        <v>3.1453324239268592E+22</v>
      </c>
      <c r="I1915">
        <f t="shared" si="1415"/>
        <v>-3.1308681439682958E+22</v>
      </c>
      <c r="J1915">
        <f t="shared" si="1416"/>
        <v>-3.0129839377290153E+21</v>
      </c>
      <c r="K1915">
        <f t="shared" si="1417"/>
        <v>-5.2425789416749762E-3</v>
      </c>
      <c r="L1915">
        <f t="shared" si="1418"/>
        <v>-5.0451840886286254E-4</v>
      </c>
      <c r="M1915">
        <f t="shared" si="1419"/>
        <v>63319587.23241923</v>
      </c>
      <c r="N1915">
        <f t="shared" si="1420"/>
        <v>-623474634.46563673</v>
      </c>
      <c r="O1915">
        <f t="shared" si="1421"/>
        <v>-113.23970514017948</v>
      </c>
      <c r="P1915">
        <f t="shared" si="1422"/>
        <v>-10.897597631437831</v>
      </c>
      <c r="S1915">
        <f t="shared" si="1426"/>
        <v>153749606396.6647</v>
      </c>
      <c r="T1915">
        <f t="shared" si="1427"/>
        <v>-14087721544.081347</v>
      </c>
      <c r="U1915">
        <f t="shared" si="1428"/>
        <v>-2549.7724545199048</v>
      </c>
      <c r="V1915">
        <f t="shared" si="1429"/>
        <v>-29276.056834482384</v>
      </c>
      <c r="W1915">
        <f t="shared" si="1423"/>
        <v>-2609.6673487130442</v>
      </c>
      <c r="X1915">
        <f t="shared" si="1392"/>
        <v>-29270.568803578888</v>
      </c>
      <c r="Y1915">
        <f t="shared" si="1393"/>
        <v>154393670095.09454</v>
      </c>
      <c r="Z1915">
        <f t="shared" si="1394"/>
        <v>3.3258397828550865E+22</v>
      </c>
      <c r="AA1915">
        <f t="shared" si="1395"/>
        <v>-3.3119658159391411E+22</v>
      </c>
      <c r="AB1915">
        <f t="shared" si="1396"/>
        <v>3.0346778292291581E+21</v>
      </c>
      <c r="AC1915">
        <f t="shared" si="1397"/>
        <v>-5.5458235364017764E-3</v>
      </c>
      <c r="AD1915">
        <f t="shared" si="1398"/>
        <v>5.0815100958291322E-4</v>
      </c>
      <c r="AE1915">
        <f t="shared" si="1399"/>
        <v>-56368814.732201755</v>
      </c>
      <c r="AF1915">
        <f t="shared" si="1400"/>
        <v>-632244286.15730393</v>
      </c>
      <c r="AG1915">
        <f t="shared" si="1401"/>
        <v>-119.78978838627837</v>
      </c>
      <c r="AH1915">
        <f t="shared" si="1402"/>
        <v>10.976061806990925</v>
      </c>
      <c r="AJ1915">
        <f t="shared" si="1430"/>
        <v>235770072.03038922</v>
      </c>
      <c r="AK1915">
        <f t="shared" si="1431"/>
        <v>-153304629.84856173</v>
      </c>
      <c r="AL1915">
        <f t="shared" si="1432"/>
        <v>-58.690980385558056</v>
      </c>
      <c r="AM1915">
        <f t="shared" si="1433"/>
        <v>-151.511905938214</v>
      </c>
      <c r="AN1915">
        <f t="shared" si="1403"/>
        <v>-59.252347773826358</v>
      </c>
      <c r="AO1915">
        <f t="shared" si="1404"/>
        <v>-151.14688836441255</v>
      </c>
      <c r="AP1915">
        <f t="shared" si="1405"/>
        <v>281229152.82420391</v>
      </c>
      <c r="AQ1915">
        <f t="shared" si="1406"/>
        <v>3.7026689602280279E+20</v>
      </c>
      <c r="AR1915">
        <f t="shared" si="1407"/>
        <v>-3.104153743276205E+20</v>
      </c>
      <c r="AS1915">
        <f t="shared" si="1408"/>
        <v>2.0184119914280216E+20</v>
      </c>
      <c r="AT1915">
        <f t="shared" si="1424"/>
        <v>-5.1978461876694656E-5</v>
      </c>
      <c r="AU1915">
        <f t="shared" si="1425"/>
        <v>3.3797923500134317E-5</v>
      </c>
      <c r="AV1915">
        <f t="shared" si="1434"/>
        <v>-5.1978461876694656E-5</v>
      </c>
      <c r="AW1915">
        <f t="shared" si="1435"/>
        <v>3.3797923500134317E-5</v>
      </c>
      <c r="AX1915">
        <f t="shared" si="1409"/>
        <v>-1279850.7119146492</v>
      </c>
      <c r="AY1915">
        <f t="shared" si="1410"/>
        <v>-3264772.788671311</v>
      </c>
      <c r="AZ1915">
        <f t="shared" si="1411"/>
        <v>-1.1227347765366045</v>
      </c>
      <c r="BA1915">
        <f t="shared" si="1412"/>
        <v>0.73003514760290122</v>
      </c>
    </row>
    <row r="1916" spans="3:53" x14ac:dyDescent="0.35">
      <c r="C1916">
        <f t="shared" si="1436"/>
        <v>158095343734.22168</v>
      </c>
      <c r="D1916">
        <f t="shared" si="1437"/>
        <v>14584701772.419933</v>
      </c>
      <c r="E1916">
        <f t="shared" si="1438"/>
        <v>2818.2226667310811</v>
      </c>
      <c r="F1916">
        <f t="shared" si="1439"/>
        <v>-28875.464008077583</v>
      </c>
      <c r="G1916">
        <f t="shared" si="1413"/>
        <v>158766656563.1214</v>
      </c>
      <c r="H1916">
        <f t="shared" si="1414"/>
        <v>3.1451524960977435E+22</v>
      </c>
      <c r="I1916">
        <f t="shared" si="1415"/>
        <v>-3.131853852256636E+22</v>
      </c>
      <c r="J1916">
        <f t="shared" si="1416"/>
        <v>-2.8892156689166405E+21</v>
      </c>
      <c r="K1916">
        <f t="shared" si="1417"/>
        <v>-5.2442294913875353E-3</v>
      </c>
      <c r="L1916">
        <f t="shared" si="1418"/>
        <v>-4.8379364851249842E-4</v>
      </c>
      <c r="M1916">
        <f t="shared" si="1419"/>
        <v>60873609.601391353</v>
      </c>
      <c r="N1916">
        <f t="shared" si="1420"/>
        <v>-623710022.57447577</v>
      </c>
      <c r="O1916">
        <f t="shared" si="1421"/>
        <v>-113.27535701397076</v>
      </c>
      <c r="P1916">
        <f t="shared" si="1422"/>
        <v>-10.449942807869967</v>
      </c>
      <c r="S1916">
        <f t="shared" si="1426"/>
        <v>153693237581.9325</v>
      </c>
      <c r="T1916">
        <f t="shared" si="1427"/>
        <v>-14719965830.238651</v>
      </c>
      <c r="U1916">
        <f t="shared" si="1428"/>
        <v>-2669.5622429061832</v>
      </c>
      <c r="V1916">
        <f t="shared" si="1429"/>
        <v>-29265.080772675392</v>
      </c>
      <c r="W1916">
        <f t="shared" si="1423"/>
        <v>-2729.4318502130618</v>
      </c>
      <c r="X1916">
        <f t="shared" si="1392"/>
        <v>-29259.34676259341</v>
      </c>
      <c r="Y1916">
        <f t="shared" si="1393"/>
        <v>154396530636.08566</v>
      </c>
      <c r="Z1916">
        <f t="shared" si="1394"/>
        <v>3.3257165467582873E+22</v>
      </c>
      <c r="AA1916">
        <f t="shared" si="1395"/>
        <v>-3.3105675447840765E+22</v>
      </c>
      <c r="AB1916">
        <f t="shared" si="1396"/>
        <v>3.1706952045915731E+21</v>
      </c>
      <c r="AC1916">
        <f t="shared" si="1397"/>
        <v>-5.5434821580443343E-3</v>
      </c>
      <c r="AD1916">
        <f t="shared" si="1398"/>
        <v>5.3092685944266128E-4</v>
      </c>
      <c r="AE1916">
        <f t="shared" si="1399"/>
        <v>-58955727.964602135</v>
      </c>
      <c r="AF1916">
        <f t="shared" si="1400"/>
        <v>-632001890.07201767</v>
      </c>
      <c r="AG1916">
        <f t="shared" si="1401"/>
        <v>-119.73921461375762</v>
      </c>
      <c r="AH1916">
        <f t="shared" si="1402"/>
        <v>11.468020163961484</v>
      </c>
      <c r="AJ1916">
        <f t="shared" si="1430"/>
        <v>234490221.31847456</v>
      </c>
      <c r="AK1916">
        <f t="shared" si="1431"/>
        <v>-156569402.63723305</v>
      </c>
      <c r="AL1916">
        <f t="shared" si="1432"/>
        <v>-59.81371516209466</v>
      </c>
      <c r="AM1916">
        <f t="shared" si="1433"/>
        <v>-150.78187079061109</v>
      </c>
      <c r="AN1916">
        <f t="shared" si="1403"/>
        <v>-60.367723751650679</v>
      </c>
      <c r="AO1916">
        <f t="shared" si="1404"/>
        <v>-150.41195858943288</v>
      </c>
      <c r="AP1916">
        <f t="shared" si="1405"/>
        <v>281956808.28128123</v>
      </c>
      <c r="AQ1916">
        <f t="shared" si="1406"/>
        <v>3.6835824150384221E+20</v>
      </c>
      <c r="AR1916">
        <f t="shared" si="1407"/>
        <v>-3.0634623118783008E+20</v>
      </c>
      <c r="AS1916">
        <f t="shared" si="1408"/>
        <v>2.0454774679965437E+20</v>
      </c>
      <c r="AT1916">
        <f t="shared" si="1424"/>
        <v>-5.1297091625557612E-5</v>
      </c>
      <c r="AU1916">
        <f t="shared" si="1425"/>
        <v>3.4251129738723103E-5</v>
      </c>
      <c r="AV1916">
        <f t="shared" si="1434"/>
        <v>-5.1297091625557612E-5</v>
      </c>
      <c r="AW1916">
        <f t="shared" si="1435"/>
        <v>3.4251129738723103E-5</v>
      </c>
      <c r="AX1916">
        <f t="shared" si="1409"/>
        <v>-1303942.8330356546</v>
      </c>
      <c r="AY1916">
        <f t="shared" si="1410"/>
        <v>-3248898.3055317504</v>
      </c>
      <c r="AZ1916">
        <f t="shared" si="1411"/>
        <v>-1.1080171791120443</v>
      </c>
      <c r="BA1916">
        <f t="shared" si="1412"/>
        <v>0.739824402356419</v>
      </c>
    </row>
    <row r="1917" spans="3:53" x14ac:dyDescent="0.35">
      <c r="C1917">
        <f t="shared" si="1436"/>
        <v>158156217343.82306</v>
      </c>
      <c r="D1917">
        <f t="shared" si="1437"/>
        <v>13960991749.845457</v>
      </c>
      <c r="E1917">
        <f t="shared" si="1438"/>
        <v>2704.9473097171103</v>
      </c>
      <c r="F1917">
        <f t="shared" si="1439"/>
        <v>-28885.913950885453</v>
      </c>
      <c r="G1917">
        <f t="shared" si="1413"/>
        <v>158771213937.36917</v>
      </c>
      <c r="H1917">
        <f t="shared" si="1414"/>
        <v>3.1449719415637197E+22</v>
      </c>
      <c r="I1917">
        <f t="shared" si="1415"/>
        <v>-3.1327899661105195E+22</v>
      </c>
      <c r="J1917">
        <f t="shared" si="1416"/>
        <v>-2.7654211516570382E+21</v>
      </c>
      <c r="K1917">
        <f t="shared" si="1417"/>
        <v>-5.2457969961663079E-3</v>
      </c>
      <c r="L1917">
        <f t="shared" si="1418"/>
        <v>-4.6306449290975187E-4</v>
      </c>
      <c r="M1917">
        <f t="shared" si="1419"/>
        <v>58426861.889889583</v>
      </c>
      <c r="N1917">
        <f t="shared" si="1420"/>
        <v>-623935741.33912575</v>
      </c>
      <c r="O1917">
        <f t="shared" si="1421"/>
        <v>-113.30921511719225</v>
      </c>
      <c r="P1917">
        <f t="shared" si="1422"/>
        <v>-10.002193046850641</v>
      </c>
      <c r="S1917">
        <f t="shared" si="1426"/>
        <v>153634281853.9679</v>
      </c>
      <c r="T1917">
        <f t="shared" si="1427"/>
        <v>-15351967720.310669</v>
      </c>
      <c r="U1917">
        <f t="shared" si="1428"/>
        <v>-2789.3014575199409</v>
      </c>
      <c r="V1917">
        <f t="shared" si="1429"/>
        <v>-29253.612752511432</v>
      </c>
      <c r="W1917">
        <f t="shared" si="1423"/>
        <v>-2849.1447598833474</v>
      </c>
      <c r="X1917">
        <f t="shared" si="1392"/>
        <v>-29247.63288633135</v>
      </c>
      <c r="Y1917">
        <f t="shared" si="1393"/>
        <v>154399402439.48456</v>
      </c>
      <c r="Z1917">
        <f t="shared" si="1394"/>
        <v>3.325592832351235E+22</v>
      </c>
      <c r="AA1917">
        <f t="shared" si="1395"/>
        <v>-3.3091129788357665E+22</v>
      </c>
      <c r="AB1917">
        <f t="shared" si="1396"/>
        <v>3.3066445210604358E+21</v>
      </c>
      <c r="AC1917">
        <f t="shared" si="1397"/>
        <v>-5.541046515130218E-3</v>
      </c>
      <c r="AD1917">
        <f t="shared" si="1398"/>
        <v>5.5369131297060205E-4</v>
      </c>
      <c r="AE1917">
        <f t="shared" si="1399"/>
        <v>-61541526.813480303</v>
      </c>
      <c r="AF1917">
        <f t="shared" si="1400"/>
        <v>-631748870.3447572</v>
      </c>
      <c r="AG1917">
        <f t="shared" si="1401"/>
        <v>-119.6866047268127</v>
      </c>
      <c r="AH1917">
        <f t="shared" si="1402"/>
        <v>11.959732360165004</v>
      </c>
      <c r="AJ1917">
        <f t="shared" si="1430"/>
        <v>233186278.48543891</v>
      </c>
      <c r="AK1917">
        <f t="shared" si="1431"/>
        <v>-159818300.94276479</v>
      </c>
      <c r="AL1917">
        <f t="shared" si="1432"/>
        <v>-60.921732341206706</v>
      </c>
      <c r="AM1917">
        <f t="shared" si="1433"/>
        <v>-150.04204638825468</v>
      </c>
      <c r="AN1917">
        <f t="shared" si="1403"/>
        <v>-61.468342630728799</v>
      </c>
      <c r="AO1917">
        <f t="shared" si="1404"/>
        <v>-149.66741745075177</v>
      </c>
      <c r="AP1917">
        <f t="shared" si="1405"/>
        <v>282697240.50673151</v>
      </c>
      <c r="AQ1917">
        <f t="shared" si="1406"/>
        <v>3.6643118250513727E+20</v>
      </c>
      <c r="AR1917">
        <f t="shared" si="1407"/>
        <v>-3.0225524528017808E+20</v>
      </c>
      <c r="AS1917">
        <f t="shared" si="1408"/>
        <v>2.0715592729326528E+20</v>
      </c>
      <c r="AT1917">
        <f t="shared" si="1424"/>
        <v>-5.0612063844637987E-5</v>
      </c>
      <c r="AU1917">
        <f t="shared" si="1425"/>
        <v>3.4687864583601017E-5</v>
      </c>
      <c r="AV1917">
        <f t="shared" si="1434"/>
        <v>-5.0612063844637987E-5</v>
      </c>
      <c r="AW1917">
        <f t="shared" si="1435"/>
        <v>3.4687864583601017E-5</v>
      </c>
      <c r="AX1917">
        <f t="shared" si="1409"/>
        <v>-1327716.200823742</v>
      </c>
      <c r="AY1917">
        <f t="shared" si="1410"/>
        <v>-3232816.2169362381</v>
      </c>
      <c r="AZ1917">
        <f t="shared" si="1411"/>
        <v>-1.0932205790441805</v>
      </c>
      <c r="BA1917">
        <f t="shared" si="1412"/>
        <v>0.749257875005782</v>
      </c>
    </row>
    <row r="1918" spans="3:53" x14ac:dyDescent="0.35">
      <c r="C1918">
        <f t="shared" si="1436"/>
        <v>158214644205.71295</v>
      </c>
      <c r="D1918">
        <f t="shared" si="1437"/>
        <v>13337056008.50633</v>
      </c>
      <c r="E1918">
        <f t="shared" si="1438"/>
        <v>2591.6380945999181</v>
      </c>
      <c r="F1918">
        <f t="shared" si="1439"/>
        <v>-28895.916143932303</v>
      </c>
      <c r="G1918">
        <f t="shared" si="1413"/>
        <v>158775787524.78091</v>
      </c>
      <c r="H1918">
        <f t="shared" si="1414"/>
        <v>3.1447907603251766E+22</v>
      </c>
      <c r="I1918">
        <f t="shared" si="1415"/>
        <v>-3.1336764818036626E+22</v>
      </c>
      <c r="J1918">
        <f t="shared" si="1416"/>
        <v>-2.6416024230989225E+21</v>
      </c>
      <c r="K1918">
        <f t="shared" si="1417"/>
        <v>-5.2472814497717055E-3</v>
      </c>
      <c r="L1918">
        <f t="shared" si="1418"/>
        <v>-4.423312831712864E-4</v>
      </c>
      <c r="M1918">
        <f t="shared" si="1419"/>
        <v>55979382.843358234</v>
      </c>
      <c r="N1918">
        <f t="shared" si="1420"/>
        <v>-624151788.70893776</v>
      </c>
      <c r="O1918">
        <f t="shared" si="1421"/>
        <v>-113.34127931506883</v>
      </c>
      <c r="P1918">
        <f t="shared" si="1422"/>
        <v>-9.5543557164997868</v>
      </c>
      <c r="S1918">
        <f t="shared" si="1426"/>
        <v>153572740327.15442</v>
      </c>
      <c r="T1918">
        <f t="shared" si="1427"/>
        <v>-15983716590.655426</v>
      </c>
      <c r="U1918">
        <f t="shared" si="1428"/>
        <v>-2908.9880622467535</v>
      </c>
      <c r="V1918">
        <f t="shared" si="1429"/>
        <v>-29241.653020151265</v>
      </c>
      <c r="W1918">
        <f t="shared" si="1423"/>
        <v>-2968.8040422359795</v>
      </c>
      <c r="X1918">
        <f t="shared" si="1392"/>
        <v>-29235.42742523316</v>
      </c>
      <c r="Y1918">
        <f t="shared" si="1393"/>
        <v>154402285500.05984</v>
      </c>
      <c r="Z1918">
        <f t="shared" si="1394"/>
        <v>3.3254686399399767E+22</v>
      </c>
      <c r="AA1918">
        <f t="shared" si="1395"/>
        <v>-3.307602152737561E+22</v>
      </c>
      <c r="AB1918">
        <f t="shared" si="1396"/>
        <v>3.4425234121221824E+21</v>
      </c>
      <c r="AC1918">
        <f t="shared" si="1397"/>
        <v>-5.5385166656690566E-3</v>
      </c>
      <c r="AD1918">
        <f t="shared" si="1398"/>
        <v>5.7644397389855701E-4</v>
      </c>
      <c r="AE1918">
        <f t="shared" si="1399"/>
        <v>-64126167.312297158</v>
      </c>
      <c r="AF1918">
        <f t="shared" si="1400"/>
        <v>-631485232.38503623</v>
      </c>
      <c r="AG1918">
        <f t="shared" si="1401"/>
        <v>-119.63195997845162</v>
      </c>
      <c r="AH1918">
        <f t="shared" si="1402"/>
        <v>12.451189836208831</v>
      </c>
      <c r="AJ1918">
        <f t="shared" si="1430"/>
        <v>231858562.28461516</v>
      </c>
      <c r="AK1918">
        <f t="shared" si="1431"/>
        <v>-163051117.15970102</v>
      </c>
      <c r="AL1918">
        <f t="shared" si="1432"/>
        <v>-62.014952920250884</v>
      </c>
      <c r="AM1918">
        <f t="shared" si="1433"/>
        <v>-149.29278851324889</v>
      </c>
      <c r="AN1918">
        <f t="shared" si="1403"/>
        <v>-62.554130715932033</v>
      </c>
      <c r="AO1918">
        <f t="shared" si="1404"/>
        <v>-148.91361967399075</v>
      </c>
      <c r="AP1918">
        <f t="shared" si="1405"/>
        <v>283450277.31811327</v>
      </c>
      <c r="AQ1918">
        <f t="shared" si="1406"/>
        <v>3.6448678763801536E+20</v>
      </c>
      <c r="AR1918">
        <f t="shared" si="1407"/>
        <v>-2.9814535146368578E+20</v>
      </c>
      <c r="AS1918">
        <f t="shared" si="1408"/>
        <v>2.0966632481940197E+20</v>
      </c>
      <c r="AT1918">
        <f t="shared" si="1424"/>
        <v>-4.992386997047652E-5</v>
      </c>
      <c r="AU1918">
        <f t="shared" si="1425"/>
        <v>3.5108225857234082E-5</v>
      </c>
      <c r="AV1918">
        <f t="shared" si="1434"/>
        <v>-4.992386997047652E-5</v>
      </c>
      <c r="AW1918">
        <f t="shared" si="1435"/>
        <v>3.5108225857234082E-5</v>
      </c>
      <c r="AX1918">
        <f t="shared" si="1409"/>
        <v>-1351169.2234641318</v>
      </c>
      <c r="AY1918">
        <f t="shared" si="1410"/>
        <v>-3216534.1849582004</v>
      </c>
      <c r="AZ1918">
        <f t="shared" si="1411"/>
        <v>-1.0783555913622929</v>
      </c>
      <c r="BA1918">
        <f t="shared" si="1412"/>
        <v>0.75833767851625622</v>
      </c>
    </row>
    <row r="1919" spans="3:53" x14ac:dyDescent="0.35">
      <c r="C1919">
        <f t="shared" si="1436"/>
        <v>158270623588.5563</v>
      </c>
      <c r="D1919">
        <f t="shared" si="1437"/>
        <v>12712904219.797392</v>
      </c>
      <c r="E1919">
        <f t="shared" si="1438"/>
        <v>2478.2968152848493</v>
      </c>
      <c r="F1919">
        <f t="shared" si="1439"/>
        <v>-28905.470499648804</v>
      </c>
      <c r="G1919">
        <f t="shared" si="1413"/>
        <v>158780377329.22861</v>
      </c>
      <c r="H1919">
        <f t="shared" si="1414"/>
        <v>3.1446089523934553E+22</v>
      </c>
      <c r="I1919">
        <f t="shared" si="1415"/>
        <v>-3.1345133964853695E+22</v>
      </c>
      <c r="J1919">
        <f t="shared" si="1416"/>
        <v>-2.5177615202162862E+21</v>
      </c>
      <c r="K1919">
        <f t="shared" si="1417"/>
        <v>-5.2486828474302902E-3</v>
      </c>
      <c r="L1919">
        <f t="shared" si="1418"/>
        <v>-4.2159436038450871E-4</v>
      </c>
      <c r="M1919">
        <f t="shared" si="1419"/>
        <v>53531211.210152745</v>
      </c>
      <c r="N1919">
        <f t="shared" si="1420"/>
        <v>-624358162.79241419</v>
      </c>
      <c r="O1919">
        <f t="shared" si="1421"/>
        <v>-113.37154950449427</v>
      </c>
      <c r="P1919">
        <f t="shared" si="1422"/>
        <v>-9.1064381843053877</v>
      </c>
      <c r="S1919">
        <f t="shared" si="1426"/>
        <v>153508614159.84213</v>
      </c>
      <c r="T1919">
        <f t="shared" si="1427"/>
        <v>-16615201823.040462</v>
      </c>
      <c r="U1919">
        <f t="shared" si="1428"/>
        <v>-3028.620022225205</v>
      </c>
      <c r="V1919">
        <f t="shared" si="1429"/>
        <v>-29229.201830315058</v>
      </c>
      <c r="W1919">
        <f t="shared" si="1423"/>
        <v>-3088.4076630545887</v>
      </c>
      <c r="X1919">
        <f t="shared" si="1392"/>
        <v>-29222.730638295376</v>
      </c>
      <c r="Y1919">
        <f t="shared" si="1393"/>
        <v>154405179812.3873</v>
      </c>
      <c r="Z1919">
        <f t="shared" si="1394"/>
        <v>3.325343969839123E+22</v>
      </c>
      <c r="AA1919">
        <f t="shared" si="1395"/>
        <v>-3.3060351021581389E+22</v>
      </c>
      <c r="AB1919">
        <f t="shared" si="1396"/>
        <v>3.5783295131058176E+21</v>
      </c>
      <c r="AC1919">
        <f t="shared" si="1397"/>
        <v>-5.5358926693873725E-3</v>
      </c>
      <c r="AD1919">
        <f t="shared" si="1398"/>
        <v>5.9918444626688163E-4</v>
      </c>
      <c r="AE1919">
        <f t="shared" si="1399"/>
        <v>-66709605.521979116</v>
      </c>
      <c r="AF1919">
        <f t="shared" si="1400"/>
        <v>-631210981.78718007</v>
      </c>
      <c r="AG1919">
        <f t="shared" si="1401"/>
        <v>-119.57528165876725</v>
      </c>
      <c r="AH1919">
        <f t="shared" si="1402"/>
        <v>12.942384039364644</v>
      </c>
      <c r="AJ1919">
        <f t="shared" si="1430"/>
        <v>230507393.06115103</v>
      </c>
      <c r="AK1919">
        <f t="shared" si="1431"/>
        <v>-166267651.34465921</v>
      </c>
      <c r="AL1919">
        <f t="shared" si="1432"/>
        <v>-63.093308511613181</v>
      </c>
      <c r="AM1919">
        <f t="shared" si="1433"/>
        <v>-148.53445083473264</v>
      </c>
      <c r="AN1919">
        <f t="shared" si="1403"/>
        <v>-63.625024812310599</v>
      </c>
      <c r="AO1919">
        <f t="shared" si="1404"/>
        <v>-148.15091771102422</v>
      </c>
      <c r="AP1919">
        <f t="shared" si="1405"/>
        <v>284215745.76282209</v>
      </c>
      <c r="AQ1919">
        <f t="shared" si="1406"/>
        <v>3.6252611217330491E+20</v>
      </c>
      <c r="AR1919">
        <f t="shared" si="1407"/>
        <v>-2.9401942108935029E+20</v>
      </c>
      <c r="AS1919">
        <f t="shared" si="1408"/>
        <v>2.1207961248025461E+20</v>
      </c>
      <c r="AT1919">
        <f t="shared" si="1424"/>
        <v>-4.9232990805316521E-5</v>
      </c>
      <c r="AU1919">
        <f t="shared" si="1425"/>
        <v>3.5512326269299164E-5</v>
      </c>
      <c r="AV1919">
        <f t="shared" si="1434"/>
        <v>-4.9232990805316521E-5</v>
      </c>
      <c r="AW1919">
        <f t="shared" si="1435"/>
        <v>3.5512326269299164E-5</v>
      </c>
      <c r="AX1919">
        <f t="shared" si="1409"/>
        <v>-1374300.5359459089</v>
      </c>
      <c r="AY1919">
        <f t="shared" si="1410"/>
        <v>-3200059.8225581232</v>
      </c>
      <c r="AZ1919">
        <f t="shared" si="1411"/>
        <v>-1.0634326013948368</v>
      </c>
      <c r="BA1919">
        <f t="shared" si="1412"/>
        <v>0.76706624741686191</v>
      </c>
    </row>
    <row r="1920" spans="3:53" x14ac:dyDescent="0.35">
      <c r="C1920">
        <f t="shared" si="1436"/>
        <v>158324154799.76645</v>
      </c>
      <c r="D1920">
        <f t="shared" si="1437"/>
        <v>12088546057.004978</v>
      </c>
      <c r="E1920">
        <f t="shared" si="1438"/>
        <v>2364.9252657803549</v>
      </c>
      <c r="F1920">
        <f t="shared" si="1439"/>
        <v>-28914.57693783311</v>
      </c>
      <c r="G1920">
        <f t="shared" si="1413"/>
        <v>158784983354.32333</v>
      </c>
      <c r="H1920">
        <f t="shared" si="1414"/>
        <v>3.1444265177908349E+22</v>
      </c>
      <c r="I1920">
        <f t="shared" si="1415"/>
        <v>-3.1353007081802976E+22</v>
      </c>
      <c r="J1920">
        <f t="shared" si="1416"/>
        <v>-2.3939004797677124E+21</v>
      </c>
      <c r="K1920">
        <f t="shared" si="1417"/>
        <v>-5.2500011858343893E-3</v>
      </c>
      <c r="L1920">
        <f t="shared" si="1418"/>
        <v>-4.0085406560075559E-4</v>
      </c>
      <c r="M1920">
        <f t="shared" si="1419"/>
        <v>51082385.740855664</v>
      </c>
      <c r="N1920">
        <f t="shared" si="1420"/>
        <v>-624554861.85719514</v>
      </c>
      <c r="O1920">
        <f t="shared" si="1421"/>
        <v>-113.40002561402281</v>
      </c>
      <c r="P1920">
        <f t="shared" si="1422"/>
        <v>-8.6584478169763202</v>
      </c>
      <c r="S1920">
        <f t="shared" si="1426"/>
        <v>153441904554.32016</v>
      </c>
      <c r="T1920">
        <f t="shared" si="1427"/>
        <v>-17246412804.827644</v>
      </c>
      <c r="U1920">
        <f t="shared" si="1428"/>
        <v>-3148.1953038839724</v>
      </c>
      <c r="V1920">
        <f t="shared" si="1429"/>
        <v>-29216.259446275693</v>
      </c>
      <c r="W1920">
        <f t="shared" si="1423"/>
        <v>-3207.9535894314226</v>
      </c>
      <c r="X1920">
        <f t="shared" si="1392"/>
        <v>-29209.542793063825</v>
      </c>
      <c r="Y1920">
        <f t="shared" si="1393"/>
        <v>154408085370.84973</v>
      </c>
      <c r="Z1920">
        <f t="shared" si="1394"/>
        <v>3.3252188223718495E+22</v>
      </c>
      <c r="AA1920">
        <f t="shared" si="1395"/>
        <v>-3.304411863790487E+22</v>
      </c>
      <c r="AB1920">
        <f t="shared" si="1396"/>
        <v>3.7140604612298597E+21</v>
      </c>
      <c r="AC1920">
        <f t="shared" si="1397"/>
        <v>-5.5331745877268699E-3</v>
      </c>
      <c r="AD1920">
        <f t="shared" si="1398"/>
        <v>6.2191233443232739E-4</v>
      </c>
      <c r="AE1920">
        <f t="shared" si="1399"/>
        <v>-69291797.531718731</v>
      </c>
      <c r="AF1920">
        <f t="shared" si="1400"/>
        <v>-630926124.33017862</v>
      </c>
      <c r="AG1920">
        <f t="shared" si="1401"/>
        <v>-119.51657109490039</v>
      </c>
      <c r="AH1920">
        <f t="shared" si="1402"/>
        <v>13.433306423738271</v>
      </c>
      <c r="AJ1920">
        <f t="shared" si="1430"/>
        <v>229133092.52520511</v>
      </c>
      <c r="AK1920">
        <f t="shared" si="1431"/>
        <v>-169467711.16721734</v>
      </c>
      <c r="AL1920">
        <f t="shared" si="1432"/>
        <v>-64.156741113008025</v>
      </c>
      <c r="AM1920">
        <f t="shared" si="1433"/>
        <v>-147.76738458731577</v>
      </c>
      <c r="AN1920">
        <f t="shared" si="1403"/>
        <v>-64.680971990754742</v>
      </c>
      <c r="AO1920">
        <f t="shared" si="1404"/>
        <v>-147.3796614260917</v>
      </c>
      <c r="AP1920">
        <f t="shared" si="1405"/>
        <v>284993472.23825949</v>
      </c>
      <c r="AQ1920">
        <f t="shared" si="1406"/>
        <v>3.6055019709020806E+20</v>
      </c>
      <c r="AR1920">
        <f t="shared" si="1407"/>
        <v>-2.8988025943550332E+20</v>
      </c>
      <c r="AS1920">
        <f t="shared" si="1408"/>
        <v>2.1439654803982546E+20</v>
      </c>
      <c r="AT1920">
        <f t="shared" si="1424"/>
        <v>-4.8539896087659631E-5</v>
      </c>
      <c r="AU1920">
        <f t="shared" si="1425"/>
        <v>3.5900292705931926E-5</v>
      </c>
      <c r="AV1920">
        <f t="shared" si="1434"/>
        <v>-4.8539896087659631E-5</v>
      </c>
      <c r="AW1920">
        <f t="shared" si="1435"/>
        <v>3.5900292705931926E-5</v>
      </c>
      <c r="AX1920">
        <f t="shared" si="1409"/>
        <v>-1397108.9950003023</v>
      </c>
      <c r="AY1920">
        <f t="shared" si="1410"/>
        <v>-3183400.6868035807</v>
      </c>
      <c r="AZ1920">
        <f t="shared" si="1411"/>
        <v>-1.0484617554934481</v>
      </c>
      <c r="BA1920">
        <f t="shared" si="1412"/>
        <v>0.77544632244812961</v>
      </c>
    </row>
    <row r="1921" spans="3:53" x14ac:dyDescent="0.35">
      <c r="C1921">
        <f t="shared" si="1436"/>
        <v>158375237185.50729</v>
      </c>
      <c r="D1921">
        <f t="shared" si="1437"/>
        <v>11463991195.147783</v>
      </c>
      <c r="E1921">
        <f t="shared" si="1438"/>
        <v>2251.525240166332</v>
      </c>
      <c r="F1921">
        <f t="shared" si="1439"/>
        <v>-28923.235385650085</v>
      </c>
      <c r="G1921">
        <f t="shared" si="1413"/>
        <v>158789605603.4151</v>
      </c>
      <c r="H1921">
        <f t="shared" si="1414"/>
        <v>3.1442434565505349E+22</v>
      </c>
      <c r="I1921">
        <f t="shared" si="1415"/>
        <v>-3.1360384157882205E+22</v>
      </c>
      <c r="J1921">
        <f t="shared" si="1416"/>
        <v>-2.2700213382557283E+21</v>
      </c>
      <c r="K1921">
        <f t="shared" si="1417"/>
        <v>-5.2512364631416954E-3</v>
      </c>
      <c r="L1921">
        <f t="shared" si="1418"/>
        <v>-3.8011073982848766E-4</v>
      </c>
      <c r="M1921">
        <f t="shared" si="1419"/>
        <v>48632945.187592767</v>
      </c>
      <c r="N1921">
        <f t="shared" si="1420"/>
        <v>-624741884.33004189</v>
      </c>
      <c r="O1921">
        <f t="shared" si="1421"/>
        <v>-113.42670760386062</v>
      </c>
      <c r="P1921">
        <f t="shared" si="1422"/>
        <v>-8.2103919802953342</v>
      </c>
      <c r="S1921">
        <f t="shared" si="1426"/>
        <v>153372612756.78845</v>
      </c>
      <c r="T1921">
        <f t="shared" si="1427"/>
        <v>-17877338929.157822</v>
      </c>
      <c r="U1921">
        <f t="shared" si="1428"/>
        <v>-3267.7118749788729</v>
      </c>
      <c r="V1921">
        <f t="shared" si="1429"/>
        <v>-29202.826139851953</v>
      </c>
      <c r="W1921">
        <f t="shared" si="1423"/>
        <v>-3327.439789804373</v>
      </c>
      <c r="X1921">
        <f t="shared" si="1392"/>
        <v>-29195.864165626735</v>
      </c>
      <c r="Y1921">
        <f t="shared" si="1393"/>
        <v>154411002169.63742</v>
      </c>
      <c r="Z1921">
        <f t="shared" si="1394"/>
        <v>3.3250931978698725E+22</v>
      </c>
      <c r="AA1921">
        <f t="shared" si="1395"/>
        <v>-3.3027324753508192E+22</v>
      </c>
      <c r="AB1921">
        <f t="shared" si="1396"/>
        <v>3.8497138956491838E+21</v>
      </c>
      <c r="AC1921">
        <f t="shared" si="1397"/>
        <v>-5.5303624838426305E-3</v>
      </c>
      <c r="AD1921">
        <f t="shared" si="1398"/>
        <v>6.4462724307588477E-4</v>
      </c>
      <c r="AE1921">
        <f t="shared" si="1399"/>
        <v>-71872699.459774464</v>
      </c>
      <c r="AF1921">
        <f t="shared" si="1400"/>
        <v>-630630665.97753751</v>
      </c>
      <c r="AG1921">
        <f t="shared" si="1401"/>
        <v>-119.45582965100081</v>
      </c>
      <c r="AH1921">
        <f t="shared" si="1402"/>
        <v>13.923948450439111</v>
      </c>
      <c r="AJ1921">
        <f t="shared" si="1430"/>
        <v>227735983.5302048</v>
      </c>
      <c r="AK1921">
        <f t="shared" si="1431"/>
        <v>-172651111.85402092</v>
      </c>
      <c r="AL1921">
        <f t="shared" si="1432"/>
        <v>-65.205202868501473</v>
      </c>
      <c r="AM1921">
        <f t="shared" si="1433"/>
        <v>-146.99193826486766</v>
      </c>
      <c r="AN1921">
        <f t="shared" si="1403"/>
        <v>-65.72192934485831</v>
      </c>
      <c r="AO1921">
        <f t="shared" si="1404"/>
        <v>-146.60019779731178</v>
      </c>
      <c r="AP1921">
        <f t="shared" si="1405"/>
        <v>285783282.60921657</v>
      </c>
      <c r="AQ1921">
        <f t="shared" si="1406"/>
        <v>3.5856006818936337E+20</v>
      </c>
      <c r="AR1921">
        <f t="shared" si="1407"/>
        <v>-2.857306034076904E+20</v>
      </c>
      <c r="AS1921">
        <f t="shared" si="1408"/>
        <v>2.1661796965219222E+20</v>
      </c>
      <c r="AT1921">
        <f t="shared" si="1424"/>
        <v>-4.7845044107114933E-5</v>
      </c>
      <c r="AU1921">
        <f t="shared" si="1425"/>
        <v>3.627226551443272E-5</v>
      </c>
      <c r="AV1921">
        <f t="shared" si="1434"/>
        <v>-4.7845044107114933E-5</v>
      </c>
      <c r="AW1921">
        <f t="shared" si="1435"/>
        <v>3.627226551443272E-5</v>
      </c>
      <c r="AX1921">
        <f t="shared" si="1409"/>
        <v>-1419593.6738489396</v>
      </c>
      <c r="AY1921">
        <f t="shared" si="1410"/>
        <v>-3166564.2724219346</v>
      </c>
      <c r="AZ1921">
        <f t="shared" si="1411"/>
        <v>-1.0334529527136826</v>
      </c>
      <c r="BA1921">
        <f t="shared" si="1412"/>
        <v>0.78348093511174677</v>
      </c>
    </row>
    <row r="1922" spans="3:53" x14ac:dyDescent="0.35">
      <c r="C1922">
        <f t="shared" si="1436"/>
        <v>158423870130.69489</v>
      </c>
      <c r="D1922">
        <f t="shared" si="1437"/>
        <v>10839249310.817741</v>
      </c>
      <c r="E1922">
        <f t="shared" si="1438"/>
        <v>2138.0985325624715</v>
      </c>
      <c r="F1922">
        <f t="shared" si="1439"/>
        <v>-28931.445777630379</v>
      </c>
      <c r="G1922">
        <f t="shared" si="1413"/>
        <v>158794244079.59296</v>
      </c>
      <c r="H1922">
        <f t="shared" si="1414"/>
        <v>3.1440597687167082E+22</v>
      </c>
      <c r="I1922">
        <f t="shared" si="1415"/>
        <v>-3.136726519083759E+22</v>
      </c>
      <c r="J1922">
        <f t="shared" si="1416"/>
        <v>-2.1461261318861603E+21</v>
      </c>
      <c r="K1922">
        <f t="shared" si="1417"/>
        <v>-5.2523886789748141E-3</v>
      </c>
      <c r="L1922">
        <f t="shared" si="1418"/>
        <v>-3.5936472402648361E-4</v>
      </c>
      <c r="M1922">
        <f t="shared" si="1419"/>
        <v>46182928.303349383</v>
      </c>
      <c r="N1922">
        <f t="shared" si="1420"/>
        <v>-624919228.79681623</v>
      </c>
      <c r="O1922">
        <f t="shared" si="1421"/>
        <v>-113.45159546585599</v>
      </c>
      <c r="P1922">
        <f t="shared" si="1422"/>
        <v>-7.7622780389720463</v>
      </c>
      <c r="S1922">
        <f t="shared" si="1426"/>
        <v>153300740057.32867</v>
      </c>
      <c r="T1922">
        <f t="shared" si="1427"/>
        <v>-18507969595.135361</v>
      </c>
      <c r="U1922">
        <f t="shared" si="1428"/>
        <v>-3387.1677046298737</v>
      </c>
      <c r="V1922">
        <f t="shared" si="1429"/>
        <v>-29188.902191401514</v>
      </c>
      <c r="W1922">
        <f t="shared" si="1423"/>
        <v>-3446.8642339939679</v>
      </c>
      <c r="X1922">
        <f t="shared" si="1392"/>
        <v>-29181.695040607639</v>
      </c>
      <c r="Y1922">
        <f t="shared" si="1393"/>
        <v>154413930202.74796</v>
      </c>
      <c r="Z1922">
        <f t="shared" si="1394"/>
        <v>3.3249670966734557E+22</v>
      </c>
      <c r="AA1922">
        <f t="shared" si="1395"/>
        <v>-3.3009969755775132E+22</v>
      </c>
      <c r="AB1922">
        <f t="shared" si="1396"/>
        <v>3.9852874575018538E+21</v>
      </c>
      <c r="AC1922">
        <f t="shared" si="1397"/>
        <v>-5.5274564226013281E-3</v>
      </c>
      <c r="AD1922">
        <f t="shared" si="1398"/>
        <v>6.6732877721062519E-4</v>
      </c>
      <c r="AE1922">
        <f t="shared" si="1399"/>
        <v>-74452267.454269707</v>
      </c>
      <c r="AF1922">
        <f t="shared" si="1400"/>
        <v>-630324612.87712502</v>
      </c>
      <c r="AG1922">
        <f t="shared" si="1401"/>
        <v>-119.39305872818869</v>
      </c>
      <c r="AH1922">
        <f t="shared" si="1402"/>
        <v>14.414301587749504</v>
      </c>
      <c r="AJ1922">
        <f t="shared" si="1430"/>
        <v>226316389.85635588</v>
      </c>
      <c r="AK1922">
        <f t="shared" si="1431"/>
        <v>-175817676.12644285</v>
      </c>
      <c r="AL1922">
        <f t="shared" si="1432"/>
        <v>-66.238655821215161</v>
      </c>
      <c r="AM1922">
        <f t="shared" si="1433"/>
        <v>-146.2084573297559</v>
      </c>
      <c r="AN1922">
        <f t="shared" si="1403"/>
        <v>-66.747863739931887</v>
      </c>
      <c r="AO1922">
        <f t="shared" si="1404"/>
        <v>-145.81287063366739</v>
      </c>
      <c r="AP1922">
        <f t="shared" si="1405"/>
        <v>286585002.32237697</v>
      </c>
      <c r="AQ1922">
        <f t="shared" si="1406"/>
        <v>3.5655673526965469E+20</v>
      </c>
      <c r="AR1922">
        <f t="shared" si="1407"/>
        <v>-2.8157311949780248E+20</v>
      </c>
      <c r="AS1922">
        <f t="shared" si="1408"/>
        <v>2.1874479157783593E+20</v>
      </c>
      <c r="AT1922">
        <f t="shared" si="1424"/>
        <v>-4.7148881362659487E-5</v>
      </c>
      <c r="AU1922">
        <f t="shared" si="1425"/>
        <v>3.6628397785973867E-5</v>
      </c>
      <c r="AV1922">
        <f t="shared" si="1434"/>
        <v>-4.7148881362659487E-5</v>
      </c>
      <c r="AW1922">
        <f t="shared" si="1435"/>
        <v>3.6628397785973867E-5</v>
      </c>
      <c r="AX1922">
        <f t="shared" si="1409"/>
        <v>-1441753.8567825288</v>
      </c>
      <c r="AY1922">
        <f t="shared" si="1410"/>
        <v>-3149558.0056872154</v>
      </c>
      <c r="AZ1922">
        <f t="shared" si="1411"/>
        <v>-1.0184158374334449</v>
      </c>
      <c r="BA1922">
        <f t="shared" si="1412"/>
        <v>0.79117339217703553</v>
      </c>
    </row>
    <row r="1923" spans="3:53" x14ac:dyDescent="0.35">
      <c r="C1923">
        <f t="shared" si="1436"/>
        <v>158470053058.99823</v>
      </c>
      <c r="D1923">
        <f t="shared" si="1437"/>
        <v>10214330082.020926</v>
      </c>
      <c r="E1923">
        <f t="shared" si="1438"/>
        <v>2024.6469370966156</v>
      </c>
      <c r="F1923">
        <f t="shared" si="1439"/>
        <v>-28939.208055669351</v>
      </c>
      <c r="G1923">
        <f t="shared" si="1413"/>
        <v>158798898785.68488</v>
      </c>
      <c r="H1923">
        <f t="shared" si="1414"/>
        <v>3.1438754543444391E+22</v>
      </c>
      <c r="I1923">
        <f t="shared" si="1415"/>
        <v>-3.1373650187160945E+22</v>
      </c>
      <c r="J1923">
        <f t="shared" si="1416"/>
        <v>-2.0222168965275242E+21</v>
      </c>
      <c r="K1923">
        <f t="shared" si="1417"/>
        <v>-5.2534578344207872E-3</v>
      </c>
      <c r="L1923">
        <f t="shared" si="1418"/>
        <v>-3.3861635909704021E-4</v>
      </c>
      <c r="M1923">
        <f t="shared" si="1419"/>
        <v>43732373.841286898</v>
      </c>
      <c r="N1923">
        <f t="shared" si="1420"/>
        <v>-625086894.00245798</v>
      </c>
      <c r="O1923">
        <f t="shared" si="1421"/>
        <v>-113.47468922348901</v>
      </c>
      <c r="P1923">
        <f t="shared" si="1422"/>
        <v>-7.314113356496069</v>
      </c>
      <c r="S1923">
        <f t="shared" si="1426"/>
        <v>153226287789.87439</v>
      </c>
      <c r="T1923">
        <f t="shared" si="1427"/>
        <v>-19138294208.012486</v>
      </c>
      <c r="U1923">
        <f t="shared" si="1428"/>
        <v>-3506.5607633580626</v>
      </c>
      <c r="V1923">
        <f t="shared" si="1429"/>
        <v>-29174.487889813765</v>
      </c>
      <c r="W1923">
        <f t="shared" si="1423"/>
        <v>-3566.2248932403195</v>
      </c>
      <c r="X1923">
        <f t="shared" si="1392"/>
        <v>-29167.035711158118</v>
      </c>
      <c r="Y1923">
        <f t="shared" si="1393"/>
        <v>154416869463.98654</v>
      </c>
      <c r="Z1923">
        <f t="shared" si="1394"/>
        <v>3.3248405191313932E+22</v>
      </c>
      <c r="AA1923">
        <f t="shared" si="1395"/>
        <v>-3.2992054042299961E+22</v>
      </c>
      <c r="AB1923">
        <f t="shared" si="1396"/>
        <v>4.1207787899558423E+21</v>
      </c>
      <c r="AC1923">
        <f t="shared" si="1397"/>
        <v>-5.5244564705793633E-3</v>
      </c>
      <c r="AD1923">
        <f t="shared" si="1398"/>
        <v>6.9001654218952483E-4</v>
      </c>
      <c r="AE1923">
        <f t="shared" si="1399"/>
        <v>-77030457.693990901</v>
      </c>
      <c r="AF1923">
        <f t="shared" si="1400"/>
        <v>-630007971.36101532</v>
      </c>
      <c r="AG1923">
        <f t="shared" si="1401"/>
        <v>-119.32825976451424</v>
      </c>
      <c r="AH1923">
        <f t="shared" si="1402"/>
        <v>14.904357311293737</v>
      </c>
      <c r="AJ1923">
        <f t="shared" si="1430"/>
        <v>224874635.99957335</v>
      </c>
      <c r="AK1923">
        <f t="shared" si="1431"/>
        <v>-178967234.13213006</v>
      </c>
      <c r="AL1923">
        <f t="shared" si="1432"/>
        <v>-67.257071658648613</v>
      </c>
      <c r="AM1923">
        <f t="shared" si="1433"/>
        <v>-145.41728393757887</v>
      </c>
      <c r="AN1923">
        <f t="shared" si="1403"/>
        <v>-67.758751555092189</v>
      </c>
      <c r="AO1923">
        <f t="shared" si="1404"/>
        <v>-145.01802030748067</v>
      </c>
      <c r="AP1923">
        <f t="shared" si="1405"/>
        <v>287398456.51785475</v>
      </c>
      <c r="AQ1923">
        <f t="shared" si="1406"/>
        <v>3.545411913681147E+20</v>
      </c>
      <c r="AR1923">
        <f t="shared" si="1407"/>
        <v>-2.7741040199638922E+20</v>
      </c>
      <c r="AS1923">
        <f t="shared" si="1408"/>
        <v>2.2077799990244475E+20</v>
      </c>
      <c r="AT1923">
        <f t="shared" si="1424"/>
        <v>-4.6451842263293574E-5</v>
      </c>
      <c r="AU1923">
        <f t="shared" si="1425"/>
        <v>3.6968854638721489E-5</v>
      </c>
      <c r="AV1923">
        <f t="shared" si="1434"/>
        <v>-4.6451842263293574E-5</v>
      </c>
      <c r="AW1923">
        <f t="shared" si="1435"/>
        <v>3.6968854638721489E-5</v>
      </c>
      <c r="AX1923">
        <f t="shared" si="1409"/>
        <v>-1463589.0335899913</v>
      </c>
      <c r="AY1923">
        <f t="shared" si="1410"/>
        <v>-3132389.2386415824</v>
      </c>
      <c r="AZ1923">
        <f t="shared" si="1411"/>
        <v>-1.0033597928871412</v>
      </c>
      <c r="BA1923">
        <f t="shared" si="1412"/>
        <v>0.7985272601963842</v>
      </c>
    </row>
    <row r="1924" spans="3:53" x14ac:dyDescent="0.35">
      <c r="C1924">
        <f t="shared" si="1436"/>
        <v>158513785432.83951</v>
      </c>
      <c r="D1924">
        <f t="shared" si="1437"/>
        <v>9589243188.0184669</v>
      </c>
      <c r="E1924">
        <f t="shared" si="1438"/>
        <v>1911.1722478731267</v>
      </c>
      <c r="F1924">
        <f t="shared" si="1439"/>
        <v>-28946.522169025848</v>
      </c>
      <c r="G1924">
        <f t="shared" si="1413"/>
        <v>158803569724.2579</v>
      </c>
      <c r="H1924">
        <f t="shared" si="1414"/>
        <v>3.1436905134997341E+22</v>
      </c>
      <c r="I1924">
        <f t="shared" si="1415"/>
        <v>-3.137953916208659E+22</v>
      </c>
      <c r="J1924">
        <f t="shared" si="1416"/>
        <v>-1.8982956676704185E+21</v>
      </c>
      <c r="K1924">
        <f t="shared" si="1417"/>
        <v>-5.2544439320305744E-3</v>
      </c>
      <c r="L1924">
        <f t="shared" si="1418"/>
        <v>-3.1786598587917254E-4</v>
      </c>
      <c r="M1924">
        <f t="shared" si="1419"/>
        <v>41281320.554059535</v>
      </c>
      <c r="N1924">
        <f t="shared" si="1420"/>
        <v>-625244878.85095835</v>
      </c>
      <c r="O1924">
        <f t="shared" si="1421"/>
        <v>-113.49598893186041</v>
      </c>
      <c r="P1924">
        <f t="shared" si="1422"/>
        <v>-6.8659052949901271</v>
      </c>
      <c r="S1924">
        <f t="shared" si="1426"/>
        <v>153149257332.18039</v>
      </c>
      <c r="T1924">
        <f t="shared" si="1427"/>
        <v>-19768302179.373501</v>
      </c>
      <c r="U1924">
        <f t="shared" si="1428"/>
        <v>-3625.8890231225769</v>
      </c>
      <c r="V1924">
        <f t="shared" si="1429"/>
        <v>-29159.583532502471</v>
      </c>
      <c r="W1924">
        <f t="shared" si="1423"/>
        <v>-3685.5197402400354</v>
      </c>
      <c r="X1924">
        <f t="shared" si="1392"/>
        <v>-29151.886478950368</v>
      </c>
      <c r="Y1924">
        <f t="shared" si="1393"/>
        <v>154419819946.96613</v>
      </c>
      <c r="Z1924">
        <f t="shared" si="1394"/>
        <v>3.3247134656010025E+22</v>
      </c>
      <c r="AA1924">
        <f t="shared" si="1395"/>
        <v>-3.2973578020876133E+22</v>
      </c>
      <c r="AB1924">
        <f t="shared" si="1396"/>
        <v>4.2561855382557059E+21</v>
      </c>
      <c r="AC1924">
        <f t="shared" si="1397"/>
        <v>-5.5213626960609729E-3</v>
      </c>
      <c r="AD1924">
        <f t="shared" si="1398"/>
        <v>7.1269014371327954E-4</v>
      </c>
      <c r="AE1924">
        <f t="shared" si="1399"/>
        <v>-79607226.389184758</v>
      </c>
      <c r="AF1924">
        <f t="shared" si="1400"/>
        <v>-629680747.945328</v>
      </c>
      <c r="AG1924">
        <f t="shared" si="1401"/>
        <v>-119.26143423491702</v>
      </c>
      <c r="AH1924">
        <f t="shared" si="1402"/>
        <v>15.394107104206839</v>
      </c>
      <c r="AJ1924">
        <f t="shared" si="1430"/>
        <v>223411046.96598336</v>
      </c>
      <c r="AK1924">
        <f t="shared" si="1431"/>
        <v>-182099623.37077165</v>
      </c>
      <c r="AL1924">
        <f t="shared" si="1432"/>
        <v>-68.260431451535752</v>
      </c>
      <c r="AM1924">
        <f t="shared" si="1433"/>
        <v>-144.61875667738249</v>
      </c>
      <c r="AN1924">
        <f t="shared" si="1403"/>
        <v>-68.754578419331239</v>
      </c>
      <c r="AO1924">
        <f t="shared" si="1404"/>
        <v>-144.21598350234308</v>
      </c>
      <c r="AP1924">
        <f t="shared" si="1405"/>
        <v>288223470.13769317</v>
      </c>
      <c r="AQ1924">
        <f t="shared" si="1406"/>
        <v>3.5251441206207349E+20</v>
      </c>
      <c r="AR1924">
        <f t="shared" si="1407"/>
        <v>-2.7324497145136012E+20</v>
      </c>
      <c r="AS1924">
        <f t="shared" si="1408"/>
        <v>2.2271864827179326E+20</v>
      </c>
      <c r="AT1924">
        <f t="shared" si="1424"/>
        <v>-4.5754348869953132E-5</v>
      </c>
      <c r="AU1924">
        <f t="shared" si="1425"/>
        <v>3.7293812503649238E-5</v>
      </c>
      <c r="AV1924">
        <f t="shared" si="1434"/>
        <v>-4.5754348869953132E-5</v>
      </c>
      <c r="AW1924">
        <f t="shared" si="1435"/>
        <v>3.7293812503649238E-5</v>
      </c>
      <c r="AX1924">
        <f t="shared" si="1409"/>
        <v>-1485098.8938575548</v>
      </c>
      <c r="AY1924">
        <f t="shared" si="1410"/>
        <v>-3115065.2436506106</v>
      </c>
      <c r="AZ1924">
        <f t="shared" si="1411"/>
        <v>-0.98829393559098766</v>
      </c>
      <c r="BA1924">
        <f t="shared" si="1412"/>
        <v>0.80554635007882358</v>
      </c>
    </row>
    <row r="1925" spans="3:53" x14ac:dyDescent="0.35">
      <c r="C1925">
        <f t="shared" si="1436"/>
        <v>158555066753.39355</v>
      </c>
      <c r="D1925">
        <f t="shared" si="1437"/>
        <v>8963998309.1675091</v>
      </c>
      <c r="E1925">
        <f t="shared" si="1438"/>
        <v>1797.6762589412663</v>
      </c>
      <c r="F1925">
        <f t="shared" si="1439"/>
        <v>-28953.388074320839</v>
      </c>
      <c r="G1925">
        <f t="shared" si="1413"/>
        <v>158808256897.61801</v>
      </c>
      <c r="H1925">
        <f t="shared" si="1414"/>
        <v>3.1435049462595227E+22</v>
      </c>
      <c r="I1925">
        <f t="shared" si="1415"/>
        <v>-3.1384932139588097E+22</v>
      </c>
      <c r="J1925">
        <f t="shared" si="1416"/>
        <v>-1.7743644803869586E+21</v>
      </c>
      <c r="K1925">
        <f t="shared" si="1417"/>
        <v>-5.2553469758185025E-3</v>
      </c>
      <c r="L1925">
        <f t="shared" si="1418"/>
        <v>-2.9711394514182158E-4</v>
      </c>
      <c r="M1925">
        <f t="shared" si="1419"/>
        <v>38829807.19313135</v>
      </c>
      <c r="N1925">
        <f t="shared" si="1420"/>
        <v>-625393182.40533018</v>
      </c>
      <c r="O1925">
        <f t="shared" si="1421"/>
        <v>-113.51549467767965</v>
      </c>
      <c r="P1925">
        <f t="shared" si="1422"/>
        <v>-6.4176612150633456</v>
      </c>
      <c r="S1925">
        <f t="shared" si="1426"/>
        <v>153069650105.7912</v>
      </c>
      <c r="T1925">
        <f t="shared" si="1427"/>
        <v>-20397982927.318829</v>
      </c>
      <c r="U1925">
        <f t="shared" si="1428"/>
        <v>-3745.1504573574939</v>
      </c>
      <c r="V1925">
        <f t="shared" si="1429"/>
        <v>-29144.189425398265</v>
      </c>
      <c r="W1925">
        <f t="shared" si="1423"/>
        <v>-3804.7467491830862</v>
      </c>
      <c r="X1925">
        <f t="shared" si="1392"/>
        <v>-29136.247654169612</v>
      </c>
      <c r="Y1925">
        <f t="shared" si="1393"/>
        <v>154422781645.10745</v>
      </c>
      <c r="Z1925">
        <f t="shared" si="1394"/>
        <v>3.3245859364481148E+22</v>
      </c>
      <c r="AA1925">
        <f t="shared" si="1395"/>
        <v>-3.2954542109484808E+22</v>
      </c>
      <c r="AB1925">
        <f t="shared" si="1396"/>
        <v>4.3915053497691925E+21</v>
      </c>
      <c r="AC1925">
        <f t="shared" si="1397"/>
        <v>-5.5181751690363033E-3</v>
      </c>
      <c r="AD1925">
        <f t="shared" si="1398"/>
        <v>7.3534918783810992E-4</v>
      </c>
      <c r="AE1925">
        <f t="shared" si="1399"/>
        <v>-82182529.782354668</v>
      </c>
      <c r="AF1925">
        <f t="shared" si="1400"/>
        <v>-629342949.33006358</v>
      </c>
      <c r="AG1925">
        <f t="shared" si="1401"/>
        <v>-119.19258365118415</v>
      </c>
      <c r="AH1925">
        <f t="shared" si="1402"/>
        <v>15.883542457303173</v>
      </c>
      <c r="AJ1925">
        <f t="shared" si="1430"/>
        <v>221925948.07212579</v>
      </c>
      <c r="AK1925">
        <f t="shared" si="1431"/>
        <v>-185214688.61442226</v>
      </c>
      <c r="AL1925">
        <f t="shared" si="1432"/>
        <v>-69.24872538712674</v>
      </c>
      <c r="AM1925">
        <f t="shared" si="1433"/>
        <v>-143.81321032730366</v>
      </c>
      <c r="AN1925">
        <f t="shared" si="1403"/>
        <v>-69.735338942443036</v>
      </c>
      <c r="AO1925">
        <f t="shared" si="1404"/>
        <v>-143.4070929764197</v>
      </c>
      <c r="AP1925">
        <f t="shared" si="1405"/>
        <v>289059868.03125972</v>
      </c>
      <c r="AQ1925">
        <f t="shared" si="1406"/>
        <v>3.5047735483253162E+20</v>
      </c>
      <c r="AR1925">
        <f t="shared" si="1407"/>
        <v>-2.6907927336564435E+20</v>
      </c>
      <c r="AS1925">
        <f t="shared" si="1408"/>
        <v>2.245678536554711E+20</v>
      </c>
      <c r="AT1925">
        <f t="shared" si="1424"/>
        <v>-4.5056810677435422E-5</v>
      </c>
      <c r="AU1925">
        <f t="shared" si="1425"/>
        <v>3.7603458415182698E-5</v>
      </c>
      <c r="AV1925">
        <f t="shared" si="1434"/>
        <v>-4.5056810677435422E-5</v>
      </c>
      <c r="AW1925">
        <f t="shared" si="1435"/>
        <v>3.7603458415182698E-5</v>
      </c>
      <c r="AX1925">
        <f t="shared" si="1409"/>
        <v>-1506283.3211567695</v>
      </c>
      <c r="AY1925">
        <f t="shared" si="1410"/>
        <v>-3097593.2082906654</v>
      </c>
      <c r="AZ1925">
        <f t="shared" si="1411"/>
        <v>-0.97322711063260514</v>
      </c>
      <c r="BA1925">
        <f t="shared" si="1412"/>
        <v>0.81223470176794632</v>
      </c>
    </row>
    <row r="1926" spans="3:53" x14ac:dyDescent="0.35">
      <c r="C1926">
        <f t="shared" si="1436"/>
        <v>158593896560.5867</v>
      </c>
      <c r="D1926">
        <f t="shared" si="1437"/>
        <v>8338605126.7621784</v>
      </c>
      <c r="E1926">
        <f t="shared" si="1438"/>
        <v>1684.1607642635865</v>
      </c>
      <c r="F1926">
        <f t="shared" si="1439"/>
        <v>-28959.805735535901</v>
      </c>
      <c r="G1926">
        <f t="shared" si="1413"/>
        <v>158812960307.81033</v>
      </c>
      <c r="H1926">
        <f t="shared" si="1414"/>
        <v>3.1433187527116437E+22</v>
      </c>
      <c r="I1926">
        <f t="shared" si="1415"/>
        <v>-3.1389829152374683E+22</v>
      </c>
      <c r="J1926">
        <f t="shared" si="1416"/>
        <v>-1.6504253692902147E+21</v>
      </c>
      <c r="K1926">
        <f t="shared" si="1417"/>
        <v>-5.2561669712616679E-3</v>
      </c>
      <c r="L1926">
        <f t="shared" si="1418"/>
        <v>-2.7636057757706204E-4</v>
      </c>
      <c r="M1926">
        <f t="shared" si="1419"/>
        <v>36377872.508093469</v>
      </c>
      <c r="N1926">
        <f t="shared" si="1420"/>
        <v>-625531803.88757551</v>
      </c>
      <c r="O1926">
        <f t="shared" si="1421"/>
        <v>-113.53320657925202</v>
      </c>
      <c r="P1926">
        <f t="shared" si="1422"/>
        <v>-5.9693884756645401</v>
      </c>
      <c r="S1926">
        <f t="shared" si="1426"/>
        <v>152987467576.00885</v>
      </c>
      <c r="T1926">
        <f t="shared" si="1427"/>
        <v>-21027325876.648891</v>
      </c>
      <c r="U1926">
        <f t="shared" si="1428"/>
        <v>-3864.343041008678</v>
      </c>
      <c r="V1926">
        <f t="shared" si="1429"/>
        <v>-29128.30588294096</v>
      </c>
      <c r="W1926">
        <f t="shared" si="1423"/>
        <v>-3923.9038957896319</v>
      </c>
      <c r="X1926">
        <f t="shared" si="1392"/>
        <v>-29120.119555506339</v>
      </c>
      <c r="Y1926">
        <f t="shared" si="1393"/>
        <v>154425754551.63931</v>
      </c>
      <c r="Z1926">
        <f t="shared" si="1394"/>
        <v>3.3244579320470652E+22</v>
      </c>
      <c r="AA1926">
        <f t="shared" si="1395"/>
        <v>-3.2934946736283033E+22</v>
      </c>
      <c r="AB1926">
        <f t="shared" si="1396"/>
        <v>4.5267358740337687E+21</v>
      </c>
      <c r="AC1926">
        <f t="shared" si="1397"/>
        <v>-5.5148939611994359E-3</v>
      </c>
      <c r="AD1926">
        <f t="shared" si="1398"/>
        <v>7.579932809835513E-4</v>
      </c>
      <c r="AE1926">
        <f t="shared" si="1399"/>
        <v>-84756324.149056047</v>
      </c>
      <c r="AF1926">
        <f t="shared" si="1400"/>
        <v>-628994582.39893687</v>
      </c>
      <c r="AG1926">
        <f t="shared" si="1401"/>
        <v>-119.12170956190782</v>
      </c>
      <c r="AH1926">
        <f t="shared" si="1402"/>
        <v>16.372654869244709</v>
      </c>
      <c r="AJ1926">
        <f t="shared" si="1430"/>
        <v>220419664.75096902</v>
      </c>
      <c r="AK1926">
        <f t="shared" si="1431"/>
        <v>-188312281.82271293</v>
      </c>
      <c r="AL1926">
        <f t="shared" si="1432"/>
        <v>-70.221952497759347</v>
      </c>
      <c r="AM1926">
        <f t="shared" si="1433"/>
        <v>-143.00097562553572</v>
      </c>
      <c r="AN1926">
        <f t="shared" si="1403"/>
        <v>-70.701036441657337</v>
      </c>
      <c r="AO1926">
        <f t="shared" si="1404"/>
        <v>-142.59167734100205</v>
      </c>
      <c r="AP1926">
        <f t="shared" si="1405"/>
        <v>289907475.05748522</v>
      </c>
      <c r="AQ1926">
        <f t="shared" si="1406"/>
        <v>3.4843095848756458E+20</v>
      </c>
      <c r="AR1926">
        <f t="shared" si="1407"/>
        <v>-2.6491567712581075E+20</v>
      </c>
      <c r="AS1926">
        <f t="shared" si="1408"/>
        <v>2.2632679215138485E+20</v>
      </c>
      <c r="AT1926">
        <f t="shared" si="1424"/>
        <v>-4.4359624434998446E-5</v>
      </c>
      <c r="AU1926">
        <f t="shared" si="1425"/>
        <v>3.7897989308671273E-5</v>
      </c>
      <c r="AV1926">
        <f t="shared" si="1434"/>
        <v>-4.4359624434998446E-5</v>
      </c>
      <c r="AW1926">
        <f t="shared" si="1435"/>
        <v>3.7897989308671273E-5</v>
      </c>
      <c r="AX1926">
        <f t="shared" si="1409"/>
        <v>-1527142.3871397984</v>
      </c>
      <c r="AY1926">
        <f t="shared" si="1410"/>
        <v>-3079980.2305656443</v>
      </c>
      <c r="AZ1926">
        <f t="shared" si="1411"/>
        <v>-0.9581678877959664</v>
      </c>
      <c r="BA1926">
        <f t="shared" si="1412"/>
        <v>0.8185965690672995</v>
      </c>
    </row>
    <row r="1927" spans="3:53" x14ac:dyDescent="0.35">
      <c r="C1927">
        <f t="shared" si="1436"/>
        <v>158630274433.09479</v>
      </c>
      <c r="D1927">
        <f t="shared" si="1437"/>
        <v>7713073322.8746033</v>
      </c>
      <c r="E1927">
        <f t="shared" si="1438"/>
        <v>1570.6275576843345</v>
      </c>
      <c r="F1927">
        <f t="shared" si="1439"/>
        <v>-28965.775124011565</v>
      </c>
      <c r="G1927">
        <f t="shared" si="1413"/>
        <v>158817679956.61884</v>
      </c>
      <c r="H1927">
        <f t="shared" si="1414"/>
        <v>3.1431319329548532E+22</v>
      </c>
      <c r="I1927">
        <f t="shared" si="1415"/>
        <v>-3.1394230241887674E+22</v>
      </c>
      <c r="J1927">
        <f t="shared" si="1416"/>
        <v>-1.5264803684936977E+21</v>
      </c>
      <c r="K1927">
        <f t="shared" si="1417"/>
        <v>-5.2569039252993426E-3</v>
      </c>
      <c r="L1927">
        <f t="shared" si="1418"/>
        <v>-2.5560622379331842E-4</v>
      </c>
      <c r="M1927">
        <f t="shared" si="1419"/>
        <v>33925555.245981626</v>
      </c>
      <c r="N1927">
        <f t="shared" si="1420"/>
        <v>-625660742.67864978</v>
      </c>
      <c r="O1927">
        <f t="shared" si="1421"/>
        <v>-113.5491247864658</v>
      </c>
      <c r="P1927">
        <f t="shared" si="1422"/>
        <v>-5.5210944339356782</v>
      </c>
      <c r="S1927">
        <f t="shared" si="1426"/>
        <v>152902711251.8598</v>
      </c>
      <c r="T1927">
        <f t="shared" si="1427"/>
        <v>-21656320459.047829</v>
      </c>
      <c r="U1927">
        <f t="shared" si="1428"/>
        <v>-3983.4647505705857</v>
      </c>
      <c r="V1927">
        <f t="shared" si="1429"/>
        <v>-29111.933228071717</v>
      </c>
      <c r="W1927">
        <f t="shared" si="1423"/>
        <v>-4042.9891573468067</v>
      </c>
      <c r="X1927">
        <f t="shared" si="1392"/>
        <v>-29103.502510148362</v>
      </c>
      <c r="Y1927">
        <f t="shared" si="1393"/>
        <v>154428738659.59854</v>
      </c>
      <c r="Z1927">
        <f t="shared" si="1394"/>
        <v>3.3243294527806887E+22</v>
      </c>
      <c r="AA1927">
        <f t="shared" si="1395"/>
        <v>-3.2914792339591863E+22</v>
      </c>
      <c r="AB1927">
        <f t="shared" si="1396"/>
        <v>4.661874762803094E+21</v>
      </c>
      <c r="AC1927">
        <f t="shared" si="1397"/>
        <v>-5.5115191459463933E-3</v>
      </c>
      <c r="AD1927">
        <f t="shared" si="1398"/>
        <v>7.8062202994023673E-4</v>
      </c>
      <c r="AE1927">
        <f t="shared" si="1399"/>
        <v>-87328565.798691019</v>
      </c>
      <c r="AF1927">
        <f t="shared" si="1400"/>
        <v>-628635654.21920466</v>
      </c>
      <c r="AG1927">
        <f t="shared" si="1401"/>
        <v>-119.0488135524421</v>
      </c>
      <c r="AH1927">
        <f t="shared" si="1402"/>
        <v>16.861435846709114</v>
      </c>
      <c r="AJ1927">
        <f t="shared" si="1430"/>
        <v>218892522.36382923</v>
      </c>
      <c r="AK1927">
        <f t="shared" si="1431"/>
        <v>-191392262.05327857</v>
      </c>
      <c r="AL1927">
        <f t="shared" si="1432"/>
        <v>-71.180120385555313</v>
      </c>
      <c r="AM1927">
        <f t="shared" si="1433"/>
        <v>-142.18237905646842</v>
      </c>
      <c r="AN1927">
        <f t="shared" si="1403"/>
        <v>-71.65168266480083</v>
      </c>
      <c r="AO1927">
        <f t="shared" si="1404"/>
        <v>-141.77006085414178</v>
      </c>
      <c r="AP1927">
        <f t="shared" si="1405"/>
        <v>290766116.18390191</v>
      </c>
      <c r="AQ1927">
        <f t="shared" si="1406"/>
        <v>3.4637614264442441E+20</v>
      </c>
      <c r="AR1927">
        <f t="shared" si="1407"/>
        <v>-2.6075647515317073E+20</v>
      </c>
      <c r="AS1927">
        <f t="shared" si="1408"/>
        <v>2.2799669484210618E+20</v>
      </c>
      <c r="AT1927">
        <f t="shared" si="1424"/>
        <v>-4.366317400421479E-5</v>
      </c>
      <c r="AU1927">
        <f t="shared" si="1425"/>
        <v>3.8177611326541557E-5</v>
      </c>
      <c r="AV1927">
        <f t="shared" si="1434"/>
        <v>-4.366317400421479E-5</v>
      </c>
      <c r="AW1927">
        <f t="shared" si="1435"/>
        <v>3.8177611326541557E-5</v>
      </c>
      <c r="AX1927">
        <f t="shared" si="1409"/>
        <v>-1547676.3455596978</v>
      </c>
      <c r="AY1927">
        <f t="shared" si="1410"/>
        <v>-3062233.3144494621</v>
      </c>
      <c r="AZ1927">
        <f t="shared" si="1411"/>
        <v>-0.94312455849103949</v>
      </c>
      <c r="BA1927">
        <f t="shared" si="1412"/>
        <v>0.82463640465329768</v>
      </c>
    </row>
    <row r="1928" spans="3:53" x14ac:dyDescent="0.35">
      <c r="C1928">
        <f t="shared" si="1436"/>
        <v>158664199988.34076</v>
      </c>
      <c r="D1928">
        <f t="shared" si="1437"/>
        <v>7087412580.1959534</v>
      </c>
      <c r="E1928">
        <f t="shared" si="1438"/>
        <v>1457.0784328978687</v>
      </c>
      <c r="F1928">
        <f t="shared" si="1439"/>
        <v>-28971.296218445499</v>
      </c>
      <c r="G1928">
        <f t="shared" si="1413"/>
        <v>158822415845.56668</v>
      </c>
      <c r="H1928">
        <f t="shared" si="1414"/>
        <v>3.1429444870988045E+22</v>
      </c>
      <c r="I1928">
        <f t="shared" si="1415"/>
        <v>-3.1398135458296368E+22</v>
      </c>
      <c r="J1928">
        <f t="shared" si="1416"/>
        <v>-1.4025315115708444E+21</v>
      </c>
      <c r="K1928">
        <f t="shared" si="1417"/>
        <v>-5.2575578463322781E-3</v>
      </c>
      <c r="L1928">
        <f t="shared" si="1418"/>
        <v>-2.3485122430858075E-4</v>
      </c>
      <c r="M1928">
        <f t="shared" si="1419"/>
        <v>31472894.150593963</v>
      </c>
      <c r="N1928">
        <f t="shared" si="1420"/>
        <v>-625779998.31842279</v>
      </c>
      <c r="O1928">
        <f t="shared" si="1421"/>
        <v>-113.5632494807772</v>
      </c>
      <c r="P1928">
        <f t="shared" si="1422"/>
        <v>-5.0727864450653444</v>
      </c>
      <c r="S1928">
        <f t="shared" si="1426"/>
        <v>152815382686.0611</v>
      </c>
      <c r="T1928">
        <f t="shared" si="1427"/>
        <v>-22284956113.267033</v>
      </c>
      <c r="U1928">
        <f t="shared" si="1428"/>
        <v>-4102.5135641230281</v>
      </c>
      <c r="V1928">
        <f t="shared" si="1429"/>
        <v>-29095.071792225008</v>
      </c>
      <c r="W1928">
        <f t="shared" si="1423"/>
        <v>-4162.0005127454569</v>
      </c>
      <c r="X1928">
        <f t="shared" si="1392"/>
        <v>-29086.396853772731</v>
      </c>
      <c r="Y1928">
        <f t="shared" si="1393"/>
        <v>154431733961.83032</v>
      </c>
      <c r="Z1928">
        <f t="shared" si="1394"/>
        <v>3.3242004990403029E+22</v>
      </c>
      <c r="AA1928">
        <f t="shared" si="1395"/>
        <v>-3.2894079367883986E+22</v>
      </c>
      <c r="AB1928">
        <f t="shared" si="1396"/>
        <v>4.7969196700934026E+21</v>
      </c>
      <c r="AC1928">
        <f t="shared" si="1397"/>
        <v>-5.5080507983730712E-3</v>
      </c>
      <c r="AD1928">
        <f t="shared" si="1398"/>
        <v>8.0323504187766281E-4</v>
      </c>
      <c r="AE1928">
        <f t="shared" si="1399"/>
        <v>-89899211.075301871</v>
      </c>
      <c r="AF1928">
        <f t="shared" si="1400"/>
        <v>-628266172.04149103</v>
      </c>
      <c r="AG1928">
        <f t="shared" si="1401"/>
        <v>-118.97389724485834</v>
      </c>
      <c r="AH1928">
        <f t="shared" si="1402"/>
        <v>17.349876904557515</v>
      </c>
      <c r="AJ1928">
        <f t="shared" si="1430"/>
        <v>217344846.01826954</v>
      </c>
      <c r="AK1928">
        <f t="shared" si="1431"/>
        <v>-194454495.36772802</v>
      </c>
      <c r="AL1928">
        <f t="shared" si="1432"/>
        <v>-72.123244944046348</v>
      </c>
      <c r="AM1928">
        <f t="shared" si="1433"/>
        <v>-141.35774265181513</v>
      </c>
      <c r="AN1928">
        <f t="shared" si="1403"/>
        <v>-72.587297510774334</v>
      </c>
      <c r="AO1928">
        <f t="shared" si="1404"/>
        <v>-140.94256322915882</v>
      </c>
      <c r="AP1928">
        <f t="shared" si="1405"/>
        <v>291635616.58244532</v>
      </c>
      <c r="AQ1928">
        <f t="shared" si="1406"/>
        <v>3.4431380726887121E+20</v>
      </c>
      <c r="AR1928">
        <f t="shared" si="1407"/>
        <v>-2.5660388226847857E+20</v>
      </c>
      <c r="AS1928">
        <f t="shared" si="1408"/>
        <v>2.2957884371328772E+20</v>
      </c>
      <c r="AT1928">
        <f t="shared" si="1424"/>
        <v>-4.2967830252591853E-5</v>
      </c>
      <c r="AU1928">
        <f t="shared" si="1425"/>
        <v>3.8442539134843888E-5</v>
      </c>
      <c r="AV1928">
        <f t="shared" si="1434"/>
        <v>-4.2967830252591853E-5</v>
      </c>
      <c r="AW1928">
        <f t="shared" si="1435"/>
        <v>3.8442539134843888E-5</v>
      </c>
      <c r="AX1928">
        <f t="shared" si="1409"/>
        <v>-1567885.6262327256</v>
      </c>
      <c r="AY1928">
        <f t="shared" si="1410"/>
        <v>-3044359.3657498304</v>
      </c>
      <c r="AZ1928">
        <f t="shared" si="1411"/>
        <v>-0.928105133455984</v>
      </c>
      <c r="BA1928">
        <f t="shared" si="1412"/>
        <v>0.83035884531262794</v>
      </c>
    </row>
    <row r="1929" spans="3:53" x14ac:dyDescent="0.35">
      <c r="C1929">
        <f t="shared" si="1436"/>
        <v>158695672882.49136</v>
      </c>
      <c r="D1929">
        <f t="shared" si="1437"/>
        <v>6461632581.8775311</v>
      </c>
      <c r="E1929">
        <f t="shared" si="1438"/>
        <v>1343.5151834170915</v>
      </c>
      <c r="F1929">
        <f t="shared" si="1439"/>
        <v>-28976.369004890563</v>
      </c>
      <c r="G1929">
        <f t="shared" si="1413"/>
        <v>158827167975.91614</v>
      </c>
      <c r="H1929">
        <f t="shared" si="1414"/>
        <v>3.1427564152640508E+22</v>
      </c>
      <c r="I1929">
        <f t="shared" si="1415"/>
        <v>-3.140154486049402E+22</v>
      </c>
      <c r="J1929">
        <f t="shared" si="1416"/>
        <v>-1.2785808315145516E+21</v>
      </c>
      <c r="K1929">
        <f t="shared" si="1417"/>
        <v>-5.258128744222039E-3</v>
      </c>
      <c r="L1929">
        <f t="shared" si="1418"/>
        <v>-2.1409591954362885E-4</v>
      </c>
      <c r="M1929">
        <f t="shared" si="1419"/>
        <v>29019927.961809177</v>
      </c>
      <c r="N1929">
        <f t="shared" si="1420"/>
        <v>-625889570.50563622</v>
      </c>
      <c r="O1929">
        <f t="shared" si="1421"/>
        <v>-113.57558087519604</v>
      </c>
      <c r="P1929">
        <f t="shared" si="1422"/>
        <v>-4.624471862142383</v>
      </c>
      <c r="S1929">
        <f t="shared" si="1426"/>
        <v>152725483474.98581</v>
      </c>
      <c r="T1929">
        <f t="shared" si="1427"/>
        <v>-22913222285.308525</v>
      </c>
      <c r="U1929">
        <f t="shared" si="1428"/>
        <v>-4221.4874613678867</v>
      </c>
      <c r="V1929">
        <f t="shared" si="1429"/>
        <v>-29077.72191532045</v>
      </c>
      <c r="W1929">
        <f t="shared" si="1423"/>
        <v>-4280.9359425168368</v>
      </c>
      <c r="X1929">
        <f t="shared" si="1392"/>
        <v>-29068.802930537448</v>
      </c>
      <c r="Y1929">
        <f t="shared" si="1393"/>
        <v>154434740450.98831</v>
      </c>
      <c r="Z1929">
        <f t="shared" si="1394"/>
        <v>3.3240710712257015E+22</v>
      </c>
      <c r="AA1929">
        <f t="shared" si="1395"/>
        <v>-3.2872808279771378E+22</v>
      </c>
      <c r="AB1929">
        <f t="shared" si="1396"/>
        <v>4.9318682522298173E+21</v>
      </c>
      <c r="AC1929">
        <f t="shared" si="1397"/>
        <v>-5.5044889952731713E-3</v>
      </c>
      <c r="AD1929">
        <f t="shared" si="1398"/>
        <v>8.2583192435194521E-4</v>
      </c>
      <c r="AE1929">
        <f t="shared" si="1399"/>
        <v>-92468216.358363673</v>
      </c>
      <c r="AF1929">
        <f t="shared" si="1400"/>
        <v>-627886143.29960883</v>
      </c>
      <c r="AG1929">
        <f t="shared" si="1401"/>
        <v>-118.8969622979005</v>
      </c>
      <c r="AH1929">
        <f t="shared" si="1402"/>
        <v>17.837969566002016</v>
      </c>
      <c r="AJ1929">
        <f t="shared" si="1430"/>
        <v>215776960.39203683</v>
      </c>
      <c r="AK1929">
        <f t="shared" si="1431"/>
        <v>-197498854.73347786</v>
      </c>
      <c r="AL1929">
        <f t="shared" si="1432"/>
        <v>-73.051350077502335</v>
      </c>
      <c r="AM1929">
        <f t="shared" si="1433"/>
        <v>-140.52738380650251</v>
      </c>
      <c r="AN1929">
        <f t="shared" si="1403"/>
        <v>-73.507908748101585</v>
      </c>
      <c r="AO1929">
        <f t="shared" si="1404"/>
        <v>-140.1094994577835</v>
      </c>
      <c r="AP1929">
        <f t="shared" si="1405"/>
        <v>292515801.72199589</v>
      </c>
      <c r="AQ1929">
        <f t="shared" si="1406"/>
        <v>3.4224483227014214E+20</v>
      </c>
      <c r="AR1929">
        <f t="shared" si="1407"/>
        <v>-2.5246003526099652E+20</v>
      </c>
      <c r="AS1929">
        <f t="shared" si="1408"/>
        <v>2.3107456764350795E+20</v>
      </c>
      <c r="AT1929">
        <f t="shared" si="1424"/>
        <v>-4.2273950981412677E-5</v>
      </c>
      <c r="AU1929">
        <f t="shared" si="1425"/>
        <v>3.8692995251759534E-5</v>
      </c>
      <c r="AV1929">
        <f t="shared" si="1434"/>
        <v>-4.2273950981412677E-5</v>
      </c>
      <c r="AW1929">
        <f t="shared" si="1435"/>
        <v>3.8692995251759534E-5</v>
      </c>
      <c r="AX1929">
        <f t="shared" si="1409"/>
        <v>-1587770.8289589942</v>
      </c>
      <c r="AY1929">
        <f t="shared" si="1410"/>
        <v>-3026365.1882881238</v>
      </c>
      <c r="AZ1929">
        <f t="shared" si="1411"/>
        <v>-0.91311734119851384</v>
      </c>
      <c r="BA1929">
        <f t="shared" si="1412"/>
        <v>0.83576869743800597</v>
      </c>
    </row>
    <row r="1930" spans="3:53" x14ac:dyDescent="0.35">
      <c r="C1930">
        <f t="shared" si="1436"/>
        <v>158724692810.45319</v>
      </c>
      <c r="D1930">
        <f t="shared" si="1437"/>
        <v>5835743011.3718948</v>
      </c>
      <c r="E1930">
        <f t="shared" si="1438"/>
        <v>1229.9396025418955</v>
      </c>
      <c r="F1930">
        <f t="shared" si="1439"/>
        <v>-28980.993476752705</v>
      </c>
      <c r="G1930">
        <f t="shared" si="1413"/>
        <v>158831936348.66858</v>
      </c>
      <c r="H1930">
        <f t="shared" si="1414"/>
        <v>3.1425677175820357E+22</v>
      </c>
      <c r="I1930">
        <f t="shared" si="1415"/>
        <v>-3.140445851609344E+22</v>
      </c>
      <c r="J1930">
        <f t="shared" si="1416"/>
        <v>-1.1546303606967278E+21</v>
      </c>
      <c r="K1930">
        <f t="shared" si="1417"/>
        <v>-5.2586166302902608E-3</v>
      </c>
      <c r="L1930">
        <f t="shared" si="1418"/>
        <v>-1.9334064981525915E-4</v>
      </c>
      <c r="M1930">
        <f t="shared" si="1419"/>
        <v>26566695.414904945</v>
      </c>
      <c r="N1930">
        <f t="shared" si="1420"/>
        <v>-625989459.09785843</v>
      </c>
      <c r="O1930">
        <f t="shared" si="1421"/>
        <v>-113.58611921426963</v>
      </c>
      <c r="P1930">
        <f t="shared" si="1422"/>
        <v>-4.176158036009598</v>
      </c>
      <c r="S1930">
        <f t="shared" si="1426"/>
        <v>152633015258.62744</v>
      </c>
      <c r="T1930">
        <f t="shared" si="1427"/>
        <v>-23541108428.608135</v>
      </c>
      <c r="U1930">
        <f t="shared" si="1428"/>
        <v>-4340.3844236657869</v>
      </c>
      <c r="V1930">
        <f t="shared" si="1429"/>
        <v>-29059.883945754449</v>
      </c>
      <c r="W1930">
        <f t="shared" si="1423"/>
        <v>-4399.7934288692568</v>
      </c>
      <c r="X1930">
        <f t="shared" si="1392"/>
        <v>-29050.721093073062</v>
      </c>
      <c r="Y1930">
        <f t="shared" si="1393"/>
        <v>154437758119.53464</v>
      </c>
      <c r="Z1930">
        <f t="shared" si="1394"/>
        <v>3.3239411697451482E+22</v>
      </c>
      <c r="AA1930">
        <f t="shared" si="1395"/>
        <v>-3.2850979543992611E+22</v>
      </c>
      <c r="AB1930">
        <f t="shared" si="1396"/>
        <v>5.0667181678926118E+21</v>
      </c>
      <c r="AC1930">
        <f t="shared" si="1397"/>
        <v>-5.5008338151360699E-3</v>
      </c>
      <c r="AD1930">
        <f t="shared" si="1398"/>
        <v>8.4841228531356519E-4</v>
      </c>
      <c r="AE1930">
        <f t="shared" si="1399"/>
        <v>-95035538.063575953</v>
      </c>
      <c r="AF1930">
        <f t="shared" si="1400"/>
        <v>-627495575.61037815</v>
      </c>
      <c r="AG1930">
        <f t="shared" si="1401"/>
        <v>-118.81801040693911</v>
      </c>
      <c r="AH1930">
        <f t="shared" si="1402"/>
        <v>18.325705362773007</v>
      </c>
      <c r="AJ1930">
        <f t="shared" si="1430"/>
        <v>214189189.56307784</v>
      </c>
      <c r="AK1930">
        <f t="shared" si="1431"/>
        <v>-200525219.92176598</v>
      </c>
      <c r="AL1930">
        <f t="shared" si="1432"/>
        <v>-73.964467418700849</v>
      </c>
      <c r="AM1930">
        <f t="shared" si="1433"/>
        <v>-139.69161510906451</v>
      </c>
      <c r="AN1930">
        <f t="shared" si="1403"/>
        <v>-74.413551732271898</v>
      </c>
      <c r="AO1930">
        <f t="shared" si="1404"/>
        <v>-139.27117964765796</v>
      </c>
      <c r="AP1930">
        <f t="shared" si="1405"/>
        <v>293406497.45764101</v>
      </c>
      <c r="AQ1930">
        <f t="shared" si="1406"/>
        <v>3.4017007714987213E+20</v>
      </c>
      <c r="AR1930">
        <f t="shared" si="1407"/>
        <v>-2.483269926524366E+20</v>
      </c>
      <c r="AS1930">
        <f t="shared" si="1408"/>
        <v>2.3248523847407318E+20</v>
      </c>
      <c r="AT1930">
        <f t="shared" si="1424"/>
        <v>-4.1581880886208405E-5</v>
      </c>
      <c r="AU1930">
        <f t="shared" si="1425"/>
        <v>3.8929209389496511E-5</v>
      </c>
      <c r="AV1930">
        <f t="shared" si="1434"/>
        <v>-4.1581880886208405E-5</v>
      </c>
      <c r="AW1930">
        <f t="shared" si="1435"/>
        <v>3.8929209389496511E-5</v>
      </c>
      <c r="AX1930">
        <f t="shared" si="1409"/>
        <v>-1607332.717417073</v>
      </c>
      <c r="AY1930">
        <f t="shared" si="1410"/>
        <v>-3008257.480389412</v>
      </c>
      <c r="AZ1930">
        <f t="shared" si="1411"/>
        <v>-0.89816862714210155</v>
      </c>
      <c r="BA1930">
        <f t="shared" si="1412"/>
        <v>0.84087092281312459</v>
      </c>
    </row>
    <row r="1931" spans="3:53" x14ac:dyDescent="0.35">
      <c r="C1931">
        <f t="shared" si="1436"/>
        <v>158751259505.8681</v>
      </c>
      <c r="D1931">
        <f t="shared" si="1437"/>
        <v>5209753552.2740364</v>
      </c>
      <c r="E1931">
        <f t="shared" si="1438"/>
        <v>1116.3534833276258</v>
      </c>
      <c r="F1931">
        <f t="shared" si="1439"/>
        <v>-28985.169634788715</v>
      </c>
      <c r="G1931">
        <f t="shared" si="1413"/>
        <v>158836720964.56445</v>
      </c>
      <c r="H1931">
        <f t="shared" si="1414"/>
        <v>3.1423783941950908E+22</v>
      </c>
      <c r="I1931">
        <f t="shared" si="1415"/>
        <v>-3.1406876501422488E+22</v>
      </c>
      <c r="J1931">
        <f t="shared" si="1416"/>
        <v>-1.0306821308278793E+21</v>
      </c>
      <c r="K1931">
        <f t="shared" si="1417"/>
        <v>-5.2590215173178977E-3</v>
      </c>
      <c r="L1931">
        <f t="shared" si="1418"/>
        <v>-1.725857553295176E-4</v>
      </c>
      <c r="M1931">
        <f t="shared" si="1419"/>
        <v>24113235.239876717</v>
      </c>
      <c r="N1931">
        <f t="shared" si="1420"/>
        <v>-626079664.11143625</v>
      </c>
      <c r="O1931">
        <f t="shared" si="1421"/>
        <v>-113.59486477406659</v>
      </c>
      <c r="P1931">
        <f t="shared" si="1422"/>
        <v>-3.7278523151175804</v>
      </c>
      <c r="S1931">
        <f t="shared" si="1426"/>
        <v>152537979720.56387</v>
      </c>
      <c r="T1931">
        <f t="shared" si="1427"/>
        <v>-24168604004.218513</v>
      </c>
      <c r="U1931">
        <f t="shared" si="1428"/>
        <v>-4459.2024340727257</v>
      </c>
      <c r="V1931">
        <f t="shared" si="1429"/>
        <v>-29041.558240391678</v>
      </c>
      <c r="W1931">
        <f t="shared" si="1423"/>
        <v>-4518.5709557246882</v>
      </c>
      <c r="X1931">
        <f t="shared" si="1392"/>
        <v>-29032.151702474035</v>
      </c>
      <c r="Y1931">
        <f t="shared" si="1393"/>
        <v>154440786959.74026</v>
      </c>
      <c r="Z1931">
        <f t="shared" si="1394"/>
        <v>3.3238107950153606E+22</v>
      </c>
      <c r="AA1931">
        <f t="shared" si="1395"/>
        <v>-3.2828593639399897E+22</v>
      </c>
      <c r="AB1931">
        <f t="shared" si="1396"/>
        <v>5.201467078163357E+21</v>
      </c>
      <c r="AC1931">
        <f t="shared" si="1397"/>
        <v>-5.4970853381446578E-3</v>
      </c>
      <c r="AD1931">
        <f t="shared" si="1398"/>
        <v>8.7097573311509659E-4</v>
      </c>
      <c r="AE1931">
        <f t="shared" si="1399"/>
        <v>-97601132.643653274</v>
      </c>
      <c r="AF1931">
        <f t="shared" si="1400"/>
        <v>-627094476.77343917</v>
      </c>
      <c r="AG1931">
        <f t="shared" si="1401"/>
        <v>-118.73704330392461</v>
      </c>
      <c r="AH1931">
        <f t="shared" si="1402"/>
        <v>18.813075835286085</v>
      </c>
      <c r="AJ1931">
        <f t="shared" si="1430"/>
        <v>212581856.84566078</v>
      </c>
      <c r="AK1931">
        <f t="shared" si="1431"/>
        <v>-203533477.4021554</v>
      </c>
      <c r="AL1931">
        <f t="shared" si="1432"/>
        <v>-74.862636045842947</v>
      </c>
      <c r="AM1931">
        <f t="shared" si="1433"/>
        <v>-138.85074418625138</v>
      </c>
      <c r="AN1931">
        <f t="shared" si="1403"/>
        <v>-75.304269122563909</v>
      </c>
      <c r="AO1931">
        <f t="shared" si="1404"/>
        <v>-138.42790887389407</v>
      </c>
      <c r="AP1931">
        <f t="shared" si="1405"/>
        <v>294307530.11664981</v>
      </c>
      <c r="AQ1931">
        <f t="shared" si="1406"/>
        <v>3.3809038070318164E+20</v>
      </c>
      <c r="AR1931">
        <f t="shared" si="1407"/>
        <v>-2.4420673464607598E+20</v>
      </c>
      <c r="AS1931">
        <f t="shared" si="1408"/>
        <v>2.3381226716646693E+20</v>
      </c>
      <c r="AT1931">
        <f t="shared" si="1424"/>
        <v>-4.0891951548237772E-5</v>
      </c>
      <c r="AU1931">
        <f t="shared" si="1425"/>
        <v>3.9151417810861841E-5</v>
      </c>
      <c r="AV1931">
        <f t="shared" si="1434"/>
        <v>-4.0891951548237772E-5</v>
      </c>
      <c r="AW1931">
        <f t="shared" si="1435"/>
        <v>3.9151417810861841E-5</v>
      </c>
      <c r="AX1931">
        <f t="shared" si="1409"/>
        <v>-1626572.2130473803</v>
      </c>
      <c r="AY1931">
        <f t="shared" si="1410"/>
        <v>-2990042.831676112</v>
      </c>
      <c r="AZ1931">
        <f t="shared" si="1411"/>
        <v>-0.88326615344193593</v>
      </c>
      <c r="BA1931">
        <f t="shared" si="1412"/>
        <v>0.84567062471461574</v>
      </c>
    </row>
    <row r="1932" spans="3:53" x14ac:dyDescent="0.35">
      <c r="C1932">
        <f t="shared" si="1436"/>
        <v>158775372741.10797</v>
      </c>
      <c r="D1932">
        <f t="shared" si="1437"/>
        <v>4583673888.1626005</v>
      </c>
      <c r="E1932">
        <f t="shared" si="1438"/>
        <v>1002.7586185535592</v>
      </c>
      <c r="F1932">
        <f t="shared" si="1439"/>
        <v>-28988.897487103834</v>
      </c>
      <c r="G1932">
        <f t="shared" si="1413"/>
        <v>158841521824.0835</v>
      </c>
      <c r="H1932">
        <f t="shared" si="1414"/>
        <v>3.142188445256426E+22</v>
      </c>
      <c r="I1932">
        <f t="shared" si="1415"/>
        <v>-3.1408798901519226E+22</v>
      </c>
      <c r="J1932">
        <f t="shared" si="1416"/>
        <v>-9.0673817291672257E+20</v>
      </c>
      <c r="K1932">
        <f t="shared" si="1417"/>
        <v>-5.259343419544411E-3</v>
      </c>
      <c r="L1932">
        <f t="shared" si="1418"/>
        <v>-1.5183157617493679E-4</v>
      </c>
      <c r="M1932">
        <f t="shared" si="1419"/>
        <v>21659586.160756879</v>
      </c>
      <c r="N1932">
        <f t="shared" si="1420"/>
        <v>-626160185.72144282</v>
      </c>
      <c r="O1932">
        <f t="shared" si="1421"/>
        <v>-113.60181786215928</v>
      </c>
      <c r="P1932">
        <f t="shared" si="1422"/>
        <v>-3.2795620453786345</v>
      </c>
      <c r="S1932">
        <f t="shared" si="1426"/>
        <v>152440378587.92023</v>
      </c>
      <c r="T1932">
        <f t="shared" si="1427"/>
        <v>-24795698480.991951</v>
      </c>
      <c r="U1932">
        <f t="shared" si="1428"/>
        <v>-4577.9394773766508</v>
      </c>
      <c r="V1932">
        <f t="shared" si="1429"/>
        <v>-29022.745164556392</v>
      </c>
      <c r="W1932">
        <f t="shared" si="1423"/>
        <v>-4637.2665087553205</v>
      </c>
      <c r="X1932">
        <f t="shared" si="1392"/>
        <v>-29013.095128289988</v>
      </c>
      <c r="Y1932">
        <f t="shared" si="1393"/>
        <v>154443826963.68515</v>
      </c>
      <c r="Z1932">
        <f t="shared" si="1394"/>
        <v>3.3236799474614982E+22</v>
      </c>
      <c r="AA1932">
        <f t="shared" si="1395"/>
        <v>-3.2805651054945873E+22</v>
      </c>
      <c r="AB1932">
        <f t="shared" si="1396"/>
        <v>5.3361126465710085E+21</v>
      </c>
      <c r="AC1932">
        <f t="shared" si="1397"/>
        <v>-5.4932436461731194E-3</v>
      </c>
      <c r="AD1932">
        <f t="shared" si="1398"/>
        <v>8.9352187651892297E-4</v>
      </c>
      <c r="AE1932">
        <f t="shared" si="1399"/>
        <v>-100164956.58911492</v>
      </c>
      <c r="AF1932">
        <f t="shared" si="1400"/>
        <v>-626682854.77106369</v>
      </c>
      <c r="AG1932">
        <f t="shared" si="1401"/>
        <v>-118.65406275733937</v>
      </c>
      <c r="AH1932">
        <f t="shared" si="1402"/>
        <v>19.300072532808738</v>
      </c>
      <c r="AJ1932">
        <f t="shared" si="1430"/>
        <v>210955284.63261339</v>
      </c>
      <c r="AK1932">
        <f t="shared" si="1431"/>
        <v>-206523520.23383152</v>
      </c>
      <c r="AL1932">
        <f t="shared" si="1432"/>
        <v>-75.745902199284885</v>
      </c>
      <c r="AM1932">
        <f t="shared" si="1433"/>
        <v>-138.00507356153676</v>
      </c>
      <c r="AN1932">
        <f t="shared" si="1403"/>
        <v>-76.180110599002418</v>
      </c>
      <c r="AO1932">
        <f t="shared" si="1404"/>
        <v>-137.5799870443588</v>
      </c>
      <c r="AP1932">
        <f t="shared" si="1405"/>
        <v>295218726.58115834</v>
      </c>
      <c r="AQ1932">
        <f t="shared" si="1406"/>
        <v>3.3600656077007697E+20</v>
      </c>
      <c r="AR1932">
        <f t="shared" si="1407"/>
        <v>-2.4010116325121022E+20</v>
      </c>
      <c r="AS1932">
        <f t="shared" si="1408"/>
        <v>2.3505710005432966E+20</v>
      </c>
      <c r="AT1932">
        <f t="shared" si="1424"/>
        <v>-4.0204481455326558E-5</v>
      </c>
      <c r="AU1932">
        <f t="shared" si="1425"/>
        <v>3.9359862701662698E-5</v>
      </c>
      <c r="AV1932">
        <f t="shared" si="1434"/>
        <v>-4.0204481455326558E-5</v>
      </c>
      <c r="AW1932">
        <f t="shared" si="1435"/>
        <v>3.9359862701662698E-5</v>
      </c>
      <c r="AX1932">
        <f t="shared" si="1409"/>
        <v>-1645490.3889384523</v>
      </c>
      <c r="AY1932">
        <f t="shared" si="1410"/>
        <v>-2971727.72015815</v>
      </c>
      <c r="AZ1932">
        <f t="shared" si="1411"/>
        <v>-0.86841679943505368</v>
      </c>
      <c r="BA1932">
        <f t="shared" si="1412"/>
        <v>0.85017303435591429</v>
      </c>
    </row>
    <row r="1933" spans="3:53" x14ac:dyDescent="0.35">
      <c r="C1933">
        <f t="shared" si="1436"/>
        <v>158797032327.26874</v>
      </c>
      <c r="D1933">
        <f t="shared" si="1437"/>
        <v>3957513702.4411578</v>
      </c>
      <c r="E1933">
        <f t="shared" si="1438"/>
        <v>889.15680069140001</v>
      </c>
      <c r="F1933">
        <f t="shared" si="1439"/>
        <v>-28992.177049149213</v>
      </c>
      <c r="G1933">
        <f t="shared" si="1413"/>
        <v>158846338927.44473</v>
      </c>
      <c r="H1933">
        <f t="shared" si="1414"/>
        <v>3.1419978709301188E+22</v>
      </c>
      <c r="I1933">
        <f t="shared" si="1415"/>
        <v>-3.141022581012694E+22</v>
      </c>
      <c r="J1933">
        <f t="shared" si="1416"/>
        <v>-7.8280051722983178E+20</v>
      </c>
      <c r="K1933">
        <f t="shared" si="1417"/>
        <v>-5.2595823526669352E-3</v>
      </c>
      <c r="L1933">
        <f t="shared" si="1418"/>
        <v>-1.3107845231577893E-4</v>
      </c>
      <c r="M1933">
        <f t="shared" si="1419"/>
        <v>19205786.894934241</v>
      </c>
      <c r="N1933">
        <f t="shared" si="1420"/>
        <v>-626231024.26162302</v>
      </c>
      <c r="O1933">
        <f t="shared" si="1421"/>
        <v>-113.60697881760581</v>
      </c>
      <c r="P1933">
        <f t="shared" si="1422"/>
        <v>-2.831294570020825</v>
      </c>
      <c r="S1933">
        <f t="shared" si="1426"/>
        <v>152340213631.33112</v>
      </c>
      <c r="T1933">
        <f t="shared" si="1427"/>
        <v>-25422381335.763016</v>
      </c>
      <c r="U1933">
        <f t="shared" si="1428"/>
        <v>-4696.5935401339902</v>
      </c>
      <c r="V1933">
        <f t="shared" si="1429"/>
        <v>-29003.445092023583</v>
      </c>
      <c r="W1933">
        <f t="shared" si="1423"/>
        <v>-4755.8780754200652</v>
      </c>
      <c r="X1933">
        <f t="shared" si="1392"/>
        <v>-28993.551748516769</v>
      </c>
      <c r="Y1933">
        <f t="shared" si="1393"/>
        <v>154446878123.25815</v>
      </c>
      <c r="Z1933">
        <f t="shared" si="1394"/>
        <v>3.3235486275171655E+22</v>
      </c>
      <c r="AA1933">
        <f t="shared" si="1395"/>
        <v>-3.2782152289670473E+22</v>
      </c>
      <c r="AB1933">
        <f t="shared" si="1396"/>
        <v>5.4706525391379507E+21</v>
      </c>
      <c r="AC1933">
        <f t="shared" si="1397"/>
        <v>-5.4893088227847405E-3</v>
      </c>
      <c r="AD1933">
        <f t="shared" si="1398"/>
        <v>9.1605032470494822E-4</v>
      </c>
      <c r="AE1933">
        <f t="shared" si="1399"/>
        <v>-102726966.42907341</v>
      </c>
      <c r="AF1933">
        <f t="shared" si="1400"/>
        <v>-626260717.76796222</v>
      </c>
      <c r="AG1933">
        <f t="shared" si="1401"/>
        <v>-118.56907057215039</v>
      </c>
      <c r="AH1933">
        <f t="shared" si="1402"/>
        <v>19.786687013626882</v>
      </c>
      <c r="AJ1933">
        <f t="shared" si="1430"/>
        <v>209309794.24367493</v>
      </c>
      <c r="AK1933">
        <f t="shared" si="1431"/>
        <v>-209495247.95398968</v>
      </c>
      <c r="AL1933">
        <f t="shared" si="1432"/>
        <v>-76.614318998719938</v>
      </c>
      <c r="AM1933">
        <f t="shared" si="1433"/>
        <v>-137.15490052718084</v>
      </c>
      <c r="AN1933">
        <f t="shared" si="1403"/>
        <v>-77.041132580064314</v>
      </c>
      <c r="AO1933">
        <f t="shared" si="1404"/>
        <v>-136.72770877833332</v>
      </c>
      <c r="AP1933">
        <f t="shared" si="1405"/>
        <v>296139914.36757249</v>
      </c>
      <c r="AQ1933">
        <f t="shared" si="1406"/>
        <v>3.3391941403523993E+20</v>
      </c>
      <c r="AR1933">
        <f t="shared" si="1407"/>
        <v>-2.3601210257301897E+20</v>
      </c>
      <c r="AS1933">
        <f t="shared" si="1408"/>
        <v>2.3622121519605465E+20</v>
      </c>
      <c r="AT1933">
        <f t="shared" si="1424"/>
        <v>-3.9519776050405049E-5</v>
      </c>
      <c r="AU1933">
        <f t="shared" si="1425"/>
        <v>3.9554791559955563E-5</v>
      </c>
      <c r="AV1933">
        <f t="shared" si="1434"/>
        <v>-3.9519776050405049E-5</v>
      </c>
      <c r="AW1933">
        <f t="shared" si="1435"/>
        <v>3.9554791559955563E-5</v>
      </c>
      <c r="AX1933">
        <f t="shared" si="1409"/>
        <v>-1664088.4637293892</v>
      </c>
      <c r="AY1933">
        <f t="shared" si="1410"/>
        <v>-2953318.5096119996</v>
      </c>
      <c r="AZ1933">
        <f t="shared" si="1411"/>
        <v>-0.85362716268874905</v>
      </c>
      <c r="BA1933">
        <f t="shared" si="1412"/>
        <v>0.85438349769504018</v>
      </c>
    </row>
    <row r="1934" spans="3:53" x14ac:dyDescent="0.35">
      <c r="C1934">
        <f t="shared" si="1436"/>
        <v>158816238114.16367</v>
      </c>
      <c r="D1934">
        <f t="shared" si="1437"/>
        <v>3331282678.1795349</v>
      </c>
      <c r="E1934">
        <f t="shared" si="1438"/>
        <v>775.54982187379414</v>
      </c>
      <c r="F1934">
        <f t="shared" si="1439"/>
        <v>-28995.008343719233</v>
      </c>
      <c r="G1934">
        <f t="shared" si="1413"/>
        <v>158851172274.60635</v>
      </c>
      <c r="H1934">
        <f t="shared" si="1414"/>
        <v>3.1418066713911178E+22</v>
      </c>
      <c r="I1934">
        <f t="shared" si="1415"/>
        <v>-3.1411157329689035E+22</v>
      </c>
      <c r="J1934">
        <f t="shared" si="1416"/>
        <v>-6.5887119325132279E+20</v>
      </c>
      <c r="K1934">
        <f t="shared" si="1417"/>
        <v>-5.259738333839423E-3</v>
      </c>
      <c r="L1934">
        <f t="shared" si="1418"/>
        <v>-1.1032672358528513E-4</v>
      </c>
      <c r="M1934">
        <f t="shared" si="1419"/>
        <v>16751876.152473953</v>
      </c>
      <c r="N1934">
        <f t="shared" si="1420"/>
        <v>-626292180.22433543</v>
      </c>
      <c r="O1934">
        <f t="shared" si="1421"/>
        <v>-113.61034801093153</v>
      </c>
      <c r="P1934">
        <f t="shared" si="1422"/>
        <v>-2.3830572294421586</v>
      </c>
      <c r="S1934">
        <f t="shared" si="1426"/>
        <v>152237486664.90204</v>
      </c>
      <c r="T1934">
        <f t="shared" si="1427"/>
        <v>-26048642053.530979</v>
      </c>
      <c r="U1934">
        <f t="shared" si="1428"/>
        <v>-4815.1626107061402</v>
      </c>
      <c r="V1934">
        <f t="shared" si="1429"/>
        <v>-28983.658405009955</v>
      </c>
      <c r="W1934">
        <f t="shared" si="1423"/>
        <v>-4874.4036450010199</v>
      </c>
      <c r="X1934">
        <f t="shared" si="1392"/>
        <v>-28973.52194958735</v>
      </c>
      <c r="Y1934">
        <f t="shared" si="1393"/>
        <v>154449940430.15753</v>
      </c>
      <c r="Z1934">
        <f t="shared" si="1394"/>
        <v>3.3234168356243834E+22</v>
      </c>
      <c r="AA1934">
        <f t="shared" si="1395"/>
        <v>-3.2758097852687012E+22</v>
      </c>
      <c r="AB1934">
        <f t="shared" si="1396"/>
        <v>5.6050844244258849E+21</v>
      </c>
      <c r="AC1934">
        <f t="shared" si="1397"/>
        <v>-5.4852809532295729E-3</v>
      </c>
      <c r="AD1934">
        <f t="shared" si="1398"/>
        <v>9.3856068727827939E-4</v>
      </c>
      <c r="AE1934">
        <f t="shared" si="1399"/>
        <v>-105287118.73202203</v>
      </c>
      <c r="AF1934">
        <f t="shared" si="1400"/>
        <v>-625828074.11108673</v>
      </c>
      <c r="AG1934">
        <f t="shared" si="1401"/>
        <v>-118.48206858975877</v>
      </c>
      <c r="AH1934">
        <f t="shared" si="1402"/>
        <v>20.272910845210834</v>
      </c>
      <c r="AJ1934">
        <f t="shared" si="1430"/>
        <v>207645705.77994555</v>
      </c>
      <c r="AK1934">
        <f t="shared" si="1431"/>
        <v>-212448566.46360168</v>
      </c>
      <c r="AL1934">
        <f t="shared" si="1432"/>
        <v>-77.46794616140869</v>
      </c>
      <c r="AM1934">
        <f t="shared" si="1433"/>
        <v>-136.3005170294858</v>
      </c>
      <c r="AN1934">
        <f t="shared" si="1403"/>
        <v>-77.88739794171434</v>
      </c>
      <c r="AO1934">
        <f t="shared" si="1404"/>
        <v>-135.87136329817301</v>
      </c>
      <c r="AP1934">
        <f t="shared" si="1405"/>
        <v>297070921.70269895</v>
      </c>
      <c r="AQ1934">
        <f t="shared" si="1406"/>
        <v>3.3182971587424092E+20</v>
      </c>
      <c r="AR1934">
        <f t="shared" si="1407"/>
        <v>-2.3194129925789893E+20</v>
      </c>
      <c r="AS1934">
        <f t="shared" si="1408"/>
        <v>2.3730611883332724E+20</v>
      </c>
      <c r="AT1934">
        <f t="shared" si="1424"/>
        <v>-3.8838127806078183E-5</v>
      </c>
      <c r="AU1934">
        <f t="shared" si="1425"/>
        <v>3.973645660303537E-5</v>
      </c>
      <c r="AV1934">
        <f t="shared" si="1434"/>
        <v>-3.8838127806078183E-5</v>
      </c>
      <c r="AW1934">
        <f t="shared" si="1435"/>
        <v>3.973645660303537E-5</v>
      </c>
      <c r="AX1934">
        <f t="shared" si="1409"/>
        <v>-1682367.7955410297</v>
      </c>
      <c r="AY1934">
        <f t="shared" si="1410"/>
        <v>-2934821.447240537</v>
      </c>
      <c r="AZ1934">
        <f t="shared" si="1411"/>
        <v>-0.83890356061128879</v>
      </c>
      <c r="BA1934">
        <f t="shared" si="1412"/>
        <v>0.85830746262556401</v>
      </c>
    </row>
    <row r="1935" spans="3:53" x14ac:dyDescent="0.35">
      <c r="C1935">
        <f t="shared" si="1436"/>
        <v>158832989990.31613</v>
      </c>
      <c r="D1935">
        <f t="shared" si="1437"/>
        <v>2704990497.9551992</v>
      </c>
      <c r="E1935">
        <f t="shared" si="1438"/>
        <v>661.93947386286266</v>
      </c>
      <c r="F1935">
        <f t="shared" si="1439"/>
        <v>-28997.391400948676</v>
      </c>
      <c r="G1935">
        <f t="shared" si="1413"/>
        <v>158856021865.26608</v>
      </c>
      <c r="H1935">
        <f t="shared" si="1414"/>
        <v>3.1416148468252226E+22</v>
      </c>
      <c r="I1935">
        <f t="shared" si="1415"/>
        <v>-3.1411593571343482E+22</v>
      </c>
      <c r="J1935">
        <f t="shared" si="1416"/>
        <v>-5.349522296425644E+20</v>
      </c>
      <c r="K1935">
        <f t="shared" si="1417"/>
        <v>-5.2598113816717147E-3</v>
      </c>
      <c r="L1935">
        <f t="shared" si="1418"/>
        <v>-8.9576729678929066E-5</v>
      </c>
      <c r="M1935">
        <f t="shared" si="1419"/>
        <v>14297892.635437833</v>
      </c>
      <c r="N1935">
        <f t="shared" si="1420"/>
        <v>-626343654.26049137</v>
      </c>
      <c r="O1935">
        <f t="shared" si="1421"/>
        <v>-113.61192584410904</v>
      </c>
      <c r="P1935">
        <f t="shared" si="1422"/>
        <v>-1.9348573610648678</v>
      </c>
      <c r="S1935">
        <f t="shared" si="1426"/>
        <v>152132199546.17001</v>
      </c>
      <c r="T1935">
        <f t="shared" si="1427"/>
        <v>-26674470127.642067</v>
      </c>
      <c r="U1935">
        <f t="shared" si="1428"/>
        <v>-4933.6446792958986</v>
      </c>
      <c r="V1935">
        <f t="shared" si="1429"/>
        <v>-28963.385494164744</v>
      </c>
      <c r="W1935">
        <f t="shared" si="1423"/>
        <v>-4992.8412086398739</v>
      </c>
      <c r="X1935">
        <f t="shared" ref="X1935:X1998" si="1440">V1935+AD1935*dt/2</f>
        <v>-28953.006126362554</v>
      </c>
      <c r="Y1935">
        <f t="shared" ref="Y1935:Y1998" si="1441">SQRT((xs-S1935)^2+(ys-T1935)^2)</f>
        <v>154453013875.89093</v>
      </c>
      <c r="Z1935">
        <f t="shared" ref="Z1935:Z1998" si="1442">G*Ms*Me/Y1935^2</f>
        <v>3.323284572233591E+22</v>
      </c>
      <c r="AA1935">
        <f t="shared" ref="AA1935:AA1998" si="1443">(xs-S1935)/Y1935*Z1935</f>
        <v>-3.2733488263168577E+22</v>
      </c>
      <c r="AB1935">
        <f t="shared" ref="AB1935:AB1998" si="1444">(ys-T1935)/Y1935*Z1935</f>
        <v>5.7394059735817068E+21</v>
      </c>
      <c r="AC1935">
        <f t="shared" ref="AC1935:AC1998" si="1445">AA1935/Me</f>
        <v>-5.4811601244421594E-3</v>
      </c>
      <c r="AD1935">
        <f t="shared" ref="AD1935:AD1998" si="1446">AB1935/Me</f>
        <v>9.6105257427690999E-4</v>
      </c>
      <c r="AE1935">
        <f t="shared" ref="AE1935:AE1998" si="1447">W1935*dt</f>
        <v>-107845370.10662128</v>
      </c>
      <c r="AF1935">
        <f t="shared" ref="AF1935:AF1998" si="1448">X1935*dt</f>
        <v>-625384932.32943118</v>
      </c>
      <c r="AG1935">
        <f t="shared" ref="AG1935:AG1998" si="1449">AC1935*dt</f>
        <v>-118.39305868795064</v>
      </c>
      <c r="AH1935">
        <f t="shared" ref="AH1935:AH1998" si="1450">AD1935*dt</f>
        <v>20.758735604381254</v>
      </c>
      <c r="AJ1935">
        <f t="shared" si="1430"/>
        <v>205963337.98440453</v>
      </c>
      <c r="AK1935">
        <f t="shared" si="1431"/>
        <v>-215383387.91084221</v>
      </c>
      <c r="AL1935">
        <f t="shared" si="1432"/>
        <v>-78.306849722019976</v>
      </c>
      <c r="AM1935">
        <f t="shared" si="1433"/>
        <v>-135.44220956686024</v>
      </c>
      <c r="AN1935">
        <f t="shared" ref="AN1935:AN1998" si="1451">AL1935+AT1935*dt/2</f>
        <v>-78.718975738314469</v>
      </c>
      <c r="AO1935">
        <f t="shared" ref="AO1935:AO1998" si="1452">AM1935+AU1935*dt/2</f>
        <v>-135.0112343335766</v>
      </c>
      <c r="AP1935">
        <f t="shared" ref="AP1935:AP1998" si="1453">SQRT((xs-AJ1935)^2+(ys-AK1935)^2)</f>
        <v>298011577.59662694</v>
      </c>
      <c r="AQ1935">
        <f t="shared" ref="AQ1935:AQ1998" si="1454">G*Me*Mm/AP1935^2</f>
        <v>3.2973822024415779E+20</v>
      </c>
      <c r="AR1935">
        <f t="shared" ref="AR1935:AR1998" si="1455">(xs-AJ1935)/AP1935*AQ1935</f>
        <v>-2.2789042308432845E+20</v>
      </c>
      <c r="AS1935">
        <f t="shared" ref="AS1935:AS1998" si="1456">(ys-AK1935)/AP1935*AQ1935</f>
        <v>2.3831334196018165E+20</v>
      </c>
      <c r="AT1935">
        <f t="shared" si="1424"/>
        <v>-3.8159816323564706E-5</v>
      </c>
      <c r="AU1935">
        <f t="shared" si="1425"/>
        <v>3.9905114192930616E-5</v>
      </c>
      <c r="AV1935">
        <f t="shared" si="1434"/>
        <v>-3.8159816323564706E-5</v>
      </c>
      <c r="AW1935">
        <f t="shared" si="1435"/>
        <v>3.9905114192930616E-5</v>
      </c>
      <c r="AX1935">
        <f t="shared" ref="AX1935:AX1998" si="1457">AN1935*dt</f>
        <v>-1700329.8759475925</v>
      </c>
      <c r="AY1935">
        <f t="shared" ref="AY1935:AY1998" si="1458">AO1935*dt</f>
        <v>-2916242.6616052543</v>
      </c>
      <c r="AZ1935">
        <f t="shared" ref="AZ1935:AZ1998" si="1459">AT1935*dt</f>
        <v>-0.8242520325889976</v>
      </c>
      <c r="BA1935">
        <f t="shared" ref="BA1935:BA1998" si="1460">AW1935*dt</f>
        <v>0.86195046656730134</v>
      </c>
    </row>
    <row r="1936" spans="3:53" x14ac:dyDescent="0.35">
      <c r="C1936">
        <f t="shared" si="1436"/>
        <v>158847287882.95157</v>
      </c>
      <c r="D1936">
        <f t="shared" si="1437"/>
        <v>2078646843.6947079</v>
      </c>
      <c r="E1936">
        <f t="shared" si="1438"/>
        <v>548.32754801875365</v>
      </c>
      <c r="F1936">
        <f t="shared" si="1439"/>
        <v>-28999.326258309742</v>
      </c>
      <c r="G1936">
        <f t="shared" ref="G1936:G1999" si="1461">SQRT((xs-C1936)^2+(ys-D1936)^2)</f>
        <v>158860887698.8609</v>
      </c>
      <c r="H1936">
        <f t="shared" ref="H1936:H1999" si="1462">G*Ms*Me/G1936^2</f>
        <v>3.1414223974290896E+22</v>
      </c>
      <c r="I1936">
        <f t="shared" ref="I1936:I1999" si="1463">(xs-C1936)/G1936*H1936</f>
        <v>-3.1411534654917363E+22</v>
      </c>
      <c r="J1936">
        <f t="shared" ref="J1936:J1999" si="1464">(ys-D1936)/G1936*H1936</f>
        <v>-4.1104565420193494E+20</v>
      </c>
      <c r="K1936">
        <f t="shared" ref="K1936:K1999" si="1465">I1936/Me</f>
        <v>-5.2598015162286273E-3</v>
      </c>
      <c r="L1936">
        <f t="shared" ref="L1936:L1999" si="1466">J1936/Me</f>
        <v>-6.8828810147678312E-5</v>
      </c>
      <c r="M1936">
        <f t="shared" ref="M1936:M1999" si="1467">E1936*dt</f>
        <v>11843875.03720508</v>
      </c>
      <c r="N1936">
        <f t="shared" ref="N1936:N1999" si="1468">F1936*dt</f>
        <v>-626385447.17949045</v>
      </c>
      <c r="O1936">
        <f t="shared" ref="O1936:O1999" si="1469">K1936*dt</f>
        <v>-113.61171275053835</v>
      </c>
      <c r="P1936">
        <f t="shared" ref="P1936:P1999" si="1470">L1936*dt</f>
        <v>-1.4867022991898515</v>
      </c>
      <c r="S1936">
        <f t="shared" si="1426"/>
        <v>152024354176.06339</v>
      </c>
      <c r="T1936">
        <f t="shared" si="1427"/>
        <v>-27299855059.971497</v>
      </c>
      <c r="U1936">
        <f t="shared" si="1428"/>
        <v>-5052.0377379838492</v>
      </c>
      <c r="V1936">
        <f t="shared" si="1429"/>
        <v>-28942.626758560364</v>
      </c>
      <c r="W1936">
        <f t="shared" ref="W1936:W1999" si="1471">U1936+AC1936*dt/2</f>
        <v>-5111.1887593742722</v>
      </c>
      <c r="X1936">
        <f t="shared" si="1440"/>
        <v>-28932.004682121627</v>
      </c>
      <c r="Y1936">
        <f t="shared" si="1441"/>
        <v>154456098451.77567</v>
      </c>
      <c r="Z1936">
        <f t="shared" si="1442"/>
        <v>3.3231518378036273E+22</v>
      </c>
      <c r="AA1936">
        <f t="shared" si="1443"/>
        <v>-3.2708324050333841E+22</v>
      </c>
      <c r="AB1936">
        <f t="shared" si="1444"/>
        <v>5.8736148603832589E+21</v>
      </c>
      <c r="AC1936">
        <f t="shared" si="1445"/>
        <v>-5.4769464250391557E-3</v>
      </c>
      <c r="AD1936">
        <f t="shared" si="1446"/>
        <v>9.8352559617938024E-4</v>
      </c>
      <c r="AE1936">
        <f t="shared" si="1447"/>
        <v>-110401677.20248428</v>
      </c>
      <c r="AF1936">
        <f t="shared" si="1448"/>
        <v>-624931301.13382721</v>
      </c>
      <c r="AG1936">
        <f t="shared" si="1449"/>
        <v>-118.30204278084577</v>
      </c>
      <c r="AH1936">
        <f t="shared" si="1450"/>
        <v>21.244152877474612</v>
      </c>
      <c r="AJ1936">
        <f t="shared" si="1430"/>
        <v>204263008.10845694</v>
      </c>
      <c r="AK1936">
        <f t="shared" si="1431"/>
        <v>-218299630.57244748</v>
      </c>
      <c r="AL1936">
        <f t="shared" si="1432"/>
        <v>-79.131101754608977</v>
      </c>
      <c r="AM1936">
        <f t="shared" si="1433"/>
        <v>-134.58025910029295</v>
      </c>
      <c r="AN1936">
        <f t="shared" si="1451"/>
        <v>-79.535940925916023</v>
      </c>
      <c r="AO1936">
        <f t="shared" si="1452"/>
        <v>-134.14760003805756</v>
      </c>
      <c r="AP1936">
        <f t="shared" si="1453"/>
        <v>298961711.91238284</v>
      </c>
      <c r="AQ1936">
        <f t="shared" si="1454"/>
        <v>3.2764565961657038E+20</v>
      </c>
      <c r="AR1936">
        <f t="shared" si="1455"/>
        <v>-2.2386106768941138E+20</v>
      </c>
      <c r="AS1936">
        <f t="shared" si="1456"/>
        <v>2.392444370064522E+20</v>
      </c>
      <c r="AT1936">
        <f t="shared" ref="AT1936:AT1999" si="1472">AR1936/Me</f>
        <v>-3.7485108454355554E-5</v>
      </c>
      <c r="AU1936">
        <f t="shared" ref="AU1936:AU1999" si="1473">AS1936/Me</f>
        <v>4.0061024281053616E-5</v>
      </c>
      <c r="AV1936">
        <f t="shared" si="1434"/>
        <v>-3.7485108454355554E-5</v>
      </c>
      <c r="AW1936">
        <f t="shared" si="1435"/>
        <v>4.0061024281053616E-5</v>
      </c>
      <c r="AX1936">
        <f t="shared" si="1457"/>
        <v>-1717976.3239997861</v>
      </c>
      <c r="AY1936">
        <f t="shared" si="1458"/>
        <v>-2897588.1608220432</v>
      </c>
      <c r="AZ1936">
        <f t="shared" si="1459"/>
        <v>-0.80967834261408</v>
      </c>
      <c r="BA1936">
        <f t="shared" si="1460"/>
        <v>0.86531812447075807</v>
      </c>
    </row>
    <row r="1937" spans="3:53" x14ac:dyDescent="0.35">
      <c r="C1937">
        <f t="shared" si="1436"/>
        <v>158859131757.98877</v>
      </c>
      <c r="D1937">
        <f t="shared" si="1437"/>
        <v>1452261396.5152173</v>
      </c>
      <c r="E1937">
        <f t="shared" si="1438"/>
        <v>434.7158352682153</v>
      </c>
      <c r="F1937">
        <f t="shared" si="1439"/>
        <v>-29000.812960608931</v>
      </c>
      <c r="G1937">
        <f t="shared" si="1461"/>
        <v>158865769774.56738</v>
      </c>
      <c r="H1937">
        <f t="shared" si="1462"/>
        <v>3.1412293234102129E+22</v>
      </c>
      <c r="I1937">
        <f t="shared" si="1463"/>
        <v>-3.1410980708920924E+22</v>
      </c>
      <c r="J1937">
        <f t="shared" si="1464"/>
        <v>-2.8715349382460696E+20</v>
      </c>
      <c r="K1937">
        <f t="shared" si="1465"/>
        <v>-5.2597087590289552E-3</v>
      </c>
      <c r="L1937">
        <f t="shared" si="1466"/>
        <v>-4.8083304391260373E-5</v>
      </c>
      <c r="M1937">
        <f t="shared" si="1467"/>
        <v>9389862.0417934507</v>
      </c>
      <c r="N1937">
        <f t="shared" si="1468"/>
        <v>-626417559.94915295</v>
      </c>
      <c r="O1937">
        <f t="shared" si="1469"/>
        <v>-113.60970919502543</v>
      </c>
      <c r="P1937">
        <f t="shared" si="1470"/>
        <v>-1.0385993748512241</v>
      </c>
      <c r="S1937">
        <f t="shared" ref="S1937:S2000" si="1474">S1936+AE1936</f>
        <v>151913952498.8609</v>
      </c>
      <c r="T1937">
        <f t="shared" ref="T1937:T2000" si="1475">T1936+AF1936</f>
        <v>-27924786361.105324</v>
      </c>
      <c r="U1937">
        <f t="shared" ref="U1937:U2000" si="1476">U1936+AG1936</f>
        <v>-5170.3397807646952</v>
      </c>
      <c r="V1937">
        <f t="shared" ref="V1937:V2000" si="1477">V1936+AH1936</f>
        <v>-28921.382605682888</v>
      </c>
      <c r="W1937">
        <f t="shared" si="1471"/>
        <v>-5229.4442921741183</v>
      </c>
      <c r="X1937">
        <f t="shared" si="1440"/>
        <v>-28910.518028552633</v>
      </c>
      <c r="Y1937">
        <f t="shared" si="1441"/>
        <v>154459194148.93869</v>
      </c>
      <c r="Z1937">
        <f t="shared" si="1442"/>
        <v>3.3230186328017282E+22</v>
      </c>
      <c r="AA1937">
        <f t="shared" si="1443"/>
        <v>-3.268260575343291E+22</v>
      </c>
      <c r="AB1937">
        <f t="shared" si="1444"/>
        <v>6.0077087612850374E+21</v>
      </c>
      <c r="AC1937">
        <f t="shared" si="1445"/>
        <v>-5.4726399453169641E-3</v>
      </c>
      <c r="AD1937">
        <f t="shared" si="1446"/>
        <v>1.0059793639124309E-3</v>
      </c>
      <c r="AE1937">
        <f t="shared" si="1447"/>
        <v>-112955996.71096095</v>
      </c>
      <c r="AF1937">
        <f t="shared" si="1448"/>
        <v>-624467189.41673684</v>
      </c>
      <c r="AG1937">
        <f t="shared" si="1449"/>
        <v>-118.20902281884642</v>
      </c>
      <c r="AH1937">
        <f t="shared" si="1450"/>
        <v>21.729154260508508</v>
      </c>
      <c r="AJ1937">
        <f t="shared" ref="AJ1937:AJ2000" si="1478">AJ1936+AX1936</f>
        <v>202545031.78445715</v>
      </c>
      <c r="AK1937">
        <f t="shared" ref="AK1937:AK2000" si="1479">AK1936+AY1936</f>
        <v>-221197218.73326951</v>
      </c>
      <c r="AL1937">
        <f t="shared" ref="AL1937:AL2000" si="1480">AL1936+AZ1936</f>
        <v>-79.940780097223055</v>
      </c>
      <c r="AM1937">
        <f t="shared" ref="AM1937:AM2000" si="1481">AM1936+BA1936</f>
        <v>-133.7149409758222</v>
      </c>
      <c r="AN1937">
        <f t="shared" si="1451"/>
        <v>-80.338374088406994</v>
      </c>
      <c r="AO1937">
        <f t="shared" si="1452"/>
        <v>-133.28073291719878</v>
      </c>
      <c r="AP1937">
        <f t="shared" si="1453"/>
        <v>299921155.43239135</v>
      </c>
      <c r="AQ1937">
        <f t="shared" si="1454"/>
        <v>3.2555274495086841E+20</v>
      </c>
      <c r="AR1937">
        <f t="shared" si="1455"/>
        <v>-2.1985475142134481E+20</v>
      </c>
      <c r="AS1937">
        <f t="shared" si="1456"/>
        <v>2.401009746388045E+20</v>
      </c>
      <c r="AT1937">
        <f t="shared" si="1472"/>
        <v>-3.6814258442957936E-5</v>
      </c>
      <c r="AU1937">
        <f t="shared" si="1473"/>
        <v>4.0204449872539262E-5</v>
      </c>
      <c r="AV1937">
        <f t="shared" ref="AV1937:AV2000" si="1482" xml:space="preserve">  AT1937</f>
        <v>-3.6814258442957936E-5</v>
      </c>
      <c r="AW1937">
        <f t="shared" ref="AW1937:AW2000" si="1483">AU1937</f>
        <v>4.0204449872539262E-5</v>
      </c>
      <c r="AX1937">
        <f t="shared" si="1457"/>
        <v>-1735308.8803095911</v>
      </c>
      <c r="AY1937">
        <f t="shared" si="1458"/>
        <v>-2878863.8310114937</v>
      </c>
      <c r="AZ1937">
        <f t="shared" si="1459"/>
        <v>-0.79518798236789145</v>
      </c>
      <c r="BA1937">
        <f t="shared" si="1460"/>
        <v>0.86841611724684808</v>
      </c>
    </row>
    <row r="1938" spans="3:53" x14ac:dyDescent="0.35">
      <c r="C1938">
        <f t="shared" ref="C1938:C2001" si="1484">C1937+M1937</f>
        <v>158868521620.03055</v>
      </c>
      <c r="D1938">
        <f t="shared" ref="D1938:D2001" si="1485">D1937+N1937</f>
        <v>825843836.56606436</v>
      </c>
      <c r="E1938">
        <f t="shared" ref="E1938:E2001" si="1486">E1937+O1937</f>
        <v>321.1061260731899</v>
      </c>
      <c r="F1938">
        <f t="shared" ref="F1938:F2001" si="1487">F1937+P1937</f>
        <v>-29001.851559983781</v>
      </c>
      <c r="G1938">
        <f t="shared" si="1461"/>
        <v>158870668091.30157</v>
      </c>
      <c r="H1938">
        <f t="shared" si="1462"/>
        <v>3.1410356249869238E+22</v>
      </c>
      <c r="I1938">
        <f t="shared" si="1463"/>
        <v>-3.1409931870541619E+22</v>
      </c>
      <c r="J1938">
        <f t="shared" si="1464"/>
        <v>-1.6327777446237812E+20</v>
      </c>
      <c r="K1938">
        <f t="shared" si="1465"/>
        <v>-5.2595331330444767E-3</v>
      </c>
      <c r="L1938">
        <f t="shared" si="1466"/>
        <v>-2.7340551651436387E-5</v>
      </c>
      <c r="M1938">
        <f t="shared" si="1467"/>
        <v>6935892.3231809018</v>
      </c>
      <c r="N1938">
        <f t="shared" si="1468"/>
        <v>-626439993.69564962</v>
      </c>
      <c r="O1938">
        <f t="shared" si="1469"/>
        <v>-113.60591567376069</v>
      </c>
      <c r="P1938">
        <f t="shared" si="1470"/>
        <v>-0.59055591567102594</v>
      </c>
      <c r="S1938">
        <f t="shared" si="1474"/>
        <v>151800996502.14993</v>
      </c>
      <c r="T1938">
        <f t="shared" si="1475"/>
        <v>-28549253550.52206</v>
      </c>
      <c r="U1938">
        <f t="shared" si="1476"/>
        <v>-5288.5488035835415</v>
      </c>
      <c r="V1938">
        <f t="shared" si="1477"/>
        <v>-28899.653451422379</v>
      </c>
      <c r="W1938">
        <f t="shared" si="1471"/>
        <v>-5347.6058039778336</v>
      </c>
      <c r="X1938">
        <f t="shared" si="1440"/>
        <v>-28888.546585742704</v>
      </c>
      <c r="Y1938">
        <f t="shared" si="1441"/>
        <v>154462300958.31711</v>
      </c>
      <c r="Z1938">
        <f t="shared" si="1442"/>
        <v>3.3228849577035039E+22</v>
      </c>
      <c r="AA1938">
        <f t="shared" si="1443"/>
        <v>-3.265633392173261E+22</v>
      </c>
      <c r="AB1938">
        <f t="shared" si="1444"/>
        <v>6.1416853554637528E+21</v>
      </c>
      <c r="AC1938">
        <f t="shared" si="1445"/>
        <v>-5.468240777249265E-3</v>
      </c>
      <c r="AD1938">
        <f t="shared" si="1446"/>
        <v>1.0284134888586323E-3</v>
      </c>
      <c r="AE1938">
        <f t="shared" si="1447"/>
        <v>-115508285.3659212</v>
      </c>
      <c r="AF1938">
        <f t="shared" si="1448"/>
        <v>-623992606.25204241</v>
      </c>
      <c r="AG1938">
        <f t="shared" si="1449"/>
        <v>-118.11400078858412</v>
      </c>
      <c r="AH1938">
        <f t="shared" si="1450"/>
        <v>22.213731359346458</v>
      </c>
      <c r="AJ1938">
        <f t="shared" si="1478"/>
        <v>200809722.90414757</v>
      </c>
      <c r="AK1938">
        <f t="shared" si="1479"/>
        <v>-224076082.56428102</v>
      </c>
      <c r="AL1938">
        <f t="shared" si="1480"/>
        <v>-80.735968079590947</v>
      </c>
      <c r="AM1938">
        <f t="shared" si="1481"/>
        <v>-132.84652485857535</v>
      </c>
      <c r="AN1938">
        <f t="shared" si="1451"/>
        <v>-81.12636116695343</v>
      </c>
      <c r="AO1938">
        <f t="shared" si="1452"/>
        <v>-132.41089976825981</v>
      </c>
      <c r="AP1938">
        <f t="shared" si="1453"/>
        <v>300889739.92177767</v>
      </c>
      <c r="AQ1938">
        <f t="shared" si="1454"/>
        <v>3.2346016570581444E+20</v>
      </c>
      <c r="AR1938">
        <f t="shared" si="1455"/>
        <v>-2.1587291830821595E+20</v>
      </c>
      <c r="AS1938">
        <f t="shared" si="1456"/>
        <v>2.4088454068189446E+20</v>
      </c>
      <c r="AT1938">
        <f t="shared" si="1472"/>
        <v>-3.614750808911854E-5</v>
      </c>
      <c r="AU1938">
        <f t="shared" si="1473"/>
        <v>4.0335656510699E-5</v>
      </c>
      <c r="AV1938">
        <f t="shared" si="1482"/>
        <v>-3.614750808911854E-5</v>
      </c>
      <c r="AW1938">
        <f t="shared" si="1483"/>
        <v>4.0335656510699E-5</v>
      </c>
      <c r="AX1938">
        <f t="shared" si="1457"/>
        <v>-1752329.4012061942</v>
      </c>
      <c r="AY1938">
        <f t="shared" si="1458"/>
        <v>-2860075.4349944121</v>
      </c>
      <c r="AZ1938">
        <f t="shared" si="1459"/>
        <v>-0.78078617472496048</v>
      </c>
      <c r="BA1938">
        <f t="shared" si="1460"/>
        <v>0.87125018063109838</v>
      </c>
    </row>
    <row r="1939" spans="3:53" x14ac:dyDescent="0.35">
      <c r="C1939">
        <f t="shared" si="1484"/>
        <v>158875457512.35373</v>
      </c>
      <c r="D1939">
        <f t="shared" si="1485"/>
        <v>199403842.87041473</v>
      </c>
      <c r="E1939">
        <f t="shared" si="1486"/>
        <v>207.50021039942919</v>
      </c>
      <c r="F1939">
        <f t="shared" si="1487"/>
        <v>-29002.442115899452</v>
      </c>
      <c r="G1939">
        <f t="shared" si="1461"/>
        <v>158875582647.71924</v>
      </c>
      <c r="H1939">
        <f t="shared" si="1462"/>
        <v>3.1408413023883772E+22</v>
      </c>
      <c r="I1939">
        <f t="shared" si="1463"/>
        <v>-3.1408388285637788E+22</v>
      </c>
      <c r="J1939">
        <f t="shared" si="1464"/>
        <v>-3.9420521083536785E+19</v>
      </c>
      <c r="K1939">
        <f t="shared" si="1465"/>
        <v>-5.2592746626988927E-3</v>
      </c>
      <c r="L1939">
        <f t="shared" si="1466"/>
        <v>-6.6008910052807745E-6</v>
      </c>
      <c r="M1939">
        <f t="shared" si="1467"/>
        <v>4482004.5446276702</v>
      </c>
      <c r="N1939">
        <f t="shared" si="1468"/>
        <v>-626452749.70342815</v>
      </c>
      <c r="O1939">
        <f t="shared" si="1469"/>
        <v>-113.60033271429609</v>
      </c>
      <c r="P1939">
        <f t="shared" si="1470"/>
        <v>-0.14257924571406472</v>
      </c>
      <c r="S1939">
        <f t="shared" si="1474"/>
        <v>151685488216.784</v>
      </c>
      <c r="T1939">
        <f t="shared" si="1475"/>
        <v>-29173246156.774101</v>
      </c>
      <c r="U1939">
        <f t="shared" si="1476"/>
        <v>-5406.6628043721257</v>
      </c>
      <c r="V1939">
        <f t="shared" si="1477"/>
        <v>-28877.439720063034</v>
      </c>
      <c r="W1939">
        <f t="shared" si="1471"/>
        <v>-5465.6712937285592</v>
      </c>
      <c r="X1939">
        <f t="shared" si="1440"/>
        <v>-28866.090782168103</v>
      </c>
      <c r="Y1939">
        <f t="shared" si="1441"/>
        <v>154465418870.65808</v>
      </c>
      <c r="Z1939">
        <f t="shared" si="1442"/>
        <v>3.3227508129929393E+22</v>
      </c>
      <c r="AA1939">
        <f t="shared" si="1443"/>
        <v>-3.2629509114501951E+22</v>
      </c>
      <c r="AB1939">
        <f t="shared" si="1444"/>
        <v>6.2755423248638814E+21</v>
      </c>
      <c r="AC1939">
        <f t="shared" si="1445"/>
        <v>-5.4637490144845867E-3</v>
      </c>
      <c r="AD1939">
        <f t="shared" si="1446"/>
        <v>1.0508275828640123E-3</v>
      </c>
      <c r="AE1939">
        <f t="shared" si="1447"/>
        <v>-118058499.94453688</v>
      </c>
      <c r="AF1939">
        <f t="shared" si="1448"/>
        <v>-623507560.89483106</v>
      </c>
      <c r="AG1939">
        <f t="shared" si="1449"/>
        <v>-118.01697871286707</v>
      </c>
      <c r="AH1939">
        <f t="shared" si="1450"/>
        <v>22.697875789862668</v>
      </c>
      <c r="AJ1939">
        <f t="shared" si="1478"/>
        <v>199057393.50294137</v>
      </c>
      <c r="AK1939">
        <f t="shared" si="1479"/>
        <v>-226936157.99927542</v>
      </c>
      <c r="AL1939">
        <f t="shared" si="1480"/>
        <v>-81.516754254315913</v>
      </c>
      <c r="AM1939">
        <f t="shared" si="1481"/>
        <v>-131.97527467794424</v>
      </c>
      <c r="AN1939">
        <f t="shared" si="1451"/>
        <v>-81.89999319313776</v>
      </c>
      <c r="AO1939">
        <f t="shared" si="1452"/>
        <v>-131.5383616306996</v>
      </c>
      <c r="AP1939">
        <f t="shared" si="1453"/>
        <v>301867298.18855327</v>
      </c>
      <c r="AQ1939">
        <f t="shared" si="1454"/>
        <v>3.2136858988729618E+20</v>
      </c>
      <c r="AR1939">
        <f t="shared" si="1455"/>
        <v>-2.1191693913370922E+20</v>
      </c>
      <c r="AS1939">
        <f t="shared" si="1456"/>
        <v>2.4159673316158259E+20</v>
      </c>
      <c r="AT1939">
        <f t="shared" si="1472"/>
        <v>-3.5485086927948628E-5</v>
      </c>
      <c r="AU1939">
        <f t="shared" si="1473"/>
        <v>4.045491178191269E-5</v>
      </c>
      <c r="AV1939">
        <f t="shared" si="1482"/>
        <v>-3.5485086927948628E-5</v>
      </c>
      <c r="AW1939">
        <f t="shared" si="1483"/>
        <v>4.045491178191269E-5</v>
      </c>
      <c r="AX1939">
        <f t="shared" si="1457"/>
        <v>-1769039.8529717757</v>
      </c>
      <c r="AY1939">
        <f t="shared" si="1458"/>
        <v>-2841228.6112231114</v>
      </c>
      <c r="AZ1939">
        <f t="shared" si="1459"/>
        <v>-0.76647787764369035</v>
      </c>
      <c r="BA1939">
        <f t="shared" si="1460"/>
        <v>0.87382609448931414</v>
      </c>
    </row>
    <row r="1940" spans="3:53" x14ac:dyDescent="0.35">
      <c r="C1940">
        <f t="shared" si="1484"/>
        <v>158879939516.89835</v>
      </c>
      <c r="D1940">
        <f t="shared" si="1485"/>
        <v>-427048906.83301342</v>
      </c>
      <c r="E1940">
        <f t="shared" si="1486"/>
        <v>93.899877685133106</v>
      </c>
      <c r="F1940">
        <f t="shared" si="1487"/>
        <v>-29002.584695145168</v>
      </c>
      <c r="G1940">
        <f t="shared" si="1461"/>
        <v>158880513442.21576</v>
      </c>
      <c r="H1940">
        <f t="shared" si="1462"/>
        <v>3.140646355854549E+22</v>
      </c>
      <c r="I1940">
        <f t="shared" si="1463"/>
        <v>-3.1406350108732317E+22</v>
      </c>
      <c r="J1940">
        <f t="shared" si="1464"/>
        <v>8.4416242367228084E+19</v>
      </c>
      <c r="K1940">
        <f t="shared" si="1465"/>
        <v>-5.2589333738667643E-3</v>
      </c>
      <c r="L1940">
        <f t="shared" si="1466"/>
        <v>1.4135338641531828E-5</v>
      </c>
      <c r="M1940">
        <f t="shared" si="1467"/>
        <v>2028237.357998875</v>
      </c>
      <c r="N1940">
        <f t="shared" si="1468"/>
        <v>-626455829.41513562</v>
      </c>
      <c r="O1940">
        <f t="shared" si="1469"/>
        <v>-113.59296087552211</v>
      </c>
      <c r="P1940">
        <f t="shared" si="1470"/>
        <v>0.30532331465708751</v>
      </c>
      <c r="S1940">
        <f t="shared" si="1474"/>
        <v>151567429716.83945</v>
      </c>
      <c r="T1940">
        <f t="shared" si="1475"/>
        <v>-29796753717.668934</v>
      </c>
      <c r="U1940">
        <f t="shared" si="1476"/>
        <v>-5524.6797830849928</v>
      </c>
      <c r="V1940">
        <f t="shared" si="1477"/>
        <v>-28854.741844273172</v>
      </c>
      <c r="W1940">
        <f t="shared" si="1471"/>
        <v>-5583.6387624103054</v>
      </c>
      <c r="X1940">
        <f t="shared" si="1440"/>
        <v>-28843.15105468412</v>
      </c>
      <c r="Y1940">
        <f t="shared" si="1441"/>
        <v>154468547876.51913</v>
      </c>
      <c r="Z1940">
        <f t="shared" si="1442"/>
        <v>3.3226161991623744E+22</v>
      </c>
      <c r="AA1940">
        <f t="shared" si="1443"/>
        <v>-3.2602131900997048E+22</v>
      </c>
      <c r="AB1940">
        <f t="shared" si="1444"/>
        <v>6.4092773542430664E+21</v>
      </c>
      <c r="AC1940">
        <f t="shared" si="1445"/>
        <v>-5.4591647523437791E-3</v>
      </c>
      <c r="AD1940">
        <f t="shared" si="1446"/>
        <v>1.0732212582456574E-3</v>
      </c>
      <c r="AE1940">
        <f t="shared" si="1447"/>
        <v>-120606597.26806259</v>
      </c>
      <c r="AF1940">
        <f t="shared" si="1448"/>
        <v>-623012062.78117704</v>
      </c>
      <c r="AG1940">
        <f t="shared" si="1449"/>
        <v>-117.91795865062564</v>
      </c>
      <c r="AH1940">
        <f t="shared" si="1450"/>
        <v>23.181579178106198</v>
      </c>
      <c r="AJ1940">
        <f t="shared" si="1478"/>
        <v>197288353.64996961</v>
      </c>
      <c r="AK1940">
        <f t="shared" si="1479"/>
        <v>-229777386.61049852</v>
      </c>
      <c r="AL1940">
        <f t="shared" si="1480"/>
        <v>-82.283232131959608</v>
      </c>
      <c r="AM1940">
        <f t="shared" si="1481"/>
        <v>-131.10144858345492</v>
      </c>
      <c r="AN1940">
        <f t="shared" si="1451"/>
        <v>-82.659366026164847</v>
      </c>
      <c r="AO1940">
        <f t="shared" si="1452"/>
        <v>-130.66337374717011</v>
      </c>
      <c r="AP1940">
        <f t="shared" si="1453"/>
        <v>302853664.14072984</v>
      </c>
      <c r="AQ1940">
        <f t="shared" si="1454"/>
        <v>3.1927866413021902E+20</v>
      </c>
      <c r="AR1940">
        <f t="shared" si="1455"/>
        <v>-2.079881126105259E+20</v>
      </c>
      <c r="AS1940">
        <f t="shared" si="1456"/>
        <v>2.4223915947156105E+20</v>
      </c>
      <c r="AT1940">
        <f t="shared" si="1472"/>
        <v>-3.4827212426410897E-5</v>
      </c>
      <c r="AU1940">
        <f t="shared" si="1473"/>
        <v>4.0562484841185709E-5</v>
      </c>
      <c r="AV1940">
        <f t="shared" si="1482"/>
        <v>-3.4827212426410897E-5</v>
      </c>
      <c r="AW1940">
        <f t="shared" si="1483"/>
        <v>4.0562484841185709E-5</v>
      </c>
      <c r="AX1940">
        <f t="shared" si="1457"/>
        <v>-1785442.3061651606</v>
      </c>
      <c r="AY1940">
        <f t="shared" si="1458"/>
        <v>-2822328.8729388746</v>
      </c>
      <c r="AZ1940">
        <f t="shared" si="1459"/>
        <v>-0.75226778841047537</v>
      </c>
      <c r="BA1940">
        <f t="shared" si="1460"/>
        <v>0.87614967256961129</v>
      </c>
    </row>
    <row r="1941" spans="3:53" x14ac:dyDescent="0.35">
      <c r="C1941">
        <f t="shared" si="1484"/>
        <v>158881967754.25635</v>
      </c>
      <c r="D1941">
        <f t="shared" si="1485"/>
        <v>-1053504736.248149</v>
      </c>
      <c r="E1941">
        <f t="shared" si="1486"/>
        <v>-19.693083190389004</v>
      </c>
      <c r="F1941">
        <f t="shared" si="1487"/>
        <v>-29002.279371830511</v>
      </c>
      <c r="G1941">
        <f t="shared" si="1461"/>
        <v>158885460472.92636</v>
      </c>
      <c r="H1941">
        <f t="shared" si="1462"/>
        <v>3.1404507856362224E+22</v>
      </c>
      <c r="I1941">
        <f t="shared" si="1463"/>
        <v>-3.1403817503005874E+22</v>
      </c>
      <c r="J1941">
        <f t="shared" si="1464"/>
        <v>2.0823049300887644E+20</v>
      </c>
      <c r="K1941">
        <f t="shared" si="1465"/>
        <v>-5.2585092938723836E-3</v>
      </c>
      <c r="L1941">
        <f t="shared" si="1466"/>
        <v>3.4867798561432756E-5</v>
      </c>
      <c r="M1941">
        <f t="shared" si="1467"/>
        <v>-425370.59691240249</v>
      </c>
      <c r="N1941">
        <f t="shared" si="1468"/>
        <v>-626449234.43153906</v>
      </c>
      <c r="O1941">
        <f t="shared" si="1469"/>
        <v>-113.58380074764348</v>
      </c>
      <c r="P1941">
        <f t="shared" si="1470"/>
        <v>0.75314444892694754</v>
      </c>
      <c r="S1941">
        <f t="shared" si="1474"/>
        <v>151446823119.57138</v>
      </c>
      <c r="T1941">
        <f t="shared" si="1475"/>
        <v>-30419765780.450111</v>
      </c>
      <c r="U1941">
        <f t="shared" si="1476"/>
        <v>-5642.597741735618</v>
      </c>
      <c r="V1941">
        <f t="shared" si="1477"/>
        <v>-28831.560265095068</v>
      </c>
      <c r="W1941">
        <f t="shared" si="1471"/>
        <v>-5701.506213084047</v>
      </c>
      <c r="X1941">
        <f t="shared" si="1440"/>
        <v>-28819.727848514834</v>
      </c>
      <c r="Y1941">
        <f t="shared" si="1441"/>
        <v>154471687966.26837</v>
      </c>
      <c r="Z1941">
        <f t="shared" si="1442"/>
        <v>3.3224811167124938E+22</v>
      </c>
      <c r="AA1941">
        <f t="shared" si="1443"/>
        <v>-3.2574202860445928E+22</v>
      </c>
      <c r="AB1941">
        <f t="shared" si="1444"/>
        <v>6.5428881312174582E+21</v>
      </c>
      <c r="AC1941">
        <f t="shared" si="1445"/>
        <v>-5.454488087817469E-3</v>
      </c>
      <c r="AD1941">
        <f t="shared" si="1446"/>
        <v>1.0955941277993064E-3</v>
      </c>
      <c r="AE1941">
        <f t="shared" si="1447"/>
        <v>-123152534.20261541</v>
      </c>
      <c r="AF1941">
        <f t="shared" si="1448"/>
        <v>-622506121.52792037</v>
      </c>
      <c r="AG1941">
        <f t="shared" si="1449"/>
        <v>-117.81694269685732</v>
      </c>
      <c r="AH1941">
        <f t="shared" si="1450"/>
        <v>23.664833160465019</v>
      </c>
      <c r="AJ1941">
        <f t="shared" si="1478"/>
        <v>195502911.34380445</v>
      </c>
      <c r="AK1941">
        <f t="shared" si="1479"/>
        <v>-232599715.48343739</v>
      </c>
      <c r="AL1941">
        <f t="shared" si="1480"/>
        <v>-83.035499920370086</v>
      </c>
      <c r="AM1941">
        <f t="shared" si="1481"/>
        <v>-130.2252989108853</v>
      </c>
      <c r="AN1941">
        <f t="shared" si="1451"/>
        <v>-83.404580094472493</v>
      </c>
      <c r="AO1941">
        <f t="shared" si="1452"/>
        <v>-129.78618553453342</v>
      </c>
      <c r="AP1941">
        <f t="shared" si="1453"/>
        <v>303848672.8404116</v>
      </c>
      <c r="AQ1941">
        <f t="shared" si="1454"/>
        <v>3.1719101381250259E+20</v>
      </c>
      <c r="AR1941">
        <f t="shared" si="1455"/>
        <v>-2.0408766664255655E+20</v>
      </c>
      <c r="AS1941">
        <f t="shared" si="1456"/>
        <v>2.4281343366420221E+20</v>
      </c>
      <c r="AT1941">
        <f t="shared" si="1472"/>
        <v>-3.4174090194667871E-5</v>
      </c>
      <c r="AU1941">
        <f t="shared" si="1473"/>
        <v>4.0658645958506732E-5</v>
      </c>
      <c r="AV1941">
        <f t="shared" si="1482"/>
        <v>-3.4174090194667871E-5</v>
      </c>
      <c r="AW1941">
        <f t="shared" si="1483"/>
        <v>4.0658645958506732E-5</v>
      </c>
      <c r="AX1941">
        <f t="shared" si="1457"/>
        <v>-1801538.9300406058</v>
      </c>
      <c r="AY1941">
        <f t="shared" si="1458"/>
        <v>-2803381.6075459216</v>
      </c>
      <c r="AZ1941">
        <f t="shared" si="1459"/>
        <v>-0.73816034820482601</v>
      </c>
      <c r="BA1941">
        <f t="shared" si="1460"/>
        <v>0.87822675270374539</v>
      </c>
    </row>
    <row r="1942" spans="3:53" x14ac:dyDescent="0.35">
      <c r="C1942">
        <f t="shared" si="1484"/>
        <v>158881542383.65942</v>
      </c>
      <c r="D1942">
        <f t="shared" si="1485"/>
        <v>-1679953970.679688</v>
      </c>
      <c r="E1942">
        <f t="shared" si="1486"/>
        <v>-133.27688393803248</v>
      </c>
      <c r="F1942">
        <f t="shared" si="1487"/>
        <v>-29001.526227381582</v>
      </c>
      <c r="G1942">
        <f t="shared" si="1461"/>
        <v>158890423737.72614</v>
      </c>
      <c r="H1942">
        <f t="shared" si="1462"/>
        <v>3.1402545919949812E+22</v>
      </c>
      <c r="I1942">
        <f t="shared" si="1463"/>
        <v>-3.1400790640290089E+22</v>
      </c>
      <c r="J1942">
        <f t="shared" si="1464"/>
        <v>3.3202020906402231E+20</v>
      </c>
      <c r="K1942">
        <f t="shared" si="1465"/>
        <v>-5.2580024514886281E-3</v>
      </c>
      <c r="L1942">
        <f t="shared" si="1466"/>
        <v>5.5596150211658122E-5</v>
      </c>
      <c r="M1942">
        <f t="shared" si="1467"/>
        <v>-2878780.6930615017</v>
      </c>
      <c r="N1942">
        <f t="shared" si="1468"/>
        <v>-626432966.51144218</v>
      </c>
      <c r="O1942">
        <f t="shared" si="1469"/>
        <v>-113.57285295215436</v>
      </c>
      <c r="P1942">
        <f t="shared" si="1470"/>
        <v>1.2008768445718154</v>
      </c>
      <c r="S1942">
        <f t="shared" si="1474"/>
        <v>151323670585.36877</v>
      </c>
      <c r="T1942">
        <f t="shared" si="1475"/>
        <v>-31042271901.978031</v>
      </c>
      <c r="U1942">
        <f t="shared" si="1476"/>
        <v>-5760.414684432475</v>
      </c>
      <c r="V1942">
        <f t="shared" si="1477"/>
        <v>-28807.895431934601</v>
      </c>
      <c r="W1942">
        <f t="shared" si="1471"/>
        <v>-5819.2716509237607</v>
      </c>
      <c r="X1942">
        <f t="shared" si="1440"/>
        <v>-28795.821617242687</v>
      </c>
      <c r="Y1942">
        <f t="shared" si="1441"/>
        <v>154474839130.08469</v>
      </c>
      <c r="Z1942">
        <f t="shared" si="1442"/>
        <v>3.3223455661523156E+22</v>
      </c>
      <c r="AA1942">
        <f t="shared" si="1443"/>
        <v>-3.2545722582033152E+22</v>
      </c>
      <c r="AB1942">
        <f t="shared" si="1444"/>
        <v>6.6763723463069574E+21</v>
      </c>
      <c r="AC1942">
        <f t="shared" si="1445"/>
        <v>-5.449719119563488E-3</v>
      </c>
      <c r="AD1942">
        <f t="shared" si="1446"/>
        <v>1.1179458048069251E-3</v>
      </c>
      <c r="AE1942">
        <f t="shared" si="1447"/>
        <v>-125696267.65995324</v>
      </c>
      <c r="AF1942">
        <f t="shared" si="1448"/>
        <v>-621989746.93244207</v>
      </c>
      <c r="AG1942">
        <f t="shared" si="1449"/>
        <v>-117.71393298257134</v>
      </c>
      <c r="AH1942">
        <f t="shared" si="1450"/>
        <v>24.147629383829582</v>
      </c>
      <c r="AJ1942">
        <f t="shared" si="1478"/>
        <v>193701372.41376385</v>
      </c>
      <c r="AK1942">
        <f t="shared" si="1479"/>
        <v>-235403097.0909833</v>
      </c>
      <c r="AL1942">
        <f t="shared" si="1480"/>
        <v>-83.773660268574915</v>
      </c>
      <c r="AM1942">
        <f t="shared" si="1481"/>
        <v>-129.34707215818156</v>
      </c>
      <c r="AN1942">
        <f t="shared" si="1451"/>
        <v>-84.135740142051944</v>
      </c>
      <c r="AO1942">
        <f t="shared" si="1452"/>
        <v>-128.90704056445213</v>
      </c>
      <c r="AP1942">
        <f t="shared" si="1453"/>
        <v>304852160.55491972</v>
      </c>
      <c r="AQ1942">
        <f t="shared" si="1454"/>
        <v>3.1510624319917031E+20</v>
      </c>
      <c r="AR1942">
        <f t="shared" si="1455"/>
        <v>-2.0021675966711307E+20</v>
      </c>
      <c r="AS1942">
        <f t="shared" si="1456"/>
        <v>2.4332117386593413E+20</v>
      </c>
      <c r="AT1942">
        <f t="shared" si="1472"/>
        <v>-3.3525914210836077E-5</v>
      </c>
      <c r="AU1942">
        <f t="shared" si="1473"/>
        <v>4.0743666086057288E-5</v>
      </c>
      <c r="AV1942">
        <f t="shared" si="1482"/>
        <v>-3.3525914210836077E-5</v>
      </c>
      <c r="AW1942">
        <f t="shared" si="1483"/>
        <v>4.0743666086057288E-5</v>
      </c>
      <c r="AX1942">
        <f t="shared" si="1457"/>
        <v>-1817331.987068322</v>
      </c>
      <c r="AY1942">
        <f t="shared" si="1458"/>
        <v>-2784392.0761921662</v>
      </c>
      <c r="AZ1942">
        <f t="shared" si="1459"/>
        <v>-0.72415974695405927</v>
      </c>
      <c r="BA1942">
        <f t="shared" si="1460"/>
        <v>0.88006318745883738</v>
      </c>
    </row>
    <row r="1943" spans="3:53" x14ac:dyDescent="0.35">
      <c r="C1943">
        <f t="shared" si="1484"/>
        <v>158878663602.96637</v>
      </c>
      <c r="D1943">
        <f t="shared" si="1485"/>
        <v>-2306386937.1911302</v>
      </c>
      <c r="E1943">
        <f t="shared" si="1486"/>
        <v>-246.84973689018685</v>
      </c>
      <c r="F1943">
        <f t="shared" si="1487"/>
        <v>-29000.325350537012</v>
      </c>
      <c r="G1943">
        <f t="shared" si="1461"/>
        <v>158895403234.23013</v>
      </c>
      <c r="H1943">
        <f t="shared" si="1462"/>
        <v>3.1400577752032017E+22</v>
      </c>
      <c r="I1943">
        <f t="shared" si="1463"/>
        <v>-3.1397269701060502E+22</v>
      </c>
      <c r="J1943">
        <f t="shared" si="1464"/>
        <v>4.5578336989889423E+20</v>
      </c>
      <c r="K1943">
        <f t="shared" si="1465"/>
        <v>-5.2574128769357839E-3</v>
      </c>
      <c r="L1943">
        <f t="shared" si="1466"/>
        <v>7.6320055240940092E-5</v>
      </c>
      <c r="M1943">
        <f t="shared" si="1467"/>
        <v>-5331954.3168280357</v>
      </c>
      <c r="N1943">
        <f t="shared" si="1468"/>
        <v>-626407027.57159948</v>
      </c>
      <c r="O1943">
        <f t="shared" si="1469"/>
        <v>-113.56011814181294</v>
      </c>
      <c r="P1943">
        <f t="shared" si="1470"/>
        <v>1.648513193204306</v>
      </c>
      <c r="S1943">
        <f t="shared" si="1474"/>
        <v>151197974317.70883</v>
      </c>
      <c r="T1943">
        <f t="shared" si="1475"/>
        <v>-31664261648.910473</v>
      </c>
      <c r="U1943">
        <f t="shared" si="1476"/>
        <v>-5878.1286174150464</v>
      </c>
      <c r="V1943">
        <f t="shared" si="1477"/>
        <v>-28783.74780255077</v>
      </c>
      <c r="W1943">
        <f t="shared" si="1471"/>
        <v>-5936.933083252412</v>
      </c>
      <c r="X1943">
        <f t="shared" si="1440"/>
        <v>-28771.432822797891</v>
      </c>
      <c r="Y1943">
        <f t="shared" si="1441"/>
        <v>154478001357.95776</v>
      </c>
      <c r="Z1943">
        <f t="shared" si="1442"/>
        <v>3.3222095479991842E+22</v>
      </c>
      <c r="AA1943">
        <f t="shared" si="1443"/>
        <v>-3.251669166488421E+22</v>
      </c>
      <c r="AB1943">
        <f t="shared" si="1444"/>
        <v>6.8097276929803918E+21</v>
      </c>
      <c r="AC1943">
        <f t="shared" si="1445"/>
        <v>-5.4448579479042542E-3</v>
      </c>
      <c r="AD1943">
        <f t="shared" si="1446"/>
        <v>1.1402759030442718E-3</v>
      </c>
      <c r="AE1943">
        <f t="shared" si="1447"/>
        <v>-128237754.5982521</v>
      </c>
      <c r="AF1943">
        <f t="shared" si="1448"/>
        <v>-621462948.9724344</v>
      </c>
      <c r="AG1943">
        <f t="shared" si="1449"/>
        <v>-117.60893167473189</v>
      </c>
      <c r="AH1943">
        <f t="shared" si="1450"/>
        <v>24.629959505756272</v>
      </c>
      <c r="AJ1943">
        <f t="shared" si="1478"/>
        <v>191884040.42669553</v>
      </c>
      <c r="AK1943">
        <f t="shared" si="1479"/>
        <v>-238187489.16717547</v>
      </c>
      <c r="AL1943">
        <f t="shared" si="1480"/>
        <v>-84.497820015528973</v>
      </c>
      <c r="AM1943">
        <f t="shared" si="1481"/>
        <v>-128.46700897072273</v>
      </c>
      <c r="AN1943">
        <f t="shared" si="1451"/>
        <v>-84.852954979752553</v>
      </c>
      <c r="AO1943">
        <f t="shared" si="1452"/>
        <v>-128.02617655310328</v>
      </c>
      <c r="AP1943">
        <f t="shared" si="1453"/>
        <v>305863964.80500454</v>
      </c>
      <c r="AQ1943">
        <f t="shared" si="1454"/>
        <v>3.1302493561455555E+20</v>
      </c>
      <c r="AR1943">
        <f t="shared" si="1455"/>
        <v>-1.9637648206881666E+20</v>
      </c>
      <c r="AS1943">
        <f t="shared" si="1456"/>
        <v>2.4376399981697948E+20</v>
      </c>
      <c r="AT1943">
        <f t="shared" si="1472"/>
        <v>-3.2882867057738888E-5</v>
      </c>
      <c r="AU1943">
        <f t="shared" si="1473"/>
        <v>4.0817816446245726E-5</v>
      </c>
      <c r="AV1943">
        <f t="shared" si="1482"/>
        <v>-3.2882867057738888E-5</v>
      </c>
      <c r="AW1943">
        <f t="shared" si="1483"/>
        <v>4.0817816446245726E-5</v>
      </c>
      <c r="AX1943">
        <f t="shared" si="1457"/>
        <v>-1832823.8275626551</v>
      </c>
      <c r="AY1943">
        <f t="shared" si="1458"/>
        <v>-2765365.4135470311</v>
      </c>
      <c r="AZ1943">
        <f t="shared" si="1459"/>
        <v>-0.71026992844715997</v>
      </c>
      <c r="BA1943">
        <f t="shared" si="1460"/>
        <v>0.88166483523890771</v>
      </c>
    </row>
    <row r="1944" spans="3:53" x14ac:dyDescent="0.35">
      <c r="C1944">
        <f t="shared" si="1484"/>
        <v>158873331648.64954</v>
      </c>
      <c r="D1944">
        <f t="shared" si="1485"/>
        <v>-2932793964.7627296</v>
      </c>
      <c r="E1944">
        <f t="shared" si="1486"/>
        <v>-360.40985503199977</v>
      </c>
      <c r="F1944">
        <f t="shared" si="1487"/>
        <v>-28998.676837343806</v>
      </c>
      <c r="G1944">
        <f t="shared" si="1461"/>
        <v>158900398959.79346</v>
      </c>
      <c r="H1944">
        <f t="shared" si="1462"/>
        <v>3.1398603355440426E+22</v>
      </c>
      <c r="I1944">
        <f t="shared" si="1463"/>
        <v>-3.1393254874429239E+22</v>
      </c>
      <c r="J1944">
        <f t="shared" si="1464"/>
        <v>5.7951795606325002E+20</v>
      </c>
      <c r="K1944">
        <f t="shared" si="1465"/>
        <v>-5.256740601880314E-3</v>
      </c>
      <c r="L1944">
        <f t="shared" si="1466"/>
        <v>9.7039175496190555E-5</v>
      </c>
      <c r="M1944">
        <f t="shared" si="1467"/>
        <v>-7784852.8686911948</v>
      </c>
      <c r="N1944">
        <f t="shared" si="1468"/>
        <v>-626371419.6866262</v>
      </c>
      <c r="O1944">
        <f t="shared" si="1469"/>
        <v>-113.54559700061478</v>
      </c>
      <c r="P1944">
        <f t="shared" si="1470"/>
        <v>2.0960461907177161</v>
      </c>
      <c r="S1944">
        <f t="shared" si="1474"/>
        <v>151069736563.11057</v>
      </c>
      <c r="T1944">
        <f t="shared" si="1475"/>
        <v>-32285724597.882908</v>
      </c>
      <c r="U1944">
        <f t="shared" si="1476"/>
        <v>-5995.7375490897784</v>
      </c>
      <c r="V1944">
        <f t="shared" si="1477"/>
        <v>-28759.117843045013</v>
      </c>
      <c r="W1944">
        <f t="shared" si="1471"/>
        <v>-6054.4885195778788</v>
      </c>
      <c r="X1944">
        <f t="shared" si="1440"/>
        <v>-28746.561935447698</v>
      </c>
      <c r="Y1944">
        <f t="shared" si="1441"/>
        <v>154481174639.6886</v>
      </c>
      <c r="Z1944">
        <f t="shared" si="1442"/>
        <v>3.322073062778747E+22</v>
      </c>
      <c r="AA1944">
        <f t="shared" si="1443"/>
        <v>-3.2487110718049552E+22</v>
      </c>
      <c r="AB1944">
        <f t="shared" si="1444"/>
        <v>6.9429518677005451E+21</v>
      </c>
      <c r="AC1944">
        <f t="shared" si="1445"/>
        <v>-5.4399046748241043E-3</v>
      </c>
      <c r="AD1944">
        <f t="shared" si="1446"/>
        <v>1.1625840367884368E-3</v>
      </c>
      <c r="AE1944">
        <f t="shared" si="1447"/>
        <v>-130776952.02288218</v>
      </c>
      <c r="AF1944">
        <f t="shared" si="1448"/>
        <v>-620925737.80567026</v>
      </c>
      <c r="AG1944">
        <f t="shared" si="1449"/>
        <v>-117.50194097620066</v>
      </c>
      <c r="AH1944">
        <f t="shared" si="1450"/>
        <v>25.111815194630235</v>
      </c>
      <c r="AJ1944">
        <f t="shared" si="1478"/>
        <v>190051216.59913287</v>
      </c>
      <c r="AK1944">
        <f t="shared" si="1479"/>
        <v>-240952854.58072251</v>
      </c>
      <c r="AL1944">
        <f t="shared" si="1480"/>
        <v>-85.208089943976134</v>
      </c>
      <c r="AM1944">
        <f t="shared" si="1481"/>
        <v>-127.58534413548382</v>
      </c>
      <c r="AN1944">
        <f t="shared" si="1451"/>
        <v>-85.556337241815385</v>
      </c>
      <c r="AO1944">
        <f t="shared" si="1452"/>
        <v>-127.1438253595668</v>
      </c>
      <c r="AP1944">
        <f t="shared" si="1453"/>
        <v>306883924.41020644</v>
      </c>
      <c r="AQ1944">
        <f t="shared" si="1454"/>
        <v>3.1094765364067946E+20</v>
      </c>
      <c r="AR1944">
        <f t="shared" si="1455"/>
        <v>-1.9256785765703496E+20</v>
      </c>
      <c r="AS1944">
        <f t="shared" si="1456"/>
        <v>2.4414353053485544E+20</v>
      </c>
      <c r="AT1944">
        <f t="shared" si="1472"/>
        <v>-3.2245120170300564E-5</v>
      </c>
      <c r="AU1944">
        <f t="shared" si="1473"/>
        <v>4.0881368140464738E-5</v>
      </c>
      <c r="AV1944">
        <f t="shared" si="1482"/>
        <v>-3.2245120170300564E-5</v>
      </c>
      <c r="AW1944">
        <f t="shared" si="1483"/>
        <v>4.0881368140464738E-5</v>
      </c>
      <c r="AX1944">
        <f t="shared" si="1457"/>
        <v>-1848016.8844232124</v>
      </c>
      <c r="AY1944">
        <f t="shared" si="1458"/>
        <v>-2746306.6277666432</v>
      </c>
      <c r="AZ1944">
        <f t="shared" si="1459"/>
        <v>-0.69649459567849215</v>
      </c>
      <c r="BA1944">
        <f t="shared" si="1460"/>
        <v>0.88303755183403831</v>
      </c>
    </row>
    <row r="1945" spans="3:53" x14ac:dyDescent="0.35">
      <c r="C1945">
        <f t="shared" si="1484"/>
        <v>158865546795.78085</v>
      </c>
      <c r="D1945">
        <f t="shared" si="1485"/>
        <v>-3559165384.4493561</v>
      </c>
      <c r="E1945">
        <f t="shared" si="1486"/>
        <v>-473.95545203261452</v>
      </c>
      <c r="F1945">
        <f t="shared" si="1487"/>
        <v>-28996.58079115309</v>
      </c>
      <c r="G1945">
        <f t="shared" si="1461"/>
        <v>158905410911.51144</v>
      </c>
      <c r="H1945">
        <f t="shared" si="1462"/>
        <v>3.1396622733114329E+22</v>
      </c>
      <c r="I1945">
        <f t="shared" si="1463"/>
        <v>-3.1388746358137524E+22</v>
      </c>
      <c r="J1945">
        <f t="shared" si="1464"/>
        <v>7.032219493302424E+20</v>
      </c>
      <c r="K1945">
        <f t="shared" si="1465"/>
        <v>-5.2559856594336105E-3</v>
      </c>
      <c r="L1945">
        <f t="shared" si="1466"/>
        <v>1.1775317302917655E-4</v>
      </c>
      <c r="M1945">
        <f t="shared" si="1467"/>
        <v>-10237437.763904473</v>
      </c>
      <c r="N1945">
        <f t="shared" si="1468"/>
        <v>-626326145.08890676</v>
      </c>
      <c r="O1945">
        <f t="shared" si="1469"/>
        <v>-113.52929024376598</v>
      </c>
      <c r="P1945">
        <f t="shared" si="1470"/>
        <v>2.5434685374302135</v>
      </c>
      <c r="S1945">
        <f t="shared" si="1474"/>
        <v>150938959611.08768</v>
      </c>
      <c r="T1945">
        <f t="shared" si="1475"/>
        <v>-32906650335.68858</v>
      </c>
      <c r="U1945">
        <f t="shared" si="1476"/>
        <v>-6113.2394900659792</v>
      </c>
      <c r="V1945">
        <f t="shared" si="1477"/>
        <v>-28734.006027850384</v>
      </c>
      <c r="W1945">
        <f t="shared" si="1471"/>
        <v>-6171.9359716288182</v>
      </c>
      <c r="X1945">
        <f t="shared" si="1440"/>
        <v>-28721.209433785469</v>
      </c>
      <c r="Y1945">
        <f t="shared" si="1441"/>
        <v>154484358964.8895</v>
      </c>
      <c r="Z1945">
        <f t="shared" si="1442"/>
        <v>3.3219361110249502E+22</v>
      </c>
      <c r="AA1945">
        <f t="shared" si="1443"/>
        <v>-3.245698036048858E+22</v>
      </c>
      <c r="AB1945">
        <f t="shared" si="1444"/>
        <v>7.076042569969141E+21</v>
      </c>
      <c r="AC1945">
        <f t="shared" si="1445"/>
        <v>-5.4348594039666069E-3</v>
      </c>
      <c r="AD1945">
        <f t="shared" si="1446"/>
        <v>1.1848698208253752E-3</v>
      </c>
      <c r="AE1945">
        <f t="shared" si="1447"/>
        <v>-133313816.98718247</v>
      </c>
      <c r="AF1945">
        <f t="shared" si="1448"/>
        <v>-620378123.76976609</v>
      </c>
      <c r="AG1945">
        <f t="shared" si="1449"/>
        <v>-117.3929631256787</v>
      </c>
      <c r="AH1945">
        <f t="shared" si="1450"/>
        <v>25.593188129828103</v>
      </c>
      <c r="AJ1945">
        <f t="shared" si="1478"/>
        <v>188203199.71470964</v>
      </c>
      <c r="AK1945">
        <f t="shared" si="1479"/>
        <v>-243699161.20848915</v>
      </c>
      <c r="AL1945">
        <f t="shared" si="1480"/>
        <v>-85.904584539654621</v>
      </c>
      <c r="AM1945">
        <f t="shared" si="1481"/>
        <v>-126.70230658364979</v>
      </c>
      <c r="AN1945">
        <f t="shared" si="1451"/>
        <v>-86.246003147851226</v>
      </c>
      <c r="AO1945">
        <f t="shared" si="1452"/>
        <v>-126.26021299244302</v>
      </c>
      <c r="AP1945">
        <f t="shared" si="1453"/>
        <v>307911879.53142709</v>
      </c>
      <c r="AQ1945">
        <f t="shared" si="1454"/>
        <v>3.0887493933990006E+20</v>
      </c>
      <c r="AR1945">
        <f t="shared" si="1455"/>
        <v>-1.8879184519908354E+20</v>
      </c>
      <c r="AS1945">
        <f t="shared" si="1456"/>
        <v>2.4446138210063411E+20</v>
      </c>
      <c r="AT1945">
        <f t="shared" si="1472"/>
        <v>-3.1612834092277886E-5</v>
      </c>
      <c r="AU1945">
        <f t="shared" si="1473"/>
        <v>4.0934591778404903E-5</v>
      </c>
      <c r="AV1945">
        <f t="shared" si="1482"/>
        <v>-3.1612834092277886E-5</v>
      </c>
      <c r="AW1945">
        <f t="shared" si="1483"/>
        <v>4.0934591778404903E-5</v>
      </c>
      <c r="AX1945">
        <f t="shared" si="1457"/>
        <v>-1862913.6679935865</v>
      </c>
      <c r="AY1945">
        <f t="shared" si="1458"/>
        <v>-2727220.6006367691</v>
      </c>
      <c r="AZ1945">
        <f t="shared" si="1459"/>
        <v>-0.68283721639320238</v>
      </c>
      <c r="BA1945">
        <f t="shared" si="1460"/>
        <v>0.88418718241354588</v>
      </c>
    </row>
    <row r="1946" spans="3:53" x14ac:dyDescent="0.35">
      <c r="C1946">
        <f t="shared" si="1484"/>
        <v>158855309358.01694</v>
      </c>
      <c r="D1946">
        <f t="shared" si="1485"/>
        <v>-4185491529.5382628</v>
      </c>
      <c r="E1946">
        <f t="shared" si="1486"/>
        <v>-587.48474227638053</v>
      </c>
      <c r="F1946">
        <f t="shared" si="1487"/>
        <v>-28994.037322615659</v>
      </c>
      <c r="G1946">
        <f t="shared" si="1461"/>
        <v>158910439086.21957</v>
      </c>
      <c r="H1946">
        <f t="shared" si="1462"/>
        <v>3.1394635888100689E+22</v>
      </c>
      <c r="I1946">
        <f t="shared" si="1463"/>
        <v>-3.1383744358548041E+22</v>
      </c>
      <c r="J1946">
        <f t="shared" si="1464"/>
        <v>8.2689333273624012E+20</v>
      </c>
      <c r="K1946">
        <f t="shared" si="1465"/>
        <v>-5.2551480841507101E-3</v>
      </c>
      <c r="L1946">
        <f t="shared" si="1466"/>
        <v>1.3846171010318823E-4</v>
      </c>
      <c r="M1946">
        <f t="shared" si="1467"/>
        <v>-12689670.433169819</v>
      </c>
      <c r="N1946">
        <f t="shared" si="1468"/>
        <v>-626271206.16849828</v>
      </c>
      <c r="O1946">
        <f t="shared" si="1469"/>
        <v>-113.51119861765534</v>
      </c>
      <c r="P1946">
        <f t="shared" si="1470"/>
        <v>2.9907729382288659</v>
      </c>
      <c r="S1946">
        <f t="shared" si="1474"/>
        <v>150805645794.10049</v>
      </c>
      <c r="T1946">
        <f t="shared" si="1475"/>
        <v>-33527028459.458347</v>
      </c>
      <c r="U1946">
        <f t="shared" si="1476"/>
        <v>-6230.632453191658</v>
      </c>
      <c r="V1946">
        <f t="shared" si="1477"/>
        <v>-28708.412839720557</v>
      </c>
      <c r="W1946">
        <f t="shared" si="1471"/>
        <v>-6289.2734533904822</v>
      </c>
      <c r="X1946">
        <f t="shared" si="1440"/>
        <v>-28695.375804719617</v>
      </c>
      <c r="Y1946">
        <f t="shared" si="1441"/>
        <v>154487554322.98431</v>
      </c>
      <c r="Z1946">
        <f t="shared" si="1442"/>
        <v>3.3217986932800263E+22</v>
      </c>
      <c r="AA1946">
        <f t="shared" si="1443"/>
        <v>-3.2426301221053372E+22</v>
      </c>
      <c r="AB1946">
        <f t="shared" si="1444"/>
        <v>7.2089975023717235E+21</v>
      </c>
      <c r="AC1946">
        <f t="shared" si="1445"/>
        <v>-5.429722240631844E-3</v>
      </c>
      <c r="AD1946">
        <f t="shared" si="1446"/>
        <v>1.2071328704574217E-3</v>
      </c>
      <c r="AE1946">
        <f t="shared" si="1447"/>
        <v>-135848306.59323442</v>
      </c>
      <c r="AF1946">
        <f t="shared" si="1448"/>
        <v>-619820117.3819437</v>
      </c>
      <c r="AG1946">
        <f t="shared" si="1449"/>
        <v>-117.28200039764783</v>
      </c>
      <c r="AH1946">
        <f t="shared" si="1450"/>
        <v>26.074070001880308</v>
      </c>
      <c r="AJ1946">
        <f t="shared" si="1478"/>
        <v>186340286.04671606</v>
      </c>
      <c r="AK1946">
        <f t="shared" si="1479"/>
        <v>-246426381.80912593</v>
      </c>
      <c r="AL1946">
        <f t="shared" si="1480"/>
        <v>-86.587421756047817</v>
      </c>
      <c r="AM1946">
        <f t="shared" si="1481"/>
        <v>-125.81811940123625</v>
      </c>
      <c r="AN1946">
        <f t="shared" si="1451"/>
        <v>-86.92207227045148</v>
      </c>
      <c r="AO1946">
        <f t="shared" si="1452"/>
        <v>-125.37555962425714</v>
      </c>
      <c r="AP1946">
        <f t="shared" si="1453"/>
        <v>308947671.71077543</v>
      </c>
      <c r="AQ1946">
        <f t="shared" si="1454"/>
        <v>3.0680731449997958E+20</v>
      </c>
      <c r="AR1946">
        <f t="shared" si="1455"/>
        <v>-1.8504934000173269E+20</v>
      </c>
      <c r="AS1946">
        <f t="shared" si="1456"/>
        <v>2.4471916556659907E+20</v>
      </c>
      <c r="AT1946">
        <f t="shared" si="1472"/>
        <v>-3.0986158741080486E-5</v>
      </c>
      <c r="AU1946">
        <f t="shared" si="1473"/>
        <v>4.0977757127695755E-5</v>
      </c>
      <c r="AV1946">
        <f t="shared" si="1482"/>
        <v>-3.0986158741080486E-5</v>
      </c>
      <c r="AW1946">
        <f t="shared" si="1483"/>
        <v>4.0977757127695755E-5</v>
      </c>
      <c r="AX1946">
        <f t="shared" si="1457"/>
        <v>-1877516.7610417521</v>
      </c>
      <c r="AY1946">
        <f t="shared" si="1458"/>
        <v>-2708112.0878839539</v>
      </c>
      <c r="AZ1946">
        <f t="shared" si="1459"/>
        <v>-0.66930102880733855</v>
      </c>
      <c r="BA1946">
        <f t="shared" si="1460"/>
        <v>0.88511955395822828</v>
      </c>
    </row>
    <row r="1947" spans="3:53" x14ac:dyDescent="0.35">
      <c r="C1947">
        <f t="shared" si="1484"/>
        <v>158842619687.58377</v>
      </c>
      <c r="D1947">
        <f t="shared" si="1485"/>
        <v>-4811762735.7067614</v>
      </c>
      <c r="E1947">
        <f t="shared" si="1486"/>
        <v>-700.99594089403581</v>
      </c>
      <c r="F1947">
        <f t="shared" si="1487"/>
        <v>-28991.04654967743</v>
      </c>
      <c r="G1947">
        <f t="shared" si="1461"/>
        <v>158915483480.49384</v>
      </c>
      <c r="H1947">
        <f t="shared" si="1462"/>
        <v>3.1392642823553955E+22</v>
      </c>
      <c r="I1947">
        <f t="shared" si="1463"/>
        <v>-3.1378249090636949E+22</v>
      </c>
      <c r="J1947">
        <f t="shared" si="1464"/>
        <v>9.5053009062059337E+20</v>
      </c>
      <c r="K1947">
        <f t="shared" si="1465"/>
        <v>-5.2542279120289595E-3</v>
      </c>
      <c r="L1947">
        <f t="shared" si="1466"/>
        <v>1.5916444919969748E-4</v>
      </c>
      <c r="M1947">
        <f t="shared" si="1467"/>
        <v>-15141512.323311174</v>
      </c>
      <c r="N1947">
        <f t="shared" si="1468"/>
        <v>-626206605.47303247</v>
      </c>
      <c r="O1947">
        <f t="shared" si="1469"/>
        <v>-113.49132289982552</v>
      </c>
      <c r="P1947">
        <f t="shared" si="1470"/>
        <v>3.4379521027134654</v>
      </c>
      <c r="S1947">
        <f t="shared" si="1474"/>
        <v>150669797487.50726</v>
      </c>
      <c r="T1947">
        <f t="shared" si="1475"/>
        <v>-34146848576.84029</v>
      </c>
      <c r="U1947">
        <f t="shared" si="1476"/>
        <v>-6347.9144535893056</v>
      </c>
      <c r="V1947">
        <f t="shared" si="1477"/>
        <v>-28682.338769718677</v>
      </c>
      <c r="W1947">
        <f t="shared" si="1471"/>
        <v>-6406.4989811404603</v>
      </c>
      <c r="X1947">
        <f t="shared" si="1440"/>
        <v>-28669.061543462361</v>
      </c>
      <c r="Y1947">
        <f t="shared" si="1441"/>
        <v>154490760703.20877</v>
      </c>
      <c r="Z1947">
        <f t="shared" si="1442"/>
        <v>3.3216608100944731E+22</v>
      </c>
      <c r="AA1947">
        <f t="shared" si="1443"/>
        <v>-3.2395073938472024E+22</v>
      </c>
      <c r="AB1947">
        <f t="shared" si="1444"/>
        <v>7.3418143706224106E+21</v>
      </c>
      <c r="AC1947">
        <f t="shared" si="1445"/>
        <v>-5.4244932917736138E-3</v>
      </c>
      <c r="AD1947">
        <f t="shared" si="1446"/>
        <v>1.2293728015107853E-3</v>
      </c>
      <c r="AE1947">
        <f t="shared" si="1447"/>
        <v>-138380377.99263394</v>
      </c>
      <c r="AF1947">
        <f t="shared" si="1448"/>
        <v>-619251729.33878696</v>
      </c>
      <c r="AG1947">
        <f t="shared" si="1449"/>
        <v>-117.16905510231005</v>
      </c>
      <c r="AH1947">
        <f t="shared" si="1450"/>
        <v>26.554452512632963</v>
      </c>
      <c r="AJ1947">
        <f t="shared" si="1478"/>
        <v>184462769.2856743</v>
      </c>
      <c r="AK1947">
        <f t="shared" si="1479"/>
        <v>-249134493.89700988</v>
      </c>
      <c r="AL1947">
        <f t="shared" si="1480"/>
        <v>-87.256722784855157</v>
      </c>
      <c r="AM1947">
        <f t="shared" si="1481"/>
        <v>-124.93299984727801</v>
      </c>
      <c r="AN1947">
        <f t="shared" si="1451"/>
        <v>-87.584667308593623</v>
      </c>
      <c r="AO1947">
        <f t="shared" si="1452"/>
        <v>-124.49007961321524</v>
      </c>
      <c r="AP1947">
        <f t="shared" si="1453"/>
        <v>309991143.90875614</v>
      </c>
      <c r="AQ1947">
        <f t="shared" si="1454"/>
        <v>3.0474528089976347E+20</v>
      </c>
      <c r="AR1947">
        <f t="shared" si="1455"/>
        <v>-1.8134117553389637E+20</v>
      </c>
      <c r="AS1947">
        <f t="shared" si="1456"/>
        <v>2.4491848498359681E+20</v>
      </c>
      <c r="AT1947">
        <f t="shared" si="1472"/>
        <v>-3.0365233679487E-5</v>
      </c>
      <c r="AU1947">
        <f t="shared" si="1473"/>
        <v>4.1011132783589548E-5</v>
      </c>
      <c r="AV1947">
        <f t="shared" si="1482"/>
        <v>-3.0365233679487E-5</v>
      </c>
      <c r="AW1947">
        <f t="shared" si="1483"/>
        <v>4.1011132783589548E-5</v>
      </c>
      <c r="AX1947">
        <f t="shared" si="1457"/>
        <v>-1891828.8138656223</v>
      </c>
      <c r="AY1947">
        <f t="shared" si="1458"/>
        <v>-2688985.7196454494</v>
      </c>
      <c r="AZ1947">
        <f t="shared" si="1459"/>
        <v>-0.65588904747691923</v>
      </c>
      <c r="BA1947">
        <f t="shared" si="1460"/>
        <v>0.88584046812553419</v>
      </c>
    </row>
    <row r="1948" spans="3:53" x14ac:dyDescent="0.35">
      <c r="C1948">
        <f t="shared" si="1484"/>
        <v>158827478175.26047</v>
      </c>
      <c r="D1948">
        <f t="shared" si="1485"/>
        <v>-5437969341.1797943</v>
      </c>
      <c r="E1948">
        <f t="shared" si="1486"/>
        <v>-814.4872637938613</v>
      </c>
      <c r="F1948">
        <f t="shared" si="1487"/>
        <v>-28987.608597574716</v>
      </c>
      <c r="G1948">
        <f t="shared" si="1461"/>
        <v>158920544090.6507</v>
      </c>
      <c r="H1948">
        <f t="shared" si="1462"/>
        <v>3.139064354273602E+22</v>
      </c>
      <c r="I1948">
        <f t="shared" si="1463"/>
        <v>-3.1372260777985816E+22</v>
      </c>
      <c r="J1948">
        <f t="shared" si="1464"/>
        <v>1.0741302086653524E+21</v>
      </c>
      <c r="K1948">
        <f t="shared" si="1465"/>
        <v>-5.2532251805066672E-3</v>
      </c>
      <c r="L1948">
        <f t="shared" si="1466"/>
        <v>1.7986105302500877E-4</v>
      </c>
      <c r="M1948">
        <f t="shared" si="1467"/>
        <v>-17592924.897947405</v>
      </c>
      <c r="N1948">
        <f t="shared" si="1468"/>
        <v>-626132345.70761383</v>
      </c>
      <c r="O1948">
        <f t="shared" si="1469"/>
        <v>-113.46966389894401</v>
      </c>
      <c r="P1948">
        <f t="shared" si="1470"/>
        <v>3.8849987453401895</v>
      </c>
      <c r="S1948">
        <f t="shared" si="1474"/>
        <v>150531417109.51462</v>
      </c>
      <c r="T1948">
        <f t="shared" si="1475"/>
        <v>-34766100306.179077</v>
      </c>
      <c r="U1948">
        <f t="shared" si="1476"/>
        <v>-6465.0835086916159</v>
      </c>
      <c r="V1948">
        <f t="shared" si="1477"/>
        <v>-28655.784317206046</v>
      </c>
      <c r="W1948">
        <f t="shared" si="1471"/>
        <v>-6523.6105734843795</v>
      </c>
      <c r="X1948">
        <f t="shared" si="1440"/>
        <v>-28642.26715351834</v>
      </c>
      <c r="Y1948">
        <f t="shared" si="1441"/>
        <v>154493978094.61044</v>
      </c>
      <c r="Z1948">
        <f t="shared" si="1442"/>
        <v>3.3215224620270548E+22</v>
      </c>
      <c r="AA1948">
        <f t="shared" si="1443"/>
        <v>-3.2363299161332097E+22</v>
      </c>
      <c r="AB1948">
        <f t="shared" si="1444"/>
        <v>7.4744908836086145E+21</v>
      </c>
      <c r="AC1948">
        <f t="shared" si="1445"/>
        <v>-5.4191726659966674E-3</v>
      </c>
      <c r="AD1948">
        <f t="shared" si="1446"/>
        <v>1.2515892303430365E-3</v>
      </c>
      <c r="AE1948">
        <f t="shared" si="1447"/>
        <v>-140909988.38726261</v>
      </c>
      <c r="AF1948">
        <f t="shared" si="1448"/>
        <v>-618672970.5159961</v>
      </c>
      <c r="AG1948">
        <f t="shared" si="1449"/>
        <v>-117.05412958552802</v>
      </c>
      <c r="AH1948">
        <f t="shared" si="1450"/>
        <v>27.034327375409589</v>
      </c>
      <c r="AJ1948">
        <f t="shared" si="1478"/>
        <v>182570940.47180867</v>
      </c>
      <c r="AK1948">
        <f t="shared" si="1479"/>
        <v>-251823479.61665532</v>
      </c>
      <c r="AL1948">
        <f t="shared" si="1480"/>
        <v>-87.912611832332075</v>
      </c>
      <c r="AM1948">
        <f t="shared" si="1481"/>
        <v>-124.04715937915248</v>
      </c>
      <c r="AN1948">
        <f t="shared" si="1451"/>
        <v>-88.233913866977787</v>
      </c>
      <c r="AO1948">
        <f t="shared" si="1452"/>
        <v>-123.60398153188225</v>
      </c>
      <c r="AP1948">
        <f t="shared" si="1453"/>
        <v>311042140.53886771</v>
      </c>
      <c r="AQ1948">
        <f t="shared" si="1454"/>
        <v>3.0268932059372211E+20</v>
      </c>
      <c r="AR1948">
        <f t="shared" si="1455"/>
        <v>-1.776681250837235E+20</v>
      </c>
      <c r="AS1948">
        <f t="shared" si="1456"/>
        <v>2.4506093554608708E+20</v>
      </c>
      <c r="AT1948">
        <f t="shared" si="1472"/>
        <v>-2.9750188393121817E-5</v>
      </c>
      <c r="AU1948">
        <f t="shared" si="1473"/>
        <v>4.1034985858353497E-5</v>
      </c>
      <c r="AV1948">
        <f t="shared" si="1482"/>
        <v>-2.9750188393121817E-5</v>
      </c>
      <c r="AW1948">
        <f t="shared" si="1483"/>
        <v>4.1034985858353497E-5</v>
      </c>
      <c r="AX1948">
        <f t="shared" si="1457"/>
        <v>-1905852.5395267203</v>
      </c>
      <c r="AY1948">
        <f t="shared" si="1458"/>
        <v>-2669846.0010886565</v>
      </c>
      <c r="AZ1948">
        <f t="shared" si="1459"/>
        <v>-0.64260406929143121</v>
      </c>
      <c r="BA1948">
        <f t="shared" si="1460"/>
        <v>0.8863556945404355</v>
      </c>
    </row>
    <row r="1949" spans="3:53" x14ac:dyDescent="0.35">
      <c r="C1949">
        <f t="shared" si="1484"/>
        <v>158809885250.36252</v>
      </c>
      <c r="D1949">
        <f t="shared" si="1485"/>
        <v>-6064101686.8874083</v>
      </c>
      <c r="E1949">
        <f t="shared" si="1486"/>
        <v>-927.95692769280527</v>
      </c>
      <c r="F1949">
        <f t="shared" si="1487"/>
        <v>-28983.723598829376</v>
      </c>
      <c r="G1949">
        <f t="shared" si="1461"/>
        <v>158925620912.74719</v>
      </c>
      <c r="H1949">
        <f t="shared" si="1462"/>
        <v>3.1388638049016115E+22</v>
      </c>
      <c r="I1949">
        <f t="shared" si="1463"/>
        <v>-3.1365779652773318E+22</v>
      </c>
      <c r="J1949">
        <f t="shared" si="1464"/>
        <v>1.1976916739349338E+21</v>
      </c>
      <c r="K1949">
        <f t="shared" si="1465"/>
        <v>-5.2521399284617071E-3</v>
      </c>
      <c r="L1949">
        <f t="shared" si="1466"/>
        <v>2.0055118451690115E-4</v>
      </c>
      <c r="M1949">
        <f t="shared" si="1467"/>
        <v>-20043869.638164595</v>
      </c>
      <c r="N1949">
        <f t="shared" si="1468"/>
        <v>-626048429.73471451</v>
      </c>
      <c r="O1949">
        <f t="shared" si="1469"/>
        <v>-113.44622245477288</v>
      </c>
      <c r="P1949">
        <f t="shared" si="1470"/>
        <v>4.3319055855650648</v>
      </c>
      <c r="S1949">
        <f t="shared" si="1474"/>
        <v>150390507121.12735</v>
      </c>
      <c r="T1949">
        <f t="shared" si="1475"/>
        <v>-35384773276.695076</v>
      </c>
      <c r="U1949">
        <f t="shared" si="1476"/>
        <v>-6582.1376382771441</v>
      </c>
      <c r="V1949">
        <f t="shared" si="1477"/>
        <v>-28628.749989830638</v>
      </c>
      <c r="W1949">
        <f t="shared" si="1471"/>
        <v>-6640.6062513915258</v>
      </c>
      <c r="X1949">
        <f t="shared" si="1440"/>
        <v>-28614.993146673052</v>
      </c>
      <c r="Y1949">
        <f t="shared" si="1441"/>
        <v>154497206486.04935</v>
      </c>
      <c r="Z1949">
        <f t="shared" si="1442"/>
        <v>3.3213836496447727E+22</v>
      </c>
      <c r="AA1949">
        <f t="shared" si="1443"/>
        <v>-3.233097754806343E+22</v>
      </c>
      <c r="AB1949">
        <f t="shared" si="1444"/>
        <v>7.6070247534355651E+21</v>
      </c>
      <c r="AC1949">
        <f t="shared" si="1445"/>
        <v>-5.4137604735538221E-3</v>
      </c>
      <c r="AD1949">
        <f t="shared" si="1446"/>
        <v>1.2737817738505634E-3</v>
      </c>
      <c r="AE1949">
        <f t="shared" si="1447"/>
        <v>-143437095.03005695</v>
      </c>
      <c r="AF1949">
        <f t="shared" si="1448"/>
        <v>-618083851.96813798</v>
      </c>
      <c r="AG1949">
        <f t="shared" si="1449"/>
        <v>-116.93722622876255</v>
      </c>
      <c r="AH1949">
        <f t="shared" si="1450"/>
        <v>27.513686315172169</v>
      </c>
      <c r="AJ1949">
        <f t="shared" si="1478"/>
        <v>180665087.93228194</v>
      </c>
      <c r="AK1949">
        <f t="shared" si="1479"/>
        <v>-254493325.61774397</v>
      </c>
      <c r="AL1949">
        <f t="shared" si="1480"/>
        <v>-88.555215901623512</v>
      </c>
      <c r="AM1949">
        <f t="shared" si="1481"/>
        <v>-123.16080368461203</v>
      </c>
      <c r="AN1949">
        <f t="shared" si="1451"/>
        <v>-88.869940241407747</v>
      </c>
      <c r="AO1949">
        <f t="shared" si="1452"/>
        <v>-122.71746820236014</v>
      </c>
      <c r="AP1949">
        <f t="shared" si="1453"/>
        <v>312100507.49968064</v>
      </c>
      <c r="AQ1949">
        <f t="shared" si="1454"/>
        <v>3.0063989621366011E+20</v>
      </c>
      <c r="AR1949">
        <f t="shared" si="1455"/>
        <v>-1.7403090344365618E+20</v>
      </c>
      <c r="AS1949">
        <f t="shared" si="1456"/>
        <v>2.4514810185262531E+20</v>
      </c>
      <c r="AT1949">
        <f t="shared" si="1472"/>
        <v>-2.9141142572614899E-5</v>
      </c>
      <c r="AU1949">
        <f t="shared" si="1473"/>
        <v>4.1049581689990839E-5</v>
      </c>
      <c r="AV1949">
        <f t="shared" si="1482"/>
        <v>-2.9141142572614899E-5</v>
      </c>
      <c r="AW1949">
        <f t="shared" si="1483"/>
        <v>4.1049581689990839E-5</v>
      </c>
      <c r="AX1949">
        <f t="shared" si="1457"/>
        <v>-1919590.7092144073</v>
      </c>
      <c r="AY1949">
        <f t="shared" si="1458"/>
        <v>-2650697.3131709788</v>
      </c>
      <c r="AZ1949">
        <f t="shared" si="1459"/>
        <v>-0.62944867956848183</v>
      </c>
      <c r="BA1949">
        <f t="shared" si="1460"/>
        <v>0.88667096450380212</v>
      </c>
    </row>
    <row r="1950" spans="3:53" x14ac:dyDescent="0.35">
      <c r="C1950">
        <f t="shared" si="1484"/>
        <v>158789841380.72437</v>
      </c>
      <c r="D1950">
        <f t="shared" si="1485"/>
        <v>-6690150116.6221228</v>
      </c>
      <c r="E1950">
        <f t="shared" si="1486"/>
        <v>-1041.4031501475781</v>
      </c>
      <c r="F1950">
        <f t="shared" si="1487"/>
        <v>-28979.391693243811</v>
      </c>
      <c r="G1950">
        <f t="shared" si="1461"/>
        <v>158930713942.58112</v>
      </c>
      <c r="H1950">
        <f t="shared" si="1462"/>
        <v>3.1386626345870675E+22</v>
      </c>
      <c r="I1950">
        <f t="shared" si="1463"/>
        <v>-3.1358805955766716E+22</v>
      </c>
      <c r="J1950">
        <f t="shared" si="1464"/>
        <v>1.321212474915731E+21</v>
      </c>
      <c r="K1950">
        <f t="shared" si="1465"/>
        <v>-5.2509721962100998E-3</v>
      </c>
      <c r="L1950">
        <f t="shared" si="1466"/>
        <v>2.2123450685126105E-4</v>
      </c>
      <c r="M1950">
        <f t="shared" si="1467"/>
        <v>-22494308.043187689</v>
      </c>
      <c r="N1950">
        <f t="shared" si="1468"/>
        <v>-625954860.57406628</v>
      </c>
      <c r="O1950">
        <f t="shared" si="1469"/>
        <v>-113.42099943813815</v>
      </c>
      <c r="P1950">
        <f t="shared" si="1470"/>
        <v>4.7786653479872383</v>
      </c>
      <c r="S1950">
        <f t="shared" si="1474"/>
        <v>150247070026.09729</v>
      </c>
      <c r="T1950">
        <f t="shared" si="1475"/>
        <v>-36002857128.663216</v>
      </c>
      <c r="U1950">
        <f t="shared" si="1476"/>
        <v>-6699.0748645059066</v>
      </c>
      <c r="V1950">
        <f t="shared" si="1477"/>
        <v>-28601.236303515467</v>
      </c>
      <c r="W1950">
        <f t="shared" si="1471"/>
        <v>-6757.4840382304119</v>
      </c>
      <c r="X1950">
        <f t="shared" si="1440"/>
        <v>-28587.240042981124</v>
      </c>
      <c r="Y1950">
        <f t="shared" si="1441"/>
        <v>154500445866.19781</v>
      </c>
      <c r="Z1950">
        <f t="shared" si="1442"/>
        <v>3.3212443735228617E+22</v>
      </c>
      <c r="AA1950">
        <f t="shared" si="1443"/>
        <v>-3.2298109766921114E+22</v>
      </c>
      <c r="AB1950">
        <f t="shared" si="1444"/>
        <v>7.7394136954708343E+21</v>
      </c>
      <c r="AC1950">
        <f t="shared" si="1445"/>
        <v>-5.40825682634312E-3</v>
      </c>
      <c r="AD1950">
        <f t="shared" si="1446"/>
        <v>1.2959500494760271E-3</v>
      </c>
      <c r="AE1950">
        <f t="shared" si="1447"/>
        <v>-145961655.22577691</v>
      </c>
      <c r="AF1950">
        <f t="shared" si="1448"/>
        <v>-617484384.92839229</v>
      </c>
      <c r="AG1950">
        <f t="shared" si="1449"/>
        <v>-116.8183474490114</v>
      </c>
      <c r="AH1950">
        <f t="shared" si="1450"/>
        <v>27.992521068682187</v>
      </c>
      <c r="AJ1950">
        <f t="shared" si="1478"/>
        <v>178745497.22306752</v>
      </c>
      <c r="AK1950">
        <f t="shared" si="1479"/>
        <v>-257144022.93091494</v>
      </c>
      <c r="AL1950">
        <f t="shared" si="1480"/>
        <v>-89.184664581191996</v>
      </c>
      <c r="AM1950">
        <f t="shared" si="1481"/>
        <v>-122.27413272010823</v>
      </c>
      <c r="AN1950">
        <f t="shared" si="1451"/>
        <v>-89.492877210305792</v>
      </c>
      <c r="AO1950">
        <f t="shared" si="1452"/>
        <v>-121.83073673755362</v>
      </c>
      <c r="AP1950">
        <f t="shared" si="1453"/>
        <v>313166092.2044667</v>
      </c>
      <c r="AQ1950">
        <f t="shared" si="1454"/>
        <v>2.9859745128595672E+20</v>
      </c>
      <c r="AR1950">
        <f t="shared" si="1455"/>
        <v>-1.7043016861736655E+20</v>
      </c>
      <c r="AS1950">
        <f t="shared" si="1456"/>
        <v>2.4518155627927097E+20</v>
      </c>
      <c r="AT1950">
        <f t="shared" si="1472"/>
        <v>-2.8538206399425075E-5</v>
      </c>
      <c r="AU1950">
        <f t="shared" si="1473"/>
        <v>4.1055183569871224E-5</v>
      </c>
      <c r="AV1950">
        <f t="shared" si="1482"/>
        <v>-2.8538206399425075E-5</v>
      </c>
      <c r="AW1950">
        <f t="shared" si="1483"/>
        <v>4.1055183569871224E-5</v>
      </c>
      <c r="AX1950">
        <f t="shared" si="1457"/>
        <v>-1933046.1477426051</v>
      </c>
      <c r="AY1950">
        <f t="shared" si="1458"/>
        <v>-2631543.9135311581</v>
      </c>
      <c r="AZ1950">
        <f t="shared" si="1459"/>
        <v>-0.61642525822758165</v>
      </c>
      <c r="BA1950">
        <f t="shared" si="1460"/>
        <v>0.88679196510921843</v>
      </c>
    </row>
    <row r="1951" spans="3:53" x14ac:dyDescent="0.35">
      <c r="C1951">
        <f t="shared" si="1484"/>
        <v>158767347072.68118</v>
      </c>
      <c r="D1951">
        <f t="shared" si="1485"/>
        <v>-7316104977.1961889</v>
      </c>
      <c r="E1951">
        <f t="shared" si="1486"/>
        <v>-1154.8241495857162</v>
      </c>
      <c r="F1951">
        <f t="shared" si="1487"/>
        <v>-28974.613027895823</v>
      </c>
      <c r="G1951">
        <f t="shared" si="1461"/>
        <v>158935823175.69113</v>
      </c>
      <c r="H1951">
        <f t="shared" si="1462"/>
        <v>3.138460843688325E+22</v>
      </c>
      <c r="I1951">
        <f t="shared" si="1463"/>
        <v>-3.1351339936313091E+22</v>
      </c>
      <c r="J1951">
        <f t="shared" si="1464"/>
        <v>1.4446906015556714E+21</v>
      </c>
      <c r="K1951">
        <f t="shared" si="1465"/>
        <v>-5.2497220255045361E-3</v>
      </c>
      <c r="L1951">
        <f t="shared" si="1466"/>
        <v>2.4191068344870585E-4</v>
      </c>
      <c r="M1951">
        <f t="shared" si="1467"/>
        <v>-24944201.63105147</v>
      </c>
      <c r="N1951">
        <f t="shared" si="1468"/>
        <v>-625851641.40254974</v>
      </c>
      <c r="O1951">
        <f t="shared" si="1469"/>
        <v>-113.39399575089797</v>
      </c>
      <c r="P1951">
        <f t="shared" si="1470"/>
        <v>5.2252707624920465</v>
      </c>
      <c r="S1951">
        <f t="shared" si="1474"/>
        <v>150101108370.87152</v>
      </c>
      <c r="T1951">
        <f t="shared" si="1475"/>
        <v>-36620341513.591606</v>
      </c>
      <c r="U1951">
        <f t="shared" si="1476"/>
        <v>-6815.8932119549181</v>
      </c>
      <c r="V1951">
        <f t="shared" si="1477"/>
        <v>-28573.243782446785</v>
      </c>
      <c r="W1951">
        <f t="shared" si="1471"/>
        <v>-6874.2419598042907</v>
      </c>
      <c r="X1951">
        <f t="shared" si="1440"/>
        <v>-28559.008370754455</v>
      </c>
      <c r="Y1951">
        <f t="shared" si="1441"/>
        <v>154503696223.54086</v>
      </c>
      <c r="Z1951">
        <f t="shared" si="1442"/>
        <v>3.3211046342447793E+22</v>
      </c>
      <c r="AA1951">
        <f t="shared" si="1443"/>
        <v>-3.2264696495968059E+22</v>
      </c>
      <c r="AB1951">
        <f t="shared" si="1444"/>
        <v>7.87165542838871E+21</v>
      </c>
      <c r="AC1951">
        <f t="shared" si="1445"/>
        <v>-5.4026618379048987E-3</v>
      </c>
      <c r="AD1951">
        <f t="shared" si="1446"/>
        <v>1.3180936752157919E-3</v>
      </c>
      <c r="AE1951">
        <f t="shared" si="1447"/>
        <v>-148483626.33177269</v>
      </c>
      <c r="AF1951">
        <f t="shared" si="1448"/>
        <v>-616874580.8082962</v>
      </c>
      <c r="AG1951">
        <f t="shared" si="1449"/>
        <v>-116.69749569874581</v>
      </c>
      <c r="AH1951">
        <f t="shared" si="1450"/>
        <v>28.470823384661106</v>
      </c>
      <c r="AJ1951">
        <f t="shared" si="1478"/>
        <v>176812451.07532492</v>
      </c>
      <c r="AK1951">
        <f t="shared" si="1479"/>
        <v>-259775566.84444609</v>
      </c>
      <c r="AL1951">
        <f t="shared" si="1480"/>
        <v>-89.801089839419575</v>
      </c>
      <c r="AM1951">
        <f t="shared" si="1481"/>
        <v>-121.387340754999</v>
      </c>
      <c r="AN1951">
        <f t="shared" si="1451"/>
        <v>-90.102857832430729</v>
      </c>
      <c r="AO1951">
        <f t="shared" si="1452"/>
        <v>-120.94397858811978</v>
      </c>
      <c r="AP1951">
        <f t="shared" si="1453"/>
        <v>314238743.60845041</v>
      </c>
      <c r="AQ1951">
        <f t="shared" si="1454"/>
        <v>2.9656241056276526E+20</v>
      </c>
      <c r="AR1951">
        <f t="shared" si="1455"/>
        <v>-1.6686652354283173E+20</v>
      </c>
      <c r="AS1951">
        <f t="shared" si="1456"/>
        <v>2.451628574632131E+20</v>
      </c>
      <c r="AT1951">
        <f t="shared" si="1472"/>
        <v>-2.794148083436566E-5</v>
      </c>
      <c r="AU1951">
        <f t="shared" si="1473"/>
        <v>4.1052052488816657E-5</v>
      </c>
      <c r="AV1951">
        <f t="shared" si="1482"/>
        <v>-2.794148083436566E-5</v>
      </c>
      <c r="AW1951">
        <f t="shared" si="1483"/>
        <v>4.1052052488816657E-5</v>
      </c>
      <c r="AX1951">
        <f t="shared" si="1457"/>
        <v>-1946221.7291805036</v>
      </c>
      <c r="AY1951">
        <f t="shared" si="1458"/>
        <v>-2612389.9375033872</v>
      </c>
      <c r="AZ1951">
        <f t="shared" si="1459"/>
        <v>-0.6035359860222983</v>
      </c>
      <c r="BA1951">
        <f t="shared" si="1460"/>
        <v>0.88672433375843984</v>
      </c>
    </row>
    <row r="1952" spans="3:53" x14ac:dyDescent="0.35">
      <c r="C1952">
        <f t="shared" si="1484"/>
        <v>158742402871.05014</v>
      </c>
      <c r="D1952">
        <f t="shared" si="1485"/>
        <v>-7941956618.5987387</v>
      </c>
      <c r="E1952">
        <f t="shared" si="1486"/>
        <v>-1268.2181453366143</v>
      </c>
      <c r="F1952">
        <f t="shared" si="1487"/>
        <v>-28969.387757133332</v>
      </c>
      <c r="G1952">
        <f t="shared" si="1461"/>
        <v>158940948607.35699</v>
      </c>
      <c r="H1952">
        <f t="shared" si="1462"/>
        <v>3.1382584325744368E+22</v>
      </c>
      <c r="I1952">
        <f t="shared" si="1463"/>
        <v>-3.1343381852330425E+22</v>
      </c>
      <c r="J1952">
        <f t="shared" si="1464"/>
        <v>1.5681240453037149E+21</v>
      </c>
      <c r="K1952">
        <f t="shared" si="1465"/>
        <v>-5.2483894595328909E-3</v>
      </c>
      <c r="L1952">
        <f t="shared" si="1466"/>
        <v>2.6257937798119808E-4</v>
      </c>
      <c r="M1952">
        <f t="shared" si="1467"/>
        <v>-27393511.939270869</v>
      </c>
      <c r="N1952">
        <f t="shared" si="1468"/>
        <v>-625738775.55408001</v>
      </c>
      <c r="O1952">
        <f t="shared" si="1469"/>
        <v>-113.36521232591045</v>
      </c>
      <c r="P1952">
        <f t="shared" si="1470"/>
        <v>5.6717145643938789</v>
      </c>
      <c r="S1952">
        <f t="shared" si="1474"/>
        <v>149952624744.53973</v>
      </c>
      <c r="T1952">
        <f t="shared" si="1475"/>
        <v>-37237216094.399902</v>
      </c>
      <c r="U1952">
        <f t="shared" si="1476"/>
        <v>-6932.5907076536641</v>
      </c>
      <c r="V1952">
        <f t="shared" si="1477"/>
        <v>-28544.772959062124</v>
      </c>
      <c r="W1952">
        <f t="shared" si="1471"/>
        <v>-6990.8780443865871</v>
      </c>
      <c r="X1952">
        <f t="shared" si="1440"/>
        <v>-28530.298666550148</v>
      </c>
      <c r="Y1952">
        <f t="shared" si="1441"/>
        <v>154506957546.3765</v>
      </c>
      <c r="Z1952">
        <f t="shared" si="1442"/>
        <v>3.3209644324021814E+22</v>
      </c>
      <c r="AA1952">
        <f t="shared" si="1443"/>
        <v>-3.223073842305728E+22</v>
      </c>
      <c r="AB1952">
        <f t="shared" si="1444"/>
        <v>8.003747674214448E+21</v>
      </c>
      <c r="AC1952">
        <f t="shared" si="1445"/>
        <v>-5.396975623418834E-3</v>
      </c>
      <c r="AD1952">
        <f t="shared" si="1446"/>
        <v>1.3402122696273356E-3</v>
      </c>
      <c r="AE1952">
        <f t="shared" si="1447"/>
        <v>-151002965.75875029</v>
      </c>
      <c r="AF1952">
        <f t="shared" si="1448"/>
        <v>-616254451.19748318</v>
      </c>
      <c r="AG1952">
        <f t="shared" si="1449"/>
        <v>-116.57467346584681</v>
      </c>
      <c r="AH1952">
        <f t="shared" si="1450"/>
        <v>28.948585023950447</v>
      </c>
      <c r="AJ1952">
        <f t="shared" si="1478"/>
        <v>174866229.34614441</v>
      </c>
      <c r="AK1952">
        <f t="shared" si="1479"/>
        <v>-262387956.78194949</v>
      </c>
      <c r="AL1952">
        <f t="shared" si="1480"/>
        <v>-90.404625825441869</v>
      </c>
      <c r="AM1952">
        <f t="shared" si="1481"/>
        <v>-120.50061642124057</v>
      </c>
      <c r="AN1952">
        <f t="shared" si="1451"/>
        <v>-90.700017250847495</v>
      </c>
      <c r="AO1952">
        <f t="shared" si="1452"/>
        <v>-120.05737959470807</v>
      </c>
      <c r="AP1952">
        <f t="shared" si="1453"/>
        <v>315318312.23375624</v>
      </c>
      <c r="AQ1952">
        <f t="shared" si="1454"/>
        <v>2.9453518036565446E+20</v>
      </c>
      <c r="AR1952">
        <f t="shared" si="1455"/>
        <v>-1.6334051782614732E+20</v>
      </c>
      <c r="AS1952">
        <f t="shared" si="1456"/>
        <v>2.4509354889371248E+20</v>
      </c>
      <c r="AT1952">
        <f t="shared" si="1472"/>
        <v>-2.7351057907928218E-5</v>
      </c>
      <c r="AU1952">
        <f t="shared" si="1473"/>
        <v>4.1040446901157479E-5</v>
      </c>
      <c r="AV1952">
        <f t="shared" si="1482"/>
        <v>-2.7351057907928218E-5</v>
      </c>
      <c r="AW1952">
        <f t="shared" si="1483"/>
        <v>4.1040446901157479E-5</v>
      </c>
      <c r="AX1952">
        <f t="shared" si="1457"/>
        <v>-1959120.372618306</v>
      </c>
      <c r="AY1952">
        <f t="shared" si="1458"/>
        <v>-2593239.3992456943</v>
      </c>
      <c r="AZ1952">
        <f t="shared" si="1459"/>
        <v>-0.59078285081124948</v>
      </c>
      <c r="BA1952">
        <f t="shared" si="1460"/>
        <v>0.88647365306500159</v>
      </c>
    </row>
    <row r="1953" spans="3:53" x14ac:dyDescent="0.35">
      <c r="C1953">
        <f t="shared" si="1484"/>
        <v>158715009359.11087</v>
      </c>
      <c r="D1953">
        <f t="shared" si="1485"/>
        <v>-8567695394.1528187</v>
      </c>
      <c r="E1953">
        <f t="shared" si="1486"/>
        <v>-1381.5833576625248</v>
      </c>
      <c r="F1953">
        <f t="shared" si="1487"/>
        <v>-28963.71604256894</v>
      </c>
      <c r="G1953">
        <f t="shared" si="1461"/>
        <v>158946090232.59943</v>
      </c>
      <c r="H1953">
        <f t="shared" si="1462"/>
        <v>3.1380554016251496E+22</v>
      </c>
      <c r="I1953">
        <f t="shared" si="1463"/>
        <v>-3.1334931970298565E+22</v>
      </c>
      <c r="J1953">
        <f t="shared" si="1464"/>
        <v>1.6915107991493041E+21</v>
      </c>
      <c r="K1953">
        <f t="shared" si="1465"/>
        <v>-5.2469745429167053E-3</v>
      </c>
      <c r="L1953">
        <f t="shared" si="1466"/>
        <v>2.8324025437865104E-4</v>
      </c>
      <c r="M1953">
        <f t="shared" si="1467"/>
        <v>-29842200.525510535</v>
      </c>
      <c r="N1953">
        <f t="shared" si="1468"/>
        <v>-625616266.51948905</v>
      </c>
      <c r="O1953">
        <f t="shared" si="1469"/>
        <v>-113.33465012700083</v>
      </c>
      <c r="P1953">
        <f t="shared" si="1470"/>
        <v>6.1179894945788629</v>
      </c>
      <c r="S1953">
        <f t="shared" si="1474"/>
        <v>149801621778.78098</v>
      </c>
      <c r="T1953">
        <f t="shared" si="1475"/>
        <v>-37853470545.597389</v>
      </c>
      <c r="U1953">
        <f t="shared" si="1476"/>
        <v>-7049.165381119511</v>
      </c>
      <c r="V1953">
        <f t="shared" si="1477"/>
        <v>-28515.824374038173</v>
      </c>
      <c r="W1953">
        <f t="shared" si="1471"/>
        <v>-7107.3903227562814</v>
      </c>
      <c r="X1953">
        <f t="shared" si="1440"/>
        <v>-28501.111475158337</v>
      </c>
      <c r="Y1953">
        <f t="shared" si="1441"/>
        <v>154510229822.8158</v>
      </c>
      <c r="Z1953">
        <f t="shared" si="1442"/>
        <v>3.3208237685949183E+22</v>
      </c>
      <c r="AA1953">
        <f t="shared" si="1443"/>
        <v>-3.2196236245814177E+22</v>
      </c>
      <c r="AB1953">
        <f t="shared" si="1444"/>
        <v>8.1356881583684788E+21</v>
      </c>
      <c r="AC1953">
        <f t="shared" si="1445"/>
        <v>-5.391198299700967E-3</v>
      </c>
      <c r="AD1953">
        <f t="shared" si="1446"/>
        <v>1.3623054518366508E-3</v>
      </c>
      <c r="AE1953">
        <f t="shared" si="1447"/>
        <v>-153519630.97153568</v>
      </c>
      <c r="AF1953">
        <f t="shared" si="1448"/>
        <v>-615624007.86342013</v>
      </c>
      <c r="AG1953">
        <f t="shared" si="1449"/>
        <v>-116.44988327354089</v>
      </c>
      <c r="AH1953">
        <f t="shared" si="1450"/>
        <v>29.42579775967166</v>
      </c>
      <c r="AJ1953">
        <f t="shared" si="1478"/>
        <v>172907108.97352609</v>
      </c>
      <c r="AK1953">
        <f t="shared" si="1479"/>
        <v>-264981196.1811952</v>
      </c>
      <c r="AL1953">
        <f t="shared" si="1480"/>
        <v>-90.99540867625312</v>
      </c>
      <c r="AM1953">
        <f t="shared" si="1481"/>
        <v>-119.61414276817557</v>
      </c>
      <c r="AN1953">
        <f t="shared" si="1451"/>
        <v>-91.284492503177944</v>
      </c>
      <c r="AO1953">
        <f t="shared" si="1452"/>
        <v>-119.17112004510808</v>
      </c>
      <c r="AP1953">
        <f t="shared" si="1453"/>
        <v>316404650.19212323</v>
      </c>
      <c r="AQ1953">
        <f t="shared" si="1454"/>
        <v>2.9251614894024619E+20</v>
      </c>
      <c r="AR1953">
        <f t="shared" si="1455"/>
        <v>-1.5985264948102352E+20</v>
      </c>
      <c r="AS1953">
        <f t="shared" si="1456"/>
        <v>2.4497515760731606E+20</v>
      </c>
      <c r="AT1953">
        <f t="shared" si="1472"/>
        <v>-2.6767021011557857E-5</v>
      </c>
      <c r="AU1953">
        <f t="shared" si="1473"/>
        <v>4.1020622506248504E-5</v>
      </c>
      <c r="AV1953">
        <f t="shared" si="1482"/>
        <v>-2.6767021011557857E-5</v>
      </c>
      <c r="AW1953">
        <f t="shared" si="1483"/>
        <v>4.1020622506248504E-5</v>
      </c>
      <c r="AX1953">
        <f t="shared" si="1457"/>
        <v>-1971745.0380686435</v>
      </c>
      <c r="AY1953">
        <f t="shared" si="1458"/>
        <v>-2574096.1929743346</v>
      </c>
      <c r="AZ1953">
        <f t="shared" si="1459"/>
        <v>-0.57816765384964974</v>
      </c>
      <c r="BA1953">
        <f t="shared" si="1460"/>
        <v>0.88604544613496772</v>
      </c>
    </row>
    <row r="1954" spans="3:53" x14ac:dyDescent="0.35">
      <c r="C1954">
        <f t="shared" si="1484"/>
        <v>158685167158.58536</v>
      </c>
      <c r="D1954">
        <f t="shared" si="1485"/>
        <v>-9193311660.672308</v>
      </c>
      <c r="E1954">
        <f t="shared" si="1486"/>
        <v>-1494.9180077895257</v>
      </c>
      <c r="F1954">
        <f t="shared" si="1487"/>
        <v>-28957.598053074362</v>
      </c>
      <c r="G1954">
        <f t="shared" si="1461"/>
        <v>158951248046.18057</v>
      </c>
      <c r="H1954">
        <f t="shared" si="1462"/>
        <v>3.1378517512308822E+22</v>
      </c>
      <c r="I1954">
        <f t="shared" si="1463"/>
        <v>-3.1325990565249737E+22</v>
      </c>
      <c r="J1954">
        <f t="shared" si="1464"/>
        <v>1.8148488576617412E+21</v>
      </c>
      <c r="K1954">
        <f t="shared" si="1465"/>
        <v>-5.2454773217096009E-3</v>
      </c>
      <c r="L1954">
        <f t="shared" si="1466"/>
        <v>3.0389297683552262E-4</v>
      </c>
      <c r="M1954">
        <f t="shared" si="1467"/>
        <v>-32290228.968253758</v>
      </c>
      <c r="N1954">
        <f t="shared" si="1468"/>
        <v>-625484117.94640625</v>
      </c>
      <c r="O1954">
        <f t="shared" si="1469"/>
        <v>-113.30231014892738</v>
      </c>
      <c r="P1954">
        <f t="shared" si="1470"/>
        <v>6.5640882996472882</v>
      </c>
      <c r="S1954">
        <f t="shared" si="1474"/>
        <v>149648102147.80945</v>
      </c>
      <c r="T1954">
        <f t="shared" si="1475"/>
        <v>-38469094553.460808</v>
      </c>
      <c r="U1954">
        <f t="shared" si="1476"/>
        <v>-7165.6152643930518</v>
      </c>
      <c r="V1954">
        <f t="shared" si="1477"/>
        <v>-28486.398576278501</v>
      </c>
      <c r="W1954">
        <f t="shared" si="1471"/>
        <v>-7223.776828233219</v>
      </c>
      <c r="X1954">
        <f t="shared" si="1440"/>
        <v>-28471.447349589809</v>
      </c>
      <c r="Y1954">
        <f t="shared" si="1441"/>
        <v>154513513040.78333</v>
      </c>
      <c r="Z1954">
        <f t="shared" si="1442"/>
        <v>3.3206826434310141E+22</v>
      </c>
      <c r="AA1954">
        <f t="shared" si="1443"/>
        <v>-3.216119067161836E+22</v>
      </c>
      <c r="AB1954">
        <f t="shared" si="1444"/>
        <v>8.2674746097104365E+21</v>
      </c>
      <c r="AC1954">
        <f t="shared" si="1445"/>
        <v>-5.3853299852006627E-3</v>
      </c>
      <c r="AD1954">
        <f t="shared" si="1446"/>
        <v>1.3843728415456188E-3</v>
      </c>
      <c r="AE1954">
        <f t="shared" si="1447"/>
        <v>-156033579.48983753</v>
      </c>
      <c r="AF1954">
        <f t="shared" si="1448"/>
        <v>-614983262.75113988</v>
      </c>
      <c r="AG1954">
        <f t="shared" si="1449"/>
        <v>-116.32312768033431</v>
      </c>
      <c r="AH1954">
        <f t="shared" si="1450"/>
        <v>29.902453377385367</v>
      </c>
      <c r="AJ1954">
        <f t="shared" si="1478"/>
        <v>170935363.93545744</v>
      </c>
      <c r="AK1954">
        <f t="shared" si="1479"/>
        <v>-267555292.37416953</v>
      </c>
      <c r="AL1954">
        <f t="shared" si="1480"/>
        <v>-91.573576330102767</v>
      </c>
      <c r="AM1954">
        <f t="shared" si="1481"/>
        <v>-118.7280973220406</v>
      </c>
      <c r="AN1954">
        <f t="shared" si="1451"/>
        <v>-91.856422338144924</v>
      </c>
      <c r="AO1954">
        <f t="shared" si="1452"/>
        <v>-118.28537473593394</v>
      </c>
      <c r="AP1954">
        <f t="shared" si="1453"/>
        <v>317497611.20546186</v>
      </c>
      <c r="AQ1954">
        <f t="shared" si="1454"/>
        <v>2.9050568682045997E+20</v>
      </c>
      <c r="AR1954">
        <f t="shared" si="1455"/>
        <v>-1.5640336666923903E+20</v>
      </c>
      <c r="AS1954">
        <f t="shared" si="1456"/>
        <v>2.4480919298415804E+20</v>
      </c>
      <c r="AT1954">
        <f t="shared" si="1472"/>
        <v>-2.6189445189088918E-5</v>
      </c>
      <c r="AU1954">
        <f t="shared" si="1473"/>
        <v>4.099283204691193E-5</v>
      </c>
      <c r="AV1954">
        <f t="shared" si="1482"/>
        <v>-2.6189445189088918E-5</v>
      </c>
      <c r="AW1954">
        <f t="shared" si="1483"/>
        <v>4.099283204691193E-5</v>
      </c>
      <c r="AX1954">
        <f t="shared" si="1457"/>
        <v>-1984098.7225039303</v>
      </c>
      <c r="AY1954">
        <f t="shared" si="1458"/>
        <v>-2554964.0942961732</v>
      </c>
      <c r="AZ1954">
        <f t="shared" si="1459"/>
        <v>-0.56569201608432063</v>
      </c>
      <c r="BA1954">
        <f t="shared" si="1460"/>
        <v>0.88544517221329766</v>
      </c>
    </row>
    <row r="1955" spans="3:53" x14ac:dyDescent="0.35">
      <c r="C1955">
        <f t="shared" si="1484"/>
        <v>158652876929.6171</v>
      </c>
      <c r="D1955">
        <f t="shared" si="1485"/>
        <v>-9818795778.6187134</v>
      </c>
      <c r="E1955">
        <f t="shared" si="1486"/>
        <v>-1608.220317938453</v>
      </c>
      <c r="F1955">
        <f t="shared" si="1487"/>
        <v>-28951.033964774713</v>
      </c>
      <c r="G1955">
        <f t="shared" si="1461"/>
        <v>158956422042.604</v>
      </c>
      <c r="H1955">
        <f t="shared" si="1462"/>
        <v>3.1376474817927196E+22</v>
      </c>
      <c r="I1955">
        <f t="shared" si="1463"/>
        <v>-3.1316557920759078E+22</v>
      </c>
      <c r="J1955">
        <f t="shared" si="1464"/>
        <v>1.9381362170295175E+21</v>
      </c>
      <c r="K1955">
        <f t="shared" si="1465"/>
        <v>-5.2438978433956927E-3</v>
      </c>
      <c r="L1955">
        <f t="shared" si="1466"/>
        <v>3.2453720981740077E-4</v>
      </c>
      <c r="M1955">
        <f t="shared" si="1467"/>
        <v>-34737558.867470585</v>
      </c>
      <c r="N1955">
        <f t="shared" si="1468"/>
        <v>-625342333.63913381</v>
      </c>
      <c r="O1955">
        <f t="shared" si="1469"/>
        <v>-113.26819341734696</v>
      </c>
      <c r="P1955">
        <f t="shared" si="1470"/>
        <v>7.010003732055857</v>
      </c>
      <c r="S1955">
        <f t="shared" si="1474"/>
        <v>149492068568.31961</v>
      </c>
      <c r="T1955">
        <f t="shared" si="1475"/>
        <v>-39084077816.211945</v>
      </c>
      <c r="U1955">
        <f t="shared" si="1476"/>
        <v>-7281.9383920733862</v>
      </c>
      <c r="V1955">
        <f t="shared" si="1477"/>
        <v>-28456.496122901117</v>
      </c>
      <c r="W1955">
        <f t="shared" si="1471"/>
        <v>-7340.0355967133601</v>
      </c>
      <c r="X1955">
        <f t="shared" si="1440"/>
        <v>-28441.306851063491</v>
      </c>
      <c r="Y1955">
        <f t="shared" si="1441"/>
        <v>154516807188.01721</v>
      </c>
      <c r="Z1955">
        <f t="shared" si="1442"/>
        <v>3.3205410575266571E+22</v>
      </c>
      <c r="AA1955">
        <f t="shared" si="1443"/>
        <v>-3.2125602417585479E+22</v>
      </c>
      <c r="AB1955">
        <f t="shared" si="1444"/>
        <v>8.3991047605831598E+21</v>
      </c>
      <c r="AC1955">
        <f t="shared" si="1445"/>
        <v>-5.3793707999975678E-3</v>
      </c>
      <c r="AD1955">
        <f t="shared" si="1446"/>
        <v>1.406414059039377E-3</v>
      </c>
      <c r="AE1955">
        <f t="shared" si="1447"/>
        <v>-158544768.88900858</v>
      </c>
      <c r="AF1955">
        <f t="shared" si="1448"/>
        <v>-614332227.98297143</v>
      </c>
      <c r="AG1955">
        <f t="shared" si="1449"/>
        <v>-116.19440927994746</v>
      </c>
      <c r="AH1955">
        <f t="shared" si="1450"/>
        <v>30.378543675250544</v>
      </c>
      <c r="AJ1955">
        <f t="shared" si="1478"/>
        <v>168951265.21295351</v>
      </c>
      <c r="AK1955">
        <f t="shared" si="1479"/>
        <v>-270110256.46846569</v>
      </c>
      <c r="AL1955">
        <f t="shared" si="1480"/>
        <v>-92.139268346187094</v>
      </c>
      <c r="AM1955">
        <f t="shared" si="1481"/>
        <v>-117.8426521498273</v>
      </c>
      <c r="AN1955">
        <f t="shared" si="1451"/>
        <v>-92.415947038405236</v>
      </c>
      <c r="AO1955">
        <f t="shared" si="1452"/>
        <v>-117.40031303848532</v>
      </c>
      <c r="AP1955">
        <f t="shared" si="1453"/>
        <v>318597050.62432396</v>
      </c>
      <c r="AQ1955">
        <f t="shared" si="1454"/>
        <v>2.8850414720104632E+20</v>
      </c>
      <c r="AR1955">
        <f t="shared" si="1455"/>
        <v>-1.5299306943766023E+20</v>
      </c>
      <c r="AS1955">
        <f t="shared" si="1456"/>
        <v>2.4459714564206651E+20</v>
      </c>
      <c r="AT1955">
        <f t="shared" si="1472"/>
        <v>-2.5618397427605529E-5</v>
      </c>
      <c r="AU1955">
        <f t="shared" si="1473"/>
        <v>4.0957325124257616E-5</v>
      </c>
      <c r="AV1955">
        <f t="shared" si="1482"/>
        <v>-2.5618397427605529E-5</v>
      </c>
      <c r="AW1955">
        <f t="shared" si="1483"/>
        <v>4.0957325124257616E-5</v>
      </c>
      <c r="AX1955">
        <f t="shared" si="1457"/>
        <v>-1996184.4560295532</v>
      </c>
      <c r="AY1955">
        <f t="shared" si="1458"/>
        <v>-2535846.761631283</v>
      </c>
      <c r="AZ1955">
        <f t="shared" si="1459"/>
        <v>-0.55335738443627946</v>
      </c>
      <c r="BA1955">
        <f t="shared" si="1460"/>
        <v>0.88467822268396445</v>
      </c>
    </row>
    <row r="1956" spans="3:53" x14ac:dyDescent="0.35">
      <c r="C1956">
        <f t="shared" si="1484"/>
        <v>158618139370.74963</v>
      </c>
      <c r="D1956">
        <f t="shared" si="1485"/>
        <v>-10444138112.257847</v>
      </c>
      <c r="E1956">
        <f t="shared" si="1486"/>
        <v>-1721.4885113558</v>
      </c>
      <c r="F1956">
        <f t="shared" si="1487"/>
        <v>-28944.023961042658</v>
      </c>
      <c r="G1956">
        <f t="shared" si="1461"/>
        <v>158961612216.11484</v>
      </c>
      <c r="H1956">
        <f t="shared" si="1462"/>
        <v>3.1374425937224011E+22</v>
      </c>
      <c r="I1956">
        <f t="shared" si="1463"/>
        <v>-3.1306634328934915E+22</v>
      </c>
      <c r="J1956">
        <f t="shared" si="1464"/>
        <v>2.0613708750995778E+21</v>
      </c>
      <c r="K1956">
        <f t="shared" si="1465"/>
        <v>-5.2422361568879626E-3</v>
      </c>
      <c r="L1956">
        <f t="shared" si="1466"/>
        <v>3.4517261806757833E-4</v>
      </c>
      <c r="M1956">
        <f t="shared" si="1467"/>
        <v>-37184151.845285282</v>
      </c>
      <c r="N1956">
        <f t="shared" si="1468"/>
        <v>-625190917.55852139</v>
      </c>
      <c r="O1956">
        <f t="shared" si="1469"/>
        <v>-113.23230098878</v>
      </c>
      <c r="P1956">
        <f t="shared" si="1470"/>
        <v>7.4557285502596917</v>
      </c>
      <c r="S1956">
        <f t="shared" si="1474"/>
        <v>149333523799.4306</v>
      </c>
      <c r="T1956">
        <f t="shared" si="1475"/>
        <v>-39698410044.194916</v>
      </c>
      <c r="U1956">
        <f t="shared" si="1476"/>
        <v>-7398.1328013533339</v>
      </c>
      <c r="V1956">
        <f t="shared" si="1477"/>
        <v>-28426.117579225865</v>
      </c>
      <c r="W1956">
        <f t="shared" si="1471"/>
        <v>-7456.1646667039577</v>
      </c>
      <c r="X1956">
        <f t="shared" si="1440"/>
        <v>-28410.690548993774</v>
      </c>
      <c r="Y1956">
        <f t="shared" si="1441"/>
        <v>154520112252.06946</v>
      </c>
      <c r="Z1956">
        <f t="shared" si="1442"/>
        <v>3.320399011506185E+22</v>
      </c>
      <c r="AA1956">
        <f t="shared" si="1443"/>
        <v>-3.2089472210548692E+22</v>
      </c>
      <c r="AB1956">
        <f t="shared" si="1444"/>
        <v>8.5305763468565325E+21</v>
      </c>
      <c r="AC1956">
        <f t="shared" si="1445"/>
        <v>-5.3733208657985084E-3</v>
      </c>
      <c r="AD1956">
        <f t="shared" si="1446"/>
        <v>1.4284287251936591E-3</v>
      </c>
      <c r="AE1956">
        <f t="shared" si="1447"/>
        <v>-161053156.80080548</v>
      </c>
      <c r="AF1956">
        <f t="shared" si="1448"/>
        <v>-613670915.85826552</v>
      </c>
      <c r="AG1956">
        <f t="shared" si="1449"/>
        <v>-116.06373070124778</v>
      </c>
      <c r="AH1956">
        <f t="shared" si="1450"/>
        <v>30.854060464183036</v>
      </c>
      <c r="AJ1956">
        <f t="shared" si="1478"/>
        <v>166955080.75692394</v>
      </c>
      <c r="AK1956">
        <f t="shared" si="1479"/>
        <v>-272646103.230097</v>
      </c>
      <c r="AL1956">
        <f t="shared" si="1480"/>
        <v>-92.692625730623377</v>
      </c>
      <c r="AM1956">
        <f t="shared" si="1481"/>
        <v>-116.95797392714334</v>
      </c>
      <c r="AN1956">
        <f t="shared" si="1451"/>
        <v>-92.963208249651458</v>
      </c>
      <c r="AO1956">
        <f t="shared" si="1452"/>
        <v>-116.51609896843755</v>
      </c>
      <c r="AP1956">
        <f t="shared" si="1453"/>
        <v>319702825.44436121</v>
      </c>
      <c r="AQ1956">
        <f t="shared" si="1454"/>
        <v>2.8651186631714764E+20</v>
      </c>
      <c r="AR1956">
        <f t="shared" si="1455"/>
        <v>-1.4962211144774874E+20</v>
      </c>
      <c r="AS1956">
        <f t="shared" si="1456"/>
        <v>2.4434048642509603E+20</v>
      </c>
      <c r="AT1956">
        <f t="shared" si="1472"/>
        <v>-2.5053936947044329E-5</v>
      </c>
      <c r="AU1956">
        <f t="shared" si="1473"/>
        <v>4.0914348028314807E-5</v>
      </c>
      <c r="AV1956">
        <f t="shared" si="1482"/>
        <v>-2.5053936947044329E-5</v>
      </c>
      <c r="AW1956">
        <f t="shared" si="1483"/>
        <v>4.0914348028314807E-5</v>
      </c>
      <c r="AX1956">
        <f t="shared" si="1457"/>
        <v>-2008005.2981924715</v>
      </c>
      <c r="AY1956">
        <f t="shared" si="1458"/>
        <v>-2516747.7377182511</v>
      </c>
      <c r="AZ1956">
        <f t="shared" si="1459"/>
        <v>-0.54116503805615745</v>
      </c>
      <c r="BA1956">
        <f t="shared" si="1460"/>
        <v>0.88374991741159981</v>
      </c>
    </row>
    <row r="1957" spans="3:53" x14ac:dyDescent="0.35">
      <c r="C1957">
        <f t="shared" si="1484"/>
        <v>158580955218.90436</v>
      </c>
      <c r="D1957">
        <f t="shared" si="1485"/>
        <v>-11069329029.816368</v>
      </c>
      <c r="E1957">
        <f t="shared" si="1486"/>
        <v>-1834.7208123445801</v>
      </c>
      <c r="F1957">
        <f t="shared" si="1487"/>
        <v>-28936.568232492398</v>
      </c>
      <c r="G1957">
        <f t="shared" si="1461"/>
        <v>158966818560.69992</v>
      </c>
      <c r="H1957">
        <f t="shared" si="1462"/>
        <v>3.1372370874423078E+22</v>
      </c>
      <c r="I1957">
        <f t="shared" si="1463"/>
        <v>-3.1296220090408788E+22</v>
      </c>
      <c r="J1957">
        <f t="shared" si="1464"/>
        <v>2.1845508314165249E+21</v>
      </c>
      <c r="K1957">
        <f t="shared" si="1465"/>
        <v>-5.2404923125265882E-3</v>
      </c>
      <c r="L1957">
        <f t="shared" si="1466"/>
        <v>3.657988666136177E-4</v>
      </c>
      <c r="M1957">
        <f t="shared" si="1467"/>
        <v>-39629969.546642929</v>
      </c>
      <c r="N1957">
        <f t="shared" si="1468"/>
        <v>-625029873.82183576</v>
      </c>
      <c r="O1957">
        <f t="shared" si="1469"/>
        <v>-113.1946339505743</v>
      </c>
      <c r="P1957">
        <f t="shared" si="1470"/>
        <v>7.9012555188541427</v>
      </c>
      <c r="S1957">
        <f t="shared" si="1474"/>
        <v>149172470642.62979</v>
      </c>
      <c r="T1957">
        <f t="shared" si="1475"/>
        <v>-40312080960.053185</v>
      </c>
      <c r="U1957">
        <f t="shared" si="1476"/>
        <v>-7514.1965320545814</v>
      </c>
      <c r="V1957">
        <f t="shared" si="1477"/>
        <v>-28395.263518761683</v>
      </c>
      <c r="W1957">
        <f t="shared" si="1471"/>
        <v>-7572.1620793586726</v>
      </c>
      <c r="X1957">
        <f t="shared" si="1440"/>
        <v>-28379.599020977676</v>
      </c>
      <c r="Y1957">
        <f t="shared" si="1441"/>
        <v>154523428220.30621</v>
      </c>
      <c r="Z1957">
        <f t="shared" si="1442"/>
        <v>3.3202565060020664E+22</v>
      </c>
      <c r="AA1957">
        <f t="shared" si="1443"/>
        <v>-3.2052800787039925E+22</v>
      </c>
      <c r="AB1957">
        <f t="shared" si="1444"/>
        <v>8.6618871079712179E+21</v>
      </c>
      <c r="AC1957">
        <f t="shared" si="1445"/>
        <v>-5.3671803059343473E-3</v>
      </c>
      <c r="AD1957">
        <f t="shared" si="1446"/>
        <v>1.4504164614821194E-3</v>
      </c>
      <c r="AE1957">
        <f t="shared" si="1447"/>
        <v>-163558700.91414732</v>
      </c>
      <c r="AF1957">
        <f t="shared" si="1448"/>
        <v>-612999338.85311782</v>
      </c>
      <c r="AG1957">
        <f t="shared" si="1449"/>
        <v>-115.93109460818191</v>
      </c>
      <c r="AH1957">
        <f t="shared" si="1450"/>
        <v>31.328995568013777</v>
      </c>
      <c r="AJ1957">
        <f t="shared" si="1478"/>
        <v>164947075.45873147</v>
      </c>
      <c r="AK1957">
        <f t="shared" si="1479"/>
        <v>-275162850.96781522</v>
      </c>
      <c r="AL1957">
        <f t="shared" si="1480"/>
        <v>-93.23379076867954</v>
      </c>
      <c r="AM1957">
        <f t="shared" si="1481"/>
        <v>-116.07422400973174</v>
      </c>
      <c r="AN1957">
        <f t="shared" si="1451"/>
        <v>-93.498348815948972</v>
      </c>
      <c r="AO1957">
        <f t="shared" si="1452"/>
        <v>-115.63289125902561</v>
      </c>
      <c r="AP1957">
        <f t="shared" si="1453"/>
        <v>320814794.32084262</v>
      </c>
      <c r="AQ1957">
        <f t="shared" si="1454"/>
        <v>2.8452916382969627E+20</v>
      </c>
      <c r="AR1957">
        <f t="shared" si="1455"/>
        <v>-1.4629080169379706E+20</v>
      </c>
      <c r="AS1957">
        <f t="shared" si="1456"/>
        <v>2.4404066548305484E+20</v>
      </c>
      <c r="AT1957">
        <f t="shared" si="1472"/>
        <v>-2.4496115487909753E-5</v>
      </c>
      <c r="AU1957">
        <f t="shared" si="1473"/>
        <v>4.0864143583900676E-5</v>
      </c>
      <c r="AV1957">
        <f t="shared" si="1482"/>
        <v>-2.4496115487909753E-5</v>
      </c>
      <c r="AW1957">
        <f t="shared" si="1483"/>
        <v>4.0864143583900676E-5</v>
      </c>
      <c r="AX1957">
        <f t="shared" si="1457"/>
        <v>-2019564.3344244978</v>
      </c>
      <c r="AY1957">
        <f t="shared" si="1458"/>
        <v>-2497670.4511949532</v>
      </c>
      <c r="AZ1957">
        <f t="shared" si="1459"/>
        <v>-0.52911609453885067</v>
      </c>
      <c r="BA1957">
        <f t="shared" si="1460"/>
        <v>0.88266550141225464</v>
      </c>
    </row>
    <row r="1958" spans="3:53" x14ac:dyDescent="0.35">
      <c r="C1958">
        <f t="shared" si="1484"/>
        <v>158541325249.35773</v>
      </c>
      <c r="D1958">
        <f t="shared" si="1485"/>
        <v>-11694358903.638205</v>
      </c>
      <c r="E1958">
        <f t="shared" si="1486"/>
        <v>-1947.9154462951544</v>
      </c>
      <c r="F1958">
        <f t="shared" si="1487"/>
        <v>-28928.666976973545</v>
      </c>
      <c r="G1958">
        <f t="shared" si="1461"/>
        <v>158972041070.08798</v>
      </c>
      <c r="H1958">
        <f t="shared" si="1462"/>
        <v>3.1370309633854507E+22</v>
      </c>
      <c r="I1958">
        <f t="shared" si="1463"/>
        <v>-3.1285315514325333E+22</v>
      </c>
      <c r="J1958">
        <f t="shared" si="1464"/>
        <v>2.307674087261757E+21</v>
      </c>
      <c r="K1958">
        <f t="shared" si="1465"/>
        <v>-5.2386663620772487E-3</v>
      </c>
      <c r="L1958">
        <f t="shared" si="1466"/>
        <v>3.8641562077390437E-4</v>
      </c>
      <c r="M1958">
        <f t="shared" si="1467"/>
        <v>-42074973.639975339</v>
      </c>
      <c r="N1958">
        <f t="shared" si="1468"/>
        <v>-624859206.70262861</v>
      </c>
      <c r="O1958">
        <f t="shared" si="1469"/>
        <v>-113.15519342086857</v>
      </c>
      <c r="P1958">
        <f t="shared" si="1470"/>
        <v>8.3465774087163336</v>
      </c>
      <c r="S1958">
        <f t="shared" si="1474"/>
        <v>149008911941.71564</v>
      </c>
      <c r="T1958">
        <f t="shared" si="1475"/>
        <v>-40925080298.906303</v>
      </c>
      <c r="U1958">
        <f t="shared" si="1476"/>
        <v>-7630.1276266627638</v>
      </c>
      <c r="V1958">
        <f t="shared" si="1477"/>
        <v>-28363.934523193671</v>
      </c>
      <c r="W1958">
        <f t="shared" si="1471"/>
        <v>-7688.0258785126171</v>
      </c>
      <c r="X1958">
        <f t="shared" si="1440"/>
        <v>-28348.032852781849</v>
      </c>
      <c r="Y1958">
        <f t="shared" si="1441"/>
        <v>154526755079.90808</v>
      </c>
      <c r="Z1958">
        <f t="shared" si="1442"/>
        <v>3.3201135416548878E+22</v>
      </c>
      <c r="AA1958">
        <f t="shared" si="1443"/>
        <v>-3.2015588893270968E+22</v>
      </c>
      <c r="AB1958">
        <f t="shared" si="1444"/>
        <v>8.7930347869822947E+21</v>
      </c>
      <c r="AC1958">
        <f t="shared" si="1445"/>
        <v>-5.3609492453568263E-3</v>
      </c>
      <c r="AD1958">
        <f t="shared" si="1446"/>
        <v>1.4723768899836394E-3</v>
      </c>
      <c r="AE1958">
        <f t="shared" si="1447"/>
        <v>-166061358.97587252</v>
      </c>
      <c r="AF1958">
        <f t="shared" si="1448"/>
        <v>-612317509.62008798</v>
      </c>
      <c r="AG1958">
        <f t="shared" si="1449"/>
        <v>-115.79650369970744</v>
      </c>
      <c r="AH1958">
        <f t="shared" si="1450"/>
        <v>31.803340823646611</v>
      </c>
      <c r="AJ1958">
        <f t="shared" si="1478"/>
        <v>162927511.12430698</v>
      </c>
      <c r="AK1958">
        <f t="shared" si="1479"/>
        <v>-277660521.41901016</v>
      </c>
      <c r="AL1958">
        <f t="shared" si="1480"/>
        <v>-93.76290686321839</v>
      </c>
      <c r="AM1958">
        <f t="shared" si="1481"/>
        <v>-115.19155850831949</v>
      </c>
      <c r="AN1958">
        <f t="shared" si="1451"/>
        <v>-94.021512621260825</v>
      </c>
      <c r="AO1958">
        <f t="shared" si="1452"/>
        <v>-114.75084343739915</v>
      </c>
      <c r="AP1958">
        <f t="shared" si="1453"/>
        <v>321932817.58130497</v>
      </c>
      <c r="AQ1958">
        <f t="shared" si="1454"/>
        <v>2.8255634321551694E+20</v>
      </c>
      <c r="AR1958">
        <f t="shared" si="1455"/>
        <v>-1.4299940620643023E+20</v>
      </c>
      <c r="AS1958">
        <f t="shared" si="1456"/>
        <v>2.436991114385388E+20</v>
      </c>
      <c r="AT1958">
        <f t="shared" si="1472"/>
        <v>-2.3944977596522142E-5</v>
      </c>
      <c r="AU1958">
        <f t="shared" si="1473"/>
        <v>4.0806951011141794E-5</v>
      </c>
      <c r="AV1958">
        <f t="shared" si="1482"/>
        <v>-2.3944977596522142E-5</v>
      </c>
      <c r="AW1958">
        <f t="shared" si="1483"/>
        <v>4.0806951011141794E-5</v>
      </c>
      <c r="AX1958">
        <f t="shared" si="1457"/>
        <v>-2030864.6726192338</v>
      </c>
      <c r="AY1958">
        <f t="shared" si="1458"/>
        <v>-2478618.2182478216</v>
      </c>
      <c r="AZ1958">
        <f t="shared" si="1459"/>
        <v>-0.51721151608487825</v>
      </c>
      <c r="BA1958">
        <f t="shared" si="1460"/>
        <v>0.88143014184066271</v>
      </c>
    </row>
    <row r="1959" spans="3:53" x14ac:dyDescent="0.35">
      <c r="C1959">
        <f t="shared" si="1484"/>
        <v>158499250275.71774</v>
      </c>
      <c r="D1959">
        <f t="shared" si="1485"/>
        <v>-12319218110.340834</v>
      </c>
      <c r="E1959">
        <f t="shared" si="1486"/>
        <v>-2061.0706397160229</v>
      </c>
      <c r="F1959">
        <f t="shared" si="1487"/>
        <v>-28920.320399564829</v>
      </c>
      <c r="G1959">
        <f t="shared" si="1461"/>
        <v>158977279737.74982</v>
      </c>
      <c r="H1959">
        <f t="shared" si="1462"/>
        <v>3.1368242219954561E+22</v>
      </c>
      <c r="I1959">
        <f t="shared" si="1463"/>
        <v>-3.1273920918331886E+22</v>
      </c>
      <c r="J1959">
        <f t="shared" si="1464"/>
        <v>2.430738645692541E+21</v>
      </c>
      <c r="K1959">
        <f t="shared" si="1465"/>
        <v>-5.236758358729385E-3</v>
      </c>
      <c r="L1959">
        <f t="shared" si="1466"/>
        <v>4.0702254616418971E-4</v>
      </c>
      <c r="M1959">
        <f t="shared" si="1467"/>
        <v>-44519125.817866094</v>
      </c>
      <c r="N1959">
        <f t="shared" si="1468"/>
        <v>-624678920.63060033</v>
      </c>
      <c r="O1959">
        <f t="shared" si="1469"/>
        <v>-113.11398054855472</v>
      </c>
      <c r="P1959">
        <f t="shared" si="1470"/>
        <v>8.7916869971464973</v>
      </c>
      <c r="S1959">
        <f t="shared" si="1474"/>
        <v>148842850582.73978</v>
      </c>
      <c r="T1959">
        <f t="shared" si="1475"/>
        <v>-41537397808.52639</v>
      </c>
      <c r="U1959">
        <f t="shared" si="1476"/>
        <v>-7745.9241303624713</v>
      </c>
      <c r="V1959">
        <f t="shared" si="1477"/>
        <v>-28332.131182370023</v>
      </c>
      <c r="W1959">
        <f t="shared" si="1471"/>
        <v>-7803.7541107173329</v>
      </c>
      <c r="X1959">
        <f t="shared" si="1440"/>
        <v>-28315.992638329415</v>
      </c>
      <c r="Y1959">
        <f t="shared" si="1441"/>
        <v>154530092817.87018</v>
      </c>
      <c r="Z1959">
        <f t="shared" si="1442"/>
        <v>3.3199701191133441E+22</v>
      </c>
      <c r="AA1959">
        <f t="shared" si="1443"/>
        <v>-3.1977837285114433E+22</v>
      </c>
      <c r="AB1959">
        <f t="shared" si="1444"/>
        <v>8.924017130602819E+21</v>
      </c>
      <c r="AC1959">
        <f t="shared" si="1445"/>
        <v>-5.3546278106353703E-3</v>
      </c>
      <c r="AD1959">
        <f t="shared" si="1446"/>
        <v>1.4943096333896212E-3</v>
      </c>
      <c r="AE1959">
        <f t="shared" si="1447"/>
        <v>-168561088.7914944</v>
      </c>
      <c r="AF1959">
        <f t="shared" si="1448"/>
        <v>-611625440.9879154</v>
      </c>
      <c r="AG1959">
        <f t="shared" si="1449"/>
        <v>-115.659960709724</v>
      </c>
      <c r="AH1959">
        <f t="shared" si="1450"/>
        <v>32.277088081215815</v>
      </c>
      <c r="AJ1959">
        <f t="shared" si="1478"/>
        <v>160896646.45168775</v>
      </c>
      <c r="AK1959">
        <f t="shared" si="1479"/>
        <v>-280139139.63725799</v>
      </c>
      <c r="AL1959">
        <f t="shared" si="1480"/>
        <v>-94.280118379303275</v>
      </c>
      <c r="AM1959">
        <f t="shared" si="1481"/>
        <v>-114.31012836647882</v>
      </c>
      <c r="AN1959">
        <f t="shared" si="1451"/>
        <v>-94.532844437101772</v>
      </c>
      <c r="AO1959">
        <f t="shared" si="1452"/>
        <v>-113.87010390383817</v>
      </c>
      <c r="AP1959">
        <f t="shared" si="1453"/>
        <v>323056757.23640656</v>
      </c>
      <c r="AQ1959">
        <f t="shared" si="1454"/>
        <v>2.8059369216106712E+20</v>
      </c>
      <c r="AR1959">
        <f t="shared" si="1455"/>
        <v>-1.3974814973820699E+20</v>
      </c>
      <c r="AS1959">
        <f t="shared" si="1456"/>
        <v>2.433172306379624E+20</v>
      </c>
      <c r="AT1959">
        <f t="shared" si="1472"/>
        <v>-2.3400560907268416E-5</v>
      </c>
      <c r="AU1959">
        <f t="shared" si="1473"/>
        <v>4.0743005800060681E-5</v>
      </c>
      <c r="AV1959">
        <f t="shared" si="1482"/>
        <v>-2.3400560907268416E-5</v>
      </c>
      <c r="AW1959">
        <f t="shared" si="1483"/>
        <v>4.0743005800060681E-5</v>
      </c>
      <c r="AX1959">
        <f t="shared" si="1457"/>
        <v>-2041909.4398413983</v>
      </c>
      <c r="AY1959">
        <f t="shared" si="1458"/>
        <v>-2459594.2443229044</v>
      </c>
      <c r="AZ1959">
        <f t="shared" si="1459"/>
        <v>-0.50545211559699776</v>
      </c>
      <c r="BA1959">
        <f t="shared" si="1460"/>
        <v>0.88004892528131073</v>
      </c>
    </row>
    <row r="1960" spans="3:53" x14ac:dyDescent="0.35">
      <c r="C1960">
        <f t="shared" si="1484"/>
        <v>158454731149.89987</v>
      </c>
      <c r="D1960">
        <f t="shared" si="1485"/>
        <v>-12943897030.971434</v>
      </c>
      <c r="E1960">
        <f t="shared" si="1486"/>
        <v>-2174.1846202645775</v>
      </c>
      <c r="F1960">
        <f t="shared" si="1487"/>
        <v>-28911.528712567684</v>
      </c>
      <c r="G1960">
        <f t="shared" si="1461"/>
        <v>158982534556.89853</v>
      </c>
      <c r="H1960">
        <f t="shared" si="1462"/>
        <v>3.1366168637265527E+22</v>
      </c>
      <c r="I1960">
        <f t="shared" si="1463"/>
        <v>-3.1262036628567941E+22</v>
      </c>
      <c r="J1960">
        <f t="shared" si="1464"/>
        <v>2.5537425115810213E+21</v>
      </c>
      <c r="K1960">
        <f t="shared" si="1465"/>
        <v>-5.2347683570944303E-3</v>
      </c>
      <c r="L1960">
        <f t="shared" si="1466"/>
        <v>4.2761930870412277E-4</v>
      </c>
      <c r="M1960">
        <f t="shared" si="1467"/>
        <v>-46962387.797714874</v>
      </c>
      <c r="N1960">
        <f t="shared" si="1468"/>
        <v>-624489020.19146192</v>
      </c>
      <c r="O1960">
        <f t="shared" si="1469"/>
        <v>-113.07099651323969</v>
      </c>
      <c r="P1960">
        <f t="shared" si="1470"/>
        <v>9.2365770680090513</v>
      </c>
      <c r="S1960">
        <f t="shared" si="1474"/>
        <v>148674289493.94827</v>
      </c>
      <c r="T1960">
        <f t="shared" si="1475"/>
        <v>-42149023249.514305</v>
      </c>
      <c r="U1960">
        <f t="shared" si="1476"/>
        <v>-7861.5840910721954</v>
      </c>
      <c r="V1960">
        <f t="shared" si="1477"/>
        <v>-28299.854094288807</v>
      </c>
      <c r="W1960">
        <f t="shared" si="1471"/>
        <v>-7919.3448252756971</v>
      </c>
      <c r="X1960">
        <f t="shared" si="1440"/>
        <v>-28283.478979686686</v>
      </c>
      <c r="Y1960">
        <f t="shared" si="1441"/>
        <v>154533441421.00256</v>
      </c>
      <c r="Z1960">
        <f t="shared" si="1442"/>
        <v>3.3198262390342178E+22</v>
      </c>
      <c r="AA1960">
        <f t="shared" si="1443"/>
        <v>-3.1939546728084294E+22</v>
      </c>
      <c r="AB1960">
        <f t="shared" si="1444"/>
        <v>9.0548318892472035E+21</v>
      </c>
      <c r="AC1960">
        <f t="shared" si="1445"/>
        <v>-5.3482161299538335E-3</v>
      </c>
      <c r="AD1960">
        <f t="shared" si="1446"/>
        <v>1.5162143150112531E-3</v>
      </c>
      <c r="AE1960">
        <f t="shared" si="1447"/>
        <v>-171057848.22595507</v>
      </c>
      <c r="AF1960">
        <f t="shared" si="1448"/>
        <v>-610923145.96123242</v>
      </c>
      <c r="AG1960">
        <f t="shared" si="1449"/>
        <v>-115.5214684070028</v>
      </c>
      <c r="AH1960">
        <f t="shared" si="1450"/>
        <v>32.75022920424307</v>
      </c>
      <c r="AJ1960">
        <f t="shared" si="1478"/>
        <v>158854737.01184636</v>
      </c>
      <c r="AK1960">
        <f t="shared" si="1479"/>
        <v>-282598733.88158089</v>
      </c>
      <c r="AL1960">
        <f t="shared" si="1480"/>
        <v>-94.78557049490027</v>
      </c>
      <c r="AM1960">
        <f t="shared" si="1481"/>
        <v>-113.43007944119751</v>
      </c>
      <c r="AN1960">
        <f t="shared" si="1451"/>
        <v>-95.032489776251083</v>
      </c>
      <c r="AO1960">
        <f t="shared" si="1452"/>
        <v>-112.99081601353222</v>
      </c>
      <c r="AP1960">
        <f t="shared" si="1453"/>
        <v>324186476.98905557</v>
      </c>
      <c r="AQ1960">
        <f t="shared" si="1454"/>
        <v>2.786414829588095E+20</v>
      </c>
      <c r="AR1960">
        <f t="shared" si="1455"/>
        <v>-1.3653721742843355E+20</v>
      </c>
      <c r="AS1960">
        <f t="shared" si="1456"/>
        <v>2.4289640648306259E+20</v>
      </c>
      <c r="AT1960">
        <f t="shared" si="1472"/>
        <v>-2.2862896421371993E-5</v>
      </c>
      <c r="AU1960">
        <f t="shared" si="1473"/>
        <v>4.0672539598637406E-5</v>
      </c>
      <c r="AV1960">
        <f t="shared" si="1482"/>
        <v>-2.2862896421371993E-5</v>
      </c>
      <c r="AW1960">
        <f t="shared" si="1483"/>
        <v>4.0672539598637406E-5</v>
      </c>
      <c r="AX1960">
        <f t="shared" si="1457"/>
        <v>-2052701.7791670235</v>
      </c>
      <c r="AY1960">
        <f t="shared" si="1458"/>
        <v>-2440601.625892296</v>
      </c>
      <c r="AZ1960">
        <f t="shared" si="1459"/>
        <v>-0.49383856270163506</v>
      </c>
      <c r="BA1960">
        <f t="shared" si="1460"/>
        <v>0.87852685533056796</v>
      </c>
    </row>
    <row r="1961" spans="3:53" x14ac:dyDescent="0.35">
      <c r="C1961">
        <f t="shared" si="1484"/>
        <v>158407768762.10214</v>
      </c>
      <c r="D1961">
        <f t="shared" si="1485"/>
        <v>-13568386051.162895</v>
      </c>
      <c r="E1961">
        <f t="shared" si="1486"/>
        <v>-2287.2556167778171</v>
      </c>
      <c r="F1961">
        <f t="shared" si="1487"/>
        <v>-28902.292135499676</v>
      </c>
      <c r="G1961">
        <f t="shared" si="1461"/>
        <v>158987805520.48956</v>
      </c>
      <c r="H1961">
        <f t="shared" si="1462"/>
        <v>3.1364088890435597E+22</v>
      </c>
      <c r="I1961">
        <f t="shared" si="1463"/>
        <v>-3.1249662979654417E+22</v>
      </c>
      <c r="J1961">
        <f t="shared" si="1464"/>
        <v>2.6766836916531652E+21</v>
      </c>
      <c r="K1961">
        <f t="shared" si="1465"/>
        <v>-5.2326964132040216E-3</v>
      </c>
      <c r="L1961">
        <f t="shared" si="1466"/>
        <v>4.4820557462377176E-4</v>
      </c>
      <c r="M1961">
        <f t="shared" si="1467"/>
        <v>-49404721.322400846</v>
      </c>
      <c r="N1961">
        <f t="shared" si="1468"/>
        <v>-624289510.12679303</v>
      </c>
      <c r="O1961">
        <f t="shared" si="1469"/>
        <v>-113.02624252520687</v>
      </c>
      <c r="P1961">
        <f t="shared" si="1470"/>
        <v>9.6812404118734694</v>
      </c>
      <c r="S1961">
        <f t="shared" si="1474"/>
        <v>148503231645.72232</v>
      </c>
      <c r="T1961">
        <f t="shared" si="1475"/>
        <v>-42759946395.47554</v>
      </c>
      <c r="U1961">
        <f t="shared" si="1476"/>
        <v>-7977.1055594791978</v>
      </c>
      <c r="V1961">
        <f t="shared" si="1477"/>
        <v>-28267.103865084562</v>
      </c>
      <c r="W1961">
        <f t="shared" si="1471"/>
        <v>-8034.7960742767555</v>
      </c>
      <c r="X1961">
        <f t="shared" si="1440"/>
        <v>-28250.492487049665</v>
      </c>
      <c r="Y1961">
        <f t="shared" si="1441"/>
        <v>154536800875.93054</v>
      </c>
      <c r="Z1961">
        <f t="shared" si="1442"/>
        <v>3.3196819020823612E+22</v>
      </c>
      <c r="AA1961">
        <f t="shared" si="1443"/>
        <v>-3.1900717997316343E+22</v>
      </c>
      <c r="AB1961">
        <f t="shared" si="1444"/>
        <v>9.1854768170745138E+21</v>
      </c>
      <c r="AC1961">
        <f t="shared" si="1445"/>
        <v>-5.3417143331072241E-3</v>
      </c>
      <c r="AD1961">
        <f t="shared" si="1446"/>
        <v>1.5380905587867571E-3</v>
      </c>
      <c r="AE1961">
        <f t="shared" si="1447"/>
        <v>-173551595.20437792</v>
      </c>
      <c r="AF1961">
        <f t="shared" si="1448"/>
        <v>-610210637.72027278</v>
      </c>
      <c r="AG1961">
        <f t="shared" si="1449"/>
        <v>-115.38102959511605</v>
      </c>
      <c r="AH1961">
        <f t="shared" si="1450"/>
        <v>33.222756069793952</v>
      </c>
      <c r="AJ1961">
        <f t="shared" si="1478"/>
        <v>156802035.23267934</v>
      </c>
      <c r="AK1961">
        <f t="shared" si="1479"/>
        <v>-285039335.50747317</v>
      </c>
      <c r="AL1961">
        <f t="shared" si="1480"/>
        <v>-95.27940905760191</v>
      </c>
      <c r="AM1961">
        <f t="shared" si="1481"/>
        <v>-112.55155258586694</v>
      </c>
      <c r="AN1961">
        <f t="shared" si="1451"/>
        <v>-95.520594752444751</v>
      </c>
      <c r="AO1961">
        <f t="shared" si="1452"/>
        <v>-112.11311816063838</v>
      </c>
      <c r="AP1961">
        <f t="shared" si="1453"/>
        <v>325321842.2418825</v>
      </c>
      <c r="AQ1961">
        <f t="shared" si="1454"/>
        <v>2.7669997290527025E+20</v>
      </c>
      <c r="AR1961">
        <f t="shared" si="1455"/>
        <v>-1.3336675644457502E+20</v>
      </c>
      <c r="AS1961">
        <f t="shared" si="1456"/>
        <v>2.4243799883935416E+20</v>
      </c>
      <c r="AT1961">
        <f t="shared" si="1472"/>
        <v>-2.2332008781743974E-5</v>
      </c>
      <c r="AU1961">
        <f t="shared" si="1473"/>
        <v>4.0595780113756552E-5</v>
      </c>
      <c r="AV1961">
        <f t="shared" si="1482"/>
        <v>-2.2332008781743974E-5</v>
      </c>
      <c r="AW1961">
        <f t="shared" si="1483"/>
        <v>4.0595780113756552E-5</v>
      </c>
      <c r="AX1961">
        <f t="shared" si="1457"/>
        <v>-2063244.8466528067</v>
      </c>
      <c r="AY1961">
        <f t="shared" si="1458"/>
        <v>-2421643.3522697892</v>
      </c>
      <c r="AZ1961">
        <f t="shared" si="1459"/>
        <v>-0.48237138968566984</v>
      </c>
      <c r="BA1961">
        <f t="shared" si="1460"/>
        <v>0.87686885045714158</v>
      </c>
    </row>
    <row r="1962" spans="3:53" x14ac:dyDescent="0.35">
      <c r="C1962">
        <f t="shared" si="1484"/>
        <v>158358364040.77975</v>
      </c>
      <c r="D1962">
        <f t="shared" si="1485"/>
        <v>-14192675561.289688</v>
      </c>
      <c r="E1962">
        <f t="shared" si="1486"/>
        <v>-2400.2818593030238</v>
      </c>
      <c r="F1962">
        <f t="shared" si="1487"/>
        <v>-28892.610895087804</v>
      </c>
      <c r="G1962">
        <f t="shared" si="1461"/>
        <v>158993092621.22101</v>
      </c>
      <c r="H1962">
        <f t="shared" si="1462"/>
        <v>3.1362002984218728E+22</v>
      </c>
      <c r="I1962">
        <f t="shared" si="1463"/>
        <v>-3.1236800314682689E+22</v>
      </c>
      <c r="J1962">
        <f t="shared" si="1464"/>
        <v>2.7995601945276328E+21</v>
      </c>
      <c r="K1962">
        <f t="shared" si="1465"/>
        <v>-5.2305425845081523E-3</v>
      </c>
      <c r="L1962">
        <f t="shared" si="1466"/>
        <v>4.6878101047013272E-4</v>
      </c>
      <c r="M1962">
        <f t="shared" si="1467"/>
        <v>-51846088.160945311</v>
      </c>
      <c r="N1962">
        <f t="shared" si="1468"/>
        <v>-624080395.33389652</v>
      </c>
      <c r="O1962">
        <f t="shared" si="1469"/>
        <v>-112.97971982537609</v>
      </c>
      <c r="P1962">
        <f t="shared" si="1470"/>
        <v>10.125669826154867</v>
      </c>
      <c r="S1962">
        <f t="shared" si="1474"/>
        <v>148329680050.51794</v>
      </c>
      <c r="T1962">
        <f t="shared" si="1475"/>
        <v>-43370157033.195816</v>
      </c>
      <c r="U1962">
        <f t="shared" si="1476"/>
        <v>-8092.486589074314</v>
      </c>
      <c r="V1962">
        <f t="shared" si="1477"/>
        <v>-28233.881109014768</v>
      </c>
      <c r="W1962">
        <f t="shared" si="1471"/>
        <v>-8150.1059126304972</v>
      </c>
      <c r="X1962">
        <f t="shared" si="1440"/>
        <v>-28217.033778730452</v>
      </c>
      <c r="Y1962">
        <f t="shared" si="1441"/>
        <v>154540171169.0947</v>
      </c>
      <c r="Z1962">
        <f t="shared" si="1442"/>
        <v>3.3195371089306912E+22</v>
      </c>
      <c r="AA1962">
        <f t="shared" si="1443"/>
        <v>-3.1861351877548538E+22</v>
      </c>
      <c r="AB1962">
        <f t="shared" si="1444"/>
        <v>9.3159496720316923E+21</v>
      </c>
      <c r="AC1962">
        <f t="shared" si="1445"/>
        <v>-5.3351225514984149E-3</v>
      </c>
      <c r="AD1962">
        <f t="shared" si="1446"/>
        <v>1.5599379892886288E-3</v>
      </c>
      <c r="AE1962">
        <f t="shared" si="1447"/>
        <v>-176042287.71281874</v>
      </c>
      <c r="AF1962">
        <f t="shared" si="1448"/>
        <v>-609487929.62057781</v>
      </c>
      <c r="AG1962">
        <f t="shared" si="1449"/>
        <v>-115.23864711236577</v>
      </c>
      <c r="AH1962">
        <f t="shared" si="1450"/>
        <v>33.694660568634383</v>
      </c>
      <c r="AJ1962">
        <f t="shared" si="1478"/>
        <v>154738790.38602653</v>
      </c>
      <c r="AK1962">
        <f t="shared" si="1479"/>
        <v>-287460978.85974294</v>
      </c>
      <c r="AL1962">
        <f t="shared" si="1480"/>
        <v>-95.761780447287578</v>
      </c>
      <c r="AM1962">
        <f t="shared" si="1481"/>
        <v>-111.6746837354098</v>
      </c>
      <c r="AN1962">
        <f t="shared" si="1451"/>
        <v>-95.997305945957606</v>
      </c>
      <c r="AO1962">
        <f t="shared" si="1452"/>
        <v>-111.23714386434571</v>
      </c>
      <c r="AP1962">
        <f t="shared" si="1453"/>
        <v>326462720.10312641</v>
      </c>
      <c r="AQ1962">
        <f t="shared" si="1454"/>
        <v>2.7476940469989658E+20</v>
      </c>
      <c r="AR1962">
        <f t="shared" si="1455"/>
        <v>-1.3023687759790683E+20</v>
      </c>
      <c r="AS1962">
        <f t="shared" si="1456"/>
        <v>2.4194334351802981E+20</v>
      </c>
      <c r="AT1962">
        <f t="shared" si="1472"/>
        <v>-2.1807916543520902E-5</v>
      </c>
      <c r="AU1962">
        <f t="shared" si="1473"/>
        <v>4.0512951024452407E-5</v>
      </c>
      <c r="AV1962">
        <f t="shared" si="1482"/>
        <v>-2.1807916543520902E-5</v>
      </c>
      <c r="AW1962">
        <f t="shared" si="1483"/>
        <v>4.0512951024452407E-5</v>
      </c>
      <c r="AX1962">
        <f t="shared" si="1457"/>
        <v>-2073541.8084326843</v>
      </c>
      <c r="AY1962">
        <f t="shared" si="1458"/>
        <v>-2402722.3074698672</v>
      </c>
      <c r="AZ1962">
        <f t="shared" si="1459"/>
        <v>-0.47105099734005146</v>
      </c>
      <c r="BA1962">
        <f t="shared" si="1460"/>
        <v>0.87507974212817197</v>
      </c>
    </row>
    <row r="1963" spans="3:53" x14ac:dyDescent="0.35">
      <c r="C1963">
        <f t="shared" si="1484"/>
        <v>158306517952.6188</v>
      </c>
      <c r="D1963">
        <f t="shared" si="1485"/>
        <v>-14816755956.623585</v>
      </c>
      <c r="E1963">
        <f t="shared" si="1486"/>
        <v>-2513.2615791283997</v>
      </c>
      <c r="F1963">
        <f t="shared" si="1487"/>
        <v>-28882.485225261651</v>
      </c>
      <c r="G1963">
        <f t="shared" si="1461"/>
        <v>158998395851.53354</v>
      </c>
      <c r="H1963">
        <f t="shared" si="1462"/>
        <v>3.1359910923474584E+22</v>
      </c>
      <c r="I1963">
        <f t="shared" si="1463"/>
        <v>-3.1223448985203542E+22</v>
      </c>
      <c r="J1963">
        <f t="shared" si="1464"/>
        <v>2.9223700307545932E+21</v>
      </c>
      <c r="K1963">
        <f t="shared" si="1465"/>
        <v>-5.2283069298733323E-3</v>
      </c>
      <c r="L1963">
        <f t="shared" si="1466"/>
        <v>4.8934528311362908E-4</v>
      </c>
      <c r="M1963">
        <f t="shared" si="1467"/>
        <v>-54286450.109173432</v>
      </c>
      <c r="N1963">
        <f t="shared" si="1468"/>
        <v>-623861680.86565161</v>
      </c>
      <c r="O1963">
        <f t="shared" si="1469"/>
        <v>-112.93142968526398</v>
      </c>
      <c r="P1963">
        <f t="shared" si="1470"/>
        <v>10.569858115254387</v>
      </c>
      <c r="S1963">
        <f t="shared" si="1474"/>
        <v>148153637762.80511</v>
      </c>
      <c r="T1963">
        <f t="shared" si="1475"/>
        <v>-43979644962.816391</v>
      </c>
      <c r="U1963">
        <f t="shared" si="1476"/>
        <v>-8207.7252361866795</v>
      </c>
      <c r="V1963">
        <f t="shared" si="1477"/>
        <v>-28200.186448446133</v>
      </c>
      <c r="W1963">
        <f t="shared" si="1471"/>
        <v>-8265.2723981025356</v>
      </c>
      <c r="X1963">
        <f t="shared" si="1440"/>
        <v>-28183.10348114344</v>
      </c>
      <c r="Y1963">
        <f t="shared" si="1441"/>
        <v>154543552286.75137</v>
      </c>
      <c r="Z1963">
        <f t="shared" si="1442"/>
        <v>3.3193918602601661E+22</v>
      </c>
      <c r="AA1963">
        <f t="shared" si="1443"/>
        <v>-3.1821449163100897E+22</v>
      </c>
      <c r="AB1963">
        <f t="shared" si="1444"/>
        <v>9.4462482158965951E+21</v>
      </c>
      <c r="AC1963">
        <f t="shared" si="1445"/>
        <v>-5.3284409181347785E-3</v>
      </c>
      <c r="AD1963">
        <f t="shared" si="1446"/>
        <v>1.581756231730843E-3</v>
      </c>
      <c r="AE1963">
        <f t="shared" si="1447"/>
        <v>-178529883.79901478</v>
      </c>
      <c r="AF1963">
        <f t="shared" si="1448"/>
        <v>-608755035.19269836</v>
      </c>
      <c r="AG1963">
        <f t="shared" si="1449"/>
        <v>-115.09432383171122</v>
      </c>
      <c r="AH1963">
        <f t="shared" si="1450"/>
        <v>34.165934605386205</v>
      </c>
      <c r="AJ1963">
        <f t="shared" si="1478"/>
        <v>152665248.57759383</v>
      </c>
      <c r="AK1963">
        <f t="shared" si="1479"/>
        <v>-289863701.16721278</v>
      </c>
      <c r="AL1963">
        <f t="shared" si="1480"/>
        <v>-96.232831444627635</v>
      </c>
      <c r="AM1963">
        <f t="shared" si="1481"/>
        <v>-110.79960399328162</v>
      </c>
      <c r="AN1963">
        <f t="shared" si="1451"/>
        <v>-96.462770274978951</v>
      </c>
      <c r="AO1963">
        <f t="shared" si="1452"/>
        <v>-110.36302185668742</v>
      </c>
      <c r="AP1963">
        <f t="shared" si="1453"/>
        <v>327608979.39100164</v>
      </c>
      <c r="AQ1963">
        <f t="shared" si="1454"/>
        <v>2.7285000684388542E+20</v>
      </c>
      <c r="AR1963">
        <f t="shared" si="1455"/>
        <v>-1.2714765693129859E+20</v>
      </c>
      <c r="AS1963">
        <f t="shared" si="1456"/>
        <v>2.4141375182783008E+20</v>
      </c>
      <c r="AT1963">
        <f t="shared" si="1472"/>
        <v>-2.1290632439936133E-5</v>
      </c>
      <c r="AU1963">
        <f t="shared" si="1473"/>
        <v>4.0424271906870403E-5</v>
      </c>
      <c r="AV1963">
        <f t="shared" si="1482"/>
        <v>-2.1290632439936133E-5</v>
      </c>
      <c r="AW1963">
        <f t="shared" si="1483"/>
        <v>4.0424271906870403E-5</v>
      </c>
      <c r="AX1963">
        <f t="shared" si="1457"/>
        <v>-2083595.8379395453</v>
      </c>
      <c r="AY1963">
        <f t="shared" si="1458"/>
        <v>-2383841.2721044482</v>
      </c>
      <c r="AZ1963">
        <f t="shared" si="1459"/>
        <v>-0.45987766070262048</v>
      </c>
      <c r="BA1963">
        <f t="shared" si="1460"/>
        <v>0.87316427318840073</v>
      </c>
    </row>
    <row r="1964" spans="3:53" x14ac:dyDescent="0.35">
      <c r="C1964">
        <f t="shared" si="1484"/>
        <v>158252231502.50964</v>
      </c>
      <c r="D1964">
        <f t="shared" si="1485"/>
        <v>-15440617637.489237</v>
      </c>
      <c r="E1964">
        <f t="shared" si="1486"/>
        <v>-2626.1930088136637</v>
      </c>
      <c r="F1964">
        <f t="shared" si="1487"/>
        <v>-28871.915367146397</v>
      </c>
      <c r="G1964">
        <f t="shared" si="1461"/>
        <v>159003715203.61102</v>
      </c>
      <c r="H1964">
        <f t="shared" si="1462"/>
        <v>3.1357812713168235E+22</v>
      </c>
      <c r="I1964">
        <f t="shared" si="1463"/>
        <v>-3.1209609351215595E+22</v>
      </c>
      <c r="J1964">
        <f t="shared" si="1464"/>
        <v>3.045111212854438E+21</v>
      </c>
      <c r="K1964">
        <f t="shared" si="1465"/>
        <v>-5.2259895095806419E-3</v>
      </c>
      <c r="L1964">
        <f t="shared" si="1466"/>
        <v>5.0989805975459445E-4</v>
      </c>
      <c r="M1964">
        <f t="shared" si="1467"/>
        <v>-56725768.990375139</v>
      </c>
      <c r="N1964">
        <f t="shared" si="1468"/>
        <v>-623633371.93036222</v>
      </c>
      <c r="O1964">
        <f t="shared" si="1469"/>
        <v>-112.88137340694186</v>
      </c>
      <c r="P1964">
        <f t="shared" si="1470"/>
        <v>11.01379809069924</v>
      </c>
      <c r="S1964">
        <f t="shared" si="1474"/>
        <v>147975107879.0061</v>
      </c>
      <c r="T1964">
        <f t="shared" si="1475"/>
        <v>-44588399998.009087</v>
      </c>
      <c r="U1964">
        <f t="shared" si="1476"/>
        <v>-8322.8195600183899</v>
      </c>
      <c r="V1964">
        <f t="shared" si="1477"/>
        <v>-28166.020513840747</v>
      </c>
      <c r="W1964">
        <f t="shared" si="1471"/>
        <v>-8380.2935913487381</v>
      </c>
      <c r="X1964">
        <f t="shared" si="1440"/>
        <v>-28148.702228791404</v>
      </c>
      <c r="Y1964">
        <f t="shared" si="1441"/>
        <v>154546944214.9729</v>
      </c>
      <c r="Z1964">
        <f t="shared" si="1442"/>
        <v>3.3192461567597702E+22</v>
      </c>
      <c r="AA1964">
        <f t="shared" si="1443"/>
        <v>-3.1781010657855373E+22</v>
      </c>
      <c r="AB1964">
        <f t="shared" si="1444"/>
        <v>9.5763702143209649E+21</v>
      </c>
      <c r="AC1964">
        <f t="shared" si="1445"/>
        <v>-5.3216695676248111E-3</v>
      </c>
      <c r="AD1964">
        <f t="shared" si="1446"/>
        <v>1.6035449119760489E-3</v>
      </c>
      <c r="AE1964">
        <f t="shared" si="1447"/>
        <v>-181014341.57313275</v>
      </c>
      <c r="AF1964">
        <f t="shared" si="1448"/>
        <v>-608011968.14189434</v>
      </c>
      <c r="AG1964">
        <f t="shared" si="1449"/>
        <v>-114.94806266069592</v>
      </c>
      <c r="AH1964">
        <f t="shared" si="1450"/>
        <v>34.636570098682654</v>
      </c>
      <c r="AJ1964">
        <f t="shared" si="1478"/>
        <v>150581652.7396543</v>
      </c>
      <c r="AK1964">
        <f t="shared" si="1479"/>
        <v>-292247542.43931723</v>
      </c>
      <c r="AL1964">
        <f t="shared" si="1480"/>
        <v>-96.692709105330252</v>
      </c>
      <c r="AM1964">
        <f t="shared" si="1481"/>
        <v>-109.92643972009323</v>
      </c>
      <c r="AN1964">
        <f t="shared" si="1451"/>
        <v>-96.917134872676925</v>
      </c>
      <c r="AO1964">
        <f t="shared" si="1452"/>
        <v>-109.49087617185324</v>
      </c>
      <c r="AP1964">
        <f t="shared" si="1453"/>
        <v>328760490.63661277</v>
      </c>
      <c r="AQ1964">
        <f t="shared" si="1454"/>
        <v>2.7094199403820968E+20</v>
      </c>
      <c r="AR1964">
        <f t="shared" si="1455"/>
        <v>-1.240991372772564E+20</v>
      </c>
      <c r="AS1964">
        <f t="shared" si="1456"/>
        <v>2.4085051019344327E+20</v>
      </c>
      <c r="AT1964">
        <f t="shared" si="1472"/>
        <v>-2.078016364321105E-5</v>
      </c>
      <c r="AU1964">
        <f t="shared" si="1473"/>
        <v>4.0329958170368934E-5</v>
      </c>
      <c r="AV1964">
        <f t="shared" si="1482"/>
        <v>-2.078016364321105E-5</v>
      </c>
      <c r="AW1964">
        <f t="shared" si="1483"/>
        <v>4.0329958170368934E-5</v>
      </c>
      <c r="AX1964">
        <f t="shared" si="1457"/>
        <v>-2093410.1132498216</v>
      </c>
      <c r="AY1964">
        <f t="shared" si="1458"/>
        <v>-2365002.9253120301</v>
      </c>
      <c r="AZ1964">
        <f t="shared" si="1459"/>
        <v>-0.4488515346933587</v>
      </c>
      <c r="BA1964">
        <f t="shared" si="1460"/>
        <v>0.871127096479969</v>
      </c>
    </row>
    <row r="1965" spans="3:53" x14ac:dyDescent="0.35">
      <c r="C1965">
        <f t="shared" si="1484"/>
        <v>158195505733.51926</v>
      </c>
      <c r="D1965">
        <f t="shared" si="1485"/>
        <v>-16064251009.4196</v>
      </c>
      <c r="E1965">
        <f t="shared" si="1486"/>
        <v>-2739.0743822206055</v>
      </c>
      <c r="F1965">
        <f t="shared" si="1487"/>
        <v>-28860.901569055699</v>
      </c>
      <c r="G1965">
        <f t="shared" si="1461"/>
        <v>159009050669.38034</v>
      </c>
      <c r="H1965">
        <f t="shared" si="1462"/>
        <v>3.1355708358370167E+22</v>
      </c>
      <c r="I1965">
        <f t="shared" si="1463"/>
        <v>-3.1195281781153948E+22</v>
      </c>
      <c r="J1965">
        <f t="shared" si="1464"/>
        <v>3.1677817553564635E+21</v>
      </c>
      <c r="K1965">
        <f t="shared" si="1465"/>
        <v>-5.2235903853238355E-3</v>
      </c>
      <c r="L1965">
        <f t="shared" si="1466"/>
        <v>5.3043900792974937E-4</v>
      </c>
      <c r="M1965">
        <f t="shared" si="1467"/>
        <v>-59164006.655965075</v>
      </c>
      <c r="N1965">
        <f t="shared" si="1468"/>
        <v>-623395473.89160311</v>
      </c>
      <c r="O1965">
        <f t="shared" si="1469"/>
        <v>-112.82955232299484</v>
      </c>
      <c r="P1965">
        <f t="shared" si="1470"/>
        <v>11.457482571282586</v>
      </c>
      <c r="S1965">
        <f t="shared" si="1474"/>
        <v>147794093537.43298</v>
      </c>
      <c r="T1965">
        <f t="shared" si="1475"/>
        <v>-45196411966.150978</v>
      </c>
      <c r="U1965">
        <f t="shared" si="1476"/>
        <v>-8437.7676226790863</v>
      </c>
      <c r="V1965">
        <f t="shared" si="1477"/>
        <v>-28131.383943742065</v>
      </c>
      <c r="W1965">
        <f t="shared" si="1471"/>
        <v>-8495.1675559497726</v>
      </c>
      <c r="X1965">
        <f t="shared" si="1440"/>
        <v>-28113.830664251404</v>
      </c>
      <c r="Y1965">
        <f t="shared" si="1441"/>
        <v>154550346939.64786</v>
      </c>
      <c r="Z1965">
        <f t="shared" si="1442"/>
        <v>3.3190999991264993E+22</v>
      </c>
      <c r="AA1965">
        <f t="shared" si="1443"/>
        <v>-3.1740037175235427E+22</v>
      </c>
      <c r="AB1965">
        <f t="shared" si="1444"/>
        <v>9.7063134368732461E+21</v>
      </c>
      <c r="AC1965">
        <f t="shared" si="1445"/>
        <v>-5.3148086361747195E-3</v>
      </c>
      <c r="AD1965">
        <f t="shared" si="1446"/>
        <v>1.6253036565427403E-3</v>
      </c>
      <c r="AE1965">
        <f t="shared" si="1447"/>
        <v>-183495619.20851508</v>
      </c>
      <c r="AF1965">
        <f t="shared" si="1448"/>
        <v>-607258742.3478303</v>
      </c>
      <c r="AG1965">
        <f t="shared" si="1449"/>
        <v>-114.79986654137394</v>
      </c>
      <c r="AH1965">
        <f t="shared" si="1450"/>
        <v>35.10655898132319</v>
      </c>
      <c r="AJ1965">
        <f t="shared" si="1478"/>
        <v>148488242.62640449</v>
      </c>
      <c r="AK1965">
        <f t="shared" si="1479"/>
        <v>-294612545.36462927</v>
      </c>
      <c r="AL1965">
        <f t="shared" si="1480"/>
        <v>-97.141560640023613</v>
      </c>
      <c r="AM1965">
        <f t="shared" si="1481"/>
        <v>-109.05531262361326</v>
      </c>
      <c r="AN1965">
        <f t="shared" si="1451"/>
        <v>-97.360546969841664</v>
      </c>
      <c r="AO1965">
        <f t="shared" si="1452"/>
        <v>-108.62082623676797</v>
      </c>
      <c r="AP1965">
        <f t="shared" si="1453"/>
        <v>329917126.08548182</v>
      </c>
      <c r="AQ1965">
        <f t="shared" si="1454"/>
        <v>2.6904556758012497E+20</v>
      </c>
      <c r="AR1965">
        <f t="shared" si="1455"/>
        <v>-1.2109132978457505E+20</v>
      </c>
      <c r="AS1965">
        <f t="shared" si="1456"/>
        <v>2.4025487983704906E+20</v>
      </c>
      <c r="AT1965">
        <f t="shared" si="1472"/>
        <v>-2.0276512020190061E-5</v>
      </c>
      <c r="AU1965">
        <f t="shared" si="1473"/>
        <v>4.0230221004194416E-5</v>
      </c>
      <c r="AV1965">
        <f t="shared" si="1482"/>
        <v>-2.0276512020190061E-5</v>
      </c>
      <c r="AW1965">
        <f t="shared" si="1483"/>
        <v>4.0230221004194416E-5</v>
      </c>
      <c r="AX1965">
        <f t="shared" si="1457"/>
        <v>-2102987.81454858</v>
      </c>
      <c r="AY1965">
        <f t="shared" si="1458"/>
        <v>-2346209.8467141879</v>
      </c>
      <c r="AZ1965">
        <f t="shared" si="1459"/>
        <v>-0.43797265963610532</v>
      </c>
      <c r="BA1965">
        <f t="shared" si="1460"/>
        <v>0.86897277369059944</v>
      </c>
    </row>
    <row r="1966" spans="3:53" x14ac:dyDescent="0.35">
      <c r="C1966">
        <f t="shared" si="1484"/>
        <v>158136341726.86328</v>
      </c>
      <c r="D1966">
        <f t="shared" si="1485"/>
        <v>-16687646483.311203</v>
      </c>
      <c r="E1966">
        <f t="shared" si="1486"/>
        <v>-2851.9039345436004</v>
      </c>
      <c r="F1966">
        <f t="shared" si="1487"/>
        <v>-28849.444086484415</v>
      </c>
      <c r="G1966">
        <f t="shared" si="1461"/>
        <v>159014402240.51169</v>
      </c>
      <c r="H1966">
        <f t="shared" si="1462"/>
        <v>3.1353597864256083E+22</v>
      </c>
      <c r="I1966">
        <f t="shared" si="1463"/>
        <v>-3.1180466651878388E+22</v>
      </c>
      <c r="J1966">
        <f t="shared" si="1464"/>
        <v>3.2903796748374518E+21</v>
      </c>
      <c r="K1966">
        <f t="shared" si="1465"/>
        <v>-5.2211096202073653E-3</v>
      </c>
      <c r="L1966">
        <f t="shared" si="1466"/>
        <v>5.5096779551866231E-4</v>
      </c>
      <c r="M1966">
        <f t="shared" si="1467"/>
        <v>-61601124.986141771</v>
      </c>
      <c r="N1966">
        <f t="shared" si="1468"/>
        <v>-623147992.26806331</v>
      </c>
      <c r="O1966">
        <f t="shared" si="1469"/>
        <v>-112.77596779647909</v>
      </c>
      <c r="P1966">
        <f t="shared" si="1470"/>
        <v>11.900904383203105</v>
      </c>
      <c r="S1966">
        <f t="shared" si="1474"/>
        <v>147610597918.22446</v>
      </c>
      <c r="T1966">
        <f t="shared" si="1475"/>
        <v>-45803670708.49881</v>
      </c>
      <c r="U1966">
        <f t="shared" si="1476"/>
        <v>-8552.5674892204606</v>
      </c>
      <c r="V1966">
        <f t="shared" si="1477"/>
        <v>-28096.277384760742</v>
      </c>
      <c r="W1966">
        <f t="shared" si="1471"/>
        <v>-8609.8923584455788</v>
      </c>
      <c r="X1966">
        <f t="shared" si="1440"/>
        <v>-28078.48943816053</v>
      </c>
      <c r="Y1966">
        <f t="shared" si="1441"/>
        <v>154553760446.48129</v>
      </c>
      <c r="Z1966">
        <f t="shared" si="1442"/>
        <v>3.3189533880653474E+22</v>
      </c>
      <c r="AA1966">
        <f t="shared" si="1443"/>
        <v>-3.1698529538185466E+22</v>
      </c>
      <c r="AB1966">
        <f t="shared" si="1444"/>
        <v>9.8360756570813471E+21</v>
      </c>
      <c r="AC1966">
        <f t="shared" si="1445"/>
        <v>-5.3078582615849737E-3</v>
      </c>
      <c r="AD1966">
        <f t="shared" si="1446"/>
        <v>1.6470320926124157E-3</v>
      </c>
      <c r="AE1966">
        <f t="shared" si="1447"/>
        <v>-185973674.94242451</v>
      </c>
      <c r="AF1966">
        <f t="shared" si="1448"/>
        <v>-606495371.86426747</v>
      </c>
      <c r="AG1966">
        <f t="shared" si="1449"/>
        <v>-114.64973845023543</v>
      </c>
      <c r="AH1966">
        <f t="shared" si="1450"/>
        <v>35.575893200428176</v>
      </c>
      <c r="AJ1966">
        <f t="shared" si="1478"/>
        <v>146385254.81185591</v>
      </c>
      <c r="AK1966">
        <f t="shared" si="1479"/>
        <v>-296958755.21134347</v>
      </c>
      <c r="AL1966">
        <f t="shared" si="1480"/>
        <v>-97.579533299659715</v>
      </c>
      <c r="AM1966">
        <f t="shared" si="1481"/>
        <v>-108.18633984992266</v>
      </c>
      <c r="AN1966">
        <f t="shared" si="1451"/>
        <v>-97.793153782990487</v>
      </c>
      <c r="AO1966">
        <f t="shared" si="1452"/>
        <v>-107.75298696271361</v>
      </c>
      <c r="AP1966">
        <f t="shared" si="1453"/>
        <v>331078759.69775319</v>
      </c>
      <c r="AQ1966">
        <f t="shared" si="1454"/>
        <v>2.6716091575748978E+20</v>
      </c>
      <c r="AR1966">
        <f t="shared" si="1455"/>
        <v>-1.1812421541216228E+20</v>
      </c>
      <c r="AS1966">
        <f t="shared" si="1456"/>
        <v>2.3962809651967282E+20</v>
      </c>
      <c r="AT1966">
        <f t="shared" si="1472"/>
        <v>-1.9779674382478614E-5</v>
      </c>
      <c r="AU1966">
        <f t="shared" si="1473"/>
        <v>4.0125267334171604E-5</v>
      </c>
      <c r="AV1966">
        <f t="shared" si="1482"/>
        <v>-1.9779674382478614E-5</v>
      </c>
      <c r="AW1966">
        <f t="shared" si="1483"/>
        <v>4.0125267334171604E-5</v>
      </c>
      <c r="AX1966">
        <f t="shared" si="1457"/>
        <v>-2112332.1217125943</v>
      </c>
      <c r="AY1966">
        <f t="shared" si="1458"/>
        <v>-2327464.5183946141</v>
      </c>
      <c r="AZ1966">
        <f t="shared" si="1459"/>
        <v>-0.42724096666153805</v>
      </c>
      <c r="BA1966">
        <f t="shared" si="1460"/>
        <v>0.8667057744181067</v>
      </c>
    </row>
    <row r="1967" spans="3:53" x14ac:dyDescent="0.35">
      <c r="C1967">
        <f t="shared" si="1484"/>
        <v>158074740601.87714</v>
      </c>
      <c r="D1967">
        <f t="shared" si="1485"/>
        <v>-17310794475.579266</v>
      </c>
      <c r="E1967">
        <f t="shared" si="1486"/>
        <v>-2964.6799023400795</v>
      </c>
      <c r="F1967">
        <f t="shared" si="1487"/>
        <v>-28837.54318210121</v>
      </c>
      <c r="G1967">
        <f t="shared" si="1461"/>
        <v>159019769908.41891</v>
      </c>
      <c r="H1967">
        <f t="shared" si="1462"/>
        <v>3.1351481236106743E+22</v>
      </c>
      <c r="I1967">
        <f t="shared" si="1463"/>
        <v>-3.1165164348661373E+22</v>
      </c>
      <c r="J1967">
        <f t="shared" si="1464"/>
        <v>3.4129029899601854E+21</v>
      </c>
      <c r="K1967">
        <f t="shared" si="1465"/>
        <v>-5.2185472787443692E-3</v>
      </c>
      <c r="L1967">
        <f t="shared" si="1466"/>
        <v>5.714840907501984E-4</v>
      </c>
      <c r="M1967">
        <f t="shared" si="1467"/>
        <v>-64037085.890545718</v>
      </c>
      <c r="N1967">
        <f t="shared" si="1468"/>
        <v>-622890932.73338616</v>
      </c>
      <c r="O1967">
        <f t="shared" si="1469"/>
        <v>-112.72062122087837</v>
      </c>
      <c r="P1967">
        <f t="shared" si="1470"/>
        <v>12.344056360204286</v>
      </c>
      <c r="S1967">
        <f t="shared" si="1474"/>
        <v>147424624243.28204</v>
      </c>
      <c r="T1967">
        <f t="shared" si="1475"/>
        <v>-46410166080.363075</v>
      </c>
      <c r="U1967">
        <f t="shared" si="1476"/>
        <v>-8667.217227670697</v>
      </c>
      <c r="V1967">
        <f t="shared" si="1477"/>
        <v>-28060.701491560314</v>
      </c>
      <c r="W1967">
        <f t="shared" si="1471"/>
        <v>-8724.4660683697621</v>
      </c>
      <c r="X1967">
        <f t="shared" si="1440"/>
        <v>-28042.679209201517</v>
      </c>
      <c r="Y1967">
        <f t="shared" si="1441"/>
        <v>154557184720.99506</v>
      </c>
      <c r="Z1967">
        <f t="shared" si="1442"/>
        <v>3.3188063242892889E+22</v>
      </c>
      <c r="AA1967">
        <f t="shared" si="1443"/>
        <v>-3.165648857915005E+22</v>
      </c>
      <c r="AB1967">
        <f t="shared" si="1444"/>
        <v>9.9656546524751924E+21</v>
      </c>
      <c r="AC1967">
        <f t="shared" si="1445"/>
        <v>-5.3008185832468264E-3</v>
      </c>
      <c r="AD1967">
        <f t="shared" si="1446"/>
        <v>1.6687298480367032E-3</v>
      </c>
      <c r="AE1967">
        <f t="shared" si="1447"/>
        <v>-188448467.07678685</v>
      </c>
      <c r="AF1967">
        <f t="shared" si="1448"/>
        <v>-605721870.91875279</v>
      </c>
      <c r="AG1967">
        <f t="shared" si="1449"/>
        <v>-114.49768139813145</v>
      </c>
      <c r="AH1967">
        <f t="shared" si="1450"/>
        <v>36.044564717592792</v>
      </c>
      <c r="AJ1967">
        <f t="shared" si="1478"/>
        <v>144272922.69014332</v>
      </c>
      <c r="AK1967">
        <f t="shared" si="1479"/>
        <v>-299286219.72973806</v>
      </c>
      <c r="AL1967">
        <f t="shared" si="1480"/>
        <v>-98.006774266321258</v>
      </c>
      <c r="AM1967">
        <f t="shared" si="1481"/>
        <v>-107.31963407550455</v>
      </c>
      <c r="AN1967">
        <f t="shared" si="1451"/>
        <v>-98.215102407814726</v>
      </c>
      <c r="AO1967">
        <f t="shared" si="1452"/>
        <v>-106.88746883778484</v>
      </c>
      <c r="AP1967">
        <f t="shared" si="1453"/>
        <v>332245267.14713806</v>
      </c>
      <c r="AQ1967">
        <f t="shared" si="1454"/>
        <v>2.6528821424028451E+20</v>
      </c>
      <c r="AR1967">
        <f t="shared" si="1455"/>
        <v>-1.1519774638879888E+20</v>
      </c>
      <c r="AS1967">
        <f t="shared" si="1456"/>
        <v>2.3897137033908696E+20</v>
      </c>
      <c r="AT1967">
        <f t="shared" si="1472"/>
        <v>-1.928964273087724E-5</v>
      </c>
      <c r="AU1967">
        <f t="shared" si="1473"/>
        <v>4.0015299788862519E-5</v>
      </c>
      <c r="AV1967">
        <f t="shared" si="1482"/>
        <v>-1.928964273087724E-5</v>
      </c>
      <c r="AW1967">
        <f t="shared" si="1483"/>
        <v>4.0015299788862519E-5</v>
      </c>
      <c r="AX1967">
        <f t="shared" si="1457"/>
        <v>-2121446.212008798</v>
      </c>
      <c r="AY1967">
        <f t="shared" si="1458"/>
        <v>-2308769.3268961525</v>
      </c>
      <c r="AZ1967">
        <f t="shared" si="1459"/>
        <v>-0.4166562829869484</v>
      </c>
      <c r="BA1967">
        <f t="shared" si="1460"/>
        <v>0.86433047543943042</v>
      </c>
    </row>
    <row r="1968" spans="3:53" x14ac:dyDescent="0.35">
      <c r="C1968">
        <f t="shared" si="1484"/>
        <v>158010703515.9866</v>
      </c>
      <c r="D1968">
        <f t="shared" si="1485"/>
        <v>-17933685408.312653</v>
      </c>
      <c r="E1968">
        <f t="shared" si="1486"/>
        <v>-3077.4005235609579</v>
      </c>
      <c r="F1968">
        <f t="shared" si="1487"/>
        <v>-28825.199125741005</v>
      </c>
      <c r="G1968">
        <f t="shared" si="1461"/>
        <v>159025153664.25949</v>
      </c>
      <c r="H1968">
        <f t="shared" si="1462"/>
        <v>3.1349358479307872E+22</v>
      </c>
      <c r="I1968">
        <f t="shared" si="1463"/>
        <v>-3.1149375265175998E+22</v>
      </c>
      <c r="J1968">
        <f t="shared" si="1464"/>
        <v>3.5353497215118952E+21</v>
      </c>
      <c r="K1968">
        <f t="shared" si="1465"/>
        <v>-5.2159034268546541E-3</v>
      </c>
      <c r="L1968">
        <f t="shared" si="1466"/>
        <v>5.9198756220895765E-4</v>
      </c>
      <c r="M1968">
        <f t="shared" si="1467"/>
        <v>-66471851.308916688</v>
      </c>
      <c r="N1968">
        <f t="shared" si="1468"/>
        <v>-622624301.11600566</v>
      </c>
      <c r="O1968">
        <f t="shared" si="1469"/>
        <v>-112.66351402006053</v>
      </c>
      <c r="P1968">
        <f t="shared" si="1470"/>
        <v>12.786931343713485</v>
      </c>
      <c r="S1968">
        <f t="shared" si="1474"/>
        <v>147236175776.20526</v>
      </c>
      <c r="T1968">
        <f t="shared" si="1475"/>
        <v>-47015887951.28183</v>
      </c>
      <c r="U1968">
        <f t="shared" si="1476"/>
        <v>-8781.714909068829</v>
      </c>
      <c r="V1968">
        <f t="shared" si="1477"/>
        <v>-28024.656926842723</v>
      </c>
      <c r="W1968">
        <f t="shared" si="1471"/>
        <v>-8838.8867582839284</v>
      </c>
      <c r="X1968">
        <f t="shared" si="1440"/>
        <v>-28006.400644088204</v>
      </c>
      <c r="Y1968">
        <f t="shared" si="1441"/>
        <v>154560619748.52811</v>
      </c>
      <c r="Z1968">
        <f t="shared" si="1442"/>
        <v>3.3186588085192594E+22</v>
      </c>
      <c r="AA1968">
        <f t="shared" si="1443"/>
        <v>-3.1613915140052797E+22</v>
      </c>
      <c r="AB1968">
        <f t="shared" si="1444"/>
        <v>1.009504820462923E+22</v>
      </c>
      <c r="AC1968">
        <f t="shared" si="1445"/>
        <v>-5.29368974213878E-3</v>
      </c>
      <c r="AD1968">
        <f t="shared" si="1446"/>
        <v>1.690396551344479E-3</v>
      </c>
      <c r="AE1968">
        <f t="shared" si="1447"/>
        <v>-190919953.97893286</v>
      </c>
      <c r="AF1968">
        <f t="shared" si="1448"/>
        <v>-604938253.91230524</v>
      </c>
      <c r="AG1968">
        <f t="shared" si="1449"/>
        <v>-114.34369843019765</v>
      </c>
      <c r="AH1968">
        <f t="shared" si="1450"/>
        <v>36.512565509040748</v>
      </c>
      <c r="AJ1968">
        <f t="shared" si="1478"/>
        <v>142151476.47813451</v>
      </c>
      <c r="AK1968">
        <f t="shared" si="1479"/>
        <v>-301594989.05663419</v>
      </c>
      <c r="AL1968">
        <f t="shared" si="1480"/>
        <v>-98.423430549308208</v>
      </c>
      <c r="AM1968">
        <f t="shared" si="1481"/>
        <v>-106.45530360006512</v>
      </c>
      <c r="AN1968">
        <f t="shared" si="1451"/>
        <v>-98.626539717842718</v>
      </c>
      <c r="AO1968">
        <f t="shared" si="1452"/>
        <v>-106.0243780199788</v>
      </c>
      <c r="AP1968">
        <f t="shared" si="1453"/>
        <v>333416525.81865966</v>
      </c>
      <c r="AQ1968">
        <f t="shared" si="1454"/>
        <v>2.6342762646876393E+20</v>
      </c>
      <c r="AR1968">
        <f t="shared" si="1455"/>
        <v>-1.1231184763778617E+20</v>
      </c>
      <c r="AS1968">
        <f t="shared" si="1456"/>
        <v>2.3828588558106693E+20</v>
      </c>
      <c r="AT1968">
        <f t="shared" si="1472"/>
        <v>-1.8806404493936063E-5</v>
      </c>
      <c r="AU1968">
        <f t="shared" si="1473"/>
        <v>3.9900516674659566E-5</v>
      </c>
      <c r="AV1968">
        <f t="shared" si="1482"/>
        <v>-1.8806404493936063E-5</v>
      </c>
      <c r="AW1968">
        <f t="shared" si="1483"/>
        <v>3.9900516674659566E-5</v>
      </c>
      <c r="AX1968">
        <f t="shared" si="1457"/>
        <v>-2130333.2579054027</v>
      </c>
      <c r="AY1968">
        <f t="shared" si="1458"/>
        <v>-2290126.5652315421</v>
      </c>
      <c r="AZ1968">
        <f t="shared" si="1459"/>
        <v>-0.40621833706901894</v>
      </c>
      <c r="BA1968">
        <f t="shared" si="1460"/>
        <v>0.86185116017264662</v>
      </c>
    </row>
    <row r="1969" spans="3:53" x14ac:dyDescent="0.35">
      <c r="C1969">
        <f t="shared" si="1484"/>
        <v>157944231664.67767</v>
      </c>
      <c r="D1969">
        <f t="shared" si="1485"/>
        <v>-18556309709.428658</v>
      </c>
      <c r="E1969">
        <f t="shared" si="1486"/>
        <v>-3190.0640375810185</v>
      </c>
      <c r="F1969">
        <f t="shared" si="1487"/>
        <v>-28812.41219439729</v>
      </c>
      <c r="G1969">
        <f t="shared" si="1461"/>
        <v>159030553498.93494</v>
      </c>
      <c r="H1969">
        <f t="shared" si="1462"/>
        <v>3.1347229599349948E+22</v>
      </c>
      <c r="I1969">
        <f t="shared" si="1463"/>
        <v>-3.1133099803483535E+22</v>
      </c>
      <c r="J1969">
        <f t="shared" si="1464"/>
        <v>3.6577178924426152E+21</v>
      </c>
      <c r="K1969">
        <f t="shared" si="1465"/>
        <v>-5.2131781318626143E-3</v>
      </c>
      <c r="L1969">
        <f t="shared" si="1466"/>
        <v>6.1247787884169706E-4</v>
      </c>
      <c r="M1969">
        <f t="shared" si="1467"/>
        <v>-68905383.211750001</v>
      </c>
      <c r="N1969">
        <f t="shared" si="1468"/>
        <v>-622348103.39898145</v>
      </c>
      <c r="O1969">
        <f t="shared" si="1469"/>
        <v>-112.60464764823247</v>
      </c>
      <c r="P1969">
        <f t="shared" si="1470"/>
        <v>13.229522182980656</v>
      </c>
      <c r="S1969">
        <f t="shared" si="1474"/>
        <v>147045255822.22632</v>
      </c>
      <c r="T1969">
        <f t="shared" si="1475"/>
        <v>-47620826205.194138</v>
      </c>
      <c r="U1969">
        <f t="shared" si="1476"/>
        <v>-8896.058607499026</v>
      </c>
      <c r="V1969">
        <f t="shared" si="1477"/>
        <v>-27988.144361333681</v>
      </c>
      <c r="W1969">
        <f t="shared" si="1471"/>
        <v>-8953.1525038119144</v>
      </c>
      <c r="X1969">
        <f t="shared" si="1440"/>
        <v>-27969.654417550792</v>
      </c>
      <c r="Y1969">
        <f t="shared" si="1441"/>
        <v>154564065514.23682</v>
      </c>
      <c r="Z1969">
        <f t="shared" si="1442"/>
        <v>3.3185108414841414E+22</v>
      </c>
      <c r="AA1969">
        <f t="shared" si="1443"/>
        <v>-3.1570810072275196E+22</v>
      </c>
      <c r="AB1969">
        <f t="shared" si="1444"/>
        <v>1.0224254099204757E+22</v>
      </c>
      <c r="AC1969">
        <f t="shared" si="1445"/>
        <v>-5.2864718808230396E-3</v>
      </c>
      <c r="AD1969">
        <f t="shared" si="1446"/>
        <v>1.7120318317489546E-3</v>
      </c>
      <c r="AE1969">
        <f t="shared" si="1447"/>
        <v>-193388094.08233735</v>
      </c>
      <c r="AF1969">
        <f t="shared" si="1448"/>
        <v>-604144535.41909707</v>
      </c>
      <c r="AG1969">
        <f t="shared" si="1449"/>
        <v>-114.18779262577766</v>
      </c>
      <c r="AH1969">
        <f t="shared" si="1450"/>
        <v>36.979887565777418</v>
      </c>
      <c r="AJ1969">
        <f t="shared" si="1478"/>
        <v>140021143.22022912</v>
      </c>
      <c r="AK1969">
        <f t="shared" si="1479"/>
        <v>-303885115.62186575</v>
      </c>
      <c r="AL1969">
        <f t="shared" si="1480"/>
        <v>-98.829648886377228</v>
      </c>
      <c r="AM1969">
        <f t="shared" si="1481"/>
        <v>-105.59345243989247</v>
      </c>
      <c r="AN1969">
        <f t="shared" si="1451"/>
        <v>-99.027612268190452</v>
      </c>
      <c r="AO1969">
        <f t="shared" si="1452"/>
        <v>-105.16381643073213</v>
      </c>
      <c r="AP1969">
        <f t="shared" si="1453"/>
        <v>334592414.80525923</v>
      </c>
      <c r="AQ1969">
        <f t="shared" si="1454"/>
        <v>2.615793040377237E+20</v>
      </c>
      <c r="AR1969">
        <f t="shared" si="1455"/>
        <v>-1.0946641816561066E+20</v>
      </c>
      <c r="AS1969">
        <f t="shared" si="1456"/>
        <v>2.3757280062088662E+20</v>
      </c>
      <c r="AT1969">
        <f t="shared" si="1472"/>
        <v>-1.8329942760484036E-5</v>
      </c>
      <c r="AU1969">
        <f t="shared" si="1473"/>
        <v>3.9781111959291126E-5</v>
      </c>
      <c r="AV1969">
        <f t="shared" si="1482"/>
        <v>-1.8329942760484036E-5</v>
      </c>
      <c r="AW1969">
        <f t="shared" si="1483"/>
        <v>3.9781111959291126E-5</v>
      </c>
      <c r="AX1969">
        <f t="shared" si="1457"/>
        <v>-2138996.4249929138</v>
      </c>
      <c r="AY1969">
        <f t="shared" si="1458"/>
        <v>-2271538.434903814</v>
      </c>
      <c r="AZ1969">
        <f t="shared" si="1459"/>
        <v>-0.39592676362645518</v>
      </c>
      <c r="BA1969">
        <f t="shared" si="1460"/>
        <v>0.85927201832068834</v>
      </c>
    </row>
    <row r="1970" spans="3:53" x14ac:dyDescent="0.35">
      <c r="C1970">
        <f t="shared" si="1484"/>
        <v>157875326281.46591</v>
      </c>
      <c r="D1970">
        <f t="shared" si="1485"/>
        <v>-19178657812.827641</v>
      </c>
      <c r="E1970">
        <f t="shared" si="1486"/>
        <v>-3302.668685229251</v>
      </c>
      <c r="F1970">
        <f t="shared" si="1487"/>
        <v>-28799.182672214309</v>
      </c>
      <c r="G1970">
        <f t="shared" si="1461"/>
        <v>159035969403.09088</v>
      </c>
      <c r="H1970">
        <f t="shared" si="1462"/>
        <v>3.134509460182811E+22</v>
      </c>
      <c r="I1970">
        <f t="shared" si="1463"/>
        <v>-3.1116338374021015E+22</v>
      </c>
      <c r="J1970">
        <f t="shared" si="1464"/>
        <v>3.7800055279034795E+21</v>
      </c>
      <c r="K1970">
        <f t="shared" si="1465"/>
        <v>-5.2103714624951464E-3</v>
      </c>
      <c r="L1970">
        <f t="shared" si="1466"/>
        <v>6.3295470996374407E-4</v>
      </c>
      <c r="M1970">
        <f t="shared" si="1467"/>
        <v>-71337643.600951821</v>
      </c>
      <c r="N1970">
        <f t="shared" si="1468"/>
        <v>-622062345.71982908</v>
      </c>
      <c r="O1970">
        <f t="shared" si="1469"/>
        <v>-112.54402358989516</v>
      </c>
      <c r="P1970">
        <f t="shared" si="1470"/>
        <v>13.671821735216872</v>
      </c>
      <c r="S1970">
        <f t="shared" si="1474"/>
        <v>146851867728.14398</v>
      </c>
      <c r="T1970">
        <f t="shared" si="1475"/>
        <v>-48224970740.613235</v>
      </c>
      <c r="U1970">
        <f t="shared" si="1476"/>
        <v>-9010.2464001248045</v>
      </c>
      <c r="V1970">
        <f t="shared" si="1477"/>
        <v>-27951.164473767905</v>
      </c>
      <c r="W1970">
        <f t="shared" si="1471"/>
        <v>-9067.2613836739783</v>
      </c>
      <c r="X1970">
        <f t="shared" si="1440"/>
        <v>-27932.441212321035</v>
      </c>
      <c r="Y1970">
        <f t="shared" si="1441"/>
        <v>154567522003.09512</v>
      </c>
      <c r="Z1970">
        <f t="shared" si="1442"/>
        <v>3.3183624239207521E+22</v>
      </c>
      <c r="AA1970">
        <f t="shared" si="1443"/>
        <v>-3.1527174236635268E+22</v>
      </c>
      <c r="AB1970">
        <f t="shared" si="1444"/>
        <v>1.0353270125992201E+22</v>
      </c>
      <c r="AC1970">
        <f t="shared" si="1445"/>
        <v>-5.2791651434419403E-3</v>
      </c>
      <c r="AD1970">
        <f t="shared" si="1446"/>
        <v>1.7336353191547557E-3</v>
      </c>
      <c r="AE1970">
        <f t="shared" si="1447"/>
        <v>-195852845.88735792</v>
      </c>
      <c r="AF1970">
        <f t="shared" si="1448"/>
        <v>-603340730.18613434</v>
      </c>
      <c r="AG1970">
        <f t="shared" si="1449"/>
        <v>-114.02996709834591</v>
      </c>
      <c r="AH1970">
        <f t="shared" si="1450"/>
        <v>37.446522893742724</v>
      </c>
      <c r="AJ1970">
        <f t="shared" si="1478"/>
        <v>137882146.7952362</v>
      </c>
      <c r="AK1970">
        <f t="shared" si="1479"/>
        <v>-306156654.05676955</v>
      </c>
      <c r="AL1970">
        <f t="shared" si="1480"/>
        <v>-99.225575650003677</v>
      </c>
      <c r="AM1970">
        <f t="shared" si="1481"/>
        <v>-104.73418042157178</v>
      </c>
      <c r="AN1970">
        <f t="shared" si="1451"/>
        <v>-99.41846620426864</v>
      </c>
      <c r="AO1970">
        <f t="shared" si="1452"/>
        <v>-104.30588184872887</v>
      </c>
      <c r="AP1970">
        <f t="shared" si="1453"/>
        <v>335772814.90332049</v>
      </c>
      <c r="AQ1970">
        <f t="shared" si="1454"/>
        <v>2.5974338707640749E+20</v>
      </c>
      <c r="AR1970">
        <f t="shared" si="1455"/>
        <v>-1.0666133241392113E+20</v>
      </c>
      <c r="AS1970">
        <f t="shared" si="1456"/>
        <v>2.3683324787202382E+20</v>
      </c>
      <c r="AT1970">
        <f t="shared" si="1472"/>
        <v>-1.7860236506014925E-5</v>
      </c>
      <c r="AU1970">
        <f t="shared" si="1473"/>
        <v>3.9657275263232384E-5</v>
      </c>
      <c r="AV1970">
        <f t="shared" si="1482"/>
        <v>-1.7860236506014925E-5</v>
      </c>
      <c r="AW1970">
        <f t="shared" si="1483"/>
        <v>3.9657275263232384E-5</v>
      </c>
      <c r="AX1970">
        <f t="shared" si="1457"/>
        <v>-2147438.8700122028</v>
      </c>
      <c r="AY1970">
        <f t="shared" si="1458"/>
        <v>-2253007.0479325438</v>
      </c>
      <c r="AZ1970">
        <f t="shared" si="1459"/>
        <v>-0.38578110852992237</v>
      </c>
      <c r="BA1970">
        <f t="shared" si="1460"/>
        <v>0.85659714568581946</v>
      </c>
    </row>
    <row r="1971" spans="3:53" x14ac:dyDescent="0.35">
      <c r="C1971">
        <f t="shared" si="1484"/>
        <v>157803988637.86496</v>
      </c>
      <c r="D1971">
        <f t="shared" si="1485"/>
        <v>-19800720158.54747</v>
      </c>
      <c r="E1971">
        <f t="shared" si="1486"/>
        <v>-3415.212708819146</v>
      </c>
      <c r="F1971">
        <f t="shared" si="1487"/>
        <v>-28785.510850479091</v>
      </c>
      <c r="G1971">
        <f t="shared" si="1461"/>
        <v>159041401367.11737</v>
      </c>
      <c r="H1971">
        <f t="shared" si="1462"/>
        <v>3.1342953492441951E+22</v>
      </c>
      <c r="I1971">
        <f t="shared" si="1463"/>
        <v>-3.1099091395588389E+22</v>
      </c>
      <c r="J1971">
        <f t="shared" si="1464"/>
        <v>3.9022106552849206E+21</v>
      </c>
      <c r="K1971">
        <f t="shared" si="1465"/>
        <v>-5.2074834888795026E-3</v>
      </c>
      <c r="L1971">
        <f t="shared" si="1466"/>
        <v>6.534177252653919E-4</v>
      </c>
      <c r="M1971">
        <f t="shared" si="1467"/>
        <v>-73768594.510493547</v>
      </c>
      <c r="N1971">
        <f t="shared" si="1468"/>
        <v>-621767034.37034833</v>
      </c>
      <c r="O1971">
        <f t="shared" si="1469"/>
        <v>-112.48164335979726</v>
      </c>
      <c r="P1971">
        <f t="shared" si="1470"/>
        <v>14.113822865732464</v>
      </c>
      <c r="S1971">
        <f t="shared" si="1474"/>
        <v>146656014882.25662</v>
      </c>
      <c r="T1971">
        <f t="shared" si="1475"/>
        <v>-48828311470.79937</v>
      </c>
      <c r="U1971">
        <f t="shared" si="1476"/>
        <v>-9124.2763672231504</v>
      </c>
      <c r="V1971">
        <f t="shared" si="1477"/>
        <v>-27913.717950874161</v>
      </c>
      <c r="W1971">
        <f t="shared" si="1471"/>
        <v>-9181.2114797208651</v>
      </c>
      <c r="X1971">
        <f t="shared" si="1440"/>
        <v>-27894.761719117181</v>
      </c>
      <c r="Y1971">
        <f t="shared" si="1441"/>
        <v>154570989199.89505</v>
      </c>
      <c r="Z1971">
        <f t="shared" si="1442"/>
        <v>3.3182135565738173E+22</v>
      </c>
      <c r="AA1971">
        <f t="shared" si="1443"/>
        <v>-3.1483008503365767E+22</v>
      </c>
      <c r="AB1971">
        <f t="shared" si="1444"/>
        <v>1.048209407895316E+22</v>
      </c>
      <c r="AC1971">
        <f t="shared" si="1445"/>
        <v>-5.2717696757142943E-3</v>
      </c>
      <c r="AD1971">
        <f t="shared" si="1446"/>
        <v>1.7552066441649632E-3</v>
      </c>
      <c r="AE1971">
        <f t="shared" si="1447"/>
        <v>-198314167.96197069</v>
      </c>
      <c r="AF1971">
        <f t="shared" si="1448"/>
        <v>-602526853.13293111</v>
      </c>
      <c r="AG1971">
        <f t="shared" si="1449"/>
        <v>-113.87022499542876</v>
      </c>
      <c r="AH1971">
        <f t="shared" si="1450"/>
        <v>37.912463513963203</v>
      </c>
      <c r="AJ1971">
        <f t="shared" si="1478"/>
        <v>135734707.92522401</v>
      </c>
      <c r="AK1971">
        <f t="shared" si="1479"/>
        <v>-308409661.10470212</v>
      </c>
      <c r="AL1971">
        <f t="shared" si="1480"/>
        <v>-99.611356758533603</v>
      </c>
      <c r="AM1971">
        <f t="shared" si="1481"/>
        <v>-103.87758327588595</v>
      </c>
      <c r="AN1971">
        <f t="shared" si="1451"/>
        <v>-99.799247175312246</v>
      </c>
      <c r="AO1971">
        <f t="shared" si="1452"/>
        <v>-103.45066800381386</v>
      </c>
      <c r="AP1971">
        <f t="shared" si="1453"/>
        <v>336957608.60717046</v>
      </c>
      <c r="AQ1971">
        <f t="shared" si="1454"/>
        <v>2.5792000462362165E+20</v>
      </c>
      <c r="AR1971">
        <f t="shared" si="1455"/>
        <v>-1.0389644157426729E+20</v>
      </c>
      <c r="AS1971">
        <f t="shared" si="1456"/>
        <v>2.3606833377912822E+20</v>
      </c>
      <c r="AT1971">
        <f t="shared" si="1472"/>
        <v>-1.7397260812837791E-5</v>
      </c>
      <c r="AU1971">
        <f t="shared" si="1473"/>
        <v>3.9529191858527831E-5</v>
      </c>
      <c r="AV1971">
        <f t="shared" si="1482"/>
        <v>-1.7397260812837791E-5</v>
      </c>
      <c r="AW1971">
        <f t="shared" si="1483"/>
        <v>3.9529191858527831E-5</v>
      </c>
      <c r="AX1971">
        <f t="shared" si="1457"/>
        <v>-2155663.7389867445</v>
      </c>
      <c r="AY1971">
        <f t="shared" si="1458"/>
        <v>-2234534.4288823796</v>
      </c>
      <c r="AZ1971">
        <f t="shared" si="1459"/>
        <v>-0.3757808335572963</v>
      </c>
      <c r="BA1971">
        <f t="shared" si="1460"/>
        <v>0.85383054414420112</v>
      </c>
    </row>
    <row r="1972" spans="3:53" x14ac:dyDescent="0.35">
      <c r="C1972">
        <f t="shared" si="1484"/>
        <v>157730220043.35446</v>
      </c>
      <c r="D1972">
        <f t="shared" si="1485"/>
        <v>-20422487192.91782</v>
      </c>
      <c r="E1972">
        <f t="shared" si="1486"/>
        <v>-3527.6943521789431</v>
      </c>
      <c r="F1972">
        <f t="shared" si="1487"/>
        <v>-28771.397027613359</v>
      </c>
      <c r="G1972">
        <f t="shared" si="1461"/>
        <v>159046849381.14905</v>
      </c>
      <c r="H1972">
        <f t="shared" si="1462"/>
        <v>3.1340806276995428E+22</v>
      </c>
      <c r="I1972">
        <f t="shared" si="1463"/>
        <v>-3.1081359295335698E+22</v>
      </c>
      <c r="J1972">
        <f t="shared" si="1464"/>
        <v>4.024331304254808E+21</v>
      </c>
      <c r="K1972">
        <f t="shared" si="1465"/>
        <v>-5.204514282541141E-3</v>
      </c>
      <c r="L1972">
        <f t="shared" si="1466"/>
        <v>6.738665948182866E-4</v>
      </c>
      <c r="M1972">
        <f t="shared" si="1467"/>
        <v>-76198198.007065177</v>
      </c>
      <c r="N1972">
        <f t="shared" si="1468"/>
        <v>-621462175.79644859</v>
      </c>
      <c r="O1972">
        <f t="shared" si="1469"/>
        <v>-112.41750850288865</v>
      </c>
      <c r="P1972">
        <f t="shared" si="1470"/>
        <v>14.55551844807499</v>
      </c>
      <c r="S1972">
        <f t="shared" si="1474"/>
        <v>146457700714.29465</v>
      </c>
      <c r="T1972">
        <f t="shared" si="1475"/>
        <v>-49430838323.932304</v>
      </c>
      <c r="U1972">
        <f t="shared" si="1476"/>
        <v>-9238.1465922185798</v>
      </c>
      <c r="V1972">
        <f t="shared" si="1477"/>
        <v>-27875.805487360198</v>
      </c>
      <c r="W1972">
        <f t="shared" si="1471"/>
        <v>-9295.0008769678425</v>
      </c>
      <c r="X1972">
        <f t="shared" si="1440"/>
        <v>-27856.616636628845</v>
      </c>
      <c r="Y1972">
        <f t="shared" si="1441"/>
        <v>154574467089.2468</v>
      </c>
      <c r="Z1972">
        <f t="shared" si="1442"/>
        <v>3.3180642401959622E+22</v>
      </c>
      <c r="AA1972">
        <f t="shared" si="1443"/>
        <v>-3.1438313752092501E+22</v>
      </c>
      <c r="AB1972">
        <f t="shared" si="1444"/>
        <v>1.0610723756262449E+22</v>
      </c>
      <c r="AC1972">
        <f t="shared" si="1445"/>
        <v>-5.2642856249317648E-3</v>
      </c>
      <c r="AD1972">
        <f t="shared" si="1446"/>
        <v>1.7767454380881527E-3</v>
      </c>
      <c r="AE1972">
        <f t="shared" si="1447"/>
        <v>-200772018.94250539</v>
      </c>
      <c r="AF1972">
        <f t="shared" si="1448"/>
        <v>-601702919.35118306</v>
      </c>
      <c r="AG1972">
        <f t="shared" si="1449"/>
        <v>-113.70856949852612</v>
      </c>
      <c r="AH1972">
        <f t="shared" si="1450"/>
        <v>38.377701462704096</v>
      </c>
      <c r="AJ1972">
        <f t="shared" si="1478"/>
        <v>133579044.18623726</v>
      </c>
      <c r="AK1972">
        <f t="shared" si="1479"/>
        <v>-310644195.53358448</v>
      </c>
      <c r="AL1972">
        <f t="shared" si="1480"/>
        <v>-99.987137592090903</v>
      </c>
      <c r="AM1972">
        <f t="shared" si="1481"/>
        <v>-103.02375273174175</v>
      </c>
      <c r="AN1972">
        <f t="shared" si="1451"/>
        <v>-100.17010025259729</v>
      </c>
      <c r="AO1972">
        <f t="shared" si="1452"/>
        <v>-102.59826467085662</v>
      </c>
      <c r="AP1972">
        <f t="shared" si="1453"/>
        <v>338146680.10260957</v>
      </c>
      <c r="AQ1972">
        <f t="shared" si="1454"/>
        <v>2.5610927499767182E+20</v>
      </c>
      <c r="AR1972">
        <f t="shared" si="1455"/>
        <v>-1.0117157486519761E+20</v>
      </c>
      <c r="AS1972">
        <f t="shared" si="1456"/>
        <v>2.3527913885240404E+20</v>
      </c>
      <c r="AT1972">
        <f t="shared" si="1472"/>
        <v>-1.6940987083924584E-5</v>
      </c>
      <c r="AU1972">
        <f t="shared" si="1473"/>
        <v>3.9397042674548563E-5</v>
      </c>
      <c r="AV1972">
        <f t="shared" si="1482"/>
        <v>-1.6940987083924584E-5</v>
      </c>
      <c r="AW1972">
        <f t="shared" si="1483"/>
        <v>3.9397042674548563E-5</v>
      </c>
      <c r="AX1972">
        <f t="shared" si="1457"/>
        <v>-2163674.1654561018</v>
      </c>
      <c r="AY1972">
        <f t="shared" si="1458"/>
        <v>-2216122.516890503</v>
      </c>
      <c r="AZ1972">
        <f t="shared" si="1459"/>
        <v>-0.36592532101277103</v>
      </c>
      <c r="BA1972">
        <f t="shared" si="1460"/>
        <v>0.85097612177024895</v>
      </c>
    </row>
    <row r="1973" spans="3:53" x14ac:dyDescent="0.35">
      <c r="C1973">
        <f t="shared" si="1484"/>
        <v>157654021845.34738</v>
      </c>
      <c r="D1973">
        <f t="shared" si="1485"/>
        <v>-21043949368.714268</v>
      </c>
      <c r="E1973">
        <f t="shared" si="1486"/>
        <v>-3640.1118606818318</v>
      </c>
      <c r="F1973">
        <f t="shared" si="1487"/>
        <v>-28756.841509165282</v>
      </c>
      <c r="G1973">
        <f t="shared" si="1461"/>
        <v>159052313435.06537</v>
      </c>
      <c r="H1973">
        <f t="shared" si="1462"/>
        <v>3.1338652961396666E+22</v>
      </c>
      <c r="I1973">
        <f t="shared" si="1463"/>
        <v>-3.1063142508749893E+22</v>
      </c>
      <c r="J1973">
        <f t="shared" si="1464"/>
        <v>4.1463655067964895E+21</v>
      </c>
      <c r="K1973">
        <f t="shared" si="1465"/>
        <v>-5.2014639164015223E-3</v>
      </c>
      <c r="L1973">
        <f t="shared" si="1466"/>
        <v>6.9430098908179663E-4</v>
      </c>
      <c r="M1973">
        <f t="shared" si="1467"/>
        <v>-78626416.190727562</v>
      </c>
      <c r="N1973">
        <f t="shared" si="1468"/>
        <v>-621147776.59797013</v>
      </c>
      <c r="O1973">
        <f t="shared" si="1469"/>
        <v>-112.35162059427289</v>
      </c>
      <c r="P1973">
        <f t="shared" si="1470"/>
        <v>14.996901364166806</v>
      </c>
      <c r="S1973">
        <f t="shared" si="1474"/>
        <v>146256928695.35214</v>
      </c>
      <c r="T1973">
        <f t="shared" si="1475"/>
        <v>-50032541243.283485</v>
      </c>
      <c r="U1973">
        <f t="shared" si="1476"/>
        <v>-9351.8551617171051</v>
      </c>
      <c r="V1973">
        <f t="shared" si="1477"/>
        <v>-27837.427785897493</v>
      </c>
      <c r="W1973">
        <f t="shared" si="1471"/>
        <v>-9408.6276636286202</v>
      </c>
      <c r="X1973">
        <f t="shared" si="1440"/>
        <v>-27818.006671501684</v>
      </c>
      <c r="Y1973">
        <f t="shared" si="1441"/>
        <v>154577955655.5791</v>
      </c>
      <c r="Z1973">
        <f t="shared" si="1442"/>
        <v>3.3179144755476947E+22</v>
      </c>
      <c r="AA1973">
        <f t="shared" si="1443"/>
        <v>-3.1393090871812248E+22</v>
      </c>
      <c r="AB1973">
        <f t="shared" si="1444"/>
        <v>1.0739156960349918E+22</v>
      </c>
      <c r="AC1973">
        <f t="shared" si="1445"/>
        <v>-5.2567131399551652E-3</v>
      </c>
      <c r="AD1973">
        <f t="shared" si="1446"/>
        <v>1.7982513329453981E-3</v>
      </c>
      <c r="AE1973">
        <f t="shared" si="1447"/>
        <v>-203226357.5343782</v>
      </c>
      <c r="AF1973">
        <f t="shared" si="1448"/>
        <v>-600868944.1044364</v>
      </c>
      <c r="AG1973">
        <f t="shared" si="1449"/>
        <v>-113.54500382303156</v>
      </c>
      <c r="AH1973">
        <f t="shared" si="1450"/>
        <v>38.842228791620599</v>
      </c>
      <c r="AJ1973">
        <f t="shared" si="1478"/>
        <v>131415370.02078116</v>
      </c>
      <c r="AK1973">
        <f t="shared" si="1479"/>
        <v>-312860318.050475</v>
      </c>
      <c r="AL1973">
        <f t="shared" si="1480"/>
        <v>-100.35306291310367</v>
      </c>
      <c r="AM1973">
        <f t="shared" si="1481"/>
        <v>-102.17277660997151</v>
      </c>
      <c r="AN1973">
        <f t="shared" si="1451"/>
        <v>-100.53116985220808</v>
      </c>
      <c r="AO1973">
        <f t="shared" si="1452"/>
        <v>-101.74875776342111</v>
      </c>
      <c r="AP1973">
        <f t="shared" si="1453"/>
        <v>339339915.25952733</v>
      </c>
      <c r="AQ1973">
        <f t="shared" si="1454"/>
        <v>2.5431130616076606E+20</v>
      </c>
      <c r="AR1973">
        <f t="shared" si="1455"/>
        <v>-9.848654077144236E+19</v>
      </c>
      <c r="AS1973">
        <f t="shared" si="1456"/>
        <v>2.3446671774064207E+20</v>
      </c>
      <c r="AT1973">
        <f t="shared" si="1472"/>
        <v>-1.6491383250408966E-5</v>
      </c>
      <c r="AU1973">
        <f t="shared" si="1473"/>
        <v>3.9261004310221378E-5</v>
      </c>
      <c r="AV1973">
        <f t="shared" si="1482"/>
        <v>-1.6491383250408966E-5</v>
      </c>
      <c r="AW1973">
        <f t="shared" si="1483"/>
        <v>3.9261004310221378E-5</v>
      </c>
      <c r="AX1973">
        <f t="shared" si="1457"/>
        <v>-2171473.2688076943</v>
      </c>
      <c r="AY1973">
        <f t="shared" si="1458"/>
        <v>-2197773.1676898962</v>
      </c>
      <c r="AZ1973">
        <f t="shared" si="1459"/>
        <v>-0.35621387820883366</v>
      </c>
      <c r="BA1973">
        <f t="shared" si="1460"/>
        <v>0.84803769310078181</v>
      </c>
    </row>
    <row r="1974" spans="3:53" x14ac:dyDescent="0.35">
      <c r="C1974">
        <f t="shared" si="1484"/>
        <v>157575395429.15665</v>
      </c>
      <c r="D1974">
        <f t="shared" si="1485"/>
        <v>-21665097145.312237</v>
      </c>
      <c r="E1974">
        <f t="shared" si="1486"/>
        <v>-3752.4634812761046</v>
      </c>
      <c r="F1974">
        <f t="shared" si="1487"/>
        <v>-28741.844607801115</v>
      </c>
      <c r="G1974">
        <f t="shared" si="1461"/>
        <v>159057793518.49094</v>
      </c>
      <c r="H1974">
        <f t="shared" si="1462"/>
        <v>3.1336493551657761E+22</v>
      </c>
      <c r="I1974">
        <f t="shared" si="1463"/>
        <v>-3.1044441479641475E+22</v>
      </c>
      <c r="J1974">
        <f t="shared" si="1464"/>
        <v>4.2683112972467511E+21</v>
      </c>
      <c r="K1974">
        <f t="shared" si="1465"/>
        <v>-5.1983324647758662E-3</v>
      </c>
      <c r="L1974">
        <f t="shared" si="1466"/>
        <v>7.1472057890936886E-4</v>
      </c>
      <c r="M1974">
        <f t="shared" si="1467"/>
        <v>-81053211.195563853</v>
      </c>
      <c r="N1974">
        <f t="shared" si="1468"/>
        <v>-620823843.52850413</v>
      </c>
      <c r="O1974">
        <f t="shared" si="1469"/>
        <v>-112.28398123915871</v>
      </c>
      <c r="P1974">
        <f t="shared" si="1470"/>
        <v>15.437964504442368</v>
      </c>
      <c r="S1974">
        <f t="shared" si="1474"/>
        <v>146053702337.81775</v>
      </c>
      <c r="T1974">
        <f t="shared" si="1475"/>
        <v>-50633410187.387924</v>
      </c>
      <c r="U1974">
        <f t="shared" si="1476"/>
        <v>-9465.4001655401371</v>
      </c>
      <c r="V1974">
        <f t="shared" si="1477"/>
        <v>-27798.585557105871</v>
      </c>
      <c r="W1974">
        <f t="shared" si="1471"/>
        <v>-9522.0899311492121</v>
      </c>
      <c r="X1974">
        <f t="shared" si="1440"/>
        <v>-27778.932538321918</v>
      </c>
      <c r="Y1974">
        <f t="shared" si="1441"/>
        <v>154581454883.13968</v>
      </c>
      <c r="Z1974">
        <f t="shared" si="1442"/>
        <v>3.3177642633973805E+22</v>
      </c>
      <c r="AA1974">
        <f t="shared" si="1443"/>
        <v>-3.1347340760870455E+22</v>
      </c>
      <c r="AB1974">
        <f t="shared" si="1444"/>
        <v>1.086739149794218E+22</v>
      </c>
      <c r="AC1974">
        <f t="shared" si="1445"/>
        <v>-5.2490523712107259E-3</v>
      </c>
      <c r="AD1974">
        <f t="shared" si="1446"/>
        <v>1.8197239614772571E-3</v>
      </c>
      <c r="AE1974">
        <f t="shared" si="1447"/>
        <v>-205677142.51282299</v>
      </c>
      <c r="AF1974">
        <f t="shared" si="1448"/>
        <v>-600024942.82775342</v>
      </c>
      <c r="AG1974">
        <f t="shared" si="1449"/>
        <v>-113.37953121815168</v>
      </c>
      <c r="AH1974">
        <f t="shared" si="1450"/>
        <v>39.306037567908753</v>
      </c>
      <c r="AJ1974">
        <f t="shared" si="1478"/>
        <v>129243896.75197347</v>
      </c>
      <c r="AK1974">
        <f t="shared" si="1479"/>
        <v>-315058091.21816492</v>
      </c>
      <c r="AL1974">
        <f t="shared" si="1480"/>
        <v>-100.7092767913125</v>
      </c>
      <c r="AM1974">
        <f t="shared" si="1481"/>
        <v>-101.32473891687073</v>
      </c>
      <c r="AN1974">
        <f t="shared" si="1451"/>
        <v>-100.8825996622178</v>
      </c>
      <c r="AO1974">
        <f t="shared" si="1452"/>
        <v>-100.90222942710606</v>
      </c>
      <c r="AP1974">
        <f t="shared" si="1453"/>
        <v>340537201.6236527</v>
      </c>
      <c r="AQ1974">
        <f t="shared" si="1454"/>
        <v>2.5252619607757505E+20</v>
      </c>
      <c r="AR1974">
        <f t="shared" si="1455"/>
        <v>-9.584112824503758E+19</v>
      </c>
      <c r="AS1974">
        <f t="shared" si="1456"/>
        <v>2.3363209934024081E+20</v>
      </c>
      <c r="AT1974">
        <f t="shared" si="1472"/>
        <v>-1.6048413972712253E-5</v>
      </c>
      <c r="AU1974">
        <f t="shared" si="1473"/>
        <v>3.9121249052284127E-5</v>
      </c>
      <c r="AV1974">
        <f t="shared" si="1482"/>
        <v>-1.6048413972712253E-5</v>
      </c>
      <c r="AW1974">
        <f t="shared" si="1483"/>
        <v>3.9121249052284127E-5</v>
      </c>
      <c r="AX1974">
        <f t="shared" si="1457"/>
        <v>-2179064.1527039045</v>
      </c>
      <c r="AY1974">
        <f t="shared" si="1458"/>
        <v>-2179488.1556254909</v>
      </c>
      <c r="AZ1974">
        <f t="shared" si="1459"/>
        <v>-0.34664574181058466</v>
      </c>
      <c r="BA1974">
        <f t="shared" si="1460"/>
        <v>0.84501897952933713</v>
      </c>
    </row>
    <row r="1975" spans="3:53" x14ac:dyDescent="0.35">
      <c r="C1975">
        <f t="shared" si="1484"/>
        <v>157494342217.96109</v>
      </c>
      <c r="D1975">
        <f t="shared" si="1485"/>
        <v>-22285920988.84074</v>
      </c>
      <c r="E1975">
        <f t="shared" si="1486"/>
        <v>-3864.7474625152631</v>
      </c>
      <c r="F1975">
        <f t="shared" si="1487"/>
        <v>-28726.406643296672</v>
      </c>
      <c r="G1975">
        <f t="shared" si="1461"/>
        <v>159063289620.79556</v>
      </c>
      <c r="H1975">
        <f t="shared" si="1462"/>
        <v>3.1334328053894723E+22</v>
      </c>
      <c r="I1975">
        <f t="shared" si="1463"/>
        <v>-3.1025256660131127E+22</v>
      </c>
      <c r="J1975">
        <f t="shared" si="1464"/>
        <v>4.3901667123337154E+21</v>
      </c>
      <c r="K1975">
        <f t="shared" si="1465"/>
        <v>-5.1951200033709182E-3</v>
      </c>
      <c r="L1975">
        <f t="shared" si="1466"/>
        <v>7.3512503555487523E-4</v>
      </c>
      <c r="M1975">
        <f t="shared" si="1467"/>
        <v>-83478545.190329686</v>
      </c>
      <c r="N1975">
        <f t="shared" si="1468"/>
        <v>-620490383.49520814</v>
      </c>
      <c r="O1975">
        <f t="shared" si="1469"/>
        <v>-112.21459207281184</v>
      </c>
      <c r="P1975">
        <f t="shared" si="1470"/>
        <v>15.878700767985304</v>
      </c>
      <c r="S1975">
        <f t="shared" si="1474"/>
        <v>145848025195.30493</v>
      </c>
      <c r="T1975">
        <f t="shared" si="1475"/>
        <v>-51233435130.215675</v>
      </c>
      <c r="U1975">
        <f t="shared" si="1476"/>
        <v>-9578.779696758289</v>
      </c>
      <c r="V1975">
        <f t="shared" si="1477"/>
        <v>-27759.279519537962</v>
      </c>
      <c r="W1975">
        <f t="shared" si="1471"/>
        <v>-9635.3857742417022</v>
      </c>
      <c r="X1975">
        <f t="shared" si="1440"/>
        <v>-27739.394959600733</v>
      </c>
      <c r="Y1975">
        <f t="shared" si="1441"/>
        <v>154584964755.99533</v>
      </c>
      <c r="Z1975">
        <f t="shared" si="1442"/>
        <v>3.3176136045212339E+22</v>
      </c>
      <c r="AA1975">
        <f t="shared" si="1443"/>
        <v>-3.1301064326938903E+22</v>
      </c>
      <c r="AB1975">
        <f t="shared" si="1444"/>
        <v>1.0995425180104232E+22</v>
      </c>
      <c r="AC1975">
        <f t="shared" si="1445"/>
        <v>-5.2413034706863528E-3</v>
      </c>
      <c r="AD1975">
        <f t="shared" si="1446"/>
        <v>1.841162957150742E-3</v>
      </c>
      <c r="AE1975">
        <f t="shared" si="1447"/>
        <v>-208124332.72362077</v>
      </c>
      <c r="AF1975">
        <f t="shared" si="1448"/>
        <v>-599170931.12737584</v>
      </c>
      <c r="AG1975">
        <f t="shared" si="1449"/>
        <v>-113.21215496682522</v>
      </c>
      <c r="AH1975">
        <f t="shared" si="1450"/>
        <v>39.769119874456031</v>
      </c>
      <c r="AJ1975">
        <f t="shared" si="1478"/>
        <v>127064832.59926955</v>
      </c>
      <c r="AK1975">
        <f t="shared" si="1479"/>
        <v>-317237579.37379038</v>
      </c>
      <c r="AL1975">
        <f t="shared" si="1480"/>
        <v>-101.05592253312309</v>
      </c>
      <c r="AM1975">
        <f t="shared" si="1481"/>
        <v>-100.47971993734139</v>
      </c>
      <c r="AN1975">
        <f t="shared" si="1451"/>
        <v>-101.22453257414423</v>
      </c>
      <c r="AO1975">
        <f t="shared" si="1452"/>
        <v>-100.05875813243071</v>
      </c>
      <c r="AP1975">
        <f t="shared" si="1453"/>
        <v>341738428.40749174</v>
      </c>
      <c r="AQ1975">
        <f t="shared" si="1454"/>
        <v>2.50754033067669E+20</v>
      </c>
      <c r="AR1975">
        <f t="shared" si="1455"/>
        <v>-9.3235107868356346E+19</v>
      </c>
      <c r="AS1975">
        <f t="shared" si="1456"/>
        <v>2.327762869376466E+20</v>
      </c>
      <c r="AT1975">
        <f t="shared" si="1472"/>
        <v>-1.5612040835290748E-5</v>
      </c>
      <c r="AU1975">
        <f t="shared" si="1473"/>
        <v>3.8977944899137073E-5</v>
      </c>
      <c r="AV1975">
        <f t="shared" si="1482"/>
        <v>-1.5612040835290748E-5</v>
      </c>
      <c r="AW1975">
        <f t="shared" si="1483"/>
        <v>3.8977944899137073E-5</v>
      </c>
      <c r="AX1975">
        <f t="shared" si="1457"/>
        <v>-2186449.9036015156</v>
      </c>
      <c r="AY1975">
        <f t="shared" si="1458"/>
        <v>-2161269.1756605036</v>
      </c>
      <c r="AZ1975">
        <f t="shared" si="1459"/>
        <v>-0.33722008204228016</v>
      </c>
      <c r="BA1975">
        <f t="shared" si="1460"/>
        <v>0.84192360982136083</v>
      </c>
    </row>
    <row r="1976" spans="3:53" x14ac:dyDescent="0.35">
      <c r="C1976">
        <f t="shared" si="1484"/>
        <v>157410863672.77075</v>
      </c>
      <c r="D1976">
        <f t="shared" si="1485"/>
        <v>-22906411372.335949</v>
      </c>
      <c r="E1976">
        <f t="shared" si="1486"/>
        <v>-3976.9620545880748</v>
      </c>
      <c r="F1976">
        <f t="shared" si="1487"/>
        <v>-28710.527942528686</v>
      </c>
      <c r="G1976">
        <f t="shared" si="1461"/>
        <v>159068801731.09464</v>
      </c>
      <c r="H1976">
        <f t="shared" si="1462"/>
        <v>3.1332156474327237E+22</v>
      </c>
      <c r="I1976">
        <f t="shared" si="1463"/>
        <v>-3.1005588510635893E+22</v>
      </c>
      <c r="J1976">
        <f t="shared" si="1464"/>
        <v>4.5119297912146278E+21</v>
      </c>
      <c r="K1976">
        <f t="shared" si="1465"/>
        <v>-5.191826609282634E-3</v>
      </c>
      <c r="L1976">
        <f t="shared" si="1466"/>
        <v>7.5551403067893963E-4</v>
      </c>
      <c r="M1976">
        <f t="shared" si="1467"/>
        <v>-85902380.379102409</v>
      </c>
      <c r="N1976">
        <f t="shared" si="1468"/>
        <v>-620147403.55861962</v>
      </c>
      <c r="O1976">
        <f t="shared" si="1469"/>
        <v>-112.14345476050489</v>
      </c>
      <c r="P1976">
        <f t="shared" si="1470"/>
        <v>16.319103062665096</v>
      </c>
      <c r="S1976">
        <f t="shared" si="1474"/>
        <v>145639900862.5813</v>
      </c>
      <c r="T1976">
        <f t="shared" si="1475"/>
        <v>-51832606061.343048</v>
      </c>
      <c r="U1976">
        <f t="shared" si="1476"/>
        <v>-9691.9918517251135</v>
      </c>
      <c r="V1976">
        <f t="shared" si="1477"/>
        <v>-27719.510399663504</v>
      </c>
      <c r="W1976">
        <f t="shared" si="1471"/>
        <v>-9748.5132909179338</v>
      </c>
      <c r="X1976">
        <f t="shared" si="1440"/>
        <v>-27699.394665758507</v>
      </c>
      <c r="Y1976">
        <f t="shared" si="1441"/>
        <v>154588485258.03235</v>
      </c>
      <c r="Z1976">
        <f t="shared" si="1442"/>
        <v>3.3174624997032963E+22</v>
      </c>
      <c r="AA1976">
        <f t="shared" si="1443"/>
        <v>-3.1254262486993008E+22</v>
      </c>
      <c r="AB1976">
        <f t="shared" si="1444"/>
        <v>1.1123255822280898E+22</v>
      </c>
      <c r="AC1976">
        <f t="shared" si="1445"/>
        <v>-5.2334665919278305E-3</v>
      </c>
      <c r="AD1976">
        <f t="shared" si="1446"/>
        <v>1.8625679541662589E-3</v>
      </c>
      <c r="AE1976">
        <f t="shared" si="1447"/>
        <v>-210567887.08382738</v>
      </c>
      <c r="AF1976">
        <f t="shared" si="1448"/>
        <v>-598306924.78038371</v>
      </c>
      <c r="AG1976">
        <f t="shared" si="1449"/>
        <v>-113.04287838564115</v>
      </c>
      <c r="AH1976">
        <f t="shared" si="1450"/>
        <v>40.231467809991194</v>
      </c>
      <c r="AJ1976">
        <f t="shared" si="1478"/>
        <v>124878382.69566804</v>
      </c>
      <c r="AK1976">
        <f t="shared" si="1479"/>
        <v>-319398848.54945087</v>
      </c>
      <c r="AL1976">
        <f t="shared" si="1480"/>
        <v>-101.39314261516537</v>
      </c>
      <c r="AM1976">
        <f t="shared" si="1481"/>
        <v>-99.637796327520022</v>
      </c>
      <c r="AN1976">
        <f t="shared" si="1451"/>
        <v>-101.55711061854356</v>
      </c>
      <c r="AO1976">
        <f t="shared" si="1452"/>
        <v>-99.218418767149359</v>
      </c>
      <c r="AP1976">
        <f t="shared" si="1453"/>
        <v>342943486.48049986</v>
      </c>
      <c r="AQ1976">
        <f t="shared" si="1454"/>
        <v>2.4899489615158742E+20</v>
      </c>
      <c r="AR1976">
        <f t="shared" si="1455"/>
        <v>-9.0668232979121193E+19</v>
      </c>
      <c r="AS1976">
        <f t="shared" si="1456"/>
        <v>2.3190025838274439E+20</v>
      </c>
      <c r="AT1976">
        <f t="shared" si="1472"/>
        <v>-1.5182222535016943E-5</v>
      </c>
      <c r="AU1976">
        <f t="shared" si="1473"/>
        <v>3.883125558987682E-5</v>
      </c>
      <c r="AV1976">
        <f t="shared" si="1482"/>
        <v>-1.5182222535016943E-5</v>
      </c>
      <c r="AW1976">
        <f t="shared" si="1483"/>
        <v>3.883125558987682E-5</v>
      </c>
      <c r="AX1976">
        <f t="shared" si="1457"/>
        <v>-2193633.5893605407</v>
      </c>
      <c r="AY1976">
        <f t="shared" si="1458"/>
        <v>-2143117.8453704263</v>
      </c>
      <c r="AZ1976">
        <f t="shared" si="1459"/>
        <v>-0.32793600675636597</v>
      </c>
      <c r="BA1976">
        <f t="shared" si="1460"/>
        <v>0.83875512074133929</v>
      </c>
    </row>
    <row r="1977" spans="3:53" x14ac:dyDescent="0.35">
      <c r="C1977">
        <f t="shared" si="1484"/>
        <v>157324961292.39166</v>
      </c>
      <c r="D1977">
        <f t="shared" si="1485"/>
        <v>-23526558775.894569</v>
      </c>
      <c r="E1977">
        <f t="shared" si="1486"/>
        <v>-4089.1055093485797</v>
      </c>
      <c r="F1977">
        <f t="shared" si="1487"/>
        <v>-28694.20883946602</v>
      </c>
      <c r="G1977">
        <f t="shared" si="1461"/>
        <v>159074329838.24936</v>
      </c>
      <c r="H1977">
        <f t="shared" si="1462"/>
        <v>3.1329978819278497E+22</v>
      </c>
      <c r="I1977">
        <f t="shared" si="1463"/>
        <v>-3.0985437499855284E+22</v>
      </c>
      <c r="J1977">
        <f t="shared" si="1464"/>
        <v>4.6335985755135662E+21</v>
      </c>
      <c r="K1977">
        <f t="shared" si="1465"/>
        <v>-5.1884523609938516E-3</v>
      </c>
      <c r="L1977">
        <f t="shared" si="1466"/>
        <v>7.7588723635525216E-4</v>
      </c>
      <c r="M1977">
        <f t="shared" si="1467"/>
        <v>-88324679.001929328</v>
      </c>
      <c r="N1977">
        <f t="shared" si="1468"/>
        <v>-619794910.93246603</v>
      </c>
      <c r="O1977">
        <f t="shared" si="1469"/>
        <v>-112.0705709974672</v>
      </c>
      <c r="P1977">
        <f t="shared" si="1470"/>
        <v>16.759164305273448</v>
      </c>
      <c r="S1977">
        <f t="shared" si="1474"/>
        <v>145429332975.49747</v>
      </c>
      <c r="T1977">
        <f t="shared" si="1475"/>
        <v>-52430912986.123428</v>
      </c>
      <c r="U1977">
        <f t="shared" si="1476"/>
        <v>-9805.034730110754</v>
      </c>
      <c r="V1977">
        <f t="shared" si="1477"/>
        <v>-27679.278931853514</v>
      </c>
      <c r="W1977">
        <f t="shared" si="1471"/>
        <v>-9861.4705825231322</v>
      </c>
      <c r="X1977">
        <f t="shared" si="1440"/>
        <v>-27658.932395108899</v>
      </c>
      <c r="Y1977">
        <f t="shared" si="1441"/>
        <v>154592016372.95688</v>
      </c>
      <c r="Z1977">
        <f t="shared" si="1442"/>
        <v>3.3173109497354198E+22</v>
      </c>
      <c r="AA1977">
        <f t="shared" si="1443"/>
        <v>-3.1206936167288995E+22</v>
      </c>
      <c r="AB1977">
        <f t="shared" si="1444"/>
        <v>1.1250881244338189E+22</v>
      </c>
      <c r="AC1977">
        <f t="shared" si="1445"/>
        <v>-5.2255418900349956E-3</v>
      </c>
      <c r="AD1977">
        <f t="shared" si="1446"/>
        <v>1.8839385874645327E-3</v>
      </c>
      <c r="AE1977">
        <f t="shared" si="1447"/>
        <v>-213007764.58249965</v>
      </c>
      <c r="AF1977">
        <f t="shared" si="1448"/>
        <v>-597432939.73435223</v>
      </c>
      <c r="AG1977">
        <f t="shared" si="1449"/>
        <v>-112.87170482475591</v>
      </c>
      <c r="AH1977">
        <f t="shared" si="1450"/>
        <v>40.693073489233903</v>
      </c>
      <c r="AJ1977">
        <f t="shared" si="1478"/>
        <v>122684749.10630751</v>
      </c>
      <c r="AK1977">
        <f t="shared" si="1479"/>
        <v>-321541966.39482129</v>
      </c>
      <c r="AL1977">
        <f t="shared" si="1480"/>
        <v>-101.72107862192173</v>
      </c>
      <c r="AM1977">
        <f t="shared" si="1481"/>
        <v>-98.799041206778682</v>
      </c>
      <c r="AN1977">
        <f t="shared" si="1451"/>
        <v>-101.88047490460454</v>
      </c>
      <c r="AO1977">
        <f t="shared" si="1452"/>
        <v>-98.38128272788704</v>
      </c>
      <c r="AP1977">
        <f t="shared" si="1453"/>
        <v>344152268.3585363</v>
      </c>
      <c r="AQ1977">
        <f t="shared" si="1454"/>
        <v>2.4724885539032901E+20</v>
      </c>
      <c r="AR1977">
        <f t="shared" si="1455"/>
        <v>-8.8140240757567062E+19</v>
      </c>
      <c r="AS1977">
        <f t="shared" si="1456"/>
        <v>2.3100496629082663E+20</v>
      </c>
      <c r="AT1977">
        <f t="shared" si="1472"/>
        <v>-1.4758915063222883E-5</v>
      </c>
      <c r="AU1977">
        <f t="shared" si="1473"/>
        <v>3.868134063811564E-5</v>
      </c>
      <c r="AV1977">
        <f t="shared" si="1482"/>
        <v>-1.4758915063222883E-5</v>
      </c>
      <c r="AW1977">
        <f t="shared" si="1483"/>
        <v>3.868134063811564E-5</v>
      </c>
      <c r="AX1977">
        <f t="shared" si="1457"/>
        <v>-2200618.2579394579</v>
      </c>
      <c r="AY1977">
        <f t="shared" si="1458"/>
        <v>-2125035.7069223602</v>
      </c>
      <c r="AZ1977">
        <f t="shared" si="1459"/>
        <v>-0.31879256536561429</v>
      </c>
      <c r="BA1977">
        <f t="shared" si="1460"/>
        <v>0.83551695778329782</v>
      </c>
    </row>
    <row r="1978" spans="3:53" x14ac:dyDescent="0.35">
      <c r="C1978">
        <f t="shared" si="1484"/>
        <v>157236636613.38974</v>
      </c>
      <c r="D1978">
        <f t="shared" si="1485"/>
        <v>-24146353686.827034</v>
      </c>
      <c r="E1978">
        <f t="shared" si="1486"/>
        <v>-4201.1760803460465</v>
      </c>
      <c r="F1978">
        <f t="shared" si="1487"/>
        <v>-28677.449675160748</v>
      </c>
      <c r="G1978">
        <f t="shared" si="1461"/>
        <v>159079873930.86694</v>
      </c>
      <c r="H1978">
        <f t="shared" si="1462"/>
        <v>3.1327795095175074E+22</v>
      </c>
      <c r="I1978">
        <f t="shared" si="1463"/>
        <v>-3.096480410475726E+22</v>
      </c>
      <c r="J1978">
        <f t="shared" si="1464"/>
        <v>4.7551711093590757E+21</v>
      </c>
      <c r="K1978">
        <f t="shared" si="1465"/>
        <v>-5.1849973383719453E-3</v>
      </c>
      <c r="L1978">
        <f t="shared" si="1466"/>
        <v>7.9624432507687133E-4</v>
      </c>
      <c r="M1978">
        <f t="shared" si="1467"/>
        <v>-90745403.33547461</v>
      </c>
      <c r="N1978">
        <f t="shared" si="1468"/>
        <v>-619432912.98347211</v>
      </c>
      <c r="O1978">
        <f t="shared" si="1469"/>
        <v>-111.99594250883402</v>
      </c>
      <c r="P1978">
        <f t="shared" si="1470"/>
        <v>17.19887742166042</v>
      </c>
      <c r="S1978">
        <f t="shared" si="1474"/>
        <v>145216325210.91498</v>
      </c>
      <c r="T1978">
        <f t="shared" si="1475"/>
        <v>-53028345925.85778</v>
      </c>
      <c r="U1978">
        <f t="shared" si="1476"/>
        <v>-9917.9064349355103</v>
      </c>
      <c r="V1978">
        <f t="shared" si="1477"/>
        <v>-27638.58585836428</v>
      </c>
      <c r="W1978">
        <f t="shared" si="1471"/>
        <v>-9974.2557537694156</v>
      </c>
      <c r="X1978">
        <f t="shared" si="1440"/>
        <v>-27618.008893842758</v>
      </c>
      <c r="Y1978">
        <f t="shared" si="1441"/>
        <v>154595558084.2951</v>
      </c>
      <c r="Z1978">
        <f t="shared" si="1442"/>
        <v>3.3171589554172498E+22</v>
      </c>
      <c r="AA1978">
        <f t="shared" si="1443"/>
        <v>-3.1159086303340908E+22</v>
      </c>
      <c r="AB1978">
        <f t="shared" si="1444"/>
        <v>1.1378299270604494E+22</v>
      </c>
      <c r="AC1978">
        <f t="shared" si="1445"/>
        <v>-5.2175295216578882E-3</v>
      </c>
      <c r="AD1978">
        <f t="shared" si="1446"/>
        <v>1.9052744927335052E-3</v>
      </c>
      <c r="AE1978">
        <f t="shared" si="1447"/>
        <v>-215443924.28141937</v>
      </c>
      <c r="AF1978">
        <f t="shared" si="1448"/>
        <v>-596548992.10700357</v>
      </c>
      <c r="AG1978">
        <f t="shared" si="1449"/>
        <v>-112.69863766781039</v>
      </c>
      <c r="AH1978">
        <f t="shared" si="1450"/>
        <v>41.153929043043711</v>
      </c>
      <c r="AJ1978">
        <f t="shared" si="1478"/>
        <v>120484130.84836805</v>
      </c>
      <c r="AK1978">
        <f t="shared" si="1479"/>
        <v>-323667002.10174364</v>
      </c>
      <c r="AL1978">
        <f t="shared" si="1480"/>
        <v>-102.03987118728735</v>
      </c>
      <c r="AM1978">
        <f t="shared" si="1481"/>
        <v>-97.963524248995384</v>
      </c>
      <c r="AN1978">
        <f t="shared" si="1451"/>
        <v>-102.19476556360699</v>
      </c>
      <c r="AO1978">
        <f t="shared" si="1452"/>
        <v>-97.547418010997163</v>
      </c>
      <c r="AP1978">
        <f t="shared" si="1453"/>
        <v>345364668.1926465</v>
      </c>
      <c r="AQ1978">
        <f t="shared" si="1454"/>
        <v>2.4551597221807699E+20</v>
      </c>
      <c r="AR1978">
        <f t="shared" si="1455"/>
        <v>-8.5650853276012429E+19</v>
      </c>
      <c r="AS1978">
        <f t="shared" si="1456"/>
        <v>2.3009133827086696E+20</v>
      </c>
      <c r="AT1978">
        <f t="shared" si="1472"/>
        <v>-1.4342071881448831E-5</v>
      </c>
      <c r="AU1978">
        <f t="shared" si="1473"/>
        <v>3.8528355370205452E-5</v>
      </c>
      <c r="AV1978">
        <f t="shared" si="1482"/>
        <v>-1.4342071881448831E-5</v>
      </c>
      <c r="AW1978">
        <f t="shared" si="1483"/>
        <v>3.8528355370205452E-5</v>
      </c>
      <c r="AX1978">
        <f t="shared" si="1457"/>
        <v>-2207406.9361739112</v>
      </c>
      <c r="AY1978">
        <f t="shared" si="1458"/>
        <v>-2107024.2290375386</v>
      </c>
      <c r="AZ1978">
        <f t="shared" si="1459"/>
        <v>-0.30978875263929473</v>
      </c>
      <c r="BA1978">
        <f t="shared" si="1460"/>
        <v>0.83221247599643777</v>
      </c>
    </row>
    <row r="1979" spans="3:53" x14ac:dyDescent="0.35">
      <c r="C1979">
        <f t="shared" si="1484"/>
        <v>157145891210.05426</v>
      </c>
      <c r="D1979">
        <f t="shared" si="1485"/>
        <v>-24765786599.810505</v>
      </c>
      <c r="E1979">
        <f t="shared" si="1486"/>
        <v>-4313.1720228548802</v>
      </c>
      <c r="F1979">
        <f t="shared" si="1487"/>
        <v>-28660.250797739089</v>
      </c>
      <c r="G1979">
        <f t="shared" si="1461"/>
        <v>159085433997.30084</v>
      </c>
      <c r="H1979">
        <f t="shared" si="1462"/>
        <v>3.1325605308546756E+22</v>
      </c>
      <c r="I1979">
        <f t="shared" si="1463"/>
        <v>-3.0943688810563944E+22</v>
      </c>
      <c r="J1979">
        <f t="shared" si="1464"/>
        <v>4.8766454394217059E+21</v>
      </c>
      <c r="K1979">
        <f t="shared" si="1465"/>
        <v>-5.1814616226664341E-3</v>
      </c>
      <c r="L1979">
        <f t="shared" si="1466"/>
        <v>8.1658496976250931E-4</v>
      </c>
      <c r="M1979">
        <f t="shared" si="1467"/>
        <v>-93164515.693665415</v>
      </c>
      <c r="N1979">
        <f t="shared" si="1468"/>
        <v>-619061417.23116434</v>
      </c>
      <c r="O1979">
        <f t="shared" si="1469"/>
        <v>-111.91957104959498</v>
      </c>
      <c r="P1979">
        <f t="shared" si="1470"/>
        <v>17.6382353468702</v>
      </c>
      <c r="S1979">
        <f t="shared" si="1474"/>
        <v>145000881286.63354</v>
      </c>
      <c r="T1979">
        <f t="shared" si="1475"/>
        <v>-53624894917.964783</v>
      </c>
      <c r="U1979">
        <f t="shared" si="1476"/>
        <v>-10030.605072603321</v>
      </c>
      <c r="V1979">
        <f t="shared" si="1477"/>
        <v>-27597.431929321236</v>
      </c>
      <c r="W1979">
        <f t="shared" si="1471"/>
        <v>-10086.866912769243</v>
      </c>
      <c r="X1979">
        <f t="shared" si="1440"/>
        <v>-27576.624916011951</v>
      </c>
      <c r="Y1979">
        <f t="shared" si="1441"/>
        <v>154599110375.39368</v>
      </c>
      <c r="Z1979">
        <f t="shared" si="1442"/>
        <v>3.3170065175562066E+22</v>
      </c>
      <c r="AA1979">
        <f t="shared" si="1443"/>
        <v>-3.1110713839897314E+22</v>
      </c>
      <c r="AB1979">
        <f t="shared" si="1444"/>
        <v>1.1505507729911667E+22</v>
      </c>
      <c r="AC1979">
        <f t="shared" si="1445"/>
        <v>-5.2094296449928523E-3</v>
      </c>
      <c r="AD1979">
        <f t="shared" si="1446"/>
        <v>1.9265753064152153E-3</v>
      </c>
      <c r="AE1979">
        <f t="shared" si="1447"/>
        <v>-217876325.31581566</v>
      </c>
      <c r="AF1979">
        <f t="shared" si="1448"/>
        <v>-595655098.18585813</v>
      </c>
      <c r="AG1979">
        <f t="shared" si="1449"/>
        <v>-112.52368033184561</v>
      </c>
      <c r="AH1979">
        <f t="shared" si="1450"/>
        <v>41.614026618568651</v>
      </c>
      <c r="AJ1979">
        <f t="shared" si="1478"/>
        <v>118276723.91219413</v>
      </c>
      <c r="AK1979">
        <f t="shared" si="1479"/>
        <v>-325774026.33078116</v>
      </c>
      <c r="AL1979">
        <f t="shared" si="1480"/>
        <v>-102.34965993992664</v>
      </c>
      <c r="AM1979">
        <f t="shared" si="1481"/>
        <v>-97.131311772998941</v>
      </c>
      <c r="AN1979">
        <f t="shared" si="1451"/>
        <v>-102.50012169610893</v>
      </c>
      <c r="AO1979">
        <f t="shared" si="1452"/>
        <v>-96.716889302549916</v>
      </c>
      <c r="AP1979">
        <f t="shared" si="1453"/>
        <v>346580581.75721544</v>
      </c>
      <c r="AQ1979">
        <f t="shared" si="1454"/>
        <v>2.4379629976800739E+20</v>
      </c>
      <c r="AR1979">
        <f t="shared" si="1455"/>
        <v>-8.319977851117681E+19</v>
      </c>
      <c r="AS1979">
        <f t="shared" si="1456"/>
        <v>2.2916027717792465E+20</v>
      </c>
      <c r="AT1979">
        <f t="shared" si="1472"/>
        <v>-1.3931644090953919E-5</v>
      </c>
      <c r="AU1979">
        <f t="shared" si="1473"/>
        <v>3.8372450967502448E-5</v>
      </c>
      <c r="AV1979">
        <f t="shared" si="1482"/>
        <v>-1.3931644090953919E-5</v>
      </c>
      <c r="AW1979">
        <f t="shared" si="1483"/>
        <v>3.8372450967502448E-5</v>
      </c>
      <c r="AX1979">
        <f t="shared" si="1457"/>
        <v>-2214002.6286359532</v>
      </c>
      <c r="AY1979">
        <f t="shared" si="1458"/>
        <v>-2089084.8089350781</v>
      </c>
      <c r="AZ1979">
        <f t="shared" si="1459"/>
        <v>-0.30092351236460468</v>
      </c>
      <c r="BA1979">
        <f t="shared" si="1460"/>
        <v>0.82884494089805283</v>
      </c>
    </row>
    <row r="1980" spans="3:53" x14ac:dyDescent="0.35">
      <c r="C1980">
        <f t="shared" si="1484"/>
        <v>157052726694.3606</v>
      </c>
      <c r="D1980">
        <f t="shared" si="1485"/>
        <v>-25384848017.041668</v>
      </c>
      <c r="E1980">
        <f t="shared" si="1486"/>
        <v>-4425.0915939044753</v>
      </c>
      <c r="F1980">
        <f t="shared" si="1487"/>
        <v>-28642.61256239222</v>
      </c>
      <c r="G1980">
        <f t="shared" si="1461"/>
        <v>159091010025.65115</v>
      </c>
      <c r="H1980">
        <f t="shared" si="1462"/>
        <v>3.1323409466026308E+22</v>
      </c>
      <c r="I1980">
        <f t="shared" si="1463"/>
        <v>-3.0922092110737054E+22</v>
      </c>
      <c r="J1980">
        <f t="shared" si="1464"/>
        <v>4.998019614951449E+21</v>
      </c>
      <c r="K1980">
        <f t="shared" si="1465"/>
        <v>-5.1778452965065393E-3</v>
      </c>
      <c r="L1980">
        <f t="shared" si="1466"/>
        <v>8.369088437628012E-4</v>
      </c>
      <c r="M1980">
        <f t="shared" si="1467"/>
        <v>-95581978.428336665</v>
      </c>
      <c r="N1980">
        <f t="shared" si="1468"/>
        <v>-618680431.34767199</v>
      </c>
      <c r="O1980">
        <f t="shared" si="1469"/>
        <v>-111.84145840454124</v>
      </c>
      <c r="P1980">
        <f t="shared" si="1470"/>
        <v>18.077231025276507</v>
      </c>
      <c r="S1980">
        <f t="shared" si="1474"/>
        <v>144783004961.31772</v>
      </c>
      <c r="T1980">
        <f t="shared" si="1475"/>
        <v>-54220550016.150642</v>
      </c>
      <c r="U1980">
        <f t="shared" si="1476"/>
        <v>-10143.128752935167</v>
      </c>
      <c r="V1980">
        <f t="shared" si="1477"/>
        <v>-27555.817902702667</v>
      </c>
      <c r="W1980">
        <f t="shared" si="1471"/>
        <v>-10199.302171068775</v>
      </c>
      <c r="X1980">
        <f t="shared" si="1440"/>
        <v>-27534.781223512971</v>
      </c>
      <c r="Y1980">
        <f t="shared" si="1441"/>
        <v>154602673229.42007</v>
      </c>
      <c r="Z1980">
        <f t="shared" si="1442"/>
        <v>3.3168536369674636E+22</v>
      </c>
      <c r="AA1980">
        <f t="shared" si="1443"/>
        <v>-3.1061819730917883E+22</v>
      </c>
      <c r="AB1980">
        <f t="shared" si="1444"/>
        <v>1.1632504455635933E+22</v>
      </c>
      <c r="AC1980">
        <f t="shared" si="1445"/>
        <v>-5.2012424197786138E-3</v>
      </c>
      <c r="AD1980">
        <f t="shared" si="1446"/>
        <v>1.9478406657126477E-3</v>
      </c>
      <c r="AE1980">
        <f t="shared" si="1447"/>
        <v>-220304926.89508554</v>
      </c>
      <c r="AF1980">
        <f t="shared" si="1448"/>
        <v>-594751274.42788017</v>
      </c>
      <c r="AG1980">
        <f t="shared" si="1449"/>
        <v>-112.34683626721805</v>
      </c>
      <c r="AH1980">
        <f t="shared" si="1450"/>
        <v>42.073358379393191</v>
      </c>
      <c r="AJ1980">
        <f t="shared" si="1478"/>
        <v>116062721.28355817</v>
      </c>
      <c r="AK1980">
        <f t="shared" si="1479"/>
        <v>-327863111.13971627</v>
      </c>
      <c r="AL1980">
        <f t="shared" si="1480"/>
        <v>-102.65058345229124</v>
      </c>
      <c r="AM1980">
        <f t="shared" si="1481"/>
        <v>-96.30246683210089</v>
      </c>
      <c r="AN1980">
        <f t="shared" si="1451"/>
        <v>-102.79668132272866</v>
      </c>
      <c r="AO1980">
        <f t="shared" si="1452"/>
        <v>-95.889758067367794</v>
      </c>
      <c r="AP1980">
        <f t="shared" si="1453"/>
        <v>347799906.43753606</v>
      </c>
      <c r="AQ1980">
        <f t="shared" si="1454"/>
        <v>2.4208988319104749E+20</v>
      </c>
      <c r="AR1980">
        <f t="shared" si="1455"/>
        <v>-8.0786711319653433E+19</v>
      </c>
      <c r="AS1980">
        <f t="shared" si="1456"/>
        <v>2.2821266138759699E+20</v>
      </c>
      <c r="AT1980">
        <f t="shared" si="1472"/>
        <v>-1.3527580596057172E-5</v>
      </c>
      <c r="AU1980">
        <f t="shared" si="1473"/>
        <v>3.8213774512323676E-5</v>
      </c>
      <c r="AV1980">
        <f t="shared" si="1482"/>
        <v>-1.3527580596057172E-5</v>
      </c>
      <c r="AW1980">
        <f t="shared" si="1483"/>
        <v>3.8213774512323676E-5</v>
      </c>
      <c r="AX1980">
        <f t="shared" si="1457"/>
        <v>-2220408.316570939</v>
      </c>
      <c r="AY1980">
        <f t="shared" si="1458"/>
        <v>-2071218.7742551444</v>
      </c>
      <c r="AZ1980">
        <f t="shared" si="1459"/>
        <v>-0.29219574087483491</v>
      </c>
      <c r="BA1980">
        <f t="shared" si="1460"/>
        <v>0.8254175294661914</v>
      </c>
    </row>
    <row r="1981" spans="3:53" x14ac:dyDescent="0.35">
      <c r="C1981">
        <f t="shared" si="1484"/>
        <v>156957144715.93225</v>
      </c>
      <c r="D1981">
        <f t="shared" si="1485"/>
        <v>-26003528448.389339</v>
      </c>
      <c r="E1981">
        <f t="shared" si="1486"/>
        <v>-4536.9330523090166</v>
      </c>
      <c r="F1981">
        <f t="shared" si="1487"/>
        <v>-28624.535331366944</v>
      </c>
      <c r="G1981">
        <f t="shared" si="1461"/>
        <v>159096602003.76465</v>
      </c>
      <c r="H1981">
        <f t="shared" si="1462"/>
        <v>3.1321207574349413E+22</v>
      </c>
      <c r="I1981">
        <f t="shared" si="1463"/>
        <v>-3.0900014506963425E+22</v>
      </c>
      <c r="J1981">
        <f t="shared" si="1464"/>
        <v>5.1192916878151196E+21</v>
      </c>
      <c r="K1981">
        <f t="shared" si="1465"/>
        <v>-5.1741484438987649E-3</v>
      </c>
      <c r="L1981">
        <f t="shared" si="1466"/>
        <v>8.5721562086656382E-4</v>
      </c>
      <c r="M1981">
        <f t="shared" si="1467"/>
        <v>-97997753.929874763</v>
      </c>
      <c r="N1981">
        <f t="shared" si="1468"/>
        <v>-618289963.15752602</v>
      </c>
      <c r="O1981">
        <f t="shared" si="1469"/>
        <v>-111.76160638821332</v>
      </c>
      <c r="P1981">
        <f t="shared" si="1470"/>
        <v>18.515857410717778</v>
      </c>
      <c r="S1981">
        <f t="shared" si="1474"/>
        <v>144562700034.42264</v>
      </c>
      <c r="T1981">
        <f t="shared" si="1475"/>
        <v>-54815301290.578522</v>
      </c>
      <c r="U1981">
        <f t="shared" si="1476"/>
        <v>-10255.475589202384</v>
      </c>
      <c r="V1981">
        <f t="shared" si="1477"/>
        <v>-27513.744544323275</v>
      </c>
      <c r="W1981">
        <f t="shared" si="1471"/>
        <v>-10311.559643681141</v>
      </c>
      <c r="X1981">
        <f t="shared" si="1440"/>
        <v>-27492.478586070432</v>
      </c>
      <c r="Y1981">
        <f t="shared" si="1441"/>
        <v>154606246629.36279</v>
      </c>
      <c r="Z1981">
        <f t="shared" si="1442"/>
        <v>3.3167003144739355E+22</v>
      </c>
      <c r="AA1981">
        <f t="shared" si="1443"/>
        <v>-3.1012404939549814E+22</v>
      </c>
      <c r="AB1981">
        <f t="shared" si="1444"/>
        <v>1.1759287285738734E+22</v>
      </c>
      <c r="AC1981">
        <f t="shared" si="1445"/>
        <v>-5.1929680072923326E-3</v>
      </c>
      <c r="AD1981">
        <f t="shared" si="1446"/>
        <v>1.969070208596573E-3</v>
      </c>
      <c r="AE1981">
        <f t="shared" si="1447"/>
        <v>-222729688.30351263</v>
      </c>
      <c r="AF1981">
        <f t="shared" si="1448"/>
        <v>-593837537.45912135</v>
      </c>
      <c r="AG1981">
        <f t="shared" si="1449"/>
        <v>-112.16810895751438</v>
      </c>
      <c r="AH1981">
        <f t="shared" si="1450"/>
        <v>42.531916505685977</v>
      </c>
      <c r="AJ1981">
        <f t="shared" si="1478"/>
        <v>113842312.96698724</v>
      </c>
      <c r="AK1981">
        <f t="shared" si="1479"/>
        <v>-329934329.91397142</v>
      </c>
      <c r="AL1981">
        <f t="shared" si="1480"/>
        <v>-102.94277919316607</v>
      </c>
      <c r="AM1981">
        <f t="shared" si="1481"/>
        <v>-95.477049302634697</v>
      </c>
      <c r="AN1981">
        <f t="shared" si="1451"/>
        <v>-103.08458133838907</v>
      </c>
      <c r="AO1981">
        <f t="shared" si="1452"/>
        <v>-95.066082637032238</v>
      </c>
      <c r="AP1981">
        <f t="shared" si="1453"/>
        <v>349022541.21683145</v>
      </c>
      <c r="AQ1981">
        <f t="shared" si="1454"/>
        <v>2.4039675996748336E+20</v>
      </c>
      <c r="AR1981">
        <f t="shared" si="1455"/>
        <v>-7.841133437701351E+19</v>
      </c>
      <c r="AS1981">
        <f t="shared" si="1456"/>
        <v>2.2724934509054145E+20</v>
      </c>
      <c r="AT1981">
        <f t="shared" si="1472"/>
        <v>-1.3129828261388732E-5</v>
      </c>
      <c r="AU1981">
        <f t="shared" si="1473"/>
        <v>3.8052469037264141E-5</v>
      </c>
      <c r="AV1981">
        <f t="shared" si="1482"/>
        <v>-1.3129828261388732E-5</v>
      </c>
      <c r="AW1981">
        <f t="shared" si="1483"/>
        <v>3.8052469037264141E-5</v>
      </c>
      <c r="AX1981">
        <f t="shared" si="1457"/>
        <v>-2226626.9569092039</v>
      </c>
      <c r="AY1981">
        <f t="shared" si="1458"/>
        <v>-2053427.3849598963</v>
      </c>
      <c r="AZ1981">
        <f t="shared" si="1459"/>
        <v>-0.28360429044599661</v>
      </c>
      <c r="BA1981">
        <f t="shared" si="1460"/>
        <v>0.82193333120490542</v>
      </c>
    </row>
    <row r="1982" spans="3:53" x14ac:dyDescent="0.35">
      <c r="C1982">
        <f t="shared" si="1484"/>
        <v>156859146962.00238</v>
      </c>
      <c r="D1982">
        <f t="shared" si="1485"/>
        <v>-26621818411.546867</v>
      </c>
      <c r="E1982">
        <f t="shared" si="1486"/>
        <v>-4648.6946586972299</v>
      </c>
      <c r="F1982">
        <f t="shared" si="1487"/>
        <v>-28606.019473956225</v>
      </c>
      <c r="G1982">
        <f t="shared" si="1461"/>
        <v>159102209919.23535</v>
      </c>
      <c r="H1982">
        <f t="shared" si="1462"/>
        <v>3.1318999640354341E+22</v>
      </c>
      <c r="I1982">
        <f t="shared" si="1463"/>
        <v>-3.0877456509139933E+22</v>
      </c>
      <c r="J1982">
        <f t="shared" si="1464"/>
        <v>5.2404597125335891E+21</v>
      </c>
      <c r="K1982">
        <f t="shared" si="1465"/>
        <v>-5.1703711502243685E-3</v>
      </c>
      <c r="L1982">
        <f t="shared" si="1466"/>
        <v>8.7750497530703097E-4</v>
      </c>
      <c r="M1982">
        <f t="shared" si="1467"/>
        <v>-100411804.62786016</v>
      </c>
      <c r="N1982">
        <f t="shared" si="1468"/>
        <v>-617890020.63745451</v>
      </c>
      <c r="O1982">
        <f t="shared" si="1469"/>
        <v>-111.68001684484636</v>
      </c>
      <c r="P1982">
        <f t="shared" si="1470"/>
        <v>18.954107466631868</v>
      </c>
      <c r="S1982">
        <f t="shared" si="1474"/>
        <v>144339970346.11911</v>
      </c>
      <c r="T1982">
        <f t="shared" si="1475"/>
        <v>-55409138828.037643</v>
      </c>
      <c r="U1982">
        <f t="shared" si="1476"/>
        <v>-10367.643698159898</v>
      </c>
      <c r="V1982">
        <f t="shared" si="1477"/>
        <v>-27471.212627817589</v>
      </c>
      <c r="W1982">
        <f t="shared" si="1471"/>
        <v>-10423.637449119631</v>
      </c>
      <c r="X1982">
        <f t="shared" si="1440"/>
        <v>-27449.717781220417</v>
      </c>
      <c r="Y1982">
        <f t="shared" si="1441"/>
        <v>154609830558.03177</v>
      </c>
      <c r="Z1982">
        <f t="shared" si="1442"/>
        <v>3.3165465509062565E+22</v>
      </c>
      <c r="AA1982">
        <f t="shared" si="1443"/>
        <v>-3.0962470438103996E+22</v>
      </c>
      <c r="AB1982">
        <f t="shared" si="1444"/>
        <v>1.1885854062807376E+22</v>
      </c>
      <c r="AC1982">
        <f t="shared" si="1445"/>
        <v>-5.1846065703456115E-3</v>
      </c>
      <c r="AD1982">
        <f t="shared" si="1446"/>
        <v>1.9902635738123535E-3</v>
      </c>
      <c r="AE1982">
        <f t="shared" si="1447"/>
        <v>-225150568.90098402</v>
      </c>
      <c r="AF1982">
        <f t="shared" si="1448"/>
        <v>-592913904.07436097</v>
      </c>
      <c r="AG1982">
        <f t="shared" si="1449"/>
        <v>-111.9875019194652</v>
      </c>
      <c r="AH1982">
        <f t="shared" si="1450"/>
        <v>42.989693194346835</v>
      </c>
      <c r="AJ1982">
        <f t="shared" si="1478"/>
        <v>111615686.01007803</v>
      </c>
      <c r="AK1982">
        <f t="shared" si="1479"/>
        <v>-331987757.2989313</v>
      </c>
      <c r="AL1982">
        <f t="shared" si="1480"/>
        <v>-103.22638348361207</v>
      </c>
      <c r="AM1982">
        <f t="shared" si="1481"/>
        <v>-94.655115971429794</v>
      </c>
      <c r="AN1982">
        <f t="shared" si="1451"/>
        <v>-103.36395746989399</v>
      </c>
      <c r="AO1982">
        <f t="shared" si="1452"/>
        <v>-94.245918296792169</v>
      </c>
      <c r="AP1982">
        <f t="shared" si="1453"/>
        <v>350248386.6627717</v>
      </c>
      <c r="AQ1982">
        <f t="shared" si="1454"/>
        <v>2.3871696021133384E+20</v>
      </c>
      <c r="AR1982">
        <f t="shared" si="1455"/>
        <v>-7.6073319081074311E+19</v>
      </c>
      <c r="AS1982">
        <f t="shared" si="1456"/>
        <v>2.2627115860517575E+20</v>
      </c>
      <c r="AT1982">
        <f t="shared" si="1472"/>
        <v>-1.2738332063140372E-5</v>
      </c>
      <c r="AU1982">
        <f t="shared" si="1473"/>
        <v>3.7888673577557894E-5</v>
      </c>
      <c r="AV1982">
        <f t="shared" si="1482"/>
        <v>-1.2738332063140372E-5</v>
      </c>
      <c r="AW1982">
        <f t="shared" si="1483"/>
        <v>3.7888673577557894E-5</v>
      </c>
      <c r="AX1982">
        <f t="shared" si="1457"/>
        <v>-2232661.4813497104</v>
      </c>
      <c r="AY1982">
        <f t="shared" si="1458"/>
        <v>-2035711.8352107108</v>
      </c>
      <c r="AZ1982">
        <f t="shared" si="1459"/>
        <v>-0.27514797256383206</v>
      </c>
      <c r="BA1982">
        <f t="shared" si="1460"/>
        <v>0.81839534927525048</v>
      </c>
    </row>
    <row r="1983" spans="3:53" x14ac:dyDescent="0.35">
      <c r="C1983">
        <f t="shared" si="1484"/>
        <v>156758735157.37451</v>
      </c>
      <c r="D1983">
        <f t="shared" si="1485"/>
        <v>-27239708432.184322</v>
      </c>
      <c r="E1983">
        <f t="shared" si="1486"/>
        <v>-4760.3746755420761</v>
      </c>
      <c r="F1983">
        <f t="shared" si="1487"/>
        <v>-28587.065366489594</v>
      </c>
      <c r="G1983">
        <f t="shared" si="1461"/>
        <v>159107833759.40451</v>
      </c>
      <c r="H1983">
        <f t="shared" si="1462"/>
        <v>3.131678567098192E+22</v>
      </c>
      <c r="I1983">
        <f t="shared" si="1463"/>
        <v>-3.0854418635358644E+22</v>
      </c>
      <c r="J1983">
        <f t="shared" si="1464"/>
        <v>5.3615217463189978E+21</v>
      </c>
      <c r="K1983">
        <f t="shared" si="1465"/>
        <v>-5.166513502236879E-3</v>
      </c>
      <c r="L1983">
        <f t="shared" si="1466"/>
        <v>8.9777658176808399E-4</v>
      </c>
      <c r="M1983">
        <f t="shared" si="1467"/>
        <v>-102824092.99170884</v>
      </c>
      <c r="N1983">
        <f t="shared" si="1468"/>
        <v>-617480611.91617525</v>
      </c>
      <c r="O1983">
        <f t="shared" si="1469"/>
        <v>-111.59669164831659</v>
      </c>
      <c r="P1983">
        <f t="shared" si="1470"/>
        <v>19.391974166190614</v>
      </c>
      <c r="S1983">
        <f t="shared" si="1474"/>
        <v>144114819777.21814</v>
      </c>
      <c r="T1983">
        <f t="shared" si="1475"/>
        <v>-56002052732.112007</v>
      </c>
      <c r="U1983">
        <f t="shared" si="1476"/>
        <v>-10479.631200079364</v>
      </c>
      <c r="V1983">
        <f t="shared" si="1477"/>
        <v>-27428.222934623242</v>
      </c>
      <c r="W1983">
        <f t="shared" si="1471"/>
        <v>-10535.533709430792</v>
      </c>
      <c r="X1983">
        <f t="shared" si="1440"/>
        <v>-27406.499594293666</v>
      </c>
      <c r="Y1983">
        <f t="shared" si="1441"/>
        <v>154613424998.05869</v>
      </c>
      <c r="Z1983">
        <f t="shared" si="1442"/>
        <v>3.3163923471027617E+22</v>
      </c>
      <c r="AA1983">
        <f t="shared" si="1443"/>
        <v>-3.0912017208030995E+22</v>
      </c>
      <c r="AB1983">
        <f t="shared" si="1444"/>
        <v>1.2012202634095553E+22</v>
      </c>
      <c r="AC1983">
        <f t="shared" si="1445"/>
        <v>-5.1761582732804748E-3</v>
      </c>
      <c r="AD1983">
        <f t="shared" si="1446"/>
        <v>2.0114204008867299E-3</v>
      </c>
      <c r="AE1983">
        <f t="shared" si="1447"/>
        <v>-227567528.12370512</v>
      </c>
      <c r="AF1983">
        <f t="shared" si="1448"/>
        <v>-591980391.23674321</v>
      </c>
      <c r="AG1983">
        <f t="shared" si="1449"/>
        <v>-111.80501870285825</v>
      </c>
      <c r="AH1983">
        <f t="shared" si="1450"/>
        <v>43.446680659153365</v>
      </c>
      <c r="AJ1983">
        <f t="shared" si="1478"/>
        <v>109383024.52872832</v>
      </c>
      <c r="AK1983">
        <f t="shared" si="1479"/>
        <v>-334023469.13414204</v>
      </c>
      <c r="AL1983">
        <f t="shared" si="1480"/>
        <v>-103.5015314561759</v>
      </c>
      <c r="AM1983">
        <f t="shared" si="1481"/>
        <v>-93.836720622154544</v>
      </c>
      <c r="AN1983">
        <f t="shared" si="1451"/>
        <v>-103.63494423670755</v>
      </c>
      <c r="AO1983">
        <f t="shared" si="1452"/>
        <v>-93.429317371311782</v>
      </c>
      <c r="AP1983">
        <f t="shared" si="1453"/>
        <v>351477344.91352284</v>
      </c>
      <c r="AQ1983">
        <f t="shared" si="1454"/>
        <v>2.3705050696743037E+20</v>
      </c>
      <c r="AR1983">
        <f t="shared" si="1455"/>
        <v>-7.3772326419916308E+19</v>
      </c>
      <c r="AS1983">
        <f t="shared" si="1456"/>
        <v>2.2527890870676085E+20</v>
      </c>
      <c r="AT1983">
        <f t="shared" si="1472"/>
        <v>-1.2353035234413313E-5</v>
      </c>
      <c r="AU1983">
        <f t="shared" si="1473"/>
        <v>3.7722523226182327E-5</v>
      </c>
      <c r="AV1983">
        <f t="shared" si="1482"/>
        <v>-1.2353035234413313E-5</v>
      </c>
      <c r="AW1983">
        <f t="shared" si="1483"/>
        <v>3.7722523226182327E-5</v>
      </c>
      <c r="AX1983">
        <f t="shared" si="1457"/>
        <v>-2238514.795512883</v>
      </c>
      <c r="AY1983">
        <f t="shared" si="1458"/>
        <v>-2018073.2552203345</v>
      </c>
      <c r="AZ1983">
        <f t="shared" si="1459"/>
        <v>-0.26682556106332755</v>
      </c>
      <c r="BA1983">
        <f t="shared" si="1460"/>
        <v>0.81480650168553825</v>
      </c>
    </row>
    <row r="1984" spans="3:53" x14ac:dyDescent="0.35">
      <c r="C1984">
        <f t="shared" si="1484"/>
        <v>156655911064.38281</v>
      </c>
      <c r="D1984">
        <f t="shared" si="1485"/>
        <v>-27857189044.100498</v>
      </c>
      <c r="E1984">
        <f t="shared" si="1486"/>
        <v>-4871.9713671903928</v>
      </c>
      <c r="F1984">
        <f t="shared" si="1487"/>
        <v>-28567.673392323402</v>
      </c>
      <c r="G1984">
        <f t="shared" si="1461"/>
        <v>159113473511.36096</v>
      </c>
      <c r="H1984">
        <f t="shared" si="1462"/>
        <v>3.1314565673275309E+22</v>
      </c>
      <c r="I1984">
        <f t="shared" si="1463"/>
        <v>-3.0830901411891577E+22</v>
      </c>
      <c r="J1984">
        <f t="shared" si="1464"/>
        <v>5.4824758491118242E+21</v>
      </c>
      <c r="K1984">
        <f t="shared" si="1465"/>
        <v>-5.1625755880595403E-3</v>
      </c>
      <c r="L1984">
        <f t="shared" si="1466"/>
        <v>9.1803011539045947E-4</v>
      </c>
      <c r="M1984">
        <f t="shared" si="1467"/>
        <v>-105234581.53131248</v>
      </c>
      <c r="N1984">
        <f t="shared" si="1468"/>
        <v>-617061745.27418554</v>
      </c>
      <c r="O1984">
        <f t="shared" si="1469"/>
        <v>-111.51163270208608</v>
      </c>
      <c r="P1984">
        <f t="shared" si="1470"/>
        <v>19.829450492433924</v>
      </c>
      <c r="S1984">
        <f t="shared" si="1474"/>
        <v>143887252249.09442</v>
      </c>
      <c r="T1984">
        <f t="shared" si="1475"/>
        <v>-56594033123.348747</v>
      </c>
      <c r="U1984">
        <f t="shared" si="1476"/>
        <v>-10591.436218782223</v>
      </c>
      <c r="V1984">
        <f t="shared" si="1477"/>
        <v>-27384.77625396409</v>
      </c>
      <c r="W1984">
        <f t="shared" si="1471"/>
        <v>-10647.246550227448</v>
      </c>
      <c r="X1984">
        <f t="shared" si="1440"/>
        <v>-27362.824818398636</v>
      </c>
      <c r="Y1984">
        <f t="shared" si="1441"/>
        <v>154617029931.89728</v>
      </c>
      <c r="Z1984">
        <f t="shared" si="1442"/>
        <v>3.3162377039094714E+22</v>
      </c>
      <c r="AA1984">
        <f t="shared" si="1443"/>
        <v>-3.0861046239896858E+22</v>
      </c>
      <c r="AB1984">
        <f t="shared" si="1444"/>
        <v>1.2138330851563761E+22</v>
      </c>
      <c r="AC1984">
        <f t="shared" si="1445"/>
        <v>-5.1676232819653145E-3</v>
      </c>
      <c r="AD1984">
        <f t="shared" si="1446"/>
        <v>2.0325403301345883E-3</v>
      </c>
      <c r="AE1984">
        <f t="shared" si="1447"/>
        <v>-229980525.48491287</v>
      </c>
      <c r="AF1984">
        <f t="shared" si="1448"/>
        <v>-591037016.07741058</v>
      </c>
      <c r="AG1984">
        <f t="shared" si="1449"/>
        <v>-111.62066289045079</v>
      </c>
      <c r="AH1984">
        <f t="shared" si="1450"/>
        <v>43.902871130907108</v>
      </c>
      <c r="AJ1984">
        <f t="shared" si="1478"/>
        <v>107144509.73321544</v>
      </c>
      <c r="AK1984">
        <f t="shared" si="1479"/>
        <v>-336041542.38936239</v>
      </c>
      <c r="AL1984">
        <f t="shared" si="1480"/>
        <v>-103.76835701723923</v>
      </c>
      <c r="AM1984">
        <f t="shared" si="1481"/>
        <v>-93.021914120469006</v>
      </c>
      <c r="AN1984">
        <f t="shared" si="1451"/>
        <v>-103.89767491481074</v>
      </c>
      <c r="AO1984">
        <f t="shared" si="1452"/>
        <v>-92.61632930920166</v>
      </c>
      <c r="AP1984">
        <f t="shared" si="1453"/>
        <v>352709319.66336352</v>
      </c>
      <c r="AQ1984">
        <f t="shared" si="1454"/>
        <v>2.3539741650116438E+20</v>
      </c>
      <c r="AR1984">
        <f t="shared" si="1455"/>
        <v>-7.1508007805279937E+19</v>
      </c>
      <c r="AS1984">
        <f t="shared" si="1456"/>
        <v>2.2427337897116251E+20</v>
      </c>
      <c r="AT1984">
        <f t="shared" si="1472"/>
        <v>-1.197387940476891E-5</v>
      </c>
      <c r="AU1984">
        <f t="shared" si="1473"/>
        <v>3.755414919142038E-5</v>
      </c>
      <c r="AV1984">
        <f t="shared" si="1482"/>
        <v>-1.197387940476891E-5</v>
      </c>
      <c r="AW1984">
        <f t="shared" si="1483"/>
        <v>3.755414919142038E-5</v>
      </c>
      <c r="AX1984">
        <f t="shared" si="1457"/>
        <v>-2244189.7781599117</v>
      </c>
      <c r="AY1984">
        <f t="shared" si="1458"/>
        <v>-2000512.7130787559</v>
      </c>
      <c r="AZ1984">
        <f t="shared" si="1459"/>
        <v>-0.25863579514300844</v>
      </c>
      <c r="BA1984">
        <f t="shared" si="1460"/>
        <v>0.81116962253468017</v>
      </c>
    </row>
    <row r="1985" spans="3:53" x14ac:dyDescent="0.35">
      <c r="C1985">
        <f t="shared" si="1484"/>
        <v>156550676482.8515</v>
      </c>
      <c r="D1985">
        <f t="shared" si="1485"/>
        <v>-28474250789.374683</v>
      </c>
      <c r="E1985">
        <f t="shared" si="1486"/>
        <v>-4983.4829998924788</v>
      </c>
      <c r="F1985">
        <f t="shared" si="1487"/>
        <v>-28547.843941830968</v>
      </c>
      <c r="G1985">
        <f t="shared" si="1461"/>
        <v>159119129161.94156</v>
      </c>
      <c r="H1985">
        <f t="shared" si="1462"/>
        <v>3.1312339654379756E+22</v>
      </c>
      <c r="I1985">
        <f t="shared" si="1463"/>
        <v>-3.0806905373175145E+22</v>
      </c>
      <c r="J1985">
        <f t="shared" si="1464"/>
        <v>5.6033200836178566E+21</v>
      </c>
      <c r="K1985">
        <f t="shared" si="1465"/>
        <v>-5.1585574971827102E-3</v>
      </c>
      <c r="L1985">
        <f t="shared" si="1466"/>
        <v>9.3826525177793973E-4</v>
      </c>
      <c r="M1985">
        <f t="shared" si="1467"/>
        <v>-107643232.79767755</v>
      </c>
      <c r="N1985">
        <f t="shared" si="1468"/>
        <v>-616633429.14354897</v>
      </c>
      <c r="O1985">
        <f t="shared" si="1469"/>
        <v>-111.42484193914655</v>
      </c>
      <c r="P1985">
        <f t="shared" si="1470"/>
        <v>20.266529438403499</v>
      </c>
      <c r="S1985">
        <f t="shared" si="1474"/>
        <v>143657271723.6095</v>
      </c>
      <c r="T1985">
        <f t="shared" si="1475"/>
        <v>-57185070139.426155</v>
      </c>
      <c r="U1985">
        <f t="shared" si="1476"/>
        <v>-10703.056881672674</v>
      </c>
      <c r="V1985">
        <f t="shared" si="1477"/>
        <v>-27340.873382833182</v>
      </c>
      <c r="W1985">
        <f t="shared" si="1471"/>
        <v>-10758.774100721614</v>
      </c>
      <c r="X1985">
        <f t="shared" si="1440"/>
        <v>-27318.694254404392</v>
      </c>
      <c r="Y1985">
        <f t="shared" si="1441"/>
        <v>154620645341.82382</v>
      </c>
      <c r="Z1985">
        <f t="shared" si="1442"/>
        <v>3.3160826221800641E+22</v>
      </c>
      <c r="AA1985">
        <f t="shared" si="1443"/>
        <v>-3.0809558533358649E+22</v>
      </c>
      <c r="AB1985">
        <f t="shared" si="1444"/>
        <v>1.226423657191951E+22</v>
      </c>
      <c r="AC1985">
        <f t="shared" si="1445"/>
        <v>-5.1590017637907987E-3</v>
      </c>
      <c r="AD1985">
        <f t="shared" si="1446"/>
        <v>2.0536230026656915E-3</v>
      </c>
      <c r="AE1985">
        <f t="shared" si="1447"/>
        <v>-232389520.57558686</v>
      </c>
      <c r="AF1985">
        <f t="shared" si="1448"/>
        <v>-590083795.89513493</v>
      </c>
      <c r="AG1985">
        <f t="shared" si="1449"/>
        <v>-111.43443809788126</v>
      </c>
      <c r="AH1985">
        <f t="shared" si="1450"/>
        <v>44.358256857578937</v>
      </c>
      <c r="AJ1985">
        <f t="shared" si="1478"/>
        <v>104900319.95505552</v>
      </c>
      <c r="AK1985">
        <f t="shared" si="1479"/>
        <v>-338042055.10244113</v>
      </c>
      <c r="AL1985">
        <f t="shared" si="1480"/>
        <v>-104.02699281238223</v>
      </c>
      <c r="AM1985">
        <f t="shared" si="1481"/>
        <v>-92.210744497934328</v>
      </c>
      <c r="AN1985">
        <f t="shared" si="1451"/>
        <v>-104.15228150351045</v>
      </c>
      <c r="AO1985">
        <f t="shared" si="1452"/>
        <v>-91.80700076628294</v>
      </c>
      <c r="AP1985">
        <f t="shared" si="1453"/>
        <v>353944216.14790493</v>
      </c>
      <c r="AQ1985">
        <f t="shared" si="1454"/>
        <v>2.3375769858087993E+20</v>
      </c>
      <c r="AR1985">
        <f t="shared" si="1455"/>
        <v>-6.9280005872012558E+19</v>
      </c>
      <c r="AS1985">
        <f t="shared" si="1456"/>
        <v>2.2325533013167555E+20</v>
      </c>
      <c r="AT1985">
        <f t="shared" si="1472"/>
        <v>-1.1600804734094534E-5</v>
      </c>
      <c r="AU1985">
        <f t="shared" si="1473"/>
        <v>3.7383678856610104E-5</v>
      </c>
      <c r="AV1985">
        <f t="shared" si="1482"/>
        <v>-1.1600804734094534E-5</v>
      </c>
      <c r="AW1985">
        <f t="shared" si="1483"/>
        <v>3.7383678856610104E-5</v>
      </c>
      <c r="AX1985">
        <f t="shared" si="1457"/>
        <v>-2249689.2804758255</v>
      </c>
      <c r="AY1985">
        <f t="shared" si="1458"/>
        <v>-1983031.2165517115</v>
      </c>
      <c r="AZ1985">
        <f t="shared" si="1459"/>
        <v>-0.25057738225644194</v>
      </c>
      <c r="BA1985">
        <f t="shared" si="1460"/>
        <v>0.80748746330277821</v>
      </c>
    </row>
    <row r="1986" spans="3:53" x14ac:dyDescent="0.35">
      <c r="C1986">
        <f t="shared" si="1484"/>
        <v>156443033250.05383</v>
      </c>
      <c r="D1986">
        <f t="shared" si="1485"/>
        <v>-29090884218.518234</v>
      </c>
      <c r="E1986">
        <f t="shared" si="1486"/>
        <v>-5094.9078418316258</v>
      </c>
      <c r="F1986">
        <f t="shared" si="1487"/>
        <v>-28527.577412392566</v>
      </c>
      <c r="G1986">
        <f t="shared" si="1461"/>
        <v>159124800697.73123</v>
      </c>
      <c r="H1986">
        <f t="shared" si="1462"/>
        <v>3.1310107621542515E+22</v>
      </c>
      <c r="I1986">
        <f t="shared" si="1463"/>
        <v>-3.0782431061794741E+22</v>
      </c>
      <c r="J1986">
        <f t="shared" si="1464"/>
        <v>5.7240525153451156E+21</v>
      </c>
      <c r="K1986">
        <f t="shared" si="1465"/>
        <v>-5.1544593204612757E-3</v>
      </c>
      <c r="L1986">
        <f t="shared" si="1466"/>
        <v>9.584816670035357E-4</v>
      </c>
      <c r="M1986">
        <f t="shared" si="1467"/>
        <v>-110050009.38356312</v>
      </c>
      <c r="N1986">
        <f t="shared" si="1468"/>
        <v>-616195672.10767937</v>
      </c>
      <c r="O1986">
        <f t="shared" si="1469"/>
        <v>-111.33632132196355</v>
      </c>
      <c r="P1986">
        <f t="shared" si="1470"/>
        <v>20.703204007276373</v>
      </c>
      <c r="S1986">
        <f t="shared" si="1474"/>
        <v>143424882203.03391</v>
      </c>
      <c r="T1986">
        <f t="shared" si="1475"/>
        <v>-57775153935.321289</v>
      </c>
      <c r="U1986">
        <f t="shared" si="1476"/>
        <v>-10814.491319770555</v>
      </c>
      <c r="V1986">
        <f t="shared" si="1477"/>
        <v>-27296.515125975602</v>
      </c>
      <c r="W1986">
        <f t="shared" si="1471"/>
        <v>-10870.114493757346</v>
      </c>
      <c r="X1986">
        <f t="shared" si="1440"/>
        <v>-27274.108710923374</v>
      </c>
      <c r="Y1986">
        <f t="shared" si="1441"/>
        <v>154624271209.93723</v>
      </c>
      <c r="Z1986">
        <f t="shared" si="1442"/>
        <v>3.315927102775869E+22</v>
      </c>
      <c r="AA1986">
        <f t="shared" si="1443"/>
        <v>-3.0757555097140017E+22</v>
      </c>
      <c r="AB1986">
        <f t="shared" si="1444"/>
        <v>1.2389917656657491E+22</v>
      </c>
      <c r="AC1986">
        <f t="shared" si="1445"/>
        <v>-5.1502938876657762E-3</v>
      </c>
      <c r="AD1986">
        <f t="shared" si="1446"/>
        <v>2.0746680603914085E-3</v>
      </c>
      <c r="AE1986">
        <f t="shared" si="1447"/>
        <v>-234794473.06515867</v>
      </c>
      <c r="AF1986">
        <f t="shared" si="1448"/>
        <v>-589120748.15594482</v>
      </c>
      <c r="AG1986">
        <f t="shared" si="1449"/>
        <v>-111.24634797358077</v>
      </c>
      <c r="AH1986">
        <f t="shared" si="1450"/>
        <v>44.81283010445442</v>
      </c>
      <c r="AJ1986">
        <f t="shared" si="1478"/>
        <v>102650630.67457969</v>
      </c>
      <c r="AK1986">
        <f t="shared" si="1479"/>
        <v>-340025086.31899285</v>
      </c>
      <c r="AL1986">
        <f t="shared" si="1480"/>
        <v>-104.27757019463867</v>
      </c>
      <c r="AM1986">
        <f t="shared" si="1481"/>
        <v>-91.403257034631551</v>
      </c>
      <c r="AN1986">
        <f t="shared" si="1451"/>
        <v>-104.39889469508041</v>
      </c>
      <c r="AO1986">
        <f t="shared" si="1452"/>
        <v>-91.001375687539834</v>
      </c>
      <c r="AP1986">
        <f t="shared" si="1453"/>
        <v>355181941.12894803</v>
      </c>
      <c r="AQ1986">
        <f t="shared" si="1454"/>
        <v>2.3213135675290675E+20</v>
      </c>
      <c r="AR1986">
        <f t="shared" si="1455"/>
        <v>-6.7087955244269789E+19</v>
      </c>
      <c r="AS1986">
        <f t="shared" si="1456"/>
        <v>2.2222550044737916E+20</v>
      </c>
      <c r="AT1986">
        <f t="shared" si="1472"/>
        <v>-1.1233750040902508E-5</v>
      </c>
      <c r="AU1986">
        <f t="shared" si="1473"/>
        <v>3.7211235841825039E-5</v>
      </c>
      <c r="AV1986">
        <f t="shared" si="1482"/>
        <v>-1.1233750040902508E-5</v>
      </c>
      <c r="AW1986">
        <f t="shared" si="1483"/>
        <v>3.7211235841825039E-5</v>
      </c>
      <c r="AX1986">
        <f t="shared" si="1457"/>
        <v>-2255016.1254137368</v>
      </c>
      <c r="AY1986">
        <f t="shared" si="1458"/>
        <v>-1965629.7148508604</v>
      </c>
      <c r="AZ1986">
        <f t="shared" si="1459"/>
        <v>-0.24264900088349417</v>
      </c>
      <c r="BA1986">
        <f t="shared" si="1460"/>
        <v>0.80376269418342083</v>
      </c>
    </row>
    <row r="1987" spans="3:53" x14ac:dyDescent="0.35">
      <c r="C1987">
        <f t="shared" si="1484"/>
        <v>156332983240.67026</v>
      </c>
      <c r="D1987">
        <f t="shared" si="1485"/>
        <v>-29707079890.625916</v>
      </c>
      <c r="E1987">
        <f t="shared" si="1486"/>
        <v>-5206.2441631535894</v>
      </c>
      <c r="F1987">
        <f t="shared" si="1487"/>
        <v>-28506.874208385289</v>
      </c>
      <c r="G1987">
        <f t="shared" si="1461"/>
        <v>159130488105.06339</v>
      </c>
      <c r="H1987">
        <f t="shared" si="1462"/>
        <v>3.1307869582112607E+22</v>
      </c>
      <c r="I1987">
        <f t="shared" si="1463"/>
        <v>-3.0757479028468857E+22</v>
      </c>
      <c r="J1987">
        <f t="shared" si="1464"/>
        <v>5.8446712126406299E+21</v>
      </c>
      <c r="K1987">
        <f t="shared" si="1465"/>
        <v>-5.1502811501119988E-3</v>
      </c>
      <c r="L1987">
        <f t="shared" si="1466"/>
        <v>9.7867903761564463E-4</v>
      </c>
      <c r="M1987">
        <f t="shared" si="1467"/>
        <v>-112454873.92411754</v>
      </c>
      <c r="N1987">
        <f t="shared" si="1468"/>
        <v>-615748482.90112221</v>
      </c>
      <c r="O1987">
        <f t="shared" si="1469"/>
        <v>-111.24607284241918</v>
      </c>
      <c r="P1987">
        <f t="shared" si="1470"/>
        <v>21.139467212497923</v>
      </c>
      <c r="S1987">
        <f t="shared" si="1474"/>
        <v>143190087729.96875</v>
      </c>
      <c r="T1987">
        <f t="shared" si="1475"/>
        <v>-58364274683.477234</v>
      </c>
      <c r="U1987">
        <f t="shared" si="1476"/>
        <v>-10925.737667744137</v>
      </c>
      <c r="V1987">
        <f t="shared" si="1477"/>
        <v>-27251.702295871146</v>
      </c>
      <c r="W1987">
        <f t="shared" si="1471"/>
        <v>-10981.265865843479</v>
      </c>
      <c r="X1987">
        <f t="shared" si="1440"/>
        <v>-27229.069004294008</v>
      </c>
      <c r="Y1987">
        <f t="shared" si="1441"/>
        <v>154627907518.15964</v>
      </c>
      <c r="Z1987">
        <f t="shared" si="1442"/>
        <v>3.3157711465658366E+22</v>
      </c>
      <c r="AA1987">
        <f t="shared" si="1443"/>
        <v>-3.0705036949006246E+22</v>
      </c>
      <c r="AB1987">
        <f t="shared" si="1444"/>
        <v>1.2515371972099492E+22</v>
      </c>
      <c r="AC1987">
        <f t="shared" si="1445"/>
        <v>-5.1414998240131016E-3</v>
      </c>
      <c r="AD1987">
        <f t="shared" si="1446"/>
        <v>2.0956751460313953E-3</v>
      </c>
      <c r="AE1987">
        <f t="shared" si="1447"/>
        <v>-237195342.70221916</v>
      </c>
      <c r="AF1987">
        <f t="shared" si="1448"/>
        <v>-588147890.49275053</v>
      </c>
      <c r="AG1987">
        <f t="shared" si="1449"/>
        <v>-111.05639619868299</v>
      </c>
      <c r="AH1987">
        <f t="shared" si="1450"/>
        <v>45.266583154278138</v>
      </c>
      <c r="AJ1987">
        <f t="shared" si="1478"/>
        <v>100395614.54916596</v>
      </c>
      <c r="AK1987">
        <f t="shared" si="1479"/>
        <v>-341990716.0338437</v>
      </c>
      <c r="AL1987">
        <f t="shared" si="1480"/>
        <v>-104.52021919552216</v>
      </c>
      <c r="AM1987">
        <f t="shared" si="1481"/>
        <v>-90.599494340448132</v>
      </c>
      <c r="AN1987">
        <f t="shared" si="1451"/>
        <v>-104.63764384711416</v>
      </c>
      <c r="AO1987">
        <f t="shared" si="1452"/>
        <v>-90.199495387721896</v>
      </c>
      <c r="AP1987">
        <f t="shared" si="1453"/>
        <v>356422402.87900794</v>
      </c>
      <c r="AQ1987">
        <f t="shared" si="1454"/>
        <v>2.3051838860924761E+20</v>
      </c>
      <c r="AR1987">
        <f t="shared" si="1455"/>
        <v>-6.4931483269207032E+19</v>
      </c>
      <c r="AS1987">
        <f t="shared" si="1456"/>
        <v>2.211846060815824E+20</v>
      </c>
      <c r="AT1987">
        <f t="shared" si="1472"/>
        <v>-1.0872652925185369E-5</v>
      </c>
      <c r="AU1987">
        <f t="shared" si="1473"/>
        <v>3.7036940067244205E-5</v>
      </c>
      <c r="AV1987">
        <f t="shared" si="1482"/>
        <v>-1.0872652925185369E-5</v>
      </c>
      <c r="AW1987">
        <f t="shared" si="1483"/>
        <v>3.7036940067244205E-5</v>
      </c>
      <c r="AX1987">
        <f t="shared" si="1457"/>
        <v>-2260173.1070976658</v>
      </c>
      <c r="AY1987">
        <f t="shared" si="1458"/>
        <v>-1948309.1003747929</v>
      </c>
      <c r="AZ1987">
        <f t="shared" si="1459"/>
        <v>-0.23484930318400399</v>
      </c>
      <c r="BA1987">
        <f t="shared" si="1460"/>
        <v>0.79999790545247484</v>
      </c>
    </row>
    <row r="1988" spans="3:53" x14ac:dyDescent="0.35">
      <c r="C1988">
        <f t="shared" si="1484"/>
        <v>156220528366.74615</v>
      </c>
      <c r="D1988">
        <f t="shared" si="1485"/>
        <v>-30322828373.527039</v>
      </c>
      <c r="E1988">
        <f t="shared" si="1486"/>
        <v>-5317.4902359960088</v>
      </c>
      <c r="F1988">
        <f t="shared" si="1487"/>
        <v>-28485.73474117279</v>
      </c>
      <c r="G1988">
        <f t="shared" si="1461"/>
        <v>159136191370.02026</v>
      </c>
      <c r="H1988">
        <f t="shared" si="1462"/>
        <v>3.13056255435406E+22</v>
      </c>
      <c r="I1988">
        <f t="shared" si="1463"/>
        <v>-3.0732049832033095E+22</v>
      </c>
      <c r="J1988">
        <f t="shared" si="1464"/>
        <v>5.9651742467271342E+21</v>
      </c>
      <c r="K1988">
        <f t="shared" si="1465"/>
        <v>-5.146023079710833E-3</v>
      </c>
      <c r="L1988">
        <f t="shared" si="1466"/>
        <v>9.9885704064419517E-4</v>
      </c>
      <c r="M1988">
        <f t="shared" si="1467"/>
        <v>-114857789.09751379</v>
      </c>
      <c r="N1988">
        <f t="shared" si="1468"/>
        <v>-615291870.40933228</v>
      </c>
      <c r="O1988">
        <f t="shared" si="1469"/>
        <v>-111.15409852175399</v>
      </c>
      <c r="P1988">
        <f t="shared" si="1470"/>
        <v>21.575312077914617</v>
      </c>
      <c r="S1988">
        <f t="shared" si="1474"/>
        <v>142952892387.26654</v>
      </c>
      <c r="T1988">
        <f t="shared" si="1475"/>
        <v>-58952422573.969986</v>
      </c>
      <c r="U1988">
        <f t="shared" si="1476"/>
        <v>-11036.79406394282</v>
      </c>
      <c r="V1988">
        <f t="shared" si="1477"/>
        <v>-27206.435712716866</v>
      </c>
      <c r="W1988">
        <f t="shared" si="1471"/>
        <v>-11092.226357186288</v>
      </c>
      <c r="X1988">
        <f t="shared" si="1440"/>
        <v>-27183.575958563168</v>
      </c>
      <c r="Y1988">
        <f t="shared" si="1441"/>
        <v>154631554248.2366</v>
      </c>
      <c r="Z1988">
        <f t="shared" si="1442"/>
        <v>3.3156147544265272E+22</v>
      </c>
      <c r="AA1988">
        <f t="shared" si="1443"/>
        <v>-3.0652005115739414E+22</v>
      </c>
      <c r="AB1988">
        <f t="shared" si="1444"/>
        <v>1.264059738943427E+22</v>
      </c>
      <c r="AC1988">
        <f t="shared" si="1445"/>
        <v>-5.1326197447654747E-3</v>
      </c>
      <c r="AD1988">
        <f t="shared" si="1446"/>
        <v>2.1166439031202727E-3</v>
      </c>
      <c r="AE1988">
        <f t="shared" si="1447"/>
        <v>-239592089.31522381</v>
      </c>
      <c r="AF1988">
        <f t="shared" si="1448"/>
        <v>-587165240.7049644</v>
      </c>
      <c r="AG1988">
        <f t="shared" si="1449"/>
        <v>-110.86458648693426</v>
      </c>
      <c r="AH1988">
        <f t="shared" si="1450"/>
        <v>45.719508307397888</v>
      </c>
      <c r="AJ1988">
        <f t="shared" si="1478"/>
        <v>98135441.442068294</v>
      </c>
      <c r="AK1988">
        <f t="shared" si="1479"/>
        <v>-343939025.13421851</v>
      </c>
      <c r="AL1988">
        <f t="shared" si="1480"/>
        <v>-104.75506849870617</v>
      </c>
      <c r="AM1988">
        <f t="shared" si="1481"/>
        <v>-89.79949643499566</v>
      </c>
      <c r="AN1988">
        <f t="shared" si="1451"/>
        <v>-104.86865695747447</v>
      </c>
      <c r="AO1988">
        <f t="shared" si="1452"/>
        <v>-89.401398630561445</v>
      </c>
      <c r="AP1988">
        <f t="shared" si="1453"/>
        <v>357665511.16553885</v>
      </c>
      <c r="AQ1988">
        <f t="shared" si="1454"/>
        <v>2.2891878604794364E+20</v>
      </c>
      <c r="AR1988">
        <f t="shared" si="1455"/>
        <v>-6.2810210718918894E+19</v>
      </c>
      <c r="AS1988">
        <f t="shared" si="1456"/>
        <v>2.2013334148899209E+20</v>
      </c>
      <c r="AT1988">
        <f t="shared" si="1472"/>
        <v>-1.0517449885954268E-5</v>
      </c>
      <c r="AU1988">
        <f t="shared" si="1473"/>
        <v>3.6860907817982601E-5</v>
      </c>
      <c r="AV1988">
        <f t="shared" si="1482"/>
        <v>-1.0517449885954268E-5</v>
      </c>
      <c r="AW1988">
        <f t="shared" si="1483"/>
        <v>3.6860907817982601E-5</v>
      </c>
      <c r="AX1988">
        <f t="shared" si="1457"/>
        <v>-2265162.9902814487</v>
      </c>
      <c r="AY1988">
        <f t="shared" si="1458"/>
        <v>-1931070.2104201273</v>
      </c>
      <c r="AZ1988">
        <f t="shared" si="1459"/>
        <v>-0.22717691753661218</v>
      </c>
      <c r="BA1988">
        <f t="shared" si="1460"/>
        <v>0.79619560886842422</v>
      </c>
    </row>
    <row r="1989" spans="3:53" x14ac:dyDescent="0.35">
      <c r="C1989">
        <f t="shared" si="1484"/>
        <v>156105670577.64865</v>
      </c>
      <c r="D1989">
        <f t="shared" si="1485"/>
        <v>-30938120243.936371</v>
      </c>
      <c r="E1989">
        <f t="shared" si="1486"/>
        <v>-5428.6443345177631</v>
      </c>
      <c r="F1989">
        <f t="shared" si="1487"/>
        <v>-28464.159429094874</v>
      </c>
      <c r="G1989">
        <f t="shared" si="1461"/>
        <v>159141910478.43314</v>
      </c>
      <c r="H1989">
        <f t="shared" si="1462"/>
        <v>3.1303375513378481E+22</v>
      </c>
      <c r="I1989">
        <f t="shared" si="1463"/>
        <v>-3.0706144039424043E+22</v>
      </c>
      <c r="J1989">
        <f t="shared" si="1464"/>
        <v>6.0855596917396771E+21</v>
      </c>
      <c r="K1989">
        <f t="shared" si="1465"/>
        <v>-5.1416852041902281E-3</v>
      </c>
      <c r="L1989">
        <f t="shared" si="1466"/>
        <v>1.0190153536067778E-3</v>
      </c>
      <c r="M1989">
        <f t="shared" si="1467"/>
        <v>-117258717.62558368</v>
      </c>
      <c r="N1989">
        <f t="shared" si="1468"/>
        <v>-614825843.66844928</v>
      </c>
      <c r="O1989">
        <f t="shared" si="1469"/>
        <v>-111.06040041050893</v>
      </c>
      <c r="P1989">
        <f t="shared" si="1470"/>
        <v>22.0107316379064</v>
      </c>
      <c r="S1989">
        <f t="shared" si="1474"/>
        <v>142713300297.95132</v>
      </c>
      <c r="T1989">
        <f t="shared" si="1475"/>
        <v>-59539587814.67495</v>
      </c>
      <c r="U1989">
        <f t="shared" si="1476"/>
        <v>-11147.658650429754</v>
      </c>
      <c r="V1989">
        <f t="shared" si="1477"/>
        <v>-27160.716204409469</v>
      </c>
      <c r="W1989">
        <f t="shared" si="1471"/>
        <v>-11202.994111722055</v>
      </c>
      <c r="X1989">
        <f t="shared" si="1440"/>
        <v>-27137.630405468517</v>
      </c>
      <c r="Y1989">
        <f t="shared" si="1441"/>
        <v>154635211381.73746</v>
      </c>
      <c r="Z1989">
        <f t="shared" si="1442"/>
        <v>3.3154579272420871E+22</v>
      </c>
      <c r="AA1989">
        <f t="shared" si="1443"/>
        <v>-3.0598460633113206E+22</v>
      </c>
      <c r="AB1989">
        <f t="shared" si="1444"/>
        <v>1.2765591784757223E+22</v>
      </c>
      <c r="AC1989">
        <f t="shared" si="1445"/>
        <v>-5.1236538233612201E-3</v>
      </c>
      <c r="AD1989">
        <f t="shared" si="1446"/>
        <v>2.1375739760142705E-3</v>
      </c>
      <c r="AE1989">
        <f t="shared" si="1447"/>
        <v>-241984672.81319639</v>
      </c>
      <c r="AF1989">
        <f t="shared" si="1448"/>
        <v>-586172816.75811994</v>
      </c>
      <c r="AG1989">
        <f t="shared" si="1449"/>
        <v>-110.67092258460235</v>
      </c>
      <c r="AH1989">
        <f t="shared" si="1450"/>
        <v>46.171597881908241</v>
      </c>
      <c r="AJ1989">
        <f t="shared" si="1478"/>
        <v>95870278.451786846</v>
      </c>
      <c r="AK1989">
        <f t="shared" si="1479"/>
        <v>-345870095.34463865</v>
      </c>
      <c r="AL1989">
        <f t="shared" si="1480"/>
        <v>-104.98224541624278</v>
      </c>
      <c r="AM1989">
        <f t="shared" si="1481"/>
        <v>-89.00330082612723</v>
      </c>
      <c r="AN1989">
        <f t="shared" si="1451"/>
        <v>-105.09206064172557</v>
      </c>
      <c r="AO1989">
        <f t="shared" si="1452"/>
        <v>-88.607121706577416</v>
      </c>
      <c r="AP1989">
        <f t="shared" si="1453"/>
        <v>358911177.23488712</v>
      </c>
      <c r="AQ1989">
        <f t="shared" si="1454"/>
        <v>2.2733253552615886E+20</v>
      </c>
      <c r="AR1989">
        <f t="shared" si="1455"/>
        <v>-6.0723752461407322E+19</v>
      </c>
      <c r="AS1989">
        <f t="shared" si="1456"/>
        <v>2.1907237981032209E+20</v>
      </c>
      <c r="AT1989">
        <f t="shared" si="1472"/>
        <v>-1.0168076433591313E-5</v>
      </c>
      <c r="AU1989">
        <f t="shared" si="1473"/>
        <v>3.6683251810167797E-5</v>
      </c>
      <c r="AV1989">
        <f t="shared" si="1482"/>
        <v>-1.0168076433591313E-5</v>
      </c>
      <c r="AW1989">
        <f t="shared" si="1483"/>
        <v>3.6683251810167797E-5</v>
      </c>
      <c r="AX1989">
        <f t="shared" si="1457"/>
        <v>-2269988.5098612723</v>
      </c>
      <c r="AY1989">
        <f t="shared" si="1458"/>
        <v>-1913913.8288620722</v>
      </c>
      <c r="AZ1989">
        <f t="shared" si="1459"/>
        <v>-0.21963045096557238</v>
      </c>
      <c r="BA1989">
        <f t="shared" si="1460"/>
        <v>0.79235823909962444</v>
      </c>
    </row>
    <row r="1990" spans="3:53" x14ac:dyDescent="0.35">
      <c r="C1990">
        <f t="shared" si="1484"/>
        <v>155988411860.02307</v>
      </c>
      <c r="D1990">
        <f t="shared" si="1485"/>
        <v>-31552946087.60482</v>
      </c>
      <c r="E1990">
        <f t="shared" si="1486"/>
        <v>-5539.704734928272</v>
      </c>
      <c r="F1990">
        <f t="shared" si="1487"/>
        <v>-28442.148697456967</v>
      </c>
      <c r="G1990">
        <f t="shared" si="1461"/>
        <v>159147645415.88257</v>
      </c>
      <c r="H1990">
        <f t="shared" si="1462"/>
        <v>3.1301119499279459E+22</v>
      </c>
      <c r="I1990">
        <f t="shared" si="1463"/>
        <v>-3.0679762225662999E+22</v>
      </c>
      <c r="J1990">
        <f t="shared" si="1464"/>
        <v>6.2058256247621262E+21</v>
      </c>
      <c r="K1990">
        <f t="shared" si="1465"/>
        <v>-5.1372676198364027E-3</v>
      </c>
      <c r="L1990">
        <f t="shared" si="1466"/>
        <v>1.0391536545147565E-3</v>
      </c>
      <c r="M1990">
        <f t="shared" si="1467"/>
        <v>-119657622.27445067</v>
      </c>
      <c r="N1990">
        <f t="shared" si="1468"/>
        <v>-614350411.86507046</v>
      </c>
      <c r="O1990">
        <f t="shared" si="1469"/>
        <v>-110.9649805884663</v>
      </c>
      <c r="P1990">
        <f t="shared" si="1470"/>
        <v>22.445718937518741</v>
      </c>
      <c r="S1990">
        <f t="shared" si="1474"/>
        <v>142471315625.13812</v>
      </c>
      <c r="T1990">
        <f t="shared" si="1475"/>
        <v>-60125760631.433067</v>
      </c>
      <c r="U1990">
        <f t="shared" si="1476"/>
        <v>-11258.329573014356</v>
      </c>
      <c r="V1990">
        <f t="shared" si="1477"/>
        <v>-27114.544606527561</v>
      </c>
      <c r="W1990">
        <f t="shared" si="1471"/>
        <v>-11313.567277149548</v>
      </c>
      <c r="X1990">
        <f t="shared" si="1440"/>
        <v>-27091.233184420664</v>
      </c>
      <c r="Y1990">
        <f t="shared" si="1441"/>
        <v>154638878900.05579</v>
      </c>
      <c r="Z1990">
        <f t="shared" si="1442"/>
        <v>3.3153006659042284E+22</v>
      </c>
      <c r="AA1990">
        <f t="shared" si="1443"/>
        <v>-3.0544404545867509E+22</v>
      </c>
      <c r="AB1990">
        <f t="shared" si="1444"/>
        <v>1.2890353039109907E+22</v>
      </c>
      <c r="AC1990">
        <f t="shared" si="1445"/>
        <v>-5.1146022347400384E-3</v>
      </c>
      <c r="AD1990">
        <f t="shared" si="1446"/>
        <v>2.1584650098978408E-3</v>
      </c>
      <c r="AE1990">
        <f t="shared" si="1447"/>
        <v>-244373053.18643025</v>
      </c>
      <c r="AF1990">
        <f t="shared" si="1448"/>
        <v>-585170636.78348637</v>
      </c>
      <c r="AG1990">
        <f t="shared" si="1449"/>
        <v>-110.47540827038483</v>
      </c>
      <c r="AH1990">
        <f t="shared" si="1450"/>
        <v>46.622844213793364</v>
      </c>
      <c r="AJ1990">
        <f t="shared" si="1478"/>
        <v>93600289.94192557</v>
      </c>
      <c r="AK1990">
        <f t="shared" si="1479"/>
        <v>-347784009.17350072</v>
      </c>
      <c r="AL1990">
        <f t="shared" si="1480"/>
        <v>-105.20187586720834</v>
      </c>
      <c r="AM1990">
        <f t="shared" si="1481"/>
        <v>-88.210942587027603</v>
      </c>
      <c r="AN1990">
        <f t="shared" si="1451"/>
        <v>-105.30798011293756</v>
      </c>
      <c r="AO1990">
        <f t="shared" si="1452"/>
        <v>-87.816698509440556</v>
      </c>
      <c r="AP1990">
        <f t="shared" si="1453"/>
        <v>360159313.79600078</v>
      </c>
      <c r="AQ1990">
        <f t="shared" si="1454"/>
        <v>2.2575961830603568E+20</v>
      </c>
      <c r="AR1990">
        <f t="shared" si="1455"/>
        <v>-5.8671718101374362E+19</v>
      </c>
      <c r="AS1990">
        <f t="shared" si="1456"/>
        <v>2.1800237327313614E+20</v>
      </c>
      <c r="AT1990">
        <f t="shared" si="1472"/>
        <v>-9.8244671971490888E-6</v>
      </c>
      <c r="AU1990">
        <f t="shared" si="1473"/>
        <v>3.65040812580603E-5</v>
      </c>
      <c r="AV1990">
        <f t="shared" si="1482"/>
        <v>-9.8244671971490888E-6</v>
      </c>
      <c r="AW1990">
        <f t="shared" si="1483"/>
        <v>3.65040812580603E-5</v>
      </c>
      <c r="AX1990">
        <f t="shared" si="1457"/>
        <v>-2274652.3704394512</v>
      </c>
      <c r="AY1990">
        <f t="shared" si="1458"/>
        <v>-1896840.6878039159</v>
      </c>
      <c r="AZ1990">
        <f t="shared" si="1459"/>
        <v>-0.21220849145842033</v>
      </c>
      <c r="BA1990">
        <f t="shared" si="1460"/>
        <v>0.78848815517410242</v>
      </c>
    </row>
    <row r="1991" spans="3:53" x14ac:dyDescent="0.35">
      <c r="C1991">
        <f t="shared" si="1484"/>
        <v>155868754237.74863</v>
      </c>
      <c r="D1991">
        <f t="shared" si="1485"/>
        <v>-32167296499.469891</v>
      </c>
      <c r="E1991">
        <f t="shared" si="1486"/>
        <v>-5650.6697155167385</v>
      </c>
      <c r="F1991">
        <f t="shared" si="1487"/>
        <v>-28419.70297851945</v>
      </c>
      <c r="G1991">
        <f t="shared" si="1461"/>
        <v>159153396167.69882</v>
      </c>
      <c r="H1991">
        <f t="shared" si="1462"/>
        <v>3.1298857508997748E+22</v>
      </c>
      <c r="I1991">
        <f t="shared" si="1463"/>
        <v>-3.0652904973839372E+22</v>
      </c>
      <c r="J1991">
        <f t="shared" si="1464"/>
        <v>6.325970125863556E+21</v>
      </c>
      <c r="K1991">
        <f t="shared" si="1465"/>
        <v>-5.132770424286566E-3</v>
      </c>
      <c r="L1991">
        <f t="shared" si="1466"/>
        <v>1.059271621879363E-3</v>
      </c>
      <c r="M1991">
        <f t="shared" si="1467"/>
        <v>-122054465.85516155</v>
      </c>
      <c r="N1991">
        <f t="shared" si="1468"/>
        <v>-613865584.33602011</v>
      </c>
      <c r="O1991">
        <f t="shared" si="1469"/>
        <v>-110.86784116458982</v>
      </c>
      <c r="P1991">
        <f t="shared" si="1470"/>
        <v>22.88026703259424</v>
      </c>
      <c r="S1991">
        <f t="shared" si="1474"/>
        <v>142226942571.95169</v>
      </c>
      <c r="T1991">
        <f t="shared" si="1475"/>
        <v>-60710931268.216553</v>
      </c>
      <c r="U1991">
        <f t="shared" si="1476"/>
        <v>-11368.804981284742</v>
      </c>
      <c r="V1991">
        <f t="shared" si="1477"/>
        <v>-27067.921762313767</v>
      </c>
      <c r="W1991">
        <f t="shared" si="1471"/>
        <v>-11423.944004962401</v>
      </c>
      <c r="X1991">
        <f t="shared" si="1440"/>
        <v>-27044.385142485233</v>
      </c>
      <c r="Y1991">
        <f t="shared" si="1441"/>
        <v>154642556784.40964</v>
      </c>
      <c r="Z1991">
        <f t="shared" si="1442"/>
        <v>3.3151429713122134E+22</v>
      </c>
      <c r="AA1991">
        <f t="shared" si="1443"/>
        <v>-3.0489837907683003E+22</v>
      </c>
      <c r="AB1991">
        <f t="shared" si="1444"/>
        <v>1.301487903851947E+22</v>
      </c>
      <c r="AC1991">
        <f t="shared" si="1445"/>
        <v>-5.1054651553387479E-3</v>
      </c>
      <c r="AD1991">
        <f t="shared" si="1446"/>
        <v>2.179316650790266E-3</v>
      </c>
      <c r="AE1991">
        <f t="shared" si="1447"/>
        <v>-246757190.50718787</v>
      </c>
      <c r="AF1991">
        <f t="shared" si="1448"/>
        <v>-584158719.07768106</v>
      </c>
      <c r="AG1991">
        <f t="shared" si="1449"/>
        <v>-110.27804735531696</v>
      </c>
      <c r="AH1991">
        <f t="shared" si="1450"/>
        <v>47.073239657069749</v>
      </c>
      <c r="AJ1991">
        <f t="shared" si="1478"/>
        <v>91325637.571486115</v>
      </c>
      <c r="AK1991">
        <f t="shared" si="1479"/>
        <v>-349680849.86130464</v>
      </c>
      <c r="AL1991">
        <f t="shared" si="1480"/>
        <v>-105.41408435866677</v>
      </c>
      <c r="AM1991">
        <f t="shared" si="1481"/>
        <v>-87.422454431853495</v>
      </c>
      <c r="AN1991">
        <f t="shared" si="1451"/>
        <v>-105.51653916375548</v>
      </c>
      <c r="AO1991">
        <f t="shared" si="1452"/>
        <v>-87.030160610879591</v>
      </c>
      <c r="AP1991">
        <f t="shared" si="1453"/>
        <v>361409835.00392282</v>
      </c>
      <c r="AQ1991">
        <f t="shared" si="1454"/>
        <v>2.2420001069338375E+20</v>
      </c>
      <c r="AR1991">
        <f t="shared" si="1455"/>
        <v>-5.6653712591648293E+19</v>
      </c>
      <c r="AS1991">
        <f t="shared" si="1456"/>
        <v>2.1692395359779032E+20</v>
      </c>
      <c r="AT1991">
        <f t="shared" si="1472"/>
        <v>-9.4865560267328015E-6</v>
      </c>
      <c r="AU1991">
        <f t="shared" si="1473"/>
        <v>3.632350194202785E-5</v>
      </c>
      <c r="AV1991">
        <f t="shared" si="1482"/>
        <v>-9.4865560267328015E-6</v>
      </c>
      <c r="AW1991">
        <f t="shared" si="1483"/>
        <v>3.632350194202785E-5</v>
      </c>
      <c r="AX1991">
        <f t="shared" si="1457"/>
        <v>-2279157.2459371183</v>
      </c>
      <c r="AY1991">
        <f t="shared" si="1458"/>
        <v>-1879851.4691949992</v>
      </c>
      <c r="AZ1991">
        <f t="shared" si="1459"/>
        <v>-0.20490961017742851</v>
      </c>
      <c r="BA1991">
        <f t="shared" si="1460"/>
        <v>0.78458764194780151</v>
      </c>
    </row>
    <row r="1992" spans="3:53" x14ac:dyDescent="0.35">
      <c r="C1992">
        <f t="shared" si="1484"/>
        <v>155746699771.89346</v>
      </c>
      <c r="D1992">
        <f t="shared" si="1485"/>
        <v>-32781162083.805912</v>
      </c>
      <c r="E1992">
        <f t="shared" si="1486"/>
        <v>-5761.5375566813282</v>
      </c>
      <c r="F1992">
        <f t="shared" si="1487"/>
        <v>-28396.822711486857</v>
      </c>
      <c r="G1992">
        <f t="shared" si="1461"/>
        <v>159159162718.96216</v>
      </c>
      <c r="H1992">
        <f t="shared" si="1462"/>
        <v>3.1296589550388366E+22</v>
      </c>
      <c r="I1992">
        <f t="shared" si="1463"/>
        <v>-3.0625572875093968E+22</v>
      </c>
      <c r="J1992">
        <f t="shared" si="1464"/>
        <v>6.4459912781345482E+21</v>
      </c>
      <c r="K1992">
        <f t="shared" si="1465"/>
        <v>-5.1281937165261159E-3</v>
      </c>
      <c r="L1992">
        <f t="shared" si="1466"/>
        <v>1.0793689347177744E-3</v>
      </c>
      <c r="M1992">
        <f t="shared" si="1467"/>
        <v>-124449211.22431669</v>
      </c>
      <c r="N1992">
        <f t="shared" si="1468"/>
        <v>-613371370.56811607</v>
      </c>
      <c r="O1992">
        <f t="shared" si="1469"/>
        <v>-110.7689842769641</v>
      </c>
      <c r="P1992">
        <f t="shared" si="1470"/>
        <v>23.314368989903926</v>
      </c>
      <c r="S1992">
        <f t="shared" si="1474"/>
        <v>141980185381.44449</v>
      </c>
      <c r="T1992">
        <f t="shared" si="1475"/>
        <v>-61295089987.294235</v>
      </c>
      <c r="U1992">
        <f t="shared" si="1476"/>
        <v>-11479.08302864006</v>
      </c>
      <c r="V1992">
        <f t="shared" si="1477"/>
        <v>-27020.848522656695</v>
      </c>
      <c r="W1992">
        <f t="shared" si="1471"/>
        <v>-11534.122450481398</v>
      </c>
      <c r="X1992">
        <f t="shared" si="1440"/>
        <v>-26997.08713436473</v>
      </c>
      <c r="Y1992">
        <f t="shared" si="1441"/>
        <v>154646245015.84201</v>
      </c>
      <c r="Z1992">
        <f t="shared" si="1442"/>
        <v>3.3149848443728312E+22</v>
      </c>
      <c r="AA1992">
        <f t="shared" si="1443"/>
        <v>-3.043476178115535E+22</v>
      </c>
      <c r="AB1992">
        <f t="shared" si="1444"/>
        <v>1.3139167674037877E+22</v>
      </c>
      <c r="AC1992">
        <f t="shared" si="1445"/>
        <v>-5.0962427630869642E-3</v>
      </c>
      <c r="AD1992">
        <f t="shared" si="1446"/>
        <v>2.2001285455522232E-3</v>
      </c>
      <c r="AE1992">
        <f t="shared" si="1447"/>
        <v>-249137044.9303982</v>
      </c>
      <c r="AF1992">
        <f t="shared" si="1448"/>
        <v>-583137082.10227823</v>
      </c>
      <c r="AG1992">
        <f t="shared" si="1449"/>
        <v>-110.07884368267842</v>
      </c>
      <c r="AH1992">
        <f t="shared" si="1450"/>
        <v>47.522776583928021</v>
      </c>
      <c r="AJ1992">
        <f t="shared" si="1478"/>
        <v>89046480.325548992</v>
      </c>
      <c r="AK1992">
        <f t="shared" si="1479"/>
        <v>-351560701.33049965</v>
      </c>
      <c r="AL1992">
        <f t="shared" si="1480"/>
        <v>-105.61899396884419</v>
      </c>
      <c r="AM1992">
        <f t="shared" si="1481"/>
        <v>-86.637866789905701</v>
      </c>
      <c r="AN1992">
        <f t="shared" si="1451"/>
        <v>-105.7178601506281</v>
      </c>
      <c r="AO1992">
        <f t="shared" si="1452"/>
        <v>-86.247537334111982</v>
      </c>
      <c r="AP1992">
        <f t="shared" si="1453"/>
        <v>362662656.44309336</v>
      </c>
      <c r="AQ1992">
        <f t="shared" si="1454"/>
        <v>2.2265368426927614E+20</v>
      </c>
      <c r="AR1992">
        <f t="shared" si="1455"/>
        <v>-5.4669336816061579E+19</v>
      </c>
      <c r="AS1992">
        <f t="shared" si="1456"/>
        <v>2.1583773240741416E+20</v>
      </c>
      <c r="AT1992">
        <f t="shared" si="1472"/>
        <v>-9.1542760911020721E-6</v>
      </c>
      <c r="AU1992">
        <f t="shared" si="1473"/>
        <v>3.614161627719594E-5</v>
      </c>
      <c r="AV1992">
        <f t="shared" si="1482"/>
        <v>-9.1542760911020721E-6</v>
      </c>
      <c r="AW1992">
        <f t="shared" si="1483"/>
        <v>3.614161627719594E-5</v>
      </c>
      <c r="AX1992">
        <f t="shared" si="1457"/>
        <v>-2283505.7792535671</v>
      </c>
      <c r="AY1992">
        <f t="shared" si="1458"/>
        <v>-1862946.8064168189</v>
      </c>
      <c r="AZ1992">
        <f t="shared" si="1459"/>
        <v>-0.19773236356780477</v>
      </c>
      <c r="BA1992">
        <f t="shared" si="1460"/>
        <v>0.78065891158743228</v>
      </c>
    </row>
    <row r="1993" spans="3:53" x14ac:dyDescent="0.35">
      <c r="C1993">
        <f t="shared" si="1484"/>
        <v>155622250560.66916</v>
      </c>
      <c r="D1993">
        <f t="shared" si="1485"/>
        <v>-33394533454.374027</v>
      </c>
      <c r="E1993">
        <f t="shared" si="1486"/>
        <v>-5872.3065409582923</v>
      </c>
      <c r="F1993">
        <f t="shared" si="1487"/>
        <v>-28373.508342496953</v>
      </c>
      <c r="G1993">
        <f t="shared" si="1461"/>
        <v>159164945054.50311</v>
      </c>
      <c r="H1993">
        <f t="shared" si="1462"/>
        <v>3.1294315631406955E+22</v>
      </c>
      <c r="I1993">
        <f t="shared" si="1463"/>
        <v>-3.059776652860217E+22</v>
      </c>
      <c r="J1993">
        <f t="shared" si="1464"/>
        <v>6.5658871677233849E+21</v>
      </c>
      <c r="K1993">
        <f t="shared" si="1465"/>
        <v>-5.123537596885829E-3</v>
      </c>
      <c r="L1993">
        <f t="shared" si="1466"/>
        <v>1.0994452725591735E-3</v>
      </c>
      <c r="M1993">
        <f t="shared" si="1467"/>
        <v>-126841821.28469911</v>
      </c>
      <c r="N1993">
        <f t="shared" si="1468"/>
        <v>-612867780.19793415</v>
      </c>
      <c r="O1993">
        <f t="shared" si="1469"/>
        <v>-110.6684120927339</v>
      </c>
      <c r="P1993">
        <f t="shared" si="1470"/>
        <v>23.748017887278149</v>
      </c>
      <c r="S1993">
        <f t="shared" si="1474"/>
        <v>141731048336.5141</v>
      </c>
      <c r="T1993">
        <f t="shared" si="1475"/>
        <v>-61878227069.396515</v>
      </c>
      <c r="U1993">
        <f t="shared" si="1476"/>
        <v>-11589.161872322738</v>
      </c>
      <c r="V1993">
        <f t="shared" si="1477"/>
        <v>-26973.325746072769</v>
      </c>
      <c r="W1993">
        <f t="shared" si="1471"/>
        <v>-11644.100772886688</v>
      </c>
      <c r="X1993">
        <f t="shared" si="1440"/>
        <v>-26949.340022380333</v>
      </c>
      <c r="Y1993">
        <f t="shared" si="1441"/>
        <v>154649943575.22116</v>
      </c>
      <c r="Z1993">
        <f t="shared" si="1442"/>
        <v>3.3148262860003765E+22</v>
      </c>
      <c r="AA1993">
        <f t="shared" si="1443"/>
        <v>-3.0379177237769322E+22</v>
      </c>
      <c r="AB1993">
        <f t="shared" si="1444"/>
        <v>1.3263216841781009E+22</v>
      </c>
      <c r="AC1993">
        <f t="shared" si="1445"/>
        <v>-5.0869352374027666E-3</v>
      </c>
      <c r="AD1993">
        <f t="shared" si="1446"/>
        <v>2.2209003418923322E-3</v>
      </c>
      <c r="AE1993">
        <f t="shared" si="1447"/>
        <v>-251512576.69435245</v>
      </c>
      <c r="AF1993">
        <f t="shared" si="1448"/>
        <v>-582105744.48341525</v>
      </c>
      <c r="AG1993">
        <f t="shared" si="1449"/>
        <v>-109.87780112789976</v>
      </c>
      <c r="AH1993">
        <f t="shared" si="1450"/>
        <v>47.971447384874374</v>
      </c>
      <c r="AJ1993">
        <f t="shared" si="1478"/>
        <v>86762974.546295419</v>
      </c>
      <c r="AK1993">
        <f t="shared" si="1479"/>
        <v>-353423648.13691646</v>
      </c>
      <c r="AL1993">
        <f t="shared" si="1480"/>
        <v>-105.816726332412</v>
      </c>
      <c r="AM1993">
        <f t="shared" si="1481"/>
        <v>-85.857207878318263</v>
      </c>
      <c r="AN1993">
        <f t="shared" si="1451"/>
        <v>-105.91206398009481</v>
      </c>
      <c r="AO1993">
        <f t="shared" si="1452"/>
        <v>-85.468855825786093</v>
      </c>
      <c r="AP1993">
        <f t="shared" si="1453"/>
        <v>363917695.11048514</v>
      </c>
      <c r="AQ1993">
        <f t="shared" si="1454"/>
        <v>2.211206061146345E+20</v>
      </c>
      <c r="AR1993">
        <f t="shared" si="1455"/>
        <v>-5.2718188144604709E+19</v>
      </c>
      <c r="AS1993">
        <f t="shared" si="1456"/>
        <v>2.1474430164093619E+20</v>
      </c>
      <c r="AT1993">
        <f t="shared" si="1472"/>
        <v>-8.8275599706303935E-6</v>
      </c>
      <c r="AU1993">
        <f t="shared" si="1473"/>
        <v>3.5958523382608205E-5</v>
      </c>
      <c r="AV1993">
        <f t="shared" si="1482"/>
        <v>-8.8275599706303935E-6</v>
      </c>
      <c r="AW1993">
        <f t="shared" si="1483"/>
        <v>3.5958523382608205E-5</v>
      </c>
      <c r="AX1993">
        <f t="shared" si="1457"/>
        <v>-2287700.5819700481</v>
      </c>
      <c r="AY1993">
        <f t="shared" si="1458"/>
        <v>-1846127.2858369795</v>
      </c>
      <c r="AZ1993">
        <f t="shared" si="1459"/>
        <v>-0.1906752953656165</v>
      </c>
      <c r="BA1993">
        <f t="shared" si="1460"/>
        <v>0.77670410506433718</v>
      </c>
    </row>
    <row r="1994" spans="3:53" x14ac:dyDescent="0.35">
      <c r="C1994">
        <f t="shared" si="1484"/>
        <v>155495408739.38446</v>
      </c>
      <c r="D1994">
        <f t="shared" si="1485"/>
        <v>-34007401234.57196</v>
      </c>
      <c r="E1994">
        <f t="shared" si="1486"/>
        <v>-5982.9749530510262</v>
      </c>
      <c r="F1994">
        <f t="shared" si="1487"/>
        <v>-28349.760324609673</v>
      </c>
      <c r="G1994">
        <f t="shared" si="1461"/>
        <v>159170743158.9028</v>
      </c>
      <c r="H1994">
        <f t="shared" si="1462"/>
        <v>3.1292035760109583E+22</v>
      </c>
      <c r="I1994">
        <f t="shared" si="1463"/>
        <v>-3.0569486541556808E+22</v>
      </c>
      <c r="J1994">
        <f t="shared" si="1464"/>
        <v>6.685655883872145E+21</v>
      </c>
      <c r="K1994">
        <f t="shared" si="1465"/>
        <v>-5.1188021670389829E-3</v>
      </c>
      <c r="L1994">
        <f t="shared" si="1466"/>
        <v>1.1195003154507944E-3</v>
      </c>
      <c r="M1994">
        <f t="shared" si="1467"/>
        <v>-129232258.98590216</v>
      </c>
      <c r="N1994">
        <f t="shared" si="1468"/>
        <v>-612354823.0115689</v>
      </c>
      <c r="O1994">
        <f t="shared" si="1469"/>
        <v>-110.56612680804203</v>
      </c>
      <c r="P1994">
        <f t="shared" si="1470"/>
        <v>24.181206813737159</v>
      </c>
      <c r="S1994">
        <f t="shared" si="1474"/>
        <v>141479535759.81973</v>
      </c>
      <c r="T1994">
        <f t="shared" si="1475"/>
        <v>-62460332813.879929</v>
      </c>
      <c r="U1994">
        <f t="shared" si="1476"/>
        <v>-11699.039673450638</v>
      </c>
      <c r="V1994">
        <f t="shared" si="1477"/>
        <v>-26925.354298687897</v>
      </c>
      <c r="W1994">
        <f t="shared" si="1471"/>
        <v>-11753.877135249872</v>
      </c>
      <c r="X1994">
        <f t="shared" si="1440"/>
        <v>-26901.144676453459</v>
      </c>
      <c r="Y1994">
        <f t="shared" si="1441"/>
        <v>154653652443.24094</v>
      </c>
      <c r="Z1994">
        <f t="shared" si="1442"/>
        <v>3.3146672971166341E+22</v>
      </c>
      <c r="AA1994">
        <f t="shared" si="1443"/>
        <v>-3.0323085357872738E+22</v>
      </c>
      <c r="AB1994">
        <f t="shared" si="1444"/>
        <v>1.3387024442967636E+22</v>
      </c>
      <c r="AC1994">
        <f t="shared" si="1445"/>
        <v>-5.0775427591883346E-3</v>
      </c>
      <c r="AD1994">
        <f t="shared" si="1446"/>
        <v>2.2416316883736831E-3</v>
      </c>
      <c r="AE1994">
        <f t="shared" si="1447"/>
        <v>-253883746.12139723</v>
      </c>
      <c r="AF1994">
        <f t="shared" si="1448"/>
        <v>-581064725.01139474</v>
      </c>
      <c r="AG1994">
        <f t="shared" si="1449"/>
        <v>-109.67492359846803</v>
      </c>
      <c r="AH1994">
        <f t="shared" si="1450"/>
        <v>48.419244468871554</v>
      </c>
      <c r="AJ1994">
        <f t="shared" si="1478"/>
        <v>84475273.964325368</v>
      </c>
      <c r="AK1994">
        <f t="shared" si="1479"/>
        <v>-355269775.42275345</v>
      </c>
      <c r="AL1994">
        <f t="shared" si="1480"/>
        <v>-106.00740162777763</v>
      </c>
      <c r="AM1994">
        <f t="shared" si="1481"/>
        <v>-85.080503773253923</v>
      </c>
      <c r="AN1994">
        <f t="shared" si="1451"/>
        <v>-106.09927009703185</v>
      </c>
      <c r="AO1994">
        <f t="shared" si="1452"/>
        <v>-84.694141126425919</v>
      </c>
      <c r="AP1994">
        <f t="shared" si="1453"/>
        <v>365174869.39859581</v>
      </c>
      <c r="AQ1994">
        <f t="shared" si="1454"/>
        <v>2.196007390278944E+20</v>
      </c>
      <c r="AR1994">
        <f t="shared" si="1455"/>
        <v>-5.0799860961683775E+19</v>
      </c>
      <c r="AS1994">
        <f t="shared" si="1456"/>
        <v>2.1364423396822807E+20</v>
      </c>
      <c r="AT1994">
        <f t="shared" si="1472"/>
        <v>-8.5063397457608463E-6</v>
      </c>
      <c r="AU1994">
        <f t="shared" si="1473"/>
        <v>3.5774319150741472E-5</v>
      </c>
      <c r="AV1994">
        <f t="shared" si="1482"/>
        <v>-8.5063397457608463E-6</v>
      </c>
      <c r="AW1994">
        <f t="shared" si="1483"/>
        <v>3.5774319150741472E-5</v>
      </c>
      <c r="AX1994">
        <f t="shared" si="1457"/>
        <v>-2291744.2340958877</v>
      </c>
      <c r="AY1994">
        <f t="shared" si="1458"/>
        <v>-1829393.4483307998</v>
      </c>
      <c r="AZ1994">
        <f t="shared" si="1459"/>
        <v>-0.18373693850843428</v>
      </c>
      <c r="BA1994">
        <f t="shared" si="1460"/>
        <v>0.77272529365601583</v>
      </c>
    </row>
    <row r="1995" spans="3:53" x14ac:dyDescent="0.35">
      <c r="C1995">
        <f t="shared" si="1484"/>
        <v>155366176480.39856</v>
      </c>
      <c r="D1995">
        <f t="shared" si="1485"/>
        <v>-34619756057.583527</v>
      </c>
      <c r="E1995">
        <f t="shared" si="1486"/>
        <v>-6093.5410798590683</v>
      </c>
      <c r="F1995">
        <f t="shared" si="1487"/>
        <v>-28325.579117795936</v>
      </c>
      <c r="G1995">
        <f t="shared" si="1461"/>
        <v>159176557016.49332</v>
      </c>
      <c r="H1995">
        <f t="shared" si="1462"/>
        <v>3.1289749944652525E+22</v>
      </c>
      <c r="I1995">
        <f t="shared" si="1463"/>
        <v>-3.0540733529150951E+22</v>
      </c>
      <c r="J1995">
        <f t="shared" si="1464"/>
        <v>6.8052955189526827E+21</v>
      </c>
      <c r="K1995">
        <f t="shared" si="1465"/>
        <v>-5.1139875299984847E-3</v>
      </c>
      <c r="L1995">
        <f t="shared" si="1466"/>
        <v>1.1395337439639454E-3</v>
      </c>
      <c r="M1995">
        <f t="shared" si="1467"/>
        <v>-131620487.32495588</v>
      </c>
      <c r="N1995">
        <f t="shared" si="1468"/>
        <v>-611832508.9443922</v>
      </c>
      <c r="O1995">
        <f t="shared" si="1469"/>
        <v>-110.46213064796727</v>
      </c>
      <c r="P1995">
        <f t="shared" si="1470"/>
        <v>24.613928869621223</v>
      </c>
      <c r="S1995">
        <f t="shared" si="1474"/>
        <v>141225652013.69833</v>
      </c>
      <c r="T1995">
        <f t="shared" si="1475"/>
        <v>-63041397538.891327</v>
      </c>
      <c r="U1995">
        <f t="shared" si="1476"/>
        <v>-11808.714597049106</v>
      </c>
      <c r="V1995">
        <f t="shared" si="1477"/>
        <v>-26876.935054219026</v>
      </c>
      <c r="W1995">
        <f t="shared" si="1471"/>
        <v>-11863.449704566021</v>
      </c>
      <c r="X1995">
        <f t="shared" si="1440"/>
        <v>-26852.501974087285</v>
      </c>
      <c r="Y1995">
        <f t="shared" si="1441"/>
        <v>154657371600.42114</v>
      </c>
      <c r="Z1995">
        <f t="shared" si="1442"/>
        <v>3.3145078786508588E+22</v>
      </c>
      <c r="AA1995">
        <f t="shared" si="1443"/>
        <v>-3.0266487230650246E+22</v>
      </c>
      <c r="AB1995">
        <f t="shared" si="1444"/>
        <v>1.3510588383958231E+22</v>
      </c>
      <c r="AC1995">
        <f t="shared" si="1445"/>
        <v>-5.0680655108255599E-3</v>
      </c>
      <c r="AD1995">
        <f t="shared" si="1446"/>
        <v>2.2623222344203332E-3</v>
      </c>
      <c r="AE1995">
        <f t="shared" si="1447"/>
        <v>-256250513.61862606</v>
      </c>
      <c r="AF1995">
        <f t="shared" si="1448"/>
        <v>-580014042.64028537</v>
      </c>
      <c r="AG1995">
        <f t="shared" si="1449"/>
        <v>-109.47021503383209</v>
      </c>
      <c r="AH1995">
        <f t="shared" si="1450"/>
        <v>48.866160263479195</v>
      </c>
      <c r="AJ1995">
        <f t="shared" si="1478"/>
        <v>82183529.730229482</v>
      </c>
      <c r="AK1995">
        <f t="shared" si="1479"/>
        <v>-357099168.87108427</v>
      </c>
      <c r="AL1995">
        <f t="shared" si="1480"/>
        <v>-106.19113856628606</v>
      </c>
      <c r="AM1995">
        <f t="shared" si="1481"/>
        <v>-84.307778479597914</v>
      </c>
      <c r="AN1995">
        <f t="shared" si="1451"/>
        <v>-106.2795964747619</v>
      </c>
      <c r="AO1995">
        <f t="shared" si="1452"/>
        <v>-83.923416239371818</v>
      </c>
      <c r="AP1995">
        <f t="shared" si="1453"/>
        <v>366434099.07831818</v>
      </c>
      <c r="AQ1995">
        <f t="shared" si="1454"/>
        <v>2.1809404173584882E+20</v>
      </c>
      <c r="AR1995">
        <f t="shared" si="1455"/>
        <v>-4.8913947168309764E+19</v>
      </c>
      <c r="AS1995">
        <f t="shared" si="1456"/>
        <v>2.1253808320650199E+20</v>
      </c>
      <c r="AT1995">
        <f t="shared" si="1472"/>
        <v>-8.1905470810967445E-6</v>
      </c>
      <c r="AU1995">
        <f t="shared" si="1473"/>
        <v>3.5589096317230742E-5</v>
      </c>
      <c r="AV1995">
        <f t="shared" si="1482"/>
        <v>-8.1905470810967445E-6</v>
      </c>
      <c r="AW1995">
        <f t="shared" si="1483"/>
        <v>3.5589096317230742E-5</v>
      </c>
      <c r="AX1995">
        <f t="shared" si="1457"/>
        <v>-2295639.2838548571</v>
      </c>
      <c r="AY1995">
        <f t="shared" si="1458"/>
        <v>-1812745.7907704313</v>
      </c>
      <c r="AZ1995">
        <f t="shared" si="1459"/>
        <v>-0.17691581695168968</v>
      </c>
      <c r="BA1995">
        <f t="shared" si="1460"/>
        <v>0.768724480452184</v>
      </c>
    </row>
    <row r="1996" spans="3:53" x14ac:dyDescent="0.35">
      <c r="C1996">
        <f t="shared" si="1484"/>
        <v>155234555993.07361</v>
      </c>
      <c r="D1996">
        <f t="shared" si="1485"/>
        <v>-35231588566.527916</v>
      </c>
      <c r="E1996">
        <f t="shared" si="1486"/>
        <v>-6204.0032105070359</v>
      </c>
      <c r="F1996">
        <f t="shared" si="1487"/>
        <v>-28300.965188926315</v>
      </c>
      <c r="G1996">
        <f t="shared" si="1461"/>
        <v>159182386611.35785</v>
      </c>
      <c r="H1996">
        <f t="shared" si="1462"/>
        <v>3.1287458193292141E+22</v>
      </c>
      <c r="I1996">
        <f t="shared" si="1463"/>
        <v>-3.0511508114560543E+22</v>
      </c>
      <c r="J1996">
        <f t="shared" si="1464"/>
        <v>6.9248041685025261E+21</v>
      </c>
      <c r="K1996">
        <f t="shared" si="1465"/>
        <v>-5.1090937901139555E-3</v>
      </c>
      <c r="L1996">
        <f t="shared" si="1466"/>
        <v>1.159545239200021E-3</v>
      </c>
      <c r="M1996">
        <f t="shared" si="1467"/>
        <v>-134006469.34695198</v>
      </c>
      <c r="N1996">
        <f t="shared" si="1468"/>
        <v>-611300848.0808084</v>
      </c>
      <c r="O1996">
        <f t="shared" si="1469"/>
        <v>-110.35642586646144</v>
      </c>
      <c r="P1996">
        <f t="shared" si="1470"/>
        <v>25.046177166720454</v>
      </c>
      <c r="S1996">
        <f t="shared" si="1474"/>
        <v>140969401500.07971</v>
      </c>
      <c r="T1996">
        <f t="shared" si="1475"/>
        <v>-63621411581.531609</v>
      </c>
      <c r="U1996">
        <f t="shared" si="1476"/>
        <v>-11918.184812082938</v>
      </c>
      <c r="V1996">
        <f t="shared" si="1477"/>
        <v>-26828.068893955548</v>
      </c>
      <c r="W1996">
        <f t="shared" si="1471"/>
        <v>-11972.816651785592</v>
      </c>
      <c r="X1996">
        <f t="shared" si="1440"/>
        <v>-26803.412800348051</v>
      </c>
      <c r="Y1996">
        <f t="shared" si="1441"/>
        <v>154661101027.10803</v>
      </c>
      <c r="Z1996">
        <f t="shared" si="1442"/>
        <v>3.3143480315397473E+22</v>
      </c>
      <c r="AA1996">
        <f t="shared" si="1443"/>
        <v>-3.0209383954096755E+22</v>
      </c>
      <c r="AB1996">
        <f t="shared" si="1444"/>
        <v>1.3633906576293578E+22</v>
      </c>
      <c r="AC1996">
        <f t="shared" si="1445"/>
        <v>-5.0585036761715933E-3</v>
      </c>
      <c r="AD1996">
        <f t="shared" si="1446"/>
        <v>2.2829716303237736E-3</v>
      </c>
      <c r="AE1996">
        <f t="shared" si="1447"/>
        <v>-258612839.67856878</v>
      </c>
      <c r="AF1996">
        <f t="shared" si="1448"/>
        <v>-578953716.48751795</v>
      </c>
      <c r="AG1996">
        <f t="shared" si="1449"/>
        <v>-109.26367940530642</v>
      </c>
      <c r="AH1996">
        <f t="shared" si="1450"/>
        <v>49.312187214993507</v>
      </c>
      <c r="AJ1996">
        <f t="shared" si="1478"/>
        <v>79887890.446374625</v>
      </c>
      <c r="AK1996">
        <f t="shared" si="1479"/>
        <v>-358911914.66185468</v>
      </c>
      <c r="AL1996">
        <f t="shared" si="1480"/>
        <v>-106.36805438323775</v>
      </c>
      <c r="AM1996">
        <f t="shared" si="1481"/>
        <v>-83.539053999145736</v>
      </c>
      <c r="AN1996">
        <f t="shared" si="1451"/>
        <v>-106.45315960693462</v>
      </c>
      <c r="AO1996">
        <f t="shared" si="1452"/>
        <v>-83.156702198214504</v>
      </c>
      <c r="AP1996">
        <f t="shared" si="1453"/>
        <v>367695305.28171068</v>
      </c>
      <c r="AQ1996">
        <f t="shared" si="1454"/>
        <v>2.1660046909777399E+20</v>
      </c>
      <c r="AR1996">
        <f t="shared" si="1455"/>
        <v>-4.7060036659045745E+19</v>
      </c>
      <c r="AS1996">
        <f t="shared" si="1456"/>
        <v>2.1142638473715863E+20</v>
      </c>
      <c r="AT1996">
        <f t="shared" si="1472"/>
        <v>-7.8801133052655292E-6</v>
      </c>
      <c r="AU1996">
        <f t="shared" si="1473"/>
        <v>3.5402944530669563E-5</v>
      </c>
      <c r="AV1996">
        <f t="shared" si="1482"/>
        <v>-7.8801133052655292E-6</v>
      </c>
      <c r="AW1996">
        <f t="shared" si="1483"/>
        <v>3.5402944530669563E-5</v>
      </c>
      <c r="AX1996">
        <f t="shared" si="1457"/>
        <v>-2299388.2475097878</v>
      </c>
      <c r="AY1996">
        <f t="shared" si="1458"/>
        <v>-1796184.7674814332</v>
      </c>
      <c r="AZ1996">
        <f t="shared" si="1459"/>
        <v>-0.17021044739373542</v>
      </c>
      <c r="BA1996">
        <f t="shared" si="1460"/>
        <v>0.76470360186246256</v>
      </c>
    </row>
    <row r="1997" spans="3:53" x14ac:dyDescent="0.35">
      <c r="C1997">
        <f t="shared" si="1484"/>
        <v>155100549523.72665</v>
      </c>
      <c r="D1997">
        <f t="shared" si="1485"/>
        <v>-35842889414.608727</v>
      </c>
      <c r="E1997">
        <f t="shared" si="1486"/>
        <v>-6314.3596363734969</v>
      </c>
      <c r="F1997">
        <f t="shared" si="1487"/>
        <v>-28275.919011759594</v>
      </c>
      <c r="G1997">
        <f t="shared" si="1461"/>
        <v>159188231927.33142</v>
      </c>
      <c r="H1997">
        <f t="shared" si="1462"/>
        <v>3.1285160514384485E+22</v>
      </c>
      <c r="I1997">
        <f t="shared" si="1463"/>
        <v>-3.0481810928926567E+22</v>
      </c>
      <c r="J1997">
        <f t="shared" si="1464"/>
        <v>7.0441799312606033E+21</v>
      </c>
      <c r="K1997">
        <f t="shared" si="1465"/>
        <v>-5.1041210530687487E-3</v>
      </c>
      <c r="L1997">
        <f t="shared" si="1466"/>
        <v>1.1795344827964841E-3</v>
      </c>
      <c r="M1997">
        <f t="shared" si="1467"/>
        <v>-136390168.14566752</v>
      </c>
      <c r="N1997">
        <f t="shared" si="1468"/>
        <v>-610759850.6540072</v>
      </c>
      <c r="O1997">
        <f t="shared" si="1469"/>
        <v>-110.24901474628497</v>
      </c>
      <c r="P1997">
        <f t="shared" si="1470"/>
        <v>25.477944828404055</v>
      </c>
      <c r="S1997">
        <f t="shared" si="1474"/>
        <v>140710788660.40115</v>
      </c>
      <c r="T1997">
        <f t="shared" si="1475"/>
        <v>-64200365298.019127</v>
      </c>
      <c r="U1997">
        <f t="shared" si="1476"/>
        <v>-12027.448491488245</v>
      </c>
      <c r="V1997">
        <f t="shared" si="1477"/>
        <v>-26778.756706740554</v>
      </c>
      <c r="W1997">
        <f t="shared" si="1471"/>
        <v>-12081.976151846233</v>
      </c>
      <c r="X1997">
        <f t="shared" si="1440"/>
        <v>-26753.878047846261</v>
      </c>
      <c r="Y1997">
        <f t="shared" si="1441"/>
        <v>154664840703.47461</v>
      </c>
      <c r="Z1997">
        <f t="shared" si="1442"/>
        <v>3.3141877567274244E+22</v>
      </c>
      <c r="AA1997">
        <f t="shared" si="1443"/>
        <v>-3.0151776634990905E+22</v>
      </c>
      <c r="AB1997">
        <f t="shared" si="1444"/>
        <v>1.3756976936733314E+22</v>
      </c>
      <c r="AC1997">
        <f t="shared" si="1445"/>
        <v>-5.0488574405544041E-3</v>
      </c>
      <c r="AD1997">
        <f t="shared" si="1446"/>
        <v>2.3035795272493827E-3</v>
      </c>
      <c r="AE1997">
        <f t="shared" si="1447"/>
        <v>-260970684.87987864</v>
      </c>
      <c r="AF1997">
        <f t="shared" si="1448"/>
        <v>-577883765.83347929</v>
      </c>
      <c r="AG1997">
        <f t="shared" si="1449"/>
        <v>-109.05532071597513</v>
      </c>
      <c r="AH1997">
        <f t="shared" si="1450"/>
        <v>49.757317788586668</v>
      </c>
      <c r="AJ1997">
        <f t="shared" si="1478"/>
        <v>77588502.198864833</v>
      </c>
      <c r="AK1997">
        <f t="shared" si="1479"/>
        <v>-360708099.42933613</v>
      </c>
      <c r="AL1997">
        <f t="shared" si="1480"/>
        <v>-106.53826483063149</v>
      </c>
      <c r="AM1997">
        <f t="shared" si="1481"/>
        <v>-82.774350397283271</v>
      </c>
      <c r="AN1997">
        <f t="shared" si="1451"/>
        <v>-106.62007450108779</v>
      </c>
      <c r="AO1997">
        <f t="shared" si="1452"/>
        <v>-82.394018132721769</v>
      </c>
      <c r="AP1997">
        <f t="shared" si="1453"/>
        <v>368958410.48468739</v>
      </c>
      <c r="AQ1997">
        <f t="shared" si="1454"/>
        <v>2.1511997230294752E+20</v>
      </c>
      <c r="AR1997">
        <f t="shared" si="1455"/>
        <v>-4.5237717774534083E+19</v>
      </c>
      <c r="AS1997">
        <f t="shared" si="1456"/>
        <v>2.1030965592233873E+20</v>
      </c>
      <c r="AT1997">
        <f t="shared" si="1472"/>
        <v>-7.5749694866935836E-6</v>
      </c>
      <c r="AU1997">
        <f t="shared" si="1473"/>
        <v>3.5215950422360802E-5</v>
      </c>
      <c r="AV1997">
        <f t="shared" si="1482"/>
        <v>-7.5749694866935836E-6</v>
      </c>
      <c r="AW1997">
        <f t="shared" si="1483"/>
        <v>3.5215950422360802E-5</v>
      </c>
      <c r="AX1997">
        <f t="shared" si="1457"/>
        <v>-2302993.6092234962</v>
      </c>
      <c r="AY1997">
        <f t="shared" si="1458"/>
        <v>-1779710.7916667901</v>
      </c>
      <c r="AZ1997">
        <f t="shared" si="1459"/>
        <v>-0.1636193409125814</v>
      </c>
      <c r="BA1997">
        <f t="shared" si="1460"/>
        <v>0.76066452912299332</v>
      </c>
    </row>
    <row r="1998" spans="3:53" x14ac:dyDescent="0.35">
      <c r="C1998">
        <f t="shared" si="1484"/>
        <v>154964159355.58099</v>
      </c>
      <c r="D1998">
        <f t="shared" si="1485"/>
        <v>-36453649265.262733</v>
      </c>
      <c r="E1998">
        <f t="shared" si="1486"/>
        <v>-6424.6086511197818</v>
      </c>
      <c r="F1998">
        <f t="shared" si="1487"/>
        <v>-28250.441066931191</v>
      </c>
      <c r="G1998">
        <f t="shared" si="1461"/>
        <v>159194092948.0007</v>
      </c>
      <c r="H1998">
        <f t="shared" si="1462"/>
        <v>3.1282856916385333E+22</v>
      </c>
      <c r="I1998">
        <f t="shared" si="1463"/>
        <v>-3.0451642611337592E+22</v>
      </c>
      <c r="J1998">
        <f t="shared" si="1464"/>
        <v>7.1634209092029708E+21</v>
      </c>
      <c r="K1998">
        <f t="shared" si="1465"/>
        <v>-5.099069425877025E-3</v>
      </c>
      <c r="L1998">
        <f t="shared" si="1466"/>
        <v>1.1995011569328484E-3</v>
      </c>
      <c r="M1998">
        <f t="shared" si="1467"/>
        <v>-138771546.8641873</v>
      </c>
      <c r="N1998">
        <f t="shared" si="1468"/>
        <v>-610209527.04571378</v>
      </c>
      <c r="O1998">
        <f t="shared" si="1469"/>
        <v>-110.13989959894374</v>
      </c>
      <c r="P1998">
        <f t="shared" si="1470"/>
        <v>25.909224989749525</v>
      </c>
      <c r="S1998">
        <f t="shared" si="1474"/>
        <v>140449817975.52127</v>
      </c>
      <c r="T1998">
        <f t="shared" si="1475"/>
        <v>-64778249063.852608</v>
      </c>
      <c r="U1998">
        <f t="shared" si="1476"/>
        <v>-12136.503812204221</v>
      </c>
      <c r="V1998">
        <f t="shared" si="1477"/>
        <v>-26728.999388951968</v>
      </c>
      <c r="W1998">
        <f t="shared" si="1471"/>
        <v>-12190.926383704518</v>
      </c>
      <c r="X1998">
        <f t="shared" si="1440"/>
        <v>-26703.898616717746</v>
      </c>
      <c r="Y1998">
        <f t="shared" si="1441"/>
        <v>154668590609.5209</v>
      </c>
      <c r="Z1998">
        <f t="shared" si="1442"/>
        <v>3.3140270551654229E+22</v>
      </c>
      <c r="AA1998">
        <f t="shared" si="1443"/>
        <v>-3.009366638886826E+22</v>
      </c>
      <c r="AB1998">
        <f t="shared" si="1444"/>
        <v>1.3879797387294285E+22</v>
      </c>
      <c r="AC1998">
        <f t="shared" si="1445"/>
        <v>-5.0391269907682952E-3</v>
      </c>
      <c r="AD1998">
        <f t="shared" si="1446"/>
        <v>2.3241455772428474E-3</v>
      </c>
      <c r="AE1998">
        <f t="shared" si="1447"/>
        <v>-263324009.88801759</v>
      </c>
      <c r="AF1998">
        <f t="shared" si="1448"/>
        <v>-576804210.12110329</v>
      </c>
      <c r="AG1998">
        <f t="shared" si="1449"/>
        <v>-108.84514300059517</v>
      </c>
      <c r="AH1998">
        <f t="shared" si="1450"/>
        <v>50.201544468445505</v>
      </c>
      <c r="AJ1998">
        <f t="shared" si="1478"/>
        <v>75285508.589641333</v>
      </c>
      <c r="AK1998">
        <f t="shared" si="1479"/>
        <v>-362487810.22100294</v>
      </c>
      <c r="AL1998">
        <f t="shared" si="1480"/>
        <v>-106.70188417154407</v>
      </c>
      <c r="AM1998">
        <f t="shared" si="1481"/>
        <v>-82.01368586816028</v>
      </c>
      <c r="AN1998">
        <f t="shared" si="1451"/>
        <v>-106.78045467380269</v>
      </c>
      <c r="AO1998">
        <f t="shared" si="1452"/>
        <v>-81.635381333260526</v>
      </c>
      <c r="AP1998">
        <f t="shared" si="1453"/>
        <v>370223338.48964572</v>
      </c>
      <c r="AQ1998">
        <f t="shared" si="1454"/>
        <v>2.1365249906167602E+20</v>
      </c>
      <c r="AR1998">
        <f t="shared" si="1455"/>
        <v>-4.3446577730420433E+19</v>
      </c>
      <c r="AS1998">
        <f t="shared" si="1456"/>
        <v>2.091883965204906E+20</v>
      </c>
      <c r="AT1998">
        <f t="shared" si="1472"/>
        <v>-7.2750465054287395E-6</v>
      </c>
      <c r="AU1998">
        <f t="shared" si="1473"/>
        <v>3.5028197675902642E-5</v>
      </c>
      <c r="AV1998">
        <f t="shared" si="1482"/>
        <v>-7.2750465054287395E-6</v>
      </c>
      <c r="AW1998">
        <f t="shared" si="1483"/>
        <v>3.5028197675902642E-5</v>
      </c>
      <c r="AX1998">
        <f t="shared" si="1457"/>
        <v>-2306457.8209541384</v>
      </c>
      <c r="AY1998">
        <f t="shared" si="1458"/>
        <v>-1763324.2367984273</v>
      </c>
      <c r="AZ1998">
        <f t="shared" si="1459"/>
        <v>-0.15714100451726076</v>
      </c>
      <c r="BA1998">
        <f t="shared" si="1460"/>
        <v>0.75660906979949705</v>
      </c>
    </row>
    <row r="1999" spans="3:53" x14ac:dyDescent="0.35">
      <c r="C1999">
        <f t="shared" si="1484"/>
        <v>154825387808.7168</v>
      </c>
      <c r="D1999">
        <f t="shared" si="1485"/>
        <v>-37063858792.308449</v>
      </c>
      <c r="E1999">
        <f t="shared" si="1486"/>
        <v>-6534.7485507187257</v>
      </c>
      <c r="F1999">
        <f t="shared" si="1487"/>
        <v>-28224.53184194144</v>
      </c>
      <c r="G1999">
        <f t="shared" si="1461"/>
        <v>159199969656.7048</v>
      </c>
      <c r="H1999">
        <f t="shared" si="1462"/>
        <v>3.1280547407849794E+22</v>
      </c>
      <c r="I1999">
        <f t="shared" si="1463"/>
        <v>-3.0421003808811522E+22</v>
      </c>
      <c r="J1999">
        <f t="shared" si="1464"/>
        <v>7.2825252075783103E+21</v>
      </c>
      <c r="K1999">
        <f t="shared" si="1465"/>
        <v>-5.0939390168806969E-3</v>
      </c>
      <c r="L1999">
        <f t="shared" si="1466"/>
        <v>1.2194449443366227E-3</v>
      </c>
      <c r="M1999">
        <f t="shared" si="1467"/>
        <v>-141150568.69552448</v>
      </c>
      <c r="N1999">
        <f t="shared" si="1468"/>
        <v>-609649887.78593504</v>
      </c>
      <c r="O1999">
        <f t="shared" si="1469"/>
        <v>-110.02908276462306</v>
      </c>
      <c r="P1999">
        <f t="shared" si="1470"/>
        <v>26.340010797671049</v>
      </c>
      <c r="S1999">
        <f t="shared" si="1474"/>
        <v>140186493965.63324</v>
      </c>
      <c r="T1999">
        <f t="shared" si="1475"/>
        <v>-65355053273.973709</v>
      </c>
      <c r="U1999">
        <f t="shared" si="1476"/>
        <v>-12245.348955204816</v>
      </c>
      <c r="V1999">
        <f t="shared" si="1477"/>
        <v>-26678.797844483524</v>
      </c>
      <c r="W1999">
        <f t="shared" si="1471"/>
        <v>-12299.665530367565</v>
      </c>
      <c r="X1999">
        <f t="shared" ref="X1999:X2062" si="1488">V1999+AD1999*dt/2</f>
        <v>-26653.475414604571</v>
      </c>
      <c r="Y1999">
        <f t="shared" ref="Y1999:Y2062" si="1489">SQRT((xs-S1999)^2+(ys-T1999)^2)</f>
        <v>154672350725.07455</v>
      </c>
      <c r="Z1999">
        <f t="shared" ref="Z1999:Z2062" si="1490">G*Ms*Me/Y1999^2</f>
        <v>3.313865927812658E+22</v>
      </c>
      <c r="AA1999">
        <f t="shared" ref="AA1999:AA2062" si="1491">(xs-S1999)/Y1999*Z1999</f>
        <v>-3.0035054339994279E+22</v>
      </c>
      <c r="AB1999">
        <f t="shared" ref="AB1999:AB2062" si="1492">(ys-T1999)/Y1999*Z1999</f>
        <v>1.4002365855288722E+22</v>
      </c>
      <c r="AC1999">
        <f t="shared" ref="AC1999:AC2062" si="1493">AA1999/Me</f>
        <v>-5.0293125150693702E-3</v>
      </c>
      <c r="AD1999">
        <f t="shared" ref="AD1999:AD2062" si="1494">AB1999/Me</f>
        <v>2.3446694332365575E-3</v>
      </c>
      <c r="AE1999">
        <f t="shared" ref="AE1999:AE2062" si="1495">W1999*dt</f>
        <v>-265672775.45593941</v>
      </c>
      <c r="AF1999">
        <f t="shared" ref="AF1999:AF2062" si="1496">X1999*dt</f>
        <v>-575715068.95545876</v>
      </c>
      <c r="AG1999">
        <f t="shared" ref="AG1999:AG2062" si="1497">AC1999*dt</f>
        <v>-108.63315032549839</v>
      </c>
      <c r="AH1999">
        <f t="shared" ref="AH1999:AH2062" si="1498">AD1999*dt</f>
        <v>50.644859757909643</v>
      </c>
      <c r="AJ1999">
        <f t="shared" si="1478"/>
        <v>72979050.768687189</v>
      </c>
      <c r="AK1999">
        <f t="shared" si="1479"/>
        <v>-364251134.45780134</v>
      </c>
      <c r="AL1999">
        <f t="shared" si="1480"/>
        <v>-106.85902517606132</v>
      </c>
      <c r="AM1999">
        <f t="shared" si="1481"/>
        <v>-81.257076798360785</v>
      </c>
      <c r="AN1999">
        <f t="shared" ref="AN1999:AN2062" si="1499">AL1999+AT1999*dt/2</f>
        <v>-106.9344121473697</v>
      </c>
      <c r="AO1999">
        <f t="shared" ref="AO1999:AO2062" si="1500">AM1999+AU1999*dt/2</f>
        <v>-80.880807313718563</v>
      </c>
      <c r="AP1999">
        <f t="shared" ref="AP1999:AP2062" si="1501">SQRT((xs-AJ1999)^2+(ys-AK1999)^2)</f>
        <v>371490014.40805095</v>
      </c>
      <c r="AQ1999">
        <f t="shared" ref="AQ1999:AQ2062" si="1502">G*Me*Mm/AP1999^2</f>
        <v>2.121979937899502E+20</v>
      </c>
      <c r="AR1999">
        <f t="shared" ref="AR1999:AR2062" si="1503">(xs-AJ1999)/AP1999*AQ1999</f>
        <v>-4.1686203023482216E+19</v>
      </c>
      <c r="AS1999">
        <f t="shared" ref="AS1999:AS2062" si="1504">(ys-AK1999)/AP1999*AQ1999</f>
        <v>2.0806308910031294E+20</v>
      </c>
      <c r="AT1999">
        <f t="shared" si="1472"/>
        <v>-6.9802751211457157E-6</v>
      </c>
      <c r="AU1999">
        <f t="shared" si="1473"/>
        <v>3.4839767096502499E-5</v>
      </c>
      <c r="AV1999">
        <f t="shared" si="1482"/>
        <v>-6.9802751211457157E-6</v>
      </c>
      <c r="AW1999">
        <f t="shared" si="1483"/>
        <v>3.4839767096502499E-5</v>
      </c>
      <c r="AX1999">
        <f t="shared" ref="AX1999:AX2062" si="1505">AN1999*dt</f>
        <v>-2309783.3023831854</v>
      </c>
      <c r="AY1999">
        <f t="shared" ref="AY1999:AY2062" si="1506">AO1999*dt</f>
        <v>-1747025.437976321</v>
      </c>
      <c r="AZ1999">
        <f t="shared" ref="AZ1999:AZ2062" si="1507">AT1999*dt</f>
        <v>-0.15077394261674745</v>
      </c>
      <c r="BA1999">
        <f t="shared" ref="BA1999:BA2062" si="1508">AW1999*dt</f>
        <v>0.75253896928445396</v>
      </c>
    </row>
    <row r="2000" spans="3:53" x14ac:dyDescent="0.35">
      <c r="C2000">
        <f t="shared" si="1484"/>
        <v>154684237240.02127</v>
      </c>
      <c r="D2000">
        <f t="shared" si="1485"/>
        <v>-37673508680.094383</v>
      </c>
      <c r="E2000">
        <f t="shared" si="1486"/>
        <v>-6644.7776334833488</v>
      </c>
      <c r="F2000">
        <f t="shared" si="1487"/>
        <v>-28198.191831143769</v>
      </c>
      <c r="G2000">
        <f t="shared" ref="G2000:G2063" si="1509">SQRT((xs-C2000)^2+(ys-D2000)^2)</f>
        <v>159205862036.53537</v>
      </c>
      <c r="H2000">
        <f t="shared" ref="H2000:H2063" si="1510">G*Ms*Me/G2000^2</f>
        <v>3.1278231997432182E+22</v>
      </c>
      <c r="I2000">
        <f t="shared" ref="I2000:I2063" si="1511">(xs-C2000)/G2000*H2000</f>
        <v>-3.0389895176277606E+22</v>
      </c>
      <c r="J2000">
        <f t="shared" ref="J2000:J2063" si="1512">(ys-D2000)/G2000*H2000</f>
        <v>7.4014909349434071E+21</v>
      </c>
      <c r="K2000">
        <f t="shared" ref="K2000:K2063" si="1513">I2000/Me</f>
        <v>-5.0887299357464172E-3</v>
      </c>
      <c r="L2000">
        <f t="shared" ref="L2000:L2063" si="1514">J2000/Me</f>
        <v>1.239365528289251E-3</v>
      </c>
      <c r="M2000">
        <f t="shared" ref="M2000:M2063" si="1515">E2000*dt</f>
        <v>-143527196.88324034</v>
      </c>
      <c r="N2000">
        <f t="shared" ref="N2000:N2063" si="1516">F2000*dt</f>
        <v>-609080943.55270541</v>
      </c>
      <c r="O2000">
        <f t="shared" ref="O2000:O2063" si="1517">K2000*dt</f>
        <v>-109.91656661212261</v>
      </c>
      <c r="P2000">
        <f t="shared" ref="P2000:P2063" si="1518">L2000*dt</f>
        <v>26.770295411047822</v>
      </c>
      <c r="S2000">
        <f t="shared" si="1474"/>
        <v>139920821190.17731</v>
      </c>
      <c r="T2000">
        <f t="shared" si="1475"/>
        <v>-65930768342.929169</v>
      </c>
      <c r="U2000">
        <f t="shared" si="1476"/>
        <v>-12353.982105530315</v>
      </c>
      <c r="V2000">
        <f t="shared" si="1477"/>
        <v>-26628.152984725613</v>
      </c>
      <c r="W2000">
        <f t="shared" ref="W2000:W2063" si="1519">U2000+AC2000*dt/2</f>
        <v>-12408.191778924562</v>
      </c>
      <c r="X2000">
        <f t="shared" si="1488"/>
        <v>-26602.60935663581</v>
      </c>
      <c r="Y2000">
        <f t="shared" si="1489"/>
        <v>154676121029.79102</v>
      </c>
      <c r="Z2000">
        <f t="shared" si="1490"/>
        <v>3.3137043756354109E+22</v>
      </c>
      <c r="AA2000">
        <f t="shared" si="1491"/>
        <v>-2.9975941621337213E+22</v>
      </c>
      <c r="AB2000">
        <f t="shared" si="1492"/>
        <v>1.4124680273362309E+22</v>
      </c>
      <c r="AC2000">
        <f t="shared" si="1493"/>
        <v>-5.0194142031709998E-3</v>
      </c>
      <c r="AD2000">
        <f t="shared" si="1494"/>
        <v>2.365150749055979E-3</v>
      </c>
      <c r="AE2000">
        <f t="shared" si="1495"/>
        <v>-268016942.42477053</v>
      </c>
      <c r="AF2000">
        <f t="shared" si="1496"/>
        <v>-574616362.10333347</v>
      </c>
      <c r="AG2000">
        <f t="shared" si="1497"/>
        <v>-108.4193467884936</v>
      </c>
      <c r="AH2000">
        <f t="shared" si="1498"/>
        <v>51.087256179609149</v>
      </c>
      <c r="AJ2000">
        <f t="shared" si="1478"/>
        <v>70669267.466304004</v>
      </c>
      <c r="AK2000">
        <f t="shared" si="1479"/>
        <v>-365998159.89577764</v>
      </c>
      <c r="AL2000">
        <f t="shared" si="1480"/>
        <v>-107.00979911867807</v>
      </c>
      <c r="AM2000">
        <f t="shared" si="1481"/>
        <v>-80.504537829076327</v>
      </c>
      <c r="AN2000">
        <f t="shared" si="1499"/>
        <v>-107.08205744788273</v>
      </c>
      <c r="AO2000">
        <f t="shared" si="1500"/>
        <v>-80.130309872933182</v>
      </c>
      <c r="AP2000">
        <f t="shared" si="1501"/>
        <v>372758364.64299393</v>
      </c>
      <c r="AQ2000">
        <f t="shared" si="1502"/>
        <v>2.1075639778785162E+20</v>
      </c>
      <c r="AR2000">
        <f t="shared" si="1503"/>
        <v>-3.9956179815760937E+19</v>
      </c>
      <c r="AS2000">
        <f t="shared" si="1504"/>
        <v>2.0693419945248716E+20</v>
      </c>
      <c r="AT2000">
        <f t="shared" ref="AT2000:AT2063" si="1520">AR2000/Me</f>
        <v>-6.6905860374683415E-6</v>
      </c>
      <c r="AU2000">
        <f t="shared" ref="AU2000:AU2063" si="1521">AS2000/Me</f>
        <v>3.4650736679920823E-5</v>
      </c>
      <c r="AV2000">
        <f t="shared" si="1482"/>
        <v>-6.6905860374683415E-6</v>
      </c>
      <c r="AW2000">
        <f t="shared" si="1483"/>
        <v>3.4650736679920823E-5</v>
      </c>
      <c r="AX2000">
        <f t="shared" si="1505"/>
        <v>-2312972.4408742669</v>
      </c>
      <c r="AY2000">
        <f t="shared" si="1506"/>
        <v>-1730814.6932553567</v>
      </c>
      <c r="AZ2000">
        <f t="shared" si="1507"/>
        <v>-0.14451665840931618</v>
      </c>
      <c r="BA2000">
        <f t="shared" si="1508"/>
        <v>0.74845591228628983</v>
      </c>
    </row>
    <row r="2001" spans="3:53" x14ac:dyDescent="0.35">
      <c r="C2001">
        <f t="shared" si="1484"/>
        <v>154540710043.13803</v>
      </c>
      <c r="D2001">
        <f t="shared" si="1485"/>
        <v>-38282589623.647087</v>
      </c>
      <c r="E2001">
        <f t="shared" si="1486"/>
        <v>-6754.6942000954714</v>
      </c>
      <c r="F2001">
        <f t="shared" si="1487"/>
        <v>-28171.421535732723</v>
      </c>
      <c r="G2001">
        <f t="shared" si="1509"/>
        <v>159211770070.33694</v>
      </c>
      <c r="H2001">
        <f t="shared" si="1510"/>
        <v>3.1275910693885787E+22</v>
      </c>
      <c r="I2001">
        <f t="shared" si="1511"/>
        <v>-3.0358317376558101E+22</v>
      </c>
      <c r="J2001">
        <f t="shared" si="1512"/>
        <v>7.5203162031984759E+21</v>
      </c>
      <c r="K2001">
        <f t="shared" si="1513"/>
        <v>-5.0834422934625083E-3</v>
      </c>
      <c r="L2001">
        <f t="shared" si="1514"/>
        <v>1.2592625926320287E-3</v>
      </c>
      <c r="M2001">
        <f t="shared" si="1515"/>
        <v>-145901394.72206217</v>
      </c>
      <c r="N2001">
        <f t="shared" si="1516"/>
        <v>-608502705.17182684</v>
      </c>
      <c r="O2001">
        <f t="shared" si="1517"/>
        <v>-109.80235353879019</v>
      </c>
      <c r="P2001">
        <f t="shared" si="1518"/>
        <v>27.200072000851819</v>
      </c>
      <c r="S2001">
        <f t="shared" ref="S2001:S2064" si="1522">S2000+AE2000</f>
        <v>139652804247.75253</v>
      </c>
      <c r="T2001">
        <f t="shared" ref="T2001:T2064" si="1523">T2000+AF2000</f>
        <v>-66505384705.032501</v>
      </c>
      <c r="U2001">
        <f t="shared" ref="U2001:U2064" si="1524">U2000+AG2000</f>
        <v>-12462.401452318809</v>
      </c>
      <c r="V2001">
        <f t="shared" ref="V2001:V2064" si="1525">V2000+AH2000</f>
        <v>-26577.065728546004</v>
      </c>
      <c r="W2001">
        <f t="shared" si="1519"/>
        <v>-12516.503320578193</v>
      </c>
      <c r="X2001">
        <f t="shared" si="1488"/>
        <v>-26551.301365408202</v>
      </c>
      <c r="Y2001">
        <f t="shared" si="1489"/>
        <v>154679901503.15411</v>
      </c>
      <c r="Z2001">
        <f t="shared" si="1490"/>
        <v>3.3135423996073018E+22</v>
      </c>
      <c r="AA2001">
        <f t="shared" si="1491"/>
        <v>-2.9916329374540672E+22</v>
      </c>
      <c r="AB2001">
        <f t="shared" si="1492"/>
        <v>1.4246738579532036E+22</v>
      </c>
      <c r="AC2001">
        <f t="shared" si="1493"/>
        <v>-5.0094322462392281E-3</v>
      </c>
      <c r="AD2001">
        <f t="shared" si="1494"/>
        <v>2.3855891794259941E-3</v>
      </c>
      <c r="AE2001">
        <f t="shared" si="1495"/>
        <v>-270356471.72448897</v>
      </c>
      <c r="AF2001">
        <f t="shared" si="1496"/>
        <v>-573508109.49281716</v>
      </c>
      <c r="AG2001">
        <f t="shared" si="1497"/>
        <v>-108.20373651876733</v>
      </c>
      <c r="AH2001">
        <f t="shared" si="1498"/>
        <v>51.528726275601471</v>
      </c>
      <c r="AJ2001">
        <f t="shared" ref="AJ2001:AJ2064" si="1526">AJ2000+AX2000</f>
        <v>68356295.025429741</v>
      </c>
      <c r="AK2001">
        <f t="shared" ref="AK2001:AK2064" si="1527">AK2000+AY2000</f>
        <v>-367728974.58903301</v>
      </c>
      <c r="AL2001">
        <f t="shared" ref="AL2001:AL2064" si="1528">AL2000+AZ2000</f>
        <v>-107.15431577708739</v>
      </c>
      <c r="AM2001">
        <f t="shared" ref="AM2001:AM2064" si="1529">AM2000+BA2000</f>
        <v>-79.756081916790038</v>
      </c>
      <c r="AN2001">
        <f t="shared" si="1499"/>
        <v>-107.22349960468499</v>
      </c>
      <c r="AO2001">
        <f t="shared" si="1500"/>
        <v>-79.383901154635737</v>
      </c>
      <c r="AP2001">
        <f t="shared" si="1501"/>
        <v>374028316.87173802</v>
      </c>
      <c r="AQ2001">
        <f t="shared" si="1502"/>
        <v>2.0932764941183844E+20</v>
      </c>
      <c r="AR2001">
        <f t="shared" si="1503"/>
        <v>-3.8256094297486451E+19</v>
      </c>
      <c r="AS2001">
        <f t="shared" si="1504"/>
        <v>2.0580217699865903E+20</v>
      </c>
      <c r="AT2001">
        <f t="shared" si="1520"/>
        <v>-6.4059099627405307E-6</v>
      </c>
      <c r="AU2001">
        <f t="shared" si="1521"/>
        <v>3.4461181680954292E-5</v>
      </c>
      <c r="AV2001">
        <f t="shared" ref="AV2001:AV2064" si="1530" xml:space="preserve">  AT2001</f>
        <v>-6.4059099627405307E-6</v>
      </c>
      <c r="AW2001">
        <f t="shared" ref="AW2001:AW2064" si="1531">AU2001</f>
        <v>3.4461181680954292E-5</v>
      </c>
      <c r="AX2001">
        <f t="shared" si="1505"/>
        <v>-2316027.5914611956</v>
      </c>
      <c r="AY2001">
        <f t="shared" si="1506"/>
        <v>-1714692.2649401319</v>
      </c>
      <c r="AZ2001">
        <f t="shared" si="1507"/>
        <v>-0.13836765519519548</v>
      </c>
      <c r="BA2001">
        <f t="shared" si="1508"/>
        <v>0.74436152430861269</v>
      </c>
    </row>
    <row r="2002" spans="3:53" x14ac:dyDescent="0.35">
      <c r="C2002">
        <f t="shared" ref="C2002:C2065" si="1532">C2001+M2001</f>
        <v>154394808648.41595</v>
      </c>
      <c r="D2002">
        <f t="shared" ref="D2002:D2065" si="1533">D2001+N2001</f>
        <v>-38891092328.818916</v>
      </c>
      <c r="E2002">
        <f t="shared" ref="E2002:E2065" si="1534">E2001+O2001</f>
        <v>-6864.4965536342615</v>
      </c>
      <c r="F2002">
        <f t="shared" ref="F2002:F2065" si="1535">F2001+P2001</f>
        <v>-28144.221463731872</v>
      </c>
      <c r="G2002">
        <f t="shared" si="1509"/>
        <v>159217693740.7074</v>
      </c>
      <c r="H2002">
        <f t="shared" si="1510"/>
        <v>3.1273583506062674E+22</v>
      </c>
      <c r="I2002">
        <f t="shared" si="1511"/>
        <v>-3.0326271080349787E+22</v>
      </c>
      <c r="J2002">
        <f t="shared" si="1512"/>
        <v>7.6389991276223849E+21</v>
      </c>
      <c r="K2002">
        <f t="shared" si="1513"/>
        <v>-5.078076202335865E-3</v>
      </c>
      <c r="L2002">
        <f t="shared" si="1514"/>
        <v>1.2791358217720001E-3</v>
      </c>
      <c r="M2002">
        <f t="shared" si="1515"/>
        <v>-148273125.55850005</v>
      </c>
      <c r="N2002">
        <f t="shared" si="1516"/>
        <v>-607915183.61660838</v>
      </c>
      <c r="O2002">
        <f t="shared" si="1517"/>
        <v>-109.68644597045468</v>
      </c>
      <c r="P2002">
        <f t="shared" si="1518"/>
        <v>27.629333750275201</v>
      </c>
      <c r="S2002">
        <f t="shared" si="1522"/>
        <v>139382447776.02805</v>
      </c>
      <c r="T2002">
        <f t="shared" si="1523"/>
        <v>-67078892814.525322</v>
      </c>
      <c r="U2002">
        <f t="shared" si="1524"/>
        <v>-12570.605188837577</v>
      </c>
      <c r="V2002">
        <f t="shared" si="1525"/>
        <v>-26525.537002270401</v>
      </c>
      <c r="W2002">
        <f t="shared" si="1519"/>
        <v>-12624.598350675969</v>
      </c>
      <c r="X2002">
        <f t="shared" si="1488"/>
        <v>-26499.552370966649</v>
      </c>
      <c r="Y2002">
        <f t="shared" si="1489"/>
        <v>154683692124.47626</v>
      </c>
      <c r="Z2002">
        <f t="shared" si="1490"/>
        <v>3.3133800007092771E+22</v>
      </c>
      <c r="AA2002">
        <f t="shared" si="1491"/>
        <v>-2.9856218749896244E+22</v>
      </c>
      <c r="AB2002">
        <f t="shared" si="1492"/>
        <v>1.4368538717224002E+22</v>
      </c>
      <c r="AC2002">
        <f t="shared" si="1493"/>
        <v>-4.9993668368881854E-3</v>
      </c>
      <c r="AD2002">
        <f t="shared" si="1494"/>
        <v>2.4059843799772271E-3</v>
      </c>
      <c r="AE2002">
        <f t="shared" si="1495"/>
        <v>-272691324.37460095</v>
      </c>
      <c r="AF2002">
        <f t="shared" si="1496"/>
        <v>-572390331.21287966</v>
      </c>
      <c r="AG2002">
        <f t="shared" si="1497"/>
        <v>-107.98632367678481</v>
      </c>
      <c r="AH2002">
        <f t="shared" si="1498"/>
        <v>51.969262607508107</v>
      </c>
      <c r="AJ2002">
        <f t="shared" si="1526"/>
        <v>66040267.433968544</v>
      </c>
      <c r="AK2002">
        <f t="shared" si="1527"/>
        <v>-369443666.85397315</v>
      </c>
      <c r="AL2002">
        <f t="shared" si="1528"/>
        <v>-107.29268343228259</v>
      </c>
      <c r="AM2002">
        <f t="shared" si="1529"/>
        <v>-79.011720392481422</v>
      </c>
      <c r="AN2002">
        <f t="shared" si="1499"/>
        <v>-107.35884615109025</v>
      </c>
      <c r="AO2002">
        <f t="shared" si="1500"/>
        <v>-78.641591705922565</v>
      </c>
      <c r="AP2002">
        <f t="shared" si="1501"/>
        <v>375299800.02827018</v>
      </c>
      <c r="AQ2002">
        <f t="shared" si="1502"/>
        <v>2.07911684241039E+20</v>
      </c>
      <c r="AR2002">
        <f t="shared" si="1503"/>
        <v>-3.6585533029569315E+19</v>
      </c>
      <c r="AS2002">
        <f t="shared" si="1504"/>
        <v>2.0466745519717538E+20</v>
      </c>
      <c r="AT2002">
        <f t="shared" si="1520"/>
        <v>-6.1261776673759737E-6</v>
      </c>
      <c r="AU2002">
        <f t="shared" si="1521"/>
        <v>3.4271174681375651E-5</v>
      </c>
      <c r="AV2002">
        <f t="shared" si="1530"/>
        <v>-6.1261776673759737E-6</v>
      </c>
      <c r="AW2002">
        <f t="shared" si="1531"/>
        <v>3.4271174681375651E-5</v>
      </c>
      <c r="AX2002">
        <f t="shared" si="1505"/>
        <v>-2318951.0768635492</v>
      </c>
      <c r="AY2002">
        <f t="shared" si="1506"/>
        <v>-1698658.3808479274</v>
      </c>
      <c r="AZ2002">
        <f t="shared" si="1507"/>
        <v>-0.13232543761532103</v>
      </c>
      <c r="BA2002">
        <f t="shared" si="1508"/>
        <v>0.74025737311771411</v>
      </c>
    </row>
    <row r="2003" spans="3:53" x14ac:dyDescent="0.35">
      <c r="C2003">
        <f t="shared" si="1532"/>
        <v>154246535522.85745</v>
      </c>
      <c r="D2003">
        <f t="shared" si="1533"/>
        <v>-39499007512.435524</v>
      </c>
      <c r="E2003">
        <f t="shared" si="1534"/>
        <v>-6974.1829996047163</v>
      </c>
      <c r="F2003">
        <f t="shared" si="1535"/>
        <v>-28116.592129981596</v>
      </c>
      <c r="G2003">
        <f t="shared" si="1509"/>
        <v>159223633029.99829</v>
      </c>
      <c r="H2003">
        <f t="shared" si="1510"/>
        <v>3.1271250442913418E+22</v>
      </c>
      <c r="I2003">
        <f t="shared" si="1511"/>
        <v>-3.0293756966205236E+22</v>
      </c>
      <c r="J2003">
        <f t="shared" si="1512"/>
        <v>7.7575378269077483E+21</v>
      </c>
      <c r="K2003">
        <f t="shared" si="1513"/>
        <v>-5.0726317759888203E-3</v>
      </c>
      <c r="L2003">
        <f t="shared" si="1514"/>
        <v>1.2989849006878346E-3</v>
      </c>
      <c r="M2003">
        <f t="shared" si="1515"/>
        <v>-150642352.79146188</v>
      </c>
      <c r="N2003">
        <f t="shared" si="1516"/>
        <v>-607318390.00760245</v>
      </c>
      <c r="O2003">
        <f t="shared" si="1517"/>
        <v>-109.56884636135852</v>
      </c>
      <c r="P2003">
        <f t="shared" si="1518"/>
        <v>28.058073854857227</v>
      </c>
      <c r="S2003">
        <f t="shared" si="1522"/>
        <v>139109756451.65344</v>
      </c>
      <c r="T2003">
        <f t="shared" si="1523"/>
        <v>-67651283145.738205</v>
      </c>
      <c r="U2003">
        <f t="shared" si="1524"/>
        <v>-12678.591512514362</v>
      </c>
      <c r="V2003">
        <f t="shared" si="1525"/>
        <v>-26473.567739662893</v>
      </c>
      <c r="W2003">
        <f t="shared" si="1519"/>
        <v>-12732.475068741456</v>
      </c>
      <c r="X2003">
        <f t="shared" si="1488"/>
        <v>-26447.363310784567</v>
      </c>
      <c r="Y2003">
        <f t="shared" si="1489"/>
        <v>154687492872.89899</v>
      </c>
      <c r="Z2003">
        <f t="shared" si="1490"/>
        <v>3.3132171799295796E+22</v>
      </c>
      <c r="AA2003">
        <f t="shared" si="1491"/>
        <v>-2.9795610906315683E+22</v>
      </c>
      <c r="AB2003">
        <f t="shared" si="1492"/>
        <v>1.449007863531091E+22</v>
      </c>
      <c r="AC2003">
        <f t="shared" si="1493"/>
        <v>-4.9892181691754325E-3</v>
      </c>
      <c r="AD2003">
        <f t="shared" si="1494"/>
        <v>2.4263360072523292E-3</v>
      </c>
      <c r="AE2003">
        <f t="shared" si="1495"/>
        <v>-275021461.48481548</v>
      </c>
      <c r="AF2003">
        <f t="shared" si="1496"/>
        <v>-571263047.51294661</v>
      </c>
      <c r="AG2003">
        <f t="shared" si="1497"/>
        <v>-107.76711245418934</v>
      </c>
      <c r="AH2003">
        <f t="shared" si="1498"/>
        <v>52.408857756650313</v>
      </c>
      <c r="AJ2003">
        <f t="shared" si="1526"/>
        <v>63721316.357104994</v>
      </c>
      <c r="AK2003">
        <f t="shared" si="1527"/>
        <v>-371142325.23482108</v>
      </c>
      <c r="AL2003">
        <f t="shared" si="1528"/>
        <v>-107.42500886989791</v>
      </c>
      <c r="AM2003">
        <f t="shared" si="1529"/>
        <v>-78.271463019363708</v>
      </c>
      <c r="AN2003">
        <f t="shared" si="1499"/>
        <v>-107.48820312630738</v>
      </c>
      <c r="AO2003">
        <f t="shared" si="1500"/>
        <v>-77.903390534265355</v>
      </c>
      <c r="AP2003">
        <f t="shared" si="1501"/>
        <v>376572744.28587097</v>
      </c>
      <c r="AQ2003">
        <f t="shared" si="1502"/>
        <v>2.0650843523768526E+20</v>
      </c>
      <c r="AR2003">
        <f t="shared" si="1503"/>
        <v>-3.4944083266424013E+19</v>
      </c>
      <c r="AS2003">
        <f t="shared" si="1504"/>
        <v>2.035304519451241E+20</v>
      </c>
      <c r="AT2003">
        <f t="shared" si="1520"/>
        <v>-5.8513200379142687E-6</v>
      </c>
      <c r="AU2003">
        <f t="shared" si="1521"/>
        <v>3.4080785657254537E-5</v>
      </c>
      <c r="AV2003">
        <f t="shared" si="1530"/>
        <v>-5.8513200379142687E-6</v>
      </c>
      <c r="AW2003">
        <f t="shared" si="1531"/>
        <v>3.4080785657254537E-5</v>
      </c>
      <c r="AX2003">
        <f t="shared" si="1505"/>
        <v>-2321745.1875282396</v>
      </c>
      <c r="AY2003">
        <f t="shared" si="1506"/>
        <v>-1682713.2355401316</v>
      </c>
      <c r="AZ2003">
        <f t="shared" si="1507"/>
        <v>-0.1263885128189482</v>
      </c>
      <c r="BA2003">
        <f t="shared" si="1508"/>
        <v>0.736144970196698</v>
      </c>
    </row>
    <row r="2004" spans="3:53" x14ac:dyDescent="0.35">
      <c r="C2004">
        <f t="shared" si="1532"/>
        <v>154095893170.06598</v>
      </c>
      <c r="D2004">
        <f t="shared" si="1533"/>
        <v>-40106325902.443123</v>
      </c>
      <c r="E2004">
        <f t="shared" si="1534"/>
        <v>-7083.7518459660751</v>
      </c>
      <c r="F2004">
        <f t="shared" si="1535"/>
        <v>-28088.53405612674</v>
      </c>
      <c r="G2004">
        <f t="shared" si="1509"/>
        <v>159229587920.31512</v>
      </c>
      <c r="H2004">
        <f t="shared" si="1510"/>
        <v>3.1268911513486951E+22</v>
      </c>
      <c r="I2004">
        <f t="shared" si="1511"/>
        <v>-3.0260775720514063E+22</v>
      </c>
      <c r="J2004">
        <f t="shared" si="1512"/>
        <v>7.875930423195947E+21</v>
      </c>
      <c r="K2004">
        <f t="shared" si="1513"/>
        <v>-5.0671091293560053E-3</v>
      </c>
      <c r="L2004">
        <f t="shared" si="1514"/>
        <v>1.3188095149356911E-3</v>
      </c>
      <c r="M2004">
        <f t="shared" si="1515"/>
        <v>-153009039.87286723</v>
      </c>
      <c r="N2004">
        <f t="shared" si="1516"/>
        <v>-606712335.61233759</v>
      </c>
      <c r="O2004">
        <f t="shared" si="1517"/>
        <v>-109.44955719408972</v>
      </c>
      <c r="P2004">
        <f t="shared" si="1518"/>
        <v>28.486285522610928</v>
      </c>
      <c r="S2004">
        <f t="shared" si="1522"/>
        <v>138834734990.16864</v>
      </c>
      <c r="T2004">
        <f t="shared" si="1523"/>
        <v>-68222546193.251152</v>
      </c>
      <c r="U2004">
        <f t="shared" si="1524"/>
        <v>-12786.35862496855</v>
      </c>
      <c r="V2004">
        <f t="shared" si="1525"/>
        <v>-26421.158881906242</v>
      </c>
      <c r="W2004">
        <f t="shared" si="1519"/>
        <v>-12840.1316785054</v>
      </c>
      <c r="X2004">
        <f t="shared" si="1488"/>
        <v>-26394.735129744149</v>
      </c>
      <c r="Y2004">
        <f t="shared" si="1489"/>
        <v>154691303727.39331</v>
      </c>
      <c r="Z2004">
        <f t="shared" si="1490"/>
        <v>3.3130539382637318E+22</v>
      </c>
      <c r="AA2004">
        <f t="shared" si="1491"/>
        <v>-2.9734507011303121E+22</v>
      </c>
      <c r="AB2004">
        <f t="shared" si="1492"/>
        <v>1.4611356288149556E+22</v>
      </c>
      <c r="AC2004">
        <f t="shared" si="1493"/>
        <v>-4.9789864385973073E-3</v>
      </c>
      <c r="AD2004">
        <f t="shared" si="1494"/>
        <v>2.4466437187122495E-3</v>
      </c>
      <c r="AE2004">
        <f t="shared" si="1495"/>
        <v>-277346844.25571662</v>
      </c>
      <c r="AF2004">
        <f t="shared" si="1496"/>
        <v>-570126278.80247366</v>
      </c>
      <c r="AG2004">
        <f t="shared" si="1497"/>
        <v>-107.54610707370183</v>
      </c>
      <c r="AH2004">
        <f t="shared" si="1498"/>
        <v>52.847504324184591</v>
      </c>
      <c r="AJ2004">
        <f t="shared" si="1526"/>
        <v>61399571.169576757</v>
      </c>
      <c r="AK2004">
        <f t="shared" si="1527"/>
        <v>-372825038.47036123</v>
      </c>
      <c r="AL2004">
        <f t="shared" si="1528"/>
        <v>-107.55139738271686</v>
      </c>
      <c r="AM2004">
        <f t="shared" si="1529"/>
        <v>-77.535318049167003</v>
      </c>
      <c r="AN2004">
        <f t="shared" si="1499"/>
        <v>-107.61167507849828</v>
      </c>
      <c r="AO2004">
        <f t="shared" si="1500"/>
        <v>-77.169305163074625</v>
      </c>
      <c r="AP2004">
        <f t="shared" si="1501"/>
        <v>377847081.03971672</v>
      </c>
      <c r="AQ2004">
        <f t="shared" si="1502"/>
        <v>2.0511783290181884E+20</v>
      </c>
      <c r="AR2004">
        <f t="shared" si="1503"/>
        <v>-3.3331333259871781E+19</v>
      </c>
      <c r="AS2004">
        <f t="shared" si="1504"/>
        <v>2.0239156997626616E+20</v>
      </c>
      <c r="AT2004">
        <f t="shared" si="1520"/>
        <v>-5.5812681279088709E-6</v>
      </c>
      <c r="AU2004">
        <f t="shared" si="1521"/>
        <v>3.3890082045590444E-5</v>
      </c>
      <c r="AV2004">
        <f t="shared" si="1530"/>
        <v>-5.5812681279088709E-6</v>
      </c>
      <c r="AW2004">
        <f t="shared" si="1531"/>
        <v>3.3890082045590444E-5</v>
      </c>
      <c r="AX2004">
        <f t="shared" si="1505"/>
        <v>-2324412.1816955628</v>
      </c>
      <c r="AY2004">
        <f t="shared" si="1506"/>
        <v>-1666856.9915224118</v>
      </c>
      <c r="AZ2004">
        <f t="shared" si="1507"/>
        <v>-0.12055539156283161</v>
      </c>
      <c r="BA2004">
        <f t="shared" si="1508"/>
        <v>0.73202577218475362</v>
      </c>
    </row>
    <row r="2005" spans="3:53" x14ac:dyDescent="0.35">
      <c r="C2005">
        <f t="shared" si="1532"/>
        <v>153942884130.19312</v>
      </c>
      <c r="D2005">
        <f t="shared" si="1533"/>
        <v>-40713038238.055458</v>
      </c>
      <c r="E2005">
        <f t="shared" si="1534"/>
        <v>-7193.2014031601648</v>
      </c>
      <c r="F2005">
        <f t="shared" si="1535"/>
        <v>-28060.047770604131</v>
      </c>
      <c r="G2005">
        <f t="shared" si="1509"/>
        <v>159235558393.51782</v>
      </c>
      <c r="H2005">
        <f t="shared" si="1510"/>
        <v>3.1266566726930288E+22</v>
      </c>
      <c r="I2005">
        <f t="shared" si="1511"/>
        <v>-3.0227328037483866E+22</v>
      </c>
      <c r="J2005">
        <f t="shared" si="1512"/>
        <v>7.9941750421119817E+21</v>
      </c>
      <c r="K2005">
        <f t="shared" si="1513"/>
        <v>-5.061508378681156E-3</v>
      </c>
      <c r="L2005">
        <f t="shared" si="1514"/>
        <v>1.3386093506550538E-3</v>
      </c>
      <c r="M2005">
        <f t="shared" si="1515"/>
        <v>-155373150.30825955</v>
      </c>
      <c r="N2005">
        <f t="shared" si="1516"/>
        <v>-606097031.84504926</v>
      </c>
      <c r="O2005">
        <f t="shared" si="1517"/>
        <v>-109.32858097951296</v>
      </c>
      <c r="P2005">
        <f t="shared" si="1518"/>
        <v>28.91396197414916</v>
      </c>
      <c r="S2005">
        <f t="shared" si="1522"/>
        <v>138557388145.91293</v>
      </c>
      <c r="T2005">
        <f t="shared" si="1523"/>
        <v>-68792672472.053619</v>
      </c>
      <c r="U2005">
        <f t="shared" si="1524"/>
        <v>-12893.904732042252</v>
      </c>
      <c r="V2005">
        <f t="shared" si="1525"/>
        <v>-26368.311377582057</v>
      </c>
      <c r="W2005">
        <f t="shared" si="1519"/>
        <v>-12947.566387936762</v>
      </c>
      <c r="X2005">
        <f t="shared" si="1488"/>
        <v>-26341.668780116437</v>
      </c>
      <c r="Y2005">
        <f t="shared" si="1489"/>
        <v>154695124666.76001</v>
      </c>
      <c r="Z2005">
        <f t="shared" si="1490"/>
        <v>3.3128902767145155E+22</v>
      </c>
      <c r="AA2005">
        <f t="shared" si="1491"/>
        <v>-2.9672908240927047E+22</v>
      </c>
      <c r="AB2005">
        <f t="shared" si="1492"/>
        <v>1.4732369635618073E+22</v>
      </c>
      <c r="AC2005">
        <f t="shared" si="1493"/>
        <v>-4.968671842084234E-3</v>
      </c>
      <c r="AD2005">
        <f t="shared" si="1494"/>
        <v>2.466907172742477E-3</v>
      </c>
      <c r="AE2005">
        <f t="shared" si="1495"/>
        <v>-279667433.97943407</v>
      </c>
      <c r="AF2005">
        <f t="shared" si="1496"/>
        <v>-568980045.65051508</v>
      </c>
      <c r="AG2005">
        <f t="shared" si="1497"/>
        <v>-107.32331178901946</v>
      </c>
      <c r="AH2005">
        <f t="shared" si="1498"/>
        <v>53.285194931237506</v>
      </c>
      <c r="AJ2005">
        <f t="shared" si="1526"/>
        <v>59075158.987881191</v>
      </c>
      <c r="AK2005">
        <f t="shared" si="1527"/>
        <v>-374491895.46188366</v>
      </c>
      <c r="AL2005">
        <f t="shared" si="1528"/>
        <v>-107.67195277427969</v>
      </c>
      <c r="AM2005">
        <f t="shared" si="1529"/>
        <v>-76.803292276982248</v>
      </c>
      <c r="AN2005">
        <f t="shared" si="1499"/>
        <v>-107.729365068902</v>
      </c>
      <c r="AO2005">
        <f t="shared" si="1500"/>
        <v>-76.439341685832133</v>
      </c>
      <c r="AP2005">
        <f t="shared" si="1501"/>
        <v>379122742.88952625</v>
      </c>
      <c r="AQ2005">
        <f t="shared" si="1502"/>
        <v>2.037398054204047E+20</v>
      </c>
      <c r="AR2005">
        <f t="shared" si="1503"/>
        <v>-3.1746872544857018E+19</v>
      </c>
      <c r="AS2005">
        <f t="shared" si="1504"/>
        <v>2.0125119725448836E+20</v>
      </c>
      <c r="AT2005">
        <f t="shared" si="1520"/>
        <v>-5.3159532057697615E-6</v>
      </c>
      <c r="AU2005">
        <f t="shared" si="1521"/>
        <v>3.3699128810195641E-5</v>
      </c>
      <c r="AV2005">
        <f t="shared" si="1530"/>
        <v>-5.3159532057697615E-6</v>
      </c>
      <c r="AW2005">
        <f t="shared" si="1531"/>
        <v>3.3699128810195641E-5</v>
      </c>
      <c r="AX2005">
        <f t="shared" si="1505"/>
        <v>-2326954.2854882833</v>
      </c>
      <c r="AY2005">
        <f t="shared" si="1506"/>
        <v>-1651089.7804139741</v>
      </c>
      <c r="AZ2005">
        <f t="shared" si="1507"/>
        <v>-0.11482458924462685</v>
      </c>
      <c r="BA2005">
        <f t="shared" si="1508"/>
        <v>0.72790118230022582</v>
      </c>
    </row>
    <row r="2006" spans="3:53" x14ac:dyDescent="0.35">
      <c r="C2006">
        <f t="shared" si="1532"/>
        <v>153787510979.88486</v>
      </c>
      <c r="D2006">
        <f t="shared" si="1533"/>
        <v>-41319135269.900505</v>
      </c>
      <c r="E2006">
        <f t="shared" si="1534"/>
        <v>-7302.5299841396782</v>
      </c>
      <c r="F2006">
        <f t="shared" si="1535"/>
        <v>-28031.13380862998</v>
      </c>
      <c r="G2006">
        <f t="shared" si="1509"/>
        <v>159241544431.22104</v>
      </c>
      <c r="H2006">
        <f t="shared" si="1510"/>
        <v>3.1264216092488338E+22</v>
      </c>
      <c r="I2006">
        <f t="shared" si="1511"/>
        <v>-3.0193414619121047E+22</v>
      </c>
      <c r="J2006">
        <f t="shared" si="1512"/>
        <v>8.1122698127992559E+21</v>
      </c>
      <c r="K2006">
        <f t="shared" si="1513"/>
        <v>-5.0558296415139058E-3</v>
      </c>
      <c r="L2006">
        <f t="shared" si="1514"/>
        <v>1.3583840945745572E-3</v>
      </c>
      <c r="M2006">
        <f t="shared" si="1515"/>
        <v>-157734647.65741706</v>
      </c>
      <c r="N2006">
        <f t="shared" si="1516"/>
        <v>-605472490.26640761</v>
      </c>
      <c r="O2006">
        <f t="shared" si="1517"/>
        <v>-109.20592025670037</v>
      </c>
      <c r="P2006">
        <f t="shared" si="1518"/>
        <v>29.341096442810436</v>
      </c>
      <c r="S2006">
        <f t="shared" si="1522"/>
        <v>138277720711.9335</v>
      </c>
      <c r="T2006">
        <f t="shared" si="1523"/>
        <v>-69361652517.704132</v>
      </c>
      <c r="U2006">
        <f t="shared" si="1524"/>
        <v>-13001.228043831272</v>
      </c>
      <c r="V2006">
        <f t="shared" si="1525"/>
        <v>-26315.026182650818</v>
      </c>
      <c r="W2006">
        <f t="shared" si="1519"/>
        <v>-13054.777409273629</v>
      </c>
      <c r="X2006">
        <f t="shared" si="1488"/>
        <v>-26288.165221541298</v>
      </c>
      <c r="Y2006">
        <f t="shared" si="1489"/>
        <v>154698955669.63022</v>
      </c>
      <c r="Z2006">
        <f t="shared" si="1490"/>
        <v>3.3127261962919456E+22</v>
      </c>
      <c r="AA2006">
        <f t="shared" si="1491"/>
        <v>-2.9610815779792033E+22</v>
      </c>
      <c r="AB2006">
        <f t="shared" si="1492"/>
        <v>1.4853116643153025E+22</v>
      </c>
      <c r="AC2006">
        <f t="shared" si="1493"/>
        <v>-4.9582745779959865E-3</v>
      </c>
      <c r="AD2006">
        <f t="shared" si="1494"/>
        <v>2.4871260286592474E-3</v>
      </c>
      <c r="AE2006">
        <f t="shared" si="1495"/>
        <v>-281983192.04031038</v>
      </c>
      <c r="AF2006">
        <f t="shared" si="1496"/>
        <v>-567824368.78529203</v>
      </c>
      <c r="AG2006">
        <f t="shared" si="1497"/>
        <v>-107.09873088471331</v>
      </c>
      <c r="AH2006">
        <f t="shared" si="1498"/>
        <v>53.72192221903974</v>
      </c>
      <c r="AJ2006">
        <f t="shared" si="1526"/>
        <v>56748204.702392906</v>
      </c>
      <c r="AK2006">
        <f t="shared" si="1527"/>
        <v>-376142985.24229765</v>
      </c>
      <c r="AL2006">
        <f t="shared" si="1528"/>
        <v>-107.78677736352431</v>
      </c>
      <c r="AM2006">
        <f t="shared" si="1529"/>
        <v>-76.075391094682018</v>
      </c>
      <c r="AN2006">
        <f t="shared" si="1499"/>
        <v>-107.84137467696087</v>
      </c>
      <c r="AO2006">
        <f t="shared" si="1500"/>
        <v>-75.713504818808886</v>
      </c>
      <c r="AP2006">
        <f t="shared" si="1501"/>
        <v>380399663.62226456</v>
      </c>
      <c r="AQ2006">
        <f t="shared" si="1502"/>
        <v>2.0237427881098713E+20</v>
      </c>
      <c r="AR2006">
        <f t="shared" si="1503"/>
        <v>-3.0190292207694946E+19</v>
      </c>
      <c r="AS2006">
        <f t="shared" si="1504"/>
        <v>2.0010970736243946E+20</v>
      </c>
      <c r="AT2006">
        <f t="shared" si="1520"/>
        <v>-5.0553067996810021E-6</v>
      </c>
      <c r="AU2006">
        <f t="shared" si="1521"/>
        <v>3.350798850677151E-5</v>
      </c>
      <c r="AV2006">
        <f t="shared" si="1530"/>
        <v>-5.0553067996810021E-6</v>
      </c>
      <c r="AW2006">
        <f t="shared" si="1531"/>
        <v>3.350798850677151E-5</v>
      </c>
      <c r="AX2006">
        <f t="shared" si="1505"/>
        <v>-2329373.693022355</v>
      </c>
      <c r="AY2006">
        <f t="shared" si="1506"/>
        <v>-1635411.704086272</v>
      </c>
      <c r="AZ2006">
        <f t="shared" si="1507"/>
        <v>-0.10919462687310964</v>
      </c>
      <c r="BA2006">
        <f t="shared" si="1508"/>
        <v>0.72377255174626465</v>
      </c>
    </row>
    <row r="2007" spans="3:53" x14ac:dyDescent="0.35">
      <c r="C2007">
        <f t="shared" si="1532"/>
        <v>153629776332.22745</v>
      </c>
      <c r="D2007">
        <f t="shared" si="1533"/>
        <v>-41924607760.166916</v>
      </c>
      <c r="E2007">
        <f t="shared" si="1534"/>
        <v>-7411.7359043963788</v>
      </c>
      <c r="F2007">
        <f t="shared" si="1535"/>
        <v>-28001.792712187169</v>
      </c>
      <c r="G2007">
        <f t="shared" si="1509"/>
        <v>159247546014.79446</v>
      </c>
      <c r="H2007">
        <f t="shared" si="1510"/>
        <v>3.1261859619503686E+22</v>
      </c>
      <c r="I2007">
        <f t="shared" si="1511"/>
        <v>-3.01590361752115E+22</v>
      </c>
      <c r="J2007">
        <f t="shared" si="1512"/>
        <v>8.2302128679542189E+21</v>
      </c>
      <c r="K2007">
        <f t="shared" si="1513"/>
        <v>-5.0500730367065471E-3</v>
      </c>
      <c r="L2007">
        <f t="shared" si="1514"/>
        <v>1.378133434017786E-3</v>
      </c>
      <c r="M2007">
        <f t="shared" si="1515"/>
        <v>-160093495.53496179</v>
      </c>
      <c r="N2007">
        <f t="shared" si="1516"/>
        <v>-604838722.58324289</v>
      </c>
      <c r="O2007">
        <f t="shared" si="1517"/>
        <v>-109.08157759286142</v>
      </c>
      <c r="P2007">
        <f t="shared" si="1518"/>
        <v>29.767682174784177</v>
      </c>
      <c r="S2007">
        <f t="shared" si="1522"/>
        <v>137995737519.89319</v>
      </c>
      <c r="T2007">
        <f t="shared" si="1523"/>
        <v>-69929476886.489426</v>
      </c>
      <c r="U2007">
        <f t="shared" si="1524"/>
        <v>-13108.326774715984</v>
      </c>
      <c r="V2007">
        <f t="shared" si="1525"/>
        <v>-26261.304260431778</v>
      </c>
      <c r="W2007">
        <f t="shared" si="1519"/>
        <v>-13161.762959054047</v>
      </c>
      <c r="X2007">
        <f t="shared" si="1488"/>
        <v>-26234.22542100725</v>
      </c>
      <c r="Y2007">
        <f t="shared" si="1489"/>
        <v>154702796714.46576</v>
      </c>
      <c r="Z2007">
        <f t="shared" si="1490"/>
        <v>3.312561698013249E+22</v>
      </c>
      <c r="AA2007">
        <f t="shared" si="1491"/>
        <v>-2.9548230821010374E+22</v>
      </c>
      <c r="AB2007">
        <f t="shared" si="1492"/>
        <v>1.4973595281786346E+22</v>
      </c>
      <c r="AC2007">
        <f t="shared" si="1493"/>
        <v>-4.9477948461169414E-3</v>
      </c>
      <c r="AD2007">
        <f t="shared" si="1494"/>
        <v>2.5072999467157311E-3</v>
      </c>
      <c r="AE2007">
        <f t="shared" si="1495"/>
        <v>-284294079.9155674</v>
      </c>
      <c r="AF2007">
        <f t="shared" si="1496"/>
        <v>-566659269.09375656</v>
      </c>
      <c r="AG2007">
        <f t="shared" si="1497"/>
        <v>-106.87236867612593</v>
      </c>
      <c r="AH2007">
        <f t="shared" si="1498"/>
        <v>54.157678849059792</v>
      </c>
      <c r="AJ2007">
        <f t="shared" si="1526"/>
        <v>54418831.009370551</v>
      </c>
      <c r="AK2007">
        <f t="shared" si="1527"/>
        <v>-377778396.94638389</v>
      </c>
      <c r="AL2007">
        <f t="shared" si="1528"/>
        <v>-107.89597199039741</v>
      </c>
      <c r="AM2007">
        <f t="shared" si="1529"/>
        <v>-75.351618542935753</v>
      </c>
      <c r="AN2007">
        <f t="shared" si="1499"/>
        <v>-107.94780400638629</v>
      </c>
      <c r="AO2007">
        <f t="shared" si="1500"/>
        <v>-74.991797952386776</v>
      </c>
      <c r="AP2007">
        <f t="shared" si="1501"/>
        <v>381677778.19491404</v>
      </c>
      <c r="AQ2007">
        <f t="shared" si="1502"/>
        <v>2.0102117706002491E+20</v>
      </c>
      <c r="AR2007">
        <f t="shared" si="1503"/>
        <v>-2.8661185137552818E+19</v>
      </c>
      <c r="AS2007">
        <f t="shared" si="1504"/>
        <v>1.9896745988504958E+20</v>
      </c>
      <c r="AT2007">
        <f t="shared" si="1520"/>
        <v>-4.7992607397107868E-6</v>
      </c>
      <c r="AU2007">
        <f t="shared" si="1521"/>
        <v>3.3316721347128193E-5</v>
      </c>
      <c r="AV2007">
        <f t="shared" si="1530"/>
        <v>-4.7992607397107868E-6</v>
      </c>
      <c r="AW2007">
        <f t="shared" si="1531"/>
        <v>3.3316721347128193E-5</v>
      </c>
      <c r="AX2007">
        <f t="shared" si="1505"/>
        <v>-2331672.5665379441</v>
      </c>
      <c r="AY2007">
        <f t="shared" si="1506"/>
        <v>-1619822.8357715544</v>
      </c>
      <c r="AZ2007">
        <f t="shared" si="1507"/>
        <v>-0.10366403197775299</v>
      </c>
      <c r="BA2007">
        <f t="shared" si="1508"/>
        <v>0.71964118109796893</v>
      </c>
    </row>
    <row r="2008" spans="3:53" x14ac:dyDescent="0.35">
      <c r="C2008">
        <f t="shared" si="1532"/>
        <v>153469682836.69247</v>
      </c>
      <c r="D2008">
        <f t="shared" si="1533"/>
        <v>-42529446482.75016</v>
      </c>
      <c r="E2008">
        <f t="shared" si="1534"/>
        <v>-7520.8174819892402</v>
      </c>
      <c r="F2008">
        <f t="shared" si="1535"/>
        <v>-27972.025030012384</v>
      </c>
      <c r="G2008">
        <f t="shared" si="1509"/>
        <v>159253563125.36334</v>
      </c>
      <c r="H2008">
        <f t="shared" si="1510"/>
        <v>3.1259497317416342E+22</v>
      </c>
      <c r="I2008">
        <f t="shared" si="1511"/>
        <v>-3.0124193423301028E+22</v>
      </c>
      <c r="J2008">
        <f t="shared" si="1512"/>
        <v>8.3480023438608847E+21</v>
      </c>
      <c r="K2008">
        <f t="shared" si="1513"/>
        <v>-5.044238684410755E-3</v>
      </c>
      <c r="L2008">
        <f t="shared" si="1514"/>
        <v>1.3978570569090562E-3</v>
      </c>
      <c r="M2008">
        <f t="shared" si="1515"/>
        <v>-162449657.61096758</v>
      </c>
      <c r="N2008">
        <f t="shared" si="1516"/>
        <v>-604195740.64826751</v>
      </c>
      <c r="O2008">
        <f t="shared" si="1517"/>
        <v>-108.95555558327231</v>
      </c>
      <c r="P2008">
        <f t="shared" si="1518"/>
        <v>30.193712429235614</v>
      </c>
      <c r="S2008">
        <f t="shared" si="1522"/>
        <v>137711443439.97763</v>
      </c>
      <c r="T2008">
        <f t="shared" si="1523"/>
        <v>-70496136155.583176</v>
      </c>
      <c r="U2008">
        <f t="shared" si="1524"/>
        <v>-13215.19914339211</v>
      </c>
      <c r="V2008">
        <f t="shared" si="1525"/>
        <v>-26207.146581582718</v>
      </c>
      <c r="W2008">
        <f t="shared" si="1519"/>
        <v>-13268.521258146744</v>
      </c>
      <c r="X2008">
        <f t="shared" si="1488"/>
        <v>-26179.850352831148</v>
      </c>
      <c r="Y2008">
        <f t="shared" si="1489"/>
        <v>154706647779.55948</v>
      </c>
      <c r="Z2008">
        <f t="shared" si="1490"/>
        <v>3.3123967829028458E+22</v>
      </c>
      <c r="AA2008">
        <f t="shared" si="1491"/>
        <v>-2.9485154566173616E+22</v>
      </c>
      <c r="AB2008">
        <f t="shared" si="1492"/>
        <v>1.5093803528182143E+22</v>
      </c>
      <c r="AC2008">
        <f t="shared" si="1493"/>
        <v>-4.9372328476513083E-3</v>
      </c>
      <c r="AD2008">
        <f t="shared" si="1494"/>
        <v>2.5274285881081954E-3</v>
      </c>
      <c r="AE2008">
        <f t="shared" si="1495"/>
        <v>-286600059.17596966</v>
      </c>
      <c r="AF2008">
        <f t="shared" si="1496"/>
        <v>-565484767.62115276</v>
      </c>
      <c r="AG2008">
        <f t="shared" si="1497"/>
        <v>-106.64422950926826</v>
      </c>
      <c r="AH2008">
        <f t="shared" si="1498"/>
        <v>54.59245750313702</v>
      </c>
      <c r="AJ2008">
        <f t="shared" si="1526"/>
        <v>52087158.442832604</v>
      </c>
      <c r="AK2008">
        <f t="shared" si="1527"/>
        <v>-379398219.78215545</v>
      </c>
      <c r="AL2008">
        <f t="shared" si="1528"/>
        <v>-107.99963602237517</v>
      </c>
      <c r="AM2008">
        <f t="shared" si="1529"/>
        <v>-74.631977361837784</v>
      </c>
      <c r="AN2008">
        <f t="shared" si="1499"/>
        <v>-108.04875169210524</v>
      </c>
      <c r="AO2008">
        <f t="shared" si="1500"/>
        <v>-74.274223201002769</v>
      </c>
      <c r="AP2008">
        <f t="shared" si="1501"/>
        <v>382957022.71732461</v>
      </c>
      <c r="AQ2008">
        <f t="shared" si="1502"/>
        <v>1.9968042225603949E+20</v>
      </c>
      <c r="AR2008">
        <f t="shared" si="1503"/>
        <v>-2.7159146261848994E+19</v>
      </c>
      <c r="AS2008">
        <f t="shared" si="1504"/>
        <v>1.9782480078766093E+20</v>
      </c>
      <c r="AT2008">
        <f t="shared" si="1520"/>
        <v>-4.5477471972285656E-6</v>
      </c>
      <c r="AU2008">
        <f t="shared" si="1521"/>
        <v>3.3125385262501831E-5</v>
      </c>
      <c r="AV2008">
        <f t="shared" si="1530"/>
        <v>-4.5477471972285656E-6</v>
      </c>
      <c r="AW2008">
        <f t="shared" si="1531"/>
        <v>3.3125385262501831E-5</v>
      </c>
      <c r="AX2008">
        <f t="shared" si="1505"/>
        <v>-2333853.0365494732</v>
      </c>
      <c r="AY2008">
        <f t="shared" si="1506"/>
        <v>-1604323.2211416599</v>
      </c>
      <c r="AZ2008">
        <f t="shared" si="1507"/>
        <v>-9.8231339460137013E-2</v>
      </c>
      <c r="BA2008">
        <f t="shared" si="1508"/>
        <v>0.71550832167003953</v>
      </c>
    </row>
    <row r="2009" spans="3:53" x14ac:dyDescent="0.35">
      <c r="C2009">
        <f t="shared" si="1532"/>
        <v>153307233179.08151</v>
      </c>
      <c r="D2009">
        <f t="shared" si="1533"/>
        <v>-43133642223.39843</v>
      </c>
      <c r="E2009">
        <f t="shared" si="1534"/>
        <v>-7629.7730375725123</v>
      </c>
      <c r="F2009">
        <f t="shared" si="1535"/>
        <v>-27941.83131758315</v>
      </c>
      <c r="G2009">
        <f t="shared" si="1509"/>
        <v>159259595743.80884</v>
      </c>
      <c r="H2009">
        <f t="shared" si="1510"/>
        <v>3.1257129195763489E+22</v>
      </c>
      <c r="I2009">
        <f t="shared" si="1511"/>
        <v>-3.0088887088675629E+22</v>
      </c>
      <c r="J2009">
        <f t="shared" si="1512"/>
        <v>8.4656363804252334E+21</v>
      </c>
      <c r="K2009">
        <f t="shared" si="1513"/>
        <v>-5.0383267060742842E-3</v>
      </c>
      <c r="L2009">
        <f t="shared" si="1514"/>
        <v>1.417554651779175E-3</v>
      </c>
      <c r="M2009">
        <f t="shared" si="1515"/>
        <v>-164803097.61156628</v>
      </c>
      <c r="N2009">
        <f t="shared" si="1516"/>
        <v>-603543556.45979607</v>
      </c>
      <c r="O2009">
        <f t="shared" si="1517"/>
        <v>-108.82785685120454</v>
      </c>
      <c r="P2009">
        <f t="shared" si="1518"/>
        <v>30.619180478430181</v>
      </c>
      <c r="S2009">
        <f t="shared" si="1522"/>
        <v>137424843380.80167</v>
      </c>
      <c r="T2009">
        <f t="shared" si="1523"/>
        <v>-71061620923.20433</v>
      </c>
      <c r="U2009">
        <f t="shared" si="1524"/>
        <v>-13321.843372901378</v>
      </c>
      <c r="V2009">
        <f t="shared" si="1525"/>
        <v>-26152.554124079579</v>
      </c>
      <c r="W2009">
        <f t="shared" si="1519"/>
        <v>-13375.050531781735</v>
      </c>
      <c r="X2009">
        <f t="shared" si="1488"/>
        <v>-26125.040998637771</v>
      </c>
      <c r="Y2009">
        <f t="shared" si="1489"/>
        <v>154710508843.0358</v>
      </c>
      <c r="Z2009">
        <f t="shared" si="1490"/>
        <v>3.3122314519923231E+22</v>
      </c>
      <c r="AA2009">
        <f t="shared" si="1491"/>
        <v>-2.9421588225323719E+22</v>
      </c>
      <c r="AB2009">
        <f t="shared" si="1492"/>
        <v>1.5213739364673305E+22</v>
      </c>
      <c r="AC2009">
        <f t="shared" si="1493"/>
        <v>-4.9265887852183053E-3</v>
      </c>
      <c r="AD2009">
        <f t="shared" si="1494"/>
        <v>2.5475116149821339E-3</v>
      </c>
      <c r="AE2009">
        <f t="shared" si="1495"/>
        <v>-288901091.48648548</v>
      </c>
      <c r="AF2009">
        <f t="shared" si="1496"/>
        <v>-564300885.57057583</v>
      </c>
      <c r="AG2009">
        <f t="shared" si="1497"/>
        <v>-106.41431776071539</v>
      </c>
      <c r="AH2009">
        <f t="shared" si="1498"/>
        <v>55.02625088361409</v>
      </c>
      <c r="AJ2009">
        <f t="shared" si="1526"/>
        <v>49753305.406283133</v>
      </c>
      <c r="AK2009">
        <f t="shared" si="1527"/>
        <v>-381002543.00329709</v>
      </c>
      <c r="AL2009">
        <f t="shared" si="1528"/>
        <v>-108.09786736183531</v>
      </c>
      <c r="AM2009">
        <f t="shared" si="1529"/>
        <v>-73.91646904016774</v>
      </c>
      <c r="AN2009">
        <f t="shared" si="1499"/>
        <v>-108.14431490803011</v>
      </c>
      <c r="AO2009">
        <f t="shared" si="1500"/>
        <v>-73.560781451735693</v>
      </c>
      <c r="AP2009">
        <f t="shared" si="1501"/>
        <v>384237334.4351511</v>
      </c>
      <c r="AQ2009">
        <f t="shared" si="1502"/>
        <v>1.9835193471771453E+20</v>
      </c>
      <c r="AR2009">
        <f t="shared" si="1503"/>
        <v>-2.5683772766238441E+19</v>
      </c>
      <c r="AS2009">
        <f t="shared" si="1504"/>
        <v>1.9668206278853368E+20</v>
      </c>
      <c r="AT2009">
        <f t="shared" si="1520"/>
        <v>-4.3006987217411988E-6</v>
      </c>
      <c r="AU2009">
        <f t="shared" si="1521"/>
        <v>3.2934035965929955E-5</v>
      </c>
      <c r="AV2009">
        <f t="shared" si="1530"/>
        <v>-4.3006987217411988E-6</v>
      </c>
      <c r="AW2009">
        <f t="shared" si="1531"/>
        <v>3.2934035965929955E-5</v>
      </c>
      <c r="AX2009">
        <f t="shared" si="1505"/>
        <v>-2335917.2020134502</v>
      </c>
      <c r="AY2009">
        <f t="shared" si="1506"/>
        <v>-1588912.8793574909</v>
      </c>
      <c r="AZ2009">
        <f t="shared" si="1507"/>
        <v>-9.2895092389609898E-2</v>
      </c>
      <c r="BA2009">
        <f t="shared" si="1508"/>
        <v>0.71137517686408702</v>
      </c>
    </row>
    <row r="2010" spans="3:53" x14ac:dyDescent="0.35">
      <c r="C2010">
        <f t="shared" si="1532"/>
        <v>153142430081.46994</v>
      </c>
      <c r="D2010">
        <f t="shared" si="1533"/>
        <v>-43737185779.858223</v>
      </c>
      <c r="E2010">
        <f t="shared" si="1534"/>
        <v>-7738.6008944237165</v>
      </c>
      <c r="F2010">
        <f t="shared" si="1535"/>
        <v>-27911.212137104721</v>
      </c>
      <c r="G2010">
        <f t="shared" si="1509"/>
        <v>159265643850.76822</v>
      </c>
      <c r="H2010">
        <f t="shared" si="1510"/>
        <v>3.1254755264179349E+22</v>
      </c>
      <c r="I2010">
        <f t="shared" si="1511"/>
        <v>-3.0053117904341759E+22</v>
      </c>
      <c r="J2010">
        <f t="shared" si="1512"/>
        <v>8.5831131212095391E+21</v>
      </c>
      <c r="K2010">
        <f t="shared" si="1513"/>
        <v>-5.0323372244376685E-3</v>
      </c>
      <c r="L2010">
        <f t="shared" si="1514"/>
        <v>1.4372259077711886E-3</v>
      </c>
      <c r="M2010">
        <f t="shared" si="1515"/>
        <v>-167153779.31955227</v>
      </c>
      <c r="N2010">
        <f t="shared" si="1516"/>
        <v>-602882182.16146195</v>
      </c>
      <c r="O2010">
        <f t="shared" si="1517"/>
        <v>-108.69848404785364</v>
      </c>
      <c r="P2010">
        <f t="shared" si="1518"/>
        <v>31.044079607857675</v>
      </c>
      <c r="S2010">
        <f t="shared" si="1522"/>
        <v>137135942289.31519</v>
      </c>
      <c r="T2010">
        <f t="shared" si="1523"/>
        <v>-71625921808.774902</v>
      </c>
      <c r="U2010">
        <f t="shared" si="1524"/>
        <v>-13428.257690662093</v>
      </c>
      <c r="V2010">
        <f t="shared" si="1525"/>
        <v>-26097.527873195966</v>
      </c>
      <c r="W2010">
        <f t="shared" si="1519"/>
        <v>-13481.349009580843</v>
      </c>
      <c r="X2010">
        <f t="shared" si="1488"/>
        <v>-26069.798347339231</v>
      </c>
      <c r="Y2010">
        <f t="shared" si="1489"/>
        <v>154714379882.85098</v>
      </c>
      <c r="Z2010">
        <f t="shared" si="1490"/>
        <v>3.3120657063204148E+22</v>
      </c>
      <c r="AA2010">
        <f t="shared" si="1491"/>
        <v>-2.9357533016924283E+22</v>
      </c>
      <c r="AB2010">
        <f t="shared" si="1492"/>
        <v>1.5333400779297965E+22</v>
      </c>
      <c r="AC2010">
        <f t="shared" si="1493"/>
        <v>-4.9158628628473344E-3</v>
      </c>
      <c r="AD2010">
        <f t="shared" si="1494"/>
        <v>2.5675486904383729E-3</v>
      </c>
      <c r="AE2010">
        <f t="shared" si="1495"/>
        <v>-291197138.60694623</v>
      </c>
      <c r="AF2010">
        <f t="shared" si="1496"/>
        <v>-563107644.30252743</v>
      </c>
      <c r="AG2010">
        <f t="shared" si="1497"/>
        <v>-106.18263783750243</v>
      </c>
      <c r="AH2010">
        <f t="shared" si="1498"/>
        <v>55.459051713468853</v>
      </c>
      <c r="AJ2010">
        <f t="shared" si="1526"/>
        <v>47417388.204269685</v>
      </c>
      <c r="AK2010">
        <f t="shared" si="1527"/>
        <v>-382591455.88265461</v>
      </c>
      <c r="AL2010">
        <f t="shared" si="1528"/>
        <v>-108.19076245422492</v>
      </c>
      <c r="AM2010">
        <f t="shared" si="1529"/>
        <v>-73.205093863303659</v>
      </c>
      <c r="AN2010">
        <f t="shared" si="1499"/>
        <v>-108.23458937559769</v>
      </c>
      <c r="AO2010">
        <f t="shared" si="1500"/>
        <v>-72.851472411556244</v>
      </c>
      <c r="AP2010">
        <f t="shared" si="1501"/>
        <v>385518651.71288878</v>
      </c>
      <c r="AQ2010">
        <f t="shared" si="1502"/>
        <v>1.9703563311707944E+20</v>
      </c>
      <c r="AR2010">
        <f t="shared" si="1503"/>
        <v>-2.4234664299834331E+19</v>
      </c>
      <c r="AS2010">
        <f t="shared" si="1504"/>
        <v>1.9553956572551414E+20</v>
      </c>
      <c r="AT2010">
        <f t="shared" si="1520"/>
        <v>-4.058048275256921E-6</v>
      </c>
      <c r="AU2010">
        <f t="shared" si="1521"/>
        <v>3.2742727013649382E-5</v>
      </c>
      <c r="AV2010">
        <f t="shared" si="1530"/>
        <v>-4.058048275256921E-6</v>
      </c>
      <c r="AW2010">
        <f t="shared" si="1531"/>
        <v>3.2742727013649382E-5</v>
      </c>
      <c r="AX2010">
        <f t="shared" si="1505"/>
        <v>-2337867.13051291</v>
      </c>
      <c r="AY2010">
        <f t="shared" si="1506"/>
        <v>-1573591.8040896149</v>
      </c>
      <c r="AZ2010">
        <f t="shared" si="1507"/>
        <v>-8.7653842745549493E-2</v>
      </c>
      <c r="BA2010">
        <f t="shared" si="1508"/>
        <v>0.70724290349482666</v>
      </c>
    </row>
    <row r="2011" spans="3:53" x14ac:dyDescent="0.35">
      <c r="C2011">
        <f t="shared" si="1532"/>
        <v>152975276302.15039</v>
      </c>
      <c r="D2011">
        <f t="shared" si="1533"/>
        <v>-44340067962.019684</v>
      </c>
      <c r="E2011">
        <f t="shared" si="1534"/>
        <v>-7847.29937847157</v>
      </c>
      <c r="F2011">
        <f t="shared" si="1535"/>
        <v>-27880.168057496863</v>
      </c>
      <c r="G2011">
        <f t="shared" si="1509"/>
        <v>159271707426.6355</v>
      </c>
      <c r="H2011">
        <f t="shared" si="1510"/>
        <v>3.1252375532394842E+22</v>
      </c>
      <c r="I2011">
        <f t="shared" si="1511"/>
        <v>-3.0016886611006158E+22</v>
      </c>
      <c r="J2011">
        <f t="shared" si="1512"/>
        <v>8.7004307134664891E+21</v>
      </c>
      <c r="K2011">
        <f t="shared" si="1513"/>
        <v>-5.0262703635308367E-3</v>
      </c>
      <c r="L2011">
        <f t="shared" si="1514"/>
        <v>1.4568705146460967E-3</v>
      </c>
      <c r="M2011">
        <f t="shared" si="1515"/>
        <v>-169501666.57498592</v>
      </c>
      <c r="N2011">
        <f t="shared" si="1516"/>
        <v>-602211630.04193223</v>
      </c>
      <c r="O2011">
        <f t="shared" si="1517"/>
        <v>-108.56743985226608</v>
      </c>
      <c r="P2011">
        <f t="shared" si="1518"/>
        <v>31.468403116355688</v>
      </c>
      <c r="S2011">
        <f t="shared" si="1522"/>
        <v>136844745150.70824</v>
      </c>
      <c r="T2011">
        <f t="shared" si="1523"/>
        <v>-72189029453.077423</v>
      </c>
      <c r="U2011">
        <f t="shared" si="1524"/>
        <v>-13534.440328499595</v>
      </c>
      <c r="V2011">
        <f t="shared" si="1525"/>
        <v>-26042.068821482499</v>
      </c>
      <c r="W2011">
        <f t="shared" si="1519"/>
        <v>-13587.414925588106</v>
      </c>
      <c r="X2011">
        <f t="shared" si="1488"/>
        <v>-26014.123395114275</v>
      </c>
      <c r="Y2011">
        <f t="shared" si="1489"/>
        <v>154718260876.79361</v>
      </c>
      <c r="Z2011">
        <f t="shared" si="1490"/>
        <v>3.3118995469329834E+22</v>
      </c>
      <c r="AA2011">
        <f t="shared" si="1491"/>
        <v>-2.9292990167831483E+22</v>
      </c>
      <c r="AB2011">
        <f t="shared" si="1492"/>
        <v>1.5452785765835818E+22</v>
      </c>
      <c r="AC2011">
        <f t="shared" si="1493"/>
        <v>-4.9050552859731212E-3</v>
      </c>
      <c r="AD2011">
        <f t="shared" si="1494"/>
        <v>2.5875394785391521E-3</v>
      </c>
      <c r="AE2011">
        <f t="shared" si="1495"/>
        <v>-293488162.39270306</v>
      </c>
      <c r="AF2011">
        <f t="shared" si="1496"/>
        <v>-561905065.33446836</v>
      </c>
      <c r="AG2011">
        <f t="shared" si="1497"/>
        <v>-105.94919417701942</v>
      </c>
      <c r="AH2011">
        <f t="shared" si="1498"/>
        <v>55.890852736445687</v>
      </c>
      <c r="AJ2011">
        <f t="shared" si="1526"/>
        <v>45079521.073756777</v>
      </c>
      <c r="AK2011">
        <f t="shared" si="1527"/>
        <v>-384165047.68674421</v>
      </c>
      <c r="AL2011">
        <f t="shared" si="1528"/>
        <v>-108.27841629697048</v>
      </c>
      <c r="AM2011">
        <f t="shared" si="1529"/>
        <v>-72.497850959808829</v>
      </c>
      <c r="AN2011">
        <f t="shared" si="1499"/>
        <v>-108.31966937302474</v>
      </c>
      <c r="AO2011">
        <f t="shared" si="1500"/>
        <v>-72.146294653261577</v>
      </c>
      <c r="AP2011">
        <f t="shared" si="1501"/>
        <v>386800914.01701438</v>
      </c>
      <c r="AQ2011">
        <f t="shared" si="1502"/>
        <v>1.9573143459791294E+20</v>
      </c>
      <c r="AR2011">
        <f t="shared" si="1503"/>
        <v>-2.2811423166298776E+19</v>
      </c>
      <c r="AS2011">
        <f t="shared" si="1504"/>
        <v>1.9439761691668218E+20</v>
      </c>
      <c r="AT2011">
        <f t="shared" si="1520"/>
        <v>-3.8197292642831168E-6</v>
      </c>
      <c r="AU2011">
        <f t="shared" si="1521"/>
        <v>3.2551509865485959E-5</v>
      </c>
      <c r="AV2011">
        <f t="shared" si="1530"/>
        <v>-3.8197292642831168E-6</v>
      </c>
      <c r="AW2011">
        <f t="shared" si="1531"/>
        <v>3.2551509865485959E-5</v>
      </c>
      <c r="AX2011">
        <f t="shared" si="1505"/>
        <v>-2339704.8584573343</v>
      </c>
      <c r="AY2011">
        <f t="shared" si="1506"/>
        <v>-1558359.9645104501</v>
      </c>
      <c r="AZ2011">
        <f t="shared" si="1507"/>
        <v>-8.2506152108515321E-2</v>
      </c>
      <c r="BA2011">
        <f t="shared" si="1508"/>
        <v>0.70311261309449669</v>
      </c>
    </row>
    <row r="2012" spans="3:53" x14ac:dyDescent="0.35">
      <c r="C2012">
        <f t="shared" si="1532"/>
        <v>152805774635.57541</v>
      </c>
      <c r="D2012">
        <f t="shared" si="1533"/>
        <v>-44942279592.061615</v>
      </c>
      <c r="E2012">
        <f t="shared" si="1534"/>
        <v>-7955.866818323836</v>
      </c>
      <c r="F2012">
        <f t="shared" si="1535"/>
        <v>-27848.699654380507</v>
      </c>
      <c r="G2012">
        <f t="shared" si="1509"/>
        <v>159277786451.56174</v>
      </c>
      <c r="H2012">
        <f t="shared" si="1510"/>
        <v>3.1249990010237402E+22</v>
      </c>
      <c r="I2012">
        <f t="shared" si="1511"/>
        <v>-2.9980193957055702E+22</v>
      </c>
      <c r="J2012">
        <f t="shared" si="1512"/>
        <v>8.8175873081732613E+21</v>
      </c>
      <c r="K2012">
        <f t="shared" si="1513"/>
        <v>-5.0201262486697425E-3</v>
      </c>
      <c r="L2012">
        <f t="shared" si="1514"/>
        <v>1.4764881627885567E-3</v>
      </c>
      <c r="M2012">
        <f t="shared" si="1515"/>
        <v>-171846723.27579486</v>
      </c>
      <c r="N2012">
        <f t="shared" si="1516"/>
        <v>-601531912.53461897</v>
      </c>
      <c r="O2012">
        <f t="shared" si="1517"/>
        <v>-108.43472697126644</v>
      </c>
      <c r="P2012">
        <f t="shared" si="1518"/>
        <v>31.892144316232823</v>
      </c>
      <c r="S2012">
        <f t="shared" si="1522"/>
        <v>136551256988.31554</v>
      </c>
      <c r="T2012">
        <f t="shared" si="1523"/>
        <v>-72750934518.411896</v>
      </c>
      <c r="U2012">
        <f t="shared" si="1524"/>
        <v>-13640.389522676614</v>
      </c>
      <c r="V2012">
        <f t="shared" si="1525"/>
        <v>-25986.177968746051</v>
      </c>
      <c r="W2012">
        <f t="shared" si="1519"/>
        <v>-13693.246518300068</v>
      </c>
      <c r="X2012">
        <f t="shared" si="1488"/>
        <v>-25958.017145387457</v>
      </c>
      <c r="Y2012">
        <f t="shared" si="1489"/>
        <v>154722151802.48514</v>
      </c>
      <c r="Z2012">
        <f t="shared" si="1490"/>
        <v>3.3117329748829839E+22</v>
      </c>
      <c r="AA2012">
        <f t="shared" si="1491"/>
        <v>-2.9227960913264747E+22</v>
      </c>
      <c r="AB2012">
        <f t="shared" si="1492"/>
        <v>1.557189232384419E+22</v>
      </c>
      <c r="AC2012">
        <f t="shared" si="1493"/>
        <v>-4.8941662614308016E-3</v>
      </c>
      <c r="AD2012">
        <f t="shared" si="1494"/>
        <v>2.6074836443141644E-3</v>
      </c>
      <c r="AE2012">
        <f t="shared" si="1495"/>
        <v>-295774124.79528147</v>
      </c>
      <c r="AF2012">
        <f t="shared" si="1496"/>
        <v>-560693170.34036911</v>
      </c>
      <c r="AG2012">
        <f t="shared" si="1497"/>
        <v>-105.71399124690531</v>
      </c>
      <c r="AH2012">
        <f t="shared" si="1498"/>
        <v>56.321646717185949</v>
      </c>
      <c r="AJ2012">
        <f t="shared" si="1526"/>
        <v>42739816.215299442</v>
      </c>
      <c r="AK2012">
        <f t="shared" si="1527"/>
        <v>-385723407.65125465</v>
      </c>
      <c r="AL2012">
        <f t="shared" si="1528"/>
        <v>-108.360922449079</v>
      </c>
      <c r="AM2012">
        <f t="shared" si="1529"/>
        <v>-71.79473834671434</v>
      </c>
      <c r="AN2012">
        <f t="shared" si="1499"/>
        <v>-108.39964774523025</v>
      </c>
      <c r="AO2012">
        <f t="shared" si="1500"/>
        <v>-71.445245660116882</v>
      </c>
      <c r="AP2012">
        <f t="shared" si="1501"/>
        <v>388084061.89924049</v>
      </c>
      <c r="AQ2012">
        <f t="shared" si="1502"/>
        <v>1.9443925488949956E+20</v>
      </c>
      <c r="AR2012">
        <f t="shared" si="1503"/>
        <v>-2.1413654501417284E+19</v>
      </c>
      <c r="AS2012">
        <f t="shared" si="1504"/>
        <v>1.9325651151481992E+20</v>
      </c>
      <c r="AT2012">
        <f t="shared" si="1520"/>
        <v>-3.5856755695608311E-6</v>
      </c>
      <c r="AU2012">
        <f t="shared" si="1521"/>
        <v>3.2360433944209628E-5</v>
      </c>
      <c r="AV2012">
        <f t="shared" si="1530"/>
        <v>-3.5856755695608311E-6</v>
      </c>
      <c r="AW2012">
        <f t="shared" si="1531"/>
        <v>3.2360433944209628E-5</v>
      </c>
      <c r="AX2012">
        <f t="shared" si="1505"/>
        <v>-2341432.3912969735</v>
      </c>
      <c r="AY2012">
        <f t="shared" si="1506"/>
        <v>-1543217.3062585245</v>
      </c>
      <c r="AZ2012">
        <f t="shared" si="1507"/>
        <v>-7.7450592302513957E-2</v>
      </c>
      <c r="BA2012">
        <f t="shared" si="1508"/>
        <v>0.69898537319492793</v>
      </c>
    </row>
    <row r="2013" spans="3:53" x14ac:dyDescent="0.35">
      <c r="C2013">
        <f t="shared" si="1532"/>
        <v>152633927912.29962</v>
      </c>
      <c r="D2013">
        <f t="shared" si="1533"/>
        <v>-45543811504.596237</v>
      </c>
      <c r="E2013">
        <f t="shared" si="1534"/>
        <v>-8064.3015452951022</v>
      </c>
      <c r="F2013">
        <f t="shared" si="1535"/>
        <v>-27816.807510064275</v>
      </c>
      <c r="G2013">
        <f t="shared" si="1509"/>
        <v>159283880905.45532</v>
      </c>
      <c r="H2013">
        <f t="shared" si="1510"/>
        <v>3.124759870763077E+22</v>
      </c>
      <c r="I2013">
        <f t="shared" si="1511"/>
        <v>-2.994304069853708E+22</v>
      </c>
      <c r="J2013">
        <f t="shared" si="1512"/>
        <v>8.9345810600654442E+21</v>
      </c>
      <c r="K2013">
        <f t="shared" si="1513"/>
        <v>-5.0139050064529605E-3</v>
      </c>
      <c r="L2013">
        <f t="shared" si="1514"/>
        <v>1.4960785432125659E-3</v>
      </c>
      <c r="M2013">
        <f t="shared" si="1515"/>
        <v>-174188913.37837422</v>
      </c>
      <c r="N2013">
        <f t="shared" si="1516"/>
        <v>-600843042.21738827</v>
      </c>
      <c r="O2013">
        <f t="shared" si="1517"/>
        <v>-108.30034813938394</v>
      </c>
      <c r="P2013">
        <f t="shared" si="1518"/>
        <v>32.315296533391425</v>
      </c>
      <c r="S2013">
        <f t="shared" si="1522"/>
        <v>136255482863.52025</v>
      </c>
      <c r="T2013">
        <f t="shared" si="1523"/>
        <v>-73311627688.752258</v>
      </c>
      <c r="U2013">
        <f t="shared" si="1524"/>
        <v>-13746.103513923519</v>
      </c>
      <c r="V2013">
        <f t="shared" si="1525"/>
        <v>-25929.856322028867</v>
      </c>
      <c r="W2013">
        <f t="shared" si="1519"/>
        <v>-13798.842030695991</v>
      </c>
      <c r="X2013">
        <f t="shared" si="1488"/>
        <v>-25901.48060880819</v>
      </c>
      <c r="Y2013">
        <f t="shared" si="1489"/>
        <v>154726052637.38</v>
      </c>
      <c r="Z2013">
        <f t="shared" si="1490"/>
        <v>3.311565991230461E+22</v>
      </c>
      <c r="AA2013">
        <f t="shared" si="1491"/>
        <v>-2.9162446496777577E+22</v>
      </c>
      <c r="AB2013">
        <f t="shared" si="1492"/>
        <v>1.5690718458694104E+22</v>
      </c>
      <c r="AC2013">
        <f t="shared" si="1493"/>
        <v>-4.883195997451034E-3</v>
      </c>
      <c r="AD2013">
        <f t="shared" si="1494"/>
        <v>2.6273808537665947E-3</v>
      </c>
      <c r="AE2013">
        <f t="shared" si="1495"/>
        <v>-298054987.86303341</v>
      </c>
      <c r="AF2013">
        <f t="shared" si="1496"/>
        <v>-559471981.15025687</v>
      </c>
      <c r="AG2013">
        <f t="shared" si="1497"/>
        <v>-105.47703354494233</v>
      </c>
      <c r="AH2013">
        <f t="shared" si="1498"/>
        <v>56.751426441358447</v>
      </c>
      <c r="AJ2013">
        <f t="shared" si="1526"/>
        <v>40398383.824002467</v>
      </c>
      <c r="AK2013">
        <f t="shared" si="1527"/>
        <v>-387266624.95751315</v>
      </c>
      <c r="AL2013">
        <f t="shared" si="1528"/>
        <v>-108.43837304138151</v>
      </c>
      <c r="AM2013">
        <f t="shared" si="1529"/>
        <v>-71.09575297351941</v>
      </c>
      <c r="AN2013">
        <f t="shared" si="1499"/>
        <v>-108.47461591437678</v>
      </c>
      <c r="AO2013">
        <f t="shared" si="1500"/>
        <v>-70.748321869226018</v>
      </c>
      <c r="AP2013">
        <f t="shared" si="1501"/>
        <v>389368036.97989202</v>
      </c>
      <c r="AQ2013">
        <f t="shared" si="1502"/>
        <v>1.9315900841587091E+20</v>
      </c>
      <c r="AR2013">
        <f t="shared" si="1503"/>
        <v>-2.0040966437753745E+19</v>
      </c>
      <c r="AS2013">
        <f t="shared" si="1504"/>
        <v>1.9211653285556483E+20</v>
      </c>
      <c r="AT2013">
        <f t="shared" si="1520"/>
        <v>-3.3558215736359252E-6</v>
      </c>
      <c r="AU2013">
        <f t="shared" si="1521"/>
        <v>3.2169546693832019E-5</v>
      </c>
      <c r="AV2013">
        <f t="shared" si="1530"/>
        <v>-3.3558215736359252E-6</v>
      </c>
      <c r="AW2013">
        <f t="shared" si="1531"/>
        <v>3.2169546693832019E-5</v>
      </c>
      <c r="AX2013">
        <f t="shared" si="1505"/>
        <v>-2343051.7037505386</v>
      </c>
      <c r="AY2013">
        <f t="shared" si="1506"/>
        <v>-1528163.7523752819</v>
      </c>
      <c r="AZ2013">
        <f t="shared" si="1507"/>
        <v>-7.2485745990535977E-2</v>
      </c>
      <c r="BA2013">
        <f t="shared" si="1508"/>
        <v>0.69486220858677161</v>
      </c>
    </row>
    <row r="2014" spans="3:53" x14ac:dyDescent="0.35">
      <c r="C2014">
        <f t="shared" si="1532"/>
        <v>152459738998.92123</v>
      </c>
      <c r="D2014">
        <f t="shared" si="1533"/>
        <v>-46144654546.813629</v>
      </c>
      <c r="E2014">
        <f t="shared" si="1534"/>
        <v>-8172.6018934344866</v>
      </c>
      <c r="F2014">
        <f t="shared" si="1535"/>
        <v>-27784.492213530884</v>
      </c>
      <c r="G2014">
        <f t="shared" si="1509"/>
        <v>159289990767.98251</v>
      </c>
      <c r="H2014">
        <f t="shared" si="1510"/>
        <v>3.1245201634594719E+22</v>
      </c>
      <c r="I2014">
        <f t="shared" si="1511"/>
        <v>-2.9905427599136219E+22</v>
      </c>
      <c r="J2014">
        <f t="shared" si="1512"/>
        <v>9.0514101276708302E+21</v>
      </c>
      <c r="K2014">
        <f t="shared" si="1513"/>
        <v>-5.0076067647582415E-3</v>
      </c>
      <c r="L2014">
        <f t="shared" si="1514"/>
        <v>1.5156413475671182E-3</v>
      </c>
      <c r="M2014">
        <f t="shared" si="1515"/>
        <v>-176528200.8981849</v>
      </c>
      <c r="N2014">
        <f t="shared" si="1516"/>
        <v>-600145031.81226707</v>
      </c>
      <c r="O2014">
        <f t="shared" si="1517"/>
        <v>-108.16430611877801</v>
      </c>
      <c r="P2014">
        <f t="shared" si="1518"/>
        <v>32.737853107449752</v>
      </c>
      <c r="S2014">
        <f t="shared" si="1522"/>
        <v>135957427875.65721</v>
      </c>
      <c r="T2014">
        <f t="shared" si="1523"/>
        <v>-73871099669.902512</v>
      </c>
      <c r="U2014">
        <f t="shared" si="1524"/>
        <v>-13851.580547468462</v>
      </c>
      <c r="V2014">
        <f t="shared" si="1525"/>
        <v>-25873.104895587509</v>
      </c>
      <c r="W2014">
        <f t="shared" si="1519"/>
        <v>-13904.199710267936</v>
      </c>
      <c r="X2014">
        <f t="shared" si="1488"/>
        <v>-25844.514803229613</v>
      </c>
      <c r="Y2014">
        <f t="shared" si="1489"/>
        <v>154729963358.76645</v>
      </c>
      <c r="Z2014">
        <f t="shared" si="1490"/>
        <v>3.3113985970425051E+22</v>
      </c>
      <c r="AA2014">
        <f t="shared" si="1491"/>
        <v>-2.9096448170227761E+22</v>
      </c>
      <c r="AB2014">
        <f t="shared" si="1492"/>
        <v>1.580926218160596E+22</v>
      </c>
      <c r="AC2014">
        <f t="shared" si="1493"/>
        <v>-4.8721447036550163E-3</v>
      </c>
      <c r="AD2014">
        <f t="shared" si="1494"/>
        <v>2.6472307738790958E-3</v>
      </c>
      <c r="AE2014">
        <f t="shared" si="1495"/>
        <v>-300330713.74178743</v>
      </c>
      <c r="AF2014">
        <f t="shared" si="1496"/>
        <v>-558241519.74975967</v>
      </c>
      <c r="AG2014">
        <f t="shared" si="1497"/>
        <v>-105.23832559894835</v>
      </c>
      <c r="AH2014">
        <f t="shared" si="1498"/>
        <v>57.180184715788471</v>
      </c>
      <c r="AJ2014">
        <f t="shared" si="1526"/>
        <v>38055332.120251931</v>
      </c>
      <c r="AK2014">
        <f t="shared" si="1527"/>
        <v>-388794788.70988846</v>
      </c>
      <c r="AL2014">
        <f t="shared" si="1528"/>
        <v>-108.51085878737204</v>
      </c>
      <c r="AM2014">
        <f t="shared" si="1529"/>
        <v>-70.40089076493264</v>
      </c>
      <c r="AN2014">
        <f t="shared" si="1499"/>
        <v>-108.54466389098478</v>
      </c>
      <c r="AO2014">
        <f t="shared" si="1500"/>
        <v>-70.055518713654905</v>
      </c>
      <c r="AP2014">
        <f t="shared" si="1501"/>
        <v>390652781.93140966</v>
      </c>
      <c r="AQ2014">
        <f t="shared" si="1502"/>
        <v>1.9189060840066348E+20</v>
      </c>
      <c r="AR2014">
        <f t="shared" si="1503"/>
        <v>-1.8692970256964948E+19</v>
      </c>
      <c r="AS2014">
        <f t="shared" si="1504"/>
        <v>1.9097795279913596E+20</v>
      </c>
      <c r="AT2014">
        <f t="shared" si="1520"/>
        <v>-3.1301021863638557E-6</v>
      </c>
      <c r="AU2014">
        <f t="shared" si="1521"/>
        <v>3.1978893636827858E-5</v>
      </c>
      <c r="AV2014">
        <f t="shared" si="1530"/>
        <v>-3.1301021863638557E-6</v>
      </c>
      <c r="AW2014">
        <f t="shared" si="1531"/>
        <v>3.1978893636827858E-5</v>
      </c>
      <c r="AX2014">
        <f t="shared" si="1505"/>
        <v>-2344564.7400452713</v>
      </c>
      <c r="AY2014">
        <f t="shared" si="1506"/>
        <v>-1513199.2042149459</v>
      </c>
      <c r="AZ2014">
        <f t="shared" si="1507"/>
        <v>-6.7610207225459282E-2</v>
      </c>
      <c r="BA2014">
        <f t="shared" si="1508"/>
        <v>0.69074410255548169</v>
      </c>
    </row>
    <row r="2015" spans="3:53" x14ac:dyDescent="0.35">
      <c r="C2015">
        <f t="shared" si="1532"/>
        <v>152283210798.02304</v>
      </c>
      <c r="D2015">
        <f t="shared" si="1533"/>
        <v>-46744799578.625893</v>
      </c>
      <c r="E2015">
        <f t="shared" si="1534"/>
        <v>-8280.7661995532653</v>
      </c>
      <c r="F2015">
        <f t="shared" si="1535"/>
        <v>-27751.754360423434</v>
      </c>
      <c r="G2015">
        <f t="shared" si="1509"/>
        <v>159296116018.56784</v>
      </c>
      <c r="H2015">
        <f t="shared" si="1510"/>
        <v>3.1242798801244798E+22</v>
      </c>
      <c r="I2015">
        <f t="shared" si="1511"/>
        <v>-2.9867355430157575E+22</v>
      </c>
      <c r="J2015">
        <f t="shared" si="1512"/>
        <v>9.1680726733430855E+21</v>
      </c>
      <c r="K2015">
        <f t="shared" si="1513"/>
        <v>-5.0012316527390443E-3</v>
      </c>
      <c r="L2015">
        <f t="shared" si="1514"/>
        <v>1.5351762681418428E-3</v>
      </c>
      <c r="M2015">
        <f t="shared" si="1515"/>
        <v>-178864549.91035053</v>
      </c>
      <c r="N2015">
        <f t="shared" si="1516"/>
        <v>-599437894.18514621</v>
      </c>
      <c r="O2015">
        <f t="shared" si="1517"/>
        <v>-108.02660369916336</v>
      </c>
      <c r="P2015">
        <f t="shared" si="1518"/>
        <v>33.159807391863801</v>
      </c>
      <c r="S2015">
        <f t="shared" si="1522"/>
        <v>135657097161.91542</v>
      </c>
      <c r="T2015">
        <f t="shared" si="1523"/>
        <v>-74429341189.652267</v>
      </c>
      <c r="U2015">
        <f t="shared" si="1524"/>
        <v>-13956.81887306741</v>
      </c>
      <c r="V2015">
        <f t="shared" si="1525"/>
        <v>-25815.924710871721</v>
      </c>
      <c r="W2015">
        <f t="shared" si="1519"/>
        <v>-14009.317809050744</v>
      </c>
      <c r="X2015">
        <f t="shared" si="1488"/>
        <v>-25787.120753687428</v>
      </c>
      <c r="Y2015">
        <f t="shared" si="1489"/>
        <v>154733883943.7666</v>
      </c>
      <c r="Z2015">
        <f t="shared" si="1490"/>
        <v>3.3112307933932461E+22</v>
      </c>
      <c r="AA2015">
        <f t="shared" si="1491"/>
        <v>-2.9029967193747896E+22</v>
      </c>
      <c r="AB2015">
        <f t="shared" si="1492"/>
        <v>1.5927521509685284E+22</v>
      </c>
      <c r="AC2015">
        <f t="shared" si="1493"/>
        <v>-4.8610125910495466E-3</v>
      </c>
      <c r="AD2015">
        <f t="shared" si="1494"/>
        <v>2.6670330726197727E-3</v>
      </c>
      <c r="AE2015">
        <f t="shared" si="1495"/>
        <v>-302601264.6754961</v>
      </c>
      <c r="AF2015">
        <f t="shared" si="1496"/>
        <v>-557001808.27964842</v>
      </c>
      <c r="AG2015">
        <f t="shared" si="1497"/>
        <v>-104.9978719666702</v>
      </c>
      <c r="AH2015">
        <f t="shared" si="1498"/>
        <v>57.607914368587089</v>
      </c>
      <c r="AJ2015">
        <f t="shared" si="1526"/>
        <v>35710767.380206659</v>
      </c>
      <c r="AK2015">
        <f t="shared" si="1527"/>
        <v>-390307987.91410339</v>
      </c>
      <c r="AL2015">
        <f t="shared" si="1528"/>
        <v>-108.5784689945975</v>
      </c>
      <c r="AM2015">
        <f t="shared" si="1529"/>
        <v>-69.710146662377156</v>
      </c>
      <c r="AN2015">
        <f t="shared" si="1499"/>
        <v>-108.60988028557668</v>
      </c>
      <c r="AO2015">
        <f t="shared" si="1500"/>
        <v>-69.366830663330305</v>
      </c>
      <c r="AP2015">
        <f t="shared" si="1501"/>
        <v>391938240.46198797</v>
      </c>
      <c r="AQ2015">
        <f t="shared" si="1502"/>
        <v>1.9063396696772172E+20</v>
      </c>
      <c r="AR2015">
        <f t="shared" si="1503"/>
        <v>-1.7369280530335369E+19</v>
      </c>
      <c r="AS2015">
        <f t="shared" si="1504"/>
        <v>1.8984103206553879E+20</v>
      </c>
      <c r="AT2015">
        <f t="shared" si="1520"/>
        <v>-2.9084528684419571E-6</v>
      </c>
      <c r="AU2015">
        <f t="shared" si="1521"/>
        <v>3.1788518430264363E-5</v>
      </c>
      <c r="AV2015">
        <f t="shared" si="1530"/>
        <v>-2.9084528684419571E-6</v>
      </c>
      <c r="AW2015">
        <f t="shared" si="1531"/>
        <v>3.1788518430264363E-5</v>
      </c>
      <c r="AX2015">
        <f t="shared" si="1505"/>
        <v>-2345973.4141684561</v>
      </c>
      <c r="AY2015">
        <f t="shared" si="1506"/>
        <v>-1498323.5423279346</v>
      </c>
      <c r="AZ2015">
        <f t="shared" si="1507"/>
        <v>-6.282258195834628E-2</v>
      </c>
      <c r="BA2015">
        <f t="shared" si="1508"/>
        <v>0.68663199809371023</v>
      </c>
    </row>
    <row r="2016" spans="3:53" x14ac:dyDescent="0.35">
      <c r="C2016">
        <f t="shared" si="1532"/>
        <v>152104346248.1127</v>
      </c>
      <c r="D2016">
        <f t="shared" si="1533"/>
        <v>-47344237472.811035</v>
      </c>
      <c r="E2016">
        <f t="shared" si="1534"/>
        <v>-8388.7928032524287</v>
      </c>
      <c r="F2016">
        <f t="shared" si="1535"/>
        <v>-27718.594553031569</v>
      </c>
      <c r="G2016">
        <f t="shared" si="1509"/>
        <v>159302256636.39447</v>
      </c>
      <c r="H2016">
        <f t="shared" si="1510"/>
        <v>3.124039021779212E+22</v>
      </c>
      <c r="I2016">
        <f t="shared" si="1511"/>
        <v>-2.9828824970503284E+22</v>
      </c>
      <c r="J2016">
        <f t="shared" si="1512"/>
        <v>9.2845668632953073E+21</v>
      </c>
      <c r="K2016">
        <f t="shared" si="1513"/>
        <v>-4.9947798008210453E-3</v>
      </c>
      <c r="L2016">
        <f t="shared" si="1514"/>
        <v>1.5546829978726234E-3</v>
      </c>
      <c r="M2016">
        <f t="shared" si="1515"/>
        <v>-181197924.55025247</v>
      </c>
      <c r="N2016">
        <f t="shared" si="1516"/>
        <v>-598721642.34548187</v>
      </c>
      <c r="O2016">
        <f t="shared" si="1517"/>
        <v>-107.88724369773458</v>
      </c>
      <c r="P2016">
        <f t="shared" si="1518"/>
        <v>33.581152754048667</v>
      </c>
      <c r="S2016">
        <f t="shared" si="1522"/>
        <v>135354495897.23993</v>
      </c>
      <c r="T2016">
        <f t="shared" si="1523"/>
        <v>-74986342997.931915</v>
      </c>
      <c r="U2016">
        <f t="shared" si="1524"/>
        <v>-14061.816745034081</v>
      </c>
      <c r="V2016">
        <f t="shared" si="1525"/>
        <v>-25758.316796503135</v>
      </c>
      <c r="W2016">
        <f t="shared" si="1519"/>
        <v>-14114.194583651919</v>
      </c>
      <c r="X2016">
        <f t="shared" si="1488"/>
        <v>-25729.299492378497</v>
      </c>
      <c r="Y2016">
        <f t="shared" si="1489"/>
        <v>154737814369.33713</v>
      </c>
      <c r="Z2016">
        <f t="shared" si="1490"/>
        <v>3.3110625813638207E+22</v>
      </c>
      <c r="AA2016">
        <f t="shared" si="1491"/>
        <v>-2.8963004835715374E+22</v>
      </c>
      <c r="AB2016">
        <f t="shared" si="1492"/>
        <v>1.6045494465958116E+22</v>
      </c>
      <c r="AC2016">
        <f t="shared" si="1493"/>
        <v>-4.8497998720219981E-3</v>
      </c>
      <c r="AD2016">
        <f t="shared" si="1494"/>
        <v>2.6867874189481105E-3</v>
      </c>
      <c r="AE2016">
        <f t="shared" si="1495"/>
        <v>-304866603.00688148</v>
      </c>
      <c r="AF2016">
        <f t="shared" si="1496"/>
        <v>-555752869.0353756</v>
      </c>
      <c r="AG2016">
        <f t="shared" si="1497"/>
        <v>-104.75567723567517</v>
      </c>
      <c r="AH2016">
        <f t="shared" si="1498"/>
        <v>58.034608249279188</v>
      </c>
      <c r="AJ2016">
        <f t="shared" si="1526"/>
        <v>33364793.966038205</v>
      </c>
      <c r="AK2016">
        <f t="shared" si="1527"/>
        <v>-391806311.45643133</v>
      </c>
      <c r="AL2016">
        <f t="shared" si="1528"/>
        <v>-108.64129157655584</v>
      </c>
      <c r="AM2016">
        <f t="shared" si="1529"/>
        <v>-69.023514664283439</v>
      </c>
      <c r="AN2016">
        <f t="shared" si="1499"/>
        <v>-108.67035232080889</v>
      </c>
      <c r="AO2016">
        <f t="shared" si="1500"/>
        <v>-68.682251264738511</v>
      </c>
      <c r="AP2016">
        <f t="shared" si="1501"/>
        <v>393224357.29935431</v>
      </c>
      <c r="AQ2016">
        <f t="shared" si="1502"/>
        <v>1.8938899523757307E+20</v>
      </c>
      <c r="AR2016">
        <f t="shared" si="1503"/>
        <v>-1.6069515248075381E+19</v>
      </c>
      <c r="AS2016">
        <f t="shared" si="1504"/>
        <v>1.8870602056317479E+20</v>
      </c>
      <c r="AT2016">
        <f t="shared" si="1520"/>
        <v>-2.6908096530601774E-6</v>
      </c>
      <c r="AU2016">
        <f t="shared" si="1521"/>
        <v>3.1598462920826317E-5</v>
      </c>
      <c r="AV2016">
        <f t="shared" si="1530"/>
        <v>-2.6908096530601774E-6</v>
      </c>
      <c r="AW2016">
        <f t="shared" si="1531"/>
        <v>3.1598462920826317E-5</v>
      </c>
      <c r="AX2016">
        <f t="shared" si="1505"/>
        <v>-2347279.6101294719</v>
      </c>
      <c r="AY2016">
        <f t="shared" si="1506"/>
        <v>-1483536.6273183518</v>
      </c>
      <c r="AZ2016">
        <f t="shared" si="1507"/>
        <v>-5.8121488506099828E-2</v>
      </c>
      <c r="BA2016">
        <f t="shared" si="1508"/>
        <v>0.68252679908984848</v>
      </c>
    </row>
    <row r="2017" spans="3:53" x14ac:dyDescent="0.35">
      <c r="C2017">
        <f t="shared" si="1532"/>
        <v>151923148323.56244</v>
      </c>
      <c r="D2017">
        <f t="shared" si="1533"/>
        <v>-47942959115.156517</v>
      </c>
      <c r="E2017">
        <f t="shared" si="1534"/>
        <v>-8496.6800469501632</v>
      </c>
      <c r="F2017">
        <f t="shared" si="1535"/>
        <v>-27685.013400277519</v>
      </c>
      <c r="G2017">
        <f t="shared" si="1509"/>
        <v>159308412600.40451</v>
      </c>
      <c r="H2017">
        <f t="shared" si="1510"/>
        <v>3.1237975894543181E+22</v>
      </c>
      <c r="I2017">
        <f t="shared" si="1511"/>
        <v>-2.9789837006652224E+22</v>
      </c>
      <c r="J2017">
        <f t="shared" si="1512"/>
        <v>9.4008908676334763E+21</v>
      </c>
      <c r="K2017">
        <f t="shared" si="1513"/>
        <v>-4.9882513406986307E-3</v>
      </c>
      <c r="L2017">
        <f t="shared" si="1514"/>
        <v>1.5741612303471996E-3</v>
      </c>
      <c r="M2017">
        <f t="shared" si="1515"/>
        <v>-183528289.01412353</v>
      </c>
      <c r="N2017">
        <f t="shared" si="1516"/>
        <v>-597996289.44599438</v>
      </c>
      <c r="O2017">
        <f t="shared" si="1517"/>
        <v>-107.74622895909043</v>
      </c>
      <c r="P2017">
        <f t="shared" si="1518"/>
        <v>34.001882575499508</v>
      </c>
      <c r="S2017">
        <f t="shared" si="1522"/>
        <v>135049629294.23305</v>
      </c>
      <c r="T2017">
        <f t="shared" si="1523"/>
        <v>-75542095866.967285</v>
      </c>
      <c r="U2017">
        <f t="shared" si="1524"/>
        <v>-14166.572422269755</v>
      </c>
      <c r="V2017">
        <f t="shared" si="1525"/>
        <v>-25700.282188253856</v>
      </c>
      <c r="W2017">
        <f t="shared" si="1519"/>
        <v>-14218.828295281377</v>
      </c>
      <c r="X2017">
        <f t="shared" si="1488"/>
        <v>-25671.05205863939</v>
      </c>
      <c r="Y2017">
        <f t="shared" si="1489"/>
        <v>154741754612.26956</v>
      </c>
      <c r="Z2017">
        <f t="shared" si="1490"/>
        <v>3.3108939620423534E+22</v>
      </c>
      <c r="AA2017">
        <f t="shared" si="1491"/>
        <v>-2.8895562372722427E+22</v>
      </c>
      <c r="AB2017">
        <f t="shared" si="1492"/>
        <v>1.6163179079406348E+22</v>
      </c>
      <c r="AC2017">
        <f t="shared" si="1493"/>
        <v>-4.8385067603353028E-3</v>
      </c>
      <c r="AD2017">
        <f t="shared" si="1494"/>
        <v>2.7064934828208887E-3</v>
      </c>
      <c r="AE2017">
        <f t="shared" si="1495"/>
        <v>-307126691.17807776</v>
      </c>
      <c r="AF2017">
        <f t="shared" si="1496"/>
        <v>-554494724.46661079</v>
      </c>
      <c r="AG2017">
        <f t="shared" si="1497"/>
        <v>-104.51174602324254</v>
      </c>
      <c r="AH2017">
        <f t="shared" si="1498"/>
        <v>58.460259228931193</v>
      </c>
      <c r="AJ2017">
        <f t="shared" si="1526"/>
        <v>31017514.355908733</v>
      </c>
      <c r="AK2017">
        <f t="shared" si="1527"/>
        <v>-393289848.08374965</v>
      </c>
      <c r="AL2017">
        <f t="shared" si="1528"/>
        <v>-108.69941306506195</v>
      </c>
      <c r="AM2017">
        <f t="shared" si="1529"/>
        <v>-68.340987865193597</v>
      </c>
      <c r="AN2017">
        <f t="shared" si="1499"/>
        <v>-108.72616584405213</v>
      </c>
      <c r="AO2017">
        <f t="shared" si="1500"/>
        <v>-68.001773179447341</v>
      </c>
      <c r="AP2017">
        <f t="shared" si="1501"/>
        <v>394511078.17469192</v>
      </c>
      <c r="AQ2017">
        <f t="shared" si="1502"/>
        <v>1.8815560341990294E+20</v>
      </c>
      <c r="AR2017">
        <f t="shared" si="1503"/>
        <v>-1.4793295937908341E+19</v>
      </c>
      <c r="AS2017">
        <f t="shared" si="1504"/>
        <v>1.8757315771080163E+20</v>
      </c>
      <c r="AT2017">
        <f t="shared" si="1520"/>
        <v>-2.4771091657582618E-6</v>
      </c>
      <c r="AU2017">
        <f t="shared" si="1521"/>
        <v>3.1408767198727665E-5</v>
      </c>
      <c r="AV2017">
        <f t="shared" si="1530"/>
        <v>-2.4771091657582618E-6</v>
      </c>
      <c r="AW2017">
        <f t="shared" si="1531"/>
        <v>3.1408767198727665E-5</v>
      </c>
      <c r="AX2017">
        <f t="shared" si="1505"/>
        <v>-2348485.1822315259</v>
      </c>
      <c r="AY2017">
        <f t="shared" si="1506"/>
        <v>-1468838.3006760625</v>
      </c>
      <c r="AZ2017">
        <f t="shared" si="1507"/>
        <v>-5.3505557980378454E-2</v>
      </c>
      <c r="BA2017">
        <f t="shared" si="1508"/>
        <v>0.67842937149251759</v>
      </c>
    </row>
    <row r="2018" spans="3:53" x14ac:dyDescent="0.35">
      <c r="C2018">
        <f t="shared" si="1532"/>
        <v>151739620034.54831</v>
      </c>
      <c r="D2018">
        <f t="shared" si="1533"/>
        <v>-48540955404.602509</v>
      </c>
      <c r="E2018">
        <f t="shared" si="1534"/>
        <v>-8604.4262759092544</v>
      </c>
      <c r="F2018">
        <f t="shared" si="1535"/>
        <v>-27651.01151770202</v>
      </c>
      <c r="G2018">
        <f t="shared" si="1509"/>
        <v>159314583889.29968</v>
      </c>
      <c r="H2018">
        <f t="shared" si="1510"/>
        <v>3.123555584189946E+22</v>
      </c>
      <c r="I2018">
        <f t="shared" si="1511"/>
        <v>-2.9750392332638661E+22</v>
      </c>
      <c r="J2018">
        <f t="shared" si="1512"/>
        <v>9.5170428603896861E+21</v>
      </c>
      <c r="K2018">
        <f t="shared" si="1513"/>
        <v>-4.9816464053313225E-3</v>
      </c>
      <c r="L2018">
        <f t="shared" si="1514"/>
        <v>1.5936106598107311E-3</v>
      </c>
      <c r="M2018">
        <f t="shared" si="1515"/>
        <v>-185855607.5596399</v>
      </c>
      <c r="N2018">
        <f t="shared" si="1516"/>
        <v>-597261848.78236365</v>
      </c>
      <c r="O2018">
        <f t="shared" si="1517"/>
        <v>-107.60356235515657</v>
      </c>
      <c r="P2018">
        <f t="shared" si="1518"/>
        <v>34.421990251911794</v>
      </c>
      <c r="S2018">
        <f t="shared" si="1522"/>
        <v>134742502603.05496</v>
      </c>
      <c r="T2018">
        <f t="shared" si="1523"/>
        <v>-76096590591.433899</v>
      </c>
      <c r="U2018">
        <f t="shared" si="1524"/>
        <v>-14271.084168292999</v>
      </c>
      <c r="V2018">
        <f t="shared" si="1525"/>
        <v>-25641.821929024925</v>
      </c>
      <c r="W2018">
        <f t="shared" si="1519"/>
        <v>-14323.217209781125</v>
      </c>
      <c r="X2018">
        <f t="shared" si="1488"/>
        <v>-25612.379498924787</v>
      </c>
      <c r="Y2018">
        <f t="shared" si="1489"/>
        <v>154745704649.19077</v>
      </c>
      <c r="Z2018">
        <f t="shared" si="1490"/>
        <v>3.310724936523933E+22</v>
      </c>
      <c r="AA2018">
        <f t="shared" si="1491"/>
        <v>-2.8827641089545927E+22</v>
      </c>
      <c r="AB2018">
        <f t="shared" si="1492"/>
        <v>1.6280573385002852E+22</v>
      </c>
      <c r="AC2018">
        <f t="shared" si="1493"/>
        <v>-4.8271334711228941E-3</v>
      </c>
      <c r="AD2018">
        <f t="shared" si="1494"/>
        <v>2.7261509351980662E-3</v>
      </c>
      <c r="AE2018">
        <f t="shared" si="1495"/>
        <v>-309381491.73127228</v>
      </c>
      <c r="AF2018">
        <f t="shared" si="1496"/>
        <v>-553227397.17677546</v>
      </c>
      <c r="AG2018">
        <f t="shared" si="1497"/>
        <v>-104.26608297625451</v>
      </c>
      <c r="AH2018">
        <f t="shared" si="1498"/>
        <v>58.884860200278233</v>
      </c>
      <c r="AJ2018">
        <f t="shared" si="1526"/>
        <v>28669029.173677206</v>
      </c>
      <c r="AK2018">
        <f t="shared" si="1527"/>
        <v>-394758686.3844257</v>
      </c>
      <c r="AL2018">
        <f t="shared" si="1528"/>
        <v>-108.75291862304232</v>
      </c>
      <c r="AM2018">
        <f t="shared" si="1529"/>
        <v>-67.662558493701084</v>
      </c>
      <c r="AN2018">
        <f t="shared" si="1499"/>
        <v>-108.77740534038212</v>
      </c>
      <c r="AO2018">
        <f t="shared" si="1500"/>
        <v>-67.325388221475663</v>
      </c>
      <c r="AP2018">
        <f t="shared" si="1501"/>
        <v>395798349.80671471</v>
      </c>
      <c r="AQ2018">
        <f t="shared" si="1502"/>
        <v>1.8693370090215057E+20</v>
      </c>
      <c r="AR2018">
        <f t="shared" si="1503"/>
        <v>-1.354024777345417E+19</v>
      </c>
      <c r="AS2018">
        <f t="shared" si="1504"/>
        <v>1.8644267275280132E+20</v>
      </c>
      <c r="AT2018">
        <f t="shared" si="1520"/>
        <v>-2.2672886425743751E-6</v>
      </c>
      <c r="AU2018">
        <f t="shared" si="1521"/>
        <v>3.1219469650502564E-5</v>
      </c>
      <c r="AV2018">
        <f t="shared" si="1530"/>
        <v>-2.2672886425743751E-6</v>
      </c>
      <c r="AW2018">
        <f t="shared" si="1531"/>
        <v>3.1219469650502564E-5</v>
      </c>
      <c r="AX2018">
        <f t="shared" si="1505"/>
        <v>-2349591.9553522537</v>
      </c>
      <c r="AY2018">
        <f t="shared" si="1506"/>
        <v>-1454228.3855838743</v>
      </c>
      <c r="AZ2018">
        <f t="shared" si="1507"/>
        <v>-4.8973434679606499E-2</v>
      </c>
      <c r="BA2018">
        <f t="shared" si="1508"/>
        <v>0.67434054445085534</v>
      </c>
    </row>
    <row r="2019" spans="3:53" x14ac:dyDescent="0.35">
      <c r="C2019">
        <f t="shared" si="1532"/>
        <v>151553764426.98868</v>
      </c>
      <c r="D2019">
        <f t="shared" si="1533"/>
        <v>-49138217253.384872</v>
      </c>
      <c r="E2019">
        <f t="shared" si="1534"/>
        <v>-8712.0298382644105</v>
      </c>
      <c r="F2019">
        <f t="shared" si="1535"/>
        <v>-27616.589527450109</v>
      </c>
      <c r="G2019">
        <f t="shared" si="1509"/>
        <v>159320770481.5415</v>
      </c>
      <c r="H2019">
        <f t="shared" si="1510"/>
        <v>3.123313007035732E+22</v>
      </c>
      <c r="I2019">
        <f t="shared" si="1511"/>
        <v>-2.9710491750031054E+22</v>
      </c>
      <c r="J2019">
        <f t="shared" si="1512"/>
        <v>9.6330210195553691E+21</v>
      </c>
      <c r="K2019">
        <f t="shared" si="1513"/>
        <v>-4.9749651289402296E-3</v>
      </c>
      <c r="L2019">
        <f t="shared" si="1514"/>
        <v>1.6130309811713611E-3</v>
      </c>
      <c r="M2019">
        <f t="shared" si="1515"/>
        <v>-188179844.50651127</v>
      </c>
      <c r="N2019">
        <f t="shared" si="1516"/>
        <v>-596518333.79292238</v>
      </c>
      <c r="O2019">
        <f t="shared" si="1517"/>
        <v>-107.45924678510896</v>
      </c>
      <c r="P2019">
        <f t="shared" si="1518"/>
        <v>34.8414691933014</v>
      </c>
      <c r="S2019">
        <f t="shared" si="1522"/>
        <v>134433121111.32368</v>
      </c>
      <c r="T2019">
        <f t="shared" si="1523"/>
        <v>-76649817988.610672</v>
      </c>
      <c r="U2019">
        <f t="shared" si="1524"/>
        <v>-14375.350251269254</v>
      </c>
      <c r="V2019">
        <f t="shared" si="1525"/>
        <v>-25582.937068824645</v>
      </c>
      <c r="W2019">
        <f t="shared" si="1519"/>
        <v>-14427.359597654797</v>
      </c>
      <c r="X2019">
        <f t="shared" si="1488"/>
        <v>-25553.282866785721</v>
      </c>
      <c r="Y2019">
        <f t="shared" si="1489"/>
        <v>154749664456.56342</v>
      </c>
      <c r="Z2019">
        <f t="shared" si="1490"/>
        <v>3.3105555059105843E+22</v>
      </c>
      <c r="AA2019">
        <f t="shared" si="1491"/>
        <v>-2.8759242279117017E+22</v>
      </c>
      <c r="AB2019">
        <f t="shared" si="1492"/>
        <v>1.6397675423746402E+22</v>
      </c>
      <c r="AC2019">
        <f t="shared" si="1493"/>
        <v>-4.8156802208836258E-3</v>
      </c>
      <c r="AD2019">
        <f t="shared" si="1494"/>
        <v>2.7457594480486272E-3</v>
      </c>
      <c r="AE2019">
        <f t="shared" si="1495"/>
        <v>-311630967.30934364</v>
      </c>
      <c r="AF2019">
        <f t="shared" si="1496"/>
        <v>-551950909.92257154</v>
      </c>
      <c r="AG2019">
        <f t="shared" si="1497"/>
        <v>-104.01869277108632</v>
      </c>
      <c r="AH2019">
        <f t="shared" si="1498"/>
        <v>59.308404077850348</v>
      </c>
      <c r="AJ2019">
        <f t="shared" si="1526"/>
        <v>26319437.218324952</v>
      </c>
      <c r="AK2019">
        <f t="shared" si="1527"/>
        <v>-396212914.77000958</v>
      </c>
      <c r="AL2019">
        <f t="shared" si="1528"/>
        <v>-108.80189205772193</v>
      </c>
      <c r="AM2019">
        <f t="shared" si="1529"/>
        <v>-66.988217949250227</v>
      </c>
      <c r="AN2019">
        <f t="shared" si="1499"/>
        <v>-108.82415394594486</v>
      </c>
      <c r="AO2019">
        <f t="shared" si="1500"/>
        <v>-66.653087393534975</v>
      </c>
      <c r="AP2019">
        <f t="shared" si="1501"/>
        <v>397086119.88589609</v>
      </c>
      <c r="AQ2019">
        <f t="shared" si="1502"/>
        <v>1.8572319633434955E+20</v>
      </c>
      <c r="AR2019">
        <f t="shared" si="1503"/>
        <v>-1.2309999672900102E+19</v>
      </c>
      <c r="AS2019">
        <f t="shared" si="1504"/>
        <v>1.8531478506773427E+20</v>
      </c>
      <c r="AT2019">
        <f t="shared" si="1520"/>
        <v>-2.0612859465673309E-6</v>
      </c>
      <c r="AU2019">
        <f t="shared" si="1521"/>
        <v>3.1030607010672181E-5</v>
      </c>
      <c r="AV2019">
        <f t="shared" si="1530"/>
        <v>-2.0612859465673309E-6</v>
      </c>
      <c r="AW2019">
        <f t="shared" si="1531"/>
        <v>3.1030607010672181E-5</v>
      </c>
      <c r="AX2019">
        <f t="shared" si="1505"/>
        <v>-2350601.7252324088</v>
      </c>
      <c r="AY2019">
        <f t="shared" si="1506"/>
        <v>-1439706.6877003554</v>
      </c>
      <c r="AZ2019">
        <f t="shared" si="1507"/>
        <v>-4.4523776445854348E-2</v>
      </c>
      <c r="BA2019">
        <f t="shared" si="1508"/>
        <v>0.67026111143051914</v>
      </c>
    </row>
    <row r="2020" spans="3:53" x14ac:dyDescent="0.35">
      <c r="C2020">
        <f t="shared" si="1532"/>
        <v>151365584582.48218</v>
      </c>
      <c r="D2020">
        <f t="shared" si="1533"/>
        <v>-49734735587.177795</v>
      </c>
      <c r="E2020">
        <f t="shared" si="1534"/>
        <v>-8819.4890850495194</v>
      </c>
      <c r="F2020">
        <f t="shared" si="1535"/>
        <v>-27581.748058256806</v>
      </c>
      <c r="G2020">
        <f t="shared" si="1509"/>
        <v>159326972355.35187</v>
      </c>
      <c r="H2020">
        <f t="shared" si="1510"/>
        <v>3.1230698590507681E+22</v>
      </c>
      <c r="I2020">
        <f t="shared" si="1511"/>
        <v>-2.9670136067910453E+22</v>
      </c>
      <c r="J2020">
        <f t="shared" si="1512"/>
        <v>9.7488235271143115E+21</v>
      </c>
      <c r="K2020">
        <f t="shared" si="1513"/>
        <v>-4.9682076470044297E-3</v>
      </c>
      <c r="L2020">
        <f t="shared" si="1514"/>
        <v>1.6324218900057453E-3</v>
      </c>
      <c r="M2020">
        <f t="shared" si="1515"/>
        <v>-190500964.23706961</v>
      </c>
      <c r="N2020">
        <f t="shared" si="1516"/>
        <v>-595765758.05834699</v>
      </c>
      <c r="O2020">
        <f t="shared" si="1517"/>
        <v>-107.31328517529568</v>
      </c>
      <c r="P2020">
        <f t="shared" si="1518"/>
        <v>35.2603128241241</v>
      </c>
      <c r="S2020">
        <f t="shared" si="1522"/>
        <v>134121490144.01434</v>
      </c>
      <c r="T2020">
        <f t="shared" si="1523"/>
        <v>-77201768898.533249</v>
      </c>
      <c r="U2020">
        <f t="shared" si="1524"/>
        <v>-14479.36894404034</v>
      </c>
      <c r="V2020">
        <f t="shared" si="1525"/>
        <v>-25523.628664746797</v>
      </c>
      <c r="W2020">
        <f t="shared" si="1519"/>
        <v>-14531.253734097087</v>
      </c>
      <c r="X2020">
        <f t="shared" si="1488"/>
        <v>-25493.763222847749</v>
      </c>
      <c r="Y2020">
        <f t="shared" si="1489"/>
        <v>154753634010.6864</v>
      </c>
      <c r="Z2020">
        <f t="shared" si="1490"/>
        <v>3.3103856713112507E+22</v>
      </c>
      <c r="AA2020">
        <f t="shared" si="1491"/>
        <v>-2.8690367242490639E+22</v>
      </c>
      <c r="AB2020">
        <f t="shared" si="1492"/>
        <v>1.6514483242696517E+22</v>
      </c>
      <c r="AC2020">
        <f t="shared" si="1493"/>
        <v>-4.8041472274766642E-3</v>
      </c>
      <c r="AD2020">
        <f t="shared" si="1494"/>
        <v>2.7653186943564162E-3</v>
      </c>
      <c r="AE2020">
        <f t="shared" si="1495"/>
        <v>-313875080.65649706</v>
      </c>
      <c r="AF2020">
        <f t="shared" si="1496"/>
        <v>-550665285.61351132</v>
      </c>
      <c r="AG2020">
        <f t="shared" si="1497"/>
        <v>-103.76958011349595</v>
      </c>
      <c r="AH2020">
        <f t="shared" si="1498"/>
        <v>59.730883798098588</v>
      </c>
      <c r="AJ2020">
        <f t="shared" si="1526"/>
        <v>23968835.493092544</v>
      </c>
      <c r="AK2020">
        <f t="shared" si="1527"/>
        <v>-397652621.45770991</v>
      </c>
      <c r="AL2020">
        <f t="shared" si="1528"/>
        <v>-108.84641583416779</v>
      </c>
      <c r="AM2020">
        <f t="shared" si="1529"/>
        <v>-66.317956837819708</v>
      </c>
      <c r="AN2020">
        <f t="shared" si="1499"/>
        <v>-108.86649346166193</v>
      </c>
      <c r="AO2020">
        <f t="shared" si="1500"/>
        <v>-65.98486092216703</v>
      </c>
      <c r="AP2020">
        <f t="shared" si="1501"/>
        <v>398374337.05885684</v>
      </c>
      <c r="AQ2020">
        <f t="shared" si="1502"/>
        <v>1.8452399771033177E+20</v>
      </c>
      <c r="AR2020">
        <f t="shared" si="1503"/>
        <v>-1.1102184388431849E+19</v>
      </c>
      <c r="AS2020">
        <f t="shared" si="1504"/>
        <v>1.8418970447016788E+20</v>
      </c>
      <c r="AT2020">
        <f t="shared" si="1520"/>
        <v>-1.8590395827916693E-6</v>
      </c>
      <c r="AU2020">
        <f t="shared" si="1521"/>
        <v>3.0842214412285311E-5</v>
      </c>
      <c r="AV2020">
        <f t="shared" si="1530"/>
        <v>-1.8590395827916693E-6</v>
      </c>
      <c r="AW2020">
        <f t="shared" si="1531"/>
        <v>3.0842214412285311E-5</v>
      </c>
      <c r="AX2020">
        <f t="shared" si="1505"/>
        <v>-2351516.2587718978</v>
      </c>
      <c r="AY2020">
        <f t="shared" si="1506"/>
        <v>-1425272.9959188078</v>
      </c>
      <c r="AZ2020">
        <f t="shared" si="1507"/>
        <v>-4.0155254988300054E-2</v>
      </c>
      <c r="BA2020">
        <f t="shared" si="1508"/>
        <v>0.66619183130536275</v>
      </c>
    </row>
    <row r="2021" spans="3:53" x14ac:dyDescent="0.35">
      <c r="C2021">
        <f t="shared" si="1532"/>
        <v>151175083618.24512</v>
      </c>
      <c r="D2021">
        <f t="shared" si="1533"/>
        <v>-50330501345.236145</v>
      </c>
      <c r="E2021">
        <f t="shared" si="1534"/>
        <v>-8926.8023702248156</v>
      </c>
      <c r="F2021">
        <f t="shared" si="1535"/>
        <v>-27546.487745432682</v>
      </c>
      <c r="G2021">
        <f t="shared" si="1509"/>
        <v>159333189488.71332</v>
      </c>
      <c r="H2021">
        <f t="shared" si="1510"/>
        <v>3.122826141303583E+22</v>
      </c>
      <c r="I2021">
        <f t="shared" si="1511"/>
        <v>-2.9629326102848933E+22</v>
      </c>
      <c r="J2021">
        <f t="shared" si="1512"/>
        <v>9.8644485690755771E+21</v>
      </c>
      <c r="K2021">
        <f t="shared" si="1513"/>
        <v>-4.9613740962573564E-3</v>
      </c>
      <c r="L2021">
        <f t="shared" si="1514"/>
        <v>1.6517830825645641E-3</v>
      </c>
      <c r="M2021">
        <f t="shared" si="1515"/>
        <v>-192818931.19685602</v>
      </c>
      <c r="N2021">
        <f t="shared" si="1516"/>
        <v>-595004135.30134594</v>
      </c>
      <c r="O2021">
        <f t="shared" si="1517"/>
        <v>-107.16568047915889</v>
      </c>
      <c r="P2021">
        <f t="shared" si="1518"/>
        <v>35.678514583394588</v>
      </c>
      <c r="S2021">
        <f t="shared" si="1522"/>
        <v>133807615063.35785</v>
      </c>
      <c r="T2021">
        <f t="shared" si="1523"/>
        <v>-77752434184.146759</v>
      </c>
      <c r="U2021">
        <f t="shared" si="1524"/>
        <v>-14583.138524153836</v>
      </c>
      <c r="V2021">
        <f t="shared" si="1525"/>
        <v>-25463.897780948697</v>
      </c>
      <c r="W2021">
        <f t="shared" si="1519"/>
        <v>-14634.897899023092</v>
      </c>
      <c r="X2021">
        <f t="shared" si="1488"/>
        <v>-25433.821634788936</v>
      </c>
      <c r="Y2021">
        <f t="shared" si="1489"/>
        <v>154757613287.69522</v>
      </c>
      <c r="Z2021">
        <f t="shared" si="1490"/>
        <v>3.3102154338417701E+22</v>
      </c>
      <c r="AA2021">
        <f t="shared" si="1491"/>
        <v>-2.8621017288814912E+22</v>
      </c>
      <c r="AB2021">
        <f t="shared" si="1492"/>
        <v>1.6630994895008057E+22</v>
      </c>
      <c r="AC2021">
        <f t="shared" si="1493"/>
        <v>-4.7925347101163617E-3</v>
      </c>
      <c r="AD2021">
        <f t="shared" si="1494"/>
        <v>2.7848283481259305E-3</v>
      </c>
      <c r="AE2021">
        <f t="shared" si="1495"/>
        <v>-316113794.61889881</v>
      </c>
      <c r="AF2021">
        <f t="shared" si="1496"/>
        <v>-549370547.31144106</v>
      </c>
      <c r="AG2021">
        <f t="shared" si="1497"/>
        <v>-103.51874973851342</v>
      </c>
      <c r="AH2021">
        <f t="shared" si="1498"/>
        <v>60.1522923195201</v>
      </c>
      <c r="AJ2021">
        <f t="shared" si="1526"/>
        <v>21617319.234320648</v>
      </c>
      <c r="AK2021">
        <f t="shared" si="1527"/>
        <v>-399077894.45362872</v>
      </c>
      <c r="AL2021">
        <f t="shared" si="1528"/>
        <v>-108.88657108915609</v>
      </c>
      <c r="AM2021">
        <f t="shared" si="1529"/>
        <v>-65.651765006514339</v>
      </c>
      <c r="AN2021">
        <f t="shared" si="1499"/>
        <v>-108.90450436724356</v>
      </c>
      <c r="AO2021">
        <f t="shared" si="1500"/>
        <v>-65.320698291801946</v>
      </c>
      <c r="AP2021">
        <f t="shared" si="1501"/>
        <v>399662950.9129163</v>
      </c>
      <c r="AQ2021">
        <f t="shared" si="1502"/>
        <v>1.8333601244541112E+20</v>
      </c>
      <c r="AR2021">
        <f t="shared" si="1503"/>
        <v>-9.916438586881665E+18</v>
      </c>
      <c r="AS2021">
        <f t="shared" si="1504"/>
        <v>1.8306763150578133E+20</v>
      </c>
      <c r="AT2021">
        <f t="shared" si="1520"/>
        <v>-1.6604887118020202E-6</v>
      </c>
      <c r="AU2021">
        <f t="shared" si="1521"/>
        <v>3.0654325436333109E-5</v>
      </c>
      <c r="AV2021">
        <f t="shared" si="1530"/>
        <v>-1.6604887118020202E-6</v>
      </c>
      <c r="AW2021">
        <f t="shared" si="1531"/>
        <v>3.0654325436333109E-5</v>
      </c>
      <c r="AX2021">
        <f t="shared" si="1505"/>
        <v>-2352337.294332461</v>
      </c>
      <c r="AY2021">
        <f t="shared" si="1506"/>
        <v>-1410927.083102922</v>
      </c>
      <c r="AZ2021">
        <f t="shared" si="1507"/>
        <v>-3.5866556174923639E-2</v>
      </c>
      <c r="BA2021">
        <f t="shared" si="1508"/>
        <v>0.66213342942479514</v>
      </c>
    </row>
    <row r="2022" spans="3:53" x14ac:dyDescent="0.35">
      <c r="C2022">
        <f t="shared" si="1532"/>
        <v>150982264687.04825</v>
      </c>
      <c r="D2022">
        <f t="shared" si="1533"/>
        <v>-50925505480.537491</v>
      </c>
      <c r="E2022">
        <f t="shared" si="1534"/>
        <v>-9033.9680507039739</v>
      </c>
      <c r="F2022">
        <f t="shared" si="1535"/>
        <v>-27510.809230849289</v>
      </c>
      <c r="G2022">
        <f t="shared" si="1509"/>
        <v>159339421859.3696</v>
      </c>
      <c r="H2022">
        <f t="shared" si="1510"/>
        <v>3.1225818548721112E+22</v>
      </c>
      <c r="I2022">
        <f t="shared" si="1511"/>
        <v>-2.9588062678887669E+22</v>
      </c>
      <c r="J2022">
        <f t="shared" si="1512"/>
        <v>9.9798943355062672E+21</v>
      </c>
      <c r="K2022">
        <f t="shared" si="1513"/>
        <v>-4.954464614683133E-3</v>
      </c>
      <c r="L2022">
        <f t="shared" si="1514"/>
        <v>1.6711142557780084E-3</v>
      </c>
      <c r="M2022">
        <f t="shared" si="1515"/>
        <v>-195133709.89520583</v>
      </c>
      <c r="N2022">
        <f t="shared" si="1516"/>
        <v>-594233479.38634467</v>
      </c>
      <c r="O2022">
        <f t="shared" si="1517"/>
        <v>-107.01643567715567</v>
      </c>
      <c r="P2022">
        <f t="shared" si="1518"/>
        <v>36.096067924804984</v>
      </c>
      <c r="S2022">
        <f t="shared" si="1522"/>
        <v>133491501268.73895</v>
      </c>
      <c r="T2022">
        <f t="shared" si="1523"/>
        <v>-78301804731.458206</v>
      </c>
      <c r="U2022">
        <f t="shared" si="1524"/>
        <v>-14686.65727389235</v>
      </c>
      <c r="V2022">
        <f t="shared" si="1525"/>
        <v>-25403.745488629178</v>
      </c>
      <c r="W2022">
        <f t="shared" si="1519"/>
        <v>-14738.290377097514</v>
      </c>
      <c r="X2022">
        <f t="shared" si="1488"/>
        <v>-25373.459177317785</v>
      </c>
      <c r="Y2022">
        <f t="shared" si="1489"/>
        <v>154761602263.56259</v>
      </c>
      <c r="Z2022">
        <f t="shared" si="1490"/>
        <v>3.3100447946248437E+22</v>
      </c>
      <c r="AA2022">
        <f t="shared" si="1491"/>
        <v>-2.8551193735300207E+22</v>
      </c>
      <c r="AB2022">
        <f t="shared" si="1492"/>
        <v>1.6747208439965648E+22</v>
      </c>
      <c r="AC2022">
        <f t="shared" si="1493"/>
        <v>-4.7808428893670804E-3</v>
      </c>
      <c r="AD2022">
        <f t="shared" si="1494"/>
        <v>2.8042880843880858E-3</v>
      </c>
      <c r="AE2022">
        <f t="shared" si="1495"/>
        <v>-318347072.14530629</v>
      </c>
      <c r="AF2022">
        <f t="shared" si="1496"/>
        <v>-548066718.23006415</v>
      </c>
      <c r="AG2022">
        <f t="shared" si="1497"/>
        <v>-103.26620641032893</v>
      </c>
      <c r="AH2022">
        <f t="shared" si="1498"/>
        <v>60.572622622782653</v>
      </c>
      <c r="AJ2022">
        <f t="shared" si="1526"/>
        <v>19264981.939988188</v>
      </c>
      <c r="AK2022">
        <f t="shared" si="1527"/>
        <v>-400488821.53673166</v>
      </c>
      <c r="AL2022">
        <f t="shared" si="1528"/>
        <v>-108.92243764533102</v>
      </c>
      <c r="AM2022">
        <f t="shared" si="1529"/>
        <v>-64.98963157708954</v>
      </c>
      <c r="AN2022">
        <f t="shared" si="1499"/>
        <v>-108.93826583547803</v>
      </c>
      <c r="AO2022">
        <f t="shared" si="1500"/>
        <v>-64.660588277761107</v>
      </c>
      <c r="AP2022">
        <f t="shared" si="1501"/>
        <v>400951911.96080881</v>
      </c>
      <c r="AQ2022">
        <f t="shared" si="1502"/>
        <v>1.8215914745066327E+20</v>
      </c>
      <c r="AR2022">
        <f t="shared" si="1503"/>
        <v>-8.7524029220334295E+18</v>
      </c>
      <c r="AS2022">
        <f t="shared" si="1504"/>
        <v>1.8194875773976271E+20</v>
      </c>
      <c r="AT2022">
        <f t="shared" si="1520"/>
        <v>-1.4655731617604536E-6</v>
      </c>
      <c r="AU2022">
        <f t="shared" si="1521"/>
        <v>3.0466972160040639E-5</v>
      </c>
      <c r="AV2022">
        <f t="shared" si="1530"/>
        <v>-1.4655731617604536E-6</v>
      </c>
      <c r="AW2022">
        <f t="shared" si="1531"/>
        <v>3.0466972160040639E-5</v>
      </c>
      <c r="AX2022">
        <f t="shared" si="1505"/>
        <v>-2353066.5420463257</v>
      </c>
      <c r="AY2022">
        <f t="shared" si="1506"/>
        <v>-1396668.7067996399</v>
      </c>
      <c r="AZ2022">
        <f t="shared" si="1507"/>
        <v>-3.1656380294025802E-2</v>
      </c>
      <c r="BA2022">
        <f t="shared" si="1508"/>
        <v>0.6580865986568778</v>
      </c>
    </row>
    <row r="2023" spans="3:53" x14ac:dyDescent="0.35">
      <c r="C2023">
        <f t="shared" si="1532"/>
        <v>150787130977.15305</v>
      </c>
      <c r="D2023">
        <f t="shared" si="1533"/>
        <v>-51519738959.923836</v>
      </c>
      <c r="E2023">
        <f t="shared" si="1534"/>
        <v>-9140.9844863811304</v>
      </c>
      <c r="F2023">
        <f t="shared" si="1535"/>
        <v>-27474.713162924483</v>
      </c>
      <c r="G2023">
        <f t="shared" si="1509"/>
        <v>159345669444.82614</v>
      </c>
      <c r="H2023">
        <f t="shared" si="1510"/>
        <v>3.1223370008436689E+22</v>
      </c>
      <c r="I2023">
        <f t="shared" si="1511"/>
        <v>-2.9546346627514977E+22</v>
      </c>
      <c r="J2023">
        <f t="shared" si="1512"/>
        <v>1.0095159020564171E+22</v>
      </c>
      <c r="K2023">
        <f t="shared" si="1513"/>
        <v>-4.9474793415128894E-3</v>
      </c>
      <c r="L2023">
        <f t="shared" si="1514"/>
        <v>1.6904151072612476E-3</v>
      </c>
      <c r="M2023">
        <f t="shared" si="1515"/>
        <v>-197445264.90583241</v>
      </c>
      <c r="N2023">
        <f t="shared" si="1516"/>
        <v>-593453804.31916881</v>
      </c>
      <c r="O2023">
        <f t="shared" si="1517"/>
        <v>-106.86555377667841</v>
      </c>
      <c r="P2023">
        <f t="shared" si="1518"/>
        <v>36.512966316842949</v>
      </c>
      <c r="S2023">
        <f t="shared" si="1522"/>
        <v>133173154196.59364</v>
      </c>
      <c r="T2023">
        <f t="shared" si="1523"/>
        <v>-78849871449.688263</v>
      </c>
      <c r="U2023">
        <f t="shared" si="1524"/>
        <v>-14789.923480302679</v>
      </c>
      <c r="V2023">
        <f t="shared" si="1525"/>
        <v>-25343.172866006396</v>
      </c>
      <c r="W2023">
        <f t="shared" si="1519"/>
        <v>-14841.42945776377</v>
      </c>
      <c r="X2023">
        <f t="shared" si="1488"/>
        <v>-25312.676932150971</v>
      </c>
      <c r="Y2023">
        <f t="shared" si="1489"/>
        <v>154765600914.09872</v>
      </c>
      <c r="Z2023">
        <f t="shared" si="1490"/>
        <v>3.309873754790021E+22</v>
      </c>
      <c r="AA2023">
        <f t="shared" si="1491"/>
        <v>-2.8480897907188331E+22</v>
      </c>
      <c r="AB2023">
        <f t="shared" si="1492"/>
        <v>1.686312194301798E+22</v>
      </c>
      <c r="AC2023">
        <f t="shared" si="1493"/>
        <v>-4.7690719871380325E-3</v>
      </c>
      <c r="AD2023">
        <f t="shared" si="1494"/>
        <v>2.8236975792059575E-3</v>
      </c>
      <c r="AE2023">
        <f t="shared" si="1495"/>
        <v>-320574876.28769743</v>
      </c>
      <c r="AF2023">
        <f t="shared" si="1496"/>
        <v>-546753821.73446095</v>
      </c>
      <c r="AG2023">
        <f t="shared" si="1497"/>
        <v>-103.0119549221815</v>
      </c>
      <c r="AH2023">
        <f t="shared" si="1498"/>
        <v>60.99186771084868</v>
      </c>
      <c r="AJ2023">
        <f t="shared" si="1526"/>
        <v>16911915.397941861</v>
      </c>
      <c r="AK2023">
        <f t="shared" si="1527"/>
        <v>-401885490.24353129</v>
      </c>
      <c r="AL2023">
        <f t="shared" si="1528"/>
        <v>-108.95409402562504</v>
      </c>
      <c r="AM2023">
        <f t="shared" si="1529"/>
        <v>-64.33154497843266</v>
      </c>
      <c r="AN2023">
        <f t="shared" si="1499"/>
        <v>-108.96785574676859</v>
      </c>
      <c r="AO2023">
        <f t="shared" si="1500"/>
        <v>-64.004518978229029</v>
      </c>
      <c r="AP2023">
        <f t="shared" si="1501"/>
        <v>402241171.62556922</v>
      </c>
      <c r="AQ2023">
        <f t="shared" si="1502"/>
        <v>1.8099330920391324E+20</v>
      </c>
      <c r="AR2023">
        <f t="shared" si="1503"/>
        <v>-7.6097220990083707E+18</v>
      </c>
      <c r="AS2023">
        <f t="shared" si="1504"/>
        <v>1.8083326603852294E+20</v>
      </c>
      <c r="AT2023">
        <f t="shared" si="1520"/>
        <v>-1.2742334392177445E-6</v>
      </c>
      <c r="AU2023">
        <f t="shared" si="1521"/>
        <v>3.0280185204039338E-5</v>
      </c>
      <c r="AV2023">
        <f t="shared" si="1530"/>
        <v>-1.2742334392177445E-6</v>
      </c>
      <c r="AW2023">
        <f t="shared" si="1531"/>
        <v>3.0280185204039338E-5</v>
      </c>
      <c r="AX2023">
        <f t="shared" si="1505"/>
        <v>-2353705.6841302016</v>
      </c>
      <c r="AY2023">
        <f t="shared" si="1506"/>
        <v>-1382497.6099297469</v>
      </c>
      <c r="AZ2023">
        <f t="shared" si="1507"/>
        <v>-2.7523442287103281E-2</v>
      </c>
      <c r="BA2023">
        <f t="shared" si="1508"/>
        <v>0.65405200040724976</v>
      </c>
    </row>
    <row r="2024" spans="3:53" x14ac:dyDescent="0.35">
      <c r="C2024">
        <f t="shared" si="1532"/>
        <v>150589685712.24722</v>
      </c>
      <c r="D2024">
        <f t="shared" si="1533"/>
        <v>-52113192764.243004</v>
      </c>
      <c r="E2024">
        <f t="shared" si="1534"/>
        <v>-9247.8500401578094</v>
      </c>
      <c r="F2024">
        <f t="shared" si="1535"/>
        <v>-27438.200196607639</v>
      </c>
      <c r="G2024">
        <f t="shared" si="1509"/>
        <v>159351932222.35037</v>
      </c>
      <c r="H2024">
        <f t="shared" si="1510"/>
        <v>3.1220915803149283E+22</v>
      </c>
      <c r="I2024">
        <f t="shared" si="1511"/>
        <v>-2.9504178787644179E+22</v>
      </c>
      <c r="J2024">
        <f t="shared" si="1512"/>
        <v>1.0210240822530275E+22</v>
      </c>
      <c r="K2024">
        <f t="shared" si="1513"/>
        <v>-4.9404184172210609E-3</v>
      </c>
      <c r="L2024">
        <f t="shared" si="1514"/>
        <v>1.7096853353198718E-3</v>
      </c>
      <c r="M2024">
        <f t="shared" si="1515"/>
        <v>-199753560.86740869</v>
      </c>
      <c r="N2024">
        <f t="shared" si="1516"/>
        <v>-592665124.24672496</v>
      </c>
      <c r="O2024">
        <f t="shared" si="1517"/>
        <v>-106.71303781197491</v>
      </c>
      <c r="P2024">
        <f t="shared" si="1518"/>
        <v>36.929203242909232</v>
      </c>
      <c r="S2024">
        <f t="shared" si="1522"/>
        <v>132852579320.30594</v>
      </c>
      <c r="T2024">
        <f t="shared" si="1523"/>
        <v>-79396625271.422729</v>
      </c>
      <c r="U2024">
        <f t="shared" si="1524"/>
        <v>-14892.935435224861</v>
      </c>
      <c r="V2024">
        <f t="shared" si="1525"/>
        <v>-25282.180998295549</v>
      </c>
      <c r="W2024">
        <f t="shared" si="1519"/>
        <v>-14944.313435272985</v>
      </c>
      <c r="X2024">
        <f t="shared" si="1488"/>
        <v>-25251.475987991002</v>
      </c>
      <c r="Y2024">
        <f t="shared" si="1489"/>
        <v>154769609214.95184</v>
      </c>
      <c r="Z2024">
        <f t="shared" si="1490"/>
        <v>3.3097023154736719E+22</v>
      </c>
      <c r="AA2024">
        <f t="shared" si="1491"/>
        <v>-2.841013113772131E+22</v>
      </c>
      <c r="AB2024">
        <f t="shared" si="1492"/>
        <v>1.6978733475811924E+22</v>
      </c>
      <c r="AC2024">
        <f t="shared" si="1493"/>
        <v>-4.7572222266780489E-3</v>
      </c>
      <c r="AD2024">
        <f t="shared" si="1494"/>
        <v>2.8430565096804962E-3</v>
      </c>
      <c r="AE2024">
        <f t="shared" si="1495"/>
        <v>-322797170.20189649</v>
      </c>
      <c r="AF2024">
        <f t="shared" si="1496"/>
        <v>-545431881.34060562</v>
      </c>
      <c r="AG2024">
        <f t="shared" si="1497"/>
        <v>-102.75600009624586</v>
      </c>
      <c r="AH2024">
        <f t="shared" si="1498"/>
        <v>61.410020609098716</v>
      </c>
      <c r="AJ2024">
        <f t="shared" si="1526"/>
        <v>14558209.71381166</v>
      </c>
      <c r="AK2024">
        <f t="shared" si="1527"/>
        <v>-403267987.85346103</v>
      </c>
      <c r="AL2024">
        <f t="shared" si="1528"/>
        <v>-108.98161746791214</v>
      </c>
      <c r="AM2024">
        <f t="shared" si="1529"/>
        <v>-63.677492978025413</v>
      </c>
      <c r="AN2024">
        <f t="shared" si="1499"/>
        <v>-108.99335070388942</v>
      </c>
      <c r="AO2024">
        <f t="shared" si="1500"/>
        <v>-63.352477845218409</v>
      </c>
      <c r="AP2024">
        <f t="shared" si="1501"/>
        <v>403530682.22559053</v>
      </c>
      <c r="AQ2024">
        <f t="shared" si="1502"/>
        <v>1.7983840381754055E+20</v>
      </c>
      <c r="AR2024">
        <f t="shared" si="1503"/>
        <v>-6.488044931139242E+18</v>
      </c>
      <c r="AS2024">
        <f t="shared" si="1504"/>
        <v>1.7972133084476172E+20</v>
      </c>
      <c r="AT2024">
        <f t="shared" si="1520"/>
        <v>-1.0864107386368456E-6</v>
      </c>
      <c r="AU2024">
        <f t="shared" si="1521"/>
        <v>3.0093993778426275E-5</v>
      </c>
      <c r="AV2024">
        <f t="shared" si="1530"/>
        <v>-1.0864107386368456E-6</v>
      </c>
      <c r="AW2024">
        <f t="shared" si="1531"/>
        <v>3.0093993778426275E-5</v>
      </c>
      <c r="AX2024">
        <f t="shared" si="1505"/>
        <v>-2354256.3752040113</v>
      </c>
      <c r="AY2024">
        <f t="shared" si="1506"/>
        <v>-1368413.5214567177</v>
      </c>
      <c r="AZ2024">
        <f t="shared" si="1507"/>
        <v>-2.3466471954555864E-2</v>
      </c>
      <c r="BA2024">
        <f t="shared" si="1508"/>
        <v>0.65003026561400756</v>
      </c>
    </row>
    <row r="2025" spans="3:53" x14ac:dyDescent="0.35">
      <c r="C2025">
        <f t="shared" si="1532"/>
        <v>150389932151.37982</v>
      </c>
      <c r="D2025">
        <f t="shared" si="1533"/>
        <v>-52705857888.489731</v>
      </c>
      <c r="E2025">
        <f t="shared" si="1534"/>
        <v>-9354.563077969784</v>
      </c>
      <c r="F2025">
        <f t="shared" si="1535"/>
        <v>-27401.270993364731</v>
      </c>
      <c r="G2025">
        <f t="shared" si="1509"/>
        <v>159358210168.97217</v>
      </c>
      <c r="H2025">
        <f t="shared" si="1510"/>
        <v>3.1218455943918995E+22</v>
      </c>
      <c r="I2025">
        <f t="shared" si="1511"/>
        <v>-2.9461560005591394E+22</v>
      </c>
      <c r="J2025">
        <f t="shared" si="1512"/>
        <v>1.0325137943841181E+22</v>
      </c>
      <c r="K2025">
        <f t="shared" si="1513"/>
        <v>-4.9332819835216663E-3</v>
      </c>
      <c r="L2025">
        <f t="shared" si="1514"/>
        <v>1.7289246389553216E-3</v>
      </c>
      <c r="M2025">
        <f t="shared" si="1515"/>
        <v>-202058562.48414734</v>
      </c>
      <c r="N2025">
        <f t="shared" si="1516"/>
        <v>-591867453.45667815</v>
      </c>
      <c r="O2025">
        <f t="shared" si="1517"/>
        <v>-106.55889084406799</v>
      </c>
      <c r="P2025">
        <f t="shared" si="1518"/>
        <v>37.344772201434942</v>
      </c>
      <c r="S2025">
        <f t="shared" si="1522"/>
        <v>132529782150.10405</v>
      </c>
      <c r="T2025">
        <f t="shared" si="1523"/>
        <v>-79942057152.763336</v>
      </c>
      <c r="U2025">
        <f t="shared" si="1524"/>
        <v>-14995.691435321107</v>
      </c>
      <c r="V2025">
        <f t="shared" si="1525"/>
        <v>-25220.77097768645</v>
      </c>
      <c r="W2025">
        <f t="shared" si="1519"/>
        <v>-15046.940608712866</v>
      </c>
      <c r="X2025">
        <f t="shared" si="1488"/>
        <v>-25189.857440503725</v>
      </c>
      <c r="Y2025">
        <f t="shared" si="1489"/>
        <v>154773627141.6087</v>
      </c>
      <c r="Z2025">
        <f t="shared" si="1490"/>
        <v>3.3095304778189598E+22</v>
      </c>
      <c r="AA2025">
        <f t="shared" si="1491"/>
        <v>-2.8338894768110144E+22</v>
      </c>
      <c r="AB2025">
        <f t="shared" si="1492"/>
        <v>1.7094041116226408E+22</v>
      </c>
      <c r="AC2025">
        <f t="shared" si="1493"/>
        <v>-4.7452938325703523E-3</v>
      </c>
      <c r="AD2025">
        <f t="shared" si="1494"/>
        <v>2.8623645539561965E-3</v>
      </c>
      <c r="AE2025">
        <f t="shared" si="1495"/>
        <v>-325013917.14819789</v>
      </c>
      <c r="AF2025">
        <f t="shared" si="1496"/>
        <v>-544100920.71488047</v>
      </c>
      <c r="AG2025">
        <f t="shared" si="1497"/>
        <v>-102.49834678351961</v>
      </c>
      <c r="AH2025">
        <f t="shared" si="1498"/>
        <v>61.827074365453846</v>
      </c>
      <c r="AJ2025">
        <f t="shared" si="1526"/>
        <v>12203953.338607648</v>
      </c>
      <c r="AK2025">
        <f t="shared" si="1527"/>
        <v>-404636401.37491775</v>
      </c>
      <c r="AL2025">
        <f t="shared" si="1528"/>
        <v>-109.00508393986669</v>
      </c>
      <c r="AM2025">
        <f t="shared" si="1529"/>
        <v>-63.027462712411406</v>
      </c>
      <c r="AN2025">
        <f t="shared" si="1499"/>
        <v>-109.01482604693452</v>
      </c>
      <c r="AO2025">
        <f t="shared" si="1500"/>
        <v>-62.70445171455205</v>
      </c>
      <c r="AP2025">
        <f t="shared" si="1501"/>
        <v>404820396.95985484</v>
      </c>
      <c r="AQ2025">
        <f t="shared" si="1502"/>
        <v>1.7869433710321051E+20</v>
      </c>
      <c r="AR2025">
        <f t="shared" si="1503"/>
        <v>-5.3870243897252772E+18</v>
      </c>
      <c r="AS2025">
        <f t="shared" si="1504"/>
        <v>1.7861311844593146E+20</v>
      </c>
      <c r="AT2025">
        <f t="shared" si="1520"/>
        <v>-9.0204695072425939E-7</v>
      </c>
      <c r="AU2025">
        <f t="shared" si="1521"/>
        <v>2.9908425727717926E-5</v>
      </c>
      <c r="AV2025">
        <f t="shared" si="1530"/>
        <v>-9.0204695072425939E-7</v>
      </c>
      <c r="AW2025">
        <f t="shared" si="1531"/>
        <v>2.9908425727717926E-5</v>
      </c>
      <c r="AX2025">
        <f t="shared" si="1505"/>
        <v>-2354720.2426137854</v>
      </c>
      <c r="AY2025">
        <f t="shared" si="1506"/>
        <v>-1354416.1570343242</v>
      </c>
      <c r="AZ2025">
        <f t="shared" si="1507"/>
        <v>-1.9484214135644003E-2</v>
      </c>
      <c r="BA2025">
        <f t="shared" si="1508"/>
        <v>0.64602199571870722</v>
      </c>
    </row>
    <row r="2026" spans="3:53" x14ac:dyDescent="0.35">
      <c r="C2026">
        <f t="shared" si="1532"/>
        <v>150187873588.89566</v>
      </c>
      <c r="D2026">
        <f t="shared" si="1533"/>
        <v>-53297725341.946411</v>
      </c>
      <c r="E2026">
        <f t="shared" si="1534"/>
        <v>-9461.1219688138517</v>
      </c>
      <c r="F2026">
        <f t="shared" si="1535"/>
        <v>-27363.926221163296</v>
      </c>
      <c r="G2026">
        <f t="shared" si="1509"/>
        <v>159364503261.48434</v>
      </c>
      <c r="H2026">
        <f t="shared" si="1510"/>
        <v>3.1215990441898947E+22</v>
      </c>
      <c r="I2026">
        <f t="shared" si="1511"/>
        <v>-2.941849113505295E+22</v>
      </c>
      <c r="J2026">
        <f t="shared" si="1512"/>
        <v>1.0439848591121308E+22</v>
      </c>
      <c r="K2026">
        <f t="shared" si="1513"/>
        <v>-4.9260701833645261E-3</v>
      </c>
      <c r="L2026">
        <f t="shared" si="1514"/>
        <v>1.7481327178702792E-3</v>
      </c>
      <c r="M2026">
        <f t="shared" si="1515"/>
        <v>-204360234.5263792</v>
      </c>
      <c r="N2026">
        <f t="shared" si="1516"/>
        <v>-591060806.37712717</v>
      </c>
      <c r="O2026">
        <f t="shared" si="1517"/>
        <v>-106.40311596067376</v>
      </c>
      <c r="P2026">
        <f t="shared" si="1518"/>
        <v>37.759666705998029</v>
      </c>
      <c r="S2026">
        <f t="shared" si="1522"/>
        <v>132204768232.95586</v>
      </c>
      <c r="T2026">
        <f t="shared" si="1523"/>
        <v>-80486158073.47821</v>
      </c>
      <c r="U2026">
        <f t="shared" si="1524"/>
        <v>-15098.189782104626</v>
      </c>
      <c r="V2026">
        <f t="shared" si="1525"/>
        <v>-25158.943903320996</v>
      </c>
      <c r="W2026">
        <f t="shared" si="1519"/>
        <v>-15149.30928203648</v>
      </c>
      <c r="X2026">
        <f t="shared" si="1488"/>
        <v>-25127.822392295748</v>
      </c>
      <c r="Y2026">
        <f t="shared" si="1489"/>
        <v>154777654669.39502</v>
      </c>
      <c r="Z2026">
        <f t="shared" si="1490"/>
        <v>3.3093582429758215E+22</v>
      </c>
      <c r="AA2026">
        <f t="shared" si="1491"/>
        <v>-2.8267190147503389E+22</v>
      </c>
      <c r="AB2026">
        <f t="shared" si="1492"/>
        <v>1.720904294840619E+22</v>
      </c>
      <c r="AC2026">
        <f t="shared" si="1493"/>
        <v>-4.7332870307272923E-3</v>
      </c>
      <c r="AD2026">
        <f t="shared" si="1494"/>
        <v>2.8816213912267563E-3</v>
      </c>
      <c r="AE2026">
        <f t="shared" si="1495"/>
        <v>-327225080.49198794</v>
      </c>
      <c r="AF2026">
        <f t="shared" si="1496"/>
        <v>-542760963.67358816</v>
      </c>
      <c r="AG2026">
        <f t="shared" si="1497"/>
        <v>-102.23899986370951</v>
      </c>
      <c r="AH2026">
        <f t="shared" si="1498"/>
        <v>62.243022050497935</v>
      </c>
      <c r="AJ2026">
        <f t="shared" si="1526"/>
        <v>9849233.0959938634</v>
      </c>
      <c r="AK2026">
        <f t="shared" si="1527"/>
        <v>-405990817.53195208</v>
      </c>
      <c r="AL2026">
        <f t="shared" si="1528"/>
        <v>-109.02456815400234</v>
      </c>
      <c r="AM2026">
        <f t="shared" si="1529"/>
        <v>-62.381440716692701</v>
      </c>
      <c r="AN2026">
        <f t="shared" si="1499"/>
        <v>-109.03235586843437</v>
      </c>
      <c r="AO2026">
        <f t="shared" si="1500"/>
        <v>-62.060426834885867</v>
      </c>
      <c r="AP2026">
        <f t="shared" si="1501"/>
        <v>406110269.89334071</v>
      </c>
      <c r="AQ2026">
        <f t="shared" si="1502"/>
        <v>1.7756101463363587E+20</v>
      </c>
      <c r="AR2026">
        <f t="shared" si="1503"/>
        <v>-4.3063176470448927E+18</v>
      </c>
      <c r="AS2026">
        <f t="shared" si="1504"/>
        <v>1.7750878723615064E+20</v>
      </c>
      <c r="AT2026">
        <f t="shared" si="1520"/>
        <v>-7.2108466963243338E-7</v>
      </c>
      <c r="AU2026">
        <f t="shared" si="1521"/>
        <v>2.9723507574707071E-5</v>
      </c>
      <c r="AV2026">
        <f t="shared" si="1530"/>
        <v>-7.2108466963243338E-7</v>
      </c>
      <c r="AW2026">
        <f t="shared" si="1531"/>
        <v>2.9723507574707071E-5</v>
      </c>
      <c r="AX2026">
        <f t="shared" si="1505"/>
        <v>-2355098.8867581822</v>
      </c>
      <c r="AY2026">
        <f t="shared" si="1506"/>
        <v>-1340505.2196335348</v>
      </c>
      <c r="AZ2026">
        <f t="shared" si="1507"/>
        <v>-1.5575428864060561E-2</v>
      </c>
      <c r="BA2026">
        <f t="shared" si="1508"/>
        <v>0.64202776361367275</v>
      </c>
    </row>
    <row r="2027" spans="3:53" x14ac:dyDescent="0.35">
      <c r="C2027">
        <f t="shared" si="1532"/>
        <v>149983513354.36929</v>
      </c>
      <c r="D2027">
        <f t="shared" si="1533"/>
        <v>-53888786148.32354</v>
      </c>
      <c r="E2027">
        <f t="shared" si="1534"/>
        <v>-9567.5250847745247</v>
      </c>
      <c r="F2027">
        <f t="shared" si="1535"/>
        <v>-27326.166554457297</v>
      </c>
      <c r="G2027">
        <f t="shared" si="1509"/>
        <v>159370811476.44327</v>
      </c>
      <c r="H2027">
        <f t="shared" si="1510"/>
        <v>3.121351930833501E+22</v>
      </c>
      <c r="I2027">
        <f t="shared" si="1511"/>
        <v>-2.9374973037082803E+22</v>
      </c>
      <c r="J2027">
        <f t="shared" si="1512"/>
        <v>1.055437097521499E+22</v>
      </c>
      <c r="K2027">
        <f t="shared" si="1513"/>
        <v>-4.9187831609314803E-3</v>
      </c>
      <c r="L2027">
        <f t="shared" si="1514"/>
        <v>1.7673092724740439E-3</v>
      </c>
      <c r="M2027">
        <f t="shared" si="1515"/>
        <v>-206658541.83112973</v>
      </c>
      <c r="N2027">
        <f t="shared" si="1516"/>
        <v>-590245197.57627761</v>
      </c>
      <c r="O2027">
        <f t="shared" si="1517"/>
        <v>-106.24571627611998</v>
      </c>
      <c r="P2027">
        <f t="shared" si="1518"/>
        <v>38.173880285439346</v>
      </c>
      <c r="S2027">
        <f t="shared" si="1522"/>
        <v>131877543152.46387</v>
      </c>
      <c r="T2027">
        <f t="shared" si="1523"/>
        <v>-81028919037.151794</v>
      </c>
      <c r="U2027">
        <f t="shared" si="1524"/>
        <v>-15200.428781968336</v>
      </c>
      <c r="V2027">
        <f t="shared" si="1525"/>
        <v>-25096.700881270499</v>
      </c>
      <c r="W2027">
        <f t="shared" si="1519"/>
        <v>-15251.417764090895</v>
      </c>
      <c r="X2027">
        <f t="shared" si="1488"/>
        <v>-25065.371952891699</v>
      </c>
      <c r="Y2027">
        <f t="shared" si="1489"/>
        <v>154781691773.4758</v>
      </c>
      <c r="Z2027">
        <f t="shared" si="1490"/>
        <v>3.3091856121009434E+22</v>
      </c>
      <c r="AA2027">
        <f t="shared" si="1491"/>
        <v>-2.8195018632955641E+22</v>
      </c>
      <c r="AB2027">
        <f t="shared" si="1492"/>
        <v>1.7323737062795484E+22</v>
      </c>
      <c r="AC2027">
        <f t="shared" si="1493"/>
        <v>-4.7212020483850701E-3</v>
      </c>
      <c r="AD2027">
        <f t="shared" si="1494"/>
        <v>2.9008267017407038E-3</v>
      </c>
      <c r="AE2027">
        <f t="shared" si="1495"/>
        <v>-329430623.70436335</v>
      </c>
      <c r="AF2027">
        <f t="shared" si="1496"/>
        <v>-541412034.18246067</v>
      </c>
      <c r="AG2027">
        <f t="shared" si="1497"/>
        <v>-101.97796424511752</v>
      </c>
      <c r="AH2027">
        <f t="shared" si="1498"/>
        <v>62.657856757599198</v>
      </c>
      <c r="AJ2027">
        <f t="shared" si="1526"/>
        <v>7494134.2092356812</v>
      </c>
      <c r="AK2027">
        <f t="shared" si="1527"/>
        <v>-407331322.7515856</v>
      </c>
      <c r="AL2027">
        <f t="shared" si="1528"/>
        <v>-109.04014358286639</v>
      </c>
      <c r="AM2027">
        <f t="shared" si="1529"/>
        <v>-61.739412953079025</v>
      </c>
      <c r="AN2027">
        <f t="shared" si="1499"/>
        <v>-109.0460130286166</v>
      </c>
      <c r="AO2027">
        <f t="shared" si="1500"/>
        <v>-61.420388895796108</v>
      </c>
      <c r="AP2027">
        <f t="shared" si="1501"/>
        <v>407400255.94260794</v>
      </c>
      <c r="AQ2027">
        <f t="shared" si="1502"/>
        <v>1.764383418014718E+20</v>
      </c>
      <c r="AR2027">
        <f t="shared" si="1503"/>
        <v>-3.2455861129883494E+18</v>
      </c>
      <c r="AS2027">
        <f t="shared" si="1504"/>
        <v>1.7640848797162842E+20</v>
      </c>
      <c r="AT2027">
        <f t="shared" si="1520"/>
        <v>-5.4346719909382943E-7</v>
      </c>
      <c r="AU2027">
        <f t="shared" si="1521"/>
        <v>2.9539264563233157E-5</v>
      </c>
      <c r="AV2027">
        <f t="shared" si="1530"/>
        <v>-5.4346719909382943E-7</v>
      </c>
      <c r="AW2027">
        <f t="shared" si="1531"/>
        <v>2.9539264563233157E-5</v>
      </c>
      <c r="AX2027">
        <f t="shared" si="1505"/>
        <v>-2355393.8814181187</v>
      </c>
      <c r="AY2027">
        <f t="shared" si="1506"/>
        <v>-1326680.4001491959</v>
      </c>
      <c r="AZ2027">
        <f t="shared" si="1507"/>
        <v>-1.1738891500426715E-2</v>
      </c>
      <c r="BA2027">
        <f t="shared" si="1508"/>
        <v>0.63804811456583621</v>
      </c>
    </row>
    <row r="2028" spans="3:53" x14ac:dyDescent="0.35">
      <c r="C2028">
        <f t="shared" si="1532"/>
        <v>149776854812.53818</v>
      </c>
      <c r="D2028">
        <f t="shared" si="1533"/>
        <v>-54479031345.899818</v>
      </c>
      <c r="E2028">
        <f t="shared" si="1534"/>
        <v>-9673.7708010506449</v>
      </c>
      <c r="F2028">
        <f t="shared" si="1535"/>
        <v>-27287.992674171859</v>
      </c>
      <c r="G2028">
        <f t="shared" si="1509"/>
        <v>159377134790.16891</v>
      </c>
      <c r="H2028">
        <f t="shared" si="1510"/>
        <v>3.1211042554565689E+22</v>
      </c>
      <c r="I2028">
        <f t="shared" si="1511"/>
        <v>-2.9331006580069927E+22</v>
      </c>
      <c r="J2028">
        <f t="shared" si="1512"/>
        <v>1.0668703311218533E+22</v>
      </c>
      <c r="K2028">
        <f t="shared" si="1513"/>
        <v>-4.9114210616326062E-3</v>
      </c>
      <c r="L2028">
        <f t="shared" si="1514"/>
        <v>1.7864540038878989E-3</v>
      </c>
      <c r="M2028">
        <f t="shared" si="1515"/>
        <v>-208953449.30269393</v>
      </c>
      <c r="N2028">
        <f t="shared" si="1516"/>
        <v>-589420641.76211214</v>
      </c>
      <c r="O2028">
        <f t="shared" si="1517"/>
        <v>-106.08669493126429</v>
      </c>
      <c r="P2028">
        <f t="shared" si="1518"/>
        <v>38.587406483978619</v>
      </c>
      <c r="S2028">
        <f t="shared" si="1522"/>
        <v>131548112528.75951</v>
      </c>
      <c r="T2028">
        <f t="shared" si="1523"/>
        <v>-81570331071.334259</v>
      </c>
      <c r="U2028">
        <f t="shared" si="1524"/>
        <v>-15302.406746213454</v>
      </c>
      <c r="V2028">
        <f t="shared" si="1525"/>
        <v>-25034.043024512899</v>
      </c>
      <c r="W2028">
        <f t="shared" si="1519"/>
        <v>-15353.264368645716</v>
      </c>
      <c r="X2028">
        <f t="shared" si="1488"/>
        <v>-25002.507238711383</v>
      </c>
      <c r="Y2028">
        <f t="shared" si="1489"/>
        <v>154785738428.85608</v>
      </c>
      <c r="Z2028">
        <f t="shared" si="1490"/>
        <v>3.3090125863577285E+22</v>
      </c>
      <c r="AA2028">
        <f t="shared" si="1491"/>
        <v>-2.8122381589395693E+22</v>
      </c>
      <c r="AB2028">
        <f t="shared" si="1492"/>
        <v>1.7438121556171247E+22</v>
      </c>
      <c r="AC2028">
        <f t="shared" si="1493"/>
        <v>-4.7090391140984077E-3</v>
      </c>
      <c r="AD2028">
        <f t="shared" si="1494"/>
        <v>2.9199801668069736E-3</v>
      </c>
      <c r="AE2028">
        <f t="shared" si="1495"/>
        <v>-331630510.36274749</v>
      </c>
      <c r="AF2028">
        <f t="shared" si="1496"/>
        <v>-540054156.35616589</v>
      </c>
      <c r="AG2028">
        <f t="shared" si="1497"/>
        <v>-101.7152448645256</v>
      </c>
      <c r="AH2028">
        <f t="shared" si="1498"/>
        <v>63.071571603030627</v>
      </c>
      <c r="AJ2028">
        <f t="shared" si="1526"/>
        <v>5138740.327817563</v>
      </c>
      <c r="AK2028">
        <f t="shared" si="1527"/>
        <v>-408658003.15173477</v>
      </c>
      <c r="AL2028">
        <f t="shared" si="1528"/>
        <v>-109.05188247436682</v>
      </c>
      <c r="AM2028">
        <f t="shared" si="1529"/>
        <v>-61.101364838513192</v>
      </c>
      <c r="AN2028">
        <f t="shared" si="1499"/>
        <v>-109.0558691707883</v>
      </c>
      <c r="AO2028">
        <f t="shared" si="1500"/>
        <v>-60.784323054954513</v>
      </c>
      <c r="AP2028">
        <f t="shared" si="1501"/>
        <v>408690310.86156178</v>
      </c>
      <c r="AQ2028">
        <f t="shared" si="1502"/>
        <v>1.7532622387544497E+20</v>
      </c>
      <c r="AR2028">
        <f t="shared" si="1503"/>
        <v>-2.2044954656581176E+18</v>
      </c>
      <c r="AS2028">
        <f t="shared" si="1504"/>
        <v>1.7531236401966786E+20</v>
      </c>
      <c r="AT2028">
        <f t="shared" si="1520"/>
        <v>-3.6913855754489575E-7</v>
      </c>
      <c r="AU2028">
        <f t="shared" si="1521"/>
        <v>2.9355720699877404E-5</v>
      </c>
      <c r="AV2028">
        <f t="shared" si="1530"/>
        <v>-3.6913855754489575E-7</v>
      </c>
      <c r="AW2028">
        <f t="shared" si="1531"/>
        <v>2.9355720699877404E-5</v>
      </c>
      <c r="AX2028">
        <f t="shared" si="1505"/>
        <v>-2355606.7740890272</v>
      </c>
      <c r="AY2028">
        <f t="shared" si="1506"/>
        <v>-1312941.3779870174</v>
      </c>
      <c r="AZ2028">
        <f t="shared" si="1507"/>
        <v>-7.9733928429697488E-3</v>
      </c>
      <c r="BA2028">
        <f t="shared" si="1508"/>
        <v>0.63408356711735192</v>
      </c>
    </row>
    <row r="2029" spans="3:53" x14ac:dyDescent="0.35">
      <c r="C2029">
        <f t="shared" si="1532"/>
        <v>149567901363.23547</v>
      </c>
      <c r="D2029">
        <f t="shared" si="1533"/>
        <v>-55068451987.661934</v>
      </c>
      <c r="E2029">
        <f t="shared" si="1534"/>
        <v>-9779.8574959819089</v>
      </c>
      <c r="F2029">
        <f t="shared" si="1535"/>
        <v>-27249.405267687882</v>
      </c>
      <c r="G2029">
        <f t="shared" si="1509"/>
        <v>159383473178.74573</v>
      </c>
      <c r="H2029">
        <f t="shared" si="1510"/>
        <v>3.1208560192021686E+22</v>
      </c>
      <c r="I2029">
        <f t="shared" si="1511"/>
        <v>-2.9286592639715181E+22</v>
      </c>
      <c r="J2029">
        <f t="shared" si="1512"/>
        <v>1.0782843818511952E+22</v>
      </c>
      <c r="K2029">
        <f t="shared" si="1513"/>
        <v>-4.9039840321023409E-3</v>
      </c>
      <c r="L2029">
        <f t="shared" si="1514"/>
        <v>1.8055666139504272E-3</v>
      </c>
      <c r="M2029">
        <f t="shared" si="1515"/>
        <v>-211244921.91320923</v>
      </c>
      <c r="N2029">
        <f t="shared" si="1516"/>
        <v>-588587153.78205824</v>
      </c>
      <c r="O2029">
        <f t="shared" si="1517"/>
        <v>-105.92605509341057</v>
      </c>
      <c r="P2029">
        <f t="shared" si="1518"/>
        <v>39.00023886132923</v>
      </c>
      <c r="S2029">
        <f t="shared" si="1522"/>
        <v>131216482018.39676</v>
      </c>
      <c r="T2029">
        <f t="shared" si="1523"/>
        <v>-82110385227.69043</v>
      </c>
      <c r="U2029">
        <f t="shared" si="1524"/>
        <v>-15404.121991077978</v>
      </c>
      <c r="V2029">
        <f t="shared" si="1525"/>
        <v>-24970.971452909867</v>
      </c>
      <c r="W2029">
        <f t="shared" si="1519"/>
        <v>-15454.847414421518</v>
      </c>
      <c r="X2029">
        <f t="shared" si="1488"/>
        <v>-24939.229373046823</v>
      </c>
      <c r="Y2029">
        <f t="shared" si="1489"/>
        <v>154789794610.3811</v>
      </c>
      <c r="Z2029">
        <f t="shared" si="1490"/>
        <v>3.3088391669162831E+22</v>
      </c>
      <c r="AA2029">
        <f t="shared" si="1491"/>
        <v>-2.8049280389594827E+22</v>
      </c>
      <c r="AB2029">
        <f t="shared" si="1492"/>
        <v>1.7552194531676519E+22</v>
      </c>
      <c r="AC2029">
        <f t="shared" si="1493"/>
        <v>-4.6967984577352354E-3</v>
      </c>
      <c r="AD2029">
        <f t="shared" si="1494"/>
        <v>2.9390814688004885E-3</v>
      </c>
      <c r="AE2029">
        <f t="shared" si="1495"/>
        <v>-333824704.15150481</v>
      </c>
      <c r="AF2029">
        <f t="shared" si="1496"/>
        <v>-538687354.45781136</v>
      </c>
      <c r="AG2029">
        <f t="shared" si="1497"/>
        <v>-101.45084668708108</v>
      </c>
      <c r="AH2029">
        <f t="shared" si="1498"/>
        <v>63.484159726090553</v>
      </c>
      <c r="AJ2029">
        <f t="shared" si="1526"/>
        <v>2783133.5537285358</v>
      </c>
      <c r="AK2029">
        <f t="shared" si="1527"/>
        <v>-409970944.5297218</v>
      </c>
      <c r="AL2029">
        <f t="shared" si="1528"/>
        <v>-109.05985586720979</v>
      </c>
      <c r="AM2029">
        <f t="shared" si="1529"/>
        <v>-60.467281271395841</v>
      </c>
      <c r="AN2029">
        <f t="shared" si="1499"/>
        <v>-109.06199473681859</v>
      </c>
      <c r="AO2029">
        <f t="shared" si="1500"/>
        <v>-60.152213964414216</v>
      </c>
      <c r="AP2029">
        <f t="shared" si="1501"/>
        <v>409980391.22739774</v>
      </c>
      <c r="AQ2029">
        <f t="shared" si="1502"/>
        <v>1.742245660538126E+20</v>
      </c>
      <c r="AR2029">
        <f t="shared" si="1503"/>
        <v>-1.1827156762705088E+18</v>
      </c>
      <c r="AS2029">
        <f t="shared" si="1504"/>
        <v>1.7422055160132059E+20</v>
      </c>
      <c r="AT2029">
        <f t="shared" si="1520"/>
        <v>-1.9804348229579851E-7</v>
      </c>
      <c r="AU2029">
        <f t="shared" si="1521"/>
        <v>2.9172898794594873E-5</v>
      </c>
      <c r="AV2029">
        <f t="shared" si="1530"/>
        <v>-1.9804348229579851E-7</v>
      </c>
      <c r="AW2029">
        <f t="shared" si="1531"/>
        <v>2.9172898794594873E-5</v>
      </c>
      <c r="AX2029">
        <f t="shared" si="1505"/>
        <v>-2355739.0863152817</v>
      </c>
      <c r="AY2029">
        <f t="shared" si="1506"/>
        <v>-1299287.8216313471</v>
      </c>
      <c r="AZ2029">
        <f t="shared" si="1507"/>
        <v>-4.2777392175892479E-3</v>
      </c>
      <c r="BA2029">
        <f t="shared" si="1508"/>
        <v>0.63013461396324921</v>
      </c>
    </row>
    <row r="2030" spans="3:53" x14ac:dyDescent="0.35">
      <c r="C2030">
        <f t="shared" si="1532"/>
        <v>149356656441.32227</v>
      </c>
      <c r="D2030">
        <f t="shared" si="1533"/>
        <v>-55657039141.443993</v>
      </c>
      <c r="E2030">
        <f t="shared" si="1534"/>
        <v>-9885.7835510753193</v>
      </c>
      <c r="F2030">
        <f t="shared" si="1535"/>
        <v>-27210.405028826553</v>
      </c>
      <c r="G2030">
        <f t="shared" si="1509"/>
        <v>159389826618.02289</v>
      </c>
      <c r="H2030">
        <f t="shared" si="1510"/>
        <v>3.1206072232225754E+22</v>
      </c>
      <c r="I2030">
        <f t="shared" si="1511"/>
        <v>-2.9241732099008436E+22</v>
      </c>
      <c r="J2030">
        <f t="shared" si="1512"/>
        <v>1.0896790720790745E+22</v>
      </c>
      <c r="K2030">
        <f t="shared" si="1513"/>
        <v>-4.8964722201956523E-3</v>
      </c>
      <c r="L2030">
        <f t="shared" si="1514"/>
        <v>1.8246468052228306E-3</v>
      </c>
      <c r="M2030">
        <f t="shared" si="1515"/>
        <v>-213532924.70322689</v>
      </c>
      <c r="N2030">
        <f t="shared" si="1516"/>
        <v>-587744748.6226536</v>
      </c>
      <c r="O2030">
        <f t="shared" si="1517"/>
        <v>-105.76379995622609</v>
      </c>
      <c r="P2030">
        <f t="shared" si="1518"/>
        <v>39.412370992813138</v>
      </c>
      <c r="S2030">
        <f t="shared" si="1522"/>
        <v>130882657314.24525</v>
      </c>
      <c r="T2030">
        <f t="shared" si="1523"/>
        <v>-82649072582.148239</v>
      </c>
      <c r="U2030">
        <f t="shared" si="1524"/>
        <v>-15505.572837765059</v>
      </c>
      <c r="V2030">
        <f t="shared" si="1525"/>
        <v>-24907.487293183778</v>
      </c>
      <c r="W2030">
        <f t="shared" si="1519"/>
        <v>-15556.165225118149</v>
      </c>
      <c r="X2030">
        <f t="shared" si="1488"/>
        <v>-24875.539486039168</v>
      </c>
      <c r="Y2030">
        <f t="shared" si="1489"/>
        <v>154793860292.73697</v>
      </c>
      <c r="Z2030">
        <f t="shared" si="1490"/>
        <v>3.3086653549533859E+22</v>
      </c>
      <c r="AA2030">
        <f t="shared" si="1491"/>
        <v>-2.7975716414134707E+22</v>
      </c>
      <c r="AB2030">
        <f t="shared" si="1492"/>
        <v>1.7665954098853395E+22</v>
      </c>
      <c r="AC2030">
        <f t="shared" si="1493"/>
        <v>-4.6844803104713166E-3</v>
      </c>
      <c r="AD2030">
        <f t="shared" si="1494"/>
        <v>2.9581302911676818E-3</v>
      </c>
      <c r="AE2030">
        <f t="shared" si="1495"/>
        <v>-336013168.86255205</v>
      </c>
      <c r="AF2030">
        <f t="shared" si="1496"/>
        <v>-537311652.89844608</v>
      </c>
      <c r="AG2030">
        <f t="shared" si="1497"/>
        <v>-101.18477470618043</v>
      </c>
      <c r="AH2030">
        <f t="shared" si="1498"/>
        <v>63.895614289221925</v>
      </c>
      <c r="AJ2030">
        <f t="shared" si="1526"/>
        <v>427394.46741325408</v>
      </c>
      <c r="AK2030">
        <f t="shared" si="1527"/>
        <v>-411270232.35135317</v>
      </c>
      <c r="AL2030">
        <f t="shared" si="1528"/>
        <v>-109.06413360642738</v>
      </c>
      <c r="AM2030">
        <f t="shared" si="1529"/>
        <v>-59.837146657432591</v>
      </c>
      <c r="AN2030">
        <f t="shared" si="1499"/>
        <v>-109.06445898270161</v>
      </c>
      <c r="AO2030">
        <f t="shared" si="1500"/>
        <v>-59.524045796029384</v>
      </c>
      <c r="AP2030">
        <f t="shared" si="1501"/>
        <v>411270454.42672735</v>
      </c>
      <c r="AQ2030">
        <f t="shared" si="1502"/>
        <v>1.7313327351524898E+20</v>
      </c>
      <c r="AR2030">
        <f t="shared" si="1503"/>
        <v>-1.7992102867857818E+17</v>
      </c>
      <c r="AS2030">
        <f t="shared" si="1504"/>
        <v>1.7313318002777355E+20</v>
      </c>
      <c r="AT2030">
        <f t="shared" si="1520"/>
        <v>-3.0127432799493998E-8</v>
      </c>
      <c r="AU2030">
        <f t="shared" si="1521"/>
        <v>2.8990820500296976E-5</v>
      </c>
      <c r="AV2030">
        <f t="shared" si="1530"/>
        <v>-3.0127432799493998E-8</v>
      </c>
      <c r="AW2030">
        <f t="shared" si="1531"/>
        <v>2.8990820500296976E-5</v>
      </c>
      <c r="AX2030">
        <f t="shared" si="1505"/>
        <v>-2355792.3140263548</v>
      </c>
      <c r="AY2030">
        <f t="shared" si="1506"/>
        <v>-1285719.3891942347</v>
      </c>
      <c r="AZ2030">
        <f t="shared" si="1507"/>
        <v>-6.5075254846907039E-4</v>
      </c>
      <c r="BA2030">
        <f t="shared" si="1508"/>
        <v>0.62620172280641473</v>
      </c>
    </row>
    <row r="2031" spans="3:53" x14ac:dyDescent="0.35">
      <c r="C2031">
        <f t="shared" si="1532"/>
        <v>149143123516.61905</v>
      </c>
      <c r="D2031">
        <f t="shared" si="1533"/>
        <v>-56244783890.066643</v>
      </c>
      <c r="E2031">
        <f t="shared" si="1534"/>
        <v>-9991.547351031546</v>
      </c>
      <c r="F2031">
        <f t="shared" si="1535"/>
        <v>-27170.99265783374</v>
      </c>
      <c r="G2031">
        <f t="shared" si="1509"/>
        <v>159396195083.61478</v>
      </c>
      <c r="H2031">
        <f t="shared" si="1510"/>
        <v>3.1203578686792364E+22</v>
      </c>
      <c r="I2031">
        <f t="shared" si="1511"/>
        <v>-2.919642584820524E+22</v>
      </c>
      <c r="J2031">
        <f t="shared" si="1512"/>
        <v>1.1010542246097418E+22</v>
      </c>
      <c r="K2031">
        <f t="shared" si="1513"/>
        <v>-4.8888857749841324E-3</v>
      </c>
      <c r="L2031">
        <f t="shared" si="1514"/>
        <v>1.8436942809942093E-3</v>
      </c>
      <c r="M2031">
        <f t="shared" si="1515"/>
        <v>-215817422.7822814</v>
      </c>
      <c r="N2031">
        <f t="shared" si="1516"/>
        <v>-586893441.40920877</v>
      </c>
      <c r="O2031">
        <f t="shared" si="1517"/>
        <v>-105.59993273965726</v>
      </c>
      <c r="P2031">
        <f t="shared" si="1518"/>
        <v>39.823796469474921</v>
      </c>
      <c r="S2031">
        <f t="shared" si="1522"/>
        <v>130546644145.38271</v>
      </c>
      <c r="T2031">
        <f t="shared" si="1523"/>
        <v>-83186384235.046692</v>
      </c>
      <c r="U2031">
        <f t="shared" si="1524"/>
        <v>-15606.75761247124</v>
      </c>
      <c r="V2031">
        <f t="shared" si="1525"/>
        <v>-24843.591678894558</v>
      </c>
      <c r="W2031">
        <f t="shared" si="1519"/>
        <v>-15657.216129442917</v>
      </c>
      <c r="X2031">
        <f t="shared" si="1488"/>
        <v>-24811.438714655491</v>
      </c>
      <c r="Y2031">
        <f t="shared" si="1489"/>
        <v>154797935450.45105</v>
      </c>
      <c r="Z2031">
        <f t="shared" si="1490"/>
        <v>3.3084911516524636E+22</v>
      </c>
      <c r="AA2031">
        <f t="shared" si="1491"/>
        <v>-2.7901691051375264E+22</v>
      </c>
      <c r="AB2031">
        <f t="shared" si="1492"/>
        <v>1.7779398373675922E+22</v>
      </c>
      <c r="AC2031">
        <f t="shared" si="1493"/>
        <v>-4.6720849047848729E-3</v>
      </c>
      <c r="AD2031">
        <f t="shared" si="1494"/>
        <v>2.9771263184320031E-3</v>
      </c>
      <c r="AE2031">
        <f t="shared" si="1495"/>
        <v>-338195868.39596701</v>
      </c>
      <c r="AF2031">
        <f t="shared" si="1496"/>
        <v>-535927076.23655862</v>
      </c>
      <c r="AG2031">
        <f t="shared" si="1497"/>
        <v>-100.91703394335326</v>
      </c>
      <c r="AH2031">
        <f t="shared" si="1498"/>
        <v>64.305928478131264</v>
      </c>
      <c r="AJ2031">
        <f t="shared" si="1526"/>
        <v>-1928397.8466131007</v>
      </c>
      <c r="AK2031">
        <f t="shared" si="1527"/>
        <v>-412555951.74054742</v>
      </c>
      <c r="AL2031">
        <f t="shared" si="1528"/>
        <v>-109.06478435897584</v>
      </c>
      <c r="AM2031">
        <f t="shared" si="1529"/>
        <v>-59.210944934626177</v>
      </c>
      <c r="AN2031">
        <f t="shared" si="1499"/>
        <v>-109.06332999418102</v>
      </c>
      <c r="AO2031">
        <f t="shared" si="1500"/>
        <v>-58.899802266031074</v>
      </c>
      <c r="AP2031">
        <f t="shared" si="1501"/>
        <v>412560458.64188647</v>
      </c>
      <c r="AQ2031">
        <f t="shared" si="1502"/>
        <v>1.7205225146725001E+20</v>
      </c>
      <c r="AR2031">
        <f t="shared" si="1503"/>
        <v>8.0420986617716326E+17</v>
      </c>
      <c r="AS2031">
        <f t="shared" si="1504"/>
        <v>1.7205037193055112E+20</v>
      </c>
      <c r="AT2031">
        <f t="shared" si="1520"/>
        <v>1.34663406928527E-7</v>
      </c>
      <c r="AU2031">
        <f t="shared" si="1521"/>
        <v>2.880950635139838E-5</v>
      </c>
      <c r="AV2031">
        <f t="shared" si="1530"/>
        <v>1.34663406928527E-7</v>
      </c>
      <c r="AW2031">
        <f t="shared" si="1531"/>
        <v>2.880950635139838E-5</v>
      </c>
      <c r="AX2031">
        <f t="shared" si="1505"/>
        <v>-2355767.9278743099</v>
      </c>
      <c r="AY2031">
        <f t="shared" si="1506"/>
        <v>-1272235.7289462711</v>
      </c>
      <c r="AZ2031">
        <f t="shared" si="1507"/>
        <v>2.9087295896561833E-3</v>
      </c>
      <c r="BA2031">
        <f t="shared" si="1508"/>
        <v>0.62228533719020496</v>
      </c>
    </row>
    <row r="2032" spans="3:53" x14ac:dyDescent="0.35">
      <c r="C2032">
        <f t="shared" si="1532"/>
        <v>148927306093.83676</v>
      </c>
      <c r="D2032">
        <f t="shared" si="1533"/>
        <v>-56831677331.475853</v>
      </c>
      <c r="E2032">
        <f t="shared" si="1534"/>
        <v>-10097.147283771203</v>
      </c>
      <c r="F2032">
        <f t="shared" si="1535"/>
        <v>-27131.168861364265</v>
      </c>
      <c r="G2032">
        <f t="shared" si="1509"/>
        <v>159402578550.90155</v>
      </c>
      <c r="H2032">
        <f t="shared" si="1510"/>
        <v>3.1201079567427463E+22</v>
      </c>
      <c r="I2032">
        <f t="shared" si="1511"/>
        <v>-2.9150674784803506E+22</v>
      </c>
      <c r="J2032">
        <f t="shared" si="1512"/>
        <v>1.1124096626852922E+22</v>
      </c>
      <c r="K2032">
        <f t="shared" si="1513"/>
        <v>-4.8812248467520938E-3</v>
      </c>
      <c r="L2032">
        <f t="shared" si="1514"/>
        <v>1.8627087452868253E-3</v>
      </c>
      <c r="M2032">
        <f t="shared" si="1515"/>
        <v>-218098381.32945797</v>
      </c>
      <c r="N2032">
        <f t="shared" si="1516"/>
        <v>-586033247.40546811</v>
      </c>
      <c r="O2032">
        <f t="shared" si="1517"/>
        <v>-105.43445668984522</v>
      </c>
      <c r="P2032">
        <f t="shared" si="1518"/>
        <v>40.234508898195429</v>
      </c>
      <c r="S2032">
        <f t="shared" si="1522"/>
        <v>130208448276.98674</v>
      </c>
      <c r="T2032">
        <f t="shared" si="1523"/>
        <v>-83722311311.283249</v>
      </c>
      <c r="U2032">
        <f t="shared" si="1524"/>
        <v>-15707.674646414593</v>
      </c>
      <c r="V2032">
        <f t="shared" si="1525"/>
        <v>-24779.285750416428</v>
      </c>
      <c r="W2032">
        <f t="shared" si="1519"/>
        <v>-15757.998461138664</v>
      </c>
      <c r="X2032">
        <f t="shared" si="1488"/>
        <v>-24746.928202665473</v>
      </c>
      <c r="Y2032">
        <f t="shared" si="1489"/>
        <v>154802020057.89252</v>
      </c>
      <c r="Z2032">
        <f t="shared" si="1490"/>
        <v>3.3083165582035631E+22</v>
      </c>
      <c r="AA2032">
        <f t="shared" si="1491"/>
        <v>-2.7827205697422341E+22</v>
      </c>
      <c r="AB2032">
        <f t="shared" si="1492"/>
        <v>1.7892525478582742E+22</v>
      </c>
      <c r="AC2032">
        <f t="shared" si="1493"/>
        <v>-4.659612474451162E-3</v>
      </c>
      <c r="AD2032">
        <f t="shared" si="1494"/>
        <v>2.9960692361993874E-3</v>
      </c>
      <c r="AE2032">
        <f t="shared" si="1495"/>
        <v>-340372766.76059514</v>
      </c>
      <c r="AF2032">
        <f t="shared" si="1496"/>
        <v>-534533649.17757422</v>
      </c>
      <c r="AG2032">
        <f t="shared" si="1497"/>
        <v>-100.6476294481451</v>
      </c>
      <c r="AH2032">
        <f t="shared" si="1498"/>
        <v>64.715095501906774</v>
      </c>
      <c r="AJ2032">
        <f t="shared" si="1526"/>
        <v>-4284165.7744874107</v>
      </c>
      <c r="AK2032">
        <f t="shared" si="1527"/>
        <v>-413828187.46949369</v>
      </c>
      <c r="AL2032">
        <f t="shared" si="1528"/>
        <v>-109.06187562938618</v>
      </c>
      <c r="AM2032">
        <f t="shared" si="1529"/>
        <v>-58.588659597435971</v>
      </c>
      <c r="AN2032">
        <f t="shared" si="1499"/>
        <v>-109.05867470241792</v>
      </c>
      <c r="AO2032">
        <f t="shared" si="1500"/>
        <v>-58.279466658781466</v>
      </c>
      <c r="AP2032">
        <f t="shared" si="1501"/>
        <v>413850362.83742666</v>
      </c>
      <c r="AQ2032">
        <f t="shared" si="1502"/>
        <v>1.7098140519214649E+20</v>
      </c>
      <c r="AR2032">
        <f t="shared" si="1503"/>
        <v>1.7699940605965153E+18</v>
      </c>
      <c r="AS2032">
        <f t="shared" si="1504"/>
        <v>1.709722434856209E+20</v>
      </c>
      <c r="AT2032">
        <f t="shared" si="1520"/>
        <v>2.9638212669064218E-7</v>
      </c>
      <c r="AU2032">
        <f t="shared" si="1521"/>
        <v>2.8628975801343084E-5</v>
      </c>
      <c r="AV2032">
        <f t="shared" si="1530"/>
        <v>2.9638212669064218E-7</v>
      </c>
      <c r="AW2032">
        <f t="shared" si="1531"/>
        <v>2.8628975801343084E-5</v>
      </c>
      <c r="AX2032">
        <f t="shared" si="1505"/>
        <v>-2355667.3735722271</v>
      </c>
      <c r="AY2032">
        <f t="shared" si="1506"/>
        <v>-1258836.4798296797</v>
      </c>
      <c r="AZ2032">
        <f t="shared" si="1507"/>
        <v>6.4018539365178709E-3</v>
      </c>
      <c r="BA2032">
        <f t="shared" si="1508"/>
        <v>0.61838587730901062</v>
      </c>
    </row>
    <row r="2033" spans="3:53" x14ac:dyDescent="0.35">
      <c r="C2033">
        <f t="shared" si="1532"/>
        <v>148709207712.50729</v>
      </c>
      <c r="D2033">
        <f t="shared" si="1533"/>
        <v>-57417710578.881325</v>
      </c>
      <c r="E2033">
        <f t="shared" si="1534"/>
        <v>-10202.581740461048</v>
      </c>
      <c r="F2033">
        <f t="shared" si="1535"/>
        <v>-27090.934352466069</v>
      </c>
      <c r="G2033">
        <f t="shared" si="1509"/>
        <v>159408976995.02942</v>
      </c>
      <c r="H2033">
        <f t="shared" si="1510"/>
        <v>3.1198574885928239E+22</v>
      </c>
      <c r="I2033">
        <f t="shared" si="1511"/>
        <v>-2.910447981352005E+22</v>
      </c>
      <c r="J2033">
        <f t="shared" si="1512"/>
        <v>1.1237452099887949E+22</v>
      </c>
      <c r="K2033">
        <f t="shared" si="1513"/>
        <v>-4.8734895869926402E-3</v>
      </c>
      <c r="L2033">
        <f t="shared" si="1514"/>
        <v>1.8816899028613443E-3</v>
      </c>
      <c r="M2033">
        <f t="shared" si="1515"/>
        <v>-220375765.59395865</v>
      </c>
      <c r="N2033">
        <f t="shared" si="1516"/>
        <v>-585164182.01326704</v>
      </c>
      <c r="O2033">
        <f t="shared" si="1517"/>
        <v>-105.26737507904103</v>
      </c>
      <c r="P2033">
        <f t="shared" si="1518"/>
        <v>40.644501901805036</v>
      </c>
      <c r="S2033">
        <f t="shared" si="1522"/>
        <v>129868075510.22615</v>
      </c>
      <c r="T2033">
        <f t="shared" si="1523"/>
        <v>-84256844960.460831</v>
      </c>
      <c r="U2033">
        <f t="shared" si="1524"/>
        <v>-15808.322275862738</v>
      </c>
      <c r="V2033">
        <f t="shared" si="1525"/>
        <v>-24714.570654914522</v>
      </c>
      <c r="W2033">
        <f t="shared" si="1519"/>
        <v>-15858.510559011738</v>
      </c>
      <c r="X2033">
        <f t="shared" si="1488"/>
        <v>-24682.009100617954</v>
      </c>
      <c r="Y2033">
        <f t="shared" si="1489"/>
        <v>154806114089.27277</v>
      </c>
      <c r="Z2033">
        <f t="shared" si="1490"/>
        <v>3.3081415758033327E+22</v>
      </c>
      <c r="AA2033">
        <f t="shared" si="1491"/>
        <v>-2.7752261756095346E+22</v>
      </c>
      <c r="AB2033">
        <f t="shared" si="1492"/>
        <v>1.8005333542509658E+22</v>
      </c>
      <c r="AC2033">
        <f t="shared" si="1493"/>
        <v>-4.6470632545370641E-3</v>
      </c>
      <c r="AD2033">
        <f t="shared" si="1494"/>
        <v>3.0149587311637067E-3</v>
      </c>
      <c r="AE2033">
        <f t="shared" si="1495"/>
        <v>-342543828.07465357</v>
      </c>
      <c r="AF2033">
        <f t="shared" si="1496"/>
        <v>-533131396.57334781</v>
      </c>
      <c r="AG2033">
        <f t="shared" si="1497"/>
        <v>-100.37656629800058</v>
      </c>
      <c r="AH2033">
        <f t="shared" si="1498"/>
        <v>65.123108593136067</v>
      </c>
      <c r="AJ2033">
        <f t="shared" si="1526"/>
        <v>-6639833.1480596382</v>
      </c>
      <c r="AK2033">
        <f t="shared" si="1527"/>
        <v>-415087023.94932336</v>
      </c>
      <c r="AL2033">
        <f t="shared" si="1528"/>
        <v>-109.05547377544966</v>
      </c>
      <c r="AM2033">
        <f t="shared" si="1529"/>
        <v>-57.970273720126961</v>
      </c>
      <c r="AN2033">
        <f t="shared" si="1499"/>
        <v>-109.05055889968585</v>
      </c>
      <c r="AO2033">
        <f t="shared" si="1500"/>
        <v>-57.663021849728409</v>
      </c>
      <c r="AP2033">
        <f t="shared" si="1501"/>
        <v>415140126.74678922</v>
      </c>
      <c r="AQ2033">
        <f t="shared" si="1502"/>
        <v>1.6992064009081455E+20</v>
      </c>
      <c r="AR2033">
        <f t="shared" si="1503"/>
        <v>2.7177442649446994E+18</v>
      </c>
      <c r="AS2033">
        <f t="shared" si="1504"/>
        <v>1.6989890463149693E+20</v>
      </c>
      <c r="AT2033">
        <f t="shared" si="1520"/>
        <v>4.5508108924057255E-7</v>
      </c>
      <c r="AU2033">
        <f t="shared" si="1521"/>
        <v>2.8449247259125407E-5</v>
      </c>
      <c r="AV2033">
        <f t="shared" si="1530"/>
        <v>4.5508108924057255E-7</v>
      </c>
      <c r="AW2033">
        <f t="shared" si="1531"/>
        <v>2.8449247259125407E-5</v>
      </c>
      <c r="AX2033">
        <f t="shared" si="1505"/>
        <v>-2355492.0722332145</v>
      </c>
      <c r="AY2033">
        <f t="shared" si="1506"/>
        <v>-1245521.2719541336</v>
      </c>
      <c r="AZ2033">
        <f t="shared" si="1507"/>
        <v>9.8297515275963671E-3</v>
      </c>
      <c r="BA2033">
        <f t="shared" si="1508"/>
        <v>0.61450374079710879</v>
      </c>
    </row>
    <row r="2034" spans="3:53" x14ac:dyDescent="0.35">
      <c r="C2034">
        <f t="shared" si="1532"/>
        <v>148488831946.91333</v>
      </c>
      <c r="D2034">
        <f t="shared" si="1533"/>
        <v>-58002874760.894592</v>
      </c>
      <c r="E2034">
        <f t="shared" si="1534"/>
        <v>-10307.84911554009</v>
      </c>
      <c r="F2034">
        <f t="shared" si="1535"/>
        <v>-27050.289850564262</v>
      </c>
      <c r="G2034">
        <f t="shared" si="1509"/>
        <v>159415390390.91141</v>
      </c>
      <c r="H2034">
        <f t="shared" si="1510"/>
        <v>3.1196064654182758E+22</v>
      </c>
      <c r="I2034">
        <f t="shared" si="1511"/>
        <v>-2.9057841846266817E+22</v>
      </c>
      <c r="J2034">
        <f t="shared" si="1512"/>
        <v>1.1350606906474031E+22</v>
      </c>
      <c r="K2034">
        <f t="shared" si="1513"/>
        <v>-4.8656801484036867E-3</v>
      </c>
      <c r="L2034">
        <f t="shared" si="1514"/>
        <v>1.9006374592220414E-3</v>
      </c>
      <c r="M2034">
        <f t="shared" si="1515"/>
        <v>-222649540.89566594</v>
      </c>
      <c r="N2034">
        <f t="shared" si="1516"/>
        <v>-584286260.77218807</v>
      </c>
      <c r="O2034">
        <f t="shared" si="1517"/>
        <v>-105.09869120551963</v>
      </c>
      <c r="P2034">
        <f t="shared" si="1518"/>
        <v>41.053769119196097</v>
      </c>
      <c r="S2034">
        <f t="shared" si="1522"/>
        <v>129525531682.1515</v>
      </c>
      <c r="T2034">
        <f t="shared" si="1523"/>
        <v>-84789976357.03418</v>
      </c>
      <c r="U2034">
        <f t="shared" si="1524"/>
        <v>-15908.698842160738</v>
      </c>
      <c r="V2034">
        <f t="shared" si="1525"/>
        <v>-24649.447546321386</v>
      </c>
      <c r="W2034">
        <f t="shared" si="1519"/>
        <v>-15958.750766959811</v>
      </c>
      <c r="X2034">
        <f t="shared" si="1488"/>
        <v>-24616.682565817373</v>
      </c>
      <c r="Y2034">
        <f t="shared" si="1489"/>
        <v>154810217518.64587</v>
      </c>
      <c r="Z2034">
        <f t="shared" si="1490"/>
        <v>3.3079662056549929E+22</v>
      </c>
      <c r="AA2034">
        <f t="shared" si="1491"/>
        <v>-2.7676860638894613E+22</v>
      </c>
      <c r="AB2034">
        <f t="shared" si="1492"/>
        <v>1.8117820700921929E+22</v>
      </c>
      <c r="AC2034">
        <f t="shared" si="1493"/>
        <v>-4.6344374813956151E-3</v>
      </c>
      <c r="AD2034">
        <f t="shared" si="1494"/>
        <v>3.0337944911121781E-3</v>
      </c>
      <c r="AE2034">
        <f t="shared" si="1495"/>
        <v>-344709016.56633192</v>
      </c>
      <c r="AF2034">
        <f t="shared" si="1496"/>
        <v>-531720343.42165524</v>
      </c>
      <c r="AG2034">
        <f t="shared" si="1497"/>
        <v>-100.10384959814529</v>
      </c>
      <c r="AH2034">
        <f t="shared" si="1498"/>
        <v>65.529961008023051</v>
      </c>
      <c r="AJ2034">
        <f t="shared" si="1526"/>
        <v>-8995325.2202928532</v>
      </c>
      <c r="AK2034">
        <f t="shared" si="1527"/>
        <v>-416332545.22127748</v>
      </c>
      <c r="AL2034">
        <f t="shared" si="1528"/>
        <v>-109.04564402392207</v>
      </c>
      <c r="AM2034">
        <f t="shared" si="1529"/>
        <v>-57.35576997932985</v>
      </c>
      <c r="AN2034">
        <f t="shared" si="1499"/>
        <v>-109.03904725507671</v>
      </c>
      <c r="AO2034">
        <f t="shared" si="1500"/>
        <v>-57.050450327581778</v>
      </c>
      <c r="AP2034">
        <f t="shared" si="1501"/>
        <v>416429710.85916275</v>
      </c>
      <c r="AQ2034">
        <f t="shared" si="1502"/>
        <v>1.6886986172416727E+20</v>
      </c>
      <c r="AR2034">
        <f t="shared" si="1503"/>
        <v>3.6477688467058258E+18</v>
      </c>
      <c r="AS2034">
        <f t="shared" si="1504"/>
        <v>1.688304592814353E+20</v>
      </c>
      <c r="AT2034">
        <f t="shared" si="1520"/>
        <v>6.1081193012488708E-7</v>
      </c>
      <c r="AU2034">
        <f t="shared" si="1521"/>
        <v>2.8270338124821716E-5</v>
      </c>
      <c r="AV2034">
        <f t="shared" si="1530"/>
        <v>6.1081193012488708E-7</v>
      </c>
      <c r="AW2034">
        <f t="shared" si="1531"/>
        <v>2.8270338124821716E-5</v>
      </c>
      <c r="AX2034">
        <f t="shared" si="1505"/>
        <v>-2355243.420709657</v>
      </c>
      <c r="AY2034">
        <f t="shared" si="1506"/>
        <v>-1232289.7270757663</v>
      </c>
      <c r="AZ2034">
        <f t="shared" si="1507"/>
        <v>1.3193537690697562E-2</v>
      </c>
      <c r="BA2034">
        <f t="shared" si="1508"/>
        <v>0.61063930349614903</v>
      </c>
    </row>
    <row r="2035" spans="3:53" x14ac:dyDescent="0.35">
      <c r="C2035">
        <f t="shared" si="1532"/>
        <v>148266182406.01767</v>
      </c>
      <c r="D2035">
        <f t="shared" si="1533"/>
        <v>-58587161021.666779</v>
      </c>
      <c r="E2035">
        <f t="shared" si="1534"/>
        <v>-10412.947806745609</v>
      </c>
      <c r="F2035">
        <f t="shared" si="1535"/>
        <v>-27009.236081445066</v>
      </c>
      <c r="G2035">
        <f t="shared" si="1509"/>
        <v>159421818713.22763</v>
      </c>
      <c r="H2035">
        <f t="shared" si="1510"/>
        <v>3.1193548884169758E+22</v>
      </c>
      <c r="I2035">
        <f t="shared" si="1511"/>
        <v>-2.9010761802127143E+22</v>
      </c>
      <c r="J2035">
        <f t="shared" si="1512"/>
        <v>1.1463559292354579E+22</v>
      </c>
      <c r="K2035">
        <f t="shared" si="1513"/>
        <v>-4.8577966848839822E-3</v>
      </c>
      <c r="L2035">
        <f t="shared" si="1514"/>
        <v>1.919551120621999E-3</v>
      </c>
      <c r="M2035">
        <f t="shared" si="1515"/>
        <v>-224919672.62570515</v>
      </c>
      <c r="N2035">
        <f t="shared" si="1516"/>
        <v>-583399499.35921347</v>
      </c>
      <c r="O2035">
        <f t="shared" si="1517"/>
        <v>-104.92840839349401</v>
      </c>
      <c r="P2035">
        <f t="shared" si="1518"/>
        <v>41.462304205435174</v>
      </c>
      <c r="S2035">
        <f t="shared" si="1522"/>
        <v>129180822665.58517</v>
      </c>
      <c r="T2035">
        <f t="shared" si="1523"/>
        <v>-85321696700.455841</v>
      </c>
      <c r="U2035">
        <f t="shared" si="1524"/>
        <v>-16008.802691758883</v>
      </c>
      <c r="V2035">
        <f t="shared" si="1525"/>
        <v>-24583.917585313364</v>
      </c>
      <c r="W2035">
        <f t="shared" si="1519"/>
        <v>-16058.717433999616</v>
      </c>
      <c r="X2035">
        <f t="shared" si="1488"/>
        <v>-24550.949762300112</v>
      </c>
      <c r="Y2035">
        <f t="shared" si="1489"/>
        <v>154814330319.90915</v>
      </c>
      <c r="Z2035">
        <f t="shared" si="1490"/>
        <v>3.3077904489683102E+22</v>
      </c>
      <c r="AA2035">
        <f t="shared" si="1491"/>
        <v>-2.7601003764968677E+22</v>
      </c>
      <c r="AB2035">
        <f t="shared" si="1492"/>
        <v>1.8229985095846419E+22</v>
      </c>
      <c r="AC2035">
        <f t="shared" si="1493"/>
        <v>-4.6217353926605283E-3</v>
      </c>
      <c r="AD2035">
        <f t="shared" si="1494"/>
        <v>3.0525762049307464E-3</v>
      </c>
      <c r="AE2035">
        <f t="shared" si="1495"/>
        <v>-346868296.57439172</v>
      </c>
      <c r="AF2035">
        <f t="shared" si="1496"/>
        <v>-530300514.86568242</v>
      </c>
      <c r="AG2035">
        <f t="shared" si="1497"/>
        <v>-99.829484481467418</v>
      </c>
      <c r="AH2035">
        <f t="shared" si="1498"/>
        <v>65.935646026504116</v>
      </c>
      <c r="AJ2035">
        <f t="shared" si="1526"/>
        <v>-11350568.64100251</v>
      </c>
      <c r="AK2035">
        <f t="shared" si="1527"/>
        <v>-417564834.94835323</v>
      </c>
      <c r="AL2035">
        <f t="shared" si="1528"/>
        <v>-109.03245048623137</v>
      </c>
      <c r="AM2035">
        <f t="shared" si="1529"/>
        <v>-56.7451306758337</v>
      </c>
      <c r="AN2035">
        <f t="shared" si="1499"/>
        <v>-109.02420333020292</v>
      </c>
      <c r="AO2035">
        <f t="shared" si="1500"/>
        <v>-56.441734215732886</v>
      </c>
      <c r="AP2035">
        <f t="shared" si="1501"/>
        <v>417719076.40652418</v>
      </c>
      <c r="AQ2035">
        <f t="shared" si="1502"/>
        <v>1.6782897585251077E+20</v>
      </c>
      <c r="AR2035">
        <f t="shared" si="1503"/>
        <v>4.5603718335074903E+18</v>
      </c>
      <c r="AS2035">
        <f t="shared" si="1504"/>
        <v>1.6776700552982043E+20</v>
      </c>
      <c r="AT2035">
        <f t="shared" si="1520"/>
        <v>7.6362555818946586E-7</v>
      </c>
      <c r="AU2035">
        <f t="shared" si="1521"/>
        <v>2.8092264824149434E-5</v>
      </c>
      <c r="AV2035">
        <f t="shared" si="1530"/>
        <v>7.6362555818946586E-7</v>
      </c>
      <c r="AW2035">
        <f t="shared" si="1531"/>
        <v>2.8092264824149434E-5</v>
      </c>
      <c r="AX2035">
        <f t="shared" si="1505"/>
        <v>-2354922.7919323831</v>
      </c>
      <c r="AY2035">
        <f t="shared" si="1506"/>
        <v>-1219141.4590598303</v>
      </c>
      <c r="AZ2035">
        <f t="shared" si="1507"/>
        <v>1.6494312056892464E-2</v>
      </c>
      <c r="BA2035">
        <f t="shared" si="1508"/>
        <v>0.60679292020162778</v>
      </c>
    </row>
    <row r="2036" spans="3:53" x14ac:dyDescent="0.35">
      <c r="C2036">
        <f t="shared" si="1532"/>
        <v>148041262733.39197</v>
      </c>
      <c r="D2036">
        <f t="shared" si="1533"/>
        <v>-59170560521.025993</v>
      </c>
      <c r="E2036">
        <f t="shared" si="1534"/>
        <v>-10517.876215139104</v>
      </c>
      <c r="F2036">
        <f t="shared" si="1535"/>
        <v>-26967.773777239632</v>
      </c>
      <c r="G2036">
        <f t="shared" si="1509"/>
        <v>159428261936.42578</v>
      </c>
      <c r="H2036">
        <f t="shared" si="1510"/>
        <v>3.1191027587958392E+22</v>
      </c>
      <c r="I2036">
        <f t="shared" si="1511"/>
        <v>-2.8963240607331847E+22</v>
      </c>
      <c r="J2036">
        <f t="shared" si="1512"/>
        <v>1.1576307507775742E+22</v>
      </c>
      <c r="K2036">
        <f t="shared" si="1513"/>
        <v>-4.8498393515291104E-3</v>
      </c>
      <c r="L2036">
        <f t="shared" si="1514"/>
        <v>1.9384305940682754E-3</v>
      </c>
      <c r="M2036">
        <f t="shared" si="1515"/>
        <v>-227186126.24700463</v>
      </c>
      <c r="N2036">
        <f t="shared" si="1516"/>
        <v>-582503913.58837605</v>
      </c>
      <c r="O2036">
        <f t="shared" si="1517"/>
        <v>-104.75652999302878</v>
      </c>
      <c r="P2036">
        <f t="shared" si="1518"/>
        <v>41.870100831874751</v>
      </c>
      <c r="S2036">
        <f t="shared" si="1522"/>
        <v>128833954369.01079</v>
      </c>
      <c r="T2036">
        <f t="shared" si="1523"/>
        <v>-85851997215.321518</v>
      </c>
      <c r="U2036">
        <f t="shared" si="1524"/>
        <v>-16108.632176240351</v>
      </c>
      <c r="V2036">
        <f t="shared" si="1525"/>
        <v>-24517.981939286859</v>
      </c>
      <c r="W2036">
        <f t="shared" si="1519"/>
        <v>-16158.40891429455</v>
      </c>
      <c r="X2036">
        <f t="shared" si="1488"/>
        <v>-24484.811860810678</v>
      </c>
      <c r="Y2036">
        <f t="shared" si="1489"/>
        <v>154818452466.80359</v>
      </c>
      <c r="Z2036">
        <f t="shared" si="1490"/>
        <v>3.3076143069595739E+22</v>
      </c>
      <c r="AA2036">
        <f t="shared" si="1491"/>
        <v>-2.7524692561081443E+22</v>
      </c>
      <c r="AB2036">
        <f t="shared" si="1492"/>
        <v>1.8341824875903551E+22</v>
      </c>
      <c r="AC2036">
        <f t="shared" si="1493"/>
        <v>-4.6089572272406971E-3</v>
      </c>
      <c r="AD2036">
        <f t="shared" si="1494"/>
        <v>3.0713035626094357E-3</v>
      </c>
      <c r="AE2036">
        <f t="shared" si="1495"/>
        <v>-349021632.54876226</v>
      </c>
      <c r="AF2036">
        <f t="shared" si="1496"/>
        <v>-528871936.19351065</v>
      </c>
      <c r="AG2036">
        <f t="shared" si="1497"/>
        <v>-99.553476108399053</v>
      </c>
      <c r="AH2036">
        <f t="shared" si="1498"/>
        <v>66.340156952363813</v>
      </c>
      <c r="AJ2036">
        <f t="shared" si="1526"/>
        <v>-13705491.432934893</v>
      </c>
      <c r="AK2036">
        <f t="shared" si="1527"/>
        <v>-418783976.40741307</v>
      </c>
      <c r="AL2036">
        <f t="shared" si="1528"/>
        <v>-109.01595617417448</v>
      </c>
      <c r="AM2036">
        <f t="shared" si="1529"/>
        <v>-56.138337755632072</v>
      </c>
      <c r="AN2036">
        <f t="shared" si="1499"/>
        <v>-109.00608959488201</v>
      </c>
      <c r="AO2036">
        <f t="shared" si="1500"/>
        <v>-55.836855292937713</v>
      </c>
      <c r="AP2036">
        <f t="shared" si="1501"/>
        <v>419008185.35086274</v>
      </c>
      <c r="AQ2036">
        <f t="shared" si="1502"/>
        <v>1.6679788847284516E+20</v>
      </c>
      <c r="AR2036">
        <f t="shared" si="1503"/>
        <v>5.4558529198706545E+18</v>
      </c>
      <c r="AS2036">
        <f t="shared" si="1504"/>
        <v>1.6670863585284486E+20</v>
      </c>
      <c r="AT2036">
        <f t="shared" si="1520"/>
        <v>9.1357215670975456E-7</v>
      </c>
      <c r="AU2036">
        <f t="shared" si="1521"/>
        <v>2.791504284207047E-5</v>
      </c>
      <c r="AV2036">
        <f t="shared" si="1530"/>
        <v>9.1357215670975456E-7</v>
      </c>
      <c r="AW2036">
        <f t="shared" si="1531"/>
        <v>2.791504284207047E-5</v>
      </c>
      <c r="AX2036">
        <f t="shared" si="1505"/>
        <v>-2354531.5352494516</v>
      </c>
      <c r="AY2036">
        <f t="shared" si="1506"/>
        <v>-1206076.0743274547</v>
      </c>
      <c r="AZ2036">
        <f t="shared" si="1507"/>
        <v>1.9733158584930698E-2</v>
      </c>
      <c r="BA2036">
        <f t="shared" si="1508"/>
        <v>0.60296492538872215</v>
      </c>
    </row>
    <row r="2037" spans="3:53" x14ac:dyDescent="0.35">
      <c r="C2037">
        <f t="shared" si="1532"/>
        <v>147814076607.14496</v>
      </c>
      <c r="D2037">
        <f t="shared" si="1533"/>
        <v>-59753064434.614372</v>
      </c>
      <c r="E2037">
        <f t="shared" si="1534"/>
        <v>-10622.632745132132</v>
      </c>
      <c r="F2037">
        <f t="shared" si="1535"/>
        <v>-26925.903676407757</v>
      </c>
      <c r="G2037">
        <f t="shared" si="1509"/>
        <v>159434720034.72171</v>
      </c>
      <c r="H2037">
        <f t="shared" si="1510"/>
        <v>3.1188500777707902E+22</v>
      </c>
      <c r="I2037">
        <f t="shared" si="1511"/>
        <v>-2.8915279195235066E+22</v>
      </c>
      <c r="J2037">
        <f t="shared" si="1512"/>
        <v>1.1688849807517107E+22</v>
      </c>
      <c r="K2037">
        <f t="shared" si="1513"/>
        <v>-4.8418083046274391E-3</v>
      </c>
      <c r="L2037">
        <f t="shared" si="1514"/>
        <v>1.9572755873270438E-3</v>
      </c>
      <c r="M2037">
        <f t="shared" si="1515"/>
        <v>-229448867.29485404</v>
      </c>
      <c r="N2037">
        <f t="shared" si="1516"/>
        <v>-581599519.41040754</v>
      </c>
      <c r="O2037">
        <f t="shared" si="1517"/>
        <v>-104.58305937995269</v>
      </c>
      <c r="P2037">
        <f t="shared" si="1518"/>
        <v>42.277152686264145</v>
      </c>
      <c r="S2037">
        <f t="shared" si="1522"/>
        <v>128484932736.46202</v>
      </c>
      <c r="T2037">
        <f t="shared" si="1523"/>
        <v>-86380869151.51503</v>
      </c>
      <c r="U2037">
        <f t="shared" si="1524"/>
        <v>-16208.185652348749</v>
      </c>
      <c r="V2037">
        <f t="shared" si="1525"/>
        <v>-24451.641782334496</v>
      </c>
      <c r="W2037">
        <f t="shared" si="1519"/>
        <v>-16257.823567182148</v>
      </c>
      <c r="X2037">
        <f t="shared" si="1488"/>
        <v>-24418.27003877782</v>
      </c>
      <c r="Y2037">
        <f t="shared" si="1489"/>
        <v>154822583932.91443</v>
      </c>
      <c r="Z2037">
        <f t="shared" si="1490"/>
        <v>3.307437780851568E+22</v>
      </c>
      <c r="AA2037">
        <f t="shared" si="1491"/>
        <v>-2.7447928461579153E+22</v>
      </c>
      <c r="AB2037">
        <f t="shared" si="1492"/>
        <v>1.8453338196339096E+22</v>
      </c>
      <c r="AC2037">
        <f t="shared" si="1493"/>
        <v>-4.59610322531466E-3</v>
      </c>
      <c r="AD2037">
        <f t="shared" si="1494"/>
        <v>3.0899762552476719E-3</v>
      </c>
      <c r="AE2037">
        <f t="shared" si="1495"/>
        <v>-351168989.05113441</v>
      </c>
      <c r="AF2037">
        <f t="shared" si="1496"/>
        <v>-527434632.83760095</v>
      </c>
      <c r="AG2037">
        <f t="shared" si="1497"/>
        <v>-99.275829666796653</v>
      </c>
      <c r="AH2037">
        <f t="shared" si="1498"/>
        <v>66.743487113349715</v>
      </c>
      <c r="AJ2037">
        <f t="shared" si="1526"/>
        <v>-16060022.968184344</v>
      </c>
      <c r="AK2037">
        <f t="shared" si="1527"/>
        <v>-419990052.48174053</v>
      </c>
      <c r="AL2037">
        <f t="shared" si="1528"/>
        <v>-108.99622301558955</v>
      </c>
      <c r="AM2037">
        <f t="shared" si="1529"/>
        <v>-55.535372830243347</v>
      </c>
      <c r="AN2037">
        <f t="shared" si="1499"/>
        <v>-108.98476744279041</v>
      </c>
      <c r="AO2037">
        <f t="shared" si="1500"/>
        <v>-55.235795013284417</v>
      </c>
      <c r="AP2037">
        <f t="shared" si="1501"/>
        <v>420297000.37158698</v>
      </c>
      <c r="AQ2037">
        <f t="shared" si="1502"/>
        <v>1.6577650585418806E+20</v>
      </c>
      <c r="AR2037">
        <f t="shared" si="1503"/>
        <v>6.3345074774499604E+18</v>
      </c>
      <c r="AS2037">
        <f t="shared" si="1504"/>
        <v>1.6565543730358439E+20</v>
      </c>
      <c r="AT2037">
        <f t="shared" si="1520"/>
        <v>1.0607011851054857E-6</v>
      </c>
      <c r="AU2037">
        <f t="shared" si="1521"/>
        <v>2.7738686755456191E-5</v>
      </c>
      <c r="AV2037">
        <f t="shared" si="1530"/>
        <v>1.0607011851054857E-6</v>
      </c>
      <c r="AW2037">
        <f t="shared" si="1531"/>
        <v>2.7738686755456191E-5</v>
      </c>
      <c r="AX2037">
        <f t="shared" si="1505"/>
        <v>-2354070.9767642729</v>
      </c>
      <c r="AY2037">
        <f t="shared" si="1506"/>
        <v>-1193093.1722869433</v>
      </c>
      <c r="AZ2037">
        <f t="shared" si="1507"/>
        <v>2.291114559827849E-2</v>
      </c>
      <c r="BA2037">
        <f t="shared" si="1508"/>
        <v>0.59915563391785376</v>
      </c>
    </row>
    <row r="2038" spans="3:53" x14ac:dyDescent="0.35">
      <c r="C2038">
        <f t="shared" si="1532"/>
        <v>147584627739.8501</v>
      </c>
      <c r="D2038">
        <f t="shared" si="1533"/>
        <v>-60334663954.02478</v>
      </c>
      <c r="E2038">
        <f t="shared" si="1534"/>
        <v>-10727.215804512085</v>
      </c>
      <c r="F2038">
        <f t="shared" si="1535"/>
        <v>-26883.626523721494</v>
      </c>
      <c r="G2038">
        <f t="shared" si="1509"/>
        <v>159441192982.09991</v>
      </c>
      <c r="H2038">
        <f t="shared" si="1510"/>
        <v>3.1185968465667334E+22</v>
      </c>
      <c r="I2038">
        <f t="shared" si="1511"/>
        <v>-2.886687850629001E+22</v>
      </c>
      <c r="J2038">
        <f t="shared" si="1512"/>
        <v>1.1801184450922257E+22</v>
      </c>
      <c r="K2038">
        <f t="shared" si="1513"/>
        <v>-4.8337037016560631E-3</v>
      </c>
      <c r="L2038">
        <f t="shared" si="1514"/>
        <v>1.9760858089287099E-3</v>
      </c>
      <c r="M2038">
        <f t="shared" si="1515"/>
        <v>-231707861.37746105</v>
      </c>
      <c r="N2038">
        <f t="shared" si="1516"/>
        <v>-580686332.91238427</v>
      </c>
      <c r="O2038">
        <f t="shared" si="1517"/>
        <v>-104.40799995577096</v>
      </c>
      <c r="P2038">
        <f t="shared" si="1518"/>
        <v>42.68345347286013</v>
      </c>
      <c r="S2038">
        <f t="shared" si="1522"/>
        <v>128133763747.41089</v>
      </c>
      <c r="T2038">
        <f t="shared" si="1523"/>
        <v>-86908303784.352631</v>
      </c>
      <c r="U2038">
        <f t="shared" si="1524"/>
        <v>-16307.461482015546</v>
      </c>
      <c r="V2038">
        <f t="shared" si="1525"/>
        <v>-24384.898295221148</v>
      </c>
      <c r="W2038">
        <f t="shared" si="1519"/>
        <v>-16356.959757201457</v>
      </c>
      <c r="X2038">
        <f t="shared" si="1488"/>
        <v>-24351.325480290503</v>
      </c>
      <c r="Y2038">
        <f t="shared" si="1489"/>
        <v>154826724691.67148</v>
      </c>
      <c r="Z2038">
        <f t="shared" si="1490"/>
        <v>3.3072608718735482E+22</v>
      </c>
      <c r="AA2038">
        <f t="shared" si="1491"/>
        <v>-2.7370712908357293E+22</v>
      </c>
      <c r="AB2038">
        <f t="shared" si="1492"/>
        <v>1.8564523219055786E+22</v>
      </c>
      <c r="AC2038">
        <f t="shared" si="1493"/>
        <v>-4.5831736283250659E-3</v>
      </c>
      <c r="AD2038">
        <f t="shared" si="1494"/>
        <v>3.1085939750595754E-3</v>
      </c>
      <c r="AE2038">
        <f t="shared" si="1495"/>
        <v>-353310330.75555146</v>
      </c>
      <c r="AF2038">
        <f t="shared" si="1496"/>
        <v>-525988630.37427485</v>
      </c>
      <c r="AG2038">
        <f t="shared" si="1497"/>
        <v>-98.996550371821428</v>
      </c>
      <c r="AH2038">
        <f t="shared" si="1498"/>
        <v>67.145629861286835</v>
      </c>
      <c r="AJ2038">
        <f t="shared" si="1526"/>
        <v>-18414093.944948617</v>
      </c>
      <c r="AK2038">
        <f t="shared" si="1527"/>
        <v>-421183145.65402746</v>
      </c>
      <c r="AL2038">
        <f t="shared" si="1528"/>
        <v>-108.97331186999128</v>
      </c>
      <c r="AM2038">
        <f t="shared" si="1529"/>
        <v>-54.936217196325494</v>
      </c>
      <c r="AN2038">
        <f t="shared" si="1499"/>
        <v>-108.96029720707429</v>
      </c>
      <c r="AO2038">
        <f t="shared" si="1500"/>
        <v>-54.63853452546531</v>
      </c>
      <c r="AP2038">
        <f t="shared" si="1501"/>
        <v>421585484.85311389</v>
      </c>
      <c r="AQ2038">
        <f t="shared" si="1502"/>
        <v>1.6476473457099679E+20</v>
      </c>
      <c r="AR2038">
        <f t="shared" si="1503"/>
        <v>7.196626568540287E+18</v>
      </c>
      <c r="AS2038">
        <f t="shared" si="1504"/>
        <v>1.6460749170157476E+20</v>
      </c>
      <c r="AT2038">
        <f t="shared" si="1520"/>
        <v>1.2050613812023254E-6</v>
      </c>
      <c r="AU2038">
        <f t="shared" si="1521"/>
        <v>2.7563210264831673E-5</v>
      </c>
      <c r="AV2038">
        <f t="shared" si="1530"/>
        <v>1.2050613812023254E-6</v>
      </c>
      <c r="AW2038">
        <f t="shared" si="1531"/>
        <v>2.7563210264831673E-5</v>
      </c>
      <c r="AX2038">
        <f t="shared" si="1505"/>
        <v>-2353542.4196728049</v>
      </c>
      <c r="AY2038">
        <f t="shared" si="1506"/>
        <v>-1180192.3457500506</v>
      </c>
      <c r="AZ2038">
        <f t="shared" si="1507"/>
        <v>2.6029325833970229E-2</v>
      </c>
      <c r="BA2038">
        <f t="shared" si="1508"/>
        <v>0.59536534172036415</v>
      </c>
    </row>
    <row r="2039" spans="3:53" x14ac:dyDescent="0.35">
      <c r="C2039">
        <f t="shared" si="1532"/>
        <v>147352919878.47263</v>
      </c>
      <c r="D2039">
        <f t="shared" si="1533"/>
        <v>-60915350286.937164</v>
      </c>
      <c r="E2039">
        <f t="shared" si="1534"/>
        <v>-10831.623804467856</v>
      </c>
      <c r="F2039">
        <f t="shared" si="1535"/>
        <v>-26840.943070248635</v>
      </c>
      <c r="G2039">
        <f t="shared" si="1509"/>
        <v>159447680752.31396</v>
      </c>
      <c r="H2039">
        <f t="shared" si="1510"/>
        <v>3.1183430664175319E+22</v>
      </c>
      <c r="I2039">
        <f t="shared" si="1511"/>
        <v>-2.8818039488024651E+22</v>
      </c>
      <c r="J2039">
        <f t="shared" si="1512"/>
        <v>1.1913309701929234E+22</v>
      </c>
      <c r="K2039">
        <f t="shared" si="1513"/>
        <v>-4.8255257012767326E-3</v>
      </c>
      <c r="L2039">
        <f t="shared" si="1514"/>
        <v>1.9948609681730129E-3</v>
      </c>
      <c r="M2039">
        <f t="shared" si="1515"/>
        <v>-233963074.17650568</v>
      </c>
      <c r="N2039">
        <f t="shared" si="1516"/>
        <v>-579764370.31737053</v>
      </c>
      <c r="O2039">
        <f t="shared" si="1517"/>
        <v>-104.23135514757743</v>
      </c>
      <c r="P2039">
        <f t="shared" si="1518"/>
        <v>43.088996912537077</v>
      </c>
      <c r="S2039">
        <f t="shared" si="1522"/>
        <v>127780453416.65533</v>
      </c>
      <c r="T2039">
        <f t="shared" si="1523"/>
        <v>-87434292414.726898</v>
      </c>
      <c r="U2039">
        <f t="shared" si="1524"/>
        <v>-16406.458032387367</v>
      </c>
      <c r="V2039">
        <f t="shared" si="1525"/>
        <v>-24317.752665359862</v>
      </c>
      <c r="W2039">
        <f t="shared" si="1519"/>
        <v>-16455.815854120276</v>
      </c>
      <c r="X2039">
        <f t="shared" si="1488"/>
        <v>-24283.979376073767</v>
      </c>
      <c r="Y2039">
        <f t="shared" si="1489"/>
        <v>154830874716.34976</v>
      </c>
      <c r="Z2039">
        <f t="shared" si="1490"/>
        <v>3.3070835812612155E+22</v>
      </c>
      <c r="AA2039">
        <f t="shared" si="1491"/>
        <v>-2.7293047350827306E+22</v>
      </c>
      <c r="AB2039">
        <f t="shared" si="1492"/>
        <v>1.8675378112644711E+22</v>
      </c>
      <c r="AC2039">
        <f t="shared" si="1493"/>
        <v>-4.5701686789730916E-3</v>
      </c>
      <c r="AD2039">
        <f t="shared" si="1494"/>
        <v>3.1271564153792213E-3</v>
      </c>
      <c r="AE2039">
        <f t="shared" si="1495"/>
        <v>-355445622.44899797</v>
      </c>
      <c r="AF2039">
        <f t="shared" si="1496"/>
        <v>-524533954.52319336</v>
      </c>
      <c r="AG2039">
        <f t="shared" si="1497"/>
        <v>-98.715643465818772</v>
      </c>
      <c r="AH2039">
        <f t="shared" si="1498"/>
        <v>67.54657857219118</v>
      </c>
      <c r="AJ2039">
        <f t="shared" si="1526"/>
        <v>-20767636.364621423</v>
      </c>
      <c r="AK2039">
        <f t="shared" si="1527"/>
        <v>-422363337.9997775</v>
      </c>
      <c r="AL2039">
        <f t="shared" si="1528"/>
        <v>-108.9472825441573</v>
      </c>
      <c r="AM2039">
        <f t="shared" si="1529"/>
        <v>-54.340851854605127</v>
      </c>
      <c r="AN2039">
        <f t="shared" si="1499"/>
        <v>-108.93273817590605</v>
      </c>
      <c r="AO2039">
        <f t="shared" si="1500"/>
        <v>-54.045054691372783</v>
      </c>
      <c r="AP2039">
        <f t="shared" si="1501"/>
        <v>422873602.87264025</v>
      </c>
      <c r="AQ2039">
        <f t="shared" si="1502"/>
        <v>1.6376248153476166E+20</v>
      </c>
      <c r="AR2039">
        <f t="shared" si="1503"/>
        <v>8.0424969626355497E+18</v>
      </c>
      <c r="AS2039">
        <f t="shared" si="1504"/>
        <v>1.6356487581699549E+20</v>
      </c>
      <c r="AT2039">
        <f t="shared" si="1520"/>
        <v>1.3467007640046131E-6</v>
      </c>
      <c r="AU2039">
        <f t="shared" si="1521"/>
        <v>2.7388626225216925E-5</v>
      </c>
      <c r="AV2039">
        <f t="shared" si="1530"/>
        <v>1.3467007640046131E-6</v>
      </c>
      <c r="AW2039">
        <f t="shared" si="1531"/>
        <v>2.7388626225216925E-5</v>
      </c>
      <c r="AX2039">
        <f t="shared" si="1505"/>
        <v>-2352947.1445995709</v>
      </c>
      <c r="AY2039">
        <f t="shared" si="1506"/>
        <v>-1167373.1813336522</v>
      </c>
      <c r="AZ2039">
        <f t="shared" si="1507"/>
        <v>2.9088736502499643E-2</v>
      </c>
      <c r="BA2039">
        <f t="shared" si="1508"/>
        <v>0.59159432646468557</v>
      </c>
    </row>
    <row r="2040" spans="3:53" x14ac:dyDescent="0.35">
      <c r="C2040">
        <f t="shared" si="1532"/>
        <v>147118956804.29611</v>
      </c>
      <c r="D2040">
        <f t="shared" si="1533"/>
        <v>-61495114657.254532</v>
      </c>
      <c r="E2040">
        <f t="shared" si="1534"/>
        <v>-10935.855159615434</v>
      </c>
      <c r="F2040">
        <f t="shared" si="1535"/>
        <v>-26797.854073336097</v>
      </c>
      <c r="G2040">
        <f t="shared" si="1509"/>
        <v>159454183318.88702</v>
      </c>
      <c r="H2040">
        <f t="shared" si="1510"/>
        <v>3.1180887385659744E+22</v>
      </c>
      <c r="I2040">
        <f t="shared" si="1511"/>
        <v>-2.8768763095017157E+22</v>
      </c>
      <c r="J2040">
        <f t="shared" si="1512"/>
        <v>1.2025223829100801E+22</v>
      </c>
      <c r="K2040">
        <f t="shared" si="1513"/>
        <v>-4.8172744633317409E-3</v>
      </c>
      <c r="L2040">
        <f t="shared" si="1514"/>
        <v>2.0136007751340923E-3</v>
      </c>
      <c r="M2040">
        <f t="shared" si="1515"/>
        <v>-236214471.44769338</v>
      </c>
      <c r="N2040">
        <f t="shared" si="1516"/>
        <v>-578833647.98405969</v>
      </c>
      <c r="O2040">
        <f t="shared" si="1517"/>
        <v>-104.0531284079656</v>
      </c>
      <c r="P2040">
        <f t="shared" si="1518"/>
        <v>43.493776742896394</v>
      </c>
      <c r="S2040">
        <f t="shared" si="1522"/>
        <v>127425007794.20633</v>
      </c>
      <c r="T2040">
        <f t="shared" si="1523"/>
        <v>-87958826369.250092</v>
      </c>
      <c r="U2040">
        <f t="shared" si="1524"/>
        <v>-16505.173675853184</v>
      </c>
      <c r="V2040">
        <f t="shared" si="1525"/>
        <v>-24250.206086787672</v>
      </c>
      <c r="W2040">
        <f t="shared" si="1519"/>
        <v>-16554.390232962283</v>
      </c>
      <c r="X2040">
        <f t="shared" si="1488"/>
        <v>-24216.232923464479</v>
      </c>
      <c r="Y2040">
        <f t="shared" si="1489"/>
        <v>154835033980.07001</v>
      </c>
      <c r="Z2040">
        <f t="shared" si="1490"/>
        <v>3.3069059102566867E+22</v>
      </c>
      <c r="AA2040">
        <f t="shared" si="1491"/>
        <v>-2.7214933245883142E+22</v>
      </c>
      <c r="AB2040">
        <f t="shared" si="1492"/>
        <v>1.8785901052416542E+22</v>
      </c>
      <c r="AC2040">
        <f t="shared" si="1493"/>
        <v>-4.5570886212128502E-3</v>
      </c>
      <c r="AD2040">
        <f t="shared" si="1494"/>
        <v>3.1456632706658642E-3</v>
      </c>
      <c r="AE2040">
        <f t="shared" si="1495"/>
        <v>-357574829.03198534</v>
      </c>
      <c r="AF2040">
        <f t="shared" si="1496"/>
        <v>-523070631.14683276</v>
      </c>
      <c r="AG2040">
        <f t="shared" si="1497"/>
        <v>-98.433114218197559</v>
      </c>
      <c r="AH2040">
        <f t="shared" si="1498"/>
        <v>67.946326646382673</v>
      </c>
      <c r="AJ2040">
        <f t="shared" si="1526"/>
        <v>-23120583.509220995</v>
      </c>
      <c r="AK2040">
        <f t="shared" si="1527"/>
        <v>-423530711.18111116</v>
      </c>
      <c r="AL2040">
        <f t="shared" si="1528"/>
        <v>-108.9181938076548</v>
      </c>
      <c r="AM2040">
        <f t="shared" si="1529"/>
        <v>-53.74925752814044</v>
      </c>
      <c r="AN2040">
        <f t="shared" si="1499"/>
        <v>-108.90214860797579</v>
      </c>
      <c r="AO2040">
        <f t="shared" si="1500"/>
        <v>-53.455336104038743</v>
      </c>
      <c r="AP2040">
        <f t="shared" si="1501"/>
        <v>424161319.18809456</v>
      </c>
      <c r="AQ2040">
        <f t="shared" si="1502"/>
        <v>1.6276965402384259E+20</v>
      </c>
      <c r="AR2040">
        <f t="shared" si="1503"/>
        <v>8.8724011558357381E+18</v>
      </c>
      <c r="AS2040">
        <f t="shared" si="1504"/>
        <v>1.6252766154956928E+20</v>
      </c>
      <c r="AT2040">
        <f t="shared" si="1520"/>
        <v>1.4856666369450331E-6</v>
      </c>
      <c r="AU2040">
        <f t="shared" si="1521"/>
        <v>2.7214946676083265E-5</v>
      </c>
      <c r="AV2040">
        <f t="shared" si="1530"/>
        <v>1.4856666369450331E-6</v>
      </c>
      <c r="AW2040">
        <f t="shared" si="1531"/>
        <v>2.7214946676083265E-5</v>
      </c>
      <c r="AX2040">
        <f t="shared" si="1505"/>
        <v>-2352286.4099322772</v>
      </c>
      <c r="AY2040">
        <f t="shared" si="1506"/>
        <v>-1154635.2598472368</v>
      </c>
      <c r="AZ2040">
        <f t="shared" si="1507"/>
        <v>3.2090399358012715E-2</v>
      </c>
      <c r="BA2040">
        <f t="shared" si="1508"/>
        <v>0.58784284820339849</v>
      </c>
    </row>
    <row r="2041" spans="3:53" x14ac:dyDescent="0.35">
      <c r="C2041">
        <f t="shared" si="1532"/>
        <v>146882742332.84842</v>
      </c>
      <c r="D2041">
        <f t="shared" si="1533"/>
        <v>-62073948305.238594</v>
      </c>
      <c r="E2041">
        <f t="shared" si="1534"/>
        <v>-11039.9082880234</v>
      </c>
      <c r="F2041">
        <f t="shared" si="1535"/>
        <v>-26754.3602965932</v>
      </c>
      <c r="G2041">
        <f t="shared" si="1509"/>
        <v>159460700655.11243</v>
      </c>
      <c r="H2041">
        <f t="shared" si="1510"/>
        <v>3.1178338642637485E+22</v>
      </c>
      <c r="I2041">
        <f t="shared" si="1511"/>
        <v>-2.8719050288871214E+22</v>
      </c>
      <c r="J2041">
        <f t="shared" si="1512"/>
        <v>1.2136925105654568E+22</v>
      </c>
      <c r="K2041">
        <f t="shared" si="1513"/>
        <v>-4.8089501488397879E-3</v>
      </c>
      <c r="L2041">
        <f t="shared" si="1514"/>
        <v>2.0323049406655337E-3</v>
      </c>
      <c r="M2041">
        <f t="shared" si="1515"/>
        <v>-238462019.02130544</v>
      </c>
      <c r="N2041">
        <f t="shared" si="1516"/>
        <v>-577894182.40641308</v>
      </c>
      <c r="O2041">
        <f t="shared" si="1517"/>
        <v>-103.87332321493942</v>
      </c>
      <c r="P2041">
        <f t="shared" si="1518"/>
        <v>43.897786718375528</v>
      </c>
      <c r="S2041">
        <f t="shared" si="1522"/>
        <v>127067432965.17435</v>
      </c>
      <c r="T2041">
        <f t="shared" si="1523"/>
        <v>-88481897000.396927</v>
      </c>
      <c r="U2041">
        <f t="shared" si="1524"/>
        <v>-16603.606790071382</v>
      </c>
      <c r="V2041">
        <f t="shared" si="1525"/>
        <v>-24182.259760141289</v>
      </c>
      <c r="W2041">
        <f t="shared" si="1519"/>
        <v>-16652.681274034036</v>
      </c>
      <c r="X2041">
        <f t="shared" si="1488"/>
        <v>-24148.087326386991</v>
      </c>
      <c r="Y2041">
        <f t="shared" si="1489"/>
        <v>154839202455.79904</v>
      </c>
      <c r="Z2041">
        <f t="shared" si="1490"/>
        <v>3.3067278601084744E+22</v>
      </c>
      <c r="AA2041">
        <f t="shared" si="1491"/>
        <v>-2.7136372057867798E+22</v>
      </c>
      <c r="AB2041">
        <f t="shared" si="1492"/>
        <v>1.8896090220432611E+22</v>
      </c>
      <c r="AC2041">
        <f t="shared" si="1493"/>
        <v>-4.5439337002457798E-3</v>
      </c>
      <c r="AD2041">
        <f t="shared" si="1494"/>
        <v>3.1641142365091443E-3</v>
      </c>
      <c r="AE2041">
        <f t="shared" si="1495"/>
        <v>-359697915.51913518</v>
      </c>
      <c r="AF2041">
        <f t="shared" si="1496"/>
        <v>-521598686.24995899</v>
      </c>
      <c r="AG2041">
        <f t="shared" si="1497"/>
        <v>-98.148967925308838</v>
      </c>
      <c r="AH2041">
        <f t="shared" si="1498"/>
        <v>68.344867508597517</v>
      </c>
      <c r="AJ2041">
        <f t="shared" si="1526"/>
        <v>-25472869.919153273</v>
      </c>
      <c r="AK2041">
        <f t="shared" si="1527"/>
        <v>-424685346.44095838</v>
      </c>
      <c r="AL2041">
        <f t="shared" si="1528"/>
        <v>-108.88610340829679</v>
      </c>
      <c r="AM2041">
        <f t="shared" si="1529"/>
        <v>-53.161414679937039</v>
      </c>
      <c r="AN2041">
        <f t="shared" si="1499"/>
        <v>-108.86858574790774</v>
      </c>
      <c r="AO2041">
        <f t="shared" si="1500"/>
        <v>-52.869359104936258</v>
      </c>
      <c r="AP2041">
        <f t="shared" si="1501"/>
        <v>425448599.22626954</v>
      </c>
      <c r="AQ2041">
        <f t="shared" si="1502"/>
        <v>1.6178615971161712E+20</v>
      </c>
      <c r="AR2041">
        <f t="shared" si="1503"/>
        <v>9.6866173929076511E+18</v>
      </c>
      <c r="AS2041">
        <f t="shared" si="1504"/>
        <v>1.614959161022851E+20</v>
      </c>
      <c r="AT2041">
        <f t="shared" si="1520"/>
        <v>1.622005591578642E-6</v>
      </c>
      <c r="AU2041">
        <f t="shared" si="1521"/>
        <v>2.7042182870442916E-5</v>
      </c>
      <c r="AV2041">
        <f t="shared" si="1530"/>
        <v>1.622005591578642E-6</v>
      </c>
      <c r="AW2041">
        <f t="shared" si="1531"/>
        <v>2.7042182870442916E-5</v>
      </c>
      <c r="AX2041">
        <f t="shared" si="1505"/>
        <v>-2351561.4521548073</v>
      </c>
      <c r="AY2041">
        <f t="shared" si="1506"/>
        <v>-1141978.1566666232</v>
      </c>
      <c r="AZ2041">
        <f t="shared" si="1507"/>
        <v>3.5035320778098671E-2</v>
      </c>
      <c r="BA2041">
        <f t="shared" si="1508"/>
        <v>0.58411115000156699</v>
      </c>
    </row>
    <row r="2042" spans="3:53" x14ac:dyDescent="0.35">
      <c r="C2042">
        <f t="shared" si="1532"/>
        <v>146644280313.82712</v>
      </c>
      <c r="D2042">
        <f t="shared" si="1533"/>
        <v>-62651842487.645004</v>
      </c>
      <c r="E2042">
        <f t="shared" si="1534"/>
        <v>-11143.781611238339</v>
      </c>
      <c r="F2042">
        <f t="shared" si="1535"/>
        <v>-26710.462509874826</v>
      </c>
      <c r="G2042">
        <f t="shared" si="1509"/>
        <v>159467232734.05414</v>
      </c>
      <c r="H2042">
        <f t="shared" si="1510"/>
        <v>3.1175784447714083E+22</v>
      </c>
      <c r="I2042">
        <f t="shared" si="1511"/>
        <v>-2.8668902038191204E+22</v>
      </c>
      <c r="J2042">
        <f t="shared" si="1512"/>
        <v>1.2248411809492987E+22</v>
      </c>
      <c r="K2042">
        <f t="shared" si="1513"/>
        <v>-4.8005529199918288E-3</v>
      </c>
      <c r="L2042">
        <f t="shared" si="1514"/>
        <v>2.0509731764053896E-3</v>
      </c>
      <c r="M2042">
        <f t="shared" si="1515"/>
        <v>-240705682.80274811</v>
      </c>
      <c r="N2042">
        <f t="shared" si="1516"/>
        <v>-576945990.21329618</v>
      </c>
      <c r="O2042">
        <f t="shared" si="1517"/>
        <v>-103.6919430718235</v>
      </c>
      <c r="P2042">
        <f t="shared" si="1518"/>
        <v>44.301020610356417</v>
      </c>
      <c r="S2042">
        <f t="shared" si="1522"/>
        <v>126707735049.65521</v>
      </c>
      <c r="T2042">
        <f t="shared" si="1523"/>
        <v>-89003495686.646881</v>
      </c>
      <c r="U2042">
        <f t="shared" si="1524"/>
        <v>-16701.755757996692</v>
      </c>
      <c r="V2042">
        <f t="shared" si="1525"/>
        <v>-24113.914892632692</v>
      </c>
      <c r="W2042">
        <f t="shared" si="1519"/>
        <v>-16750.687362951856</v>
      </c>
      <c r="X2042">
        <f t="shared" si="1488"/>
        <v>-24079.543795328642</v>
      </c>
      <c r="Y2042">
        <f t="shared" si="1489"/>
        <v>154843380116.35046</v>
      </c>
      <c r="Z2042">
        <f t="shared" si="1490"/>
        <v>3.3065494320714523E+22</v>
      </c>
      <c r="AA2042">
        <f t="shared" si="1491"/>
        <v>-2.7057365258539551E+22</v>
      </c>
      <c r="AB2042">
        <f t="shared" si="1492"/>
        <v>1.9005943805535708E+22</v>
      </c>
      <c r="AC2042">
        <f t="shared" si="1493"/>
        <v>-4.5307041625149945E-3</v>
      </c>
      <c r="AD2042">
        <f t="shared" si="1494"/>
        <v>3.1825090096342444E-3</v>
      </c>
      <c r="AE2042">
        <f t="shared" si="1495"/>
        <v>-361814847.03976011</v>
      </c>
      <c r="AF2042">
        <f t="shared" si="1496"/>
        <v>-520118145.97909868</v>
      </c>
      <c r="AG2042">
        <f t="shared" si="1497"/>
        <v>-97.863209910323874</v>
      </c>
      <c r="AH2042">
        <f t="shared" si="1498"/>
        <v>68.74219460809968</v>
      </c>
      <c r="AJ2042">
        <f t="shared" si="1526"/>
        <v>-27824431.371308081</v>
      </c>
      <c r="AK2042">
        <f t="shared" si="1527"/>
        <v>-425827324.59762502</v>
      </c>
      <c r="AL2042">
        <f t="shared" si="1528"/>
        <v>-108.8510680875187</v>
      </c>
      <c r="AM2042">
        <f t="shared" si="1529"/>
        <v>-52.57730352993547</v>
      </c>
      <c r="AN2042">
        <f t="shared" si="1499"/>
        <v>-108.83210584159244</v>
      </c>
      <c r="AO2042">
        <f t="shared" si="1500"/>
        <v>-52.287103800662095</v>
      </c>
      <c r="AP2042">
        <f t="shared" si="1501"/>
        <v>426735409.07113361</v>
      </c>
      <c r="AQ2042">
        <f t="shared" si="1502"/>
        <v>1.6081190669300682E+20</v>
      </c>
      <c r="AR2042">
        <f t="shared" si="1503"/>
        <v>1.0485419691813999E+19</v>
      </c>
      <c r="AS2042">
        <f t="shared" si="1504"/>
        <v>1.604697021500534E+20</v>
      </c>
      <c r="AT2042">
        <f t="shared" si="1520"/>
        <v>1.7557635116902208E-6</v>
      </c>
      <c r="AU2042">
        <f t="shared" si="1521"/>
        <v>2.6870345303089983E-5</v>
      </c>
      <c r="AV2042">
        <f t="shared" si="1530"/>
        <v>1.7557635116902208E-6</v>
      </c>
      <c r="AW2042">
        <f t="shared" si="1531"/>
        <v>2.6870345303089983E-5</v>
      </c>
      <c r="AX2042">
        <f t="shared" si="1505"/>
        <v>-2350773.4861783967</v>
      </c>
      <c r="AY2042">
        <f t="shared" si="1506"/>
        <v>-1129401.4420943013</v>
      </c>
      <c r="AZ2042">
        <f t="shared" si="1507"/>
        <v>3.792449185250877E-2</v>
      </c>
      <c r="BA2042">
        <f t="shared" si="1508"/>
        <v>0.58039945854674369</v>
      </c>
    </row>
    <row r="2043" spans="3:53" x14ac:dyDescent="0.35">
      <c r="C2043">
        <f t="shared" si="1532"/>
        <v>146403574631.02438</v>
      </c>
      <c r="D2043">
        <f t="shared" si="1533"/>
        <v>-63228788477.858299</v>
      </c>
      <c r="E2043">
        <f t="shared" si="1534"/>
        <v>-11247.473554310161</v>
      </c>
      <c r="F2043">
        <f t="shared" si="1535"/>
        <v>-26666.161489264468</v>
      </c>
      <c r="G2043">
        <f t="shared" si="1509"/>
        <v>159473779528.54718</v>
      </c>
      <c r="H2043">
        <f t="shared" si="1510"/>
        <v>3.1173224813583552E+22</v>
      </c>
      <c r="I2043">
        <f t="shared" si="1511"/>
        <v>-2.8618319318557372E+22</v>
      </c>
      <c r="J2043">
        <f t="shared" si="1512"/>
        <v>1.2359682223233219E+22</v>
      </c>
      <c r="K2043">
        <f t="shared" si="1513"/>
        <v>-4.7920829401469139E-3</v>
      </c>
      <c r="L2043">
        <f t="shared" si="1514"/>
        <v>2.069605194781182E-3</v>
      </c>
      <c r="M2043">
        <f t="shared" si="1515"/>
        <v>-242945428.77309948</v>
      </c>
      <c r="N2043">
        <f t="shared" si="1516"/>
        <v>-575989088.16811252</v>
      </c>
      <c r="O2043">
        <f t="shared" si="1517"/>
        <v>-103.50899150717333</v>
      </c>
      <c r="P2043">
        <f t="shared" si="1518"/>
        <v>44.703472207273535</v>
      </c>
      <c r="S2043">
        <f t="shared" si="1522"/>
        <v>126345920202.61545</v>
      </c>
      <c r="T2043">
        <f t="shared" si="1523"/>
        <v>-89523613832.625977</v>
      </c>
      <c r="U2043">
        <f t="shared" si="1524"/>
        <v>-16799.618967907016</v>
      </c>
      <c r="V2043">
        <f t="shared" si="1525"/>
        <v>-24045.172698024591</v>
      </c>
      <c r="W2043">
        <f t="shared" si="1519"/>
        <v>-16848.406890668572</v>
      </c>
      <c r="X2043">
        <f t="shared" si="1488"/>
        <v>-24010.603547315197</v>
      </c>
      <c r="Y2043">
        <f t="shared" si="1489"/>
        <v>154847566934.38489</v>
      </c>
      <c r="Z2043">
        <f t="shared" si="1490"/>
        <v>3.3063706274068416E+22</v>
      </c>
      <c r="AA2043">
        <f t="shared" si="1491"/>
        <v>-2.6977914327038299E+22</v>
      </c>
      <c r="AB2043">
        <f t="shared" si="1492"/>
        <v>1.9115460003380853E+22</v>
      </c>
      <c r="AC2043">
        <f t="shared" si="1493"/>
        <v>-4.5174002556996476E-3</v>
      </c>
      <c r="AD2043">
        <f t="shared" si="1494"/>
        <v>3.2008472879070417E-3</v>
      </c>
      <c r="AE2043">
        <f t="shared" si="1495"/>
        <v>-363925588.83844113</v>
      </c>
      <c r="AF2043">
        <f t="shared" si="1496"/>
        <v>-518629036.62200826</v>
      </c>
      <c r="AG2043">
        <f t="shared" si="1497"/>
        <v>-97.575845523112392</v>
      </c>
      <c r="AH2043">
        <f t="shared" si="1498"/>
        <v>69.138301418792096</v>
      </c>
      <c r="AJ2043">
        <f t="shared" si="1526"/>
        <v>-30175204.857486479</v>
      </c>
      <c r="AK2043">
        <f t="shared" si="1527"/>
        <v>-426956726.03971934</v>
      </c>
      <c r="AL2043">
        <f t="shared" si="1528"/>
        <v>-108.81314359566619</v>
      </c>
      <c r="AM2043">
        <f t="shared" si="1529"/>
        <v>-51.996904071388727</v>
      </c>
      <c r="AN2043">
        <f t="shared" si="1499"/>
        <v>-108.79276415142611</v>
      </c>
      <c r="AO2043">
        <f t="shared" si="1500"/>
        <v>-51.708550079018202</v>
      </c>
      <c r="AP2043">
        <f t="shared" si="1501"/>
        <v>428021715.45232052</v>
      </c>
      <c r="AQ2043">
        <f t="shared" si="1502"/>
        <v>1.5984680350944677E+20</v>
      </c>
      <c r="AR2043">
        <f t="shared" si="1503"/>
        <v>1.1269077870534466E+19</v>
      </c>
      <c r="AS2043">
        <f t="shared" si="1504"/>
        <v>1.5944907800340369E+20</v>
      </c>
      <c r="AT2043">
        <f t="shared" si="1520"/>
        <v>1.8869855777854094E-6</v>
      </c>
      <c r="AU2043">
        <f t="shared" si="1521"/>
        <v>2.6699443738011331E-5</v>
      </c>
      <c r="AV2043">
        <f t="shared" si="1530"/>
        <v>1.8869855777854094E-6</v>
      </c>
      <c r="AW2043">
        <f t="shared" si="1531"/>
        <v>2.6699443738011331E-5</v>
      </c>
      <c r="AX2043">
        <f t="shared" si="1505"/>
        <v>-2349923.7056708043</v>
      </c>
      <c r="AY2043">
        <f t="shared" si="1506"/>
        <v>-1116904.6817067931</v>
      </c>
      <c r="AZ2043">
        <f t="shared" si="1507"/>
        <v>4.0758888480164845E-2</v>
      </c>
      <c r="BA2043">
        <f t="shared" si="1508"/>
        <v>0.57670798474104479</v>
      </c>
    </row>
    <row r="2044" spans="3:53" x14ac:dyDescent="0.35">
      <c r="C2044">
        <f t="shared" si="1532"/>
        <v>146160629202.25128</v>
      </c>
      <c r="D2044">
        <f t="shared" si="1533"/>
        <v>-63804777566.026413</v>
      </c>
      <c r="E2044">
        <f t="shared" si="1534"/>
        <v>-11350.982545817335</v>
      </c>
      <c r="F2044">
        <f t="shared" si="1535"/>
        <v>-26621.458017057194</v>
      </c>
      <c r="G2044">
        <f t="shared" si="1509"/>
        <v>159480341011.1983</v>
      </c>
      <c r="H2044">
        <f t="shared" si="1510"/>
        <v>3.1170659753027996E+22</v>
      </c>
      <c r="I2044">
        <f t="shared" si="1511"/>
        <v>-2.85673031125006E+22</v>
      </c>
      <c r="J2044">
        <f t="shared" si="1512"/>
        <v>1.2470734634236781E+22</v>
      </c>
      <c r="K2044">
        <f t="shared" si="1513"/>
        <v>-4.7835403738279636E-3</v>
      </c>
      <c r="L2044">
        <f t="shared" si="1514"/>
        <v>2.088200709014866E-3</v>
      </c>
      <c r="M2044">
        <f t="shared" si="1515"/>
        <v>-245181222.98965442</v>
      </c>
      <c r="N2044">
        <f t="shared" si="1516"/>
        <v>-575023493.16843534</v>
      </c>
      <c r="O2044">
        <f t="shared" si="1517"/>
        <v>-103.32447207468401</v>
      </c>
      <c r="P2044">
        <f t="shared" si="1518"/>
        <v>45.105135314721103</v>
      </c>
      <c r="S2044">
        <f t="shared" si="1522"/>
        <v>125981994613.77701</v>
      </c>
      <c r="T2044">
        <f t="shared" si="1523"/>
        <v>-90042242869.247986</v>
      </c>
      <c r="U2044">
        <f t="shared" si="1524"/>
        <v>-16897.194813430127</v>
      </c>
      <c r="V2044">
        <f t="shared" si="1525"/>
        <v>-23976.034396605799</v>
      </c>
      <c r="W2044">
        <f t="shared" si="1519"/>
        <v>-16945.838253500187</v>
      </c>
      <c r="X2044">
        <f t="shared" si="1488"/>
        <v>-23941.267805886135</v>
      </c>
      <c r="Y2044">
        <f t="shared" si="1489"/>
        <v>154851762882.4108</v>
      </c>
      <c r="Z2044">
        <f t="shared" si="1490"/>
        <v>3.3061914473821695E+22</v>
      </c>
      <c r="AA2044">
        <f t="shared" si="1491"/>
        <v>-2.689802074985144E+22</v>
      </c>
      <c r="AB2044">
        <f t="shared" si="1492"/>
        <v>1.9224637016465666E+22</v>
      </c>
      <c r="AC2044">
        <f t="shared" si="1493"/>
        <v>-4.5040222287092164E-3</v>
      </c>
      <c r="AD2044">
        <f t="shared" si="1494"/>
        <v>3.2191287703391938E-3</v>
      </c>
      <c r="AE2044">
        <f t="shared" si="1495"/>
        <v>-366030106.27560407</v>
      </c>
      <c r="AF2044">
        <f t="shared" si="1496"/>
        <v>-517131384.60714048</v>
      </c>
      <c r="AG2044">
        <f t="shared" si="1497"/>
        <v>-97.286880140119081</v>
      </c>
      <c r="AH2044">
        <f t="shared" si="1498"/>
        <v>69.533181439326583</v>
      </c>
      <c r="AJ2044">
        <f t="shared" si="1526"/>
        <v>-32525128.563157283</v>
      </c>
      <c r="AK2044">
        <f t="shared" si="1527"/>
        <v>-428073630.72142613</v>
      </c>
      <c r="AL2044">
        <f t="shared" si="1528"/>
        <v>-108.77238470718602</v>
      </c>
      <c r="AM2044">
        <f t="shared" si="1529"/>
        <v>-51.420196086647685</v>
      </c>
      <c r="AN2044">
        <f t="shared" si="1499"/>
        <v>-108.7506149714491</v>
      </c>
      <c r="AO2044">
        <f t="shared" si="1500"/>
        <v>-51.133677624509843</v>
      </c>
      <c r="AP2044">
        <f t="shared" si="1501"/>
        <v>429307485.73379642</v>
      </c>
      <c r="AQ2044">
        <f t="shared" si="1502"/>
        <v>1.5889075917236008E+20</v>
      </c>
      <c r="AR2044">
        <f t="shared" si="1503"/>
        <v>1.203785757601067E+19</v>
      </c>
      <c r="AS2044">
        <f t="shared" si="1504"/>
        <v>1.5843409776733232E+20</v>
      </c>
      <c r="AT2044">
        <f t="shared" si="1520"/>
        <v>2.0157162719374866E-6</v>
      </c>
      <c r="AU2044">
        <f t="shared" si="1521"/>
        <v>2.6529487234985315E-5</v>
      </c>
      <c r="AV2044">
        <f t="shared" si="1530"/>
        <v>2.0157162719374866E-6</v>
      </c>
      <c r="AW2044">
        <f t="shared" si="1531"/>
        <v>2.6529487234985315E-5</v>
      </c>
      <c r="AX2044">
        <f t="shared" si="1505"/>
        <v>-2349013.2833833005</v>
      </c>
      <c r="AY2044">
        <f t="shared" si="1506"/>
        <v>-1104487.4366894127</v>
      </c>
      <c r="AZ2044">
        <f t="shared" si="1507"/>
        <v>4.3539471473849713E-2</v>
      </c>
      <c r="BA2044">
        <f t="shared" si="1508"/>
        <v>0.57303692427568276</v>
      </c>
    </row>
    <row r="2045" spans="3:53" x14ac:dyDescent="0.35">
      <c r="C2045">
        <f t="shared" si="1532"/>
        <v>145915447979.26163</v>
      </c>
      <c r="D2045">
        <f t="shared" si="1533"/>
        <v>-64379801059.194847</v>
      </c>
      <c r="E2045">
        <f t="shared" si="1534"/>
        <v>-11454.307017892019</v>
      </c>
      <c r="F2045">
        <f t="shared" si="1535"/>
        <v>-26576.352881742474</v>
      </c>
      <c r="G2045">
        <f t="shared" si="1509"/>
        <v>159486917154.38641</v>
      </c>
      <c r="H2045">
        <f t="shared" si="1510"/>
        <v>3.1168089278917361E+22</v>
      </c>
      <c r="I2045">
        <f t="shared" si="1511"/>
        <v>-2.8515854409477285E+22</v>
      </c>
      <c r="J2045">
        <f t="shared" si="1512"/>
        <v>1.258156733463912E+22</v>
      </c>
      <c r="K2045">
        <f t="shared" si="1513"/>
        <v>-4.7749253867175627E-3</v>
      </c>
      <c r="L2045">
        <f t="shared" si="1514"/>
        <v>2.1067594331277829E-3</v>
      </c>
      <c r="M2045">
        <f t="shared" si="1515"/>
        <v>-247413031.58646759</v>
      </c>
      <c r="N2045">
        <f t="shared" si="1516"/>
        <v>-574049222.24563742</v>
      </c>
      <c r="O2045">
        <f t="shared" si="1517"/>
        <v>-103.13838835309936</v>
      </c>
      <c r="P2045">
        <f t="shared" si="1518"/>
        <v>45.506003755560108</v>
      </c>
      <c r="S2045">
        <f t="shared" si="1522"/>
        <v>125615964507.5014</v>
      </c>
      <c r="T2045">
        <f t="shared" si="1523"/>
        <v>-90559374253.855133</v>
      </c>
      <c r="U2045">
        <f t="shared" si="1524"/>
        <v>-16994.481693570247</v>
      </c>
      <c r="V2045">
        <f t="shared" si="1525"/>
        <v>-23906.501215166474</v>
      </c>
      <c r="W2045">
        <f t="shared" si="1519"/>
        <v>-17042.979853152367</v>
      </c>
      <c r="X2045">
        <f t="shared" si="1488"/>
        <v>-23871.537801069866</v>
      </c>
      <c r="Y2045">
        <f t="shared" si="1489"/>
        <v>154855967932.78473</v>
      </c>
      <c r="Z2045">
        <f t="shared" si="1490"/>
        <v>3.3060118932712545E+22</v>
      </c>
      <c r="AA2045">
        <f t="shared" si="1491"/>
        <v>-2.6817686020779982E+22</v>
      </c>
      <c r="AB2045">
        <f t="shared" si="1492"/>
        <v>1.9333473054160763E+22</v>
      </c>
      <c r="AC2045">
        <f t="shared" si="1493"/>
        <v>-4.4905703316778268E-3</v>
      </c>
      <c r="AD2045">
        <f t="shared" si="1494"/>
        <v>3.2373531570932287E-3</v>
      </c>
      <c r="AE2045">
        <f t="shared" si="1495"/>
        <v>-368128364.82809114</v>
      </c>
      <c r="AF2045">
        <f t="shared" si="1496"/>
        <v>-515625216.5031091</v>
      </c>
      <c r="AG2045">
        <f t="shared" si="1497"/>
        <v>-96.996319164241058</v>
      </c>
      <c r="AH2045">
        <f t="shared" si="1498"/>
        <v>69.926828193213737</v>
      </c>
      <c r="AJ2045">
        <f t="shared" si="1526"/>
        <v>-34874141.846540585</v>
      </c>
      <c r="AK2045">
        <f t="shared" si="1527"/>
        <v>-429178118.15811557</v>
      </c>
      <c r="AL2045">
        <f t="shared" si="1528"/>
        <v>-108.72884523571217</v>
      </c>
      <c r="AM2045">
        <f t="shared" si="1529"/>
        <v>-50.847159162372002</v>
      </c>
      <c r="AN2045">
        <f t="shared" si="1499"/>
        <v>-108.70571164237617</v>
      </c>
      <c r="AO2045">
        <f t="shared" si="1500"/>
        <v>-50.562465933277821</v>
      </c>
      <c r="AP2045">
        <f t="shared" si="1501"/>
        <v>430592687.90270239</v>
      </c>
      <c r="AQ2045">
        <f t="shared" si="1502"/>
        <v>1.579436831851984E+20</v>
      </c>
      <c r="AR2045">
        <f t="shared" si="1503"/>
        <v>1.2792020315055393E+19</v>
      </c>
      <c r="AS2045">
        <f t="shared" si="1504"/>
        <v>1.574248114954105E+20</v>
      </c>
      <c r="AT2045">
        <f t="shared" si="1520"/>
        <v>2.1419993829630596E-6</v>
      </c>
      <c r="AU2045">
        <f t="shared" si="1521"/>
        <v>2.6360484175386888E-5</v>
      </c>
      <c r="AV2045">
        <f t="shared" si="1530"/>
        <v>2.1419993829630596E-6</v>
      </c>
      <c r="AW2045">
        <f t="shared" si="1531"/>
        <v>2.6360484175386888E-5</v>
      </c>
      <c r="AX2045">
        <f t="shared" si="1505"/>
        <v>-2348043.3714753254</v>
      </c>
      <c r="AY2045">
        <f t="shared" si="1506"/>
        <v>-1092149.2641588009</v>
      </c>
      <c r="AZ2045">
        <f t="shared" si="1507"/>
        <v>4.6267186672002088E-2</v>
      </c>
      <c r="BA2045">
        <f t="shared" si="1508"/>
        <v>0.56938645818835676</v>
      </c>
    </row>
    <row r="2046" spans="3:53" x14ac:dyDescent="0.35">
      <c r="C2046">
        <f t="shared" si="1532"/>
        <v>145668034947.67517</v>
      </c>
      <c r="D2046">
        <f t="shared" si="1533"/>
        <v>-64953850281.440483</v>
      </c>
      <c r="E2046">
        <f t="shared" si="1534"/>
        <v>-11557.445406245119</v>
      </c>
      <c r="F2046">
        <f t="shared" si="1535"/>
        <v>-26530.846877986914</v>
      </c>
      <c r="G2046">
        <f t="shared" si="1509"/>
        <v>159493507930.26312</v>
      </c>
      <c r="H2046">
        <f t="shared" si="1510"/>
        <v>3.1165513404209135E+22</v>
      </c>
      <c r="I2046">
        <f t="shared" si="1511"/>
        <v>-2.8463974205843936E+22</v>
      </c>
      <c r="J2046">
        <f t="shared" si="1512"/>
        <v>1.2692178621378995E+22</v>
      </c>
      <c r="K2046">
        <f t="shared" si="1513"/>
        <v>-4.766238145653706E-3</v>
      </c>
      <c r="L2046">
        <f t="shared" si="1514"/>
        <v>2.1252810819455785E-3</v>
      </c>
      <c r="M2046">
        <f t="shared" si="1515"/>
        <v>-249640820.77489457</v>
      </c>
      <c r="N2046">
        <f t="shared" si="1516"/>
        <v>-573066292.56451738</v>
      </c>
      <c r="O2046">
        <f t="shared" si="1517"/>
        <v>-102.95074394612006</v>
      </c>
      <c r="P2046">
        <f t="shared" si="1518"/>
        <v>45.906071370024499</v>
      </c>
      <c r="S2046">
        <f t="shared" si="1522"/>
        <v>125247836142.67331</v>
      </c>
      <c r="T2046">
        <f t="shared" si="1523"/>
        <v>-91074999470.358246</v>
      </c>
      <c r="U2046">
        <f t="shared" si="1524"/>
        <v>-17091.478012734489</v>
      </c>
      <c r="V2046">
        <f t="shared" si="1525"/>
        <v>-23836.574386973261</v>
      </c>
      <c r="W2046">
        <f t="shared" si="1519"/>
        <v>-17139.830096746842</v>
      </c>
      <c r="X2046">
        <f t="shared" si="1488"/>
        <v>-23801.414769358795</v>
      </c>
      <c r="Y2046">
        <f t="shared" si="1489"/>
        <v>154860182057.71198</v>
      </c>
      <c r="Z2046">
        <f t="shared" si="1490"/>
        <v>3.3058319663541747E+22</v>
      </c>
      <c r="AA2046">
        <f t="shared" si="1491"/>
        <v>-2.6736911640904258E+22</v>
      </c>
      <c r="AB2046">
        <f t="shared" si="1492"/>
        <v>1.9441966332739838E+22</v>
      </c>
      <c r="AC2046">
        <f t="shared" si="1493"/>
        <v>-4.4770448159585155E-3</v>
      </c>
      <c r="AD2046">
        <f t="shared" si="1494"/>
        <v>3.2555201494875816E-3</v>
      </c>
      <c r="AE2046">
        <f t="shared" si="1495"/>
        <v>-370220330.08973181</v>
      </c>
      <c r="AF2046">
        <f t="shared" si="1496"/>
        <v>-514110559.01814997</v>
      </c>
      <c r="AG2046">
        <f t="shared" si="1497"/>
        <v>-96.704168024703932</v>
      </c>
      <c r="AH2046">
        <f t="shared" si="1498"/>
        <v>70.31923522893176</v>
      </c>
      <c r="AJ2046">
        <f t="shared" si="1526"/>
        <v>-37222185.218015909</v>
      </c>
      <c r="AK2046">
        <f t="shared" si="1527"/>
        <v>-430270267.42227435</v>
      </c>
      <c r="AL2046">
        <f t="shared" si="1528"/>
        <v>-108.68257804904017</v>
      </c>
      <c r="AM2046">
        <f t="shared" si="1529"/>
        <v>-50.277772704183647</v>
      </c>
      <c r="AN2046">
        <f t="shared" si="1499"/>
        <v>-108.65810656651163</v>
      </c>
      <c r="AO2046">
        <f t="shared" si="1500"/>
        <v>-49.994894327481703</v>
      </c>
      <c r="AP2046">
        <f t="shared" si="1501"/>
        <v>431877290.55837119</v>
      </c>
      <c r="AQ2046">
        <f t="shared" si="1502"/>
        <v>1.5700548556410706E+20</v>
      </c>
      <c r="AR2046">
        <f t="shared" si="1503"/>
        <v>1.3531823487074154E+19</v>
      </c>
      <c r="AS2046">
        <f t="shared" si="1504"/>
        <v>1.5642126533926165E+20</v>
      </c>
      <c r="AT2046">
        <f t="shared" si="1520"/>
        <v>2.2658780119012314E-6</v>
      </c>
      <c r="AU2046">
        <f t="shared" si="1521"/>
        <v>2.6192442287217287E-5</v>
      </c>
      <c r="AV2046">
        <f t="shared" si="1530"/>
        <v>2.2658780119012314E-6</v>
      </c>
      <c r="AW2046">
        <f t="shared" si="1531"/>
        <v>2.6192442287217287E-5</v>
      </c>
      <c r="AX2046">
        <f t="shared" si="1505"/>
        <v>-2347015.1018366511</v>
      </c>
      <c r="AY2046">
        <f t="shared" si="1506"/>
        <v>-1079889.7174736047</v>
      </c>
      <c r="AZ2046">
        <f t="shared" si="1507"/>
        <v>4.8942965057066599E-2</v>
      </c>
      <c r="BA2046">
        <f t="shared" si="1508"/>
        <v>0.56575675340389342</v>
      </c>
    </row>
    <row r="2047" spans="3:53" x14ac:dyDescent="0.35">
      <c r="C2047">
        <f t="shared" si="1532"/>
        <v>145418394126.90027</v>
      </c>
      <c r="D2047">
        <f t="shared" si="1533"/>
        <v>-65526916574.004997</v>
      </c>
      <c r="E2047">
        <f t="shared" si="1534"/>
        <v>-11660.396150191238</v>
      </c>
      <c r="F2047">
        <f t="shared" si="1535"/>
        <v>-26484.940806616891</v>
      </c>
      <c r="G2047">
        <f t="shared" si="1509"/>
        <v>159500113310.7532</v>
      </c>
      <c r="H2047">
        <f t="shared" si="1510"/>
        <v>3.1162932141948098E+22</v>
      </c>
      <c r="I2047">
        <f t="shared" si="1511"/>
        <v>-2.8411663504831758E+22</v>
      </c>
      <c r="J2047">
        <f t="shared" si="1512"/>
        <v>1.2802566796227744E+22</v>
      </c>
      <c r="K2047">
        <f t="shared" si="1513"/>
        <v>-4.7574788186255457E-3</v>
      </c>
      <c r="L2047">
        <f t="shared" si="1514"/>
        <v>2.143765371103105E-3</v>
      </c>
      <c r="M2047">
        <f t="shared" si="1515"/>
        <v>-251864556.84413075</v>
      </c>
      <c r="N2047">
        <f t="shared" si="1516"/>
        <v>-572074721.42292488</v>
      </c>
      <c r="O2047">
        <f t="shared" si="1517"/>
        <v>-102.76154248231178</v>
      </c>
      <c r="P2047">
        <f t="shared" si="1518"/>
        <v>46.305332015827069</v>
      </c>
      <c r="S2047">
        <f t="shared" si="1522"/>
        <v>124877615812.58357</v>
      </c>
      <c r="T2047">
        <f t="shared" si="1523"/>
        <v>-91589110029.376389</v>
      </c>
      <c r="U2047">
        <f t="shared" si="1524"/>
        <v>-17188.182180759195</v>
      </c>
      <c r="V2047">
        <f t="shared" si="1525"/>
        <v>-23766.255151744328</v>
      </c>
      <c r="W2047">
        <f t="shared" si="1519"/>
        <v>-17236.387396847666</v>
      </c>
      <c r="X2047">
        <f t="shared" si="1488"/>
        <v>-23730.899953684311</v>
      </c>
      <c r="Y2047">
        <f t="shared" si="1489"/>
        <v>154864405229.24704</v>
      </c>
      <c r="Z2047">
        <f t="shared" si="1490"/>
        <v>3.3056516679172425E+22</v>
      </c>
      <c r="AA2047">
        <f t="shared" si="1491"/>
        <v>-2.6655699118549639E+22</v>
      </c>
      <c r="AB2047">
        <f t="shared" si="1492"/>
        <v>1.955011507540957E+22</v>
      </c>
      <c r="AC2047">
        <f t="shared" si="1493"/>
        <v>-4.4634459341174881E-3</v>
      </c>
      <c r="AD2047">
        <f t="shared" si="1494"/>
        <v>3.2736294500016021E-3</v>
      </c>
      <c r="AE2047">
        <f t="shared" si="1495"/>
        <v>-372305967.77190959</v>
      </c>
      <c r="AF2047">
        <f t="shared" si="1496"/>
        <v>-512587438.9995811</v>
      </c>
      <c r="AG2047">
        <f t="shared" si="1497"/>
        <v>-96.410432176937746</v>
      </c>
      <c r="AH2047">
        <f t="shared" si="1498"/>
        <v>70.710396120034602</v>
      </c>
      <c r="AJ2047">
        <f t="shared" si="1526"/>
        <v>-39569200.319852561</v>
      </c>
      <c r="AK2047">
        <f t="shared" si="1527"/>
        <v>-431350157.13974798</v>
      </c>
      <c r="AL2047">
        <f t="shared" si="1528"/>
        <v>-108.63363508398311</v>
      </c>
      <c r="AM2047">
        <f t="shared" si="1529"/>
        <v>-49.712015950779751</v>
      </c>
      <c r="AN2047">
        <f t="shared" si="1499"/>
        <v>-108.60785122254318</v>
      </c>
      <c r="AO2047">
        <f t="shared" si="1500"/>
        <v>-49.430941969150489</v>
      </c>
      <c r="AP2047">
        <f t="shared" si="1501"/>
        <v>433161262.90151787</v>
      </c>
      <c r="AQ2047">
        <f t="shared" si="1502"/>
        <v>1.5607607685727021E+20</v>
      </c>
      <c r="AR2047">
        <f t="shared" si="1503"/>
        <v>1.4257520418454731E+19</v>
      </c>
      <c r="AS2047">
        <f t="shared" si="1504"/>
        <v>1.5542350169351438E+20</v>
      </c>
      <c r="AT2047">
        <f t="shared" si="1520"/>
        <v>2.3873945777720577E-6</v>
      </c>
      <c r="AU2047">
        <f t="shared" si="1521"/>
        <v>2.6025368669376151E-5</v>
      </c>
      <c r="AV2047">
        <f t="shared" si="1530"/>
        <v>2.3873945777720577E-6</v>
      </c>
      <c r="AW2047">
        <f t="shared" si="1531"/>
        <v>2.6025368669376151E-5</v>
      </c>
      <c r="AX2047">
        <f t="shared" si="1505"/>
        <v>-2345929.5864069327</v>
      </c>
      <c r="AY2047">
        <f t="shared" si="1506"/>
        <v>-1067708.3465336505</v>
      </c>
      <c r="AZ2047">
        <f t="shared" si="1507"/>
        <v>5.1567722879876446E-2</v>
      </c>
      <c r="BA2047">
        <f t="shared" si="1508"/>
        <v>0.5621479632585249</v>
      </c>
    </row>
    <row r="2048" spans="3:53" x14ac:dyDescent="0.35">
      <c r="C2048">
        <f t="shared" si="1532"/>
        <v>145166529570.05615</v>
      </c>
      <c r="D2048">
        <f t="shared" si="1533"/>
        <v>-66098991295.427925</v>
      </c>
      <c r="E2048">
        <f t="shared" si="1534"/>
        <v>-11763.157692673551</v>
      </c>
      <c r="F2048">
        <f t="shared" si="1535"/>
        <v>-26438.635474601062</v>
      </c>
      <c r="G2048">
        <f t="shared" si="1509"/>
        <v>159506733267.55533</v>
      </c>
      <c r="H2048">
        <f t="shared" si="1510"/>
        <v>3.1160345505265915E+22</v>
      </c>
      <c r="I2048">
        <f t="shared" si="1511"/>
        <v>-2.8358923316520873E+22</v>
      </c>
      <c r="J2048">
        <f t="shared" si="1512"/>
        <v>1.291273016581832E+22</v>
      </c>
      <c r="K2048">
        <f t="shared" si="1513"/>
        <v>-4.7486475747690673E-3</v>
      </c>
      <c r="L2048">
        <f t="shared" si="1514"/>
        <v>2.1622120170492832E-3</v>
      </c>
      <c r="M2048">
        <f t="shared" si="1515"/>
        <v>-254084206.16174871</v>
      </c>
      <c r="N2048">
        <f t="shared" si="1516"/>
        <v>-571074526.25138295</v>
      </c>
      <c r="O2048">
        <f t="shared" si="1517"/>
        <v>-102.57078761501185</v>
      </c>
      <c r="P2048">
        <f t="shared" si="1518"/>
        <v>46.703779568264515</v>
      </c>
      <c r="S2048">
        <f t="shared" si="1522"/>
        <v>124505309844.81166</v>
      </c>
      <c r="T2048">
        <f t="shared" si="1523"/>
        <v>-92101697468.375977</v>
      </c>
      <c r="U2048">
        <f t="shared" si="1524"/>
        <v>-17284.592612936132</v>
      </c>
      <c r="V2048">
        <f t="shared" si="1525"/>
        <v>-23695.544755624294</v>
      </c>
      <c r="W2048">
        <f t="shared" si="1519"/>
        <v>-17332.650171487359</v>
      </c>
      <c r="X2048">
        <f t="shared" si="1488"/>
        <v>-23659.994603391664</v>
      </c>
      <c r="Y2048">
        <f t="shared" si="1489"/>
        <v>154868637419.29419</v>
      </c>
      <c r="Z2048">
        <f t="shared" si="1490"/>
        <v>3.305470999252976E+22</v>
      </c>
      <c r="AA2048">
        <f t="shared" si="1491"/>
        <v>-2.6574049969252103E+22</v>
      </c>
      <c r="AB2048">
        <f t="shared" si="1492"/>
        <v>1.9657917512339375E+22</v>
      </c>
      <c r="AC2048">
        <f t="shared" si="1493"/>
        <v>-4.4497739399283493E-3</v>
      </c>
      <c r="AD2048">
        <f t="shared" si="1494"/>
        <v>3.2916807622805381E-3</v>
      </c>
      <c r="AE2048">
        <f t="shared" si="1495"/>
        <v>-374385243.70412695</v>
      </c>
      <c r="AF2048">
        <f t="shared" si="1496"/>
        <v>-511055883.43325996</v>
      </c>
      <c r="AG2048">
        <f t="shared" si="1497"/>
        <v>-96.115117102452345</v>
      </c>
      <c r="AH2048">
        <f t="shared" si="1498"/>
        <v>71.100304465259626</v>
      </c>
      <c r="AJ2048">
        <f t="shared" si="1526"/>
        <v>-41915129.906259492</v>
      </c>
      <c r="AK2048">
        <f t="shared" si="1527"/>
        <v>-432417865.48628163</v>
      </c>
      <c r="AL2048">
        <f t="shared" si="1528"/>
        <v>-108.58206736110323</v>
      </c>
      <c r="AM2048">
        <f t="shared" si="1529"/>
        <v>-49.149867987521226</v>
      </c>
      <c r="AN2048">
        <f t="shared" si="1499"/>
        <v>-108.55499618020843</v>
      </c>
      <c r="AO2048">
        <f t="shared" si="1500"/>
        <v>-48.870587873517124</v>
      </c>
      <c r="AP2048">
        <f t="shared" si="1501"/>
        <v>434444574.72360104</v>
      </c>
      <c r="AQ2048">
        <f t="shared" si="1502"/>
        <v>1.5515536816299196E+20</v>
      </c>
      <c r="AR2048">
        <f t="shared" si="1503"/>
        <v>1.4969360398487753E+19</v>
      </c>
      <c r="AS2048">
        <f t="shared" si="1504"/>
        <v>1.5443155933634085E+20</v>
      </c>
      <c r="AT2048">
        <f t="shared" si="1520"/>
        <v>2.506590823591385E-6</v>
      </c>
      <c r="AU2048">
        <f t="shared" si="1521"/>
        <v>2.5859269815194382E-5</v>
      </c>
      <c r="AV2048">
        <f t="shared" si="1530"/>
        <v>2.506590823591385E-6</v>
      </c>
      <c r="AW2048">
        <f t="shared" si="1531"/>
        <v>2.5859269815194382E-5</v>
      </c>
      <c r="AX2048">
        <f t="shared" si="1505"/>
        <v>-2344787.9174925024</v>
      </c>
      <c r="AY2048">
        <f t="shared" si="1506"/>
        <v>-1055604.6980679699</v>
      </c>
      <c r="AZ2048">
        <f t="shared" si="1507"/>
        <v>5.4142361789573913E-2</v>
      </c>
      <c r="BA2048">
        <f t="shared" si="1508"/>
        <v>0.5585602280081986</v>
      </c>
    </row>
    <row r="2049" spans="3:53" x14ac:dyDescent="0.35">
      <c r="C2049">
        <f t="shared" si="1532"/>
        <v>144912445363.89441</v>
      </c>
      <c r="D2049">
        <f t="shared" si="1533"/>
        <v>-66670065821.679306</v>
      </c>
      <c r="E2049">
        <f t="shared" si="1534"/>
        <v>-11865.728480288562</v>
      </c>
      <c r="F2049">
        <f t="shared" si="1535"/>
        <v>-26391.931695032796</v>
      </c>
      <c r="G2049">
        <f t="shared" si="1509"/>
        <v>159513367772.14233</v>
      </c>
      <c r="H2049">
        <f t="shared" si="1510"/>
        <v>3.1157753507380969E+22</v>
      </c>
      <c r="I2049">
        <f t="shared" si="1511"/>
        <v>-2.8305754657814741E+22</v>
      </c>
      <c r="J2049">
        <f t="shared" si="1512"/>
        <v>1.3022667041674294E+22</v>
      </c>
      <c r="K2049">
        <f t="shared" si="1513"/>
        <v>-4.7397445843628165E-3</v>
      </c>
      <c r="L2049">
        <f t="shared" si="1514"/>
        <v>2.180620737051958E-3</v>
      </c>
      <c r="M2049">
        <f t="shared" si="1515"/>
        <v>-256299735.17423296</v>
      </c>
      <c r="N2049">
        <f t="shared" si="1516"/>
        <v>-570065724.61270833</v>
      </c>
      <c r="O2049">
        <f t="shared" si="1517"/>
        <v>-102.37848302223684</v>
      </c>
      <c r="P2049">
        <f t="shared" si="1518"/>
        <v>47.101407920322295</v>
      </c>
      <c r="S2049">
        <f t="shared" si="1522"/>
        <v>124130924601.10753</v>
      </c>
      <c r="T2049">
        <f t="shared" si="1523"/>
        <v>-92612753351.809235</v>
      </c>
      <c r="U2049">
        <f t="shared" si="1524"/>
        <v>-17380.707730038586</v>
      </c>
      <c r="V2049">
        <f t="shared" si="1525"/>
        <v>-23624.444451159034</v>
      </c>
      <c r="W2049">
        <f t="shared" si="1519"/>
        <v>-17428.616844192944</v>
      </c>
      <c r="X2049">
        <f t="shared" si="1488"/>
        <v>-23588.699974214716</v>
      </c>
      <c r="Y2049">
        <f t="shared" si="1489"/>
        <v>154872878599.60791</v>
      </c>
      <c r="Z2049">
        <f t="shared" si="1490"/>
        <v>3.3052899616600747E+22</v>
      </c>
      <c r="AA2049">
        <f t="shared" si="1491"/>
        <v>-2.6491965715723651E+22</v>
      </c>
      <c r="AB2049">
        <f t="shared" si="1492"/>
        <v>1.9765371880690961E+22</v>
      </c>
      <c r="AC2049">
        <f t="shared" si="1493"/>
        <v>-4.4360290883663179E-3</v>
      </c>
      <c r="AD2049">
        <f t="shared" si="1494"/>
        <v>3.3096737911404821E-3</v>
      </c>
      <c r="AE2049">
        <f t="shared" si="1495"/>
        <v>-376458123.83456761</v>
      </c>
      <c r="AF2049">
        <f t="shared" si="1496"/>
        <v>-509515919.44303787</v>
      </c>
      <c r="AG2049">
        <f t="shared" si="1497"/>
        <v>-95.818228308712463</v>
      </c>
      <c r="AH2049">
        <f t="shared" si="1498"/>
        <v>71.488953888634413</v>
      </c>
      <c r="AJ2049">
        <f t="shared" si="1526"/>
        <v>-44259917.823751993</v>
      </c>
      <c r="AK2049">
        <f t="shared" si="1527"/>
        <v>-433473470.1843496</v>
      </c>
      <c r="AL2049">
        <f t="shared" si="1528"/>
        <v>-108.52792499931365</v>
      </c>
      <c r="AM2049">
        <f t="shared" si="1529"/>
        <v>-48.591307759513029</v>
      </c>
      <c r="AN2049">
        <f t="shared" si="1499"/>
        <v>-108.49959111482936</v>
      </c>
      <c r="AO2049">
        <f t="shared" si="1500"/>
        <v>-48.313810921852379</v>
      </c>
      <c r="AP2049">
        <f t="shared" si="1501"/>
        <v>435727196.39635473</v>
      </c>
      <c r="AQ2049">
        <f t="shared" si="1502"/>
        <v>1.5424327114656553E+20</v>
      </c>
      <c r="AR2049">
        <f t="shared" si="1503"/>
        <v>1.5667588716688146E+19</v>
      </c>
      <c r="AS2049">
        <f t="shared" si="1504"/>
        <v>1.5344547356568601E+20</v>
      </c>
      <c r="AT2049">
        <f t="shared" si="1520"/>
        <v>2.6235078226202519E-6</v>
      </c>
      <c r="AU2049">
        <f t="shared" si="1521"/>
        <v>2.5694151635245479E-5</v>
      </c>
      <c r="AV2049">
        <f t="shared" si="1530"/>
        <v>2.6235078226202519E-6</v>
      </c>
      <c r="AW2049">
        <f t="shared" si="1531"/>
        <v>2.5694151635245479E-5</v>
      </c>
      <c r="AX2049">
        <f t="shared" si="1505"/>
        <v>-2343591.1680803141</v>
      </c>
      <c r="AY2049">
        <f t="shared" si="1506"/>
        <v>-1043578.3159120114</v>
      </c>
      <c r="AZ2049">
        <f t="shared" si="1507"/>
        <v>5.6667768968597439E-2</v>
      </c>
      <c r="BA2049">
        <f t="shared" si="1508"/>
        <v>0.55499367532130239</v>
      </c>
    </row>
    <row r="2050" spans="3:53" x14ac:dyDescent="0.35">
      <c r="C2050">
        <f t="shared" si="1532"/>
        <v>144656145628.72018</v>
      </c>
      <c r="D2050">
        <f t="shared" si="1533"/>
        <v>-67240131546.292015</v>
      </c>
      <c r="E2050">
        <f t="shared" si="1534"/>
        <v>-11968.1069633108</v>
      </c>
      <c r="F2050">
        <f t="shared" si="1535"/>
        <v>-26344.830287112472</v>
      </c>
      <c r="G2050">
        <f t="shared" si="1509"/>
        <v>159520016795.76187</v>
      </c>
      <c r="H2050">
        <f t="shared" si="1510"/>
        <v>3.1155156161598042E+22</v>
      </c>
      <c r="I2050">
        <f t="shared" si="1511"/>
        <v>-2.8252158552414228E+22</v>
      </c>
      <c r="J2050">
        <f t="shared" si="1512"/>
        <v>1.3132375740238633E+22</v>
      </c>
      <c r="K2050">
        <f t="shared" si="1513"/>
        <v>-4.7307700188235473E-3</v>
      </c>
      <c r="L2050">
        <f t="shared" si="1514"/>
        <v>2.1989912492027183E-3</v>
      </c>
      <c r="M2050">
        <f t="shared" si="1515"/>
        <v>-258511110.40751329</v>
      </c>
      <c r="N2050">
        <f t="shared" si="1516"/>
        <v>-569048334.2016294</v>
      </c>
      <c r="O2050">
        <f t="shared" si="1517"/>
        <v>-102.18463240658862</v>
      </c>
      <c r="P2050">
        <f t="shared" si="1518"/>
        <v>47.498210982778716</v>
      </c>
      <c r="S2050">
        <f t="shared" si="1522"/>
        <v>123754466477.27296</v>
      </c>
      <c r="T2050">
        <f t="shared" si="1523"/>
        <v>-93122269271.252274</v>
      </c>
      <c r="U2050">
        <f t="shared" si="1524"/>
        <v>-17476.525958347298</v>
      </c>
      <c r="V2050">
        <f t="shared" si="1525"/>
        <v>-23552.955497270399</v>
      </c>
      <c r="W2050">
        <f t="shared" si="1519"/>
        <v>-17524.285844011803</v>
      </c>
      <c r="X2050">
        <f t="shared" si="1488"/>
        <v>-23517.017328250608</v>
      </c>
      <c r="Y2050">
        <f t="shared" si="1489"/>
        <v>154877128741.79355</v>
      </c>
      <c r="Z2050">
        <f t="shared" si="1490"/>
        <v>3.305108556443387E+22</v>
      </c>
      <c r="AA2050">
        <f t="shared" si="1491"/>
        <v>-2.6409447887817587E+22</v>
      </c>
      <c r="AB2050">
        <f t="shared" si="1492"/>
        <v>1.9872476424647643E+22</v>
      </c>
      <c r="AC2050">
        <f t="shared" si="1493"/>
        <v>-4.4222116356024089E-3</v>
      </c>
      <c r="AD2050">
        <f t="shared" si="1494"/>
        <v>3.3276082425732823E-3</v>
      </c>
      <c r="AE2050">
        <f t="shared" si="1495"/>
        <v>-378524574.23065495</v>
      </c>
      <c r="AF2050">
        <f t="shared" si="1496"/>
        <v>-507967574.29021311</v>
      </c>
      <c r="AG2050">
        <f t="shared" si="1497"/>
        <v>-95.51977132901203</v>
      </c>
      <c r="AH2050">
        <f t="shared" si="1498"/>
        <v>71.876338039582905</v>
      </c>
      <c r="AJ2050">
        <f t="shared" si="1526"/>
        <v>-46603508.991832308</v>
      </c>
      <c r="AK2050">
        <f t="shared" si="1527"/>
        <v>-434517048.5002616</v>
      </c>
      <c r="AL2050">
        <f t="shared" si="1528"/>
        <v>-108.47125723034506</v>
      </c>
      <c r="AM2050">
        <f t="shared" si="1529"/>
        <v>-48.03631408419173</v>
      </c>
      <c r="AN2050">
        <f t="shared" si="1499"/>
        <v>-108.44168482170892</v>
      </c>
      <c r="AO2050">
        <f t="shared" si="1500"/>
        <v>-47.760589873813636</v>
      </c>
      <c r="AP2050">
        <f t="shared" si="1501"/>
        <v>437009098.86148882</v>
      </c>
      <c r="AQ2050">
        <f t="shared" si="1502"/>
        <v>1.5333969805598088E+20</v>
      </c>
      <c r="AR2050">
        <f t="shared" si="1503"/>
        <v>1.6352446701394088E+19</v>
      </c>
      <c r="AS2050">
        <f t="shared" si="1504"/>
        <v>1.5246527633129272E+20</v>
      </c>
      <c r="AT2050">
        <f t="shared" si="1520"/>
        <v>2.738185984828213E-6</v>
      </c>
      <c r="AU2050">
        <f t="shared" si="1521"/>
        <v>2.55300194794529E-5</v>
      </c>
      <c r="AV2050">
        <f t="shared" si="1530"/>
        <v>2.738185984828213E-6</v>
      </c>
      <c r="AW2050">
        <f t="shared" si="1531"/>
        <v>2.55300194794529E-5</v>
      </c>
      <c r="AX2050">
        <f t="shared" si="1505"/>
        <v>-2342340.3921489124</v>
      </c>
      <c r="AY2050">
        <f t="shared" si="1506"/>
        <v>-1031628.7412743745</v>
      </c>
      <c r="AZ2050">
        <f t="shared" si="1507"/>
        <v>5.9144817272289402E-2</v>
      </c>
      <c r="BA2050">
        <f t="shared" si="1508"/>
        <v>0.55144842075618261</v>
      </c>
    </row>
    <row r="2051" spans="3:53" x14ac:dyDescent="0.35">
      <c r="C2051">
        <f t="shared" si="1532"/>
        <v>144397634518.31268</v>
      </c>
      <c r="D2051">
        <f t="shared" si="1533"/>
        <v>-67809179880.493645</v>
      </c>
      <c r="E2051">
        <f t="shared" si="1534"/>
        <v>-12070.291595717388</v>
      </c>
      <c r="F2051">
        <f t="shared" si="1535"/>
        <v>-26297.332076129693</v>
      </c>
      <c r="G2051">
        <f t="shared" si="1509"/>
        <v>159526680309.4371</v>
      </c>
      <c r="H2051">
        <f t="shared" si="1510"/>
        <v>3.1152553481307888E+22</v>
      </c>
      <c r="I2051">
        <f t="shared" si="1511"/>
        <v>-2.8198136030791442E+22</v>
      </c>
      <c r="J2051">
        <f t="shared" si="1512"/>
        <v>1.3241854582902271E+22</v>
      </c>
      <c r="K2051">
        <f t="shared" si="1513"/>
        <v>-4.721724050701849E-3</v>
      </c>
      <c r="L2051">
        <f t="shared" si="1514"/>
        <v>2.2173232724216796E-3</v>
      </c>
      <c r="M2051">
        <f t="shared" si="1515"/>
        <v>-260718298.46749559</v>
      </c>
      <c r="N2051">
        <f t="shared" si="1516"/>
        <v>-568022372.84440136</v>
      </c>
      <c r="O2051">
        <f t="shared" si="1517"/>
        <v>-101.98923949515994</v>
      </c>
      <c r="P2051">
        <f t="shared" si="1518"/>
        <v>47.894182684308277</v>
      </c>
      <c r="S2051">
        <f t="shared" si="1522"/>
        <v>123375941903.04231</v>
      </c>
      <c r="T2051">
        <f t="shared" si="1523"/>
        <v>-93630236845.54248</v>
      </c>
      <c r="U2051">
        <f t="shared" si="1524"/>
        <v>-17572.045729676309</v>
      </c>
      <c r="V2051">
        <f t="shared" si="1525"/>
        <v>-23481.079159230816</v>
      </c>
      <c r="W2051">
        <f t="shared" si="1519"/>
        <v>-17619.655605537482</v>
      </c>
      <c r="X2051">
        <f t="shared" si="1488"/>
        <v>-23444.947933934302</v>
      </c>
      <c r="Y2051">
        <f t="shared" si="1489"/>
        <v>154881387817.30765</v>
      </c>
      <c r="Z2051">
        <f t="shared" si="1490"/>
        <v>3.3049267849138929E+22</v>
      </c>
      <c r="AA2051">
        <f t="shared" si="1491"/>
        <v>-2.6326498022493822E+22</v>
      </c>
      <c r="AB2051">
        <f t="shared" si="1492"/>
        <v>1.997922939544358E+22</v>
      </c>
      <c r="AC2051">
        <f t="shared" si="1493"/>
        <v>-4.4083218389976255E-3</v>
      </c>
      <c r="AD2051">
        <f t="shared" si="1494"/>
        <v>3.3454838237514366E-3</v>
      </c>
      <c r="AE2051">
        <f t="shared" si="1495"/>
        <v>-380584561.07960963</v>
      </c>
      <c r="AF2051">
        <f t="shared" si="1496"/>
        <v>-506410875.37298089</v>
      </c>
      <c r="AG2051">
        <f t="shared" si="1497"/>
        <v>-95.219751722348704</v>
      </c>
      <c r="AH2051">
        <f t="shared" si="1498"/>
        <v>72.262450593031033</v>
      </c>
      <c r="AJ2051">
        <f t="shared" si="1526"/>
        <v>-48945849.38398122</v>
      </c>
      <c r="AK2051">
        <f t="shared" si="1527"/>
        <v>-435548677.24153596</v>
      </c>
      <c r="AL2051">
        <f t="shared" si="1528"/>
        <v>-108.41211241307278</v>
      </c>
      <c r="AM2051">
        <f t="shared" si="1529"/>
        <v>-47.484865663435549</v>
      </c>
      <c r="AN2051">
        <f t="shared" si="1499"/>
        <v>-108.38132523038642</v>
      </c>
      <c r="AO2051">
        <f t="shared" si="1500"/>
        <v>-47.210903379323625</v>
      </c>
      <c r="AP2051">
        <f t="shared" si="1501"/>
        <v>438290253.6205557</v>
      </c>
      <c r="AQ2051">
        <f t="shared" si="1502"/>
        <v>1.5244456173652132E+20</v>
      </c>
      <c r="AR2051">
        <f t="shared" si="1503"/>
        <v>1.7024171759526564E+19</v>
      </c>
      <c r="AS2051">
        <f t="shared" si="1504"/>
        <v>1.5149099636262941E+20</v>
      </c>
      <c r="AT2051">
        <f t="shared" si="1520"/>
        <v>2.8506650635509984E-6</v>
      </c>
      <c r="AU2051">
        <f t="shared" si="1521"/>
        <v>2.5366878158511288E-5</v>
      </c>
      <c r="AV2051">
        <f t="shared" si="1530"/>
        <v>2.8506650635509984E-6</v>
      </c>
      <c r="AW2051">
        <f t="shared" si="1531"/>
        <v>2.5366878158511288E-5</v>
      </c>
      <c r="AX2051">
        <f t="shared" si="1505"/>
        <v>-2341036.6249763467</v>
      </c>
      <c r="AY2051">
        <f t="shared" si="1506"/>
        <v>-1019755.5129933903</v>
      </c>
      <c r="AZ2051">
        <f t="shared" si="1507"/>
        <v>6.1574365372701563E-2</v>
      </c>
      <c r="BA2051">
        <f t="shared" si="1508"/>
        <v>0.54792456822384383</v>
      </c>
    </row>
    <row r="2052" spans="3:53" x14ac:dyDescent="0.35">
      <c r="C2052">
        <f t="shared" si="1532"/>
        <v>144136916219.84518</v>
      </c>
      <c r="D2052">
        <f t="shared" si="1533"/>
        <v>-68377202253.338043</v>
      </c>
      <c r="E2052">
        <f t="shared" si="1534"/>
        <v>-12172.280835212548</v>
      </c>
      <c r="F2052">
        <f t="shared" si="1535"/>
        <v>-26249.437893445385</v>
      </c>
      <c r="G2052">
        <f t="shared" si="1509"/>
        <v>159533358283.96695</v>
      </c>
      <c r="H2052">
        <f t="shared" si="1510"/>
        <v>3.1149945479987127E+22</v>
      </c>
      <c r="I2052">
        <f t="shared" si="1511"/>
        <v>-2.8143688130163802E+22</v>
      </c>
      <c r="J2052">
        <f t="shared" si="1512"/>
        <v>1.3351101896032686E+22</v>
      </c>
      <c r="K2052">
        <f t="shared" si="1513"/>
        <v>-4.7126068536777962E-3</v>
      </c>
      <c r="L2052">
        <f t="shared" si="1514"/>
        <v>2.2356165264622715E-3</v>
      </c>
      <c r="M2052">
        <f t="shared" si="1515"/>
        <v>-262921266.04059106</v>
      </c>
      <c r="N2052">
        <f t="shared" si="1516"/>
        <v>-566987858.49842036</v>
      </c>
      <c r="O2052">
        <f t="shared" si="1517"/>
        <v>-101.7923080394404</v>
      </c>
      <c r="P2052">
        <f t="shared" si="1518"/>
        <v>48.289316971585066</v>
      </c>
      <c r="S2052">
        <f t="shared" si="1522"/>
        <v>122995357341.96271</v>
      </c>
      <c r="T2052">
        <f t="shared" si="1523"/>
        <v>-94136647720.915466</v>
      </c>
      <c r="U2052">
        <f t="shared" si="1524"/>
        <v>-17667.265481398659</v>
      </c>
      <c r="V2052">
        <f t="shared" si="1525"/>
        <v>-23408.816708637783</v>
      </c>
      <c r="W2052">
        <f t="shared" si="1519"/>
        <v>-17714.724568935308</v>
      </c>
      <c r="X2052">
        <f t="shared" si="1488"/>
        <v>-23372.493066013027</v>
      </c>
      <c r="Y2052">
        <f t="shared" si="1489"/>
        <v>154885655797.45868</v>
      </c>
      <c r="Z2052">
        <f t="shared" si="1490"/>
        <v>3.3047446483886668E+22</v>
      </c>
      <c r="AA2052">
        <f t="shared" si="1491"/>
        <v>-2.6243117663783825E+22</v>
      </c>
      <c r="AB2052">
        <f t="shared" si="1492"/>
        <v>2.0085629051392695E+22</v>
      </c>
      <c r="AC2052">
        <f t="shared" si="1493"/>
        <v>-4.3943599570970904E-3</v>
      </c>
      <c r="AD2052">
        <f t="shared" si="1494"/>
        <v>3.3633002430329358E-3</v>
      </c>
      <c r="AE2052">
        <f t="shared" si="1495"/>
        <v>-382638050.68900263</v>
      </c>
      <c r="AF2052">
        <f t="shared" si="1496"/>
        <v>-504845850.2258814</v>
      </c>
      <c r="AG2052">
        <f t="shared" si="1497"/>
        <v>-94.918175073297149</v>
      </c>
      <c r="AH2052">
        <f t="shared" si="1498"/>
        <v>72.647285249511413</v>
      </c>
      <c r="AJ2052">
        <f t="shared" si="1526"/>
        <v>-51286886.008957565</v>
      </c>
      <c r="AK2052">
        <f t="shared" si="1527"/>
        <v>-436568432.75452936</v>
      </c>
      <c r="AL2052">
        <f t="shared" si="1528"/>
        <v>-108.35053804770007</v>
      </c>
      <c r="AM2052">
        <f t="shared" si="1529"/>
        <v>-46.936941095211708</v>
      </c>
      <c r="AN2052">
        <f t="shared" si="1499"/>
        <v>-108.31855941874697</v>
      </c>
      <c r="AO2052">
        <f t="shared" si="1500"/>
        <v>-46.66472998999361</v>
      </c>
      <c r="AP2052">
        <f t="shared" si="1501"/>
        <v>439570632.72498292</v>
      </c>
      <c r="AQ2052">
        <f t="shared" si="1502"/>
        <v>1.5155777564429497E+20</v>
      </c>
      <c r="AR2052">
        <f t="shared" si="1503"/>
        <v>1.7682997417398555E+19</v>
      </c>
      <c r="AS2052">
        <f t="shared" si="1504"/>
        <v>1.5052265929282119E+20</v>
      </c>
      <c r="AT2052">
        <f t="shared" si="1520"/>
        <v>2.9609841623239372E-6</v>
      </c>
      <c r="AU2052">
        <f t="shared" si="1521"/>
        <v>2.5204731964638509E-5</v>
      </c>
      <c r="AV2052">
        <f t="shared" si="1530"/>
        <v>2.9609841623239372E-6</v>
      </c>
      <c r="AW2052">
        <f t="shared" si="1531"/>
        <v>2.5204731964638509E-5</v>
      </c>
      <c r="AX2052">
        <f t="shared" si="1505"/>
        <v>-2339680.8834449346</v>
      </c>
      <c r="AY2052">
        <f t="shared" si="1506"/>
        <v>-1007958.167783862</v>
      </c>
      <c r="AZ2052">
        <f t="shared" si="1507"/>
        <v>6.3957257906197038E-2</v>
      </c>
      <c r="BA2052">
        <f t="shared" si="1508"/>
        <v>0.54442221043619177</v>
      </c>
    </row>
    <row r="2053" spans="3:53" x14ac:dyDescent="0.35">
      <c r="C2053">
        <f t="shared" si="1532"/>
        <v>143873994953.8046</v>
      </c>
      <c r="D2053">
        <f t="shared" si="1533"/>
        <v>-68944190111.836456</v>
      </c>
      <c r="E2053">
        <f t="shared" si="1534"/>
        <v>-12274.07314325199</v>
      </c>
      <c r="F2053">
        <f t="shared" si="1535"/>
        <v>-26201.148576473799</v>
      </c>
      <c r="G2053">
        <f t="shared" si="1509"/>
        <v>159540050689.92688</v>
      </c>
      <c r="H2053">
        <f t="shared" si="1510"/>
        <v>3.1147332171197795E+22</v>
      </c>
      <c r="I2053">
        <f t="shared" si="1511"/>
        <v>-2.8088815894467615E+22</v>
      </c>
      <c r="J2053">
        <f t="shared" si="1512"/>
        <v>1.3460116011002156E+22</v>
      </c>
      <c r="K2053">
        <f t="shared" si="1513"/>
        <v>-4.7034186025565325E-3</v>
      </c>
      <c r="L2053">
        <f t="shared" si="1514"/>
        <v>2.2538707319159669E-3</v>
      </c>
      <c r="M2053">
        <f t="shared" si="1515"/>
        <v>-265119979.89424297</v>
      </c>
      <c r="N2053">
        <f t="shared" si="1516"/>
        <v>-565944809.25183403</v>
      </c>
      <c r="O2053">
        <f t="shared" si="1517"/>
        <v>-101.5938418152211</v>
      </c>
      <c r="P2053">
        <f t="shared" si="1518"/>
        <v>48.683607809384888</v>
      </c>
      <c r="S2053">
        <f t="shared" si="1522"/>
        <v>122612719291.27371</v>
      </c>
      <c r="T2053">
        <f t="shared" si="1523"/>
        <v>-94641493571.141342</v>
      </c>
      <c r="U2053">
        <f t="shared" si="1524"/>
        <v>-17762.183656471956</v>
      </c>
      <c r="V2053">
        <f t="shared" si="1525"/>
        <v>-23336.169423388274</v>
      </c>
      <c r="W2053">
        <f t="shared" si="1519"/>
        <v>-17809.491179967896</v>
      </c>
      <c r="X2053">
        <f t="shared" si="1488"/>
        <v>-23299.654005520639</v>
      </c>
      <c r="Y2053">
        <f t="shared" si="1489"/>
        <v>154889932653.40738</v>
      </c>
      <c r="Z2053">
        <f t="shared" si="1490"/>
        <v>3.3045621481908577E+22</v>
      </c>
      <c r="AA2053">
        <f t="shared" si="1491"/>
        <v>-2.6159308362755661E+22</v>
      </c>
      <c r="AB2053">
        <f t="shared" si="1492"/>
        <v>2.0191673657917495E+22</v>
      </c>
      <c r="AC2053">
        <f t="shared" si="1493"/>
        <v>-4.3803262496241897E-3</v>
      </c>
      <c r="AD2053">
        <f t="shared" si="1494"/>
        <v>3.3810572099660908E-3</v>
      </c>
      <c r="AE2053">
        <f t="shared" si="1495"/>
        <v>-384685009.48730654</v>
      </c>
      <c r="AF2053">
        <f t="shared" si="1496"/>
        <v>-503272526.5192458</v>
      </c>
      <c r="AG2053">
        <f t="shared" si="1497"/>
        <v>-94.615046991882494</v>
      </c>
      <c r="AH2053">
        <f t="shared" si="1498"/>
        <v>73.030835735267559</v>
      </c>
      <c r="AJ2053">
        <f t="shared" si="1526"/>
        <v>-53626566.8924025</v>
      </c>
      <c r="AK2053">
        <f t="shared" si="1527"/>
        <v>-437576390.92231321</v>
      </c>
      <c r="AL2053">
        <f t="shared" si="1528"/>
        <v>-108.28658078979387</v>
      </c>
      <c r="AM2053">
        <f t="shared" si="1529"/>
        <v>-46.392518884775519</v>
      </c>
      <c r="AN2053">
        <f t="shared" si="1499"/>
        <v>-108.25343362698163</v>
      </c>
      <c r="AO2053">
        <f t="shared" si="1500"/>
        <v>-46.122048170105423</v>
      </c>
      <c r="AP2053">
        <f t="shared" si="1501"/>
        <v>440850208.76626837</v>
      </c>
      <c r="AQ2053">
        <f t="shared" si="1502"/>
        <v>1.5067925385874807E+20</v>
      </c>
      <c r="AR2053">
        <f t="shared" si="1503"/>
        <v>1.8329153362469095E+19</v>
      </c>
      <c r="AS2053">
        <f t="shared" si="1504"/>
        <v>1.4956028777868853E+20</v>
      </c>
      <c r="AT2053">
        <f t="shared" si="1520"/>
        <v>3.0691817418735924E-6</v>
      </c>
      <c r="AU2053">
        <f t="shared" si="1521"/>
        <v>2.5043584691675908E-5</v>
      </c>
      <c r="AV2053">
        <f t="shared" si="1530"/>
        <v>3.0691817418735924E-6</v>
      </c>
      <c r="AW2053">
        <f t="shared" si="1531"/>
        <v>2.5043584691675908E-5</v>
      </c>
      <c r="AX2053">
        <f t="shared" si="1505"/>
        <v>-2338274.1663428033</v>
      </c>
      <c r="AY2053">
        <f t="shared" si="1506"/>
        <v>-996236.24047427718</v>
      </c>
      <c r="AZ2053">
        <f t="shared" si="1507"/>
        <v>6.6294325624469602E-2</v>
      </c>
      <c r="BA2053">
        <f t="shared" si="1508"/>
        <v>0.54094142934019962</v>
      </c>
    </row>
    <row r="2054" spans="3:53" x14ac:dyDescent="0.35">
      <c r="C2054">
        <f t="shared" si="1532"/>
        <v>143608874973.91034</v>
      </c>
      <c r="D2054">
        <f t="shared" si="1533"/>
        <v>-69510134921.088287</v>
      </c>
      <c r="E2054">
        <f t="shared" si="1534"/>
        <v>-12375.666985067211</v>
      </c>
      <c r="F2054">
        <f t="shared" si="1535"/>
        <v>-26152.464968664415</v>
      </c>
      <c r="G2054">
        <f t="shared" si="1509"/>
        <v>159546757497.66934</v>
      </c>
      <c r="H2054">
        <f t="shared" si="1510"/>
        <v>3.1144713568587115E+22</v>
      </c>
      <c r="I2054">
        <f t="shared" si="1511"/>
        <v>-2.8033520374331719E+22</v>
      </c>
      <c r="J2054">
        <f t="shared" si="1512"/>
        <v>1.356889526421597E+22</v>
      </c>
      <c r="K2054">
        <f t="shared" si="1513"/>
        <v>-4.6941594732638507E-3</v>
      </c>
      <c r="L2054">
        <f t="shared" si="1514"/>
        <v>2.2720856102170076E-3</v>
      </c>
      <c r="M2054">
        <f t="shared" si="1515"/>
        <v>-267314406.87745178</v>
      </c>
      <c r="N2054">
        <f t="shared" si="1516"/>
        <v>-564893243.32315135</v>
      </c>
      <c r="O2054">
        <f t="shared" si="1517"/>
        <v>-101.39384462249917</v>
      </c>
      <c r="P2054">
        <f t="shared" si="1518"/>
        <v>49.077049180687368</v>
      </c>
      <c r="S2054">
        <f t="shared" si="1522"/>
        <v>122228034281.78641</v>
      </c>
      <c r="T2054">
        <f t="shared" si="1523"/>
        <v>-95144766097.660583</v>
      </c>
      <c r="U2054">
        <f t="shared" si="1524"/>
        <v>-17856.798703463839</v>
      </c>
      <c r="V2054">
        <f t="shared" si="1525"/>
        <v>-23263.138587653008</v>
      </c>
      <c r="W2054">
        <f t="shared" si="1519"/>
        <v>-17903.953890020566</v>
      </c>
      <c r="X2054">
        <f t="shared" si="1488"/>
        <v>-23226.432039751828</v>
      </c>
      <c r="Y2054">
        <f t="shared" si="1489"/>
        <v>154894218356.16748</v>
      </c>
      <c r="Z2054">
        <f t="shared" si="1490"/>
        <v>3.3043792856496552E+22</v>
      </c>
      <c r="AA2054">
        <f t="shared" si="1491"/>
        <v>-2.6075071677478736E+22</v>
      </c>
      <c r="AB2054">
        <f t="shared" si="1492"/>
        <v>2.0297361487577615E+22</v>
      </c>
      <c r="AC2054">
        <f t="shared" si="1493"/>
        <v>-4.3662209774746712E-3</v>
      </c>
      <c r="AD2054">
        <f t="shared" si="1494"/>
        <v>3.3987544352943092E-3</v>
      </c>
      <c r="AE2054">
        <f t="shared" si="1495"/>
        <v>-386725404.02444422</v>
      </c>
      <c r="AF2054">
        <f t="shared" si="1496"/>
        <v>-501690932.05863947</v>
      </c>
      <c r="AG2054">
        <f t="shared" si="1497"/>
        <v>-94.310373113452897</v>
      </c>
      <c r="AH2054">
        <f t="shared" si="1498"/>
        <v>73.413095802357077</v>
      </c>
      <c r="AJ2054">
        <f t="shared" si="1526"/>
        <v>-55964841.058745302</v>
      </c>
      <c r="AK2054">
        <f t="shared" si="1527"/>
        <v>-438572627.1627875</v>
      </c>
      <c r="AL2054">
        <f t="shared" si="1528"/>
        <v>-108.2202864641694</v>
      </c>
      <c r="AM2054">
        <f t="shared" si="1529"/>
        <v>-45.851577455435319</v>
      </c>
      <c r="AN2054">
        <f t="shared" si="1499"/>
        <v>-108.18599327139509</v>
      </c>
      <c r="AO2054">
        <f t="shared" si="1500"/>
        <v>-45.58283630716614</v>
      </c>
      <c r="AP2054">
        <f t="shared" si="1501"/>
        <v>442128954.86633766</v>
      </c>
      <c r="AQ2054">
        <f t="shared" si="1502"/>
        <v>1.4980891109420391E+20</v>
      </c>
      <c r="AR2054">
        <f t="shared" si="1503"/>
        <v>1.8962865485942784E+19</v>
      </c>
      <c r="AS2054">
        <f t="shared" si="1504"/>
        <v>1.4860390161699367E+20</v>
      </c>
      <c r="AT2054">
        <f t="shared" si="1520"/>
        <v>3.1752956272509685E-6</v>
      </c>
      <c r="AU2054">
        <f t="shared" si="1521"/>
        <v>2.4883439654553526E-5</v>
      </c>
      <c r="AV2054">
        <f t="shared" si="1530"/>
        <v>3.1752956272509685E-6</v>
      </c>
      <c r="AW2054">
        <f t="shared" si="1531"/>
        <v>2.4883439654553526E-5</v>
      </c>
      <c r="AX2054">
        <f t="shared" si="1505"/>
        <v>-2336817.4546621339</v>
      </c>
      <c r="AY2054">
        <f t="shared" si="1506"/>
        <v>-984589.2642347886</v>
      </c>
      <c r="AZ2054">
        <f t="shared" si="1507"/>
        <v>6.8586385548620912E-2</v>
      </c>
      <c r="BA2054">
        <f t="shared" si="1508"/>
        <v>0.53748229653835611</v>
      </c>
    </row>
    <row r="2055" spans="3:53" x14ac:dyDescent="0.35">
      <c r="C2055">
        <f t="shared" si="1532"/>
        <v>143341560567.0329</v>
      </c>
      <c r="D2055">
        <f t="shared" si="1533"/>
        <v>-70075028164.411438</v>
      </c>
      <c r="E2055">
        <f t="shared" si="1534"/>
        <v>-12477.06082968971</v>
      </c>
      <c r="F2055">
        <f t="shared" si="1535"/>
        <v>-26103.387919483728</v>
      </c>
      <c r="G2055">
        <f t="shared" si="1509"/>
        <v>159553478677.3244</v>
      </c>
      <c r="H2055">
        <f t="shared" si="1510"/>
        <v>3.1142089685887154E+22</v>
      </c>
      <c r="I2055">
        <f t="shared" si="1511"/>
        <v>-2.797780262705095E+22</v>
      </c>
      <c r="J2055">
        <f t="shared" si="1512"/>
        <v>1.3677437997140412E+22</v>
      </c>
      <c r="K2055">
        <f t="shared" si="1513"/>
        <v>-4.6848296428417526E-3</v>
      </c>
      <c r="L2055">
        <f t="shared" si="1514"/>
        <v>2.2902608836470884E-3</v>
      </c>
      <c r="M2055">
        <f t="shared" si="1515"/>
        <v>-269504513.92129773</v>
      </c>
      <c r="N2055">
        <f t="shared" si="1516"/>
        <v>-563833179.06084847</v>
      </c>
      <c r="O2055">
        <f t="shared" si="1517"/>
        <v>-101.19232028538185</v>
      </c>
      <c r="P2055">
        <f t="shared" si="1518"/>
        <v>49.46963508677711</v>
      </c>
      <c r="S2055">
        <f t="shared" si="1522"/>
        <v>121841308877.76196</v>
      </c>
      <c r="T2055">
        <f t="shared" si="1523"/>
        <v>-95646457029.719223</v>
      </c>
      <c r="U2055">
        <f t="shared" si="1524"/>
        <v>-17951.109076577293</v>
      </c>
      <c r="V2055">
        <f t="shared" si="1525"/>
        <v>-23189.725491850651</v>
      </c>
      <c r="W2055">
        <f t="shared" si="1519"/>
        <v>-17998.111156126568</v>
      </c>
      <c r="X2055">
        <f t="shared" si="1488"/>
        <v>-23152.828462236273</v>
      </c>
      <c r="Y2055">
        <f t="shared" si="1489"/>
        <v>154898512876.60614</v>
      </c>
      <c r="Z2055">
        <f t="shared" si="1490"/>
        <v>3.3041960621002652E+22</v>
      </c>
      <c r="AA2055">
        <f t="shared" si="1491"/>
        <v>-2.5990409172988566E+22</v>
      </c>
      <c r="AB2055">
        <f t="shared" si="1492"/>
        <v>2.0402690820098264E+22</v>
      </c>
      <c r="AC2055">
        <f t="shared" si="1493"/>
        <v>-4.3520444027107443E-3</v>
      </c>
      <c r="AD2055">
        <f t="shared" si="1494"/>
        <v>3.4163916309608612E-3</v>
      </c>
      <c r="AE2055">
        <f t="shared" si="1495"/>
        <v>-388759200.97233385</v>
      </c>
      <c r="AF2055">
        <f t="shared" si="1496"/>
        <v>-500101094.78430349</v>
      </c>
      <c r="AG2055">
        <f t="shared" si="1497"/>
        <v>-94.00415909855208</v>
      </c>
      <c r="AH2055">
        <f t="shared" si="1498"/>
        <v>73.794059228754605</v>
      </c>
      <c r="AJ2055">
        <f t="shared" si="1526"/>
        <v>-58301658.513407439</v>
      </c>
      <c r="AK2055">
        <f t="shared" si="1527"/>
        <v>-439557216.42702228</v>
      </c>
      <c r="AL2055">
        <f t="shared" si="1528"/>
        <v>-108.15170007862078</v>
      </c>
      <c r="AM2055">
        <f t="shared" si="1529"/>
        <v>-45.314095158896961</v>
      </c>
      <c r="AN2055">
        <f t="shared" si="1499"/>
        <v>-108.11628295805779</v>
      </c>
      <c r="AO2055">
        <f t="shared" si="1500"/>
        <v>-45.047072722049087</v>
      </c>
      <c r="AP2055">
        <f t="shared" si="1501"/>
        <v>443406844.66806114</v>
      </c>
      <c r="AQ2055">
        <f t="shared" si="1502"/>
        <v>1.4894666271046926E+20</v>
      </c>
      <c r="AR2055">
        <f t="shared" si="1503"/>
        <v>1.9584355926120776E+19</v>
      </c>
      <c r="AS2055">
        <f t="shared" si="1504"/>
        <v>1.4765351785699285E+20</v>
      </c>
      <c r="AT2055">
        <f t="shared" si="1520"/>
        <v>3.2793630150905517E-6</v>
      </c>
      <c r="AU2055">
        <f t="shared" si="1521"/>
        <v>2.472429970813678E-5</v>
      </c>
      <c r="AV2055">
        <f t="shared" si="1530"/>
        <v>3.2793630150905517E-6</v>
      </c>
      <c r="AW2055">
        <f t="shared" si="1531"/>
        <v>2.472429970813678E-5</v>
      </c>
      <c r="AX2055">
        <f t="shared" si="1505"/>
        <v>-2335311.7118940484</v>
      </c>
      <c r="AY2055">
        <f t="shared" si="1506"/>
        <v>-973016.77079626033</v>
      </c>
      <c r="AZ2055">
        <f t="shared" si="1507"/>
        <v>7.0834241125955918E-2</v>
      </c>
      <c r="BA2055">
        <f t="shared" si="1508"/>
        <v>0.53404487369575449</v>
      </c>
    </row>
    <row r="2056" spans="3:53" x14ac:dyDescent="0.35">
      <c r="C2056">
        <f t="shared" si="1532"/>
        <v>143072056053.1116</v>
      </c>
      <c r="D2056">
        <f t="shared" si="1533"/>
        <v>-70638861343.47229</v>
      </c>
      <c r="E2056">
        <f t="shared" si="1534"/>
        <v>-12578.253149975091</v>
      </c>
      <c r="F2056">
        <f t="shared" si="1535"/>
        <v>-26053.91828439695</v>
      </c>
      <c r="G2056">
        <f t="shared" si="1509"/>
        <v>159560214198.80023</v>
      </c>
      <c r="H2056">
        <f t="shared" si="1510"/>
        <v>3.1139460536914531E+22</v>
      </c>
      <c r="I2056">
        <f t="shared" si="1511"/>
        <v>-2.7921663716559438E+22</v>
      </c>
      <c r="J2056">
        <f t="shared" si="1512"/>
        <v>1.3785742556330639E+22</v>
      </c>
      <c r="K2056">
        <f t="shared" si="1513"/>
        <v>-4.6754292894439784E-3</v>
      </c>
      <c r="L2056">
        <f t="shared" si="1514"/>
        <v>2.3083962753400267E-3</v>
      </c>
      <c r="M2056">
        <f t="shared" si="1515"/>
        <v>-271690268.03946197</v>
      </c>
      <c r="N2056">
        <f t="shared" si="1516"/>
        <v>-562764634.94297409</v>
      </c>
      <c r="O2056">
        <f t="shared" si="1517"/>
        <v>-100.98927265198994</v>
      </c>
      <c r="P2056">
        <f t="shared" si="1518"/>
        <v>49.861359547344577</v>
      </c>
      <c r="S2056">
        <f t="shared" si="1522"/>
        <v>121452549676.78963</v>
      </c>
      <c r="T2056">
        <f t="shared" si="1523"/>
        <v>-96146558124.503525</v>
      </c>
      <c r="U2056">
        <f t="shared" si="1524"/>
        <v>-18045.113235675846</v>
      </c>
      <c r="V2056">
        <f t="shared" si="1525"/>
        <v>-23115.931432621896</v>
      </c>
      <c r="W2056">
        <f t="shared" si="1519"/>
        <v>-18091.961440992243</v>
      </c>
      <c r="X2056">
        <f t="shared" si="1488"/>
        <v>-23078.844572712667</v>
      </c>
      <c r="Y2056">
        <f t="shared" si="1489"/>
        <v>154902816185.44443</v>
      </c>
      <c r="Z2056">
        <f t="shared" si="1490"/>
        <v>3.3040124788838836E+22</v>
      </c>
      <c r="AA2056">
        <f t="shared" si="1491"/>
        <v>-2.5905322421251398E+22</v>
      </c>
      <c r="AB2056">
        <f t="shared" si="1492"/>
        <v>2.050765994239841E+22</v>
      </c>
      <c r="AC2056">
        <f t="shared" si="1493"/>
        <v>-4.3377967885551566E-3</v>
      </c>
      <c r="AD2056">
        <f t="shared" si="1494"/>
        <v>3.4339685101135984E-3</v>
      </c>
      <c r="AE2056">
        <f t="shared" si="1495"/>
        <v>-390786367.12543243</v>
      </c>
      <c r="AF2056">
        <f t="shared" si="1496"/>
        <v>-498503042.77059364</v>
      </c>
      <c r="AG2056">
        <f t="shared" si="1497"/>
        <v>-93.696410632791384</v>
      </c>
      <c r="AH2056">
        <f t="shared" si="1498"/>
        <v>74.173719818453719</v>
      </c>
      <c r="AJ2056">
        <f t="shared" si="1526"/>
        <v>-60636970.225301489</v>
      </c>
      <c r="AK2056">
        <f t="shared" si="1527"/>
        <v>-440530233.19781852</v>
      </c>
      <c r="AL2056">
        <f t="shared" si="1528"/>
        <v>-108.08086583749483</v>
      </c>
      <c r="AM2056">
        <f t="shared" si="1529"/>
        <v>-44.780050285201206</v>
      </c>
      <c r="AN2056">
        <f t="shared" si="1499"/>
        <v>-108.04434649630024</v>
      </c>
      <c r="AO2056">
        <f t="shared" si="1500"/>
        <v>-44.514735678734112</v>
      </c>
      <c r="AP2056">
        <f t="shared" si="1501"/>
        <v>444683852.32592881</v>
      </c>
      <c r="AQ2056">
        <f t="shared" si="1502"/>
        <v>1.4809242472255092E+20</v>
      </c>
      <c r="AR2056">
        <f t="shared" si="1503"/>
        <v>2.0193843112414765E+19</v>
      </c>
      <c r="AS2056">
        <f t="shared" si="1504"/>
        <v>1.4670915090939483E+20</v>
      </c>
      <c r="AT2056">
        <f t="shared" si="1520"/>
        <v>3.3814204809803692E-6</v>
      </c>
      <c r="AU2056">
        <f t="shared" si="1521"/>
        <v>2.4566167265471335E-5</v>
      </c>
      <c r="AV2056">
        <f t="shared" si="1530"/>
        <v>3.3814204809803692E-6</v>
      </c>
      <c r="AW2056">
        <f t="shared" si="1531"/>
        <v>2.4566167265471335E-5</v>
      </c>
      <c r="AX2056">
        <f t="shared" si="1505"/>
        <v>-2333757.8843200849</v>
      </c>
      <c r="AY2056">
        <f t="shared" si="1506"/>
        <v>-961518.29066065687</v>
      </c>
      <c r="AZ2056">
        <f t="shared" si="1507"/>
        <v>7.3038682389175977E-2</v>
      </c>
      <c r="BA2056">
        <f t="shared" si="1508"/>
        <v>0.53062921293418086</v>
      </c>
    </row>
    <row r="2057" spans="3:53" x14ac:dyDescent="0.35">
      <c r="C2057">
        <f t="shared" si="1532"/>
        <v>142800365785.07214</v>
      </c>
      <c r="D2057">
        <f t="shared" si="1533"/>
        <v>-71201625978.415268</v>
      </c>
      <c r="E2057">
        <f t="shared" si="1534"/>
        <v>-12679.242422627081</v>
      </c>
      <c r="F2057">
        <f t="shared" si="1535"/>
        <v>-26004.056924849607</v>
      </c>
      <c r="G2057">
        <f t="shared" si="1509"/>
        <v>159566964031.78366</v>
      </c>
      <c r="H2057">
        <f t="shared" si="1510"/>
        <v>3.1136826135570152E+22</v>
      </c>
      <c r="I2057">
        <f t="shared" si="1511"/>
        <v>-2.7865104713403943E+22</v>
      </c>
      <c r="J2057">
        <f t="shared" si="1512"/>
        <v>1.3893807293458408E+22</v>
      </c>
      <c r="K2057">
        <f t="shared" si="1513"/>
        <v>-4.6659585923315375E-3</v>
      </c>
      <c r="L2057">
        <f t="shared" si="1514"/>
        <v>2.3264915092864043E-3</v>
      </c>
      <c r="M2057">
        <f t="shared" si="1515"/>
        <v>-273871636.32874495</v>
      </c>
      <c r="N2057">
        <f t="shared" si="1516"/>
        <v>-561687629.57675147</v>
      </c>
      <c r="O2057">
        <f t="shared" si="1517"/>
        <v>-100.78470559436121</v>
      </c>
      <c r="P2057">
        <f t="shared" si="1518"/>
        <v>50.25221660058633</v>
      </c>
      <c r="S2057">
        <f t="shared" si="1522"/>
        <v>121061763309.6642</v>
      </c>
      <c r="T2057">
        <f t="shared" si="1523"/>
        <v>-96645061167.274124</v>
      </c>
      <c r="U2057">
        <f t="shared" si="1524"/>
        <v>-18138.809646308637</v>
      </c>
      <c r="V2057">
        <f t="shared" si="1525"/>
        <v>-23041.757712803443</v>
      </c>
      <c r="W2057">
        <f t="shared" si="1519"/>
        <v>-18185.503213021999</v>
      </c>
      <c r="X2057">
        <f t="shared" si="1488"/>
        <v>-23004.48167710266</v>
      </c>
      <c r="Y2057">
        <f t="shared" si="1489"/>
        <v>154907128253.25797</v>
      </c>
      <c r="Z2057">
        <f t="shared" si="1490"/>
        <v>3.3038285373476675E+22</v>
      </c>
      <c r="AA2057">
        <f t="shared" si="1491"/>
        <v>-2.5819813001128655E+22</v>
      </c>
      <c r="AB2057">
        <f t="shared" si="1492"/>
        <v>2.0612267148618819E+22</v>
      </c>
      <c r="AC2057">
        <f t="shared" si="1493"/>
        <v>-4.3234783993852397E-3</v>
      </c>
      <c r="AD2057">
        <f t="shared" si="1494"/>
        <v>3.4514847871096482E-3</v>
      </c>
      <c r="AE2057">
        <f t="shared" si="1495"/>
        <v>-392806869.40127516</v>
      </c>
      <c r="AF2057">
        <f t="shared" si="1496"/>
        <v>-496896804.22541744</v>
      </c>
      <c r="AG2057">
        <f t="shared" si="1497"/>
        <v>-93.387133426721178</v>
      </c>
      <c r="AH2057">
        <f t="shared" si="1498"/>
        <v>74.552071401568398</v>
      </c>
      <c r="AJ2057">
        <f t="shared" si="1526"/>
        <v>-62970728.109621577</v>
      </c>
      <c r="AK2057">
        <f t="shared" si="1527"/>
        <v>-441491751.4884792</v>
      </c>
      <c r="AL2057">
        <f t="shared" si="1528"/>
        <v>-108.00782715510564</v>
      </c>
      <c r="AM2057">
        <f t="shared" si="1529"/>
        <v>-44.249421072267026</v>
      </c>
      <c r="AN2057">
        <f t="shared" si="1499"/>
        <v>-107.97022691204681</v>
      </c>
      <c r="AO2057">
        <f t="shared" si="1500"/>
        <v>-43.985803393660255</v>
      </c>
      <c r="AP2057">
        <f t="shared" si="1501"/>
        <v>445959952.49688166</v>
      </c>
      <c r="AQ2057">
        <f t="shared" si="1502"/>
        <v>1.4724611380951987E+20</v>
      </c>
      <c r="AR2057">
        <f t="shared" si="1503"/>
        <v>2.0791541809939775E+19</v>
      </c>
      <c r="AS2057">
        <f t="shared" si="1504"/>
        <v>1.4577081265181861E+20</v>
      </c>
      <c r="AT2057">
        <f t="shared" si="1520"/>
        <v>3.4815039869289642E-6</v>
      </c>
      <c r="AU2057">
        <f t="shared" si="1521"/>
        <v>2.4409044315441829E-5</v>
      </c>
      <c r="AV2057">
        <f t="shared" si="1530"/>
        <v>3.4815039869289642E-6</v>
      </c>
      <c r="AW2057">
        <f t="shared" si="1531"/>
        <v>2.4409044315441829E-5</v>
      </c>
      <c r="AX2057">
        <f t="shared" si="1505"/>
        <v>-2332156.901300211</v>
      </c>
      <c r="AY2057">
        <f t="shared" si="1506"/>
        <v>-950093.35330306157</v>
      </c>
      <c r="AZ2057">
        <f t="shared" si="1507"/>
        <v>7.5200486117665624E-2</v>
      </c>
      <c r="BA2057">
        <f t="shared" si="1508"/>
        <v>0.52723535721354353</v>
      </c>
    </row>
    <row r="2058" spans="3:53" x14ac:dyDescent="0.35">
      <c r="C2058">
        <f t="shared" si="1532"/>
        <v>142526494148.74341</v>
      </c>
      <c r="D2058">
        <f t="shared" si="1533"/>
        <v>-71763313607.99202</v>
      </c>
      <c r="E2058">
        <f t="shared" si="1534"/>
        <v>-12780.027128221443</v>
      </c>
      <c r="F2058">
        <f t="shared" si="1535"/>
        <v>-25953.804708249019</v>
      </c>
      <c r="G2058">
        <f t="shared" si="1509"/>
        <v>159573728145.74084</v>
      </c>
      <c r="H2058">
        <f t="shared" si="1510"/>
        <v>3.1134186495838817E+22</v>
      </c>
      <c r="I2058">
        <f t="shared" si="1511"/>
        <v>-2.7808126694716799E+22</v>
      </c>
      <c r="J2058">
        <f t="shared" si="1512"/>
        <v>1.4001630565339564E+22</v>
      </c>
      <c r="K2058">
        <f t="shared" si="1513"/>
        <v>-4.6564177318681845E-3</v>
      </c>
      <c r="L2058">
        <f t="shared" si="1514"/>
        <v>2.3445463103381721E-3</v>
      </c>
      <c r="M2058">
        <f t="shared" si="1515"/>
        <v>-276048585.96958315</v>
      </c>
      <c r="N2058">
        <f t="shared" si="1516"/>
        <v>-560602181.69817877</v>
      </c>
      <c r="O2058">
        <f t="shared" si="1517"/>
        <v>-100.57862300835278</v>
      </c>
      <c r="P2058">
        <f t="shared" si="1518"/>
        <v>50.64220030330452</v>
      </c>
      <c r="S2058">
        <f t="shared" si="1522"/>
        <v>120668956440.26292</v>
      </c>
      <c r="T2058">
        <f t="shared" si="1523"/>
        <v>-97141957971.499542</v>
      </c>
      <c r="U2058">
        <f t="shared" si="1524"/>
        <v>-18232.196779735357</v>
      </c>
      <c r="V2058">
        <f t="shared" si="1525"/>
        <v>-22967.205641401873</v>
      </c>
      <c r="W2058">
        <f t="shared" si="1519"/>
        <v>-18278.734946343207</v>
      </c>
      <c r="X2058">
        <f t="shared" si="1488"/>
        <v>-22929.741087484657</v>
      </c>
      <c r="Y2058">
        <f t="shared" si="1489"/>
        <v>154911449050.47739</v>
      </c>
      <c r="Z2058">
        <f t="shared" si="1490"/>
        <v>3.3036442388447069E+22</v>
      </c>
      <c r="AA2058">
        <f t="shared" si="1491"/>
        <v>-2.5733882498341333E+22</v>
      </c>
      <c r="AB2058">
        <f t="shared" si="1492"/>
        <v>2.071651074014985E+22</v>
      </c>
      <c r="AC2058">
        <f t="shared" si="1493"/>
        <v>-4.3090895007269481E-3</v>
      </c>
      <c r="AD2058">
        <f t="shared" si="1494"/>
        <v>3.4689401775200683E-3</v>
      </c>
      <c r="AE2058">
        <f t="shared" si="1495"/>
        <v>-394820674.84101325</v>
      </c>
      <c r="AF2058">
        <f t="shared" si="1496"/>
        <v>-495282407.48966861</v>
      </c>
      <c r="AG2058">
        <f t="shared" si="1497"/>
        <v>-93.076333215702078</v>
      </c>
      <c r="AH2058">
        <f t="shared" si="1498"/>
        <v>74.929107834433481</v>
      </c>
      <c r="AJ2058">
        <f t="shared" si="1526"/>
        <v>-65302885.010921791</v>
      </c>
      <c r="AK2058">
        <f t="shared" si="1527"/>
        <v>-442441844.84178227</v>
      </c>
      <c r="AL2058">
        <f t="shared" si="1528"/>
        <v>-107.93262666898798</v>
      </c>
      <c r="AM2058">
        <f t="shared" si="1529"/>
        <v>-43.722185715053485</v>
      </c>
      <c r="AN2058">
        <f t="shared" si="1499"/>
        <v>-107.89396646098768</v>
      </c>
      <c r="AO2058">
        <f t="shared" si="1500"/>
        <v>-43.460254044702985</v>
      </c>
      <c r="AP2058">
        <f t="shared" si="1501"/>
        <v>447235120.33129668</v>
      </c>
      <c r="AQ2058">
        <f t="shared" si="1502"/>
        <v>1.4640764732256338E+20</v>
      </c>
      <c r="AR2058">
        <f t="shared" si="1503"/>
        <v>2.1377663164607017E+19</v>
      </c>
      <c r="AS2058">
        <f t="shared" si="1504"/>
        <v>1.4483851253084832E+20</v>
      </c>
      <c r="AT2058">
        <f t="shared" si="1520"/>
        <v>3.5796488889161113E-6</v>
      </c>
      <c r="AU2058">
        <f t="shared" si="1521"/>
        <v>2.4252932439860734E-5</v>
      </c>
      <c r="AV2058">
        <f t="shared" si="1530"/>
        <v>3.5796488889161113E-6</v>
      </c>
      <c r="AW2058">
        <f t="shared" si="1531"/>
        <v>2.4252932439860734E-5</v>
      </c>
      <c r="AX2058">
        <f t="shared" si="1505"/>
        <v>-2330509.675557334</v>
      </c>
      <c r="AY2058">
        <f t="shared" si="1506"/>
        <v>-938741.48736558447</v>
      </c>
      <c r="AZ2058">
        <f t="shared" si="1507"/>
        <v>7.7320416000588005E-2</v>
      </c>
      <c r="BA2058">
        <f t="shared" si="1508"/>
        <v>0.52386334070099183</v>
      </c>
    </row>
    <row r="2059" spans="3:53" x14ac:dyDescent="0.35">
      <c r="C2059">
        <f t="shared" si="1532"/>
        <v>142250445562.77383</v>
      </c>
      <c r="D2059">
        <f t="shared" si="1533"/>
        <v>-72323915789.690201</v>
      </c>
      <c r="E2059">
        <f t="shared" si="1534"/>
        <v>-12880.605751229796</v>
      </c>
      <c r="F2059">
        <f t="shared" si="1535"/>
        <v>-25903.162507945715</v>
      </c>
      <c r="G2059">
        <f t="shared" si="1509"/>
        <v>159580506509.91769</v>
      </c>
      <c r="H2059">
        <f t="shared" si="1510"/>
        <v>3.1131541631788992E+22</v>
      </c>
      <c r="I2059">
        <f t="shared" si="1511"/>
        <v>-2.7750730744189011E+22</v>
      </c>
      <c r="J2059">
        <f t="shared" si="1512"/>
        <v>1.4109210733961487E+22</v>
      </c>
      <c r="K2059">
        <f t="shared" si="1513"/>
        <v>-4.6468068895159087E-3</v>
      </c>
      <c r="L2059">
        <f t="shared" si="1514"/>
        <v>2.3625604042132428E-3</v>
      </c>
      <c r="M2059">
        <f t="shared" si="1515"/>
        <v>-278221084.22656357</v>
      </c>
      <c r="N2059">
        <f t="shared" si="1516"/>
        <v>-559508310.1716274</v>
      </c>
      <c r="O2059">
        <f t="shared" si="1517"/>
        <v>-100.37102881354363</v>
      </c>
      <c r="P2059">
        <f t="shared" si="1518"/>
        <v>51.031304731006045</v>
      </c>
      <c r="S2059">
        <f t="shared" si="1522"/>
        <v>120274135765.42191</v>
      </c>
      <c r="T2059">
        <f t="shared" si="1523"/>
        <v>-97637240378.989212</v>
      </c>
      <c r="U2059">
        <f t="shared" si="1524"/>
        <v>-18325.273112951058</v>
      </c>
      <c r="V2059">
        <f t="shared" si="1525"/>
        <v>-22892.276533567441</v>
      </c>
      <c r="W2059">
        <f t="shared" si="1519"/>
        <v>-18371.655120830947</v>
      </c>
      <c r="X2059">
        <f t="shared" si="1488"/>
        <v>-22854.624122067587</v>
      </c>
      <c r="Y2059">
        <f t="shared" si="1489"/>
        <v>154915778547.38898</v>
      </c>
      <c r="Z2059">
        <f t="shared" si="1490"/>
        <v>3.3034595847339954E+22</v>
      </c>
      <c r="AA2059">
        <f t="shared" si="1491"/>
        <v>-2.5647532505434224E+22</v>
      </c>
      <c r="AB2059">
        <f t="shared" si="1492"/>
        <v>2.0820389025659084E+22</v>
      </c>
      <c r="AC2059">
        <f t="shared" si="1493"/>
        <v>-4.2946303592488648E-3</v>
      </c>
      <c r="AD2059">
        <f t="shared" si="1494"/>
        <v>3.4863343981344748E-3</v>
      </c>
      <c r="AE2059">
        <f t="shared" si="1495"/>
        <v>-396827750.60994846</v>
      </c>
      <c r="AF2059">
        <f t="shared" si="1496"/>
        <v>-493659881.0366599</v>
      </c>
      <c r="AG2059">
        <f t="shared" si="1497"/>
        <v>-92.764015759775475</v>
      </c>
      <c r="AH2059">
        <f t="shared" si="1498"/>
        <v>75.304822999704655</v>
      </c>
      <c r="AJ2059">
        <f t="shared" si="1526"/>
        <v>-67633394.686479121</v>
      </c>
      <c r="AK2059">
        <f t="shared" si="1527"/>
        <v>-443380586.32914788</v>
      </c>
      <c r="AL2059">
        <f t="shared" si="1528"/>
        <v>-107.85530625298739</v>
      </c>
      <c r="AM2059">
        <f t="shared" si="1529"/>
        <v>-43.198322374352493</v>
      </c>
      <c r="AN2059">
        <f t="shared" si="1499"/>
        <v>-107.81560664158663</v>
      </c>
      <c r="AO2059">
        <f t="shared" si="1500"/>
        <v>-42.938065779788467</v>
      </c>
      <c r="AP2059">
        <f t="shared" si="1501"/>
        <v>448509331.46412462</v>
      </c>
      <c r="AQ2059">
        <f t="shared" si="1502"/>
        <v>1.4557694329225973E+20</v>
      </c>
      <c r="AR2059">
        <f t="shared" si="1503"/>
        <v>2.1952414748641952E+19</v>
      </c>
      <c r="AS2059">
        <f t="shared" si="1504"/>
        <v>1.4391225766077542E+20</v>
      </c>
      <c r="AT2059">
        <f t="shared" si="1520"/>
        <v>3.6758899445147273E-6</v>
      </c>
      <c r="AU2059">
        <f t="shared" si="1521"/>
        <v>2.409783283000258E-5</v>
      </c>
      <c r="AV2059">
        <f t="shared" si="1530"/>
        <v>3.6758899445147273E-6</v>
      </c>
      <c r="AW2059">
        <f t="shared" si="1531"/>
        <v>2.409783283000258E-5</v>
      </c>
      <c r="AX2059">
        <f t="shared" si="1505"/>
        <v>-2328817.1034582709</v>
      </c>
      <c r="AY2059">
        <f t="shared" si="1506"/>
        <v>-927462.22084343084</v>
      </c>
      <c r="AZ2059">
        <f t="shared" si="1507"/>
        <v>7.9399222801518107E-2</v>
      </c>
      <c r="BA2059">
        <f t="shared" si="1508"/>
        <v>0.52051318912805578</v>
      </c>
    </row>
    <row r="2060" spans="3:53" x14ac:dyDescent="0.35">
      <c r="C2060">
        <f t="shared" si="1532"/>
        <v>141972224478.54727</v>
      </c>
      <c r="D2060">
        <f t="shared" si="1533"/>
        <v>-72883424099.861832</v>
      </c>
      <c r="E2060">
        <f t="shared" si="1534"/>
        <v>-12980.97678004334</v>
      </c>
      <c r="F2060">
        <f t="shared" si="1535"/>
        <v>-25852.131203214711</v>
      </c>
      <c r="G2060">
        <f t="shared" si="1509"/>
        <v>159587299093.34055</v>
      </c>
      <c r="H2060">
        <f t="shared" si="1510"/>
        <v>3.1128891557572449E+22</v>
      </c>
      <c r="I2060">
        <f t="shared" si="1511"/>
        <v>-2.7692917952043029E+22</v>
      </c>
      <c r="J2060">
        <f t="shared" si="1512"/>
        <v>1.4216546166510289E+22</v>
      </c>
      <c r="K2060">
        <f t="shared" si="1513"/>
        <v>-4.6371262478303796E-3</v>
      </c>
      <c r="L2060">
        <f t="shared" si="1514"/>
        <v>2.3805335175000482E-3</v>
      </c>
      <c r="M2060">
        <f t="shared" si="1515"/>
        <v>-280389098.44893616</v>
      </c>
      <c r="N2060">
        <f t="shared" si="1516"/>
        <v>-558406033.9894377</v>
      </c>
      <c r="O2060">
        <f t="shared" si="1517"/>
        <v>-100.1619269531362</v>
      </c>
      <c r="P2060">
        <f t="shared" si="1518"/>
        <v>51.419523978001045</v>
      </c>
      <c r="S2060">
        <f t="shared" si="1522"/>
        <v>119877308014.81195</v>
      </c>
      <c r="T2060">
        <f t="shared" si="1523"/>
        <v>-98130900260.025879</v>
      </c>
      <c r="U2060">
        <f t="shared" si="1524"/>
        <v>-18418.037128710832</v>
      </c>
      <c r="V2060">
        <f t="shared" si="1525"/>
        <v>-22816.971710567737</v>
      </c>
      <c r="W2060">
        <f t="shared" si="1519"/>
        <v>-18464.262222132598</v>
      </c>
      <c r="X2060">
        <f t="shared" si="1488"/>
        <v>-22779.13210516451</v>
      </c>
      <c r="Y2060">
        <f t="shared" si="1489"/>
        <v>154920116714.1351</v>
      </c>
      <c r="Z2060">
        <f t="shared" si="1490"/>
        <v>3.3032745763804061E+22</v>
      </c>
      <c r="AA2060">
        <f t="shared" si="1491"/>
        <v>-2.5560764621740115E+22</v>
      </c>
      <c r="AB2060">
        <f t="shared" si="1492"/>
        <v>2.0923900321118768E+22</v>
      </c>
      <c r="AC2060">
        <f t="shared" si="1493"/>
        <v>-4.280101242756215E-3</v>
      </c>
      <c r="AD2060">
        <f t="shared" si="1494"/>
        <v>3.5036671669656343E-3</v>
      </c>
      <c r="AE2060">
        <f t="shared" si="1495"/>
        <v>-398828063.9980641</v>
      </c>
      <c r="AF2060">
        <f t="shared" si="1496"/>
        <v>-492029253.47155344</v>
      </c>
      <c r="AG2060">
        <f t="shared" si="1497"/>
        <v>-92.45018684353424</v>
      </c>
      <c r="AH2060">
        <f t="shared" si="1498"/>
        <v>75.679210806457704</v>
      </c>
      <c r="AJ2060">
        <f t="shared" si="1526"/>
        <v>-69962211.789937392</v>
      </c>
      <c r="AK2060">
        <f t="shared" si="1527"/>
        <v>-444308048.54999131</v>
      </c>
      <c r="AL2060">
        <f t="shared" si="1528"/>
        <v>-107.77590703018588</v>
      </c>
      <c r="AM2060">
        <f t="shared" si="1529"/>
        <v>-42.67780918522444</v>
      </c>
      <c r="AN2060">
        <f t="shared" si="1499"/>
        <v>-107.7351882079237</v>
      </c>
      <c r="AO2060">
        <f t="shared" si="1500"/>
        <v>-42.419216725156367</v>
      </c>
      <c r="AP2060">
        <f t="shared" si="1501"/>
        <v>449782562.00617814</v>
      </c>
      <c r="AQ2060">
        <f t="shared" si="1502"/>
        <v>1.4475392043511228E+20</v>
      </c>
      <c r="AR2060">
        <f t="shared" si="1503"/>
        <v>2.2516000606457401E+19</v>
      </c>
      <c r="AS2060">
        <f t="shared" si="1504"/>
        <v>1.4299205291912144E+20</v>
      </c>
      <c r="AT2060">
        <f t="shared" si="1520"/>
        <v>3.7702613205722373E-6</v>
      </c>
      <c r="AU2060">
        <f t="shared" si="1521"/>
        <v>2.3943746302599036E-5</v>
      </c>
      <c r="AV2060">
        <f t="shared" si="1530"/>
        <v>3.7702613205722373E-6</v>
      </c>
      <c r="AW2060">
        <f t="shared" si="1531"/>
        <v>2.3943746302599036E-5</v>
      </c>
      <c r="AX2060">
        <f t="shared" si="1505"/>
        <v>-2327080.0652911519</v>
      </c>
      <c r="AY2060">
        <f t="shared" si="1506"/>
        <v>-916255.08126337756</v>
      </c>
      <c r="AZ2060">
        <f t="shared" si="1507"/>
        <v>8.1437644524360323E-2</v>
      </c>
      <c r="BA2060">
        <f t="shared" si="1508"/>
        <v>0.51718492013613915</v>
      </c>
    </row>
    <row r="2061" spans="3:53" x14ac:dyDescent="0.35">
      <c r="C2061">
        <f t="shared" si="1532"/>
        <v>141691835380.09833</v>
      </c>
      <c r="D2061">
        <f t="shared" si="1533"/>
        <v>-73441830133.851273</v>
      </c>
      <c r="E2061">
        <f t="shared" si="1534"/>
        <v>-13081.138706996477</v>
      </c>
      <c r="F2061">
        <f t="shared" si="1535"/>
        <v>-25800.711679236709</v>
      </c>
      <c r="G2061">
        <f t="shared" si="1509"/>
        <v>159594105864.81677</v>
      </c>
      <c r="H2061">
        <f t="shared" si="1510"/>
        <v>3.1126236287423941E+22</v>
      </c>
      <c r="I2061">
        <f t="shared" si="1511"/>
        <v>-2.763468941500548E+22</v>
      </c>
      <c r="J2061">
        <f t="shared" si="1512"/>
        <v>1.4323635235397864E+22</v>
      </c>
      <c r="K2061">
        <f t="shared" si="1513"/>
        <v>-4.6273759904563762E-3</v>
      </c>
      <c r="L2061">
        <f t="shared" si="1514"/>
        <v>2.3984653776620668E-3</v>
      </c>
      <c r="M2061">
        <f t="shared" si="1515"/>
        <v>-282552596.0711239</v>
      </c>
      <c r="N2061">
        <f t="shared" si="1516"/>
        <v>-557295372.27151287</v>
      </c>
      <c r="O2061">
        <f t="shared" si="1517"/>
        <v>-99.951321393857725</v>
      </c>
      <c r="P2061">
        <f t="shared" si="1518"/>
        <v>51.806852157500643</v>
      </c>
      <c r="S2061">
        <f t="shared" si="1522"/>
        <v>119478479950.81389</v>
      </c>
      <c r="T2061">
        <f t="shared" si="1523"/>
        <v>-98622929513.497437</v>
      </c>
      <c r="U2061">
        <f t="shared" si="1524"/>
        <v>-18510.487315554365</v>
      </c>
      <c r="V2061">
        <f t="shared" si="1525"/>
        <v>-22741.292499761279</v>
      </c>
      <c r="W2061">
        <f t="shared" si="1519"/>
        <v>-18556.554741692362</v>
      </c>
      <c r="X2061">
        <f t="shared" si="1488"/>
        <v>-22703.266367166136</v>
      </c>
      <c r="Y2061">
        <f t="shared" si="1489"/>
        <v>154924463520.7149</v>
      </c>
      <c r="Z2061">
        <f t="shared" si="1490"/>
        <v>3.3030892151546575E+22</v>
      </c>
      <c r="AA2061">
        <f t="shared" si="1491"/>
        <v>-2.547358045334377E+22</v>
      </c>
      <c r="AB2061">
        <f t="shared" si="1492"/>
        <v>2.1027042949833037E+22</v>
      </c>
      <c r="AC2061">
        <f t="shared" si="1493"/>
        <v>-4.2655024201848236E-3</v>
      </c>
      <c r="AD2061">
        <f t="shared" si="1494"/>
        <v>3.5209382032540247E-3</v>
      </c>
      <c r="AE2061">
        <f t="shared" si="1495"/>
        <v>-400821582.420555</v>
      </c>
      <c r="AF2061">
        <f t="shared" si="1496"/>
        <v>-490390553.53078854</v>
      </c>
      <c r="AG2061">
        <f t="shared" si="1497"/>
        <v>-92.134852275992188</v>
      </c>
      <c r="AH2061">
        <f t="shared" si="1498"/>
        <v>76.052265190286931</v>
      </c>
      <c r="AJ2061">
        <f t="shared" si="1526"/>
        <v>-72289291.855228543</v>
      </c>
      <c r="AK2061">
        <f t="shared" si="1527"/>
        <v>-445224303.63125467</v>
      </c>
      <c r="AL2061">
        <f t="shared" si="1528"/>
        <v>-107.69446938566152</v>
      </c>
      <c r="AM2061">
        <f t="shared" si="1529"/>
        <v>-42.160624265088302</v>
      </c>
      <c r="AN2061">
        <f t="shared" si="1499"/>
        <v>-107.65275118237136</v>
      </c>
      <c r="AO2061">
        <f t="shared" si="1500"/>
        <v>-41.903684993282958</v>
      </c>
      <c r="AP2061">
        <f t="shared" si="1501"/>
        <v>451054788.53556812</v>
      </c>
      <c r="AQ2061">
        <f t="shared" si="1502"/>
        <v>1.439384981593763E+20</v>
      </c>
      <c r="AR2061">
        <f t="shared" si="1503"/>
        <v>2.3068621300815483E+19</v>
      </c>
      <c r="AS2061">
        <f t="shared" si="1504"/>
        <v>1.4207790103902976E+20</v>
      </c>
      <c r="AT2061">
        <f t="shared" si="1520"/>
        <v>3.8627966009403015E-6</v>
      </c>
      <c r="AU2061">
        <f t="shared" si="1521"/>
        <v>2.3790673315309738E-5</v>
      </c>
      <c r="AV2061">
        <f t="shared" si="1530"/>
        <v>3.8627966009403015E-6</v>
      </c>
      <c r="AW2061">
        <f t="shared" si="1531"/>
        <v>2.3790673315309738E-5</v>
      </c>
      <c r="AX2061">
        <f t="shared" si="1505"/>
        <v>-2325299.4255392216</v>
      </c>
      <c r="AY2061">
        <f t="shared" si="1506"/>
        <v>-905119.59585491195</v>
      </c>
      <c r="AZ2061">
        <f t="shared" si="1507"/>
        <v>8.3436406580310513E-2</v>
      </c>
      <c r="BA2061">
        <f t="shared" si="1508"/>
        <v>0.5138785436106903</v>
      </c>
    </row>
    <row r="2062" spans="3:53" x14ac:dyDescent="0.35">
      <c r="C2062">
        <f t="shared" si="1532"/>
        <v>141409282784.02719</v>
      </c>
      <c r="D2062">
        <f t="shared" si="1533"/>
        <v>-73999125506.122787</v>
      </c>
      <c r="E2062">
        <f t="shared" si="1534"/>
        <v>-13181.090028390334</v>
      </c>
      <c r="F2062">
        <f t="shared" si="1535"/>
        <v>-25748.904827079208</v>
      </c>
      <c r="G2062">
        <f t="shared" si="1509"/>
        <v>159600926792.93527</v>
      </c>
      <c r="H2062">
        <f t="shared" si="1510"/>
        <v>3.112357583566094E+22</v>
      </c>
      <c r="I2062">
        <f t="shared" si="1511"/>
        <v>-2.7576046236279815E+22</v>
      </c>
      <c r="J2062">
        <f t="shared" si="1512"/>
        <v>1.4430476318288845E+22</v>
      </c>
      <c r="K2062">
        <f t="shared" si="1513"/>
        <v>-4.6175563021232102E-3</v>
      </c>
      <c r="L2062">
        <f t="shared" si="1514"/>
        <v>2.4163557130423385E-3</v>
      </c>
      <c r="M2062">
        <f t="shared" si="1515"/>
        <v>-284711544.61323118</v>
      </c>
      <c r="N2062">
        <f t="shared" si="1516"/>
        <v>-556176344.26491094</v>
      </c>
      <c r="O2062">
        <f t="shared" si="1517"/>
        <v>-99.739216125861347</v>
      </c>
      <c r="P2062">
        <f t="shared" si="1518"/>
        <v>52.19328340171451</v>
      </c>
      <c r="S2062">
        <f t="shared" si="1522"/>
        <v>119077658368.39334</v>
      </c>
      <c r="T2062">
        <f t="shared" si="1523"/>
        <v>-99113320067.028229</v>
      </c>
      <c r="U2062">
        <f t="shared" si="1524"/>
        <v>-18602.622167830355</v>
      </c>
      <c r="V2062">
        <f t="shared" si="1525"/>
        <v>-22665.240234570992</v>
      </c>
      <c r="W2062">
        <f t="shared" si="1519"/>
        <v>-18648.531176775581</v>
      </c>
      <c r="X2062">
        <f t="shared" si="1488"/>
        <v>-22627.028244514291</v>
      </c>
      <c r="Y2062">
        <f t="shared" si="1489"/>
        <v>154928818936.98465</v>
      </c>
      <c r="Z2062">
        <f t="shared" si="1490"/>
        <v>3.3029035024332939E+22</v>
      </c>
      <c r="AA2062">
        <f t="shared" si="1491"/>
        <v>-2.5385981613045942E+22</v>
      </c>
      <c r="AB2062">
        <f t="shared" si="1492"/>
        <v>2.1129815242464985E+22</v>
      </c>
      <c r="AC2062">
        <f t="shared" si="1493"/>
        <v>-4.2508341615951004E-3</v>
      </c>
      <c r="AD2062">
        <f t="shared" si="1494"/>
        <v>3.5381472274723684E-3</v>
      </c>
      <c r="AE2062">
        <f t="shared" si="1495"/>
        <v>-402808273.41835254</v>
      </c>
      <c r="AF2062">
        <f t="shared" si="1496"/>
        <v>-488743810.0815087</v>
      </c>
      <c r="AG2062">
        <f t="shared" si="1497"/>
        <v>-91.818017890454172</v>
      </c>
      <c r="AH2062">
        <f t="shared" si="1498"/>
        <v>76.423980113403161</v>
      </c>
      <c r="AJ2062">
        <f t="shared" si="1526"/>
        <v>-74614591.280767769</v>
      </c>
      <c r="AK2062">
        <f t="shared" si="1527"/>
        <v>-446129423.22710961</v>
      </c>
      <c r="AL2062">
        <f t="shared" si="1528"/>
        <v>-107.61103297908122</v>
      </c>
      <c r="AM2062">
        <f t="shared" si="1529"/>
        <v>-41.646745721477615</v>
      </c>
      <c r="AN2062">
        <f t="shared" si="1499"/>
        <v>-107.56833486810339</v>
      </c>
      <c r="AO2062">
        <f t="shared" si="1500"/>
        <v>-41.391448690475428</v>
      </c>
      <c r="AP2062">
        <f t="shared" si="1501"/>
        <v>452325988.08928668</v>
      </c>
      <c r="AQ2062">
        <f t="shared" si="1502"/>
        <v>1.4313059657021152E+20</v>
      </c>
      <c r="AR2062">
        <f t="shared" si="1503"/>
        <v>2.3610473959216095E+19</v>
      </c>
      <c r="AS2062">
        <f t="shared" si="1504"/>
        <v>1.4116980269861478E+20</v>
      </c>
      <c r="AT2062">
        <f t="shared" si="1520"/>
        <v>3.9535287942424805E-6</v>
      </c>
      <c r="AU2062">
        <f t="shared" si="1521"/>
        <v>2.3638613981683654E-5</v>
      </c>
      <c r="AV2062">
        <f t="shared" si="1530"/>
        <v>3.9535287942424805E-6</v>
      </c>
      <c r="AW2062">
        <f t="shared" si="1531"/>
        <v>2.3638613981683654E-5</v>
      </c>
      <c r="AX2062">
        <f t="shared" si="1505"/>
        <v>-2323476.0331510333</v>
      </c>
      <c r="AY2062">
        <f t="shared" si="1506"/>
        <v>-894055.2917142692</v>
      </c>
      <c r="AZ2062">
        <f t="shared" si="1507"/>
        <v>8.5396221955637577E-2</v>
      </c>
      <c r="BA2062">
        <f t="shared" si="1508"/>
        <v>0.51059406200436697</v>
      </c>
    </row>
    <row r="2063" spans="3:53" x14ac:dyDescent="0.35">
      <c r="C2063">
        <f t="shared" si="1532"/>
        <v>141124571239.41397</v>
      </c>
      <c r="D2063">
        <f t="shared" si="1533"/>
        <v>-74555301850.387695</v>
      </c>
      <c r="E2063">
        <f t="shared" si="1534"/>
        <v>-13280.829244516195</v>
      </c>
      <c r="F2063">
        <f t="shared" si="1535"/>
        <v>-25696.711543677495</v>
      </c>
      <c r="G2063">
        <f t="shared" si="1509"/>
        <v>159607761846.06705</v>
      </c>
      <c r="H2063">
        <f t="shared" si="1510"/>
        <v>3.1120910216683292E+22</v>
      </c>
      <c r="I2063">
        <f t="shared" si="1511"/>
        <v>-2.7516989525518805E+22</v>
      </c>
      <c r="J2063">
        <f t="shared" si="1512"/>
        <v>1.4537067798127329E+22</v>
      </c>
      <c r="K2063">
        <f t="shared" si="1513"/>
        <v>-4.6076673686401212E-3</v>
      </c>
      <c r="L2063">
        <f t="shared" si="1514"/>
        <v>2.4342042528679385E-3</v>
      </c>
      <c r="M2063">
        <f t="shared" si="1515"/>
        <v>-286865911.68154979</v>
      </c>
      <c r="N2063">
        <f t="shared" si="1516"/>
        <v>-555048969.34343386</v>
      </c>
      <c r="O2063">
        <f t="shared" si="1517"/>
        <v>-99.525615162626622</v>
      </c>
      <c r="P2063">
        <f t="shared" si="1518"/>
        <v>52.578811861947472</v>
      </c>
      <c r="S2063">
        <f t="shared" si="1522"/>
        <v>118674850094.97499</v>
      </c>
      <c r="T2063">
        <f t="shared" si="1523"/>
        <v>-99602063877.109741</v>
      </c>
      <c r="U2063">
        <f t="shared" si="1524"/>
        <v>-18694.44018572081</v>
      </c>
      <c r="V2063">
        <f t="shared" si="1525"/>
        <v>-22588.81625445759</v>
      </c>
      <c r="W2063">
        <f t="shared" si="1519"/>
        <v>-18740.190030493002</v>
      </c>
      <c r="X2063">
        <f t="shared" ref="X2063:X2126" si="1536">V2063+AD2063*dt/2</f>
        <v>-22550.419079675223</v>
      </c>
      <c r="Y2063">
        <f t="shared" ref="Y2063:Y2126" si="1537">SQRT((xs-S2063)^2+(ys-T2063)^2)</f>
        <v>154933182932.65854</v>
      </c>
      <c r="Z2063">
        <f t="shared" ref="Z2063:Z2126" si="1538">G*Ms*Me/Y2063^2</f>
        <v>3.3027174395986466E+22</v>
      </c>
      <c r="AA2063">
        <f t="shared" ref="AA2063:AA2126" si="1539">(xs-S2063)/Y2063*Z2063</f>
        <v>-2.5297969720327068E+22</v>
      </c>
      <c r="AB2063">
        <f t="shared" ref="AB2063:AB2126" si="1540">(ys-T2063)/Y2063*Z2063</f>
        <v>2.1232215537063456E+22</v>
      </c>
      <c r="AC2063">
        <f t="shared" ref="AC2063:AC2126" si="1541">AA2063/Me</f>
        <v>-4.2360967381659519E-3</v>
      </c>
      <c r="AD2063">
        <f t="shared" ref="AD2063:AD2126" si="1542">AB2063/Me</f>
        <v>3.5552939613301164E-3</v>
      </c>
      <c r="AE2063">
        <f t="shared" ref="AE2063:AE2126" si="1543">W2063*dt</f>
        <v>-404788104.65864885</v>
      </c>
      <c r="AF2063">
        <f t="shared" ref="AF2063:AF2126" si="1544">X2063*dt</f>
        <v>-487089052.12098479</v>
      </c>
      <c r="AG2063">
        <f t="shared" ref="AG2063:AG2126" si="1545">AC2063*dt</f>
        <v>-91.499689544384566</v>
      </c>
      <c r="AH2063">
        <f t="shared" ref="AH2063:AH2126" si="1546">AD2063*dt</f>
        <v>76.79434956473051</v>
      </c>
      <c r="AJ2063">
        <f t="shared" si="1526"/>
        <v>-76938067.313918799</v>
      </c>
      <c r="AK2063">
        <f t="shared" si="1527"/>
        <v>-447023478.51882386</v>
      </c>
      <c r="AL2063">
        <f t="shared" si="1528"/>
        <v>-107.52563675712558</v>
      </c>
      <c r="AM2063">
        <f t="shared" si="1529"/>
        <v>-41.136151659473249</v>
      </c>
      <c r="AN2063">
        <f t="shared" ref="AN2063:AN2126" si="1547">AL2063+AT2063*dt/2</f>
        <v>-107.48197786143555</v>
      </c>
      <c r="AO2063">
        <f t="shared" ref="AO2063:AO2126" si="1548">AM2063+AU2063*dt/2</f>
        <v>-40.882485924148497</v>
      </c>
      <c r="AP2063">
        <f t="shared" ref="AP2063:AP2126" si="1549">SQRT((xs-AJ2063)^2+(ys-AK2063)^2)</f>
        <v>453596138.15493453</v>
      </c>
      <c r="AQ2063">
        <f t="shared" ref="AQ2063:AQ2126" si="1550">G*Me*Mm/AP2063^2</f>
        <v>1.4233013647419184E+20</v>
      </c>
      <c r="AR2063">
        <f t="shared" ref="AR2063:AR2126" si="1551">(xs-AJ2063)/AP2063*AQ2063</f>
        <v>2.4141752320453468E+19</v>
      </c>
      <c r="AS2063">
        <f t="shared" ref="AS2063:AS2126" si="1552">(ys-AK2063)/AP2063*AQ2063</f>
        <v>1.4026775660735421E+20</v>
      </c>
      <c r="AT2063">
        <f t="shared" si="1520"/>
        <v>4.0424903416700381E-6</v>
      </c>
      <c r="AU2063">
        <f t="shared" si="1521"/>
        <v>2.3487568085625284E-5</v>
      </c>
      <c r="AV2063">
        <f t="shared" si="1530"/>
        <v>4.0424903416700381E-6</v>
      </c>
      <c r="AW2063">
        <f t="shared" si="1531"/>
        <v>2.3487568085625284E-5</v>
      </c>
      <c r="AX2063">
        <f t="shared" ref="AX2063:AX2126" si="1553">AN2063*dt</f>
        <v>-2321610.7218070081</v>
      </c>
      <c r="AY2063">
        <f t="shared" ref="AY2063:AY2126" si="1554">AO2063*dt</f>
        <v>-883061.6959616075</v>
      </c>
      <c r="AZ2063">
        <f t="shared" ref="AZ2063:AZ2126" si="1555">AT2063*dt</f>
        <v>8.7317791380072826E-2</v>
      </c>
      <c r="BA2063">
        <f t="shared" ref="BA2063:BA2126" si="1556">AW2063*dt</f>
        <v>0.50733147064950612</v>
      </c>
    </row>
    <row r="2064" spans="3:53" x14ac:dyDescent="0.35">
      <c r="C2064">
        <f t="shared" si="1532"/>
        <v>140837705327.73242</v>
      </c>
      <c r="D2064">
        <f t="shared" si="1533"/>
        <v>-75110350819.731125</v>
      </c>
      <c r="E2064">
        <f t="shared" si="1534"/>
        <v>-13380.354859678822</v>
      </c>
      <c r="F2064">
        <f t="shared" si="1535"/>
        <v>-25644.132731815549</v>
      </c>
      <c r="G2064">
        <f t="shared" ref="G2064:G2127" si="1557">SQRT((xs-C2064)^2+(ys-D2064)^2)</f>
        <v>159614610992.36584</v>
      </c>
      <c r="H2064">
        <f t="shared" ref="H2064:H2127" si="1558">G*Ms*Me/G2064^2</f>
        <v>3.1118239444972914E+22</v>
      </c>
      <c r="I2064">
        <f t="shared" ref="I2064:I2127" si="1559">(xs-C2064)/G2064*H2064</f>
        <v>-2.7457520398796885E+22</v>
      </c>
      <c r="J2064">
        <f t="shared" ref="J2064:J2127" si="1560">(ys-D2064)/G2064*H2064</f>
        <v>1.464340806316347E+22</v>
      </c>
      <c r="K2064">
        <f t="shared" ref="K2064:K2127" si="1561">I2064/Me</f>
        <v>-4.5977093768916413E-3</v>
      </c>
      <c r="L2064">
        <f t="shared" ref="L2064:L2127" si="1562">J2064/Me</f>
        <v>2.4520107272544322E-3</v>
      </c>
      <c r="M2064">
        <f t="shared" ref="M2064:M2127" si="1563">E2064*dt</f>
        <v>-289015664.96906257</v>
      </c>
      <c r="N2064">
        <f t="shared" ref="N2064:N2127" si="1564">F2064*dt</f>
        <v>-553913267.00721586</v>
      </c>
      <c r="O2064">
        <f t="shared" ref="O2064:O2127" si="1565">K2064*dt</f>
        <v>-99.310522540859452</v>
      </c>
      <c r="P2064">
        <f t="shared" ref="P2064:P2127" si="1566">L2064*dt</f>
        <v>52.963431708695737</v>
      </c>
      <c r="S2064">
        <f t="shared" si="1522"/>
        <v>118270061990.31635</v>
      </c>
      <c r="T2064">
        <f t="shared" si="1523"/>
        <v>-100089152929.23073</v>
      </c>
      <c r="U2064">
        <f t="shared" si="1524"/>
        <v>-18785.939875265194</v>
      </c>
      <c r="V2064">
        <f t="shared" si="1525"/>
        <v>-22512.021904892859</v>
      </c>
      <c r="W2064">
        <f t="shared" ref="W2064:W2127" si="1567">U2064+AC2064*dt/2</f>
        <v>-18831.529811824832</v>
      </c>
      <c r="X2064">
        <f t="shared" si="1536"/>
        <v>-22473.440221112858</v>
      </c>
      <c r="Y2064">
        <f t="shared" si="1537"/>
        <v>154937555477.30902</v>
      </c>
      <c r="Z2064">
        <f t="shared" si="1538"/>
        <v>3.3025310280388153E+22</v>
      </c>
      <c r="AA2064">
        <f t="shared" si="1539"/>
        <v>-2.5209546401311126E+22</v>
      </c>
      <c r="AB2064">
        <f t="shared" si="1540"/>
        <v>2.1334242179089756E+22</v>
      </c>
      <c r="AC2064">
        <f t="shared" si="1541"/>
        <v>-4.2212904221887353E-3</v>
      </c>
      <c r="AD2064">
        <f t="shared" si="1542"/>
        <v>3.5723781277779225E-3</v>
      </c>
      <c r="AE2064">
        <f t="shared" si="1543"/>
        <v>-406761043.9354164</v>
      </c>
      <c r="AF2064">
        <f t="shared" si="1544"/>
        <v>-485426308.77603775</v>
      </c>
      <c r="AG2064">
        <f t="shared" si="1545"/>
        <v>-91.179873119276678</v>
      </c>
      <c r="AH2064">
        <f t="shared" si="1546"/>
        <v>77.163367560003124</v>
      </c>
      <c r="AJ2064">
        <f t="shared" si="1526"/>
        <v>-79259678.035725802</v>
      </c>
      <c r="AK2064">
        <f t="shared" si="1527"/>
        <v>-447906540.21478546</v>
      </c>
      <c r="AL2064">
        <f t="shared" si="1528"/>
        <v>-107.43831896574551</v>
      </c>
      <c r="AM2064">
        <f t="shared" si="1529"/>
        <v>-40.628820188823745</v>
      </c>
      <c r="AN2064">
        <f t="shared" si="1547"/>
        <v>-107.39371806399771</v>
      </c>
      <c r="AO2064">
        <f t="shared" si="1548"/>
        <v>-40.376774809793645</v>
      </c>
      <c r="AP2064">
        <f t="shared" si="1549"/>
        <v>454865216.66259134</v>
      </c>
      <c r="AQ2064">
        <f t="shared" si="1550"/>
        <v>1.4153703938320219E+20</v>
      </c>
      <c r="AR2064">
        <f t="shared" si="1551"/>
        <v>2.466264678128563E+19</v>
      </c>
      <c r="AS2064">
        <f t="shared" si="1552"/>
        <v>1.3937175958960864E+20</v>
      </c>
      <c r="AT2064">
        <f t="shared" ref="AT2064:AT2127" si="1568">AR2064/Me</f>
        <v>4.1297131247966559E-6</v>
      </c>
      <c r="AU2064">
        <f t="shared" ref="AU2064:AU2127" si="1569">AS2064/Me</f>
        <v>2.3337535095379878E-5</v>
      </c>
      <c r="AV2064">
        <f t="shared" si="1530"/>
        <v>4.1297131247966559E-6</v>
      </c>
      <c r="AW2064">
        <f t="shared" si="1531"/>
        <v>2.3337535095379878E-5</v>
      </c>
      <c r="AX2064">
        <f t="shared" si="1553"/>
        <v>-2319704.3101823507</v>
      </c>
      <c r="AY2064">
        <f t="shared" si="1554"/>
        <v>-872138.33589154272</v>
      </c>
      <c r="AZ2064">
        <f t="shared" si="1555"/>
        <v>8.9201803495607773E-2</v>
      </c>
      <c r="BA2064">
        <f t="shared" si="1556"/>
        <v>0.50409075806020531</v>
      </c>
    </row>
    <row r="2065" spans="3:53" x14ac:dyDescent="0.35">
      <c r="C2065">
        <f t="shared" si="1532"/>
        <v>140548689662.76337</v>
      </c>
      <c r="D2065">
        <f t="shared" si="1533"/>
        <v>-75664264086.738342</v>
      </c>
      <c r="E2065">
        <f t="shared" si="1534"/>
        <v>-13479.665382219682</v>
      </c>
      <c r="F2065">
        <f t="shared" si="1535"/>
        <v>-25591.169300106852</v>
      </c>
      <c r="G2065">
        <f t="shared" si="1557"/>
        <v>159621474199.76877</v>
      </c>
      <c r="H2065">
        <f t="shared" si="1558"/>
        <v>3.1115563535093423E+22</v>
      </c>
      <c r="I2065">
        <f t="shared" si="1559"/>
        <v>-2.7397639978582387E+22</v>
      </c>
      <c r="J2065">
        <f t="shared" si="1560"/>
        <v>1.4749495506979881E+22</v>
      </c>
      <c r="K2065">
        <f t="shared" si="1561"/>
        <v>-4.5876825148329515E-3</v>
      </c>
      <c r="L2065">
        <f t="shared" si="1562"/>
        <v>2.4697748672102946E-3</v>
      </c>
      <c r="M2065">
        <f t="shared" si="1563"/>
        <v>-291160772.25594515</v>
      </c>
      <c r="N2065">
        <f t="shared" si="1564"/>
        <v>-552769256.88230801</v>
      </c>
      <c r="O2065">
        <f t="shared" si="1565"/>
        <v>-99.093942320391747</v>
      </c>
      <c r="P2065">
        <f t="shared" si="1566"/>
        <v>53.347137131742365</v>
      </c>
      <c r="S2065">
        <f t="shared" ref="S2065:S2128" si="1570">S2064+AE2064</f>
        <v>117863300946.38094</v>
      </c>
      <c r="T2065">
        <f t="shared" ref="T2065:T2128" si="1571">T2064+AF2064</f>
        <v>-100574579238.00676</v>
      </c>
      <c r="U2065">
        <f t="shared" ref="U2065:U2128" si="1572">U2064+AG2064</f>
        <v>-18877.11974838447</v>
      </c>
      <c r="V2065">
        <f t="shared" ref="V2065:V2128" si="1573">V2064+AH2064</f>
        <v>-22434.858537332857</v>
      </c>
      <c r="W2065">
        <f t="shared" si="1567"/>
        <v>-18922.54903564473</v>
      </c>
      <c r="X2065">
        <f t="shared" si="1536"/>
        <v>-22396.093023261925</v>
      </c>
      <c r="Y2065">
        <f t="shared" si="1537"/>
        <v>154941936540.36746</v>
      </c>
      <c r="Z2065">
        <f t="shared" si="1538"/>
        <v>3.3023442691476353E+22</v>
      </c>
      <c r="AA2065">
        <f t="shared" si="1539"/>
        <v>-2.5120713288729175E+22</v>
      </c>
      <c r="AB2065">
        <f t="shared" si="1540"/>
        <v>2.1435893521444086E+22</v>
      </c>
      <c r="AC2065">
        <f t="shared" si="1541"/>
        <v>-4.2064154870611473E-3</v>
      </c>
      <c r="AD2065">
        <f t="shared" si="1542"/>
        <v>3.5893994510120706E-3</v>
      </c>
      <c r="AE2065">
        <f t="shared" si="1543"/>
        <v>-408727059.16992617</v>
      </c>
      <c r="AF2065">
        <f t="shared" si="1544"/>
        <v>-483755609.30245757</v>
      </c>
      <c r="AG2065">
        <f t="shared" si="1545"/>
        <v>-90.858574520520776</v>
      </c>
      <c r="AH2065">
        <f t="shared" si="1546"/>
        <v>77.53102814186073</v>
      </c>
      <c r="AJ2065">
        <f t="shared" ref="AJ2065:AJ2128" si="1574">AJ2064+AX2064</f>
        <v>-81579382.34590815</v>
      </c>
      <c r="AK2065">
        <f t="shared" ref="AK2065:AK2128" si="1575">AK2064+AY2064</f>
        <v>-448778678.550677</v>
      </c>
      <c r="AL2065">
        <f t="shared" ref="AL2065:AL2128" si="1576">AL2064+AZ2064</f>
        <v>-107.3491171622499</v>
      </c>
      <c r="AM2065">
        <f t="shared" ref="AM2065:AM2128" si="1577">AM2064+BA2064</f>
        <v>-40.124729430763537</v>
      </c>
      <c r="AN2065">
        <f t="shared" si="1547"/>
        <v>-107.30359269473713</v>
      </c>
      <c r="AO2065">
        <f t="shared" si="1548"/>
        <v>-39.874293477651378</v>
      </c>
      <c r="AP2065">
        <f t="shared" si="1549"/>
        <v>456133201.97682577</v>
      </c>
      <c r="AQ2065">
        <f t="shared" si="1550"/>
        <v>1.4075122751775282E+20</v>
      </c>
      <c r="AR2065">
        <f t="shared" si="1551"/>
        <v>2.5173344443165614E+19</v>
      </c>
      <c r="AS2065">
        <f t="shared" si="1552"/>
        <v>1.3848180666535212E+20</v>
      </c>
      <c r="AT2065">
        <f t="shared" si="1568"/>
        <v>4.2152284734034851E-6</v>
      </c>
      <c r="AU2065">
        <f t="shared" si="1569"/>
        <v>2.3188514177051592E-5</v>
      </c>
      <c r="AV2065">
        <f t="shared" ref="AV2065:AV2128" si="1578" xml:space="preserve">  AT2065</f>
        <v>4.2152284734034851E-6</v>
      </c>
      <c r="AW2065">
        <f t="shared" ref="AW2065:AW2128" si="1579">AU2065</f>
        <v>2.3188514177051592E-5</v>
      </c>
      <c r="AX2065">
        <f t="shared" si="1553"/>
        <v>-2317757.6022063219</v>
      </c>
      <c r="AY2065">
        <f t="shared" si="1554"/>
        <v>-861284.73911726975</v>
      </c>
      <c r="AZ2065">
        <f t="shared" si="1555"/>
        <v>9.1048935025515282E-2</v>
      </c>
      <c r="BA2065">
        <f t="shared" si="1556"/>
        <v>0.50087190622431443</v>
      </c>
    </row>
    <row r="2066" spans="3:53" x14ac:dyDescent="0.35">
      <c r="C2066">
        <f t="shared" ref="C2066:C2129" si="1580">C2065+M2065</f>
        <v>140257528890.50742</v>
      </c>
      <c r="D2066">
        <f t="shared" ref="D2066:D2129" si="1581">D2065+N2065</f>
        <v>-76217033343.620651</v>
      </c>
      <c r="E2066">
        <f t="shared" ref="E2066:E2129" si="1582">E2065+O2065</f>
        <v>-13578.759324540073</v>
      </c>
      <c r="F2066">
        <f t="shared" ref="F2066:F2129" si="1583">F2065+P2065</f>
        <v>-25537.82216297511</v>
      </c>
      <c r="G2066">
        <f t="shared" si="1557"/>
        <v>159628351435.9968</v>
      </c>
      <c r="H2066">
        <f t="shared" si="1558"/>
        <v>3.1112882501689899E+22</v>
      </c>
      <c r="I2066">
        <f t="shared" si="1559"/>
        <v>-2.7337349393709747E+22</v>
      </c>
      <c r="J2066">
        <f t="shared" si="1560"/>
        <v>1.4855328528517938E+22</v>
      </c>
      <c r="K2066">
        <f t="shared" si="1561"/>
        <v>-4.5775869714852219E-3</v>
      </c>
      <c r="L2066">
        <f t="shared" si="1562"/>
        <v>2.4874964046413157E-3</v>
      </c>
      <c r="M2066">
        <f t="shared" si="1563"/>
        <v>-293301201.41006559</v>
      </c>
      <c r="N2066">
        <f t="shared" si="1564"/>
        <v>-551616958.72026241</v>
      </c>
      <c r="O2066">
        <f t="shared" si="1565"/>
        <v>-98.875878584080795</v>
      </c>
      <c r="P2066">
        <f t="shared" si="1566"/>
        <v>53.729922340252422</v>
      </c>
      <c r="S2066">
        <f t="shared" si="1570"/>
        <v>117454573887.21101</v>
      </c>
      <c r="T2066">
        <f t="shared" si="1571"/>
        <v>-101058334847.30922</v>
      </c>
      <c r="U2066">
        <f t="shared" si="1572"/>
        <v>-18967.97832290499</v>
      </c>
      <c r="V2066">
        <f t="shared" si="1573"/>
        <v>-22357.327509190996</v>
      </c>
      <c r="W2066">
        <f t="shared" si="1567"/>
        <v>-19013.246222743626</v>
      </c>
      <c r="X2066">
        <f t="shared" si="1536"/>
        <v>-22318.378846501026</v>
      </c>
      <c r="Y2066">
        <f t="shared" si="1537"/>
        <v>154946326091.12479</v>
      </c>
      <c r="Z2066">
        <f t="shared" si="1538"/>
        <v>3.302157164324645E+22</v>
      </c>
      <c r="AA2066">
        <f t="shared" si="1539"/>
        <v>-2.5031472021882821E+22</v>
      </c>
      <c r="AB2066">
        <f t="shared" si="1540"/>
        <v>2.1537167924491742E+22</v>
      </c>
      <c r="AC2066">
        <f t="shared" si="1541"/>
        <v>-4.1914722072811149E-3</v>
      </c>
      <c r="AD2066">
        <f t="shared" si="1542"/>
        <v>3.606357656478858E-3</v>
      </c>
      <c r="AE2066">
        <f t="shared" si="1543"/>
        <v>-410686118.41126233</v>
      </c>
      <c r="AF2066">
        <f t="shared" si="1544"/>
        <v>-482076983.08442217</v>
      </c>
      <c r="AG2066">
        <f t="shared" si="1545"/>
        <v>-90.535799677272081</v>
      </c>
      <c r="AH2066">
        <f t="shared" si="1546"/>
        <v>77.897325379943325</v>
      </c>
      <c r="AJ2066">
        <f t="shared" si="1574"/>
        <v>-83897139.94811447</v>
      </c>
      <c r="AK2066">
        <f t="shared" si="1575"/>
        <v>-449639963.28979427</v>
      </c>
      <c r="AL2066">
        <f t="shared" si="1576"/>
        <v>-107.25806822722438</v>
      </c>
      <c r="AM2066">
        <f t="shared" si="1577"/>
        <v>-39.623857524539225</v>
      </c>
      <c r="AN2066">
        <f t="shared" si="1547"/>
        <v>-107.21163830175267</v>
      </c>
      <c r="AO2066">
        <f t="shared" si="1548"/>
        <v>-39.375020079096416</v>
      </c>
      <c r="AP2066">
        <f t="shared" si="1549"/>
        <v>457400072.88884532</v>
      </c>
      <c r="AQ2066">
        <f t="shared" si="1550"/>
        <v>1.3997262380973728E+20</v>
      </c>
      <c r="AR2066">
        <f t="shared" si="1551"/>
        <v>2.5674029158985499E+19</v>
      </c>
      <c r="AS2066">
        <f t="shared" si="1552"/>
        <v>1.3759789112819206E+20</v>
      </c>
      <c r="AT2066">
        <f t="shared" si="1568"/>
        <v>4.2990671733063459E-6</v>
      </c>
      <c r="AU2066">
        <f t="shared" si="1569"/>
        <v>2.3040504207667791E-5</v>
      </c>
      <c r="AV2066">
        <f t="shared" si="1578"/>
        <v>4.2990671733063459E-6</v>
      </c>
      <c r="AW2066">
        <f t="shared" si="1579"/>
        <v>2.3040504207667791E-5</v>
      </c>
      <c r="AX2066">
        <f t="shared" si="1553"/>
        <v>-2315771.3873178577</v>
      </c>
      <c r="AY2066">
        <f t="shared" si="1554"/>
        <v>-850500.43370848254</v>
      </c>
      <c r="AZ2066">
        <f t="shared" si="1555"/>
        <v>9.2859850943417074E-2</v>
      </c>
      <c r="BA2066">
        <f t="shared" si="1556"/>
        <v>0.49767489088562428</v>
      </c>
    </row>
    <row r="2067" spans="3:53" x14ac:dyDescent="0.35">
      <c r="C2067">
        <f t="shared" si="1580"/>
        <v>139964227689.09735</v>
      </c>
      <c r="D2067">
        <f t="shared" si="1581"/>
        <v>-76768650302.340912</v>
      </c>
      <c r="E2067">
        <f t="shared" si="1582"/>
        <v>-13677.635203124153</v>
      </c>
      <c r="F2067">
        <f t="shared" si="1583"/>
        <v>-25484.092240634858</v>
      </c>
      <c r="G2067">
        <f t="shared" si="1557"/>
        <v>159635242668.55548</v>
      </c>
      <c r="H2067">
        <f t="shared" si="1558"/>
        <v>3.111019635948848E+22</v>
      </c>
      <c r="I2067">
        <f t="shared" si="1559"/>
        <v>-2.7276649779351475E+22</v>
      </c>
      <c r="J2067">
        <f t="shared" si="1560"/>
        <v>1.4960905532103838E+22</v>
      </c>
      <c r="K2067">
        <f t="shared" si="1561"/>
        <v>-4.5674229369309233E-3</v>
      </c>
      <c r="L2067">
        <f t="shared" si="1562"/>
        <v>2.5051750723549628E-3</v>
      </c>
      <c r="M2067">
        <f t="shared" si="1563"/>
        <v>-295436920.38748169</v>
      </c>
      <c r="N2067">
        <f t="shared" si="1564"/>
        <v>-550456392.39771295</v>
      </c>
      <c r="O2067">
        <f t="shared" si="1565"/>
        <v>-98.656335437707938</v>
      </c>
      <c r="P2067">
        <f t="shared" si="1566"/>
        <v>54.111781562867201</v>
      </c>
      <c r="S2067">
        <f t="shared" si="1570"/>
        <v>117043887768.79976</v>
      </c>
      <c r="T2067">
        <f t="shared" si="1571"/>
        <v>-101540411830.39365</v>
      </c>
      <c r="U2067">
        <f t="shared" si="1572"/>
        <v>-19058.514122582263</v>
      </c>
      <c r="V2067">
        <f t="shared" si="1573"/>
        <v>-22279.430183811051</v>
      </c>
      <c r="W2067">
        <f t="shared" si="1567"/>
        <v>-19103.61989985342</v>
      </c>
      <c r="X2067">
        <f t="shared" si="1536"/>
        <v>-22240.299057125558</v>
      </c>
      <c r="Y2067">
        <f t="shared" si="1537"/>
        <v>154950724098.73193</v>
      </c>
      <c r="Z2067">
        <f t="shared" si="1538"/>
        <v>3.301969714975062E+22</v>
      </c>
      <c r="AA2067">
        <f t="shared" si="1539"/>
        <v>-2.4941824246607677E+22</v>
      </c>
      <c r="AB2067">
        <f t="shared" si="1540"/>
        <v>2.1638063756089227E+22</v>
      </c>
      <c r="AC2067">
        <f t="shared" si="1541"/>
        <v>-4.1764608584406691E-3</v>
      </c>
      <c r="AD2067">
        <f t="shared" si="1542"/>
        <v>3.6232524708789729E-3</v>
      </c>
      <c r="AE2067">
        <f t="shared" si="1543"/>
        <v>-412638189.83683389</v>
      </c>
      <c r="AF2067">
        <f t="shared" si="1544"/>
        <v>-480390459.63391203</v>
      </c>
      <c r="AG2067">
        <f t="shared" si="1545"/>
        <v>-90.211554542318453</v>
      </c>
      <c r="AH2067">
        <f t="shared" si="1546"/>
        <v>78.262253370985817</v>
      </c>
      <c r="AJ2067">
        <f t="shared" si="1574"/>
        <v>-86212911.335432321</v>
      </c>
      <c r="AK2067">
        <f t="shared" si="1575"/>
        <v>-450490463.72350276</v>
      </c>
      <c r="AL2067">
        <f t="shared" si="1576"/>
        <v>-107.16520837628097</v>
      </c>
      <c r="AM2067">
        <f t="shared" si="1577"/>
        <v>-39.126182633653599</v>
      </c>
      <c r="AN2067">
        <f t="shared" si="1547"/>
        <v>-107.11789077395986</v>
      </c>
      <c r="AO2067">
        <f t="shared" si="1548"/>
        <v>-38.878932792745324</v>
      </c>
      <c r="AP2067">
        <f t="shared" si="1549"/>
        <v>458665808.60878181</v>
      </c>
      <c r="AQ2067">
        <f t="shared" si="1550"/>
        <v>1.3920115190466277E+20</v>
      </c>
      <c r="AR2067">
        <f t="shared" si="1551"/>
        <v>2.616488157978855E+19</v>
      </c>
      <c r="AS2067">
        <f t="shared" si="1552"/>
        <v>1.3672000462076002E+20</v>
      </c>
      <c r="AT2067">
        <f t="shared" si="1568"/>
        <v>4.3812594741775873E-6</v>
      </c>
      <c r="AU2067">
        <f t="shared" si="1569"/>
        <v>2.2893503787803083E-5</v>
      </c>
      <c r="AV2067">
        <f t="shared" si="1578"/>
        <v>4.3812594741775873E-6</v>
      </c>
      <c r="AW2067">
        <f t="shared" si="1579"/>
        <v>2.2893503787803083E-5</v>
      </c>
      <c r="AX2067">
        <f t="shared" si="1553"/>
        <v>-2313746.4407175328</v>
      </c>
      <c r="AY2067">
        <f t="shared" si="1554"/>
        <v>-839784.94832329906</v>
      </c>
      <c r="AZ2067">
        <f t="shared" si="1555"/>
        <v>9.463520464223589E-2</v>
      </c>
      <c r="BA2067">
        <f t="shared" si="1556"/>
        <v>0.49449968181654658</v>
      </c>
    </row>
    <row r="2068" spans="3:53" x14ac:dyDescent="0.35">
      <c r="C2068">
        <f t="shared" si="1580"/>
        <v>139668790768.70987</v>
      </c>
      <c r="D2068">
        <f t="shared" si="1581"/>
        <v>-77319106694.738632</v>
      </c>
      <c r="E2068">
        <f t="shared" si="1582"/>
        <v>-13776.291538561862</v>
      </c>
      <c r="F2068">
        <f t="shared" si="1583"/>
        <v>-25429.98045907199</v>
      </c>
      <c r="G2068">
        <f t="shared" si="1557"/>
        <v>159642147864.73538</v>
      </c>
      <c r="H2068">
        <f t="shared" si="1558"/>
        <v>3.1107505123296142E+22</v>
      </c>
      <c r="I2068">
        <f t="shared" si="1559"/>
        <v>-2.7215542276990156E+22</v>
      </c>
      <c r="J2068">
        <f t="shared" si="1560"/>
        <v>1.5066224927474604E+22</v>
      </c>
      <c r="K2068">
        <f t="shared" si="1561"/>
        <v>-4.5571906023091349E-3</v>
      </c>
      <c r="L2068">
        <f t="shared" si="1562"/>
        <v>2.5228106040647361E-3</v>
      </c>
      <c r="M2068">
        <f t="shared" si="1563"/>
        <v>-297567897.2329362</v>
      </c>
      <c r="N2068">
        <f t="shared" si="1564"/>
        <v>-549287577.91595495</v>
      </c>
      <c r="O2068">
        <f t="shared" si="1565"/>
        <v>-98.435317009877309</v>
      </c>
      <c r="P2068">
        <f t="shared" si="1566"/>
        <v>54.4927090477983</v>
      </c>
      <c r="S2068">
        <f t="shared" si="1570"/>
        <v>116631249578.96292</v>
      </c>
      <c r="T2068">
        <f t="shared" si="1571"/>
        <v>-102020802290.02756</v>
      </c>
      <c r="U2068">
        <f t="shared" si="1572"/>
        <v>-19148.725677124581</v>
      </c>
      <c r="V2068">
        <f t="shared" si="1573"/>
        <v>-22201.167930440064</v>
      </c>
      <c r="W2068">
        <f t="shared" si="1567"/>
        <v>-19193.668599670556</v>
      </c>
      <c r="X2068">
        <f t="shared" si="1536"/>
        <v>-22161.855027320609</v>
      </c>
      <c r="Y2068">
        <f t="shared" si="1537"/>
        <v>154955130532.20029</v>
      </c>
      <c r="Z2068">
        <f t="shared" si="1538"/>
        <v>3.3017819225097612E+22</v>
      </c>
      <c r="AA2068">
        <f t="shared" si="1539"/>
        <v>-2.4851771615236743E+22</v>
      </c>
      <c r="AB2068">
        <f t="shared" si="1540"/>
        <v>2.173857939161018E+22</v>
      </c>
      <c r="AC2068">
        <f t="shared" si="1541"/>
        <v>-4.1613817172198161E-3</v>
      </c>
      <c r="AD2068">
        <f t="shared" si="1542"/>
        <v>3.6400836221718315E-3</v>
      </c>
      <c r="AE2068">
        <f t="shared" si="1543"/>
        <v>-414583241.75288403</v>
      </c>
      <c r="AF2068">
        <f t="shared" si="1544"/>
        <v>-478696068.59012514</v>
      </c>
      <c r="AG2068">
        <f t="shared" si="1545"/>
        <v>-89.885845091948028</v>
      </c>
      <c r="AH2068">
        <f t="shared" si="1546"/>
        <v>78.625806238911565</v>
      </c>
      <c r="AJ2068">
        <f t="shared" si="1574"/>
        <v>-88526657.776149854</v>
      </c>
      <c r="AK2068">
        <f t="shared" si="1575"/>
        <v>-451330248.67182606</v>
      </c>
      <c r="AL2068">
        <f t="shared" si="1576"/>
        <v>-107.07057317163874</v>
      </c>
      <c r="AM2068">
        <f t="shared" si="1577"/>
        <v>-38.63168295183705</v>
      </c>
      <c r="AN2068">
        <f t="shared" si="1547"/>
        <v>-107.02238535258731</v>
      </c>
      <c r="AO2068">
        <f t="shared" si="1548"/>
        <v>-38.386009830296274</v>
      </c>
      <c r="AP2068">
        <f t="shared" si="1549"/>
        <v>459930388.75811183</v>
      </c>
      <c r="AQ2068">
        <f t="shared" si="1550"/>
        <v>1.3843673616337782E+20</v>
      </c>
      <c r="AR2068">
        <f t="shared" si="1551"/>
        <v>2.6646079201406865E+19</v>
      </c>
      <c r="AS2068">
        <f t="shared" si="1552"/>
        <v>1.358481372075489E+20</v>
      </c>
      <c r="AT2068">
        <f t="shared" si="1568"/>
        <v>4.4618350973554692E-6</v>
      </c>
      <c r="AU2068">
        <f t="shared" si="1569"/>
        <v>2.2747511253775769E-5</v>
      </c>
      <c r="AV2068">
        <f t="shared" si="1578"/>
        <v>4.4618350973554692E-6</v>
      </c>
      <c r="AW2068">
        <f t="shared" si="1579"/>
        <v>2.2747511253775769E-5</v>
      </c>
      <c r="AX2068">
        <f t="shared" si="1553"/>
        <v>-2311683.523615886</v>
      </c>
      <c r="AY2068">
        <f t="shared" si="1554"/>
        <v>-829137.81233439955</v>
      </c>
      <c r="AZ2068">
        <f t="shared" si="1555"/>
        <v>9.6375638102878136E-2</v>
      </c>
      <c r="BA2068">
        <f t="shared" si="1556"/>
        <v>0.49134624308155661</v>
      </c>
    </row>
    <row r="2069" spans="3:53" x14ac:dyDescent="0.35">
      <c r="C2069">
        <f t="shared" si="1580"/>
        <v>139371222871.47693</v>
      </c>
      <c r="D2069">
        <f t="shared" si="1581"/>
        <v>-77868394272.654587</v>
      </c>
      <c r="E2069">
        <f t="shared" si="1582"/>
        <v>-13874.726855571738</v>
      </c>
      <c r="F2069">
        <f t="shared" si="1583"/>
        <v>-25375.487750024193</v>
      </c>
      <c r="G2069">
        <f t="shared" si="1557"/>
        <v>159649066991.61282</v>
      </c>
      <c r="H2069">
        <f t="shared" si="1558"/>
        <v>3.1104808808000264E+22</v>
      </c>
      <c r="I2069">
        <f t="shared" si="1559"/>
        <v>-2.7154028034390135E+22</v>
      </c>
      <c r="J2069">
        <f t="shared" si="1560"/>
        <v>1.5171285129803782E+22</v>
      </c>
      <c r="K2069">
        <f t="shared" si="1561"/>
        <v>-4.5468901598108057E-3</v>
      </c>
      <c r="L2069">
        <f t="shared" si="1562"/>
        <v>2.5404027343944712E-3</v>
      </c>
      <c r="M2069">
        <f t="shared" si="1563"/>
        <v>-299694100.08034956</v>
      </c>
      <c r="N2069">
        <f t="shared" si="1564"/>
        <v>-548110535.40052259</v>
      </c>
      <c r="O2069">
        <f t="shared" si="1565"/>
        <v>-98.212827451913398</v>
      </c>
      <c r="P2069">
        <f t="shared" si="1566"/>
        <v>54.872699062920582</v>
      </c>
      <c r="S2069">
        <f t="shared" si="1570"/>
        <v>116216666337.21004</v>
      </c>
      <c r="T2069">
        <f t="shared" si="1571"/>
        <v>-102499498358.61768</v>
      </c>
      <c r="U2069">
        <f t="shared" si="1572"/>
        <v>-19238.611522216528</v>
      </c>
      <c r="V2069">
        <f t="shared" si="1573"/>
        <v>-22122.542124201151</v>
      </c>
      <c r="W2069">
        <f t="shared" si="1567"/>
        <v>-19283.390860879437</v>
      </c>
      <c r="X2069">
        <f t="shared" si="1536"/>
        <v>-22083.048135133689</v>
      </c>
      <c r="Y2069">
        <f t="shared" si="1537"/>
        <v>154959545360.40262</v>
      </c>
      <c r="Z2069">
        <f t="shared" si="1538"/>
        <v>3.301593788345227E+22</v>
      </c>
      <c r="AA2069">
        <f t="shared" si="1539"/>
        <v>-2.4761315786563403E+22</v>
      </c>
      <c r="AB2069">
        <f t="shared" si="1540"/>
        <v>2.1838713213970844E+22</v>
      </c>
      <c r="AC2069">
        <f t="shared" si="1541"/>
        <v>-4.1462350613803416E-3</v>
      </c>
      <c r="AD2069">
        <f t="shared" si="1542"/>
        <v>3.6568508395798463E-3</v>
      </c>
      <c r="AE2069">
        <f t="shared" si="1543"/>
        <v>-416521242.59499586</v>
      </c>
      <c r="AF2069">
        <f t="shared" si="1544"/>
        <v>-476993839.71888769</v>
      </c>
      <c r="AG2069">
        <f t="shared" si="1545"/>
        <v>-89.558677325815381</v>
      </c>
      <c r="AH2069">
        <f t="shared" si="1546"/>
        <v>78.987978134924674</v>
      </c>
      <c r="AJ2069">
        <f t="shared" si="1574"/>
        <v>-90838341.299765736</v>
      </c>
      <c r="AK2069">
        <f t="shared" si="1575"/>
        <v>-452159386.48416048</v>
      </c>
      <c r="AL2069">
        <f t="shared" si="1576"/>
        <v>-106.97419753353586</v>
      </c>
      <c r="AM2069">
        <f t="shared" si="1577"/>
        <v>-38.140336708755491</v>
      </c>
      <c r="AN2069">
        <f t="shared" si="1547"/>
        <v>-106.9251566425046</v>
      </c>
      <c r="AO2069">
        <f t="shared" si="1548"/>
        <v>-37.896229442109657</v>
      </c>
      <c r="AP2069">
        <f t="shared" si="1549"/>
        <v>461193793.36221033</v>
      </c>
      <c r="AQ2069">
        <f t="shared" si="1550"/>
        <v>1.3767930166332203E+20</v>
      </c>
      <c r="AR2069">
        <f t="shared" si="1551"/>
        <v>2.7117796410984882E+19</v>
      </c>
      <c r="AS2069">
        <f t="shared" si="1552"/>
        <v>1.3498227744527204E+20</v>
      </c>
      <c r="AT2069">
        <f t="shared" si="1568"/>
        <v>4.5408232436344407E-6</v>
      </c>
      <c r="AU2069">
        <f t="shared" si="1569"/>
        <v>2.2602524689429343E-5</v>
      </c>
      <c r="AV2069">
        <f t="shared" si="1578"/>
        <v>4.5408232436344407E-6</v>
      </c>
      <c r="AW2069">
        <f t="shared" si="1579"/>
        <v>2.2602524689429343E-5</v>
      </c>
      <c r="AX2069">
        <f t="shared" si="1553"/>
        <v>-2309583.3834780995</v>
      </c>
      <c r="AY2069">
        <f t="shared" si="1554"/>
        <v>-818558.55594956863</v>
      </c>
      <c r="AZ2069">
        <f t="shared" si="1555"/>
        <v>9.8081782062503925E-2</v>
      </c>
      <c r="BA2069">
        <f t="shared" si="1556"/>
        <v>0.4882145332916738</v>
      </c>
    </row>
    <row r="2070" spans="3:53" x14ac:dyDescent="0.35">
      <c r="C2070">
        <f t="shared" si="1580"/>
        <v>139071528771.39658</v>
      </c>
      <c r="D2070">
        <f t="shared" si="1581"/>
        <v>-78416504808.055115</v>
      </c>
      <c r="E2070">
        <f t="shared" si="1582"/>
        <v>-13972.939683023651</v>
      </c>
      <c r="F2070">
        <f t="shared" si="1583"/>
        <v>-25320.615050961271</v>
      </c>
      <c r="G2070">
        <f t="shared" si="1557"/>
        <v>159656000016.05048</v>
      </c>
      <c r="H2070">
        <f t="shared" si="1558"/>
        <v>3.1102107428568376E+22</v>
      </c>
      <c r="I2070">
        <f t="shared" si="1559"/>
        <v>-2.7092108205569306E+22</v>
      </c>
      <c r="J2070">
        <f t="shared" si="1560"/>
        <v>1.5276084559727104E+22</v>
      </c>
      <c r="K2070">
        <f t="shared" si="1561"/>
        <v>-4.5365218026740296E-3</v>
      </c>
      <c r="L2070">
        <f t="shared" si="1562"/>
        <v>2.5579511988826362E-3</v>
      </c>
      <c r="M2070">
        <f t="shared" si="1563"/>
        <v>-301815497.15331084</v>
      </c>
      <c r="N2070">
        <f t="shared" si="1564"/>
        <v>-546925285.10076344</v>
      </c>
      <c r="O2070">
        <f t="shared" si="1565"/>
        <v>-97.988870937759046</v>
      </c>
      <c r="P2070">
        <f t="shared" si="1566"/>
        <v>55.251745895864943</v>
      </c>
      <c r="S2070">
        <f t="shared" si="1570"/>
        <v>115800145094.61504</v>
      </c>
      <c r="T2070">
        <f t="shared" si="1571"/>
        <v>-102976492198.33656</v>
      </c>
      <c r="U2070">
        <f t="shared" si="1572"/>
        <v>-19328.170199542343</v>
      </c>
      <c r="V2070">
        <f t="shared" si="1573"/>
        <v>-22043.554146066224</v>
      </c>
      <c r="W2070">
        <f t="shared" si="1567"/>
        <v>-19372.785228175748</v>
      </c>
      <c r="X2070">
        <f t="shared" si="1536"/>
        <v>-22003.879764447422</v>
      </c>
      <c r="Y2070">
        <f t="shared" si="1537"/>
        <v>154963968552.0733</v>
      </c>
      <c r="Z2070">
        <f t="shared" si="1538"/>
        <v>3.3014053139035428E+22</v>
      </c>
      <c r="AA2070">
        <f t="shared" si="1539"/>
        <v>-2.4670458425804713E+22</v>
      </c>
      <c r="AB2070">
        <f t="shared" si="1540"/>
        <v>2.1938463613655729E+22</v>
      </c>
      <c r="AC2070">
        <f t="shared" si="1541"/>
        <v>-4.1310211697596633E-3</v>
      </c>
      <c r="AD2070">
        <f t="shared" si="1542"/>
        <v>3.6735538535927208E-3</v>
      </c>
      <c r="AE2070">
        <f t="shared" si="1543"/>
        <v>-418452160.92859614</v>
      </c>
      <c r="AF2070">
        <f t="shared" si="1544"/>
        <v>-475283802.91206431</v>
      </c>
      <c r="AG2070">
        <f t="shared" si="1545"/>
        <v>-89.230057266808728</v>
      </c>
      <c r="AH2070">
        <f t="shared" si="1546"/>
        <v>79.348763237602768</v>
      </c>
      <c r="AJ2070">
        <f t="shared" si="1574"/>
        <v>-93147924.683243841</v>
      </c>
      <c r="AK2070">
        <f t="shared" si="1575"/>
        <v>-452977945.04011005</v>
      </c>
      <c r="AL2070">
        <f t="shared" si="1576"/>
        <v>-106.87611575147335</v>
      </c>
      <c r="AM2070">
        <f t="shared" si="1577"/>
        <v>-37.652122175463816</v>
      </c>
      <c r="AN2070">
        <f t="shared" si="1547"/>
        <v>-106.82623862338222</v>
      </c>
      <c r="AO2070">
        <f t="shared" si="1548"/>
        <v>-37.409569922538694</v>
      </c>
      <c r="AP2070">
        <f t="shared" si="1549"/>
        <v>462456002.84303397</v>
      </c>
      <c r="AQ2070">
        <f t="shared" si="1550"/>
        <v>1.369287741993228E+20</v>
      </c>
      <c r="AR2070">
        <f t="shared" si="1551"/>
        <v>2.7580204533352284E+19</v>
      </c>
      <c r="AS2070">
        <f t="shared" si="1552"/>
        <v>1.3412241245081892E+20</v>
      </c>
      <c r="AT2070">
        <f t="shared" si="1568"/>
        <v>4.6182526010301881E-6</v>
      </c>
      <c r="AU2070">
        <f t="shared" si="1569"/>
        <v>2.245854193751154E-5</v>
      </c>
      <c r="AV2070">
        <f t="shared" si="1578"/>
        <v>4.6182526010301881E-6</v>
      </c>
      <c r="AW2070">
        <f t="shared" si="1579"/>
        <v>2.245854193751154E-5</v>
      </c>
      <c r="AX2070">
        <f t="shared" si="1553"/>
        <v>-2307446.754265056</v>
      </c>
      <c r="AY2070">
        <f t="shared" si="1554"/>
        <v>-808046.71032683575</v>
      </c>
      <c r="AZ2070">
        <f t="shared" si="1555"/>
        <v>9.975425618225206E-2</v>
      </c>
      <c r="BA2070">
        <f t="shared" si="1556"/>
        <v>0.48510450585024928</v>
      </c>
    </row>
    <row r="2071" spans="3:53" x14ac:dyDescent="0.35">
      <c r="C2071">
        <f t="shared" si="1580"/>
        <v>138769713274.24326</v>
      </c>
      <c r="D2071">
        <f t="shared" si="1581"/>
        <v>-78963430093.155884</v>
      </c>
      <c r="E2071">
        <f t="shared" si="1582"/>
        <v>-14070.92855396141</v>
      </c>
      <c r="F2071">
        <f t="shared" si="1583"/>
        <v>-25265.363305065406</v>
      </c>
      <c r="G2071">
        <f t="shared" si="1557"/>
        <v>159662946904.69797</v>
      </c>
      <c r="H2071">
        <f t="shared" si="1558"/>
        <v>3.109940100004779E+22</v>
      </c>
      <c r="I2071">
        <f t="shared" si="1559"/>
        <v>-2.7029783950770617E+22</v>
      </c>
      <c r="J2071">
        <f t="shared" si="1560"/>
        <v>1.538062164336789E+22</v>
      </c>
      <c r="K2071">
        <f t="shared" si="1561"/>
        <v>-4.5260857251792725E-3</v>
      </c>
      <c r="L2071">
        <f t="shared" si="1562"/>
        <v>2.5754557339865854E-3</v>
      </c>
      <c r="M2071">
        <f t="shared" si="1563"/>
        <v>-303932056.76556647</v>
      </c>
      <c r="N2071">
        <f t="shared" si="1564"/>
        <v>-545731847.38941276</v>
      </c>
      <c r="O2071">
        <f t="shared" si="1565"/>
        <v>-97.763451663872289</v>
      </c>
      <c r="P2071">
        <f t="shared" si="1566"/>
        <v>55.629843854110248</v>
      </c>
      <c r="S2071">
        <f t="shared" si="1570"/>
        <v>115381692933.68645</v>
      </c>
      <c r="T2071">
        <f t="shared" si="1571"/>
        <v>-103451776001.24863</v>
      </c>
      <c r="U2071">
        <f t="shared" si="1572"/>
        <v>-19417.400256809153</v>
      </c>
      <c r="V2071">
        <f t="shared" si="1573"/>
        <v>-21964.205382828623</v>
      </c>
      <c r="W2071">
        <f t="shared" si="1567"/>
        <v>-19461.850252289612</v>
      </c>
      <c r="X2071">
        <f t="shared" si="1536"/>
        <v>-21924.351304952128</v>
      </c>
      <c r="Y2071">
        <f t="shared" si="1537"/>
        <v>154968400075.80908</v>
      </c>
      <c r="Z2071">
        <f t="shared" si="1538"/>
        <v>3.3012165006123537E+22</v>
      </c>
      <c r="AA2071">
        <f t="shared" si="1539"/>
        <v>-2.4579201204564343E+22</v>
      </c>
      <c r="AB2071">
        <f t="shared" si="1540"/>
        <v>2.2037828988742756E+22</v>
      </c>
      <c r="AC2071">
        <f t="shared" si="1541"/>
        <v>-4.1157403222646253E-3</v>
      </c>
      <c r="AD2071">
        <f t="shared" si="1542"/>
        <v>3.6901923959716601E-3</v>
      </c>
      <c r="AE2071">
        <f t="shared" si="1543"/>
        <v>-420375965.44945562</v>
      </c>
      <c r="AF2071">
        <f t="shared" si="1544"/>
        <v>-473565988.18696594</v>
      </c>
      <c r="AG2071">
        <f t="shared" si="1545"/>
        <v>-88.8999909609159</v>
      </c>
      <c r="AH2071">
        <f t="shared" si="1546"/>
        <v>79.708155752987864</v>
      </c>
      <c r="AJ2071">
        <f t="shared" si="1574"/>
        <v>-95455371.437508896</v>
      </c>
      <c r="AK2071">
        <f t="shared" si="1575"/>
        <v>-453785991.7504369</v>
      </c>
      <c r="AL2071">
        <f t="shared" si="1576"/>
        <v>-106.7763614952911</v>
      </c>
      <c r="AM2071">
        <f t="shared" si="1577"/>
        <v>-37.167017669613564</v>
      </c>
      <c r="AN2071">
        <f t="shared" si="1547"/>
        <v>-106.72566466068395</v>
      </c>
      <c r="AO2071">
        <f t="shared" si="1548"/>
        <v>-36.926009615018408</v>
      </c>
      <c r="AP2071">
        <f t="shared" si="1549"/>
        <v>463716998.0119344</v>
      </c>
      <c r="AQ2071">
        <f t="shared" si="1550"/>
        <v>1.3618508028396069E+20</v>
      </c>
      <c r="AR2071">
        <f t="shared" si="1551"/>
        <v>2.8033471877211353E+19</v>
      </c>
      <c r="AS2071">
        <f t="shared" si="1552"/>
        <v>1.3326852796687753E+20</v>
      </c>
      <c r="AT2071">
        <f t="shared" si="1568"/>
        <v>4.6941513525136226E-6</v>
      </c>
      <c r="AU2071">
        <f t="shared" si="1569"/>
        <v>2.2315560610662682E-5</v>
      </c>
      <c r="AV2071">
        <f t="shared" si="1578"/>
        <v>4.6941513525136226E-6</v>
      </c>
      <c r="AW2071">
        <f t="shared" si="1579"/>
        <v>2.2315560610662682E-5</v>
      </c>
      <c r="AX2071">
        <f t="shared" si="1553"/>
        <v>-2305274.3566707731</v>
      </c>
      <c r="AY2071">
        <f t="shared" si="1554"/>
        <v>-797601.80768439767</v>
      </c>
      <c r="AZ2071">
        <f t="shared" si="1555"/>
        <v>0.10139366921429425</v>
      </c>
      <c r="BA2071">
        <f t="shared" si="1556"/>
        <v>0.4820161091903139</v>
      </c>
    </row>
    <row r="2072" spans="3:53" x14ac:dyDescent="0.35">
      <c r="C2072">
        <f t="shared" si="1580"/>
        <v>138465781217.47769</v>
      </c>
      <c r="D2072">
        <f t="shared" si="1581"/>
        <v>-79509161940.545303</v>
      </c>
      <c r="E2072">
        <f t="shared" si="1582"/>
        <v>-14168.692005625282</v>
      </c>
      <c r="F2072">
        <f t="shared" si="1583"/>
        <v>-25209.733461211297</v>
      </c>
      <c r="G2072">
        <f t="shared" si="1557"/>
        <v>159669907623.99237</v>
      </c>
      <c r="H2072">
        <f t="shared" si="1558"/>
        <v>3.1096689537565327E+22</v>
      </c>
      <c r="I2072">
        <f t="shared" si="1559"/>
        <v>-2.696705643643364E+22</v>
      </c>
      <c r="J2072">
        <f t="shared" si="1560"/>
        <v>1.5484894812362395E+22</v>
      </c>
      <c r="K2072">
        <f t="shared" si="1561"/>
        <v>-4.5155821226446147E-3</v>
      </c>
      <c r="L2072">
        <f t="shared" si="1562"/>
        <v>2.5929160770868042E-3</v>
      </c>
      <c r="M2072">
        <f t="shared" si="1563"/>
        <v>-306043747.32150608</v>
      </c>
      <c r="N2072">
        <f t="shared" si="1564"/>
        <v>-544530242.762164</v>
      </c>
      <c r="O2072">
        <f t="shared" si="1565"/>
        <v>-97.536573849123684</v>
      </c>
      <c r="P2072">
        <f t="shared" si="1566"/>
        <v>56.006987265074969</v>
      </c>
      <c r="S2072">
        <f t="shared" si="1570"/>
        <v>114961316968.23698</v>
      </c>
      <c r="T2072">
        <f t="shared" si="1571"/>
        <v>-103925341989.43559</v>
      </c>
      <c r="U2072">
        <f t="shared" si="1572"/>
        <v>-19506.300247770068</v>
      </c>
      <c r="V2072">
        <f t="shared" si="1573"/>
        <v>-21884.497227075633</v>
      </c>
      <c r="W2072">
        <f t="shared" si="1567"/>
        <v>-19550.584490008612</v>
      </c>
      <c r="X2072">
        <f t="shared" si="1536"/>
        <v>-21844.464152118293</v>
      </c>
      <c r="Y2072">
        <f t="shared" si="1537"/>
        <v>154972839900.06958</v>
      </c>
      <c r="Z2072">
        <f t="shared" si="1538"/>
        <v>3.3010273499048353E+22</v>
      </c>
      <c r="AA2072">
        <f t="shared" si="1539"/>
        <v>-2.4487545800795426E+22</v>
      </c>
      <c r="AB2072">
        <f t="shared" si="1540"/>
        <v>2.2136807744928358E+22</v>
      </c>
      <c r="AC2072">
        <f t="shared" si="1541"/>
        <v>-4.1003927998652752E-3</v>
      </c>
      <c r="AD2072">
        <f t="shared" si="1542"/>
        <v>3.7067661997535759E-3</v>
      </c>
      <c r="AE2072">
        <f t="shared" si="1543"/>
        <v>-422292624.98418599</v>
      </c>
      <c r="AF2072">
        <f t="shared" si="1544"/>
        <v>-471840425.68575513</v>
      </c>
      <c r="AG2072">
        <f t="shared" si="1545"/>
        <v>-88.568484477089939</v>
      </c>
      <c r="AH2072">
        <f t="shared" si="1546"/>
        <v>80.06614991467724</v>
      </c>
      <c r="AJ2072">
        <f t="shared" si="1574"/>
        <v>-97760645.794179663</v>
      </c>
      <c r="AK2072">
        <f t="shared" si="1575"/>
        <v>-454583593.55812132</v>
      </c>
      <c r="AL2072">
        <f t="shared" si="1576"/>
        <v>-106.67496782607681</v>
      </c>
      <c r="AM2072">
        <f t="shared" si="1577"/>
        <v>-36.685001560423252</v>
      </c>
      <c r="AN2072">
        <f t="shared" si="1547"/>
        <v>-106.62346751649275</v>
      </c>
      <c r="AO2072">
        <f t="shared" si="1548"/>
        <v>-36.445526916921381</v>
      </c>
      <c r="AP2072">
        <f t="shared" si="1549"/>
        <v>464976760.06259745</v>
      </c>
      <c r="AQ2072">
        <f t="shared" si="1550"/>
        <v>1.3544814714752644E+20</v>
      </c>
      <c r="AR2072">
        <f t="shared" si="1551"/>
        <v>2.8477763781107302E+19</v>
      </c>
      <c r="AS2072">
        <f t="shared" si="1552"/>
        <v>1.3242060842529543E+20</v>
      </c>
      <c r="AT2072">
        <f t="shared" si="1568"/>
        <v>4.7685471837085235E-6</v>
      </c>
      <c r="AU2072">
        <f t="shared" si="1569"/>
        <v>2.2173578102025356E-5</v>
      </c>
      <c r="AV2072">
        <f t="shared" si="1578"/>
        <v>4.7685471837085235E-6</v>
      </c>
      <c r="AW2072">
        <f t="shared" si="1579"/>
        <v>2.2173578102025356E-5</v>
      </c>
      <c r="AX2072">
        <f t="shared" si="1553"/>
        <v>-2303066.8983562435</v>
      </c>
      <c r="AY2072">
        <f t="shared" si="1554"/>
        <v>-787223.38140550186</v>
      </c>
      <c r="AZ2072">
        <f t="shared" si="1555"/>
        <v>0.1030006191681041</v>
      </c>
      <c r="BA2072">
        <f t="shared" si="1556"/>
        <v>0.47894928700374767</v>
      </c>
    </row>
    <row r="2073" spans="3:53" x14ac:dyDescent="0.35">
      <c r="C2073">
        <f t="shared" si="1580"/>
        <v>138159737470.15619</v>
      </c>
      <c r="D2073">
        <f t="shared" si="1581"/>
        <v>-80053692183.307465</v>
      </c>
      <c r="E2073">
        <f t="shared" si="1582"/>
        <v>-14266.228579474406</v>
      </c>
      <c r="F2073">
        <f t="shared" si="1583"/>
        <v>-25153.726473946223</v>
      </c>
      <c r="G2073">
        <f t="shared" si="1557"/>
        <v>159676882140.159</v>
      </c>
      <c r="H2073">
        <f t="shared" si="1558"/>
        <v>3.1093973056326937E+22</v>
      </c>
      <c r="I2073">
        <f t="shared" si="1559"/>
        <v>-2.6903926835165862E+22</v>
      </c>
      <c r="J2073">
        <f t="shared" si="1560"/>
        <v>1.5588902503884863E+22</v>
      </c>
      <c r="K2073">
        <f t="shared" si="1561"/>
        <v>-4.5050111914209413E-3</v>
      </c>
      <c r="L2073">
        <f t="shared" si="1562"/>
        <v>2.610331966491102E-3</v>
      </c>
      <c r="M2073">
        <f t="shared" si="1563"/>
        <v>-308150537.31664717</v>
      </c>
      <c r="N2073">
        <f t="shared" si="1564"/>
        <v>-543320491.83723843</v>
      </c>
      <c r="O2073">
        <f t="shared" si="1565"/>
        <v>-97.308241734692331</v>
      </c>
      <c r="P2073">
        <f t="shared" si="1566"/>
        <v>56.383170476207802</v>
      </c>
      <c r="S2073">
        <f t="shared" si="1570"/>
        <v>114539024343.25279</v>
      </c>
      <c r="T2073">
        <f t="shared" si="1571"/>
        <v>-104397182415.12135</v>
      </c>
      <c r="U2073">
        <f t="shared" si="1572"/>
        <v>-19594.86873224716</v>
      </c>
      <c r="V2073">
        <f t="shared" si="1573"/>
        <v>-21804.431077160956</v>
      </c>
      <c r="W2073">
        <f t="shared" si="1567"/>
        <v>-19638.986504200719</v>
      </c>
      <c r="X2073">
        <f t="shared" si="1536"/>
        <v>-21764.219707168999</v>
      </c>
      <c r="Y2073">
        <f t="shared" si="1537"/>
        <v>154977287993.17783</v>
      </c>
      <c r="Z2073">
        <f t="shared" si="1538"/>
        <v>3.3008378632196732E+22</v>
      </c>
      <c r="AA2073">
        <f t="shared" si="1539"/>
        <v>-2.4395493898763521E+22</v>
      </c>
      <c r="AB2073">
        <f t="shared" si="1540"/>
        <v>2.223539829555238E+22</v>
      </c>
      <c r="AC2073">
        <f t="shared" si="1541"/>
        <v>-4.0849788845886675E-3</v>
      </c>
      <c r="AD2073">
        <f t="shared" si="1542"/>
        <v>3.7232749992552544E-3</v>
      </c>
      <c r="AE2073">
        <f t="shared" si="1543"/>
        <v>-424202108.49073553</v>
      </c>
      <c r="AF2073">
        <f t="shared" si="1544"/>
        <v>-470107145.6748504</v>
      </c>
      <c r="AG2073">
        <f t="shared" si="1545"/>
        <v>-88.235543907115215</v>
      </c>
      <c r="AH2073">
        <f t="shared" si="1546"/>
        <v>80.422739983913502</v>
      </c>
      <c r="AJ2073">
        <f t="shared" si="1574"/>
        <v>-100063712.69253591</v>
      </c>
      <c r="AK2073">
        <f t="shared" si="1575"/>
        <v>-455370816.9395268</v>
      </c>
      <c r="AL2073">
        <f t="shared" si="1576"/>
        <v>-106.57196720690871</v>
      </c>
      <c r="AM2073">
        <f t="shared" si="1577"/>
        <v>-36.206052273419502</v>
      </c>
      <c r="AN2073">
        <f t="shared" si="1547"/>
        <v>-106.5196793601708</v>
      </c>
      <c r="AO2073">
        <f t="shared" si="1548"/>
        <v>-35.968100284188246</v>
      </c>
      <c r="AP2073">
        <f t="shared" si="1549"/>
        <v>466235270.56410736</v>
      </c>
      <c r="AQ2073">
        <f t="shared" si="1550"/>
        <v>1.3471790273759065E+20</v>
      </c>
      <c r="AR2073">
        <f t="shared" si="1551"/>
        <v>2.8913242659151663E+19</v>
      </c>
      <c r="AS2073">
        <f t="shared" si="1552"/>
        <v>1.315786370082467E+20</v>
      </c>
      <c r="AT2073">
        <f t="shared" si="1568"/>
        <v>4.8414672905478337E-6</v>
      </c>
      <c r="AU2073">
        <f t="shared" si="1569"/>
        <v>2.2032591595486722E-5</v>
      </c>
      <c r="AV2073">
        <f t="shared" si="1578"/>
        <v>4.8414672905478337E-6</v>
      </c>
      <c r="AW2073">
        <f t="shared" si="1579"/>
        <v>2.2032591595486722E-5</v>
      </c>
      <c r="AX2073">
        <f t="shared" si="1553"/>
        <v>-2300825.0741796894</v>
      </c>
      <c r="AY2073">
        <f t="shared" si="1554"/>
        <v>-776910.96613846614</v>
      </c>
      <c r="AZ2073">
        <f t="shared" si="1555"/>
        <v>0.1045756934758332</v>
      </c>
      <c r="BA2073">
        <f t="shared" si="1556"/>
        <v>0.4759039784625132</v>
      </c>
    </row>
    <row r="2074" spans="3:53" x14ac:dyDescent="0.35">
      <c r="C2074">
        <f t="shared" si="1580"/>
        <v>137851586932.83954</v>
      </c>
      <c r="D2074">
        <f t="shared" si="1581"/>
        <v>-80597012675.144699</v>
      </c>
      <c r="E2074">
        <f t="shared" si="1582"/>
        <v>-14363.536821209098</v>
      </c>
      <c r="F2074">
        <f t="shared" si="1583"/>
        <v>-25097.343303470014</v>
      </c>
      <c r="G2074">
        <f t="shared" si="1557"/>
        <v>159683870419.21188</v>
      </c>
      <c r="H2074">
        <f t="shared" si="1558"/>
        <v>3.1091251571617402E+22</v>
      </c>
      <c r="I2074">
        <f t="shared" si="1559"/>
        <v>-2.6840396325713972E+22</v>
      </c>
      <c r="J2074">
        <f t="shared" si="1560"/>
        <v>1.5692643160672508E+22</v>
      </c>
      <c r="K2074">
        <f t="shared" si="1561"/>
        <v>-4.4943731288871348E-3</v>
      </c>
      <c r="L2074">
        <f t="shared" si="1562"/>
        <v>2.6277031414387989E-3</v>
      </c>
      <c r="M2074">
        <f t="shared" si="1563"/>
        <v>-310252395.33811653</v>
      </c>
      <c r="N2074">
        <f t="shared" si="1564"/>
        <v>-542102615.35495234</v>
      </c>
      <c r="O2074">
        <f t="shared" si="1565"/>
        <v>-97.078459583962115</v>
      </c>
      <c r="P2074">
        <f t="shared" si="1566"/>
        <v>56.758387855078055</v>
      </c>
      <c r="S2074">
        <f t="shared" si="1570"/>
        <v>114114822234.76205</v>
      </c>
      <c r="T2074">
        <f t="shared" si="1571"/>
        <v>-104867289560.7962</v>
      </c>
      <c r="U2074">
        <f t="shared" si="1572"/>
        <v>-19683.104276154274</v>
      </c>
      <c r="V2074">
        <f t="shared" si="1573"/>
        <v>-21724.008337177042</v>
      </c>
      <c r="W2074">
        <f t="shared" si="1567"/>
        <v>-19727.054863837009</v>
      </c>
      <c r="X2074">
        <f t="shared" si="1536"/>
        <v>-21683.619377052204</v>
      </c>
      <c r="Y2074">
        <f t="shared" si="1537"/>
        <v>154981744323.32092</v>
      </c>
      <c r="Z2074">
        <f t="shared" si="1538"/>
        <v>3.3006480420010256E+22</v>
      </c>
      <c r="AA2074">
        <f t="shared" si="1539"/>
        <v>-2.4303047189009187E+22</v>
      </c>
      <c r="AB2074">
        <f t="shared" si="1540"/>
        <v>2.2333599061622676E+22</v>
      </c>
      <c r="AC2074">
        <f t="shared" si="1541"/>
        <v>-4.06949885951259E-3</v>
      </c>
      <c r="AD2074">
        <f t="shared" si="1542"/>
        <v>3.7397185300774741E-3</v>
      </c>
      <c r="AE2074">
        <f t="shared" si="1543"/>
        <v>-426104385.05887938</v>
      </c>
      <c r="AF2074">
        <f t="shared" si="1544"/>
        <v>-468366178.54432762</v>
      </c>
      <c r="AG2074">
        <f t="shared" si="1545"/>
        <v>-87.901175365471943</v>
      </c>
      <c r="AH2074">
        <f t="shared" si="1546"/>
        <v>80.777920249673443</v>
      </c>
      <c r="AJ2074">
        <f t="shared" si="1574"/>
        <v>-102364537.7667156</v>
      </c>
      <c r="AK2074">
        <f t="shared" si="1575"/>
        <v>-456147727.90566528</v>
      </c>
      <c r="AL2074">
        <f t="shared" si="1576"/>
        <v>-106.46739151343287</v>
      </c>
      <c r="AM2074">
        <f t="shared" si="1577"/>
        <v>-35.73014829495699</v>
      </c>
      <c r="AN2074">
        <f t="shared" si="1547"/>
        <v>-106.41433177885453</v>
      </c>
      <c r="AO2074">
        <f t="shared" si="1548"/>
        <v>-35.493708235740897</v>
      </c>
      <c r="AP2074">
        <f t="shared" si="1549"/>
        <v>467492511.45413458</v>
      </c>
      <c r="AQ2074">
        <f t="shared" si="1550"/>
        <v>1.3399427571820567E+20</v>
      </c>
      <c r="AR2074">
        <f t="shared" si="1551"/>
        <v>2.9340068046471074E+19</v>
      </c>
      <c r="AS2074">
        <f t="shared" si="1552"/>
        <v>1.307425957072712E+20</v>
      </c>
      <c r="AT2074">
        <f t="shared" si="1568"/>
        <v>4.9129383868839705E-6</v>
      </c>
      <c r="AU2074">
        <f t="shared" si="1569"/>
        <v>2.1892598075564499E-5</v>
      </c>
      <c r="AV2074">
        <f t="shared" si="1578"/>
        <v>4.9129383868839705E-6</v>
      </c>
      <c r="AW2074">
        <f t="shared" si="1579"/>
        <v>2.1892598075564499E-5</v>
      </c>
      <c r="AX2074">
        <f t="shared" si="1553"/>
        <v>-2298549.5664232578</v>
      </c>
      <c r="AY2074">
        <f t="shared" si="1554"/>
        <v>-766664.09789200337</v>
      </c>
      <c r="AZ2074">
        <f t="shared" si="1555"/>
        <v>0.10611946915669376</v>
      </c>
      <c r="BA2074">
        <f t="shared" si="1556"/>
        <v>0.47288011843219319</v>
      </c>
    </row>
    <row r="2075" spans="3:53" x14ac:dyDescent="0.35">
      <c r="C2075">
        <f t="shared" si="1580"/>
        <v>137541334537.50143</v>
      </c>
      <c r="D2075">
        <f t="shared" si="1581"/>
        <v>-81139115290.499649</v>
      </c>
      <c r="E2075">
        <f t="shared" si="1582"/>
        <v>-14460.615280793059</v>
      </c>
      <c r="F2075">
        <f t="shared" si="1583"/>
        <v>-25040.584915614934</v>
      </c>
      <c r="G2075">
        <f t="shared" si="1557"/>
        <v>159690872426.95456</v>
      </c>
      <c r="H2075">
        <f t="shared" si="1558"/>
        <v>3.1088525098799954E+22</v>
      </c>
      <c r="I2075">
        <f t="shared" si="1559"/>
        <v>-2.6776466092934977E+22</v>
      </c>
      <c r="J2075">
        <f t="shared" si="1560"/>
        <v>1.5796115231050262E+22</v>
      </c>
      <c r="K2075">
        <f t="shared" si="1561"/>
        <v>-4.4836681334452406E-3</v>
      </c>
      <c r="L2075">
        <f t="shared" si="1562"/>
        <v>2.6450293421048663E-3</v>
      </c>
      <c r="M2075">
        <f t="shared" si="1563"/>
        <v>-312349290.06513005</v>
      </c>
      <c r="N2075">
        <f t="shared" si="1564"/>
        <v>-540876634.17728257</v>
      </c>
      <c r="O2075">
        <f t="shared" si="1565"/>
        <v>-96.847231682417203</v>
      </c>
      <c r="P2075">
        <f t="shared" si="1566"/>
        <v>57.13263378946511</v>
      </c>
      <c r="S2075">
        <f t="shared" si="1570"/>
        <v>113688717849.70317</v>
      </c>
      <c r="T2075">
        <f t="shared" si="1571"/>
        <v>-105335655739.34053</v>
      </c>
      <c r="U2075">
        <f t="shared" si="1572"/>
        <v>-19771.005451519744</v>
      </c>
      <c r="V2075">
        <f t="shared" si="1573"/>
        <v>-21643.230416927367</v>
      </c>
      <c r="W2075">
        <f t="shared" si="1567"/>
        <v>-19814.788144014346</v>
      </c>
      <c r="X2075">
        <f t="shared" si="1536"/>
        <v>-21602.664574412989</v>
      </c>
      <c r="Y2075">
        <f t="shared" si="1537"/>
        <v>154986208858.55063</v>
      </c>
      <c r="Z2075">
        <f t="shared" si="1538"/>
        <v>3.3004578876984949E+22</v>
      </c>
      <c r="AA2075">
        <f t="shared" si="1539"/>
        <v>-2.4210207368310646E+22</v>
      </c>
      <c r="AB2075">
        <f t="shared" si="1540"/>
        <v>2.2431408471839617E+22</v>
      </c>
      <c r="AC2075">
        <f t="shared" si="1541"/>
        <v>-4.0539530087593178E-3</v>
      </c>
      <c r="AD2075">
        <f t="shared" si="1542"/>
        <v>3.756096529109112E-3</v>
      </c>
      <c r="AE2075">
        <f t="shared" si="1543"/>
        <v>-427999423.91070986</v>
      </c>
      <c r="AF2075">
        <f t="shared" si="1544"/>
        <v>-466617554.80732059</v>
      </c>
      <c r="AG2075">
        <f t="shared" si="1545"/>
        <v>-87.565384989201263</v>
      </c>
      <c r="AH2075">
        <f t="shared" si="1546"/>
        <v>81.13168502875682</v>
      </c>
      <c r="AJ2075">
        <f t="shared" si="1574"/>
        <v>-104663087.33313885</v>
      </c>
      <c r="AK2075">
        <f t="shared" si="1575"/>
        <v>-456914392.00355726</v>
      </c>
      <c r="AL2075">
        <f t="shared" si="1576"/>
        <v>-106.36127204427618</v>
      </c>
      <c r="AM2075">
        <f t="shared" si="1577"/>
        <v>-35.257268176524796</v>
      </c>
      <c r="AN2075">
        <f t="shared" si="1547"/>
        <v>-106.30745578778605</v>
      </c>
      <c r="AO2075">
        <f t="shared" si="1548"/>
        <v>-35.022329357685763</v>
      </c>
      <c r="AP2075">
        <f t="shared" si="1549"/>
        <v>468748465.03224373</v>
      </c>
      <c r="AQ2075">
        <f t="shared" si="1550"/>
        <v>1.332771954687605E+20</v>
      </c>
      <c r="AR2075">
        <f t="shared" si="1551"/>
        <v>2.9758396644356317E+19</v>
      </c>
      <c r="AS2075">
        <f t="shared" si="1552"/>
        <v>1.299124653802527E+20</v>
      </c>
      <c r="AT2075">
        <f t="shared" si="1568"/>
        <v>4.982986712048948E-6</v>
      </c>
      <c r="AU2075">
        <f t="shared" si="1569"/>
        <v>2.1753594336947872E-5</v>
      </c>
      <c r="AV2075">
        <f t="shared" si="1578"/>
        <v>4.982986712048948E-6</v>
      </c>
      <c r="AW2075">
        <f t="shared" si="1579"/>
        <v>2.1753594336947872E-5</v>
      </c>
      <c r="AX2075">
        <f t="shared" si="1553"/>
        <v>-2296241.0450161789</v>
      </c>
      <c r="AY2075">
        <f t="shared" si="1554"/>
        <v>-756482.3141260125</v>
      </c>
      <c r="AZ2075">
        <f t="shared" si="1555"/>
        <v>0.10763251298025728</v>
      </c>
      <c r="BA2075">
        <f t="shared" si="1556"/>
        <v>0.469877637678074</v>
      </c>
    </row>
    <row r="2076" spans="3:53" x14ac:dyDescent="0.35">
      <c r="C2076">
        <f t="shared" si="1580"/>
        <v>137228985247.43631</v>
      </c>
      <c r="D2076">
        <f t="shared" si="1581"/>
        <v>-81679991924.676926</v>
      </c>
      <c r="E2076">
        <f t="shared" si="1582"/>
        <v>-14557.462512475477</v>
      </c>
      <c r="F2076">
        <f t="shared" si="1583"/>
        <v>-24983.45228182547</v>
      </c>
      <c r="G2076">
        <f t="shared" si="1557"/>
        <v>159697888128.98053</v>
      </c>
      <c r="H2076">
        <f t="shared" si="1558"/>
        <v>3.1085793653316003E+22</v>
      </c>
      <c r="I2076">
        <f t="shared" si="1559"/>
        <v>-2.6712137327767324E+22</v>
      </c>
      <c r="J2076">
        <f t="shared" si="1560"/>
        <v>1.5899317168955434E+22</v>
      </c>
      <c r="K2076">
        <f t="shared" si="1561"/>
        <v>-4.4728964045156264E-3</v>
      </c>
      <c r="L2076">
        <f t="shared" si="1562"/>
        <v>2.6623103096040579E-3</v>
      </c>
      <c r="M2076">
        <f t="shared" si="1563"/>
        <v>-314441190.26947027</v>
      </c>
      <c r="N2076">
        <f t="shared" si="1564"/>
        <v>-539642569.28743017</v>
      </c>
      <c r="O2076">
        <f t="shared" si="1565"/>
        <v>-96.614562337537535</v>
      </c>
      <c r="P2076">
        <f t="shared" si="1566"/>
        <v>57.505902687447652</v>
      </c>
      <c r="S2076">
        <f t="shared" si="1570"/>
        <v>113260718425.79247</v>
      </c>
      <c r="T2076">
        <f t="shared" si="1571"/>
        <v>-105802273294.14786</v>
      </c>
      <c r="U2076">
        <f t="shared" si="1572"/>
        <v>-19858.570836508945</v>
      </c>
      <c r="V2076">
        <f t="shared" si="1573"/>
        <v>-21562.098731898608</v>
      </c>
      <c r="W2076">
        <f t="shared" si="1567"/>
        <v>-19902.184925977828</v>
      </c>
      <c r="X2076">
        <f t="shared" si="1536"/>
        <v>-21521.356717565672</v>
      </c>
      <c r="Y2076">
        <f t="shared" si="1537"/>
        <v>154990681566.78387</v>
      </c>
      <c r="Z2076">
        <f t="shared" si="1538"/>
        <v>3.3002674017671022E+22</v>
      </c>
      <c r="AA2076">
        <f t="shared" si="1539"/>
        <v>-2.4116976139646368E+22</v>
      </c>
      <c r="AB2076">
        <f t="shared" si="1540"/>
        <v>2.2528824962620351E+22</v>
      </c>
      <c r="AC2076">
        <f t="shared" si="1541"/>
        <v>-4.0383416174893444E-3</v>
      </c>
      <c r="AD2076">
        <f t="shared" si="1542"/>
        <v>3.7724087345312038E-3</v>
      </c>
      <c r="AE2076">
        <f t="shared" si="1543"/>
        <v>-429887194.40112108</v>
      </c>
      <c r="AF2076">
        <f t="shared" si="1544"/>
        <v>-464861305.09941852</v>
      </c>
      <c r="AG2076">
        <f t="shared" si="1545"/>
        <v>-87.22817893776984</v>
      </c>
      <c r="AH2076">
        <f t="shared" si="1546"/>
        <v>81.484028665874007</v>
      </c>
      <c r="AJ2076">
        <f t="shared" si="1574"/>
        <v>-106959328.37815504</v>
      </c>
      <c r="AK2076">
        <f t="shared" si="1575"/>
        <v>-457670874.31768328</v>
      </c>
      <c r="AL2076">
        <f t="shared" si="1576"/>
        <v>-106.25363953129592</v>
      </c>
      <c r="AM2076">
        <f t="shared" si="1577"/>
        <v>-34.787390538846722</v>
      </c>
      <c r="AN2076">
        <f t="shared" si="1547"/>
        <v>-106.19908184048163</v>
      </c>
      <c r="AO2076">
        <f t="shared" si="1548"/>
        <v>-34.553942307314728</v>
      </c>
      <c r="AP2076">
        <f t="shared" si="1549"/>
        <v>470003113.95332122</v>
      </c>
      <c r="AQ2076">
        <f t="shared" si="1550"/>
        <v>1.3256659208250624E+20</v>
      </c>
      <c r="AR2076">
        <f t="shared" si="1551"/>
        <v>3.0168382365087769E+19</v>
      </c>
      <c r="AS2076">
        <f t="shared" si="1552"/>
        <v>1.2908822580639749E+20</v>
      </c>
      <c r="AT2076">
        <f t="shared" si="1568"/>
        <v>5.0516380383603094E-6</v>
      </c>
      <c r="AU2076">
        <f t="shared" si="1569"/>
        <v>2.161557699370353E-5</v>
      </c>
      <c r="AV2076">
        <f t="shared" si="1578"/>
        <v>5.0516380383603094E-6</v>
      </c>
      <c r="AW2076">
        <f t="shared" si="1579"/>
        <v>2.161557699370353E-5</v>
      </c>
      <c r="AX2076">
        <f t="shared" si="1553"/>
        <v>-2293900.1677544033</v>
      </c>
      <c r="AY2076">
        <f t="shared" si="1554"/>
        <v>-746365.15383799816</v>
      </c>
      <c r="AZ2076">
        <f t="shared" si="1555"/>
        <v>0.10911538162858268</v>
      </c>
      <c r="BA2076">
        <f t="shared" si="1556"/>
        <v>0.46689646306399624</v>
      </c>
    </row>
    <row r="2077" spans="3:53" x14ac:dyDescent="0.35">
      <c r="C2077">
        <f t="shared" si="1580"/>
        <v>136914544057.16684</v>
      </c>
      <c r="D2077">
        <f t="shared" si="1581"/>
        <v>-82219634493.964355</v>
      </c>
      <c r="E2077">
        <f t="shared" si="1582"/>
        <v>-14654.077074813014</v>
      </c>
      <c r="F2077">
        <f t="shared" si="1583"/>
        <v>-24925.946379138022</v>
      </c>
      <c r="G2077">
        <f t="shared" si="1557"/>
        <v>159704917490.67395</v>
      </c>
      <c r="H2077">
        <f t="shared" si="1558"/>
        <v>3.1083057250684792E+22</v>
      </c>
      <c r="I2077">
        <f t="shared" si="1559"/>
        <v>-2.66474112272018E+22</v>
      </c>
      <c r="J2077">
        <f t="shared" si="1560"/>
        <v>1.6002247433962136E+22</v>
      </c>
      <c r="K2077">
        <f t="shared" si="1561"/>
        <v>-4.462058142532116E-3</v>
      </c>
      <c r="L2077">
        <f t="shared" si="1562"/>
        <v>2.6795457859949993E-3</v>
      </c>
      <c r="M2077">
        <f t="shared" si="1563"/>
        <v>-316528064.81596112</v>
      </c>
      <c r="N2077">
        <f t="shared" si="1564"/>
        <v>-538400441.78938127</v>
      </c>
      <c r="O2077">
        <f t="shared" si="1565"/>
        <v>-96.380455878693709</v>
      </c>
      <c r="P2077">
        <f t="shared" si="1566"/>
        <v>57.878188977491988</v>
      </c>
      <c r="S2077">
        <f t="shared" si="1570"/>
        <v>112830831231.39134</v>
      </c>
      <c r="T2077">
        <f t="shared" si="1571"/>
        <v>-106267134599.24727</v>
      </c>
      <c r="U2077">
        <f t="shared" si="1572"/>
        <v>-19945.799015446715</v>
      </c>
      <c r="V2077">
        <f t="shared" si="1573"/>
        <v>-21480.614703232735</v>
      </c>
      <c r="W2077">
        <f t="shared" si="1567"/>
        <v>-19989.243797143183</v>
      </c>
      <c r="X2077">
        <f t="shared" si="1536"/>
        <v>-21439.69723046587</v>
      </c>
      <c r="Y2077">
        <f t="shared" si="1537"/>
        <v>154995162415.80331</v>
      </c>
      <c r="Z2077">
        <f t="shared" si="1538"/>
        <v>3.3000765856672582E+22</v>
      </c>
      <c r="AA2077">
        <f t="shared" si="1539"/>
        <v>-2.4023355212157493E+22</v>
      </c>
      <c r="AB2077">
        <f t="shared" si="1540"/>
        <v>2.2625846978122881E+22</v>
      </c>
      <c r="AC2077">
        <f t="shared" si="1541"/>
        <v>-4.0226649718950926E-3</v>
      </c>
      <c r="AD2077">
        <f t="shared" si="1542"/>
        <v>3.788654885820978E-3</v>
      </c>
      <c r="AE2077">
        <f t="shared" si="1543"/>
        <v>-431767666.01829273</v>
      </c>
      <c r="AF2077">
        <f t="shared" si="1544"/>
        <v>-463097460.1780628</v>
      </c>
      <c r="AG2077">
        <f t="shared" si="1545"/>
        <v>-86.889563392934008</v>
      </c>
      <c r="AH2077">
        <f t="shared" si="1546"/>
        <v>81.834945533733119</v>
      </c>
      <c r="AJ2077">
        <f t="shared" si="1574"/>
        <v>-109253228.54590943</v>
      </c>
      <c r="AK2077">
        <f t="shared" si="1575"/>
        <v>-458417239.47152126</v>
      </c>
      <c r="AL2077">
        <f t="shared" si="1576"/>
        <v>-106.14452414966733</v>
      </c>
      <c r="AM2077">
        <f t="shared" si="1577"/>
        <v>-34.320494075782726</v>
      </c>
      <c r="AN2077">
        <f t="shared" si="1547"/>
        <v>-106.08923983873879</v>
      </c>
      <c r="AO2077">
        <f t="shared" si="1548"/>
        <v>-34.088525816910625</v>
      </c>
      <c r="AP2077">
        <f t="shared" si="1549"/>
        <v>471256441.22111988</v>
      </c>
      <c r="AQ2077">
        <f t="shared" si="1550"/>
        <v>1.3186239636477059E+20</v>
      </c>
      <c r="AR2077">
        <f t="shared" si="1551"/>
        <v>3.0570176376415625E+19</v>
      </c>
      <c r="AS2077">
        <f t="shared" si="1552"/>
        <v>1.282698557392761E+20</v>
      </c>
      <c r="AT2077">
        <f t="shared" si="1568"/>
        <v>5.1189176785692606E-6</v>
      </c>
      <c r="AU2077">
        <f t="shared" si="1569"/>
        <v>2.1478542488157416E-5</v>
      </c>
      <c r="AV2077">
        <f t="shared" si="1578"/>
        <v>5.1189176785692606E-6</v>
      </c>
      <c r="AW2077">
        <f t="shared" si="1579"/>
        <v>2.1478542488157416E-5</v>
      </c>
      <c r="AX2077">
        <f t="shared" si="1553"/>
        <v>-2291527.5805167579</v>
      </c>
      <c r="AY2077">
        <f t="shared" si="1554"/>
        <v>-736312.15764526953</v>
      </c>
      <c r="AZ2077">
        <f t="shared" si="1555"/>
        <v>0.11056862185709602</v>
      </c>
      <c r="BA2077">
        <f t="shared" si="1556"/>
        <v>0.46393651774420019</v>
      </c>
    </row>
    <row r="2078" spans="3:53" x14ac:dyDescent="0.35">
      <c r="C2078">
        <f t="shared" si="1580"/>
        <v>136598015992.35088</v>
      </c>
      <c r="D2078">
        <f t="shared" si="1581"/>
        <v>-82758034935.753738</v>
      </c>
      <c r="E2078">
        <f t="shared" si="1582"/>
        <v>-14750.457530691709</v>
      </c>
      <c r="F2078">
        <f t="shared" si="1583"/>
        <v>-24868.068190160531</v>
      </c>
      <c r="G2078">
        <f t="shared" si="1557"/>
        <v>159711960477.2103</v>
      </c>
      <c r="H2078">
        <f t="shared" si="1558"/>
        <v>3.1080315906503031E+22</v>
      </c>
      <c r="I2078">
        <f t="shared" si="1559"/>
        <v>-2.6582288994252379E+22</v>
      </c>
      <c r="J2078">
        <f t="shared" si="1560"/>
        <v>1.6104904491305561E+22</v>
      </c>
      <c r="K2078">
        <f t="shared" si="1561"/>
        <v>-4.4511535489371026E-3</v>
      </c>
      <c r="L2078">
        <f t="shared" si="1562"/>
        <v>2.6967355142842532E-3</v>
      </c>
      <c r="M2078">
        <f t="shared" si="1563"/>
        <v>-318609882.66294092</v>
      </c>
      <c r="N2078">
        <f t="shared" si="1564"/>
        <v>-537150272.90746748</v>
      </c>
      <c r="O2078">
        <f t="shared" si="1565"/>
        <v>-96.144916657041421</v>
      </c>
      <c r="P2078">
        <f t="shared" si="1566"/>
        <v>58.249487108539867</v>
      </c>
      <c r="S2078">
        <f t="shared" si="1570"/>
        <v>112399063565.37305</v>
      </c>
      <c r="T2078">
        <f t="shared" si="1571"/>
        <v>-106730232059.42534</v>
      </c>
      <c r="U2078">
        <f t="shared" si="1572"/>
        <v>-20032.68857883965</v>
      </c>
      <c r="V2078">
        <f t="shared" si="1573"/>
        <v>-21398.779757699001</v>
      </c>
      <c r="W2078">
        <f t="shared" si="1567"/>
        <v>-20075.963351118953</v>
      </c>
      <c r="X2078">
        <f t="shared" si="1536"/>
        <v>-21357.687542682437</v>
      </c>
      <c r="Y2078">
        <f t="shared" si="1537"/>
        <v>154999651373.25812</v>
      </c>
      <c r="Z2078">
        <f t="shared" si="1538"/>
        <v>3.2998854408647238E+22</v>
      </c>
      <c r="AA2078">
        <f t="shared" si="1539"/>
        <v>-2.3929346301110115E+22</v>
      </c>
      <c r="AB2078">
        <f t="shared" si="1540"/>
        <v>2.2722472970269871E+22</v>
      </c>
      <c r="AC2078">
        <f t="shared" si="1541"/>
        <v>-4.0069233591945941E-3</v>
      </c>
      <c r="AD2078">
        <f t="shared" si="1542"/>
        <v>3.8048347237558387E-3</v>
      </c>
      <c r="AE2078">
        <f t="shared" si="1543"/>
        <v>-433640808.3841694</v>
      </c>
      <c r="AF2078">
        <f t="shared" si="1544"/>
        <v>-461326050.92194062</v>
      </c>
      <c r="AG2078">
        <f t="shared" si="1545"/>
        <v>-86.54954455860323</v>
      </c>
      <c r="AH2078">
        <f t="shared" si="1546"/>
        <v>82.184430033126119</v>
      </c>
      <c r="AJ2078">
        <f t="shared" si="1574"/>
        <v>-111544756.12642619</v>
      </c>
      <c r="AK2078">
        <f t="shared" si="1575"/>
        <v>-459153551.62916654</v>
      </c>
      <c r="AL2078">
        <f t="shared" si="1576"/>
        <v>-106.03395552781024</v>
      </c>
      <c r="AM2078">
        <f t="shared" si="1577"/>
        <v>-33.856557558038524</v>
      </c>
      <c r="AN2078">
        <f t="shared" si="1547"/>
        <v>-105.97795914248316</v>
      </c>
      <c r="AO2078">
        <f t="shared" si="1548"/>
        <v>-33.626058697364336</v>
      </c>
      <c r="AP2078">
        <f t="shared" si="1549"/>
        <v>472508430.18191922</v>
      </c>
      <c r="AQ2078">
        <f t="shared" si="1550"/>
        <v>1.311645398308784E+20</v>
      </c>
      <c r="AR2078">
        <f t="shared" si="1551"/>
        <v>3.0963927145675076E+19</v>
      </c>
      <c r="AS2078">
        <f t="shared" si="1552"/>
        <v>1.2745733295798798E+20</v>
      </c>
      <c r="AT2078">
        <f t="shared" si="1568"/>
        <v>5.1848504932476682E-6</v>
      </c>
      <c r="AU2078">
        <f t="shared" si="1569"/>
        <v>2.1342487099462151E-5</v>
      </c>
      <c r="AV2078">
        <f t="shared" si="1578"/>
        <v>5.1848504932476682E-6</v>
      </c>
      <c r="AW2078">
        <f t="shared" si="1579"/>
        <v>2.1342487099462151E-5</v>
      </c>
      <c r="AX2078">
        <f t="shared" si="1553"/>
        <v>-2289123.9174776361</v>
      </c>
      <c r="AY2078">
        <f t="shared" si="1554"/>
        <v>-726322.86786306964</v>
      </c>
      <c r="AZ2078">
        <f t="shared" si="1555"/>
        <v>0.11199277065414963</v>
      </c>
      <c r="BA2078">
        <f t="shared" si="1556"/>
        <v>0.46099772134838246</v>
      </c>
    </row>
    <row r="2079" spans="3:53" x14ac:dyDescent="0.35">
      <c r="C2079">
        <f t="shared" si="1580"/>
        <v>136279406109.68794</v>
      </c>
      <c r="D2079">
        <f t="shared" si="1581"/>
        <v>-83295185208.661209</v>
      </c>
      <c r="E2079">
        <f t="shared" si="1582"/>
        <v>-14846.602447348751</v>
      </c>
      <c r="F2079">
        <f t="shared" si="1583"/>
        <v>-24809.818703051991</v>
      </c>
      <c r="G2079">
        <f t="shared" si="1557"/>
        <v>159719017053.55698</v>
      </c>
      <c r="H2079">
        <f t="shared" si="1558"/>
        <v>3.1077569636444576E+22</v>
      </c>
      <c r="I2079">
        <f t="shared" si="1559"/>
        <v>-2.6516771837926974E+22</v>
      </c>
      <c r="J2079">
        <f t="shared" si="1560"/>
        <v>1.6207286811906084E+22</v>
      </c>
      <c r="K2079">
        <f t="shared" si="1561"/>
        <v>-4.4401828261766531E-3</v>
      </c>
      <c r="L2079">
        <f t="shared" si="1562"/>
        <v>2.7138792384303555E-3</v>
      </c>
      <c r="M2079">
        <f t="shared" si="1563"/>
        <v>-320686612.86273301</v>
      </c>
      <c r="N2079">
        <f t="shared" si="1564"/>
        <v>-535892083.98592299</v>
      </c>
      <c r="O2079">
        <f t="shared" si="1565"/>
        <v>-95.907949045415705</v>
      </c>
      <c r="P2079">
        <f t="shared" si="1566"/>
        <v>58.619791550095677</v>
      </c>
      <c r="S2079">
        <f t="shared" si="1570"/>
        <v>111965422756.98888</v>
      </c>
      <c r="T2079">
        <f t="shared" si="1571"/>
        <v>-107191558110.34727</v>
      </c>
      <c r="U2079">
        <f t="shared" si="1572"/>
        <v>-20119.238123398252</v>
      </c>
      <c r="V2079">
        <f t="shared" si="1573"/>
        <v>-21316.595327665877</v>
      </c>
      <c r="W2079">
        <f t="shared" si="1567"/>
        <v>-20162.342187728605</v>
      </c>
      <c r="X2079">
        <f t="shared" si="1536"/>
        <v>-21275.32908936937</v>
      </c>
      <c r="Y2079">
        <f t="shared" si="1537"/>
        <v>155004148406.66428</v>
      </c>
      <c r="Z2079">
        <f t="shared" si="1538"/>
        <v>3.2996939688305945E+22</v>
      </c>
      <c r="AA2079">
        <f t="shared" si="1539"/>
        <v>-2.3834951127857665E+22</v>
      </c>
      <c r="AB2079">
        <f t="shared" si="1540"/>
        <v>2.2818701398772374E+22</v>
      </c>
      <c r="AC2079">
        <f t="shared" si="1541"/>
        <v>-3.9911170676251951E-3</v>
      </c>
      <c r="AD2079">
        <f t="shared" si="1542"/>
        <v>3.8209479904173431E-3</v>
      </c>
      <c r="AE2079">
        <f t="shared" si="1543"/>
        <v>-435506591.25493789</v>
      </c>
      <c r="AF2079">
        <f t="shared" si="1544"/>
        <v>-459547108.33037841</v>
      </c>
      <c r="AG2079">
        <f t="shared" si="1545"/>
        <v>-86.208128660704219</v>
      </c>
      <c r="AH2079">
        <f t="shared" si="1546"/>
        <v>82.532476593014607</v>
      </c>
      <c r="AJ2079">
        <f t="shared" si="1574"/>
        <v>-113833880.04390383</v>
      </c>
      <c r="AK2079">
        <f t="shared" si="1575"/>
        <v>-459879874.4970296</v>
      </c>
      <c r="AL2079">
        <f t="shared" si="1576"/>
        <v>-105.92196275715608</v>
      </c>
      <c r="AM2079">
        <f t="shared" si="1577"/>
        <v>-33.39555983669014</v>
      </c>
      <c r="AN2079">
        <f t="shared" si="1547"/>
        <v>-105.86526857945648</v>
      </c>
      <c r="AO2079">
        <f t="shared" si="1548"/>
        <v>-33.166519841610054</v>
      </c>
      <c r="AP2079">
        <f t="shared" si="1549"/>
        <v>473759064.5182988</v>
      </c>
      <c r="AQ2079">
        <f t="shared" si="1550"/>
        <v>1.3047295470379495E+20</v>
      </c>
      <c r="AR2079">
        <f t="shared" si="1551"/>
        <v>3.1349780483517964E+19</v>
      </c>
      <c r="AS2079">
        <f t="shared" si="1552"/>
        <v>1.2665063431650773E+20</v>
      </c>
      <c r="AT2079">
        <f t="shared" si="1568"/>
        <v>5.2494608981108441E-6</v>
      </c>
      <c r="AU2079">
        <f t="shared" si="1569"/>
        <v>2.1207406951859965E-5</v>
      </c>
      <c r="AV2079">
        <f t="shared" si="1578"/>
        <v>5.2494608981108441E-6</v>
      </c>
      <c r="AW2079">
        <f t="shared" si="1579"/>
        <v>2.1207406951859965E-5</v>
      </c>
      <c r="AX2079">
        <f t="shared" si="1553"/>
        <v>-2286689.8013162599</v>
      </c>
      <c r="AY2079">
        <f t="shared" si="1554"/>
        <v>-716396.82857877715</v>
      </c>
      <c r="AZ2079">
        <f t="shared" si="1555"/>
        <v>0.11338835539919423</v>
      </c>
      <c r="BA2079">
        <f t="shared" si="1556"/>
        <v>0.45807999016017525</v>
      </c>
    </row>
    <row r="2080" spans="3:53" x14ac:dyDescent="0.35">
      <c r="C2080">
        <f t="shared" si="1580"/>
        <v>135958719496.82521</v>
      </c>
      <c r="D2080">
        <f t="shared" si="1581"/>
        <v>-83831077292.647125</v>
      </c>
      <c r="E2080">
        <f t="shared" si="1582"/>
        <v>-14942.510396394166</v>
      </c>
      <c r="F2080">
        <f t="shared" si="1583"/>
        <v>-24751.198911501895</v>
      </c>
      <c r="G2080">
        <f t="shared" si="1557"/>
        <v>159726087184.47397</v>
      </c>
      <c r="H2080">
        <f t="shared" si="1558"/>
        <v>3.1074818456260096E+22</v>
      </c>
      <c r="I2080">
        <f t="shared" si="1559"/>
        <v>-2.645086097319806E+22</v>
      </c>
      <c r="J2080">
        <f t="shared" si="1560"/>
        <v>1.6309392872393218E+22</v>
      </c>
      <c r="K2080">
        <f t="shared" si="1561"/>
        <v>-4.4291461776955893E-3</v>
      </c>
      <c r="L2080">
        <f t="shared" si="1562"/>
        <v>2.7309767033478261E-3</v>
      </c>
      <c r="M2080">
        <f t="shared" si="1563"/>
        <v>-322758224.562114</v>
      </c>
      <c r="N2080">
        <f t="shared" si="1564"/>
        <v>-534625896.48844093</v>
      </c>
      <c r="O2080">
        <f t="shared" si="1565"/>
        <v>-95.669557438224729</v>
      </c>
      <c r="P2080">
        <f t="shared" si="1566"/>
        <v>58.989096792313042</v>
      </c>
      <c r="S2080">
        <f t="shared" si="1570"/>
        <v>111529916165.73393</v>
      </c>
      <c r="T2080">
        <f t="shared" si="1571"/>
        <v>-107651105218.67766</v>
      </c>
      <c r="U2080">
        <f t="shared" si="1572"/>
        <v>-20205.446252058955</v>
      </c>
      <c r="V2080">
        <f t="shared" si="1573"/>
        <v>-21234.06285107286</v>
      </c>
      <c r="W2080">
        <f t="shared" si="1567"/>
        <v>-20248.378913032477</v>
      </c>
      <c r="X2080">
        <f t="shared" si="1536"/>
        <v>-21192.623311237552</v>
      </c>
      <c r="Y2080">
        <f t="shared" si="1537"/>
        <v>155008653483.4054</v>
      </c>
      <c r="Z2080">
        <f t="shared" si="1538"/>
        <v>3.2995021710412627E+22</v>
      </c>
      <c r="AA2080">
        <f t="shared" si="1539"/>
        <v>-2.3740171419803026E+22</v>
      </c>
      <c r="AB2080">
        <f t="shared" si="1540"/>
        <v>2.2914530731153284E+22</v>
      </c>
      <c r="AC2080">
        <f t="shared" si="1541"/>
        <v>-3.9752463864372112E-3</v>
      </c>
      <c r="AD2080">
        <f t="shared" si="1542"/>
        <v>3.8369944291951241E-3</v>
      </c>
      <c r="AE2080">
        <f t="shared" si="1543"/>
        <v>-437364984.52150148</v>
      </c>
      <c r="AF2080">
        <f t="shared" si="1544"/>
        <v>-457760663.52273113</v>
      </c>
      <c r="AG2080">
        <f t="shared" si="1545"/>
        <v>-85.865321947043768</v>
      </c>
      <c r="AH2080">
        <f t="shared" si="1546"/>
        <v>82.879079670614686</v>
      </c>
      <c r="AJ2080">
        <f t="shared" si="1574"/>
        <v>-116120569.84522009</v>
      </c>
      <c r="AK2080">
        <f t="shared" si="1575"/>
        <v>-460596271.32560837</v>
      </c>
      <c r="AL2080">
        <f t="shared" si="1576"/>
        <v>-105.80857440175689</v>
      </c>
      <c r="AM2080">
        <f t="shared" si="1577"/>
        <v>-32.937479846529968</v>
      </c>
      <c r="AN2080">
        <f t="shared" si="1547"/>
        <v>-105.75119645474713</v>
      </c>
      <c r="AO2080">
        <f t="shared" si="1548"/>
        <v>-32.709888227885344</v>
      </c>
      <c r="AP2080">
        <f t="shared" si="1549"/>
        <v>475008328.24302363</v>
      </c>
      <c r="AQ2080">
        <f t="shared" si="1550"/>
        <v>1.2978757391150737E+20</v>
      </c>
      <c r="AR2080">
        <f t="shared" si="1551"/>
        <v>3.172787958724427E+19</v>
      </c>
      <c r="AS2080">
        <f t="shared" si="1552"/>
        <v>1.2584973579126941E+20</v>
      </c>
      <c r="AT2080">
        <f t="shared" si="1568"/>
        <v>5.3127728712733203E-6</v>
      </c>
      <c r="AU2080">
        <f t="shared" si="1569"/>
        <v>2.1073298022650604E-5</v>
      </c>
      <c r="AV2080">
        <f t="shared" si="1578"/>
        <v>5.3127728712733203E-6</v>
      </c>
      <c r="AW2080">
        <f t="shared" si="1579"/>
        <v>2.1073298022650604E-5</v>
      </c>
      <c r="AX2080">
        <f t="shared" si="1553"/>
        <v>-2284225.8434225381</v>
      </c>
      <c r="AY2080">
        <f t="shared" si="1554"/>
        <v>-706533.58572232339</v>
      </c>
      <c r="AZ2080">
        <f t="shared" si="1555"/>
        <v>0.11475589401950372</v>
      </c>
      <c r="BA2080">
        <f t="shared" si="1556"/>
        <v>0.45518323728925303</v>
      </c>
    </row>
    <row r="2081" spans="3:53" x14ac:dyDescent="0.35">
      <c r="C2081">
        <f t="shared" si="1580"/>
        <v>135635961272.26309</v>
      </c>
      <c r="D2081">
        <f t="shared" si="1581"/>
        <v>-84365703189.135559</v>
      </c>
      <c r="E2081">
        <f t="shared" si="1582"/>
        <v>-15038.17995383239</v>
      </c>
      <c r="F2081">
        <f t="shared" si="1583"/>
        <v>-24692.209814709582</v>
      </c>
      <c r="G2081">
        <f t="shared" si="1557"/>
        <v>159733170834.51443</v>
      </c>
      <c r="H2081">
        <f t="shared" si="1558"/>
        <v>3.1072062381776756E+22</v>
      </c>
      <c r="I2081">
        <f t="shared" si="1559"/>
        <v>-2.6384557620973281E+22</v>
      </c>
      <c r="J2081">
        <f t="shared" si="1560"/>
        <v>1.6411221155129405E+22</v>
      </c>
      <c r="K2081">
        <f t="shared" si="1561"/>
        <v>-4.4180438079325654E-3</v>
      </c>
      <c r="L2081">
        <f t="shared" si="1562"/>
        <v>2.7480276549111528E-3</v>
      </c>
      <c r="M2081">
        <f t="shared" si="1563"/>
        <v>-324824687.0027796</v>
      </c>
      <c r="N2081">
        <f t="shared" si="1564"/>
        <v>-533351731.99772698</v>
      </c>
      <c r="O2081">
        <f t="shared" si="1565"/>
        <v>-95.429746251343417</v>
      </c>
      <c r="P2081">
        <f t="shared" si="1566"/>
        <v>59.357397346080901</v>
      </c>
      <c r="S2081">
        <f t="shared" si="1570"/>
        <v>111092551181.21243</v>
      </c>
      <c r="T2081">
        <f t="shared" si="1571"/>
        <v>-108108865882.20039</v>
      </c>
      <c r="U2081">
        <f t="shared" si="1572"/>
        <v>-20291.311574005998</v>
      </c>
      <c r="V2081">
        <f t="shared" si="1573"/>
        <v>-21151.183771402244</v>
      </c>
      <c r="W2081">
        <f t="shared" si="1567"/>
        <v>-20334.072139349584</v>
      </c>
      <c r="X2081">
        <f t="shared" si="1536"/>
        <v>-21109.571654526502</v>
      </c>
      <c r="Y2081">
        <f t="shared" si="1537"/>
        <v>155013166570.73325</v>
      </c>
      <c r="Z2081">
        <f t="shared" si="1538"/>
        <v>3.299310048978387E+22</v>
      </c>
      <c r="AA2081">
        <f t="shared" si="1539"/>
        <v>-2.3645008910360601E+22</v>
      </c>
      <c r="AB2081">
        <f t="shared" si="1540"/>
        <v>2.3009959442770532E+22</v>
      </c>
      <c r="AC2081">
        <f t="shared" si="1541"/>
        <v>-3.9593116058875754E-3</v>
      </c>
      <c r="AD2081">
        <f t="shared" si="1542"/>
        <v>3.8529737847907788E-3</v>
      </c>
      <c r="AE2081">
        <f t="shared" si="1543"/>
        <v>-439215958.20995104</v>
      </c>
      <c r="AF2081">
        <f t="shared" si="1544"/>
        <v>-455966747.73777246</v>
      </c>
      <c r="AG2081">
        <f t="shared" si="1545"/>
        <v>-85.521130687171635</v>
      </c>
      <c r="AH2081">
        <f t="shared" si="1546"/>
        <v>83.224233751480824</v>
      </c>
      <c r="AJ2081">
        <f t="shared" si="1574"/>
        <v>-118404795.68864262</v>
      </c>
      <c r="AK2081">
        <f t="shared" si="1575"/>
        <v>-461302804.9113307</v>
      </c>
      <c r="AL2081">
        <f t="shared" si="1576"/>
        <v>-105.69381850773738</v>
      </c>
      <c r="AM2081">
        <f t="shared" si="1577"/>
        <v>-32.482296609240713</v>
      </c>
      <c r="AN2081">
        <f t="shared" si="1547"/>
        <v>-105.63577056016467</v>
      </c>
      <c r="AO2081">
        <f t="shared" si="1548"/>
        <v>-32.256142922822079</v>
      </c>
      <c r="AP2081">
        <f t="shared" si="1549"/>
        <v>476256205.69303918</v>
      </c>
      <c r="AQ2081">
        <f t="shared" si="1550"/>
        <v>1.2910833108415996E+20</v>
      </c>
      <c r="AR2081">
        <f t="shared" si="1551"/>
        <v>3.2098365083718255E+19</v>
      </c>
      <c r="AS2081">
        <f t="shared" si="1552"/>
        <v>1.2505461252704517E+20</v>
      </c>
      <c r="AT2081">
        <f t="shared" si="1568"/>
        <v>5.3748099604350729E-6</v>
      </c>
      <c r="AU2081">
        <f t="shared" si="1569"/>
        <v>2.0940156149873603E-5</v>
      </c>
      <c r="AV2081">
        <f t="shared" si="1578"/>
        <v>5.3748099604350729E-6</v>
      </c>
      <c r="AW2081">
        <f t="shared" si="1579"/>
        <v>2.0940156149873603E-5</v>
      </c>
      <c r="AX2081">
        <f t="shared" si="1553"/>
        <v>-2281732.6440995568</v>
      </c>
      <c r="AY2081">
        <f t="shared" si="1554"/>
        <v>-696732.68713295693</v>
      </c>
      <c r="AZ2081">
        <f t="shared" si="1555"/>
        <v>0.11609589514539757</v>
      </c>
      <c r="BA2081">
        <f t="shared" si="1556"/>
        <v>0.45230737283726979</v>
      </c>
    </row>
    <row r="2082" spans="3:53" x14ac:dyDescent="0.35">
      <c r="C2082">
        <f t="shared" si="1580"/>
        <v>135311136585.26031</v>
      </c>
      <c r="D2082">
        <f t="shared" si="1581"/>
        <v>-84899054921.133286</v>
      </c>
      <c r="E2082">
        <f t="shared" si="1582"/>
        <v>-15133.609700083734</v>
      </c>
      <c r="F2082">
        <f t="shared" si="1583"/>
        <v>-24632.852417363501</v>
      </c>
      <c r="G2082">
        <f t="shared" si="1557"/>
        <v>159740267968.02545</v>
      </c>
      <c r="H2082">
        <f t="shared" si="1558"/>
        <v>3.1069301428897813E+22</v>
      </c>
      <c r="I2082">
        <f t="shared" si="1559"/>
        <v>-2.6317863008065802E+22</v>
      </c>
      <c r="J2082">
        <f t="shared" si="1560"/>
        <v>1.651277014823356E+22</v>
      </c>
      <c r="K2082">
        <f t="shared" si="1561"/>
        <v>-4.4068759223151038E-3</v>
      </c>
      <c r="L2082">
        <f t="shared" si="1562"/>
        <v>2.7650318399587339E-3</v>
      </c>
      <c r="M2082">
        <f t="shared" si="1563"/>
        <v>-326885969.52180868</v>
      </c>
      <c r="N2082">
        <f t="shared" si="1564"/>
        <v>-532069612.21505165</v>
      </c>
      <c r="O2082">
        <f t="shared" si="1565"/>
        <v>-95.188519922006236</v>
      </c>
      <c r="P2082">
        <f t="shared" si="1566"/>
        <v>59.724687743108653</v>
      </c>
      <c r="S2082">
        <f t="shared" si="1570"/>
        <v>110653335223.00249</v>
      </c>
      <c r="T2082">
        <f t="shared" si="1571"/>
        <v>-108564832629.93817</v>
      </c>
      <c r="U2082">
        <f t="shared" si="1572"/>
        <v>-20376.83270469317</v>
      </c>
      <c r="V2082">
        <f t="shared" si="1573"/>
        <v>-21067.959537650764</v>
      </c>
      <c r="W2082">
        <f t="shared" si="1567"/>
        <v>-20419.42048527929</v>
      </c>
      <c r="X2082">
        <f t="shared" si="1536"/>
        <v>-21026.175570975971</v>
      </c>
      <c r="Y2082">
        <f t="shared" si="1537"/>
        <v>155017687635.76837</v>
      </c>
      <c r="Z2082">
        <f t="shared" si="1538"/>
        <v>3.2991176041288618E+22</v>
      </c>
      <c r="AA2082">
        <f t="shared" si="1539"/>
        <v>-2.3549465338918342E+22</v>
      </c>
      <c r="AB2082">
        <f t="shared" si="1540"/>
        <v>2.3104986016840168E+22</v>
      </c>
      <c r="AC2082">
        <f t="shared" si="1541"/>
        <v>-3.9433130172334798E-3</v>
      </c>
      <c r="AD2082">
        <f t="shared" si="1542"/>
        <v>3.868885803221729E-3</v>
      </c>
      <c r="AE2082">
        <f t="shared" si="1543"/>
        <v>-441059482.48203266</v>
      </c>
      <c r="AF2082">
        <f t="shared" si="1544"/>
        <v>-454165392.33308095</v>
      </c>
      <c r="AG2082">
        <f t="shared" si="1545"/>
        <v>-85.175561172243164</v>
      </c>
      <c r="AH2082">
        <f t="shared" si="1546"/>
        <v>83.567933349589353</v>
      </c>
      <c r="AJ2082">
        <f t="shared" si="1574"/>
        <v>-120686528.33274218</v>
      </c>
      <c r="AK2082">
        <f t="shared" si="1575"/>
        <v>-461999537.59846365</v>
      </c>
      <c r="AL2082">
        <f t="shared" si="1576"/>
        <v>-105.57772261259198</v>
      </c>
      <c r="AM2082">
        <f t="shared" si="1577"/>
        <v>-32.029989236403445</v>
      </c>
      <c r="AN2082">
        <f t="shared" si="1547"/>
        <v>-105.51901818346003</v>
      </c>
      <c r="AO2082">
        <f t="shared" si="1548"/>
        <v>-31.805263084374534</v>
      </c>
      <c r="AP2082">
        <f t="shared" si="1549"/>
        <v>477502681.52357429</v>
      </c>
      <c r="AQ2082">
        <f t="shared" si="1550"/>
        <v>1.2843516055095717E+20</v>
      </c>
      <c r="AR2082">
        <f t="shared" si="1551"/>
        <v>3.2461375071855235E+19</v>
      </c>
      <c r="AS2082">
        <f t="shared" si="1552"/>
        <v>1.2426523888117095E+20</v>
      </c>
      <c r="AT2082">
        <f t="shared" si="1568"/>
        <v>5.4355952899958527E-6</v>
      </c>
      <c r="AU2082">
        <f t="shared" si="1569"/>
        <v>2.0807977039713823E-5</v>
      </c>
      <c r="AV2082">
        <f t="shared" si="1578"/>
        <v>5.4355952899958527E-6</v>
      </c>
      <c r="AW2082">
        <f t="shared" si="1579"/>
        <v>2.0807977039713823E-5</v>
      </c>
      <c r="AX2082">
        <f t="shared" si="1553"/>
        <v>-2279210.7927627368</v>
      </c>
      <c r="AY2082">
        <f t="shared" si="1554"/>
        <v>-686993.68262248999</v>
      </c>
      <c r="AZ2082">
        <f t="shared" si="1555"/>
        <v>0.11740885826391041</v>
      </c>
      <c r="BA2082">
        <f t="shared" si="1556"/>
        <v>0.44945230405781855</v>
      </c>
    </row>
    <row r="2083" spans="3:53" x14ac:dyDescent="0.35">
      <c r="C2083">
        <f t="shared" si="1580"/>
        <v>134984250615.73851</v>
      </c>
      <c r="D2083">
        <f t="shared" si="1581"/>
        <v>-85431124533.348343</v>
      </c>
      <c r="E2083">
        <f t="shared" si="1582"/>
        <v>-15228.798220005741</v>
      </c>
      <c r="F2083">
        <f t="shared" si="1583"/>
        <v>-24573.127729620392</v>
      </c>
      <c r="G2083">
        <f t="shared" si="1557"/>
        <v>159747378549.14859</v>
      </c>
      <c r="H2083">
        <f t="shared" si="1558"/>
        <v>3.1066535613602344E+22</v>
      </c>
      <c r="I2083">
        <f t="shared" si="1559"/>
        <v>-2.6250778367164726E+22</v>
      </c>
      <c r="J2083">
        <f t="shared" si="1560"/>
        <v>1.6614038345604567E+22</v>
      </c>
      <c r="K2083">
        <f t="shared" si="1561"/>
        <v>-4.3956427272546427E-3</v>
      </c>
      <c r="L2083">
        <f t="shared" si="1562"/>
        <v>2.7819890062968128E-3</v>
      </c>
      <c r="M2083">
        <f t="shared" si="1563"/>
        <v>-328942041.55212402</v>
      </c>
      <c r="N2083">
        <f t="shared" si="1564"/>
        <v>-530779558.95980048</v>
      </c>
      <c r="O2083">
        <f t="shared" si="1565"/>
        <v>-94.945882908700284</v>
      </c>
      <c r="P2083">
        <f t="shared" si="1566"/>
        <v>60.090962536011155</v>
      </c>
      <c r="S2083">
        <f t="shared" si="1570"/>
        <v>110212275740.52046</v>
      </c>
      <c r="T2083">
        <f t="shared" si="1571"/>
        <v>-109018998022.27126</v>
      </c>
      <c r="U2083">
        <f t="shared" si="1572"/>
        <v>-20462.008265865414</v>
      </c>
      <c r="V2083">
        <f t="shared" si="1573"/>
        <v>-20984.391604301174</v>
      </c>
      <c r="W2083">
        <f t="shared" si="1567"/>
        <v>-20504.422575722856</v>
      </c>
      <c r="X2083">
        <f t="shared" si="1536"/>
        <v>-20942.436517797465</v>
      </c>
      <c r="Y2083">
        <f t="shared" si="1537"/>
        <v>155022216645.50052</v>
      </c>
      <c r="Z2083">
        <f t="shared" si="1538"/>
        <v>3.2989248379847979E+22</v>
      </c>
      <c r="AA2083">
        <f t="shared" si="1539"/>
        <v>-2.3453542450799757E+22</v>
      </c>
      <c r="AB2083">
        <f t="shared" si="1540"/>
        <v>2.3199608944459306E+22</v>
      </c>
      <c r="AC2083">
        <f t="shared" si="1541"/>
        <v>-3.9272509127260139E-3</v>
      </c>
      <c r="AD2083">
        <f t="shared" si="1542"/>
        <v>3.8847302318250677E-3</v>
      </c>
      <c r="AE2083">
        <f t="shared" si="1543"/>
        <v>-442895527.63561368</v>
      </c>
      <c r="AF2083">
        <f t="shared" si="1544"/>
        <v>-452356628.78442526</v>
      </c>
      <c r="AG2083">
        <f t="shared" si="1545"/>
        <v>-84.828619714881896</v>
      </c>
      <c r="AH2083">
        <f t="shared" si="1546"/>
        <v>83.910173007421463</v>
      </c>
      <c r="AJ2083">
        <f t="shared" si="1574"/>
        <v>-122965739.12550493</v>
      </c>
      <c r="AK2083">
        <f t="shared" si="1575"/>
        <v>-462686531.28108615</v>
      </c>
      <c r="AL2083">
        <f t="shared" si="1576"/>
        <v>-105.46031375432807</v>
      </c>
      <c r="AM2083">
        <f t="shared" si="1577"/>
        <v>-31.580536932345627</v>
      </c>
      <c r="AN2083">
        <f t="shared" si="1547"/>
        <v>-105.40096611739264</v>
      </c>
      <c r="AO2083">
        <f t="shared" si="1548"/>
        <v>-31.357227964590326</v>
      </c>
      <c r="AP2083">
        <f t="shared" si="1549"/>
        <v>478747740.70235074</v>
      </c>
      <c r="AQ2083">
        <f t="shared" si="1550"/>
        <v>1.2776799733684876E+20</v>
      </c>
      <c r="AR2083">
        <f t="shared" si="1551"/>
        <v>3.2817045164666626E+19</v>
      </c>
      <c r="AS2083">
        <f t="shared" si="1552"/>
        <v>1.2348158846617264E+20</v>
      </c>
      <c r="AT2083">
        <f t="shared" si="1568"/>
        <v>5.4951515680955495E-6</v>
      </c>
      <c r="AU2083">
        <f t="shared" si="1569"/>
        <v>2.0676756273639087E-5</v>
      </c>
      <c r="AV2083">
        <f t="shared" si="1578"/>
        <v>5.4951515680955495E-6</v>
      </c>
      <c r="AW2083">
        <f t="shared" si="1579"/>
        <v>2.0676756273639087E-5</v>
      </c>
      <c r="AX2083">
        <f t="shared" si="1553"/>
        <v>-2276660.8681356809</v>
      </c>
      <c r="AY2083">
        <f t="shared" si="1554"/>
        <v>-677316.12403515109</v>
      </c>
      <c r="AZ2083">
        <f t="shared" si="1555"/>
        <v>0.11869527387086387</v>
      </c>
      <c r="BA2083">
        <f t="shared" si="1556"/>
        <v>0.4466179355106043</v>
      </c>
    </row>
    <row r="2084" spans="3:53" x14ac:dyDescent="0.35">
      <c r="C2084">
        <f t="shared" si="1580"/>
        <v>134655308574.18639</v>
      </c>
      <c r="D2084">
        <f t="shared" si="1581"/>
        <v>-85961904092.308136</v>
      </c>
      <c r="E2084">
        <f t="shared" si="1582"/>
        <v>-15323.744102914441</v>
      </c>
      <c r="F2084">
        <f t="shared" si="1583"/>
        <v>-24513.036767084381</v>
      </c>
      <c r="G2084">
        <f t="shared" si="1557"/>
        <v>159754502541.8205</v>
      </c>
      <c r="H2084">
        <f t="shared" si="1558"/>
        <v>3.1063764951944888E+22</v>
      </c>
      <c r="I2084">
        <f t="shared" si="1559"/>
        <v>-2.6183304936805374E+22</v>
      </c>
      <c r="J2084">
        <f t="shared" si="1560"/>
        <v>1.6715024246944517E+22</v>
      </c>
      <c r="K2084">
        <f t="shared" si="1561"/>
        <v>-4.3843444301415561E-3</v>
      </c>
      <c r="L2084">
        <f t="shared" si="1562"/>
        <v>2.7988989027033684E-3</v>
      </c>
      <c r="M2084">
        <f t="shared" si="1563"/>
        <v>-330992872.62295192</v>
      </c>
      <c r="N2084">
        <f t="shared" si="1564"/>
        <v>-529481594.16902262</v>
      </c>
      <c r="O2084">
        <f t="shared" si="1565"/>
        <v>-94.701839691057614</v>
      </c>
      <c r="P2084">
        <f t="shared" si="1566"/>
        <v>60.456216298392761</v>
      </c>
      <c r="S2084">
        <f t="shared" si="1570"/>
        <v>109769380212.88484</v>
      </c>
      <c r="T2084">
        <f t="shared" si="1571"/>
        <v>-109471354651.05568</v>
      </c>
      <c r="U2084">
        <f t="shared" si="1572"/>
        <v>-20546.836885580295</v>
      </c>
      <c r="V2084">
        <f t="shared" si="1573"/>
        <v>-20900.481431293752</v>
      </c>
      <c r="W2084">
        <f t="shared" si="1567"/>
        <v>-20589.077041904817</v>
      </c>
      <c r="X2084">
        <f t="shared" si="1536"/>
        <v>-20858.35595764573</v>
      </c>
      <c r="Y2084">
        <f t="shared" si="1537"/>
        <v>155026753566.78952</v>
      </c>
      <c r="Z2084">
        <f t="shared" si="1538"/>
        <v>3.2987317520434779E+22</v>
      </c>
      <c r="AA2084">
        <f t="shared" si="1539"/>
        <v>-2.3357241997225619E+22</v>
      </c>
      <c r="AB2084">
        <f t="shared" si="1540"/>
        <v>2.3293826724628632E+22</v>
      </c>
      <c r="AC2084">
        <f t="shared" si="1541"/>
        <v>-3.9111255856037535E-3</v>
      </c>
      <c r="AD2084">
        <f t="shared" si="1542"/>
        <v>3.9005068192613248E-3</v>
      </c>
      <c r="AE2084">
        <f t="shared" si="1543"/>
        <v>-444724064.10514402</v>
      </c>
      <c r="AF2084">
        <f t="shared" si="1544"/>
        <v>-450540488.68514776</v>
      </c>
      <c r="AG2084">
        <f t="shared" si="1545"/>
        <v>-84.480312649041082</v>
      </c>
      <c r="AH2084">
        <f t="shared" si="1546"/>
        <v>84.250947296044615</v>
      </c>
      <c r="AJ2084">
        <f t="shared" si="1574"/>
        <v>-125242399.9936406</v>
      </c>
      <c r="AK2084">
        <f t="shared" si="1575"/>
        <v>-463363847.40512133</v>
      </c>
      <c r="AL2084">
        <f t="shared" si="1576"/>
        <v>-105.3416184804572</v>
      </c>
      <c r="AM2084">
        <f t="shared" si="1577"/>
        <v>-31.133918996835021</v>
      </c>
      <c r="AN2084">
        <f t="shared" si="1547"/>
        <v>-105.28164066864655</v>
      </c>
      <c r="AO2084">
        <f t="shared" si="1548"/>
        <v>-30.912016912230015</v>
      </c>
      <c r="AP2084">
        <f t="shared" si="1549"/>
        <v>479991368.50389677</v>
      </c>
      <c r="AQ2084">
        <f t="shared" si="1550"/>
        <v>1.2710677715900988E+20</v>
      </c>
      <c r="AR2084">
        <f t="shared" si="1551"/>
        <v>3.3165508530851877E+19</v>
      </c>
      <c r="AS2084">
        <f t="shared" si="1552"/>
        <v>1.2270363419084287E+20</v>
      </c>
      <c r="AT2084">
        <f t="shared" si="1568"/>
        <v>5.5535010935786793E-6</v>
      </c>
      <c r="AU2084">
        <f t="shared" si="1569"/>
        <v>2.0546489315278443E-5</v>
      </c>
      <c r="AV2084">
        <f t="shared" si="1578"/>
        <v>5.5535010935786793E-6</v>
      </c>
      <c r="AW2084">
        <f t="shared" si="1579"/>
        <v>2.0546489315278443E-5</v>
      </c>
      <c r="AX2084">
        <f t="shared" si="1553"/>
        <v>-2274083.4384427653</v>
      </c>
      <c r="AY2084">
        <f t="shared" si="1554"/>
        <v>-667699.56530416838</v>
      </c>
      <c r="AZ2084">
        <f t="shared" si="1555"/>
        <v>0.11995562362129947</v>
      </c>
      <c r="BA2084">
        <f t="shared" si="1556"/>
        <v>0.44380416921001437</v>
      </c>
    </row>
    <row r="2085" spans="3:53" x14ac:dyDescent="0.35">
      <c r="C2085">
        <f t="shared" si="1580"/>
        <v>134324315701.56343</v>
      </c>
      <c r="D2085">
        <f t="shared" si="1581"/>
        <v>-86491385686.477158</v>
      </c>
      <c r="E2085">
        <f t="shared" si="1582"/>
        <v>-15418.445942605498</v>
      </c>
      <c r="F2085">
        <f t="shared" si="1583"/>
        <v>-24452.580550785988</v>
      </c>
      <c r="G2085">
        <f t="shared" si="1557"/>
        <v>159761639909.7738</v>
      </c>
      <c r="H2085">
        <f t="shared" si="1558"/>
        <v>3.1060989460055033E+22</v>
      </c>
      <c r="I2085">
        <f t="shared" si="1559"/>
        <v>-2.6115443961339306E+22</v>
      </c>
      <c r="J2085">
        <f t="shared" si="1560"/>
        <v>1.6815726357781762E+22</v>
      </c>
      <c r="K2085">
        <f t="shared" si="1561"/>
        <v>-4.3729812393401377E-3</v>
      </c>
      <c r="L2085">
        <f t="shared" si="1562"/>
        <v>2.815761278931976E-3</v>
      </c>
      <c r="M2085">
        <f t="shared" si="1563"/>
        <v>-333038432.36027879</v>
      </c>
      <c r="N2085">
        <f t="shared" si="1564"/>
        <v>-528175739.89697731</v>
      </c>
      <c r="O2085">
        <f t="shared" si="1565"/>
        <v>-94.456394769746979</v>
      </c>
      <c r="P2085">
        <f t="shared" si="1566"/>
        <v>60.820443624930682</v>
      </c>
      <c r="S2085">
        <f t="shared" si="1570"/>
        <v>109324656148.77969</v>
      </c>
      <c r="T2085">
        <f t="shared" si="1571"/>
        <v>-109921895139.74083</v>
      </c>
      <c r="U2085">
        <f t="shared" si="1572"/>
        <v>-20631.317198229335</v>
      </c>
      <c r="V2085">
        <f t="shared" si="1573"/>
        <v>-20816.230483997708</v>
      </c>
      <c r="W2085">
        <f t="shared" si="1567"/>
        <v>-20673.382521394269</v>
      </c>
      <c r="X2085">
        <f t="shared" si="1536"/>
        <v>-20773.935358590112</v>
      </c>
      <c r="Y2085">
        <f t="shared" si="1537"/>
        <v>155031298366.36566</v>
      </c>
      <c r="Z2085">
        <f t="shared" si="1538"/>
        <v>3.2985383478073347E+22</v>
      </c>
      <c r="AA2085">
        <f t="shared" si="1539"/>
        <v>-2.3260565735275823E+22</v>
      </c>
      <c r="AB2085">
        <f t="shared" si="1540"/>
        <v>2.3387637864274936E+22</v>
      </c>
      <c r="AC2085">
        <f t="shared" si="1541"/>
        <v>-3.8949373300863734E-3</v>
      </c>
      <c r="AD2085">
        <f t="shared" si="1542"/>
        <v>3.9162153155182407E-3</v>
      </c>
      <c r="AE2085">
        <f t="shared" si="1543"/>
        <v>-446545062.46211624</v>
      </c>
      <c r="AF2085">
        <f t="shared" si="1544"/>
        <v>-448717003.7455464</v>
      </c>
      <c r="AG2085">
        <f t="shared" si="1545"/>
        <v>-84.130646329865669</v>
      </c>
      <c r="AH2085">
        <f t="shared" si="1546"/>
        <v>84.590250815193997</v>
      </c>
      <c r="AJ2085">
        <f t="shared" si="1574"/>
        <v>-127516483.43208337</v>
      </c>
      <c r="AK2085">
        <f t="shared" si="1575"/>
        <v>-464031546.97042549</v>
      </c>
      <c r="AL2085">
        <f t="shared" si="1576"/>
        <v>-105.22166285683591</v>
      </c>
      <c r="AM2085">
        <f t="shared" si="1577"/>
        <v>-30.690114827625006</v>
      </c>
      <c r="AN2085">
        <f t="shared" si="1547"/>
        <v>-105.16106766659679</v>
      </c>
      <c r="AO2085">
        <f t="shared" si="1548"/>
        <v>-30.469609375240875</v>
      </c>
      <c r="AP2085">
        <f t="shared" si="1549"/>
        <v>481233550.50396371</v>
      </c>
      <c r="AQ2085">
        <f t="shared" si="1550"/>
        <v>1.2645143642312935E+20</v>
      </c>
      <c r="AR2085">
        <f t="shared" si="1551"/>
        <v>3.350689593592728E+19</v>
      </c>
      <c r="AS2085">
        <f t="shared" si="1552"/>
        <v>1.2193134829981855E+20</v>
      </c>
      <c r="AT2085">
        <f t="shared" si="1568"/>
        <v>5.6106657628813255E-6</v>
      </c>
      <c r="AU2085">
        <f t="shared" si="1569"/>
        <v>2.041717151704932E-5</v>
      </c>
      <c r="AV2085">
        <f t="shared" si="1578"/>
        <v>5.6106657628813255E-6</v>
      </c>
      <c r="AW2085">
        <f t="shared" si="1579"/>
        <v>2.041717151704932E-5</v>
      </c>
      <c r="AX2085">
        <f t="shared" si="1553"/>
        <v>-2271479.0615984909</v>
      </c>
      <c r="AY2085">
        <f t="shared" si="1554"/>
        <v>-658143.56250520295</v>
      </c>
      <c r="AZ2085">
        <f t="shared" si="1555"/>
        <v>0.12119038047823663</v>
      </c>
      <c r="BA2085">
        <f t="shared" si="1556"/>
        <v>0.44101090476826532</v>
      </c>
    </row>
    <row r="2086" spans="3:53" x14ac:dyDescent="0.35">
      <c r="C2086">
        <f t="shared" si="1580"/>
        <v>133991277269.20316</v>
      </c>
      <c r="D2086">
        <f t="shared" si="1581"/>
        <v>-87019561426.37413</v>
      </c>
      <c r="E2086">
        <f t="shared" si="1582"/>
        <v>-15512.902337375244</v>
      </c>
      <c r="F2086">
        <f t="shared" si="1583"/>
        <v>-24391.760107161059</v>
      </c>
      <c r="G2086">
        <f t="shared" si="1557"/>
        <v>159768790616.53745</v>
      </c>
      <c r="H2086">
        <f t="shared" si="1558"/>
        <v>3.1058209154137198E+22</v>
      </c>
      <c r="I2086">
        <f t="shared" si="1559"/>
        <v>-2.6047196690904577E+22</v>
      </c>
      <c r="J2086">
        <f t="shared" si="1560"/>
        <v>1.6916143189493904E+22</v>
      </c>
      <c r="K2086">
        <f t="shared" si="1561"/>
        <v>-4.3615533641836197E-3</v>
      </c>
      <c r="L2086">
        <f t="shared" si="1562"/>
        <v>2.832575885715657E-3</v>
      </c>
      <c r="M2086">
        <f t="shared" si="1563"/>
        <v>-335078690.48730528</v>
      </c>
      <c r="N2086">
        <f t="shared" si="1564"/>
        <v>-526862018.31467885</v>
      </c>
      <c r="O2086">
        <f t="shared" si="1565"/>
        <v>-94.209552666366179</v>
      </c>
      <c r="P2086">
        <f t="shared" si="1566"/>
        <v>61.183639131458193</v>
      </c>
      <c r="S2086">
        <f t="shared" si="1570"/>
        <v>108878111086.31758</v>
      </c>
      <c r="T2086">
        <f t="shared" si="1571"/>
        <v>-110370612143.48637</v>
      </c>
      <c r="U2086">
        <f t="shared" si="1572"/>
        <v>-20715.447844559199</v>
      </c>
      <c r="V2086">
        <f t="shared" si="1573"/>
        <v>-20731.640233182512</v>
      </c>
      <c r="W2086">
        <f t="shared" si="1567"/>
        <v>-20757.337658125976</v>
      </c>
      <c r="X2086">
        <f t="shared" si="1536"/>
        <v>-20689.176194085834</v>
      </c>
      <c r="Y2086">
        <f t="shared" si="1537"/>
        <v>155035851010.83044</v>
      </c>
      <c r="Z2086">
        <f t="shared" si="1538"/>
        <v>3.298344626783918E+22</v>
      </c>
      <c r="AA2086">
        <f t="shared" si="1539"/>
        <v>-2.3163515427851008E+22</v>
      </c>
      <c r="AB2086">
        <f t="shared" si="1540"/>
        <v>2.3481040878273315E+22</v>
      </c>
      <c r="AC2086">
        <f t="shared" si="1541"/>
        <v>-3.8786864413682194E-3</v>
      </c>
      <c r="AD2086">
        <f t="shared" si="1542"/>
        <v>3.9318554719144864E-3</v>
      </c>
      <c r="AE2086">
        <f t="shared" si="1543"/>
        <v>-448358493.41552109</v>
      </c>
      <c r="AF2086">
        <f t="shared" si="1544"/>
        <v>-446886205.79225403</v>
      </c>
      <c r="AG2086">
        <f t="shared" si="1545"/>
        <v>-83.779627133553547</v>
      </c>
      <c r="AH2086">
        <f t="shared" si="1546"/>
        <v>84.928078193352903</v>
      </c>
      <c r="AJ2086">
        <f t="shared" si="1574"/>
        <v>-129787962.49368186</v>
      </c>
      <c r="AK2086">
        <f t="shared" si="1575"/>
        <v>-464689690.53293067</v>
      </c>
      <c r="AL2086">
        <f t="shared" si="1576"/>
        <v>-105.10047247635767</v>
      </c>
      <c r="AM2086">
        <f t="shared" si="1577"/>
        <v>-30.24910392285674</v>
      </c>
      <c r="AN2086">
        <f t="shared" si="1547"/>
        <v>-105.0392724719278</v>
      </c>
      <c r="AO2086">
        <f t="shared" si="1548"/>
        <v>-30.029984903090089</v>
      </c>
      <c r="AP2086">
        <f t="shared" si="1549"/>
        <v>482474272.57404333</v>
      </c>
      <c r="AQ2086">
        <f t="shared" si="1550"/>
        <v>1.2580191221951788E+20</v>
      </c>
      <c r="AR2086">
        <f t="shared" si="1551"/>
        <v>3.384133578288264E+19</v>
      </c>
      <c r="AS2086">
        <f t="shared" si="1552"/>
        <v>1.2116470241170679E+20</v>
      </c>
      <c r="AT2086">
        <f t="shared" si="1568"/>
        <v>5.6666670768390216E-6</v>
      </c>
      <c r="AU2086">
        <f t="shared" si="1569"/>
        <v>2.028879812654166E-5</v>
      </c>
      <c r="AV2086">
        <f t="shared" si="1578"/>
        <v>5.6666670768390216E-6</v>
      </c>
      <c r="AW2086">
        <f t="shared" si="1579"/>
        <v>2.028879812654166E-5</v>
      </c>
      <c r="AX2086">
        <f t="shared" si="1553"/>
        <v>-2268848.2853936404</v>
      </c>
      <c r="AY2086">
        <f t="shared" si="1554"/>
        <v>-648647.67390674597</v>
      </c>
      <c r="AZ2086">
        <f t="shared" si="1555"/>
        <v>0.12240000885972287</v>
      </c>
      <c r="BA2086">
        <f t="shared" si="1556"/>
        <v>0.43823803953329987</v>
      </c>
    </row>
    <row r="2087" spans="3:53" x14ac:dyDescent="0.35">
      <c r="C2087">
        <f t="shared" si="1580"/>
        <v>133656198578.71585</v>
      </c>
      <c r="D2087">
        <f t="shared" si="1581"/>
        <v>-87546423444.688812</v>
      </c>
      <c r="E2087">
        <f t="shared" si="1582"/>
        <v>-15607.111890041611</v>
      </c>
      <c r="F2087">
        <f t="shared" si="1583"/>
        <v>-24330.576468029602</v>
      </c>
      <c r="G2087">
        <f t="shared" si="1557"/>
        <v>159775954625.43756</v>
      </c>
      <c r="H2087">
        <f t="shared" si="1558"/>
        <v>3.1055424050470192E+22</v>
      </c>
      <c r="I2087">
        <f t="shared" si="1559"/>
        <v>-2.59785643813956E+22</v>
      </c>
      <c r="J2087">
        <f t="shared" si="1560"/>
        <v>1.70162732593305E+22</v>
      </c>
      <c r="K2087">
        <f t="shared" si="1561"/>
        <v>-4.350061014969122E-3</v>
      </c>
      <c r="L2087">
        <f t="shared" si="1562"/>
        <v>2.8493424747706797E-3</v>
      </c>
      <c r="M2087">
        <f t="shared" si="1563"/>
        <v>-337113616.82489878</v>
      </c>
      <c r="N2087">
        <f t="shared" si="1564"/>
        <v>-525540451.7094394</v>
      </c>
      <c r="O2087">
        <f t="shared" si="1565"/>
        <v>-93.961317923333041</v>
      </c>
      <c r="P2087">
        <f t="shared" si="1566"/>
        <v>61.545797455046682</v>
      </c>
      <c r="S2087">
        <f t="shared" si="1570"/>
        <v>108429752592.90205</v>
      </c>
      <c r="T2087">
        <f t="shared" si="1571"/>
        <v>-110817498349.27863</v>
      </c>
      <c r="U2087">
        <f t="shared" si="1572"/>
        <v>-20799.227471692753</v>
      </c>
      <c r="V2087">
        <f t="shared" si="1573"/>
        <v>-20646.71215498916</v>
      </c>
      <c r="W2087">
        <f t="shared" si="1567"/>
        <v>-20840.941102421362</v>
      </c>
      <c r="X2087">
        <f t="shared" si="1536"/>
        <v>-20604.079942945242</v>
      </c>
      <c r="Y2087">
        <f t="shared" si="1537"/>
        <v>155040411466.65704</v>
      </c>
      <c r="Z2087">
        <f t="shared" si="1538"/>
        <v>3.2981505904858681E+22</v>
      </c>
      <c r="AA2087">
        <f t="shared" si="1539"/>
        <v>-2.3066092843634233E+22</v>
      </c>
      <c r="AB2087">
        <f t="shared" si="1540"/>
        <v>2.3574034289469287E+22</v>
      </c>
      <c r="AC2087">
        <f t="shared" si="1541"/>
        <v>-3.8623732156118939E-3</v>
      </c>
      <c r="AD2087">
        <f t="shared" si="1542"/>
        <v>3.9474270411033636E-3</v>
      </c>
      <c r="AE2087">
        <f t="shared" si="1543"/>
        <v>-450164327.8123014</v>
      </c>
      <c r="AF2087">
        <f t="shared" si="1544"/>
        <v>-445048126.76761723</v>
      </c>
      <c r="AG2087">
        <f t="shared" si="1545"/>
        <v>-83.427261457216915</v>
      </c>
      <c r="AH2087">
        <f t="shared" si="1546"/>
        <v>85.264424087832651</v>
      </c>
      <c r="AJ2087">
        <f t="shared" si="1574"/>
        <v>-132056810.7790755</v>
      </c>
      <c r="AK2087">
        <f t="shared" si="1575"/>
        <v>-465338338.20683742</v>
      </c>
      <c r="AL2087">
        <f t="shared" si="1576"/>
        <v>-104.97807246749794</v>
      </c>
      <c r="AM2087">
        <f t="shared" si="1577"/>
        <v>-29.810865883323441</v>
      </c>
      <c r="AN2087">
        <f t="shared" si="1547"/>
        <v>-104.91627998510586</v>
      </c>
      <c r="AO2087">
        <f t="shared" si="1548"/>
        <v>-29.59312314896264</v>
      </c>
      <c r="AP2087">
        <f t="shared" si="1549"/>
        <v>483713520.87598455</v>
      </c>
      <c r="AQ2087">
        <f t="shared" si="1550"/>
        <v>1.2515814231904805E+20</v>
      </c>
      <c r="AR2087">
        <f t="shared" si="1551"/>
        <v>3.41689541523579E+19</v>
      </c>
      <c r="AS2087">
        <f t="shared" si="1552"/>
        <v>1.2040366755580641E+20</v>
      </c>
      <c r="AT2087">
        <f t="shared" si="1568"/>
        <v>5.7215261474142494E-6</v>
      </c>
      <c r="AU2087">
        <f t="shared" si="1569"/>
        <v>2.0161364292666846E-5</v>
      </c>
      <c r="AV2087">
        <f t="shared" si="1578"/>
        <v>5.7215261474142494E-6</v>
      </c>
      <c r="AW2087">
        <f t="shared" si="1579"/>
        <v>2.0161364292666846E-5</v>
      </c>
      <c r="AX2087">
        <f t="shared" si="1553"/>
        <v>-2266191.6476782868</v>
      </c>
      <c r="AY2087">
        <f t="shared" si="1554"/>
        <v>-639211.460017593</v>
      </c>
      <c r="AZ2087">
        <f t="shared" si="1555"/>
        <v>0.12358496478414778</v>
      </c>
      <c r="BA2087">
        <f t="shared" si="1556"/>
        <v>0.43548546872160387</v>
      </c>
    </row>
    <row r="2088" spans="3:53" x14ac:dyDescent="0.35">
      <c r="C2088">
        <f t="shared" si="1580"/>
        <v>133319084961.89095</v>
      </c>
      <c r="D2088">
        <f t="shared" si="1581"/>
        <v>-88071963896.398254</v>
      </c>
      <c r="E2088">
        <f t="shared" si="1582"/>
        <v>-15701.073207964944</v>
      </c>
      <c r="F2088">
        <f t="shared" si="1583"/>
        <v>-24269.030670574553</v>
      </c>
      <c r="G2088">
        <f t="shared" si="1557"/>
        <v>159783131899.59811</v>
      </c>
      <c r="H2088">
        <f t="shared" si="1558"/>
        <v>3.1052634165406887E+22</v>
      </c>
      <c r="I2088">
        <f t="shared" si="1559"/>
        <v>-2.5909548294433017E+22</v>
      </c>
      <c r="J2088">
        <f t="shared" si="1560"/>
        <v>1.7116115090435633E+22</v>
      </c>
      <c r="K2088">
        <f t="shared" si="1561"/>
        <v>-4.3385044029526148E-3</v>
      </c>
      <c r="L2088">
        <f t="shared" si="1562"/>
        <v>2.8660607988003402E-3</v>
      </c>
      <c r="M2088">
        <f t="shared" si="1563"/>
        <v>-339143181.29204279</v>
      </c>
      <c r="N2088">
        <f t="shared" si="1564"/>
        <v>-524211062.48441035</v>
      </c>
      <c r="O2088">
        <f t="shared" si="1565"/>
        <v>-93.711695103776478</v>
      </c>
      <c r="P2088">
        <f t="shared" si="1566"/>
        <v>61.90691325408735</v>
      </c>
      <c r="S2088">
        <f t="shared" si="1570"/>
        <v>107979588265.08975</v>
      </c>
      <c r="T2088">
        <f t="shared" si="1571"/>
        <v>-111262546476.04625</v>
      </c>
      <c r="U2088">
        <f t="shared" si="1572"/>
        <v>-20882.654733149971</v>
      </c>
      <c r="V2088">
        <f t="shared" si="1573"/>
        <v>-20561.447730901327</v>
      </c>
      <c r="W2088">
        <f t="shared" si="1567"/>
        <v>-20924.191511009343</v>
      </c>
      <c r="X2088">
        <f t="shared" si="1536"/>
        <v>-20518.648089308903</v>
      </c>
      <c r="Y2088">
        <f t="shared" si="1537"/>
        <v>155044979700.19107</v>
      </c>
      <c r="Z2088">
        <f t="shared" si="1538"/>
        <v>3.2979562404308773E+22</v>
      </c>
      <c r="AA2088">
        <f t="shared" si="1539"/>
        <v>-2.2968299757052415E+22</v>
      </c>
      <c r="AB2088">
        <f t="shared" si="1540"/>
        <v>2.3666616628700498E+22</v>
      </c>
      <c r="AC2088">
        <f t="shared" si="1541"/>
        <v>-3.8459979499417974E-3</v>
      </c>
      <c r="AD2088">
        <f t="shared" si="1542"/>
        <v>3.9629297770764392E-3</v>
      </c>
      <c r="AE2088">
        <f t="shared" si="1543"/>
        <v>-451962536.63780183</v>
      </c>
      <c r="AF2088">
        <f t="shared" si="1544"/>
        <v>-443202798.72907227</v>
      </c>
      <c r="AG2088">
        <f t="shared" si="1545"/>
        <v>-83.073555718742824</v>
      </c>
      <c r="AH2088">
        <f t="shared" si="1546"/>
        <v>85.599283184851089</v>
      </c>
      <c r="AJ2088">
        <f t="shared" si="1574"/>
        <v>-134323002.42675379</v>
      </c>
      <c r="AK2088">
        <f t="shared" si="1575"/>
        <v>-465977549.66685504</v>
      </c>
      <c r="AL2088">
        <f t="shared" si="1576"/>
        <v>-104.85448750271379</v>
      </c>
      <c r="AM2088">
        <f t="shared" si="1577"/>
        <v>-29.375380414601835</v>
      </c>
      <c r="AN2088">
        <f t="shared" si="1547"/>
        <v>-104.79211465470689</v>
      </c>
      <c r="AO2088">
        <f t="shared" si="1548"/>
        <v>-29.159003871828784</v>
      </c>
      <c r="AP2088">
        <f t="shared" si="1549"/>
        <v>484951281.85670781</v>
      </c>
      <c r="AQ2088">
        <f t="shared" si="1550"/>
        <v>1.2452006516893717E+20</v>
      </c>
      <c r="AR2088">
        <f t="shared" si="1551"/>
        <v>3.4489874842332754E+19</v>
      </c>
      <c r="AS2088">
        <f t="shared" si="1552"/>
        <v>1.1964821420746981E+20</v>
      </c>
      <c r="AT2088">
        <f t="shared" si="1568"/>
        <v>5.7752637043423894E-6</v>
      </c>
      <c r="AU2088">
        <f t="shared" si="1569"/>
        <v>2.0034865071579005E-5</v>
      </c>
      <c r="AV2088">
        <f t="shared" si="1578"/>
        <v>5.7752637043423894E-6</v>
      </c>
      <c r="AW2088">
        <f t="shared" si="1579"/>
        <v>2.0034865071579005E-5</v>
      </c>
      <c r="AX2088">
        <f t="shared" si="1553"/>
        <v>-2263509.6765416688</v>
      </c>
      <c r="AY2088">
        <f t="shared" si="1554"/>
        <v>-629834.48363150167</v>
      </c>
      <c r="AZ2088">
        <f t="shared" si="1555"/>
        <v>0.12474569601379561</v>
      </c>
      <c r="BA2088">
        <f t="shared" si="1556"/>
        <v>0.43275308554610653</v>
      </c>
    </row>
    <row r="2089" spans="3:53" x14ac:dyDescent="0.35">
      <c r="C2089">
        <f t="shared" si="1580"/>
        <v>132979941780.59891</v>
      </c>
      <c r="D2089">
        <f t="shared" si="1581"/>
        <v>-88596174958.88266</v>
      </c>
      <c r="E2089">
        <f t="shared" si="1582"/>
        <v>-15794.784903068721</v>
      </c>
      <c r="F2089">
        <f t="shared" si="1583"/>
        <v>-24207.123757320467</v>
      </c>
      <c r="G2089">
        <f t="shared" si="1557"/>
        <v>159790322401.94153</v>
      </c>
      <c r="H2089">
        <f t="shared" si="1558"/>
        <v>3.1049839515373866E+22</v>
      </c>
      <c r="I2089">
        <f t="shared" si="1559"/>
        <v>-2.5840149697333528E+22</v>
      </c>
      <c r="J2089">
        <f t="shared" si="1560"/>
        <v>1.7215667211870314E+22</v>
      </c>
      <c r="K2089">
        <f t="shared" si="1561"/>
        <v>-4.3268837403438593E-3</v>
      </c>
      <c r="L2089">
        <f t="shared" si="1562"/>
        <v>2.8827306114987128E-3</v>
      </c>
      <c r="M2089">
        <f t="shared" si="1563"/>
        <v>-341167353.90628439</v>
      </c>
      <c r="N2089">
        <f t="shared" si="1564"/>
        <v>-522873873.15812206</v>
      </c>
      <c r="O2089">
        <f t="shared" si="1565"/>
        <v>-93.460688791427359</v>
      </c>
      <c r="P2089">
        <f t="shared" si="1566"/>
        <v>62.266981208372194</v>
      </c>
      <c r="S2089">
        <f t="shared" si="1570"/>
        <v>107527625728.45195</v>
      </c>
      <c r="T2089">
        <f t="shared" si="1571"/>
        <v>-111705749274.77531</v>
      </c>
      <c r="U2089">
        <f t="shared" si="1572"/>
        <v>-20965.728288868715</v>
      </c>
      <c r="V2089">
        <f t="shared" si="1573"/>
        <v>-20475.848447716475</v>
      </c>
      <c r="W2089">
        <f t="shared" si="1567"/>
        <v>-21007.087547047042</v>
      </c>
      <c r="X2089">
        <f t="shared" si="1536"/>
        <v>-20432.882122616669</v>
      </c>
      <c r="Y2089">
        <f t="shared" si="1537"/>
        <v>155049555677.65103</v>
      </c>
      <c r="Z2089">
        <f t="shared" si="1538"/>
        <v>3.2977615781416711E+22</v>
      </c>
      <c r="AA2089">
        <f t="shared" si="1539"/>
        <v>-2.2870137948237866E+22</v>
      </c>
      <c r="AB2089">
        <f t="shared" si="1540"/>
        <v>2.3758786434818485E+22</v>
      </c>
      <c r="AC2089">
        <f t="shared" si="1541"/>
        <v>-3.8295609424376866E-3</v>
      </c>
      <c r="AD2089">
        <f t="shared" si="1542"/>
        <v>3.9783634351671943E-3</v>
      </c>
      <c r="AE2089">
        <f t="shared" si="1543"/>
        <v>-453753091.0162161</v>
      </c>
      <c r="AF2089">
        <f t="shared" si="1544"/>
        <v>-441350253.84852004</v>
      </c>
      <c r="AG2089">
        <f t="shared" si="1545"/>
        <v>-82.718516356654035</v>
      </c>
      <c r="AH2089">
        <f t="shared" si="1546"/>
        <v>85.932650199611402</v>
      </c>
      <c r="AJ2089">
        <f t="shared" si="1574"/>
        <v>-136586512.10329545</v>
      </c>
      <c r="AK2089">
        <f t="shared" si="1575"/>
        <v>-466607384.15048653</v>
      </c>
      <c r="AL2089">
        <f t="shared" si="1576"/>
        <v>-104.72974180670001</v>
      </c>
      <c r="AM2089">
        <f t="shared" si="1577"/>
        <v>-28.942627329055728</v>
      </c>
      <c r="AN2089">
        <f t="shared" si="1547"/>
        <v>-104.6668004856017</v>
      </c>
      <c r="AO2089">
        <f t="shared" si="1548"/>
        <v>-28.727606938386067</v>
      </c>
      <c r="AP2089">
        <f t="shared" si="1549"/>
        <v>486187542.24301487</v>
      </c>
      <c r="AQ2089">
        <f t="shared" si="1550"/>
        <v>1.238876198883839E+20</v>
      </c>
      <c r="AR2089">
        <f t="shared" si="1551"/>
        <v>3.4804219407323423E+19</v>
      </c>
      <c r="AS2089">
        <f t="shared" si="1552"/>
        <v>1.1889831232215025E+20</v>
      </c>
      <c r="AT2089">
        <f t="shared" si="1568"/>
        <v>5.8279001016951472E-6</v>
      </c>
      <c r="AU2089">
        <f t="shared" si="1569"/>
        <v>1.9909295432376129E-5</v>
      </c>
      <c r="AV2089">
        <f t="shared" si="1578"/>
        <v>5.8279001016951472E-6</v>
      </c>
      <c r="AW2089">
        <f t="shared" si="1579"/>
        <v>1.9909295432376129E-5</v>
      </c>
      <c r="AX2089">
        <f t="shared" si="1553"/>
        <v>-2260802.8904889966</v>
      </c>
      <c r="AY2089">
        <f t="shared" si="1554"/>
        <v>-620516.30986913911</v>
      </c>
      <c r="AZ2089">
        <f t="shared" si="1555"/>
        <v>0.12588264219661519</v>
      </c>
      <c r="BA2089">
        <f t="shared" si="1556"/>
        <v>0.43004078133932438</v>
      </c>
    </row>
    <row r="2090" spans="3:53" x14ac:dyDescent="0.35">
      <c r="C2090">
        <f t="shared" si="1580"/>
        <v>132638774426.69263</v>
      </c>
      <c r="D2090">
        <f t="shared" si="1581"/>
        <v>-89119048832.040787</v>
      </c>
      <c r="E2090">
        <f t="shared" si="1582"/>
        <v>-15888.245591860148</v>
      </c>
      <c r="F2090">
        <f t="shared" si="1583"/>
        <v>-24144.856776112094</v>
      </c>
      <c r="G2090">
        <f t="shared" si="1557"/>
        <v>159797526095.18933</v>
      </c>
      <c r="H2090">
        <f t="shared" si="1558"/>
        <v>3.1047040116871127E+22</v>
      </c>
      <c r="I2090">
        <f t="shared" si="1559"/>
        <v>-2.5770369863079621E+22</v>
      </c>
      <c r="J2090">
        <f t="shared" si="1560"/>
        <v>1.7314928158634764E+22</v>
      </c>
      <c r="K2090">
        <f t="shared" si="1561"/>
        <v>-4.3151992403013427E-3</v>
      </c>
      <c r="L2090">
        <f t="shared" si="1562"/>
        <v>2.8993516675543812E-3</v>
      </c>
      <c r="M2090">
        <f t="shared" si="1563"/>
        <v>-343186104.78417921</v>
      </c>
      <c r="N2090">
        <f t="shared" si="1564"/>
        <v>-521528906.36402124</v>
      </c>
      <c r="O2090">
        <f t="shared" si="1565"/>
        <v>-93.208303590509004</v>
      </c>
      <c r="P2090">
        <f t="shared" si="1566"/>
        <v>62.625996019174636</v>
      </c>
      <c r="S2090">
        <f t="shared" si="1570"/>
        <v>107073872637.43573</v>
      </c>
      <c r="T2090">
        <f t="shared" si="1571"/>
        <v>-112147099528.62384</v>
      </c>
      <c r="U2090">
        <f t="shared" si="1572"/>
        <v>-21048.446805225369</v>
      </c>
      <c r="V2090">
        <f t="shared" si="1573"/>
        <v>-20389.915797516864</v>
      </c>
      <c r="W2090">
        <f t="shared" si="1567"/>
        <v>-21089.627880140353</v>
      </c>
      <c r="X2090">
        <f t="shared" si="1536"/>
        <v>-20346.783537578674</v>
      </c>
      <c r="Y2090">
        <f t="shared" si="1537"/>
        <v>155054139365.12909</v>
      </c>
      <c r="Z2090">
        <f t="shared" si="1538"/>
        <v>3.2975666051459664E+22</v>
      </c>
      <c r="AA2090">
        <f t="shared" si="1539"/>
        <v>-2.2771609202989598E+22</v>
      </c>
      <c r="AB2090">
        <f t="shared" si="1540"/>
        <v>2.385054225471003E+22</v>
      </c>
      <c r="AC2090">
        <f t="shared" si="1541"/>
        <v>-3.8130624921281979E-3</v>
      </c>
      <c r="AD2090">
        <f t="shared" si="1542"/>
        <v>3.9937277720545929E-3</v>
      </c>
      <c r="AE2090">
        <f t="shared" si="1543"/>
        <v>-455535962.21103162</v>
      </c>
      <c r="AF2090">
        <f t="shared" si="1544"/>
        <v>-439490524.41169935</v>
      </c>
      <c r="AG2090">
        <f t="shared" si="1545"/>
        <v>-82.36214982996907</v>
      </c>
      <c r="AH2090">
        <f t="shared" si="1546"/>
        <v>86.264519876379211</v>
      </c>
      <c r="AJ2090">
        <f t="shared" si="1574"/>
        <v>-138847314.99378443</v>
      </c>
      <c r="AK2090">
        <f t="shared" si="1575"/>
        <v>-467227900.46035564</v>
      </c>
      <c r="AL2090">
        <f t="shared" si="1576"/>
        <v>-104.60385916450339</v>
      </c>
      <c r="AM2090">
        <f t="shared" si="1577"/>
        <v>-28.512586547716403</v>
      </c>
      <c r="AN2090">
        <f t="shared" si="1547"/>
        <v>-104.5403610470003</v>
      </c>
      <c r="AO2090">
        <f t="shared" si="1548"/>
        <v>-28.298912324880451</v>
      </c>
      <c r="AP2090">
        <f t="shared" si="1549"/>
        <v>487422289.03649372</v>
      </c>
      <c r="AQ2090">
        <f t="shared" si="1550"/>
        <v>1.2326074626406808E+20</v>
      </c>
      <c r="AR2090">
        <f t="shared" si="1551"/>
        <v>3.5112107197081063E+19</v>
      </c>
      <c r="AS2090">
        <f t="shared" si="1552"/>
        <v>1.1815393136817606E+20</v>
      </c>
      <c r="AT2090">
        <f t="shared" si="1568"/>
        <v>5.8794553243605264E-6</v>
      </c>
      <c r="AU2090">
        <f t="shared" si="1569"/>
        <v>1.9784650262588088E-5</v>
      </c>
      <c r="AV2090">
        <f t="shared" si="1578"/>
        <v>5.8794553243605264E-6</v>
      </c>
      <c r="AW2090">
        <f t="shared" si="1579"/>
        <v>1.9784650262588088E-5</v>
      </c>
      <c r="AX2090">
        <f t="shared" si="1553"/>
        <v>-2258071.7986152065</v>
      </c>
      <c r="AY2090">
        <f t="shared" si="1554"/>
        <v>-611256.50621741777</v>
      </c>
      <c r="AZ2090">
        <f t="shared" si="1555"/>
        <v>0.12699623500618737</v>
      </c>
      <c r="BA2090">
        <f t="shared" si="1556"/>
        <v>0.42734844567190272</v>
      </c>
    </row>
    <row r="2091" spans="3:53" x14ac:dyDescent="0.35">
      <c r="C2091">
        <f t="shared" si="1580"/>
        <v>132295588321.90845</v>
      </c>
      <c r="D2091">
        <f t="shared" si="1581"/>
        <v>-89640577738.4048</v>
      </c>
      <c r="E2091">
        <f t="shared" si="1582"/>
        <v>-15981.453895450657</v>
      </c>
      <c r="F2091">
        <f t="shared" si="1583"/>
        <v>-24082.230780092919</v>
      </c>
      <c r="G2091">
        <f t="shared" si="1557"/>
        <v>159804742941.86288</v>
      </c>
      <c r="H2091">
        <f t="shared" si="1558"/>
        <v>3.1044235986471645E+22</v>
      </c>
      <c r="I2091">
        <f t="shared" si="1559"/>
        <v>-2.5700210070289117E+22</v>
      </c>
      <c r="J2091">
        <f t="shared" si="1560"/>
        <v>1.7413896471690386E+22</v>
      </c>
      <c r="K2091">
        <f t="shared" si="1561"/>
        <v>-4.3034511169271795E-3</v>
      </c>
      <c r="L2091">
        <f t="shared" si="1562"/>
        <v>2.9159237226541166E-3</v>
      </c>
      <c r="M2091">
        <f t="shared" si="1563"/>
        <v>-345199404.14173418</v>
      </c>
      <c r="N2091">
        <f t="shared" si="1564"/>
        <v>-520176184.85000706</v>
      </c>
      <c r="O2091">
        <f t="shared" si="1565"/>
        <v>-92.954544125627081</v>
      </c>
      <c r="P2091">
        <f t="shared" si="1566"/>
        <v>62.983952409328921</v>
      </c>
      <c r="S2091">
        <f t="shared" si="1570"/>
        <v>106618336675.2247</v>
      </c>
      <c r="T2091">
        <f t="shared" si="1571"/>
        <v>-112586590053.03554</v>
      </c>
      <c r="U2091">
        <f t="shared" si="1572"/>
        <v>-21130.808955055338</v>
      </c>
      <c r="V2091">
        <f t="shared" si="1573"/>
        <v>-20303.651277640485</v>
      </c>
      <c r="W2091">
        <f t="shared" si="1567"/>
        <v>-21171.811186364368</v>
      </c>
      <c r="X2091">
        <f t="shared" si="1536"/>
        <v>-20260.353834146204</v>
      </c>
      <c r="Y2091">
        <f t="shared" si="1537"/>
        <v>155058730728.59149</v>
      </c>
      <c r="Z2091">
        <f t="shared" si="1538"/>
        <v>3.2973713229764511E+22</v>
      </c>
      <c r="AA2091">
        <f t="shared" si="1539"/>
        <v>-2.2672715312734702E+22</v>
      </c>
      <c r="AB2091">
        <f t="shared" si="1540"/>
        <v>2.3941882643318437E+22</v>
      </c>
      <c r="AC2091">
        <f t="shared" si="1541"/>
        <v>-3.7965028989843772E-3</v>
      </c>
      <c r="AD2091">
        <f t="shared" si="1542"/>
        <v>4.0090225457666499E-3</v>
      </c>
      <c r="AE2091">
        <f t="shared" si="1543"/>
        <v>-457311121.62547034</v>
      </c>
      <c r="AF2091">
        <f t="shared" si="1544"/>
        <v>-437623642.81755799</v>
      </c>
      <c r="AG2091">
        <f t="shared" si="1545"/>
        <v>-82.004462618062547</v>
      </c>
      <c r="AH2091">
        <f t="shared" si="1546"/>
        <v>86.594886988559637</v>
      </c>
      <c r="AJ2091">
        <f t="shared" si="1574"/>
        <v>-141105386.79239964</v>
      </c>
      <c r="AK2091">
        <f t="shared" si="1575"/>
        <v>-467839156.96657306</v>
      </c>
      <c r="AL2091">
        <f t="shared" si="1576"/>
        <v>-104.4768629294972</v>
      </c>
      <c r="AM2091">
        <f t="shared" si="1577"/>
        <v>-28.085238102044499</v>
      </c>
      <c r="AN2091">
        <f t="shared" si="1547"/>
        <v>-104.41281948035726</v>
      </c>
      <c r="AO2091">
        <f t="shared" si="1548"/>
        <v>-27.872900118811145</v>
      </c>
      <c r="AP2091">
        <f t="shared" si="1549"/>
        <v>488655509.50851512</v>
      </c>
      <c r="AQ2091">
        <f t="shared" si="1550"/>
        <v>1.2263938474552472E+20</v>
      </c>
      <c r="AR2091">
        <f t="shared" si="1551"/>
        <v>3.5413655394788159E+19</v>
      </c>
      <c r="AS2091">
        <f t="shared" si="1552"/>
        <v>1.1741504035829495E+20</v>
      </c>
      <c r="AT2091">
        <f t="shared" si="1568"/>
        <v>5.9299489944387404E-6</v>
      </c>
      <c r="AU2091">
        <f t="shared" si="1569"/>
        <v>1.9660924373458631E-5</v>
      </c>
      <c r="AV2091">
        <f t="shared" si="1578"/>
        <v>5.9299489944387404E-6</v>
      </c>
      <c r="AW2091">
        <f t="shared" si="1579"/>
        <v>1.9660924373458631E-5</v>
      </c>
      <c r="AX2091">
        <f t="shared" si="1553"/>
        <v>-2255316.9007757166</v>
      </c>
      <c r="AY2091">
        <f t="shared" si="1554"/>
        <v>-602054.64256632072</v>
      </c>
      <c r="AZ2091">
        <f t="shared" si="1555"/>
        <v>0.12808689827987679</v>
      </c>
      <c r="BA2091">
        <f t="shared" si="1556"/>
        <v>0.42467596646670641</v>
      </c>
    </row>
    <row r="2092" spans="3:53" x14ac:dyDescent="0.35">
      <c r="C2092">
        <f t="shared" si="1580"/>
        <v>131950388917.76671</v>
      </c>
      <c r="D2092">
        <f t="shared" si="1581"/>
        <v>-90160753923.254807</v>
      </c>
      <c r="E2092">
        <f t="shared" si="1582"/>
        <v>-16074.408439576284</v>
      </c>
      <c r="F2092">
        <f t="shared" si="1583"/>
        <v>-24019.24682768359</v>
      </c>
      <c r="G2092">
        <f t="shared" si="1557"/>
        <v>159811972904.284</v>
      </c>
      <c r="H2092">
        <f t="shared" si="1558"/>
        <v>3.1041427140821115E+22</v>
      </c>
      <c r="I2092">
        <f t="shared" si="1559"/>
        <v>-2.5629671603184794E+22</v>
      </c>
      <c r="J2092">
        <f t="shared" si="1560"/>
        <v>1.7512570697981738E+22</v>
      </c>
      <c r="K2092">
        <f t="shared" si="1561"/>
        <v>-4.2916395852620219E-3</v>
      </c>
      <c r="L2092">
        <f t="shared" si="1562"/>
        <v>2.9324465334865601E-3</v>
      </c>
      <c r="M2092">
        <f t="shared" si="1563"/>
        <v>-347207222.29484773</v>
      </c>
      <c r="N2092">
        <f t="shared" si="1564"/>
        <v>-518815731.47796553</v>
      </c>
      <c r="O2092">
        <f t="shared" si="1565"/>
        <v>-92.699415041659677</v>
      </c>
      <c r="P2092">
        <f t="shared" si="1566"/>
        <v>63.340845123309698</v>
      </c>
      <c r="S2092">
        <f t="shared" si="1570"/>
        <v>106161025553.59923</v>
      </c>
      <c r="T2092">
        <f t="shared" si="1571"/>
        <v>-113024213695.85309</v>
      </c>
      <c r="U2092">
        <f t="shared" si="1572"/>
        <v>-21212.813417673402</v>
      </c>
      <c r="V2092">
        <f t="shared" si="1573"/>
        <v>-20217.056390651927</v>
      </c>
      <c r="W2092">
        <f t="shared" si="1567"/>
        <v>-21253.636148283666</v>
      </c>
      <c r="X2092">
        <f t="shared" si="1536"/>
        <v>-20173.594517482539</v>
      </c>
      <c r="Y2092">
        <f t="shared" si="1537"/>
        <v>155063329733.87943</v>
      </c>
      <c r="Z2092">
        <f t="shared" si="1538"/>
        <v>3.2971757331707412E+22</v>
      </c>
      <c r="AA2092">
        <f t="shared" si="1539"/>
        <v>-2.2573458074489468E+22</v>
      </c>
      <c r="AB2092">
        <f t="shared" si="1540"/>
        <v>2.403280616366444E+22</v>
      </c>
      <c r="AC2092">
        <f t="shared" si="1541"/>
        <v>-3.7798824639131727E-3</v>
      </c>
      <c r="AD2092">
        <f t="shared" si="1542"/>
        <v>4.0242475156839312E-3</v>
      </c>
      <c r="AE2092">
        <f t="shared" si="1543"/>
        <v>-459078540.8029272</v>
      </c>
      <c r="AF2092">
        <f t="shared" si="1544"/>
        <v>-435749641.57762283</v>
      </c>
      <c r="AG2092">
        <f t="shared" si="1545"/>
        <v>-81.645461220524524</v>
      </c>
      <c r="AH2092">
        <f t="shared" si="1546"/>
        <v>86.923746338772915</v>
      </c>
      <c r="AJ2092">
        <f t="shared" si="1574"/>
        <v>-143360703.69317538</v>
      </c>
      <c r="AK2092">
        <f t="shared" si="1575"/>
        <v>-468441211.60913938</v>
      </c>
      <c r="AL2092">
        <f t="shared" si="1576"/>
        <v>-104.34877603121733</v>
      </c>
      <c r="AM2092">
        <f t="shared" si="1577"/>
        <v>-27.660562135577791</v>
      </c>
      <c r="AN2092">
        <f t="shared" si="1547"/>
        <v>-104.28419850713975</v>
      </c>
      <c r="AO2092">
        <f t="shared" si="1548"/>
        <v>-27.449550520523488</v>
      </c>
      <c r="AP2092">
        <f t="shared" si="1549"/>
        <v>489887191.1953209</v>
      </c>
      <c r="AQ2092">
        <f t="shared" si="1550"/>
        <v>1.2202347644040005E+20</v>
      </c>
      <c r="AR2092">
        <f t="shared" si="1551"/>
        <v>3.5708979054748643E+19</v>
      </c>
      <c r="AS2092">
        <f t="shared" si="1552"/>
        <v>1.1668160788002706E+20</v>
      </c>
      <c r="AT2092">
        <f t="shared" si="1568"/>
        <v>5.9794003775533555E-6</v>
      </c>
      <c r="AU2092">
        <f t="shared" si="1569"/>
        <v>1.9538112505027973E-5</v>
      </c>
      <c r="AV2092">
        <f t="shared" si="1578"/>
        <v>5.9794003775533555E-6</v>
      </c>
      <c r="AW2092">
        <f t="shared" si="1579"/>
        <v>1.9538112505027973E-5</v>
      </c>
      <c r="AX2092">
        <f t="shared" si="1553"/>
        <v>-2252538.6877542185</v>
      </c>
      <c r="AY2092">
        <f t="shared" si="1554"/>
        <v>-592910.29124330729</v>
      </c>
      <c r="AZ2092">
        <f t="shared" si="1555"/>
        <v>0.12915504815515247</v>
      </c>
      <c r="BA2092">
        <f t="shared" si="1556"/>
        <v>0.42202323010860421</v>
      </c>
    </row>
    <row r="2093" spans="3:53" x14ac:dyDescent="0.35">
      <c r="C2093">
        <f t="shared" si="1580"/>
        <v>131603181695.47186</v>
      </c>
      <c r="D2093">
        <f t="shared" si="1581"/>
        <v>-90679569654.732773</v>
      </c>
      <c r="E2093">
        <f t="shared" si="1582"/>
        <v>-16167.107854617943</v>
      </c>
      <c r="F2093">
        <f t="shared" si="1583"/>
        <v>-23955.905982560282</v>
      </c>
      <c r="G2093">
        <f t="shared" si="1557"/>
        <v>159819215944.57568</v>
      </c>
      <c r="H2093">
        <f t="shared" si="1558"/>
        <v>3.1038613596637525E+22</v>
      </c>
      <c r="I2093">
        <f t="shared" si="1559"/>
        <v>-2.555875575156374E+22</v>
      </c>
      <c r="J2093">
        <f t="shared" si="1560"/>
        <v>1.7610949390458172E+22</v>
      </c>
      <c r="K2093">
        <f t="shared" si="1561"/>
        <v>-4.2797648612799295E-3</v>
      </c>
      <c r="L2093">
        <f t="shared" si="1562"/>
        <v>2.9489198577458426E-3</v>
      </c>
      <c r="M2093">
        <f t="shared" si="1563"/>
        <v>-349209529.6597476</v>
      </c>
      <c r="N2093">
        <f t="shared" si="1564"/>
        <v>-517447569.22330207</v>
      </c>
      <c r="O2093">
        <f t="shared" si="1565"/>
        <v>-92.442921003646475</v>
      </c>
      <c r="P2093">
        <f t="shared" si="1566"/>
        <v>63.696668927310199</v>
      </c>
      <c r="S2093">
        <f t="shared" si="1570"/>
        <v>105701947012.7963</v>
      </c>
      <c r="T2093">
        <f t="shared" si="1571"/>
        <v>-113459963337.43071</v>
      </c>
      <c r="U2093">
        <f t="shared" si="1572"/>
        <v>-21294.458878893925</v>
      </c>
      <c r="V2093">
        <f t="shared" si="1573"/>
        <v>-20130.132644313155</v>
      </c>
      <c r="W2093">
        <f t="shared" si="1567"/>
        <v>-21335.101454972435</v>
      </c>
      <c r="X2093">
        <f t="shared" si="1536"/>
        <v>-20086.507097933689</v>
      </c>
      <c r="Y2093">
        <f t="shared" si="1537"/>
        <v>155067936346.70938</v>
      </c>
      <c r="Z2093">
        <f t="shared" si="1538"/>
        <v>3.2969798372713646E+22</v>
      </c>
      <c r="AA2093">
        <f t="shared" si="1539"/>
        <v>-2.2473839290820665E+22</v>
      </c>
      <c r="AB2093">
        <f t="shared" si="1540"/>
        <v>2.41233113868672E+22</v>
      </c>
      <c r="AC2093">
        <f t="shared" si="1541"/>
        <v>-3.7632014887509484E-3</v>
      </c>
      <c r="AD2093">
        <f t="shared" si="1542"/>
        <v>4.0394024425430674E-3</v>
      </c>
      <c r="AE2093">
        <f t="shared" si="1543"/>
        <v>-460838191.42740458</v>
      </c>
      <c r="AF2093">
        <f t="shared" si="1544"/>
        <v>-433868553.3153677</v>
      </c>
      <c r="AG2093">
        <f t="shared" si="1545"/>
        <v>-81.285152157020491</v>
      </c>
      <c r="AH2093">
        <f t="shared" si="1546"/>
        <v>87.251092758930255</v>
      </c>
      <c r="AJ2093">
        <f t="shared" si="1574"/>
        <v>-145613242.38092959</v>
      </c>
      <c r="AK2093">
        <f t="shared" si="1575"/>
        <v>-469034121.9003827</v>
      </c>
      <c r="AL2093">
        <f t="shared" si="1576"/>
        <v>-104.21962098306217</v>
      </c>
      <c r="AM2093">
        <f t="shared" si="1577"/>
        <v>-27.238538905469188</v>
      </c>
      <c r="AN2093">
        <f t="shared" si="1547"/>
        <v>-104.15452043646013</v>
      </c>
      <c r="AO2093">
        <f t="shared" si="1548"/>
        <v>-27.028843844694144</v>
      </c>
      <c r="AP2093">
        <f t="shared" si="1549"/>
        <v>491117321.89320141</v>
      </c>
      <c r="AQ2093">
        <f t="shared" si="1550"/>
        <v>1.2141296310959972E+20</v>
      </c>
      <c r="AR2093">
        <f t="shared" si="1551"/>
        <v>3.5998191139569627E+19</v>
      </c>
      <c r="AS2093">
        <f t="shared" si="1552"/>
        <v>1.1595360212486732E+20</v>
      </c>
      <c r="AT2093">
        <f t="shared" si="1568"/>
        <v>6.0278283890772982E-6</v>
      </c>
      <c r="AU2093">
        <f t="shared" si="1569"/>
        <v>1.9416209331022658E-5</v>
      </c>
      <c r="AV2093">
        <f t="shared" si="1578"/>
        <v>6.0278283890772982E-6</v>
      </c>
      <c r="AW2093">
        <f t="shared" si="1579"/>
        <v>1.9416209331022658E-5</v>
      </c>
      <c r="AX2093">
        <f t="shared" si="1553"/>
        <v>-2249737.6414275388</v>
      </c>
      <c r="AY2093">
        <f t="shared" si="1554"/>
        <v>-583823.02704539348</v>
      </c>
      <c r="AZ2093">
        <f t="shared" si="1555"/>
        <v>0.13020109320406964</v>
      </c>
      <c r="BA2093">
        <f t="shared" si="1556"/>
        <v>0.41939012155008942</v>
      </c>
    </row>
    <row r="2094" spans="3:53" x14ac:dyDescent="0.35">
      <c r="C2094">
        <f t="shared" si="1580"/>
        <v>131253972165.81212</v>
      </c>
      <c r="D2094">
        <f t="shared" si="1581"/>
        <v>-91197017223.95607</v>
      </c>
      <c r="E2094">
        <f t="shared" si="1582"/>
        <v>-16259.55077562159</v>
      </c>
      <c r="F2094">
        <f t="shared" si="1583"/>
        <v>-23892.209313632971</v>
      </c>
      <c r="G2094">
        <f t="shared" si="1557"/>
        <v>159826472024.66281</v>
      </c>
      <c r="H2094">
        <f t="shared" si="1558"/>
        <v>3.1035795370710825E+22</v>
      </c>
      <c r="I2094">
        <f t="shared" si="1559"/>
        <v>-2.5487463810766758E+22</v>
      </c>
      <c r="J2094">
        <f t="shared" si="1560"/>
        <v>1.7709031108095391E+22</v>
      </c>
      <c r="K2094">
        <f t="shared" si="1561"/>
        <v>-4.2678271618832482E-3</v>
      </c>
      <c r="L2094">
        <f t="shared" si="1562"/>
        <v>2.9653434541351961E-3</v>
      </c>
      <c r="M2094">
        <f t="shared" si="1563"/>
        <v>-351206296.75342637</v>
      </c>
      <c r="N2094">
        <f t="shared" si="1564"/>
        <v>-516071721.17447215</v>
      </c>
      <c r="O2094">
        <f t="shared" si="1565"/>
        <v>-92.185066696678163</v>
      </c>
      <c r="P2094">
        <f t="shared" si="1566"/>
        <v>64.051418609320237</v>
      </c>
      <c r="S2094">
        <f t="shared" si="1570"/>
        <v>105241108821.3689</v>
      </c>
      <c r="T2094">
        <f t="shared" si="1571"/>
        <v>-113893831890.74608</v>
      </c>
      <c r="U2094">
        <f t="shared" si="1572"/>
        <v>-21375.744031050945</v>
      </c>
      <c r="V2094">
        <f t="shared" si="1573"/>
        <v>-20042.881551554223</v>
      </c>
      <c r="W2094">
        <f t="shared" si="1567"/>
        <v>-21416.205802034521</v>
      </c>
      <c r="X2094">
        <f t="shared" si="1536"/>
        <v>-19999.093090999067</v>
      </c>
      <c r="Y2094">
        <f t="shared" si="1537"/>
        <v>155072550532.67401</v>
      </c>
      <c r="Z2094">
        <f t="shared" si="1538"/>
        <v>3.2967836368257166E+22</v>
      </c>
      <c r="AA2094">
        <f t="shared" si="1539"/>
        <v>-2.2373860769806529E+22</v>
      </c>
      <c r="AB2094">
        <f t="shared" si="1540"/>
        <v>2.4213396892164729E+22</v>
      </c>
      <c r="AC2094">
        <f t="shared" si="1541"/>
        <v>-3.7464602762569536E-3</v>
      </c>
      <c r="AD2094">
        <f t="shared" si="1542"/>
        <v>4.0544870884401752E-3</v>
      </c>
      <c r="AE2094">
        <f t="shared" si="1543"/>
        <v>-462590045.32394564</v>
      </c>
      <c r="AF2094">
        <f t="shared" si="1544"/>
        <v>-431980410.76557988</v>
      </c>
      <c r="AG2094">
        <f t="shared" si="1545"/>
        <v>-80.9235419671502</v>
      </c>
      <c r="AH2094">
        <f t="shared" si="1546"/>
        <v>87.576921110307779</v>
      </c>
      <c r="AJ2094">
        <f t="shared" si="1574"/>
        <v>-147862980.02235714</v>
      </c>
      <c r="AK2094">
        <f t="shared" si="1575"/>
        <v>-469617944.92742807</v>
      </c>
      <c r="AL2094">
        <f t="shared" si="1576"/>
        <v>-104.08941988985811</v>
      </c>
      <c r="AM2094">
        <f t="shared" si="1577"/>
        <v>-26.819148783919097</v>
      </c>
      <c r="AN2094">
        <f t="shared" si="1547"/>
        <v>-104.02380717257516</v>
      </c>
      <c r="AO2094">
        <f t="shared" si="1548"/>
        <v>-26.61076052171266</v>
      </c>
      <c r="AP2094">
        <f t="shared" si="1549"/>
        <v>492345889.65376043</v>
      </c>
      <c r="AQ2094">
        <f t="shared" si="1550"/>
        <v>1.20807787162337E+20</v>
      </c>
      <c r="AR2094">
        <f t="shared" si="1551"/>
        <v>3.6281402556832281E+19</v>
      </c>
      <c r="AS2094">
        <f t="shared" si="1552"/>
        <v>1.1523099091637458E+20</v>
      </c>
      <c r="AT2094">
        <f t="shared" si="1568"/>
        <v>6.0752516002733221E-6</v>
      </c>
      <c r="AU2094">
        <f t="shared" si="1569"/>
        <v>1.9295209463559037E-5</v>
      </c>
      <c r="AV2094">
        <f t="shared" si="1578"/>
        <v>6.0752516002733221E-6</v>
      </c>
      <c r="AW2094">
        <f t="shared" si="1579"/>
        <v>1.9295209463559037E-5</v>
      </c>
      <c r="AX2094">
        <f t="shared" si="1553"/>
        <v>-2246914.2349276235</v>
      </c>
      <c r="AY2094">
        <f t="shared" si="1554"/>
        <v>-574792.42726899346</v>
      </c>
      <c r="AZ2094">
        <f t="shared" si="1555"/>
        <v>0.13122543456590377</v>
      </c>
      <c r="BA2094">
        <f t="shared" si="1556"/>
        <v>0.41677652441287522</v>
      </c>
    </row>
    <row r="2095" spans="3:53" x14ac:dyDescent="0.35">
      <c r="C2095">
        <f t="shared" si="1580"/>
        <v>130902765869.05869</v>
      </c>
      <c r="D2095">
        <f t="shared" si="1581"/>
        <v>-91713088945.130539</v>
      </c>
      <c r="E2095">
        <f t="shared" si="1582"/>
        <v>-16351.735842318269</v>
      </c>
      <c r="F2095">
        <f t="shared" si="1583"/>
        <v>-23828.157895023651</v>
      </c>
      <c r="G2095">
        <f t="shared" si="1557"/>
        <v>159833741106.27274</v>
      </c>
      <c r="H2095">
        <f t="shared" si="1558"/>
        <v>3.1032972479902607E+22</v>
      </c>
      <c r="I2095">
        <f t="shared" si="1559"/>
        <v>-2.5415797081647648E+22</v>
      </c>
      <c r="J2095">
        <f t="shared" si="1560"/>
        <v>1.7806814415916831E+22</v>
      </c>
      <c r="K2095">
        <f t="shared" si="1561"/>
        <v>-4.2558267048974623E-3</v>
      </c>
      <c r="L2095">
        <f t="shared" si="1562"/>
        <v>2.9817170823705341E-3</v>
      </c>
      <c r="M2095">
        <f t="shared" si="1563"/>
        <v>-353197494.19407463</v>
      </c>
      <c r="N2095">
        <f t="shared" si="1564"/>
        <v>-514688210.53251088</v>
      </c>
      <c r="O2095">
        <f t="shared" si="1565"/>
        <v>-91.925856825785189</v>
      </c>
      <c r="P2095">
        <f t="shared" si="1566"/>
        <v>64.405088979203541</v>
      </c>
      <c r="S2095">
        <f t="shared" si="1570"/>
        <v>104778518776.04495</v>
      </c>
      <c r="T2095">
        <f t="shared" si="1571"/>
        <v>-114325812301.51166</v>
      </c>
      <c r="U2095">
        <f t="shared" si="1572"/>
        <v>-21456.667573018094</v>
      </c>
      <c r="V2095">
        <f t="shared" si="1573"/>
        <v>-19955.304630443916</v>
      </c>
      <c r="W2095">
        <f t="shared" si="1567"/>
        <v>-21496.947891623247</v>
      </c>
      <c r="X2095">
        <f t="shared" si="1536"/>
        <v>-19911.354017302107</v>
      </c>
      <c r="Y2095">
        <f t="shared" si="1537"/>
        <v>155077172257.24255</v>
      </c>
      <c r="Z2095">
        <f t="shared" si="1538"/>
        <v>3.2965871333860406E+22</v>
      </c>
      <c r="AA2095">
        <f t="shared" si="1539"/>
        <v>-2.2273524324997857E+22</v>
      </c>
      <c r="AB2095">
        <f t="shared" si="1540"/>
        <v>2.4303061266934421E+22</v>
      </c>
      <c r="AC2095">
        <f t="shared" si="1541"/>
        <v>-3.7296591301068079E-3</v>
      </c>
      <c r="AD2095">
        <f t="shared" si="1542"/>
        <v>4.0695012168342967E-3</v>
      </c>
      <c r="AE2095">
        <f t="shared" si="1543"/>
        <v>-464334074.45906216</v>
      </c>
      <c r="AF2095">
        <f t="shared" si="1544"/>
        <v>-430085246.77372551</v>
      </c>
      <c r="AG2095">
        <f t="shared" si="1545"/>
        <v>-80.56063721030705</v>
      </c>
      <c r="AH2095">
        <f t="shared" si="1546"/>
        <v>87.901226283620815</v>
      </c>
      <c r="AJ2095">
        <f t="shared" si="1574"/>
        <v>-150109894.25728476</v>
      </c>
      <c r="AK2095">
        <f t="shared" si="1575"/>
        <v>-470192737.35469705</v>
      </c>
      <c r="AL2095">
        <f t="shared" si="1576"/>
        <v>-103.9581944552922</v>
      </c>
      <c r="AM2095">
        <f t="shared" si="1577"/>
        <v>-26.402372259506222</v>
      </c>
      <c r="AN2095">
        <f t="shared" si="1547"/>
        <v>-103.89208022225324</v>
      </c>
      <c r="AO2095">
        <f t="shared" si="1548"/>
        <v>-26.195281098963424</v>
      </c>
      <c r="AP2095">
        <f t="shared" si="1549"/>
        <v>493572882.77926731</v>
      </c>
      <c r="AQ2095">
        <f t="shared" si="1550"/>
        <v>1.2020789165108888E+20</v>
      </c>
      <c r="AR2095">
        <f t="shared" si="1551"/>
        <v>3.6558722195250344E+19</v>
      </c>
      <c r="AS2095">
        <f t="shared" si="1552"/>
        <v>1.1451374173718381E+20</v>
      </c>
      <c r="AT2095">
        <f t="shared" si="1568"/>
        <v>6.121688244348684E-6</v>
      </c>
      <c r="AU2095">
        <f t="shared" si="1569"/>
        <v>1.9175107457666411E-5</v>
      </c>
      <c r="AV2095">
        <f t="shared" si="1578"/>
        <v>6.121688244348684E-6</v>
      </c>
      <c r="AW2095">
        <f t="shared" si="1579"/>
        <v>1.9175107457666411E-5</v>
      </c>
      <c r="AX2095">
        <f t="shared" si="1553"/>
        <v>-2244068.9328006702</v>
      </c>
      <c r="AY2095">
        <f t="shared" si="1554"/>
        <v>-565818.07173760992</v>
      </c>
      <c r="AZ2095">
        <f t="shared" si="1555"/>
        <v>0.13222846607793157</v>
      </c>
      <c r="BA2095">
        <f t="shared" si="1556"/>
        <v>0.4141823210855945</v>
      </c>
    </row>
    <row r="2096" spans="3:53" x14ac:dyDescent="0.35">
      <c r="C2096">
        <f t="shared" si="1580"/>
        <v>130549568374.86461</v>
      </c>
      <c r="D2096">
        <f t="shared" si="1581"/>
        <v>-92227777155.663055</v>
      </c>
      <c r="E2096">
        <f t="shared" si="1582"/>
        <v>-16443.661699144053</v>
      </c>
      <c r="F2096">
        <f t="shared" si="1583"/>
        <v>-23763.752806044446</v>
      </c>
      <c r="G2096">
        <f t="shared" si="1557"/>
        <v>159841023150.9361</v>
      </c>
      <c r="H2096">
        <f t="shared" si="1558"/>
        <v>3.1030144941145689E+22</v>
      </c>
      <c r="I2096">
        <f t="shared" si="1559"/>
        <v>-2.5343756870542369E+22</v>
      </c>
      <c r="J2096">
        <f t="shared" si="1560"/>
        <v>1.790429788501482E+22</v>
      </c>
      <c r="K2096">
        <f t="shared" si="1561"/>
        <v>-4.2437637090660361E-3</v>
      </c>
      <c r="L2096">
        <f t="shared" si="1562"/>
        <v>2.9980405031839953E-3</v>
      </c>
      <c r="M2096">
        <f t="shared" si="1563"/>
        <v>-355183092.70151156</v>
      </c>
      <c r="N2096">
        <f t="shared" si="1564"/>
        <v>-513297060.61056</v>
      </c>
      <c r="O2096">
        <f t="shared" si="1565"/>
        <v>-91.665296115826379</v>
      </c>
      <c r="P2096">
        <f t="shared" si="1566"/>
        <v>64.757674868774302</v>
      </c>
      <c r="S2096">
        <f t="shared" si="1570"/>
        <v>104314184701.58589</v>
      </c>
      <c r="T2096">
        <f t="shared" si="1571"/>
        <v>-114755897548.28539</v>
      </c>
      <c r="U2096">
        <f t="shared" si="1572"/>
        <v>-21537.228210228401</v>
      </c>
      <c r="V2096">
        <f t="shared" si="1573"/>
        <v>-19867.403404160294</v>
      </c>
      <c r="W2096">
        <f t="shared" si="1567"/>
        <v>-21577.32643246117</v>
      </c>
      <c r="X2096">
        <f t="shared" si="1536"/>
        <v>-19823.291402560746</v>
      </c>
      <c r="Y2096">
        <f t="shared" si="1537"/>
        <v>155081801485.76154</v>
      </c>
      <c r="Z2096">
        <f t="shared" si="1538"/>
        <v>3.2963903285093896E+22</v>
      </c>
      <c r="AA2096">
        <f t="shared" si="1539"/>
        <v>-2.2172831775378918E+22</v>
      </c>
      <c r="AB2096">
        <f t="shared" si="1540"/>
        <v>2.4392303106713218E+22</v>
      </c>
      <c r="AC2096">
        <f t="shared" si="1541"/>
        <v>-3.7127983548859537E-3</v>
      </c>
      <c r="AD2096">
        <f t="shared" si="1542"/>
        <v>4.0844445925507728E-3</v>
      </c>
      <c r="AE2096">
        <f t="shared" si="1543"/>
        <v>-466070250.94116127</v>
      </c>
      <c r="AF2096">
        <f t="shared" si="1544"/>
        <v>-428183094.29531211</v>
      </c>
      <c r="AG2096">
        <f t="shared" si="1545"/>
        <v>-80.196444465536601</v>
      </c>
      <c r="AH2096">
        <f t="shared" si="1546"/>
        <v>88.224003199096686</v>
      </c>
      <c r="AJ2096">
        <f t="shared" si="1574"/>
        <v>-152353963.19008544</v>
      </c>
      <c r="AK2096">
        <f t="shared" si="1575"/>
        <v>-470758555.42643464</v>
      </c>
      <c r="AL2096">
        <f t="shared" si="1576"/>
        <v>-103.82596598921427</v>
      </c>
      <c r="AM2096">
        <f t="shared" si="1577"/>
        <v>-25.988189938420629</v>
      </c>
      <c r="AN2096">
        <f t="shared" si="1547"/>
        <v>-103.75936070201209</v>
      </c>
      <c r="AO2096">
        <f t="shared" si="1548"/>
        <v>-25.782386242011761</v>
      </c>
      <c r="AP2096">
        <f t="shared" si="1549"/>
        <v>494798289.81809288</v>
      </c>
      <c r="AQ2096">
        <f t="shared" si="1550"/>
        <v>1.1961322026646861E+20</v>
      </c>
      <c r="AR2096">
        <f t="shared" si="1551"/>
        <v>3.6830256960315744E+19</v>
      </c>
      <c r="AS2096">
        <f t="shared" si="1552"/>
        <v>1.1380182175497829E+20</v>
      </c>
      <c r="AT2096">
        <f t="shared" si="1568"/>
        <v>6.1671562224239356E-6</v>
      </c>
      <c r="AU2096">
        <f t="shared" si="1569"/>
        <v>1.9055897815636014E-5</v>
      </c>
      <c r="AV2096">
        <f t="shared" si="1578"/>
        <v>6.1671562224239356E-6</v>
      </c>
      <c r="AW2096">
        <f t="shared" si="1579"/>
        <v>1.9055897815636014E-5</v>
      </c>
      <c r="AX2096">
        <f t="shared" si="1553"/>
        <v>-2241202.1911634612</v>
      </c>
      <c r="AY2096">
        <f t="shared" si="1554"/>
        <v>-556899.54282745405</v>
      </c>
      <c r="AZ2096">
        <f t="shared" si="1555"/>
        <v>0.13321057440435702</v>
      </c>
      <c r="BA2096">
        <f t="shared" si="1556"/>
        <v>0.41160739281773789</v>
      </c>
    </row>
    <row r="2097" spans="3:53" x14ac:dyDescent="0.35">
      <c r="C2097">
        <f t="shared" si="1580"/>
        <v>130194385282.1631</v>
      </c>
      <c r="D2097">
        <f t="shared" si="1581"/>
        <v>-92741074216.273621</v>
      </c>
      <c r="E2097">
        <f t="shared" si="1582"/>
        <v>-16535.326995259878</v>
      </c>
      <c r="F2097">
        <f t="shared" si="1583"/>
        <v>-23698.99513117567</v>
      </c>
      <c r="G2097">
        <f t="shared" si="1557"/>
        <v>159848318119.98743</v>
      </c>
      <c r="H2097">
        <f t="shared" si="1558"/>
        <v>3.10273127714438E+22</v>
      </c>
      <c r="I2097">
        <f t="shared" si="1559"/>
        <v>-2.5271344489238169E+22</v>
      </c>
      <c r="J2097">
        <f t="shared" si="1560"/>
        <v>1.8001480092571589E+22</v>
      </c>
      <c r="K2097">
        <f t="shared" si="1561"/>
        <v>-4.2316383940452394E-3</v>
      </c>
      <c r="L2097">
        <f t="shared" si="1562"/>
        <v>3.0143134783274595E-3</v>
      </c>
      <c r="M2097">
        <f t="shared" si="1563"/>
        <v>-357163063.09761339</v>
      </c>
      <c r="N2097">
        <f t="shared" si="1564"/>
        <v>-511898294.83339447</v>
      </c>
      <c r="O2097">
        <f t="shared" si="1565"/>
        <v>-91.403389311377168</v>
      </c>
      <c r="P2097">
        <f t="shared" si="1566"/>
        <v>65.109171131873126</v>
      </c>
      <c r="S2097">
        <f t="shared" si="1570"/>
        <v>103848114450.64473</v>
      </c>
      <c r="T2097">
        <f t="shared" si="1571"/>
        <v>-115184080642.5807</v>
      </c>
      <c r="U2097">
        <f t="shared" si="1572"/>
        <v>-21617.424654693936</v>
      </c>
      <c r="V2097">
        <f t="shared" si="1573"/>
        <v>-19779.179400961199</v>
      </c>
      <c r="W2097">
        <f t="shared" si="1567"/>
        <v>-21657.340139859632</v>
      </c>
      <c r="X2097">
        <f t="shared" si="1536"/>
        <v>-19734.906777557924</v>
      </c>
      <c r="Y2097">
        <f t="shared" si="1537"/>
        <v>155086438183.45544</v>
      </c>
      <c r="Z2097">
        <f t="shared" si="1538"/>
        <v>3.2961932237575977E+22</v>
      </c>
      <c r="AA2097">
        <f t="shared" si="1539"/>
        <v>-2.2071784945328339E+22</v>
      </c>
      <c r="AB2097">
        <f t="shared" si="1540"/>
        <v>2.4481121015217573E+22</v>
      </c>
      <c r="AC2097">
        <f t="shared" si="1541"/>
        <v>-3.695878256083111E-3</v>
      </c>
      <c r="AD2097">
        <f t="shared" si="1542"/>
        <v>4.0993169817845898E-3</v>
      </c>
      <c r="AE2097">
        <f t="shared" si="1543"/>
        <v>-467798547.02096808</v>
      </c>
      <c r="AF2097">
        <f t="shared" si="1544"/>
        <v>-426273986.39525115</v>
      </c>
      <c r="AG2097">
        <f t="shared" si="1545"/>
        <v>-79.830970331395193</v>
      </c>
      <c r="AH2097">
        <f t="shared" si="1546"/>
        <v>88.545246806547141</v>
      </c>
      <c r="AJ2097">
        <f t="shared" si="1574"/>
        <v>-154595165.38124889</v>
      </c>
      <c r="AK2097">
        <f t="shared" si="1575"/>
        <v>-471315454.96926206</v>
      </c>
      <c r="AL2097">
        <f t="shared" si="1576"/>
        <v>-103.69275541480991</v>
      </c>
      <c r="AM2097">
        <f t="shared" si="1577"/>
        <v>-25.576582545602889</v>
      </c>
      <c r="AN2097">
        <f t="shared" si="1547"/>
        <v>-103.62566934522822</v>
      </c>
      <c r="AO2097">
        <f t="shared" si="1548"/>
        <v>-25.372056735697914</v>
      </c>
      <c r="AP2097">
        <f t="shared" si="1549"/>
        <v>496022099.56022942</v>
      </c>
      <c r="AQ2097">
        <f t="shared" si="1550"/>
        <v>1.1902371733202115E+20</v>
      </c>
      <c r="AR2097">
        <f t="shared" si="1551"/>
        <v>3.7096111809430684E+19</v>
      </c>
      <c r="AS2097">
        <f t="shared" si="1552"/>
        <v>1.1309519784745545E+20</v>
      </c>
      <c r="AT2097">
        <f t="shared" si="1568"/>
        <v>6.2116731094157203E-6</v>
      </c>
      <c r="AU2097">
        <f t="shared" si="1569"/>
        <v>1.8937574991201514E-5</v>
      </c>
      <c r="AV2097">
        <f t="shared" si="1578"/>
        <v>6.2116731094157203E-6</v>
      </c>
      <c r="AW2097">
        <f t="shared" si="1579"/>
        <v>1.8937574991201514E-5</v>
      </c>
      <c r="AX2097">
        <f t="shared" si="1553"/>
        <v>-2238314.4578569294</v>
      </c>
      <c r="AY2097">
        <f t="shared" si="1554"/>
        <v>-548036.42549107492</v>
      </c>
      <c r="AZ2097">
        <f t="shared" si="1555"/>
        <v>0.13417213916337956</v>
      </c>
      <c r="BA2097">
        <f t="shared" si="1556"/>
        <v>0.40905161980995269</v>
      </c>
    </row>
    <row r="2098" spans="3:53" x14ac:dyDescent="0.35">
      <c r="C2098">
        <f t="shared" si="1580"/>
        <v>129837222219.06549</v>
      </c>
      <c r="D2098">
        <f t="shared" si="1581"/>
        <v>-93252972511.10701</v>
      </c>
      <c r="E2098">
        <f t="shared" si="1582"/>
        <v>-16626.730384571256</v>
      </c>
      <c r="F2098">
        <f t="shared" si="1583"/>
        <v>-23633.885960043797</v>
      </c>
      <c r="G2098">
        <f t="shared" si="1557"/>
        <v>159855625974.5658</v>
      </c>
      <c r="H2098">
        <f t="shared" si="1558"/>
        <v>3.102447598787125E+22</v>
      </c>
      <c r="I2098">
        <f t="shared" si="1559"/>
        <v>-2.519856125494267E+22</v>
      </c>
      <c r="J2098">
        <f t="shared" si="1560"/>
        <v>1.8098359621880149E+22</v>
      </c>
      <c r="K2098">
        <f t="shared" si="1561"/>
        <v>-4.2194509803989734E-3</v>
      </c>
      <c r="L2098">
        <f t="shared" si="1562"/>
        <v>3.0305357705760461E-3</v>
      </c>
      <c r="M2098">
        <f t="shared" si="1563"/>
        <v>-359137376.30673915</v>
      </c>
      <c r="N2098">
        <f t="shared" si="1564"/>
        <v>-510491936.73694605</v>
      </c>
      <c r="O2098">
        <f t="shared" si="1565"/>
        <v>-91.140141176617831</v>
      </c>
      <c r="P2098">
        <f t="shared" si="1566"/>
        <v>65.459572644442602</v>
      </c>
      <c r="S2098">
        <f t="shared" si="1570"/>
        <v>103380315903.62376</v>
      </c>
      <c r="T2098">
        <f t="shared" si="1571"/>
        <v>-115610354628.97595</v>
      </c>
      <c r="U2098">
        <f t="shared" si="1572"/>
        <v>-21697.255625025329</v>
      </c>
      <c r="V2098">
        <f t="shared" si="1573"/>
        <v>-19690.63415415465</v>
      </c>
      <c r="W2098">
        <f t="shared" si="1567"/>
        <v>-21736.987735738232</v>
      </c>
      <c r="X2098">
        <f t="shared" si="1536"/>
        <v>-19646.201678111931</v>
      </c>
      <c r="Y2098">
        <f t="shared" si="1537"/>
        <v>155091082315.42722</v>
      </c>
      <c r="Z2098">
        <f t="shared" si="1538"/>
        <v>3.2959958206972521E+22</v>
      </c>
      <c r="AA2098">
        <f t="shared" si="1539"/>
        <v>-2.1970385664579981E+22</v>
      </c>
      <c r="AB2098">
        <f t="shared" si="1540"/>
        <v>2.4569513604363315E+22</v>
      </c>
      <c r="AC2098">
        <f t="shared" si="1541"/>
        <v>-3.6788991400837205E-3</v>
      </c>
      <c r="AD2098">
        <f t="shared" si="1542"/>
        <v>4.1141181521037028E-3</v>
      </c>
      <c r="AE2098">
        <f t="shared" si="1543"/>
        <v>-469518935.09194583</v>
      </c>
      <c r="AF2098">
        <f t="shared" si="1544"/>
        <v>-424357956.24721771</v>
      </c>
      <c r="AG2098">
        <f t="shared" si="1545"/>
        <v>-79.464221425808361</v>
      </c>
      <c r="AH2098">
        <f t="shared" si="1546"/>
        <v>88.864952085439981</v>
      </c>
      <c r="AJ2098">
        <f t="shared" si="1574"/>
        <v>-156833479.83910581</v>
      </c>
      <c r="AK2098">
        <f t="shared" si="1575"/>
        <v>-471863491.39475316</v>
      </c>
      <c r="AL2098">
        <f t="shared" si="1576"/>
        <v>-103.55858327564653</v>
      </c>
      <c r="AM2098">
        <f t="shared" si="1577"/>
        <v>-25.167530925792935</v>
      </c>
      <c r="AN2098">
        <f t="shared" si="1547"/>
        <v>-103.49102650912032</v>
      </c>
      <c r="AO2098">
        <f t="shared" si="1548"/>
        <v>-24.964273485142524</v>
      </c>
      <c r="AP2098">
        <f t="shared" si="1549"/>
        <v>497244301.03289217</v>
      </c>
      <c r="AQ2098">
        <f t="shared" si="1550"/>
        <v>1.18439327798949E+20</v>
      </c>
      <c r="AR2098">
        <f t="shared" si="1551"/>
        <v>3.7356389786526646E+19</v>
      </c>
      <c r="AS2098">
        <f t="shared" si="1552"/>
        <v>1.1239383662632031E+20</v>
      </c>
      <c r="AT2098">
        <f t="shared" si="1568"/>
        <v>6.2552561598336642E-6</v>
      </c>
      <c r="AU2098">
        <f t="shared" si="1569"/>
        <v>1.8820133393556647E-5</v>
      </c>
      <c r="AV2098">
        <f t="shared" si="1578"/>
        <v>6.2552561598336642E-6</v>
      </c>
      <c r="AW2098">
        <f t="shared" si="1579"/>
        <v>1.8820133393556647E-5</v>
      </c>
      <c r="AX2098">
        <f t="shared" si="1553"/>
        <v>-2235406.172596999</v>
      </c>
      <c r="AY2098">
        <f t="shared" si="1554"/>
        <v>-539228.30727907852</v>
      </c>
      <c r="AZ2098">
        <f t="shared" si="1555"/>
        <v>0.13511353305240714</v>
      </c>
      <c r="BA2098">
        <f t="shared" si="1556"/>
        <v>0.40651488130082358</v>
      </c>
    </row>
    <row r="2099" spans="3:53" x14ac:dyDescent="0.35">
      <c r="C2099">
        <f t="shared" si="1580"/>
        <v>129478084842.75876</v>
      </c>
      <c r="D2099">
        <f t="shared" si="1581"/>
        <v>-93763464447.843948</v>
      </c>
      <c r="E2099">
        <f t="shared" si="1582"/>
        <v>-16717.870525747872</v>
      </c>
      <c r="F2099">
        <f t="shared" si="1583"/>
        <v>-23568.426387399355</v>
      </c>
      <c r="G2099">
        <f t="shared" si="1557"/>
        <v>159862946675.61563</v>
      </c>
      <c r="H2099">
        <f t="shared" si="1558"/>
        <v>3.1021634607572505E+22</v>
      </c>
      <c r="I2099">
        <f t="shared" si="1559"/>
        <v>-2.512540849025274E+22</v>
      </c>
      <c r="J2099">
        <f t="shared" si="1560"/>
        <v>1.8194935062364904E+22</v>
      </c>
      <c r="K2099">
        <f t="shared" si="1561"/>
        <v>-4.20720168959356E-3</v>
      </c>
      <c r="L2099">
        <f t="shared" si="1562"/>
        <v>3.0467071437315645E-3</v>
      </c>
      <c r="M2099">
        <f t="shared" si="1563"/>
        <v>-361106003.35615402</v>
      </c>
      <c r="N2099">
        <f t="shared" si="1564"/>
        <v>-509078009.96782607</v>
      </c>
      <c r="O2099">
        <f t="shared" si="1565"/>
        <v>-90.875556495220891</v>
      </c>
      <c r="P2099">
        <f t="shared" si="1566"/>
        <v>65.808874304601787</v>
      </c>
      <c r="S2099">
        <f t="shared" si="1570"/>
        <v>102910796968.53181</v>
      </c>
      <c r="T2099">
        <f t="shared" si="1571"/>
        <v>-116034712585.22318</v>
      </c>
      <c r="U2099">
        <f t="shared" si="1572"/>
        <v>-21776.719846451138</v>
      </c>
      <c r="V2099">
        <f t="shared" si="1573"/>
        <v>-19601.769202069208</v>
      </c>
      <c r="W2099">
        <f t="shared" si="1567"/>
        <v>-21816.267948644101</v>
      </c>
      <c r="X2099">
        <f t="shared" si="1536"/>
        <v>-19557.177645046722</v>
      </c>
      <c r="Y2099">
        <f t="shared" si="1537"/>
        <v>155095733846.65912</v>
      </c>
      <c r="Z2099">
        <f t="shared" si="1538"/>
        <v>3.2957981208996523E+22</v>
      </c>
      <c r="AA2099">
        <f t="shared" si="1539"/>
        <v>-2.1868635768183568E+22</v>
      </c>
      <c r="AB2099">
        <f t="shared" si="1540"/>
        <v>2.4657479494285107E+22</v>
      </c>
      <c r="AC2099">
        <f t="shared" si="1541"/>
        <v>-3.661861314163357E-3</v>
      </c>
      <c r="AD2099">
        <f t="shared" si="1542"/>
        <v>4.128847872452295E-3</v>
      </c>
      <c r="AE2099">
        <f t="shared" si="1543"/>
        <v>-471231387.69071257</v>
      </c>
      <c r="AF2099">
        <f t="shared" si="1544"/>
        <v>-422435037.1330092</v>
      </c>
      <c r="AG2099">
        <f t="shared" si="1545"/>
        <v>-79.096204385928516</v>
      </c>
      <c r="AH2099">
        <f t="shared" si="1546"/>
        <v>89.183114044969571</v>
      </c>
      <c r="AJ2099">
        <f t="shared" si="1574"/>
        <v>-159068886.01170281</v>
      </c>
      <c r="AK2099">
        <f t="shared" si="1575"/>
        <v>-472402719.70203221</v>
      </c>
      <c r="AL2099">
        <f t="shared" si="1576"/>
        <v>-103.42346974259412</v>
      </c>
      <c r="AM2099">
        <f t="shared" si="1577"/>
        <v>-24.761016044492113</v>
      </c>
      <c r="AN2099">
        <f t="shared" si="1547"/>
        <v>-103.35545218160841</v>
      </c>
      <c r="AO2099">
        <f t="shared" si="1548"/>
        <v>-24.559017516666984</v>
      </c>
      <c r="AP2099">
        <f t="shared" si="1549"/>
        <v>498464883.49620068</v>
      </c>
      <c r="AQ2099">
        <f t="shared" si="1550"/>
        <v>1.1785999724077548E+20</v>
      </c>
      <c r="AR2099">
        <f t="shared" si="1551"/>
        <v>3.7611192056171028E+19</v>
      </c>
      <c r="AS2099">
        <f t="shared" si="1552"/>
        <v>1.1169770446033982E+20</v>
      </c>
      <c r="AT2099">
        <f t="shared" si="1568"/>
        <v>6.2979223134914649E-6</v>
      </c>
      <c r="AU2099">
        <f t="shared" si="1569"/>
        <v>1.8703567391215643E-5</v>
      </c>
      <c r="AV2099">
        <f t="shared" si="1578"/>
        <v>6.2979223134914649E-6</v>
      </c>
      <c r="AW2099">
        <f t="shared" si="1579"/>
        <v>1.8703567391215643E-5</v>
      </c>
      <c r="AX2099">
        <f t="shared" si="1553"/>
        <v>-2232477.7671227418</v>
      </c>
      <c r="AY2099">
        <f t="shared" si="1554"/>
        <v>-530474.77836000687</v>
      </c>
      <c r="AZ2099">
        <f t="shared" si="1555"/>
        <v>0.13603512197141565</v>
      </c>
      <c r="BA2099">
        <f t="shared" si="1556"/>
        <v>0.4039970556502579</v>
      </c>
    </row>
    <row r="2100" spans="3:53" x14ac:dyDescent="0.35">
      <c r="C2100">
        <f t="shared" si="1580"/>
        <v>129116978839.4026</v>
      </c>
      <c r="D2100">
        <f t="shared" si="1581"/>
        <v>-94272542457.811768</v>
      </c>
      <c r="E2100">
        <f t="shared" si="1582"/>
        <v>-16808.746082243095</v>
      </c>
      <c r="F2100">
        <f t="shared" si="1583"/>
        <v>-23502.617513094752</v>
      </c>
      <c r="G2100">
        <f t="shared" si="1557"/>
        <v>159870280183.88739</v>
      </c>
      <c r="H2100">
        <f t="shared" si="1558"/>
        <v>3.1018788647761844E+22</v>
      </c>
      <c r="I2100">
        <f t="shared" si="1559"/>
        <v>-2.5051887523123383E+22</v>
      </c>
      <c r="J2100">
        <f t="shared" si="1560"/>
        <v>1.8291205009602135E+22</v>
      </c>
      <c r="K2100">
        <f t="shared" si="1561"/>
        <v>-4.1948907439925288E-3</v>
      </c>
      <c r="L2100">
        <f t="shared" si="1562"/>
        <v>3.0628273626259433E-3</v>
      </c>
      <c r="M2100">
        <f t="shared" si="1563"/>
        <v>-363068915.37645084</v>
      </c>
      <c r="N2100">
        <f t="shared" si="1564"/>
        <v>-507656538.28284663</v>
      </c>
      <c r="O2100">
        <f t="shared" si="1565"/>
        <v>-90.609640070238626</v>
      </c>
      <c r="P2100">
        <f t="shared" si="1566"/>
        <v>66.157071032720381</v>
      </c>
      <c r="S2100">
        <f t="shared" si="1570"/>
        <v>102439565580.84109</v>
      </c>
      <c r="T2100">
        <f t="shared" si="1571"/>
        <v>-116457147622.35619</v>
      </c>
      <c r="U2100">
        <f t="shared" si="1572"/>
        <v>-21855.816050837067</v>
      </c>
      <c r="V2100">
        <f t="shared" si="1573"/>
        <v>-19512.58608802424</v>
      </c>
      <c r="W2100">
        <f t="shared" si="1567"/>
        <v>-21895.179513771065</v>
      </c>
      <c r="X2100">
        <f t="shared" si="1536"/>
        <v>-19467.836224162176</v>
      </c>
      <c r="Y2100">
        <f t="shared" si="1537"/>
        <v>155100392742.01309</v>
      </c>
      <c r="Z2100">
        <f t="shared" si="1538"/>
        <v>3.2956001259407909E+22</v>
      </c>
      <c r="AA2100">
        <f t="shared" si="1539"/>
        <v>-2.1766537096465511E+22</v>
      </c>
      <c r="AB2100">
        <f t="shared" si="1540"/>
        <v>2.4745017313355962E+22</v>
      </c>
      <c r="AC2100">
        <f t="shared" si="1541"/>
        <v>-3.6447650864811637E-3</v>
      </c>
      <c r="AD2100">
        <f t="shared" si="1542"/>
        <v>4.1435059131540459E-3</v>
      </c>
      <c r="AE2100">
        <f t="shared" si="1543"/>
        <v>-472935877.497455</v>
      </c>
      <c r="AF2100">
        <f t="shared" si="1544"/>
        <v>-420505262.441903</v>
      </c>
      <c r="AG2100">
        <f t="shared" si="1545"/>
        <v>-78.726925867993131</v>
      </c>
      <c r="AH2100">
        <f t="shared" si="1546"/>
        <v>89.499727724127396</v>
      </c>
      <c r="AJ2100">
        <f t="shared" si="1574"/>
        <v>-161301363.77882555</v>
      </c>
      <c r="AK2100">
        <f t="shared" si="1575"/>
        <v>-472933194.48039222</v>
      </c>
      <c r="AL2100">
        <f t="shared" si="1576"/>
        <v>-103.2874346206227</v>
      </c>
      <c r="AM2100">
        <f t="shared" si="1577"/>
        <v>-24.357018988841855</v>
      </c>
      <c r="AN2100">
        <f t="shared" si="1547"/>
        <v>-103.21896598805047</v>
      </c>
      <c r="AO2100">
        <f t="shared" si="1548"/>
        <v>-24.156269978632064</v>
      </c>
      <c r="AP2100">
        <f t="shared" si="1549"/>
        <v>499683836.43894017</v>
      </c>
      <c r="AQ2100">
        <f t="shared" si="1550"/>
        <v>1.1728567184795068E+20</v>
      </c>
      <c r="AR2100">
        <f t="shared" si="1551"/>
        <v>3.7860617937162379E+19</v>
      </c>
      <c r="AS2100">
        <f t="shared" si="1552"/>
        <v>1.1100676749748814E+20</v>
      </c>
      <c r="AT2100">
        <f t="shared" si="1568"/>
        <v>6.3396882011323475E-6</v>
      </c>
      <c r="AU2100">
        <f t="shared" si="1569"/>
        <v>1.858787131572139E-5</v>
      </c>
      <c r="AV2100">
        <f t="shared" si="1578"/>
        <v>6.3396882011323475E-6</v>
      </c>
      <c r="AW2100">
        <f t="shared" si="1579"/>
        <v>1.858787131572139E-5</v>
      </c>
      <c r="AX2100">
        <f t="shared" si="1553"/>
        <v>-2229529.66534189</v>
      </c>
      <c r="AY2100">
        <f t="shared" si="1554"/>
        <v>-521775.43153845257</v>
      </c>
      <c r="AZ2100">
        <f t="shared" si="1555"/>
        <v>0.1369372651444587</v>
      </c>
      <c r="BA2100">
        <f t="shared" si="1556"/>
        <v>0.40149802041958199</v>
      </c>
    </row>
    <row r="2101" spans="3:53" x14ac:dyDescent="0.35">
      <c r="C2101">
        <f t="shared" si="1580"/>
        <v>128753909924.02615</v>
      </c>
      <c r="D2101">
        <f t="shared" si="1581"/>
        <v>-94780198996.09462</v>
      </c>
      <c r="E2101">
        <f t="shared" si="1582"/>
        <v>-16899.355722313332</v>
      </c>
      <c r="F2101">
        <f t="shared" si="1583"/>
        <v>-23436.460442062031</v>
      </c>
      <c r="G2101">
        <f t="shared" si="1557"/>
        <v>159877626459.9382</v>
      </c>
      <c r="H2101">
        <f t="shared" si="1558"/>
        <v>3.1015938125723045E+22</v>
      </c>
      <c r="I2101">
        <f t="shared" si="1559"/>
        <v>-2.497799968683659E+22</v>
      </c>
      <c r="J2101">
        <f t="shared" si="1560"/>
        <v>1.8387168065340345E+22</v>
      </c>
      <c r="K2101">
        <f t="shared" si="1561"/>
        <v>-4.1825183668514048E-3</v>
      </c>
      <c r="L2101">
        <f t="shared" si="1562"/>
        <v>3.0788961931246389E-3</v>
      </c>
      <c r="M2101">
        <f t="shared" si="1563"/>
        <v>-365026083.60196799</v>
      </c>
      <c r="N2101">
        <f t="shared" si="1564"/>
        <v>-506227545.54853988</v>
      </c>
      <c r="O2101">
        <f t="shared" si="1565"/>
        <v>-90.342396723990348</v>
      </c>
      <c r="P2101">
        <f t="shared" si="1566"/>
        <v>66.504157771492203</v>
      </c>
      <c r="S2101">
        <f t="shared" si="1570"/>
        <v>101966629703.34364</v>
      </c>
      <c r="T2101">
        <f t="shared" si="1571"/>
        <v>-116877652884.7981</v>
      </c>
      <c r="U2101">
        <f t="shared" si="1572"/>
        <v>-21934.542976705059</v>
      </c>
      <c r="V2101">
        <f t="shared" si="1573"/>
        <v>-19423.086360300113</v>
      </c>
      <c r="W2101">
        <f t="shared" si="1567"/>
        <v>-21973.72117297865</v>
      </c>
      <c r="X2101">
        <f t="shared" si="1536"/>
        <v>-19378.178966204228</v>
      </c>
      <c r="Y2101">
        <f t="shared" si="1537"/>
        <v>155105058966.23154</v>
      </c>
      <c r="Z2101">
        <f t="shared" si="1538"/>
        <v>3.2954018374013157E+22</v>
      </c>
      <c r="AA2101">
        <f t="shared" si="1539"/>
        <v>-2.1664091494989502E+22</v>
      </c>
      <c r="AB2101">
        <f t="shared" si="1540"/>
        <v>2.4832125698206343E+22</v>
      </c>
      <c r="AC2101">
        <f t="shared" si="1541"/>
        <v>-3.6276107660732585E-3</v>
      </c>
      <c r="AD2101">
        <f t="shared" si="1542"/>
        <v>4.1580920459153283E-3</v>
      </c>
      <c r="AE2101">
        <f t="shared" si="1543"/>
        <v>-474632377.33633888</v>
      </c>
      <c r="AF2101">
        <f t="shared" si="1544"/>
        <v>-418568665.67001134</v>
      </c>
      <c r="AG2101">
        <f t="shared" si="1545"/>
        <v>-78.356392547182381</v>
      </c>
      <c r="AH2101">
        <f t="shared" si="1546"/>
        <v>89.814788191771086</v>
      </c>
      <c r="AJ2101">
        <f t="shared" si="1574"/>
        <v>-163530893.44416744</v>
      </c>
      <c r="AK2101">
        <f t="shared" si="1575"/>
        <v>-473454969.91193068</v>
      </c>
      <c r="AL2101">
        <f t="shared" si="1576"/>
        <v>-103.15049735547825</v>
      </c>
      <c r="AM2101">
        <f t="shared" si="1577"/>
        <v>-23.955520968422274</v>
      </c>
      <c r="AN2101">
        <f t="shared" si="1547"/>
        <v>-103.08158719785858</v>
      </c>
      <c r="AO2101">
        <f t="shared" si="1548"/>
        <v>-23.756012142198042</v>
      </c>
      <c r="AP2101">
        <f t="shared" si="1549"/>
        <v>500901149.57439941</v>
      </c>
      <c r="AQ2101">
        <f t="shared" si="1550"/>
        <v>1.1671629842240754E+20</v>
      </c>
      <c r="AR2101">
        <f t="shared" si="1551"/>
        <v>3.8104764935616111E+19</v>
      </c>
      <c r="AS2101">
        <f t="shared" si="1552"/>
        <v>1.1032099168621506E+20</v>
      </c>
      <c r="AT2101">
        <f t="shared" si="1568"/>
        <v>6.3805701499692077E-6</v>
      </c>
      <c r="AU2101">
        <f t="shared" si="1569"/>
        <v>1.8473039465206806E-5</v>
      </c>
      <c r="AV2101">
        <f t="shared" si="1578"/>
        <v>6.3805701499692077E-6</v>
      </c>
      <c r="AW2101">
        <f t="shared" si="1579"/>
        <v>1.8473039465206806E-5</v>
      </c>
      <c r="AX2101">
        <f t="shared" si="1553"/>
        <v>-2226562.2834737455</v>
      </c>
      <c r="AY2101">
        <f t="shared" si="1554"/>
        <v>-513129.8622714777</v>
      </c>
      <c r="AZ2101">
        <f t="shared" si="1555"/>
        <v>0.13782031523933488</v>
      </c>
      <c r="BA2101">
        <f t="shared" si="1556"/>
        <v>0.39901765244846699</v>
      </c>
    </row>
    <row r="2102" spans="3:53" x14ac:dyDescent="0.35">
      <c r="C2102">
        <f t="shared" si="1580"/>
        <v>128388883840.42418</v>
      </c>
      <c r="D2102">
        <f t="shared" si="1581"/>
        <v>-95286426541.643158</v>
      </c>
      <c r="E2102">
        <f t="shared" si="1582"/>
        <v>-16989.698119037323</v>
      </c>
      <c r="F2102">
        <f t="shared" si="1583"/>
        <v>-23369.95628429054</v>
      </c>
      <c r="G2102">
        <f t="shared" si="1557"/>
        <v>159884985464.1326</v>
      </c>
      <c r="H2102">
        <f t="shared" si="1558"/>
        <v>3.1013083058808981E+22</v>
      </c>
      <c r="I2102">
        <f t="shared" si="1559"/>
        <v>-2.4903746319970027E+22</v>
      </c>
      <c r="J2102">
        <f t="shared" si="1560"/>
        <v>1.8482822837520352E+22</v>
      </c>
      <c r="K2102">
        <f t="shared" si="1561"/>
        <v>-4.1700847823124623E-3</v>
      </c>
      <c r="L2102">
        <f t="shared" si="1562"/>
        <v>3.0949134021299985E-3</v>
      </c>
      <c r="M2102">
        <f t="shared" si="1563"/>
        <v>-366977479.37120616</v>
      </c>
      <c r="N2102">
        <f t="shared" si="1564"/>
        <v>-504791055.74067569</v>
      </c>
      <c r="O2102">
        <f t="shared" si="1565"/>
        <v>-90.073831297949184</v>
      </c>
      <c r="P2102">
        <f t="shared" si="1566"/>
        <v>66.850129486007972</v>
      </c>
      <c r="S2102">
        <f t="shared" si="1570"/>
        <v>101491997326.00731</v>
      </c>
      <c r="T2102">
        <f t="shared" si="1571"/>
        <v>-117296221550.46811</v>
      </c>
      <c r="U2102">
        <f t="shared" si="1572"/>
        <v>-22012.899369252242</v>
      </c>
      <c r="V2102">
        <f t="shared" si="1573"/>
        <v>-19333.27157210834</v>
      </c>
      <c r="W2102">
        <f t="shared" si="1567"/>
        <v>-22051.89167481098</v>
      </c>
      <c r="X2102">
        <f t="shared" si="1536"/>
        <v>-19288.207426834993</v>
      </c>
      <c r="Y2102">
        <f t="shared" si="1537"/>
        <v>155109732483.93787</v>
      </c>
      <c r="Z2102">
        <f t="shared" si="1538"/>
        <v>3.2952032568665029E+22</v>
      </c>
      <c r="AA2102">
        <f t="shared" si="1539"/>
        <v>-2.1561300814517087E+22</v>
      </c>
      <c r="AB2102">
        <f t="shared" si="1540"/>
        <v>2.4918803293743178E+22</v>
      </c>
      <c r="AC2102">
        <f t="shared" si="1541"/>
        <v>-3.6103986628461295E-3</v>
      </c>
      <c r="AD2102">
        <f t="shared" si="1542"/>
        <v>4.1726060438283955E-3</v>
      </c>
      <c r="AE2102">
        <f t="shared" si="1543"/>
        <v>-476320860.17591715</v>
      </c>
      <c r="AF2102">
        <f t="shared" si="1544"/>
        <v>-416625280.41963583</v>
      </c>
      <c r="AG2102">
        <f t="shared" si="1545"/>
        <v>-77.984611117476391</v>
      </c>
      <c r="AH2102">
        <f t="shared" si="1546"/>
        <v>90.128290546693336</v>
      </c>
      <c r="AJ2102">
        <f t="shared" si="1574"/>
        <v>-165757455.7276412</v>
      </c>
      <c r="AK2102">
        <f t="shared" si="1575"/>
        <v>-473968099.77420217</v>
      </c>
      <c r="AL2102">
        <f t="shared" si="1576"/>
        <v>-103.01267704023891</v>
      </c>
      <c r="AM2102">
        <f t="shared" si="1577"/>
        <v>-23.556503315973806</v>
      </c>
      <c r="AN2102">
        <f t="shared" si="1547"/>
        <v>-102.9433347309962</v>
      </c>
      <c r="AO2102">
        <f t="shared" si="1548"/>
        <v>-23.358225402009413</v>
      </c>
      <c r="AP2102">
        <f t="shared" si="1549"/>
        <v>502116812.83628511</v>
      </c>
      <c r="AQ2102">
        <f t="shared" si="1550"/>
        <v>1.1615182437207291E+20</v>
      </c>
      <c r="AR2102">
        <f t="shared" si="1551"/>
        <v>3.834372877754259E+19</v>
      </c>
      <c r="AS2102">
        <f t="shared" si="1552"/>
        <v>1.0964034279586654E+20</v>
      </c>
      <c r="AT2102">
        <f t="shared" si="1568"/>
        <v>6.4205841891397504E-6</v>
      </c>
      <c r="AU2102">
        <f t="shared" si="1569"/>
        <v>1.8359066107814222E-5</v>
      </c>
      <c r="AV2102">
        <f t="shared" si="1578"/>
        <v>6.4205841891397504E-6</v>
      </c>
      <c r="AW2102">
        <f t="shared" si="1579"/>
        <v>1.8359066107814222E-5</v>
      </c>
      <c r="AX2102">
        <f t="shared" si="1553"/>
        <v>-2223576.0301895179</v>
      </c>
      <c r="AY2102">
        <f t="shared" si="1554"/>
        <v>-504537.66868340335</v>
      </c>
      <c r="AZ2102">
        <f t="shared" si="1555"/>
        <v>0.1386846184854186</v>
      </c>
      <c r="BA2102">
        <f t="shared" si="1556"/>
        <v>0.39655582792878719</v>
      </c>
    </row>
    <row r="2103" spans="3:53" x14ac:dyDescent="0.35">
      <c r="C2103">
        <f t="shared" si="1580"/>
        <v>128021906361.05298</v>
      </c>
      <c r="D2103">
        <f t="shared" si="1581"/>
        <v>-95791217597.383835</v>
      </c>
      <c r="E2103">
        <f t="shared" si="1582"/>
        <v>-17079.771950335271</v>
      </c>
      <c r="F2103">
        <f t="shared" si="1583"/>
        <v>-23303.106154804533</v>
      </c>
      <c r="G2103">
        <f t="shared" si="1557"/>
        <v>159892357156.64322</v>
      </c>
      <c r="H2103">
        <f t="shared" si="1558"/>
        <v>3.1010223464441281E+22</v>
      </c>
      <c r="I2103">
        <f t="shared" si="1559"/>
        <v>-2.4829128766365706E+22</v>
      </c>
      <c r="J2103">
        <f t="shared" si="1560"/>
        <v>1.8578167940295288E+22</v>
      </c>
      <c r="K2103">
        <f t="shared" si="1561"/>
        <v>-4.1575902153994813E-3</v>
      </c>
      <c r="L2103">
        <f t="shared" si="1562"/>
        <v>3.1108787575846093E-3</v>
      </c>
      <c r="M2103">
        <f t="shared" si="1563"/>
        <v>-368923074.12724185</v>
      </c>
      <c r="N2103">
        <f t="shared" si="1564"/>
        <v>-503347092.94377792</v>
      </c>
      <c r="O2103">
        <f t="shared" si="1565"/>
        <v>-89.80394865262879</v>
      </c>
      <c r="P2103">
        <f t="shared" si="1566"/>
        <v>67.194981163827563</v>
      </c>
      <c r="S2103">
        <f t="shared" si="1570"/>
        <v>101015676465.83139</v>
      </c>
      <c r="T2103">
        <f t="shared" si="1571"/>
        <v>-117712846830.88774</v>
      </c>
      <c r="U2103">
        <f t="shared" si="1572"/>
        <v>-22090.883980369719</v>
      </c>
      <c r="V2103">
        <f t="shared" si="1573"/>
        <v>-19243.143281561646</v>
      </c>
      <c r="W2103">
        <f t="shared" si="1567"/>
        <v>-22129.689774515475</v>
      </c>
      <c r="X2103">
        <f t="shared" si="1536"/>
        <v>-19197.923166602803</v>
      </c>
      <c r="Y2103">
        <f t="shared" si="1537"/>
        <v>155114413259.63736</v>
      </c>
      <c r="Z2103">
        <f t="shared" si="1538"/>
        <v>3.2950043859262156E+22</v>
      </c>
      <c r="AA2103">
        <f t="shared" si="1539"/>
        <v>-2.1458166910968092E+22</v>
      </c>
      <c r="AB2103">
        <f t="shared" si="1540"/>
        <v>2.5005048753168505E+22</v>
      </c>
      <c r="AC2103">
        <f t="shared" si="1541"/>
        <v>-3.5931290875700086E-3</v>
      </c>
      <c r="AD2103">
        <f t="shared" si="1542"/>
        <v>4.1870476813744987E-3</v>
      </c>
      <c r="AE2103">
        <f t="shared" si="1543"/>
        <v>-478001299.12953424</v>
      </c>
      <c r="AF2103">
        <f t="shared" si="1544"/>
        <v>-414675140.39862055</v>
      </c>
      <c r="AG2103">
        <f t="shared" si="1545"/>
        <v>-77.611588291512192</v>
      </c>
      <c r="AH2103">
        <f t="shared" si="1546"/>
        <v>90.440229917689166</v>
      </c>
      <c r="AJ2103">
        <f t="shared" si="1574"/>
        <v>-167981031.75783071</v>
      </c>
      <c r="AK2103">
        <f t="shared" si="1575"/>
        <v>-474472637.44288558</v>
      </c>
      <c r="AL2103">
        <f t="shared" si="1576"/>
        <v>-102.8739924217535</v>
      </c>
      <c r="AM2103">
        <f t="shared" si="1577"/>
        <v>-23.15994748804502</v>
      </c>
      <c r="AN2103">
        <f t="shared" si="1547"/>
        <v>-102.80422716435866</v>
      </c>
      <c r="AO2103">
        <f t="shared" si="1548"/>
        <v>-22.962891276807262</v>
      </c>
      <c r="AP2103">
        <f t="shared" si="1549"/>
        <v>503330816.37471122</v>
      </c>
      <c r="AQ2103">
        <f t="shared" si="1550"/>
        <v>1.1559219770533931E+20</v>
      </c>
      <c r="AR2103">
        <f t="shared" si="1551"/>
        <v>3.8577603440919831E+19</v>
      </c>
      <c r="AS2103">
        <f t="shared" si="1552"/>
        <v>1.0896478643628583E+20</v>
      </c>
      <c r="AT2103">
        <f t="shared" si="1568"/>
        <v>6.459746055076997E-6</v>
      </c>
      <c r="AU2103">
        <f t="shared" si="1569"/>
        <v>1.8245945484977531E-5</v>
      </c>
      <c r="AV2103">
        <f t="shared" si="1578"/>
        <v>6.459746055076997E-6</v>
      </c>
      <c r="AW2103">
        <f t="shared" si="1579"/>
        <v>1.8245945484977531E-5</v>
      </c>
      <c r="AX2103">
        <f t="shared" si="1553"/>
        <v>-2220571.3067501471</v>
      </c>
      <c r="AY2103">
        <f t="shared" si="1554"/>
        <v>-495998.45157903689</v>
      </c>
      <c r="AZ2103">
        <f t="shared" si="1555"/>
        <v>0.13953051478966313</v>
      </c>
      <c r="BA2103">
        <f t="shared" si="1556"/>
        <v>0.39411242247551465</v>
      </c>
    </row>
    <row r="2104" spans="3:53" x14ac:dyDescent="0.35">
      <c r="C2104">
        <f t="shared" si="1580"/>
        <v>127652983286.92574</v>
      </c>
      <c r="D2104">
        <f t="shared" si="1581"/>
        <v>-96294564690.327606</v>
      </c>
      <c r="E2104">
        <f t="shared" si="1582"/>
        <v>-17169.5758989879</v>
      </c>
      <c r="F2104">
        <f t="shared" si="1583"/>
        <v>-23235.911173640707</v>
      </c>
      <c r="G2104">
        <f t="shared" si="1557"/>
        <v>159899741497.45154</v>
      </c>
      <c r="H2104">
        <f t="shared" si="1558"/>
        <v>3.1007359360109944E+22</v>
      </c>
      <c r="I2104">
        <f t="shared" si="1559"/>
        <v>-2.4754148375098527E+22</v>
      </c>
      <c r="J2104">
        <f t="shared" si="1560"/>
        <v>1.8673201994050319E+22</v>
      </c>
      <c r="K2104">
        <f t="shared" si="1561"/>
        <v>-4.1450348920124792E-3</v>
      </c>
      <c r="L2104">
        <f t="shared" si="1562"/>
        <v>3.1267920284746009E-3</v>
      </c>
      <c r="M2104">
        <f t="shared" si="1563"/>
        <v>-370862839.41813862</v>
      </c>
      <c r="N2104">
        <f t="shared" si="1564"/>
        <v>-501895681.35063928</v>
      </c>
      <c r="O2104">
        <f t="shared" si="1565"/>
        <v>-89.532753667469549</v>
      </c>
      <c r="P2104">
        <f t="shared" si="1566"/>
        <v>67.538707815051382</v>
      </c>
      <c r="S2104">
        <f t="shared" si="1570"/>
        <v>100537675166.70186</v>
      </c>
      <c r="T2104">
        <f t="shared" si="1571"/>
        <v>-118127521971.28636</v>
      </c>
      <c r="U2104">
        <f t="shared" si="1572"/>
        <v>-22168.49556866123</v>
      </c>
      <c r="V2104">
        <f t="shared" si="1573"/>
        <v>-19152.703051643955</v>
      </c>
      <c r="W2104">
        <f t="shared" si="1567"/>
        <v>-22207.11423406145</v>
      </c>
      <c r="X2104">
        <f t="shared" si="1536"/>
        <v>-19107.327750912144</v>
      </c>
      <c r="Y2104">
        <f t="shared" si="1537"/>
        <v>155119101257.71747</v>
      </c>
      <c r="Z2104">
        <f t="shared" si="1538"/>
        <v>3.2948052261748857E+22</v>
      </c>
      <c r="AA2104">
        <f t="shared" si="1539"/>
        <v>-2.1354691645381219E+22</v>
      </c>
      <c r="AB2104">
        <f t="shared" si="1540"/>
        <v>2.5090860737998193E+22</v>
      </c>
      <c r="AC2104">
        <f t="shared" si="1541"/>
        <v>-3.5758023518722734E-3</v>
      </c>
      <c r="AD2104">
        <f t="shared" si="1542"/>
        <v>4.2014167344270248E-3</v>
      </c>
      <c r="AE2104">
        <f t="shared" si="1543"/>
        <v>-479673667.45572734</v>
      </c>
      <c r="AF2104">
        <f t="shared" si="1544"/>
        <v>-412718279.41970229</v>
      </c>
      <c r="AG2104">
        <f t="shared" si="1545"/>
        <v>-77.2373308004411</v>
      </c>
      <c r="AH2104">
        <f t="shared" si="1546"/>
        <v>90.750601463623738</v>
      </c>
      <c r="AJ2104">
        <f t="shared" si="1574"/>
        <v>-170201603.06458086</v>
      </c>
      <c r="AK2104">
        <f t="shared" si="1575"/>
        <v>-474968635.89446461</v>
      </c>
      <c r="AL2104">
        <f t="shared" si="1576"/>
        <v>-102.73446190696383</v>
      </c>
      <c r="AM2104">
        <f t="shared" si="1577"/>
        <v>-22.765835065569505</v>
      </c>
      <c r="AN2104">
        <f t="shared" si="1547"/>
        <v>-102.66428273803844</v>
      </c>
      <c r="AO2104">
        <f t="shared" si="1548"/>
        <v>-22.569991409972125</v>
      </c>
      <c r="AP2104">
        <f t="shared" si="1549"/>
        <v>504543150.55226117</v>
      </c>
      <c r="AQ2104">
        <f t="shared" si="1550"/>
        <v>1.1503736702550298E+20</v>
      </c>
      <c r="AR2104">
        <f t="shared" si="1551"/>
        <v>3.8806481187263857E+19</v>
      </c>
      <c r="AS2104">
        <f t="shared" si="1552"/>
        <v>1.0829428807662394E+20</v>
      </c>
      <c r="AT2104">
        <f t="shared" si="1568"/>
        <v>6.498071196795689E-6</v>
      </c>
      <c r="AU2104">
        <f t="shared" si="1569"/>
        <v>1.8133671814571991E-5</v>
      </c>
      <c r="AV2104">
        <f t="shared" si="1578"/>
        <v>6.498071196795689E-6</v>
      </c>
      <c r="AW2104">
        <f t="shared" si="1579"/>
        <v>1.8133671814571991E-5</v>
      </c>
      <c r="AX2104">
        <f t="shared" si="1553"/>
        <v>-2217548.5071416302</v>
      </c>
      <c r="AY2104">
        <f t="shared" si="1554"/>
        <v>-487511.81445539789</v>
      </c>
      <c r="AZ2104">
        <f t="shared" si="1555"/>
        <v>0.14035833785078689</v>
      </c>
      <c r="BA2104">
        <f t="shared" si="1556"/>
        <v>0.39168731119475503</v>
      </c>
    </row>
    <row r="2105" spans="3:53" x14ac:dyDescent="0.35">
      <c r="C2105">
        <f t="shared" si="1580"/>
        <v>127282120447.5076</v>
      </c>
      <c r="D2105">
        <f t="shared" si="1581"/>
        <v>-96796460371.678238</v>
      </c>
      <c r="E2105">
        <f t="shared" si="1582"/>
        <v>-17259.10865265537</v>
      </c>
      <c r="F2105">
        <f t="shared" si="1583"/>
        <v>-23168.372465825654</v>
      </c>
      <c r="G2105">
        <f t="shared" si="1557"/>
        <v>159907138446.34863</v>
      </c>
      <c r="H2105">
        <f t="shared" si="1558"/>
        <v>3.1004490763372985E+22</v>
      </c>
      <c r="I2105">
        <f t="shared" si="1559"/>
        <v>-2.4678806500444811E+22</v>
      </c>
      <c r="J2105">
        <f t="shared" si="1560"/>
        <v>1.8767923625422274E+22</v>
      </c>
      <c r="K2105">
        <f t="shared" si="1561"/>
        <v>-4.1324190389224399E-3</v>
      </c>
      <c r="L2105">
        <f t="shared" si="1562"/>
        <v>3.1426529848329323E-3</v>
      </c>
      <c r="M2105">
        <f t="shared" si="1563"/>
        <v>-372796746.89735597</v>
      </c>
      <c r="N2105">
        <f t="shared" si="1564"/>
        <v>-500436845.26183414</v>
      </c>
      <c r="O2105">
        <f t="shared" si="1565"/>
        <v>-89.260251240724699</v>
      </c>
      <c r="P2105">
        <f t="shared" si="1566"/>
        <v>67.881304472391335</v>
      </c>
      <c r="S2105">
        <f t="shared" si="1570"/>
        <v>100058001499.24612</v>
      </c>
      <c r="T2105">
        <f t="shared" si="1571"/>
        <v>-118540240250.70607</v>
      </c>
      <c r="U2105">
        <f t="shared" si="1572"/>
        <v>-22245.732899461673</v>
      </c>
      <c r="V2105">
        <f t="shared" si="1573"/>
        <v>-19061.952450180332</v>
      </c>
      <c r="W2105">
        <f t="shared" si="1567"/>
        <v>-22284.163822158567</v>
      </c>
      <c r="X2105">
        <f t="shared" si="1536"/>
        <v>-19016.422749993584</v>
      </c>
      <c r="Y2105">
        <f t="shared" si="1537"/>
        <v>155123796442.44867</v>
      </c>
      <c r="Z2105">
        <f t="shared" si="1538"/>
        <v>3.294605779211475E+22</v>
      </c>
      <c r="AA2105">
        <f t="shared" si="1539"/>
        <v>-2.1250876883874381E+22</v>
      </c>
      <c r="AB2105">
        <f t="shared" si="1540"/>
        <v>2.5176237918080194E+22</v>
      </c>
      <c r="AC2105">
        <f t="shared" si="1541"/>
        <v>-3.5584187682308069E-3</v>
      </c>
      <c r="AD2105">
        <f t="shared" si="1542"/>
        <v>4.2157129802545537E-3</v>
      </c>
      <c r="AE2105">
        <f t="shared" si="1543"/>
        <v>-481337938.55862504</v>
      </c>
      <c r="AF2105">
        <f t="shared" si="1544"/>
        <v>-410754731.3998614</v>
      </c>
      <c r="AG2105">
        <f t="shared" si="1545"/>
        <v>-76.86184539378543</v>
      </c>
      <c r="AH2105">
        <f t="shared" si="1546"/>
        <v>91.059400373498363</v>
      </c>
      <c r="AJ2105">
        <f t="shared" si="1574"/>
        <v>-172419151.57172248</v>
      </c>
      <c r="AK2105">
        <f t="shared" si="1575"/>
        <v>-475456147.70892</v>
      </c>
      <c r="AL2105">
        <f t="shared" si="1576"/>
        <v>-102.59410356911305</v>
      </c>
      <c r="AM2105">
        <f t="shared" si="1577"/>
        <v>-22.37414775437475</v>
      </c>
      <c r="AN2105">
        <f t="shared" si="1547"/>
        <v>-102.52351936147721</v>
      </c>
      <c r="AO2105">
        <f t="shared" si="1548"/>
        <v>-22.17950757000024</v>
      </c>
      <c r="AP2105">
        <f t="shared" si="1549"/>
        <v>505753805.94012237</v>
      </c>
      <c r="AQ2105">
        <f t="shared" si="1550"/>
        <v>1.1448728152517288E+20</v>
      </c>
      <c r="AR2105">
        <f t="shared" si="1551"/>
        <v>3.9030452592699408E+19</v>
      </c>
      <c r="AS2105">
        <f t="shared" si="1552"/>
        <v>1.0762881306338576E+20</v>
      </c>
      <c r="AT2105">
        <f t="shared" si="1568"/>
        <v>6.5355747810950113E-6</v>
      </c>
      <c r="AU2105">
        <f t="shared" si="1569"/>
        <v>1.8022239293935993E-5</v>
      </c>
      <c r="AV2105">
        <f t="shared" si="1578"/>
        <v>6.5355747810950113E-6</v>
      </c>
      <c r="AW2105">
        <f t="shared" si="1579"/>
        <v>1.8022239293935993E-5</v>
      </c>
      <c r="AX2105">
        <f t="shared" si="1553"/>
        <v>-2214508.0182079077</v>
      </c>
      <c r="AY2105">
        <f t="shared" si="1554"/>
        <v>-479077.36351200519</v>
      </c>
      <c r="AZ2105">
        <f t="shared" si="1555"/>
        <v>0.14116841527165225</v>
      </c>
      <c r="BA2105">
        <f t="shared" si="1556"/>
        <v>0.38928036874901745</v>
      </c>
    </row>
    <row r="2106" spans="3:53" x14ac:dyDescent="0.35">
      <c r="C2106">
        <f t="shared" si="1580"/>
        <v>126909323700.61024</v>
      </c>
      <c r="D2106">
        <f t="shared" si="1581"/>
        <v>-97296897216.940079</v>
      </c>
      <c r="E2106">
        <f t="shared" si="1582"/>
        <v>-17348.368903896095</v>
      </c>
      <c r="F2106">
        <f t="shared" si="1583"/>
        <v>-23100.491161353264</v>
      </c>
      <c r="G2106">
        <f t="shared" si="1557"/>
        <v>159914547962.93576</v>
      </c>
      <c r="H2106">
        <f t="shared" si="1558"/>
        <v>3.1001617691856079E+22</v>
      </c>
      <c r="I2106">
        <f t="shared" si="1559"/>
        <v>-2.4603104501850727E+22</v>
      </c>
      <c r="J2106">
        <f t="shared" si="1560"/>
        <v>1.8862331467319095E+22</v>
      </c>
      <c r="K2106">
        <f t="shared" si="1561"/>
        <v>-4.1197428837660291E-3</v>
      </c>
      <c r="L2106">
        <f t="shared" si="1562"/>
        <v>3.1584613977426478E-3</v>
      </c>
      <c r="M2106">
        <f t="shared" si="1563"/>
        <v>-374724768.32415563</v>
      </c>
      <c r="N2106">
        <f t="shared" si="1564"/>
        <v>-498970609.08523053</v>
      </c>
      <c r="O2106">
        <f t="shared" si="1565"/>
        <v>-88.986446289346233</v>
      </c>
      <c r="P2106">
        <f t="shared" si="1566"/>
        <v>68.222766191241192</v>
      </c>
      <c r="S2106">
        <f t="shared" si="1570"/>
        <v>99576663560.6875</v>
      </c>
      <c r="T2106">
        <f t="shared" si="1571"/>
        <v>-118950994982.10593</v>
      </c>
      <c r="U2106">
        <f t="shared" si="1572"/>
        <v>-22322.594744855458</v>
      </c>
      <c r="V2106">
        <f t="shared" si="1573"/>
        <v>-18970.893049806833</v>
      </c>
      <c r="W2106">
        <f t="shared" si="1567"/>
        <v>-22360.837314275104</v>
      </c>
      <c r="X2106">
        <f t="shared" si="1536"/>
        <v>-18925.209738873575</v>
      </c>
      <c r="Y2106">
        <f t="shared" si="1537"/>
        <v>155128498777.98514</v>
      </c>
      <c r="Z2106">
        <f t="shared" si="1538"/>
        <v>3.2944060466394416E+22</v>
      </c>
      <c r="AA2106">
        <f t="shared" si="1539"/>
        <v>-2.1146724497604978E+22</v>
      </c>
      <c r="AB2106">
        <f t="shared" si="1540"/>
        <v>2.5261178971612646E+22</v>
      </c>
      <c r="AC2106">
        <f t="shared" si="1541"/>
        <v>-3.5409786499673436E-3</v>
      </c>
      <c r="AD2106">
        <f t="shared" si="1542"/>
        <v>4.2299361975238854E-3</v>
      </c>
      <c r="AE2106">
        <f t="shared" si="1543"/>
        <v>-482994085.98834223</v>
      </c>
      <c r="AF2106">
        <f t="shared" si="1544"/>
        <v>-408784530.35966921</v>
      </c>
      <c r="AG2106">
        <f t="shared" si="1545"/>
        <v>-76.485138839294621</v>
      </c>
      <c r="AH2106">
        <f t="shared" si="1546"/>
        <v>91.366621866515928</v>
      </c>
      <c r="AJ2106">
        <f t="shared" si="1574"/>
        <v>-174633659.58993039</v>
      </c>
      <c r="AK2106">
        <f t="shared" si="1575"/>
        <v>-475935225.07243198</v>
      </c>
      <c r="AL2106">
        <f t="shared" si="1576"/>
        <v>-102.45293515384139</v>
      </c>
      <c r="AM2106">
        <f t="shared" si="1577"/>
        <v>-21.984867385625734</v>
      </c>
      <c r="AN2106">
        <f t="shared" si="1547"/>
        <v>-102.38195461950647</v>
      </c>
      <c r="AO2106">
        <f t="shared" si="1548"/>
        <v>-21.791421650915826</v>
      </c>
      <c r="AP2106">
        <f t="shared" si="1549"/>
        <v>506962773.31429195</v>
      </c>
      <c r="AQ2106">
        <f t="shared" si="1550"/>
        <v>1.1394189098065494E+20</v>
      </c>
      <c r="AR2106">
        <f t="shared" si="1551"/>
        <v>3.9249606578534351E+19</v>
      </c>
      <c r="AS2106">
        <f t="shared" si="1552"/>
        <v>1.0696832663773762E+20</v>
      </c>
      <c r="AT2106">
        <f t="shared" si="1568"/>
        <v>6.5722716976782234E-6</v>
      </c>
      <c r="AU2106">
        <f t="shared" si="1569"/>
        <v>1.7911642102769191E-5</v>
      </c>
      <c r="AV2106">
        <f t="shared" si="1578"/>
        <v>6.5722716976782234E-6</v>
      </c>
      <c r="AW2106">
        <f t="shared" si="1579"/>
        <v>1.7911642102769191E-5</v>
      </c>
      <c r="AX2106">
        <f t="shared" si="1553"/>
        <v>-2211450.2197813396</v>
      </c>
      <c r="AY2106">
        <f t="shared" si="1554"/>
        <v>-470694.70765978185</v>
      </c>
      <c r="AZ2106">
        <f t="shared" si="1555"/>
        <v>0.14196106866984962</v>
      </c>
      <c r="BA2106">
        <f t="shared" si="1556"/>
        <v>0.3868914694198145</v>
      </c>
    </row>
    <row r="2107" spans="3:53" x14ac:dyDescent="0.35">
      <c r="C2107">
        <f t="shared" si="1580"/>
        <v>126534598932.28609</v>
      </c>
      <c r="D2107">
        <f t="shared" si="1581"/>
        <v>-97795867826.025314</v>
      </c>
      <c r="E2107">
        <f t="shared" si="1582"/>
        <v>-17437.35535018544</v>
      </c>
      <c r="F2107">
        <f t="shared" si="1583"/>
        <v>-23032.268395162024</v>
      </c>
      <c r="G2107">
        <f t="shared" si="1557"/>
        <v>159921970006.62515</v>
      </c>
      <c r="H2107">
        <f t="shared" si="1558"/>
        <v>3.0998740163252204E+22</v>
      </c>
      <c r="I2107">
        <f t="shared" si="1559"/>
        <v>-2.4527043743900672E+22</v>
      </c>
      <c r="J2107">
        <f t="shared" si="1560"/>
        <v>1.8956424158939049E+22</v>
      </c>
      <c r="K2107">
        <f t="shared" si="1561"/>
        <v>-4.1070066550402996E-3</v>
      </c>
      <c r="L2107">
        <f t="shared" si="1562"/>
        <v>3.174217039340095E-3</v>
      </c>
      <c r="M2107">
        <f t="shared" si="1563"/>
        <v>-376646875.56400549</v>
      </c>
      <c r="N2107">
        <f t="shared" si="1564"/>
        <v>-497496997.3354997</v>
      </c>
      <c r="O2107">
        <f t="shared" si="1565"/>
        <v>-88.711343748870476</v>
      </c>
      <c r="P2107">
        <f t="shared" si="1566"/>
        <v>68.563088049746057</v>
      </c>
      <c r="S2107">
        <f t="shared" si="1570"/>
        <v>99093669474.699158</v>
      </c>
      <c r="T2107">
        <f t="shared" si="1571"/>
        <v>-119359779512.46559</v>
      </c>
      <c r="U2107">
        <f t="shared" si="1572"/>
        <v>-22399.079883694754</v>
      </c>
      <c r="V2107">
        <f t="shared" si="1573"/>
        <v>-18879.526427940316</v>
      </c>
      <c r="W2107">
        <f t="shared" si="1567"/>
        <v>-22437.133492656154</v>
      </c>
      <c r="X2107">
        <f t="shared" si="1536"/>
        <v>-18833.690297344245</v>
      </c>
      <c r="Y2107">
        <f t="shared" si="1537"/>
        <v>155133208228.36523</v>
      </c>
      <c r="Z2107">
        <f t="shared" si="1538"/>
        <v>3.2942060300667151E+22</v>
      </c>
      <c r="AA2107">
        <f t="shared" si="1539"/>
        <v>-2.1042236362730309E+22</v>
      </c>
      <c r="AB2107">
        <f t="shared" si="1540"/>
        <v>2.534568258516194E+22</v>
      </c>
      <c r="AC2107">
        <f t="shared" si="1541"/>
        <v>-3.5234823112408418E-3</v>
      </c>
      <c r="AD2107">
        <f t="shared" si="1542"/>
        <v>4.2440861663030705E-3</v>
      </c>
      <c r="AE2107">
        <f t="shared" si="1543"/>
        <v>-484642083.44137293</v>
      </c>
      <c r="AF2107">
        <f t="shared" si="1544"/>
        <v>-406807710.42263567</v>
      </c>
      <c r="AG2107">
        <f t="shared" si="1545"/>
        <v>-76.107217922802178</v>
      </c>
      <c r="AH2107">
        <f t="shared" si="1546"/>
        <v>91.672261192146323</v>
      </c>
      <c r="AJ2107">
        <f t="shared" si="1574"/>
        <v>-176845109.80971172</v>
      </c>
      <c r="AK2107">
        <f t="shared" si="1575"/>
        <v>-476405919.78009176</v>
      </c>
      <c r="AL2107">
        <f t="shared" si="1576"/>
        <v>-102.31097408517155</v>
      </c>
      <c r="AM2107">
        <f t="shared" si="1577"/>
        <v>-21.597975916205918</v>
      </c>
      <c r="AN2107">
        <f t="shared" si="1547"/>
        <v>-102.2396057782783</v>
      </c>
      <c r="AO2107">
        <f t="shared" si="1548"/>
        <v>-21.405715672622073</v>
      </c>
      <c r="AP2107">
        <f t="shared" si="1549"/>
        <v>508170043.65185106</v>
      </c>
      <c r="AQ2107">
        <f t="shared" si="1550"/>
        <v>1.1340114574631746E+20</v>
      </c>
      <c r="AR2107">
        <f t="shared" si="1551"/>
        <v>3.9464030441341788E+19</v>
      </c>
      <c r="AS2107">
        <f t="shared" si="1552"/>
        <v>1.0631279395210335E+20</v>
      </c>
      <c r="AT2107">
        <f t="shared" si="1568"/>
        <v>6.6081765641898504E-6</v>
      </c>
      <c r="AU2107">
        <f t="shared" si="1569"/>
        <v>1.7801874405911479E-5</v>
      </c>
      <c r="AV2107">
        <f t="shared" si="1578"/>
        <v>6.6081765641898504E-6</v>
      </c>
      <c r="AW2107">
        <f t="shared" si="1579"/>
        <v>1.7801874405911479E-5</v>
      </c>
      <c r="AX2107">
        <f t="shared" si="1553"/>
        <v>-2208375.4848108115</v>
      </c>
      <c r="AY2107">
        <f t="shared" si="1554"/>
        <v>-462363.45852863678</v>
      </c>
      <c r="AZ2107">
        <f t="shared" si="1555"/>
        <v>0.14273661378650077</v>
      </c>
      <c r="BA2107">
        <f t="shared" si="1556"/>
        <v>0.38452048716768794</v>
      </c>
    </row>
    <row r="2108" spans="3:53" x14ac:dyDescent="0.35">
      <c r="C2108">
        <f t="shared" si="1580"/>
        <v>126157952056.72208</v>
      </c>
      <c r="D2108">
        <f t="shared" si="1581"/>
        <v>-98293364823.360809</v>
      </c>
      <c r="E2108">
        <f t="shared" si="1582"/>
        <v>-17526.06669393431</v>
      </c>
      <c r="F2108">
        <f t="shared" si="1583"/>
        <v>-22963.705307112279</v>
      </c>
      <c r="G2108">
        <f t="shared" si="1557"/>
        <v>159929404536.64078</v>
      </c>
      <c r="H2108">
        <f t="shared" si="1558"/>
        <v>3.0995858195321239E+22</v>
      </c>
      <c r="I2108">
        <f t="shared" si="1559"/>
        <v>-2.4450625596285533E+22</v>
      </c>
      <c r="J2108">
        <f t="shared" si="1560"/>
        <v>1.9050200345789784E+22</v>
      </c>
      <c r="K2108">
        <f t="shared" si="1561"/>
        <v>-4.0942105820973764E-3</v>
      </c>
      <c r="L2108">
        <f t="shared" si="1562"/>
        <v>3.1899196828181152E-3</v>
      </c>
      <c r="M2108">
        <f t="shared" si="1563"/>
        <v>-378563040.58898109</v>
      </c>
      <c r="N2108">
        <f t="shared" si="1564"/>
        <v>-496016034.63362521</v>
      </c>
      <c r="O2108">
        <f t="shared" si="1565"/>
        <v>-88.43494857330333</v>
      </c>
      <c r="P2108">
        <f t="shared" si="1566"/>
        <v>68.902265148871294</v>
      </c>
      <c r="S2108">
        <f t="shared" si="1570"/>
        <v>98609027391.257782</v>
      </c>
      <c r="T2108">
        <f t="shared" si="1571"/>
        <v>-119766587222.88823</v>
      </c>
      <c r="U2108">
        <f t="shared" si="1572"/>
        <v>-22475.187101617557</v>
      </c>
      <c r="V2108">
        <f t="shared" si="1573"/>
        <v>-18787.85416674817</v>
      </c>
      <c r="W2108">
        <f t="shared" si="1567"/>
        <v>-22513.051146341597</v>
      </c>
      <c r="X2108">
        <f t="shared" si="1536"/>
        <v>-18741.866009933074</v>
      </c>
      <c r="Y2108">
        <f t="shared" si="1537"/>
        <v>155137924757.51221</v>
      </c>
      <c r="Z2108">
        <f t="shared" si="1538"/>
        <v>3.2940057311056633E+22</v>
      </c>
      <c r="AA2108">
        <f t="shared" si="1539"/>
        <v>-2.0937414360367733E+22</v>
      </c>
      <c r="AB2108">
        <f t="shared" si="1540"/>
        <v>2.5429747453680358E+22</v>
      </c>
      <c r="AC2108">
        <f t="shared" si="1541"/>
        <v>-3.5059300670408126E-3</v>
      </c>
      <c r="AD2108">
        <f t="shared" si="1542"/>
        <v>4.2581626680643601E-3</v>
      </c>
      <c r="AE2108">
        <f t="shared" si="1543"/>
        <v>-486281904.76097852</v>
      </c>
      <c r="AF2108">
        <f t="shared" si="1544"/>
        <v>-404824305.81455439</v>
      </c>
      <c r="AG2108">
        <f t="shared" si="1545"/>
        <v>-75.728089448081548</v>
      </c>
      <c r="AH2108">
        <f t="shared" si="1546"/>
        <v>91.976313630190177</v>
      </c>
      <c r="AJ2108">
        <f t="shared" si="1574"/>
        <v>-179053485.29452252</v>
      </c>
      <c r="AK2108">
        <f t="shared" si="1575"/>
        <v>-476868283.2386204</v>
      </c>
      <c r="AL2108">
        <f t="shared" si="1576"/>
        <v>-102.16823747138505</v>
      </c>
      <c r="AM2108">
        <f t="shared" si="1577"/>
        <v>-21.21345542903823</v>
      </c>
      <c r="AN2108">
        <f t="shared" si="1547"/>
        <v>-102.0964897910884</v>
      </c>
      <c r="AO2108">
        <f t="shared" si="1548"/>
        <v>-21.02237178119336</v>
      </c>
      <c r="AP2108">
        <f t="shared" si="1549"/>
        <v>509375608.12730807</v>
      </c>
      <c r="AQ2108">
        <f t="shared" si="1550"/>
        <v>1.1286499674894015E+20</v>
      </c>
      <c r="AR2108">
        <f t="shared" si="1551"/>
        <v>3.9673809882553098E+19</v>
      </c>
      <c r="AS2108">
        <f t="shared" si="1552"/>
        <v>1.0566218008607102E+20</v>
      </c>
      <c r="AT2108">
        <f t="shared" si="1568"/>
        <v>6.6433037311709809E-6</v>
      </c>
      <c r="AU2108">
        <f t="shared" si="1569"/>
        <v>1.7692930356006532E-5</v>
      </c>
      <c r="AV2108">
        <f t="shared" si="1578"/>
        <v>6.6433037311709809E-6</v>
      </c>
      <c r="AW2108">
        <f t="shared" si="1579"/>
        <v>1.7692930356006532E-5</v>
      </c>
      <c r="AX2108">
        <f t="shared" si="1553"/>
        <v>-2205284.1794875097</v>
      </c>
      <c r="AY2108">
        <f t="shared" si="1554"/>
        <v>-454083.23047377658</v>
      </c>
      <c r="AZ2108">
        <f t="shared" si="1555"/>
        <v>0.14349536059329318</v>
      </c>
      <c r="BA2108">
        <f t="shared" si="1556"/>
        <v>0.38216729568974106</v>
      </c>
    </row>
    <row r="2109" spans="3:53" x14ac:dyDescent="0.35">
      <c r="C2109">
        <f t="shared" si="1580"/>
        <v>125779389016.1331</v>
      </c>
      <c r="D2109">
        <f t="shared" si="1581"/>
        <v>-98789380857.994431</v>
      </c>
      <c r="E2109">
        <f t="shared" si="1582"/>
        <v>-17614.501642507614</v>
      </c>
      <c r="F2109">
        <f t="shared" si="1583"/>
        <v>-22894.803041963409</v>
      </c>
      <c r="G2109">
        <f t="shared" si="1557"/>
        <v>159936851512.01901</v>
      </c>
      <c r="H2109">
        <f t="shared" si="1558"/>
        <v>3.0992971805889625E+22</v>
      </c>
      <c r="I2109">
        <f t="shared" si="1559"/>
        <v>-2.4373851433770951E+22</v>
      </c>
      <c r="J2109">
        <f t="shared" si="1560"/>
        <v>1.9143658679707256E+22</v>
      </c>
      <c r="K2109">
        <f t="shared" si="1561"/>
        <v>-4.0813548951391413E-3</v>
      </c>
      <c r="L2109">
        <f t="shared" si="1562"/>
        <v>3.2055691024292124E-3</v>
      </c>
      <c r="M2109">
        <f t="shared" si="1563"/>
        <v>-380473235.47816443</v>
      </c>
      <c r="N2109">
        <f t="shared" si="1564"/>
        <v>-494527745.70640963</v>
      </c>
      <c r="O2109">
        <f t="shared" si="1565"/>
        <v>-88.157265735005453</v>
      </c>
      <c r="P2109">
        <f t="shared" si="1566"/>
        <v>69.240292612470981</v>
      </c>
      <c r="S2109">
        <f t="shared" si="1570"/>
        <v>98122745486.496811</v>
      </c>
      <c r="T2109">
        <f t="shared" si="1571"/>
        <v>-120171411528.70279</v>
      </c>
      <c r="U2109">
        <f t="shared" si="1572"/>
        <v>-22550.91519106564</v>
      </c>
      <c r="V2109">
        <f t="shared" si="1573"/>
        <v>-18695.877853117978</v>
      </c>
      <c r="W2109">
        <f t="shared" si="1567"/>
        <v>-22588.589071183989</v>
      </c>
      <c r="X2109">
        <f t="shared" si="1536"/>
        <v>-18649.738465872557</v>
      </c>
      <c r="Y2109">
        <f t="shared" si="1537"/>
        <v>155142648329.23495</v>
      </c>
      <c r="Z2109">
        <f t="shared" si="1538"/>
        <v>3.2938051513730514E+22</v>
      </c>
      <c r="AA2109">
        <f t="shared" si="1539"/>
        <v>-2.0832260376554822E+22</v>
      </c>
      <c r="AB2109">
        <f t="shared" si="1540"/>
        <v>2.5513372280523583E+22</v>
      </c>
      <c r="AC2109">
        <f t="shared" si="1541"/>
        <v>-3.4883222331806465E-3</v>
      </c>
      <c r="AD2109">
        <f t="shared" si="1542"/>
        <v>4.2721654856871369E-3</v>
      </c>
      <c r="AE2109">
        <f t="shared" si="1543"/>
        <v>-487913523.93757415</v>
      </c>
      <c r="AF2109">
        <f t="shared" si="1544"/>
        <v>-402834350.86284721</v>
      </c>
      <c r="AG2109">
        <f t="shared" si="1545"/>
        <v>-75.347760236701959</v>
      </c>
      <c r="AH2109">
        <f t="shared" si="1546"/>
        <v>92.278774490842153</v>
      </c>
      <c r="AJ2109">
        <f t="shared" si="1574"/>
        <v>-181258769.47401002</v>
      </c>
      <c r="AK2109">
        <f t="shared" si="1575"/>
        <v>-477322366.46909416</v>
      </c>
      <c r="AL2109">
        <f t="shared" si="1576"/>
        <v>-102.02474211079176</v>
      </c>
      <c r="AM2109">
        <f t="shared" si="1577"/>
        <v>-20.83128813334849</v>
      </c>
      <c r="AN2109">
        <f t="shared" si="1547"/>
        <v>-101.95262330409288</v>
      </c>
      <c r="AO2109">
        <f t="shared" si="1548"/>
        <v>-20.641372249111104</v>
      </c>
      <c r="AP2109">
        <f t="shared" si="1549"/>
        <v>510579458.10900831</v>
      </c>
      <c r="AQ2109">
        <f t="shared" si="1550"/>
        <v>1.1233339548205236E+20</v>
      </c>
      <c r="AR2109">
        <f t="shared" si="1551"/>
        <v>3.9879029037566534E+19</v>
      </c>
      <c r="AS2109">
        <f t="shared" si="1552"/>
        <v>1.0501645006163608E+20</v>
      </c>
      <c r="AT2109">
        <f t="shared" si="1568"/>
        <v>6.6776672869334444E-6</v>
      </c>
      <c r="AU2109">
        <f t="shared" si="1569"/>
        <v>1.7584804096054264E-5</v>
      </c>
      <c r="AV2109">
        <f t="shared" si="1578"/>
        <v>6.6776672869334444E-6</v>
      </c>
      <c r="AW2109">
        <f t="shared" si="1579"/>
        <v>1.7584804096054264E-5</v>
      </c>
      <c r="AX2109">
        <f t="shared" si="1553"/>
        <v>-2202176.6633684062</v>
      </c>
      <c r="AY2109">
        <f t="shared" si="1554"/>
        <v>-445853.64058079984</v>
      </c>
      <c r="AZ2109">
        <f t="shared" si="1555"/>
        <v>0.14423761339776239</v>
      </c>
      <c r="BA2109">
        <f t="shared" si="1556"/>
        <v>0.37983176847477207</v>
      </c>
    </row>
    <row r="2110" spans="3:53" x14ac:dyDescent="0.35">
      <c r="C2110">
        <f t="shared" si="1580"/>
        <v>125398915780.65494</v>
      </c>
      <c r="D2110">
        <f t="shared" si="1581"/>
        <v>-99283908603.700836</v>
      </c>
      <c r="E2110">
        <f t="shared" si="1582"/>
        <v>-17702.658908242618</v>
      </c>
      <c r="F2110">
        <f t="shared" si="1583"/>
        <v>-22825.562749350938</v>
      </c>
      <c r="G2110">
        <f t="shared" si="1557"/>
        <v>159944310891.60944</v>
      </c>
      <c r="H2110">
        <f t="shared" si="1558"/>
        <v>3.0990081012849967E+22</v>
      </c>
      <c r="I2110">
        <f t="shared" si="1559"/>
        <v>-2.4296722636165423E+22</v>
      </c>
      <c r="J2110">
        <f t="shared" si="1560"/>
        <v>1.9236797818874395E+22</v>
      </c>
      <c r="K2110">
        <f t="shared" si="1561"/>
        <v>-4.0684398252118928E-3</v>
      </c>
      <c r="L2110">
        <f t="shared" si="1562"/>
        <v>3.2211650734886793E-3</v>
      </c>
      <c r="M2110">
        <f t="shared" si="1563"/>
        <v>-382377432.41804057</v>
      </c>
      <c r="N2110">
        <f t="shared" si="1564"/>
        <v>-493032155.38598025</v>
      </c>
      <c r="O2110">
        <f t="shared" si="1565"/>
        <v>-87.87830022457689</v>
      </c>
      <c r="P2110">
        <f t="shared" si="1566"/>
        <v>69.577165587355481</v>
      </c>
      <c r="S2110">
        <f t="shared" si="1570"/>
        <v>97634831962.559235</v>
      </c>
      <c r="T2110">
        <f t="shared" si="1571"/>
        <v>-120574245879.56564</v>
      </c>
      <c r="U2110">
        <f t="shared" si="1572"/>
        <v>-22626.262951302342</v>
      </c>
      <c r="V2110">
        <f t="shared" si="1573"/>
        <v>-18603.599078627136</v>
      </c>
      <c r="W2110">
        <f t="shared" si="1567"/>
        <v>-22663.746069866284</v>
      </c>
      <c r="X2110">
        <f t="shared" si="1536"/>
        <v>-18557.30925906976</v>
      </c>
      <c r="Y2110">
        <f t="shared" si="1537"/>
        <v>155147378907.22849</v>
      </c>
      <c r="Z2110">
        <f t="shared" si="1538"/>
        <v>3.2936042924900266E+22</v>
      </c>
      <c r="AA2110">
        <f t="shared" si="1539"/>
        <v>-2.0726776302209589E+22</v>
      </c>
      <c r="AB2110">
        <f t="shared" si="1540"/>
        <v>2.5596555777468109E+22</v>
      </c>
      <c r="AC2110">
        <f t="shared" si="1541"/>
        <v>-3.4706591262909556E-3</v>
      </c>
      <c r="AD2110">
        <f t="shared" si="1542"/>
        <v>4.2860944034608349E-3</v>
      </c>
      <c r="AE2110">
        <f t="shared" si="1543"/>
        <v>-489536915.10911173</v>
      </c>
      <c r="AF2110">
        <f t="shared" si="1544"/>
        <v>-400837879.99590683</v>
      </c>
      <c r="AG2110">
        <f t="shared" si="1545"/>
        <v>-74.966237127884639</v>
      </c>
      <c r="AH2110">
        <f t="shared" si="1546"/>
        <v>92.579639114754031</v>
      </c>
      <c r="AJ2110">
        <f t="shared" si="1574"/>
        <v>-183460946.13737842</v>
      </c>
      <c r="AK2110">
        <f t="shared" si="1575"/>
        <v>-477768220.10967493</v>
      </c>
      <c r="AL2110">
        <f t="shared" si="1576"/>
        <v>-101.880504497394</v>
      </c>
      <c r="AM2110">
        <f t="shared" si="1577"/>
        <v>-20.451456364873717</v>
      </c>
      <c r="AN2110">
        <f t="shared" si="1547"/>
        <v>-101.80802266192059</v>
      </c>
      <c r="AO2110">
        <f t="shared" si="1548"/>
        <v>-20.262699475445675</v>
      </c>
      <c r="AP2110">
        <f t="shared" si="1549"/>
        <v>511781585.15560997</v>
      </c>
      <c r="AQ2110">
        <f t="shared" si="1550"/>
        <v>1.1180629400026335E+20</v>
      </c>
      <c r="AR2110">
        <f t="shared" si="1551"/>
        <v>4.0079770504375222E+19</v>
      </c>
      <c r="AS2110">
        <f t="shared" si="1552"/>
        <v>1.0437556885780282E+20</v>
      </c>
      <c r="AT2110">
        <f t="shared" si="1568"/>
        <v>6.7112810623535199E-6</v>
      </c>
      <c r="AU2110">
        <f t="shared" si="1569"/>
        <v>1.7477489761855795E-5</v>
      </c>
      <c r="AV2110">
        <f t="shared" si="1578"/>
        <v>6.7112810623535199E-6</v>
      </c>
      <c r="AW2110">
        <f t="shared" si="1579"/>
        <v>1.7477489761855795E-5</v>
      </c>
      <c r="AX2110">
        <f t="shared" si="1553"/>
        <v>-2199053.2894974849</v>
      </c>
      <c r="AY2110">
        <f t="shared" si="1554"/>
        <v>-437674.3086696266</v>
      </c>
      <c r="AZ2110">
        <f t="shared" si="1555"/>
        <v>0.14496367094683604</v>
      </c>
      <c r="BA2110">
        <f t="shared" si="1556"/>
        <v>0.37751377885608517</v>
      </c>
    </row>
    <row r="2111" spans="3:53" x14ac:dyDescent="0.35">
      <c r="C2111">
        <f t="shared" si="1580"/>
        <v>125016538348.23689</v>
      </c>
      <c r="D2111">
        <f t="shared" si="1581"/>
        <v>-99776940759.086823</v>
      </c>
      <c r="E2111">
        <f t="shared" si="1582"/>
        <v>-17790.537208467194</v>
      </c>
      <c r="F2111">
        <f t="shared" si="1583"/>
        <v>-22755.985583763584</v>
      </c>
      <c r="G2111">
        <f t="shared" si="1557"/>
        <v>159951782634.07541</v>
      </c>
      <c r="H2111">
        <f t="shared" si="1558"/>
        <v>3.098718583416073E+22</v>
      </c>
      <c r="I2111">
        <f t="shared" si="1559"/>
        <v>-2.4219240588288497E+22</v>
      </c>
      <c r="J2111">
        <f t="shared" si="1560"/>
        <v>1.9329616427839702E+22</v>
      </c>
      <c r="K2111">
        <f t="shared" si="1561"/>
        <v>-4.0554656042010202E-3</v>
      </c>
      <c r="L2111">
        <f t="shared" si="1562"/>
        <v>3.236707372377713E-3</v>
      </c>
      <c r="M2111">
        <f t="shared" si="1563"/>
        <v>-384275603.70289141</v>
      </c>
      <c r="N2111">
        <f t="shared" si="1564"/>
        <v>-491529288.6092934</v>
      </c>
      <c r="O2111">
        <f t="shared" si="1565"/>
        <v>-87.598057050742042</v>
      </c>
      <c r="P2111">
        <f t="shared" si="1566"/>
        <v>69.912879243358603</v>
      </c>
      <c r="S2111">
        <f t="shared" si="1570"/>
        <v>97145295047.450119</v>
      </c>
      <c r="T2111">
        <f t="shared" si="1571"/>
        <v>-120975083759.56155</v>
      </c>
      <c r="U2111">
        <f t="shared" si="1572"/>
        <v>-22701.229188430229</v>
      </c>
      <c r="V2111">
        <f t="shared" si="1573"/>
        <v>-18511.019439512384</v>
      </c>
      <c r="W2111">
        <f t="shared" si="1567"/>
        <v>-22738.520951919407</v>
      </c>
      <c r="X2111">
        <f t="shared" si="1536"/>
        <v>-18464.579988075835</v>
      </c>
      <c r="Y2111">
        <f t="shared" si="1537"/>
        <v>155152116455.07474</v>
      </c>
      <c r="Z2111">
        <f t="shared" si="1538"/>
        <v>3.29340315608207E+22</v>
      </c>
      <c r="AA2111">
        <f t="shared" si="1539"/>
        <v>-2.0620964033090472E+22</v>
      </c>
      <c r="AB2111">
        <f t="shared" si="1540"/>
        <v>2.5679296664728236E+22</v>
      </c>
      <c r="AC2111">
        <f t="shared" si="1541"/>
        <v>-3.4529410638128718E-3</v>
      </c>
      <c r="AD2111">
        <f t="shared" si="1542"/>
        <v>4.2999492070877818E-3</v>
      </c>
      <c r="AE2111">
        <f t="shared" si="1543"/>
        <v>-491152052.56145918</v>
      </c>
      <c r="AF2111">
        <f t="shared" si="1544"/>
        <v>-398834927.74243802</v>
      </c>
      <c r="AG2111">
        <f t="shared" si="1545"/>
        <v>-74.583526978358037</v>
      </c>
      <c r="AH2111">
        <f t="shared" si="1546"/>
        <v>92.878902873096081</v>
      </c>
      <c r="AJ2111">
        <f t="shared" si="1574"/>
        <v>-185659999.42687592</v>
      </c>
      <c r="AK2111">
        <f t="shared" si="1575"/>
        <v>-478205894.41834456</v>
      </c>
      <c r="AL2111">
        <f t="shared" si="1576"/>
        <v>-101.73554082644716</v>
      </c>
      <c r="AM2111">
        <f t="shared" si="1577"/>
        <v>-20.073942586017633</v>
      </c>
      <c r="AN2111">
        <f t="shared" si="1547"/>
        <v>-101.66270391318284</v>
      </c>
      <c r="AO2111">
        <f t="shared" si="1548"/>
        <v>-19.886335985986602</v>
      </c>
      <c r="AP2111">
        <f t="shared" si="1549"/>
        <v>512981981.01262432</v>
      </c>
      <c r="AQ2111">
        <f t="shared" si="1550"/>
        <v>1.1128364491358872E+20</v>
      </c>
      <c r="AR2111">
        <f t="shared" si="1551"/>
        <v>4.0276115371719238E+19</v>
      </c>
      <c r="AS2111">
        <f t="shared" si="1552"/>
        <v>1.0373950142456663E+20</v>
      </c>
      <c r="AT2111">
        <f t="shared" si="1568"/>
        <v>6.7441586355859407E-6</v>
      </c>
      <c r="AU2111">
        <f t="shared" si="1569"/>
        <v>1.7370981484354759E-5</v>
      </c>
      <c r="AV2111">
        <f t="shared" si="1578"/>
        <v>6.7441586355859407E-6</v>
      </c>
      <c r="AW2111">
        <f t="shared" si="1579"/>
        <v>1.7370981484354759E-5</v>
      </c>
      <c r="AX2111">
        <f t="shared" si="1553"/>
        <v>-2195914.4045247491</v>
      </c>
      <c r="AY2111">
        <f t="shared" si="1554"/>
        <v>-429544.85729731061</v>
      </c>
      <c r="AZ2111">
        <f t="shared" si="1555"/>
        <v>0.14567382652865632</v>
      </c>
      <c r="BA2111">
        <f t="shared" si="1556"/>
        <v>0.37521320006206277</v>
      </c>
    </row>
    <row r="2112" spans="3:53" x14ac:dyDescent="0.35">
      <c r="C2112">
        <f t="shared" si="1580"/>
        <v>124632262744.534</v>
      </c>
      <c r="D2112">
        <f t="shared" si="1581"/>
        <v>-100268470047.69612</v>
      </c>
      <c r="E2112">
        <f t="shared" si="1582"/>
        <v>-17878.135265517936</v>
      </c>
      <c r="F2112">
        <f t="shared" si="1583"/>
        <v>-22686.072704520226</v>
      </c>
      <c r="G2112">
        <f t="shared" si="1557"/>
        <v>159959266697.89496</v>
      </c>
      <c r="H2112">
        <f t="shared" si="1558"/>
        <v>3.0984286287845795E+22</v>
      </c>
      <c r="I2112">
        <f t="shared" si="1559"/>
        <v>-2.4141406679938707E+22</v>
      </c>
      <c r="J2112">
        <f t="shared" si="1560"/>
        <v>1.9422113177535542E+22</v>
      </c>
      <c r="K2112">
        <f t="shared" si="1561"/>
        <v>-4.0424324648256375E-3</v>
      </c>
      <c r="L2112">
        <f t="shared" si="1562"/>
        <v>3.2521957765464737E-3</v>
      </c>
      <c r="M2112">
        <f t="shared" si="1563"/>
        <v>-386167721.73518741</v>
      </c>
      <c r="N2112">
        <f t="shared" si="1564"/>
        <v>-490019170.41763687</v>
      </c>
      <c r="O2112">
        <f t="shared" si="1565"/>
        <v>-87.316541240233775</v>
      </c>
      <c r="P2112">
        <f t="shared" si="1566"/>
        <v>70.247428773403826</v>
      </c>
      <c r="S2112">
        <f t="shared" si="1570"/>
        <v>96654142994.888657</v>
      </c>
      <c r="T2112">
        <f t="shared" si="1571"/>
        <v>-121373918687.30399</v>
      </c>
      <c r="U2112">
        <f t="shared" si="1572"/>
        <v>-22775.812715408585</v>
      </c>
      <c r="V2112">
        <f t="shared" si="1573"/>
        <v>-18418.140536639286</v>
      </c>
      <c r="W2112">
        <f t="shared" si="1567"/>
        <v>-22812.912533739691</v>
      </c>
      <c r="X2112">
        <f t="shared" si="1536"/>
        <v>-18371.552256055478</v>
      </c>
      <c r="Y2112">
        <f t="shared" si="1537"/>
        <v>155156860936.24304</v>
      </c>
      <c r="Z2112">
        <f t="shared" si="1538"/>
        <v>3.2932017437789787E+22</v>
      </c>
      <c r="AA2112">
        <f t="shared" si="1539"/>
        <v>-2.0514825469756466E+22</v>
      </c>
      <c r="AB2112">
        <f t="shared" si="1540"/>
        <v>2.5761593670973117E+22</v>
      </c>
      <c r="AC2112">
        <f t="shared" si="1541"/>
        <v>-3.4351683639913706E-3</v>
      </c>
      <c r="AD2112">
        <f t="shared" si="1542"/>
        <v>4.3137296836860545E-3</v>
      </c>
      <c r="AE2112">
        <f t="shared" si="1543"/>
        <v>-492758910.72877735</v>
      </c>
      <c r="AF2112">
        <f t="shared" si="1544"/>
        <v>-396825528.7307983</v>
      </c>
      <c r="AG2112">
        <f t="shared" si="1545"/>
        <v>-74.199636662213607</v>
      </c>
      <c r="AH2112">
        <f t="shared" si="1546"/>
        <v>93.176561167618772</v>
      </c>
      <c r="AJ2112">
        <f t="shared" si="1574"/>
        <v>-187855913.83140066</v>
      </c>
      <c r="AK2112">
        <f t="shared" si="1575"/>
        <v>-478635439.27564186</v>
      </c>
      <c r="AL2112">
        <f t="shared" si="1576"/>
        <v>-101.58986699991851</v>
      </c>
      <c r="AM2112">
        <f t="shared" si="1577"/>
        <v>-19.69872938595557</v>
      </c>
      <c r="AN2112">
        <f t="shared" si="1547"/>
        <v>-101.51668281588216</v>
      </c>
      <c r="AO2112">
        <f t="shared" si="1548"/>
        <v>-19.512264433323281</v>
      </c>
      <c r="AP2112">
        <f t="shared" si="1549"/>
        <v>514180637.60901898</v>
      </c>
      <c r="AQ2112">
        <f t="shared" si="1550"/>
        <v>1.1076540138177654E+20</v>
      </c>
      <c r="AR2112">
        <f t="shared" si="1551"/>
        <v>4.0468143246766514E+19</v>
      </c>
      <c r="AS2112">
        <f t="shared" si="1552"/>
        <v>1.0310821269629908E+20</v>
      </c>
      <c r="AT2112">
        <f t="shared" si="1568"/>
        <v>6.7763133366990139E-6</v>
      </c>
      <c r="AU2112">
        <f t="shared" si="1569"/>
        <v>1.7265273391878612E-5</v>
      </c>
      <c r="AV2112">
        <f t="shared" si="1578"/>
        <v>6.7763133366990139E-6</v>
      </c>
      <c r="AW2112">
        <f t="shared" si="1579"/>
        <v>1.7265273391878612E-5</v>
      </c>
      <c r="AX2112">
        <f t="shared" si="1553"/>
        <v>-2192760.3488230547</v>
      </c>
      <c r="AY2112">
        <f t="shared" si="1554"/>
        <v>-421464.91175978287</v>
      </c>
      <c r="AZ2112">
        <f t="shared" si="1555"/>
        <v>0.14636836807269871</v>
      </c>
      <c r="BA2112">
        <f t="shared" si="1556"/>
        <v>0.37292990526457803</v>
      </c>
    </row>
    <row r="2113" spans="3:53" x14ac:dyDescent="0.35">
      <c r="C2113">
        <f t="shared" si="1580"/>
        <v>124246095022.79881</v>
      </c>
      <c r="D2113">
        <f t="shared" si="1581"/>
        <v>-100758489218.11375</v>
      </c>
      <c r="E2113">
        <f t="shared" si="1582"/>
        <v>-17965.45180675817</v>
      </c>
      <c r="F2113">
        <f t="shared" si="1583"/>
        <v>-22615.825275746822</v>
      </c>
      <c r="G2113">
        <f t="shared" si="1557"/>
        <v>159966763041.36148</v>
      </c>
      <c r="H2113">
        <f t="shared" si="1558"/>
        <v>3.0981382391994121E+22</v>
      </c>
      <c r="I2113">
        <f t="shared" si="1559"/>
        <v>-2.4063222305861604E+22</v>
      </c>
      <c r="J2113">
        <f t="shared" si="1560"/>
        <v>1.9514286745296327E+22</v>
      </c>
      <c r="K2113">
        <f t="shared" si="1561"/>
        <v>-4.029340640633222E-3</v>
      </c>
      <c r="L2113">
        <f t="shared" si="1562"/>
        <v>3.2676300645171344E-3</v>
      </c>
      <c r="M2113">
        <f t="shared" si="1563"/>
        <v>-388053759.02597648</v>
      </c>
      <c r="N2113">
        <f t="shared" si="1564"/>
        <v>-488501825.95613134</v>
      </c>
      <c r="O2113">
        <f t="shared" si="1565"/>
        <v>-87.033757837677598</v>
      </c>
      <c r="P2113">
        <f t="shared" si="1566"/>
        <v>70.580809393570107</v>
      </c>
      <c r="S2113">
        <f t="shared" si="1570"/>
        <v>96161384084.159882</v>
      </c>
      <c r="T2113">
        <f t="shared" si="1571"/>
        <v>-121770744216.03479</v>
      </c>
      <c r="U2113">
        <f t="shared" si="1572"/>
        <v>-22850.0123520708</v>
      </c>
      <c r="V2113">
        <f t="shared" si="1573"/>
        <v>-18324.963975471666</v>
      </c>
      <c r="W2113">
        <f t="shared" si="1567"/>
        <v>-22886.919638606181</v>
      </c>
      <c r="X2113">
        <f t="shared" si="1536"/>
        <v>-18278.227670756311</v>
      </c>
      <c r="Y2113">
        <f t="shared" si="1537"/>
        <v>155161612314.09103</v>
      </c>
      <c r="Z2113">
        <f t="shared" si="1538"/>
        <v>3.2930000572148208E+22</v>
      </c>
      <c r="AA2113">
        <f t="shared" si="1539"/>
        <v>-2.0408362517526982E+22</v>
      </c>
      <c r="AB2113">
        <f t="shared" si="1540"/>
        <v>2.5843445533343289E+22</v>
      </c>
      <c r="AC2113">
        <f t="shared" si="1541"/>
        <v>-3.4173413458685499E-3</v>
      </c>
      <c r="AD2113">
        <f t="shared" si="1542"/>
        <v>4.3274356217922454E-3</v>
      </c>
      <c r="AE2113">
        <f t="shared" si="1543"/>
        <v>-494357464.19389349</v>
      </c>
      <c r="AF2113">
        <f t="shared" si="1544"/>
        <v>-394809717.68833631</v>
      </c>
      <c r="AG2113">
        <f t="shared" si="1545"/>
        <v>-73.814573070760673</v>
      </c>
      <c r="AH2113">
        <f t="shared" si="1546"/>
        <v>93.472609430712495</v>
      </c>
      <c r="AJ2113">
        <f t="shared" si="1574"/>
        <v>-190048674.1802237</v>
      </c>
      <c r="AK2113">
        <f t="shared" si="1575"/>
        <v>-479056904.18740165</v>
      </c>
      <c r="AL2113">
        <f t="shared" si="1576"/>
        <v>-101.44349863184581</v>
      </c>
      <c r="AM2113">
        <f t="shared" si="1577"/>
        <v>-19.325799480690993</v>
      </c>
      <c r="AN2113">
        <f t="shared" si="1547"/>
        <v>-101.36997484272172</v>
      </c>
      <c r="AO2113">
        <f t="shared" si="1548"/>
        <v>-19.140467596878331</v>
      </c>
      <c r="AP2113">
        <f t="shared" si="1549"/>
        <v>515377547.05388373</v>
      </c>
      <c r="AQ2113">
        <f t="shared" si="1550"/>
        <v>1.1025151710863622E+20</v>
      </c>
      <c r="AR2113">
        <f t="shared" si="1551"/>
        <v>4.0655932282327138E+19</v>
      </c>
      <c r="AS2113">
        <f t="shared" si="1552"/>
        <v>1.0248166760455615E+20</v>
      </c>
      <c r="AT2113">
        <f t="shared" si="1568"/>
        <v>6.8077582522316034E-6</v>
      </c>
      <c r="AU2113">
        <f t="shared" si="1569"/>
        <v>1.7160359612283347E-5</v>
      </c>
      <c r="AV2113">
        <f t="shared" si="1578"/>
        <v>6.8077582522316034E-6</v>
      </c>
      <c r="AW2113">
        <f t="shared" si="1579"/>
        <v>1.7160359612283347E-5</v>
      </c>
      <c r="AX2113">
        <f t="shared" si="1553"/>
        <v>-2189591.456602789</v>
      </c>
      <c r="AY2113">
        <f t="shared" si="1554"/>
        <v>-413434.10009257193</v>
      </c>
      <c r="AZ2113">
        <f t="shared" si="1555"/>
        <v>0.14704757824820264</v>
      </c>
      <c r="BA2113">
        <f t="shared" si="1556"/>
        <v>0.37066376762532027</v>
      </c>
    </row>
    <row r="2114" spans="3:53" x14ac:dyDescent="0.35">
      <c r="C2114">
        <f t="shared" si="1580"/>
        <v>123858041263.77284</v>
      </c>
      <c r="D2114">
        <f t="shared" si="1581"/>
        <v>-101246991044.06989</v>
      </c>
      <c r="E2114">
        <f t="shared" si="1582"/>
        <v>-18052.485564595849</v>
      </c>
      <c r="F2114">
        <f t="shared" si="1583"/>
        <v>-22545.244466353251</v>
      </c>
      <c r="G2114">
        <f t="shared" si="1557"/>
        <v>159974271622.58444</v>
      </c>
      <c r="H2114">
        <f t="shared" si="1558"/>
        <v>3.0978474164759357E+22</v>
      </c>
      <c r="I2114">
        <f t="shared" si="1559"/>
        <v>-2.3984688865717609E+22</v>
      </c>
      <c r="J2114">
        <f t="shared" si="1560"/>
        <v>1.9606135814876545E+22</v>
      </c>
      <c r="K2114">
        <f t="shared" si="1561"/>
        <v>-4.0161903659942412E-3</v>
      </c>
      <c r="L2114">
        <f t="shared" si="1562"/>
        <v>3.2830100158868962E-3</v>
      </c>
      <c r="M2114">
        <f t="shared" si="1563"/>
        <v>-389933688.19527036</v>
      </c>
      <c r="N2114">
        <f t="shared" si="1564"/>
        <v>-486977280.47323024</v>
      </c>
      <c r="O2114">
        <f t="shared" si="1565"/>
        <v>-86.749711905475607</v>
      </c>
      <c r="P2114">
        <f t="shared" si="1566"/>
        <v>70.913016343156954</v>
      </c>
      <c r="S2114">
        <f t="shared" si="1570"/>
        <v>95667026619.965988</v>
      </c>
      <c r="T2114">
        <f t="shared" si="1571"/>
        <v>-122165553933.72313</v>
      </c>
      <c r="U2114">
        <f t="shared" si="1572"/>
        <v>-22923.826925141562</v>
      </c>
      <c r="V2114">
        <f t="shared" si="1573"/>
        <v>-18231.491366040955</v>
      </c>
      <c r="W2114">
        <f t="shared" si="1567"/>
        <v>-22960.541096697754</v>
      </c>
      <c r="X2114">
        <f t="shared" si="1536"/>
        <v>-18184.607844478222</v>
      </c>
      <c r="Y2114">
        <f t="shared" si="1537"/>
        <v>155166370551.86505</v>
      </c>
      <c r="Z2114">
        <f t="shared" si="1538"/>
        <v>3.2927980980279146E+22</v>
      </c>
      <c r="AA2114">
        <f t="shared" si="1539"/>
        <v>-2.0301577086441913E+22</v>
      </c>
      <c r="AB2114">
        <f t="shared" si="1540"/>
        <v>2.5924850997467313E+22</v>
      </c>
      <c r="AC2114">
        <f t="shared" si="1541"/>
        <v>-3.3994603292769442E-3</v>
      </c>
      <c r="AD2114">
        <f t="shared" si="1542"/>
        <v>4.341066811364252E-3</v>
      </c>
      <c r="AE2114">
        <f t="shared" si="1543"/>
        <v>-495947687.68867147</v>
      </c>
      <c r="AF2114">
        <f t="shared" si="1544"/>
        <v>-392787529.44072956</v>
      </c>
      <c r="AG2114">
        <f t="shared" si="1545"/>
        <v>-73.428343112381995</v>
      </c>
      <c r="AH2114">
        <f t="shared" si="1546"/>
        <v>93.76704312546785</v>
      </c>
      <c r="AJ2114">
        <f t="shared" si="1574"/>
        <v>-192238265.63682649</v>
      </c>
      <c r="AK2114">
        <f t="shared" si="1575"/>
        <v>-479470338.28749424</v>
      </c>
      <c r="AL2114">
        <f t="shared" si="1576"/>
        <v>-101.29645105359761</v>
      </c>
      <c r="AM2114">
        <f t="shared" si="1577"/>
        <v>-18.955135713065673</v>
      </c>
      <c r="AN2114">
        <f t="shared" si="1547"/>
        <v>-101.22259518631714</v>
      </c>
      <c r="AO2114">
        <f t="shared" si="1548"/>
        <v>-18.770928382895619</v>
      </c>
      <c r="AP2114">
        <f t="shared" si="1549"/>
        <v>516572701.63315755</v>
      </c>
      <c r="AQ2114">
        <f t="shared" si="1550"/>
        <v>1.09741946336373E+20</v>
      </c>
      <c r="AR2114">
        <f t="shared" si="1551"/>
        <v>4.0839559203605987E+19</v>
      </c>
      <c r="AS2114">
        <f t="shared" si="1552"/>
        <v>1.0185983109032988E+20</v>
      </c>
      <c r="AT2114">
        <f t="shared" si="1568"/>
        <v>6.8385062296728037E-6</v>
      </c>
      <c r="AU2114">
        <f t="shared" si="1569"/>
        <v>1.7056234275005002E-5</v>
      </c>
      <c r="AV2114">
        <f t="shared" si="1578"/>
        <v>6.8385062296728037E-6</v>
      </c>
      <c r="AW2114">
        <f t="shared" si="1579"/>
        <v>1.7056234275005002E-5</v>
      </c>
      <c r="AX2114">
        <f t="shared" si="1553"/>
        <v>-2186408.0560244503</v>
      </c>
      <c r="AY2114">
        <f t="shared" si="1554"/>
        <v>-405452.05307054537</v>
      </c>
      <c r="AZ2114">
        <f t="shared" si="1555"/>
        <v>0.14771173456093256</v>
      </c>
      <c r="BA2114">
        <f t="shared" si="1556"/>
        <v>0.36841466034010806</v>
      </c>
    </row>
    <row r="2115" spans="3:53" x14ac:dyDescent="0.35">
      <c r="C2115">
        <f t="shared" si="1580"/>
        <v>123468107575.57758</v>
      </c>
      <c r="D2115">
        <f t="shared" si="1581"/>
        <v>-101733968324.54312</v>
      </c>
      <c r="E2115">
        <f t="shared" si="1582"/>
        <v>-18139.235276501324</v>
      </c>
      <c r="F2115">
        <f t="shared" si="1583"/>
        <v>-22474.331450010093</v>
      </c>
      <c r="G2115">
        <f t="shared" si="1557"/>
        <v>159981792399.49008</v>
      </c>
      <c r="H2115">
        <f t="shared" si="1558"/>
        <v>3.0975561624359537E+22</v>
      </c>
      <c r="I2115">
        <f t="shared" si="1559"/>
        <v>-2.3905807764049938E+22</v>
      </c>
      <c r="J2115">
        <f t="shared" si="1560"/>
        <v>1.9697659076468573E+22</v>
      </c>
      <c r="K2115">
        <f t="shared" si="1561"/>
        <v>-4.0029818760967742E-3</v>
      </c>
      <c r="L2115">
        <f t="shared" si="1562"/>
        <v>3.2983354113309731E-3</v>
      </c>
      <c r="M2115">
        <f t="shared" si="1563"/>
        <v>-391807481.97242862</v>
      </c>
      <c r="N2115">
        <f t="shared" si="1564"/>
        <v>-485445559.32021803</v>
      </c>
      <c r="O2115">
        <f t="shared" si="1565"/>
        <v>-86.464408523690324</v>
      </c>
      <c r="P2115">
        <f t="shared" si="1566"/>
        <v>71.244044884749016</v>
      </c>
      <c r="S2115">
        <f t="shared" si="1570"/>
        <v>95171078932.277313</v>
      </c>
      <c r="T2115">
        <f t="shared" si="1571"/>
        <v>-122558341463.16386</v>
      </c>
      <c r="U2115">
        <f t="shared" si="1572"/>
        <v>-22997.255268253943</v>
      </c>
      <c r="V2115">
        <f t="shared" si="1573"/>
        <v>-18137.724322915488</v>
      </c>
      <c r="W2115">
        <f t="shared" si="1567"/>
        <v>-23033.775745110135</v>
      </c>
      <c r="X2115">
        <f t="shared" si="1536"/>
        <v>-18090.694394042621</v>
      </c>
      <c r="Y2115">
        <f t="shared" si="1537"/>
        <v>155171135612.70096</v>
      </c>
      <c r="Z2115">
        <f t="shared" si="1538"/>
        <v>3.2925958678607888E+22</v>
      </c>
      <c r="AA2115">
        <f t="shared" si="1539"/>
        <v>-2.0194471091221448E+22</v>
      </c>
      <c r="AB2115">
        <f t="shared" si="1540"/>
        <v>2.6005808817477974E+22</v>
      </c>
      <c r="AC2115">
        <f t="shared" si="1541"/>
        <v>-3.3815256348327942E-3</v>
      </c>
      <c r="AD2115">
        <f t="shared" si="1542"/>
        <v>4.354623043783987E-3</v>
      </c>
      <c r="AE2115">
        <f t="shared" si="1543"/>
        <v>-497529556.09437895</v>
      </c>
      <c r="AF2115">
        <f t="shared" si="1544"/>
        <v>-390758998.91132063</v>
      </c>
      <c r="AG2115">
        <f t="shared" si="1545"/>
        <v>-73.040953712388358</v>
      </c>
      <c r="AH2115">
        <f t="shared" si="1546"/>
        <v>94.059857745734121</v>
      </c>
      <c r="AJ2115">
        <f t="shared" si="1574"/>
        <v>-194424673.69285095</v>
      </c>
      <c r="AK2115">
        <f t="shared" si="1575"/>
        <v>-479875790.34056479</v>
      </c>
      <c r="AL2115">
        <f t="shared" si="1576"/>
        <v>-101.14873931903668</v>
      </c>
      <c r="AM2115">
        <f t="shared" si="1577"/>
        <v>-18.586721052725565</v>
      </c>
      <c r="AN2115">
        <f t="shared" si="1547"/>
        <v>-101.07455876431253</v>
      </c>
      <c r="AO2115">
        <f t="shared" si="1548"/>
        <v>-18.403629824384936</v>
      </c>
      <c r="AP2115">
        <f t="shared" si="1549"/>
        <v>517766093.80641496</v>
      </c>
      <c r="AQ2115">
        <f t="shared" si="1550"/>
        <v>1.0923664383993156E+20</v>
      </c>
      <c r="AR2115">
        <f t="shared" si="1551"/>
        <v>4.1019099334499017E+19</v>
      </c>
      <c r="AS2115">
        <f t="shared" si="1552"/>
        <v>1.0124266811576313E+20</v>
      </c>
      <c r="AT2115">
        <f t="shared" si="1568"/>
        <v>6.868569881865207E-6</v>
      </c>
      <c r="AU2115">
        <f t="shared" si="1569"/>
        <v>1.6952891513021287E-5</v>
      </c>
      <c r="AV2115">
        <f t="shared" si="1578"/>
        <v>6.868569881865207E-6</v>
      </c>
      <c r="AW2115">
        <f t="shared" si="1579"/>
        <v>1.6952891513021287E-5</v>
      </c>
      <c r="AX2115">
        <f t="shared" si="1553"/>
        <v>-2183210.4693091507</v>
      </c>
      <c r="AY2115">
        <f t="shared" si="1554"/>
        <v>-397518.40420671459</v>
      </c>
      <c r="AZ2115">
        <f t="shared" si="1555"/>
        <v>0.14836110944828848</v>
      </c>
      <c r="BA2115">
        <f t="shared" si="1556"/>
        <v>0.36618245668125982</v>
      </c>
    </row>
    <row r="2116" spans="3:53" x14ac:dyDescent="0.35">
      <c r="C2116">
        <f t="shared" si="1580"/>
        <v>123076300093.60515</v>
      </c>
      <c r="D2116">
        <f t="shared" si="1581"/>
        <v>-102219413883.86334</v>
      </c>
      <c r="E2116">
        <f t="shared" si="1582"/>
        <v>-18225.699685025014</v>
      </c>
      <c r="F2116">
        <f t="shared" si="1583"/>
        <v>-22403.087405125345</v>
      </c>
      <c r="G2116">
        <f t="shared" si="1557"/>
        <v>159989325329.82224</v>
      </c>
      <c r="H2116">
        <f t="shared" si="1558"/>
        <v>3.0972644789076604E+22</v>
      </c>
      <c r="I2116">
        <f t="shared" si="1559"/>
        <v>-2.3826580410252323E+22</v>
      </c>
      <c r="J2116">
        <f t="shared" si="1560"/>
        <v>1.9788855226720286E+22</v>
      </c>
      <c r="K2116">
        <f t="shared" si="1561"/>
        <v>-3.9897154069411123E-3</v>
      </c>
      <c r="L2116">
        <f t="shared" si="1562"/>
        <v>3.31360603260554E-3</v>
      </c>
      <c r="M2116">
        <f t="shared" si="1563"/>
        <v>-393675113.1965403</v>
      </c>
      <c r="N2116">
        <f t="shared" si="1564"/>
        <v>-483906687.95070744</v>
      </c>
      <c r="O2116">
        <f t="shared" si="1565"/>
        <v>-86.177852789928025</v>
      </c>
      <c r="P2116">
        <f t="shared" si="1566"/>
        <v>71.573890304279658</v>
      </c>
      <c r="S2116">
        <f t="shared" si="1570"/>
        <v>94673549376.182938</v>
      </c>
      <c r="T2116">
        <f t="shared" si="1571"/>
        <v>-122949100462.07518</v>
      </c>
      <c r="U2116">
        <f t="shared" si="1572"/>
        <v>-23070.296221966331</v>
      </c>
      <c r="V2116">
        <f t="shared" si="1573"/>
        <v>-18043.664465169753</v>
      </c>
      <c r="W2116">
        <f t="shared" si="1567"/>
        <v>-23106.622427872768</v>
      </c>
      <c r="X2116">
        <f t="shared" si="1536"/>
        <v>-17996.488940761665</v>
      </c>
      <c r="Y2116">
        <f t="shared" si="1537"/>
        <v>155175907459.62469</v>
      </c>
      <c r="Z2116">
        <f t="shared" si="1538"/>
        <v>3.2923933683601579E+22</v>
      </c>
      <c r="AA2116">
        <f t="shared" si="1539"/>
        <v>-2.008704645122599E+22</v>
      </c>
      <c r="AB2116">
        <f t="shared" si="1540"/>
        <v>2.6086317756028423E+22</v>
      </c>
      <c r="AC2116">
        <f t="shared" si="1541"/>
        <v>-3.3635375839293352E-3</v>
      </c>
      <c r="AD2116">
        <f t="shared" si="1542"/>
        <v>4.368104111860084E-3</v>
      </c>
      <c r="AE2116">
        <f t="shared" si="1543"/>
        <v>-499103044.44205177</v>
      </c>
      <c r="AF2116">
        <f t="shared" si="1544"/>
        <v>-388724161.12045199</v>
      </c>
      <c r="AG2116">
        <f t="shared" si="1545"/>
        <v>-72.652411812873638</v>
      </c>
      <c r="AH2116">
        <f t="shared" si="1546"/>
        <v>94.351048816177808</v>
      </c>
      <c r="AJ2116">
        <f t="shared" si="1574"/>
        <v>-196607884.1621601</v>
      </c>
      <c r="AK2116">
        <f t="shared" si="1575"/>
        <v>-480273308.74477148</v>
      </c>
      <c r="AL2116">
        <f t="shared" si="1576"/>
        <v>-101.00037820958839</v>
      </c>
      <c r="AM2116">
        <f t="shared" si="1577"/>
        <v>-18.220538596044307</v>
      </c>
      <c r="AN2116">
        <f t="shared" si="1547"/>
        <v>-100.92588022440199</v>
      </c>
      <c r="AO2116">
        <f t="shared" si="1548"/>
        <v>-18.038555081025262</v>
      </c>
      <c r="AP2116">
        <f t="shared" si="1549"/>
        <v>518957716.20371151</v>
      </c>
      <c r="AQ2116">
        <f t="shared" si="1550"/>
        <v>1.0873556492135137E+20</v>
      </c>
      <c r="AR2116">
        <f t="shared" si="1551"/>
        <v>4.1194626623438176E+19</v>
      </c>
      <c r="AS2116">
        <f t="shared" si="1552"/>
        <v>1.0063014367534678E+20</v>
      </c>
      <c r="AT2116">
        <f t="shared" si="1568"/>
        <v>6.8979615913325807E-6</v>
      </c>
      <c r="AU2116">
        <f t="shared" si="1569"/>
        <v>1.6850325464726519E-5</v>
      </c>
      <c r="AV2116">
        <f t="shared" si="1578"/>
        <v>6.8979615913325807E-6</v>
      </c>
      <c r="AW2116">
        <f t="shared" si="1579"/>
        <v>1.6850325464726519E-5</v>
      </c>
      <c r="AX2116">
        <f t="shared" si="1553"/>
        <v>-2179999.0128470832</v>
      </c>
      <c r="AY2116">
        <f t="shared" si="1554"/>
        <v>-389632.78975014563</v>
      </c>
      <c r="AZ2116">
        <f t="shared" si="1555"/>
        <v>0.14899597037278375</v>
      </c>
      <c r="BA2116">
        <f t="shared" si="1556"/>
        <v>0.36396703003809283</v>
      </c>
    </row>
    <row r="2117" spans="3:53" x14ac:dyDescent="0.35">
      <c r="C2117">
        <f t="shared" si="1580"/>
        <v>122682624980.40862</v>
      </c>
      <c r="D2117">
        <f t="shared" si="1581"/>
        <v>-102703320571.81406</v>
      </c>
      <c r="E2117">
        <f t="shared" si="1582"/>
        <v>-18311.877537814944</v>
      </c>
      <c r="F2117">
        <f t="shared" si="1583"/>
        <v>-22331.513514821065</v>
      </c>
      <c r="G2117">
        <f t="shared" si="1557"/>
        <v>159996870371.14316</v>
      </c>
      <c r="H2117">
        <f t="shared" si="1558"/>
        <v>3.0969723677256073E+22</v>
      </c>
      <c r="I2117">
        <f t="shared" si="1559"/>
        <v>-2.3747008218536704E+22</v>
      </c>
      <c r="J2117">
        <f t="shared" si="1560"/>
        <v>1.9879722968752497E+22</v>
      </c>
      <c r="K2117">
        <f t="shared" si="1561"/>
        <v>-3.9763911953343443E-3</v>
      </c>
      <c r="L2117">
        <f t="shared" si="1562"/>
        <v>3.3288216625506524E-3</v>
      </c>
      <c r="M2117">
        <f t="shared" si="1563"/>
        <v>-395536554.8168028</v>
      </c>
      <c r="N2117">
        <f t="shared" si="1564"/>
        <v>-482360691.92013502</v>
      </c>
      <c r="O2117">
        <f t="shared" si="1565"/>
        <v>-85.890049819221844</v>
      </c>
      <c r="P2117">
        <f t="shared" si="1566"/>
        <v>71.902547911094089</v>
      </c>
      <c r="S2117">
        <f t="shared" si="1570"/>
        <v>94174446331.740891</v>
      </c>
      <c r="T2117">
        <f t="shared" si="1571"/>
        <v>-123337824623.19563</v>
      </c>
      <c r="U2117">
        <f t="shared" si="1572"/>
        <v>-23142.948633779204</v>
      </c>
      <c r="V2117">
        <f t="shared" si="1573"/>
        <v>-17949.313416353576</v>
      </c>
      <c r="W2117">
        <f t="shared" si="1567"/>
        <v>-23179.079995965487</v>
      </c>
      <c r="X2117">
        <f t="shared" si="1536"/>
        <v>-17901.993110407406</v>
      </c>
      <c r="Y2117">
        <f t="shared" si="1537"/>
        <v>155180686055.55304</v>
      </c>
      <c r="Z2117">
        <f t="shared" si="1538"/>
        <v>3.292190601176881E+22</v>
      </c>
      <c r="AA2117">
        <f t="shared" si="1539"/>
        <v>-1.9979305090415881E+22</v>
      </c>
      <c r="AB2117">
        <f t="shared" si="1540"/>
        <v>2.6166376584307985E+22</v>
      </c>
      <c r="AC2117">
        <f t="shared" si="1541"/>
        <v>-3.3454964987300537E-3</v>
      </c>
      <c r="AD2117">
        <f t="shared" si="1542"/>
        <v>4.3815098098305399E-3</v>
      </c>
      <c r="AE2117">
        <f t="shared" si="1543"/>
        <v>-500668127.91285449</v>
      </c>
      <c r="AF2117">
        <f t="shared" si="1544"/>
        <v>-386683051.18479997</v>
      </c>
      <c r="AG2117">
        <f t="shared" si="1545"/>
        <v>-72.262724372569153</v>
      </c>
      <c r="AH2117">
        <f t="shared" si="1546"/>
        <v>94.640611892339663</v>
      </c>
      <c r="AJ2117">
        <f t="shared" si="1574"/>
        <v>-198787883.17500719</v>
      </c>
      <c r="AK2117">
        <f t="shared" si="1575"/>
        <v>-480662941.53452164</v>
      </c>
      <c r="AL2117">
        <f t="shared" si="1576"/>
        <v>-100.85138223921561</v>
      </c>
      <c r="AM2117">
        <f t="shared" si="1577"/>
        <v>-17.856571566006213</v>
      </c>
      <c r="AN2117">
        <f t="shared" si="1547"/>
        <v>-100.77657394925866</v>
      </c>
      <c r="AO2117">
        <f t="shared" si="1548"/>
        <v>-17.675687439028408</v>
      </c>
      <c r="AP2117">
        <f t="shared" si="1549"/>
        <v>520147561.62248737</v>
      </c>
      <c r="AQ2117">
        <f t="shared" si="1550"/>
        <v>1.0823866540413565E+20</v>
      </c>
      <c r="AR2117">
        <f t="shared" si="1551"/>
        <v>4.1366213668790166E+19</v>
      </c>
      <c r="AS2117">
        <f t="shared" si="1552"/>
        <v>1.0002222280661647E+20</v>
      </c>
      <c r="AT2117">
        <f t="shared" si="1568"/>
        <v>6.9266935145328473E-6</v>
      </c>
      <c r="AU2117">
        <f t="shared" si="1569"/>
        <v>1.6748530275722783E-5</v>
      </c>
      <c r="AV2117">
        <f t="shared" si="1578"/>
        <v>6.9266935145328473E-6</v>
      </c>
      <c r="AW2117">
        <f t="shared" si="1579"/>
        <v>1.6748530275722783E-5</v>
      </c>
      <c r="AX2117">
        <f t="shared" si="1553"/>
        <v>-2176773.9973039869</v>
      </c>
      <c r="AY2117">
        <f t="shared" si="1554"/>
        <v>-381794.84868301364</v>
      </c>
      <c r="AZ2117">
        <f t="shared" si="1555"/>
        <v>0.1496165799139095</v>
      </c>
      <c r="BA2117">
        <f t="shared" si="1556"/>
        <v>0.36176825395561213</v>
      </c>
    </row>
    <row r="2118" spans="3:53" x14ac:dyDescent="0.35">
      <c r="C2118">
        <f t="shared" si="1580"/>
        <v>122287088425.59181</v>
      </c>
      <c r="D2118">
        <f t="shared" si="1581"/>
        <v>-103185681263.73419</v>
      </c>
      <c r="E2118">
        <f t="shared" si="1582"/>
        <v>-18397.767587634167</v>
      </c>
      <c r="F2118">
        <f t="shared" si="1583"/>
        <v>-22259.610966909971</v>
      </c>
      <c r="G2118">
        <f t="shared" si="1557"/>
        <v>160004427480.83398</v>
      </c>
      <c r="H2118">
        <f t="shared" si="1558"/>
        <v>3.0966798307306724E+22</v>
      </c>
      <c r="I2118">
        <f t="shared" si="1559"/>
        <v>-2.3667092607901043E+22</v>
      </c>
      <c r="J2118">
        <f t="shared" si="1560"/>
        <v>1.9970261012176339E+22</v>
      </c>
      <c r="K2118">
        <f t="shared" si="1561"/>
        <v>-3.9630094788849698E-3</v>
      </c>
      <c r="L2118">
        <f t="shared" si="1562"/>
        <v>3.3439820850931575E-3</v>
      </c>
      <c r="M2118">
        <f t="shared" si="1563"/>
        <v>-397391779.89289802</v>
      </c>
      <c r="N2118">
        <f t="shared" si="1564"/>
        <v>-480807596.8852554</v>
      </c>
      <c r="O2118">
        <f t="shared" si="1565"/>
        <v>-85.601004743915354</v>
      </c>
      <c r="P2118">
        <f t="shared" si="1566"/>
        <v>72.230013038012203</v>
      </c>
      <c r="S2118">
        <f t="shared" si="1570"/>
        <v>93673778203.828033</v>
      </c>
      <c r="T2118">
        <f t="shared" si="1571"/>
        <v>-123724507674.38043</v>
      </c>
      <c r="U2118">
        <f t="shared" si="1572"/>
        <v>-23215.211358151773</v>
      </c>
      <c r="V2118">
        <f t="shared" si="1573"/>
        <v>-17854.672804461236</v>
      </c>
      <c r="W2118">
        <f t="shared" si="1567"/>
        <v>-23251.147307335123</v>
      </c>
      <c r="X2118">
        <f t="shared" si="1536"/>
        <v>-17807.208533180888</v>
      </c>
      <c r="Y2118">
        <f t="shared" si="1537"/>
        <v>155185471363.29416</v>
      </c>
      <c r="Z2118">
        <f t="shared" si="1538"/>
        <v>3.2919875679659395E+22</v>
      </c>
      <c r="AA2118">
        <f t="shared" si="1539"/>
        <v>-1.9871248937311262E+22</v>
      </c>
      <c r="AB2118">
        <f t="shared" si="1540"/>
        <v>2.6245984082057889E+22</v>
      </c>
      <c r="AC2118">
        <f t="shared" si="1541"/>
        <v>-3.3274027021619659E-3</v>
      </c>
      <c r="AD2118">
        <f t="shared" si="1542"/>
        <v>4.3948399333653531E-3</v>
      </c>
      <c r="AE2118">
        <f t="shared" si="1543"/>
        <v>-502224781.83843863</v>
      </c>
      <c r="AF2118">
        <f t="shared" si="1544"/>
        <v>-384635704.31670719</v>
      </c>
      <c r="AG2118">
        <f t="shared" si="1545"/>
        <v>-71.87189836669846</v>
      </c>
      <c r="AH2118">
        <f t="shared" si="1546"/>
        <v>94.928542560691625</v>
      </c>
      <c r="AJ2118">
        <f t="shared" si="1574"/>
        <v>-200964657.17231119</v>
      </c>
      <c r="AK2118">
        <f t="shared" si="1575"/>
        <v>-481044736.38320464</v>
      </c>
      <c r="AL2118">
        <f t="shared" si="1576"/>
        <v>-100.7017656593017</v>
      </c>
      <c r="AM2118">
        <f t="shared" si="1577"/>
        <v>-17.4948033120506</v>
      </c>
      <c r="AN2118">
        <f t="shared" si="1547"/>
        <v>-100.62665406137249</v>
      </c>
      <c r="AO2118">
        <f t="shared" si="1548"/>
        <v>-17.315010310964869</v>
      </c>
      <c r="AP2118">
        <f t="shared" si="1549"/>
        <v>521335623.02452672</v>
      </c>
      <c r="AQ2118">
        <f t="shared" si="1550"/>
        <v>1.0774590162763769E+20</v>
      </c>
      <c r="AR2118">
        <f t="shared" si="1551"/>
        <v>4.1533931743814648E+19</v>
      </c>
      <c r="AS2118">
        <f t="shared" si="1552"/>
        <v>9.9418870600368046E+19</v>
      </c>
      <c r="AT2118">
        <f t="shared" si="1568"/>
        <v>6.9547775860372818E-6</v>
      </c>
      <c r="AU2118">
        <f t="shared" si="1569"/>
        <v>1.6647500100530481E-5</v>
      </c>
      <c r="AV2118">
        <f t="shared" si="1578"/>
        <v>6.9547775860372818E-6</v>
      </c>
      <c r="AW2118">
        <f t="shared" si="1579"/>
        <v>1.6647500100530481E-5</v>
      </c>
      <c r="AX2118">
        <f t="shared" si="1553"/>
        <v>-2173535.727725646</v>
      </c>
      <c r="AY2118">
        <f t="shared" si="1554"/>
        <v>-374004.22271684115</v>
      </c>
      <c r="AZ2118">
        <f t="shared" si="1555"/>
        <v>0.1502231958584053</v>
      </c>
      <c r="BA2118">
        <f t="shared" si="1556"/>
        <v>0.35958600217145836</v>
      </c>
    </row>
    <row r="2119" spans="3:53" x14ac:dyDescent="0.35">
      <c r="C2119">
        <f t="shared" si="1580"/>
        <v>121889696645.69891</v>
      </c>
      <c r="D2119">
        <f t="shared" si="1581"/>
        <v>-103666488860.61945</v>
      </c>
      <c r="E2119">
        <f t="shared" si="1582"/>
        <v>-18483.368592378083</v>
      </c>
      <c r="F2119">
        <f t="shared" si="1583"/>
        <v>-22187.380953871958</v>
      </c>
      <c r="G2119">
        <f t="shared" si="1557"/>
        <v>160011996616.09576</v>
      </c>
      <c r="H2119">
        <f t="shared" si="1558"/>
        <v>3.0963868697700128E+22</v>
      </c>
      <c r="I2119">
        <f t="shared" si="1559"/>
        <v>-2.3586835002096792E+22</v>
      </c>
      <c r="J2119">
        <f t="shared" si="1560"/>
        <v>2.0060468073110245E+22</v>
      </c>
      <c r="K2119">
        <f t="shared" si="1561"/>
        <v>-3.9495704959974535E-3</v>
      </c>
      <c r="L2119">
        <f t="shared" si="1562"/>
        <v>3.3590870852495385E-3</v>
      </c>
      <c r="M2119">
        <f t="shared" si="1563"/>
        <v>-399240761.5953666</v>
      </c>
      <c r="N2119">
        <f t="shared" si="1564"/>
        <v>-479247428.6036343</v>
      </c>
      <c r="O2119">
        <f t="shared" si="1565"/>
        <v>-85.31072271354499</v>
      </c>
      <c r="P2119">
        <f t="shared" si="1566"/>
        <v>72.556281041390037</v>
      </c>
      <c r="S2119">
        <f t="shared" si="1570"/>
        <v>93171553421.989594</v>
      </c>
      <c r="T2119">
        <f t="shared" si="1571"/>
        <v>-124109143378.69714</v>
      </c>
      <c r="U2119">
        <f t="shared" si="1572"/>
        <v>-23287.083256518472</v>
      </c>
      <c r="V2119">
        <f t="shared" si="1573"/>
        <v>-17759.744261900545</v>
      </c>
      <c r="W2119">
        <f t="shared" si="1567"/>
        <v>-23322.823226911889</v>
      </c>
      <c r="X2119">
        <f t="shared" si="1536"/>
        <v>-17712.136843681197</v>
      </c>
      <c r="Y2119">
        <f t="shared" si="1537"/>
        <v>155190263345.5484</v>
      </c>
      <c r="Z2119">
        <f t="shared" si="1538"/>
        <v>3.2917842703863945E+22</v>
      </c>
      <c r="AA2119">
        <f t="shared" si="1539"/>
        <v>-1.9762879924951723E+22</v>
      </c>
      <c r="AB2119">
        <f t="shared" si="1540"/>
        <v>2.632513903758666E+22</v>
      </c>
      <c r="AC2119">
        <f t="shared" si="1541"/>
        <v>-3.3092565179088616E-3</v>
      </c>
      <c r="AD2119">
        <f t="shared" si="1542"/>
        <v>4.4080942795690992E-3</v>
      </c>
      <c r="AE2119">
        <f t="shared" si="1543"/>
        <v>-503772981.70129681</v>
      </c>
      <c r="AF2119">
        <f t="shared" si="1544"/>
        <v>-382582155.82351387</v>
      </c>
      <c r="AG2119">
        <f t="shared" si="1545"/>
        <v>-71.479940786831406</v>
      </c>
      <c r="AH2119">
        <f t="shared" si="1546"/>
        <v>95.214836438692544</v>
      </c>
      <c r="AJ2119">
        <f t="shared" si="1574"/>
        <v>-203138192.90003684</v>
      </c>
      <c r="AK2119">
        <f t="shared" si="1575"/>
        <v>-481418740.60592151</v>
      </c>
      <c r="AL2119">
        <f t="shared" si="1576"/>
        <v>-100.5515424634433</v>
      </c>
      <c r="AM2119">
        <f t="shared" si="1577"/>
        <v>-17.135217309879142</v>
      </c>
      <c r="AN2119">
        <f t="shared" si="1547"/>
        <v>-100.47613442779883</v>
      </c>
      <c r="AO2119">
        <f t="shared" si="1548"/>
        <v>-16.956507235553556</v>
      </c>
      <c r="AP2119">
        <f t="shared" si="1549"/>
        <v>522521893.53297353</v>
      </c>
      <c r="AQ2119">
        <f t="shared" si="1550"/>
        <v>1.0725723044146576E+20</v>
      </c>
      <c r="AR2119">
        <f t="shared" si="1551"/>
        <v>4.1697850821187166E+19</v>
      </c>
      <c r="AS2119">
        <f t="shared" si="1552"/>
        <v>9.8820052210407719E+19</v>
      </c>
      <c r="AT2119">
        <f t="shared" si="1568"/>
        <v>6.9822255226368323E-6</v>
      </c>
      <c r="AU2119">
        <f t="shared" si="1569"/>
        <v>1.6547229104220983E-5</v>
      </c>
      <c r="AV2119">
        <f t="shared" si="1578"/>
        <v>6.9822255226368323E-6</v>
      </c>
      <c r="AW2119">
        <f t="shared" si="1579"/>
        <v>1.6547229104220983E-5</v>
      </c>
      <c r="AX2119">
        <f t="shared" si="1553"/>
        <v>-2170284.5036404547</v>
      </c>
      <c r="AY2119">
        <f t="shared" si="1554"/>
        <v>-366260.55628795677</v>
      </c>
      <c r="AZ2119">
        <f t="shared" si="1555"/>
        <v>0.15081607128895558</v>
      </c>
      <c r="BA2119">
        <f t="shared" si="1556"/>
        <v>0.35742014865117322</v>
      </c>
    </row>
    <row r="2120" spans="3:53" x14ac:dyDescent="0.35">
      <c r="C2120">
        <f t="shared" si="1580"/>
        <v>121490455884.10355</v>
      </c>
      <c r="D2120">
        <f t="shared" si="1581"/>
        <v>-104145736289.22308</v>
      </c>
      <c r="E2120">
        <f t="shared" si="1582"/>
        <v>-18568.679315091627</v>
      </c>
      <c r="F2120">
        <f t="shared" si="1583"/>
        <v>-22114.824672830568</v>
      </c>
      <c r="G2120">
        <f t="shared" si="1557"/>
        <v>160019577733.95013</v>
      </c>
      <c r="H2120">
        <f t="shared" si="1558"/>
        <v>3.0960934866970321E+22</v>
      </c>
      <c r="I2120">
        <f t="shared" si="1559"/>
        <v>-2.3506236829596517E+22</v>
      </c>
      <c r="J2120">
        <f t="shared" si="1560"/>
        <v>2.0150342874196926E+22</v>
      </c>
      <c r="K2120">
        <f t="shared" si="1561"/>
        <v>-3.9360744858667977E-3</v>
      </c>
      <c r="L2120">
        <f t="shared" si="1562"/>
        <v>3.3741364491287548E-3</v>
      </c>
      <c r="M2120">
        <f t="shared" si="1563"/>
        <v>-401083473.20597917</v>
      </c>
      <c r="N2120">
        <f t="shared" si="1564"/>
        <v>-477680212.93314028</v>
      </c>
      <c r="O2120">
        <f t="shared" si="1565"/>
        <v>-85.019208894722823</v>
      </c>
      <c r="P2120">
        <f t="shared" si="1566"/>
        <v>72.881347301181108</v>
      </c>
      <c r="S2120">
        <f t="shared" si="1570"/>
        <v>92667780440.2883</v>
      </c>
      <c r="T2120">
        <f t="shared" si="1571"/>
        <v>-124491725534.52066</v>
      </c>
      <c r="U2120">
        <f t="shared" si="1572"/>
        <v>-23358.563197305302</v>
      </c>
      <c r="V2120">
        <f t="shared" si="1573"/>
        <v>-17664.529425461853</v>
      </c>
      <c r="W2120">
        <f t="shared" si="1567"/>
        <v>-23394.106626625671</v>
      </c>
      <c r="X2120">
        <f t="shared" si="1536"/>
        <v>-17616.779680874432</v>
      </c>
      <c r="Y2120">
        <f t="shared" si="1537"/>
        <v>155195061964.90887</v>
      </c>
      <c r="Z2120">
        <f t="shared" si="1538"/>
        <v>3.2915807101013631E+22</v>
      </c>
      <c r="AA2120">
        <f t="shared" si="1539"/>
        <v>-1.9654199990856033E+22</v>
      </c>
      <c r="AB2120">
        <f t="shared" si="1540"/>
        <v>2.6403840247785434E+22</v>
      </c>
      <c r="AC2120">
        <f t="shared" si="1541"/>
        <v>-3.2910582704045598E-3</v>
      </c>
      <c r="AD2120">
        <f t="shared" si="1542"/>
        <v>4.421272646983495E-3</v>
      </c>
      <c r="AE2120">
        <f t="shared" si="1543"/>
        <v>-505312703.13511449</v>
      </c>
      <c r="AF2120">
        <f t="shared" si="1544"/>
        <v>-380522441.1068877</v>
      </c>
      <c r="AG2120">
        <f t="shared" si="1545"/>
        <v>-71.086858640738498</v>
      </c>
      <c r="AH2120">
        <f t="shared" si="1546"/>
        <v>95.49948917484349</v>
      </c>
      <c r="AJ2120">
        <f t="shared" si="1574"/>
        <v>-205308477.40367728</v>
      </c>
      <c r="AK2120">
        <f t="shared" si="1575"/>
        <v>-481785001.16220945</v>
      </c>
      <c r="AL2120">
        <f t="shared" si="1576"/>
        <v>-100.40072639215434</v>
      </c>
      <c r="AM2120">
        <f t="shared" si="1577"/>
        <v>-16.777797161227969</v>
      </c>
      <c r="AN2120">
        <f t="shared" si="1547"/>
        <v>-100.32502866481867</v>
      </c>
      <c r="AO2120">
        <f t="shared" si="1548"/>
        <v>-16.600161877417047</v>
      </c>
      <c r="AP2120">
        <f t="shared" si="1549"/>
        <v>523706366.4294014</v>
      </c>
      <c r="AQ2120">
        <f t="shared" si="1550"/>
        <v>1.0677260919990934E+20</v>
      </c>
      <c r="AR2120">
        <f t="shared" si="1551"/>
        <v>4.1858039597092372E+19</v>
      </c>
      <c r="AS2120">
        <f t="shared" si="1552"/>
        <v>9.8225732862854283E+19</v>
      </c>
      <c r="AT2120">
        <f t="shared" si="1568"/>
        <v>7.0090488273764853E-6</v>
      </c>
      <c r="AU2120">
        <f t="shared" si="1569"/>
        <v>1.6447711463974259E-5</v>
      </c>
      <c r="AV2120">
        <f t="shared" si="1578"/>
        <v>7.0090488273764853E-6</v>
      </c>
      <c r="AW2120">
        <f t="shared" si="1579"/>
        <v>1.6447711463974259E-5</v>
      </c>
      <c r="AX2120">
        <f t="shared" si="1553"/>
        <v>-2167020.6191600836</v>
      </c>
      <c r="AY2120">
        <f t="shared" si="1554"/>
        <v>-358563.49655220821</v>
      </c>
      <c r="AZ2120">
        <f t="shared" si="1555"/>
        <v>0.15139545467133209</v>
      </c>
      <c r="BA2120">
        <f t="shared" si="1556"/>
        <v>0.355270567621844</v>
      </c>
    </row>
    <row r="2121" spans="3:53" x14ac:dyDescent="0.35">
      <c r="C2121">
        <f t="shared" si="1580"/>
        <v>121089372410.89757</v>
      </c>
      <c r="D2121">
        <f t="shared" si="1581"/>
        <v>-104623416502.15622</v>
      </c>
      <c r="E2121">
        <f t="shared" si="1582"/>
        <v>-18653.69852398635</v>
      </c>
      <c r="F2121">
        <f t="shared" si="1583"/>
        <v>-22041.943325529388</v>
      </c>
      <c r="G2121">
        <f t="shared" si="1557"/>
        <v>160027170791.23999</v>
      </c>
      <c r="H2121">
        <f t="shared" si="1558"/>
        <v>3.0957996833713418E+22</v>
      </c>
      <c r="I2121">
        <f t="shared" si="1559"/>
        <v>-2.3425299523561392E+22</v>
      </c>
      <c r="J2121">
        <f t="shared" si="1560"/>
        <v>2.0239884144620109E+22</v>
      </c>
      <c r="K2121">
        <f t="shared" si="1561"/>
        <v>-3.9225216884731066E-3</v>
      </c>
      <c r="L2121">
        <f t="shared" si="1562"/>
        <v>3.3891299639350479E-3</v>
      </c>
      <c r="M2121">
        <f t="shared" si="1563"/>
        <v>-402919888.11810517</v>
      </c>
      <c r="N2121">
        <f t="shared" si="1564"/>
        <v>-476105975.83143479</v>
      </c>
      <c r="O2121">
        <f t="shared" si="1565"/>
        <v>-84.726468471019103</v>
      </c>
      <c r="P2121">
        <f t="shared" si="1566"/>
        <v>73.205207220997039</v>
      </c>
      <c r="S2121">
        <f t="shared" si="1570"/>
        <v>92162467737.153183</v>
      </c>
      <c r="T2121">
        <f t="shared" si="1571"/>
        <v>-124872247975.62755</v>
      </c>
      <c r="U2121">
        <f t="shared" si="1572"/>
        <v>-23429.65005594604</v>
      </c>
      <c r="V2121">
        <f t="shared" si="1573"/>
        <v>-17569.02993628701</v>
      </c>
      <c r="W2121">
        <f t="shared" si="1567"/>
        <v>-23464.996385422164</v>
      </c>
      <c r="X2121">
        <f t="shared" si="1536"/>
        <v>-17521.138688062638</v>
      </c>
      <c r="Y2121">
        <f t="shared" si="1537"/>
        <v>155199867183.86206</v>
      </c>
      <c r="Z2121">
        <f t="shared" si="1538"/>
        <v>3.2913768887779846E+22</v>
      </c>
      <c r="AA2121">
        <f t="shared" si="1539"/>
        <v>-1.9545211076981809E+22</v>
      </c>
      <c r="AB2121">
        <f t="shared" si="1540"/>
        <v>2.6482086518143014E+22</v>
      </c>
      <c r="AC2121">
        <f t="shared" si="1541"/>
        <v>-3.2728082848261569E-3</v>
      </c>
      <c r="AD2121">
        <f t="shared" si="1542"/>
        <v>4.4343748355899215E-3</v>
      </c>
      <c r="AE2121">
        <f t="shared" si="1543"/>
        <v>-506843921.92511874</v>
      </c>
      <c r="AF2121">
        <f t="shared" si="1544"/>
        <v>-378456595.66215301</v>
      </c>
      <c r="AG2121">
        <f t="shared" si="1545"/>
        <v>-70.692658952244983</v>
      </c>
      <c r="AH2121">
        <f t="shared" si="1546"/>
        <v>95.782496448742307</v>
      </c>
      <c r="AJ2121">
        <f t="shared" si="1574"/>
        <v>-207475498.02283737</v>
      </c>
      <c r="AK2121">
        <f t="shared" si="1575"/>
        <v>-482143564.65876168</v>
      </c>
      <c r="AL2121">
        <f t="shared" si="1576"/>
        <v>-100.24933093748301</v>
      </c>
      <c r="AM2121">
        <f t="shared" si="1577"/>
        <v>-16.422526593606126</v>
      </c>
      <c r="AN2121">
        <f t="shared" si="1547"/>
        <v>-100.173350142513</v>
      </c>
      <c r="AO2121">
        <f t="shared" si="1548"/>
        <v>-16.245958026804033</v>
      </c>
      <c r="AP2121">
        <f t="shared" si="1549"/>
        <v>524889035.15093732</v>
      </c>
      <c r="AQ2121">
        <f t="shared" si="1550"/>
        <v>1.0629199575638858E+20</v>
      </c>
      <c r="AR2121">
        <f t="shared" si="1551"/>
        <v>4.2014565514893017E+19</v>
      </c>
      <c r="AS2121">
        <f t="shared" si="1552"/>
        <v>9.7635877865008677E+19</v>
      </c>
      <c r="AT2121">
        <f t="shared" si="1568"/>
        <v>7.0352587935185893E-6</v>
      </c>
      <c r="AU2121">
        <f t="shared" si="1569"/>
        <v>1.6348941370564078E-5</v>
      </c>
      <c r="AV2121">
        <f t="shared" si="1578"/>
        <v>7.0352587935185893E-6</v>
      </c>
      <c r="AW2121">
        <f t="shared" si="1579"/>
        <v>1.6348941370564078E-5</v>
      </c>
      <c r="AX2121">
        <f t="shared" si="1553"/>
        <v>-2163744.3630782808</v>
      </c>
      <c r="AY2121">
        <f t="shared" si="1554"/>
        <v>-350912.69337896712</v>
      </c>
      <c r="AZ2121">
        <f t="shared" si="1555"/>
        <v>0.15196158994000153</v>
      </c>
      <c r="BA2121">
        <f t="shared" si="1556"/>
        <v>0.35313713360418408</v>
      </c>
    </row>
    <row r="2122" spans="3:53" x14ac:dyDescent="0.35">
      <c r="C2122">
        <f t="shared" si="1580"/>
        <v>120686452522.77946</v>
      </c>
      <c r="D2122">
        <f t="shared" si="1581"/>
        <v>-105099522477.98766</v>
      </c>
      <c r="E2122">
        <f t="shared" si="1582"/>
        <v>-18738.424992457371</v>
      </c>
      <c r="F2122">
        <f t="shared" si="1583"/>
        <v>-21968.738118308393</v>
      </c>
      <c r="G2122">
        <f t="shared" si="1557"/>
        <v>160034775744.63037</v>
      </c>
      <c r="H2122">
        <f t="shared" si="1558"/>
        <v>3.0955054616587226E+22</v>
      </c>
      <c r="I2122">
        <f t="shared" si="1559"/>
        <v>-2.3344024521808649E+22</v>
      </c>
      <c r="J2122">
        <f t="shared" si="1560"/>
        <v>2.0329090620121072E+22</v>
      </c>
      <c r="K2122">
        <f t="shared" si="1561"/>
        <v>-3.9089123445761294E-3</v>
      </c>
      <c r="L2122">
        <f t="shared" si="1562"/>
        <v>3.4040674179707086E-3</v>
      </c>
      <c r="M2122">
        <f t="shared" si="1563"/>
        <v>-404749979.83707923</v>
      </c>
      <c r="N2122">
        <f t="shared" si="1564"/>
        <v>-474524743.3554613</v>
      </c>
      <c r="O2122">
        <f t="shared" si="1565"/>
        <v>-84.432506642844402</v>
      </c>
      <c r="P2122">
        <f t="shared" si="1566"/>
        <v>73.527856228167309</v>
      </c>
      <c r="S2122">
        <f t="shared" si="1570"/>
        <v>91655623815.228058</v>
      </c>
      <c r="T2122">
        <f t="shared" si="1571"/>
        <v>-125250704571.2897</v>
      </c>
      <c r="U2122">
        <f t="shared" si="1572"/>
        <v>-23500.342714898285</v>
      </c>
      <c r="V2122">
        <f t="shared" si="1573"/>
        <v>-17473.247439838269</v>
      </c>
      <c r="W2122">
        <f t="shared" si="1567"/>
        <v>-23535.491389278828</v>
      </c>
      <c r="X2122">
        <f t="shared" si="1536"/>
        <v>-17425.215512852701</v>
      </c>
      <c r="Y2122">
        <f t="shared" si="1537"/>
        <v>155204678964.7886</v>
      </c>
      <c r="Z2122">
        <f t="shared" si="1538"/>
        <v>3.2911728080873838E+22</v>
      </c>
      <c r="AA2122">
        <f t="shared" si="1539"/>
        <v>-1.9435915129685077E+22</v>
      </c>
      <c r="AB2122">
        <f t="shared" si="1540"/>
        <v>2.6559876662760655E+22</v>
      </c>
      <c r="AC2122">
        <f t="shared" si="1541"/>
        <v>-3.2545068870872534E-3</v>
      </c>
      <c r="AD2122">
        <f t="shared" si="1542"/>
        <v>4.4474006468118981E-3</v>
      </c>
      <c r="AE2122">
        <f t="shared" si="1543"/>
        <v>-508366614.00842267</v>
      </c>
      <c r="AF2122">
        <f t="shared" si="1544"/>
        <v>-376384655.07761836</v>
      </c>
      <c r="AG2122">
        <f t="shared" si="1545"/>
        <v>-70.297348761084677</v>
      </c>
      <c r="AH2122">
        <f t="shared" si="1546"/>
        <v>96.063853971136993</v>
      </c>
      <c r="AJ2122">
        <f t="shared" si="1574"/>
        <v>-209639242.38591564</v>
      </c>
      <c r="AK2122">
        <f t="shared" si="1575"/>
        <v>-482494477.35214067</v>
      </c>
      <c r="AL2122">
        <f t="shared" si="1576"/>
        <v>-100.09736934754301</v>
      </c>
      <c r="AM2122">
        <f t="shared" si="1577"/>
        <v>-16.06938946000194</v>
      </c>
      <c r="AN2122">
        <f t="shared" si="1547"/>
        <v>-100.02111198925189</v>
      </c>
      <c r="AO2122">
        <f t="shared" si="1548"/>
        <v>-15.893879599280385</v>
      </c>
      <c r="AP2122">
        <f t="shared" si="1549"/>
        <v>526069893.28743768</v>
      </c>
      <c r="AQ2122">
        <f t="shared" si="1550"/>
        <v>1.0581534845792903E+20</v>
      </c>
      <c r="AR2122">
        <f t="shared" si="1551"/>
        <v>4.2167494788380492E+19</v>
      </c>
      <c r="AS2122">
        <f t="shared" si="1552"/>
        <v>9.705045261380726E+19</v>
      </c>
      <c r="AT2122">
        <f t="shared" si="1568"/>
        <v>7.0608665084361166E-6</v>
      </c>
      <c r="AU2122">
        <f t="shared" si="1569"/>
        <v>1.6250913029773485E-5</v>
      </c>
      <c r="AV2122">
        <f t="shared" si="1578"/>
        <v>7.0608665084361166E-6</v>
      </c>
      <c r="AW2122">
        <f t="shared" si="1579"/>
        <v>1.6250913029773485E-5</v>
      </c>
      <c r="AX2122">
        <f t="shared" si="1553"/>
        <v>-2160456.0189678408</v>
      </c>
      <c r="AY2122">
        <f t="shared" si="1554"/>
        <v>-343307.79934445635</v>
      </c>
      <c r="AZ2122">
        <f t="shared" si="1555"/>
        <v>0.15251471658222013</v>
      </c>
      <c r="BA2122">
        <f t="shared" si="1556"/>
        <v>0.35101972144310728</v>
      </c>
    </row>
    <row r="2123" spans="3:53" x14ac:dyDescent="0.35">
      <c r="C2123">
        <f t="shared" si="1580"/>
        <v>120281702542.94238</v>
      </c>
      <c r="D2123">
        <f t="shared" si="1581"/>
        <v>-105574047221.34312</v>
      </c>
      <c r="E2123">
        <f t="shared" si="1582"/>
        <v>-18822.857499100213</v>
      </c>
      <c r="F2123">
        <f t="shared" si="1583"/>
        <v>-21895.210262080225</v>
      </c>
      <c r="G2123">
        <f t="shared" si="1557"/>
        <v>160042392550.6091</v>
      </c>
      <c r="H2123">
        <f t="shared" si="1558"/>
        <v>3.0952108234310894E+22</v>
      </c>
      <c r="I2123">
        <f t="shared" si="1559"/>
        <v>-2.3262413266778992E+22</v>
      </c>
      <c r="J2123">
        <f t="shared" si="1560"/>
        <v>2.041796104301507E+22</v>
      </c>
      <c r="K2123">
        <f t="shared" si="1561"/>
        <v>-3.8952466957098107E-3</v>
      </c>
      <c r="L2123">
        <f t="shared" si="1562"/>
        <v>3.4189486006388258E-3</v>
      </c>
      <c r="M2123">
        <f t="shared" si="1563"/>
        <v>-406573721.98056459</v>
      </c>
      <c r="N2123">
        <f t="shared" si="1564"/>
        <v>-472936541.66093284</v>
      </c>
      <c r="O2123">
        <f t="shared" si="1565"/>
        <v>-84.137328627331911</v>
      </c>
      <c r="P2123">
        <f t="shared" si="1566"/>
        <v>73.849289773798631</v>
      </c>
      <c r="S2123">
        <f t="shared" si="1570"/>
        <v>91147257201.219635</v>
      </c>
      <c r="T2123">
        <f t="shared" si="1571"/>
        <v>-125627089226.36732</v>
      </c>
      <c r="U2123">
        <f t="shared" si="1572"/>
        <v>-23570.640063659368</v>
      </c>
      <c r="V2123">
        <f t="shared" si="1573"/>
        <v>-17377.183585867133</v>
      </c>
      <c r="W2123">
        <f t="shared" si="1567"/>
        <v>-23605.590531220743</v>
      </c>
      <c r="X2123">
        <f t="shared" si="1536"/>
        <v>-17329.011807125142</v>
      </c>
      <c r="Y2123">
        <f t="shared" si="1537"/>
        <v>155209497269.96393</v>
      </c>
      <c r="Z2123">
        <f t="shared" si="1538"/>
        <v>3.2909684697046429E+22</v>
      </c>
      <c r="AA2123">
        <f t="shared" si="1539"/>
        <v>-1.93263140996799E+22</v>
      </c>
      <c r="AB2123">
        <f t="shared" si="1540"/>
        <v>2.6637209504366744E+22</v>
      </c>
      <c r="AC2123">
        <f t="shared" si="1541"/>
        <v>-3.2361544038311957E-3</v>
      </c>
      <c r="AD2123">
        <f t="shared" si="1542"/>
        <v>4.4603498835175392E-3</v>
      </c>
      <c r="AE2123">
        <f t="shared" si="1543"/>
        <v>-509880755.47436804</v>
      </c>
      <c r="AF2123">
        <f t="shared" si="1544"/>
        <v>-374306655.03390306</v>
      </c>
      <c r="AG2123">
        <f t="shared" si="1545"/>
        <v>-69.900935122753822</v>
      </c>
      <c r="AH2123">
        <f t="shared" si="1546"/>
        <v>96.343557483978842</v>
      </c>
      <c r="AJ2123">
        <f t="shared" si="1574"/>
        <v>-211799698.40488347</v>
      </c>
      <c r="AK2123">
        <f t="shared" si="1575"/>
        <v>-482837785.15148515</v>
      </c>
      <c r="AL2123">
        <f t="shared" si="1576"/>
        <v>-99.944854630960791</v>
      </c>
      <c r="AM2123">
        <f t="shared" si="1577"/>
        <v>-15.718369738558833</v>
      </c>
      <c r="AN2123">
        <f t="shared" si="1547"/>
        <v>-99.868327096100472</v>
      </c>
      <c r="AO2123">
        <f t="shared" si="1548"/>
        <v>-15.543910635390409</v>
      </c>
      <c r="AP2123">
        <f t="shared" si="1549"/>
        <v>527248934.57871622</v>
      </c>
      <c r="AQ2123">
        <f t="shared" si="1550"/>
        <v>1.0534262613966317E+20</v>
      </c>
      <c r="AR2123">
        <f t="shared" si="1551"/>
        <v>4.2316892424612438E+19</v>
      </c>
      <c r="AS2123">
        <f t="shared" si="1552"/>
        <v>9.6469422603872895E+19</v>
      </c>
      <c r="AT2123">
        <f t="shared" si="1568"/>
        <v>7.0858828574367778E-6</v>
      </c>
      <c r="AU2123">
        <f t="shared" si="1569"/>
        <v>1.6153620663742948E-5</v>
      </c>
      <c r="AV2123">
        <f t="shared" si="1578"/>
        <v>7.0858828574367778E-6</v>
      </c>
      <c r="AW2123">
        <f t="shared" si="1579"/>
        <v>1.6153620663742948E-5</v>
      </c>
      <c r="AX2123">
        <f t="shared" si="1553"/>
        <v>-2157155.8652757704</v>
      </c>
      <c r="AY2123">
        <f t="shared" si="1554"/>
        <v>-335748.46972443286</v>
      </c>
      <c r="AZ2123">
        <f t="shared" si="1555"/>
        <v>0.1530550697206344</v>
      </c>
      <c r="BA2123">
        <f t="shared" si="1556"/>
        <v>0.34891820633684767</v>
      </c>
    </row>
    <row r="2124" spans="3:53" x14ac:dyDescent="0.35">
      <c r="C2124">
        <f t="shared" si="1580"/>
        <v>119875128820.96182</v>
      </c>
      <c r="D2124">
        <f t="shared" si="1581"/>
        <v>-106046983763.00406</v>
      </c>
      <c r="E2124">
        <f t="shared" si="1582"/>
        <v>-18906.994827727543</v>
      </c>
      <c r="F2124">
        <f t="shared" si="1583"/>
        <v>-21821.360972306426</v>
      </c>
      <c r="G2124">
        <f t="shared" si="1557"/>
        <v>160050021165.48764</v>
      </c>
      <c r="H2124">
        <f t="shared" si="1558"/>
        <v>3.0949157705664495E+22</v>
      </c>
      <c r="I2124">
        <f t="shared" si="1559"/>
        <v>-2.3180467205503921E+22</v>
      </c>
      <c r="J2124">
        <f t="shared" si="1560"/>
        <v>2.0506494162207473E+22</v>
      </c>
      <c r="K2124">
        <f t="shared" si="1561"/>
        <v>-3.8815249841768116E-3</v>
      </c>
      <c r="L2124">
        <f t="shared" si="1562"/>
        <v>3.4337733024459934E-3</v>
      </c>
      <c r="M2124">
        <f t="shared" si="1563"/>
        <v>-408391088.27891493</v>
      </c>
      <c r="N2124">
        <f t="shared" si="1564"/>
        <v>-471341397.00181878</v>
      </c>
      <c r="O2124">
        <f t="shared" si="1565"/>
        <v>-83.840939658219128</v>
      </c>
      <c r="P2124">
        <f t="shared" si="1566"/>
        <v>74.169503332833457</v>
      </c>
      <c r="S2124">
        <f t="shared" si="1570"/>
        <v>90637376445.74527</v>
      </c>
      <c r="T2124">
        <f t="shared" si="1571"/>
        <v>-126001395881.40123</v>
      </c>
      <c r="U2124">
        <f t="shared" si="1572"/>
        <v>-23640.540998782122</v>
      </c>
      <c r="V2124">
        <f t="shared" si="1573"/>
        <v>-17280.840028383154</v>
      </c>
      <c r="W2124">
        <f t="shared" si="1567"/>
        <v>-23675.292711336304</v>
      </c>
      <c r="X2124">
        <f t="shared" si="1536"/>
        <v>-17232.529227002917</v>
      </c>
      <c r="Y2124">
        <f t="shared" si="1537"/>
        <v>155214322061.55893</v>
      </c>
      <c r="Z2124">
        <f t="shared" si="1538"/>
        <v>3.2907638753087648E+22</v>
      </c>
      <c r="AA2124">
        <f t="shared" si="1539"/>
        <v>-1.9216409941997873E+22</v>
      </c>
      <c r="AB2124">
        <f t="shared" si="1540"/>
        <v>2.6714083874331177E+22</v>
      </c>
      <c r="AC2124">
        <f t="shared" si="1541"/>
        <v>-3.2177511624242919E-3</v>
      </c>
      <c r="AD2124">
        <f t="shared" si="1542"/>
        <v>4.4732223500219652E-3</v>
      </c>
      <c r="AE2124">
        <f t="shared" si="1543"/>
        <v>-511386322.56486416</v>
      </c>
      <c r="AF2124">
        <f t="shared" si="1544"/>
        <v>-372222631.30326301</v>
      </c>
      <c r="AG2124">
        <f t="shared" si="1545"/>
        <v>-69.503425108364709</v>
      </c>
      <c r="AH2124">
        <f t="shared" si="1546"/>
        <v>96.621602760474445</v>
      </c>
      <c r="AJ2124">
        <f t="shared" si="1574"/>
        <v>-213956854.27015924</v>
      </c>
      <c r="AK2124">
        <f t="shared" si="1575"/>
        <v>-483173533.62120956</v>
      </c>
      <c r="AL2124">
        <f t="shared" si="1576"/>
        <v>-99.791799561240154</v>
      </c>
      <c r="AM2124">
        <f t="shared" si="1577"/>
        <v>-15.369451532221985</v>
      </c>
      <c r="AN2124">
        <f t="shared" si="1547"/>
        <v>-99.715008121142944</v>
      </c>
      <c r="AO2124">
        <f t="shared" si="1548"/>
        <v>-15.196035300289646</v>
      </c>
      <c r="AP2124">
        <f t="shared" si="1549"/>
        <v>528426152.91182202</v>
      </c>
      <c r="AQ2124">
        <f t="shared" si="1550"/>
        <v>1.0487378811936096E+20</v>
      </c>
      <c r="AR2124">
        <f t="shared" si="1551"/>
        <v>4.2462822246343205E+19</v>
      </c>
      <c r="AS2124">
        <f t="shared" si="1552"/>
        <v>9.5892753435179221E+19</v>
      </c>
      <c r="AT2124">
        <f t="shared" si="1568"/>
        <v>7.1103185275189554E-6</v>
      </c>
      <c r="AU2124">
        <f t="shared" si="1569"/>
        <v>1.605705851225372E-5</v>
      </c>
      <c r="AV2124">
        <f t="shared" si="1578"/>
        <v>7.1103185275189554E-6</v>
      </c>
      <c r="AW2124">
        <f t="shared" si="1579"/>
        <v>1.605705851225372E-5</v>
      </c>
      <c r="AX2124">
        <f t="shared" si="1553"/>
        <v>-2153844.1754166875</v>
      </c>
      <c r="AY2124">
        <f t="shared" si="1554"/>
        <v>-328234.36248625634</v>
      </c>
      <c r="AZ2124">
        <f t="shared" si="1555"/>
        <v>0.15358288019440944</v>
      </c>
      <c r="BA2124">
        <f t="shared" si="1556"/>
        <v>0.34683246386468036</v>
      </c>
    </row>
    <row r="2125" spans="3:53" x14ac:dyDescent="0.35">
      <c r="C2125">
        <f t="shared" si="1580"/>
        <v>119466737732.68291</v>
      </c>
      <c r="D2125">
        <f t="shared" si="1581"/>
        <v>-106518325160.00587</v>
      </c>
      <c r="E2125">
        <f t="shared" si="1582"/>
        <v>-18990.835767385761</v>
      </c>
      <c r="F2125">
        <f t="shared" si="1583"/>
        <v>-21747.191468973593</v>
      </c>
      <c r="G2125">
        <f t="shared" si="1557"/>
        <v>160057661545.40176</v>
      </c>
      <c r="H2125">
        <f t="shared" si="1558"/>
        <v>3.0946203049488699E+22</v>
      </c>
      <c r="I2125">
        <f t="shared" si="1559"/>
        <v>-2.309818778957307E+22</v>
      </c>
      <c r="J2125">
        <f t="shared" si="1560"/>
        <v>2.0594688733209856E+22</v>
      </c>
      <c r="K2125">
        <f t="shared" si="1561"/>
        <v>-3.8677474530430457E-3</v>
      </c>
      <c r="L2125">
        <f t="shared" si="1562"/>
        <v>3.4485413150049989E-3</v>
      </c>
      <c r="M2125">
        <f t="shared" si="1563"/>
        <v>-410202052.57553244</v>
      </c>
      <c r="N2125">
        <f t="shared" si="1564"/>
        <v>-469739335.72982961</v>
      </c>
      <c r="O2125">
        <f t="shared" si="1565"/>
        <v>-83.543344985729789</v>
      </c>
      <c r="P2125">
        <f t="shared" si="1566"/>
        <v>74.488492404107973</v>
      </c>
      <c r="S2125">
        <f t="shared" si="1570"/>
        <v>90125990123.180405</v>
      </c>
      <c r="T2125">
        <f t="shared" si="1571"/>
        <v>-126373618512.7045</v>
      </c>
      <c r="U2125">
        <f t="shared" si="1572"/>
        <v>-23710.044423890486</v>
      </c>
      <c r="V2125">
        <f t="shared" si="1573"/>
        <v>-17184.218425622679</v>
      </c>
      <c r="W2125">
        <f t="shared" si="1567"/>
        <v>-23744.596836792734</v>
      </c>
      <c r="X2125">
        <f t="shared" si="1536"/>
        <v>-17135.769432820111</v>
      </c>
      <c r="Y2125">
        <f t="shared" si="1537"/>
        <v>155219153301.64053</v>
      </c>
      <c r="Z2125">
        <f t="shared" si="1538"/>
        <v>3.2905590265826494E+22</v>
      </c>
      <c r="AA2125">
        <f t="shared" si="1539"/>
        <v>-1.9106204615947716E+22</v>
      </c>
      <c r="AB2125">
        <f t="shared" si="1540"/>
        <v>2.6790498612679711E+22</v>
      </c>
      <c r="AC2125">
        <f t="shared" si="1541"/>
        <v>-3.1992974909490482E-3</v>
      </c>
      <c r="AD2125">
        <f t="shared" si="1542"/>
        <v>4.4860178520897036E-3</v>
      </c>
      <c r="AE2125">
        <f t="shared" si="1543"/>
        <v>-512883291.67472309</v>
      </c>
      <c r="AF2125">
        <f t="shared" si="1544"/>
        <v>-370132619.74891436</v>
      </c>
      <c r="AG2125">
        <f t="shared" si="1545"/>
        <v>-69.104825804499441</v>
      </c>
      <c r="AH2125">
        <f t="shared" si="1546"/>
        <v>96.897985605137592</v>
      </c>
      <c r="AJ2125">
        <f t="shared" si="1574"/>
        <v>-216110698.44557592</v>
      </c>
      <c r="AK2125">
        <f t="shared" si="1575"/>
        <v>-483501767.98369581</v>
      </c>
      <c r="AL2125">
        <f t="shared" si="1576"/>
        <v>-99.638216681045748</v>
      </c>
      <c r="AM2125">
        <f t="shared" si="1577"/>
        <v>-15.022619068357304</v>
      </c>
      <c r="AN2125">
        <f t="shared" si="1547"/>
        <v>-99.561167493726302</v>
      </c>
      <c r="AO2125">
        <f t="shared" si="1548"/>
        <v>-14.850237883350658</v>
      </c>
      <c r="AP2125">
        <f t="shared" si="1549"/>
        <v>529601542.31836814</v>
      </c>
      <c r="AQ2125">
        <f t="shared" si="1550"/>
        <v>1.0440879419199044E+20</v>
      </c>
      <c r="AR2125">
        <f t="shared" si="1551"/>
        <v>4.2605346914052719E+19</v>
      </c>
      <c r="AS2125">
        <f t="shared" si="1552"/>
        <v>9.5320410820341268E+19</v>
      </c>
      <c r="AT2125">
        <f t="shared" si="1568"/>
        <v>7.134184011060401E-6</v>
      </c>
      <c r="AU2125">
        <f t="shared" si="1569"/>
        <v>1.5961220833948636E-5</v>
      </c>
      <c r="AV2125">
        <f t="shared" si="1578"/>
        <v>7.134184011060401E-6</v>
      </c>
      <c r="AW2125">
        <f t="shared" si="1579"/>
        <v>1.5961220833948636E-5</v>
      </c>
      <c r="AX2125">
        <f t="shared" si="1553"/>
        <v>-2150521.2178644883</v>
      </c>
      <c r="AY2125">
        <f t="shared" si="1554"/>
        <v>-320765.13828037423</v>
      </c>
      <c r="AZ2125">
        <f t="shared" si="1555"/>
        <v>0.15409837463890466</v>
      </c>
      <c r="BA2125">
        <f t="shared" si="1556"/>
        <v>0.34476237001329058</v>
      </c>
    </row>
    <row r="2126" spans="3:53" x14ac:dyDescent="0.35">
      <c r="C2126">
        <f t="shared" si="1580"/>
        <v>119056535680.10738</v>
      </c>
      <c r="D2126">
        <f t="shared" si="1581"/>
        <v>-106988064495.7357</v>
      </c>
      <c r="E2126">
        <f t="shared" si="1582"/>
        <v>-19074.379112371491</v>
      </c>
      <c r="F2126">
        <f t="shared" si="1583"/>
        <v>-21672.702976569486</v>
      </c>
      <c r="G2126">
        <f t="shared" si="1557"/>
        <v>160065313646.31247</v>
      </c>
      <c r="H2126">
        <f t="shared" si="1558"/>
        <v>3.0943244284684298E+22</v>
      </c>
      <c r="I2126">
        <f t="shared" si="1559"/>
        <v>-2.3015576475101391E+22</v>
      </c>
      <c r="J2126">
        <f t="shared" si="1560"/>
        <v>2.0682543518155761E+22</v>
      </c>
      <c r="K2126">
        <f t="shared" si="1561"/>
        <v>-3.8539143461321819E-3</v>
      </c>
      <c r="L2126">
        <f t="shared" si="1562"/>
        <v>3.4632524310374683E-3</v>
      </c>
      <c r="M2126">
        <f t="shared" si="1563"/>
        <v>-412006588.8272242</v>
      </c>
      <c r="N2126">
        <f t="shared" si="1564"/>
        <v>-468130384.29390091</v>
      </c>
      <c r="O2126">
        <f t="shared" si="1565"/>
        <v>-83.244549876455125</v>
      </c>
      <c r="P2126">
        <f t="shared" si="1566"/>
        <v>74.806252510409308</v>
      </c>
      <c r="S2126">
        <f t="shared" si="1570"/>
        <v>89613106831.505676</v>
      </c>
      <c r="T2126">
        <f t="shared" si="1571"/>
        <v>-126743751132.45341</v>
      </c>
      <c r="U2126">
        <f t="shared" si="1572"/>
        <v>-23779.149249694987</v>
      </c>
      <c r="V2126">
        <f t="shared" si="1573"/>
        <v>-17087.320440017542</v>
      </c>
      <c r="W2126">
        <f t="shared" si="1567"/>
        <v>-23813.501821851518</v>
      </c>
      <c r="X2126">
        <f t="shared" si="1536"/>
        <v>-17038.734089090623</v>
      </c>
      <c r="Y2126">
        <f t="shared" si="1537"/>
        <v>155223990952.17252</v>
      </c>
      <c r="Z2126">
        <f t="shared" si="1538"/>
        <v>3.2903539252130512E+22</v>
      </c>
      <c r="AA2126">
        <f t="shared" si="1539"/>
        <v>-1.8995700085074663E+22</v>
      </c>
      <c r="AB2126">
        <f t="shared" si="1540"/>
        <v>2.6866452568107832E+22</v>
      </c>
      <c r="AC2126">
        <f t="shared" si="1541"/>
        <v>-3.1807937181973648E-3</v>
      </c>
      <c r="AD2126">
        <f t="shared" si="1542"/>
        <v>4.4987361969370107E-3</v>
      </c>
      <c r="AE2126">
        <f t="shared" si="1543"/>
        <v>-514371639.35199279</v>
      </c>
      <c r="AF2126">
        <f t="shared" si="1544"/>
        <v>-368036656.32435745</v>
      </c>
      <c r="AG2126">
        <f t="shared" si="1545"/>
        <v>-68.705144313063073</v>
      </c>
      <c r="AH2126">
        <f t="shared" si="1546"/>
        <v>97.172701853839428</v>
      </c>
      <c r="AJ2126">
        <f t="shared" si="1574"/>
        <v>-218261219.66344041</v>
      </c>
      <c r="AK2126">
        <f t="shared" si="1575"/>
        <v>-483822533.1219762</v>
      </c>
      <c r="AL2126">
        <f t="shared" si="1576"/>
        <v>-99.484118306406842</v>
      </c>
      <c r="AM2126">
        <f t="shared" si="1577"/>
        <v>-14.677856698344014</v>
      </c>
      <c r="AN2126">
        <f t="shared" si="1547"/>
        <v>-99.406817418624883</v>
      </c>
      <c r="AO2126">
        <f t="shared" si="1548"/>
        <v>-14.506502797743092</v>
      </c>
      <c r="AP2126">
        <f t="shared" si="1549"/>
        <v>530775096.97190797</v>
      </c>
      <c r="AQ2126">
        <f t="shared" si="1550"/>
        <v>1.0394760462431017E+20</v>
      </c>
      <c r="AR2126">
        <f t="shared" si="1551"/>
        <v>4.2744527947579646E+19</v>
      </c>
      <c r="AS2126">
        <f t="shared" si="1552"/>
        <v>9.4752360591546712E+19</v>
      </c>
      <c r="AT2126">
        <f t="shared" si="1568"/>
        <v>7.1574896094406634E-6</v>
      </c>
      <c r="AU2126">
        <f t="shared" si="1569"/>
        <v>1.5866101907492749E-5</v>
      </c>
      <c r="AV2126">
        <f t="shared" si="1578"/>
        <v>7.1574896094406634E-6</v>
      </c>
      <c r="AW2126">
        <f t="shared" si="1579"/>
        <v>1.5866101907492749E-5</v>
      </c>
      <c r="AX2126">
        <f t="shared" si="1553"/>
        <v>-2147187.2562422976</v>
      </c>
      <c r="AY2126">
        <f t="shared" si="1554"/>
        <v>-313340.4604312508</v>
      </c>
      <c r="AZ2126">
        <f t="shared" si="1555"/>
        <v>0.15460177556391833</v>
      </c>
      <c r="BA2126">
        <f t="shared" si="1556"/>
        <v>0.34270780120184341</v>
      </c>
    </row>
    <row r="2127" spans="3:53" x14ac:dyDescent="0.35">
      <c r="C2127">
        <f t="shared" si="1580"/>
        <v>118644529091.28015</v>
      </c>
      <c r="D2127">
        <f t="shared" si="1581"/>
        <v>-107456194880.0296</v>
      </c>
      <c r="E2127">
        <f t="shared" si="1582"/>
        <v>-19157.623662247945</v>
      </c>
      <c r="F2127">
        <f t="shared" si="1583"/>
        <v>-21597.896724059075</v>
      </c>
      <c r="G2127">
        <f t="shared" si="1557"/>
        <v>160072977424.00659</v>
      </c>
      <c r="H2127">
        <f t="shared" si="1558"/>
        <v>3.0940281430211937E+22</v>
      </c>
      <c r="I2127">
        <f t="shared" si="1559"/>
        <v>-2.2932634722696427E+22</v>
      </c>
      <c r="J2127">
        <f t="shared" si="1560"/>
        <v>2.0770057285816417E+22</v>
      </c>
      <c r="K2127">
        <f t="shared" si="1561"/>
        <v>-3.8400259080201651E-3</v>
      </c>
      <c r="L2127">
        <f t="shared" si="1562"/>
        <v>3.4779064443764929E-3</v>
      </c>
      <c r="M2127">
        <f t="shared" si="1563"/>
        <v>-413804671.10455561</v>
      </c>
      <c r="N2127">
        <f t="shared" si="1564"/>
        <v>-466514569.23967606</v>
      </c>
      <c r="O2127">
        <f t="shared" si="1565"/>
        <v>-82.944559613235569</v>
      </c>
      <c r="P2127">
        <f t="shared" si="1566"/>
        <v>75.122779198532243</v>
      </c>
      <c r="S2127">
        <f t="shared" si="1570"/>
        <v>89098735192.153687</v>
      </c>
      <c r="T2127">
        <f t="shared" si="1571"/>
        <v>-127111787788.77777</v>
      </c>
      <c r="U2127">
        <f t="shared" si="1572"/>
        <v>-23847.854394008049</v>
      </c>
      <c r="V2127">
        <f t="shared" si="1573"/>
        <v>-16990.147738163701</v>
      </c>
      <c r="W2127">
        <f t="shared" si="1567"/>
        <v>-23882.006587883618</v>
      </c>
      <c r="X2127">
        <f t="shared" ref="X2127:X2190" si="1584">V2127+AD2127*dt/2</f>
        <v>-16941.424864476772</v>
      </c>
      <c r="Y2127">
        <f t="shared" ref="Y2127:Y2190" si="1585">SQRT((xs-S2127)^2+(ys-T2127)^2)</f>
        <v>155228834975.01617</v>
      </c>
      <c r="Z2127">
        <f t="shared" ref="Z2127:Z2190" si="1586">G*Ms*Me/Y2127^2</f>
        <v>3.2901485728905485E+22</v>
      </c>
      <c r="AA2127">
        <f t="shared" ref="AA2127:AA2190" si="1587">(xs-S2127)/Y2127*Z2127</f>
        <v>-1.8884898317119951E+22</v>
      </c>
      <c r="AB2127">
        <f t="shared" ref="AB2127:AB2190" si="1588">(ys-T2127)/Y2127*Z2127</f>
        <v>2.6941944597994612E+22</v>
      </c>
      <c r="AC2127">
        <f t="shared" ref="AC2127:AC2190" si="1589">AA2127/Me</f>
        <v>-3.1622401736637559E-3</v>
      </c>
      <c r="AD2127">
        <f t="shared" ref="AD2127:AD2190" si="1590">AB2127/Me</f>
        <v>4.5113771932341947E-3</v>
      </c>
      <c r="AE2127">
        <f t="shared" ref="AE2127:AE2190" si="1591">W2127*dt</f>
        <v>-515851342.29828614</v>
      </c>
      <c r="AF2127">
        <f t="shared" ref="AF2127:AF2190" si="1592">X2127*dt</f>
        <v>-365934777.0726983</v>
      </c>
      <c r="AG2127">
        <f t="shared" ref="AG2127:AG2190" si="1593">AC2127*dt</f>
        <v>-68.304387751137128</v>
      </c>
      <c r="AH2127">
        <f t="shared" ref="AH2127:AH2190" si="1594">AD2127*dt</f>
        <v>97.445747373858609</v>
      </c>
      <c r="AJ2127">
        <f t="shared" si="1574"/>
        <v>-220408406.91968271</v>
      </c>
      <c r="AK2127">
        <f t="shared" si="1575"/>
        <v>-484135873.58240747</v>
      </c>
      <c r="AL2127">
        <f t="shared" si="1576"/>
        <v>-99.329516530842923</v>
      </c>
      <c r="AM2127">
        <f t="shared" si="1577"/>
        <v>-14.335148897142171</v>
      </c>
      <c r="AN2127">
        <f t="shared" ref="AN2127:AN2190" si="1595">AL2127+AT2127*dt/2</f>
        <v>-99.25196988012766</v>
      </c>
      <c r="AO2127">
        <f t="shared" ref="AO2127:AO2190" si="1596">AM2127+AU2127*dt/2</f>
        <v>-14.164814579989271</v>
      </c>
      <c r="AP2127">
        <f t="shared" ref="AP2127:AP2190" si="1597">SQRT((xs-AJ2127)^2+(ys-AK2127)^2)</f>
        <v>531946811.18536019</v>
      </c>
      <c r="AQ2127">
        <f t="shared" ref="AQ2127:AQ2190" si="1598">G*Me*Mm/AP2127^2</f>
        <v>1.0349018014949509E+20</v>
      </c>
      <c r="AR2127">
        <f t="shared" ref="AR2127:AR2190" si="1599">(xs-AJ2127)/AP2127*AQ2127</f>
        <v>4.2880425747364536E+19</v>
      </c>
      <c r="AS2127">
        <f t="shared" ref="AS2127:AS2190" si="1600">(ys-AK2127)/AP2127*AQ2127</f>
        <v>9.4188568707140387E+19</v>
      </c>
      <c r="AT2127">
        <f t="shared" si="1568"/>
        <v>7.180245436598214E-6</v>
      </c>
      <c r="AU2127">
        <f t="shared" si="1569"/>
        <v>1.5771696032675884E-5</v>
      </c>
      <c r="AV2127">
        <f t="shared" si="1578"/>
        <v>7.180245436598214E-6</v>
      </c>
      <c r="AW2127">
        <f t="shared" si="1579"/>
        <v>1.5771696032675884E-5</v>
      </c>
      <c r="AX2127">
        <f t="shared" ref="AX2127:AX2190" si="1601">AN2127*dt</f>
        <v>-2143842.5494107576</v>
      </c>
      <c r="AY2127">
        <f t="shared" ref="AY2127:AY2190" si="1602">AO2127*dt</f>
        <v>-305959.99492776825</v>
      </c>
      <c r="AZ2127">
        <f t="shared" ref="AZ2127:AZ2190" si="1603">AT2127*dt</f>
        <v>0.15509330143052141</v>
      </c>
      <c r="BA2127">
        <f t="shared" ref="BA2127:BA2190" si="1604">AW2127*dt</f>
        <v>0.34066863430579908</v>
      </c>
    </row>
    <row r="2128" spans="3:53" x14ac:dyDescent="0.35">
      <c r="C2128">
        <f t="shared" si="1580"/>
        <v>118230724420.1756</v>
      </c>
      <c r="D2128">
        <f t="shared" si="1581"/>
        <v>-107922709449.26927</v>
      </c>
      <c r="E2128">
        <f t="shared" si="1582"/>
        <v>-19240.56822186118</v>
      </c>
      <c r="F2128">
        <f t="shared" si="1583"/>
        <v>-21522.773944860543</v>
      </c>
      <c r="G2128">
        <f t="shared" ref="G2128:G2191" si="1605">SQRT((xs-C2128)^2+(ys-D2128)^2)</f>
        <v>160080652834.09766</v>
      </c>
      <c r="H2128">
        <f t="shared" ref="H2128:H2191" si="1606">G*Ms*Me/G2128^2</f>
        <v>3.0937314505091661E+22</v>
      </c>
      <c r="I2128">
        <f t="shared" ref="I2128:I2191" si="1607">(xs-C2128)/G2128*H2128</f>
        <v>-2.284936399742545E+22</v>
      </c>
      <c r="J2128">
        <f t="shared" ref="J2128:J2191" si="1608">(ys-D2128)/G2128*H2128</f>
        <v>2.0857228811616194E+22</v>
      </c>
      <c r="K2128">
        <f t="shared" ref="K2128:K2191" si="1609">I2128/Me</f>
        <v>-3.8260823840297136E-3</v>
      </c>
      <c r="L2128">
        <f t="shared" ref="L2128:L2191" si="1610">J2128/Me</f>
        <v>3.492503149969222E-3</v>
      </c>
      <c r="M2128">
        <f t="shared" ref="M2128:M2191" si="1611">E2128*dt</f>
        <v>-415596273.59220147</v>
      </c>
      <c r="N2128">
        <f t="shared" ref="N2128:N2191" si="1612">F2128*dt</f>
        <v>-464891917.20898771</v>
      </c>
      <c r="O2128">
        <f t="shared" ref="O2128:O2191" si="1613">K2128*dt</f>
        <v>-82.643379495041813</v>
      </c>
      <c r="P2128">
        <f t="shared" ref="P2128:P2191" si="1614">L2128*dt</f>
        <v>75.438068039335192</v>
      </c>
      <c r="S2128">
        <f t="shared" si="1570"/>
        <v>88582883849.855408</v>
      </c>
      <c r="T2128">
        <f t="shared" si="1571"/>
        <v>-127477722565.85046</v>
      </c>
      <c r="U2128">
        <f t="shared" si="1572"/>
        <v>-23916.158781759186</v>
      </c>
      <c r="V2128">
        <f t="shared" si="1573"/>
        <v>-16892.701990789843</v>
      </c>
      <c r="W2128">
        <f t="shared" ref="W2128:W2191" si="1615">U2128+AC2128*dt/2</f>
        <v>-23950.110063384604</v>
      </c>
      <c r="X2128">
        <f t="shared" si="1584"/>
        <v>-16843.843431757876</v>
      </c>
      <c r="Y2128">
        <f t="shared" si="1585"/>
        <v>155233685331.93082</v>
      </c>
      <c r="Z2128">
        <f t="shared" si="1586"/>
        <v>3.2899429713095202E+22</v>
      </c>
      <c r="AA2128">
        <f t="shared" si="1587"/>
        <v>-1.8773801283980284E+22</v>
      </c>
      <c r="AB2128">
        <f t="shared" si="1588"/>
        <v>2.7016973568416426E+22</v>
      </c>
      <c r="AC2128">
        <f t="shared" si="1589"/>
        <v>-3.1436371875385605E-3</v>
      </c>
      <c r="AD2128">
        <f t="shared" si="1590"/>
        <v>4.5239406511079078E-3</v>
      </c>
      <c r="AE2128">
        <f t="shared" si="1591"/>
        <v>-517322377.36910743</v>
      </c>
      <c r="AF2128">
        <f t="shared" si="1592"/>
        <v>-363827018.12597013</v>
      </c>
      <c r="AG2128">
        <f t="shared" si="1593"/>
        <v>-67.902563250832912</v>
      </c>
      <c r="AH2128">
        <f t="shared" si="1594"/>
        <v>97.717118063930812</v>
      </c>
      <c r="AJ2128">
        <f t="shared" si="1574"/>
        <v>-222552249.46909347</v>
      </c>
      <c r="AK2128">
        <f t="shared" si="1575"/>
        <v>-484441833.57733524</v>
      </c>
      <c r="AL2128">
        <f t="shared" si="1576"/>
        <v>-99.174423229412398</v>
      </c>
      <c r="AM2128">
        <f t="shared" si="1577"/>
        <v>-13.994480262836371</v>
      </c>
      <c r="AN2128">
        <f t="shared" si="1595"/>
        <v>-99.096636646049149</v>
      </c>
      <c r="AO2128">
        <f t="shared" si="1596"/>
        <v>-13.825157889496611</v>
      </c>
      <c r="AP2128">
        <f t="shared" si="1597"/>
        <v>533116679.40848011</v>
      </c>
      <c r="AQ2128">
        <f t="shared" si="1598"/>
        <v>1.0303648196179662E+20</v>
      </c>
      <c r="AR2128">
        <f t="shared" si="1599"/>
        <v>4.3013099615308628E+19</v>
      </c>
      <c r="AS2128">
        <f t="shared" si="1600"/>
        <v>9.3629001257875096E+19</v>
      </c>
      <c r="AT2128">
        <f t="shared" ref="AT2128:AT2191" si="1616">AR2128/Me</f>
        <v>7.2024614225232124E-6</v>
      </c>
      <c r="AU2128">
        <f t="shared" ref="AU2128:AU2191" si="1617">AS2128/Me</f>
        <v>1.5677997531459327E-5</v>
      </c>
      <c r="AV2128">
        <f t="shared" si="1578"/>
        <v>7.2024614225232124E-6</v>
      </c>
      <c r="AW2128">
        <f t="shared" si="1579"/>
        <v>1.5677997531459327E-5</v>
      </c>
      <c r="AX2128">
        <f t="shared" si="1601"/>
        <v>-2140487.3515546615</v>
      </c>
      <c r="AY2128">
        <f t="shared" si="1602"/>
        <v>-298623.41041312681</v>
      </c>
      <c r="AZ2128">
        <f t="shared" si="1603"/>
        <v>0.1555731667265014</v>
      </c>
      <c r="BA2128">
        <f t="shared" si="1604"/>
        <v>0.33864474667952144</v>
      </c>
    </row>
    <row r="2129" spans="3:53" x14ac:dyDescent="0.35">
      <c r="C2129">
        <f t="shared" si="1580"/>
        <v>117815128146.58339</v>
      </c>
      <c r="D2129">
        <f t="shared" si="1581"/>
        <v>-108387601366.47826</v>
      </c>
      <c r="E2129">
        <f t="shared" si="1582"/>
        <v>-19323.211601356223</v>
      </c>
      <c r="F2129">
        <f t="shared" si="1583"/>
        <v>-21447.335876821206</v>
      </c>
      <c r="G2129">
        <f t="shared" si="1605"/>
        <v>160088339832.0267</v>
      </c>
      <c r="H2129">
        <f t="shared" si="1606"/>
        <v>3.0934343528402536E+22</v>
      </c>
      <c r="I2129">
        <f t="shared" si="1607"/>
        <v>-2.2765765768782524E+22</v>
      </c>
      <c r="J2129">
        <f t="shared" si="1608"/>
        <v>2.0944056877647883E+22</v>
      </c>
      <c r="K2129">
        <f t="shared" si="1609"/>
        <v>-3.812084020224803E-3</v>
      </c>
      <c r="L2129">
        <f t="shared" si="1610"/>
        <v>3.5070423438794177E-3</v>
      </c>
      <c r="M2129">
        <f t="shared" si="1611"/>
        <v>-417381370.58929443</v>
      </c>
      <c r="N2129">
        <f t="shared" si="1612"/>
        <v>-463262454.93933803</v>
      </c>
      <c r="O2129">
        <f t="shared" si="1613"/>
        <v>-82.341014836855749</v>
      </c>
      <c r="P2129">
        <f t="shared" si="1614"/>
        <v>75.752114627795422</v>
      </c>
      <c r="S2129">
        <f t="shared" ref="S2129:S2192" si="1618">S2128+AE2128</f>
        <v>88065561472.486298</v>
      </c>
      <c r="T2129">
        <f t="shared" ref="T2129:T2192" si="1619">T2128+AF2128</f>
        <v>-127841549583.97644</v>
      </c>
      <c r="U2129">
        <f t="shared" ref="U2129:U2192" si="1620">U2128+AG2128</f>
        <v>-23984.061345010021</v>
      </c>
      <c r="V2129">
        <f t="shared" ref="V2129:V2192" si="1621">V2128+AH2128</f>
        <v>-16794.984872725912</v>
      </c>
      <c r="W2129">
        <f t="shared" si="1615"/>
        <v>-24017.811183989594</v>
      </c>
      <c r="X2129">
        <f t="shared" si="1584"/>
        <v>-16745.991467798765</v>
      </c>
      <c r="Y2129">
        <f t="shared" si="1585"/>
        <v>155238541984.57474</v>
      </c>
      <c r="Z2129">
        <f t="shared" si="1586"/>
        <v>3.2897371221680978E+22</v>
      </c>
      <c r="AA2129">
        <f t="shared" si="1587"/>
        <v>-1.8662410961667112E+22</v>
      </c>
      <c r="AB2129">
        <f t="shared" si="1588"/>
        <v>2.7091538354160158E+22</v>
      </c>
      <c r="AC2129">
        <f t="shared" si="1589"/>
        <v>-3.124985090701124E-3</v>
      </c>
      <c r="AD2129">
        <f t="shared" si="1590"/>
        <v>4.5364263821433617E-3</v>
      </c>
      <c r="AE2129">
        <f t="shared" si="1591"/>
        <v>-518784721.57417524</v>
      </c>
      <c r="AF2129">
        <f t="shared" si="1592"/>
        <v>-361713415.70445335</v>
      </c>
      <c r="AG2129">
        <f t="shared" si="1593"/>
        <v>-67.499677959144279</v>
      </c>
      <c r="AH2129">
        <f t="shared" si="1594"/>
        <v>97.98680985429661</v>
      </c>
      <c r="AJ2129">
        <f t="shared" ref="AJ2129:AJ2192" si="1622">AJ2128+AX2128</f>
        <v>-224692736.82064813</v>
      </c>
      <c r="AK2129">
        <f t="shared" ref="AK2129:AK2192" si="1623">AK2128+AY2128</f>
        <v>-484740456.98774838</v>
      </c>
      <c r="AL2129">
        <f t="shared" ref="AL2129:AL2192" si="1624">AL2128+AZ2128</f>
        <v>-99.0188500626859</v>
      </c>
      <c r="AM2129">
        <f t="shared" ref="AM2129:AM2192" si="1625">AM2128+BA2128</f>
        <v>-13.655835516156849</v>
      </c>
      <c r="AN2129">
        <f t="shared" si="1595"/>
        <v>-98.940829271665677</v>
      </c>
      <c r="AO2129">
        <f t="shared" si="1596"/>
        <v>-13.487517508067988</v>
      </c>
      <c r="AP2129">
        <f t="shared" si="1597"/>
        <v>534284696.22537774</v>
      </c>
      <c r="AQ2129">
        <f t="shared" si="1598"/>
        <v>1.0258647171123855E+20</v>
      </c>
      <c r="AR2129">
        <f t="shared" si="1599"/>
        <v>4.3142607775253979E+19</v>
      </c>
      <c r="AS2129">
        <f t="shared" si="1600"/>
        <v>9.3073624472840552E+19</v>
      </c>
      <c r="AT2129">
        <f t="shared" si="1616"/>
        <v>7.2241473166868685E-6</v>
      </c>
      <c r="AU2129">
        <f t="shared" si="1617"/>
        <v>1.558500074896861E-5</v>
      </c>
      <c r="AV2129">
        <f t="shared" ref="AV2129:AV2192" si="1626" xml:space="preserve">  AT2129</f>
        <v>7.2241473166868685E-6</v>
      </c>
      <c r="AW2129">
        <f t="shared" ref="AW2129:AW2192" si="1627">AU2129</f>
        <v>1.558500074896861E-5</v>
      </c>
      <c r="AX2129">
        <f t="shared" si="1601"/>
        <v>-2137121.9122679788</v>
      </c>
      <c r="AY2129">
        <f t="shared" si="1602"/>
        <v>-291330.37817426852</v>
      </c>
      <c r="AZ2129">
        <f t="shared" si="1603"/>
        <v>0.15604158204043636</v>
      </c>
      <c r="BA2129">
        <f t="shared" si="1604"/>
        <v>0.33663601617772199</v>
      </c>
    </row>
    <row r="2130" spans="3:53" x14ac:dyDescent="0.35">
      <c r="C2130">
        <f t="shared" ref="C2130:C2193" si="1628">C2129+M2129</f>
        <v>117397746775.99409</v>
      </c>
      <c r="D2130">
        <f t="shared" ref="D2130:D2193" si="1629">D2129+N2129</f>
        <v>-108850863821.41759</v>
      </c>
      <c r="E2130">
        <f t="shared" ref="E2130:E2193" si="1630">E2129+O2129</f>
        <v>-19405.552616193079</v>
      </c>
      <c r="F2130">
        <f t="shared" ref="F2130:F2193" si="1631">F2129+P2129</f>
        <v>-21371.583762193412</v>
      </c>
      <c r="G2130">
        <f t="shared" si="1605"/>
        <v>160096038373.0629</v>
      </c>
      <c r="H2130">
        <f t="shared" si="1606"/>
        <v>3.0931368519282308E+22</v>
      </c>
      <c r="I2130">
        <f t="shared" si="1607"/>
        <v>-2.2681841510655663E+22</v>
      </c>
      <c r="J2130">
        <f t="shared" si="1608"/>
        <v>2.1030540272687867E+22</v>
      </c>
      <c r="K2130">
        <f t="shared" si="1609"/>
        <v>-3.7980310634051677E-3</v>
      </c>
      <c r="L2130">
        <f t="shared" si="1610"/>
        <v>3.5215238232899977E-3</v>
      </c>
      <c r="M2130">
        <f t="shared" si="1611"/>
        <v>-419159936.50977051</v>
      </c>
      <c r="N2130">
        <f t="shared" si="1612"/>
        <v>-461626209.26337767</v>
      </c>
      <c r="O2130">
        <f t="shared" si="1613"/>
        <v>-82.03747096955162</v>
      </c>
      <c r="P2130">
        <f t="shared" si="1614"/>
        <v>76.064914583063953</v>
      </c>
      <c r="S2130">
        <f t="shared" si="1618"/>
        <v>87546776750.912125</v>
      </c>
      <c r="T2130">
        <f t="shared" si="1619"/>
        <v>-128203262999.68089</v>
      </c>
      <c r="U2130">
        <f t="shared" si="1620"/>
        <v>-24051.561022969167</v>
      </c>
      <c r="V2130">
        <f t="shared" si="1621"/>
        <v>-16696.998062871615</v>
      </c>
      <c r="W2130">
        <f t="shared" si="1615"/>
        <v>-24085.108892488068</v>
      </c>
      <c r="X2130">
        <f t="shared" si="1584"/>
        <v>-16647.870653518239</v>
      </c>
      <c r="Y2130">
        <f t="shared" si="1585"/>
        <v>155243404894.50558</v>
      </c>
      <c r="Z2130">
        <f t="shared" si="1586"/>
        <v>3.2895310271681474E+22</v>
      </c>
      <c r="AA2130">
        <f t="shared" si="1587"/>
        <v>-1.8550729330266126E+22</v>
      </c>
      <c r="AB2130">
        <f t="shared" si="1588"/>
        <v>2.7165637838736581E+22</v>
      </c>
      <c r="AC2130">
        <f t="shared" si="1589"/>
        <v>-3.1062842147130151E-3</v>
      </c>
      <c r="AD2130">
        <f t="shared" si="1590"/>
        <v>4.548834199386567E-3</v>
      </c>
      <c r="AE2130">
        <f t="shared" si="1591"/>
        <v>-520238352.07774228</v>
      </c>
      <c r="AF2130">
        <f t="shared" si="1592"/>
        <v>-359594006.11599398</v>
      </c>
      <c r="AG2130">
        <f t="shared" si="1593"/>
        <v>-67.095739037801124</v>
      </c>
      <c r="AH2130">
        <f t="shared" si="1594"/>
        <v>98.254818706749845</v>
      </c>
      <c r="AJ2130">
        <f t="shared" si="1622"/>
        <v>-226829858.73291612</v>
      </c>
      <c r="AK2130">
        <f t="shared" si="1623"/>
        <v>-485031787.36592263</v>
      </c>
      <c r="AL2130">
        <f t="shared" si="1624"/>
        <v>-98.862808480645469</v>
      </c>
      <c r="AM2130">
        <f t="shared" si="1625"/>
        <v>-13.319199499979126</v>
      </c>
      <c r="AN2130">
        <f t="shared" si="1595"/>
        <v>-98.78455910357826</v>
      </c>
      <c r="AO2130">
        <f t="shared" si="1596"/>
        <v>-13.151878339391233</v>
      </c>
      <c r="AP2130">
        <f t="shared" si="1597"/>
        <v>535450856.3520804</v>
      </c>
      <c r="AQ2130">
        <f t="shared" si="1598"/>
        <v>1.0214011149834989E+20</v>
      </c>
      <c r="AR2130">
        <f t="shared" si="1599"/>
        <v>4.3269007393090871E+19</v>
      </c>
      <c r="AS2130">
        <f t="shared" si="1600"/>
        <v>9.2522404725082636E+19</v>
      </c>
      <c r="AT2130">
        <f t="shared" si="1616"/>
        <v>7.2453126914083837E-6</v>
      </c>
      <c r="AU2130">
        <f t="shared" si="1617"/>
        <v>1.5492700054434466E-5</v>
      </c>
      <c r="AV2130">
        <f t="shared" si="1626"/>
        <v>7.2453126914083837E-6</v>
      </c>
      <c r="AW2130">
        <f t="shared" si="1627"/>
        <v>1.5492700054434466E-5</v>
      </c>
      <c r="AX2130">
        <f t="shared" si="1601"/>
        <v>-2133746.4766372903</v>
      </c>
      <c r="AY2130">
        <f t="shared" si="1602"/>
        <v>-284080.57213085063</v>
      </c>
      <c r="AZ2130">
        <f t="shared" si="1603"/>
        <v>0.15649875413442108</v>
      </c>
      <c r="BA2130">
        <f t="shared" si="1604"/>
        <v>0.33464232117578446</v>
      </c>
    </row>
    <row r="2131" spans="3:53" x14ac:dyDescent="0.35">
      <c r="C2131">
        <f t="shared" si="1628"/>
        <v>116978586839.48433</v>
      </c>
      <c r="D2131">
        <f t="shared" si="1629"/>
        <v>-109312490030.68097</v>
      </c>
      <c r="E2131">
        <f t="shared" si="1630"/>
        <v>-19487.590087162633</v>
      </c>
      <c r="F2131">
        <f t="shared" si="1631"/>
        <v>-21295.518847610347</v>
      </c>
      <c r="G2131">
        <f t="shared" si="1605"/>
        <v>160103748412.30453</v>
      </c>
      <c r="H2131">
        <f t="shared" si="1606"/>
        <v>3.0928389496926955E+22</v>
      </c>
      <c r="I2131">
        <f t="shared" si="1607"/>
        <v>-2.2597592701293757E+22</v>
      </c>
      <c r="J2131">
        <f t="shared" si="1608"/>
        <v>2.1116677792210985E+22</v>
      </c>
      <c r="K2131">
        <f t="shared" si="1609"/>
        <v>-3.7839237611007629E-3</v>
      </c>
      <c r="L2131">
        <f t="shared" si="1610"/>
        <v>3.5359473865055231E-3</v>
      </c>
      <c r="M2131">
        <f t="shared" si="1611"/>
        <v>-420931945.88271284</v>
      </c>
      <c r="N2131">
        <f t="shared" si="1612"/>
        <v>-459983207.10838348</v>
      </c>
      <c r="O2131">
        <f t="shared" si="1613"/>
        <v>-81.732753239776486</v>
      </c>
      <c r="P2131">
        <f t="shared" si="1614"/>
        <v>76.376463548519297</v>
      </c>
      <c r="S2131">
        <f t="shared" si="1618"/>
        <v>87026538398.834381</v>
      </c>
      <c r="T2131">
        <f t="shared" si="1619"/>
        <v>-128562857005.79689</v>
      </c>
      <c r="U2131">
        <f t="shared" si="1620"/>
        <v>-24118.656762006969</v>
      </c>
      <c r="V2131">
        <f t="shared" si="1621"/>
        <v>-16598.743244164863</v>
      </c>
      <c r="W2131">
        <f t="shared" si="1615"/>
        <v>-24152.002138838528</v>
      </c>
      <c r="X2131">
        <f t="shared" si="1584"/>
        <v>-16549.482673857521</v>
      </c>
      <c r="Y2131">
        <f t="shared" si="1585"/>
        <v>155248274023.18124</v>
      </c>
      <c r="Z2131">
        <f t="shared" si="1586"/>
        <v>3.2893246880152296E+22</v>
      </c>
      <c r="AA2131">
        <f t="shared" si="1587"/>
        <v>-1.8438758373896508E+22</v>
      </c>
      <c r="AB2131">
        <f t="shared" si="1588"/>
        <v>2.7239270914393251E+22</v>
      </c>
      <c r="AC2131">
        <f t="shared" si="1589"/>
        <v>-3.0875348918112033E-3</v>
      </c>
      <c r="AD2131">
        <f t="shared" si="1590"/>
        <v>4.5611639173464922E-3</v>
      </c>
      <c r="AE2131">
        <f t="shared" si="1591"/>
        <v>-521683246.1989122</v>
      </c>
      <c r="AF2131">
        <f t="shared" si="1592"/>
        <v>-357468825.75532246</v>
      </c>
      <c r="AG2131">
        <f t="shared" si="1593"/>
        <v>-66.690753663121995</v>
      </c>
      <c r="AH2131">
        <f t="shared" si="1594"/>
        <v>98.521140614684228</v>
      </c>
      <c r="AJ2131">
        <f t="shared" si="1622"/>
        <v>-228963605.20955342</v>
      </c>
      <c r="AK2131">
        <f t="shared" si="1623"/>
        <v>-485315867.93805349</v>
      </c>
      <c r="AL2131">
        <f t="shared" si="1624"/>
        <v>-98.706309726511051</v>
      </c>
      <c r="AM2131">
        <f t="shared" si="1625"/>
        <v>-12.984557178803341</v>
      </c>
      <c r="AN2131">
        <f t="shared" si="1595"/>
        <v>-98.627837283503325</v>
      </c>
      <c r="AO2131">
        <f t="shared" si="1596"/>
        <v>-12.818225408508836</v>
      </c>
      <c r="AP2131">
        <f t="shared" si="1597"/>
        <v>536615154.63414037</v>
      </c>
      <c r="AQ2131">
        <f t="shared" si="1598"/>
        <v>1.0169736386893536E+20</v>
      </c>
      <c r="AR2131">
        <f t="shared" si="1599"/>
        <v>4.3392354596497981E+19</v>
      </c>
      <c r="AS2131">
        <f t="shared" si="1600"/>
        <v>9.1975308536924307E+19</v>
      </c>
      <c r="AT2131">
        <f t="shared" si="1616"/>
        <v>7.2659669451604122E-6</v>
      </c>
      <c r="AU2131">
        <f t="shared" si="1617"/>
        <v>1.5401089842083775E-5</v>
      </c>
      <c r="AV2131">
        <f t="shared" si="1626"/>
        <v>7.2659669451604122E-6</v>
      </c>
      <c r="AW2131">
        <f t="shared" si="1627"/>
        <v>1.5401089842083775E-5</v>
      </c>
      <c r="AX2131">
        <f t="shared" si="1601"/>
        <v>-2130361.285323672</v>
      </c>
      <c r="AY2131">
        <f t="shared" si="1602"/>
        <v>-276873.66882379085</v>
      </c>
      <c r="AZ2131">
        <f t="shared" si="1603"/>
        <v>0.15694488601546491</v>
      </c>
      <c r="BA2131">
        <f t="shared" si="1604"/>
        <v>0.33266354058900954</v>
      </c>
    </row>
    <row r="2132" spans="3:53" x14ac:dyDescent="0.35">
      <c r="C2132">
        <f t="shared" si="1628"/>
        <v>116557654893.60162</v>
      </c>
      <c r="D2132">
        <f t="shared" si="1629"/>
        <v>-109772473237.78935</v>
      </c>
      <c r="E2132">
        <f t="shared" si="1630"/>
        <v>-19569.322840402408</v>
      </c>
      <c r="F2132">
        <f t="shared" si="1631"/>
        <v>-21219.142384061826</v>
      </c>
      <c r="G2132">
        <f t="shared" si="1605"/>
        <v>160111469904.67957</v>
      </c>
      <c r="H2132">
        <f t="shared" si="1606"/>
        <v>3.0925406480590384E+22</v>
      </c>
      <c r="I2132">
        <f t="shared" si="1607"/>
        <v>-2.2513020823273661E+22</v>
      </c>
      <c r="J2132">
        <f t="shared" si="1608"/>
        <v>2.1202468238405369E+22</v>
      </c>
      <c r="K2132">
        <f t="shared" si="1609"/>
        <v>-3.7697623615662525E-3</v>
      </c>
      <c r="L2132">
        <f t="shared" si="1610"/>
        <v>3.550312832954683E-3</v>
      </c>
      <c r="M2132">
        <f t="shared" si="1611"/>
        <v>-422697373.35269201</v>
      </c>
      <c r="N2132">
        <f t="shared" si="1612"/>
        <v>-458333475.49573547</v>
      </c>
      <c r="O2132">
        <f t="shared" si="1613"/>
        <v>-81.426867009831057</v>
      </c>
      <c r="P2132">
        <f t="shared" si="1614"/>
        <v>76.686757191821158</v>
      </c>
      <c r="S2132">
        <f t="shared" si="1618"/>
        <v>86504855152.635468</v>
      </c>
      <c r="T2132">
        <f t="shared" si="1619"/>
        <v>-128920325831.55222</v>
      </c>
      <c r="U2132">
        <f t="shared" si="1620"/>
        <v>-24185.347515670092</v>
      </c>
      <c r="V2132">
        <f t="shared" si="1621"/>
        <v>-16500.222103550179</v>
      </c>
      <c r="W2132">
        <f t="shared" si="1615"/>
        <v>-24218.489880183024</v>
      </c>
      <c r="X2132">
        <f t="shared" si="1584"/>
        <v>-16450.829217748607</v>
      </c>
      <c r="Y2132">
        <f t="shared" si="1585"/>
        <v>155253149331.96051</v>
      </c>
      <c r="Z2132">
        <f t="shared" si="1586"/>
        <v>3.289118106418565E+22</v>
      </c>
      <c r="AA2132">
        <f t="shared" si="1587"/>
        <v>-1.8326500080670258E+22</v>
      </c>
      <c r="AB2132">
        <f t="shared" si="1588"/>
        <v>2.7312436482127291E+22</v>
      </c>
      <c r="AC2132">
        <f t="shared" si="1589"/>
        <v>-3.0687374549012488E-3</v>
      </c>
      <c r="AD2132">
        <f t="shared" si="1590"/>
        <v>4.5734153519972022E-3</v>
      </c>
      <c r="AE2132">
        <f t="shared" si="1591"/>
        <v>-523119381.41195333</v>
      </c>
      <c r="AF2132">
        <f t="shared" si="1592"/>
        <v>-355337911.10336989</v>
      </c>
      <c r="AG2132">
        <f t="shared" si="1593"/>
        <v>-66.28472902586698</v>
      </c>
      <c r="AH2132">
        <f t="shared" si="1594"/>
        <v>98.785771603139565</v>
      </c>
      <c r="AJ2132">
        <f t="shared" si="1622"/>
        <v>-231093966.4948771</v>
      </c>
      <c r="AK2132">
        <f t="shared" si="1623"/>
        <v>-485592741.60687727</v>
      </c>
      <c r="AL2132">
        <f t="shared" si="1624"/>
        <v>-98.549364840495585</v>
      </c>
      <c r="AM2132">
        <f t="shared" si="1625"/>
        <v>-12.651893638214331</v>
      </c>
      <c r="AN2132">
        <f t="shared" si="1595"/>
        <v>-98.470674751992789</v>
      </c>
      <c r="AO2132">
        <f t="shared" si="1596"/>
        <v>-12.48654386126892</v>
      </c>
      <c r="AP2132">
        <f t="shared" si="1597"/>
        <v>537777586.04428554</v>
      </c>
      <c r="AQ2132">
        <f t="shared" si="1598"/>
        <v>1.0125819180888493E+20</v>
      </c>
      <c r="AR2132">
        <f t="shared" si="1599"/>
        <v>4.3512704494321025E+19</v>
      </c>
      <c r="AS2132">
        <f t="shared" si="1600"/>
        <v>9.1432302584999051E+19</v>
      </c>
      <c r="AT2132">
        <f t="shared" si="1616"/>
        <v>7.2861193058139686E-6</v>
      </c>
      <c r="AU2132">
        <f t="shared" si="1617"/>
        <v>1.5310164531982427E-5</v>
      </c>
      <c r="AV2132">
        <f t="shared" si="1626"/>
        <v>7.2861193058139686E-6</v>
      </c>
      <c r="AW2132">
        <f t="shared" si="1627"/>
        <v>1.5310164531982427E-5</v>
      </c>
      <c r="AX2132">
        <f t="shared" si="1601"/>
        <v>-2126966.5746430443</v>
      </c>
      <c r="AY2132">
        <f t="shared" si="1602"/>
        <v>-269709.34740340867</v>
      </c>
      <c r="AZ2132">
        <f t="shared" si="1603"/>
        <v>0.15738017700558171</v>
      </c>
      <c r="BA2132">
        <f t="shared" si="1604"/>
        <v>0.3306995538908204</v>
      </c>
    </row>
    <row r="2133" spans="3:53" x14ac:dyDescent="0.35">
      <c r="C2133">
        <f t="shared" si="1628"/>
        <v>116134957520.24893</v>
      </c>
      <c r="D2133">
        <f t="shared" si="1629"/>
        <v>-110230806713.2851</v>
      </c>
      <c r="E2133">
        <f t="shared" si="1630"/>
        <v>-19650.74970741224</v>
      </c>
      <c r="F2133">
        <f t="shared" si="1631"/>
        <v>-21142.455626870003</v>
      </c>
      <c r="G2133">
        <f t="shared" si="1605"/>
        <v>160119202804.94669</v>
      </c>
      <c r="H2133">
        <f t="shared" si="1606"/>
        <v>3.0922419489583934E+22</v>
      </c>
      <c r="I2133">
        <f t="shared" si="1607"/>
        <v>-2.2428127363467007E+22</v>
      </c>
      <c r="J2133">
        <f t="shared" si="1608"/>
        <v>2.1287910420186917E+22</v>
      </c>
      <c r="K2133">
        <f t="shared" si="1609"/>
        <v>-3.7555471137754532E-3</v>
      </c>
      <c r="L2133">
        <f t="shared" si="1610"/>
        <v>3.5646199631927185E-3</v>
      </c>
      <c r="M2133">
        <f t="shared" si="1611"/>
        <v>-424456193.68010437</v>
      </c>
      <c r="N2133">
        <f t="shared" si="1612"/>
        <v>-456677041.5403921</v>
      </c>
      <c r="O2133">
        <f t="shared" si="1613"/>
        <v>-81.119817657549788</v>
      </c>
      <c r="P2133">
        <f t="shared" si="1614"/>
        <v>76.995791204962714</v>
      </c>
      <c r="S2133">
        <f t="shared" si="1618"/>
        <v>85981735771.223511</v>
      </c>
      <c r="T2133">
        <f t="shared" si="1619"/>
        <v>-129275663742.65558</v>
      </c>
      <c r="U2133">
        <f t="shared" si="1620"/>
        <v>-24251.63224469596</v>
      </c>
      <c r="V2133">
        <f t="shared" si="1621"/>
        <v>-16401.436331947039</v>
      </c>
      <c r="W2133">
        <f t="shared" si="1615"/>
        <v>-24284.571080861504</v>
      </c>
      <c r="X2133">
        <f t="shared" si="1584"/>
        <v>-16351.911978082615</v>
      </c>
      <c r="Y2133">
        <f t="shared" si="1585"/>
        <v>155258030782.10367</v>
      </c>
      <c r="Z2133">
        <f t="shared" si="1586"/>
        <v>3.2889112840910064E+22</v>
      </c>
      <c r="AA2133">
        <f t="shared" si="1587"/>
        <v>-1.8213956442651506E+22</v>
      </c>
      <c r="AB2133">
        <f t="shared" si="1588"/>
        <v>2.7385133451698005E+22</v>
      </c>
      <c r="AC2133">
        <f t="shared" si="1589"/>
        <v>-3.0498922375504865E-3</v>
      </c>
      <c r="AD2133">
        <f t="shared" si="1590"/>
        <v>4.5855883207799736E-3</v>
      </c>
      <c r="AE2133">
        <f t="shared" si="1591"/>
        <v>-524546735.34660846</v>
      </c>
      <c r="AF2133">
        <f t="shared" si="1592"/>
        <v>-353201298.72658449</v>
      </c>
      <c r="AG2133">
        <f t="shared" si="1593"/>
        <v>-65.877672331090508</v>
      </c>
      <c r="AH2133">
        <f t="shared" si="1594"/>
        <v>99.048707728847432</v>
      </c>
      <c r="AJ2133">
        <f t="shared" si="1622"/>
        <v>-233220933.06952015</v>
      </c>
      <c r="AK2133">
        <f t="shared" si="1623"/>
        <v>-485862450.95428067</v>
      </c>
      <c r="AL2133">
        <f t="shared" si="1624"/>
        <v>-98.391984663490007</v>
      </c>
      <c r="AM2133">
        <f t="shared" si="1625"/>
        <v>-12.32119408432351</v>
      </c>
      <c r="AN2133">
        <f t="shared" si="1595"/>
        <v>-98.313082252084712</v>
      </c>
      <c r="AO2133">
        <f t="shared" si="1596"/>
        <v>-12.156818963758525</v>
      </c>
      <c r="AP2133">
        <f t="shared" si="1597"/>
        <v>538938145.68011272</v>
      </c>
      <c r="AQ2133">
        <f t="shared" si="1598"/>
        <v>1.0082255873902315E+20</v>
      </c>
      <c r="AR2133">
        <f t="shared" si="1599"/>
        <v>4.3630111195595719E+19</v>
      </c>
      <c r="AS2133">
        <f t="shared" si="1600"/>
        <v>9.0893353705008185E+19</v>
      </c>
      <c r="AT2133">
        <f t="shared" si="1616"/>
        <v>7.3057788338237973E-6</v>
      </c>
      <c r="AU2133">
        <f t="shared" si="1617"/>
        <v>1.5219918570831913E-5</v>
      </c>
      <c r="AV2133">
        <f t="shared" si="1626"/>
        <v>7.3057788338237973E-6</v>
      </c>
      <c r="AW2133">
        <f t="shared" si="1627"/>
        <v>1.5219918570831913E-5</v>
      </c>
      <c r="AX2133">
        <f t="shared" si="1601"/>
        <v>-2123562.5766450297</v>
      </c>
      <c r="AY2133">
        <f t="shared" si="1602"/>
        <v>-262587.28961718414</v>
      </c>
      <c r="AZ2133">
        <f t="shared" si="1603"/>
        <v>0.15780482281059402</v>
      </c>
      <c r="BA2133">
        <f t="shared" si="1604"/>
        <v>0.32875024112996931</v>
      </c>
    </row>
    <row r="2134" spans="3:53" x14ac:dyDescent="0.35">
      <c r="C2134">
        <f t="shared" si="1628"/>
        <v>115710501326.56883</v>
      </c>
      <c r="D2134">
        <f t="shared" si="1629"/>
        <v>-110687483754.82549</v>
      </c>
      <c r="E2134">
        <f t="shared" si="1630"/>
        <v>-19731.869525069789</v>
      </c>
      <c r="F2134">
        <f t="shared" si="1631"/>
        <v>-21065.459835665042</v>
      </c>
      <c r="G2134">
        <f t="shared" si="1605"/>
        <v>160126947067.69577</v>
      </c>
      <c r="H2134">
        <f t="shared" si="1606"/>
        <v>3.0919428543276128E+22</v>
      </c>
      <c r="I2134">
        <f t="shared" si="1607"/>
        <v>-2.2342913813007261E+22</v>
      </c>
      <c r="J2134">
        <f t="shared" si="1608"/>
        <v>2.1373003153213821E+22</v>
      </c>
      <c r="K2134">
        <f t="shared" si="1609"/>
        <v>-3.7412782674158171E-3</v>
      </c>
      <c r="L2134">
        <f t="shared" si="1610"/>
        <v>3.5788685789038543E-3</v>
      </c>
      <c r="M2134">
        <f t="shared" si="1611"/>
        <v>-426208381.74150747</v>
      </c>
      <c r="N2134">
        <f t="shared" si="1612"/>
        <v>-455013932.45036489</v>
      </c>
      <c r="O2134">
        <f t="shared" si="1613"/>
        <v>-80.81161057618165</v>
      </c>
      <c r="P2134">
        <f t="shared" si="1614"/>
        <v>77.303561304323253</v>
      </c>
      <c r="S2134">
        <f t="shared" si="1618"/>
        <v>85457189035.876907</v>
      </c>
      <c r="T2134">
        <f t="shared" si="1619"/>
        <v>-129628865041.38216</v>
      </c>
      <c r="U2134">
        <f t="shared" si="1620"/>
        <v>-24317.509917027051</v>
      </c>
      <c r="V2134">
        <f t="shared" si="1621"/>
        <v>-16302.387624218192</v>
      </c>
      <c r="W2134">
        <f t="shared" si="1615"/>
        <v>-24350.244712426047</v>
      </c>
      <c r="X2134">
        <f t="shared" si="1584"/>
        <v>-16252.732651678054</v>
      </c>
      <c r="Y2134">
        <f t="shared" si="1585"/>
        <v>155262918334.77325</v>
      </c>
      <c r="Z2134">
        <f t="shared" si="1586"/>
        <v>3.2887042227490035E+22</v>
      </c>
      <c r="AA2134">
        <f t="shared" si="1587"/>
        <v>-1.8101129455815767E+22</v>
      </c>
      <c r="AB2134">
        <f t="shared" si="1588"/>
        <v>2.7457360741639236E+22</v>
      </c>
      <c r="AC2134">
        <f t="shared" si="1589"/>
        <v>-3.0309995739812067E-3</v>
      </c>
      <c r="AD2134">
        <f t="shared" si="1590"/>
        <v>4.5976826426053644E-3</v>
      </c>
      <c r="AE2134">
        <f t="shared" si="1591"/>
        <v>-525965285.78840262</v>
      </c>
      <c r="AF2134">
        <f t="shared" si="1592"/>
        <v>-351059025.27624595</v>
      </c>
      <c r="AG2134">
        <f t="shared" si="1593"/>
        <v>-65.469590797994059</v>
      </c>
      <c r="AH2134">
        <f t="shared" si="1594"/>
        <v>99.309945080275867</v>
      </c>
      <c r="AJ2134">
        <f t="shared" si="1622"/>
        <v>-235344495.64616516</v>
      </c>
      <c r="AK2134">
        <f t="shared" si="1623"/>
        <v>-486125038.24389786</v>
      </c>
      <c r="AL2134">
        <f t="shared" si="1624"/>
        <v>-98.234179840679417</v>
      </c>
      <c r="AM2134">
        <f t="shared" si="1625"/>
        <v>-11.992443843193541</v>
      </c>
      <c r="AN2134">
        <f t="shared" si="1595"/>
        <v>-98.155070332885586</v>
      </c>
      <c r="AO2134">
        <f t="shared" si="1596"/>
        <v>-11.829036101720153</v>
      </c>
      <c r="AP2134">
        <f t="shared" si="1597"/>
        <v>540096828.76182401</v>
      </c>
      <c r="AQ2134">
        <f t="shared" si="1598"/>
        <v>1.0039042850999853E+20</v>
      </c>
      <c r="AR2134">
        <f t="shared" si="1599"/>
        <v>4.3744627828220264E+19</v>
      </c>
      <c r="AS2134">
        <f t="shared" si="1600"/>
        <v>9.035842889621101E+19</v>
      </c>
      <c r="AT2134">
        <f t="shared" si="1616"/>
        <v>7.3249544253550342E-6</v>
      </c>
      <c r="AU2134">
        <f t="shared" si="1617"/>
        <v>1.51303464327212E-5</v>
      </c>
      <c r="AV2134">
        <f t="shared" si="1626"/>
        <v>7.3249544253550342E-6</v>
      </c>
      <c r="AW2134">
        <f t="shared" si="1627"/>
        <v>1.51303464327212E-5</v>
      </c>
      <c r="AX2134">
        <f t="shared" si="1601"/>
        <v>-2120149.5191903287</v>
      </c>
      <c r="AY2134">
        <f t="shared" si="1602"/>
        <v>-255507.17979715529</v>
      </c>
      <c r="AZ2134">
        <f t="shared" si="1603"/>
        <v>0.15821901558766874</v>
      </c>
      <c r="BA2134">
        <f t="shared" si="1604"/>
        <v>0.32681548294677792</v>
      </c>
    </row>
    <row r="2135" spans="3:53" x14ac:dyDescent="0.35">
      <c r="C2135">
        <f t="shared" si="1628"/>
        <v>115284292944.82733</v>
      </c>
      <c r="D2135">
        <f t="shared" si="1629"/>
        <v>-111142497687.27585</v>
      </c>
      <c r="E2135">
        <f t="shared" si="1630"/>
        <v>-19812.681135645969</v>
      </c>
      <c r="F2135">
        <f t="shared" si="1631"/>
        <v>-20988.156274360717</v>
      </c>
      <c r="G2135">
        <f t="shared" si="1605"/>
        <v>160134702647.349</v>
      </c>
      <c r="H2135">
        <f t="shared" si="1606"/>
        <v>3.0916433661092153E+22</v>
      </c>
      <c r="I2135">
        <f t="shared" si="1607"/>
        <v>-2.225738166725645E+22</v>
      </c>
      <c r="J2135">
        <f t="shared" si="1608"/>
        <v>2.1457745259900642E+22</v>
      </c>
      <c r="K2135">
        <f t="shared" si="1609"/>
        <v>-3.7269560728828617E-3</v>
      </c>
      <c r="L2135">
        <f t="shared" si="1610"/>
        <v>3.5930584829036573E-3</v>
      </c>
      <c r="M2135">
        <f t="shared" si="1611"/>
        <v>-427953912.52995294</v>
      </c>
      <c r="N2135">
        <f t="shared" si="1612"/>
        <v>-453344175.52619147</v>
      </c>
      <c r="O2135">
        <f t="shared" si="1613"/>
        <v>-80.502251174269816</v>
      </c>
      <c r="P2135">
        <f t="shared" si="1614"/>
        <v>77.610063230718993</v>
      </c>
      <c r="S2135">
        <f t="shared" si="1618"/>
        <v>84931223750.088501</v>
      </c>
      <c r="T2135">
        <f t="shared" si="1619"/>
        <v>-129979924066.6584</v>
      </c>
      <c r="U2135">
        <f t="shared" si="1620"/>
        <v>-24382.979507825046</v>
      </c>
      <c r="V2135">
        <f t="shared" si="1621"/>
        <v>-16203.077679137916</v>
      </c>
      <c r="W2135">
        <f t="shared" si="1615"/>
        <v>-24415.509753654937</v>
      </c>
      <c r="X2135">
        <f t="shared" si="1584"/>
        <v>-16153.292939249079</v>
      </c>
      <c r="Y2135">
        <f t="shared" si="1585"/>
        <v>155267811951.03473</v>
      </c>
      <c r="Z2135">
        <f t="shared" si="1586"/>
        <v>3.2884969241125715E+22</v>
      </c>
      <c r="AA2135">
        <f t="shared" si="1587"/>
        <v>-1.798802112000918E+22</v>
      </c>
      <c r="AB2135">
        <f t="shared" si="1588"/>
        <v>2.7529117279271562E+22</v>
      </c>
      <c r="AC2135">
        <f t="shared" si="1589"/>
        <v>-3.0120597990638278E-3</v>
      </c>
      <c r="AD2135">
        <f t="shared" si="1590"/>
        <v>4.6096981378552513E-3</v>
      </c>
      <c r="AE2135">
        <f t="shared" si="1591"/>
        <v>-527375010.67894661</v>
      </c>
      <c r="AF2135">
        <f t="shared" si="1592"/>
        <v>-348911127.48778009</v>
      </c>
      <c r="AG2135">
        <f t="shared" si="1593"/>
        <v>-65.060491659778677</v>
      </c>
      <c r="AH2135">
        <f t="shared" si="1594"/>
        <v>99.569479777673422</v>
      </c>
      <c r="AJ2135">
        <f t="shared" si="1622"/>
        <v>-237464645.1653555</v>
      </c>
      <c r="AK2135">
        <f t="shared" si="1623"/>
        <v>-486380545.42369503</v>
      </c>
      <c r="AL2135">
        <f t="shared" si="1624"/>
        <v>-98.075960825091755</v>
      </c>
      <c r="AM2135">
        <f t="shared" si="1625"/>
        <v>-11.665628360246764</v>
      </c>
      <c r="AN2135">
        <f t="shared" si="1595"/>
        <v>-97.996649353085957</v>
      </c>
      <c r="AO2135">
        <f t="shared" si="1596"/>
        <v>-11.503180779952537</v>
      </c>
      <c r="AP2135">
        <f t="shared" si="1597"/>
        <v>541253630.63000262</v>
      </c>
      <c r="AQ2135">
        <f t="shared" si="1598"/>
        <v>9.9961765397215003E+19</v>
      </c>
      <c r="AR2135">
        <f t="shared" si="1599"/>
        <v>4.3856306557283664E+19</v>
      </c>
      <c r="AS2135">
        <f t="shared" si="1600"/>
        <v>8.982749532565966E+19</v>
      </c>
      <c r="AT2135">
        <f t="shared" si="1616"/>
        <v>7.3436548153522545E-6</v>
      </c>
      <c r="AU2135">
        <f t="shared" si="1617"/>
        <v>1.5041442619835844E-5</v>
      </c>
      <c r="AV2135">
        <f t="shared" si="1626"/>
        <v>7.3436548153522545E-6</v>
      </c>
      <c r="AW2135">
        <f t="shared" si="1627"/>
        <v>1.5041442619835844E-5</v>
      </c>
      <c r="AX2135">
        <f t="shared" si="1601"/>
        <v>-2116727.6260266565</v>
      </c>
      <c r="AY2135">
        <f t="shared" si="1602"/>
        <v>-248468.70484697478</v>
      </c>
      <c r="AZ2135">
        <f t="shared" si="1603"/>
        <v>0.1586229440116087</v>
      </c>
      <c r="BA2135">
        <f t="shared" si="1604"/>
        <v>0.32489516058845425</v>
      </c>
    </row>
    <row r="2136" spans="3:53" x14ac:dyDescent="0.35">
      <c r="C2136">
        <f t="shared" si="1628"/>
        <v>114856339032.29738</v>
      </c>
      <c r="D2136">
        <f t="shared" si="1629"/>
        <v>-111595841862.80203</v>
      </c>
      <c r="E2136">
        <f t="shared" si="1630"/>
        <v>-19893.183386820238</v>
      </c>
      <c r="F2136">
        <f t="shared" si="1631"/>
        <v>-20910.546211129997</v>
      </c>
      <c r="G2136">
        <f t="shared" si="1605"/>
        <v>160142469498.16141</v>
      </c>
      <c r="H2136">
        <f t="shared" si="1606"/>
        <v>3.0913434862513568E+22</v>
      </c>
      <c r="I2136">
        <f t="shared" si="1607"/>
        <v>-2.2171532425772065E+22</v>
      </c>
      <c r="J2136">
        <f t="shared" si="1608"/>
        <v>2.154213556943246E+22</v>
      </c>
      <c r="K2136">
        <f t="shared" si="1609"/>
        <v>-3.7125807812746258E-3</v>
      </c>
      <c r="L2136">
        <f t="shared" si="1610"/>
        <v>3.607189479141403E-3</v>
      </c>
      <c r="M2136">
        <f t="shared" si="1611"/>
        <v>-429692761.15531713</v>
      </c>
      <c r="N2136">
        <f t="shared" si="1612"/>
        <v>-451667798.1604079</v>
      </c>
      <c r="O2136">
        <f t="shared" si="1613"/>
        <v>-80.19174487553191</v>
      </c>
      <c r="P2136">
        <f t="shared" si="1614"/>
        <v>77.915292749454309</v>
      </c>
      <c r="S2136">
        <f t="shared" si="1618"/>
        <v>84403848739.409561</v>
      </c>
      <c r="T2136">
        <f t="shared" si="1619"/>
        <v>-130328835194.14618</v>
      </c>
      <c r="U2136">
        <f t="shared" si="1620"/>
        <v>-24448.039999484827</v>
      </c>
      <c r="V2136">
        <f t="shared" si="1621"/>
        <v>-16103.508199360242</v>
      </c>
      <c r="W2136">
        <f t="shared" si="1615"/>
        <v>-24480.365190566576</v>
      </c>
      <c r="X2136">
        <f t="shared" si="1584"/>
        <v>-16053.594545373686</v>
      </c>
      <c r="Y2136">
        <f t="shared" si="1585"/>
        <v>155272711591.85715</v>
      </c>
      <c r="Z2136">
        <f t="shared" si="1586"/>
        <v>3.2882893899052557E+22</v>
      </c>
      <c r="AA2136">
        <f t="shared" si="1587"/>
        <v>-1.7874633438907731E+22</v>
      </c>
      <c r="AB2136">
        <f t="shared" si="1588"/>
        <v>2.7600402000714215E+22</v>
      </c>
      <c r="AC2136">
        <f t="shared" si="1589"/>
        <v>-2.9930732483100689E-3</v>
      </c>
      <c r="AD2136">
        <f t="shared" si="1590"/>
        <v>4.6216346283848315E-3</v>
      </c>
      <c r="AE2136">
        <f t="shared" si="1591"/>
        <v>-528775888.11623806</v>
      </c>
      <c r="AF2136">
        <f t="shared" si="1592"/>
        <v>-346757642.18007159</v>
      </c>
      <c r="AG2136">
        <f t="shared" si="1593"/>
        <v>-64.650382163497483</v>
      </c>
      <c r="AH2136">
        <f t="shared" si="1594"/>
        <v>99.827307973112354</v>
      </c>
      <c r="AJ2136">
        <f t="shared" si="1622"/>
        <v>-239581372.79138216</v>
      </c>
      <c r="AK2136">
        <f t="shared" si="1623"/>
        <v>-486629014.12854201</v>
      </c>
      <c r="AL2136">
        <f t="shared" si="1624"/>
        <v>-97.917337881080144</v>
      </c>
      <c r="AM2136">
        <f t="shared" si="1625"/>
        <v>-11.34073319965831</v>
      </c>
      <c r="AN2136">
        <f t="shared" si="1595"/>
        <v>-97.837829484410179</v>
      </c>
      <c r="AO2136">
        <f t="shared" si="1596"/>
        <v>-11.179238621696552</v>
      </c>
      <c r="AP2136">
        <f t="shared" si="1597"/>
        <v>542408546.74343026</v>
      </c>
      <c r="AQ2136">
        <f t="shared" si="1598"/>
        <v>9.9536534095804695E+19</v>
      </c>
      <c r="AR2136">
        <f t="shared" si="1599"/>
        <v>4.3965198603054547E+19</v>
      </c>
      <c r="AS2136">
        <f t="shared" si="1600"/>
        <v>8.9300520332186534E+19</v>
      </c>
      <c r="AT2136">
        <f t="shared" si="1616"/>
        <v>7.3618885805516652E-6</v>
      </c>
      <c r="AU2136">
        <f t="shared" si="1617"/>
        <v>1.4953201663125674E-5</v>
      </c>
      <c r="AV2136">
        <f t="shared" si="1626"/>
        <v>7.3618885805516652E-6</v>
      </c>
      <c r="AW2136">
        <f t="shared" si="1627"/>
        <v>1.4953201663125674E-5</v>
      </c>
      <c r="AX2136">
        <f t="shared" si="1601"/>
        <v>-2113297.11686326</v>
      </c>
      <c r="AY2136">
        <f t="shared" si="1602"/>
        <v>-241471.55422864552</v>
      </c>
      <c r="AZ2136">
        <f t="shared" si="1603"/>
        <v>0.15901679333991597</v>
      </c>
      <c r="BA2136">
        <f t="shared" si="1604"/>
        <v>0.32298915592351457</v>
      </c>
    </row>
    <row r="2137" spans="3:53" x14ac:dyDescent="0.35">
      <c r="C2137">
        <f t="shared" si="1628"/>
        <v>114426646271.14206</v>
      </c>
      <c r="D2137">
        <f t="shared" si="1629"/>
        <v>-112047509660.96243</v>
      </c>
      <c r="E2137">
        <f t="shared" si="1630"/>
        <v>-19973.375131695768</v>
      </c>
      <c r="F2137">
        <f t="shared" si="1631"/>
        <v>-20832.630918380542</v>
      </c>
      <c r="G2137">
        <f t="shared" si="1605"/>
        <v>160150247574.2218</v>
      </c>
      <c r="H2137">
        <f t="shared" si="1606"/>
        <v>3.0910432167077874E+22</v>
      </c>
      <c r="I2137">
        <f t="shared" si="1607"/>
        <v>-2.2085367592273846E+22</v>
      </c>
      <c r="J2137">
        <f t="shared" si="1608"/>
        <v>2.1626172917778651E+22</v>
      </c>
      <c r="K2137">
        <f t="shared" si="1609"/>
        <v>-3.6981526443861093E-3</v>
      </c>
      <c r="L2137">
        <f t="shared" si="1610"/>
        <v>3.6212613727023861E-3</v>
      </c>
      <c r="M2137">
        <f t="shared" si="1611"/>
        <v>-431424902.84462857</v>
      </c>
      <c r="N2137">
        <f t="shared" si="1612"/>
        <v>-449984827.83701974</v>
      </c>
      <c r="O2137">
        <f t="shared" si="1613"/>
        <v>-79.880097118739954</v>
      </c>
      <c r="P2137">
        <f t="shared" si="1614"/>
        <v>78.219245650371533</v>
      </c>
      <c r="S2137">
        <f t="shared" si="1618"/>
        <v>83875072851.29332</v>
      </c>
      <c r="T2137">
        <f t="shared" si="1619"/>
        <v>-130675592836.32625</v>
      </c>
      <c r="U2137">
        <f t="shared" si="1620"/>
        <v>-24512.690381648325</v>
      </c>
      <c r="V2137">
        <f t="shared" si="1621"/>
        <v>-16003.68089138713</v>
      </c>
      <c r="W2137">
        <f t="shared" si="1615"/>
        <v>-24544.810016433279</v>
      </c>
      <c r="X2137">
        <f t="shared" si="1584"/>
        <v>-15953.639178461865</v>
      </c>
      <c r="Y2137">
        <f t="shared" si="1585"/>
        <v>155277617218.11383</v>
      </c>
      <c r="Z2137">
        <f t="shared" si="1586"/>
        <v>3.2880816218541027E+22</v>
      </c>
      <c r="AA2137">
        <f t="shared" si="1587"/>
        <v>-1.7760968419976476E+22</v>
      </c>
      <c r="AB2137">
        <f t="shared" si="1588"/>
        <v>2.7671213850896907E+22</v>
      </c>
      <c r="AC2137">
        <f t="shared" si="1589"/>
        <v>-2.9740402578661211E-3</v>
      </c>
      <c r="AD2137">
        <f t="shared" si="1590"/>
        <v>4.6334919375245988E-3</v>
      </c>
      <c r="AE2137">
        <f t="shared" si="1591"/>
        <v>-530167896.35495883</v>
      </c>
      <c r="AF2137">
        <f t="shared" si="1592"/>
        <v>-344598606.2547763</v>
      </c>
      <c r="AG2137">
        <f t="shared" si="1593"/>
        <v>-64.239269569908217</v>
      </c>
      <c r="AH2137">
        <f t="shared" si="1594"/>
        <v>100.08342585053133</v>
      </c>
      <c r="AJ2137">
        <f t="shared" si="1622"/>
        <v>-241694669.90824541</v>
      </c>
      <c r="AK2137">
        <f t="shared" si="1623"/>
        <v>-486870485.68277067</v>
      </c>
      <c r="AL2137">
        <f t="shared" si="1624"/>
        <v>-97.758321087740228</v>
      </c>
      <c r="AM2137">
        <f t="shared" si="1625"/>
        <v>-11.017744043734796</v>
      </c>
      <c r="AN2137">
        <f t="shared" si="1595"/>
        <v>-97.678620715001898</v>
      </c>
      <c r="AO2137">
        <f t="shared" si="1596"/>
        <v>-10.857195368007121</v>
      </c>
      <c r="AP2137">
        <f t="shared" si="1597"/>
        <v>543561572.67694402</v>
      </c>
      <c r="AQ2137">
        <f t="shared" si="1598"/>
        <v>9.9114699715643572E+19</v>
      </c>
      <c r="AR2137">
        <f t="shared" si="1599"/>
        <v>4.4071354258636775E+19</v>
      </c>
      <c r="AS2137">
        <f t="shared" si="1600"/>
        <v>8.8777471430154699E+19</v>
      </c>
      <c r="AT2137">
        <f t="shared" si="1616"/>
        <v>7.3796641424375039E-6</v>
      </c>
      <c r="AU2137">
        <f t="shared" si="1617"/>
        <v>1.4865618122932802E-5</v>
      </c>
      <c r="AV2137">
        <f t="shared" si="1626"/>
        <v>7.3796641424375039E-6</v>
      </c>
      <c r="AW2137">
        <f t="shared" si="1627"/>
        <v>1.4865618122932802E-5</v>
      </c>
      <c r="AX2137">
        <f t="shared" si="1601"/>
        <v>-2109858.207444041</v>
      </c>
      <c r="AY2137">
        <f t="shared" si="1602"/>
        <v>-234515.41994895382</v>
      </c>
      <c r="AZ2137">
        <f t="shared" si="1603"/>
        <v>0.15940074547665009</v>
      </c>
      <c r="BA2137">
        <f t="shared" si="1604"/>
        <v>0.32109735145534851</v>
      </c>
    </row>
    <row r="2138" spans="3:53" x14ac:dyDescent="0.35">
      <c r="C2138">
        <f t="shared" si="1628"/>
        <v>113995221368.29742</v>
      </c>
      <c r="D2138">
        <f t="shared" si="1629"/>
        <v>-112497494488.79945</v>
      </c>
      <c r="E2138">
        <f t="shared" si="1630"/>
        <v>-20053.255228814509</v>
      </c>
      <c r="F2138">
        <f t="shared" si="1631"/>
        <v>-20754.41167273017</v>
      </c>
      <c r="G2138">
        <f t="shared" si="1605"/>
        <v>160158036829.45352</v>
      </c>
      <c r="H2138">
        <f t="shared" si="1606"/>
        <v>3.0907425594378111E+22</v>
      </c>
      <c r="I2138">
        <f t="shared" si="1607"/>
        <v>-2.1998888674610488E+22</v>
      </c>
      <c r="J2138">
        <f t="shared" si="1608"/>
        <v>2.1709856147706596E+22</v>
      </c>
      <c r="K2138">
        <f t="shared" si="1609"/>
        <v>-3.6836719147036985E-3</v>
      </c>
      <c r="L2138">
        <f t="shared" si="1610"/>
        <v>3.6352739698102135E-3</v>
      </c>
      <c r="M2138">
        <f t="shared" si="1611"/>
        <v>-433150312.94239336</v>
      </c>
      <c r="N2138">
        <f t="shared" si="1612"/>
        <v>-448295292.13097167</v>
      </c>
      <c r="O2138">
        <f t="shared" si="1613"/>
        <v>-79.567313357599886</v>
      </c>
      <c r="P2138">
        <f t="shared" si="1614"/>
        <v>78.521917747900616</v>
      </c>
      <c r="S2138">
        <f t="shared" si="1618"/>
        <v>83344904954.938354</v>
      </c>
      <c r="T2138">
        <f t="shared" si="1619"/>
        <v>-131020191442.58102</v>
      </c>
      <c r="U2138">
        <f t="shared" si="1620"/>
        <v>-24576.929651218234</v>
      </c>
      <c r="V2138">
        <f t="shared" si="1621"/>
        <v>-15903.597465536599</v>
      </c>
      <c r="W2138">
        <f t="shared" si="1615"/>
        <v>-24608.843231794897</v>
      </c>
      <c r="X2138">
        <f t="shared" si="1584"/>
        <v>-15853.428550723711</v>
      </c>
      <c r="Y2138">
        <f t="shared" si="1585"/>
        <v>155282528790.58316</v>
      </c>
      <c r="Z2138">
        <f t="shared" si="1586"/>
        <v>3.2878736216896207E+22</v>
      </c>
      <c r="AA2138">
        <f t="shared" si="1587"/>
        <v>-1.7647028074428699E+22</v>
      </c>
      <c r="AB2138">
        <f t="shared" si="1588"/>
        <v>2.7741551783571295E+22</v>
      </c>
      <c r="AC2138">
        <f t="shared" si="1589"/>
        <v>-2.9549611645058103E-3</v>
      </c>
      <c r="AD2138">
        <f t="shared" si="1590"/>
        <v>4.6452698900822662E-3</v>
      </c>
      <c r="AE2138">
        <f t="shared" si="1591"/>
        <v>-531551013.80676979</v>
      </c>
      <c r="AF2138">
        <f t="shared" si="1592"/>
        <v>-342434056.69563216</v>
      </c>
      <c r="AG2138">
        <f t="shared" si="1593"/>
        <v>-63.827161153325505</v>
      </c>
      <c r="AH2138">
        <f t="shared" si="1594"/>
        <v>100.33782962577695</v>
      </c>
      <c r="AJ2138">
        <f t="shared" si="1622"/>
        <v>-243804528.11568946</v>
      </c>
      <c r="AK2138">
        <f t="shared" si="1623"/>
        <v>-487105001.1027196</v>
      </c>
      <c r="AL2138">
        <f t="shared" si="1624"/>
        <v>-97.598920342263582</v>
      </c>
      <c r="AM2138">
        <f t="shared" si="1625"/>
        <v>-10.696646692279447</v>
      </c>
      <c r="AN2138">
        <f t="shared" si="1595"/>
        <v>-97.519032852746037</v>
      </c>
      <c r="AO2138">
        <f t="shared" si="1596"/>
        <v>-10.537036877111968</v>
      </c>
      <c r="AP2138">
        <f t="shared" si="1597"/>
        <v>544712704.1193316</v>
      </c>
      <c r="AQ2138">
        <f t="shared" si="1598"/>
        <v>9.8696227776410452E+19</v>
      </c>
      <c r="AR2138">
        <f t="shared" si="1599"/>
        <v>4.4174822907297022E+19</v>
      </c>
      <c r="AS2138">
        <f t="shared" si="1600"/>
        <v>8.8258316312980046E+19</v>
      </c>
      <c r="AT2138">
        <f t="shared" si="1616"/>
        <v>7.3969897701435065E-6</v>
      </c>
      <c r="AU2138">
        <f t="shared" si="1617"/>
        <v>1.4778686589581387E-5</v>
      </c>
      <c r="AV2138">
        <f t="shared" si="1626"/>
        <v>7.3969897701435065E-6</v>
      </c>
      <c r="AW2138">
        <f t="shared" si="1627"/>
        <v>1.4778686589581387E-5</v>
      </c>
      <c r="AX2138">
        <f t="shared" si="1601"/>
        <v>-2106411.1096193143</v>
      </c>
      <c r="AY2138">
        <f t="shared" si="1602"/>
        <v>-227599.99654561849</v>
      </c>
      <c r="AZ2138">
        <f t="shared" si="1603"/>
        <v>0.15977497903509974</v>
      </c>
      <c r="BA2138">
        <f t="shared" si="1604"/>
        <v>0.31921963033495798</v>
      </c>
    </row>
    <row r="2139" spans="3:53" x14ac:dyDescent="0.35">
      <c r="C2139">
        <f t="shared" si="1628"/>
        <v>113562071055.35503</v>
      </c>
      <c r="D2139">
        <f t="shared" si="1629"/>
        <v>-112945789780.93042</v>
      </c>
      <c r="E2139">
        <f t="shared" si="1630"/>
        <v>-20132.822542172107</v>
      </c>
      <c r="F2139">
        <f t="shared" si="1631"/>
        <v>-20675.889754982269</v>
      </c>
      <c r="G2139">
        <f t="shared" si="1605"/>
        <v>160165837217.61526</v>
      </c>
      <c r="H2139">
        <f t="shared" si="1606"/>
        <v>3.0904415164062505E+22</v>
      </c>
      <c r="I2139">
        <f t="shared" si="1607"/>
        <v>-2.191209718472642E+22</v>
      </c>
      <c r="J2139">
        <f t="shared" si="1608"/>
        <v>2.179318410879514E+22</v>
      </c>
      <c r="K2139">
        <f t="shared" si="1609"/>
        <v>-3.6691388453996012E-3</v>
      </c>
      <c r="L2139">
        <f t="shared" si="1610"/>
        <v>3.6492270778290588E-3</v>
      </c>
      <c r="M2139">
        <f t="shared" si="1611"/>
        <v>-434868966.91091752</v>
      </c>
      <c r="N2139">
        <f t="shared" si="1612"/>
        <v>-446599218.70761698</v>
      </c>
      <c r="O2139">
        <f t="shared" si="1613"/>
        <v>-79.253399060631381</v>
      </c>
      <c r="P2139">
        <f t="shared" si="1614"/>
        <v>78.823304881107674</v>
      </c>
      <c r="S2139">
        <f t="shared" si="1618"/>
        <v>82813353941.131592</v>
      </c>
      <c r="T2139">
        <f t="shared" si="1619"/>
        <v>-131362625499.27666</v>
      </c>
      <c r="U2139">
        <f t="shared" si="1620"/>
        <v>-24640.756812371561</v>
      </c>
      <c r="V2139">
        <f t="shared" si="1621"/>
        <v>-15803.259635910823</v>
      </c>
      <c r="W2139">
        <f t="shared" si="1615"/>
        <v>-24672.463844472299</v>
      </c>
      <c r="X2139">
        <f t="shared" si="1584"/>
        <v>-15752.9643781375</v>
      </c>
      <c r="Y2139">
        <f t="shared" si="1585"/>
        <v>155287446269.94916</v>
      </c>
      <c r="Z2139">
        <f t="shared" si="1586"/>
        <v>3.2876653911457533E+22</v>
      </c>
      <c r="AA2139">
        <f t="shared" si="1587"/>
        <v>-1.7532814417185097E+22</v>
      </c>
      <c r="AB2139">
        <f t="shared" si="1588"/>
        <v>2.781141476132241E+22</v>
      </c>
      <c r="AC2139">
        <f t="shared" si="1589"/>
        <v>-2.9358363056237601E-3</v>
      </c>
      <c r="AD2139">
        <f t="shared" si="1590"/>
        <v>4.6569683123446762E-3</v>
      </c>
      <c r="AE2139">
        <f t="shared" si="1591"/>
        <v>-532925219.04060167</v>
      </c>
      <c r="AF2139">
        <f t="shared" si="1592"/>
        <v>-340264030.56777</v>
      </c>
      <c r="AG2139">
        <f t="shared" si="1593"/>
        <v>-63.414064201473217</v>
      </c>
      <c r="AH2139">
        <f t="shared" si="1594"/>
        <v>100.59051554664501</v>
      </c>
      <c r="AJ2139">
        <f t="shared" si="1622"/>
        <v>-245910939.22530878</v>
      </c>
      <c r="AK2139">
        <f t="shared" si="1623"/>
        <v>-487332601.09926522</v>
      </c>
      <c r="AL2139">
        <f t="shared" si="1624"/>
        <v>-97.439145363228477</v>
      </c>
      <c r="AM2139">
        <f t="shared" si="1625"/>
        <v>-10.377427061944489</v>
      </c>
      <c r="AN2139">
        <f t="shared" si="1595"/>
        <v>-97.359075528528834</v>
      </c>
      <c r="AO2139">
        <f t="shared" si="1596"/>
        <v>-10.218749123758039</v>
      </c>
      <c r="AP2139">
        <f t="shared" si="1597"/>
        <v>545861936.87126517</v>
      </c>
      <c r="AQ2139">
        <f t="shared" si="1598"/>
        <v>9.8281084202689282E+19</v>
      </c>
      <c r="AR2139">
        <f t="shared" si="1599"/>
        <v>4.4275653039469568E+19</v>
      </c>
      <c r="AS2139">
        <f t="shared" si="1600"/>
        <v>8.7743022856433484E+19</v>
      </c>
      <c r="AT2139">
        <f t="shared" si="1616"/>
        <v>7.4138735833003289E-6</v>
      </c>
      <c r="AU2139">
        <f t="shared" si="1617"/>
        <v>1.469240168393059E-5</v>
      </c>
      <c r="AV2139">
        <f t="shared" si="1626"/>
        <v>7.4138735833003289E-6</v>
      </c>
      <c r="AW2139">
        <f t="shared" si="1627"/>
        <v>1.469240168393059E-5</v>
      </c>
      <c r="AX2139">
        <f t="shared" si="1601"/>
        <v>-2102956.0314162229</v>
      </c>
      <c r="AY2139">
        <f t="shared" si="1602"/>
        <v>-220724.98107317364</v>
      </c>
      <c r="AZ2139">
        <f t="shared" si="1603"/>
        <v>0.16013966939928712</v>
      </c>
      <c r="BA2139">
        <f t="shared" si="1604"/>
        <v>0.31735587637290075</v>
      </c>
    </row>
    <row r="2140" spans="3:53" x14ac:dyDescent="0.35">
      <c r="C2140">
        <f t="shared" si="1628"/>
        <v>113127202088.44411</v>
      </c>
      <c r="D2140">
        <f t="shared" si="1629"/>
        <v>-113392388999.63803</v>
      </c>
      <c r="E2140">
        <f t="shared" si="1630"/>
        <v>-20212.075941232739</v>
      </c>
      <c r="F2140">
        <f t="shared" si="1631"/>
        <v>-20597.06645010116</v>
      </c>
      <c r="G2140">
        <f t="shared" si="1605"/>
        <v>160173648692.30176</v>
      </c>
      <c r="H2140">
        <f t="shared" si="1606"/>
        <v>3.0901400895834089E+22</v>
      </c>
      <c r="I2140">
        <f t="shared" si="1607"/>
        <v>-2.1824994638628502E+22</v>
      </c>
      <c r="J2140">
        <f t="shared" si="1608"/>
        <v>2.1876155657447979E+22</v>
      </c>
      <c r="K2140">
        <f t="shared" si="1609"/>
        <v>-3.6545536903262728E-3</v>
      </c>
      <c r="L2140">
        <f t="shared" si="1610"/>
        <v>3.6631205052659039E-3</v>
      </c>
      <c r="M2140">
        <f t="shared" si="1611"/>
        <v>-436580840.33062714</v>
      </c>
      <c r="N2140">
        <f t="shared" si="1612"/>
        <v>-444896635.32218504</v>
      </c>
      <c r="O2140">
        <f t="shared" si="1613"/>
        <v>-78.938359711047497</v>
      </c>
      <c r="P2140">
        <f t="shared" si="1614"/>
        <v>79.123402913743519</v>
      </c>
      <c r="S2140">
        <f t="shared" si="1618"/>
        <v>82280428722.090988</v>
      </c>
      <c r="T2140">
        <f t="shared" si="1619"/>
        <v>-131702889529.84442</v>
      </c>
      <c r="U2140">
        <f t="shared" si="1620"/>
        <v>-24704.170876573033</v>
      </c>
      <c r="V2140">
        <f t="shared" si="1621"/>
        <v>-15702.669120364179</v>
      </c>
      <c r="W2140">
        <f t="shared" si="1615"/>
        <v>-24735.670869580703</v>
      </c>
      <c r="X2140">
        <f t="shared" si="1584"/>
        <v>-15652.248380417717</v>
      </c>
      <c r="Y2140">
        <f t="shared" si="1585"/>
        <v>155292369616.80215</v>
      </c>
      <c r="Z2140">
        <f t="shared" si="1586"/>
        <v>3.2874569319598468E+22</v>
      </c>
      <c r="AA2140">
        <f t="shared" si="1587"/>
        <v>-1.7418329466832962E+22</v>
      </c>
      <c r="AB2140">
        <f t="shared" si="1588"/>
        <v>2.7880801755579833E+22</v>
      </c>
      <c r="AC2140">
        <f t="shared" si="1589"/>
        <v>-2.9166660192285602E-3</v>
      </c>
      <c r="AD2140">
        <f t="shared" si="1590"/>
        <v>4.6685870320796767E-3</v>
      </c>
      <c r="AE2140">
        <f t="shared" si="1591"/>
        <v>-534290490.78294319</v>
      </c>
      <c r="AF2140">
        <f t="shared" si="1592"/>
        <v>-338088565.01702267</v>
      </c>
      <c r="AG2140">
        <f t="shared" si="1593"/>
        <v>-62.999986015336901</v>
      </c>
      <c r="AH2140">
        <f t="shared" si="1594"/>
        <v>100.84147989292101</v>
      </c>
      <c r="AJ2140">
        <f t="shared" si="1622"/>
        <v>-248013895.25672501</v>
      </c>
      <c r="AK2140">
        <f t="shared" si="1623"/>
        <v>-487553326.08033842</v>
      </c>
      <c r="AL2140">
        <f t="shared" si="1624"/>
        <v>-97.279005693829191</v>
      </c>
      <c r="AM2140">
        <f t="shared" si="1625"/>
        <v>-10.060071185571589</v>
      </c>
      <c r="AN2140">
        <f t="shared" si="1595"/>
        <v>-97.198758199437023</v>
      </c>
      <c r="AO2140">
        <f t="shared" si="1596"/>
        <v>-9.9023181985463538</v>
      </c>
      <c r="AP2140">
        <f t="shared" si="1597"/>
        <v>547009266.84327257</v>
      </c>
      <c r="AQ2140">
        <f t="shared" si="1598"/>
        <v>9.7869235319115842E+19</v>
      </c>
      <c r="AR2140">
        <f t="shared" si="1599"/>
        <v>4.437389226944408E+19</v>
      </c>
      <c r="AS2140">
        <f t="shared" si="1600"/>
        <v>8.7231559121732108E+19</v>
      </c>
      <c r="AT2140">
        <f t="shared" si="1616"/>
        <v>7.430323554829886E-6</v>
      </c>
      <c r="AU2140">
        <f t="shared" si="1617"/>
        <v>1.460675805789218E-5</v>
      </c>
      <c r="AV2140">
        <f t="shared" si="1626"/>
        <v>7.430323554829886E-6</v>
      </c>
      <c r="AW2140">
        <f t="shared" si="1627"/>
        <v>1.460675805789218E-5</v>
      </c>
      <c r="AX2140">
        <f t="shared" si="1601"/>
        <v>-2099493.1771078398</v>
      </c>
      <c r="AY2140">
        <f t="shared" si="1602"/>
        <v>-213890.07308860123</v>
      </c>
      <c r="AZ2140">
        <f t="shared" si="1603"/>
        <v>0.16049498878432553</v>
      </c>
      <c r="BA2140">
        <f t="shared" si="1604"/>
        <v>0.31550597405047109</v>
      </c>
    </row>
    <row r="2141" spans="3:53" x14ac:dyDescent="0.35">
      <c r="C2141">
        <f t="shared" si="1628"/>
        <v>112690621248.11348</v>
      </c>
      <c r="D2141">
        <f t="shared" si="1629"/>
        <v>-113837285634.96022</v>
      </c>
      <c r="E2141">
        <f t="shared" si="1630"/>
        <v>-20291.014300943785</v>
      </c>
      <c r="F2141">
        <f t="shared" si="1631"/>
        <v>-20517.943047187415</v>
      </c>
      <c r="G2141">
        <f t="shared" si="1605"/>
        <v>160181471206.94479</v>
      </c>
      <c r="H2141">
        <f t="shared" si="1606"/>
        <v>3.089838280945024E+22</v>
      </c>
      <c r="I2141">
        <f t="shared" si="1607"/>
        <v>-2.1737582556352585E+22</v>
      </c>
      <c r="J2141">
        <f t="shared" si="1608"/>
        <v>2.195876965690669E+22</v>
      </c>
      <c r="K2141">
        <f t="shared" si="1609"/>
        <v>-3.6399167040108145E-3</v>
      </c>
      <c r="L2141">
        <f t="shared" si="1610"/>
        <v>3.6769540617727207E-3</v>
      </c>
      <c r="M2141">
        <f t="shared" si="1611"/>
        <v>-438285908.90038574</v>
      </c>
      <c r="N2141">
        <f t="shared" si="1612"/>
        <v>-443187569.81924814</v>
      </c>
      <c r="O2141">
        <f t="shared" si="1613"/>
        <v>-78.622200806633586</v>
      </c>
      <c r="P2141">
        <f t="shared" si="1614"/>
        <v>79.422207734290765</v>
      </c>
      <c r="S2141">
        <f t="shared" si="1618"/>
        <v>81746138231.308044</v>
      </c>
      <c r="T2141">
        <f t="shared" si="1619"/>
        <v>-132040978094.86145</v>
      </c>
      <c r="U2141">
        <f t="shared" si="1620"/>
        <v>-24767.170862588369</v>
      </c>
      <c r="V2141">
        <f t="shared" si="1621"/>
        <v>-15601.827640471258</v>
      </c>
      <c r="W2141">
        <f t="shared" si="1615"/>
        <v>-24798.463329542876</v>
      </c>
      <c r="X2141">
        <f t="shared" si="1584"/>
        <v>-15551.282280983049</v>
      </c>
      <c r="Y2141">
        <f t="shared" si="1585"/>
        <v>155297298791.63965</v>
      </c>
      <c r="Z2141">
        <f t="shared" si="1586"/>
        <v>3.2872482458726086E+22</v>
      </c>
      <c r="AA2141">
        <f t="shared" si="1587"/>
        <v>-1.7303575245585247E+22</v>
      </c>
      <c r="AB2141">
        <f t="shared" si="1588"/>
        <v>2.794971174662851E+22</v>
      </c>
      <c r="AC2141">
        <f t="shared" si="1589"/>
        <v>-2.8974506439359087E-3</v>
      </c>
      <c r="AD2141">
        <f t="shared" si="1590"/>
        <v>4.6801258785379284E-3</v>
      </c>
      <c r="AE2141">
        <f t="shared" si="1591"/>
        <v>-535646807.91812611</v>
      </c>
      <c r="AF2141">
        <f t="shared" si="1592"/>
        <v>-335907697.26923382</v>
      </c>
      <c r="AG2141">
        <f t="shared" si="1593"/>
        <v>-62.584933909015625</v>
      </c>
      <c r="AH2141">
        <f t="shared" si="1594"/>
        <v>101.09071897641925</v>
      </c>
      <c r="AJ2141">
        <f t="shared" si="1622"/>
        <v>-250113388.43383285</v>
      </c>
      <c r="AK2141">
        <f t="shared" si="1623"/>
        <v>-487767216.153427</v>
      </c>
      <c r="AL2141">
        <f t="shared" si="1624"/>
        <v>-97.118510705044869</v>
      </c>
      <c r="AM2141">
        <f t="shared" si="1625"/>
        <v>-9.7445652115211185</v>
      </c>
      <c r="AN2141">
        <f t="shared" si="1595"/>
        <v>-97.038090151897052</v>
      </c>
      <c r="AO2141">
        <f t="shared" si="1596"/>
        <v>-9.5877303072560451</v>
      </c>
      <c r="AP2141">
        <f t="shared" si="1597"/>
        <v>548154690.05374503</v>
      </c>
      <c r="AQ2141">
        <f t="shared" si="1598"/>
        <v>9.7460647845568987E+19</v>
      </c>
      <c r="AR2141">
        <f t="shared" si="1599"/>
        <v>4.4469587351741481E+19</v>
      </c>
      <c r="AS2141">
        <f t="shared" si="1600"/>
        <v>8.6723893358427161E+19</v>
      </c>
      <c r="AT2141">
        <f t="shared" si="1616"/>
        <v>7.4463475136874545E-6</v>
      </c>
      <c r="AU2141">
        <f t="shared" si="1617"/>
        <v>1.4521750394914125E-5</v>
      </c>
      <c r="AV2141">
        <f t="shared" si="1626"/>
        <v>7.4463475136874545E-6</v>
      </c>
      <c r="AW2141">
        <f t="shared" si="1627"/>
        <v>1.4521750394914125E-5</v>
      </c>
      <c r="AX2141">
        <f t="shared" si="1601"/>
        <v>-2096022.7472809763</v>
      </c>
      <c r="AY2141">
        <f t="shared" si="1602"/>
        <v>-207094.97463673056</v>
      </c>
      <c r="AZ2141">
        <f t="shared" si="1603"/>
        <v>0.16084110629564902</v>
      </c>
      <c r="BA2141">
        <f t="shared" si="1604"/>
        <v>0.31366980853014509</v>
      </c>
    </row>
    <row r="2142" spans="3:53" x14ac:dyDescent="0.35">
      <c r="C2142">
        <f t="shared" si="1628"/>
        <v>112252335339.21309</v>
      </c>
      <c r="D2142">
        <f t="shared" si="1629"/>
        <v>-114280473204.77946</v>
      </c>
      <c r="E2142">
        <f t="shared" si="1630"/>
        <v>-20369.636501750418</v>
      </c>
      <c r="F2142">
        <f t="shared" si="1631"/>
        <v>-20438.520839453126</v>
      </c>
      <c r="G2142">
        <f t="shared" si="1605"/>
        <v>160189304714.81378</v>
      </c>
      <c r="H2142">
        <f t="shared" si="1606"/>
        <v>3.0895360924722368E+22</v>
      </c>
      <c r="I2142">
        <f t="shared" si="1607"/>
        <v>-2.1649862461930267E+22</v>
      </c>
      <c r="J2142">
        <f t="shared" si="1608"/>
        <v>2.2041024977263753E+22</v>
      </c>
      <c r="K2142">
        <f t="shared" si="1609"/>
        <v>-3.6252281416494082E-3</v>
      </c>
      <c r="L2142">
        <f t="shared" si="1610"/>
        <v>3.6907275581486523E-3</v>
      </c>
      <c r="M2142">
        <f t="shared" si="1611"/>
        <v>-439984148.43780905</v>
      </c>
      <c r="N2142">
        <f t="shared" si="1612"/>
        <v>-441472050.13218749</v>
      </c>
      <c r="O2142">
        <f t="shared" si="1613"/>
        <v>-78.304927859627213</v>
      </c>
      <c r="P2142">
        <f t="shared" si="1614"/>
        <v>79.719715256010886</v>
      </c>
      <c r="S2142">
        <f t="shared" si="1618"/>
        <v>81210491423.389923</v>
      </c>
      <c r="T2142">
        <f t="shared" si="1619"/>
        <v>-132376885792.13069</v>
      </c>
      <c r="U2142">
        <f t="shared" si="1620"/>
        <v>-24829.755796497386</v>
      </c>
      <c r="V2142">
        <f t="shared" si="1621"/>
        <v>-15500.736921494839</v>
      </c>
      <c r="W2142">
        <f t="shared" si="1615"/>
        <v>-24860.840254102171</v>
      </c>
      <c r="X2142">
        <f t="shared" si="1584"/>
        <v>-15450.067806924328</v>
      </c>
      <c r="Y2142">
        <f t="shared" si="1585"/>
        <v>155302233754.86682</v>
      </c>
      <c r="Z2142">
        <f t="shared" si="1586"/>
        <v>3.2870393346280848E+22</v>
      </c>
      <c r="AA2142">
        <f t="shared" si="1587"/>
        <v>-1.7188553779239767E+22</v>
      </c>
      <c r="AB2142">
        <f t="shared" si="1588"/>
        <v>2.8018143723619644E+22</v>
      </c>
      <c r="AC2142">
        <f t="shared" si="1589"/>
        <v>-2.8781905189617825E-3</v>
      </c>
      <c r="AD2142">
        <f t="shared" si="1590"/>
        <v>4.6915846824547294E-3</v>
      </c>
      <c r="AE2142">
        <f t="shared" si="1591"/>
        <v>-536994149.48860693</v>
      </c>
      <c r="AF2142">
        <f t="shared" si="1592"/>
        <v>-333721464.62956548</v>
      </c>
      <c r="AG2142">
        <f t="shared" si="1593"/>
        <v>-62.1689152095745</v>
      </c>
      <c r="AH2142">
        <f t="shared" si="1594"/>
        <v>101.33822914102215</v>
      </c>
      <c r="AJ2142">
        <f t="shared" si="1622"/>
        <v>-252209411.18111384</v>
      </c>
      <c r="AK2142">
        <f t="shared" si="1623"/>
        <v>-487974311.12806374</v>
      </c>
      <c r="AL2142">
        <f t="shared" si="1624"/>
        <v>-96.95766959874922</v>
      </c>
      <c r="AM2142">
        <f t="shared" si="1625"/>
        <v>-9.4308954029909735</v>
      </c>
      <c r="AN2142">
        <f t="shared" si="1595"/>
        <v>-96.877080504755654</v>
      </c>
      <c r="AO2142">
        <f t="shared" si="1596"/>
        <v>-9.274971770158313</v>
      </c>
      <c r="AP2142">
        <f t="shared" si="1597"/>
        <v>549298202.62698162</v>
      </c>
      <c r="AQ2142">
        <f t="shared" si="1598"/>
        <v>9.705528889240653E+19</v>
      </c>
      <c r="AR2142">
        <f t="shared" si="1599"/>
        <v>4.4562784197183128E+19</v>
      </c>
      <c r="AS2142">
        <f t="shared" si="1600"/>
        <v>8.6219994007096607E+19</v>
      </c>
      <c r="AT2142">
        <f t="shared" si="1616"/>
        <v>7.4619531475524326E-6</v>
      </c>
      <c r="AU2142">
        <f t="shared" si="1617"/>
        <v>1.4437373410431447E-5</v>
      </c>
      <c r="AV2142">
        <f t="shared" si="1626"/>
        <v>7.4619531475524326E-6</v>
      </c>
      <c r="AW2142">
        <f t="shared" si="1627"/>
        <v>1.4437373410431447E-5</v>
      </c>
      <c r="AX2142">
        <f t="shared" si="1601"/>
        <v>-2092544.9389027222</v>
      </c>
      <c r="AY2142">
        <f t="shared" si="1602"/>
        <v>-200339.39023541956</v>
      </c>
      <c r="AZ2142">
        <f t="shared" si="1603"/>
        <v>0.16117818798713254</v>
      </c>
      <c r="BA2142">
        <f t="shared" si="1604"/>
        <v>0.31184726566531928</v>
      </c>
    </row>
    <row r="2143" spans="3:53" x14ac:dyDescent="0.35">
      <c r="C2143">
        <f t="shared" si="1628"/>
        <v>111812351190.77528</v>
      </c>
      <c r="D2143">
        <f t="shared" si="1629"/>
        <v>-114721945254.91165</v>
      </c>
      <c r="E2143">
        <f t="shared" si="1630"/>
        <v>-20447.941429610044</v>
      </c>
      <c r="F2143">
        <f t="shared" si="1631"/>
        <v>-20358.801124197114</v>
      </c>
      <c r="G2143">
        <f t="shared" si="1605"/>
        <v>160197149169.01678</v>
      </c>
      <c r="H2143">
        <f t="shared" si="1606"/>
        <v>3.0892335261515476E+22</v>
      </c>
      <c r="I2143">
        <f t="shared" si="1607"/>
        <v>-2.1561835883355374E+22</v>
      </c>
      <c r="J2143">
        <f t="shared" si="1608"/>
        <v>2.21229204954753E+22</v>
      </c>
      <c r="K2143">
        <f t="shared" si="1609"/>
        <v>-3.6104882591017034E-3</v>
      </c>
      <c r="L2143">
        <f t="shared" si="1610"/>
        <v>3.7044408063421465E-3</v>
      </c>
      <c r="M2143">
        <f t="shared" si="1611"/>
        <v>-441675534.87957692</v>
      </c>
      <c r="N2143">
        <f t="shared" si="1612"/>
        <v>-439750104.28265768</v>
      </c>
      <c r="O2143">
        <f t="shared" si="1613"/>
        <v>-77.986546396596793</v>
      </c>
      <c r="P2143">
        <f t="shared" si="1614"/>
        <v>80.015921416990366</v>
      </c>
      <c r="S2143">
        <f t="shared" si="1618"/>
        <v>80673497273.901321</v>
      </c>
      <c r="T2143">
        <f t="shared" si="1619"/>
        <v>-132710607256.76025</v>
      </c>
      <c r="U2143">
        <f t="shared" si="1620"/>
        <v>-24891.924711706961</v>
      </c>
      <c r="V2143">
        <f t="shared" si="1621"/>
        <v>-15399.398692353818</v>
      </c>
      <c r="W2143">
        <f t="shared" si="1615"/>
        <v>-24922.800680335407</v>
      </c>
      <c r="X2143">
        <f t="shared" si="1584"/>
        <v>-15348.606688972459</v>
      </c>
      <c r="Y2143">
        <f t="shared" si="1585"/>
        <v>155307174466.79736</v>
      </c>
      <c r="Z2143">
        <f t="shared" si="1586"/>
        <v>3.2868301999736183E+22</v>
      </c>
      <c r="AA2143">
        <f t="shared" si="1587"/>
        <v>-1.7073267097138257E+22</v>
      </c>
      <c r="AB2143">
        <f t="shared" si="1588"/>
        <v>2.8086096684581103E+22</v>
      </c>
      <c r="AC2143">
        <f t="shared" si="1589"/>
        <v>-2.8588859841155822E-3</v>
      </c>
      <c r="AD2143">
        <f t="shared" si="1590"/>
        <v>4.7029632760517588E-3</v>
      </c>
      <c r="AE2143">
        <f t="shared" si="1591"/>
        <v>-538332494.69524479</v>
      </c>
      <c r="AF2143">
        <f t="shared" si="1592"/>
        <v>-331529904.48180509</v>
      </c>
      <c r="AG2143">
        <f t="shared" si="1593"/>
        <v>-61.751937256896575</v>
      </c>
      <c r="AH2143">
        <f t="shared" si="1594"/>
        <v>101.58400676271799</v>
      </c>
      <c r="AJ2143">
        <f t="shared" si="1622"/>
        <v>-254301956.12001657</v>
      </c>
      <c r="AK2143">
        <f t="shared" si="1623"/>
        <v>-488174650.51829916</v>
      </c>
      <c r="AL2143">
        <f t="shared" si="1624"/>
        <v>-96.796491410762087</v>
      </c>
      <c r="AM2143">
        <f t="shared" si="1625"/>
        <v>-9.1190481373256542</v>
      </c>
      <c r="AN2143">
        <f t="shared" si="1595"/>
        <v>-96.715738212303023</v>
      </c>
      <c r="AO2143">
        <f t="shared" si="1596"/>
        <v>-8.9640290213209681</v>
      </c>
      <c r="AP2143">
        <f t="shared" si="1597"/>
        <v>550439800.79126763</v>
      </c>
      <c r="AQ2143">
        <f t="shared" si="1598"/>
        <v>9.6653125955746857E+19</v>
      </c>
      <c r="AR2143">
        <f t="shared" si="1599"/>
        <v>4.4653527888658997E+19</v>
      </c>
      <c r="AS2143">
        <f t="shared" si="1600"/>
        <v>8.5719829701850317E+19</v>
      </c>
      <c r="AT2143">
        <f t="shared" si="1616"/>
        <v>7.4771480054686865E-6</v>
      </c>
      <c r="AU2143">
        <f t="shared" si="1617"/>
        <v>1.4353621852285719E-5</v>
      </c>
      <c r="AV2143">
        <f t="shared" si="1626"/>
        <v>7.4771480054686865E-6</v>
      </c>
      <c r="AW2143">
        <f t="shared" si="1627"/>
        <v>1.4353621852285719E-5</v>
      </c>
      <c r="AX2143">
        <f t="shared" si="1601"/>
        <v>-2089059.9453857453</v>
      </c>
      <c r="AY2143">
        <f t="shared" si="1602"/>
        <v>-193623.0268605329</v>
      </c>
      <c r="AZ2143">
        <f t="shared" si="1603"/>
        <v>0.16150639691812363</v>
      </c>
      <c r="BA2143">
        <f t="shared" si="1604"/>
        <v>0.31003823200937153</v>
      </c>
    </row>
    <row r="2144" spans="3:53" x14ac:dyDescent="0.35">
      <c r="C2144">
        <f t="shared" si="1628"/>
        <v>111370675655.89571</v>
      </c>
      <c r="D2144">
        <f t="shared" si="1629"/>
        <v>-115161695359.19431</v>
      </c>
      <c r="E2144">
        <f t="shared" si="1630"/>
        <v>-20525.927976006642</v>
      </c>
      <c r="F2144">
        <f t="shared" si="1631"/>
        <v>-20278.785202780124</v>
      </c>
      <c r="G2144">
        <f t="shared" si="1605"/>
        <v>160205004522.5011</v>
      </c>
      <c r="H2144">
        <f t="shared" si="1606"/>
        <v>3.0889305839747815E+22</v>
      </c>
      <c r="I2144">
        <f t="shared" si="1607"/>
        <v>-2.1473504352550617E+22</v>
      </c>
      <c r="J2144">
        <f t="shared" si="1608"/>
        <v>2.2204455095373721E+22</v>
      </c>
      <c r="K2144">
        <f t="shared" si="1609"/>
        <v>-3.5956973128852339E-3</v>
      </c>
      <c r="L2144">
        <f t="shared" si="1610"/>
        <v>3.7180936194530674E-3</v>
      </c>
      <c r="M2144">
        <f t="shared" si="1611"/>
        <v>-443360044.28174347</v>
      </c>
      <c r="N2144">
        <f t="shared" si="1612"/>
        <v>-438021760.38005066</v>
      </c>
      <c r="O2144">
        <f t="shared" si="1613"/>
        <v>-77.667061958321057</v>
      </c>
      <c r="P2144">
        <f t="shared" si="1614"/>
        <v>80.31082218018625</v>
      </c>
      <c r="S2144">
        <f t="shared" si="1618"/>
        <v>80135164779.20607</v>
      </c>
      <c r="T2144">
        <f t="shared" si="1619"/>
        <v>-133042137161.24207</v>
      </c>
      <c r="U2144">
        <f t="shared" si="1620"/>
        <v>-24953.676648963858</v>
      </c>
      <c r="V2144">
        <f t="shared" si="1621"/>
        <v>-15297.8146855911</v>
      </c>
      <c r="W2144">
        <f t="shared" si="1615"/>
        <v>-24984.343652665626</v>
      </c>
      <c r="X2144">
        <f t="shared" si="1584"/>
        <v>-15246.900661466281</v>
      </c>
      <c r="Y2144">
        <f t="shared" si="1585"/>
        <v>155312120887.65402</v>
      </c>
      <c r="Z2144">
        <f t="shared" si="1586"/>
        <v>3.2866208436598251E+22</v>
      </c>
      <c r="AA2144">
        <f t="shared" si="1587"/>
        <v>-1.6957717232125527E+22</v>
      </c>
      <c r="AB2144">
        <f t="shared" si="1588"/>
        <v>2.8153569636427898E+22</v>
      </c>
      <c r="AC2144">
        <f t="shared" si="1589"/>
        <v>-2.8395373797932898E-3</v>
      </c>
      <c r="AD2144">
        <f t="shared" si="1590"/>
        <v>4.7142614930388302E-3</v>
      </c>
      <c r="AE2144">
        <f t="shared" si="1591"/>
        <v>-539661822.89757752</v>
      </c>
      <c r="AF2144">
        <f t="shared" si="1592"/>
        <v>-329333054.28767169</v>
      </c>
      <c r="AG2144">
        <f t="shared" si="1593"/>
        <v>-61.334007403535061</v>
      </c>
      <c r="AH2144">
        <f t="shared" si="1594"/>
        <v>101.82804824963873</v>
      </c>
      <c r="AJ2144">
        <f t="shared" si="1622"/>
        <v>-256391016.06540233</v>
      </c>
      <c r="AK2144">
        <f t="shared" si="1623"/>
        <v>-488368273.5451597</v>
      </c>
      <c r="AL2144">
        <f t="shared" si="1624"/>
        <v>-96.634985013843959</v>
      </c>
      <c r="AM2144">
        <f t="shared" si="1625"/>
        <v>-8.809009905316282</v>
      </c>
      <c r="AN2144">
        <f t="shared" si="1595"/>
        <v>-96.554072067239261</v>
      </c>
      <c r="AO2144">
        <f t="shared" si="1596"/>
        <v>-8.6548886079042493</v>
      </c>
      <c r="AP2144">
        <f t="shared" si="1597"/>
        <v>551579480.8769896</v>
      </c>
      <c r="AQ2144">
        <f t="shared" si="1598"/>
        <v>9.6254126912795279E+19</v>
      </c>
      <c r="AR2144">
        <f t="shared" si="1599"/>
        <v>4.4741862696599265E+19</v>
      </c>
      <c r="AS2144">
        <f t="shared" si="1600"/>
        <v>8.5223369272654086E+19</v>
      </c>
      <c r="AT2144">
        <f t="shared" si="1616"/>
        <v>7.4919395004352419E-6</v>
      </c>
      <c r="AU2144">
        <f t="shared" si="1617"/>
        <v>1.4270490501114213E-5</v>
      </c>
      <c r="AV2144">
        <f t="shared" si="1626"/>
        <v>7.4919395004352419E-6</v>
      </c>
      <c r="AW2144">
        <f t="shared" si="1627"/>
        <v>1.4270490501114213E-5</v>
      </c>
      <c r="AX2144">
        <f t="shared" si="1601"/>
        <v>-2085567.956652368</v>
      </c>
      <c r="AY2144">
        <f t="shared" si="1602"/>
        <v>-186945.59393073179</v>
      </c>
      <c r="AZ2144">
        <f t="shared" si="1603"/>
        <v>0.16182589320940122</v>
      </c>
      <c r="BA2144">
        <f t="shared" si="1604"/>
        <v>0.30824259482406702</v>
      </c>
    </row>
    <row r="2145" spans="3:53" x14ac:dyDescent="0.35">
      <c r="C2145">
        <f t="shared" si="1628"/>
        <v>110927315611.61397</v>
      </c>
      <c r="D2145">
        <f t="shared" si="1629"/>
        <v>-115599717119.57436</v>
      </c>
      <c r="E2145">
        <f t="shared" si="1630"/>
        <v>-20603.595037964962</v>
      </c>
      <c r="F2145">
        <f t="shared" si="1631"/>
        <v>-20198.474380599939</v>
      </c>
      <c r="G2145">
        <f t="shared" si="1605"/>
        <v>160212870728.05426</v>
      </c>
      <c r="H2145">
        <f t="shared" si="1606"/>
        <v>3.0886272679390426E+22</v>
      </c>
      <c r="I2145">
        <f t="shared" si="1607"/>
        <v>-2.1384869405334079E+22</v>
      </c>
      <c r="J2145">
        <f t="shared" si="1608"/>
        <v>2.2285627667680038E+22</v>
      </c>
      <c r="K2145">
        <f t="shared" si="1609"/>
        <v>-3.5808555601698055E-3</v>
      </c>
      <c r="L2145">
        <f t="shared" si="1610"/>
        <v>3.7316858117347686E-3</v>
      </c>
      <c r="M2145">
        <f t="shared" si="1611"/>
        <v>-445037652.82004321</v>
      </c>
      <c r="N2145">
        <f t="shared" si="1612"/>
        <v>-436287046.62095869</v>
      </c>
      <c r="O2145">
        <f t="shared" si="1613"/>
        <v>-77.346480099667801</v>
      </c>
      <c r="P2145">
        <f t="shared" si="1614"/>
        <v>80.604413533471003</v>
      </c>
      <c r="S2145">
        <f t="shared" si="1618"/>
        <v>79595502956.308487</v>
      </c>
      <c r="T2145">
        <f t="shared" si="1619"/>
        <v>-133371470215.52974</v>
      </c>
      <c r="U2145">
        <f t="shared" si="1620"/>
        <v>-25015.010656367394</v>
      </c>
      <c r="V2145">
        <f t="shared" si="1621"/>
        <v>-15195.986637341461</v>
      </c>
      <c r="W2145">
        <f t="shared" si="1615"/>
        <v>-25045.468222874679</v>
      </c>
      <c r="X2145">
        <f t="shared" si="1584"/>
        <v>-15144.951462320412</v>
      </c>
      <c r="Y2145">
        <f t="shared" si="1585"/>
        <v>155317072977.56949</v>
      </c>
      <c r="Z2145">
        <f t="shared" si="1586"/>
        <v>3.2864112674405519E+22</v>
      </c>
      <c r="AA2145">
        <f t="shared" si="1587"/>
        <v>-1.6841906220508497E+22</v>
      </c>
      <c r="AB2145">
        <f t="shared" si="1588"/>
        <v>2.8220561594972182E+22</v>
      </c>
      <c r="AC2145">
        <f t="shared" si="1589"/>
        <v>-2.8201450469706123E-3</v>
      </c>
      <c r="AD2145">
        <f t="shared" si="1590"/>
        <v>4.7254791686155697E-3</v>
      </c>
      <c r="AE2145">
        <f t="shared" si="1591"/>
        <v>-540982113.61409307</v>
      </c>
      <c r="AF2145">
        <f t="shared" si="1592"/>
        <v>-327130951.5861209</v>
      </c>
      <c r="AG2145">
        <f t="shared" si="1593"/>
        <v>-60.915133014565228</v>
      </c>
      <c r="AH2145">
        <f t="shared" si="1594"/>
        <v>102.07035004209631</v>
      </c>
      <c r="AJ2145">
        <f t="shared" si="1622"/>
        <v>-258476584.0220547</v>
      </c>
      <c r="AK2145">
        <f t="shared" si="1623"/>
        <v>-488555219.13909042</v>
      </c>
      <c r="AL2145">
        <f t="shared" si="1624"/>
        <v>-96.473159120634563</v>
      </c>
      <c r="AM2145">
        <f t="shared" si="1625"/>
        <v>-8.5007673104922148</v>
      </c>
      <c r="AN2145">
        <f t="shared" si="1595"/>
        <v>-96.392090703585524</v>
      </c>
      <c r="AO2145">
        <f t="shared" si="1596"/>
        <v>-8.3475371894485448</v>
      </c>
      <c r="AP2145">
        <f t="shared" si="1597"/>
        <v>552717239.31478286</v>
      </c>
      <c r="AQ2145">
        <f t="shared" si="1598"/>
        <v>9.5858260017216831E+19</v>
      </c>
      <c r="AR2145">
        <f t="shared" si="1599"/>
        <v>4.4827832094155252E+19</v>
      </c>
      <c r="AS2145">
        <f t="shared" si="1600"/>
        <v>8.47305817474811E+19</v>
      </c>
      <c r="AT2145">
        <f t="shared" si="1616"/>
        <v>7.5063349119483005E-6</v>
      </c>
      <c r="AU2145">
        <f t="shared" si="1617"/>
        <v>1.4187974170710164E-5</v>
      </c>
      <c r="AV2145">
        <f t="shared" si="1626"/>
        <v>7.5063349119483005E-6</v>
      </c>
      <c r="AW2145">
        <f t="shared" si="1627"/>
        <v>1.4187974170710164E-5</v>
      </c>
      <c r="AX2145">
        <f t="shared" si="1601"/>
        <v>-2082069.1591974474</v>
      </c>
      <c r="AY2145">
        <f t="shared" si="1602"/>
        <v>-180306.80329208856</v>
      </c>
      <c r="AZ2145">
        <f t="shared" si="1603"/>
        <v>0.1621368340980833</v>
      </c>
      <c r="BA2145">
        <f t="shared" si="1604"/>
        <v>0.30646024208733952</v>
      </c>
    </row>
    <row r="2146" spans="3:53" x14ac:dyDescent="0.35">
      <c r="C2146">
        <f t="shared" si="1628"/>
        <v>110482277958.79393</v>
      </c>
      <c r="D2146">
        <f t="shared" si="1629"/>
        <v>-116036004166.19531</v>
      </c>
      <c r="E2146">
        <f t="shared" si="1630"/>
        <v>-20680.941518064628</v>
      </c>
      <c r="F2146">
        <f t="shared" si="1631"/>
        <v>-20117.869967066468</v>
      </c>
      <c r="G2146">
        <f t="shared" si="1605"/>
        <v>160220747738.30478</v>
      </c>
      <c r="H2146">
        <f t="shared" si="1606"/>
        <v>3.0883235800466797E+22</v>
      </c>
      <c r="I2146">
        <f t="shared" si="1607"/>
        <v>-2.1295932581385731E+22</v>
      </c>
      <c r="J2146">
        <f t="shared" si="1608"/>
        <v>2.2366437110016157E+22</v>
      </c>
      <c r="K2146">
        <f t="shared" si="1609"/>
        <v>-3.5659632587718903E-3</v>
      </c>
      <c r="L2146">
        <f t="shared" si="1610"/>
        <v>3.7452171985961412E-3</v>
      </c>
      <c r="M2146">
        <f t="shared" si="1611"/>
        <v>-446708336.790196</v>
      </c>
      <c r="N2146">
        <f t="shared" si="1612"/>
        <v>-434545991.28863573</v>
      </c>
      <c r="O2146">
        <f t="shared" si="1613"/>
        <v>-77.024806389472829</v>
      </c>
      <c r="P2146">
        <f t="shared" si="1614"/>
        <v>80.896691489676655</v>
      </c>
      <c r="S2146">
        <f t="shared" si="1618"/>
        <v>79054520842.694397</v>
      </c>
      <c r="T2146">
        <f t="shared" si="1619"/>
        <v>-133698601167.11586</v>
      </c>
      <c r="U2146">
        <f t="shared" si="1620"/>
        <v>-25075.925789381959</v>
      </c>
      <c r="V2146">
        <f t="shared" si="1621"/>
        <v>-15093.916287299364</v>
      </c>
      <c r="W2146">
        <f t="shared" si="1615"/>
        <v>-25106.173450115679</v>
      </c>
      <c r="X2146">
        <f t="shared" si="1584"/>
        <v>-15042.760832993055</v>
      </c>
      <c r="Y2146">
        <f t="shared" si="1585"/>
        <v>155322030696.58701</v>
      </c>
      <c r="Z2146">
        <f t="shared" si="1586"/>
        <v>3.2862014730728454E+22</v>
      </c>
      <c r="AA2146">
        <f t="shared" si="1587"/>
        <v>-1.6725836102015293E+22</v>
      </c>
      <c r="AB2146">
        <f t="shared" si="1588"/>
        <v>2.8287071584933208E+22</v>
      </c>
      <c r="AC2146">
        <f t="shared" si="1589"/>
        <v>-2.8007093271961306E-3</v>
      </c>
      <c r="AD2146">
        <f t="shared" si="1590"/>
        <v>4.7366161394730754E-3</v>
      </c>
      <c r="AE2146">
        <f t="shared" si="1591"/>
        <v>-542293346.52249861</v>
      </c>
      <c r="AF2146">
        <f t="shared" si="1592"/>
        <v>-324923633.99264997</v>
      </c>
      <c r="AG2146">
        <f t="shared" si="1593"/>
        <v>-60.495321467436419</v>
      </c>
      <c r="AH2146">
        <f t="shared" si="1594"/>
        <v>102.31090861261843</v>
      </c>
      <c r="AJ2146">
        <f t="shared" si="1622"/>
        <v>-260558653.18125215</v>
      </c>
      <c r="AK2146">
        <f t="shared" si="1623"/>
        <v>-488735525.94238251</v>
      </c>
      <c r="AL2146">
        <f t="shared" si="1624"/>
        <v>-96.311022286536485</v>
      </c>
      <c r="AM2146">
        <f t="shared" si="1625"/>
        <v>-8.1943070684048749</v>
      </c>
      <c r="AN2146">
        <f t="shared" si="1595"/>
        <v>-96.229802599540733</v>
      </c>
      <c r="AO2146">
        <f t="shared" si="1596"/>
        <v>-8.0419615371546413</v>
      </c>
      <c r="AP2146">
        <f t="shared" si="1597"/>
        <v>553853072.63371336</v>
      </c>
      <c r="AQ2146">
        <f t="shared" si="1598"/>
        <v>9.5465493894554386E+19</v>
      </c>
      <c r="AR2146">
        <f t="shared" si="1599"/>
        <v>4.4911478772094157E+19</v>
      </c>
      <c r="AS2146">
        <f t="shared" si="1600"/>
        <v>8.4241436354296185E+19</v>
      </c>
      <c r="AT2146">
        <f t="shared" si="1616"/>
        <v>7.5203413884953377E-6</v>
      </c>
      <c r="AU2146">
        <f t="shared" si="1617"/>
        <v>1.4106067708355021E-5</v>
      </c>
      <c r="AV2146">
        <f t="shared" si="1626"/>
        <v>7.5203413884953377E-6</v>
      </c>
      <c r="AW2146">
        <f t="shared" si="1627"/>
        <v>1.4106067708355021E-5</v>
      </c>
      <c r="AX2146">
        <f t="shared" si="1601"/>
        <v>-2078563.7361500799</v>
      </c>
      <c r="AY2146">
        <f t="shared" si="1602"/>
        <v>-173706.36920254026</v>
      </c>
      <c r="AZ2146">
        <f t="shared" si="1603"/>
        <v>0.1624393739914993</v>
      </c>
      <c r="BA2146">
        <f t="shared" si="1604"/>
        <v>0.30469106250046846</v>
      </c>
    </row>
    <row r="2147" spans="3:53" x14ac:dyDescent="0.35">
      <c r="C2147">
        <f t="shared" si="1628"/>
        <v>110035569622.00374</v>
      </c>
      <c r="D2147">
        <f t="shared" si="1629"/>
        <v>-116470550157.48395</v>
      </c>
      <c r="E2147">
        <f t="shared" si="1630"/>
        <v>-20757.966324454101</v>
      </c>
      <c r="F2147">
        <f t="shared" si="1631"/>
        <v>-20036.973275576791</v>
      </c>
      <c r="G2147">
        <f t="shared" si="1605"/>
        <v>160228635505.72293</v>
      </c>
      <c r="H2147">
        <f t="shared" si="1606"/>
        <v>3.0880195223052458E+22</v>
      </c>
      <c r="I2147">
        <f t="shared" si="1607"/>
        <v>-2.1206695424213933E+22</v>
      </c>
      <c r="J2147">
        <f t="shared" si="1608"/>
        <v>2.2446882326916937E+22</v>
      </c>
      <c r="K2147">
        <f t="shared" si="1609"/>
        <v>-3.5510206671490172E-3</v>
      </c>
      <c r="L2147">
        <f t="shared" si="1610"/>
        <v>3.7586875966036395E-3</v>
      </c>
      <c r="M2147">
        <f t="shared" si="1611"/>
        <v>-448372072.6082086</v>
      </c>
      <c r="N2147">
        <f t="shared" si="1612"/>
        <v>-432798622.75245869</v>
      </c>
      <c r="O2147">
        <f t="shared" si="1613"/>
        <v>-76.702046410418774</v>
      </c>
      <c r="P2147">
        <f t="shared" si="1614"/>
        <v>81.187652086638607</v>
      </c>
      <c r="S2147">
        <f t="shared" si="1618"/>
        <v>78512227496.171906</v>
      </c>
      <c r="T2147">
        <f t="shared" si="1619"/>
        <v>-134023524801.10851</v>
      </c>
      <c r="U2147">
        <f t="shared" si="1620"/>
        <v>-25136.421110849395</v>
      </c>
      <c r="V2147">
        <f t="shared" si="1621"/>
        <v>-14991.605378686745</v>
      </c>
      <c r="W2147">
        <f t="shared" si="1615"/>
        <v>-25166.458400925309</v>
      </c>
      <c r="X2147">
        <f t="shared" si="1584"/>
        <v>-14940.330518453753</v>
      </c>
      <c r="Y2147">
        <f t="shared" si="1585"/>
        <v>155326994004.66101</v>
      </c>
      <c r="Z2147">
        <f t="shared" si="1586"/>
        <v>3.2859914623169245E+22</v>
      </c>
      <c r="AA2147">
        <f t="shared" si="1587"/>
        <v>-1.6609508919754363E+22</v>
      </c>
      <c r="AB2147">
        <f t="shared" si="1588"/>
        <v>2.8353098639947139E+22</v>
      </c>
      <c r="AC2147">
        <f t="shared" si="1589"/>
        <v>-2.7812305625844543E-3</v>
      </c>
      <c r="AD2147">
        <f t="shared" si="1590"/>
        <v>4.7476722437955685E-3</v>
      </c>
      <c r="AE2147">
        <f t="shared" si="1591"/>
        <v>-543595501.45998669</v>
      </c>
      <c r="AF2147">
        <f t="shared" si="1592"/>
        <v>-322711139.19860107</v>
      </c>
      <c r="AG2147">
        <f t="shared" si="1593"/>
        <v>-60.074580151824215</v>
      </c>
      <c r="AH2147">
        <f t="shared" si="1594"/>
        <v>102.54972046598428</v>
      </c>
      <c r="AJ2147">
        <f t="shared" si="1622"/>
        <v>-262637216.91740224</v>
      </c>
      <c r="AK2147">
        <f t="shared" si="1623"/>
        <v>-488909232.31158507</v>
      </c>
      <c r="AL2147">
        <f t="shared" si="1624"/>
        <v>-96.148582912544981</v>
      </c>
      <c r="AM2147">
        <f t="shared" si="1625"/>
        <v>-7.889616005904406</v>
      </c>
      <c r="AN2147">
        <f t="shared" si="1595"/>
        <v>-96.06721608028495</v>
      </c>
      <c r="AO2147">
        <f t="shared" si="1596"/>
        <v>-7.7381485331570667</v>
      </c>
      <c r="AP2147">
        <f t="shared" si="1597"/>
        <v>554986977.45949149</v>
      </c>
      <c r="AQ2147">
        <f t="shared" si="1598"/>
        <v>9.5075797537693254E+19</v>
      </c>
      <c r="AR2147">
        <f t="shared" si="1599"/>
        <v>4.4992844653413073E+19</v>
      </c>
      <c r="AS2147">
        <f t="shared" si="1600"/>
        <v>8.375590252288059E+19</v>
      </c>
      <c r="AT2147">
        <f t="shared" si="1616"/>
        <v>7.5339659500021885E-6</v>
      </c>
      <c r="AU2147">
        <f t="shared" si="1617"/>
        <v>1.4024765995124009E-5</v>
      </c>
      <c r="AV2147">
        <f t="shared" si="1626"/>
        <v>7.5339659500021885E-6</v>
      </c>
      <c r="AW2147">
        <f t="shared" si="1627"/>
        <v>1.4024765995124009E-5</v>
      </c>
      <c r="AX2147">
        <f t="shared" si="1601"/>
        <v>-2075051.8673341549</v>
      </c>
      <c r="AY2147">
        <f t="shared" si="1602"/>
        <v>-167144.00831619263</v>
      </c>
      <c r="AZ2147">
        <f t="shared" si="1603"/>
        <v>0.16273366452004728</v>
      </c>
      <c r="BA2147">
        <f t="shared" si="1604"/>
        <v>0.30293494549467859</v>
      </c>
    </row>
    <row r="2148" spans="3:53" x14ac:dyDescent="0.35">
      <c r="C2148">
        <f t="shared" si="1628"/>
        <v>109587197549.39552</v>
      </c>
      <c r="D2148">
        <f t="shared" si="1629"/>
        <v>-116903348780.2364</v>
      </c>
      <c r="E2148">
        <f t="shared" si="1630"/>
        <v>-20834.668370864518</v>
      </c>
      <c r="F2148">
        <f t="shared" si="1631"/>
        <v>-19955.785623490152</v>
      </c>
      <c r="G2148">
        <f t="shared" si="1605"/>
        <v>160236533982.62158</v>
      </c>
      <c r="H2148">
        <f t="shared" si="1606"/>
        <v>3.087715096727459E+22</v>
      </c>
      <c r="I2148">
        <f t="shared" si="1607"/>
        <v>-2.1117159481121903E+22</v>
      </c>
      <c r="J2148">
        <f t="shared" si="1608"/>
        <v>2.2526962229842031E+22</v>
      </c>
      <c r="K2148">
        <f t="shared" si="1609"/>
        <v>-3.5360280443941564E-3</v>
      </c>
      <c r="L2148">
        <f t="shared" si="1610"/>
        <v>3.7720968234832603E-3</v>
      </c>
      <c r="M2148">
        <f t="shared" si="1611"/>
        <v>-450028836.81067359</v>
      </c>
      <c r="N2148">
        <f t="shared" si="1612"/>
        <v>-431044969.46738726</v>
      </c>
      <c r="O2148">
        <f t="shared" si="1613"/>
        <v>-76.378205758913779</v>
      </c>
      <c r="P2148">
        <f t="shared" si="1614"/>
        <v>81.477291387238424</v>
      </c>
      <c r="S2148">
        <f t="shared" si="1618"/>
        <v>77968631994.711914</v>
      </c>
      <c r="T2148">
        <f t="shared" si="1619"/>
        <v>-134346235940.30711</v>
      </c>
      <c r="U2148">
        <f t="shared" si="1620"/>
        <v>-25196.495691001219</v>
      </c>
      <c r="V2148">
        <f t="shared" si="1621"/>
        <v>-14889.055658220761</v>
      </c>
      <c r="W2148">
        <f t="shared" si="1615"/>
        <v>-25226.322149235959</v>
      </c>
      <c r="X2148">
        <f t="shared" si="1584"/>
        <v>-14837.662267151132</v>
      </c>
      <c r="Y2148">
        <f t="shared" si="1585"/>
        <v>155331962861.65793</v>
      </c>
      <c r="Z2148">
        <f t="shared" si="1586"/>
        <v>3.2857812369361414E+22</v>
      </c>
      <c r="AA2148">
        <f t="shared" si="1587"/>
        <v>-1.6492926720173482E+22</v>
      </c>
      <c r="AB2148">
        <f t="shared" si="1588"/>
        <v>2.8418641802576488E+22</v>
      </c>
      <c r="AC2148">
        <f t="shared" si="1589"/>
        <v>-2.7617090958093572E-3</v>
      </c>
      <c r="AD2148">
        <f t="shared" si="1590"/>
        <v>4.7586473212619705E-3</v>
      </c>
      <c r="AE2148">
        <f t="shared" si="1591"/>
        <v>-544888558.42349672</v>
      </c>
      <c r="AF2148">
        <f t="shared" si="1592"/>
        <v>-320493504.97046447</v>
      </c>
      <c r="AG2148">
        <f t="shared" si="1593"/>
        <v>-59.652916469482115</v>
      </c>
      <c r="AH2148">
        <f t="shared" si="1594"/>
        <v>102.78678213925856</v>
      </c>
      <c r="AJ2148">
        <f t="shared" si="1622"/>
        <v>-264712268.78473639</v>
      </c>
      <c r="AK2148">
        <f t="shared" si="1623"/>
        <v>-489076376.31990129</v>
      </c>
      <c r="AL2148">
        <f t="shared" si="1624"/>
        <v>-95.985849248024934</v>
      </c>
      <c r="AM2148">
        <f t="shared" si="1625"/>
        <v>-7.5866810604097275</v>
      </c>
      <c r="AN2148">
        <f t="shared" si="1595"/>
        <v>-95.904339320730415</v>
      </c>
      <c r="AO2148">
        <f t="shared" si="1596"/>
        <v>-7.4360851697911361</v>
      </c>
      <c r="AP2148">
        <f t="shared" si="1597"/>
        <v>556118950.51271915</v>
      </c>
      <c r="AQ2148">
        <f t="shared" si="1598"/>
        <v>9.4689140302371619E+19</v>
      </c>
      <c r="AR2148">
        <f t="shared" si="1599"/>
        <v>4.5071970907676762E+19</v>
      </c>
      <c r="AS2148">
        <f t="shared" si="1600"/>
        <v>8.3273949886502666E+19</v>
      </c>
      <c r="AT2148">
        <f t="shared" si="1616"/>
        <v>7.5472154902338849E-6</v>
      </c>
      <c r="AU2148">
        <f t="shared" si="1617"/>
        <v>1.3944063946165885E-5</v>
      </c>
      <c r="AV2148">
        <f t="shared" si="1626"/>
        <v>7.5472154902338849E-6</v>
      </c>
      <c r="AW2148">
        <f t="shared" si="1627"/>
        <v>1.3944063946165885E-5</v>
      </c>
      <c r="AX2148">
        <f t="shared" si="1601"/>
        <v>-2071533.7293277769</v>
      </c>
      <c r="AY2148">
        <f t="shared" si="1602"/>
        <v>-160619.43966748854</v>
      </c>
      <c r="AZ2148">
        <f t="shared" si="1603"/>
        <v>0.16301985458905191</v>
      </c>
      <c r="BA2148">
        <f t="shared" si="1604"/>
        <v>0.3011917812371831</v>
      </c>
    </row>
    <row r="2149" spans="3:53" x14ac:dyDescent="0.35">
      <c r="C2149">
        <f t="shared" si="1628"/>
        <v>109137168712.58485</v>
      </c>
      <c r="D2149">
        <f t="shared" si="1629"/>
        <v>-117334393749.7038</v>
      </c>
      <c r="E2149">
        <f t="shared" si="1630"/>
        <v>-20911.04657662343</v>
      </c>
      <c r="F2149">
        <f t="shared" si="1631"/>
        <v>-19874.308332102915</v>
      </c>
      <c r="G2149">
        <f t="shared" si="1605"/>
        <v>160244443121.15704</v>
      </c>
      <c r="H2149">
        <f t="shared" si="1606"/>
        <v>3.0874103053311625E+22</v>
      </c>
      <c r="I2149">
        <f t="shared" si="1607"/>
        <v>-2.1027326303174163E+22</v>
      </c>
      <c r="J2149">
        <f t="shared" si="1608"/>
        <v>2.2606675737187593E+22</v>
      </c>
      <c r="K2149">
        <f t="shared" si="1609"/>
        <v>-3.520985650230101E-3</v>
      </c>
      <c r="L2149">
        <f t="shared" si="1610"/>
        <v>3.7854446981225036E-3</v>
      </c>
      <c r="M2149">
        <f t="shared" si="1611"/>
        <v>-451678606.05506611</v>
      </c>
      <c r="N2149">
        <f t="shared" si="1612"/>
        <v>-429285059.97342294</v>
      </c>
      <c r="O2149">
        <f t="shared" si="1613"/>
        <v>-76.053290044970183</v>
      </c>
      <c r="P2149">
        <f t="shared" si="1614"/>
        <v>81.76560547944608</v>
      </c>
      <c r="S2149">
        <f t="shared" si="1618"/>
        <v>77423743436.288422</v>
      </c>
      <c r="T2149">
        <f t="shared" si="1619"/>
        <v>-134666729445.27757</v>
      </c>
      <c r="U2149">
        <f t="shared" si="1620"/>
        <v>-25256.148607470703</v>
      </c>
      <c r="V2149">
        <f t="shared" si="1621"/>
        <v>-14786.268876081502</v>
      </c>
      <c r="W2149">
        <f t="shared" si="1615"/>
        <v>-25285.76377638775</v>
      </c>
      <c r="X2149">
        <f t="shared" si="1584"/>
        <v>-14734.757830980589</v>
      </c>
      <c r="Y2149">
        <f t="shared" si="1585"/>
        <v>155336937227.35687</v>
      </c>
      <c r="Z2149">
        <f t="shared" si="1586"/>
        <v>3.2855707986969481E+22</v>
      </c>
      <c r="AA2149">
        <f t="shared" si="1587"/>
        <v>-1.6376091553018845E+22</v>
      </c>
      <c r="AB2149">
        <f t="shared" si="1588"/>
        <v>2.8483700124319432E+22</v>
      </c>
      <c r="AC2149">
        <f t="shared" si="1589"/>
        <v>-2.7421452700969262E-3</v>
      </c>
      <c r="AD2149">
        <f t="shared" si="1590"/>
        <v>4.7695412130474594E-3</v>
      </c>
      <c r="AE2149">
        <f t="shared" si="1591"/>
        <v>-546172497.56997538</v>
      </c>
      <c r="AF2149">
        <f t="shared" si="1592"/>
        <v>-318270769.14918071</v>
      </c>
      <c r="AG2149">
        <f t="shared" si="1593"/>
        <v>-59.230337834093604</v>
      </c>
      <c r="AH2149">
        <f t="shared" si="1594"/>
        <v>103.02209020182512</v>
      </c>
      <c r="AJ2149">
        <f t="shared" si="1622"/>
        <v>-266783802.51406416</v>
      </c>
      <c r="AK2149">
        <f t="shared" si="1623"/>
        <v>-489236995.75956875</v>
      </c>
      <c r="AL2149">
        <f t="shared" si="1624"/>
        <v>-95.822829393435882</v>
      </c>
      <c r="AM2149">
        <f t="shared" si="1625"/>
        <v>-7.2854892791725447</v>
      </c>
      <c r="AN2149">
        <f t="shared" si="1595"/>
        <v>-95.741180348221064</v>
      </c>
      <c r="AO2149">
        <f t="shared" si="1596"/>
        <v>-7.1357585488541986</v>
      </c>
      <c r="AP2149">
        <f t="shared" si="1597"/>
        <v>557248988.60716784</v>
      </c>
      <c r="AQ2149">
        <f t="shared" si="1598"/>
        <v>9.430549190273717E+19</v>
      </c>
      <c r="AR2149">
        <f t="shared" si="1599"/>
        <v>4.5148897965084418E+19</v>
      </c>
      <c r="AS2149">
        <f t="shared" si="1600"/>
        <v>8.2795548283441086E+19</v>
      </c>
      <c r="AT2149">
        <f t="shared" si="1616"/>
        <v>7.5600967791501028E-6</v>
      </c>
      <c r="AU2149">
        <f t="shared" si="1617"/>
        <v>1.3863956510957985E-5</v>
      </c>
      <c r="AV2149">
        <f t="shared" si="1626"/>
        <v>7.5600967791501028E-6</v>
      </c>
      <c r="AW2149">
        <f t="shared" si="1627"/>
        <v>1.3863956510957985E-5</v>
      </c>
      <c r="AX2149">
        <f t="shared" si="1601"/>
        <v>-2068009.495521575</v>
      </c>
      <c r="AY2149">
        <f t="shared" si="1602"/>
        <v>-154132.3846552507</v>
      </c>
      <c r="AZ2149">
        <f t="shared" si="1603"/>
        <v>0.16329809042964222</v>
      </c>
      <c r="BA2149">
        <f t="shared" si="1604"/>
        <v>0.29946146063669249</v>
      </c>
    </row>
    <row r="2150" spans="3:53" x14ac:dyDescent="0.35">
      <c r="C2150">
        <f t="shared" si="1628"/>
        <v>108685490106.52979</v>
      </c>
      <c r="D2150">
        <f t="shared" si="1629"/>
        <v>-117763678809.67722</v>
      </c>
      <c r="E2150">
        <f t="shared" si="1630"/>
        <v>-20987.099866668399</v>
      </c>
      <c r="F2150">
        <f t="shared" si="1631"/>
        <v>-19792.542726623469</v>
      </c>
      <c r="G2150">
        <f t="shared" si="1605"/>
        <v>160252362873.3299</v>
      </c>
      <c r="H2150">
        <f t="shared" si="1606"/>
        <v>3.0871051501392833E+22</v>
      </c>
      <c r="I2150">
        <f t="shared" si="1607"/>
        <v>-2.0937197445162908E+22</v>
      </c>
      <c r="J2150">
        <f t="shared" si="1608"/>
        <v>2.2686021774297769E+22</v>
      </c>
      <c r="K2150">
        <f t="shared" si="1609"/>
        <v>-3.5058937450038355E-3</v>
      </c>
      <c r="L2150">
        <f t="shared" si="1610"/>
        <v>3.7987310405722986E-3</v>
      </c>
      <c r="M2150">
        <f t="shared" si="1611"/>
        <v>-453321357.12003744</v>
      </c>
      <c r="N2150">
        <f t="shared" si="1612"/>
        <v>-427518922.89506692</v>
      </c>
      <c r="O2150">
        <f t="shared" si="1613"/>
        <v>-75.727304892082842</v>
      </c>
      <c r="P2150">
        <f t="shared" si="1614"/>
        <v>82.052590476361644</v>
      </c>
      <c r="S2150">
        <f t="shared" si="1618"/>
        <v>76877570938.718445</v>
      </c>
      <c r="T2150">
        <f t="shared" si="1619"/>
        <v>-134985000214.42676</v>
      </c>
      <c r="U2150">
        <f t="shared" si="1620"/>
        <v>-25315.378945304798</v>
      </c>
      <c r="V2150">
        <f t="shared" si="1621"/>
        <v>-14683.246785879677</v>
      </c>
      <c r="W2150">
        <f t="shared" si="1615"/>
        <v>-25344.782371140358</v>
      </c>
      <c r="X2150">
        <f t="shared" si="1584"/>
        <v>-14631.618965251966</v>
      </c>
      <c r="Y2150">
        <f t="shared" si="1585"/>
        <v>155341917061.45023</v>
      </c>
      <c r="Z2150">
        <f t="shared" si="1586"/>
        <v>3.2853601493688707E+22</v>
      </c>
      <c r="AA2150">
        <f t="shared" si="1587"/>
        <v>-1.625900547129414E+22</v>
      </c>
      <c r="AB2150">
        <f t="shared" si="1588"/>
        <v>2.8548272665619054E+22</v>
      </c>
      <c r="AC2150">
        <f t="shared" si="1589"/>
        <v>-2.7225394292187104E-3</v>
      </c>
      <c r="AD2150">
        <f t="shared" si="1590"/>
        <v>4.7803537618250251E-3</v>
      </c>
      <c r="AE2150">
        <f t="shared" si="1591"/>
        <v>-547447299.21663177</v>
      </c>
      <c r="AF2150">
        <f t="shared" si="1592"/>
        <v>-316042969.64944249</v>
      </c>
      <c r="AG2150">
        <f t="shared" si="1593"/>
        <v>-58.806851671124143</v>
      </c>
      <c r="AH2150">
        <f t="shared" si="1594"/>
        <v>103.25564125542054</v>
      </c>
      <c r="AJ2150">
        <f t="shared" si="1622"/>
        <v>-268851812.00958574</v>
      </c>
      <c r="AK2150">
        <f t="shared" si="1623"/>
        <v>-489391128.14422399</v>
      </c>
      <c r="AL2150">
        <f t="shared" si="1624"/>
        <v>-95.659531303006233</v>
      </c>
      <c r="AM2150">
        <f t="shared" si="1625"/>
        <v>-6.9860278185358524</v>
      </c>
      <c r="AN2150">
        <f t="shared" si="1595"/>
        <v>-95.577747045181894</v>
      </c>
      <c r="AO2150">
        <f t="shared" si="1596"/>
        <v>-6.8371558808616459</v>
      </c>
      <c r="AP2150">
        <f t="shared" si="1597"/>
        <v>558377088.64808726</v>
      </c>
      <c r="AQ2150">
        <f t="shared" si="1598"/>
        <v>9.3924822406950486E+19</v>
      </c>
      <c r="AR2150">
        <f t="shared" si="1599"/>
        <v>4.5223665530270278E+19</v>
      </c>
      <c r="AS2150">
        <f t="shared" si="1600"/>
        <v>8.2320667758366917E+19</v>
      </c>
      <c r="AT2150">
        <f t="shared" si="1616"/>
        <v>7.5726164652160544E-6</v>
      </c>
      <c r="AU2150">
        <f t="shared" si="1617"/>
        <v>1.3784438673537661E-5</v>
      </c>
      <c r="AV2150">
        <f t="shared" si="1626"/>
        <v>7.5726164652160544E-6</v>
      </c>
      <c r="AW2150">
        <f t="shared" si="1627"/>
        <v>1.3784438673537661E-5</v>
      </c>
      <c r="AX2150">
        <f t="shared" si="1601"/>
        <v>-2064479.3361759288</v>
      </c>
      <c r="AY2150">
        <f t="shared" si="1602"/>
        <v>-147682.56702661156</v>
      </c>
      <c r="AZ2150">
        <f t="shared" si="1603"/>
        <v>0.16356851564866678</v>
      </c>
      <c r="BA2150">
        <f t="shared" si="1604"/>
        <v>0.29774387534841346</v>
      </c>
    </row>
    <row r="2151" spans="3:53" x14ac:dyDescent="0.35">
      <c r="C2151">
        <f t="shared" si="1628"/>
        <v>108232168749.40974</v>
      </c>
      <c r="D2151">
        <f t="shared" si="1629"/>
        <v>-118191197732.57228</v>
      </c>
      <c r="E2151">
        <f t="shared" si="1630"/>
        <v>-21062.827171560482</v>
      </c>
      <c r="F2151">
        <f t="shared" si="1631"/>
        <v>-19710.490136147109</v>
      </c>
      <c r="G2151">
        <f t="shared" si="1605"/>
        <v>160260293190.98572</v>
      </c>
      <c r="H2151">
        <f t="shared" si="1606"/>
        <v>3.0867996331797989E+22</v>
      </c>
      <c r="I2151">
        <f t="shared" si="1607"/>
        <v>-2.0846774465574482E+22</v>
      </c>
      <c r="J2151">
        <f t="shared" si="1608"/>
        <v>2.2764999273476073E+22</v>
      </c>
      <c r="K2151">
        <f t="shared" si="1609"/>
        <v>-3.4907525896809245E-3</v>
      </c>
      <c r="L2151">
        <f t="shared" si="1610"/>
        <v>3.8119556720489071E-3</v>
      </c>
      <c r="M2151">
        <f t="shared" si="1611"/>
        <v>-454957066.90570641</v>
      </c>
      <c r="N2151">
        <f t="shared" si="1612"/>
        <v>-425746586.94077754</v>
      </c>
      <c r="O2151">
        <f t="shared" si="1613"/>
        <v>-75.400255937107971</v>
      </c>
      <c r="P2151">
        <f t="shared" si="1614"/>
        <v>82.338242516256386</v>
      </c>
      <c r="S2151">
        <f t="shared" si="1618"/>
        <v>76330123639.501816</v>
      </c>
      <c r="T2151">
        <f t="shared" si="1619"/>
        <v>-135301043184.0762</v>
      </c>
      <c r="U2151">
        <f t="shared" si="1620"/>
        <v>-25374.185796975922</v>
      </c>
      <c r="V2151">
        <f t="shared" si="1621"/>
        <v>-14579.991144624257</v>
      </c>
      <c r="W2151">
        <f t="shared" si="1615"/>
        <v>-25403.377029684758</v>
      </c>
      <c r="X2151">
        <f t="shared" si="1584"/>
        <v>-14528.247428657174</v>
      </c>
      <c r="Y2151">
        <f t="shared" si="1585"/>
        <v>155346902323.54453</v>
      </c>
      <c r="Z2151">
        <f t="shared" si="1586"/>
        <v>3.2851492907244671E+22</v>
      </c>
      <c r="AA2151">
        <f t="shared" si="1587"/>
        <v>-1.6141670531219564E+22</v>
      </c>
      <c r="AB2151">
        <f t="shared" si="1588"/>
        <v>2.8612358495872112E+22</v>
      </c>
      <c r="AC2151">
        <f t="shared" si="1589"/>
        <v>-2.7028919174848566E-3</v>
      </c>
      <c r="AD2151">
        <f t="shared" si="1590"/>
        <v>4.7910848117669307E-3</v>
      </c>
      <c r="AE2151">
        <f t="shared" si="1591"/>
        <v>-548712943.84119081</v>
      </c>
      <c r="AF2151">
        <f t="shared" si="1592"/>
        <v>-313810144.45899498</v>
      </c>
      <c r="AG2151">
        <f t="shared" si="1593"/>
        <v>-58.382465417672904</v>
      </c>
      <c r="AH2151">
        <f t="shared" si="1594"/>
        <v>103.4874319341657</v>
      </c>
      <c r="AJ2151">
        <f t="shared" si="1622"/>
        <v>-270916291.34576166</v>
      </c>
      <c r="AK2151">
        <f t="shared" si="1623"/>
        <v>-489538810.7112506</v>
      </c>
      <c r="AL2151">
        <f t="shared" si="1624"/>
        <v>-95.49596278735757</v>
      </c>
      <c r="AM2151">
        <f t="shared" si="1625"/>
        <v>-6.6882839431874386</v>
      </c>
      <c r="AN2151">
        <f t="shared" si="1595"/>
        <v>-95.414047151718734</v>
      </c>
      <c r="AO2151">
        <f t="shared" si="1596"/>
        <v>-6.5402644842981612</v>
      </c>
      <c r="AP2151">
        <f t="shared" si="1597"/>
        <v>559503247.63054526</v>
      </c>
      <c r="AQ2151">
        <f t="shared" si="1598"/>
        <v>9.354710223283413E+19</v>
      </c>
      <c r="AR2151">
        <f t="shared" si="1599"/>
        <v>4.5296312595842482E+19</v>
      </c>
      <c r="AS2151">
        <f t="shared" si="1600"/>
        <v>8.1849278563589325E+19</v>
      </c>
      <c r="AT2151">
        <f t="shared" si="1616"/>
        <v>7.5847810776695377E-6</v>
      </c>
      <c r="AU2151">
        <f t="shared" si="1617"/>
        <v>1.370550545271087E-5</v>
      </c>
      <c r="AV2151">
        <f t="shared" si="1626"/>
        <v>7.5847810776695377E-6</v>
      </c>
      <c r="AW2151">
        <f t="shared" si="1627"/>
        <v>1.370550545271087E-5</v>
      </c>
      <c r="AX2151">
        <f t="shared" si="1601"/>
        <v>-2060943.4184771245</v>
      </c>
      <c r="AY2151">
        <f t="shared" si="1602"/>
        <v>-141269.71286084029</v>
      </c>
      <c r="AZ2151">
        <f t="shared" si="1603"/>
        <v>0.16383127127766201</v>
      </c>
      <c r="BA2151">
        <f t="shared" si="1604"/>
        <v>0.29603891777855479</v>
      </c>
    </row>
    <row r="2152" spans="3:53" x14ac:dyDescent="0.35">
      <c r="C2152">
        <f t="shared" si="1628"/>
        <v>107777211682.50404</v>
      </c>
      <c r="D2152">
        <f t="shared" si="1629"/>
        <v>-118616944319.51306</v>
      </c>
      <c r="E2152">
        <f t="shared" si="1630"/>
        <v>-21138.22742749759</v>
      </c>
      <c r="F2152">
        <f t="shared" si="1631"/>
        <v>-19628.151893630853</v>
      </c>
      <c r="G2152">
        <f t="shared" si="1605"/>
        <v>160268234025.81607</v>
      </c>
      <c r="H2152">
        <f t="shared" si="1606"/>
        <v>3.0864937564856889E+22</v>
      </c>
      <c r="I2152">
        <f t="shared" si="1607"/>
        <v>-2.0756058926555664E+22</v>
      </c>
      <c r="J2152">
        <f t="shared" si="1608"/>
        <v>2.284360717399647E+22</v>
      </c>
      <c r="K2152">
        <f t="shared" si="1609"/>
        <v>-3.475562445839863E-3</v>
      </c>
      <c r="L2152">
        <f t="shared" si="1610"/>
        <v>3.8251184149357786E-3</v>
      </c>
      <c r="M2152">
        <f t="shared" si="1611"/>
        <v>-456585712.43394792</v>
      </c>
      <c r="N2152">
        <f t="shared" si="1612"/>
        <v>-423968080.90242642</v>
      </c>
      <c r="O2152">
        <f t="shared" si="1613"/>
        <v>-75.072148830141046</v>
      </c>
      <c r="P2152">
        <f t="shared" si="1614"/>
        <v>82.622557762612814</v>
      </c>
      <c r="S2152">
        <f t="shared" si="1618"/>
        <v>75781410695.660629</v>
      </c>
      <c r="T2152">
        <f t="shared" si="1619"/>
        <v>-135614853328.5352</v>
      </c>
      <c r="U2152">
        <f t="shared" si="1620"/>
        <v>-25432.568262393594</v>
      </c>
      <c r="V2152">
        <f t="shared" si="1621"/>
        <v>-14476.503712690092</v>
      </c>
      <c r="W2152">
        <f t="shared" si="1615"/>
        <v>-25461.546855654757</v>
      </c>
      <c r="X2152">
        <f t="shared" si="1584"/>
        <v>-14424.644983237793</v>
      </c>
      <c r="Y2152">
        <f t="shared" si="1585"/>
        <v>155351892973.1611</v>
      </c>
      <c r="Z2152">
        <f t="shared" si="1586"/>
        <v>3.2849382245392947E+22</v>
      </c>
      <c r="AA2152">
        <f t="shared" si="1587"/>
        <v>-1.6024088792190864E+22</v>
      </c>
      <c r="AB2152">
        <f t="shared" si="1588"/>
        <v>2.8675956693437809E+22</v>
      </c>
      <c r="AC2152">
        <f t="shared" si="1589"/>
        <v>-2.683203079737251E-3</v>
      </c>
      <c r="AD2152">
        <f t="shared" si="1590"/>
        <v>4.8017342085461831E-3</v>
      </c>
      <c r="AE2152">
        <f t="shared" si="1591"/>
        <v>-549969412.08214271</v>
      </c>
      <c r="AF2152">
        <f t="shared" si="1592"/>
        <v>-311572331.63793635</v>
      </c>
      <c r="AG2152">
        <f t="shared" si="1593"/>
        <v>-57.957186522324619</v>
      </c>
      <c r="AH2152">
        <f t="shared" si="1594"/>
        <v>103.71745890459755</v>
      </c>
      <c r="AJ2152">
        <f t="shared" si="1622"/>
        <v>-272977234.76423877</v>
      </c>
      <c r="AK2152">
        <f t="shared" si="1623"/>
        <v>-489680080.42411143</v>
      </c>
      <c r="AL2152">
        <f t="shared" si="1624"/>
        <v>-95.332131516079912</v>
      </c>
      <c r="AM2152">
        <f t="shared" si="1625"/>
        <v>-6.3922450254088838</v>
      </c>
      <c r="AN2152">
        <f t="shared" si="1595"/>
        <v>-95.250088268169463</v>
      </c>
      <c r="AO2152">
        <f t="shared" si="1596"/>
        <v>-6.2450717848647033</v>
      </c>
      <c r="AP2152">
        <f t="shared" si="1597"/>
        <v>560627462.63779712</v>
      </c>
      <c r="AQ2152">
        <f t="shared" si="1598"/>
        <v>9.3172302143568364E+19</v>
      </c>
      <c r="AR2152">
        <f t="shared" si="1599"/>
        <v>4.5366877455665177E+19</v>
      </c>
      <c r="AS2152">
        <f t="shared" si="1600"/>
        <v>8.1381351160170906E+19</v>
      </c>
      <c r="AT2152">
        <f t="shared" si="1616"/>
        <v>7.5965970287450053E-6</v>
      </c>
      <c r="AU2152">
        <f t="shared" si="1617"/>
        <v>1.3627151902238933E-5</v>
      </c>
      <c r="AV2152">
        <f t="shared" si="1626"/>
        <v>7.5965970287450053E-6</v>
      </c>
      <c r="AW2152">
        <f t="shared" si="1627"/>
        <v>1.3627151902238933E-5</v>
      </c>
      <c r="AX2152">
        <f t="shared" si="1601"/>
        <v>-2057401.9065924603</v>
      </c>
      <c r="AY2152">
        <f t="shared" si="1602"/>
        <v>-134893.5505530776</v>
      </c>
      <c r="AZ2152">
        <f t="shared" si="1603"/>
        <v>0.1640864958208921</v>
      </c>
      <c r="BA2152">
        <f t="shared" si="1604"/>
        <v>0.29434648108836092</v>
      </c>
    </row>
    <row r="2153" spans="3:53" x14ac:dyDescent="0.35">
      <c r="C2153">
        <f t="shared" si="1628"/>
        <v>107320625970.0701</v>
      </c>
      <c r="D2153">
        <f t="shared" si="1629"/>
        <v>-119040912400.41548</v>
      </c>
      <c r="E2153">
        <f t="shared" si="1630"/>
        <v>-21213.299576327732</v>
      </c>
      <c r="F2153">
        <f t="shared" si="1631"/>
        <v>-19545.529335868239</v>
      </c>
      <c r="G2153">
        <f t="shared" si="1605"/>
        <v>160276185329.35913</v>
      </c>
      <c r="H2153">
        <f t="shared" si="1606"/>
        <v>3.0861875220949039E+22</v>
      </c>
      <c r="I2153">
        <f t="shared" si="1607"/>
        <v>-2.0665052393880116E+22</v>
      </c>
      <c r="J2153">
        <f t="shared" si="1608"/>
        <v>2.292184442211442E+22</v>
      </c>
      <c r="K2153">
        <f t="shared" si="1609"/>
        <v>-3.4603235756664628E-3</v>
      </c>
      <c r="L2153">
        <f t="shared" si="1610"/>
        <v>3.8382190927854017E-3</v>
      </c>
      <c r="M2153">
        <f t="shared" si="1611"/>
        <v>-458207270.84867901</v>
      </c>
      <c r="N2153">
        <f t="shared" si="1612"/>
        <v>-422183433.65475398</v>
      </c>
      <c r="O2153">
        <f t="shared" si="1613"/>
        <v>-74.742989234395594</v>
      </c>
      <c r="P2153">
        <f t="shared" si="1614"/>
        <v>82.905532404164674</v>
      </c>
      <c r="S2153">
        <f t="shared" si="1618"/>
        <v>75231441283.578491</v>
      </c>
      <c r="T2153">
        <f t="shared" si="1619"/>
        <v>-135926425660.17314</v>
      </c>
      <c r="U2153">
        <f t="shared" si="1620"/>
        <v>-25490.52544891592</v>
      </c>
      <c r="V2153">
        <f t="shared" si="1621"/>
        <v>-14372.786253785494</v>
      </c>
      <c r="W2153">
        <f t="shared" si="1615"/>
        <v>-25519.29096013842</v>
      </c>
      <c r="X2153">
        <f t="shared" si="1584"/>
        <v>-14320.813394352645</v>
      </c>
      <c r="Y2153">
        <f t="shared" si="1585"/>
        <v>155356888969.73669</v>
      </c>
      <c r="Z2153">
        <f t="shared" si="1586"/>
        <v>3.2847269525918843E+22</v>
      </c>
      <c r="AA2153">
        <f t="shared" si="1587"/>
        <v>-1.590626231673844E+22</v>
      </c>
      <c r="AB2153">
        <f t="shared" si="1588"/>
        <v>2.8739066345646362E+22</v>
      </c>
      <c r="AC2153">
        <f t="shared" si="1589"/>
        <v>-2.6634732613426723E-3</v>
      </c>
      <c r="AD2153">
        <f t="shared" si="1590"/>
        <v>4.8123017993379705E-3</v>
      </c>
      <c r="AE2153">
        <f t="shared" si="1591"/>
        <v>-551216684.73898983</v>
      </c>
      <c r="AF2153">
        <f t="shared" si="1592"/>
        <v>-309329569.31801713</v>
      </c>
      <c r="AG2153">
        <f t="shared" si="1593"/>
        <v>-57.531022445001724</v>
      </c>
      <c r="AH2153">
        <f t="shared" si="1594"/>
        <v>103.94571886570016</v>
      </c>
      <c r="AJ2153">
        <f t="shared" si="1622"/>
        <v>-275034636.67083126</v>
      </c>
      <c r="AK2153">
        <f t="shared" si="1623"/>
        <v>-489814973.97466451</v>
      </c>
      <c r="AL2153">
        <f t="shared" si="1624"/>
        <v>-95.168045020259015</v>
      </c>
      <c r="AM2153">
        <f t="shared" si="1625"/>
        <v>-6.0978985443205227</v>
      </c>
      <c r="AN2153">
        <f t="shared" si="1595"/>
        <v>-95.08587785760777</v>
      </c>
      <c r="AO2153">
        <f t="shared" si="1596"/>
        <v>-5.9515653147216749</v>
      </c>
      <c r="AP2153">
        <f t="shared" si="1597"/>
        <v>561749730.83968401</v>
      </c>
      <c r="AQ2153">
        <f t="shared" si="1598"/>
        <v>9.2800393243433157E+19</v>
      </c>
      <c r="AR2153">
        <f t="shared" si="1599"/>
        <v>4.5435397717888582E+19</v>
      </c>
      <c r="AS2153">
        <f t="shared" si="1600"/>
        <v>8.0916856218918437E+19</v>
      </c>
      <c r="AT2153">
        <f t="shared" si="1616"/>
        <v>7.6080706158554218E-6</v>
      </c>
      <c r="AU2153">
        <f t="shared" si="1617"/>
        <v>1.3549373111004426E-5</v>
      </c>
      <c r="AV2153">
        <f t="shared" si="1626"/>
        <v>7.6080706158554218E-6</v>
      </c>
      <c r="AW2153">
        <f t="shared" si="1627"/>
        <v>1.3549373111004426E-5</v>
      </c>
      <c r="AX2153">
        <f t="shared" si="1601"/>
        <v>-2053854.9617243279</v>
      </c>
      <c r="AY2153">
        <f t="shared" si="1602"/>
        <v>-128553.81079798818</v>
      </c>
      <c r="AZ2153">
        <f t="shared" si="1603"/>
        <v>0.1643343253024771</v>
      </c>
      <c r="BA2153">
        <f t="shared" si="1604"/>
        <v>0.29266645919769557</v>
      </c>
    </row>
    <row r="2154" spans="3:53" x14ac:dyDescent="0.35">
      <c r="C2154">
        <f t="shared" si="1628"/>
        <v>106862418699.22142</v>
      </c>
      <c r="D2154">
        <f t="shared" si="1629"/>
        <v>-119463095834.07024</v>
      </c>
      <c r="E2154">
        <f t="shared" si="1630"/>
        <v>-21288.042565562129</v>
      </c>
      <c r="F2154">
        <f t="shared" si="1631"/>
        <v>-19462.623803464074</v>
      </c>
      <c r="G2154">
        <f t="shared" si="1605"/>
        <v>160284147053.00073</v>
      </c>
      <c r="H2154">
        <f t="shared" si="1606"/>
        <v>3.0858809320503186E+22</v>
      </c>
      <c r="I2154">
        <f t="shared" si="1607"/>
        <v>-2.0573756436914649E+22</v>
      </c>
      <c r="J2154">
        <f t="shared" si="1608"/>
        <v>2.2999709971077619E+22</v>
      </c>
      <c r="K2154">
        <f t="shared" si="1609"/>
        <v>-3.4450362419481996E-3</v>
      </c>
      <c r="L2154">
        <f t="shared" si="1610"/>
        <v>3.8512575303211016E-3</v>
      </c>
      <c r="M2154">
        <f t="shared" si="1611"/>
        <v>-459821719.41614199</v>
      </c>
      <c r="N2154">
        <f t="shared" si="1612"/>
        <v>-420392674.15482402</v>
      </c>
      <c r="O2154">
        <f t="shared" si="1613"/>
        <v>-74.412782826081113</v>
      </c>
      <c r="P2154">
        <f t="shared" si="1614"/>
        <v>83.18716265493579</v>
      </c>
      <c r="S2154">
        <f t="shared" si="1618"/>
        <v>74680224598.839508</v>
      </c>
      <c r="T2154">
        <f t="shared" si="1619"/>
        <v>-136235755229.49117</v>
      </c>
      <c r="U2154">
        <f t="shared" si="1620"/>
        <v>-25548.05647136092</v>
      </c>
      <c r="V2154">
        <f t="shared" si="1621"/>
        <v>-14268.840534919795</v>
      </c>
      <c r="W2154">
        <f t="shared" si="1615"/>
        <v>-25576.608461689328</v>
      </c>
      <c r="X2154">
        <f t="shared" si="1584"/>
        <v>-14216.754430645327</v>
      </c>
      <c r="Y2154">
        <f t="shared" si="1585"/>
        <v>155361890272.62427</v>
      </c>
      <c r="Z2154">
        <f t="shared" si="1586"/>
        <v>3.2845154766637016E+22</v>
      </c>
      <c r="AA2154">
        <f t="shared" si="1587"/>
        <v>-1.5788193170486351E+22</v>
      </c>
      <c r="AB2154">
        <f t="shared" si="1588"/>
        <v>2.8801686548807284E+22</v>
      </c>
      <c r="AC2154">
        <f t="shared" si="1589"/>
        <v>-2.6437028081859261E-3</v>
      </c>
      <c r="AD2154">
        <f t="shared" si="1590"/>
        <v>4.8227874328210449E-3</v>
      </c>
      <c r="AE2154">
        <f t="shared" si="1591"/>
        <v>-552454742.77248943</v>
      </c>
      <c r="AF2154">
        <f t="shared" si="1592"/>
        <v>-307081895.70193905</v>
      </c>
      <c r="AG2154">
        <f t="shared" si="1593"/>
        <v>-57.103980656816006</v>
      </c>
      <c r="AH2154">
        <f t="shared" si="1594"/>
        <v>104.17220854893456</v>
      </c>
      <c r="AJ2154">
        <f t="shared" si="1622"/>
        <v>-277088491.6325556</v>
      </c>
      <c r="AK2154">
        <f t="shared" si="1623"/>
        <v>-489943527.7854625</v>
      </c>
      <c r="AL2154">
        <f t="shared" si="1624"/>
        <v>-95.003710694956538</v>
      </c>
      <c r="AM2154">
        <f t="shared" si="1625"/>
        <v>-5.8052320851228272</v>
      </c>
      <c r="AN2154">
        <f t="shared" si="1595"/>
        <v>-94.921423248300229</v>
      </c>
      <c r="AO2154">
        <f t="shared" si="1596"/>
        <v>-5.6597327117287328</v>
      </c>
      <c r="AP2154">
        <f t="shared" si="1597"/>
        <v>562870049.49106073</v>
      </c>
      <c r="AQ2154">
        <f t="shared" si="1598"/>
        <v>9.2431346973596074E+19</v>
      </c>
      <c r="AR2154">
        <f t="shared" si="1599"/>
        <v>4.5501910317731111E+19</v>
      </c>
      <c r="AS2154">
        <f t="shared" si="1600"/>
        <v>8.0455764621252968E+19</v>
      </c>
      <c r="AT2154">
        <f t="shared" si="1616"/>
        <v>7.6192080237326037E-6</v>
      </c>
      <c r="AU2154">
        <f t="shared" si="1617"/>
        <v>1.3472164203156893E-5</v>
      </c>
      <c r="AV2154">
        <f t="shared" si="1626"/>
        <v>7.6192080237326037E-6</v>
      </c>
      <c r="AW2154">
        <f t="shared" si="1627"/>
        <v>1.3472164203156893E-5</v>
      </c>
      <c r="AX2154">
        <f t="shared" si="1601"/>
        <v>-2050302.7421632849</v>
      </c>
      <c r="AY2154">
        <f t="shared" si="1602"/>
        <v>-122250.22657334062</v>
      </c>
      <c r="AZ2154">
        <f t="shared" si="1603"/>
        <v>0.16457489331262423</v>
      </c>
      <c r="BA2154">
        <f t="shared" si="1604"/>
        <v>0.29099874678818888</v>
      </c>
    </row>
    <row r="2155" spans="3:53" x14ac:dyDescent="0.35">
      <c r="C2155">
        <f t="shared" si="1628"/>
        <v>106402596979.80528</v>
      </c>
      <c r="D2155">
        <f t="shared" si="1629"/>
        <v>-119883488508.22507</v>
      </c>
      <c r="E2155">
        <f t="shared" si="1630"/>
        <v>-21362.455348388212</v>
      </c>
      <c r="F2155">
        <f t="shared" si="1631"/>
        <v>-19379.436640809137</v>
      </c>
      <c r="G2155">
        <f t="shared" si="1605"/>
        <v>160292119147.97498</v>
      </c>
      <c r="H2155">
        <f t="shared" si="1606"/>
        <v>3.0855739883997006E+22</v>
      </c>
      <c r="I2155">
        <f t="shared" si="1607"/>
        <v>-2.0482172628585616E+22</v>
      </c>
      <c r="J2155">
        <f t="shared" si="1608"/>
        <v>2.3077202781136656E+22</v>
      </c>
      <c r="K2155">
        <f t="shared" si="1609"/>
        <v>-3.4297007080685894E-3</v>
      </c>
      <c r="L2155">
        <f t="shared" si="1610"/>
        <v>3.8642335534388238E-3</v>
      </c>
      <c r="M2155">
        <f t="shared" si="1611"/>
        <v>-461429035.52518535</v>
      </c>
      <c r="N2155">
        <f t="shared" si="1612"/>
        <v>-418595831.44147736</v>
      </c>
      <c r="O2155">
        <f t="shared" si="1613"/>
        <v>-74.081535294281537</v>
      </c>
      <c r="P2155">
        <f t="shared" si="1614"/>
        <v>83.467444754278588</v>
      </c>
      <c r="S2155">
        <f t="shared" si="1618"/>
        <v>74127769856.067017</v>
      </c>
      <c r="T2155">
        <f t="shared" si="1619"/>
        <v>-136542837125.1931</v>
      </c>
      <c r="U2155">
        <f t="shared" si="1620"/>
        <v>-25605.160452017735</v>
      </c>
      <c r="V2155">
        <f t="shared" si="1621"/>
        <v>-14164.66832637086</v>
      </c>
      <c r="W2155">
        <f t="shared" si="1615"/>
        <v>-25633.498486337696</v>
      </c>
      <c r="X2155">
        <f t="shared" si="1584"/>
        <v>-14112.469864011726</v>
      </c>
      <c r="Y2155">
        <f t="shared" si="1585"/>
        <v>155366896841.09369</v>
      </c>
      <c r="Z2155">
        <f t="shared" si="1586"/>
        <v>3.2843037985391126E+22</v>
      </c>
      <c r="AA2155">
        <f t="shared" si="1587"/>
        <v>-1.5669883422111361E+22</v>
      </c>
      <c r="AB2155">
        <f t="shared" si="1588"/>
        <v>2.8863816408217468E+22</v>
      </c>
      <c r="AC2155">
        <f t="shared" si="1589"/>
        <v>-2.6238920666629873E-3</v>
      </c>
      <c r="AD2155">
        <f t="shared" si="1590"/>
        <v>4.8331909591790801E-3</v>
      </c>
      <c r="AE2155">
        <f t="shared" si="1591"/>
        <v>-553683567.30489421</v>
      </c>
      <c r="AF2155">
        <f t="shared" si="1592"/>
        <v>-304829349.0626533</v>
      </c>
      <c r="AG2155">
        <f t="shared" si="1593"/>
        <v>-56.676068639920523</v>
      </c>
      <c r="AH2155">
        <f t="shared" si="1594"/>
        <v>104.39692471826812</v>
      </c>
      <c r="AJ2155">
        <f t="shared" si="1622"/>
        <v>-279138794.3747189</v>
      </c>
      <c r="AK2155">
        <f t="shared" si="1623"/>
        <v>-490065778.01203585</v>
      </c>
      <c r="AL2155">
        <f t="shared" si="1624"/>
        <v>-94.83913580164392</v>
      </c>
      <c r="AM2155">
        <f t="shared" si="1625"/>
        <v>-5.5142333383346385</v>
      </c>
      <c r="AN2155">
        <f t="shared" si="1595"/>
        <v>-94.756731636117422</v>
      </c>
      <c r="AO2155">
        <f t="shared" si="1596"/>
        <v>-5.3695617186816529</v>
      </c>
      <c r="AP2155">
        <f t="shared" si="1597"/>
        <v>563988415.93025076</v>
      </c>
      <c r="AQ2155">
        <f t="shared" si="1598"/>
        <v>9.2065135107946791E+19</v>
      </c>
      <c r="AR2155">
        <f t="shared" si="1599"/>
        <v>4.5566451530018832E+19</v>
      </c>
      <c r="AS2155">
        <f t="shared" si="1600"/>
        <v>7.9998047459965813E+19</v>
      </c>
      <c r="AT2155">
        <f t="shared" si="1616"/>
        <v>7.6300153265269313E-6</v>
      </c>
      <c r="AU2155">
        <f t="shared" si="1617"/>
        <v>1.3395520338239418E-5</v>
      </c>
      <c r="AV2155">
        <f t="shared" si="1626"/>
        <v>7.6300153265269313E-6</v>
      </c>
      <c r="AW2155">
        <f t="shared" si="1627"/>
        <v>1.3395520338239418E-5</v>
      </c>
      <c r="AX2155">
        <f t="shared" si="1601"/>
        <v>-2046745.4033401364</v>
      </c>
      <c r="AY2155">
        <f t="shared" si="1602"/>
        <v>-115982.5331235237</v>
      </c>
      <c r="AZ2155">
        <f t="shared" si="1603"/>
        <v>0.1648083310529817</v>
      </c>
      <c r="BA2155">
        <f t="shared" si="1604"/>
        <v>0.28934323930597144</v>
      </c>
    </row>
    <row r="2156" spans="3:53" x14ac:dyDescent="0.35">
      <c r="C2156">
        <f t="shared" si="1628"/>
        <v>105941167944.28009</v>
      </c>
      <c r="D2156">
        <f t="shared" si="1629"/>
        <v>-120302084339.66655</v>
      </c>
      <c r="E2156">
        <f t="shared" si="1630"/>
        <v>-21436.536883682493</v>
      </c>
      <c r="F2156">
        <f t="shared" si="1631"/>
        <v>-19295.969196054859</v>
      </c>
      <c r="G2156">
        <f t="shared" si="1605"/>
        <v>160300101565.3652</v>
      </c>
      <c r="H2156">
        <f t="shared" si="1606"/>
        <v>3.0852666931956624E+22</v>
      </c>
      <c r="I2156">
        <f t="shared" si="1607"/>
        <v>-2.0390302545345159E+22</v>
      </c>
      <c r="J2156">
        <f t="shared" si="1608"/>
        <v>2.3154321819555431E+22</v>
      </c>
      <c r="K2156">
        <f t="shared" si="1609"/>
        <v>-3.4143172380015335E-3</v>
      </c>
      <c r="L2156">
        <f t="shared" si="1610"/>
        <v>3.8771469892088795E-3</v>
      </c>
      <c r="M2156">
        <f t="shared" si="1611"/>
        <v>-463029196.68754184</v>
      </c>
      <c r="N2156">
        <f t="shared" si="1612"/>
        <v>-416792934.63478494</v>
      </c>
      <c r="O2156">
        <f t="shared" si="1613"/>
        <v>-73.749252340833124</v>
      </c>
      <c r="P2156">
        <f t="shared" si="1614"/>
        <v>83.746374966911802</v>
      </c>
      <c r="S2156">
        <f t="shared" si="1618"/>
        <v>73574086288.762115</v>
      </c>
      <c r="T2156">
        <f t="shared" si="1619"/>
        <v>-136847666474.25575</v>
      </c>
      <c r="U2156">
        <f t="shared" si="1620"/>
        <v>-25661.836520657656</v>
      </c>
      <c r="V2156">
        <f t="shared" si="1621"/>
        <v>-14060.271401652592</v>
      </c>
      <c r="W2156">
        <f t="shared" si="1615"/>
        <v>-25689.960167601337</v>
      </c>
      <c r="X2156">
        <f t="shared" si="1584"/>
        <v>-14007.96146956749</v>
      </c>
      <c r="Y2156">
        <f t="shared" si="1585"/>
        <v>155371908634.33246</v>
      </c>
      <c r="Z2156">
        <f t="shared" si="1586"/>
        <v>3.2840919200053525E+22</v>
      </c>
      <c r="AA2156">
        <f t="shared" si="1587"/>
        <v>-1.5551335143302003E+22</v>
      </c>
      <c r="AB2156">
        <f t="shared" si="1588"/>
        <v>2.8925455038169141E+22</v>
      </c>
      <c r="AC2156">
        <f t="shared" si="1589"/>
        <v>-2.6040413836741464E-3</v>
      </c>
      <c r="AD2156">
        <f t="shared" si="1590"/>
        <v>4.8435122301019994E-3</v>
      </c>
      <c r="AE2156">
        <f t="shared" si="1591"/>
        <v>-554903139.62018883</v>
      </c>
      <c r="AF2156">
        <f t="shared" si="1592"/>
        <v>-302571967.74265778</v>
      </c>
      <c r="AG2156">
        <f t="shared" si="1593"/>
        <v>-56.247293887361565</v>
      </c>
      <c r="AH2156">
        <f t="shared" si="1594"/>
        <v>104.61986417020319</v>
      </c>
      <c r="AJ2156">
        <f t="shared" si="1622"/>
        <v>-281185539.77805907</v>
      </c>
      <c r="AK2156">
        <f t="shared" si="1623"/>
        <v>-490181760.5451594</v>
      </c>
      <c r="AL2156">
        <f t="shared" si="1624"/>
        <v>-94.674327470590939</v>
      </c>
      <c r="AM2156">
        <f t="shared" si="1625"/>
        <v>-5.2248900990286673</v>
      </c>
      <c r="AN2156">
        <f t="shared" si="1595"/>
        <v>-94.591810086900381</v>
      </c>
      <c r="AO2156">
        <f t="shared" si="1596"/>
        <v>-5.0810401825466638</v>
      </c>
      <c r="AP2156">
        <f t="shared" si="1597"/>
        <v>565104827.57753038</v>
      </c>
      <c r="AQ2156">
        <f t="shared" si="1598"/>
        <v>9.1701729748976861E+19</v>
      </c>
      <c r="AR2156">
        <f t="shared" si="1599"/>
        <v>4.562905698148565E+19</v>
      </c>
      <c r="AS2156">
        <f t="shared" si="1600"/>
        <v>7.9543676039863321E+19</v>
      </c>
      <c r="AT2156">
        <f t="shared" si="1616"/>
        <v>7.6404984898669872E-6</v>
      </c>
      <c r="AU2156">
        <f t="shared" si="1617"/>
        <v>1.3319436711296604E-5</v>
      </c>
      <c r="AV2156">
        <f t="shared" si="1626"/>
        <v>7.6404984898669872E-6</v>
      </c>
      <c r="AW2156">
        <f t="shared" si="1627"/>
        <v>1.3319436711296604E-5</v>
      </c>
      <c r="AX2156">
        <f t="shared" si="1601"/>
        <v>-2043183.0978770482</v>
      </c>
      <c r="AY2156">
        <f t="shared" si="1602"/>
        <v>-109750.46794300794</v>
      </c>
      <c r="AZ2156">
        <f t="shared" si="1603"/>
        <v>0.16503476738112693</v>
      </c>
      <c r="BA2156">
        <f t="shared" si="1604"/>
        <v>0.28769983296400664</v>
      </c>
    </row>
    <row r="2157" spans="3:53" x14ac:dyDescent="0.35">
      <c r="C2157">
        <f t="shared" si="1628"/>
        <v>105478138747.59254</v>
      </c>
      <c r="D2157">
        <f t="shared" si="1629"/>
        <v>-120718877274.30133</v>
      </c>
      <c r="E2157">
        <f t="shared" si="1630"/>
        <v>-21510.286136023326</v>
      </c>
      <c r="F2157">
        <f t="shared" si="1631"/>
        <v>-19212.222821087948</v>
      </c>
      <c r="G2157">
        <f t="shared" si="1605"/>
        <v>160308094256.10489</v>
      </c>
      <c r="H2157">
        <f t="shared" si="1606"/>
        <v>3.0849590484956239E+22</v>
      </c>
      <c r="I2157">
        <f t="shared" si="1607"/>
        <v>-2.0298147767137511E+22</v>
      </c>
      <c r="J2157">
        <f t="shared" si="1608"/>
        <v>2.3231066060621345E+22</v>
      </c>
      <c r="K2157">
        <f t="shared" si="1609"/>
        <v>-3.3988860963056781E-3</v>
      </c>
      <c r="L2157">
        <f t="shared" si="1610"/>
        <v>3.889997665877653E-3</v>
      </c>
      <c r="M2157">
        <f t="shared" si="1611"/>
        <v>-464622180.53810382</v>
      </c>
      <c r="N2157">
        <f t="shared" si="1612"/>
        <v>-414984012.93549967</v>
      </c>
      <c r="O2157">
        <f t="shared" si="1613"/>
        <v>-73.415939680202641</v>
      </c>
      <c r="P2157">
        <f t="shared" si="1614"/>
        <v>84.0239495829573</v>
      </c>
      <c r="S2157">
        <f t="shared" si="1618"/>
        <v>73019183149.141922</v>
      </c>
      <c r="T2157">
        <f t="shared" si="1619"/>
        <v>-137150238441.99841</v>
      </c>
      <c r="U2157">
        <f t="shared" si="1620"/>
        <v>-25718.083814545018</v>
      </c>
      <c r="V2157">
        <f t="shared" si="1621"/>
        <v>-13955.651537482388</v>
      </c>
      <c r="W2157">
        <f t="shared" si="1615"/>
        <v>-25745.992646496485</v>
      </c>
      <c r="X2157">
        <f t="shared" si="1584"/>
        <v>-13903.231025615485</v>
      </c>
      <c r="Y2157">
        <f t="shared" si="1585"/>
        <v>155376925611.44641</v>
      </c>
      <c r="Z2157">
        <f t="shared" si="1586"/>
        <v>3.2838798428524924E+22</v>
      </c>
      <c r="AA2157">
        <f t="shared" si="1587"/>
        <v>-1.5432550408717626E+22</v>
      </c>
      <c r="AB2157">
        <f t="shared" si="1588"/>
        <v>2.8986601561957562E+22</v>
      </c>
      <c r="AC2157">
        <f t="shared" si="1589"/>
        <v>-2.5841511066171507E-3</v>
      </c>
      <c r="AD2157">
        <f t="shared" si="1590"/>
        <v>4.8537510987872673E-3</v>
      </c>
      <c r="AE2157">
        <f t="shared" si="1591"/>
        <v>-556113441.16432405</v>
      </c>
      <c r="AF2157">
        <f t="shared" si="1592"/>
        <v>-300309790.1532945</v>
      </c>
      <c r="AG2157">
        <f t="shared" si="1593"/>
        <v>-55.817663902930455</v>
      </c>
      <c r="AH2157">
        <f t="shared" si="1594"/>
        <v>104.84102373380497</v>
      </c>
      <c r="AJ2157">
        <f t="shared" si="1622"/>
        <v>-283228722.87593609</v>
      </c>
      <c r="AK2157">
        <f t="shared" si="1623"/>
        <v>-490291511.01310241</v>
      </c>
      <c r="AL2157">
        <f t="shared" si="1624"/>
        <v>-94.509292703209809</v>
      </c>
      <c r="AM2157">
        <f t="shared" si="1625"/>
        <v>-4.9371902660646603</v>
      </c>
      <c r="AN2157">
        <f t="shared" si="1595"/>
        <v>-94.4266655387827</v>
      </c>
      <c r="AO2157">
        <f t="shared" si="1596"/>
        <v>-4.794156053692638</v>
      </c>
      <c r="AP2157">
        <f t="shared" si="1597"/>
        <v>566219281.93363822</v>
      </c>
      <c r="AQ2157">
        <f t="shared" si="1598"/>
        <v>9.1341103323706114E+19</v>
      </c>
      <c r="AR2157">
        <f t="shared" si="1599"/>
        <v>4.5689761662839767E+19</v>
      </c>
      <c r="AS2157">
        <f t="shared" si="1600"/>
        <v>7.9092621878307045E+19</v>
      </c>
      <c r="AT2157">
        <f t="shared" si="1616"/>
        <v>7.6506633728800681E-6</v>
      </c>
      <c r="AU2157">
        <f t="shared" si="1617"/>
        <v>1.3243908552965009E-5</v>
      </c>
      <c r="AV2157">
        <f t="shared" si="1626"/>
        <v>7.6506633728800681E-6</v>
      </c>
      <c r="AW2157">
        <f t="shared" si="1627"/>
        <v>1.3243908552965009E-5</v>
      </c>
      <c r="AX2157">
        <f t="shared" si="1601"/>
        <v>-2039615.9756377062</v>
      </c>
      <c r="AY2157">
        <f t="shared" si="1602"/>
        <v>-103553.77075976098</v>
      </c>
      <c r="AZ2157">
        <f t="shared" si="1603"/>
        <v>0.16525432885420946</v>
      </c>
      <c r="BA2157">
        <f t="shared" si="1604"/>
        <v>0.2860684247440442</v>
      </c>
    </row>
    <row r="2158" spans="3:53" x14ac:dyDescent="0.35">
      <c r="C2158">
        <f t="shared" si="1628"/>
        <v>105013516567.05444</v>
      </c>
      <c r="D2158">
        <f t="shared" si="1629"/>
        <v>-121133861287.23683</v>
      </c>
      <c r="E2158">
        <f t="shared" si="1630"/>
        <v>-21583.702075703528</v>
      </c>
      <c r="F2158">
        <f t="shared" si="1631"/>
        <v>-19128.198871504992</v>
      </c>
      <c r="G2158">
        <f t="shared" si="1605"/>
        <v>160316097170.97827</v>
      </c>
      <c r="H2158">
        <f t="shared" si="1606"/>
        <v>3.0846510563617763E+22</v>
      </c>
      <c r="I2158">
        <f t="shared" si="1607"/>
        <v>-2.0205709877365319E+22</v>
      </c>
      <c r="J2158">
        <f t="shared" si="1608"/>
        <v>2.3307434485655519E+22</v>
      </c>
      <c r="K2158">
        <f t="shared" si="1609"/>
        <v>-3.3834075481187741E-3</v>
      </c>
      <c r="L2158">
        <f t="shared" si="1610"/>
        <v>3.9027854128693097E-3</v>
      </c>
      <c r="M2158">
        <f t="shared" si="1611"/>
        <v>-466207964.8351962</v>
      </c>
      <c r="N2158">
        <f t="shared" si="1612"/>
        <v>-413169095.62450784</v>
      </c>
      <c r="O2158">
        <f t="shared" si="1613"/>
        <v>-73.081603039365518</v>
      </c>
      <c r="P2158">
        <f t="shared" si="1614"/>
        <v>84.300164917977085</v>
      </c>
      <c r="S2158">
        <f t="shared" si="1618"/>
        <v>72463069707.9776</v>
      </c>
      <c r="T2158">
        <f t="shared" si="1619"/>
        <v>-137450548232.1517</v>
      </c>
      <c r="U2158">
        <f t="shared" si="1620"/>
        <v>-25773.901478447948</v>
      </c>
      <c r="V2158">
        <f t="shared" si="1621"/>
        <v>-13850.810513748584</v>
      </c>
      <c r="W2158">
        <f t="shared" si="1615"/>
        <v>-25801.595071548454</v>
      </c>
      <c r="X2158">
        <f t="shared" si="1584"/>
        <v>-13798.280313613219</v>
      </c>
      <c r="Y2158">
        <f t="shared" si="1585"/>
        <v>155381947731.46036</v>
      </c>
      <c r="Z2158">
        <f t="shared" si="1586"/>
        <v>3.2836675688734069E+22</v>
      </c>
      <c r="AA2158">
        <f t="shared" si="1587"/>
        <v>-1.5313531295947458E+22</v>
      </c>
      <c r="AB2158">
        <f t="shared" si="1588"/>
        <v>2.9047255111888575E+22</v>
      </c>
      <c r="AC2158">
        <f t="shared" si="1589"/>
        <v>-2.5642215833803512E-3</v>
      </c>
      <c r="AD2158">
        <f t="shared" si="1590"/>
        <v>4.8639074199411545E-3</v>
      </c>
      <c r="AE2158">
        <f t="shared" si="1591"/>
        <v>-557314453.54544663</v>
      </c>
      <c r="AF2158">
        <f t="shared" si="1592"/>
        <v>-298042854.77404553</v>
      </c>
      <c r="AG2158">
        <f t="shared" si="1593"/>
        <v>-55.387186201015588</v>
      </c>
      <c r="AH2158">
        <f t="shared" si="1594"/>
        <v>105.06040027072893</v>
      </c>
      <c r="AJ2158">
        <f t="shared" si="1622"/>
        <v>-285268338.85157382</v>
      </c>
      <c r="AK2158">
        <f t="shared" si="1623"/>
        <v>-490395064.78386217</v>
      </c>
      <c r="AL2158">
        <f t="shared" si="1624"/>
        <v>-94.344038374355605</v>
      </c>
      <c r="AM2158">
        <f t="shared" si="1625"/>
        <v>-4.6511218413206157</v>
      </c>
      <c r="AN2158">
        <f t="shared" si="1595"/>
        <v>-94.261304804469731</v>
      </c>
      <c r="AO2158">
        <f t="shared" si="1596"/>
        <v>-4.5088973851215126</v>
      </c>
      <c r="AP2158">
        <f t="shared" si="1597"/>
        <v>567331776.57831287</v>
      </c>
      <c r="AQ2158">
        <f t="shared" si="1598"/>
        <v>9.0983228579654337E+19</v>
      </c>
      <c r="AR2158">
        <f t="shared" si="1599"/>
        <v>4.5748599940599882E+19</v>
      </c>
      <c r="AS2158">
        <f t="shared" si="1600"/>
        <v>7.8644856705652244E+19</v>
      </c>
      <c r="AT2158">
        <f t="shared" si="1616"/>
        <v>7.6605157301741253E-6</v>
      </c>
      <c r="AU2158">
        <f t="shared" si="1617"/>
        <v>1.3168931129546591E-5</v>
      </c>
      <c r="AV2158">
        <f t="shared" si="1626"/>
        <v>7.6605157301741253E-6</v>
      </c>
      <c r="AW2158">
        <f t="shared" si="1627"/>
        <v>1.3168931129546591E-5</v>
      </c>
      <c r="AX2158">
        <f t="shared" si="1601"/>
        <v>-2036044.1837765463</v>
      </c>
      <c r="AY2158">
        <f t="shared" si="1602"/>
        <v>-97392.183518624675</v>
      </c>
      <c r="AZ2158">
        <f t="shared" si="1603"/>
        <v>0.16546713977176111</v>
      </c>
      <c r="BA2158">
        <f t="shared" si="1604"/>
        <v>0.28444891239820635</v>
      </c>
    </row>
    <row r="2159" spans="3:53" x14ac:dyDescent="0.35">
      <c r="C2159">
        <f t="shared" si="1628"/>
        <v>104547308602.21925</v>
      </c>
      <c r="D2159">
        <f t="shared" si="1629"/>
        <v>-121547030382.86134</v>
      </c>
      <c r="E2159">
        <f t="shared" si="1630"/>
        <v>-21656.783678742893</v>
      </c>
      <c r="F2159">
        <f t="shared" si="1631"/>
        <v>-19043.898706587013</v>
      </c>
      <c r="G2159">
        <f t="shared" si="1605"/>
        <v>160324110260.6214</v>
      </c>
      <c r="H2159">
        <f t="shared" si="1606"/>
        <v>3.0843427188610374E+22</v>
      </c>
      <c r="I2159">
        <f t="shared" si="1607"/>
        <v>-2.0112990462855852E+22</v>
      </c>
      <c r="J2159">
        <f t="shared" si="1608"/>
        <v>2.3383426083022543E+22</v>
      </c>
      <c r="K2159">
        <f t="shared" si="1609"/>
        <v>-3.3678818591520178E-3</v>
      </c>
      <c r="L2159">
        <f t="shared" si="1610"/>
        <v>3.915510060787432E-3</v>
      </c>
      <c r="M2159">
        <f t="shared" si="1611"/>
        <v>-467786527.46084648</v>
      </c>
      <c r="N2159">
        <f t="shared" si="1612"/>
        <v>-411348212.06227946</v>
      </c>
      <c r="O2159">
        <f t="shared" si="1613"/>
        <v>-72.746248157683581</v>
      </c>
      <c r="P2159">
        <f t="shared" si="1614"/>
        <v>84.57501731300853</v>
      </c>
      <c r="S2159">
        <f t="shared" si="1618"/>
        <v>71905755254.432159</v>
      </c>
      <c r="T2159">
        <f t="shared" si="1619"/>
        <v>-137748591086.92575</v>
      </c>
      <c r="U2159">
        <f t="shared" si="1620"/>
        <v>-25829.288664648964</v>
      </c>
      <c r="V2159">
        <f t="shared" si="1621"/>
        <v>-13745.750113477854</v>
      </c>
      <c r="W2159">
        <f t="shared" si="1615"/>
        <v>-25856.766598802191</v>
      </c>
      <c r="X2159">
        <f t="shared" si="1584"/>
        <v>-13693.11111814023</v>
      </c>
      <c r="Y2159">
        <f t="shared" si="1585"/>
        <v>155386974953.31897</v>
      </c>
      <c r="Z2159">
        <f t="shared" si="1586"/>
        <v>3.2834550998637346E+22</v>
      </c>
      <c r="AA2159">
        <f t="shared" si="1587"/>
        <v>-1.5194279885469632E+22</v>
      </c>
      <c r="AB2159">
        <f t="shared" si="1588"/>
        <v>2.9107414829285847E+22</v>
      </c>
      <c r="AC2159">
        <f t="shared" si="1589"/>
        <v>-2.544253162335839E-3</v>
      </c>
      <c r="AD2159">
        <f t="shared" si="1590"/>
        <v>4.873981049779947E-3</v>
      </c>
      <c r="AE2159">
        <f t="shared" si="1591"/>
        <v>-558506158.53412735</v>
      </c>
      <c r="AF2159">
        <f t="shared" si="1592"/>
        <v>-295771200.15182894</v>
      </c>
      <c r="AG2159">
        <f t="shared" si="1593"/>
        <v>-54.955868306454121</v>
      </c>
      <c r="AH2159">
        <f t="shared" si="1594"/>
        <v>105.27799067524685</v>
      </c>
      <c r="AJ2159">
        <f t="shared" si="1622"/>
        <v>-287304383.03535038</v>
      </c>
      <c r="AK2159">
        <f t="shared" si="1623"/>
        <v>-490492456.96738082</v>
      </c>
      <c r="AL2159">
        <f t="shared" si="1624"/>
        <v>-94.178571234583842</v>
      </c>
      <c r="AM2159">
        <f t="shared" si="1625"/>
        <v>-4.3666729289224095</v>
      </c>
      <c r="AN2159">
        <f t="shared" si="1595"/>
        <v>-94.095734573474999</v>
      </c>
      <c r="AO2159">
        <f t="shared" si="1596"/>
        <v>-4.2252523316972983</v>
      </c>
      <c r="AP2159">
        <f t="shared" si="1597"/>
        <v>568442309.16885602</v>
      </c>
      <c r="AQ2159">
        <f t="shared" si="1598"/>
        <v>9.062807858085852E+19</v>
      </c>
      <c r="AR2159">
        <f t="shared" si="1599"/>
        <v>4.5805605568705585E+19</v>
      </c>
      <c r="AS2159">
        <f t="shared" si="1600"/>
        <v>7.8200352465589535E+19</v>
      </c>
      <c r="AT2159">
        <f t="shared" si="1616"/>
        <v>7.6700612137819133E-6</v>
      </c>
      <c r="AU2159">
        <f t="shared" si="1617"/>
        <v>1.3094499743065896E-5</v>
      </c>
      <c r="AV2159">
        <f t="shared" si="1626"/>
        <v>7.6700612137819133E-6</v>
      </c>
      <c r="AW2159">
        <f t="shared" si="1627"/>
        <v>1.3094499743065896E-5</v>
      </c>
      <c r="AX2159">
        <f t="shared" si="1601"/>
        <v>-2032467.8667870599</v>
      </c>
      <c r="AY2159">
        <f t="shared" si="1602"/>
        <v>-91265.45036466165</v>
      </c>
      <c r="AZ2159">
        <f t="shared" si="1603"/>
        <v>0.16567332221768932</v>
      </c>
      <c r="BA2159">
        <f t="shared" si="1604"/>
        <v>0.28284119445022338</v>
      </c>
    </row>
    <row r="2160" spans="3:53" x14ac:dyDescent="0.35">
      <c r="C2160">
        <f t="shared" si="1628"/>
        <v>104079522074.75841</v>
      </c>
      <c r="D2160">
        <f t="shared" si="1629"/>
        <v>-121958378594.92363</v>
      </c>
      <c r="E2160">
        <f t="shared" si="1630"/>
        <v>-21729.529926900577</v>
      </c>
      <c r="F2160">
        <f t="shared" si="1631"/>
        <v>-18959.323689274006</v>
      </c>
      <c r="G2160">
        <f t="shared" si="1605"/>
        <v>160332133475.52277</v>
      </c>
      <c r="H2160">
        <f t="shared" si="1606"/>
        <v>3.0840340380650192E+22</v>
      </c>
      <c r="I2160">
        <f t="shared" si="1607"/>
        <v>-2.001999111382734E+22</v>
      </c>
      <c r="J2160">
        <f t="shared" si="1608"/>
        <v>2.3459039848140359E+22</v>
      </c>
      <c r="K2160">
        <f t="shared" si="1609"/>
        <v>-3.352309295684417E-3</v>
      </c>
      <c r="L2160">
        <f t="shared" si="1610"/>
        <v>3.9281714414166708E-3</v>
      </c>
      <c r="M2160">
        <f t="shared" si="1611"/>
        <v>-469357846.42105246</v>
      </c>
      <c r="N2160">
        <f t="shared" si="1612"/>
        <v>-409521391.68831855</v>
      </c>
      <c r="O2160">
        <f t="shared" si="1613"/>
        <v>-72.409880786783404</v>
      </c>
      <c r="P2160">
        <f t="shared" si="1614"/>
        <v>84.848503134600094</v>
      </c>
      <c r="S2160">
        <f t="shared" si="1618"/>
        <v>71347249095.898026</v>
      </c>
      <c r="T2160">
        <f t="shared" si="1619"/>
        <v>-138044362287.07758</v>
      </c>
      <c r="U2160">
        <f t="shared" si="1620"/>
        <v>-25884.244532955418</v>
      </c>
      <c r="V2160">
        <f t="shared" si="1621"/>
        <v>-13640.472122802606</v>
      </c>
      <c r="W2160">
        <f t="shared" si="1615"/>
        <v>-25911.506391832609</v>
      </c>
      <c r="X2160">
        <f t="shared" si="1584"/>
        <v>-13587.72522686547</v>
      </c>
      <c r="Y2160">
        <f t="shared" si="1585"/>
        <v>155392007235.8873</v>
      </c>
      <c r="Z2160">
        <f t="shared" si="1586"/>
        <v>3.2832424376218549E+22</v>
      </c>
      <c r="AA2160">
        <f t="shared" si="1587"/>
        <v>-1.5074798260610314E+22</v>
      </c>
      <c r="AB2160">
        <f t="shared" si="1588"/>
        <v>2.9167079864498091E+22</v>
      </c>
      <c r="AC2160">
        <f t="shared" si="1589"/>
        <v>-2.5242461923326042E-3</v>
      </c>
      <c r="AD2160">
        <f t="shared" si="1590"/>
        <v>4.88397184603116E-3</v>
      </c>
      <c r="AE2160">
        <f t="shared" si="1591"/>
        <v>-559688538.06358433</v>
      </c>
      <c r="AF2160">
        <f t="shared" si="1592"/>
        <v>-293494864.90029418</v>
      </c>
      <c r="AG2160">
        <f t="shared" si="1593"/>
        <v>-54.523717754384251</v>
      </c>
      <c r="AH2160">
        <f t="shared" si="1594"/>
        <v>105.49379187427306</v>
      </c>
      <c r="AJ2160">
        <f t="shared" si="1622"/>
        <v>-289336850.90213746</v>
      </c>
      <c r="AK2160">
        <f t="shared" si="1623"/>
        <v>-490583722.41774547</v>
      </c>
      <c r="AL2160">
        <f t="shared" si="1624"/>
        <v>-94.012897912366157</v>
      </c>
      <c r="AM2160">
        <f t="shared" si="1625"/>
        <v>-4.0838317344721862</v>
      </c>
      <c r="AN2160">
        <f t="shared" si="1595"/>
        <v>-93.929961414315429</v>
      </c>
      <c r="AO2160">
        <f t="shared" si="1596"/>
        <v>-3.9432091493740189</v>
      </c>
      <c r="AP2160">
        <f t="shared" si="1597"/>
        <v>569550877.4387213</v>
      </c>
      <c r="AQ2160">
        <f t="shared" si="1598"/>
        <v>9.0275626703935619E+19</v>
      </c>
      <c r="AR2160">
        <f t="shared" si="1599"/>
        <v>4.5860811699906355E+19</v>
      </c>
      <c r="AS2160">
        <f t="shared" si="1600"/>
        <v>7.775908131539406E+19</v>
      </c>
      <c r="AT2160">
        <f t="shared" si="1616"/>
        <v>7.6793053750680422E-6</v>
      </c>
      <c r="AU2160">
        <f t="shared" si="1617"/>
        <v>1.3020609731311797E-5</v>
      </c>
      <c r="AV2160">
        <f t="shared" si="1626"/>
        <v>7.6793053750680422E-6</v>
      </c>
      <c r="AW2160">
        <f t="shared" si="1627"/>
        <v>1.3020609731311797E-5</v>
      </c>
      <c r="AX2160">
        <f t="shared" si="1601"/>
        <v>-2028887.1665492132</v>
      </c>
      <c r="AY2160">
        <f t="shared" si="1602"/>
        <v>-85173.317626478805</v>
      </c>
      <c r="AZ2160">
        <f t="shared" si="1603"/>
        <v>0.16587299610146972</v>
      </c>
      <c r="BA2160">
        <f t="shared" si="1604"/>
        <v>0.28124517019633483</v>
      </c>
    </row>
    <row r="2161" spans="3:53" x14ac:dyDescent="0.35">
      <c r="C2161">
        <f t="shared" si="1628"/>
        <v>103610164228.33736</v>
      </c>
      <c r="D2161">
        <f t="shared" si="1629"/>
        <v>-122367899986.61195</v>
      </c>
      <c r="E2161">
        <f t="shared" si="1630"/>
        <v>-21801.939807687362</v>
      </c>
      <c r="F2161">
        <f t="shared" si="1631"/>
        <v>-18874.475186139407</v>
      </c>
      <c r="G2161">
        <f t="shared" si="1605"/>
        <v>160340166766.02435</v>
      </c>
      <c r="H2161">
        <f t="shared" si="1606"/>
        <v>3.0837250160499773E+22</v>
      </c>
      <c r="I2161">
        <f t="shared" si="1607"/>
        <v>-1.9926713423855106E+22</v>
      </c>
      <c r="J2161">
        <f t="shared" si="1608"/>
        <v>2.3534274783489634E+22</v>
      </c>
      <c r="K2161">
        <f t="shared" si="1609"/>
        <v>-3.3366901245571175E-3</v>
      </c>
      <c r="L2161">
        <f t="shared" si="1610"/>
        <v>3.940769387724319E-3</v>
      </c>
      <c r="M2161">
        <f t="shared" si="1611"/>
        <v>-470921899.84604704</v>
      </c>
      <c r="N2161">
        <f t="shared" si="1612"/>
        <v>-407688664.02061117</v>
      </c>
      <c r="O2161">
        <f t="shared" si="1613"/>
        <v>-72.072506690433741</v>
      </c>
      <c r="P2161">
        <f t="shared" si="1614"/>
        <v>85.120618774845298</v>
      </c>
      <c r="S2161">
        <f t="shared" si="1618"/>
        <v>70787560557.834442</v>
      </c>
      <c r="T2161">
        <f t="shared" si="1619"/>
        <v>-138337857151.97787</v>
      </c>
      <c r="U2161">
        <f t="shared" si="1620"/>
        <v>-25938.768250709803</v>
      </c>
      <c r="V2161">
        <f t="shared" si="1621"/>
        <v>-13534.978330928334</v>
      </c>
      <c r="W2161">
        <f t="shared" si="1615"/>
        <v>-25965.813621754853</v>
      </c>
      <c r="X2161">
        <f t="shared" si="1584"/>
        <v>-13482.124430514639</v>
      </c>
      <c r="Y2161">
        <f t="shared" si="1585"/>
        <v>155397044537.9516</v>
      </c>
      <c r="Z2161">
        <f t="shared" si="1586"/>
        <v>3.2830295839488474E+22</v>
      </c>
      <c r="AA2161">
        <f t="shared" si="1587"/>
        <v>-1.4955088507502735E+22</v>
      </c>
      <c r="AB2161">
        <f t="shared" si="1588"/>
        <v>2.9226249376905925E+22</v>
      </c>
      <c r="AC2161">
        <f t="shared" si="1589"/>
        <v>-2.5042010226896741E-3</v>
      </c>
      <c r="AD2161">
        <f t="shared" si="1590"/>
        <v>4.8938796679346827E-3</v>
      </c>
      <c r="AE2161">
        <f t="shared" si="1591"/>
        <v>-560861574.22990477</v>
      </c>
      <c r="AF2161">
        <f t="shared" si="1592"/>
        <v>-291213887.69911623</v>
      </c>
      <c r="AG2161">
        <f t="shared" si="1593"/>
        <v>-54.09074209009696</v>
      </c>
      <c r="AH2161">
        <f t="shared" si="1594"/>
        <v>105.70780082738915</v>
      </c>
      <c r="AJ2161">
        <f t="shared" si="1622"/>
        <v>-291365738.06868666</v>
      </c>
      <c r="AK2161">
        <f t="shared" si="1623"/>
        <v>-490668895.73537195</v>
      </c>
      <c r="AL2161">
        <f t="shared" si="1624"/>
        <v>-93.847024916264687</v>
      </c>
      <c r="AM2161">
        <f t="shared" si="1625"/>
        <v>-3.8025865642758512</v>
      </c>
      <c r="AN2161">
        <f t="shared" si="1595"/>
        <v>-93.763991776665407</v>
      </c>
      <c r="AO2161">
        <f t="shared" si="1596"/>
        <v>-3.6627561944229163</v>
      </c>
      <c r="AP2161">
        <f t="shared" si="1597"/>
        <v>570657479.19612849</v>
      </c>
      <c r="AQ2161">
        <f t="shared" si="1598"/>
        <v>8.9925846634190356E+19</v>
      </c>
      <c r="AR2161">
        <f t="shared" si="1599"/>
        <v>4.5914250896933044E+19</v>
      </c>
      <c r="AS2161">
        <f t="shared" si="1600"/>
        <v>7.7321015626085827E+19</v>
      </c>
      <c r="AT2161">
        <f t="shared" si="1616"/>
        <v>7.6882536665996392E-6</v>
      </c>
      <c r="AU2161">
        <f t="shared" si="1617"/>
        <v>1.2947256467864337E-5</v>
      </c>
      <c r="AV2161">
        <f t="shared" si="1626"/>
        <v>7.6882536665996392E-6</v>
      </c>
      <c r="AW2161">
        <f t="shared" si="1627"/>
        <v>1.2947256467864337E-5</v>
      </c>
      <c r="AX2161">
        <f t="shared" si="1601"/>
        <v>-2025302.2223759729</v>
      </c>
      <c r="AY2161">
        <f t="shared" si="1602"/>
        <v>-79115.533799534998</v>
      </c>
      <c r="AZ2161">
        <f t="shared" si="1603"/>
        <v>0.16606627919855221</v>
      </c>
      <c r="BA2161">
        <f t="shared" si="1604"/>
        <v>0.27966073970586969</v>
      </c>
    </row>
    <row r="2162" spans="3:53" x14ac:dyDescent="0.35">
      <c r="C2162">
        <f t="shared" si="1628"/>
        <v>103139242328.4913</v>
      </c>
      <c r="D2162">
        <f t="shared" si="1629"/>
        <v>-122775588650.63257</v>
      </c>
      <c r="E2162">
        <f t="shared" si="1630"/>
        <v>-21874.012314377796</v>
      </c>
      <c r="F2162">
        <f t="shared" si="1631"/>
        <v>-18789.35456736456</v>
      </c>
      <c r="G2162">
        <f t="shared" si="1605"/>
        <v>160348210082.32236</v>
      </c>
      <c r="H2162">
        <f t="shared" si="1606"/>
        <v>3.0834156548967788E+22</v>
      </c>
      <c r="I2162">
        <f t="shared" si="1607"/>
        <v>-1.9833158989837888E+22</v>
      </c>
      <c r="J2162">
        <f t="shared" si="1608"/>
        <v>2.3609129898623243E+22</v>
      </c>
      <c r="K2162">
        <f t="shared" si="1609"/>
        <v>-3.3210246131677641E-3</v>
      </c>
      <c r="L2162">
        <f t="shared" si="1610"/>
        <v>3.9533037338618958E-3</v>
      </c>
      <c r="M2162">
        <f t="shared" si="1611"/>
        <v>-472478665.99056041</v>
      </c>
      <c r="N2162">
        <f t="shared" si="1612"/>
        <v>-405850058.65507448</v>
      </c>
      <c r="O2162">
        <f t="shared" si="1613"/>
        <v>-71.734131644423698</v>
      </c>
      <c r="P2162">
        <f t="shared" si="1614"/>
        <v>85.391360651416946</v>
      </c>
      <c r="S2162">
        <f t="shared" si="1618"/>
        <v>70226698983.604538</v>
      </c>
      <c r="T2162">
        <f t="shared" si="1619"/>
        <v>-138629071039.677</v>
      </c>
      <c r="U2162">
        <f t="shared" si="1620"/>
        <v>-25992.858992799902</v>
      </c>
      <c r="V2162">
        <f t="shared" si="1621"/>
        <v>-13429.270530100945</v>
      </c>
      <c r="W2162">
        <f t="shared" si="1615"/>
        <v>-26019.687467234347</v>
      </c>
      <c r="X2162">
        <f t="shared" si="1584"/>
        <v>-13376.31052283751</v>
      </c>
      <c r="Y2162">
        <f t="shared" si="1585"/>
        <v>155402086818.22009</v>
      </c>
      <c r="Z2162">
        <f t="shared" si="1586"/>
        <v>3.2828165406484565E+22</v>
      </c>
      <c r="AA2162">
        <f t="shared" si="1587"/>
        <v>-1.4835152715046252E+22</v>
      </c>
      <c r="AB2162">
        <f t="shared" si="1588"/>
        <v>2.9284922534928547E+22</v>
      </c>
      <c r="AC2162">
        <f t="shared" si="1589"/>
        <v>-2.4841180031892583E-3</v>
      </c>
      <c r="AD2162">
        <f t="shared" si="1590"/>
        <v>4.9037043762438955E-3</v>
      </c>
      <c r="AE2162">
        <f t="shared" si="1591"/>
        <v>-562025249.29226196</v>
      </c>
      <c r="AF2162">
        <f t="shared" si="1592"/>
        <v>-288928307.2932902</v>
      </c>
      <c r="AG2162">
        <f t="shared" si="1593"/>
        <v>-53.65694886888798</v>
      </c>
      <c r="AH2162">
        <f t="shared" si="1594"/>
        <v>105.92001452686814</v>
      </c>
      <c r="AJ2162">
        <f t="shared" si="1622"/>
        <v>-293391040.29106265</v>
      </c>
      <c r="AK2162">
        <f t="shared" si="1623"/>
        <v>-490748011.26917148</v>
      </c>
      <c r="AL2162">
        <f t="shared" si="1624"/>
        <v>-93.680958637066141</v>
      </c>
      <c r="AM2162">
        <f t="shared" si="1625"/>
        <v>-3.5229258245699815</v>
      </c>
      <c r="AN2162">
        <f t="shared" si="1595"/>
        <v>-93.597831993471146</v>
      </c>
      <c r="AO2162">
        <f t="shared" si="1596"/>
        <v>-3.3838819226592225</v>
      </c>
      <c r="AP2162">
        <f t="shared" si="1597"/>
        <v>571762112.32270265</v>
      </c>
      <c r="AQ2162">
        <f t="shared" si="1598"/>
        <v>8.9578712361767813E+19</v>
      </c>
      <c r="AR2162">
        <f t="shared" si="1599"/>
        <v>4.5965955143455883E+19</v>
      </c>
      <c r="AS2162">
        <f t="shared" si="1600"/>
        <v>7.6886127982504968E+19</v>
      </c>
      <c r="AT2162">
        <f t="shared" si="1616"/>
        <v>7.6969114439812259E-6</v>
      </c>
      <c r="AU2162">
        <f t="shared" si="1617"/>
        <v>1.2874435362107328E-5</v>
      </c>
      <c r="AV2162">
        <f t="shared" si="1626"/>
        <v>7.6969114439812259E-6</v>
      </c>
      <c r="AW2162">
        <f t="shared" si="1627"/>
        <v>1.2874435362107328E-5</v>
      </c>
      <c r="AX2162">
        <f t="shared" si="1601"/>
        <v>-2021713.1710589768</v>
      </c>
      <c r="AY2162">
        <f t="shared" si="1602"/>
        <v>-73091.849529439205</v>
      </c>
      <c r="AZ2162">
        <f t="shared" si="1603"/>
        <v>0.16625328718999449</v>
      </c>
      <c r="BA2162">
        <f t="shared" si="1604"/>
        <v>0.27808780382151826</v>
      </c>
    </row>
    <row r="2163" spans="3:53" x14ac:dyDescent="0.35">
      <c r="C2163">
        <f t="shared" si="1628"/>
        <v>102666763662.50075</v>
      </c>
      <c r="D2163">
        <f t="shared" si="1629"/>
        <v>-123181438709.28764</v>
      </c>
      <c r="E2163">
        <f t="shared" si="1630"/>
        <v>-21945.746446022222</v>
      </c>
      <c r="F2163">
        <f t="shared" si="1631"/>
        <v>-18703.963206713142</v>
      </c>
      <c r="G2163">
        <f t="shared" si="1605"/>
        <v>160356263374.46808</v>
      </c>
      <c r="H2163">
        <f t="shared" si="1606"/>
        <v>3.0831059566908611E+22</v>
      </c>
      <c r="I2163">
        <f t="shared" si="1607"/>
        <v>-1.9739329411964037E+22</v>
      </c>
      <c r="J2163">
        <f t="shared" si="1608"/>
        <v>2.3683604210175411E+22</v>
      </c>
      <c r="K2163">
        <f t="shared" si="1609"/>
        <v>-3.3053130294648419E-3</v>
      </c>
      <c r="L2163">
        <f t="shared" si="1610"/>
        <v>3.9657743151666792E-3</v>
      </c>
      <c r="M2163">
        <f t="shared" si="1611"/>
        <v>-474028123.23408002</v>
      </c>
      <c r="N2163">
        <f t="shared" si="1612"/>
        <v>-404005605.26500386</v>
      </c>
      <c r="O2163">
        <f t="shared" si="1613"/>
        <v>-71.394761436440589</v>
      </c>
      <c r="P2163">
        <f t="shared" si="1614"/>
        <v>85.660725207600265</v>
      </c>
      <c r="S2163">
        <f t="shared" si="1618"/>
        <v>69664673734.312271</v>
      </c>
      <c r="T2163">
        <f t="shared" si="1619"/>
        <v>-138917999346.97031</v>
      </c>
      <c r="U2163">
        <f t="shared" si="1620"/>
        <v>-26046.515941668789</v>
      </c>
      <c r="V2163">
        <f t="shared" si="1621"/>
        <v>-13323.350515574077</v>
      </c>
      <c r="W2163">
        <f t="shared" si="1615"/>
        <v>-26073.127114496743</v>
      </c>
      <c r="X2163">
        <f t="shared" si="1584"/>
        <v>-13270.285300575228</v>
      </c>
      <c r="Y2163">
        <f t="shared" si="1585"/>
        <v>155407134035.32355</v>
      </c>
      <c r="Z2163">
        <f t="shared" si="1586"/>
        <v>3.2826033095270671E+22</v>
      </c>
      <c r="AA2163">
        <f t="shared" si="1587"/>
        <v>-1.4714992974865505E+22</v>
      </c>
      <c r="AB2163">
        <f t="shared" si="1588"/>
        <v>2.9343098516030378E+22</v>
      </c>
      <c r="AC2163">
        <f t="shared" si="1589"/>
        <v>-2.4639974840699103E-3</v>
      </c>
      <c r="AD2163">
        <f t="shared" si="1590"/>
        <v>4.9134458332267877E-3</v>
      </c>
      <c r="AE2163">
        <f t="shared" si="1591"/>
        <v>-563179545.67312968</v>
      </c>
      <c r="AF2163">
        <f t="shared" si="1592"/>
        <v>-286638162.49242491</v>
      </c>
      <c r="AG2163">
        <f t="shared" si="1593"/>
        <v>-53.222345655910061</v>
      </c>
      <c r="AH2163">
        <f t="shared" si="1594"/>
        <v>106.13042999769861</v>
      </c>
      <c r="AJ2163">
        <f t="shared" si="1622"/>
        <v>-295412753.46212161</v>
      </c>
      <c r="AK2163">
        <f t="shared" si="1623"/>
        <v>-490821103.11870092</v>
      </c>
      <c r="AL2163">
        <f t="shared" si="1624"/>
        <v>-93.514705349876152</v>
      </c>
      <c r="AM2163">
        <f t="shared" si="1625"/>
        <v>-3.2448380207484631</v>
      </c>
      <c r="AN2163">
        <f t="shared" si="1595"/>
        <v>-93.431488283025487</v>
      </c>
      <c r="AO2163">
        <f t="shared" si="1596"/>
        <v>-3.1065748886688063</v>
      </c>
      <c r="AP2163">
        <f t="shared" si="1597"/>
        <v>572864774.77213645</v>
      </c>
      <c r="AQ2163">
        <f t="shared" si="1598"/>
        <v>8.9234198177851228E+19</v>
      </c>
      <c r="AR2163">
        <f t="shared" si="1599"/>
        <v>4.6015955854833328E+19</v>
      </c>
      <c r="AS2163">
        <f t="shared" si="1600"/>
        <v>7.6454391183306539E+19</v>
      </c>
      <c r="AT2163">
        <f t="shared" si="1616"/>
        <v>7.7052839676546088E-6</v>
      </c>
      <c r="AU2163">
        <f t="shared" si="1617"/>
        <v>1.2802141859227484E-5</v>
      </c>
      <c r="AV2163">
        <f t="shared" si="1626"/>
        <v>7.7052839676546088E-6</v>
      </c>
      <c r="AW2163">
        <f t="shared" si="1627"/>
        <v>1.2802141859227484E-5</v>
      </c>
      <c r="AX2163">
        <f t="shared" si="1601"/>
        <v>-2018120.1469133506</v>
      </c>
      <c r="AY2163">
        <f t="shared" si="1602"/>
        <v>-67102.017595246216</v>
      </c>
      <c r="AZ2163">
        <f t="shared" si="1603"/>
        <v>0.16643413370133955</v>
      </c>
      <c r="BA2163">
        <f t="shared" si="1604"/>
        <v>0.27652626415931364</v>
      </c>
    </row>
    <row r="2164" spans="3:53" x14ac:dyDescent="0.35">
      <c r="C2164">
        <f t="shared" si="1628"/>
        <v>102192735539.26666</v>
      </c>
      <c r="D2164">
        <f t="shared" si="1629"/>
        <v>-123585444314.55264</v>
      </c>
      <c r="E2164">
        <f t="shared" si="1630"/>
        <v>-22017.141207458662</v>
      </c>
      <c r="F2164">
        <f t="shared" si="1631"/>
        <v>-18618.302481505543</v>
      </c>
      <c r="G2164">
        <f t="shared" si="1605"/>
        <v>160364326592.36868</v>
      </c>
      <c r="H2164">
        <f t="shared" si="1606"/>
        <v>3.0827959235221914E+22</v>
      </c>
      <c r="I2164">
        <f t="shared" si="1607"/>
        <v>-1.9645226293677745E+22</v>
      </c>
      <c r="J2164">
        <f t="shared" si="1608"/>
        <v>2.3757696741870762E+22</v>
      </c>
      <c r="K2164">
        <f t="shared" si="1609"/>
        <v>-3.2895556419420199E-3</v>
      </c>
      <c r="L2164">
        <f t="shared" si="1610"/>
        <v>3.9781809681632219E-3</v>
      </c>
      <c r="M2164">
        <f t="shared" si="1611"/>
        <v>-475570250.08110708</v>
      </c>
      <c r="N2164">
        <f t="shared" si="1612"/>
        <v>-402155333.60051972</v>
      </c>
      <c r="O2164">
        <f t="shared" si="1613"/>
        <v>-71.054401865947625</v>
      </c>
      <c r="P2164">
        <f t="shared" si="1614"/>
        <v>85.92870891232559</v>
      </c>
      <c r="S2164">
        <f t="shared" si="1618"/>
        <v>69101494188.639145</v>
      </c>
      <c r="T2164">
        <f t="shared" si="1619"/>
        <v>-139204637509.46274</v>
      </c>
      <c r="U2164">
        <f t="shared" si="1620"/>
        <v>-26099.738287324701</v>
      </c>
      <c r="V2164">
        <f t="shared" si="1621"/>
        <v>-13217.220085576379</v>
      </c>
      <c r="W2164">
        <f t="shared" si="1615"/>
        <v>-26126.131757337713</v>
      </c>
      <c r="X2164">
        <f t="shared" si="1584"/>
        <v>-13164.050563427574</v>
      </c>
      <c r="Y2164">
        <f t="shared" si="1585"/>
        <v>155412186147.8161</v>
      </c>
      <c r="Z2164">
        <f t="shared" si="1586"/>
        <v>3.2823898923936623E+22</v>
      </c>
      <c r="AA2164">
        <f t="shared" si="1587"/>
        <v>-1.4594611381269464E+22</v>
      </c>
      <c r="AB2164">
        <f t="shared" si="1588"/>
        <v>2.9400776506727299E+22</v>
      </c>
      <c r="AC2164">
        <f t="shared" si="1589"/>
        <v>-2.4438398160196691E-3</v>
      </c>
      <c r="AD2164">
        <f t="shared" si="1590"/>
        <v>4.9231039026669957E-3</v>
      </c>
      <c r="AE2164">
        <f t="shared" si="1591"/>
        <v>-564324445.95849454</v>
      </c>
      <c r="AF2164">
        <f t="shared" si="1592"/>
        <v>-284343492.1700356</v>
      </c>
      <c r="AG2164">
        <f t="shared" si="1593"/>
        <v>-52.786940026024851</v>
      </c>
      <c r="AH2164">
        <f t="shared" si="1594"/>
        <v>106.3390442976071</v>
      </c>
      <c r="AJ2164">
        <f t="shared" si="1622"/>
        <v>-297430873.60903496</v>
      </c>
      <c r="AK2164">
        <f t="shared" si="1623"/>
        <v>-490888205.13629615</v>
      </c>
      <c r="AL2164">
        <f t="shared" si="1624"/>
        <v>-93.348271216174808</v>
      </c>
      <c r="AM2164">
        <f t="shared" si="1625"/>
        <v>-2.9683117565891495</v>
      </c>
      <c r="AN2164">
        <f t="shared" si="1595"/>
        <v>-93.264966751004437</v>
      </c>
      <c r="AO2164">
        <f t="shared" si="1596"/>
        <v>-2.8308237450349854</v>
      </c>
      <c r="AP2164">
        <f t="shared" si="1597"/>
        <v>573965464.56887805</v>
      </c>
      <c r="AQ2164">
        <f t="shared" si="1598"/>
        <v>8.8892278670903525E+19</v>
      </c>
      <c r="AR2164">
        <f t="shared" si="1599"/>
        <v>4.6064283888655122E+19</v>
      </c>
      <c r="AS2164">
        <f t="shared" si="1600"/>
        <v>7.6025778240876708E+19</v>
      </c>
      <c r="AT2164">
        <f t="shared" si="1616"/>
        <v>7.7133764046642874E-6</v>
      </c>
      <c r="AU2164">
        <f t="shared" si="1617"/>
        <v>1.2730371440200385E-5</v>
      </c>
      <c r="AV2164">
        <f t="shared" si="1626"/>
        <v>7.7133764046642874E-6</v>
      </c>
      <c r="AW2164">
        <f t="shared" si="1627"/>
        <v>1.2730371440200385E-5</v>
      </c>
      <c r="AX2164">
        <f t="shared" si="1601"/>
        <v>-2014523.2818216959</v>
      </c>
      <c r="AY2164">
        <f t="shared" si="1602"/>
        <v>-61145.792892755686</v>
      </c>
      <c r="AZ2164">
        <f t="shared" si="1603"/>
        <v>0.16660893034074861</v>
      </c>
      <c r="BA2164">
        <f t="shared" si="1604"/>
        <v>0.2749760231083283</v>
      </c>
    </row>
    <row r="2165" spans="3:53" x14ac:dyDescent="0.35">
      <c r="C2165">
        <f t="shared" si="1628"/>
        <v>101717165289.18556</v>
      </c>
      <c r="D2165">
        <f t="shared" si="1629"/>
        <v>-123987599648.15317</v>
      </c>
      <c r="E2165">
        <f t="shared" si="1630"/>
        <v>-22088.195609324612</v>
      </c>
      <c r="F2165">
        <f t="shared" si="1631"/>
        <v>-18532.373772593219</v>
      </c>
      <c r="G2165">
        <f t="shared" si="1605"/>
        <v>160372399685.78824</v>
      </c>
      <c r="H2165">
        <f t="shared" si="1606"/>
        <v>3.0824855574852233E+22</v>
      </c>
      <c r="I2165">
        <f t="shared" si="1607"/>
        <v>-1.9550851241645227E+22</v>
      </c>
      <c r="J2165">
        <f t="shared" si="1608"/>
        <v>2.3831406524533081E+22</v>
      </c>
      <c r="K2165">
        <f t="shared" si="1609"/>
        <v>-3.2737527196324894E-3</v>
      </c>
      <c r="L2165">
        <f t="shared" si="1610"/>
        <v>3.9905235305648153E-3</v>
      </c>
      <c r="M2165">
        <f t="shared" si="1611"/>
        <v>-477105025.16141164</v>
      </c>
      <c r="N2165">
        <f t="shared" si="1612"/>
        <v>-400299273.48801351</v>
      </c>
      <c r="O2165">
        <f t="shared" si="1613"/>
        <v>-70.713058744061769</v>
      </c>
      <c r="P2165">
        <f t="shared" si="1614"/>
        <v>86.195308260200008</v>
      </c>
      <c r="S2165">
        <f t="shared" si="1618"/>
        <v>68537169742.680649</v>
      </c>
      <c r="T2165">
        <f t="shared" si="1619"/>
        <v>-139488981001.63278</v>
      </c>
      <c r="U2165">
        <f t="shared" si="1620"/>
        <v>-26152.525227350725</v>
      </c>
      <c r="V2165">
        <f t="shared" si="1621"/>
        <v>-13110.881041278772</v>
      </c>
      <c r="W2165">
        <f t="shared" si="1615"/>
        <v>-26178.700597132553</v>
      </c>
      <c r="X2165">
        <f t="shared" si="1584"/>
        <v>-13057.608114020231</v>
      </c>
      <c r="Y2165">
        <f t="shared" si="1585"/>
        <v>155417243114.17599</v>
      </c>
      <c r="Z2165">
        <f t="shared" si="1586"/>
        <v>3.2821762910597918E+22</v>
      </c>
      <c r="AA2165">
        <f t="shared" si="1587"/>
        <v>-1.4474010031210535E+22</v>
      </c>
      <c r="AB2165">
        <f t="shared" si="1588"/>
        <v>2.9457955702592776E+22</v>
      </c>
      <c r="AC2165">
        <f t="shared" si="1589"/>
        <v>-2.4236453501692121E-3</v>
      </c>
      <c r="AD2165">
        <f t="shared" si="1590"/>
        <v>4.9326784498648314E-3</v>
      </c>
      <c r="AE2165">
        <f t="shared" si="1591"/>
        <v>-565459932.89806318</v>
      </c>
      <c r="AF2165">
        <f t="shared" si="1592"/>
        <v>-282044335.26283699</v>
      </c>
      <c r="AG2165">
        <f t="shared" si="1593"/>
        <v>-52.350739563654983</v>
      </c>
      <c r="AH2165">
        <f t="shared" si="1594"/>
        <v>106.54585451708036</v>
      </c>
      <c r="AJ2165">
        <f t="shared" si="1622"/>
        <v>-299445396.89085662</v>
      </c>
      <c r="AK2165">
        <f t="shared" si="1623"/>
        <v>-490949350.92918891</v>
      </c>
      <c r="AL2165">
        <f t="shared" si="1624"/>
        <v>-93.181662285834065</v>
      </c>
      <c r="AM2165">
        <f t="shared" si="1625"/>
        <v>-2.6933357334808212</v>
      </c>
      <c r="AN2165">
        <f t="shared" si="1595"/>
        <v>-93.098273392465856</v>
      </c>
      <c r="AO2165">
        <f t="shared" si="1596"/>
        <v>-2.556617241565768</v>
      </c>
      <c r="AP2165">
        <f t="shared" si="1597"/>
        <v>575064179.80684078</v>
      </c>
      <c r="AQ2165">
        <f t="shared" si="1598"/>
        <v>8.8552928722953667E+19</v>
      </c>
      <c r="AR2165">
        <f t="shared" si="1599"/>
        <v>4.6110969555084018E+19</v>
      </c>
      <c r="AS2165">
        <f t="shared" si="1600"/>
        <v>7.5600262381175816E+19</v>
      </c>
      <c r="AT2165">
        <f t="shared" si="1616"/>
        <v>7.7211938303891521E-6</v>
      </c>
      <c r="AU2165">
        <f t="shared" si="1617"/>
        <v>1.2659119621764202E-5</v>
      </c>
      <c r="AV2165">
        <f t="shared" si="1626"/>
        <v>7.7211938303891521E-6</v>
      </c>
      <c r="AW2165">
        <f t="shared" si="1627"/>
        <v>1.2659119621764202E-5</v>
      </c>
      <c r="AX2165">
        <f t="shared" si="1601"/>
        <v>-2010922.7052772625</v>
      </c>
      <c r="AY2165">
        <f t="shared" si="1602"/>
        <v>-55222.932417820586</v>
      </c>
      <c r="AZ2165">
        <f t="shared" si="1603"/>
        <v>0.1667777867364057</v>
      </c>
      <c r="BA2165">
        <f t="shared" si="1604"/>
        <v>0.27343698383010678</v>
      </c>
    </row>
    <row r="2166" spans="3:53" x14ac:dyDescent="0.35">
      <c r="C2166">
        <f t="shared" si="1628"/>
        <v>101240060264.02415</v>
      </c>
      <c r="D2166">
        <f t="shared" si="1629"/>
        <v>-124387898921.64117</v>
      </c>
      <c r="E2166">
        <f t="shared" si="1630"/>
        <v>-22158.908668068674</v>
      </c>
      <c r="F2166">
        <f t="shared" si="1631"/>
        <v>-18446.178464333017</v>
      </c>
      <c r="G2166">
        <f t="shared" si="1605"/>
        <v>160380482604.3483</v>
      </c>
      <c r="H2166">
        <f t="shared" si="1606"/>
        <v>3.082174860678866E+22</v>
      </c>
      <c r="I2166">
        <f t="shared" si="1607"/>
        <v>-1.9456205865721002E+22</v>
      </c>
      <c r="J2166">
        <f t="shared" si="1608"/>
        <v>2.3904732596094068E+22</v>
      </c>
      <c r="K2166">
        <f t="shared" si="1609"/>
        <v>-3.2579045321033157E-3</v>
      </c>
      <c r="L2166">
        <f t="shared" si="1610"/>
        <v>4.0028018412749606E-3</v>
      </c>
      <c r="M2166">
        <f t="shared" si="1611"/>
        <v>-478632427.23028338</v>
      </c>
      <c r="N2166">
        <f t="shared" si="1612"/>
        <v>-398437454.82959318</v>
      </c>
      <c r="O2166">
        <f t="shared" si="1613"/>
        <v>-70.370737893431624</v>
      </c>
      <c r="P2166">
        <f t="shared" si="1614"/>
        <v>86.460519771539154</v>
      </c>
      <c r="S2166">
        <f t="shared" si="1618"/>
        <v>67971709809.782585</v>
      </c>
      <c r="T2166">
        <f t="shared" si="1619"/>
        <v>-139771025336.89563</v>
      </c>
      <c r="U2166">
        <f t="shared" si="1620"/>
        <v>-26204.87596691438</v>
      </c>
      <c r="V2166">
        <f t="shared" si="1621"/>
        <v>-13004.335186761691</v>
      </c>
      <c r="W2166">
        <f t="shared" si="1615"/>
        <v>-26230.832842845699</v>
      </c>
      <c r="X2166">
        <f t="shared" si="1584"/>
        <v>-12950.959757871997</v>
      </c>
      <c r="Y2166">
        <f t="shared" si="1585"/>
        <v>155422304892.80621</v>
      </c>
      <c r="Z2166">
        <f t="shared" si="1586"/>
        <v>3.2819625073395429E+22</v>
      </c>
      <c r="AA2166">
        <f t="shared" si="1587"/>
        <v>-1.4353191024243729E+22</v>
      </c>
      <c r="AB2166">
        <f t="shared" si="1588"/>
        <v>2.9514635308263849E+22</v>
      </c>
      <c r="AC2166">
        <f t="shared" si="1589"/>
        <v>-2.4034144380850183E-3</v>
      </c>
      <c r="AD2166">
        <f t="shared" si="1590"/>
        <v>4.9421693416382868E-3</v>
      </c>
      <c r="AE2166">
        <f t="shared" si="1591"/>
        <v>-566585989.40546715</v>
      </c>
      <c r="AF2166">
        <f t="shared" si="1592"/>
        <v>-279740730.77003515</v>
      </c>
      <c r="AG2166">
        <f t="shared" si="1593"/>
        <v>-51.913751862636396</v>
      </c>
      <c r="AH2166">
        <f t="shared" si="1594"/>
        <v>106.75085777938699</v>
      </c>
      <c r="AJ2166">
        <f t="shared" si="1622"/>
        <v>-301456319.59613389</v>
      </c>
      <c r="AK2166">
        <f t="shared" si="1623"/>
        <v>-491004573.86160672</v>
      </c>
      <c r="AL2166">
        <f t="shared" si="1624"/>
        <v>-93.014884499097661</v>
      </c>
      <c r="AM2166">
        <f t="shared" si="1625"/>
        <v>-2.4198987496507143</v>
      </c>
      <c r="AN2166">
        <f t="shared" si="1595"/>
        <v>-92.931414093811057</v>
      </c>
      <c r="AO2166">
        <f t="shared" si="1596"/>
        <v>-2.2839442245217945</v>
      </c>
      <c r="AP2166">
        <f t="shared" si="1597"/>
        <v>576160918.64813638</v>
      </c>
      <c r="AQ2166">
        <f t="shared" si="1598"/>
        <v>8.8216123505926537E+19</v>
      </c>
      <c r="AR2166">
        <f t="shared" si="1599"/>
        <v>4.6156042626999558E+19</v>
      </c>
      <c r="AS2166">
        <f t="shared" si="1600"/>
        <v>7.5177817043510149E+19</v>
      </c>
      <c r="AT2166">
        <f t="shared" si="1616"/>
        <v>7.7287412302410512E-6</v>
      </c>
      <c r="AU2166">
        <f t="shared" si="1617"/>
        <v>1.2588381956381471E-5</v>
      </c>
      <c r="AV2166">
        <f t="shared" si="1626"/>
        <v>7.7287412302410512E-6</v>
      </c>
      <c r="AW2166">
        <f t="shared" si="1627"/>
        <v>1.2588381956381471E-5</v>
      </c>
      <c r="AX2166">
        <f t="shared" si="1601"/>
        <v>-2007318.5444263187</v>
      </c>
      <c r="AY2166">
        <f t="shared" si="1602"/>
        <v>-49333.19524967076</v>
      </c>
      <c r="AZ2166">
        <f t="shared" si="1603"/>
        <v>0.1669408105732067</v>
      </c>
      <c r="BA2166">
        <f t="shared" si="1604"/>
        <v>0.27190905025783979</v>
      </c>
    </row>
    <row r="2167" spans="3:53" x14ac:dyDescent="0.35">
      <c r="C2167">
        <f t="shared" si="1628"/>
        <v>100761427836.79387</v>
      </c>
      <c r="D2167">
        <f t="shared" si="1629"/>
        <v>-124786336376.47076</v>
      </c>
      <c r="E2167">
        <f t="shared" si="1630"/>
        <v>-22229.279405962105</v>
      </c>
      <c r="F2167">
        <f t="shared" si="1631"/>
        <v>-18359.717944561478</v>
      </c>
      <c r="G2167">
        <f t="shared" si="1605"/>
        <v>160388575297.52899</v>
      </c>
      <c r="H2167">
        <f t="shared" si="1606"/>
        <v>3.0818638352064325E+22</v>
      </c>
      <c r="I2167">
        <f t="shared" si="1607"/>
        <v>-1.9361291778914003E+22</v>
      </c>
      <c r="J2167">
        <f t="shared" si="1608"/>
        <v>2.3977674001601723E+22</v>
      </c>
      <c r="K2167">
        <f t="shared" si="1609"/>
        <v>-3.2420113494497659E-3</v>
      </c>
      <c r="L2167">
        <f t="shared" si="1610"/>
        <v>4.0150157403887679E-3</v>
      </c>
      <c r="M2167">
        <f t="shared" si="1611"/>
        <v>-480152435.16878146</v>
      </c>
      <c r="N2167">
        <f t="shared" si="1612"/>
        <v>-396569907.60252792</v>
      </c>
      <c r="O2167">
        <f t="shared" si="1613"/>
        <v>-70.02744514811495</v>
      </c>
      <c r="P2167">
        <f t="shared" si="1614"/>
        <v>86.72433999239739</v>
      </c>
      <c r="S2167">
        <f t="shared" si="1618"/>
        <v>67405123820.377121</v>
      </c>
      <c r="T2167">
        <f t="shared" si="1619"/>
        <v>-140050766067.66568</v>
      </c>
      <c r="U2167">
        <f t="shared" si="1620"/>
        <v>-26256.789718777018</v>
      </c>
      <c r="V2167">
        <f t="shared" si="1621"/>
        <v>-12897.584328982304</v>
      </c>
      <c r="W2167">
        <f t="shared" si="1615"/>
        <v>-26282.527711040053</v>
      </c>
      <c r="X2167">
        <f t="shared" si="1584"/>
        <v>-12844.107303362005</v>
      </c>
      <c r="Y2167">
        <f t="shared" si="1585"/>
        <v>155427371442.03522</v>
      </c>
      <c r="Z2167">
        <f t="shared" si="1586"/>
        <v>3.2817485430495042E+22</v>
      </c>
      <c r="AA2167">
        <f t="shared" si="1587"/>
        <v>-1.4232156462485787E+22</v>
      </c>
      <c r="AB2167">
        <f t="shared" si="1588"/>
        <v>2.9570814537446858E+22</v>
      </c>
      <c r="AC2167">
        <f t="shared" si="1589"/>
        <v>-2.3831474317625228E-3</v>
      </c>
      <c r="AD2167">
        <f t="shared" si="1590"/>
        <v>4.9515764463239883E-3</v>
      </c>
      <c r="AE2167">
        <f t="shared" si="1591"/>
        <v>-567702598.55846512</v>
      </c>
      <c r="AF2167">
        <f t="shared" si="1592"/>
        <v>-277432717.75261933</v>
      </c>
      <c r="AG2167">
        <f t="shared" si="1593"/>
        <v>-51.475984526070491</v>
      </c>
      <c r="AH2167">
        <f t="shared" si="1594"/>
        <v>106.95405124059815</v>
      </c>
      <c r="AJ2167">
        <f t="shared" si="1622"/>
        <v>-303463638.14056021</v>
      </c>
      <c r="AK2167">
        <f t="shared" si="1623"/>
        <v>-491053907.05685639</v>
      </c>
      <c r="AL2167">
        <f t="shared" si="1624"/>
        <v>-92.847943688524452</v>
      </c>
      <c r="AM2167">
        <f t="shared" si="1625"/>
        <v>-2.1479896993928747</v>
      </c>
      <c r="AN2167">
        <f t="shared" si="1595"/>
        <v>-92.764394634710087</v>
      </c>
      <c r="AO2167">
        <f t="shared" si="1596"/>
        <v>-2.0127936358452274</v>
      </c>
      <c r="AP2167">
        <f t="shared" si="1597"/>
        <v>577255679.32183099</v>
      </c>
      <c r="AQ2167">
        <f t="shared" si="1598"/>
        <v>8.7881838478016659E+19</v>
      </c>
      <c r="AR2167">
        <f t="shared" si="1599"/>
        <v>4.6199532349947765E+19</v>
      </c>
      <c r="AS2167">
        <f t="shared" si="1600"/>
        <v>7.4758415880236122E+19</v>
      </c>
      <c r="AT2167">
        <f t="shared" si="1616"/>
        <v>7.7360235013308372E-6</v>
      </c>
      <c r="AU2167">
        <f t="shared" si="1617"/>
        <v>1.251815403218957E-5</v>
      </c>
      <c r="AV2167">
        <f t="shared" si="1626"/>
        <v>7.7360235013308372E-6</v>
      </c>
      <c r="AW2167">
        <f t="shared" si="1627"/>
        <v>1.251815403218957E-5</v>
      </c>
      <c r="AX2167">
        <f t="shared" si="1601"/>
        <v>-2003710.9241097379</v>
      </c>
      <c r="AY2167">
        <f t="shared" si="1602"/>
        <v>-43476.34253425691</v>
      </c>
      <c r="AZ2167">
        <f t="shared" si="1603"/>
        <v>0.16709810762874608</v>
      </c>
      <c r="BA2167">
        <f t="shared" si="1604"/>
        <v>0.2703921270952947</v>
      </c>
    </row>
    <row r="2168" spans="3:53" x14ac:dyDescent="0.35">
      <c r="C2168">
        <f t="shared" si="1628"/>
        <v>100281275401.62509</v>
      </c>
      <c r="D2168">
        <f t="shared" si="1629"/>
        <v>-125182906284.07329</v>
      </c>
      <c r="E2168">
        <f t="shared" si="1630"/>
        <v>-22299.306851110221</v>
      </c>
      <c r="F2168">
        <f t="shared" si="1631"/>
        <v>-18272.993604569081</v>
      </c>
      <c r="G2168">
        <f t="shared" si="1605"/>
        <v>160396677714.6698</v>
      </c>
      <c r="H2168">
        <f t="shared" si="1606"/>
        <v>3.081552483175607E+22</v>
      </c>
      <c r="I2168">
        <f t="shared" si="1607"/>
        <v>-1.9266110597353831E+22</v>
      </c>
      <c r="J2168">
        <f t="shared" si="1608"/>
        <v>2.4050229793228696E+22</v>
      </c>
      <c r="K2168">
        <f t="shared" si="1609"/>
        <v>-3.2260734422896566E-3</v>
      </c>
      <c r="L2168">
        <f t="shared" si="1610"/>
        <v>4.0271650691943561E-3</v>
      </c>
      <c r="M2168">
        <f t="shared" si="1611"/>
        <v>-481665027.98398077</v>
      </c>
      <c r="N2168">
        <f t="shared" si="1612"/>
        <v>-394696661.85869217</v>
      </c>
      <c r="O2168">
        <f t="shared" si="1613"/>
        <v>-69.683186353456577</v>
      </c>
      <c r="P2168">
        <f t="shared" si="1614"/>
        <v>86.986765494598089</v>
      </c>
      <c r="S2168">
        <f t="shared" si="1618"/>
        <v>66837421221.818657</v>
      </c>
      <c r="T2168">
        <f t="shared" si="1619"/>
        <v>-140328198785.4183</v>
      </c>
      <c r="U2168">
        <f t="shared" si="1620"/>
        <v>-26308.265703303088</v>
      </c>
      <c r="V2168">
        <f t="shared" si="1621"/>
        <v>-12790.630277741706</v>
      </c>
      <c r="W2168">
        <f t="shared" si="1615"/>
        <v>-26333.784425886177</v>
      </c>
      <c r="X2168">
        <f t="shared" si="1584"/>
        <v>-12737.052561696903</v>
      </c>
      <c r="Y2168">
        <f t="shared" si="1585"/>
        <v>155432442720.11777</v>
      </c>
      <c r="Z2168">
        <f t="shared" si="1586"/>
        <v>3.2815344000087286E+22</v>
      </c>
      <c r="AA2168">
        <f t="shared" si="1587"/>
        <v>-1.4110908450574288E+22</v>
      </c>
      <c r="AB2168">
        <f t="shared" si="1588"/>
        <v>2.962649261292291E+22</v>
      </c>
      <c r="AC2168">
        <f t="shared" si="1589"/>
        <v>-2.3628446836192712E-3</v>
      </c>
      <c r="AD2168">
        <f t="shared" si="1590"/>
        <v>4.9608996337781163E-3</v>
      </c>
      <c r="AE2168">
        <f t="shared" si="1591"/>
        <v>-568809743.59914148</v>
      </c>
      <c r="AF2168">
        <f t="shared" si="1592"/>
        <v>-275120335.33265311</v>
      </c>
      <c r="AG2168">
        <f t="shared" si="1593"/>
        <v>-51.037445166176262</v>
      </c>
      <c r="AH2168">
        <f t="shared" si="1594"/>
        <v>107.15543208960732</v>
      </c>
      <c r="AJ2168">
        <f t="shared" si="1622"/>
        <v>-305467349.06466997</v>
      </c>
      <c r="AK2168">
        <f t="shared" si="1623"/>
        <v>-491097383.39939064</v>
      </c>
      <c r="AL2168">
        <f t="shared" si="1624"/>
        <v>-92.680845580895706</v>
      </c>
      <c r="AM2168">
        <f t="shared" si="1625"/>
        <v>-1.87759757229758</v>
      </c>
      <c r="AN2168">
        <f t="shared" si="1595"/>
        <v>-92.597220689991403</v>
      </c>
      <c r="AO2168">
        <f t="shared" si="1596"/>
        <v>-1.7431545123898238</v>
      </c>
      <c r="AP2168">
        <f t="shared" si="1597"/>
        <v>578348460.1227231</v>
      </c>
      <c r="AQ2168">
        <f t="shared" si="1598"/>
        <v>8.755004938010488E+19</v>
      </c>
      <c r="AR2168">
        <f t="shared" si="1599"/>
        <v>4.6241467451900346E+19</v>
      </c>
      <c r="AS2168">
        <f t="shared" si="1600"/>
        <v>7.4342032756399948E+19</v>
      </c>
      <c r="AT2168">
        <f t="shared" si="1616"/>
        <v>7.7430454541025352E-6</v>
      </c>
      <c r="AU2168">
        <f t="shared" si="1617"/>
        <v>1.2448431472940379E-5</v>
      </c>
      <c r="AV2168">
        <f t="shared" si="1626"/>
        <v>7.7430454541025352E-6</v>
      </c>
      <c r="AW2168">
        <f t="shared" si="1627"/>
        <v>1.2448431472940379E-5</v>
      </c>
      <c r="AX2168">
        <f t="shared" si="1601"/>
        <v>-2000099.9669038143</v>
      </c>
      <c r="AY2168">
        <f t="shared" si="1602"/>
        <v>-37652.137467620196</v>
      </c>
      <c r="AZ2168">
        <f t="shared" si="1603"/>
        <v>0.16724978180861477</v>
      </c>
      <c r="BA2168">
        <f t="shared" si="1604"/>
        <v>0.26888611981551219</v>
      </c>
    </row>
    <row r="2169" spans="3:53" x14ac:dyDescent="0.35">
      <c r="C2169">
        <f t="shared" si="1628"/>
        <v>99799610373.641113</v>
      </c>
      <c r="D2169">
        <f t="shared" si="1629"/>
        <v>-125577602945.93198</v>
      </c>
      <c r="E2169">
        <f t="shared" si="1630"/>
        <v>-22368.990037463678</v>
      </c>
      <c r="F2169">
        <f t="shared" si="1631"/>
        <v>-18186.006839074482</v>
      </c>
      <c r="G2169">
        <f t="shared" si="1605"/>
        <v>160404789804.97034</v>
      </c>
      <c r="H2169">
        <f t="shared" si="1606"/>
        <v>3.0812408066984041E+22</v>
      </c>
      <c r="I2169">
        <f t="shared" si="1607"/>
        <v>-1.9170663940256969E+22</v>
      </c>
      <c r="J2169">
        <f t="shared" si="1608"/>
        <v>2.4122399030280433E+22</v>
      </c>
      <c r="K2169">
        <f t="shared" si="1609"/>
        <v>-3.2100910817576974E-3</v>
      </c>
      <c r="L2169">
        <f t="shared" si="1610"/>
        <v>4.0392496701742182E-3</v>
      </c>
      <c r="M2169">
        <f t="shared" si="1611"/>
        <v>-483170184.80921543</v>
      </c>
      <c r="N2169">
        <f t="shared" si="1612"/>
        <v>-392817747.7240088</v>
      </c>
      <c r="O2169">
        <f t="shared" si="1613"/>
        <v>-69.337967365966264</v>
      </c>
      <c r="P2169">
        <f t="shared" si="1614"/>
        <v>87.24779287576311</v>
      </c>
      <c r="S2169">
        <f t="shared" si="1618"/>
        <v>66268611478.219513</v>
      </c>
      <c r="T2169">
        <f t="shared" si="1619"/>
        <v>-140603319120.75095</v>
      </c>
      <c r="U2169">
        <f t="shared" si="1620"/>
        <v>-26359.303148469266</v>
      </c>
      <c r="V2169">
        <f t="shared" si="1621"/>
        <v>-12683.474845652099</v>
      </c>
      <c r="W2169">
        <f t="shared" si="1615"/>
        <v>-26384.602219171338</v>
      </c>
      <c r="X2169">
        <f t="shared" si="1584"/>
        <v>-12629.797346878024</v>
      </c>
      <c r="Y2169">
        <f t="shared" si="1585"/>
        <v>155437518685.2355</v>
      </c>
      <c r="Z2169">
        <f t="shared" si="1586"/>
        <v>3.2813200800387059E+22</v>
      </c>
      <c r="AA2169">
        <f t="shared" si="1587"/>
        <v>-1.3989449095626864E+22</v>
      </c>
      <c r="AB2169">
        <f t="shared" si="1588"/>
        <v>2.9681668766553317E+22</v>
      </c>
      <c r="AC2169">
        <f t="shared" si="1589"/>
        <v>-2.3425065464880881E-3</v>
      </c>
      <c r="AD2169">
        <f t="shared" si="1590"/>
        <v>4.9701387753773134E-3</v>
      </c>
      <c r="AE2169">
        <f t="shared" si="1591"/>
        <v>-569907407.93410087</v>
      </c>
      <c r="AF2169">
        <f t="shared" si="1592"/>
        <v>-272803622.69256532</v>
      </c>
      <c r="AG2169">
        <f t="shared" si="1593"/>
        <v>-50.598141404142702</v>
      </c>
      <c r="AH2169">
        <f t="shared" si="1594"/>
        <v>107.35499754814997</v>
      </c>
      <c r="AJ2169">
        <f t="shared" si="1622"/>
        <v>-307467449.03157377</v>
      </c>
      <c r="AK2169">
        <f t="shared" si="1623"/>
        <v>-491135035.53685826</v>
      </c>
      <c r="AL2169">
        <f t="shared" si="1624"/>
        <v>-92.513595799087085</v>
      </c>
      <c r="AM2169">
        <f t="shared" si="1625"/>
        <v>-1.6087114524820678</v>
      </c>
      <c r="AN2169">
        <f t="shared" si="1595"/>
        <v>-92.429897831496575</v>
      </c>
      <c r="AO2169">
        <f t="shared" si="1596"/>
        <v>-1.4750159851524267</v>
      </c>
      <c r="AP2169">
        <f t="shared" si="1597"/>
        <v>579439259.41014254</v>
      </c>
      <c r="AQ2169">
        <f t="shared" si="1598"/>
        <v>8.7220732232218837E+19</v>
      </c>
      <c r="AR2169">
        <f t="shared" si="1599"/>
        <v>4.6281876152827478E+19</v>
      </c>
      <c r="AS2169">
        <f t="shared" si="1600"/>
        <v>7.3928641749316321E+19</v>
      </c>
      <c r="AT2169">
        <f t="shared" si="1616"/>
        <v>7.7498118139362817E-6</v>
      </c>
      <c r="AU2169">
        <f t="shared" si="1617"/>
        <v>1.2379209937929724E-5</v>
      </c>
      <c r="AV2169">
        <f t="shared" si="1626"/>
        <v>7.7498118139362817E-6</v>
      </c>
      <c r="AW2169">
        <f t="shared" si="1627"/>
        <v>1.2379209937929724E-5</v>
      </c>
      <c r="AX2169">
        <f t="shared" si="1601"/>
        <v>-1996485.7931603261</v>
      </c>
      <c r="AY2169">
        <f t="shared" si="1602"/>
        <v>-31860.345279292418</v>
      </c>
      <c r="AZ2169">
        <f t="shared" si="1603"/>
        <v>0.16739593518102369</v>
      </c>
      <c r="BA2169">
        <f t="shared" si="1604"/>
        <v>0.26739093465928204</v>
      </c>
    </row>
    <row r="2170" spans="3:53" x14ac:dyDescent="0.35">
      <c r="C2170">
        <f t="shared" si="1628"/>
        <v>99316440188.831894</v>
      </c>
      <c r="D2170">
        <f t="shared" si="1629"/>
        <v>-125970420693.65599</v>
      </c>
      <c r="E2170">
        <f t="shared" si="1630"/>
        <v>-22438.328004829644</v>
      </c>
      <c r="F2170">
        <f t="shared" si="1631"/>
        <v>-18098.75904619872</v>
      </c>
      <c r="G2170">
        <f t="shared" si="1605"/>
        <v>160412911517.4913</v>
      </c>
      <c r="H2170">
        <f t="shared" si="1606"/>
        <v>3.0809288078911265E+22</v>
      </c>
      <c r="I2170">
        <f t="shared" si="1607"/>
        <v>-1.9074953429892932E+22</v>
      </c>
      <c r="J2170">
        <f t="shared" si="1608"/>
        <v>2.4194180779203082E+22</v>
      </c>
      <c r="K2170">
        <f t="shared" si="1609"/>
        <v>-3.1940645394998211E-3</v>
      </c>
      <c r="L2170">
        <f t="shared" si="1610"/>
        <v>4.0512693870065437E-3</v>
      </c>
      <c r="M2170">
        <f t="shared" si="1611"/>
        <v>-484667884.9043203</v>
      </c>
      <c r="N2170">
        <f t="shared" si="1612"/>
        <v>-390933195.39789236</v>
      </c>
      <c r="O2170">
        <f t="shared" si="1613"/>
        <v>-68.991794053196131</v>
      </c>
      <c r="P2170">
        <f t="shared" si="1614"/>
        <v>87.507418759341348</v>
      </c>
      <c r="S2170">
        <f t="shared" si="1618"/>
        <v>65698704070.285416</v>
      </c>
      <c r="T2170">
        <f t="shared" si="1619"/>
        <v>-140876122743.44351</v>
      </c>
      <c r="U2170">
        <f t="shared" si="1620"/>
        <v>-26409.901289873407</v>
      </c>
      <c r="V2170">
        <f t="shared" si="1621"/>
        <v>-12576.11984810395</v>
      </c>
      <c r="W2170">
        <f t="shared" si="1615"/>
        <v>-26434.980330308397</v>
      </c>
      <c r="X2170">
        <f t="shared" si="1584"/>
        <v>-12522.343475668538</v>
      </c>
      <c r="Y2170">
        <f t="shared" si="1585"/>
        <v>155442599295.4978</v>
      </c>
      <c r="Z2170">
        <f t="shared" si="1586"/>
        <v>3.2811055849633254E+22</v>
      </c>
      <c r="AA2170">
        <f t="shared" si="1587"/>
        <v>-1.386778050720037E+22</v>
      </c>
      <c r="AB2170">
        <f t="shared" si="1588"/>
        <v>2.9736342239284682E+22</v>
      </c>
      <c r="AC2170">
        <f t="shared" si="1589"/>
        <v>-2.3221333736102427E-3</v>
      </c>
      <c r="AD2170">
        <f t="shared" si="1590"/>
        <v>4.9792937440195379E-3</v>
      </c>
      <c r="AE2170">
        <f t="shared" si="1591"/>
        <v>-570995575.13466144</v>
      </c>
      <c r="AF2170">
        <f t="shared" si="1592"/>
        <v>-270482619.07444042</v>
      </c>
      <c r="AG2170">
        <f t="shared" si="1593"/>
        <v>-50.158080869981241</v>
      </c>
      <c r="AH2170">
        <f t="shared" si="1594"/>
        <v>107.55274487082202</v>
      </c>
      <c r="AJ2170">
        <f t="shared" si="1622"/>
        <v>-309463934.82473409</v>
      </c>
      <c r="AK2170">
        <f t="shared" si="1623"/>
        <v>-491166895.88213754</v>
      </c>
      <c r="AL2170">
        <f t="shared" si="1624"/>
        <v>-92.346199863906065</v>
      </c>
      <c r="AM2170">
        <f t="shared" si="1625"/>
        <v>-1.3413205178227858</v>
      </c>
      <c r="AN2170">
        <f t="shared" si="1595"/>
        <v>-92.262431529900681</v>
      </c>
      <c r="AO2170">
        <f t="shared" si="1596"/>
        <v>-1.2083672785060835</v>
      </c>
      <c r="AP2170">
        <f t="shared" si="1597"/>
        <v>580528075.60677183</v>
      </c>
      <c r="AQ2170">
        <f t="shared" si="1598"/>
        <v>8.6893863330035204E+19</v>
      </c>
      <c r="AR2170">
        <f t="shared" si="1599"/>
        <v>4.6320786174086791E+19</v>
      </c>
      <c r="AS2170">
        <f t="shared" si="1600"/>
        <v>7.351821714808764E+19</v>
      </c>
      <c r="AT2170">
        <f t="shared" si="1616"/>
        <v>7.7563272227204943E-6</v>
      </c>
      <c r="AU2170">
        <f t="shared" si="1617"/>
        <v>1.2310485121916885E-5</v>
      </c>
      <c r="AV2170">
        <f t="shared" si="1626"/>
        <v>7.7563272227204943E-6</v>
      </c>
      <c r="AW2170">
        <f t="shared" si="1627"/>
        <v>1.2310485121916885E-5</v>
      </c>
      <c r="AX2170">
        <f t="shared" si="1601"/>
        <v>-1992868.5210458548</v>
      </c>
      <c r="AY2170">
        <f t="shared" si="1602"/>
        <v>-26100.733215731405</v>
      </c>
      <c r="AZ2170">
        <f t="shared" si="1603"/>
        <v>0.16753666801076267</v>
      </c>
      <c r="BA2170">
        <f t="shared" si="1604"/>
        <v>0.26590647863340472</v>
      </c>
    </row>
    <row r="2171" spans="3:53" x14ac:dyDescent="0.35">
      <c r="C2171">
        <f t="shared" si="1628"/>
        <v>98831772303.927567</v>
      </c>
      <c r="D2171">
        <f t="shared" si="1629"/>
        <v>-126361353889.05388</v>
      </c>
      <c r="E2171">
        <f t="shared" si="1630"/>
        <v>-22507.31979888284</v>
      </c>
      <c r="F2171">
        <f t="shared" si="1631"/>
        <v>-18011.251627439378</v>
      </c>
      <c r="G2171">
        <f t="shared" si="1605"/>
        <v>160421042801.15527</v>
      </c>
      <c r="H2171">
        <f t="shared" si="1606"/>
        <v>3.0806164888743276E+22</v>
      </c>
      <c r="I2171">
        <f t="shared" si="1607"/>
        <v>-1.8978980691550507E+22</v>
      </c>
      <c r="J2171">
        <f t="shared" si="1608"/>
        <v>2.4265574113591301E+22</v>
      </c>
      <c r="K2171">
        <f t="shared" si="1609"/>
        <v>-3.1779940876675329E-3</v>
      </c>
      <c r="L2171">
        <f t="shared" si="1610"/>
        <v>4.0632240645665273E-3</v>
      </c>
      <c r="M2171">
        <f t="shared" si="1611"/>
        <v>-486158107.65586936</v>
      </c>
      <c r="N2171">
        <f t="shared" si="1612"/>
        <v>-389043035.15269059</v>
      </c>
      <c r="O2171">
        <f t="shared" si="1613"/>
        <v>-68.644672293618711</v>
      </c>
      <c r="P2171">
        <f t="shared" si="1614"/>
        <v>87.765639794636996</v>
      </c>
      <c r="S2171">
        <f t="shared" si="1618"/>
        <v>65127708495.150757</v>
      </c>
      <c r="T2171">
        <f t="shared" si="1619"/>
        <v>-141146605362.51794</v>
      </c>
      <c r="U2171">
        <f t="shared" si="1620"/>
        <v>-26460.059370743387</v>
      </c>
      <c r="V2171">
        <f t="shared" si="1621"/>
        <v>-12468.567103233128</v>
      </c>
      <c r="W2171">
        <f t="shared" si="1615"/>
        <v>-26484.918006344575</v>
      </c>
      <c r="X2171">
        <f t="shared" si="1584"/>
        <v>-12414.69276756058</v>
      </c>
      <c r="Y2171">
        <f t="shared" si="1585"/>
        <v>155447684508.94247</v>
      </c>
      <c r="Z2171">
        <f t="shared" si="1586"/>
        <v>3.2808909166088412E+22</v>
      </c>
      <c r="AA2171">
        <f t="shared" si="1587"/>
        <v>-1.3745904797250058E+22</v>
      </c>
      <c r="AB2171">
        <f t="shared" si="1588"/>
        <v>2.9790512281153845E+22</v>
      </c>
      <c r="AC2171">
        <f t="shared" si="1589"/>
        <v>-2.3017255186286098E-3</v>
      </c>
      <c r="AD2171">
        <f t="shared" si="1590"/>
        <v>4.9883644141248901E-3</v>
      </c>
      <c r="AE2171">
        <f t="shared" si="1591"/>
        <v>-572074228.93704283</v>
      </c>
      <c r="AF2171">
        <f t="shared" si="1592"/>
        <v>-268157363.77930853</v>
      </c>
      <c r="AG2171">
        <f t="shared" si="1593"/>
        <v>-49.717271202377972</v>
      </c>
      <c r="AH2171">
        <f t="shared" si="1594"/>
        <v>107.74867134509762</v>
      </c>
      <c r="AJ2171">
        <f t="shared" si="1622"/>
        <v>-311456803.34577996</v>
      </c>
      <c r="AK2171">
        <f t="shared" si="1623"/>
        <v>-491192996.61535329</v>
      </c>
      <c r="AL2171">
        <f t="shared" si="1624"/>
        <v>-92.178663195895297</v>
      </c>
      <c r="AM2171">
        <f t="shared" si="1625"/>
        <v>-1.0754140391893812</v>
      </c>
      <c r="AN2171">
        <f t="shared" si="1595"/>
        <v>-92.094827156499036</v>
      </c>
      <c r="AO2171">
        <f t="shared" si="1596"/>
        <v>-0.94319770943500525</v>
      </c>
      <c r="AP2171">
        <f t="shared" si="1597"/>
        <v>581614907.19748783</v>
      </c>
      <c r="AQ2171">
        <f t="shared" si="1598"/>
        <v>8.6569419241424945E+19</v>
      </c>
      <c r="AR2171">
        <f t="shared" si="1599"/>
        <v>4.6358224747633033E+19</v>
      </c>
      <c r="AS2171">
        <f t="shared" si="1600"/>
        <v>7.3110733453067878E+19</v>
      </c>
      <c r="AT2171">
        <f t="shared" si="1616"/>
        <v>7.76259624039401E-6</v>
      </c>
      <c r="AU2171">
        <f t="shared" si="1617"/>
        <v>1.2242252755034808E-5</v>
      </c>
      <c r="AV2171">
        <f t="shared" si="1626"/>
        <v>7.76259624039401E-6</v>
      </c>
      <c r="AW2171">
        <f t="shared" si="1627"/>
        <v>1.2242252755034808E-5</v>
      </c>
      <c r="AX2171">
        <f t="shared" si="1601"/>
        <v>-1989248.2665803791</v>
      </c>
      <c r="AY2171">
        <f t="shared" si="1602"/>
        <v>-20373.070523796112</v>
      </c>
      <c r="AZ2171">
        <f t="shared" si="1603"/>
        <v>0.16767207879251061</v>
      </c>
      <c r="BA2171">
        <f t="shared" si="1604"/>
        <v>0.26443265950875183</v>
      </c>
    </row>
    <row r="2172" spans="3:53" x14ac:dyDescent="0.35">
      <c r="C2172">
        <f t="shared" si="1628"/>
        <v>98345614196.271698</v>
      </c>
      <c r="D2172">
        <f t="shared" si="1629"/>
        <v>-126750396924.20657</v>
      </c>
      <c r="E2172">
        <f t="shared" si="1630"/>
        <v>-22575.964471176459</v>
      </c>
      <c r="F2172">
        <f t="shared" si="1631"/>
        <v>-17923.485987644741</v>
      </c>
      <c r="G2172">
        <f t="shared" si="1605"/>
        <v>160429183604.74765</v>
      </c>
      <c r="H2172">
        <f t="shared" si="1606"/>
        <v>3.0803038517727678E+22</v>
      </c>
      <c r="I2172">
        <f t="shared" si="1607"/>
        <v>-1.8882747353503919E+22</v>
      </c>
      <c r="J2172">
        <f t="shared" si="1608"/>
        <v>2.4336578114195833E+22</v>
      </c>
      <c r="K2172">
        <f t="shared" si="1609"/>
        <v>-3.1618799989122435E-3</v>
      </c>
      <c r="L2172">
        <f t="shared" si="1610"/>
        <v>4.0751135489276342E-3</v>
      </c>
      <c r="M2172">
        <f t="shared" si="1611"/>
        <v>-487640832.57741153</v>
      </c>
      <c r="N2172">
        <f t="shared" si="1612"/>
        <v>-387147297.33312643</v>
      </c>
      <c r="O2172">
        <f t="shared" si="1613"/>
        <v>-68.296607976504461</v>
      </c>
      <c r="P2172">
        <f t="shared" si="1614"/>
        <v>88.022452656836904</v>
      </c>
      <c r="S2172">
        <f t="shared" si="1618"/>
        <v>64555634266.213715</v>
      </c>
      <c r="T2172">
        <f t="shared" si="1619"/>
        <v>-141414762726.29724</v>
      </c>
      <c r="U2172">
        <f t="shared" si="1620"/>
        <v>-26509.776641945766</v>
      </c>
      <c r="V2172">
        <f t="shared" si="1621"/>
        <v>-12360.81843188803</v>
      </c>
      <c r="W2172">
        <f t="shared" si="1615"/>
        <v>-26534.414501970037</v>
      </c>
      <c r="X2172">
        <f t="shared" si="1584"/>
        <v>-12306.847044742357</v>
      </c>
      <c r="Y2172">
        <f t="shared" si="1585"/>
        <v>155452774283.53635</v>
      </c>
      <c r="Z2172">
        <f t="shared" si="1586"/>
        <v>3.2806760768038448E+22</v>
      </c>
      <c r="AA2172">
        <f t="shared" si="1587"/>
        <v>-1.3623824080088846E+22</v>
      </c>
      <c r="AB2172">
        <f t="shared" si="1588"/>
        <v>2.9844178151292721E+22</v>
      </c>
      <c r="AC2172">
        <f t="shared" si="1589"/>
        <v>-2.2812833355808516E-3</v>
      </c>
      <c r="AD2172">
        <f t="shared" si="1590"/>
        <v>4.997350661636423E-3</v>
      </c>
      <c r="AE2172">
        <f t="shared" si="1591"/>
        <v>-573143353.24255276</v>
      </c>
      <c r="AF2172">
        <f t="shared" si="1592"/>
        <v>-265827896.16643491</v>
      </c>
      <c r="AG2172">
        <f t="shared" si="1593"/>
        <v>-49.275720048546397</v>
      </c>
      <c r="AH2172">
        <f t="shared" si="1594"/>
        <v>107.94277429134674</v>
      </c>
      <c r="AJ2172">
        <f t="shared" si="1622"/>
        <v>-313446051.61236036</v>
      </c>
      <c r="AK2172">
        <f t="shared" si="1623"/>
        <v>-491213369.68587708</v>
      </c>
      <c r="AL2172">
        <f t="shared" si="1624"/>
        <v>-92.01099111710279</v>
      </c>
      <c r="AM2172">
        <f t="shared" si="1625"/>
        <v>-0.81098137968062933</v>
      </c>
      <c r="AN2172">
        <f t="shared" si="1595"/>
        <v>-91.927089984961043</v>
      </c>
      <c r="AO2172">
        <f t="shared" si="1596"/>
        <v>-0.6794966867715615</v>
      </c>
      <c r="AP2172">
        <f t="shared" si="1597"/>
        <v>582699752.72822332</v>
      </c>
      <c r="AQ2172">
        <f t="shared" si="1598"/>
        <v>8.6247376803040641E+19</v>
      </c>
      <c r="AR2172">
        <f t="shared" si="1599"/>
        <v>4.6394218625051369E+19</v>
      </c>
      <c r="AS2172">
        <f t="shared" si="1600"/>
        <v>7.2706165375273435E+19</v>
      </c>
      <c r="AT2172">
        <f t="shared" si="1616"/>
        <v>7.7686233464587016E-6</v>
      </c>
      <c r="AU2172">
        <f t="shared" si="1617"/>
        <v>1.2174508602691466E-5</v>
      </c>
      <c r="AV2172">
        <f t="shared" si="1626"/>
        <v>7.7686233464587016E-6</v>
      </c>
      <c r="AW2172">
        <f t="shared" si="1627"/>
        <v>1.2174508602691466E-5</v>
      </c>
      <c r="AX2172">
        <f t="shared" si="1601"/>
        <v>-1985625.1436751585</v>
      </c>
      <c r="AY2172">
        <f t="shared" si="1602"/>
        <v>-14677.128434265729</v>
      </c>
      <c r="AZ2172">
        <f t="shared" si="1603"/>
        <v>0.16780226428350795</v>
      </c>
      <c r="BA2172">
        <f t="shared" si="1604"/>
        <v>0.26296938581813567</v>
      </c>
    </row>
    <row r="2173" spans="3:53" x14ac:dyDescent="0.35">
      <c r="C2173">
        <f t="shared" si="1628"/>
        <v>97857973363.69429</v>
      </c>
      <c r="D2173">
        <f t="shared" si="1629"/>
        <v>-127137544221.5397</v>
      </c>
      <c r="E2173">
        <f t="shared" si="1630"/>
        <v>-22644.261079152962</v>
      </c>
      <c r="F2173">
        <f t="shared" si="1631"/>
        <v>-17835.463534987903</v>
      </c>
      <c r="G2173">
        <f t="shared" si="1605"/>
        <v>160437333876.91739</v>
      </c>
      <c r="H2173">
        <f t="shared" si="1606"/>
        <v>3.0799908987153783E+22</v>
      </c>
      <c r="I2173">
        <f t="shared" si="1607"/>
        <v>-1.8786255046979057E+22</v>
      </c>
      <c r="J2173">
        <f t="shared" si="1608"/>
        <v>2.4407191868930976E+22</v>
      </c>
      <c r="K2173">
        <f t="shared" si="1609"/>
        <v>-3.145722546379614E-3</v>
      </c>
      <c r="L2173">
        <f t="shared" si="1610"/>
        <v>4.0869376873628556E-3</v>
      </c>
      <c r="M2173">
        <f t="shared" si="1611"/>
        <v>-489116039.30970401</v>
      </c>
      <c r="N2173">
        <f t="shared" si="1612"/>
        <v>-385246012.3557387</v>
      </c>
      <c r="O2173">
        <f t="shared" si="1613"/>
        <v>-67.947607001799668</v>
      </c>
      <c r="P2173">
        <f t="shared" si="1614"/>
        <v>88.277854047037678</v>
      </c>
      <c r="S2173">
        <f t="shared" si="1618"/>
        <v>63982490912.971161</v>
      </c>
      <c r="T2173">
        <f t="shared" si="1619"/>
        <v>-141680590622.46368</v>
      </c>
      <c r="U2173">
        <f t="shared" si="1620"/>
        <v>-26559.052361994312</v>
      </c>
      <c r="V2173">
        <f t="shared" si="1621"/>
        <v>-12252.875657596684</v>
      </c>
      <c r="W2173">
        <f t="shared" si="1615"/>
        <v>-26583.469079526352</v>
      </c>
      <c r="X2173">
        <f t="shared" si="1584"/>
        <v>-12198.808132065258</v>
      </c>
      <c r="Y2173">
        <f t="shared" si="1585"/>
        <v>155457868577.17618</v>
      </c>
      <c r="Z2173">
        <f t="shared" si="1586"/>
        <v>3.2804610673792258E+22</v>
      </c>
      <c r="AA2173">
        <f t="shared" si="1587"/>
        <v>-1.3501540472346517E+22</v>
      </c>
      <c r="AB2173">
        <f t="shared" si="1588"/>
        <v>2.9897339117932787E+22</v>
      </c>
      <c r="AC2173">
        <f t="shared" si="1589"/>
        <v>-2.2608071788925849E-3</v>
      </c>
      <c r="AD2173">
        <f t="shared" si="1590"/>
        <v>5.0062523640208951E-3</v>
      </c>
      <c r="AE2173">
        <f t="shared" si="1591"/>
        <v>-574202932.11776924</v>
      </c>
      <c r="AF2173">
        <f t="shared" si="1592"/>
        <v>-263494255.65260959</v>
      </c>
      <c r="AG2173">
        <f t="shared" si="1593"/>
        <v>-48.833435064079836</v>
      </c>
      <c r="AH2173">
        <f t="shared" si="1594"/>
        <v>108.13505106285133</v>
      </c>
      <c r="AJ2173">
        <f t="shared" si="1622"/>
        <v>-315431676.75603551</v>
      </c>
      <c r="AK2173">
        <f t="shared" si="1623"/>
        <v>-491228046.81431133</v>
      </c>
      <c r="AL2173">
        <f t="shared" si="1624"/>
        <v>-91.843188852819281</v>
      </c>
      <c r="AM2173">
        <f t="shared" si="1625"/>
        <v>-0.54801199386249366</v>
      </c>
      <c r="AN2173">
        <f t="shared" si="1595"/>
        <v>-91.759225193051478</v>
      </c>
      <c r="AO2173">
        <f t="shared" si="1596"/>
        <v>-0.41725371043549764</v>
      </c>
      <c r="AP2173">
        <f t="shared" si="1597"/>
        <v>583782610.80485034</v>
      </c>
      <c r="AQ2173">
        <f t="shared" si="1598"/>
        <v>8.592771311694499E+19</v>
      </c>
      <c r="AR2173">
        <f t="shared" si="1599"/>
        <v>4.64287940864174E+19</v>
      </c>
      <c r="AS2173">
        <f t="shared" si="1600"/>
        <v>7.2304487835742609E+19</v>
      </c>
      <c r="AT2173">
        <f t="shared" si="1616"/>
        <v>7.7744129414630609E-6</v>
      </c>
      <c r="AU2173">
        <f t="shared" si="1617"/>
        <v>1.2107248465462593E-5</v>
      </c>
      <c r="AV2173">
        <f t="shared" si="1626"/>
        <v>7.7744129414630609E-6</v>
      </c>
      <c r="AW2173">
        <f t="shared" si="1627"/>
        <v>1.2107248465462593E-5</v>
      </c>
      <c r="AX2173">
        <f t="shared" si="1601"/>
        <v>-1981999.2641699119</v>
      </c>
      <c r="AY2173">
        <f t="shared" si="1602"/>
        <v>-9012.6801454067481</v>
      </c>
      <c r="AZ2173">
        <f t="shared" si="1603"/>
        <v>0.16792731953560211</v>
      </c>
      <c r="BA2173">
        <f t="shared" si="1604"/>
        <v>0.26151656685399199</v>
      </c>
    </row>
    <row r="2174" spans="3:53" x14ac:dyDescent="0.35">
      <c r="C2174">
        <f t="shared" si="1628"/>
        <v>97368857324.384583</v>
      </c>
      <c r="D2174">
        <f t="shared" si="1629"/>
        <v>-127522790233.89545</v>
      </c>
      <c r="E2174">
        <f t="shared" si="1630"/>
        <v>-22712.208686154761</v>
      </c>
      <c r="F2174">
        <f t="shared" si="1631"/>
        <v>-17747.185680940864</v>
      </c>
      <c r="G2174">
        <f t="shared" si="1605"/>
        <v>160445493566.17798</v>
      </c>
      <c r="H2174">
        <f t="shared" si="1606"/>
        <v>3.0796776318352184E+22</v>
      </c>
      <c r="I2174">
        <f t="shared" si="1607"/>
        <v>-1.8689505406119653E+22</v>
      </c>
      <c r="J2174">
        <f t="shared" si="1608"/>
        <v>2.4477414472881774E+22</v>
      </c>
      <c r="K2174">
        <f t="shared" si="1609"/>
        <v>-3.1295220037038936E-3</v>
      </c>
      <c r="L2174">
        <f t="shared" si="1610"/>
        <v>4.0986963283459101E-3</v>
      </c>
      <c r="M2174">
        <f t="shared" si="1611"/>
        <v>-490583707.62094283</v>
      </c>
      <c r="N2174">
        <f t="shared" si="1612"/>
        <v>-383339210.70832264</v>
      </c>
      <c r="O2174">
        <f t="shared" si="1613"/>
        <v>-67.597675280004097</v>
      </c>
      <c r="P2174">
        <f t="shared" si="1614"/>
        <v>88.531840692271658</v>
      </c>
      <c r="S2174">
        <f t="shared" si="1618"/>
        <v>63408287980.853394</v>
      </c>
      <c r="T2174">
        <f t="shared" si="1619"/>
        <v>-141944084878.1163</v>
      </c>
      <c r="U2174">
        <f t="shared" si="1620"/>
        <v>-26607.885797058392</v>
      </c>
      <c r="V2174">
        <f t="shared" si="1621"/>
        <v>-12144.740606533833</v>
      </c>
      <c r="W2174">
        <f t="shared" si="1615"/>
        <v>-26632.081009014793</v>
      </c>
      <c r="X2174">
        <f t="shared" si="1584"/>
        <v>-12090.577857010921</v>
      </c>
      <c r="Y2174">
        <f t="shared" si="1585"/>
        <v>155462967347.68933</v>
      </c>
      <c r="Z2174">
        <f t="shared" si="1586"/>
        <v>3.2802458901681388E+22</v>
      </c>
      <c r="AA2174">
        <f t="shared" si="1587"/>
        <v>-1.3379056092928975E+22</v>
      </c>
      <c r="AB2174">
        <f t="shared" si="1588"/>
        <v>2.994999445840945E+22</v>
      </c>
      <c r="AC2174">
        <f t="shared" si="1589"/>
        <v>-2.2402974033705583E-3</v>
      </c>
      <c r="AD2174">
        <f t="shared" si="1590"/>
        <v>5.0150694002694994E-3</v>
      </c>
      <c r="AE2174">
        <f t="shared" si="1591"/>
        <v>-575252949.79471958</v>
      </c>
      <c r="AF2174">
        <f t="shared" si="1592"/>
        <v>-261156481.71143591</v>
      </c>
      <c r="AG2174">
        <f t="shared" si="1593"/>
        <v>-48.39042391280406</v>
      </c>
      <c r="AH2174">
        <f t="shared" si="1594"/>
        <v>108.32549904582119</v>
      </c>
      <c r="AJ2174">
        <f t="shared" si="1622"/>
        <v>-317413676.02020544</v>
      </c>
      <c r="AK2174">
        <f t="shared" si="1623"/>
        <v>-491237059.49445671</v>
      </c>
      <c r="AL2174">
        <f t="shared" si="1624"/>
        <v>-91.675261533283674</v>
      </c>
      <c r="AM2174">
        <f t="shared" si="1625"/>
        <v>-0.28649542700850167</v>
      </c>
      <c r="AN2174">
        <f t="shared" si="1595"/>
        <v>-91.591237864320334</v>
      </c>
      <c r="AO2174">
        <f t="shared" si="1596"/>
        <v>-0.15645837067555504</v>
      </c>
      <c r="AP2174">
        <f t="shared" si="1597"/>
        <v>584863480.09208119</v>
      </c>
      <c r="AQ2174">
        <f t="shared" si="1598"/>
        <v>8.5610405547281449E+19</v>
      </c>
      <c r="AR2174">
        <f t="shared" si="1599"/>
        <v>4.6461976948988027E+19</v>
      </c>
      <c r="AS2174">
        <f t="shared" si="1600"/>
        <v>7.1905675964847899E+19</v>
      </c>
      <c r="AT2174">
        <f t="shared" si="1616"/>
        <v>7.7799693484574726E-6</v>
      </c>
      <c r="AU2174">
        <f t="shared" si="1617"/>
        <v>1.2040468178976539E-5</v>
      </c>
      <c r="AV2174">
        <f t="shared" si="1626"/>
        <v>7.7799693484574726E-6</v>
      </c>
      <c r="AW2174">
        <f t="shared" si="1627"/>
        <v>1.2040468178976539E-5</v>
      </c>
      <c r="AX2174">
        <f t="shared" si="1601"/>
        <v>-1978370.7378693193</v>
      </c>
      <c r="AY2174">
        <f t="shared" si="1602"/>
        <v>-3379.5008065919887</v>
      </c>
      <c r="AZ2174">
        <f t="shared" si="1603"/>
        <v>0.16804733792668142</v>
      </c>
      <c r="BA2174">
        <f t="shared" si="1604"/>
        <v>0.26007411266589325</v>
      </c>
    </row>
    <row r="2175" spans="3:53" x14ac:dyDescent="0.35">
      <c r="C2175">
        <f t="shared" si="1628"/>
        <v>96878273616.763641</v>
      </c>
      <c r="D2175">
        <f t="shared" si="1629"/>
        <v>-127906129444.60378</v>
      </c>
      <c r="E2175">
        <f t="shared" si="1630"/>
        <v>-22779.806361434767</v>
      </c>
      <c r="F2175">
        <f t="shared" si="1631"/>
        <v>-17658.653840248593</v>
      </c>
      <c r="G2175">
        <f t="shared" si="1605"/>
        <v>160453662620.90829</v>
      </c>
      <c r="H2175">
        <f t="shared" si="1606"/>
        <v>3.0793640532694337E+22</v>
      </c>
      <c r="I2175">
        <f t="shared" si="1607"/>
        <v>-1.8592500067953499E+22</v>
      </c>
      <c r="J2175">
        <f t="shared" si="1608"/>
        <v>2.4547245028311109E+22</v>
      </c>
      <c r="K2175">
        <f t="shared" si="1609"/>
        <v>-3.1132786450022601E-3</v>
      </c>
      <c r="L2175">
        <f t="shared" si="1610"/>
        <v>4.1103893215524295E-3</v>
      </c>
      <c r="M2175">
        <f t="shared" si="1611"/>
        <v>-492043817.40699095</v>
      </c>
      <c r="N2175">
        <f t="shared" si="1612"/>
        <v>-381426922.94936961</v>
      </c>
      <c r="O2175">
        <f t="shared" si="1613"/>
        <v>-67.246818732048823</v>
      </c>
      <c r="P2175">
        <f t="shared" si="1614"/>
        <v>88.784409345532481</v>
      </c>
      <c r="S2175">
        <f t="shared" si="1618"/>
        <v>62833035031.058678</v>
      </c>
      <c r="T2175">
        <f t="shared" si="1619"/>
        <v>-142205241359.82773</v>
      </c>
      <c r="U2175">
        <f t="shared" si="1620"/>
        <v>-26656.276220971195</v>
      </c>
      <c r="V2175">
        <f t="shared" si="1621"/>
        <v>-12036.415107488012</v>
      </c>
      <c r="W2175">
        <f t="shared" si="1615"/>
        <v>-26680.249568104511</v>
      </c>
      <c r="X2175">
        <f t="shared" si="1584"/>
        <v>-11982.158049658306</v>
      </c>
      <c r="Y2175">
        <f t="shared" si="1585"/>
        <v>155468070552.83444</v>
      </c>
      <c r="Z2175">
        <f t="shared" si="1586"/>
        <v>3.2800305470059726E+22</v>
      </c>
      <c r="AA2175">
        <f t="shared" si="1587"/>
        <v>-1.3256373062977555E+22</v>
      </c>
      <c r="AB2175">
        <f t="shared" si="1588"/>
        <v>3.0002143459166264E+22</v>
      </c>
      <c r="AC2175">
        <f t="shared" si="1589"/>
        <v>-2.2197543641958397E-3</v>
      </c>
      <c r="AD2175">
        <f t="shared" si="1590"/>
        <v>5.0238016508985708E-3</v>
      </c>
      <c r="AE2175">
        <f t="shared" si="1591"/>
        <v>-576293390.67105746</v>
      </c>
      <c r="AF2175">
        <f t="shared" si="1592"/>
        <v>-258814613.87261942</v>
      </c>
      <c r="AG2175">
        <f t="shared" si="1593"/>
        <v>-47.946694266630139</v>
      </c>
      <c r="AH2175">
        <f t="shared" si="1594"/>
        <v>108.51411565940913</v>
      </c>
      <c r="AJ2175">
        <f t="shared" si="1622"/>
        <v>-319392046.75807476</v>
      </c>
      <c r="AK2175">
        <f t="shared" si="1623"/>
        <v>-491240438.99526328</v>
      </c>
      <c r="AL2175">
        <f t="shared" si="1624"/>
        <v>-91.507214195356994</v>
      </c>
      <c r="AM2175">
        <f t="shared" si="1625"/>
        <v>-2.6421314342608415E-2</v>
      </c>
      <c r="AN2175">
        <f t="shared" si="1595"/>
        <v>-91.423132989761243</v>
      </c>
      <c r="AO2175">
        <f t="shared" si="1596"/>
        <v>0.10289965268633736</v>
      </c>
      <c r="AP2175">
        <f t="shared" si="1597"/>
        <v>585942359.31239104</v>
      </c>
      <c r="AQ2175">
        <f t="shared" si="1598"/>
        <v>8.5295431716985111E+19</v>
      </c>
      <c r="AR2175">
        <f t="shared" si="1599"/>
        <v>4.6493792575725421E+19</v>
      </c>
      <c r="AS2175">
        <f t="shared" si="1600"/>
        <v>7.1509705101561496E+19</v>
      </c>
      <c r="AT2175">
        <f t="shared" si="1616"/>
        <v>7.7852968144215373E-6</v>
      </c>
      <c r="AU2175">
        <f t="shared" si="1617"/>
        <v>1.1974163613791275E-5</v>
      </c>
      <c r="AV2175">
        <f t="shared" si="1626"/>
        <v>7.7852968144215373E-6</v>
      </c>
      <c r="AW2175">
        <f t="shared" si="1627"/>
        <v>1.1974163613791275E-5</v>
      </c>
      <c r="AX2175">
        <f t="shared" si="1601"/>
        <v>-1974739.6725788428</v>
      </c>
      <c r="AY2175">
        <f t="shared" si="1602"/>
        <v>2222.6324980248869</v>
      </c>
      <c r="AZ2175">
        <f t="shared" si="1603"/>
        <v>0.16816241119150521</v>
      </c>
      <c r="BA2175">
        <f t="shared" si="1604"/>
        <v>0.25864193405789154</v>
      </c>
    </row>
    <row r="2176" spans="3:53" x14ac:dyDescent="0.35">
      <c r="C2176">
        <f t="shared" si="1628"/>
        <v>96386229799.356644</v>
      </c>
      <c r="D2176">
        <f t="shared" si="1629"/>
        <v>-128287556367.55315</v>
      </c>
      <c r="E2176">
        <f t="shared" si="1630"/>
        <v>-22847.053180166815</v>
      </c>
      <c r="F2176">
        <f t="shared" si="1631"/>
        <v>-17569.869430903062</v>
      </c>
      <c r="G2176">
        <f t="shared" si="1605"/>
        <v>160461840989.35333</v>
      </c>
      <c r="H2176">
        <f t="shared" si="1606"/>
        <v>3.0790501651592226E+22</v>
      </c>
      <c r="I2176">
        <f t="shared" si="1607"/>
        <v>-1.849524067235868E+22</v>
      </c>
      <c r="J2176">
        <f t="shared" si="1608"/>
        <v>2.4616682644666661E+22</v>
      </c>
      <c r="K2176">
        <f t="shared" si="1609"/>
        <v>-3.0969927448691692E-3</v>
      </c>
      <c r="L2176">
        <f t="shared" si="1610"/>
        <v>4.1220165178611282E-3</v>
      </c>
      <c r="M2176">
        <f t="shared" si="1611"/>
        <v>-493496348.69160318</v>
      </c>
      <c r="N2176">
        <f t="shared" si="1612"/>
        <v>-379509179.70750612</v>
      </c>
      <c r="O2176">
        <f t="shared" si="1613"/>
        <v>-66.895043289174055</v>
      </c>
      <c r="P2176">
        <f t="shared" si="1614"/>
        <v>89.035556785800367</v>
      </c>
      <c r="S2176">
        <f t="shared" si="1618"/>
        <v>62256741640.387619</v>
      </c>
      <c r="T2176">
        <f t="shared" si="1619"/>
        <v>-142464055973.70035</v>
      </c>
      <c r="U2176">
        <f t="shared" si="1620"/>
        <v>-26704.222915237824</v>
      </c>
      <c r="V2176">
        <f t="shared" si="1621"/>
        <v>-11927.900991828603</v>
      </c>
      <c r="W2176">
        <f t="shared" si="1615"/>
        <v>-26727.974042140526</v>
      </c>
      <c r="X2176">
        <f t="shared" si="1584"/>
        <v>-11873.550542650741</v>
      </c>
      <c r="Y2176">
        <f t="shared" si="1585"/>
        <v>155473178150.30219</v>
      </c>
      <c r="Z2176">
        <f t="shared" si="1586"/>
        <v>3.2798150397303168E+22</v>
      </c>
      <c r="AA2176">
        <f t="shared" si="1587"/>
        <v>-1.31334935058283E+22</v>
      </c>
      <c r="AB2176">
        <f t="shared" si="1588"/>
        <v>3.0053785415758926E+22</v>
      </c>
      <c r="AC2176">
        <f t="shared" si="1589"/>
        <v>-2.1991784169169957E-3</v>
      </c>
      <c r="AD2176">
        <f t="shared" si="1590"/>
        <v>5.0324489979502555E-3</v>
      </c>
      <c r="AE2176">
        <f t="shared" si="1591"/>
        <v>-577324239.31023538</v>
      </c>
      <c r="AF2176">
        <f t="shared" si="1592"/>
        <v>-256468691.72125599</v>
      </c>
      <c r="AG2176">
        <f t="shared" si="1593"/>
        <v>-47.502253805407108</v>
      </c>
      <c r="AH2176">
        <f t="shared" si="1594"/>
        <v>108.70089835572551</v>
      </c>
      <c r="AJ2176">
        <f t="shared" si="1622"/>
        <v>-321366786.43065363</v>
      </c>
      <c r="AK2176">
        <f t="shared" si="1623"/>
        <v>-491238216.36276525</v>
      </c>
      <c r="AL2176">
        <f t="shared" si="1624"/>
        <v>-91.339051784165491</v>
      </c>
      <c r="AM2176">
        <f t="shared" si="1625"/>
        <v>0.23222061971528313</v>
      </c>
      <c r="AN2176">
        <f t="shared" si="1595"/>
        <v>-91.254915469439524</v>
      </c>
      <c r="AO2176">
        <f t="shared" si="1596"/>
        <v>0.36083059100813747</v>
      </c>
      <c r="AP2176">
        <f t="shared" si="1597"/>
        <v>587019247.24495733</v>
      </c>
      <c r="AQ2176">
        <f t="shared" si="1598"/>
        <v>8.4982769504535085E+19</v>
      </c>
      <c r="AR2176">
        <f t="shared" si="1599"/>
        <v>4.6524265883658379E+19</v>
      </c>
      <c r="AS2176">
        <f t="shared" si="1600"/>
        <v>7.1116550792678351E+19</v>
      </c>
      <c r="AT2176">
        <f t="shared" si="1616"/>
        <v>7.7903995116641615E-6</v>
      </c>
      <c r="AU2176">
        <f t="shared" si="1617"/>
        <v>1.1908330675264291E-5</v>
      </c>
      <c r="AV2176">
        <f t="shared" si="1626"/>
        <v>7.7903995116641615E-6</v>
      </c>
      <c r="AW2176">
        <f t="shared" si="1627"/>
        <v>1.1908330675264291E-5</v>
      </c>
      <c r="AX2176">
        <f t="shared" si="1601"/>
        <v>-1971106.1741398936</v>
      </c>
      <c r="AY2176">
        <f t="shared" si="1602"/>
        <v>7793.9407657757693</v>
      </c>
      <c r="AZ2176">
        <f t="shared" si="1603"/>
        <v>0.16827262945194588</v>
      </c>
      <c r="BA2176">
        <f t="shared" si="1604"/>
        <v>0.25721994258570868</v>
      </c>
    </row>
    <row r="2177" spans="3:53" x14ac:dyDescent="0.35">
      <c r="C2177">
        <f t="shared" si="1628"/>
        <v>95892733450.665039</v>
      </c>
      <c r="D2177">
        <f t="shared" si="1629"/>
        <v>-128667065547.26065</v>
      </c>
      <c r="E2177">
        <f t="shared" si="1630"/>
        <v>-22913.948223455987</v>
      </c>
      <c r="F2177">
        <f t="shared" si="1631"/>
        <v>-17480.833874117263</v>
      </c>
      <c r="G2177">
        <f t="shared" si="1605"/>
        <v>160470028619.62531</v>
      </c>
      <c r="H2177">
        <f t="shared" si="1606"/>
        <v>3.078735969649788E+22</v>
      </c>
      <c r="I2177">
        <f t="shared" si="1607"/>
        <v>-1.8397728862029742E+22</v>
      </c>
      <c r="J2177">
        <f t="shared" si="1608"/>
        <v>2.4685726438587539E+22</v>
      </c>
      <c r="K2177">
        <f t="shared" si="1609"/>
        <v>-3.0806645783706867E-3</v>
      </c>
      <c r="L2177">
        <f t="shared" si="1610"/>
        <v>4.1335777693549125E-3</v>
      </c>
      <c r="M2177">
        <f t="shared" si="1611"/>
        <v>-494941281.62664932</v>
      </c>
      <c r="N2177">
        <f t="shared" si="1612"/>
        <v>-377586011.68093288</v>
      </c>
      <c r="O2177">
        <f t="shared" si="1613"/>
        <v>-66.542354892806827</v>
      </c>
      <c r="P2177">
        <f t="shared" si="1614"/>
        <v>89.285279818066115</v>
      </c>
      <c r="S2177">
        <f t="shared" si="1618"/>
        <v>61679417401.077385</v>
      </c>
      <c r="T2177">
        <f t="shared" si="1619"/>
        <v>-142720524665.4216</v>
      </c>
      <c r="U2177">
        <f t="shared" si="1620"/>
        <v>-26751.725169043231</v>
      </c>
      <c r="V2177">
        <f t="shared" si="1621"/>
        <v>-11819.200093472877</v>
      </c>
      <c r="W2177">
        <f t="shared" si="1615"/>
        <v>-26775.253724151618</v>
      </c>
      <c r="X2177">
        <f t="shared" si="1584"/>
        <v>-11764.757171162952</v>
      </c>
      <c r="Y2177">
        <f t="shared" si="1585"/>
        <v>155478290097.71603</v>
      </c>
      <c r="Z2177">
        <f t="shared" si="1586"/>
        <v>3.2795993701809241E+22</v>
      </c>
      <c r="AA2177">
        <f t="shared" si="1587"/>
        <v>-1.3010419546971288E+22</v>
      </c>
      <c r="AB2177">
        <f t="shared" si="1588"/>
        <v>3.010491963285899E+22</v>
      </c>
      <c r="AC2177">
        <f t="shared" si="1589"/>
        <v>-2.1785699174432832E-3</v>
      </c>
      <c r="AD2177">
        <f t="shared" si="1590"/>
        <v>5.0410113249931329E-3</v>
      </c>
      <c r="AE2177">
        <f t="shared" si="1591"/>
        <v>-578345480.44167495</v>
      </c>
      <c r="AF2177">
        <f t="shared" si="1592"/>
        <v>-254118754.89711976</v>
      </c>
      <c r="AG2177">
        <f t="shared" si="1593"/>
        <v>-47.057110216774916</v>
      </c>
      <c r="AH2177">
        <f t="shared" si="1594"/>
        <v>108.88584461985167</v>
      </c>
      <c r="AJ2177">
        <f t="shared" si="1622"/>
        <v>-323337892.60479355</v>
      </c>
      <c r="AK2177">
        <f t="shared" si="1623"/>
        <v>-491230422.42199945</v>
      </c>
      <c r="AL2177">
        <f t="shared" si="1624"/>
        <v>-91.170779154713543</v>
      </c>
      <c r="AM2177">
        <f t="shared" si="1625"/>
        <v>0.48944056230099181</v>
      </c>
      <c r="AN2177">
        <f t="shared" si="1595"/>
        <v>-91.086590114090214</v>
      </c>
      <c r="AO2177">
        <f t="shared" si="1596"/>
        <v>0.6173445875778788</v>
      </c>
      <c r="AP2177">
        <f t="shared" si="1597"/>
        <v>588094142.72461939</v>
      </c>
      <c r="AQ2177">
        <f t="shared" si="1598"/>
        <v>8.4672397040746463E+19</v>
      </c>
      <c r="AR2177">
        <f t="shared" si="1599"/>
        <v>4.6553421352083128E+19</v>
      </c>
      <c r="AS2177">
        <f t="shared" si="1600"/>
        <v>7.0726188791997137E+19</v>
      </c>
      <c r="AT2177">
        <f t="shared" si="1616"/>
        <v>7.7952815391967723E-6</v>
      </c>
      <c r="AU2177">
        <f t="shared" si="1617"/>
        <v>1.1842965303415461E-5</v>
      </c>
      <c r="AV2177">
        <f t="shared" si="1626"/>
        <v>7.7952815391967723E-6</v>
      </c>
      <c r="AW2177">
        <f t="shared" si="1627"/>
        <v>1.1842965303415461E-5</v>
      </c>
      <c r="AX2177">
        <f t="shared" si="1601"/>
        <v>-1967470.3464643487</v>
      </c>
      <c r="AY2177">
        <f t="shared" si="1602"/>
        <v>13334.643091682183</v>
      </c>
      <c r="AZ2177">
        <f t="shared" si="1603"/>
        <v>0.16837808124665027</v>
      </c>
      <c r="BA2177">
        <f t="shared" si="1604"/>
        <v>0.25580805055377398</v>
      </c>
    </row>
    <row r="2178" spans="3:53" x14ac:dyDescent="0.35">
      <c r="C2178">
        <f t="shared" si="1628"/>
        <v>95397792169.038391</v>
      </c>
      <c r="D2178">
        <f t="shared" si="1629"/>
        <v>-129044651558.94159</v>
      </c>
      <c r="E2178">
        <f t="shared" si="1630"/>
        <v>-22980.490578348796</v>
      </c>
      <c r="F2178">
        <f t="shared" si="1631"/>
        <v>-17391.548594299198</v>
      </c>
      <c r="G2178">
        <f t="shared" si="1605"/>
        <v>160478225459.70432</v>
      </c>
      <c r="H2178">
        <f t="shared" si="1606"/>
        <v>3.0784214688903004E+22</v>
      </c>
      <c r="I2178">
        <f t="shared" si="1607"/>
        <v>-1.8299966282443952E+22</v>
      </c>
      <c r="J2178">
        <f t="shared" si="1608"/>
        <v>2.4754375533910886E+22</v>
      </c>
      <c r="K2178">
        <f t="shared" si="1609"/>
        <v>-3.0642944210388396E-3</v>
      </c>
      <c r="L2178">
        <f t="shared" si="1610"/>
        <v>4.1450729293219836E-3</v>
      </c>
      <c r="M2178">
        <f t="shared" si="1611"/>
        <v>-496378596.49233401</v>
      </c>
      <c r="N2178">
        <f t="shared" si="1612"/>
        <v>-375657449.6368627</v>
      </c>
      <c r="O2178">
        <f t="shared" si="1613"/>
        <v>-66.188759494438941</v>
      </c>
      <c r="P2178">
        <f t="shared" si="1614"/>
        <v>89.533575273354842</v>
      </c>
      <c r="S2178">
        <f t="shared" si="1618"/>
        <v>61101071920.635712</v>
      </c>
      <c r="T2178">
        <f t="shared" si="1619"/>
        <v>-142974643420.31873</v>
      </c>
      <c r="U2178">
        <f t="shared" si="1620"/>
        <v>-26798.782279260005</v>
      </c>
      <c r="V2178">
        <f t="shared" si="1621"/>
        <v>-11710.314248853025</v>
      </c>
      <c r="W2178">
        <f t="shared" si="1615"/>
        <v>-26822.087914858013</v>
      </c>
      <c r="X2178">
        <f t="shared" si="1584"/>
        <v>-11655.779772868098</v>
      </c>
      <c r="Y2178">
        <f t="shared" si="1585"/>
        <v>155483406352.63297</v>
      </c>
      <c r="Z2178">
        <f t="shared" si="1586"/>
        <v>3.2793835401996801E+22</v>
      </c>
      <c r="AA2178">
        <f t="shared" si="1587"/>
        <v>-1.2887153314009992E+22</v>
      </c>
      <c r="AB2178">
        <f t="shared" si="1588"/>
        <v>3.0155545424257543E+22</v>
      </c>
      <c r="AC2178">
        <f t="shared" si="1589"/>
        <v>-2.1579292220378419E-3</v>
      </c>
      <c r="AD2178">
        <f t="shared" si="1590"/>
        <v>5.0494885171228302E-3</v>
      </c>
      <c r="AE2178">
        <f t="shared" si="1591"/>
        <v>-579357098.96093309</v>
      </c>
      <c r="AF2178">
        <f t="shared" si="1592"/>
        <v>-251764843.09395093</v>
      </c>
      <c r="AG2178">
        <f t="shared" si="1593"/>
        <v>-46.611271196017384</v>
      </c>
      <c r="AH2178">
        <f t="shared" si="1594"/>
        <v>109.06895196985313</v>
      </c>
      <c r="AJ2178">
        <f t="shared" si="1622"/>
        <v>-325305362.95125788</v>
      </c>
      <c r="AK2178">
        <f t="shared" si="1623"/>
        <v>-491217087.77890778</v>
      </c>
      <c r="AL2178">
        <f t="shared" si="1624"/>
        <v>-91.002401073466899</v>
      </c>
      <c r="AM2178">
        <f t="shared" si="1625"/>
        <v>0.74524861285476574</v>
      </c>
      <c r="AN2178">
        <f t="shared" si="1595"/>
        <v>-90.918161646686826</v>
      </c>
      <c r="AO2178">
        <f t="shared" si="1596"/>
        <v>0.87245169836082648</v>
      </c>
      <c r="AP2178">
        <f t="shared" si="1597"/>
        <v>589167044.64085639</v>
      </c>
      <c r="AQ2178">
        <f t="shared" si="1598"/>
        <v>8.4364292705602552E+19</v>
      </c>
      <c r="AR2178">
        <f t="shared" si="1599"/>
        <v>4.6581283030607331E+19</v>
      </c>
      <c r="AS2178">
        <f t="shared" si="1600"/>
        <v>7.0338595059462455E+19</v>
      </c>
      <c r="AT2178">
        <f t="shared" si="1616"/>
        <v>7.7999469240802623E-6</v>
      </c>
      <c r="AU2178">
        <f t="shared" si="1617"/>
        <v>1.1778063472783398E-5</v>
      </c>
      <c r="AV2178">
        <f t="shared" si="1626"/>
        <v>7.7999469240802623E-6</v>
      </c>
      <c r="AW2178">
        <f t="shared" si="1627"/>
        <v>1.1778063472783398E-5</v>
      </c>
      <c r="AX2178">
        <f t="shared" si="1601"/>
        <v>-1963832.2915684355</v>
      </c>
      <c r="AY2178">
        <f t="shared" si="1602"/>
        <v>18844.956684593853</v>
      </c>
      <c r="AZ2178">
        <f t="shared" si="1603"/>
        <v>0.16847885356013367</v>
      </c>
      <c r="BA2178">
        <f t="shared" si="1604"/>
        <v>0.25440617101212143</v>
      </c>
    </row>
    <row r="2179" spans="3:53" x14ac:dyDescent="0.35">
      <c r="C2179">
        <f t="shared" si="1628"/>
        <v>94901413572.546051</v>
      </c>
      <c r="D2179">
        <f t="shared" si="1629"/>
        <v>-129420309008.57845</v>
      </c>
      <c r="E2179">
        <f t="shared" si="1630"/>
        <v>-23046.679337843234</v>
      </c>
      <c r="F2179">
        <f t="shared" si="1631"/>
        <v>-17302.015019025843</v>
      </c>
      <c r="G2179">
        <f t="shared" si="1605"/>
        <v>160486431457.4393</v>
      </c>
      <c r="H2179">
        <f t="shared" si="1606"/>
        <v>3.0781066650338592E+22</v>
      </c>
      <c r="I2179">
        <f t="shared" si="1607"/>
        <v>-1.8201954581827532E+22</v>
      </c>
      <c r="J2179">
        <f t="shared" si="1608"/>
        <v>2.4822629061678263E+22</v>
      </c>
      <c r="K2179">
        <f t="shared" si="1609"/>
        <v>-3.0478825488659631E-3</v>
      </c>
      <c r="L2179">
        <f t="shared" si="1610"/>
        <v>4.1565018522569091E-3</v>
      </c>
      <c r="M2179">
        <f t="shared" si="1611"/>
        <v>-497808273.69741386</v>
      </c>
      <c r="N2179">
        <f t="shared" si="1612"/>
        <v>-373723524.41095823</v>
      </c>
      <c r="O2179">
        <f t="shared" si="1613"/>
        <v>-65.834263055504806</v>
      </c>
      <c r="P2179">
        <f t="shared" si="1614"/>
        <v>89.780440008749238</v>
      </c>
      <c r="S2179">
        <f t="shared" si="1618"/>
        <v>60521714821.674782</v>
      </c>
      <c r="T2179">
        <f t="shared" si="1619"/>
        <v>-143226408263.41269</v>
      </c>
      <c r="U2179">
        <f t="shared" si="1620"/>
        <v>-26845.393550456021</v>
      </c>
      <c r="V2179">
        <f t="shared" si="1621"/>
        <v>-11601.245296883171</v>
      </c>
      <c r="W2179">
        <f t="shared" si="1615"/>
        <v>-26868.475922678979</v>
      </c>
      <c r="X2179">
        <f t="shared" si="1584"/>
        <v>-11546.620187904775</v>
      </c>
      <c r="Y2179">
        <f t="shared" si="1585"/>
        <v>155488526872.54419</v>
      </c>
      <c r="Z2179">
        <f t="shared" si="1586"/>
        <v>3.2791675516305692E+22</v>
      </c>
      <c r="AA2179">
        <f t="shared" si="1587"/>
        <v>-1.276369693662064E+22</v>
      </c>
      <c r="AB2179">
        <f t="shared" si="1588"/>
        <v>3.0205662112868563E+22</v>
      </c>
      <c r="AC2179">
        <f t="shared" si="1589"/>
        <v>-2.1372566873108906E-3</v>
      </c>
      <c r="AD2179">
        <f t="shared" si="1590"/>
        <v>5.0578804609625857E-3</v>
      </c>
      <c r="AE2179">
        <f t="shared" si="1591"/>
        <v>-580359079.92986596</v>
      </c>
      <c r="AF2179">
        <f t="shared" si="1592"/>
        <v>-249406996.05874315</v>
      </c>
      <c r="AG2179">
        <f t="shared" si="1593"/>
        <v>-46.16474444591524</v>
      </c>
      <c r="AH2179">
        <f t="shared" si="1594"/>
        <v>109.25021795679184</v>
      </c>
      <c r="AJ2179">
        <f t="shared" si="1622"/>
        <v>-327269195.24282634</v>
      </c>
      <c r="AK2179">
        <f t="shared" si="1623"/>
        <v>-491198242.82222319</v>
      </c>
      <c r="AL2179">
        <f t="shared" si="1624"/>
        <v>-90.833922219906768</v>
      </c>
      <c r="AM2179">
        <f t="shared" si="1625"/>
        <v>0.99965478386688722</v>
      </c>
      <c r="AN2179">
        <f t="shared" si="1595"/>
        <v>-90.749634703981116</v>
      </c>
      <c r="AO2179">
        <f t="shared" si="1596"/>
        <v>1.126161892743464</v>
      </c>
      <c r="AP2179">
        <f t="shared" si="1597"/>
        <v>590237951.936782</v>
      </c>
      <c r="AQ2179">
        <f t="shared" si="1598"/>
        <v>8.4058435125126857E+19</v>
      </c>
      <c r="AR2179">
        <f t="shared" si="1599"/>
        <v>4.6607874547040387E+19</v>
      </c>
      <c r="AS2179">
        <f t="shared" si="1600"/>
        <v>6.9953745760270074E+19</v>
      </c>
      <c r="AT2179">
        <f t="shared" si="1616"/>
        <v>7.8043996227462139E-6</v>
      </c>
      <c r="AU2179">
        <f t="shared" si="1617"/>
        <v>1.1713621192275632E-5</v>
      </c>
      <c r="AV2179">
        <f t="shared" si="1626"/>
        <v>7.8043996227462139E-6</v>
      </c>
      <c r="AW2179">
        <f t="shared" si="1627"/>
        <v>1.1713621192275632E-5</v>
      </c>
      <c r="AX2179">
        <f t="shared" si="1601"/>
        <v>-1960192.109605992</v>
      </c>
      <c r="AY2179">
        <f t="shared" si="1602"/>
        <v>24325.096883258822</v>
      </c>
      <c r="AZ2179">
        <f t="shared" si="1603"/>
        <v>0.16857503185131822</v>
      </c>
      <c r="BA2179">
        <f t="shared" si="1604"/>
        <v>0.25301421775315364</v>
      </c>
    </row>
    <row r="2180" spans="3:53" x14ac:dyDescent="0.35">
      <c r="C2180">
        <f t="shared" si="1628"/>
        <v>94403605298.848633</v>
      </c>
      <c r="D2180">
        <f t="shared" si="1629"/>
        <v>-129794032532.98941</v>
      </c>
      <c r="E2180">
        <f t="shared" si="1630"/>
        <v>-23112.513600898739</v>
      </c>
      <c r="F2180">
        <f t="shared" si="1631"/>
        <v>-17212.234579017095</v>
      </c>
      <c r="G2180">
        <f t="shared" si="1605"/>
        <v>160494646560.54892</v>
      </c>
      <c r="H2180">
        <f t="shared" si="1606"/>
        <v>3.0777915602374515E+22</v>
      </c>
      <c r="I2180">
        <f t="shared" si="1607"/>
        <v>-1.8103695411121888E+22</v>
      </c>
      <c r="J2180">
        <f t="shared" si="1608"/>
        <v>2.4890486160141844E+22</v>
      </c>
      <c r="K2180">
        <f t="shared" si="1609"/>
        <v>-3.0314292382990432E-3</v>
      </c>
      <c r="L2180">
        <f t="shared" si="1610"/>
        <v>4.1678643938616615E-3</v>
      </c>
      <c r="M2180">
        <f t="shared" si="1611"/>
        <v>-499230293.77941275</v>
      </c>
      <c r="N2180">
        <f t="shared" si="1612"/>
        <v>-371784266.90676928</v>
      </c>
      <c r="O2180">
        <f t="shared" si="1613"/>
        <v>-65.478871547259331</v>
      </c>
      <c r="P2180">
        <f t="shared" si="1614"/>
        <v>90.025870907411885</v>
      </c>
      <c r="S2180">
        <f t="shared" si="1618"/>
        <v>59941355741.744919</v>
      </c>
      <c r="T2180">
        <f t="shared" si="1619"/>
        <v>-143475815259.47144</v>
      </c>
      <c r="U2180">
        <f t="shared" si="1620"/>
        <v>-26891.558294901937</v>
      </c>
      <c r="V2180">
        <f t="shared" si="1621"/>
        <v>-11491.99507892638</v>
      </c>
      <c r="W2180">
        <f t="shared" si="1615"/>
        <v>-26914.417063740239</v>
      </c>
      <c r="X2180">
        <f t="shared" si="1584"/>
        <v>-11437.280258844012</v>
      </c>
      <c r="Y2180">
        <f t="shared" si="1585"/>
        <v>155493651614.87589</v>
      </c>
      <c r="Z2180">
        <f t="shared" si="1586"/>
        <v>3.2789514063196421E+22</v>
      </c>
      <c r="AA2180">
        <f t="shared" si="1587"/>
        <v>-1.2640052546511632E+22</v>
      </c>
      <c r="AB2180">
        <f t="shared" si="1588"/>
        <v>3.0255269030732161E+22</v>
      </c>
      <c r="AC2180">
        <f t="shared" si="1589"/>
        <v>-2.1165526702129323E-3</v>
      </c>
      <c r="AD2180">
        <f t="shared" si="1590"/>
        <v>5.0661870446637907E-3</v>
      </c>
      <c r="AE2180">
        <f t="shared" si="1591"/>
        <v>-581351408.57678914</v>
      </c>
      <c r="AF2180">
        <f t="shared" si="1592"/>
        <v>-247045253.59103066</v>
      </c>
      <c r="AG2180">
        <f t="shared" si="1593"/>
        <v>-45.717537676599335</v>
      </c>
      <c r="AH2180">
        <f t="shared" si="1594"/>
        <v>109.42964016473788</v>
      </c>
      <c r="AJ2180">
        <f t="shared" si="1622"/>
        <v>-329229387.35243231</v>
      </c>
      <c r="AK2180">
        <f t="shared" si="1623"/>
        <v>-491173917.72533995</v>
      </c>
      <c r="AL2180">
        <f t="shared" si="1624"/>
        <v>-90.665347188055449</v>
      </c>
      <c r="AM2180">
        <f t="shared" si="1625"/>
        <v>1.2526690016200408</v>
      </c>
      <c r="AN2180">
        <f t="shared" si="1595"/>
        <v>-90.581013838014684</v>
      </c>
      <c r="AO2180">
        <f t="shared" si="1596"/>
        <v>1.3784850542741796</v>
      </c>
      <c r="AP2180">
        <f t="shared" si="1597"/>
        <v>591306863.60815811</v>
      </c>
      <c r="AQ2180">
        <f t="shared" si="1598"/>
        <v>8.3754803168293929E+19</v>
      </c>
      <c r="AR2180">
        <f t="shared" si="1599"/>
        <v>4.6633219115132428E+19</v>
      </c>
      <c r="AS2180">
        <f t="shared" si="1600"/>
        <v>6.9571617263936782E+19</v>
      </c>
      <c r="AT2180">
        <f t="shared" si="1616"/>
        <v>7.8086435222927712E-6</v>
      </c>
      <c r="AU2180">
        <f t="shared" si="1617"/>
        <v>1.1649634505012857E-5</v>
      </c>
      <c r="AV2180">
        <f t="shared" si="1626"/>
        <v>7.8086435222927712E-6</v>
      </c>
      <c r="AW2180">
        <f t="shared" si="1627"/>
        <v>1.1649634505012857E-5</v>
      </c>
      <c r="AX2180">
        <f t="shared" si="1601"/>
        <v>-1956549.8989011173</v>
      </c>
      <c r="AY2180">
        <f t="shared" si="1602"/>
        <v>29775.27717232228</v>
      </c>
      <c r="AZ2180">
        <f t="shared" si="1603"/>
        <v>0.16866670008152385</v>
      </c>
      <c r="BA2180">
        <f t="shared" si="1604"/>
        <v>0.25163210530827768</v>
      </c>
    </row>
    <row r="2181" spans="3:53" x14ac:dyDescent="0.35">
      <c r="C2181">
        <f t="shared" si="1628"/>
        <v>93904375005.069214</v>
      </c>
      <c r="D2181">
        <f t="shared" si="1629"/>
        <v>-130165816799.89618</v>
      </c>
      <c r="E2181">
        <f t="shared" si="1630"/>
        <v>-23177.992472446</v>
      </c>
      <c r="F2181">
        <f t="shared" si="1631"/>
        <v>-17122.208708109683</v>
      </c>
      <c r="G2181">
        <f t="shared" si="1605"/>
        <v>160502870716.62241</v>
      </c>
      <c r="H2181">
        <f t="shared" si="1606"/>
        <v>3.0774761566619098E+22</v>
      </c>
      <c r="I2181">
        <f t="shared" si="1607"/>
        <v>-1.8005190423949852E+22</v>
      </c>
      <c r="J2181">
        <f t="shared" si="1608"/>
        <v>2.4957945974770446E+22</v>
      </c>
      <c r="K2181">
        <f t="shared" si="1609"/>
        <v>-3.0149347662340674E-3</v>
      </c>
      <c r="L2181">
        <f t="shared" si="1610"/>
        <v>4.179160411046625E-3</v>
      </c>
      <c r="M2181">
        <f t="shared" si="1611"/>
        <v>-500644637.40483361</v>
      </c>
      <c r="N2181">
        <f t="shared" si="1612"/>
        <v>-369839708.09516919</v>
      </c>
      <c r="O2181">
        <f t="shared" si="1613"/>
        <v>-65.122590950655862</v>
      </c>
      <c r="P2181">
        <f t="shared" si="1614"/>
        <v>90.269864878607095</v>
      </c>
      <c r="S2181">
        <f t="shared" si="1618"/>
        <v>59360004333.168129</v>
      </c>
      <c r="T2181">
        <f t="shared" si="1619"/>
        <v>-143722860513.06247</v>
      </c>
      <c r="U2181">
        <f t="shared" si="1620"/>
        <v>-26937.275832578536</v>
      </c>
      <c r="V2181">
        <f t="shared" si="1621"/>
        <v>-11382.565438761643</v>
      </c>
      <c r="W2181">
        <f t="shared" si="1615"/>
        <v>-26959.910661881237</v>
      </c>
      <c r="X2181">
        <f t="shared" si="1584"/>
        <v>-11327.761830656253</v>
      </c>
      <c r="Y2181">
        <f t="shared" si="1585"/>
        <v>155498780536.9899</v>
      </c>
      <c r="Z2181">
        <f t="shared" si="1586"/>
        <v>3.2787351061149818E+22</v>
      </c>
      <c r="AA2181">
        <f t="shared" si="1587"/>
        <v>-1.2516222277382966E+22</v>
      </c>
      <c r="AB2181">
        <f t="shared" si="1588"/>
        <v>3.0304365519017626E+22</v>
      </c>
      <c r="AC2181">
        <f t="shared" si="1589"/>
        <v>-2.095817528027958E-3</v>
      </c>
      <c r="AD2181">
        <f t="shared" si="1590"/>
        <v>5.0744081579065011E-3</v>
      </c>
      <c r="AE2181">
        <f t="shared" si="1591"/>
        <v>-582334070.29663467</v>
      </c>
      <c r="AF2181">
        <f t="shared" si="1592"/>
        <v>-244679655.54217505</v>
      </c>
      <c r="AG2181">
        <f t="shared" si="1593"/>
        <v>-45.26965860540389</v>
      </c>
      <c r="AH2181">
        <f t="shared" si="1594"/>
        <v>109.60721621078042</v>
      </c>
      <c r="AJ2181">
        <f t="shared" si="1622"/>
        <v>-331185937.25133342</v>
      </c>
      <c r="AK2181">
        <f t="shared" si="1623"/>
        <v>-491144142.44816762</v>
      </c>
      <c r="AL2181">
        <f t="shared" si="1624"/>
        <v>-90.496680487973919</v>
      </c>
      <c r="AM2181">
        <f t="shared" si="1625"/>
        <v>1.5043011069283185</v>
      </c>
      <c r="AN2181">
        <f t="shared" si="1595"/>
        <v>-90.41230351760295</v>
      </c>
      <c r="AO2181">
        <f t="shared" si="1596"/>
        <v>1.629430981400529</v>
      </c>
      <c r="AP2181">
        <f t="shared" si="1597"/>
        <v>592373778.70242548</v>
      </c>
      <c r="AQ2181">
        <f t="shared" si="1598"/>
        <v>8.3453375943979188E+19</v>
      </c>
      <c r="AR2181">
        <f t="shared" si="1599"/>
        <v>4.665733954216543E+19</v>
      </c>
      <c r="AS2181">
        <f t="shared" si="1600"/>
        <v>6.9192186143337095E+19</v>
      </c>
      <c r="AT2181">
        <f t="shared" si="1616"/>
        <v>7.8126824417557642E-6</v>
      </c>
      <c r="AU2181">
        <f t="shared" si="1617"/>
        <v>1.158609948816763E-5</v>
      </c>
      <c r="AV2181">
        <f t="shared" si="1626"/>
        <v>7.8126824417557642E-6</v>
      </c>
      <c r="AW2181">
        <f t="shared" si="1627"/>
        <v>1.158609948816763E-5</v>
      </c>
      <c r="AX2181">
        <f t="shared" si="1601"/>
        <v>-1952905.7559802237</v>
      </c>
      <c r="AY2181">
        <f t="shared" si="1602"/>
        <v>35195.709198251425</v>
      </c>
      <c r="AZ2181">
        <f t="shared" si="1603"/>
        <v>0.16875394074192451</v>
      </c>
      <c r="BA2181">
        <f t="shared" si="1604"/>
        <v>0.25025974894442082</v>
      </c>
    </row>
    <row r="2182" spans="3:53" x14ac:dyDescent="0.35">
      <c r="C2182">
        <f t="shared" si="1628"/>
        <v>93403730367.664383</v>
      </c>
      <c r="D2182">
        <f t="shared" si="1629"/>
        <v>-130535656507.99135</v>
      </c>
      <c r="E2182">
        <f t="shared" si="1630"/>
        <v>-23243.115063396657</v>
      </c>
      <c r="F2182">
        <f t="shared" si="1631"/>
        <v>-17031.938843231077</v>
      </c>
      <c r="G2182">
        <f t="shared" si="1605"/>
        <v>160511103873.12042</v>
      </c>
      <c r="H2182">
        <f t="shared" si="1606"/>
        <v>3.0771604564718746E+22</v>
      </c>
      <c r="I2182">
        <f t="shared" si="1607"/>
        <v>-1.7906441276581973E+22</v>
      </c>
      <c r="J2182">
        <f t="shared" si="1608"/>
        <v>2.502500765825539E+22</v>
      </c>
      <c r="K2182">
        <f t="shared" si="1609"/>
        <v>-2.9983994100103773E-3</v>
      </c>
      <c r="L2182">
        <f t="shared" si="1610"/>
        <v>4.1903897619315787E-3</v>
      </c>
      <c r="M2182">
        <f t="shared" si="1611"/>
        <v>-502051285.36936778</v>
      </c>
      <c r="N2182">
        <f t="shared" si="1612"/>
        <v>-367889879.01379126</v>
      </c>
      <c r="O2182">
        <f t="shared" si="1613"/>
        <v>-64.765427256224157</v>
      </c>
      <c r="P2182">
        <f t="shared" si="1614"/>
        <v>90.512418857722096</v>
      </c>
      <c r="S2182">
        <f t="shared" si="1618"/>
        <v>58777670262.87149</v>
      </c>
      <c r="T2182">
        <f t="shared" si="1619"/>
        <v>-143967540168.60464</v>
      </c>
      <c r="U2182">
        <f t="shared" si="1620"/>
        <v>-26982.545491183941</v>
      </c>
      <c r="V2182">
        <f t="shared" si="1621"/>
        <v>-11272.958222550862</v>
      </c>
      <c r="W2182">
        <f t="shared" si="1615"/>
        <v>-27004.956048662301</v>
      </c>
      <c r="X2182">
        <f t="shared" si="1584"/>
        <v>-11218.066750678343</v>
      </c>
      <c r="Y2182">
        <f t="shared" si="1585"/>
        <v>155503913596.18457</v>
      </c>
      <c r="Z2182">
        <f t="shared" si="1586"/>
        <v>3.2785186528666646E+22</v>
      </c>
      <c r="AA2182">
        <f t="shared" si="1587"/>
        <v>-1.2392208264885663E+22</v>
      </c>
      <c r="AB2182">
        <f t="shared" si="1588"/>
        <v>3.0352950928026165E+22</v>
      </c>
      <c r="AC2182">
        <f t="shared" si="1589"/>
        <v>-2.0750516183666548E-3</v>
      </c>
      <c r="AD2182">
        <f t="shared" si="1590"/>
        <v>5.0825436918998934E-3</v>
      </c>
      <c r="AE2182">
        <f t="shared" si="1591"/>
        <v>-583307050.65110576</v>
      </c>
      <c r="AF2182">
        <f t="shared" si="1592"/>
        <v>-242310241.8146522</v>
      </c>
      <c r="AG2182">
        <f t="shared" si="1593"/>
        <v>-44.821114956719747</v>
      </c>
      <c r="AH2182">
        <f t="shared" si="1594"/>
        <v>109.7829437450377</v>
      </c>
      <c r="AJ2182">
        <f t="shared" si="1622"/>
        <v>-333138843.00731367</v>
      </c>
      <c r="AK2182">
        <f t="shared" si="1623"/>
        <v>-491108946.73896939</v>
      </c>
      <c r="AL2182">
        <f t="shared" si="1624"/>
        <v>-90.327926547231996</v>
      </c>
      <c r="AM2182">
        <f t="shared" si="1625"/>
        <v>1.7545608558727395</v>
      </c>
      <c r="AN2182">
        <f t="shared" si="1595"/>
        <v>-90.243508129791763</v>
      </c>
      <c r="AO2182">
        <f t="shared" si="1596"/>
        <v>1.8790093882029564</v>
      </c>
      <c r="AP2182">
        <f t="shared" si="1597"/>
        <v>593438696.31775069</v>
      </c>
      <c r="AQ2182">
        <f t="shared" si="1598"/>
        <v>8.3154132797947347E+19</v>
      </c>
      <c r="AR2182">
        <f t="shared" si="1599"/>
        <v>4.6680258236399215E+19</v>
      </c>
      <c r="AS2182">
        <f t="shared" si="1600"/>
        <v>6.881542917370889E+19</v>
      </c>
      <c r="AT2182">
        <f t="shared" si="1616"/>
        <v>7.8165201333555274E-6</v>
      </c>
      <c r="AU2182">
        <f t="shared" si="1617"/>
        <v>1.1523012252797872E-5</v>
      </c>
      <c r="AV2182">
        <f t="shared" si="1626"/>
        <v>7.8165201333555274E-6</v>
      </c>
      <c r="AW2182">
        <f t="shared" si="1627"/>
        <v>1.1523012252797872E-5</v>
      </c>
      <c r="AX2182">
        <f t="shared" si="1601"/>
        <v>-1949259.7756035021</v>
      </c>
      <c r="AY2182">
        <f t="shared" si="1602"/>
        <v>40586.602785183859</v>
      </c>
      <c r="AZ2182">
        <f t="shared" si="1603"/>
        <v>0.1688368348804794</v>
      </c>
      <c r="BA2182">
        <f t="shared" si="1604"/>
        <v>0.24889706466043401</v>
      </c>
    </row>
    <row r="2183" spans="3:53" x14ac:dyDescent="0.35">
      <c r="C2183">
        <f t="shared" si="1628"/>
        <v>92901679082.295013</v>
      </c>
      <c r="D2183">
        <f t="shared" si="1629"/>
        <v>-130903546387.00514</v>
      </c>
      <c r="E2183">
        <f t="shared" si="1630"/>
        <v>-23307.880490652882</v>
      </c>
      <c r="F2183">
        <f t="shared" si="1631"/>
        <v>-16941.426424373356</v>
      </c>
      <c r="G2183">
        <f t="shared" si="1605"/>
        <v>160519345977.37601</v>
      </c>
      <c r="H2183">
        <f t="shared" si="1606"/>
        <v>3.0768444618357502E+22</v>
      </c>
      <c r="I2183">
        <f t="shared" si="1607"/>
        <v>-1.7807449627902742E+22</v>
      </c>
      <c r="J2183">
        <f t="shared" si="1608"/>
        <v>2.5091670370516172E+22</v>
      </c>
      <c r="K2183">
        <f t="shared" si="1609"/>
        <v>-2.9818234474050134E-3</v>
      </c>
      <c r="L2183">
        <f t="shared" si="1610"/>
        <v>4.2015523058466465E-3</v>
      </c>
      <c r="M2183">
        <f t="shared" si="1611"/>
        <v>-503450218.59810227</v>
      </c>
      <c r="N2183">
        <f t="shared" si="1612"/>
        <v>-365934810.76646447</v>
      </c>
      <c r="O2183">
        <f t="shared" si="1613"/>
        <v>-64.407386463948285</v>
      </c>
      <c r="P2183">
        <f t="shared" si="1614"/>
        <v>90.75352980628756</v>
      </c>
      <c r="S2183">
        <f t="shared" si="1618"/>
        <v>58194363212.220383</v>
      </c>
      <c r="T2183">
        <f t="shared" si="1619"/>
        <v>-144209850410.41931</v>
      </c>
      <c r="U2183">
        <f t="shared" si="1620"/>
        <v>-27027.366606140662</v>
      </c>
      <c r="V2183">
        <f t="shared" si="1621"/>
        <v>-11163.175278805824</v>
      </c>
      <c r="W2183">
        <f t="shared" si="1615"/>
        <v>-27049.552563371584</v>
      </c>
      <c r="X2183">
        <f t="shared" si="1584"/>
        <v>-11108.19686858049</v>
      </c>
      <c r="Y2183">
        <f t="shared" si="1585"/>
        <v>155509050749.6954</v>
      </c>
      <c r="Z2183">
        <f t="shared" si="1586"/>
        <v>3.2783020484267363E+22</v>
      </c>
      <c r="AA2183">
        <f t="shared" si="1587"/>
        <v>-1.2268012646581297E+22</v>
      </c>
      <c r="AB2183">
        <f t="shared" si="1588"/>
        <v>3.0401024617193662E+22</v>
      </c>
      <c r="AC2183">
        <f t="shared" si="1589"/>
        <v>-2.0542552991596277E-3</v>
      </c>
      <c r="AD2183">
        <f t="shared" si="1590"/>
        <v>5.0905935393827295E-3</v>
      </c>
      <c r="AE2183">
        <f t="shared" si="1591"/>
        <v>-584270335.36882627</v>
      </c>
      <c r="AF2183">
        <f t="shared" si="1592"/>
        <v>-239937052.36133859</v>
      </c>
      <c r="AG2183">
        <f t="shared" si="1593"/>
        <v>-44.371914461847958</v>
      </c>
      <c r="AH2183">
        <f t="shared" si="1594"/>
        <v>109.95682045066695</v>
      </c>
      <c r="AJ2183">
        <f t="shared" si="1622"/>
        <v>-335088102.78291714</v>
      </c>
      <c r="AK2183">
        <f t="shared" si="1623"/>
        <v>-491068360.13618422</v>
      </c>
      <c r="AL2183">
        <f t="shared" si="1624"/>
        <v>-90.159089712351516</v>
      </c>
      <c r="AM2183">
        <f t="shared" si="1625"/>
        <v>2.0034579205331733</v>
      </c>
      <c r="AN2183">
        <f t="shared" si="1595"/>
        <v>-90.074631981287339</v>
      </c>
      <c r="AO2183">
        <f t="shared" si="1596"/>
        <v>2.1272299051248669</v>
      </c>
      <c r="AP2183">
        <f t="shared" si="1597"/>
        <v>594501615.6020906</v>
      </c>
      <c r="AQ2183">
        <f t="shared" si="1598"/>
        <v>8.2857053309878796E+19</v>
      </c>
      <c r="AR2183">
        <f t="shared" si="1599"/>
        <v>4.6701997214375068E+19</v>
      </c>
      <c r="AS2183">
        <f t="shared" si="1600"/>
        <v>6.844132333162913E+19</v>
      </c>
      <c r="AT2183">
        <f t="shared" si="1616"/>
        <v>7.8201602837198697E-6</v>
      </c>
      <c r="AU2183">
        <f t="shared" si="1617"/>
        <v>1.1460368943675339E-5</v>
      </c>
      <c r="AV2183">
        <f t="shared" si="1626"/>
        <v>7.8201602837198697E-6</v>
      </c>
      <c r="AW2183">
        <f t="shared" si="1627"/>
        <v>1.1460368943675339E-5</v>
      </c>
      <c r="AX2183">
        <f t="shared" si="1601"/>
        <v>-1945612.0507958066</v>
      </c>
      <c r="AY2183">
        <f t="shared" si="1602"/>
        <v>45948.165950697126</v>
      </c>
      <c r="AZ2183">
        <f t="shared" si="1603"/>
        <v>0.16891546212834918</v>
      </c>
      <c r="BA2183">
        <f t="shared" si="1604"/>
        <v>0.24754396918338734</v>
      </c>
    </row>
    <row r="2184" spans="3:53" x14ac:dyDescent="0.35">
      <c r="C2184">
        <f t="shared" si="1628"/>
        <v>92398228863.696915</v>
      </c>
      <c r="D2184">
        <f t="shared" si="1629"/>
        <v>-131269481197.77161</v>
      </c>
      <c r="E2184">
        <f t="shared" si="1630"/>
        <v>-23372.287877116829</v>
      </c>
      <c r="F2184">
        <f t="shared" si="1631"/>
        <v>-16850.672894567069</v>
      </c>
      <c r="G2184">
        <f t="shared" si="1605"/>
        <v>160527596976.59537</v>
      </c>
      <c r="H2184">
        <f t="shared" si="1606"/>
        <v>3.0765281749256701E+22</v>
      </c>
      <c r="I2184">
        <f t="shared" si="1607"/>
        <v>-1.770821713937693E+22</v>
      </c>
      <c r="J2184">
        <f t="shared" si="1608"/>
        <v>2.5157933278706033E+22</v>
      </c>
      <c r="K2184">
        <f t="shared" si="1609"/>
        <v>-2.9652071566270812E-3</v>
      </c>
      <c r="L2184">
        <f t="shared" si="1610"/>
        <v>4.2126479033332267E-3</v>
      </c>
      <c r="M2184">
        <f t="shared" si="1611"/>
        <v>-504841418.14572352</v>
      </c>
      <c r="N2184">
        <f t="shared" si="1612"/>
        <v>-363974534.52264869</v>
      </c>
      <c r="O2184">
        <f t="shared" si="1613"/>
        <v>-64.048474583144952</v>
      </c>
      <c r="P2184">
        <f t="shared" si="1614"/>
        <v>90.993194711997702</v>
      </c>
      <c r="S2184">
        <f t="shared" si="1618"/>
        <v>57610092876.851555</v>
      </c>
      <c r="T2184">
        <f t="shared" si="1619"/>
        <v>-144449787462.78064</v>
      </c>
      <c r="U2184">
        <f t="shared" si="1620"/>
        <v>-27071.73852060251</v>
      </c>
      <c r="V2184">
        <f t="shared" si="1621"/>
        <v>-11053.218458355157</v>
      </c>
      <c r="W2184">
        <f t="shared" si="1615"/>
        <v>-27093.699553031936</v>
      </c>
      <c r="X2184">
        <f t="shared" si="1584"/>
        <v>-10998.154036333221</v>
      </c>
      <c r="Y2184">
        <f t="shared" si="1585"/>
        <v>155514191954.69577</v>
      </c>
      <c r="Z2184">
        <f t="shared" si="1586"/>
        <v>3.278085294649171E+22</v>
      </c>
      <c r="AA2184">
        <f t="shared" si="1587"/>
        <v>-1.214363756190148E+22</v>
      </c>
      <c r="AB2184">
        <f t="shared" si="1588"/>
        <v>3.0448585955093049E+22</v>
      </c>
      <c r="AC2184">
        <f t="shared" si="1589"/>
        <v>-2.0334289286506159E-3</v>
      </c>
      <c r="AD2184">
        <f t="shared" si="1590"/>
        <v>5.0985575946237522E-3</v>
      </c>
      <c r="AE2184">
        <f t="shared" si="1591"/>
        <v>-585223910.34548986</v>
      </c>
      <c r="AF2184">
        <f t="shared" si="1592"/>
        <v>-237560127.18479756</v>
      </c>
      <c r="AG2184">
        <f t="shared" si="1593"/>
        <v>-43.922064858853304</v>
      </c>
      <c r="AH2184">
        <f t="shared" si="1594"/>
        <v>110.12884404387304</v>
      </c>
      <c r="AJ2184">
        <f t="shared" si="1622"/>
        <v>-337033714.83371294</v>
      </c>
      <c r="AK2184">
        <f t="shared" si="1623"/>
        <v>-491022411.9702335</v>
      </c>
      <c r="AL2184">
        <f t="shared" si="1624"/>
        <v>-89.990174250223163</v>
      </c>
      <c r="AM2184">
        <f t="shared" si="1625"/>
        <v>2.2510018897165605</v>
      </c>
      <c r="AN2184">
        <f t="shared" si="1595"/>
        <v>-89.905679299860253</v>
      </c>
      <c r="AO2184">
        <f t="shared" si="1596"/>
        <v>2.3741020796989423</v>
      </c>
      <c r="AP2184">
        <f t="shared" si="1597"/>
        <v>595562535.75227368</v>
      </c>
      <c r="AQ2184">
        <f t="shared" si="1598"/>
        <v>8.2562117290433364E+19</v>
      </c>
      <c r="AR2184">
        <f t="shared" si="1599"/>
        <v>4.6722578108079464E+19</v>
      </c>
      <c r="AS2184">
        <f t="shared" si="1600"/>
        <v>6.8069845793961427E+19</v>
      </c>
      <c r="AT2184">
        <f t="shared" si="1616"/>
        <v>7.8236065150836343E-6</v>
      </c>
      <c r="AU2184">
        <f t="shared" si="1617"/>
        <v>1.1398165739109415E-5</v>
      </c>
      <c r="AV2184">
        <f t="shared" si="1626"/>
        <v>7.8236065150836343E-6</v>
      </c>
      <c r="AW2184">
        <f t="shared" si="1627"/>
        <v>1.1398165739109415E-5</v>
      </c>
      <c r="AX2184">
        <f t="shared" si="1601"/>
        <v>-1941962.6728769816</v>
      </c>
      <c r="AY2184">
        <f t="shared" si="1602"/>
        <v>51280.60492149715</v>
      </c>
      <c r="AZ2184">
        <f t="shared" si="1603"/>
        <v>0.1689899007258065</v>
      </c>
      <c r="BA2184">
        <f t="shared" si="1604"/>
        <v>0.24620037996476335</v>
      </c>
    </row>
    <row r="2185" spans="3:53" x14ac:dyDescent="0.35">
      <c r="C2185">
        <f t="shared" si="1628"/>
        <v>91893387445.551193</v>
      </c>
      <c r="D2185">
        <f t="shared" si="1629"/>
        <v>-131633455732.29425</v>
      </c>
      <c r="E2185">
        <f t="shared" si="1630"/>
        <v>-23436.336351699974</v>
      </c>
      <c r="F2185">
        <f t="shared" si="1631"/>
        <v>-16759.679699855071</v>
      </c>
      <c r="G2185">
        <f t="shared" si="1605"/>
        <v>160535856817.8588</v>
      </c>
      <c r="H2185">
        <f t="shared" si="1606"/>
        <v>3.0762115979174516E+22</v>
      </c>
      <c r="I2185">
        <f t="shared" si="1607"/>
        <v>-1.760874547501586E+22</v>
      </c>
      <c r="J2185">
        <f t="shared" si="1608"/>
        <v>2.5223795557217243E+22</v>
      </c>
      <c r="K2185">
        <f t="shared" si="1609"/>
        <v>-2.9485508163120994E-3</v>
      </c>
      <c r="L2185">
        <f t="shared" si="1610"/>
        <v>4.2236764161448833E-3</v>
      </c>
      <c r="M2185">
        <f t="shared" si="1611"/>
        <v>-506224865.19671947</v>
      </c>
      <c r="N2185">
        <f t="shared" si="1612"/>
        <v>-362009081.51686954</v>
      </c>
      <c r="O2185">
        <f t="shared" si="1613"/>
        <v>-63.688697632341345</v>
      </c>
      <c r="P2185">
        <f t="shared" si="1614"/>
        <v>91.231410588729474</v>
      </c>
      <c r="S2185">
        <f t="shared" si="1618"/>
        <v>57024868966.506065</v>
      </c>
      <c r="T2185">
        <f t="shared" si="1619"/>
        <v>-144687347589.96542</v>
      </c>
      <c r="U2185">
        <f t="shared" si="1620"/>
        <v>-27115.660585461363</v>
      </c>
      <c r="V2185">
        <f t="shared" si="1621"/>
        <v>-10943.089614311284</v>
      </c>
      <c r="W2185">
        <f t="shared" si="1615"/>
        <v>-27137.396372407573</v>
      </c>
      <c r="X2185">
        <f t="shared" si="1584"/>
        <v>-10887.940108174325</v>
      </c>
      <c r="Y2185">
        <f t="shared" si="1585"/>
        <v>155519337168.2977</v>
      </c>
      <c r="Z2185">
        <f t="shared" si="1586"/>
        <v>3.2778683933898423E+22</v>
      </c>
      <c r="AA2185">
        <f t="shared" si="1587"/>
        <v>-1.2019085152107425E+22</v>
      </c>
      <c r="AB2185">
        <f t="shared" si="1588"/>
        <v>3.0495634319436629E+22</v>
      </c>
      <c r="AC2185">
        <f t="shared" si="1589"/>
        <v>-2.0125728653897228E-3</v>
      </c>
      <c r="AD2185">
        <f t="shared" si="1590"/>
        <v>5.1064357534220742E-3</v>
      </c>
      <c r="AE2185">
        <f t="shared" si="1591"/>
        <v>-586167761.64400363</v>
      </c>
      <c r="AF2185">
        <f t="shared" si="1592"/>
        <v>-235179506.33656543</v>
      </c>
      <c r="AG2185">
        <f t="shared" si="1593"/>
        <v>-43.471573892418014</v>
      </c>
      <c r="AH2185">
        <f t="shared" si="1594"/>
        <v>110.2990122739168</v>
      </c>
      <c r="AJ2185">
        <f t="shared" si="1622"/>
        <v>-338975677.50658989</v>
      </c>
      <c r="AK2185">
        <f t="shared" si="1623"/>
        <v>-490971131.36531198</v>
      </c>
      <c r="AL2185">
        <f t="shared" si="1624"/>
        <v>-89.821184349497358</v>
      </c>
      <c r="AM2185">
        <f t="shared" si="1625"/>
        <v>2.4972022696813236</v>
      </c>
      <c r="AN2185">
        <f t="shared" si="1595"/>
        <v>-89.736654235723535</v>
      </c>
      <c r="AO2185">
        <f t="shared" si="1596"/>
        <v>2.6196353772696033</v>
      </c>
      <c r="AP2185">
        <f t="shared" si="1597"/>
        <v>596621456.0130955</v>
      </c>
      <c r="AQ2185">
        <f t="shared" si="1598"/>
        <v>8.2269304778352214E+19</v>
      </c>
      <c r="AR2185">
        <f t="shared" si="1599"/>
        <v>4.6742022171971576E+19</v>
      </c>
      <c r="AS2185">
        <f t="shared" si="1600"/>
        <v>6.7700973936778224E+19</v>
      </c>
      <c r="AT2185">
        <f t="shared" si="1616"/>
        <v>7.8268623864654337E-6</v>
      </c>
      <c r="AU2185">
        <f t="shared" si="1617"/>
        <v>1.1336398850766614E-5</v>
      </c>
      <c r="AV2185">
        <f t="shared" si="1626"/>
        <v>7.8268623864654337E-6</v>
      </c>
      <c r="AW2185">
        <f t="shared" si="1627"/>
        <v>1.1336398850766614E-5</v>
      </c>
      <c r="AX2185">
        <f t="shared" si="1601"/>
        <v>-1938311.7314916283</v>
      </c>
      <c r="AY2185">
        <f t="shared" si="1602"/>
        <v>56584.124149023432</v>
      </c>
      <c r="AZ2185">
        <f t="shared" si="1603"/>
        <v>0.16906022754765337</v>
      </c>
      <c r="BA2185">
        <f t="shared" si="1604"/>
        <v>0.24486621517655888</v>
      </c>
    </row>
    <row r="2186" spans="3:53" x14ac:dyDescent="0.35">
      <c r="C2186">
        <f t="shared" si="1628"/>
        <v>91387162580.354477</v>
      </c>
      <c r="D2186">
        <f t="shared" si="1629"/>
        <v>-131995464813.81113</v>
      </c>
      <c r="E2186">
        <f t="shared" si="1630"/>
        <v>-23500.025049332315</v>
      </c>
      <c r="F2186">
        <f t="shared" si="1631"/>
        <v>-16668.44828926634</v>
      </c>
      <c r="G2186">
        <f t="shared" si="1605"/>
        <v>160544125448.12155</v>
      </c>
      <c r="H2186">
        <f t="shared" si="1606"/>
        <v>3.0758947329905592E+22</v>
      </c>
      <c r="I2186">
        <f t="shared" si="1607"/>
        <v>-1.7509036301343735E+22</v>
      </c>
      <c r="J2186">
        <f t="shared" si="1608"/>
        <v>2.528925638768633E+22</v>
      </c>
      <c r="K2186">
        <f t="shared" si="1609"/>
        <v>-2.9318547055163652E-3</v>
      </c>
      <c r="L2186">
        <f t="shared" si="1610"/>
        <v>4.2346377072482134E-3</v>
      </c>
      <c r="M2186">
        <f t="shared" si="1611"/>
        <v>-507600541.06557798</v>
      </c>
      <c r="N2186">
        <f t="shared" si="1612"/>
        <v>-360038483.04815292</v>
      </c>
      <c r="O2186">
        <f t="shared" si="1613"/>
        <v>-63.328061639153489</v>
      </c>
      <c r="P2186">
        <f t="shared" si="1614"/>
        <v>91.468174476561416</v>
      </c>
      <c r="S2186">
        <f t="shared" si="1618"/>
        <v>56438701204.862061</v>
      </c>
      <c r="T2186">
        <f t="shared" si="1619"/>
        <v>-144922527096.302</v>
      </c>
      <c r="U2186">
        <f t="shared" si="1620"/>
        <v>-27159.13215935378</v>
      </c>
      <c r="V2186">
        <f t="shared" si="1621"/>
        <v>-10832.790602037367</v>
      </c>
      <c r="W2186">
        <f t="shared" si="1615"/>
        <v>-27180.642384010629</v>
      </c>
      <c r="X2186">
        <f t="shared" si="1584"/>
        <v>-10777.556940575805</v>
      </c>
      <c r="Y2186">
        <f t="shared" si="1585"/>
        <v>155524486347.55264</v>
      </c>
      <c r="Z2186">
        <f t="shared" si="1586"/>
        <v>3.2776513465064853E+22</v>
      </c>
      <c r="AA2186">
        <f t="shared" si="1587"/>
        <v>-1.1894357560249503E+22</v>
      </c>
      <c r="AB2186">
        <f t="shared" si="1588"/>
        <v>3.054216909707811E+22</v>
      </c>
      <c r="AC2186">
        <f t="shared" si="1589"/>
        <v>-1.9916874682266413E-3</v>
      </c>
      <c r="AD2186">
        <f t="shared" si="1590"/>
        <v>5.11422791310752E-3</v>
      </c>
      <c r="AE2186">
        <f t="shared" si="1591"/>
        <v>-587101875.49462962</v>
      </c>
      <c r="AF2186">
        <f t="shared" si="1592"/>
        <v>-232795229.91643739</v>
      </c>
      <c r="AG2186">
        <f t="shared" si="1593"/>
        <v>-43.020449313695451</v>
      </c>
      <c r="AH2186">
        <f t="shared" si="1594"/>
        <v>110.46732292312244</v>
      </c>
      <c r="AJ2186">
        <f t="shared" si="1622"/>
        <v>-340913989.23808151</v>
      </c>
      <c r="AK2186">
        <f t="shared" si="1623"/>
        <v>-490914547.24116296</v>
      </c>
      <c r="AL2186">
        <f t="shared" si="1624"/>
        <v>-89.652124121949711</v>
      </c>
      <c r="AM2186">
        <f t="shared" si="1625"/>
        <v>2.7420684848578825</v>
      </c>
      <c r="AN2186">
        <f t="shared" si="1595"/>
        <v>-89.567560862885642</v>
      </c>
      <c r="AO2186">
        <f t="shared" si="1596"/>
        <v>2.863839181711529</v>
      </c>
      <c r="AP2186">
        <f t="shared" si="1597"/>
        <v>597678375.67643249</v>
      </c>
      <c r="AQ2186">
        <f t="shared" si="1598"/>
        <v>8.1978596037595677E+19</v>
      </c>
      <c r="AR2186">
        <f t="shared" si="1599"/>
        <v>4.676035028987573E+19</v>
      </c>
      <c r="AS2186">
        <f t="shared" si="1600"/>
        <v>6.7334685334257091E+19</v>
      </c>
      <c r="AT2186">
        <f t="shared" si="1616"/>
        <v>7.82993139482179E-6</v>
      </c>
      <c r="AU2186">
        <f t="shared" si="1617"/>
        <v>1.1275064523485782E-5</v>
      </c>
      <c r="AV2186">
        <f t="shared" si="1626"/>
        <v>7.82993139482179E-6</v>
      </c>
      <c r="AW2186">
        <f t="shared" si="1627"/>
        <v>1.1275064523485782E-5</v>
      </c>
      <c r="AX2186">
        <f t="shared" si="1601"/>
        <v>-1934659.3146383299</v>
      </c>
      <c r="AY2186">
        <f t="shared" si="1602"/>
        <v>61858.926324969027</v>
      </c>
      <c r="AZ2186">
        <f t="shared" si="1603"/>
        <v>0.16912651812815066</v>
      </c>
      <c r="BA2186">
        <f t="shared" si="1604"/>
        <v>0.24354139370729289</v>
      </c>
    </row>
    <row r="2187" spans="3:53" x14ac:dyDescent="0.35">
      <c r="C2187">
        <f t="shared" si="1628"/>
        <v>90879562039.288895</v>
      </c>
      <c r="D2187">
        <f t="shared" si="1629"/>
        <v>-132355503296.85928</v>
      </c>
      <c r="E2187">
        <f t="shared" si="1630"/>
        <v>-23563.353110971468</v>
      </c>
      <c r="F2187">
        <f t="shared" si="1631"/>
        <v>-16576.980114789778</v>
      </c>
      <c r="G2187">
        <f t="shared" si="1605"/>
        <v>160552402814.21478</v>
      </c>
      <c r="H2187">
        <f t="shared" si="1606"/>
        <v>3.0755775823280595E+22</v>
      </c>
      <c r="I2187">
        <f t="shared" si="1607"/>
        <v>-1.7409091287363925E+22</v>
      </c>
      <c r="J2187">
        <f t="shared" si="1608"/>
        <v>2.5354314958999006E+22</v>
      </c>
      <c r="K2187">
        <f t="shared" si="1609"/>
        <v>-2.9151191037113068E-3</v>
      </c>
      <c r="L2187">
        <f t="shared" si="1610"/>
        <v>4.2455316408236783E-3</v>
      </c>
      <c r="M2187">
        <f t="shared" si="1611"/>
        <v>-508968427.1969837</v>
      </c>
      <c r="N2187">
        <f t="shared" si="1612"/>
        <v>-358062770.47945923</v>
      </c>
      <c r="O2187">
        <f t="shared" si="1613"/>
        <v>-62.966572640164223</v>
      </c>
      <c r="P2187">
        <f t="shared" si="1614"/>
        <v>91.703483441791448</v>
      </c>
      <c r="S2187">
        <f t="shared" si="1618"/>
        <v>55851599329.367432</v>
      </c>
      <c r="T2187">
        <f t="shared" si="1619"/>
        <v>-145155322326.21844</v>
      </c>
      <c r="U2187">
        <f t="shared" si="1620"/>
        <v>-27202.152608667475</v>
      </c>
      <c r="V2187">
        <f t="shared" si="1621"/>
        <v>-10722.323279114244</v>
      </c>
      <c r="W2187">
        <f t="shared" si="1615"/>
        <v>-27223.436958107555</v>
      </c>
      <c r="X2187">
        <f t="shared" si="1584"/>
        <v>-10667.006392210802</v>
      </c>
      <c r="Y2187">
        <f t="shared" si="1585"/>
        <v>155529639449.45209</v>
      </c>
      <c r="Z2187">
        <f t="shared" si="1586"/>
        <v>3.2774341558586686E+22</v>
      </c>
      <c r="AA2187">
        <f t="shared" si="1587"/>
        <v>-1.1769456931126884E+22</v>
      </c>
      <c r="AB2187">
        <f t="shared" si="1588"/>
        <v>3.0588189684014512E+22</v>
      </c>
      <c r="AC2187">
        <f t="shared" si="1589"/>
        <v>-1.9707730963038988E-3</v>
      </c>
      <c r="AD2187">
        <f t="shared" si="1590"/>
        <v>5.1219339725409431E-3</v>
      </c>
      <c r="AE2187">
        <f t="shared" si="1591"/>
        <v>-588026238.29512322</v>
      </c>
      <c r="AF2187">
        <f t="shared" si="1592"/>
        <v>-230407338.07175332</v>
      </c>
      <c r="AG2187">
        <f t="shared" si="1593"/>
        <v>-42.568698880164213</v>
      </c>
      <c r="AH2187">
        <f t="shared" si="1594"/>
        <v>110.63377380688438</v>
      </c>
      <c r="AJ2187">
        <f t="shared" si="1622"/>
        <v>-342848648.55271983</v>
      </c>
      <c r="AK2187">
        <f t="shared" si="1623"/>
        <v>-490852688.31483799</v>
      </c>
      <c r="AL2187">
        <f t="shared" si="1624"/>
        <v>-89.482997603821559</v>
      </c>
      <c r="AM2187">
        <f t="shared" si="1625"/>
        <v>2.9856098785651755</v>
      </c>
      <c r="AN2187">
        <f t="shared" si="1595"/>
        <v>-89.398403180478823</v>
      </c>
      <c r="AO2187">
        <f t="shared" si="1596"/>
        <v>3.1067227961441426</v>
      </c>
      <c r="AP2187">
        <f t="shared" si="1597"/>
        <v>598733294.08036923</v>
      </c>
      <c r="AQ2187">
        <f t="shared" si="1598"/>
        <v>8.1689971554518401E+19</v>
      </c>
      <c r="AR2187">
        <f t="shared" si="1599"/>
        <v>4.677758298174292E+19</v>
      </c>
      <c r="AS2187">
        <f t="shared" si="1600"/>
        <v>6.6970957757554737E+19</v>
      </c>
      <c r="AT2187">
        <f t="shared" si="1616"/>
        <v>7.8328169761793232E-6</v>
      </c>
      <c r="AU2187">
        <f t="shared" si="1617"/>
        <v>1.1214159035089541E-5</v>
      </c>
      <c r="AV2187">
        <f t="shared" si="1626"/>
        <v>7.8328169761793232E-6</v>
      </c>
      <c r="AW2187">
        <f t="shared" si="1627"/>
        <v>1.1214159035089541E-5</v>
      </c>
      <c r="AX2187">
        <f t="shared" si="1601"/>
        <v>-1931005.5086983426</v>
      </c>
      <c r="AY2187">
        <f t="shared" si="1602"/>
        <v>67105.212396713483</v>
      </c>
      <c r="AZ2187">
        <f t="shared" si="1603"/>
        <v>0.16918884668547338</v>
      </c>
      <c r="BA2187">
        <f t="shared" si="1604"/>
        <v>0.24222583515793408</v>
      </c>
    </row>
    <row r="2188" spans="3:53" x14ac:dyDescent="0.35">
      <c r="C2188">
        <f t="shared" si="1628"/>
        <v>90370593612.091904</v>
      </c>
      <c r="D2188">
        <f t="shared" si="1629"/>
        <v>-132713566067.33875</v>
      </c>
      <c r="E2188">
        <f t="shared" si="1630"/>
        <v>-23626.319683611633</v>
      </c>
      <c r="F2188">
        <f t="shared" si="1631"/>
        <v>-16485.276631347988</v>
      </c>
      <c r="G2188">
        <f t="shared" si="1605"/>
        <v>160560688862.84634</v>
      </c>
      <c r="H2188">
        <f t="shared" si="1606"/>
        <v>3.0752601481165845E+22</v>
      </c>
      <c r="I2188">
        <f t="shared" si="1607"/>
        <v>-1.7308912104525376E+22</v>
      </c>
      <c r="J2188">
        <f t="shared" si="1608"/>
        <v>2.5418970467295063E+22</v>
      </c>
      <c r="K2188">
        <f t="shared" si="1609"/>
        <v>-2.898344290777859E-3</v>
      </c>
      <c r="L2188">
        <f t="shared" si="1610"/>
        <v>4.2563580822664203E-3</v>
      </c>
      <c r="M2188">
        <f t="shared" si="1611"/>
        <v>-510328505.16601127</v>
      </c>
      <c r="N2188">
        <f t="shared" si="1612"/>
        <v>-356081975.23711652</v>
      </c>
      <c r="O2188">
        <f t="shared" si="1613"/>
        <v>-62.604236680801755</v>
      </c>
      <c r="P2188">
        <f t="shared" si="1614"/>
        <v>91.937334576954683</v>
      </c>
      <c r="S2188">
        <f t="shared" si="1618"/>
        <v>55263573091.072311</v>
      </c>
      <c r="T2188">
        <f t="shared" si="1619"/>
        <v>-145385729664.29019</v>
      </c>
      <c r="U2188">
        <f t="shared" si="1620"/>
        <v>-27244.721307547639</v>
      </c>
      <c r="V2188">
        <f t="shared" si="1621"/>
        <v>-10611.689505307359</v>
      </c>
      <c r="W2188">
        <f t="shared" si="1615"/>
        <v>-27265.779472725379</v>
      </c>
      <c r="X2188">
        <f t="shared" si="1584"/>
        <v>-10556.290323920522</v>
      </c>
      <c r="Y2188">
        <f t="shared" si="1585"/>
        <v>155534796430.92847</v>
      </c>
      <c r="Z2188">
        <f t="shared" si="1586"/>
        <v>3.2772168233077539E+22</v>
      </c>
      <c r="AA2188">
        <f t="shared" si="1587"/>
        <v>-1.164438541124715E+22</v>
      </c>
      <c r="AB2188">
        <f t="shared" si="1588"/>
        <v>3.0633695485387837E+22</v>
      </c>
      <c r="AC2188">
        <f t="shared" si="1589"/>
        <v>-1.9498301090500919E-3</v>
      </c>
      <c r="AD2188">
        <f t="shared" si="1590"/>
        <v>5.1295538321145069E-3</v>
      </c>
      <c r="AE2188">
        <f t="shared" si="1591"/>
        <v>-588940836.61086822</v>
      </c>
      <c r="AF2188">
        <f t="shared" si="1592"/>
        <v>-228015870.9966833</v>
      </c>
      <c r="AG2188">
        <f t="shared" si="1593"/>
        <v>-42.116330355481985</v>
      </c>
      <c r="AH2188">
        <f t="shared" si="1594"/>
        <v>110.79836277367335</v>
      </c>
      <c r="AJ2188">
        <f t="shared" si="1622"/>
        <v>-344779654.06141818</v>
      </c>
      <c r="AK2188">
        <f t="shared" si="1623"/>
        <v>-490785583.10244125</v>
      </c>
      <c r="AL2188">
        <f t="shared" si="1624"/>
        <v>-89.313808757136087</v>
      </c>
      <c r="AM2188">
        <f t="shared" si="1625"/>
        <v>3.2278357137231097</v>
      </c>
      <c r="AN2188">
        <f t="shared" si="1595"/>
        <v>-89.229185114063242</v>
      </c>
      <c r="AO2188">
        <f t="shared" si="1596"/>
        <v>3.3482954436419838</v>
      </c>
      <c r="AP2188">
        <f t="shared" si="1597"/>
        <v>599786210.60834205</v>
      </c>
      <c r="AQ2188">
        <f t="shared" si="1598"/>
        <v>8.140341203508029E+19</v>
      </c>
      <c r="AR2188">
        <f t="shared" si="1599"/>
        <v>4.6793740410282967E+19</v>
      </c>
      <c r="AS2188">
        <f t="shared" si="1600"/>
        <v>6.6609769173658796E+19</v>
      </c>
      <c r="AT2188">
        <f t="shared" si="1616"/>
        <v>7.8355225067453059E-6</v>
      </c>
      <c r="AU2188">
        <f t="shared" si="1617"/>
        <v>1.1153678696192029E-5</v>
      </c>
      <c r="AV2188">
        <f t="shared" si="1626"/>
        <v>7.8355225067453059E-6</v>
      </c>
      <c r="AW2188">
        <f t="shared" si="1627"/>
        <v>1.1153678696192029E-5</v>
      </c>
      <c r="AX2188">
        <f t="shared" si="1601"/>
        <v>-1927350.3984637661</v>
      </c>
      <c r="AY2188">
        <f t="shared" si="1602"/>
        <v>72323.181582666846</v>
      </c>
      <c r="AZ2188">
        <f t="shared" si="1603"/>
        <v>0.16924728614569862</v>
      </c>
      <c r="BA2188">
        <f t="shared" si="1604"/>
        <v>0.24091945983774782</v>
      </c>
    </row>
    <row r="2189" spans="3:53" x14ac:dyDescent="0.35">
      <c r="C2189">
        <f t="shared" si="1628"/>
        <v>89860265106.925888</v>
      </c>
      <c r="D2189">
        <f t="shared" si="1629"/>
        <v>-133069648042.57587</v>
      </c>
      <c r="E2189">
        <f t="shared" si="1630"/>
        <v>-23688.923920292436</v>
      </c>
      <c r="F2189">
        <f t="shared" si="1631"/>
        <v>-16393.339296771032</v>
      </c>
      <c r="G2189">
        <f t="shared" si="1605"/>
        <v>160568983540.60168</v>
      </c>
      <c r="H2189">
        <f t="shared" si="1606"/>
        <v>3.0749424325462927E+22</v>
      </c>
      <c r="I2189">
        <f t="shared" si="1607"/>
        <v>-1.7208500426688946E+22</v>
      </c>
      <c r="J2189">
        <f t="shared" si="1608"/>
        <v>2.5483222115973044E+22</v>
      </c>
      <c r="K2189">
        <f t="shared" si="1609"/>
        <v>-2.8815305470008281E-3</v>
      </c>
      <c r="L2189">
        <f t="shared" si="1610"/>
        <v>4.2671168981870469E-3</v>
      </c>
      <c r="M2189">
        <f t="shared" si="1611"/>
        <v>-511680756.67831665</v>
      </c>
      <c r="N2189">
        <f t="shared" si="1612"/>
        <v>-354096128.81025428</v>
      </c>
      <c r="O2189">
        <f t="shared" si="1613"/>
        <v>-62.241059815217888</v>
      </c>
      <c r="P2189">
        <f t="shared" si="1614"/>
        <v>92.169725000840216</v>
      </c>
      <c r="S2189">
        <f t="shared" si="1618"/>
        <v>54674632254.461441</v>
      </c>
      <c r="T2189">
        <f t="shared" si="1619"/>
        <v>-145613745535.28687</v>
      </c>
      <c r="U2189">
        <f t="shared" si="1620"/>
        <v>-27286.837637903122</v>
      </c>
      <c r="V2189">
        <f t="shared" si="1621"/>
        <v>-10500.891142533685</v>
      </c>
      <c r="W2189">
        <f t="shared" si="1615"/>
        <v>-27307.669313657792</v>
      </c>
      <c r="X2189">
        <f t="shared" si="1584"/>
        <v>-10445.410598681163</v>
      </c>
      <c r="Y2189">
        <f t="shared" si="1585"/>
        <v>155539957248.85574</v>
      </c>
      <c r="Z2189">
        <f t="shared" si="1586"/>
        <v>3.2769993507168682E+22</v>
      </c>
      <c r="AA2189">
        <f t="shared" si="1587"/>
        <v>-1.151914514878599E+22</v>
      </c>
      <c r="AB2189">
        <f t="shared" si="1588"/>
        <v>3.0678685915486628E+22</v>
      </c>
      <c r="AC2189">
        <f t="shared" si="1589"/>
        <v>-1.9288588661731396E-3</v>
      </c>
      <c r="AD2189">
        <f t="shared" si="1590"/>
        <v>5.1370873937519471E-3</v>
      </c>
      <c r="AE2189">
        <f t="shared" si="1591"/>
        <v>-589845657.1750083</v>
      </c>
      <c r="AF2189">
        <f t="shared" si="1592"/>
        <v>-225620868.93151313</v>
      </c>
      <c r="AG2189">
        <f t="shared" si="1593"/>
        <v>-41.663351509339819</v>
      </c>
      <c r="AH2189">
        <f t="shared" si="1594"/>
        <v>110.96108770504206</v>
      </c>
      <c r="AJ2189">
        <f t="shared" si="1622"/>
        <v>-346707004.45988196</v>
      </c>
      <c r="AK2189">
        <f t="shared" si="1623"/>
        <v>-490713259.92085856</v>
      </c>
      <c r="AL2189">
        <f t="shared" si="1624"/>
        <v>-89.144561470990382</v>
      </c>
      <c r="AM2189">
        <f t="shared" si="1625"/>
        <v>3.4687551735608575</v>
      </c>
      <c r="AN2189">
        <f t="shared" si="1595"/>
        <v>-89.059910516907209</v>
      </c>
      <c r="AO2189">
        <f t="shared" si="1596"/>
        <v>3.5885662679408923</v>
      </c>
      <c r="AP2189">
        <f t="shared" si="1597"/>
        <v>600837124.68829751</v>
      </c>
      <c r="AQ2189">
        <f t="shared" si="1598"/>
        <v>8.1118898402093154E+19</v>
      </c>
      <c r="AR2189">
        <f t="shared" si="1599"/>
        <v>4.6808842387470074E+19</v>
      </c>
      <c r="AS2189">
        <f t="shared" si="1600"/>
        <v>6.6251097744219259E+19</v>
      </c>
      <c r="AT2189">
        <f t="shared" si="1616"/>
        <v>7.8380513039969972E-6</v>
      </c>
      <c r="AU2189">
        <f t="shared" si="1617"/>
        <v>1.1093619850003224E-5</v>
      </c>
      <c r="AV2189">
        <f t="shared" si="1626"/>
        <v>7.8380513039969972E-6</v>
      </c>
      <c r="AW2189">
        <f t="shared" si="1627"/>
        <v>1.1093619850003224E-5</v>
      </c>
      <c r="AX2189">
        <f t="shared" si="1601"/>
        <v>-1923694.0671651957</v>
      </c>
      <c r="AY2189">
        <f t="shared" si="1602"/>
        <v>77513.031387523268</v>
      </c>
      <c r="AZ2189">
        <f t="shared" si="1603"/>
        <v>0.16930190816633514</v>
      </c>
      <c r="BA2189">
        <f t="shared" si="1604"/>
        <v>0.23962218876006966</v>
      </c>
    </row>
    <row r="2190" spans="3:53" x14ac:dyDescent="0.35">
      <c r="C2190">
        <f t="shared" si="1628"/>
        <v>89348584350.247574</v>
      </c>
      <c r="D2190">
        <f t="shared" si="1629"/>
        <v>-133423744171.38612</v>
      </c>
      <c r="E2190">
        <f t="shared" si="1630"/>
        <v>-23751.164980107653</v>
      </c>
      <c r="F2190">
        <f t="shared" si="1631"/>
        <v>-16301.169571770191</v>
      </c>
      <c r="G2190">
        <f t="shared" si="1605"/>
        <v>160577286793.94479</v>
      </c>
      <c r="H2190">
        <f t="shared" si="1606"/>
        <v>3.0746244378108241E+22</v>
      </c>
      <c r="I2190">
        <f t="shared" si="1607"/>
        <v>-1.7107857930093767E+22</v>
      </c>
      <c r="J2190">
        <f t="shared" si="1608"/>
        <v>2.554706911569467E+22</v>
      </c>
      <c r="K2190">
        <f t="shared" si="1609"/>
        <v>-2.8646781530632564E-3</v>
      </c>
      <c r="L2190">
        <f t="shared" si="1610"/>
        <v>4.2778079564123692E-3</v>
      </c>
      <c r="M2190">
        <f t="shared" si="1611"/>
        <v>-513025163.57032531</v>
      </c>
      <c r="N2190">
        <f t="shared" si="1612"/>
        <v>-352105262.75023615</v>
      </c>
      <c r="O2190">
        <f t="shared" si="1613"/>
        <v>-61.877048106166335</v>
      </c>
      <c r="P2190">
        <f t="shared" si="1614"/>
        <v>92.400651858507175</v>
      </c>
      <c r="S2190">
        <f t="shared" si="1618"/>
        <v>54084786597.28643</v>
      </c>
      <c r="T2190">
        <f t="shared" si="1619"/>
        <v>-145839366404.21838</v>
      </c>
      <c r="U2190">
        <f t="shared" si="1620"/>
        <v>-27328.50098941246</v>
      </c>
      <c r="V2190">
        <f t="shared" si="1621"/>
        <v>-10389.930054828643</v>
      </c>
      <c r="W2190">
        <f t="shared" si="1615"/>
        <v>-27349.105874471119</v>
      </c>
      <c r="X2190">
        <f t="shared" si="1584"/>
        <v>-10334.369081570829</v>
      </c>
      <c r="Y2190">
        <f t="shared" si="1585"/>
        <v>155545121860.05023</v>
      </c>
      <c r="Z2190">
        <f t="shared" si="1586"/>
        <v>3.27678173995087E+22</v>
      </c>
      <c r="AA2190">
        <f t="shared" si="1587"/>
        <v>-1.1393738293546924E+22</v>
      </c>
      <c r="AB2190">
        <f t="shared" si="1588"/>
        <v>3.0723160397747291E+22</v>
      </c>
      <c r="AC2190">
        <f t="shared" si="1589"/>
        <v>-1.9078597276535371E-3</v>
      </c>
      <c r="AD2190">
        <f t="shared" si="1590"/>
        <v>5.1445345609087891E-3</v>
      </c>
      <c r="AE2190">
        <f t="shared" si="1591"/>
        <v>-590740686.88857615</v>
      </c>
      <c r="AF2190">
        <f t="shared" si="1592"/>
        <v>-223222372.16192991</v>
      </c>
      <c r="AG2190">
        <f t="shared" si="1593"/>
        <v>-41.209770117316403</v>
      </c>
      <c r="AH2190">
        <f t="shared" si="1594"/>
        <v>111.12194651562984</v>
      </c>
      <c r="AJ2190">
        <f t="shared" si="1622"/>
        <v>-348630698.52704716</v>
      </c>
      <c r="AK2190">
        <f t="shared" si="1623"/>
        <v>-490635746.88947105</v>
      </c>
      <c r="AL2190">
        <f t="shared" si="1624"/>
        <v>-88.97525956282405</v>
      </c>
      <c r="AM2190">
        <f t="shared" si="1625"/>
        <v>3.7083773623209271</v>
      </c>
      <c r="AN2190">
        <f t="shared" si="1595"/>
        <v>-88.890583171244344</v>
      </c>
      <c r="AO2190">
        <f t="shared" si="1596"/>
        <v>3.8275443341399327</v>
      </c>
      <c r="AP2190">
        <f t="shared" si="1597"/>
        <v>601886035.79186475</v>
      </c>
      <c r="AQ2190">
        <f t="shared" si="1598"/>
        <v>8.0836411792503144E+19</v>
      </c>
      <c r="AR2190">
        <f t="shared" si="1599"/>
        <v>4.6822908380924625E+19</v>
      </c>
      <c r="AS2190">
        <f t="shared" si="1600"/>
        <v>6.5894921824361251E+19</v>
      </c>
      <c r="AT2190">
        <f t="shared" si="1616"/>
        <v>7.8404066277502712E-6</v>
      </c>
      <c r="AU2190">
        <f t="shared" si="1617"/>
        <v>1.1033978872130148E-5</v>
      </c>
      <c r="AV2190">
        <f t="shared" si="1626"/>
        <v>7.8404066277502712E-6</v>
      </c>
      <c r="AW2190">
        <f t="shared" si="1627"/>
        <v>1.1033978872130148E-5</v>
      </c>
      <c r="AX2190">
        <f t="shared" si="1601"/>
        <v>-1920036.5964988777</v>
      </c>
      <c r="AY2190">
        <f t="shared" si="1602"/>
        <v>82674.957617422551</v>
      </c>
      <c r="AZ2190">
        <f t="shared" si="1603"/>
        <v>0.16935278315940586</v>
      </c>
      <c r="BA2190">
        <f t="shared" si="1604"/>
        <v>0.23833394363801122</v>
      </c>
    </row>
    <row r="2191" spans="3:53" x14ac:dyDescent="0.35">
      <c r="C2191">
        <f t="shared" si="1628"/>
        <v>88835559186.677246</v>
      </c>
      <c r="D2191">
        <f t="shared" si="1629"/>
        <v>-133775849434.13635</v>
      </c>
      <c r="E2191">
        <f t="shared" si="1630"/>
        <v>-23813.042028213818</v>
      </c>
      <c r="F2191">
        <f t="shared" si="1631"/>
        <v>-16208.768919911685</v>
      </c>
      <c r="G2191">
        <f t="shared" si="1605"/>
        <v>160585598569.21902</v>
      </c>
      <c r="H2191">
        <f t="shared" si="1606"/>
        <v>3.0743061661072641E+22</v>
      </c>
      <c r="I2191">
        <f t="shared" si="1607"/>
        <v>-1.7006986293323682E+22</v>
      </c>
      <c r="J2191">
        <f t="shared" si="1608"/>
        <v>2.5610510684389229E+22</v>
      </c>
      <c r="K2191">
        <f t="shared" si="1609"/>
        <v>-2.847787390040804E-3</v>
      </c>
      <c r="L2191">
        <f t="shared" si="1610"/>
        <v>4.2884311259861396E-3</v>
      </c>
      <c r="M2191">
        <f t="shared" si="1611"/>
        <v>-514361707.8094185</v>
      </c>
      <c r="N2191">
        <f t="shared" si="1612"/>
        <v>-350109408.6700924</v>
      </c>
      <c r="O2191">
        <f t="shared" si="1613"/>
        <v>-61.512207624881363</v>
      </c>
      <c r="P2191">
        <f t="shared" si="1614"/>
        <v>92.630112321300615</v>
      </c>
      <c r="S2191">
        <f t="shared" si="1618"/>
        <v>53494045910.397858</v>
      </c>
      <c r="T2191">
        <f t="shared" si="1619"/>
        <v>-146062588776.38031</v>
      </c>
      <c r="U2191">
        <f t="shared" si="1620"/>
        <v>-27369.710759529775</v>
      </c>
      <c r="V2191">
        <f t="shared" si="1621"/>
        <v>-10278.808108313013</v>
      </c>
      <c r="W2191">
        <f t="shared" si="1615"/>
        <v>-27390.088556510142</v>
      </c>
      <c r="X2191">
        <f t="shared" ref="X2191:X2254" si="1632">V2191+AD2191*dt/2</f>
        <v>-10223.16763973643</v>
      </c>
      <c r="Y2191">
        <f t="shared" ref="Y2191:Y2254" si="1633">SQRT((xs-S2191)^2+(ys-T2191)^2)</f>
        <v>155550290221.27133</v>
      </c>
      <c r="Z2191">
        <f t="shared" ref="Z2191:Z2254" si="1634">G*Ms*Me/Y2191^2</f>
        <v>3.2765639928763113E+22</v>
      </c>
      <c r="AA2191">
        <f t="shared" ref="AA2191:AA2254" si="1635">(xs-S2191)/Y2191*Z2191</f>
        <v>-1.126816699692104E+22</v>
      </c>
      <c r="AB2191">
        <f t="shared" ref="AB2191:AB2254" si="1636">(ys-T2191)/Y2191*Z2191</f>
        <v>3.0767118364755171E+22</v>
      </c>
      <c r="AC2191">
        <f t="shared" ref="AC2191:AC2254" si="1637">AA2191/Me</f>
        <v>-1.8868330537376156E-3</v>
      </c>
      <c r="AD2191">
        <f t="shared" ref="AD2191:AD2254" si="1638">AB2191/Me</f>
        <v>5.1518952385725333E-3</v>
      </c>
      <c r="AE2191">
        <f t="shared" ref="AE2191:AE2254" si="1639">W2191*dt</f>
        <v>-591625912.82061911</v>
      </c>
      <c r="AF2191">
        <f t="shared" ref="AF2191:AF2254" si="1640">X2191*dt</f>
        <v>-220820421.01830688</v>
      </c>
      <c r="AG2191">
        <f t="shared" ref="AG2191:AG2254" si="1641">AC2191*dt</f>
        <v>-40.755593960732497</v>
      </c>
      <c r="AH2191">
        <f t="shared" ref="AH2191:AH2254" si="1642">AD2191*dt</f>
        <v>111.28093715316672</v>
      </c>
      <c r="AJ2191">
        <f t="shared" si="1622"/>
        <v>-350550735.12354606</v>
      </c>
      <c r="AK2191">
        <f t="shared" si="1623"/>
        <v>-490553071.93185365</v>
      </c>
      <c r="AL2191">
        <f t="shared" si="1624"/>
        <v>-88.805906779664639</v>
      </c>
      <c r="AM2191">
        <f t="shared" si="1625"/>
        <v>3.9467113059589383</v>
      </c>
      <c r="AN2191">
        <f t="shared" ref="AN2191:AN2254" si="1643">AL2191+AT2191*dt/2</f>
        <v>-88.72120678950759</v>
      </c>
      <c r="AO2191">
        <f t="shared" ref="AO2191:AO2254" si="1644">AM2191+AU2191*dt/2</f>
        <v>4.0652386293989879</v>
      </c>
      <c r="AP2191">
        <f t="shared" ref="AP2191:AP2254" si="1645">SQRT((xs-AJ2191)^2+(ys-AK2191)^2)</f>
        <v>602932943.4335438</v>
      </c>
      <c r="AQ2191">
        <f t="shared" ref="AQ2191:AQ2254" si="1646">G*Me*Mm/AP2191^2</f>
        <v>8.055593355470753E+19</v>
      </c>
      <c r="AR2191">
        <f t="shared" ref="AR2191:AR2254" si="1647">(xs-AJ2191)/AP2191*AQ2191</f>
        <v>4.6835957520172884E+19</v>
      </c>
      <c r="AS2191">
        <f t="shared" ref="AS2191:AS2254" si="1648">(ys-AK2191)/AP2191*AQ2191</f>
        <v>6.5541219961479332E+19</v>
      </c>
      <c r="AT2191">
        <f t="shared" si="1616"/>
        <v>7.842591681207783E-6</v>
      </c>
      <c r="AU2191">
        <f t="shared" si="1617"/>
        <v>1.0974752170374971E-5</v>
      </c>
      <c r="AV2191">
        <f t="shared" si="1626"/>
        <v>7.842591681207783E-6</v>
      </c>
      <c r="AW2191">
        <f t="shared" si="1627"/>
        <v>1.0974752170374971E-5</v>
      </c>
      <c r="AX2191">
        <f t="shared" ref="AX2191:AX2254" si="1649">AN2191*dt</f>
        <v>-1916378.0666533639</v>
      </c>
      <c r="AY2191">
        <f t="shared" ref="AY2191:AY2254" si="1650">AO2191*dt</f>
        <v>87809.154395018137</v>
      </c>
      <c r="AZ2191">
        <f t="shared" ref="AZ2191:AZ2254" si="1651">AT2191*dt</f>
        <v>0.16939998031408812</v>
      </c>
      <c r="BA2191">
        <f t="shared" ref="BA2191:BA2254" si="1652">AW2191*dt</f>
        <v>0.23705464688009936</v>
      </c>
    </row>
    <row r="2192" spans="3:53" x14ac:dyDescent="0.35">
      <c r="C2192">
        <f t="shared" si="1628"/>
        <v>88321197478.867828</v>
      </c>
      <c r="D2192">
        <f t="shared" si="1629"/>
        <v>-134125958842.80644</v>
      </c>
      <c r="E2192">
        <f t="shared" si="1630"/>
        <v>-23874.554235838699</v>
      </c>
      <c r="F2192">
        <f t="shared" si="1631"/>
        <v>-16116.138807590385</v>
      </c>
      <c r="G2192">
        <f t="shared" ref="G2192:G2255" si="1653">SQRT((xs-C2192)^2+(ys-D2192)^2)</f>
        <v>160593918812.64801</v>
      </c>
      <c r="H2192">
        <f t="shared" ref="H2192:H2255" si="1654">G*Ms*Me/G2192^2</f>
        <v>3.0739876196361007E+22</v>
      </c>
      <c r="I2192">
        <f t="shared" ref="I2192:I2255" si="1655">(xs-C2192)/G2192*H2192</f>
        <v>-1.6905887197273644E+22</v>
      </c>
      <c r="J2192">
        <f t="shared" ref="J2192:J2255" si="1656">(ys-D2192)/G2192*H2192</f>
        <v>2.5673546047257691E+22</v>
      </c>
      <c r="K2192">
        <f t="shared" ref="K2192:K2255" si="1657">I2192/Me</f>
        <v>-2.8308585393961223E-3</v>
      </c>
      <c r="L2192">
        <f t="shared" ref="L2192:L2255" si="1658">J2192/Me</f>
        <v>4.2989862771697406E-3</v>
      </c>
      <c r="M2192">
        <f t="shared" ref="M2192:M2255" si="1659">E2192*dt</f>
        <v>-515690371.49411589</v>
      </c>
      <c r="N2192">
        <f t="shared" ref="N2192:N2255" si="1660">F2192*dt</f>
        <v>-348108598.24395233</v>
      </c>
      <c r="O2192">
        <f t="shared" ref="O2192:O2255" si="1661">K2192*dt</f>
        <v>-61.146544450956242</v>
      </c>
      <c r="P2192">
        <f t="shared" ref="P2192:P2255" si="1662">L2192*dt</f>
        <v>92.858103586866392</v>
      </c>
      <c r="S2192">
        <f t="shared" si="1618"/>
        <v>52902419997.57724</v>
      </c>
      <c r="T2192">
        <f t="shared" si="1619"/>
        <v>-146283409197.39862</v>
      </c>
      <c r="U2192">
        <f t="shared" si="1620"/>
        <v>-27410.466353490508</v>
      </c>
      <c r="V2192">
        <f t="shared" si="1621"/>
        <v>-10167.527171159845</v>
      </c>
      <c r="W2192">
        <f t="shared" ref="W2192:W2255" si="1663">U2192+AC2192*dt/2</f>
        <v>-27430.616768903761</v>
      </c>
      <c r="X2192">
        <f t="shared" si="1632"/>
        <v>-10111.808142360607</v>
      </c>
      <c r="Y2192">
        <f t="shared" si="1633"/>
        <v>155555462289.2222</v>
      </c>
      <c r="Z2192">
        <f t="shared" si="1634"/>
        <v>3.2763461113614107E+22</v>
      </c>
      <c r="AA2192">
        <f t="shared" si="1635"/>
        <v>-1.1142433411846793E+22</v>
      </c>
      <c r="AB2192">
        <f t="shared" si="1636"/>
        <v>3.0810559258245607E+22</v>
      </c>
      <c r="AC2192">
        <f t="shared" si="1637"/>
        <v>-1.8657792049308092E-3</v>
      </c>
      <c r="AD2192">
        <f t="shared" si="1638"/>
        <v>5.159169333262827E-3</v>
      </c>
      <c r="AE2192">
        <f t="shared" si="1639"/>
        <v>-592501322.20832121</v>
      </c>
      <c r="AF2192">
        <f t="shared" si="1640"/>
        <v>-218415055.87498912</v>
      </c>
      <c r="AG2192">
        <f t="shared" si="1641"/>
        <v>-40.300830826505482</v>
      </c>
      <c r="AH2192">
        <f t="shared" si="1642"/>
        <v>111.43805759847706</v>
      </c>
      <c r="AJ2192">
        <f t="shared" si="1622"/>
        <v>-352467113.19019943</v>
      </c>
      <c r="AK2192">
        <f t="shared" si="1623"/>
        <v>-490465262.77745861</v>
      </c>
      <c r="AL2192">
        <f t="shared" si="1624"/>
        <v>-88.636506799350556</v>
      </c>
      <c r="AM2192">
        <f t="shared" si="1625"/>
        <v>4.1837659528390372</v>
      </c>
      <c r="AN2192">
        <f t="shared" si="1643"/>
        <v>-88.5517850155411</v>
      </c>
      <c r="AO2192">
        <f t="shared" si="1644"/>
        <v>4.301658063631967</v>
      </c>
      <c r="AP2192">
        <f t="shared" si="1645"/>
        <v>603977847.16990602</v>
      </c>
      <c r="AQ2192">
        <f t="shared" si="1646"/>
        <v>8.0277445245906829E+19</v>
      </c>
      <c r="AR2192">
        <f t="shared" si="1647"/>
        <v>4.6848008602787906E+19</v>
      </c>
      <c r="AS2192">
        <f t="shared" si="1648"/>
        <v>6.5189970894016201E+19</v>
      </c>
      <c r="AT2192">
        <f t="shared" ref="AT2192:AT2255" si="1664">AR2192/Me</f>
        <v>7.844609611987258E-6</v>
      </c>
      <c r="AU2192">
        <f t="shared" ref="AU2192:AU2255" si="1665">AS2192/Me</f>
        <v>1.0915936184530509E-5</v>
      </c>
      <c r="AV2192">
        <f t="shared" si="1626"/>
        <v>7.844609611987258E-6</v>
      </c>
      <c r="AW2192">
        <f t="shared" si="1627"/>
        <v>1.0915936184530509E-5</v>
      </c>
      <c r="AX2192">
        <f t="shared" si="1649"/>
        <v>-1912718.5563356876</v>
      </c>
      <c r="AY2192">
        <f t="shared" si="1650"/>
        <v>92915.814174450483</v>
      </c>
      <c r="AZ2192">
        <f t="shared" si="1651"/>
        <v>0.16944356761892476</v>
      </c>
      <c r="BA2192">
        <f t="shared" si="1652"/>
        <v>0.23578422158585899</v>
      </c>
    </row>
    <row r="2193" spans="3:53" x14ac:dyDescent="0.35">
      <c r="C2193">
        <f t="shared" si="1628"/>
        <v>87805507107.373718</v>
      </c>
      <c r="D2193">
        <f t="shared" si="1629"/>
        <v>-134474067441.0504</v>
      </c>
      <c r="E2193">
        <f t="shared" si="1630"/>
        <v>-23935.700780289655</v>
      </c>
      <c r="F2193">
        <f t="shared" si="1631"/>
        <v>-16023.280704003519</v>
      </c>
      <c r="G2193">
        <f t="shared" si="1653"/>
        <v>160602247470.33658</v>
      </c>
      <c r="H2193">
        <f t="shared" si="1654"/>
        <v>3.0736688006011839E+22</v>
      </c>
      <c r="I2193">
        <f t="shared" si="1655"/>
        <v>-1.6804562325116167E+22</v>
      </c>
      <c r="J2193">
        <f t="shared" si="1656"/>
        <v>2.5736174436776698E+22</v>
      </c>
      <c r="K2193">
        <f t="shared" si="1657"/>
        <v>-2.813891882973236E-3</v>
      </c>
      <c r="L2193">
        <f t="shared" si="1658"/>
        <v>4.3094732814428494E-3</v>
      </c>
      <c r="M2193">
        <f t="shared" si="1659"/>
        <v>-517011136.85425657</v>
      </c>
      <c r="N2193">
        <f t="shared" si="1660"/>
        <v>-346102863.20647597</v>
      </c>
      <c r="O2193">
        <f t="shared" si="1661"/>
        <v>-60.780064672221897</v>
      </c>
      <c r="P2193">
        <f t="shared" si="1662"/>
        <v>93.084622879165551</v>
      </c>
      <c r="S2193">
        <f t="shared" ref="S2193:S2256" si="1666">S2192+AE2192</f>
        <v>52309918675.368919</v>
      </c>
      <c r="T2193">
        <f t="shared" ref="T2193:T2256" si="1667">T2192+AF2192</f>
        <v>-146501824253.27362</v>
      </c>
      <c r="U2193">
        <f t="shared" ref="U2193:U2256" si="1668">U2192+AG2192</f>
        <v>-27450.767184317014</v>
      </c>
      <c r="V2193">
        <f t="shared" ref="V2193:V2256" si="1669">V2192+AH2192</f>
        <v>-10056.089113561367</v>
      </c>
      <c r="W2193">
        <f t="shared" si="1663"/>
        <v>-27470.689928570515</v>
      </c>
      <c r="X2193">
        <f t="shared" si="1632"/>
        <v>-10000.292460628627</v>
      </c>
      <c r="Y2193">
        <f t="shared" si="1633"/>
        <v>155560638020.55063</v>
      </c>
      <c r="Z2193">
        <f t="shared" si="1634"/>
        <v>3.2761280972760115E+22</v>
      </c>
      <c r="AA2193">
        <f t="shared" si="1635"/>
        <v>-1.1016539692769812E+22</v>
      </c>
      <c r="AB2193">
        <f t="shared" si="1636"/>
        <v>3.0853482529104572E+22</v>
      </c>
      <c r="AC2193">
        <f t="shared" si="1637"/>
        <v>-1.8446985419909262E-3</v>
      </c>
      <c r="AD2193">
        <f t="shared" si="1638"/>
        <v>5.1663567530315759E-3</v>
      </c>
      <c r="AE2193">
        <f t="shared" si="1639"/>
        <v>-593366902.45712316</v>
      </c>
      <c r="AF2193">
        <f t="shared" si="1640"/>
        <v>-216006317.14957833</v>
      </c>
      <c r="AG2193">
        <f t="shared" si="1641"/>
        <v>-39.845488507004006</v>
      </c>
      <c r="AH2193">
        <f t="shared" si="1642"/>
        <v>111.59330586548204</v>
      </c>
      <c r="AJ2193">
        <f t="shared" ref="AJ2193:AJ2256" si="1670">AJ2192+AX2192</f>
        <v>-354379831.74653512</v>
      </c>
      <c r="AK2193">
        <f t="shared" ref="AK2193:AK2256" si="1671">AK2192+AY2192</f>
        <v>-490372346.96328413</v>
      </c>
      <c r="AL2193">
        <f t="shared" ref="AL2193:AL2256" si="1672">AL2192+AZ2192</f>
        <v>-88.467063231731629</v>
      </c>
      <c r="AM2193">
        <f t="shared" ref="AM2193:AM2256" si="1673">AM2192+BA2192</f>
        <v>4.4195501744248959</v>
      </c>
      <c r="AN2193">
        <f t="shared" si="1643"/>
        <v>-88.382321425789826</v>
      </c>
      <c r="AO2193">
        <f t="shared" si="1644"/>
        <v>4.5368114701955644</v>
      </c>
      <c r="AP2193">
        <f t="shared" si="1645"/>
        <v>605020746.59881055</v>
      </c>
      <c r="AQ2193">
        <f t="shared" si="1646"/>
        <v>8.0000928629490582E+19</v>
      </c>
      <c r="AR2193">
        <f t="shared" si="1647"/>
        <v>4.6859080100413161E+19</v>
      </c>
      <c r="AS2193">
        <f t="shared" si="1648"/>
        <v>6.48411535502254E+19</v>
      </c>
      <c r="AT2193">
        <f t="shared" si="1664"/>
        <v>7.8464635131301342E-6</v>
      </c>
      <c r="AU2193">
        <f t="shared" si="1665"/>
        <v>1.085752738617304E-5</v>
      </c>
      <c r="AV2193">
        <f t="shared" ref="AV2193:AV2256" si="1674" xml:space="preserve">  AT2193</f>
        <v>7.8464635131301342E-6</v>
      </c>
      <c r="AW2193">
        <f t="shared" ref="AW2193:AW2256" si="1675">AU2193</f>
        <v>1.085752738617304E-5</v>
      </c>
      <c r="AX2193">
        <f t="shared" si="1649"/>
        <v>-1909058.1427970603</v>
      </c>
      <c r="AY2193">
        <f t="shared" si="1650"/>
        <v>97995.127756224188</v>
      </c>
      <c r="AZ2193">
        <f t="shared" si="1651"/>
        <v>0.16948361188361089</v>
      </c>
      <c r="BA2193">
        <f t="shared" si="1652"/>
        <v>0.23452259154133767</v>
      </c>
    </row>
    <row r="2194" spans="3:53" x14ac:dyDescent="0.35">
      <c r="C2194">
        <f t="shared" ref="C2194:C2257" si="1676">C2193+M2193</f>
        <v>87288495970.519455</v>
      </c>
      <c r="D2194">
        <f t="shared" ref="D2194:D2257" si="1677">D2193+N2193</f>
        <v>-134820170304.25688</v>
      </c>
      <c r="E2194">
        <f t="shared" ref="E2194:E2257" si="1678">E2193+O2193</f>
        <v>-23996.480844961876</v>
      </c>
      <c r="F2194">
        <f t="shared" ref="F2194:F2257" si="1679">F2193+P2193</f>
        <v>-15930.196081124353</v>
      </c>
      <c r="G2194">
        <f t="shared" si="1653"/>
        <v>160610584488.27158</v>
      </c>
      <c r="H2194">
        <f t="shared" si="1654"/>
        <v>3.0733497112096882E+22</v>
      </c>
      <c r="I2194">
        <f t="shared" si="1655"/>
        <v>-1.670301336226779E+22</v>
      </c>
      <c r="J2194">
        <f t="shared" si="1656"/>
        <v>2.5798395092702396E+22</v>
      </c>
      <c r="K2194">
        <f t="shared" si="1657"/>
        <v>-2.7968877029919273E-3</v>
      </c>
      <c r="L2194">
        <f t="shared" si="1658"/>
        <v>4.3198920115040847E-3</v>
      </c>
      <c r="M2194">
        <f t="shared" si="1659"/>
        <v>-518323986.25117654</v>
      </c>
      <c r="N2194">
        <f t="shared" si="1660"/>
        <v>-344092235.35228604</v>
      </c>
      <c r="O2194">
        <f t="shared" si="1661"/>
        <v>-60.412774384625628</v>
      </c>
      <c r="P2194">
        <f t="shared" si="1662"/>
        <v>93.309667448488227</v>
      </c>
      <c r="S2194">
        <f t="shared" si="1666"/>
        <v>51716551772.911797</v>
      </c>
      <c r="T2194">
        <f t="shared" si="1667"/>
        <v>-146717830570.42319</v>
      </c>
      <c r="U2194">
        <f t="shared" si="1668"/>
        <v>-27490.612672824016</v>
      </c>
      <c r="V2194">
        <f t="shared" si="1669"/>
        <v>-9944.4958076958847</v>
      </c>
      <c r="W2194">
        <f t="shared" si="1663"/>
        <v>-27510.307460223969</v>
      </c>
      <c r="X2194">
        <f t="shared" si="1632"/>
        <v>-9888.6224676952843</v>
      </c>
      <c r="Y2194">
        <f t="shared" si="1633"/>
        <v>155565817371.84961</v>
      </c>
      <c r="Z2194">
        <f t="shared" si="1634"/>
        <v>3.2759099524915581E+22</v>
      </c>
      <c r="AA2194">
        <f t="shared" si="1635"/>
        <v>-1.0890487995602806E+22</v>
      </c>
      <c r="AB2194">
        <f t="shared" si="1636"/>
        <v>3.0895887637369403E+22</v>
      </c>
      <c r="AC2194">
        <f t="shared" si="1637"/>
        <v>-1.8235914259214342E-3</v>
      </c>
      <c r="AD2194">
        <f t="shared" si="1638"/>
        <v>5.1734574074630609E-3</v>
      </c>
      <c r="AE2194">
        <f t="shared" si="1639"/>
        <v>-594222641.14083767</v>
      </c>
      <c r="AF2194">
        <f t="shared" si="1640"/>
        <v>-213594245.30221814</v>
      </c>
      <c r="AG2194">
        <f t="shared" si="1641"/>
        <v>-39.389574799902981</v>
      </c>
      <c r="AH2194">
        <f t="shared" si="1642"/>
        <v>111.74668000120212</v>
      </c>
      <c r="AJ2194">
        <f t="shared" si="1670"/>
        <v>-356288889.88933218</v>
      </c>
      <c r="AK2194">
        <f t="shared" si="1671"/>
        <v>-490274351.8355279</v>
      </c>
      <c r="AL2194">
        <f t="shared" si="1672"/>
        <v>-88.297579619848023</v>
      </c>
      <c r="AM2194">
        <f t="shared" si="1673"/>
        <v>4.6540727659662338</v>
      </c>
      <c r="AN2194">
        <f t="shared" si="1643"/>
        <v>-88.21281953046784</v>
      </c>
      <c r="AO2194">
        <f t="shared" si="1644"/>
        <v>4.7707076065735237</v>
      </c>
      <c r="AP2194">
        <f t="shared" si="1645"/>
        <v>606061641.35863245</v>
      </c>
      <c r="AQ2194">
        <f t="shared" si="1646"/>
        <v>7.9726365672457257E+19</v>
      </c>
      <c r="AR2194">
        <f t="shared" si="1647"/>
        <v>4.6869190164671619E+19</v>
      </c>
      <c r="AS2194">
        <f t="shared" si="1648"/>
        <v>6.4494747046920192E+19</v>
      </c>
      <c r="AT2194">
        <f t="shared" si="1664"/>
        <v>7.8481564240910281E-6</v>
      </c>
      <c r="AU2194">
        <f t="shared" si="1665"/>
        <v>1.0799522278452811E-5</v>
      </c>
      <c r="AV2194">
        <f t="shared" si="1674"/>
        <v>7.8481564240910281E-6</v>
      </c>
      <c r="AW2194">
        <f t="shared" si="1675"/>
        <v>1.0799522278452811E-5</v>
      </c>
      <c r="AX2194">
        <f t="shared" si="1649"/>
        <v>-1905396.9018581053</v>
      </c>
      <c r="AY2194">
        <f t="shared" si="1650"/>
        <v>103047.28430198811</v>
      </c>
      <c r="AZ2194">
        <f t="shared" si="1651"/>
        <v>0.16952017876036621</v>
      </c>
      <c r="BA2194">
        <f t="shared" si="1652"/>
        <v>0.23326968121458069</v>
      </c>
    </row>
    <row r="2195" spans="3:53" x14ac:dyDescent="0.35">
      <c r="C2195">
        <f t="shared" si="1676"/>
        <v>86770171984.26828</v>
      </c>
      <c r="D2195">
        <f t="shared" si="1677"/>
        <v>-135164262539.60916</v>
      </c>
      <c r="E2195">
        <f t="shared" si="1678"/>
        <v>-24056.893619346502</v>
      </c>
      <c r="F2195">
        <f t="shared" si="1679"/>
        <v>-15836.886413675866</v>
      </c>
      <c r="G2195">
        <f t="shared" si="1653"/>
        <v>160618929812.32281</v>
      </c>
      <c r="H2195">
        <f t="shared" si="1654"/>
        <v>3.0730303536720687E+22</v>
      </c>
      <c r="I2195">
        <f t="shared" si="1655"/>
        <v>-1.6601241996355575E+22</v>
      </c>
      <c r="J2195">
        <f t="shared" si="1656"/>
        <v>2.5860207262074063E+22</v>
      </c>
      <c r="K2195">
        <f t="shared" si="1657"/>
        <v>-2.7798462820421256E-3</v>
      </c>
      <c r="L2195">
        <f t="shared" si="1658"/>
        <v>4.3302423412716114E-3</v>
      </c>
      <c r="M2195">
        <f t="shared" si="1659"/>
        <v>-519628902.17788446</v>
      </c>
      <c r="N2195">
        <f t="shared" si="1660"/>
        <v>-342076746.53539872</v>
      </c>
      <c r="O2195">
        <f t="shared" si="1661"/>
        <v>-60.044679692109916</v>
      </c>
      <c r="P2195">
        <f t="shared" si="1662"/>
        <v>93.533234571466807</v>
      </c>
      <c r="S2195">
        <f t="shared" si="1666"/>
        <v>51122329131.770958</v>
      </c>
      <c r="T2195">
        <f t="shared" si="1667"/>
        <v>-146931424815.7254</v>
      </c>
      <c r="U2195">
        <f t="shared" si="1668"/>
        <v>-27530.002247623917</v>
      </c>
      <c r="V2195">
        <f t="shared" si="1669"/>
        <v>-9832.7491276946821</v>
      </c>
      <c r="W2195">
        <f t="shared" si="1663"/>
        <v>-27549.468796377936</v>
      </c>
      <c r="X2195">
        <f t="shared" si="1632"/>
        <v>-9776.8000386518033</v>
      </c>
      <c r="Y2195">
        <f t="shared" si="1633"/>
        <v>155571000299.65829</v>
      </c>
      <c r="Z2195">
        <f t="shared" si="1634"/>
        <v>3.2756916788810526E+22</v>
      </c>
      <c r="AA2195">
        <f t="shared" si="1635"/>
        <v>-1.0764280477685427E+22</v>
      </c>
      <c r="AB2195">
        <f t="shared" si="1636"/>
        <v>3.0937774052229056E+22</v>
      </c>
      <c r="AC2195">
        <f t="shared" si="1637"/>
        <v>-1.8024582179647398E-3</v>
      </c>
      <c r="AD2195">
        <f t="shared" si="1638"/>
        <v>5.1804712076739872E-3</v>
      </c>
      <c r="AE2195">
        <f t="shared" si="1639"/>
        <v>-595068526.00176346</v>
      </c>
      <c r="AF2195">
        <f t="shared" si="1640"/>
        <v>-211178880.83487895</v>
      </c>
      <c r="AG2195">
        <f t="shared" si="1641"/>
        <v>-38.933097508038379</v>
      </c>
      <c r="AH2195">
        <f t="shared" si="1642"/>
        <v>111.89817808575812</v>
      </c>
      <c r="AJ2195">
        <f t="shared" si="1670"/>
        <v>-358194286.79119027</v>
      </c>
      <c r="AK2195">
        <f t="shared" si="1671"/>
        <v>-490171304.5512259</v>
      </c>
      <c r="AL2195">
        <f t="shared" si="1672"/>
        <v>-88.128059441087657</v>
      </c>
      <c r="AM2195">
        <f t="shared" si="1673"/>
        <v>4.8873424471808145</v>
      </c>
      <c r="AN2195">
        <f t="shared" si="1643"/>
        <v>-88.043282774705204</v>
      </c>
      <c r="AO2195">
        <f t="shared" si="1644"/>
        <v>5.0033551550563429</v>
      </c>
      <c r="AP2195">
        <f t="shared" si="1645"/>
        <v>607100531.12750614</v>
      </c>
      <c r="AQ2195">
        <f t="shared" si="1646"/>
        <v>7.9453738542867415E+19</v>
      </c>
      <c r="AR2195">
        <f t="shared" si="1647"/>
        <v>4.6878356632962359E+19</v>
      </c>
      <c r="AS2195">
        <f t="shared" si="1648"/>
        <v>6.4150730688209084E+19</v>
      </c>
      <c r="AT2195">
        <f t="shared" si="1664"/>
        <v>7.8496913317083656E-6</v>
      </c>
      <c r="AU2195">
        <f t="shared" si="1665"/>
        <v>1.0741917395882298E-5</v>
      </c>
      <c r="AV2195">
        <f t="shared" si="1674"/>
        <v>7.8496913317083656E-6</v>
      </c>
      <c r="AW2195">
        <f t="shared" si="1675"/>
        <v>1.0741917395882298E-5</v>
      </c>
      <c r="AX2195">
        <f t="shared" si="1649"/>
        <v>-1901734.9079336324</v>
      </c>
      <c r="AY2195">
        <f t="shared" si="1650"/>
        <v>108072.47134921701</v>
      </c>
      <c r="AZ2195">
        <f t="shared" si="1651"/>
        <v>0.1695533327649007</v>
      </c>
      <c r="BA2195">
        <f t="shared" si="1652"/>
        <v>0.23202541575105762</v>
      </c>
    </row>
    <row r="2196" spans="3:53" x14ac:dyDescent="0.35">
      <c r="C2196">
        <f t="shared" si="1676"/>
        <v>86250543082.090393</v>
      </c>
      <c r="D2196">
        <f t="shared" si="1677"/>
        <v>-135506339286.14456</v>
      </c>
      <c r="E2196">
        <f t="shared" si="1678"/>
        <v>-24116.938299038611</v>
      </c>
      <c r="F2196">
        <f t="shared" si="1679"/>
        <v>-15743.353179104399</v>
      </c>
      <c r="G2196">
        <f t="shared" si="1653"/>
        <v>160627283388.24402</v>
      </c>
      <c r="H2196">
        <f t="shared" si="1654"/>
        <v>3.0727107302020201E+22</v>
      </c>
      <c r="I2196">
        <f t="shared" si="1655"/>
        <v>-1.6499249917183574E+22</v>
      </c>
      <c r="J2196">
        <f t="shared" si="1656"/>
        <v>2.5921610199217585E+22</v>
      </c>
      <c r="K2196">
        <f t="shared" si="1657"/>
        <v>-2.7627679030782942E-3</v>
      </c>
      <c r="L2196">
        <f t="shared" si="1658"/>
        <v>4.340524145883721E-3</v>
      </c>
      <c r="M2196">
        <f t="shared" si="1659"/>
        <v>-520925867.25923401</v>
      </c>
      <c r="N2196">
        <f t="shared" si="1660"/>
        <v>-340056428.66865504</v>
      </c>
      <c r="O2196">
        <f t="shared" si="1661"/>
        <v>-59.675786706491152</v>
      </c>
      <c r="P2196">
        <f t="shared" si="1662"/>
        <v>93.755321551088372</v>
      </c>
      <c r="S2196">
        <f t="shared" si="1666"/>
        <v>50527260605.769196</v>
      </c>
      <c r="T2196">
        <f t="shared" si="1667"/>
        <v>-147142603696.56027</v>
      </c>
      <c r="U2196">
        <f t="shared" si="1668"/>
        <v>-27568.935345131955</v>
      </c>
      <c r="V2196">
        <f t="shared" si="1669"/>
        <v>-9720.8509496089246</v>
      </c>
      <c r="W2196">
        <f t="shared" si="1663"/>
        <v>-27588.173377351584</v>
      </c>
      <c r="X2196">
        <f t="shared" si="1632"/>
        <v>-9664.8270504927386</v>
      </c>
      <c r="Y2196">
        <f t="shared" si="1633"/>
        <v>155576186760.46249</v>
      </c>
      <c r="Z2196">
        <f t="shared" si="1634"/>
        <v>3.2754732783190292E+22</v>
      </c>
      <c r="AA2196">
        <f t="shared" si="1635"/>
        <v>-1.0637919297744251E+22</v>
      </c>
      <c r="AB2196">
        <f t="shared" si="1636"/>
        <v>3.0979141252024424E+22</v>
      </c>
      <c r="AC2196">
        <f t="shared" si="1637"/>
        <v>-1.7812992795954875E-3</v>
      </c>
      <c r="AD2196">
        <f t="shared" si="1638"/>
        <v>5.1873980663135338E-3</v>
      </c>
      <c r="AE2196">
        <f t="shared" si="1639"/>
        <v>-595904544.95079422</v>
      </c>
      <c r="AF2196">
        <f t="shared" si="1640"/>
        <v>-208760264.29064316</v>
      </c>
      <c r="AG2196">
        <f t="shared" si="1641"/>
        <v>-38.47606443926253</v>
      </c>
      <c r="AH2196">
        <f t="shared" si="1642"/>
        <v>112.04779823237233</v>
      </c>
      <c r="AJ2196">
        <f t="shared" si="1670"/>
        <v>-360096021.69912392</v>
      </c>
      <c r="AK2196">
        <f t="shared" si="1671"/>
        <v>-490063232.07987666</v>
      </c>
      <c r="AL2196">
        <f t="shared" si="1672"/>
        <v>-87.958506108322752</v>
      </c>
      <c r="AM2196">
        <f t="shared" si="1673"/>
        <v>5.1193678629318722</v>
      </c>
      <c r="AN2196">
        <f t="shared" si="1643"/>
        <v>-87.873714539674253</v>
      </c>
      <c r="AO2196">
        <f t="shared" si="1644"/>
        <v>5.2347627234163951</v>
      </c>
      <c r="AP2196">
        <f t="shared" si="1645"/>
        <v>608137415.62258029</v>
      </c>
      <c r="AQ2196">
        <f t="shared" si="1646"/>
        <v>7.9183029607330202E+19</v>
      </c>
      <c r="AR2196">
        <f t="shared" si="1647"/>
        <v>4.6886597034147086E+19</v>
      </c>
      <c r="AS2196">
        <f t="shared" si="1648"/>
        <v>6.3809083964219711E+19</v>
      </c>
      <c r="AT2196">
        <f t="shared" si="1664"/>
        <v>7.8510711711565772E-6</v>
      </c>
      <c r="AU2196">
        <f t="shared" si="1665"/>
        <v>1.0684709304122524E-5</v>
      </c>
      <c r="AV2196">
        <f t="shared" si="1674"/>
        <v>7.8510711711565772E-6</v>
      </c>
      <c r="AW2196">
        <f t="shared" si="1675"/>
        <v>1.0684709304122524E-5</v>
      </c>
      <c r="AX2196">
        <f t="shared" si="1649"/>
        <v>-1898072.2340569638</v>
      </c>
      <c r="AY2196">
        <f t="shared" si="1650"/>
        <v>113070.87482579413</v>
      </c>
      <c r="AZ2196">
        <f t="shared" si="1651"/>
        <v>0.16958313729698207</v>
      </c>
      <c r="BA2196">
        <f t="shared" si="1652"/>
        <v>0.23078972096904651</v>
      </c>
    </row>
    <row r="2197" spans="3:53" x14ac:dyDescent="0.35">
      <c r="C2197">
        <f t="shared" si="1676"/>
        <v>85729617214.831161</v>
      </c>
      <c r="D2197">
        <f t="shared" si="1677"/>
        <v>-135846395714.81322</v>
      </c>
      <c r="E2197">
        <f t="shared" si="1678"/>
        <v>-24176.614085745103</v>
      </c>
      <c r="F2197">
        <f t="shared" si="1679"/>
        <v>-15649.59785755331</v>
      </c>
      <c r="G2197">
        <f t="shared" si="1653"/>
        <v>160635645161.67355</v>
      </c>
      <c r="H2197">
        <f t="shared" si="1654"/>
        <v>3.0723908430164438E+22</v>
      </c>
      <c r="I2197">
        <f t="shared" si="1655"/>
        <v>-1.6397038816699458E+22</v>
      </c>
      <c r="J2197">
        <f t="shared" si="1656"/>
        <v>2.5982603165748823E+22</v>
      </c>
      <c r="K2197">
        <f t="shared" si="1657"/>
        <v>-2.7456528494138408E-3</v>
      </c>
      <c r="L2197">
        <f t="shared" si="1658"/>
        <v>4.3507373016994011E-3</v>
      </c>
      <c r="M2197">
        <f t="shared" si="1659"/>
        <v>-522214864.25209421</v>
      </c>
      <c r="N2197">
        <f t="shared" si="1660"/>
        <v>-338031313.7231515</v>
      </c>
      <c r="O2197">
        <f t="shared" si="1661"/>
        <v>-59.306101547338962</v>
      </c>
      <c r="P2197">
        <f t="shared" si="1662"/>
        <v>93.975925716707067</v>
      </c>
      <c r="S2197">
        <f t="shared" si="1666"/>
        <v>49931356060.818405</v>
      </c>
      <c r="T2197">
        <f t="shared" si="1667"/>
        <v>-147351363960.85092</v>
      </c>
      <c r="U2197">
        <f t="shared" si="1668"/>
        <v>-27607.411409571218</v>
      </c>
      <c r="V2197">
        <f t="shared" si="1669"/>
        <v>-9608.8031513765527</v>
      </c>
      <c r="W2197">
        <f t="shared" si="1663"/>
        <v>-27626.420651274366</v>
      </c>
      <c r="X2197">
        <f t="shared" si="1632"/>
        <v>-9552.7053820828678</v>
      </c>
      <c r="Y2197">
        <f t="shared" si="1633"/>
        <v>155581376710.69562</v>
      </c>
      <c r="Z2197">
        <f t="shared" si="1634"/>
        <v>3.2752547526815171E+22</v>
      </c>
      <c r="AA2197">
        <f t="shared" si="1635"/>
        <v>-1.0511406615852753E+22</v>
      </c>
      <c r="AB2197">
        <f t="shared" si="1636"/>
        <v>3.1019988724248333E+22</v>
      </c>
      <c r="AC2197">
        <f t="shared" si="1637"/>
        <v>-1.7601149725138567E-3</v>
      </c>
      <c r="AD2197">
        <f t="shared" si="1638"/>
        <v>5.1942378975633509E-3</v>
      </c>
      <c r="AE2197">
        <f t="shared" si="1639"/>
        <v>-596730686.06752634</v>
      </c>
      <c r="AF2197">
        <f t="shared" si="1640"/>
        <v>-206338436.25298995</v>
      </c>
      <c r="AG2197">
        <f t="shared" si="1641"/>
        <v>-38.018483406299303</v>
      </c>
      <c r="AH2197">
        <f t="shared" si="1642"/>
        <v>112.19553858736838</v>
      </c>
      <c r="AJ2197">
        <f t="shared" si="1670"/>
        <v>-361994093.93318087</v>
      </c>
      <c r="AK2197">
        <f t="shared" si="1671"/>
        <v>-489950161.20505089</v>
      </c>
      <c r="AL2197">
        <f t="shared" si="1672"/>
        <v>-87.788922971025769</v>
      </c>
      <c r="AM2197">
        <f t="shared" si="1673"/>
        <v>5.350157583900919</v>
      </c>
      <c r="AN2197">
        <f t="shared" si="1643"/>
        <v>-87.704118143695467</v>
      </c>
      <c r="AO2197">
        <f t="shared" si="1644"/>
        <v>5.4649388455784083</v>
      </c>
      <c r="AP2197">
        <f t="shared" si="1645"/>
        <v>609172294.59928656</v>
      </c>
      <c r="AQ2197">
        <f t="shared" si="1646"/>
        <v>7.8914221428522303E+19</v>
      </c>
      <c r="AR2197">
        <f t="shared" si="1647"/>
        <v>4.689392859412847E+19</v>
      </c>
      <c r="AS2197">
        <f t="shared" si="1648"/>
        <v>6.3469786549811462E+19</v>
      </c>
      <c r="AT2197">
        <f t="shared" si="1664"/>
        <v>7.8522988268801858E-6</v>
      </c>
      <c r="AU2197">
        <f t="shared" si="1665"/>
        <v>1.0627894599767491E-5</v>
      </c>
      <c r="AV2197">
        <f t="shared" si="1674"/>
        <v>7.8522988268801858E-6</v>
      </c>
      <c r="AW2197">
        <f t="shared" si="1675"/>
        <v>1.0627894599767491E-5</v>
      </c>
      <c r="AX2197">
        <f t="shared" si="1649"/>
        <v>-1894408.9519038221</v>
      </c>
      <c r="AY2197">
        <f t="shared" si="1650"/>
        <v>118042.67906449361</v>
      </c>
      <c r="AZ2197">
        <f t="shared" si="1651"/>
        <v>0.16960965466061201</v>
      </c>
      <c r="BA2197">
        <f t="shared" si="1652"/>
        <v>0.22956252335497782</v>
      </c>
    </row>
    <row r="2198" spans="3:53" x14ac:dyDescent="0.35">
      <c r="C2198">
        <f t="shared" si="1676"/>
        <v>85207402350.579071</v>
      </c>
      <c r="D2198">
        <f t="shared" si="1677"/>
        <v>-136184427028.53636</v>
      </c>
      <c r="E2198">
        <f t="shared" si="1678"/>
        <v>-24235.920187292442</v>
      </c>
      <c r="F2198">
        <f t="shared" si="1679"/>
        <v>-15555.621931836602</v>
      </c>
      <c r="G2198">
        <f t="shared" si="1653"/>
        <v>160644015078.13547</v>
      </c>
      <c r="H2198">
        <f t="shared" si="1654"/>
        <v>3.0720706943353992E+22</v>
      </c>
      <c r="I2198">
        <f t="shared" si="1655"/>
        <v>-1.6294610388960986E+22</v>
      </c>
      <c r="J2198">
        <f t="shared" si="1656"/>
        <v>2.6043185430576704E+22</v>
      </c>
      <c r="K2198">
        <f t="shared" si="1657"/>
        <v>-2.7285014047155032E-3</v>
      </c>
      <c r="L2198">
        <f t="shared" si="1658"/>
        <v>4.3608816862988455E-3</v>
      </c>
      <c r="M2198">
        <f t="shared" si="1659"/>
        <v>-523495876.04551673</v>
      </c>
      <c r="N2198">
        <f t="shared" si="1660"/>
        <v>-336001433.72767061</v>
      </c>
      <c r="O2198">
        <f t="shared" si="1661"/>
        <v>-58.935630341854868</v>
      </c>
      <c r="P2198">
        <f t="shared" si="1662"/>
        <v>94.195044424055069</v>
      </c>
      <c r="S2198">
        <f t="shared" si="1666"/>
        <v>49334625374.750877</v>
      </c>
      <c r="T2198">
        <f t="shared" si="1667"/>
        <v>-147557702397.10391</v>
      </c>
      <c r="U2198">
        <f t="shared" si="1668"/>
        <v>-27645.429892977518</v>
      </c>
      <c r="V2198">
        <f t="shared" si="1669"/>
        <v>-9496.6076127891847</v>
      </c>
      <c r="W2198">
        <f t="shared" si="1663"/>
        <v>-27664.210074090817</v>
      </c>
      <c r="X2198">
        <f t="shared" si="1632"/>
        <v>-9440.4369141240986</v>
      </c>
      <c r="Y2198">
        <f t="shared" si="1633"/>
        <v>155586570106.73929</v>
      </c>
      <c r="Z2198">
        <f t="shared" si="1634"/>
        <v>3.2750361038460079E+22</v>
      </c>
      <c r="AA2198">
        <f t="shared" si="1635"/>
        <v>-1.0384744593391352E+22</v>
      </c>
      <c r="AB2198">
        <f t="shared" si="1636"/>
        <v>3.1060315965545377E+22</v>
      </c>
      <c r="AC2198">
        <f t="shared" si="1637"/>
        <v>-1.7389056586388733E-3</v>
      </c>
      <c r="AD2198">
        <f t="shared" si="1638"/>
        <v>5.2009906171375381E-3</v>
      </c>
      <c r="AE2198">
        <f t="shared" si="1639"/>
        <v>-597546937.6003617</v>
      </c>
      <c r="AF2198">
        <f t="shared" si="1640"/>
        <v>-203913437.34508052</v>
      </c>
      <c r="AG2198">
        <f t="shared" si="1641"/>
        <v>-37.560362226599665</v>
      </c>
      <c r="AH2198">
        <f t="shared" si="1642"/>
        <v>112.34139733017082</v>
      </c>
      <c r="AJ2198">
        <f t="shared" si="1670"/>
        <v>-363888502.88508469</v>
      </c>
      <c r="AK2198">
        <f t="shared" si="1671"/>
        <v>-489832118.52598637</v>
      </c>
      <c r="AL2198">
        <f t="shared" si="1672"/>
        <v>-87.619313316365151</v>
      </c>
      <c r="AM2198">
        <f t="shared" si="1673"/>
        <v>5.5797201072558966</v>
      </c>
      <c r="AN2198">
        <f t="shared" si="1643"/>
        <v>-87.53449684332324</v>
      </c>
      <c r="AO2198">
        <f t="shared" si="1644"/>
        <v>5.693891982285268</v>
      </c>
      <c r="AP2198">
        <f t="shared" si="1645"/>
        <v>610205167.85062075</v>
      </c>
      <c r="AQ2198">
        <f t="shared" si="1646"/>
        <v>7.8647296762739376E+19</v>
      </c>
      <c r="AR2198">
        <f t="shared" si="1647"/>
        <v>4.6900368241322631E+19</v>
      </c>
      <c r="AS2198">
        <f t="shared" si="1648"/>
        <v>6.3132818303278146E+19</v>
      </c>
      <c r="AT2198">
        <f t="shared" si="1664"/>
        <v>7.8533771335101519E-6</v>
      </c>
      <c r="AU2198">
        <f t="shared" si="1665"/>
        <v>1.057146991012695E-5</v>
      </c>
      <c r="AV2198">
        <f t="shared" si="1674"/>
        <v>7.8533771335101519E-6</v>
      </c>
      <c r="AW2198">
        <f t="shared" si="1675"/>
        <v>1.057146991012695E-5</v>
      </c>
      <c r="AX2198">
        <f t="shared" si="1649"/>
        <v>-1890745.131815782</v>
      </c>
      <c r="AY2198">
        <f t="shared" si="1650"/>
        <v>122988.06681736179</v>
      </c>
      <c r="AZ2198">
        <f t="shared" si="1651"/>
        <v>0.16963294608381929</v>
      </c>
      <c r="BA2198">
        <f t="shared" si="1652"/>
        <v>0.22834375005874211</v>
      </c>
    </row>
    <row r="2199" spans="3:53" x14ac:dyDescent="0.35">
      <c r="C2199">
        <f t="shared" si="1676"/>
        <v>84683906474.533554</v>
      </c>
      <c r="D2199">
        <f t="shared" si="1677"/>
        <v>-136520428462.26404</v>
      </c>
      <c r="E2199">
        <f t="shared" si="1678"/>
        <v>-24294.855817634296</v>
      </c>
      <c r="F2199">
        <f t="shared" si="1679"/>
        <v>-15461.426887412546</v>
      </c>
      <c r="G2199">
        <f t="shared" si="1653"/>
        <v>160652393083.04031</v>
      </c>
      <c r="H2199">
        <f t="shared" si="1654"/>
        <v>3.0717502863820666E+22</v>
      </c>
      <c r="I2199">
        <f t="shared" si="1655"/>
        <v>-1.6191966330102659E+22</v>
      </c>
      <c r="J2199">
        <f t="shared" si="1656"/>
        <v>2.6103356269906226E+22</v>
      </c>
      <c r="K2199">
        <f t="shared" si="1657"/>
        <v>-2.7113138529977661E-3</v>
      </c>
      <c r="L2199">
        <f t="shared" si="1658"/>
        <v>4.3709571784839628E-3</v>
      </c>
      <c r="M2199">
        <f t="shared" si="1659"/>
        <v>-524768885.66090077</v>
      </c>
      <c r="N2199">
        <f t="shared" si="1660"/>
        <v>-333966820.76811099</v>
      </c>
      <c r="O2199">
        <f t="shared" si="1661"/>
        <v>-58.564379224751747</v>
      </c>
      <c r="P2199">
        <f t="shared" si="1662"/>
        <v>94.412675055253601</v>
      </c>
      <c r="S2199">
        <f t="shared" si="1666"/>
        <v>48737078437.150513</v>
      </c>
      <c r="T2199">
        <f t="shared" si="1667"/>
        <v>-147761615834.44901</v>
      </c>
      <c r="U2199">
        <f t="shared" si="1668"/>
        <v>-27682.990255204117</v>
      </c>
      <c r="V2199">
        <f t="shared" si="1669"/>
        <v>-9384.2662154590143</v>
      </c>
      <c r="W2199">
        <f t="shared" si="1663"/>
        <v>-27701.541109565216</v>
      </c>
      <c r="X2199">
        <f t="shared" si="1632"/>
        <v>-9328.0235291223617</v>
      </c>
      <c r="Y2199">
        <f t="shared" si="1633"/>
        <v>155591766904.92416</v>
      </c>
      <c r="Z2199">
        <f t="shared" si="1634"/>
        <v>3.274817333691422E+22</v>
      </c>
      <c r="AA2199">
        <f t="shared" si="1635"/>
        <v>-1.0257935393007465E+22</v>
      </c>
      <c r="AB2199">
        <f t="shared" si="1636"/>
        <v>3.1100122481711611E+22</v>
      </c>
      <c r="AC2199">
        <f t="shared" si="1637"/>
        <v>-1.7176717001017188E-3</v>
      </c>
      <c r="AD2199">
        <f t="shared" si="1638"/>
        <v>5.2076561422825874E-3</v>
      </c>
      <c r="AE2199">
        <f t="shared" si="1639"/>
        <v>-598353287.96660864</v>
      </c>
      <c r="AF2199">
        <f t="shared" si="1640"/>
        <v>-201485308.22904301</v>
      </c>
      <c r="AG2199">
        <f t="shared" si="1641"/>
        <v>-37.101708722197124</v>
      </c>
      <c r="AH2199">
        <f t="shared" si="1642"/>
        <v>112.48537267330389</v>
      </c>
      <c r="AJ2199">
        <f t="shared" si="1670"/>
        <v>-365779248.01690048</v>
      </c>
      <c r="AK2199">
        <f t="shared" si="1671"/>
        <v>-489709130.45916903</v>
      </c>
      <c r="AL2199">
        <f t="shared" si="1672"/>
        <v>-87.449680370281328</v>
      </c>
      <c r="AM2199">
        <f t="shared" si="1673"/>
        <v>5.8080638573146386</v>
      </c>
      <c r="AN2199">
        <f t="shared" si="1643"/>
        <v>-87.364853834412287</v>
      </c>
      <c r="AO2199">
        <f t="shared" si="1644"/>
        <v>5.9216305217591207</v>
      </c>
      <c r="AP2199">
        <f t="shared" si="1645"/>
        <v>611236035.20643687</v>
      </c>
      <c r="AQ2199">
        <f t="shared" si="1646"/>
        <v>7.8382238557479109E+19</v>
      </c>
      <c r="AR2199">
        <f t="shared" si="1647"/>
        <v>4.6905932612027523E+19</v>
      </c>
      <c r="AS2199">
        <f t="shared" si="1648"/>
        <v>6.2798159265041351E+19</v>
      </c>
      <c r="AT2199">
        <f t="shared" si="1664"/>
        <v>7.8543088767628132E-6</v>
      </c>
      <c r="AU2199">
        <f t="shared" si="1665"/>
        <v>1.0515431893007592E-5</v>
      </c>
      <c r="AV2199">
        <f t="shared" si="1674"/>
        <v>7.8543088767628132E-6</v>
      </c>
      <c r="AW2199">
        <f t="shared" si="1675"/>
        <v>1.0515431893007592E-5</v>
      </c>
      <c r="AX2199">
        <f t="shared" si="1649"/>
        <v>-1887080.8428233054</v>
      </c>
      <c r="AY2199">
        <f t="shared" si="1650"/>
        <v>127907.219269997</v>
      </c>
      <c r="AZ2199">
        <f t="shared" si="1651"/>
        <v>0.16965307173807676</v>
      </c>
      <c r="BA2199">
        <f t="shared" si="1652"/>
        <v>0.22713332888896401</v>
      </c>
    </row>
    <row r="2200" spans="3:53" x14ac:dyDescent="0.35">
      <c r="C2200">
        <f t="shared" si="1676"/>
        <v>84159137588.87265</v>
      </c>
      <c r="D2200">
        <f t="shared" si="1677"/>
        <v>-136854395283.03215</v>
      </c>
      <c r="E2200">
        <f t="shared" si="1678"/>
        <v>-24353.420196859046</v>
      </c>
      <c r="F2200">
        <f t="shared" si="1679"/>
        <v>-15367.014212357293</v>
      </c>
      <c r="G2200">
        <f t="shared" si="1653"/>
        <v>160660779121.6861</v>
      </c>
      <c r="H2200">
        <f t="shared" si="1654"/>
        <v>3.0714296213827087E+22</v>
      </c>
      <c r="I2200">
        <f t="shared" si="1655"/>
        <v>-1.6089108338302303E+22</v>
      </c>
      <c r="J2200">
        <f t="shared" si="1656"/>
        <v>2.6163114967241276E+22</v>
      </c>
      <c r="K2200">
        <f t="shared" si="1657"/>
        <v>-2.6940904786172644E-3</v>
      </c>
      <c r="L2200">
        <f t="shared" si="1658"/>
        <v>4.3809636582788471E-3</v>
      </c>
      <c r="M2200">
        <f t="shared" si="1659"/>
        <v>-526033876.25215536</v>
      </c>
      <c r="N2200">
        <f t="shared" si="1660"/>
        <v>-331927506.98691756</v>
      </c>
      <c r="O2200">
        <f t="shared" si="1661"/>
        <v>-58.192354338132908</v>
      </c>
      <c r="P2200">
        <f t="shared" si="1662"/>
        <v>94.628815018823104</v>
      </c>
      <c r="S2200">
        <f t="shared" si="1666"/>
        <v>48138725149.183907</v>
      </c>
      <c r="T2200">
        <f t="shared" si="1667"/>
        <v>-147963101142.67804</v>
      </c>
      <c r="U2200">
        <f t="shared" si="1668"/>
        <v>-27720.091963926312</v>
      </c>
      <c r="V2200">
        <f t="shared" si="1669"/>
        <v>-9271.7808427857108</v>
      </c>
      <c r="W2200">
        <f t="shared" si="1663"/>
        <v>-27738.413229286092</v>
      </c>
      <c r="X2200">
        <f t="shared" si="1632"/>
        <v>-9215.4671113545155</v>
      </c>
      <c r="Y2200">
        <f t="shared" si="1633"/>
        <v>155596967061.53061</v>
      </c>
      <c r="Z2200">
        <f t="shared" si="1634"/>
        <v>3.2745984440980772E+22</v>
      </c>
      <c r="AA2200">
        <f t="shared" si="1635"/>
        <v>-1.0130981178575675E+22</v>
      </c>
      <c r="AB2200">
        <f t="shared" si="1636"/>
        <v>3.1139407787694041E+22</v>
      </c>
      <c r="AC2200">
        <f t="shared" si="1637"/>
        <v>-1.6964134592390614E-3</v>
      </c>
      <c r="AD2200">
        <f t="shared" si="1638"/>
        <v>5.2142343917773006E-3</v>
      </c>
      <c r="AE2200">
        <f t="shared" si="1639"/>
        <v>-599149725.75257957</v>
      </c>
      <c r="AF2200">
        <f t="shared" si="1640"/>
        <v>-199054089.60525754</v>
      </c>
      <c r="AG2200">
        <f t="shared" si="1641"/>
        <v>-36.642530719563723</v>
      </c>
      <c r="AH2200">
        <f t="shared" si="1642"/>
        <v>112.62746286238969</v>
      </c>
      <c r="AJ2200">
        <f t="shared" si="1670"/>
        <v>-367666328.85972381</v>
      </c>
      <c r="AK2200">
        <f t="shared" si="1671"/>
        <v>-489581223.23989904</v>
      </c>
      <c r="AL2200">
        <f t="shared" si="1672"/>
        <v>-87.280027298543246</v>
      </c>
      <c r="AM2200">
        <f t="shared" si="1673"/>
        <v>6.0351971862036029</v>
      </c>
      <c r="AN2200">
        <f t="shared" si="1643"/>
        <v>-87.195192253164564</v>
      </c>
      <c r="AO2200">
        <f t="shared" si="1644"/>
        <v>6.148162780357727</v>
      </c>
      <c r="AP2200">
        <f t="shared" si="1645"/>
        <v>612264896.53275275</v>
      </c>
      <c r="AQ2200">
        <f t="shared" si="1646"/>
        <v>7.8119029949056238E+19</v>
      </c>
      <c r="AR2200">
        <f t="shared" si="1647"/>
        <v>4.6910638055689789E+19</v>
      </c>
      <c r="AS2200">
        <f t="shared" si="1648"/>
        <v>6.2465789656336007E+19</v>
      </c>
      <c r="AT2200">
        <f t="shared" si="1664"/>
        <v>7.8550967943218001E-6</v>
      </c>
      <c r="AU2200">
        <f t="shared" si="1665"/>
        <v>1.0459777236492967E-5</v>
      </c>
      <c r="AV2200">
        <f t="shared" si="1674"/>
        <v>7.8550967943218001E-6</v>
      </c>
      <c r="AW2200">
        <f t="shared" si="1675"/>
        <v>1.0459777236492967E-5</v>
      </c>
      <c r="AX2200">
        <f t="shared" si="1649"/>
        <v>-1883416.1526683546</v>
      </c>
      <c r="AY2200">
        <f t="shared" si="1650"/>
        <v>132800.3160557269</v>
      </c>
      <c r="AZ2200">
        <f t="shared" si="1651"/>
        <v>0.16967009075735087</v>
      </c>
      <c r="BA2200">
        <f t="shared" si="1652"/>
        <v>0.2259311883082481</v>
      </c>
    </row>
    <row r="2201" spans="3:53" x14ac:dyDescent="0.35">
      <c r="C2201">
        <f t="shared" si="1676"/>
        <v>83633103712.620499</v>
      </c>
      <c r="D2201">
        <f t="shared" si="1677"/>
        <v>-137186322790.01907</v>
      </c>
      <c r="E2201">
        <f t="shared" si="1678"/>
        <v>-24411.61255119718</v>
      </c>
      <c r="F2201">
        <f t="shared" si="1679"/>
        <v>-15272.38539733847</v>
      </c>
      <c r="G2201">
        <f t="shared" si="1653"/>
        <v>160669173139.25919</v>
      </c>
      <c r="H2201">
        <f t="shared" si="1654"/>
        <v>3.0711087015666242E+22</v>
      </c>
      <c r="I2201">
        <f t="shared" si="1655"/>
        <v>-1.5986038113747713E+22</v>
      </c>
      <c r="J2201">
        <f t="shared" si="1656"/>
        <v>2.6222460813387233E+22</v>
      </c>
      <c r="K2201">
        <f t="shared" si="1657"/>
        <v>-2.6768315662671987E-3</v>
      </c>
      <c r="L2201">
        <f t="shared" si="1658"/>
        <v>4.3909010069302134E-3</v>
      </c>
      <c r="M2201">
        <f t="shared" si="1659"/>
        <v>-527290831.1058591</v>
      </c>
      <c r="N2201">
        <f t="shared" si="1660"/>
        <v>-329883524.58251095</v>
      </c>
      <c r="O2201">
        <f t="shared" si="1661"/>
        <v>-57.819561831371495</v>
      </c>
      <c r="P2201">
        <f t="shared" si="1662"/>
        <v>94.843461749692608</v>
      </c>
      <c r="S2201">
        <f t="shared" si="1666"/>
        <v>47539575423.431328</v>
      </c>
      <c r="T2201">
        <f t="shared" si="1667"/>
        <v>-148162155232.28329</v>
      </c>
      <c r="U2201">
        <f t="shared" si="1668"/>
        <v>-27756.734494645876</v>
      </c>
      <c r="V2201">
        <f t="shared" si="1669"/>
        <v>-9159.1533799233202</v>
      </c>
      <c r="W2201">
        <f t="shared" si="1663"/>
        <v>-27774.825912670611</v>
      </c>
      <c r="X2201">
        <f t="shared" si="1632"/>
        <v>-9102.7695468352467</v>
      </c>
      <c r="Y2201">
        <f t="shared" si="1633"/>
        <v>155602170532.78958</v>
      </c>
      <c r="Z2201">
        <f t="shared" si="1634"/>
        <v>3.2743794369476484E+22</v>
      </c>
      <c r="AA2201">
        <f t="shared" si="1635"/>
        <v>-1.0003884115157829E+22</v>
      </c>
      <c r="AB2201">
        <f t="shared" si="1636"/>
        <v>3.1178171407589842E+22</v>
      </c>
      <c r="AC2201">
        <f t="shared" si="1637"/>
        <v>-1.6751312985863744E-3</v>
      </c>
      <c r="AD2201">
        <f t="shared" si="1638"/>
        <v>5.2207252859326593E-3</v>
      </c>
      <c r="AE2201">
        <f t="shared" si="1639"/>
        <v>-599936239.71368515</v>
      </c>
      <c r="AF2201">
        <f t="shared" si="1640"/>
        <v>-196619822.21164134</v>
      </c>
      <c r="AG2201">
        <f t="shared" si="1641"/>
        <v>-36.182836049465685</v>
      </c>
      <c r="AH2201">
        <f t="shared" si="1642"/>
        <v>112.76766617614544</v>
      </c>
      <c r="AJ2201">
        <f t="shared" si="1670"/>
        <v>-369549745.01239216</v>
      </c>
      <c r="AK2201">
        <f t="shared" si="1671"/>
        <v>-489448422.92384332</v>
      </c>
      <c r="AL2201">
        <f t="shared" si="1672"/>
        <v>-87.110357207785896</v>
      </c>
      <c r="AM2201">
        <f t="shared" si="1673"/>
        <v>6.2611283745118511</v>
      </c>
      <c r="AN2201">
        <f t="shared" si="1643"/>
        <v>-87.025515177157502</v>
      </c>
      <c r="AO2201">
        <f t="shared" si="1644"/>
        <v>6.3734970032260501</v>
      </c>
      <c r="AP2201">
        <f t="shared" si="1645"/>
        <v>613291751.73106766</v>
      </c>
      <c r="AQ2201">
        <f t="shared" si="1646"/>
        <v>7.7857654260248543E+19</v>
      </c>
      <c r="AR2201">
        <f t="shared" si="1647"/>
        <v>4.6914500640071655E+19</v>
      </c>
      <c r="AS2201">
        <f t="shared" si="1648"/>
        <v>6.2135689877888328E+19</v>
      </c>
      <c r="AT2201">
        <f t="shared" si="1664"/>
        <v>7.8557435767032234E-6</v>
      </c>
      <c r="AU2201">
        <f t="shared" si="1665"/>
        <v>1.0404502658722091E-5</v>
      </c>
      <c r="AV2201">
        <f t="shared" si="1674"/>
        <v>7.8557435767032234E-6</v>
      </c>
      <c r="AW2201">
        <f t="shared" si="1675"/>
        <v>1.0404502658722091E-5</v>
      </c>
      <c r="AX2201">
        <f t="shared" si="1649"/>
        <v>-1879751.127826602</v>
      </c>
      <c r="AY2201">
        <f t="shared" si="1650"/>
        <v>137667.53526968267</v>
      </c>
      <c r="AZ2201">
        <f t="shared" si="1651"/>
        <v>0.16968406125678961</v>
      </c>
      <c r="BA2201">
        <f t="shared" si="1652"/>
        <v>0.22473725742839715</v>
      </c>
    </row>
    <row r="2202" spans="3:53" x14ac:dyDescent="0.35">
      <c r="C2202">
        <f t="shared" si="1676"/>
        <v>83105812881.514633</v>
      </c>
      <c r="D2202">
        <f t="shared" si="1677"/>
        <v>-137516206314.60159</v>
      </c>
      <c r="E2202">
        <f t="shared" si="1678"/>
        <v>-24469.432113028553</v>
      </c>
      <c r="F2202">
        <f t="shared" si="1679"/>
        <v>-15177.541935588777</v>
      </c>
      <c r="G2202">
        <f t="shared" si="1653"/>
        <v>160677575080.83508</v>
      </c>
      <c r="H2202">
        <f t="shared" si="1654"/>
        <v>3.0707875291661165E+22</v>
      </c>
      <c r="I2202">
        <f t="shared" si="1655"/>
        <v>-1.5882757358603372E+22</v>
      </c>
      <c r="J2202">
        <f t="shared" si="1656"/>
        <v>2.6281393106453558E+22</v>
      </c>
      <c r="K2202">
        <f t="shared" si="1657"/>
        <v>-2.6595374009717636E-3</v>
      </c>
      <c r="L2202">
        <f t="shared" si="1658"/>
        <v>4.4007691069078295E-3</v>
      </c>
      <c r="M2202">
        <f t="shared" si="1659"/>
        <v>-528539733.64141673</v>
      </c>
      <c r="N2202">
        <f t="shared" si="1660"/>
        <v>-327834905.80871761</v>
      </c>
      <c r="O2202">
        <f t="shared" si="1661"/>
        <v>-57.446007860990093</v>
      </c>
      <c r="P2202">
        <f t="shared" si="1662"/>
        <v>95.056612709209119</v>
      </c>
      <c r="S2202">
        <f t="shared" si="1666"/>
        <v>46939639183.717644</v>
      </c>
      <c r="T2202">
        <f t="shared" si="1667"/>
        <v>-148358775054.49493</v>
      </c>
      <c r="U2202">
        <f t="shared" si="1668"/>
        <v>-27792.917330695342</v>
      </c>
      <c r="V2202">
        <f t="shared" si="1669"/>
        <v>-9046.385713747175</v>
      </c>
      <c r="W2202">
        <f t="shared" si="1663"/>
        <v>-27810.778646968753</v>
      </c>
      <c r="X2202">
        <f t="shared" si="1632"/>
        <v>-8989.9327232839842</v>
      </c>
      <c r="Y2202">
        <f t="shared" si="1633"/>
        <v>155607377274.88318</v>
      </c>
      <c r="Z2202">
        <f t="shared" si="1634"/>
        <v>3.274160314123146E+22</v>
      </c>
      <c r="AA2202">
        <f t="shared" si="1635"/>
        <v>-9.8766463689633227E+21</v>
      </c>
      <c r="AB2202">
        <f t="shared" si="1636"/>
        <v>3.1216412874645629E+22</v>
      </c>
      <c r="AC2202">
        <f t="shared" si="1637"/>
        <v>-1.6538255808712864E-3</v>
      </c>
      <c r="AD2202">
        <f t="shared" si="1638"/>
        <v>5.2271287465916992E-3</v>
      </c>
      <c r="AE2202">
        <f t="shared" si="1639"/>
        <v>-600712818.77452505</v>
      </c>
      <c r="AF2202">
        <f t="shared" si="1640"/>
        <v>-194182546.82293406</v>
      </c>
      <c r="AG2202">
        <f t="shared" si="1641"/>
        <v>-35.722632546819789</v>
      </c>
      <c r="AH2202">
        <f t="shared" si="1642"/>
        <v>112.90598092638071</v>
      </c>
      <c r="AJ2202">
        <f t="shared" si="1670"/>
        <v>-371429496.14021879</v>
      </c>
      <c r="AK2202">
        <f t="shared" si="1671"/>
        <v>-489310755.38857365</v>
      </c>
      <c r="AL2202">
        <f t="shared" si="1672"/>
        <v>-86.940673146529107</v>
      </c>
      <c r="AM2202">
        <f t="shared" si="1673"/>
        <v>6.4858656319402481</v>
      </c>
      <c r="AN2202">
        <f t="shared" si="1643"/>
        <v>-86.855825626353578</v>
      </c>
      <c r="AO2202">
        <f t="shared" si="1644"/>
        <v>6.5976413649430512</v>
      </c>
      <c r="AP2202">
        <f t="shared" si="1645"/>
        <v>614316600.73769236</v>
      </c>
      <c r="AQ2202">
        <f t="shared" si="1646"/>
        <v>7.7598094997973549E+19</v>
      </c>
      <c r="AR2202">
        <f t="shared" si="1647"/>
        <v>4.6917536156319785E+19</v>
      </c>
      <c r="AS2202">
        <f t="shared" si="1648"/>
        <v>6.1807840508587213E+19</v>
      </c>
      <c r="AT2202">
        <f t="shared" si="1664"/>
        <v>7.856251868104451E-6</v>
      </c>
      <c r="AU2202">
        <f t="shared" si="1665"/>
        <v>1.034960490766698E-5</v>
      </c>
      <c r="AV2202">
        <f t="shared" si="1674"/>
        <v>7.856251868104451E-6</v>
      </c>
      <c r="AW2202">
        <f t="shared" si="1675"/>
        <v>1.034960490766698E-5</v>
      </c>
      <c r="AX2202">
        <f t="shared" si="1649"/>
        <v>-1876085.8335292372</v>
      </c>
      <c r="AY2202">
        <f t="shared" si="1650"/>
        <v>142509.0534827699</v>
      </c>
      <c r="AZ2202">
        <f t="shared" si="1651"/>
        <v>0.16969504035105615</v>
      </c>
      <c r="BA2202">
        <f t="shared" si="1652"/>
        <v>0.22355146600560677</v>
      </c>
    </row>
    <row r="2203" spans="3:53" x14ac:dyDescent="0.35">
      <c r="C2203">
        <f t="shared" si="1676"/>
        <v>82577273147.873215</v>
      </c>
      <c r="D2203">
        <f t="shared" si="1677"/>
        <v>-137844041220.41031</v>
      </c>
      <c r="E2203">
        <f t="shared" si="1678"/>
        <v>-24526.878120889545</v>
      </c>
      <c r="F2203">
        <f t="shared" si="1679"/>
        <v>-15082.485322879567</v>
      </c>
      <c r="G2203">
        <f t="shared" si="1653"/>
        <v>160685984891.37949</v>
      </c>
      <c r="H2203">
        <f t="shared" si="1654"/>
        <v>3.0704661064164466E+22</v>
      </c>
      <c r="I2203">
        <f t="shared" si="1655"/>
        <v>-1.5779267776977119E+22</v>
      </c>
      <c r="J2203">
        <f t="shared" si="1656"/>
        <v>2.6339911151856021E+22</v>
      </c>
      <c r="K2203">
        <f t="shared" si="1657"/>
        <v>-2.6422082680805621E-3</v>
      </c>
      <c r="L2203">
        <f t="shared" si="1658"/>
        <v>4.4105678419048928E-3</v>
      </c>
      <c r="M2203">
        <f t="shared" si="1659"/>
        <v>-529780567.41121417</v>
      </c>
      <c r="N2203">
        <f t="shared" si="1660"/>
        <v>-325781682.97419864</v>
      </c>
      <c r="O2203">
        <f t="shared" si="1661"/>
        <v>-57.071698590540144</v>
      </c>
      <c r="P2203">
        <f t="shared" si="1662"/>
        <v>95.268265385145682</v>
      </c>
      <c r="S2203">
        <f t="shared" si="1666"/>
        <v>46338926364.943115</v>
      </c>
      <c r="T2203">
        <f t="shared" si="1667"/>
        <v>-148552957601.31787</v>
      </c>
      <c r="U2203">
        <f t="shared" si="1668"/>
        <v>-27828.63996324216</v>
      </c>
      <c r="V2203">
        <f t="shared" si="1669"/>
        <v>-8933.4797328207951</v>
      </c>
      <c r="W2203">
        <f t="shared" si="1663"/>
        <v>-27846.270927267433</v>
      </c>
      <c r="X2203">
        <f t="shared" si="1632"/>
        <v>-8876.9585300917988</v>
      </c>
      <c r="Y2203">
        <f t="shared" si="1633"/>
        <v>155612587243.94553</v>
      </c>
      <c r="Z2203">
        <f t="shared" si="1634"/>
        <v>3.2739410775088709E+22</v>
      </c>
      <c r="AA2203">
        <f t="shared" si="1635"/>
        <v>-9.7492701073093144E+21</v>
      </c>
      <c r="AB2203">
        <f t="shared" si="1636"/>
        <v>3.1254131731256268E+22</v>
      </c>
      <c r="AC2203">
        <f t="shared" si="1637"/>
        <v>-1.632496669006918E-3</v>
      </c>
      <c r="AD2203">
        <f t="shared" si="1638"/>
        <v>5.2334446971293146E-3</v>
      </c>
      <c r="AE2203">
        <f t="shared" si="1639"/>
        <v>-601479452.02897656</v>
      </c>
      <c r="AF2203">
        <f t="shared" si="1640"/>
        <v>-191742304.24998286</v>
      </c>
      <c r="AG2203">
        <f t="shared" si="1641"/>
        <v>-35.261928050549429</v>
      </c>
      <c r="AH2203">
        <f t="shared" si="1642"/>
        <v>113.0424054579932</v>
      </c>
      <c r="AJ2203">
        <f t="shared" si="1670"/>
        <v>-373305581.97374803</v>
      </c>
      <c r="AK2203">
        <f t="shared" si="1671"/>
        <v>-489168246.33509088</v>
      </c>
      <c r="AL2203">
        <f t="shared" si="1672"/>
        <v>-86.770978106178049</v>
      </c>
      <c r="AM2203">
        <f t="shared" si="1673"/>
        <v>6.7094170979458552</v>
      </c>
      <c r="AN2203">
        <f t="shared" si="1643"/>
        <v>-86.686126564091893</v>
      </c>
      <c r="AO2203">
        <f t="shared" si="1644"/>
        <v>6.8206039701636749</v>
      </c>
      <c r="AP2203">
        <f t="shared" si="1645"/>
        <v>615339443.5230906</v>
      </c>
      <c r="AQ2203">
        <f t="shared" si="1646"/>
        <v>7.7340335850995761E+19</v>
      </c>
      <c r="AR2203">
        <f t="shared" si="1647"/>
        <v>4.6919760123938324E+19</v>
      </c>
      <c r="AS2203">
        <f t="shared" si="1648"/>
        <v>6.1482222304149905E+19</v>
      </c>
      <c r="AT2203">
        <f t="shared" si="1664"/>
        <v>7.8566242672368257E-6</v>
      </c>
      <c r="AU2203">
        <f t="shared" si="1665"/>
        <v>1.0295080760909227E-5</v>
      </c>
      <c r="AV2203">
        <f t="shared" si="1674"/>
        <v>7.8566242672368257E-6</v>
      </c>
      <c r="AW2203">
        <f t="shared" si="1675"/>
        <v>1.0295080760909227E-5</v>
      </c>
      <c r="AX2203">
        <f t="shared" si="1649"/>
        <v>-1872420.3337843849</v>
      </c>
      <c r="AY2203">
        <f t="shared" si="1650"/>
        <v>147325.04575553536</v>
      </c>
      <c r="AZ2203">
        <f t="shared" si="1651"/>
        <v>0.16970308417231544</v>
      </c>
      <c r="BA2203">
        <f t="shared" si="1652"/>
        <v>0.22237374443563929</v>
      </c>
    </row>
    <row r="2204" spans="3:53" x14ac:dyDescent="0.35">
      <c r="C2204">
        <f t="shared" si="1676"/>
        <v>82047492580.462006</v>
      </c>
      <c r="D2204">
        <f t="shared" si="1677"/>
        <v>-138169822903.38452</v>
      </c>
      <c r="E2204">
        <f t="shared" si="1678"/>
        <v>-24583.949819480087</v>
      </c>
      <c r="F2204">
        <f t="shared" si="1679"/>
        <v>-14987.217057494421</v>
      </c>
      <c r="G2204">
        <f t="shared" si="1653"/>
        <v>160694402515.74918</v>
      </c>
      <c r="H2204">
        <f t="shared" si="1654"/>
        <v>3.0701444355557918E+22</v>
      </c>
      <c r="I2204">
        <f t="shared" si="1655"/>
        <v>-1.5675571074886869E+22</v>
      </c>
      <c r="J2204">
        <f t="shared" si="1656"/>
        <v>2.6398014262318843E+22</v>
      </c>
      <c r="K2204">
        <f t="shared" si="1657"/>
        <v>-2.624844453263039E-3</v>
      </c>
      <c r="L2204">
        <f t="shared" si="1658"/>
        <v>4.4202970968383864E-3</v>
      </c>
      <c r="M2204">
        <f t="shared" si="1659"/>
        <v>-531013316.10076988</v>
      </c>
      <c r="N2204">
        <f t="shared" si="1660"/>
        <v>-323723888.44187951</v>
      </c>
      <c r="O2204">
        <f t="shared" si="1661"/>
        <v>-56.696640190481638</v>
      </c>
      <c r="P2204">
        <f t="shared" si="1662"/>
        <v>95.47841729170915</v>
      </c>
      <c r="S2204">
        <f t="shared" si="1666"/>
        <v>45737446912.914139</v>
      </c>
      <c r="T2204">
        <f t="shared" si="1667"/>
        <v>-148744699905.56784</v>
      </c>
      <c r="U2204">
        <f t="shared" si="1668"/>
        <v>-27863.901891292709</v>
      </c>
      <c r="V2204">
        <f t="shared" si="1669"/>
        <v>-8820.4373273628025</v>
      </c>
      <c r="W2204">
        <f t="shared" si="1663"/>
        <v>-27881.302256494429</v>
      </c>
      <c r="X2204">
        <f t="shared" si="1632"/>
        <v>-8763.8488582883201</v>
      </c>
      <c r="Y2204">
        <f t="shared" si="1633"/>
        <v>155617800396.06354</v>
      </c>
      <c r="Z2204">
        <f t="shared" si="1634"/>
        <v>3.273721728990386E+22</v>
      </c>
      <c r="AA2204">
        <f t="shared" si="1635"/>
        <v>-9.621757498581045E+21</v>
      </c>
      <c r="AB2204">
        <f t="shared" si="1636"/>
        <v>3.129132752896367E+22</v>
      </c>
      <c r="AC2204">
        <f t="shared" si="1637"/>
        <v>-1.6111449260852386E-3</v>
      </c>
      <c r="AD2204">
        <f t="shared" si="1638"/>
        <v>5.2396730624520542E-3</v>
      </c>
      <c r="AE2204">
        <f t="shared" si="1639"/>
        <v>-602236128.74027967</v>
      </c>
      <c r="AF2204">
        <f t="shared" si="1640"/>
        <v>-189299135.3390277</v>
      </c>
      <c r="AG2204">
        <f t="shared" si="1641"/>
        <v>-34.80073040344115</v>
      </c>
      <c r="AH2204">
        <f t="shared" si="1642"/>
        <v>113.17693814896437</v>
      </c>
      <c r="AJ2204">
        <f t="shared" si="1670"/>
        <v>-375178002.30753243</v>
      </c>
      <c r="AK2204">
        <f t="shared" si="1671"/>
        <v>-489020921.28933537</v>
      </c>
      <c r="AL2204">
        <f t="shared" si="1672"/>
        <v>-86.601275022005737</v>
      </c>
      <c r="AM2204">
        <f t="shared" si="1673"/>
        <v>6.9317908423814947</v>
      </c>
      <c r="AN2204">
        <f t="shared" si="1643"/>
        <v>-86.516420898061796</v>
      </c>
      <c r="AO2204">
        <f t="shared" si="1644"/>
        <v>7.0423928542559846</v>
      </c>
      <c r="AP2204">
        <f t="shared" si="1645"/>
        <v>616360280.09123135</v>
      </c>
      <c r="AQ2204">
        <f t="shared" si="1646"/>
        <v>7.7084360687664005E+19</v>
      </c>
      <c r="AR2204">
        <f t="shared" si="1647"/>
        <v>4.6921187795667796E+19</v>
      </c>
      <c r="AS2204">
        <f t="shared" si="1648"/>
        <v>6.1158816195782885E+19</v>
      </c>
      <c r="AT2204">
        <f t="shared" si="1664"/>
        <v>7.8568633281426319E-6</v>
      </c>
      <c r="AU2204">
        <f t="shared" si="1665"/>
        <v>1.0240927025415753E-5</v>
      </c>
      <c r="AV2204">
        <f t="shared" si="1674"/>
        <v>7.8568633281426319E-6</v>
      </c>
      <c r="AW2204">
        <f t="shared" si="1675"/>
        <v>1.0240927025415753E-5</v>
      </c>
      <c r="AX2204">
        <f t="shared" si="1649"/>
        <v>-1868754.6913981347</v>
      </c>
      <c r="AY2204">
        <f t="shared" si="1650"/>
        <v>152115.68565192926</v>
      </c>
      <c r="AZ2204">
        <f t="shared" si="1651"/>
        <v>0.16970824788788086</v>
      </c>
      <c r="BA2204">
        <f t="shared" si="1652"/>
        <v>0.22120402374898027</v>
      </c>
    </row>
    <row r="2205" spans="3:53" x14ac:dyDescent="0.35">
      <c r="C2205">
        <f t="shared" si="1676"/>
        <v>81516479264.361237</v>
      </c>
      <c r="D2205">
        <f t="shared" si="1677"/>
        <v>-138493546791.82642</v>
      </c>
      <c r="E2205">
        <f t="shared" si="1678"/>
        <v>-24640.64645967057</v>
      </c>
      <c r="F2205">
        <f t="shared" si="1679"/>
        <v>-14891.738640202711</v>
      </c>
      <c r="G2205">
        <f t="shared" si="1653"/>
        <v>160702827898.69272</v>
      </c>
      <c r="H2205">
        <f t="shared" si="1654"/>
        <v>3.0698225188252143E+22</v>
      </c>
      <c r="I2205">
        <f t="shared" si="1655"/>
        <v>-1.5571668960227451E+22</v>
      </c>
      <c r="J2205">
        <f t="shared" si="1656"/>
        <v>2.645570175787683E+22</v>
      </c>
      <c r="K2205">
        <f t="shared" si="1657"/>
        <v>-2.6074462425029221E-3</v>
      </c>
      <c r="L2205">
        <f t="shared" si="1658"/>
        <v>4.4299567578494356E-3</v>
      </c>
      <c r="M2205">
        <f t="shared" si="1659"/>
        <v>-532237963.52888429</v>
      </c>
      <c r="N2205">
        <f t="shared" si="1660"/>
        <v>-321661554.62837857</v>
      </c>
      <c r="O2205">
        <f t="shared" si="1661"/>
        <v>-56.320838838063118</v>
      </c>
      <c r="P2205">
        <f t="shared" si="1662"/>
        <v>95.687065969547817</v>
      </c>
      <c r="S2205">
        <f t="shared" si="1666"/>
        <v>45135210784.173859</v>
      </c>
      <c r="T2205">
        <f t="shared" si="1667"/>
        <v>-148933999040.90686</v>
      </c>
      <c r="U2205">
        <f t="shared" si="1668"/>
        <v>-27898.702621696149</v>
      </c>
      <c r="V2205">
        <f t="shared" si="1669"/>
        <v>-8707.2603892138377</v>
      </c>
      <c r="W2205">
        <f t="shared" si="1663"/>
        <v>-27915.872145422149</v>
      </c>
      <c r="X2205">
        <f t="shared" si="1632"/>
        <v>-8650.6056005086612</v>
      </c>
      <c r="Y2205">
        <f t="shared" si="1633"/>
        <v>155623016687.2775</v>
      </c>
      <c r="Z2205">
        <f t="shared" si="1634"/>
        <v>3.2735022704544872E+22</v>
      </c>
      <c r="AA2205">
        <f t="shared" si="1635"/>
        <v>-9.4941107121922213E+21</v>
      </c>
      <c r="AB2205">
        <f t="shared" si="1636"/>
        <v>3.1327999828455458E+22</v>
      </c>
      <c r="AC2205">
        <f t="shared" si="1637"/>
        <v>-1.5897707153704321E-3</v>
      </c>
      <c r="AD2205">
        <f t="shared" si="1638"/>
        <v>5.2458137689978994E-3</v>
      </c>
      <c r="AE2205">
        <f t="shared" si="1639"/>
        <v>-602982838.34111845</v>
      </c>
      <c r="AF2205">
        <f t="shared" si="1640"/>
        <v>-186853080.97098708</v>
      </c>
      <c r="AG2205">
        <f t="shared" si="1641"/>
        <v>-34.339047452001331</v>
      </c>
      <c r="AH2205">
        <f t="shared" si="1642"/>
        <v>113.30957741035462</v>
      </c>
      <c r="AJ2205">
        <f t="shared" si="1670"/>
        <v>-377046756.99893057</v>
      </c>
      <c r="AK2205">
        <f t="shared" si="1671"/>
        <v>-488868805.60368341</v>
      </c>
      <c r="AL2205">
        <f t="shared" si="1672"/>
        <v>-86.431566774117854</v>
      </c>
      <c r="AM2205">
        <f t="shared" si="1673"/>
        <v>7.1529948661304745</v>
      </c>
      <c r="AN2205">
        <f t="shared" si="1643"/>
        <v>-86.346711481259092</v>
      </c>
      <c r="AO2205">
        <f t="shared" si="1644"/>
        <v>7.2630159839334638</v>
      </c>
      <c r="AP2205">
        <f t="shared" si="1645"/>
        <v>617379110.47895241</v>
      </c>
      <c r="AQ2205">
        <f t="shared" si="1646"/>
        <v>7.6830153553678516E+19</v>
      </c>
      <c r="AR2205">
        <f t="shared" si="1647"/>
        <v>4.6921834162271896E+19</v>
      </c>
      <c r="AS2205">
        <f t="shared" si="1648"/>
        <v>6.0837603288838349E+19</v>
      </c>
      <c r="AT2205">
        <f t="shared" si="1664"/>
        <v>7.856971560996633E-6</v>
      </c>
      <c r="AU2205">
        <f t="shared" si="1665"/>
        <v>1.0187140537313855E-5</v>
      </c>
      <c r="AV2205">
        <f t="shared" si="1674"/>
        <v>7.856971560996633E-6</v>
      </c>
      <c r="AW2205">
        <f t="shared" si="1675"/>
        <v>1.0187140537313855E-5</v>
      </c>
      <c r="AX2205">
        <f t="shared" si="1649"/>
        <v>-1865088.9679951963</v>
      </c>
      <c r="AY2205">
        <f t="shared" si="1650"/>
        <v>156881.14525296283</v>
      </c>
      <c r="AZ2205">
        <f t="shared" si="1651"/>
        <v>0.16971058571752728</v>
      </c>
      <c r="BA2205">
        <f t="shared" si="1652"/>
        <v>0.22004223560597927</v>
      </c>
    </row>
    <row r="2206" spans="3:53" x14ac:dyDescent="0.35">
      <c r="C2206">
        <f t="shared" si="1676"/>
        <v>80984241300.832352</v>
      </c>
      <c r="D2206">
        <f t="shared" si="1677"/>
        <v>-138815208346.4548</v>
      </c>
      <c r="E2206">
        <f t="shared" si="1678"/>
        <v>-24696.967298508633</v>
      </c>
      <c r="F2206">
        <f t="shared" si="1679"/>
        <v>-14796.051574233163</v>
      </c>
      <c r="G2206">
        <f t="shared" si="1653"/>
        <v>160711260984.85162</v>
      </c>
      <c r="H2206">
        <f t="shared" si="1654"/>
        <v>3.0695003584686115E+22</v>
      </c>
      <c r="I2206">
        <f t="shared" si="1655"/>
        <v>-1.5467563142737352E+22</v>
      </c>
      <c r="J2206">
        <f t="shared" si="1656"/>
        <v>2.6512972965877035E+22</v>
      </c>
      <c r="K2206">
        <f t="shared" si="1657"/>
        <v>-2.5900139220926574E-3</v>
      </c>
      <c r="L2206">
        <f t="shared" si="1658"/>
        <v>4.4395467123035893E-3</v>
      </c>
      <c r="M2206">
        <f t="shared" si="1659"/>
        <v>-533454493.64778644</v>
      </c>
      <c r="N2206">
        <f t="shared" si="1660"/>
        <v>-319594714.00343633</v>
      </c>
      <c r="O2206">
        <f t="shared" si="1661"/>
        <v>-55.944300717201401</v>
      </c>
      <c r="P2206">
        <f t="shared" si="1662"/>
        <v>95.89420898575753</v>
      </c>
      <c r="S2206">
        <f t="shared" si="1666"/>
        <v>44532227945.832741</v>
      </c>
      <c r="T2206">
        <f t="shared" si="1667"/>
        <v>-149120852121.87784</v>
      </c>
      <c r="U2206">
        <f t="shared" si="1668"/>
        <v>-27933.041669148151</v>
      </c>
      <c r="V2206">
        <f t="shared" si="1669"/>
        <v>-8593.9508118034828</v>
      </c>
      <c r="W2206">
        <f t="shared" si="1663"/>
        <v>-27949.980112671306</v>
      </c>
      <c r="X2206">
        <f t="shared" si="1632"/>
        <v>-8537.230650960335</v>
      </c>
      <c r="Y2206">
        <f t="shared" si="1633"/>
        <v>155628236073.58197</v>
      </c>
      <c r="Z2206">
        <f t="shared" si="1634"/>
        <v>3.2732827037891629E+22</v>
      </c>
      <c r="AA2206">
        <f t="shared" si="1635"/>
        <v>-9.3663319185453849E+21</v>
      </c>
      <c r="AB2206">
        <f t="shared" si="1636"/>
        <v>3.1364148199563263E+22</v>
      </c>
      <c r="AC2206">
        <f t="shared" si="1637"/>
        <v>-1.5683744002922613E-3</v>
      </c>
      <c r="AD2206">
        <f t="shared" si="1638"/>
        <v>5.2518667447359786E-3</v>
      </c>
      <c r="AE2206">
        <f t="shared" si="1639"/>
        <v>-603719570.4337002</v>
      </c>
      <c r="AF2206">
        <f t="shared" si="1640"/>
        <v>-184404182.06074324</v>
      </c>
      <c r="AG2206">
        <f t="shared" si="1641"/>
        <v>-33.876887046312845</v>
      </c>
      <c r="AH2206">
        <f t="shared" si="1642"/>
        <v>113.44032168629714</v>
      </c>
      <c r="AJ2206">
        <f t="shared" si="1670"/>
        <v>-378911845.96692574</v>
      </c>
      <c r="AK2206">
        <f t="shared" si="1671"/>
        <v>-488711924.45843047</v>
      </c>
      <c r="AL2206">
        <f t="shared" si="1672"/>
        <v>-86.26185618840033</v>
      </c>
      <c r="AM2206">
        <f t="shared" si="1673"/>
        <v>7.373037101736454</v>
      </c>
      <c r="AN2206">
        <f t="shared" si="1643"/>
        <v>-86.177001112925097</v>
      </c>
      <c r="AO2206">
        <f t="shared" si="1644"/>
        <v>7.4824812578824424</v>
      </c>
      <c r="AP2206">
        <f t="shared" si="1645"/>
        <v>618395934.75533605</v>
      </c>
      <c r="AQ2206">
        <f t="shared" si="1646"/>
        <v>7.6577698669887029E+19</v>
      </c>
      <c r="AR2206">
        <f t="shared" si="1647"/>
        <v>4.6921713957233467E+19</v>
      </c>
      <c r="AS2206">
        <f t="shared" si="1648"/>
        <v>6.0518564861466935E+19</v>
      </c>
      <c r="AT2206">
        <f t="shared" si="1664"/>
        <v>7.8569514328924088E-6</v>
      </c>
      <c r="AU2206">
        <f t="shared" si="1665"/>
        <v>1.0133718161665594E-5</v>
      </c>
      <c r="AV2206">
        <f t="shared" si="1674"/>
        <v>7.8569514328924088E-6</v>
      </c>
      <c r="AW2206">
        <f t="shared" si="1675"/>
        <v>1.0133718161665594E-5</v>
      </c>
      <c r="AX2206">
        <f t="shared" si="1649"/>
        <v>-1861423.2240391821</v>
      </c>
      <c r="AY2206">
        <f t="shared" si="1650"/>
        <v>161621.59517026076</v>
      </c>
      <c r="AZ2206">
        <f t="shared" si="1651"/>
        <v>0.16971015095047604</v>
      </c>
      <c r="BA2206">
        <f t="shared" si="1652"/>
        <v>0.21888831229197683</v>
      </c>
    </row>
    <row r="2207" spans="3:53" x14ac:dyDescent="0.35">
      <c r="C2207">
        <f t="shared" si="1676"/>
        <v>80450786807.18457</v>
      </c>
      <c r="D2207">
        <f t="shared" si="1677"/>
        <v>-139134803060.45825</v>
      </c>
      <c r="E2207">
        <f t="shared" si="1678"/>
        <v>-24752.911599225834</v>
      </c>
      <c r="F2207">
        <f t="shared" si="1679"/>
        <v>-14700.157365247405</v>
      </c>
      <c r="G2207">
        <f t="shared" si="1653"/>
        <v>160719701718.7612</v>
      </c>
      <c r="H2207">
        <f t="shared" si="1654"/>
        <v>3.0691779567326769E+22</v>
      </c>
      <c r="I2207">
        <f t="shared" si="1655"/>
        <v>-1.5363255333965546E+22</v>
      </c>
      <c r="J2207">
        <f t="shared" si="1656"/>
        <v>2.6569827220980492E+22</v>
      </c>
      <c r="K2207">
        <f t="shared" si="1657"/>
        <v>-2.5725477786278541E-3</v>
      </c>
      <c r="L2207">
        <f t="shared" si="1658"/>
        <v>4.4490668487911066E-3</v>
      </c>
      <c r="M2207">
        <f t="shared" si="1659"/>
        <v>-534662890.54327804</v>
      </c>
      <c r="N2207">
        <f t="shared" si="1660"/>
        <v>-317523399.08934397</v>
      </c>
      <c r="O2207">
        <f t="shared" si="1661"/>
        <v>-55.567032018361651</v>
      </c>
      <c r="P2207">
        <f t="shared" si="1662"/>
        <v>96.099843933887897</v>
      </c>
      <c r="S2207">
        <f t="shared" si="1666"/>
        <v>43928508375.39904</v>
      </c>
      <c r="T2207">
        <f t="shared" si="1667"/>
        <v>-149305256303.93857</v>
      </c>
      <c r="U2207">
        <f t="shared" si="1668"/>
        <v>-27966.918556194465</v>
      </c>
      <c r="V2207">
        <f t="shared" si="1669"/>
        <v>-8480.5104901171853</v>
      </c>
      <c r="W2207">
        <f t="shared" si="1663"/>
        <v>-27983.62568471441</v>
      </c>
      <c r="X2207">
        <f t="shared" si="1632"/>
        <v>-8423.7259053901889</v>
      </c>
      <c r="Y2207">
        <f t="shared" si="1633"/>
        <v>155633458510.92654</v>
      </c>
      <c r="Z2207">
        <f t="shared" si="1634"/>
        <v>3.2730630308835635E+22</v>
      </c>
      <c r="AA2207">
        <f t="shared" si="1635"/>
        <v>-9.238423288992397E+21</v>
      </c>
      <c r="AB2207">
        <f t="shared" si="1636"/>
        <v>3.1399772221260981E+22</v>
      </c>
      <c r="AC2207">
        <f t="shared" si="1637"/>
        <v>-1.5469563444394502E-3</v>
      </c>
      <c r="AD2207">
        <f t="shared" si="1638"/>
        <v>5.2578319191662727E-3</v>
      </c>
      <c r="AE2207">
        <f t="shared" si="1639"/>
        <v>-604446314.78983128</v>
      </c>
      <c r="AF2207">
        <f t="shared" si="1640"/>
        <v>-181952479.55642807</v>
      </c>
      <c r="AG2207">
        <f t="shared" si="1641"/>
        <v>-33.414257039892128</v>
      </c>
      <c r="AH2207">
        <f t="shared" si="1642"/>
        <v>113.56916945399149</v>
      </c>
      <c r="AJ2207">
        <f t="shared" si="1670"/>
        <v>-380773269.19096494</v>
      </c>
      <c r="AK2207">
        <f t="shared" si="1671"/>
        <v>-488550302.86326021</v>
      </c>
      <c r="AL2207">
        <f t="shared" si="1672"/>
        <v>-86.092146037449851</v>
      </c>
      <c r="AM2207">
        <f t="shared" si="1673"/>
        <v>7.5919254140284309</v>
      </c>
      <c r="AN2207">
        <f t="shared" si="1643"/>
        <v>-86.007292539468821</v>
      </c>
      <c r="AO2207">
        <f t="shared" si="1644"/>
        <v>7.7007965073846423</v>
      </c>
      <c r="AP2207">
        <f t="shared" si="1645"/>
        <v>619410753.02109373</v>
      </c>
      <c r="AQ2207">
        <f t="shared" si="1646"/>
        <v>7.6326980430110261E+19</v>
      </c>
      <c r="AR2207">
        <f t="shared" si="1647"/>
        <v>4.6920841661362233E+19</v>
      </c>
      <c r="AS2207">
        <f t="shared" si="1648"/>
        <v>6.0201682363267957E+19</v>
      </c>
      <c r="AT2207">
        <f t="shared" si="1664"/>
        <v>7.8568053686139031E-6</v>
      </c>
      <c r="AU2207">
        <f t="shared" si="1665"/>
        <v>1.0080656792241787E-5</v>
      </c>
      <c r="AV2207">
        <f t="shared" si="1674"/>
        <v>7.8568053686139031E-6</v>
      </c>
      <c r="AW2207">
        <f t="shared" si="1675"/>
        <v>1.0080656792241787E-5</v>
      </c>
      <c r="AX2207">
        <f t="shared" si="1649"/>
        <v>-1857757.5188525266</v>
      </c>
      <c r="AY2207">
        <f t="shared" si="1650"/>
        <v>166337.20455950827</v>
      </c>
      <c r="AZ2207">
        <f t="shared" si="1651"/>
        <v>0.16970699596206032</v>
      </c>
      <c r="BA2207">
        <f t="shared" si="1652"/>
        <v>0.2177421867124226</v>
      </c>
    </row>
    <row r="2208" spans="3:53" x14ac:dyDescent="0.35">
      <c r="C2208">
        <f t="shared" si="1676"/>
        <v>79916123916.641296</v>
      </c>
      <c r="D2208">
        <f t="shared" si="1677"/>
        <v>-139452326459.54761</v>
      </c>
      <c r="E2208">
        <f t="shared" si="1678"/>
        <v>-24808.478631244194</v>
      </c>
      <c r="F2208">
        <f t="shared" si="1679"/>
        <v>-14604.057521313518</v>
      </c>
      <c r="G2208">
        <f t="shared" si="1653"/>
        <v>160728150044.85123</v>
      </c>
      <c r="H2208">
        <f t="shared" si="1654"/>
        <v>3.0688553158668695E+22</v>
      </c>
      <c r="I2208">
        <f t="shared" si="1655"/>
        <v>-1.5258747247238442E+22</v>
      </c>
      <c r="J2208">
        <f t="shared" si="1656"/>
        <v>2.6626263865163801E+22</v>
      </c>
      <c r="K2208">
        <f t="shared" si="1657"/>
        <v>-2.5550480990017485E-3</v>
      </c>
      <c r="L2208">
        <f t="shared" si="1658"/>
        <v>4.4585170571272269E-3</v>
      </c>
      <c r="M2208">
        <f t="shared" si="1659"/>
        <v>-535863138.43487459</v>
      </c>
      <c r="N2208">
        <f t="shared" si="1660"/>
        <v>-315447642.46037197</v>
      </c>
      <c r="O2208">
        <f t="shared" si="1661"/>
        <v>-55.189038938437768</v>
      </c>
      <c r="P2208">
        <f t="shared" si="1662"/>
        <v>96.3039684339481</v>
      </c>
      <c r="S2208">
        <f t="shared" si="1666"/>
        <v>43324062060.609207</v>
      </c>
      <c r="T2208">
        <f t="shared" si="1667"/>
        <v>-149487208783.495</v>
      </c>
      <c r="U2208">
        <f t="shared" si="1668"/>
        <v>-28000.332813234356</v>
      </c>
      <c r="V2208">
        <f t="shared" si="1669"/>
        <v>-8366.9413206631943</v>
      </c>
      <c r="W2208">
        <f t="shared" si="1663"/>
        <v>-28016.808395879129</v>
      </c>
      <c r="X2208">
        <f t="shared" si="1632"/>
        <v>-8310.0932610513464</v>
      </c>
      <c r="Y2208">
        <f t="shared" si="1633"/>
        <v>155638683955.2164</v>
      </c>
      <c r="Z2208">
        <f t="shared" si="1634"/>
        <v>3.2728432536279719E+22</v>
      </c>
      <c r="AA2208">
        <f t="shared" si="1635"/>
        <v>-9.1103869957949526E+21</v>
      </c>
      <c r="AB2208">
        <f t="shared" si="1636"/>
        <v>3.1434871481662899E+22</v>
      </c>
      <c r="AC2208">
        <f t="shared" si="1637"/>
        <v>-1.525516911553073E-3</v>
      </c>
      <c r="AD2208">
        <f t="shared" si="1638"/>
        <v>5.2637092233193059E-3</v>
      </c>
      <c r="AE2208">
        <f t="shared" si="1639"/>
        <v>-605163061.35098922</v>
      </c>
      <c r="AF2208">
        <f t="shared" si="1640"/>
        <v>-179498014.43870908</v>
      </c>
      <c r="AG2208">
        <f t="shared" si="1641"/>
        <v>-32.951165289546374</v>
      </c>
      <c r="AH2208">
        <f t="shared" si="1642"/>
        <v>113.69611922369701</v>
      </c>
      <c r="AJ2208">
        <f t="shared" si="1670"/>
        <v>-382631026.70981747</v>
      </c>
      <c r="AK2208">
        <f t="shared" si="1671"/>
        <v>-488383965.6587007</v>
      </c>
      <c r="AL2208">
        <f t="shared" si="1672"/>
        <v>-85.922439041487792</v>
      </c>
      <c r="AM2208">
        <f t="shared" si="1673"/>
        <v>7.8096676007408536</v>
      </c>
      <c r="AN2208">
        <f t="shared" si="1643"/>
        <v>-85.837588455372753</v>
      </c>
      <c r="AO2208">
        <f t="shared" si="1644"/>
        <v>7.9179694969348455</v>
      </c>
      <c r="AP2208">
        <f t="shared" si="1645"/>
        <v>620423565.4079622</v>
      </c>
      <c r="AQ2208">
        <f t="shared" si="1646"/>
        <v>7.6077983398995837E+19</v>
      </c>
      <c r="AR2208">
        <f t="shared" si="1647"/>
        <v>4.6919231507315417E+19</v>
      </c>
      <c r="AS2208">
        <f t="shared" si="1648"/>
        <v>5.9886937413937168E+19</v>
      </c>
      <c r="AT2208">
        <f t="shared" si="1664"/>
        <v>7.8565357513923997E-6</v>
      </c>
      <c r="AU2208">
        <f t="shared" si="1665"/>
        <v>1.0027953351295574E-5</v>
      </c>
      <c r="AV2208">
        <f t="shared" si="1674"/>
        <v>7.8565357513923997E-6</v>
      </c>
      <c r="AW2208">
        <f t="shared" si="1675"/>
        <v>1.0027953351295574E-5</v>
      </c>
      <c r="AX2208">
        <f t="shared" si="1649"/>
        <v>-1854091.9106360516</v>
      </c>
      <c r="AY2208">
        <f t="shared" si="1650"/>
        <v>171028.14113379267</v>
      </c>
      <c r="AZ2208">
        <f t="shared" si="1651"/>
        <v>0.16970117223007583</v>
      </c>
      <c r="BA2208">
        <f t="shared" si="1652"/>
        <v>0.21660379238798441</v>
      </c>
    </row>
    <row r="2209" spans="3:53" x14ac:dyDescent="0.35">
      <c r="C2209">
        <f t="shared" si="1676"/>
        <v>79380260778.206421</v>
      </c>
      <c r="D2209">
        <f t="shared" si="1677"/>
        <v>-139767774102.00797</v>
      </c>
      <c r="E2209">
        <f t="shared" si="1678"/>
        <v>-24863.667670182633</v>
      </c>
      <c r="F2209">
        <f t="shared" si="1679"/>
        <v>-14507.753552879571</v>
      </c>
      <c r="G2209">
        <f t="shared" si="1653"/>
        <v>160736605907.44717</v>
      </c>
      <c r="H2209">
        <f t="shared" si="1654"/>
        <v>3.0685324381233594E+22</v>
      </c>
      <c r="I2209">
        <f t="shared" si="1655"/>
        <v>-1.5154040597626701E+22</v>
      </c>
      <c r="J2209">
        <f t="shared" si="1656"/>
        <v>2.6682282247720316E+22</v>
      </c>
      <c r="K2209">
        <f t="shared" si="1657"/>
        <v>-2.5375151703996481E-3</v>
      </c>
      <c r="L2209">
        <f t="shared" si="1658"/>
        <v>4.4678972283523632E-3</v>
      </c>
      <c r="M2209">
        <f t="shared" si="1659"/>
        <v>-537055221.67594492</v>
      </c>
      <c r="N2209">
        <f t="shared" si="1660"/>
        <v>-313367476.74219871</v>
      </c>
      <c r="O2209">
        <f t="shared" si="1661"/>
        <v>-54.810327680632398</v>
      </c>
      <c r="P2209">
        <f t="shared" si="1662"/>
        <v>96.506580132411045</v>
      </c>
      <c r="S2209">
        <f t="shared" si="1666"/>
        <v>42718898999.258217</v>
      </c>
      <c r="T2209">
        <f t="shared" si="1667"/>
        <v>-149666706797.93372</v>
      </c>
      <c r="U2209">
        <f t="shared" si="1668"/>
        <v>-28033.283978523901</v>
      </c>
      <c r="V2209">
        <f t="shared" si="1669"/>
        <v>-8253.2452014394967</v>
      </c>
      <c r="W2209">
        <f t="shared" si="1663"/>
        <v>-28049.527788351515</v>
      </c>
      <c r="X2209">
        <f t="shared" si="1632"/>
        <v>-8196.334616670134</v>
      </c>
      <c r="Y2209">
        <f t="shared" si="1633"/>
        <v>155643912362.31335</v>
      </c>
      <c r="Z2209">
        <f t="shared" si="1634"/>
        <v>3.2726233739137603E+22</v>
      </c>
      <c r="AA2209">
        <f t="shared" si="1635"/>
        <v>-8.9822252120851066E+21</v>
      </c>
      <c r="AB2209">
        <f t="shared" si="1636"/>
        <v>3.1469445578021407E+22</v>
      </c>
      <c r="AC2209">
        <f t="shared" si="1637"/>
        <v>-1.5040564655199441E-3</v>
      </c>
      <c r="AD2209">
        <f t="shared" si="1638"/>
        <v>5.2694985897557608E-3</v>
      </c>
      <c r="AE2209">
        <f t="shared" si="1639"/>
        <v>-605869800.22839272</v>
      </c>
      <c r="AF2209">
        <f t="shared" si="1640"/>
        <v>-177040827.72007489</v>
      </c>
      <c r="AG2209">
        <f t="shared" si="1641"/>
        <v>-32.487619655230795</v>
      </c>
      <c r="AH2209">
        <f t="shared" si="1642"/>
        <v>113.82116953872443</v>
      </c>
      <c r="AJ2209">
        <f t="shared" si="1670"/>
        <v>-384485118.62045354</v>
      </c>
      <c r="AK2209">
        <f t="shared" si="1671"/>
        <v>-488212937.51756692</v>
      </c>
      <c r="AL2209">
        <f t="shared" si="1672"/>
        <v>-85.752737869257714</v>
      </c>
      <c r="AM2209">
        <f t="shared" si="1673"/>
        <v>8.0262713931288374</v>
      </c>
      <c r="AN2209">
        <f t="shared" si="1643"/>
        <v>-85.667891504082306</v>
      </c>
      <c r="AO2209">
        <f t="shared" si="1644"/>
        <v>8.1340079248536625</v>
      </c>
      <c r="AP2209">
        <f t="shared" si="1645"/>
        <v>621434372.07811093</v>
      </c>
      <c r="AQ2209">
        <f t="shared" si="1646"/>
        <v>7.5830692309900214E+19</v>
      </c>
      <c r="AR2209">
        <f t="shared" si="1647"/>
        <v>4.6916897484032918E+19</v>
      </c>
      <c r="AS2209">
        <f t="shared" si="1648"/>
        <v>5.9574311801912615E+19</v>
      </c>
      <c r="AT2209">
        <f t="shared" si="1664"/>
        <v>7.8561449236491826E-6</v>
      </c>
      <c r="AU2209">
        <f t="shared" si="1665"/>
        <v>9.9756047893356692E-6</v>
      </c>
      <c r="AV2209">
        <f t="shared" si="1674"/>
        <v>7.8561449236491826E-6</v>
      </c>
      <c r="AW2209">
        <f t="shared" si="1675"/>
        <v>9.9756047893356692E-6</v>
      </c>
      <c r="AX2209">
        <f t="shared" si="1649"/>
        <v>-1850426.4564881779</v>
      </c>
      <c r="AY2209">
        <f t="shared" si="1650"/>
        <v>175694.57117683912</v>
      </c>
      <c r="AZ2209">
        <f t="shared" si="1651"/>
        <v>0.16969273035082236</v>
      </c>
      <c r="BA2209">
        <f t="shared" si="1652"/>
        <v>0.21547306344965045</v>
      </c>
    </row>
    <row r="2210" spans="3:53" x14ac:dyDescent="0.35">
      <c r="C2210">
        <f t="shared" si="1676"/>
        <v>78843205556.530472</v>
      </c>
      <c r="D2210">
        <f t="shared" si="1677"/>
        <v>-140081141578.75015</v>
      </c>
      <c r="E2210">
        <f t="shared" si="1678"/>
        <v>-24918.477997863265</v>
      </c>
      <c r="F2210">
        <f t="shared" si="1679"/>
        <v>-14411.24697274716</v>
      </c>
      <c r="G2210">
        <f t="shared" si="1653"/>
        <v>160745069250.771</v>
      </c>
      <c r="H2210">
        <f t="shared" si="1654"/>
        <v>3.0682093257569969E+22</v>
      </c>
      <c r="I2210">
        <f t="shared" si="1655"/>
        <v>-1.5049137101912219E+22</v>
      </c>
      <c r="J2210">
        <f t="shared" si="1656"/>
        <v>2.6737881725261436E+22</v>
      </c>
      <c r="K2210">
        <f t="shared" si="1657"/>
        <v>-2.5199492802934057E-3</v>
      </c>
      <c r="L2210">
        <f t="shared" si="1658"/>
        <v>4.4772072547323233E-3</v>
      </c>
      <c r="M2210">
        <f t="shared" si="1659"/>
        <v>-538239124.75384653</v>
      </c>
      <c r="N2210">
        <f t="shared" si="1660"/>
        <v>-311282934.61133868</v>
      </c>
      <c r="O2210">
        <f t="shared" si="1661"/>
        <v>-54.430904454337565</v>
      </c>
      <c r="P2210">
        <f t="shared" si="1662"/>
        <v>96.70767670221818</v>
      </c>
      <c r="S2210">
        <f t="shared" si="1666"/>
        <v>42113029199.029823</v>
      </c>
      <c r="T2210">
        <f t="shared" si="1667"/>
        <v>-149843747625.65378</v>
      </c>
      <c r="U2210">
        <f t="shared" si="1668"/>
        <v>-28065.771598179133</v>
      </c>
      <c r="V2210">
        <f t="shared" si="1669"/>
        <v>-8139.4240319007722</v>
      </c>
      <c r="W2210">
        <f t="shared" si="1663"/>
        <v>-28081.783412179087</v>
      </c>
      <c r="X2210">
        <f t="shared" si="1632"/>
        <v>-8082.4518724130585</v>
      </c>
      <c r="Y2210">
        <f t="shared" si="1633"/>
        <v>155649143688.03629</v>
      </c>
      <c r="Z2210">
        <f t="shared" si="1634"/>
        <v>3.2724033936333705E+22</v>
      </c>
      <c r="AA2210">
        <f t="shared" si="1635"/>
        <v>-8.8539401118259421E+21</v>
      </c>
      <c r="AB2210">
        <f t="shared" si="1636"/>
        <v>3.1503494116724886E+22</v>
      </c>
      <c r="AC2210">
        <f t="shared" si="1637"/>
        <v>-1.4825753703660318E-3</v>
      </c>
      <c r="AD2210">
        <f t="shared" si="1638"/>
        <v>5.2751999525661227E-3</v>
      </c>
      <c r="AE2210">
        <f t="shared" si="1639"/>
        <v>-606566521.70306826</v>
      </c>
      <c r="AF2210">
        <f t="shared" si="1640"/>
        <v>-174580960.44412208</v>
      </c>
      <c r="AG2210">
        <f t="shared" si="1641"/>
        <v>-32.023627999906289</v>
      </c>
      <c r="AH2210">
        <f t="shared" si="1642"/>
        <v>113.94431897542825</v>
      </c>
      <c r="AJ2210">
        <f t="shared" si="1670"/>
        <v>-386335545.07694173</v>
      </c>
      <c r="AK2210">
        <f t="shared" si="1671"/>
        <v>-488037242.94639009</v>
      </c>
      <c r="AL2210">
        <f t="shared" si="1672"/>
        <v>-85.583045138906897</v>
      </c>
      <c r="AM2210">
        <f t="shared" si="1673"/>
        <v>8.2417444565784876</v>
      </c>
      <c r="AN2210">
        <f t="shared" si="1643"/>
        <v>-85.49820427887947</v>
      </c>
      <c r="AO2210">
        <f t="shared" si="1644"/>
        <v>8.3489194238954028</v>
      </c>
      <c r="AP2210">
        <f t="shared" si="1645"/>
        <v>622443173.22355735</v>
      </c>
      <c r="AQ2210">
        <f t="shared" si="1646"/>
        <v>7.5585092062799118E+19</v>
      </c>
      <c r="AR2210">
        <f t="shared" si="1647"/>
        <v>4.6913853341089473E+19</v>
      </c>
      <c r="AS2210">
        <f t="shared" si="1648"/>
        <v>5.9263787483020075E+19</v>
      </c>
      <c r="AT2210">
        <f t="shared" si="1664"/>
        <v>7.8556351877242924E-6</v>
      </c>
      <c r="AU2210">
        <f t="shared" si="1665"/>
        <v>9.9236080848995433E-6</v>
      </c>
      <c r="AV2210">
        <f t="shared" si="1674"/>
        <v>7.8556351877242924E-6</v>
      </c>
      <c r="AW2210">
        <f t="shared" si="1675"/>
        <v>9.9236080848995433E-6</v>
      </c>
      <c r="AX2210">
        <f t="shared" si="1649"/>
        <v>-1846761.2124237965</v>
      </c>
      <c r="AY2210">
        <f t="shared" si="1650"/>
        <v>180336.65955614069</v>
      </c>
      <c r="AZ2210">
        <f t="shared" si="1651"/>
        <v>0.16968172005484472</v>
      </c>
      <c r="BA2210">
        <f t="shared" si="1652"/>
        <v>0.21434993463383015</v>
      </c>
    </row>
    <row r="2211" spans="3:53" x14ac:dyDescent="0.35">
      <c r="C2211">
        <f t="shared" si="1676"/>
        <v>78304966431.776627</v>
      </c>
      <c r="D2211">
        <f t="shared" si="1677"/>
        <v>-140392424513.36148</v>
      </c>
      <c r="E2211">
        <f t="shared" si="1678"/>
        <v>-24972.908902317602</v>
      </c>
      <c r="F2211">
        <f t="shared" si="1679"/>
        <v>-14314.539296044941</v>
      </c>
      <c r="G2211">
        <f t="shared" si="1653"/>
        <v>160753540018.94193</v>
      </c>
      <c r="H2211">
        <f t="shared" si="1654"/>
        <v>3.06788598102527E+22</v>
      </c>
      <c r="I2211">
        <f t="shared" si="1655"/>
        <v>-1.4944038478555122E+22</v>
      </c>
      <c r="J2211">
        <f t="shared" si="1656"/>
        <v>2.6793061661717616E+22</v>
      </c>
      <c r="K2211">
        <f t="shared" si="1657"/>
        <v>-2.5023507164358876E-3</v>
      </c>
      <c r="L2211">
        <f t="shared" si="1658"/>
        <v>4.4864470297584754E-3</v>
      </c>
      <c r="M2211">
        <f t="shared" si="1659"/>
        <v>-539414832.29006016</v>
      </c>
      <c r="N2211">
        <f t="shared" si="1660"/>
        <v>-309194048.79457074</v>
      </c>
      <c r="O2211">
        <f t="shared" si="1661"/>
        <v>-54.050775475015172</v>
      </c>
      <c r="P2211">
        <f t="shared" si="1662"/>
        <v>96.907255842783073</v>
      </c>
      <c r="S2211">
        <f t="shared" si="1666"/>
        <v>41506462677.326752</v>
      </c>
      <c r="T2211">
        <f t="shared" si="1667"/>
        <v>-150018328586.0979</v>
      </c>
      <c r="U2211">
        <f t="shared" si="1668"/>
        <v>-28097.795226179041</v>
      </c>
      <c r="V2211">
        <f t="shared" si="1669"/>
        <v>-8025.4797129253438</v>
      </c>
      <c r="W2211">
        <f t="shared" si="1663"/>
        <v>-28113.574825273739</v>
      </c>
      <c r="X2211">
        <f t="shared" si="1632"/>
        <v>-7968.4469298537451</v>
      </c>
      <c r="Y2211">
        <f t="shared" si="1633"/>
        <v>155654377888.16208</v>
      </c>
      <c r="Z2211">
        <f t="shared" si="1634"/>
        <v>3.2721833146802715E+22</v>
      </c>
      <c r="AA2211">
        <f t="shared" si="1635"/>
        <v>-8.7255338697722073E+21</v>
      </c>
      <c r="AB2211">
        <f t="shared" si="1636"/>
        <v>3.1537016713295107E+22</v>
      </c>
      <c r="AC2211">
        <f t="shared" si="1637"/>
        <v>-1.4610739902498671E-3</v>
      </c>
      <c r="AD2211">
        <f t="shared" si="1638"/>
        <v>5.2808132473702455E-3</v>
      </c>
      <c r="AE2211">
        <f t="shared" si="1639"/>
        <v>-607253216.22591281</v>
      </c>
      <c r="AF2211">
        <f t="shared" si="1640"/>
        <v>-172118453.68484089</v>
      </c>
      <c r="AG2211">
        <f t="shared" si="1641"/>
        <v>-31.559198189397129</v>
      </c>
      <c r="AH2211">
        <f t="shared" si="1642"/>
        <v>114.0655661431973</v>
      </c>
      <c r="AJ2211">
        <f t="shared" si="1670"/>
        <v>-388182306.28936553</v>
      </c>
      <c r="AK2211">
        <f t="shared" si="1671"/>
        <v>-487856906.28683394</v>
      </c>
      <c r="AL2211">
        <f t="shared" si="1672"/>
        <v>-85.413363418852057</v>
      </c>
      <c r="AM2211">
        <f t="shared" si="1673"/>
        <v>8.4560943912123179</v>
      </c>
      <c r="AN2211">
        <f t="shared" si="1643"/>
        <v>-85.328529323740867</v>
      </c>
      <c r="AO2211">
        <f t="shared" si="1644"/>
        <v>8.5627115618510423</v>
      </c>
      <c r="AP2211">
        <f t="shared" si="1645"/>
        <v>623449969.06559503</v>
      </c>
      <c r="AQ2211">
        <f t="shared" si="1646"/>
        <v>7.5341167722224812E+19</v>
      </c>
      <c r="AR2211">
        <f t="shared" si="1647"/>
        <v>4.6910112592964231E+19</v>
      </c>
      <c r="AS2211">
        <f t="shared" si="1648"/>
        <v>5.8955346579117228E+19</v>
      </c>
      <c r="AT2211">
        <f t="shared" si="1664"/>
        <v>7.8550088065914646E-6</v>
      </c>
      <c r="AU2211">
        <f t="shared" si="1665"/>
        <v>9.8719602443263947E-6</v>
      </c>
      <c r="AV2211">
        <f t="shared" si="1674"/>
        <v>7.8550088065914646E-6</v>
      </c>
      <c r="AW2211">
        <f t="shared" si="1675"/>
        <v>9.8719602443263947E-6</v>
      </c>
      <c r="AX2211">
        <f t="shared" si="1649"/>
        <v>-1843096.2333928028</v>
      </c>
      <c r="AY2211">
        <f t="shared" si="1650"/>
        <v>184954.56973598251</v>
      </c>
      <c r="AZ2211">
        <f t="shared" si="1651"/>
        <v>0.16966819022237564</v>
      </c>
      <c r="BA2211">
        <f t="shared" si="1652"/>
        <v>0.21323434127745011</v>
      </c>
    </row>
    <row r="2212" spans="3:53" x14ac:dyDescent="0.35">
      <c r="C2212">
        <f t="shared" si="1676"/>
        <v>77765551599.486572</v>
      </c>
      <c r="D2212">
        <f t="shared" si="1677"/>
        <v>-140701618562.15604</v>
      </c>
      <c r="E2212">
        <f t="shared" si="1678"/>
        <v>-25026.959677792616</v>
      </c>
      <c r="F2212">
        <f t="shared" si="1679"/>
        <v>-14217.632040202157</v>
      </c>
      <c r="G2212">
        <f t="shared" si="1653"/>
        <v>160762018155.97757</v>
      </c>
      <c r="H2212">
        <f t="shared" si="1654"/>
        <v>3.0675624061882635E+22</v>
      </c>
      <c r="I2212">
        <f t="shared" si="1655"/>
        <v>-1.4838746447660756E+22</v>
      </c>
      <c r="J2212">
        <f t="shared" si="1656"/>
        <v>2.6847821428339178E+22</v>
      </c>
      <c r="K2212">
        <f t="shared" si="1657"/>
        <v>-2.4847197668554514E-3</v>
      </c>
      <c r="L2212">
        <f t="shared" si="1658"/>
        <v>4.495616448147886E-3</v>
      </c>
      <c r="M2212">
        <f t="shared" si="1659"/>
        <v>-540582329.04032052</v>
      </c>
      <c r="N2212">
        <f t="shared" si="1660"/>
        <v>-307100852.06836659</v>
      </c>
      <c r="O2212">
        <f t="shared" si="1661"/>
        <v>-53.669946964077752</v>
      </c>
      <c r="P2212">
        <f t="shared" si="1662"/>
        <v>97.105315279994343</v>
      </c>
      <c r="S2212">
        <f t="shared" si="1666"/>
        <v>40899209461.100838</v>
      </c>
      <c r="T2212">
        <f t="shared" si="1667"/>
        <v>-150190447039.78275</v>
      </c>
      <c r="U2212">
        <f t="shared" si="1668"/>
        <v>-28129.354424368437</v>
      </c>
      <c r="V2212">
        <f t="shared" si="1669"/>
        <v>-7911.4141467821464</v>
      </c>
      <c r="W2212">
        <f t="shared" si="1663"/>
        <v>-28144.901593414561</v>
      </c>
      <c r="X2212">
        <f t="shared" si="1632"/>
        <v>-7854.3216919399238</v>
      </c>
      <c r="Y2212">
        <f t="shared" si="1633"/>
        <v>155659614918.42636</v>
      </c>
      <c r="Z2212">
        <f t="shared" si="1634"/>
        <v>3.2719631389489279E+22</v>
      </c>
      <c r="AA2212">
        <f t="shared" si="1635"/>
        <v>-8.5970086614310406E+21</v>
      </c>
      <c r="AB2212">
        <f t="shared" si="1636"/>
        <v>3.1570012992384589E+22</v>
      </c>
      <c r="AC2212">
        <f t="shared" si="1637"/>
        <v>-1.4395526894559678E-3</v>
      </c>
      <c r="AD2212">
        <f t="shared" si="1638"/>
        <v>5.28633841131691E-3</v>
      </c>
      <c r="AE2212">
        <f t="shared" si="1639"/>
        <v>-607929874.41775453</v>
      </c>
      <c r="AF2212">
        <f t="shared" si="1640"/>
        <v>-169653348.54590234</v>
      </c>
      <c r="AG2212">
        <f t="shared" si="1641"/>
        <v>-31.094338092248904</v>
      </c>
      <c r="AH2212">
        <f t="shared" si="1642"/>
        <v>114.18490968444526</v>
      </c>
      <c r="AJ2212">
        <f t="shared" si="1670"/>
        <v>-390025402.52275831</v>
      </c>
      <c r="AK2212">
        <f t="shared" si="1671"/>
        <v>-487671951.71709794</v>
      </c>
      <c r="AL2212">
        <f t="shared" si="1672"/>
        <v>-85.243695228629676</v>
      </c>
      <c r="AM2212">
        <f t="shared" si="1673"/>
        <v>8.6693287324897685</v>
      </c>
      <c r="AN2212">
        <f t="shared" si="1643"/>
        <v>-85.158869134180435</v>
      </c>
      <c r="AO2212">
        <f t="shared" si="1644"/>
        <v>8.7753918421462949</v>
      </c>
      <c r="AP2212">
        <f t="shared" si="1645"/>
        <v>624454759.85422921</v>
      </c>
      <c r="AQ2212">
        <f t="shared" si="1646"/>
        <v>7.5098904515231089E+19</v>
      </c>
      <c r="AR2212">
        <f t="shared" si="1647"/>
        <v>4.6905688523230527E+19</v>
      </c>
      <c r="AS2212">
        <f t="shared" si="1648"/>
        <v>5.8648971376738378E+19</v>
      </c>
      <c r="AT2212">
        <f t="shared" si="1664"/>
        <v>7.8542680045596998E-6</v>
      </c>
      <c r="AU2212">
        <f t="shared" si="1665"/>
        <v>9.8206583015302029E-6</v>
      </c>
      <c r="AV2212">
        <f t="shared" si="1674"/>
        <v>7.8542680045596998E-6</v>
      </c>
      <c r="AW2212">
        <f t="shared" si="1675"/>
        <v>9.8206583015302029E-6</v>
      </c>
      <c r="AX2212">
        <f t="shared" si="1649"/>
        <v>-1839431.5732982974</v>
      </c>
      <c r="AY2212">
        <f t="shared" si="1650"/>
        <v>189548.46379035997</v>
      </c>
      <c r="AZ2212">
        <f t="shared" si="1651"/>
        <v>0.16965218889848951</v>
      </c>
      <c r="BA2212">
        <f t="shared" si="1652"/>
        <v>0.21212621931305239</v>
      </c>
    </row>
    <row r="2213" spans="3:53" x14ac:dyDescent="0.35">
      <c r="C2213">
        <f t="shared" si="1676"/>
        <v>77224969270.446259</v>
      </c>
      <c r="D2213">
        <f t="shared" si="1677"/>
        <v>-141008719414.2244</v>
      </c>
      <c r="E2213">
        <f t="shared" si="1678"/>
        <v>-25080.629624756693</v>
      </c>
      <c r="F2213">
        <f t="shared" si="1679"/>
        <v>-14120.526724922163</v>
      </c>
      <c r="G2213">
        <f t="shared" si="1653"/>
        <v>160770503605.79468</v>
      </c>
      <c r="H2213">
        <f t="shared" si="1654"/>
        <v>3.0672386035086204E+22</v>
      </c>
      <c r="I2213">
        <f t="shared" si="1655"/>
        <v>-1.4733262730946763E+22</v>
      </c>
      <c r="J2213">
        <f t="shared" si="1656"/>
        <v>2.6902160403697064E+22</v>
      </c>
      <c r="K2213">
        <f t="shared" si="1657"/>
        <v>-2.4670567198504289E-3</v>
      </c>
      <c r="L2213">
        <f t="shared" si="1658"/>
        <v>4.5047154058434468E-3</v>
      </c>
      <c r="M2213">
        <f t="shared" si="1659"/>
        <v>-541741599.89474463</v>
      </c>
      <c r="N2213">
        <f t="shared" si="1660"/>
        <v>-305003377.25831872</v>
      </c>
      <c r="O2213">
        <f t="shared" si="1661"/>
        <v>-53.288425148769264</v>
      </c>
      <c r="P2213">
        <f t="shared" si="1662"/>
        <v>97.301852766218445</v>
      </c>
      <c r="S2213">
        <f t="shared" si="1666"/>
        <v>40291279586.683083</v>
      </c>
      <c r="T2213">
        <f t="shared" si="1667"/>
        <v>-150360100388.32864</v>
      </c>
      <c r="U2213">
        <f t="shared" si="1668"/>
        <v>-28160.448762460685</v>
      </c>
      <c r="V2213">
        <f t="shared" si="1669"/>
        <v>-7797.2292370977011</v>
      </c>
      <c r="W2213">
        <f t="shared" si="1663"/>
        <v>-28175.763290250477</v>
      </c>
      <c r="X2213">
        <f t="shared" si="1632"/>
        <v>-7740.0780629604005</v>
      </c>
      <c r="Y2213">
        <f t="shared" si="1633"/>
        <v>155664854734.52423</v>
      </c>
      <c r="Z2213">
        <f t="shared" si="1634"/>
        <v>3.2717428683347665E+22</v>
      </c>
      <c r="AA2213">
        <f t="shared" si="1635"/>
        <v>-8.4683666630227578E+21</v>
      </c>
      <c r="AB2213">
        <f t="shared" si="1636"/>
        <v>3.1602482587773786E+22</v>
      </c>
      <c r="AC2213">
        <f t="shared" si="1637"/>
        <v>-1.4180118323882714E-3</v>
      </c>
      <c r="AD2213">
        <f t="shared" si="1638"/>
        <v>5.2917753830833527E-3</v>
      </c>
      <c r="AE2213">
        <f t="shared" si="1639"/>
        <v>-608596487.06941032</v>
      </c>
      <c r="AF2213">
        <f t="shared" si="1640"/>
        <v>-167185686.15994465</v>
      </c>
      <c r="AG2213">
        <f t="shared" si="1641"/>
        <v>-30.629055579586662</v>
      </c>
      <c r="AH2213">
        <f t="shared" si="1642"/>
        <v>114.30234827460042</v>
      </c>
      <c r="AJ2213">
        <f t="shared" si="1670"/>
        <v>-391864834.09605658</v>
      </c>
      <c r="AK2213">
        <f t="shared" si="1671"/>
        <v>-487482403.25330758</v>
      </c>
      <c r="AL2213">
        <f t="shared" si="1672"/>
        <v>-85.07404303973118</v>
      </c>
      <c r="AM2213">
        <f t="shared" si="1673"/>
        <v>8.8814549518028212</v>
      </c>
      <c r="AN2213">
        <f t="shared" si="1643"/>
        <v>-84.989226158077201</v>
      </c>
      <c r="AO2213">
        <f t="shared" si="1644"/>
        <v>8.9869677044347682</v>
      </c>
      <c r="AP2213">
        <f t="shared" si="1645"/>
        <v>625457545.86762345</v>
      </c>
      <c r="AQ2213">
        <f t="shared" si="1646"/>
        <v>7.4858287829384954E+19</v>
      </c>
      <c r="AR2213">
        <f t="shared" si="1647"/>
        <v>4.6900594188666683E+19</v>
      </c>
      <c r="AS2213">
        <f t="shared" si="1648"/>
        <v>5.834464432573952E+19</v>
      </c>
      <c r="AT2213">
        <f t="shared" si="1664"/>
        <v>7.8534149679616016E-6</v>
      </c>
      <c r="AU2213">
        <f t="shared" si="1665"/>
        <v>9.7696993177728597E-6</v>
      </c>
      <c r="AV2213">
        <f t="shared" si="1674"/>
        <v>7.8534149679616016E-6</v>
      </c>
      <c r="AW2213">
        <f t="shared" si="1675"/>
        <v>9.7696993177728597E-6</v>
      </c>
      <c r="AX2213">
        <f t="shared" si="1649"/>
        <v>-1835767.2850144675</v>
      </c>
      <c r="AY2213">
        <f t="shared" si="1650"/>
        <v>194118.50241579098</v>
      </c>
      <c r="AZ2213">
        <f t="shared" si="1651"/>
        <v>0.16963376330797059</v>
      </c>
      <c r="BA2213">
        <f t="shared" si="1652"/>
        <v>0.21102550526389377</v>
      </c>
    </row>
    <row r="2214" spans="3:53" x14ac:dyDescent="0.35">
      <c r="C2214">
        <f t="shared" si="1676"/>
        <v>76683227670.551514</v>
      </c>
      <c r="D2214">
        <f t="shared" si="1677"/>
        <v>-141313722791.48273</v>
      </c>
      <c r="E2214">
        <f t="shared" si="1678"/>
        <v>-25133.918049905464</v>
      </c>
      <c r="F2214">
        <f t="shared" si="1679"/>
        <v>-14023.224872155944</v>
      </c>
      <c r="G2214">
        <f t="shared" si="1653"/>
        <v>160778996312.21008</v>
      </c>
      <c r="H2214">
        <f t="shared" si="1654"/>
        <v>3.0669145752515008E+22</v>
      </c>
      <c r="I2214">
        <f t="shared" si="1655"/>
        <v>-1.4627589051710184E+22</v>
      </c>
      <c r="J2214">
        <f t="shared" si="1656"/>
        <v>2.6956077973683369E+22</v>
      </c>
      <c r="K2214">
        <f t="shared" si="1657"/>
        <v>-2.4493618639836205E-3</v>
      </c>
      <c r="L2214">
        <f t="shared" si="1658"/>
        <v>4.5137438000139602E-3</v>
      </c>
      <c r="M2214">
        <f t="shared" si="1659"/>
        <v>-542892629.87795806</v>
      </c>
      <c r="N2214">
        <f t="shared" si="1660"/>
        <v>-302901657.23856843</v>
      </c>
      <c r="O2214">
        <f t="shared" si="1661"/>
        <v>-52.9062162620462</v>
      </c>
      <c r="P2214">
        <f t="shared" si="1662"/>
        <v>97.496866080301544</v>
      </c>
      <c r="S2214">
        <f t="shared" si="1666"/>
        <v>39682683099.61367</v>
      </c>
      <c r="T2214">
        <f t="shared" si="1667"/>
        <v>-150527286074.48859</v>
      </c>
      <c r="U2214">
        <f t="shared" si="1668"/>
        <v>-28191.07781804027</v>
      </c>
      <c r="V2214">
        <f t="shared" si="1669"/>
        <v>-7682.9268888231009</v>
      </c>
      <c r="W2214">
        <f t="shared" si="1663"/>
        <v>-28206.159497302757</v>
      </c>
      <c r="X2214">
        <f t="shared" si="1632"/>
        <v>-7625.7179485120532</v>
      </c>
      <c r="Y2214">
        <f t="shared" si="1633"/>
        <v>155670097292.11096</v>
      </c>
      <c r="Z2214">
        <f t="shared" si="1634"/>
        <v>3.2715225047341457E+22</v>
      </c>
      <c r="AA2214">
        <f t="shared" si="1635"/>
        <v>-8.339610051441693E+21</v>
      </c>
      <c r="AB2214">
        <f t="shared" si="1636"/>
        <v>3.163442514236809E+22</v>
      </c>
      <c r="AC2214">
        <f t="shared" si="1637"/>
        <v>-1.3964517835635788E-3</v>
      </c>
      <c r="AD2214">
        <f t="shared" si="1638"/>
        <v>5.2971241028747637E-3</v>
      </c>
      <c r="AE2214">
        <f t="shared" si="1639"/>
        <v>-609253045.14173949</v>
      </c>
      <c r="AF2214">
        <f t="shared" si="1640"/>
        <v>-164715507.68786034</v>
      </c>
      <c r="AG2214">
        <f t="shared" si="1641"/>
        <v>-30.163358524973301</v>
      </c>
      <c r="AH2214">
        <f t="shared" si="1642"/>
        <v>114.4178806220949</v>
      </c>
      <c r="AJ2214">
        <f t="shared" si="1670"/>
        <v>-393700601.38107103</v>
      </c>
      <c r="AK2214">
        <f t="shared" si="1671"/>
        <v>-487288284.7508918</v>
      </c>
      <c r="AL2214">
        <f t="shared" si="1672"/>
        <v>-84.904409276423209</v>
      </c>
      <c r="AM2214">
        <f t="shared" si="1673"/>
        <v>9.0924804570667153</v>
      </c>
      <c r="AN2214">
        <f t="shared" si="1643"/>
        <v>-84.819602796488255</v>
      </c>
      <c r="AO2214">
        <f t="shared" si="1644"/>
        <v>9.1974465251862405</v>
      </c>
      <c r="AP2214">
        <f t="shared" si="1645"/>
        <v>626458327.41155517</v>
      </c>
      <c r="AQ2214">
        <f t="shared" si="1646"/>
        <v>7.4619303210784752E+19</v>
      </c>
      <c r="AR2214">
        <f t="shared" si="1647"/>
        <v>4.6894842423289594E+19</v>
      </c>
      <c r="AS2214">
        <f t="shared" si="1648"/>
        <v>5.804234803794441E+19</v>
      </c>
      <c r="AT2214">
        <f t="shared" si="1664"/>
        <v>7.8524518458287992E-6</v>
      </c>
      <c r="AU2214">
        <f t="shared" si="1665"/>
        <v>9.7190803814374423E-6</v>
      </c>
      <c r="AV2214">
        <f t="shared" si="1674"/>
        <v>7.8524518458287992E-6</v>
      </c>
      <c r="AW2214">
        <f t="shared" si="1675"/>
        <v>9.7190803814374423E-6</v>
      </c>
      <c r="AX2214">
        <f t="shared" si="1649"/>
        <v>-1832103.4204041462</v>
      </c>
      <c r="AY2214">
        <f t="shared" si="1650"/>
        <v>198664.8449440228</v>
      </c>
      <c r="AZ2214">
        <f t="shared" si="1651"/>
        <v>0.16961295986990207</v>
      </c>
      <c r="BA2214">
        <f t="shared" si="1652"/>
        <v>0.20993213623904874</v>
      </c>
    </row>
    <row r="2215" spans="3:53" x14ac:dyDescent="0.35">
      <c r="C2215">
        <f t="shared" si="1676"/>
        <v>76140335040.673553</v>
      </c>
      <c r="D2215">
        <f t="shared" si="1677"/>
        <v>-141616624448.72128</v>
      </c>
      <c r="E2215">
        <f t="shared" si="1678"/>
        <v>-25186.82426616751</v>
      </c>
      <c r="F2215">
        <f t="shared" si="1679"/>
        <v>-13925.728006075642</v>
      </c>
      <c r="G2215">
        <f t="shared" si="1653"/>
        <v>160787496218.94168</v>
      </c>
      <c r="H2215">
        <f t="shared" si="1654"/>
        <v>3.0665903236845423E+22</v>
      </c>
      <c r="I2215">
        <f t="shared" si="1655"/>
        <v>-1.4521727134794577E+22</v>
      </c>
      <c r="J2215">
        <f t="shared" si="1656"/>
        <v>2.70095735315117E+22</v>
      </c>
      <c r="K2215">
        <f t="shared" si="1657"/>
        <v>-2.4316354880767879E-3</v>
      </c>
      <c r="L2215">
        <f t="shared" si="1658"/>
        <v>4.5227015290542029E-3</v>
      </c>
      <c r="M2215">
        <f t="shared" si="1659"/>
        <v>-544035404.1492182</v>
      </c>
      <c r="N2215">
        <f t="shared" si="1660"/>
        <v>-300795724.93123388</v>
      </c>
      <c r="O2215">
        <f t="shared" si="1661"/>
        <v>-52.523326542458619</v>
      </c>
      <c r="P2215">
        <f t="shared" si="1662"/>
        <v>97.690353027570779</v>
      </c>
      <c r="S2215">
        <f t="shared" si="1666"/>
        <v>39073430054.471931</v>
      </c>
      <c r="T2215">
        <f t="shared" si="1667"/>
        <v>-150692001582.17645</v>
      </c>
      <c r="U2215">
        <f t="shared" si="1668"/>
        <v>-28221.241176565243</v>
      </c>
      <c r="V2215">
        <f t="shared" si="1669"/>
        <v>-7568.5090082010056</v>
      </c>
      <c r="W2215">
        <f t="shared" si="1663"/>
        <v>-28236.089803967378</v>
      </c>
      <c r="X2215">
        <f t="shared" si="1632"/>
        <v>-7511.2432554668294</v>
      </c>
      <c r="Y2215">
        <f t="shared" si="1633"/>
        <v>155675342546.80276</v>
      </c>
      <c r="Z2215">
        <f t="shared" si="1634"/>
        <v>3.2713020500443218E+22</v>
      </c>
      <c r="AA2215">
        <f t="shared" si="1635"/>
        <v>-8.210741004217088E+21</v>
      </c>
      <c r="AB2215">
        <f t="shared" si="1636"/>
        <v>3.1665840308194669E+22</v>
      </c>
      <c r="AC2215">
        <f t="shared" si="1637"/>
        <v>-1.3748729076050047E-3</v>
      </c>
      <c r="AD2215">
        <f t="shared" si="1638"/>
        <v>5.3023845124237556E-3</v>
      </c>
      <c r="AE2215">
        <f t="shared" si="1639"/>
        <v>-609899539.76569533</v>
      </c>
      <c r="AF2215">
        <f t="shared" si="1640"/>
        <v>-162242854.31808352</v>
      </c>
      <c r="AG2215">
        <f t="shared" si="1641"/>
        <v>-29.697254804268102</v>
      </c>
      <c r="AH2215">
        <f t="shared" si="1642"/>
        <v>114.53150546835312</v>
      </c>
      <c r="AJ2215">
        <f t="shared" si="1670"/>
        <v>-395532704.80147517</v>
      </c>
      <c r="AK2215">
        <f t="shared" si="1671"/>
        <v>-487089619.9059478</v>
      </c>
      <c r="AL2215">
        <f t="shared" si="1672"/>
        <v>-84.7347963165533</v>
      </c>
      <c r="AM2215">
        <f t="shared" si="1673"/>
        <v>9.302412593305764</v>
      </c>
      <c r="AN2215">
        <f t="shared" si="1643"/>
        <v>-84.650001404447309</v>
      </c>
      <c r="AO2215">
        <f t="shared" si="1644"/>
        <v>9.4068356182700228</v>
      </c>
      <c r="AP2215">
        <f t="shared" si="1645"/>
        <v>627457104.81888056</v>
      </c>
      <c r="AQ2215">
        <f t="shared" si="1646"/>
        <v>7.4381936362104701E+19</v>
      </c>
      <c r="AR2215">
        <f t="shared" si="1647"/>
        <v>4.6888445842312806E+19</v>
      </c>
      <c r="AS2215">
        <f t="shared" si="1648"/>
        <v>5.7742065285792227E+19</v>
      </c>
      <c r="AT2215">
        <f t="shared" si="1664"/>
        <v>7.8513807505547233E-6</v>
      </c>
      <c r="AU2215">
        <f t="shared" si="1665"/>
        <v>9.6687986078017787E-6</v>
      </c>
      <c r="AV2215">
        <f t="shared" si="1674"/>
        <v>7.8513807505547233E-6</v>
      </c>
      <c r="AW2215">
        <f t="shared" si="1675"/>
        <v>9.6687986078017787E-6</v>
      </c>
      <c r="AX2215">
        <f t="shared" si="1649"/>
        <v>-1828440.030336062</v>
      </c>
      <c r="AY2215">
        <f t="shared" si="1650"/>
        <v>203187.64935463248</v>
      </c>
      <c r="AZ2215">
        <f t="shared" si="1651"/>
        <v>0.16958982421198202</v>
      </c>
      <c r="BA2215">
        <f t="shared" si="1652"/>
        <v>0.20884604992851841</v>
      </c>
    </row>
    <row r="2216" spans="3:53" x14ac:dyDescent="0.35">
      <c r="C2216">
        <f t="shared" si="1676"/>
        <v>75596299636.524338</v>
      </c>
      <c r="D2216">
        <f t="shared" si="1677"/>
        <v>-141917420173.65253</v>
      </c>
      <c r="E2216">
        <f t="shared" si="1678"/>
        <v>-25239.347592709968</v>
      </c>
      <c r="F2216">
        <f t="shared" si="1679"/>
        <v>-13828.037653048072</v>
      </c>
      <c r="G2216">
        <f t="shared" si="1653"/>
        <v>160796003269.60928</v>
      </c>
      <c r="H2216">
        <f t="shared" si="1654"/>
        <v>3.066265851077818E+22</v>
      </c>
      <c r="I2216">
        <f t="shared" si="1655"/>
        <v>-1.4415678706557213E+22</v>
      </c>
      <c r="J2216">
        <f t="shared" si="1656"/>
        <v>2.7062646477717414E+22</v>
      </c>
      <c r="K2216">
        <f t="shared" si="1657"/>
        <v>-2.4138778812051592E-3</v>
      </c>
      <c r="L2216">
        <f t="shared" si="1658"/>
        <v>4.5315884925849655E-3</v>
      </c>
      <c r="M2216">
        <f t="shared" si="1659"/>
        <v>-545169908.00253534</v>
      </c>
      <c r="N2216">
        <f t="shared" si="1660"/>
        <v>-298685613.30583835</v>
      </c>
      <c r="O2216">
        <f t="shared" si="1661"/>
        <v>-52.139762234031437</v>
      </c>
      <c r="P2216">
        <f t="shared" si="1662"/>
        <v>97.882311439835249</v>
      </c>
      <c r="S2216">
        <f t="shared" si="1666"/>
        <v>38463530514.706238</v>
      </c>
      <c r="T2216">
        <f t="shared" si="1667"/>
        <v>-150854244436.49454</v>
      </c>
      <c r="U2216">
        <f t="shared" si="1668"/>
        <v>-28250.938431369512</v>
      </c>
      <c r="V2216">
        <f t="shared" si="1669"/>
        <v>-7453.9775027326523</v>
      </c>
      <c r="W2216">
        <f t="shared" si="1663"/>
        <v>-28265.553807517255</v>
      </c>
      <c r="X2216">
        <f t="shared" si="1632"/>
        <v>-7396.6558919387626</v>
      </c>
      <c r="Y2216">
        <f t="shared" si="1633"/>
        <v>155680590454.17764</v>
      </c>
      <c r="Z2216">
        <f t="shared" si="1634"/>
        <v>3.2710815061634122E+22</v>
      </c>
      <c r="AA2216">
        <f t="shared" si="1635"/>
        <v>-8.0817616994740386E+21</v>
      </c>
      <c r="AB2216">
        <f t="shared" si="1636"/>
        <v>3.1696727746399059E+22</v>
      </c>
      <c r="AC2216">
        <f t="shared" si="1637"/>
        <v>-1.3532755692354384E-3</v>
      </c>
      <c r="AD2216">
        <f t="shared" si="1638"/>
        <v>5.3075565549897952E-3</v>
      </c>
      <c r="AE2216">
        <f t="shared" si="1639"/>
        <v>-610535962.24237275</v>
      </c>
      <c r="AF2216">
        <f t="shared" si="1640"/>
        <v>-159767767.26587728</v>
      </c>
      <c r="AG2216">
        <f t="shared" si="1641"/>
        <v>-29.23075229548547</v>
      </c>
      <c r="AH2216">
        <f t="shared" si="1642"/>
        <v>114.64322158777958</v>
      </c>
      <c r="AJ2216">
        <f t="shared" si="1670"/>
        <v>-397361144.83181125</v>
      </c>
      <c r="AK2216">
        <f t="shared" si="1671"/>
        <v>-486886432.25659317</v>
      </c>
      <c r="AL2216">
        <f t="shared" si="1672"/>
        <v>-84.565206492341318</v>
      </c>
      <c r="AM2216">
        <f t="shared" si="1673"/>
        <v>9.5112586432342816</v>
      </c>
      <c r="AN2216">
        <f t="shared" si="1643"/>
        <v>-84.480424291749031</v>
      </c>
      <c r="AO2216">
        <f t="shared" si="1644"/>
        <v>9.6151422355334546</v>
      </c>
      <c r="AP2216">
        <f t="shared" si="1645"/>
        <v>628453878.44900906</v>
      </c>
      <c r="AQ2216">
        <f t="shared" si="1646"/>
        <v>7.4146173140664877E+19</v>
      </c>
      <c r="AR2216">
        <f t="shared" si="1647"/>
        <v>4.6881416846030045E+19</v>
      </c>
      <c r="AS2216">
        <f t="shared" si="1648"/>
        <v>5.7443779000986894E+19</v>
      </c>
      <c r="AT2216">
        <f t="shared" si="1664"/>
        <v>7.8502037585448837E-6</v>
      </c>
      <c r="AU2216">
        <f t="shared" si="1665"/>
        <v>9.6188511388122723E-6</v>
      </c>
      <c r="AV2216">
        <f t="shared" si="1674"/>
        <v>7.8502037585448837E-6</v>
      </c>
      <c r="AW2216">
        <f t="shared" si="1675"/>
        <v>9.6188511388122723E-6</v>
      </c>
      <c r="AX2216">
        <f t="shared" si="1649"/>
        <v>-1824777.1647017791</v>
      </c>
      <c r="AY2216">
        <f t="shared" si="1650"/>
        <v>207687.07228752261</v>
      </c>
      <c r="AZ2216">
        <f t="shared" si="1651"/>
        <v>0.16956440118456947</v>
      </c>
      <c r="BA2216">
        <f t="shared" si="1652"/>
        <v>0.20776718459834509</v>
      </c>
    </row>
    <row r="2217" spans="3:53" x14ac:dyDescent="0.35">
      <c r="C2217">
        <f t="shared" si="1676"/>
        <v>75051129728.521805</v>
      </c>
      <c r="D2217">
        <f t="shared" si="1677"/>
        <v>-142216105786.95837</v>
      </c>
      <c r="E2217">
        <f t="shared" si="1678"/>
        <v>-25291.487354943998</v>
      </c>
      <c r="F2217">
        <f t="shared" si="1679"/>
        <v>-13730.155341608237</v>
      </c>
      <c r="G2217">
        <f t="shared" si="1653"/>
        <v>160804517407.7356</v>
      </c>
      <c r="H2217">
        <f t="shared" si="1654"/>
        <v>3.0659411597037966E+22</v>
      </c>
      <c r="I2217">
        <f t="shared" si="1655"/>
        <v>-1.4309445494836268E+22</v>
      </c>
      <c r="J2217">
        <f t="shared" si="1656"/>
        <v>2.7115296220157661E+22</v>
      </c>
      <c r="K2217">
        <f t="shared" si="1657"/>
        <v>-2.3960893326919405E-3</v>
      </c>
      <c r="L2217">
        <f t="shared" si="1658"/>
        <v>4.5404045914530572E-3</v>
      </c>
      <c r="M2217">
        <f t="shared" si="1659"/>
        <v>-546296126.86679041</v>
      </c>
      <c r="N2217">
        <f t="shared" si="1660"/>
        <v>-296571355.37873793</v>
      </c>
      <c r="O2217">
        <f t="shared" si="1661"/>
        <v>-51.755529586145919</v>
      </c>
      <c r="P2217">
        <f t="shared" si="1662"/>
        <v>98.072739175386033</v>
      </c>
      <c r="S2217">
        <f t="shared" si="1666"/>
        <v>37852994552.463867</v>
      </c>
      <c r="T2217">
        <f t="shared" si="1667"/>
        <v>-151014012203.76041</v>
      </c>
      <c r="U2217">
        <f t="shared" si="1668"/>
        <v>-28280.169183664999</v>
      </c>
      <c r="V2217">
        <f t="shared" si="1669"/>
        <v>-7339.3342811448729</v>
      </c>
      <c r="W2217">
        <f t="shared" si="1663"/>
        <v>-28294.551113104328</v>
      </c>
      <c r="X2217">
        <f t="shared" si="1632"/>
        <v>-7281.9577672509995</v>
      </c>
      <c r="Y2217">
        <f t="shared" si="1633"/>
        <v>155685840969.77591</v>
      </c>
      <c r="Z2217">
        <f t="shared" si="1634"/>
        <v>3.2708608749903706E+22</v>
      </c>
      <c r="AA2217">
        <f t="shared" si="1635"/>
        <v>-7.9526743158945281E+21</v>
      </c>
      <c r="AB2217">
        <f t="shared" si="1636"/>
        <v>3.1727087127241744E+22</v>
      </c>
      <c r="AC2217">
        <f t="shared" si="1637"/>
        <v>-1.3316601332710194E-3</v>
      </c>
      <c r="AD2217">
        <f t="shared" si="1638"/>
        <v>5.3126401753586308E-3</v>
      </c>
      <c r="AE2217">
        <f t="shared" si="1639"/>
        <v>-611162304.04305351</v>
      </c>
      <c r="AF2217">
        <f t="shared" si="1640"/>
        <v>-157290287.7726216</v>
      </c>
      <c r="AG2217">
        <f t="shared" si="1641"/>
        <v>-28.76385887865402</v>
      </c>
      <c r="AH2217">
        <f t="shared" si="1642"/>
        <v>114.75302778774642</v>
      </c>
      <c r="AJ2217">
        <f t="shared" si="1670"/>
        <v>-399185921.99651301</v>
      </c>
      <c r="AK2217">
        <f t="shared" si="1671"/>
        <v>-486678745.18430567</v>
      </c>
      <c r="AL2217">
        <f t="shared" si="1672"/>
        <v>-84.395642091156745</v>
      </c>
      <c r="AM2217">
        <f t="shared" si="1673"/>
        <v>9.7190258278326276</v>
      </c>
      <c r="AN2217">
        <f t="shared" si="1643"/>
        <v>-84.31087372371951</v>
      </c>
      <c r="AO2217">
        <f t="shared" si="1644"/>
        <v>9.8223735673754966</v>
      </c>
      <c r="AP2217">
        <f t="shared" si="1645"/>
        <v>629448648.68738616</v>
      </c>
      <c r="AQ2217">
        <f t="shared" si="1646"/>
        <v>7.3911999556527145E+19</v>
      </c>
      <c r="AR2217">
        <f t="shared" si="1647"/>
        <v>4.6873767623626334E+19</v>
      </c>
      <c r="AS2217">
        <f t="shared" si="1648"/>
        <v>5.7147472273149133E+19</v>
      </c>
      <c r="AT2217">
        <f t="shared" si="1664"/>
        <v>7.8489229108550457E-6</v>
      </c>
      <c r="AU2217">
        <f t="shared" si="1665"/>
        <v>9.5692351428581939E-6</v>
      </c>
      <c r="AV2217">
        <f t="shared" si="1674"/>
        <v>7.8489229108550457E-6</v>
      </c>
      <c r="AW2217">
        <f t="shared" si="1675"/>
        <v>9.5692351428581939E-6</v>
      </c>
      <c r="AX2217">
        <f t="shared" si="1649"/>
        <v>-1821114.8724323413</v>
      </c>
      <c r="AY2217">
        <f t="shared" si="1650"/>
        <v>212163.26905531072</v>
      </c>
      <c r="AZ2217">
        <f t="shared" si="1651"/>
        <v>0.16953673487446899</v>
      </c>
      <c r="BA2217">
        <f t="shared" si="1652"/>
        <v>0.20669547908573699</v>
      </c>
    </row>
    <row r="2218" spans="3:53" x14ac:dyDescent="0.35">
      <c r="C2218">
        <f t="shared" si="1676"/>
        <v>74504833601.655014</v>
      </c>
      <c r="D2218">
        <f t="shared" si="1677"/>
        <v>-142512677142.3371</v>
      </c>
      <c r="E2218">
        <f t="shared" si="1678"/>
        <v>-25343.242884530144</v>
      </c>
      <c r="F2218">
        <f t="shared" si="1679"/>
        <v>-13632.082602432851</v>
      </c>
      <c r="G2218">
        <f t="shared" si="1653"/>
        <v>160813038576.74698</v>
      </c>
      <c r="H2218">
        <f t="shared" si="1654"/>
        <v>3.0656162518373082E+22</v>
      </c>
      <c r="I2218">
        <f t="shared" si="1655"/>
        <v>-1.4203029228918151E+22</v>
      </c>
      <c r="J2218">
        <f t="shared" si="1656"/>
        <v>2.7167522174011366E+22</v>
      </c>
      <c r="K2218">
        <f t="shared" si="1657"/>
        <v>-2.3782701321028383E-3</v>
      </c>
      <c r="L2218">
        <f t="shared" si="1658"/>
        <v>4.5491497277313064E-3</v>
      </c>
      <c r="M2218">
        <f t="shared" si="1659"/>
        <v>-547414046.3058511</v>
      </c>
      <c r="N2218">
        <f t="shared" si="1660"/>
        <v>-294452984.21254957</v>
      </c>
      <c r="O2218">
        <f t="shared" si="1661"/>
        <v>-51.370634853421308</v>
      </c>
      <c r="P2218">
        <f t="shared" si="1662"/>
        <v>98.261634118996213</v>
      </c>
      <c r="S2218">
        <f t="shared" si="1666"/>
        <v>37241832248.420815</v>
      </c>
      <c r="T2218">
        <f t="shared" si="1667"/>
        <v>-151171302491.53302</v>
      </c>
      <c r="U2218">
        <f t="shared" si="1668"/>
        <v>-28308.933042543653</v>
      </c>
      <c r="V2218">
        <f t="shared" si="1669"/>
        <v>-7224.5812533571261</v>
      </c>
      <c r="W2218">
        <f t="shared" si="1663"/>
        <v>-28323.081333761489</v>
      </c>
      <c r="X2218">
        <f t="shared" si="1632"/>
        <v>-7167.1507919028363</v>
      </c>
      <c r="Y2218">
        <f t="shared" si="1633"/>
        <v>155691094049.10126</v>
      </c>
      <c r="Z2218">
        <f t="shared" si="1634"/>
        <v>3.2706401584249414E+22</v>
      </c>
      <c r="AA2218">
        <f t="shared" si="1635"/>
        <v>-7.8234810326784567E+21</v>
      </c>
      <c r="AB2218">
        <f t="shared" si="1636"/>
        <v>3.1756918130094316E+22</v>
      </c>
      <c r="AC2218">
        <f t="shared" si="1637"/>
        <v>-1.3100269646146108E-3</v>
      </c>
      <c r="AD2218">
        <f t="shared" si="1638"/>
        <v>5.3176353198416465E-3</v>
      </c>
      <c r="AE2218">
        <f t="shared" si="1639"/>
        <v>-611778556.80924821</v>
      </c>
      <c r="AF2218">
        <f t="shared" si="1640"/>
        <v>-154810457.10510126</v>
      </c>
      <c r="AG2218">
        <f t="shared" si="1641"/>
        <v>-28.296582435675592</v>
      </c>
      <c r="AH2218">
        <f t="shared" si="1642"/>
        <v>114.86092290857957</v>
      </c>
      <c r="AJ2218">
        <f t="shared" si="1670"/>
        <v>-401007036.86894536</v>
      </c>
      <c r="AK2218">
        <f t="shared" si="1671"/>
        <v>-486466581.91525036</v>
      </c>
      <c r="AL2218">
        <f t="shared" si="1672"/>
        <v>-84.226105356282275</v>
      </c>
      <c r="AM2218">
        <f t="shared" si="1673"/>
        <v>9.9257213069183639</v>
      </c>
      <c r="AN2218">
        <f t="shared" si="1643"/>
        <v>-84.14135192197304</v>
      </c>
      <c r="AO2218">
        <f t="shared" si="1644"/>
        <v>10.028536743315465</v>
      </c>
      <c r="AP2218">
        <f t="shared" si="1645"/>
        <v>630441415.94498587</v>
      </c>
      <c r="AQ2218">
        <f t="shared" si="1646"/>
        <v>7.3679401770615882E+19</v>
      </c>
      <c r="AR2218">
        <f t="shared" si="1647"/>
        <v>4.6865510156917522E+19</v>
      </c>
      <c r="AS2218">
        <f t="shared" si="1648"/>
        <v>5.6853128348470813E+19</v>
      </c>
      <c r="AT2218">
        <f t="shared" si="1664"/>
        <v>7.8475402138174011E-6</v>
      </c>
      <c r="AU2218">
        <f t="shared" si="1665"/>
        <v>9.5199478145463508E-6</v>
      </c>
      <c r="AV2218">
        <f t="shared" si="1674"/>
        <v>7.8475402138174011E-6</v>
      </c>
      <c r="AW2218">
        <f t="shared" si="1675"/>
        <v>9.5199478145463508E-6</v>
      </c>
      <c r="AX2218">
        <f t="shared" si="1649"/>
        <v>-1817453.2015146178</v>
      </c>
      <c r="AY2218">
        <f t="shared" si="1650"/>
        <v>216616.39365561405</v>
      </c>
      <c r="AZ2218">
        <f t="shared" si="1651"/>
        <v>0.16950686861845587</v>
      </c>
      <c r="BA2218">
        <f t="shared" si="1652"/>
        <v>0.20563087279420117</v>
      </c>
    </row>
    <row r="2219" spans="3:53" x14ac:dyDescent="0.35">
      <c r="C2219">
        <f t="shared" si="1676"/>
        <v>73957419555.349167</v>
      </c>
      <c r="D2219">
        <f t="shared" si="1677"/>
        <v>-142807130126.54965</v>
      </c>
      <c r="E2219">
        <f t="shared" si="1678"/>
        <v>-25394.613519383565</v>
      </c>
      <c r="F2219">
        <f t="shared" si="1679"/>
        <v>-13533.820968313854</v>
      </c>
      <c r="G2219">
        <f t="shared" si="1653"/>
        <v>160821566719.97455</v>
      </c>
      <c r="H2219">
        <f t="shared" si="1654"/>
        <v>3.0652911297554964E+22</v>
      </c>
      <c r="I2219">
        <f t="shared" si="1655"/>
        <v>-1.409643163950476E+22</v>
      </c>
      <c r="J2219">
        <f t="shared" si="1656"/>
        <v>2.7219323761778911E+22</v>
      </c>
      <c r="K2219">
        <f t="shared" si="1657"/>
        <v>-2.3604205692405824E-3</v>
      </c>
      <c r="L2219">
        <f t="shared" si="1658"/>
        <v>4.5578238047185044E-3</v>
      </c>
      <c r="M2219">
        <f t="shared" si="1659"/>
        <v>-548523652.01868498</v>
      </c>
      <c r="N2219">
        <f t="shared" si="1660"/>
        <v>-292330532.91557926</v>
      </c>
      <c r="O2219">
        <f t="shared" si="1661"/>
        <v>-50.985084295596579</v>
      </c>
      <c r="P2219">
        <f t="shared" si="1662"/>
        <v>98.448994181919701</v>
      </c>
      <c r="S2219">
        <f t="shared" si="1666"/>
        <v>36630053691.611565</v>
      </c>
      <c r="T2219">
        <f t="shared" si="1667"/>
        <v>-151326112948.63812</v>
      </c>
      <c r="U2219">
        <f t="shared" si="1668"/>
        <v>-28337.229624979329</v>
      </c>
      <c r="V2219">
        <f t="shared" si="1669"/>
        <v>-7109.7203304485465</v>
      </c>
      <c r="W2219">
        <f t="shared" si="1663"/>
        <v>-28351.144090404421</v>
      </c>
      <c r="X2219">
        <f t="shared" si="1632"/>
        <v>-7052.236877536774</v>
      </c>
      <c r="Y2219">
        <f t="shared" si="1633"/>
        <v>155696349647.62125</v>
      </c>
      <c r="Z2219">
        <f t="shared" si="1634"/>
        <v>3.2704193583676385E+22</v>
      </c>
      <c r="AA2219">
        <f t="shared" si="1635"/>
        <v>-7.6941840295048103E+21</v>
      </c>
      <c r="AB2219">
        <f t="shared" si="1636"/>
        <v>3.1786220443435748E+22</v>
      </c>
      <c r="AC2219">
        <f t="shared" si="1637"/>
        <v>-1.2883764282492984E-3</v>
      </c>
      <c r="AD2219">
        <f t="shared" si="1638"/>
        <v>5.3225419362752423E-3</v>
      </c>
      <c r="AE2219">
        <f t="shared" si="1639"/>
        <v>-612384712.35273552</v>
      </c>
      <c r="AF2219">
        <f t="shared" si="1640"/>
        <v>-152328316.55479431</v>
      </c>
      <c r="AG2219">
        <f t="shared" si="1641"/>
        <v>-27.828930850184843</v>
      </c>
      <c r="AH2219">
        <f t="shared" si="1642"/>
        <v>114.96690582354523</v>
      </c>
      <c r="AJ2219">
        <f t="shared" si="1670"/>
        <v>-402824490.07045996</v>
      </c>
      <c r="AK2219">
        <f t="shared" si="1671"/>
        <v>-486249965.52159476</v>
      </c>
      <c r="AL2219">
        <f t="shared" si="1672"/>
        <v>-84.05659848766382</v>
      </c>
      <c r="AM2219">
        <f t="shared" si="1673"/>
        <v>10.131352179712565</v>
      </c>
      <c r="AN2219">
        <f t="shared" si="1643"/>
        <v>-83.971861065155551</v>
      </c>
      <c r="AO2219">
        <f t="shared" si="1644"/>
        <v>10.23363883255691</v>
      </c>
      <c r="AP2219">
        <f t="shared" si="1645"/>
        <v>631432180.65781081</v>
      </c>
      <c r="AQ2219">
        <f t="shared" si="1646"/>
        <v>7.3448366092863922E+19</v>
      </c>
      <c r="AR2219">
        <f t="shared" si="1647"/>
        <v>4.6856656224020062E+19</v>
      </c>
      <c r="AS2219">
        <f t="shared" si="1648"/>
        <v>5.6560730628372939E+19</v>
      </c>
      <c r="AT2219">
        <f t="shared" si="1664"/>
        <v>7.8460576396550668E-6</v>
      </c>
      <c r="AU2219">
        <f t="shared" si="1665"/>
        <v>9.4709863744763793E-6</v>
      </c>
      <c r="AV2219">
        <f t="shared" si="1674"/>
        <v>7.8460576396550668E-6</v>
      </c>
      <c r="AW2219">
        <f t="shared" si="1675"/>
        <v>9.4709863744763793E-6</v>
      </c>
      <c r="AX2219">
        <f t="shared" si="1649"/>
        <v>-1813792.1990073598</v>
      </c>
      <c r="AY2219">
        <f t="shared" si="1650"/>
        <v>221046.59878322924</v>
      </c>
      <c r="AZ2219">
        <f t="shared" si="1651"/>
        <v>0.16947484501654944</v>
      </c>
      <c r="BA2219">
        <f t="shared" si="1652"/>
        <v>0.20457330568868978</v>
      </c>
    </row>
    <row r="2220" spans="3:53" x14ac:dyDescent="0.35">
      <c r="C2220">
        <f t="shared" si="1676"/>
        <v>73408895903.330475</v>
      </c>
      <c r="D2220">
        <f t="shared" si="1677"/>
        <v>-143099460659.46524</v>
      </c>
      <c r="E2220">
        <f t="shared" si="1678"/>
        <v>-25445.598603679162</v>
      </c>
      <c r="F2220">
        <f t="shared" si="1679"/>
        <v>-13435.371974131935</v>
      </c>
      <c r="G2220">
        <f t="shared" si="1653"/>
        <v>160830101780.655</v>
      </c>
      <c r="H2220">
        <f t="shared" si="1654"/>
        <v>3.0649657957377815E+22</v>
      </c>
      <c r="I2220">
        <f t="shared" si="1655"/>
        <v>-1.3989654458680834E+22</v>
      </c>
      <c r="J2220">
        <f t="shared" si="1656"/>
        <v>2.7270700413281737E+22</v>
      </c>
      <c r="K2220">
        <f t="shared" si="1657"/>
        <v>-2.3425409341394565E-3</v>
      </c>
      <c r="L2220">
        <f t="shared" si="1658"/>
        <v>4.5664267269393396E-3</v>
      </c>
      <c r="M2220">
        <f t="shared" si="1659"/>
        <v>-549624929.83946991</v>
      </c>
      <c r="N2220">
        <f t="shared" si="1660"/>
        <v>-290204034.64124978</v>
      </c>
      <c r="O2220">
        <f t="shared" si="1661"/>
        <v>-50.598884177412259</v>
      </c>
      <c r="P2220">
        <f t="shared" si="1662"/>
        <v>98.63481730188974</v>
      </c>
      <c r="S2220">
        <f t="shared" si="1666"/>
        <v>36017668979.258827</v>
      </c>
      <c r="T2220">
        <f t="shared" si="1667"/>
        <v>-151478441265.19293</v>
      </c>
      <c r="U2220">
        <f t="shared" si="1668"/>
        <v>-28365.058555829513</v>
      </c>
      <c r="V2220">
        <f t="shared" si="1669"/>
        <v>-6994.7534246250016</v>
      </c>
      <c r="W2220">
        <f t="shared" si="1663"/>
        <v>-28378.739011833219</v>
      </c>
      <c r="X2220">
        <f t="shared" si="1632"/>
        <v>-6937.2179369055839</v>
      </c>
      <c r="Y2220">
        <f t="shared" si="1633"/>
        <v>155701607720.76816</v>
      </c>
      <c r="Z2220">
        <f t="shared" si="1634"/>
        <v>3.2701984767197068E+22</v>
      </c>
      <c r="AA2220">
        <f t="shared" si="1635"/>
        <v>-7.5647854864928394E+21</v>
      </c>
      <c r="AB2220">
        <f t="shared" si="1636"/>
        <v>3.1814993764848299E+22</v>
      </c>
      <c r="AC2220">
        <f t="shared" si="1637"/>
        <v>-1.2667088892318887E-3</v>
      </c>
      <c r="AD2220">
        <f t="shared" si="1638"/>
        <v>5.3273599740201434E-3</v>
      </c>
      <c r="AE2220">
        <f t="shared" si="1639"/>
        <v>-612980762.65559757</v>
      </c>
      <c r="AF2220">
        <f t="shared" si="1640"/>
        <v>-149843907.43716061</v>
      </c>
      <c r="AG2220">
        <f t="shared" si="1641"/>
        <v>-27.360912007408796</v>
      </c>
      <c r="AH2220">
        <f t="shared" si="1642"/>
        <v>115.07097543883509</v>
      </c>
      <c r="AJ2220">
        <f t="shared" si="1670"/>
        <v>-404638282.26946729</v>
      </c>
      <c r="AK2220">
        <f t="shared" si="1671"/>
        <v>-486028918.92281151</v>
      </c>
      <c r="AL2220">
        <f t="shared" si="1672"/>
        <v>-83.887123642647268</v>
      </c>
      <c r="AM2220">
        <f t="shared" si="1673"/>
        <v>10.335925485401255</v>
      </c>
      <c r="AN2220">
        <f t="shared" si="1643"/>
        <v>-83.802403289674743</v>
      </c>
      <c r="AO2220">
        <f t="shared" si="1644"/>
        <v>10.437686844546633</v>
      </c>
      <c r="AP2220">
        <f t="shared" si="1645"/>
        <v>632420943.28640163</v>
      </c>
      <c r="AQ2220">
        <f t="shared" si="1646"/>
        <v>7.3218878980382794E+19</v>
      </c>
      <c r="AR2220">
        <f t="shared" si="1647"/>
        <v>4.6847217402952106E+19</v>
      </c>
      <c r="AS2220">
        <f t="shared" si="1648"/>
        <v>5.6270262668166767E+19</v>
      </c>
      <c r="AT2220">
        <f t="shared" si="1664"/>
        <v>7.8444771270850808E-6</v>
      </c>
      <c r="AU2220">
        <f t="shared" si="1665"/>
        <v>9.4223480690165385E-6</v>
      </c>
      <c r="AV2220">
        <f t="shared" si="1674"/>
        <v>7.8444771270850808E-6</v>
      </c>
      <c r="AW2220">
        <f t="shared" si="1675"/>
        <v>9.4223480690165385E-6</v>
      </c>
      <c r="AX2220">
        <f t="shared" si="1649"/>
        <v>-1810131.9110569744</v>
      </c>
      <c r="AY2220">
        <f t="shared" si="1650"/>
        <v>225454.03584220726</v>
      </c>
      <c r="AZ2220">
        <f t="shared" si="1651"/>
        <v>0.16944070594503774</v>
      </c>
      <c r="BA2220">
        <f t="shared" si="1652"/>
        <v>0.20352271829075724</v>
      </c>
    </row>
    <row r="2221" spans="3:53" x14ac:dyDescent="0.35">
      <c r="C2221">
        <f t="shared" si="1676"/>
        <v>72859270973.490997</v>
      </c>
      <c r="D2221">
        <f t="shared" si="1677"/>
        <v>-143389664694.10648</v>
      </c>
      <c r="E2221">
        <f t="shared" si="1678"/>
        <v>-25496.197487856574</v>
      </c>
      <c r="F2221">
        <f t="shared" si="1679"/>
        <v>-13336.737156830044</v>
      </c>
      <c r="G2221">
        <f t="shared" si="1653"/>
        <v>160838643701.93152</v>
      </c>
      <c r="H2221">
        <f t="shared" si="1654"/>
        <v>3.0646402520658223E+22</v>
      </c>
      <c r="I2221">
        <f t="shared" si="1655"/>
        <v>-1.3882699419881394E+22</v>
      </c>
      <c r="J2221">
        <f t="shared" si="1656"/>
        <v>2.7321651565661826E+22</v>
      </c>
      <c r="K2221">
        <f t="shared" si="1657"/>
        <v>-2.3246315170598448E-3</v>
      </c>
      <c r="L2221">
        <f t="shared" si="1658"/>
        <v>4.5749584001443105E-3</v>
      </c>
      <c r="M2221">
        <f t="shared" si="1659"/>
        <v>-550717865.73770201</v>
      </c>
      <c r="N2221">
        <f t="shared" si="1660"/>
        <v>-288073522.58752894</v>
      </c>
      <c r="O2221">
        <f t="shared" si="1661"/>
        <v>-50.212040768492649</v>
      </c>
      <c r="P2221">
        <f t="shared" si="1662"/>
        <v>98.819101443117106</v>
      </c>
      <c r="S2221">
        <f t="shared" si="1666"/>
        <v>35404688216.603233</v>
      </c>
      <c r="T2221">
        <f t="shared" si="1667"/>
        <v>-151628285172.6301</v>
      </c>
      <c r="U2221">
        <f t="shared" si="1668"/>
        <v>-28392.41946783692</v>
      </c>
      <c r="V2221">
        <f t="shared" si="1669"/>
        <v>-6879.6824491861662</v>
      </c>
      <c r="W2221">
        <f t="shared" si="1663"/>
        <v>-28405.865734733932</v>
      </c>
      <c r="X2221">
        <f t="shared" si="1632"/>
        <v>-6822.0958838393908</v>
      </c>
      <c r="Y2221">
        <f t="shared" si="1633"/>
        <v>155706868223.9397</v>
      </c>
      <c r="Z2221">
        <f t="shared" si="1634"/>
        <v>3.269977515383091E+22</v>
      </c>
      <c r="AA2221">
        <f t="shared" si="1635"/>
        <v>-7.4352875841633166E+21</v>
      </c>
      <c r="AB2221">
        <f t="shared" si="1636"/>
        <v>3.1843237801013327E+22</v>
      </c>
      <c r="AC2221">
        <f t="shared" si="1637"/>
        <v>-1.2450247126864226E-3</v>
      </c>
      <c r="AD2221">
        <f t="shared" si="1638"/>
        <v>5.3320893839607043E-3</v>
      </c>
      <c r="AE2221">
        <f t="shared" si="1639"/>
        <v>-613566699.87025297</v>
      </c>
      <c r="AF2221">
        <f t="shared" si="1640"/>
        <v>-147357271.09093085</v>
      </c>
      <c r="AG2221">
        <f t="shared" si="1641"/>
        <v>-26.892533794026729</v>
      </c>
      <c r="AH2221">
        <f t="shared" si="1642"/>
        <v>115.17313069355122</v>
      </c>
      <c r="AJ2221">
        <f t="shared" si="1670"/>
        <v>-406448414.18052429</v>
      </c>
      <c r="AK2221">
        <f t="shared" si="1671"/>
        <v>-485803464.88696933</v>
      </c>
      <c r="AL2221">
        <f t="shared" si="1672"/>
        <v>-83.717682936702232</v>
      </c>
      <c r="AM2221">
        <f t="shared" si="1673"/>
        <v>10.539448203692013</v>
      </c>
      <c r="AN2221">
        <f t="shared" si="1643"/>
        <v>-83.632980690417597</v>
      </c>
      <c r="AO2221">
        <f t="shared" si="1644"/>
        <v>10.640687729528878</v>
      </c>
      <c r="AP2221">
        <f t="shared" si="1645"/>
        <v>633407704.3153547</v>
      </c>
      <c r="AQ2221">
        <f t="shared" si="1646"/>
        <v>7.299092703565715E+19</v>
      </c>
      <c r="AR2221">
        <f t="shared" si="1647"/>
        <v>4.6837205075167306E+19</v>
      </c>
      <c r="AS2221">
        <f t="shared" si="1648"/>
        <v>5.5981708175718867E+19</v>
      </c>
      <c r="AT2221">
        <f t="shared" si="1664"/>
        <v>7.842800581910131E-6</v>
      </c>
      <c r="AU2221">
        <f t="shared" si="1665"/>
        <v>9.3740301700801847E-6</v>
      </c>
      <c r="AV2221">
        <f t="shared" si="1674"/>
        <v>7.842800581910131E-6</v>
      </c>
      <c r="AW2221">
        <f t="shared" si="1675"/>
        <v>9.3740301700801847E-6</v>
      </c>
      <c r="AX2221">
        <f t="shared" si="1649"/>
        <v>-1806472.38291302</v>
      </c>
      <c r="AY2221">
        <f t="shared" si="1650"/>
        <v>229838.85495782376</v>
      </c>
      <c r="AZ2221">
        <f t="shared" si="1651"/>
        <v>0.16940449256925882</v>
      </c>
      <c r="BA2221">
        <f t="shared" si="1652"/>
        <v>0.20247905167373198</v>
      </c>
    </row>
    <row r="2222" spans="3:53" x14ac:dyDescent="0.35">
      <c r="C2222">
        <f t="shared" si="1676"/>
        <v>72308553107.753296</v>
      </c>
      <c r="D2222">
        <f t="shared" si="1677"/>
        <v>-143677738216.694</v>
      </c>
      <c r="E2222">
        <f t="shared" si="1678"/>
        <v>-25546.409528625067</v>
      </c>
      <c r="F2222">
        <f t="shared" si="1679"/>
        <v>-13237.918055386926</v>
      </c>
      <c r="G2222">
        <f t="shared" si="1653"/>
        <v>160847192426.85474</v>
      </c>
      <c r="H2222">
        <f t="shared" si="1654"/>
        <v>3.0643145010234725E+22</v>
      </c>
      <c r="I2222">
        <f t="shared" si="1655"/>
        <v>-1.3775568257859151E+22</v>
      </c>
      <c r="J2222">
        <f t="shared" si="1656"/>
        <v>2.7372176663380945E+22</v>
      </c>
      <c r="K2222">
        <f t="shared" si="1657"/>
        <v>-2.306692608482778E-3</v>
      </c>
      <c r="L2222">
        <f t="shared" si="1658"/>
        <v>4.583418731309602E-3</v>
      </c>
      <c r="M2222">
        <f t="shared" si="1659"/>
        <v>-551802445.81830144</v>
      </c>
      <c r="N2222">
        <f t="shared" si="1660"/>
        <v>-285939029.99635762</v>
      </c>
      <c r="O2222">
        <f t="shared" si="1661"/>
        <v>-49.824560343228008</v>
      </c>
      <c r="P2222">
        <f t="shared" si="1662"/>
        <v>99.001844596287398</v>
      </c>
      <c r="S2222">
        <f t="shared" si="1666"/>
        <v>34791121516.732979</v>
      </c>
      <c r="T2222">
        <f t="shared" si="1667"/>
        <v>-151775642443.72104</v>
      </c>
      <c r="U2222">
        <f t="shared" si="1668"/>
        <v>-28419.312001630948</v>
      </c>
      <c r="V2222">
        <f t="shared" si="1669"/>
        <v>-6764.5093184926154</v>
      </c>
      <c r="W2222">
        <f t="shared" si="1663"/>
        <v>-28432.523903679961</v>
      </c>
      <c r="X2222">
        <f t="shared" si="1632"/>
        <v>-6706.8726332127708</v>
      </c>
      <c r="Y2222">
        <f t="shared" si="1633"/>
        <v>155712131112.49982</v>
      </c>
      <c r="Z2222">
        <f t="shared" si="1634"/>
        <v>3.2697564762604023E+22</v>
      </c>
      <c r="AA2222">
        <f t="shared" si="1635"/>
        <v>-7.3056925033998393E+21</v>
      </c>
      <c r="AB2222">
        <f t="shared" si="1636"/>
        <v>3.1870952267706903E+22</v>
      </c>
      <c r="AC2222">
        <f t="shared" si="1637"/>
        <v>-1.2233242637976957E-3</v>
      </c>
      <c r="AD2222">
        <f t="shared" si="1638"/>
        <v>5.3367301185041696E-3</v>
      </c>
      <c r="AE2222">
        <f t="shared" si="1639"/>
        <v>-614142516.31948721</v>
      </c>
      <c r="AF2222">
        <f t="shared" si="1640"/>
        <v>-144868448.87739584</v>
      </c>
      <c r="AG2222">
        <f t="shared" si="1641"/>
        <v>-26.423804098030228</v>
      </c>
      <c r="AH2222">
        <f t="shared" si="1642"/>
        <v>115.27337055969006</v>
      </c>
      <c r="AJ2222">
        <f t="shared" si="1670"/>
        <v>-408254886.56343728</v>
      </c>
      <c r="AK2222">
        <f t="shared" si="1671"/>
        <v>-485573626.03201151</v>
      </c>
      <c r="AL2222">
        <f t="shared" si="1672"/>
        <v>-83.548278444132976</v>
      </c>
      <c r="AM2222">
        <f t="shared" si="1673"/>
        <v>10.741927255365745</v>
      </c>
      <c r="AN2222">
        <f t="shared" si="1643"/>
        <v>-83.463595321454903</v>
      </c>
      <c r="AO2222">
        <f t="shared" si="1644"/>
        <v>10.842648379094697</v>
      </c>
      <c r="AP2222">
        <f t="shared" si="1645"/>
        <v>634392464.25284779</v>
      </c>
      <c r="AQ2222">
        <f t="shared" si="1646"/>
        <v>7.2764497004763234E+19</v>
      </c>
      <c r="AR2222">
        <f t="shared" si="1647"/>
        <v>4.6826630429022839E+19</v>
      </c>
      <c r="AS2222">
        <f t="shared" si="1648"/>
        <v>5.5695051010120376E+19</v>
      </c>
      <c r="AT2222">
        <f t="shared" si="1664"/>
        <v>7.8410298775992689E-6</v>
      </c>
      <c r="AU2222">
        <f t="shared" si="1665"/>
        <v>9.3260299749029429E-6</v>
      </c>
      <c r="AV2222">
        <f t="shared" si="1674"/>
        <v>7.8410298775992689E-6</v>
      </c>
      <c r="AW2222">
        <f t="shared" si="1675"/>
        <v>9.3260299749029429E-6</v>
      </c>
      <c r="AX2222">
        <f t="shared" si="1649"/>
        <v>-1802813.6589434259</v>
      </c>
      <c r="AY2222">
        <f t="shared" si="1650"/>
        <v>234201.20498844548</v>
      </c>
      <c r="AZ2222">
        <f t="shared" si="1651"/>
        <v>0.1693662453561442</v>
      </c>
      <c r="BA2222">
        <f t="shared" si="1652"/>
        <v>0.20144224745790357</v>
      </c>
    </row>
    <row r="2223" spans="3:53" x14ac:dyDescent="0.35">
      <c r="C2223">
        <f t="shared" si="1676"/>
        <v>71756750661.934998</v>
      </c>
      <c r="D2223">
        <f t="shared" si="1677"/>
        <v>-143963677246.69037</v>
      </c>
      <c r="E2223">
        <f t="shared" si="1678"/>
        <v>-25596.234088968296</v>
      </c>
      <c r="F2223">
        <f t="shared" si="1679"/>
        <v>-13138.91621079064</v>
      </c>
      <c r="G2223">
        <f t="shared" si="1653"/>
        <v>160855747898.38361</v>
      </c>
      <c r="H2223">
        <f t="shared" si="1654"/>
        <v>3.0639885448967451E+22</v>
      </c>
      <c r="I2223">
        <f t="shared" si="1655"/>
        <v>-1.3668262708652022E+22</v>
      </c>
      <c r="J2223">
        <f t="shared" si="1656"/>
        <v>2.7422275158219822E+22</v>
      </c>
      <c r="K2223">
        <f t="shared" si="1657"/>
        <v>-2.288724499104491E-3</v>
      </c>
      <c r="L2223">
        <f t="shared" si="1658"/>
        <v>4.5918076286369427E-3</v>
      </c>
      <c r="M2223">
        <f t="shared" si="1659"/>
        <v>-552878656.32171524</v>
      </c>
      <c r="N2223">
        <f t="shared" si="1660"/>
        <v>-283800590.15307784</v>
      </c>
      <c r="O2223">
        <f t="shared" si="1661"/>
        <v>-49.436449180657007</v>
      </c>
      <c r="P2223">
        <f t="shared" si="1662"/>
        <v>99.183044778557957</v>
      </c>
      <c r="S2223">
        <f t="shared" si="1666"/>
        <v>34176979000.41349</v>
      </c>
      <c r="T2223">
        <f t="shared" si="1667"/>
        <v>-151920510892.59845</v>
      </c>
      <c r="U2223">
        <f t="shared" si="1668"/>
        <v>-28445.735805728978</v>
      </c>
      <c r="V2223">
        <f t="shared" si="1669"/>
        <v>-6649.2359479329252</v>
      </c>
      <c r="W2223">
        <f t="shared" si="1663"/>
        <v>-28458.713171133269</v>
      </c>
      <c r="X2223">
        <f t="shared" si="1632"/>
        <v>-6591.5501009118625</v>
      </c>
      <c r="Y2223">
        <f t="shared" si="1633"/>
        <v>155717396341.77945</v>
      </c>
      <c r="Z2223">
        <f t="shared" si="1634"/>
        <v>3.2695353612548815E+22</v>
      </c>
      <c r="AA2223">
        <f t="shared" si="1635"/>
        <v>-7.1760024254102226E+21</v>
      </c>
      <c r="AB2223">
        <f t="shared" si="1636"/>
        <v>3.1898136889795235E+22</v>
      </c>
      <c r="AC2223">
        <f t="shared" si="1637"/>
        <v>-1.2016079078047926E-3</v>
      </c>
      <c r="AD2223">
        <f t="shared" si="1638"/>
        <v>5.341282131579912E-3</v>
      </c>
      <c r="AE2223">
        <f t="shared" si="1639"/>
        <v>-614708204.49647868</v>
      </c>
      <c r="AF2223">
        <f t="shared" si="1640"/>
        <v>-142377482.17969623</v>
      </c>
      <c r="AG2223">
        <f t="shared" si="1641"/>
        <v>-25.95473080858352</v>
      </c>
      <c r="AH2223">
        <f t="shared" si="1642"/>
        <v>115.37169404212609</v>
      </c>
      <c r="AJ2223">
        <f t="shared" si="1670"/>
        <v>-410057700.2223807</v>
      </c>
      <c r="AK2223">
        <f t="shared" si="1671"/>
        <v>-485339424.82702309</v>
      </c>
      <c r="AL2223">
        <f t="shared" si="1672"/>
        <v>-83.378912198776831</v>
      </c>
      <c r="AM2223">
        <f t="shared" si="1673"/>
        <v>10.943369502823648</v>
      </c>
      <c r="AN2223">
        <f t="shared" si="1643"/>
        <v>-83.294249196733574</v>
      </c>
      <c r="AO2223">
        <f t="shared" si="1644"/>
        <v>11.043575626726511</v>
      </c>
      <c r="AP2223">
        <f t="shared" si="1645"/>
        <v>635375223.6301738</v>
      </c>
      <c r="AQ2223">
        <f t="shared" si="1646"/>
        <v>7.2539575775610855E+19</v>
      </c>
      <c r="AR2223">
        <f t="shared" si="1647"/>
        <v>4.6815504463182692E+19</v>
      </c>
      <c r="AS2223">
        <f t="shared" si="1648"/>
        <v>5.5410275180360827E+19</v>
      </c>
      <c r="AT2223">
        <f t="shared" si="1664"/>
        <v>7.8391668558577852E-6</v>
      </c>
      <c r="AU2223">
        <f t="shared" si="1665"/>
        <v>9.278344805820633E-6</v>
      </c>
      <c r="AV2223">
        <f t="shared" si="1674"/>
        <v>7.8391668558577852E-6</v>
      </c>
      <c r="AW2223">
        <f t="shared" si="1675"/>
        <v>9.278344805820633E-6</v>
      </c>
      <c r="AX2223">
        <f t="shared" si="1649"/>
        <v>-1799155.7826494451</v>
      </c>
      <c r="AY2223">
        <f t="shared" si="1650"/>
        <v>238541.23353729263</v>
      </c>
      <c r="AZ2223">
        <f t="shared" si="1651"/>
        <v>0.16932600408652815</v>
      </c>
      <c r="BA2223">
        <f t="shared" si="1652"/>
        <v>0.20041224780572567</v>
      </c>
    </row>
    <row r="2224" spans="3:53" x14ac:dyDescent="0.35">
      <c r="C2224">
        <f t="shared" si="1676"/>
        <v>71203872005.613281</v>
      </c>
      <c r="D2224">
        <f t="shared" si="1677"/>
        <v>-144247477836.84344</v>
      </c>
      <c r="E2224">
        <f t="shared" si="1678"/>
        <v>-25645.670538148952</v>
      </c>
      <c r="F2224">
        <f t="shared" si="1679"/>
        <v>-13039.733166012082</v>
      </c>
      <c r="G2224">
        <f t="shared" si="1653"/>
        <v>160864310059.38638</v>
      </c>
      <c r="H2224">
        <f t="shared" si="1654"/>
        <v>3.0636623859737684E+22</v>
      </c>
      <c r="I2224">
        <f t="shared" si="1655"/>
        <v>-1.3560784509550652E+22</v>
      </c>
      <c r="J2224">
        <f t="shared" si="1656"/>
        <v>2.7471946509277049E+22</v>
      </c>
      <c r="K2224">
        <f t="shared" si="1657"/>
        <v>-2.2707274798309863E-3</v>
      </c>
      <c r="L2224">
        <f t="shared" si="1658"/>
        <v>4.6001250015534241E-3</v>
      </c>
      <c r="M2224">
        <f t="shared" si="1659"/>
        <v>-553946483.62401736</v>
      </c>
      <c r="N2224">
        <f t="shared" si="1660"/>
        <v>-281658236.38586098</v>
      </c>
      <c r="O2224">
        <f t="shared" si="1661"/>
        <v>-49.047713564349301</v>
      </c>
      <c r="P2224">
        <f t="shared" si="1662"/>
        <v>99.362700033553963</v>
      </c>
      <c r="S2224">
        <f t="shared" si="1666"/>
        <v>33562270795.917011</v>
      </c>
      <c r="T2224">
        <f t="shared" si="1667"/>
        <v>-152062888374.77814</v>
      </c>
      <c r="U2224">
        <f t="shared" si="1668"/>
        <v>-28471.690536537561</v>
      </c>
      <c r="V2224">
        <f t="shared" si="1669"/>
        <v>-6533.8642538907989</v>
      </c>
      <c r="W2224">
        <f t="shared" si="1663"/>
        <v>-28484.433197445502</v>
      </c>
      <c r="X2224">
        <f t="shared" si="1632"/>
        <v>-6476.130203801501</v>
      </c>
      <c r="Y2224">
        <f t="shared" si="1633"/>
        <v>155722663867.07715</v>
      </c>
      <c r="Z2224">
        <f t="shared" si="1634"/>
        <v>3.2693141722703774E+22</v>
      </c>
      <c r="AA2224">
        <f t="shared" si="1635"/>
        <v>-7.0462195316879534E+21</v>
      </c>
      <c r="AB2224">
        <f t="shared" si="1636"/>
        <v>3.1924791401230075E+22</v>
      </c>
      <c r="AC2224">
        <f t="shared" si="1637"/>
        <v>-1.1798760099946339E-3</v>
      </c>
      <c r="AD2224">
        <f t="shared" si="1638"/>
        <v>5.3457453786386593E-3</v>
      </c>
      <c r="AE2224">
        <f t="shared" si="1639"/>
        <v>-615263757.06482279</v>
      </c>
      <c r="AF2224">
        <f t="shared" si="1640"/>
        <v>-139884412.40211242</v>
      </c>
      <c r="AG2224">
        <f t="shared" si="1641"/>
        <v>-25.485321815884092</v>
      </c>
      <c r="AH2224">
        <f t="shared" si="1642"/>
        <v>115.46810017859504</v>
      </c>
      <c r="AJ2224">
        <f t="shared" si="1670"/>
        <v>-411856856.00503016</v>
      </c>
      <c r="AK2224">
        <f t="shared" si="1671"/>
        <v>-485100883.59348577</v>
      </c>
      <c r="AL2224">
        <f t="shared" si="1672"/>
        <v>-83.209586194690303</v>
      </c>
      <c r="AM2224">
        <f t="shared" si="1673"/>
        <v>11.143781750629374</v>
      </c>
      <c r="AN2224">
        <f t="shared" si="1643"/>
        <v>-83.124944290756687</v>
      </c>
      <c r="AO2224">
        <f t="shared" si="1644"/>
        <v>11.243476248337894</v>
      </c>
      <c r="AP2224">
        <f t="shared" si="1645"/>
        <v>636355983.00128269</v>
      </c>
      <c r="AQ2224">
        <f t="shared" si="1646"/>
        <v>7.231615037620863E+19</v>
      </c>
      <c r="AR2224">
        <f t="shared" si="1647"/>
        <v>4.6803837989957632E+19</v>
      </c>
      <c r="AS2224">
        <f t="shared" si="1648"/>
        <v>5.5127364844006638E+19</v>
      </c>
      <c r="AT2224">
        <f t="shared" si="1664"/>
        <v>7.837213327186475E-6</v>
      </c>
      <c r="AU2224">
        <f t="shared" si="1665"/>
        <v>9.2309720100479964E-6</v>
      </c>
      <c r="AV2224">
        <f t="shared" si="1674"/>
        <v>7.837213327186475E-6</v>
      </c>
      <c r="AW2224">
        <f t="shared" si="1675"/>
        <v>9.2309720100479964E-6</v>
      </c>
      <c r="AX2224">
        <f t="shared" si="1649"/>
        <v>-1795498.7966803445</v>
      </c>
      <c r="AY2224">
        <f t="shared" si="1650"/>
        <v>242859.0869640985</v>
      </c>
      <c r="AZ2224">
        <f t="shared" si="1651"/>
        <v>0.16928380786722785</v>
      </c>
      <c r="BA2224">
        <f t="shared" si="1652"/>
        <v>0.19938899541703672</v>
      </c>
    </row>
    <row r="2225" spans="3:53" x14ac:dyDescent="0.35">
      <c r="C2225">
        <f t="shared" si="1676"/>
        <v>70649925521.989258</v>
      </c>
      <c r="D2225">
        <f t="shared" si="1677"/>
        <v>-144529136073.22931</v>
      </c>
      <c r="E2225">
        <f t="shared" si="1678"/>
        <v>-25694.718251713301</v>
      </c>
      <c r="F2225">
        <f t="shared" si="1679"/>
        <v>-12940.370465978527</v>
      </c>
      <c r="G2225">
        <f t="shared" si="1653"/>
        <v>160872878852.64148</v>
      </c>
      <c r="H2225">
        <f t="shared" si="1654"/>
        <v>3.0633360265447486E+22</v>
      </c>
      <c r="I2225">
        <f t="shared" si="1655"/>
        <v>-1.3453135399066018E+22</v>
      </c>
      <c r="J2225">
        <f t="shared" si="1656"/>
        <v>2.752119018296799E+22</v>
      </c>
      <c r="K2225">
        <f t="shared" si="1657"/>
        <v>-2.2527018417726084E-3</v>
      </c>
      <c r="L2225">
        <f t="shared" si="1658"/>
        <v>4.6083707607113174E-3</v>
      </c>
      <c r="M2225">
        <f t="shared" si="1659"/>
        <v>-555005914.23700726</v>
      </c>
      <c r="N2225">
        <f t="shared" si="1660"/>
        <v>-279512002.06513619</v>
      </c>
      <c r="O2225">
        <f t="shared" si="1661"/>
        <v>-48.658359782288343</v>
      </c>
      <c r="P2225">
        <f t="shared" si="1662"/>
        <v>99.540808431364454</v>
      </c>
      <c r="S2225">
        <f t="shared" si="1666"/>
        <v>32947007038.852188</v>
      </c>
      <c r="T2225">
        <f t="shared" si="1667"/>
        <v>-152202772787.18024</v>
      </c>
      <c r="U2225">
        <f t="shared" si="1668"/>
        <v>-28497.175858353443</v>
      </c>
      <c r="V2225">
        <f t="shared" si="1669"/>
        <v>-6418.3961537122041</v>
      </c>
      <c r="W2225">
        <f t="shared" si="1663"/>
        <v>-28509.683650858955</v>
      </c>
      <c r="X2225">
        <f t="shared" si="1632"/>
        <v>-6360.6148596923658</v>
      </c>
      <c r="Y2225">
        <f t="shared" si="1633"/>
        <v>155727933643.66006</v>
      </c>
      <c r="Z2225">
        <f t="shared" si="1634"/>
        <v>3.2690929112112968E+22</v>
      </c>
      <c r="AA2225">
        <f t="shared" si="1635"/>
        <v>-6.916346003973662E+21</v>
      </c>
      <c r="AB2225">
        <f t="shared" si="1636"/>
        <v>3.1950915545043657E+22</v>
      </c>
      <c r="AC2225">
        <f t="shared" si="1637"/>
        <v>-1.1581289356955228E-3</v>
      </c>
      <c r="AD2225">
        <f t="shared" si="1638"/>
        <v>5.3501198166516504E-3</v>
      </c>
      <c r="AE2225">
        <f t="shared" si="1639"/>
        <v>-615809166.85855341</v>
      </c>
      <c r="AF2225">
        <f t="shared" si="1640"/>
        <v>-137389280.96935511</v>
      </c>
      <c r="AG2225">
        <f t="shared" si="1641"/>
        <v>-25.015585011023294</v>
      </c>
      <c r="AH2225">
        <f t="shared" si="1642"/>
        <v>115.56258803967565</v>
      </c>
      <c r="AJ2225">
        <f t="shared" si="1670"/>
        <v>-413652354.80171049</v>
      </c>
      <c r="AK2225">
        <f t="shared" si="1671"/>
        <v>-484858024.5065217</v>
      </c>
      <c r="AL2225">
        <f t="shared" si="1672"/>
        <v>-83.040302386823072</v>
      </c>
      <c r="AM2225">
        <f t="shared" si="1673"/>
        <v>11.343170746046411</v>
      </c>
      <c r="AN2225">
        <f t="shared" si="1643"/>
        <v>-82.955682539251626</v>
      </c>
      <c r="AO2225">
        <f t="shared" si="1644"/>
        <v>11.44235696280856</v>
      </c>
      <c r="AP2225">
        <f t="shared" si="1645"/>
        <v>637334742.94233084</v>
      </c>
      <c r="AQ2225">
        <f t="shared" si="1646"/>
        <v>7.2094207972952211E+19</v>
      </c>
      <c r="AR2225">
        <f t="shared" si="1647"/>
        <v>4.679164163858296E+19</v>
      </c>
      <c r="AS2225">
        <f t="shared" si="1648"/>
        <v>5.4846304305884791E+19</v>
      </c>
      <c r="AT2225">
        <f t="shared" si="1664"/>
        <v>7.8351710714305017E-6</v>
      </c>
      <c r="AU2225">
        <f t="shared" si="1665"/>
        <v>9.1839089594582705E-6</v>
      </c>
      <c r="AV2225">
        <f t="shared" si="1674"/>
        <v>7.8351710714305017E-6</v>
      </c>
      <c r="AW2225">
        <f t="shared" si="1675"/>
        <v>9.1839089594582705E-6</v>
      </c>
      <c r="AX2225">
        <f t="shared" si="1649"/>
        <v>-1791842.7428478352</v>
      </c>
      <c r="AY2225">
        <f t="shared" si="1650"/>
        <v>247154.9103966649</v>
      </c>
      <c r="AZ2225">
        <f t="shared" si="1651"/>
        <v>0.16923969514289883</v>
      </c>
      <c r="BA2225">
        <f t="shared" si="1652"/>
        <v>0.19837243352429865</v>
      </c>
    </row>
    <row r="2226" spans="3:53" x14ac:dyDescent="0.35">
      <c r="C2226">
        <f t="shared" si="1676"/>
        <v>70094919607.752243</v>
      </c>
      <c r="D2226">
        <f t="shared" si="1677"/>
        <v>-144808648075.29443</v>
      </c>
      <c r="E2226">
        <f t="shared" si="1678"/>
        <v>-25743.376611495591</v>
      </c>
      <c r="F2226">
        <f t="shared" si="1679"/>
        <v>-12840.829657547163</v>
      </c>
      <c r="G2226">
        <f t="shared" si="1653"/>
        <v>160881454220.83841</v>
      </c>
      <c r="H2226">
        <f t="shared" si="1654"/>
        <v>3.0630094689019286E+22</v>
      </c>
      <c r="I2226">
        <f t="shared" si="1655"/>
        <v>-1.3345317116897061E+22</v>
      </c>
      <c r="J2226">
        <f t="shared" si="1656"/>
        <v>2.7570005653023388E+22</v>
      </c>
      <c r="K2226">
        <f t="shared" si="1657"/>
        <v>-2.2346478762386235E-3</v>
      </c>
      <c r="L2226">
        <f t="shared" si="1658"/>
        <v>4.6165448179878409E-3</v>
      </c>
      <c r="M2226">
        <f t="shared" si="1659"/>
        <v>-556056934.80830479</v>
      </c>
      <c r="N2226">
        <f t="shared" si="1660"/>
        <v>-277361920.6030187</v>
      </c>
      <c r="O2226">
        <f t="shared" si="1661"/>
        <v>-48.268394126754266</v>
      </c>
      <c r="P2226">
        <f t="shared" si="1662"/>
        <v>99.717368068537368</v>
      </c>
      <c r="S2226">
        <f t="shared" si="1666"/>
        <v>32331197871.993633</v>
      </c>
      <c r="T2226">
        <f t="shared" si="1667"/>
        <v>-152340162068.1496</v>
      </c>
      <c r="U2226">
        <f t="shared" si="1668"/>
        <v>-28522.191443364467</v>
      </c>
      <c r="V2226">
        <f t="shared" si="1669"/>
        <v>-6302.8335656725285</v>
      </c>
      <c r="W2226">
        <f t="shared" si="1663"/>
        <v>-28534.46420750739</v>
      </c>
      <c r="X2226">
        <f t="shared" si="1632"/>
        <v>-6245.0059873081427</v>
      </c>
      <c r="Y2226">
        <f t="shared" si="1633"/>
        <v>155733205626.76443</v>
      </c>
      <c r="Z2226">
        <f t="shared" si="1634"/>
        <v>3.2688715799825891E+22</v>
      </c>
      <c r="AA2226">
        <f t="shared" si="1635"/>
        <v>-6.7863840242167458E+21</v>
      </c>
      <c r="AB2226">
        <f t="shared" si="1636"/>
        <v>3.1976509073343864E+22</v>
      </c>
      <c r="AC2226">
        <f t="shared" si="1637"/>
        <v>-1.1363670502707209E-3</v>
      </c>
      <c r="AD2226">
        <f t="shared" si="1638"/>
        <v>5.3544054041098224E-3</v>
      </c>
      <c r="AE2226">
        <f t="shared" si="1639"/>
        <v>-616344426.88215959</v>
      </c>
      <c r="AF2226">
        <f t="shared" si="1640"/>
        <v>-134892129.32585588</v>
      </c>
      <c r="AG2226">
        <f t="shared" si="1641"/>
        <v>-24.545528285847571</v>
      </c>
      <c r="AH2226">
        <f t="shared" si="1642"/>
        <v>115.65515672877217</v>
      </c>
      <c r="AJ2226">
        <f t="shared" si="1670"/>
        <v>-415444197.54455835</v>
      </c>
      <c r="AK2226">
        <f t="shared" si="1671"/>
        <v>-484610869.59612507</v>
      </c>
      <c r="AL2226">
        <f t="shared" si="1672"/>
        <v>-82.87106269168018</v>
      </c>
      <c r="AM2226">
        <f t="shared" si="1673"/>
        <v>11.541543179570709</v>
      </c>
      <c r="AN2226">
        <f t="shared" si="1643"/>
        <v>-82.786465839826349</v>
      </c>
      <c r="AO2226">
        <f t="shared" si="1644"/>
        <v>11.640224432514637</v>
      </c>
      <c r="AP2226">
        <f t="shared" si="1645"/>
        <v>638311504.05123878</v>
      </c>
      <c r="AQ2226">
        <f t="shared" si="1646"/>
        <v>7.1873735868935102E+19</v>
      </c>
      <c r="AR2226">
        <f t="shared" si="1647"/>
        <v>4.67789258584354E+19</v>
      </c>
      <c r="AS2226">
        <f t="shared" si="1648"/>
        <v>5.4567078016771719E+19</v>
      </c>
      <c r="AT2226">
        <f t="shared" si="1664"/>
        <v>7.8330418383180504E-6</v>
      </c>
      <c r="AU2226">
        <f t="shared" si="1665"/>
        <v>9.13715305036365E-6</v>
      </c>
      <c r="AV2226">
        <f t="shared" si="1674"/>
        <v>7.8330418383180504E-6</v>
      </c>
      <c r="AW2226">
        <f t="shared" si="1675"/>
        <v>9.13715305036365E-6</v>
      </c>
      <c r="AX2226">
        <f t="shared" si="1649"/>
        <v>-1788187.662140249</v>
      </c>
      <c r="AY2226">
        <f t="shared" si="1650"/>
        <v>251428.84774231617</v>
      </c>
      <c r="AZ2226">
        <f t="shared" si="1651"/>
        <v>0.1691937037076699</v>
      </c>
      <c r="BA2226">
        <f t="shared" si="1652"/>
        <v>0.19736250588785484</v>
      </c>
    </row>
    <row r="2227" spans="3:53" x14ac:dyDescent="0.35">
      <c r="C2227">
        <f t="shared" si="1676"/>
        <v>69538862672.943939</v>
      </c>
      <c r="D2227">
        <f t="shared" si="1677"/>
        <v>-145086009995.89746</v>
      </c>
      <c r="E2227">
        <f t="shared" si="1678"/>
        <v>-25791.645005622344</v>
      </c>
      <c r="F2227">
        <f t="shared" si="1679"/>
        <v>-12741.112289478626</v>
      </c>
      <c r="G2227">
        <f t="shared" si="1653"/>
        <v>160890036106.57877</v>
      </c>
      <c r="H2227">
        <f t="shared" si="1654"/>
        <v>3.062682715339549E+22</v>
      </c>
      <c r="I2227">
        <f t="shared" si="1655"/>
        <v>-1.3237331403898381E+22</v>
      </c>
      <c r="J2227">
        <f t="shared" si="1656"/>
        <v>2.7618392400487921E+22</v>
      </c>
      <c r="K2227">
        <f t="shared" si="1657"/>
        <v>-2.2165658747318119E-3</v>
      </c>
      <c r="L2227">
        <f t="shared" si="1658"/>
        <v>4.6246470864849164E-3</v>
      </c>
      <c r="M2227">
        <f t="shared" si="1659"/>
        <v>-557099532.12144268</v>
      </c>
      <c r="N2227">
        <f t="shared" si="1660"/>
        <v>-275208025.45273834</v>
      </c>
      <c r="O2227">
        <f t="shared" si="1661"/>
        <v>-47.877822894207135</v>
      </c>
      <c r="P2227">
        <f t="shared" si="1662"/>
        <v>99.892377068074197</v>
      </c>
      <c r="S2227">
        <f t="shared" si="1666"/>
        <v>31714853445.111473</v>
      </c>
      <c r="T2227">
        <f t="shared" si="1667"/>
        <v>-152475054197.47546</v>
      </c>
      <c r="U2227">
        <f t="shared" si="1668"/>
        <v>-28546.736971650316</v>
      </c>
      <c r="V2227">
        <f t="shared" si="1669"/>
        <v>-6187.178408943756</v>
      </c>
      <c r="W2227">
        <f t="shared" si="1663"/>
        <v>-28558.774551416725</v>
      </c>
      <c r="X2227">
        <f t="shared" si="1632"/>
        <v>-6129.3055062527083</v>
      </c>
      <c r="Y2227">
        <f t="shared" si="1633"/>
        <v>155738479771.59653</v>
      </c>
      <c r="Z2227">
        <f t="shared" si="1634"/>
        <v>3.268650180489703E+22</v>
      </c>
      <c r="AA2227">
        <f t="shared" si="1635"/>
        <v>-6.6563357745369747E+21</v>
      </c>
      <c r="AB2227">
        <f t="shared" si="1636"/>
        <v>3.2001571747308851E+22</v>
      </c>
      <c r="AC2227">
        <f t="shared" si="1637"/>
        <v>-1.1145907191120186E-3</v>
      </c>
      <c r="AD2227">
        <f t="shared" si="1638"/>
        <v>5.3586021010229154E-3</v>
      </c>
      <c r="AE2227">
        <f t="shared" si="1639"/>
        <v>-616869530.31060123</v>
      </c>
      <c r="AF2227">
        <f t="shared" si="1640"/>
        <v>-132392998.9350585</v>
      </c>
      <c r="AG2227">
        <f t="shared" si="1641"/>
        <v>-24.075159532819601</v>
      </c>
      <c r="AH2227">
        <f t="shared" si="1642"/>
        <v>115.74580538209497</v>
      </c>
      <c r="AJ2227">
        <f t="shared" si="1670"/>
        <v>-417232385.2066986</v>
      </c>
      <c r="AK2227">
        <f t="shared" si="1671"/>
        <v>-484359440.74838275</v>
      </c>
      <c r="AL2227">
        <f t="shared" si="1672"/>
        <v>-82.701868987972503</v>
      </c>
      <c r="AM2227">
        <f t="shared" si="1673"/>
        <v>11.738905685458564</v>
      </c>
      <c r="AN2227">
        <f t="shared" si="1643"/>
        <v>-82.617296052614222</v>
      </c>
      <c r="AO2227">
        <f t="shared" si="1644"/>
        <v>11.837085263854169</v>
      </c>
      <c r="AP2227">
        <f t="shared" si="1645"/>
        <v>639286266.94725502</v>
      </c>
      <c r="AQ2227">
        <f t="shared" si="1646"/>
        <v>7.1654721502282064E+19</v>
      </c>
      <c r="AR2227">
        <f t="shared" si="1647"/>
        <v>4.6765700922190332E+19</v>
      </c>
      <c r="AS2227">
        <f t="shared" si="1648"/>
        <v>5.4289670572088115E+19</v>
      </c>
      <c r="AT2227">
        <f t="shared" si="1664"/>
        <v>7.830827347989004E-6</v>
      </c>
      <c r="AU2227">
        <f t="shared" si="1665"/>
        <v>9.0907017032967368E-6</v>
      </c>
      <c r="AV2227">
        <f t="shared" si="1674"/>
        <v>7.830827347989004E-6</v>
      </c>
      <c r="AW2227">
        <f t="shared" si="1675"/>
        <v>9.0907017032967368E-6</v>
      </c>
      <c r="AX2227">
        <f t="shared" si="1649"/>
        <v>-1784533.5947364671</v>
      </c>
      <c r="AY2227">
        <f t="shared" si="1650"/>
        <v>255681.04169925005</v>
      </c>
      <c r="AZ2227">
        <f t="shared" si="1651"/>
        <v>0.16914587071656248</v>
      </c>
      <c r="BA2227">
        <f t="shared" si="1652"/>
        <v>0.19635915679120952</v>
      </c>
    </row>
    <row r="2228" spans="3:53" x14ac:dyDescent="0.35">
      <c r="C2228">
        <f t="shared" si="1676"/>
        <v>68981763140.822495</v>
      </c>
      <c r="D2228">
        <f t="shared" si="1677"/>
        <v>-145361218021.35019</v>
      </c>
      <c r="E2228">
        <f t="shared" si="1678"/>
        <v>-25839.52282851655</v>
      </c>
      <c r="F2228">
        <f t="shared" si="1679"/>
        <v>-12641.219912410552</v>
      </c>
      <c r="G2228">
        <f t="shared" si="1653"/>
        <v>160898624452.37695</v>
      </c>
      <c r="H2228">
        <f t="shared" si="1654"/>
        <v>3.0623557681538119E+22</v>
      </c>
      <c r="I2228">
        <f t="shared" si="1655"/>
        <v>-1.3129180002047993E+22</v>
      </c>
      <c r="J2228">
        <f t="shared" si="1656"/>
        <v>2.7666349913718571E+22</v>
      </c>
      <c r="K2228">
        <f t="shared" si="1657"/>
        <v>-2.1984561289430664E-3</v>
      </c>
      <c r="L2228">
        <f t="shared" si="1658"/>
        <v>4.6326774805288962E-3</v>
      </c>
      <c r="M2228">
        <f t="shared" si="1659"/>
        <v>-558133693.09595752</v>
      </c>
      <c r="N2228">
        <f t="shared" si="1660"/>
        <v>-273050350.10806793</v>
      </c>
      <c r="O2228">
        <f t="shared" si="1661"/>
        <v>-47.486652385170231</v>
      </c>
      <c r="P2228">
        <f t="shared" si="1662"/>
        <v>100.06583357942415</v>
      </c>
      <c r="S2228">
        <f t="shared" si="1666"/>
        <v>31097983914.800873</v>
      </c>
      <c r="T2228">
        <f t="shared" si="1667"/>
        <v>-152607447196.41052</v>
      </c>
      <c r="U2228">
        <f t="shared" si="1668"/>
        <v>-28570.812131183135</v>
      </c>
      <c r="V2228">
        <f t="shared" si="1669"/>
        <v>-6071.4326035616614</v>
      </c>
      <c r="W2228">
        <f t="shared" si="1663"/>
        <v>-28582.614374505574</v>
      </c>
      <c r="X2228">
        <f t="shared" si="1632"/>
        <v>-6013.5153369773407</v>
      </c>
      <c r="Y2228">
        <f t="shared" si="1633"/>
        <v>155743756033.33328</v>
      </c>
      <c r="Z2228">
        <f t="shared" si="1634"/>
        <v>3.2684287146385576E+22</v>
      </c>
      <c r="AA2228">
        <f t="shared" si="1635"/>
        <v>-6.5262034371862185E+21</v>
      </c>
      <c r="AB2228">
        <f t="shared" si="1636"/>
        <v>3.2026103337181755E+22</v>
      </c>
      <c r="AC2228">
        <f t="shared" si="1637"/>
        <v>-1.0928003076333252E-3</v>
      </c>
      <c r="AD2228">
        <f t="shared" si="1638"/>
        <v>5.3627098689185788E-3</v>
      </c>
      <c r="AE2228">
        <f t="shared" si="1639"/>
        <v>-617384470.4893204</v>
      </c>
      <c r="AF2228">
        <f t="shared" si="1640"/>
        <v>-129891931.27871056</v>
      </c>
      <c r="AG2228">
        <f t="shared" si="1641"/>
        <v>-23.604486644879824</v>
      </c>
      <c r="AH2228">
        <f t="shared" si="1642"/>
        <v>115.8345331686413</v>
      </c>
      <c r="AJ2228">
        <f t="shared" si="1670"/>
        <v>-419016918.80143505</v>
      </c>
      <c r="AK2228">
        <f t="shared" si="1671"/>
        <v>-484103759.70668352</v>
      </c>
      <c r="AL2228">
        <f t="shared" si="1672"/>
        <v>-82.532723117255941</v>
      </c>
      <c r="AM2228">
        <f t="shared" si="1673"/>
        <v>11.935264842249772</v>
      </c>
      <c r="AN2228">
        <f t="shared" si="1643"/>
        <v>-82.448175000907597</v>
      </c>
      <c r="AO2228">
        <f t="shared" si="1644"/>
        <v>12.032946007767935</v>
      </c>
      <c r="AP2228">
        <f t="shared" si="1645"/>
        <v>640259032.27052939</v>
      </c>
      <c r="AQ2228">
        <f t="shared" si="1646"/>
        <v>7.1437152444504146E+19</v>
      </c>
      <c r="AR2228">
        <f t="shared" si="1647"/>
        <v>4.675197692892015E+19</v>
      </c>
      <c r="AS2228">
        <f t="shared" si="1648"/>
        <v>5.4014066710599033E+19</v>
      </c>
      <c r="AT2228">
        <f t="shared" si="1664"/>
        <v>7.8285292915137553E-6</v>
      </c>
      <c r="AU2228">
        <f t="shared" si="1665"/>
        <v>9.0445523627928715E-6</v>
      </c>
      <c r="AV2228">
        <f t="shared" si="1674"/>
        <v>7.8285292915137553E-6</v>
      </c>
      <c r="AW2228">
        <f t="shared" si="1675"/>
        <v>9.0445523627928715E-6</v>
      </c>
      <c r="AX2228">
        <f t="shared" si="1649"/>
        <v>-1780880.5800196042</v>
      </c>
      <c r="AY2228">
        <f t="shared" si="1650"/>
        <v>259911.6337677874</v>
      </c>
      <c r="AZ2228">
        <f t="shared" si="1651"/>
        <v>0.1690962326966971</v>
      </c>
      <c r="BA2228">
        <f t="shared" si="1652"/>
        <v>0.19536233103632603</v>
      </c>
    </row>
    <row r="2229" spans="3:53" x14ac:dyDescent="0.35">
      <c r="C2229">
        <f t="shared" si="1676"/>
        <v>68423629447.72654</v>
      </c>
      <c r="D2229">
        <f t="shared" si="1677"/>
        <v>-145634268371.45825</v>
      </c>
      <c r="E2229">
        <f t="shared" si="1678"/>
        <v>-25887.009480901721</v>
      </c>
      <c r="F2229">
        <f t="shared" si="1679"/>
        <v>-12541.154078831129</v>
      </c>
      <c r="G2229">
        <f t="shared" si="1653"/>
        <v>160907219200.66147</v>
      </c>
      <c r="H2229">
        <f t="shared" si="1654"/>
        <v>3.0620286296428284E+22</v>
      </c>
      <c r="I2229">
        <f t="shared" si="1655"/>
        <v>-1.3020864654415051E+22</v>
      </c>
      <c r="J2229">
        <f t="shared" si="1656"/>
        <v>2.7713877688382738E+22</v>
      </c>
      <c r="K2229">
        <f t="shared" si="1657"/>
        <v>-2.1803189307459895E-3</v>
      </c>
      <c r="L2229">
        <f t="shared" si="1658"/>
        <v>4.6406359156702503E-3</v>
      </c>
      <c r="M2229">
        <f t="shared" si="1659"/>
        <v>-559159404.78747714</v>
      </c>
      <c r="N2229">
        <f t="shared" si="1660"/>
        <v>-270888928.10275239</v>
      </c>
      <c r="O2229">
        <f t="shared" si="1661"/>
        <v>-47.094888904113375</v>
      </c>
      <c r="P2229">
        <f t="shared" si="1662"/>
        <v>100.2377357784774</v>
      </c>
      <c r="S2229">
        <f t="shared" si="1666"/>
        <v>30480599444.311554</v>
      </c>
      <c r="T2229">
        <f t="shared" si="1667"/>
        <v>-152737339127.68924</v>
      </c>
      <c r="U2229">
        <f t="shared" si="1668"/>
        <v>-28594.416617828014</v>
      </c>
      <c r="V2229">
        <f t="shared" si="1669"/>
        <v>-5955.59807039302</v>
      </c>
      <c r="W2229">
        <f t="shared" si="1663"/>
        <v>-28605.983376585667</v>
      </c>
      <c r="X2229">
        <f t="shared" si="1632"/>
        <v>-5897.6374007479326</v>
      </c>
      <c r="Y2229">
        <f t="shared" si="1633"/>
        <v>155749034367.12317</v>
      </c>
      <c r="Z2229">
        <f t="shared" si="1634"/>
        <v>3.2682071843355065E+22</v>
      </c>
      <c r="AA2229">
        <f t="shared" si="1635"/>
        <v>-6.3959891945102068E+21</v>
      </c>
      <c r="AB2229">
        <f t="shared" si="1636"/>
        <v>3.2050103622265102E+22</v>
      </c>
      <c r="AC2229">
        <f t="shared" si="1637"/>
        <v>-1.0709961812642678E-3</v>
      </c>
      <c r="AD2229">
        <f t="shared" si="1638"/>
        <v>5.3667286708414435E-3</v>
      </c>
      <c r="AE2229">
        <f t="shared" si="1639"/>
        <v>-617889240.93425047</v>
      </c>
      <c r="AF2229">
        <f t="shared" si="1640"/>
        <v>-127388967.85615535</v>
      </c>
      <c r="AG2229">
        <f t="shared" si="1641"/>
        <v>-23.133517515308185</v>
      </c>
      <c r="AH2229">
        <f t="shared" si="1642"/>
        <v>115.92133929017518</v>
      </c>
      <c r="AJ2229">
        <f t="shared" si="1670"/>
        <v>-420797799.38145465</v>
      </c>
      <c r="AK2229">
        <f t="shared" si="1671"/>
        <v>-483843848.07291573</v>
      </c>
      <c r="AL2229">
        <f t="shared" si="1672"/>
        <v>-82.363626884559238</v>
      </c>
      <c r="AM2229">
        <f t="shared" si="1673"/>
        <v>12.130627173286099</v>
      </c>
      <c r="AN2229">
        <f t="shared" si="1643"/>
        <v>-82.279104471780087</v>
      </c>
      <c r="AO2229">
        <f t="shared" si="1644"/>
        <v>12.227813160255574</v>
      </c>
      <c r="AP2229">
        <f t="shared" si="1645"/>
        <v>641229800.68169141</v>
      </c>
      <c r="AQ2229">
        <f t="shared" si="1646"/>
        <v>7.1221016398876008E+19</v>
      </c>
      <c r="AR2229">
        <f t="shared" si="1647"/>
        <v>4.673776380713558E+19</v>
      </c>
      <c r="AS2229">
        <f t="shared" si="1648"/>
        <v>5.3740251313120715E+19</v>
      </c>
      <c r="AT2229">
        <f t="shared" si="1664"/>
        <v>7.8261493314024743E-6</v>
      </c>
      <c r="AU2229">
        <f t="shared" si="1665"/>
        <v>8.998702497173596E-6</v>
      </c>
      <c r="AV2229">
        <f t="shared" si="1674"/>
        <v>7.8261493314024743E-6</v>
      </c>
      <c r="AW2229">
        <f t="shared" si="1675"/>
        <v>8.998702497173596E-6</v>
      </c>
      <c r="AX2229">
        <f t="shared" si="1649"/>
        <v>-1777228.6565904499</v>
      </c>
      <c r="AY2229">
        <f t="shared" si="1650"/>
        <v>264120.76426152041</v>
      </c>
      <c r="AZ2229">
        <f t="shared" si="1651"/>
        <v>0.16904482555829345</v>
      </c>
      <c r="BA2229">
        <f t="shared" si="1652"/>
        <v>0.19437197393894967</v>
      </c>
    </row>
    <row r="2230" spans="3:53" x14ac:dyDescent="0.35">
      <c r="C2230">
        <f t="shared" si="1676"/>
        <v>67864470042.939064</v>
      </c>
      <c r="D2230">
        <f t="shared" si="1677"/>
        <v>-145905157299.561</v>
      </c>
      <c r="E2230">
        <f t="shared" si="1678"/>
        <v>-25934.104369805835</v>
      </c>
      <c r="F2230">
        <f t="shared" si="1679"/>
        <v>-12440.916343052651</v>
      </c>
      <c r="G2230">
        <f t="shared" si="1653"/>
        <v>160915820293.77539</v>
      </c>
      <c r="H2230">
        <f t="shared" si="1654"/>
        <v>3.0617013021065987E+22</v>
      </c>
      <c r="I2230">
        <f t="shared" si="1655"/>
        <v>-1.29123871051278E+22</v>
      </c>
      <c r="J2230">
        <f t="shared" si="1656"/>
        <v>2.7760975227456498E+22</v>
      </c>
      <c r="K2230">
        <f t="shared" si="1657"/>
        <v>-2.1621545721915271E-3</v>
      </c>
      <c r="L2230">
        <f t="shared" si="1658"/>
        <v>4.6485223086832712E-3</v>
      </c>
      <c r="M2230">
        <f t="shared" si="1659"/>
        <v>-560176654.38780606</v>
      </c>
      <c r="N2230">
        <f t="shared" si="1660"/>
        <v>-268723793.00993729</v>
      </c>
      <c r="O2230">
        <f t="shared" si="1661"/>
        <v>-46.702538759336989</v>
      </c>
      <c r="P2230">
        <f t="shared" si="1662"/>
        <v>100.40808186755866</v>
      </c>
      <c r="S2230">
        <f t="shared" si="1666"/>
        <v>29862710203.377304</v>
      </c>
      <c r="T2230">
        <f t="shared" si="1667"/>
        <v>-152864728095.54538</v>
      </c>
      <c r="U2230">
        <f t="shared" si="1668"/>
        <v>-28617.550135343321</v>
      </c>
      <c r="V2230">
        <f t="shared" si="1669"/>
        <v>-5839.6767311028452</v>
      </c>
      <c r="W2230">
        <f t="shared" si="1663"/>
        <v>-28628.881265362113</v>
      </c>
      <c r="X2230">
        <f t="shared" si="1632"/>
        <v>-5781.673619612242</v>
      </c>
      <c r="Y2230">
        <f t="shared" si="1633"/>
        <v>155754314728.08679</v>
      </c>
      <c r="Z2230">
        <f t="shared" si="1634"/>
        <v>3.2679855914873103E+22</v>
      </c>
      <c r="AA2230">
        <f t="shared" si="1635"/>
        <v>-6.2656952289103928E+21</v>
      </c>
      <c r="AB2230">
        <f t="shared" si="1636"/>
        <v>3.2073572390915176E+22</v>
      </c>
      <c r="AC2230">
        <f t="shared" si="1637"/>
        <v>-1.0491787054438032E-3</v>
      </c>
      <c r="AD2230">
        <f t="shared" si="1638"/>
        <v>5.3706584713521729E-3</v>
      </c>
      <c r="AE2230">
        <f t="shared" si="1639"/>
        <v>-618383835.33182168</v>
      </c>
      <c r="AF2230">
        <f t="shared" si="1640"/>
        <v>-124884150.18362443</v>
      </c>
      <c r="AG2230">
        <f t="shared" si="1641"/>
        <v>-22.662260037586151</v>
      </c>
      <c r="AH2230">
        <f t="shared" si="1642"/>
        <v>116.00622298120693</v>
      </c>
      <c r="AJ2230">
        <f t="shared" si="1670"/>
        <v>-422575028.03804511</v>
      </c>
      <c r="AK2230">
        <f t="shared" si="1671"/>
        <v>-483579727.30865419</v>
      </c>
      <c r="AL2230">
        <f t="shared" si="1672"/>
        <v>-82.19458205900095</v>
      </c>
      <c r="AM2230">
        <f t="shared" si="1673"/>
        <v>12.324999147225048</v>
      </c>
      <c r="AN2230">
        <f t="shared" si="1643"/>
        <v>-82.110086216698221</v>
      </c>
      <c r="AO2230">
        <f t="shared" si="1644"/>
        <v>12.421693162887024</v>
      </c>
      <c r="AP2230">
        <f t="shared" si="1645"/>
        <v>642198572.86143744</v>
      </c>
      <c r="AQ2230">
        <f t="shared" si="1646"/>
        <v>7.1006301198834278E+19</v>
      </c>
      <c r="AR2230">
        <f t="shared" si="1647"/>
        <v>4.6723071317770338E+19</v>
      </c>
      <c r="AS2230">
        <f t="shared" si="1648"/>
        <v>5.3468209401233187E+19</v>
      </c>
      <c r="AT2230">
        <f t="shared" si="1664"/>
        <v>7.8236891021048794E-6</v>
      </c>
      <c r="AU2230">
        <f t="shared" si="1665"/>
        <v>8.9531495983310751E-6</v>
      </c>
      <c r="AV2230">
        <f t="shared" si="1674"/>
        <v>7.8236891021048794E-6</v>
      </c>
      <c r="AW2230">
        <f t="shared" si="1675"/>
        <v>8.9531495983310751E-6</v>
      </c>
      <c r="AX2230">
        <f t="shared" si="1649"/>
        <v>-1773577.8622806815</v>
      </c>
      <c r="AY2230">
        <f t="shared" si="1650"/>
        <v>268308.57231835974</v>
      </c>
      <c r="AZ2230">
        <f t="shared" si="1651"/>
        <v>0.1689916846054654</v>
      </c>
      <c r="BA2230">
        <f t="shared" si="1652"/>
        <v>0.19338803132395121</v>
      </c>
    </row>
    <row r="2231" spans="3:53" x14ac:dyDescent="0.35">
      <c r="C2231">
        <f t="shared" si="1676"/>
        <v>67304293388.551254</v>
      </c>
      <c r="D2231">
        <f t="shared" si="1677"/>
        <v>-146173881092.57095</v>
      </c>
      <c r="E2231">
        <f t="shared" si="1678"/>
        <v>-25980.806908565173</v>
      </c>
      <c r="F2231">
        <f t="shared" si="1679"/>
        <v>-12340.508261185092</v>
      </c>
      <c r="G2231">
        <f t="shared" si="1653"/>
        <v>160924427673.97763</v>
      </c>
      <c r="H2231">
        <f t="shared" si="1654"/>
        <v>3.0613737878469548E+22</v>
      </c>
      <c r="I2231">
        <f t="shared" si="1655"/>
        <v>-1.2803749099341385E+22</v>
      </c>
      <c r="J2231">
        <f t="shared" si="1656"/>
        <v>2.7807642041222334E+22</v>
      </c>
      <c r="K2231">
        <f t="shared" si="1657"/>
        <v>-2.1439633455025758E-3</v>
      </c>
      <c r="L2231">
        <f t="shared" si="1658"/>
        <v>4.6563365775656954E-3</v>
      </c>
      <c r="M2231">
        <f t="shared" si="1659"/>
        <v>-561185429.22500777</v>
      </c>
      <c r="N2231">
        <f t="shared" si="1660"/>
        <v>-266554978.441598</v>
      </c>
      <c r="O2231">
        <f t="shared" si="1661"/>
        <v>-46.30960826285564</v>
      </c>
      <c r="P2231">
        <f t="shared" si="1662"/>
        <v>100.57687007541902</v>
      </c>
      <c r="S2231">
        <f t="shared" si="1666"/>
        <v>29244326368.045483</v>
      </c>
      <c r="T2231">
        <f t="shared" si="1667"/>
        <v>-152989612245.729</v>
      </c>
      <c r="U2231">
        <f t="shared" si="1668"/>
        <v>-28640.212395380906</v>
      </c>
      <c r="V2231">
        <f t="shared" si="1669"/>
        <v>-5723.6705081216387</v>
      </c>
      <c r="W2231">
        <f t="shared" si="1663"/>
        <v>-28651.307756433536</v>
      </c>
      <c r="X2231">
        <f t="shared" si="1632"/>
        <v>-5665.625916367153</v>
      </c>
      <c r="Y2231">
        <f t="shared" si="1633"/>
        <v>155759597071.31781</v>
      </c>
      <c r="Z2231">
        <f t="shared" si="1634"/>
        <v>3.2677639380010998E+22</v>
      </c>
      <c r="AA2231">
        <f t="shared" si="1635"/>
        <v>-6.1353237228058522E+21</v>
      </c>
      <c r="AB2231">
        <f t="shared" si="1636"/>
        <v>3.2096509440536076E+22</v>
      </c>
      <c r="AC2231">
        <f t="shared" si="1637"/>
        <v>-1.02734824561384E-3</v>
      </c>
      <c r="AD2231">
        <f t="shared" si="1638"/>
        <v>5.374499236526469E-3</v>
      </c>
      <c r="AE2231">
        <f t="shared" si="1639"/>
        <v>-618868247.53896439</v>
      </c>
      <c r="AF2231">
        <f t="shared" si="1640"/>
        <v>-122377519.79353051</v>
      </c>
      <c r="AG2231">
        <f t="shared" si="1641"/>
        <v>-22.190722105258946</v>
      </c>
      <c r="AH2231">
        <f t="shared" si="1642"/>
        <v>116.08918350897173</v>
      </c>
      <c r="AJ2231">
        <f t="shared" si="1670"/>
        <v>-424348605.90032578</v>
      </c>
      <c r="AK2231">
        <f t="shared" si="1671"/>
        <v>-483311418.73633581</v>
      </c>
      <c r="AL2231">
        <f t="shared" si="1672"/>
        <v>-82.025590374395492</v>
      </c>
      <c r="AM2231">
        <f t="shared" si="1673"/>
        <v>12.518387178549</v>
      </c>
      <c r="AN2231">
        <f t="shared" si="1643"/>
        <v>-81.941121952122089</v>
      </c>
      <c r="AO2231">
        <f t="shared" si="1644"/>
        <v>12.614592403309349</v>
      </c>
      <c r="AP2231">
        <f t="shared" si="1645"/>
        <v>643165349.51012385</v>
      </c>
      <c r="AQ2231">
        <f t="shared" si="1646"/>
        <v>7.0792994806397444E+19</v>
      </c>
      <c r="AR2231">
        <f t="shared" si="1647"/>
        <v>4.6707909057110819E+19</v>
      </c>
      <c r="AS2231">
        <f t="shared" si="1648"/>
        <v>5.3197926135999709E+19</v>
      </c>
      <c r="AT2231">
        <f t="shared" si="1664"/>
        <v>7.8211502105008067E-6</v>
      </c>
      <c r="AU2231">
        <f t="shared" si="1665"/>
        <v>8.9078911815136822E-6</v>
      </c>
      <c r="AV2231">
        <f t="shared" si="1674"/>
        <v>7.8211502105008067E-6</v>
      </c>
      <c r="AW2231">
        <f t="shared" si="1675"/>
        <v>8.9078911815136822E-6</v>
      </c>
      <c r="AX2231">
        <f t="shared" si="1649"/>
        <v>-1769928.2341658371</v>
      </c>
      <c r="AY2231">
        <f t="shared" si="1650"/>
        <v>272475.19591148192</v>
      </c>
      <c r="AZ2231">
        <f t="shared" si="1651"/>
        <v>0.16893684454681743</v>
      </c>
      <c r="BA2231">
        <f t="shared" si="1652"/>
        <v>0.19241044952069553</v>
      </c>
    </row>
    <row r="2232" spans="3:53" x14ac:dyDescent="0.35">
      <c r="C2232">
        <f t="shared" si="1676"/>
        <v>66743107959.326248</v>
      </c>
      <c r="D2232">
        <f t="shared" si="1677"/>
        <v>-146440436071.01254</v>
      </c>
      <c r="E2232">
        <f t="shared" si="1678"/>
        <v>-26027.116516828028</v>
      </c>
      <c r="F2232">
        <f t="shared" si="1679"/>
        <v>-12239.931391109672</v>
      </c>
      <c r="G2232">
        <f t="shared" si="1653"/>
        <v>160933041283.4437</v>
      </c>
      <c r="H2232">
        <f t="shared" si="1654"/>
        <v>3.0610460891675305E+22</v>
      </c>
      <c r="I2232">
        <f t="shared" si="1655"/>
        <v>-1.2694952383205851E+22</v>
      </c>
      <c r="J2232">
        <f t="shared" si="1656"/>
        <v>2.7853877647266984E+22</v>
      </c>
      <c r="K2232">
        <f t="shared" si="1657"/>
        <v>-2.1257455430686288E-3</v>
      </c>
      <c r="L2232">
        <f t="shared" si="1658"/>
        <v>4.6640786415383427E-3</v>
      </c>
      <c r="M2232">
        <f t="shared" si="1659"/>
        <v>-562185716.76348543</v>
      </c>
      <c r="N2232">
        <f t="shared" si="1660"/>
        <v>-264382518.04796892</v>
      </c>
      <c r="O2232">
        <f t="shared" si="1661"/>
        <v>-45.91610373028238</v>
      </c>
      <c r="P2232">
        <f t="shared" si="1662"/>
        <v>100.74409865722821</v>
      </c>
      <c r="S2232">
        <f t="shared" si="1666"/>
        <v>28625458120.506519</v>
      </c>
      <c r="T2232">
        <f t="shared" si="1667"/>
        <v>-153111989765.52252</v>
      </c>
      <c r="U2232">
        <f t="shared" si="1668"/>
        <v>-28662.403117486167</v>
      </c>
      <c r="V2232">
        <f t="shared" si="1669"/>
        <v>-5607.5813246126672</v>
      </c>
      <c r="W2232">
        <f t="shared" si="1663"/>
        <v>-28673.262573292064</v>
      </c>
      <c r="X2232">
        <f t="shared" si="1632"/>
        <v>-5549.4962145259633</v>
      </c>
      <c r="Y2232">
        <f t="shared" si="1633"/>
        <v>155764881351.88351</v>
      </c>
      <c r="Z2232">
        <f t="shared" si="1634"/>
        <v>3.2675422257843448E+22</v>
      </c>
      <c r="AA2232">
        <f t="shared" si="1635"/>
        <v>-6.0048768585952762E+21</v>
      </c>
      <c r="AB2232">
        <f t="shared" si="1636"/>
        <v>3.2118914577573721E+22</v>
      </c>
      <c r="AC2232">
        <f t="shared" si="1637"/>
        <v>-1.0055051672128727E-3</v>
      </c>
      <c r="AD2232">
        <f t="shared" si="1638"/>
        <v>5.3782509339540723E-3</v>
      </c>
      <c r="AE2232">
        <f t="shared" si="1639"/>
        <v>-619342471.58310854</v>
      </c>
      <c r="AF2232">
        <f t="shared" si="1640"/>
        <v>-119869118.2337608</v>
      </c>
      <c r="AG2232">
        <f t="shared" si="1641"/>
        <v>-21.718911611798053</v>
      </c>
      <c r="AH2232">
        <f t="shared" si="1642"/>
        <v>116.17022017340796</v>
      </c>
      <c r="AJ2232">
        <f t="shared" si="1670"/>
        <v>-426118534.13449162</v>
      </c>
      <c r="AK2232">
        <f t="shared" si="1671"/>
        <v>-483038943.54042435</v>
      </c>
      <c r="AL2232">
        <f t="shared" si="1672"/>
        <v>-81.856653529848671</v>
      </c>
      <c r="AM2232">
        <f t="shared" si="1673"/>
        <v>12.710797628069695</v>
      </c>
      <c r="AN2232">
        <f t="shared" si="1643"/>
        <v>-81.772213360095748</v>
      </c>
      <c r="AO2232">
        <f t="shared" si="1644"/>
        <v>12.806517215748912</v>
      </c>
      <c r="AP2232">
        <f t="shared" si="1645"/>
        <v>644130131.34736764</v>
      </c>
      <c r="AQ2232">
        <f t="shared" si="1646"/>
        <v>7.0581085310606402E+19</v>
      </c>
      <c r="AR2232">
        <f t="shared" si="1647"/>
        <v>4.669228645967147E+19</v>
      </c>
      <c r="AS2232">
        <f t="shared" si="1648"/>
        <v>5.2929386816692666E+19</v>
      </c>
      <c r="AT2232">
        <f t="shared" si="1664"/>
        <v>7.8185342363816924E-6</v>
      </c>
      <c r="AU2232">
        <f t="shared" si="1665"/>
        <v>8.8629247851126366E-6</v>
      </c>
      <c r="AV2232">
        <f t="shared" si="1674"/>
        <v>7.8185342363816924E-6</v>
      </c>
      <c r="AW2232">
        <f t="shared" si="1675"/>
        <v>8.8629247851126366E-6</v>
      </c>
      <c r="AX2232">
        <f t="shared" si="1649"/>
        <v>-1766279.8085780682</v>
      </c>
      <c r="AY2232">
        <f t="shared" si="1650"/>
        <v>276620.77186017646</v>
      </c>
      <c r="AZ2232">
        <f t="shared" si="1651"/>
        <v>0.16888033950584455</v>
      </c>
      <c r="BA2232">
        <f t="shared" si="1652"/>
        <v>0.19143917535843294</v>
      </c>
    </row>
    <row r="2233" spans="3:53" x14ac:dyDescent="0.35">
      <c r="C2233">
        <f t="shared" si="1676"/>
        <v>66180922242.562759</v>
      </c>
      <c r="D2233">
        <f t="shared" si="1677"/>
        <v>-146704818589.06052</v>
      </c>
      <c r="E2233">
        <f t="shared" si="1678"/>
        <v>-26073.032620558311</v>
      </c>
      <c r="F2233">
        <f t="shared" si="1679"/>
        <v>-12139.187292452445</v>
      </c>
      <c r="G2233">
        <f t="shared" si="1653"/>
        <v>160941661064.26669</v>
      </c>
      <c r="H2233">
        <f t="shared" si="1654"/>
        <v>3.0607182083737178E+22</v>
      </c>
      <c r="I2233">
        <f t="shared" si="1655"/>
        <v>-1.2585998703834115E+22</v>
      </c>
      <c r="J2233">
        <f t="shared" si="1656"/>
        <v>2.7899681570479042E+22</v>
      </c>
      <c r="K2233">
        <f t="shared" si="1657"/>
        <v>-2.1075014574404075E-3</v>
      </c>
      <c r="L2233">
        <f t="shared" si="1658"/>
        <v>4.6717484210447155E-3</v>
      </c>
      <c r="M2233">
        <f t="shared" si="1659"/>
        <v>-563177504.60405958</v>
      </c>
      <c r="N2233">
        <f t="shared" si="1660"/>
        <v>-262206445.51697281</v>
      </c>
      <c r="O2233">
        <f t="shared" si="1661"/>
        <v>-45.522031480712805</v>
      </c>
      <c r="P2233">
        <f t="shared" si="1662"/>
        <v>100.90976589456585</v>
      </c>
      <c r="S2233">
        <f t="shared" si="1666"/>
        <v>28006115648.923412</v>
      </c>
      <c r="T2233">
        <f t="shared" si="1667"/>
        <v>-153231858883.75629</v>
      </c>
      <c r="U2233">
        <f t="shared" si="1668"/>
        <v>-28684.122029097965</v>
      </c>
      <c r="V2233">
        <f t="shared" si="1669"/>
        <v>-5491.4111044392594</v>
      </c>
      <c r="W2233">
        <f t="shared" si="1663"/>
        <v>-28694.745447323199</v>
      </c>
      <c r="X2233">
        <f t="shared" si="1632"/>
        <v>-5433.2864382856924</v>
      </c>
      <c r="Y2233">
        <f t="shared" si="1633"/>
        <v>155770167524.82574</v>
      </c>
      <c r="Z2233">
        <f t="shared" si="1634"/>
        <v>3.2673204567448213E+22</v>
      </c>
      <c r="AA2233">
        <f t="shared" si="1635"/>
        <v>-5.8743568186190217E+21</v>
      </c>
      <c r="AB2233">
        <f t="shared" si="1636"/>
        <v>3.2140787617509667E+22</v>
      </c>
      <c r="AC2233">
        <f t="shared" si="1637"/>
        <v>-9.836498356696284E-4</v>
      </c>
      <c r="AD2233">
        <f t="shared" si="1638"/>
        <v>5.3819135327377206E-3</v>
      </c>
      <c r="AE2233">
        <f t="shared" si="1639"/>
        <v>-619806501.66218114</v>
      </c>
      <c r="AF2233">
        <f t="shared" si="1640"/>
        <v>-117358987.06697096</v>
      </c>
      <c r="AG2233">
        <f t="shared" si="1641"/>
        <v>-21.246836450463974</v>
      </c>
      <c r="AH2233">
        <f t="shared" si="1642"/>
        <v>116.24933230713476</v>
      </c>
      <c r="AJ2233">
        <f t="shared" si="1670"/>
        <v>-427884813.9430697</v>
      </c>
      <c r="AK2233">
        <f t="shared" si="1671"/>
        <v>-482762322.76856416</v>
      </c>
      <c r="AL2233">
        <f t="shared" si="1672"/>
        <v>-81.687773190342824</v>
      </c>
      <c r="AM2233">
        <f t="shared" si="1673"/>
        <v>12.902236803428128</v>
      </c>
      <c r="AN2233">
        <f t="shared" si="1643"/>
        <v>-81.603362088827254</v>
      </c>
      <c r="AO2233">
        <f t="shared" si="1644"/>
        <v>12.997473881508986</v>
      </c>
      <c r="AP2233">
        <f t="shared" si="1645"/>
        <v>645092919.1116538</v>
      </c>
      <c r="AQ2233">
        <f t="shared" si="1646"/>
        <v>7.0370560925985735E+19</v>
      </c>
      <c r="AR2233">
        <f t="shared" si="1647"/>
        <v>4.6676212801017086E+19</v>
      </c>
      <c r="AS2233">
        <f t="shared" si="1648"/>
        <v>5.2662576879526494E+19</v>
      </c>
      <c r="AT2233">
        <f t="shared" si="1664"/>
        <v>7.815842732923156E-6</v>
      </c>
      <c r="AU2233">
        <f t="shared" si="1665"/>
        <v>8.8182479704498472E-6</v>
      </c>
      <c r="AV2233">
        <f t="shared" si="1674"/>
        <v>7.815842732923156E-6</v>
      </c>
      <c r="AW2233">
        <f t="shared" si="1675"/>
        <v>8.8182479704498472E-6</v>
      </c>
      <c r="AX2233">
        <f t="shared" si="1649"/>
        <v>-1762632.6211186687</v>
      </c>
      <c r="AY2233">
        <f t="shared" si="1650"/>
        <v>280745.43584059412</v>
      </c>
      <c r="AZ2233">
        <f t="shared" si="1651"/>
        <v>0.16882220303114018</v>
      </c>
      <c r="BA2233">
        <f t="shared" si="1652"/>
        <v>0.1904741561617167</v>
      </c>
    </row>
    <row r="2234" spans="3:53" x14ac:dyDescent="0.35">
      <c r="C2234">
        <f t="shared" si="1676"/>
        <v>65617744737.958702</v>
      </c>
      <c r="D2234">
        <f t="shared" si="1677"/>
        <v>-146967025034.57748</v>
      </c>
      <c r="E2234">
        <f t="shared" si="1678"/>
        <v>-26118.554652039023</v>
      </c>
      <c r="F2234">
        <f t="shared" si="1679"/>
        <v>-12038.277526557878</v>
      </c>
      <c r="G2234">
        <f t="shared" si="1653"/>
        <v>160950286958.45816</v>
      </c>
      <c r="H2234">
        <f t="shared" si="1654"/>
        <v>3.0603901477726303E+22</v>
      </c>
      <c r="I2234">
        <f t="shared" si="1655"/>
        <v>-1.2476889809270079E+22</v>
      </c>
      <c r="J2234">
        <f t="shared" si="1656"/>
        <v>2.7945053343046435E+22</v>
      </c>
      <c r="K2234">
        <f t="shared" si="1657"/>
        <v>-2.0892313813245275E-3</v>
      </c>
      <c r="L2234">
        <f t="shared" si="1658"/>
        <v>4.6793458377505752E-3</v>
      </c>
      <c r="M2234">
        <f t="shared" si="1659"/>
        <v>-564160780.48404288</v>
      </c>
      <c r="N2234">
        <f t="shared" si="1660"/>
        <v>-260026794.57365018</v>
      </c>
      <c r="O2234">
        <f t="shared" si="1661"/>
        <v>-45.127397836609795</v>
      </c>
      <c r="P2234">
        <f t="shared" si="1662"/>
        <v>101.07387009541243</v>
      </c>
      <c r="S2234">
        <f t="shared" si="1666"/>
        <v>27386309147.26123</v>
      </c>
      <c r="T2234">
        <f t="shared" si="1667"/>
        <v>-153349217870.82327</v>
      </c>
      <c r="U2234">
        <f t="shared" si="1668"/>
        <v>-28705.368865548429</v>
      </c>
      <c r="V2234">
        <f t="shared" si="1669"/>
        <v>-5375.1617721321245</v>
      </c>
      <c r="W2234">
        <f t="shared" si="1663"/>
        <v>-28715.756117805515</v>
      </c>
      <c r="X2234">
        <f t="shared" si="1632"/>
        <v>-5316.9985124944096</v>
      </c>
      <c r="Y2234">
        <f t="shared" si="1633"/>
        <v>155775455545.1615</v>
      </c>
      <c r="Z2234">
        <f t="shared" si="1634"/>
        <v>3.2670986327905809E+22</v>
      </c>
      <c r="AA2234">
        <f t="shared" si="1635"/>
        <v>-5.7437657851212406E+21</v>
      </c>
      <c r="AB2234">
        <f t="shared" si="1636"/>
        <v>3.2162128384854743E+22</v>
      </c>
      <c r="AC2234">
        <f t="shared" si="1637"/>
        <v>-9.6178261639672479E-4</v>
      </c>
      <c r="AD2234">
        <f t="shared" si="1638"/>
        <v>5.3854870034920864E-3</v>
      </c>
      <c r="AE2234">
        <f t="shared" si="1639"/>
        <v>-620260332.14459908</v>
      </c>
      <c r="AF2234">
        <f t="shared" si="1640"/>
        <v>-114847167.86987925</v>
      </c>
      <c r="AG2234">
        <f t="shared" si="1641"/>
        <v>-20.774504514169255</v>
      </c>
      <c r="AH2234">
        <f t="shared" si="1642"/>
        <v>116.32651927542906</v>
      </c>
      <c r="AJ2234">
        <f t="shared" si="1670"/>
        <v>-429647446.56418836</v>
      </c>
      <c r="AK2234">
        <f t="shared" si="1671"/>
        <v>-482481577.33272356</v>
      </c>
      <c r="AL2234">
        <f t="shared" si="1672"/>
        <v>-81.518950987311683</v>
      </c>
      <c r="AM2234">
        <f t="shared" si="1673"/>
        <v>13.092710959589844</v>
      </c>
      <c r="AN2234">
        <f t="shared" si="1643"/>
        <v>-81.434569753258472</v>
      </c>
      <c r="AO2234">
        <f t="shared" si="1644"/>
        <v>13.187468629462767</v>
      </c>
      <c r="AP2234">
        <f t="shared" si="1645"/>
        <v>646053713.55994856</v>
      </c>
      <c r="AQ2234">
        <f t="shared" si="1646"/>
        <v>7.0161409991025385E+19</v>
      </c>
      <c r="AR2234">
        <f t="shared" si="1647"/>
        <v>4.6659697200533168E+19</v>
      </c>
      <c r="AS2234">
        <f t="shared" si="1648"/>
        <v>5.2397481896397586E+19</v>
      </c>
      <c r="AT2234">
        <f t="shared" si="1664"/>
        <v>7.8130772271488884E-6</v>
      </c>
      <c r="AU2234">
        <f t="shared" si="1665"/>
        <v>8.7738583215669097E-6</v>
      </c>
      <c r="AV2234">
        <f t="shared" si="1674"/>
        <v>7.8130772271488884E-6</v>
      </c>
      <c r="AW2234">
        <f t="shared" si="1675"/>
        <v>8.7738583215669097E-6</v>
      </c>
      <c r="AX2234">
        <f t="shared" si="1649"/>
        <v>-1758986.706670383</v>
      </c>
      <c r="AY2234">
        <f t="shared" si="1650"/>
        <v>284849.32239639579</v>
      </c>
      <c r="AZ2234">
        <f t="shared" si="1651"/>
        <v>0.16876246810641599</v>
      </c>
      <c r="BA2234">
        <f t="shared" si="1652"/>
        <v>0.18951533974584525</v>
      </c>
    </row>
    <row r="2235" spans="3:53" x14ac:dyDescent="0.35">
      <c r="C2235">
        <f t="shared" si="1676"/>
        <v>65053583957.474663</v>
      </c>
      <c r="D2235">
        <f t="shared" si="1677"/>
        <v>-147227051829.15112</v>
      </c>
      <c r="E2235">
        <f t="shared" si="1678"/>
        <v>-26163.682049875631</v>
      </c>
      <c r="F2235">
        <f t="shared" si="1679"/>
        <v>-11937.203656462467</v>
      </c>
      <c r="G2235">
        <f t="shared" si="1653"/>
        <v>160958918907.94919</v>
      </c>
      <c r="H2235">
        <f t="shared" si="1654"/>
        <v>3.0600619096730585E+22</v>
      </c>
      <c r="I2235">
        <f t="shared" si="1655"/>
        <v>-1.2367627448456682E+22</v>
      </c>
      <c r="J2235">
        <f t="shared" si="1656"/>
        <v>2.7989992504453683E+22</v>
      </c>
      <c r="K2235">
        <f t="shared" si="1657"/>
        <v>-2.0709356075781448E-3</v>
      </c>
      <c r="L2235">
        <f t="shared" si="1658"/>
        <v>4.6868708145434831E-3</v>
      </c>
      <c r="M2235">
        <f t="shared" si="1659"/>
        <v>-565135532.27731359</v>
      </c>
      <c r="N2235">
        <f t="shared" si="1660"/>
        <v>-257843598.97958928</v>
      </c>
      <c r="O2235">
        <f t="shared" si="1661"/>
        <v>-44.73220912368793</v>
      </c>
      <c r="P2235">
        <f t="shared" si="1662"/>
        <v>101.23640959413923</v>
      </c>
      <c r="S2235">
        <f t="shared" si="1666"/>
        <v>26766048815.116631</v>
      </c>
      <c r="T2235">
        <f t="shared" si="1667"/>
        <v>-153464065038.69315</v>
      </c>
      <c r="U2235">
        <f t="shared" si="1668"/>
        <v>-28726.1433700626</v>
      </c>
      <c r="V2235">
        <f t="shared" si="1669"/>
        <v>-5258.8352528566957</v>
      </c>
      <c r="W2235">
        <f t="shared" si="1663"/>
        <v>-28736.294331910271</v>
      </c>
      <c r="X2235">
        <f t="shared" si="1632"/>
        <v>-5200.6343626185944</v>
      </c>
      <c r="Y2235">
        <f t="shared" si="1633"/>
        <v>155780745367.88379</v>
      </c>
      <c r="Z2235">
        <f t="shared" si="1634"/>
        <v>3.2668767558299147E+22</v>
      </c>
      <c r="AA2235">
        <f t="shared" si="1635"/>
        <v>-5.6131059402120762E+21</v>
      </c>
      <c r="AB2235">
        <f t="shared" si="1636"/>
        <v>3.2182936713142487E+22</v>
      </c>
      <c r="AC2235">
        <f t="shared" si="1637"/>
        <v>-9.3990387478433955E-4</v>
      </c>
      <c r="AD2235">
        <f t="shared" si="1638"/>
        <v>5.3889713183426806E-3</v>
      </c>
      <c r="AE2235">
        <f t="shared" si="1639"/>
        <v>-620703957.56926179</v>
      </c>
      <c r="AF2235">
        <f t="shared" si="1640"/>
        <v>-112333702.23256163</v>
      </c>
      <c r="AG2235">
        <f t="shared" si="1641"/>
        <v>-20.301923695341735</v>
      </c>
      <c r="AH2235">
        <f t="shared" si="1642"/>
        <v>116.40178047620191</v>
      </c>
      <c r="AJ2235">
        <f t="shared" si="1670"/>
        <v>-431406433.27085876</v>
      </c>
      <c r="AK2235">
        <f t="shared" si="1671"/>
        <v>-482196728.01032716</v>
      </c>
      <c r="AL2235">
        <f t="shared" si="1672"/>
        <v>-81.350188519205261</v>
      </c>
      <c r="AM2235">
        <f t="shared" si="1673"/>
        <v>13.28222629933569</v>
      </c>
      <c r="AN2235">
        <f t="shared" si="1643"/>
        <v>-81.265837935625086</v>
      </c>
      <c r="AO2235">
        <f t="shared" si="1644"/>
        <v>13.376507636541856</v>
      </c>
      <c r="AP2235">
        <f t="shared" si="1645"/>
        <v>647012515.46732032</v>
      </c>
      <c r="AQ2235">
        <f t="shared" si="1646"/>
        <v>6.9953620966682354E+19</v>
      </c>
      <c r="AR2235">
        <f t="shared" si="1647"/>
        <v>4.6642748624145072E+19</v>
      </c>
      <c r="AS2235">
        <f t="shared" si="1648"/>
        <v>5.2134087573631451E+19</v>
      </c>
      <c r="AT2235">
        <f t="shared" si="1664"/>
        <v>7.8102392203859791E-6</v>
      </c>
      <c r="AU2235">
        <f t="shared" si="1665"/>
        <v>8.7297534450153121E-6</v>
      </c>
      <c r="AV2235">
        <f t="shared" si="1674"/>
        <v>7.8102392203859791E-6</v>
      </c>
      <c r="AW2235">
        <f t="shared" si="1675"/>
        <v>8.7297534450153121E-6</v>
      </c>
      <c r="AX2235">
        <f t="shared" si="1649"/>
        <v>-1755342.0994095018</v>
      </c>
      <c r="AY2235">
        <f t="shared" si="1650"/>
        <v>288932.5649493041</v>
      </c>
      <c r="AZ2235">
        <f t="shared" si="1651"/>
        <v>0.16870116716033715</v>
      </c>
      <c r="BA2235">
        <f t="shared" si="1652"/>
        <v>0.18856267441233074</v>
      </c>
    </row>
    <row r="2236" spans="3:53" x14ac:dyDescent="0.35">
      <c r="C2236">
        <f t="shared" si="1676"/>
        <v>64488448425.19735</v>
      </c>
      <c r="D2236">
        <f t="shared" si="1677"/>
        <v>-147484895428.13071</v>
      </c>
      <c r="E2236">
        <f t="shared" si="1678"/>
        <v>-26208.414258999321</v>
      </c>
      <c r="F2236">
        <f t="shared" si="1679"/>
        <v>-11835.967246868327</v>
      </c>
      <c r="G2236">
        <f t="shared" si="1653"/>
        <v>160967556854.591</v>
      </c>
      <c r="H2236">
        <f t="shared" si="1654"/>
        <v>3.0597334963854399E+22</v>
      </c>
      <c r="I2236">
        <f t="shared" si="1655"/>
        <v>-1.2258213371204153E+22</v>
      </c>
      <c r="J2236">
        <f t="shared" si="1656"/>
        <v>2.8034498601479192E+22</v>
      </c>
      <c r="K2236">
        <f t="shared" si="1657"/>
        <v>-2.0526144292036426E-3</v>
      </c>
      <c r="L2236">
        <f t="shared" si="1658"/>
        <v>4.6943232755323498E-3</v>
      </c>
      <c r="M2236">
        <f t="shared" si="1659"/>
        <v>-566101747.99438536</v>
      </c>
      <c r="N2236">
        <f t="shared" si="1660"/>
        <v>-255656892.53235587</v>
      </c>
      <c r="O2236">
        <f t="shared" si="1661"/>
        <v>-44.33647167079868</v>
      </c>
      <c r="P2236">
        <f t="shared" si="1662"/>
        <v>101.39738275149875</v>
      </c>
      <c r="S2236">
        <f t="shared" si="1666"/>
        <v>26145344857.547367</v>
      </c>
      <c r="T2236">
        <f t="shared" si="1667"/>
        <v>-153576398740.92572</v>
      </c>
      <c r="U2236">
        <f t="shared" si="1668"/>
        <v>-28746.445293757941</v>
      </c>
      <c r="V2236">
        <f t="shared" si="1669"/>
        <v>-5142.4334723804941</v>
      </c>
      <c r="W2236">
        <f t="shared" si="1663"/>
        <v>-28756.359844700833</v>
      </c>
      <c r="X2236">
        <f t="shared" si="1632"/>
        <v>-5084.1959147105072</v>
      </c>
      <c r="Y2236">
        <f t="shared" si="1633"/>
        <v>155786036947.96234</v>
      </c>
      <c r="Z2236">
        <f t="shared" si="1634"/>
        <v>3.2666548277713238E+22</v>
      </c>
      <c r="AA2236">
        <f t="shared" si="1635"/>
        <v>-5.4823794658299368E+21</v>
      </c>
      <c r="AB2236">
        <f t="shared" si="1636"/>
        <v>3.2203212444922571E+22</v>
      </c>
      <c r="AC2236">
        <f t="shared" si="1637"/>
        <v>-9.1801397619389424E-4</v>
      </c>
      <c r="AD2236">
        <f t="shared" si="1638"/>
        <v>5.3923664509247437E-3</v>
      </c>
      <c r="AE2236">
        <f t="shared" si="1639"/>
        <v>-621137372.64553797</v>
      </c>
      <c r="AF2236">
        <f t="shared" si="1640"/>
        <v>-109818631.75774695</v>
      </c>
      <c r="AG2236">
        <f t="shared" si="1641"/>
        <v>-19.829101885788116</v>
      </c>
      <c r="AH2236">
        <f t="shared" si="1642"/>
        <v>116.47511533997447</v>
      </c>
      <c r="AJ2236">
        <f t="shared" si="1670"/>
        <v>-433161775.37026829</v>
      </c>
      <c r="AK2236">
        <f t="shared" si="1671"/>
        <v>-481907795.44537783</v>
      </c>
      <c r="AL2236">
        <f t="shared" si="1672"/>
        <v>-81.181487352044925</v>
      </c>
      <c r="AM2236">
        <f t="shared" si="1673"/>
        <v>13.470788973748022</v>
      </c>
      <c r="AN2236">
        <f t="shared" si="1643"/>
        <v>-81.09716818600684</v>
      </c>
      <c r="AO2236">
        <f t="shared" si="1644"/>
        <v>13.564597028220218</v>
      </c>
      <c r="AP2236">
        <f t="shared" si="1645"/>
        <v>647969325.62656617</v>
      </c>
      <c r="AQ2236">
        <f t="shared" si="1646"/>
        <v>6.9747182434902155E+19</v>
      </c>
      <c r="AR2236">
        <f t="shared" si="1647"/>
        <v>4.6625375886987125E+19</v>
      </c>
      <c r="AS2236">
        <f t="shared" si="1648"/>
        <v>5.1872379750737125E+19</v>
      </c>
      <c r="AT2236">
        <f t="shared" si="1664"/>
        <v>7.8073301887118418E-6</v>
      </c>
      <c r="AU2236">
        <f t="shared" si="1665"/>
        <v>8.6859309696478779E-6</v>
      </c>
      <c r="AV2236">
        <f t="shared" si="1674"/>
        <v>7.8073301887118418E-6</v>
      </c>
      <c r="AW2236">
        <f t="shared" si="1675"/>
        <v>8.6859309696478779E-6</v>
      </c>
      <c r="AX2236">
        <f t="shared" si="1649"/>
        <v>-1751698.8328177477</v>
      </c>
      <c r="AY2236">
        <f t="shared" si="1650"/>
        <v>292995.29580955673</v>
      </c>
      <c r="AZ2236">
        <f t="shared" si="1651"/>
        <v>0.16863833207617579</v>
      </c>
      <c r="BA2236">
        <f t="shared" si="1652"/>
        <v>0.18761610894439415</v>
      </c>
    </row>
    <row r="2237" spans="3:53" x14ac:dyDescent="0.35">
      <c r="C2237">
        <f t="shared" si="1676"/>
        <v>63922346677.202965</v>
      </c>
      <c r="D2237">
        <f t="shared" si="1677"/>
        <v>-147740552320.66306</v>
      </c>
      <c r="E2237">
        <f t="shared" si="1678"/>
        <v>-26252.750730670119</v>
      </c>
      <c r="F2237">
        <f t="shared" si="1679"/>
        <v>-11734.569864116829</v>
      </c>
      <c r="G2237">
        <f t="shared" si="1653"/>
        <v>160976200740.15631</v>
      </c>
      <c r="H2237">
        <f t="shared" si="1654"/>
        <v>3.059404910221807E+22</v>
      </c>
      <c r="I2237">
        <f t="shared" si="1655"/>
        <v>-1.2148649328158165E+22</v>
      </c>
      <c r="J2237">
        <f t="shared" si="1656"/>
        <v>2.8078571188192117E+22</v>
      </c>
      <c r="K2237">
        <f t="shared" si="1657"/>
        <v>-2.0342681393432961E-3</v>
      </c>
      <c r="L2237">
        <f t="shared" si="1658"/>
        <v>4.7017031460469044E-3</v>
      </c>
      <c r="M2237">
        <f t="shared" si="1659"/>
        <v>-567059415.78247452</v>
      </c>
      <c r="N2237">
        <f t="shared" si="1660"/>
        <v>-253466709.06492352</v>
      </c>
      <c r="O2237">
        <f t="shared" si="1661"/>
        <v>-43.940191809815197</v>
      </c>
      <c r="P2237">
        <f t="shared" si="1662"/>
        <v>101.55678795461313</v>
      </c>
      <c r="S2237">
        <f t="shared" si="1666"/>
        <v>25524207484.901829</v>
      </c>
      <c r="T2237">
        <f t="shared" si="1667"/>
        <v>-153686217372.68347</v>
      </c>
      <c r="U2237">
        <f t="shared" si="1668"/>
        <v>-28766.27439564373</v>
      </c>
      <c r="V2237">
        <f t="shared" si="1669"/>
        <v>-5025.9583570405193</v>
      </c>
      <c r="W2237">
        <f t="shared" si="1663"/>
        <v>-28775.952419132009</v>
      </c>
      <c r="X2237">
        <f t="shared" si="1632"/>
        <v>-4967.6850953755929</v>
      </c>
      <c r="Y2237">
        <f t="shared" si="1633"/>
        <v>155791330240.34436</v>
      </c>
      <c r="Z2237">
        <f t="shared" si="1634"/>
        <v>3.2664328505234851E+22</v>
      </c>
      <c r="AA2237">
        <f t="shared" si="1635"/>
        <v>-5.3515885437038331E+21</v>
      </c>
      <c r="AB2237">
        <f t="shared" si="1636"/>
        <v>3.2222955431753865E+22</v>
      </c>
      <c r="AC2237">
        <f t="shared" si="1637"/>
        <v>-8.961132859517469E-4</v>
      </c>
      <c r="AD2237">
        <f t="shared" si="1638"/>
        <v>5.3956723763820937E-3</v>
      </c>
      <c r="AE2237">
        <f t="shared" si="1639"/>
        <v>-621560572.25325143</v>
      </c>
      <c r="AF2237">
        <f t="shared" si="1640"/>
        <v>-107301998.0601128</v>
      </c>
      <c r="AG2237">
        <f t="shared" si="1641"/>
        <v>-19.356046976557732</v>
      </c>
      <c r="AH2237">
        <f t="shared" si="1642"/>
        <v>116.54652332985323</v>
      </c>
      <c r="AJ2237">
        <f t="shared" si="1670"/>
        <v>-434913474.20308602</v>
      </c>
      <c r="AK2237">
        <f t="shared" si="1671"/>
        <v>-481614800.14956826</v>
      </c>
      <c r="AL2237">
        <f t="shared" si="1672"/>
        <v>-81.012849019968755</v>
      </c>
      <c r="AM2237">
        <f t="shared" si="1673"/>
        <v>13.658405082692415</v>
      </c>
      <c r="AN2237">
        <f t="shared" si="1643"/>
        <v>-80.928562022868107</v>
      </c>
      <c r="AO2237">
        <f t="shared" si="1644"/>
        <v>13.751742878993658</v>
      </c>
      <c r="AP2237">
        <f t="shared" si="1645"/>
        <v>648924144.84784508</v>
      </c>
      <c r="AQ2237">
        <f t="shared" si="1646"/>
        <v>6.9542083097159885E+19</v>
      </c>
      <c r="AR2237">
        <f t="shared" si="1647"/>
        <v>4.6607587656022704E+19</v>
      </c>
      <c r="AS2237">
        <f t="shared" si="1648"/>
        <v>5.1612344399169184E+19</v>
      </c>
      <c r="AT2237">
        <f t="shared" si="1664"/>
        <v>7.80435158339295E-6</v>
      </c>
      <c r="AU2237">
        <f t="shared" si="1665"/>
        <v>8.6423885464114499E-6</v>
      </c>
      <c r="AV2237">
        <f t="shared" si="1674"/>
        <v>7.80435158339295E-6</v>
      </c>
      <c r="AW2237">
        <f t="shared" si="1675"/>
        <v>8.6423885464114499E-6</v>
      </c>
      <c r="AX2237">
        <f t="shared" si="1649"/>
        <v>-1748056.939693951</v>
      </c>
      <c r="AY2237">
        <f t="shared" si="1650"/>
        <v>297037.64618626301</v>
      </c>
      <c r="AZ2237">
        <f t="shared" si="1651"/>
        <v>0.16857399420128771</v>
      </c>
      <c r="BA2237">
        <f t="shared" si="1652"/>
        <v>0.18667559260248731</v>
      </c>
    </row>
    <row r="2238" spans="3:53" x14ac:dyDescent="0.35">
      <c r="C2238">
        <f t="shared" si="1676"/>
        <v>63355287261.420486</v>
      </c>
      <c r="D2238">
        <f t="shared" si="1677"/>
        <v>-147994019029.72797</v>
      </c>
      <c r="E2238">
        <f t="shared" si="1678"/>
        <v>-26296.690922479935</v>
      </c>
      <c r="F2238">
        <f t="shared" si="1679"/>
        <v>-11633.013076162217</v>
      </c>
      <c r="G2238">
        <f t="shared" si="1653"/>
        <v>160984850506.33984</v>
      </c>
      <c r="H2238">
        <f t="shared" si="1654"/>
        <v>3.0590761534957591E+22</v>
      </c>
      <c r="I2238">
        <f t="shared" si="1655"/>
        <v>-1.2038937070768193E+22</v>
      </c>
      <c r="J2238">
        <f t="shared" si="1656"/>
        <v>2.8122209825949391E+22</v>
      </c>
      <c r="K2238">
        <f t="shared" si="1657"/>
        <v>-2.0158970312739773E-3</v>
      </c>
      <c r="L2238">
        <f t="shared" si="1658"/>
        <v>4.7090103526372055E-3</v>
      </c>
      <c r="M2238">
        <f t="shared" si="1659"/>
        <v>-568008523.92556655</v>
      </c>
      <c r="N2238">
        <f t="shared" si="1660"/>
        <v>-251273082.44510388</v>
      </c>
      <c r="O2238">
        <f t="shared" si="1661"/>
        <v>-43.54337587551791</v>
      </c>
      <c r="P2238">
        <f t="shared" si="1662"/>
        <v>101.71462361696364</v>
      </c>
      <c r="S2238">
        <f t="shared" si="1666"/>
        <v>24902646912.648579</v>
      </c>
      <c r="T2238">
        <f t="shared" si="1667"/>
        <v>-153793519370.74359</v>
      </c>
      <c r="U2238">
        <f t="shared" si="1668"/>
        <v>-28785.630442620288</v>
      </c>
      <c r="V2238">
        <f t="shared" si="1669"/>
        <v>-4909.4118337106665</v>
      </c>
      <c r="W2238">
        <f t="shared" si="1663"/>
        <v>-28795.071826049192</v>
      </c>
      <c r="X2238">
        <f t="shared" si="1632"/>
        <v>-4851.1038317399143</v>
      </c>
      <c r="Y2238">
        <f t="shared" si="1633"/>
        <v>155796625199.95526</v>
      </c>
      <c r="Z2238">
        <f t="shared" si="1634"/>
        <v>3.2662108259952223E+22</v>
      </c>
      <c r="AA2238">
        <f t="shared" si="1635"/>
        <v>-5.2207353553158123E+21</v>
      </c>
      <c r="AB2238">
        <f t="shared" si="1636"/>
        <v>3.2242165534197518E+22</v>
      </c>
      <c r="AC2238">
        <f t="shared" si="1637"/>
        <v>-8.7420216934290225E-4</v>
      </c>
      <c r="AD2238">
        <f t="shared" si="1638"/>
        <v>5.3988890713659605E-3</v>
      </c>
      <c r="AE2238">
        <f t="shared" si="1639"/>
        <v>-621973551.4426626</v>
      </c>
      <c r="AF2238">
        <f t="shared" si="1640"/>
        <v>-104783842.76558214</v>
      </c>
      <c r="AG2238">
        <f t="shared" si="1641"/>
        <v>-18.88276685780669</v>
      </c>
      <c r="AH2238">
        <f t="shared" si="1642"/>
        <v>116.61600394150474</v>
      </c>
      <c r="AJ2238">
        <f t="shared" si="1670"/>
        <v>-436661531.14277995</v>
      </c>
      <c r="AK2238">
        <f t="shared" si="1671"/>
        <v>-481317762.50338197</v>
      </c>
      <c r="AL2238">
        <f t="shared" si="1672"/>
        <v>-80.844275025767473</v>
      </c>
      <c r="AM2238">
        <f t="shared" si="1673"/>
        <v>13.845080675294902</v>
      </c>
      <c r="AN2238">
        <f t="shared" si="1643"/>
        <v>-80.76002093358926</v>
      </c>
      <c r="AO2238">
        <f t="shared" si="1644"/>
        <v>13.937951212854824</v>
      </c>
      <c r="AP2238">
        <f t="shared" si="1645"/>
        <v>649876973.95831692</v>
      </c>
      <c r="AQ2238">
        <f t="shared" si="1646"/>
        <v>6.9338311773020561E+19</v>
      </c>
      <c r="AR2238">
        <f t="shared" si="1647"/>
        <v>4.6589392452616102E+19</v>
      </c>
      <c r="AS2238">
        <f t="shared" si="1648"/>
        <v>5.1353967621097398E+19</v>
      </c>
      <c r="AT2238">
        <f t="shared" si="1664"/>
        <v>7.8013048313154889E-6</v>
      </c>
      <c r="AU2238">
        <f t="shared" si="1665"/>
        <v>8.59912384814089E-6</v>
      </c>
      <c r="AV2238">
        <f t="shared" si="1674"/>
        <v>7.8013048313154889E-6</v>
      </c>
      <c r="AW2238">
        <f t="shared" si="1675"/>
        <v>8.59912384814089E-6</v>
      </c>
      <c r="AX2238">
        <f t="shared" si="1649"/>
        <v>-1744416.452165528</v>
      </c>
      <c r="AY2238">
        <f t="shared" si="1650"/>
        <v>301059.74619766418</v>
      </c>
      <c r="AZ2238">
        <f t="shared" si="1651"/>
        <v>0.16850818435641457</v>
      </c>
      <c r="BA2238">
        <f t="shared" si="1652"/>
        <v>0.18574107511984322</v>
      </c>
    </row>
    <row r="2239" spans="3:53" x14ac:dyDescent="0.35">
      <c r="C2239">
        <f t="shared" si="1676"/>
        <v>62787278737.494919</v>
      </c>
      <c r="D2239">
        <f t="shared" si="1677"/>
        <v>-148245292112.17307</v>
      </c>
      <c r="E2239">
        <f t="shared" si="1678"/>
        <v>-26340.234298355452</v>
      </c>
      <c r="F2239">
        <f t="shared" si="1679"/>
        <v>-11531.298452545254</v>
      </c>
      <c r="G2239">
        <f t="shared" si="1653"/>
        <v>160993506094.75961</v>
      </c>
      <c r="H2239">
        <f t="shared" si="1654"/>
        <v>3.0587472285224143E+22</v>
      </c>
      <c r="I2239">
        <f t="shared" si="1655"/>
        <v>-1.1929078351255822E+22</v>
      </c>
      <c r="J2239">
        <f t="shared" si="1656"/>
        <v>2.8165414083392327E+22</v>
      </c>
      <c r="K2239">
        <f t="shared" si="1657"/>
        <v>-1.9975013984018454E-3</v>
      </c>
      <c r="L2239">
        <f t="shared" si="1658"/>
        <v>4.7162448230730616E-3</v>
      </c>
      <c r="M2239">
        <f t="shared" si="1659"/>
        <v>-568949060.84447777</v>
      </c>
      <c r="N2239">
        <f t="shared" si="1660"/>
        <v>-249076046.57497749</v>
      </c>
      <c r="O2239">
        <f t="shared" si="1661"/>
        <v>-43.14603020547986</v>
      </c>
      <c r="P2239">
        <f t="shared" si="1662"/>
        <v>101.87088817837812</v>
      </c>
      <c r="S2239">
        <f t="shared" si="1666"/>
        <v>24280673361.205917</v>
      </c>
      <c r="T2239">
        <f t="shared" si="1667"/>
        <v>-153898303213.50919</v>
      </c>
      <c r="U2239">
        <f t="shared" si="1668"/>
        <v>-28804.513209478093</v>
      </c>
      <c r="V2239">
        <f t="shared" si="1669"/>
        <v>-4792.7958297691621</v>
      </c>
      <c r="W2239">
        <f t="shared" si="1663"/>
        <v>-28813.717844187424</v>
      </c>
      <c r="X2239">
        <f t="shared" si="1632"/>
        <v>-4734.4540514175969</v>
      </c>
      <c r="Y2239">
        <f t="shared" si="1633"/>
        <v>155801921781.69943</v>
      </c>
      <c r="Z2239">
        <f t="shared" si="1634"/>
        <v>3.2659887560954686E+22</v>
      </c>
      <c r="AA2239">
        <f t="shared" si="1635"/>
        <v>-5.0898220818634312E+21</v>
      </c>
      <c r="AB2239">
        <f t="shared" si="1636"/>
        <v>3.2260842621809772E+22</v>
      </c>
      <c r="AC2239">
        <f t="shared" si="1637"/>
        <v>-8.5228099160472722E-4</v>
      </c>
      <c r="AD2239">
        <f t="shared" si="1638"/>
        <v>5.402016514033786E-3</v>
      </c>
      <c r="AE2239">
        <f t="shared" si="1639"/>
        <v>-622376305.43444836</v>
      </c>
      <c r="AF2239">
        <f t="shared" si="1640"/>
        <v>-102264207.51062009</v>
      </c>
      <c r="AG2239">
        <f t="shared" si="1641"/>
        <v>-18.40926941866211</v>
      </c>
      <c r="AH2239">
        <f t="shared" si="1642"/>
        <v>116.68355670312978</v>
      </c>
      <c r="AJ2239">
        <f t="shared" si="1670"/>
        <v>-438405947.59494549</v>
      </c>
      <c r="AK2239">
        <f t="shared" si="1671"/>
        <v>-481016702.75718433</v>
      </c>
      <c r="AL2239">
        <f t="shared" si="1672"/>
        <v>-80.675766841411061</v>
      </c>
      <c r="AM2239">
        <f t="shared" si="1673"/>
        <v>14.030821750414745</v>
      </c>
      <c r="AN2239">
        <f t="shared" si="1643"/>
        <v>-80.591546374988653</v>
      </c>
      <c r="AO2239">
        <f t="shared" si="1644"/>
        <v>14.123228003763771</v>
      </c>
      <c r="AP2239">
        <f t="shared" si="1645"/>
        <v>650827813.80178845</v>
      </c>
      <c r="AQ2239">
        <f t="shared" si="1646"/>
        <v>6.9135857398718374E+19</v>
      </c>
      <c r="AR2239">
        <f t="shared" si="1647"/>
        <v>4.6570798655057207E+19</v>
      </c>
      <c r="AS2239">
        <f t="shared" si="1648"/>
        <v>5.1097235648183992E+19</v>
      </c>
      <c r="AT2239">
        <f t="shared" si="1664"/>
        <v>7.7981913354081044E-6</v>
      </c>
      <c r="AU2239">
        <f t="shared" si="1665"/>
        <v>8.5561345693543177E-6</v>
      </c>
      <c r="AV2239">
        <f t="shared" si="1674"/>
        <v>7.7981913354081044E-6</v>
      </c>
      <c r="AW2239">
        <f t="shared" si="1675"/>
        <v>8.5561345693543177E-6</v>
      </c>
      <c r="AX2239">
        <f t="shared" si="1649"/>
        <v>-1740777.4016997549</v>
      </c>
      <c r="AY2239">
        <f t="shared" si="1650"/>
        <v>305061.72488129744</v>
      </c>
      <c r="AZ2239">
        <f t="shared" si="1651"/>
        <v>0.16844093284481507</v>
      </c>
      <c r="BA2239">
        <f t="shared" si="1652"/>
        <v>0.18481250669805327</v>
      </c>
    </row>
    <row r="2240" spans="3:53" x14ac:dyDescent="0.35">
      <c r="C2240">
        <f t="shared" si="1676"/>
        <v>62218329676.650444</v>
      </c>
      <c r="D2240">
        <f t="shared" si="1677"/>
        <v>-148494368158.74805</v>
      </c>
      <c r="E2240">
        <f t="shared" si="1678"/>
        <v>-26383.380328560932</v>
      </c>
      <c r="F2240">
        <f t="shared" si="1679"/>
        <v>-11429.427564366875</v>
      </c>
      <c r="G2240">
        <f t="shared" si="1653"/>
        <v>161002167446.95758</v>
      </c>
      <c r="H2240">
        <f t="shared" si="1654"/>
        <v>3.0584181376183767E+22</v>
      </c>
      <c r="I2240">
        <f t="shared" si="1655"/>
        <v>-1.181907492258318E+22</v>
      </c>
      <c r="J2240">
        <f t="shared" si="1656"/>
        <v>2.8208183536443309E+22</v>
      </c>
      <c r="K2240">
        <f t="shared" si="1657"/>
        <v>-1.9790815342570628E-3</v>
      </c>
      <c r="L2240">
        <f t="shared" si="1658"/>
        <v>4.7234064863434875E-3</v>
      </c>
      <c r="M2240">
        <f t="shared" si="1659"/>
        <v>-569881015.09691608</v>
      </c>
      <c r="N2240">
        <f t="shared" si="1660"/>
        <v>-246875635.3903245</v>
      </c>
      <c r="O2240">
        <f t="shared" si="1661"/>
        <v>-42.748161139952558</v>
      </c>
      <c r="P2240">
        <f t="shared" si="1662"/>
        <v>102.02558010501933</v>
      </c>
      <c r="S2240">
        <f t="shared" si="1666"/>
        <v>23658297055.771469</v>
      </c>
      <c r="T2240">
        <f t="shared" si="1667"/>
        <v>-154000567421.01981</v>
      </c>
      <c r="U2240">
        <f t="shared" si="1668"/>
        <v>-28822.922478896755</v>
      </c>
      <c r="V2240">
        <f t="shared" si="1669"/>
        <v>-4676.1122730660327</v>
      </c>
      <c r="W2240">
        <f t="shared" si="1663"/>
        <v>-28831.890260170298</v>
      </c>
      <c r="X2240">
        <f t="shared" si="1632"/>
        <v>-4617.7376824783141</v>
      </c>
      <c r="Y2240">
        <f t="shared" si="1633"/>
        <v>155807219940.461</v>
      </c>
      <c r="Z2240">
        <f t="shared" si="1634"/>
        <v>3.2657666427332388E+22</v>
      </c>
      <c r="AA2240">
        <f t="shared" si="1635"/>
        <v>-4.9588509042223434E+21</v>
      </c>
      <c r="AB2240">
        <f t="shared" si="1636"/>
        <v>3.227898657313464E+22</v>
      </c>
      <c r="AC2240">
        <f t="shared" si="1637"/>
        <v>-8.3035011792068709E-4</v>
      </c>
      <c r="AD2240">
        <f t="shared" si="1638"/>
        <v>5.4050546840479973E-3</v>
      </c>
      <c r="AE2240">
        <f t="shared" si="1639"/>
        <v>-622768829.61967838</v>
      </c>
      <c r="AF2240">
        <f t="shared" si="1640"/>
        <v>-99743133.941531584</v>
      </c>
      <c r="AG2240">
        <f t="shared" si="1641"/>
        <v>-17.935562547086842</v>
      </c>
      <c r="AH2240">
        <f t="shared" si="1642"/>
        <v>116.74918117543675</v>
      </c>
      <c r="AJ2240">
        <f t="shared" si="1670"/>
        <v>-440146724.99664527</v>
      </c>
      <c r="AK2240">
        <f t="shared" si="1671"/>
        <v>-480711641.03230304</v>
      </c>
      <c r="AL2240">
        <f t="shared" si="1672"/>
        <v>-80.507325908566244</v>
      </c>
      <c r="AM2240">
        <f t="shared" si="1673"/>
        <v>14.215634257112798</v>
      </c>
      <c r="AN2240">
        <f t="shared" si="1643"/>
        <v>-80.423139773835629</v>
      </c>
      <c r="AO2240">
        <f t="shared" si="1644"/>
        <v>14.307579176114135</v>
      </c>
      <c r="AP2240">
        <f t="shared" si="1645"/>
        <v>651776665.23836386</v>
      </c>
      <c r="AQ2240">
        <f t="shared" si="1646"/>
        <v>6.8934709025754874E+19</v>
      </c>
      <c r="AR2240">
        <f t="shared" si="1647"/>
        <v>4.655181450103989E+19</v>
      </c>
      <c r="AS2240">
        <f t="shared" si="1648"/>
        <v>5.0842134840368996E+19</v>
      </c>
      <c r="AT2240">
        <f t="shared" si="1664"/>
        <v>7.7950124750569142E-6</v>
      </c>
      <c r="AU2240">
        <f t="shared" si="1665"/>
        <v>8.5134184260497304E-6</v>
      </c>
      <c r="AV2240">
        <f t="shared" si="1674"/>
        <v>7.7950124750569142E-6</v>
      </c>
      <c r="AW2240">
        <f t="shared" si="1675"/>
        <v>8.5134184260497304E-6</v>
      </c>
      <c r="AX2240">
        <f t="shared" si="1649"/>
        <v>-1737139.8191148497</v>
      </c>
      <c r="AY2240">
        <f t="shared" si="1650"/>
        <v>309043.71020406531</v>
      </c>
      <c r="AZ2240">
        <f t="shared" si="1651"/>
        <v>0.16837226946122935</v>
      </c>
      <c r="BA2240">
        <f t="shared" si="1652"/>
        <v>0.18388983800267417</v>
      </c>
    </row>
    <row r="2241" spans="3:53" x14ac:dyDescent="0.35">
      <c r="C2241">
        <f t="shared" si="1676"/>
        <v>61648448661.553528</v>
      </c>
      <c r="D2241">
        <f t="shared" si="1677"/>
        <v>-148741243794.13837</v>
      </c>
      <c r="E2241">
        <f t="shared" si="1678"/>
        <v>-26426.128489700885</v>
      </c>
      <c r="F2241">
        <f t="shared" si="1679"/>
        <v>-11327.401984261856</v>
      </c>
      <c r="G2241">
        <f t="shared" si="1653"/>
        <v>161010834504.40067</v>
      </c>
      <c r="H2241">
        <f t="shared" si="1654"/>
        <v>3.0580888831016963E+22</v>
      </c>
      <c r="I2241">
        <f t="shared" si="1655"/>
        <v>-1.1708928538421418E+22</v>
      </c>
      <c r="J2241">
        <f t="shared" si="1656"/>
        <v>2.8250517768302208E+22</v>
      </c>
      <c r="K2241">
        <f t="shared" si="1657"/>
        <v>-1.9606377324885159E-3</v>
      </c>
      <c r="L2241">
        <f t="shared" si="1658"/>
        <v>4.730495272656096E-3</v>
      </c>
      <c r="M2241">
        <f t="shared" si="1659"/>
        <v>-570804375.37753916</v>
      </c>
      <c r="N2241">
        <f t="shared" si="1660"/>
        <v>-244671882.8600561</v>
      </c>
      <c r="O2241">
        <f t="shared" si="1661"/>
        <v>-42.349775021751945</v>
      </c>
      <c r="P2241">
        <f t="shared" si="1662"/>
        <v>102.17869788937168</v>
      </c>
      <c r="S2241">
        <f t="shared" si="1666"/>
        <v>23035528226.151791</v>
      </c>
      <c r="T2241">
        <f t="shared" si="1667"/>
        <v>-154100310554.96133</v>
      </c>
      <c r="U2241">
        <f t="shared" si="1668"/>
        <v>-28840.85804144384</v>
      </c>
      <c r="V2241">
        <f t="shared" si="1669"/>
        <v>-4559.3630918905956</v>
      </c>
      <c r="W2241">
        <f t="shared" si="1663"/>
        <v>-28849.588868508712</v>
      </c>
      <c r="X2241">
        <f t="shared" si="1632"/>
        <v>-4500.956653414788</v>
      </c>
      <c r="Y2241">
        <f t="shared" si="1633"/>
        <v>155812519631.10461</v>
      </c>
      <c r="Z2241">
        <f t="shared" si="1634"/>
        <v>3.2655444878175926E+22</v>
      </c>
      <c r="AA2241">
        <f t="shared" si="1635"/>
        <v>-4.8278240029089286E+21</v>
      </c>
      <c r="AB2241">
        <f t="shared" si="1636"/>
        <v>3.2296597275696442E+22</v>
      </c>
      <c r="AC2241">
        <f t="shared" si="1637"/>
        <v>-8.0840991341408716E-4</v>
      </c>
      <c r="AD2241">
        <f t="shared" si="1638"/>
        <v>5.4080035625747556E-3</v>
      </c>
      <c r="AE2241">
        <f t="shared" si="1639"/>
        <v>-623151119.55978823</v>
      </c>
      <c r="AF2241">
        <f t="shared" si="1640"/>
        <v>-97220663.713759422</v>
      </c>
      <c r="AG2241">
        <f t="shared" si="1641"/>
        <v>-17.461654129744282</v>
      </c>
      <c r="AH2241">
        <f t="shared" si="1642"/>
        <v>116.81287695161473</v>
      </c>
      <c r="AJ2241">
        <f t="shared" si="1670"/>
        <v>-441883864.81576014</v>
      </c>
      <c r="AK2241">
        <f t="shared" si="1671"/>
        <v>-480402597.32209897</v>
      </c>
      <c r="AL2241">
        <f t="shared" si="1672"/>
        <v>-80.338953639105014</v>
      </c>
      <c r="AM2241">
        <f t="shared" si="1673"/>
        <v>14.399524095115472</v>
      </c>
      <c r="AN2241">
        <f t="shared" si="1643"/>
        <v>-80.25480252735467</v>
      </c>
      <c r="AO2241">
        <f t="shared" si="1644"/>
        <v>14.491010605194903</v>
      </c>
      <c r="AP2241">
        <f t="shared" si="1645"/>
        <v>652723529.14410233</v>
      </c>
      <c r="AQ2241">
        <f t="shared" si="1646"/>
        <v>6.8734855819515544E+19</v>
      </c>
      <c r="AR2241">
        <f t="shared" si="1647"/>
        <v>4.6532448090095026E+19</v>
      </c>
      <c r="AS2241">
        <f t="shared" si="1648"/>
        <v>5.0588651684663443E+19</v>
      </c>
      <c r="AT2241">
        <f t="shared" si="1664"/>
        <v>7.7917696065128977E-6</v>
      </c>
      <c r="AU2241">
        <f t="shared" si="1665"/>
        <v>8.4709731555029199E-6</v>
      </c>
      <c r="AV2241">
        <f t="shared" si="1674"/>
        <v>7.7917696065128977E-6</v>
      </c>
      <c r="AW2241">
        <f t="shared" si="1675"/>
        <v>8.4709731555029199E-6</v>
      </c>
      <c r="AX2241">
        <f t="shared" si="1649"/>
        <v>-1733503.7345908608</v>
      </c>
      <c r="AY2241">
        <f t="shared" si="1650"/>
        <v>313005.82907220989</v>
      </c>
      <c r="AZ2241">
        <f t="shared" si="1651"/>
        <v>0.16830222350067858</v>
      </c>
      <c r="BA2241">
        <f t="shared" si="1652"/>
        <v>0.18297302015886308</v>
      </c>
    </row>
    <row r="2242" spans="3:53" x14ac:dyDescent="0.35">
      <c r="C2242">
        <f t="shared" si="1676"/>
        <v>61077644286.175987</v>
      </c>
      <c r="D2242">
        <f t="shared" si="1677"/>
        <v>-148985915676.99841</v>
      </c>
      <c r="E2242">
        <f t="shared" si="1678"/>
        <v>-26468.478264722635</v>
      </c>
      <c r="F2242">
        <f t="shared" si="1679"/>
        <v>-11225.223286372484</v>
      </c>
      <c r="G2242">
        <f t="shared" si="1653"/>
        <v>161019507208.48181</v>
      </c>
      <c r="H2242">
        <f t="shared" si="1654"/>
        <v>3.0577594672918225E+22</v>
      </c>
      <c r="I2242">
        <f t="shared" si="1655"/>
        <v>-1.1598640953119199E+22</v>
      </c>
      <c r="J2242">
        <f t="shared" si="1656"/>
        <v>2.8292416369442595E+22</v>
      </c>
      <c r="K2242">
        <f t="shared" si="1657"/>
        <v>-1.9421702868585395E-3</v>
      </c>
      <c r="L2242">
        <f t="shared" si="1658"/>
        <v>4.7375111134364692E-3</v>
      </c>
      <c r="M2242">
        <f t="shared" si="1659"/>
        <v>-571719130.51800895</v>
      </c>
      <c r="N2242">
        <f t="shared" si="1660"/>
        <v>-242464822.98564565</v>
      </c>
      <c r="O2242">
        <f t="shared" si="1661"/>
        <v>-41.950878196144451</v>
      </c>
      <c r="P2242">
        <f t="shared" si="1662"/>
        <v>102.33024005022773</v>
      </c>
      <c r="S2242">
        <f t="shared" si="1666"/>
        <v>22412377106.592003</v>
      </c>
      <c r="T2242">
        <f t="shared" si="1667"/>
        <v>-154197531218.67508</v>
      </c>
      <c r="U2242">
        <f t="shared" si="1668"/>
        <v>-28858.319695573584</v>
      </c>
      <c r="V2242">
        <f t="shared" si="1669"/>
        <v>-4442.5502149389813</v>
      </c>
      <c r="W2242">
        <f t="shared" si="1663"/>
        <v>-28866.813471599515</v>
      </c>
      <c r="X2242">
        <f t="shared" si="1632"/>
        <v>-4384.1128931103285</v>
      </c>
      <c r="Y2242">
        <f t="shared" si="1633"/>
        <v>155817820808.47607</v>
      </c>
      <c r="Z2242">
        <f t="shared" si="1634"/>
        <v>3.2653222932576085E+22</v>
      </c>
      <c r="AA2242">
        <f t="shared" si="1635"/>
        <v>-4.6967435580430305E+21</v>
      </c>
      <c r="AB2242">
        <f t="shared" si="1636"/>
        <v>3.2313674625992236E+22</v>
      </c>
      <c r="AC2242">
        <f t="shared" si="1637"/>
        <v>-7.8646074314183355E-4</v>
      </c>
      <c r="AD2242">
        <f t="shared" si="1638"/>
        <v>5.4108631322826919E-3</v>
      </c>
      <c r="AE2242">
        <f t="shared" si="1639"/>
        <v>-623523170.9865495</v>
      </c>
      <c r="AF2242">
        <f t="shared" si="1640"/>
        <v>-94696838.491183102</v>
      </c>
      <c r="AG2242">
        <f t="shared" si="1641"/>
        <v>-16.987552051863606</v>
      </c>
      <c r="AH2242">
        <f t="shared" si="1642"/>
        <v>116.87464365730615</v>
      </c>
      <c r="AJ2242">
        <f t="shared" si="1670"/>
        <v>-443617368.55035102</v>
      </c>
      <c r="AK2242">
        <f t="shared" si="1671"/>
        <v>-480089591.49302673</v>
      </c>
      <c r="AL2242">
        <f t="shared" si="1672"/>
        <v>-80.17065141560434</v>
      </c>
      <c r="AM2242">
        <f t="shared" si="1673"/>
        <v>14.582497115274336</v>
      </c>
      <c r="AN2242">
        <f t="shared" si="1643"/>
        <v>-80.086536003720795</v>
      </c>
      <c r="AO2242">
        <f t="shared" si="1644"/>
        <v>14.673528117647857</v>
      </c>
      <c r="AP2242">
        <f t="shared" si="1645"/>
        <v>653668406.41068101</v>
      </c>
      <c r="AQ2242">
        <f t="shared" si="1646"/>
        <v>6.8536287057904574E+19</v>
      </c>
      <c r="AR2242">
        <f t="shared" si="1647"/>
        <v>4.6512707385978855E+19</v>
      </c>
      <c r="AS2242">
        <f t="shared" si="1648"/>
        <v>5.0336772793950609E+19</v>
      </c>
      <c r="AT2242">
        <f t="shared" si="1664"/>
        <v>7.7884640632918365E-6</v>
      </c>
      <c r="AU2242">
        <f t="shared" si="1665"/>
        <v>8.4287965160667464E-6</v>
      </c>
      <c r="AV2242">
        <f t="shared" si="1674"/>
        <v>7.7884640632918365E-6</v>
      </c>
      <c r="AW2242">
        <f t="shared" si="1675"/>
        <v>8.4287965160667464E-6</v>
      </c>
      <c r="AX2242">
        <f t="shared" si="1649"/>
        <v>-1729869.1776803692</v>
      </c>
      <c r="AY2242">
        <f t="shared" si="1650"/>
        <v>316948.20734119369</v>
      </c>
      <c r="AZ2242">
        <f t="shared" si="1651"/>
        <v>0.16823082376710366</v>
      </c>
      <c r="BA2242">
        <f t="shared" si="1652"/>
        <v>0.18206200474704173</v>
      </c>
    </row>
    <row r="2243" spans="3:53" x14ac:dyDescent="0.35">
      <c r="C2243">
        <f t="shared" si="1676"/>
        <v>60505925155.657982</v>
      </c>
      <c r="D2243">
        <f t="shared" si="1677"/>
        <v>-149228380499.98407</v>
      </c>
      <c r="E2243">
        <f t="shared" si="1678"/>
        <v>-26510.42914291878</v>
      </c>
      <c r="F2243">
        <f t="shared" si="1679"/>
        <v>-11122.893046322257</v>
      </c>
      <c r="G2243">
        <f t="shared" si="1653"/>
        <v>161028185500.52072</v>
      </c>
      <c r="H2243">
        <f t="shared" si="1654"/>
        <v>3.057429892509574E+22</v>
      </c>
      <c r="I2243">
        <f t="shared" si="1655"/>
        <v>-1.148821392167134E+22</v>
      </c>
      <c r="J2243">
        <f t="shared" si="1656"/>
        <v>2.8333878937608018E+22</v>
      </c>
      <c r="K2243">
        <f t="shared" si="1657"/>
        <v>-1.9236794912376658E-3</v>
      </c>
      <c r="L2243">
        <f t="shared" si="1658"/>
        <v>4.7444539413275316E-3</v>
      </c>
      <c r="M2243">
        <f t="shared" si="1659"/>
        <v>-572625269.48704565</v>
      </c>
      <c r="N2243">
        <f t="shared" si="1660"/>
        <v>-240254489.80056074</v>
      </c>
      <c r="O2243">
        <f t="shared" si="1661"/>
        <v>-41.551477010733578</v>
      </c>
      <c r="P2243">
        <f t="shared" si="1662"/>
        <v>102.48020513267468</v>
      </c>
      <c r="S2243">
        <f t="shared" si="1666"/>
        <v>21788853935.605453</v>
      </c>
      <c r="T2243">
        <f t="shared" si="1667"/>
        <v>-154292228057.16626</v>
      </c>
      <c r="U2243">
        <f t="shared" si="1668"/>
        <v>-28875.307247625449</v>
      </c>
      <c r="V2243">
        <f t="shared" si="1669"/>
        <v>-4325.6755712816748</v>
      </c>
      <c r="W2243">
        <f t="shared" si="1663"/>
        <v>-28883.563879724003</v>
      </c>
      <c r="X2243">
        <f t="shared" si="1632"/>
        <v>-4267.2083308063857</v>
      </c>
      <c r="Y2243">
        <f t="shared" si="1633"/>
        <v>155823123427.40326</v>
      </c>
      <c r="Z2243">
        <f t="shared" si="1634"/>
        <v>3.2651000609623438E+22</v>
      </c>
      <c r="AA2243">
        <f t="shared" si="1635"/>
        <v>-4.5656117493107387E+21</v>
      </c>
      <c r="AB2243">
        <f t="shared" si="1636"/>
        <v>3.233021852948393E+22</v>
      </c>
      <c r="AC2243">
        <f t="shared" si="1637"/>
        <v>-7.645029720882014E-4</v>
      </c>
      <c r="AD2243">
        <f t="shared" si="1638"/>
        <v>5.4136333773415818E-3</v>
      </c>
      <c r="AE2243">
        <f t="shared" si="1639"/>
        <v>-623884979.80203843</v>
      </c>
      <c r="AF2243">
        <f t="shared" si="1640"/>
        <v>-92171699.945417926</v>
      </c>
      <c r="AG2243">
        <f t="shared" si="1641"/>
        <v>-16.513264197105151</v>
      </c>
      <c r="AH2243">
        <f t="shared" si="1642"/>
        <v>116.93448095057816</v>
      </c>
      <c r="AJ2243">
        <f t="shared" si="1670"/>
        <v>-445347237.7280314</v>
      </c>
      <c r="AK2243">
        <f t="shared" si="1671"/>
        <v>-479772643.28568554</v>
      </c>
      <c r="AL2243">
        <f t="shared" si="1672"/>
        <v>-80.002420591837236</v>
      </c>
      <c r="AM2243">
        <f t="shared" si="1673"/>
        <v>14.764559120021378</v>
      </c>
      <c r="AN2243">
        <f t="shared" si="1643"/>
        <v>-79.918341542546315</v>
      </c>
      <c r="AO2243">
        <f t="shared" si="1644"/>
        <v>14.855137491920674</v>
      </c>
      <c r="AP2243">
        <f t="shared" si="1645"/>
        <v>654611297.94506395</v>
      </c>
      <c r="AQ2243">
        <f t="shared" si="1646"/>
        <v>6.8338992129997668E+19</v>
      </c>
      <c r="AR2243">
        <f t="shared" si="1647"/>
        <v>4.6492600219017699E+19</v>
      </c>
      <c r="AS2243">
        <f t="shared" si="1648"/>
        <v>5.0086484905795494E+19</v>
      </c>
      <c r="AT2243">
        <f t="shared" si="1664"/>
        <v>7.7850971565669281E-6</v>
      </c>
      <c r="AU2243">
        <f t="shared" si="1665"/>
        <v>8.3868862869717837E-6</v>
      </c>
      <c r="AV2243">
        <f t="shared" si="1674"/>
        <v>7.7850971565669281E-6</v>
      </c>
      <c r="AW2243">
        <f t="shared" si="1675"/>
        <v>8.3868862869717837E-6</v>
      </c>
      <c r="AX2243">
        <f t="shared" si="1649"/>
        <v>-1726236.1773190005</v>
      </c>
      <c r="AY2243">
        <f t="shared" si="1650"/>
        <v>320870.96982548654</v>
      </c>
      <c r="AZ2243">
        <f t="shared" si="1651"/>
        <v>0.16815809858184566</v>
      </c>
      <c r="BA2243">
        <f t="shared" si="1652"/>
        <v>0.18115674379859054</v>
      </c>
    </row>
    <row r="2244" spans="3:53" x14ac:dyDescent="0.35">
      <c r="C2244">
        <f t="shared" si="1676"/>
        <v>59933299886.170937</v>
      </c>
      <c r="D2244">
        <f t="shared" si="1677"/>
        <v>-149468634989.78464</v>
      </c>
      <c r="E2244">
        <f t="shared" si="1678"/>
        <v>-26551.980619929513</v>
      </c>
      <c r="F2244">
        <f t="shared" si="1679"/>
        <v>-11020.412841189582</v>
      </c>
      <c r="G2244">
        <f t="shared" si="1653"/>
        <v>161036869321.76486</v>
      </c>
      <c r="H2244">
        <f t="shared" si="1654"/>
        <v>3.057100161077097E+22</v>
      </c>
      <c r="I2244">
        <f t="shared" si="1655"/>
        <v>-1.1377649199687456E+22</v>
      </c>
      <c r="J2244">
        <f t="shared" si="1656"/>
        <v>2.837490507780797E+22</v>
      </c>
      <c r="K2244">
        <f t="shared" si="1657"/>
        <v>-1.9051656395993729E-3</v>
      </c>
      <c r="L2244">
        <f t="shared" si="1658"/>
        <v>4.7513236901888765E-3</v>
      </c>
      <c r="M2244">
        <f t="shared" si="1659"/>
        <v>-573522781.39047742</v>
      </c>
      <c r="N2244">
        <f t="shared" si="1660"/>
        <v>-238040917.36969498</v>
      </c>
      <c r="O2244">
        <f t="shared" si="1661"/>
        <v>-41.151577815346457</v>
      </c>
      <c r="P2244">
        <f t="shared" si="1662"/>
        <v>102.62859170807974</v>
      </c>
      <c r="S2244">
        <f t="shared" si="1666"/>
        <v>21164968955.803413</v>
      </c>
      <c r="T2244">
        <f t="shared" si="1667"/>
        <v>-154384399757.11166</v>
      </c>
      <c r="U2244">
        <f t="shared" si="1668"/>
        <v>-28891.820511822556</v>
      </c>
      <c r="V2244">
        <f t="shared" si="1669"/>
        <v>-4208.7410903310965</v>
      </c>
      <c r="W2244">
        <f t="shared" si="1663"/>
        <v>-28899.839911046271</v>
      </c>
      <c r="X2244">
        <f t="shared" si="1632"/>
        <v>-4150.2448960701495</v>
      </c>
      <c r="Y2244">
        <f t="shared" si="1633"/>
        <v>155828427442.69666</v>
      </c>
      <c r="Z2244">
        <f t="shared" si="1634"/>
        <v>3.2648777928408128E+22</v>
      </c>
      <c r="AA2244">
        <f t="shared" si="1635"/>
        <v>-4.4344307559272871E+21</v>
      </c>
      <c r="AB2244">
        <f t="shared" si="1636"/>
        <v>3.2346228900590499E+22</v>
      </c>
      <c r="AC2244">
        <f t="shared" si="1637"/>
        <v>-7.4253696515862134E-4</v>
      </c>
      <c r="AD2244">
        <f t="shared" si="1638"/>
        <v>5.4163142834210481E-3</v>
      </c>
      <c r="AE2244">
        <f t="shared" si="1639"/>
        <v>-624236542.07859945</v>
      </c>
      <c r="AF2244">
        <f t="shared" si="1640"/>
        <v>-89645289.755115226</v>
      </c>
      <c r="AG2244">
        <f t="shared" si="1641"/>
        <v>-16.03879844742622</v>
      </c>
      <c r="AH2244">
        <f t="shared" si="1642"/>
        <v>116.99238852189464</v>
      </c>
      <c r="AJ2244">
        <f t="shared" si="1670"/>
        <v>-447073473.90535039</v>
      </c>
      <c r="AK2244">
        <f t="shared" si="1671"/>
        <v>-479451772.31586003</v>
      </c>
      <c r="AL2244">
        <f t="shared" si="1672"/>
        <v>-79.834262493255395</v>
      </c>
      <c r="AM2244">
        <f t="shared" si="1673"/>
        <v>14.945715863819968</v>
      </c>
      <c r="AN2244">
        <f t="shared" si="1643"/>
        <v>-79.750220455359411</v>
      </c>
      <c r="AO2244">
        <f t="shared" si="1644"/>
        <v>15.035844458715754</v>
      </c>
      <c r="AP2244">
        <f t="shared" si="1645"/>
        <v>655552204.6691761</v>
      </c>
      <c r="AQ2244">
        <f t="shared" si="1646"/>
        <v>6.8142960534712689E+19</v>
      </c>
      <c r="AR2244">
        <f t="shared" si="1647"/>
        <v>4.647213428841001E+19</v>
      </c>
      <c r="AS2244">
        <f t="shared" si="1648"/>
        <v>4.9837774881262477E+19</v>
      </c>
      <c r="AT2244">
        <f t="shared" si="1664"/>
        <v>7.7816701755542546E-6</v>
      </c>
      <c r="AU2244">
        <f t="shared" si="1665"/>
        <v>8.3452402681283442E-6</v>
      </c>
      <c r="AV2244">
        <f t="shared" si="1674"/>
        <v>7.7816701755542546E-6</v>
      </c>
      <c r="AW2244">
        <f t="shared" si="1675"/>
        <v>8.3452402681283442E-6</v>
      </c>
      <c r="AX2244">
        <f t="shared" si="1649"/>
        <v>-1722604.7618357632</v>
      </c>
      <c r="AY2244">
        <f t="shared" si="1650"/>
        <v>324774.24030826031</v>
      </c>
      <c r="AZ2244">
        <f t="shared" si="1651"/>
        <v>0.1680840757919719</v>
      </c>
      <c r="BA2244">
        <f t="shared" si="1652"/>
        <v>0.18025718979157224</v>
      </c>
    </row>
    <row r="2245" spans="3:53" x14ac:dyDescent="0.35">
      <c r="C2245">
        <f t="shared" si="1676"/>
        <v>59359777104.780457</v>
      </c>
      <c r="D2245">
        <f t="shared" si="1677"/>
        <v>-149706675907.15433</v>
      </c>
      <c r="E2245">
        <f t="shared" si="1678"/>
        <v>-26593.132197744861</v>
      </c>
      <c r="F2245">
        <f t="shared" si="1679"/>
        <v>-10917.784249481501</v>
      </c>
      <c r="G2245">
        <f t="shared" si="1653"/>
        <v>161045558613.39038</v>
      </c>
      <c r="H2245">
        <f t="shared" si="1654"/>
        <v>3.0567702753178248E+22</v>
      </c>
      <c r="I2245">
        <f t="shared" si="1655"/>
        <v>-1.1266948543360673E+22</v>
      </c>
      <c r="J2245">
        <f t="shared" si="1656"/>
        <v>2.8415494402313749E+22</v>
      </c>
      <c r="K2245">
        <f t="shared" si="1657"/>
        <v>-1.886629026014848E-3</v>
      </c>
      <c r="L2245">
        <f t="shared" si="1658"/>
        <v>4.7581202950960728E-3</v>
      </c>
      <c r="M2245">
        <f t="shared" si="1659"/>
        <v>-574411655.47128904</v>
      </c>
      <c r="N2245">
        <f t="shared" si="1660"/>
        <v>-235824139.78880042</v>
      </c>
      <c r="O2245">
        <f t="shared" si="1661"/>
        <v>-40.751186961920716</v>
      </c>
      <c r="P2245">
        <f t="shared" si="1662"/>
        <v>102.77539837407517</v>
      </c>
      <c r="S2245">
        <f t="shared" si="1666"/>
        <v>20540732413.724815</v>
      </c>
      <c r="T2245">
        <f t="shared" si="1667"/>
        <v>-154474045046.86679</v>
      </c>
      <c r="U2245">
        <f t="shared" si="1668"/>
        <v>-28907.859310269982</v>
      </c>
      <c r="V2245">
        <f t="shared" si="1669"/>
        <v>-4091.748701809202</v>
      </c>
      <c r="W2245">
        <f t="shared" si="1663"/>
        <v>-28915.641391611454</v>
      </c>
      <c r="X2245">
        <f t="shared" si="1632"/>
        <v>-4033.2245187621588</v>
      </c>
      <c r="Y2245">
        <f t="shared" si="1633"/>
        <v>155833732809.15039</v>
      </c>
      <c r="Z2245">
        <f t="shared" si="1634"/>
        <v>3.2646554908019413E+22</v>
      </c>
      <c r="AA2245">
        <f t="shared" si="1635"/>
        <v>-4.3032027565999836E+21</v>
      </c>
      <c r="AB2245">
        <f t="shared" si="1636"/>
        <v>3.236170566267972E+22</v>
      </c>
      <c r="AC2245">
        <f t="shared" si="1637"/>
        <v>-7.2056308717347343E-4</v>
      </c>
      <c r="AD2245">
        <f t="shared" si="1638"/>
        <v>5.4189058376891688E-3</v>
      </c>
      <c r="AE2245">
        <f t="shared" si="1639"/>
        <v>-624577854.05880737</v>
      </c>
      <c r="AF2245">
        <f t="shared" si="1640"/>
        <v>-87117649.605262637</v>
      </c>
      <c r="AG2245">
        <f t="shared" si="1641"/>
        <v>-15.564162682947027</v>
      </c>
      <c r="AH2245">
        <f t="shared" si="1642"/>
        <v>117.04836609408605</v>
      </c>
      <c r="AJ2245">
        <f t="shared" si="1670"/>
        <v>-448796078.66718614</v>
      </c>
      <c r="AK2245">
        <f t="shared" si="1671"/>
        <v>-479126998.07555175</v>
      </c>
      <c r="AL2245">
        <f t="shared" si="1672"/>
        <v>-79.666178417463428</v>
      </c>
      <c r="AM2245">
        <f t="shared" si="1673"/>
        <v>15.12597305361154</v>
      </c>
      <c r="AN2245">
        <f t="shared" si="1643"/>
        <v>-79.582174026074199</v>
      </c>
      <c r="AO2245">
        <f t="shared" si="1644"/>
        <v>15.215654701434783</v>
      </c>
      <c r="AP2245">
        <f t="shared" si="1645"/>
        <v>656491127.51958263</v>
      </c>
      <c r="AQ2245">
        <f t="shared" si="1646"/>
        <v>6.7948181879497802E+19</v>
      </c>
      <c r="AR2245">
        <f t="shared" si="1647"/>
        <v>4.645131716448632E+19</v>
      </c>
      <c r="AS2245">
        <f t="shared" si="1648"/>
        <v>4.959062970374153E+19</v>
      </c>
      <c r="AT2245">
        <f t="shared" si="1664"/>
        <v>7.7781843878912122E-6</v>
      </c>
      <c r="AU2245">
        <f t="shared" si="1665"/>
        <v>8.3038562799299284E-6</v>
      </c>
      <c r="AV2245">
        <f t="shared" si="1674"/>
        <v>7.7781843878912122E-6</v>
      </c>
      <c r="AW2245">
        <f t="shared" si="1675"/>
        <v>8.3038562799299284E-6</v>
      </c>
      <c r="AX2245">
        <f t="shared" si="1649"/>
        <v>-1718974.9589632028</v>
      </c>
      <c r="AY2245">
        <f t="shared" si="1650"/>
        <v>328658.14155099133</v>
      </c>
      <c r="AZ2245">
        <f t="shared" si="1651"/>
        <v>0.16800878277845019</v>
      </c>
      <c r="BA2245">
        <f t="shared" si="1652"/>
        <v>0.17936329564648645</v>
      </c>
    </row>
    <row r="2246" spans="3:53" x14ac:dyDescent="0.35">
      <c r="C2246">
        <f t="shared" si="1676"/>
        <v>58785365449.309166</v>
      </c>
      <c r="D2246">
        <f t="shared" si="1677"/>
        <v>-149942500046.94312</v>
      </c>
      <c r="E2246">
        <f t="shared" si="1678"/>
        <v>-26633.88338470678</v>
      </c>
      <c r="F2246">
        <f t="shared" si="1679"/>
        <v>-10815.008851107426</v>
      </c>
      <c r="G2246">
        <f t="shared" si="1653"/>
        <v>161054253316.50317</v>
      </c>
      <c r="H2246">
        <f t="shared" si="1654"/>
        <v>3.0564402375564347E+22</v>
      </c>
      <c r="I2246">
        <f t="shared" si="1655"/>
        <v>-1.1156113709436397E+22</v>
      </c>
      <c r="J2246">
        <f t="shared" si="1656"/>
        <v>2.8455646530654133E+22</v>
      </c>
      <c r="K2246">
        <f t="shared" si="1657"/>
        <v>-1.8680699446477556E-3</v>
      </c>
      <c r="L2246">
        <f t="shared" si="1658"/>
        <v>4.7648436923399418E-3</v>
      </c>
      <c r="M2246">
        <f t="shared" si="1659"/>
        <v>-575291881.10966647</v>
      </c>
      <c r="N2246">
        <f t="shared" si="1660"/>
        <v>-233604191.18392041</v>
      </c>
      <c r="O2246">
        <f t="shared" si="1661"/>
        <v>-40.350310804391519</v>
      </c>
      <c r="P2246">
        <f t="shared" si="1662"/>
        <v>102.92062375454275</v>
      </c>
      <c r="S2246">
        <f t="shared" si="1666"/>
        <v>19916154559.666008</v>
      </c>
      <c r="T2246">
        <f t="shared" si="1667"/>
        <v>-154561162696.47205</v>
      </c>
      <c r="U2246">
        <f t="shared" si="1668"/>
        <v>-28923.423472952927</v>
      </c>
      <c r="V2246">
        <f t="shared" si="1669"/>
        <v>-3974.7003357151161</v>
      </c>
      <c r="W2246">
        <f t="shared" si="1663"/>
        <v>-28930.968155343835</v>
      </c>
      <c r="X2246">
        <f t="shared" si="1632"/>
        <v>-3916.1491290039557</v>
      </c>
      <c r="Y2246">
        <f t="shared" si="1633"/>
        <v>155839039481.54263</v>
      </c>
      <c r="Z2246">
        <f t="shared" si="1634"/>
        <v>3.2644331567545506E+22</v>
      </c>
      <c r="AA2246">
        <f t="shared" si="1635"/>
        <v>-4.1719299294912766E+21</v>
      </c>
      <c r="AB2246">
        <f t="shared" si="1636"/>
        <v>3.2376648748060123E+22</v>
      </c>
      <c r="AC2246">
        <f t="shared" si="1637"/>
        <v>-6.9858170286190159E-4</v>
      </c>
      <c r="AD2246">
        <f t="shared" si="1638"/>
        <v>5.4214080288111392E-3</v>
      </c>
      <c r="AE2246">
        <f t="shared" si="1639"/>
        <v>-624908912.15542686</v>
      </c>
      <c r="AF2246">
        <f t="shared" si="1640"/>
        <v>-84588821.18648544</v>
      </c>
      <c r="AG2246">
        <f t="shared" si="1641"/>
        <v>-15.089364781817075</v>
      </c>
      <c r="AH2246">
        <f t="shared" si="1642"/>
        <v>117.10241342232061</v>
      </c>
      <c r="AJ2246">
        <f t="shared" si="1670"/>
        <v>-450515053.62614936</v>
      </c>
      <c r="AK2246">
        <f t="shared" si="1671"/>
        <v>-478798339.93400073</v>
      </c>
      <c r="AL2246">
        <f t="shared" si="1672"/>
        <v>-79.498169634684984</v>
      </c>
      <c r="AM2246">
        <f t="shared" si="1673"/>
        <v>15.305336349258027</v>
      </c>
      <c r="AN2246">
        <f t="shared" si="1643"/>
        <v>-79.414203511452897</v>
      </c>
      <c r="AO2246">
        <f t="shared" si="1644"/>
        <v>15.394573856619054</v>
      </c>
      <c r="AP2246">
        <f t="shared" si="1645"/>
        <v>657428067.44717491</v>
      </c>
      <c r="AQ2246">
        <f t="shared" si="1646"/>
        <v>6.7754645879036723E+19</v>
      </c>
      <c r="AR2246">
        <f t="shared" si="1647"/>
        <v>4.6430156290927854E+19</v>
      </c>
      <c r="AS2246">
        <f t="shared" si="1648"/>
        <v>4.934503647778245E+19</v>
      </c>
      <c r="AT2246">
        <f t="shared" si="1664"/>
        <v>7.7746410400080128E-6</v>
      </c>
      <c r="AU2246">
        <f t="shared" si="1665"/>
        <v>8.262732163058012E-6</v>
      </c>
      <c r="AV2246">
        <f t="shared" si="1674"/>
        <v>7.7746410400080128E-6</v>
      </c>
      <c r="AW2246">
        <f t="shared" si="1675"/>
        <v>8.262732163058012E-6</v>
      </c>
      <c r="AX2246">
        <f t="shared" si="1649"/>
        <v>-1715346.7958473826</v>
      </c>
      <c r="AY2246">
        <f t="shared" si="1650"/>
        <v>332522.79530297156</v>
      </c>
      <c r="AZ2246">
        <f t="shared" si="1651"/>
        <v>0.16793224646417307</v>
      </c>
      <c r="BA2246">
        <f t="shared" si="1652"/>
        <v>0.17847501472205307</v>
      </c>
    </row>
    <row r="2247" spans="3:53" x14ac:dyDescent="0.35">
      <c r="C2247">
        <f t="shared" si="1676"/>
        <v>58210073568.199501</v>
      </c>
      <c r="D2247">
        <f t="shared" si="1677"/>
        <v>-150176104238.12704</v>
      </c>
      <c r="E2247">
        <f t="shared" si="1678"/>
        <v>-26674.233695511171</v>
      </c>
      <c r="F2247">
        <f t="shared" si="1679"/>
        <v>-10712.088227352884</v>
      </c>
      <c r="G2247">
        <f t="shared" si="1653"/>
        <v>161062953372.13956</v>
      </c>
      <c r="H2247">
        <f t="shared" si="1654"/>
        <v>3.0561100501188195E+22</v>
      </c>
      <c r="I2247">
        <f t="shared" si="1655"/>
        <v>-1.1045146455181208E+22</v>
      </c>
      <c r="J2247">
        <f t="shared" si="1656"/>
        <v>2.8495361089611116E+22</v>
      </c>
      <c r="K2247">
        <f t="shared" si="1657"/>
        <v>-1.8494886897490301E-3</v>
      </c>
      <c r="L2247">
        <f t="shared" si="1658"/>
        <v>4.7714938194258396E-3</v>
      </c>
      <c r="M2247">
        <f t="shared" si="1659"/>
        <v>-576163447.82304132</v>
      </c>
      <c r="N2247">
        <f t="shared" si="1660"/>
        <v>-231381105.71082228</v>
      </c>
      <c r="O2247">
        <f t="shared" si="1661"/>
        <v>-39.948955698579049</v>
      </c>
      <c r="P2247">
        <f t="shared" si="1662"/>
        <v>103.06426649959813</v>
      </c>
      <c r="S2247">
        <f t="shared" si="1666"/>
        <v>19291245647.510582</v>
      </c>
      <c r="T2247">
        <f t="shared" si="1667"/>
        <v>-154645751517.65854</v>
      </c>
      <c r="U2247">
        <f t="shared" si="1668"/>
        <v>-28938.512837734743</v>
      </c>
      <c r="V2247">
        <f t="shared" si="1669"/>
        <v>-3857.5979222927954</v>
      </c>
      <c r="W2247">
        <f t="shared" si="1663"/>
        <v>-28945.820044044784</v>
      </c>
      <c r="X2247">
        <f t="shared" si="1632"/>
        <v>-3799.0206571457588</v>
      </c>
      <c r="Y2247">
        <f t="shared" si="1633"/>
        <v>155844347414.63672</v>
      </c>
      <c r="Z2247">
        <f t="shared" si="1634"/>
        <v>3.2642107926073089E+22</v>
      </c>
      <c r="AA2247">
        <f t="shared" si="1635"/>
        <v>-4.0406144521818368E+21</v>
      </c>
      <c r="AB2247">
        <f t="shared" si="1636"/>
        <v>3.2391058097972391E+22</v>
      </c>
      <c r="AC2247">
        <f t="shared" si="1637"/>
        <v>-6.7659317685563243E-4</v>
      </c>
      <c r="AD2247">
        <f t="shared" si="1638"/>
        <v>5.4238208469478211E-3</v>
      </c>
      <c r="AE2247">
        <f t="shared" si="1639"/>
        <v>-625229712.95136738</v>
      </c>
      <c r="AF2247">
        <f t="shared" si="1640"/>
        <v>-82058846.194348395</v>
      </c>
      <c r="AG2247">
        <f t="shared" si="1641"/>
        <v>-14.61441262008166</v>
      </c>
      <c r="AH2247">
        <f t="shared" si="1642"/>
        <v>117.15453029407294</v>
      </c>
      <c r="AJ2247">
        <f t="shared" si="1670"/>
        <v>-452230400.42199671</v>
      </c>
      <c r="AK2247">
        <f t="shared" si="1671"/>
        <v>-478465817.13869774</v>
      </c>
      <c r="AL2247">
        <f t="shared" si="1672"/>
        <v>-79.330237388220809</v>
      </c>
      <c r="AM2247">
        <f t="shared" si="1673"/>
        <v>15.483811363980081</v>
      </c>
      <c r="AN2247">
        <f t="shared" si="1643"/>
        <v>-79.246310141559889</v>
      </c>
      <c r="AO2247">
        <f t="shared" si="1644"/>
        <v>15.572607514385595</v>
      </c>
      <c r="AP2247">
        <f t="shared" si="1645"/>
        <v>658363025.4168601</v>
      </c>
      <c r="AQ2247">
        <f t="shared" si="1646"/>
        <v>6.7562342353971208E+19</v>
      </c>
      <c r="AR2247">
        <f t="shared" si="1647"/>
        <v>4.6408658986944946E+19</v>
      </c>
      <c r="AS2247">
        <f t="shared" si="1648"/>
        <v>4.9100982427937898E+19</v>
      </c>
      <c r="AT2247">
        <f t="shared" si="1664"/>
        <v>7.7710413574924554E-6</v>
      </c>
      <c r="AU2247">
        <f t="shared" si="1665"/>
        <v>8.2218657782883285E-6</v>
      </c>
      <c r="AV2247">
        <f t="shared" si="1674"/>
        <v>7.7710413574924554E-6</v>
      </c>
      <c r="AW2247">
        <f t="shared" si="1675"/>
        <v>8.2218657782883285E-6</v>
      </c>
      <c r="AX2247">
        <f t="shared" si="1649"/>
        <v>-1711720.2990576937</v>
      </c>
      <c r="AY2247">
        <f t="shared" si="1650"/>
        <v>336368.32231072884</v>
      </c>
      <c r="AZ2247">
        <f t="shared" si="1651"/>
        <v>0.16785449332183705</v>
      </c>
      <c r="BA2247">
        <f t="shared" si="1652"/>
        <v>0.17759230081102789</v>
      </c>
    </row>
    <row r="2248" spans="3:53" x14ac:dyDescent="0.35">
      <c r="C2248">
        <f t="shared" si="1676"/>
        <v>57633910120.376457</v>
      </c>
      <c r="D2248">
        <f t="shared" si="1677"/>
        <v>-150407485343.83786</v>
      </c>
      <c r="E2248">
        <f t="shared" si="1678"/>
        <v>-26714.18265120975</v>
      </c>
      <c r="F2248">
        <f t="shared" si="1679"/>
        <v>-10609.023960853287</v>
      </c>
      <c r="G2248">
        <f t="shared" si="1653"/>
        <v>161071658721.2674</v>
      </c>
      <c r="H2248">
        <f t="shared" si="1654"/>
        <v>3.0557797153320391E+22</v>
      </c>
      <c r="I2248">
        <f t="shared" si="1655"/>
        <v>-1.0934048538351733E+22</v>
      </c>
      <c r="J2248">
        <f t="shared" si="1656"/>
        <v>2.8534637713215214E+22</v>
      </c>
      <c r="K2248">
        <f t="shared" si="1657"/>
        <v>-1.8308855556516631E-3</v>
      </c>
      <c r="L2248">
        <f t="shared" si="1658"/>
        <v>4.7780706150728752E-3</v>
      </c>
      <c r="M2248">
        <f t="shared" si="1659"/>
        <v>-577026345.26613057</v>
      </c>
      <c r="N2248">
        <f t="shared" si="1660"/>
        <v>-229154917.55443099</v>
      </c>
      <c r="O2248">
        <f t="shared" si="1661"/>
        <v>-39.547128002075922</v>
      </c>
      <c r="P2248">
        <f t="shared" si="1662"/>
        <v>103.20632528557411</v>
      </c>
      <c r="S2248">
        <f t="shared" si="1666"/>
        <v>18666015934.559216</v>
      </c>
      <c r="T2248">
        <f t="shared" si="1667"/>
        <v>-154727810363.85287</v>
      </c>
      <c r="U2248">
        <f t="shared" si="1668"/>
        <v>-28953.127250354824</v>
      </c>
      <c r="V2248">
        <f t="shared" si="1669"/>
        <v>-3740.4433919987223</v>
      </c>
      <c r="W2248">
        <f t="shared" si="1663"/>
        <v>-28960.1969073906</v>
      </c>
      <c r="X2248">
        <f t="shared" si="1632"/>
        <v>-3681.8410337341752</v>
      </c>
      <c r="Y2248">
        <f t="shared" si="1633"/>
        <v>155849656563.18155</v>
      </c>
      <c r="Z2248">
        <f t="shared" si="1634"/>
        <v>3.2639884002687151E+22</v>
      </c>
      <c r="AA2248">
        <f t="shared" si="1635"/>
        <v>-3.9092585016337834E+21</v>
      </c>
      <c r="AB2248">
        <f t="shared" si="1636"/>
        <v>3.2404933662581023E+22</v>
      </c>
      <c r="AC2248">
        <f t="shared" si="1637"/>
        <v>-6.5459787368281699E-4</v>
      </c>
      <c r="AD2248">
        <f t="shared" si="1638"/>
        <v>5.4261442837543567E-3</v>
      </c>
      <c r="AE2248">
        <f t="shared" si="1639"/>
        <v>-625540253.19963694</v>
      </c>
      <c r="AF2248">
        <f t="shared" si="1640"/>
        <v>-79527766.328658178</v>
      </c>
      <c r="AG2248">
        <f t="shared" si="1641"/>
        <v>-14.139314071548847</v>
      </c>
      <c r="AH2248">
        <f t="shared" si="1642"/>
        <v>117.2047165290941</v>
      </c>
      <c r="AJ2248">
        <f t="shared" si="1670"/>
        <v>-453942120.72105443</v>
      </c>
      <c r="AK2248">
        <f t="shared" si="1671"/>
        <v>-478129448.816387</v>
      </c>
      <c r="AL2248">
        <f t="shared" si="1672"/>
        <v>-79.162382894898968</v>
      </c>
      <c r="AM2248">
        <f t="shared" si="1673"/>
        <v>15.661403664791109</v>
      </c>
      <c r="AN2248">
        <f t="shared" si="1643"/>
        <v>-79.078495120208132</v>
      </c>
      <c r="AO2248">
        <f t="shared" si="1644"/>
        <v>15.749761218859133</v>
      </c>
      <c r="AP2248">
        <f t="shared" si="1645"/>
        <v>659296002.40725744</v>
      </c>
      <c r="AQ2248">
        <f t="shared" si="1646"/>
        <v>6.7371261229640188E+19</v>
      </c>
      <c r="AR2248">
        <f t="shared" si="1647"/>
        <v>4.63868324494157E+19</v>
      </c>
      <c r="AS2248">
        <f t="shared" si="1648"/>
        <v>4.8858454897614742E+19</v>
      </c>
      <c r="AT2248">
        <f t="shared" si="1664"/>
        <v>7.7673865454480399E-6</v>
      </c>
      <c r="AU2248">
        <f t="shared" si="1665"/>
        <v>8.181255006298516E-6</v>
      </c>
      <c r="AV2248">
        <f t="shared" si="1674"/>
        <v>7.7673865454480399E-6</v>
      </c>
      <c r="AW2248">
        <f t="shared" si="1675"/>
        <v>8.181255006298516E-6</v>
      </c>
      <c r="AX2248">
        <f t="shared" si="1649"/>
        <v>-1708095.4945964958</v>
      </c>
      <c r="AY2248">
        <f t="shared" si="1650"/>
        <v>340194.84232735727</v>
      </c>
      <c r="AZ2248">
        <f t="shared" si="1651"/>
        <v>0.16777554938167766</v>
      </c>
      <c r="BA2248">
        <f t="shared" si="1652"/>
        <v>0.17671510813604793</v>
      </c>
    </row>
    <row r="2249" spans="3:53" x14ac:dyDescent="0.35">
      <c r="C2249">
        <f t="shared" si="1676"/>
        <v>57056883775.110329</v>
      </c>
      <c r="D2249">
        <f t="shared" si="1677"/>
        <v>-150636640261.3923</v>
      </c>
      <c r="E2249">
        <f t="shared" si="1678"/>
        <v>-26753.729779211826</v>
      </c>
      <c r="F2249">
        <f t="shared" si="1679"/>
        <v>-10505.817635567713</v>
      </c>
      <c r="G2249">
        <f t="shared" si="1653"/>
        <v>161080369304.78699</v>
      </c>
      <c r="H2249">
        <f t="shared" si="1654"/>
        <v>3.0554492355242845E+22</v>
      </c>
      <c r="I2249">
        <f t="shared" si="1655"/>
        <v>-1.0822821717163641E+22</v>
      </c>
      <c r="J2249">
        <f t="shared" si="1656"/>
        <v>2.857347604274084E+22</v>
      </c>
      <c r="K2249">
        <f t="shared" si="1657"/>
        <v>-1.8122608367655123E-3</v>
      </c>
      <c r="L2249">
        <f t="shared" si="1658"/>
        <v>4.7845740192131343E-3</v>
      </c>
      <c r="M2249">
        <f t="shared" si="1659"/>
        <v>-577880563.23097539</v>
      </c>
      <c r="N2249">
        <f t="shared" si="1660"/>
        <v>-226925660.92826262</v>
      </c>
      <c r="O2249">
        <f t="shared" si="1661"/>
        <v>-39.144834074135069</v>
      </c>
      <c r="P2249">
        <f t="shared" si="1662"/>
        <v>103.34679881500369</v>
      </c>
      <c r="S2249">
        <f t="shared" si="1666"/>
        <v>18040475681.359577</v>
      </c>
      <c r="T2249">
        <f t="shared" si="1667"/>
        <v>-154807338130.18152</v>
      </c>
      <c r="U2249">
        <f t="shared" si="1668"/>
        <v>-28967.266564426372</v>
      </c>
      <c r="V2249">
        <f t="shared" si="1669"/>
        <v>-3623.2386754696281</v>
      </c>
      <c r="W2249">
        <f t="shared" si="1663"/>
        <v>-28974.0986029302</v>
      </c>
      <c r="X2249">
        <f t="shared" si="1632"/>
        <v>-3564.6121894799385</v>
      </c>
      <c r="Y2249">
        <f t="shared" si="1633"/>
        <v>155854966881.91263</v>
      </c>
      <c r="Z2249">
        <f t="shared" si="1634"/>
        <v>3.263765981647053E+22</v>
      </c>
      <c r="AA2249">
        <f t="shared" si="1635"/>
        <v>-3.7778642541539361E+21</v>
      </c>
      <c r="AB2249">
        <f t="shared" si="1636"/>
        <v>3.2418275400965438E+22</v>
      </c>
      <c r="AC2249">
        <f t="shared" si="1637"/>
        <v>-6.3259615776187802E-4</v>
      </c>
      <c r="AD2249">
        <f t="shared" si="1638"/>
        <v>5.4283783323786734E-3</v>
      </c>
      <c r="AE2249">
        <f t="shared" si="1639"/>
        <v>-625840529.82329237</v>
      </c>
      <c r="AF2249">
        <f t="shared" si="1640"/>
        <v>-76995623.292766675</v>
      </c>
      <c r="AG2249">
        <f t="shared" si="1641"/>
        <v>-13.664077007656566</v>
      </c>
      <c r="AH2249">
        <f t="shared" si="1642"/>
        <v>117.25297197937934</v>
      </c>
      <c r="AJ2249">
        <f t="shared" si="1670"/>
        <v>-455650216.21565092</v>
      </c>
      <c r="AK2249">
        <f t="shared" si="1671"/>
        <v>-477789253.97405964</v>
      </c>
      <c r="AL2249">
        <f t="shared" si="1672"/>
        <v>-78.994607345517295</v>
      </c>
      <c r="AM2249">
        <f t="shared" si="1673"/>
        <v>15.838118772927157</v>
      </c>
      <c r="AN2249">
        <f t="shared" si="1643"/>
        <v>-78.910759625397759</v>
      </c>
      <c r="AO2249">
        <f t="shared" si="1644"/>
        <v>15.926040468599911</v>
      </c>
      <c r="AP2249">
        <f t="shared" si="1645"/>
        <v>660226999.41039813</v>
      </c>
      <c r="AQ2249">
        <f t="shared" si="1646"/>
        <v>6.7181392534835708E+19</v>
      </c>
      <c r="AR2249">
        <f t="shared" si="1647"/>
        <v>4.6364683754985955E+19</v>
      </c>
      <c r="AS2249">
        <f t="shared" si="1648"/>
        <v>4.8617441347934192E+19</v>
      </c>
      <c r="AT2249">
        <f t="shared" si="1664"/>
        <v>7.7636777888456042E-6</v>
      </c>
      <c r="AU2249">
        <f t="shared" si="1665"/>
        <v>8.1408977474772588E-6</v>
      </c>
      <c r="AV2249">
        <f t="shared" si="1674"/>
        <v>7.7636777888456042E-6</v>
      </c>
      <c r="AW2249">
        <f t="shared" si="1675"/>
        <v>8.1408977474772588E-6</v>
      </c>
      <c r="AX2249">
        <f t="shared" si="1649"/>
        <v>-1704472.4079085917</v>
      </c>
      <c r="AY2249">
        <f t="shared" si="1650"/>
        <v>344002.47412175807</v>
      </c>
      <c r="AZ2249">
        <f t="shared" si="1651"/>
        <v>0.16769544023906505</v>
      </c>
      <c r="BA2249">
        <f t="shared" si="1652"/>
        <v>0.1758433913455088</v>
      </c>
    </row>
    <row r="2250" spans="3:53" x14ac:dyDescent="0.35">
      <c r="C2250">
        <f t="shared" si="1676"/>
        <v>56479003211.879356</v>
      </c>
      <c r="D2250">
        <f t="shared" si="1677"/>
        <v>-150863565922.32056</v>
      </c>
      <c r="E2250">
        <f t="shared" si="1678"/>
        <v>-26792.87461328596</v>
      </c>
      <c r="F2250">
        <f t="shared" si="1679"/>
        <v>-10402.470836752709</v>
      </c>
      <c r="G2250">
        <f t="shared" si="1653"/>
        <v>161089085063.53198</v>
      </c>
      <c r="H2250">
        <f t="shared" si="1654"/>
        <v>3.0551186130248403E+22</v>
      </c>
      <c r="I2250">
        <f t="shared" si="1655"/>
        <v>-1.0711467750260688E+22</v>
      </c>
      <c r="J2250">
        <f t="shared" si="1656"/>
        <v>2.8611875726701447E+22</v>
      </c>
      <c r="K2250">
        <f t="shared" si="1657"/>
        <v>-1.7936148275721178E-3</v>
      </c>
      <c r="L2250">
        <f t="shared" si="1658"/>
        <v>4.7910039729908652E-3</v>
      </c>
      <c r="M2250">
        <f t="shared" si="1659"/>
        <v>-578726091.64697671</v>
      </c>
      <c r="N2250">
        <f t="shared" si="1660"/>
        <v>-224693370.07385853</v>
      </c>
      <c r="O2250">
        <f t="shared" si="1661"/>
        <v>-38.742080275557747</v>
      </c>
      <c r="P2250">
        <f t="shared" si="1662"/>
        <v>103.48568581660268</v>
      </c>
      <c r="S2250">
        <f t="shared" si="1666"/>
        <v>17414635151.536285</v>
      </c>
      <c r="T2250">
        <f t="shared" si="1667"/>
        <v>-154884333753.47427</v>
      </c>
      <c r="U2250">
        <f t="shared" si="1668"/>
        <v>-28980.930641434028</v>
      </c>
      <c r="V2250">
        <f t="shared" si="1669"/>
        <v>-3505.9857034902489</v>
      </c>
      <c r="W2250">
        <f t="shared" si="1663"/>
        <v>-28987.524996082699</v>
      </c>
      <c r="X2250">
        <f t="shared" si="1632"/>
        <v>-3447.3360552256804</v>
      </c>
      <c r="Y2250">
        <f t="shared" si="1633"/>
        <v>155860278325.55261</v>
      </c>
      <c r="Z2250">
        <f t="shared" si="1634"/>
        <v>3.2635435386503711E+22</v>
      </c>
      <c r="AA2250">
        <f t="shared" si="1635"/>
        <v>-3.6464338853571954E+21</v>
      </c>
      <c r="AB2250">
        <f t="shared" si="1636"/>
        <v>3.2431083281111314E+22</v>
      </c>
      <c r="AC2250">
        <f t="shared" si="1637"/>
        <v>-6.105883933953776E-4</v>
      </c>
      <c r="AD2250">
        <f t="shared" si="1638"/>
        <v>5.4305229874600323E-3</v>
      </c>
      <c r="AE2250">
        <f t="shared" si="1639"/>
        <v>-626130539.91538632</v>
      </c>
      <c r="AF2250">
        <f t="shared" si="1640"/>
        <v>-74462458.792874694</v>
      </c>
      <c r="AG2250">
        <f t="shared" si="1641"/>
        <v>-13.188709297340155</v>
      </c>
      <c r="AH2250">
        <f t="shared" si="1642"/>
        <v>117.2992965291367</v>
      </c>
      <c r="AJ2250">
        <f t="shared" si="1670"/>
        <v>-457354688.62355953</v>
      </c>
      <c r="AK2250">
        <f t="shared" si="1671"/>
        <v>-477445251.49993789</v>
      </c>
      <c r="AL2250">
        <f t="shared" si="1672"/>
        <v>-78.826911905278223</v>
      </c>
      <c r="AM2250">
        <f t="shared" si="1673"/>
        <v>16.013962164272666</v>
      </c>
      <c r="AN2250">
        <f t="shared" si="1643"/>
        <v>-78.743104809747237</v>
      </c>
      <c r="AO2250">
        <f t="shared" si="1644"/>
        <v>16.101450717027401</v>
      </c>
      <c r="AP2250">
        <f t="shared" si="1645"/>
        <v>661156017.43143201</v>
      </c>
      <c r="AQ2250">
        <f t="shared" si="1646"/>
        <v>6.6992726400574841E+19</v>
      </c>
      <c r="AR2250">
        <f t="shared" si="1647"/>
        <v>4.6342219862130827E+19</v>
      </c>
      <c r="AS2250">
        <f t="shared" si="1648"/>
        <v>4.8377929356600254E+19</v>
      </c>
      <c r="AT2250">
        <f t="shared" si="1664"/>
        <v>7.759916252868524E-6</v>
      </c>
      <c r="AU2250">
        <f t="shared" si="1665"/>
        <v>8.1007919217348047E-6</v>
      </c>
      <c r="AV2250">
        <f t="shared" si="1674"/>
        <v>7.759916252868524E-6</v>
      </c>
      <c r="AW2250">
        <f t="shared" si="1675"/>
        <v>8.1007919217348047E-6</v>
      </c>
      <c r="AX2250">
        <f t="shared" si="1649"/>
        <v>-1700851.0638905403</v>
      </c>
      <c r="AY2250">
        <f t="shared" si="1650"/>
        <v>347791.33548779186</v>
      </c>
      <c r="AZ2250">
        <f t="shared" si="1651"/>
        <v>0.16761419106196013</v>
      </c>
      <c r="BA2250">
        <f t="shared" si="1652"/>
        <v>0.17497710550947179</v>
      </c>
    </row>
    <row r="2251" spans="3:53" x14ac:dyDescent="0.35">
      <c r="C2251">
        <f t="shared" si="1676"/>
        <v>55900277120.232376</v>
      </c>
      <c r="D2251">
        <f t="shared" si="1677"/>
        <v>-151088259292.39441</v>
      </c>
      <c r="E2251">
        <f t="shared" si="1678"/>
        <v>-26831.616693561518</v>
      </c>
      <c r="F2251">
        <f t="shared" si="1679"/>
        <v>-10298.985150936107</v>
      </c>
      <c r="G2251">
        <f t="shared" si="1653"/>
        <v>161097805938.27026</v>
      </c>
      <c r="H2251">
        <f t="shared" si="1654"/>
        <v>3.0547878501640466E+22</v>
      </c>
      <c r="I2251">
        <f t="shared" si="1655"/>
        <v>-1.0599988396683847E+22</v>
      </c>
      <c r="J2251">
        <f t="shared" si="1656"/>
        <v>2.8649836420844627E+22</v>
      </c>
      <c r="K2251">
        <f t="shared" si="1657"/>
        <v>-1.7749478226195322E-3</v>
      </c>
      <c r="L2251">
        <f t="shared" si="1658"/>
        <v>4.7973604187616587E-3</v>
      </c>
      <c r="M2251">
        <f t="shared" si="1659"/>
        <v>-579562920.5809288</v>
      </c>
      <c r="N2251">
        <f t="shared" si="1660"/>
        <v>-222458079.2602199</v>
      </c>
      <c r="O2251">
        <f t="shared" si="1661"/>
        <v>-38.338872968581896</v>
      </c>
      <c r="P2251">
        <f t="shared" si="1662"/>
        <v>103.62298504525182</v>
      </c>
      <c r="S2251">
        <f t="shared" si="1666"/>
        <v>16788504611.620899</v>
      </c>
      <c r="T2251">
        <f t="shared" si="1667"/>
        <v>-154958796212.26715</v>
      </c>
      <c r="U2251">
        <f t="shared" si="1668"/>
        <v>-28994.119350731369</v>
      </c>
      <c r="V2251">
        <f t="shared" si="1669"/>
        <v>-3388.686406961112</v>
      </c>
      <c r="W2251">
        <f t="shared" si="1663"/>
        <v>-29000.47596013482</v>
      </c>
      <c r="X2251">
        <f t="shared" si="1632"/>
        <v>-3330.0145619137352</v>
      </c>
      <c r="Y2251">
        <f t="shared" si="1633"/>
        <v>155865590848.81229</v>
      </c>
      <c r="Z2251">
        <f t="shared" si="1634"/>
        <v>3.2633210731864372E+22</v>
      </c>
      <c r="AA2251">
        <f t="shared" si="1635"/>
        <v>-3.5149695701299579E+21</v>
      </c>
      <c r="AB2251">
        <f t="shared" si="1636"/>
        <v>3.244335727990136E+22</v>
      </c>
      <c r="AC2251">
        <f t="shared" si="1637"/>
        <v>-5.8857494476389105E-4</v>
      </c>
      <c r="AD2251">
        <f t="shared" si="1638"/>
        <v>5.4325782451274882E-3</v>
      </c>
      <c r="AE2251">
        <f t="shared" si="1639"/>
        <v>-626410280.73891211</v>
      </c>
      <c r="AF2251">
        <f t="shared" si="1640"/>
        <v>-71928314.537336677</v>
      </c>
      <c r="AG2251">
        <f t="shared" si="1641"/>
        <v>-12.713218806900047</v>
      </c>
      <c r="AH2251">
        <f t="shared" si="1642"/>
        <v>117.34369009475374</v>
      </c>
      <c r="AJ2251">
        <f t="shared" si="1670"/>
        <v>-459055539.68745005</v>
      </c>
      <c r="AK2251">
        <f t="shared" si="1671"/>
        <v>-477097460.16445011</v>
      </c>
      <c r="AL2251">
        <f t="shared" si="1672"/>
        <v>-78.659297714216265</v>
      </c>
      <c r="AM2251">
        <f t="shared" si="1673"/>
        <v>16.188939269782139</v>
      </c>
      <c r="AN2251">
        <f t="shared" si="1643"/>
        <v>-78.575531800917148</v>
      </c>
      <c r="AO2251">
        <f t="shared" si="1644"/>
        <v>16.275997372839942</v>
      </c>
      <c r="AP2251">
        <f t="shared" si="1645"/>
        <v>662083057.4883374</v>
      </c>
      <c r="AQ2251">
        <f t="shared" si="1646"/>
        <v>6.6805253058888114E+19</v>
      </c>
      <c r="AR2251">
        <f t="shared" si="1647"/>
        <v>4.6319447613179199E+19</v>
      </c>
      <c r="AS2251">
        <f t="shared" si="1648"/>
        <v>4.8139906616777179E+19</v>
      </c>
      <c r="AT2251">
        <f t="shared" si="1664"/>
        <v>7.7561030832517073E-6</v>
      </c>
      <c r="AU2251">
        <f t="shared" si="1665"/>
        <v>8.0609354683149994E-6</v>
      </c>
      <c r="AV2251">
        <f t="shared" si="1674"/>
        <v>7.7561030832517073E-6</v>
      </c>
      <c r="AW2251">
        <f t="shared" si="1675"/>
        <v>8.0609354683149994E-6</v>
      </c>
      <c r="AX2251">
        <f t="shared" si="1649"/>
        <v>-1697231.4868998104</v>
      </c>
      <c r="AY2251">
        <f t="shared" si="1650"/>
        <v>351561.54325334274</v>
      </c>
      <c r="AZ2251">
        <f t="shared" si="1651"/>
        <v>0.16753182659823687</v>
      </c>
      <c r="BA2251">
        <f t="shared" si="1652"/>
        <v>0.17411620611560399</v>
      </c>
    </row>
    <row r="2252" spans="3:53" x14ac:dyDescent="0.35">
      <c r="C2252">
        <f t="shared" si="1676"/>
        <v>55320714199.651443</v>
      </c>
      <c r="D2252">
        <f t="shared" si="1677"/>
        <v>-151310717371.65463</v>
      </c>
      <c r="E2252">
        <f t="shared" si="1678"/>
        <v>-26869.955566530101</v>
      </c>
      <c r="F2252">
        <f t="shared" si="1679"/>
        <v>-10195.362165890856</v>
      </c>
      <c r="G2252">
        <f t="shared" si="1653"/>
        <v>161106531869.70499</v>
      </c>
      <c r="H2252">
        <f t="shared" si="1654"/>
        <v>3.0544569492732553E+22</v>
      </c>
      <c r="I2252">
        <f t="shared" si="1655"/>
        <v>-1.0488385415840459E+22</v>
      </c>
      <c r="J2252">
        <f t="shared" si="1656"/>
        <v>2.868735778814691E+22</v>
      </c>
      <c r="K2252">
        <f t="shared" si="1657"/>
        <v>-1.7562601165171565E-3</v>
      </c>
      <c r="L2252">
        <f t="shared" si="1658"/>
        <v>4.803643300091579E-3</v>
      </c>
      <c r="M2252">
        <f t="shared" si="1659"/>
        <v>-580391040.23705018</v>
      </c>
      <c r="N2252">
        <f t="shared" si="1660"/>
        <v>-220219822.78324249</v>
      </c>
      <c r="O2252">
        <f t="shared" si="1661"/>
        <v>-37.935218516770583</v>
      </c>
      <c r="P2252">
        <f t="shared" si="1662"/>
        <v>103.75869528197811</v>
      </c>
      <c r="S2252">
        <f t="shared" si="1666"/>
        <v>16162094330.881987</v>
      </c>
      <c r="T2252">
        <f t="shared" si="1667"/>
        <v>-155030724526.80447</v>
      </c>
      <c r="U2252">
        <f t="shared" si="1668"/>
        <v>-29006.83256953827</v>
      </c>
      <c r="V2252">
        <f t="shared" si="1669"/>
        <v>-3271.3427168663584</v>
      </c>
      <c r="W2252">
        <f t="shared" si="1663"/>
        <v>-29012.951376238205</v>
      </c>
      <c r="X2252">
        <f t="shared" si="1632"/>
        <v>-3212.6496405539756</v>
      </c>
      <c r="Y2252">
        <f t="shared" si="1633"/>
        <v>155870904406.39093</v>
      </c>
      <c r="Z2252">
        <f t="shared" si="1634"/>
        <v>3.2630985871627255E+22</v>
      </c>
      <c r="AA2252">
        <f t="shared" si="1635"/>
        <v>-3.3834734825936734E+21</v>
      </c>
      <c r="AB2252">
        <f t="shared" si="1636"/>
        <v>3.2455097383106449E+22</v>
      </c>
      <c r="AC2252">
        <f t="shared" si="1637"/>
        <v>-5.6655617591990512E-4</v>
      </c>
      <c r="AD2252">
        <f t="shared" si="1638"/>
        <v>5.4345441029984001E-3</v>
      </c>
      <c r="AE2252">
        <f t="shared" si="1639"/>
        <v>-626679749.72674525</v>
      </c>
      <c r="AF2252">
        <f t="shared" si="1640"/>
        <v>-69393232.235965878</v>
      </c>
      <c r="AG2252">
        <f t="shared" si="1641"/>
        <v>-12.23761339986995</v>
      </c>
      <c r="AH2252">
        <f t="shared" si="1642"/>
        <v>117.38615262476544</v>
      </c>
      <c r="AJ2252">
        <f t="shared" si="1670"/>
        <v>-460752771.17434984</v>
      </c>
      <c r="AK2252">
        <f t="shared" si="1671"/>
        <v>-476745898.62119675</v>
      </c>
      <c r="AL2252">
        <f t="shared" si="1672"/>
        <v>-78.49176588761803</v>
      </c>
      <c r="AM2252">
        <f t="shared" si="1673"/>
        <v>16.363055475897742</v>
      </c>
      <c r="AN2252">
        <f t="shared" si="1643"/>
        <v>-78.408041702026594</v>
      </c>
      <c r="AO2252">
        <f t="shared" si="1644"/>
        <v>16.449685800430316</v>
      </c>
      <c r="AP2252">
        <f t="shared" si="1645"/>
        <v>663008120.61163723</v>
      </c>
      <c r="AQ2252">
        <f t="shared" si="1646"/>
        <v>6.661896284162356E+19</v>
      </c>
      <c r="AR2252">
        <f t="shared" si="1647"/>
        <v>4.6296373736301314E+19</v>
      </c>
      <c r="AS2252">
        <f t="shared" si="1648"/>
        <v>4.7903360935975354E+19</v>
      </c>
      <c r="AT2252">
        <f t="shared" si="1664"/>
        <v>7.7522394066144192E-6</v>
      </c>
      <c r="AU2252">
        <f t="shared" si="1665"/>
        <v>8.0213263456087329E-6</v>
      </c>
      <c r="AV2252">
        <f t="shared" si="1674"/>
        <v>7.7522394066144192E-6</v>
      </c>
      <c r="AW2252">
        <f t="shared" si="1675"/>
        <v>8.0213263456087329E-6</v>
      </c>
      <c r="AX2252">
        <f t="shared" si="1649"/>
        <v>-1693613.7007637743</v>
      </c>
      <c r="AY2252">
        <f t="shared" si="1650"/>
        <v>355313.21328929486</v>
      </c>
      <c r="AZ2252">
        <f t="shared" si="1651"/>
        <v>0.16744837118287145</v>
      </c>
      <c r="BA2252">
        <f t="shared" si="1652"/>
        <v>0.17326064906514863</v>
      </c>
    </row>
    <row r="2253" spans="3:53" x14ac:dyDescent="0.35">
      <c r="C2253">
        <f t="shared" si="1676"/>
        <v>54740323159.414391</v>
      </c>
      <c r="D2253">
        <f t="shared" si="1677"/>
        <v>-151530937194.43787</v>
      </c>
      <c r="E2253">
        <f t="shared" si="1678"/>
        <v>-26907.890785046871</v>
      </c>
      <c r="F2253">
        <f t="shared" si="1679"/>
        <v>-10091.603470608878</v>
      </c>
      <c r="G2253">
        <f t="shared" si="1653"/>
        <v>161115262798.4754</v>
      </c>
      <c r="H2253">
        <f t="shared" si="1654"/>
        <v>3.0541259126847977E+22</v>
      </c>
      <c r="I2253">
        <f t="shared" si="1655"/>
        <v>-1.0376660567473516E+22</v>
      </c>
      <c r="J2253">
        <f t="shared" si="1656"/>
        <v>2.872443949880859E+22</v>
      </c>
      <c r="K2253">
        <f t="shared" si="1657"/>
        <v>-1.7375520039305955E-3</v>
      </c>
      <c r="L2253">
        <f t="shared" si="1658"/>
        <v>4.8098525617562941E-3</v>
      </c>
      <c r="M2253">
        <f t="shared" si="1659"/>
        <v>-581210440.95701241</v>
      </c>
      <c r="N2253">
        <f t="shared" si="1660"/>
        <v>-217978634.96515176</v>
      </c>
      <c r="O2253">
        <f t="shared" si="1661"/>
        <v>-37.531123284900865</v>
      </c>
      <c r="P2253">
        <f t="shared" si="1662"/>
        <v>103.89281533393596</v>
      </c>
      <c r="S2253">
        <f t="shared" si="1666"/>
        <v>15535414581.155241</v>
      </c>
      <c r="T2253">
        <f t="shared" si="1667"/>
        <v>-155100117759.04044</v>
      </c>
      <c r="U2253">
        <f t="shared" si="1668"/>
        <v>-29019.07018293814</v>
      </c>
      <c r="V2253">
        <f t="shared" si="1669"/>
        <v>-3153.9565642415928</v>
      </c>
      <c r="W2253">
        <f t="shared" si="1663"/>
        <v>-29024.951133406583</v>
      </c>
      <c r="X2253">
        <f t="shared" si="1632"/>
        <v>-3095.2432221916829</v>
      </c>
      <c r="Y2253">
        <f t="shared" si="1633"/>
        <v>155876218952.97751</v>
      </c>
      <c r="Z2253">
        <f t="shared" si="1634"/>
        <v>3.2628760824863655E+22</v>
      </c>
      <c r="AA2253">
        <f t="shared" si="1635"/>
        <v>-3.2519477960684203E+21</v>
      </c>
      <c r="AB2253">
        <f t="shared" si="1636"/>
        <v>3.2466303585376067E+22</v>
      </c>
      <c r="AC2253">
        <f t="shared" si="1637"/>
        <v>-5.4453245078171808E-4</v>
      </c>
      <c r="AD2253">
        <f t="shared" si="1638"/>
        <v>5.4364205601768363E-3</v>
      </c>
      <c r="AE2253">
        <f t="shared" si="1639"/>
        <v>-626938944.48158216</v>
      </c>
      <c r="AF2253">
        <f t="shared" si="1640"/>
        <v>-66857253.599340349</v>
      </c>
      <c r="AG2253">
        <f t="shared" si="1641"/>
        <v>-11.761900936885111</v>
      </c>
      <c r="AH2253">
        <f t="shared" si="1642"/>
        <v>117.42668409981967</v>
      </c>
      <c r="AJ2253">
        <f t="shared" si="1670"/>
        <v>-462446384.87511361</v>
      </c>
      <c r="AK2253">
        <f t="shared" si="1671"/>
        <v>-476390585.40790743</v>
      </c>
      <c r="AL2253">
        <f t="shared" si="1672"/>
        <v>-78.324317516435158</v>
      </c>
      <c r="AM2253">
        <f t="shared" si="1673"/>
        <v>16.536316124962891</v>
      </c>
      <c r="AN2253">
        <f t="shared" si="1643"/>
        <v>-78.240635592062659</v>
      </c>
      <c r="AO2253">
        <f t="shared" si="1644"/>
        <v>16.622521320297356</v>
      </c>
      <c r="AP2253">
        <f t="shared" si="1645"/>
        <v>663931207.84411871</v>
      </c>
      <c r="AQ2253">
        <f t="shared" si="1646"/>
        <v>6.6433846179266642E+19</v>
      </c>
      <c r="AR2253">
        <f t="shared" si="1647"/>
        <v>4.627300484746054E+19</v>
      </c>
      <c r="AS2253">
        <f t="shared" si="1648"/>
        <v>4.7668280234946126E+19</v>
      </c>
      <c r="AT2253">
        <f t="shared" si="1664"/>
        <v>7.7483263307870956E-6</v>
      </c>
      <c r="AU2253">
        <f t="shared" si="1665"/>
        <v>7.9819625309688746E-6</v>
      </c>
      <c r="AV2253">
        <f t="shared" si="1674"/>
        <v>7.7483263307870956E-6</v>
      </c>
      <c r="AW2253">
        <f t="shared" si="1675"/>
        <v>7.9819625309688746E-6</v>
      </c>
      <c r="AX2253">
        <f t="shared" si="1649"/>
        <v>-1689997.7287885535</v>
      </c>
      <c r="AY2253">
        <f t="shared" si="1650"/>
        <v>359046.46051842289</v>
      </c>
      <c r="AZ2253">
        <f t="shared" si="1651"/>
        <v>0.16736384874500126</v>
      </c>
      <c r="BA2253">
        <f t="shared" si="1652"/>
        <v>0.17241039066892769</v>
      </c>
    </row>
    <row r="2254" spans="3:53" x14ac:dyDescent="0.35">
      <c r="C2254">
        <f t="shared" si="1676"/>
        <v>54159112718.457375</v>
      </c>
      <c r="D2254">
        <f t="shared" si="1677"/>
        <v>-151748915829.40302</v>
      </c>
      <c r="E2254">
        <f t="shared" si="1678"/>
        <v>-26945.421908331773</v>
      </c>
      <c r="F2254">
        <f t="shared" si="1679"/>
        <v>-9987.710655274941</v>
      </c>
      <c r="G2254">
        <f t="shared" si="1653"/>
        <v>161123998665.15793</v>
      </c>
      <c r="H2254">
        <f t="shared" si="1654"/>
        <v>3.0537947427319398E+22</v>
      </c>
      <c r="I2254">
        <f t="shared" si="1655"/>
        <v>-1.0264815611630945E+22</v>
      </c>
      <c r="J2254">
        <f t="shared" si="1656"/>
        <v>2.8761081230248297E+22</v>
      </c>
      <c r="K2254">
        <f t="shared" si="1657"/>
        <v>-1.7188237795765144E-3</v>
      </c>
      <c r="L2254">
        <f t="shared" si="1658"/>
        <v>4.8159881497401701E-3</v>
      </c>
      <c r="M2254">
        <f t="shared" si="1659"/>
        <v>-582021113.21996629</v>
      </c>
      <c r="N2254">
        <f t="shared" si="1660"/>
        <v>-215734550.15393874</v>
      </c>
      <c r="O2254">
        <f t="shared" si="1661"/>
        <v>-37.126593638852711</v>
      </c>
      <c r="P2254">
        <f t="shared" si="1662"/>
        <v>104.02534403438767</v>
      </c>
      <c r="S2254">
        <f t="shared" si="1666"/>
        <v>14908475636.673658</v>
      </c>
      <c r="T2254">
        <f t="shared" si="1667"/>
        <v>-155166975012.63977</v>
      </c>
      <c r="U2254">
        <f t="shared" si="1668"/>
        <v>-29030.832083875026</v>
      </c>
      <c r="V2254">
        <f t="shared" si="1669"/>
        <v>-3036.529880141773</v>
      </c>
      <c r="W2254">
        <f t="shared" si="1663"/>
        <v>-29036.4751285128</v>
      </c>
      <c r="X2254">
        <f t="shared" si="1632"/>
        <v>-2977.7972378754512</v>
      </c>
      <c r="Y2254">
        <f t="shared" si="1633"/>
        <v>155881534443.25107</v>
      </c>
      <c r="Z2254">
        <f t="shared" si="1634"/>
        <v>3.2626535610641256E+22</v>
      </c>
      <c r="AA2254">
        <f t="shared" si="1635"/>
        <v>-3.1203946830366219E+21</v>
      </c>
      <c r="AB2254">
        <f t="shared" si="1636"/>
        <v>3.2476975890229046E+22</v>
      </c>
      <c r="AC2254">
        <f t="shared" si="1637"/>
        <v>-5.2250413312736462E-4</v>
      </c>
      <c r="AD2254">
        <f t="shared" si="1638"/>
        <v>5.4382076172520165E-3</v>
      </c>
      <c r="AE2254">
        <f t="shared" si="1639"/>
        <v>-627187862.77587652</v>
      </c>
      <c r="AF2254">
        <f t="shared" si="1640"/>
        <v>-64320420.338109747</v>
      </c>
      <c r="AG2254">
        <f t="shared" si="1641"/>
        <v>-11.286089275551076</v>
      </c>
      <c r="AH2254">
        <f t="shared" si="1642"/>
        <v>117.46528453264355</v>
      </c>
      <c r="AJ2254">
        <f t="shared" si="1670"/>
        <v>-464136382.60390216</v>
      </c>
      <c r="AK2254">
        <f t="shared" si="1671"/>
        <v>-476031538.94738901</v>
      </c>
      <c r="AL2254">
        <f t="shared" si="1672"/>
        <v>-78.156953667690161</v>
      </c>
      <c r="AM2254">
        <f t="shared" si="1673"/>
        <v>16.70872651563182</v>
      </c>
      <c r="AN2254">
        <f t="shared" si="1643"/>
        <v>-78.073314526282729</v>
      </c>
      <c r="AO2254">
        <f t="shared" si="1644"/>
        <v>16.794509209453508</v>
      </c>
      <c r="AP2254">
        <f t="shared" si="1645"/>
        <v>664852320.24055946</v>
      </c>
      <c r="AQ2254">
        <f t="shared" si="1646"/>
        <v>6.6249893599775343E+19</v>
      </c>
      <c r="AR2254">
        <f t="shared" si="1647"/>
        <v>4.6249347452329599E+19</v>
      </c>
      <c r="AS2254">
        <f t="shared" si="1648"/>
        <v>4.7434652546585051E+19</v>
      </c>
      <c r="AT2254">
        <f t="shared" si="1664"/>
        <v>7.7443649451322169E-6</v>
      </c>
      <c r="AU2254">
        <f t="shared" si="1665"/>
        <v>7.9428420205266317E-6</v>
      </c>
      <c r="AV2254">
        <f t="shared" si="1674"/>
        <v>7.7443649451322169E-6</v>
      </c>
      <c r="AW2254">
        <f t="shared" si="1675"/>
        <v>7.9428420205266317E-6</v>
      </c>
      <c r="AX2254">
        <f t="shared" si="1649"/>
        <v>-1686383.593767707</v>
      </c>
      <c r="AY2254">
        <f t="shared" si="1650"/>
        <v>362761.39892419579</v>
      </c>
      <c r="AZ2254">
        <f t="shared" si="1651"/>
        <v>0.16727828281485588</v>
      </c>
      <c r="BA2254">
        <f t="shared" si="1652"/>
        <v>0.17156538764337526</v>
      </c>
    </row>
    <row r="2255" spans="3:53" x14ac:dyDescent="0.35">
      <c r="C2255">
        <f t="shared" si="1676"/>
        <v>53577091605.237411</v>
      </c>
      <c r="D2255">
        <f t="shared" si="1677"/>
        <v>-151964650379.55695</v>
      </c>
      <c r="E2255">
        <f t="shared" si="1678"/>
        <v>-26982.548501970625</v>
      </c>
      <c r="F2255">
        <f t="shared" si="1679"/>
        <v>-9883.6853112405533</v>
      </c>
      <c r="G2255">
        <f t="shared" si="1653"/>
        <v>161132739410.26688</v>
      </c>
      <c r="H2255">
        <f t="shared" si="1654"/>
        <v>3.0534634417488505E+22</v>
      </c>
      <c r="I2255">
        <f t="shared" si="1655"/>
        <v>-1.0152852308635043E+22</v>
      </c>
      <c r="J2255">
        <f t="shared" si="1656"/>
        <v>2.8797282667097567E+22</v>
      </c>
      <c r="K2255">
        <f t="shared" si="1657"/>
        <v>-1.7000757382175222E-3</v>
      </c>
      <c r="L2255">
        <f t="shared" si="1658"/>
        <v>4.8220500112353595E-3</v>
      </c>
      <c r="M2255">
        <f t="shared" si="1659"/>
        <v>-582823047.64256549</v>
      </c>
      <c r="N2255">
        <f t="shared" si="1660"/>
        <v>-213487602.72279596</v>
      </c>
      <c r="O2255">
        <f t="shared" si="1661"/>
        <v>-36.721635945498477</v>
      </c>
      <c r="P2255">
        <f t="shared" si="1662"/>
        <v>104.15628024268376</v>
      </c>
      <c r="S2255">
        <f t="shared" si="1666"/>
        <v>14281287773.897781</v>
      </c>
      <c r="T2255">
        <f t="shared" si="1667"/>
        <v>-155231295432.97787</v>
      </c>
      <c r="U2255">
        <f t="shared" si="1668"/>
        <v>-29042.118173150579</v>
      </c>
      <c r="V2255">
        <f t="shared" si="1669"/>
        <v>-2919.0645956091294</v>
      </c>
      <c r="W2255">
        <f t="shared" si="1663"/>
        <v>-29047.523266285734</v>
      </c>
      <c r="X2255">
        <f t="shared" ref="X2255:X2318" si="1680">V2255+AD2255*dt/2</f>
        <v>-2860.3136186251249</v>
      </c>
      <c r="Y2255">
        <f t="shared" ref="Y2255:Y2318" si="1681">SQRT((xs-S2255)^2+(ys-T2255)^2)</f>
        <v>155886850831.88171</v>
      </c>
      <c r="Z2255">
        <f t="shared" ref="Z2255:Z2318" si="1682">G*Ms*Me/Y2255^2</f>
        <v>3.262431024802371E+22</v>
      </c>
      <c r="AA2255">
        <f t="shared" ref="AA2255:AA2318" si="1683">(xs-S2255)/Y2255*Z2255</f>
        <v>-2.9888163151068067E+21</v>
      </c>
      <c r="AB2255">
        <f t="shared" ref="AB2255:AB2318" si="1684">(ys-T2255)/Y2255*Z2255</f>
        <v>3.2487114310043855E+22</v>
      </c>
      <c r="AC2255">
        <f t="shared" ref="AC2255:AC2318" si="1685">AA2255/Me</f>
        <v>-5.0047158658854765E-4</v>
      </c>
      <c r="AD2255">
        <f t="shared" ref="AD2255:AD2318" si="1686">AB2255/Me</f>
        <v>5.4399052762966939E-3</v>
      </c>
      <c r="AE2255">
        <f t="shared" ref="AE2255:AE2318" si="1687">W2255*dt</f>
        <v>-627426502.55177188</v>
      </c>
      <c r="AF2255">
        <f t="shared" ref="AF2255:AF2318" si="1688">X2255*dt</f>
        <v>-61782774.162302695</v>
      </c>
      <c r="AG2255">
        <f t="shared" ref="AG2255:AG2318" si="1689">AC2255*dt</f>
        <v>-10.810186270312629</v>
      </c>
      <c r="AH2255">
        <f t="shared" ref="AH2255:AH2318" si="1690">AD2255*dt</f>
        <v>117.50195396800859</v>
      </c>
      <c r="AJ2255">
        <f t="shared" si="1670"/>
        <v>-465822766.19766986</v>
      </c>
      <c r="AK2255">
        <f t="shared" si="1671"/>
        <v>-475668777.54846483</v>
      </c>
      <c r="AL2255">
        <f t="shared" si="1672"/>
        <v>-77.989675384875298</v>
      </c>
      <c r="AM2255">
        <f t="shared" si="1673"/>
        <v>16.880291903275197</v>
      </c>
      <c r="AN2255">
        <f t="shared" ref="AN2255:AN2318" si="1691">AL2255+AT2255*dt/2</f>
        <v>-77.906079536610022</v>
      </c>
      <c r="AO2255">
        <f t="shared" ref="AO2255:AO2318" si="1692">AM2255+AU2255*dt/2</f>
        <v>16.965654701828498</v>
      </c>
      <c r="AP2255">
        <f t="shared" ref="AP2255:AP2318" si="1693">SQRT((xs-AJ2255)^2+(ys-AK2255)^2)</f>
        <v>665771458.86745548</v>
      </c>
      <c r="AQ2255">
        <f t="shared" ref="AQ2255:AQ2318" si="1694">G*Me*Mm/AP2255^2</f>
        <v>6.6067095727431025E+19</v>
      </c>
      <c r="AR2255">
        <f t="shared" ref="AR2255:AR2318" si="1695">(xs-AJ2255)/AP2255*AQ2255</f>
        <v>4.6225407948172648E+19</v>
      </c>
      <c r="AS2255">
        <f t="shared" ref="AS2255:AS2318" si="1696">(ys-AK2255)/AP2255*AQ2255</f>
        <v>4.720246601484451E+19</v>
      </c>
      <c r="AT2255">
        <f t="shared" si="1664"/>
        <v>7.7403563208594526E-6</v>
      </c>
      <c r="AU2255">
        <f t="shared" si="1665"/>
        <v>7.903962829009462E-6</v>
      </c>
      <c r="AV2255">
        <f t="shared" si="1674"/>
        <v>7.7403563208594526E-6</v>
      </c>
      <c r="AW2255">
        <f t="shared" si="1675"/>
        <v>7.903962829009462E-6</v>
      </c>
      <c r="AX2255">
        <f t="shared" ref="AX2255:AX2318" si="1697">AN2255*dt</f>
        <v>-1682771.3179907764</v>
      </c>
      <c r="AY2255">
        <f t="shared" ref="AY2255:AY2318" si="1698">AO2255*dt</f>
        <v>366458.14155949559</v>
      </c>
      <c r="AZ2255">
        <f t="shared" ref="AZ2255:AZ2318" si="1699">AT2255*dt</f>
        <v>0.16719169653056418</v>
      </c>
      <c r="BA2255">
        <f t="shared" ref="BA2255:BA2318" si="1700">AW2255*dt</f>
        <v>0.17072559710660437</v>
      </c>
    </row>
    <row r="2256" spans="3:53" x14ac:dyDescent="0.35">
      <c r="C2256">
        <f t="shared" si="1676"/>
        <v>52994268557.594849</v>
      </c>
      <c r="D2256">
        <f t="shared" si="1677"/>
        <v>-152178137982.27975</v>
      </c>
      <c r="E2256">
        <f t="shared" si="1678"/>
        <v>-27019.270137916123</v>
      </c>
      <c r="F2256">
        <f t="shared" si="1679"/>
        <v>-9779.52903099787</v>
      </c>
      <c r="G2256">
        <f t="shared" ref="G2256:G2319" si="1701">SQRT((xs-C2256)^2+(ys-D2256)^2)</f>
        <v>161141484974.25568</v>
      </c>
      <c r="H2256">
        <f t="shared" ref="H2256:H2319" si="1702">G*Ms*Me/G2256^2</f>
        <v>3.0531320120705525E+22</v>
      </c>
      <c r="I2256">
        <f t="shared" ref="I2256:I2319" si="1703">(xs-C2256)/G2256*H2256</f>
        <v>-1.0040772419051871E+22</v>
      </c>
      <c r="J2256">
        <f t="shared" ref="J2256:J2319" si="1704">(ys-D2256)/G2256*H2256</f>
        <v>2.8833043501195031E+22</v>
      </c>
      <c r="K2256">
        <f t="shared" ref="K2256:K2319" si="1705">I2256/Me</f>
        <v>-1.6813081746570445E-3</v>
      </c>
      <c r="L2256">
        <f t="shared" ref="L2256:L2319" si="1706">J2256/Me</f>
        <v>4.8280380946408288E-3</v>
      </c>
      <c r="M2256">
        <f t="shared" ref="M2256:M2319" si="1707">E2256*dt</f>
        <v>-583616234.97898829</v>
      </c>
      <c r="N2256">
        <f t="shared" ref="N2256:N2319" si="1708">F2256*dt</f>
        <v>-211237827.069554</v>
      </c>
      <c r="O2256">
        <f t="shared" ref="O2256:O2319" si="1709">K2256*dt</f>
        <v>-36.31625657259216</v>
      </c>
      <c r="P2256">
        <f t="shared" ref="P2256:P2319" si="1710">L2256*dt</f>
        <v>104.2856228442419</v>
      </c>
      <c r="S2256">
        <f t="shared" si="1666"/>
        <v>13653861271.34601</v>
      </c>
      <c r="T2256">
        <f t="shared" si="1667"/>
        <v>-155293078207.14017</v>
      </c>
      <c r="U2256">
        <f t="shared" si="1668"/>
        <v>-29052.92835942089</v>
      </c>
      <c r="V2256">
        <f t="shared" si="1669"/>
        <v>-2801.5626416411205</v>
      </c>
      <c r="W2256">
        <f t="shared" ref="W2256:W2319" si="1711">U2256+AC2256*dt/2</f>
        <v>-29058.095459307053</v>
      </c>
      <c r="X2256">
        <f t="shared" si="1680"/>
        <v>-2742.7942953997731</v>
      </c>
      <c r="Y2256">
        <f t="shared" si="1681"/>
        <v>155892168073.53125</v>
      </c>
      <c r="Z2256">
        <f t="shared" si="1682"/>
        <v>3.2622084756070367E+22</v>
      </c>
      <c r="AA2256">
        <f t="shared" si="1683"/>
        <v>-2.8572148629774758E+21</v>
      </c>
      <c r="AB2256">
        <f t="shared" si="1684"/>
        <v>3.2496718866048908E+22</v>
      </c>
      <c r="AC2256">
        <f t="shared" si="1685"/>
        <v>-4.7843517464458735E-4</v>
      </c>
      <c r="AD2256">
        <f t="shared" si="1686"/>
        <v>5.4415135408655236E-3</v>
      </c>
      <c r="AE2256">
        <f t="shared" si="1687"/>
        <v>-627654861.92103231</v>
      </c>
      <c r="AF2256">
        <f t="shared" si="1688"/>
        <v>-59244356.780635096</v>
      </c>
      <c r="AG2256">
        <f t="shared" si="1689"/>
        <v>-10.334199772323087</v>
      </c>
      <c r="AH2256">
        <f t="shared" si="1690"/>
        <v>117.53669248269532</v>
      </c>
      <c r="AJ2256">
        <f t="shared" si="1670"/>
        <v>-467505537.51566064</v>
      </c>
      <c r="AK2256">
        <f t="shared" si="1671"/>
        <v>-475302319.40690535</v>
      </c>
      <c r="AL2256">
        <f t="shared" si="1672"/>
        <v>-77.822483688344732</v>
      </c>
      <c r="AM2256">
        <f t="shared" si="1673"/>
        <v>17.0510175003818</v>
      </c>
      <c r="AN2256">
        <f t="shared" si="1691"/>
        <v>-77.738931632022314</v>
      </c>
      <c r="AO2256">
        <f t="shared" si="1692"/>
        <v>17.135962988669053</v>
      </c>
      <c r="AP2256">
        <f t="shared" si="1693"/>
        <v>666688624.80275655</v>
      </c>
      <c r="AQ2256">
        <f t="shared" si="1694"/>
        <v>6.5885443281703797E+19</v>
      </c>
      <c r="AR2256">
        <f t="shared" si="1695"/>
        <v>4.6201192625692975E+19</v>
      </c>
      <c r="AS2256">
        <f t="shared" si="1696"/>
        <v>4.6971708893654499E+19</v>
      </c>
      <c r="AT2256">
        <f t="shared" ref="AT2256:AT2319" si="1712">AR2256/Me</f>
        <v>7.7363015113350592E-6</v>
      </c>
      <c r="AU2256">
        <f t="shared" ref="AU2256:AU2319" si="1713">AS2256/Me</f>
        <v>7.865322989560365E-6</v>
      </c>
      <c r="AV2256">
        <f t="shared" si="1674"/>
        <v>7.7363015113350592E-6</v>
      </c>
      <c r="AW2256">
        <f t="shared" si="1675"/>
        <v>7.865322989560365E-6</v>
      </c>
      <c r="AX2256">
        <f t="shared" si="1697"/>
        <v>-1679160.923251682</v>
      </c>
      <c r="AY2256">
        <f t="shared" si="1698"/>
        <v>370136.80055525154</v>
      </c>
      <c r="AZ2256">
        <f t="shared" si="1699"/>
        <v>0.16710411264483727</v>
      </c>
      <c r="BA2256">
        <f t="shared" si="1700"/>
        <v>0.16989097657450389</v>
      </c>
    </row>
    <row r="2257" spans="3:53" x14ac:dyDescent="0.35">
      <c r="C2257">
        <f t="shared" si="1676"/>
        <v>52410652322.61586</v>
      </c>
      <c r="D2257">
        <f t="shared" si="1677"/>
        <v>-152389375809.3493</v>
      </c>
      <c r="E2257">
        <f t="shared" si="1678"/>
        <v>-27055.586394488713</v>
      </c>
      <c r="F2257">
        <f t="shared" si="1679"/>
        <v>-9675.2434081536285</v>
      </c>
      <c r="G2257">
        <f t="shared" si="1701"/>
        <v>161150235297.51736</v>
      </c>
      <c r="H2257">
        <f t="shared" si="1702"/>
        <v>3.0528004560329011E+22</v>
      </c>
      <c r="I2257">
        <f t="shared" si="1703"/>
        <v>-9.9285777036608788E+21</v>
      </c>
      <c r="J2257">
        <f t="shared" si="1704"/>
        <v>2.8868363431580896E+22</v>
      </c>
      <c r="K2257">
        <f t="shared" si="1705"/>
        <v>-1.6625213837342394E-3</v>
      </c>
      <c r="L2257">
        <f t="shared" si="1706"/>
        <v>4.8339523495614361E-3</v>
      </c>
      <c r="M2257">
        <f t="shared" si="1707"/>
        <v>-584400666.12095618</v>
      </c>
      <c r="N2257">
        <f t="shared" si="1708"/>
        <v>-208985257.61611837</v>
      </c>
      <c r="O2257">
        <f t="shared" si="1709"/>
        <v>-35.910461888659569</v>
      </c>
      <c r="P2257">
        <f t="shared" si="1710"/>
        <v>104.41337075052702</v>
      </c>
      <c r="S2257">
        <f t="shared" ref="S2257:S2320" si="1714">S2256+AE2256</f>
        <v>13026206409.424978</v>
      </c>
      <c r="T2257">
        <f t="shared" ref="T2257:T2320" si="1715">T2256+AF2256</f>
        <v>-155352322563.92081</v>
      </c>
      <c r="U2257">
        <f t="shared" ref="U2257:U2320" si="1716">U2256+AG2256</f>
        <v>-29063.262559193212</v>
      </c>
      <c r="V2257">
        <f t="shared" ref="V2257:V2320" si="1717">V2256+AH2256</f>
        <v>-2684.0259491584252</v>
      </c>
      <c r="W2257">
        <f t="shared" si="1711"/>
        <v>-29068.191628007869</v>
      </c>
      <c r="X2257">
        <f t="shared" si="1680"/>
        <v>-2625.2411990656965</v>
      </c>
      <c r="Y2257">
        <f t="shared" si="1681"/>
        <v>155897486122.85397</v>
      </c>
      <c r="Z2257">
        <f t="shared" si="1682"/>
        <v>3.2619859153835962E+22</v>
      </c>
      <c r="AA2257">
        <f t="shared" si="1683"/>
        <v>-2.7255924964010529E+21</v>
      </c>
      <c r="AB2257">
        <f t="shared" si="1684"/>
        <v>3.2505789588312695E+22</v>
      </c>
      <c r="AC2257">
        <f t="shared" si="1685"/>
        <v>-4.5639526061638525E-4</v>
      </c>
      <c r="AD2257">
        <f t="shared" si="1686"/>
        <v>5.4430324159934181E-3</v>
      </c>
      <c r="AE2257">
        <f t="shared" si="1687"/>
        <v>-627872939.16496992</v>
      </c>
      <c r="AF2257">
        <f t="shared" si="1688"/>
        <v>-56705209.899819046</v>
      </c>
      <c r="AG2257">
        <f t="shared" si="1689"/>
        <v>-9.8581376293139211</v>
      </c>
      <c r="AH2257">
        <f t="shared" si="1690"/>
        <v>117.56950018545783</v>
      </c>
      <c r="AJ2257">
        <f t="shared" ref="AJ2257:AJ2320" si="1718">AJ2256+AX2256</f>
        <v>-469184698.43891233</v>
      </c>
      <c r="AK2257">
        <f t="shared" ref="AK2257:AK2320" si="1719">AK2256+AY2256</f>
        <v>-474932182.60635012</v>
      </c>
      <c r="AL2257">
        <f t="shared" ref="AL2257:AL2320" si="1720">AL2256+AZ2256</f>
        <v>-77.655379575699897</v>
      </c>
      <c r="AM2257">
        <f t="shared" ref="AM2257:AM2320" si="1721">AM2256+BA2256</f>
        <v>17.220908476956303</v>
      </c>
      <c r="AN2257">
        <f t="shared" si="1691"/>
        <v>-77.571871798934126</v>
      </c>
      <c r="AO2257">
        <f t="shared" si="1692"/>
        <v>17.305439218934737</v>
      </c>
      <c r="AP2257">
        <f t="shared" si="1693"/>
        <v>667603819.13560426</v>
      </c>
      <c r="AQ2257">
        <f t="shared" si="1694"/>
        <v>6.5704927076133028E+19</v>
      </c>
      <c r="AR2257">
        <f t="shared" si="1695"/>
        <v>4.6176707670847586E+19</v>
      </c>
      <c r="AS2257">
        <f t="shared" si="1696"/>
        <v>4.6742369545852559E+19</v>
      </c>
      <c r="AT2257">
        <f t="shared" si="1712"/>
        <v>7.7322015523857312E-6</v>
      </c>
      <c r="AU2257">
        <f t="shared" si="1713"/>
        <v>7.8269205535587003E-6</v>
      </c>
      <c r="AV2257">
        <f t="shared" ref="AV2257:AV2320" si="1722" xml:space="preserve">  AT2257</f>
        <v>7.7322015523857312E-6</v>
      </c>
      <c r="AW2257">
        <f t="shared" ref="AW2257:AW2320" si="1723">AU2257</f>
        <v>7.8269205535587003E-6</v>
      </c>
      <c r="AX2257">
        <f t="shared" si="1697"/>
        <v>-1675552.4308569771</v>
      </c>
      <c r="AY2257">
        <f t="shared" si="1698"/>
        <v>373797.48712899029</v>
      </c>
      <c r="AZ2257">
        <f t="shared" si="1699"/>
        <v>0.1670155535315318</v>
      </c>
      <c r="BA2257">
        <f t="shared" si="1700"/>
        <v>0.16906148395686793</v>
      </c>
    </row>
    <row r="2258" spans="3:53" x14ac:dyDescent="0.35">
      <c r="C2258">
        <f t="shared" ref="C2258:C2321" si="1724">C2257+M2257</f>
        <v>51826251656.494904</v>
      </c>
      <c r="D2258">
        <f t="shared" ref="D2258:D2321" si="1725">D2257+N2257</f>
        <v>-152598361066.96542</v>
      </c>
      <c r="E2258">
        <f t="shared" ref="E2258:E2321" si="1726">E2257+O2257</f>
        <v>-27091.496856377373</v>
      </c>
      <c r="F2258">
        <f t="shared" ref="F2258:F2321" si="1727">F2257+P2257</f>
        <v>-9570.8300374031023</v>
      </c>
      <c r="G2258">
        <f t="shared" si="1701"/>
        <v>161158990320.38608</v>
      </c>
      <c r="H2258">
        <f t="shared" si="1702"/>
        <v>3.0524687759725245E+22</v>
      </c>
      <c r="I2258">
        <f t="shared" si="1703"/>
        <v>-9.8162699234244014E+21</v>
      </c>
      <c r="J2258">
        <f t="shared" si="1704"/>
        <v>2.8903242164490711E+22</v>
      </c>
      <c r="K2258">
        <f t="shared" si="1705"/>
        <v>-1.6437156603188883E-3</v>
      </c>
      <c r="L2258">
        <f t="shared" si="1706"/>
        <v>4.8397927268068837E-3</v>
      </c>
      <c r="M2258">
        <f t="shared" si="1707"/>
        <v>-585176332.09775126</v>
      </c>
      <c r="N2258">
        <f t="shared" si="1708"/>
        <v>-206729928.80790702</v>
      </c>
      <c r="O2258">
        <f t="shared" si="1709"/>
        <v>-35.504258262887987</v>
      </c>
      <c r="P2258">
        <f t="shared" si="1710"/>
        <v>104.53952289902868</v>
      </c>
      <c r="S2258">
        <f t="shared" si="1714"/>
        <v>12398333470.260008</v>
      </c>
      <c r="T2258">
        <f t="shared" si="1715"/>
        <v>-155409027773.82062</v>
      </c>
      <c r="U2258">
        <f t="shared" si="1716"/>
        <v>-29073.120696822527</v>
      </c>
      <c r="V2258">
        <f t="shared" si="1717"/>
        <v>-2566.4564489729673</v>
      </c>
      <c r="W2258">
        <f t="shared" si="1711"/>
        <v>-29077.811700665261</v>
      </c>
      <c r="X2258">
        <f t="shared" si="1680"/>
        <v>-2507.6562603644738</v>
      </c>
      <c r="Y2258">
        <f t="shared" si="1681"/>
        <v>155902804934.49731</v>
      </c>
      <c r="Z2258">
        <f t="shared" si="1682"/>
        <v>3.2617633460370308E+22</v>
      </c>
      <c r="AA2258">
        <f t="shared" si="1683"/>
        <v>-2.5939513841479168E+21</v>
      </c>
      <c r="AB2258">
        <f t="shared" si="1684"/>
        <v>3.2514326515733733E+22</v>
      </c>
      <c r="AC2258">
        <f t="shared" si="1685"/>
        <v>-4.3435220766040129E-4</v>
      </c>
      <c r="AD2258">
        <f t="shared" si="1686"/>
        <v>5.4444619081938598E-3</v>
      </c>
      <c r="AE2258">
        <f t="shared" si="1687"/>
        <v>-628080732.73436964</v>
      </c>
      <c r="AF2258">
        <f t="shared" si="1688"/>
        <v>-54165375.223872632</v>
      </c>
      <c r="AG2258">
        <f t="shared" si="1689"/>
        <v>-9.3820076854646679</v>
      </c>
      <c r="AH2258">
        <f t="shared" si="1690"/>
        <v>117.60037721698737</v>
      </c>
      <c r="AJ2258">
        <f t="shared" si="1718"/>
        <v>-470860250.86976933</v>
      </c>
      <c r="AK2258">
        <f t="shared" si="1719"/>
        <v>-474558385.11922115</v>
      </c>
      <c r="AL2258">
        <f t="shared" si="1720"/>
        <v>-77.488364022168369</v>
      </c>
      <c r="AM2258">
        <f t="shared" si="1721"/>
        <v>17.38996996091317</v>
      </c>
      <c r="AN2258">
        <f t="shared" si="1691"/>
        <v>-77.404901001572327</v>
      </c>
      <c r="AO2258">
        <f t="shared" si="1692"/>
        <v>17.474088499689948</v>
      </c>
      <c r="AP2258">
        <f t="shared" si="1693"/>
        <v>668517042.96607506</v>
      </c>
      <c r="AQ2258">
        <f t="shared" si="1694"/>
        <v>6.5525538017222418E+19</v>
      </c>
      <c r="AR2258">
        <f t="shared" si="1695"/>
        <v>4.6151959166629143E+19</v>
      </c>
      <c r="AS2258">
        <f t="shared" si="1696"/>
        <v>4.6514436442122543E+19</v>
      </c>
      <c r="AT2258">
        <f t="shared" si="1712"/>
        <v>7.7280574625969751E-6</v>
      </c>
      <c r="AU2258">
        <f t="shared" si="1713"/>
        <v>7.7887535904424886E-6</v>
      </c>
      <c r="AV2258">
        <f t="shared" si="1722"/>
        <v>7.7280574625969751E-6</v>
      </c>
      <c r="AW2258">
        <f t="shared" si="1723"/>
        <v>7.7887535904424886E-6</v>
      </c>
      <c r="AX2258">
        <f t="shared" si="1697"/>
        <v>-1671945.8616339623</v>
      </c>
      <c r="AY2258">
        <f t="shared" si="1698"/>
        <v>377440.31159330287</v>
      </c>
      <c r="AZ2258">
        <f t="shared" si="1699"/>
        <v>0.16692604119209467</v>
      </c>
      <c r="BA2258">
        <f t="shared" si="1700"/>
        <v>0.16823707755355774</v>
      </c>
    </row>
    <row r="2259" spans="3:53" x14ac:dyDescent="0.35">
      <c r="C2259">
        <f t="shared" si="1724"/>
        <v>51241075324.397156</v>
      </c>
      <c r="D2259">
        <f t="shared" si="1725"/>
        <v>-152805090995.77332</v>
      </c>
      <c r="E2259">
        <f t="shared" si="1726"/>
        <v>-27127.001114640261</v>
      </c>
      <c r="F2259">
        <f t="shared" si="1727"/>
        <v>-9466.2905145040731</v>
      </c>
      <c r="G2259">
        <f t="shared" si="1701"/>
        <v>161167749983.13745</v>
      </c>
      <c r="H2259">
        <f t="shared" si="1702"/>
        <v>3.0521369742268053E+22</v>
      </c>
      <c r="I2259">
        <f t="shared" si="1703"/>
        <v>-9.7038508394574302E+21</v>
      </c>
      <c r="J2259">
        <f t="shared" si="1704"/>
        <v>2.8937679413349603E+22</v>
      </c>
      <c r="K2259">
        <f t="shared" si="1705"/>
        <v>-1.6248912993063345E-3</v>
      </c>
      <c r="L2259">
        <f t="shared" si="1706"/>
        <v>4.8455591783907572E-3</v>
      </c>
      <c r="M2259">
        <f t="shared" si="1707"/>
        <v>-585943224.07622969</v>
      </c>
      <c r="N2259">
        <f t="shared" si="1708"/>
        <v>-204471875.11328799</v>
      </c>
      <c r="O2259">
        <f t="shared" si="1709"/>
        <v>-35.097652065016824</v>
      </c>
      <c r="P2259">
        <f t="shared" si="1710"/>
        <v>104.66407825324036</v>
      </c>
      <c r="S2259">
        <f t="shared" si="1714"/>
        <v>11770252737.525639</v>
      </c>
      <c r="T2259">
        <f t="shared" si="1715"/>
        <v>-155463193149.04449</v>
      </c>
      <c r="U2259">
        <f t="shared" si="1716"/>
        <v>-29082.502704507991</v>
      </c>
      <c r="V2259">
        <f t="shared" si="1717"/>
        <v>-2448.8560717559799</v>
      </c>
      <c r="W2259">
        <f t="shared" si="1711"/>
        <v>-29086.95561339863</v>
      </c>
      <c r="X2259">
        <f t="shared" si="1680"/>
        <v>-2390.041409881042</v>
      </c>
      <c r="Y2259">
        <f t="shared" si="1681"/>
        <v>155908124463.10278</v>
      </c>
      <c r="Z2259">
        <f t="shared" si="1682"/>
        <v>3.2615407694717922E+22</v>
      </c>
      <c r="AA2259">
        <f t="shared" si="1683"/>
        <v>-2.4622936939705165E+21</v>
      </c>
      <c r="AB2259">
        <f t="shared" si="1684"/>
        <v>3.2522329696030354E+22</v>
      </c>
      <c r="AC2259">
        <f t="shared" si="1685"/>
        <v>-4.1230637876264509E-4</v>
      </c>
      <c r="AD2259">
        <f t="shared" si="1686"/>
        <v>5.4458020254571924E-3</v>
      </c>
      <c r="AE2259">
        <f t="shared" si="1687"/>
        <v>-628278241.24941039</v>
      </c>
      <c r="AF2259">
        <f t="shared" si="1688"/>
        <v>-51624894.453430504</v>
      </c>
      <c r="AG2259">
        <f t="shared" si="1689"/>
        <v>-8.9058177812731341</v>
      </c>
      <c r="AH2259">
        <f t="shared" si="1690"/>
        <v>117.62932374987535</v>
      </c>
      <c r="AJ2259">
        <f t="shared" si="1718"/>
        <v>-472532196.73140329</v>
      </c>
      <c r="AK2259">
        <f t="shared" si="1719"/>
        <v>-474180944.80762786</v>
      </c>
      <c r="AL2259">
        <f t="shared" si="1720"/>
        <v>-77.32143798097627</v>
      </c>
      <c r="AM2259">
        <f t="shared" si="1721"/>
        <v>17.558207038466726</v>
      </c>
      <c r="AN2259">
        <f t="shared" si="1691"/>
        <v>-77.238020182345323</v>
      </c>
      <c r="AO2259">
        <f t="shared" si="1692"/>
        <v>17.641915896492073</v>
      </c>
      <c r="AP2259">
        <f t="shared" si="1693"/>
        <v>669428297.40492761</v>
      </c>
      <c r="AQ2259">
        <f t="shared" si="1694"/>
        <v>6.5347267103349416E+19</v>
      </c>
      <c r="AR2259">
        <f t="shared" si="1695"/>
        <v>4.6126953094815752E+19</v>
      </c>
      <c r="AS2259">
        <f t="shared" si="1696"/>
        <v>4.6287898159941984E+19</v>
      </c>
      <c r="AT2259">
        <f t="shared" si="1712"/>
        <v>7.7238702436061203E-6</v>
      </c>
      <c r="AU2259">
        <f t="shared" si="1713"/>
        <v>7.7508201875321476E-6</v>
      </c>
      <c r="AV2259">
        <f t="shared" si="1722"/>
        <v>7.7238702436061203E-6</v>
      </c>
      <c r="AW2259">
        <f t="shared" si="1723"/>
        <v>7.7508201875321476E-6</v>
      </c>
      <c r="AX2259">
        <f t="shared" si="1697"/>
        <v>-1668341.2359386589</v>
      </c>
      <c r="AY2259">
        <f t="shared" si="1698"/>
        <v>381065.38336422876</v>
      </c>
      <c r="AZ2259">
        <f t="shared" si="1699"/>
        <v>0.1668355972618922</v>
      </c>
      <c r="BA2259">
        <f t="shared" si="1700"/>
        <v>0.16741771605069439</v>
      </c>
    </row>
    <row r="2260" spans="3:53" x14ac:dyDescent="0.35">
      <c r="C2260">
        <f t="shared" si="1724"/>
        <v>50655132100.320923</v>
      </c>
      <c r="D2260">
        <f t="shared" si="1725"/>
        <v>-153009562870.8866</v>
      </c>
      <c r="E2260">
        <f t="shared" si="1726"/>
        <v>-27162.09876670528</v>
      </c>
      <c r="F2260">
        <f t="shared" si="1727"/>
        <v>-9361.6264362508336</v>
      </c>
      <c r="G2260">
        <f t="shared" si="1701"/>
        <v>161176514225.99002</v>
      </c>
      <c r="H2260">
        <f t="shared" si="1702"/>
        <v>3.0518050531338246E+22</v>
      </c>
      <c r="I2260">
        <f t="shared" si="1703"/>
        <v>-9.5913222129972654E+21</v>
      </c>
      <c r="J2260">
        <f t="shared" si="1704"/>
        <v>2.897167489876586E+22</v>
      </c>
      <c r="K2260">
        <f t="shared" si="1705"/>
        <v>-1.606048595612402E-3</v>
      </c>
      <c r="L2260">
        <f t="shared" si="1706"/>
        <v>4.8512516575294476E-3</v>
      </c>
      <c r="M2260">
        <f t="shared" si="1707"/>
        <v>-586701333.360834</v>
      </c>
      <c r="N2260">
        <f t="shared" si="1708"/>
        <v>-202211131.023018</v>
      </c>
      <c r="O2260">
        <f t="shared" si="1709"/>
        <v>-34.69064966522788</v>
      </c>
      <c r="P2260">
        <f t="shared" si="1710"/>
        <v>104.78703580263607</v>
      </c>
      <c r="S2260">
        <f t="shared" si="1714"/>
        <v>11141974496.276228</v>
      </c>
      <c r="T2260">
        <f t="shared" si="1715"/>
        <v>-155514818043.49792</v>
      </c>
      <c r="U2260">
        <f t="shared" si="1716"/>
        <v>-29091.408522289265</v>
      </c>
      <c r="V2260">
        <f t="shared" si="1717"/>
        <v>-2331.2267480061046</v>
      </c>
      <c r="W2260">
        <f t="shared" si="1711"/>
        <v>-29095.623310165978</v>
      </c>
      <c r="X2260">
        <f t="shared" si="1680"/>
        <v>-2272.3985780118164</v>
      </c>
      <c r="Y2260">
        <f t="shared" si="1681"/>
        <v>155913444663.30649</v>
      </c>
      <c r="Z2260">
        <f t="shared" si="1682"/>
        <v>3.2613181875917819E+22</v>
      </c>
      <c r="AA2260">
        <f t="shared" si="1683"/>
        <v>-2.3306215925675915E+21</v>
      </c>
      <c r="AB2260">
        <f t="shared" si="1684"/>
        <v>3.2529799185730493E+22</v>
      </c>
      <c r="AC2260">
        <f t="shared" si="1685"/>
        <v>-3.9025813673268441E-4</v>
      </c>
      <c r="AD2260">
        <f t="shared" si="1686"/>
        <v>5.4470527772489102E-3</v>
      </c>
      <c r="AE2260">
        <f t="shared" si="1687"/>
        <v>-628465463.49958515</v>
      </c>
      <c r="AF2260">
        <f t="shared" si="1688"/>
        <v>-49083809.285055235</v>
      </c>
      <c r="AG2260">
        <f t="shared" si="1689"/>
        <v>-8.4295757534259828</v>
      </c>
      <c r="AH2260">
        <f t="shared" si="1690"/>
        <v>117.65633998857646</v>
      </c>
      <c r="AJ2260">
        <f t="shared" si="1718"/>
        <v>-474200537.96734196</v>
      </c>
      <c r="AK2260">
        <f t="shared" si="1719"/>
        <v>-473799879.42426366</v>
      </c>
      <c r="AL2260">
        <f t="shared" si="1720"/>
        <v>-77.154602383714376</v>
      </c>
      <c r="AM2260">
        <f t="shared" si="1721"/>
        <v>17.725624754517419</v>
      </c>
      <c r="AN2260">
        <f t="shared" si="1691"/>
        <v>-77.071230262206157</v>
      </c>
      <c r="AO2260">
        <f t="shared" si="1692"/>
        <v>17.808926433775863</v>
      </c>
      <c r="AP2260">
        <f t="shared" si="1693"/>
        <v>670337583.57335401</v>
      </c>
      <c r="AQ2260">
        <f t="shared" si="1694"/>
        <v>6.5170105423689097E+19</v>
      </c>
      <c r="AR2260">
        <f t="shared" si="1695"/>
        <v>4.610169533768953E+19</v>
      </c>
      <c r="AS2260">
        <f t="shared" si="1696"/>
        <v>4.6062743382538625E+19</v>
      </c>
      <c r="AT2260">
        <f t="shared" si="1712"/>
        <v>7.7196408803900746E-6</v>
      </c>
      <c r="AU2260">
        <f t="shared" si="1713"/>
        <v>7.7131184498557644E-6</v>
      </c>
      <c r="AV2260">
        <f t="shared" si="1722"/>
        <v>7.7196408803900746E-6</v>
      </c>
      <c r="AW2260">
        <f t="shared" si="1723"/>
        <v>7.7131184498557644E-6</v>
      </c>
      <c r="AX2260">
        <f t="shared" si="1697"/>
        <v>-1664738.5736636531</v>
      </c>
      <c r="AY2260">
        <f t="shared" si="1698"/>
        <v>384672.81096955866</v>
      </c>
      <c r="AZ2260">
        <f t="shared" si="1699"/>
        <v>0.1667442430164256</v>
      </c>
      <c r="BA2260">
        <f t="shared" si="1700"/>
        <v>0.16660335851688451</v>
      </c>
    </row>
    <row r="2261" spans="3:53" x14ac:dyDescent="0.35">
      <c r="C2261">
        <f t="shared" si="1724"/>
        <v>50068430766.960091</v>
      </c>
      <c r="D2261">
        <f t="shared" si="1725"/>
        <v>-153211774001.90961</v>
      </c>
      <c r="E2261">
        <f t="shared" si="1726"/>
        <v>-27196.789416370506</v>
      </c>
      <c r="F2261">
        <f t="shared" si="1727"/>
        <v>-9256.8394004481979</v>
      </c>
      <c r="G2261">
        <f t="shared" si="1701"/>
        <v>161185282989.10574</v>
      </c>
      <c r="H2261">
        <f t="shared" si="1702"/>
        <v>3.0514730150323376E+22</v>
      </c>
      <c r="I2261">
        <f t="shared" si="1703"/>
        <v>-9.4786858053734268E+21</v>
      </c>
      <c r="J2261">
        <f t="shared" si="1704"/>
        <v>2.90052283485248E+22</v>
      </c>
      <c r="K2261">
        <f t="shared" si="1705"/>
        <v>-1.5871878441683566E-3</v>
      </c>
      <c r="L2261">
        <f t="shared" si="1706"/>
        <v>4.8568701186411248E-3</v>
      </c>
      <c r="M2261">
        <f t="shared" si="1707"/>
        <v>-587450651.39360297</v>
      </c>
      <c r="N2261">
        <f t="shared" si="1708"/>
        <v>-199947731.04968107</v>
      </c>
      <c r="O2261">
        <f t="shared" si="1709"/>
        <v>-34.2832574340365</v>
      </c>
      <c r="P2261">
        <f t="shared" si="1710"/>
        <v>104.9083945626483</v>
      </c>
      <c r="S2261">
        <f t="shared" si="1714"/>
        <v>10513509032.776642</v>
      </c>
      <c r="T2261">
        <f t="shared" si="1715"/>
        <v>-155563901852.78299</v>
      </c>
      <c r="U2261">
        <f t="shared" si="1716"/>
        <v>-29099.838098042692</v>
      </c>
      <c r="V2261">
        <f t="shared" si="1717"/>
        <v>-2213.5704080175283</v>
      </c>
      <c r="W2261">
        <f t="shared" si="1711"/>
        <v>-29103.814742760027</v>
      </c>
      <c r="X2261">
        <f t="shared" si="1680"/>
        <v>-2154.7296949328434</v>
      </c>
      <c r="Y2261">
        <f t="shared" si="1681"/>
        <v>155918765489.74011</v>
      </c>
      <c r="Z2261">
        <f t="shared" si="1682"/>
        <v>3.2610956023003064E+22</v>
      </c>
      <c r="AA2261">
        <f t="shared" si="1683"/>
        <v>-2.1989372455484546E+21</v>
      </c>
      <c r="AB2261">
        <f t="shared" si="1684"/>
        <v>3.2536735050161069E+22</v>
      </c>
      <c r="AC2261">
        <f t="shared" si="1685"/>
        <v>-3.6820784419766485E-4</v>
      </c>
      <c r="AD2261">
        <f t="shared" si="1686"/>
        <v>5.4482141745078811E-3</v>
      </c>
      <c r="AE2261">
        <f t="shared" si="1687"/>
        <v>-628642398.44361663</v>
      </c>
      <c r="AF2261">
        <f t="shared" si="1688"/>
        <v>-46542161.410549417</v>
      </c>
      <c r="AG2261">
        <f t="shared" si="1689"/>
        <v>-7.9532894346695606</v>
      </c>
      <c r="AH2261">
        <f t="shared" si="1690"/>
        <v>117.68142616937023</v>
      </c>
      <c r="AJ2261">
        <f t="shared" si="1718"/>
        <v>-475865276.54100561</v>
      </c>
      <c r="AK2261">
        <f t="shared" si="1719"/>
        <v>-473415206.61329412</v>
      </c>
      <c r="AL2261">
        <f t="shared" si="1720"/>
        <v>-76.987858140697952</v>
      </c>
      <c r="AM2261">
        <f t="shared" si="1721"/>
        <v>17.892228113034303</v>
      </c>
      <c r="AN2261">
        <f t="shared" si="1691"/>
        <v>-76.904532141009241</v>
      </c>
      <c r="AO2261">
        <f t="shared" si="1692"/>
        <v>17.975125095234041</v>
      </c>
      <c r="AP2261">
        <f t="shared" si="1693"/>
        <v>671244902.6027354</v>
      </c>
      <c r="AQ2261">
        <f t="shared" si="1694"/>
        <v>6.499404415715183E+19</v>
      </c>
      <c r="AR2261">
        <f t="shared" si="1695"/>
        <v>4.6076191679724126E+19</v>
      </c>
      <c r="AS2261">
        <f t="shared" si="1696"/>
        <v>4.5838960897855472E+19</v>
      </c>
      <c r="AT2261">
        <f t="shared" si="1712"/>
        <v>7.7153703415479115E-6</v>
      </c>
      <c r="AU2261">
        <f t="shared" si="1713"/>
        <v>7.6756464999757989E-6</v>
      </c>
      <c r="AV2261">
        <f t="shared" si="1722"/>
        <v>7.7153703415479115E-6</v>
      </c>
      <c r="AW2261">
        <f t="shared" si="1723"/>
        <v>7.6756464999757989E-6</v>
      </c>
      <c r="AX2261">
        <f t="shared" si="1697"/>
        <v>-1661137.8942457996</v>
      </c>
      <c r="AY2261">
        <f t="shared" si="1698"/>
        <v>388262.70205705531</v>
      </c>
      <c r="AZ2261">
        <f t="shared" si="1699"/>
        <v>0.16665199937743488</v>
      </c>
      <c r="BA2261">
        <f t="shared" si="1700"/>
        <v>0.16579396439947724</v>
      </c>
    </row>
    <row r="2262" spans="3:53" x14ac:dyDescent="0.35">
      <c r="C2262">
        <f t="shared" si="1724"/>
        <v>49480980115.56649</v>
      </c>
      <c r="D2262">
        <f t="shared" si="1725"/>
        <v>-153411721732.95929</v>
      </c>
      <c r="E2262">
        <f t="shared" si="1726"/>
        <v>-27231.072673804541</v>
      </c>
      <c r="F2262">
        <f t="shared" si="1727"/>
        <v>-9151.9310058855499</v>
      </c>
      <c r="G2262">
        <f t="shared" si="1701"/>
        <v>161194056212.59125</v>
      </c>
      <c r="H2262">
        <f t="shared" si="1702"/>
        <v>3.051140862261728E+22</v>
      </c>
      <c r="I2262">
        <f t="shared" si="1703"/>
        <v>-9.3659433779774861E+21</v>
      </c>
      <c r="J2262">
        <f t="shared" si="1704"/>
        <v>2.9038339497582215E+22</v>
      </c>
      <c r="K2262">
        <f t="shared" si="1705"/>
        <v>-1.5683093399158549E-3</v>
      </c>
      <c r="L2262">
        <f t="shared" si="1706"/>
        <v>4.8624145173446435E-3</v>
      </c>
      <c r="M2262">
        <f t="shared" si="1707"/>
        <v>-588191169.75417805</v>
      </c>
      <c r="N2262">
        <f t="shared" si="1708"/>
        <v>-197681709.72712788</v>
      </c>
      <c r="O2262">
        <f t="shared" si="1709"/>
        <v>-33.875481742182465</v>
      </c>
      <c r="P2262">
        <f t="shared" si="1710"/>
        <v>105.02815357464429</v>
      </c>
      <c r="S2262">
        <f t="shared" si="1714"/>
        <v>9884866634.333025</v>
      </c>
      <c r="T2262">
        <f t="shared" si="1715"/>
        <v>-155610444014.19354</v>
      </c>
      <c r="U2262">
        <f t="shared" si="1716"/>
        <v>-29107.791387477362</v>
      </c>
      <c r="V2262">
        <f t="shared" si="1717"/>
        <v>-2095.888981848158</v>
      </c>
      <c r="W2262">
        <f t="shared" si="1711"/>
        <v>-29111.529870804203</v>
      </c>
      <c r="X2262">
        <f t="shared" si="1680"/>
        <v>-2037.0366905679964</v>
      </c>
      <c r="Y2262">
        <f t="shared" si="1681"/>
        <v>155924086897.03143</v>
      </c>
      <c r="Z2262">
        <f t="shared" si="1682"/>
        <v>3.2608730155000588E+22</v>
      </c>
      <c r="AA2262">
        <f t="shared" si="1683"/>
        <v>-2.0672428173973885E+21</v>
      </c>
      <c r="AB2262">
        <f t="shared" si="1684"/>
        <v>3.2543137363437531E+22</v>
      </c>
      <c r="AC2262">
        <f t="shared" si="1685"/>
        <v>-3.4615586359634771E-4</v>
      </c>
      <c r="AD2262">
        <f t="shared" si="1686"/>
        <v>5.4492862296445961E-3</v>
      </c>
      <c r="AE2262">
        <f t="shared" si="1687"/>
        <v>-628809045.20937073</v>
      </c>
      <c r="AF2262">
        <f t="shared" si="1688"/>
        <v>-43999992.516268723</v>
      </c>
      <c r="AG2262">
        <f t="shared" si="1689"/>
        <v>-7.4769666536811101</v>
      </c>
      <c r="AH2262">
        <f t="shared" si="1690"/>
        <v>117.70458256032327</v>
      </c>
      <c r="AJ2262">
        <f t="shared" si="1718"/>
        <v>-477526414.43525141</v>
      </c>
      <c r="AK2262">
        <f t="shared" si="1719"/>
        <v>-473026943.91123706</v>
      </c>
      <c r="AL2262">
        <f t="shared" si="1720"/>
        <v>-76.821206141320516</v>
      </c>
      <c r="AM2262">
        <f t="shared" si="1721"/>
        <v>18.05802207743378</v>
      </c>
      <c r="AN2262">
        <f t="shared" si="1691"/>
        <v>-76.73792669786107</v>
      </c>
      <c r="AO2262">
        <f t="shared" si="1692"/>
        <v>18.140516824194208</v>
      </c>
      <c r="AP2262">
        <f t="shared" si="1693"/>
        <v>672150255.63440216</v>
      </c>
      <c r="AQ2262">
        <f t="shared" si="1694"/>
        <v>6.4819074571334828E+19</v>
      </c>
      <c r="AR2262">
        <f t="shared" si="1695"/>
        <v>4.6050447809241997E+19</v>
      </c>
      <c r="AS2262">
        <f t="shared" si="1696"/>
        <v>4.5616539597524754E+19</v>
      </c>
      <c r="AT2262">
        <f t="shared" si="1712"/>
        <v>7.7110595795783649E-6</v>
      </c>
      <c r="AU2262">
        <f t="shared" si="1713"/>
        <v>7.6384024778172724E-6</v>
      </c>
      <c r="AV2262">
        <f t="shared" si="1722"/>
        <v>7.7110595795783649E-6</v>
      </c>
      <c r="AW2262">
        <f t="shared" si="1723"/>
        <v>7.6384024778172724E-6</v>
      </c>
      <c r="AX2262">
        <f t="shared" si="1697"/>
        <v>-1657539.2166737991</v>
      </c>
      <c r="AY2262">
        <f t="shared" si="1698"/>
        <v>391835.16340259492</v>
      </c>
      <c r="AZ2262">
        <f t="shared" si="1699"/>
        <v>0.16655888691889267</v>
      </c>
      <c r="BA2262">
        <f t="shared" si="1700"/>
        <v>0.1649894935208531</v>
      </c>
    </row>
    <row r="2263" spans="3:53" x14ac:dyDescent="0.35">
      <c r="C2263">
        <f t="shared" si="1724"/>
        <v>48892788945.812309</v>
      </c>
      <c r="D2263">
        <f t="shared" si="1725"/>
        <v>-153609403442.68643</v>
      </c>
      <c r="E2263">
        <f t="shared" si="1726"/>
        <v>-27264.948155546725</v>
      </c>
      <c r="F2263">
        <f t="shared" si="1727"/>
        <v>-9046.9028523109064</v>
      </c>
      <c r="G2263">
        <f t="shared" si="1701"/>
        <v>161202833836.49854</v>
      </c>
      <c r="H2263">
        <f t="shared" si="1702"/>
        <v>3.0508085971619731E+22</v>
      </c>
      <c r="I2263">
        <f t="shared" si="1703"/>
        <v>-9.2530966922330636E+21</v>
      </c>
      <c r="J2263">
        <f t="shared" si="1704"/>
        <v>2.9071008088057868E+22</v>
      </c>
      <c r="K2263">
        <f t="shared" si="1705"/>
        <v>-1.5494133778019194E-3</v>
      </c>
      <c r="L2263">
        <f t="shared" si="1706"/>
        <v>4.8678848104584506E-3</v>
      </c>
      <c r="M2263">
        <f t="shared" si="1707"/>
        <v>-588922880.15980923</v>
      </c>
      <c r="N2263">
        <f t="shared" si="1708"/>
        <v>-195413101.60991558</v>
      </c>
      <c r="O2263">
        <f t="shared" si="1709"/>
        <v>-33.467328960521463</v>
      </c>
      <c r="P2263">
        <f t="shared" si="1710"/>
        <v>105.14631190590254</v>
      </c>
      <c r="S2263">
        <f t="shared" si="1714"/>
        <v>9256057589.1236534</v>
      </c>
      <c r="T2263">
        <f t="shared" si="1715"/>
        <v>-155654444006.70981</v>
      </c>
      <c r="U2263">
        <f t="shared" si="1716"/>
        <v>-29115.268354131043</v>
      </c>
      <c r="V2263">
        <f t="shared" si="1717"/>
        <v>-1978.1843992878348</v>
      </c>
      <c r="W2263">
        <f t="shared" si="1711"/>
        <v>-29118.768661748512</v>
      </c>
      <c r="X2263">
        <f t="shared" si="1680"/>
        <v>-1919.3214945572097</v>
      </c>
      <c r="Y2263">
        <f t="shared" si="1681"/>
        <v>155929408839.80524</v>
      </c>
      <c r="Z2263">
        <f t="shared" si="1682"/>
        <v>3.2606504290930792E+22</v>
      </c>
      <c r="AA2263">
        <f t="shared" si="1683"/>
        <v>-1.9355404714381132E+21</v>
      </c>
      <c r="AB2263">
        <f t="shared" si="1684"/>
        <v>3.2549006208453023E+22</v>
      </c>
      <c r="AC2263">
        <f t="shared" si="1685"/>
        <v>-3.2410255717316025E-4</v>
      </c>
      <c r="AD2263">
        <f t="shared" si="1686"/>
        <v>5.4502689565393541E-3</v>
      </c>
      <c r="AE2263">
        <f t="shared" si="1687"/>
        <v>-628965403.09376788</v>
      </c>
      <c r="AF2263">
        <f t="shared" si="1688"/>
        <v>-41457344.28243573</v>
      </c>
      <c r="AG2263">
        <f t="shared" si="1689"/>
        <v>-7.0006152349402617</v>
      </c>
      <c r="AH2263">
        <f t="shared" si="1690"/>
        <v>117.72580946125005</v>
      </c>
      <c r="AJ2263">
        <f t="shared" si="1718"/>
        <v>-479183953.65192521</v>
      </c>
      <c r="AK2263">
        <f t="shared" si="1719"/>
        <v>-472635108.74783444</v>
      </c>
      <c r="AL2263">
        <f t="shared" si="1720"/>
        <v>-76.654647254401624</v>
      </c>
      <c r="AM2263">
        <f t="shared" si="1721"/>
        <v>18.223011570954633</v>
      </c>
      <c r="AN2263">
        <f t="shared" si="1691"/>
        <v>-76.571414791465173</v>
      </c>
      <c r="AO2263">
        <f t="shared" si="1692"/>
        <v>18.305106523992006</v>
      </c>
      <c r="AP2263">
        <f t="shared" si="1693"/>
        <v>673053643.81939697</v>
      </c>
      <c r="AQ2263">
        <f t="shared" si="1694"/>
        <v>6.4645188021487567E+19</v>
      </c>
      <c r="AR2263">
        <f t="shared" si="1695"/>
        <v>4.6024469320042258E+19</v>
      </c>
      <c r="AS2263">
        <f t="shared" si="1696"/>
        <v>4.539546847585085E+19</v>
      </c>
      <c r="AT2263">
        <f t="shared" si="1712"/>
        <v>7.7067095311524212E-6</v>
      </c>
      <c r="AU2263">
        <f t="shared" si="1713"/>
        <v>7.6013845404974625E-6</v>
      </c>
      <c r="AV2263">
        <f t="shared" si="1722"/>
        <v>7.7067095311524212E-6</v>
      </c>
      <c r="AW2263">
        <f t="shared" si="1723"/>
        <v>7.6013845404974625E-6</v>
      </c>
      <c r="AX2263">
        <f t="shared" si="1697"/>
        <v>-1653942.5594956477</v>
      </c>
      <c r="AY2263">
        <f t="shared" si="1698"/>
        <v>395390.30091822729</v>
      </c>
      <c r="AZ2263">
        <f t="shared" si="1699"/>
        <v>0.1664649258728923</v>
      </c>
      <c r="BA2263">
        <f t="shared" si="1700"/>
        <v>0.16418990607474518</v>
      </c>
    </row>
    <row r="2264" spans="3:53" x14ac:dyDescent="0.35">
      <c r="C2264">
        <f t="shared" si="1724"/>
        <v>48303866065.652496</v>
      </c>
      <c r="D2264">
        <f t="shared" si="1725"/>
        <v>-153804816544.29636</v>
      </c>
      <c r="E2264">
        <f t="shared" si="1726"/>
        <v>-27298.415484507244</v>
      </c>
      <c r="F2264">
        <f t="shared" si="1727"/>
        <v>-8941.7565404050038</v>
      </c>
      <c r="G2264">
        <f t="shared" si="1701"/>
        <v>161211615800.82605</v>
      </c>
      <c r="H2264">
        <f t="shared" si="1702"/>
        <v>3.0504762220736045E+22</v>
      </c>
      <c r="I2264">
        <f t="shared" si="1703"/>
        <v>-9.1401475095658695E+21</v>
      </c>
      <c r="J2264">
        <f t="shared" si="1704"/>
        <v>2.9103233869228727E+22</v>
      </c>
      <c r="K2264">
        <f t="shared" si="1705"/>
        <v>-1.5305002527739231E-3</v>
      </c>
      <c r="L2264">
        <f t="shared" si="1706"/>
        <v>4.8732809559994513E-3</v>
      </c>
      <c r="M2264">
        <f t="shared" si="1707"/>
        <v>-589645774.46535647</v>
      </c>
      <c r="N2264">
        <f t="shared" si="1708"/>
        <v>-193141941.27274808</v>
      </c>
      <c r="O2264">
        <f t="shared" si="1709"/>
        <v>-33.058805459916741</v>
      </c>
      <c r="P2264">
        <f t="shared" si="1710"/>
        <v>105.26286864958814</v>
      </c>
      <c r="S2264">
        <f t="shared" si="1714"/>
        <v>8627092186.0298862</v>
      </c>
      <c r="T2264">
        <f t="shared" si="1715"/>
        <v>-155695901350.99225</v>
      </c>
      <c r="U2264">
        <f t="shared" si="1716"/>
        <v>-29122.268969365985</v>
      </c>
      <c r="V2264">
        <f t="shared" si="1717"/>
        <v>-1860.4585898265848</v>
      </c>
      <c r="W2264">
        <f t="shared" si="1711"/>
        <v>-29125.531090865286</v>
      </c>
      <c r="X2264">
        <f t="shared" si="1680"/>
        <v>-1801.5860362247479</v>
      </c>
      <c r="Y2264">
        <f t="shared" si="1681"/>
        <v>155934731272.68399</v>
      </c>
      <c r="Z2264">
        <f t="shared" si="1682"/>
        <v>3.2604278449807269E+22</v>
      </c>
      <c r="AA2264">
        <f t="shared" si="1683"/>
        <v>-1.803832369798353E+21</v>
      </c>
      <c r="AB2264">
        <f t="shared" si="1684"/>
        <v>3.255434167686753E+22</v>
      </c>
      <c r="AC2264">
        <f t="shared" si="1685"/>
        <v>-3.020482869722627E-4</v>
      </c>
      <c r="AD2264">
        <f t="shared" si="1686"/>
        <v>5.4511623705404437E-3</v>
      </c>
      <c r="AE2264">
        <f t="shared" si="1687"/>
        <v>-629111471.56269014</v>
      </c>
      <c r="AF2264">
        <f t="shared" si="1688"/>
        <v>-38914258.382454552</v>
      </c>
      <c r="AG2264">
        <f t="shared" si="1689"/>
        <v>-6.5242429986008741</v>
      </c>
      <c r="AH2264">
        <f t="shared" si="1690"/>
        <v>117.74510720367358</v>
      </c>
      <c r="AJ2264">
        <f t="shared" si="1718"/>
        <v>-480837896.21142083</v>
      </c>
      <c r="AK2264">
        <f t="shared" si="1719"/>
        <v>-472239718.44691622</v>
      </c>
      <c r="AL2264">
        <f t="shared" si="1720"/>
        <v>-76.488182328528737</v>
      </c>
      <c r="AM2264">
        <f t="shared" si="1721"/>
        <v>18.387201477029379</v>
      </c>
      <c r="AN2264">
        <f t="shared" si="1691"/>
        <v>-76.404997260461016</v>
      </c>
      <c r="AO2264">
        <f t="shared" si="1692"/>
        <v>18.468899058340675</v>
      </c>
      <c r="AP2264">
        <f t="shared" si="1693"/>
        <v>673955068.31824315</v>
      </c>
      <c r="AQ2264">
        <f t="shared" si="1694"/>
        <v>6.4472375949490323E+19</v>
      </c>
      <c r="AR2264">
        <f t="shared" si="1695"/>
        <v>4.5998261712999096E+19</v>
      </c>
      <c r="AS2264">
        <f t="shared" si="1696"/>
        <v>4.5175736628801749E+19</v>
      </c>
      <c r="AT2264">
        <f t="shared" si="1712"/>
        <v>7.70232111738096E-6</v>
      </c>
      <c r="AU2264">
        <f t="shared" si="1713"/>
        <v>7.5645908621570235E-6</v>
      </c>
      <c r="AV2264">
        <f t="shared" si="1722"/>
        <v>7.70232111738096E-6</v>
      </c>
      <c r="AW2264">
        <f t="shared" si="1723"/>
        <v>7.5645908621570235E-6</v>
      </c>
      <c r="AX2264">
        <f t="shared" si="1697"/>
        <v>-1650347.940825958</v>
      </c>
      <c r="AY2264">
        <f t="shared" si="1698"/>
        <v>398928.21966015856</v>
      </c>
      <c r="AZ2264">
        <f t="shared" si="1699"/>
        <v>0.16637013613542873</v>
      </c>
      <c r="BA2264">
        <f t="shared" si="1700"/>
        <v>0.16339516262259171</v>
      </c>
    </row>
    <row r="2265" spans="3:53" x14ac:dyDescent="0.35">
      <c r="C2265">
        <f t="shared" si="1724"/>
        <v>47714220291.187141</v>
      </c>
      <c r="D2265">
        <f t="shared" si="1725"/>
        <v>-153997958485.56909</v>
      </c>
      <c r="E2265">
        <f t="shared" si="1726"/>
        <v>-27331.474289967162</v>
      </c>
      <c r="F2265">
        <f t="shared" si="1727"/>
        <v>-8836.4936717554156</v>
      </c>
      <c r="G2265">
        <f t="shared" si="1701"/>
        <v>161220402045.51965</v>
      </c>
      <c r="H2265">
        <f t="shared" si="1702"/>
        <v>3.0501437393376662E+22</v>
      </c>
      <c r="I2265">
        <f t="shared" si="1703"/>
        <v>-9.0270975913738046E+21</v>
      </c>
      <c r="J2265">
        <f t="shared" si="1704"/>
        <v>2.913501659752212E+22</v>
      </c>
      <c r="K2265">
        <f t="shared" si="1705"/>
        <v>-1.5115702597745821E-3</v>
      </c>
      <c r="L2265">
        <f t="shared" si="1706"/>
        <v>4.8786029131818688E-3</v>
      </c>
      <c r="M2265">
        <f t="shared" si="1707"/>
        <v>-590359844.66329074</v>
      </c>
      <c r="N2265">
        <f t="shared" si="1708"/>
        <v>-190868263.30991697</v>
      </c>
      <c r="O2265">
        <f t="shared" si="1709"/>
        <v>-32.649917611130974</v>
      </c>
      <c r="P2265">
        <f t="shared" si="1710"/>
        <v>105.37782292472836</v>
      </c>
      <c r="S2265">
        <f t="shared" si="1714"/>
        <v>7997980714.4671965</v>
      </c>
      <c r="T2265">
        <f t="shared" si="1715"/>
        <v>-155734815609.37469</v>
      </c>
      <c r="U2265">
        <f t="shared" si="1716"/>
        <v>-29128.793212364584</v>
      </c>
      <c r="V2265">
        <f t="shared" si="1717"/>
        <v>-1742.7134826229112</v>
      </c>
      <c r="W2265">
        <f t="shared" si="1711"/>
        <v>-29131.817141244766</v>
      </c>
      <c r="X2265">
        <f t="shared" si="1680"/>
        <v>-1683.8322445475183</v>
      </c>
      <c r="Y2265">
        <f t="shared" si="1681"/>
        <v>155940054150.28854</v>
      </c>
      <c r="Z2265">
        <f t="shared" si="1682"/>
        <v>3.2602052650636505E+22</v>
      </c>
      <c r="AA2265">
        <f t="shared" si="1683"/>
        <v>-1.6721206733744901E+21</v>
      </c>
      <c r="AB2265">
        <f t="shared" si="1684"/>
        <v>3.2559143869096875E+22</v>
      </c>
      <c r="AC2265">
        <f t="shared" si="1685"/>
        <v>-2.7999341483162925E-4</v>
      </c>
      <c r="AD2265">
        <f t="shared" si="1686"/>
        <v>5.4519664884623027E-3</v>
      </c>
      <c r="AE2265">
        <f t="shared" si="1687"/>
        <v>-629247250.25088692</v>
      </c>
      <c r="AF2265">
        <f t="shared" si="1688"/>
        <v>-36370776.482226394</v>
      </c>
      <c r="AG2265">
        <f t="shared" si="1689"/>
        <v>-6.0478577603631916</v>
      </c>
      <c r="AH2265">
        <f t="shared" si="1690"/>
        <v>117.76247615078574</v>
      </c>
      <c r="AJ2265">
        <f t="shared" si="1718"/>
        <v>-482488244.15224677</v>
      </c>
      <c r="AK2265">
        <f t="shared" si="1719"/>
        <v>-471840790.22725606</v>
      </c>
      <c r="AL2265">
        <f t="shared" si="1720"/>
        <v>-76.32181219239331</v>
      </c>
      <c r="AM2265">
        <f t="shared" si="1721"/>
        <v>18.550596639651971</v>
      </c>
      <c r="AN2265">
        <f t="shared" si="1691"/>
        <v>-76.238674923757273</v>
      </c>
      <c r="AO2265">
        <f t="shared" si="1692"/>
        <v>18.631899251696932</v>
      </c>
      <c r="AP2265">
        <f t="shared" si="1693"/>
        <v>674854530.30071568</v>
      </c>
      <c r="AQ2265">
        <f t="shared" si="1694"/>
        <v>6.4300629882846314E+19</v>
      </c>
      <c r="AR2265">
        <f t="shared" si="1695"/>
        <v>4.5971830397631857E+19</v>
      </c>
      <c r="AS2265">
        <f t="shared" si="1696"/>
        <v>4.4957333253009572E+19</v>
      </c>
      <c r="AT2265">
        <f t="shared" si="1712"/>
        <v>7.6978952440776709E-6</v>
      </c>
      <c r="AU2265">
        <f t="shared" si="1713"/>
        <v>7.5280196337926273E-6</v>
      </c>
      <c r="AV2265">
        <f t="shared" si="1722"/>
        <v>7.6978952440776709E-6</v>
      </c>
      <c r="AW2265">
        <f t="shared" si="1723"/>
        <v>7.5280196337926273E-6</v>
      </c>
      <c r="AX2265">
        <f t="shared" si="1697"/>
        <v>-1646755.3783531571</v>
      </c>
      <c r="AY2265">
        <f t="shared" si="1698"/>
        <v>402449.02383665374</v>
      </c>
      <c r="AZ2265">
        <f t="shared" si="1699"/>
        <v>0.16627453727207769</v>
      </c>
      <c r="BA2265">
        <f t="shared" si="1700"/>
        <v>0.16260522408992076</v>
      </c>
    </row>
    <row r="2266" spans="3:53" x14ac:dyDescent="0.35">
      <c r="C2266">
        <f t="shared" si="1724"/>
        <v>47123860446.523849</v>
      </c>
      <c r="D2266">
        <f t="shared" si="1725"/>
        <v>-154188826748.879</v>
      </c>
      <c r="E2266">
        <f t="shared" si="1726"/>
        <v>-27364.124207578294</v>
      </c>
      <c r="F2266">
        <f t="shared" si="1727"/>
        <v>-8731.1158488306864</v>
      </c>
      <c r="G2266">
        <f t="shared" si="1701"/>
        <v>161229192510.47336</v>
      </c>
      <c r="H2266">
        <f t="shared" si="1702"/>
        <v>3.0498111512956855E+22</v>
      </c>
      <c r="I2266">
        <f t="shared" si="1703"/>
        <v>-8.9139486989971871E+21</v>
      </c>
      <c r="J2266">
        <f t="shared" si="1704"/>
        <v>2.9166356036508874E+22</v>
      </c>
      <c r="K2266">
        <f t="shared" si="1705"/>
        <v>-1.4926236937369702E-3</v>
      </c>
      <c r="L2266">
        <f t="shared" si="1706"/>
        <v>4.8838506424160868E-3</v>
      </c>
      <c r="M2266">
        <f t="shared" si="1707"/>
        <v>-591065082.88369119</v>
      </c>
      <c r="N2266">
        <f t="shared" si="1708"/>
        <v>-188592102.33474281</v>
      </c>
      <c r="O2266">
        <f t="shared" si="1709"/>
        <v>-32.240671784718558</v>
      </c>
      <c r="P2266">
        <f t="shared" si="1710"/>
        <v>105.49117387618747</v>
      </c>
      <c r="S2266">
        <f t="shared" si="1714"/>
        <v>7368733464.2163095</v>
      </c>
      <c r="T2266">
        <f t="shared" si="1715"/>
        <v>-155771186385.85693</v>
      </c>
      <c r="U2266">
        <f t="shared" si="1716"/>
        <v>-29134.841070124949</v>
      </c>
      <c r="V2266">
        <f t="shared" si="1717"/>
        <v>-1624.9510064721255</v>
      </c>
      <c r="W2266">
        <f t="shared" si="1711"/>
        <v>-29137.626803790623</v>
      </c>
      <c r="X2266">
        <f t="shared" si="1680"/>
        <v>-1566.0620481234223</v>
      </c>
      <c r="Y2266">
        <f t="shared" si="1681"/>
        <v>155945377427.23904</v>
      </c>
      <c r="Z2266">
        <f t="shared" si="1682"/>
        <v>3.2599826912417501E+22</v>
      </c>
      <c r="AA2266">
        <f t="shared" si="1683"/>
        <v>-1.5404075417963048E+21</v>
      </c>
      <c r="AB2266">
        <f t="shared" si="1684"/>
        <v>3.2563412894301444E+22</v>
      </c>
      <c r="AC2266">
        <f t="shared" si="1685"/>
        <v>-2.5793830237714414E-4</v>
      </c>
      <c r="AD2266">
        <f t="shared" si="1686"/>
        <v>5.4526813285836308E-3</v>
      </c>
      <c r="AE2266">
        <f t="shared" si="1687"/>
        <v>-629372738.96187747</v>
      </c>
      <c r="AF2266">
        <f t="shared" si="1688"/>
        <v>-33826940.239465922</v>
      </c>
      <c r="AG2266">
        <f t="shared" si="1689"/>
        <v>-5.5714673313463132</v>
      </c>
      <c r="AH2266">
        <f t="shared" si="1690"/>
        <v>117.77791669740643</v>
      </c>
      <c r="AJ2266">
        <f t="shared" si="1718"/>
        <v>-484134999.53059995</v>
      </c>
      <c r="AK2266">
        <f t="shared" si="1719"/>
        <v>-471438341.20341939</v>
      </c>
      <c r="AL2266">
        <f t="shared" si="1720"/>
        <v>-76.155537655121236</v>
      </c>
      <c r="AM2266">
        <f t="shared" si="1721"/>
        <v>18.71320186374189</v>
      </c>
      <c r="AN2266">
        <f t="shared" si="1691"/>
        <v>-76.072448580859444</v>
      </c>
      <c r="AO2266">
        <f t="shared" si="1692"/>
        <v>18.794111889623274</v>
      </c>
      <c r="AP2266">
        <f t="shared" si="1693"/>
        <v>675752030.94561672</v>
      </c>
      <c r="AQ2266">
        <f t="shared" si="1694"/>
        <v>6.4129941433686737E+19</v>
      </c>
      <c r="AR2266">
        <f t="shared" si="1695"/>
        <v>4.5945180693647049E+19</v>
      </c>
      <c r="AS2266">
        <f t="shared" si="1696"/>
        <v>4.4740247644779676E+19</v>
      </c>
      <c r="AT2266">
        <f t="shared" si="1712"/>
        <v>7.693432802017255E-6</v>
      </c>
      <c r="AU2266">
        <f t="shared" si="1713"/>
        <v>7.4916690630910373E-6</v>
      </c>
      <c r="AV2266">
        <f t="shared" si="1722"/>
        <v>7.693432802017255E-6</v>
      </c>
      <c r="AW2266">
        <f t="shared" si="1723"/>
        <v>7.4916690630910373E-6</v>
      </c>
      <c r="AX2266">
        <f t="shared" si="1697"/>
        <v>-1643164.889346564</v>
      </c>
      <c r="AY2266">
        <f t="shared" si="1698"/>
        <v>405952.81681586272</v>
      </c>
      <c r="AZ2266">
        <f t="shared" si="1699"/>
        <v>0.16617814852357271</v>
      </c>
      <c r="BA2266">
        <f t="shared" si="1700"/>
        <v>0.1618200517627664</v>
      </c>
    </row>
    <row r="2267" spans="3:53" x14ac:dyDescent="0.35">
      <c r="C2267">
        <f t="shared" si="1724"/>
        <v>46532795363.64016</v>
      </c>
      <c r="D2267">
        <f t="shared" si="1725"/>
        <v>-154377418851.21375</v>
      </c>
      <c r="E2267">
        <f t="shared" si="1726"/>
        <v>-27396.364879363013</v>
      </c>
      <c r="F2267">
        <f t="shared" si="1727"/>
        <v>-8625.6246749544989</v>
      </c>
      <c r="G2267">
        <f t="shared" si="1701"/>
        <v>161237987135.53049</v>
      </c>
      <c r="H2267">
        <f t="shared" si="1702"/>
        <v>3.0494784602896259E+22</v>
      </c>
      <c r="I2267">
        <f t="shared" si="1703"/>
        <v>-8.8007025936889985E+21</v>
      </c>
      <c r="J2267">
        <f t="shared" si="1704"/>
        <v>2.9197251956896124E+22</v>
      </c>
      <c r="K2267">
        <f t="shared" si="1705"/>
        <v>-1.4736608495795375E-3</v>
      </c>
      <c r="L2267">
        <f t="shared" si="1706"/>
        <v>4.8890241053074551E-3</v>
      </c>
      <c r="M2267">
        <f t="shared" si="1707"/>
        <v>-591761481.39424109</v>
      </c>
      <c r="N2267">
        <f t="shared" si="1708"/>
        <v>-186313492.97901717</v>
      </c>
      <c r="O2267">
        <f t="shared" si="1709"/>
        <v>-31.831074350918009</v>
      </c>
      <c r="P2267">
        <f t="shared" si="1710"/>
        <v>105.60292067464103</v>
      </c>
      <c r="S2267">
        <f t="shared" si="1714"/>
        <v>6739360725.2544317</v>
      </c>
      <c r="T2267">
        <f t="shared" si="1715"/>
        <v>-155805013326.09641</v>
      </c>
      <c r="U2267">
        <f t="shared" si="1716"/>
        <v>-29140.412537456294</v>
      </c>
      <c r="V2267">
        <f t="shared" si="1717"/>
        <v>-1507.1730897747191</v>
      </c>
      <c r="W2267">
        <f t="shared" si="1711"/>
        <v>-29142.960077215273</v>
      </c>
      <c r="X2267">
        <f t="shared" si="1680"/>
        <v>-1448.2773751397476</v>
      </c>
      <c r="Y2267">
        <f t="shared" si="1681"/>
        <v>155950701058.15549</v>
      </c>
      <c r="Z2267">
        <f t="shared" si="1682"/>
        <v>3.259760125414155E+22</v>
      </c>
      <c r="AA2267">
        <f t="shared" si="1683"/>
        <v>-1.4086951333918199E+21</v>
      </c>
      <c r="AB2267">
        <f t="shared" si="1684"/>
        <v>3.2567148870375018E+22</v>
      </c>
      <c r="AC2267">
        <f t="shared" si="1685"/>
        <v>-2.3588331101671463E-4</v>
      </c>
      <c r="AD2267">
        <f t="shared" si="1686"/>
        <v>5.4533069106455154E-3</v>
      </c>
      <c r="AE2267">
        <f t="shared" si="1687"/>
        <v>-629487937.6678499</v>
      </c>
      <c r="AF2267">
        <f t="shared" si="1688"/>
        <v>-31282791.303018548</v>
      </c>
      <c r="AG2267">
        <f t="shared" si="1689"/>
        <v>-5.095079517961036</v>
      </c>
      <c r="AH2267">
        <f t="shared" si="1690"/>
        <v>117.79142926994314</v>
      </c>
      <c r="AJ2267">
        <f t="shared" si="1718"/>
        <v>-485778164.41994649</v>
      </c>
      <c r="AK2267">
        <f t="shared" si="1719"/>
        <v>-471032388.38660353</v>
      </c>
      <c r="AL2267">
        <f t="shared" si="1720"/>
        <v>-75.989359506597665</v>
      </c>
      <c r="AM2267">
        <f t="shared" si="1721"/>
        <v>18.875021915504657</v>
      </c>
      <c r="AN2267">
        <f t="shared" si="1691"/>
        <v>-75.906319012192029</v>
      </c>
      <c r="AO2267">
        <f t="shared" si="1692"/>
        <v>18.955541719146716</v>
      </c>
      <c r="AP2267">
        <f t="shared" si="1693"/>
        <v>676647571.44055474</v>
      </c>
      <c r="AQ2267">
        <f t="shared" si="1694"/>
        <v>6.3960302297788768E+19</v>
      </c>
      <c r="AR2267">
        <f t="shared" si="1695"/>
        <v>4.5918317832452817E+19</v>
      </c>
      <c r="AS2267">
        <f t="shared" si="1696"/>
        <v>4.4524469199108596E+19</v>
      </c>
      <c r="AT2267">
        <f t="shared" si="1712"/>
        <v>7.6889346671890178E-6</v>
      </c>
      <c r="AU2267">
        <f t="shared" si="1713"/>
        <v>7.4555373742646676E-6</v>
      </c>
      <c r="AV2267">
        <f t="shared" si="1722"/>
        <v>7.6889346671890178E-6</v>
      </c>
      <c r="AW2267">
        <f t="shared" si="1723"/>
        <v>7.4555373742646676E-6</v>
      </c>
      <c r="AX2267">
        <f t="shared" si="1697"/>
        <v>-1639576.4906633478</v>
      </c>
      <c r="AY2267">
        <f t="shared" si="1698"/>
        <v>409439.70113356906</v>
      </c>
      <c r="AZ2267">
        <f t="shared" si="1699"/>
        <v>0.16608098881128278</v>
      </c>
      <c r="BA2267">
        <f t="shared" si="1700"/>
        <v>0.16103960728411681</v>
      </c>
    </row>
    <row r="2268" spans="3:53" x14ac:dyDescent="0.35">
      <c r="C2268">
        <f t="shared" si="1724"/>
        <v>45941033882.245918</v>
      </c>
      <c r="D2268">
        <f t="shared" si="1725"/>
        <v>-154563732344.19275</v>
      </c>
      <c r="E2268">
        <f t="shared" si="1726"/>
        <v>-27428.19595371393</v>
      </c>
      <c r="F2268">
        <f t="shared" si="1727"/>
        <v>-8520.0217542798582</v>
      </c>
      <c r="G2268">
        <f t="shared" si="1701"/>
        <v>161246785860.48444</v>
      </c>
      <c r="H2268">
        <f t="shared" si="1702"/>
        <v>3.0491456686618556E+22</v>
      </c>
      <c r="I2268">
        <f t="shared" si="1703"/>
        <v>-8.687361036585244E+21</v>
      </c>
      <c r="J2268">
        <f t="shared" si="1704"/>
        <v>2.9227704136520134E+22</v>
      </c>
      <c r="K2268">
        <f t="shared" si="1705"/>
        <v>-1.454682022201146E-3</v>
      </c>
      <c r="L2268">
        <f t="shared" si="1706"/>
        <v>4.8941232646550793E-3</v>
      </c>
      <c r="M2268">
        <f t="shared" si="1707"/>
        <v>-592449032.60022092</v>
      </c>
      <c r="N2268">
        <f t="shared" si="1708"/>
        <v>-184032469.89244494</v>
      </c>
      <c r="O2268">
        <f t="shared" si="1709"/>
        <v>-31.421131679544754</v>
      </c>
      <c r="P2268">
        <f t="shared" si="1710"/>
        <v>105.71306251654971</v>
      </c>
      <c r="S2268">
        <f t="shared" si="1714"/>
        <v>6109872787.5865822</v>
      </c>
      <c r="T2268">
        <f t="shared" si="1715"/>
        <v>-155836296117.39941</v>
      </c>
      <c r="U2268">
        <f t="shared" si="1716"/>
        <v>-29145.507616974253</v>
      </c>
      <c r="V2268">
        <f t="shared" si="1717"/>
        <v>-1389.3816605047759</v>
      </c>
      <c r="W2268">
        <f t="shared" si="1711"/>
        <v>-29147.816968035146</v>
      </c>
      <c r="X2268">
        <f t="shared" si="1680"/>
        <v>-1330.4801533416012</v>
      </c>
      <c r="Y2268">
        <f t="shared" si="1681"/>
        <v>155956024997.65851</v>
      </c>
      <c r="Z2268">
        <f t="shared" si="1682"/>
        <v>3.259537569479189E+22</v>
      </c>
      <c r="AA2268">
        <f t="shared" si="1683"/>
        <v>-1.2769856051522222E+21</v>
      </c>
      <c r="AB2268">
        <f t="shared" si="1684"/>
        <v>3.2570351923933275E+22</v>
      </c>
      <c r="AC2268">
        <f t="shared" si="1685"/>
        <v>-2.1382880193439755E-4</v>
      </c>
      <c r="AD2268">
        <f t="shared" si="1686"/>
        <v>5.4538432558495099E-3</v>
      </c>
      <c r="AE2268">
        <f t="shared" si="1687"/>
        <v>-629592846.50955915</v>
      </c>
      <c r="AF2268">
        <f t="shared" si="1688"/>
        <v>-28738371.312178586</v>
      </c>
      <c r="AG2268">
        <f t="shared" si="1689"/>
        <v>-4.6187021217829871</v>
      </c>
      <c r="AH2268">
        <f t="shared" si="1690"/>
        <v>117.80301432634941</v>
      </c>
      <c r="AJ2268">
        <f t="shared" si="1718"/>
        <v>-487417740.91060984</v>
      </c>
      <c r="AK2268">
        <f t="shared" si="1719"/>
        <v>-470622948.68546999</v>
      </c>
      <c r="AL2268">
        <f t="shared" si="1720"/>
        <v>-75.823278517786378</v>
      </c>
      <c r="AM2268">
        <f t="shared" si="1721"/>
        <v>19.036061522788774</v>
      </c>
      <c r="AN2268">
        <f t="shared" si="1691"/>
        <v>-75.740286979415075</v>
      </c>
      <c r="AO2268">
        <f t="shared" si="1692"/>
        <v>19.116193449113972</v>
      </c>
      <c r="AP2268">
        <f t="shared" si="1693"/>
        <v>677541152.98172772</v>
      </c>
      <c r="AQ2268">
        <f t="shared" si="1694"/>
        <v>6.3791704253606265E+19</v>
      </c>
      <c r="AR2268">
        <f t="shared" si="1695"/>
        <v>4.5891246958646428E+19</v>
      </c>
      <c r="AS2268">
        <f t="shared" si="1696"/>
        <v>4.4309987408710599E+19</v>
      </c>
      <c r="AT2268">
        <f t="shared" si="1712"/>
        <v>7.6844017010459513E-6</v>
      </c>
      <c r="AU2268">
        <f t="shared" si="1713"/>
        <v>7.4196228078885794E-6</v>
      </c>
      <c r="AV2268">
        <f t="shared" si="1722"/>
        <v>7.6844017010459513E-6</v>
      </c>
      <c r="AW2268">
        <f t="shared" si="1723"/>
        <v>7.4196228078885794E-6</v>
      </c>
      <c r="AX2268">
        <f t="shared" si="1697"/>
        <v>-1635990.1987553656</v>
      </c>
      <c r="AY2268">
        <f t="shared" si="1698"/>
        <v>412909.77850086178</v>
      </c>
      <c r="AZ2268">
        <f t="shared" si="1699"/>
        <v>0.16598307674259255</v>
      </c>
      <c r="BA2268">
        <f t="shared" si="1700"/>
        <v>0.16026385265039331</v>
      </c>
    </row>
    <row r="2269" spans="3:53" x14ac:dyDescent="0.35">
      <c r="C2269">
        <f t="shared" si="1724"/>
        <v>45348584849.645699</v>
      </c>
      <c r="D2269">
        <f t="shared" si="1725"/>
        <v>-154747764814.08521</v>
      </c>
      <c r="E2269">
        <f t="shared" si="1726"/>
        <v>-27459.617085393475</v>
      </c>
      <c r="F2269">
        <f t="shared" si="1727"/>
        <v>-8414.3086917633082</v>
      </c>
      <c r="G2269">
        <f t="shared" si="1701"/>
        <v>161255588625.07974</v>
      </c>
      <c r="H2269">
        <f t="shared" si="1702"/>
        <v>3.0488127787551055E+22</v>
      </c>
      <c r="I2269">
        <f t="shared" si="1703"/>
        <v>-8.5739257886753822E+21</v>
      </c>
      <c r="J2269">
        <f t="shared" si="1704"/>
        <v>2.9257712360338938E+22</v>
      </c>
      <c r="K2269">
        <f t="shared" si="1705"/>
        <v>-1.4356875064761188E-3</v>
      </c>
      <c r="L2269">
        <f t="shared" si="1706"/>
        <v>4.8991480844505922E-3</v>
      </c>
      <c r="M2269">
        <f t="shared" si="1707"/>
        <v>-593127729.04449904</v>
      </c>
      <c r="N2269">
        <f t="shared" si="1708"/>
        <v>-181749067.74208745</v>
      </c>
      <c r="O2269">
        <f t="shared" si="1709"/>
        <v>-31.010850139884166</v>
      </c>
      <c r="P2269">
        <f t="shared" si="1710"/>
        <v>105.82159862413279</v>
      </c>
      <c r="S2269">
        <f t="shared" si="1714"/>
        <v>5480279941.0770226</v>
      </c>
      <c r="T2269">
        <f t="shared" si="1715"/>
        <v>-155865034488.71158</v>
      </c>
      <c r="U2269">
        <f t="shared" si="1716"/>
        <v>-29150.126319096038</v>
      </c>
      <c r="V2269">
        <f t="shared" si="1717"/>
        <v>-1271.5786461784264</v>
      </c>
      <c r="W2269">
        <f t="shared" si="1711"/>
        <v>-29152.197490565752</v>
      </c>
      <c r="X2269">
        <f t="shared" si="1680"/>
        <v>-1212.6723100003851</v>
      </c>
      <c r="Y2269">
        <f t="shared" si="1681"/>
        <v>155961349200.37024</v>
      </c>
      <c r="Z2269">
        <f t="shared" si="1682"/>
        <v>3.2593150253343378E+22</v>
      </c>
      <c r="AA2269">
        <f t="shared" si="1683"/>
        <v>-1.1452811126968832E+21</v>
      </c>
      <c r="AB2269">
        <f t="shared" si="1684"/>
        <v>3.2573022190302164E+22</v>
      </c>
      <c r="AC2269">
        <f t="shared" si="1685"/>
        <v>-1.9177513608454173E-4</v>
      </c>
      <c r="AD2269">
        <f t="shared" si="1686"/>
        <v>5.4542903868556869E-3</v>
      </c>
      <c r="AE2269">
        <f t="shared" si="1687"/>
        <v>-629687465.79622018</v>
      </c>
      <c r="AF2269">
        <f t="shared" si="1688"/>
        <v>-26193721.896008316</v>
      </c>
      <c r="AG2269">
        <f t="shared" si="1689"/>
        <v>-4.1423429394261015</v>
      </c>
      <c r="AH2269">
        <f t="shared" si="1690"/>
        <v>117.81267235608284</v>
      </c>
      <c r="AJ2269">
        <f t="shared" si="1718"/>
        <v>-489053731.10936522</v>
      </c>
      <c r="AK2269">
        <f t="shared" si="1719"/>
        <v>-470210038.90696913</v>
      </c>
      <c r="AL2269">
        <f t="shared" si="1720"/>
        <v>-75.657295441043786</v>
      </c>
      <c r="AM2269">
        <f t="shared" si="1721"/>
        <v>19.196325375439166</v>
      </c>
      <c r="AN2269">
        <f t="shared" si="1691"/>
        <v>-75.574353225735692</v>
      </c>
      <c r="AO2269">
        <f t="shared" si="1692"/>
        <v>19.276071750543146</v>
      </c>
      <c r="AP2269">
        <f t="shared" si="1693"/>
        <v>678432776.77370858</v>
      </c>
      <c r="AQ2269">
        <f t="shared" si="1694"/>
        <v>6.3624139161313182E+19</v>
      </c>
      <c r="AR2269">
        <f t="shared" si="1695"/>
        <v>4.5863973131475509E+19</v>
      </c>
      <c r="AS2269">
        <f t="shared" si="1696"/>
        <v>4.4096791863053238E+19</v>
      </c>
      <c r="AT2269">
        <f t="shared" si="1712"/>
        <v>7.6798347507494147E-6</v>
      </c>
      <c r="AU2269">
        <f t="shared" si="1713"/>
        <v>7.3839236207389882E-6</v>
      </c>
      <c r="AV2269">
        <f t="shared" si="1722"/>
        <v>7.6798347507494147E-6</v>
      </c>
      <c r="AW2269">
        <f t="shared" si="1723"/>
        <v>7.3839236207389882E-6</v>
      </c>
      <c r="AX2269">
        <f t="shared" si="1697"/>
        <v>-1632406.0296758909</v>
      </c>
      <c r="AY2269">
        <f t="shared" si="1698"/>
        <v>416363.14981173194</v>
      </c>
      <c r="AZ2269">
        <f t="shared" si="1699"/>
        <v>0.16588443061618735</v>
      </c>
      <c r="BA2269">
        <f t="shared" si="1700"/>
        <v>0.15949275020796214</v>
      </c>
    </row>
    <row r="2270" spans="3:53" x14ac:dyDescent="0.35">
      <c r="C2270">
        <f t="shared" si="1724"/>
        <v>44755457120.601196</v>
      </c>
      <c r="D2270">
        <f t="shared" si="1725"/>
        <v>-154929513881.8273</v>
      </c>
      <c r="E2270">
        <f t="shared" si="1726"/>
        <v>-27490.627935533357</v>
      </c>
      <c r="F2270">
        <f t="shared" si="1727"/>
        <v>-8308.4870931391761</v>
      </c>
      <c r="G2270">
        <f t="shared" si="1701"/>
        <v>161264395369.01285</v>
      </c>
      <c r="H2270">
        <f t="shared" si="1702"/>
        <v>3.0484797929124369E+22</v>
      </c>
      <c r="I2270">
        <f t="shared" si="1703"/>
        <v>-8.4603986107728365E+21</v>
      </c>
      <c r="J2270">
        <f t="shared" si="1704"/>
        <v>2.9287276420424933E+22</v>
      </c>
      <c r="K2270">
        <f t="shared" si="1705"/>
        <v>-1.4166775972493028E-3</v>
      </c>
      <c r="L2270">
        <f t="shared" si="1706"/>
        <v>4.904098529876914E-3</v>
      </c>
      <c r="M2270">
        <f t="shared" si="1707"/>
        <v>-593797563.40752053</v>
      </c>
      <c r="N2270">
        <f t="shared" si="1708"/>
        <v>-179463321.21180621</v>
      </c>
      <c r="O2270">
        <f t="shared" si="1709"/>
        <v>-30.60023610058494</v>
      </c>
      <c r="P2270">
        <f t="shared" si="1710"/>
        <v>105.92852824534134</v>
      </c>
      <c r="S2270">
        <f t="shared" si="1714"/>
        <v>4850592475.2808027</v>
      </c>
      <c r="T2270">
        <f t="shared" si="1715"/>
        <v>-155891228210.60757</v>
      </c>
      <c r="U2270">
        <f t="shared" si="1716"/>
        <v>-29154.268662035465</v>
      </c>
      <c r="V2270">
        <f t="shared" si="1717"/>
        <v>-1153.7659738223435</v>
      </c>
      <c r="W2270">
        <f t="shared" si="1711"/>
        <v>-29156.101666916675</v>
      </c>
      <c r="X2270">
        <f t="shared" si="1680"/>
        <v>-1094.8557718823122</v>
      </c>
      <c r="Y2270">
        <f t="shared" si="1681"/>
        <v>155966673620.91486</v>
      </c>
      <c r="Z2270">
        <f t="shared" si="1682"/>
        <v>3.2590924948762232E+22</v>
      </c>
      <c r="AA2270">
        <f t="shared" si="1683"/>
        <v>-1.0135838102384746E+21</v>
      </c>
      <c r="AB2270">
        <f t="shared" si="1684"/>
        <v>3.2575159813506289E+22</v>
      </c>
      <c r="AC2270">
        <f t="shared" si="1685"/>
        <v>-1.6972267418594684E-4</v>
      </c>
      <c r="AD2270">
        <f t="shared" si="1686"/>
        <v>5.4546483277806909E-3</v>
      </c>
      <c r="AE2270">
        <f t="shared" si="1687"/>
        <v>-629771796.00540018</v>
      </c>
      <c r="AF2270">
        <f t="shared" si="1688"/>
        <v>-23648884.672657944</v>
      </c>
      <c r="AG2270">
        <f t="shared" si="1689"/>
        <v>-3.6660097624164516</v>
      </c>
      <c r="AH2270">
        <f t="shared" si="1690"/>
        <v>117.82040388006293</v>
      </c>
      <c r="AJ2270">
        <f t="shared" si="1718"/>
        <v>-490686137.13904113</v>
      </c>
      <c r="AK2270">
        <f t="shared" si="1719"/>
        <v>-469793675.75715739</v>
      </c>
      <c r="AL2270">
        <f t="shared" si="1720"/>
        <v>-75.491411010427598</v>
      </c>
      <c r="AM2270">
        <f t="shared" si="1721"/>
        <v>19.355818125647129</v>
      </c>
      <c r="AN2270">
        <f t="shared" si="1691"/>
        <v>-75.40851847621397</v>
      </c>
      <c r="AO2270">
        <f t="shared" si="1692"/>
        <v>19.435181256971969</v>
      </c>
      <c r="AP2270">
        <f t="shared" si="1693"/>
        <v>679322444.02923632</v>
      </c>
      <c r="AQ2270">
        <f t="shared" si="1694"/>
        <v>6.3457598961859109E+19</v>
      </c>
      <c r="AR2270">
        <f t="shared" si="1695"/>
        <v>4.5836501326272954E+19</v>
      </c>
      <c r="AS2270">
        <f t="shared" si="1696"/>
        <v>4.3884872247401169E+19</v>
      </c>
      <c r="AT2270">
        <f t="shared" si="1712"/>
        <v>7.675234649409402E-6</v>
      </c>
      <c r="AU2270">
        <f t="shared" si="1713"/>
        <v>7.3484380856331493E-6</v>
      </c>
      <c r="AV2270">
        <f t="shared" si="1722"/>
        <v>7.675234649409402E-6</v>
      </c>
      <c r="AW2270">
        <f t="shared" si="1723"/>
        <v>7.3484380856331493E-6</v>
      </c>
      <c r="AX2270">
        <f t="shared" si="1697"/>
        <v>-1628823.9990862217</v>
      </c>
      <c r="AY2270">
        <f t="shared" si="1698"/>
        <v>419799.91515059455</v>
      </c>
      <c r="AZ2270">
        <f t="shared" si="1699"/>
        <v>0.16578506842724308</v>
      </c>
      <c r="BA2270">
        <f t="shared" si="1700"/>
        <v>0.15872626264967601</v>
      </c>
    </row>
    <row r="2271" spans="3:53" x14ac:dyDescent="0.35">
      <c r="C2271">
        <f t="shared" si="1724"/>
        <v>44161659557.193672</v>
      </c>
      <c r="D2271">
        <f t="shared" si="1725"/>
        <v>-155108977203.03909</v>
      </c>
      <c r="E2271">
        <f t="shared" si="1726"/>
        <v>-27521.228171633942</v>
      </c>
      <c r="F2271">
        <f t="shared" si="1727"/>
        <v>-8202.558564893834</v>
      </c>
      <c r="G2271">
        <f t="shared" si="1701"/>
        <v>161273206031.9332</v>
      </c>
      <c r="H2271">
        <f t="shared" si="1702"/>
        <v>3.0481467134771976E+22</v>
      </c>
      <c r="I2271">
        <f t="shared" si="1703"/>
        <v>-8.3467812634855683E+21</v>
      </c>
      <c r="J2271">
        <f t="shared" si="1704"/>
        <v>2.9316396115957199E+22</v>
      </c>
      <c r="K2271">
        <f t="shared" si="1705"/>
        <v>-1.39765258933114E-3</v>
      </c>
      <c r="L2271">
        <f t="shared" si="1706"/>
        <v>4.9089745673069653E-3</v>
      </c>
      <c r="M2271">
        <f t="shared" si="1707"/>
        <v>-594458528.50729311</v>
      </c>
      <c r="N2271">
        <f t="shared" si="1708"/>
        <v>-177175265.00170681</v>
      </c>
      <c r="O2271">
        <f t="shared" si="1709"/>
        <v>-30.189295929552625</v>
      </c>
      <c r="P2271">
        <f t="shared" si="1710"/>
        <v>106.03385065383046</v>
      </c>
      <c r="S2271">
        <f t="shared" si="1714"/>
        <v>4220820679.2754025</v>
      </c>
      <c r="T2271">
        <f t="shared" si="1715"/>
        <v>-155914877095.28024</v>
      </c>
      <c r="U2271">
        <f t="shared" si="1716"/>
        <v>-29157.934671797881</v>
      </c>
      <c r="V2271">
        <f t="shared" si="1717"/>
        <v>-1035.9455699422806</v>
      </c>
      <c r="W2271">
        <f t="shared" si="1711"/>
        <v>-29159.529526986415</v>
      </c>
      <c r="X2271">
        <f t="shared" si="1680"/>
        <v>-977.03246521696678</v>
      </c>
      <c r="Y2271">
        <f t="shared" si="1681"/>
        <v>155971998213.91962</v>
      </c>
      <c r="Z2271">
        <f t="shared" si="1682"/>
        <v>3.2588699800005599E+22</v>
      </c>
      <c r="AA2271">
        <f t="shared" si="1683"/>
        <v>-8.8189585054816692E+20</v>
      </c>
      <c r="AB2271">
        <f t="shared" si="1684"/>
        <v>3.2576764946256878E+22</v>
      </c>
      <c r="AC2271">
        <f t="shared" si="1685"/>
        <v>-1.4767177671603599E-4</v>
      </c>
      <c r="AD2271">
        <f t="shared" si="1686"/>
        <v>5.4549171041957259E-3</v>
      </c>
      <c r="AE2271">
        <f t="shared" si="1687"/>
        <v>-629845837.78290653</v>
      </c>
      <c r="AF2271">
        <f t="shared" si="1688"/>
        <v>-21103901.248686481</v>
      </c>
      <c r="AG2271">
        <f t="shared" si="1689"/>
        <v>-3.1897103770663775</v>
      </c>
      <c r="AH2271">
        <f t="shared" si="1690"/>
        <v>117.82620945062769</v>
      </c>
      <c r="AJ2271">
        <f t="shared" si="1718"/>
        <v>-492314961.13812733</v>
      </c>
      <c r="AK2271">
        <f t="shared" si="1719"/>
        <v>-469373875.8420068</v>
      </c>
      <c r="AL2271">
        <f t="shared" si="1720"/>
        <v>-75.325625942000357</v>
      </c>
      <c r="AM2271">
        <f t="shared" si="1721"/>
        <v>19.514544388296805</v>
      </c>
      <c r="AN2271">
        <f t="shared" si="1691"/>
        <v>-75.242783438064095</v>
      </c>
      <c r="AO2271">
        <f t="shared" si="1692"/>
        <v>19.593526564802531</v>
      </c>
      <c r="AP2271">
        <f t="shared" si="1693"/>
        <v>680210155.96900892</v>
      </c>
      <c r="AQ2271">
        <f t="shared" si="1694"/>
        <v>6.3292075676037259E+19</v>
      </c>
      <c r="AR2271">
        <f t="shared" si="1695"/>
        <v>4.580883643586669E+19</v>
      </c>
      <c r="AS2271">
        <f t="shared" si="1696"/>
        <v>4.3674218341868929E+19</v>
      </c>
      <c r="AT2271">
        <f t="shared" si="1712"/>
        <v>7.6706022163206099E-6</v>
      </c>
      <c r="AU2271">
        <f t="shared" si="1713"/>
        <v>7.3131644912707513E-6</v>
      </c>
      <c r="AV2271">
        <f t="shared" si="1722"/>
        <v>7.6706022163206099E-6</v>
      </c>
      <c r="AW2271">
        <f t="shared" si="1723"/>
        <v>7.3131644912707513E-6</v>
      </c>
      <c r="AX2271">
        <f t="shared" si="1697"/>
        <v>-1625244.1222621845</v>
      </c>
      <c r="AY2271">
        <f t="shared" si="1698"/>
        <v>423220.17379973468</v>
      </c>
      <c r="AZ2271">
        <f t="shared" si="1699"/>
        <v>0.16568500787252519</v>
      </c>
      <c r="BA2271">
        <f t="shared" si="1700"/>
        <v>0.15796435301144823</v>
      </c>
    </row>
    <row r="2272" spans="3:53" x14ac:dyDescent="0.35">
      <c r="C2272">
        <f t="shared" si="1724"/>
        <v>43567201028.686378</v>
      </c>
      <c r="D2272">
        <f t="shared" si="1725"/>
        <v>-155286152468.0408</v>
      </c>
      <c r="E2272">
        <f t="shared" si="1726"/>
        <v>-27551.417467563493</v>
      </c>
      <c r="F2272">
        <f t="shared" si="1727"/>
        <v>-8096.524714240004</v>
      </c>
      <c r="G2272">
        <f t="shared" si="1701"/>
        <v>161282020553.44415</v>
      </c>
      <c r="H2272">
        <f t="shared" si="1702"/>
        <v>3.0478135427929865E+22</v>
      </c>
      <c r="I2272">
        <f t="shared" si="1703"/>
        <v>-8.2330755071867355E+21</v>
      </c>
      <c r="J2272">
        <f t="shared" si="1704"/>
        <v>2.9345071253213812E+22</v>
      </c>
      <c r="K2272">
        <f t="shared" si="1705"/>
        <v>-1.3786127774927553E-3</v>
      </c>
      <c r="L2272">
        <f t="shared" si="1706"/>
        <v>4.9137761643023798E-3</v>
      </c>
      <c r="M2272">
        <f t="shared" si="1707"/>
        <v>-595110617.29937148</v>
      </c>
      <c r="N2272">
        <f t="shared" si="1708"/>
        <v>-174884933.82758409</v>
      </c>
      <c r="O2272">
        <f t="shared" si="1709"/>
        <v>-29.778035993843513</v>
      </c>
      <c r="P2272">
        <f t="shared" si="1710"/>
        <v>106.1375651489314</v>
      </c>
      <c r="S2272">
        <f t="shared" si="1714"/>
        <v>3590974841.492496</v>
      </c>
      <c r="T2272">
        <f t="shared" si="1715"/>
        <v>-155935980996.52893</v>
      </c>
      <c r="U2272">
        <f t="shared" si="1716"/>
        <v>-29161.124382174949</v>
      </c>
      <c r="V2272">
        <f t="shared" si="1717"/>
        <v>-918.11936049165297</v>
      </c>
      <c r="W2272">
        <f t="shared" si="1711"/>
        <v>-29162.481108457123</v>
      </c>
      <c r="X2272">
        <f t="shared" si="1680"/>
        <v>-859.20431566590742</v>
      </c>
      <c r="Y2272">
        <f t="shared" si="1681"/>
        <v>155977322934.0152</v>
      </c>
      <c r="Z2272">
        <f t="shared" si="1682"/>
        <v>3.2586474826021458E+22</v>
      </c>
      <c r="AA2272">
        <f t="shared" si="1683"/>
        <v>-7.5021938492093943E+20</v>
      </c>
      <c r="AB2272">
        <f t="shared" si="1684"/>
        <v>3.2577837749940051E+22</v>
      </c>
      <c r="AC2272">
        <f t="shared" si="1685"/>
        <v>-1.2562280390504679E-4</v>
      </c>
      <c r="AD2272">
        <f t="shared" si="1686"/>
        <v>5.4550967431245901E-3</v>
      </c>
      <c r="AE2272">
        <f t="shared" si="1687"/>
        <v>-629909591.9426738</v>
      </c>
      <c r="AF2272">
        <f t="shared" si="1688"/>
        <v>-18558813.218383599</v>
      </c>
      <c r="AG2272">
        <f t="shared" si="1689"/>
        <v>-2.7134525643490108</v>
      </c>
      <c r="AH2272">
        <f t="shared" si="1690"/>
        <v>117.83008965149115</v>
      </c>
      <c r="AJ2272">
        <f t="shared" si="1718"/>
        <v>-493940205.26038951</v>
      </c>
      <c r="AK2272">
        <f t="shared" si="1719"/>
        <v>-468950655.66820705</v>
      </c>
      <c r="AL2272">
        <f t="shared" si="1720"/>
        <v>-75.159940934127832</v>
      </c>
      <c r="AM2272">
        <f t="shared" si="1721"/>
        <v>19.672508741308253</v>
      </c>
      <c r="AN2272">
        <f t="shared" si="1691"/>
        <v>-75.077148800950127</v>
      </c>
      <c r="AO2272">
        <f t="shared" si="1692"/>
        <v>19.751112233642683</v>
      </c>
      <c r="AP2272">
        <f t="shared" si="1693"/>
        <v>681095913.82148004</v>
      </c>
      <c r="AQ2272">
        <f t="shared" si="1694"/>
        <v>6.3127561403564425E+19</v>
      </c>
      <c r="AR2272">
        <f t="shared" si="1695"/>
        <v>4.5780983271964361E+19</v>
      </c>
      <c r="AS2272">
        <f t="shared" si="1696"/>
        <v>4.3464820020482277E+19</v>
      </c>
      <c r="AT2272">
        <f t="shared" si="1712"/>
        <v>7.6659382571943E-6</v>
      </c>
      <c r="AU2272">
        <f t="shared" si="1713"/>
        <v>7.2781011420767369E-6</v>
      </c>
      <c r="AV2272">
        <f t="shared" si="1722"/>
        <v>7.6659382571943E-6</v>
      </c>
      <c r="AW2272">
        <f t="shared" si="1723"/>
        <v>7.2781011420767369E-6</v>
      </c>
      <c r="AX2272">
        <f t="shared" si="1697"/>
        <v>-1621666.4141005226</v>
      </c>
      <c r="AY2272">
        <f t="shared" si="1698"/>
        <v>426624.02424668195</v>
      </c>
      <c r="AZ2272">
        <f t="shared" si="1699"/>
        <v>0.16558426635539689</v>
      </c>
      <c r="BA2272">
        <f t="shared" si="1700"/>
        <v>0.15720698466885752</v>
      </c>
    </row>
    <row r="2273" spans="3:53" x14ac:dyDescent="0.35">
      <c r="C2273">
        <f t="shared" si="1724"/>
        <v>42972090411.387009</v>
      </c>
      <c r="D2273">
        <f t="shared" si="1725"/>
        <v>-155461037401.86838</v>
      </c>
      <c r="E2273">
        <f t="shared" si="1726"/>
        <v>-27581.195503557337</v>
      </c>
      <c r="F2273">
        <f t="shared" si="1727"/>
        <v>-7990.3871490910724</v>
      </c>
      <c r="G2273">
        <f t="shared" si="1701"/>
        <v>161290838873.10382</v>
      </c>
      <c r="H2273">
        <f t="shared" si="1702"/>
        <v>3.0474802832036176E+22</v>
      </c>
      <c r="I2273">
        <f t="shared" si="1703"/>
        <v>-8.1192831019854605E+21</v>
      </c>
      <c r="J2273">
        <f t="shared" si="1704"/>
        <v>2.9373301645564011E+22</v>
      </c>
      <c r="K2273">
        <f t="shared" si="1705"/>
        <v>-1.3595584564610615E-3</v>
      </c>
      <c r="L2273">
        <f t="shared" si="1706"/>
        <v>4.9185032896121922E-3</v>
      </c>
      <c r="M2273">
        <f t="shared" si="1707"/>
        <v>-595753822.87683845</v>
      </c>
      <c r="N2273">
        <f t="shared" si="1708"/>
        <v>-172592362.42036715</v>
      </c>
      <c r="O2273">
        <f t="shared" si="1709"/>
        <v>-29.36646265955893</v>
      </c>
      <c r="P2273">
        <f t="shared" si="1710"/>
        <v>106.23967105562335</v>
      </c>
      <c r="S2273">
        <f t="shared" si="1714"/>
        <v>2961065249.5498223</v>
      </c>
      <c r="T2273">
        <f t="shared" si="1715"/>
        <v>-155954539809.74731</v>
      </c>
      <c r="U2273">
        <f t="shared" si="1716"/>
        <v>-29163.837834739297</v>
      </c>
      <c r="V2273">
        <f t="shared" si="1717"/>
        <v>-800.28927084016186</v>
      </c>
      <c r="W2273">
        <f t="shared" si="1711"/>
        <v>-29164.956456789183</v>
      </c>
      <c r="X2273">
        <f t="shared" si="1680"/>
        <v>-741.37324829131251</v>
      </c>
      <c r="Y2273">
        <f t="shared" si="1681"/>
        <v>155982647735.83679</v>
      </c>
      <c r="Z2273">
        <f t="shared" si="1682"/>
        <v>3.25842500457481E+22</v>
      </c>
      <c r="AA2273">
        <f t="shared" si="1683"/>
        <v>-6.1855656314096412E+20</v>
      </c>
      <c r="AB2273">
        <f t="shared" si="1684"/>
        <v>3.2578378394604455E+22</v>
      </c>
      <c r="AC2273">
        <f t="shared" si="1685"/>
        <v>-1.0357611573023511E-4</v>
      </c>
      <c r="AD2273">
        <f t="shared" si="1686"/>
        <v>5.4551872730416034E-3</v>
      </c>
      <c r="AE2273">
        <f t="shared" si="1687"/>
        <v>-629963059.46664631</v>
      </c>
      <c r="AF2273">
        <f t="shared" si="1688"/>
        <v>-16013662.163092351</v>
      </c>
      <c r="AG2273">
        <f t="shared" si="1689"/>
        <v>-2.2372440997730783</v>
      </c>
      <c r="AH2273">
        <f t="shared" si="1690"/>
        <v>117.83204509769864</v>
      </c>
      <c r="AJ2273">
        <f t="shared" si="1718"/>
        <v>-495561871.67449003</v>
      </c>
      <c r="AK2273">
        <f t="shared" si="1719"/>
        <v>-468524031.64396036</v>
      </c>
      <c r="AL2273">
        <f t="shared" si="1720"/>
        <v>-74.994356667772436</v>
      </c>
      <c r="AM2273">
        <f t="shared" si="1721"/>
        <v>19.82971572597711</v>
      </c>
      <c r="AN2273">
        <f t="shared" si="1691"/>
        <v>-74.911615237277061</v>
      </c>
      <c r="AO2273">
        <f t="shared" si="1692"/>
        <v>19.907942786644</v>
      </c>
      <c r="AP2273">
        <f t="shared" si="1693"/>
        <v>681979718.82266009</v>
      </c>
      <c r="AQ2273">
        <f t="shared" si="1694"/>
        <v>6.2964048322172682E+19</v>
      </c>
      <c r="AR2273">
        <f t="shared" si="1695"/>
        <v>4.5752946566513295E+19</v>
      </c>
      <c r="AS2273">
        <f t="shared" si="1696"/>
        <v>4.3256667250247975E+19</v>
      </c>
      <c r="AT2273">
        <f t="shared" si="1712"/>
        <v>7.6612435643860163E-6</v>
      </c>
      <c r="AU2273">
        <f t="shared" si="1713"/>
        <v>7.2432463580455409E-6</v>
      </c>
      <c r="AV2273">
        <f t="shared" si="1722"/>
        <v>7.6612435643860163E-6</v>
      </c>
      <c r="AW2273">
        <f t="shared" si="1723"/>
        <v>7.2432463580455409E-6</v>
      </c>
      <c r="AX2273">
        <f t="shared" si="1697"/>
        <v>-1618090.8891251846</v>
      </c>
      <c r="AY2273">
        <f t="shared" si="1698"/>
        <v>430011.56419151038</v>
      </c>
      <c r="AZ2273">
        <f t="shared" si="1699"/>
        <v>0.16548286099073795</v>
      </c>
      <c r="BA2273">
        <f t="shared" si="1700"/>
        <v>0.1564541213337837</v>
      </c>
    </row>
    <row r="2274" spans="3:53" x14ac:dyDescent="0.35">
      <c r="C2274">
        <f t="shared" si="1724"/>
        <v>42376336588.51017</v>
      </c>
      <c r="D2274">
        <f t="shared" si="1725"/>
        <v>-155633629764.28876</v>
      </c>
      <c r="E2274">
        <f t="shared" si="1726"/>
        <v>-27610.561966216897</v>
      </c>
      <c r="F2274">
        <f t="shared" si="1727"/>
        <v>-7884.1474780354492</v>
      </c>
      <c r="G2274">
        <f t="shared" si="1701"/>
        <v>161299660930.42606</v>
      </c>
      <c r="H2274">
        <f t="shared" si="1702"/>
        <v>3.0471469370530811E+22</v>
      </c>
      <c r="I2274">
        <f t="shared" si="1703"/>
        <v>-8.0054058076976332E+21</v>
      </c>
      <c r="J2274">
        <f t="shared" si="1704"/>
        <v>2.9401087113460248E+22</v>
      </c>
      <c r="K2274">
        <f t="shared" si="1705"/>
        <v>-1.3404899209138702E-3</v>
      </c>
      <c r="L2274">
        <f t="shared" si="1706"/>
        <v>4.9231559131715083E-3</v>
      </c>
      <c r="M2274">
        <f t="shared" si="1707"/>
        <v>-596388138.47028494</v>
      </c>
      <c r="N2274">
        <f t="shared" si="1708"/>
        <v>-170297585.52556571</v>
      </c>
      <c r="O2274">
        <f t="shared" si="1709"/>
        <v>-28.954582291739595</v>
      </c>
      <c r="P2274">
        <f t="shared" si="1710"/>
        <v>106.34016772450458</v>
      </c>
      <c r="S2274">
        <f t="shared" si="1714"/>
        <v>2331102190.0831761</v>
      </c>
      <c r="T2274">
        <f t="shared" si="1715"/>
        <v>-155970553471.9104</v>
      </c>
      <c r="U2274">
        <f t="shared" si="1716"/>
        <v>-29166.075078839069</v>
      </c>
      <c r="V2274">
        <f t="shared" si="1717"/>
        <v>-682.45722574246327</v>
      </c>
      <c r="W2274">
        <f t="shared" si="1711"/>
        <v>-29166.955625215698</v>
      </c>
      <c r="X2274">
        <f t="shared" si="1680"/>
        <v>-623.54118752467173</v>
      </c>
      <c r="Y2274">
        <f t="shared" si="1681"/>
        <v>155987972574.02466</v>
      </c>
      <c r="Z2274">
        <f t="shared" si="1682"/>
        <v>3.2582025478113977E+22</v>
      </c>
      <c r="AA2274">
        <f t="shared" si="1683"/>
        <v>-4.8690953344709978E+20</v>
      </c>
      <c r="AB2274">
        <f t="shared" si="1684"/>
        <v>3.2578387058949171E+22</v>
      </c>
      <c r="AC2274">
        <f t="shared" si="1685"/>
        <v>-8.1532071910097077E-5</v>
      </c>
      <c r="AD2274">
        <f t="shared" si="1686"/>
        <v>5.4551887238695864E-3</v>
      </c>
      <c r="AE2274">
        <f t="shared" si="1687"/>
        <v>-630006241.50465906</v>
      </c>
      <c r="AF2274">
        <f t="shared" si="1688"/>
        <v>-13468489.650532909</v>
      </c>
      <c r="AG2274">
        <f t="shared" si="1689"/>
        <v>-1.7610927532580969</v>
      </c>
      <c r="AH2274">
        <f t="shared" si="1690"/>
        <v>117.83207643558306</v>
      </c>
      <c r="AJ2274">
        <f t="shared" si="1718"/>
        <v>-497179962.5636152</v>
      </c>
      <c r="AK2274">
        <f t="shared" si="1719"/>
        <v>-468094020.07976884</v>
      </c>
      <c r="AL2274">
        <f t="shared" si="1720"/>
        <v>-74.828873806781701</v>
      </c>
      <c r="AM2274">
        <f t="shared" si="1721"/>
        <v>19.986169847310894</v>
      </c>
      <c r="AN2274">
        <f t="shared" si="1691"/>
        <v>-74.746183402476817</v>
      </c>
      <c r="AO2274">
        <f t="shared" si="1692"/>
        <v>20.064022710836433</v>
      </c>
      <c r="AP2274">
        <f t="shared" si="1693"/>
        <v>682861572.21591902</v>
      </c>
      <c r="AQ2274">
        <f t="shared" si="1694"/>
        <v>6.2801528686713127E+19</v>
      </c>
      <c r="AR2274">
        <f t="shared" si="1695"/>
        <v>4.5724730973036798E+19</v>
      </c>
      <c r="AS2274">
        <f t="shared" si="1696"/>
        <v>4.3049750090232365E+19</v>
      </c>
      <c r="AT2274">
        <f t="shared" si="1712"/>
        <v>7.6565189171193565E-6</v>
      </c>
      <c r="AU2274">
        <f t="shared" si="1713"/>
        <v>7.2085984745867991E-6</v>
      </c>
      <c r="AV2274">
        <f t="shared" si="1722"/>
        <v>7.6565189171193565E-6</v>
      </c>
      <c r="AW2274">
        <f t="shared" si="1723"/>
        <v>7.2085984745867991E-6</v>
      </c>
      <c r="AX2274">
        <f t="shared" si="1697"/>
        <v>-1614517.5614934992</v>
      </c>
      <c r="AY2274">
        <f t="shared" si="1698"/>
        <v>433382.89055406692</v>
      </c>
      <c r="AZ2274">
        <f t="shared" si="1699"/>
        <v>0.16538080860977811</v>
      </c>
      <c r="BA2274">
        <f t="shared" si="1700"/>
        <v>0.15570572705107485</v>
      </c>
    </row>
    <row r="2275" spans="3:53" x14ac:dyDescent="0.35">
      <c r="C2275">
        <f t="shared" si="1724"/>
        <v>41779948450.039886</v>
      </c>
      <c r="D2275">
        <f t="shared" si="1725"/>
        <v>-155803927349.81433</v>
      </c>
      <c r="E2275">
        <f t="shared" si="1726"/>
        <v>-27639.516548508636</v>
      </c>
      <c r="F2275">
        <f t="shared" si="1727"/>
        <v>-7777.8073103109446</v>
      </c>
      <c r="G2275">
        <f t="shared" si="1701"/>
        <v>161308486664.88138</v>
      </c>
      <c r="H2275">
        <f t="shared" si="1702"/>
        <v>3.0468135066855079E+22</v>
      </c>
      <c r="I2275">
        <f t="shared" si="1703"/>
        <v>-7.8914453838168368E+21</v>
      </c>
      <c r="J2275">
        <f t="shared" si="1704"/>
        <v>2.9428427484430084E+22</v>
      </c>
      <c r="K2275">
        <f t="shared" si="1705"/>
        <v>-1.3214074654750228E-3</v>
      </c>
      <c r="L2275">
        <f t="shared" si="1706"/>
        <v>4.9277340061001478E-3</v>
      </c>
      <c r="M2275">
        <f t="shared" si="1707"/>
        <v>-597013557.44778657</v>
      </c>
      <c r="N2275">
        <f t="shared" si="1708"/>
        <v>-168000637.9027164</v>
      </c>
      <c r="O2275">
        <f t="shared" si="1709"/>
        <v>-28.542401254260493</v>
      </c>
      <c r="P2275">
        <f t="shared" si="1710"/>
        <v>106.43905453176319</v>
      </c>
      <c r="S2275">
        <f t="shared" si="1714"/>
        <v>1701095948.578517</v>
      </c>
      <c r="T2275">
        <f t="shared" si="1715"/>
        <v>-155984021961.56094</v>
      </c>
      <c r="U2275">
        <f t="shared" si="1716"/>
        <v>-29167.836171592327</v>
      </c>
      <c r="V2275">
        <f t="shared" si="1717"/>
        <v>-564.62514930688019</v>
      </c>
      <c r="W2275">
        <f t="shared" si="1711"/>
        <v>-29168.478674736831</v>
      </c>
      <c r="X2275">
        <f t="shared" si="1680"/>
        <v>-505.71005713552034</v>
      </c>
      <c r="Y2275">
        <f t="shared" si="1681"/>
        <v>155993297403.22498</v>
      </c>
      <c r="Z2275">
        <f t="shared" si="1682"/>
        <v>3.2579801142037282E+22</v>
      </c>
      <c r="AA2275">
        <f t="shared" si="1683"/>
        <v>-3.5528044249847097E+20</v>
      </c>
      <c r="AB2275">
        <f t="shared" si="1684"/>
        <v>3.2577863930311206E+22</v>
      </c>
      <c r="AC2275">
        <f t="shared" si="1685"/>
        <v>-5.9491031898605316E-5</v>
      </c>
      <c r="AD2275">
        <f t="shared" si="1686"/>
        <v>5.4551011269777638E-3</v>
      </c>
      <c r="AE2275">
        <f t="shared" si="1687"/>
        <v>-630039139.3743155</v>
      </c>
      <c r="AF2275">
        <f t="shared" si="1688"/>
        <v>-10923337.23412724</v>
      </c>
      <c r="AG2275">
        <f t="shared" si="1689"/>
        <v>-1.2850062890098748</v>
      </c>
      <c r="AH2275">
        <f t="shared" si="1690"/>
        <v>117.8301843427197</v>
      </c>
      <c r="AJ2275">
        <f t="shared" si="1718"/>
        <v>-498794480.12510872</v>
      </c>
      <c r="AK2275">
        <f t="shared" si="1719"/>
        <v>-467660637.18921477</v>
      </c>
      <c r="AL2275">
        <f t="shared" si="1720"/>
        <v>-74.663492998171918</v>
      </c>
      <c r="AM2275">
        <f t="shared" si="1721"/>
        <v>20.141875574361968</v>
      </c>
      <c r="AN2275">
        <f t="shared" si="1691"/>
        <v>-74.580853935289497</v>
      </c>
      <c r="AO2275">
        <f t="shared" si="1692"/>
        <v>20.21935645745959</v>
      </c>
      <c r="AP2275">
        <f t="shared" si="1693"/>
        <v>683741475.2517941</v>
      </c>
      <c r="AQ2275">
        <f t="shared" si="1694"/>
        <v>6.2639994828270748E+19</v>
      </c>
      <c r="AR2275">
        <f t="shared" si="1695"/>
        <v>4.5696341067946385E+19</v>
      </c>
      <c r="AS2275">
        <f t="shared" si="1696"/>
        <v>4.2844058690648146E+19</v>
      </c>
      <c r="AT2275">
        <f t="shared" si="1712"/>
        <v>7.6517650817056903E-6</v>
      </c>
      <c r="AU2275">
        <f t="shared" si="1713"/>
        <v>7.1741558423724289E-6</v>
      </c>
      <c r="AV2275">
        <f t="shared" si="1722"/>
        <v>7.6517650817056903E-6</v>
      </c>
      <c r="AW2275">
        <f t="shared" si="1723"/>
        <v>7.1741558423724289E-6</v>
      </c>
      <c r="AX2275">
        <f t="shared" si="1697"/>
        <v>-1610946.4450022532</v>
      </c>
      <c r="AY2275">
        <f t="shared" si="1698"/>
        <v>436738.09948112711</v>
      </c>
      <c r="AZ2275">
        <f t="shared" si="1699"/>
        <v>0.16527812576484291</v>
      </c>
      <c r="BA2275">
        <f t="shared" si="1700"/>
        <v>0.15496176619524446</v>
      </c>
    </row>
    <row r="2276" spans="3:53" x14ac:dyDescent="0.35">
      <c r="C2276">
        <f t="shared" si="1724"/>
        <v>41182934892.592102</v>
      </c>
      <c r="D2276">
        <f t="shared" si="1725"/>
        <v>-155971927987.71704</v>
      </c>
      <c r="E2276">
        <f t="shared" si="1726"/>
        <v>-27668.058949762897</v>
      </c>
      <c r="F2276">
        <f t="shared" si="1727"/>
        <v>-7671.3682557791817</v>
      </c>
      <c r="G2276">
        <f t="shared" si="1701"/>
        <v>161317316015.89792</v>
      </c>
      <c r="H2276">
        <f t="shared" si="1702"/>
        <v>3.0464799944451291E+22</v>
      </c>
      <c r="I2276">
        <f t="shared" si="1703"/>
        <v>-7.7774035894853131E+21</v>
      </c>
      <c r="J2276">
        <f t="shared" si="1704"/>
        <v>2.9455322593067966E+22</v>
      </c>
      <c r="K2276">
        <f t="shared" si="1705"/>
        <v>-1.3023113847095299E-3</v>
      </c>
      <c r="L2276">
        <f t="shared" si="1706"/>
        <v>4.9322375407012667E-3</v>
      </c>
      <c r="M2276">
        <f t="shared" si="1707"/>
        <v>-597630073.31487858</v>
      </c>
      <c r="N2276">
        <f t="shared" si="1708"/>
        <v>-165701554.32483032</v>
      </c>
      <c r="O2276">
        <f t="shared" si="1709"/>
        <v>-28.129925909725845</v>
      </c>
      <c r="P2276">
        <f t="shared" si="1710"/>
        <v>106.53633087914736</v>
      </c>
      <c r="S2276">
        <f t="shared" si="1714"/>
        <v>1071056809.2042015</v>
      </c>
      <c r="T2276">
        <f t="shared" si="1715"/>
        <v>-155994945298.79507</v>
      </c>
      <c r="U2276">
        <f t="shared" si="1716"/>
        <v>-29169.121177881338</v>
      </c>
      <c r="V2276">
        <f t="shared" si="1717"/>
        <v>-446.7949649641605</v>
      </c>
      <c r="W2276">
        <f t="shared" si="1711"/>
        <v>-29169.525674114037</v>
      </c>
      <c r="X2276">
        <f t="shared" si="1680"/>
        <v>-387.88178020021991</v>
      </c>
      <c r="Y2276">
        <f t="shared" si="1681"/>
        <v>155998622178.09045</v>
      </c>
      <c r="Z2276">
        <f t="shared" si="1682"/>
        <v>3.2577577056425732E+22</v>
      </c>
      <c r="AA2276">
        <f t="shared" si="1683"/>
        <v>-2.2367143534015064E+20</v>
      </c>
      <c r="AB2276">
        <f t="shared" si="1684"/>
        <v>3.2576809204653069E+22</v>
      </c>
      <c r="AC2276">
        <f t="shared" si="1685"/>
        <v>-3.7453354879462597E-5</v>
      </c>
      <c r="AD2276">
        <f t="shared" si="1686"/>
        <v>5.4549245151796827E-3</v>
      </c>
      <c r="AE2276">
        <f t="shared" si="1687"/>
        <v>-630061754.56086314</v>
      </c>
      <c r="AF2276">
        <f t="shared" si="1688"/>
        <v>-8378246.4523247499</v>
      </c>
      <c r="AG2276">
        <f t="shared" si="1689"/>
        <v>-0.80899246539639214</v>
      </c>
      <c r="AH2276">
        <f t="shared" si="1690"/>
        <v>117.82636952788114</v>
      </c>
      <c r="AJ2276">
        <f t="shared" si="1718"/>
        <v>-500405426.57011098</v>
      </c>
      <c r="AK2276">
        <f t="shared" si="1719"/>
        <v>-467223899.08973366</v>
      </c>
      <c r="AL2276">
        <f t="shared" si="1720"/>
        <v>-74.498214872407075</v>
      </c>
      <c r="AM2276">
        <f t="shared" si="1721"/>
        <v>20.296837340557214</v>
      </c>
      <c r="AN2276">
        <f t="shared" si="1691"/>
        <v>-74.415627458040063</v>
      </c>
      <c r="AO2276">
        <f t="shared" si="1692"/>
        <v>20.373948442290814</v>
      </c>
      <c r="AP2276">
        <f t="shared" si="1693"/>
        <v>684619429.18779945</v>
      </c>
      <c r="AQ2276">
        <f t="shared" si="1694"/>
        <v>6.2479439153291076E+19</v>
      </c>
      <c r="AR2276">
        <f t="shared" si="1695"/>
        <v>4.5667781351831208E+19</v>
      </c>
      <c r="AS2276">
        <f t="shared" si="1696"/>
        <v>4.2639583291949974E+19</v>
      </c>
      <c r="AT2276">
        <f t="shared" si="1712"/>
        <v>7.6469828117600819E-6</v>
      </c>
      <c r="AU2276">
        <f t="shared" si="1713"/>
        <v>7.1399168271851929E-6</v>
      </c>
      <c r="AV2276">
        <f t="shared" si="1722"/>
        <v>7.6469828117600819E-6</v>
      </c>
      <c r="AW2276">
        <f t="shared" si="1723"/>
        <v>7.1399168271851929E-6</v>
      </c>
      <c r="AX2276">
        <f t="shared" si="1697"/>
        <v>-1607377.5530936653</v>
      </c>
      <c r="AY2276">
        <f t="shared" si="1698"/>
        <v>440077.28635348158</v>
      </c>
      <c r="AZ2276">
        <f t="shared" si="1699"/>
        <v>0.16517482873401776</v>
      </c>
      <c r="BA2276">
        <f t="shared" si="1700"/>
        <v>0.15422220346720017</v>
      </c>
    </row>
    <row r="2277" spans="3:53" x14ac:dyDescent="0.35">
      <c r="C2277">
        <f t="shared" si="1724"/>
        <v>40585304819.277222</v>
      </c>
      <c r="D2277">
        <f t="shared" si="1725"/>
        <v>-156137629542.04187</v>
      </c>
      <c r="E2277">
        <f t="shared" si="1726"/>
        <v>-27696.188875672622</v>
      </c>
      <c r="F2277">
        <f t="shared" si="1727"/>
        <v>-7564.8319249000342</v>
      </c>
      <c r="G2277">
        <f t="shared" si="1701"/>
        <v>161326148922.86234</v>
      </c>
      <c r="H2277">
        <f t="shared" si="1702"/>
        <v>3.0461464026762422E+22</v>
      </c>
      <c r="I2277">
        <f t="shared" si="1703"/>
        <v>-7.6632821834650516E+21</v>
      </c>
      <c r="J2277">
        <f t="shared" si="1704"/>
        <v>2.9481772281026935E+22</v>
      </c>
      <c r="K2277">
        <f t="shared" si="1705"/>
        <v>-1.2832019731187294E-3</v>
      </c>
      <c r="L2277">
        <f t="shared" si="1706"/>
        <v>4.9366664904599688E-3</v>
      </c>
      <c r="M2277">
        <f t="shared" si="1707"/>
        <v>-598237679.71452868</v>
      </c>
      <c r="N2277">
        <f t="shared" si="1708"/>
        <v>-163400369.57784075</v>
      </c>
      <c r="O2277">
        <f t="shared" si="1709"/>
        <v>-27.717162619364554</v>
      </c>
      <c r="P2277">
        <f t="shared" si="1710"/>
        <v>106.63199619393532</v>
      </c>
      <c r="S2277">
        <f t="shared" si="1714"/>
        <v>440995054.64333832</v>
      </c>
      <c r="T2277">
        <f t="shared" si="1715"/>
        <v>-156003323545.24741</v>
      </c>
      <c r="U2277">
        <f t="shared" si="1716"/>
        <v>-29169.930170346735</v>
      </c>
      <c r="V2277">
        <f t="shared" si="1717"/>
        <v>-328.96859543627937</v>
      </c>
      <c r="W2277">
        <f t="shared" si="1711"/>
        <v>-29170.096699864149</v>
      </c>
      <c r="X2277">
        <f t="shared" si="1680"/>
        <v>-270.05827907078356</v>
      </c>
      <c r="Y2277">
        <f t="shared" si="1681"/>
        <v>156003946853.28113</v>
      </c>
      <c r="Z2277">
        <f t="shared" si="1682"/>
        <v>3.2575353240176227E+22</v>
      </c>
      <c r="AA2277">
        <f t="shared" si="1683"/>
        <v>-9.2084655368931918E+19</v>
      </c>
      <c r="AB2277">
        <f t="shared" si="1684"/>
        <v>3.2575223086550079E+22</v>
      </c>
      <c r="AC2277">
        <f t="shared" si="1685"/>
        <v>-1.5419399760370381E-5</v>
      </c>
      <c r="AD2277">
        <f t="shared" si="1686"/>
        <v>5.4546589227310914E-3</v>
      </c>
      <c r="AE2277">
        <f t="shared" si="1687"/>
        <v>-630074088.71706557</v>
      </c>
      <c r="AF2277">
        <f t="shared" si="1688"/>
        <v>-5833258.8279289249</v>
      </c>
      <c r="AG2277">
        <f t="shared" si="1689"/>
        <v>-0.33305903482400023</v>
      </c>
      <c r="AH2277">
        <f t="shared" si="1690"/>
        <v>117.82063273099158</v>
      </c>
      <c r="AJ2277">
        <f t="shared" si="1718"/>
        <v>-502012804.12320465</v>
      </c>
      <c r="AK2277">
        <f t="shared" si="1719"/>
        <v>-466783821.80338019</v>
      </c>
      <c r="AL2277">
        <f t="shared" si="1720"/>
        <v>-74.333040043673051</v>
      </c>
      <c r="AM2277">
        <f t="shared" si="1721"/>
        <v>20.451059544024414</v>
      </c>
      <c r="AN2277">
        <f t="shared" si="1691"/>
        <v>-74.250504576910188</v>
      </c>
      <c r="AO2277">
        <f t="shared" si="1692"/>
        <v>20.527803045969915</v>
      </c>
      <c r="AP2277">
        <f t="shared" si="1693"/>
        <v>685495435.28823948</v>
      </c>
      <c r="AQ2277">
        <f t="shared" si="1694"/>
        <v>6.2319854142717837E+19</v>
      </c>
      <c r="AR2277">
        <f t="shared" si="1695"/>
        <v>4.5639056250724581E+19</v>
      </c>
      <c r="AS2277">
        <f t="shared" si="1696"/>
        <v>4.2436314223938232E+19</v>
      </c>
      <c r="AT2277">
        <f t="shared" si="1712"/>
        <v>7.6421728484133581E-6</v>
      </c>
      <c r="AU2277">
        <f t="shared" si="1713"/>
        <v>7.1058798097686256E-6</v>
      </c>
      <c r="AV2277">
        <f t="shared" si="1722"/>
        <v>7.6421728484133581E-6</v>
      </c>
      <c r="AW2277">
        <f t="shared" si="1723"/>
        <v>7.1058798097686256E-6</v>
      </c>
      <c r="AX2277">
        <f t="shared" si="1697"/>
        <v>-1603810.8988612602</v>
      </c>
      <c r="AY2277">
        <f t="shared" si="1698"/>
        <v>443400.54579295014</v>
      </c>
      <c r="AZ2277">
        <f t="shared" si="1699"/>
        <v>0.16507093352572855</v>
      </c>
      <c r="BA2277">
        <f t="shared" si="1700"/>
        <v>0.15348700389100231</v>
      </c>
    </row>
    <row r="2278" spans="3:53" x14ac:dyDescent="0.35">
      <c r="C2278">
        <f t="shared" si="1724"/>
        <v>39987067139.562691</v>
      </c>
      <c r="D2278">
        <f t="shared" si="1725"/>
        <v>-156301029911.61972</v>
      </c>
      <c r="E2278">
        <f t="shared" si="1726"/>
        <v>-27723.906038291985</v>
      </c>
      <c r="F2278">
        <f t="shared" si="1727"/>
        <v>-7458.1999287060989</v>
      </c>
      <c r="G2278">
        <f t="shared" si="1701"/>
        <v>161334985325.12079</v>
      </c>
      <c r="H2278">
        <f t="shared" si="1702"/>
        <v>3.045812733723169E+22</v>
      </c>
      <c r="I2278">
        <f t="shared" si="1703"/>
        <v>-7.5490829241089251E+21</v>
      </c>
      <c r="J2278">
        <f t="shared" si="1704"/>
        <v>2.9507776397010119E+22</v>
      </c>
      <c r="K2278">
        <f t="shared" si="1705"/>
        <v>-1.2640795251354529E-3</v>
      </c>
      <c r="L2278">
        <f t="shared" si="1706"/>
        <v>4.9410208300418815E-3</v>
      </c>
      <c r="M2278">
        <f t="shared" si="1707"/>
        <v>-598836370.42710686</v>
      </c>
      <c r="N2278">
        <f t="shared" si="1708"/>
        <v>-161097118.46005175</v>
      </c>
      <c r="O2278">
        <f t="shared" si="1709"/>
        <v>-27.304117742925783</v>
      </c>
      <c r="P2278">
        <f t="shared" si="1710"/>
        <v>106.72604992890464</v>
      </c>
      <c r="S2278">
        <f t="shared" si="1714"/>
        <v>-189079034.07372725</v>
      </c>
      <c r="T2278">
        <f t="shared" si="1715"/>
        <v>-156009156804.07535</v>
      </c>
      <c r="U2278">
        <f t="shared" si="1716"/>
        <v>-29170.263229381559</v>
      </c>
      <c r="V2278">
        <f t="shared" si="1717"/>
        <v>-211.1479627052878</v>
      </c>
      <c r="W2278">
        <f t="shared" si="1711"/>
        <v>-29170.191836253365</v>
      </c>
      <c r="X2278">
        <f t="shared" si="1680"/>
        <v>-152.24147534374771</v>
      </c>
      <c r="Y2278">
        <f t="shared" si="1681"/>
        <v>156009271383.46521</v>
      </c>
      <c r="Z2278">
        <f t="shared" si="1682"/>
        <v>3.2573129712174526E+22</v>
      </c>
      <c r="AA2278">
        <f t="shared" si="1683"/>
        <v>3.9477755700799594E+19</v>
      </c>
      <c r="AB2278">
        <f t="shared" si="1684"/>
        <v>3.2573105789177545E+22</v>
      </c>
      <c r="AC2278">
        <f t="shared" si="1685"/>
        <v>6.6104748326857992E-6</v>
      </c>
      <c r="AD2278">
        <f t="shared" si="1686"/>
        <v>5.4543043853277871E-3</v>
      </c>
      <c r="AE2278">
        <f t="shared" si="1687"/>
        <v>-630076143.66307271</v>
      </c>
      <c r="AF2278">
        <f t="shared" si="1688"/>
        <v>-3288415.8674249505</v>
      </c>
      <c r="AG2278">
        <f t="shared" si="1689"/>
        <v>0.14278625638601325</v>
      </c>
      <c r="AH2278">
        <f t="shared" si="1690"/>
        <v>117.8129747230802</v>
      </c>
      <c r="AJ2278">
        <f t="shared" si="1718"/>
        <v>-503616615.02206594</v>
      </c>
      <c r="AK2278">
        <f t="shared" si="1719"/>
        <v>-466340421.25758725</v>
      </c>
      <c r="AL2278">
        <f t="shared" si="1720"/>
        <v>-74.167969110147325</v>
      </c>
      <c r="AM2278">
        <f t="shared" si="1721"/>
        <v>20.604546547915415</v>
      </c>
      <c r="AN2278">
        <f t="shared" si="1691"/>
        <v>-74.085485882205703</v>
      </c>
      <c r="AO2278">
        <f t="shared" si="1692"/>
        <v>20.680924614320741</v>
      </c>
      <c r="AP2278">
        <f t="shared" si="1693"/>
        <v>686369494.82402527</v>
      </c>
      <c r="AQ2278">
        <f t="shared" si="1694"/>
        <v>6.2161232351141814E+19</v>
      </c>
      <c r="AR2278">
        <f t="shared" si="1695"/>
        <v>4.5610170117348254E+19</v>
      </c>
      <c r="AS2278">
        <f t="shared" si="1696"/>
        <v>4.2234241904871358E+19</v>
      </c>
      <c r="AT2278">
        <f t="shared" si="1712"/>
        <v>7.63733592052047E-6</v>
      </c>
      <c r="AU2278">
        <f t="shared" si="1713"/>
        <v>7.0720431856783917E-6</v>
      </c>
      <c r="AV2278">
        <f t="shared" si="1722"/>
        <v>7.63733592052047E-6</v>
      </c>
      <c r="AW2278">
        <f t="shared" si="1723"/>
        <v>7.0720431856783917E-6</v>
      </c>
      <c r="AX2278">
        <f t="shared" si="1697"/>
        <v>-1600246.4950556431</v>
      </c>
      <c r="AY2278">
        <f t="shared" si="1698"/>
        <v>446707.97166932799</v>
      </c>
      <c r="AZ2278">
        <f t="shared" si="1699"/>
        <v>0.16496645588324216</v>
      </c>
      <c r="BA2278">
        <f t="shared" si="1700"/>
        <v>0.15275613281065326</v>
      </c>
    </row>
    <row r="2279" spans="3:53" x14ac:dyDescent="0.35">
      <c r="C2279">
        <f t="shared" si="1724"/>
        <v>39388230769.135582</v>
      </c>
      <c r="D2279">
        <f t="shared" si="1725"/>
        <v>-156462127030.07977</v>
      </c>
      <c r="E2279">
        <f t="shared" si="1726"/>
        <v>-27751.210156034911</v>
      </c>
      <c r="F2279">
        <f t="shared" si="1727"/>
        <v>-7351.4738787771939</v>
      </c>
      <c r="G2279">
        <f t="shared" si="1701"/>
        <v>161343825161.97977</v>
      </c>
      <c r="H2279">
        <f t="shared" si="1702"/>
        <v>3.0454789899302266E+22</v>
      </c>
      <c r="I2279">
        <f t="shared" si="1703"/>
        <v>-7.4348075693319442E+21</v>
      </c>
      <c r="J2279">
        <f t="shared" si="1704"/>
        <v>2.9533334796762247E+22</v>
      </c>
      <c r="K2279">
        <f t="shared" si="1705"/>
        <v>-1.2449443351192136E-3</v>
      </c>
      <c r="L2279">
        <f t="shared" si="1706"/>
        <v>4.945300535291736E-3</v>
      </c>
      <c r="M2279">
        <f t="shared" si="1707"/>
        <v>-599426139.37035406</v>
      </c>
      <c r="N2279">
        <f t="shared" si="1708"/>
        <v>-158791835.78158739</v>
      </c>
      <c r="O2279">
        <f t="shared" si="1709"/>
        <v>-26.890797638575016</v>
      </c>
      <c r="P2279">
        <f t="shared" si="1710"/>
        <v>106.8184915623015</v>
      </c>
      <c r="S2279">
        <f t="shared" si="1714"/>
        <v>-819155177.73679996</v>
      </c>
      <c r="T2279">
        <f t="shared" si="1715"/>
        <v>-156012445219.94278</v>
      </c>
      <c r="U2279">
        <f t="shared" si="1716"/>
        <v>-29170.120443125172</v>
      </c>
      <c r="V2279">
        <f t="shared" si="1717"/>
        <v>-93.334987982207593</v>
      </c>
      <c r="W2279">
        <f t="shared" si="1711"/>
        <v>-29169.81117529111</v>
      </c>
      <c r="X2279">
        <f t="shared" si="1680"/>
        <v>-34.43328982909015</v>
      </c>
      <c r="Y2279">
        <f t="shared" si="1681"/>
        <v>156014595723.31961</v>
      </c>
      <c r="Z2279">
        <f t="shared" si="1682"/>
        <v>3.2570906491294985E+22</v>
      </c>
      <c r="AA2279">
        <f t="shared" si="1683"/>
        <v>1.7101365787109792E+20</v>
      </c>
      <c r="AB2279">
        <f t="shared" si="1684"/>
        <v>3.2570457534297908E+22</v>
      </c>
      <c r="AC2279">
        <f t="shared" si="1685"/>
        <v>2.8635910561134949E-5</v>
      </c>
      <c r="AD2279">
        <f t="shared" si="1686"/>
        <v>5.4538609401034669E-3</v>
      </c>
      <c r="AE2279">
        <f t="shared" si="1687"/>
        <v>-630067921.38628793</v>
      </c>
      <c r="AF2279">
        <f t="shared" si="1688"/>
        <v>-743759.06030834722</v>
      </c>
      <c r="AG2279">
        <f t="shared" si="1689"/>
        <v>0.61853566812051486</v>
      </c>
      <c r="AH2279">
        <f t="shared" si="1690"/>
        <v>117.80339630623489</v>
      </c>
      <c r="AJ2279">
        <f t="shared" si="1718"/>
        <v>-505216861.51712155</v>
      </c>
      <c r="AK2279">
        <f t="shared" si="1719"/>
        <v>-465893713.28591794</v>
      </c>
      <c r="AL2279">
        <f t="shared" si="1720"/>
        <v>-74.00300265426408</v>
      </c>
      <c r="AM2279">
        <f t="shared" si="1721"/>
        <v>20.75730268072607</v>
      </c>
      <c r="AN2279">
        <f t="shared" si="1691"/>
        <v>-73.920571948619539</v>
      </c>
      <c r="AO2279">
        <f t="shared" si="1692"/>
        <v>20.83331745866953</v>
      </c>
      <c r="AP2279">
        <f t="shared" si="1693"/>
        <v>687241609.07249463</v>
      </c>
      <c r="AQ2279">
        <f t="shared" si="1694"/>
        <v>6.2003566405960442E+19</v>
      </c>
      <c r="AR2279">
        <f t="shared" si="1695"/>
        <v>4.5581127232334651E+19</v>
      </c>
      <c r="AS2279">
        <f t="shared" si="1696"/>
        <v>4.2033356840586338E+19</v>
      </c>
      <c r="AT2279">
        <f t="shared" si="1712"/>
        <v>7.6324727448651463E-6</v>
      </c>
      <c r="AU2279">
        <f t="shared" si="1713"/>
        <v>7.0384053651350197E-6</v>
      </c>
      <c r="AV2279">
        <f t="shared" si="1722"/>
        <v>7.6324727448651463E-6</v>
      </c>
      <c r="AW2279">
        <f t="shared" si="1723"/>
        <v>7.0384053651350197E-6</v>
      </c>
      <c r="AX2279">
        <f t="shared" si="1697"/>
        <v>-1596684.3540901821</v>
      </c>
      <c r="AY2279">
        <f t="shared" si="1698"/>
        <v>449999.65710726182</v>
      </c>
      <c r="AZ2279">
        <f t="shared" si="1699"/>
        <v>0.16486141128908716</v>
      </c>
      <c r="BA2279">
        <f t="shared" si="1700"/>
        <v>0.15202955588691641</v>
      </c>
    </row>
    <row r="2280" spans="3:53" x14ac:dyDescent="0.35">
      <c r="C2280">
        <f t="shared" si="1724"/>
        <v>38788804629.765228</v>
      </c>
      <c r="D2280">
        <f t="shared" si="1725"/>
        <v>-156620918865.86136</v>
      </c>
      <c r="E2280">
        <f t="shared" si="1726"/>
        <v>-27778.100953673485</v>
      </c>
      <c r="F2280">
        <f t="shared" si="1727"/>
        <v>-7244.6553872148925</v>
      </c>
      <c r="G2280">
        <f t="shared" si="1701"/>
        <v>161352668372.70718</v>
      </c>
      <c r="H2280">
        <f t="shared" si="1702"/>
        <v>3.0451451736416789E+22</v>
      </c>
      <c r="I2280">
        <f t="shared" si="1703"/>
        <v>-7.3204578765825471E+21</v>
      </c>
      <c r="J2280">
        <f t="shared" si="1704"/>
        <v>2.9558447343060862E+22</v>
      </c>
      <c r="K2280">
        <f t="shared" si="1705"/>
        <v>-1.2257966973513977E-3</v>
      </c>
      <c r="L2280">
        <f t="shared" si="1706"/>
        <v>4.9495055832318923E-3</v>
      </c>
      <c r="M2280">
        <f t="shared" si="1707"/>
        <v>-600006980.59934723</v>
      </c>
      <c r="N2280">
        <f t="shared" si="1708"/>
        <v>-156484556.36384168</v>
      </c>
      <c r="O2280">
        <f t="shared" si="1709"/>
        <v>-26.47720866279019</v>
      </c>
      <c r="P2280">
        <f t="shared" si="1710"/>
        <v>106.90932059780887</v>
      </c>
      <c r="S2280">
        <f t="shared" si="1714"/>
        <v>-1449223099.1230879</v>
      </c>
      <c r="T2280">
        <f t="shared" si="1715"/>
        <v>-156013188979.00308</v>
      </c>
      <c r="U2280">
        <f t="shared" si="1716"/>
        <v>-29169.501907457052</v>
      </c>
      <c r="V2280">
        <f t="shared" si="1717"/>
        <v>24.468408324027294</v>
      </c>
      <c r="W2280">
        <f t="shared" si="1711"/>
        <v>-29168.954816723752</v>
      </c>
      <c r="X2280">
        <f t="shared" si="1680"/>
        <v>83.364357480804713</v>
      </c>
      <c r="Y2280">
        <f t="shared" si="1681"/>
        <v>156019919827.53085</v>
      </c>
      <c r="Z2280">
        <f t="shared" si="1682"/>
        <v>3.2568683596400225E+22</v>
      </c>
      <c r="AA2280">
        <f t="shared" si="1683"/>
        <v>3.0252091289439155E+20</v>
      </c>
      <c r="AB2280">
        <f t="shared" si="1684"/>
        <v>3.2567278552247666E+22</v>
      </c>
      <c r="AC2280">
        <f t="shared" si="1685"/>
        <v>5.0656549379502933E-5</v>
      </c>
      <c r="AD2280">
        <f t="shared" si="1686"/>
        <v>5.4533286256275388E-3</v>
      </c>
      <c r="AE2280">
        <f t="shared" si="1687"/>
        <v>-630049424.04123306</v>
      </c>
      <c r="AF2280">
        <f t="shared" si="1688"/>
        <v>1800670.1215853819</v>
      </c>
      <c r="AG2280">
        <f t="shared" si="1689"/>
        <v>1.0941814665972633</v>
      </c>
      <c r="AH2280">
        <f t="shared" si="1690"/>
        <v>117.79189831355484</v>
      </c>
      <c r="AJ2280">
        <f t="shared" si="1718"/>
        <v>-506813545.87121171</v>
      </c>
      <c r="AK2280">
        <f t="shared" si="1719"/>
        <v>-465443713.6288107</v>
      </c>
      <c r="AL2280">
        <f t="shared" si="1720"/>
        <v>-73.838141242974999</v>
      </c>
      <c r="AM2280">
        <f t="shared" si="1721"/>
        <v>20.909332236612986</v>
      </c>
      <c r="AN2280">
        <f t="shared" si="1691"/>
        <v>-73.7557633354903</v>
      </c>
      <c r="AO2280">
        <f t="shared" si="1692"/>
        <v>20.984985856160069</v>
      </c>
      <c r="AP2280">
        <f t="shared" si="1693"/>
        <v>688111779.31723356</v>
      </c>
      <c r="AQ2280">
        <f t="shared" si="1694"/>
        <v>6.1846849006548533E+19</v>
      </c>
      <c r="AR2280">
        <f t="shared" si="1695"/>
        <v>4.5551931805427925E+19</v>
      </c>
      <c r="AS2280">
        <f t="shared" si="1696"/>
        <v>4.1833649623627842E+19</v>
      </c>
      <c r="AT2280">
        <f t="shared" si="1712"/>
        <v>7.6275840263610053E-6</v>
      </c>
      <c r="AU2280">
        <f t="shared" si="1713"/>
        <v>7.0049647728780712E-6</v>
      </c>
      <c r="AV2280">
        <f t="shared" si="1722"/>
        <v>7.6275840263610053E-6</v>
      </c>
      <c r="AW2280">
        <f t="shared" si="1723"/>
        <v>7.0049647728780712E-6</v>
      </c>
      <c r="AX2280">
        <f t="shared" si="1697"/>
        <v>-1593124.4880465905</v>
      </c>
      <c r="AY2280">
        <f t="shared" si="1698"/>
        <v>453275.6944930575</v>
      </c>
      <c r="AZ2280">
        <f t="shared" si="1699"/>
        <v>0.16475581496939773</v>
      </c>
      <c r="BA2280">
        <f t="shared" si="1700"/>
        <v>0.15130723909416632</v>
      </c>
    </row>
    <row r="2281" spans="3:53" x14ac:dyDescent="0.35">
      <c r="C2281">
        <f t="shared" si="1724"/>
        <v>38188797649.165878</v>
      </c>
      <c r="D2281">
        <f t="shared" si="1725"/>
        <v>-156777403422.22519</v>
      </c>
      <c r="E2281">
        <f t="shared" si="1726"/>
        <v>-27804.578162336275</v>
      </c>
      <c r="F2281">
        <f t="shared" si="1727"/>
        <v>-7137.7460666170837</v>
      </c>
      <c r="G2281">
        <f t="shared" si="1701"/>
        <v>161361514896.53314</v>
      </c>
      <c r="H2281">
        <f t="shared" si="1702"/>
        <v>3.0448112872017115E+22</v>
      </c>
      <c r="I2281">
        <f t="shared" si="1703"/>
        <v>-7.2060356028140324E+21</v>
      </c>
      <c r="J2281">
        <f t="shared" si="1704"/>
        <v>2.9583113905707608E+22</v>
      </c>
      <c r="K2281">
        <f t="shared" si="1705"/>
        <v>-1.206636906030481E-3</v>
      </c>
      <c r="L2281">
        <f t="shared" si="1706"/>
        <v>4.9536359520608855E-3</v>
      </c>
      <c r="M2281">
        <f t="shared" si="1707"/>
        <v>-600578888.30646348</v>
      </c>
      <c r="N2281">
        <f t="shared" si="1708"/>
        <v>-154175315.03892902</v>
      </c>
      <c r="O2281">
        <f t="shared" si="1709"/>
        <v>-26.063357170258389</v>
      </c>
      <c r="P2281">
        <f t="shared" si="1710"/>
        <v>106.99853656451512</v>
      </c>
      <c r="S2281">
        <f t="shared" si="1714"/>
        <v>-2079272523.1643209</v>
      </c>
      <c r="T2281">
        <f t="shared" si="1715"/>
        <v>-156011388308.8815</v>
      </c>
      <c r="U2281">
        <f t="shared" si="1716"/>
        <v>-29168.407725990455</v>
      </c>
      <c r="V2281">
        <f t="shared" si="1717"/>
        <v>142.26030663758212</v>
      </c>
      <c r="W2281">
        <f t="shared" si="1711"/>
        <v>-29167.622868028211</v>
      </c>
      <c r="X2281">
        <f t="shared" si="1680"/>
        <v>201.14954744213352</v>
      </c>
      <c r="Y2281">
        <f t="shared" si="1681"/>
        <v>156025243650.79581</v>
      </c>
      <c r="Z2281">
        <f t="shared" si="1682"/>
        <v>3.2566461046340809E+22</v>
      </c>
      <c r="AA2281">
        <f t="shared" si="1683"/>
        <v>4.339973843073197E+20</v>
      </c>
      <c r="AB2281">
        <f t="shared" si="1684"/>
        <v>3.2563569081924167E+22</v>
      </c>
      <c r="AC2281">
        <f t="shared" si="1685"/>
        <v>7.2672033541078306E-5</v>
      </c>
      <c r="AD2281">
        <f t="shared" si="1686"/>
        <v>5.4527074819029075E-3</v>
      </c>
      <c r="AE2281">
        <f t="shared" si="1687"/>
        <v>-630020653.94940937</v>
      </c>
      <c r="AF2281">
        <f t="shared" si="1688"/>
        <v>4344830.2247500839</v>
      </c>
      <c r="AG2281">
        <f t="shared" si="1689"/>
        <v>1.5697159244872914</v>
      </c>
      <c r="AH2281">
        <f t="shared" si="1690"/>
        <v>117.7784816091028</v>
      </c>
      <c r="AJ2281">
        <f t="shared" si="1718"/>
        <v>-508406670.35925829</v>
      </c>
      <c r="AK2281">
        <f t="shared" si="1719"/>
        <v>-464990437.93431765</v>
      </c>
      <c r="AL2281">
        <f t="shared" si="1720"/>
        <v>-73.673385428005602</v>
      </c>
      <c r="AM2281">
        <f t="shared" si="1721"/>
        <v>21.060639475707152</v>
      </c>
      <c r="AN2281">
        <f t="shared" si="1691"/>
        <v>-73.591060587056518</v>
      </c>
      <c r="AO2281">
        <f t="shared" si="1692"/>
        <v>21.135934050065785</v>
      </c>
      <c r="AP2281">
        <f t="shared" si="1693"/>
        <v>688980006.84790266</v>
      </c>
      <c r="AQ2281">
        <f t="shared" si="1694"/>
        <v>6.1691072923439219E+19</v>
      </c>
      <c r="AR2281">
        <f t="shared" si="1695"/>
        <v>4.5522587976663581E+19</v>
      </c>
      <c r="AS2281">
        <f t="shared" si="1696"/>
        <v>4.1635110932385186E+19</v>
      </c>
      <c r="AT2281">
        <f t="shared" si="1712"/>
        <v>7.6226704582490921E-6</v>
      </c>
      <c r="AU2281">
        <f t="shared" si="1713"/>
        <v>6.9717198480216312E-6</v>
      </c>
      <c r="AV2281">
        <f t="shared" si="1722"/>
        <v>7.6226704582490921E-6</v>
      </c>
      <c r="AW2281">
        <f t="shared" si="1723"/>
        <v>6.9717198480216312E-6</v>
      </c>
      <c r="AX2281">
        <f t="shared" si="1697"/>
        <v>-1589566.9086804208</v>
      </c>
      <c r="AY2281">
        <f t="shared" si="1698"/>
        <v>456536.17548142094</v>
      </c>
      <c r="AZ2281">
        <f t="shared" si="1699"/>
        <v>0.16464968189818038</v>
      </c>
      <c r="BA2281">
        <f t="shared" si="1700"/>
        <v>0.15058914871726722</v>
      </c>
    </row>
    <row r="2282" spans="3:53" x14ac:dyDescent="0.35">
      <c r="C2282">
        <f t="shared" si="1724"/>
        <v>37588218760.859413</v>
      </c>
      <c r="D2282">
        <f t="shared" si="1725"/>
        <v>-156931578737.26413</v>
      </c>
      <c r="E2282">
        <f t="shared" si="1726"/>
        <v>-27830.641519506535</v>
      </c>
      <c r="F2282">
        <f t="shared" si="1727"/>
        <v>-7030.7475300525684</v>
      </c>
      <c r="G2282">
        <f t="shared" si="1701"/>
        <v>161370364672.65097</v>
      </c>
      <c r="H2282">
        <f t="shared" si="1702"/>
        <v>3.044477332954386E+22</v>
      </c>
      <c r="I2282">
        <f t="shared" si="1703"/>
        <v>-7.0915425044560221E+21</v>
      </c>
      <c r="J2282">
        <f t="shared" si="1704"/>
        <v>2.9607334361519251E+22</v>
      </c>
      <c r="K2282">
        <f t="shared" si="1705"/>
        <v>-1.1874652552672509E-3</v>
      </c>
      <c r="L2282">
        <f t="shared" si="1706"/>
        <v>4.9576916211519174E-3</v>
      </c>
      <c r="M2282">
        <f t="shared" si="1707"/>
        <v>-601141856.82134116</v>
      </c>
      <c r="N2282">
        <f t="shared" si="1708"/>
        <v>-151864146.64913547</v>
      </c>
      <c r="O2282">
        <f t="shared" si="1709"/>
        <v>-25.64924951377262</v>
      </c>
      <c r="P2282">
        <f t="shared" si="1710"/>
        <v>107.08613901688142</v>
      </c>
      <c r="S2282">
        <f t="shared" si="1714"/>
        <v>-2709293177.1137304</v>
      </c>
      <c r="T2282">
        <f t="shared" si="1715"/>
        <v>-156007043478.65674</v>
      </c>
      <c r="U2282">
        <f t="shared" si="1716"/>
        <v>-29166.838010065967</v>
      </c>
      <c r="V2282">
        <f t="shared" si="1717"/>
        <v>260.03878824668493</v>
      </c>
      <c r="W2282">
        <f t="shared" si="1711"/>
        <v>-29165.815444405449</v>
      </c>
      <c r="X2282">
        <f t="shared" si="1680"/>
        <v>318.9203617906137</v>
      </c>
      <c r="Y2282">
        <f t="shared" si="1681"/>
        <v>156030567147.8222</v>
      </c>
      <c r="Z2282">
        <f t="shared" si="1682"/>
        <v>3.2564238859955044E+22</v>
      </c>
      <c r="AA2282">
        <f t="shared" si="1683"/>
        <v>5.6544093746447306E+20</v>
      </c>
      <c r="AB2282">
        <f t="shared" si="1684"/>
        <v>3.2559329370772448E+22</v>
      </c>
      <c r="AC2282">
        <f t="shared" si="1685"/>
        <v>9.4682005603562128E-5</v>
      </c>
      <c r="AD2282">
        <f t="shared" si="1686"/>
        <v>5.451997550363772E-3</v>
      </c>
      <c r="AE2282">
        <f t="shared" si="1687"/>
        <v>-629981613.59915769</v>
      </c>
      <c r="AF2282">
        <f t="shared" si="1688"/>
        <v>6888679.8146772562</v>
      </c>
      <c r="AG2282">
        <f t="shared" si="1689"/>
        <v>2.045131321036942</v>
      </c>
      <c r="AH2282">
        <f t="shared" si="1690"/>
        <v>117.76314708785748</v>
      </c>
      <c r="AJ2282">
        <f t="shared" si="1718"/>
        <v>-509996237.26793873</v>
      </c>
      <c r="AK2282">
        <f t="shared" si="1719"/>
        <v>-464533901.75883621</v>
      </c>
      <c r="AL2282">
        <f t="shared" si="1720"/>
        <v>-73.508735746107419</v>
      </c>
      <c r="AM2282">
        <f t="shared" si="1721"/>
        <v>21.211228624424418</v>
      </c>
      <c r="AN2282">
        <f t="shared" si="1691"/>
        <v>-73.426464232706664</v>
      </c>
      <c r="AO2282">
        <f t="shared" si="1692"/>
        <v>21.28616625009866</v>
      </c>
      <c r="AP2282">
        <f t="shared" si="1693"/>
        <v>689846292.96006489</v>
      </c>
      <c r="AQ2282">
        <f t="shared" si="1694"/>
        <v>6.1536230997515698E+19</v>
      </c>
      <c r="AR2282">
        <f t="shared" si="1695"/>
        <v>4.5493099817527722E+19</v>
      </c>
      <c r="AS2282">
        <f t="shared" si="1696"/>
        <v>4.1437731530237895E+19</v>
      </c>
      <c r="AT2282">
        <f t="shared" si="1712"/>
        <v>7.6177327222919823E-6</v>
      </c>
      <c r="AU2282">
        <f t="shared" si="1713"/>
        <v>6.9386690439112344E-6</v>
      </c>
      <c r="AV2282">
        <f t="shared" si="1722"/>
        <v>7.6177327222919823E-6</v>
      </c>
      <c r="AW2282">
        <f t="shared" si="1723"/>
        <v>6.9386690439112344E-6</v>
      </c>
      <c r="AX2282">
        <f t="shared" si="1697"/>
        <v>-1586011.6274264639</v>
      </c>
      <c r="AY2282">
        <f t="shared" si="1698"/>
        <v>459781.19100213103</v>
      </c>
      <c r="AZ2282">
        <f t="shared" si="1699"/>
        <v>0.16454302680150681</v>
      </c>
      <c r="BA2282">
        <f t="shared" si="1700"/>
        <v>0.14987525134848267</v>
      </c>
    </row>
    <row r="2283" spans="3:53" x14ac:dyDescent="0.35">
      <c r="C2283">
        <f t="shared" si="1724"/>
        <v>36987076904.038071</v>
      </c>
      <c r="D2283">
        <f t="shared" si="1725"/>
        <v>-157083442883.91327</v>
      </c>
      <c r="E2283">
        <f t="shared" si="1726"/>
        <v>-27856.290769020306</v>
      </c>
      <c r="F2283">
        <f t="shared" si="1727"/>
        <v>-6923.6613910356873</v>
      </c>
      <c r="G2283">
        <f t="shared" si="1701"/>
        <v>161379217640.21805</v>
      </c>
      <c r="H2283">
        <f t="shared" si="1702"/>
        <v>3.0441433132436109E+22</v>
      </c>
      <c r="I2283">
        <f t="shared" si="1703"/>
        <v>-6.9769803373860597E+21</v>
      </c>
      <c r="J2283">
        <f t="shared" si="1704"/>
        <v>2.9631108594318698E+22</v>
      </c>
      <c r="K2283">
        <f t="shared" si="1705"/>
        <v>-1.16828203908005E-3</v>
      </c>
      <c r="L2283">
        <f t="shared" si="1706"/>
        <v>4.9616725710513558E-3</v>
      </c>
      <c r="M2283">
        <f t="shared" si="1707"/>
        <v>-601695880.61083865</v>
      </c>
      <c r="N2283">
        <f t="shared" si="1708"/>
        <v>-149551086.04637083</v>
      </c>
      <c r="O2283">
        <f t="shared" si="1709"/>
        <v>-25.234892044129079</v>
      </c>
      <c r="P2283">
        <f t="shared" si="1710"/>
        <v>107.17212753470929</v>
      </c>
      <c r="S2283">
        <f t="shared" si="1714"/>
        <v>-3339274790.7128882</v>
      </c>
      <c r="T2283">
        <f t="shared" si="1715"/>
        <v>-156000154798.84207</v>
      </c>
      <c r="U2283">
        <f t="shared" si="1716"/>
        <v>-29164.792878744931</v>
      </c>
      <c r="V2283">
        <f t="shared" si="1717"/>
        <v>377.80193533454241</v>
      </c>
      <c r="W2283">
        <f t="shared" si="1711"/>
        <v>-29163.532668773838</v>
      </c>
      <c r="X2283">
        <f t="shared" si="1680"/>
        <v>436.67488317237456</v>
      </c>
      <c r="Y2283">
        <f t="shared" si="1681"/>
        <v>156035890273.32968</v>
      </c>
      <c r="Z2283">
        <f t="shared" si="1682"/>
        <v>3.2562017056068546E+22</v>
      </c>
      <c r="AA2283">
        <f t="shared" si="1683"/>
        <v>6.9684943957203144E+20</v>
      </c>
      <c r="AB2283">
        <f t="shared" si="1684"/>
        <v>3.2554559674771627E+22</v>
      </c>
      <c r="AC2283">
        <f t="shared" si="1685"/>
        <v>1.166861084347005E-4</v>
      </c>
      <c r="AD2283">
        <f t="shared" si="1686"/>
        <v>5.4511988738733469E-3</v>
      </c>
      <c r="AE2283">
        <f t="shared" si="1687"/>
        <v>-629932305.64551485</v>
      </c>
      <c r="AF2283">
        <f t="shared" si="1688"/>
        <v>9432177.4765232913</v>
      </c>
      <c r="AG2283">
        <f t="shared" si="1689"/>
        <v>2.5204199421895308</v>
      </c>
      <c r="AH2283">
        <f t="shared" si="1690"/>
        <v>117.7458956756643</v>
      </c>
      <c r="AJ2283">
        <f t="shared" si="1718"/>
        <v>-511582248.89536518</v>
      </c>
      <c r="AK2283">
        <f t="shared" si="1719"/>
        <v>-464074120.56783408</v>
      </c>
      <c r="AL2283">
        <f t="shared" si="1720"/>
        <v>-73.344192719305909</v>
      </c>
      <c r="AM2283">
        <f t="shared" si="1721"/>
        <v>21.361103875772901</v>
      </c>
      <c r="AN2283">
        <f t="shared" si="1691"/>
        <v>-73.261974787225085</v>
      </c>
      <c r="AO2283">
        <f t="shared" si="1692"/>
        <v>21.435686632715107</v>
      </c>
      <c r="AP2283">
        <f t="shared" si="1693"/>
        <v>690710638.95501709</v>
      </c>
      <c r="AQ2283">
        <f t="shared" si="1694"/>
        <v>6.138231613921316E+19</v>
      </c>
      <c r="AR2283">
        <f t="shared" si="1695"/>
        <v>4.5463471332095721E+19</v>
      </c>
      <c r="AS2283">
        <f t="shared" si="1696"/>
        <v>4.1241502264709259E+19</v>
      </c>
      <c r="AT2283">
        <f t="shared" si="1712"/>
        <v>7.6127714889644538E-6</v>
      </c>
      <c r="AU2283">
        <f t="shared" si="1713"/>
        <v>6.9058108279821258E-6</v>
      </c>
      <c r="AV2283">
        <f t="shared" si="1722"/>
        <v>7.6127714889644538E-6</v>
      </c>
      <c r="AW2283">
        <f t="shared" si="1723"/>
        <v>6.9058108279821258E-6</v>
      </c>
      <c r="AX2283">
        <f t="shared" si="1697"/>
        <v>-1582458.6554040618</v>
      </c>
      <c r="AY2283">
        <f t="shared" si="1698"/>
        <v>463010.83126664633</v>
      </c>
      <c r="AZ2283">
        <f t="shared" si="1699"/>
        <v>0.16443586416163219</v>
      </c>
      <c r="BA2283">
        <f t="shared" si="1700"/>
        <v>0.14916551388441393</v>
      </c>
    </row>
    <row r="2284" spans="3:53" x14ac:dyDescent="0.35">
      <c r="C2284">
        <f t="shared" si="1724"/>
        <v>36385381023.427231</v>
      </c>
      <c r="D2284">
        <f t="shared" si="1725"/>
        <v>-157232993969.95963</v>
      </c>
      <c r="E2284">
        <f t="shared" si="1726"/>
        <v>-27881.525661064436</v>
      </c>
      <c r="F2284">
        <f t="shared" si="1727"/>
        <v>-6816.4892635009783</v>
      </c>
      <c r="G2284">
        <f t="shared" si="1701"/>
        <v>161388073738.35693</v>
      </c>
      <c r="H2284">
        <f t="shared" si="1702"/>
        <v>3.0438092304130947E+22</v>
      </c>
      <c r="I2284">
        <f t="shared" si="1703"/>
        <v>-6.8623508569012306E+21</v>
      </c>
      <c r="J2284">
        <f t="shared" si="1704"/>
        <v>2.9654436494925726E+22</v>
      </c>
      <c r="K2284">
        <f t="shared" si="1705"/>
        <v>-1.1490875513900252E-3</v>
      </c>
      <c r="L2284">
        <f t="shared" si="1706"/>
        <v>4.9655787834771807E-3</v>
      </c>
      <c r="M2284">
        <f t="shared" si="1707"/>
        <v>-602240954.27899182</v>
      </c>
      <c r="N2284">
        <f t="shared" si="1708"/>
        <v>-147236168.09162113</v>
      </c>
      <c r="O2284">
        <f t="shared" si="1709"/>
        <v>-24.820291110024545</v>
      </c>
      <c r="P2284">
        <f t="shared" si="1710"/>
        <v>107.25650172310711</v>
      </c>
      <c r="S2284">
        <f t="shared" si="1714"/>
        <v>-3969207096.3584032</v>
      </c>
      <c r="T2284">
        <f t="shared" si="1715"/>
        <v>-155990722621.36554</v>
      </c>
      <c r="U2284">
        <f t="shared" si="1716"/>
        <v>-29162.272458802741</v>
      </c>
      <c r="V2284">
        <f t="shared" si="1717"/>
        <v>495.54783101020672</v>
      </c>
      <c r="W2284">
        <f t="shared" si="1711"/>
        <v>-29160.774671762389</v>
      </c>
      <c r="X2284">
        <f t="shared" si="1680"/>
        <v>554.41119517480013</v>
      </c>
      <c r="Y2284">
        <f t="shared" si="1681"/>
        <v>156041212982.05029</v>
      </c>
      <c r="Z2284">
        <f t="shared" si="1682"/>
        <v>3.2559795653494025E+22</v>
      </c>
      <c r="AA2284">
        <f t="shared" si="1683"/>
        <v>8.2822075972130714E+20</v>
      </c>
      <c r="AB2284">
        <f t="shared" si="1684"/>
        <v>3.254926025842147E+22</v>
      </c>
      <c r="AC2284">
        <f t="shared" si="1685"/>
        <v>1.3868398521790139E-4</v>
      </c>
      <c r="AD2284">
        <f t="shared" si="1686"/>
        <v>5.450311496721612E-3</v>
      </c>
      <c r="AE2284">
        <f t="shared" si="1687"/>
        <v>-629872732.91006756</v>
      </c>
      <c r="AF2284">
        <f t="shared" si="1688"/>
        <v>11975281.815775683</v>
      </c>
      <c r="AG2284">
        <f t="shared" si="1689"/>
        <v>2.9955740807066702</v>
      </c>
      <c r="AH2284">
        <f t="shared" si="1690"/>
        <v>117.72672832918681</v>
      </c>
      <c r="AJ2284">
        <f t="shared" si="1718"/>
        <v>-513164707.55076927</v>
      </c>
      <c r="AK2284">
        <f t="shared" si="1719"/>
        <v>-463611109.73656744</v>
      </c>
      <c r="AL2284">
        <f t="shared" si="1720"/>
        <v>-73.179756855144277</v>
      </c>
      <c r="AM2284">
        <f t="shared" si="1721"/>
        <v>21.510269389657314</v>
      </c>
      <c r="AN2284">
        <f t="shared" si="1691"/>
        <v>-73.097592751033758</v>
      </c>
      <c r="AO2284">
        <f t="shared" si="1692"/>
        <v>21.584499341418798</v>
      </c>
      <c r="AP2284">
        <f t="shared" si="1693"/>
        <v>691573046.13962376</v>
      </c>
      <c r="AQ2284">
        <f t="shared" si="1694"/>
        <v>6.1229321327730967E+19</v>
      </c>
      <c r="AR2284">
        <f t="shared" si="1695"/>
        <v>4.5433706458151231E+19</v>
      </c>
      <c r="AS2284">
        <f t="shared" si="1696"/>
        <v>4.1046414066628002E+19</v>
      </c>
      <c r="AT2284">
        <f t="shared" si="1712"/>
        <v>7.6077874176408624E-6</v>
      </c>
      <c r="AU2284">
        <f t="shared" si="1713"/>
        <v>6.8731436816188879E-6</v>
      </c>
      <c r="AV2284">
        <f t="shared" si="1722"/>
        <v>7.6077874176408624E-6</v>
      </c>
      <c r="AW2284">
        <f t="shared" si="1723"/>
        <v>6.8731436816188879E-6</v>
      </c>
      <c r="AX2284">
        <f t="shared" si="1697"/>
        <v>-1578908.0034223292</v>
      </c>
      <c r="AY2284">
        <f t="shared" si="1698"/>
        <v>466225.18577464606</v>
      </c>
      <c r="AZ2284">
        <f t="shared" si="1699"/>
        <v>0.16432820822104263</v>
      </c>
      <c r="BA2284">
        <f t="shared" si="1700"/>
        <v>0.14845990352296798</v>
      </c>
    </row>
    <row r="2285" spans="3:53" x14ac:dyDescent="0.35">
      <c r="C2285">
        <f t="shared" si="1724"/>
        <v>35783140069.148239</v>
      </c>
      <c r="D2285">
        <f t="shared" si="1725"/>
        <v>-157380230138.05124</v>
      </c>
      <c r="E2285">
        <f t="shared" si="1726"/>
        <v>-27906.345952174459</v>
      </c>
      <c r="F2285">
        <f t="shared" si="1727"/>
        <v>-6709.232761777871</v>
      </c>
      <c r="G2285">
        <f t="shared" si="1701"/>
        <v>161396932906.1561</v>
      </c>
      <c r="H2285">
        <f t="shared" si="1702"/>
        <v>3.0434750868063175E+22</v>
      </c>
      <c r="I2285">
        <f t="shared" si="1703"/>
        <v>-6.7476558176899312E+21</v>
      </c>
      <c r="J2285">
        <f t="shared" si="1704"/>
        <v>2.9677317961147828E+22</v>
      </c>
      <c r="K2285">
        <f t="shared" si="1705"/>
        <v>-1.1298820860163982E-3</v>
      </c>
      <c r="L2285">
        <f t="shared" si="1706"/>
        <v>4.9694102413174526E-3</v>
      </c>
      <c r="M2285">
        <f t="shared" si="1707"/>
        <v>-602777072.56696832</v>
      </c>
      <c r="N2285">
        <f t="shared" si="1708"/>
        <v>-144919427.65440202</v>
      </c>
      <c r="O2285">
        <f t="shared" si="1709"/>
        <v>-24.405453057954201</v>
      </c>
      <c r="P2285">
        <f t="shared" si="1710"/>
        <v>107.33926121245698</v>
      </c>
      <c r="S2285">
        <f t="shared" si="1714"/>
        <v>-4599079829.2684708</v>
      </c>
      <c r="T2285">
        <f t="shared" si="1715"/>
        <v>-155978747339.54977</v>
      </c>
      <c r="U2285">
        <f t="shared" si="1716"/>
        <v>-29159.276884722036</v>
      </c>
      <c r="V2285">
        <f t="shared" si="1717"/>
        <v>613.27455933939359</v>
      </c>
      <c r="W2285">
        <f t="shared" si="1711"/>
        <v>-29157.541591703892</v>
      </c>
      <c r="X2285">
        <f t="shared" si="1680"/>
        <v>672.12738235732206</v>
      </c>
      <c r="Y2285">
        <f t="shared" si="1681"/>
        <v>156046535228.72943</v>
      </c>
      <c r="Z2285">
        <f t="shared" si="1682"/>
        <v>3.255757467103092E+22</v>
      </c>
      <c r="AA2285">
        <f t="shared" si="1683"/>
        <v>9.595527689221834E+20</v>
      </c>
      <c r="AB2285">
        <f t="shared" si="1684"/>
        <v>3.2543431394728608E+22</v>
      </c>
      <c r="AC2285">
        <f t="shared" si="1685"/>
        <v>1.6067527945783379E-4</v>
      </c>
      <c r="AD2285">
        <f t="shared" si="1686"/>
        <v>5.4493354646230081E-3</v>
      </c>
      <c r="AE2285">
        <f t="shared" si="1687"/>
        <v>-629802898.38080406</v>
      </c>
      <c r="AF2285">
        <f t="shared" si="1688"/>
        <v>14517951.458918156</v>
      </c>
      <c r="AG2285">
        <f t="shared" si="1689"/>
        <v>3.4705860362892098</v>
      </c>
      <c r="AH2285">
        <f t="shared" si="1690"/>
        <v>117.70564603585697</v>
      </c>
      <c r="AJ2285">
        <f t="shared" si="1718"/>
        <v>-514743615.55419159</v>
      </c>
      <c r="AK2285">
        <f t="shared" si="1719"/>
        <v>-463144884.55079281</v>
      </c>
      <c r="AL2285">
        <f t="shared" si="1720"/>
        <v>-73.01542864692324</v>
      </c>
      <c r="AM2285">
        <f t="shared" si="1721"/>
        <v>21.658729293180283</v>
      </c>
      <c r="AN2285">
        <f t="shared" si="1691"/>
        <v>-72.933318610430021</v>
      </c>
      <c r="AO2285">
        <f t="shared" si="1692"/>
        <v>21.73260848706046</v>
      </c>
      <c r="AP2285">
        <f t="shared" si="1693"/>
        <v>692433515.82615399</v>
      </c>
      <c r="AQ2285">
        <f t="shared" si="1694"/>
        <v>6.1077239610254852E+19</v>
      </c>
      <c r="AR2285">
        <f t="shared" si="1695"/>
        <v>4.5403809068285395E+19</v>
      </c>
      <c r="AS2285">
        <f t="shared" si="1696"/>
        <v>4.085245794929809E+19</v>
      </c>
      <c r="AT2285">
        <f t="shared" si="1712"/>
        <v>7.6027811567792018E-6</v>
      </c>
      <c r="AU2285">
        <f t="shared" si="1713"/>
        <v>6.8406661000164247E-6</v>
      </c>
      <c r="AV2285">
        <f t="shared" si="1722"/>
        <v>7.6027811567792018E-6</v>
      </c>
      <c r="AW2285">
        <f t="shared" si="1723"/>
        <v>6.8406661000164247E-6</v>
      </c>
      <c r="AX2285">
        <f t="shared" si="1697"/>
        <v>-1575359.6819852884</v>
      </c>
      <c r="AY2285">
        <f t="shared" si="1698"/>
        <v>469424.34332050593</v>
      </c>
      <c r="AZ2285">
        <f t="shared" si="1699"/>
        <v>0.16422007298643077</v>
      </c>
      <c r="BA2285">
        <f t="shared" si="1700"/>
        <v>0.14775838776035477</v>
      </c>
    </row>
    <row r="2286" spans="3:53" x14ac:dyDescent="0.35">
      <c r="C2286">
        <f t="shared" si="1724"/>
        <v>35180362996.581268</v>
      </c>
      <c r="D2286">
        <f t="shared" si="1725"/>
        <v>-157525149565.70563</v>
      </c>
      <c r="E2286">
        <f t="shared" si="1726"/>
        <v>-27930.751405232411</v>
      </c>
      <c r="F2286">
        <f t="shared" si="1727"/>
        <v>-6601.8935005654139</v>
      </c>
      <c r="G2286">
        <f t="shared" si="1701"/>
        <v>161405795082.6709</v>
      </c>
      <c r="H2286">
        <f t="shared" si="1702"/>
        <v>3.0431408847664947E+22</v>
      </c>
      <c r="I2286">
        <f t="shared" si="1703"/>
        <v>-6.632896973803698E+21</v>
      </c>
      <c r="J2286">
        <f t="shared" si="1704"/>
        <v>2.9699752897770819E+22</v>
      </c>
      <c r="K2286">
        <f t="shared" si="1705"/>
        <v>-1.1106659366717511E-3</v>
      </c>
      <c r="L2286">
        <f t="shared" si="1706"/>
        <v>4.9731669286287366E-3</v>
      </c>
      <c r="M2286">
        <f t="shared" si="1707"/>
        <v>-603304230.35302007</v>
      </c>
      <c r="N2286">
        <f t="shared" si="1708"/>
        <v>-142600899.61221293</v>
      </c>
      <c r="O2286">
        <f t="shared" si="1709"/>
        <v>-23.990384232109822</v>
      </c>
      <c r="P2286">
        <f t="shared" si="1710"/>
        <v>107.42040565838072</v>
      </c>
      <c r="S2286">
        <f t="shared" si="1714"/>
        <v>-5228882727.6492748</v>
      </c>
      <c r="T2286">
        <f t="shared" si="1715"/>
        <v>-155964229388.09085</v>
      </c>
      <c r="U2286">
        <f t="shared" si="1716"/>
        <v>-29155.806298685748</v>
      </c>
      <c r="V2286">
        <f t="shared" si="1717"/>
        <v>730.98020537525053</v>
      </c>
      <c r="W2286">
        <f t="shared" si="1711"/>
        <v>-29153.833574627897</v>
      </c>
      <c r="X2286">
        <f t="shared" si="1680"/>
        <v>789.82153028216339</v>
      </c>
      <c r="Y2286">
        <f t="shared" si="1681"/>
        <v>156051856968.12625</v>
      </c>
      <c r="Z2286">
        <f t="shared" si="1682"/>
        <v>3.2555354127465221E+22</v>
      </c>
      <c r="AA2286">
        <f t="shared" si="1683"/>
        <v>1.0908433401364629E+21</v>
      </c>
      <c r="AB2286">
        <f t="shared" si="1684"/>
        <v>3.2537073365192922E+22</v>
      </c>
      <c r="AC2286">
        <f t="shared" si="1685"/>
        <v>1.8265963498601188E-4</v>
      </c>
      <c r="AD2286">
        <f t="shared" si="1686"/>
        <v>5.4482708247141527E-3</v>
      </c>
      <c r="AE2286">
        <f t="shared" si="1687"/>
        <v>-629722805.21196258</v>
      </c>
      <c r="AF2286">
        <f t="shared" si="1688"/>
        <v>17060145.054094728</v>
      </c>
      <c r="AG2286">
        <f t="shared" si="1689"/>
        <v>3.9454481156978565</v>
      </c>
      <c r="AH2286">
        <f t="shared" si="1690"/>
        <v>117.68264981382571</v>
      </c>
      <c r="AJ2286">
        <f t="shared" si="1718"/>
        <v>-516318975.23617685</v>
      </c>
      <c r="AK2286">
        <f t="shared" si="1719"/>
        <v>-462675460.20747232</v>
      </c>
      <c r="AL2286">
        <f t="shared" si="1720"/>
        <v>-72.851208573936816</v>
      </c>
      <c r="AM2286">
        <f t="shared" si="1721"/>
        <v>21.806487680940638</v>
      </c>
      <c r="AN2286">
        <f t="shared" si="1691"/>
        <v>-72.769152837820513</v>
      </c>
      <c r="AO2286">
        <f t="shared" si="1692"/>
        <v>21.880018148134695</v>
      </c>
      <c r="AP2286">
        <f t="shared" si="1693"/>
        <v>693292049.33212101</v>
      </c>
      <c r="AQ2286">
        <f t="shared" si="1694"/>
        <v>6.0926064101189059E+19</v>
      </c>
      <c r="AR2286">
        <f t="shared" si="1695"/>
        <v>4.5373782970977026E+19</v>
      </c>
      <c r="AS2286">
        <f t="shared" si="1696"/>
        <v>4.0659625007676514E+19</v>
      </c>
      <c r="AT2286">
        <f t="shared" si="1712"/>
        <v>7.5977533441019799E-6</v>
      </c>
      <c r="AU2286">
        <f t="shared" si="1713"/>
        <v>6.8083765920422827E-6</v>
      </c>
      <c r="AV2286">
        <f t="shared" si="1722"/>
        <v>7.5977533441019799E-6</v>
      </c>
      <c r="AW2286">
        <f t="shared" si="1723"/>
        <v>6.8083765920422827E-6</v>
      </c>
      <c r="AX2286">
        <f t="shared" si="1697"/>
        <v>-1571813.701296923</v>
      </c>
      <c r="AY2286">
        <f t="shared" si="1698"/>
        <v>472608.39199970942</v>
      </c>
      <c r="AZ2286">
        <f t="shared" si="1699"/>
        <v>0.16411147223260278</v>
      </c>
      <c r="BA2286">
        <f t="shared" si="1700"/>
        <v>0.1470609343881133</v>
      </c>
    </row>
    <row r="2287" spans="3:53" x14ac:dyDescent="0.35">
      <c r="C2287">
        <f t="shared" si="1724"/>
        <v>34577058766.228249</v>
      </c>
      <c r="D2287">
        <f t="shared" si="1725"/>
        <v>-157667750465.31784</v>
      </c>
      <c r="E2287">
        <f t="shared" si="1726"/>
        <v>-27954.741789464522</v>
      </c>
      <c r="F2287">
        <f t="shared" si="1727"/>
        <v>-6494.4730949070336</v>
      </c>
      <c r="G2287">
        <f t="shared" si="1701"/>
        <v>161414660206.92462</v>
      </c>
      <c r="H2287">
        <f t="shared" si="1702"/>
        <v>3.0428066266365305E+22</v>
      </c>
      <c r="I2287">
        <f t="shared" si="1703"/>
        <v>-6.5180760786291036E+21</v>
      </c>
      <c r="J2287">
        <f t="shared" si="1704"/>
        <v>2.972174121654923E+22</v>
      </c>
      <c r="K2287">
        <f t="shared" si="1705"/>
        <v>-1.091439396957318E-3</v>
      </c>
      <c r="L2287">
        <f t="shared" si="1706"/>
        <v>4.9768488306344994E-3</v>
      </c>
      <c r="M2287">
        <f t="shared" si="1707"/>
        <v>-603822422.65243363</v>
      </c>
      <c r="N2287">
        <f t="shared" si="1708"/>
        <v>-140280618.84999192</v>
      </c>
      <c r="O2287">
        <f t="shared" si="1709"/>
        <v>-23.575090974278069</v>
      </c>
      <c r="P2287">
        <f t="shared" si="1710"/>
        <v>107.49993474170519</v>
      </c>
      <c r="S2287">
        <f t="shared" si="1714"/>
        <v>-5858605532.8612375</v>
      </c>
      <c r="T2287">
        <f t="shared" si="1715"/>
        <v>-155947169243.03674</v>
      </c>
      <c r="U2287">
        <f t="shared" si="1716"/>
        <v>-29151.86085057005</v>
      </c>
      <c r="V2287">
        <f t="shared" si="1717"/>
        <v>848.66285518907625</v>
      </c>
      <c r="W2287">
        <f t="shared" si="1711"/>
        <v>-29149.650774253612</v>
      </c>
      <c r="X2287">
        <f t="shared" si="1680"/>
        <v>907.49172554503218</v>
      </c>
      <c r="Y2287">
        <f t="shared" si="1681"/>
        <v>156057178155.01477</v>
      </c>
      <c r="Z2287">
        <f t="shared" si="1682"/>
        <v>3.2553134041569031E+22</v>
      </c>
      <c r="AA2287">
        <f t="shared" si="1683"/>
        <v>1.2220903483111026E+21</v>
      </c>
      <c r="AB2287">
        <f t="shared" si="1684"/>
        <v>3.2530186459793391E+22</v>
      </c>
      <c r="AC2287">
        <f t="shared" si="1685"/>
        <v>2.046366959663601E-4</v>
      </c>
      <c r="AD2287">
        <f t="shared" si="1686"/>
        <v>5.4471176255514722E-3</v>
      </c>
      <c r="AE2287">
        <f t="shared" si="1687"/>
        <v>-629632456.72387803</v>
      </c>
      <c r="AF2287">
        <f t="shared" si="1688"/>
        <v>19601821.271772694</v>
      </c>
      <c r="AG2287">
        <f t="shared" si="1689"/>
        <v>4.4201526328733785</v>
      </c>
      <c r="AH2287">
        <f t="shared" si="1690"/>
        <v>117.6577407119118</v>
      </c>
      <c r="AJ2287">
        <f t="shared" si="1718"/>
        <v>-517890788.93747377</v>
      </c>
      <c r="AK2287">
        <f t="shared" si="1719"/>
        <v>-462202851.8154726</v>
      </c>
      <c r="AL2287">
        <f t="shared" si="1720"/>
        <v>-72.687097101704211</v>
      </c>
      <c r="AM2287">
        <f t="shared" si="1721"/>
        <v>21.953548615328749</v>
      </c>
      <c r="AN2287">
        <f t="shared" si="1691"/>
        <v>-72.605095891951052</v>
      </c>
      <c r="AO2287">
        <f t="shared" si="1692"/>
        <v>22.026732371073834</v>
      </c>
      <c r="AP2287">
        <f t="shared" si="1693"/>
        <v>694148647.98012447</v>
      </c>
      <c r="AQ2287">
        <f t="shared" si="1694"/>
        <v>6.0775787981398229E+19</v>
      </c>
      <c r="AR2287">
        <f t="shared" si="1695"/>
        <v>4.5343631911653876E+19</v>
      </c>
      <c r="AS2287">
        <f t="shared" si="1696"/>
        <v>4.0467906417559003E+19</v>
      </c>
      <c r="AT2287">
        <f t="shared" si="1712"/>
        <v>7.592704606773924E-6</v>
      </c>
      <c r="AU2287">
        <f t="shared" si="1713"/>
        <v>6.7762736801003015E-6</v>
      </c>
      <c r="AV2287">
        <f t="shared" si="1722"/>
        <v>7.592704606773924E-6</v>
      </c>
      <c r="AW2287">
        <f t="shared" si="1723"/>
        <v>6.7762736801003015E-6</v>
      </c>
      <c r="AX2287">
        <f t="shared" si="1697"/>
        <v>-1568270.0712661427</v>
      </c>
      <c r="AY2287">
        <f t="shared" si="1698"/>
        <v>475777.41921519482</v>
      </c>
      <c r="AZ2287">
        <f t="shared" si="1699"/>
        <v>0.16400241950631675</v>
      </c>
      <c r="BA2287">
        <f t="shared" si="1700"/>
        <v>0.14636751149016652</v>
      </c>
    </row>
    <row r="2288" spans="3:53" x14ac:dyDescent="0.35">
      <c r="C2288">
        <f t="shared" si="1724"/>
        <v>33973236343.575813</v>
      </c>
      <c r="D2288">
        <f t="shared" si="1725"/>
        <v>-157808031084.16785</v>
      </c>
      <c r="E2288">
        <f t="shared" si="1726"/>
        <v>-27978.316880438801</v>
      </c>
      <c r="F2288">
        <f t="shared" si="1727"/>
        <v>-6386.9731601653284</v>
      </c>
      <c r="G2288">
        <f t="shared" si="1701"/>
        <v>161423528217.90927</v>
      </c>
      <c r="H2288">
        <f t="shared" si="1702"/>
        <v>3.0424723147589954E+22</v>
      </c>
      <c r="I2288">
        <f t="shared" si="1703"/>
        <v>-6.4031948848597828E+21</v>
      </c>
      <c r="J2288">
        <f t="shared" si="1704"/>
        <v>2.9743282836196838E+22</v>
      </c>
      <c r="K2288">
        <f t="shared" si="1705"/>
        <v>-1.0722027603583025E-3</v>
      </c>
      <c r="L2288">
        <f t="shared" si="1706"/>
        <v>4.980455933723516E-3</v>
      </c>
      <c r="M2288">
        <f t="shared" si="1707"/>
        <v>-604331644.61747813</v>
      </c>
      <c r="N2288">
        <f t="shared" si="1708"/>
        <v>-137958620.25957111</v>
      </c>
      <c r="O2288">
        <f t="shared" si="1709"/>
        <v>-23.159579623739337</v>
      </c>
      <c r="P2288">
        <f t="shared" si="1710"/>
        <v>107.57784816842795</v>
      </c>
      <c r="S2288">
        <f t="shared" si="1714"/>
        <v>-6488237989.5851154</v>
      </c>
      <c r="T2288">
        <f t="shared" si="1715"/>
        <v>-155927567421.76498</v>
      </c>
      <c r="U2288">
        <f t="shared" si="1716"/>
        <v>-29147.440697937178</v>
      </c>
      <c r="V2288">
        <f t="shared" si="1717"/>
        <v>966.32059590098811</v>
      </c>
      <c r="W2288">
        <f t="shared" si="1711"/>
        <v>-29144.993351982648</v>
      </c>
      <c r="X2288">
        <f t="shared" si="1680"/>
        <v>1025.1360558057638</v>
      </c>
      <c r="Y2288">
        <f t="shared" si="1681"/>
        <v>156062498744.18442</v>
      </c>
      <c r="Z2288">
        <f t="shared" si="1682"/>
        <v>3.2550914432100318E+22</v>
      </c>
      <c r="AA2288">
        <f t="shared" si="1683"/>
        <v>1.3532916704113575E+21</v>
      </c>
      <c r="AB2288">
        <f t="shared" si="1684"/>
        <v>3.2522770976974148E+22</v>
      </c>
      <c r="AC2288">
        <f t="shared" si="1685"/>
        <v>2.2660610690076314E-4</v>
      </c>
      <c r="AD2288">
        <f t="shared" si="1686"/>
        <v>5.4458759171088656E-3</v>
      </c>
      <c r="AE2288">
        <f t="shared" si="1687"/>
        <v>-629531856.40282524</v>
      </c>
      <c r="AF2288">
        <f t="shared" si="1688"/>
        <v>22142938.805404499</v>
      </c>
      <c r="AG2288">
        <f t="shared" si="1689"/>
        <v>4.8946919090564833</v>
      </c>
      <c r="AH2288">
        <f t="shared" si="1690"/>
        <v>117.6309198095515</v>
      </c>
      <c r="AJ2288">
        <f t="shared" si="1718"/>
        <v>-519459059.00873989</v>
      </c>
      <c r="AK2288">
        <f t="shared" si="1719"/>
        <v>-461727074.3962574</v>
      </c>
      <c r="AL2288">
        <f t="shared" si="1720"/>
        <v>-72.523094682197893</v>
      </c>
      <c r="AM2288">
        <f t="shared" si="1721"/>
        <v>22.099916126818915</v>
      </c>
      <c r="AN2288">
        <f t="shared" si="1691"/>
        <v>-72.441148218132867</v>
      </c>
      <c r="AO2288">
        <f t="shared" si="1692"/>
        <v>22.172755170538867</v>
      </c>
      <c r="AP2288">
        <f t="shared" si="1693"/>
        <v>695003313.09769487</v>
      </c>
      <c r="AQ2288">
        <f t="shared" si="1694"/>
        <v>6.0626404497459044E+19</v>
      </c>
      <c r="AR2288">
        <f t="shared" si="1695"/>
        <v>4.5313359573735481E+19</v>
      </c>
      <c r="AS2288">
        <f t="shared" si="1696"/>
        <v>4.0277293434773864E+19</v>
      </c>
      <c r="AT2288">
        <f t="shared" si="1712"/>
        <v>7.5876355615766038E-6</v>
      </c>
      <c r="AU2288">
        <f t="shared" si="1713"/>
        <v>6.7443558999956232E-6</v>
      </c>
      <c r="AV2288">
        <f t="shared" si="1722"/>
        <v>7.5876355615766038E-6</v>
      </c>
      <c r="AW2288">
        <f t="shared" si="1723"/>
        <v>6.7443558999956232E-6</v>
      </c>
      <c r="AX2288">
        <f t="shared" si="1697"/>
        <v>-1564728.80151167</v>
      </c>
      <c r="AY2288">
        <f t="shared" si="1698"/>
        <v>478931.51168363955</v>
      </c>
      <c r="AZ2288">
        <f t="shared" si="1699"/>
        <v>0.16389292813005465</v>
      </c>
      <c r="BA2288">
        <f t="shared" si="1700"/>
        <v>0.14567808743990546</v>
      </c>
    </row>
    <row r="2289" spans="3:53" x14ac:dyDescent="0.35">
      <c r="C2289">
        <f t="shared" si="1724"/>
        <v>33368904698.958336</v>
      </c>
      <c r="D2289">
        <f t="shared" si="1725"/>
        <v>-157945989704.42743</v>
      </c>
      <c r="E2289">
        <f t="shared" si="1726"/>
        <v>-28001.476460062539</v>
      </c>
      <c r="F2289">
        <f t="shared" si="1727"/>
        <v>-6279.3953119969001</v>
      </c>
      <c r="G2289">
        <f t="shared" si="1701"/>
        <v>161432399054.58649</v>
      </c>
      <c r="H2289">
        <f t="shared" si="1702"/>
        <v>3.0421379514760813E+22</v>
      </c>
      <c r="I2289">
        <f t="shared" si="1703"/>
        <v>-6.2882551444685099E+21</v>
      </c>
      <c r="J2289">
        <f t="shared" si="1704"/>
        <v>2.9764377682376869E+22</v>
      </c>
      <c r="K2289">
        <f t="shared" si="1705"/>
        <v>-1.0529563202392011E-3</v>
      </c>
      <c r="L2289">
        <f t="shared" si="1706"/>
        <v>4.9839882254482364E-3</v>
      </c>
      <c r="M2289">
        <f t="shared" si="1707"/>
        <v>-604831891.53735077</v>
      </c>
      <c r="N2289">
        <f t="shared" si="1708"/>
        <v>-135634938.73913303</v>
      </c>
      <c r="O2289">
        <f t="shared" si="1709"/>
        <v>-22.743856517166744</v>
      </c>
      <c r="P2289">
        <f t="shared" si="1710"/>
        <v>107.65414566968191</v>
      </c>
      <c r="S2289">
        <f t="shared" si="1714"/>
        <v>-7117769845.9879408</v>
      </c>
      <c r="T2289">
        <f t="shared" si="1715"/>
        <v>-155905424482.95959</v>
      </c>
      <c r="U2289">
        <f t="shared" si="1716"/>
        <v>-29142.546006028122</v>
      </c>
      <c r="V2289">
        <f t="shared" si="1717"/>
        <v>1083.9515157105395</v>
      </c>
      <c r="W2289">
        <f t="shared" si="1711"/>
        <v>-29139.861476891667</v>
      </c>
      <c r="X2289">
        <f t="shared" si="1680"/>
        <v>1142.7526098189132</v>
      </c>
      <c r="Y2289">
        <f t="shared" si="1681"/>
        <v>156067818690.4407</v>
      </c>
      <c r="Z2289">
        <f t="shared" si="1682"/>
        <v>3.2548695317802671E+22</v>
      </c>
      <c r="AA2289">
        <f t="shared" si="1683"/>
        <v>1.4844451854538221E+21</v>
      </c>
      <c r="AB2289">
        <f t="shared" si="1684"/>
        <v>3.2514827223630336E+22</v>
      </c>
      <c r="AC2289">
        <f t="shared" si="1685"/>
        <v>2.4856751263459845E-4</v>
      </c>
      <c r="AD2289">
        <f t="shared" si="1686"/>
        <v>5.4445457507753406E-3</v>
      </c>
      <c r="AE2289">
        <f t="shared" si="1687"/>
        <v>-629421007.90085995</v>
      </c>
      <c r="AF2289">
        <f t="shared" si="1688"/>
        <v>24683456.372088525</v>
      </c>
      <c r="AG2289">
        <f t="shared" si="1689"/>
        <v>5.3690582729073268</v>
      </c>
      <c r="AH2289">
        <f t="shared" si="1690"/>
        <v>117.60218821674735</v>
      </c>
      <c r="AJ2289">
        <f t="shared" si="1718"/>
        <v>-521023787.81025153</v>
      </c>
      <c r="AK2289">
        <f t="shared" si="1719"/>
        <v>-461248142.88457376</v>
      </c>
      <c r="AL2289">
        <f t="shared" si="1720"/>
        <v>-72.35920175406784</v>
      </c>
      <c r="AM2289">
        <f t="shared" si="1721"/>
        <v>22.245594214258819</v>
      </c>
      <c r="AN2289">
        <f t="shared" si="1691"/>
        <v>-72.277310248464971</v>
      </c>
      <c r="AO2289">
        <f t="shared" si="1692"/>
        <v>22.318090529707469</v>
      </c>
      <c r="AP2289">
        <f t="shared" si="1693"/>
        <v>695856046.01714146</v>
      </c>
      <c r="AQ2289">
        <f t="shared" si="1694"/>
        <v>6.0477906960921215E+19</v>
      </c>
      <c r="AR2289">
        <f t="shared" si="1695"/>
        <v>4.5282969579657765E+19</v>
      </c>
      <c r="AS2289">
        <f t="shared" si="1696"/>
        <v>4.0087777394383356E+19</v>
      </c>
      <c r="AT2289">
        <f t="shared" si="1712"/>
        <v>7.5825468150800005E-6</v>
      </c>
      <c r="AU2289">
        <f t="shared" si="1713"/>
        <v>6.712621800800963E-6</v>
      </c>
      <c r="AV2289">
        <f t="shared" si="1722"/>
        <v>7.5825468150800005E-6</v>
      </c>
      <c r="AW2289">
        <f t="shared" si="1723"/>
        <v>6.712621800800963E-6</v>
      </c>
      <c r="AX2289">
        <f t="shared" si="1697"/>
        <v>-1561189.9013668434</v>
      </c>
      <c r="AY2289">
        <f t="shared" si="1698"/>
        <v>482070.75544168131</v>
      </c>
      <c r="AZ2289">
        <f t="shared" si="1699"/>
        <v>0.16378301120572802</v>
      </c>
      <c r="BA2289">
        <f t="shared" si="1700"/>
        <v>0.1449926308973008</v>
      </c>
    </row>
    <row r="2290" spans="3:53" x14ac:dyDescent="0.35">
      <c r="C2290">
        <f t="shared" si="1724"/>
        <v>32764072807.420986</v>
      </c>
      <c r="D2290">
        <f t="shared" si="1725"/>
        <v>-158081624643.16656</v>
      </c>
      <c r="E2290">
        <f t="shared" si="1726"/>
        <v>-28024.220316579704</v>
      </c>
      <c r="F2290">
        <f t="shared" si="1727"/>
        <v>-6171.7411663272178</v>
      </c>
      <c r="G2290">
        <f t="shared" si="1701"/>
        <v>161441272655.88867</v>
      </c>
      <c r="H2290">
        <f t="shared" si="1702"/>
        <v>3.0418035391295639E+22</v>
      </c>
      <c r="I2290">
        <f t="shared" si="1703"/>
        <v>-6.173258608679373E+21</v>
      </c>
      <c r="J2290">
        <f t="shared" si="1704"/>
        <v>2.9785025687692134E+22</v>
      </c>
      <c r="K2290">
        <f t="shared" si="1705"/>
        <v>-1.0337003698391448E-3</v>
      </c>
      <c r="L2290">
        <f t="shared" si="1706"/>
        <v>4.9874456945231301E-3</v>
      </c>
      <c r="M2290">
        <f t="shared" si="1707"/>
        <v>-605323158.83812165</v>
      </c>
      <c r="N2290">
        <f t="shared" si="1708"/>
        <v>-133309609.1926679</v>
      </c>
      <c r="O2290">
        <f t="shared" si="1709"/>
        <v>-22.327927988525527</v>
      </c>
      <c r="P2290">
        <f t="shared" si="1710"/>
        <v>107.72882700169961</v>
      </c>
      <c r="S2290">
        <f t="shared" si="1714"/>
        <v>-7747190853.8888006</v>
      </c>
      <c r="T2290">
        <f t="shared" si="1715"/>
        <v>-155880741026.58749</v>
      </c>
      <c r="U2290">
        <f t="shared" si="1716"/>
        <v>-29137.176947755215</v>
      </c>
      <c r="V2290">
        <f t="shared" si="1717"/>
        <v>1201.553703927287</v>
      </c>
      <c r="W2290">
        <f t="shared" si="1711"/>
        <v>-29134.255325724902</v>
      </c>
      <c r="X2290">
        <f t="shared" si="1680"/>
        <v>1260.3394774642952</v>
      </c>
      <c r="Y2290">
        <f t="shared" si="1681"/>
        <v>156073137948.60605</v>
      </c>
      <c r="Z2290">
        <f t="shared" si="1682"/>
        <v>3.2546476717404953E+22</v>
      </c>
      <c r="AA2290">
        <f t="shared" si="1683"/>
        <v>1.6155487745393694E+21</v>
      </c>
      <c r="AB2290">
        <f t="shared" si="1684"/>
        <v>3.2506355515093772E+22</v>
      </c>
      <c r="AC2290">
        <f t="shared" si="1685"/>
        <v>2.7052055836225206E-4</v>
      </c>
      <c r="AD2290">
        <f t="shared" si="1686"/>
        <v>5.4431271793526073E-3</v>
      </c>
      <c r="AE2290">
        <f t="shared" si="1687"/>
        <v>-629299915.03565788</v>
      </c>
      <c r="AF2290">
        <f t="shared" si="1688"/>
        <v>27223332.713228777</v>
      </c>
      <c r="AG2290">
        <f t="shared" si="1689"/>
        <v>5.8432440606246443</v>
      </c>
      <c r="AH2290">
        <f t="shared" si="1690"/>
        <v>117.57154707401632</v>
      </c>
      <c r="AJ2290">
        <f t="shared" si="1718"/>
        <v>-522584977.71161836</v>
      </c>
      <c r="AK2290">
        <f t="shared" si="1719"/>
        <v>-460766072.12913209</v>
      </c>
      <c r="AL2290">
        <f t="shared" si="1720"/>
        <v>-72.195418742862117</v>
      </c>
      <c r="AM2290">
        <f t="shared" si="1721"/>
        <v>22.390586845156118</v>
      </c>
      <c r="AN2290">
        <f t="shared" si="1691"/>
        <v>-72.113582402052955</v>
      </c>
      <c r="AO2290">
        <f t="shared" si="1692"/>
        <v>22.46274240055914</v>
      </c>
      <c r="AP2290">
        <f t="shared" si="1693"/>
        <v>696706848.0754019</v>
      </c>
      <c r="AQ2290">
        <f t="shared" si="1694"/>
        <v>6.0330288747577967E+19</v>
      </c>
      <c r="AR2290">
        <f t="shared" si="1695"/>
        <v>4.5252465491879895E+19</v>
      </c>
      <c r="AS2290">
        <f t="shared" si="1696"/>
        <v>3.9899349709893173E+19</v>
      </c>
      <c r="AT2290">
        <f t="shared" si="1712"/>
        <v>7.5774389638111006E-6</v>
      </c>
      <c r="AU2290">
        <f t="shared" si="1713"/>
        <v>6.6810699447242416E-6</v>
      </c>
      <c r="AV2290">
        <f t="shared" si="1722"/>
        <v>7.5774389638111006E-6</v>
      </c>
      <c r="AW2290">
        <f t="shared" si="1723"/>
        <v>6.6810699447242416E-6</v>
      </c>
      <c r="AX2290">
        <f t="shared" si="1697"/>
        <v>-1557653.3798843438</v>
      </c>
      <c r="AY2290">
        <f t="shared" si="1698"/>
        <v>485195.23585207743</v>
      </c>
      <c r="AZ2290">
        <f t="shared" si="1699"/>
        <v>0.16367268161831977</v>
      </c>
      <c r="BA2290">
        <f t="shared" si="1700"/>
        <v>0.14431111080604361</v>
      </c>
    </row>
    <row r="2291" spans="3:53" x14ac:dyDescent="0.35">
      <c r="C2291">
        <f t="shared" si="1724"/>
        <v>32158749648.582863</v>
      </c>
      <c r="D2291">
        <f t="shared" si="1725"/>
        <v>-158214934252.35922</v>
      </c>
      <c r="E2291">
        <f t="shared" si="1726"/>
        <v>-28046.548244568228</v>
      </c>
      <c r="F2291">
        <f t="shared" si="1727"/>
        <v>-6064.012339325518</v>
      </c>
      <c r="G2291">
        <f t="shared" si="1701"/>
        <v>161450148960.7197</v>
      </c>
      <c r="H2291">
        <f t="shared" si="1702"/>
        <v>3.041469080060772E+22</v>
      </c>
      <c r="I2291">
        <f t="shared" si="1703"/>
        <v>-6.0582070279400493E+21</v>
      </c>
      <c r="J2291">
        <f t="shared" si="1704"/>
        <v>2.9805226791675143E+22</v>
      </c>
      <c r="K2291">
        <f t="shared" si="1705"/>
        <v>-1.0144352022672554E-3</v>
      </c>
      <c r="L2291">
        <f t="shared" si="1706"/>
        <v>4.9908283308230314E-3</v>
      </c>
      <c r="M2291">
        <f t="shared" si="1707"/>
        <v>-605805442.08267379</v>
      </c>
      <c r="N2291">
        <f t="shared" si="1708"/>
        <v>-130982666.52943119</v>
      </c>
      <c r="O2291">
        <f t="shared" si="1709"/>
        <v>-21.911800368972717</v>
      </c>
      <c r="P2291">
        <f t="shared" si="1710"/>
        <v>107.80189194577748</v>
      </c>
      <c r="S2291">
        <f t="shared" si="1714"/>
        <v>-8376490768.9244585</v>
      </c>
      <c r="T2291">
        <f t="shared" si="1715"/>
        <v>-155853517693.87427</v>
      </c>
      <c r="U2291">
        <f t="shared" si="1716"/>
        <v>-29131.333703694592</v>
      </c>
      <c r="V2291">
        <f t="shared" si="1717"/>
        <v>1319.1252510013032</v>
      </c>
      <c r="W2291">
        <f t="shared" si="1711"/>
        <v>-29128.175082886559</v>
      </c>
      <c r="X2291">
        <f t="shared" si="1680"/>
        <v>1377.894749777472</v>
      </c>
      <c r="Y2291">
        <f t="shared" si="1681"/>
        <v>156078456473.52057</v>
      </c>
      <c r="Z2291">
        <f t="shared" si="1682"/>
        <v>3.2544258649620967E+22</v>
      </c>
      <c r="AA2291">
        <f t="shared" si="1683"/>
        <v>1.7466003208859833E+21</v>
      </c>
      <c r="AB2291">
        <f t="shared" si="1684"/>
        <v>3.2497356175118464E+22</v>
      </c>
      <c r="AC2291">
        <f t="shared" si="1685"/>
        <v>2.9246488963261609E-4</v>
      </c>
      <c r="AD2291">
        <f t="shared" si="1686"/>
        <v>5.4416202570526564E-3</v>
      </c>
      <c r="AE2291">
        <f t="shared" si="1687"/>
        <v>-629168581.79034972</v>
      </c>
      <c r="AF2291">
        <f t="shared" si="1688"/>
        <v>29762526.595193397</v>
      </c>
      <c r="AG2291">
        <f t="shared" si="1689"/>
        <v>6.317241616064508</v>
      </c>
      <c r="AH2291">
        <f t="shared" si="1690"/>
        <v>117.53899755233738</v>
      </c>
      <c r="AJ2291">
        <f t="shared" si="1718"/>
        <v>-524142631.09150273</v>
      </c>
      <c r="AK2291">
        <f t="shared" si="1719"/>
        <v>-460280876.89328003</v>
      </c>
      <c r="AL2291">
        <f t="shared" si="1720"/>
        <v>-72.031746061243794</v>
      </c>
      <c r="AM2291">
        <f t="shared" si="1721"/>
        <v>22.534897955962162</v>
      </c>
      <c r="AN2291">
        <f t="shared" si="1691"/>
        <v>-71.949965085224065</v>
      </c>
      <c r="AO2291">
        <f t="shared" si="1692"/>
        <v>22.606714704157518</v>
      </c>
      <c r="AP2291">
        <f t="shared" si="1693"/>
        <v>697555720.6138947</v>
      </c>
      <c r="AQ2291">
        <f t="shared" si="1694"/>
        <v>6.0183543296745791E+19</v>
      </c>
      <c r="AR2291">
        <f t="shared" si="1695"/>
        <v>4.5221850813873701E+19</v>
      </c>
      <c r="AS2291">
        <f t="shared" si="1696"/>
        <v>3.9712001872469557E+19</v>
      </c>
      <c r="AT2291">
        <f t="shared" si="1712"/>
        <v>7.5723125944195744E-6</v>
      </c>
      <c r="AU2291">
        <f t="shared" si="1713"/>
        <v>6.6496989069774871E-6</v>
      </c>
      <c r="AV2291">
        <f t="shared" si="1722"/>
        <v>7.5723125944195744E-6</v>
      </c>
      <c r="AW2291">
        <f t="shared" si="1723"/>
        <v>6.6496989069774871E-6</v>
      </c>
      <c r="AX2291">
        <f t="shared" si="1697"/>
        <v>-1554119.2458408398</v>
      </c>
      <c r="AY2291">
        <f t="shared" si="1698"/>
        <v>488305.03760980238</v>
      </c>
      <c r="AZ2291">
        <f t="shared" si="1699"/>
        <v>0.1635619520394628</v>
      </c>
      <c r="BA2291">
        <f t="shared" si="1700"/>
        <v>0.14363349639071371</v>
      </c>
    </row>
    <row r="2292" spans="3:53" x14ac:dyDescent="0.35">
      <c r="C2292">
        <f t="shared" si="1724"/>
        <v>31552944206.500191</v>
      </c>
      <c r="D2292">
        <f t="shared" si="1725"/>
        <v>-158345916918.88864</v>
      </c>
      <c r="E2292">
        <f t="shared" si="1726"/>
        <v>-28068.460044937201</v>
      </c>
      <c r="F2292">
        <f t="shared" si="1727"/>
        <v>-5956.2104473797408</v>
      </c>
      <c r="G2292">
        <f t="shared" si="1701"/>
        <v>161459027907.95596</v>
      </c>
      <c r="H2292">
        <f t="shared" si="1702"/>
        <v>3.0411345766105475E+22</v>
      </c>
      <c r="I2292">
        <f t="shared" si="1703"/>
        <v>-5.9431021518941575E+21</v>
      </c>
      <c r="J2292">
        <f t="shared" si="1704"/>
        <v>2.9824980940778023E+22</v>
      </c>
      <c r="K2292">
        <f t="shared" si="1705"/>
        <v>-9.9516111049801704E-4</v>
      </c>
      <c r="L2292">
        <f t="shared" si="1706"/>
        <v>4.9941361253814506E-3</v>
      </c>
      <c r="M2292">
        <f t="shared" si="1707"/>
        <v>-606278736.97064352</v>
      </c>
      <c r="N2292">
        <f t="shared" si="1708"/>
        <v>-128654145.66340241</v>
      </c>
      <c r="O2292">
        <f t="shared" si="1709"/>
        <v>-21.495479986757168</v>
      </c>
      <c r="P2292">
        <f t="shared" si="1710"/>
        <v>107.87334030823934</v>
      </c>
      <c r="S2292">
        <f t="shared" si="1714"/>
        <v>-9005659350.7148075</v>
      </c>
      <c r="T2292">
        <f t="shared" si="1715"/>
        <v>-155823755167.27908</v>
      </c>
      <c r="U2292">
        <f t="shared" si="1716"/>
        <v>-29125.016462078529</v>
      </c>
      <c r="V2292">
        <f t="shared" si="1717"/>
        <v>1436.6642485536406</v>
      </c>
      <c r="W2292">
        <f t="shared" si="1711"/>
        <v>-29121.620940433098</v>
      </c>
      <c r="X2292">
        <f t="shared" si="1680"/>
        <v>1495.4165189801904</v>
      </c>
      <c r="Y2292">
        <f t="shared" si="1681"/>
        <v>156083774220.04266</v>
      </c>
      <c r="Z2292">
        <f t="shared" si="1682"/>
        <v>3.2542041133149246E+22</v>
      </c>
      <c r="AA2292">
        <f t="shared" si="1683"/>
        <v>1.8775977098614992E+21</v>
      </c>
      <c r="AB2292">
        <f t="shared" si="1684"/>
        <v>3.2487829535866199E+22</v>
      </c>
      <c r="AC2292">
        <f t="shared" si="1685"/>
        <v>3.1440015235457118E-4</v>
      </c>
      <c r="AD2292">
        <f t="shared" si="1686"/>
        <v>5.4400250394953447E-3</v>
      </c>
      <c r="AE2292">
        <f t="shared" si="1687"/>
        <v>-629027012.31335497</v>
      </c>
      <c r="AF2292">
        <f t="shared" si="1688"/>
        <v>32300996.809972111</v>
      </c>
      <c r="AG2292">
        <f t="shared" si="1689"/>
        <v>6.7910432908587373</v>
      </c>
      <c r="AH2292">
        <f t="shared" si="1690"/>
        <v>117.50454085309944</v>
      </c>
      <c r="AJ2292">
        <f t="shared" si="1718"/>
        <v>-525696750.33734357</v>
      </c>
      <c r="AK2292">
        <f t="shared" si="1719"/>
        <v>-459792571.85567021</v>
      </c>
      <c r="AL2292">
        <f t="shared" si="1720"/>
        <v>-71.868184109204336</v>
      </c>
      <c r="AM2292">
        <f t="shared" si="1721"/>
        <v>22.678531452352875</v>
      </c>
      <c r="AN2292">
        <f t="shared" si="1691"/>
        <v>-71.786458691738858</v>
      </c>
      <c r="AO2292">
        <f t="shared" si="1692"/>
        <v>22.750011330929862</v>
      </c>
      <c r="AP2292">
        <f t="shared" si="1693"/>
        <v>698402664.978374</v>
      </c>
      <c r="AQ2292">
        <f t="shared" si="1694"/>
        <v>6.003766411055326E+19</v>
      </c>
      <c r="AR2292">
        <f t="shared" si="1695"/>
        <v>4.5191128991095865E+19</v>
      </c>
      <c r="AS2292">
        <f t="shared" si="1696"/>
        <v>3.9525725450164101E+19</v>
      </c>
      <c r="AT2292">
        <f t="shared" si="1712"/>
        <v>7.5671682838405663E-6</v>
      </c>
      <c r="AU2292">
        <f t="shared" si="1713"/>
        <v>6.6185072756470362E-6</v>
      </c>
      <c r="AV2292">
        <f t="shared" si="1722"/>
        <v>7.5671682838405663E-6</v>
      </c>
      <c r="AW2292">
        <f t="shared" si="1723"/>
        <v>6.6185072756470362E-6</v>
      </c>
      <c r="AX2292">
        <f t="shared" si="1697"/>
        <v>-1550587.5077415593</v>
      </c>
      <c r="AY2292">
        <f t="shared" si="1698"/>
        <v>491400.24474808504</v>
      </c>
      <c r="AZ2292">
        <f t="shared" si="1699"/>
        <v>0.16345083493095622</v>
      </c>
      <c r="BA2292">
        <f t="shared" si="1700"/>
        <v>0.14295975715397599</v>
      </c>
    </row>
    <row r="2293" spans="3:53" x14ac:dyDescent="0.35">
      <c r="C2293">
        <f t="shared" si="1724"/>
        <v>30946665469.529549</v>
      </c>
      <c r="D2293">
        <f t="shared" si="1725"/>
        <v>-158474571064.55203</v>
      </c>
      <c r="E2293">
        <f t="shared" si="1726"/>
        <v>-28089.955524923957</v>
      </c>
      <c r="F2293">
        <f t="shared" si="1727"/>
        <v>-5848.3371070715011</v>
      </c>
      <c r="G2293">
        <f t="shared" si="1701"/>
        <v>161467909436.44724</v>
      </c>
      <c r="H2293">
        <f t="shared" si="1702"/>
        <v>3.0408000311192118E+22</v>
      </c>
      <c r="I2293">
        <f t="shared" si="1703"/>
        <v>-5.8279457293537011E+21</v>
      </c>
      <c r="J2293">
        <f t="shared" si="1704"/>
        <v>2.9844288088362365E+22</v>
      </c>
      <c r="K2293">
        <f t="shared" si="1705"/>
        <v>-9.7587838736666122E-4</v>
      </c>
      <c r="L2293">
        <f t="shared" si="1706"/>
        <v>4.9973690703888751E-3</v>
      </c>
      <c r="M2293">
        <f t="shared" si="1707"/>
        <v>-606743039.33835745</v>
      </c>
      <c r="N2293">
        <f t="shared" si="1708"/>
        <v>-126324081.51274443</v>
      </c>
      <c r="O2293">
        <f t="shared" si="1709"/>
        <v>-21.078973167119884</v>
      </c>
      <c r="P2293">
        <f t="shared" si="1710"/>
        <v>107.94317192039971</v>
      </c>
      <c r="S2293">
        <f t="shared" si="1714"/>
        <v>-9634686363.028162</v>
      </c>
      <c r="T2293">
        <f t="shared" si="1715"/>
        <v>-155791454170.46912</v>
      </c>
      <c r="U2293">
        <f t="shared" si="1716"/>
        <v>-29118.225418787672</v>
      </c>
      <c r="V2293">
        <f t="shared" si="1717"/>
        <v>1554.16878940674</v>
      </c>
      <c r="W2293">
        <f t="shared" si="1711"/>
        <v>-29114.593098065405</v>
      </c>
      <c r="X2293">
        <f t="shared" si="1680"/>
        <v>1612.9028785107641</v>
      </c>
      <c r="Y2293">
        <f t="shared" si="1681"/>
        <v>156089091143.04977</v>
      </c>
      <c r="Z2293">
        <f t="shared" si="1682"/>
        <v>3.2539824186672743E+22</v>
      </c>
      <c r="AA2293">
        <f t="shared" si="1683"/>
        <v>2.0085388290162366E+21</v>
      </c>
      <c r="AB2293">
        <f t="shared" si="1684"/>
        <v>3.2477775937891845E+22</v>
      </c>
      <c r="AC2293">
        <f t="shared" si="1685"/>
        <v>3.3632599280245082E-4</v>
      </c>
      <c r="AD2293">
        <f t="shared" si="1686"/>
        <v>5.4383415837059345E-3</v>
      </c>
      <c r="AE2293">
        <f t="shared" si="1687"/>
        <v>-628875210.91821277</v>
      </c>
      <c r="AF2293">
        <f t="shared" si="1688"/>
        <v>34838702.175832503</v>
      </c>
      <c r="AG2293">
        <f t="shared" si="1689"/>
        <v>7.2646414445329377</v>
      </c>
      <c r="AH2293">
        <f t="shared" si="1690"/>
        <v>117.46817820804819</v>
      </c>
      <c r="AJ2293">
        <f t="shared" si="1718"/>
        <v>-527247337.84508514</v>
      </c>
      <c r="AK2293">
        <f t="shared" si="1719"/>
        <v>-459301171.61092216</v>
      </c>
      <c r="AL2293">
        <f t="shared" si="1720"/>
        <v>-71.70473327427338</v>
      </c>
      <c r="AM2293">
        <f t="shared" si="1721"/>
        <v>22.821491209506849</v>
      </c>
      <c r="AN2293">
        <f t="shared" si="1691"/>
        <v>-71.623063602999267</v>
      </c>
      <c r="AO2293">
        <f t="shared" si="1692"/>
        <v>22.89263614094375</v>
      </c>
      <c r="AP2293">
        <f t="shared" si="1693"/>
        <v>699247682.5187875</v>
      </c>
      <c r="AQ2293">
        <f t="shared" si="1694"/>
        <v>5.9892644753238819E+19</v>
      </c>
      <c r="AR2293">
        <f t="shared" si="1695"/>
        <v>4.5160303411943203E+19</v>
      </c>
      <c r="AS2293">
        <f t="shared" si="1696"/>
        <v>3.9340512087146217E+19</v>
      </c>
      <c r="AT2293">
        <f t="shared" si="1712"/>
        <v>7.5620065994546548E-6</v>
      </c>
      <c r="AU2293">
        <f t="shared" si="1713"/>
        <v>6.5874936515650057E-6</v>
      </c>
      <c r="AV2293">
        <f t="shared" si="1722"/>
        <v>7.5620065994546548E-6</v>
      </c>
      <c r="AW2293">
        <f t="shared" si="1723"/>
        <v>6.5874936515650057E-6</v>
      </c>
      <c r="AX2293">
        <f t="shared" si="1697"/>
        <v>-1547058.1738247841</v>
      </c>
      <c r="AY2293">
        <f t="shared" si="1698"/>
        <v>494480.940644385</v>
      </c>
      <c r="AZ2293">
        <f t="shared" si="1699"/>
        <v>0.16333934254822055</v>
      </c>
      <c r="BA2293">
        <f t="shared" si="1700"/>
        <v>0.14228986287380413</v>
      </c>
    </row>
    <row r="2294" spans="3:53" x14ac:dyDescent="0.35">
      <c r="C2294">
        <f t="shared" si="1724"/>
        <v>30339922430.191193</v>
      </c>
      <c r="D2294">
        <f t="shared" si="1725"/>
        <v>-158600895146.06479</v>
      </c>
      <c r="E2294">
        <f t="shared" si="1726"/>
        <v>-28111.034498091078</v>
      </c>
      <c r="F2294">
        <f t="shared" si="1727"/>
        <v>-5740.3939351511017</v>
      </c>
      <c r="G2294">
        <f t="shared" si="1701"/>
        <v>161476793485.0177</v>
      </c>
      <c r="H2294">
        <f t="shared" si="1702"/>
        <v>3.040465445926525E+22</v>
      </c>
      <c r="I2294">
        <f t="shared" si="1703"/>
        <v>-5.712739508271598E+21</v>
      </c>
      <c r="J2294">
        <f t="shared" si="1704"/>
        <v>2.9863148194688901E+22</v>
      </c>
      <c r="K2294">
        <f t="shared" si="1705"/>
        <v>-9.5658732556456755E-4</v>
      </c>
      <c r="L2294">
        <f t="shared" si="1706"/>
        <v>5.0005271591910417E-3</v>
      </c>
      <c r="M2294">
        <f t="shared" si="1707"/>
        <v>-607198345.15876722</v>
      </c>
      <c r="N2294">
        <f t="shared" si="1708"/>
        <v>-123992508.99926379</v>
      </c>
      <c r="O2294">
        <f t="shared" si="1709"/>
        <v>-20.66228623219466</v>
      </c>
      <c r="P2294">
        <f t="shared" si="1710"/>
        <v>108.0113866385265</v>
      </c>
      <c r="S2294">
        <f t="shared" si="1714"/>
        <v>-10263561573.946375</v>
      </c>
      <c r="T2294">
        <f t="shared" si="1715"/>
        <v>-155756615468.29327</v>
      </c>
      <c r="U2294">
        <f t="shared" si="1716"/>
        <v>-29110.960777343138</v>
      </c>
      <c r="V2294">
        <f t="shared" si="1717"/>
        <v>1671.6369676147881</v>
      </c>
      <c r="W2294">
        <f t="shared" si="1711"/>
        <v>-29107.091763120825</v>
      </c>
      <c r="X2294">
        <f t="shared" si="1680"/>
        <v>1730.3519230544043</v>
      </c>
      <c r="Y2294">
        <f t="shared" si="1681"/>
        <v>156094407197.43921</v>
      </c>
      <c r="Z2294">
        <f t="shared" si="1682"/>
        <v>3.2537607828858452E+22</v>
      </c>
      <c r="AA2294">
        <f t="shared" si="1683"/>
        <v>2.1394215681155227E+21</v>
      </c>
      <c r="AB2294">
        <f t="shared" si="1684"/>
        <v>3.2467195730128483E+22</v>
      </c>
      <c r="AC2294">
        <f t="shared" si="1685"/>
        <v>3.5824205762148738E-4</v>
      </c>
      <c r="AD2294">
        <f t="shared" si="1686"/>
        <v>5.4365699481126054E-3</v>
      </c>
      <c r="AE2294">
        <f t="shared" si="1687"/>
        <v>-628713182.08340979</v>
      </c>
      <c r="AF2294">
        <f t="shared" si="1688"/>
        <v>37375601.537975132</v>
      </c>
      <c r="AG2294">
        <f t="shared" si="1689"/>
        <v>7.7380284446241276</v>
      </c>
      <c r="AH2294">
        <f t="shared" si="1690"/>
        <v>117.42991087923228</v>
      </c>
      <c r="AJ2294">
        <f t="shared" si="1718"/>
        <v>-528794396.01890993</v>
      </c>
      <c r="AK2294">
        <f t="shared" si="1719"/>
        <v>-458806690.67027777</v>
      </c>
      <c r="AL2294">
        <f t="shared" si="1720"/>
        <v>-71.541393931725153</v>
      </c>
      <c r="AM2294">
        <f t="shared" si="1721"/>
        <v>22.963781072380652</v>
      </c>
      <c r="AN2294">
        <f t="shared" si="1691"/>
        <v>-71.459780188253305</v>
      </c>
      <c r="AO2294">
        <f t="shared" si="1692"/>
        <v>23.034592964181019</v>
      </c>
      <c r="AP2294">
        <f t="shared" si="1693"/>
        <v>700090774.58913553</v>
      </c>
      <c r="AQ2294">
        <f t="shared" si="1694"/>
        <v>5.9748478850457575E+19</v>
      </c>
      <c r="AR2294">
        <f t="shared" si="1695"/>
        <v>4.5129377408691585E+19</v>
      </c>
      <c r="AS2294">
        <f t="shared" si="1696"/>
        <v>3.9156353502943216E+19</v>
      </c>
      <c r="AT2294">
        <f t="shared" si="1712"/>
        <v>7.5568280992450743E-6</v>
      </c>
      <c r="AU2294">
        <f t="shared" si="1713"/>
        <v>6.5566566481820516E-6</v>
      </c>
      <c r="AV2294">
        <f t="shared" si="1722"/>
        <v>7.5568280992450743E-6</v>
      </c>
      <c r="AW2294">
        <f t="shared" si="1723"/>
        <v>6.5566566481820516E-6</v>
      </c>
      <c r="AX2294">
        <f t="shared" si="1697"/>
        <v>-1543531.2520662714</v>
      </c>
      <c r="AY2294">
        <f t="shared" si="1698"/>
        <v>497547.20802631002</v>
      </c>
      <c r="AZ2294">
        <f t="shared" si="1699"/>
        <v>0.1632274869436936</v>
      </c>
      <c r="BA2294">
        <f t="shared" si="1700"/>
        <v>0.14162378360073233</v>
      </c>
    </row>
    <row r="2295" spans="3:53" x14ac:dyDescent="0.35">
      <c r="C2295">
        <f t="shared" si="1724"/>
        <v>29732724085.032425</v>
      </c>
      <c r="D2295">
        <f t="shared" si="1725"/>
        <v>-158724887655.06406</v>
      </c>
      <c r="E2295">
        <f t="shared" si="1726"/>
        <v>-28131.696784323271</v>
      </c>
      <c r="F2295">
        <f t="shared" si="1727"/>
        <v>-5632.3825485125753</v>
      </c>
      <c r="G2295">
        <f t="shared" si="1701"/>
        <v>161485679992.46674</v>
      </c>
      <c r="H2295">
        <f t="shared" si="1702"/>
        <v>3.0401308233716568E+22</v>
      </c>
      <c r="I2295">
        <f t="shared" si="1703"/>
        <v>-5.5974852357143155E+21</v>
      </c>
      <c r="J2295">
        <f t="shared" si="1704"/>
        <v>2.9881561226907191E+22</v>
      </c>
      <c r="K2295">
        <f t="shared" si="1705"/>
        <v>-9.372882176346811E-4</v>
      </c>
      <c r="L2295">
        <f t="shared" si="1706"/>
        <v>5.0036103862872048E-3</v>
      </c>
      <c r="M2295">
        <f t="shared" si="1707"/>
        <v>-607644650.54138267</v>
      </c>
      <c r="N2295">
        <f t="shared" si="1708"/>
        <v>-121659463.04787163</v>
      </c>
      <c r="O2295">
        <f t="shared" si="1709"/>
        <v>-20.245425500909111</v>
      </c>
      <c r="P2295">
        <f t="shared" si="1710"/>
        <v>108.07798434380362</v>
      </c>
      <c r="S2295">
        <f t="shared" si="1714"/>
        <v>-10892274756.029785</v>
      </c>
      <c r="T2295">
        <f t="shared" si="1715"/>
        <v>-155719239866.75531</v>
      </c>
      <c r="U2295">
        <f t="shared" si="1716"/>
        <v>-29103.222748898515</v>
      </c>
      <c r="V2295">
        <f t="shared" si="1717"/>
        <v>1789.0668784940203</v>
      </c>
      <c r="W2295">
        <f t="shared" si="1711"/>
        <v>-29099.117150565118</v>
      </c>
      <c r="X2295">
        <f t="shared" si="1680"/>
        <v>1847.7617485734952</v>
      </c>
      <c r="Y2295">
        <f t="shared" si="1681"/>
        <v>156099722338.12885</v>
      </c>
      <c r="Z2295">
        <f t="shared" si="1682"/>
        <v>3.25353920783572E+22</v>
      </c>
      <c r="AA2295">
        <f t="shared" si="1683"/>
        <v>2.2702438191721231E+21</v>
      </c>
      <c r="AB2295">
        <f t="shared" si="1684"/>
        <v>3.2456089269872594E+22</v>
      </c>
      <c r="AC2295">
        <f t="shared" si="1685"/>
        <v>3.8014799383324227E-4</v>
      </c>
      <c r="AD2295">
        <f t="shared" si="1686"/>
        <v>5.4347101925439709E-3</v>
      </c>
      <c r="AE2295">
        <f t="shared" si="1687"/>
        <v>-628540930.45220661</v>
      </c>
      <c r="AF2295">
        <f t="shared" si="1688"/>
        <v>39911653.769187495</v>
      </c>
      <c r="AG2295">
        <f t="shared" si="1689"/>
        <v>8.211196666798033</v>
      </c>
      <c r="AH2295">
        <f t="shared" si="1690"/>
        <v>117.38974015894978</v>
      </c>
      <c r="AJ2295">
        <f t="shared" si="1718"/>
        <v>-530337927.27097619</v>
      </c>
      <c r="AK2295">
        <f t="shared" si="1719"/>
        <v>-458309143.46225148</v>
      </c>
      <c r="AL2295">
        <f t="shared" si="1720"/>
        <v>-71.378166444781456</v>
      </c>
      <c r="AM2295">
        <f t="shared" si="1721"/>
        <v>23.105404855981384</v>
      </c>
      <c r="AN2295">
        <f t="shared" si="1691"/>
        <v>-71.296608804796378</v>
      </c>
      <c r="AO2295">
        <f t="shared" si="1692"/>
        <v>23.17588560080895</v>
      </c>
      <c r="AP2295">
        <f t="shared" si="1693"/>
        <v>700931942.54733312</v>
      </c>
      <c r="AQ2295">
        <f t="shared" si="1694"/>
        <v>5.9605160088596775E+19</v>
      </c>
      <c r="AR2295">
        <f t="shared" si="1695"/>
        <v>4.5098354258418582E+19</v>
      </c>
      <c r="AS2295">
        <f t="shared" si="1696"/>
        <v>3.8973241491687965E+19</v>
      </c>
      <c r="AT2295">
        <f t="shared" si="1712"/>
        <v>7.5516333319522071E-6</v>
      </c>
      <c r="AU2295">
        <f t="shared" si="1713"/>
        <v>6.5259948914413872E-6</v>
      </c>
      <c r="AV2295">
        <f t="shared" si="1722"/>
        <v>7.5516333319522071E-6</v>
      </c>
      <c r="AW2295">
        <f t="shared" si="1723"/>
        <v>6.5259948914413872E-6</v>
      </c>
      <c r="AX2295">
        <f t="shared" si="1697"/>
        <v>-1540006.7501836019</v>
      </c>
      <c r="AY2295">
        <f t="shared" si="1698"/>
        <v>500599.1289774733</v>
      </c>
      <c r="AZ2295">
        <f t="shared" si="1699"/>
        <v>0.16311527997016767</v>
      </c>
      <c r="BA2295">
        <f t="shared" si="1700"/>
        <v>0.14096148965513397</v>
      </c>
    </row>
    <row r="2296" spans="3:53" x14ac:dyDescent="0.35">
      <c r="C2296">
        <f t="shared" si="1724"/>
        <v>29125079434.491043</v>
      </c>
      <c r="D2296">
        <f t="shared" si="1725"/>
        <v>-158846547118.11194</v>
      </c>
      <c r="E2296">
        <f t="shared" si="1726"/>
        <v>-28151.942209824181</v>
      </c>
      <c r="F2296">
        <f t="shared" si="1727"/>
        <v>-5524.3045641687713</v>
      </c>
      <c r="G2296">
        <f t="shared" si="1701"/>
        <v>161494568897.56995</v>
      </c>
      <c r="H2296">
        <f t="shared" si="1702"/>
        <v>3.0397961657931461E+22</v>
      </c>
      <c r="I2296">
        <f t="shared" si="1703"/>
        <v>-5.4821846578345762E+21</v>
      </c>
      <c r="J2296">
        <f t="shared" si="1704"/>
        <v>2.9899527159045081E+22</v>
      </c>
      <c r="K2296">
        <f t="shared" si="1705"/>
        <v>-9.1798135596694169E-4</v>
      </c>
      <c r="L2296">
        <f t="shared" si="1706"/>
        <v>5.0066187473283789E-3</v>
      </c>
      <c r="M2296">
        <f t="shared" si="1707"/>
        <v>-608081951.73220229</v>
      </c>
      <c r="N2296">
        <f t="shared" si="1708"/>
        <v>-119324978.58604546</v>
      </c>
      <c r="O2296">
        <f t="shared" si="1709"/>
        <v>-19.828397288885942</v>
      </c>
      <c r="P2296">
        <f t="shared" si="1710"/>
        <v>108.14296494229298</v>
      </c>
      <c r="S2296">
        <f t="shared" si="1714"/>
        <v>-11520815686.481991</v>
      </c>
      <c r="T2296">
        <f t="shared" si="1715"/>
        <v>-155679328212.98611</v>
      </c>
      <c r="U2296">
        <f t="shared" si="1716"/>
        <v>-29095.011552231717</v>
      </c>
      <c r="V2296">
        <f t="shared" si="1717"/>
        <v>1906.4566186529701</v>
      </c>
      <c r="W2296">
        <f t="shared" si="1711"/>
        <v>-29090.669482984234</v>
      </c>
      <c r="X2296">
        <f t="shared" si="1680"/>
        <v>1965.1304523378171</v>
      </c>
      <c r="Y2296">
        <f t="shared" si="1681"/>
        <v>156105036520.05771</v>
      </c>
      <c r="Z2296">
        <f t="shared" si="1682"/>
        <v>3.2533176953803349E+22</v>
      </c>
      <c r="AA2296">
        <f t="shared" si="1683"/>
        <v>2.4010034764785653E+21</v>
      </c>
      <c r="AB2296">
        <f t="shared" si="1684"/>
        <v>3.2444456922769089E+22</v>
      </c>
      <c r="AC2296">
        <f t="shared" si="1685"/>
        <v>4.0204344884101897E-4</v>
      </c>
      <c r="AD2296">
        <f t="shared" si="1686"/>
        <v>5.4327623782265714E-3</v>
      </c>
      <c r="AE2296">
        <f t="shared" si="1687"/>
        <v>-628358460.83245945</v>
      </c>
      <c r="AF2296">
        <f t="shared" si="1688"/>
        <v>42446817.770496853</v>
      </c>
      <c r="AG2296">
        <f t="shared" si="1689"/>
        <v>8.6841384949660103</v>
      </c>
      <c r="AH2296">
        <f t="shared" si="1690"/>
        <v>117.34766736969394</v>
      </c>
      <c r="AJ2296">
        <f t="shared" si="1718"/>
        <v>-531877934.02115977</v>
      </c>
      <c r="AK2296">
        <f t="shared" si="1719"/>
        <v>-457808544.33327401</v>
      </c>
      <c r="AL2296">
        <f t="shared" si="1720"/>
        <v>-71.215051164811285</v>
      </c>
      <c r="AM2296">
        <f t="shared" si="1721"/>
        <v>23.246366345636517</v>
      </c>
      <c r="AN2296">
        <f t="shared" si="1691"/>
        <v>-71.133549798169255</v>
      </c>
      <c r="AO2296">
        <f t="shared" si="1692"/>
        <v>23.31651782144878</v>
      </c>
      <c r="AP2296">
        <f t="shared" si="1693"/>
        <v>701771187.75507486</v>
      </c>
      <c r="AQ2296">
        <f t="shared" si="1694"/>
        <v>5.946268221409987E+19</v>
      </c>
      <c r="AR2296">
        <f t="shared" si="1695"/>
        <v>4.5067237183910011E+19</v>
      </c>
      <c r="AS2296">
        <f t="shared" si="1696"/>
        <v>3.8791167921373905E+19</v>
      </c>
      <c r="AT2296">
        <f t="shared" si="1712"/>
        <v>7.5464228372253862E-6</v>
      </c>
      <c r="AU2296">
        <f t="shared" si="1713"/>
        <v>6.4955070196540357E-6</v>
      </c>
      <c r="AV2296">
        <f t="shared" si="1722"/>
        <v>7.5464228372253862E-6</v>
      </c>
      <c r="AW2296">
        <f t="shared" si="1723"/>
        <v>6.4955070196540357E-6</v>
      </c>
      <c r="AX2296">
        <f t="shared" si="1697"/>
        <v>-1536484.6756404559</v>
      </c>
      <c r="AY2296">
        <f t="shared" si="1698"/>
        <v>503636.78494329366</v>
      </c>
      <c r="AZ2296">
        <f t="shared" si="1699"/>
        <v>0.16300273328406834</v>
      </c>
      <c r="BA2296">
        <f t="shared" si="1700"/>
        <v>0.14030295162452716</v>
      </c>
    </row>
    <row r="2297" spans="3:53" x14ac:dyDescent="0.35">
      <c r="C2297">
        <f t="shared" si="1724"/>
        <v>28516997482.758842</v>
      </c>
      <c r="D2297">
        <f t="shared" si="1725"/>
        <v>-158965872096.698</v>
      </c>
      <c r="E2297">
        <f t="shared" si="1726"/>
        <v>-28171.770607113067</v>
      </c>
      <c r="F2297">
        <f t="shared" si="1727"/>
        <v>-5416.1615992264788</v>
      </c>
      <c r="G2297">
        <f t="shared" si="1701"/>
        <v>161503460139.08008</v>
      </c>
      <c r="H2297">
        <f t="shared" si="1702"/>
        <v>3.0394614755288643E+22</v>
      </c>
      <c r="I2297">
        <f t="shared" si="1703"/>
        <v>-5.3668395198441608E+21</v>
      </c>
      <c r="J2297">
        <f t="shared" si="1704"/>
        <v>2.9917045971998118E+22</v>
      </c>
      <c r="K2297">
        <f t="shared" si="1705"/>
        <v>-8.9866703279373086E-4</v>
      </c>
      <c r="L2297">
        <f t="shared" si="1706"/>
        <v>5.0095522391155585E-3</v>
      </c>
      <c r="M2297">
        <f t="shared" si="1707"/>
        <v>-608510245.11364222</v>
      </c>
      <c r="N2297">
        <f t="shared" si="1708"/>
        <v>-116989090.54329194</v>
      </c>
      <c r="O2297">
        <f t="shared" si="1709"/>
        <v>-19.411207908344586</v>
      </c>
      <c r="P2297">
        <f t="shared" si="1710"/>
        <v>108.20632836489607</v>
      </c>
      <c r="S2297">
        <f t="shared" si="1714"/>
        <v>-12149174147.314449</v>
      </c>
      <c r="T2297">
        <f t="shared" si="1715"/>
        <v>-155636881395.21561</v>
      </c>
      <c r="U2297">
        <f t="shared" si="1716"/>
        <v>-29086.327413736752</v>
      </c>
      <c r="V2297">
        <f t="shared" si="1717"/>
        <v>2023.804286022664</v>
      </c>
      <c r="W2297">
        <f t="shared" si="1711"/>
        <v>-29081.748990576052</v>
      </c>
      <c r="X2297">
        <f t="shared" si="1680"/>
        <v>2082.4561329547132</v>
      </c>
      <c r="Y2297">
        <f t="shared" si="1681"/>
        <v>156110349698.18683</v>
      </c>
      <c r="Z2297">
        <f t="shared" si="1682"/>
        <v>3.2530962473814493E+22</v>
      </c>
      <c r="AA2297">
        <f t="shared" si="1683"/>
        <v>2.5316984366393611E+21</v>
      </c>
      <c r="AB2297">
        <f t="shared" si="1684"/>
        <v>3.2432299062796099E+22</v>
      </c>
      <c r="AC2297">
        <f t="shared" si="1685"/>
        <v>4.2392807043525801E-4</v>
      </c>
      <c r="AD2297">
        <f t="shared" si="1686"/>
        <v>5.4307265677823336E-3</v>
      </c>
      <c r="AE2297">
        <f t="shared" si="1687"/>
        <v>-628165778.19644272</v>
      </c>
      <c r="AF2297">
        <f t="shared" si="1688"/>
        <v>44981052.471821807</v>
      </c>
      <c r="AG2297">
        <f t="shared" si="1689"/>
        <v>9.1568463214015736</v>
      </c>
      <c r="AH2297">
        <f t="shared" si="1690"/>
        <v>117.30369386409841</v>
      </c>
      <c r="AJ2297">
        <f t="shared" si="1718"/>
        <v>-533414418.69680023</v>
      </c>
      <c r="AK2297">
        <f t="shared" si="1719"/>
        <v>-457304907.54833072</v>
      </c>
      <c r="AL2297">
        <f t="shared" si="1720"/>
        <v>-71.052048431527211</v>
      </c>
      <c r="AM2297">
        <f t="shared" si="1721"/>
        <v>23.386669297261044</v>
      </c>
      <c r="AN2297">
        <f t="shared" si="1691"/>
        <v>-70.970603502352873</v>
      </c>
      <c r="AO2297">
        <f t="shared" si="1692"/>
        <v>23.456493367441496</v>
      </c>
      <c r="AP2297">
        <f t="shared" si="1693"/>
        <v>702608511.57770109</v>
      </c>
      <c r="AQ2297">
        <f t="shared" si="1694"/>
        <v>5.9321039032799142E+19</v>
      </c>
      <c r="AR2297">
        <f t="shared" si="1695"/>
        <v>4.5036029354551026E+19</v>
      </c>
      <c r="AS2297">
        <f t="shared" si="1696"/>
        <v>3.8610124733117579E+19</v>
      </c>
      <c r="AT2297">
        <f t="shared" si="1712"/>
        <v>7.541197145772107E-6</v>
      </c>
      <c r="AU2297">
        <f t="shared" si="1713"/>
        <v>6.4651916833753482E-6</v>
      </c>
      <c r="AV2297">
        <f t="shared" si="1722"/>
        <v>7.541197145772107E-6</v>
      </c>
      <c r="AW2297">
        <f t="shared" si="1723"/>
        <v>6.4651916833753482E-6</v>
      </c>
      <c r="AX2297">
        <f t="shared" si="1697"/>
        <v>-1532965.0356508221</v>
      </c>
      <c r="AY2297">
        <f t="shared" si="1698"/>
        <v>506660.25673673634</v>
      </c>
      <c r="AZ2297">
        <f t="shared" si="1699"/>
        <v>0.1628898583486775</v>
      </c>
      <c r="BA2297">
        <f t="shared" si="1700"/>
        <v>0.13964814036090753</v>
      </c>
    </row>
    <row r="2298" spans="3:53" x14ac:dyDescent="0.35">
      <c r="C2298">
        <f t="shared" si="1724"/>
        <v>27908487237.645199</v>
      </c>
      <c r="D2298">
        <f t="shared" si="1725"/>
        <v>-159082861187.2413</v>
      </c>
      <c r="E2298">
        <f t="shared" si="1726"/>
        <v>-28191.181815021413</v>
      </c>
      <c r="F2298">
        <f t="shared" si="1727"/>
        <v>-5307.9552708615829</v>
      </c>
      <c r="G2298">
        <f t="shared" si="1701"/>
        <v>161512353655.72781</v>
      </c>
      <c r="H2298">
        <f t="shared" si="1702"/>
        <v>3.039126754915987E+22</v>
      </c>
      <c r="I2298">
        <f t="shared" si="1703"/>
        <v>-5.2514515659868204E+21</v>
      </c>
      <c r="J2298">
        <f t="shared" si="1704"/>
        <v>2.9934117653518907E+22</v>
      </c>
      <c r="K2298">
        <f t="shared" si="1705"/>
        <v>-8.7934554018533496E-4</v>
      </c>
      <c r="L2298">
        <f t="shared" si="1706"/>
        <v>5.0124108595979416E-3</v>
      </c>
      <c r="M2298">
        <f t="shared" si="1707"/>
        <v>-608929527.20446253</v>
      </c>
      <c r="N2298">
        <f t="shared" si="1708"/>
        <v>-114651833.8506102</v>
      </c>
      <c r="O2298">
        <f t="shared" si="1709"/>
        <v>-18.993863668003236</v>
      </c>
      <c r="P2298">
        <f t="shared" si="1710"/>
        <v>108.26807456731554</v>
      </c>
      <c r="S2298">
        <f t="shared" si="1714"/>
        <v>-12777339925.510893</v>
      </c>
      <c r="T2298">
        <f t="shared" si="1715"/>
        <v>-155591900342.74377</v>
      </c>
      <c r="U2298">
        <f t="shared" si="1716"/>
        <v>-29077.170567415349</v>
      </c>
      <c r="V2298">
        <f t="shared" si="1717"/>
        <v>2141.1079798867622</v>
      </c>
      <c r="W2298">
        <f t="shared" si="1711"/>
        <v>-29072.35591114192</v>
      </c>
      <c r="X2298">
        <f t="shared" si="1680"/>
        <v>2199.7368903992033</v>
      </c>
      <c r="Y2298">
        <f t="shared" si="1681"/>
        <v>156115661827.50006</v>
      </c>
      <c r="Z2298">
        <f t="shared" si="1682"/>
        <v>3.2528748656991102E+22</v>
      </c>
      <c r="AA2298">
        <f t="shared" si="1683"/>
        <v>2.6623265986031077E+21</v>
      </c>
      <c r="AB2298">
        <f t="shared" si="1684"/>
        <v>3.24196160722497E+22</v>
      </c>
      <c r="AC2298">
        <f t="shared" si="1685"/>
        <v>4.4580150679891285E-4</v>
      </c>
      <c r="AD2298">
        <f t="shared" si="1686"/>
        <v>5.4286028252260041E-3</v>
      </c>
      <c r="AE2298">
        <f t="shared" si="1687"/>
        <v>-627962887.68066549</v>
      </c>
      <c r="AF2298">
        <f t="shared" si="1688"/>
        <v>47514316.832622789</v>
      </c>
      <c r="AG2298">
        <f t="shared" si="1689"/>
        <v>9.6293125468565179</v>
      </c>
      <c r="AH2298">
        <f t="shared" si="1690"/>
        <v>117.25782102488169</v>
      </c>
      <c r="AJ2298">
        <f t="shared" si="1718"/>
        <v>-534947383.73245108</v>
      </c>
      <c r="AK2298">
        <f t="shared" si="1719"/>
        <v>-456798247.29159397</v>
      </c>
      <c r="AL2298">
        <f t="shared" si="1720"/>
        <v>-70.889158573178534</v>
      </c>
      <c r="AM2298">
        <f t="shared" si="1721"/>
        <v>23.526317437621952</v>
      </c>
      <c r="AN2298">
        <f t="shared" si="1691"/>
        <v>-70.807770239959879</v>
      </c>
      <c r="AO2298">
        <f t="shared" si="1692"/>
        <v>23.595815951111007</v>
      </c>
      <c r="AP2298">
        <f t="shared" si="1693"/>
        <v>703443915.38406706</v>
      </c>
      <c r="AQ2298">
        <f t="shared" si="1694"/>
        <v>5.9180224409256772E+19</v>
      </c>
      <c r="AR2298">
        <f t="shared" si="1695"/>
        <v>4.5004733887201821E+19</v>
      </c>
      <c r="AS2298">
        <f t="shared" si="1696"/>
        <v>3.8430103940428521E+19</v>
      </c>
      <c r="AT2298">
        <f t="shared" si="1712"/>
        <v>7.5359567795046584E-6</v>
      </c>
      <c r="AU2298">
        <f t="shared" si="1713"/>
        <v>6.435047545282739E-6</v>
      </c>
      <c r="AV2298">
        <f t="shared" si="1722"/>
        <v>7.5359567795046584E-6</v>
      </c>
      <c r="AW2298">
        <f t="shared" si="1723"/>
        <v>6.435047545282739E-6</v>
      </c>
      <c r="AX2298">
        <f t="shared" si="1697"/>
        <v>-1529447.8371831335</v>
      </c>
      <c r="AY2298">
        <f t="shared" si="1698"/>
        <v>509669.62454399775</v>
      </c>
      <c r="AZ2298">
        <f t="shared" si="1699"/>
        <v>0.16277666643730063</v>
      </c>
      <c r="BA2298">
        <f t="shared" si="1700"/>
        <v>0.13899702697810717</v>
      </c>
    </row>
    <row r="2299" spans="3:53" x14ac:dyDescent="0.35">
      <c r="C2299">
        <f t="shared" si="1724"/>
        <v>27299557710.440735</v>
      </c>
      <c r="D2299">
        <f t="shared" si="1725"/>
        <v>-159197513021.09192</v>
      </c>
      <c r="E2299">
        <f t="shared" si="1726"/>
        <v>-28210.175678689415</v>
      </c>
      <c r="F2299">
        <f t="shared" si="1727"/>
        <v>-5199.6871962942678</v>
      </c>
      <c r="G2299">
        <f t="shared" si="1701"/>
        <v>161521249386.2229</v>
      </c>
      <c r="H2299">
        <f t="shared" si="1702"/>
        <v>3.0387920062909489E+22</v>
      </c>
      <c r="I2299">
        <f t="shared" si="1703"/>
        <v>-5.1360225395112432E+21</v>
      </c>
      <c r="J2299">
        <f t="shared" si="1704"/>
        <v>2.9950742198206201E+22</v>
      </c>
      <c r="K2299">
        <f t="shared" si="1705"/>
        <v>-8.6001717004541907E-4</v>
      </c>
      <c r="L2299">
        <f t="shared" si="1706"/>
        <v>5.0151946078710987E-3</v>
      </c>
      <c r="M2299">
        <f t="shared" si="1707"/>
        <v>-609339794.65969133</v>
      </c>
      <c r="N2299">
        <f t="shared" si="1708"/>
        <v>-112313243.43995619</v>
      </c>
      <c r="O2299">
        <f t="shared" si="1709"/>
        <v>-18.576370872981052</v>
      </c>
      <c r="P2299">
        <f t="shared" si="1710"/>
        <v>108.32820353001573</v>
      </c>
      <c r="S2299">
        <f t="shared" si="1714"/>
        <v>-13405302813.191559</v>
      </c>
      <c r="T2299">
        <f t="shared" si="1715"/>
        <v>-155544386025.91116</v>
      </c>
      <c r="U2299">
        <f t="shared" si="1716"/>
        <v>-29067.541254868491</v>
      </c>
      <c r="V2299">
        <f t="shared" si="1717"/>
        <v>2258.3658009116439</v>
      </c>
      <c r="W2299">
        <f t="shared" si="1711"/>
        <v>-29062.490490078151</v>
      </c>
      <c r="X2299">
        <f t="shared" si="1680"/>
        <v>2316.9708260440398</v>
      </c>
      <c r="Y2299">
        <f t="shared" si="1681"/>
        <v>156120972863.00464</v>
      </c>
      <c r="Z2299">
        <f t="shared" si="1682"/>
        <v>3.2526535521916309E+22</v>
      </c>
      <c r="AA2299">
        <f t="shared" si="1683"/>
        <v>2.7928858636945101E+21</v>
      </c>
      <c r="AB2299">
        <f t="shared" si="1684"/>
        <v>3.2406408341728625E+22</v>
      </c>
      <c r="AC2299">
        <f t="shared" si="1685"/>
        <v>4.6766340651281142E-4</v>
      </c>
      <c r="AD2299">
        <f t="shared" si="1686"/>
        <v>5.4263912159625959E-3</v>
      </c>
      <c r="AE2299">
        <f t="shared" si="1687"/>
        <v>-627749794.58568811</v>
      </c>
      <c r="AF2299">
        <f t="shared" si="1688"/>
        <v>50046569.842551261</v>
      </c>
      <c r="AG2299">
        <f t="shared" si="1689"/>
        <v>10.101529580676727</v>
      </c>
      <c r="AH2299">
        <f t="shared" si="1690"/>
        <v>117.21005026479207</v>
      </c>
      <c r="AJ2299">
        <f t="shared" si="1718"/>
        <v>-536476831.5696342</v>
      </c>
      <c r="AK2299">
        <f t="shared" si="1719"/>
        <v>-456288577.66704994</v>
      </c>
      <c r="AL2299">
        <f t="shared" si="1720"/>
        <v>-70.726381906741238</v>
      </c>
      <c r="AM2299">
        <f t="shared" si="1721"/>
        <v>23.665314464600058</v>
      </c>
      <c r="AN2299">
        <f t="shared" si="1691"/>
        <v>-70.645050322423046</v>
      </c>
      <c r="AO2299">
        <f t="shared" si="1692"/>
        <v>23.734489256024649</v>
      </c>
      <c r="AP2299">
        <f t="shared" si="1693"/>
        <v>704277400.5464133</v>
      </c>
      <c r="AQ2299">
        <f t="shared" si="1694"/>
        <v>5.9040232266114195E+19</v>
      </c>
      <c r="AR2299">
        <f t="shared" si="1695"/>
        <v>4.497335384705826E+19</v>
      </c>
      <c r="AS2299">
        <f t="shared" si="1696"/>
        <v>3.8251097628486459E+19</v>
      </c>
      <c r="AT2299">
        <f t="shared" si="1712"/>
        <v>7.5307022516842361E-6</v>
      </c>
      <c r="AU2299">
        <f t="shared" si="1713"/>
        <v>6.4050732800546645E-6</v>
      </c>
      <c r="AV2299">
        <f t="shared" si="1722"/>
        <v>7.5307022516842361E-6</v>
      </c>
      <c r="AW2299">
        <f t="shared" si="1723"/>
        <v>6.4050732800546645E-6</v>
      </c>
      <c r="AX2299">
        <f t="shared" si="1697"/>
        <v>-1525933.0869643379</v>
      </c>
      <c r="AY2299">
        <f t="shared" si="1698"/>
        <v>512664.96793013241</v>
      </c>
      <c r="AZ2299">
        <f t="shared" si="1699"/>
        <v>0.1626631686363795</v>
      </c>
      <c r="BA2299">
        <f t="shared" si="1700"/>
        <v>0.13834958284918075</v>
      </c>
    </row>
    <row r="2300" spans="3:53" x14ac:dyDescent="0.35">
      <c r="C2300">
        <f t="shared" si="1724"/>
        <v>26690217915.781044</v>
      </c>
      <c r="D2300">
        <f t="shared" si="1725"/>
        <v>-159309826264.53186</v>
      </c>
      <c r="E2300">
        <f t="shared" si="1726"/>
        <v>-28228.752049562398</v>
      </c>
      <c r="F2300">
        <f t="shared" si="1727"/>
        <v>-5091.3589927642524</v>
      </c>
      <c r="G2300">
        <f t="shared" si="1701"/>
        <v>161530147269.25497</v>
      </c>
      <c r="H2300">
        <f t="shared" si="1702"/>
        <v>3.0384572319894117E+22</v>
      </c>
      <c r="I2300">
        <f t="shared" si="1703"/>
        <v>-5.0205541826441448E+21</v>
      </c>
      <c r="J2300">
        <f t="shared" si="1704"/>
        <v>2.9966919607494031E+22</v>
      </c>
      <c r="K2300">
        <f t="shared" si="1705"/>
        <v>-8.4068221410652118E-4</v>
      </c>
      <c r="L2300">
        <f t="shared" si="1706"/>
        <v>5.0179034841751555E-3</v>
      </c>
      <c r="M2300">
        <f t="shared" si="1707"/>
        <v>-609741044.27054775</v>
      </c>
      <c r="N2300">
        <f t="shared" si="1708"/>
        <v>-109973354.24370785</v>
      </c>
      <c r="O2300">
        <f t="shared" si="1709"/>
        <v>-18.158735824700859</v>
      </c>
      <c r="P2300">
        <f t="shared" si="1710"/>
        <v>108.38671525818336</v>
      </c>
      <c r="S2300">
        <f t="shared" si="1714"/>
        <v>-14033052607.777246</v>
      </c>
      <c r="T2300">
        <f t="shared" si="1715"/>
        <v>-155494339456.0686</v>
      </c>
      <c r="U2300">
        <f t="shared" si="1716"/>
        <v>-29057.439725287815</v>
      </c>
      <c r="V2300">
        <f t="shared" si="1717"/>
        <v>2375.5758511764361</v>
      </c>
      <c r="W2300">
        <f t="shared" si="1711"/>
        <v>-29052.152980367355</v>
      </c>
      <c r="X2300">
        <f t="shared" si="1680"/>
        <v>2434.1560426897122</v>
      </c>
      <c r="Y2300">
        <f t="shared" si="1681"/>
        <v>156126282759.73184</v>
      </c>
      <c r="Z2300">
        <f t="shared" si="1682"/>
        <v>3.2524323087155651E+22</v>
      </c>
      <c r="AA2300">
        <f t="shared" si="1683"/>
        <v>2.9233741356462899E+21</v>
      </c>
      <c r="AB2300">
        <f t="shared" si="1684"/>
        <v>3.2392676270118839E+22</v>
      </c>
      <c r="AC2300">
        <f t="shared" si="1685"/>
        <v>4.8951341856099968E-4</v>
      </c>
      <c r="AD2300">
        <f t="shared" si="1686"/>
        <v>5.424091806784802E-3</v>
      </c>
      <c r="AE2300">
        <f t="shared" si="1687"/>
        <v>-627526504.37593484</v>
      </c>
      <c r="AF2300">
        <f t="shared" si="1688"/>
        <v>52577770.522097781</v>
      </c>
      <c r="AG2300">
        <f t="shared" si="1689"/>
        <v>10.573489840917594</v>
      </c>
      <c r="AH2300">
        <f t="shared" si="1690"/>
        <v>117.16038302655173</v>
      </c>
      <c r="AJ2300">
        <f t="shared" si="1718"/>
        <v>-538002764.65659857</v>
      </c>
      <c r="AK2300">
        <f t="shared" si="1719"/>
        <v>-455775912.69911981</v>
      </c>
      <c r="AL2300">
        <f t="shared" si="1720"/>
        <v>-70.563718738104853</v>
      </c>
      <c r="AM2300">
        <f t="shared" si="1721"/>
        <v>23.803664047449239</v>
      </c>
      <c r="AN2300">
        <f t="shared" si="1691"/>
        <v>-70.482444050180575</v>
      </c>
      <c r="AO2300">
        <f t="shared" si="1692"/>
        <v>23.872516937251149</v>
      </c>
      <c r="AP2300">
        <f t="shared" si="1693"/>
        <v>705108968.44023979</v>
      </c>
      <c r="AQ2300">
        <f t="shared" si="1694"/>
        <v>5.8901056583449453E+19</v>
      </c>
      <c r="AR2300">
        <f t="shared" si="1695"/>
        <v>4.4941892248497603E+19</v>
      </c>
      <c r="AS2300">
        <f t="shared" si="1696"/>
        <v>3.8073097953425662E+19</v>
      </c>
      <c r="AT2300">
        <f t="shared" si="1712"/>
        <v>7.5254340670625585E-6</v>
      </c>
      <c r="AU2300">
        <f t="shared" si="1713"/>
        <v>6.3752675742507803E-6</v>
      </c>
      <c r="AV2300">
        <f t="shared" si="1722"/>
        <v>7.5254340670625585E-6</v>
      </c>
      <c r="AW2300">
        <f t="shared" si="1723"/>
        <v>6.3752675742507803E-6</v>
      </c>
      <c r="AX2300">
        <f t="shared" si="1697"/>
        <v>-1522420.7914839005</v>
      </c>
      <c r="AY2300">
        <f t="shared" si="1698"/>
        <v>515646.36584462482</v>
      </c>
      <c r="AZ2300">
        <f t="shared" si="1699"/>
        <v>0.16254937584855125</v>
      </c>
      <c r="BA2300">
        <f t="shared" si="1700"/>
        <v>0.13770577960381686</v>
      </c>
    </row>
    <row r="2301" spans="3:53" x14ac:dyDescent="0.35">
      <c r="C2301">
        <f t="shared" si="1724"/>
        <v>26080476871.510498</v>
      </c>
      <c r="D2301">
        <f t="shared" si="1725"/>
        <v>-159419799618.77557</v>
      </c>
      <c r="E2301">
        <f t="shared" si="1726"/>
        <v>-28246.910785387099</v>
      </c>
      <c r="F2301">
        <f t="shared" si="1727"/>
        <v>-4982.9722775060691</v>
      </c>
      <c r="G2301">
        <f t="shared" si="1701"/>
        <v>161539047243.49451</v>
      </c>
      <c r="H2301">
        <f t="shared" si="1702"/>
        <v>3.0381224343462297E+22</v>
      </c>
      <c r="I2301">
        <f t="shared" si="1703"/>
        <v>-4.9050482365634351E+21</v>
      </c>
      <c r="J2301">
        <f t="shared" si="1704"/>
        <v>2.9982649889640711E+22</v>
      </c>
      <c r="K2301">
        <f t="shared" si="1705"/>
        <v>-8.2134096392555845E-4</v>
      </c>
      <c r="L2301">
        <f t="shared" si="1706"/>
        <v>5.020537489892952E-3</v>
      </c>
      <c r="M2301">
        <f t="shared" si="1707"/>
        <v>-610133272.96436131</v>
      </c>
      <c r="N2301">
        <f t="shared" si="1708"/>
        <v>-107632201.19413109</v>
      </c>
      <c r="O2301">
        <f t="shared" si="1709"/>
        <v>-17.740964820792062</v>
      </c>
      <c r="P2301">
        <f t="shared" si="1710"/>
        <v>108.44360978168777</v>
      </c>
      <c r="S2301">
        <f t="shared" si="1714"/>
        <v>-14660579112.153181</v>
      </c>
      <c r="T2301">
        <f t="shared" si="1715"/>
        <v>-155441761685.54651</v>
      </c>
      <c r="U2301">
        <f t="shared" si="1716"/>
        <v>-29046.866235446898</v>
      </c>
      <c r="V2301">
        <f t="shared" si="1717"/>
        <v>2492.7362342029878</v>
      </c>
      <c r="W2301">
        <f t="shared" si="1711"/>
        <v>-29041.343642569667</v>
      </c>
      <c r="X2301">
        <f t="shared" si="1680"/>
        <v>2551.2906445943877</v>
      </c>
      <c r="Y2301">
        <f t="shared" si="1681"/>
        <v>156131591472.73795</v>
      </c>
      <c r="Z2301">
        <f t="shared" si="1682"/>
        <v>3.2522111371256676E+22</v>
      </c>
      <c r="AA2301">
        <f t="shared" si="1683"/>
        <v>3.0537893206309732E+21</v>
      </c>
      <c r="AB2301">
        <f t="shared" si="1684"/>
        <v>3.2378420264577811E+22</v>
      </c>
      <c r="AC2301">
        <f t="shared" si="1685"/>
        <v>5.113511923360638E-4</v>
      </c>
      <c r="AD2301">
        <f t="shared" si="1686"/>
        <v>5.4217046658703635E-3</v>
      </c>
      <c r="AE2301">
        <f t="shared" si="1687"/>
        <v>-627293022.67950487</v>
      </c>
      <c r="AF2301">
        <f t="shared" si="1688"/>
        <v>55107877.923238777</v>
      </c>
      <c r="AG2301">
        <f t="shared" si="1689"/>
        <v>11.045185754458979</v>
      </c>
      <c r="AH2301">
        <f t="shared" si="1690"/>
        <v>117.10882078279985</v>
      </c>
      <c r="AJ2301">
        <f t="shared" si="1718"/>
        <v>-539525185.44808245</v>
      </c>
      <c r="AK2301">
        <f t="shared" si="1719"/>
        <v>-455260266.3332752</v>
      </c>
      <c r="AL2301">
        <f t="shared" si="1720"/>
        <v>-70.401169362256297</v>
      </c>
      <c r="AM2301">
        <f t="shared" si="1721"/>
        <v>23.941369827053055</v>
      </c>
      <c r="AN2301">
        <f t="shared" si="1691"/>
        <v>-70.319951712858469</v>
      </c>
      <c r="AO2301">
        <f t="shared" si="1692"/>
        <v>24.009902621615943</v>
      </c>
      <c r="AP2301">
        <f t="shared" si="1693"/>
        <v>705938620.44418025</v>
      </c>
      <c r="AQ2301">
        <f t="shared" si="1694"/>
        <v>5.8762691398142943E+19</v>
      </c>
      <c r="AR2301">
        <f t="shared" si="1695"/>
        <v>4.4910352055909933E+19</v>
      </c>
      <c r="AS2301">
        <f t="shared" si="1696"/>
        <v>3.7896097141626733E+19</v>
      </c>
      <c r="AT2301">
        <f t="shared" si="1712"/>
        <v>7.5201527220210867E-6</v>
      </c>
      <c r="AU2301">
        <f t="shared" si="1713"/>
        <v>6.3456291261933571E-6</v>
      </c>
      <c r="AV2301">
        <f t="shared" si="1722"/>
        <v>7.5201527220210867E-6</v>
      </c>
      <c r="AW2301">
        <f t="shared" si="1723"/>
        <v>6.3456291261933571E-6</v>
      </c>
      <c r="AX2301">
        <f t="shared" si="1697"/>
        <v>-1518910.9569977429</v>
      </c>
      <c r="AY2301">
        <f t="shared" si="1698"/>
        <v>518613.89662690437</v>
      </c>
      <c r="AZ2301">
        <f t="shared" si="1699"/>
        <v>0.16243529879565546</v>
      </c>
      <c r="BA2301">
        <f t="shared" si="1700"/>
        <v>0.13706558912577652</v>
      </c>
    </row>
    <row r="2302" spans="3:53" x14ac:dyDescent="0.35">
      <c r="C2302">
        <f t="shared" si="1724"/>
        <v>25470343598.546135</v>
      </c>
      <c r="D2302">
        <f t="shared" si="1725"/>
        <v>-159527431819.9697</v>
      </c>
      <c r="E2302">
        <f t="shared" si="1726"/>
        <v>-28264.65175020789</v>
      </c>
      <c r="F2302">
        <f t="shared" si="1727"/>
        <v>-4874.5286677243812</v>
      </c>
      <c r="G2302">
        <f t="shared" si="1701"/>
        <v>161547949247.59363</v>
      </c>
      <c r="H2302">
        <f t="shared" si="1702"/>
        <v>3.0377876156954161E+22</v>
      </c>
      <c r="I2302">
        <f t="shared" si="1703"/>
        <v>-4.7895064413714933E+21</v>
      </c>
      <c r="J2302">
        <f t="shared" si="1704"/>
        <v>2.9997933059717712E+22</v>
      </c>
      <c r="K2302">
        <f t="shared" si="1705"/>
        <v>-8.0199371087935254E-4</v>
      </c>
      <c r="L2302">
        <f t="shared" si="1706"/>
        <v>5.0230966275481761E-3</v>
      </c>
      <c r="M2302">
        <f t="shared" si="1707"/>
        <v>-610516477.80449045</v>
      </c>
      <c r="N2302">
        <f t="shared" si="1708"/>
        <v>-105289819.22284663</v>
      </c>
      <c r="O2302">
        <f t="shared" si="1709"/>
        <v>-17.323064154994015</v>
      </c>
      <c r="P2302">
        <f t="shared" si="1710"/>
        <v>108.49888715504061</v>
      </c>
      <c r="S2302">
        <f t="shared" si="1714"/>
        <v>-15287872134.832685</v>
      </c>
      <c r="T2302">
        <f t="shared" si="1715"/>
        <v>-155386653807.62326</v>
      </c>
      <c r="U2302">
        <f t="shared" si="1716"/>
        <v>-29035.82104969244</v>
      </c>
      <c r="V2302">
        <f t="shared" si="1717"/>
        <v>2609.8450549857876</v>
      </c>
      <c r="W2302">
        <f t="shared" si="1711"/>
        <v>-29030.06274481388</v>
      </c>
      <c r="X2302">
        <f t="shared" si="1680"/>
        <v>2668.3727375038056</v>
      </c>
      <c r="Y2302">
        <f t="shared" si="1681"/>
        <v>156136898957.1048</v>
      </c>
      <c r="Z2302">
        <f t="shared" si="1682"/>
        <v>3.2519900392748711E+22</v>
      </c>
      <c r="AA2302">
        <f t="shared" si="1683"/>
        <v>3.1841293272925922E+21</v>
      </c>
      <c r="AB2302">
        <f t="shared" si="1684"/>
        <v>3.2363640740518874E+22</v>
      </c>
      <c r="AC2302">
        <f t="shared" si="1685"/>
        <v>5.3317637764443938E-4</v>
      </c>
      <c r="AD2302">
        <f t="shared" si="1686"/>
        <v>5.4192298627794497E-3</v>
      </c>
      <c r="AE2302">
        <f t="shared" si="1687"/>
        <v>-627049355.28797984</v>
      </c>
      <c r="AF2302">
        <f t="shared" si="1688"/>
        <v>57636851.130082205</v>
      </c>
      <c r="AG2302">
        <f t="shared" si="1689"/>
        <v>11.516609757119891</v>
      </c>
      <c r="AH2302">
        <f t="shared" si="1690"/>
        <v>117.05536503603611</v>
      </c>
      <c r="AJ2302">
        <f t="shared" si="1718"/>
        <v>-541044096.4050802</v>
      </c>
      <c r="AK2302">
        <f t="shared" si="1719"/>
        <v>-454741652.43664831</v>
      </c>
      <c r="AL2302">
        <f t="shared" si="1720"/>
        <v>-70.23873406346064</v>
      </c>
      <c r="AM2302">
        <f t="shared" si="1721"/>
        <v>24.078435416178831</v>
      </c>
      <c r="AN2302">
        <f t="shared" si="1691"/>
        <v>-70.157573589449797</v>
      </c>
      <c r="AO2302">
        <f t="shared" si="1692"/>
        <v>24.146649907954007</v>
      </c>
      <c r="AP2302">
        <f t="shared" si="1693"/>
        <v>706766357.93988037</v>
      </c>
      <c r="AQ2302">
        <f t="shared" si="1694"/>
        <v>5.8625130803250749E+19</v>
      </c>
      <c r="AR2302">
        <f t="shared" si="1695"/>
        <v>4.4878736184515068E+19</v>
      </c>
      <c r="AS2302">
        <f t="shared" si="1696"/>
        <v>3.7720087489015169E+19</v>
      </c>
      <c r="AT2302">
        <f t="shared" si="1712"/>
        <v>7.5148587047078137E-6</v>
      </c>
      <c r="AU2302">
        <f t="shared" si="1713"/>
        <v>6.3161566458498272E-6</v>
      </c>
      <c r="AV2302">
        <f t="shared" si="1722"/>
        <v>7.5148587047078137E-6</v>
      </c>
      <c r="AW2302">
        <f t="shared" si="1723"/>
        <v>6.3161566458498272E-6</v>
      </c>
      <c r="AX2302">
        <f t="shared" si="1697"/>
        <v>-1515403.5895321155</v>
      </c>
      <c r="AY2302">
        <f t="shared" si="1698"/>
        <v>521567.63801180653</v>
      </c>
      <c r="AZ2302">
        <f t="shared" si="1699"/>
        <v>0.16232094802168878</v>
      </c>
      <c r="BA2302">
        <f t="shared" si="1700"/>
        <v>0.13642898355035626</v>
      </c>
    </row>
    <row r="2303" spans="3:53" x14ac:dyDescent="0.35">
      <c r="C2303">
        <f t="shared" si="1724"/>
        <v>24859827120.741646</v>
      </c>
      <c r="D2303">
        <f t="shared" si="1725"/>
        <v>-159632721639.19254</v>
      </c>
      <c r="E2303">
        <f t="shared" si="1726"/>
        <v>-28281.974814362882</v>
      </c>
      <c r="F2303">
        <f t="shared" si="1727"/>
        <v>-4766.0297805693408</v>
      </c>
      <c r="G2303">
        <f t="shared" si="1701"/>
        <v>161556853220.18713</v>
      </c>
      <c r="H2303">
        <f t="shared" si="1702"/>
        <v>3.0374527783701056E+22</v>
      </c>
      <c r="I2303">
        <f t="shared" si="1703"/>
        <v>-4.673930536068518E+21</v>
      </c>
      <c r="J2303">
        <f t="shared" si="1704"/>
        <v>3.0012769139598459E+22</v>
      </c>
      <c r="K2303">
        <f t="shared" si="1705"/>
        <v>-7.826407461601671E-4</v>
      </c>
      <c r="L2303">
        <f t="shared" si="1706"/>
        <v>5.0255809008034925E-3</v>
      </c>
      <c r="M2303">
        <f t="shared" si="1707"/>
        <v>-610890655.99023831</v>
      </c>
      <c r="N2303">
        <f t="shared" si="1708"/>
        <v>-102946243.26029776</v>
      </c>
      <c r="O2303">
        <f t="shared" si="1709"/>
        <v>-16.90504011705961</v>
      </c>
      <c r="P2303">
        <f t="shared" si="1710"/>
        <v>108.55254745735544</v>
      </c>
      <c r="S2303">
        <f t="shared" si="1714"/>
        <v>-15914921490.120665</v>
      </c>
      <c r="T2303">
        <f t="shared" si="1715"/>
        <v>-155329016956.49316</v>
      </c>
      <c r="U2303">
        <f t="shared" si="1716"/>
        <v>-29024.30443993532</v>
      </c>
      <c r="V2303">
        <f t="shared" si="1717"/>
        <v>2726.9004200218237</v>
      </c>
      <c r="W2303">
        <f t="shared" si="1711"/>
        <v>-29018.310562788432</v>
      </c>
      <c r="X2303">
        <f t="shared" si="1680"/>
        <v>2785.4004286811055</v>
      </c>
      <c r="Y2303">
        <f t="shared" si="1681"/>
        <v>156142205167.94055</v>
      </c>
      <c r="Z2303">
        <f t="shared" si="1682"/>
        <v>3.2517690170142605E+22</v>
      </c>
      <c r="AA2303">
        <f t="shared" si="1683"/>
        <v>3.3143920667782755E+21</v>
      </c>
      <c r="AB2303">
        <f t="shared" si="1684"/>
        <v>3.2348338121595465E+22</v>
      </c>
      <c r="AC2303">
        <f t="shared" si="1685"/>
        <v>5.5498862471170052E-4</v>
      </c>
      <c r="AD2303">
        <f t="shared" si="1686"/>
        <v>5.4166674684520202E-3</v>
      </c>
      <c r="AE2303">
        <f t="shared" si="1687"/>
        <v>-626795508.15623009</v>
      </c>
      <c r="AF2303">
        <f t="shared" si="1688"/>
        <v>60164649.259511881</v>
      </c>
      <c r="AG2303">
        <f t="shared" si="1689"/>
        <v>11.987754293772731</v>
      </c>
      <c r="AH2303">
        <f t="shared" si="1690"/>
        <v>117.00001731856364</v>
      </c>
      <c r="AJ2303">
        <f t="shared" si="1718"/>
        <v>-542559499.99461234</v>
      </c>
      <c r="AK2303">
        <f t="shared" si="1719"/>
        <v>-454220084.7986365</v>
      </c>
      <c r="AL2303">
        <f t="shared" si="1720"/>
        <v>-70.076413115438953</v>
      </c>
      <c r="AM2303">
        <f t="shared" si="1721"/>
        <v>24.214864399729187</v>
      </c>
      <c r="AN2303">
        <f t="shared" si="1691"/>
        <v>-69.995309948491098</v>
      </c>
      <c r="AO2303">
        <f t="shared" si="1692"/>
        <v>24.282762367360125</v>
      </c>
      <c r="AP2303">
        <f t="shared" si="1693"/>
        <v>707592182.31187677</v>
      </c>
      <c r="AQ2303">
        <f t="shared" si="1694"/>
        <v>5.8488368947386065E+19</v>
      </c>
      <c r="AR2303">
        <f t="shared" si="1695"/>
        <v>4.4847047501165634E+19</v>
      </c>
      <c r="AS2303">
        <f t="shared" si="1696"/>
        <v>3.7545061360367329E+19</v>
      </c>
      <c r="AT2303">
        <f t="shared" si="1712"/>
        <v>7.5095524951717404E-6</v>
      </c>
      <c r="AU2303">
        <f t="shared" si="1713"/>
        <v>6.2868488547165654E-6</v>
      </c>
      <c r="AV2303">
        <f t="shared" si="1722"/>
        <v>7.5095524951717404E-6</v>
      </c>
      <c r="AW2303">
        <f t="shared" si="1723"/>
        <v>6.2868488547165654E-6</v>
      </c>
      <c r="AX2303">
        <f t="shared" si="1697"/>
        <v>-1511898.6948874078</v>
      </c>
      <c r="AY2303">
        <f t="shared" si="1698"/>
        <v>524507.66713497869</v>
      </c>
      <c r="AZ2303">
        <f t="shared" si="1699"/>
        <v>0.1622063338957096</v>
      </c>
      <c r="BA2303">
        <f t="shared" si="1700"/>
        <v>0.1357959352618778</v>
      </c>
    </row>
    <row r="2304" spans="3:53" x14ac:dyDescent="0.35">
      <c r="C2304">
        <f t="shared" si="1724"/>
        <v>24248936464.751408</v>
      </c>
      <c r="D2304">
        <f t="shared" si="1725"/>
        <v>-159735667882.45282</v>
      </c>
      <c r="E2304">
        <f t="shared" si="1726"/>
        <v>-28298.879854479943</v>
      </c>
      <c r="F2304">
        <f t="shared" si="1727"/>
        <v>-4657.4772331119857</v>
      </c>
      <c r="G2304">
        <f t="shared" si="1701"/>
        <v>161565759099.89349</v>
      </c>
      <c r="H2304">
        <f t="shared" si="1702"/>
        <v>3.0371179247025162E+22</v>
      </c>
      <c r="I2304">
        <f t="shared" si="1703"/>
        <v>-4.5583222585259726E+21</v>
      </c>
      <c r="J2304">
        <f t="shared" si="1704"/>
        <v>3.0027158157946926E+22</v>
      </c>
      <c r="K2304">
        <f t="shared" si="1705"/>
        <v>-7.6328236077126128E-4</v>
      </c>
      <c r="L2304">
        <f t="shared" si="1706"/>
        <v>5.027990314458628E-3</v>
      </c>
      <c r="M2304">
        <f t="shared" si="1707"/>
        <v>-611255804.85676682</v>
      </c>
      <c r="N2304">
        <f t="shared" si="1708"/>
        <v>-100601508.2352189</v>
      </c>
      <c r="O2304">
        <f t="shared" si="1709"/>
        <v>-16.486898992659242</v>
      </c>
      <c r="P2304">
        <f t="shared" si="1710"/>
        <v>108.60459079230637</v>
      </c>
      <c r="S2304">
        <f t="shared" si="1714"/>
        <v>-16541716998.276896</v>
      </c>
      <c r="T2304">
        <f t="shared" si="1715"/>
        <v>-155268852307.23364</v>
      </c>
      <c r="U2304">
        <f t="shared" si="1716"/>
        <v>-29012.316685641548</v>
      </c>
      <c r="V2304">
        <f t="shared" si="1717"/>
        <v>2843.9004373403873</v>
      </c>
      <c r="W2304">
        <f t="shared" si="1711"/>
        <v>-29006.087379732318</v>
      </c>
      <c r="X2304">
        <f t="shared" si="1680"/>
        <v>2902.3718269366027</v>
      </c>
      <c r="Y2304">
        <f t="shared" si="1681"/>
        <v>156147510060.38046</v>
      </c>
      <c r="Z2304">
        <f t="shared" si="1682"/>
        <v>3.2515480721930343E+22</v>
      </c>
      <c r="AA2304">
        <f t="shared" si="1683"/>
        <v>3.4445754527697228E+21</v>
      </c>
      <c r="AB2304">
        <f t="shared" si="1684"/>
        <v>3.233251283968507E+22</v>
      </c>
      <c r="AC2304">
        <f t="shared" si="1685"/>
        <v>5.7678758418783032E-4</v>
      </c>
      <c r="AD2304">
        <f t="shared" si="1686"/>
        <v>5.4140175552051355E-3</v>
      </c>
      <c r="AE2304">
        <f t="shared" si="1687"/>
        <v>-626531487.4022181</v>
      </c>
      <c r="AF2304">
        <f t="shared" si="1688"/>
        <v>62691231.461830616</v>
      </c>
      <c r="AG2304">
        <f t="shared" si="1689"/>
        <v>12.458611818457134</v>
      </c>
      <c r="AH2304">
        <f t="shared" si="1690"/>
        <v>116.94277919243093</v>
      </c>
      <c r="AJ2304">
        <f t="shared" si="1718"/>
        <v>-544071398.68949974</v>
      </c>
      <c r="AK2304">
        <f t="shared" si="1719"/>
        <v>-453695577.1315015</v>
      </c>
      <c r="AL2304">
        <f t="shared" si="1720"/>
        <v>-69.914206781543243</v>
      </c>
      <c r="AM2304">
        <f t="shared" si="1721"/>
        <v>24.350660334991066</v>
      </c>
      <c r="AN2304">
        <f t="shared" si="1691"/>
        <v>-69.833161048235894</v>
      </c>
      <c r="AO2304">
        <f t="shared" si="1692"/>
        <v>24.418243543436667</v>
      </c>
      <c r="AP2304">
        <f t="shared" si="1693"/>
        <v>708416094.94747841</v>
      </c>
      <c r="AQ2304">
        <f t="shared" si="1694"/>
        <v>5.835240003410831E+19</v>
      </c>
      <c r="AR2304">
        <f t="shared" si="1695"/>
        <v>4.4815288825136431E+19</v>
      </c>
      <c r="AS2304">
        <f t="shared" si="1696"/>
        <v>3.7371011188623262E+19</v>
      </c>
      <c r="AT2304">
        <f t="shared" si="1712"/>
        <v>7.5042345654950484E-6</v>
      </c>
      <c r="AU2304">
        <f t="shared" si="1713"/>
        <v>6.2577044857038279E-6</v>
      </c>
      <c r="AV2304">
        <f t="shared" si="1722"/>
        <v>7.5042345654950484E-6</v>
      </c>
      <c r="AW2304">
        <f t="shared" si="1723"/>
        <v>6.2577044857038279E-6</v>
      </c>
      <c r="AX2304">
        <f t="shared" si="1697"/>
        <v>-1508396.2786418954</v>
      </c>
      <c r="AY2304">
        <f t="shared" si="1698"/>
        <v>527434.06053823198</v>
      </c>
      <c r="AZ2304">
        <f t="shared" si="1699"/>
        <v>0.16209146661469304</v>
      </c>
      <c r="BA2304">
        <f t="shared" si="1700"/>
        <v>0.13516641689120268</v>
      </c>
    </row>
    <row r="2305" spans="3:53" x14ac:dyDescent="0.35">
      <c r="C2305">
        <f t="shared" si="1724"/>
        <v>23637680659.894642</v>
      </c>
      <c r="D2305">
        <f t="shared" si="1725"/>
        <v>-159836269390.68805</v>
      </c>
      <c r="E2305">
        <f t="shared" si="1726"/>
        <v>-28315.366753472601</v>
      </c>
      <c r="F2305">
        <f t="shared" si="1727"/>
        <v>-4548.8726423196795</v>
      </c>
      <c r="G2305">
        <f t="shared" si="1701"/>
        <v>161574666825.31564</v>
      </c>
      <c r="H2305">
        <f t="shared" si="1702"/>
        <v>3.0367830570239173E+22</v>
      </c>
      <c r="I2305">
        <f t="shared" si="1703"/>
        <v>-4.4426833454601334E+21</v>
      </c>
      <c r="J2305">
        <f t="shared" si="1704"/>
        <v>3.0041100150206284E+22</v>
      </c>
      <c r="K2305">
        <f t="shared" si="1705"/>
        <v>-7.439188455224603E-4</v>
      </c>
      <c r="L2305">
        <f t="shared" si="1706"/>
        <v>5.0303248744484729E-3</v>
      </c>
      <c r="M2305">
        <f t="shared" si="1707"/>
        <v>-611611921.87500823</v>
      </c>
      <c r="N2305">
        <f t="shared" si="1708"/>
        <v>-98255649.074105084</v>
      </c>
      <c r="O2305">
        <f t="shared" si="1709"/>
        <v>-16.068647063285141</v>
      </c>
      <c r="P2305">
        <f t="shared" si="1710"/>
        <v>108.65501728808701</v>
      </c>
      <c r="S2305">
        <f t="shared" si="1714"/>
        <v>-17168248485.679113</v>
      </c>
      <c r="T2305">
        <f t="shared" si="1715"/>
        <v>-155206161075.77182</v>
      </c>
      <c r="U2305">
        <f t="shared" si="1716"/>
        <v>-28999.858073823092</v>
      </c>
      <c r="V2305">
        <f t="shared" si="1717"/>
        <v>2960.8432165328181</v>
      </c>
      <c r="W2305">
        <f t="shared" si="1711"/>
        <v>-28993.393486425844</v>
      </c>
      <c r="X2305">
        <f t="shared" si="1680"/>
        <v>3019.2850426575055</v>
      </c>
      <c r="Y2305">
        <f t="shared" si="1681"/>
        <v>156152813589.58746</v>
      </c>
      <c r="Z2305">
        <f t="shared" si="1682"/>
        <v>3.2513272066584881E+22</v>
      </c>
      <c r="AA2305">
        <f t="shared" si="1683"/>
        <v>3.5746774015145919E+21</v>
      </c>
      <c r="AB2305">
        <f t="shared" si="1684"/>
        <v>3.2316165334873342E+22</v>
      </c>
      <c r="AC2305">
        <f t="shared" si="1685"/>
        <v>5.9857290715247685E-4</v>
      </c>
      <c r="AD2305">
        <f t="shared" si="1686"/>
        <v>5.4112801967302979E-3</v>
      </c>
      <c r="AE2305">
        <f t="shared" si="1687"/>
        <v>-626257299.30679822</v>
      </c>
      <c r="AF2305">
        <f t="shared" si="1688"/>
        <v>65216556.921402119</v>
      </c>
      <c r="AG2305">
        <f t="shared" si="1689"/>
        <v>12.9291747944935</v>
      </c>
      <c r="AH2305">
        <f t="shared" si="1690"/>
        <v>116.88365224937444</v>
      </c>
      <c r="AJ2305">
        <f t="shared" si="1718"/>
        <v>-545579794.96814167</v>
      </c>
      <c r="AK2305">
        <f t="shared" si="1719"/>
        <v>-453168143.07096326</v>
      </c>
      <c r="AL2305">
        <f t="shared" si="1720"/>
        <v>-69.752115314928545</v>
      </c>
      <c r="AM2305">
        <f t="shared" si="1721"/>
        <v>24.485826751882268</v>
      </c>
      <c r="AN2305">
        <f t="shared" si="1691"/>
        <v>-69.671127136825376</v>
      </c>
      <c r="AO2305">
        <f t="shared" si="1692"/>
        <v>24.553096952538905</v>
      </c>
      <c r="AP2305">
        <f t="shared" si="1693"/>
        <v>709238097.23665047</v>
      </c>
      <c r="AQ2305">
        <f t="shared" si="1694"/>
        <v>5.8217218321319764E+19</v>
      </c>
      <c r="AR2305">
        <f t="shared" si="1695"/>
        <v>4.4783462928900096E+19</v>
      </c>
      <c r="AS2305">
        <f t="shared" si="1696"/>
        <v>3.7197929474206507E+19</v>
      </c>
      <c r="AT2305">
        <f t="shared" si="1712"/>
        <v>7.4989053799229894E-6</v>
      </c>
      <c r="AU2305">
        <f t="shared" si="1713"/>
        <v>6.2287222830218524E-6</v>
      </c>
      <c r="AV2305">
        <f t="shared" si="1722"/>
        <v>7.4989053799229894E-6</v>
      </c>
      <c r="AW2305">
        <f t="shared" si="1723"/>
        <v>6.2287222830218524E-6</v>
      </c>
      <c r="AX2305">
        <f t="shared" si="1697"/>
        <v>-1504896.3461554281</v>
      </c>
      <c r="AY2305">
        <f t="shared" si="1698"/>
        <v>530346.8941748403</v>
      </c>
      <c r="AZ2305">
        <f t="shared" si="1699"/>
        <v>0.16197635620633657</v>
      </c>
      <c r="BA2305">
        <f t="shared" si="1700"/>
        <v>0.13454040131327202</v>
      </c>
    </row>
    <row r="2306" spans="3:53" x14ac:dyDescent="0.35">
      <c r="C2306">
        <f t="shared" si="1724"/>
        <v>23026068738.019634</v>
      </c>
      <c r="D2306">
        <f t="shared" si="1725"/>
        <v>-159934525039.76215</v>
      </c>
      <c r="E2306">
        <f t="shared" si="1726"/>
        <v>-28331.435400535887</v>
      </c>
      <c r="F2306">
        <f t="shared" si="1727"/>
        <v>-4440.2176250315924</v>
      </c>
      <c r="G2306">
        <f t="shared" si="1701"/>
        <v>161583576335.0419</v>
      </c>
      <c r="H2306">
        <f t="shared" si="1702"/>
        <v>3.0364481776645986E+22</v>
      </c>
      <c r="I2306">
        <f t="shared" si="1703"/>
        <v>-4.3270155324057411E+21</v>
      </c>
      <c r="J2306">
        <f t="shared" si="1704"/>
        <v>3.0054595158587407E+22</v>
      </c>
      <c r="K2306">
        <f t="shared" si="1705"/>
        <v>-7.2455049102574363E-4</v>
      </c>
      <c r="L2306">
        <f t="shared" si="1706"/>
        <v>5.03258458784116E-3</v>
      </c>
      <c r="M2306">
        <f t="shared" si="1707"/>
        <v>-611959004.65157521</v>
      </c>
      <c r="N2306">
        <f t="shared" si="1708"/>
        <v>-95908700.700682402</v>
      </c>
      <c r="O2306">
        <f t="shared" si="1709"/>
        <v>-15.650290606156062</v>
      </c>
      <c r="P2306">
        <f t="shared" si="1710"/>
        <v>108.70382709736906</v>
      </c>
      <c r="S2306">
        <f t="shared" si="1714"/>
        <v>-17794505784.985912</v>
      </c>
      <c r="T2306">
        <f t="shared" si="1715"/>
        <v>-155140944518.8504</v>
      </c>
      <c r="U2306">
        <f t="shared" si="1716"/>
        <v>-28986.9288990286</v>
      </c>
      <c r="V2306">
        <f t="shared" si="1717"/>
        <v>3077.7268687821925</v>
      </c>
      <c r="W2306">
        <f t="shared" si="1711"/>
        <v>-28980.229181181301</v>
      </c>
      <c r="X2306">
        <f t="shared" si="1680"/>
        <v>3136.1381878375723</v>
      </c>
      <c r="Y2306">
        <f t="shared" si="1681"/>
        <v>156158115710.75296</v>
      </c>
      <c r="Z2306">
        <f t="shared" si="1682"/>
        <v>3.2511064222559803E+22</v>
      </c>
      <c r="AA2306">
        <f t="shared" si="1683"/>
        <v>3.7046958318577642E+21</v>
      </c>
      <c r="AB2306">
        <f t="shared" si="1684"/>
        <v>3.2299296055437864E+22</v>
      </c>
      <c r="AC2306">
        <f t="shared" si="1685"/>
        <v>6.2034424512018825E-4</v>
      </c>
      <c r="AD2306">
        <f t="shared" si="1686"/>
        <v>5.4084554680907341E-3</v>
      </c>
      <c r="AE2306">
        <f t="shared" si="1687"/>
        <v>-625972950.31351614</v>
      </c>
      <c r="AF2306">
        <f t="shared" si="1688"/>
        <v>67740584.857291564</v>
      </c>
      <c r="AG2306">
        <f t="shared" si="1689"/>
        <v>13.399435694596066</v>
      </c>
      <c r="AH2306">
        <f t="shared" si="1690"/>
        <v>116.82263811075985</v>
      </c>
      <c r="AJ2306">
        <f t="shared" si="1718"/>
        <v>-547084691.31429708</v>
      </c>
      <c r="AK2306">
        <f t="shared" si="1719"/>
        <v>-452637796.17678845</v>
      </c>
      <c r="AL2306">
        <f t="shared" si="1720"/>
        <v>-69.590138958722207</v>
      </c>
      <c r="AM2306">
        <f t="shared" si="1721"/>
        <v>24.620367153195541</v>
      </c>
      <c r="AN2306">
        <f t="shared" si="1691"/>
        <v>-69.509208452456292</v>
      </c>
      <c r="AO2306">
        <f t="shared" si="1692"/>
        <v>24.687326084017876</v>
      </c>
      <c r="AP2306">
        <f t="shared" si="1693"/>
        <v>710058190.57189929</v>
      </c>
      <c r="AQ2306">
        <f t="shared" si="1694"/>
        <v>5.8082818120669831E+19</v>
      </c>
      <c r="AR2306">
        <f t="shared" si="1695"/>
        <v>4.4751572538889699E+19</v>
      </c>
      <c r="AS2306">
        <f t="shared" si="1696"/>
        <v>3.7025808784350749E+19</v>
      </c>
      <c r="AT2306">
        <f t="shared" si="1712"/>
        <v>7.4935653949915768E-6</v>
      </c>
      <c r="AU2306">
        <f t="shared" si="1713"/>
        <v>6.1999010020681088E-6</v>
      </c>
      <c r="AV2306">
        <f t="shared" si="1722"/>
        <v>7.4935653949915768E-6</v>
      </c>
      <c r="AW2306">
        <f t="shared" si="1723"/>
        <v>6.1999010020681088E-6</v>
      </c>
      <c r="AX2306">
        <f t="shared" si="1697"/>
        <v>-1501398.9025730558</v>
      </c>
      <c r="AY2306">
        <f t="shared" si="1698"/>
        <v>533246.24341478606</v>
      </c>
      <c r="AZ2306">
        <f t="shared" si="1699"/>
        <v>0.16186101253181806</v>
      </c>
      <c r="BA2306">
        <f t="shared" si="1700"/>
        <v>0.13391786164467115</v>
      </c>
    </row>
    <row r="2307" spans="3:53" x14ac:dyDescent="0.35">
      <c r="C2307">
        <f t="shared" si="1724"/>
        <v>22414109733.368057</v>
      </c>
      <c r="D2307">
        <f t="shared" si="1725"/>
        <v>-160030433740.46283</v>
      </c>
      <c r="E2307">
        <f t="shared" si="1726"/>
        <v>-28347.085691142045</v>
      </c>
      <c r="F2307">
        <f t="shared" si="1727"/>
        <v>-4331.5137979342235</v>
      </c>
      <c r="G2307">
        <f t="shared" si="1701"/>
        <v>161592487567.64694</v>
      </c>
      <c r="H2307">
        <f t="shared" si="1702"/>
        <v>3.0361132889538271E+22</v>
      </c>
      <c r="I2307">
        <f t="shared" si="1703"/>
        <v>-4.2113205536897116E+21</v>
      </c>
      <c r="J2307">
        <f t="shared" si="1704"/>
        <v>3.0067643232057163E+22</v>
      </c>
      <c r="K2307">
        <f t="shared" si="1705"/>
        <v>-7.0517758769084247E-4</v>
      </c>
      <c r="L2307">
        <f t="shared" si="1706"/>
        <v>5.0347694628360955E-3</v>
      </c>
      <c r="M2307">
        <f t="shared" si="1707"/>
        <v>-612297050.92866814</v>
      </c>
      <c r="N2307">
        <f t="shared" si="1708"/>
        <v>-93560698.035379231</v>
      </c>
      <c r="O2307">
        <f t="shared" si="1709"/>
        <v>-15.231835894122197</v>
      </c>
      <c r="P2307">
        <f t="shared" si="1710"/>
        <v>108.75102039725967</v>
      </c>
      <c r="S2307">
        <f t="shared" si="1714"/>
        <v>-18420478735.299427</v>
      </c>
      <c r="T2307">
        <f t="shared" si="1715"/>
        <v>-155073203933.9931</v>
      </c>
      <c r="U2307">
        <f t="shared" si="1716"/>
        <v>-28973.529463334005</v>
      </c>
      <c r="V2307">
        <f t="shared" si="1717"/>
        <v>3194.5495068929522</v>
      </c>
      <c r="W2307">
        <f t="shared" si="1711"/>
        <v>-28966.594769833511</v>
      </c>
      <c r="X2307">
        <f t="shared" si="1680"/>
        <v>3252.9293761067138</v>
      </c>
      <c r="Y2307">
        <f t="shared" si="1681"/>
        <v>156163416379.09769</v>
      </c>
      <c r="Z2307">
        <f t="shared" si="1682"/>
        <v>3.2508857208288966E+22</v>
      </c>
      <c r="AA2307">
        <f t="shared" si="1683"/>
        <v>3.834628665272496E+21</v>
      </c>
      <c r="AB2307">
        <f t="shared" si="1684"/>
        <v>3.2281905457831816E+22</v>
      </c>
      <c r="AC2307">
        <f t="shared" si="1685"/>
        <v>6.4210125004562891E-4</v>
      </c>
      <c r="AD2307">
        <f t="shared" si="1686"/>
        <v>5.4055434457186561E-3</v>
      </c>
      <c r="AE2307">
        <f t="shared" si="1687"/>
        <v>-625678447.02840388</v>
      </c>
      <c r="AF2307">
        <f t="shared" si="1688"/>
        <v>70263274.523905024</v>
      </c>
      <c r="AG2307">
        <f t="shared" si="1689"/>
        <v>13.869387000985585</v>
      </c>
      <c r="AH2307">
        <f t="shared" si="1690"/>
        <v>116.75973842752298</v>
      </c>
      <c r="AJ2307">
        <f t="shared" si="1718"/>
        <v>-548586090.21687019</v>
      </c>
      <c r="AK2307">
        <f t="shared" si="1719"/>
        <v>-452104549.93337369</v>
      </c>
      <c r="AL2307">
        <f t="shared" si="1720"/>
        <v>-69.428277946190391</v>
      </c>
      <c r="AM2307">
        <f t="shared" si="1721"/>
        <v>24.754285014840214</v>
      </c>
      <c r="AN2307">
        <f t="shared" si="1691"/>
        <v>-69.347405223546133</v>
      </c>
      <c r="AO2307">
        <f t="shared" si="1692"/>
        <v>24.820934400460825</v>
      </c>
      <c r="AP2307">
        <f t="shared" si="1693"/>
        <v>710876376.34815979</v>
      </c>
      <c r="AQ2307">
        <f t="shared" si="1694"/>
        <v>5.7949193796966801E+19</v>
      </c>
      <c r="AR2307">
        <f t="shared" si="1695"/>
        <v>4.4719620336248381E+19</v>
      </c>
      <c r="AS2307">
        <f t="shared" si="1696"/>
        <v>3.6854641752433512E+19</v>
      </c>
      <c r="AT2307">
        <f t="shared" si="1712"/>
        <v>7.4882150596531109E-6</v>
      </c>
      <c r="AU2307">
        <f t="shared" si="1713"/>
        <v>6.1712394093157252E-6</v>
      </c>
      <c r="AV2307">
        <f t="shared" si="1722"/>
        <v>7.4882150596531109E-6</v>
      </c>
      <c r="AW2307">
        <f t="shared" si="1723"/>
        <v>6.1712394093157252E-6</v>
      </c>
      <c r="AX2307">
        <f t="shared" si="1697"/>
        <v>-1497903.9528285966</v>
      </c>
      <c r="AY2307">
        <f t="shared" si="1698"/>
        <v>536132.18304995378</v>
      </c>
      <c r="AZ2307">
        <f t="shared" si="1699"/>
        <v>0.16174544528850721</v>
      </c>
      <c r="BA2307">
        <f t="shared" si="1700"/>
        <v>0.13329877124121967</v>
      </c>
    </row>
    <row r="2308" spans="3:53" x14ac:dyDescent="0.35">
      <c r="C2308">
        <f t="shared" si="1724"/>
        <v>21801812682.439388</v>
      </c>
      <c r="D2308">
        <f t="shared" si="1725"/>
        <v>-160123994438.4982</v>
      </c>
      <c r="E2308">
        <f t="shared" si="1726"/>
        <v>-28362.317527036168</v>
      </c>
      <c r="F2308">
        <f t="shared" si="1727"/>
        <v>-4222.7627775369638</v>
      </c>
      <c r="G2308">
        <f t="shared" si="1701"/>
        <v>161601400461.69272</v>
      </c>
      <c r="H2308">
        <f t="shared" si="1702"/>
        <v>3.0357783932198172E+22</v>
      </c>
      <c r="I2308">
        <f t="shared" si="1703"/>
        <v>-4.0956001424049795E+21</v>
      </c>
      <c r="J2308">
        <f t="shared" si="1704"/>
        <v>3.0080244426326755E+22</v>
      </c>
      <c r="K2308">
        <f t="shared" si="1705"/>
        <v>-6.8580042572086056E-4</v>
      </c>
      <c r="L2308">
        <f t="shared" si="1706"/>
        <v>5.0368795087620153E-3</v>
      </c>
      <c r="M2308">
        <f t="shared" si="1707"/>
        <v>-612626058.58398128</v>
      </c>
      <c r="N2308">
        <f t="shared" si="1708"/>
        <v>-91211675.994798422</v>
      </c>
      <c r="O2308">
        <f t="shared" si="1709"/>
        <v>-14.813289195570588</v>
      </c>
      <c r="P2308">
        <f t="shared" si="1710"/>
        <v>108.79659738925953</v>
      </c>
      <c r="S2308">
        <f t="shared" si="1714"/>
        <v>-19046157182.327831</v>
      </c>
      <c r="T2308">
        <f t="shared" si="1715"/>
        <v>-155002940659.46921</v>
      </c>
      <c r="U2308">
        <f t="shared" si="1716"/>
        <v>-28959.660076333021</v>
      </c>
      <c r="V2308">
        <f t="shared" si="1717"/>
        <v>3311.3092453204754</v>
      </c>
      <c r="W2308">
        <f t="shared" si="1711"/>
        <v>-28952.49056573027</v>
      </c>
      <c r="X2308">
        <f t="shared" si="1680"/>
        <v>3369.656722760531</v>
      </c>
      <c r="Y2308">
        <f t="shared" si="1681"/>
        <v>156168715549.87213</v>
      </c>
      <c r="Z2308">
        <f t="shared" si="1682"/>
        <v>3.2506651042186361E+22</v>
      </c>
      <c r="AA2308">
        <f t="shared" si="1683"/>
        <v>3.9644738258914954E+21</v>
      </c>
      <c r="AB2308">
        <f t="shared" si="1684"/>
        <v>3.2263994006667816E+22</v>
      </c>
      <c r="AC2308">
        <f t="shared" si="1685"/>
        <v>6.6384357432878354E-4</v>
      </c>
      <c r="AD2308">
        <f t="shared" si="1686"/>
        <v>5.4025442074125607E-3</v>
      </c>
      <c r="AE2308">
        <f t="shared" si="1687"/>
        <v>-625373796.21977377</v>
      </c>
      <c r="AF2308">
        <f t="shared" si="1688"/>
        <v>72784585.211627468</v>
      </c>
      <c r="AG2308">
        <f t="shared" si="1689"/>
        <v>14.339021205501725</v>
      </c>
      <c r="AH2308">
        <f t="shared" si="1690"/>
        <v>116.69495488011131</v>
      </c>
      <c r="AJ2308">
        <f t="shared" si="1718"/>
        <v>-550083994.16969883</v>
      </c>
      <c r="AK2308">
        <f t="shared" si="1719"/>
        <v>-451568417.75032371</v>
      </c>
      <c r="AL2308">
        <f t="shared" si="1720"/>
        <v>-69.266532500901889</v>
      </c>
      <c r="AM2308">
        <f t="shared" si="1721"/>
        <v>24.887583786081432</v>
      </c>
      <c r="AN2308">
        <f t="shared" si="1691"/>
        <v>-69.185717668895578</v>
      </c>
      <c r="AO2308">
        <f t="shared" si="1692"/>
        <v>24.953925337929224</v>
      </c>
      <c r="AP2308">
        <f t="shared" si="1693"/>
        <v>711692655.96268463</v>
      </c>
      <c r="AQ2308">
        <f t="shared" si="1694"/>
        <v>5.7816339767596696E+19</v>
      </c>
      <c r="AR2308">
        <f t="shared" si="1695"/>
        <v>4.4687608957565977E+19</v>
      </c>
      <c r="AS2308">
        <f t="shared" si="1696"/>
        <v>3.668442107731635E+19</v>
      </c>
      <c r="AT2308">
        <f t="shared" si="1712"/>
        <v>7.4828548153995269E-6</v>
      </c>
      <c r="AU2308">
        <f t="shared" si="1713"/>
        <v>6.1427362822030056E-6</v>
      </c>
      <c r="AV2308">
        <f t="shared" si="1722"/>
        <v>7.4828548153995269E-6</v>
      </c>
      <c r="AW2308">
        <f t="shared" si="1723"/>
        <v>6.1427362822030056E-6</v>
      </c>
      <c r="AX2308">
        <f t="shared" si="1697"/>
        <v>-1494411.5016481446</v>
      </c>
      <c r="AY2308">
        <f t="shared" si="1698"/>
        <v>539004.78729927121</v>
      </c>
      <c r="AZ2308">
        <f t="shared" si="1699"/>
        <v>0.16162966401262979</v>
      </c>
      <c r="BA2308">
        <f t="shared" si="1700"/>
        <v>0.13268310369558492</v>
      </c>
    </row>
    <row r="2309" spans="3:53" x14ac:dyDescent="0.35">
      <c r="C2309">
        <f t="shared" si="1724"/>
        <v>21189186623.855408</v>
      </c>
      <c r="D2309">
        <f t="shared" si="1725"/>
        <v>-160215206114.49301</v>
      </c>
      <c r="E2309">
        <f t="shared" si="1726"/>
        <v>-28377.13081623174</v>
      </c>
      <c r="F2309">
        <f t="shared" si="1727"/>
        <v>-4113.9661801477041</v>
      </c>
      <c r="G2309">
        <f t="shared" si="1701"/>
        <v>161610314955.7294</v>
      </c>
      <c r="H2309">
        <f t="shared" si="1702"/>
        <v>3.0354434927896943E+22</v>
      </c>
      <c r="I2309">
        <f t="shared" si="1703"/>
        <v>-3.979856030384409E+21</v>
      </c>
      <c r="J2309">
        <f t="shared" si="1704"/>
        <v>3.0092398803839862E+22</v>
      </c>
      <c r="K2309">
        <f t="shared" si="1705"/>
        <v>-6.6641929510790504E-4</v>
      </c>
      <c r="L2309">
        <f t="shared" si="1706"/>
        <v>5.0389147360749937E-3</v>
      </c>
      <c r="M2309">
        <f t="shared" si="1707"/>
        <v>-612946025.63060558</v>
      </c>
      <c r="N2309">
        <f t="shared" si="1708"/>
        <v>-88861669.491190404</v>
      </c>
      <c r="O2309">
        <f t="shared" si="1709"/>
        <v>-14.394656774330748</v>
      </c>
      <c r="P2309">
        <f t="shared" si="1710"/>
        <v>108.84055829921986</v>
      </c>
      <c r="S2309">
        <f t="shared" si="1714"/>
        <v>-19671530978.547604</v>
      </c>
      <c r="T2309">
        <f t="shared" si="1715"/>
        <v>-154930156074.25757</v>
      </c>
      <c r="U2309">
        <f t="shared" si="1716"/>
        <v>-28945.321055127519</v>
      </c>
      <c r="V2309">
        <f t="shared" si="1717"/>
        <v>3428.0042002005866</v>
      </c>
      <c r="W2309">
        <f t="shared" si="1711"/>
        <v>-28937.916889722663</v>
      </c>
      <c r="X2309">
        <f t="shared" si="1680"/>
        <v>3486.3183447897986</v>
      </c>
      <c r="Y2309">
        <f t="shared" si="1681"/>
        <v>156174013178.35745</v>
      </c>
      <c r="Z2309">
        <f t="shared" si="1682"/>
        <v>3.2504445742645741E+22</v>
      </c>
      <c r="AA2309">
        <f t="shared" si="1683"/>
        <v>4.0942292405378556E+21</v>
      </c>
      <c r="AB2309">
        <f t="shared" si="1684"/>
        <v>3.2245562174701272E+22</v>
      </c>
      <c r="AC2309">
        <f t="shared" si="1685"/>
        <v>6.8557087082013652E-4</v>
      </c>
      <c r="AD2309">
        <f t="shared" si="1686"/>
        <v>5.3994578323344391E-3</v>
      </c>
      <c r="AE2309">
        <f t="shared" si="1687"/>
        <v>-625059004.8180095</v>
      </c>
      <c r="AF2309">
        <f t="shared" si="1688"/>
        <v>75304476.24745965</v>
      </c>
      <c r="AG2309">
        <f t="shared" si="1689"/>
        <v>14.808330809714949</v>
      </c>
      <c r="AH2309">
        <f t="shared" si="1690"/>
        <v>116.62828917842388</v>
      </c>
      <c r="AJ2309">
        <f t="shared" si="1718"/>
        <v>-551578405.67134702</v>
      </c>
      <c r="AK2309">
        <f t="shared" si="1719"/>
        <v>-451029412.96302444</v>
      </c>
      <c r="AL2309">
        <f t="shared" si="1720"/>
        <v>-69.104902836889252</v>
      </c>
      <c r="AM2309">
        <f t="shared" si="1721"/>
        <v>25.020266889777016</v>
      </c>
      <c r="AN2309">
        <f t="shared" si="1691"/>
        <v>-69.024145997848308</v>
      </c>
      <c r="AO2309">
        <f t="shared" si="1692"/>
        <v>25.086302306194476</v>
      </c>
      <c r="AP2309">
        <f t="shared" si="1693"/>
        <v>712507030.81493556</v>
      </c>
      <c r="AQ2309">
        <f t="shared" si="1694"/>
        <v>5.7684250501949538E+19</v>
      </c>
      <c r="AR2309">
        <f t="shared" si="1695"/>
        <v>4.4655540995603284E+19</v>
      </c>
      <c r="AS2309">
        <f t="shared" si="1696"/>
        <v>3.6515139522691957E+19</v>
      </c>
      <c r="AT2309">
        <f t="shared" si="1712"/>
        <v>7.4774850963836705E-6</v>
      </c>
      <c r="AU2309">
        <f t="shared" si="1713"/>
        <v>6.1143904090241045E-6</v>
      </c>
      <c r="AV2309">
        <f t="shared" si="1722"/>
        <v>7.4774850963836705E-6</v>
      </c>
      <c r="AW2309">
        <f t="shared" si="1723"/>
        <v>6.1143904090241045E-6</v>
      </c>
      <c r="AX2309">
        <f t="shared" si="1697"/>
        <v>-1490921.5535535235</v>
      </c>
      <c r="AY2309">
        <f t="shared" si="1698"/>
        <v>541864.12981380068</v>
      </c>
      <c r="AZ2309">
        <f t="shared" si="1699"/>
        <v>0.16151367808188727</v>
      </c>
      <c r="BA2309">
        <f t="shared" si="1700"/>
        <v>0.13207083283492066</v>
      </c>
    </row>
    <row r="2310" spans="3:53" x14ac:dyDescent="0.35">
      <c r="C2310">
        <f t="shared" si="1724"/>
        <v>20576240598.224804</v>
      </c>
      <c r="D2310">
        <f t="shared" si="1725"/>
        <v>-160304067783.98419</v>
      </c>
      <c r="E2310">
        <f t="shared" si="1726"/>
        <v>-28391.52547300607</v>
      </c>
      <c r="F2310">
        <f t="shared" si="1727"/>
        <v>-4005.1256218484841</v>
      </c>
      <c r="G2310">
        <f t="shared" si="1701"/>
        <v>161619230988.29617</v>
      </c>
      <c r="H2310">
        <f t="shared" si="1702"/>
        <v>3.0351085899894621E+22</v>
      </c>
      <c r="I2310">
        <f t="shared" si="1703"/>
        <v>-3.8640899481748232E+21</v>
      </c>
      <c r="J2310">
        <f t="shared" si="1704"/>
        <v>3.0104106433760763E+22</v>
      </c>
      <c r="K2310">
        <f t="shared" si="1705"/>
        <v>-6.4703448562873796E-4</v>
      </c>
      <c r="L2310">
        <f t="shared" si="1706"/>
        <v>5.0408751563564566E-3</v>
      </c>
      <c r="M2310">
        <f t="shared" si="1707"/>
        <v>-613256950.2169311</v>
      </c>
      <c r="N2310">
        <f t="shared" si="1708"/>
        <v>-86510713.431927264</v>
      </c>
      <c r="O2310">
        <f t="shared" si="1709"/>
        <v>-13.97594488958074</v>
      </c>
      <c r="P2310">
        <f t="shared" si="1710"/>
        <v>108.88290337729947</v>
      </c>
      <c r="S2310">
        <f t="shared" si="1714"/>
        <v>-20296589983.365612</v>
      </c>
      <c r="T2310">
        <f t="shared" si="1715"/>
        <v>-154854851598.0101</v>
      </c>
      <c r="U2310">
        <f t="shared" si="1716"/>
        <v>-28930.512724317803</v>
      </c>
      <c r="V2310">
        <f t="shared" si="1717"/>
        <v>3544.6324893790106</v>
      </c>
      <c r="W2310">
        <f t="shared" si="1711"/>
        <v>-28922.874070155285</v>
      </c>
      <c r="X2310">
        <f t="shared" si="1680"/>
        <v>3602.9123609098865</v>
      </c>
      <c r="Y2310">
        <f t="shared" si="1681"/>
        <v>156179309219.86621</v>
      </c>
      <c r="Z2310">
        <f t="shared" si="1682"/>
        <v>3.2502241328040312E+22</v>
      </c>
      <c r="AA2310">
        <f t="shared" si="1683"/>
        <v>4.2238928387558909E+21</v>
      </c>
      <c r="AB2310">
        <f t="shared" si="1684"/>
        <v>3.2226610442813846E+22</v>
      </c>
      <c r="AC2310">
        <f t="shared" si="1685"/>
        <v>7.0728279282583563E-4</v>
      </c>
      <c r="AD2310">
        <f t="shared" si="1686"/>
        <v>5.3962844010070066E-3</v>
      </c>
      <c r="AE2310">
        <f t="shared" si="1687"/>
        <v>-624734079.91535413</v>
      </c>
      <c r="AF2310">
        <f t="shared" si="1688"/>
        <v>77822906.995653555</v>
      </c>
      <c r="AG2310">
        <f t="shared" si="1689"/>
        <v>15.277308325038049</v>
      </c>
      <c r="AH2310">
        <f t="shared" si="1690"/>
        <v>116.55974306175135</v>
      </c>
      <c r="AJ2310">
        <f t="shared" si="1718"/>
        <v>-553069327.2249006</v>
      </c>
      <c r="AK2310">
        <f t="shared" si="1719"/>
        <v>-450487548.83321065</v>
      </c>
      <c r="AL2310">
        <f t="shared" si="1720"/>
        <v>-68.943389158807364</v>
      </c>
      <c r="AM2310">
        <f t="shared" si="1721"/>
        <v>25.152337722611936</v>
      </c>
      <c r="AN2310">
        <f t="shared" si="1691"/>
        <v>-68.862690410448351</v>
      </c>
      <c r="AO2310">
        <f t="shared" si="1692"/>
        <v>25.218068688971201</v>
      </c>
      <c r="AP2310">
        <f t="shared" si="1693"/>
        <v>713319502.30647588</v>
      </c>
      <c r="AQ2310">
        <f t="shared" si="1694"/>
        <v>5.7552920520852709E+19</v>
      </c>
      <c r="AR2310">
        <f t="shared" si="1695"/>
        <v>4.4623419000003985E+19</v>
      </c>
      <c r="AS2310">
        <f t="shared" si="1696"/>
        <v>3.6346789916437914E+19</v>
      </c>
      <c r="AT2310">
        <f t="shared" si="1712"/>
        <v>7.4721063295385101E-6</v>
      </c>
      <c r="AU2310">
        <f t="shared" si="1713"/>
        <v>6.0862005888208159E-6</v>
      </c>
      <c r="AV2310">
        <f t="shared" si="1722"/>
        <v>7.4721063295385101E-6</v>
      </c>
      <c r="AW2310">
        <f t="shared" si="1723"/>
        <v>6.0862005888208159E-6</v>
      </c>
      <c r="AX2310">
        <f t="shared" si="1697"/>
        <v>-1487434.1128656843</v>
      </c>
      <c r="AY2310">
        <f t="shared" si="1698"/>
        <v>544710.28368177789</v>
      </c>
      <c r="AZ2310">
        <f t="shared" si="1699"/>
        <v>0.16139749671803183</v>
      </c>
      <c r="BA2310">
        <f t="shared" si="1700"/>
        <v>0.13146193271852963</v>
      </c>
    </row>
    <row r="2311" spans="3:53" x14ac:dyDescent="0.35">
      <c r="C2311">
        <f t="shared" si="1724"/>
        <v>19962983648.007874</v>
      </c>
      <c r="D2311">
        <f t="shared" si="1725"/>
        <v>-160390578497.41611</v>
      </c>
      <c r="E2311">
        <f t="shared" si="1726"/>
        <v>-28405.501417895652</v>
      </c>
      <c r="F2311">
        <f t="shared" si="1727"/>
        <v>-3896.2427184711846</v>
      </c>
      <c r="G2311">
        <f t="shared" si="1701"/>
        <v>161628148497.9223</v>
      </c>
      <c r="H2311">
        <f t="shared" si="1702"/>
        <v>3.0347736871439658E+22</v>
      </c>
      <c r="I2311">
        <f t="shared" si="1703"/>
        <v>-3.7483036250111062E+21</v>
      </c>
      <c r="J2311">
        <f t="shared" si="1704"/>
        <v>3.011536739196231E+22</v>
      </c>
      <c r="K2311">
        <f t="shared" si="1705"/>
        <v>-6.2764628684043968E-4</v>
      </c>
      <c r="L2311">
        <f t="shared" si="1706"/>
        <v>5.0427607823111701E-3</v>
      </c>
      <c r="M2311">
        <f t="shared" si="1707"/>
        <v>-613558830.62654603</v>
      </c>
      <c r="N2311">
        <f t="shared" si="1708"/>
        <v>-84158842.718977585</v>
      </c>
      <c r="O2311">
        <f t="shared" si="1709"/>
        <v>-13.557159795753497</v>
      </c>
      <c r="P2311">
        <f t="shared" si="1710"/>
        <v>108.92363289792128</v>
      </c>
      <c r="S2311">
        <f t="shared" si="1714"/>
        <v>-20921324063.280968</v>
      </c>
      <c r="T2311">
        <f t="shared" si="1715"/>
        <v>-154777028691.01443</v>
      </c>
      <c r="U2311">
        <f t="shared" si="1716"/>
        <v>-28915.235415992764</v>
      </c>
      <c r="V2311">
        <f t="shared" si="1717"/>
        <v>3661.1922324407619</v>
      </c>
      <c r="W2311">
        <f t="shared" si="1711"/>
        <v>-28907.362442856345</v>
      </c>
      <c r="X2311">
        <f t="shared" si="1680"/>
        <v>3719.43689159012</v>
      </c>
      <c r="Y2311">
        <f t="shared" si="1681"/>
        <v>156184603629.74298</v>
      </c>
      <c r="Z2311">
        <f t="shared" si="1682"/>
        <v>3.2500037816722517E+22</v>
      </c>
      <c r="AA2311">
        <f t="shared" si="1683"/>
        <v>4.3534625528418816E+21</v>
      </c>
      <c r="AB2311">
        <f t="shared" si="1684"/>
        <v>3.2207139299996782E+22</v>
      </c>
      <c r="AC2311">
        <f t="shared" si="1685"/>
        <v>7.2897899411284014E-4</v>
      </c>
      <c r="AD2311">
        <f t="shared" si="1686"/>
        <v>5.3930239953109147E-3</v>
      </c>
      <c r="AE2311">
        <f t="shared" si="1687"/>
        <v>-624399028.765697</v>
      </c>
      <c r="AF2311">
        <f t="shared" si="1688"/>
        <v>80339836.858346596</v>
      </c>
      <c r="AG2311">
        <f t="shared" si="1689"/>
        <v>15.745946272837347</v>
      </c>
      <c r="AH2311">
        <f t="shared" si="1690"/>
        <v>116.48931829871576</v>
      </c>
      <c r="AJ2311">
        <f t="shared" si="1718"/>
        <v>-554556761.33776629</v>
      </c>
      <c r="AK2311">
        <f t="shared" si="1719"/>
        <v>-449942838.5495289</v>
      </c>
      <c r="AL2311">
        <f t="shared" si="1720"/>
        <v>-68.781991662089325</v>
      </c>
      <c r="AM2311">
        <f t="shared" si="1721"/>
        <v>25.283799655330466</v>
      </c>
      <c r="AN2311">
        <f t="shared" si="1691"/>
        <v>-68.701351097594625</v>
      </c>
      <c r="AO2311">
        <f t="shared" si="1692"/>
        <v>25.349227844148242</v>
      </c>
      <c r="AP2311">
        <f t="shared" si="1693"/>
        <v>714130071.84086549</v>
      </c>
      <c r="AQ2311">
        <f t="shared" si="1694"/>
        <v>5.7422344396011282E+19</v>
      </c>
      <c r="AR2311">
        <f t="shared" si="1695"/>
        <v>4.4591245477994455E+19</v>
      </c>
      <c r="AS2311">
        <f t="shared" si="1696"/>
        <v>3.6179365149976957E+19</v>
      </c>
      <c r="AT2311">
        <f t="shared" si="1712"/>
        <v>7.4667189346943158E-6</v>
      </c>
      <c r="AU2311">
        <f t="shared" si="1713"/>
        <v>6.0581656312754443E-6</v>
      </c>
      <c r="AV2311">
        <f t="shared" si="1722"/>
        <v>7.4667189346943158E-6</v>
      </c>
      <c r="AW2311">
        <f t="shared" si="1723"/>
        <v>6.0581656312754443E-6</v>
      </c>
      <c r="AX2311">
        <f t="shared" si="1697"/>
        <v>-1483949.183708044</v>
      </c>
      <c r="AY2311">
        <f t="shared" si="1698"/>
        <v>547543.32143360202</v>
      </c>
      <c r="AZ2311">
        <f t="shared" si="1699"/>
        <v>0.16128112898939723</v>
      </c>
      <c r="BA2311">
        <f t="shared" si="1700"/>
        <v>0.13085637763554961</v>
      </c>
    </row>
    <row r="2312" spans="3:53" x14ac:dyDescent="0.35">
      <c r="C2312">
        <f t="shared" si="1724"/>
        <v>19349424817.381329</v>
      </c>
      <c r="D2312">
        <f t="shared" si="1725"/>
        <v>-160474737340.13507</v>
      </c>
      <c r="E2312">
        <f t="shared" si="1726"/>
        <v>-28419.058577691405</v>
      </c>
      <c r="F2312">
        <f t="shared" si="1727"/>
        <v>-3787.3190855732632</v>
      </c>
      <c r="G2312">
        <f t="shared" si="1701"/>
        <v>161637067423.12802</v>
      </c>
      <c r="H2312">
        <f t="shared" si="1702"/>
        <v>3.0344387865768553E+22</v>
      </c>
      <c r="I2312">
        <f t="shared" si="1703"/>
        <v>-3.6324987887904133E+21</v>
      </c>
      <c r="J2312">
        <f t="shared" si="1704"/>
        <v>3.0126181761013758E+22</v>
      </c>
      <c r="K2312">
        <f t="shared" si="1705"/>
        <v>-6.0825498807609059E-4</v>
      </c>
      <c r="L2312">
        <f t="shared" si="1706"/>
        <v>5.0445716277651969E-3</v>
      </c>
      <c r="M2312">
        <f t="shared" si="1707"/>
        <v>-613851665.27813435</v>
      </c>
      <c r="N2312">
        <f t="shared" si="1708"/>
        <v>-81806092.248382479</v>
      </c>
      <c r="O2312">
        <f t="shared" si="1709"/>
        <v>-13.138307742443557</v>
      </c>
      <c r="P2312">
        <f t="shared" si="1710"/>
        <v>108.96274715972825</v>
      </c>
      <c r="S2312">
        <f t="shared" si="1714"/>
        <v>-21545723092.046665</v>
      </c>
      <c r="T2312">
        <f t="shared" si="1715"/>
        <v>-154696688854.1561</v>
      </c>
      <c r="U2312">
        <f t="shared" si="1716"/>
        <v>-28899.489469719927</v>
      </c>
      <c r="V2312">
        <f t="shared" si="1717"/>
        <v>3777.6815507394776</v>
      </c>
      <c r="W2312">
        <f t="shared" si="1711"/>
        <v>-28891.382351127657</v>
      </c>
      <c r="X2312">
        <f t="shared" si="1680"/>
        <v>3835.8900590830826</v>
      </c>
      <c r="Y2312">
        <f t="shared" si="1681"/>
        <v>156189896363.36511</v>
      </c>
      <c r="Z2312">
        <f t="shared" si="1682"/>
        <v>3.2497835227023715E+22</v>
      </c>
      <c r="AA2312">
        <f t="shared" si="1683"/>
        <v>4.4829363178746838E+21</v>
      </c>
      <c r="AB2312">
        <f t="shared" si="1684"/>
        <v>3.2187149243334114E+22</v>
      </c>
      <c r="AC2312">
        <f t="shared" si="1685"/>
        <v>7.5065912891404609E-4</v>
      </c>
      <c r="AD2312">
        <f t="shared" si="1686"/>
        <v>5.3896766984819341E-3</v>
      </c>
      <c r="AE2312">
        <f t="shared" si="1687"/>
        <v>-624053858.78435743</v>
      </c>
      <c r="AF2312">
        <f t="shared" si="1688"/>
        <v>82855225.276194587</v>
      </c>
      <c r="AG2312">
        <f t="shared" si="1689"/>
        <v>16.214237184543396</v>
      </c>
      <c r="AH2312">
        <f t="shared" si="1690"/>
        <v>116.41701668720978</v>
      </c>
      <c r="AJ2312">
        <f t="shared" si="1718"/>
        <v>-556040710.52147436</v>
      </c>
      <c r="AK2312">
        <f t="shared" si="1719"/>
        <v>-449395295.22809529</v>
      </c>
      <c r="AL2312">
        <f t="shared" si="1720"/>
        <v>-68.620710533099924</v>
      </c>
      <c r="AM2312">
        <f t="shared" si="1721"/>
        <v>25.414656032966015</v>
      </c>
      <c r="AN2312">
        <f t="shared" si="1691"/>
        <v>-68.54012824119323</v>
      </c>
      <c r="AO2312">
        <f t="shared" si="1692"/>
        <v>25.479783104017347</v>
      </c>
      <c r="AP2312">
        <f t="shared" si="1693"/>
        <v>714938740.8235569</v>
      </c>
      <c r="AQ2312">
        <f t="shared" si="1694"/>
        <v>5.7292516749455335E+19</v>
      </c>
      <c r="AR2312">
        <f t="shared" si="1695"/>
        <v>4.4559022895071715E+19</v>
      </c>
      <c r="AS2312">
        <f t="shared" si="1696"/>
        <v>3.6012858177643917E+19</v>
      </c>
      <c r="AT2312">
        <f t="shared" si="1712"/>
        <v>7.4613233246938567E-6</v>
      </c>
      <c r="AU2312">
        <f t="shared" si="1713"/>
        <v>6.0302843566048087E-6</v>
      </c>
      <c r="AV2312">
        <f t="shared" si="1722"/>
        <v>7.4613233246938567E-6</v>
      </c>
      <c r="AW2312">
        <f t="shared" si="1723"/>
        <v>6.0302843566048087E-6</v>
      </c>
      <c r="AX2312">
        <f t="shared" si="1697"/>
        <v>-1480466.7700097738</v>
      </c>
      <c r="AY2312">
        <f t="shared" si="1698"/>
        <v>550363.31504677469</v>
      </c>
      <c r="AZ2312">
        <f t="shared" si="1699"/>
        <v>0.1611645838133873</v>
      </c>
      <c r="BA2312">
        <f t="shared" si="1700"/>
        <v>0.13025414210266387</v>
      </c>
    </row>
    <row r="2313" spans="3:53" x14ac:dyDescent="0.35">
      <c r="C2313">
        <f t="shared" si="1724"/>
        <v>18735573152.103195</v>
      </c>
      <c r="D2313">
        <f t="shared" si="1725"/>
        <v>-160556543432.38345</v>
      </c>
      <c r="E2313">
        <f t="shared" si="1726"/>
        <v>-28432.196885433848</v>
      </c>
      <c r="F2313">
        <f t="shared" si="1727"/>
        <v>-3678.356338413535</v>
      </c>
      <c r="G2313">
        <f t="shared" si="1701"/>
        <v>161645987702.42535</v>
      </c>
      <c r="H2313">
        <f t="shared" si="1702"/>
        <v>3.0341038906105569E+22</v>
      </c>
      <c r="I2313">
        <f t="shared" si="1703"/>
        <v>-3.5166771660464844E+21</v>
      </c>
      <c r="J2313">
        <f t="shared" si="1704"/>
        <v>3.0136549630168661E+22</v>
      </c>
      <c r="K2313">
        <f t="shared" si="1705"/>
        <v>-5.8886087844046953E-4</v>
      </c>
      <c r="L2313">
        <f t="shared" si="1706"/>
        <v>5.0463077076638744E-3</v>
      </c>
      <c r="M2313">
        <f t="shared" si="1707"/>
        <v>-614135452.72537112</v>
      </c>
      <c r="N2313">
        <f t="shared" si="1708"/>
        <v>-79452496.909732357</v>
      </c>
      <c r="O2313">
        <f t="shared" si="1709"/>
        <v>-12.719394974314142</v>
      </c>
      <c r="P2313">
        <f t="shared" si="1710"/>
        <v>109.00024648553969</v>
      </c>
      <c r="S2313">
        <f t="shared" si="1714"/>
        <v>-22169776950.831024</v>
      </c>
      <c r="T2313">
        <f t="shared" si="1715"/>
        <v>-154613833628.87991</v>
      </c>
      <c r="U2313">
        <f t="shared" si="1716"/>
        <v>-28883.275232535383</v>
      </c>
      <c r="V2313">
        <f t="shared" si="1717"/>
        <v>3894.0985674266876</v>
      </c>
      <c r="W2313">
        <f t="shared" si="1711"/>
        <v>-28874.934145734504</v>
      </c>
      <c r="X2313">
        <f t="shared" si="1680"/>
        <v>3952.2699874538553</v>
      </c>
      <c r="Y2313">
        <f t="shared" si="1681"/>
        <v>156195187376.14343</v>
      </c>
      <c r="Z2313">
        <f t="shared" si="1682"/>
        <v>3.2495633577253915E+22</v>
      </c>
      <c r="AA2313">
        <f t="shared" si="1683"/>
        <v>4.6123120717462545E+21</v>
      </c>
      <c r="AB2313">
        <f t="shared" si="1684"/>
        <v>3.2166640777985752E+22</v>
      </c>
      <c r="AC2313">
        <f t="shared" si="1685"/>
        <v>7.7232285193339827E-4</v>
      </c>
      <c r="AD2313">
        <f t="shared" si="1686"/>
        <v>5.3862425951081297E-3</v>
      </c>
      <c r="AE2313">
        <f t="shared" si="1687"/>
        <v>-623698577.54786527</v>
      </c>
      <c r="AF2313">
        <f t="shared" si="1688"/>
        <v>85369031.72900328</v>
      </c>
      <c r="AG2313">
        <f t="shared" si="1689"/>
        <v>16.682173601761402</v>
      </c>
      <c r="AH2313">
        <f t="shared" si="1690"/>
        <v>116.3428400543356</v>
      </c>
      <c r="AJ2313">
        <f t="shared" si="1718"/>
        <v>-557521177.29148412</v>
      </c>
      <c r="AK2313">
        <f t="shared" si="1719"/>
        <v>-448844931.91304851</v>
      </c>
      <c r="AL2313">
        <f t="shared" si="1720"/>
        <v>-68.459545949286536</v>
      </c>
      <c r="AM2313">
        <f t="shared" si="1721"/>
        <v>25.544910175068679</v>
      </c>
      <c r="AN2313">
        <f t="shared" si="1691"/>
        <v>-68.379022014307068</v>
      </c>
      <c r="AO2313">
        <f t="shared" si="1692"/>
        <v>25.609737775499596</v>
      </c>
      <c r="AP2313">
        <f t="shared" si="1693"/>
        <v>715745510.66179359</v>
      </c>
      <c r="AQ2313">
        <f t="shared" si="1694"/>
        <v>5.7163432252994118E+19</v>
      </c>
      <c r="AR2313">
        <f t="shared" si="1695"/>
        <v>4.4526753675679719E+19</v>
      </c>
      <c r="AS2313">
        <f t="shared" si="1696"/>
        <v>3.5847262016059056E+19</v>
      </c>
      <c r="AT2313">
        <f t="shared" si="1712"/>
        <v>7.4559199055056462E-6</v>
      </c>
      <c r="AU2313">
        <f t="shared" si="1713"/>
        <v>6.0025555954553004E-6</v>
      </c>
      <c r="AV2313">
        <f t="shared" si="1722"/>
        <v>7.4559199055056462E-6</v>
      </c>
      <c r="AW2313">
        <f t="shared" si="1723"/>
        <v>6.0025555954553004E-6</v>
      </c>
      <c r="AX2313">
        <f t="shared" si="1697"/>
        <v>-1476986.8755090327</v>
      </c>
      <c r="AY2313">
        <f t="shared" si="1698"/>
        <v>553170.33595079125</v>
      </c>
      <c r="AZ2313">
        <f t="shared" si="1699"/>
        <v>0.16104786995892195</v>
      </c>
      <c r="BA2313">
        <f t="shared" si="1700"/>
        <v>0.12965520086183449</v>
      </c>
    </row>
    <row r="2314" spans="3:53" x14ac:dyDescent="0.35">
      <c r="C2314">
        <f t="shared" si="1724"/>
        <v>18121437699.377823</v>
      </c>
      <c r="D2314">
        <f t="shared" si="1725"/>
        <v>-160635995929.29318</v>
      </c>
      <c r="E2314">
        <f t="shared" si="1726"/>
        <v>-28444.916280408164</v>
      </c>
      <c r="F2314">
        <f t="shared" si="1727"/>
        <v>-3569.3560919279953</v>
      </c>
      <c r="G2314">
        <f t="shared" si="1701"/>
        <v>161654909274.31906</v>
      </c>
      <c r="H2314">
        <f t="shared" si="1702"/>
        <v>3.0337690015662367E+22</v>
      </c>
      <c r="I2314">
        <f t="shared" si="1703"/>
        <v>-3.4008404819240398E+21</v>
      </c>
      <c r="J2314">
        <f t="shared" si="1704"/>
        <v>3.0146471095352552E+22</v>
      </c>
      <c r="K2314">
        <f t="shared" si="1705"/>
        <v>-5.694642468057669E-4</v>
      </c>
      <c r="L2314">
        <f t="shared" si="1706"/>
        <v>5.0479690380697507E-3</v>
      </c>
      <c r="M2314">
        <f t="shared" si="1707"/>
        <v>-614410191.65681636</v>
      </c>
      <c r="N2314">
        <f t="shared" si="1708"/>
        <v>-77098091.585644692</v>
      </c>
      <c r="O2314">
        <f t="shared" si="1709"/>
        <v>-12.300427731004564</v>
      </c>
      <c r="P2314">
        <f t="shared" si="1710"/>
        <v>109.03613122230662</v>
      </c>
      <c r="S2314">
        <f t="shared" si="1714"/>
        <v>-22793475528.378891</v>
      </c>
      <c r="T2314">
        <f t="shared" si="1715"/>
        <v>-154528464597.15091</v>
      </c>
      <c r="U2314">
        <f t="shared" si="1716"/>
        <v>-28866.59305893362</v>
      </c>
      <c r="V2314">
        <f t="shared" si="1717"/>
        <v>4010.4414074810234</v>
      </c>
      <c r="W2314">
        <f t="shared" si="1711"/>
        <v>-28858.018184895431</v>
      </c>
      <c r="X2314">
        <f t="shared" si="1680"/>
        <v>4068.5748026091951</v>
      </c>
      <c r="Y2314">
        <f t="shared" si="1681"/>
        <v>156200476623.52292</v>
      </c>
      <c r="Z2314">
        <f t="shared" si="1682"/>
        <v>3.2493432885701511E+22</v>
      </c>
      <c r="AA2314">
        <f t="shared" si="1683"/>
        <v>4.7415877551920565E+21</v>
      </c>
      <c r="AB2314">
        <f t="shared" si="1684"/>
        <v>3.2145614417170522E+22</v>
      </c>
      <c r="AC2314">
        <f t="shared" si="1685"/>
        <v>7.9396981835098068E-4</v>
      </c>
      <c r="AD2314">
        <f t="shared" si="1686"/>
        <v>5.382721771127013E-3</v>
      </c>
      <c r="AE2314">
        <f t="shared" si="1687"/>
        <v>-623333192.79374135</v>
      </c>
      <c r="AF2314">
        <f t="shared" si="1688"/>
        <v>87881215.736358613</v>
      </c>
      <c r="AG2314">
        <f t="shared" si="1689"/>
        <v>17.149748076381183</v>
      </c>
      <c r="AH2314">
        <f t="shared" si="1690"/>
        <v>116.26679025634348</v>
      </c>
      <c r="AJ2314">
        <f t="shared" si="1718"/>
        <v>-558998164.16699314</v>
      </c>
      <c r="AK2314">
        <f t="shared" si="1719"/>
        <v>-448291761.57709771</v>
      </c>
      <c r="AL2314">
        <f t="shared" si="1720"/>
        <v>-68.298498079327615</v>
      </c>
      <c r="AM2314">
        <f t="shared" si="1721"/>
        <v>25.674565375930513</v>
      </c>
      <c r="AN2314">
        <f t="shared" si="1691"/>
        <v>-68.218032581303191</v>
      </c>
      <c r="AO2314">
        <f t="shared" si="1692"/>
        <v>25.739095140369542</v>
      </c>
      <c r="AP2314">
        <f t="shared" si="1693"/>
        <v>716550382.76451015</v>
      </c>
      <c r="AQ2314">
        <f t="shared" si="1694"/>
        <v>5.703508562767686E+19</v>
      </c>
      <c r="AR2314">
        <f t="shared" si="1695"/>
        <v>4.4494440203874132E+19</v>
      </c>
      <c r="AS2314">
        <f t="shared" si="1696"/>
        <v>3.5682569743507837E+19</v>
      </c>
      <c r="AT2314">
        <f t="shared" si="1712"/>
        <v>7.4505090763352526E-6</v>
      </c>
      <c r="AU2314">
        <f t="shared" si="1713"/>
        <v>5.9749781887990346E-6</v>
      </c>
      <c r="AV2314">
        <f t="shared" si="1722"/>
        <v>7.4505090763352526E-6</v>
      </c>
      <c r="AW2314">
        <f t="shared" si="1723"/>
        <v>5.9749781887990346E-6</v>
      </c>
      <c r="AX2314">
        <f t="shared" si="1697"/>
        <v>-1473509.503756149</v>
      </c>
      <c r="AY2314">
        <f t="shared" si="1698"/>
        <v>555964.45503198216</v>
      </c>
      <c r="AZ2314">
        <f t="shared" si="1699"/>
        <v>0.16093099604884145</v>
      </c>
      <c r="BA2314">
        <f t="shared" si="1700"/>
        <v>0.12905952887805916</v>
      </c>
    </row>
    <row r="2315" spans="3:53" x14ac:dyDescent="0.35">
      <c r="C2315">
        <f t="shared" si="1724"/>
        <v>17507027507.721008</v>
      </c>
      <c r="D2315">
        <f t="shared" si="1725"/>
        <v>-160713094020.87881</v>
      </c>
      <c r="E2315">
        <f t="shared" si="1726"/>
        <v>-28457.216708139167</v>
      </c>
      <c r="F2315">
        <f t="shared" si="1727"/>
        <v>-3460.3199607056886</v>
      </c>
      <c r="G2315">
        <f t="shared" si="1701"/>
        <v>161663832077.30768</v>
      </c>
      <c r="H2315">
        <f t="shared" si="1702"/>
        <v>3.0334341217637617E+22</v>
      </c>
      <c r="I2315">
        <f t="shared" si="1703"/>
        <v>-3.2849904601532764E+21</v>
      </c>
      <c r="J2315">
        <f t="shared" si="1704"/>
        <v>3.0155946259150457E+22</v>
      </c>
      <c r="K2315">
        <f t="shared" si="1705"/>
        <v>-5.5006538180731349E-4</v>
      </c>
      <c r="L2315">
        <f t="shared" si="1706"/>
        <v>5.0495556361604913E-3</v>
      </c>
      <c r="M2315">
        <f t="shared" si="1707"/>
        <v>-614675880.89580595</v>
      </c>
      <c r="N2315">
        <f t="shared" si="1708"/>
        <v>-74742911.151242867</v>
      </c>
      <c r="O2315">
        <f t="shared" si="1709"/>
        <v>-11.881412247037971</v>
      </c>
      <c r="P2315">
        <f t="shared" si="1710"/>
        <v>109.07040174106662</v>
      </c>
      <c r="S2315">
        <f t="shared" si="1714"/>
        <v>-23416808721.172634</v>
      </c>
      <c r="T2315">
        <f t="shared" si="1715"/>
        <v>-154440583381.41455</v>
      </c>
      <c r="U2315">
        <f t="shared" si="1716"/>
        <v>-28849.443310857238</v>
      </c>
      <c r="V2315">
        <f t="shared" si="1717"/>
        <v>4126.7081977373673</v>
      </c>
      <c r="W2315">
        <f t="shared" si="1711"/>
        <v>-28840.634834271896</v>
      </c>
      <c r="X2315">
        <f t="shared" si="1680"/>
        <v>4184.8026323266522</v>
      </c>
      <c r="Y2315">
        <f t="shared" si="1681"/>
        <v>156205764060.98352</v>
      </c>
      <c r="Z2315">
        <f t="shared" si="1682"/>
        <v>3.2491233170632953E+22</v>
      </c>
      <c r="AA2315">
        <f t="shared" si="1683"/>
        <v>4.8707613118213432E+21</v>
      </c>
      <c r="AB2315">
        <f t="shared" si="1684"/>
        <v>3.2124070682148974E+22</v>
      </c>
      <c r="AC2315">
        <f t="shared" si="1685"/>
        <v>8.155996838280882E-4</v>
      </c>
      <c r="AD2315">
        <f t="shared" si="1686"/>
        <v>5.3791143138226674E-3</v>
      </c>
      <c r="AE2315">
        <f t="shared" si="1687"/>
        <v>-622957712.42027295</v>
      </c>
      <c r="AF2315">
        <f t="shared" si="1688"/>
        <v>90391736.858255684</v>
      </c>
      <c r="AG2315">
        <f t="shared" si="1689"/>
        <v>17.616953170686706</v>
      </c>
      <c r="AH2315">
        <f t="shared" si="1690"/>
        <v>116.18886917856962</v>
      </c>
      <c r="AJ2315">
        <f t="shared" si="1718"/>
        <v>-560471673.67074931</v>
      </c>
      <c r="AK2315">
        <f t="shared" si="1719"/>
        <v>-447735797.12206572</v>
      </c>
      <c r="AL2315">
        <f t="shared" si="1720"/>
        <v>-68.137567083278768</v>
      </c>
      <c r="AM2315">
        <f t="shared" si="1721"/>
        <v>25.803624904808572</v>
      </c>
      <c r="AN2315">
        <f t="shared" si="1691"/>
        <v>-68.057160097997638</v>
      </c>
      <c r="AO2315">
        <f t="shared" si="1692"/>
        <v>25.867858455477148</v>
      </c>
      <c r="AP2315">
        <f t="shared" si="1693"/>
        <v>717353358.54223371</v>
      </c>
      <c r="AQ2315">
        <f t="shared" si="1694"/>
        <v>5.6907471643260355E+19</v>
      </c>
      <c r="AR2315">
        <f t="shared" si="1695"/>
        <v>4.4462084823975961E+19</v>
      </c>
      <c r="AS2315">
        <f t="shared" si="1696"/>
        <v>3.5518774499327082E+19</v>
      </c>
      <c r="AT2315">
        <f t="shared" si="1712"/>
        <v>7.4450912297347548E-6</v>
      </c>
      <c r="AU2315">
        <f t="shared" si="1713"/>
        <v>5.9475509878310585E-6</v>
      </c>
      <c r="AV2315">
        <f t="shared" si="1722"/>
        <v>7.4450912297347548E-6</v>
      </c>
      <c r="AW2315">
        <f t="shared" si="1723"/>
        <v>5.9475509878310585E-6</v>
      </c>
      <c r="AX2315">
        <f t="shared" si="1697"/>
        <v>-1470034.658116749</v>
      </c>
      <c r="AY2315">
        <f t="shared" si="1698"/>
        <v>558745.74263830634</v>
      </c>
      <c r="AZ2315">
        <f t="shared" si="1699"/>
        <v>0.1608139705622707</v>
      </c>
      <c r="BA2315">
        <f t="shared" si="1700"/>
        <v>0.12846710133715086</v>
      </c>
    </row>
    <row r="2316" spans="3:53" x14ac:dyDescent="0.35">
      <c r="C2316">
        <f t="shared" si="1724"/>
        <v>16892351626.825203</v>
      </c>
      <c r="D2316">
        <f t="shared" si="1725"/>
        <v>-160787836932.03006</v>
      </c>
      <c r="E2316">
        <f t="shared" si="1726"/>
        <v>-28469.098120386207</v>
      </c>
      <c r="F2316">
        <f t="shared" si="1727"/>
        <v>-3351.2495589646219</v>
      </c>
      <c r="G2316">
        <f t="shared" si="1701"/>
        <v>161672756049.88428</v>
      </c>
      <c r="H2316">
        <f t="shared" si="1702"/>
        <v>3.033099253521671E+22</v>
      </c>
      <c r="I2316">
        <f t="shared" si="1703"/>
        <v>-3.1691288230244642E+21</v>
      </c>
      <c r="J2316">
        <f t="shared" si="1704"/>
        <v>3.0164975230794529E+22</v>
      </c>
      <c r="K2316">
        <f t="shared" si="1705"/>
        <v>-5.3066457183932754E-4</v>
      </c>
      <c r="L2316">
        <f t="shared" si="1706"/>
        <v>5.0510675202268132E-3</v>
      </c>
      <c r="M2316">
        <f t="shared" si="1707"/>
        <v>-614932519.40034211</v>
      </c>
      <c r="N2316">
        <f t="shared" si="1708"/>
        <v>-72386990.473635837</v>
      </c>
      <c r="O2316">
        <f t="shared" si="1709"/>
        <v>-11.462354751729475</v>
      </c>
      <c r="P2316">
        <f t="shared" si="1710"/>
        <v>109.10305843689916</v>
      </c>
      <c r="S2316">
        <f t="shared" si="1714"/>
        <v>-24039766433.592907</v>
      </c>
      <c r="T2316">
        <f t="shared" si="1715"/>
        <v>-154350191644.5563</v>
      </c>
      <c r="U2316">
        <f t="shared" si="1716"/>
        <v>-28831.82635768655</v>
      </c>
      <c r="V2316">
        <f t="shared" si="1717"/>
        <v>4242.8970669159371</v>
      </c>
      <c r="W2316">
        <f t="shared" si="1711"/>
        <v>-28822.784466957819</v>
      </c>
      <c r="X2316">
        <f t="shared" si="1680"/>
        <v>4300.9516062836246</v>
      </c>
      <c r="Y2316">
        <f t="shared" si="1681"/>
        <v>156211049644.04074</v>
      </c>
      <c r="Z2316">
        <f t="shared" si="1682"/>
        <v>3.2489034450292527E+22</v>
      </c>
      <c r="AA2316">
        <f t="shared" si="1683"/>
        <v>4.999830688147362E+21</v>
      </c>
      <c r="AB2316">
        <f t="shared" si="1684"/>
        <v>3.2102010102206287E+22</v>
      </c>
      <c r="AC2316">
        <f t="shared" si="1685"/>
        <v>8.3721210451228429E-4</v>
      </c>
      <c r="AD2316">
        <f t="shared" si="1686"/>
        <v>5.3754203118228875E-3</v>
      </c>
      <c r="AE2316">
        <f t="shared" si="1687"/>
        <v>-622572144.48628891</v>
      </c>
      <c r="AF2316">
        <f t="shared" si="1688"/>
        <v>92900554.69572629</v>
      </c>
      <c r="AG2316">
        <f t="shared" si="1689"/>
        <v>18.083781457465342</v>
      </c>
      <c r="AH2316">
        <f t="shared" si="1690"/>
        <v>116.10907873537437</v>
      </c>
      <c r="AJ2316">
        <f t="shared" si="1718"/>
        <v>-561941708.328866</v>
      </c>
      <c r="AK2316">
        <f t="shared" si="1719"/>
        <v>-447177051.37942743</v>
      </c>
      <c r="AL2316">
        <f t="shared" si="1720"/>
        <v>-67.976753112716494</v>
      </c>
      <c r="AM2316">
        <f t="shared" si="1721"/>
        <v>25.932092006145723</v>
      </c>
      <c r="AN2316">
        <f t="shared" si="1691"/>
        <v>-67.896404711798027</v>
      </c>
      <c r="AO2316">
        <f t="shared" si="1692"/>
        <v>25.996030952967494</v>
      </c>
      <c r="AP2316">
        <f t="shared" si="1693"/>
        <v>718154439.40698671</v>
      </c>
      <c r="AQ2316">
        <f t="shared" si="1694"/>
        <v>5.6780585117683098E+19</v>
      </c>
      <c r="AR2316">
        <f t="shared" si="1695"/>
        <v>4.4429689841214128E+19</v>
      </c>
      <c r="AS2316">
        <f t="shared" si="1696"/>
        <v>3.5355869483297534E+19</v>
      </c>
      <c r="AT2316">
        <f t="shared" si="1712"/>
        <v>7.4396667517103357E-6</v>
      </c>
      <c r="AU2316">
        <f t="shared" si="1713"/>
        <v>5.9202728538676374E-6</v>
      </c>
      <c r="AV2316">
        <f t="shared" si="1722"/>
        <v>7.4396667517103357E-6</v>
      </c>
      <c r="AW2316">
        <f t="shared" si="1723"/>
        <v>5.9202728538676374E-6</v>
      </c>
      <c r="AX2316">
        <f t="shared" si="1697"/>
        <v>-1466562.3417748373</v>
      </c>
      <c r="AY2316">
        <f t="shared" si="1698"/>
        <v>561514.26858409785</v>
      </c>
      <c r="AZ2316">
        <f t="shared" si="1699"/>
        <v>0.16069680183694324</v>
      </c>
      <c r="BA2316">
        <f t="shared" si="1700"/>
        <v>0.12787789364354096</v>
      </c>
    </row>
    <row r="2317" spans="3:53" x14ac:dyDescent="0.35">
      <c r="C2317">
        <f t="shared" si="1724"/>
        <v>16277419107.42486</v>
      </c>
      <c r="D2317">
        <f t="shared" si="1725"/>
        <v>-160860223922.50369</v>
      </c>
      <c r="E2317">
        <f t="shared" si="1726"/>
        <v>-28480.560475137936</v>
      </c>
      <c r="F2317">
        <f t="shared" si="1727"/>
        <v>-3242.1465005277228</v>
      </c>
      <c r="G2317">
        <f t="shared" si="1701"/>
        <v>161681681130.53745</v>
      </c>
      <c r="H2317">
        <f t="shared" si="1702"/>
        <v>3.0327643991571415E+22</v>
      </c>
      <c r="I2317">
        <f t="shared" si="1703"/>
        <v>-3.053257291362643E+21</v>
      </c>
      <c r="J2317">
        <f t="shared" si="1704"/>
        <v>3.0173558126151423E+22</v>
      </c>
      <c r="K2317">
        <f t="shared" si="1705"/>
        <v>-5.1126210505067699E-4</v>
      </c>
      <c r="L2317">
        <f t="shared" si="1706"/>
        <v>5.0525047096703652E-3</v>
      </c>
      <c r="M2317">
        <f t="shared" si="1707"/>
        <v>-615180106.26297939</v>
      </c>
      <c r="N2317">
        <f t="shared" si="1708"/>
        <v>-70030364.411398813</v>
      </c>
      <c r="O2317">
        <f t="shared" si="1709"/>
        <v>-11.043261469094624</v>
      </c>
      <c r="P2317">
        <f t="shared" si="1710"/>
        <v>109.13410172887988</v>
      </c>
      <c r="S2317">
        <f t="shared" si="1714"/>
        <v>-24662338578.079197</v>
      </c>
      <c r="T2317">
        <f t="shared" si="1715"/>
        <v>-154257291089.86057</v>
      </c>
      <c r="U2317">
        <f t="shared" si="1716"/>
        <v>-28813.742576229084</v>
      </c>
      <c r="V2317">
        <f t="shared" si="1717"/>
        <v>4359.0061456513113</v>
      </c>
      <c r="W2317">
        <f t="shared" si="1711"/>
        <v>-28804.467463469027</v>
      </c>
      <c r="X2317">
        <f t="shared" si="1680"/>
        <v>4417.019856086351</v>
      </c>
      <c r="Y2317">
        <f t="shared" si="1681"/>
        <v>156216333328.2464</v>
      </c>
      <c r="Z2317">
        <f t="shared" si="1682"/>
        <v>3.2486836742902044E+22</v>
      </c>
      <c r="AA2317">
        <f t="shared" si="1683"/>
        <v>5.1287938336174207E+21</v>
      </c>
      <c r="AB2317">
        <f t="shared" si="1684"/>
        <v>3.2079433214634861E+22</v>
      </c>
      <c r="AC2317">
        <f t="shared" si="1685"/>
        <v>8.5880673704243472E-4</v>
      </c>
      <c r="AD2317">
        <f t="shared" si="1686"/>
        <v>5.3716398550962587E-3</v>
      </c>
      <c r="AE2317">
        <f t="shared" si="1687"/>
        <v>-622176497.21093094</v>
      </c>
      <c r="AF2317">
        <f t="shared" si="1688"/>
        <v>95407628.891465187</v>
      </c>
      <c r="AG2317">
        <f t="shared" si="1689"/>
        <v>18.550225520116591</v>
      </c>
      <c r="AH2317">
        <f t="shared" si="1690"/>
        <v>116.02742087007918</v>
      </c>
      <c r="AJ2317">
        <f t="shared" si="1718"/>
        <v>-563408270.67064083</v>
      </c>
      <c r="AK2317">
        <f t="shared" si="1719"/>
        <v>-446615537.11084336</v>
      </c>
      <c r="AL2317">
        <f t="shared" si="1720"/>
        <v>-67.816056310879546</v>
      </c>
      <c r="AM2317">
        <f t="shared" si="1721"/>
        <v>26.059969899789262</v>
      </c>
      <c r="AN2317">
        <f t="shared" si="1691"/>
        <v>-67.735766561843803</v>
      </c>
      <c r="AO2317">
        <f t="shared" si="1692"/>
        <v>26.123615840498314</v>
      </c>
      <c r="AP2317">
        <f t="shared" si="1693"/>
        <v>718953626.7721926</v>
      </c>
      <c r="AQ2317">
        <f t="shared" si="1694"/>
        <v>5.6654420916545782E+19</v>
      </c>
      <c r="AR2317">
        <f t="shared" si="1695"/>
        <v>4.4397257522357092E+19</v>
      </c>
      <c r="AS2317">
        <f t="shared" si="1696"/>
        <v>3.5193847955042468E+19</v>
      </c>
      <c r="AT2317">
        <f t="shared" si="1712"/>
        <v>7.4342360218280459E-6</v>
      </c>
      <c r="AU2317">
        <f t="shared" si="1713"/>
        <v>5.8931426582455573E-6</v>
      </c>
      <c r="AV2317">
        <f t="shared" si="1722"/>
        <v>7.4342360218280459E-6</v>
      </c>
      <c r="AW2317">
        <f t="shared" si="1723"/>
        <v>5.8931426582455573E-6</v>
      </c>
      <c r="AX2317">
        <f t="shared" si="1697"/>
        <v>-1463092.5577358261</v>
      </c>
      <c r="AY2317">
        <f t="shared" si="1698"/>
        <v>564270.10215476353</v>
      </c>
      <c r="AZ2317">
        <f t="shared" si="1699"/>
        <v>0.1605794980714858</v>
      </c>
      <c r="BA2317">
        <f t="shared" si="1700"/>
        <v>0.12729188141810405</v>
      </c>
    </row>
    <row r="2318" spans="3:53" x14ac:dyDescent="0.35">
      <c r="C2318">
        <f t="shared" si="1724"/>
        <v>15662239001.16188</v>
      </c>
      <c r="D2318">
        <f t="shared" si="1725"/>
        <v>-160930254286.9151</v>
      </c>
      <c r="E2318">
        <f t="shared" si="1726"/>
        <v>-28491.60373660703</v>
      </c>
      <c r="F2318">
        <f t="shared" si="1727"/>
        <v>-3133.0123987988427</v>
      </c>
      <c r="G2318">
        <f t="shared" si="1701"/>
        <v>161690607257.7522</v>
      </c>
      <c r="H2318">
        <f t="shared" si="1702"/>
        <v>3.0324295609859489E+22</v>
      </c>
      <c r="I2318">
        <f t="shared" si="1703"/>
        <v>-2.9373775845024056E+21</v>
      </c>
      <c r="J2318">
        <f t="shared" si="1704"/>
        <v>3.0181695067709608E+22</v>
      </c>
      <c r="K2318">
        <f t="shared" si="1705"/>
        <v>-4.9185826934065727E-4</v>
      </c>
      <c r="L2318">
        <f t="shared" si="1706"/>
        <v>5.0538672250016086E-3</v>
      </c>
      <c r="M2318">
        <f t="shared" si="1707"/>
        <v>-615418640.71071184</v>
      </c>
      <c r="N2318">
        <f t="shared" si="1708"/>
        <v>-67673067.814054996</v>
      </c>
      <c r="O2318">
        <f t="shared" si="1709"/>
        <v>-10.624138617758197</v>
      </c>
      <c r="P2318">
        <f t="shared" si="1710"/>
        <v>109.16353206003474</v>
      </c>
      <c r="S2318">
        <f t="shared" si="1714"/>
        <v>-25284515075.290127</v>
      </c>
      <c r="T2318">
        <f t="shared" si="1715"/>
        <v>-154161883460.96909</v>
      </c>
      <c r="U2318">
        <f t="shared" si="1716"/>
        <v>-28795.192350708967</v>
      </c>
      <c r="V2318">
        <f t="shared" si="1717"/>
        <v>4475.0335665213906</v>
      </c>
      <c r="W2318">
        <f t="shared" si="1711"/>
        <v>-28785.684211732587</v>
      </c>
      <c r="X2318">
        <f t="shared" si="1680"/>
        <v>4533.0055152988425</v>
      </c>
      <c r="Y2318">
        <f t="shared" si="1681"/>
        <v>156221615069.18942</v>
      </c>
      <c r="Z2318">
        <f t="shared" si="1682"/>
        <v>3.248464006666053E+22</v>
      </c>
      <c r="AA2318">
        <f t="shared" si="1683"/>
        <v>5.2576487006428537E+21</v>
      </c>
      <c r="AB2318">
        <f t="shared" si="1684"/>
        <v>3.2056340564716913E+22</v>
      </c>
      <c r="AC2318">
        <f t="shared" si="1685"/>
        <v>8.8038323855372624E-4</v>
      </c>
      <c r="AD2318">
        <f t="shared" si="1686"/>
        <v>5.3677730349492485E-3</v>
      </c>
      <c r="AE2318">
        <f t="shared" si="1687"/>
        <v>-621770778.97342384</v>
      </c>
      <c r="AF2318">
        <f t="shared" si="1688"/>
        <v>97912919.130455002</v>
      </c>
      <c r="AG2318">
        <f t="shared" si="1689"/>
        <v>19.016277952760486</v>
      </c>
      <c r="AH2318">
        <f t="shared" si="1690"/>
        <v>115.94389755490377</v>
      </c>
      <c r="AJ2318">
        <f t="shared" si="1718"/>
        <v>-564871363.22837663</v>
      </c>
      <c r="AK2318">
        <f t="shared" si="1719"/>
        <v>-446051267.00868857</v>
      </c>
      <c r="AL2318">
        <f t="shared" si="1720"/>
        <v>-67.655476812808061</v>
      </c>
      <c r="AM2318">
        <f t="shared" si="1721"/>
        <v>26.187261781207365</v>
      </c>
      <c r="AN2318">
        <f t="shared" si="1691"/>
        <v>-67.575245779144225</v>
      </c>
      <c r="AO2318">
        <f t="shared" si="1692"/>
        <v>26.250616301455366</v>
      </c>
      <c r="AP2318">
        <f t="shared" si="1693"/>
        <v>719750922.05258131</v>
      </c>
      <c r="AQ2318">
        <f t="shared" si="1694"/>
        <v>5.6528973952598385E+19</v>
      </c>
      <c r="AR2318">
        <f t="shared" si="1695"/>
        <v>4.4364790096334029E+19</v>
      </c>
      <c r="AS2318">
        <f t="shared" si="1696"/>
        <v>3.503270323343274E+19</v>
      </c>
      <c r="AT2318">
        <f t="shared" si="1712"/>
        <v>7.4287994133178205E-6</v>
      </c>
      <c r="AU2318">
        <f t="shared" si="1713"/>
        <v>5.8661592822224945E-6</v>
      </c>
      <c r="AV2318">
        <f t="shared" si="1722"/>
        <v>7.4287994133178205E-6</v>
      </c>
      <c r="AW2318">
        <f t="shared" si="1723"/>
        <v>5.8661592822224945E-6</v>
      </c>
      <c r="AX2318">
        <f t="shared" si="1697"/>
        <v>-1459625.3088295152</v>
      </c>
      <c r="AY2318">
        <f t="shared" si="1698"/>
        <v>567013.31211143592</v>
      </c>
      <c r="AZ2318">
        <f t="shared" si="1699"/>
        <v>0.16046206732766494</v>
      </c>
      <c r="BA2318">
        <f t="shared" si="1700"/>
        <v>0.12670904049600587</v>
      </c>
    </row>
    <row r="2319" spans="3:53" x14ac:dyDescent="0.35">
      <c r="C2319">
        <f t="shared" si="1724"/>
        <v>15046820360.451168</v>
      </c>
      <c r="D2319">
        <f t="shared" si="1725"/>
        <v>-160997927354.72916</v>
      </c>
      <c r="E2319">
        <f t="shared" si="1726"/>
        <v>-28502.227875224788</v>
      </c>
      <c r="F2319">
        <f t="shared" si="1727"/>
        <v>-3023.8488667388078</v>
      </c>
      <c r="G2319">
        <f t="shared" si="1701"/>
        <v>161699534370.01089</v>
      </c>
      <c r="H2319">
        <f t="shared" si="1702"/>
        <v>3.0320947413224394E+22</v>
      </c>
      <c r="I2319">
        <f t="shared" si="1703"/>
        <v>-2.8214914202627903E+21</v>
      </c>
      <c r="J2319">
        <f t="shared" si="1704"/>
        <v>3.0189386184566629E+22</v>
      </c>
      <c r="K2319">
        <f t="shared" si="1705"/>
        <v>-4.7245335235478739E-4</v>
      </c>
      <c r="L2319">
        <f t="shared" si="1706"/>
        <v>5.0551550878376803E-3</v>
      </c>
      <c r="M2319">
        <f t="shared" si="1707"/>
        <v>-615648122.10485542</v>
      </c>
      <c r="N2319">
        <f t="shared" si="1708"/>
        <v>-65315135.521558248</v>
      </c>
      <c r="O2319">
        <f t="shared" si="1709"/>
        <v>-10.204992410863408</v>
      </c>
      <c r="P2319">
        <f t="shared" si="1710"/>
        <v>109.19134989729389</v>
      </c>
      <c r="S2319">
        <f t="shared" si="1714"/>
        <v>-25906285854.26355</v>
      </c>
      <c r="T2319">
        <f t="shared" si="1715"/>
        <v>-154063970541.83862</v>
      </c>
      <c r="U2319">
        <f t="shared" si="1716"/>
        <v>-28776.176072756207</v>
      </c>
      <c r="V2319">
        <f t="shared" si="1717"/>
        <v>4590.9774640762944</v>
      </c>
      <c r="W2319">
        <f t="shared" si="1711"/>
        <v>-28766.435107076035</v>
      </c>
      <c r="X2319">
        <f t="shared" ref="X2319:X2382" si="1728">V2319+AD2319*dt/2</f>
        <v>4648.9067194717463</v>
      </c>
      <c r="Y2319">
        <f t="shared" ref="Y2319:Y2382" si="1729">SQRT((xs-S2319)^2+(ys-T2319)^2)</f>
        <v>156226894822.49634</v>
      </c>
      <c r="Z2319">
        <f t="shared" ref="Z2319:Z2382" si="1730">G*Ms*Me/Y2319^2</f>
        <v>3.2482444439744055E+22</v>
      </c>
      <c r="AA2319">
        <f t="shared" ref="AA2319:AA2382" si="1731">(xs-S2319)/Y2319*Z2319</f>
        <v>5.3863932446288946E+21</v>
      </c>
      <c r="AB2319">
        <f t="shared" ref="AB2319:AB2382" si="1732">(ys-T2319)/Y2319*Z2319</f>
        <v>3.2032732705707073E+22</v>
      </c>
      <c r="AC2319">
        <f t="shared" ref="AC2319:AC2382" si="1733">AA2319/Me</f>
        <v>9.0194126668266821E-4</v>
      </c>
      <c r="AD2319">
        <f t="shared" ref="AD2319:AD2382" si="1734">AB2319/Me</f>
        <v>5.3638199440232872E-3</v>
      </c>
      <c r="AE2319">
        <f t="shared" ref="AE2319:AE2382" si="1735">W2319*dt</f>
        <v>-621354998.31284237</v>
      </c>
      <c r="AF2319">
        <f t="shared" ref="AF2319:AF2382" si="1736">X2319*dt</f>
        <v>100416385.14058971</v>
      </c>
      <c r="AG2319">
        <f t="shared" ref="AG2319:AG2382" si="1737">AC2319*dt</f>
        <v>19.481931360345634</v>
      </c>
      <c r="AH2319">
        <f t="shared" ref="AH2319:AH2382" si="1738">AD2319*dt</f>
        <v>115.858510790903</v>
      </c>
      <c r="AJ2319">
        <f t="shared" si="1718"/>
        <v>-566330988.53720617</v>
      </c>
      <c r="AK2319">
        <f t="shared" si="1719"/>
        <v>-445484253.69657713</v>
      </c>
      <c r="AL2319">
        <f t="shared" si="1720"/>
        <v>-67.49501474548039</v>
      </c>
      <c r="AM2319">
        <f t="shared" si="1721"/>
        <v>26.313970821703371</v>
      </c>
      <c r="AN2319">
        <f t="shared" ref="AN2319:AN2382" si="1739">AL2319+AT2319*dt/2</f>
        <v>-67.414842486714093</v>
      </c>
      <c r="AO2319">
        <f t="shared" ref="AO2319:AO2382" si="1740">AM2319+AU2319*dt/2</f>
        <v>26.377035495165657</v>
      </c>
      <c r="AP2319">
        <f t="shared" ref="AP2319:AP2382" si="1741">SQRT((xs-AJ2319)^2+(ys-AK2319)^2)</f>
        <v>720546326.66409826</v>
      </c>
      <c r="AQ2319">
        <f t="shared" ref="AQ2319:AQ2382" si="1742">G*Me*Mm/AP2319^2</f>
        <v>5.6404239185233322E+19</v>
      </c>
      <c r="AR2319">
        <f t="shared" ref="AR2319:AR2382" si="1743">(xs-AJ2319)/AP2319*AQ2319</f>
        <v>4.4332289754845282E+19</v>
      </c>
      <c r="AS2319">
        <f t="shared" ref="AS2319:AS2382" si="1744">(ys-AK2319)/AP2319*AQ2319</f>
        <v>3.4872428695997792E+19</v>
      </c>
      <c r="AT2319">
        <f t="shared" si="1712"/>
        <v>7.4233572931757E-6</v>
      </c>
      <c r="AU2319">
        <f t="shared" si="1713"/>
        <v>5.8393216168783975E-6</v>
      </c>
      <c r="AV2319">
        <f t="shared" si="1722"/>
        <v>7.4233572931757E-6</v>
      </c>
      <c r="AW2319">
        <f t="shared" si="1723"/>
        <v>5.8393216168783975E-6</v>
      </c>
      <c r="AX2319">
        <f t="shared" ref="AX2319:AX2382" si="1745">AN2319*dt</f>
        <v>-1456160.5977130244</v>
      </c>
      <c r="AY2319">
        <f t="shared" ref="AY2319:AY2382" si="1746">AO2319*dt</f>
        <v>569743.96669557819</v>
      </c>
      <c r="AZ2319">
        <f t="shared" ref="AZ2319:AZ2382" si="1747">AT2319*dt</f>
        <v>0.16034451753259513</v>
      </c>
      <c r="BA2319">
        <f t="shared" ref="BA2319:BA2382" si="1748">AW2319*dt</f>
        <v>0.12612934692457339</v>
      </c>
    </row>
    <row r="2320" spans="3:53" x14ac:dyDescent="0.35">
      <c r="C2320">
        <f t="shared" si="1724"/>
        <v>14431172238.346313</v>
      </c>
      <c r="D2320">
        <f t="shared" si="1725"/>
        <v>-161063242490.2507</v>
      </c>
      <c r="E2320">
        <f t="shared" si="1726"/>
        <v>-28512.432867635653</v>
      </c>
      <c r="F2320">
        <f t="shared" si="1727"/>
        <v>-2914.6575168415138</v>
      </c>
      <c r="G2320">
        <f t="shared" ref="G2320:G2383" si="1749">SQRT((xs-C2320)^2+(ys-D2320)^2)</f>
        <v>161708462405.79407</v>
      </c>
      <c r="H2320">
        <f t="shared" ref="H2320:H2383" si="1750">G*Ms*Me/G2320^2</f>
        <v>3.0317599424794948E+22</v>
      </c>
      <c r="I2320">
        <f t="shared" ref="I2320:I2383" si="1751">(xs-C2320)/G2320*H2320</f>
        <v>-2.7056005149222702E+21</v>
      </c>
      <c r="J2320">
        <f t="shared" ref="J2320:J2383" si="1752">(ys-D2320)/G2320*H2320</f>
        <v>3.0196631612416298E+22</v>
      </c>
      <c r="K2320">
        <f t="shared" ref="K2320:K2383" si="1753">I2320/Me</f>
        <v>-4.5304764148062121E-4</v>
      </c>
      <c r="L2320">
        <f t="shared" ref="L2320:L2383" si="1754">J2320/Me</f>
        <v>5.0563683209002503E-3</v>
      </c>
      <c r="M2320">
        <f t="shared" ref="M2320:M2383" si="1755">E2320*dt</f>
        <v>-615868549.94093013</v>
      </c>
      <c r="N2320">
        <f t="shared" ref="N2320:N2383" si="1756">F2320*dt</f>
        <v>-62956602.363776699</v>
      </c>
      <c r="O2320">
        <f t="shared" ref="O2320:O2383" si="1757">K2320*dt</f>
        <v>-9.7858290559814183</v>
      </c>
      <c r="P2320">
        <f t="shared" ref="P2320:P2383" si="1758">L2320*dt</f>
        <v>109.2175557314454</v>
      </c>
      <c r="S2320">
        <f t="shared" si="1714"/>
        <v>-26527640852.576393</v>
      </c>
      <c r="T2320">
        <f t="shared" si="1715"/>
        <v>-153963554156.69803</v>
      </c>
      <c r="U2320">
        <f t="shared" si="1716"/>
        <v>-28756.694141395863</v>
      </c>
      <c r="V2320">
        <f t="shared" si="1717"/>
        <v>4706.8359748671974</v>
      </c>
      <c r="W2320">
        <f t="shared" ref="W2320:W2383" si="1759">U2320+AC2320*dt/2</f>
        <v>-28746.720552216484</v>
      </c>
      <c r="X2320">
        <f t="shared" si="1728"/>
        <v>4764.7216061711488</v>
      </c>
      <c r="Y2320">
        <f t="shared" si="1729"/>
        <v>156232172543.83224</v>
      </c>
      <c r="Z2320">
        <f t="shared" si="1730"/>
        <v>3.2480249880305321E+22</v>
      </c>
      <c r="AA2320">
        <f t="shared" si="1731"/>
        <v>5.5150254240043998E+21</v>
      </c>
      <c r="AB2320">
        <f t="shared" si="1732"/>
        <v>3.2008610198814609E+22</v>
      </c>
      <c r="AC2320">
        <f t="shared" si="1733"/>
        <v>9.2348047957206952E-4</v>
      </c>
      <c r="AD2320">
        <f t="shared" si="1734"/>
        <v>5.3597806762917966E-3</v>
      </c>
      <c r="AE2320">
        <f t="shared" si="1735"/>
        <v>-620929163.92787611</v>
      </c>
      <c r="AF2320">
        <f t="shared" si="1736"/>
        <v>102917986.69329682</v>
      </c>
      <c r="AG2320">
        <f t="shared" si="1737"/>
        <v>19.947178358756702</v>
      </c>
      <c r="AH2320">
        <f t="shared" si="1738"/>
        <v>115.77126260790281</v>
      </c>
      <c r="AJ2320">
        <f t="shared" si="1718"/>
        <v>-567787149.13491917</v>
      </c>
      <c r="AK2320">
        <f t="shared" si="1719"/>
        <v>-444914509.72988153</v>
      </c>
      <c r="AL2320">
        <f t="shared" si="1720"/>
        <v>-67.334670227947797</v>
      </c>
      <c r="AM2320">
        <f t="shared" si="1721"/>
        <v>26.440100168627946</v>
      </c>
      <c r="AN2320">
        <f t="shared" si="1739"/>
        <v>-67.254556799707345</v>
      </c>
      <c r="AO2320">
        <f t="shared" si="1740"/>
        <v>26.502876557108539</v>
      </c>
      <c r="AP2320">
        <f t="shared" si="1741"/>
        <v>721339842.02381325</v>
      </c>
      <c r="AQ2320">
        <f t="shared" si="1742"/>
        <v>5.6280211619985015E+19</v>
      </c>
      <c r="AR2320">
        <f t="shared" si="1743"/>
        <v>4.4299758652962808E+19</v>
      </c>
      <c r="AS2320">
        <f t="shared" si="1744"/>
        <v>3.4713017778342797E+19</v>
      </c>
      <c r="AT2320">
        <f t="shared" ref="AT2320:AT2383" si="1760">AR2320/Me</f>
        <v>7.4179100222643682E-6</v>
      </c>
      <c r="AU2320">
        <f t="shared" ref="AU2320:AU2383" si="1761">AS2320/Me</f>
        <v>5.812628563017883E-6</v>
      </c>
      <c r="AV2320">
        <f t="shared" si="1722"/>
        <v>7.4179100222643682E-6</v>
      </c>
      <c r="AW2320">
        <f t="shared" si="1723"/>
        <v>5.812628563017883E-6</v>
      </c>
      <c r="AX2320">
        <f t="shared" si="1745"/>
        <v>-1452698.4268736786</v>
      </c>
      <c r="AY2320">
        <f t="shared" si="1746"/>
        <v>572462.13363354444</v>
      </c>
      <c r="AZ2320">
        <f t="shared" si="1747"/>
        <v>0.16022685648091034</v>
      </c>
      <c r="BA2320">
        <f t="shared" si="1748"/>
        <v>0.12555277696118627</v>
      </c>
    </row>
    <row r="2321" spans="3:53" x14ac:dyDescent="0.35">
      <c r="C2321">
        <f t="shared" si="1724"/>
        <v>13815303688.405384</v>
      </c>
      <c r="D2321">
        <f t="shared" si="1725"/>
        <v>-161126199092.61447</v>
      </c>
      <c r="E2321">
        <f t="shared" si="1726"/>
        <v>-28522.218696691634</v>
      </c>
      <c r="F2321">
        <f t="shared" si="1727"/>
        <v>-2805.4399611100685</v>
      </c>
      <c r="G2321">
        <f t="shared" si="1749"/>
        <v>161717391303.58151</v>
      </c>
      <c r="H2321">
        <f t="shared" si="1750"/>
        <v>3.0314251667684958E+22</v>
      </c>
      <c r="I2321">
        <f t="shared" si="1751"/>
        <v>-2.5897065831938261E+21</v>
      </c>
      <c r="J2321">
        <f t="shared" si="1752"/>
        <v>3.0203431493535682E+22</v>
      </c>
      <c r="K2321">
        <f t="shared" si="1753"/>
        <v>-4.3364142384357435E-4</v>
      </c>
      <c r="L2321">
        <f t="shared" si="1754"/>
        <v>5.0575069480133421E-3</v>
      </c>
      <c r="M2321">
        <f t="shared" si="1755"/>
        <v>-616079923.84853935</v>
      </c>
      <c r="N2321">
        <f t="shared" si="1756"/>
        <v>-60597503.159977481</v>
      </c>
      <c r="O2321">
        <f t="shared" si="1757"/>
        <v>-9.3666547550212051</v>
      </c>
      <c r="P2321">
        <f t="shared" si="1758"/>
        <v>109.24215007708818</v>
      </c>
      <c r="S2321">
        <f t="shared" ref="S2321:S2384" si="1762">S2320+AE2320</f>
        <v>-27148570016.504269</v>
      </c>
      <c r="T2321">
        <f t="shared" ref="T2321:T2384" si="1763">T2320+AF2320</f>
        <v>-153860636170.00473</v>
      </c>
      <c r="U2321">
        <f t="shared" ref="U2321:U2384" si="1764">U2320+AG2320</f>
        <v>-28736.746963037105</v>
      </c>
      <c r="V2321">
        <f t="shared" ref="V2321:V2384" si="1765">V2320+AH2320</f>
        <v>4822.6072374751002</v>
      </c>
      <c r="W2321">
        <f t="shared" si="1759"/>
        <v>-28726.540957249643</v>
      </c>
      <c r="X2321">
        <f t="shared" si="1728"/>
        <v>4880.4483150073183</v>
      </c>
      <c r="Y2321">
        <f t="shared" si="1729"/>
        <v>156237448188.90125</v>
      </c>
      <c r="Z2321">
        <f t="shared" si="1730"/>
        <v>3.2478056406473517E+22</v>
      </c>
      <c r="AA2321">
        <f t="shared" si="1731"/>
        <v>5.6435432002515108E+21</v>
      </c>
      <c r="AB2321">
        <f t="shared" si="1732"/>
        <v>3.1983973613185878E+22</v>
      </c>
      <c r="AC2321">
        <f t="shared" si="1733"/>
        <v>9.4500053587600642E-4</v>
      </c>
      <c r="AD2321">
        <f t="shared" si="1734"/>
        <v>5.3556553270572467E-3</v>
      </c>
      <c r="AE2321">
        <f t="shared" si="1735"/>
        <v>-620493284.67659223</v>
      </c>
      <c r="AF2321">
        <f t="shared" si="1736"/>
        <v>105417683.60415807</v>
      </c>
      <c r="AG2321">
        <f t="shared" si="1737"/>
        <v>20.412011574921738</v>
      </c>
      <c r="AH2321">
        <f t="shared" si="1738"/>
        <v>115.68215506443653</v>
      </c>
      <c r="AJ2321">
        <f t="shared" ref="AJ2321:AJ2384" si="1766">AJ2320+AX2320</f>
        <v>-569239847.56179285</v>
      </c>
      <c r="AK2321">
        <f t="shared" ref="AK2321:AK2384" si="1767">AK2320+AY2320</f>
        <v>-444342047.59624797</v>
      </c>
      <c r="AL2321">
        <f t="shared" ref="AL2321:AL2384" si="1768">AL2320+AZ2320</f>
        <v>-67.174443371466893</v>
      </c>
      <c r="AM2321">
        <f t="shared" ref="AM2321:AM2384" si="1769">AM2320+BA2320</f>
        <v>26.565652945589132</v>
      </c>
      <c r="AN2321">
        <f t="shared" si="1739"/>
        <v>-67.09438882554845</v>
      </c>
      <c r="AO2321">
        <f t="shared" si="1740"/>
        <v>26.628142599124729</v>
      </c>
      <c r="AP2321">
        <f t="shared" si="1741"/>
        <v>722131469.54983163</v>
      </c>
      <c r="AQ2321">
        <f t="shared" si="1742"/>
        <v>5.615688630803551E+19</v>
      </c>
      <c r="AR2321">
        <f t="shared" si="1743"/>
        <v>4.4267198909720355E+19</v>
      </c>
      <c r="AS2321">
        <f t="shared" si="1744"/>
        <v>3.4554463973571912E+19</v>
      </c>
      <c r="AT2321">
        <f t="shared" si="1760"/>
        <v>7.4124579554119814E-6</v>
      </c>
      <c r="AU2321">
        <f t="shared" si="1761"/>
        <v>5.7860790310736625E-6</v>
      </c>
      <c r="AV2321">
        <f t="shared" ref="AV2321:AV2384" si="1770" xml:space="preserve">  AT2321</f>
        <v>7.4124579554119814E-6</v>
      </c>
      <c r="AW2321">
        <f t="shared" ref="AW2321:AW2384" si="1771">AU2321</f>
        <v>5.7860790310736625E-6</v>
      </c>
      <c r="AX2321">
        <f t="shared" si="1745"/>
        <v>-1449238.7986318464</v>
      </c>
      <c r="AY2321">
        <f t="shared" si="1746"/>
        <v>575167.88014109409</v>
      </c>
      <c r="AZ2321">
        <f t="shared" si="1747"/>
        <v>0.16010909183689881</v>
      </c>
      <c r="BA2321">
        <f t="shared" si="1748"/>
        <v>0.12497930707119111</v>
      </c>
    </row>
    <row r="2322" spans="3:53" x14ac:dyDescent="0.35">
      <c r="C2322">
        <f t="shared" ref="C2322:C2385" si="1772">C2321+M2321</f>
        <v>13199223764.556845</v>
      </c>
      <c r="D2322">
        <f t="shared" ref="D2322:D2385" si="1773">D2321+N2321</f>
        <v>-161186796595.77444</v>
      </c>
      <c r="E2322">
        <f t="shared" ref="E2322:E2385" si="1774">E2321+O2321</f>
        <v>-28531.585351446654</v>
      </c>
      <c r="F2322">
        <f t="shared" ref="F2322:F2385" si="1775">F2321+P2321</f>
        <v>-2696.1978110329801</v>
      </c>
      <c r="G2322">
        <f t="shared" si="1749"/>
        <v>161726321001.85303</v>
      </c>
      <c r="H2322">
        <f t="shared" si="1750"/>
        <v>3.0310904164992896E+22</v>
      </c>
      <c r="I2322">
        <f t="shared" si="1751"/>
        <v>-2.4738113382001389E+21</v>
      </c>
      <c r="J2322">
        <f t="shared" si="1752"/>
        <v>3.0209785976772098E+22</v>
      </c>
      <c r="K2322">
        <f t="shared" si="1753"/>
        <v>-4.1423498630276936E-4</v>
      </c>
      <c r="L2322">
        <f t="shared" si="1754"/>
        <v>5.0585709941011548E-3</v>
      </c>
      <c r="M2322">
        <f t="shared" si="1755"/>
        <v>-616282243.59124768</v>
      </c>
      <c r="N2322">
        <f t="shared" si="1756"/>
        <v>-58237872.718312368</v>
      </c>
      <c r="O2322">
        <f t="shared" si="1757"/>
        <v>-8.9474757041398174</v>
      </c>
      <c r="P2322">
        <f t="shared" si="1758"/>
        <v>109.26513347258495</v>
      </c>
      <c r="S2322">
        <f t="shared" si="1762"/>
        <v>-27769063301.180862</v>
      </c>
      <c r="T2322">
        <f t="shared" si="1763"/>
        <v>-153755218486.40057</v>
      </c>
      <c r="U2322">
        <f t="shared" si="1764"/>
        <v>-28716.334951462184</v>
      </c>
      <c r="V2322">
        <f t="shared" si="1765"/>
        <v>4938.2893925395365</v>
      </c>
      <c r="W2322">
        <f t="shared" si="1759"/>
        <v>-28705.896739638723</v>
      </c>
      <c r="X2322">
        <f t="shared" si="1728"/>
        <v>4996.0849876633765</v>
      </c>
      <c r="Y2322">
        <f t="shared" si="1729"/>
        <v>156242721713.44739</v>
      </c>
      <c r="Z2322">
        <f t="shared" si="1730"/>
        <v>3.2475864036353954E+22</v>
      </c>
      <c r="AA2322">
        <f t="shared" si="1731"/>
        <v>5.7719445379351608E+21</v>
      </c>
      <c r="AB2322">
        <f t="shared" si="1732"/>
        <v>3.1958823525886378E+22</v>
      </c>
      <c r="AC2322">
        <f t="shared" si="1733"/>
        <v>9.6650109476476226E-4</v>
      </c>
      <c r="AD2322">
        <f t="shared" si="1734"/>
        <v>5.3514439929481543E-3</v>
      </c>
      <c r="AE2322">
        <f t="shared" si="1735"/>
        <v>-620047369.57619643</v>
      </c>
      <c r="AF2322">
        <f t="shared" si="1736"/>
        <v>107915435.73352893</v>
      </c>
      <c r="AG2322">
        <f t="shared" si="1737"/>
        <v>20.876423646918866</v>
      </c>
      <c r="AH2322">
        <f t="shared" si="1738"/>
        <v>115.59119024768013</v>
      </c>
      <c r="AJ2322">
        <f t="shared" si="1766"/>
        <v>-570689086.36042464</v>
      </c>
      <c r="AK2322">
        <f t="shared" si="1767"/>
        <v>-443766879.71610689</v>
      </c>
      <c r="AL2322">
        <f t="shared" si="1768"/>
        <v>-67.014334279629992</v>
      </c>
      <c r="AM2322">
        <f t="shared" si="1769"/>
        <v>26.690632252660322</v>
      </c>
      <c r="AN2322">
        <f t="shared" si="1739"/>
        <v>-66.934338664061684</v>
      </c>
      <c r="AO2322">
        <f t="shared" si="1740"/>
        <v>26.752836709623239</v>
      </c>
      <c r="AP2322">
        <f t="shared" si="1741"/>
        <v>722921210.66120744</v>
      </c>
      <c r="AQ2322">
        <f t="shared" si="1742"/>
        <v>5.6034258345726124E+19</v>
      </c>
      <c r="AR2322">
        <f t="shared" si="1743"/>
        <v>4.4234612608693813E+19</v>
      </c>
      <c r="AS2322">
        <f t="shared" si="1744"/>
        <v>3.4396760831717347E+19</v>
      </c>
      <c r="AT2322">
        <f t="shared" si="1760"/>
        <v>7.4070014415093455E-6</v>
      </c>
      <c r="AU2322">
        <f t="shared" si="1761"/>
        <v>5.7596719410109418E-6</v>
      </c>
      <c r="AV2322">
        <f t="shared" si="1770"/>
        <v>7.4070014415093455E-6</v>
      </c>
      <c r="AW2322">
        <f t="shared" si="1771"/>
        <v>5.7596719410109418E-6</v>
      </c>
      <c r="AX2322">
        <f t="shared" si="1745"/>
        <v>-1445781.7151437325</v>
      </c>
      <c r="AY2322">
        <f t="shared" si="1746"/>
        <v>577861.27292786201</v>
      </c>
      <c r="AZ2322">
        <f t="shared" si="1747"/>
        <v>0.15999123113660185</v>
      </c>
      <c r="BA2322">
        <f t="shared" si="1748"/>
        <v>0.12440891392583635</v>
      </c>
    </row>
    <row r="2323" spans="3:53" x14ac:dyDescent="0.35">
      <c r="C2323">
        <f t="shared" si="1772"/>
        <v>12582941520.965597</v>
      </c>
      <c r="D2323">
        <f t="shared" si="1773"/>
        <v>-161245034468.49277</v>
      </c>
      <c r="E2323">
        <f t="shared" si="1774"/>
        <v>-28540.532827150793</v>
      </c>
      <c r="F2323">
        <f t="shared" si="1775"/>
        <v>-2586.9326775603949</v>
      </c>
      <c r="G2323">
        <f t="shared" si="1749"/>
        <v>161735251439.08936</v>
      </c>
      <c r="H2323">
        <f t="shared" si="1750"/>
        <v>3.030755693980159E+22</v>
      </c>
      <c r="I2323">
        <f t="shared" si="1751"/>
        <v>-2.3579164914488705E+21</v>
      </c>
      <c r="J2323">
        <f t="shared" si="1752"/>
        <v>3.0215695217530063E+22</v>
      </c>
      <c r="K2323">
        <f t="shared" si="1753"/>
        <v>-3.9482861544689723E-4</v>
      </c>
      <c r="L2323">
        <f t="shared" si="1754"/>
        <v>5.0595604851858779E-3</v>
      </c>
      <c r="M2323">
        <f t="shared" si="1755"/>
        <v>-616475509.06645715</v>
      </c>
      <c r="N2323">
        <f t="shared" si="1756"/>
        <v>-55877745.835304528</v>
      </c>
      <c r="O2323">
        <f t="shared" si="1757"/>
        <v>-8.52829809365298</v>
      </c>
      <c r="P2323">
        <f t="shared" si="1758"/>
        <v>109.28650648001496</v>
      </c>
      <c r="S2323">
        <f t="shared" si="1762"/>
        <v>-28389110670.757057</v>
      </c>
      <c r="T2323">
        <f t="shared" si="1763"/>
        <v>-153647303050.66705</v>
      </c>
      <c r="U2323">
        <f t="shared" si="1764"/>
        <v>-28695.458527815266</v>
      </c>
      <c r="V2323">
        <f t="shared" si="1765"/>
        <v>5053.8805827872166</v>
      </c>
      <c r="W2323">
        <f t="shared" si="1759"/>
        <v>-28684.788324203226</v>
      </c>
      <c r="X2323">
        <f t="shared" si="1728"/>
        <v>5111.6297679239105</v>
      </c>
      <c r="Y2323">
        <f t="shared" si="1729"/>
        <v>156247993073.25522</v>
      </c>
      <c r="Z2323">
        <f t="shared" si="1730"/>
        <v>3.247367278802781E+22</v>
      </c>
      <c r="AA2323">
        <f t="shared" si="1731"/>
        <v>5.9002274047324942E+21</v>
      </c>
      <c r="AB2323">
        <f t="shared" si="1732"/>
        <v>3.1933160521882917E+22</v>
      </c>
      <c r="AC2323">
        <f t="shared" si="1733"/>
        <v>9.8798181592975451E-4</v>
      </c>
      <c r="AD2323">
        <f t="shared" si="1734"/>
        <v>5.3471467719160941E-3</v>
      </c>
      <c r="AE2323">
        <f t="shared" si="1735"/>
        <v>-619591427.80278969</v>
      </c>
      <c r="AF2323">
        <f t="shared" si="1736"/>
        <v>110411202.98715647</v>
      </c>
      <c r="AG2323">
        <f t="shared" si="1737"/>
        <v>21.340407224082696</v>
      </c>
      <c r="AH2323">
        <f t="shared" si="1738"/>
        <v>115.49837027338764</v>
      </c>
      <c r="AJ2323">
        <f t="shared" si="1766"/>
        <v>-572134868.07556832</v>
      </c>
      <c r="AK2323">
        <f t="shared" si="1767"/>
        <v>-443189018.44317901</v>
      </c>
      <c r="AL2323">
        <f t="shared" si="1768"/>
        <v>-66.854343048493391</v>
      </c>
      <c r="AM2323">
        <f t="shared" si="1769"/>
        <v>26.815041166586159</v>
      </c>
      <c r="AN2323">
        <f t="shared" si="1739"/>
        <v>-66.774406407598448</v>
      </c>
      <c r="AO2323">
        <f t="shared" si="1740"/>
        <v>26.876961953786275</v>
      </c>
      <c r="AP2323">
        <f t="shared" si="1741"/>
        <v>723709066.77785683</v>
      </c>
      <c r="AQ2323">
        <f t="shared" si="1742"/>
        <v>5.5912322874075095E+19</v>
      </c>
      <c r="AR2323">
        <f t="shared" si="1743"/>
        <v>4.4202001798571786E+19</v>
      </c>
      <c r="AS2323">
        <f t="shared" si="1744"/>
        <v>3.4239901959174443E+19</v>
      </c>
      <c r="AT2323">
        <f t="shared" si="1760"/>
        <v>7.4015408236054563E-6</v>
      </c>
      <c r="AU2323">
        <f t="shared" si="1761"/>
        <v>5.7334062222328264E-6</v>
      </c>
      <c r="AV2323">
        <f t="shared" si="1770"/>
        <v>7.4015408236054563E-6</v>
      </c>
      <c r="AW2323">
        <f t="shared" si="1771"/>
        <v>5.7334062222328264E-6</v>
      </c>
      <c r="AX2323">
        <f t="shared" si="1745"/>
        <v>-1442327.1784041265</v>
      </c>
      <c r="AY2323">
        <f t="shared" si="1746"/>
        <v>580542.37820178352</v>
      </c>
      <c r="AZ2323">
        <f t="shared" si="1747"/>
        <v>0.15987328178987786</v>
      </c>
      <c r="BA2323">
        <f t="shared" si="1748"/>
        <v>0.12384157440022905</v>
      </c>
    </row>
    <row r="2324" spans="3:53" x14ac:dyDescent="0.35">
      <c r="C2324">
        <f t="shared" si="1772"/>
        <v>11966466011.899139</v>
      </c>
      <c r="D2324">
        <f t="shared" si="1773"/>
        <v>-161300912214.32806</v>
      </c>
      <c r="E2324">
        <f t="shared" si="1774"/>
        <v>-28549.061125244447</v>
      </c>
      <c r="F2324">
        <f t="shared" si="1775"/>
        <v>-2477.6461710803801</v>
      </c>
      <c r="G2324">
        <f t="shared" si="1749"/>
        <v>161744182553.77319</v>
      </c>
      <c r="H2324">
        <f t="shared" si="1750"/>
        <v>3.0304210015177851E+22</v>
      </c>
      <c r="I2324">
        <f t="shared" si="1751"/>
        <v>-2.24202375280804E+21</v>
      </c>
      <c r="J2324">
        <f t="shared" si="1752"/>
        <v>3.0221159377757996E+22</v>
      </c>
      <c r="K2324">
        <f t="shared" si="1753"/>
        <v>-3.7542259759009377E-4</v>
      </c>
      <c r="L2324">
        <f t="shared" si="1754"/>
        <v>5.0604754483854642E-3</v>
      </c>
      <c r="M2324">
        <f t="shared" si="1755"/>
        <v>-616659720.30528009</v>
      </c>
      <c r="N2324">
        <f t="shared" si="1756"/>
        <v>-53517157.295336209</v>
      </c>
      <c r="O2324">
        <f t="shared" si="1757"/>
        <v>-8.1091281079460256</v>
      </c>
      <c r="P2324">
        <f t="shared" si="1758"/>
        <v>109.30626968512603</v>
      </c>
      <c r="S2324">
        <f t="shared" si="1762"/>
        <v>-29008702098.559845</v>
      </c>
      <c r="T2324">
        <f t="shared" si="1763"/>
        <v>-153536891847.6799</v>
      </c>
      <c r="U2324">
        <f t="shared" si="1764"/>
        <v>-28674.118120591185</v>
      </c>
      <c r="V2324">
        <f t="shared" si="1765"/>
        <v>5169.3789530606045</v>
      </c>
      <c r="W2324">
        <f t="shared" si="1759"/>
        <v>-28663.216143107631</v>
      </c>
      <c r="X2324">
        <f t="shared" si="1728"/>
        <v>5227.0808017035179</v>
      </c>
      <c r="Y2324">
        <f t="shared" si="1729"/>
        <v>156253262224.15051</v>
      </c>
      <c r="Z2324">
        <f t="shared" si="1730"/>
        <v>3.2471482679551899E+22</v>
      </c>
      <c r="AA2324">
        <f t="shared" si="1731"/>
        <v>6.0283897714621809E+21</v>
      </c>
      <c r="AB2324">
        <f t="shared" si="1732"/>
        <v>3.1906985194025608E+22</v>
      </c>
      <c r="AC2324">
        <f t="shared" si="1733"/>
        <v>1.0094423595884427E-3</v>
      </c>
      <c r="AD2324">
        <f t="shared" si="1734"/>
        <v>5.3427637632326866E-3</v>
      </c>
      <c r="AE2324">
        <f t="shared" si="1735"/>
        <v>-619125468.6911248</v>
      </c>
      <c r="AF2324">
        <f t="shared" si="1736"/>
        <v>112904945.31679599</v>
      </c>
      <c r="AG2324">
        <f t="shared" si="1737"/>
        <v>21.803954967110364</v>
      </c>
      <c r="AH2324">
        <f t="shared" si="1738"/>
        <v>115.40369728582603</v>
      </c>
      <c r="AJ2324">
        <f t="shared" si="1766"/>
        <v>-573577195.25397241</v>
      </c>
      <c r="AK2324">
        <f t="shared" si="1767"/>
        <v>-442608476.06497723</v>
      </c>
      <c r="AL2324">
        <f t="shared" si="1768"/>
        <v>-66.694469766703506</v>
      </c>
      <c r="AM2324">
        <f t="shared" si="1769"/>
        <v>26.938882740986386</v>
      </c>
      <c r="AN2324">
        <f t="shared" si="1739"/>
        <v>-66.614592141162291</v>
      </c>
      <c r="AO2324">
        <f t="shared" si="1740"/>
        <v>27.000521373772042</v>
      </c>
      <c r="AP2324">
        <f t="shared" si="1741"/>
        <v>724495039.32047391</v>
      </c>
      <c r="AQ2324">
        <f t="shared" si="1742"/>
        <v>5.579107507830118E+19</v>
      </c>
      <c r="AR2324">
        <f t="shared" si="1743"/>
        <v>4.4169368493716709E+19</v>
      </c>
      <c r="AS2324">
        <f t="shared" si="1744"/>
        <v>3.4083881018142654E+19</v>
      </c>
      <c r="AT2324">
        <f t="shared" si="1760"/>
        <v>7.3960764390014577E-6</v>
      </c>
      <c r="AU2324">
        <f t="shared" si="1761"/>
        <v>5.7072808134867137E-6</v>
      </c>
      <c r="AV2324">
        <f t="shared" si="1770"/>
        <v>7.3960764390014577E-6</v>
      </c>
      <c r="AW2324">
        <f t="shared" si="1771"/>
        <v>5.7072808134867137E-6</v>
      </c>
      <c r="AX2324">
        <f t="shared" si="1745"/>
        <v>-1438875.1902491054</v>
      </c>
      <c r="AY2324">
        <f t="shared" si="1746"/>
        <v>583211.26167347608</v>
      </c>
      <c r="AZ2324">
        <f t="shared" si="1747"/>
        <v>0.15975525108243149</v>
      </c>
      <c r="BA2324">
        <f t="shared" si="1748"/>
        <v>0.12327726557131302</v>
      </c>
    </row>
    <row r="2325" spans="3:53" x14ac:dyDescent="0.35">
      <c r="C2325">
        <f t="shared" si="1772"/>
        <v>11349806291.593859</v>
      </c>
      <c r="D2325">
        <f t="shared" si="1773"/>
        <v>-161354429371.62341</v>
      </c>
      <c r="E2325">
        <f t="shared" si="1774"/>
        <v>-28557.170253352393</v>
      </c>
      <c r="F2325">
        <f t="shared" si="1775"/>
        <v>-2368.3399013952539</v>
      </c>
      <c r="G2325">
        <f t="shared" si="1749"/>
        <v>161753114284.38992</v>
      </c>
      <c r="H2325">
        <f t="shared" si="1750"/>
        <v>3.0300863414172176E+22</v>
      </c>
      <c r="I2325">
        <f t="shared" si="1751"/>
        <v>-2.1261348304815092E+21</v>
      </c>
      <c r="J2325">
        <f t="shared" si="1752"/>
        <v>3.0226178625935027E+22</v>
      </c>
      <c r="K2325">
        <f t="shared" si="1753"/>
        <v>-3.5601721876783472E-4</v>
      </c>
      <c r="L2325">
        <f t="shared" si="1754"/>
        <v>5.0613159119114242E-3</v>
      </c>
      <c r="M2325">
        <f t="shared" si="1755"/>
        <v>-616834877.47241163</v>
      </c>
      <c r="N2325">
        <f t="shared" si="1756"/>
        <v>-51156141.870137483</v>
      </c>
      <c r="O2325">
        <f t="shared" si="1757"/>
        <v>-7.6899719253852297</v>
      </c>
      <c r="P2325">
        <f t="shared" si="1758"/>
        <v>109.32442369728676</v>
      </c>
      <c r="S2325">
        <f t="shared" si="1762"/>
        <v>-29627827567.250969</v>
      </c>
      <c r="T2325">
        <f t="shared" si="1763"/>
        <v>-153423986902.3631</v>
      </c>
      <c r="U2325">
        <f t="shared" si="1764"/>
        <v>-28652.314165624073</v>
      </c>
      <c r="V2325">
        <f t="shared" si="1765"/>
        <v>5284.7826503464303</v>
      </c>
      <c r="W2325">
        <f t="shared" si="1759"/>
        <v>-28641.180635849989</v>
      </c>
      <c r="X2325">
        <f t="shared" si="1728"/>
        <v>5342.4362370752851</v>
      </c>
      <c r="Y2325">
        <f t="shared" si="1729"/>
        <v>156258529122.00101</v>
      </c>
      <c r="Z2325">
        <f t="shared" si="1730"/>
        <v>3.2469293728958356E+22</v>
      </c>
      <c r="AA2325">
        <f t="shared" si="1731"/>
        <v>6.1564296121135934E+21</v>
      </c>
      <c r="AB2325">
        <f t="shared" si="1732"/>
        <v>3.1880298143029739E+22</v>
      </c>
      <c r="AC2325">
        <f t="shared" si="1733"/>
        <v>1.0308823864892151E-3</v>
      </c>
      <c r="AD2325">
        <f t="shared" si="1734"/>
        <v>5.3382950674865605E-3</v>
      </c>
      <c r="AE2325">
        <f t="shared" si="1735"/>
        <v>-618649501.73435974</v>
      </c>
      <c r="AF2325">
        <f t="shared" si="1736"/>
        <v>115396622.72082616</v>
      </c>
      <c r="AG2325">
        <f t="shared" si="1737"/>
        <v>22.267059548167047</v>
      </c>
      <c r="AH2325">
        <f t="shared" si="1738"/>
        <v>115.30717345770971</v>
      </c>
      <c r="AJ2325">
        <f t="shared" si="1766"/>
        <v>-575016070.4442215</v>
      </c>
      <c r="AK2325">
        <f t="shared" si="1767"/>
        <v>-442025264.80330378</v>
      </c>
      <c r="AL2325">
        <f t="shared" si="1768"/>
        <v>-66.534714515621076</v>
      </c>
      <c r="AM2325">
        <f t="shared" si="1769"/>
        <v>27.062160006557701</v>
      </c>
      <c r="AN2325">
        <f t="shared" si="1739"/>
        <v>-66.454895942532175</v>
      </c>
      <c r="AO2325">
        <f t="shared" si="1740"/>
        <v>27.123517988915633</v>
      </c>
      <c r="AP2325">
        <f t="shared" si="1741"/>
        <v>725279129.71044791</v>
      </c>
      <c r="AQ2325">
        <f t="shared" si="1742"/>
        <v>5.56705101873529E+19</v>
      </c>
      <c r="AR2325">
        <f t="shared" si="1743"/>
        <v>4.4136714674716393E+19</v>
      </c>
      <c r="AS2325">
        <f t="shared" si="1744"/>
        <v>3.3928691726072156E+19</v>
      </c>
      <c r="AT2325">
        <f t="shared" si="1760"/>
        <v>7.3906086193429993E-6</v>
      </c>
      <c r="AU2325">
        <f t="shared" si="1761"/>
        <v>5.6812946627716263E-6</v>
      </c>
      <c r="AV2325">
        <f t="shared" si="1770"/>
        <v>7.3906086193429993E-6</v>
      </c>
      <c r="AW2325">
        <f t="shared" si="1771"/>
        <v>5.6812946627716263E-6</v>
      </c>
      <c r="AX2325">
        <f t="shared" si="1745"/>
        <v>-1435425.752358695</v>
      </c>
      <c r="AY2325">
        <f t="shared" si="1746"/>
        <v>585867.98856057774</v>
      </c>
      <c r="AZ2325">
        <f t="shared" si="1747"/>
        <v>0.15963714617780878</v>
      </c>
      <c r="BA2325">
        <f t="shared" si="1748"/>
        <v>0.12271596471586713</v>
      </c>
    </row>
    <row r="2326" spans="3:53" x14ac:dyDescent="0.35">
      <c r="C2326">
        <f t="shared" si="1772"/>
        <v>10732971414.121447</v>
      </c>
      <c r="D2326">
        <f t="shared" si="1773"/>
        <v>-161405585513.49356</v>
      </c>
      <c r="E2326">
        <f t="shared" si="1774"/>
        <v>-28564.860225277778</v>
      </c>
      <c r="F2326">
        <f t="shared" si="1775"/>
        <v>-2259.0154776979671</v>
      </c>
      <c r="G2326">
        <f t="shared" si="1749"/>
        <v>161762046569.42874</v>
      </c>
      <c r="H2326">
        <f t="shared" si="1750"/>
        <v>3.0297517159818369E+22</v>
      </c>
      <c r="I2326">
        <f t="shared" si="1751"/>
        <v>-2.0102514309845562E+21</v>
      </c>
      <c r="J2326">
        <f t="shared" si="1752"/>
        <v>3.023075313705752E+22</v>
      </c>
      <c r="K2326">
        <f t="shared" si="1753"/>
        <v>-3.3661276473284597E-4</v>
      </c>
      <c r="L2326">
        <f t="shared" si="1754"/>
        <v>5.0620819050665638E-3</v>
      </c>
      <c r="M2326">
        <f t="shared" si="1755"/>
        <v>-617000980.86600006</v>
      </c>
      <c r="N2326">
        <f t="shared" si="1756"/>
        <v>-48794734.318276092</v>
      </c>
      <c r="O2326">
        <f t="shared" si="1757"/>
        <v>-7.2708357182294732</v>
      </c>
      <c r="P2326">
        <f t="shared" si="1758"/>
        <v>109.34096914943778</v>
      </c>
      <c r="S2326">
        <f t="shared" si="1762"/>
        <v>-30246477068.985329</v>
      </c>
      <c r="T2326">
        <f t="shared" si="1763"/>
        <v>-153308590279.64227</v>
      </c>
      <c r="U2326">
        <f t="shared" si="1764"/>
        <v>-28630.047106075905</v>
      </c>
      <c r="V2326">
        <f t="shared" si="1765"/>
        <v>5400.08982380414</v>
      </c>
      <c r="W2326">
        <f t="shared" si="1759"/>
        <v>-28618.682249250411</v>
      </c>
      <c r="X2326">
        <f t="shared" si="1728"/>
        <v>5457.6942242992072</v>
      </c>
      <c r="Y2326">
        <f t="shared" si="1729"/>
        <v>156263793722.7171</v>
      </c>
      <c r="Z2326">
        <f t="shared" si="1730"/>
        <v>3.2467105954254369E+22</v>
      </c>
      <c r="AA2326">
        <f t="shared" si="1731"/>
        <v>6.2843449038758981E+21</v>
      </c>
      <c r="AB2326">
        <f t="shared" si="1732"/>
        <v>3.1853099977457585E+22</v>
      </c>
      <c r="AC2326">
        <f t="shared" si="1733"/>
        <v>1.0523015579162588E-3</v>
      </c>
      <c r="AD2326">
        <f t="shared" si="1734"/>
        <v>5.3337407865803052E-3</v>
      </c>
      <c r="AE2326">
        <f t="shared" si="1735"/>
        <v>-618163536.5838089</v>
      </c>
      <c r="AF2326">
        <f t="shared" si="1736"/>
        <v>117886195.24486287</v>
      </c>
      <c r="AG2326">
        <f t="shared" si="1737"/>
        <v>22.72971365099119</v>
      </c>
      <c r="AH2326">
        <f t="shared" si="1738"/>
        <v>115.20880099013459</v>
      </c>
      <c r="AJ2326">
        <f t="shared" si="1766"/>
        <v>-576451496.19658017</v>
      </c>
      <c r="AK2326">
        <f t="shared" si="1767"/>
        <v>-441439396.81474322</v>
      </c>
      <c r="AL2326">
        <f t="shared" si="1768"/>
        <v>-66.375077369443261</v>
      </c>
      <c r="AM2326">
        <f t="shared" si="1769"/>
        <v>27.184875971273566</v>
      </c>
      <c r="AN2326">
        <f t="shared" si="1739"/>
        <v>-66.295317882383586</v>
      </c>
      <c r="AO2326">
        <f t="shared" si="1740"/>
        <v>27.24595479592783</v>
      </c>
      <c r="AP2326">
        <f t="shared" si="1741"/>
        <v>726061339.36978102</v>
      </c>
      <c r="AQ2326">
        <f t="shared" si="1742"/>
        <v>5.5550623473443742E+19</v>
      </c>
      <c r="AR2326">
        <f t="shared" si="1743"/>
        <v>4.4104042288926605E+19</v>
      </c>
      <c r="AS2326">
        <f t="shared" si="1744"/>
        <v>3.3774327855116407E+19</v>
      </c>
      <c r="AT2326">
        <f t="shared" si="1760"/>
        <v>7.3851376907110858E-6</v>
      </c>
      <c r="AU2326">
        <f t="shared" si="1761"/>
        <v>5.6554467272465517E-6</v>
      </c>
      <c r="AV2326">
        <f t="shared" si="1770"/>
        <v>7.3851376907110858E-6</v>
      </c>
      <c r="AW2326">
        <f t="shared" si="1771"/>
        <v>5.6554467272465517E-6</v>
      </c>
      <c r="AX2326">
        <f t="shared" si="1745"/>
        <v>-1431978.8662594855</v>
      </c>
      <c r="AY2326">
        <f t="shared" si="1746"/>
        <v>588512.62359204108</v>
      </c>
      <c r="AZ2326">
        <f t="shared" si="1747"/>
        <v>0.15951897411935945</v>
      </c>
      <c r="BA2326">
        <f t="shared" si="1748"/>
        <v>0.12215764930852552</v>
      </c>
    </row>
    <row r="2327" spans="3:53" x14ac:dyDescent="0.35">
      <c r="C2327">
        <f t="shared" si="1772"/>
        <v>10115970433.255447</v>
      </c>
      <c r="D2327">
        <f t="shared" si="1773"/>
        <v>-161454380247.81183</v>
      </c>
      <c r="E2327">
        <f t="shared" si="1774"/>
        <v>-28572.131060996009</v>
      </c>
      <c r="F2327">
        <f t="shared" si="1775"/>
        <v>-2149.6745085485295</v>
      </c>
      <c r="G2327">
        <f t="shared" si="1749"/>
        <v>161770979347.3833</v>
      </c>
      <c r="H2327">
        <f t="shared" si="1750"/>
        <v>3.0294171275133274E+22</v>
      </c>
      <c r="I2327">
        <f t="shared" si="1751"/>
        <v>-1.8943752591195628E+21</v>
      </c>
      <c r="J2327">
        <f t="shared" si="1752"/>
        <v>3.0234883092625733E+22</v>
      </c>
      <c r="K2327">
        <f t="shared" si="1753"/>
        <v>-3.1720952095103192E-4</v>
      </c>
      <c r="L2327">
        <f t="shared" si="1754"/>
        <v>5.062773458242755E-3</v>
      </c>
      <c r="M2327">
        <f t="shared" si="1755"/>
        <v>-617158030.91751385</v>
      </c>
      <c r="N2327">
        <f t="shared" si="1756"/>
        <v>-46432969.384648234</v>
      </c>
      <c r="O2327">
        <f t="shared" si="1757"/>
        <v>-6.8517256525422896</v>
      </c>
      <c r="P2327">
        <f t="shared" si="1758"/>
        <v>109.35590669804351</v>
      </c>
      <c r="S2327">
        <f t="shared" si="1762"/>
        <v>-30864640605.569138</v>
      </c>
      <c r="T2327">
        <f t="shared" si="1763"/>
        <v>-153190704084.3974</v>
      </c>
      <c r="U2327">
        <f t="shared" si="1764"/>
        <v>-28607.317392424913</v>
      </c>
      <c r="V2327">
        <f t="shared" si="1765"/>
        <v>5515.2986247942745</v>
      </c>
      <c r="W2327">
        <f t="shared" si="1759"/>
        <v>-28595.721437439413</v>
      </c>
      <c r="X2327">
        <f t="shared" si="1728"/>
        <v>5572.8529158505307</v>
      </c>
      <c r="Y2327">
        <f t="shared" si="1729"/>
        <v>156269055982.25247</v>
      </c>
      <c r="Z2327">
        <f t="shared" si="1730"/>
        <v>3.2464919373421937E+22</v>
      </c>
      <c r="AA2327">
        <f t="shared" si="1731"/>
        <v>6.412133627167022E+21</v>
      </c>
      <c r="AB2327">
        <f t="shared" si="1732"/>
        <v>3.1825391313700149E+22</v>
      </c>
      <c r="AC2327">
        <f t="shared" si="1733"/>
        <v>1.0736995356944109E-3</v>
      </c>
      <c r="AD2327">
        <f t="shared" si="1734"/>
        <v>5.3291010237274195E-3</v>
      </c>
      <c r="AE2327">
        <f t="shared" si="1735"/>
        <v>-617667583.04869127</v>
      </c>
      <c r="AF2327">
        <f t="shared" si="1736"/>
        <v>120373622.98237146</v>
      </c>
      <c r="AG2327">
        <f t="shared" si="1737"/>
        <v>23.191909970999276</v>
      </c>
      <c r="AH2327">
        <f t="shared" si="1738"/>
        <v>115.10858211251227</v>
      </c>
      <c r="AJ2327">
        <f t="shared" si="1766"/>
        <v>-577883475.06283963</v>
      </c>
      <c r="AK2327">
        <f t="shared" si="1767"/>
        <v>-440850884.1911512</v>
      </c>
      <c r="AL2327">
        <f t="shared" si="1768"/>
        <v>-66.215558395323896</v>
      </c>
      <c r="AM2327">
        <f t="shared" si="1769"/>
        <v>27.307033620582093</v>
      </c>
      <c r="AN2327">
        <f t="shared" si="1739"/>
        <v>-66.13585802440781</v>
      </c>
      <c r="AO2327">
        <f t="shared" si="1740"/>
        <v>27.367834769092003</v>
      </c>
      <c r="AP2327">
        <f t="shared" si="1741"/>
        <v>726841669.72100842</v>
      </c>
      <c r="AQ2327">
        <f t="shared" si="1742"/>
        <v>5.5431410251592819E+19</v>
      </c>
      <c r="AR2327">
        <f t="shared" si="1743"/>
        <v>4.4071353251004318E+19</v>
      </c>
      <c r="AS2327">
        <f t="shared" si="1744"/>
        <v>3.3620783231590244E+19</v>
      </c>
      <c r="AT2327">
        <f t="shared" si="1760"/>
        <v>7.3796639737113725E-6</v>
      </c>
      <c r="AU2327">
        <f t="shared" si="1761"/>
        <v>5.6297359731396923E-6</v>
      </c>
      <c r="AV2327">
        <f t="shared" si="1770"/>
        <v>7.3796639737113725E-6</v>
      </c>
      <c r="AW2327">
        <f t="shared" si="1771"/>
        <v>5.6297359731396923E-6</v>
      </c>
      <c r="AX2327">
        <f t="shared" si="1745"/>
        <v>-1428534.5333272086</v>
      </c>
      <c r="AY2327">
        <f t="shared" si="1746"/>
        <v>591145.2310123872</v>
      </c>
      <c r="AZ2327">
        <f t="shared" si="1747"/>
        <v>0.15940074183216565</v>
      </c>
      <c r="BA2327">
        <f t="shared" si="1748"/>
        <v>0.12160229701981735</v>
      </c>
    </row>
    <row r="2328" spans="3:53" x14ac:dyDescent="0.35">
      <c r="C2328">
        <f t="shared" si="1772"/>
        <v>9498812402.3379326</v>
      </c>
      <c r="D2328">
        <f t="shared" si="1773"/>
        <v>-161500813217.19647</v>
      </c>
      <c r="E2328">
        <f t="shared" si="1774"/>
        <v>-28578.98278664855</v>
      </c>
      <c r="F2328">
        <f t="shared" si="1775"/>
        <v>-2040.3186018504859</v>
      </c>
      <c r="G2328">
        <f t="shared" si="1749"/>
        <v>161779912556.75281</v>
      </c>
      <c r="H2328">
        <f t="shared" si="1750"/>
        <v>3.0290825783116395E+22</v>
      </c>
      <c r="I2328">
        <f t="shared" si="1751"/>
        <v>-1.7785080179517856E+21</v>
      </c>
      <c r="J2328">
        <f t="shared" si="1752"/>
        <v>3.0238568680630214E+22</v>
      </c>
      <c r="K2328">
        <f t="shared" si="1753"/>
        <v>-2.9780777259741885E-4</v>
      </c>
      <c r="L2328">
        <f t="shared" si="1754"/>
        <v>5.0633906029186561E-3</v>
      </c>
      <c r="M2328">
        <f t="shared" si="1755"/>
        <v>-617306028.19160867</v>
      </c>
      <c r="N2328">
        <f t="shared" si="1756"/>
        <v>-44070881.7999705</v>
      </c>
      <c r="O2328">
        <f t="shared" si="1757"/>
        <v>-6.4326478881042473</v>
      </c>
      <c r="P2328">
        <f t="shared" si="1758"/>
        <v>109.36923702304297</v>
      </c>
      <c r="S2328">
        <f t="shared" si="1762"/>
        <v>-31482308188.617828</v>
      </c>
      <c r="T2328">
        <f t="shared" si="1763"/>
        <v>-153070330461.41504</v>
      </c>
      <c r="U2328">
        <f t="shared" si="1764"/>
        <v>-28584.125482453914</v>
      </c>
      <c r="V2328">
        <f t="shared" si="1765"/>
        <v>5630.407206906787</v>
      </c>
      <c r="W2328">
        <f t="shared" si="1759"/>
        <v>-28572.29866184622</v>
      </c>
      <c r="X2328">
        <f t="shared" si="1728"/>
        <v>5687.9104664480383</v>
      </c>
      <c r="Y2328">
        <f t="shared" si="1729"/>
        <v>156274315856.60489</v>
      </c>
      <c r="Z2328">
        <f t="shared" si="1730"/>
        <v>3.2462734004417573E+22</v>
      </c>
      <c r="AA2328">
        <f t="shared" si="1731"/>
        <v>6.539793765662505E+21</v>
      </c>
      <c r="AB2328">
        <f t="shared" si="1732"/>
        <v>3.1797172775958734E+22</v>
      </c>
      <c r="AC2328">
        <f t="shared" si="1733"/>
        <v>1.0950759821939894E-3</v>
      </c>
      <c r="AD2328">
        <f t="shared" si="1734"/>
        <v>5.3243758834492184E-3</v>
      </c>
      <c r="AE2328">
        <f t="shared" si="1735"/>
        <v>-617161651.09587836</v>
      </c>
      <c r="AF2328">
        <f t="shared" si="1736"/>
        <v>122858866.07527763</v>
      </c>
      <c r="AG2328">
        <f t="shared" si="1737"/>
        <v>23.65364121539017</v>
      </c>
      <c r="AH2328">
        <f t="shared" si="1738"/>
        <v>115.00651908250312</v>
      </c>
      <c r="AJ2328">
        <f t="shared" si="1766"/>
        <v>-579312009.59616685</v>
      </c>
      <c r="AK2328">
        <f t="shared" si="1767"/>
        <v>-440259738.9601388</v>
      </c>
      <c r="AL2328">
        <f t="shared" si="1768"/>
        <v>-66.056157653491724</v>
      </c>
      <c r="AM2328">
        <f t="shared" si="1769"/>
        <v>27.428635917601909</v>
      </c>
      <c r="AN2328">
        <f t="shared" si="1739"/>
        <v>-65.976516425429253</v>
      </c>
      <c r="AO2328">
        <f t="shared" si="1740"/>
        <v>27.489160860459023</v>
      </c>
      <c r="AP2328">
        <f t="shared" si="1741"/>
        <v>727620122.1871196</v>
      </c>
      <c r="AQ2328">
        <f t="shared" si="1742"/>
        <v>5.5312865879171219E+19</v>
      </c>
      <c r="AR2328">
        <f t="shared" si="1743"/>
        <v>4.4038649443432284E+19</v>
      </c>
      <c r="AS2328">
        <f t="shared" si="1744"/>
        <v>3.3468051735433675E+19</v>
      </c>
      <c r="AT2328">
        <f t="shared" si="1760"/>
        <v>7.3741877835620029E-6</v>
      </c>
      <c r="AU2328">
        <f t="shared" si="1761"/>
        <v>5.6041613756586857E-6</v>
      </c>
      <c r="AV2328">
        <f t="shared" si="1770"/>
        <v>7.3741877835620029E-6</v>
      </c>
      <c r="AW2328">
        <f t="shared" si="1771"/>
        <v>5.6041613756586857E-6</v>
      </c>
      <c r="AX2328">
        <f t="shared" si="1745"/>
        <v>-1425092.7547892719</v>
      </c>
      <c r="AY2328">
        <f t="shared" si="1746"/>
        <v>593765.87458591489</v>
      </c>
      <c r="AZ2328">
        <f t="shared" si="1747"/>
        <v>0.15928245612493927</v>
      </c>
      <c r="BA2328">
        <f t="shared" si="1748"/>
        <v>0.1210498857142276</v>
      </c>
    </row>
    <row r="2329" spans="3:53" x14ac:dyDescent="0.35">
      <c r="C2329">
        <f t="shared" si="1772"/>
        <v>8881506374.1463242</v>
      </c>
      <c r="D2329">
        <f t="shared" si="1773"/>
        <v>-161544884098.99643</v>
      </c>
      <c r="E2329">
        <f t="shared" si="1774"/>
        <v>-28585.415434536655</v>
      </c>
      <c r="F2329">
        <f t="shared" si="1775"/>
        <v>-1930.9493648274429</v>
      </c>
      <c r="G2329">
        <f t="shared" si="1749"/>
        <v>161788846136.043</v>
      </c>
      <c r="H2329">
        <f t="shared" si="1750"/>
        <v>3.0287480706749522E+22</v>
      </c>
      <c r="I2329">
        <f t="shared" si="1751"/>
        <v>-1.662651408785236E+21</v>
      </c>
      <c r="J2329">
        <f t="shared" si="1752"/>
        <v>3.0241810095538075E+22</v>
      </c>
      <c r="K2329">
        <f t="shared" si="1753"/>
        <v>-2.7840780455211584E-4</v>
      </c>
      <c r="L2329">
        <f t="shared" si="1754"/>
        <v>5.0639333716574137E-3</v>
      </c>
      <c r="M2329">
        <f t="shared" si="1755"/>
        <v>-617444973.38599169</v>
      </c>
      <c r="N2329">
        <f t="shared" si="1756"/>
        <v>-41708506.280272767</v>
      </c>
      <c r="O2329">
        <f t="shared" si="1757"/>
        <v>-6.0136085783257025</v>
      </c>
      <c r="P2329">
        <f t="shared" si="1758"/>
        <v>109.38096082780014</v>
      </c>
      <c r="S2329">
        <f t="shared" si="1762"/>
        <v>-32099469839.713707</v>
      </c>
      <c r="T2329">
        <f t="shared" si="1763"/>
        <v>-152947471595.33975</v>
      </c>
      <c r="U2329">
        <f t="shared" si="1764"/>
        <v>-28560.471841238523</v>
      </c>
      <c r="V2329">
        <f t="shared" si="1765"/>
        <v>5745.4137259892905</v>
      </c>
      <c r="W2329">
        <f t="shared" si="1759"/>
        <v>-28548.4143911869</v>
      </c>
      <c r="X2329">
        <f t="shared" si="1728"/>
        <v>5802.8650330822657</v>
      </c>
      <c r="Y2329">
        <f t="shared" si="1729"/>
        <v>156279573301.81686</v>
      </c>
      <c r="Z2329">
        <f t="shared" si="1730"/>
        <v>3.2460549865172028E+22</v>
      </c>
      <c r="AA2329">
        <f t="shared" si="1731"/>
        <v>6.6673233063242482E+21</v>
      </c>
      <c r="AB2329">
        <f t="shared" si="1732"/>
        <v>3.1768444996226449E+22</v>
      </c>
      <c r="AC2329">
        <f t="shared" si="1733"/>
        <v>1.1164305603356074E-3</v>
      </c>
      <c r="AD2329">
        <f t="shared" si="1734"/>
        <v>5.3195654715717427E-3</v>
      </c>
      <c r="AE2329">
        <f t="shared" si="1735"/>
        <v>-616645750.84963703</v>
      </c>
      <c r="AF2329">
        <f t="shared" si="1736"/>
        <v>125341884.71457694</v>
      </c>
      <c r="AG2329">
        <f t="shared" si="1737"/>
        <v>24.11490010324912</v>
      </c>
      <c r="AH2329">
        <f t="shared" si="1738"/>
        <v>114.90261418594964</v>
      </c>
      <c r="AJ2329">
        <f t="shared" si="1766"/>
        <v>-580737102.35095608</v>
      </c>
      <c r="AK2329">
        <f t="shared" si="1767"/>
        <v>-439665973.08555287</v>
      </c>
      <c r="AL2329">
        <f t="shared" si="1768"/>
        <v>-65.896875197366782</v>
      </c>
      <c r="AM2329">
        <f t="shared" si="1769"/>
        <v>27.549685803316137</v>
      </c>
      <c r="AN2329">
        <f t="shared" si="1739"/>
        <v>-65.817293135520842</v>
      </c>
      <c r="AO2329">
        <f t="shared" si="1740"/>
        <v>27.609936000040275</v>
      </c>
      <c r="AP2329">
        <f t="shared" si="1741"/>
        <v>728396698.19148064</v>
      </c>
      <c r="AQ2329">
        <f t="shared" si="1742"/>
        <v>5.5194985755453784E+19</v>
      </c>
      <c r="AR2329">
        <f t="shared" si="1743"/>
        <v>4.4005932717034701E+19</v>
      </c>
      <c r="AS2329">
        <f t="shared" si="1744"/>
        <v>3.3316127299681174E+19</v>
      </c>
      <c r="AT2329">
        <f t="shared" si="1760"/>
        <v>7.3687094301799564E-6</v>
      </c>
      <c r="AU2329">
        <f t="shared" si="1761"/>
        <v>5.5787219189017366E-6</v>
      </c>
      <c r="AV2329">
        <f t="shared" si="1770"/>
        <v>7.3687094301799564E-6</v>
      </c>
      <c r="AW2329">
        <f t="shared" si="1771"/>
        <v>5.5787219189017366E-6</v>
      </c>
      <c r="AX2329">
        <f t="shared" si="1745"/>
        <v>-1421653.5317272502</v>
      </c>
      <c r="AY2329">
        <f t="shared" si="1746"/>
        <v>596374.61760086997</v>
      </c>
      <c r="AZ2329">
        <f t="shared" si="1747"/>
        <v>0.15916412369188707</v>
      </c>
      <c r="BA2329">
        <f t="shared" si="1748"/>
        <v>0.12050039344827751</v>
      </c>
    </row>
    <row r="2330" spans="3:53" x14ac:dyDescent="0.35">
      <c r="C2330">
        <f t="shared" si="1772"/>
        <v>8264061400.7603321</v>
      </c>
      <c r="D2330">
        <f t="shared" si="1773"/>
        <v>-161586592605.2767</v>
      </c>
      <c r="E2330">
        <f t="shared" si="1774"/>
        <v>-28591.429043114982</v>
      </c>
      <c r="F2330">
        <f t="shared" si="1775"/>
        <v>-1821.5684039996427</v>
      </c>
      <c r="G2330">
        <f t="shared" si="1749"/>
        <v>161797780023.76669</v>
      </c>
      <c r="H2330">
        <f t="shared" si="1750"/>
        <v>3.0284136068996558E+22</v>
      </c>
      <c r="I2330">
        <f t="shared" si="1751"/>
        <v>-1.5468071311386702E+21</v>
      </c>
      <c r="J2330">
        <f t="shared" si="1752"/>
        <v>3.0244607538279565E+22</v>
      </c>
      <c r="K2330">
        <f t="shared" si="1753"/>
        <v>-2.590099013962944E-4</v>
      </c>
      <c r="L2330">
        <f t="shared" si="1754"/>
        <v>5.0644017981044146E-3</v>
      </c>
      <c r="M2330">
        <f t="shared" si="1755"/>
        <v>-617574867.33128357</v>
      </c>
      <c r="N2330">
        <f t="shared" si="1756"/>
        <v>-39345877.526392281</v>
      </c>
      <c r="O2330">
        <f t="shared" si="1757"/>
        <v>-5.594613870159959</v>
      </c>
      <c r="P2330">
        <f t="shared" si="1758"/>
        <v>109.39107883905535</v>
      </c>
      <c r="S2330">
        <f t="shared" si="1762"/>
        <v>-32716115590.563343</v>
      </c>
      <c r="T2330">
        <f t="shared" si="1763"/>
        <v>-152822129710.62518</v>
      </c>
      <c r="U2330">
        <f t="shared" si="1764"/>
        <v>-28536.356941135273</v>
      </c>
      <c r="V2330">
        <f t="shared" si="1765"/>
        <v>5860.3163401752399</v>
      </c>
      <c r="W2330">
        <f t="shared" si="1759"/>
        <v>-28524.069101452445</v>
      </c>
      <c r="X2330">
        <f t="shared" si="1728"/>
        <v>5917.7147750436443</v>
      </c>
      <c r="Y2330">
        <f t="shared" si="1729"/>
        <v>156284828273.97626</v>
      </c>
      <c r="Z2330">
        <f t="shared" si="1730"/>
        <v>3.2458366973590075E+22</v>
      </c>
      <c r="AA2330">
        <f t="shared" si="1731"/>
        <v>6.7947202394291563E+21</v>
      </c>
      <c r="AB2330">
        <f t="shared" si="1732"/>
        <v>3.1739208614269745E+22</v>
      </c>
      <c r="AC2330">
        <f t="shared" si="1733"/>
        <v>1.1377629335949692E-3</v>
      </c>
      <c r="AD2330">
        <f t="shared" si="1734"/>
        <v>5.3146698952226627E-3</v>
      </c>
      <c r="AE2330">
        <f t="shared" si="1735"/>
        <v>-616119892.59137285</v>
      </c>
      <c r="AF2330">
        <f t="shared" si="1736"/>
        <v>127822639.14094272</v>
      </c>
      <c r="AG2330">
        <f t="shared" si="1737"/>
        <v>24.575679365651336</v>
      </c>
      <c r="AH2330">
        <f t="shared" si="1738"/>
        <v>114.79686973680951</v>
      </c>
      <c r="AJ2330">
        <f t="shared" si="1766"/>
        <v>-582158755.88268328</v>
      </c>
      <c r="AK2330">
        <f t="shared" si="1767"/>
        <v>-439069598.46795201</v>
      </c>
      <c r="AL2330">
        <f t="shared" si="1768"/>
        <v>-65.737711073674902</v>
      </c>
      <c r="AM2330">
        <f t="shared" si="1769"/>
        <v>27.670186196764416</v>
      </c>
      <c r="AN2330">
        <f t="shared" si="1739"/>
        <v>-65.658188198117628</v>
      </c>
      <c r="AO2330">
        <f t="shared" si="1740"/>
        <v>27.73016309599873</v>
      </c>
      <c r="AP2330">
        <f t="shared" si="1741"/>
        <v>729171399.15775776</v>
      </c>
      <c r="AQ2330">
        <f t="shared" si="1742"/>
        <v>5.5077765321176457E+19</v>
      </c>
      <c r="AR2330">
        <f t="shared" si="1743"/>
        <v>4.3973204891484463E+19</v>
      </c>
      <c r="AS2330">
        <f t="shared" si="1744"/>
        <v>3.3165003909936685E+19</v>
      </c>
      <c r="AT2330">
        <f t="shared" si="1760"/>
        <v>7.3632292182659844E-6</v>
      </c>
      <c r="AU2330">
        <f t="shared" si="1761"/>
        <v>5.5534165957697058E-6</v>
      </c>
      <c r="AV2330">
        <f t="shared" si="1770"/>
        <v>7.3632292182659844E-6</v>
      </c>
      <c r="AW2330">
        <f t="shared" si="1771"/>
        <v>5.5534165957697058E-6</v>
      </c>
      <c r="AX2330">
        <f t="shared" si="1745"/>
        <v>-1418216.8650793408</v>
      </c>
      <c r="AY2330">
        <f t="shared" si="1746"/>
        <v>598971.52287357254</v>
      </c>
      <c r="AZ2330">
        <f t="shared" si="1747"/>
        <v>0.15904575111454528</v>
      </c>
      <c r="BA2330">
        <f t="shared" si="1748"/>
        <v>0.11995379846862565</v>
      </c>
    </row>
    <row r="2331" spans="3:53" x14ac:dyDescent="0.35">
      <c r="C2331">
        <f t="shared" si="1772"/>
        <v>7646486533.4290485</v>
      </c>
      <c r="D2331">
        <f t="shared" si="1773"/>
        <v>-161625938482.8031</v>
      </c>
      <c r="E2331">
        <f t="shared" si="1774"/>
        <v>-28597.02365698514</v>
      </c>
      <c r="F2331">
        <f t="shared" si="1775"/>
        <v>-1712.1773251605873</v>
      </c>
      <c r="G2331">
        <f t="shared" si="1749"/>
        <v>161806714158.44513</v>
      </c>
      <c r="H2331">
        <f t="shared" si="1750"/>
        <v>3.0280791892802989E+22</v>
      </c>
      <c r="I2331">
        <f t="shared" si="1751"/>
        <v>-1.4309768827216543E+21</v>
      </c>
      <c r="J2331">
        <f t="shared" si="1752"/>
        <v>3.0246961216233929E+22</v>
      </c>
      <c r="K2331">
        <f t="shared" si="1753"/>
        <v>-2.3961434740818054E-4</v>
      </c>
      <c r="L2331">
        <f t="shared" si="1754"/>
        <v>5.0647959169849172E-3</v>
      </c>
      <c r="M2331">
        <f t="shared" si="1755"/>
        <v>-617695710.99087906</v>
      </c>
      <c r="N2331">
        <f t="shared" si="1756"/>
        <v>-36983030.223468684</v>
      </c>
      <c r="O2331">
        <f t="shared" si="1757"/>
        <v>-5.1756699040166998</v>
      </c>
      <c r="P2331">
        <f t="shared" si="1758"/>
        <v>109.39959180687421</v>
      </c>
      <c r="S2331">
        <f t="shared" si="1762"/>
        <v>-33332235483.154716</v>
      </c>
      <c r="T2331">
        <f t="shared" si="1763"/>
        <v>-152694307071.48425</v>
      </c>
      <c r="U2331">
        <f t="shared" si="1764"/>
        <v>-28511.781261769622</v>
      </c>
      <c r="V2331">
        <f t="shared" si="1765"/>
        <v>5975.1132099120496</v>
      </c>
      <c r="W2331">
        <f t="shared" si="1759"/>
        <v>-28499.263275896737</v>
      </c>
      <c r="X2331">
        <f t="shared" si="1728"/>
        <v>6032.4578539505937</v>
      </c>
      <c r="Y2331">
        <f t="shared" si="1729"/>
        <v>156290080729.21713</v>
      </c>
      <c r="Z2331">
        <f t="shared" si="1730"/>
        <v>3.2456185347550162E+22</v>
      </c>
      <c r="AA2331">
        <f t="shared" si="1731"/>
        <v>6.9219825585976372E+21</v>
      </c>
      <c r="AB2331">
        <f t="shared" si="1732"/>
        <v>3.1709464277609605E+22</v>
      </c>
      <c r="AC2331">
        <f t="shared" si="1733"/>
        <v>1.1590727660076418E-3</v>
      </c>
      <c r="AD2331">
        <f t="shared" si="1734"/>
        <v>5.3096892628281319E-3</v>
      </c>
      <c r="AE2331">
        <f t="shared" si="1735"/>
        <v>-615584086.75936949</v>
      </c>
      <c r="AF2331">
        <f t="shared" si="1736"/>
        <v>130301089.64533283</v>
      </c>
      <c r="AG2331">
        <f t="shared" si="1737"/>
        <v>25.035971745765064</v>
      </c>
      <c r="AH2331">
        <f t="shared" si="1738"/>
        <v>114.68928807708765</v>
      </c>
      <c r="AJ2331">
        <f t="shared" si="1766"/>
        <v>-583576972.74776256</v>
      </c>
      <c r="AK2331">
        <f t="shared" si="1767"/>
        <v>-438470626.94507843</v>
      </c>
      <c r="AL2331">
        <f t="shared" si="1768"/>
        <v>-65.578665322560354</v>
      </c>
      <c r="AM2331">
        <f t="shared" si="1769"/>
        <v>27.790139995233041</v>
      </c>
      <c r="AN2331">
        <f t="shared" si="1739"/>
        <v>-65.499201650128569</v>
      </c>
      <c r="AO2331">
        <f t="shared" si="1740"/>
        <v>27.849845034838136</v>
      </c>
      <c r="AP2331">
        <f t="shared" si="1741"/>
        <v>729944226.50984299</v>
      </c>
      <c r="AQ2331">
        <f t="shared" si="1742"/>
        <v>5.4961200058098786E+19</v>
      </c>
      <c r="AR2331">
        <f t="shared" si="1743"/>
        <v>4.3940467755801797E+19</v>
      </c>
      <c r="AS2331">
        <f t="shared" si="1744"/>
        <v>3.3014675603853816E+19</v>
      </c>
      <c r="AT2331">
        <f t="shared" si="1760"/>
        <v>7.3577474473881102E-6</v>
      </c>
      <c r="AU2331">
        <f t="shared" si="1761"/>
        <v>5.5282444078790717E-6</v>
      </c>
      <c r="AV2331">
        <f t="shared" si="1770"/>
        <v>7.3577474473881102E-6</v>
      </c>
      <c r="AW2331">
        <f t="shared" si="1771"/>
        <v>5.5282444078790717E-6</v>
      </c>
      <c r="AX2331">
        <f t="shared" si="1745"/>
        <v>-1414782.7556427771</v>
      </c>
      <c r="AY2331">
        <f t="shared" si="1746"/>
        <v>601556.65275250375</v>
      </c>
      <c r="AZ2331">
        <f t="shared" si="1747"/>
        <v>0.15892734486358318</v>
      </c>
      <c r="BA2331">
        <f t="shared" si="1748"/>
        <v>0.11941007921018795</v>
      </c>
    </row>
    <row r="2332" spans="3:53" x14ac:dyDescent="0.35">
      <c r="C2332">
        <f t="shared" si="1772"/>
        <v>7028790822.4381695</v>
      </c>
      <c r="D2332">
        <f t="shared" si="1773"/>
        <v>-161662921513.02658</v>
      </c>
      <c r="E2332">
        <f t="shared" si="1774"/>
        <v>-28602.199326889157</v>
      </c>
      <c r="F2332">
        <f t="shared" si="1775"/>
        <v>-1602.7777333537131</v>
      </c>
      <c r="G2332">
        <f t="shared" si="1749"/>
        <v>161815648478.60846</v>
      </c>
      <c r="H2332">
        <f t="shared" si="1750"/>
        <v>3.0277448201095745E+22</v>
      </c>
      <c r="I2332">
        <f t="shared" si="1751"/>
        <v>-1.3151623594107598E+21</v>
      </c>
      <c r="J2332">
        <f t="shared" si="1752"/>
        <v>3.0248871343215853E+22</v>
      </c>
      <c r="K2332">
        <f t="shared" si="1753"/>
        <v>-2.2022142655906896E-4</v>
      </c>
      <c r="L2332">
        <f t="shared" si="1754"/>
        <v>5.0651157641017838E-3</v>
      </c>
      <c r="M2332">
        <f t="shared" si="1755"/>
        <v>-617807505.46080577</v>
      </c>
      <c r="N2332">
        <f t="shared" si="1756"/>
        <v>-34619999.040440202</v>
      </c>
      <c r="O2332">
        <f t="shared" si="1757"/>
        <v>-4.7567828136758896</v>
      </c>
      <c r="P2332">
        <f t="shared" si="1758"/>
        <v>109.40650050459853</v>
      </c>
      <c r="S2332">
        <f t="shared" si="1762"/>
        <v>-33947819569.914085</v>
      </c>
      <c r="T2332">
        <f t="shared" si="1763"/>
        <v>-152564005981.83893</v>
      </c>
      <c r="U2332">
        <f t="shared" si="1764"/>
        <v>-28486.745290023857</v>
      </c>
      <c r="V2332">
        <f t="shared" si="1765"/>
        <v>6089.802497989137</v>
      </c>
      <c r="W2332">
        <f t="shared" si="1759"/>
        <v>-28473.99740502438</v>
      </c>
      <c r="X2332">
        <f t="shared" si="1728"/>
        <v>6147.0924337775214</v>
      </c>
      <c r="Y2332">
        <f t="shared" si="1729"/>
        <v>156295330623.72025</v>
      </c>
      <c r="Z2332">
        <f t="shared" si="1730"/>
        <v>3.2454005004904253E+22</v>
      </c>
      <c r="AA2332">
        <f t="shared" si="1731"/>
        <v>7.0491082608220402E+21</v>
      </c>
      <c r="AB2332">
        <f t="shared" si="1732"/>
        <v>3.1679212641502959E+22</v>
      </c>
      <c r="AC2332">
        <f t="shared" si="1733"/>
        <v>1.1803597221738179E-3</v>
      </c>
      <c r="AD2332">
        <f t="shared" si="1734"/>
        <v>5.3046236841096713E-3</v>
      </c>
      <c r="AE2332">
        <f t="shared" si="1735"/>
        <v>-615038343.94852662</v>
      </c>
      <c r="AF2332">
        <f t="shared" si="1736"/>
        <v>132777196.56959446</v>
      </c>
      <c r="AG2332">
        <f t="shared" si="1737"/>
        <v>25.495769998954465</v>
      </c>
      <c r="AH2332">
        <f t="shared" si="1738"/>
        <v>114.57987157676889</v>
      </c>
      <c r="AJ2332">
        <f t="shared" si="1766"/>
        <v>-584991755.50340533</v>
      </c>
      <c r="AK2332">
        <f t="shared" si="1767"/>
        <v>-437869070.29232591</v>
      </c>
      <c r="AL2332">
        <f t="shared" si="1768"/>
        <v>-65.419737977696769</v>
      </c>
      <c r="AM2332">
        <f t="shared" si="1769"/>
        <v>27.909550074443228</v>
      </c>
      <c r="AN2332">
        <f t="shared" si="1739"/>
        <v>-65.340333522046478</v>
      </c>
      <c r="AO2332">
        <f t="shared" si="1740"/>
        <v>27.968984681590367</v>
      </c>
      <c r="AP2332">
        <f t="shared" si="1741"/>
        <v>730715181.67177951</v>
      </c>
      <c r="AQ2332">
        <f t="shared" si="1742"/>
        <v>5.4845285488571982E+19</v>
      </c>
      <c r="AR2332">
        <f t="shared" si="1743"/>
        <v>4.3907723068844868E+19</v>
      </c>
      <c r="AS2332">
        <f t="shared" si="1744"/>
        <v>3.2865136470621762E+19</v>
      </c>
      <c r="AT2332">
        <f t="shared" si="1760"/>
        <v>7.3522644120637748E-6</v>
      </c>
      <c r="AU2332">
        <f t="shared" si="1761"/>
        <v>5.5032043654758476E-6</v>
      </c>
      <c r="AV2332">
        <f t="shared" si="1770"/>
        <v>7.3522644120637748E-6</v>
      </c>
      <c r="AW2332">
        <f t="shared" si="1771"/>
        <v>5.5032043654758476E-6</v>
      </c>
      <c r="AX2332">
        <f t="shared" si="1745"/>
        <v>-1411351.204076204</v>
      </c>
      <c r="AY2332">
        <f t="shared" si="1746"/>
        <v>604130.06912235194</v>
      </c>
      <c r="AZ2332">
        <f t="shared" si="1747"/>
        <v>0.15880891130057753</v>
      </c>
      <c r="BA2332">
        <f t="shared" si="1748"/>
        <v>0.11886921429427831</v>
      </c>
    </row>
    <row r="2333" spans="3:53" x14ac:dyDescent="0.35">
      <c r="C2333">
        <f t="shared" si="1772"/>
        <v>6410983316.9773636</v>
      </c>
      <c r="D2333">
        <f t="shared" si="1773"/>
        <v>-161697541512.06702</v>
      </c>
      <c r="E2333">
        <f t="shared" si="1774"/>
        <v>-28606.956109702831</v>
      </c>
      <c r="F2333">
        <f t="shared" si="1775"/>
        <v>-1493.3712328491144</v>
      </c>
      <c r="G2333">
        <f t="shared" si="1749"/>
        <v>161824582922.797</v>
      </c>
      <c r="H2333">
        <f t="shared" si="1750"/>
        <v>3.027410501678272E+22</v>
      </c>
      <c r="I2333">
        <f t="shared" si="1751"/>
        <v>-1.199365255225835E+21</v>
      </c>
      <c r="J2333">
        <f t="shared" si="1752"/>
        <v>3.0250338139461279E+22</v>
      </c>
      <c r="K2333">
        <f t="shared" si="1753"/>
        <v>-2.0083142250934945E-4</v>
      </c>
      <c r="L2333">
        <f t="shared" si="1754"/>
        <v>5.065361376333101E-3</v>
      </c>
      <c r="M2333">
        <f t="shared" si="1755"/>
        <v>-617910251.96958113</v>
      </c>
      <c r="N2333">
        <f t="shared" si="1756"/>
        <v>-32256818.629540872</v>
      </c>
      <c r="O2333">
        <f t="shared" si="1757"/>
        <v>-4.3379587262019479</v>
      </c>
      <c r="P2333">
        <f t="shared" si="1758"/>
        <v>109.41180572879497</v>
      </c>
      <c r="S2333">
        <f t="shared" si="1762"/>
        <v>-34562857913.86261</v>
      </c>
      <c r="T2333">
        <f t="shared" si="1763"/>
        <v>-152431228785.26935</v>
      </c>
      <c r="U2333">
        <f t="shared" si="1764"/>
        <v>-28461.249520024903</v>
      </c>
      <c r="V2333">
        <f t="shared" si="1765"/>
        <v>6204.3823695659057</v>
      </c>
      <c r="W2333">
        <f t="shared" si="1759"/>
        <v>-28448.271986578464</v>
      </c>
      <c r="X2333">
        <f t="shared" si="1728"/>
        <v>6261.6166808827802</v>
      </c>
      <c r="Y2333">
        <f t="shared" si="1729"/>
        <v>156300577913.71402</v>
      </c>
      <c r="Z2333">
        <f t="shared" si="1730"/>
        <v>3.2451825963477408E+22</v>
      </c>
      <c r="AA2333">
        <f t="shared" si="1731"/>
        <v>7.1760953464949026E+21</v>
      </c>
      <c r="AB2333">
        <f t="shared" si="1732"/>
        <v>3.1648454368923618E+22</v>
      </c>
      <c r="AC2333">
        <f t="shared" si="1733"/>
        <v>1.2016234672630446E-3</v>
      </c>
      <c r="AD2333">
        <f t="shared" si="1734"/>
        <v>5.2994732700809809E-3</v>
      </c>
      <c r="AE2333">
        <f t="shared" si="1735"/>
        <v>-614482674.91009486</v>
      </c>
      <c r="AF2333">
        <f t="shared" si="1736"/>
        <v>135250920.30706805</v>
      </c>
      <c r="AG2333">
        <f t="shared" si="1737"/>
        <v>25.955066892881764</v>
      </c>
      <c r="AH2333">
        <f t="shared" si="1738"/>
        <v>114.46862263374919</v>
      </c>
      <c r="AJ2333">
        <f t="shared" si="1766"/>
        <v>-586403106.7074815</v>
      </c>
      <c r="AK2333">
        <f t="shared" si="1767"/>
        <v>-437264940.22320354</v>
      </c>
      <c r="AL2333">
        <f t="shared" si="1768"/>
        <v>-65.260929066396187</v>
      </c>
      <c r="AM2333">
        <f t="shared" si="1769"/>
        <v>28.028419288737506</v>
      </c>
      <c r="AN2333">
        <f t="shared" si="1739"/>
        <v>-65.181583838056312</v>
      </c>
      <c r="AO2333">
        <f t="shared" si="1740"/>
        <v>28.08758488000089</v>
      </c>
      <c r="AP2333">
        <f t="shared" si="1741"/>
        <v>731484266.06769037</v>
      </c>
      <c r="AQ2333">
        <f t="shared" si="1742"/>
        <v>5.4730017175111893E+19</v>
      </c>
      <c r="AR2333">
        <f t="shared" si="1743"/>
        <v>4.3874972559791899E+19</v>
      </c>
      <c r="AS2333">
        <f t="shared" si="1744"/>
        <v>3.2716380650456289E+19</v>
      </c>
      <c r="AT2333">
        <f t="shared" si="1760"/>
        <v>7.3467804018405718E-6</v>
      </c>
      <c r="AU2333">
        <f t="shared" si="1761"/>
        <v>5.4782954873503497E-6</v>
      </c>
      <c r="AV2333">
        <f t="shared" si="1770"/>
        <v>7.3467804018405718E-6</v>
      </c>
      <c r="AW2333">
        <f t="shared" si="1771"/>
        <v>5.4782954873503497E-6</v>
      </c>
      <c r="AX2333">
        <f t="shared" si="1745"/>
        <v>-1407922.2109020164</v>
      </c>
      <c r="AY2333">
        <f t="shared" si="1746"/>
        <v>606691.83340801927</v>
      </c>
      <c r="AZ2333">
        <f t="shared" si="1747"/>
        <v>0.15869045667975634</v>
      </c>
      <c r="BA2333">
        <f t="shared" si="1748"/>
        <v>0.11833118252676755</v>
      </c>
    </row>
    <row r="2334" spans="3:53" x14ac:dyDescent="0.35">
      <c r="C2334">
        <f t="shared" si="1772"/>
        <v>5793073065.007782</v>
      </c>
      <c r="D2334">
        <f t="shared" si="1773"/>
        <v>-161729798330.69656</v>
      </c>
      <c r="E2334">
        <f t="shared" si="1774"/>
        <v>-28611.294068429033</v>
      </c>
      <c r="F2334">
        <f t="shared" si="1775"/>
        <v>-1383.9594271203196</v>
      </c>
      <c r="G2334">
        <f t="shared" si="1749"/>
        <v>161833517429.56186</v>
      </c>
      <c r="H2334">
        <f t="shared" si="1750"/>
        <v>3.0270762362752563E+22</v>
      </c>
      <c r="I2334">
        <f t="shared" si="1751"/>
        <v>-1.0835872623063951E+21</v>
      </c>
      <c r="J2334">
        <f t="shared" si="1752"/>
        <v>3.0251361831613538E+22</v>
      </c>
      <c r="K2334">
        <f t="shared" si="1753"/>
        <v>-1.8144461860455376E-4</v>
      </c>
      <c r="L2334">
        <f t="shared" si="1754"/>
        <v>5.0655327916298626E-3</v>
      </c>
      <c r="M2334">
        <f t="shared" si="1755"/>
        <v>-618003951.87806714</v>
      </c>
      <c r="N2334">
        <f t="shared" si="1756"/>
        <v>-29893523.625798903</v>
      </c>
      <c r="O2334">
        <f t="shared" si="1757"/>
        <v>-3.9192037618583613</v>
      </c>
      <c r="P2334">
        <f t="shared" si="1758"/>
        <v>109.41550829920503</v>
      </c>
      <c r="S2334">
        <f t="shared" si="1762"/>
        <v>-35177340588.772705</v>
      </c>
      <c r="T2334">
        <f t="shared" si="1763"/>
        <v>-152295977864.96228</v>
      </c>
      <c r="U2334">
        <f t="shared" si="1764"/>
        <v>-28435.294453132021</v>
      </c>
      <c r="V2334">
        <f t="shared" si="1765"/>
        <v>6318.8509921996547</v>
      </c>
      <c r="W2334">
        <f t="shared" si="1759"/>
        <v>-28422.087525528215</v>
      </c>
      <c r="X2334">
        <f t="shared" si="1728"/>
        <v>6376.0287640365386</v>
      </c>
      <c r="Y2334">
        <f t="shared" si="1729"/>
        <v>156305822555.47488</v>
      </c>
      <c r="Z2334">
        <f t="shared" si="1730"/>
        <v>3.2449648241067705E+22</v>
      </c>
      <c r="AA2334">
        <f t="shared" si="1731"/>
        <v>7.3029418194371997E+21</v>
      </c>
      <c r="AB2334">
        <f t="shared" si="1732"/>
        <v>3.1617190130543598E+22</v>
      </c>
      <c r="AC2334">
        <f t="shared" si="1733"/>
        <v>1.2228636670189551E-3</v>
      </c>
      <c r="AD2334">
        <f t="shared" si="1734"/>
        <v>5.2942381330448084E-3</v>
      </c>
      <c r="AE2334">
        <f t="shared" si="1735"/>
        <v>-613917090.55140948</v>
      </c>
      <c r="AF2334">
        <f t="shared" si="1736"/>
        <v>137722221.30318925</v>
      </c>
      <c r="AG2334">
        <f t="shared" si="1737"/>
        <v>26.41385520760943</v>
      </c>
      <c r="AH2334">
        <f t="shared" si="1738"/>
        <v>114.35554367376785</v>
      </c>
      <c r="AJ2334">
        <f t="shared" si="1766"/>
        <v>-587811028.91838348</v>
      </c>
      <c r="AK2334">
        <f t="shared" si="1767"/>
        <v>-436658248.38979554</v>
      </c>
      <c r="AL2334">
        <f t="shared" si="1768"/>
        <v>-65.102238609716437</v>
      </c>
      <c r="AM2334">
        <f t="shared" si="1769"/>
        <v>28.146750471264273</v>
      </c>
      <c r="AN2334">
        <f t="shared" si="1739"/>
        <v>-65.022952616141581</v>
      </c>
      <c r="AO2334">
        <f t="shared" si="1740"/>
        <v>28.205648452712403</v>
      </c>
      <c r="AP2334">
        <f t="shared" si="1741"/>
        <v>732251481.1217066</v>
      </c>
      <c r="AQ2334">
        <f t="shared" si="1742"/>
        <v>5.4615390719977341E+19</v>
      </c>
      <c r="AR2334">
        <f t="shared" si="1743"/>
        <v>4.38422179286156E+19</v>
      </c>
      <c r="AS2334">
        <f t="shared" si="1744"/>
        <v>3.2568402334096212E+19</v>
      </c>
      <c r="AT2334">
        <f t="shared" si="1760"/>
        <v>7.3412957013756861E-6</v>
      </c>
      <c r="AU2334">
        <f t="shared" si="1761"/>
        <v>5.4535168007528822E-6</v>
      </c>
      <c r="AV2334">
        <f t="shared" si="1770"/>
        <v>7.3412957013756861E-6</v>
      </c>
      <c r="AW2334">
        <f t="shared" si="1771"/>
        <v>5.4535168007528822E-6</v>
      </c>
      <c r="AX2334">
        <f t="shared" si="1745"/>
        <v>-1404495.7765086582</v>
      </c>
      <c r="AY2334">
        <f t="shared" si="1746"/>
        <v>609242.00657858793</v>
      </c>
      <c r="AZ2334">
        <f t="shared" si="1747"/>
        <v>0.15857198714971482</v>
      </c>
      <c r="BA2334">
        <f t="shared" si="1748"/>
        <v>0.11779596289626225</v>
      </c>
    </row>
    <row r="2335" spans="3:53" x14ac:dyDescent="0.35">
      <c r="C2335">
        <f t="shared" si="1772"/>
        <v>5175069113.129715</v>
      </c>
      <c r="D2335">
        <f t="shared" si="1773"/>
        <v>-161759691854.32236</v>
      </c>
      <c r="E2335">
        <f t="shared" si="1774"/>
        <v>-28615.213272190893</v>
      </c>
      <c r="F2335">
        <f t="shared" si="1775"/>
        <v>-1274.5439188211146</v>
      </c>
      <c r="G2335">
        <f t="shared" si="1749"/>
        <v>161842451937.466</v>
      </c>
      <c r="H2335">
        <f t="shared" si="1750"/>
        <v>3.0267420261874282E+22</v>
      </c>
      <c r="I2335">
        <f t="shared" si="1751"/>
        <v>-9.6783007088810289E+20</v>
      </c>
      <c r="J2335">
        <f t="shared" si="1752"/>
        <v>3.0251942652709138E+22</v>
      </c>
      <c r="K2335">
        <f t="shared" si="1753"/>
        <v>-1.6206129787141709E-4</v>
      </c>
      <c r="L2335">
        <f t="shared" si="1754"/>
        <v>5.0656300490135864E-3</v>
      </c>
      <c r="M2335">
        <f t="shared" si="1755"/>
        <v>-618088606.67932332</v>
      </c>
      <c r="N2335">
        <f t="shared" si="1756"/>
        <v>-27530148.646536075</v>
      </c>
      <c r="O2335">
        <f t="shared" si="1757"/>
        <v>-3.5005240340226091</v>
      </c>
      <c r="P2335">
        <f t="shared" si="1758"/>
        <v>109.41760905869347</v>
      </c>
      <c r="S2335">
        <f t="shared" si="1762"/>
        <v>-35791257679.324112</v>
      </c>
      <c r="T2335">
        <f t="shared" si="1763"/>
        <v>-152158255643.65909</v>
      </c>
      <c r="U2335">
        <f t="shared" si="1764"/>
        <v>-28408.88059792441</v>
      </c>
      <c r="V2335">
        <f t="shared" si="1765"/>
        <v>6433.2065358734226</v>
      </c>
      <c r="W2335">
        <f t="shared" si="1759"/>
        <v>-28395.444534056558</v>
      </c>
      <c r="X2335">
        <f t="shared" si="1728"/>
        <v>6490.3268544485918</v>
      </c>
      <c r="Y2335">
        <f t="shared" si="1729"/>
        <v>156311064505.32825</v>
      </c>
      <c r="Z2335">
        <f t="shared" si="1730"/>
        <v>3.2447471855445832E+22</v>
      </c>
      <c r="AA2335">
        <f t="shared" si="1731"/>
        <v>7.4296456869263515E+21</v>
      </c>
      <c r="AB2335">
        <f t="shared" si="1732"/>
        <v>3.1585420604713908E+22</v>
      </c>
      <c r="AC2335">
        <f t="shared" si="1733"/>
        <v>1.2440799877639569E-3</v>
      </c>
      <c r="AD2335">
        <f t="shared" si="1734"/>
        <v>5.2889183865897369E-3</v>
      </c>
      <c r="AE2335">
        <f t="shared" si="1735"/>
        <v>-613341601.93562162</v>
      </c>
      <c r="AF2335">
        <f t="shared" si="1736"/>
        <v>140191060.05608958</v>
      </c>
      <c r="AG2335">
        <f t="shared" si="1737"/>
        <v>26.872127735701469</v>
      </c>
      <c r="AH2335">
        <f t="shared" si="1738"/>
        <v>114.24063715033832</v>
      </c>
      <c r="AJ2335">
        <f t="shared" si="1766"/>
        <v>-589215524.69489217</v>
      </c>
      <c r="AK2335">
        <f t="shared" si="1767"/>
        <v>-436049006.38321698</v>
      </c>
      <c r="AL2335">
        <f t="shared" si="1768"/>
        <v>-64.943666622566724</v>
      </c>
      <c r="AM2335">
        <f t="shared" si="1769"/>
        <v>28.264546434160536</v>
      </c>
      <c r="AN2335">
        <f t="shared" si="1739"/>
        <v>-64.864439868189166</v>
      </c>
      <c r="AO2335">
        <f t="shared" si="1740"/>
        <v>28.323178201446687</v>
      </c>
      <c r="AP2335">
        <f t="shared" si="1741"/>
        <v>733016828.25789738</v>
      </c>
      <c r="AQ2335">
        <f t="shared" si="1742"/>
        <v>5.4501401764753523E+19</v>
      </c>
      <c r="AR2335">
        <f t="shared" si="1743"/>
        <v>4.3809460846549656E+19</v>
      </c>
      <c r="AS2335">
        <f t="shared" si="1744"/>
        <v>3.2421195762305118E+19</v>
      </c>
      <c r="AT2335">
        <f t="shared" si="1760"/>
        <v>7.3358105905140073E-6</v>
      </c>
      <c r="AU2335">
        <f t="shared" si="1761"/>
        <v>5.428867341310301E-6</v>
      </c>
      <c r="AV2335">
        <f t="shared" si="1770"/>
        <v>7.3358105905140073E-6</v>
      </c>
      <c r="AW2335">
        <f t="shared" si="1771"/>
        <v>5.428867341310301E-6</v>
      </c>
      <c r="AX2335">
        <f t="shared" si="1745"/>
        <v>-1401071.901152886</v>
      </c>
      <c r="AY2335">
        <f t="shared" si="1746"/>
        <v>611780.64915124839</v>
      </c>
      <c r="AZ2335">
        <f t="shared" si="1747"/>
        <v>0.15845350875510256</v>
      </c>
      <c r="BA2335">
        <f t="shared" si="1748"/>
        <v>0.1172635345723025</v>
      </c>
    </row>
    <row r="2336" spans="3:53" x14ac:dyDescent="0.35">
      <c r="C2336">
        <f t="shared" si="1772"/>
        <v>4556980506.4503918</v>
      </c>
      <c r="D2336">
        <f t="shared" si="1773"/>
        <v>-161787222002.9689</v>
      </c>
      <c r="E2336">
        <f t="shared" si="1774"/>
        <v>-28618.713796224914</v>
      </c>
      <c r="F2336">
        <f t="shared" si="1775"/>
        <v>-1165.1263097624212</v>
      </c>
      <c r="G2336">
        <f t="shared" si="1749"/>
        <v>161851386385.08511</v>
      </c>
      <c r="H2336">
        <f t="shared" si="1750"/>
        <v>3.0264078736996933E+22</v>
      </c>
      <c r="I2336">
        <f t="shared" si="1751"/>
        <v>-8.5209536927935588E+20</v>
      </c>
      <c r="J2336">
        <f t="shared" si="1752"/>
        <v>3.0252080842163609E+22</v>
      </c>
      <c r="K2336">
        <f t="shared" si="1753"/>
        <v>-1.4268174301395779E-4</v>
      </c>
      <c r="L2336">
        <f t="shared" si="1754"/>
        <v>5.0656531885739462E-3</v>
      </c>
      <c r="M2336">
        <f t="shared" si="1755"/>
        <v>-618164217.99845815</v>
      </c>
      <c r="N2336">
        <f t="shared" si="1756"/>
        <v>-25166728.290868297</v>
      </c>
      <c r="O2336">
        <f t="shared" si="1757"/>
        <v>-3.0819256491014881</v>
      </c>
      <c r="P2336">
        <f t="shared" si="1758"/>
        <v>109.41810887319724</v>
      </c>
      <c r="S2336">
        <f t="shared" si="1762"/>
        <v>-36404599281.259735</v>
      </c>
      <c r="T2336">
        <f t="shared" si="1763"/>
        <v>-152018064583.603</v>
      </c>
      <c r="U2336">
        <f t="shared" si="1764"/>
        <v>-28382.00847018871</v>
      </c>
      <c r="V2336">
        <f t="shared" si="1765"/>
        <v>6547.447173023761</v>
      </c>
      <c r="W2336">
        <f t="shared" si="1759"/>
        <v>-28368.343531547547</v>
      </c>
      <c r="X2336">
        <f t="shared" si="1728"/>
        <v>6604.5091257961003</v>
      </c>
      <c r="Y2336">
        <f t="shared" si="1729"/>
        <v>156316303719.64911</v>
      </c>
      <c r="Z2336">
        <f t="shared" si="1730"/>
        <v>3.244529682435484E+22</v>
      </c>
      <c r="AA2336">
        <f t="shared" si="1731"/>
        <v>7.5562049597241997E+21</v>
      </c>
      <c r="AB2336">
        <f t="shared" si="1732"/>
        <v>3.1553146477445479E+22</v>
      </c>
      <c r="AC2336">
        <f t="shared" si="1733"/>
        <v>1.2652720964039183E-3</v>
      </c>
      <c r="AD2336">
        <f t="shared" si="1734"/>
        <v>5.2835141455869856E-3</v>
      </c>
      <c r="AE2336">
        <f t="shared" si="1735"/>
        <v>-612756220.28142703</v>
      </c>
      <c r="AF2336">
        <f t="shared" si="1736"/>
        <v>142657397.11719576</v>
      </c>
      <c r="AG2336">
        <f t="shared" si="1737"/>
        <v>27.329877282324635</v>
      </c>
      <c r="AH2336">
        <f t="shared" si="1738"/>
        <v>114.12390554467889</v>
      </c>
      <c r="AJ2336">
        <f t="shared" si="1766"/>
        <v>-590616596.59604502</v>
      </c>
      <c r="AK2336">
        <f t="shared" si="1767"/>
        <v>-435437225.73406571</v>
      </c>
      <c r="AL2336">
        <f t="shared" si="1768"/>
        <v>-64.785213113811622</v>
      </c>
      <c r="AM2336">
        <f t="shared" si="1769"/>
        <v>28.381809968732838</v>
      </c>
      <c r="AN2336">
        <f t="shared" si="1739"/>
        <v>-64.70604560009248</v>
      </c>
      <c r="AO2336">
        <f t="shared" si="1740"/>
        <v>28.440176907184629</v>
      </c>
      <c r="AP2336">
        <f t="shared" si="1741"/>
        <v>733780308.90020144</v>
      </c>
      <c r="AQ2336">
        <f t="shared" si="1742"/>
        <v>5.438804598994029E+19</v>
      </c>
      <c r="AR2336">
        <f t="shared" si="1743"/>
        <v>4.3776702956547391E+19</v>
      </c>
      <c r="AS2336">
        <f t="shared" si="1744"/>
        <v>3.2274755225378161E+19</v>
      </c>
      <c r="AT2336">
        <f t="shared" si="1760"/>
        <v>7.3303253443649344E-6</v>
      </c>
      <c r="AU2336">
        <f t="shared" si="1761"/>
        <v>5.4043461529434293E-6</v>
      </c>
      <c r="AV2336">
        <f t="shared" si="1770"/>
        <v>7.3303253443649344E-6</v>
      </c>
      <c r="AW2336">
        <f t="shared" si="1771"/>
        <v>5.4043461529434293E-6</v>
      </c>
      <c r="AX2336">
        <f t="shared" si="1745"/>
        <v>-1397650.5849619976</v>
      </c>
      <c r="AY2336">
        <f t="shared" si="1746"/>
        <v>614307.82119518798</v>
      </c>
      <c r="AZ2336">
        <f t="shared" si="1747"/>
        <v>0.15833502743828259</v>
      </c>
      <c r="BA2336">
        <f t="shared" si="1748"/>
        <v>0.11673387690357807</v>
      </c>
    </row>
    <row r="2337" spans="3:53" x14ac:dyDescent="0.35">
      <c r="C2337">
        <f t="shared" si="1772"/>
        <v>3938816288.4519339</v>
      </c>
      <c r="D2337">
        <f t="shared" si="1773"/>
        <v>-161812388731.25977</v>
      </c>
      <c r="E2337">
        <f t="shared" si="1774"/>
        <v>-28621.795721874016</v>
      </c>
      <c r="F2337">
        <f t="shared" si="1775"/>
        <v>-1055.7082008892239</v>
      </c>
      <c r="G2337">
        <f t="shared" si="1749"/>
        <v>161860320711.00839</v>
      </c>
      <c r="H2337">
        <f t="shared" si="1750"/>
        <v>3.0260737810949338E+22</v>
      </c>
      <c r="I2337">
        <f t="shared" si="1751"/>
        <v>-7.3638484383797556E+20</v>
      </c>
      <c r="J2337">
        <f t="shared" si="1752"/>
        <v>3.0251776645757267E+22</v>
      </c>
      <c r="K2337">
        <f t="shared" si="1753"/>
        <v>-1.2330623640957394E-4</v>
      </c>
      <c r="L2337">
        <f t="shared" si="1754"/>
        <v>5.0656022514663874E-3</v>
      </c>
      <c r="M2337">
        <f t="shared" si="1755"/>
        <v>-618230787.59247875</v>
      </c>
      <c r="N2337">
        <f t="shared" si="1756"/>
        <v>-22803297.139207236</v>
      </c>
      <c r="O2337">
        <f t="shared" si="1757"/>
        <v>-2.663414706446797</v>
      </c>
      <c r="P2337">
        <f t="shared" si="1758"/>
        <v>109.41700863167397</v>
      </c>
      <c r="S2337">
        <f t="shared" si="1762"/>
        <v>-37017355501.541161</v>
      </c>
      <c r="T2337">
        <f t="shared" si="1763"/>
        <v>-151875407186.48581</v>
      </c>
      <c r="U2337">
        <f t="shared" si="1764"/>
        <v>-28354.678592906384</v>
      </c>
      <c r="V2337">
        <f t="shared" si="1765"/>
        <v>6661.5710785684396</v>
      </c>
      <c r="W2337">
        <f t="shared" si="1759"/>
        <v>-28340.785044573709</v>
      </c>
      <c r="X2337">
        <f t="shared" si="1728"/>
        <v>6718.5737542512616</v>
      </c>
      <c r="Y2337">
        <f t="shared" si="1729"/>
        <v>156321540154.8627</v>
      </c>
      <c r="Z2337">
        <f t="shared" si="1730"/>
        <v>3.2443123165509938E+22</v>
      </c>
      <c r="AA2337">
        <f t="shared" si="1731"/>
        <v>7.6826176521048592E+21</v>
      </c>
      <c r="AB2337">
        <f t="shared" si="1732"/>
        <v>3.1520368442389981E+22</v>
      </c>
      <c r="AC2337">
        <f t="shared" si="1733"/>
        <v>1.2864396604328296E-3</v>
      </c>
      <c r="AD2337">
        <f t="shared" si="1734"/>
        <v>5.2780255261872036E-3</v>
      </c>
      <c r="AE2337">
        <f t="shared" si="1735"/>
        <v>-612160956.96279216</v>
      </c>
      <c r="AF2337">
        <f t="shared" si="1736"/>
        <v>145121193.09182724</v>
      </c>
      <c r="AG2337">
        <f t="shared" si="1737"/>
        <v>27.787096665349122</v>
      </c>
      <c r="AH2337">
        <f t="shared" si="1738"/>
        <v>114.00535136564359</v>
      </c>
      <c r="AJ2337">
        <f t="shared" si="1766"/>
        <v>-592014247.18100703</v>
      </c>
      <c r="AK2337">
        <f t="shared" si="1767"/>
        <v>-434822917.91287053</v>
      </c>
      <c r="AL2337">
        <f t="shared" si="1768"/>
        <v>-64.626878086373338</v>
      </c>
      <c r="AM2337">
        <f t="shared" si="1769"/>
        <v>28.498543845636416</v>
      </c>
      <c r="AN2337">
        <f t="shared" si="1739"/>
        <v>-64.547769811852859</v>
      </c>
      <c r="AO2337">
        <f t="shared" si="1740"/>
        <v>28.556647330344497</v>
      </c>
      <c r="AP2337">
        <f t="shared" si="1741"/>
        <v>734541924.47235942</v>
      </c>
      <c r="AQ2337">
        <f t="shared" si="1742"/>
        <v>5.4275319114545521E+19</v>
      </c>
      <c r="AR2337">
        <f t="shared" si="1743"/>
        <v>4.3743945873733026E+19</v>
      </c>
      <c r="AS2337">
        <f t="shared" si="1744"/>
        <v>3.2129075062654161E+19</v>
      </c>
      <c r="AT2337">
        <f t="shared" si="1760"/>
        <v>7.3248402333779345E-6</v>
      </c>
      <c r="AU2337">
        <f t="shared" si="1761"/>
        <v>5.3799522877853583E-6</v>
      </c>
      <c r="AV2337">
        <f t="shared" si="1770"/>
        <v>7.3248402333779345E-6</v>
      </c>
      <c r="AW2337">
        <f t="shared" si="1771"/>
        <v>5.3799522877853583E-6</v>
      </c>
      <c r="AX2337">
        <f t="shared" si="1745"/>
        <v>-1394231.8279360218</v>
      </c>
      <c r="AY2337">
        <f t="shared" si="1746"/>
        <v>616823.58233544114</v>
      </c>
      <c r="AZ2337">
        <f t="shared" si="1747"/>
        <v>0.15821654904096338</v>
      </c>
      <c r="BA2337">
        <f t="shared" si="1748"/>
        <v>0.11620696941616374</v>
      </c>
    </row>
    <row r="2338" spans="3:53" x14ac:dyDescent="0.35">
      <c r="C2338">
        <f t="shared" si="1772"/>
        <v>3320585500.8594551</v>
      </c>
      <c r="D2338">
        <f t="shared" si="1773"/>
        <v>-161835192028.39899</v>
      </c>
      <c r="E2338">
        <f t="shared" si="1774"/>
        <v>-28624.459136580463</v>
      </c>
      <c r="F2338">
        <f t="shared" si="1775"/>
        <v>-946.29119225754994</v>
      </c>
      <c r="G2338">
        <f t="shared" si="1749"/>
        <v>161869254853.83966</v>
      </c>
      <c r="H2338">
        <f t="shared" si="1750"/>
        <v>3.025739750653969E+22</v>
      </c>
      <c r="I2338">
        <f t="shared" si="1751"/>
        <v>-6.2070017894799403E+20</v>
      </c>
      <c r="J2338">
        <f t="shared" si="1752"/>
        <v>3.0251030315620792E+22</v>
      </c>
      <c r="K2338">
        <f t="shared" si="1753"/>
        <v>-1.0393506010515639E-4</v>
      </c>
      <c r="L2338">
        <f t="shared" si="1754"/>
        <v>5.0654772799097105E-3</v>
      </c>
      <c r="M2338">
        <f t="shared" si="1755"/>
        <v>-618288317.35013795</v>
      </c>
      <c r="N2338">
        <f t="shared" si="1756"/>
        <v>-20439889.752763078</v>
      </c>
      <c r="O2338">
        <f t="shared" si="1757"/>
        <v>-2.244997298271378</v>
      </c>
      <c r="P2338">
        <f t="shared" si="1758"/>
        <v>109.41430924604975</v>
      </c>
      <c r="S2338">
        <f t="shared" si="1762"/>
        <v>-37629516458.503952</v>
      </c>
      <c r="T2338">
        <f t="shared" si="1763"/>
        <v>-151730285993.39398</v>
      </c>
      <c r="U2338">
        <f t="shared" si="1764"/>
        <v>-28326.891496241034</v>
      </c>
      <c r="V2338">
        <f t="shared" si="1765"/>
        <v>6775.5764299340835</v>
      </c>
      <c r="W2338">
        <f t="shared" si="1759"/>
        <v>-28312.76960688331</v>
      </c>
      <c r="X2338">
        <f t="shared" si="1728"/>
        <v>6832.5189185089102</v>
      </c>
      <c r="Y2338">
        <f t="shared" si="1729"/>
        <v>156326773767.44507</v>
      </c>
      <c r="Z2338">
        <f t="shared" si="1730"/>
        <v>3.2440950896598255E+22</v>
      </c>
      <c r="AA2338">
        <f t="shared" si="1731"/>
        <v>7.8088817818824595E+21</v>
      </c>
      <c r="AB2338">
        <f t="shared" si="1732"/>
        <v>3.1487087200820645E+22</v>
      </c>
      <c r="AC2338">
        <f t="shared" si="1733"/>
        <v>1.3075823479374513E-3</v>
      </c>
      <c r="AD2338">
        <f t="shared" si="1734"/>
        <v>5.2724526458172542E-3</v>
      </c>
      <c r="AE2338">
        <f t="shared" si="1735"/>
        <v>-611555823.50867951</v>
      </c>
      <c r="AF2338">
        <f t="shared" si="1736"/>
        <v>147582408.63979247</v>
      </c>
      <c r="AG2338">
        <f t="shared" si="1737"/>
        <v>28.243778715448947</v>
      </c>
      <c r="AH2338">
        <f t="shared" si="1738"/>
        <v>113.8849771496527</v>
      </c>
      <c r="AJ2338">
        <f t="shared" si="1766"/>
        <v>-593408479.00894308</v>
      </c>
      <c r="AK2338">
        <f t="shared" si="1767"/>
        <v>-434206094.33053511</v>
      </c>
      <c r="AL2338">
        <f t="shared" si="1768"/>
        <v>-64.46866153733238</v>
      </c>
      <c r="AM2338">
        <f t="shared" si="1769"/>
        <v>28.614750815052581</v>
      </c>
      <c r="AN2338">
        <f t="shared" si="1739"/>
        <v>-64.389612497679479</v>
      </c>
      <c r="AO2338">
        <f t="shared" si="1740"/>
        <v>28.672592210958467</v>
      </c>
      <c r="AP2338">
        <f t="shared" si="1741"/>
        <v>735301676.39784741</v>
      </c>
      <c r="AQ2338">
        <f t="shared" si="1742"/>
        <v>5.4163216895683273E+19</v>
      </c>
      <c r="AR2338">
        <f t="shared" si="1743"/>
        <v>4.3711191185845354E+19</v>
      </c>
      <c r="AS2338">
        <f t="shared" si="1744"/>
        <v>3.1984149662032695E+19</v>
      </c>
      <c r="AT2338">
        <f t="shared" si="1760"/>
        <v>7.3193555234168371E-6</v>
      </c>
      <c r="AU2338">
        <f t="shared" si="1761"/>
        <v>5.3556848061005847E-6</v>
      </c>
      <c r="AV2338">
        <f t="shared" si="1770"/>
        <v>7.3193555234168371E-6</v>
      </c>
      <c r="AW2338">
        <f t="shared" si="1771"/>
        <v>5.3556848061005847E-6</v>
      </c>
      <c r="AX2338">
        <f t="shared" si="1745"/>
        <v>-1390815.6299498768</v>
      </c>
      <c r="AY2338">
        <f t="shared" si="1746"/>
        <v>619327.99175670289</v>
      </c>
      <c r="AZ2338">
        <f t="shared" si="1747"/>
        <v>0.15809807930580369</v>
      </c>
      <c r="BA2338">
        <f t="shared" si="1748"/>
        <v>0.11568279181177263</v>
      </c>
    </row>
    <row r="2339" spans="3:53" x14ac:dyDescent="0.35">
      <c r="C2339">
        <f t="shared" si="1772"/>
        <v>2702297183.5093174</v>
      </c>
      <c r="D2339">
        <f t="shared" si="1773"/>
        <v>-161855631918.15176</v>
      </c>
      <c r="E2339">
        <f t="shared" si="1774"/>
        <v>-28626.704133878735</v>
      </c>
      <c r="F2339">
        <f t="shared" si="1775"/>
        <v>-836.87688301150024</v>
      </c>
      <c r="G2339">
        <f t="shared" si="1749"/>
        <v>161878188752.19797</v>
      </c>
      <c r="H2339">
        <f t="shared" si="1750"/>
        <v>3.0254057846555323E+22</v>
      </c>
      <c r="I2339">
        <f t="shared" si="1751"/>
        <v>-5.050430569965488E+20</v>
      </c>
      <c r="J2339">
        <f t="shared" si="1752"/>
        <v>3.024984211022093E+22</v>
      </c>
      <c r="K2339">
        <f t="shared" si="1753"/>
        <v>-8.456849581321982E-5</v>
      </c>
      <c r="L2339">
        <f t="shared" si="1754"/>
        <v>5.0652783171836781E-3</v>
      </c>
      <c r="M2339">
        <f t="shared" si="1755"/>
        <v>-618336809.29178071</v>
      </c>
      <c r="N2339">
        <f t="shared" si="1756"/>
        <v>-18076540.673048407</v>
      </c>
      <c r="O2339">
        <f t="shared" si="1757"/>
        <v>-1.8266795095655481</v>
      </c>
      <c r="P2339">
        <f t="shared" si="1758"/>
        <v>109.41001165116745</v>
      </c>
      <c r="S2339">
        <f t="shared" si="1762"/>
        <v>-38241072282.012634</v>
      </c>
      <c r="T2339">
        <f t="shared" si="1763"/>
        <v>-151582703584.75418</v>
      </c>
      <c r="U2339">
        <f t="shared" si="1764"/>
        <v>-28298.647717525586</v>
      </c>
      <c r="V2339">
        <f t="shared" si="1765"/>
        <v>6889.461407083736</v>
      </c>
      <c r="W2339">
        <f t="shared" si="1759"/>
        <v>-28284.297759387486</v>
      </c>
      <c r="X2339">
        <f t="shared" si="1728"/>
        <v>6946.3427998140469</v>
      </c>
      <c r="Y2339">
        <f t="shared" si="1729"/>
        <v>156332004513.92401</v>
      </c>
      <c r="Z2339">
        <f t="shared" si="1730"/>
        <v>3.2438780035278469E+22</v>
      </c>
      <c r="AA2339">
        <f t="shared" si="1731"/>
        <v>7.9349953704387213E+21</v>
      </c>
      <c r="AB2339">
        <f t="shared" si="1732"/>
        <v>3.14533034616127E+22</v>
      </c>
      <c r="AC2339">
        <f t="shared" si="1733"/>
        <v>1.3286998276019291E-3</v>
      </c>
      <c r="AD2339">
        <f t="shared" si="1734"/>
        <v>5.2667956231769418E-3</v>
      </c>
      <c r="AE2339">
        <f t="shared" si="1735"/>
        <v>-610940831.60276973</v>
      </c>
      <c r="AF2339">
        <f t="shared" si="1736"/>
        <v>150041004.47598341</v>
      </c>
      <c r="AG2339">
        <f t="shared" si="1737"/>
        <v>28.69991627620167</v>
      </c>
      <c r="AH2339">
        <f t="shared" si="1738"/>
        <v>113.76278546062194</v>
      </c>
      <c r="AJ2339">
        <f t="shared" si="1766"/>
        <v>-594799294.63889301</v>
      </c>
      <c r="AK2339">
        <f t="shared" si="1767"/>
        <v>-433586766.33877844</v>
      </c>
      <c r="AL2339">
        <f t="shared" si="1768"/>
        <v>-64.310563458026579</v>
      </c>
      <c r="AM2339">
        <f t="shared" si="1769"/>
        <v>28.730433606864352</v>
      </c>
      <c r="AN2339">
        <f t="shared" si="1739"/>
        <v>-64.231573646087583</v>
      </c>
      <c r="AO2339">
        <f t="shared" si="1740"/>
        <v>28.788014268847366</v>
      </c>
      <c r="AP2339">
        <f t="shared" si="1741"/>
        <v>736059566.09981179</v>
      </c>
      <c r="AQ2339">
        <f t="shared" si="1742"/>
        <v>5.405173512817682E+19</v>
      </c>
      <c r="AR2339">
        <f t="shared" si="1743"/>
        <v>4.3678440453674131E+19</v>
      </c>
      <c r="AS2339">
        <f t="shared" si="1744"/>
        <v>3.1839973459496264E+19</v>
      </c>
      <c r="AT2339">
        <f t="shared" si="1760"/>
        <v>7.3138714758329082E-6</v>
      </c>
      <c r="AU2339">
        <f t="shared" si="1761"/>
        <v>5.3315427762050005E-6</v>
      </c>
      <c r="AV2339">
        <f t="shared" si="1770"/>
        <v>7.3138714758329082E-6</v>
      </c>
      <c r="AW2339">
        <f t="shared" si="1771"/>
        <v>5.3315427762050005E-6</v>
      </c>
      <c r="AX2339">
        <f t="shared" si="1745"/>
        <v>-1387401.9907554919</v>
      </c>
      <c r="AY2339">
        <f t="shared" si="1746"/>
        <v>621821.1082071031</v>
      </c>
      <c r="AZ2339">
        <f t="shared" si="1747"/>
        <v>0.1579796238779908</v>
      </c>
      <c r="BA2339">
        <f t="shared" si="1748"/>
        <v>0.115161323966028</v>
      </c>
    </row>
    <row r="2340" spans="3:53" x14ac:dyDescent="0.35">
      <c r="C2340">
        <f t="shared" si="1772"/>
        <v>2083960374.2175367</v>
      </c>
      <c r="D2340">
        <f t="shared" si="1773"/>
        <v>-161873708458.8248</v>
      </c>
      <c r="E2340">
        <f t="shared" si="1774"/>
        <v>-28628.530813388301</v>
      </c>
      <c r="F2340">
        <f t="shared" si="1775"/>
        <v>-727.46687136033279</v>
      </c>
      <c r="G2340">
        <f t="shared" si="1749"/>
        <v>161887122344.71869</v>
      </c>
      <c r="H2340">
        <f t="shared" si="1750"/>
        <v>3.0250718853762334E+22</v>
      </c>
      <c r="I2340">
        <f t="shared" si="1751"/>
        <v>-3.8941515835087461E+20</v>
      </c>
      <c r="J2340">
        <f t="shared" si="1752"/>
        <v>3.0248212294345899E+22</v>
      </c>
      <c r="K2340">
        <f t="shared" si="1753"/>
        <v>-6.5206824908050002E-5</v>
      </c>
      <c r="L2340">
        <f t="shared" si="1754"/>
        <v>5.0650054076265731E-3</v>
      </c>
      <c r="M2340">
        <f t="shared" si="1755"/>
        <v>-618376265.56918728</v>
      </c>
      <c r="N2340">
        <f t="shared" si="1756"/>
        <v>-15713284.421383189</v>
      </c>
      <c r="O2340">
        <f t="shared" si="1757"/>
        <v>-1.4084674180138801</v>
      </c>
      <c r="P2340">
        <f t="shared" si="1758"/>
        <v>109.40411680473397</v>
      </c>
      <c r="S2340">
        <f t="shared" si="1762"/>
        <v>-38852013113.615402</v>
      </c>
      <c r="T2340">
        <f t="shared" si="1763"/>
        <v>-151432662580.2782</v>
      </c>
      <c r="U2340">
        <f t="shared" si="1764"/>
        <v>-28269.947801249386</v>
      </c>
      <c r="V2340">
        <f t="shared" si="1765"/>
        <v>7003.2241925443577</v>
      </c>
      <c r="W2340">
        <f t="shared" si="1759"/>
        <v>-28255.370050147292</v>
      </c>
      <c r="X2340">
        <f t="shared" si="1728"/>
        <v>7060.0435819893037</v>
      </c>
      <c r="Y2340">
        <f t="shared" si="1729"/>
        <v>156337232350.87967</v>
      </c>
      <c r="Z2340">
        <f t="shared" si="1730"/>
        <v>3.2436610599180581E+22</v>
      </c>
      <c r="AA2340">
        <f t="shared" si="1731"/>
        <v>8.0609564427504677E+21</v>
      </c>
      <c r="AB2340">
        <f t="shared" si="1732"/>
        <v>3.1419017941223968E+22</v>
      </c>
      <c r="AC2340">
        <f t="shared" si="1733"/>
        <v>1.3497917687124025E-3</v>
      </c>
      <c r="AD2340">
        <f t="shared" si="1734"/>
        <v>5.2610545782357616E-3</v>
      </c>
      <c r="AE2340">
        <f t="shared" si="1735"/>
        <v>-610315993.0831815</v>
      </c>
      <c r="AF2340">
        <f t="shared" si="1736"/>
        <v>152496941.37096897</v>
      </c>
      <c r="AG2340">
        <f t="shared" si="1737"/>
        <v>29.155502204187894</v>
      </c>
      <c r="AH2340">
        <f t="shared" si="1738"/>
        <v>113.63877888989245</v>
      </c>
      <c r="AJ2340">
        <f t="shared" si="1766"/>
        <v>-596186696.62964845</v>
      </c>
      <c r="AK2340">
        <f t="shared" si="1767"/>
        <v>-432964945.23057133</v>
      </c>
      <c r="AL2340">
        <f t="shared" si="1768"/>
        <v>-64.152583834148587</v>
      </c>
      <c r="AM2340">
        <f t="shared" si="1769"/>
        <v>28.84559493083038</v>
      </c>
      <c r="AN2340">
        <f t="shared" si="1739"/>
        <v>-64.073653239995195</v>
      </c>
      <c r="AO2340">
        <f t="shared" si="1740"/>
        <v>28.902916203793758</v>
      </c>
      <c r="AP2340">
        <f t="shared" si="1741"/>
        <v>736815595.00100434</v>
      </c>
      <c r="AQ2340">
        <f t="shared" si="1742"/>
        <v>5.3940869644166472E+19</v>
      </c>
      <c r="AR2340">
        <f t="shared" si="1743"/>
        <v>4.3645695211489452E+19</v>
      </c>
      <c r="AS2340">
        <f t="shared" si="1744"/>
        <v>3.1696540938637554E+19</v>
      </c>
      <c r="AT2340">
        <f t="shared" si="1760"/>
        <v>7.3083883475367465E-6</v>
      </c>
      <c r="AU2340">
        <f t="shared" si="1761"/>
        <v>5.3075252743867303E-6</v>
      </c>
      <c r="AV2340">
        <f t="shared" si="1770"/>
        <v>7.3083883475367465E-6</v>
      </c>
      <c r="AW2340">
        <f t="shared" si="1771"/>
        <v>5.3075252743867303E-6</v>
      </c>
      <c r="AX2340">
        <f t="shared" si="1745"/>
        <v>-1383990.9099838962</v>
      </c>
      <c r="AY2340">
        <f t="shared" si="1746"/>
        <v>624302.99000194517</v>
      </c>
      <c r="AZ2340">
        <f t="shared" si="1747"/>
        <v>0.15786118830679371</v>
      </c>
      <c r="BA2340">
        <f t="shared" si="1748"/>
        <v>0.11464254592675337</v>
      </c>
    </row>
    <row r="2341" spans="3:53" x14ac:dyDescent="0.35">
      <c r="C2341">
        <f t="shared" si="1772"/>
        <v>1465584108.6483493</v>
      </c>
      <c r="D2341">
        <f t="shared" si="1773"/>
        <v>-161889421743.24619</v>
      </c>
      <c r="E2341">
        <f t="shared" si="1774"/>
        <v>-28629.939280806313</v>
      </c>
      <c r="F2341">
        <f t="shared" si="1775"/>
        <v>-618.06275455559876</v>
      </c>
      <c r="G2341">
        <f t="shared" si="1749"/>
        <v>161896055570.05444</v>
      </c>
      <c r="H2341">
        <f t="shared" si="1750"/>
        <v>3.0247380550905244E+22</v>
      </c>
      <c r="I2341">
        <f t="shared" si="1751"/>
        <v>-2.7381816133539892E+20</v>
      </c>
      <c r="J2341">
        <f t="shared" si="1752"/>
        <v>3.0246141139090844E+22</v>
      </c>
      <c r="K2341">
        <f t="shared" si="1753"/>
        <v>-4.5850328421868541E-5</v>
      </c>
      <c r="L2341">
        <f t="shared" si="1754"/>
        <v>5.0646585966327602E-3</v>
      </c>
      <c r="M2341">
        <f t="shared" si="1755"/>
        <v>-618406688.46541631</v>
      </c>
      <c r="N2341">
        <f t="shared" si="1756"/>
        <v>-13350155.498400934</v>
      </c>
      <c r="O2341">
        <f t="shared" si="1757"/>
        <v>-0.99036709391236044</v>
      </c>
      <c r="P2341">
        <f t="shared" si="1758"/>
        <v>109.39662568726762</v>
      </c>
      <c r="S2341">
        <f t="shared" si="1762"/>
        <v>-39462329106.698586</v>
      </c>
      <c r="T2341">
        <f t="shared" si="1763"/>
        <v>-151280165638.90723</v>
      </c>
      <c r="U2341">
        <f t="shared" si="1764"/>
        <v>-28240.792299045199</v>
      </c>
      <c r="V2341">
        <f t="shared" si="1765"/>
        <v>7116.8629714342505</v>
      </c>
      <c r="W2341">
        <f t="shared" si="1759"/>
        <v>-28225.987034360653</v>
      </c>
      <c r="X2341">
        <f t="shared" si="1728"/>
        <v>7173.6194514623312</v>
      </c>
      <c r="Y2341">
        <f t="shared" si="1729"/>
        <v>156342457234.94498</v>
      </c>
      <c r="Z2341">
        <f t="shared" si="1730"/>
        <v>3.2434442605905767E+22</v>
      </c>
      <c r="AA2341">
        <f t="shared" si="1731"/>
        <v>8.1867630274170564E+21</v>
      </c>
      <c r="AB2341">
        <f t="shared" si="1732"/>
        <v>3.1384231363675492E+22</v>
      </c>
      <c r="AC2341">
        <f t="shared" si="1733"/>
        <v>1.3708578411615968E-3</v>
      </c>
      <c r="AD2341">
        <f t="shared" si="1734"/>
        <v>5.2552296322296533E-3</v>
      </c>
      <c r="AE2341">
        <f t="shared" si="1735"/>
        <v>-609681319.94219005</v>
      </c>
      <c r="AF2341">
        <f t="shared" si="1736"/>
        <v>154950180.15158635</v>
      </c>
      <c r="AG2341">
        <f t="shared" si="1737"/>
        <v>29.610529369090493</v>
      </c>
      <c r="AH2341">
        <f t="shared" si="1738"/>
        <v>113.51296005616051</v>
      </c>
      <c r="AJ2341">
        <f t="shared" si="1766"/>
        <v>-597570687.53963232</v>
      </c>
      <c r="AK2341">
        <f t="shared" si="1767"/>
        <v>-432340642.24056941</v>
      </c>
      <c r="AL2341">
        <f t="shared" si="1768"/>
        <v>-63.99472264584179</v>
      </c>
      <c r="AM2341">
        <f t="shared" si="1769"/>
        <v>28.960237476757133</v>
      </c>
      <c r="AN2341">
        <f t="shared" si="1739"/>
        <v>-63.915851256818243</v>
      </c>
      <c r="AO2341">
        <f t="shared" si="1740"/>
        <v>29.017300695713271</v>
      </c>
      <c r="AP2341">
        <f t="shared" si="1741"/>
        <v>737569764.52372074</v>
      </c>
      <c r="AQ2341">
        <f t="shared" si="1742"/>
        <v>5.3830616312721826E+19</v>
      </c>
      <c r="AR2341">
        <f t="shared" si="1743"/>
        <v>4.3612956967463649E+19</v>
      </c>
      <c r="AS2341">
        <f t="shared" si="1744"/>
        <v>3.1553846630191342E+19</v>
      </c>
      <c r="AT2341">
        <f t="shared" si="1760"/>
        <v>7.3029063910689298E-6</v>
      </c>
      <c r="AU2341">
        <f t="shared" si="1761"/>
        <v>5.2836313848277528E-6</v>
      </c>
      <c r="AV2341">
        <f t="shared" si="1770"/>
        <v>7.3029063910689298E-6</v>
      </c>
      <c r="AW2341">
        <f t="shared" si="1771"/>
        <v>5.2836313848277528E-6</v>
      </c>
      <c r="AX2341">
        <f t="shared" si="1745"/>
        <v>-1380582.3871472741</v>
      </c>
      <c r="AY2341">
        <f t="shared" si="1746"/>
        <v>626773.69502740668</v>
      </c>
      <c r="AZ2341">
        <f t="shared" si="1747"/>
        <v>0.15774277804708889</v>
      </c>
      <c r="BA2341">
        <f t="shared" si="1748"/>
        <v>0.11412643791227946</v>
      </c>
    </row>
    <row r="2342" spans="3:53" x14ac:dyDescent="0.35">
      <c r="C2342">
        <f t="shared" si="1772"/>
        <v>847177420.18293297</v>
      </c>
      <c r="D2342">
        <f t="shared" si="1773"/>
        <v>-161902771898.7446</v>
      </c>
      <c r="E2342">
        <f t="shared" si="1774"/>
        <v>-28630.929647900226</v>
      </c>
      <c r="F2342">
        <f t="shared" si="1775"/>
        <v>-508.66612886833116</v>
      </c>
      <c r="G2342">
        <f t="shared" si="1749"/>
        <v>161904988366.87579</v>
      </c>
      <c r="H2342">
        <f t="shared" si="1750"/>
        <v>3.0244042960706755E+22</v>
      </c>
      <c r="I2342">
        <f t="shared" si="1751"/>
        <v>-1.5825374220894218E+20</v>
      </c>
      <c r="J2342">
        <f t="shared" si="1752"/>
        <v>3.0243628921843236E+22</v>
      </c>
      <c r="K2342">
        <f t="shared" si="1753"/>
        <v>-2.6499287041015097E-5</v>
      </c>
      <c r="L2342">
        <f t="shared" si="1754"/>
        <v>5.0642379306502401E-3</v>
      </c>
      <c r="M2342">
        <f t="shared" si="1755"/>
        <v>-618428080.39464486</v>
      </c>
      <c r="N2342">
        <f t="shared" si="1756"/>
        <v>-10987188.383555952</v>
      </c>
      <c r="O2342">
        <f t="shared" si="1757"/>
        <v>-0.57238460008592607</v>
      </c>
      <c r="P2342">
        <f t="shared" si="1758"/>
        <v>109.38753930204518</v>
      </c>
      <c r="S2342">
        <f t="shared" si="1762"/>
        <v>-40072010426.640778</v>
      </c>
      <c r="T2342">
        <f t="shared" si="1763"/>
        <v>-151125215458.75565</v>
      </c>
      <c r="U2342">
        <f t="shared" si="1764"/>
        <v>-28211.18176967611</v>
      </c>
      <c r="V2342">
        <f t="shared" si="1765"/>
        <v>7230.3759314904109</v>
      </c>
      <c r="W2342">
        <f t="shared" si="1759"/>
        <v>-28196.149274349213</v>
      </c>
      <c r="X2342">
        <f t="shared" si="1728"/>
        <v>7287.0685972931142</v>
      </c>
      <c r="Y2342">
        <f t="shared" si="1729"/>
        <v>156347679122.8067</v>
      </c>
      <c r="Z2342">
        <f t="shared" si="1730"/>
        <v>3.2432276073025966E+22</v>
      </c>
      <c r="AA2342">
        <f t="shared" si="1731"/>
        <v>8.3124131566875931E+21</v>
      </c>
      <c r="AB2342">
        <f t="shared" si="1732"/>
        <v>3.1348944460531672E+22</v>
      </c>
      <c r="AC2342">
        <f t="shared" si="1733"/>
        <v>1.3918977154533812E-3</v>
      </c>
      <c r="AD2342">
        <f t="shared" si="1734"/>
        <v>5.2493209076576808E-3</v>
      </c>
      <c r="AE2342">
        <f t="shared" si="1735"/>
        <v>-609036824.32594299</v>
      </c>
      <c r="AF2342">
        <f t="shared" si="1736"/>
        <v>157400681.70153126</v>
      </c>
      <c r="AG2342">
        <f t="shared" si="1737"/>
        <v>30.064990653793036</v>
      </c>
      <c r="AH2342">
        <f t="shared" si="1738"/>
        <v>113.38533160540591</v>
      </c>
      <c r="AJ2342">
        <f t="shared" si="1766"/>
        <v>-598951269.92677963</v>
      </c>
      <c r="AK2342">
        <f t="shared" si="1767"/>
        <v>-431713868.545542</v>
      </c>
      <c r="AL2342">
        <f t="shared" si="1768"/>
        <v>-63.836979867794703</v>
      </c>
      <c r="AM2342">
        <f t="shared" si="1769"/>
        <v>29.074363914669412</v>
      </c>
      <c r="AN2342">
        <f t="shared" si="1739"/>
        <v>-63.758167668564269</v>
      </c>
      <c r="AO2342">
        <f t="shared" si="1740"/>
        <v>29.131170404824296</v>
      </c>
      <c r="AP2342">
        <f t="shared" si="1741"/>
        <v>738322076.08973706</v>
      </c>
      <c r="AQ2342">
        <f t="shared" si="1742"/>
        <v>5.3720971039459082E+19</v>
      </c>
      <c r="AR2342">
        <f t="shared" si="1743"/>
        <v>4.3580227204086751E+19</v>
      </c>
      <c r="AS2342">
        <f t="shared" si="1744"/>
        <v>3.1411885111571685E+19</v>
      </c>
      <c r="AT2342">
        <f t="shared" si="1760"/>
        <v>7.2974258546695827E-6</v>
      </c>
      <c r="AU2342">
        <f t="shared" si="1761"/>
        <v>5.2598601995264034E-6</v>
      </c>
      <c r="AV2342">
        <f t="shared" si="1770"/>
        <v>7.2974258546695827E-6</v>
      </c>
      <c r="AW2342">
        <f t="shared" si="1771"/>
        <v>5.2598601995264034E-6</v>
      </c>
      <c r="AX2342">
        <f t="shared" si="1745"/>
        <v>-1377176.4216409882</v>
      </c>
      <c r="AY2342">
        <f t="shared" si="1746"/>
        <v>629233.28074420476</v>
      </c>
      <c r="AZ2342">
        <f t="shared" si="1747"/>
        <v>0.15762439846086299</v>
      </c>
      <c r="BA2342">
        <f t="shared" si="1748"/>
        <v>0.11361298030977031</v>
      </c>
    </row>
    <row r="2343" spans="3:53" x14ac:dyDescent="0.35">
      <c r="C2343">
        <f t="shared" si="1772"/>
        <v>228749339.78828812</v>
      </c>
      <c r="D2343">
        <f t="shared" si="1773"/>
        <v>-161913759087.12814</v>
      </c>
      <c r="E2343">
        <f t="shared" si="1774"/>
        <v>-28631.502032500313</v>
      </c>
      <c r="F2343">
        <f t="shared" si="1775"/>
        <v>-399.27858956628597</v>
      </c>
      <c r="G2343">
        <f t="shared" si="1749"/>
        <v>161913920673.87234</v>
      </c>
      <c r="H2343">
        <f t="shared" si="1750"/>
        <v>3.0240706105867355E+22</v>
      </c>
      <c r="I2343">
        <f t="shared" si="1751"/>
        <v>-4.2723575142017286E+19</v>
      </c>
      <c r="J2343">
        <f t="shared" si="1752"/>
        <v>3.0240675926268088E+22</v>
      </c>
      <c r="K2343">
        <f t="shared" si="1753"/>
        <v>-7.1539811021462299E-6</v>
      </c>
      <c r="L2343">
        <f t="shared" si="1754"/>
        <v>5.0637434571781789E-3</v>
      </c>
      <c r="M2343">
        <f t="shared" si="1755"/>
        <v>-618440443.90200675</v>
      </c>
      <c r="N2343">
        <f t="shared" si="1756"/>
        <v>-8624417.5346317776</v>
      </c>
      <c r="O2343">
        <f t="shared" si="1757"/>
        <v>-0.15452599180635856</v>
      </c>
      <c r="P2343">
        <f t="shared" si="1758"/>
        <v>109.37685867504867</v>
      </c>
      <c r="S2343">
        <f t="shared" si="1762"/>
        <v>-40681047250.966721</v>
      </c>
      <c r="T2343">
        <f t="shared" si="1763"/>
        <v>-150967814777.05411</v>
      </c>
      <c r="U2343">
        <f t="shared" si="1764"/>
        <v>-28181.116779022315</v>
      </c>
      <c r="V2343">
        <f t="shared" si="1765"/>
        <v>7343.7612630958165</v>
      </c>
      <c r="W2343">
        <f t="shared" si="1759"/>
        <v>-28165.857339545077</v>
      </c>
      <c r="X2343">
        <f t="shared" si="1728"/>
        <v>7400.3892112012272</v>
      </c>
      <c r="Y2343">
        <f t="shared" si="1729"/>
        <v>156352897971.20584</v>
      </c>
      <c r="Z2343">
        <f t="shared" si="1730"/>
        <v>3.2430111018083712E+22</v>
      </c>
      <c r="AA2343">
        <f t="shared" si="1731"/>
        <v>8.4379048664881315E+21</v>
      </c>
      <c r="AB2343">
        <f t="shared" si="1732"/>
        <v>3.1313157970880715E+22</v>
      </c>
      <c r="AC2343">
        <f t="shared" si="1733"/>
        <v>1.4129110627073226E-3</v>
      </c>
      <c r="AD2343">
        <f t="shared" si="1734"/>
        <v>5.2433285282787534E-3</v>
      </c>
      <c r="AE2343">
        <f t="shared" si="1735"/>
        <v>-608382518.53417361</v>
      </c>
      <c r="AF2343">
        <f t="shared" si="1736"/>
        <v>159848406.96194652</v>
      </c>
      <c r="AG2343">
        <f t="shared" si="1737"/>
        <v>30.518878954478168</v>
      </c>
      <c r="AH2343">
        <f t="shared" si="1738"/>
        <v>113.25589621082108</v>
      </c>
      <c r="AJ2343">
        <f t="shared" si="1766"/>
        <v>-600328446.34842062</v>
      </c>
      <c r="AK2343">
        <f t="shared" si="1767"/>
        <v>-431084635.26479781</v>
      </c>
      <c r="AL2343">
        <f t="shared" si="1768"/>
        <v>-63.679355469333842</v>
      </c>
      <c r="AM2343">
        <f t="shared" si="1769"/>
        <v>29.187976894979183</v>
      </c>
      <c r="AN2343">
        <f t="shared" si="1739"/>
        <v>-63.600602441924501</v>
      </c>
      <c r="AO2343">
        <f t="shared" si="1740"/>
        <v>29.244527971815966</v>
      </c>
      <c r="AP2343">
        <f t="shared" si="1741"/>
        <v>739072531.12024963</v>
      </c>
      <c r="AQ2343">
        <f t="shared" si="1742"/>
        <v>5.3611929766162522E+19</v>
      </c>
      <c r="AR2343">
        <f t="shared" si="1743"/>
        <v>4.3547507378574762E+19</v>
      </c>
      <c r="AS2343">
        <f t="shared" si="1744"/>
        <v>3.1270651006413664E+19</v>
      </c>
      <c r="AT2343">
        <f t="shared" si="1760"/>
        <v>7.2919469823467448E-6</v>
      </c>
      <c r="AU2343">
        <f t="shared" si="1761"/>
        <v>5.2362108182206402E-6</v>
      </c>
      <c r="AV2343">
        <f t="shared" si="1770"/>
        <v>7.2919469823467448E-6</v>
      </c>
      <c r="AW2343">
        <f t="shared" si="1771"/>
        <v>5.2362108182206402E-6</v>
      </c>
      <c r="AX2343">
        <f t="shared" si="1745"/>
        <v>-1373773.0127455692</v>
      </c>
      <c r="AY2343">
        <f t="shared" si="1746"/>
        <v>631681.80419122486</v>
      </c>
      <c r="AZ2343">
        <f t="shared" si="1747"/>
        <v>0.15750605481868968</v>
      </c>
      <c r="BA2343">
        <f t="shared" si="1748"/>
        <v>0.11310215367356583</v>
      </c>
    </row>
    <row r="2344" spans="3:53" x14ac:dyDescent="0.35">
      <c r="C2344">
        <f t="shared" si="1772"/>
        <v>-389691104.11371863</v>
      </c>
      <c r="D2344">
        <f t="shared" si="1773"/>
        <v>-161922383504.66278</v>
      </c>
      <c r="E2344">
        <f t="shared" si="1774"/>
        <v>-28631.656558492119</v>
      </c>
      <c r="F2344">
        <f t="shared" si="1775"/>
        <v>-289.90173089123732</v>
      </c>
      <c r="G2344">
        <f t="shared" si="1749"/>
        <v>161922852429.75345</v>
      </c>
      <c r="H2344">
        <f t="shared" si="1750"/>
        <v>3.023737000906507E+22</v>
      </c>
      <c r="I2344">
        <f t="shared" si="1751"/>
        <v>7.2770667805765706E+19</v>
      </c>
      <c r="J2344">
        <f t="shared" si="1752"/>
        <v>3.0237282442293237E+22</v>
      </c>
      <c r="K2344">
        <f t="shared" si="1753"/>
        <v>1.2185309411548176E-5</v>
      </c>
      <c r="L2344">
        <f t="shared" si="1754"/>
        <v>5.0631752247644402E-3</v>
      </c>
      <c r="M2344">
        <f t="shared" si="1755"/>
        <v>-618443781.66342974</v>
      </c>
      <c r="N2344">
        <f t="shared" si="1756"/>
        <v>-6261877.3872507261</v>
      </c>
      <c r="O2344">
        <f t="shared" si="1757"/>
        <v>0.26320268328944058</v>
      </c>
      <c r="P2344">
        <f t="shared" si="1758"/>
        <v>109.36458485491191</v>
      </c>
      <c r="S2344">
        <f t="shared" si="1762"/>
        <v>-41289429769.500893</v>
      </c>
      <c r="T2344">
        <f t="shared" si="1763"/>
        <v>-150807966370.09216</v>
      </c>
      <c r="U2344">
        <f t="shared" si="1764"/>
        <v>-28150.597900067838</v>
      </c>
      <c r="V2344">
        <f t="shared" si="1765"/>
        <v>7457.017159306638</v>
      </c>
      <c r="W2344">
        <f t="shared" si="1759"/>
        <v>-28135.111806477475</v>
      </c>
      <c r="X2344">
        <f t="shared" si="1728"/>
        <v>7513.5794875930078</v>
      </c>
      <c r="Y2344">
        <f t="shared" si="1729"/>
        <v>156358113736.93851</v>
      </c>
      <c r="Z2344">
        <f t="shared" si="1730"/>
        <v>3.2427947458591852E+22</v>
      </c>
      <c r="AA2344">
        <f t="shared" si="1731"/>
        <v>8.5632361964486913E+21</v>
      </c>
      <c r="AB2344">
        <f t="shared" si="1732"/>
        <v>3.1276872641314772E+22</v>
      </c>
      <c r="AC2344">
        <f t="shared" si="1733"/>
        <v>1.4338975546632101E-3</v>
      </c>
      <c r="AD2344">
        <f t="shared" si="1734"/>
        <v>5.2372526191083006E-3</v>
      </c>
      <c r="AE2344">
        <f t="shared" si="1735"/>
        <v>-607718415.01991343</v>
      </c>
      <c r="AF2344">
        <f t="shared" si="1736"/>
        <v>162293316.93200898</v>
      </c>
      <c r="AG2344">
        <f t="shared" si="1737"/>
        <v>30.972187180725339</v>
      </c>
      <c r="AH2344">
        <f t="shared" si="1738"/>
        <v>113.1246565727393</v>
      </c>
      <c r="AJ2344">
        <f t="shared" si="1766"/>
        <v>-601702219.36116624</v>
      </c>
      <c r="AK2344">
        <f t="shared" si="1767"/>
        <v>-430452953.46060658</v>
      </c>
      <c r="AL2344">
        <f t="shared" si="1768"/>
        <v>-63.521849414515152</v>
      </c>
      <c r="AM2344">
        <f t="shared" si="1769"/>
        <v>29.301079048652749</v>
      </c>
      <c r="AN2344">
        <f t="shared" si="1739"/>
        <v>-63.443155538364564</v>
      </c>
      <c r="AO2344">
        <f t="shared" si="1740"/>
        <v>29.35737601801452</v>
      </c>
      <c r="AP2344">
        <f t="shared" si="1741"/>
        <v>739821131.03581476</v>
      </c>
      <c r="AQ2344">
        <f t="shared" si="1742"/>
        <v>5.3503488470410781E+19</v>
      </c>
      <c r="AR2344">
        <f t="shared" si="1743"/>
        <v>4.3514798923271447E+19</v>
      </c>
      <c r="AS2344">
        <f t="shared" si="1744"/>
        <v>3.1130138984120091E+19</v>
      </c>
      <c r="AT2344">
        <f t="shared" si="1760"/>
        <v>7.2864700139436447E-6</v>
      </c>
      <c r="AU2344">
        <f t="shared" si="1761"/>
        <v>5.2126823483121384E-6</v>
      </c>
      <c r="AV2344">
        <f t="shared" si="1770"/>
        <v>7.2864700139436447E-6</v>
      </c>
      <c r="AW2344">
        <f t="shared" si="1771"/>
        <v>5.2126823483121384E-6</v>
      </c>
      <c r="AX2344">
        <f t="shared" si="1745"/>
        <v>-1370372.1596286746</v>
      </c>
      <c r="AY2344">
        <f t="shared" si="1746"/>
        <v>634119.32198911358</v>
      </c>
      <c r="AZ2344">
        <f t="shared" si="1747"/>
        <v>0.15738775230118274</v>
      </c>
      <c r="BA2344">
        <f t="shared" si="1748"/>
        <v>0.11259393872354219</v>
      </c>
    </row>
    <row r="2345" spans="3:53" x14ac:dyDescent="0.35">
      <c r="C2345">
        <f t="shared" si="1772"/>
        <v>-1008134885.7771484</v>
      </c>
      <c r="D2345">
        <f t="shared" si="1773"/>
        <v>-161928645382.05002</v>
      </c>
      <c r="E2345">
        <f t="shared" si="1774"/>
        <v>-28631.393355808828</v>
      </c>
      <c r="F2345">
        <f t="shared" si="1775"/>
        <v>-180.5371460363254</v>
      </c>
      <c r="G2345">
        <f t="shared" si="1749"/>
        <v>161931783573.24924</v>
      </c>
      <c r="H2345">
        <f t="shared" si="1750"/>
        <v>3.0234034692955098E+22</v>
      </c>
      <c r="I2345">
        <f t="shared" si="1751"/>
        <v>1.8822731670819347E+20</v>
      </c>
      <c r="J2345">
        <f t="shared" si="1752"/>
        <v>3.0233448766094438E+22</v>
      </c>
      <c r="K2345">
        <f t="shared" si="1753"/>
        <v>3.1518304874111429E-5</v>
      </c>
      <c r="L2345">
        <f t="shared" si="1754"/>
        <v>5.0625332830030872E-3</v>
      </c>
      <c r="M2345">
        <f t="shared" si="1755"/>
        <v>-618438096.48547065</v>
      </c>
      <c r="N2345">
        <f t="shared" si="1756"/>
        <v>-3899602.3543846286</v>
      </c>
      <c r="O2345">
        <f t="shared" si="1757"/>
        <v>0.68079538528080685</v>
      </c>
      <c r="P2345">
        <f t="shared" si="1758"/>
        <v>109.35071891286668</v>
      </c>
      <c r="S2345">
        <f t="shared" si="1762"/>
        <v>-41897148184.520805</v>
      </c>
      <c r="T2345">
        <f t="shared" si="1763"/>
        <v>-150645673053.16016</v>
      </c>
      <c r="U2345">
        <f t="shared" si="1764"/>
        <v>-28119.625712887111</v>
      </c>
      <c r="V2345">
        <f t="shared" si="1765"/>
        <v>7570.1418158793776</v>
      </c>
      <c r="W2345">
        <f t="shared" si="1759"/>
        <v>-28103.913258759309</v>
      </c>
      <c r="X2345">
        <f t="shared" si="1728"/>
        <v>7626.6376235886592</v>
      </c>
      <c r="Y2345">
        <f t="shared" si="1729"/>
        <v>156363326376.85641</v>
      </c>
      <c r="Z2345">
        <f t="shared" si="1730"/>
        <v>3.2425785412033293E+22</v>
      </c>
      <c r="AA2345">
        <f t="shared" si="1731"/>
        <v>8.6884051899302197E+21</v>
      </c>
      <c r="AB2345">
        <f t="shared" si="1732"/>
        <v>3.1240089225910106E+22</v>
      </c>
      <c r="AC2345">
        <f t="shared" si="1733"/>
        <v>1.4548568636855693E-3</v>
      </c>
      <c r="AD2345">
        <f t="shared" si="1734"/>
        <v>5.2310933064149542E-3</v>
      </c>
      <c r="AE2345">
        <f t="shared" si="1735"/>
        <v>-607044526.38920105</v>
      </c>
      <c r="AF2345">
        <f t="shared" si="1736"/>
        <v>164735372.66951504</v>
      </c>
      <c r="AG2345">
        <f t="shared" si="1737"/>
        <v>31.424908255608297</v>
      </c>
      <c r="AH2345">
        <f t="shared" si="1738"/>
        <v>112.99161541856301</v>
      </c>
      <c r="AJ2345">
        <f t="shared" si="1766"/>
        <v>-603072591.52079487</v>
      </c>
      <c r="AK2345">
        <f t="shared" si="1767"/>
        <v>-429818834.13861746</v>
      </c>
      <c r="AL2345">
        <f t="shared" si="1768"/>
        <v>-63.364461662213969</v>
      </c>
      <c r="AM2345">
        <f t="shared" si="1769"/>
        <v>29.413672987376291</v>
      </c>
      <c r="AN2345">
        <f t="shared" si="1739"/>
        <v>-63.285826914213757</v>
      </c>
      <c r="AO2345">
        <f t="shared" si="1740"/>
        <v>29.469717145548035</v>
      </c>
      <c r="AP2345">
        <f t="shared" si="1741"/>
        <v>740567877.25629032</v>
      </c>
      <c r="AQ2345">
        <f t="shared" si="1742"/>
        <v>5.3395643165207339E+19</v>
      </c>
      <c r="AR2345">
        <f t="shared" si="1743"/>
        <v>4.3482103246043398E+19</v>
      </c>
      <c r="AS2345">
        <f t="shared" si="1744"/>
        <v>3.0990343759412793E+19</v>
      </c>
      <c r="AT2345">
        <f t="shared" si="1760"/>
        <v>7.280995185204855E-6</v>
      </c>
      <c r="AU2345">
        <f t="shared" si="1761"/>
        <v>5.1892739047911574E-6</v>
      </c>
      <c r="AV2345">
        <f t="shared" si="1770"/>
        <v>7.280995185204855E-6</v>
      </c>
      <c r="AW2345">
        <f t="shared" si="1771"/>
        <v>5.1892739047911574E-6</v>
      </c>
      <c r="AX2345">
        <f t="shared" si="1745"/>
        <v>-1366973.8613470171</v>
      </c>
      <c r="AY2345">
        <f t="shared" si="1746"/>
        <v>636545.89034383756</v>
      </c>
      <c r="AZ2345">
        <f t="shared" si="1747"/>
        <v>0.15726949600042486</v>
      </c>
      <c r="BA2345">
        <f t="shared" si="1748"/>
        <v>0.11208831634348899</v>
      </c>
    </row>
    <row r="2346" spans="3:53" x14ac:dyDescent="0.35">
      <c r="C2346">
        <f t="shared" si="1772"/>
        <v>-1626572982.262619</v>
      </c>
      <c r="D2346">
        <f t="shared" si="1773"/>
        <v>-161932544984.40439</v>
      </c>
      <c r="E2346">
        <f t="shared" si="1774"/>
        <v>-28630.712560423548</v>
      </c>
      <c r="F2346">
        <f t="shared" si="1775"/>
        <v>-71.186427123458714</v>
      </c>
      <c r="G2346">
        <f t="shared" si="1749"/>
        <v>161940714043.11139</v>
      </c>
      <c r="H2346">
        <f t="shared" si="1750"/>
        <v>3.0230700180169535E+22</v>
      </c>
      <c r="I2346">
        <f t="shared" si="1751"/>
        <v>3.0364470379484001E+20</v>
      </c>
      <c r="J2346">
        <f t="shared" si="1752"/>
        <v>3.0229175200080466E+22</v>
      </c>
      <c r="K2346">
        <f t="shared" si="1753"/>
        <v>5.0844726020569323E-5</v>
      </c>
      <c r="L2346">
        <f t="shared" si="1754"/>
        <v>5.0618176825318927E-3</v>
      </c>
      <c r="M2346">
        <f t="shared" si="1755"/>
        <v>-618423391.3051486</v>
      </c>
      <c r="N2346">
        <f t="shared" si="1756"/>
        <v>-1537626.8258667083</v>
      </c>
      <c r="O2346">
        <f t="shared" si="1757"/>
        <v>1.0982460820442974</v>
      </c>
      <c r="P2346">
        <f t="shared" si="1758"/>
        <v>109.33526194268889</v>
      </c>
      <c r="S2346">
        <f t="shared" si="1762"/>
        <v>-42504192710.910004</v>
      </c>
      <c r="T2346">
        <f t="shared" si="1763"/>
        <v>-150480937680.49063</v>
      </c>
      <c r="U2346">
        <f t="shared" si="1764"/>
        <v>-28088.200804631502</v>
      </c>
      <c r="V2346">
        <f t="shared" si="1765"/>
        <v>7683.1334312979407</v>
      </c>
      <c r="W2346">
        <f t="shared" si="1759"/>
        <v>-28072.262287073605</v>
      </c>
      <c r="X2346">
        <f t="shared" si="1728"/>
        <v>7739.561819049286</v>
      </c>
      <c r="Y2346">
        <f t="shared" si="1729"/>
        <v>156368535847.86768</v>
      </c>
      <c r="Z2346">
        <f t="shared" si="1730"/>
        <v>3.2423624895860748E+22</v>
      </c>
      <c r="AA2346">
        <f t="shared" si="1731"/>
        <v>8.8134098940513768E+21</v>
      </c>
      <c r="AB2346">
        <f t="shared" si="1732"/>
        <v>3.1202808486207108E+22</v>
      </c>
      <c r="AC2346">
        <f t="shared" si="1733"/>
        <v>1.4757886627681475E-3</v>
      </c>
      <c r="AD2346">
        <f t="shared" si="1734"/>
        <v>5.2248507177171978E-3</v>
      </c>
      <c r="AE2346">
        <f t="shared" si="1735"/>
        <v>-606360865.40078986</v>
      </c>
      <c r="AF2346">
        <f t="shared" si="1736"/>
        <v>167174535.29146457</v>
      </c>
      <c r="AG2346">
        <f t="shared" si="1737"/>
        <v>31.877035115791983</v>
      </c>
      <c r="AH2346">
        <f t="shared" si="1738"/>
        <v>112.85677550269148</v>
      </c>
      <c r="AJ2346">
        <f t="shared" si="1766"/>
        <v>-604439565.38214183</v>
      </c>
      <c r="AK2346">
        <f t="shared" si="1767"/>
        <v>-429182288.24827361</v>
      </c>
      <c r="AL2346">
        <f t="shared" si="1768"/>
        <v>-63.207192166213545</v>
      </c>
      <c r="AM2346">
        <f t="shared" si="1769"/>
        <v>29.525761303719779</v>
      </c>
      <c r="AN2346">
        <f t="shared" si="1739"/>
        <v>-63.128616520752857</v>
      </c>
      <c r="AO2346">
        <f t="shared" si="1740"/>
        <v>29.581553937509533</v>
      </c>
      <c r="AP2346">
        <f t="shared" si="1741"/>
        <v>741312771.20077777</v>
      </c>
      <c r="AQ2346">
        <f t="shared" si="1742"/>
        <v>5.3288389898615546E+19</v>
      </c>
      <c r="AR2346">
        <f t="shared" si="1743"/>
        <v>4.3449421730668683E+19</v>
      </c>
      <c r="AS2346">
        <f t="shared" si="1744"/>
        <v>3.0851260091888751E+19</v>
      </c>
      <c r="AT2346">
        <f t="shared" si="1760"/>
        <v>7.2755227278413731E-6</v>
      </c>
      <c r="AU2346">
        <f t="shared" si="1761"/>
        <v>5.1659846101622153E-6</v>
      </c>
      <c r="AV2346">
        <f t="shared" si="1770"/>
        <v>7.2755227278413731E-6</v>
      </c>
      <c r="AW2346">
        <f t="shared" si="1771"/>
        <v>5.1659846101622153E-6</v>
      </c>
      <c r="AX2346">
        <f t="shared" si="1745"/>
        <v>-1363578.1168482618</v>
      </c>
      <c r="AY2346">
        <f t="shared" si="1746"/>
        <v>638961.56505020591</v>
      </c>
      <c r="AZ2346">
        <f t="shared" si="1747"/>
        <v>0.15715129092137367</v>
      </c>
      <c r="BA2346">
        <f t="shared" si="1748"/>
        <v>0.11158526757950385</v>
      </c>
    </row>
    <row r="2347" spans="3:53" x14ac:dyDescent="0.35">
      <c r="C2347">
        <f t="shared" si="1772"/>
        <v>-2244996373.5677676</v>
      </c>
      <c r="D2347">
        <f t="shared" si="1773"/>
        <v>-161934082611.23026</v>
      </c>
      <c r="E2347">
        <f t="shared" si="1774"/>
        <v>-28629.614314341503</v>
      </c>
      <c r="F2347">
        <f t="shared" si="1775"/>
        <v>38.148834819230174</v>
      </c>
      <c r="G2347">
        <f t="shared" si="1749"/>
        <v>161949643778.1142</v>
      </c>
      <c r="H2347">
        <f t="shared" si="1750"/>
        <v>3.0227366493317E+22</v>
      </c>
      <c r="I2347">
        <f t="shared" si="1751"/>
        <v>4.1902116347335324E+20</v>
      </c>
      <c r="J2347">
        <f t="shared" si="1752"/>
        <v>3.022446205287804E+22</v>
      </c>
      <c r="K2347">
        <f t="shared" si="1753"/>
        <v>7.0164293950661963E-5</v>
      </c>
      <c r="L2347">
        <f t="shared" si="1754"/>
        <v>5.0610284750298119E-3</v>
      </c>
      <c r="M2347">
        <f t="shared" si="1755"/>
        <v>-618399669.18977642</v>
      </c>
      <c r="N2347">
        <f t="shared" si="1756"/>
        <v>824014.83209537179</v>
      </c>
      <c r="O2347">
        <f t="shared" si="1757"/>
        <v>1.5155487493342983</v>
      </c>
      <c r="P2347">
        <f t="shared" si="1758"/>
        <v>109.31821506064394</v>
      </c>
      <c r="S2347">
        <f t="shared" si="1762"/>
        <v>-43110553576.310791</v>
      </c>
      <c r="T2347">
        <f t="shared" si="1763"/>
        <v>-150313763145.19916</v>
      </c>
      <c r="U2347">
        <f t="shared" si="1764"/>
        <v>-28056.323769515711</v>
      </c>
      <c r="V2347">
        <f t="shared" si="1765"/>
        <v>7795.9902068006322</v>
      </c>
      <c r="W2347">
        <f t="shared" si="1759"/>
        <v>-28040.159489159898</v>
      </c>
      <c r="X2347">
        <f t="shared" si="1728"/>
        <v>7852.3502766038564</v>
      </c>
      <c r="Y2347">
        <f t="shared" si="1729"/>
        <v>156373742106.9375</v>
      </c>
      <c r="Z2347">
        <f t="shared" si="1730"/>
        <v>3.2421465927496468E+22</v>
      </c>
      <c r="AA2347">
        <f t="shared" si="1731"/>
        <v>8.9382483597152611E+21</v>
      </c>
      <c r="AB2347">
        <f t="shared" si="1732"/>
        <v>3.1165031191190262E+22</v>
      </c>
      <c r="AC2347">
        <f t="shared" si="1733"/>
        <v>1.4966926255383893E-3</v>
      </c>
      <c r="AD2347">
        <f t="shared" si="1734"/>
        <v>5.2185249817800171E-3</v>
      </c>
      <c r="AE2347">
        <f t="shared" si="1735"/>
        <v>-605667444.96585381</v>
      </c>
      <c r="AF2347">
        <f t="shared" si="1736"/>
        <v>169610765.97464329</v>
      </c>
      <c r="AG2347">
        <f t="shared" si="1737"/>
        <v>32.328560711629208</v>
      </c>
      <c r="AH2347">
        <f t="shared" si="1738"/>
        <v>112.72013960644837</v>
      </c>
      <c r="AJ2347">
        <f t="shared" si="1766"/>
        <v>-605803143.49899006</v>
      </c>
      <c r="AK2347">
        <f t="shared" si="1767"/>
        <v>-428543326.68322343</v>
      </c>
      <c r="AL2347">
        <f t="shared" si="1768"/>
        <v>-63.050040875292169</v>
      </c>
      <c r="AM2347">
        <f t="shared" si="1769"/>
        <v>29.637346571299283</v>
      </c>
      <c r="AN2347">
        <f t="shared" si="1739"/>
        <v>-62.971524304300544</v>
      </c>
      <c r="AO2347">
        <f t="shared" si="1740"/>
        <v>29.692888958118484</v>
      </c>
      <c r="AP2347">
        <f t="shared" si="1741"/>
        <v>742055814.28756547</v>
      </c>
      <c r="AQ2347">
        <f t="shared" si="1742"/>
        <v>5.3181724753397948E+19</v>
      </c>
      <c r="AR2347">
        <f t="shared" si="1743"/>
        <v>4.3416755737219211E+19</v>
      </c>
      <c r="AS2347">
        <f t="shared" si="1744"/>
        <v>3.0712882785580765E+19</v>
      </c>
      <c r="AT2347">
        <f t="shared" si="1760"/>
        <v>7.2700528695946435E-6</v>
      </c>
      <c r="AU2347">
        <f t="shared" si="1761"/>
        <v>5.1428135943705228E-6</v>
      </c>
      <c r="AV2347">
        <f t="shared" si="1770"/>
        <v>7.2700528695946435E-6</v>
      </c>
      <c r="AW2347">
        <f t="shared" si="1771"/>
        <v>5.1428135943705228E-6</v>
      </c>
      <c r="AX2347">
        <f t="shared" si="1745"/>
        <v>-1360184.9249728918</v>
      </c>
      <c r="AY2347">
        <f t="shared" si="1746"/>
        <v>641366.40149535926</v>
      </c>
      <c r="AZ2347">
        <f t="shared" si="1747"/>
        <v>0.15703314198324431</v>
      </c>
      <c r="BA2347">
        <f t="shared" si="1748"/>
        <v>0.11108477363840329</v>
      </c>
    </row>
    <row r="2348" spans="3:53" x14ac:dyDescent="0.35">
      <c r="C2348">
        <f t="shared" si="1772"/>
        <v>-2863396042.757544</v>
      </c>
      <c r="D2348">
        <f t="shared" si="1773"/>
        <v>-161933258596.39816</v>
      </c>
      <c r="E2348">
        <f t="shared" si="1774"/>
        <v>-28628.098765592167</v>
      </c>
      <c r="F2348">
        <f t="shared" si="1775"/>
        <v>147.46704987987411</v>
      </c>
      <c r="G2348">
        <f t="shared" si="1749"/>
        <v>161958572717.05515</v>
      </c>
      <c r="H2348">
        <f t="shared" si="1750"/>
        <v>3.0224033654982427E+22</v>
      </c>
      <c r="I2348">
        <f t="shared" si="1751"/>
        <v>5.3435503235164045E+20</v>
      </c>
      <c r="J2348">
        <f t="shared" si="1752"/>
        <v>3.0219309639316894E+22</v>
      </c>
      <c r="K2348">
        <f t="shared" si="1753"/>
        <v>8.9476730132558683E-5</v>
      </c>
      <c r="L2348">
        <f t="shared" si="1754"/>
        <v>5.0601657132144833E-3</v>
      </c>
      <c r="M2348">
        <f t="shared" si="1755"/>
        <v>-618366933.3367908</v>
      </c>
      <c r="N2348">
        <f t="shared" si="1756"/>
        <v>3185288.2774052806</v>
      </c>
      <c r="O2348">
        <f t="shared" si="1757"/>
        <v>1.9326973708632675</v>
      </c>
      <c r="P2348">
        <f t="shared" si="1758"/>
        <v>109.29957940543284</v>
      </c>
      <c r="S2348">
        <f t="shared" si="1762"/>
        <v>-43716221021.276642</v>
      </c>
      <c r="T2348">
        <f t="shared" si="1763"/>
        <v>-150144152379.22452</v>
      </c>
      <c r="U2348">
        <f t="shared" si="1764"/>
        <v>-28023.995208804081</v>
      </c>
      <c r="V2348">
        <f t="shared" si="1765"/>
        <v>7908.7103464070806</v>
      </c>
      <c r="W2348">
        <f t="shared" si="1759"/>
        <v>-28007.605469800452</v>
      </c>
      <c r="X2348">
        <f t="shared" si="1728"/>
        <v>7965.0012016760847</v>
      </c>
      <c r="Y2348">
        <f t="shared" si="1729"/>
        <v>156378945111.08871</v>
      </c>
      <c r="Z2348">
        <f t="shared" si="1730"/>
        <v>3.2419308524332019E+22</v>
      </c>
      <c r="AA2348">
        <f t="shared" si="1731"/>
        <v>9.0629186416359841E+21</v>
      </c>
      <c r="AB2348">
        <f t="shared" si="1732"/>
        <v>3.1126758117268074E+22</v>
      </c>
      <c r="AC2348">
        <f t="shared" si="1733"/>
        <v>1.517568426261886E-3</v>
      </c>
      <c r="AD2348">
        <f t="shared" si="1734"/>
        <v>5.2121162286115326E-3</v>
      </c>
      <c r="AE2348">
        <f t="shared" si="1735"/>
        <v>-604964278.1476897</v>
      </c>
      <c r="AF2348">
        <f t="shared" si="1736"/>
        <v>172044025.95620343</v>
      </c>
      <c r="AG2348">
        <f t="shared" si="1737"/>
        <v>32.779478007256735</v>
      </c>
      <c r="AH2348">
        <f t="shared" si="1738"/>
        <v>112.5817105380091</v>
      </c>
      <c r="AJ2348">
        <f t="shared" si="1766"/>
        <v>-607163328.42396295</v>
      </c>
      <c r="AK2348">
        <f t="shared" si="1767"/>
        <v>-427901960.28172809</v>
      </c>
      <c r="AL2348">
        <f t="shared" si="1768"/>
        <v>-62.893007733308927</v>
      </c>
      <c r="AM2348">
        <f t="shared" si="1769"/>
        <v>29.748431344937686</v>
      </c>
      <c r="AN2348">
        <f t="shared" si="1739"/>
        <v>-62.814550206298492</v>
      </c>
      <c r="AO2348">
        <f t="shared" si="1740"/>
        <v>29.803724752880761</v>
      </c>
      <c r="AP2348">
        <f t="shared" si="1741"/>
        <v>742797007.93407261</v>
      </c>
      <c r="AQ2348">
        <f t="shared" si="1742"/>
        <v>5.307564384665985E+19</v>
      </c>
      <c r="AR2348">
        <f t="shared" si="1743"/>
        <v>4.3384106602436698E+19</v>
      </c>
      <c r="AS2348">
        <f t="shared" si="1744"/>
        <v>3.0575206688522809E+19</v>
      </c>
      <c r="AT2348">
        <f t="shared" si="1760"/>
        <v>7.2645858342995133E-6</v>
      </c>
      <c r="AU2348">
        <f t="shared" si="1761"/>
        <v>5.1197599947292039E-6</v>
      </c>
      <c r="AV2348">
        <f t="shared" si="1770"/>
        <v>7.2645858342995133E-6</v>
      </c>
      <c r="AW2348">
        <f t="shared" si="1771"/>
        <v>5.1197599947292039E-6</v>
      </c>
      <c r="AX2348">
        <f t="shared" si="1745"/>
        <v>-1356794.2844560475</v>
      </c>
      <c r="AY2348">
        <f t="shared" si="1746"/>
        <v>643760.45466222439</v>
      </c>
      <c r="AZ2348">
        <f t="shared" si="1747"/>
        <v>0.1569150540208695</v>
      </c>
      <c r="BA2348">
        <f t="shared" si="1748"/>
        <v>0.11058681588615081</v>
      </c>
    </row>
    <row r="2349" spans="3:53" x14ac:dyDescent="0.35">
      <c r="C2349">
        <f t="shared" si="1772"/>
        <v>-3481762976.0943346</v>
      </c>
      <c r="D2349">
        <f t="shared" si="1773"/>
        <v>-161930073308.12076</v>
      </c>
      <c r="E2349">
        <f t="shared" si="1774"/>
        <v>-28626.166068221304</v>
      </c>
      <c r="F2349">
        <f t="shared" si="1775"/>
        <v>256.76662928530698</v>
      </c>
      <c r="G2349">
        <f t="shared" si="1749"/>
        <v>161967500798.7561</v>
      </c>
      <c r="H2349">
        <f t="shared" si="1750"/>
        <v>3.022070168772666E+22</v>
      </c>
      <c r="I2349">
        <f t="shared" si="1751"/>
        <v>6.4964464925994805E+20</v>
      </c>
      <c r="J2349">
        <f t="shared" si="1752"/>
        <v>3.0213718280414494E+22</v>
      </c>
      <c r="K2349">
        <f t="shared" si="1753"/>
        <v>1.0878175640655526E-4</v>
      </c>
      <c r="L2349">
        <f t="shared" si="1754"/>
        <v>5.059229450839667E-3</v>
      </c>
      <c r="M2349">
        <f t="shared" si="1755"/>
        <v>-618325187.07358015</v>
      </c>
      <c r="N2349">
        <f t="shared" si="1756"/>
        <v>5546159.1925626304</v>
      </c>
      <c r="O2349">
        <f t="shared" si="1757"/>
        <v>2.3496859383815938</v>
      </c>
      <c r="P2349">
        <f t="shared" si="1758"/>
        <v>109.27935613813681</v>
      </c>
      <c r="S2349">
        <f t="shared" si="1762"/>
        <v>-44321185299.424332</v>
      </c>
      <c r="T2349">
        <f t="shared" si="1763"/>
        <v>-149972108353.26831</v>
      </c>
      <c r="U2349">
        <f t="shared" si="1764"/>
        <v>-27991.215730796823</v>
      </c>
      <c r="V2349">
        <f t="shared" si="1765"/>
        <v>8021.2920569450898</v>
      </c>
      <c r="W2349">
        <f t="shared" si="1759"/>
        <v>-27974.600840806477</v>
      </c>
      <c r="X2349">
        <f t="shared" si="1728"/>
        <v>8077.5128025112535</v>
      </c>
      <c r="Y2349">
        <f t="shared" si="1729"/>
        <v>156384144817.40265</v>
      </c>
      <c r="Z2349">
        <f t="shared" si="1730"/>
        <v>3.2417152703727963E+22</v>
      </c>
      <c r="AA2349">
        <f t="shared" si="1731"/>
        <v>9.1874187983651403E+21</v>
      </c>
      <c r="AB2349">
        <f t="shared" si="1732"/>
        <v>3.1087990048252775E+22</v>
      </c>
      <c r="AC2349">
        <f t="shared" si="1733"/>
        <v>1.5384157398468084E-3</v>
      </c>
      <c r="AD2349">
        <f t="shared" si="1734"/>
        <v>5.2056245894596068E-3</v>
      </c>
      <c r="AE2349">
        <f t="shared" si="1735"/>
        <v>-604251378.16141987</v>
      </c>
      <c r="AF2349">
        <f t="shared" si="1736"/>
        <v>174474276.53424308</v>
      </c>
      <c r="AG2349">
        <f t="shared" si="1737"/>
        <v>33.229779980691063</v>
      </c>
      <c r="AH2349">
        <f t="shared" si="1738"/>
        <v>112.44149113232751</v>
      </c>
      <c r="AJ2349">
        <f t="shared" si="1766"/>
        <v>-608520122.70841897</v>
      </c>
      <c r="AK2349">
        <f t="shared" si="1767"/>
        <v>-427258199.82706589</v>
      </c>
      <c r="AL2349">
        <f t="shared" si="1768"/>
        <v>-62.736092679288056</v>
      </c>
      <c r="AM2349">
        <f t="shared" si="1769"/>
        <v>29.859018160823837</v>
      </c>
      <c r="AN2349">
        <f t="shared" si="1739"/>
        <v>-62.657694163395036</v>
      </c>
      <c r="AO2349">
        <f t="shared" si="1740"/>
        <v>29.914063848746988</v>
      </c>
      <c r="AP2349">
        <f t="shared" si="1741"/>
        <v>743536353.55679429</v>
      </c>
      <c r="AQ2349">
        <f t="shared" si="1742"/>
        <v>5.2970143329497203E+19</v>
      </c>
      <c r="AR2349">
        <f t="shared" si="1743"/>
        <v>4.3351475640102732E+19</v>
      </c>
      <c r="AS2349">
        <f t="shared" si="1744"/>
        <v>3.043822669231992E+19</v>
      </c>
      <c r="AT2349">
        <f t="shared" si="1760"/>
        <v>7.259121841946204E-6</v>
      </c>
      <c r="AU2349">
        <f t="shared" si="1761"/>
        <v>5.0968229558472739E-6</v>
      </c>
      <c r="AV2349">
        <f t="shared" si="1770"/>
        <v>7.259121841946204E-6</v>
      </c>
      <c r="AW2349">
        <f t="shared" si="1771"/>
        <v>5.0968229558472739E-6</v>
      </c>
      <c r="AX2349">
        <f t="shared" si="1745"/>
        <v>-1353406.1939293328</v>
      </c>
      <c r="AY2349">
        <f t="shared" si="1746"/>
        <v>646143.77913293499</v>
      </c>
      <c r="AZ2349">
        <f t="shared" si="1747"/>
        <v>0.15679703178603802</v>
      </c>
      <c r="BA2349">
        <f t="shared" si="1748"/>
        <v>0.11009137584630112</v>
      </c>
    </row>
    <row r="2350" spans="3:53" x14ac:dyDescent="0.35">
      <c r="C2350">
        <f t="shared" si="1772"/>
        <v>-4100088163.1679149</v>
      </c>
      <c r="D2350">
        <f t="shared" si="1773"/>
        <v>-161924527148.92819</v>
      </c>
      <c r="E2350">
        <f t="shared" si="1774"/>
        <v>-28623.816382282923</v>
      </c>
      <c r="F2350">
        <f t="shared" si="1775"/>
        <v>366.04598542344377</v>
      </c>
      <c r="G2350">
        <f t="shared" si="1749"/>
        <v>161976427962.06409</v>
      </c>
      <c r="H2350">
        <f t="shared" si="1750"/>
        <v>3.0217370614086154E+22</v>
      </c>
      <c r="I2350">
        <f t="shared" si="1751"/>
        <v>7.6488835527283861E+20</v>
      </c>
      <c r="J2350">
        <f t="shared" si="1752"/>
        <v>3.0207688303360875E+22</v>
      </c>
      <c r="K2350">
        <f t="shared" si="1753"/>
        <v>1.2807909498875394E-4</v>
      </c>
      <c r="L2350">
        <f t="shared" si="1754"/>
        <v>5.0582197426927112E-3</v>
      </c>
      <c r="M2350">
        <f t="shared" si="1755"/>
        <v>-618274433.85731113</v>
      </c>
      <c r="N2350">
        <f t="shared" si="1756"/>
        <v>7906593.2851463854</v>
      </c>
      <c r="O2350">
        <f t="shared" si="1757"/>
        <v>2.766508451757085</v>
      </c>
      <c r="P2350">
        <f t="shared" si="1758"/>
        <v>109.25754644216256</v>
      </c>
      <c r="S2350">
        <f t="shared" si="1762"/>
        <v>-44925436677.585754</v>
      </c>
      <c r="T2350">
        <f t="shared" si="1763"/>
        <v>-149797634076.73407</v>
      </c>
      <c r="U2350">
        <f t="shared" si="1764"/>
        <v>-27957.985950816132</v>
      </c>
      <c r="V2350">
        <f t="shared" si="1765"/>
        <v>8133.7335480774173</v>
      </c>
      <c r="W2350">
        <f t="shared" si="1759"/>
        <v>-27941.146221004168</v>
      </c>
      <c r="X2350">
        <f t="shared" si="1728"/>
        <v>8189.883290202949</v>
      </c>
      <c r="Y2350">
        <f t="shared" si="1729"/>
        <v>156389341183.01953</v>
      </c>
      <c r="Z2350">
        <f t="shared" si="1730"/>
        <v>3.2414998483013732E+22</v>
      </c>
      <c r="AA2350">
        <f t="shared" si="1731"/>
        <v>9.3117468923181935E+21</v>
      </c>
      <c r="AB2350">
        <f t="shared" si="1732"/>
        <v>3.1048727775340246E+22</v>
      </c>
      <c r="AC2350">
        <f t="shared" si="1733"/>
        <v>1.5592342418483244E-3</v>
      </c>
      <c r="AD2350">
        <f t="shared" si="1734"/>
        <v>5.1990501968084803E-3</v>
      </c>
      <c r="AE2350">
        <f t="shared" si="1735"/>
        <v>-603528758.37369001</v>
      </c>
      <c r="AF2350">
        <f t="shared" si="1736"/>
        <v>176901479.06838369</v>
      </c>
      <c r="AG2350">
        <f t="shared" si="1737"/>
        <v>33.679459623923805</v>
      </c>
      <c r="AH2350">
        <f t="shared" si="1738"/>
        <v>112.29948425106318</v>
      </c>
      <c r="AJ2350">
        <f t="shared" si="1766"/>
        <v>-609873528.90234828</v>
      </c>
      <c r="AK2350">
        <f t="shared" si="1767"/>
        <v>-426612056.04793292</v>
      </c>
      <c r="AL2350">
        <f t="shared" si="1768"/>
        <v>-62.579295647502015</v>
      </c>
      <c r="AM2350">
        <f t="shared" si="1769"/>
        <v>29.969109536670139</v>
      </c>
      <c r="AN2350">
        <f t="shared" si="1739"/>
        <v>-62.500956107527607</v>
      </c>
      <c r="AO2350">
        <f t="shared" si="1740"/>
        <v>30.023908754269367</v>
      </c>
      <c r="AP2350">
        <f t="shared" si="1741"/>
        <v>744273852.57124817</v>
      </c>
      <c r="AQ2350">
        <f t="shared" si="1742"/>
        <v>5.2865219386648437E+19</v>
      </c>
      <c r="AR2350">
        <f t="shared" si="1743"/>
        <v>4.3318864141402481E+19</v>
      </c>
      <c r="AS2350">
        <f t="shared" si="1744"/>
        <v>3.0301937731722441E+19</v>
      </c>
      <c r="AT2350">
        <f t="shared" si="1760"/>
        <v>7.2536611087412051E-6</v>
      </c>
      <c r="AU2350">
        <f t="shared" si="1761"/>
        <v>5.0740016295583454E-6</v>
      </c>
      <c r="AV2350">
        <f t="shared" si="1770"/>
        <v>7.2536611087412051E-6</v>
      </c>
      <c r="AW2350">
        <f t="shared" si="1771"/>
        <v>5.0740016295583454E-6</v>
      </c>
      <c r="AX2350">
        <f t="shared" si="1745"/>
        <v>-1350020.6519225964</v>
      </c>
      <c r="AY2350">
        <f t="shared" si="1746"/>
        <v>648516.42909221828</v>
      </c>
      <c r="AZ2350">
        <f t="shared" si="1747"/>
        <v>0.15667907994881003</v>
      </c>
      <c r="BA2350">
        <f t="shared" si="1748"/>
        <v>0.10959843519846026</v>
      </c>
    </row>
    <row r="2351" spans="3:53" x14ac:dyDescent="0.35">
      <c r="C2351">
        <f t="shared" si="1772"/>
        <v>-4718362597.0252256</v>
      </c>
      <c r="D2351">
        <f t="shared" si="1773"/>
        <v>-161916620555.64304</v>
      </c>
      <c r="E2351">
        <f t="shared" si="1774"/>
        <v>-28621.049873831165</v>
      </c>
      <c r="F2351">
        <f t="shared" si="1775"/>
        <v>475.30353186560632</v>
      </c>
      <c r="G2351">
        <f t="shared" si="1749"/>
        <v>161985354145.85199</v>
      </c>
      <c r="H2351">
        <f t="shared" si="1750"/>
        <v>3.0214040456572764E+22</v>
      </c>
      <c r="I2351">
        <f t="shared" si="1751"/>
        <v>8.8008449373106785E+20</v>
      </c>
      <c r="J2351">
        <f t="shared" si="1752"/>
        <v>3.0201220041503454E+22</v>
      </c>
      <c r="K2351">
        <f t="shared" si="1753"/>
        <v>1.4736846847472669E-4</v>
      </c>
      <c r="L2351">
        <f t="shared" si="1754"/>
        <v>5.057136644592005E-3</v>
      </c>
      <c r="M2351">
        <f t="shared" si="1755"/>
        <v>-618214677.27475321</v>
      </c>
      <c r="N2351">
        <f t="shared" si="1756"/>
        <v>10266556.288297096</v>
      </c>
      <c r="O2351">
        <f t="shared" si="1757"/>
        <v>3.1831589190540965</v>
      </c>
      <c r="P2351">
        <f t="shared" si="1758"/>
        <v>109.23415152318731</v>
      </c>
      <c r="S2351">
        <f t="shared" si="1762"/>
        <v>-45528965435.959442</v>
      </c>
      <c r="T2351">
        <f t="shared" si="1763"/>
        <v>-149620732597.66568</v>
      </c>
      <c r="U2351">
        <f t="shared" si="1764"/>
        <v>-27924.306491192208</v>
      </c>
      <c r="V2351">
        <f t="shared" si="1765"/>
        <v>8246.0330323284797</v>
      </c>
      <c r="W2351">
        <f t="shared" si="1759"/>
        <v>-27907.2422362207</v>
      </c>
      <c r="X2351">
        <f t="shared" si="1728"/>
        <v>8302.1108787197336</v>
      </c>
      <c r="Y2351">
        <f t="shared" si="1729"/>
        <v>156394534165.13943</v>
      </c>
      <c r="Z2351">
        <f t="shared" si="1730"/>
        <v>3.2412845879487233E+22</v>
      </c>
      <c r="AA2351">
        <f t="shared" si="1731"/>
        <v>9.4359009898006745E+21</v>
      </c>
      <c r="AB2351">
        <f t="shared" si="1732"/>
        <v>3.1008972097089436E+22</v>
      </c>
      <c r="AC2351">
        <f t="shared" si="1733"/>
        <v>1.5800236084729863E-3</v>
      </c>
      <c r="AD2351">
        <f t="shared" si="1734"/>
        <v>5.192393184375324E-3</v>
      </c>
      <c r="AE2351">
        <f t="shared" si="1735"/>
        <v>-602796432.30236709</v>
      </c>
      <c r="AF2351">
        <f t="shared" si="1736"/>
        <v>179325594.98034623</v>
      </c>
      <c r="AG2351">
        <f t="shared" si="1737"/>
        <v>34.128509943016503</v>
      </c>
      <c r="AH2351">
        <f t="shared" si="1738"/>
        <v>112.155692782507</v>
      </c>
      <c r="AJ2351">
        <f t="shared" si="1766"/>
        <v>-611223549.55427086</v>
      </c>
      <c r="AK2351">
        <f t="shared" si="1767"/>
        <v>-425963539.61884069</v>
      </c>
      <c r="AL2351">
        <f t="shared" si="1768"/>
        <v>-62.422616567553206</v>
      </c>
      <c r="AM2351">
        <f t="shared" si="1769"/>
        <v>30.078707971868599</v>
      </c>
      <c r="AN2351">
        <f t="shared" si="1739"/>
        <v>-62.344335966003797</v>
      </c>
      <c r="AO2351">
        <f t="shared" si="1740"/>
        <v>30.133261959756982</v>
      </c>
      <c r="AP2351">
        <f t="shared" si="1741"/>
        <v>745009506.39192116</v>
      </c>
      <c r="AQ2351">
        <f t="shared" si="1742"/>
        <v>5.2760868236150645E+19</v>
      </c>
      <c r="AR2351">
        <f t="shared" si="1743"/>
        <v>4.3286273375282774E+19</v>
      </c>
      <c r="AS2351">
        <f t="shared" si="1744"/>
        <v>3.0166334784204972E+19</v>
      </c>
      <c r="AT2351">
        <f t="shared" si="1760"/>
        <v>7.248203847167242E-6</v>
      </c>
      <c r="AU2351">
        <f t="shared" si="1761"/>
        <v>5.0512951748501287E-6</v>
      </c>
      <c r="AV2351">
        <f t="shared" si="1770"/>
        <v>7.248203847167242E-6</v>
      </c>
      <c r="AW2351">
        <f t="shared" si="1771"/>
        <v>5.0512951748501287E-6</v>
      </c>
      <c r="AX2351">
        <f t="shared" si="1745"/>
        <v>-1346637.656865682</v>
      </c>
      <c r="AY2351">
        <f t="shared" si="1746"/>
        <v>650878.45833075081</v>
      </c>
      <c r="AZ2351">
        <f t="shared" si="1747"/>
        <v>0.15656120309881244</v>
      </c>
      <c r="BA2351">
        <f t="shared" si="1748"/>
        <v>0.10910797577676278</v>
      </c>
    </row>
    <row r="2352" spans="3:53" x14ac:dyDescent="0.35">
      <c r="C2352">
        <f t="shared" si="1772"/>
        <v>-5336577274.2999792</v>
      </c>
      <c r="D2352">
        <f t="shared" si="1773"/>
        <v>-161906353999.35474</v>
      </c>
      <c r="E2352">
        <f t="shared" si="1774"/>
        <v>-28617.86671491211</v>
      </c>
      <c r="F2352">
        <f t="shared" si="1775"/>
        <v>584.53768338879365</v>
      </c>
      <c r="G2352">
        <f t="shared" si="1749"/>
        <v>161994279289.01981</v>
      </c>
      <c r="H2352">
        <f t="shared" si="1750"/>
        <v>3.0210711237673263E+22</v>
      </c>
      <c r="I2352">
        <f t="shared" si="1751"/>
        <v>9.9523141026334966E+20</v>
      </c>
      <c r="J2352">
        <f t="shared" si="1752"/>
        <v>3.0194313834331501E+22</v>
      </c>
      <c r="K2352">
        <f t="shared" si="1753"/>
        <v>1.6664959984315968E-4</v>
      </c>
      <c r="L2352">
        <f t="shared" si="1754"/>
        <v>5.0559802133843769E-3</v>
      </c>
      <c r="M2352">
        <f t="shared" si="1755"/>
        <v>-618145921.04210162</v>
      </c>
      <c r="N2352">
        <f t="shared" si="1756"/>
        <v>12626013.961197942</v>
      </c>
      <c r="O2352">
        <f t="shared" si="1757"/>
        <v>3.5996313566122491</v>
      </c>
      <c r="P2352">
        <f t="shared" si="1758"/>
        <v>109.20917260910254</v>
      </c>
      <c r="S2352">
        <f t="shared" si="1762"/>
        <v>-46131761868.26181</v>
      </c>
      <c r="T2352">
        <f t="shared" si="1763"/>
        <v>-149441407002.68533</v>
      </c>
      <c r="U2352">
        <f t="shared" si="1764"/>
        <v>-27890.177981249191</v>
      </c>
      <c r="V2352">
        <f t="shared" si="1765"/>
        <v>8358.1887251109874</v>
      </c>
      <c r="W2352">
        <f t="shared" si="1759"/>
        <v>-27872.889519270095</v>
      </c>
      <c r="X2352">
        <f t="shared" si="1728"/>
        <v>8414.1937849317419</v>
      </c>
      <c r="Y2352">
        <f t="shared" si="1729"/>
        <v>156399723721.0228</v>
      </c>
      <c r="Z2352">
        <f t="shared" si="1730"/>
        <v>3.2410694910414665E+22</v>
      </c>
      <c r="AA2352">
        <f t="shared" si="1731"/>
        <v>9.5598791610343432E+21</v>
      </c>
      <c r="AB2352">
        <f t="shared" si="1732"/>
        <v>3.0968723819402061E+22</v>
      </c>
      <c r="AC2352">
        <f t="shared" si="1733"/>
        <v>1.6007835165831117E-3</v>
      </c>
      <c r="AD2352">
        <f t="shared" si="1734"/>
        <v>5.185653687106842E-3</v>
      </c>
      <c r="AE2352">
        <f t="shared" si="1735"/>
        <v>-602054413.61623406</v>
      </c>
      <c r="AF2352">
        <f t="shared" si="1736"/>
        <v>181746585.75452563</v>
      </c>
      <c r="AG2352">
        <f t="shared" si="1737"/>
        <v>34.576923958195216</v>
      </c>
      <c r="AH2352">
        <f t="shared" si="1738"/>
        <v>112.01011964150779</v>
      </c>
      <c r="AJ2352">
        <f t="shared" si="1766"/>
        <v>-612570187.21113658</v>
      </c>
      <c r="AK2352">
        <f t="shared" si="1767"/>
        <v>-425312661.16050994</v>
      </c>
      <c r="AL2352">
        <f t="shared" si="1768"/>
        <v>-62.266055364454395</v>
      </c>
      <c r="AM2352">
        <f t="shared" si="1769"/>
        <v>30.187815947645362</v>
      </c>
      <c r="AN2352">
        <f t="shared" si="1739"/>
        <v>-62.187833661581138</v>
      </c>
      <c r="AO2352">
        <f t="shared" si="1740"/>
        <v>30.242125937429545</v>
      </c>
      <c r="AP2352">
        <f t="shared" si="1741"/>
        <v>745743316.432217</v>
      </c>
      <c r="AQ2352">
        <f t="shared" si="1742"/>
        <v>5.2657086128999711E+19</v>
      </c>
      <c r="AR2352">
        <f t="shared" si="1743"/>
        <v>4.3253704588804268E+19</v>
      </c>
      <c r="AS2352">
        <f t="shared" si="1744"/>
        <v>3.0031412869549548E+19</v>
      </c>
      <c r="AT2352">
        <f t="shared" si="1760"/>
        <v>7.2427502660422417E-6</v>
      </c>
      <c r="AU2352">
        <f t="shared" si="1761"/>
        <v>5.0287027577946325E-6</v>
      </c>
      <c r="AV2352">
        <f t="shared" si="1770"/>
        <v>7.2427502660422417E-6</v>
      </c>
      <c r="AW2352">
        <f t="shared" si="1771"/>
        <v>5.0287027577946325E-6</v>
      </c>
      <c r="AX2352">
        <f t="shared" si="1745"/>
        <v>-1343257.2070901527</v>
      </c>
      <c r="AY2352">
        <f t="shared" si="1746"/>
        <v>653229.92024847819</v>
      </c>
      <c r="AZ2352">
        <f t="shared" si="1747"/>
        <v>0.15644340574651242</v>
      </c>
      <c r="BA2352">
        <f t="shared" si="1748"/>
        <v>0.10861997956836406</v>
      </c>
    </row>
    <row r="2353" spans="3:53" x14ac:dyDescent="0.35">
      <c r="C2353">
        <f t="shared" si="1772"/>
        <v>-5954723195.3420811</v>
      </c>
      <c r="D2353">
        <f t="shared" si="1773"/>
        <v>-161893727985.39352</v>
      </c>
      <c r="E2353">
        <f t="shared" si="1774"/>
        <v>-28614.267083555496</v>
      </c>
      <c r="F2353">
        <f t="shared" si="1775"/>
        <v>693.7468559978962</v>
      </c>
      <c r="G2353">
        <f t="shared" si="1749"/>
        <v>162003203330.49509</v>
      </c>
      <c r="H2353">
        <f t="shared" si="1750"/>
        <v>3.0207382979849245E+22</v>
      </c>
      <c r="I2353">
        <f t="shared" si="1751"/>
        <v>1.1103274528080295E+21</v>
      </c>
      <c r="J2353">
        <f t="shared" si="1752"/>
        <v>3.0186970027460963E+22</v>
      </c>
      <c r="K2353">
        <f t="shared" si="1753"/>
        <v>1.859222124594825E-4</v>
      </c>
      <c r="L2353">
        <f t="shared" si="1754"/>
        <v>5.0547505069425585E-3</v>
      </c>
      <c r="M2353">
        <f t="shared" si="1755"/>
        <v>-618068169.00479877</v>
      </c>
      <c r="N2353">
        <f t="shared" si="1756"/>
        <v>14984932.089554558</v>
      </c>
      <c r="O2353">
        <f t="shared" si="1757"/>
        <v>4.0159197891248217</v>
      </c>
      <c r="P2353">
        <f t="shared" si="1758"/>
        <v>109.18261094995927</v>
      </c>
      <c r="S2353">
        <f t="shared" si="1762"/>
        <v>-46733816281.878044</v>
      </c>
      <c r="T2353">
        <f t="shared" si="1763"/>
        <v>-149259660416.93082</v>
      </c>
      <c r="U2353">
        <f t="shared" si="1764"/>
        <v>-27855.601057290995</v>
      </c>
      <c r="V2353">
        <f t="shared" si="1765"/>
        <v>8470.1988447524946</v>
      </c>
      <c r="W2353">
        <f t="shared" si="1759"/>
        <v>-27838.088709939024</v>
      </c>
      <c r="X2353">
        <f t="shared" si="1728"/>
        <v>8526.1302286371938</v>
      </c>
      <c r="Y2353">
        <f t="shared" si="1729"/>
        <v>156404909807.99112</v>
      </c>
      <c r="Z2353">
        <f t="shared" si="1730"/>
        <v>3.240854559303029E+22</v>
      </c>
      <c r="AA2353">
        <f t="shared" si="1731"/>
        <v>9.6836794801831878E+21</v>
      </c>
      <c r="AB2353">
        <f t="shared" si="1732"/>
        <v>3.0927983755502102E+22</v>
      </c>
      <c r="AC2353">
        <f t="shared" si="1733"/>
        <v>1.6215136437011364E-3</v>
      </c>
      <c r="AD2353">
        <f t="shared" si="1734"/>
        <v>5.1788318411758374E-3</v>
      </c>
      <c r="AE2353">
        <f t="shared" si="1735"/>
        <v>-601302716.13468289</v>
      </c>
      <c r="AF2353">
        <f t="shared" si="1736"/>
        <v>184164412.93856338</v>
      </c>
      <c r="AG2353">
        <f t="shared" si="1737"/>
        <v>35.024694703944547</v>
      </c>
      <c r="AH2353">
        <f t="shared" si="1738"/>
        <v>111.86276776939809</v>
      </c>
      <c r="AJ2353">
        <f t="shared" si="1766"/>
        <v>-613913444.41822672</v>
      </c>
      <c r="AK2353">
        <f t="shared" si="1767"/>
        <v>-424659431.2402615</v>
      </c>
      <c r="AL2353">
        <f t="shared" si="1768"/>
        <v>-62.10961195870788</v>
      </c>
      <c r="AM2353">
        <f t="shared" si="1769"/>
        <v>30.296435927213725</v>
      </c>
      <c r="AN2353">
        <f t="shared" si="1739"/>
        <v>-62.031449112545644</v>
      </c>
      <c r="AO2353">
        <f t="shared" si="1740"/>
        <v>30.3505031415697</v>
      </c>
      <c r="AP2353">
        <f t="shared" si="1741"/>
        <v>746475284.10440588</v>
      </c>
      <c r="AQ2353">
        <f t="shared" si="1742"/>
        <v>5.2553869348814381E+19</v>
      </c>
      <c r="AR2353">
        <f t="shared" si="1743"/>
        <v>4.3221159007487738E+19</v>
      </c>
      <c r="AS2353">
        <f t="shared" si="1744"/>
        <v>2.9897167049433194E+19</v>
      </c>
      <c r="AT2353">
        <f t="shared" si="1760"/>
        <v>7.2373005705773168E-6</v>
      </c>
      <c r="AU2353">
        <f t="shared" si="1761"/>
        <v>5.0062235514791013E-6</v>
      </c>
      <c r="AV2353">
        <f t="shared" si="1770"/>
        <v>7.2373005705773168E-6</v>
      </c>
      <c r="AW2353">
        <f t="shared" si="1771"/>
        <v>5.0062235514791013E-6</v>
      </c>
      <c r="AX2353">
        <f t="shared" si="1745"/>
        <v>-1339879.3008309859</v>
      </c>
      <c r="AY2353">
        <f t="shared" si="1746"/>
        <v>655570.86785790557</v>
      </c>
      <c r="AZ2353">
        <f t="shared" si="1747"/>
        <v>0.15632569232447005</v>
      </c>
      <c r="BA2353">
        <f t="shared" si="1748"/>
        <v>0.10813442871194859</v>
      </c>
    </row>
    <row r="2354" spans="3:53" x14ac:dyDescent="0.35">
      <c r="C2354">
        <f t="shared" si="1772"/>
        <v>-6572791364.34688</v>
      </c>
      <c r="D2354">
        <f t="shared" si="1773"/>
        <v>-161878743053.30396</v>
      </c>
      <c r="E2354">
        <f t="shared" si="1774"/>
        <v>-28610.25116376637</v>
      </c>
      <c r="F2354">
        <f t="shared" si="1775"/>
        <v>802.92946694785542</v>
      </c>
      <c r="G2354">
        <f t="shared" si="1749"/>
        <v>162012126209.23422</v>
      </c>
      <c r="H2354">
        <f t="shared" si="1750"/>
        <v>3.0204055705536617E+22</v>
      </c>
      <c r="I2354">
        <f t="shared" si="1751"/>
        <v>1.2253709716346396E+21</v>
      </c>
      <c r="J2354">
        <f t="shared" si="1752"/>
        <v>3.0179188972618766E+22</v>
      </c>
      <c r="K2354">
        <f t="shared" si="1753"/>
        <v>2.0518603007947748E-4</v>
      </c>
      <c r="L2354">
        <f t="shared" si="1754"/>
        <v>5.0534475841625525E-3</v>
      </c>
      <c r="M2354">
        <f t="shared" si="1755"/>
        <v>-617981425.13735354</v>
      </c>
      <c r="N2354">
        <f t="shared" si="1756"/>
        <v>17343276.486073676</v>
      </c>
      <c r="O2354">
        <f t="shared" si="1757"/>
        <v>4.4320182497167133</v>
      </c>
      <c r="P2354">
        <f t="shared" si="1758"/>
        <v>109.15446781791114</v>
      </c>
      <c r="S2354">
        <f t="shared" si="1762"/>
        <v>-47335118998.012726</v>
      </c>
      <c r="T2354">
        <f t="shared" si="1763"/>
        <v>-149075496003.99225</v>
      </c>
      <c r="U2354">
        <f t="shared" si="1764"/>
        <v>-27820.57636258705</v>
      </c>
      <c r="V2354">
        <f t="shared" si="1765"/>
        <v>8582.061612521893</v>
      </c>
      <c r="W2354">
        <f t="shared" si="1759"/>
        <v>-27802.840454972498</v>
      </c>
      <c r="X2354">
        <f t="shared" si="1728"/>
        <v>8637.9184325888527</v>
      </c>
      <c r="Y2354">
        <f t="shared" si="1729"/>
        <v>156410092383.42752</v>
      </c>
      <c r="Z2354">
        <f t="shared" si="1730"/>
        <v>3.2406397944536173E+22</v>
      </c>
      <c r="AA2354">
        <f t="shared" si="1731"/>
        <v>9.807300025379348E+21</v>
      </c>
      <c r="AB2354">
        <f t="shared" si="1732"/>
        <v>3.0886752725915241E+22</v>
      </c>
      <c r="AC2354">
        <f t="shared" si="1733"/>
        <v>1.6422136680139564E-3</v>
      </c>
      <c r="AD2354">
        <f t="shared" si="1734"/>
        <v>5.1719277839777696E-3</v>
      </c>
      <c r="AE2354">
        <f t="shared" si="1735"/>
        <v>-600541353.82740593</v>
      </c>
      <c r="AF2354">
        <f t="shared" si="1736"/>
        <v>186579038.14391923</v>
      </c>
      <c r="AG2354">
        <f t="shared" si="1737"/>
        <v>35.471815229101459</v>
      </c>
      <c r="AH2354">
        <f t="shared" si="1738"/>
        <v>111.71364013391982</v>
      </c>
      <c r="AJ2354">
        <f t="shared" si="1766"/>
        <v>-615253323.71905768</v>
      </c>
      <c r="AK2354">
        <f t="shared" si="1767"/>
        <v>-424003860.37240356</v>
      </c>
      <c r="AL2354">
        <f t="shared" si="1768"/>
        <v>-61.953286266383408</v>
      </c>
      <c r="AM2354">
        <f t="shared" si="1769"/>
        <v>30.404570355925674</v>
      </c>
      <c r="AN2354">
        <f t="shared" si="1739"/>
        <v>-61.875182232789122</v>
      </c>
      <c r="AO2354">
        <f t="shared" si="1740"/>
        <v>30.458396008673802</v>
      </c>
      <c r="AP2354">
        <f t="shared" si="1741"/>
        <v>747205410.81957388</v>
      </c>
      <c r="AQ2354">
        <f t="shared" si="1742"/>
        <v>5.2451214211504374E+19</v>
      </c>
      <c r="AR2354">
        <f t="shared" si="1743"/>
        <v>4.3188637835654939E+19</v>
      </c>
      <c r="AS2354">
        <f t="shared" si="1744"/>
        <v>2.9763592427019858E+19</v>
      </c>
      <c r="AT2354">
        <f t="shared" si="1760"/>
        <v>7.2318549624338469E-6</v>
      </c>
      <c r="AU2354">
        <f t="shared" si="1761"/>
        <v>4.9838567359376851E-6</v>
      </c>
      <c r="AV2354">
        <f t="shared" si="1770"/>
        <v>7.2318549624338469E-6</v>
      </c>
      <c r="AW2354">
        <f t="shared" si="1771"/>
        <v>4.9838567359376851E-6</v>
      </c>
      <c r="AX2354">
        <f t="shared" si="1745"/>
        <v>-1336503.936228245</v>
      </c>
      <c r="AY2354">
        <f t="shared" si="1746"/>
        <v>657901.35378735408</v>
      </c>
      <c r="AZ2354">
        <f t="shared" si="1747"/>
        <v>0.15620806718857108</v>
      </c>
      <c r="BA2354">
        <f t="shared" si="1748"/>
        <v>0.107651305496254</v>
      </c>
    </row>
    <row r="2355" spans="3:53" x14ac:dyDescent="0.35">
      <c r="C2355">
        <f t="shared" si="1772"/>
        <v>-7190772789.4842339</v>
      </c>
      <c r="D2355">
        <f t="shared" si="1773"/>
        <v>-161861399776.81787</v>
      </c>
      <c r="E2355">
        <f t="shared" si="1774"/>
        <v>-28605.819145516652</v>
      </c>
      <c r="F2355">
        <f t="shared" si="1775"/>
        <v>912.08393476576657</v>
      </c>
      <c r="G2355">
        <f t="shared" si="1749"/>
        <v>162021047864.22299</v>
      </c>
      <c r="H2355">
        <f t="shared" si="1750"/>
        <v>3.0200729437145448E+22</v>
      </c>
      <c r="I2355">
        <f t="shared" si="1751"/>
        <v>1.3403603193653648E+21</v>
      </c>
      <c r="J2355">
        <f t="shared" si="1752"/>
        <v>3.0170971027627443E+22</v>
      </c>
      <c r="K2355">
        <f t="shared" si="1753"/>
        <v>2.244407768528742E-4</v>
      </c>
      <c r="L2355">
        <f t="shared" si="1754"/>
        <v>5.0520715049610582E-3</v>
      </c>
      <c r="M2355">
        <f t="shared" si="1755"/>
        <v>-617885693.54315972</v>
      </c>
      <c r="N2355">
        <f t="shared" si="1756"/>
        <v>19701012.99094056</v>
      </c>
      <c r="O2355">
        <f t="shared" si="1757"/>
        <v>4.8479207800220827</v>
      </c>
      <c r="P2355">
        <f t="shared" si="1758"/>
        <v>109.12474450715885</v>
      </c>
      <c r="S2355">
        <f t="shared" si="1762"/>
        <v>-47935660351.840134</v>
      </c>
      <c r="T2355">
        <f t="shared" si="1763"/>
        <v>-148888916965.84833</v>
      </c>
      <c r="U2355">
        <f t="shared" si="1764"/>
        <v>-27785.104547357947</v>
      </c>
      <c r="V2355">
        <f t="shared" si="1765"/>
        <v>8693.7752526558124</v>
      </c>
      <c r="W2355">
        <f t="shared" si="1759"/>
        <v>-27767.145408059474</v>
      </c>
      <c r="X2355">
        <f t="shared" si="1728"/>
        <v>8749.5566225203875</v>
      </c>
      <c r="Y2355">
        <f t="shared" si="1729"/>
        <v>156415271404.77765</v>
      </c>
      <c r="Z2355">
        <f t="shared" si="1730"/>
        <v>3.2404251982101865E+22</v>
      </c>
      <c r="AA2355">
        <f t="shared" si="1731"/>
        <v>9.9307388787488425E+21</v>
      </c>
      <c r="AB2355">
        <f t="shared" si="1732"/>
        <v>3.0845031558448096E+22</v>
      </c>
      <c r="AC2355">
        <f t="shared" si="1733"/>
        <v>1.662883268377234E-3</v>
      </c>
      <c r="AD2355">
        <f t="shared" si="1734"/>
        <v>5.1649416541272759E-3</v>
      </c>
      <c r="AE2355">
        <f t="shared" si="1735"/>
        <v>-599770340.81408465</v>
      </c>
      <c r="AF2355">
        <f t="shared" si="1736"/>
        <v>188990423.04644036</v>
      </c>
      <c r="AG2355">
        <f t="shared" si="1737"/>
        <v>35.918278596948255</v>
      </c>
      <c r="AH2355">
        <f t="shared" si="1738"/>
        <v>111.56273972914916</v>
      </c>
      <c r="AJ2355">
        <f t="shared" si="1766"/>
        <v>-616589827.65528595</v>
      </c>
      <c r="AK2355">
        <f t="shared" si="1767"/>
        <v>-423345959.0186162</v>
      </c>
      <c r="AL2355">
        <f t="shared" si="1768"/>
        <v>-61.797078199194836</v>
      </c>
      <c r="AM2355">
        <f t="shared" si="1769"/>
        <v>30.512221661421929</v>
      </c>
      <c r="AN2355">
        <f t="shared" si="1739"/>
        <v>-61.719032931885216</v>
      </c>
      <c r="AO2355">
        <f t="shared" si="1740"/>
        <v>30.565806957601236</v>
      </c>
      <c r="AP2355">
        <f t="shared" si="1741"/>
        <v>747933697.98757374</v>
      </c>
      <c r="AQ2355">
        <f t="shared" si="1742"/>
        <v>5.2349117064942371E+19</v>
      </c>
      <c r="AR2355">
        <f t="shared" si="1743"/>
        <v>4.3156142256763879E+19</v>
      </c>
      <c r="AS2355">
        <f t="shared" si="1744"/>
        <v>2.9630684146556576E+19</v>
      </c>
      <c r="AT2355">
        <f t="shared" si="1760"/>
        <v>7.2264136397796176E-6</v>
      </c>
      <c r="AU2355">
        <f t="shared" si="1761"/>
        <v>4.96160149808382E-6</v>
      </c>
      <c r="AV2355">
        <f t="shared" si="1770"/>
        <v>7.2264136397796176E-6</v>
      </c>
      <c r="AW2355">
        <f t="shared" si="1771"/>
        <v>4.96160149808382E-6</v>
      </c>
      <c r="AX2355">
        <f t="shared" si="1745"/>
        <v>-1333131.1113287206</v>
      </c>
      <c r="AY2355">
        <f t="shared" si="1746"/>
        <v>660221.43028418673</v>
      </c>
      <c r="AZ2355">
        <f t="shared" si="1747"/>
        <v>0.15609053461923975</v>
      </c>
      <c r="BA2355">
        <f t="shared" si="1748"/>
        <v>0.10717059235861051</v>
      </c>
    </row>
    <row r="2356" spans="3:53" x14ac:dyDescent="0.35">
      <c r="C2356">
        <f t="shared" si="1772"/>
        <v>-7808658483.0273933</v>
      </c>
      <c r="D2356">
        <f t="shared" si="1773"/>
        <v>-161841698763.82693</v>
      </c>
      <c r="E2356">
        <f t="shared" si="1774"/>
        <v>-28600.97122473663</v>
      </c>
      <c r="F2356">
        <f t="shared" si="1775"/>
        <v>1021.2086792729255</v>
      </c>
      <c r="G2356">
        <f t="shared" si="1749"/>
        <v>162029968234.47772</v>
      </c>
      <c r="H2356">
        <f t="shared" si="1750"/>
        <v>3.0197404197059547E+22</v>
      </c>
      <c r="I2356">
        <f t="shared" si="1751"/>
        <v>1.4552938509963913E+21</v>
      </c>
      <c r="J2356">
        <f t="shared" si="1752"/>
        <v>3.016231655638939E+22</v>
      </c>
      <c r="K2356">
        <f t="shared" si="1753"/>
        <v>2.4368617732692418E-4</v>
      </c>
      <c r="L2356">
        <f t="shared" si="1754"/>
        <v>5.050622330272838E-3</v>
      </c>
      <c r="M2356">
        <f t="shared" si="1755"/>
        <v>-617780978.45431125</v>
      </c>
      <c r="N2356">
        <f t="shared" si="1756"/>
        <v>22058107.472295191</v>
      </c>
      <c r="O2356">
        <f t="shared" si="1757"/>
        <v>5.263621430261562</v>
      </c>
      <c r="P2356">
        <f t="shared" si="1758"/>
        <v>109.09344233389331</v>
      </c>
      <c r="S2356">
        <f t="shared" si="1762"/>
        <v>-48535430692.654221</v>
      </c>
      <c r="T2356">
        <f t="shared" si="1763"/>
        <v>-148699926542.80188</v>
      </c>
      <c r="U2356">
        <f t="shared" si="1764"/>
        <v>-27749.186268760997</v>
      </c>
      <c r="V2356">
        <f t="shared" si="1765"/>
        <v>8805.3379923849625</v>
      </c>
      <c r="W2356">
        <f t="shared" si="1759"/>
        <v>-27731.004229818343</v>
      </c>
      <c r="X2356">
        <f t="shared" si="1728"/>
        <v>8861.0430271726727</v>
      </c>
      <c r="Y2356">
        <f t="shared" si="1729"/>
        <v>156420446829.55011</v>
      </c>
      <c r="Z2356">
        <f t="shared" si="1730"/>
        <v>3.2402107722864257E+22</v>
      </c>
      <c r="AA2356">
        <f t="shared" si="1731"/>
        <v>1.0053994126437297E+22</v>
      </c>
      <c r="AB2356">
        <f t="shared" si="1732"/>
        <v>3.0802821088167623E+22</v>
      </c>
      <c r="AC2356">
        <f t="shared" si="1733"/>
        <v>1.683522124319708E-3</v>
      </c>
      <c r="AD2356">
        <f t="shared" si="1734"/>
        <v>5.1578735914547258E-3</v>
      </c>
      <c r="AE2356">
        <f t="shared" si="1735"/>
        <v>-598989691.36407626</v>
      </c>
      <c r="AF2356">
        <f t="shared" si="1736"/>
        <v>191398529.38692972</v>
      </c>
      <c r="AG2356">
        <f t="shared" si="1737"/>
        <v>36.36407788530569</v>
      </c>
      <c r="AH2356">
        <f t="shared" si="1738"/>
        <v>111.41006957542207</v>
      </c>
      <c r="AJ2356">
        <f t="shared" si="1766"/>
        <v>-617922958.76661468</v>
      </c>
      <c r="AK2356">
        <f t="shared" si="1767"/>
        <v>-422685737.588332</v>
      </c>
      <c r="AL2356">
        <f t="shared" si="1768"/>
        <v>-61.640987664575597</v>
      </c>
      <c r="AM2356">
        <f t="shared" si="1769"/>
        <v>30.619392253780539</v>
      </c>
      <c r="AN2356">
        <f t="shared" si="1739"/>
        <v>-61.563001115164283</v>
      </c>
      <c r="AO2356">
        <f t="shared" si="1740"/>
        <v>30.672738389722287</v>
      </c>
      <c r="AP2356">
        <f t="shared" si="1741"/>
        <v>748660147.01697564</v>
      </c>
      <c r="AQ2356">
        <f t="shared" si="1742"/>
        <v>5.2247574288639902E+19</v>
      </c>
      <c r="AR2356">
        <f t="shared" si="1743"/>
        <v>4.3123673433738707E+19</v>
      </c>
      <c r="AS2356">
        <f t="shared" si="1744"/>
        <v>2.9498437392973947E+19</v>
      </c>
      <c r="AT2356">
        <f t="shared" si="1760"/>
        <v>7.2209767973440567E-6</v>
      </c>
      <c r="AU2356">
        <f t="shared" si="1761"/>
        <v>4.9394570316433262E-6</v>
      </c>
      <c r="AV2356">
        <f t="shared" si="1770"/>
        <v>7.2209767973440567E-6</v>
      </c>
      <c r="AW2356">
        <f t="shared" si="1771"/>
        <v>4.9394570316433262E-6</v>
      </c>
      <c r="AX2356">
        <f t="shared" si="1745"/>
        <v>-1329760.8240875485</v>
      </c>
      <c r="AY2356">
        <f t="shared" si="1746"/>
        <v>662531.1492180014</v>
      </c>
      <c r="AZ2356">
        <f t="shared" si="1747"/>
        <v>0.15597309882263163</v>
      </c>
      <c r="BA2356">
        <f t="shared" si="1748"/>
        <v>0.10669227188349585</v>
      </c>
    </row>
    <row r="2357" spans="3:53" x14ac:dyDescent="0.35">
      <c r="C2357">
        <f t="shared" si="1772"/>
        <v>-8426439461.4817047</v>
      </c>
      <c r="D2357">
        <f t="shared" si="1773"/>
        <v>-161819640656.35464</v>
      </c>
      <c r="E2357">
        <f t="shared" si="1774"/>
        <v>-28595.707603306368</v>
      </c>
      <c r="F2357">
        <f t="shared" si="1775"/>
        <v>1130.3021216068187</v>
      </c>
      <c r="G2357">
        <f t="shared" si="1749"/>
        <v>162038887259.04584</v>
      </c>
      <c r="H2357">
        <f t="shared" si="1750"/>
        <v>3.01940800076363E+22</v>
      </c>
      <c r="I2357">
        <f t="shared" si="1751"/>
        <v>1.570169923919166E+21</v>
      </c>
      <c r="J2357">
        <f t="shared" si="1752"/>
        <v>3.0153225928871386E+22</v>
      </c>
      <c r="K2357">
        <f t="shared" si="1753"/>
        <v>2.6292195644996079E-4</v>
      </c>
      <c r="L2357">
        <f t="shared" si="1754"/>
        <v>5.0491001220481224E-3</v>
      </c>
      <c r="M2357">
        <f t="shared" si="1755"/>
        <v>-617667284.23141754</v>
      </c>
      <c r="N2357">
        <f t="shared" si="1756"/>
        <v>24414525.826707285</v>
      </c>
      <c r="O2357">
        <f t="shared" si="1757"/>
        <v>5.679114259319153</v>
      </c>
      <c r="P2357">
        <f t="shared" si="1758"/>
        <v>109.06056263623944</v>
      </c>
      <c r="S2357">
        <f t="shared" si="1762"/>
        <v>-49134420384.018295</v>
      </c>
      <c r="T2357">
        <f t="shared" si="1763"/>
        <v>-148508528013.41495</v>
      </c>
      <c r="U2357">
        <f t="shared" si="1764"/>
        <v>-27712.822190875693</v>
      </c>
      <c r="V2357">
        <f t="shared" si="1765"/>
        <v>8916.7480619603848</v>
      </c>
      <c r="W2357">
        <f t="shared" si="1759"/>
        <v>-27694.41758778238</v>
      </c>
      <c r="X2357">
        <f t="shared" si="1728"/>
        <v>8972.3758783200137</v>
      </c>
      <c r="Y2357">
        <f t="shared" si="1729"/>
        <v>156425618615.31723</v>
      </c>
      <c r="Z2357">
        <f t="shared" si="1730"/>
        <v>3.2399965183927288E+22</v>
      </c>
      <c r="AA2357">
        <f t="shared" si="1731"/>
        <v>1.0177063858635465E+22</v>
      </c>
      <c r="AB2357">
        <f t="shared" si="1732"/>
        <v>3.0760122157380265E+22</v>
      </c>
      <c r="AC2357">
        <f t="shared" si="1733"/>
        <v>1.7041299160474655E-3</v>
      </c>
      <c r="AD2357">
        <f t="shared" si="1734"/>
        <v>5.150723737002723E-3</v>
      </c>
      <c r="AE2357">
        <f t="shared" si="1735"/>
        <v>-598199419.89609945</v>
      </c>
      <c r="AF2357">
        <f t="shared" si="1736"/>
        <v>193803318.97171229</v>
      </c>
      <c r="AG2357">
        <f t="shared" si="1737"/>
        <v>36.809206186625254</v>
      </c>
      <c r="AH2357">
        <f t="shared" si="1738"/>
        <v>111.25563271925881</v>
      </c>
      <c r="AJ2357">
        <f t="shared" si="1766"/>
        <v>-619252719.59070218</v>
      </c>
      <c r="AK2357">
        <f t="shared" si="1767"/>
        <v>-422023206.43911397</v>
      </c>
      <c r="AL2357">
        <f t="shared" si="1768"/>
        <v>-61.485014565752962</v>
      </c>
      <c r="AM2357">
        <f t="shared" si="1769"/>
        <v>30.726084525664035</v>
      </c>
      <c r="AN2357">
        <f t="shared" si="1739"/>
        <v>-61.407086683787057</v>
      </c>
      <c r="AO2357">
        <f t="shared" si="1740"/>
        <v>30.779192689064587</v>
      </c>
      <c r="AP2357">
        <f t="shared" si="1741"/>
        <v>749384759.31502092</v>
      </c>
      <c r="AQ2357">
        <f t="shared" si="1742"/>
        <v>5.2146582293426807E+19</v>
      </c>
      <c r="AR2357">
        <f t="shared" si="1743"/>
        <v>4.3091232509294027E+19</v>
      </c>
      <c r="AS2357">
        <f t="shared" si="1744"/>
        <v>2.9366847391490564E+19</v>
      </c>
      <c r="AT2357">
        <f t="shared" si="1760"/>
        <v>7.2155446264725424E-6</v>
      </c>
      <c r="AU2357">
        <f t="shared" si="1761"/>
        <v>4.9174225370881715E-6</v>
      </c>
      <c r="AV2357">
        <f t="shared" si="1770"/>
        <v>7.2155446264725424E-6</v>
      </c>
      <c r="AW2357">
        <f t="shared" si="1771"/>
        <v>4.9174225370881715E-6</v>
      </c>
      <c r="AX2357">
        <f t="shared" si="1745"/>
        <v>-1326393.0723698004</v>
      </c>
      <c r="AY2357">
        <f t="shared" si="1746"/>
        <v>664830.56208379508</v>
      </c>
      <c r="AZ2357">
        <f t="shared" si="1747"/>
        <v>0.15585576393180692</v>
      </c>
      <c r="BA2357">
        <f t="shared" si="1748"/>
        <v>0.1062163268011045</v>
      </c>
    </row>
    <row r="2358" spans="3:53" x14ac:dyDescent="0.35">
      <c r="C2358">
        <f t="shared" si="1772"/>
        <v>-9044106745.7131214</v>
      </c>
      <c r="D2358">
        <f t="shared" si="1773"/>
        <v>-161795226130.52792</v>
      </c>
      <c r="E2358">
        <f t="shared" si="1774"/>
        <v>-28590.02848904705</v>
      </c>
      <c r="F2358">
        <f t="shared" si="1775"/>
        <v>1239.3626842430581</v>
      </c>
      <c r="G2358">
        <f t="shared" si="1749"/>
        <v>162047804877.00696</v>
      </c>
      <c r="H2358">
        <f t="shared" si="1750"/>
        <v>3.0190756891206235E+22</v>
      </c>
      <c r="I2358">
        <f t="shared" si="1751"/>
        <v>1.6849868979415359E+21</v>
      </c>
      <c r="J2358">
        <f t="shared" si="1752"/>
        <v>3.0143699521088684E+22</v>
      </c>
      <c r="K2358">
        <f t="shared" si="1753"/>
        <v>2.8214783957493904E-4</v>
      </c>
      <c r="L2358">
        <f t="shared" si="1754"/>
        <v>5.0475049432499464E-3</v>
      </c>
      <c r="M2358">
        <f t="shared" si="1755"/>
        <v>-617544615.36341631</v>
      </c>
      <c r="N2358">
        <f t="shared" si="1756"/>
        <v>26770233.979650054</v>
      </c>
      <c r="O2358">
        <f t="shared" si="1757"/>
        <v>6.0943933348186832</v>
      </c>
      <c r="P2358">
        <f t="shared" si="1758"/>
        <v>109.02610677419884</v>
      </c>
      <c r="S2358">
        <f t="shared" si="1762"/>
        <v>-49732619803.914398</v>
      </c>
      <c r="T2358">
        <f t="shared" si="1763"/>
        <v>-148314724694.44324</v>
      </c>
      <c r="U2358">
        <f t="shared" si="1764"/>
        <v>-27676.012984689067</v>
      </c>
      <c r="V2358">
        <f t="shared" si="1765"/>
        <v>9028.0036946796445</v>
      </c>
      <c r="W2358">
        <f t="shared" si="1759"/>
        <v>-27657.386156385026</v>
      </c>
      <c r="X2358">
        <f t="shared" si="1728"/>
        <v>9083.5534107962885</v>
      </c>
      <c r="Y2358">
        <f t="shared" si="1729"/>
        <v>156430786719.71573</v>
      </c>
      <c r="Z2358">
        <f t="shared" si="1730"/>
        <v>3.2397824382361653E+22</v>
      </c>
      <c r="AA2358">
        <f t="shared" si="1731"/>
        <v>1.0299946169604663E+22</v>
      </c>
      <c r="AB2358">
        <f t="shared" si="1732"/>
        <v>3.0716935615611031E+22</v>
      </c>
      <c r="AC2358">
        <f t="shared" si="1733"/>
        <v>1.7247063244482019E-3</v>
      </c>
      <c r="AD2358">
        <f t="shared" si="1734"/>
        <v>5.1434922330226103E-3</v>
      </c>
      <c r="AE2358">
        <f t="shared" si="1735"/>
        <v>-597399540.9779166</v>
      </c>
      <c r="AF2358">
        <f t="shared" si="1736"/>
        <v>196204753.67319983</v>
      </c>
      <c r="AG2358">
        <f t="shared" si="1737"/>
        <v>37.253656608081158</v>
      </c>
      <c r="AH2358">
        <f t="shared" si="1738"/>
        <v>111.09943223328838</v>
      </c>
      <c r="AJ2358">
        <f t="shared" si="1766"/>
        <v>-620579112.66307199</v>
      </c>
      <c r="AK2358">
        <f t="shared" si="1767"/>
        <v>-421358375.87703019</v>
      </c>
      <c r="AL2358">
        <f t="shared" si="1768"/>
        <v>-61.329158801821158</v>
      </c>
      <c r="AM2358">
        <f t="shared" si="1769"/>
        <v>30.832300852465139</v>
      </c>
      <c r="AN2358">
        <f t="shared" si="1739"/>
        <v>-61.251289534817218</v>
      </c>
      <c r="AO2358">
        <f t="shared" si="1740"/>
        <v>30.885172222458106</v>
      </c>
      <c r="AP2358">
        <f t="shared" si="1741"/>
        <v>750107536.28757429</v>
      </c>
      <c r="AQ2358">
        <f t="shared" si="1742"/>
        <v>5.2046137521134748E+19</v>
      </c>
      <c r="AR2358">
        <f t="shared" si="1743"/>
        <v>4.305882060625426E+19</v>
      </c>
      <c r="AS2358">
        <f t="shared" si="1744"/>
        <v>2.9235909407221854E+19</v>
      </c>
      <c r="AT2358">
        <f t="shared" si="1760"/>
        <v>7.2101173151798827E-6</v>
      </c>
      <c r="AU2358">
        <f t="shared" si="1761"/>
        <v>4.895497221570973E-6</v>
      </c>
      <c r="AV2358">
        <f t="shared" si="1770"/>
        <v>7.2101173151798827E-6</v>
      </c>
      <c r="AW2358">
        <f t="shared" si="1771"/>
        <v>4.895497221570973E-6</v>
      </c>
      <c r="AX2358">
        <f t="shared" si="1745"/>
        <v>-1323027.8539520518</v>
      </c>
      <c r="AY2358">
        <f t="shared" si="1746"/>
        <v>667119.72000509512</v>
      </c>
      <c r="AZ2358">
        <f t="shared" si="1747"/>
        <v>0.15573853400788545</v>
      </c>
      <c r="BA2358">
        <f t="shared" si="1748"/>
        <v>0.10574273998593302</v>
      </c>
    </row>
    <row r="2359" spans="3:53" x14ac:dyDescent="0.35">
      <c r="C2359">
        <f t="shared" si="1772"/>
        <v>-9661651361.0765381</v>
      </c>
      <c r="D2359">
        <f t="shared" si="1773"/>
        <v>-161768455896.54828</v>
      </c>
      <c r="E2359">
        <f t="shared" si="1774"/>
        <v>-28583.934095712233</v>
      </c>
      <c r="F2359">
        <f t="shared" si="1775"/>
        <v>1348.3887910172568</v>
      </c>
      <c r="G2359">
        <f t="shared" si="1749"/>
        <v>162056721027.47382</v>
      </c>
      <c r="H2359">
        <f t="shared" si="1750"/>
        <v>3.0187434870072775E+22</v>
      </c>
      <c r="I2359">
        <f t="shared" si="1751"/>
        <v>1.7997431353087919E+21</v>
      </c>
      <c r="J2359">
        <f t="shared" si="1752"/>
        <v>3.013373771508929E+22</v>
      </c>
      <c r="K2359">
        <f t="shared" si="1753"/>
        <v>3.0136355246295914E-4</v>
      </c>
      <c r="L2359">
        <f t="shared" si="1754"/>
        <v>5.0458368578515213E-3</v>
      </c>
      <c r="M2359">
        <f t="shared" si="1755"/>
        <v>-617412976.46738422</v>
      </c>
      <c r="N2359">
        <f t="shared" si="1756"/>
        <v>29125197.885972749</v>
      </c>
      <c r="O2359">
        <f t="shared" si="1757"/>
        <v>6.5094527331999172</v>
      </c>
      <c r="P2359">
        <f t="shared" si="1758"/>
        <v>108.99007612959286</v>
      </c>
      <c r="S2359">
        <f t="shared" si="1762"/>
        <v>-50330019344.892311</v>
      </c>
      <c r="T2359">
        <f t="shared" si="1763"/>
        <v>-148118519940.77005</v>
      </c>
      <c r="U2359">
        <f t="shared" si="1764"/>
        <v>-27638.759328080985</v>
      </c>
      <c r="V2359">
        <f t="shared" si="1765"/>
        <v>9139.1031269129326</v>
      </c>
      <c r="W2359">
        <f t="shared" si="1759"/>
        <v>-27619.910616945155</v>
      </c>
      <c r="X2359">
        <f t="shared" si="1728"/>
        <v>9194.5738625210197</v>
      </c>
      <c r="Y2359">
        <f t="shared" si="1729"/>
        <v>156435951100.44727</v>
      </c>
      <c r="Z2359">
        <f t="shared" si="1730"/>
        <v>3.2395685335204679E+22</v>
      </c>
      <c r="AA2359">
        <f t="shared" si="1731"/>
        <v>1.0422639157702119E+22</v>
      </c>
      <c r="AB2359">
        <f t="shared" si="1732"/>
        <v>3.0673262319582669E+22</v>
      </c>
      <c r="AC2359">
        <f t="shared" si="1733"/>
        <v>1.7452510310954654E-3</v>
      </c>
      <c r="AD2359">
        <f t="shared" si="1734"/>
        <v>5.1361792229709761E-3</v>
      </c>
      <c r="AE2359">
        <f t="shared" si="1735"/>
        <v>-596590069.32601535</v>
      </c>
      <c r="AF2359">
        <f t="shared" si="1736"/>
        <v>198602795.43045402</v>
      </c>
      <c r="AG2359">
        <f t="shared" si="1737"/>
        <v>37.697422271662049</v>
      </c>
      <c r="AH2359">
        <f t="shared" si="1738"/>
        <v>110.94147121617308</v>
      </c>
      <c r="AJ2359">
        <f t="shared" si="1766"/>
        <v>-621902140.51702404</v>
      </c>
      <c r="AK2359">
        <f t="shared" si="1767"/>
        <v>-420691256.1570251</v>
      </c>
      <c r="AL2359">
        <f t="shared" si="1768"/>
        <v>-61.17342026781327</v>
      </c>
      <c r="AM2359">
        <f t="shared" si="1769"/>
        <v>30.93804359245107</v>
      </c>
      <c r="AN2359">
        <f t="shared" si="1739"/>
        <v>-61.095609561292676</v>
      </c>
      <c r="AO2359">
        <f t="shared" si="1740"/>
        <v>30.99067933967876</v>
      </c>
      <c r="AP2359">
        <f t="shared" si="1741"/>
        <v>750828479.33907783</v>
      </c>
      <c r="AQ2359">
        <f t="shared" si="1742"/>
        <v>5.1946236444284305E+19</v>
      </c>
      <c r="AR2359">
        <f t="shared" si="1743"/>
        <v>4.3026438827867824E+19</v>
      </c>
      <c r="AS2359">
        <f t="shared" si="1744"/>
        <v>2.9105618744792883E+19</v>
      </c>
      <c r="AT2359">
        <f t="shared" si="1760"/>
        <v>7.2046950482029174E-6</v>
      </c>
      <c r="AU2359">
        <f t="shared" si="1761"/>
        <v>4.873680298860161E-6</v>
      </c>
      <c r="AV2359">
        <f t="shared" si="1770"/>
        <v>7.2046950482029174E-6</v>
      </c>
      <c r="AW2359">
        <f t="shared" si="1771"/>
        <v>4.873680298860161E-6</v>
      </c>
      <c r="AX2359">
        <f t="shared" si="1745"/>
        <v>-1319665.1665239218</v>
      </c>
      <c r="AY2359">
        <f t="shared" si="1746"/>
        <v>669398.67373706121</v>
      </c>
      <c r="AZ2359">
        <f t="shared" si="1747"/>
        <v>0.15562141304118302</v>
      </c>
      <c r="BA2359">
        <f t="shared" si="1748"/>
        <v>0.10527149445537948</v>
      </c>
    </row>
    <row r="2360" spans="3:53" x14ac:dyDescent="0.35">
      <c r="C2360">
        <f t="shared" si="1772"/>
        <v>-10279064337.543922</v>
      </c>
      <c r="D2360">
        <f t="shared" si="1773"/>
        <v>-161739330698.66229</v>
      </c>
      <c r="E2360">
        <f t="shared" si="1774"/>
        <v>-28577.424642979033</v>
      </c>
      <c r="F2360">
        <f t="shared" si="1775"/>
        <v>1457.3788671468496</v>
      </c>
      <c r="G2360">
        <f t="shared" si="1749"/>
        <v>162065635649.59293</v>
      </c>
      <c r="H2360">
        <f t="shared" si="1750"/>
        <v>3.0184113966511947E+22</v>
      </c>
      <c r="I2360">
        <f t="shared" si="1751"/>
        <v>1.9144370007246119E+21</v>
      </c>
      <c r="J2360">
        <f t="shared" si="1752"/>
        <v>3.012334089893812E+22</v>
      </c>
      <c r="K2360">
        <f t="shared" si="1753"/>
        <v>3.2056882128677359E-4</v>
      </c>
      <c r="L2360">
        <f t="shared" si="1754"/>
        <v>5.0440959308335762E-3</v>
      </c>
      <c r="M2360">
        <f t="shared" si="1755"/>
        <v>-617272372.28834713</v>
      </c>
      <c r="N2360">
        <f t="shared" si="1756"/>
        <v>31479383.530371953</v>
      </c>
      <c r="O2360">
        <f t="shared" si="1757"/>
        <v>6.9242865397943092</v>
      </c>
      <c r="P2360">
        <f t="shared" si="1758"/>
        <v>108.95247210600525</v>
      </c>
      <c r="S2360">
        <f t="shared" si="1762"/>
        <v>-50926609414.218323</v>
      </c>
      <c r="T2360">
        <f t="shared" si="1763"/>
        <v>-147919917145.3396</v>
      </c>
      <c r="U2360">
        <f t="shared" si="1764"/>
        <v>-27601.061905809322</v>
      </c>
      <c r="V2360">
        <f t="shared" si="1765"/>
        <v>9250.044598129105</v>
      </c>
      <c r="W2360">
        <f t="shared" si="1759"/>
        <v>-27581.99165765219</v>
      </c>
      <c r="X2360">
        <f t="shared" si="1728"/>
        <v>9305.4354745253713</v>
      </c>
      <c r="Y2360">
        <f t="shared" si="1729"/>
        <v>156441111715.27927</v>
      </c>
      <c r="Z2360">
        <f t="shared" si="1730"/>
        <v>3.2393548059459952E+22</v>
      </c>
      <c r="AA2360">
        <f t="shared" si="1731"/>
        <v>1.0545140925406151E+22</v>
      </c>
      <c r="AB2360">
        <f t="shared" si="1732"/>
        <v>3.062910313319451E+22</v>
      </c>
      <c r="AC2360">
        <f t="shared" si="1733"/>
        <v>1.7657637182528719E-3</v>
      </c>
      <c r="AD2360">
        <f t="shared" si="1734"/>
        <v>5.128784851506113E-3</v>
      </c>
      <c r="AE2360">
        <f t="shared" si="1735"/>
        <v>-595771019.80528736</v>
      </c>
      <c r="AF2360">
        <f t="shared" si="1736"/>
        <v>200997406.24974802</v>
      </c>
      <c r="AG2360">
        <f t="shared" si="1737"/>
        <v>38.140496314262037</v>
      </c>
      <c r="AH2360">
        <f t="shared" si="1738"/>
        <v>110.78175279253205</v>
      </c>
      <c r="AJ2360">
        <f t="shared" si="1766"/>
        <v>-623221805.68354797</v>
      </c>
      <c r="AK2360">
        <f t="shared" si="1767"/>
        <v>-420021857.48328805</v>
      </c>
      <c r="AL2360">
        <f t="shared" si="1768"/>
        <v>-61.017798854772089</v>
      </c>
      <c r="AM2360">
        <f t="shared" si="1769"/>
        <v>31.04331508690645</v>
      </c>
      <c r="AN2360">
        <f t="shared" si="1739"/>
        <v>-60.940046652295926</v>
      </c>
      <c r="AO2360">
        <f t="shared" si="1740"/>
        <v>31.09571637359063</v>
      </c>
      <c r="AP2360">
        <f t="shared" si="1741"/>
        <v>751547589.87250674</v>
      </c>
      <c r="AQ2360">
        <f t="shared" si="1742"/>
        <v>5.1846875565775512E+19</v>
      </c>
      <c r="AR2360">
        <f t="shared" si="1743"/>
        <v>4.2994088258115887E+19</v>
      </c>
      <c r="AS2360">
        <f t="shared" si="1744"/>
        <v>2.8975970747955122E+19</v>
      </c>
      <c r="AT2360">
        <f t="shared" si="1760"/>
        <v>7.1992780070522249E-6</v>
      </c>
      <c r="AU2360">
        <f t="shared" si="1761"/>
        <v>4.8519709892758075E-6</v>
      </c>
      <c r="AV2360">
        <f t="shared" si="1770"/>
        <v>7.1992780070522249E-6</v>
      </c>
      <c r="AW2360">
        <f t="shared" si="1771"/>
        <v>4.8519709892758075E-6</v>
      </c>
      <c r="AX2360">
        <f t="shared" si="1745"/>
        <v>-1316305.007689592</v>
      </c>
      <c r="AY2360">
        <f t="shared" si="1746"/>
        <v>671667.4736695576</v>
      </c>
      <c r="AZ2360">
        <f t="shared" si="1747"/>
        <v>0.15550440495232806</v>
      </c>
      <c r="BA2360">
        <f t="shared" si="1748"/>
        <v>0.10480257336835744</v>
      </c>
    </row>
    <row r="2361" spans="3:53" x14ac:dyDescent="0.35">
      <c r="C2361">
        <f t="shared" si="1772"/>
        <v>-10896336709.83227</v>
      </c>
      <c r="D2361">
        <f t="shared" si="1773"/>
        <v>-161707851315.13193</v>
      </c>
      <c r="E2361">
        <f t="shared" si="1774"/>
        <v>-28570.500356439239</v>
      </c>
      <c r="F2361">
        <f t="shared" si="1775"/>
        <v>1566.3313392528548</v>
      </c>
      <c r="G2361">
        <f t="shared" si="1749"/>
        <v>162074548682.54562</v>
      </c>
      <c r="H2361">
        <f t="shared" si="1750"/>
        <v>3.0180794202772063E+22</v>
      </c>
      <c r="I2361">
        <f t="shared" si="1751"/>
        <v>2.0290668613718885E+21</v>
      </c>
      <c r="J2361">
        <f t="shared" si="1752"/>
        <v>3.011250946670108E+22</v>
      </c>
      <c r="K2361">
        <f t="shared" si="1753"/>
        <v>3.3976337263427471E-4</v>
      </c>
      <c r="L2361">
        <f t="shared" si="1754"/>
        <v>5.0422822281816944E-3</v>
      </c>
      <c r="M2361">
        <f t="shared" si="1755"/>
        <v>-617122807.69908762</v>
      </c>
      <c r="N2361">
        <f t="shared" si="1756"/>
        <v>33832756.927861661</v>
      </c>
      <c r="O2361">
        <f t="shared" si="1757"/>
        <v>7.3388888489003339</v>
      </c>
      <c r="P2361">
        <f t="shared" si="1758"/>
        <v>108.9132961287246</v>
      </c>
      <c r="S2361">
        <f t="shared" si="1762"/>
        <v>-51522380434.023613</v>
      </c>
      <c r="T2361">
        <f t="shared" si="1763"/>
        <v>-147718919739.08984</v>
      </c>
      <c r="U2361">
        <f t="shared" si="1764"/>
        <v>-27562.921409495058</v>
      </c>
      <c r="V2361">
        <f t="shared" si="1765"/>
        <v>9360.8263509216376</v>
      </c>
      <c r="W2361">
        <f t="shared" si="1759"/>
        <v>-27543.629973551171</v>
      </c>
      <c r="X2361">
        <f t="shared" si="1728"/>
        <v>9416.1364909780696</v>
      </c>
      <c r="Y2361">
        <f t="shared" si="1729"/>
        <v>156446268522.04538</v>
      </c>
      <c r="Z2361">
        <f t="shared" si="1730"/>
        <v>3.2391412572097165E+22</v>
      </c>
      <c r="AA2361">
        <f t="shared" si="1731"/>
        <v>1.0667449579341278E+22</v>
      </c>
      <c r="AB2361">
        <f t="shared" si="1732"/>
        <v>3.0584458927501493E+22</v>
      </c>
      <c r="AC2361">
        <f t="shared" si="1733"/>
        <v>1.7862440688783117E-3</v>
      </c>
      <c r="AD2361">
        <f t="shared" si="1734"/>
        <v>5.1213092644845099E-3</v>
      </c>
      <c r="AE2361">
        <f t="shared" si="1735"/>
        <v>-594942407.42870533</v>
      </c>
      <c r="AF2361">
        <f t="shared" si="1736"/>
        <v>203388548.20512632</v>
      </c>
      <c r="AG2361">
        <f t="shared" si="1737"/>
        <v>38.582871887771532</v>
      </c>
      <c r="AH2361">
        <f t="shared" si="1738"/>
        <v>110.62028011286542</v>
      </c>
      <c r="AJ2361">
        <f t="shared" si="1766"/>
        <v>-624538110.69123757</v>
      </c>
      <c r="AK2361">
        <f t="shared" si="1767"/>
        <v>-419350190.00961852</v>
      </c>
      <c r="AL2361">
        <f t="shared" si="1768"/>
        <v>-60.862294449819764</v>
      </c>
      <c r="AM2361">
        <f t="shared" si="1769"/>
        <v>31.148117660274806</v>
      </c>
      <c r="AN2361">
        <f t="shared" si="1739"/>
        <v>-60.78460069302308</v>
      </c>
      <c r="AO2361">
        <f t="shared" si="1740"/>
        <v>31.200285640286769</v>
      </c>
      <c r="AP2361">
        <f t="shared" si="1741"/>
        <v>752264869.28932393</v>
      </c>
      <c r="AQ2361">
        <f t="shared" si="1742"/>
        <v>5.1748051418582401E+19</v>
      </c>
      <c r="AR2361">
        <f t="shared" si="1743"/>
        <v>4.2961769962016662E+19</v>
      </c>
      <c r="AS2361">
        <f t="shared" si="1744"/>
        <v>2.8846960799207444E+19</v>
      </c>
      <c r="AT2361">
        <f t="shared" si="1760"/>
        <v>7.1938663700630705E-6</v>
      </c>
      <c r="AU2361">
        <f t="shared" si="1761"/>
        <v>4.8303685196261625E-6</v>
      </c>
      <c r="AV2361">
        <f t="shared" si="1770"/>
        <v>7.1938663700630705E-6</v>
      </c>
      <c r="AW2361">
        <f t="shared" si="1771"/>
        <v>4.8303685196261625E-6</v>
      </c>
      <c r="AX2361">
        <f t="shared" si="1745"/>
        <v>-1312947.3749692985</v>
      </c>
      <c r="AY2361">
        <f t="shared" si="1746"/>
        <v>673926.16983019421</v>
      </c>
      <c r="AZ2361">
        <f t="shared" si="1747"/>
        <v>0.15538751359336234</v>
      </c>
      <c r="BA2361">
        <f t="shared" si="1748"/>
        <v>0.10433596002392512</v>
      </c>
    </row>
    <row r="2362" spans="3:53" x14ac:dyDescent="0.35">
      <c r="C2362">
        <f t="shared" si="1772"/>
        <v>-11513459517.531357</v>
      </c>
      <c r="D2362">
        <f t="shared" si="1773"/>
        <v>-161674018558.20407</v>
      </c>
      <c r="E2362">
        <f t="shared" si="1774"/>
        <v>-28563.16146759034</v>
      </c>
      <c r="F2362">
        <f t="shared" si="1775"/>
        <v>1675.2446353815794</v>
      </c>
      <c r="G2362">
        <f t="shared" si="1749"/>
        <v>162083460065.5488</v>
      </c>
      <c r="H2362">
        <f t="shared" si="1750"/>
        <v>3.0177475601073455E+22</v>
      </c>
      <c r="I2362">
        <f t="shared" si="1751"/>
        <v>2.1436310869334664E+21</v>
      </c>
      <c r="J2362">
        <f t="shared" si="1752"/>
        <v>3.0101243818429097E+22</v>
      </c>
      <c r="K2362">
        <f t="shared" si="1753"/>
        <v>3.5894693351196691E-4</v>
      </c>
      <c r="L2362">
        <f t="shared" si="1754"/>
        <v>5.0403958168836393E-3</v>
      </c>
      <c r="M2362">
        <f t="shared" si="1755"/>
        <v>-616964287.69995129</v>
      </c>
      <c r="N2362">
        <f t="shared" si="1756"/>
        <v>36185284.124242112</v>
      </c>
      <c r="O2362">
        <f t="shared" si="1757"/>
        <v>7.7532537638584849</v>
      </c>
      <c r="P2362">
        <f t="shared" si="1758"/>
        <v>108.87254964468661</v>
      </c>
      <c r="S2362">
        <f t="shared" si="1762"/>
        <v>-52117322841.452316</v>
      </c>
      <c r="T2362">
        <f t="shared" si="1763"/>
        <v>-147515531190.8847</v>
      </c>
      <c r="U2362">
        <f t="shared" si="1764"/>
        <v>-27524.338537607287</v>
      </c>
      <c r="V2362">
        <f t="shared" si="1765"/>
        <v>9471.4466310345033</v>
      </c>
      <c r="W2362">
        <f t="shared" si="1759"/>
        <v>-27504.826266527703</v>
      </c>
      <c r="X2362">
        <f t="shared" si="1728"/>
        <v>9526.6751592112414</v>
      </c>
      <c r="Y2362">
        <f t="shared" si="1729"/>
        <v>156451421478.64633</v>
      </c>
      <c r="Z2362">
        <f t="shared" si="1730"/>
        <v>3.2389278890051806E+22</v>
      </c>
      <c r="AA2362">
        <f t="shared" si="1731"/>
        <v>1.0789563230303172E+22</v>
      </c>
      <c r="AB2362">
        <f t="shared" si="1732"/>
        <v>3.0539330580692918E+22</v>
      </c>
      <c r="AC2362">
        <f t="shared" si="1733"/>
        <v>1.8066917666281265E-3</v>
      </c>
      <c r="AD2362">
        <f t="shared" si="1734"/>
        <v>5.1137526089572866E-3</v>
      </c>
      <c r="AE2362">
        <f t="shared" si="1735"/>
        <v>-594104247.35699844</v>
      </c>
      <c r="AF2362">
        <f t="shared" si="1736"/>
        <v>205776183.43896282</v>
      </c>
      <c r="AG2362">
        <f t="shared" si="1737"/>
        <v>39.024542159167531</v>
      </c>
      <c r="AH2362">
        <f t="shared" si="1738"/>
        <v>110.45705635347738</v>
      </c>
      <c r="AJ2362">
        <f t="shared" si="1766"/>
        <v>-625851058.06620681</v>
      </c>
      <c r="AK2362">
        <f t="shared" si="1767"/>
        <v>-418676263.83978832</v>
      </c>
      <c r="AL2362">
        <f t="shared" si="1768"/>
        <v>-60.706906936226403</v>
      </c>
      <c r="AM2362">
        <f t="shared" si="1769"/>
        <v>31.252453620298731</v>
      </c>
      <c r="AN2362">
        <f t="shared" si="1739"/>
        <v>-60.62927156485199</v>
      </c>
      <c r="AO2362">
        <f t="shared" si="1740"/>
        <v>31.304389439228693</v>
      </c>
      <c r="AP2362">
        <f t="shared" si="1741"/>
        <v>752980318.98943722</v>
      </c>
      <c r="AQ2362">
        <f t="shared" si="1742"/>
        <v>5.1649760565450727E+19</v>
      </c>
      <c r="AR2362">
        <f t="shared" si="1743"/>
        <v>4.2929484985924362E+19</v>
      </c>
      <c r="AS2362">
        <f t="shared" si="1744"/>
        <v>2.8718584319420826E+19</v>
      </c>
      <c r="AT2362">
        <f t="shared" si="1760"/>
        <v>7.1884603124454723E-6</v>
      </c>
      <c r="AU2362">
        <f t="shared" si="1761"/>
        <v>4.8088721231448134E-6</v>
      </c>
      <c r="AV2362">
        <f t="shared" si="1770"/>
        <v>7.1884603124454723E-6</v>
      </c>
      <c r="AW2362">
        <f t="shared" si="1771"/>
        <v>4.8088721231448134E-6</v>
      </c>
      <c r="AX2362">
        <f t="shared" si="1745"/>
        <v>-1309592.265800803</v>
      </c>
      <c r="AY2362">
        <f t="shared" si="1746"/>
        <v>676174.81188733981</v>
      </c>
      <c r="AZ2362">
        <f t="shared" si="1747"/>
        <v>0.15527074274882219</v>
      </c>
      <c r="BA2362">
        <f t="shared" si="1748"/>
        <v>0.10387163785992796</v>
      </c>
    </row>
    <row r="2363" spans="3:53" x14ac:dyDescent="0.35">
      <c r="C2363">
        <f t="shared" si="1772"/>
        <v>-12130423805.231308</v>
      </c>
      <c r="D2363">
        <f t="shared" si="1773"/>
        <v>-161637833274.07983</v>
      </c>
      <c r="E2363">
        <f t="shared" si="1774"/>
        <v>-28555.408213826482</v>
      </c>
      <c r="F2363">
        <f t="shared" si="1775"/>
        <v>1784.117185026266</v>
      </c>
      <c r="G2363">
        <f t="shared" si="1749"/>
        <v>162092369737.8558</v>
      </c>
      <c r="H2363">
        <f t="shared" si="1750"/>
        <v>3.0174158183608158E+22</v>
      </c>
      <c r="I2363">
        <f t="shared" si="1751"/>
        <v>2.2581280496127647E+21</v>
      </c>
      <c r="J2363">
        <f t="shared" si="1752"/>
        <v>3.00895443601421E+22</v>
      </c>
      <c r="K2363">
        <f t="shared" si="1753"/>
        <v>3.7811923134842008E-4</v>
      </c>
      <c r="L2363">
        <f t="shared" si="1754"/>
        <v>5.0384367649266744E-3</v>
      </c>
      <c r="M2363">
        <f t="shared" si="1755"/>
        <v>-616796817.41865206</v>
      </c>
      <c r="N2363">
        <f t="shared" si="1756"/>
        <v>38536931.196567349</v>
      </c>
      <c r="O2363">
        <f t="shared" si="1757"/>
        <v>8.1673753971258733</v>
      </c>
      <c r="P2363">
        <f t="shared" si="1758"/>
        <v>108.83023412241617</v>
      </c>
      <c r="S2363">
        <f t="shared" si="1762"/>
        <v>-52711427088.809311</v>
      </c>
      <c r="T2363">
        <f t="shared" si="1763"/>
        <v>-147309755007.44574</v>
      </c>
      <c r="U2363">
        <f t="shared" si="1764"/>
        <v>-27485.313995448119</v>
      </c>
      <c r="V2363">
        <f t="shared" si="1765"/>
        <v>9581.9036873879813</v>
      </c>
      <c r="W2363">
        <f t="shared" si="1759"/>
        <v>-27465.581245292818</v>
      </c>
      <c r="X2363">
        <f t="shared" si="1728"/>
        <v>9637.0497297461807</v>
      </c>
      <c r="Y2363">
        <f t="shared" si="1729"/>
        <v>156456570543.05054</v>
      </c>
      <c r="Z2363">
        <f t="shared" si="1730"/>
        <v>3.2387147030224945E+22</v>
      </c>
      <c r="AA2363">
        <f t="shared" si="1731"/>
        <v>1.091147999328353E+22</v>
      </c>
      <c r="AB2363">
        <f t="shared" si="1732"/>
        <v>3.0493718978071229E+22</v>
      </c>
      <c r="AC2363">
        <f t="shared" si="1733"/>
        <v>1.8271064958612741E-3</v>
      </c>
      <c r="AD2363">
        <f t="shared" si="1734"/>
        <v>5.1061150331666487E-3</v>
      </c>
      <c r="AE2363">
        <f t="shared" si="1735"/>
        <v>-593256554.89832485</v>
      </c>
      <c r="AF2363">
        <f t="shared" si="1736"/>
        <v>208160274.16251749</v>
      </c>
      <c r="AG2363">
        <f t="shared" si="1737"/>
        <v>39.465500310603524</v>
      </c>
      <c r="AH2363">
        <f t="shared" si="1738"/>
        <v>110.29208471639961</v>
      </c>
      <c r="AJ2363">
        <f t="shared" si="1766"/>
        <v>-627160650.33200765</v>
      </c>
      <c r="AK2363">
        <f t="shared" si="1767"/>
        <v>-418000089.02790099</v>
      </c>
      <c r="AL2363">
        <f t="shared" si="1768"/>
        <v>-60.551636193477584</v>
      </c>
      <c r="AM2363">
        <f t="shared" si="1769"/>
        <v>31.356325258158659</v>
      </c>
      <c r="AN2363">
        <f t="shared" si="1739"/>
        <v>-60.474059145409186</v>
      </c>
      <c r="AO2363">
        <f t="shared" si="1740"/>
        <v>31.408030053384486</v>
      </c>
      <c r="AP2363">
        <f t="shared" si="1741"/>
        <v>753693940.37115622</v>
      </c>
      <c r="AQ2363">
        <f t="shared" si="1742"/>
        <v>5.1551999598599447E+19</v>
      </c>
      <c r="AR2363">
        <f t="shared" si="1743"/>
        <v>4.2897234357823619E+19</v>
      </c>
      <c r="AS2363">
        <f t="shared" si="1744"/>
        <v>2.8590836767467196E+19</v>
      </c>
      <c r="AT2363">
        <f t="shared" si="1760"/>
        <v>7.1830600063334928E-6</v>
      </c>
      <c r="AU2363">
        <f t="shared" si="1761"/>
        <v>4.7874810394285324E-6</v>
      </c>
      <c r="AV2363">
        <f t="shared" si="1770"/>
        <v>7.1830600063334928E-6</v>
      </c>
      <c r="AW2363">
        <f t="shared" si="1771"/>
        <v>4.7874810394285324E-6</v>
      </c>
      <c r="AX2363">
        <f t="shared" si="1745"/>
        <v>-1306239.6775408385</v>
      </c>
      <c r="AY2363">
        <f t="shared" si="1746"/>
        <v>678413.44915310491</v>
      </c>
      <c r="AZ2363">
        <f t="shared" si="1747"/>
        <v>0.15515409613680345</v>
      </c>
      <c r="BA2363">
        <f t="shared" si="1748"/>
        <v>0.10340959045165631</v>
      </c>
    </row>
    <row r="2364" spans="3:53" x14ac:dyDescent="0.35">
      <c r="C2364">
        <f t="shared" si="1772"/>
        <v>-12747220622.64996</v>
      </c>
      <c r="D2364">
        <f t="shared" si="1773"/>
        <v>-161599296342.88327</v>
      </c>
      <c r="E2364">
        <f t="shared" si="1774"/>
        <v>-28547.240838429356</v>
      </c>
      <c r="F2364">
        <f t="shared" si="1775"/>
        <v>1892.9474191486822</v>
      </c>
      <c r="G2364">
        <f t="shared" si="1749"/>
        <v>162101277638.75745</v>
      </c>
      <c r="H2364">
        <f t="shared" si="1750"/>
        <v>3.0170841972539593E+22</v>
      </c>
      <c r="I2364">
        <f t="shared" si="1751"/>
        <v>2.3725561241542952E+21</v>
      </c>
      <c r="J2364">
        <f t="shared" si="1752"/>
        <v>3.0077411503812867E+22</v>
      </c>
      <c r="K2364">
        <f t="shared" si="1753"/>
        <v>3.9727999399770517E-4</v>
      </c>
      <c r="L2364">
        <f t="shared" si="1754"/>
        <v>5.0364051412948533E-3</v>
      </c>
      <c r="M2364">
        <f t="shared" si="1755"/>
        <v>-616620402.11007404</v>
      </c>
      <c r="N2364">
        <f t="shared" si="1756"/>
        <v>40887664.253611535</v>
      </c>
      <c r="O2364">
        <f t="shared" si="1757"/>
        <v>8.5812478703504311</v>
      </c>
      <c r="P2364">
        <f t="shared" si="1758"/>
        <v>108.78635105196884</v>
      </c>
      <c r="S2364">
        <f t="shared" si="1762"/>
        <v>-53304683643.707634</v>
      </c>
      <c r="T2364">
        <f t="shared" si="1763"/>
        <v>-147101594733.28323</v>
      </c>
      <c r="U2364">
        <f t="shared" si="1764"/>
        <v>-27445.848495137518</v>
      </c>
      <c r="V2364">
        <f t="shared" si="1765"/>
        <v>9692.1957721043818</v>
      </c>
      <c r="W2364">
        <f t="shared" si="1759"/>
        <v>-27425.895625367768</v>
      </c>
      <c r="X2364">
        <f t="shared" si="1728"/>
        <v>9747.2584563190394</v>
      </c>
      <c r="Y2364">
        <f t="shared" si="1729"/>
        <v>156461715673.29449</v>
      </c>
      <c r="Z2364">
        <f t="shared" si="1730"/>
        <v>3.2385017009483068E+22</v>
      </c>
      <c r="AA2364">
        <f t="shared" si="1731"/>
        <v>1.103319798749486E+22</v>
      </c>
      <c r="AB2364">
        <f t="shared" si="1732"/>
        <v>3.0447625012030862E+22</v>
      </c>
      <c r="AC2364">
        <f t="shared" si="1733"/>
        <v>1.8474879416434794E-3</v>
      </c>
      <c r="AD2364">
        <f t="shared" si="1734"/>
        <v>5.098396686542341E-3</v>
      </c>
      <c r="AE2364">
        <f t="shared" si="1735"/>
        <v>-592399345.50794375</v>
      </c>
      <c r="AF2364">
        <f t="shared" si="1736"/>
        <v>210540782.65649125</v>
      </c>
      <c r="AG2364">
        <f t="shared" si="1737"/>
        <v>39.905739539499159</v>
      </c>
      <c r="AH2364">
        <f t="shared" si="1738"/>
        <v>110.12536842931456</v>
      </c>
      <c r="AJ2364">
        <f t="shared" si="1766"/>
        <v>-628466890.00954843</v>
      </c>
      <c r="AK2364">
        <f t="shared" si="1767"/>
        <v>-417321675.57874787</v>
      </c>
      <c r="AL2364">
        <f t="shared" si="1768"/>
        <v>-60.39648209734078</v>
      </c>
      <c r="AM2364">
        <f t="shared" si="1769"/>
        <v>31.459734848610314</v>
      </c>
      <c r="AN2364">
        <f t="shared" si="1739"/>
        <v>-60.318963308635773</v>
      </c>
      <c r="AO2364">
        <f t="shared" si="1740"/>
        <v>31.511209749365573</v>
      </c>
      <c r="AP2364">
        <f t="shared" si="1741"/>
        <v>754405734.83115005</v>
      </c>
      <c r="AQ2364">
        <f t="shared" si="1742"/>
        <v>5.1454765139425591E+19</v>
      </c>
      <c r="AR2364">
        <f t="shared" si="1743"/>
        <v>4.2865019087619056E+19</v>
      </c>
      <c r="AS2364">
        <f t="shared" si="1744"/>
        <v>2.8463713639852073E+19</v>
      </c>
      <c r="AT2364">
        <f t="shared" si="1760"/>
        <v>7.177665620833733E-6</v>
      </c>
      <c r="AU2364">
        <f t="shared" si="1761"/>
        <v>4.7661945143757654E-6</v>
      </c>
      <c r="AV2364">
        <f t="shared" si="1770"/>
        <v>7.177665620833733E-6</v>
      </c>
      <c r="AW2364">
        <f t="shared" si="1771"/>
        <v>4.7661945143757654E-6</v>
      </c>
      <c r="AX2364">
        <f t="shared" si="1745"/>
        <v>-1302889.6074665326</v>
      </c>
      <c r="AY2364">
        <f t="shared" si="1746"/>
        <v>680642.13058629644</v>
      </c>
      <c r="AZ2364">
        <f t="shared" si="1747"/>
        <v>0.15503757741000862</v>
      </c>
      <c r="BA2364">
        <f t="shared" si="1748"/>
        <v>0.10294980151051654</v>
      </c>
    </row>
    <row r="2365" spans="3:53" x14ac:dyDescent="0.35">
      <c r="C2365">
        <f t="shared" si="1772"/>
        <v>-13363841024.760033</v>
      </c>
      <c r="D2365">
        <f t="shared" si="1773"/>
        <v>-161558408678.62967</v>
      </c>
      <c r="E2365">
        <f t="shared" si="1774"/>
        <v>-28538.659590559004</v>
      </c>
      <c r="F2365">
        <f t="shared" si="1775"/>
        <v>2001.7337702006512</v>
      </c>
      <c r="G2365">
        <f t="shared" si="1749"/>
        <v>162110183707.58261</v>
      </c>
      <c r="H2365">
        <f t="shared" si="1750"/>
        <v>3.0167526990002321E+22</v>
      </c>
      <c r="I2365">
        <f t="shared" si="1751"/>
        <v>2.4869136878640845E+21</v>
      </c>
      <c r="J2365">
        <f t="shared" si="1752"/>
        <v>3.0064845667350975E+22</v>
      </c>
      <c r="K2365">
        <f t="shared" si="1753"/>
        <v>4.1642894974281384E-4</v>
      </c>
      <c r="L2365">
        <f t="shared" si="1754"/>
        <v>5.0343010159663382E-3</v>
      </c>
      <c r="M2365">
        <f t="shared" si="1755"/>
        <v>-616435047.15607452</v>
      </c>
      <c r="N2365">
        <f t="shared" si="1756"/>
        <v>43237449.436334066</v>
      </c>
      <c r="O2365">
        <f t="shared" si="1757"/>
        <v>8.9948653144447785</v>
      </c>
      <c r="P2365">
        <f t="shared" si="1758"/>
        <v>108.7409019448729</v>
      </c>
      <c r="S2365">
        <f t="shared" si="1762"/>
        <v>-53897082989.215576</v>
      </c>
      <c r="T2365">
        <f t="shared" si="1763"/>
        <v>-146891053950.62674</v>
      </c>
      <c r="U2365">
        <f t="shared" si="1764"/>
        <v>-27405.942755598018</v>
      </c>
      <c r="V2365">
        <f t="shared" si="1765"/>
        <v>9802.321140533697</v>
      </c>
      <c r="W2365">
        <f t="shared" si="1759"/>
        <v>-27385.770129068704</v>
      </c>
      <c r="X2365">
        <f t="shared" si="1728"/>
        <v>9857.2995959064356</v>
      </c>
      <c r="Y2365">
        <f t="shared" si="1729"/>
        <v>156466856827.48383</v>
      </c>
      <c r="Z2365">
        <f t="shared" si="1730"/>
        <v>3.2382888844657684E+22</v>
      </c>
      <c r="AA2365">
        <f t="shared" si="1731"/>
        <v>1.1154715336395027E+22</v>
      </c>
      <c r="AB2365">
        <f t="shared" si="1732"/>
        <v>3.0401049582036618E+22</v>
      </c>
      <c r="AC2365">
        <f t="shared" si="1733"/>
        <v>1.8678357897513439E-3</v>
      </c>
      <c r="AD2365">
        <f t="shared" si="1734"/>
        <v>5.0905977196980265E-3</v>
      </c>
      <c r="AE2365">
        <f t="shared" si="1735"/>
        <v>-591532634.787884</v>
      </c>
      <c r="AF2365">
        <f t="shared" si="1736"/>
        <v>212917671.271579</v>
      </c>
      <c r="AG2365">
        <f t="shared" si="1737"/>
        <v>40.345253058629027</v>
      </c>
      <c r="AH2365">
        <f t="shared" si="1738"/>
        <v>109.95691074547737</v>
      </c>
      <c r="AJ2365">
        <f t="shared" si="1766"/>
        <v>-629769779.617015</v>
      </c>
      <c r="AK2365">
        <f t="shared" si="1767"/>
        <v>-416641033.44816154</v>
      </c>
      <c r="AL2365">
        <f t="shared" si="1768"/>
        <v>-60.241444519930774</v>
      </c>
      <c r="AM2365">
        <f t="shared" si="1769"/>
        <v>31.562684650120829</v>
      </c>
      <c r="AN2365">
        <f t="shared" si="1739"/>
        <v>-60.163983924852381</v>
      </c>
      <c r="AO2365">
        <f t="shared" si="1740"/>
        <v>31.613930777562189</v>
      </c>
      <c r="AP2365">
        <f t="shared" si="1741"/>
        <v>755115703.76440704</v>
      </c>
      <c r="AQ2365">
        <f t="shared" si="1742"/>
        <v>5.1358053838212399E+19</v>
      </c>
      <c r="AR2365">
        <f t="shared" si="1743"/>
        <v>4.2832840167420125E+19</v>
      </c>
      <c r="AS2365">
        <f t="shared" si="1744"/>
        <v>2.8337210470350885E+19</v>
      </c>
      <c r="AT2365">
        <f t="shared" si="1760"/>
        <v>7.1722773220730282E-6</v>
      </c>
      <c r="AU2365">
        <f t="shared" si="1761"/>
        <v>4.7450118001257343E-6</v>
      </c>
      <c r="AV2365">
        <f t="shared" si="1770"/>
        <v>7.1722773220730282E-6</v>
      </c>
      <c r="AW2365">
        <f t="shared" si="1771"/>
        <v>4.7450118001257343E-6</v>
      </c>
      <c r="AX2365">
        <f t="shared" si="1745"/>
        <v>-1299542.0527768114</v>
      </c>
      <c r="AY2365">
        <f t="shared" si="1746"/>
        <v>682860.90479534329</v>
      </c>
      <c r="AZ2365">
        <f t="shared" si="1747"/>
        <v>0.15492119015677741</v>
      </c>
      <c r="BA2365">
        <f t="shared" si="1748"/>
        <v>0.10249225488271586</v>
      </c>
    </row>
    <row r="2366" spans="3:53" x14ac:dyDescent="0.35">
      <c r="C2366">
        <f t="shared" si="1772"/>
        <v>-13980276071.916107</v>
      </c>
      <c r="D2366">
        <f t="shared" si="1773"/>
        <v>-161515171229.19333</v>
      </c>
      <c r="E2366">
        <f t="shared" si="1774"/>
        <v>-28529.664725244558</v>
      </c>
      <c r="F2366">
        <f t="shared" si="1775"/>
        <v>2110.474672145524</v>
      </c>
      <c r="G2366">
        <f t="shared" si="1749"/>
        <v>162119087883.69934</v>
      </c>
      <c r="H2366">
        <f t="shared" si="1750"/>
        <v>3.0164213258101706E+22</v>
      </c>
      <c r="I2366">
        <f t="shared" si="1751"/>
        <v>2.6011991206299844E+21</v>
      </c>
      <c r="J2366">
        <f t="shared" si="1752"/>
        <v>3.0051847274586509E+22</v>
      </c>
      <c r="K2366">
        <f t="shared" si="1753"/>
        <v>4.3556582729905967E-4</v>
      </c>
      <c r="L2366">
        <f t="shared" si="1754"/>
        <v>5.0321244599106675E-3</v>
      </c>
      <c r="M2366">
        <f t="shared" si="1755"/>
        <v>-616240758.06528246</v>
      </c>
      <c r="N2366">
        <f t="shared" si="1756"/>
        <v>45586252.91834332</v>
      </c>
      <c r="O2366">
        <f t="shared" si="1757"/>
        <v>9.4082218696596893</v>
      </c>
      <c r="P2366">
        <f t="shared" si="1758"/>
        <v>108.69388833407042</v>
      </c>
      <c r="S2366">
        <f t="shared" si="1762"/>
        <v>-54488615624.003464</v>
      </c>
      <c r="T2366">
        <f t="shared" si="1763"/>
        <v>-146678136279.35516</v>
      </c>
      <c r="U2366">
        <f t="shared" si="1764"/>
        <v>-27365.597502539389</v>
      </c>
      <c r="V2366">
        <f t="shared" si="1765"/>
        <v>9912.2780512791742</v>
      </c>
      <c r="W2366">
        <f t="shared" si="1759"/>
        <v>-27345.205485491282</v>
      </c>
      <c r="X2366">
        <f t="shared" si="1728"/>
        <v>9967.1714087509936</v>
      </c>
      <c r="Y2366">
        <f t="shared" si="1729"/>
        <v>156471993963.79367</v>
      </c>
      <c r="Z2366">
        <f t="shared" si="1730"/>
        <v>3.2380762552545223E+22</v>
      </c>
      <c r="AA2366">
        <f t="shared" si="1731"/>
        <v>1.1276030167711836E+22</v>
      </c>
      <c r="AB2366">
        <f t="shared" si="1732"/>
        <v>3.0353993594602464E+22</v>
      </c>
      <c r="AC2366">
        <f t="shared" si="1733"/>
        <v>1.8881497266764627E-3</v>
      </c>
      <c r="AD2366">
        <f t="shared" si="1734"/>
        <v>5.08271828442774E-3</v>
      </c>
      <c r="AE2366">
        <f t="shared" si="1735"/>
        <v>-590656438.48661172</v>
      </c>
      <c r="AF2366">
        <f t="shared" si="1736"/>
        <v>215290902.42902145</v>
      </c>
      <c r="AG2366">
        <f t="shared" si="1737"/>
        <v>40.784034096211592</v>
      </c>
      <c r="AH2366">
        <f t="shared" si="1738"/>
        <v>109.78671494363918</v>
      </c>
      <c r="AJ2366">
        <f t="shared" si="1766"/>
        <v>-631069321.66979182</v>
      </c>
      <c r="AK2366">
        <f t="shared" si="1767"/>
        <v>-415958172.54336619</v>
      </c>
      <c r="AL2366">
        <f t="shared" si="1768"/>
        <v>-60.086523329773996</v>
      </c>
      <c r="AM2366">
        <f t="shared" si="1769"/>
        <v>31.665176905003545</v>
      </c>
      <c r="AN2366">
        <f t="shared" si="1739"/>
        <v>-60.009120860822946</v>
      </c>
      <c r="AO2366">
        <f t="shared" si="1740"/>
        <v>31.716195372277525</v>
      </c>
      <c r="AP2366">
        <f t="shared" si="1741"/>
        <v>755823848.56419289</v>
      </c>
      <c r="AQ2366">
        <f t="shared" si="1742"/>
        <v>5.1261862373841199E+19</v>
      </c>
      <c r="AR2366">
        <f t="shared" si="1743"/>
        <v>4.2800698571821646E+19</v>
      </c>
      <c r="AS2366">
        <f t="shared" si="1744"/>
        <v>2.8211322829649457E+19</v>
      </c>
      <c r="AT2366">
        <f t="shared" si="1760"/>
        <v>7.1668952732454194E-6</v>
      </c>
      <c r="AU2366">
        <f t="shared" si="1761"/>
        <v>4.7239321549982344E-6</v>
      </c>
      <c r="AV2366">
        <f t="shared" si="1770"/>
        <v>7.1668952732454194E-6</v>
      </c>
      <c r="AW2366">
        <f t="shared" si="1771"/>
        <v>4.7239321549982344E-6</v>
      </c>
      <c r="AX2366">
        <f t="shared" si="1745"/>
        <v>-1296197.0105937757</v>
      </c>
      <c r="AY2366">
        <f t="shared" si="1746"/>
        <v>685069.82004119456</v>
      </c>
      <c r="AZ2366">
        <f t="shared" si="1747"/>
        <v>0.15480493790210106</v>
      </c>
      <c r="BA2366">
        <f t="shared" si="1748"/>
        <v>0.10203693454796187</v>
      </c>
    </row>
    <row r="2367" spans="3:53" x14ac:dyDescent="0.35">
      <c r="C2367">
        <f t="shared" si="1772"/>
        <v>-14596516829.98139</v>
      </c>
      <c r="D2367">
        <f t="shared" si="1773"/>
        <v>-161469584976.27499</v>
      </c>
      <c r="E2367">
        <f t="shared" si="1774"/>
        <v>-28520.256503374898</v>
      </c>
      <c r="F2367">
        <f t="shared" si="1775"/>
        <v>2219.1685604795944</v>
      </c>
      <c r="G2367">
        <f t="shared" si="1749"/>
        <v>162127990106.51559</v>
      </c>
      <c r="H2367">
        <f t="shared" si="1750"/>
        <v>3.0160900798913639E+22</v>
      </c>
      <c r="I2367">
        <f t="shared" si="1751"/>
        <v>2.7154108049418764E+21</v>
      </c>
      <c r="J2367">
        <f t="shared" si="1752"/>
        <v>3.0038416755253836E+22</v>
      </c>
      <c r="K2367">
        <f t="shared" si="1753"/>
        <v>4.5469035581746083E-4</v>
      </c>
      <c r="L2367">
        <f t="shared" si="1754"/>
        <v>5.0298755450860402E-3</v>
      </c>
      <c r="M2367">
        <f t="shared" si="1755"/>
        <v>-616037540.47289777</v>
      </c>
      <c r="N2367">
        <f t="shared" si="1756"/>
        <v>47934040.90635924</v>
      </c>
      <c r="O2367">
        <f t="shared" si="1757"/>
        <v>9.8213116856571538</v>
      </c>
      <c r="P2367">
        <f t="shared" si="1758"/>
        <v>108.64531177385847</v>
      </c>
      <c r="S2367">
        <f t="shared" si="1762"/>
        <v>-55079272062.490074</v>
      </c>
      <c r="T2367">
        <f t="shared" si="1763"/>
        <v>-146462845376.92615</v>
      </c>
      <c r="U2367">
        <f t="shared" si="1764"/>
        <v>-27324.813468443179</v>
      </c>
      <c r="V2367">
        <f t="shared" si="1765"/>
        <v>10022.064766222813</v>
      </c>
      <c r="W2367">
        <f t="shared" si="1759"/>
        <v>-27304.202430495181</v>
      </c>
      <c r="X2367">
        <f t="shared" si="1728"/>
        <v>10076.872158386797</v>
      </c>
      <c r="Y2367">
        <f t="shared" si="1729"/>
        <v>156477127040.46933</v>
      </c>
      <c r="Z2367">
        <f t="shared" si="1730"/>
        <v>3.2378638149906738E+22</v>
      </c>
      <c r="AA2367">
        <f t="shared" si="1731"/>
        <v>1.1397140613467417E+22</v>
      </c>
      <c r="AB2367">
        <f t="shared" si="1732"/>
        <v>3.0306457963269932E+22</v>
      </c>
      <c r="AC2367">
        <f t="shared" si="1733"/>
        <v>1.9084294396295072E-3</v>
      </c>
      <c r="AD2367">
        <f t="shared" si="1734"/>
        <v>5.0747585337022659E-3</v>
      </c>
      <c r="AE2367">
        <f t="shared" si="1735"/>
        <v>-589770772.49869597</v>
      </c>
      <c r="AF2367">
        <f t="shared" si="1736"/>
        <v>217660438.62115481</v>
      </c>
      <c r="AG2367">
        <f t="shared" si="1737"/>
        <v>41.222075895997357</v>
      </c>
      <c r="AH2367">
        <f t="shared" si="1738"/>
        <v>109.61478432796895</v>
      </c>
      <c r="AJ2367">
        <f t="shared" si="1766"/>
        <v>-632365518.68038559</v>
      </c>
      <c r="AK2367">
        <f t="shared" si="1767"/>
        <v>-415273102.72332501</v>
      </c>
      <c r="AL2367">
        <f t="shared" si="1768"/>
        <v>-59.931718391871897</v>
      </c>
      <c r="AM2367">
        <f t="shared" si="1769"/>
        <v>31.767213839551506</v>
      </c>
      <c r="AN2367">
        <f t="shared" si="1739"/>
        <v>-59.854373979817588</v>
      </c>
      <c r="AO2367">
        <f t="shared" si="1740"/>
        <v>31.818005751860593</v>
      </c>
      <c r="AP2367">
        <f t="shared" si="1741"/>
        <v>756530170.6220119</v>
      </c>
      <c r="AQ2367">
        <f t="shared" si="1742"/>
        <v>5.1166187453506224E+19</v>
      </c>
      <c r="AR2367">
        <f t="shared" si="1743"/>
        <v>4.2768595258179494E+19</v>
      </c>
      <c r="AS2367">
        <f t="shared" si="1744"/>
        <v>2.8086046324987859E+19</v>
      </c>
      <c r="AT2367">
        <f t="shared" si="1760"/>
        <v>7.1615196346583206E-6</v>
      </c>
      <c r="AU2367">
        <f t="shared" si="1761"/>
        <v>4.7029548434340014E-6</v>
      </c>
      <c r="AV2367">
        <f t="shared" si="1770"/>
        <v>7.1615196346583206E-6</v>
      </c>
      <c r="AW2367">
        <f t="shared" si="1771"/>
        <v>4.7029548434340014E-6</v>
      </c>
      <c r="AX2367">
        <f t="shared" si="1745"/>
        <v>-1292854.4779640599</v>
      </c>
      <c r="AY2367">
        <f t="shared" si="1746"/>
        <v>687268.92424018879</v>
      </c>
      <c r="AZ2367">
        <f t="shared" si="1747"/>
        <v>0.15468882410861973</v>
      </c>
      <c r="BA2367">
        <f t="shared" si="1748"/>
        <v>0.10158382461817443</v>
      </c>
    </row>
    <row r="2368" spans="3:53" x14ac:dyDescent="0.35">
      <c r="C2368">
        <f t="shared" si="1772"/>
        <v>-15212554370.454288</v>
      </c>
      <c r="D2368">
        <f t="shared" si="1773"/>
        <v>-161421650935.36862</v>
      </c>
      <c r="E2368">
        <f t="shared" si="1774"/>
        <v>-28510.435191689241</v>
      </c>
      <c r="F2368">
        <f t="shared" si="1775"/>
        <v>2327.8138722534527</v>
      </c>
      <c r="G2368">
        <f t="shared" si="1749"/>
        <v>162136890315.4801</v>
      </c>
      <c r="H2368">
        <f t="shared" si="1750"/>
        <v>3.0157589634484248E+22</v>
      </c>
      <c r="I2368">
        <f t="shared" si="1751"/>
        <v>2.8295471259117803E+21</v>
      </c>
      <c r="J2368">
        <f t="shared" si="1752"/>
        <v>3.0024554544975281E+22</v>
      </c>
      <c r="K2368">
        <f t="shared" si="1753"/>
        <v>4.7380226488810787E-4</v>
      </c>
      <c r="L2368">
        <f t="shared" si="1754"/>
        <v>5.0275543444365843E-3</v>
      </c>
      <c r="M2368">
        <f t="shared" si="1755"/>
        <v>-615825400.14048755</v>
      </c>
      <c r="N2368">
        <f t="shared" si="1756"/>
        <v>50280779.640674576</v>
      </c>
      <c r="O2368">
        <f t="shared" si="1757"/>
        <v>10.23412892158313</v>
      </c>
      <c r="P2368">
        <f t="shared" si="1758"/>
        <v>108.59517383983022</v>
      </c>
      <c r="S2368">
        <f t="shared" si="1762"/>
        <v>-55669042834.98877</v>
      </c>
      <c r="T2368">
        <f t="shared" si="1763"/>
        <v>-146245184938.30499</v>
      </c>
      <c r="U2368">
        <f t="shared" si="1764"/>
        <v>-27283.591392547183</v>
      </c>
      <c r="V2368">
        <f t="shared" si="1765"/>
        <v>10131.679550550782</v>
      </c>
      <c r="W2368">
        <f t="shared" si="1759"/>
        <v>-27262.761706688503</v>
      </c>
      <c r="X2368">
        <f t="shared" si="1728"/>
        <v>10186.400111664769</v>
      </c>
      <c r="Y2368">
        <f t="shared" si="1729"/>
        <v>156482256015.82706</v>
      </c>
      <c r="Z2368">
        <f t="shared" si="1730"/>
        <v>3.2376515653467673E+22</v>
      </c>
      <c r="AA2368">
        <f t="shared" si="1731"/>
        <v>1.1518044810002481E+22</v>
      </c>
      <c r="AB2368">
        <f t="shared" si="1732"/>
        <v>3.0258443608586552E+22</v>
      </c>
      <c r="AC2368">
        <f t="shared" si="1733"/>
        <v>1.9286746165442868E-3</v>
      </c>
      <c r="AD2368">
        <f t="shared" si="1734"/>
        <v>5.0667186216655311E-3</v>
      </c>
      <c r="AE2368">
        <f t="shared" si="1735"/>
        <v>-588875652.86447167</v>
      </c>
      <c r="AF2368">
        <f t="shared" si="1736"/>
        <v>220026242.41195899</v>
      </c>
      <c r="AG2368">
        <f t="shared" si="1737"/>
        <v>41.659371717356592</v>
      </c>
      <c r="AH2368">
        <f t="shared" si="1738"/>
        <v>109.44112222797547</v>
      </c>
      <c r="AJ2368">
        <f t="shared" si="1766"/>
        <v>-633658373.15834963</v>
      </c>
      <c r="AK2368">
        <f t="shared" si="1767"/>
        <v>-414585833.79908484</v>
      </c>
      <c r="AL2368">
        <f t="shared" si="1768"/>
        <v>-59.777029567763279</v>
      </c>
      <c r="AM2368">
        <f t="shared" si="1769"/>
        <v>31.86879766416968</v>
      </c>
      <c r="AN2368">
        <f t="shared" si="1739"/>
        <v>-59.699743141674475</v>
      </c>
      <c r="AO2368">
        <f t="shared" si="1740"/>
        <v>31.919364118837787</v>
      </c>
      <c r="AP2368">
        <f t="shared" si="1741"/>
        <v>757234671.32756722</v>
      </c>
      <c r="AQ2368">
        <f t="shared" si="1742"/>
        <v>5.1071025812432994E+19</v>
      </c>
      <c r="AR2368">
        <f t="shared" si="1743"/>
        <v>4.2736531166882202E+19</v>
      </c>
      <c r="AS2368">
        <f t="shared" si="1744"/>
        <v>2.7961376599808233E+19</v>
      </c>
      <c r="AT2368">
        <f t="shared" si="1760"/>
        <v>7.1561505637779969E-6</v>
      </c>
      <c r="AU2368">
        <f t="shared" si="1761"/>
        <v>4.6820791359357392E-6</v>
      </c>
      <c r="AV2368">
        <f t="shared" si="1770"/>
        <v>7.1561505637779969E-6</v>
      </c>
      <c r="AW2368">
        <f t="shared" si="1771"/>
        <v>4.6820791359357392E-6</v>
      </c>
      <c r="AX2368">
        <f t="shared" si="1745"/>
        <v>-1289514.4518601687</v>
      </c>
      <c r="AY2368">
        <f t="shared" si="1746"/>
        <v>689458.26496689615</v>
      </c>
      <c r="AZ2368">
        <f t="shared" si="1747"/>
        <v>0.15457285217760475</v>
      </c>
      <c r="BA2368">
        <f t="shared" si="1748"/>
        <v>0.10113290933621197</v>
      </c>
    </row>
    <row r="2369" spans="3:53" x14ac:dyDescent="0.35">
      <c r="C2369">
        <f t="shared" si="1772"/>
        <v>-15828379770.594776</v>
      </c>
      <c r="D2369">
        <f t="shared" si="1773"/>
        <v>-161371370155.72794</v>
      </c>
      <c r="E2369">
        <f t="shared" si="1774"/>
        <v>-28500.201062767657</v>
      </c>
      <c r="F2369">
        <f t="shared" si="1775"/>
        <v>2436.409046093283</v>
      </c>
      <c r="G2369">
        <f t="shared" si="1749"/>
        <v>162145788450.08319</v>
      </c>
      <c r="H2369">
        <f t="shared" si="1750"/>
        <v>3.0154279786829641E+22</v>
      </c>
      <c r="I2369">
        <f t="shared" si="1751"/>
        <v>2.9436064712938551E+21</v>
      </c>
      <c r="J2369">
        <f t="shared" si="1752"/>
        <v>3.0010261085244824E+22</v>
      </c>
      <c r="K2369">
        <f t="shared" si="1753"/>
        <v>4.9290128454351225E-4</v>
      </c>
      <c r="L2369">
        <f t="shared" si="1754"/>
        <v>5.0251609318896218E-3</v>
      </c>
      <c r="M2369">
        <f t="shared" si="1755"/>
        <v>-615604342.95578134</v>
      </c>
      <c r="N2369">
        <f t="shared" si="1756"/>
        <v>52626435.395614915</v>
      </c>
      <c r="O2369">
        <f t="shared" si="1757"/>
        <v>10.646667746139865</v>
      </c>
      <c r="P2369">
        <f t="shared" si="1758"/>
        <v>108.54347612881583</v>
      </c>
      <c r="S2369">
        <f t="shared" si="1762"/>
        <v>-56257918487.853241</v>
      </c>
      <c r="T2369">
        <f t="shared" si="1763"/>
        <v>-146025158695.89304</v>
      </c>
      <c r="U2369">
        <f t="shared" si="1764"/>
        <v>-27241.932020829827</v>
      </c>
      <c r="V2369">
        <f t="shared" si="1765"/>
        <v>10241.120672778758</v>
      </c>
      <c r="W2369">
        <f t="shared" si="1759"/>
        <v>-27220.884063412144</v>
      </c>
      <c r="X2369">
        <f t="shared" si="1728"/>
        <v>10295.753538777972</v>
      </c>
      <c r="Y2369">
        <f t="shared" si="1729"/>
        <v>156487380848.25461</v>
      </c>
      <c r="Z2369">
        <f t="shared" si="1730"/>
        <v>3.2374395079917625E+22</v>
      </c>
      <c r="AA2369">
        <f t="shared" si="1731"/>
        <v>1.1638740898000509E+22</v>
      </c>
      <c r="AB2369">
        <f t="shared" si="1732"/>
        <v>3.020995145808422E+22</v>
      </c>
      <c r="AC2369">
        <f t="shared" si="1733"/>
        <v>1.9488849460817998E-3</v>
      </c>
      <c r="AD2369">
        <f t="shared" si="1734"/>
        <v>5.0585987036309808E-3</v>
      </c>
      <c r="AE2369">
        <f t="shared" si="1735"/>
        <v>-587971095.76970232</v>
      </c>
      <c r="AF2369">
        <f t="shared" si="1736"/>
        <v>222388276.43760419</v>
      </c>
      <c r="AG2369">
        <f t="shared" si="1737"/>
        <v>42.095914835366877</v>
      </c>
      <c r="AH2369">
        <f t="shared" si="1738"/>
        <v>109.26573199842919</v>
      </c>
      <c r="AJ2369">
        <f t="shared" si="1766"/>
        <v>-634947887.61020982</v>
      </c>
      <c r="AK2369">
        <f t="shared" si="1767"/>
        <v>-413896375.53411794</v>
      </c>
      <c r="AL2369">
        <f t="shared" si="1768"/>
        <v>-59.622456715585678</v>
      </c>
      <c r="AM2369">
        <f t="shared" si="1769"/>
        <v>31.969930573505891</v>
      </c>
      <c r="AN2369">
        <f t="shared" si="1739"/>
        <v>-59.545228202860713</v>
      </c>
      <c r="AO2369">
        <f t="shared" si="1740"/>
        <v>32.020272660043197</v>
      </c>
      <c r="AP2369">
        <f t="shared" si="1741"/>
        <v>757937352.06872284</v>
      </c>
      <c r="AQ2369">
        <f t="shared" si="1742"/>
        <v>5.0976374213599797E+19</v>
      </c>
      <c r="AR2369">
        <f t="shared" si="1743"/>
        <v>4.2704507221617951E+19</v>
      </c>
      <c r="AS2369">
        <f t="shared" si="1744"/>
        <v>2.7837309333406183E+19</v>
      </c>
      <c r="AT2369">
        <f t="shared" si="1760"/>
        <v>7.1507882152742713E-6</v>
      </c>
      <c r="AU2369">
        <f t="shared" si="1761"/>
        <v>4.6613043090097426E-6</v>
      </c>
      <c r="AV2369">
        <f t="shared" si="1770"/>
        <v>7.1507882152742713E-6</v>
      </c>
      <c r="AW2369">
        <f t="shared" si="1771"/>
        <v>4.6613043090097426E-6</v>
      </c>
      <c r="AX2369">
        <f t="shared" si="1745"/>
        <v>-1286176.9291817914</v>
      </c>
      <c r="AY2369">
        <f t="shared" si="1746"/>
        <v>691637.88945693302</v>
      </c>
      <c r="AZ2369">
        <f t="shared" si="1747"/>
        <v>0.15445702544992426</v>
      </c>
      <c r="BA2369">
        <f t="shared" si="1748"/>
        <v>0.10068417307461044</v>
      </c>
    </row>
    <row r="2370" spans="3:53" x14ac:dyDescent="0.35">
      <c r="C2370">
        <f t="shared" si="1772"/>
        <v>-16443984113.550558</v>
      </c>
      <c r="D2370">
        <f t="shared" si="1773"/>
        <v>-161318743720.33231</v>
      </c>
      <c r="E2370">
        <f t="shared" si="1774"/>
        <v>-28489.554395021518</v>
      </c>
      <c r="F2370">
        <f t="shared" si="1775"/>
        <v>2544.9525222220987</v>
      </c>
      <c r="G2370">
        <f t="shared" si="1749"/>
        <v>162154684449.85782</v>
      </c>
      <c r="H2370">
        <f t="shared" si="1750"/>
        <v>3.0150971277935529E+22</v>
      </c>
      <c r="I2370">
        <f t="shared" si="1751"/>
        <v>3.0575872315042808E+21</v>
      </c>
      <c r="J2370">
        <f t="shared" si="1752"/>
        <v>2.9995536823411498E+22</v>
      </c>
      <c r="K2370">
        <f t="shared" si="1753"/>
        <v>5.1198714526193582E-4</v>
      </c>
      <c r="L2370">
        <f t="shared" si="1754"/>
        <v>5.0226953823528965E-3</v>
      </c>
      <c r="M2370">
        <f t="shared" si="1755"/>
        <v>-615374374.93246484</v>
      </c>
      <c r="N2370">
        <f t="shared" si="1756"/>
        <v>54970974.479997329</v>
      </c>
      <c r="O2370">
        <f t="shared" si="1757"/>
        <v>11.058922337657814</v>
      </c>
      <c r="P2370">
        <f t="shared" si="1758"/>
        <v>108.49022025882256</v>
      </c>
      <c r="S2370">
        <f t="shared" si="1762"/>
        <v>-56845889583.62294</v>
      </c>
      <c r="T2370">
        <f t="shared" si="1763"/>
        <v>-145802770419.45544</v>
      </c>
      <c r="U2370">
        <f t="shared" si="1764"/>
        <v>-27199.836105994458</v>
      </c>
      <c r="V2370">
        <f t="shared" si="1765"/>
        <v>10350.386404777188</v>
      </c>
      <c r="W2370">
        <f t="shared" si="1759"/>
        <v>-27178.570256724008</v>
      </c>
      <c r="X2370">
        <f t="shared" si="1728"/>
        <v>10404.930713286829</v>
      </c>
      <c r="Y2370">
        <f t="shared" si="1729"/>
        <v>156492501496.21191</v>
      </c>
      <c r="Z2370">
        <f t="shared" si="1730"/>
        <v>3.2372276445910105E+22</v>
      </c>
      <c r="AA2370">
        <f t="shared" si="1731"/>
        <v>1.1759227022511801E+22</v>
      </c>
      <c r="AB2370">
        <f t="shared" si="1732"/>
        <v>3.0160982446257518E+22</v>
      </c>
      <c r="AC2370">
        <f t="shared" si="1733"/>
        <v>1.9690601176342599E-3</v>
      </c>
      <c r="AD2370">
        <f t="shared" si="1734"/>
        <v>5.0503989360779497E-3</v>
      </c>
      <c r="AE2370">
        <f t="shared" si="1735"/>
        <v>-587057117.54523861</v>
      </c>
      <c r="AF2370">
        <f t="shared" si="1736"/>
        <v>224746503.40699551</v>
      </c>
      <c r="AG2370">
        <f t="shared" si="1737"/>
        <v>42.531698540900017</v>
      </c>
      <c r="AH2370">
        <f t="shared" si="1738"/>
        <v>109.08861701928372</v>
      </c>
      <c r="AJ2370">
        <f t="shared" si="1766"/>
        <v>-636234064.53939164</v>
      </c>
      <c r="AK2370">
        <f t="shared" si="1767"/>
        <v>-413204737.64466101</v>
      </c>
      <c r="AL2370">
        <f t="shared" si="1768"/>
        <v>-59.467999690135755</v>
      </c>
      <c r="AM2370">
        <f t="shared" si="1769"/>
        <v>32.070614746580503</v>
      </c>
      <c r="AN2370">
        <f t="shared" si="1739"/>
        <v>-59.390829016532258</v>
      </c>
      <c r="AO2370">
        <f t="shared" si="1740"/>
        <v>32.120733546747672</v>
      </c>
      <c r="AP2370">
        <f t="shared" si="1741"/>
        <v>758638214.23146605</v>
      </c>
      <c r="AQ2370">
        <f t="shared" si="1742"/>
        <v>5.0882229447462429E+19</v>
      </c>
      <c r="AR2370">
        <f t="shared" si="1743"/>
        <v>4.2672524329637454E+19</v>
      </c>
      <c r="AS2370">
        <f t="shared" si="1744"/>
        <v>2.7713840240585802E+19</v>
      </c>
      <c r="AT2370">
        <f t="shared" si="1760"/>
        <v>7.1454327410645434E-6</v>
      </c>
      <c r="AU2370">
        <f t="shared" si="1761"/>
        <v>4.6406296451081381E-6</v>
      </c>
      <c r="AV2370">
        <f t="shared" si="1770"/>
        <v>7.1454327410645434E-6</v>
      </c>
      <c r="AW2370">
        <f t="shared" si="1771"/>
        <v>4.6406296451081381E-6</v>
      </c>
      <c r="AX2370">
        <f t="shared" si="1745"/>
        <v>-1282841.9067570968</v>
      </c>
      <c r="AY2370">
        <f t="shared" si="1746"/>
        <v>693807.84460974974</v>
      </c>
      <c r="AZ2370">
        <f t="shared" si="1747"/>
        <v>0.15434134720699413</v>
      </c>
      <c r="BA2370">
        <f t="shared" si="1748"/>
        <v>0.10023760033433578</v>
      </c>
    </row>
    <row r="2371" spans="3:53" x14ac:dyDescent="0.35">
      <c r="C2371">
        <f t="shared" si="1772"/>
        <v>-17059358488.483023</v>
      </c>
      <c r="D2371">
        <f t="shared" si="1773"/>
        <v>-161263772745.85229</v>
      </c>
      <c r="E2371">
        <f t="shared" si="1774"/>
        <v>-28478.495472683859</v>
      </c>
      <c r="F2371">
        <f t="shared" si="1775"/>
        <v>2653.4427424809214</v>
      </c>
      <c r="G2371">
        <f t="shared" si="1749"/>
        <v>162163578254.38016</v>
      </c>
      <c r="H2371">
        <f t="shared" si="1750"/>
        <v>3.0147664129757039E+22</v>
      </c>
      <c r="I2371">
        <f t="shared" si="1751"/>
        <v>3.1714877996410654E+21</v>
      </c>
      <c r="J2371">
        <f t="shared" si="1752"/>
        <v>2.9980382212663114E+22</v>
      </c>
      <c r="K2371">
        <f t="shared" si="1753"/>
        <v>5.3105957797070749E-4</v>
      </c>
      <c r="L2371">
        <f t="shared" si="1754"/>
        <v>5.020157771711841E-3</v>
      </c>
      <c r="M2371">
        <f t="shared" si="1755"/>
        <v>-615135502.20997131</v>
      </c>
      <c r="N2371">
        <f t="shared" si="1756"/>
        <v>57314363.237587906</v>
      </c>
      <c r="O2371">
        <f t="shared" si="1757"/>
        <v>11.470886884167282</v>
      </c>
      <c r="P2371">
        <f t="shared" si="1758"/>
        <v>108.43540786897577</v>
      </c>
      <c r="S2371">
        <f t="shared" si="1762"/>
        <v>-57432946701.168182</v>
      </c>
      <c r="T2371">
        <f t="shared" si="1763"/>
        <v>-145578023916.04846</v>
      </c>
      <c r="U2371">
        <f t="shared" si="1764"/>
        <v>-27157.304407453557</v>
      </c>
      <c r="V2371">
        <f t="shared" si="1765"/>
        <v>10459.475021796472</v>
      </c>
      <c r="W2371">
        <f t="shared" si="1759"/>
        <v>-27135.821049383205</v>
      </c>
      <c r="X2371">
        <f t="shared" si="1728"/>
        <v>10513.929912144271</v>
      </c>
      <c r="Y2371">
        <f t="shared" si="1729"/>
        <v>156497617918.2316</v>
      </c>
      <c r="Z2371">
        <f t="shared" si="1730"/>
        <v>3.2370159768062357E+22</v>
      </c>
      <c r="AA2371">
        <f t="shared" si="1731"/>
        <v>1.1879501332977426E+22</v>
      </c>
      <c r="AB2371">
        <f t="shared" si="1732"/>
        <v>3.0111537514542002E+22</v>
      </c>
      <c r="AC2371">
        <f t="shared" si="1733"/>
        <v>1.9891998213291068E-3</v>
      </c>
      <c r="AD2371">
        <f t="shared" si="1734"/>
        <v>5.0421194766480243E-3</v>
      </c>
      <c r="AE2371">
        <f t="shared" si="1735"/>
        <v>-586133734.66667724</v>
      </c>
      <c r="AF2371">
        <f t="shared" si="1736"/>
        <v>227100886.10231626</v>
      </c>
      <c r="AG2371">
        <f t="shared" si="1737"/>
        <v>42.966716140708705</v>
      </c>
      <c r="AH2371">
        <f t="shared" si="1738"/>
        <v>108.90978069559732</v>
      </c>
      <c r="AJ2371">
        <f t="shared" si="1766"/>
        <v>-637516906.44614875</v>
      </c>
      <c r="AK2371">
        <f t="shared" si="1767"/>
        <v>-412510929.80005127</v>
      </c>
      <c r="AL2371">
        <f t="shared" si="1768"/>
        <v>-59.313658342928761</v>
      </c>
      <c r="AM2371">
        <f t="shared" si="1769"/>
        <v>32.170852346914842</v>
      </c>
      <c r="AN2371">
        <f t="shared" si="1739"/>
        <v>-59.236545432592905</v>
      </c>
      <c r="AO2371">
        <f t="shared" si="1740"/>
        <v>32.220748934786613</v>
      </c>
      <c r="AP2371">
        <f t="shared" si="1741"/>
        <v>759337259.19986987</v>
      </c>
      <c r="AQ2371">
        <f t="shared" si="1742"/>
        <v>5.078858833168212E+19</v>
      </c>
      <c r="AR2371">
        <f t="shared" si="1743"/>
        <v>4.2640583382012584E+19</v>
      </c>
      <c r="AS2371">
        <f t="shared" si="1744"/>
        <v>2.7590965071318364E+19</v>
      </c>
      <c r="AT2371">
        <f t="shared" si="1760"/>
        <v>7.1400842903570964E-6</v>
      </c>
      <c r="AU2371">
        <f t="shared" si="1761"/>
        <v>4.6200544325717285E-6</v>
      </c>
      <c r="AV2371">
        <f t="shared" si="1770"/>
        <v>7.1400842903570964E-6</v>
      </c>
      <c r="AW2371">
        <f t="shared" si="1771"/>
        <v>4.6200544325717285E-6</v>
      </c>
      <c r="AX2371">
        <f t="shared" si="1745"/>
        <v>-1279509.3813440069</v>
      </c>
      <c r="AY2371">
        <f t="shared" si="1746"/>
        <v>695968.17699139088</v>
      </c>
      <c r="AZ2371">
        <f t="shared" si="1747"/>
        <v>0.15422582067171328</v>
      </c>
      <c r="BA2371">
        <f t="shared" si="1748"/>
        <v>9.9793175743549331E-2</v>
      </c>
    </row>
    <row r="2372" spans="3:53" x14ac:dyDescent="0.35">
      <c r="C2372">
        <f t="shared" si="1772"/>
        <v>-17674493990.692993</v>
      </c>
      <c r="D2372">
        <f t="shared" si="1773"/>
        <v>-161206458382.61472</v>
      </c>
      <c r="E2372">
        <f t="shared" si="1774"/>
        <v>-28467.024585799692</v>
      </c>
      <c r="F2372">
        <f t="shared" si="1775"/>
        <v>2761.8781503498972</v>
      </c>
      <c r="G2372">
        <f t="shared" si="1749"/>
        <v>162172469803.27066</v>
      </c>
      <c r="H2372">
        <f t="shared" si="1750"/>
        <v>3.0144358364218367E+22</v>
      </c>
      <c r="I2372">
        <f t="shared" si="1751"/>
        <v>3.2853065715037194E+21</v>
      </c>
      <c r="J2372">
        <f t="shared" si="1752"/>
        <v>2.9964797712009609E+22</v>
      </c>
      <c r="K2372">
        <f t="shared" si="1753"/>
        <v>5.5011831404951767E-4</v>
      </c>
      <c r="L2372">
        <f t="shared" si="1754"/>
        <v>5.0175481768267929E-3</v>
      </c>
      <c r="M2372">
        <f t="shared" si="1755"/>
        <v>-614887731.05327332</v>
      </c>
      <c r="N2372">
        <f t="shared" si="1756"/>
        <v>59656568.047557779</v>
      </c>
      <c r="O2372">
        <f t="shared" si="1757"/>
        <v>11.882555583469582</v>
      </c>
      <c r="P2372">
        <f t="shared" si="1758"/>
        <v>108.37904061945872</v>
      </c>
      <c r="S2372">
        <f t="shared" si="1762"/>
        <v>-58019080435.834862</v>
      </c>
      <c r="T2372">
        <f t="shared" si="1763"/>
        <v>-145350923029.94614</v>
      </c>
      <c r="U2372">
        <f t="shared" si="1764"/>
        <v>-27114.337691312849</v>
      </c>
      <c r="V2372">
        <f t="shared" si="1765"/>
        <v>10568.38480249207</v>
      </c>
      <c r="W2372">
        <f t="shared" si="1759"/>
        <v>-27092.637210834091</v>
      </c>
      <c r="X2372">
        <f t="shared" si="1728"/>
        <v>10622.749415720797</v>
      </c>
      <c r="Y2372">
        <f t="shared" si="1729"/>
        <v>156502730072.91983</v>
      </c>
      <c r="Z2372">
        <f t="shared" si="1730"/>
        <v>3.2368045062955024E+22</v>
      </c>
      <c r="AA2372">
        <f t="shared" si="1731"/>
        <v>1.1999561983253002E+22</v>
      </c>
      <c r="AB2372">
        <f t="shared" si="1732"/>
        <v>3.0061617611292247E+22</v>
      </c>
      <c r="AC2372">
        <f t="shared" si="1733"/>
        <v>2.0093037480329876E-3</v>
      </c>
      <c r="AD2372">
        <f t="shared" si="1734"/>
        <v>5.0337604841413676E-3</v>
      </c>
      <c r="AE2372">
        <f t="shared" si="1735"/>
        <v>-585200963.7540164</v>
      </c>
      <c r="AF2372">
        <f t="shared" si="1736"/>
        <v>229451387.3795692</v>
      </c>
      <c r="AG2372">
        <f t="shared" si="1737"/>
        <v>43.400960957512531</v>
      </c>
      <c r="AH2372">
        <f t="shared" si="1738"/>
        <v>108.72922645745354</v>
      </c>
      <c r="AJ2372">
        <f t="shared" si="1766"/>
        <v>-638796415.82749271</v>
      </c>
      <c r="AK2372">
        <f t="shared" si="1767"/>
        <v>-411814961.62305987</v>
      </c>
      <c r="AL2372">
        <f t="shared" si="1768"/>
        <v>-59.159432522257049</v>
      </c>
      <c r="AM2372">
        <f t="shared" si="1769"/>
        <v>32.270645522658391</v>
      </c>
      <c r="AN2372">
        <f t="shared" si="1739"/>
        <v>-59.082377297752359</v>
      </c>
      <c r="AO2372">
        <f t="shared" si="1740"/>
        <v>32.320320964686587</v>
      </c>
      <c r="AP2372">
        <f t="shared" si="1741"/>
        <v>760034488.35605693</v>
      </c>
      <c r="AQ2372">
        <f t="shared" si="1742"/>
        <v>5.0695447710856602E+19</v>
      </c>
      <c r="AR2372">
        <f t="shared" si="1743"/>
        <v>4.2608685253890941E+19</v>
      </c>
      <c r="AS2372">
        <f t="shared" si="1744"/>
        <v>2.7468679610404516E+19</v>
      </c>
      <c r="AT2372">
        <f t="shared" si="1760"/>
        <v>7.1347430096937269E-6</v>
      </c>
      <c r="AU2372">
        <f t="shared" si="1761"/>
        <v>4.5995779655734282E-6</v>
      </c>
      <c r="AV2372">
        <f t="shared" si="1770"/>
        <v>7.1347430096937269E-6</v>
      </c>
      <c r="AW2372">
        <f t="shared" si="1771"/>
        <v>4.5995779655734282E-6</v>
      </c>
      <c r="AX2372">
        <f t="shared" si="1745"/>
        <v>-1276179.3496314508</v>
      </c>
      <c r="AY2372">
        <f t="shared" si="1746"/>
        <v>698118.93283723027</v>
      </c>
      <c r="AZ2372">
        <f t="shared" si="1747"/>
        <v>0.1541104490093845</v>
      </c>
      <c r="BA2372">
        <f t="shared" si="1748"/>
        <v>9.9350884056386049E-2</v>
      </c>
    </row>
    <row r="2373" spans="3:53" x14ac:dyDescent="0.35">
      <c r="C2373">
        <f t="shared" si="1772"/>
        <v>-18289381721.746265</v>
      </c>
      <c r="D2373">
        <f t="shared" si="1773"/>
        <v>-161146801814.56717</v>
      </c>
      <c r="E2373">
        <f t="shared" si="1774"/>
        <v>-28455.142030216222</v>
      </c>
      <c r="F2373">
        <f t="shared" si="1775"/>
        <v>2870.2571909693561</v>
      </c>
      <c r="G2373">
        <f t="shared" si="1749"/>
        <v>162181359036.19482</v>
      </c>
      <c r="H2373">
        <f t="shared" si="1750"/>
        <v>3.0141054003212498E+22</v>
      </c>
      <c r="I2373">
        <f t="shared" si="1751"/>
        <v>3.3990419456128372E+21</v>
      </c>
      <c r="J2373">
        <f t="shared" si="1752"/>
        <v>2.9948783786266458E+22</v>
      </c>
      <c r="K2373">
        <f t="shared" si="1753"/>
        <v>5.6916308533369673E-4</v>
      </c>
      <c r="L2373">
        <f t="shared" si="1754"/>
        <v>5.0148666755302175E-3</v>
      </c>
      <c r="M2373">
        <f t="shared" si="1755"/>
        <v>-614631067.85267043</v>
      </c>
      <c r="N2373">
        <f t="shared" si="1756"/>
        <v>61997555.324938089</v>
      </c>
      <c r="O2373">
        <f t="shared" si="1757"/>
        <v>12.29392264320785</v>
      </c>
      <c r="P2373">
        <f t="shared" si="1758"/>
        <v>108.32112019145269</v>
      </c>
      <c r="S2373">
        <f t="shared" si="1762"/>
        <v>-58604281399.588875</v>
      </c>
      <c r="T2373">
        <f t="shared" si="1763"/>
        <v>-145121471642.56656</v>
      </c>
      <c r="U2373">
        <f t="shared" si="1764"/>
        <v>-27070.936730355337</v>
      </c>
      <c r="V2373">
        <f t="shared" si="1765"/>
        <v>10677.114028949523</v>
      </c>
      <c r="W2373">
        <f t="shared" si="1759"/>
        <v>-27049.019517190296</v>
      </c>
      <c r="X2373">
        <f t="shared" si="1728"/>
        <v>10731.387507829464</v>
      </c>
      <c r="Y2373">
        <f t="shared" si="1729"/>
        <v>156507837918.95679</v>
      </c>
      <c r="Z2373">
        <f t="shared" si="1730"/>
        <v>3.236593234713202E+22</v>
      </c>
      <c r="AA2373">
        <f t="shared" si="1731"/>
        <v>1.2119407131632452E+22</v>
      </c>
      <c r="AB2373">
        <f t="shared" si="1732"/>
        <v>3.0011223691760109E+22</v>
      </c>
      <c r="AC2373">
        <f t="shared" si="1733"/>
        <v>2.0293715893557355E-3</v>
      </c>
      <c r="AD2373">
        <f t="shared" si="1734"/>
        <v>5.0253221185130792E-3</v>
      </c>
      <c r="AE2373">
        <f t="shared" si="1735"/>
        <v>-584258821.5713104</v>
      </c>
      <c r="AF2373">
        <f t="shared" si="1736"/>
        <v>231797970.16911644</v>
      </c>
      <c r="AG2373">
        <f t="shared" si="1737"/>
        <v>43.834426330083886</v>
      </c>
      <c r="AH2373">
        <f t="shared" si="1738"/>
        <v>108.54695775988252</v>
      </c>
      <c r="AJ2373">
        <f t="shared" si="1766"/>
        <v>-640072595.17712414</v>
      </c>
      <c r="AK2373">
        <f t="shared" si="1767"/>
        <v>-411116842.69022262</v>
      </c>
      <c r="AL2373">
        <f t="shared" si="1768"/>
        <v>-59.005322073247662</v>
      </c>
      <c r="AM2373">
        <f t="shared" si="1769"/>
        <v>32.369996406714776</v>
      </c>
      <c r="AN2373">
        <f t="shared" si="1739"/>
        <v>-58.928324455583351</v>
      </c>
      <c r="AO2373">
        <f t="shared" si="1740"/>
        <v>32.419451761790647</v>
      </c>
      <c r="AP2373">
        <f t="shared" si="1741"/>
        <v>760729903.08016407</v>
      </c>
      <c r="AQ2373">
        <f t="shared" si="1742"/>
        <v>5.0602804456254136E+19</v>
      </c>
      <c r="AR2373">
        <f t="shared" si="1743"/>
        <v>4.2576830804746207E+19</v>
      </c>
      <c r="AS2373">
        <f t="shared" si="1744"/>
        <v>2.7346979677140001E+19</v>
      </c>
      <c r="AT2373">
        <f t="shared" si="1760"/>
        <v>7.1294090429916616E-6</v>
      </c>
      <c r="AU2373">
        <f t="shared" si="1761"/>
        <v>4.579199544062291E-6</v>
      </c>
      <c r="AV2373">
        <f t="shared" si="1770"/>
        <v>7.1294090429916616E-6</v>
      </c>
      <c r="AW2373">
        <f t="shared" si="1771"/>
        <v>4.579199544062291E-6</v>
      </c>
      <c r="AX2373">
        <f t="shared" si="1745"/>
        <v>-1272851.8082406004</v>
      </c>
      <c r="AY2373">
        <f t="shared" si="1746"/>
        <v>700260.158054678</v>
      </c>
      <c r="AZ2373">
        <f t="shared" si="1747"/>
        <v>0.15399523532861989</v>
      </c>
      <c r="BA2373">
        <f t="shared" si="1748"/>
        <v>9.891071015174549E-2</v>
      </c>
    </row>
    <row r="2374" spans="3:53" x14ac:dyDescent="0.35">
      <c r="C2374">
        <f t="shared" si="1772"/>
        <v>-18904012789.598934</v>
      </c>
      <c r="D2374">
        <f t="shared" si="1773"/>
        <v>-161084804259.24222</v>
      </c>
      <c r="E2374">
        <f t="shared" si="1774"/>
        <v>-28442.848107573016</v>
      </c>
      <c r="F2374">
        <f t="shared" si="1775"/>
        <v>2978.5783111608089</v>
      </c>
      <c r="G2374">
        <f t="shared" si="1749"/>
        <v>162190245892.86404</v>
      </c>
      <c r="H2374">
        <f t="shared" si="1750"/>
        <v>3.013775106860094E+22</v>
      </c>
      <c r="I2374">
        <f t="shared" si="1751"/>
        <v>3.512692323229578E+21</v>
      </c>
      <c r="J2374">
        <f t="shared" si="1752"/>
        <v>2.9932340906038089E+22</v>
      </c>
      <c r="K2374">
        <f t="shared" si="1753"/>
        <v>5.8819362411747784E-4</v>
      </c>
      <c r="L2374">
        <f t="shared" si="1754"/>
        <v>5.0121133466239261E-3</v>
      </c>
      <c r="M2374">
        <f t="shared" si="1755"/>
        <v>-614365519.12357712</v>
      </c>
      <c r="N2374">
        <f t="shared" si="1756"/>
        <v>64337291.521073475</v>
      </c>
      <c r="O2374">
        <f t="shared" si="1757"/>
        <v>12.704982280937521</v>
      </c>
      <c r="P2374">
        <f t="shared" si="1758"/>
        <v>108.26164828707681</v>
      </c>
      <c r="S2374">
        <f t="shared" si="1762"/>
        <v>-59188540221.160187</v>
      </c>
      <c r="T2374">
        <f t="shared" si="1763"/>
        <v>-144889673672.39743</v>
      </c>
      <c r="U2374">
        <f t="shared" si="1764"/>
        <v>-27027.102304025255</v>
      </c>
      <c r="V2374">
        <f t="shared" si="1765"/>
        <v>10785.660986709407</v>
      </c>
      <c r="W2374">
        <f t="shared" si="1759"/>
        <v>-27004.968751218588</v>
      </c>
      <c r="X2374">
        <f t="shared" si="1728"/>
        <v>10839.842475750796</v>
      </c>
      <c r="Y2374">
        <f t="shared" si="1729"/>
        <v>156512941415.09741</v>
      </c>
      <c r="Z2374">
        <f t="shared" si="1730"/>
        <v>3.23638216371002E+22</v>
      </c>
      <c r="AA2374">
        <f t="shared" si="1731"/>
        <v>1.2239034940871552E+22</v>
      </c>
      <c r="AB2374">
        <f t="shared" si="1732"/>
        <v>2.9960356718072639E+22</v>
      </c>
      <c r="AC2374">
        <f t="shared" si="1733"/>
        <v>2.0494030376543119E-3</v>
      </c>
      <c r="AD2374">
        <f t="shared" si="1734"/>
        <v>5.0168045408694973E-3</v>
      </c>
      <c r="AE2374">
        <f t="shared" si="1735"/>
        <v>-583307325.02632153</v>
      </c>
      <c r="AF2374">
        <f t="shared" si="1736"/>
        <v>234140597.47621721</v>
      </c>
      <c r="AG2374">
        <f t="shared" si="1737"/>
        <v>44.267105613333136</v>
      </c>
      <c r="AH2374">
        <f t="shared" si="1738"/>
        <v>108.36297808278114</v>
      </c>
      <c r="AJ2374">
        <f t="shared" si="1766"/>
        <v>-641345446.98536479</v>
      </c>
      <c r="AK2374">
        <f t="shared" si="1767"/>
        <v>-410416582.53216797</v>
      </c>
      <c r="AL2374">
        <f t="shared" si="1768"/>
        <v>-58.851326837919039</v>
      </c>
      <c r="AM2374">
        <f t="shared" si="1769"/>
        <v>32.468907116866525</v>
      </c>
      <c r="AN2374">
        <f t="shared" si="1739"/>
        <v>-58.774386746577925</v>
      </c>
      <c r="AO2374">
        <f t="shared" si="1740"/>
        <v>32.518143436382573</v>
      </c>
      <c r="AP2374">
        <f t="shared" si="1741"/>
        <v>761423504.7503072</v>
      </c>
      <c r="AQ2374">
        <f t="shared" si="1742"/>
        <v>5.0510655465550717E+19</v>
      </c>
      <c r="AR2374">
        <f t="shared" si="1743"/>
        <v>4.2545020878624662E+19</v>
      </c>
      <c r="AS2374">
        <f t="shared" si="1744"/>
        <v>2.722586112498484E+19</v>
      </c>
      <c r="AT2374">
        <f t="shared" si="1760"/>
        <v>7.1240825315848394E-6</v>
      </c>
      <c r="AU2374">
        <f t="shared" si="1761"/>
        <v>4.5589184737081112E-6</v>
      </c>
      <c r="AV2374">
        <f t="shared" si="1770"/>
        <v>7.1240825315848394E-6</v>
      </c>
      <c r="AW2374">
        <f t="shared" si="1771"/>
        <v>4.5589184737081112E-6</v>
      </c>
      <c r="AX2374">
        <f t="shared" si="1745"/>
        <v>-1269526.7537260831</v>
      </c>
      <c r="AY2374">
        <f t="shared" si="1746"/>
        <v>702391.89822586358</v>
      </c>
      <c r="AZ2374">
        <f t="shared" si="1747"/>
        <v>0.15388018268223252</v>
      </c>
      <c r="BA2374">
        <f t="shared" si="1748"/>
        <v>9.8472639032095202E-2</v>
      </c>
    </row>
    <row r="2375" spans="3:53" x14ac:dyDescent="0.35">
      <c r="C2375">
        <f t="shared" si="1772"/>
        <v>-19518378308.722511</v>
      </c>
      <c r="D2375">
        <f t="shared" si="1773"/>
        <v>-161020466967.72113</v>
      </c>
      <c r="E2375">
        <f t="shared" si="1774"/>
        <v>-28430.143125292077</v>
      </c>
      <c r="F2375">
        <f t="shared" si="1775"/>
        <v>3086.8399594478856</v>
      </c>
      <c r="G2375">
        <f t="shared" si="1749"/>
        <v>162199130313.03647</v>
      </c>
      <c r="H2375">
        <f t="shared" si="1750"/>
        <v>3.013444958221344E+22</v>
      </c>
      <c r="I2375">
        <f t="shared" si="1751"/>
        <v>3.6262561083750361E+21</v>
      </c>
      <c r="J2375">
        <f t="shared" si="1752"/>
        <v>2.9915469547701176E+22</v>
      </c>
      <c r="K2375">
        <f t="shared" si="1753"/>
        <v>6.0720966315723978E-4</v>
      </c>
      <c r="L2375">
        <f t="shared" si="1754"/>
        <v>5.0092882698762851E-3</v>
      </c>
      <c r="M2375">
        <f t="shared" si="1755"/>
        <v>-614091091.50630891</v>
      </c>
      <c r="N2375">
        <f t="shared" si="1756"/>
        <v>66675743.124074325</v>
      </c>
      <c r="O2375">
        <f t="shared" si="1757"/>
        <v>13.11572872419638</v>
      </c>
      <c r="P2375">
        <f t="shared" si="1758"/>
        <v>108.20062662932776</v>
      </c>
      <c r="S2375">
        <f t="shared" si="1762"/>
        <v>-59771847546.186508</v>
      </c>
      <c r="T2375">
        <f t="shared" si="1763"/>
        <v>-144655533074.9212</v>
      </c>
      <c r="U2375">
        <f t="shared" si="1764"/>
        <v>-26982.835198411922</v>
      </c>
      <c r="V2375">
        <f t="shared" si="1765"/>
        <v>10894.023964792188</v>
      </c>
      <c r="W2375">
        <f t="shared" si="1759"/>
        <v>-26960.485702322723</v>
      </c>
      <c r="X2375">
        <f t="shared" si="1728"/>
        <v>10948.112610257605</v>
      </c>
      <c r="Y2375">
        <f t="shared" si="1729"/>
        <v>156518040520.17194</v>
      </c>
      <c r="Z2375">
        <f t="shared" si="1730"/>
        <v>3.2361712949329211E+22</v>
      </c>
      <c r="AA2375">
        <f t="shared" si="1731"/>
        <v>1.235844357821143E+22</v>
      </c>
      <c r="AB2375">
        <f t="shared" si="1732"/>
        <v>2.9909017659210184E+22</v>
      </c>
      <c r="AC2375">
        <f t="shared" si="1733"/>
        <v>2.0693977860367432E-3</v>
      </c>
      <c r="AD2375">
        <f t="shared" si="1734"/>
        <v>5.0082079134645312E-3</v>
      </c>
      <c r="AE2375">
        <f t="shared" si="1735"/>
        <v>-582346491.17017078</v>
      </c>
      <c r="AF2375">
        <f t="shared" si="1736"/>
        <v>236479232.38156429</v>
      </c>
      <c r="AG2375">
        <f t="shared" si="1737"/>
        <v>44.698992178393652</v>
      </c>
      <c r="AH2375">
        <f t="shared" si="1738"/>
        <v>108.17729093083388</v>
      </c>
      <c r="AJ2375">
        <f t="shared" si="1766"/>
        <v>-642614973.73909092</v>
      </c>
      <c r="AK2375">
        <f t="shared" si="1767"/>
        <v>-409714190.63394213</v>
      </c>
      <c r="AL2375">
        <f t="shared" si="1768"/>
        <v>-58.69744665523681</v>
      </c>
      <c r="AM2375">
        <f t="shared" si="1769"/>
        <v>32.567379755898621</v>
      </c>
      <c r="AN2375">
        <f t="shared" si="1739"/>
        <v>-58.620564008202756</v>
      </c>
      <c r="AO2375">
        <f t="shared" si="1740"/>
        <v>32.616398083809763</v>
      </c>
      <c r="AP2375">
        <f t="shared" si="1741"/>
        <v>762115294.74254668</v>
      </c>
      <c r="AQ2375">
        <f t="shared" si="1742"/>
        <v>5.0418997662570291E+19</v>
      </c>
      <c r="AR2375">
        <f t="shared" si="1743"/>
        <v>4.2513256304387744E+19</v>
      </c>
      <c r="AS2375">
        <f t="shared" si="1744"/>
        <v>2.7105319841236046E+19</v>
      </c>
      <c r="AT2375">
        <f t="shared" si="1760"/>
        <v>7.1187636142645249E-6</v>
      </c>
      <c r="AU2375">
        <f t="shared" si="1761"/>
        <v>4.5387340658466252E-6</v>
      </c>
      <c r="AV2375">
        <f t="shared" si="1770"/>
        <v>7.1187636142645249E-6</v>
      </c>
      <c r="AW2375">
        <f t="shared" si="1771"/>
        <v>4.5387340658466252E-6</v>
      </c>
      <c r="AX2375">
        <f t="shared" si="1745"/>
        <v>-1266204.1825771795</v>
      </c>
      <c r="AY2375">
        <f t="shared" si="1746"/>
        <v>704514.19861029088</v>
      </c>
      <c r="AZ2375">
        <f t="shared" si="1747"/>
        <v>0.15376529406811373</v>
      </c>
      <c r="BA2375">
        <f t="shared" si="1748"/>
        <v>9.80366558222871E-2</v>
      </c>
    </row>
    <row r="2376" spans="3:53" x14ac:dyDescent="0.35">
      <c r="C2376">
        <f t="shared" si="1772"/>
        <v>-20132469400.228821</v>
      </c>
      <c r="D2376">
        <f t="shared" si="1773"/>
        <v>-160953791224.59705</v>
      </c>
      <c r="E2376">
        <f t="shared" si="1774"/>
        <v>-28417.027396567883</v>
      </c>
      <c r="F2376">
        <f t="shared" si="1775"/>
        <v>3195.0405860772134</v>
      </c>
      <c r="G2376">
        <f t="shared" si="1749"/>
        <v>162208012236.51782</v>
      </c>
      <c r="H2376">
        <f t="shared" si="1750"/>
        <v>3.013114956584769E+22</v>
      </c>
      <c r="I2376">
        <f t="shared" si="1751"/>
        <v>3.7397317078495071E+21</v>
      </c>
      <c r="J2376">
        <f t="shared" si="1752"/>
        <v>2.9898170193387899E+22</v>
      </c>
      <c r="K2376">
        <f t="shared" si="1753"/>
        <v>6.2621093567473321E-4</v>
      </c>
      <c r="L2376">
        <f t="shared" si="1754"/>
        <v>5.0063915260194066E-3</v>
      </c>
      <c r="M2376">
        <f t="shared" si="1755"/>
        <v>-613807791.76586628</v>
      </c>
      <c r="N2376">
        <f t="shared" si="1756"/>
        <v>69012876.659267813</v>
      </c>
      <c r="O2376">
        <f t="shared" si="1757"/>
        <v>13.526156210574237</v>
      </c>
      <c r="P2376">
        <f t="shared" si="1758"/>
        <v>108.13805696201918</v>
      </c>
      <c r="S2376">
        <f t="shared" si="1762"/>
        <v>-60354194037.356682</v>
      </c>
      <c r="T2376">
        <f t="shared" si="1763"/>
        <v>-144419053842.53964</v>
      </c>
      <c r="U2376">
        <f t="shared" si="1764"/>
        <v>-26938.136206233528</v>
      </c>
      <c r="V2376">
        <f t="shared" si="1765"/>
        <v>11002.201255723023</v>
      </c>
      <c r="W2376">
        <f t="shared" si="1759"/>
        <v>-26915.571166527174</v>
      </c>
      <c r="X2376">
        <f t="shared" si="1728"/>
        <v>11056.196205639739</v>
      </c>
      <c r="Y2376">
        <f t="shared" si="1729"/>
        <v>156523135193.08661</v>
      </c>
      <c r="Z2376">
        <f t="shared" si="1730"/>
        <v>3.2359606300251221E+22</v>
      </c>
      <c r="AA2376">
        <f t="shared" si="1731"/>
        <v>1.2477631215401917E+22</v>
      </c>
      <c r="AB2376">
        <f t="shared" si="1732"/>
        <v>2.9857207490984251E+22</v>
      </c>
      <c r="AC2376">
        <f t="shared" si="1733"/>
        <v>2.0893555283660278E-3</v>
      </c>
      <c r="AD2376">
        <f t="shared" si="1734"/>
        <v>4.9995323996959561E-3</v>
      </c>
      <c r="AE2376">
        <f t="shared" si="1735"/>
        <v>-581376337.19698691</v>
      </c>
      <c r="AF2376">
        <f t="shared" si="1736"/>
        <v>238813838.04181835</v>
      </c>
      <c r="AG2376">
        <f t="shared" si="1737"/>
        <v>45.130079412706202</v>
      </c>
      <c r="AH2376">
        <f t="shared" si="1738"/>
        <v>107.98989983343266</v>
      </c>
      <c r="AJ2376">
        <f t="shared" si="1766"/>
        <v>-643881177.92166805</v>
      </c>
      <c r="AK2376">
        <f t="shared" si="1767"/>
        <v>-409009676.43533182</v>
      </c>
      <c r="AL2376">
        <f t="shared" si="1768"/>
        <v>-58.543681361168694</v>
      </c>
      <c r="AM2376">
        <f t="shared" si="1769"/>
        <v>32.665416411720905</v>
      </c>
      <c r="AN2376">
        <f t="shared" si="1739"/>
        <v>-58.466856074953647</v>
      </c>
      <c r="AO2376">
        <f t="shared" si="1740"/>
        <v>32.714217784605097</v>
      </c>
      <c r="AP2376">
        <f t="shared" si="1741"/>
        <v>762805274.43085337</v>
      </c>
      <c r="AQ2376">
        <f t="shared" si="1742"/>
        <v>5.032782799702786E+19</v>
      </c>
      <c r="AR2376">
        <f t="shared" si="1743"/>
        <v>4.2481537895950737E+19</v>
      </c>
      <c r="AS2376">
        <f t="shared" si="1744"/>
        <v>2.6985351746703667E+19</v>
      </c>
      <c r="AT2376">
        <f t="shared" si="1760"/>
        <v>7.113452427319279E-6</v>
      </c>
      <c r="AU2376">
        <f t="shared" si="1761"/>
        <v>4.5186456374252619E-6</v>
      </c>
      <c r="AV2376">
        <f t="shared" si="1770"/>
        <v>7.113452427319279E-6</v>
      </c>
      <c r="AW2376">
        <f t="shared" si="1771"/>
        <v>4.5186456374252619E-6</v>
      </c>
      <c r="AX2376">
        <f t="shared" si="1745"/>
        <v>-1262884.0912189987</v>
      </c>
      <c r="AY2376">
        <f t="shared" si="1746"/>
        <v>706627.10414747009</v>
      </c>
      <c r="AZ2376">
        <f t="shared" si="1747"/>
        <v>0.15365057243009642</v>
      </c>
      <c r="BA2376">
        <f t="shared" si="1748"/>
        <v>9.7602745768385651E-2</v>
      </c>
    </row>
    <row r="2377" spans="3:53" x14ac:dyDescent="0.35">
      <c r="C2377">
        <f t="shared" si="1772"/>
        <v>-20746277191.994686</v>
      </c>
      <c r="D2377">
        <f t="shared" si="1773"/>
        <v>-160884778347.93777</v>
      </c>
      <c r="E2377">
        <f t="shared" si="1774"/>
        <v>-28403.501240357309</v>
      </c>
      <c r="F2377">
        <f t="shared" si="1775"/>
        <v>3303.1786430392326</v>
      </c>
      <c r="G2377">
        <f t="shared" si="1749"/>
        <v>162216891603.16241</v>
      </c>
      <c r="H2377">
        <f t="shared" si="1750"/>
        <v>3.0127851041269003E+22</v>
      </c>
      <c r="I2377">
        <f t="shared" si="1751"/>
        <v>3.8531175312516422E+21</v>
      </c>
      <c r="J2377">
        <f t="shared" si="1752"/>
        <v>2.9880443330969087E+22</v>
      </c>
      <c r="K2377">
        <f t="shared" si="1753"/>
        <v>6.4519717536028838E-4</v>
      </c>
      <c r="L2377">
        <f t="shared" si="1754"/>
        <v>5.0034231967463301E-3</v>
      </c>
      <c r="M2377">
        <f t="shared" si="1755"/>
        <v>-613515626.79171789</v>
      </c>
      <c r="N2377">
        <f t="shared" si="1756"/>
        <v>71348658.689647421</v>
      </c>
      <c r="O2377">
        <f t="shared" si="1757"/>
        <v>13.93625898778223</v>
      </c>
      <c r="P2377">
        <f t="shared" si="1758"/>
        <v>108.07394104972073</v>
      </c>
      <c r="S2377">
        <f t="shared" si="1762"/>
        <v>-60935570374.553665</v>
      </c>
      <c r="T2377">
        <f t="shared" si="1763"/>
        <v>-144180240004.49783</v>
      </c>
      <c r="U2377">
        <f t="shared" si="1764"/>
        <v>-26893.006126820823</v>
      </c>
      <c r="V2377">
        <f t="shared" si="1765"/>
        <v>11110.191155556455</v>
      </c>
      <c r="W2377">
        <f t="shared" si="1759"/>
        <v>-26870.225946460771</v>
      </c>
      <c r="X2377">
        <f t="shared" si="1728"/>
        <v>11164.091559728753</v>
      </c>
      <c r="Y2377">
        <f t="shared" si="1729"/>
        <v>156528225392.82422</v>
      </c>
      <c r="Z2377">
        <f t="shared" si="1730"/>
        <v>3.2357501706260699E+22</v>
      </c>
      <c r="AA2377">
        <f t="shared" si="1731"/>
        <v>1.2596596028724795E+22</v>
      </c>
      <c r="AB2377">
        <f t="shared" si="1732"/>
        <v>2.9804927196015408E+22</v>
      </c>
      <c r="AC2377">
        <f t="shared" si="1733"/>
        <v>2.1092759592640309E-3</v>
      </c>
      <c r="AD2377">
        <f t="shared" si="1734"/>
        <v>4.9907781641017092E-3</v>
      </c>
      <c r="AE2377">
        <f t="shared" si="1735"/>
        <v>-580396880.44355261</v>
      </c>
      <c r="AF2377">
        <f t="shared" si="1736"/>
        <v>241144377.69014105</v>
      </c>
      <c r="AG2377">
        <f t="shared" si="1737"/>
        <v>45.56036072010307</v>
      </c>
      <c r="AH2377">
        <f t="shared" si="1738"/>
        <v>107.80080834459692</v>
      </c>
      <c r="AJ2377">
        <f t="shared" si="1766"/>
        <v>-645144062.012887</v>
      </c>
      <c r="AK2377">
        <f t="shared" si="1767"/>
        <v>-408303049.33118433</v>
      </c>
      <c r="AL2377">
        <f t="shared" si="1768"/>
        <v>-58.390030788738599</v>
      </c>
      <c r="AM2377">
        <f t="shared" si="1769"/>
        <v>32.763019157489289</v>
      </c>
      <c r="AN2377">
        <f t="shared" si="1739"/>
        <v>-58.313262778409197</v>
      </c>
      <c r="AO2377">
        <f t="shared" si="1740"/>
        <v>32.811604604607545</v>
      </c>
      <c r="AP2377">
        <f t="shared" si="1741"/>
        <v>763493445.18707645</v>
      </c>
      <c r="AQ2377">
        <f t="shared" si="1742"/>
        <v>5.023714344427547E+19</v>
      </c>
      <c r="AR2377">
        <f t="shared" si="1743"/>
        <v>4.2449866452517593E+19</v>
      </c>
      <c r="AS2377">
        <f t="shared" si="1744"/>
        <v>2.6865952795390149E+19</v>
      </c>
      <c r="AT2377">
        <f t="shared" si="1760"/>
        <v>7.1081491045742782E-6</v>
      </c>
      <c r="AU2377">
        <f t="shared" si="1761"/>
        <v>4.498652510949455E-6</v>
      </c>
      <c r="AV2377">
        <f t="shared" si="1770"/>
        <v>7.1081491045742782E-6</v>
      </c>
      <c r="AW2377">
        <f t="shared" si="1771"/>
        <v>4.498652510949455E-6</v>
      </c>
      <c r="AX2377">
        <f t="shared" si="1745"/>
        <v>-1259566.4760136385</v>
      </c>
      <c r="AY2377">
        <f t="shared" si="1746"/>
        <v>708730.65945952293</v>
      </c>
      <c r="AZ2377">
        <f t="shared" si="1747"/>
        <v>0.1535360206588044</v>
      </c>
      <c r="BA2377">
        <f t="shared" si="1748"/>
        <v>9.7170894236508223E-2</v>
      </c>
    </row>
    <row r="2378" spans="3:53" x14ac:dyDescent="0.35">
      <c r="C2378">
        <f t="shared" si="1772"/>
        <v>-21359792818.786404</v>
      </c>
      <c r="D2378">
        <f t="shared" si="1773"/>
        <v>-160813429689.24814</v>
      </c>
      <c r="E2378">
        <f t="shared" si="1774"/>
        <v>-28389.564981369527</v>
      </c>
      <c r="F2378">
        <f t="shared" si="1775"/>
        <v>3411.2525840889534</v>
      </c>
      <c r="G2378">
        <f t="shared" si="1749"/>
        <v>162225768352.87369</v>
      </c>
      <c r="H2378">
        <f t="shared" si="1750"/>
        <v>3.0124554030210141E+22</v>
      </c>
      <c r="I2378">
        <f t="shared" si="1751"/>
        <v>3.9664119909975285E+21</v>
      </c>
      <c r="J2378">
        <f t="shared" si="1752"/>
        <v>2.9862289454037532E+22</v>
      </c>
      <c r="K2378">
        <f t="shared" si="1753"/>
        <v>6.6416811637600944E-4</v>
      </c>
      <c r="L2378">
        <f t="shared" si="1754"/>
        <v>5.0003833647082269E-3</v>
      </c>
      <c r="M2378">
        <f t="shared" si="1755"/>
        <v>-613214603.59758174</v>
      </c>
      <c r="N2378">
        <f t="shared" si="1756"/>
        <v>73683055.816321388</v>
      </c>
      <c r="O2378">
        <f t="shared" si="1757"/>
        <v>14.346031313721804</v>
      </c>
      <c r="P2378">
        <f t="shared" si="1758"/>
        <v>108.0082806776977</v>
      </c>
      <c r="S2378">
        <f t="shared" si="1762"/>
        <v>-61515967254.997215</v>
      </c>
      <c r="T2378">
        <f t="shared" si="1763"/>
        <v>-143939095626.80768</v>
      </c>
      <c r="U2378">
        <f t="shared" si="1764"/>
        <v>-26847.445766100718</v>
      </c>
      <c r="V2378">
        <f t="shared" si="1765"/>
        <v>11217.991963901051</v>
      </c>
      <c r="W2378">
        <f t="shared" si="1759"/>
        <v>-26824.450851340272</v>
      </c>
      <c r="X2378">
        <f t="shared" si="1728"/>
        <v>11271.796973922497</v>
      </c>
      <c r="Y2378">
        <f t="shared" si="1729"/>
        <v>156533311078.44482</v>
      </c>
      <c r="Z2378">
        <f t="shared" si="1730"/>
        <v>3.2355399183714197E+22</v>
      </c>
      <c r="AA2378">
        <f t="shared" si="1731"/>
        <v>1.2715336199016922E+22</v>
      </c>
      <c r="AB2378">
        <f t="shared" si="1732"/>
        <v>2.9752177763711063E+22</v>
      </c>
      <c r="AC2378">
        <f t="shared" si="1733"/>
        <v>2.1291587741153585E-3</v>
      </c>
      <c r="AD2378">
        <f t="shared" si="1734"/>
        <v>4.9819453723561726E-3</v>
      </c>
      <c r="AE2378">
        <f t="shared" si="1735"/>
        <v>-579408138.38894987</v>
      </c>
      <c r="AF2378">
        <f t="shared" si="1736"/>
        <v>243470814.63672593</v>
      </c>
      <c r="AG2378">
        <f t="shared" si="1737"/>
        <v>45.989829520891746</v>
      </c>
      <c r="AH2378">
        <f t="shared" si="1738"/>
        <v>107.61002004289332</v>
      </c>
      <c r="AJ2378">
        <f t="shared" si="1766"/>
        <v>-646403628.48890066</v>
      </c>
      <c r="AK2378">
        <f t="shared" si="1767"/>
        <v>-407594318.6717248</v>
      </c>
      <c r="AL2378">
        <f t="shared" si="1768"/>
        <v>-58.236494768079794</v>
      </c>
      <c r="AM2378">
        <f t="shared" si="1769"/>
        <v>32.860190051725795</v>
      </c>
      <c r="AN2378">
        <f t="shared" si="1739"/>
        <v>-58.15978394728355</v>
      </c>
      <c r="AO2378">
        <f t="shared" si="1740"/>
        <v>32.908560595081632</v>
      </c>
      <c r="AP2378">
        <f t="shared" si="1741"/>
        <v>764179808.38090992</v>
      </c>
      <c r="AQ2378">
        <f t="shared" si="1742"/>
        <v>5.0146941005051339E+19</v>
      </c>
      <c r="AR2378">
        <f t="shared" si="1743"/>
        <v>4.2418242758812197E+19</v>
      </c>
      <c r="AS2378">
        <f t="shared" si="1744"/>
        <v>2.6747118974173204E+19</v>
      </c>
      <c r="AT2378">
        <f t="shared" si="1760"/>
        <v>7.1028537774300392E-6</v>
      </c>
      <c r="AU2378">
        <f t="shared" si="1761"/>
        <v>4.4787540144295385E-6</v>
      </c>
      <c r="AV2378">
        <f t="shared" si="1770"/>
        <v>7.1028537774300392E-6</v>
      </c>
      <c r="AW2378">
        <f t="shared" si="1771"/>
        <v>4.4787540144295385E-6</v>
      </c>
      <c r="AX2378">
        <f t="shared" si="1745"/>
        <v>-1256251.3332613248</v>
      </c>
      <c r="AY2378">
        <f t="shared" si="1746"/>
        <v>710824.90885376325</v>
      </c>
      <c r="AZ2378">
        <f t="shared" si="1747"/>
        <v>0.15342164159248883</v>
      </c>
      <c r="BA2378">
        <f t="shared" si="1748"/>
        <v>9.6741086711678026E-2</v>
      </c>
    </row>
    <row r="2379" spans="3:53" x14ac:dyDescent="0.35">
      <c r="C2379">
        <f t="shared" si="1772"/>
        <v>-21973007422.383984</v>
      </c>
      <c r="D2379">
        <f t="shared" si="1773"/>
        <v>-160739746633.43182</v>
      </c>
      <c r="E2379">
        <f t="shared" si="1774"/>
        <v>-28375.218950055805</v>
      </c>
      <c r="F2379">
        <f t="shared" si="1775"/>
        <v>3519.2608647666511</v>
      </c>
      <c r="G2379">
        <f t="shared" si="1749"/>
        <v>162234642425.60526</v>
      </c>
      <c r="H2379">
        <f t="shared" si="1750"/>
        <v>3.0121258554370944E+22</v>
      </c>
      <c r="I2379">
        <f t="shared" si="1751"/>
        <v>4.0796135023396226E+21</v>
      </c>
      <c r="J2379">
        <f t="shared" si="1752"/>
        <v>2.9843709061890971E+22</v>
      </c>
      <c r="K2379">
        <f t="shared" si="1753"/>
        <v>6.8312349335894549E-4</v>
      </c>
      <c r="L2379">
        <f t="shared" si="1754"/>
        <v>4.9972721135115488E-3</v>
      </c>
      <c r="M2379">
        <f t="shared" si="1755"/>
        <v>-612904729.32120538</v>
      </c>
      <c r="N2379">
        <f t="shared" si="1756"/>
        <v>76016034.678959668</v>
      </c>
      <c r="O2379">
        <f t="shared" si="1757"/>
        <v>14.755467456553223</v>
      </c>
      <c r="P2379">
        <f t="shared" si="1758"/>
        <v>107.94107765184945</v>
      </c>
      <c r="S2379">
        <f t="shared" si="1762"/>
        <v>-62095375393.386162</v>
      </c>
      <c r="T2379">
        <f t="shared" si="1763"/>
        <v>-143695624812.17096</v>
      </c>
      <c r="U2379">
        <f t="shared" si="1764"/>
        <v>-26801.455936579827</v>
      </c>
      <c r="V2379">
        <f t="shared" si="1765"/>
        <v>11325.601983943945</v>
      </c>
      <c r="W2379">
        <f t="shared" si="1759"/>
        <v>-26778.246696953858</v>
      </c>
      <c r="X2379">
        <f t="shared" si="1728"/>
        <v>11379.310753209622</v>
      </c>
      <c r="Y2379">
        <f t="shared" si="1729"/>
        <v>156538392209.08636</v>
      </c>
      <c r="Z2379">
        <f t="shared" si="1730"/>
        <v>3.2353298748930083E+22</v>
      </c>
      <c r="AA2379">
        <f t="shared" si="1731"/>
        <v>1.2833849911693237E+22</v>
      </c>
      <c r="AB2379">
        <f t="shared" si="1732"/>
        <v>2.9698960190243233E+22</v>
      </c>
      <c r="AC2379">
        <f t="shared" si="1733"/>
        <v>2.1490036690712051E-3</v>
      </c>
      <c r="AD2379">
        <f t="shared" si="1734"/>
        <v>4.9730341912664483E-3</v>
      </c>
      <c r="AE2379">
        <f t="shared" si="1735"/>
        <v>-578410128.6542033</v>
      </c>
      <c r="AF2379">
        <f t="shared" si="1736"/>
        <v>245793112.26932782</v>
      </c>
      <c r="AG2379">
        <f t="shared" si="1737"/>
        <v>46.418479251938031</v>
      </c>
      <c r="AH2379">
        <f t="shared" si="1738"/>
        <v>107.41753853135528</v>
      </c>
      <c r="AJ2379">
        <f t="shared" si="1766"/>
        <v>-647659879.82216203</v>
      </c>
      <c r="AK2379">
        <f t="shared" si="1767"/>
        <v>-406883493.76287103</v>
      </c>
      <c r="AL2379">
        <f t="shared" si="1768"/>
        <v>-58.083073126487307</v>
      </c>
      <c r="AM2379">
        <f t="shared" si="1769"/>
        <v>32.956931138437476</v>
      </c>
      <c r="AN2379">
        <f t="shared" si="1739"/>
        <v>-58.006419407478383</v>
      </c>
      <c r="AO2379">
        <f t="shared" si="1740"/>
        <v>33.005087792835823</v>
      </c>
      <c r="AP2379">
        <f t="shared" si="1741"/>
        <v>764864365.37986112</v>
      </c>
      <c r="AQ2379">
        <f t="shared" si="1742"/>
        <v>5.0057217705231532E+19</v>
      </c>
      <c r="AR2379">
        <f t="shared" si="1743"/>
        <v>4.2386667585305805E+19</v>
      </c>
      <c r="AS2379">
        <f t="shared" si="1744"/>
        <v>2.66288463024918E+19</v>
      </c>
      <c r="AT2379">
        <f t="shared" si="1760"/>
        <v>7.0975665749005024E-6</v>
      </c>
      <c r="AU2379">
        <f t="shared" si="1761"/>
        <v>4.4589494813281643E-6</v>
      </c>
      <c r="AV2379">
        <f t="shared" si="1770"/>
        <v>7.0975665749005024E-6</v>
      </c>
      <c r="AW2379">
        <f t="shared" si="1771"/>
        <v>4.4589494813281643E-6</v>
      </c>
      <c r="AX2379">
        <f t="shared" si="1745"/>
        <v>-1252938.6592015331</v>
      </c>
      <c r="AY2379">
        <f t="shared" si="1746"/>
        <v>712909.89632525377</v>
      </c>
      <c r="AZ2379">
        <f t="shared" si="1747"/>
        <v>0.15330743801785085</v>
      </c>
      <c r="BA2379">
        <f t="shared" si="1748"/>
        <v>9.6313308796688354E-2</v>
      </c>
    </row>
    <row r="2380" spans="3:53" x14ac:dyDescent="0.35">
      <c r="C2380">
        <f t="shared" si="1772"/>
        <v>-22585912151.705189</v>
      </c>
      <c r="D2380">
        <f t="shared" si="1773"/>
        <v>-160663730598.75287</v>
      </c>
      <c r="E2380">
        <f t="shared" si="1774"/>
        <v>-28360.463482599251</v>
      </c>
      <c r="F2380">
        <f t="shared" si="1775"/>
        <v>3627.2019424185005</v>
      </c>
      <c r="G2380">
        <f t="shared" si="1749"/>
        <v>162243513761.36176</v>
      </c>
      <c r="H2380">
        <f t="shared" si="1750"/>
        <v>3.0117964635418074E+22</v>
      </c>
      <c r="I2380">
        <f t="shared" si="1751"/>
        <v>4.1927204833856082E+21</v>
      </c>
      <c r="J2380">
        <f t="shared" si="1752"/>
        <v>2.9824702659515191E+22</v>
      </c>
      <c r="K2380">
        <f t="shared" si="1753"/>
        <v>7.0206304142424788E-4</v>
      </c>
      <c r="L2380">
        <f t="shared" si="1754"/>
        <v>4.9940895277152024E-3</v>
      </c>
      <c r="M2380">
        <f t="shared" si="1755"/>
        <v>-612586011.22414386</v>
      </c>
      <c r="N2380">
        <f t="shared" si="1756"/>
        <v>78347561.956239611</v>
      </c>
      <c r="O2380">
        <f t="shared" si="1757"/>
        <v>15.164561694763755</v>
      </c>
      <c r="P2380">
        <f t="shared" si="1758"/>
        <v>107.87233379864837</v>
      </c>
      <c r="S2380">
        <f t="shared" si="1762"/>
        <v>-62673785522.040367</v>
      </c>
      <c r="T2380">
        <f t="shared" si="1763"/>
        <v>-143449831699.90164</v>
      </c>
      <c r="U2380">
        <f t="shared" si="1764"/>
        <v>-26755.03745732789</v>
      </c>
      <c r="V2380">
        <f t="shared" si="1765"/>
        <v>11433.019522475301</v>
      </c>
      <c r="W2380">
        <f t="shared" si="1759"/>
        <v>-26731.614305644514</v>
      </c>
      <c r="X2380">
        <f t="shared" si="1728"/>
        <v>11486.631206194003</v>
      </c>
      <c r="Y2380">
        <f t="shared" si="1729"/>
        <v>156543468743.96524</v>
      </c>
      <c r="Z2380">
        <f t="shared" si="1730"/>
        <v>3.2351200418188367E+22</v>
      </c>
      <c r="AA2380">
        <f t="shared" si="1731"/>
        <v>1.2952135356769672E+22</v>
      </c>
      <c r="AB2380">
        <f t="shared" si="1732"/>
        <v>2.9645275478526221E+22</v>
      </c>
      <c r="AC2380">
        <f t="shared" si="1733"/>
        <v>2.1688103410531937E-3</v>
      </c>
      <c r="AD2380">
        <f t="shared" si="1734"/>
        <v>4.9640447887686233E-3</v>
      </c>
      <c r="AE2380">
        <f t="shared" si="1735"/>
        <v>-577402869.00192153</v>
      </c>
      <c r="AF2380">
        <f t="shared" si="1736"/>
        <v>248111234.05379045</v>
      </c>
      <c r="AG2380">
        <f t="shared" si="1737"/>
        <v>46.846303366748984</v>
      </c>
      <c r="AH2380">
        <f t="shared" si="1738"/>
        <v>107.22336743740226</v>
      </c>
      <c r="AJ2380">
        <f t="shared" si="1766"/>
        <v>-648912818.48136353</v>
      </c>
      <c r="AK2380">
        <f t="shared" si="1767"/>
        <v>-406170583.8665458</v>
      </c>
      <c r="AL2380">
        <f t="shared" si="1768"/>
        <v>-57.929765688469459</v>
      </c>
      <c r="AM2380">
        <f t="shared" si="1769"/>
        <v>33.053244447234164</v>
      </c>
      <c r="AN2380">
        <f t="shared" si="1739"/>
        <v>-57.853168982134036</v>
      </c>
      <c r="AO2380">
        <f t="shared" si="1740"/>
        <v>33.101188220339651</v>
      </c>
      <c r="AP2380">
        <f t="shared" si="1741"/>
        <v>765547117.54921901</v>
      </c>
      <c r="AQ2380">
        <f t="shared" si="1742"/>
        <v>4.9967970595584729E+19</v>
      </c>
      <c r="AR2380">
        <f t="shared" si="1743"/>
        <v>4.235514168844102E+19</v>
      </c>
      <c r="AS2380">
        <f t="shared" si="1744"/>
        <v>2.6511130832035549E+19</v>
      </c>
      <c r="AT2380">
        <f t="shared" si="1760"/>
        <v>7.0922876236505386E-6</v>
      </c>
      <c r="AU2380">
        <f t="shared" si="1761"/>
        <v>4.4392382505082963E-6</v>
      </c>
      <c r="AV2380">
        <f t="shared" si="1770"/>
        <v>7.0922876236505386E-6</v>
      </c>
      <c r="AW2380">
        <f t="shared" si="1771"/>
        <v>4.4392382505082963E-6</v>
      </c>
      <c r="AX2380">
        <f t="shared" si="1745"/>
        <v>-1249628.4500140953</v>
      </c>
      <c r="AY2380">
        <f t="shared" si="1746"/>
        <v>714985.66555933643</v>
      </c>
      <c r="AZ2380">
        <f t="shared" si="1747"/>
        <v>0.15319341267085163</v>
      </c>
      <c r="BA2380">
        <f t="shared" si="1748"/>
        <v>9.5887546210979197E-2</v>
      </c>
    </row>
    <row r="2381" spans="3:53" x14ac:dyDescent="0.35">
      <c r="C2381">
        <f t="shared" si="1772"/>
        <v>-23198498162.929333</v>
      </c>
      <c r="D2381">
        <f t="shared" si="1773"/>
        <v>-160585383036.79663</v>
      </c>
      <c r="E2381">
        <f t="shared" si="1774"/>
        <v>-28345.298920904486</v>
      </c>
      <c r="F2381">
        <f t="shared" si="1775"/>
        <v>3735.074276217149</v>
      </c>
      <c r="G2381">
        <f t="shared" si="1749"/>
        <v>162252382300.19962</v>
      </c>
      <c r="H2381">
        <f t="shared" si="1750"/>
        <v>3.0114672294984753E+22</v>
      </c>
      <c r="I2381">
        <f t="shared" si="1751"/>
        <v>4.3057313551171395E+21</v>
      </c>
      <c r="J2381">
        <f t="shared" si="1752"/>
        <v>2.9805270757567078E+22</v>
      </c>
      <c r="K2381">
        <f t="shared" si="1753"/>
        <v>7.2098649616830865E-4</v>
      </c>
      <c r="L2381">
        <f t="shared" si="1754"/>
        <v>4.9908356928277083E-3</v>
      </c>
      <c r="M2381">
        <f t="shared" si="1755"/>
        <v>-612258456.6915369</v>
      </c>
      <c r="N2381">
        <f t="shared" si="1756"/>
        <v>80677604.36629042</v>
      </c>
      <c r="O2381">
        <f t="shared" si="1757"/>
        <v>15.573308317235467</v>
      </c>
      <c r="P2381">
        <f t="shared" si="1758"/>
        <v>107.80205096507849</v>
      </c>
      <c r="S2381">
        <f t="shared" si="1762"/>
        <v>-63251188391.04229</v>
      </c>
      <c r="T2381">
        <f t="shared" si="1763"/>
        <v>-143201720465.84784</v>
      </c>
      <c r="U2381">
        <f t="shared" si="1764"/>
        <v>-26708.191153961139</v>
      </c>
      <c r="V2381">
        <f t="shared" si="1765"/>
        <v>11540.242889912703</v>
      </c>
      <c r="W2381">
        <f t="shared" si="1759"/>
        <v>-26684.554506293363</v>
      </c>
      <c r="X2381">
        <f t="shared" si="1728"/>
        <v>11593.756645119081</v>
      </c>
      <c r="Y2381">
        <f t="shared" si="1729"/>
        <v>156548540642.37692</v>
      </c>
      <c r="Z2381">
        <f t="shared" si="1730"/>
        <v>3.234910420773046E+22</v>
      </c>
      <c r="AA2381">
        <f t="shared" si="1731"/>
        <v>1.3070190728885937E+22</v>
      </c>
      <c r="AB2381">
        <f t="shared" si="1732"/>
        <v>2.9591124638194289E+22</v>
      </c>
      <c r="AC2381">
        <f t="shared" si="1733"/>
        <v>2.1885784877571897E-3</v>
      </c>
      <c r="AD2381">
        <f t="shared" si="1734"/>
        <v>4.9549773339240266E-3</v>
      </c>
      <c r="AE2381">
        <f t="shared" si="1735"/>
        <v>-576386377.33593667</v>
      </c>
      <c r="AF2381">
        <f t="shared" si="1736"/>
        <v>250425143.53457215</v>
      </c>
      <c r="AG2381">
        <f t="shared" si="1737"/>
        <v>47.273295335555297</v>
      </c>
      <c r="AH2381">
        <f t="shared" si="1738"/>
        <v>107.02751041275897</v>
      </c>
      <c r="AJ2381">
        <f t="shared" si="1766"/>
        <v>-650162446.93137765</v>
      </c>
      <c r="AK2381">
        <f t="shared" si="1767"/>
        <v>-405455598.20098644</v>
      </c>
      <c r="AL2381">
        <f t="shared" si="1768"/>
        <v>-57.776572275798607</v>
      </c>
      <c r="AM2381">
        <f t="shared" si="1769"/>
        <v>33.149131993445145</v>
      </c>
      <c r="AN2381">
        <f t="shared" si="1739"/>
        <v>-57.700032491679849</v>
      </c>
      <c r="AO2381">
        <f t="shared" si="1740"/>
        <v>33.19686388583991</v>
      </c>
      <c r="AP2381">
        <f t="shared" si="1741"/>
        <v>766228066.25202417</v>
      </c>
      <c r="AQ2381">
        <f t="shared" si="1742"/>
        <v>4.9879196751529517E+19</v>
      </c>
      <c r="AR2381">
        <f t="shared" si="1743"/>
        <v>4.232366581085202E+19</v>
      </c>
      <c r="AS2381">
        <f t="shared" si="1744"/>
        <v>2.6393968646437159E+19</v>
      </c>
      <c r="AT2381">
        <f t="shared" si="1760"/>
        <v>7.0870170480328226E-6</v>
      </c>
      <c r="AU2381">
        <f t="shared" si="1761"/>
        <v>4.4196196661817072E-6</v>
      </c>
      <c r="AV2381">
        <f t="shared" si="1770"/>
        <v>7.0870170480328226E-6</v>
      </c>
      <c r="AW2381">
        <f t="shared" si="1771"/>
        <v>4.4196196661817072E-6</v>
      </c>
      <c r="AX2381">
        <f t="shared" si="1745"/>
        <v>-1246320.7018202848</v>
      </c>
      <c r="AY2381">
        <f t="shared" si="1746"/>
        <v>717052.25993414212</v>
      </c>
      <c r="AZ2381">
        <f t="shared" si="1747"/>
        <v>0.15307956823750896</v>
      </c>
      <c r="BA2381">
        <f t="shared" si="1748"/>
        <v>9.5463784789524872E-2</v>
      </c>
    </row>
    <row r="2382" spans="3:53" x14ac:dyDescent="0.35">
      <c r="C2382">
        <f t="shared" si="1772"/>
        <v>-23810756619.620869</v>
      </c>
      <c r="D2382">
        <f t="shared" si="1773"/>
        <v>-160504705432.43033</v>
      </c>
      <c r="E2382">
        <f t="shared" si="1774"/>
        <v>-28329.725612587252</v>
      </c>
      <c r="F2382">
        <f t="shared" si="1775"/>
        <v>3842.8763271822277</v>
      </c>
      <c r="G2382">
        <f t="shared" si="1749"/>
        <v>162261247982.22787</v>
      </c>
      <c r="H2382">
        <f t="shared" si="1750"/>
        <v>3.0111381554670489E+22</v>
      </c>
      <c r="I2382">
        <f t="shared" si="1751"/>
        <v>4.4186445414084866E+21</v>
      </c>
      <c r="J2382">
        <f t="shared" si="1752"/>
        <v>2.9785413872357577E+22</v>
      </c>
      <c r="K2382">
        <f t="shared" si="1753"/>
        <v>7.3989359367188318E-4</v>
      </c>
      <c r="L2382">
        <f t="shared" si="1754"/>
        <v>4.9875106953043494E-3</v>
      </c>
      <c r="M2382">
        <f t="shared" si="1755"/>
        <v>-611922073.2318846</v>
      </c>
      <c r="N2382">
        <f t="shared" si="1756"/>
        <v>83006128.667136118</v>
      </c>
      <c r="O2382">
        <f t="shared" si="1757"/>
        <v>15.981701623312677</v>
      </c>
      <c r="P2382">
        <f t="shared" si="1758"/>
        <v>107.73023101857395</v>
      </c>
      <c r="S2382">
        <f t="shared" si="1762"/>
        <v>-63827574768.378227</v>
      </c>
      <c r="T2382">
        <f t="shared" si="1763"/>
        <v>-142951295322.31326</v>
      </c>
      <c r="U2382">
        <f t="shared" si="1764"/>
        <v>-26660.917858625584</v>
      </c>
      <c r="V2382">
        <f t="shared" si="1765"/>
        <v>11647.270400325462</v>
      </c>
      <c r="W2382">
        <f t="shared" si="1759"/>
        <v>-26637.068134302888</v>
      </c>
      <c r="X2382">
        <f t="shared" si="1728"/>
        <v>11700.685385892149</v>
      </c>
      <c r="Y2382">
        <f t="shared" si="1729"/>
        <v>156553607863.69678</v>
      </c>
      <c r="Z2382">
        <f t="shared" si="1730"/>
        <v>3.2347010133758874E+22</v>
      </c>
      <c r="AA2382">
        <f t="shared" si="1731"/>
        <v>1.3188014227328135E+22</v>
      </c>
      <c r="AB2382">
        <f t="shared" si="1732"/>
        <v>2.9536508685579102E+22</v>
      </c>
      <c r="AC2382">
        <f t="shared" si="1733"/>
        <v>2.2083078076570888E-3</v>
      </c>
      <c r="AD2382">
        <f t="shared" si="1734"/>
        <v>4.9458319969154559E-3</v>
      </c>
      <c r="AE2382">
        <f t="shared" si="1735"/>
        <v>-575360671.7009424</v>
      </c>
      <c r="AF2382">
        <f t="shared" si="1736"/>
        <v>252734804.33527043</v>
      </c>
      <c r="AG2382">
        <f t="shared" si="1737"/>
        <v>47.699448645393119</v>
      </c>
      <c r="AH2382">
        <f t="shared" si="1738"/>
        <v>106.82997113337385</v>
      </c>
      <c r="AJ2382">
        <f t="shared" si="1766"/>
        <v>-651408767.6331979</v>
      </c>
      <c r="AK2382">
        <f t="shared" si="1767"/>
        <v>-404738545.94105232</v>
      </c>
      <c r="AL2382">
        <f t="shared" si="1768"/>
        <v>-57.623492707561098</v>
      </c>
      <c r="AM2382">
        <f t="shared" si="1769"/>
        <v>33.244595778234668</v>
      </c>
      <c r="AN2382">
        <f t="shared" si="1739"/>
        <v>-57.547009753883756</v>
      </c>
      <c r="AO2382">
        <f t="shared" si="1740"/>
        <v>33.292116783475535</v>
      </c>
      <c r="AP2382">
        <f t="shared" si="1741"/>
        <v>766907212.84903753</v>
      </c>
      <c r="AQ2382">
        <f t="shared" si="1742"/>
        <v>4.9790893272894743E+19</v>
      </c>
      <c r="AR2382">
        <f t="shared" si="1743"/>
        <v>4.2292240681581634E+19</v>
      </c>
      <c r="AS2382">
        <f t="shared" si="1744"/>
        <v>2.6277355860968329E+19</v>
      </c>
      <c r="AT2382">
        <f t="shared" si="1760"/>
        <v>7.0817549701241848E-6</v>
      </c>
      <c r="AU2382">
        <f t="shared" si="1761"/>
        <v>4.4000930778580586E-6</v>
      </c>
      <c r="AV2382">
        <f t="shared" si="1770"/>
        <v>7.0817549701241848E-6</v>
      </c>
      <c r="AW2382">
        <f t="shared" si="1771"/>
        <v>4.4000930778580586E-6</v>
      </c>
      <c r="AX2382">
        <f t="shared" si="1745"/>
        <v>-1243015.4106838892</v>
      </c>
      <c r="AY2382">
        <f t="shared" si="1746"/>
        <v>719109.72252307157</v>
      </c>
      <c r="AZ2382">
        <f t="shared" si="1747"/>
        <v>0.15296590735468238</v>
      </c>
      <c r="BA2382">
        <f t="shared" si="1748"/>
        <v>9.5042010481734066E-2</v>
      </c>
    </row>
    <row r="2383" spans="3:53" x14ac:dyDescent="0.35">
      <c r="C2383">
        <f t="shared" si="1772"/>
        <v>-24422678692.852753</v>
      </c>
      <c r="D2383">
        <f t="shared" si="1773"/>
        <v>-160421699303.76318</v>
      </c>
      <c r="E2383">
        <f t="shared" si="1774"/>
        <v>-28313.743910963938</v>
      </c>
      <c r="F2383">
        <f t="shared" si="1775"/>
        <v>3950.6065582008018</v>
      </c>
      <c r="G2383">
        <f t="shared" si="1749"/>
        <v>162270110747.60913</v>
      </c>
      <c r="H2383">
        <f t="shared" si="1750"/>
        <v>3.0108092436040766E+22</v>
      </c>
      <c r="I2383">
        <f t="shared" si="1751"/>
        <v>4.5314584690450644E+21</v>
      </c>
      <c r="J2383">
        <f t="shared" si="1752"/>
        <v>2.9765132525834573E+22</v>
      </c>
      <c r="K2383">
        <f t="shared" si="1753"/>
        <v>7.5878407050319224E-4</v>
      </c>
      <c r="L2383">
        <f t="shared" si="1754"/>
        <v>4.9841146225443021E-3</v>
      </c>
      <c r="M2383">
        <f t="shared" si="1755"/>
        <v>-611576868.47682106</v>
      </c>
      <c r="N2383">
        <f t="shared" si="1756"/>
        <v>85333101.657137319</v>
      </c>
      <c r="O2383">
        <f t="shared" si="1757"/>
        <v>16.389735922868951</v>
      </c>
      <c r="P2383">
        <f t="shared" si="1758"/>
        <v>107.65687584695692</v>
      </c>
      <c r="S2383">
        <f t="shared" si="1762"/>
        <v>-64402935440.07917</v>
      </c>
      <c r="T2383">
        <f t="shared" si="1763"/>
        <v>-142698560517.978</v>
      </c>
      <c r="U2383">
        <f t="shared" si="1764"/>
        <v>-26613.218409980193</v>
      </c>
      <c r="V2383">
        <f t="shared" si="1765"/>
        <v>11754.100371458835</v>
      </c>
      <c r="W2383">
        <f t="shared" si="1759"/>
        <v>-26589.1560315801</v>
      </c>
      <c r="X2383">
        <f t="shared" ref="X2383:X2446" si="1776">V2383+AD2383*dt/2</f>
        <v>11807.415748108504</v>
      </c>
      <c r="Y2383">
        <f t="shared" ref="Y2383:Y2446" si="1777">SQRT((xs-S2383)^2+(ys-T2383)^2)</f>
        <v>156558670367.38028</v>
      </c>
      <c r="Z2383">
        <f t="shared" ref="Z2383:Z2446" si="1778">G*Ms*Me/Y2383^2</f>
        <v>3.234491821243717E+22</v>
      </c>
      <c r="AA2383">
        <f t="shared" ref="AA2383:AA2446" si="1779">(xs-S2383)/Y2383*Z2383</f>
        <v>1.3305604056051419E+22</v>
      </c>
      <c r="AB2383">
        <f t="shared" ref="AB2383:AB2446" si="1780">(ys-T2383)/Y2383*Z2383</f>
        <v>2.9481428643687497E+22</v>
      </c>
      <c r="AC2383">
        <f t="shared" ref="AC2383:AC2446" si="1781">AA2383/Me</f>
        <v>2.22799800000861E-3</v>
      </c>
      <c r="AD2383">
        <f t="shared" ref="AD2383:AD2446" si="1782">AB2383/Me</f>
        <v>4.9366089490434518E-3</v>
      </c>
      <c r="AE2383">
        <f t="shared" ref="AE2383:AE2446" si="1783">W2383*dt</f>
        <v>-574325770.28213012</v>
      </c>
      <c r="AF2383">
        <f t="shared" ref="AF2383:AF2446" si="1784">X2383*dt</f>
        <v>255040180.15914369</v>
      </c>
      <c r="AG2383">
        <f t="shared" ref="AG2383:AG2446" si="1785">AC2383*dt</f>
        <v>48.124756800185978</v>
      </c>
      <c r="AH2383">
        <f t="shared" ref="AH2383:AH2446" si="1786">AD2383*dt</f>
        <v>106.63075329933856</v>
      </c>
      <c r="AJ2383">
        <f t="shared" si="1766"/>
        <v>-652651783.04388177</v>
      </c>
      <c r="AK2383">
        <f t="shared" si="1767"/>
        <v>-404019436.21852922</v>
      </c>
      <c r="AL2383">
        <f t="shared" si="1768"/>
        <v>-57.470526800206414</v>
      </c>
      <c r="AM2383">
        <f t="shared" si="1769"/>
        <v>33.339637788716402</v>
      </c>
      <c r="AN2383">
        <f t="shared" ref="AN2383:AN2446" si="1787">AL2383+AT2383*dt/2</f>
        <v>-57.394100583900993</v>
      </c>
      <c r="AO2383">
        <f t="shared" ref="AO2383:AO2446" si="1788">AM2383+AU2383*dt/2</f>
        <v>33.386948893391583</v>
      </c>
      <c r="AP2383">
        <f t="shared" ref="AP2383:AP2446" si="1789">SQRT((xs-AJ2383)^2+(ys-AK2383)^2)</f>
        <v>767584558.69871187</v>
      </c>
      <c r="AQ2383">
        <f t="shared" ref="AQ2383:AQ2446" si="1790">G*Me*Mm/AP2383^2</f>
        <v>4.9703057283682247E+19</v>
      </c>
      <c r="AR2383">
        <f t="shared" ref="AR2383:AR2446" si="1791">(xs-AJ2383)/AP2383*AQ2383</f>
        <v>4.2260867016294564E+19</v>
      </c>
      <c r="AS2383">
        <f t="shared" ref="AS2383:AS2446" si="1792">(ys-AK2383)/AP2383*AQ2383</f>
        <v>2.6161288622238491E+19</v>
      </c>
      <c r="AT2383">
        <f t="shared" si="1760"/>
        <v>7.0765015097613134E-6</v>
      </c>
      <c r="AU2383">
        <f t="shared" si="1761"/>
        <v>4.3806578402944555E-6</v>
      </c>
      <c r="AV2383">
        <f t="shared" si="1770"/>
        <v>7.0765015097613134E-6</v>
      </c>
      <c r="AW2383">
        <f t="shared" si="1771"/>
        <v>4.3806578402944555E-6</v>
      </c>
      <c r="AX2383">
        <f t="shared" ref="AX2383:AX2446" si="1793">AN2383*dt</f>
        <v>-1239712.5726122614</v>
      </c>
      <c r="AY2383">
        <f t="shared" ref="AY2383:AY2446" si="1794">AO2383*dt</f>
        <v>721158.09609725815</v>
      </c>
      <c r="AZ2383">
        <f t="shared" ref="AZ2383:AZ2446" si="1795">AT2383*dt</f>
        <v>0.15285243261084436</v>
      </c>
      <c r="BA2383">
        <f t="shared" ref="BA2383:BA2446" si="1796">AW2383*dt</f>
        <v>9.462220935036024E-2</v>
      </c>
    </row>
    <row r="2384" spans="3:53" x14ac:dyDescent="0.35">
      <c r="C2384">
        <f t="shared" si="1772"/>
        <v>-25034255561.329575</v>
      </c>
      <c r="D2384">
        <f t="shared" si="1773"/>
        <v>-160336366202.10605</v>
      </c>
      <c r="E2384">
        <f t="shared" si="1774"/>
        <v>-28297.35417504107</v>
      </c>
      <c r="F2384">
        <f t="shared" si="1775"/>
        <v>4058.2634340477589</v>
      </c>
      <c r="G2384">
        <f t="shared" ref="G2384:G2447" si="1797">SQRT((xs-C2384)^2+(ys-D2384)^2)</f>
        <v>162278970536.56033</v>
      </c>
      <c r="H2384">
        <f t="shared" ref="H2384:H2447" si="1798">G*Ms*Me/G2384^2</f>
        <v>3.0104804960626775E+22</v>
      </c>
      <c r="I2384">
        <f t="shared" ref="I2384:I2447" si="1799">(xs-C2384)/G2384*H2384</f>
        <v>4.6441715677418635E+21</v>
      </c>
      <c r="J2384">
        <f t="shared" ref="J2384:J2447" si="1800">(ys-D2384)/G2384*H2384</f>
        <v>2.974442724556579E+22</v>
      </c>
      <c r="K2384">
        <f t="shared" ref="K2384:K2447" si="1801">I2384/Me</f>
        <v>7.7765766372100856E-4</v>
      </c>
      <c r="L2384">
        <f t="shared" ref="L2384:L2447" si="1802">J2384/Me</f>
        <v>4.9806475628877741E-3</v>
      </c>
      <c r="M2384">
        <f t="shared" ref="M2384:M2447" si="1803">E2384*dt</f>
        <v>-611222850.1808871</v>
      </c>
      <c r="N2384">
        <f t="shared" ref="N2384:N2447" si="1804">F2384*dt</f>
        <v>87658490.175431594</v>
      </c>
      <c r="O2384">
        <f t="shared" ref="O2384:O2447" si="1805">K2384*dt</f>
        <v>16.797405536373784</v>
      </c>
      <c r="P2384">
        <f t="shared" ref="P2384:P2447" si="1806">L2384*dt</f>
        <v>107.58198735837593</v>
      </c>
      <c r="S2384">
        <f t="shared" si="1762"/>
        <v>-64977261210.361298</v>
      </c>
      <c r="T2384">
        <f t="shared" si="1763"/>
        <v>-142443520337.81885</v>
      </c>
      <c r="U2384">
        <f t="shared" si="1764"/>
        <v>-26565.093653180007</v>
      </c>
      <c r="V2384">
        <f t="shared" si="1765"/>
        <v>11860.731124758173</v>
      </c>
      <c r="W2384">
        <f t="shared" ref="W2384:W2447" si="1807">U2384+AC2384*dt/2</f>
        <v>-26540.819046519595</v>
      </c>
      <c r="X2384">
        <f t="shared" si="1776"/>
        <v>11913.946055075576</v>
      </c>
      <c r="Y2384">
        <f t="shared" si="1777"/>
        <v>156563728112.96405</v>
      </c>
      <c r="Z2384">
        <f t="shared" si="1778"/>
        <v>3.2342828459889548E+22</v>
      </c>
      <c r="AA2384">
        <f t="shared" si="1779"/>
        <v>1.3422958423702321E+22</v>
      </c>
      <c r="AB2384">
        <f t="shared" si="1780"/>
        <v>2.942588554217868E+22</v>
      </c>
      <c r="AC2384">
        <f t="shared" si="1781"/>
        <v>2.2476487648530343E-3</v>
      </c>
      <c r="AD2384">
        <f t="shared" si="1782"/>
        <v>4.9273083627224849E-3</v>
      </c>
      <c r="AE2384">
        <f t="shared" si="1783"/>
        <v>-573281691.4048233</v>
      </c>
      <c r="AF2384">
        <f t="shared" si="1784"/>
        <v>257341234.78963244</v>
      </c>
      <c r="AG2384">
        <f t="shared" si="1785"/>
        <v>48.549213320825544</v>
      </c>
      <c r="AH2384">
        <f t="shared" si="1786"/>
        <v>106.42986063480568</v>
      </c>
      <c r="AJ2384">
        <f t="shared" si="1766"/>
        <v>-653891495.61649406</v>
      </c>
      <c r="AK2384">
        <f t="shared" si="1767"/>
        <v>-403298278.12243199</v>
      </c>
      <c r="AL2384">
        <f t="shared" si="1768"/>
        <v>-57.317674367595572</v>
      </c>
      <c r="AM2384">
        <f t="shared" si="1769"/>
        <v>33.434259998066764</v>
      </c>
      <c r="AN2384">
        <f t="shared" si="1787"/>
        <v>-57.241304794322154</v>
      </c>
      <c r="AO2384">
        <f t="shared" si="1788"/>
        <v>33.481362181851978</v>
      </c>
      <c r="AP2384">
        <f t="shared" si="1789"/>
        <v>768260105.15716219</v>
      </c>
      <c r="AQ2384">
        <f t="shared" si="1790"/>
        <v>4.9615685931832492E+19</v>
      </c>
      <c r="AR2384">
        <f t="shared" si="1791"/>
        <v>4.2229545517487604E+19</v>
      </c>
      <c r="AS2384">
        <f t="shared" si="1792"/>
        <v>2.604576310789691E+19</v>
      </c>
      <c r="AT2384">
        <f t="shared" ref="AT2384:AT2447" si="1808">AR2384/Me</f>
        <v>7.0712567845759548E-6</v>
      </c>
      <c r="AU2384">
        <f t="shared" ref="AU2384:AU2447" si="1809">AS2384/Me</f>
        <v>4.3613133134455643E-6</v>
      </c>
      <c r="AV2384">
        <f t="shared" si="1770"/>
        <v>7.0712567845759548E-6</v>
      </c>
      <c r="AW2384">
        <f t="shared" si="1771"/>
        <v>4.3613133134455643E-6</v>
      </c>
      <c r="AX2384">
        <f t="shared" si="1793"/>
        <v>-1236412.1835573586</v>
      </c>
      <c r="AY2384">
        <f t="shared" si="1794"/>
        <v>723197.42312800267</v>
      </c>
      <c r="AZ2384">
        <f t="shared" si="1795"/>
        <v>0.15273914654684062</v>
      </c>
      <c r="BA2384">
        <f t="shared" si="1796"/>
        <v>9.4204367570424191E-2</v>
      </c>
    </row>
    <row r="2385" spans="3:53" x14ac:dyDescent="0.35">
      <c r="C2385">
        <f t="shared" si="1772"/>
        <v>-25645478411.51046</v>
      </c>
      <c r="D2385">
        <f t="shared" si="1773"/>
        <v>-160248707711.9306</v>
      </c>
      <c r="E2385">
        <f t="shared" si="1774"/>
        <v>-28280.556769504696</v>
      </c>
      <c r="F2385">
        <f t="shared" si="1775"/>
        <v>4165.8454214061348</v>
      </c>
      <c r="G2385">
        <f t="shared" si="1797"/>
        <v>162287827289.35345</v>
      </c>
      <c r="H2385">
        <f t="shared" si="1798"/>
        <v>3.0101519149925222E+22</v>
      </c>
      <c r="I2385">
        <f t="shared" si="1799"/>
        <v>4.7567822701617941E+21</v>
      </c>
      <c r="J2385">
        <f t="shared" si="1800"/>
        <v>2.9723298564721735E+22</v>
      </c>
      <c r="K2385">
        <f t="shared" si="1801"/>
        <v>7.9651411087772834E-4</v>
      </c>
      <c r="L2385">
        <f t="shared" si="1802"/>
        <v>4.9771096056131503E-3</v>
      </c>
      <c r="M2385">
        <f t="shared" si="1803"/>
        <v>-610860026.22130144</v>
      </c>
      <c r="N2385">
        <f t="shared" si="1804"/>
        <v>89982261.102372512</v>
      </c>
      <c r="O2385">
        <f t="shared" si="1805"/>
        <v>17.204704794958932</v>
      </c>
      <c r="P2385">
        <f t="shared" si="1806"/>
        <v>107.50556748124404</v>
      </c>
      <c r="S2385">
        <f t="shared" ref="S2385:S2448" si="1810">S2384+AE2384</f>
        <v>-65550542901.766121</v>
      </c>
      <c r="T2385">
        <f t="shared" ref="T2385:T2448" si="1811">T2384+AF2384</f>
        <v>-142186179103.02921</v>
      </c>
      <c r="U2385">
        <f t="shared" ref="U2385:U2448" si="1812">U2384+AG2384</f>
        <v>-26516.544439859183</v>
      </c>
      <c r="V2385">
        <f t="shared" ref="V2385:V2448" si="1813">V2384+AH2384</f>
        <v>11967.160985392979</v>
      </c>
      <c r="W2385">
        <f t="shared" si="1807"/>
        <v>-26492.058033986556</v>
      </c>
      <c r="X2385">
        <f t="shared" si="1776"/>
        <v>12020.274633836932</v>
      </c>
      <c r="Y2385">
        <f t="shared" si="1777"/>
        <v>156568781060.06631</v>
      </c>
      <c r="Z2385">
        <f t="shared" si="1778"/>
        <v>3.2340740892200714E+22</v>
      </c>
      <c r="AA2385">
        <f t="shared" si="1779"/>
        <v>1.3540075543641119E+22</v>
      </c>
      <c r="AB2385">
        <f t="shared" si="1780"/>
        <v>2.9369880417341761E+22</v>
      </c>
      <c r="AC2385">
        <f t="shared" si="1781"/>
        <v>2.2672598030209507E-3</v>
      </c>
      <c r="AD2385">
        <f t="shared" si="1782"/>
        <v>4.9179304114771866E-3</v>
      </c>
      <c r="AE2385">
        <f t="shared" si="1783"/>
        <v>-572228453.53410959</v>
      </c>
      <c r="AF2385">
        <f t="shared" si="1784"/>
        <v>259637932.09087774</v>
      </c>
      <c r="AG2385">
        <f t="shared" si="1785"/>
        <v>48.972811745252535</v>
      </c>
      <c r="AH2385">
        <f t="shared" si="1786"/>
        <v>106.22729688790723</v>
      </c>
      <c r="AJ2385">
        <f t="shared" ref="AJ2385:AJ2448" si="1814">AJ2384+AX2384</f>
        <v>-655127907.80005145</v>
      </c>
      <c r="AK2385">
        <f t="shared" ref="AK2385:AK2448" si="1815">AK2384+AY2384</f>
        <v>-402575080.69930398</v>
      </c>
      <c r="AL2385">
        <f t="shared" ref="AL2385:AL2448" si="1816">AL2384+AZ2384</f>
        <v>-57.164935221048729</v>
      </c>
      <c r="AM2385">
        <f t="shared" ref="AM2385:AM2448" si="1817">AM2384+BA2384</f>
        <v>33.528464365637191</v>
      </c>
      <c r="AN2385">
        <f t="shared" si="1787"/>
        <v>-57.08862219522041</v>
      </c>
      <c r="AO2385">
        <f t="shared" si="1788"/>
        <v>33.575358601351262</v>
      </c>
      <c r="AP2385">
        <f t="shared" si="1789"/>
        <v>768933853.57813692</v>
      </c>
      <c r="AQ2385">
        <f t="shared" si="1790"/>
        <v>4.9528776388992885E+19</v>
      </c>
      <c r="AR2385">
        <f t="shared" si="1791"/>
        <v>4.2198276874696417E+19</v>
      </c>
      <c r="AS2385">
        <f t="shared" si="1792"/>
        <v>2.5930775526337835E+19</v>
      </c>
      <c r="AT2385">
        <f t="shared" si="1808"/>
        <v>7.0660209100295407E-6</v>
      </c>
      <c r="AU2385">
        <f t="shared" si="1809"/>
        <v>4.3420588624142385E-6</v>
      </c>
      <c r="AV2385">
        <f t="shared" ref="AV2385:AV2448" si="1818" xml:space="preserve">  AT2385</f>
        <v>7.0660209100295407E-6</v>
      </c>
      <c r="AW2385">
        <f t="shared" ref="AW2385:AW2448" si="1819">AU2385</f>
        <v>4.3420588624142385E-6</v>
      </c>
      <c r="AX2385">
        <f t="shared" si="1793"/>
        <v>-1233114.2394167609</v>
      </c>
      <c r="AY2385">
        <f t="shared" si="1794"/>
        <v>725227.74578918726</v>
      </c>
      <c r="AZ2385">
        <f t="shared" si="1795"/>
        <v>0.15262605165663809</v>
      </c>
      <c r="BA2385">
        <f t="shared" si="1796"/>
        <v>9.3788471428147557E-2</v>
      </c>
    </row>
    <row r="2386" spans="3:53" x14ac:dyDescent="0.35">
      <c r="C2386">
        <f t="shared" ref="C2386:C2449" si="1820">C2385+M2385</f>
        <v>-26256338437.731762</v>
      </c>
      <c r="D2386">
        <f t="shared" ref="D2386:D2449" si="1821">D2385+N2385</f>
        <v>-160158725450.82822</v>
      </c>
      <c r="E2386">
        <f t="shared" ref="E2386:E2449" si="1822">E2385+O2385</f>
        <v>-28263.352064709736</v>
      </c>
      <c r="F2386">
        <f t="shared" ref="F2386:F2449" si="1823">F2385+P2385</f>
        <v>4273.3509888873787</v>
      </c>
      <c r="G2386">
        <f t="shared" si="1797"/>
        <v>162296680946.31659</v>
      </c>
      <c r="H2386">
        <f t="shared" si="1798"/>
        <v>3.0098235025397937E+22</v>
      </c>
      <c r="I2386">
        <f t="shared" si="1799"/>
        <v>4.8692890119338931E+21</v>
      </c>
      <c r="J2386">
        <f t="shared" si="1800"/>
        <v>2.9701747022058333E+22</v>
      </c>
      <c r="K2386">
        <f t="shared" si="1801"/>
        <v>8.1535315002242005E-4</v>
      </c>
      <c r="L2386">
        <f t="shared" si="1802"/>
        <v>4.9735008409340807E-3</v>
      </c>
      <c r="M2386">
        <f t="shared" si="1803"/>
        <v>-610488404.59773028</v>
      </c>
      <c r="N2386">
        <f t="shared" si="1804"/>
        <v>92304381.359967381</v>
      </c>
      <c r="O2386">
        <f t="shared" si="1805"/>
        <v>17.611628040484273</v>
      </c>
      <c r="P2386">
        <f t="shared" si="1806"/>
        <v>107.42761816417614</v>
      </c>
      <c r="S2386">
        <f t="shared" si="1810"/>
        <v>-66122771355.300232</v>
      </c>
      <c r="T2386">
        <f t="shared" si="1811"/>
        <v>-141926541170.93832</v>
      </c>
      <c r="U2386">
        <f t="shared" si="1812"/>
        <v>-26467.571628113928</v>
      </c>
      <c r="V2386">
        <f t="shared" si="1813"/>
        <v>12073.388282280886</v>
      </c>
      <c r="W2386">
        <f t="shared" si="1807"/>
        <v>-26442.873855299658</v>
      </c>
      <c r="X2386">
        <f t="shared" si="1776"/>
        <v>12126.399815196222</v>
      </c>
      <c r="Y2386">
        <f t="shared" si="1777"/>
        <v>156573829168.38739</v>
      </c>
      <c r="Z2386">
        <f t="shared" si="1778"/>
        <v>3.233865552541569E+22</v>
      </c>
      <c r="AA2386">
        <f t="shared" si="1779"/>
        <v>1.3656953633964074E+22</v>
      </c>
      <c r="AB2386">
        <f t="shared" si="1780"/>
        <v>2.9313414312073139E+22</v>
      </c>
      <c r="AC2386">
        <f t="shared" si="1781"/>
        <v>2.2868308161359801E-3</v>
      </c>
      <c r="AD2386">
        <f t="shared" si="1782"/>
        <v>4.9084752699385696E-3</v>
      </c>
      <c r="AE2386">
        <f t="shared" si="1783"/>
        <v>-571166075.27447259</v>
      </c>
      <c r="AF2386">
        <f t="shared" si="1784"/>
        <v>261930236.0082384</v>
      </c>
      <c r="AG2386">
        <f t="shared" si="1785"/>
        <v>49.395545628537171</v>
      </c>
      <c r="AH2386">
        <f t="shared" si="1786"/>
        <v>106.0230658306731</v>
      </c>
      <c r="AJ2386">
        <f t="shared" si="1814"/>
        <v>-656361022.03946817</v>
      </c>
      <c r="AK2386">
        <f t="shared" si="1815"/>
        <v>-401849852.95351481</v>
      </c>
      <c r="AL2386">
        <f t="shared" si="1816"/>
        <v>-57.01230916939209</v>
      </c>
      <c r="AM2386">
        <f t="shared" si="1817"/>
        <v>33.622252837065339</v>
      </c>
      <c r="AN2386">
        <f t="shared" si="1787"/>
        <v>-56.93605259419806</v>
      </c>
      <c r="AO2386">
        <f t="shared" si="1788"/>
        <v>33.668940090725286</v>
      </c>
      <c r="AP2386">
        <f t="shared" si="1789"/>
        <v>769605805.31299055</v>
      </c>
      <c r="AQ2386">
        <f t="shared" si="1790"/>
        <v>4.9442325850288447E+19</v>
      </c>
      <c r="AR2386">
        <f t="shared" si="1791"/>
        <v>4.2167061764698948E+19</v>
      </c>
      <c r="AS2386">
        <f t="shared" si="1792"/>
        <v>2.5816322116408558E+19</v>
      </c>
      <c r="AT2386">
        <f t="shared" si="1808"/>
        <v>7.0607939994472446E-6</v>
      </c>
      <c r="AU2386">
        <f t="shared" si="1809"/>
        <v>4.3228938574026386E-6</v>
      </c>
      <c r="AV2386">
        <f t="shared" si="1818"/>
        <v>7.0607939994472446E-6</v>
      </c>
      <c r="AW2386">
        <f t="shared" si="1819"/>
        <v>4.3228938574026386E-6</v>
      </c>
      <c r="AX2386">
        <f t="shared" si="1793"/>
        <v>-1229818.7360346781</v>
      </c>
      <c r="AY2386">
        <f t="shared" si="1794"/>
        <v>727249.10595966619</v>
      </c>
      <c r="AZ2386">
        <f t="shared" si="1795"/>
        <v>0.15251315038806049</v>
      </c>
      <c r="BA2386">
        <f t="shared" si="1796"/>
        <v>9.3374507319896993E-2</v>
      </c>
    </row>
    <row r="2387" spans="3:53" x14ac:dyDescent="0.35">
      <c r="C2387">
        <f t="shared" si="1820"/>
        <v>-26866826842.329491</v>
      </c>
      <c r="D2387">
        <f t="shared" si="1821"/>
        <v>-160066421069.46826</v>
      </c>
      <c r="E2387">
        <f t="shared" si="1822"/>
        <v>-28245.74043666925</v>
      </c>
      <c r="F2387">
        <f t="shared" si="1823"/>
        <v>4380.7786070515549</v>
      </c>
      <c r="G2387">
        <f t="shared" si="1797"/>
        <v>162305531447.83459</v>
      </c>
      <c r="H2387">
        <f t="shared" si="1798"/>
        <v>3.0094952608471684E+22</v>
      </c>
      <c r="I2387">
        <f t="shared" si="1799"/>
        <v>4.9816902316714497E+21</v>
      </c>
      <c r="J2387">
        <f t="shared" si="1800"/>
        <v>2.9679773161899774E+22</v>
      </c>
      <c r="K2387">
        <f t="shared" si="1801"/>
        <v>8.3417451970385962E-4</v>
      </c>
      <c r="L2387">
        <f t="shared" si="1802"/>
        <v>4.9698213599966125E-3</v>
      </c>
      <c r="M2387">
        <f t="shared" si="1803"/>
        <v>-610107993.43205583</v>
      </c>
      <c r="N2387">
        <f t="shared" si="1804"/>
        <v>94624817.912313581</v>
      </c>
      <c r="O2387">
        <f t="shared" si="1805"/>
        <v>18.018169625603367</v>
      </c>
      <c r="P2387">
        <f t="shared" si="1806"/>
        <v>107.34814137592683</v>
      </c>
      <c r="S2387">
        <f t="shared" si="1810"/>
        <v>-66693937430.574707</v>
      </c>
      <c r="T2387">
        <f t="shared" si="1811"/>
        <v>-141664610934.93008</v>
      </c>
      <c r="U2387">
        <f t="shared" si="1812"/>
        <v>-26418.176082485392</v>
      </c>
      <c r="V2387">
        <f t="shared" si="1813"/>
        <v>12179.41134811156</v>
      </c>
      <c r="W2387">
        <f t="shared" si="1807"/>
        <v>-26393.267378213914</v>
      </c>
      <c r="X2387">
        <f t="shared" si="1776"/>
        <v>12232.319933741035</v>
      </c>
      <c r="Y2387">
        <f t="shared" si="1777"/>
        <v>156578872397.71057</v>
      </c>
      <c r="Z2387">
        <f t="shared" si="1778"/>
        <v>3.2336572375539495E+22</v>
      </c>
      <c r="AA2387">
        <f t="shared" si="1779"/>
        <v>1.3773590917525444E+22</v>
      </c>
      <c r="AB2387">
        <f t="shared" si="1780"/>
        <v>2.9256488275853691E+22</v>
      </c>
      <c r="AC2387">
        <f t="shared" si="1781"/>
        <v>2.3063615066184601E-3</v>
      </c>
      <c r="AD2387">
        <f t="shared" si="1782"/>
        <v>4.8989431138402022E-3</v>
      </c>
      <c r="AE2387">
        <f t="shared" si="1783"/>
        <v>-570094575.36942053</v>
      </c>
      <c r="AF2387">
        <f t="shared" si="1784"/>
        <v>264218110.56880635</v>
      </c>
      <c r="AG2387">
        <f t="shared" si="1785"/>
        <v>49.817408542958738</v>
      </c>
      <c r="AH2387">
        <f t="shared" si="1786"/>
        <v>105.81717125894836</v>
      </c>
      <c r="AJ2387">
        <f t="shared" si="1814"/>
        <v>-657590840.7755028</v>
      </c>
      <c r="AK2387">
        <f t="shared" si="1815"/>
        <v>-401122603.84755516</v>
      </c>
      <c r="AL2387">
        <f t="shared" si="1816"/>
        <v>-56.85979601900403</v>
      </c>
      <c r="AM2387">
        <f t="shared" si="1817"/>
        <v>33.715627344385233</v>
      </c>
      <c r="AN2387">
        <f t="shared" si="1787"/>
        <v>-56.783595796432273</v>
      </c>
      <c r="AO2387">
        <f t="shared" si="1788"/>
        <v>33.762108575260804</v>
      </c>
      <c r="AP2387">
        <f t="shared" si="1789"/>
        <v>770275961.71065557</v>
      </c>
      <c r="AQ2387">
        <f t="shared" si="1790"/>
        <v>4.9356331534095434E+19</v>
      </c>
      <c r="AR2387">
        <f t="shared" si="1791"/>
        <v>4.2135900851715875E+19</v>
      </c>
      <c r="AS2387">
        <f t="shared" si="1792"/>
        <v>2.5702399147120734E+19</v>
      </c>
      <c r="AT2387">
        <f t="shared" si="1808"/>
        <v>7.0555761640515523E-6</v>
      </c>
      <c r="AU2387">
        <f t="shared" si="1809"/>
        <v>4.3038176736638869E-6</v>
      </c>
      <c r="AV2387">
        <f t="shared" si="1818"/>
        <v>7.0555761640515523E-6</v>
      </c>
      <c r="AW2387">
        <f t="shared" si="1819"/>
        <v>4.3038176736638869E-6</v>
      </c>
      <c r="AX2387">
        <f t="shared" si="1793"/>
        <v>-1226525.669202937</v>
      </c>
      <c r="AY2387">
        <f t="shared" si="1794"/>
        <v>729261.54522563331</v>
      </c>
      <c r="AZ2387">
        <f t="shared" si="1795"/>
        <v>0.15240044514351353</v>
      </c>
      <c r="BA2387">
        <f t="shared" si="1796"/>
        <v>9.2962461751139952E-2</v>
      </c>
    </row>
    <row r="2388" spans="3:53" x14ac:dyDescent="0.35">
      <c r="C2388">
        <f t="shared" si="1820"/>
        <v>-27476934835.761547</v>
      </c>
      <c r="D2388">
        <f t="shared" si="1821"/>
        <v>-159971796251.55594</v>
      </c>
      <c r="E2388">
        <f t="shared" si="1822"/>
        <v>-28227.722267043646</v>
      </c>
      <c r="F2388">
        <f t="shared" si="1823"/>
        <v>4488.1267484274813</v>
      </c>
      <c r="G2388">
        <f t="shared" si="1797"/>
        <v>162314378734.35001</v>
      </c>
      <c r="H2388">
        <f t="shared" si="1798"/>
        <v>3.0091671920537852E+22</v>
      </c>
      <c r="I2388">
        <f t="shared" si="1799"/>
        <v>5.0939843709900224E+21</v>
      </c>
      <c r="J2388">
        <f t="shared" si="1800"/>
        <v>2.9657377534121175E+22</v>
      </c>
      <c r="K2388">
        <f t="shared" si="1801"/>
        <v>8.5297795897354694E-4</v>
      </c>
      <c r="L2388">
        <f t="shared" si="1802"/>
        <v>4.9660712548762849E-3</v>
      </c>
      <c r="M2388">
        <f t="shared" si="1803"/>
        <v>-609718800.96814275</v>
      </c>
      <c r="N2388">
        <f t="shared" si="1804"/>
        <v>96943537.76603359</v>
      </c>
      <c r="O2388">
        <f t="shared" si="1805"/>
        <v>18.424323913828612</v>
      </c>
      <c r="P2388">
        <f t="shared" si="1806"/>
        <v>107.26713910532776</v>
      </c>
      <c r="S2388">
        <f t="shared" si="1810"/>
        <v>-67264032005.94413</v>
      </c>
      <c r="T2388">
        <f t="shared" si="1811"/>
        <v>-141400392824.36127</v>
      </c>
      <c r="U2388">
        <f t="shared" si="1812"/>
        <v>-26368.358673942432</v>
      </c>
      <c r="V2388">
        <f t="shared" si="1813"/>
        <v>12285.228519370508</v>
      </c>
      <c r="W2388">
        <f t="shared" si="1807"/>
        <v>-26343.239476903389</v>
      </c>
      <c r="X2388">
        <f t="shared" si="1776"/>
        <v>12338.033327866664</v>
      </c>
      <c r="Y2388">
        <f t="shared" si="1777"/>
        <v>156583910707.9024</v>
      </c>
      <c r="Z2388">
        <f t="shared" si="1778"/>
        <v>3.2334491458537051E+22</v>
      </c>
      <c r="AA2388">
        <f t="shared" si="1779"/>
        <v>1.3889985621959555E+22</v>
      </c>
      <c r="AB2388">
        <f t="shared" si="1780"/>
        <v>2.9199103364726157E+22</v>
      </c>
      <c r="AC2388">
        <f t="shared" si="1781"/>
        <v>2.3258515776891416E-3</v>
      </c>
      <c r="AD2388">
        <f t="shared" si="1782"/>
        <v>4.8893341200144267E-3</v>
      </c>
      <c r="AE2388">
        <f t="shared" si="1783"/>
        <v>-569013972.70111322</v>
      </c>
      <c r="AF2388">
        <f t="shared" si="1784"/>
        <v>266501519.88191995</v>
      </c>
      <c r="AG2388">
        <f t="shared" si="1785"/>
        <v>50.238394078085456</v>
      </c>
      <c r="AH2388">
        <f t="shared" si="1786"/>
        <v>105.60961699231162</v>
      </c>
      <c r="AJ2388">
        <f t="shared" si="1814"/>
        <v>-658817366.44470572</v>
      </c>
      <c r="AK2388">
        <f t="shared" si="1815"/>
        <v>-400393342.30232954</v>
      </c>
      <c r="AL2388">
        <f t="shared" si="1816"/>
        <v>-56.707395573860516</v>
      </c>
      <c r="AM2388">
        <f t="shared" si="1817"/>
        <v>33.808589806136375</v>
      </c>
      <c r="AN2388">
        <f t="shared" si="1787"/>
        <v>-56.63125160472017</v>
      </c>
      <c r="AO2388">
        <f t="shared" si="1788"/>
        <v>33.854865966804077</v>
      </c>
      <c r="AP2388">
        <f t="shared" si="1789"/>
        <v>770944324.1176163</v>
      </c>
      <c r="AQ2388">
        <f t="shared" si="1790"/>
        <v>4.9270790681817055E+19</v>
      </c>
      <c r="AR2388">
        <f t="shared" si="1791"/>
        <v>4.2104794787607577E+19</v>
      </c>
      <c r="AS2388">
        <f t="shared" si="1792"/>
        <v>2.5589002917364396E+19</v>
      </c>
      <c r="AT2388">
        <f t="shared" si="1808"/>
        <v>7.0503675129952402E-6</v>
      </c>
      <c r="AU2388">
        <f t="shared" si="1809"/>
        <v>4.2848296914541853E-6</v>
      </c>
      <c r="AV2388">
        <f t="shared" si="1818"/>
        <v>7.0503675129952402E-6</v>
      </c>
      <c r="AW2388">
        <f t="shared" si="1819"/>
        <v>4.2848296914541853E-6</v>
      </c>
      <c r="AX2388">
        <f t="shared" si="1793"/>
        <v>-1223235.0346619557</v>
      </c>
      <c r="AY2388">
        <f t="shared" si="1794"/>
        <v>731265.10488296801</v>
      </c>
      <c r="AZ2388">
        <f t="shared" si="1795"/>
        <v>0.1522879382806972</v>
      </c>
      <c r="BA2388">
        <f t="shared" si="1796"/>
        <v>9.2552321335410401E-2</v>
      </c>
    </row>
    <row r="2389" spans="3:53" x14ac:dyDescent="0.35">
      <c r="C2389">
        <f t="shared" si="1820"/>
        <v>-28086653636.729691</v>
      </c>
      <c r="D2389">
        <f t="shared" si="1821"/>
        <v>-159874852713.78992</v>
      </c>
      <c r="E2389">
        <f t="shared" si="1822"/>
        <v>-28209.297943129819</v>
      </c>
      <c r="F2389">
        <f t="shared" si="1823"/>
        <v>4595.3938875328095</v>
      </c>
      <c r="G2389">
        <f t="shared" si="1797"/>
        <v>162323222746.3638</v>
      </c>
      <c r="H2389">
        <f t="shared" si="1798"/>
        <v>3.0088392982952216E+22</v>
      </c>
      <c r="I2389">
        <f t="shared" si="1799"/>
        <v>5.2061698745253484E+21</v>
      </c>
      <c r="J2389">
        <f t="shared" si="1800"/>
        <v>2.963456069413132E+22</v>
      </c>
      <c r="K2389">
        <f t="shared" si="1801"/>
        <v>8.7176320738870528E-4</v>
      </c>
      <c r="L2389">
        <f t="shared" si="1802"/>
        <v>4.9622506185752376E-3</v>
      </c>
      <c r="M2389">
        <f t="shared" si="1803"/>
        <v>-609320835.57160413</v>
      </c>
      <c r="N2389">
        <f t="shared" si="1804"/>
        <v>99260507.970708683</v>
      </c>
      <c r="O2389">
        <f t="shared" si="1805"/>
        <v>18.830085279596034</v>
      </c>
      <c r="P2389">
        <f t="shared" si="1806"/>
        <v>107.18461336122513</v>
      </c>
      <c r="S2389">
        <f t="shared" si="1810"/>
        <v>-67833045978.645241</v>
      </c>
      <c r="T2389">
        <f t="shared" si="1811"/>
        <v>-141133891304.47934</v>
      </c>
      <c r="U2389">
        <f t="shared" si="1812"/>
        <v>-26318.120279864346</v>
      </c>
      <c r="V2389">
        <f t="shared" si="1813"/>
        <v>12390.83813636282</v>
      </c>
      <c r="W2389">
        <f t="shared" si="1807"/>
        <v>-26292.791031943918</v>
      </c>
      <c r="X2389">
        <f t="shared" si="1776"/>
        <v>12443.538339799816</v>
      </c>
      <c r="Y2389">
        <f t="shared" si="1777"/>
        <v>156588944058.91367</v>
      </c>
      <c r="Z2389">
        <f t="shared" si="1778"/>
        <v>3.2332412790332847E+22</v>
      </c>
      <c r="AA2389">
        <f t="shared" si="1779"/>
        <v>1.4006135979702581E+22</v>
      </c>
      <c r="AB2389">
        <f t="shared" si="1780"/>
        <v>2.9141260641272188E+22</v>
      </c>
      <c r="AC2389">
        <f t="shared" si="1781"/>
        <v>2.3453007333728367E-3</v>
      </c>
      <c r="AD2389">
        <f t="shared" si="1782"/>
        <v>4.8796484663885106E-3</v>
      </c>
      <c r="AE2389">
        <f t="shared" si="1783"/>
        <v>-567924286.28998864</v>
      </c>
      <c r="AF2389">
        <f t="shared" si="1784"/>
        <v>268780428.13967603</v>
      </c>
      <c r="AG2389">
        <f t="shared" si="1785"/>
        <v>50.65849584085327</v>
      </c>
      <c r="AH2389">
        <f t="shared" si="1786"/>
        <v>105.40040687399183</v>
      </c>
      <c r="AJ2389">
        <f t="shared" si="1814"/>
        <v>-660040601.47936773</v>
      </c>
      <c r="AK2389">
        <f t="shared" si="1815"/>
        <v>-399662077.19744658</v>
      </c>
      <c r="AL2389">
        <f t="shared" si="1816"/>
        <v>-56.555107635579816</v>
      </c>
      <c r="AM2389">
        <f t="shared" si="1817"/>
        <v>33.901142127471786</v>
      </c>
      <c r="AN2389">
        <f t="shared" si="1787"/>
        <v>-56.47901981952316</v>
      </c>
      <c r="AO2389">
        <f t="shared" si="1788"/>
        <v>33.947214163868431</v>
      </c>
      <c r="AP2389">
        <f t="shared" si="1789"/>
        <v>771610893.87788141</v>
      </c>
      <c r="AQ2389">
        <f t="shared" si="1790"/>
        <v>4.9185700557662274E+19</v>
      </c>
      <c r="AR2389">
        <f t="shared" si="1791"/>
        <v>4.207374421206845E+19</v>
      </c>
      <c r="AS2389">
        <f t="shared" si="1792"/>
        <v>2.5476129755625279E+19</v>
      </c>
      <c r="AT2389">
        <f t="shared" si="1808"/>
        <v>7.0451681533939126E-6</v>
      </c>
      <c r="AU2389">
        <f t="shared" si="1809"/>
        <v>4.265929295985479E-6</v>
      </c>
      <c r="AV2389">
        <f t="shared" si="1818"/>
        <v>7.0451681533939126E-6</v>
      </c>
      <c r="AW2389">
        <f t="shared" si="1819"/>
        <v>4.265929295985479E-6</v>
      </c>
      <c r="AX2389">
        <f t="shared" si="1793"/>
        <v>-1219946.8281017002</v>
      </c>
      <c r="AY2389">
        <f t="shared" si="1794"/>
        <v>733259.8259395581</v>
      </c>
      <c r="AZ2389">
        <f t="shared" si="1795"/>
        <v>0.15217563211330851</v>
      </c>
      <c r="BA2389">
        <f t="shared" si="1796"/>
        <v>9.2144072793286347E-2</v>
      </c>
    </row>
    <row r="2390" spans="3:53" x14ac:dyDescent="0.35">
      <c r="C2390">
        <f t="shared" si="1820"/>
        <v>-28695974472.301296</v>
      </c>
      <c r="D2390">
        <f t="shared" si="1821"/>
        <v>-159775592205.81921</v>
      </c>
      <c r="E2390">
        <f t="shared" si="1822"/>
        <v>-28190.467857850224</v>
      </c>
      <c r="F2390">
        <f t="shared" si="1823"/>
        <v>4702.5785008940347</v>
      </c>
      <c r="G2390">
        <f t="shared" si="1797"/>
        <v>162332063424.43628</v>
      </c>
      <c r="H2390">
        <f t="shared" si="1798"/>
        <v>3.0085115817034659E+22</v>
      </c>
      <c r="I2390">
        <f t="shared" si="1799"/>
        <v>5.3182451899511582E+21</v>
      </c>
      <c r="J2390">
        <f t="shared" si="1800"/>
        <v>2.9611323202855198E+22</v>
      </c>
      <c r="K2390">
        <f t="shared" si="1801"/>
        <v>8.9053000501526419E-4</v>
      </c>
      <c r="L2390">
        <f t="shared" si="1802"/>
        <v>4.9583595450192891E-3</v>
      </c>
      <c r="M2390">
        <f t="shared" si="1803"/>
        <v>-608914105.72956491</v>
      </c>
      <c r="N2390">
        <f t="shared" si="1804"/>
        <v>101575695.61931115</v>
      </c>
      <c r="O2390">
        <f t="shared" si="1805"/>
        <v>19.235448108329706</v>
      </c>
      <c r="P2390">
        <f t="shared" si="1806"/>
        <v>107.10056617241665</v>
      </c>
      <c r="S2390">
        <f t="shared" si="1810"/>
        <v>-68400970264.935226</v>
      </c>
      <c r="T2390">
        <f t="shared" si="1811"/>
        <v>-140865110876.33966</v>
      </c>
      <c r="U2390">
        <f t="shared" si="1812"/>
        <v>-26267.461784023493</v>
      </c>
      <c r="V2390">
        <f t="shared" si="1813"/>
        <v>12496.238543236812</v>
      </c>
      <c r="W2390">
        <f t="shared" si="1807"/>
        <v>-26241.92293029567</v>
      </c>
      <c r="X2390">
        <f t="shared" si="1776"/>
        <v>12548.833315622205</v>
      </c>
      <c r="Y2390">
        <f t="shared" si="1777"/>
        <v>156593972410.77966</v>
      </c>
      <c r="Z2390">
        <f t="shared" si="1778"/>
        <v>3.23303363868108E+22</v>
      </c>
      <c r="AA2390">
        <f t="shared" si="1779"/>
        <v>1.4122040228014344E+22</v>
      </c>
      <c r="AB2390">
        <f t="shared" si="1780"/>
        <v>2.9082961174589614E+22</v>
      </c>
      <c r="AC2390">
        <f t="shared" si="1781"/>
        <v>2.3647086785020667E-3</v>
      </c>
      <c r="AD2390">
        <f t="shared" si="1782"/>
        <v>4.8698863319808459E-3</v>
      </c>
      <c r="AE2390">
        <f t="shared" si="1783"/>
        <v>-566825535.29438651</v>
      </c>
      <c r="AF2390">
        <f t="shared" si="1784"/>
        <v>271054799.61743963</v>
      </c>
      <c r="AG2390">
        <f t="shared" si="1785"/>
        <v>51.077707455644642</v>
      </c>
      <c r="AH2390">
        <f t="shared" si="1786"/>
        <v>105.18954477078627</v>
      </c>
      <c r="AJ2390">
        <f t="shared" si="1814"/>
        <v>-661260548.30746949</v>
      </c>
      <c r="AK2390">
        <f t="shared" si="1815"/>
        <v>-398928817.37150705</v>
      </c>
      <c r="AL2390">
        <f t="shared" si="1816"/>
        <v>-56.40293200346651</v>
      </c>
      <c r="AM2390">
        <f t="shared" si="1817"/>
        <v>33.993286200265075</v>
      </c>
      <c r="AN2390">
        <f t="shared" si="1787"/>
        <v>-56.326900239010648</v>
      </c>
      <c r="AO2390">
        <f t="shared" si="1788"/>
        <v>34.039155051740764</v>
      </c>
      <c r="AP2390">
        <f t="shared" si="1789"/>
        <v>772275672.33295941</v>
      </c>
      <c r="AQ2390">
        <f t="shared" si="1790"/>
        <v>4.9101058448426418E+19</v>
      </c>
      <c r="AR2390">
        <f t="shared" si="1791"/>
        <v>4.2042749752817582E+19</v>
      </c>
      <c r="AS2390">
        <f t="shared" si="1792"/>
        <v>2.5363776019704644E+19</v>
      </c>
      <c r="AT2390">
        <f t="shared" si="1808"/>
        <v>7.0399781903579335E-6</v>
      </c>
      <c r="AU2390">
        <f t="shared" si="1809"/>
        <v>4.2471158773785401E-6</v>
      </c>
      <c r="AV2390">
        <f t="shared" si="1818"/>
        <v>7.0399781903579335E-6</v>
      </c>
      <c r="AW2390">
        <f t="shared" si="1819"/>
        <v>4.2471158773785401E-6</v>
      </c>
      <c r="AX2390">
        <f t="shared" si="1793"/>
        <v>-1216661.04516263</v>
      </c>
      <c r="AY2390">
        <f t="shared" si="1794"/>
        <v>735245.7491176005</v>
      </c>
      <c r="AZ2390">
        <f t="shared" si="1795"/>
        <v>0.15206352891173136</v>
      </c>
      <c r="BA2390">
        <f t="shared" si="1796"/>
        <v>9.1737702951376468E-2</v>
      </c>
    </row>
    <row r="2391" spans="3:53" x14ac:dyDescent="0.35">
      <c r="C2391">
        <f t="shared" si="1820"/>
        <v>-29304888578.030861</v>
      </c>
      <c r="D2391">
        <f t="shared" si="1821"/>
        <v>-159674016510.19989</v>
      </c>
      <c r="E2391">
        <f t="shared" si="1822"/>
        <v>-28171.232409741893</v>
      </c>
      <c r="F2391">
        <f t="shared" si="1823"/>
        <v>4809.6790670664514</v>
      </c>
      <c r="G2391">
        <f t="shared" si="1797"/>
        <v>162340900709.18787</v>
      </c>
      <c r="H2391">
        <f t="shared" si="1798"/>
        <v>3.0081840444068875E+22</v>
      </c>
      <c r="I2391">
        <f t="shared" si="1799"/>
        <v>5.4302087679968669E+21</v>
      </c>
      <c r="J2391">
        <f t="shared" si="1800"/>
        <v>2.9587665626716615E+22</v>
      </c>
      <c r="K2391">
        <f t="shared" si="1801"/>
        <v>9.0927809243082159E-4</v>
      </c>
      <c r="L2391">
        <f t="shared" si="1802"/>
        <v>4.9543981290550258E-3</v>
      </c>
      <c r="M2391">
        <f t="shared" si="1803"/>
        <v>-608498620.05042493</v>
      </c>
      <c r="N2391">
        <f t="shared" si="1804"/>
        <v>103889067.84863535</v>
      </c>
      <c r="O2391">
        <f t="shared" si="1805"/>
        <v>19.640406796505747</v>
      </c>
      <c r="P2391">
        <f t="shared" si="1806"/>
        <v>107.01499958758856</v>
      </c>
      <c r="S2391">
        <f t="shared" si="1810"/>
        <v>-68967795800.229614</v>
      </c>
      <c r="T2391">
        <f t="shared" si="1811"/>
        <v>-140594056076.72223</v>
      </c>
      <c r="U2391">
        <f t="shared" si="1812"/>
        <v>-26216.384076567847</v>
      </c>
      <c r="V2391">
        <f t="shared" si="1813"/>
        <v>12601.428088007598</v>
      </c>
      <c r="W2391">
        <f t="shared" si="1807"/>
        <v>-26190.636065285664</v>
      </c>
      <c r="X2391">
        <f t="shared" si="1776"/>
        <v>12653.916605294087</v>
      </c>
      <c r="Y2391">
        <f t="shared" si="1777"/>
        <v>156598995723.62103</v>
      </c>
      <c r="Z2391">
        <f t="shared" si="1778"/>
        <v>3.2328262263813991E+22</v>
      </c>
      <c r="AA2391">
        <f t="shared" si="1779"/>
        <v>1.423769660899992E+22</v>
      </c>
      <c r="AB2391">
        <f t="shared" si="1780"/>
        <v>2.9024206040269425E+22</v>
      </c>
      <c r="AC2391">
        <f t="shared" si="1781"/>
        <v>2.3840751187206828E-3</v>
      </c>
      <c r="AD2391">
        <f t="shared" si="1782"/>
        <v>4.8600478968970906E-3</v>
      </c>
      <c r="AE2391">
        <f t="shared" si="1783"/>
        <v>-565717739.01017034</v>
      </c>
      <c r="AF2391">
        <f t="shared" si="1784"/>
        <v>273324598.67435229</v>
      </c>
      <c r="AG2391">
        <f t="shared" si="1785"/>
        <v>51.496022564366747</v>
      </c>
      <c r="AH2391">
        <f t="shared" si="1786"/>
        <v>104.97703457297716</v>
      </c>
      <c r="AJ2391">
        <f t="shared" si="1814"/>
        <v>-662477209.35263216</v>
      </c>
      <c r="AK2391">
        <f t="shared" si="1815"/>
        <v>-398193571.62238944</v>
      </c>
      <c r="AL2391">
        <f t="shared" si="1816"/>
        <v>-56.250868474554778</v>
      </c>
      <c r="AM2391">
        <f t="shared" si="1817"/>
        <v>34.085023903216452</v>
      </c>
      <c r="AN2391">
        <f t="shared" si="1787"/>
        <v>-56.174892659102916</v>
      </c>
      <c r="AO2391">
        <f t="shared" si="1788"/>
        <v>34.130690502587115</v>
      </c>
      <c r="AP2391">
        <f t="shared" si="1789"/>
        <v>772938660.82183146</v>
      </c>
      <c r="AQ2391">
        <f t="shared" si="1790"/>
        <v>4.9016861663275008E+19</v>
      </c>
      <c r="AR2391">
        <f t="shared" si="1791"/>
        <v>4.2011812025787171E+19</v>
      </c>
      <c r="AS2391">
        <f t="shared" si="1792"/>
        <v>2.5251938096442495E+19</v>
      </c>
      <c r="AT2391">
        <f t="shared" si="1808"/>
        <v>7.0347977270239734E-6</v>
      </c>
      <c r="AU2391">
        <f t="shared" si="1809"/>
        <v>4.2283888306166268E-6</v>
      </c>
      <c r="AV2391">
        <f t="shared" si="1818"/>
        <v>7.0347977270239734E-6</v>
      </c>
      <c r="AW2391">
        <f t="shared" si="1819"/>
        <v>4.2283888306166268E-6</v>
      </c>
      <c r="AX2391">
        <f t="shared" si="1793"/>
        <v>-1213377.681436623</v>
      </c>
      <c r="AY2391">
        <f t="shared" si="1794"/>
        <v>737222.91485588171</v>
      </c>
      <c r="AZ2391">
        <f t="shared" si="1795"/>
        <v>0.15195163090371783</v>
      </c>
      <c r="BA2391">
        <f t="shared" si="1796"/>
        <v>9.1333198741319135E-2</v>
      </c>
    </row>
    <row r="2392" spans="3:53" x14ac:dyDescent="0.35">
      <c r="C2392">
        <f t="shared" si="1820"/>
        <v>-29913387198.081287</v>
      </c>
      <c r="D2392">
        <f t="shared" si="1821"/>
        <v>-159570127442.35126</v>
      </c>
      <c r="E2392">
        <f t="shared" si="1822"/>
        <v>-28151.592002945388</v>
      </c>
      <c r="F2392">
        <f t="shared" si="1823"/>
        <v>4916.6940666540395</v>
      </c>
      <c r="G2392">
        <f t="shared" si="1797"/>
        <v>162349734541.29993</v>
      </c>
      <c r="H2392">
        <f t="shared" si="1798"/>
        <v>3.0078566885302154E+22</v>
      </c>
      <c r="I2392">
        <f t="shared" si="1799"/>
        <v>5.5420590624651902E+21</v>
      </c>
      <c r="J2392">
        <f t="shared" si="1800"/>
        <v>2.9563588537620778E+22</v>
      </c>
      <c r="K2392">
        <f t="shared" si="1801"/>
        <v>9.280072107275938E-4</v>
      </c>
      <c r="L2392">
        <f t="shared" si="1802"/>
        <v>4.9503664664468814E-3</v>
      </c>
      <c r="M2392">
        <f t="shared" si="1803"/>
        <v>-608074387.26362038</v>
      </c>
      <c r="N2392">
        <f t="shared" si="1804"/>
        <v>106200591.83972725</v>
      </c>
      <c r="O2392">
        <f t="shared" si="1805"/>
        <v>20.044955751716024</v>
      </c>
      <c r="P2392">
        <f t="shared" si="1806"/>
        <v>106.92791567525263</v>
      </c>
      <c r="S2392">
        <f t="shared" si="1810"/>
        <v>-69533513539.239792</v>
      </c>
      <c r="T2392">
        <f t="shared" si="1811"/>
        <v>-140320731478.04788</v>
      </c>
      <c r="U2392">
        <f t="shared" si="1812"/>
        <v>-26164.888054003481</v>
      </c>
      <c r="V2392">
        <f t="shared" si="1813"/>
        <v>12706.405122580576</v>
      </c>
      <c r="W2392">
        <f t="shared" si="1807"/>
        <v>-26138.931336590216</v>
      </c>
      <c r="X2392">
        <f t="shared" si="1776"/>
        <v>12758.7865626777</v>
      </c>
      <c r="Y2392">
        <f t="shared" si="1777"/>
        <v>156604013957.64435</v>
      </c>
      <c r="Z2392">
        <f t="shared" si="1778"/>
        <v>3.2326190437144449E+22</v>
      </c>
      <c r="AA2392">
        <f t="shared" si="1779"/>
        <v>1.4353103369631141E+22</v>
      </c>
      <c r="AB2392">
        <f t="shared" si="1780"/>
        <v>2.8964996320372841E+22</v>
      </c>
      <c r="AC2392">
        <f t="shared" si="1781"/>
        <v>2.4033997604874647E-3</v>
      </c>
      <c r="AD2392">
        <f t="shared" si="1782"/>
        <v>4.8501333423263291E-3</v>
      </c>
      <c r="AE2392">
        <f t="shared" si="1783"/>
        <v>-564600916.87034869</v>
      </c>
      <c r="AF2392">
        <f t="shared" si="1784"/>
        <v>275589789.7538383</v>
      </c>
      <c r="AG2392">
        <f t="shared" si="1785"/>
        <v>51.91343482652924</v>
      </c>
      <c r="AH2392">
        <f t="shared" si="1786"/>
        <v>104.76288019424871</v>
      </c>
      <c r="AJ2392">
        <f t="shared" si="1814"/>
        <v>-663690587.03406882</v>
      </c>
      <c r="AK2392">
        <f t="shared" si="1815"/>
        <v>-397456348.70753354</v>
      </c>
      <c r="AL2392">
        <f t="shared" si="1816"/>
        <v>-56.098916843651061</v>
      </c>
      <c r="AM2392">
        <f t="shared" si="1817"/>
        <v>34.17635710195777</v>
      </c>
      <c r="AN2392">
        <f t="shared" si="1787"/>
        <v>-56.022996873513534</v>
      </c>
      <c r="AO2392">
        <f t="shared" si="1788"/>
        <v>34.221822375557167</v>
      </c>
      <c r="AP2392">
        <f t="shared" si="1789"/>
        <v>773599860.68092811</v>
      </c>
      <c r="AQ2392">
        <f t="shared" si="1790"/>
        <v>4.893310753352926E+19</v>
      </c>
      <c r="AR2392">
        <f t="shared" si="1791"/>
        <v>4.1980931635307241E+19</v>
      </c>
      <c r="AS2392">
        <f t="shared" si="1792"/>
        <v>2.5140612401443164E+19</v>
      </c>
      <c r="AT2392">
        <f t="shared" si="1808"/>
        <v>7.0296268645859406E-6</v>
      </c>
      <c r="AU2392">
        <f t="shared" si="1809"/>
        <v>4.2097475554995253E-6</v>
      </c>
      <c r="AV2392">
        <f t="shared" si="1818"/>
        <v>7.0296268645859406E-6</v>
      </c>
      <c r="AW2392">
        <f t="shared" si="1819"/>
        <v>4.2097475554995253E-6</v>
      </c>
      <c r="AX2392">
        <f t="shared" si="1793"/>
        <v>-1210096.7324678923</v>
      </c>
      <c r="AY2392">
        <f t="shared" si="1794"/>
        <v>739191.36331203487</v>
      </c>
      <c r="AZ2392">
        <f t="shared" si="1795"/>
        <v>0.15183994027505632</v>
      </c>
      <c r="BA2392">
        <f t="shared" si="1796"/>
        <v>9.0930547198789749E-2</v>
      </c>
    </row>
    <row r="2393" spans="3:53" x14ac:dyDescent="0.35">
      <c r="C2393">
        <f t="shared" si="1820"/>
        <v>-30521461585.34491</v>
      </c>
      <c r="D2393">
        <f t="shared" si="1821"/>
        <v>-159463926850.51154</v>
      </c>
      <c r="E2393">
        <f t="shared" si="1822"/>
        <v>-28131.547047193671</v>
      </c>
      <c r="F2393">
        <f t="shared" si="1823"/>
        <v>5023.6219823292922</v>
      </c>
      <c r="G2393">
        <f t="shared" si="1797"/>
        <v>162358564861.51563</v>
      </c>
      <c r="H2393">
        <f t="shared" si="1798"/>
        <v>3.0075295161945088E+22</v>
      </c>
      <c r="I2393">
        <f t="shared" si="1799"/>
        <v>5.6537945302496287E+21</v>
      </c>
      <c r="J2393">
        <f t="shared" si="1800"/>
        <v>2.953909251293677E+22</v>
      </c>
      <c r="K2393">
        <f t="shared" si="1801"/>
        <v>9.4671710151534303E-4</v>
      </c>
      <c r="L2393">
        <f t="shared" si="1802"/>
        <v>4.9462646538742079E-3</v>
      </c>
      <c r="M2393">
        <f t="shared" si="1803"/>
        <v>-607641416.21938336</v>
      </c>
      <c r="N2393">
        <f t="shared" si="1804"/>
        <v>108510234.8183127</v>
      </c>
      <c r="O2393">
        <f t="shared" si="1805"/>
        <v>20.449089392731409</v>
      </c>
      <c r="P2393">
        <f t="shared" si="1806"/>
        <v>106.8393165236829</v>
      </c>
      <c r="S2393">
        <f t="shared" si="1810"/>
        <v>-70098114456.110138</v>
      </c>
      <c r="T2393">
        <f t="shared" si="1811"/>
        <v>-140045141688.29404</v>
      </c>
      <c r="U2393">
        <f t="shared" si="1812"/>
        <v>-26112.974619176952</v>
      </c>
      <c r="V2393">
        <f t="shared" si="1813"/>
        <v>12811.168002774824</v>
      </c>
      <c r="W2393">
        <f t="shared" si="1807"/>
        <v>-26086.809650217292</v>
      </c>
      <c r="X2393">
        <f t="shared" si="1776"/>
        <v>12863.441545560627</v>
      </c>
      <c r="Y2393">
        <f t="shared" si="1777"/>
        <v>156609027073.14246</v>
      </c>
      <c r="Z2393">
        <f t="shared" si="1778"/>
        <v>3.2324120922563033E+22</v>
      </c>
      <c r="AA2393">
        <f t="shared" si="1779"/>
        <v>1.4468258761768081E+22</v>
      </c>
      <c r="AB2393">
        <f t="shared" si="1780"/>
        <v>2.8905333103408418E+22</v>
      </c>
      <c r="AC2393">
        <f t="shared" si="1781"/>
        <v>2.4226823110797186E-3</v>
      </c>
      <c r="AD2393">
        <f t="shared" si="1782"/>
        <v>4.8401428505372435E-3</v>
      </c>
      <c r="AE2393">
        <f t="shared" si="1783"/>
        <v>-563475088.44469357</v>
      </c>
      <c r="AF2393">
        <f t="shared" si="1784"/>
        <v>277850337.38410956</v>
      </c>
      <c r="AG2393">
        <f t="shared" si="1785"/>
        <v>52.329937919321921</v>
      </c>
      <c r="AH2393">
        <f t="shared" si="1786"/>
        <v>104.54708557160446</v>
      </c>
      <c r="AJ2393">
        <f t="shared" si="1814"/>
        <v>-664900683.76653671</v>
      </c>
      <c r="AK2393">
        <f t="shared" si="1815"/>
        <v>-396717157.34422153</v>
      </c>
      <c r="AL2393">
        <f t="shared" si="1816"/>
        <v>-55.947076903376008</v>
      </c>
      <c r="AM2393">
        <f t="shared" si="1817"/>
        <v>34.267287649156557</v>
      </c>
      <c r="AN2393">
        <f t="shared" si="1787"/>
        <v>-55.871212673790893</v>
      </c>
      <c r="AO2393">
        <f t="shared" si="1788"/>
        <v>34.31255251688782</v>
      </c>
      <c r="AP2393">
        <f t="shared" si="1789"/>
        <v>774259273.24410391</v>
      </c>
      <c r="AQ2393">
        <f t="shared" si="1790"/>
        <v>4.8849793412454506E+19</v>
      </c>
      <c r="AR2393">
        <f t="shared" si="1791"/>
        <v>4.1950109174288024E+19</v>
      </c>
      <c r="AS2393">
        <f t="shared" si="1792"/>
        <v>2.5029795378804019E+19</v>
      </c>
      <c r="AT2393">
        <f t="shared" si="1808"/>
        <v>7.0244657023255229E-6</v>
      </c>
      <c r="AU2393">
        <f t="shared" si="1809"/>
        <v>4.1911914565981274E-6</v>
      </c>
      <c r="AV2393">
        <f t="shared" si="1818"/>
        <v>7.0244657023255229E-6</v>
      </c>
      <c r="AW2393">
        <f t="shared" si="1819"/>
        <v>4.1911914565981274E-6</v>
      </c>
      <c r="AX2393">
        <f t="shared" si="1793"/>
        <v>-1206818.1937538832</v>
      </c>
      <c r="AY2393">
        <f t="shared" si="1794"/>
        <v>741151.1343647769</v>
      </c>
      <c r="AZ2393">
        <f t="shared" si="1795"/>
        <v>0.15172845917023128</v>
      </c>
      <c r="BA2393">
        <f t="shared" si="1796"/>
        <v>9.0529735462519551E-2</v>
      </c>
    </row>
    <row r="2394" spans="3:53" x14ac:dyDescent="0.35">
      <c r="C2394">
        <f t="shared" si="1820"/>
        <v>-31129103001.564293</v>
      </c>
      <c r="D2394">
        <f t="shared" si="1821"/>
        <v>-159355416615.69324</v>
      </c>
      <c r="E2394">
        <f t="shared" si="1822"/>
        <v>-28111.097957800939</v>
      </c>
      <c r="F2394">
        <f t="shared" si="1823"/>
        <v>5130.4612988529752</v>
      </c>
      <c r="G2394">
        <f t="shared" si="1797"/>
        <v>162367391610.64072</v>
      </c>
      <c r="H2394">
        <f t="shared" si="1798"/>
        <v>3.0072025295171292E+22</v>
      </c>
      <c r="I2394">
        <f t="shared" si="1799"/>
        <v>5.7654136313518615E+21</v>
      </c>
      <c r="J2394">
        <f t="shared" si="1800"/>
        <v>2.9514178135479971E+22</v>
      </c>
      <c r="K2394">
        <f t="shared" si="1801"/>
        <v>9.6540750692429025E-4</v>
      </c>
      <c r="L2394">
        <f t="shared" si="1802"/>
        <v>4.9420927889283275E-3</v>
      </c>
      <c r="M2394">
        <f t="shared" si="1803"/>
        <v>-607199715.88850033</v>
      </c>
      <c r="N2394">
        <f t="shared" si="1804"/>
        <v>110817964.05522427</v>
      </c>
      <c r="O2394">
        <f t="shared" si="1805"/>
        <v>20.85280214956467</v>
      </c>
      <c r="P2394">
        <f t="shared" si="1806"/>
        <v>106.74920424085188</v>
      </c>
      <c r="S2394">
        <f t="shared" si="1810"/>
        <v>-70661589544.554825</v>
      </c>
      <c r="T2394">
        <f t="shared" si="1811"/>
        <v>-139767291350.90991</v>
      </c>
      <c r="U2394">
        <f t="shared" si="1812"/>
        <v>-26060.644681257629</v>
      </c>
      <c r="V2394">
        <f t="shared" si="1813"/>
        <v>12915.715088346429</v>
      </c>
      <c r="W2394">
        <f t="shared" si="1807"/>
        <v>-26034.271918488783</v>
      </c>
      <c r="X2394">
        <f t="shared" si="1776"/>
        <v>12967.87991567907</v>
      </c>
      <c r="Y2394">
        <f t="shared" si="1777"/>
        <v>156614035030.49551</v>
      </c>
      <c r="Z2394">
        <f t="shared" si="1778"/>
        <v>3.232205373578904E+22</v>
      </c>
      <c r="AA2394">
        <f t="shared" si="1779"/>
        <v>1.4583161042180216E+22</v>
      </c>
      <c r="AB2394">
        <f t="shared" si="1780"/>
        <v>2.8845217484308753E+22</v>
      </c>
      <c r="AC2394">
        <f t="shared" si="1781"/>
        <v>2.441922478596821E-3</v>
      </c>
      <c r="AD2394">
        <f t="shared" si="1782"/>
        <v>4.8300766048742045E-3</v>
      </c>
      <c r="AE2394">
        <f t="shared" si="1783"/>
        <v>-562340273.43935776</v>
      </c>
      <c r="AF2394">
        <f t="shared" si="1784"/>
        <v>280106206.1786679</v>
      </c>
      <c r="AG2394">
        <f t="shared" si="1785"/>
        <v>52.745525537691336</v>
      </c>
      <c r="AH2394">
        <f t="shared" si="1786"/>
        <v>104.32965466528282</v>
      </c>
      <c r="AJ2394">
        <f t="shared" si="1814"/>
        <v>-666107501.96029055</v>
      </c>
      <c r="AK2394">
        <f t="shared" si="1815"/>
        <v>-395976006.20985675</v>
      </c>
      <c r="AL2394">
        <f t="shared" si="1816"/>
        <v>-55.795348444205779</v>
      </c>
      <c r="AM2394">
        <f t="shared" si="1817"/>
        <v>34.357817384619075</v>
      </c>
      <c r="AN2394">
        <f t="shared" si="1787"/>
        <v>-55.719539849359244</v>
      </c>
      <c r="AO2394">
        <f t="shared" si="1788"/>
        <v>34.402882760005738</v>
      </c>
      <c r="AP2394">
        <f t="shared" si="1789"/>
        <v>774916899.84261346</v>
      </c>
      <c r="AQ2394">
        <f t="shared" si="1790"/>
        <v>4.8766916675050815E+19</v>
      </c>
      <c r="AR2394">
        <f t="shared" si="1791"/>
        <v>4.1919345224399258E+19</v>
      </c>
      <c r="AS2394">
        <f t="shared" si="1792"/>
        <v>2.4919483500846965E+19</v>
      </c>
      <c r="AT2394">
        <f t="shared" si="1808"/>
        <v>7.0193143376422065E-6</v>
      </c>
      <c r="AU2394">
        <f t="shared" si="1809"/>
        <v>4.1727199432094712E-6</v>
      </c>
      <c r="AV2394">
        <f t="shared" si="1818"/>
        <v>7.0193143376422065E-6</v>
      </c>
      <c r="AW2394">
        <f t="shared" si="1819"/>
        <v>4.1727199432094712E-6</v>
      </c>
      <c r="AX2394">
        <f t="shared" si="1793"/>
        <v>-1203542.0607461596</v>
      </c>
      <c r="AY2394">
        <f t="shared" si="1794"/>
        <v>743102.26761612389</v>
      </c>
      <c r="AZ2394">
        <f t="shared" si="1795"/>
        <v>0.15161718969307167</v>
      </c>
      <c r="BA2394">
        <f t="shared" si="1796"/>
        <v>9.0130750773324581E-2</v>
      </c>
    </row>
    <row r="2395" spans="3:53" x14ac:dyDescent="0.35">
      <c r="C2395">
        <f t="shared" si="1820"/>
        <v>-31736302717.452793</v>
      </c>
      <c r="D2395">
        <f t="shared" si="1821"/>
        <v>-159244598651.638</v>
      </c>
      <c r="E2395">
        <f t="shared" si="1822"/>
        <v>-28090.245155651373</v>
      </c>
      <c r="F2395">
        <f t="shared" si="1823"/>
        <v>5237.2105030938274</v>
      </c>
      <c r="G2395">
        <f t="shared" si="1797"/>
        <v>162376214729.54425</v>
      </c>
      <c r="H2395">
        <f t="shared" si="1798"/>
        <v>3.0068757306117213E+22</v>
      </c>
      <c r="I2395">
        <f t="shared" si="1799"/>
        <v>5.8769148288990582E+21</v>
      </c>
      <c r="J2395">
        <f t="shared" si="1800"/>
        <v>2.9488845993494618E+22</v>
      </c>
      <c r="K2395">
        <f t="shared" si="1801"/>
        <v>9.8407816960801361E-4</v>
      </c>
      <c r="L2395">
        <f t="shared" si="1802"/>
        <v>4.9378509701096139E-3</v>
      </c>
      <c r="M2395">
        <f t="shared" si="1803"/>
        <v>-606749295.36206961</v>
      </c>
      <c r="N2395">
        <f t="shared" si="1804"/>
        <v>113123746.86682667</v>
      </c>
      <c r="O2395">
        <f t="shared" si="1805"/>
        <v>21.256088463533093</v>
      </c>
      <c r="P2395">
        <f t="shared" si="1806"/>
        <v>106.65758095436766</v>
      </c>
      <c r="S2395">
        <f t="shared" si="1810"/>
        <v>-71223929817.994186</v>
      </c>
      <c r="T2395">
        <f t="shared" si="1811"/>
        <v>-139487185144.73123</v>
      </c>
      <c r="U2395">
        <f t="shared" si="1812"/>
        <v>-26007.899155719937</v>
      </c>
      <c r="V2395">
        <f t="shared" si="1813"/>
        <v>13020.044743011713</v>
      </c>
      <c r="W2395">
        <f t="shared" si="1807"/>
        <v>-25981.319060022728</v>
      </c>
      <c r="X2395">
        <f t="shared" si="1776"/>
        <v>13072.10003874105</v>
      </c>
      <c r="Y2395">
        <f t="shared" si="1777"/>
        <v>156619037790.17123</v>
      </c>
      <c r="Z2395">
        <f t="shared" si="1778"/>
        <v>3.2319988892500161E+22</v>
      </c>
      <c r="AA2395">
        <f t="shared" si="1779"/>
        <v>1.4697808472567722E+22</v>
      </c>
      <c r="AB2395">
        <f t="shared" si="1780"/>
        <v>2.8784650564407596E+22</v>
      </c>
      <c r="AC2395">
        <f t="shared" si="1781"/>
        <v>2.4611199719637845E-3</v>
      </c>
      <c r="AD2395">
        <f t="shared" si="1782"/>
        <v>4.8199347897534481E-3</v>
      </c>
      <c r="AE2395">
        <f t="shared" si="1783"/>
        <v>-561196491.69649088</v>
      </c>
      <c r="AF2395">
        <f t="shared" si="1784"/>
        <v>282357360.83680665</v>
      </c>
      <c r="AG2395">
        <f t="shared" si="1785"/>
        <v>53.160191394417744</v>
      </c>
      <c r="AH2395">
        <f t="shared" si="1786"/>
        <v>104.11059145867448</v>
      </c>
      <c r="AJ2395">
        <f t="shared" si="1814"/>
        <v>-667311044.02103674</v>
      </c>
      <c r="AK2395">
        <f t="shared" si="1815"/>
        <v>-395232903.9422406</v>
      </c>
      <c r="AL2395">
        <f t="shared" si="1816"/>
        <v>-55.643731254512709</v>
      </c>
      <c r="AM2395">
        <f t="shared" si="1817"/>
        <v>34.447948135392402</v>
      </c>
      <c r="AN2395">
        <f t="shared" si="1787"/>
        <v>-55.567978187559014</v>
      </c>
      <c r="AO2395">
        <f t="shared" si="1788"/>
        <v>34.49281492562897</v>
      </c>
      <c r="AP2395">
        <f t="shared" si="1789"/>
        <v>775572741.8050884</v>
      </c>
      <c r="AQ2395">
        <f t="shared" si="1790"/>
        <v>4.8684474717845864E+19</v>
      </c>
      <c r="AR2395">
        <f t="shared" si="1791"/>
        <v>4.1888640356246659E+19</v>
      </c>
      <c r="AS2395">
        <f t="shared" si="1792"/>
        <v>2.4809673267852558E+19</v>
      </c>
      <c r="AT2395">
        <f t="shared" si="1808"/>
        <v>7.014172866082829E-6</v>
      </c>
      <c r="AU2395">
        <f t="shared" si="1809"/>
        <v>4.1543324293122163E-6</v>
      </c>
      <c r="AV2395">
        <f t="shared" si="1818"/>
        <v>7.014172866082829E-6</v>
      </c>
      <c r="AW2395">
        <f t="shared" si="1819"/>
        <v>4.1543324293122163E-6</v>
      </c>
      <c r="AX2395">
        <f t="shared" si="1793"/>
        <v>-1200268.3288512747</v>
      </c>
      <c r="AY2395">
        <f t="shared" si="1794"/>
        <v>745044.80239358579</v>
      </c>
      <c r="AZ2395">
        <f t="shared" si="1795"/>
        <v>0.1515061339073891</v>
      </c>
      <c r="BA2395">
        <f t="shared" si="1796"/>
        <v>8.9733580473143879E-2</v>
      </c>
    </row>
    <row r="2396" spans="3:53" x14ac:dyDescent="0.35">
      <c r="C2396">
        <f t="shared" si="1820"/>
        <v>-32343052012.814861</v>
      </c>
      <c r="D2396">
        <f t="shared" si="1821"/>
        <v>-159131474904.77118</v>
      </c>
      <c r="E2396">
        <f t="shared" si="1822"/>
        <v>-28068.989067187842</v>
      </c>
      <c r="F2396">
        <f t="shared" si="1823"/>
        <v>5343.8680840481948</v>
      </c>
      <c r="G2396">
        <f t="shared" si="1797"/>
        <v>162385034159.1597</v>
      </c>
      <c r="H2396">
        <f t="shared" si="1798"/>
        <v>3.0065491215881744E+22</v>
      </c>
      <c r="I2396">
        <f t="shared" si="1799"/>
        <v>5.9882965891610197E+21</v>
      </c>
      <c r="J2396">
        <f t="shared" si="1800"/>
        <v>2.9463096680636014E+22</v>
      </c>
      <c r="K2396">
        <f t="shared" si="1801"/>
        <v>1.0027288327463194E-3</v>
      </c>
      <c r="L2396">
        <f t="shared" si="1802"/>
        <v>4.9335392968245162E-3</v>
      </c>
      <c r="M2396">
        <f t="shared" si="1803"/>
        <v>-606290163.85125744</v>
      </c>
      <c r="N2396">
        <f t="shared" si="1804"/>
        <v>115427550.61544101</v>
      </c>
      <c r="O2396">
        <f t="shared" si="1805"/>
        <v>21.658942787320498</v>
      </c>
      <c r="P2396">
        <f t="shared" si="1806"/>
        <v>106.56444881140955</v>
      </c>
      <c r="S2396">
        <f t="shared" si="1810"/>
        <v>-71785126309.690674</v>
      </c>
      <c r="T2396">
        <f t="shared" si="1811"/>
        <v>-139204827783.89444</v>
      </c>
      <c r="U2396">
        <f t="shared" si="1812"/>
        <v>-25954.738964325519</v>
      </c>
      <c r="V2396">
        <f t="shared" si="1813"/>
        <v>13124.155334470388</v>
      </c>
      <c r="W2396">
        <f t="shared" si="1807"/>
        <v>-25927.951999715424</v>
      </c>
      <c r="X2396">
        <f t="shared" si="1776"/>
        <v>13176.100284449507</v>
      </c>
      <c r="Y2396">
        <f t="shared" si="1777"/>
        <v>156624035312.72571</v>
      </c>
      <c r="Z2396">
        <f t="shared" si="1778"/>
        <v>3.2317926408332144E+22</v>
      </c>
      <c r="AA2396">
        <f t="shared" si="1779"/>
        <v>1.4812199319582433E+22</v>
      </c>
      <c r="AB2396">
        <f t="shared" si="1780"/>
        <v>2.8723633451416519E+22</v>
      </c>
      <c r="AC2396">
        <f t="shared" si="1781"/>
        <v>2.4802745009347674E-3</v>
      </c>
      <c r="AD2396">
        <f t="shared" si="1782"/>
        <v>4.809717590659162E-3</v>
      </c>
      <c r="AE2396">
        <f t="shared" si="1783"/>
        <v>-560043763.19385314</v>
      </c>
      <c r="AF2396">
        <f t="shared" si="1784"/>
        <v>284603766.14410937</v>
      </c>
      <c r="AG2396">
        <f t="shared" si="1785"/>
        <v>53.573929220190976</v>
      </c>
      <c r="AH2396">
        <f t="shared" si="1786"/>
        <v>103.8898999582379</v>
      </c>
      <c r="AJ2396">
        <f t="shared" si="1814"/>
        <v>-668511312.34988797</v>
      </c>
      <c r="AK2396">
        <f t="shared" si="1815"/>
        <v>-394487859.13984698</v>
      </c>
      <c r="AL2396">
        <f t="shared" si="1816"/>
        <v>-55.492225120605319</v>
      </c>
      <c r="AM2396">
        <f t="shared" si="1817"/>
        <v>34.537681715865546</v>
      </c>
      <c r="AN2396">
        <f t="shared" si="1787"/>
        <v>-55.416527473686514</v>
      </c>
      <c r="AO2396">
        <f t="shared" si="1788"/>
        <v>34.582350821867593</v>
      </c>
      <c r="AP2396">
        <f t="shared" si="1789"/>
        <v>776226800.45751393</v>
      </c>
      <c r="AQ2396">
        <f t="shared" si="1790"/>
        <v>4.8602464958690198E+19</v>
      </c>
      <c r="AR2396">
        <f t="shared" si="1791"/>
        <v>4.1857995129545662E+19</v>
      </c>
      <c r="AS2396">
        <f t="shared" si="1792"/>
        <v>2.4700361207796957E+19</v>
      </c>
      <c r="AT2396">
        <f t="shared" si="1808"/>
        <v>7.0090413813706729E-6</v>
      </c>
      <c r="AU2396">
        <f t="shared" si="1809"/>
        <v>4.1360283335225982E-6</v>
      </c>
      <c r="AV2396">
        <f t="shared" si="1818"/>
        <v>7.0090413813706729E-6</v>
      </c>
      <c r="AW2396">
        <f t="shared" si="1819"/>
        <v>4.1360283335225982E-6</v>
      </c>
      <c r="AX2396">
        <f t="shared" si="1793"/>
        <v>-1196996.9934316287</v>
      </c>
      <c r="AY2396">
        <f t="shared" si="1794"/>
        <v>746978.77775233996</v>
      </c>
      <c r="AZ2396">
        <f t="shared" si="1795"/>
        <v>0.15139529383760653</v>
      </c>
      <c r="BA2396">
        <f t="shared" si="1796"/>
        <v>8.9338212004088119E-2</v>
      </c>
    </row>
    <row r="2397" spans="3:53" x14ac:dyDescent="0.35">
      <c r="C2397">
        <f t="shared" si="1820"/>
        <v>-32949342176.666119</v>
      </c>
      <c r="D2397">
        <f t="shared" si="1821"/>
        <v>-159016047354.15573</v>
      </c>
      <c r="E2397">
        <f t="shared" si="1822"/>
        <v>-28047.33012440052</v>
      </c>
      <c r="F2397">
        <f t="shared" si="1823"/>
        <v>5450.4325328596042</v>
      </c>
      <c r="G2397">
        <f t="shared" si="1797"/>
        <v>162393849840.48541</v>
      </c>
      <c r="H2397">
        <f t="shared" si="1798"/>
        <v>3.0062227045526108E+22</v>
      </c>
      <c r="I2397">
        <f t="shared" si="1799"/>
        <v>6.0995573815673115E+21</v>
      </c>
      <c r="J2397">
        <f t="shared" si="1800"/>
        <v>2.9436930795953052E+22</v>
      </c>
      <c r="K2397">
        <f t="shared" si="1801"/>
        <v>1.0213592400481098E-3</v>
      </c>
      <c r="L2397">
        <f t="shared" si="1802"/>
        <v>4.9291578693826275E-3</v>
      </c>
      <c r="M2397">
        <f t="shared" si="1803"/>
        <v>-605822330.68705118</v>
      </c>
      <c r="N2397">
        <f t="shared" si="1804"/>
        <v>117729342.70976745</v>
      </c>
      <c r="O2397">
        <f t="shared" si="1805"/>
        <v>22.06135958503917</v>
      </c>
      <c r="P2397">
        <f t="shared" si="1806"/>
        <v>106.46980997866476</v>
      </c>
      <c r="S2397">
        <f t="shared" si="1810"/>
        <v>-72345170072.884521</v>
      </c>
      <c r="T2397">
        <f t="shared" si="1811"/>
        <v>-138920224017.75034</v>
      </c>
      <c r="U2397">
        <f t="shared" si="1812"/>
        <v>-25901.165035105329</v>
      </c>
      <c r="V2397">
        <f t="shared" si="1813"/>
        <v>13228.045234428626</v>
      </c>
      <c r="W2397">
        <f t="shared" si="1807"/>
        <v>-25874.171668723484</v>
      </c>
      <c r="X2397">
        <f t="shared" si="1776"/>
        <v>13279.879026525334</v>
      </c>
      <c r="Y2397">
        <f t="shared" si="1777"/>
        <v>156629027558.8038</v>
      </c>
      <c r="Z2397">
        <f t="shared" si="1778"/>
        <v>3.2315866298878687E+22</v>
      </c>
      <c r="AA2397">
        <f t="shared" si="1779"/>
        <v>1.4926331854848879E+22</v>
      </c>
      <c r="AB2397">
        <f t="shared" si="1780"/>
        <v>2.8662167259401847E+22</v>
      </c>
      <c r="AC2397">
        <f t="shared" si="1781"/>
        <v>2.4993857760965969E-3</v>
      </c>
      <c r="AD2397">
        <f t="shared" si="1782"/>
        <v>4.7994251941396258E-3</v>
      </c>
      <c r="AE2397">
        <f t="shared" si="1783"/>
        <v>-558882108.04442728</v>
      </c>
      <c r="AF2397">
        <f t="shared" si="1784"/>
        <v>286845386.97294718</v>
      </c>
      <c r="AG2397">
        <f t="shared" si="1785"/>
        <v>53.986732763686497</v>
      </c>
      <c r="AH2397">
        <f t="shared" si="1786"/>
        <v>103.66758419341592</v>
      </c>
      <c r="AJ2397">
        <f t="shared" si="1814"/>
        <v>-669708309.34331965</v>
      </c>
      <c r="AK2397">
        <f t="shared" si="1815"/>
        <v>-393740880.36209464</v>
      </c>
      <c r="AL2397">
        <f t="shared" si="1816"/>
        <v>-55.34082982676771</v>
      </c>
      <c r="AM2397">
        <f t="shared" si="1817"/>
        <v>34.627019927869632</v>
      </c>
      <c r="AN2397">
        <f t="shared" si="1787"/>
        <v>-55.265187491033018</v>
      </c>
      <c r="AO2397">
        <f t="shared" si="1788"/>
        <v>34.671492244323382</v>
      </c>
      <c r="AP2397">
        <f t="shared" si="1789"/>
        <v>776879077.12320638</v>
      </c>
      <c r="AQ2397">
        <f t="shared" si="1790"/>
        <v>4.8520884836554818E+19</v>
      </c>
      <c r="AR2397">
        <f t="shared" si="1791"/>
        <v>4.1827410093292601E+19</v>
      </c>
      <c r="AS2397">
        <f t="shared" si="1792"/>
        <v>2.459154387609163E+19</v>
      </c>
      <c r="AT2397">
        <f t="shared" si="1808"/>
        <v>7.0039199754341257E-6</v>
      </c>
      <c r="AU2397">
        <f t="shared" si="1809"/>
        <v>4.117807079050842E-6</v>
      </c>
      <c r="AV2397">
        <f t="shared" si="1818"/>
        <v>7.0039199754341257E-6</v>
      </c>
      <c r="AW2397">
        <f t="shared" si="1819"/>
        <v>4.117807079050842E-6</v>
      </c>
      <c r="AX2397">
        <f t="shared" si="1793"/>
        <v>-1193728.0498063131</v>
      </c>
      <c r="AY2397">
        <f t="shared" si="1794"/>
        <v>748904.23247738509</v>
      </c>
      <c r="AZ2397">
        <f t="shared" si="1795"/>
        <v>0.1512846714693771</v>
      </c>
      <c r="BA2397">
        <f t="shared" si="1796"/>
        <v>8.8944632907498183E-2</v>
      </c>
    </row>
    <row r="2398" spans="3:53" x14ac:dyDescent="0.35">
      <c r="C2398">
        <f t="shared" si="1820"/>
        <v>-33555164507.353168</v>
      </c>
      <c r="D2398">
        <f t="shared" si="1821"/>
        <v>-158898318011.44595</v>
      </c>
      <c r="E2398">
        <f t="shared" si="1822"/>
        <v>-28025.268764815479</v>
      </c>
      <c r="F2398">
        <f t="shared" si="1823"/>
        <v>5556.9023428382689</v>
      </c>
      <c r="G2398">
        <f t="shared" si="1797"/>
        <v>162402661714.58563</v>
      </c>
      <c r="H2398">
        <f t="shared" si="1798"/>
        <v>3.0058964816073501E+22</v>
      </c>
      <c r="I2398">
        <f t="shared" si="1799"/>
        <v>6.2106956787242123E+21</v>
      </c>
      <c r="J2398">
        <f t="shared" si="1800"/>
        <v>2.9410348943870442E+22</v>
      </c>
      <c r="K2398">
        <f t="shared" si="1801"/>
        <v>1.0399691357542216E-3</v>
      </c>
      <c r="L2398">
        <f t="shared" si="1802"/>
        <v>4.9247067889937107E-3</v>
      </c>
      <c r="M2398">
        <f t="shared" si="1803"/>
        <v>-605345805.32001436</v>
      </c>
      <c r="N2398">
        <f t="shared" si="1804"/>
        <v>120029090.60530661</v>
      </c>
      <c r="O2398">
        <f t="shared" si="1805"/>
        <v>22.463333332291189</v>
      </c>
      <c r="P2398">
        <f t="shared" si="1806"/>
        <v>106.37366664226415</v>
      </c>
      <c r="S2398">
        <f t="shared" si="1810"/>
        <v>-72904052180.928955</v>
      </c>
      <c r="T2398">
        <f t="shared" si="1811"/>
        <v>-138633378630.77737</v>
      </c>
      <c r="U2398">
        <f t="shared" si="1812"/>
        <v>-25847.178302341643</v>
      </c>
      <c r="V2398">
        <f t="shared" si="1813"/>
        <v>13331.712818622042</v>
      </c>
      <c r="W2398">
        <f t="shared" si="1807"/>
        <v>-25819.979004445824</v>
      </c>
      <c r="X2398">
        <f t="shared" si="1776"/>
        <v>13383.434642730317</v>
      </c>
      <c r="Y2398">
        <f t="shared" si="1777"/>
        <v>156634014489.13992</v>
      </c>
      <c r="Z2398">
        <f t="shared" si="1778"/>
        <v>3.2313808579691148E+22</v>
      </c>
      <c r="AA2398">
        <f t="shared" si="1779"/>
        <v>1.5040204354985046E+22</v>
      </c>
      <c r="AB2398">
        <f t="shared" si="1780"/>
        <v>2.8600253108761292E+22</v>
      </c>
      <c r="AC2398">
        <f t="shared" si="1781"/>
        <v>2.5184535088722446E-3</v>
      </c>
      <c r="AD2398">
        <f t="shared" si="1782"/>
        <v>4.7890577878032968E-3</v>
      </c>
      <c r="AE2398">
        <f t="shared" si="1783"/>
        <v>-557711546.49602985</v>
      </c>
      <c r="AF2398">
        <f t="shared" si="1784"/>
        <v>289082188.28297484</v>
      </c>
      <c r="AG2398">
        <f t="shared" si="1785"/>
        <v>54.398595791640481</v>
      </c>
      <c r="AH2398">
        <f t="shared" si="1786"/>
        <v>103.44364821655121</v>
      </c>
      <c r="AJ2398">
        <f t="shared" si="1814"/>
        <v>-670902037.39312601</v>
      </c>
      <c r="AK2398">
        <f t="shared" si="1815"/>
        <v>-392991976.12961727</v>
      </c>
      <c r="AL2398">
        <f t="shared" si="1816"/>
        <v>-55.189545155298333</v>
      </c>
      <c r="AM2398">
        <f t="shared" si="1817"/>
        <v>34.715964560777131</v>
      </c>
      <c r="AN2398">
        <f t="shared" si="1787"/>
        <v>-55.113958020923235</v>
      </c>
      <c r="AO2398">
        <f t="shared" si="1788"/>
        <v>34.760240976188641</v>
      </c>
      <c r="AP2398">
        <f t="shared" si="1789"/>
        <v>777529573.12279069</v>
      </c>
      <c r="AQ2398">
        <f t="shared" si="1790"/>
        <v>4.84397318113309E+19</v>
      </c>
      <c r="AR2398">
        <f t="shared" si="1791"/>
        <v>4.1796885785932997E+19</v>
      </c>
      <c r="AS2398">
        <f t="shared" si="1792"/>
        <v>2.4483217855325622E+19</v>
      </c>
      <c r="AT2398">
        <f t="shared" si="1808"/>
        <v>6.9988087384348616E-6</v>
      </c>
      <c r="AU2398">
        <f t="shared" si="1809"/>
        <v>4.0996680936580075E-6</v>
      </c>
      <c r="AV2398">
        <f t="shared" si="1818"/>
        <v>6.9988087384348616E-6</v>
      </c>
      <c r="AW2398">
        <f t="shared" si="1819"/>
        <v>4.0996680936580075E-6</v>
      </c>
      <c r="AX2398">
        <f t="shared" si="1793"/>
        <v>-1190461.4932519419</v>
      </c>
      <c r="AY2398">
        <f t="shared" si="1794"/>
        <v>750821.20508567465</v>
      </c>
      <c r="AZ2398">
        <f t="shared" si="1795"/>
        <v>0.15117426875019302</v>
      </c>
      <c r="BA2398">
        <f t="shared" si="1796"/>
        <v>8.8552830823012962E-2</v>
      </c>
    </row>
    <row r="2399" spans="3:53" x14ac:dyDescent="0.35">
      <c r="C2399">
        <f t="shared" si="1820"/>
        <v>-34160510312.673183</v>
      </c>
      <c r="D2399">
        <f t="shared" si="1821"/>
        <v>-158778288920.84064</v>
      </c>
      <c r="E2399">
        <f t="shared" si="1822"/>
        <v>-28002.805431483186</v>
      </c>
      <c r="F2399">
        <f t="shared" si="1823"/>
        <v>5663.2760094805326</v>
      </c>
      <c r="G2399">
        <f t="shared" si="1797"/>
        <v>162411469722.59131</v>
      </c>
      <c r="H2399">
        <f t="shared" si="1798"/>
        <v>3.005570454850885E+22</v>
      </c>
      <c r="I2399">
        <f t="shared" si="1799"/>
        <v>6.3217099564316004E+21</v>
      </c>
      <c r="J2399">
        <f t="shared" si="1800"/>
        <v>2.9383351734170991E+22</v>
      </c>
      <c r="K2399">
        <f t="shared" si="1801"/>
        <v>1.0585582646402546E-3</v>
      </c>
      <c r="L2399">
        <f t="shared" si="1802"/>
        <v>4.9201861577647336E-3</v>
      </c>
      <c r="M2399">
        <f t="shared" si="1803"/>
        <v>-604860597.32003677</v>
      </c>
      <c r="N2399">
        <f t="shared" si="1804"/>
        <v>122326761.8047795</v>
      </c>
      <c r="O2399">
        <f t="shared" si="1805"/>
        <v>22.8648585162295</v>
      </c>
      <c r="P2399">
        <f t="shared" si="1806"/>
        <v>106.27602100771824</v>
      </c>
      <c r="S2399">
        <f t="shared" si="1810"/>
        <v>-73461763727.424988</v>
      </c>
      <c r="T2399">
        <f t="shared" si="1811"/>
        <v>-138344296442.49438</v>
      </c>
      <c r="U2399">
        <f t="shared" si="1812"/>
        <v>-25792.779706550002</v>
      </c>
      <c r="V2399">
        <f t="shared" si="1813"/>
        <v>13435.156466838593</v>
      </c>
      <c r="W2399">
        <f t="shared" si="1807"/>
        <v>-25765.374950505538</v>
      </c>
      <c r="X2399">
        <f t="shared" si="1776"/>
        <v>13486.765514889994</v>
      </c>
      <c r="Y2399">
        <f t="shared" si="1777"/>
        <v>156638996064.5585</v>
      </c>
      <c r="Z2399">
        <f t="shared" si="1778"/>
        <v>3.2311753266278395E+22</v>
      </c>
      <c r="AA2399">
        <f t="shared" si="1779"/>
        <v>1.5153815101623151E+22</v>
      </c>
      <c r="AB2399">
        <f t="shared" si="1780"/>
        <v>2.8537892126200754E+22</v>
      </c>
      <c r="AC2399">
        <f t="shared" si="1781"/>
        <v>2.5374774115243049E-3</v>
      </c>
      <c r="AD2399">
        <f t="shared" si="1782"/>
        <v>4.7786155603149281E-3</v>
      </c>
      <c r="AE2399">
        <f t="shared" si="1783"/>
        <v>-556532098.93091965</v>
      </c>
      <c r="AF2399">
        <f t="shared" si="1784"/>
        <v>291314135.12162387</v>
      </c>
      <c r="AG2399">
        <f t="shared" si="1785"/>
        <v>54.809512088924983</v>
      </c>
      <c r="AH2399">
        <f t="shared" si="1786"/>
        <v>103.21809610280245</v>
      </c>
      <c r="AJ2399">
        <f t="shared" si="1814"/>
        <v>-672092498.88637793</v>
      </c>
      <c r="AK2399">
        <f t="shared" si="1815"/>
        <v>-392241154.92453158</v>
      </c>
      <c r="AL2399">
        <f t="shared" si="1816"/>
        <v>-55.038370886548137</v>
      </c>
      <c r="AM2399">
        <f t="shared" si="1817"/>
        <v>34.804517391600143</v>
      </c>
      <c r="AN2399">
        <f t="shared" si="1787"/>
        <v>-54.962838842753143</v>
      </c>
      <c r="AO2399">
        <f t="shared" si="1788"/>
        <v>34.848598788343963</v>
      </c>
      <c r="AP2399">
        <f t="shared" si="1789"/>
        <v>778178289.77417922</v>
      </c>
      <c r="AQ2399">
        <f t="shared" si="1790"/>
        <v>4.8359003363631841E+19</v>
      </c>
      <c r="AR2399">
        <f t="shared" si="1791"/>
        <v>4.1766422735527363E+19</v>
      </c>
      <c r="AS2399">
        <f t="shared" si="1792"/>
        <v>2.4375379755010548E+19</v>
      </c>
      <c r="AT2399">
        <f t="shared" si="1808"/>
        <v>6.9937077587956062E-6</v>
      </c>
      <c r="AU2399">
        <f t="shared" si="1809"/>
        <v>4.0816108096132863E-6</v>
      </c>
      <c r="AV2399">
        <f t="shared" si="1818"/>
        <v>6.9937077587956062E-6</v>
      </c>
      <c r="AW2399">
        <f t="shared" si="1819"/>
        <v>4.0816108096132863E-6</v>
      </c>
      <c r="AX2399">
        <f t="shared" si="1793"/>
        <v>-1187197.3190034679</v>
      </c>
      <c r="AY2399">
        <f t="shared" si="1794"/>
        <v>752729.7338282296</v>
      </c>
      <c r="AZ2399">
        <f t="shared" si="1795"/>
        <v>0.1510640875899851</v>
      </c>
      <c r="BA2399">
        <f t="shared" si="1796"/>
        <v>8.8162793487646982E-2</v>
      </c>
    </row>
    <row r="2400" spans="3:53" x14ac:dyDescent="0.35">
      <c r="C2400">
        <f t="shared" si="1820"/>
        <v>-34765370909.993217</v>
      </c>
      <c r="D2400">
        <f t="shared" si="1821"/>
        <v>-158655962159.03586</v>
      </c>
      <c r="E2400">
        <f t="shared" si="1822"/>
        <v>-27979.940572966956</v>
      </c>
      <c r="F2400">
        <f t="shared" si="1823"/>
        <v>5769.5520304882511</v>
      </c>
      <c r="G2400">
        <f t="shared" si="1797"/>
        <v>162420273805.70081</v>
      </c>
      <c r="H2400">
        <f t="shared" si="1798"/>
        <v>3.0052446263778589E+22</v>
      </c>
      <c r="I2400">
        <f t="shared" si="1799"/>
        <v>6.432598693699724E+21</v>
      </c>
      <c r="J2400">
        <f t="shared" si="1800"/>
        <v>2.9355939781977894E+22</v>
      </c>
      <c r="K2400">
        <f t="shared" si="1801"/>
        <v>1.0771263720193776E-3</v>
      </c>
      <c r="L2400">
        <f t="shared" si="1802"/>
        <v>4.9155960786969009E-3</v>
      </c>
      <c r="M2400">
        <f t="shared" si="1803"/>
        <v>-604366716.37608624</v>
      </c>
      <c r="N2400">
        <f t="shared" si="1804"/>
        <v>124622323.85854623</v>
      </c>
      <c r="O2400">
        <f t="shared" si="1805"/>
        <v>23.265929635618555</v>
      </c>
      <c r="P2400">
        <f t="shared" si="1806"/>
        <v>106.17687529985307</v>
      </c>
      <c r="S2400">
        <f t="shared" si="1810"/>
        <v>-74018295826.355911</v>
      </c>
      <c r="T2400">
        <f t="shared" si="1811"/>
        <v>-138052982307.37277</v>
      </c>
      <c r="U2400">
        <f t="shared" si="1812"/>
        <v>-25737.970194461075</v>
      </c>
      <c r="V2400">
        <f t="shared" si="1813"/>
        <v>13538.374562941395</v>
      </c>
      <c r="W2400">
        <f t="shared" si="1807"/>
        <v>-25710.360456731763</v>
      </c>
      <c r="X2400">
        <f t="shared" si="1776"/>
        <v>13589.870028916424</v>
      </c>
      <c r="Y2400">
        <f t="shared" si="1777"/>
        <v>156643972245.97476</v>
      </c>
      <c r="Z2400">
        <f t="shared" si="1778"/>
        <v>3.2309700374106504E+22</v>
      </c>
      <c r="AA2400">
        <f t="shared" si="1779"/>
        <v>1.5267162381430169E+22</v>
      </c>
      <c r="AB2400">
        <f t="shared" si="1780"/>
        <v>2.8475085444710813E+22</v>
      </c>
      <c r="AC2400">
        <f t="shared" si="1781"/>
        <v>2.5564571971584339E-3</v>
      </c>
      <c r="AD2400">
        <f t="shared" si="1782"/>
        <v>4.7680987013916298E-3</v>
      </c>
      <c r="AE2400">
        <f t="shared" si="1783"/>
        <v>-555343785.86540604</v>
      </c>
      <c r="AF2400">
        <f t="shared" si="1784"/>
        <v>293541192.62459475</v>
      </c>
      <c r="AG2400">
        <f t="shared" si="1785"/>
        <v>55.219475458622171</v>
      </c>
      <c r="AH2400">
        <f t="shared" si="1786"/>
        <v>102.99093195005921</v>
      </c>
      <c r="AJ2400">
        <f t="shared" si="1814"/>
        <v>-673279696.20538139</v>
      </c>
      <c r="AK2400">
        <f t="shared" si="1815"/>
        <v>-391488425.19070333</v>
      </c>
      <c r="AL2400">
        <f t="shared" si="1816"/>
        <v>-54.88730679895815</v>
      </c>
      <c r="AM2400">
        <f t="shared" si="1817"/>
        <v>34.892680185087791</v>
      </c>
      <c r="AN2400">
        <f t="shared" si="1787"/>
        <v>-54.811829734027292</v>
      </c>
      <c r="AO2400">
        <f t="shared" si="1788"/>
        <v>34.936567439455231</v>
      </c>
      <c r="AP2400">
        <f t="shared" si="1789"/>
        <v>778825228.39254999</v>
      </c>
      <c r="AQ2400">
        <f t="shared" si="1790"/>
        <v>4.827869699459738E+19</v>
      </c>
      <c r="AR2400">
        <f t="shared" si="1791"/>
        <v>4.1736021459914383E+19</v>
      </c>
      <c r="AS2400">
        <f t="shared" si="1792"/>
        <v>2.4268026211328197E+19</v>
      </c>
      <c r="AT2400">
        <f t="shared" si="1808"/>
        <v>6.9886171232274587E-6</v>
      </c>
      <c r="AU2400">
        <f t="shared" si="1809"/>
        <v>4.0636346636517406E-6</v>
      </c>
      <c r="AV2400">
        <f t="shared" si="1818"/>
        <v>6.9886171232274587E-6</v>
      </c>
      <c r="AW2400">
        <f t="shared" si="1819"/>
        <v>4.0636346636517406E-6</v>
      </c>
      <c r="AX2400">
        <f t="shared" si="1793"/>
        <v>-1183935.5222549895</v>
      </c>
      <c r="AY2400">
        <f t="shared" si="1794"/>
        <v>754629.85669223301</v>
      </c>
      <c r="AZ2400">
        <f t="shared" si="1795"/>
        <v>0.15095412986171311</v>
      </c>
      <c r="BA2400">
        <f t="shared" si="1796"/>
        <v>8.777450873487759E-2</v>
      </c>
    </row>
    <row r="2401" spans="3:53" x14ac:dyDescent="0.35">
      <c r="C2401">
        <f t="shared" si="1820"/>
        <v>-35369737626.369301</v>
      </c>
      <c r="D2401">
        <f t="shared" si="1821"/>
        <v>-158531339835.17731</v>
      </c>
      <c r="E2401">
        <f t="shared" si="1822"/>
        <v>-27956.674643331338</v>
      </c>
      <c r="F2401">
        <f t="shared" si="1823"/>
        <v>5875.7289057881044</v>
      </c>
      <c r="G2401">
        <f t="shared" si="1797"/>
        <v>162429073905.18079</v>
      </c>
      <c r="H2401">
        <f t="shared" si="1798"/>
        <v>3.0049189982790377E+22</v>
      </c>
      <c r="I2401">
        <f t="shared" si="1799"/>
        <v>6.5433603727658792E+21</v>
      </c>
      <c r="J2401">
        <f t="shared" si="1800"/>
        <v>2.9328113707736927E+22</v>
      </c>
      <c r="K2401">
        <f t="shared" si="1801"/>
        <v>1.0956732037451238E-3</v>
      </c>
      <c r="L2401">
        <f t="shared" si="1802"/>
        <v>4.9109366556826734E-3</v>
      </c>
      <c r="M2401">
        <f t="shared" si="1803"/>
        <v>-603864172.29595685</v>
      </c>
      <c r="N2401">
        <f t="shared" si="1804"/>
        <v>126915744.36502306</v>
      </c>
      <c r="O2401">
        <f t="shared" si="1805"/>
        <v>23.666541200894674</v>
      </c>
      <c r="P2401">
        <f t="shared" si="1806"/>
        <v>106.07623176274575</v>
      </c>
      <c r="S2401">
        <f t="shared" si="1810"/>
        <v>-74573639612.221313</v>
      </c>
      <c r="T2401">
        <f t="shared" si="1811"/>
        <v>-137759441114.74817</v>
      </c>
      <c r="U2401">
        <f t="shared" si="1812"/>
        <v>-25682.750719002452</v>
      </c>
      <c r="V2401">
        <f t="shared" si="1813"/>
        <v>13641.365494891454</v>
      </c>
      <c r="W2401">
        <f t="shared" si="1807"/>
        <v>-25654.936479141401</v>
      </c>
      <c r="X2401">
        <f t="shared" si="1776"/>
        <v>13692.746574830882</v>
      </c>
      <c r="Y2401">
        <f t="shared" si="1777"/>
        <v>156648942994.39505</v>
      </c>
      <c r="Z2401">
        <f t="shared" si="1778"/>
        <v>3.2307649918598669E+22</v>
      </c>
      <c r="AA2401">
        <f t="shared" si="1779"/>
        <v>1.5380244486128411E+22</v>
      </c>
      <c r="AB2401">
        <f t="shared" si="1780"/>
        <v>2.8411834203543517E+22</v>
      </c>
      <c r="AC2401">
        <f t="shared" si="1781"/>
        <v>2.5753925797267932E-3</v>
      </c>
      <c r="AD2401">
        <f t="shared" si="1782"/>
        <v>4.7575074017989815E-3</v>
      </c>
      <c r="AE2401">
        <f t="shared" si="1783"/>
        <v>-554146627.94945431</v>
      </c>
      <c r="AF2401">
        <f t="shared" si="1784"/>
        <v>295763326.01634705</v>
      </c>
      <c r="AG2401">
        <f t="shared" si="1785"/>
        <v>55.628479722098731</v>
      </c>
      <c r="AH2401">
        <f t="shared" si="1786"/>
        <v>102.762159878858</v>
      </c>
      <c r="AJ2401">
        <f t="shared" si="1814"/>
        <v>-674463631.72763634</v>
      </c>
      <c r="AK2401">
        <f t="shared" si="1815"/>
        <v>-390733795.33401108</v>
      </c>
      <c r="AL2401">
        <f t="shared" si="1816"/>
        <v>-54.736352669096433</v>
      </c>
      <c r="AM2401">
        <f t="shared" si="1817"/>
        <v>34.980454693822665</v>
      </c>
      <c r="AN2401">
        <f t="shared" si="1787"/>
        <v>-54.660930470395463</v>
      </c>
      <c r="AO2401">
        <f t="shared" si="1788"/>
        <v>35.024148676069537</v>
      </c>
      <c r="AP2401">
        <f t="shared" si="1789"/>
        <v>779470390.29032624</v>
      </c>
      <c r="AQ2401">
        <f t="shared" si="1790"/>
        <v>4.8198810225700012E+19</v>
      </c>
      <c r="AR2401">
        <f t="shared" si="1791"/>
        <v>4.1705682466871525E+19</v>
      </c>
      <c r="AS2401">
        <f t="shared" si="1792"/>
        <v>2.416115388688067E+19</v>
      </c>
      <c r="AT2401">
        <f t="shared" si="1808"/>
        <v>6.9835369167567856E-6</v>
      </c>
      <c r="AU2401">
        <f t="shared" si="1809"/>
        <v>4.0457390969324626E-6</v>
      </c>
      <c r="AV2401">
        <f t="shared" si="1818"/>
        <v>6.9835369167567856E-6</v>
      </c>
      <c r="AW2401">
        <f t="shared" si="1819"/>
        <v>4.0457390969324626E-6</v>
      </c>
      <c r="AX2401">
        <f t="shared" si="1793"/>
        <v>-1180676.0981605421</v>
      </c>
      <c r="AY2401">
        <f t="shared" si="1794"/>
        <v>756521.61140310194</v>
      </c>
      <c r="AZ2401">
        <f t="shared" si="1795"/>
        <v>0.15084439740194658</v>
      </c>
      <c r="BA2401">
        <f t="shared" si="1796"/>
        <v>8.7387964493741185E-2</v>
      </c>
    </row>
    <row r="2402" spans="3:53" x14ac:dyDescent="0.35">
      <c r="C2402">
        <f t="shared" si="1820"/>
        <v>-35973601798.66526</v>
      </c>
      <c r="D2402">
        <f t="shared" si="1821"/>
        <v>-158404424090.81229</v>
      </c>
      <c r="E2402">
        <f t="shared" si="1822"/>
        <v>-27933.008102130443</v>
      </c>
      <c r="F2402">
        <f t="shared" si="1823"/>
        <v>5981.8051375508503</v>
      </c>
      <c r="G2402">
        <f t="shared" si="1797"/>
        <v>162437869962.36697</v>
      </c>
      <c r="H2402">
        <f t="shared" si="1798"/>
        <v>3.0045935726412868E+22</v>
      </c>
      <c r="I2402">
        <f t="shared" si="1799"/>
        <v>6.6539934791109779E+21</v>
      </c>
      <c r="J2402">
        <f t="shared" si="1800"/>
        <v>2.9299874137198639E+22</v>
      </c>
      <c r="K2402">
        <f t="shared" si="1801"/>
        <v>1.1141985062141624E-3</v>
      </c>
      <c r="L2402">
        <f t="shared" si="1802"/>
        <v>4.9062079935027862E-3</v>
      </c>
      <c r="M2402">
        <f t="shared" si="1803"/>
        <v>-603352975.00601757</v>
      </c>
      <c r="N2402">
        <f t="shared" si="1804"/>
        <v>129206990.97109836</v>
      </c>
      <c r="O2402">
        <f t="shared" si="1805"/>
        <v>24.066687734225908</v>
      </c>
      <c r="P2402">
        <f t="shared" si="1806"/>
        <v>105.97409265966019</v>
      </c>
      <c r="S2402">
        <f t="shared" si="1810"/>
        <v>-75127786240.170761</v>
      </c>
      <c r="T2402">
        <f t="shared" si="1811"/>
        <v>-137463677788.73181</v>
      </c>
      <c r="U2402">
        <f t="shared" si="1812"/>
        <v>-25627.122239280354</v>
      </c>
      <c r="V2402">
        <f t="shared" si="1813"/>
        <v>13744.127654770311</v>
      </c>
      <c r="W2402">
        <f t="shared" si="1807"/>
        <v>-25599.103979920816</v>
      </c>
      <c r="X2402">
        <f t="shared" si="1776"/>
        <v>13795.393546786459</v>
      </c>
      <c r="Y2402">
        <f t="shared" si="1777"/>
        <v>156653908270.9176</v>
      </c>
      <c r="Z2402">
        <f t="shared" si="1778"/>
        <v>3.2305601915134933E+22</v>
      </c>
      <c r="AA2402">
        <f t="shared" si="1779"/>
        <v>1.5493059712515859E+22</v>
      </c>
      <c r="AB2402">
        <f t="shared" si="1780"/>
        <v>2.8348139548188835E+22</v>
      </c>
      <c r="AC2402">
        <f t="shared" si="1781"/>
        <v>2.5942832740314566E-3</v>
      </c>
      <c r="AD2402">
        <f t="shared" si="1782"/>
        <v>4.7468418533470917E-3</v>
      </c>
      <c r="AE2402">
        <f t="shared" si="1783"/>
        <v>-552940645.96628964</v>
      </c>
      <c r="AF2402">
        <f t="shared" si="1784"/>
        <v>297980500.61058754</v>
      </c>
      <c r="AG2402">
        <f t="shared" si="1785"/>
        <v>56.03651871907946</v>
      </c>
      <c r="AH2402">
        <f t="shared" si="1786"/>
        <v>102.53178403229718</v>
      </c>
      <c r="AJ2402">
        <f t="shared" si="1814"/>
        <v>-675644307.82579684</v>
      </c>
      <c r="AK2402">
        <f t="shared" si="1815"/>
        <v>-389977273.72260797</v>
      </c>
      <c r="AL2402">
        <f t="shared" si="1816"/>
        <v>-54.585508271694486</v>
      </c>
      <c r="AM2402">
        <f t="shared" si="1817"/>
        <v>35.067842658316408</v>
      </c>
      <c r="AN2402">
        <f t="shared" si="1787"/>
        <v>-54.510140825688765</v>
      </c>
      <c r="AO2402">
        <f t="shared" si="1788"/>
        <v>35.11134423271038</v>
      </c>
      <c r="AP2402">
        <f t="shared" si="1789"/>
        <v>780113776.77715576</v>
      </c>
      <c r="AQ2402">
        <f t="shared" si="1790"/>
        <v>4.8119340598553428E+19</v>
      </c>
      <c r="AR2402">
        <f t="shared" si="1791"/>
        <v>4.1675406254273241E+19</v>
      </c>
      <c r="AS2402">
        <f t="shared" si="1792"/>
        <v>2.4054759470443164E+19</v>
      </c>
      <c r="AT2402">
        <f t="shared" si="1808"/>
        <v>6.9784672227517147E-6</v>
      </c>
      <c r="AU2402">
        <f t="shared" si="1809"/>
        <v>4.0279235549971802E-6</v>
      </c>
      <c r="AV2402">
        <f t="shared" si="1818"/>
        <v>6.9784672227517147E-6</v>
      </c>
      <c r="AW2402">
        <f t="shared" si="1819"/>
        <v>4.0279235549971802E-6</v>
      </c>
      <c r="AX2402">
        <f t="shared" si="1793"/>
        <v>-1177419.0418348773</v>
      </c>
      <c r="AY2402">
        <f t="shared" si="1794"/>
        <v>758405.03542654426</v>
      </c>
      <c r="AZ2402">
        <f t="shared" si="1795"/>
        <v>0.15073489201143703</v>
      </c>
      <c r="BA2402">
        <f t="shared" si="1796"/>
        <v>8.7003148787939091E-2</v>
      </c>
    </row>
    <row r="2403" spans="3:53" x14ac:dyDescent="0.35">
      <c r="C2403">
        <f t="shared" si="1820"/>
        <v>-36576954773.67128</v>
      </c>
      <c r="D2403">
        <f t="shared" si="1821"/>
        <v>-158275217099.84119</v>
      </c>
      <c r="E2403">
        <f t="shared" si="1822"/>
        <v>-27908.941414396217</v>
      </c>
      <c r="F2403">
        <f t="shared" si="1823"/>
        <v>6087.7792302105108</v>
      </c>
      <c r="G2403">
        <f t="shared" si="1797"/>
        <v>162446661918.66504</v>
      </c>
      <c r="H2403">
        <f t="shared" si="1798"/>
        <v>3.0042683515475402E+22</v>
      </c>
      <c r="I2403">
        <f t="shared" si="1799"/>
        <v>6.7644965014759958E+21</v>
      </c>
      <c r="J2403">
        <f t="shared" si="1800"/>
        <v>2.9271221701400446E+22</v>
      </c>
      <c r="K2403">
        <f t="shared" si="1801"/>
        <v>1.1327020263690549E-3</v>
      </c>
      <c r="L2403">
        <f t="shared" si="1802"/>
        <v>4.9014101978232492E-3</v>
      </c>
      <c r="M2403">
        <f t="shared" si="1803"/>
        <v>-602833134.55095828</v>
      </c>
      <c r="N2403">
        <f t="shared" si="1804"/>
        <v>131496031.37254703</v>
      </c>
      <c r="O2403">
        <f t="shared" si="1805"/>
        <v>24.466363769571586</v>
      </c>
      <c r="P2403">
        <f t="shared" si="1806"/>
        <v>105.87046027298219</v>
      </c>
      <c r="S2403">
        <f t="shared" si="1810"/>
        <v>-75680726886.137054</v>
      </c>
      <c r="T2403">
        <f t="shared" si="1811"/>
        <v>-137165697288.12123</v>
      </c>
      <c r="U2403">
        <f t="shared" si="1812"/>
        <v>-25571.085720561274</v>
      </c>
      <c r="V2403">
        <f t="shared" si="1813"/>
        <v>13846.659438802608</v>
      </c>
      <c r="W2403">
        <f t="shared" si="1807"/>
        <v>-25542.863927407412</v>
      </c>
      <c r="X2403">
        <f t="shared" si="1776"/>
        <v>13897.809343090585</v>
      </c>
      <c r="Y2403">
        <f t="shared" si="1777"/>
        <v>156658868036.73318</v>
      </c>
      <c r="Z2403">
        <f t="shared" si="1778"/>
        <v>3.2303556379051936E+22</v>
      </c>
      <c r="AA2403">
        <f t="shared" si="1779"/>
        <v>1.5605606362486397E+22</v>
      </c>
      <c r="AB2403">
        <f t="shared" si="1780"/>
        <v>2.8284002630351152E+22</v>
      </c>
      <c r="AC2403">
        <f t="shared" si="1781"/>
        <v>2.6131289957277955E-3</v>
      </c>
      <c r="AD2403">
        <f t="shared" si="1782"/>
        <v>4.7361022488866629E-3</v>
      </c>
      <c r="AE2403">
        <f t="shared" si="1783"/>
        <v>-551725860.83200014</v>
      </c>
      <c r="AF2403">
        <f t="shared" si="1784"/>
        <v>300192681.81075662</v>
      </c>
      <c r="AG2403">
        <f t="shared" si="1785"/>
        <v>56.443586307720381</v>
      </c>
      <c r="AH2403">
        <f t="shared" si="1786"/>
        <v>102.29980857595191</v>
      </c>
      <c r="AJ2403">
        <f t="shared" si="1814"/>
        <v>-676821726.86763167</v>
      </c>
      <c r="AK2403">
        <f t="shared" si="1815"/>
        <v>-389218868.68718141</v>
      </c>
      <c r="AL2403">
        <f t="shared" si="1816"/>
        <v>-54.434773379683051</v>
      </c>
      <c r="AM2403">
        <f t="shared" si="1817"/>
        <v>35.154845807104344</v>
      </c>
      <c r="AN2403">
        <f t="shared" si="1787"/>
        <v>-54.359460571955211</v>
      </c>
      <c r="AO2403">
        <f t="shared" si="1788"/>
        <v>35.198155831971818</v>
      </c>
      <c r="AP2403">
        <f t="shared" si="1789"/>
        <v>780755389.15989065</v>
      </c>
      <c r="AQ2403">
        <f t="shared" si="1790"/>
        <v>4.8040285674723197E+19</v>
      </c>
      <c r="AR2403">
        <f t="shared" si="1791"/>
        <v>4.1645193310246658E+19</v>
      </c>
      <c r="AS2403">
        <f t="shared" si="1792"/>
        <v>2.3948839676719256E+19</v>
      </c>
      <c r="AT2403">
        <f t="shared" si="1808"/>
        <v>6.9734081229482005E-6</v>
      </c>
      <c r="AU2403">
        <f t="shared" si="1809"/>
        <v>4.0101874877292786E-6</v>
      </c>
      <c r="AV2403">
        <f t="shared" si="1818"/>
        <v>6.9734081229482005E-6</v>
      </c>
      <c r="AW2403">
        <f t="shared" si="1819"/>
        <v>4.0101874877292786E-6</v>
      </c>
      <c r="AX2403">
        <f t="shared" si="1793"/>
        <v>-1174164.3483542325</v>
      </c>
      <c r="AY2403">
        <f t="shared" si="1794"/>
        <v>760280.16597059125</v>
      </c>
      <c r="AZ2403">
        <f t="shared" si="1795"/>
        <v>0.15062561545568112</v>
      </c>
      <c r="BA2403">
        <f t="shared" si="1796"/>
        <v>8.6620049734952423E-2</v>
      </c>
    </row>
    <row r="2404" spans="3:53" x14ac:dyDescent="0.35">
      <c r="C2404">
        <f t="shared" si="1820"/>
        <v>-37179787908.222237</v>
      </c>
      <c r="D2404">
        <f t="shared" si="1821"/>
        <v>-158143721068.46863</v>
      </c>
      <c r="E2404">
        <f t="shared" si="1822"/>
        <v>-27884.475050626646</v>
      </c>
      <c r="F2404">
        <f t="shared" si="1823"/>
        <v>6193.649690483493</v>
      </c>
      <c r="G2404">
        <f t="shared" si="1797"/>
        <v>162455449715.55124</v>
      </c>
      <c r="H2404">
        <f t="shared" si="1798"/>
        <v>3.0039433370767834E+22</v>
      </c>
      <c r="I2404">
        <f t="shared" si="1799"/>
        <v>6.8748679318783645E+21</v>
      </c>
      <c r="J2404">
        <f t="shared" si="1800"/>
        <v>2.9242157036648828E+22</v>
      </c>
      <c r="K2404">
        <f t="shared" si="1801"/>
        <v>1.1511835117009987E-3</v>
      </c>
      <c r="L2404">
        <f t="shared" si="1802"/>
        <v>4.8965433751923691E-3</v>
      </c>
      <c r="M2404">
        <f t="shared" si="1803"/>
        <v>-602304661.09353554</v>
      </c>
      <c r="N2404">
        <f t="shared" si="1804"/>
        <v>133782833.31444345</v>
      </c>
      <c r="O2404">
        <f t="shared" si="1805"/>
        <v>24.865563852741573</v>
      </c>
      <c r="P2404">
        <f t="shared" si="1806"/>
        <v>105.76533690415518</v>
      </c>
      <c r="S2404">
        <f t="shared" si="1810"/>
        <v>-76232452746.969055</v>
      </c>
      <c r="T2404">
        <f t="shared" si="1811"/>
        <v>-136865504606.31047</v>
      </c>
      <c r="U2404">
        <f t="shared" si="1812"/>
        <v>-25514.642134253554</v>
      </c>
      <c r="V2404">
        <f t="shared" si="1813"/>
        <v>13948.95924737856</v>
      </c>
      <c r="W2404">
        <f t="shared" si="1807"/>
        <v>-25486.217296071212</v>
      </c>
      <c r="X2404">
        <f t="shared" si="1776"/>
        <v>13999.992366227454</v>
      </c>
      <c r="Y2404">
        <f t="shared" si="1777"/>
        <v>156663822253.12537</v>
      </c>
      <c r="Z2404">
        <f t="shared" si="1778"/>
        <v>3.2301513325642858E+22</v>
      </c>
      <c r="AA2404">
        <f t="shared" si="1779"/>
        <v>1.5717882743050054E+22</v>
      </c>
      <c r="AB2404">
        <f t="shared" si="1780"/>
        <v>2.8219424607925877E+22</v>
      </c>
      <c r="AC2404">
        <f t="shared" si="1781"/>
        <v>2.6319294613278725E-3</v>
      </c>
      <c r="AD2404">
        <f t="shared" si="1782"/>
        <v>4.7252887823050699E-3</v>
      </c>
      <c r="AE2404">
        <f t="shared" si="1783"/>
        <v>-550502293.59513819</v>
      </c>
      <c r="AF2404">
        <f t="shared" si="1784"/>
        <v>302399835.11051303</v>
      </c>
      <c r="AG2404">
        <f t="shared" si="1785"/>
        <v>56.849676364682047</v>
      </c>
      <c r="AH2404">
        <f t="shared" si="1786"/>
        <v>102.0662376977895</v>
      </c>
      <c r="AJ2404">
        <f t="shared" si="1814"/>
        <v>-677995891.21598589</v>
      </c>
      <c r="AK2404">
        <f t="shared" si="1815"/>
        <v>-388458588.52121085</v>
      </c>
      <c r="AL2404">
        <f t="shared" si="1816"/>
        <v>-54.28414776422737</v>
      </c>
      <c r="AM2404">
        <f t="shared" si="1817"/>
        <v>35.241465856839298</v>
      </c>
      <c r="AN2404">
        <f t="shared" si="1787"/>
        <v>-54.20888947949463</v>
      </c>
      <c r="AO2404">
        <f t="shared" si="1788"/>
        <v>35.284585184611878</v>
      </c>
      <c r="AP2404">
        <f t="shared" si="1789"/>
        <v>781395228.74256814</v>
      </c>
      <c r="AQ2404">
        <f t="shared" si="1790"/>
        <v>4.7961643035539399E+19</v>
      </c>
      <c r="AR2404">
        <f t="shared" si="1791"/>
        <v>4.1615044113324835E+19</v>
      </c>
      <c r="AS2404">
        <f t="shared" si="1792"/>
        <v>2.3843391246098645E+19</v>
      </c>
      <c r="AT2404">
        <f t="shared" si="1808"/>
        <v>6.9683596974756919E-6</v>
      </c>
      <c r="AU2404">
        <f t="shared" si="1809"/>
        <v>3.9925303493132355E-6</v>
      </c>
      <c r="AV2404">
        <f t="shared" si="1818"/>
        <v>6.9683596974756919E-6</v>
      </c>
      <c r="AW2404">
        <f t="shared" si="1819"/>
        <v>3.9925303493132355E-6</v>
      </c>
      <c r="AX2404">
        <f t="shared" si="1793"/>
        <v>-1170912.0127570841</v>
      </c>
      <c r="AY2404">
        <f t="shared" si="1794"/>
        <v>762147.03998761659</v>
      </c>
      <c r="AZ2404">
        <f t="shared" si="1795"/>
        <v>0.15051656946547495</v>
      </c>
      <c r="BA2404">
        <f t="shared" si="1796"/>
        <v>8.6238655545165882E-2</v>
      </c>
    </row>
    <row r="2405" spans="3:53" x14ac:dyDescent="0.35">
      <c r="C2405">
        <f t="shared" si="1820"/>
        <v>-37782092569.315773</v>
      </c>
      <c r="D2405">
        <f t="shared" si="1821"/>
        <v>-158009938235.15417</v>
      </c>
      <c r="E2405">
        <f t="shared" si="1822"/>
        <v>-27859.609486773905</v>
      </c>
      <c r="F2405">
        <f t="shared" si="1823"/>
        <v>6299.4150273876485</v>
      </c>
      <c r="G2405">
        <f t="shared" si="1797"/>
        <v>162464233294.57343</v>
      </c>
      <c r="H2405">
        <f t="shared" si="1798"/>
        <v>3.0036185313040197E+22</v>
      </c>
      <c r="I2405">
        <f t="shared" si="1799"/>
        <v>6.985106265628207E+21</v>
      </c>
      <c r="J2405">
        <f t="shared" si="1800"/>
        <v>2.9212680784501329E+22</v>
      </c>
      <c r="K2405">
        <f t="shared" si="1801"/>
        <v>1.1696427102525463E-3</v>
      </c>
      <c r="L2405">
        <f t="shared" si="1802"/>
        <v>4.8916076330377308E-3</v>
      </c>
      <c r="M2405">
        <f t="shared" si="1803"/>
        <v>-601767564.9143163</v>
      </c>
      <c r="N2405">
        <f t="shared" si="1804"/>
        <v>136067364.59157321</v>
      </c>
      <c r="O2405">
        <f t="shared" si="1805"/>
        <v>25.264282541455</v>
      </c>
      <c r="P2405">
        <f t="shared" si="1806"/>
        <v>105.65872487361499</v>
      </c>
      <c r="S2405">
        <f t="shared" si="1810"/>
        <v>-76782955040.564194</v>
      </c>
      <c r="T2405">
        <f t="shared" si="1811"/>
        <v>-136563104771.19995</v>
      </c>
      <c r="U2405">
        <f t="shared" si="1812"/>
        <v>-25457.792457888871</v>
      </c>
      <c r="V2405">
        <f t="shared" si="1813"/>
        <v>14051.025485076349</v>
      </c>
      <c r="W2405">
        <f t="shared" si="1807"/>
        <v>-25429.165066496269</v>
      </c>
      <c r="X2405">
        <f t="shared" si="1776"/>
        <v>14101.94102288039</v>
      </c>
      <c r="Y2405">
        <f t="shared" si="1777"/>
        <v>156668770881.47159</v>
      </c>
      <c r="Z2405">
        <f t="shared" si="1778"/>
        <v>3.2299472770157009E+22</v>
      </c>
      <c r="AA2405">
        <f t="shared" si="1779"/>
        <v>1.5829887166352919E+22</v>
      </c>
      <c r="AB2405">
        <f t="shared" si="1780"/>
        <v>2.8154406644975655E+22</v>
      </c>
      <c r="AC2405">
        <f t="shared" si="1781"/>
        <v>2.6506843882037707E-3</v>
      </c>
      <c r="AD2405">
        <f t="shared" si="1782"/>
        <v>4.7144016485223799E-3</v>
      </c>
      <c r="AE2405">
        <f t="shared" si="1783"/>
        <v>-549269965.43631935</v>
      </c>
      <c r="AF2405">
        <f t="shared" si="1784"/>
        <v>304601926.09421641</v>
      </c>
      <c r="AG2405">
        <f t="shared" si="1785"/>
        <v>57.254782785201449</v>
      </c>
      <c r="AH2405">
        <f t="shared" si="1786"/>
        <v>101.83107560808341</v>
      </c>
      <c r="AJ2405">
        <f t="shared" si="1814"/>
        <v>-679166803.22874296</v>
      </c>
      <c r="AK2405">
        <f t="shared" si="1815"/>
        <v>-387696441.48122323</v>
      </c>
      <c r="AL2405">
        <f t="shared" si="1816"/>
        <v>-54.133631194761897</v>
      </c>
      <c r="AM2405">
        <f t="shared" si="1817"/>
        <v>35.327704512384464</v>
      </c>
      <c r="AN2405">
        <f t="shared" si="1787"/>
        <v>-54.058427316893166</v>
      </c>
      <c r="AO2405">
        <f t="shared" si="1788"/>
        <v>35.370633989644965</v>
      </c>
      <c r="AP2405">
        <f t="shared" si="1789"/>
        <v>782033296.82639062</v>
      </c>
      <c r="AQ2405">
        <f t="shared" si="1790"/>
        <v>4.788341028191146E+19</v>
      </c>
      <c r="AR2405">
        <f t="shared" si="1791"/>
        <v>4.158495913259774E+19</v>
      </c>
      <c r="AS2405">
        <f t="shared" si="1792"/>
        <v>2.3738410944417497E+19</v>
      </c>
      <c r="AT2405">
        <f t="shared" si="1808"/>
        <v>6.9633220248824077E-6</v>
      </c>
      <c r="AU2405">
        <f t="shared" si="1809"/>
        <v>3.9749515981944907E-6</v>
      </c>
      <c r="AV2405">
        <f t="shared" si="1818"/>
        <v>6.9633220248824077E-6</v>
      </c>
      <c r="AW2405">
        <f t="shared" si="1819"/>
        <v>3.9749515981944907E-6</v>
      </c>
      <c r="AX2405">
        <f t="shared" si="1793"/>
        <v>-1167662.0300448923</v>
      </c>
      <c r="AY2405">
        <f t="shared" si="1794"/>
        <v>764005.69417633128</v>
      </c>
      <c r="AZ2405">
        <f t="shared" si="1795"/>
        <v>0.15040775573746001</v>
      </c>
      <c r="BA2405">
        <f t="shared" si="1796"/>
        <v>8.5858954521000994E-2</v>
      </c>
    </row>
    <row r="2406" spans="3:53" x14ac:dyDescent="0.35">
      <c r="C2406">
        <f t="shared" si="1820"/>
        <v>-38383860134.230087</v>
      </c>
      <c r="D2406">
        <f t="shared" si="1821"/>
        <v>-157873870870.56259</v>
      </c>
      <c r="E2406">
        <f t="shared" si="1822"/>
        <v>-27834.34520423245</v>
      </c>
      <c r="F2406">
        <f t="shared" si="1823"/>
        <v>6405.0737522612635</v>
      </c>
      <c r="G2406">
        <f t="shared" si="1797"/>
        <v>162473012597.35172</v>
      </c>
      <c r="H2406">
        <f t="shared" si="1798"/>
        <v>3.0032939363002523E+22</v>
      </c>
      <c r="I2406">
        <f t="shared" si="1799"/>
        <v>7.0952100013445082E+21</v>
      </c>
      <c r="J2406">
        <f t="shared" si="1800"/>
        <v>2.9182793591748672E+22</v>
      </c>
      <c r="K2406">
        <f t="shared" si="1801"/>
        <v>1.1880793706203127E-3</v>
      </c>
      <c r="L2406">
        <f t="shared" si="1802"/>
        <v>4.8866030796632064E-3</v>
      </c>
      <c r="M2406">
        <f t="shared" si="1803"/>
        <v>-601221856.41142094</v>
      </c>
      <c r="N2406">
        <f t="shared" si="1804"/>
        <v>138349593.04884329</v>
      </c>
      <c r="O2406">
        <f t="shared" si="1805"/>
        <v>25.662514405398756</v>
      </c>
      <c r="P2406">
        <f t="shared" si="1806"/>
        <v>105.55062652072526</v>
      </c>
      <c r="S2406">
        <f t="shared" si="1810"/>
        <v>-77332225006.000519</v>
      </c>
      <c r="T2406">
        <f t="shared" si="1811"/>
        <v>-136258502845.10573</v>
      </c>
      <c r="U2406">
        <f t="shared" si="1812"/>
        <v>-25400.537675103667</v>
      </c>
      <c r="V2406">
        <f t="shared" si="1813"/>
        <v>14152.856560684431</v>
      </c>
      <c r="W2406">
        <f t="shared" si="1807"/>
        <v>-25371.708225362087</v>
      </c>
      <c r="X2406">
        <f t="shared" si="1776"/>
        <v>14203.653723954096</v>
      </c>
      <c r="Y2406">
        <f t="shared" si="1777"/>
        <v>156673713883.24329</v>
      </c>
      <c r="Z2406">
        <f t="shared" si="1778"/>
        <v>3.229743472779982E+22</v>
      </c>
      <c r="AA2406">
        <f t="shared" si="1779"/>
        <v>1.5941617949697175E+22</v>
      </c>
      <c r="AB2406">
        <f t="shared" si="1780"/>
        <v>2.8088949911706965E+22</v>
      </c>
      <c r="AC2406">
        <f t="shared" si="1781"/>
        <v>2.6693934945909536E-3</v>
      </c>
      <c r="AD2406">
        <f t="shared" si="1782"/>
        <v>4.7034410434874351E-3</v>
      </c>
      <c r="AE2406">
        <f t="shared" si="1783"/>
        <v>-548028897.66782105</v>
      </c>
      <c r="AF2406">
        <f t="shared" si="1784"/>
        <v>306798920.43740845</v>
      </c>
      <c r="AG2406">
        <f t="shared" si="1785"/>
        <v>57.658899483164596</v>
      </c>
      <c r="AH2406">
        <f t="shared" si="1786"/>
        <v>101.59432653932859</v>
      </c>
      <c r="AJ2406">
        <f t="shared" si="1814"/>
        <v>-680334465.25878787</v>
      </c>
      <c r="AK2406">
        <f t="shared" si="1815"/>
        <v>-386932435.78704691</v>
      </c>
      <c r="AL2406">
        <f t="shared" si="1816"/>
        <v>-53.983223439024435</v>
      </c>
      <c r="AM2406">
        <f t="shared" si="1817"/>
        <v>35.413563466905465</v>
      </c>
      <c r="AN2406">
        <f t="shared" si="1787"/>
        <v>-53.908073851057104</v>
      </c>
      <c r="AO2406">
        <f t="shared" si="1788"/>
        <v>35.456303934433492</v>
      </c>
      <c r="AP2406">
        <f t="shared" si="1789"/>
        <v>782669594.70970762</v>
      </c>
      <c r="AQ2406">
        <f t="shared" si="1790"/>
        <v>4.7805585034144817E+19</v>
      </c>
      <c r="AR2406">
        <f t="shared" si="1791"/>
        <v>4.1554938827860697E+19</v>
      </c>
      <c r="AS2406">
        <f t="shared" si="1792"/>
        <v>2.3633895562721063E+19</v>
      </c>
      <c r="AT2406">
        <f t="shared" si="1808"/>
        <v>6.9582951821601964E-6</v>
      </c>
      <c r="AU2406">
        <f t="shared" si="1809"/>
        <v>3.9574506970396953E-6</v>
      </c>
      <c r="AV2406">
        <f t="shared" si="1818"/>
        <v>6.9582951821601964E-6</v>
      </c>
      <c r="AW2406">
        <f t="shared" si="1819"/>
        <v>3.9574506970396953E-6</v>
      </c>
      <c r="AX2406">
        <f t="shared" si="1793"/>
        <v>-1164414.3951828335</v>
      </c>
      <c r="AY2406">
        <f t="shared" si="1794"/>
        <v>765856.16498376348</v>
      </c>
      <c r="AZ2406">
        <f t="shared" si="1795"/>
        <v>0.15029917593466025</v>
      </c>
      <c r="BA2406">
        <f t="shared" si="1796"/>
        <v>8.5480935056057417E-2</v>
      </c>
    </row>
    <row r="2407" spans="3:53" x14ac:dyDescent="0.35">
      <c r="C2407">
        <f t="shared" si="1820"/>
        <v>-38985081990.64151</v>
      </c>
      <c r="D2407">
        <f t="shared" si="1821"/>
        <v>-157735521277.51376</v>
      </c>
      <c r="E2407">
        <f t="shared" si="1822"/>
        <v>-27808.682689827052</v>
      </c>
      <c r="F2407">
        <f t="shared" si="1823"/>
        <v>6510.6243787819885</v>
      </c>
      <c r="G2407">
        <f t="shared" si="1797"/>
        <v>162481787565.57928</v>
      </c>
      <c r="H2407">
        <f t="shared" si="1798"/>
        <v>3.0029695541324546E+22</v>
      </c>
      <c r="I2407">
        <f t="shared" si="1799"/>
        <v>7.2051776409711694E+21</v>
      </c>
      <c r="J2407">
        <f t="shared" si="1800"/>
        <v>2.9152496110396731E+22</v>
      </c>
      <c r="K2407">
        <f t="shared" si="1801"/>
        <v>1.2064932419576639E-3</v>
      </c>
      <c r="L2407">
        <f t="shared" si="1802"/>
        <v>4.8815298242459362E-3</v>
      </c>
      <c r="M2407">
        <f t="shared" si="1803"/>
        <v>-600667546.10026431</v>
      </c>
      <c r="N2407">
        <f t="shared" si="1804"/>
        <v>140629486.58169094</v>
      </c>
      <c r="O2407">
        <f t="shared" si="1805"/>
        <v>26.060254026285538</v>
      </c>
      <c r="P2407">
        <f t="shared" si="1806"/>
        <v>105.44104420371222</v>
      </c>
      <c r="S2407">
        <f t="shared" si="1810"/>
        <v>-77880253903.668335</v>
      </c>
      <c r="T2407">
        <f t="shared" si="1811"/>
        <v>-135951703924.66832</v>
      </c>
      <c r="U2407">
        <f t="shared" si="1812"/>
        <v>-25342.878775620502</v>
      </c>
      <c r="V2407">
        <f t="shared" si="1813"/>
        <v>14254.45088722376</v>
      </c>
      <c r="W2407">
        <f t="shared" si="1807"/>
        <v>-25313.847765424915</v>
      </c>
      <c r="X2407">
        <f t="shared" si="1776"/>
        <v>14305.128884596837</v>
      </c>
      <c r="Y2407">
        <f t="shared" si="1777"/>
        <v>156678651220.00674</v>
      </c>
      <c r="Z2407">
        <f t="shared" si="1778"/>
        <v>3.2295399213732511E+22</v>
      </c>
      <c r="AA2407">
        <f t="shared" si="1779"/>
        <v>1.6053073415560835E+22</v>
      </c>
      <c r="AB2407">
        <f t="shared" si="1780"/>
        <v>2.8023055584446325E+22</v>
      </c>
      <c r="AC2407">
        <f t="shared" si="1781"/>
        <v>2.6880564995915663E-3</v>
      </c>
      <c r="AD2407">
        <f t="shared" si="1782"/>
        <v>4.6924071641738655E-3</v>
      </c>
      <c r="AE2407">
        <f t="shared" si="1783"/>
        <v>-546779111.73317814</v>
      </c>
      <c r="AF2407">
        <f t="shared" si="1784"/>
        <v>308990783.90729171</v>
      </c>
      <c r="AG2407">
        <f t="shared" si="1785"/>
        <v>58.062020391177832</v>
      </c>
      <c r="AH2407">
        <f t="shared" si="1786"/>
        <v>101.35599474615549</v>
      </c>
      <c r="AJ2407">
        <f t="shared" si="1814"/>
        <v>-681498879.65397072</v>
      </c>
      <c r="AK2407">
        <f t="shared" si="1815"/>
        <v>-386166579.62206316</v>
      </c>
      <c r="AL2407">
        <f t="shared" si="1816"/>
        <v>-53.832924263089772</v>
      </c>
      <c r="AM2407">
        <f t="shared" si="1817"/>
        <v>35.49904440196152</v>
      </c>
      <c r="AN2407">
        <f t="shared" si="1787"/>
        <v>-53.757828847246266</v>
      </c>
      <c r="AO2407">
        <f t="shared" si="1788"/>
        <v>35.541596694778654</v>
      </c>
      <c r="AP2407">
        <f t="shared" si="1789"/>
        <v>783304123.68799675</v>
      </c>
      <c r="AQ2407">
        <f t="shared" si="1790"/>
        <v>4.7728164931759833E+19</v>
      </c>
      <c r="AR2407">
        <f t="shared" si="1791"/>
        <v>4.152498364976078E+19</v>
      </c>
      <c r="AS2407">
        <f t="shared" si="1792"/>
        <v>2.3529841917028876E+19</v>
      </c>
      <c r="AT2407">
        <f t="shared" si="1808"/>
        <v>6.9532792447690522E-6</v>
      </c>
      <c r="AU2407">
        <f t="shared" si="1809"/>
        <v>3.9400271126974E-6</v>
      </c>
      <c r="AV2407">
        <f t="shared" si="1818"/>
        <v>6.9532792447690522E-6</v>
      </c>
      <c r="AW2407">
        <f t="shared" si="1819"/>
        <v>3.9400271126974E-6</v>
      </c>
      <c r="AX2407">
        <f t="shared" si="1793"/>
        <v>-1161169.1031005194</v>
      </c>
      <c r="AY2407">
        <f t="shared" si="1794"/>
        <v>767698.48860721895</v>
      </c>
      <c r="AZ2407">
        <f t="shared" si="1795"/>
        <v>0.15019083168701153</v>
      </c>
      <c r="BA2407">
        <f t="shared" si="1796"/>
        <v>8.5104585634263846E-2</v>
      </c>
    </row>
    <row r="2408" spans="3:53" x14ac:dyDescent="0.35">
      <c r="C2408">
        <f t="shared" si="1820"/>
        <v>-39585749536.741776</v>
      </c>
      <c r="D2408">
        <f t="shared" si="1821"/>
        <v>-157594891790.93207</v>
      </c>
      <c r="E2408">
        <f t="shared" si="1822"/>
        <v>-27782.622435800768</v>
      </c>
      <c r="F2408">
        <f t="shared" si="1823"/>
        <v>6616.0654229857009</v>
      </c>
      <c r="G2408">
        <f t="shared" si="1797"/>
        <v>162490558141.02319</v>
      </c>
      <c r="H2408">
        <f t="shared" si="1798"/>
        <v>3.0026453868635495E+22</v>
      </c>
      <c r="I2408">
        <f t="shared" si="1799"/>
        <v>7.3150076897929671E+21</v>
      </c>
      <c r="J2408">
        <f t="shared" si="1800"/>
        <v>2.912178899764857E+22</v>
      </c>
      <c r="K2408">
        <f t="shared" si="1801"/>
        <v>1.224884073977389E-3</v>
      </c>
      <c r="L2408">
        <f t="shared" si="1802"/>
        <v>4.8763879768333167E-3</v>
      </c>
      <c r="M2408">
        <f t="shared" si="1803"/>
        <v>-600104644.61329663</v>
      </c>
      <c r="N2408">
        <f t="shared" si="1804"/>
        <v>142907013.13649115</v>
      </c>
      <c r="O2408">
        <f t="shared" si="1805"/>
        <v>26.4574959979116</v>
      </c>
      <c r="P2408">
        <f t="shared" si="1806"/>
        <v>105.32998029959964</v>
      </c>
      <c r="S2408">
        <f t="shared" si="1810"/>
        <v>-78427033015.40152</v>
      </c>
      <c r="T2408">
        <f t="shared" si="1811"/>
        <v>-135642713140.76103</v>
      </c>
      <c r="U2408">
        <f t="shared" si="1812"/>
        <v>-25284.816755229323</v>
      </c>
      <c r="V2408">
        <f t="shared" si="1813"/>
        <v>14355.806881969917</v>
      </c>
      <c r="W2408">
        <f t="shared" si="1807"/>
        <v>-25255.584685499005</v>
      </c>
      <c r="X2408">
        <f t="shared" si="1776"/>
        <v>14406.364924222538</v>
      </c>
      <c r="Y2408">
        <f t="shared" si="1777"/>
        <v>156683582853.42361</v>
      </c>
      <c r="Z2408">
        <f t="shared" si="1778"/>
        <v>3.2293366243071934E+22</v>
      </c>
      <c r="AA2408">
        <f t="shared" si="1779"/>
        <v>1.6164251891617472E+22</v>
      </c>
      <c r="AB2408">
        <f t="shared" si="1780"/>
        <v>2.7956724845616642E+22</v>
      </c>
      <c r="AC2408">
        <f t="shared" si="1781"/>
        <v>2.7066731231777412E-3</v>
      </c>
      <c r="AD2408">
        <f t="shared" si="1782"/>
        <v>4.6813002085761288E-3</v>
      </c>
      <c r="AE2408">
        <f t="shared" si="1783"/>
        <v>-545520629.20677853</v>
      </c>
      <c r="AF2408">
        <f t="shared" si="1784"/>
        <v>311177482.3632068</v>
      </c>
      <c r="AG2408">
        <f t="shared" si="1785"/>
        <v>58.46413946063921</v>
      </c>
      <c r="AH2408">
        <f t="shared" si="1786"/>
        <v>101.11608450524439</v>
      </c>
      <c r="AJ2408">
        <f t="shared" si="1814"/>
        <v>-682660048.75707126</v>
      </c>
      <c r="AK2408">
        <f t="shared" si="1815"/>
        <v>-385398881.13345593</v>
      </c>
      <c r="AL2408">
        <f t="shared" si="1816"/>
        <v>-53.68273343140276</v>
      </c>
      <c r="AM2408">
        <f t="shared" si="1817"/>
        <v>35.584148987595782</v>
      </c>
      <c r="AN2408">
        <f t="shared" si="1787"/>
        <v>-53.607692069106818</v>
      </c>
      <c r="AO2408">
        <f t="shared" si="1788"/>
        <v>35.626513935010301</v>
      </c>
      <c r="AP2408">
        <f t="shared" si="1789"/>
        <v>783936885.05384576</v>
      </c>
      <c r="AQ2408">
        <f t="shared" si="1790"/>
        <v>4.7651147633312596E+19</v>
      </c>
      <c r="AR2408">
        <f t="shared" si="1791"/>
        <v>4.1495094039940784E+19</v>
      </c>
      <c r="AS2408">
        <f t="shared" si="1792"/>
        <v>2.3426246848102314E+19</v>
      </c>
      <c r="AT2408">
        <f t="shared" si="1808"/>
        <v>6.9482742866612161E-6</v>
      </c>
      <c r="AU2408">
        <f t="shared" si="1809"/>
        <v>3.9226803161591277E-6</v>
      </c>
      <c r="AV2408">
        <f t="shared" si="1818"/>
        <v>6.9482742866612161E-6</v>
      </c>
      <c r="AW2408">
        <f t="shared" si="1819"/>
        <v>3.9226803161591277E-6</v>
      </c>
      <c r="AX2408">
        <f t="shared" si="1793"/>
        <v>-1157926.1486927073</v>
      </c>
      <c r="AY2408">
        <f t="shared" si="1794"/>
        <v>769532.70099622256</v>
      </c>
      <c r="AZ2408">
        <f t="shared" si="1795"/>
        <v>0.15008272459188227</v>
      </c>
      <c r="BA2408">
        <f t="shared" si="1796"/>
        <v>8.4729894829037158E-2</v>
      </c>
    </row>
    <row r="2409" spans="3:53" x14ac:dyDescent="0.35">
      <c r="C2409">
        <f t="shared" si="1820"/>
        <v>-40185854181.355072</v>
      </c>
      <c r="D2409">
        <f t="shared" si="1821"/>
        <v>-157451984777.79556</v>
      </c>
      <c r="E2409">
        <f t="shared" si="1822"/>
        <v>-27756.164939802857</v>
      </c>
      <c r="F2409">
        <f t="shared" si="1823"/>
        <v>6721.3954032853007</v>
      </c>
      <c r="G2409">
        <f t="shared" si="1797"/>
        <v>162499324265.52518</v>
      </c>
      <c r="H2409">
        <f t="shared" si="1798"/>
        <v>3.0023214365523818E+22</v>
      </c>
      <c r="I2409">
        <f t="shared" si="1799"/>
        <v>7.4246986564513993E+21</v>
      </c>
      <c r="J2409">
        <f t="shared" si="1800"/>
        <v>2.9090672915886364E+22</v>
      </c>
      <c r="K2409">
        <f t="shared" si="1801"/>
        <v>1.2432516169543534E-3</v>
      </c>
      <c r="L2409">
        <f t="shared" si="1802"/>
        <v>4.8711776483399806E-3</v>
      </c>
      <c r="M2409">
        <f t="shared" si="1803"/>
        <v>-599533162.69974172</v>
      </c>
      <c r="N2409">
        <f t="shared" si="1804"/>
        <v>145182140.7109625</v>
      </c>
      <c r="O2409">
        <f t="shared" si="1805"/>
        <v>26.854234926214033</v>
      </c>
      <c r="P2409">
        <f t="shared" si="1806"/>
        <v>105.21743720414358</v>
      </c>
      <c r="S2409">
        <f t="shared" si="1810"/>
        <v>-78972553644.608292</v>
      </c>
      <c r="T2409">
        <f t="shared" si="1811"/>
        <v>-135331535658.39783</v>
      </c>
      <c r="U2409">
        <f t="shared" si="1812"/>
        <v>-25226.352615768683</v>
      </c>
      <c r="V2409">
        <f t="shared" si="1813"/>
        <v>14456.92296647516</v>
      </c>
      <c r="W2409">
        <f t="shared" si="1807"/>
        <v>-25196.919990437778</v>
      </c>
      <c r="X2409">
        <f t="shared" si="1776"/>
        <v>14507.36026653278</v>
      </c>
      <c r="Y2409">
        <f t="shared" si="1777"/>
        <v>156688508745.25143</v>
      </c>
      <c r="Z2409">
        <f t="shared" si="1778"/>
        <v>3.2291335830890378E+22</v>
      </c>
      <c r="AA2409">
        <f t="shared" si="1779"/>
        <v>1.6275151710755788E+22</v>
      </c>
      <c r="AB2409">
        <f t="shared" si="1780"/>
        <v>2.7889958883713467E+22</v>
      </c>
      <c r="AC2409">
        <f t="shared" si="1781"/>
        <v>2.7252430861948737E-3</v>
      </c>
      <c r="AD2409">
        <f t="shared" si="1782"/>
        <v>4.6701203757055368E-3</v>
      </c>
      <c r="AE2409">
        <f t="shared" si="1783"/>
        <v>-544253471.79345596</v>
      </c>
      <c r="AF2409">
        <f t="shared" si="1784"/>
        <v>313358981.75710803</v>
      </c>
      <c r="AG2409">
        <f t="shared" si="1785"/>
        <v>58.86525066180927</v>
      </c>
      <c r="AH2409">
        <f t="shared" si="1786"/>
        <v>100.8746001152396</v>
      </c>
      <c r="AJ2409">
        <f t="shared" si="1814"/>
        <v>-683817974.90576398</v>
      </c>
      <c r="AK2409">
        <f t="shared" si="1815"/>
        <v>-384629348.43245971</v>
      </c>
      <c r="AL2409">
        <f t="shared" si="1816"/>
        <v>-53.532650706810877</v>
      </c>
      <c r="AM2409">
        <f t="shared" si="1817"/>
        <v>35.668878882424821</v>
      </c>
      <c r="AN2409">
        <f t="shared" si="1787"/>
        <v>-53.457663278703585</v>
      </c>
      <c r="AO2409">
        <f t="shared" si="1788"/>
        <v>35.711057308076043</v>
      </c>
      <c r="AP2409">
        <f t="shared" si="1789"/>
        <v>784567880.09693491</v>
      </c>
      <c r="AQ2409">
        <f t="shared" si="1790"/>
        <v>4.7574530816217571E+19</v>
      </c>
      <c r="AR2409">
        <f t="shared" si="1791"/>
        <v>4.1465270431180956E+19</v>
      </c>
      <c r="AS2409">
        <f t="shared" si="1792"/>
        <v>2.3323107221214454E+19</v>
      </c>
      <c r="AT2409">
        <f t="shared" si="1808"/>
        <v>6.9432803803049154E-6</v>
      </c>
      <c r="AU2409">
        <f t="shared" si="1809"/>
        <v>3.9054097825208397E-6</v>
      </c>
      <c r="AV2409">
        <f t="shared" si="1818"/>
        <v>6.9432803803049154E-6</v>
      </c>
      <c r="AW2409">
        <f t="shared" si="1819"/>
        <v>3.9054097825208397E-6</v>
      </c>
      <c r="AX2409">
        <f t="shared" si="1793"/>
        <v>-1154685.5268199975</v>
      </c>
      <c r="AY2409">
        <f t="shared" si="1794"/>
        <v>771358.83785444254</v>
      </c>
      <c r="AZ2409">
        <f t="shared" si="1795"/>
        <v>0.14997485621458617</v>
      </c>
      <c r="BA2409">
        <f t="shared" si="1796"/>
        <v>8.4356851302450145E-2</v>
      </c>
    </row>
    <row r="2410" spans="3:53" x14ac:dyDescent="0.35">
      <c r="C2410">
        <f t="shared" si="1820"/>
        <v>-40785387344.054817</v>
      </c>
      <c r="D2410">
        <f t="shared" si="1821"/>
        <v>-157306802637.08459</v>
      </c>
      <c r="E2410">
        <f t="shared" si="1822"/>
        <v>-27729.310704876643</v>
      </c>
      <c r="F2410">
        <f t="shared" si="1823"/>
        <v>6826.6128404894444</v>
      </c>
      <c r="G2410">
        <f t="shared" si="1797"/>
        <v>162508085881.00244</v>
      </c>
      <c r="H2410">
        <f t="shared" si="1798"/>
        <v>3.001997705253693E+22</v>
      </c>
      <c r="I2410">
        <f t="shared" si="1799"/>
        <v>7.5342490529604347E+21</v>
      </c>
      <c r="J2410">
        <f t="shared" si="1800"/>
        <v>2.9059148532653339E+22</v>
      </c>
      <c r="K2410">
        <f t="shared" si="1801"/>
        <v>1.261595621728137E-3</v>
      </c>
      <c r="L2410">
        <f t="shared" si="1802"/>
        <v>4.8658989505447649E-3</v>
      </c>
      <c r="M2410">
        <f t="shared" si="1803"/>
        <v>-598953111.22533548</v>
      </c>
      <c r="N2410">
        <f t="shared" si="1804"/>
        <v>147454837.354572</v>
      </c>
      <c r="O2410">
        <f t="shared" si="1805"/>
        <v>27.250465429327758</v>
      </c>
      <c r="P2410">
        <f t="shared" si="1806"/>
        <v>105.10341733176692</v>
      </c>
      <c r="S2410">
        <f t="shared" si="1810"/>
        <v>-79516807116.401749</v>
      </c>
      <c r="T2410">
        <f t="shared" si="1811"/>
        <v>-135018176676.64072</v>
      </c>
      <c r="U2410">
        <f t="shared" si="1812"/>
        <v>-25167.487365106874</v>
      </c>
      <c r="V2410">
        <f t="shared" si="1813"/>
        <v>14557.7975665904</v>
      </c>
      <c r="W2410">
        <f t="shared" si="1807"/>
        <v>-25137.854691114931</v>
      </c>
      <c r="X2410">
        <f t="shared" si="1776"/>
        <v>14608.113339538731</v>
      </c>
      <c r="Y2410">
        <f t="shared" si="1777"/>
        <v>156693428857.34427</v>
      </c>
      <c r="Z2410">
        <f t="shared" si="1778"/>
        <v>3.2289307992215377E+22</v>
      </c>
      <c r="AA2410">
        <f t="shared" si="1779"/>
        <v>1.6385771211099117E+22</v>
      </c>
      <c r="AB2410">
        <f t="shared" si="1780"/>
        <v>2.7822758893281216E+22</v>
      </c>
      <c r="AC2410">
        <f t="shared" si="1781"/>
        <v>2.743766110364889E-3</v>
      </c>
      <c r="AD2410">
        <f t="shared" si="1782"/>
        <v>4.6588678655862716E-3</v>
      </c>
      <c r="AE2410">
        <f t="shared" si="1783"/>
        <v>-542977661.32808256</v>
      </c>
      <c r="AF2410">
        <f t="shared" si="1784"/>
        <v>315535248.1340366</v>
      </c>
      <c r="AG2410">
        <f t="shared" si="1785"/>
        <v>59.265347983881604</v>
      </c>
      <c r="AH2410">
        <f t="shared" si="1786"/>
        <v>100.63154589666347</v>
      </c>
      <c r="AJ2410">
        <f t="shared" si="1814"/>
        <v>-684972660.43258393</v>
      </c>
      <c r="AK2410">
        <f t="shared" si="1815"/>
        <v>-383857989.59460527</v>
      </c>
      <c r="AL2410">
        <f t="shared" si="1816"/>
        <v>-53.382675850596293</v>
      </c>
      <c r="AM2410">
        <f t="shared" si="1817"/>
        <v>35.753235733727273</v>
      </c>
      <c r="AN2410">
        <f t="shared" si="1787"/>
        <v>-53.307742236551846</v>
      </c>
      <c r="AO2410">
        <f t="shared" si="1788"/>
        <v>35.795228455629477</v>
      </c>
      <c r="AP2410">
        <f t="shared" si="1789"/>
        <v>785197110.10401976</v>
      </c>
      <c r="AQ2410">
        <f t="shared" si="1790"/>
        <v>4.7498312176572359E+19</v>
      </c>
      <c r="AR2410">
        <f t="shared" si="1791"/>
        <v>4.1435513247538635E+19</v>
      </c>
      <c r="AS2410">
        <f t="shared" si="1792"/>
        <v>2.3220419925922349E+19</v>
      </c>
      <c r="AT2410">
        <f t="shared" si="1808"/>
        <v>6.9382975967077412E-6</v>
      </c>
      <c r="AU2410">
        <f t="shared" si="1809"/>
        <v>3.8882149909448007E-6</v>
      </c>
      <c r="AV2410">
        <f t="shared" si="1818"/>
        <v>6.9382975967077412E-6</v>
      </c>
      <c r="AW2410">
        <f t="shared" si="1819"/>
        <v>3.8882149909448007E-6</v>
      </c>
      <c r="AX2410">
        <f t="shared" si="1793"/>
        <v>-1151447.2323095198</v>
      </c>
      <c r="AY2410">
        <f t="shared" si="1794"/>
        <v>773176.93464159674</v>
      </c>
      <c r="AZ2410">
        <f t="shared" si="1795"/>
        <v>0.14986722808888722</v>
      </c>
      <c r="BA2410">
        <f t="shared" si="1796"/>
        <v>8.39854438044077E-2</v>
      </c>
    </row>
    <row r="2411" spans="3:53" x14ac:dyDescent="0.35">
      <c r="C2411">
        <f t="shared" si="1820"/>
        <v>-41384340455.280151</v>
      </c>
      <c r="D2411">
        <f t="shared" si="1821"/>
        <v>-157159347799.73001</v>
      </c>
      <c r="E2411">
        <f t="shared" si="1822"/>
        <v>-27702.060239447317</v>
      </c>
      <c r="F2411">
        <f t="shared" si="1823"/>
        <v>6931.716257821211</v>
      </c>
      <c r="G2411">
        <f t="shared" si="1797"/>
        <v>162516842929.44852</v>
      </c>
      <c r="H2411">
        <f t="shared" si="1798"/>
        <v>3.0016741950180983E+22</v>
      </c>
      <c r="I2411">
        <f t="shared" si="1799"/>
        <v>7.6436573947221644E+21</v>
      </c>
      <c r="J2411">
        <f t="shared" si="1800"/>
        <v>2.9027216520635665E+22</v>
      </c>
      <c r="K2411">
        <f t="shared" si="1801"/>
        <v>1.2799158397056537E-3</v>
      </c>
      <c r="L2411">
        <f t="shared" si="1802"/>
        <v>4.8605519960876866E-3</v>
      </c>
      <c r="M2411">
        <f t="shared" si="1803"/>
        <v>-598364501.17206204</v>
      </c>
      <c r="N2411">
        <f t="shared" si="1804"/>
        <v>149725071.16893816</v>
      </c>
      <c r="O2411">
        <f t="shared" si="1805"/>
        <v>27.646182137642121</v>
      </c>
      <c r="P2411">
        <f t="shared" si="1806"/>
        <v>104.98792311549403</v>
      </c>
      <c r="S2411">
        <f t="shared" si="1810"/>
        <v>-80059784777.729828</v>
      </c>
      <c r="T2411">
        <f t="shared" si="1811"/>
        <v>-134702641428.50668</v>
      </c>
      <c r="U2411">
        <f t="shared" si="1812"/>
        <v>-25108.222017122993</v>
      </c>
      <c r="V2411">
        <f t="shared" si="1813"/>
        <v>14658.429112487063</v>
      </c>
      <c r="W2411">
        <f t="shared" si="1807"/>
        <v>-25078.389804405466</v>
      </c>
      <c r="X2411">
        <f t="shared" si="1776"/>
        <v>14708.622575582978</v>
      </c>
      <c r="Y2411">
        <f t="shared" si="1777"/>
        <v>156698343151.65323</v>
      </c>
      <c r="Z2411">
        <f t="shared" si="1778"/>
        <v>3.2287282742029487E+22</v>
      </c>
      <c r="AA2411">
        <f t="shared" si="1779"/>
        <v>1.6496108736024752E+22</v>
      </c>
      <c r="AB2411">
        <f t="shared" si="1780"/>
        <v>2.7755126074889353E+22</v>
      </c>
      <c r="AC2411">
        <f t="shared" si="1781"/>
        <v>2.7622419182894761E-3</v>
      </c>
      <c r="AD2411">
        <f t="shared" si="1782"/>
        <v>4.6475428792513984E-3</v>
      </c>
      <c r="AE2411">
        <f t="shared" si="1783"/>
        <v>-541693219.77515805</v>
      </c>
      <c r="AF2411">
        <f t="shared" si="1784"/>
        <v>317706247.63259232</v>
      </c>
      <c r="AG2411">
        <f t="shared" si="1785"/>
        <v>59.664425435052685</v>
      </c>
      <c r="AH2411">
        <f t="shared" si="1786"/>
        <v>100.38692619183021</v>
      </c>
      <c r="AJ2411">
        <f t="shared" si="1814"/>
        <v>-686124107.66489339</v>
      </c>
      <c r="AK2411">
        <f t="shared" si="1815"/>
        <v>-383084812.65996367</v>
      </c>
      <c r="AL2411">
        <f t="shared" si="1816"/>
        <v>-53.232808622507406</v>
      </c>
      <c r="AM2411">
        <f t="shared" si="1817"/>
        <v>35.837221177531681</v>
      </c>
      <c r="AN2411">
        <f t="shared" si="1787"/>
        <v>-53.157928701648657</v>
      </c>
      <c r="AO2411">
        <f t="shared" si="1788"/>
        <v>35.879029008117598</v>
      </c>
      <c r="AP2411">
        <f t="shared" si="1789"/>
        <v>785824576.35891342</v>
      </c>
      <c r="AQ2411">
        <f t="shared" si="1790"/>
        <v>4.7422489428984365E+19</v>
      </c>
      <c r="AR2411">
        <f t="shared" si="1791"/>
        <v>4.140582290448579E+19</v>
      </c>
      <c r="AS2411">
        <f t="shared" si="1792"/>
        <v>2.3118181875841659E+19</v>
      </c>
      <c r="AT2411">
        <f t="shared" si="1808"/>
        <v>6.9333260054396833E-6</v>
      </c>
      <c r="AU2411">
        <f t="shared" si="1809"/>
        <v>3.8710954246218446E-6</v>
      </c>
      <c r="AV2411">
        <f t="shared" si="1818"/>
        <v>6.9333260054396833E-6</v>
      </c>
      <c r="AW2411">
        <f t="shared" si="1819"/>
        <v>3.8710954246218446E-6</v>
      </c>
      <c r="AX2411">
        <f t="shared" si="1793"/>
        <v>-1148211.2599556111</v>
      </c>
      <c r="AY2411">
        <f t="shared" si="1794"/>
        <v>774987.02657534007</v>
      </c>
      <c r="AZ2411">
        <f t="shared" si="1795"/>
        <v>0.14975984171749715</v>
      </c>
      <c r="BA2411">
        <f t="shared" si="1796"/>
        <v>8.3615661171831848E-2</v>
      </c>
    </row>
    <row r="2412" spans="3:53" x14ac:dyDescent="0.35">
      <c r="C2412">
        <f t="shared" si="1820"/>
        <v>-41982704956.452217</v>
      </c>
      <c r="D2412">
        <f t="shared" si="1821"/>
        <v>-157009622728.56107</v>
      </c>
      <c r="E2412">
        <f t="shared" si="1822"/>
        <v>-27674.414057309674</v>
      </c>
      <c r="F2412">
        <f t="shared" si="1823"/>
        <v>7036.7041809367047</v>
      </c>
      <c r="G2412">
        <f t="shared" si="1797"/>
        <v>162525595352.93387</v>
      </c>
      <c r="H2412">
        <f t="shared" si="1798"/>
        <v>3.0013509078920636E+22</v>
      </c>
      <c r="I2412">
        <f t="shared" si="1799"/>
        <v>7.7529222005423593E+21</v>
      </c>
      <c r="J2412">
        <f t="shared" si="1800"/>
        <v>2.8994877557644364E+22</v>
      </c>
      <c r="K2412">
        <f t="shared" si="1801"/>
        <v>1.2982120228637573E-3</v>
      </c>
      <c r="L2412">
        <f t="shared" si="1802"/>
        <v>4.8551368984669063E-3</v>
      </c>
      <c r="M2412">
        <f t="shared" si="1803"/>
        <v>-597767343.63788891</v>
      </c>
      <c r="N2412">
        <f t="shared" si="1804"/>
        <v>151992810.30823281</v>
      </c>
      <c r="O2412">
        <f t="shared" si="1805"/>
        <v>28.041379693857159</v>
      </c>
      <c r="P2412">
        <f t="shared" si="1806"/>
        <v>104.87095700688518</v>
      </c>
      <c r="S2412">
        <f t="shared" si="1810"/>
        <v>-80601477997.50499</v>
      </c>
      <c r="T2412">
        <f t="shared" si="1811"/>
        <v>-134384935180.87408</v>
      </c>
      <c r="U2412">
        <f t="shared" si="1812"/>
        <v>-25048.557591687939</v>
      </c>
      <c r="V2412">
        <f t="shared" si="1813"/>
        <v>14758.816038678893</v>
      </c>
      <c r="W2412">
        <f t="shared" si="1807"/>
        <v>-25018.526353166642</v>
      </c>
      <c r="X2412">
        <f t="shared" si="1776"/>
        <v>14808.886411361273</v>
      </c>
      <c r="Y2412">
        <f t="shared" si="1777"/>
        <v>156703251590.22708</v>
      </c>
      <c r="Z2412">
        <f t="shared" si="1778"/>
        <v>3.2285260095270093E+22</v>
      </c>
      <c r="AA2412">
        <f t="shared" si="1779"/>
        <v>1.6606162634183201E+22</v>
      </c>
      <c r="AB2412">
        <f t="shared" si="1780"/>
        <v>2.7687061635108507E+22</v>
      </c>
      <c r="AC2412">
        <f t="shared" si="1781"/>
        <v>2.7806702334533155E-3</v>
      </c>
      <c r="AD2412">
        <f t="shared" si="1782"/>
        <v>4.6361456187388661E-3</v>
      </c>
      <c r="AE2412">
        <f t="shared" si="1783"/>
        <v>-540400169.22839952</v>
      </c>
      <c r="AF2412">
        <f t="shared" si="1784"/>
        <v>319871946.48540348</v>
      </c>
      <c r="AG2412">
        <f t="shared" si="1785"/>
        <v>60.062477042591617</v>
      </c>
      <c r="AH2412">
        <f t="shared" si="1786"/>
        <v>100.14074536475951</v>
      </c>
      <c r="AJ2412">
        <f t="shared" si="1814"/>
        <v>-687272318.92484903</v>
      </c>
      <c r="AK2412">
        <f t="shared" si="1815"/>
        <v>-382309825.63338834</v>
      </c>
      <c r="AL2412">
        <f t="shared" si="1816"/>
        <v>-53.083048780789909</v>
      </c>
      <c r="AM2412">
        <f t="shared" si="1817"/>
        <v>35.920836838703515</v>
      </c>
      <c r="AN2412">
        <f t="shared" si="1787"/>
        <v>-53.008222431503626</v>
      </c>
      <c r="AO2412">
        <f t="shared" si="1788"/>
        <v>35.962460584867443</v>
      </c>
      <c r="AP2412">
        <f t="shared" si="1789"/>
        <v>786450280.14247108</v>
      </c>
      <c r="AQ2412">
        <f t="shared" si="1790"/>
        <v>4.734706030639915E+19</v>
      </c>
      <c r="AR2412">
        <f t="shared" si="1791"/>
        <v>4.1376199809044136E+19</v>
      </c>
      <c r="AS2412">
        <f t="shared" si="1792"/>
        <v>2.3016390008423432E+19</v>
      </c>
      <c r="AT2412">
        <f t="shared" si="1808"/>
        <v>6.9283656746557494E-6</v>
      </c>
      <c r="AU2412">
        <f t="shared" si="1809"/>
        <v>3.8540505707339974E-6</v>
      </c>
      <c r="AV2412">
        <f t="shared" si="1818"/>
        <v>6.9283656746557494E-6</v>
      </c>
      <c r="AW2412">
        <f t="shared" si="1819"/>
        <v>3.8540505707339974E-6</v>
      </c>
      <c r="AX2412">
        <f t="shared" si="1793"/>
        <v>-1144977.6045204783</v>
      </c>
      <c r="AY2412">
        <f t="shared" si="1794"/>
        <v>776789.14863313676</v>
      </c>
      <c r="AZ2412">
        <f t="shared" si="1795"/>
        <v>0.14965269857256419</v>
      </c>
      <c r="BA2412">
        <f t="shared" si="1796"/>
        <v>8.3247492327854347E-2</v>
      </c>
    </row>
    <row r="2413" spans="3:53" x14ac:dyDescent="0.35">
      <c r="C2413">
        <f t="shared" si="1820"/>
        <v>-42580472300.090103</v>
      </c>
      <c r="D2413">
        <f t="shared" si="1821"/>
        <v>-156857629918.25284</v>
      </c>
      <c r="E2413">
        <f t="shared" si="1822"/>
        <v>-27646.372677615818</v>
      </c>
      <c r="F2413">
        <f t="shared" si="1823"/>
        <v>7141.5751379435897</v>
      </c>
      <c r="G2413">
        <f t="shared" si="1797"/>
        <v>162534343093.60687</v>
      </c>
      <c r="H2413">
        <f t="shared" si="1798"/>
        <v>3.0010278459178792E+22</v>
      </c>
      <c r="I2413">
        <f t="shared" si="1799"/>
        <v>7.8620419926458997E+21</v>
      </c>
      <c r="J2413">
        <f t="shared" si="1800"/>
        <v>2.8962132326597142E+22</v>
      </c>
      <c r="K2413">
        <f t="shared" si="1801"/>
        <v>1.3164839237518251E-3</v>
      </c>
      <c r="L2413">
        <f t="shared" si="1802"/>
        <v>4.8496537720356895E-3</v>
      </c>
      <c r="M2413">
        <f t="shared" si="1803"/>
        <v>-597161649.83650172</v>
      </c>
      <c r="N2413">
        <f t="shared" si="1804"/>
        <v>154258022.97958153</v>
      </c>
      <c r="O2413">
        <f t="shared" si="1805"/>
        <v>28.436052753039419</v>
      </c>
      <c r="P2413">
        <f t="shared" si="1806"/>
        <v>104.75252147597089</v>
      </c>
      <c r="S2413">
        <f t="shared" si="1810"/>
        <v>-81141878166.733383</v>
      </c>
      <c r="T2413">
        <f t="shared" si="1811"/>
        <v>-134065063234.38869</v>
      </c>
      <c r="U2413">
        <f t="shared" si="1812"/>
        <v>-24988.495114645346</v>
      </c>
      <c r="V2413">
        <f t="shared" si="1813"/>
        <v>14858.956784043652</v>
      </c>
      <c r="W2413">
        <f t="shared" si="1807"/>
        <v>-24958.26536621889</v>
      </c>
      <c r="X2413">
        <f t="shared" si="1776"/>
        <v>14908.903287944197</v>
      </c>
      <c r="Y2413">
        <f t="shared" si="1777"/>
        <v>156708154135.21289</v>
      </c>
      <c r="Z2413">
        <f t="shared" si="1778"/>
        <v>3.2283240066829198E+22</v>
      </c>
      <c r="AA2413">
        <f t="shared" si="1779"/>
        <v>1.6715931259517301E+22</v>
      </c>
      <c r="AB2413">
        <f t="shared" si="1780"/>
        <v>2.7618566786486557E+22</v>
      </c>
      <c r="AC2413">
        <f t="shared" si="1781"/>
        <v>2.7990507802272773E-3</v>
      </c>
      <c r="AD2413">
        <f t="shared" si="1782"/>
        <v>4.6246762870875008E-3</v>
      </c>
      <c r="AE2413">
        <f t="shared" si="1783"/>
        <v>-539098531.91032803</v>
      </c>
      <c r="AF2413">
        <f t="shared" si="1784"/>
        <v>322032311.01959467</v>
      </c>
      <c r="AG2413">
        <f t="shared" si="1785"/>
        <v>60.45949685290919</v>
      </c>
      <c r="AH2413">
        <f t="shared" si="1786"/>
        <v>99.893007801090022</v>
      </c>
      <c r="AJ2413">
        <f t="shared" si="1814"/>
        <v>-688417296.52936947</v>
      </c>
      <c r="AK2413">
        <f t="shared" si="1815"/>
        <v>-381533036.48475522</v>
      </c>
      <c r="AL2413">
        <f t="shared" si="1816"/>
        <v>-52.933396082217342</v>
      </c>
      <c r="AM2413">
        <f t="shared" si="1817"/>
        <v>36.004084331031372</v>
      </c>
      <c r="AN2413">
        <f t="shared" si="1787"/>
        <v>-52.858623182169268</v>
      </c>
      <c r="AO2413">
        <f t="shared" si="1788"/>
        <v>36.045524794171882</v>
      </c>
      <c r="AP2413">
        <f t="shared" si="1789"/>
        <v>787074222.73257267</v>
      </c>
      <c r="AQ2413">
        <f t="shared" si="1790"/>
        <v>4.7272022559930917E+19</v>
      </c>
      <c r="AR2413">
        <f t="shared" si="1791"/>
        <v>4.1346644359918559E+19</v>
      </c>
      <c r="AS2413">
        <f t="shared" si="1792"/>
        <v>2.2915041284733325E+19</v>
      </c>
      <c r="AT2413">
        <f t="shared" si="1808"/>
        <v>6.9234166711183115E-6</v>
      </c>
      <c r="AU2413">
        <f t="shared" si="1809"/>
        <v>3.8370799204175026E-6</v>
      </c>
      <c r="AV2413">
        <f t="shared" si="1818"/>
        <v>6.9234166711183115E-6</v>
      </c>
      <c r="AW2413">
        <f t="shared" si="1819"/>
        <v>3.8370799204175026E-6</v>
      </c>
      <c r="AX2413">
        <f t="shared" si="1793"/>
        <v>-1141746.2607348561</v>
      </c>
      <c r="AY2413">
        <f t="shared" si="1794"/>
        <v>778583.33555411268</v>
      </c>
      <c r="AZ2413">
        <f t="shared" si="1795"/>
        <v>0.14954580009615553</v>
      </c>
      <c r="BA2413">
        <f t="shared" si="1796"/>
        <v>8.288092628101805E-2</v>
      </c>
    </row>
    <row r="2414" spans="3:53" x14ac:dyDescent="0.35">
      <c r="C2414">
        <f t="shared" si="1820"/>
        <v>-43177633949.926605</v>
      </c>
      <c r="D2414">
        <f t="shared" si="1821"/>
        <v>-156703371895.27325</v>
      </c>
      <c r="E2414">
        <f t="shared" si="1822"/>
        <v>-27617.936624862778</v>
      </c>
      <c r="F2414">
        <f t="shared" si="1823"/>
        <v>7246.3276594195604</v>
      </c>
      <c r="G2414">
        <f t="shared" si="1797"/>
        <v>162543086093.69446</v>
      </c>
      <c r="H2414">
        <f t="shared" si="1798"/>
        <v>3.0007050111336365E+22</v>
      </c>
      <c r="I2414">
        <f t="shared" si="1799"/>
        <v>7.9710152966921404E+21</v>
      </c>
      <c r="J2414">
        <f t="shared" si="1800"/>
        <v>2.8928981515500192E+22</v>
      </c>
      <c r="K2414">
        <f t="shared" si="1801"/>
        <v>1.3347312954943302E-3</v>
      </c>
      <c r="L2414">
        <f t="shared" si="1802"/>
        <v>4.8441027319993625E-3</v>
      </c>
      <c r="M2414">
        <f t="shared" si="1803"/>
        <v>-596547431.097036</v>
      </c>
      <c r="N2414">
        <f t="shared" si="1804"/>
        <v>156520677.44346249</v>
      </c>
      <c r="O2414">
        <f t="shared" si="1805"/>
        <v>28.830195982677534</v>
      </c>
      <c r="P2414">
        <f t="shared" si="1806"/>
        <v>104.63261901118624</v>
      </c>
      <c r="S2414">
        <f t="shared" si="1810"/>
        <v>-81680976698.643707</v>
      </c>
      <c r="T2414">
        <f t="shared" si="1811"/>
        <v>-133743030923.36909</v>
      </c>
      <c r="U2414">
        <f t="shared" si="1812"/>
        <v>-24928.035617792437</v>
      </c>
      <c r="V2414">
        <f t="shared" si="1813"/>
        <v>14958.849791844743</v>
      </c>
      <c r="W2414">
        <f t="shared" si="1807"/>
        <v>-24897.607878326624</v>
      </c>
      <c r="X2414">
        <f t="shared" si="1776"/>
        <v>15008.67165079874</v>
      </c>
      <c r="Y2414">
        <f t="shared" si="1777"/>
        <v>156713050748.85638</v>
      </c>
      <c r="Z2414">
        <f t="shared" si="1778"/>
        <v>3.2281222671553282E+22</v>
      </c>
      <c r="AA2414">
        <f t="shared" si="1779"/>
        <v>1.6825412971281296E+22</v>
      </c>
      <c r="AB2414">
        <f t="shared" si="1780"/>
        <v>2.7549642747524782E+22</v>
      </c>
      <c r="AC2414">
        <f t="shared" si="1781"/>
        <v>2.8173832838716169E-3</v>
      </c>
      <c r="AD2414">
        <f t="shared" si="1782"/>
        <v>4.613135088333018E-3</v>
      </c>
      <c r="AE2414">
        <f t="shared" si="1783"/>
        <v>-537788330.17185509</v>
      </c>
      <c r="AF2414">
        <f t="shared" si="1784"/>
        <v>324187307.65725279</v>
      </c>
      <c r="AG2414">
        <f t="shared" si="1785"/>
        <v>60.855478931626926</v>
      </c>
      <c r="AH2414">
        <f t="shared" si="1786"/>
        <v>99.643717907993192</v>
      </c>
      <c r="AJ2414">
        <f t="shared" si="1814"/>
        <v>-689559042.79010439</v>
      </c>
      <c r="AK2414">
        <f t="shared" si="1815"/>
        <v>-380754453.1492011</v>
      </c>
      <c r="AL2414">
        <f t="shared" si="1816"/>
        <v>-52.783850282121186</v>
      </c>
      <c r="AM2414">
        <f t="shared" si="1817"/>
        <v>36.086965257312393</v>
      </c>
      <c r="AN2414">
        <f t="shared" si="1787"/>
        <v>-52.70913070827082</v>
      </c>
      <c r="AO2414">
        <f t="shared" si="1788"/>
        <v>36.128223233374634</v>
      </c>
      <c r="AP2414">
        <f t="shared" si="1789"/>
        <v>787696405.40410757</v>
      </c>
      <c r="AQ2414">
        <f t="shared" si="1790"/>
        <v>4.7197373958694683E+19</v>
      </c>
      <c r="AR2414">
        <f t="shared" si="1791"/>
        <v>4.1317156947628229E+19</v>
      </c>
      <c r="AS2414">
        <f t="shared" si="1792"/>
        <v>2.2814132689232945E+19</v>
      </c>
      <c r="AT2414">
        <f t="shared" si="1808"/>
        <v>6.9184790602190603E-6</v>
      </c>
      <c r="AU2414">
        <f t="shared" si="1809"/>
        <v>3.8201829687262134E-6</v>
      </c>
      <c r="AV2414">
        <f t="shared" si="1818"/>
        <v>6.9184790602190603E-6</v>
      </c>
      <c r="AW2414">
        <f t="shared" si="1819"/>
        <v>3.8201829687262134E-6</v>
      </c>
      <c r="AX2414">
        <f t="shared" si="1793"/>
        <v>-1138517.2232986498</v>
      </c>
      <c r="AY2414">
        <f t="shared" si="1794"/>
        <v>780369.62184089213</v>
      </c>
      <c r="AZ2414">
        <f t="shared" si="1795"/>
        <v>0.14943914770073169</v>
      </c>
      <c r="BA2414">
        <f t="shared" si="1796"/>
        <v>8.2515952124486203E-2</v>
      </c>
    </row>
    <row r="2415" spans="3:53" x14ac:dyDescent="0.35">
      <c r="C2415">
        <f t="shared" si="1820"/>
        <v>-43774181381.023643</v>
      </c>
      <c r="D2415">
        <f t="shared" si="1821"/>
        <v>-156546851217.8298</v>
      </c>
      <c r="E2415">
        <f t="shared" si="1822"/>
        <v>-27589.106428880099</v>
      </c>
      <c r="F2415">
        <f t="shared" si="1823"/>
        <v>7350.9602784307463</v>
      </c>
      <c r="G2415">
        <f t="shared" si="1797"/>
        <v>162551824295.50305</v>
      </c>
      <c r="H2415">
        <f t="shared" si="1798"/>
        <v>3.0003824055732014E+22</v>
      </c>
      <c r="I2415">
        <f t="shared" si="1799"/>
        <v>8.0798406417901284E+21</v>
      </c>
      <c r="J2415">
        <f t="shared" si="1800"/>
        <v>2.8895425817429993E+22</v>
      </c>
      <c r="K2415">
        <f t="shared" si="1801"/>
        <v>1.3529538917933905E-3</v>
      </c>
      <c r="L2415">
        <f t="shared" si="1802"/>
        <v>4.8384838944122554E-3</v>
      </c>
      <c r="M2415">
        <f t="shared" si="1803"/>
        <v>-595924698.86381018</v>
      </c>
      <c r="N2415">
        <f t="shared" si="1804"/>
        <v>158780742.01410413</v>
      </c>
      <c r="O2415">
        <f t="shared" si="1805"/>
        <v>29.223804062737234</v>
      </c>
      <c r="P2415">
        <f t="shared" si="1806"/>
        <v>104.51125211930471</v>
      </c>
      <c r="S2415">
        <f t="shared" si="1810"/>
        <v>-82218765028.815567</v>
      </c>
      <c r="T2415">
        <f t="shared" si="1811"/>
        <v>-133418843615.71184</v>
      </c>
      <c r="U2415">
        <f t="shared" si="1812"/>
        <v>-24867.180138860811</v>
      </c>
      <c r="V2415">
        <f t="shared" si="1813"/>
        <v>15058.493509752736</v>
      </c>
      <c r="W2415">
        <f t="shared" si="1807"/>
        <v>-24836.554930178987</v>
      </c>
      <c r="X2415">
        <f t="shared" si="1776"/>
        <v>15108.189949809779</v>
      </c>
      <c r="Y2415">
        <f t="shared" si="1777"/>
        <v>156717941393.50275</v>
      </c>
      <c r="Z2415">
        <f t="shared" si="1778"/>
        <v>3.2279207924243035E+22</v>
      </c>
      <c r="AA2415">
        <f t="shared" si="1779"/>
        <v>1.6934606134059695E+22</v>
      </c>
      <c r="AB2415">
        <f t="shared" si="1780"/>
        <v>2.7480290742653759E+22</v>
      </c>
      <c r="AC2415">
        <f t="shared" si="1781"/>
        <v>2.8356674705391316E-3</v>
      </c>
      <c r="AD2415">
        <f t="shared" si="1782"/>
        <v>4.6015222275039786E-3</v>
      </c>
      <c r="AE2415">
        <f t="shared" si="1783"/>
        <v>-536469586.49186611</v>
      </c>
      <c r="AF2415">
        <f t="shared" si="1784"/>
        <v>326336902.91589123</v>
      </c>
      <c r="AG2415">
        <f t="shared" si="1785"/>
        <v>61.250417363645241</v>
      </c>
      <c r="AH2415">
        <f t="shared" si="1786"/>
        <v>99.392880114085941</v>
      </c>
      <c r="AJ2415">
        <f t="shared" si="1814"/>
        <v>-690697560.01340306</v>
      </c>
      <c r="AK2415">
        <f t="shared" si="1815"/>
        <v>-379974083.5273602</v>
      </c>
      <c r="AL2415">
        <f t="shared" si="1816"/>
        <v>-52.634411134420453</v>
      </c>
      <c r="AM2415">
        <f t="shared" si="1817"/>
        <v>36.169481209436881</v>
      </c>
      <c r="AN2415">
        <f t="shared" si="1787"/>
        <v>-52.559744763035646</v>
      </c>
      <c r="AO2415">
        <f t="shared" si="1788"/>
        <v>36.210557488954514</v>
      </c>
      <c r="AP2415">
        <f t="shared" si="1789"/>
        <v>788316829.42895865</v>
      </c>
      <c r="AQ2415">
        <f t="shared" si="1790"/>
        <v>4.7123112289640284E+19</v>
      </c>
      <c r="AR2415">
        <f t="shared" si="1791"/>
        <v>4.1287737954635768E+19</v>
      </c>
      <c r="AS2415">
        <f t="shared" si="1792"/>
        <v>2.271366122956349E+19</v>
      </c>
      <c r="AT2415">
        <f t="shared" si="1808"/>
        <v>6.9135529060006304E-6</v>
      </c>
      <c r="AU2415">
        <f t="shared" si="1809"/>
        <v>3.8033592145953599E-6</v>
      </c>
      <c r="AV2415">
        <f t="shared" si="1818"/>
        <v>6.9135529060006304E-6</v>
      </c>
      <c r="AW2415">
        <f t="shared" si="1819"/>
        <v>3.8033592145953599E-6</v>
      </c>
      <c r="AX2415">
        <f t="shared" si="1793"/>
        <v>-1135290.48688157</v>
      </c>
      <c r="AY2415">
        <f t="shared" si="1794"/>
        <v>782148.04176141752</v>
      </c>
      <c r="AZ2415">
        <f t="shared" si="1795"/>
        <v>0.14933274276961361</v>
      </c>
      <c r="BA2415">
        <f t="shared" si="1796"/>
        <v>8.2152559035259767E-2</v>
      </c>
    </row>
    <row r="2416" spans="3:53" x14ac:dyDescent="0.35">
      <c r="C2416">
        <f t="shared" si="1820"/>
        <v>-44370106079.887451</v>
      </c>
      <c r="D2416">
        <f t="shared" si="1821"/>
        <v>-156388070475.8157</v>
      </c>
      <c r="E2416">
        <f t="shared" si="1822"/>
        <v>-27559.882624817361</v>
      </c>
      <c r="F2416">
        <f t="shared" si="1823"/>
        <v>7455.4715305500513</v>
      </c>
      <c r="G2416">
        <f t="shared" si="1797"/>
        <v>162560557641.41916</v>
      </c>
      <c r="H2416">
        <f t="shared" si="1798"/>
        <v>3.0000600312661968E+22</v>
      </c>
      <c r="I2416">
        <f t="shared" si="1799"/>
        <v>8.1885165605137825E+21</v>
      </c>
      <c r="J2416">
        <f t="shared" si="1800"/>
        <v>2.8861465930515123E+22</v>
      </c>
      <c r="K2416">
        <f t="shared" si="1801"/>
        <v>1.3711514669313097E-3</v>
      </c>
      <c r="L2416">
        <f t="shared" si="1802"/>
        <v>4.8327973761746685E-3</v>
      </c>
      <c r="M2416">
        <f t="shared" si="1803"/>
        <v>-595293464.69605505</v>
      </c>
      <c r="N2416">
        <f t="shared" si="1804"/>
        <v>161038185.05988112</v>
      </c>
      <c r="O2416">
        <f t="shared" si="1805"/>
        <v>29.616871685716291</v>
      </c>
      <c r="P2416">
        <f t="shared" si="1806"/>
        <v>104.38842332537284</v>
      </c>
      <c r="S2416">
        <f t="shared" si="1810"/>
        <v>-82755234615.307434</v>
      </c>
      <c r="T2416">
        <f t="shared" si="1811"/>
        <v>-133092506712.79594</v>
      </c>
      <c r="U2416">
        <f t="shared" si="1812"/>
        <v>-24805.929721497167</v>
      </c>
      <c r="V2416">
        <f t="shared" si="1813"/>
        <v>15157.886389866822</v>
      </c>
      <c r="W2416">
        <f t="shared" si="1807"/>
        <v>-24775.10756837056</v>
      </c>
      <c r="X2416">
        <f t="shared" si="1776"/>
        <v>15207.456639301494</v>
      </c>
      <c r="Y2416">
        <f t="shared" si="1777"/>
        <v>156722826031.59698</v>
      </c>
      <c r="Z2416">
        <f t="shared" si="1778"/>
        <v>3.2277195839653236E+22</v>
      </c>
      <c r="AA2416">
        <f t="shared" si="1779"/>
        <v>1.7043509117786104E+22</v>
      </c>
      <c r="AB2416">
        <f t="shared" si="1780"/>
        <v>2.7410512002209479E+22</v>
      </c>
      <c r="AC2416">
        <f t="shared" si="1781"/>
        <v>2.8539030672783162E-3</v>
      </c>
      <c r="AD2416">
        <f t="shared" si="1782"/>
        <v>4.5898379106177958E-3</v>
      </c>
      <c r="AE2416">
        <f t="shared" si="1783"/>
        <v>-535142323.47680408</v>
      </c>
      <c r="AF2416">
        <f t="shared" si="1784"/>
        <v>328481063.40891224</v>
      </c>
      <c r="AG2416">
        <f t="shared" si="1785"/>
        <v>61.644306253211631</v>
      </c>
      <c r="AH2416">
        <f t="shared" si="1786"/>
        <v>99.140498869344384</v>
      </c>
      <c r="AJ2416">
        <f t="shared" si="1814"/>
        <v>-691832850.50028467</v>
      </c>
      <c r="AK2416">
        <f t="shared" si="1815"/>
        <v>-379191935.4855988</v>
      </c>
      <c r="AL2416">
        <f t="shared" si="1816"/>
        <v>-52.485078391650838</v>
      </c>
      <c r="AM2416">
        <f t="shared" si="1817"/>
        <v>36.251633768472139</v>
      </c>
      <c r="AN2416">
        <f t="shared" si="1787"/>
        <v>-52.410465098322113</v>
      </c>
      <c r="AO2416">
        <f t="shared" si="1788"/>
        <v>36.292529136608842</v>
      </c>
      <c r="AP2416">
        <f t="shared" si="1789"/>
        <v>788935496.0759871</v>
      </c>
      <c r="AQ2416">
        <f t="shared" si="1790"/>
        <v>4.7049235357388308E+19</v>
      </c>
      <c r="AR2416">
        <f t="shared" si="1791"/>
        <v>4.1258387755474534E+19</v>
      </c>
      <c r="AS2416">
        <f t="shared" si="1792"/>
        <v>2.2613623936331543E+19</v>
      </c>
      <c r="AT2416">
        <f t="shared" si="1808"/>
        <v>6.9086382711779191E-6</v>
      </c>
      <c r="AU2416">
        <f t="shared" si="1809"/>
        <v>3.7866081608056836E-6</v>
      </c>
      <c r="AV2416">
        <f t="shared" si="1818"/>
        <v>6.9086382711779191E-6</v>
      </c>
      <c r="AW2416">
        <f t="shared" si="1819"/>
        <v>3.7866081608056836E-6</v>
      </c>
      <c r="AX2416">
        <f t="shared" si="1793"/>
        <v>-1132066.0461237577</v>
      </c>
      <c r="AY2416">
        <f t="shared" si="1794"/>
        <v>783918.62935075094</v>
      </c>
      <c r="AZ2416">
        <f t="shared" si="1795"/>
        <v>0.14922658665744304</v>
      </c>
      <c r="BA2416">
        <f t="shared" si="1796"/>
        <v>8.1790736273402762E-2</v>
      </c>
    </row>
    <row r="2417" spans="3:53" x14ac:dyDescent="0.35">
      <c r="C2417">
        <f t="shared" si="1820"/>
        <v>-44965399544.583504</v>
      </c>
      <c r="D2417">
        <f t="shared" si="1821"/>
        <v>-156227032290.75583</v>
      </c>
      <c r="E2417">
        <f t="shared" si="1822"/>
        <v>-27530.265753131644</v>
      </c>
      <c r="F2417">
        <f t="shared" si="1823"/>
        <v>7559.8599538754243</v>
      </c>
      <c r="G2417">
        <f t="shared" si="1797"/>
        <v>162569286073.91034</v>
      </c>
      <c r="H2417">
        <f t="shared" si="1798"/>
        <v>2.9997378902379702E+22</v>
      </c>
      <c r="I2417">
        <f t="shared" si="1799"/>
        <v>8.297041588916899E+21</v>
      </c>
      <c r="J2417">
        <f t="shared" si="1800"/>
        <v>2.8827102557917923E+22</v>
      </c>
      <c r="K2417">
        <f t="shared" si="1801"/>
        <v>1.3893237757730908E-3</v>
      </c>
      <c r="L2417">
        <f t="shared" si="1802"/>
        <v>4.8270432950297927E-3</v>
      </c>
      <c r="M2417">
        <f t="shared" si="1803"/>
        <v>-594653740.26764345</v>
      </c>
      <c r="N2417">
        <f t="shared" si="1804"/>
        <v>163292975.00370917</v>
      </c>
      <c r="O2417">
        <f t="shared" si="1805"/>
        <v>30.009393556698761</v>
      </c>
      <c r="P2417">
        <f t="shared" si="1806"/>
        <v>104.26413517264352</v>
      </c>
      <c r="S2417">
        <f t="shared" si="1810"/>
        <v>-83290376938.784241</v>
      </c>
      <c r="T2417">
        <f t="shared" si="1811"/>
        <v>-132764025649.38704</v>
      </c>
      <c r="U2417">
        <f t="shared" si="1812"/>
        <v>-24744.285415243954</v>
      </c>
      <c r="V2417">
        <f t="shared" si="1813"/>
        <v>15257.026888736167</v>
      </c>
      <c r="W2417">
        <f t="shared" si="1807"/>
        <v>-24713.266845381961</v>
      </c>
      <c r="X2417">
        <f t="shared" si="1776"/>
        <v>15306.470178058675</v>
      </c>
      <c r="Y2417">
        <f t="shared" si="1777"/>
        <v>156727704625.68466</v>
      </c>
      <c r="Z2417">
        <f t="shared" si="1778"/>
        <v>3.2275186432492479E+22</v>
      </c>
      <c r="AA2417">
        <f t="shared" si="1779"/>
        <v>1.7152120297761876E+22</v>
      </c>
      <c r="AB2417">
        <f t="shared" si="1780"/>
        <v>2.7340307762409183E+22</v>
      </c>
      <c r="AC2417">
        <f t="shared" si="1781"/>
        <v>2.8720898020364828E-3</v>
      </c>
      <c r="AD2417">
        <f t="shared" si="1782"/>
        <v>4.578082344676688E-3</v>
      </c>
      <c r="AE2417">
        <f t="shared" si="1783"/>
        <v>-533806563.86025035</v>
      </c>
      <c r="AF2417">
        <f t="shared" si="1784"/>
        <v>330619755.84606737</v>
      </c>
      <c r="AG2417">
        <f t="shared" si="1785"/>
        <v>62.037139723988027</v>
      </c>
      <c r="AH2417">
        <f t="shared" si="1786"/>
        <v>98.886578645016456</v>
      </c>
      <c r="AJ2417">
        <f t="shared" si="1814"/>
        <v>-692964916.54640841</v>
      </c>
      <c r="AK2417">
        <f t="shared" si="1815"/>
        <v>-378408016.85624808</v>
      </c>
      <c r="AL2417">
        <f t="shared" si="1816"/>
        <v>-52.335851804993396</v>
      </c>
      <c r="AM2417">
        <f t="shared" si="1817"/>
        <v>36.333424504745544</v>
      </c>
      <c r="AN2417">
        <f t="shared" si="1787"/>
        <v>-52.261291464648082</v>
      </c>
      <c r="AO2417">
        <f t="shared" si="1788"/>
        <v>36.37413974133618</v>
      </c>
      <c r="AP2417">
        <f t="shared" si="1789"/>
        <v>789552406.61101735</v>
      </c>
      <c r="AQ2417">
        <f t="shared" si="1790"/>
        <v>4.6975740984067604E+19</v>
      </c>
      <c r="AR2417">
        <f t="shared" si="1791"/>
        <v>4.122910671687372E+19</v>
      </c>
      <c r="AS2417">
        <f t="shared" si="1792"/>
        <v>2.251401786289705E+19</v>
      </c>
      <c r="AT2417">
        <f t="shared" si="1808"/>
        <v>6.9037352171590286E-6</v>
      </c>
      <c r="AU2417">
        <f t="shared" si="1809"/>
        <v>3.7699293139479315E-6</v>
      </c>
      <c r="AV2417">
        <f t="shared" si="1818"/>
        <v>6.9037352171590286E-6</v>
      </c>
      <c r="AW2417">
        <f t="shared" si="1819"/>
        <v>3.7699293139479315E-6</v>
      </c>
      <c r="AX2417">
        <f t="shared" si="1793"/>
        <v>-1128843.8956363986</v>
      </c>
      <c r="AY2417">
        <f t="shared" si="1794"/>
        <v>785681.41841286153</v>
      </c>
      <c r="AZ2417">
        <f t="shared" si="1795"/>
        <v>0.14912068069063503</v>
      </c>
      <c r="BA2417">
        <f t="shared" si="1796"/>
        <v>8.1430473181275317E-2</v>
      </c>
    </row>
    <row r="2418" spans="3:53" x14ac:dyDescent="0.35">
      <c r="C2418">
        <f t="shared" si="1820"/>
        <v>-45560053284.851151</v>
      </c>
      <c r="D2418">
        <f t="shared" si="1821"/>
        <v>-156063739315.75211</v>
      </c>
      <c r="E2418">
        <f t="shared" si="1822"/>
        <v>-27500.256359574945</v>
      </c>
      <c r="F2418">
        <f t="shared" si="1823"/>
        <v>7664.1240890480676</v>
      </c>
      <c r="G2418">
        <f t="shared" si="1797"/>
        <v>162578009535.52576</v>
      </c>
      <c r="H2418">
        <f t="shared" si="1798"/>
        <v>2.9994159845095797E+22</v>
      </c>
      <c r="I2418">
        <f t="shared" si="1799"/>
        <v>8.4054142665481372E+21</v>
      </c>
      <c r="J2418">
        <f t="shared" si="1800"/>
        <v>2.879233640781634E+22</v>
      </c>
      <c r="K2418">
        <f t="shared" si="1801"/>
        <v>1.4074705737689445E-3</v>
      </c>
      <c r="L2418">
        <f t="shared" si="1802"/>
        <v>4.8212217695606727E-3</v>
      </c>
      <c r="M2418">
        <f t="shared" si="1803"/>
        <v>-594005537.36681879</v>
      </c>
      <c r="N2418">
        <f t="shared" si="1804"/>
        <v>165545080.32343826</v>
      </c>
      <c r="O2418">
        <f t="shared" si="1805"/>
        <v>30.401364393409203</v>
      </c>
      <c r="P2418">
        <f t="shared" si="1806"/>
        <v>104.13839022251052</v>
      </c>
      <c r="S2418">
        <f t="shared" si="1810"/>
        <v>-83824183502.644485</v>
      </c>
      <c r="T2418">
        <f t="shared" si="1811"/>
        <v>-132433405893.54097</v>
      </c>
      <c r="U2418">
        <f t="shared" si="1812"/>
        <v>-24682.248275519967</v>
      </c>
      <c r="V2418">
        <f t="shared" si="1813"/>
        <v>15355.913467381184</v>
      </c>
      <c r="W2418">
        <f t="shared" si="1807"/>
        <v>-24651.033819560409</v>
      </c>
      <c r="X2418">
        <f t="shared" si="1776"/>
        <v>15405.229029347951</v>
      </c>
      <c r="Y2418">
        <f t="shared" si="1777"/>
        <v>156732577138.41238</v>
      </c>
      <c r="Z2418">
        <f t="shared" si="1778"/>
        <v>3.2273179717423046E+22</v>
      </c>
      <c r="AA2418">
        <f t="shared" si="1779"/>
        <v>1.7260438054674717E+22</v>
      </c>
      <c r="AB2418">
        <f t="shared" si="1780"/>
        <v>2.7269679265327327E+22</v>
      </c>
      <c r="AC2418">
        <f t="shared" si="1781"/>
        <v>2.8902274036628796E-3</v>
      </c>
      <c r="AD2418">
        <f t="shared" si="1782"/>
        <v>4.5662557376636515E-3</v>
      </c>
      <c r="AE2418">
        <f t="shared" si="1783"/>
        <v>-532462330.50250483</v>
      </c>
      <c r="AF2418">
        <f t="shared" si="1784"/>
        <v>332752947.03391576</v>
      </c>
      <c r="AG2418">
        <f t="shared" si="1785"/>
        <v>62.4289119191182</v>
      </c>
      <c r="AH2418">
        <f t="shared" si="1786"/>
        <v>98.631123933534866</v>
      </c>
      <c r="AJ2418">
        <f t="shared" si="1814"/>
        <v>-694093760.44204485</v>
      </c>
      <c r="AK2418">
        <f t="shared" si="1815"/>
        <v>-377622335.43783522</v>
      </c>
      <c r="AL2418">
        <f t="shared" si="1816"/>
        <v>-52.18673112430276</v>
      </c>
      <c r="AM2418">
        <f t="shared" si="1817"/>
        <v>36.414854977926822</v>
      </c>
      <c r="AN2418">
        <f t="shared" si="1787"/>
        <v>-52.112223611218845</v>
      </c>
      <c r="AO2418">
        <f t="shared" si="1788"/>
        <v>36.455390857518211</v>
      </c>
      <c r="AP2418">
        <f t="shared" si="1789"/>
        <v>790167562.29682302</v>
      </c>
      <c r="AQ2418">
        <f t="shared" si="1790"/>
        <v>4.6902627009154679E+19</v>
      </c>
      <c r="AR2418">
        <f t="shared" si="1791"/>
        <v>4.1199895197881729E+19</v>
      </c>
      <c r="AS2418">
        <f t="shared" si="1792"/>
        <v>2.2414840085163401E+19</v>
      </c>
      <c r="AT2418">
        <f t="shared" si="1808"/>
        <v>6.8988438040659288E-6</v>
      </c>
      <c r="AU2418">
        <f t="shared" si="1809"/>
        <v>3.7533221843877091E-6</v>
      </c>
      <c r="AV2418">
        <f t="shared" si="1818"/>
        <v>6.8988438040659288E-6</v>
      </c>
      <c r="AW2418">
        <f t="shared" si="1819"/>
        <v>3.7533221843877091E-6</v>
      </c>
      <c r="AX2418">
        <f t="shared" si="1793"/>
        <v>-1125624.0300023269</v>
      </c>
      <c r="AY2418">
        <f t="shared" si="1794"/>
        <v>787436.44252239331</v>
      </c>
      <c r="AZ2418">
        <f t="shared" si="1795"/>
        <v>0.14901502616782406</v>
      </c>
      <c r="BA2418">
        <f t="shared" si="1796"/>
        <v>8.1071759182774511E-2</v>
      </c>
    </row>
    <row r="2419" spans="3:53" x14ac:dyDescent="0.35">
      <c r="C2419">
        <f t="shared" si="1820"/>
        <v>-46154058822.217972</v>
      </c>
      <c r="D2419">
        <f t="shared" si="1821"/>
        <v>-155898194235.42868</v>
      </c>
      <c r="E2419">
        <f t="shared" si="1822"/>
        <v>-27469.854995181537</v>
      </c>
      <c r="F2419">
        <f t="shared" si="1823"/>
        <v>7768.2624792705783</v>
      </c>
      <c r="G2419">
        <f t="shared" si="1797"/>
        <v>162586727968.89728</v>
      </c>
      <c r="H2419">
        <f t="shared" si="1798"/>
        <v>2.9990943160977584E+22</v>
      </c>
      <c r="I2419">
        <f t="shared" si="1799"/>
        <v>8.5136331364658022E+21</v>
      </c>
      <c r="J2419">
        <f t="shared" si="1800"/>
        <v>2.8757168193385445E+22</v>
      </c>
      <c r="K2419">
        <f t="shared" si="1801"/>
        <v>1.4255916169567651E-3</v>
      </c>
      <c r="L2419">
        <f t="shared" si="1802"/>
        <v>4.8153329191871139E-3</v>
      </c>
      <c r="M2419">
        <f t="shared" si="1803"/>
        <v>-593348867.89592123</v>
      </c>
      <c r="N2419">
        <f t="shared" si="1804"/>
        <v>167794469.55224448</v>
      </c>
      <c r="O2419">
        <f t="shared" si="1805"/>
        <v>30.792778926266127</v>
      </c>
      <c r="P2419">
        <f t="shared" si="1806"/>
        <v>104.01119105444165</v>
      </c>
      <c r="S2419">
        <f t="shared" si="1810"/>
        <v>-84356645833.146988</v>
      </c>
      <c r="T2419">
        <f t="shared" si="1811"/>
        <v>-132100652946.50705</v>
      </c>
      <c r="U2419">
        <f t="shared" si="1812"/>
        <v>-24619.819363600847</v>
      </c>
      <c r="V2419">
        <f t="shared" si="1813"/>
        <v>15454.54459131472</v>
      </c>
      <c r="W2419">
        <f t="shared" si="1807"/>
        <v>-24588.409555100199</v>
      </c>
      <c r="X2419">
        <f t="shared" si="1776"/>
        <v>15503.731660938935</v>
      </c>
      <c r="Y2419">
        <f t="shared" si="1777"/>
        <v>156737443532.52829</v>
      </c>
      <c r="Z2419">
        <f t="shared" si="1778"/>
        <v>3.2271175709060688E+22</v>
      </c>
      <c r="AA2419">
        <f t="shared" si="1779"/>
        <v>1.7368460774617154E+22</v>
      </c>
      <c r="AB2419">
        <f t="shared" si="1780"/>
        <v>2.7198627758871478E+22</v>
      </c>
      <c r="AC2419">
        <f t="shared" si="1781"/>
        <v>2.9083156019117807E-3</v>
      </c>
      <c r="AD2419">
        <f t="shared" si="1782"/>
        <v>4.5543582985384254E-3</v>
      </c>
      <c r="AE2419">
        <f t="shared" si="1783"/>
        <v>-531109646.39016432</v>
      </c>
      <c r="AF2419">
        <f t="shared" si="1784"/>
        <v>334880603.87628096</v>
      </c>
      <c r="AG2419">
        <f t="shared" si="1785"/>
        <v>62.819617001294461</v>
      </c>
      <c r="AH2419">
        <f t="shared" si="1786"/>
        <v>98.374139248429984</v>
      </c>
      <c r="AJ2419">
        <f t="shared" si="1814"/>
        <v>-695219384.47204721</v>
      </c>
      <c r="AK2419">
        <f t="shared" si="1815"/>
        <v>-376834898.99531281</v>
      </c>
      <c r="AL2419">
        <f t="shared" si="1816"/>
        <v>-52.037716098134936</v>
      </c>
      <c r="AM2419">
        <f t="shared" si="1817"/>
        <v>36.495926737109599</v>
      </c>
      <c r="AN2419">
        <f t="shared" si="1787"/>
        <v>-51.963261285954786</v>
      </c>
      <c r="AO2419">
        <f t="shared" si="1788"/>
        <v>36.536284029000889</v>
      </c>
      <c r="AP2419">
        <f t="shared" si="1789"/>
        <v>790780964.39311171</v>
      </c>
      <c r="AQ2419">
        <f t="shared" si="1790"/>
        <v>4.6829891289314877E+19</v>
      </c>
      <c r="AR2419">
        <f t="shared" si="1791"/>
        <v>4.1170753549987668E+19</v>
      </c>
      <c r="AS2419">
        <f t="shared" si="1792"/>
        <v>2.2316087701369774E+19</v>
      </c>
      <c r="AT2419">
        <f t="shared" si="1808"/>
        <v>6.8939640907547999E-6</v>
      </c>
      <c r="AU2419">
        <f t="shared" si="1809"/>
        <v>3.7367862862307055E-6</v>
      </c>
      <c r="AV2419">
        <f t="shared" si="1818"/>
        <v>6.8939640907547999E-6</v>
      </c>
      <c r="AW2419">
        <f t="shared" si="1819"/>
        <v>3.7367862862307055E-6</v>
      </c>
      <c r="AX2419">
        <f t="shared" si="1793"/>
        <v>-1122406.4437766233</v>
      </c>
      <c r="AY2419">
        <f t="shared" si="1794"/>
        <v>789183.73502641916</v>
      </c>
      <c r="AZ2419">
        <f t="shared" si="1795"/>
        <v>0.14890962436030367</v>
      </c>
      <c r="BA2419">
        <f t="shared" si="1796"/>
        <v>8.0714583782583241E-2</v>
      </c>
    </row>
    <row r="2420" spans="3:53" x14ac:dyDescent="0.35">
      <c r="C2420">
        <f t="shared" si="1820"/>
        <v>-46747407690.113892</v>
      </c>
      <c r="D2420">
        <f t="shared" si="1821"/>
        <v>-155730399765.87643</v>
      </c>
      <c r="E2420">
        <f t="shared" si="1822"/>
        <v>-27439.062216255272</v>
      </c>
      <c r="F2420">
        <f t="shared" si="1823"/>
        <v>7872.2736703250202</v>
      </c>
      <c r="G2420">
        <f t="shared" si="1797"/>
        <v>162595441316.7399</v>
      </c>
      <c r="H2420">
        <f t="shared" si="1798"/>
        <v>2.9987728870149039E+22</v>
      </c>
      <c r="I2420">
        <f t="shared" si="1799"/>
        <v>8.6216967452526557E+21</v>
      </c>
      <c r="J2420">
        <f t="shared" si="1800"/>
        <v>2.87215986327793E+22</v>
      </c>
      <c r="K2420">
        <f t="shared" si="1801"/>
        <v>1.4436866619646107E-3</v>
      </c>
      <c r="L2420">
        <f t="shared" si="1802"/>
        <v>4.8093768641626422E-3</v>
      </c>
      <c r="M2420">
        <f t="shared" si="1803"/>
        <v>-592683743.8711139</v>
      </c>
      <c r="N2420">
        <f t="shared" si="1804"/>
        <v>170041111.27902043</v>
      </c>
      <c r="O2420">
        <f t="shared" si="1805"/>
        <v>31.183631898435593</v>
      </c>
      <c r="P2420">
        <f t="shared" si="1806"/>
        <v>103.88254026591308</v>
      </c>
      <c r="S2420">
        <f t="shared" si="1810"/>
        <v>-84887755479.537155</v>
      </c>
      <c r="T2420">
        <f t="shared" si="1811"/>
        <v>-131765772342.63077</v>
      </c>
      <c r="U2420">
        <f t="shared" si="1812"/>
        <v>-24556.999746599551</v>
      </c>
      <c r="V2420">
        <f t="shared" si="1813"/>
        <v>15552.918730563149</v>
      </c>
      <c r="W2420">
        <f t="shared" si="1807"/>
        <v>-24525.395122023139</v>
      </c>
      <c r="X2420">
        <f t="shared" si="1776"/>
        <v>15601.97654512527</v>
      </c>
      <c r="Y2420">
        <f t="shared" si="1777"/>
        <v>156742303770.88275</v>
      </c>
      <c r="Z2420">
        <f t="shared" si="1778"/>
        <v>3.2269174421974422E+22</v>
      </c>
      <c r="AA2420">
        <f t="shared" si="1779"/>
        <v>1.7476186849104856E+22</v>
      </c>
      <c r="AB2420">
        <f t="shared" si="1780"/>
        <v>2.7127154496758096E+22</v>
      </c>
      <c r="AC2420">
        <f t="shared" si="1781"/>
        <v>2.9263541274455553E-3</v>
      </c>
      <c r="AD2420">
        <f t="shared" si="1782"/>
        <v>4.5423902372334381E-3</v>
      </c>
      <c r="AE2420">
        <f t="shared" si="1783"/>
        <v>-529748534.63569981</v>
      </c>
      <c r="AF2420">
        <f t="shared" si="1784"/>
        <v>337002693.37470585</v>
      </c>
      <c r="AG2420">
        <f t="shared" si="1785"/>
        <v>63.209249152823993</v>
      </c>
      <c r="AH2420">
        <f t="shared" si="1786"/>
        <v>98.115629124242261</v>
      </c>
      <c r="AJ2420">
        <f t="shared" si="1814"/>
        <v>-696341790.91582382</v>
      </c>
      <c r="AK2420">
        <f t="shared" si="1815"/>
        <v>-376045715.26028639</v>
      </c>
      <c r="AL2420">
        <f t="shared" si="1816"/>
        <v>-51.888806473774629</v>
      </c>
      <c r="AM2420">
        <f t="shared" si="1817"/>
        <v>36.576641320892179</v>
      </c>
      <c r="AN2420">
        <f t="shared" si="1787"/>
        <v>-51.814404235518403</v>
      </c>
      <c r="AO2420">
        <f t="shared" si="1788"/>
        <v>36.616820789174895</v>
      </c>
      <c r="AP2420">
        <f t="shared" si="1789"/>
        <v>791392614.15651155</v>
      </c>
      <c r="AQ2420">
        <f t="shared" si="1790"/>
        <v>4.6757531698245157E+19</v>
      </c>
      <c r="AR2420">
        <f t="shared" si="1791"/>
        <v>4.114168211724084E+19</v>
      </c>
      <c r="AS2420">
        <f t="shared" si="1792"/>
        <v>2.2217757831885423E+19</v>
      </c>
      <c r="AT2420">
        <f t="shared" si="1808"/>
        <v>6.8890961348360414E-6</v>
      </c>
      <c r="AU2420">
        <f t="shared" si="1809"/>
        <v>3.7203211372882488E-6</v>
      </c>
      <c r="AV2420">
        <f t="shared" si="1818"/>
        <v>6.8890961348360414E-6</v>
      </c>
      <c r="AW2420">
        <f t="shared" si="1819"/>
        <v>3.7203211372882488E-6</v>
      </c>
      <c r="AX2420">
        <f t="shared" si="1793"/>
        <v>-1119191.1314871975</v>
      </c>
      <c r="AY2420">
        <f t="shared" si="1794"/>
        <v>790923.32904617768</v>
      </c>
      <c r="AZ2420">
        <f t="shared" si="1795"/>
        <v>0.14880447651245848</v>
      </c>
      <c r="BA2420">
        <f t="shared" si="1796"/>
        <v>8.035893656542617E-2</v>
      </c>
    </row>
    <row r="2421" spans="3:53" x14ac:dyDescent="0.35">
      <c r="C2421">
        <f t="shared" si="1820"/>
        <v>-47340091433.985008</v>
      </c>
      <c r="D2421">
        <f t="shared" si="1821"/>
        <v>-155560358654.59741</v>
      </c>
      <c r="E2421">
        <f t="shared" si="1822"/>
        <v>-27407.878584356837</v>
      </c>
      <c r="F2421">
        <f t="shared" si="1823"/>
        <v>7976.1562105909334</v>
      </c>
      <c r="G2421">
        <f t="shared" si="1797"/>
        <v>162604149521.85272</v>
      </c>
      <c r="H2421">
        <f t="shared" si="1798"/>
        <v>2.9984516992690467E+22</v>
      </c>
      <c r="I2421">
        <f t="shared" si="1799"/>
        <v>8.7296036430305129E+21</v>
      </c>
      <c r="J2421">
        <f t="shared" si="1800"/>
        <v>2.8685628449112491E+22</v>
      </c>
      <c r="K2421">
        <f t="shared" si="1801"/>
        <v>1.4617554660131468E-3</v>
      </c>
      <c r="L2421">
        <f t="shared" si="1802"/>
        <v>4.8033537255714144E-3</v>
      </c>
      <c r="M2421">
        <f t="shared" si="1803"/>
        <v>-592010177.4221077</v>
      </c>
      <c r="N2421">
        <f t="shared" si="1804"/>
        <v>172284974.14876416</v>
      </c>
      <c r="O2421">
        <f t="shared" si="1805"/>
        <v>31.573918065883973</v>
      </c>
      <c r="P2421">
        <f t="shared" si="1806"/>
        <v>103.75244047234256</v>
      </c>
      <c r="S2421">
        <f t="shared" si="1810"/>
        <v>-85417504014.172852</v>
      </c>
      <c r="T2421">
        <f t="shared" si="1811"/>
        <v>-131428769649.25606</v>
      </c>
      <c r="U2421">
        <f t="shared" si="1812"/>
        <v>-24493.790497446727</v>
      </c>
      <c r="V2421">
        <f t="shared" si="1813"/>
        <v>15651.034359687392</v>
      </c>
      <c r="W2421">
        <f t="shared" si="1807"/>
        <v>-24461.991596158881</v>
      </c>
      <c r="X2421">
        <f t="shared" si="1776"/>
        <v>15699.962158745609</v>
      </c>
      <c r="Y2421">
        <f t="shared" si="1777"/>
        <v>156747157816.42883</v>
      </c>
      <c r="Z2421">
        <f t="shared" si="1778"/>
        <v>3.2267175870686369E+22</v>
      </c>
      <c r="AA2421">
        <f t="shared" si="1779"/>
        <v>1.75836146750949E+22</v>
      </c>
      <c r="AB2421">
        <f t="shared" si="1780"/>
        <v>2.7055260738488396E+22</v>
      </c>
      <c r="AC2421">
        <f t="shared" si="1781"/>
        <v>2.9443427118377259E-3</v>
      </c>
      <c r="AD2421">
        <f t="shared" si="1782"/>
        <v>4.5303517646497647E-3</v>
      </c>
      <c r="AE2421">
        <f t="shared" si="1783"/>
        <v>-528379018.47703183</v>
      </c>
      <c r="AF2421">
        <f t="shared" si="1784"/>
        <v>339119182.62890518</v>
      </c>
      <c r="AG2421">
        <f t="shared" si="1785"/>
        <v>63.597802575694878</v>
      </c>
      <c r="AH2421">
        <f t="shared" si="1786"/>
        <v>97.855598116434919</v>
      </c>
      <c r="AJ2421">
        <f t="shared" si="1814"/>
        <v>-697460982.04731107</v>
      </c>
      <c r="AK2421">
        <f t="shared" si="1815"/>
        <v>-375254791.9312402</v>
      </c>
      <c r="AL2421">
        <f t="shared" si="1816"/>
        <v>-51.740001997262169</v>
      </c>
      <c r="AM2421">
        <f t="shared" si="1817"/>
        <v>36.657000257457604</v>
      </c>
      <c r="AN2421">
        <f t="shared" si="1787"/>
        <v>-51.665652205341075</v>
      </c>
      <c r="AO2421">
        <f t="shared" si="1788"/>
        <v>36.697002661055272</v>
      </c>
      <c r="AP2421">
        <f t="shared" si="1789"/>
        <v>792002512.84055781</v>
      </c>
      <c r="AQ2421">
        <f t="shared" si="1790"/>
        <v>4.6685546126518534E+19</v>
      </c>
      <c r="AR2421">
        <f t="shared" si="1791"/>
        <v>4.1112681236368441E+19</v>
      </c>
      <c r="AS2421">
        <f t="shared" si="1792"/>
        <v>2.2119847619006058E+19</v>
      </c>
      <c r="AT2421">
        <f t="shared" si="1808"/>
        <v>6.8842399926939786E-6</v>
      </c>
      <c r="AU2421">
        <f t="shared" si="1809"/>
        <v>3.7039262590432113E-6</v>
      </c>
      <c r="AV2421">
        <f t="shared" si="1818"/>
        <v>6.8842399926939786E-6</v>
      </c>
      <c r="AW2421">
        <f t="shared" si="1819"/>
        <v>3.7039262590432113E-6</v>
      </c>
      <c r="AX2421">
        <f t="shared" si="1793"/>
        <v>-1115978.0876353672</v>
      </c>
      <c r="AY2421">
        <f t="shared" si="1794"/>
        <v>792655.25747879385</v>
      </c>
      <c r="AZ2421">
        <f t="shared" si="1795"/>
        <v>0.14869958384218993</v>
      </c>
      <c r="BA2421">
        <f t="shared" si="1796"/>
        <v>8.0004807195333358E-2</v>
      </c>
    </row>
    <row r="2422" spans="3:53" x14ac:dyDescent="0.35">
      <c r="C2422">
        <f t="shared" si="1820"/>
        <v>-47932101611.40712</v>
      </c>
      <c r="D2422">
        <f t="shared" si="1821"/>
        <v>-155388073680.44864</v>
      </c>
      <c r="E2422">
        <f t="shared" si="1822"/>
        <v>-27376.304666290951</v>
      </c>
      <c r="F2422">
        <f t="shared" si="1823"/>
        <v>8079.908651063276</v>
      </c>
      <c r="G2422">
        <f t="shared" si="1797"/>
        <v>162612852527.11972</v>
      </c>
      <c r="H2422">
        <f t="shared" si="1798"/>
        <v>2.9981307548638273E+22</v>
      </c>
      <c r="I2422">
        <f t="shared" si="1799"/>
        <v>8.8373523834747969E+21</v>
      </c>
      <c r="J2422">
        <f t="shared" si="1800"/>
        <v>2.864925837044175E+22</v>
      </c>
      <c r="K2422">
        <f t="shared" si="1801"/>
        <v>1.4797977869180838E-3</v>
      </c>
      <c r="L2422">
        <f t="shared" si="1802"/>
        <v>4.7972636253251419E-3</v>
      </c>
      <c r="M2422">
        <f t="shared" si="1803"/>
        <v>-591328180.79188454</v>
      </c>
      <c r="N2422">
        <f t="shared" si="1804"/>
        <v>174526026.86296678</v>
      </c>
      <c r="O2422">
        <f t="shared" si="1805"/>
        <v>31.963632197430609</v>
      </c>
      <c r="P2422">
        <f t="shared" si="1806"/>
        <v>103.62089430702306</v>
      </c>
      <c r="S2422">
        <f t="shared" si="1810"/>
        <v>-85945883032.649887</v>
      </c>
      <c r="T2422">
        <f t="shared" si="1811"/>
        <v>-131089650466.62715</v>
      </c>
      <c r="U2422">
        <f t="shared" si="1812"/>
        <v>-24430.192694871032</v>
      </c>
      <c r="V2422">
        <f t="shared" si="1813"/>
        <v>15748.889957803827</v>
      </c>
      <c r="W2422">
        <f t="shared" si="1807"/>
        <v>-24398.200059125211</v>
      </c>
      <c r="X2422">
        <f t="shared" si="1776"/>
        <v>15797.686983204479</v>
      </c>
      <c r="Y2422">
        <f t="shared" si="1777"/>
        <v>156752005632.22281</v>
      </c>
      <c r="Z2422">
        <f t="shared" si="1778"/>
        <v>3.226518006967157E+22</v>
      </c>
      <c r="AA2422">
        <f t="shared" si="1779"/>
        <v>1.769074265500392E+22</v>
      </c>
      <c r="AB2422">
        <f t="shared" si="1780"/>
        <v>2.6982947749324139E+22</v>
      </c>
      <c r="AC2422">
        <f t="shared" si="1781"/>
        <v>2.9622810875760078E-3</v>
      </c>
      <c r="AD2422">
        <f t="shared" si="1782"/>
        <v>4.5182430926530709E-3</v>
      </c>
      <c r="AE2422">
        <f t="shared" si="1783"/>
        <v>-527001121.27710456</v>
      </c>
      <c r="AF2422">
        <f t="shared" si="1784"/>
        <v>341230038.83721673</v>
      </c>
      <c r="AG2422">
        <f t="shared" si="1785"/>
        <v>63.985271491641768</v>
      </c>
      <c r="AH2422">
        <f t="shared" si="1786"/>
        <v>97.594050801306338</v>
      </c>
      <c r="AJ2422">
        <f t="shared" si="1814"/>
        <v>-698576960.13494647</v>
      </c>
      <c r="AK2422">
        <f t="shared" si="1815"/>
        <v>-374462136.67376143</v>
      </c>
      <c r="AL2422">
        <f t="shared" si="1816"/>
        <v>-51.591302413419982</v>
      </c>
      <c r="AM2422">
        <f t="shared" si="1817"/>
        <v>36.737005064652934</v>
      </c>
      <c r="AN2422">
        <f t="shared" si="1787"/>
        <v>-51.517004939649311</v>
      </c>
      <c r="AO2422">
        <f t="shared" si="1788"/>
        <v>36.776831157360391</v>
      </c>
      <c r="AP2422">
        <f t="shared" si="1789"/>
        <v>792610661.69567859</v>
      </c>
      <c r="AQ2422">
        <f t="shared" si="1790"/>
        <v>4.6613932481430462E+19</v>
      </c>
      <c r="AR2422">
        <f t="shared" si="1791"/>
        <v>4.108375123689164E+19</v>
      </c>
      <c r="AS2422">
        <f t="shared" si="1792"/>
        <v>2.2022354226752471E+19</v>
      </c>
      <c r="AT2422">
        <f t="shared" si="1808"/>
        <v>6.8793957195063021E-6</v>
      </c>
      <c r="AU2422">
        <f t="shared" si="1809"/>
        <v>3.6876011766162877E-6</v>
      </c>
      <c r="AV2422">
        <f t="shared" si="1818"/>
        <v>6.8793957195063021E-6</v>
      </c>
      <c r="AW2422">
        <f t="shared" si="1819"/>
        <v>3.6876011766162877E-6</v>
      </c>
      <c r="AX2422">
        <f t="shared" si="1793"/>
        <v>-1112767.3066964252</v>
      </c>
      <c r="AY2422">
        <f t="shared" si="1794"/>
        <v>794379.55299898447</v>
      </c>
      <c r="AZ2422">
        <f t="shared" si="1795"/>
        <v>0.14859494754133612</v>
      </c>
      <c r="BA2422">
        <f t="shared" si="1796"/>
        <v>7.9652185414911814E-2</v>
      </c>
    </row>
    <row r="2423" spans="3:53" x14ac:dyDescent="0.35">
      <c r="C2423">
        <f t="shared" si="1820"/>
        <v>-48523429792.199005</v>
      </c>
      <c r="D2423">
        <f t="shared" si="1821"/>
        <v>-155213547653.58566</v>
      </c>
      <c r="E2423">
        <f t="shared" si="1822"/>
        <v>-27344.341034093519</v>
      </c>
      <c r="F2423">
        <f t="shared" si="1823"/>
        <v>8183.5295453702993</v>
      </c>
      <c r="G2423">
        <f t="shared" si="1797"/>
        <v>162621550275.51044</v>
      </c>
      <c r="H2423">
        <f t="shared" si="1798"/>
        <v>2.9978100557984758E+22</v>
      </c>
      <c r="I2423">
        <f t="shared" si="1799"/>
        <v>8.9449415238289793E+21</v>
      </c>
      <c r="J2423">
        <f t="shared" si="1800"/>
        <v>2.8612489129747628E+22</v>
      </c>
      <c r="K2423">
        <f t="shared" si="1801"/>
        <v>1.4978133830925952E-3</v>
      </c>
      <c r="L2423">
        <f t="shared" si="1802"/>
        <v>4.7911066861600175E-3</v>
      </c>
      <c r="M2423">
        <f t="shared" si="1803"/>
        <v>-590637766.33642006</v>
      </c>
      <c r="N2423">
        <f t="shared" si="1804"/>
        <v>176764238.17999846</v>
      </c>
      <c r="O2423">
        <f t="shared" si="1805"/>
        <v>32.352769074800058</v>
      </c>
      <c r="P2423">
        <f t="shared" si="1806"/>
        <v>103.48790442105638</v>
      </c>
      <c r="S2423">
        <f t="shared" si="1810"/>
        <v>-86472884153.926987</v>
      </c>
      <c r="T2423">
        <f t="shared" si="1811"/>
        <v>-130748420427.78993</v>
      </c>
      <c r="U2423">
        <f t="shared" si="1812"/>
        <v>-24366.20742337939</v>
      </c>
      <c r="V2423">
        <f t="shared" si="1813"/>
        <v>15846.484008605134</v>
      </c>
      <c r="W2423">
        <f t="shared" si="1807"/>
        <v>-24334.021598308285</v>
      </c>
      <c r="X2423">
        <f t="shared" si="1776"/>
        <v>15895.149504493085</v>
      </c>
      <c r="Y2423">
        <f t="shared" si="1777"/>
        <v>156756847181.42487</v>
      </c>
      <c r="Z2423">
        <f t="shared" si="1778"/>
        <v>3.2263187033357728E+22</v>
      </c>
      <c r="AA2423">
        <f t="shared" si="1779"/>
        <v>1.7797569196726065E+22</v>
      </c>
      <c r="AB2423">
        <f t="shared" si="1780"/>
        <v>2.6910216800263238E+22</v>
      </c>
      <c r="AC2423">
        <f t="shared" si="1781"/>
        <v>2.9801689880653154E-3</v>
      </c>
      <c r="AD2423">
        <f t="shared" si="1782"/>
        <v>4.5060644340695309E-3</v>
      </c>
      <c r="AE2423">
        <f t="shared" si="1783"/>
        <v>-525614866.52345896</v>
      </c>
      <c r="AF2423">
        <f t="shared" si="1784"/>
        <v>343335229.29705065</v>
      </c>
      <c r="AG2423">
        <f t="shared" si="1785"/>
        <v>64.371650142210811</v>
      </c>
      <c r="AH2423">
        <f t="shared" si="1786"/>
        <v>97.330991775901865</v>
      </c>
      <c r="AJ2423">
        <f t="shared" si="1814"/>
        <v>-699689727.44164288</v>
      </c>
      <c r="AK2423">
        <f t="shared" si="1815"/>
        <v>-373667757.12076247</v>
      </c>
      <c r="AL2423">
        <f t="shared" si="1816"/>
        <v>-51.442707465878648</v>
      </c>
      <c r="AM2423">
        <f t="shared" si="1817"/>
        <v>36.816657250067848</v>
      </c>
      <c r="AN2423">
        <f t="shared" si="1787"/>
        <v>-51.368462181490607</v>
      </c>
      <c r="AO2423">
        <f t="shared" si="1788"/>
        <v>36.856307780590157</v>
      </c>
      <c r="AP2423">
        <f t="shared" si="1789"/>
        <v>793217061.96918237</v>
      </c>
      <c r="AQ2423">
        <f t="shared" si="1790"/>
        <v>4.6542688686846534E+19</v>
      </c>
      <c r="AR2423">
        <f t="shared" si="1791"/>
        <v>4.1054892441239618E+19</v>
      </c>
      <c r="AS2423">
        <f t="shared" si="1792"/>
        <v>2.1925274840670933E+19</v>
      </c>
      <c r="AT2423">
        <f t="shared" si="1808"/>
        <v>6.8745633692631636E-6</v>
      </c>
      <c r="AU2423">
        <f t="shared" si="1809"/>
        <v>3.6713454187325739E-6</v>
      </c>
      <c r="AV2423">
        <f t="shared" si="1818"/>
        <v>6.8745633692631636E-6</v>
      </c>
      <c r="AW2423">
        <f t="shared" si="1819"/>
        <v>3.6713454187325739E-6</v>
      </c>
      <c r="AX2423">
        <f t="shared" si="1793"/>
        <v>-1109558.783120197</v>
      </c>
      <c r="AY2423">
        <f t="shared" si="1794"/>
        <v>796096.2480607474</v>
      </c>
      <c r="AZ2423">
        <f t="shared" si="1795"/>
        <v>0.14849056877608433</v>
      </c>
      <c r="BA2423">
        <f t="shared" si="1796"/>
        <v>7.9301061044623603E-2</v>
      </c>
    </row>
    <row r="2424" spans="3:53" x14ac:dyDescent="0.35">
      <c r="C2424">
        <f t="shared" si="1820"/>
        <v>-49114067558.535423</v>
      </c>
      <c r="D2424">
        <f t="shared" si="1821"/>
        <v>-155036783415.40567</v>
      </c>
      <c r="E2424">
        <f t="shared" si="1822"/>
        <v>-27311.988265018717</v>
      </c>
      <c r="F2424">
        <f t="shared" si="1823"/>
        <v>8287.0174497913558</v>
      </c>
      <c r="G2424">
        <f t="shared" si="1797"/>
        <v>162630242710.08078</v>
      </c>
      <c r="H2424">
        <f t="shared" si="1798"/>
        <v>2.9974896040677881E+22</v>
      </c>
      <c r="I2424">
        <f t="shared" si="1799"/>
        <v>9.0523696249189349E+21</v>
      </c>
      <c r="J2424">
        <f t="shared" si="1800"/>
        <v>2.8575321464916045E+22</v>
      </c>
      <c r="K2424">
        <f t="shared" si="1801"/>
        <v>1.5158020135497211E-3</v>
      </c>
      <c r="L2424">
        <f t="shared" si="1802"/>
        <v>4.7848830316336308E-3</v>
      </c>
      <c r="M2424">
        <f t="shared" si="1803"/>
        <v>-589938946.52440429</v>
      </c>
      <c r="N2424">
        <f t="shared" si="1804"/>
        <v>178999576.91549328</v>
      </c>
      <c r="O2424">
        <f t="shared" si="1805"/>
        <v>32.741323492673978</v>
      </c>
      <c r="P2424">
        <f t="shared" si="1806"/>
        <v>103.35347348328642</v>
      </c>
      <c r="S2424">
        <f t="shared" si="1810"/>
        <v>-86998499020.450439</v>
      </c>
      <c r="T2424">
        <f t="shared" si="1811"/>
        <v>-130405085198.49287</v>
      </c>
      <c r="U2424">
        <f t="shared" si="1812"/>
        <v>-24301.835773237181</v>
      </c>
      <c r="V2424">
        <f t="shared" si="1813"/>
        <v>15943.815000381035</v>
      </c>
      <c r="W2424">
        <f t="shared" si="1807"/>
        <v>-24269.457306842767</v>
      </c>
      <c r="X2424">
        <f t="shared" si="1776"/>
        <v>15992.348213209998</v>
      </c>
      <c r="Y2424">
        <f t="shared" si="1777"/>
        <v>156761682427.2995</v>
      </c>
      <c r="Z2424">
        <f t="shared" si="1778"/>
        <v>3.2261196776125128E+22</v>
      </c>
      <c r="AA2424">
        <f t="shared" si="1779"/>
        <v>1.7904092713650976E+22</v>
      </c>
      <c r="AB2424">
        <f t="shared" si="1780"/>
        <v>2.6837069168015657E+22</v>
      </c>
      <c r="AC2424">
        <f t="shared" si="1781"/>
        <v>2.9980061476307727E-3</v>
      </c>
      <c r="AD2424">
        <f t="shared" si="1782"/>
        <v>4.4938160026817909E-3</v>
      </c>
      <c r="AE2424">
        <f t="shared" si="1783"/>
        <v>-524220277.82780379</v>
      </c>
      <c r="AF2424">
        <f t="shared" si="1784"/>
        <v>345434721.40533596</v>
      </c>
      <c r="AG2424">
        <f t="shared" si="1785"/>
        <v>64.756932788824685</v>
      </c>
      <c r="AH2424">
        <f t="shared" si="1786"/>
        <v>97.066425657926686</v>
      </c>
      <c r="AJ2424">
        <f t="shared" si="1814"/>
        <v>-700799286.22476304</v>
      </c>
      <c r="AK2424">
        <f t="shared" si="1815"/>
        <v>-372871660.8727017</v>
      </c>
      <c r="AL2424">
        <f t="shared" si="1816"/>
        <v>-51.294216897102565</v>
      </c>
      <c r="AM2424">
        <f t="shared" si="1817"/>
        <v>36.895958311112473</v>
      </c>
      <c r="AN2424">
        <f t="shared" si="1787"/>
        <v>-51.220023672758877</v>
      </c>
      <c r="AO2424">
        <f t="shared" si="1788"/>
        <v>36.935434023103511</v>
      </c>
      <c r="AP2424">
        <f t="shared" si="1789"/>
        <v>793821714.90524518</v>
      </c>
      <c r="AQ2424">
        <f t="shared" si="1790"/>
        <v>4.6471812683052024E+19</v>
      </c>
      <c r="AR2424">
        <f t="shared" si="1791"/>
        <v>4.1026105164862071E+19</v>
      </c>
      <c r="AS2424">
        <f t="shared" si="1792"/>
        <v>2.1828606667635765E+19</v>
      </c>
      <c r="AT2424">
        <f t="shared" si="1808"/>
        <v>6.8697429947860131E-6</v>
      </c>
      <c r="AU2424">
        <f t="shared" si="1809"/>
        <v>3.6551585176885069E-6</v>
      </c>
      <c r="AV2424">
        <f t="shared" si="1818"/>
        <v>6.8697429947860131E-6</v>
      </c>
      <c r="AW2424">
        <f t="shared" si="1819"/>
        <v>3.6551585176885069E-6</v>
      </c>
      <c r="AX2424">
        <f t="shared" si="1793"/>
        <v>-1106352.5113315918</v>
      </c>
      <c r="AY2424">
        <f t="shared" si="1794"/>
        <v>797805.37489903579</v>
      </c>
      <c r="AZ2424">
        <f t="shared" si="1795"/>
        <v>0.14838644868737788</v>
      </c>
      <c r="BA2424">
        <f t="shared" si="1796"/>
        <v>7.895142398207175E-2</v>
      </c>
    </row>
    <row r="2425" spans="3:53" x14ac:dyDescent="0.35">
      <c r="C2425">
        <f t="shared" si="1820"/>
        <v>-49704006505.05983</v>
      </c>
      <c r="D2425">
        <f t="shared" si="1821"/>
        <v>-154857783838.49017</v>
      </c>
      <c r="E2425">
        <f t="shared" si="1822"/>
        <v>-27279.246941526042</v>
      </c>
      <c r="F2425">
        <f t="shared" si="1823"/>
        <v>8390.3709232746423</v>
      </c>
      <c r="G2425">
        <f t="shared" si="1797"/>
        <v>162638929773.97379</v>
      </c>
      <c r="H2425">
        <f t="shared" si="1798"/>
        <v>2.9971694016621024E+22</v>
      </c>
      <c r="I2425">
        <f t="shared" si="1799"/>
        <v>9.1596352511671827E+21</v>
      </c>
      <c r="J2425">
        <f t="shared" si="1800"/>
        <v>2.8537756118719847E+22</v>
      </c>
      <c r="K2425">
        <f t="shared" si="1801"/>
        <v>1.5337634379047524E-3</v>
      </c>
      <c r="L2425">
        <f t="shared" si="1802"/>
        <v>4.7785927861218767E-3</v>
      </c>
      <c r="M2425">
        <f t="shared" si="1803"/>
        <v>-589231733.93696249</v>
      </c>
      <c r="N2425">
        <f t="shared" si="1804"/>
        <v>181232011.94273227</v>
      </c>
      <c r="O2425">
        <f t="shared" si="1805"/>
        <v>33.12929025874265</v>
      </c>
      <c r="P2425">
        <f t="shared" si="1806"/>
        <v>103.21760418023254</v>
      </c>
      <c r="S2425">
        <f t="shared" si="1810"/>
        <v>-87522719298.278244</v>
      </c>
      <c r="T2425">
        <f t="shared" si="1811"/>
        <v>-130059650477.08754</v>
      </c>
      <c r="U2425">
        <f t="shared" si="1812"/>
        <v>-24237.078840448357</v>
      </c>
      <c r="V2425">
        <f t="shared" si="1813"/>
        <v>16040.881426038963</v>
      </c>
      <c r="W2425">
        <f t="shared" si="1807"/>
        <v>-24204.508283591935</v>
      </c>
      <c r="X2425">
        <f t="shared" si="1776"/>
        <v>16089.281604581791</v>
      </c>
      <c r="Y2425">
        <f t="shared" si="1777"/>
        <v>156766511333.21616</v>
      </c>
      <c r="Z2425">
        <f t="shared" si="1778"/>
        <v>3.2259209312306362E+22</v>
      </c>
      <c r="AA2425">
        <f t="shared" si="1779"/>
        <v>1.8010311624681538E+22</v>
      </c>
      <c r="AB2425">
        <f t="shared" si="1780"/>
        <v>2.676350613497892E+22</v>
      </c>
      <c r="AC2425">
        <f t="shared" si="1781"/>
        <v>3.0157923015206862E-3</v>
      </c>
      <c r="AD2425">
        <f t="shared" si="1782"/>
        <v>4.4814980132248695E-3</v>
      </c>
      <c r="AE2425">
        <f t="shared" si="1783"/>
        <v>-522817378.92558581</v>
      </c>
      <c r="AF2425">
        <f t="shared" si="1784"/>
        <v>347528482.65896666</v>
      </c>
      <c r="AG2425">
        <f t="shared" si="1785"/>
        <v>65.141113712846817</v>
      </c>
      <c r="AH2425">
        <f t="shared" si="1786"/>
        <v>96.800357085657183</v>
      </c>
      <c r="AJ2425">
        <f t="shared" si="1814"/>
        <v>-701905638.73609459</v>
      </c>
      <c r="AK2425">
        <f t="shared" si="1815"/>
        <v>-372073855.49780267</v>
      </c>
      <c r="AL2425">
        <f t="shared" si="1816"/>
        <v>-51.14583044841519</v>
      </c>
      <c r="AM2425">
        <f t="shared" si="1817"/>
        <v>36.974909735094542</v>
      </c>
      <c r="AN2425">
        <f t="shared" si="1787"/>
        <v>-51.071689154219534</v>
      </c>
      <c r="AO2425">
        <f t="shared" si="1788"/>
        <v>37.014211367195188</v>
      </c>
      <c r="AP2425">
        <f t="shared" si="1789"/>
        <v>794424621.7448982</v>
      </c>
      <c r="AQ2425">
        <f t="shared" si="1790"/>
        <v>4.640130242660293E+19</v>
      </c>
      <c r="AR2425">
        <f t="shared" si="1791"/>
        <v>4.0997389716339802E+19</v>
      </c>
      <c r="AS2425">
        <f t="shared" si="1792"/>
        <v>2.1732346935653839E+19</v>
      </c>
      <c r="AT2425">
        <f t="shared" si="1808"/>
        <v>6.864934647746115E-6</v>
      </c>
      <c r="AU2425">
        <f t="shared" si="1809"/>
        <v>3.639040009319129E-6</v>
      </c>
      <c r="AV2425">
        <f t="shared" si="1818"/>
        <v>6.864934647746115E-6</v>
      </c>
      <c r="AW2425">
        <f t="shared" si="1819"/>
        <v>3.639040009319129E-6</v>
      </c>
      <c r="AX2425">
        <f t="shared" si="1793"/>
        <v>-1103148.4857311419</v>
      </c>
      <c r="AY2425">
        <f t="shared" si="1794"/>
        <v>799506.965531416</v>
      </c>
      <c r="AZ2425">
        <f t="shared" si="1795"/>
        <v>0.14828258839131608</v>
      </c>
      <c r="BA2425">
        <f t="shared" si="1796"/>
        <v>7.8603264201293183E-2</v>
      </c>
    </row>
    <row r="2426" spans="3:53" x14ac:dyDescent="0.35">
      <c r="C2426">
        <f t="shared" si="1820"/>
        <v>-50293238238.996796</v>
      </c>
      <c r="D2426">
        <f t="shared" si="1821"/>
        <v>-154676551826.54745</v>
      </c>
      <c r="E2426">
        <f t="shared" si="1822"/>
        <v>-27246.117651267301</v>
      </c>
      <c r="F2426">
        <f t="shared" si="1823"/>
        <v>8493.5885274548746</v>
      </c>
      <c r="G2426">
        <f t="shared" si="1797"/>
        <v>162647611410.42038</v>
      </c>
      <c r="H2426">
        <f t="shared" si="1798"/>
        <v>2.9968494505672764E+22</v>
      </c>
      <c r="I2426">
        <f t="shared" si="1799"/>
        <v>9.2667369706070213E+21</v>
      </c>
      <c r="J2426">
        <f t="shared" si="1800"/>
        <v>2.8499793838800372E+22</v>
      </c>
      <c r="K2426">
        <f t="shared" si="1801"/>
        <v>1.551697416377599E-3</v>
      </c>
      <c r="L2426">
        <f t="shared" si="1802"/>
        <v>4.7722360748158688E-3</v>
      </c>
      <c r="M2426">
        <f t="shared" si="1803"/>
        <v>-588516141.26737368</v>
      </c>
      <c r="N2426">
        <f t="shared" si="1804"/>
        <v>183461512.19302529</v>
      </c>
      <c r="O2426">
        <f t="shared" si="1805"/>
        <v>33.516664193756135</v>
      </c>
      <c r="P2426">
        <f t="shared" si="1806"/>
        <v>103.08029921602277</v>
      </c>
      <c r="S2426">
        <f t="shared" si="1810"/>
        <v>-88045536677.203827</v>
      </c>
      <c r="T2426">
        <f t="shared" si="1811"/>
        <v>-129712121994.42857</v>
      </c>
      <c r="U2426">
        <f t="shared" si="1812"/>
        <v>-24171.937726735512</v>
      </c>
      <c r="V2426">
        <f t="shared" si="1813"/>
        <v>16137.681783124619</v>
      </c>
      <c r="W2426">
        <f t="shared" si="1807"/>
        <v>-24139.175633127688</v>
      </c>
      <c r="X2426">
        <f t="shared" si="1776"/>
        <v>16185.948178483546</v>
      </c>
      <c r="Y2426">
        <f t="shared" si="1777"/>
        <v>156771333862.64966</v>
      </c>
      <c r="Z2426">
        <f t="shared" si="1778"/>
        <v>3.2257224656186205E+22</v>
      </c>
      <c r="AA2426">
        <f t="shared" si="1779"/>
        <v>1.8116224354251623E+22</v>
      </c>
      <c r="AB2426">
        <f t="shared" si="1780"/>
        <v>2.6689528989213872E+22</v>
      </c>
      <c r="AC2426">
        <f t="shared" si="1781"/>
        <v>3.0335271859095146E-3</v>
      </c>
      <c r="AD2426">
        <f t="shared" si="1782"/>
        <v>4.4691106813820949E-3</v>
      </c>
      <c r="AE2426">
        <f t="shared" si="1783"/>
        <v>-521406193.67555809</v>
      </c>
      <c r="AF2426">
        <f t="shared" si="1784"/>
        <v>349616480.65524459</v>
      </c>
      <c r="AG2426">
        <f t="shared" si="1785"/>
        <v>65.524187215645512</v>
      </c>
      <c r="AH2426">
        <f t="shared" si="1786"/>
        <v>96.532790717853246</v>
      </c>
      <c r="AJ2426">
        <f t="shared" si="1814"/>
        <v>-703008787.22182572</v>
      </c>
      <c r="AK2426">
        <f t="shared" si="1815"/>
        <v>-371274348.53227127</v>
      </c>
      <c r="AL2426">
        <f t="shared" si="1816"/>
        <v>-50.997547860023872</v>
      </c>
      <c r="AM2426">
        <f t="shared" si="1817"/>
        <v>37.053512999295833</v>
      </c>
      <c r="AN2426">
        <f t="shared" si="1787"/>
        <v>-50.923458365534096</v>
      </c>
      <c r="AO2426">
        <f t="shared" si="1788"/>
        <v>37.092641285171865</v>
      </c>
      <c r="AP2426">
        <f t="shared" si="1789"/>
        <v>795025783.72601521</v>
      </c>
      <c r="AQ2426">
        <f t="shared" si="1790"/>
        <v>4.6331155890178736E+19</v>
      </c>
      <c r="AR2426">
        <f t="shared" si="1791"/>
        <v>4.0968746397493838E+19</v>
      </c>
      <c r="AS2426">
        <f t="shared" si="1792"/>
        <v>2.1636492893671084E+19</v>
      </c>
      <c r="AT2426">
        <f t="shared" si="1808"/>
        <v>6.8601383786828261E-6</v>
      </c>
      <c r="AU2426">
        <f t="shared" si="1809"/>
        <v>3.6229894329656871E-6</v>
      </c>
      <c r="AV2426">
        <f t="shared" si="1818"/>
        <v>6.8601383786828261E-6</v>
      </c>
      <c r="AW2426">
        <f t="shared" si="1819"/>
        <v>3.6229894329656871E-6</v>
      </c>
      <c r="AX2426">
        <f t="shared" si="1793"/>
        <v>-1099946.7006955366</v>
      </c>
      <c r="AY2426">
        <f t="shared" si="1794"/>
        <v>801201.05175971228</v>
      </c>
      <c r="AZ2426">
        <f t="shared" si="1795"/>
        <v>0.14817898897954904</v>
      </c>
      <c r="BA2426">
        <f t="shared" si="1796"/>
        <v>7.8256571752058843E-2</v>
      </c>
    </row>
    <row r="2427" spans="3:53" x14ac:dyDescent="0.35">
      <c r="C2427">
        <f t="shared" si="1820"/>
        <v>-50881754380.264168</v>
      </c>
      <c r="D2427">
        <f t="shared" si="1821"/>
        <v>-154493090314.35443</v>
      </c>
      <c r="E2427">
        <f t="shared" si="1822"/>
        <v>-27212.600987073543</v>
      </c>
      <c r="F2427">
        <f t="shared" si="1823"/>
        <v>8596.668826670897</v>
      </c>
      <c r="G2427">
        <f t="shared" si="1797"/>
        <v>162656287562.74011</v>
      </c>
      <c r="H2427">
        <f t="shared" si="1798"/>
        <v>2.9965297527646671E+22</v>
      </c>
      <c r="I2427">
        <f t="shared" si="1799"/>
        <v>9.3736733548965916E+21</v>
      </c>
      <c r="J2427">
        <f t="shared" si="1800"/>
        <v>2.846143537764899E+22</v>
      </c>
      <c r="K2427">
        <f t="shared" si="1801"/>
        <v>1.5696037097951425E-3</v>
      </c>
      <c r="L2427">
        <f t="shared" si="1802"/>
        <v>4.7658130237188531E-3</v>
      </c>
      <c r="M2427">
        <f t="shared" si="1803"/>
        <v>-587792181.3207885</v>
      </c>
      <c r="N2427">
        <f t="shared" si="1804"/>
        <v>185688046.65609136</v>
      </c>
      <c r="O2427">
        <f t="shared" si="1805"/>
        <v>33.903440131575081</v>
      </c>
      <c r="P2427">
        <f t="shared" si="1806"/>
        <v>102.94156131232722</v>
      </c>
      <c r="S2427">
        <f t="shared" si="1810"/>
        <v>-88566942870.879379</v>
      </c>
      <c r="T2427">
        <f t="shared" si="1811"/>
        <v>-129362505513.77333</v>
      </c>
      <c r="U2427">
        <f t="shared" si="1812"/>
        <v>-24106.413539519868</v>
      </c>
      <c r="V2427">
        <f t="shared" si="1813"/>
        <v>16234.214573842472</v>
      </c>
      <c r="W2427">
        <f t="shared" si="1807"/>
        <v>-24073.460465710541</v>
      </c>
      <c r="X2427">
        <f t="shared" si="1776"/>
        <v>16282.346439459307</v>
      </c>
      <c r="Y2427">
        <f t="shared" si="1777"/>
        <v>156776149979.18097</v>
      </c>
      <c r="Z2427">
        <f t="shared" si="1778"/>
        <v>3.2255242822001367E+22</v>
      </c>
      <c r="AA2427">
        <f t="shared" si="1779"/>
        <v>1.8221829332343588E+22</v>
      </c>
      <c r="AB2427">
        <f t="shared" si="1780"/>
        <v>2.6615139024420173E+22</v>
      </c>
      <c r="AC2427">
        <f t="shared" si="1781"/>
        <v>3.0512105379008015E-3</v>
      </c>
      <c r="AD2427">
        <f t="shared" si="1782"/>
        <v>4.4566542237810067E-3</v>
      </c>
      <c r="AE2427">
        <f t="shared" si="1783"/>
        <v>-519986746.05934769</v>
      </c>
      <c r="AF2427">
        <f t="shared" si="1784"/>
        <v>351698683.09232104</v>
      </c>
      <c r="AG2427">
        <f t="shared" si="1785"/>
        <v>65.906147618657315</v>
      </c>
      <c r="AH2427">
        <f t="shared" si="1786"/>
        <v>96.263731233669745</v>
      </c>
      <c r="AJ2427">
        <f t="shared" si="1814"/>
        <v>-704108733.92252123</v>
      </c>
      <c r="AK2427">
        <f t="shared" si="1815"/>
        <v>-370473147.48051155</v>
      </c>
      <c r="AL2427">
        <f t="shared" si="1816"/>
        <v>-50.849368871044319</v>
      </c>
      <c r="AM2427">
        <f t="shared" si="1817"/>
        <v>37.13176957104789</v>
      </c>
      <c r="AN2427">
        <f t="shared" si="1787"/>
        <v>-50.775331045284489</v>
      </c>
      <c r="AO2427">
        <f t="shared" si="1788"/>
        <v>37.170725239427483</v>
      </c>
      <c r="AP2427">
        <f t="shared" si="1789"/>
        <v>795625202.08330047</v>
      </c>
      <c r="AQ2427">
        <f t="shared" si="1790"/>
        <v>4.6261371062436708E+19</v>
      </c>
      <c r="AR2427">
        <f t="shared" si="1791"/>
        <v>4.0940175503492833E+19</v>
      </c>
      <c r="AS2427">
        <f t="shared" si="1792"/>
        <v>2.1541041811380941E+19</v>
      </c>
      <c r="AT2427">
        <f t="shared" si="1808"/>
        <v>6.8553542370215726E-6</v>
      </c>
      <c r="AU2427">
        <f t="shared" si="1809"/>
        <v>3.60700633144356E-6</v>
      </c>
      <c r="AV2427">
        <f t="shared" si="1818"/>
        <v>6.8553542370215726E-6</v>
      </c>
      <c r="AW2427">
        <f t="shared" si="1819"/>
        <v>3.60700633144356E-6</v>
      </c>
      <c r="AX2427">
        <f t="shared" si="1793"/>
        <v>-1096747.1505781449</v>
      </c>
      <c r="AY2427">
        <f t="shared" si="1794"/>
        <v>802887.66517163359</v>
      </c>
      <c r="AZ2427">
        <f t="shared" si="1795"/>
        <v>0.14807565151966598</v>
      </c>
      <c r="BA2427">
        <f t="shared" si="1796"/>
        <v>7.7911336759180896E-2</v>
      </c>
    </row>
    <row r="2428" spans="3:53" x14ac:dyDescent="0.35">
      <c r="C2428">
        <f t="shared" si="1820"/>
        <v>-51469546561.584953</v>
      </c>
      <c r="D2428">
        <f t="shared" si="1821"/>
        <v>-154307402267.69833</v>
      </c>
      <c r="E2428">
        <f t="shared" si="1822"/>
        <v>-27178.697546941967</v>
      </c>
      <c r="F2428">
        <f t="shared" si="1823"/>
        <v>8699.6103879832244</v>
      </c>
      <c r="G2428">
        <f t="shared" si="1797"/>
        <v>162664958174.34201</v>
      </c>
      <c r="H2428">
        <f t="shared" si="1798"/>
        <v>2.9962103102311011E+22</v>
      </c>
      <c r="I2428">
        <f t="shared" si="1799"/>
        <v>9.4804429793328082E+21</v>
      </c>
      <c r="J2428">
        <f t="shared" si="1800"/>
        <v>2.8422681492588526E+22</v>
      </c>
      <c r="K2428">
        <f t="shared" si="1801"/>
        <v>1.5874820795935712E-3</v>
      </c>
      <c r="L2428">
        <f t="shared" si="1802"/>
        <v>4.7593237596430882E-3</v>
      </c>
      <c r="M2428">
        <f t="shared" si="1803"/>
        <v>-587059867.01394653</v>
      </c>
      <c r="N2428">
        <f t="shared" si="1804"/>
        <v>187911584.38043764</v>
      </c>
      <c r="O2428">
        <f t="shared" si="1805"/>
        <v>34.289612919221135</v>
      </c>
      <c r="P2428">
        <f t="shared" si="1806"/>
        <v>102.8013932082907</v>
      </c>
      <c r="S2428">
        <f t="shared" si="1810"/>
        <v>-89086929616.938721</v>
      </c>
      <c r="T2428">
        <f t="shared" si="1811"/>
        <v>-129010806830.68102</v>
      </c>
      <c r="U2428">
        <f t="shared" si="1812"/>
        <v>-24040.50739190121</v>
      </c>
      <c r="V2428">
        <f t="shared" si="1813"/>
        <v>16330.478305076142</v>
      </c>
      <c r="W2428">
        <f t="shared" si="1807"/>
        <v>-24007.363897269486</v>
      </c>
      <c r="X2428">
        <f t="shared" si="1776"/>
        <v>16378.474896742426</v>
      </c>
      <c r="Y2428">
        <f t="shared" si="1777"/>
        <v>156780959646.49753</v>
      </c>
      <c r="Z2428">
        <f t="shared" si="1778"/>
        <v>3.225326382394036E+22</v>
      </c>
      <c r="AA2428">
        <f t="shared" si="1779"/>
        <v>1.8327124994505803E+22</v>
      </c>
      <c r="AB2428">
        <f t="shared" si="1780"/>
        <v>2.6540337539911967E+22</v>
      </c>
      <c r="AC2428">
        <f t="shared" si="1781"/>
        <v>3.0688420955301077E-3</v>
      </c>
      <c r="AD2428">
        <f t="shared" si="1782"/>
        <v>4.4441288579892772E-3</v>
      </c>
      <c r="AE2428">
        <f t="shared" si="1783"/>
        <v>-518559060.18102092</v>
      </c>
      <c r="AF2428">
        <f t="shared" si="1784"/>
        <v>353775057.76963639</v>
      </c>
      <c r="AG2428">
        <f t="shared" si="1785"/>
        <v>66.286989263450323</v>
      </c>
      <c r="AH2428">
        <f t="shared" si="1786"/>
        <v>95.993183332568393</v>
      </c>
      <c r="AJ2428">
        <f t="shared" si="1814"/>
        <v>-705205481.07309937</v>
      </c>
      <c r="AK2428">
        <f t="shared" si="1815"/>
        <v>-369670259.81533992</v>
      </c>
      <c r="AL2428">
        <f t="shared" si="1816"/>
        <v>-50.701293219524651</v>
      </c>
      <c r="AM2428">
        <f t="shared" si="1817"/>
        <v>37.209680907807069</v>
      </c>
      <c r="AN2428">
        <f t="shared" si="1787"/>
        <v>-50.627306930996859</v>
      </c>
      <c r="AO2428">
        <f t="shared" si="1788"/>
        <v>37.248464682517984</v>
      </c>
      <c r="AP2428">
        <f t="shared" si="1789"/>
        <v>796222878.04827762</v>
      </c>
      <c r="AQ2428">
        <f t="shared" si="1790"/>
        <v>4.6191945947867636E+19</v>
      </c>
      <c r="AR2428">
        <f t="shared" si="1791"/>
        <v>4.091167732295866E+19</v>
      </c>
      <c r="AS2428">
        <f t="shared" si="1792"/>
        <v>2.1445990979034649E+19</v>
      </c>
      <c r="AT2428">
        <f t="shared" si="1808"/>
        <v>6.850582271091537E-6</v>
      </c>
      <c r="AU2428">
        <f t="shared" si="1809"/>
        <v>3.5910902510104902E-6</v>
      </c>
      <c r="AV2428">
        <f t="shared" si="1818"/>
        <v>6.850582271091537E-6</v>
      </c>
      <c r="AW2428">
        <f t="shared" si="1819"/>
        <v>3.5910902510104902E-6</v>
      </c>
      <c r="AX2428">
        <f t="shared" si="1793"/>
        <v>-1093549.8297095322</v>
      </c>
      <c r="AY2428">
        <f t="shared" si="1794"/>
        <v>804566.83714238845</v>
      </c>
      <c r="AZ2428">
        <f t="shared" si="1795"/>
        <v>0.1479725770555772</v>
      </c>
      <c r="BA2428">
        <f t="shared" si="1796"/>
        <v>7.7567549421826587E-2</v>
      </c>
    </row>
    <row r="2429" spans="3:53" x14ac:dyDescent="0.35">
      <c r="C2429">
        <f t="shared" si="1820"/>
        <v>-52056606428.5989</v>
      </c>
      <c r="D2429">
        <f t="shared" si="1821"/>
        <v>-154119490683.3179</v>
      </c>
      <c r="E2429">
        <f t="shared" si="1822"/>
        <v>-27144.407934022747</v>
      </c>
      <c r="F2429">
        <f t="shared" si="1823"/>
        <v>8802.4117811915148</v>
      </c>
      <c r="G2429">
        <f t="shared" si="1797"/>
        <v>162673623188.72522</v>
      </c>
      <c r="H2429">
        <f t="shared" si="1798"/>
        <v>2.9958911249388619E+22</v>
      </c>
      <c r="I2429">
        <f t="shared" si="1799"/>
        <v>9.587044422865226E+21</v>
      </c>
      <c r="J2429">
        <f t="shared" si="1800"/>
        <v>2.8383532945754879E+22</v>
      </c>
      <c r="K2429">
        <f t="shared" si="1801"/>
        <v>1.6053322878207008E-3</v>
      </c>
      <c r="L2429">
        <f t="shared" si="1802"/>
        <v>4.7527684102067784E-3</v>
      </c>
      <c r="M2429">
        <f t="shared" si="1803"/>
        <v>-586319211.37489128</v>
      </c>
      <c r="N2429">
        <f t="shared" si="1804"/>
        <v>190132094.47373673</v>
      </c>
      <c r="O2429">
        <f t="shared" si="1805"/>
        <v>34.675177416927134</v>
      </c>
      <c r="P2429">
        <f t="shared" si="1806"/>
        <v>102.65979766046641</v>
      </c>
      <c r="S2429">
        <f t="shared" si="1810"/>
        <v>-89605488677.119736</v>
      </c>
      <c r="T2429">
        <f t="shared" si="1811"/>
        <v>-128657031772.91138</v>
      </c>
      <c r="U2429">
        <f t="shared" si="1812"/>
        <v>-23974.220402637759</v>
      </c>
      <c r="V2429">
        <f t="shared" si="1813"/>
        <v>16426.471488408712</v>
      </c>
      <c r="W2429">
        <f t="shared" si="1807"/>
        <v>-23940.887049381865</v>
      </c>
      <c r="X2429">
        <f t="shared" si="1776"/>
        <v>16474.332064275826</v>
      </c>
      <c r="Y2429">
        <f t="shared" si="1777"/>
        <v>156785762828.39383</v>
      </c>
      <c r="Z2429">
        <f t="shared" si="1778"/>
        <v>3.225128767614332E+22</v>
      </c>
      <c r="AA2429">
        <f t="shared" si="1779"/>
        <v>1.8432109781870023E+22</v>
      </c>
      <c r="AB2429">
        <f t="shared" si="1780"/>
        <v>2.6465125840593416E+22</v>
      </c>
      <c r="AC2429">
        <f t="shared" si="1781"/>
        <v>3.0864215977679204E-3</v>
      </c>
      <c r="AD2429">
        <f t="shared" si="1782"/>
        <v>4.4315348025106187E-3</v>
      </c>
      <c r="AE2429">
        <f t="shared" si="1783"/>
        <v>-517123160.26664829</v>
      </c>
      <c r="AF2429">
        <f t="shared" si="1784"/>
        <v>355845572.58835787</v>
      </c>
      <c r="AG2429">
        <f t="shared" si="1785"/>
        <v>66.666706511787083</v>
      </c>
      <c r="AH2429">
        <f t="shared" si="1786"/>
        <v>95.721151734229366</v>
      </c>
      <c r="AJ2429">
        <f t="shared" si="1814"/>
        <v>-706299030.9028089</v>
      </c>
      <c r="AK2429">
        <f t="shared" si="1815"/>
        <v>-368865692.97819752</v>
      </c>
      <c r="AL2429">
        <f t="shared" si="1816"/>
        <v>-50.553320642469075</v>
      </c>
      <c r="AM2429">
        <f t="shared" si="1817"/>
        <v>37.287248457228898</v>
      </c>
      <c r="AN2429">
        <f t="shared" si="1787"/>
        <v>-50.479385759165126</v>
      </c>
      <c r="AO2429">
        <f t="shared" si="1788"/>
        <v>37.325861057235315</v>
      </c>
      <c r="AP2429">
        <f t="shared" si="1789"/>
        <v>796818812.84927809</v>
      </c>
      <c r="AQ2429">
        <f t="shared" si="1790"/>
        <v>4.6122878566653239E+19</v>
      </c>
      <c r="AR2429">
        <f t="shared" si="1791"/>
        <v>4.0883252138070589E+19</v>
      </c>
      <c r="AS2429">
        <f t="shared" si="1792"/>
        <v>2.1351337707253551E+19</v>
      </c>
      <c r="AT2429">
        <f t="shared" si="1808"/>
        <v>6.8458225281430987E-6</v>
      </c>
      <c r="AU2429">
        <f t="shared" si="1809"/>
        <v>3.5752407413351557E-6</v>
      </c>
      <c r="AV2429">
        <f t="shared" si="1818"/>
        <v>6.8458225281430987E-6</v>
      </c>
      <c r="AW2429">
        <f t="shared" si="1819"/>
        <v>3.5752407413351557E-6</v>
      </c>
      <c r="AX2429">
        <f t="shared" si="1793"/>
        <v>-1090354.7323979668</v>
      </c>
      <c r="AY2429">
        <f t="shared" si="1794"/>
        <v>806238.59883628285</v>
      </c>
      <c r="AZ2429">
        <f t="shared" si="1795"/>
        <v>0.14786976660789095</v>
      </c>
      <c r="BA2429">
        <f t="shared" si="1796"/>
        <v>7.7225200012839362E-2</v>
      </c>
    </row>
    <row r="2430" spans="3:53" x14ac:dyDescent="0.35">
      <c r="C2430">
        <f t="shared" si="1820"/>
        <v>-52642925639.973793</v>
      </c>
      <c r="D2430">
        <f t="shared" si="1821"/>
        <v>-153929358588.84418</v>
      </c>
      <c r="E2430">
        <f t="shared" si="1822"/>
        <v>-27109.732756605819</v>
      </c>
      <c r="F2430">
        <f t="shared" si="1823"/>
        <v>8905.071578851981</v>
      </c>
      <c r="G2430">
        <f t="shared" si="1797"/>
        <v>162682282549.47983</v>
      </c>
      <c r="H2430">
        <f t="shared" si="1798"/>
        <v>2.9955721988556592E+22</v>
      </c>
      <c r="I2430">
        <f t="shared" si="1799"/>
        <v>9.6934762681097802E+21</v>
      </c>
      <c r="J2430">
        <f t="shared" si="1800"/>
        <v>2.8343990504078377E+22</v>
      </c>
      <c r="K2430">
        <f t="shared" si="1801"/>
        <v>1.6231540971382752E-3</v>
      </c>
      <c r="L2430">
        <f t="shared" si="1802"/>
        <v>4.7461471038309404E-3</v>
      </c>
      <c r="M2430">
        <f t="shared" si="1803"/>
        <v>-585570227.54268575</v>
      </c>
      <c r="N2430">
        <f t="shared" si="1804"/>
        <v>192349546.10320279</v>
      </c>
      <c r="O2430">
        <f t="shared" si="1805"/>
        <v>35.060128498186742</v>
      </c>
      <c r="P2430">
        <f t="shared" si="1806"/>
        <v>102.51677744274831</v>
      </c>
      <c r="S2430">
        <f t="shared" si="1810"/>
        <v>-90122611837.386383</v>
      </c>
      <c r="T2430">
        <f t="shared" si="1811"/>
        <v>-128301186200.32301</v>
      </c>
      <c r="U2430">
        <f t="shared" si="1812"/>
        <v>-23907.553696125971</v>
      </c>
      <c r="V2430">
        <f t="shared" si="1813"/>
        <v>16522.192640142941</v>
      </c>
      <c r="W2430">
        <f t="shared" si="1807"/>
        <v>-23874.031049253128</v>
      </c>
      <c r="X2430">
        <f t="shared" si="1776"/>
        <v>16569.916460732173</v>
      </c>
      <c r="Y2430">
        <f t="shared" si="1777"/>
        <v>156790559488.77206</v>
      </c>
      <c r="Z2430">
        <f t="shared" si="1778"/>
        <v>3.2249314392701783E+22</v>
      </c>
      <c r="AA2430">
        <f t="shared" si="1779"/>
        <v>1.8536782141168586E+22</v>
      </c>
      <c r="AB2430">
        <f t="shared" si="1780"/>
        <v>2.6389505236934165E+22</v>
      </c>
      <c r="AC2430">
        <f t="shared" si="1781"/>
        <v>3.1039487845225359E-3</v>
      </c>
      <c r="AD2430">
        <f t="shared" si="1782"/>
        <v>4.4188722767806703E-3</v>
      </c>
      <c r="AE2430">
        <f t="shared" si="1783"/>
        <v>-515679070.66386759</v>
      </c>
      <c r="AF2430">
        <f t="shared" si="1784"/>
        <v>357910195.55181491</v>
      </c>
      <c r="AG2430">
        <f t="shared" si="1785"/>
        <v>67.045293745686777</v>
      </c>
      <c r="AH2430">
        <f t="shared" si="1786"/>
        <v>95.447641178462476</v>
      </c>
      <c r="AJ2430">
        <f t="shared" si="1814"/>
        <v>-707389385.63520682</v>
      </c>
      <c r="AK2430">
        <f t="shared" si="1815"/>
        <v>-368059454.37936121</v>
      </c>
      <c r="AL2430">
        <f t="shared" si="1816"/>
        <v>-50.405450875861185</v>
      </c>
      <c r="AM2430">
        <f t="shared" si="1817"/>
        <v>37.364473657241739</v>
      </c>
      <c r="AN2430">
        <f t="shared" si="1787"/>
        <v>-50.331567265274039</v>
      </c>
      <c r="AO2430">
        <f t="shared" si="1788"/>
        <v>37.402915796680773</v>
      </c>
      <c r="AP2430">
        <f t="shared" si="1789"/>
        <v>797413007.7114296</v>
      </c>
      <c r="AQ2430">
        <f t="shared" si="1790"/>
        <v>4.605416695452509E+19</v>
      </c>
      <c r="AR2430">
        <f t="shared" si="1791"/>
        <v>4.0854900224667845E+19</v>
      </c>
      <c r="AS2430">
        <f t="shared" si="1792"/>
        <v>2.1257079326843232E+19</v>
      </c>
      <c r="AT2430">
        <f t="shared" si="1808"/>
        <v>6.8410750543650102E-6</v>
      </c>
      <c r="AU2430">
        <f t="shared" si="1809"/>
        <v>3.5594573554660468E-6</v>
      </c>
      <c r="AV2430">
        <f t="shared" si="1818"/>
        <v>6.8410750543650102E-6</v>
      </c>
      <c r="AW2430">
        <f t="shared" si="1819"/>
        <v>3.5594573554660468E-6</v>
      </c>
      <c r="AX2430">
        <f t="shared" si="1793"/>
        <v>-1087161.8529299193</v>
      </c>
      <c r="AY2430">
        <f t="shared" si="1794"/>
        <v>807902.98120830464</v>
      </c>
      <c r="AZ2430">
        <f t="shared" si="1795"/>
        <v>0.14776722117428423</v>
      </c>
      <c r="BA2430">
        <f t="shared" si="1796"/>
        <v>7.6884278878066606E-2</v>
      </c>
    </row>
    <row r="2431" spans="3:53" x14ac:dyDescent="0.35">
      <c r="C2431">
        <f t="shared" si="1820"/>
        <v>-53228495867.516479</v>
      </c>
      <c r="D2431">
        <f t="shared" si="1821"/>
        <v>-153737009042.74097</v>
      </c>
      <c r="E2431">
        <f t="shared" si="1822"/>
        <v>-27074.672628107633</v>
      </c>
      <c r="F2431">
        <f t="shared" si="1823"/>
        <v>9007.5883562947292</v>
      </c>
      <c r="G2431">
        <f t="shared" si="1797"/>
        <v>162690936200.28754</v>
      </c>
      <c r="H2431">
        <f t="shared" si="1798"/>
        <v>2.9952535339446133E+22</v>
      </c>
      <c r="I2431">
        <f t="shared" si="1799"/>
        <v>9.7997371013624559E+21</v>
      </c>
      <c r="J2431">
        <f t="shared" si="1800"/>
        <v>2.8304054939265326E+22</v>
      </c>
      <c r="K2431">
        <f t="shared" si="1801"/>
        <v>1.6409472708242558E-3</v>
      </c>
      <c r="L2431">
        <f t="shared" si="1802"/>
        <v>4.7394599697363239E-3</v>
      </c>
      <c r="M2431">
        <f t="shared" si="1803"/>
        <v>-584812928.76712489</v>
      </c>
      <c r="N2431">
        <f t="shared" si="1804"/>
        <v>194563908.49596617</v>
      </c>
      <c r="O2431">
        <f t="shared" si="1805"/>
        <v>35.444461049803927</v>
      </c>
      <c r="P2431">
        <f t="shared" si="1806"/>
        <v>102.3723353463046</v>
      </c>
      <c r="S2431">
        <f t="shared" si="1810"/>
        <v>-90638290908.050247</v>
      </c>
      <c r="T2431">
        <f t="shared" si="1811"/>
        <v>-127943276004.77119</v>
      </c>
      <c r="U2431">
        <f t="shared" si="1812"/>
        <v>-23840.508402380285</v>
      </c>
      <c r="V2431">
        <f t="shared" si="1813"/>
        <v>16617.640281321404</v>
      </c>
      <c r="W2431">
        <f t="shared" si="1807"/>
        <v>-23806.79702969654</v>
      </c>
      <c r="X2431">
        <f t="shared" si="1776"/>
        <v>16665.226609533966</v>
      </c>
      <c r="Y2431">
        <f t="shared" si="1777"/>
        <v>156795349591.64255</v>
      </c>
      <c r="Z2431">
        <f t="shared" si="1778"/>
        <v>3.2247343987658534E+22</v>
      </c>
      <c r="AA2431">
        <f t="shared" si="1779"/>
        <v>1.8641140524751581E+22</v>
      </c>
      <c r="AB2431">
        <f t="shared" si="1780"/>
        <v>2.6313477044944884E+22</v>
      </c>
      <c r="AC2431">
        <f t="shared" si="1781"/>
        <v>3.1214233966429302E-3</v>
      </c>
      <c r="AD2431">
        <f t="shared" si="1782"/>
        <v>4.4061415011629078E-3</v>
      </c>
      <c r="AE2431">
        <f t="shared" si="1783"/>
        <v>-514226815.84144527</v>
      </c>
      <c r="AF2431">
        <f t="shared" si="1784"/>
        <v>359968894.76593363</v>
      </c>
      <c r="AG2431">
        <f t="shared" si="1785"/>
        <v>67.422745367487295</v>
      </c>
      <c r="AH2431">
        <f t="shared" si="1786"/>
        <v>95.172656425118802</v>
      </c>
      <c r="AJ2431">
        <f t="shared" si="1814"/>
        <v>-708476547.48813677</v>
      </c>
      <c r="AK2431">
        <f t="shared" si="1815"/>
        <v>-367251551.39815289</v>
      </c>
      <c r="AL2431">
        <f t="shared" si="1816"/>
        <v>-50.2576836546869</v>
      </c>
      <c r="AM2431">
        <f t="shared" si="1817"/>
        <v>37.441357936119807</v>
      </c>
      <c r="AN2431">
        <f t="shared" si="1787"/>
        <v>-50.183851183821965</v>
      </c>
      <c r="AO2431">
        <f t="shared" si="1788"/>
        <v>37.479630324337656</v>
      </c>
      <c r="AP2431">
        <f t="shared" si="1789"/>
        <v>798005463.8566457</v>
      </c>
      <c r="AQ2431">
        <f t="shared" si="1790"/>
        <v>4.5985809162624967E+19</v>
      </c>
      <c r="AR2431">
        <f t="shared" si="1791"/>
        <v>4.0826621852350546E+19</v>
      </c>
      <c r="AS2431">
        <f t="shared" si="1792"/>
        <v>2.1163213188609511E+19</v>
      </c>
      <c r="AT2431">
        <f t="shared" si="1808"/>
        <v>6.8363398949012966E-6</v>
      </c>
      <c r="AU2431">
        <f t="shared" si="1809"/>
        <v>3.5437396498006547E-6</v>
      </c>
      <c r="AV2431">
        <f t="shared" si="1818"/>
        <v>6.8363398949012966E-6</v>
      </c>
      <c r="AW2431">
        <f t="shared" si="1819"/>
        <v>3.5437396498006547E-6</v>
      </c>
      <c r="AX2431">
        <f t="shared" si="1793"/>
        <v>-1083971.1855705543</v>
      </c>
      <c r="AY2431">
        <f t="shared" si="1794"/>
        <v>809560.01500569331</v>
      </c>
      <c r="AZ2431">
        <f t="shared" si="1795"/>
        <v>0.14766494172986799</v>
      </c>
      <c r="BA2431">
        <f t="shared" si="1796"/>
        <v>7.6544776435694142E-2</v>
      </c>
    </row>
    <row r="2432" spans="3:53" x14ac:dyDescent="0.35">
      <c r="C2432">
        <f t="shared" si="1820"/>
        <v>-53813308796.283607</v>
      </c>
      <c r="D2432">
        <f t="shared" si="1821"/>
        <v>-153542445134.245</v>
      </c>
      <c r="E2432">
        <f t="shared" si="1822"/>
        <v>-27039.22816705783</v>
      </c>
      <c r="F2432">
        <f t="shared" si="1823"/>
        <v>9109.9606916410339</v>
      </c>
      <c r="G2432">
        <f t="shared" si="1797"/>
        <v>162699584084.92264</v>
      </c>
      <c r="H2432">
        <f t="shared" si="1798"/>
        <v>2.9949351321642232E+22</v>
      </c>
      <c r="I2432">
        <f t="shared" si="1799"/>
        <v>9.9058255126127989E+21</v>
      </c>
      <c r="J2432">
        <f t="shared" si="1800"/>
        <v>2.8263727027779308E+22</v>
      </c>
      <c r="K2432">
        <f t="shared" si="1801"/>
        <v>1.6587115727750834E-3</v>
      </c>
      <c r="L2432">
        <f t="shared" si="1802"/>
        <v>4.7327071379402721E-3</v>
      </c>
      <c r="M2432">
        <f t="shared" si="1803"/>
        <v>-584047328.40844917</v>
      </c>
      <c r="N2432">
        <f t="shared" si="1804"/>
        <v>196775150.93944633</v>
      </c>
      <c r="O2432">
        <f t="shared" si="1805"/>
        <v>35.828169971941804</v>
      </c>
      <c r="P2432">
        <f t="shared" si="1806"/>
        <v>102.22647417950988</v>
      </c>
      <c r="S2432">
        <f t="shared" si="1810"/>
        <v>-91152517723.891693</v>
      </c>
      <c r="T2432">
        <f t="shared" si="1811"/>
        <v>-127583307110.00526</v>
      </c>
      <c r="U2432">
        <f t="shared" si="1812"/>
        <v>-23773.085657012798</v>
      </c>
      <c r="V2432">
        <f t="shared" si="1813"/>
        <v>16712.812937746523</v>
      </c>
      <c r="W2432">
        <f t="shared" si="1807"/>
        <v>-23739.186129112844</v>
      </c>
      <c r="X2432">
        <f t="shared" si="1776"/>
        <v>16760.261038873523</v>
      </c>
      <c r="Y2432">
        <f t="shared" si="1777"/>
        <v>156800133101.12433</v>
      </c>
      <c r="Z2432">
        <f t="shared" si="1778"/>
        <v>3.2245376475007407E+22</v>
      </c>
      <c r="AA2432">
        <f t="shared" si="1779"/>
        <v>1.8745183390603875E+22</v>
      </c>
      <c r="AB2432">
        <f t="shared" si="1780"/>
        <v>2.623704258615269E+22</v>
      </c>
      <c r="AC2432">
        <f t="shared" si="1781"/>
        <v>3.1388451759216131E-3</v>
      </c>
      <c r="AD2432">
        <f t="shared" si="1782"/>
        <v>4.3933426969445227E-3</v>
      </c>
      <c r="AE2432">
        <f t="shared" si="1783"/>
        <v>-512766420.38883746</v>
      </c>
      <c r="AF2432">
        <f t="shared" si="1784"/>
        <v>362021638.43966812</v>
      </c>
      <c r="AG2432">
        <f t="shared" si="1785"/>
        <v>67.799055799906839</v>
      </c>
      <c r="AH2432">
        <f t="shared" si="1786"/>
        <v>94.896202254001693</v>
      </c>
      <c r="AJ2432">
        <f t="shared" si="1814"/>
        <v>-709560518.67370737</v>
      </c>
      <c r="AK2432">
        <f t="shared" si="1815"/>
        <v>-366441991.38314718</v>
      </c>
      <c r="AL2432">
        <f t="shared" si="1816"/>
        <v>-50.110018712957036</v>
      </c>
      <c r="AM2432">
        <f t="shared" si="1817"/>
        <v>37.517902712555504</v>
      </c>
      <c r="AN2432">
        <f t="shared" si="1787"/>
        <v>-50.036237248343262</v>
      </c>
      <c r="AO2432">
        <f t="shared" si="1788"/>
        <v>37.556006054143296</v>
      </c>
      <c r="AP2432">
        <f t="shared" si="1789"/>
        <v>798596182.5036149</v>
      </c>
      <c r="AQ2432">
        <f t="shared" si="1790"/>
        <v>4.5917803257366766E+19</v>
      </c>
      <c r="AR2432">
        <f t="shared" si="1791"/>
        <v>4.0798417284579156E+19</v>
      </c>
      <c r="AS2432">
        <f t="shared" si="1792"/>
        <v>2.1069736663176294E+19</v>
      </c>
      <c r="AT2432">
        <f t="shared" si="1808"/>
        <v>6.8316170938679089E-6</v>
      </c>
      <c r="AU2432">
        <f t="shared" si="1809"/>
        <v>3.5280871840549723E-6</v>
      </c>
      <c r="AV2432">
        <f t="shared" si="1818"/>
        <v>6.8316170938679089E-6</v>
      </c>
      <c r="AW2432">
        <f t="shared" si="1819"/>
        <v>3.5280871840549723E-6</v>
      </c>
      <c r="AX2432">
        <f t="shared" si="1793"/>
        <v>-1080782.7245642145</v>
      </c>
      <c r="AY2432">
        <f t="shared" si="1794"/>
        <v>811209.73076949525</v>
      </c>
      <c r="AZ2432">
        <f t="shared" si="1795"/>
        <v>0.14756292922754682</v>
      </c>
      <c r="BA2432">
        <f t="shared" si="1796"/>
        <v>7.6206683175587403E-2</v>
      </c>
    </row>
    <row r="2433" spans="3:53" x14ac:dyDescent="0.35">
      <c r="C2433">
        <f t="shared" si="1820"/>
        <v>-54397356124.692055</v>
      </c>
      <c r="D2433">
        <f t="shared" si="1821"/>
        <v>-153345669983.30554</v>
      </c>
      <c r="E2433">
        <f t="shared" si="1822"/>
        <v>-27003.399997085889</v>
      </c>
      <c r="F2433">
        <f t="shared" si="1823"/>
        <v>9212.1871658205437</v>
      </c>
      <c r="G2433">
        <f t="shared" si="1797"/>
        <v>162708226147.25241</v>
      </c>
      <c r="H2433">
        <f t="shared" si="1798"/>
        <v>2.9946169954683587E+22</v>
      </c>
      <c r="I2433">
        <f t="shared" si="1799"/>
        <v>1.0011740095557453E+22</v>
      </c>
      <c r="J2433">
        <f t="shared" si="1800"/>
        <v>2.8223007550822806E+22</v>
      </c>
      <c r="K2433">
        <f t="shared" si="1801"/>
        <v>1.6764467675079457E-3</v>
      </c>
      <c r="L2433">
        <f t="shared" si="1802"/>
        <v>4.7258887392536515E-3</v>
      </c>
      <c r="M2433">
        <f t="shared" si="1803"/>
        <v>-583273439.93705523</v>
      </c>
      <c r="N2433">
        <f t="shared" si="1804"/>
        <v>198983242.78172374</v>
      </c>
      <c r="O2433">
        <f t="shared" si="1805"/>
        <v>36.211250178171625</v>
      </c>
      <c r="P2433">
        <f t="shared" si="1806"/>
        <v>102.07919676787887</v>
      </c>
      <c r="S2433">
        <f t="shared" si="1810"/>
        <v>-91665284144.280533</v>
      </c>
      <c r="T2433">
        <f t="shared" si="1811"/>
        <v>-127221285471.5656</v>
      </c>
      <c r="U2433">
        <f t="shared" si="1812"/>
        <v>-23705.286601212891</v>
      </c>
      <c r="V2433">
        <f t="shared" si="1813"/>
        <v>16807.709140000523</v>
      </c>
      <c r="W2433">
        <f t="shared" si="1807"/>
        <v>-23671.199491469837</v>
      </c>
      <c r="X2433">
        <f t="shared" si="1776"/>
        <v>16855.018281732911</v>
      </c>
      <c r="Y2433">
        <f t="shared" si="1777"/>
        <v>156804909981.44565</v>
      </c>
      <c r="Z2433">
        <f t="shared" si="1778"/>
        <v>3.2243411868693138E+22</v>
      </c>
      <c r="AA2433">
        <f t="shared" si="1779"/>
        <v>1.8848909202362051E+22</v>
      </c>
      <c r="AB2433">
        <f t="shared" si="1780"/>
        <v>2.61602031875766E+22</v>
      </c>
      <c r="AC2433">
        <f t="shared" si="1781"/>
        <v>3.156213865097463E-3</v>
      </c>
      <c r="AD2433">
        <f t="shared" si="1782"/>
        <v>4.3804760863323175E-3</v>
      </c>
      <c r="AE2433">
        <f t="shared" si="1783"/>
        <v>-511297909.0157485</v>
      </c>
      <c r="AF2433">
        <f t="shared" si="1784"/>
        <v>364068394.88543087</v>
      </c>
      <c r="AG2433">
        <f t="shared" si="1785"/>
        <v>68.174219486105201</v>
      </c>
      <c r="AH2433">
        <f t="shared" si="1786"/>
        <v>94.61828346477806</v>
      </c>
      <c r="AJ2433">
        <f t="shared" si="1814"/>
        <v>-710641301.39827156</v>
      </c>
      <c r="AK2433">
        <f t="shared" si="1815"/>
        <v>-365630781.65237767</v>
      </c>
      <c r="AL2433">
        <f t="shared" si="1816"/>
        <v>-49.962455783729489</v>
      </c>
      <c r="AM2433">
        <f t="shared" si="1817"/>
        <v>37.594109395731088</v>
      </c>
      <c r="AN2433">
        <f t="shared" si="1787"/>
        <v>-49.888725191430304</v>
      </c>
      <c r="AO2433">
        <f t="shared" si="1788"/>
        <v>37.632044390560409</v>
      </c>
      <c r="AP2433">
        <f t="shared" si="1789"/>
        <v>799185164.8677907</v>
      </c>
      <c r="AQ2433">
        <f t="shared" si="1790"/>
        <v>4.5850147320299774E+19</v>
      </c>
      <c r="AR2433">
        <f t="shared" si="1791"/>
        <v>4.0770286778772374E+19</v>
      </c>
      <c r="AS2433">
        <f t="shared" si="1792"/>
        <v>2.0976647140805202E+19</v>
      </c>
      <c r="AT2433">
        <f t="shared" si="1808"/>
        <v>6.8269066943691181E-6</v>
      </c>
      <c r="AU2433">
        <f t="shared" si="1809"/>
        <v>3.5124995212332886E-6</v>
      </c>
      <c r="AV2433">
        <f t="shared" si="1818"/>
        <v>6.8269066943691181E-6</v>
      </c>
      <c r="AW2433">
        <f t="shared" si="1819"/>
        <v>3.5124995212332886E-6</v>
      </c>
      <c r="AX2433">
        <f t="shared" si="1793"/>
        <v>-1077596.4641348945</v>
      </c>
      <c r="AY2433">
        <f t="shared" si="1794"/>
        <v>812852.15883610479</v>
      </c>
      <c r="AZ2433">
        <f t="shared" si="1795"/>
        <v>0.14746118459837296</v>
      </c>
      <c r="BA2433">
        <f t="shared" si="1796"/>
        <v>7.5869989658639031E-2</v>
      </c>
    </row>
    <row r="2434" spans="3:53" x14ac:dyDescent="0.35">
      <c r="C2434">
        <f t="shared" si="1820"/>
        <v>-54980629564.629112</v>
      </c>
      <c r="D2434">
        <f t="shared" si="1821"/>
        <v>-153146686740.5238</v>
      </c>
      <c r="E2434">
        <f t="shared" si="1822"/>
        <v>-26967.188746907719</v>
      </c>
      <c r="F2434">
        <f t="shared" si="1823"/>
        <v>9314.2663625884234</v>
      </c>
      <c r="G2434">
        <f t="shared" si="1797"/>
        <v>162716862331.23813</v>
      </c>
      <c r="H2434">
        <f t="shared" si="1798"/>
        <v>2.9942991258062267E+22</v>
      </c>
      <c r="I2434">
        <f t="shared" si="1799"/>
        <v>1.0117479447613451E+22</v>
      </c>
      <c r="J2434">
        <f t="shared" si="1800"/>
        <v>2.8181897294318435E+22</v>
      </c>
      <c r="K2434">
        <f t="shared" si="1801"/>
        <v>1.6941526201630025E-3</v>
      </c>
      <c r="L2434">
        <f t="shared" si="1802"/>
        <v>4.7190049052777015E-3</v>
      </c>
      <c r="M2434">
        <f t="shared" si="1803"/>
        <v>-582491276.93320668</v>
      </c>
      <c r="N2434">
        <f t="shared" si="1804"/>
        <v>201188153.43190995</v>
      </c>
      <c r="O2434">
        <f t="shared" si="1805"/>
        <v>36.593696595520854</v>
      </c>
      <c r="P2434">
        <f t="shared" si="1806"/>
        <v>101.93050595399835</v>
      </c>
      <c r="S2434">
        <f t="shared" si="1810"/>
        <v>-92176582053.29628</v>
      </c>
      <c r="T2434">
        <f t="shared" si="1811"/>
        <v>-126857217076.68016</v>
      </c>
      <c r="U2434">
        <f t="shared" si="1812"/>
        <v>-23637.112381726787</v>
      </c>
      <c r="V2434">
        <f t="shared" si="1813"/>
        <v>16902.3274234653</v>
      </c>
      <c r="W2434">
        <f t="shared" si="1807"/>
        <v>-23602.838266281913</v>
      </c>
      <c r="X2434">
        <f t="shared" si="1776"/>
        <v>16949.496875903744</v>
      </c>
      <c r="Y2434">
        <f t="shared" si="1777"/>
        <v>156809680196.94452</v>
      </c>
      <c r="Z2434">
        <f t="shared" si="1778"/>
        <v>3.2241450182611162E+22</v>
      </c>
      <c r="AA2434">
        <f t="shared" si="1779"/>
        <v>1.8952316429331195E+22</v>
      </c>
      <c r="AB2434">
        <f t="shared" si="1780"/>
        <v>2.6082960181702926E+22</v>
      </c>
      <c r="AC2434">
        <f t="shared" si="1781"/>
        <v>3.173529207858539E-3</v>
      </c>
      <c r="AD2434">
        <f t="shared" si="1782"/>
        <v>4.3675418924485811E-3</v>
      </c>
      <c r="AE2434">
        <f t="shared" si="1783"/>
        <v>-509821306.55168933</v>
      </c>
      <c r="AF2434">
        <f t="shared" si="1784"/>
        <v>366109132.51952088</v>
      </c>
      <c r="AG2434">
        <f t="shared" si="1785"/>
        <v>68.548230889744445</v>
      </c>
      <c r="AH2434">
        <f t="shared" si="1786"/>
        <v>94.338904876889359</v>
      </c>
      <c r="AJ2434">
        <f t="shared" si="1814"/>
        <v>-711718897.86240649</v>
      </c>
      <c r="AK2434">
        <f t="shared" si="1815"/>
        <v>-364817929.49354154</v>
      </c>
      <c r="AL2434">
        <f t="shared" si="1816"/>
        <v>-49.814994599131118</v>
      </c>
      <c r="AM2434">
        <f t="shared" si="1817"/>
        <v>37.66997938538973</v>
      </c>
      <c r="AN2434">
        <f t="shared" si="1787"/>
        <v>-49.741314744755172</v>
      </c>
      <c r="AO2434">
        <f t="shared" si="1788"/>
        <v>37.707746728647791</v>
      </c>
      <c r="AP2434">
        <f t="shared" si="1789"/>
        <v>799772412.16138065</v>
      </c>
      <c r="AQ2434">
        <f t="shared" si="1790"/>
        <v>4.5782839447973593E+19</v>
      </c>
      <c r="AR2434">
        <f t="shared" si="1791"/>
        <v>4.0742230586403709E+19</v>
      </c>
      <c r="AS2434">
        <f t="shared" si="1792"/>
        <v>2.0883942031217123E+19</v>
      </c>
      <c r="AT2434">
        <f t="shared" si="1808"/>
        <v>6.8222087385136812E-6</v>
      </c>
      <c r="AU2434">
        <f t="shared" si="1809"/>
        <v>3.4969762275983123E-6</v>
      </c>
      <c r="AV2434">
        <f t="shared" si="1818"/>
        <v>6.8222087385136812E-6</v>
      </c>
      <c r="AW2434">
        <f t="shared" si="1819"/>
        <v>3.4969762275983123E-6</v>
      </c>
      <c r="AX2434">
        <f t="shared" si="1793"/>
        <v>-1074412.3984867118</v>
      </c>
      <c r="AY2434">
        <f t="shared" si="1794"/>
        <v>814487.32933879225</v>
      </c>
      <c r="AZ2434">
        <f t="shared" si="1795"/>
        <v>0.14735970875189552</v>
      </c>
      <c r="BA2434">
        <f t="shared" si="1796"/>
        <v>7.553468651612355E-2</v>
      </c>
    </row>
    <row r="2435" spans="3:53" x14ac:dyDescent="0.35">
      <c r="C2435">
        <f t="shared" si="1820"/>
        <v>-55563120841.562317</v>
      </c>
      <c r="D2435">
        <f t="shared" si="1821"/>
        <v>-152945498587.09189</v>
      </c>
      <c r="E2435">
        <f t="shared" si="1822"/>
        <v>-26930.595050312197</v>
      </c>
      <c r="F2435">
        <f t="shared" si="1823"/>
        <v>9416.1968685424217</v>
      </c>
      <c r="G2435">
        <f t="shared" si="1797"/>
        <v>162725492580.93576</v>
      </c>
      <c r="H2435">
        <f t="shared" si="1798"/>
        <v>2.993981525122354E+22</v>
      </c>
      <c r="I2435">
        <f t="shared" si="1799"/>
        <v>1.0223042169931515E+22</v>
      </c>
      <c r="J2435">
        <f t="shared" si="1800"/>
        <v>2.8140397048890405E+22</v>
      </c>
      <c r="K2435">
        <f t="shared" si="1801"/>
        <v>1.7118288965056118E-3</v>
      </c>
      <c r="L2435">
        <f t="shared" si="1802"/>
        <v>4.7120557684009381E-3</v>
      </c>
      <c r="M2435">
        <f t="shared" si="1803"/>
        <v>-581700853.08674347</v>
      </c>
      <c r="N2435">
        <f t="shared" si="1804"/>
        <v>203389852.36051631</v>
      </c>
      <c r="O2435">
        <f t="shared" si="1805"/>
        <v>36.975504164521212</v>
      </c>
      <c r="P2435">
        <f t="shared" si="1806"/>
        <v>101.78040459746026</v>
      </c>
      <c r="S2435">
        <f t="shared" si="1810"/>
        <v>-92686403359.847977</v>
      </c>
      <c r="T2435">
        <f t="shared" si="1811"/>
        <v>-126491107944.16064</v>
      </c>
      <c r="U2435">
        <f t="shared" si="1812"/>
        <v>-23568.564150837043</v>
      </c>
      <c r="V2435">
        <f t="shared" si="1813"/>
        <v>16996.666328342188</v>
      </c>
      <c r="W2435">
        <f t="shared" si="1807"/>
        <v>-23534.103608589518</v>
      </c>
      <c r="X2435">
        <f t="shared" si="1776"/>
        <v>17043.695364006919</v>
      </c>
      <c r="Y2435">
        <f t="shared" si="1777"/>
        <v>156814443712.06924</v>
      </c>
      <c r="Z2435">
        <f t="shared" si="1778"/>
        <v>3.2239491430607447E+22</v>
      </c>
      <c r="AA2435">
        <f t="shared" si="1779"/>
        <v>1.9055403546501628E+22</v>
      </c>
      <c r="AB2435">
        <f t="shared" si="1780"/>
        <v>2.600531490646065E+22</v>
      </c>
      <c r="AC2435">
        <f t="shared" si="1781"/>
        <v>3.1907909488448805E-3</v>
      </c>
      <c r="AD2435">
        <f t="shared" si="1782"/>
        <v>4.3545403393269672E-3</v>
      </c>
      <c r="AE2435">
        <f t="shared" si="1783"/>
        <v>-508336637.94553357</v>
      </c>
      <c r="AF2435">
        <f t="shared" si="1784"/>
        <v>368143819.86254942</v>
      </c>
      <c r="AG2435">
        <f t="shared" si="1785"/>
        <v>68.921084495049413</v>
      </c>
      <c r="AH2435">
        <f t="shared" si="1786"/>
        <v>94.058071329462493</v>
      </c>
      <c r="AJ2435">
        <f t="shared" si="1814"/>
        <v>-712793310.26089323</v>
      </c>
      <c r="AK2435">
        <f t="shared" si="1815"/>
        <v>-364003442.16420275</v>
      </c>
      <c r="AL2435">
        <f t="shared" si="1816"/>
        <v>-49.667634890379226</v>
      </c>
      <c r="AM2435">
        <f t="shared" si="1817"/>
        <v>37.745514071905852</v>
      </c>
      <c r="AN2435">
        <f t="shared" si="1787"/>
        <v>-49.594005639090973</v>
      </c>
      <c r="AO2435">
        <f t="shared" si="1788"/>
        <v>37.783114454130384</v>
      </c>
      <c r="AP2435">
        <f t="shared" si="1789"/>
        <v>800357925.59333742</v>
      </c>
      <c r="AQ2435">
        <f t="shared" si="1790"/>
        <v>4.5715877751804223E+19</v>
      </c>
      <c r="AR2435">
        <f t="shared" si="1791"/>
        <v>4.0714248953096282E+19</v>
      </c>
      <c r="AS2435">
        <f t="shared" si="1792"/>
        <v>2.0791618763415364E+19</v>
      </c>
      <c r="AT2435">
        <f t="shared" si="1808"/>
        <v>6.8175232674307232E-6</v>
      </c>
      <c r="AU2435">
        <f t="shared" si="1809"/>
        <v>3.4815168726415544E-6</v>
      </c>
      <c r="AV2435">
        <f t="shared" si="1818"/>
        <v>6.8175232674307232E-6</v>
      </c>
      <c r="AW2435">
        <f t="shared" si="1819"/>
        <v>3.4815168726415544E-6</v>
      </c>
      <c r="AX2435">
        <f t="shared" si="1793"/>
        <v>-1071230.5218043651</v>
      </c>
      <c r="AY2435">
        <f t="shared" si="1794"/>
        <v>816115.27220921626</v>
      </c>
      <c r="AZ2435">
        <f t="shared" si="1795"/>
        <v>0.14725850257650361</v>
      </c>
      <c r="BA2435">
        <f t="shared" si="1796"/>
        <v>7.5200764449057572E-2</v>
      </c>
    </row>
    <row r="2436" spans="3:53" x14ac:dyDescent="0.35">
      <c r="C2436">
        <f t="shared" si="1820"/>
        <v>-56144821694.649063</v>
      </c>
      <c r="D2436">
        <f t="shared" si="1821"/>
        <v>-152742108734.73138</v>
      </c>
      <c r="E2436">
        <f t="shared" si="1822"/>
        <v>-26893.619546147675</v>
      </c>
      <c r="F2436">
        <f t="shared" si="1823"/>
        <v>9517.9772731398825</v>
      </c>
      <c r="G2436">
        <f t="shared" si="1797"/>
        <v>162734116840.49673</v>
      </c>
      <c r="H2436">
        <f t="shared" si="1798"/>
        <v>2.9936641953565615E+22</v>
      </c>
      <c r="I2436">
        <f t="shared" si="1799"/>
        <v>1.0328426867409186E+22</v>
      </c>
      <c r="J2436">
        <f t="shared" si="1800"/>
        <v>2.8098507609845847E+22</v>
      </c>
      <c r="K2436">
        <f t="shared" si="1801"/>
        <v>1.7294753629285308E-3</v>
      </c>
      <c r="L2436">
        <f t="shared" si="1802"/>
        <v>4.7050414617960225E-3</v>
      </c>
      <c r="M2436">
        <f t="shared" si="1803"/>
        <v>-580902182.19678974</v>
      </c>
      <c r="N2436">
        <f t="shared" si="1804"/>
        <v>205588309.09982145</v>
      </c>
      <c r="O2436">
        <f t="shared" si="1805"/>
        <v>37.356667839256268</v>
      </c>
      <c r="P2436">
        <f t="shared" si="1806"/>
        <v>101.62889557479409</v>
      </c>
      <c r="S2436">
        <f t="shared" si="1810"/>
        <v>-93194739997.793503</v>
      </c>
      <c r="T2436">
        <f t="shared" si="1811"/>
        <v>-126122964124.2981</v>
      </c>
      <c r="U2436">
        <f t="shared" si="1812"/>
        <v>-23499.643066341992</v>
      </c>
      <c r="V2436">
        <f t="shared" si="1813"/>
        <v>17090.72439967165</v>
      </c>
      <c r="W2436">
        <f t="shared" si="1807"/>
        <v>-23464.996678938558</v>
      </c>
      <c r="X2436">
        <f t="shared" si="1776"/>
        <v>17137.612293512258</v>
      </c>
      <c r="Y2436">
        <f t="shared" si="1777"/>
        <v>156819200491.37897</v>
      </c>
      <c r="Z2436">
        <f t="shared" si="1778"/>
        <v>3.2237535626478293E+22</v>
      </c>
      <c r="AA2436">
        <f t="shared" si="1779"/>
        <v>1.9158169034565463E+22</v>
      </c>
      <c r="AB2436">
        <f t="shared" si="1780"/>
        <v>2.5927268705196745E+22</v>
      </c>
      <c r="AC2436">
        <f t="shared" si="1781"/>
        <v>3.2079988336512831E-3</v>
      </c>
      <c r="AD2436">
        <f t="shared" si="1782"/>
        <v>4.3414716519083628E-3</v>
      </c>
      <c r="AE2436">
        <f t="shared" si="1783"/>
        <v>-506843928.26507288</v>
      </c>
      <c r="AF2436">
        <f t="shared" si="1784"/>
        <v>370172425.53986478</v>
      </c>
      <c r="AG2436">
        <f t="shared" si="1785"/>
        <v>69.292774806867712</v>
      </c>
      <c r="AH2436">
        <f t="shared" si="1786"/>
        <v>93.775787681220635</v>
      </c>
      <c r="AJ2436">
        <f t="shared" si="1814"/>
        <v>-713864540.78269756</v>
      </c>
      <c r="AK2436">
        <f t="shared" si="1815"/>
        <v>-363187326.89199352</v>
      </c>
      <c r="AL2436">
        <f t="shared" si="1816"/>
        <v>-49.52037638780272</v>
      </c>
      <c r="AM2436">
        <f t="shared" si="1817"/>
        <v>37.820714836354909</v>
      </c>
      <c r="AN2436">
        <f t="shared" si="1787"/>
        <v>-49.446797604332836</v>
      </c>
      <c r="AO2436">
        <f t="shared" si="1788"/>
        <v>37.858148943468692</v>
      </c>
      <c r="AP2436">
        <f t="shared" si="1789"/>
        <v>800941706.36934841</v>
      </c>
      <c r="AQ2436">
        <f t="shared" si="1790"/>
        <v>4.5649260357941854E+19</v>
      </c>
      <c r="AR2436">
        <f t="shared" si="1791"/>
        <v>4.0686342118716596E+19</v>
      </c>
      <c r="AS2436">
        <f t="shared" si="1792"/>
        <v>2.069967478551074E+19</v>
      </c>
      <c r="AT2436">
        <f t="shared" si="1808"/>
        <v>6.8128503212854307E-6</v>
      </c>
      <c r="AU2436">
        <f t="shared" si="1809"/>
        <v>3.4661210290540421E-6</v>
      </c>
      <c r="AV2436">
        <f t="shared" si="1818"/>
        <v>6.8128503212854307E-6</v>
      </c>
      <c r="AW2436">
        <f t="shared" si="1819"/>
        <v>3.4661210290540421E-6</v>
      </c>
      <c r="AX2436">
        <f t="shared" si="1793"/>
        <v>-1068050.8282535893</v>
      </c>
      <c r="AY2436">
        <f t="shared" si="1794"/>
        <v>817736.01717892371</v>
      </c>
      <c r="AZ2436">
        <f t="shared" si="1795"/>
        <v>0.14715756693976531</v>
      </c>
      <c r="BA2436">
        <f t="shared" si="1796"/>
        <v>7.4868214227567315E-2</v>
      </c>
    </row>
    <row r="2437" spans="3:53" x14ac:dyDescent="0.35">
      <c r="C2437">
        <f t="shared" si="1820"/>
        <v>-56725723876.845856</v>
      </c>
      <c r="D2437">
        <f t="shared" si="1821"/>
        <v>-152536520425.63156</v>
      </c>
      <c r="E2437">
        <f t="shared" si="1822"/>
        <v>-26856.262878308418</v>
      </c>
      <c r="F2437">
        <f t="shared" si="1823"/>
        <v>9619.6061687146757</v>
      </c>
      <c r="G2437">
        <f t="shared" si="1797"/>
        <v>162742735054.16846</v>
      </c>
      <c r="H2437">
        <f t="shared" si="1798"/>
        <v>2.9933471384439532E+22</v>
      </c>
      <c r="I2437">
        <f t="shared" si="1799"/>
        <v>1.0433632148703964E+22</v>
      </c>
      <c r="J2437">
        <f t="shared" si="1800"/>
        <v>2.8056229777156294E+22</v>
      </c>
      <c r="K2437">
        <f t="shared" si="1801"/>
        <v>1.7470917864541131E-3</v>
      </c>
      <c r="L2437">
        <f t="shared" si="1802"/>
        <v>4.6979621194166597E-3</v>
      </c>
      <c r="M2437">
        <f t="shared" si="1803"/>
        <v>-580095278.17146182</v>
      </c>
      <c r="N2437">
        <f t="shared" si="1804"/>
        <v>207783493.24423701</v>
      </c>
      <c r="O2437">
        <f t="shared" si="1805"/>
        <v>37.737182587408846</v>
      </c>
      <c r="P2437">
        <f t="shared" si="1806"/>
        <v>101.47598177939985</v>
      </c>
      <c r="S2437">
        <f t="shared" si="1810"/>
        <v>-93701583926.058578</v>
      </c>
      <c r="T2437">
        <f t="shared" si="1811"/>
        <v>-125752791698.75822</v>
      </c>
      <c r="U2437">
        <f t="shared" si="1812"/>
        <v>-23430.350291535124</v>
      </c>
      <c r="V2437">
        <f t="shared" si="1813"/>
        <v>17184.500187352871</v>
      </c>
      <c r="W2437">
        <f t="shared" si="1807"/>
        <v>-23395.518643359759</v>
      </c>
      <c r="X2437">
        <f t="shared" si="1776"/>
        <v>17231.246216758067</v>
      </c>
      <c r="Y2437">
        <f t="shared" si="1777"/>
        <v>156823950499.54416</v>
      </c>
      <c r="Z2437">
        <f t="shared" si="1778"/>
        <v>3.2235582783970194E+22</v>
      </c>
      <c r="AA2437">
        <f t="shared" si="1779"/>
        <v>1.9260611379933143E+22</v>
      </c>
      <c r="AB2437">
        <f t="shared" si="1780"/>
        <v>2.5848822926651525E+22</v>
      </c>
      <c r="AC2437">
        <f t="shared" si="1781"/>
        <v>3.2251526088300638E-3</v>
      </c>
      <c r="AD2437">
        <f t="shared" si="1782"/>
        <v>4.3283360560367589E-3</v>
      </c>
      <c r="AE2437">
        <f t="shared" si="1783"/>
        <v>-505343202.69657081</v>
      </c>
      <c r="AF2437">
        <f t="shared" si="1784"/>
        <v>372194918.28197426</v>
      </c>
      <c r="AG2437">
        <f t="shared" si="1785"/>
        <v>69.663296350729382</v>
      </c>
      <c r="AH2437">
        <f t="shared" si="1786"/>
        <v>93.492058810393999</v>
      </c>
      <c r="AJ2437">
        <f t="shared" si="1814"/>
        <v>-714932591.61095119</v>
      </c>
      <c r="AK2437">
        <f t="shared" si="1815"/>
        <v>-362369590.87481457</v>
      </c>
      <c r="AL2437">
        <f t="shared" si="1816"/>
        <v>-49.373218820862952</v>
      </c>
      <c r="AM2437">
        <f t="shared" si="1817"/>
        <v>37.895583050582474</v>
      </c>
      <c r="AN2437">
        <f t="shared" si="1787"/>
        <v>-49.299690369518572</v>
      </c>
      <c r="AO2437">
        <f t="shared" si="1788"/>
        <v>37.932851563927606</v>
      </c>
      <c r="AP2437">
        <f t="shared" si="1789"/>
        <v>801523755.69182706</v>
      </c>
      <c r="AQ2437">
        <f t="shared" si="1790"/>
        <v>4.558298540713975E+19</v>
      </c>
      <c r="AR2437">
        <f t="shared" si="1791"/>
        <v>4.0658510317466427E+19</v>
      </c>
      <c r="AS2437">
        <f t="shared" si="1792"/>
        <v>2.060810756454826E+19</v>
      </c>
      <c r="AT2437">
        <f t="shared" si="1808"/>
        <v>6.8081899392944451E-6</v>
      </c>
      <c r="AU2437">
        <f t="shared" si="1809"/>
        <v>3.4507882726972973E-6</v>
      </c>
      <c r="AV2437">
        <f t="shared" si="1818"/>
        <v>6.8081899392944451E-6</v>
      </c>
      <c r="AW2437">
        <f t="shared" si="1819"/>
        <v>3.4507882726972973E-6</v>
      </c>
      <c r="AX2437">
        <f t="shared" si="1793"/>
        <v>-1064873.3119816012</v>
      </c>
      <c r="AY2437">
        <f t="shared" si="1794"/>
        <v>819349.59378083632</v>
      </c>
      <c r="AZ2437">
        <f t="shared" si="1795"/>
        <v>0.14705690268876001</v>
      </c>
      <c r="BA2437">
        <f t="shared" si="1796"/>
        <v>7.4537026690261618E-2</v>
      </c>
    </row>
    <row r="2438" spans="3:53" x14ac:dyDescent="0.35">
      <c r="C2438">
        <f t="shared" si="1820"/>
        <v>-57305819155.017319</v>
      </c>
      <c r="D2438">
        <f t="shared" si="1821"/>
        <v>-152328736932.38733</v>
      </c>
      <c r="E2438">
        <f t="shared" si="1822"/>
        <v>-26818.525695721008</v>
      </c>
      <c r="F2438">
        <f t="shared" si="1823"/>
        <v>9721.0821504940759</v>
      </c>
      <c r="G2438">
        <f t="shared" si="1797"/>
        <v>162751347166.29541</v>
      </c>
      <c r="H2438">
        <f t="shared" si="1798"/>
        <v>2.9930303563148816E+22</v>
      </c>
      <c r="I2438">
        <f t="shared" si="1799"/>
        <v>1.0538656626246209E+22</v>
      </c>
      <c r="J2438">
        <f t="shared" si="1800"/>
        <v>2.8013564355438879E+22</v>
      </c>
      <c r="K2438">
        <f t="shared" si="1801"/>
        <v>1.7646779347364715E-3</v>
      </c>
      <c r="L2438">
        <f t="shared" si="1802"/>
        <v>4.690817875994454E-3</v>
      </c>
      <c r="M2438">
        <f t="shared" si="1803"/>
        <v>-579280155.02757382</v>
      </c>
      <c r="N2438">
        <f t="shared" si="1804"/>
        <v>209975374.45067203</v>
      </c>
      <c r="O2438">
        <f t="shared" si="1805"/>
        <v>38.117043390307785</v>
      </c>
      <c r="P2438">
        <f t="shared" si="1806"/>
        <v>101.32166612148021</v>
      </c>
      <c r="S2438">
        <f t="shared" si="1810"/>
        <v>-94206927128.755142</v>
      </c>
      <c r="T2438">
        <f t="shared" si="1811"/>
        <v>-125380596780.47626</v>
      </c>
      <c r="U2438">
        <f t="shared" si="1812"/>
        <v>-23360.686995184395</v>
      </c>
      <c r="V2438">
        <f t="shared" si="1813"/>
        <v>17277.992246163263</v>
      </c>
      <c r="W2438">
        <f t="shared" si="1807"/>
        <v>-23325.67067334794</v>
      </c>
      <c r="X2438">
        <f t="shared" si="1776"/>
        <v>17324.595690970578</v>
      </c>
      <c r="Y2438">
        <f t="shared" si="1777"/>
        <v>156828693701.34711</v>
      </c>
      <c r="Z2438">
        <f t="shared" si="1778"/>
        <v>3.2233632916779655E+22</v>
      </c>
      <c r="AA2438">
        <f t="shared" si="1779"/>
        <v>1.9362729074749795E+22</v>
      </c>
      <c r="AB2438">
        <f t="shared" si="1780"/>
        <v>2.5769978924933952E+22</v>
      </c>
      <c r="AC2438">
        <f t="shared" si="1781"/>
        <v>3.2422520218938033E-3</v>
      </c>
      <c r="AD2438">
        <f t="shared" si="1782"/>
        <v>4.315133778455116E-3</v>
      </c>
      <c r="AE2438">
        <f t="shared" si="1783"/>
        <v>-503834486.54431552</v>
      </c>
      <c r="AF2438">
        <f t="shared" si="1784"/>
        <v>374211266.92496449</v>
      </c>
      <c r="AG2438">
        <f t="shared" si="1785"/>
        <v>70.032643672906147</v>
      </c>
      <c r="AH2438">
        <f t="shared" si="1786"/>
        <v>93.206889614630512</v>
      </c>
      <c r="AJ2438">
        <f t="shared" si="1814"/>
        <v>-715997464.92293274</v>
      </c>
      <c r="AK2438">
        <f t="shared" si="1815"/>
        <v>-361550241.28103375</v>
      </c>
      <c r="AL2438">
        <f t="shared" si="1816"/>
        <v>-49.226161918174192</v>
      </c>
      <c r="AM2438">
        <f t="shared" si="1817"/>
        <v>37.970120077272732</v>
      </c>
      <c r="AN2438">
        <f t="shared" si="1787"/>
        <v>-49.152683662848986</v>
      </c>
      <c r="AO2438">
        <f t="shared" si="1788"/>
        <v>38.007223673644539</v>
      </c>
      <c r="AP2438">
        <f t="shared" si="1789"/>
        <v>802104074.75990295</v>
      </c>
      <c r="AQ2438">
        <f t="shared" si="1790"/>
        <v>4.5517051054624801E+19</v>
      </c>
      <c r="AR2438">
        <f t="shared" si="1791"/>
        <v>4.0630753777973748E+19</v>
      </c>
      <c r="AS2438">
        <f t="shared" si="1792"/>
        <v>2.0516914586335666E+19</v>
      </c>
      <c r="AT2438">
        <f t="shared" si="1808"/>
        <v>6.803542159741083E-6</v>
      </c>
      <c r="AU2438">
        <f t="shared" si="1809"/>
        <v>3.435518182574626E-6</v>
      </c>
      <c r="AV2438">
        <f t="shared" si="1818"/>
        <v>6.803542159741083E-6</v>
      </c>
      <c r="AW2438">
        <f t="shared" si="1819"/>
        <v>3.435518182574626E-6</v>
      </c>
      <c r="AX2438">
        <f t="shared" si="1793"/>
        <v>-1061697.9671175382</v>
      </c>
      <c r="AY2438">
        <f t="shared" si="1794"/>
        <v>820956.03135072207</v>
      </c>
      <c r="AZ2438">
        <f t="shared" si="1795"/>
        <v>0.14695651065040738</v>
      </c>
      <c r="BA2438">
        <f t="shared" si="1796"/>
        <v>7.4207192743611927E-2</v>
      </c>
    </row>
    <row r="2439" spans="3:53" x14ac:dyDescent="0.35">
      <c r="C2439">
        <f t="shared" si="1820"/>
        <v>-57885099310.044891</v>
      </c>
      <c r="D2439">
        <f t="shared" si="1821"/>
        <v>-152118761557.93665</v>
      </c>
      <c r="E2439">
        <f t="shared" si="1822"/>
        <v>-26780.408652330701</v>
      </c>
      <c r="F2439">
        <f t="shared" si="1823"/>
        <v>9822.4038166155569</v>
      </c>
      <c r="G2439">
        <f t="shared" si="1797"/>
        <v>162759953121.31958</v>
      </c>
      <c r="H2439">
        <f t="shared" si="1798"/>
        <v>2.9927138508949351E+22</v>
      </c>
      <c r="I2439">
        <f t="shared" si="1799"/>
        <v>1.0643498916252066E+22</v>
      </c>
      <c r="J2439">
        <f t="shared" si="1800"/>
        <v>2.7970512153937764E+22</v>
      </c>
      <c r="K2439">
        <f t="shared" si="1801"/>
        <v>1.7822335760636413E-3</v>
      </c>
      <c r="L2439">
        <f t="shared" si="1802"/>
        <v>4.6836088670357944E-3</v>
      </c>
      <c r="M2439">
        <f t="shared" si="1803"/>
        <v>-578456826.89034319</v>
      </c>
      <c r="N2439">
        <f t="shared" si="1804"/>
        <v>212163922.43889603</v>
      </c>
      <c r="O2439">
        <f t="shared" si="1805"/>
        <v>38.496245242974652</v>
      </c>
      <c r="P2439">
        <f t="shared" si="1806"/>
        <v>101.16595152797316</v>
      </c>
      <c r="S2439">
        <f t="shared" si="1810"/>
        <v>-94710761615.299454</v>
      </c>
      <c r="T2439">
        <f t="shared" si="1811"/>
        <v>-125006385513.5513</v>
      </c>
      <c r="U2439">
        <f t="shared" si="1812"/>
        <v>-23290.65435151149</v>
      </c>
      <c r="V2439">
        <f t="shared" si="1813"/>
        <v>17371.199135777893</v>
      </c>
      <c r="W2439">
        <f t="shared" si="1807"/>
        <v>-23255.453945841255</v>
      </c>
      <c r="X2439">
        <f t="shared" si="1776"/>
        <v>17417.659278283347</v>
      </c>
      <c r="Y2439">
        <f t="shared" si="1777"/>
        <v>156833430061.68259</v>
      </c>
      <c r="Z2439">
        <f t="shared" si="1778"/>
        <v>3.2231686038552979E+22</v>
      </c>
      <c r="AA2439">
        <f t="shared" si="1779"/>
        <v>1.9464520616911489E+22</v>
      </c>
      <c r="AB2439">
        <f t="shared" si="1780"/>
        <v>2.5690738059496825E+22</v>
      </c>
      <c r="AC2439">
        <f t="shared" si="1781"/>
        <v>3.2592968213180657E-3</v>
      </c>
      <c r="AD2439">
        <f t="shared" si="1782"/>
        <v>4.3018650468012098E-3</v>
      </c>
      <c r="AE2439">
        <f t="shared" si="1783"/>
        <v>-502317805.23017108</v>
      </c>
      <c r="AF2439">
        <f t="shared" si="1784"/>
        <v>376221440.41092026</v>
      </c>
      <c r="AG2439">
        <f t="shared" si="1785"/>
        <v>70.400811340470213</v>
      </c>
      <c r="AH2439">
        <f t="shared" si="1786"/>
        <v>92.920285010906127</v>
      </c>
      <c r="AJ2439">
        <f t="shared" si="1814"/>
        <v>-717059162.89005029</v>
      </c>
      <c r="AK2439">
        <f t="shared" si="1815"/>
        <v>-360729285.24968302</v>
      </c>
      <c r="AL2439">
        <f t="shared" si="1816"/>
        <v>-49.079205407523787</v>
      </c>
      <c r="AM2439">
        <f t="shared" si="1817"/>
        <v>38.044327270016346</v>
      </c>
      <c r="AN2439">
        <f t="shared" si="1787"/>
        <v>-49.005777211707894</v>
      </c>
      <c r="AO2439">
        <f t="shared" si="1788"/>
        <v>38.081266621697019</v>
      </c>
      <c r="AP2439">
        <f t="shared" si="1789"/>
        <v>802682664.76941359</v>
      </c>
      <c r="AQ2439">
        <f t="shared" si="1790"/>
        <v>4.5451455469969244E+19</v>
      </c>
      <c r="AR2439">
        <f t="shared" si="1791"/>
        <v>4.0603072723381985E+19</v>
      </c>
      <c r="AS2439">
        <f t="shared" si="1792"/>
        <v>2.0426093355273572E+19</v>
      </c>
      <c r="AT2439">
        <f t="shared" si="1808"/>
        <v>6.7989070199902853E-6</v>
      </c>
      <c r="AU2439">
        <f t="shared" si="1809"/>
        <v>3.4203103408026742E-6</v>
      </c>
      <c r="AV2439">
        <f t="shared" si="1818"/>
        <v>6.7989070199902853E-6</v>
      </c>
      <c r="AW2439">
        <f t="shared" si="1819"/>
        <v>3.4203103408026742E-6</v>
      </c>
      <c r="AX2439">
        <f t="shared" si="1793"/>
        <v>-1058524.7877728904</v>
      </c>
      <c r="AY2439">
        <f t="shared" si="1794"/>
        <v>822555.35902865557</v>
      </c>
      <c r="AZ2439">
        <f t="shared" si="1795"/>
        <v>0.14685639163179015</v>
      </c>
      <c r="BA2439">
        <f t="shared" si="1796"/>
        <v>7.3878703361337755E-2</v>
      </c>
    </row>
    <row r="2440" spans="3:53" x14ac:dyDescent="0.35">
      <c r="C2440">
        <f t="shared" si="1820"/>
        <v>-58463556136.935234</v>
      </c>
      <c r="D2440">
        <f t="shared" si="1821"/>
        <v>-151906597635.49774</v>
      </c>
      <c r="E2440">
        <f t="shared" si="1822"/>
        <v>-26741.912407087726</v>
      </c>
      <c r="F2440">
        <f t="shared" si="1823"/>
        <v>9923.5697681435304</v>
      </c>
      <c r="G2440">
        <f t="shared" si="1797"/>
        <v>162768552863.78134</v>
      </c>
      <c r="H2440">
        <f t="shared" si="1798"/>
        <v>2.9923976241049143E+22</v>
      </c>
      <c r="I2440">
        <f t="shared" si="1799"/>
        <v>1.0748157638736226E+22</v>
      </c>
      <c r="J2440">
        <f t="shared" si="1800"/>
        <v>2.7927073986505458E+22</v>
      </c>
      <c r="K2440">
        <f t="shared" si="1801"/>
        <v>1.7997584793597162E-3</v>
      </c>
      <c r="L2440">
        <f t="shared" si="1802"/>
        <v>4.6763352288187298E-3</v>
      </c>
      <c r="M2440">
        <f t="shared" si="1803"/>
        <v>-577625307.99309492</v>
      </c>
      <c r="N2440">
        <f t="shared" si="1804"/>
        <v>214349106.99190027</v>
      </c>
      <c r="O2440">
        <f t="shared" si="1805"/>
        <v>38.874783154169869</v>
      </c>
      <c r="P2440">
        <f t="shared" si="1806"/>
        <v>101.00884094248457</v>
      </c>
      <c r="S2440">
        <f t="shared" si="1810"/>
        <v>-95213079420.529617</v>
      </c>
      <c r="T2440">
        <f t="shared" si="1811"/>
        <v>-124630164073.14038</v>
      </c>
      <c r="U2440">
        <f t="shared" si="1812"/>
        <v>-23220.253540171019</v>
      </c>
      <c r="V2440">
        <f t="shared" si="1813"/>
        <v>17464.1194207888</v>
      </c>
      <c r="W2440">
        <f t="shared" si="1807"/>
        <v>-23184.869643200342</v>
      </c>
      <c r="X2440">
        <f t="shared" si="1776"/>
        <v>17510.435545756518</v>
      </c>
      <c r="Y2440">
        <f t="shared" si="1777"/>
        <v>156838159545.5582</v>
      </c>
      <c r="Z2440">
        <f t="shared" si="1778"/>
        <v>3.2229742162886135E+22</v>
      </c>
      <c r="AA2440">
        <f t="shared" si="1779"/>
        <v>1.9565984510081417E+22</v>
      </c>
      <c r="AB2440">
        <f t="shared" si="1780"/>
        <v>2.561110169511211E+22</v>
      </c>
      <c r="AC2440">
        <f t="shared" si="1781"/>
        <v>3.2762867565441084E-3</v>
      </c>
      <c r="AD2440">
        <f t="shared" si="1782"/>
        <v>4.2885300896035013E-3</v>
      </c>
      <c r="AE2440">
        <f t="shared" si="1783"/>
        <v>-500793184.29312736</v>
      </c>
      <c r="AF2440">
        <f t="shared" si="1784"/>
        <v>378225407.78834081</v>
      </c>
      <c r="AG2440">
        <f t="shared" si="1785"/>
        <v>70.767793941352735</v>
      </c>
      <c r="AH2440">
        <f t="shared" si="1786"/>
        <v>92.632249935435624</v>
      </c>
      <c r="AJ2440">
        <f t="shared" si="1814"/>
        <v>-718117687.67782319</v>
      </c>
      <c r="AK2440">
        <f t="shared" si="1815"/>
        <v>-359906729.89065439</v>
      </c>
      <c r="AL2440">
        <f t="shared" si="1816"/>
        <v>-48.932349015891994</v>
      </c>
      <c r="AM2440">
        <f t="shared" si="1817"/>
        <v>38.118205973377684</v>
      </c>
      <c r="AN2440">
        <f t="shared" si="1787"/>
        <v>-48.858970742681755</v>
      </c>
      <c r="AO2440">
        <f t="shared" si="1788"/>
        <v>38.154981748169583</v>
      </c>
      <c r="AP2440">
        <f t="shared" si="1789"/>
        <v>803259526.91289508</v>
      </c>
      <c r="AQ2440">
        <f t="shared" si="1790"/>
        <v>4.538619683696386E+19</v>
      </c>
      <c r="AR2440">
        <f t="shared" si="1791"/>
        <v>4.0575467371438154E+19</v>
      </c>
      <c r="AS2440">
        <f t="shared" si="1792"/>
        <v>2.0335641394187358E+19</v>
      </c>
      <c r="AT2440">
        <f t="shared" si="1808"/>
        <v>6.7942845565033745E-6</v>
      </c>
      <c r="AU2440">
        <f t="shared" si="1809"/>
        <v>3.4051643325832815E-6</v>
      </c>
      <c r="AV2440">
        <f t="shared" si="1818"/>
        <v>6.7942845565033745E-6</v>
      </c>
      <c r="AW2440">
        <f t="shared" si="1819"/>
        <v>3.4051643325832815E-6</v>
      </c>
      <c r="AX2440">
        <f t="shared" si="1793"/>
        <v>-1055353.768041926</v>
      </c>
      <c r="AY2440">
        <f t="shared" si="1794"/>
        <v>824147.60576046293</v>
      </c>
      <c r="AZ2440">
        <f t="shared" si="1795"/>
        <v>0.14675654642047289</v>
      </c>
      <c r="BA2440">
        <f t="shared" si="1796"/>
        <v>7.3551549583798878E-2</v>
      </c>
    </row>
    <row r="2441" spans="3:53" x14ac:dyDescent="0.35">
      <c r="C2441">
        <f t="shared" si="1820"/>
        <v>-59041181444.928329</v>
      </c>
      <c r="D2441">
        <f t="shared" si="1821"/>
        <v>-151692248528.50583</v>
      </c>
      <c r="E2441">
        <f t="shared" si="1822"/>
        <v>-26703.037623933556</v>
      </c>
      <c r="F2441">
        <f t="shared" si="1823"/>
        <v>10024.578609086015</v>
      </c>
      <c r="G2441">
        <f t="shared" si="1797"/>
        <v>162777146338.32025</v>
      </c>
      <c r="H2441">
        <f t="shared" si="1798"/>
        <v>2.9920816778608059E+22</v>
      </c>
      <c r="I2441">
        <f t="shared" si="1799"/>
        <v>1.0852631417524603E+22</v>
      </c>
      <c r="J2441">
        <f t="shared" si="1800"/>
        <v>2.7883250671584035E+22</v>
      </c>
      <c r="K2441">
        <f t="shared" si="1801"/>
        <v>1.817252414186973E-3</v>
      </c>
      <c r="L2441">
        <f t="shared" si="1802"/>
        <v>4.6689970983898252E-3</v>
      </c>
      <c r="M2441">
        <f t="shared" si="1803"/>
        <v>-576785612.67696488</v>
      </c>
      <c r="N2441">
        <f t="shared" si="1804"/>
        <v>216530897.95625791</v>
      </c>
      <c r="O2441">
        <f t="shared" si="1805"/>
        <v>39.252652146438621</v>
      </c>
      <c r="P2441">
        <f t="shared" si="1806"/>
        <v>100.85033732522022</v>
      </c>
      <c r="S2441">
        <f t="shared" si="1810"/>
        <v>-95713872604.822739</v>
      </c>
      <c r="T2441">
        <f t="shared" si="1811"/>
        <v>-124251938665.35204</v>
      </c>
      <c r="U2441">
        <f t="shared" si="1812"/>
        <v>-23149.485746229668</v>
      </c>
      <c r="V2441">
        <f t="shared" si="1813"/>
        <v>17556.751670724236</v>
      </c>
      <c r="W2441">
        <f t="shared" si="1807"/>
        <v>-23113.918953187465</v>
      </c>
      <c r="X2441">
        <f t="shared" si="1776"/>
        <v>17602.923065396026</v>
      </c>
      <c r="Y2441">
        <f t="shared" si="1777"/>
        <v>156842882118.09497</v>
      </c>
      <c r="Z2441">
        <f t="shared" si="1778"/>
        <v>3.2227801303324599E+22</v>
      </c>
      <c r="AA2441">
        <f t="shared" si="1779"/>
        <v>1.9667119263705972E+22</v>
      </c>
      <c r="AB2441">
        <f t="shared" si="1780"/>
        <v>2.5531071201846122E+22</v>
      </c>
      <c r="AC2441">
        <f t="shared" si="1781"/>
        <v>3.2932215779815761E-3</v>
      </c>
      <c r="AD2441">
        <f t="shared" si="1782"/>
        <v>4.2751291362769792E-3</v>
      </c>
      <c r="AE2441">
        <f t="shared" si="1783"/>
        <v>-499260649.38884926</v>
      </c>
      <c r="AF2441">
        <f t="shared" si="1784"/>
        <v>380223138.21255416</v>
      </c>
      <c r="AG2441">
        <f t="shared" si="1785"/>
        <v>71.13358608440204</v>
      </c>
      <c r="AH2441">
        <f t="shared" si="1786"/>
        <v>92.342789343582751</v>
      </c>
      <c r="AJ2441">
        <f t="shared" si="1814"/>
        <v>-719173041.44586515</v>
      </c>
      <c r="AK2441">
        <f t="shared" si="1815"/>
        <v>-359082582.28489393</v>
      </c>
      <c r="AL2441">
        <f t="shared" si="1816"/>
        <v>-48.785592469471524</v>
      </c>
      <c r="AM2441">
        <f t="shared" si="1817"/>
        <v>38.191757522961481</v>
      </c>
      <c r="AN2441">
        <f t="shared" si="1787"/>
        <v>-48.712263981579113</v>
      </c>
      <c r="AO2441">
        <f t="shared" si="1788"/>
        <v>38.228370384220177</v>
      </c>
      <c r="AP2441">
        <f t="shared" si="1789"/>
        <v>803834662.37957394</v>
      </c>
      <c r="AQ2441">
        <f t="shared" si="1790"/>
        <v>4.5321273353492414E+19</v>
      </c>
      <c r="AR2441">
        <f t="shared" si="1791"/>
        <v>4.0547937934579442E+19</v>
      </c>
      <c r="AS2441">
        <f t="shared" si="1792"/>
        <v>2.0245556244160725E+19</v>
      </c>
      <c r="AT2441">
        <f t="shared" si="1808"/>
        <v>6.7896748048525514E-6</v>
      </c>
      <c r="AU2441">
        <f t="shared" si="1809"/>
        <v>3.3900797461756068E-6</v>
      </c>
      <c r="AV2441">
        <f t="shared" si="1818"/>
        <v>6.7896748048525514E-6</v>
      </c>
      <c r="AW2441">
        <f t="shared" si="1819"/>
        <v>3.3900797461756068E-6</v>
      </c>
      <c r="AX2441">
        <f t="shared" si="1793"/>
        <v>-1052184.9020021087</v>
      </c>
      <c r="AY2441">
        <f t="shared" si="1794"/>
        <v>825732.80029915588</v>
      </c>
      <c r="AZ2441">
        <f t="shared" si="1795"/>
        <v>0.14665697578481512</v>
      </c>
      <c r="BA2441">
        <f t="shared" si="1796"/>
        <v>7.3225722517393108E-2</v>
      </c>
    </row>
    <row r="2442" spans="3:53" x14ac:dyDescent="0.35">
      <c r="C2442">
        <f t="shared" si="1820"/>
        <v>-59617967057.605293</v>
      </c>
      <c r="D2442">
        <f t="shared" si="1821"/>
        <v>-151475717630.54956</v>
      </c>
      <c r="E2442">
        <f t="shared" si="1822"/>
        <v>-26663.784971787118</v>
      </c>
      <c r="F2442">
        <f t="shared" si="1823"/>
        <v>10125.428946411235</v>
      </c>
      <c r="G2442">
        <f t="shared" si="1797"/>
        <v>162785733489.6756</v>
      </c>
      <c r="H2442">
        <f t="shared" si="1798"/>
        <v>2.9917660140737709E+22</v>
      </c>
      <c r="I2442">
        <f t="shared" si="1799"/>
        <v>1.0956918880266957E+22</v>
      </c>
      <c r="J2442">
        <f t="shared" si="1800"/>
        <v>2.7839043032186565E+22</v>
      </c>
      <c r="K2442">
        <f t="shared" si="1801"/>
        <v>1.8347151507479833E-3</v>
      </c>
      <c r="L2442">
        <f t="shared" si="1802"/>
        <v>4.6615946135610455E-3</v>
      </c>
      <c r="M2442">
        <f t="shared" si="1803"/>
        <v>-575937755.39060175</v>
      </c>
      <c r="N2442">
        <f t="shared" si="1804"/>
        <v>218709265.24248269</v>
      </c>
      <c r="O2442">
        <f t="shared" si="1805"/>
        <v>39.629847256156438</v>
      </c>
      <c r="P2442">
        <f t="shared" si="1806"/>
        <v>100.69044365291859</v>
      </c>
      <c r="S2442">
        <f t="shared" si="1810"/>
        <v>-96213133254.211594</v>
      </c>
      <c r="T2442">
        <f t="shared" si="1811"/>
        <v>-123871715527.13948</v>
      </c>
      <c r="U2442">
        <f t="shared" si="1812"/>
        <v>-23078.352160145267</v>
      </c>
      <c r="V2442">
        <f t="shared" si="1813"/>
        <v>17649.094460067819</v>
      </c>
      <c r="W2442">
        <f t="shared" si="1807"/>
        <v>-23042.603068945547</v>
      </c>
      <c r="X2442">
        <f t="shared" si="1776"/>
        <v>17695.120414172703</v>
      </c>
      <c r="Y2442">
        <f t="shared" si="1777"/>
        <v>156847597744.52792</v>
      </c>
      <c r="Z2442">
        <f t="shared" si="1778"/>
        <v>3.222586347336313E+22</v>
      </c>
      <c r="AA2442">
        <f t="shared" si="1779"/>
        <v>1.9767923393030663E+22</v>
      </c>
      <c r="AB2442">
        <f t="shared" si="1780"/>
        <v>2.5450647955034685E+22</v>
      </c>
      <c r="AC2442">
        <f t="shared" si="1781"/>
        <v>3.3101010370111626E-3</v>
      </c>
      <c r="AD2442">
        <f t="shared" si="1782"/>
        <v>4.2616624171190028E-3</v>
      </c>
      <c r="AE2442">
        <f t="shared" si="1783"/>
        <v>-497720226.28922385</v>
      </c>
      <c r="AF2442">
        <f t="shared" si="1784"/>
        <v>382214600.94613039</v>
      </c>
      <c r="AG2442">
        <f t="shared" si="1785"/>
        <v>71.498182399441106</v>
      </c>
      <c r="AH2442">
        <f t="shared" si="1786"/>
        <v>92.05190820977046</v>
      </c>
      <c r="AJ2442">
        <f t="shared" si="1814"/>
        <v>-720225226.34786725</v>
      </c>
      <c r="AK2442">
        <f t="shared" si="1815"/>
        <v>-358256849.48459476</v>
      </c>
      <c r="AL2442">
        <f t="shared" si="1816"/>
        <v>-48.638935493686709</v>
      </c>
      <c r="AM2442">
        <f t="shared" si="1817"/>
        <v>38.264983245478874</v>
      </c>
      <c r="AN2442">
        <f t="shared" si="1787"/>
        <v>-48.565656653449572</v>
      </c>
      <c r="AO2442">
        <f t="shared" si="1788"/>
        <v>38.301433852145855</v>
      </c>
      <c r="AP2442">
        <f t="shared" si="1789"/>
        <v>804408072.35535884</v>
      </c>
      <c r="AQ2442">
        <f t="shared" si="1790"/>
        <v>4.5256683231407448E+19</v>
      </c>
      <c r="AR2442">
        <f t="shared" si="1791"/>
        <v>4.0520484620018639E+19</v>
      </c>
      <c r="AS2442">
        <f t="shared" si="1792"/>
        <v>2.0155835464370835E+19</v>
      </c>
      <c r="AT2442">
        <f t="shared" si="1808"/>
        <v>6.7850777997352035E-6</v>
      </c>
      <c r="AU2442">
        <f t="shared" si="1809"/>
        <v>3.3750561728685255E-6</v>
      </c>
      <c r="AV2442">
        <f t="shared" si="1818"/>
        <v>6.7850777997352035E-6</v>
      </c>
      <c r="AW2442">
        <f t="shared" si="1819"/>
        <v>3.3750561728685255E-6</v>
      </c>
      <c r="AX2442">
        <f t="shared" si="1793"/>
        <v>-1049018.1837145109</v>
      </c>
      <c r="AY2442">
        <f t="shared" si="1794"/>
        <v>827310.97120635048</v>
      </c>
      <c r="AZ2442">
        <f t="shared" si="1795"/>
        <v>0.14655768047428039</v>
      </c>
      <c r="BA2442">
        <f t="shared" si="1796"/>
        <v>7.2901213333960144E-2</v>
      </c>
    </row>
    <row r="2443" spans="3:53" x14ac:dyDescent="0.35">
      <c r="C2443">
        <f t="shared" si="1820"/>
        <v>-60193904812.995895</v>
      </c>
      <c r="D2443">
        <f t="shared" si="1821"/>
        <v>-151257008365.30707</v>
      </c>
      <c r="E2443">
        <f t="shared" si="1822"/>
        <v>-26624.15512453096</v>
      </c>
      <c r="F2443">
        <f t="shared" si="1823"/>
        <v>10226.119390064154</v>
      </c>
      <c r="G2443">
        <f t="shared" si="1797"/>
        <v>162794314262.68726</v>
      </c>
      <c r="H2443">
        <f t="shared" si="1798"/>
        <v>2.9914506346501176E+22</v>
      </c>
      <c r="I2443">
        <f t="shared" si="1799"/>
        <v>1.1061018658449366E+22</v>
      </c>
      <c r="J2443">
        <f t="shared" si="1800"/>
        <v>2.7794451895878324E+22</v>
      </c>
      <c r="K2443">
        <f t="shared" si="1801"/>
        <v>1.8521464598877035E-3</v>
      </c>
      <c r="L2443">
        <f t="shared" si="1802"/>
        <v>4.6541279129066176E-3</v>
      </c>
      <c r="M2443">
        <f t="shared" si="1803"/>
        <v>-575081750.68986869</v>
      </c>
      <c r="N2443">
        <f t="shared" si="1804"/>
        <v>220884178.82538572</v>
      </c>
      <c r="O2443">
        <f t="shared" si="1805"/>
        <v>40.006363533574394</v>
      </c>
      <c r="P2443">
        <f t="shared" si="1806"/>
        <v>100.52916291878294</v>
      </c>
      <c r="S2443">
        <f t="shared" si="1810"/>
        <v>-96710853480.500824</v>
      </c>
      <c r="T2443">
        <f t="shared" si="1811"/>
        <v>-123489500926.19334</v>
      </c>
      <c r="U2443">
        <f t="shared" si="1812"/>
        <v>-23006.853977745825</v>
      </c>
      <c r="V2443">
        <f t="shared" si="1813"/>
        <v>17741.14636827759</v>
      </c>
      <c r="W2443">
        <f t="shared" si="1807"/>
        <v>-22970.923188977162</v>
      </c>
      <c r="X2443">
        <f t="shared" si="1776"/>
        <v>17787.026174041286</v>
      </c>
      <c r="Y2443">
        <f t="shared" si="1777"/>
        <v>156852306390.20648</v>
      </c>
      <c r="Z2443">
        <f t="shared" si="1778"/>
        <v>3.2223928686445641E+22</v>
      </c>
      <c r="AA2443">
        <f t="shared" si="1779"/>
        <v>1.9868395419115962E+22</v>
      </c>
      <c r="AB2443">
        <f t="shared" si="1780"/>
        <v>2.5369833335258354E+22</v>
      </c>
      <c r="AC2443">
        <f t="shared" si="1781"/>
        <v>3.3269248859872673E-3</v>
      </c>
      <c r="AD2443">
        <f t="shared" si="1782"/>
        <v>4.2481301633051491E-3</v>
      </c>
      <c r="AE2443">
        <f t="shared" si="1783"/>
        <v>-496171940.88190669</v>
      </c>
      <c r="AF2443">
        <f t="shared" si="1784"/>
        <v>384199765.35929179</v>
      </c>
      <c r="AG2443">
        <f t="shared" si="1785"/>
        <v>71.861577537324976</v>
      </c>
      <c r="AH2443">
        <f t="shared" si="1786"/>
        <v>91.759611527391215</v>
      </c>
      <c r="AJ2443">
        <f t="shared" si="1814"/>
        <v>-721274244.53158176</v>
      </c>
      <c r="AK2443">
        <f t="shared" si="1815"/>
        <v>-357429538.5133884</v>
      </c>
      <c r="AL2443">
        <f t="shared" si="1816"/>
        <v>-48.492377813212428</v>
      </c>
      <c r="AM2443">
        <f t="shared" si="1817"/>
        <v>38.33788445881283</v>
      </c>
      <c r="AN2443">
        <f t="shared" si="1787"/>
        <v>-48.419148482602559</v>
      </c>
      <c r="AO2443">
        <f t="shared" si="1788"/>
        <v>38.374173465447925</v>
      </c>
      <c r="AP2443">
        <f t="shared" si="1789"/>
        <v>804979758.02283239</v>
      </c>
      <c r="AQ2443">
        <f t="shared" si="1790"/>
        <v>4.5192424696407425E+19</v>
      </c>
      <c r="AR2443">
        <f t="shared" si="1791"/>
        <v>4.049310762982826E+19</v>
      </c>
      <c r="AS2443">
        <f t="shared" si="1792"/>
        <v>2.0066476631925191E+19</v>
      </c>
      <c r="AT2443">
        <f t="shared" si="1808"/>
        <v>6.7804935749879872E-6</v>
      </c>
      <c r="AU2443">
        <f t="shared" si="1809"/>
        <v>3.3600932069533139E-6</v>
      </c>
      <c r="AV2443">
        <f t="shared" si="1818"/>
        <v>6.7804935749879872E-6</v>
      </c>
      <c r="AW2443">
        <f t="shared" si="1819"/>
        <v>3.3600932069533139E-6</v>
      </c>
      <c r="AX2443">
        <f t="shared" si="1793"/>
        <v>-1045853.6072242153</v>
      </c>
      <c r="AY2443">
        <f t="shared" si="1794"/>
        <v>828882.14685367513</v>
      </c>
      <c r="AZ2443">
        <f t="shared" si="1795"/>
        <v>0.14645866121974052</v>
      </c>
      <c r="BA2443">
        <f t="shared" si="1796"/>
        <v>7.2578013270191574E-2</v>
      </c>
    </row>
    <row r="2444" spans="3:53" x14ac:dyDescent="0.35">
      <c r="C2444">
        <f t="shared" si="1820"/>
        <v>-60768986563.68576</v>
      </c>
      <c r="D2444">
        <f t="shared" si="1821"/>
        <v>-151036124186.48169</v>
      </c>
      <c r="E2444">
        <f t="shared" si="1822"/>
        <v>-26584.148760997385</v>
      </c>
      <c r="F2444">
        <f t="shared" si="1823"/>
        <v>10326.648552982937</v>
      </c>
      <c r="G2444">
        <f t="shared" si="1797"/>
        <v>162802888602.29642</v>
      </c>
      <c r="H2444">
        <f t="shared" si="1798"/>
        <v>2.9911355414912799E+22</v>
      </c>
      <c r="I2444">
        <f t="shared" si="1799"/>
        <v>1.1164929387406618E+22</v>
      </c>
      <c r="J2444">
        <f t="shared" si="1800"/>
        <v>2.7749478094758058E+22</v>
      </c>
      <c r="K2444">
        <f t="shared" si="1801"/>
        <v>1.8695461130955487E-3</v>
      </c>
      <c r="L2444">
        <f t="shared" si="1802"/>
        <v>4.6465971357598891E-3</v>
      </c>
      <c r="M2444">
        <f t="shared" si="1803"/>
        <v>-574217613.23754346</v>
      </c>
      <c r="N2444">
        <f t="shared" si="1804"/>
        <v>223055608.74443144</v>
      </c>
      <c r="O2444">
        <f t="shared" si="1805"/>
        <v>40.382196042863853</v>
      </c>
      <c r="P2444">
        <f t="shared" si="1806"/>
        <v>100.36649813241361</v>
      </c>
      <c r="S2444">
        <f t="shared" si="1810"/>
        <v>-97207025421.382736</v>
      </c>
      <c r="T2444">
        <f t="shared" si="1811"/>
        <v>-123105301160.83405</v>
      </c>
      <c r="U2444">
        <f t="shared" si="1812"/>
        <v>-22934.992400208499</v>
      </c>
      <c r="V2444">
        <f t="shared" si="1813"/>
        <v>17832.905979804982</v>
      </c>
      <c r="W2444">
        <f t="shared" si="1807"/>
        <v>-22898.8805171235</v>
      </c>
      <c r="X2444">
        <f t="shared" si="1776"/>
        <v>17878.63893195934</v>
      </c>
      <c r="Y2444">
        <f t="shared" si="1777"/>
        <v>156857008020.59497</v>
      </c>
      <c r="Z2444">
        <f t="shared" si="1778"/>
        <v>3.2221996955965048E+22</v>
      </c>
      <c r="AA2444">
        <f t="shared" si="1779"/>
        <v>1.9968533868853093E+22</v>
      </c>
      <c r="AB2444">
        <f t="shared" si="1780"/>
        <v>2.5288628728317556E+22</v>
      </c>
      <c r="AC2444">
        <f t="shared" si="1781"/>
        <v>3.3436928782406383E-3</v>
      </c>
      <c r="AD2444">
        <f t="shared" si="1782"/>
        <v>4.2345326068850562E-3</v>
      </c>
      <c r="AE2444">
        <f t="shared" si="1783"/>
        <v>-494615819.16986758</v>
      </c>
      <c r="AF2444">
        <f t="shared" si="1784"/>
        <v>386178600.93032175</v>
      </c>
      <c r="AG2444">
        <f t="shared" si="1785"/>
        <v>72.223766169997788</v>
      </c>
      <c r="AH2444">
        <f t="shared" si="1786"/>
        <v>91.465904308717214</v>
      </c>
      <c r="AJ2444">
        <f t="shared" si="1814"/>
        <v>-722320098.13880599</v>
      </c>
      <c r="AK2444">
        <f t="shared" si="1815"/>
        <v>-356600656.36653471</v>
      </c>
      <c r="AL2444">
        <f t="shared" si="1816"/>
        <v>-48.345919151992689</v>
      </c>
      <c r="AM2444">
        <f t="shared" si="1817"/>
        <v>38.410462472083019</v>
      </c>
      <c r="AN2444">
        <f t="shared" si="1787"/>
        <v>-48.272739192625799</v>
      </c>
      <c r="AO2444">
        <f t="shared" si="1788"/>
        <v>38.446590528896543</v>
      </c>
      <c r="AP2444">
        <f t="shared" si="1789"/>
        <v>805549720.56124365</v>
      </c>
      <c r="AQ2444">
        <f t="shared" si="1790"/>
        <v>4.5128495987915031E+19</v>
      </c>
      <c r="AR2444">
        <f t="shared" si="1791"/>
        <v>4.0465807161023308E+19</v>
      </c>
      <c r="AS2444">
        <f t="shared" si="1792"/>
        <v>1.9977477341700018E+19</v>
      </c>
      <c r="AT2444">
        <f t="shared" si="1808"/>
        <v>6.7759221636006876E-6</v>
      </c>
      <c r="AU2444">
        <f t="shared" si="1809"/>
        <v>3.3451904456965869E-6</v>
      </c>
      <c r="AV2444">
        <f t="shared" si="1818"/>
        <v>6.7759221636006876E-6</v>
      </c>
      <c r="AW2444">
        <f t="shared" si="1819"/>
        <v>3.3451904456965869E-6</v>
      </c>
      <c r="AX2444">
        <f t="shared" si="1793"/>
        <v>-1042691.1665607173</v>
      </c>
      <c r="AY2444">
        <f t="shared" si="1794"/>
        <v>830446.35542416538</v>
      </c>
      <c r="AZ2444">
        <f t="shared" si="1795"/>
        <v>0.14635991873377485</v>
      </c>
      <c r="BA2444">
        <f t="shared" si="1796"/>
        <v>7.2256113627046273E-2</v>
      </c>
    </row>
    <row r="2445" spans="3:53" x14ac:dyDescent="0.35">
      <c r="C2445">
        <f t="shared" si="1820"/>
        <v>-61343204176.923302</v>
      </c>
      <c r="D2445">
        <f t="shared" si="1821"/>
        <v>-150813068577.73724</v>
      </c>
      <c r="E2445">
        <f t="shared" si="1822"/>
        <v>-26543.76656495452</v>
      </c>
      <c r="F2445">
        <f t="shared" si="1823"/>
        <v>10427.01505111535</v>
      </c>
      <c r="G2445">
        <f t="shared" si="1797"/>
        <v>162811456453.5462</v>
      </c>
      <c r="H2445">
        <f t="shared" si="1798"/>
        <v>2.9908207364938018E+22</v>
      </c>
      <c r="I2445">
        <f t="shared" si="1799"/>
        <v>1.1268649706334552E+22</v>
      </c>
      <c r="J2445">
        <f t="shared" si="1800"/>
        <v>2.7704122465439311E+22</v>
      </c>
      <c r="K2445">
        <f t="shared" si="1801"/>
        <v>1.8869138825074602E-3</v>
      </c>
      <c r="L2445">
        <f t="shared" si="1802"/>
        <v>4.6390024222101988E-3</v>
      </c>
      <c r="M2445">
        <f t="shared" si="1803"/>
        <v>-573345357.80301762</v>
      </c>
      <c r="N2445">
        <f t="shared" si="1804"/>
        <v>225223525.10409155</v>
      </c>
      <c r="O2445">
        <f t="shared" si="1805"/>
        <v>40.757339862161139</v>
      </c>
      <c r="P2445">
        <f t="shared" si="1806"/>
        <v>100.20245231974029</v>
      </c>
      <c r="S2445">
        <f t="shared" si="1810"/>
        <v>-97701641240.552597</v>
      </c>
      <c r="T2445">
        <f t="shared" si="1811"/>
        <v>-122719122559.90372</v>
      </c>
      <c r="U2445">
        <f t="shared" si="1812"/>
        <v>-22862.768634038501</v>
      </c>
      <c r="V2445">
        <f t="shared" si="1813"/>
        <v>17924.371884113698</v>
      </c>
      <c r="W2445">
        <f t="shared" si="1807"/>
        <v>-22826.476262543227</v>
      </c>
      <c r="X2445">
        <f t="shared" si="1776"/>
        <v>17969.957279906102</v>
      </c>
      <c r="Y2445">
        <f t="shared" si="1777"/>
        <v>156861702601.27332</v>
      </c>
      <c r="Z2445">
        <f t="shared" si="1778"/>
        <v>3.2220068295263019E+22</v>
      </c>
      <c r="AA2445">
        <f t="shared" si="1779"/>
        <v>2.0068337274979554E+22</v>
      </c>
      <c r="AB2445">
        <f t="shared" si="1780"/>
        <v>2.5207035525207628E+22</v>
      </c>
      <c r="AC2445">
        <f t="shared" si="1781"/>
        <v>3.3604047680809699E-3</v>
      </c>
      <c r="AD2445">
        <f t="shared" si="1782"/>
        <v>4.2208699807782359E-3</v>
      </c>
      <c r="AE2445">
        <f t="shared" si="1783"/>
        <v>-493051887.27093369</v>
      </c>
      <c r="AF2445">
        <f t="shared" si="1784"/>
        <v>388151077.2459718</v>
      </c>
      <c r="AG2445">
        <f t="shared" si="1785"/>
        <v>72.584742990548946</v>
      </c>
      <c r="AH2445">
        <f t="shared" si="1786"/>
        <v>91.170791584809891</v>
      </c>
      <c r="AJ2445">
        <f t="shared" si="1814"/>
        <v>-723362789.30536675</v>
      </c>
      <c r="AK2445">
        <f t="shared" si="1815"/>
        <v>-355770210.01111054</v>
      </c>
      <c r="AL2445">
        <f t="shared" si="1816"/>
        <v>-48.199559233258917</v>
      </c>
      <c r="AM2445">
        <f t="shared" si="1817"/>
        <v>38.482718585710067</v>
      </c>
      <c r="AN2445">
        <f t="shared" si="1787"/>
        <v>-48.126428506403435</v>
      </c>
      <c r="AO2445">
        <f t="shared" si="1788"/>
        <v>38.518686338594655</v>
      </c>
      <c r="AP2445">
        <f t="shared" si="1789"/>
        <v>806117961.14649999</v>
      </c>
      <c r="AQ2445">
        <f t="shared" si="1790"/>
        <v>4.5064895358956954E+19</v>
      </c>
      <c r="AR2445">
        <f t="shared" si="1791"/>
        <v>4.0438583405642949E+19</v>
      </c>
      <c r="AS2445">
        <f t="shared" si="1792"/>
        <v>1.9888835206180356E+19</v>
      </c>
      <c r="AT2445">
        <f t="shared" si="1808"/>
        <v>6.7713635977298977E-6</v>
      </c>
      <c r="AU2445">
        <f t="shared" si="1809"/>
        <v>3.3303474893135224E-6</v>
      </c>
      <c r="AV2445">
        <f t="shared" si="1818"/>
        <v>6.7713635977298977E-6</v>
      </c>
      <c r="AW2445">
        <f t="shared" si="1819"/>
        <v>3.3303474893135224E-6</v>
      </c>
      <c r="AX2445">
        <f t="shared" si="1793"/>
        <v>-1039530.8557383142</v>
      </c>
      <c r="AY2445">
        <f t="shared" si="1794"/>
        <v>832003.62491364451</v>
      </c>
      <c r="AZ2445">
        <f t="shared" si="1795"/>
        <v>0.1462614537109658</v>
      </c>
      <c r="BA2445">
        <f t="shared" si="1796"/>
        <v>7.1935505769172084E-2</v>
      </c>
    </row>
    <row r="2446" spans="3:53" x14ac:dyDescent="0.35">
      <c r="C2446">
        <f t="shared" si="1820"/>
        <v>-61916549534.726318</v>
      </c>
      <c r="D2446">
        <f t="shared" si="1821"/>
        <v>-150587845052.63315</v>
      </c>
      <c r="E2446">
        <f t="shared" si="1822"/>
        <v>-26503.009225092359</v>
      </c>
      <c r="F2446">
        <f t="shared" si="1823"/>
        <v>10527.217503435089</v>
      </c>
      <c r="G2446">
        <f t="shared" si="1797"/>
        <v>162820017761.58258</v>
      </c>
      <c r="H2446">
        <f t="shared" si="1798"/>
        <v>2.9905062215493106E+22</v>
      </c>
      <c r="I2446">
        <f t="shared" si="1799"/>
        <v>1.1372178258302224E+22</v>
      </c>
      <c r="J2446">
        <f t="shared" si="1800"/>
        <v>2.7658385849031602E+22</v>
      </c>
      <c r="K2446">
        <f t="shared" si="1801"/>
        <v>1.9042495409079408E-3</v>
      </c>
      <c r="L2446">
        <f t="shared" si="1802"/>
        <v>4.6313439130997325E-3</v>
      </c>
      <c r="M2446">
        <f t="shared" si="1803"/>
        <v>-572464999.26199496</v>
      </c>
      <c r="N2446">
        <f t="shared" si="1804"/>
        <v>227387898.07419792</v>
      </c>
      <c r="O2446">
        <f t="shared" si="1805"/>
        <v>41.13179008361152</v>
      </c>
      <c r="P2446">
        <f t="shared" si="1806"/>
        <v>100.03702852295422</v>
      </c>
      <c r="S2446">
        <f t="shared" si="1810"/>
        <v>-98194693127.823532</v>
      </c>
      <c r="T2446">
        <f t="shared" si="1811"/>
        <v>-122330971482.65775</v>
      </c>
      <c r="U2446">
        <f t="shared" si="1812"/>
        <v>-22790.183891047953</v>
      </c>
      <c r="V2446">
        <f t="shared" si="1813"/>
        <v>18015.542675698507</v>
      </c>
      <c r="W2446">
        <f t="shared" si="1807"/>
        <v>-22753.711639691319</v>
      </c>
      <c r="X2446">
        <f t="shared" si="1776"/>
        <v>18060.979814901224</v>
      </c>
      <c r="Y2446">
        <f t="shared" si="1777"/>
        <v>156866390097.93735</v>
      </c>
      <c r="Z2446">
        <f t="shared" si="1778"/>
        <v>3.2218142717629899E+22</v>
      </c>
      <c r="AA2446">
        <f t="shared" si="1779"/>
        <v>2.016780417609476E+22</v>
      </c>
      <c r="AB2446">
        <f t="shared" si="1780"/>
        <v>2.5125055122094028E+22</v>
      </c>
      <c r="AC2446">
        <f t="shared" si="1781"/>
        <v>3.377060310799524E-3</v>
      </c>
      <c r="AD2446">
        <f t="shared" si="1782"/>
        <v>4.2071425187699303E-3</v>
      </c>
      <c r="AE2446">
        <f t="shared" si="1783"/>
        <v>-491480171.41733247</v>
      </c>
      <c r="AF2446">
        <f t="shared" si="1784"/>
        <v>390117164.00186646</v>
      </c>
      <c r="AG2446">
        <f t="shared" si="1785"/>
        <v>72.944502713269713</v>
      </c>
      <c r="AH2446">
        <f t="shared" si="1786"/>
        <v>90.874278405430488</v>
      </c>
      <c r="AJ2446">
        <f t="shared" si="1814"/>
        <v>-724402320.16110504</v>
      </c>
      <c r="AK2446">
        <f t="shared" si="1815"/>
        <v>-354938206.38619691</v>
      </c>
      <c r="AL2446">
        <f t="shared" si="1816"/>
        <v>-48.053297779547954</v>
      </c>
      <c r="AM2446">
        <f t="shared" si="1817"/>
        <v>38.554654091479236</v>
      </c>
      <c r="AN2446">
        <f t="shared" si="1787"/>
        <v>-47.980216146133863</v>
      </c>
      <c r="AO2446">
        <f t="shared" si="1788"/>
        <v>38.590462182041399</v>
      </c>
      <c r="AP2446">
        <f t="shared" si="1789"/>
        <v>806684480.95116019</v>
      </c>
      <c r="AQ2446">
        <f t="shared" si="1790"/>
        <v>4.5001621076044677E+19</v>
      </c>
      <c r="AR2446">
        <f t="shared" si="1791"/>
        <v>4.0411436550830752E+19</v>
      </c>
      <c r="AS2446">
        <f t="shared" si="1792"/>
        <v>1.9800547855301595E+19</v>
      </c>
      <c r="AT2446">
        <f t="shared" si="1808"/>
        <v>6.7668179087124499E-6</v>
      </c>
      <c r="AU2446">
        <f t="shared" si="1809"/>
        <v>3.3155639409413252E-6</v>
      </c>
      <c r="AV2446">
        <f t="shared" si="1818"/>
        <v>6.7668179087124499E-6</v>
      </c>
      <c r="AW2446">
        <f t="shared" si="1819"/>
        <v>3.3155639409413252E-6</v>
      </c>
      <c r="AX2446">
        <f t="shared" si="1793"/>
        <v>-1036372.6687564914</v>
      </c>
      <c r="AY2446">
        <f t="shared" si="1794"/>
        <v>833553.98313209426</v>
      </c>
      <c r="AZ2446">
        <f t="shared" si="1795"/>
        <v>0.14616326682818892</v>
      </c>
      <c r="BA2446">
        <f t="shared" si="1796"/>
        <v>7.1616181124332629E-2</v>
      </c>
    </row>
    <row r="2447" spans="3:53" x14ac:dyDescent="0.35">
      <c r="C2447">
        <f t="shared" si="1820"/>
        <v>-62489014533.988312</v>
      </c>
      <c r="D2447">
        <f t="shared" si="1821"/>
        <v>-150360457154.55896</v>
      </c>
      <c r="E2447">
        <f t="shared" si="1822"/>
        <v>-26461.877435008748</v>
      </c>
      <c r="F2447">
        <f t="shared" si="1823"/>
        <v>10627.254531958044</v>
      </c>
      <c r="G2447">
        <f t="shared" si="1797"/>
        <v>162828572471.65488</v>
      </c>
      <c r="H2447">
        <f t="shared" si="1798"/>
        <v>2.9901919985445011E+22</v>
      </c>
      <c r="I2447">
        <f t="shared" si="1799"/>
        <v>1.1475513690264057E+22</v>
      </c>
      <c r="J2447">
        <f t="shared" si="1800"/>
        <v>2.7612269091121757E+22</v>
      </c>
      <c r="K2447">
        <f t="shared" si="1801"/>
        <v>1.9215528617320926E-3</v>
      </c>
      <c r="L2447">
        <f t="shared" si="1802"/>
        <v>4.6236217500203874E-3</v>
      </c>
      <c r="M2447">
        <f t="shared" si="1803"/>
        <v>-571576552.5961889</v>
      </c>
      <c r="N2447">
        <f t="shared" si="1804"/>
        <v>229548697.89029375</v>
      </c>
      <c r="O2447">
        <f t="shared" si="1805"/>
        <v>41.505541813413203</v>
      </c>
      <c r="P2447">
        <f t="shared" si="1806"/>
        <v>99.87022980044037</v>
      </c>
      <c r="S2447">
        <f t="shared" si="1810"/>
        <v>-98686173299.24086</v>
      </c>
      <c r="T2447">
        <f t="shared" si="1811"/>
        <v>-121940854318.65588</v>
      </c>
      <c r="U2447">
        <f t="shared" si="1812"/>
        <v>-22717.239388334681</v>
      </c>
      <c r="V2447">
        <f t="shared" si="1813"/>
        <v>18106.416954103937</v>
      </c>
      <c r="W2447">
        <f t="shared" si="1807"/>
        <v>-22680.587868297825</v>
      </c>
      <c r="X2447">
        <f t="shared" ref="X2447:X2510" si="1824">V2447+AD2447*dt/2</f>
        <v>18151.705139023412</v>
      </c>
      <c r="Y2447">
        <f t="shared" ref="Y2447:Y2510" si="1825">SQRT((xs-S2447)^2+(ys-T2447)^2)</f>
        <v>156871070476.39935</v>
      </c>
      <c r="Z2447">
        <f t="shared" ref="Z2447:Z2510" si="1826">G*Ms*Me/Y2447^2</f>
        <v>3.2216220236304509E+22</v>
      </c>
      <c r="AA2447">
        <f t="shared" ref="AA2447:AA2510" si="1827">(xs-S2447)/Y2447*Z2447</f>
        <v>2.026693311667539E+22</v>
      </c>
      <c r="AB2447">
        <f t="shared" ref="AB2447:AB2510" si="1828">(ys-T2447)/Y2447*Z2447</f>
        <v>2.5042688920287344E+22</v>
      </c>
      <c r="AC2447">
        <f t="shared" ref="AC2447:AC2510" si="1829">AA2447/Me</f>
        <v>3.3936592626716993E-3</v>
      </c>
      <c r="AD2447">
        <f t="shared" ref="AD2447:AD2510" si="1830">AB2447/Me</f>
        <v>4.1933504555069232E-3</v>
      </c>
      <c r="AE2447">
        <f t="shared" ref="AE2447:AE2510" si="1831">W2447*dt</f>
        <v>-489900697.95523304</v>
      </c>
      <c r="AF2447">
        <f t="shared" ref="AF2447:AF2510" si="1832">X2447*dt</f>
        <v>392076831.00290573</v>
      </c>
      <c r="AG2447">
        <f t="shared" ref="AG2447:AG2510" si="1833">AC2447*dt</f>
        <v>73.303040073708701</v>
      </c>
      <c r="AH2447">
        <f t="shared" ref="AH2447:AH2510" si="1834">AD2447*dt</f>
        <v>90.576369838949546</v>
      </c>
      <c r="AJ2447">
        <f t="shared" si="1814"/>
        <v>-725438692.82986152</v>
      </c>
      <c r="AK2447">
        <f t="shared" si="1815"/>
        <v>-354104652.40306479</v>
      </c>
      <c r="AL2447">
        <f t="shared" si="1816"/>
        <v>-47.907134512719765</v>
      </c>
      <c r="AM2447">
        <f t="shared" si="1817"/>
        <v>38.62627027260357</v>
      </c>
      <c r="AN2447">
        <f t="shared" ref="AN2447:AN2510" si="1835">AL2447+AT2447*dt/2</f>
        <v>-47.834101833347312</v>
      </c>
      <c r="AO2447">
        <f t="shared" ref="AO2447:AO2510" si="1836">AM2447+AU2447*dt/2</f>
        <v>38.661919338194991</v>
      </c>
      <c r="AP2447">
        <f t="shared" ref="AP2447:AP2510" si="1837">SQRT((xs-AJ2447)^2+(ys-AK2447)^2)</f>
        <v>807249281.14442658</v>
      </c>
      <c r="AQ2447">
        <f t="shared" ref="AQ2447:AQ2510" si="1838">G*Me*Mm/AP2447^2</f>
        <v>4.4938671419056751E+19</v>
      </c>
      <c r="AR2447">
        <f t="shared" ref="AR2447:AR2510" si="1839">(xs-AJ2447)/AP2447*AQ2447</f>
        <v>4.0384366778913997E+19</v>
      </c>
      <c r="AS2447">
        <f t="shared" ref="AS2447:AS2510" si="1840">(ys-AK2447)/AP2447*AQ2447</f>
        <v>1.9712612936292733E+19</v>
      </c>
      <c r="AT2447">
        <f t="shared" si="1808"/>
        <v>6.7622851270786999E-6</v>
      </c>
      <c r="AU2447">
        <f t="shared" si="1809"/>
        <v>3.3008394066129827E-6</v>
      </c>
      <c r="AV2447">
        <f t="shared" si="1818"/>
        <v>6.7622851270786999E-6</v>
      </c>
      <c r="AW2447">
        <f t="shared" si="1819"/>
        <v>3.3008394066129827E-6</v>
      </c>
      <c r="AX2447">
        <f t="shared" ref="AX2447:AX2510" si="1841">AN2447*dt</f>
        <v>-1033216.5996003019</v>
      </c>
      <c r="AY2447">
        <f t="shared" ref="AY2447:AY2510" si="1842">AO2447*dt</f>
        <v>835097.45770501182</v>
      </c>
      <c r="AZ2447">
        <f t="shared" ref="AZ2447:AZ2510" si="1843">AT2447*dt</f>
        <v>0.14606535874489993</v>
      </c>
      <c r="BA2447">
        <f t="shared" ref="BA2447:BA2510" si="1844">AW2447*dt</f>
        <v>7.1298131182840424E-2</v>
      </c>
    </row>
    <row r="2448" spans="3:53" x14ac:dyDescent="0.35">
      <c r="C2448">
        <f t="shared" si="1820"/>
        <v>-63060591086.584503</v>
      </c>
      <c r="D2448">
        <f t="shared" si="1821"/>
        <v>-150130908456.66867</v>
      </c>
      <c r="E2448">
        <f t="shared" si="1822"/>
        <v>-26420.371893195334</v>
      </c>
      <c r="F2448">
        <f t="shared" si="1823"/>
        <v>10727.124761758485</v>
      </c>
      <c r="G2448">
        <f t="shared" ref="G2448:G2511" si="1845">SQRT((xs-C2448)^2+(ys-D2448)^2)</f>
        <v>162837120529.11661</v>
      </c>
      <c r="H2448">
        <f t="shared" ref="H2448:H2511" si="1846">G*Ms*Me/G2448^2</f>
        <v>2.9898780693611147E+22</v>
      </c>
      <c r="I2448">
        <f t="shared" ref="I2448:I2511" si="1847">(xs-C2448)/G2448*H2448</f>
        <v>1.1578654653071864E+22</v>
      </c>
      <c r="J2448">
        <f t="shared" ref="J2448:J2511" si="1848">(ys-D2448)/G2448*H2448</f>
        <v>2.7565773041755094E+22</v>
      </c>
      <c r="K2448">
        <f t="shared" ref="K2448:K2511" si="1849">I2448/Me</f>
        <v>1.9388236190676263E-3</v>
      </c>
      <c r="L2448">
        <f t="shared" ref="L2448:L2511" si="1850">J2448/Me</f>
        <v>4.6158360753106318E-3</v>
      </c>
      <c r="M2448">
        <f t="shared" ref="M2448:M2511" si="1851">E2448*dt</f>
        <v>-570680032.8930192</v>
      </c>
      <c r="N2448">
        <f t="shared" ref="N2448:N2511" si="1852">F2448*dt</f>
        <v>231705894.85398328</v>
      </c>
      <c r="O2448">
        <f t="shared" ref="O2448:O2511" si="1853">K2448*dt</f>
        <v>41.878590171860729</v>
      </c>
      <c r="P2448">
        <f t="shared" ref="P2448:P2511" si="1854">L2448*dt</f>
        <v>99.70205922670965</v>
      </c>
      <c r="S2448">
        <f t="shared" si="1810"/>
        <v>-99176073997.196091</v>
      </c>
      <c r="T2448">
        <f t="shared" si="1811"/>
        <v>-121548777487.65298</v>
      </c>
      <c r="U2448">
        <f t="shared" si="1812"/>
        <v>-22643.936348260973</v>
      </c>
      <c r="V2448">
        <f t="shared" si="1813"/>
        <v>18196.993323942886</v>
      </c>
      <c r="W2448">
        <f t="shared" ref="W2448:W2511" si="1855">U2448+AC2448*dt/2</f>
        <v>-22607.106173346609</v>
      </c>
      <c r="X2448">
        <f t="shared" si="1824"/>
        <v>18242.131859429013</v>
      </c>
      <c r="Y2448">
        <f t="shared" si="1825"/>
        <v>156875743702.58868</v>
      </c>
      <c r="Z2448">
        <f t="shared" si="1826"/>
        <v>3.2214300864473935E+22</v>
      </c>
      <c r="AA2448">
        <f t="shared" si="1827"/>
        <v>2.0365722647090692E+22</v>
      </c>
      <c r="AB2448">
        <f t="shared" si="1828"/>
        <v>2.4959938326218345E+22</v>
      </c>
      <c r="AC2448">
        <f t="shared" si="1829"/>
        <v>3.4102013809595932E-3</v>
      </c>
      <c r="AD2448">
        <f t="shared" si="1830"/>
        <v>4.1794940264933593E-3</v>
      </c>
      <c r="AE2448">
        <f t="shared" si="1831"/>
        <v>-488313493.34428674</v>
      </c>
      <c r="AF2448">
        <f t="shared" si="1832"/>
        <v>394030048.16366667</v>
      </c>
      <c r="AG2448">
        <f t="shared" si="1833"/>
        <v>73.660349828727206</v>
      </c>
      <c r="AH2448">
        <f t="shared" si="1834"/>
        <v>90.277070972256567</v>
      </c>
      <c r="AJ2448">
        <f t="shared" si="1814"/>
        <v>-726471909.42946184</v>
      </c>
      <c r="AK2448">
        <f t="shared" si="1815"/>
        <v>-353269554.94535977</v>
      </c>
      <c r="AL2448">
        <f t="shared" si="1816"/>
        <v>-47.761069153974866</v>
      </c>
      <c r="AM2448">
        <f t="shared" si="1817"/>
        <v>38.697568403786413</v>
      </c>
      <c r="AN2448">
        <f t="shared" si="1835"/>
        <v>-47.688085288923155</v>
      </c>
      <c r="AO2448">
        <f t="shared" si="1836"/>
        <v>38.733059077534911</v>
      </c>
      <c r="AP2448">
        <f t="shared" si="1837"/>
        <v>807812362.89213896</v>
      </c>
      <c r="AQ2448">
        <f t="shared" si="1838"/>
        <v>4.4876044681122103E+19</v>
      </c>
      <c r="AR2448">
        <f t="shared" si="1839"/>
        <v>4.0357374267481481E+19</v>
      </c>
      <c r="AS2448">
        <f t="shared" si="1840"/>
        <v>1.9625028113521037E+19</v>
      </c>
      <c r="AT2448">
        <f t="shared" ref="AT2448:AT2511" si="1856">AR2448/Me</f>
        <v>6.757765282565552E-6</v>
      </c>
      <c r="AU2448">
        <f t="shared" ref="AU2448:AU2511" si="1857">AS2448/Me</f>
        <v>3.2861734952312519E-6</v>
      </c>
      <c r="AV2448">
        <f t="shared" si="1818"/>
        <v>6.757765282565552E-6</v>
      </c>
      <c r="AW2448">
        <f t="shared" si="1819"/>
        <v>3.2861734952312519E-6</v>
      </c>
      <c r="AX2448">
        <f t="shared" si="1841"/>
        <v>-1030062.6422407401</v>
      </c>
      <c r="AY2448">
        <f t="shared" si="1842"/>
        <v>836634.07607475412</v>
      </c>
      <c r="AZ2448">
        <f t="shared" si="1843"/>
        <v>0.14596773010341593</v>
      </c>
      <c r="BA2448">
        <f t="shared" si="1844"/>
        <v>7.0981347496995043E-2</v>
      </c>
    </row>
    <row r="2449" spans="3:53" x14ac:dyDescent="0.35">
      <c r="C2449">
        <f t="shared" si="1820"/>
        <v>-63631271119.477524</v>
      </c>
      <c r="D2449">
        <f t="shared" si="1821"/>
        <v>-149899202561.8147</v>
      </c>
      <c r="E2449">
        <f t="shared" si="1822"/>
        <v>-26378.493303023472</v>
      </c>
      <c r="F2449">
        <f t="shared" si="1823"/>
        <v>10826.826820985194</v>
      </c>
      <c r="G2449">
        <f t="shared" si="1845"/>
        <v>162845661879.42621</v>
      </c>
      <c r="H2449">
        <f t="shared" si="1846"/>
        <v>2.9895644358759145E+22</v>
      </c>
      <c r="I2449">
        <f t="shared" si="1847"/>
        <v>1.168159980148674E+22</v>
      </c>
      <c r="J2449">
        <f t="shared" si="1848"/>
        <v>2.7518898555416652E+22</v>
      </c>
      <c r="K2449">
        <f t="shared" si="1849"/>
        <v>1.9560615876568553E-3</v>
      </c>
      <c r="L2449">
        <f t="shared" si="1850"/>
        <v>4.607987032052353E-3</v>
      </c>
      <c r="M2449">
        <f t="shared" si="1851"/>
        <v>-569775455.34530699</v>
      </c>
      <c r="N2449">
        <f t="shared" si="1852"/>
        <v>233859459.33328018</v>
      </c>
      <c r="O2449">
        <f t="shared" si="1853"/>
        <v>42.250930293388073</v>
      </c>
      <c r="P2449">
        <f t="shared" si="1854"/>
        <v>99.532519892330825</v>
      </c>
      <c r="S2449">
        <f t="shared" ref="S2449:S2512" si="1858">S2448+AE2448</f>
        <v>-99664387490.540375</v>
      </c>
      <c r="T2449">
        <f t="shared" ref="T2449:T2512" si="1859">T2448+AF2448</f>
        <v>-121154747439.48932</v>
      </c>
      <c r="U2449">
        <f t="shared" ref="U2449:U2512" si="1860">U2448+AG2448</f>
        <v>-22570.275998432247</v>
      </c>
      <c r="V2449">
        <f t="shared" ref="V2449:V2512" si="1861">V2448+AH2448</f>
        <v>18287.270394915144</v>
      </c>
      <c r="W2449">
        <f t="shared" si="1855"/>
        <v>-22533.267785053969</v>
      </c>
      <c r="X2449">
        <f t="shared" si="1824"/>
        <v>18332.258588370478</v>
      </c>
      <c r="Y2449">
        <f t="shared" si="1825"/>
        <v>156880409742.55206</v>
      </c>
      <c r="Z2449">
        <f t="shared" si="1826"/>
        <v>3.2212384615273467E+22</v>
      </c>
      <c r="AA2449">
        <f t="shared" si="1827"/>
        <v>2.0464171323617748E+22</v>
      </c>
      <c r="AB2449">
        <f t="shared" si="1828"/>
        <v>2.4876804751413071E+22</v>
      </c>
      <c r="AC2449">
        <f t="shared" si="1829"/>
        <v>3.4266864239145592E-3</v>
      </c>
      <c r="AD2449">
        <f t="shared" si="1830"/>
        <v>4.1655734680865822E-3</v>
      </c>
      <c r="AE2449">
        <f t="shared" si="1831"/>
        <v>-486718584.15716577</v>
      </c>
      <c r="AF2449">
        <f t="shared" si="1832"/>
        <v>395976785.50880229</v>
      </c>
      <c r="AG2449">
        <f t="shared" si="1833"/>
        <v>74.01642675655448</v>
      </c>
      <c r="AH2449">
        <f t="shared" si="1834"/>
        <v>89.976386910670172</v>
      </c>
      <c r="AJ2449">
        <f t="shared" ref="AJ2449:AJ2512" si="1862">AJ2448+AX2448</f>
        <v>-727501972.0717026</v>
      </c>
      <c r="AK2449">
        <f t="shared" ref="AK2449:AK2512" si="1863">AK2448+AY2448</f>
        <v>-352432920.86928499</v>
      </c>
      <c r="AL2449">
        <f t="shared" ref="AL2449:AL2512" si="1864">AL2448+AZ2448</f>
        <v>-47.615101423871451</v>
      </c>
      <c r="AM2449">
        <f t="shared" ref="AM2449:AM2512" si="1865">AM2448+BA2448</f>
        <v>38.768549751283409</v>
      </c>
      <c r="AN2449">
        <f t="shared" si="1835"/>
        <v>-47.542166233106855</v>
      </c>
      <c r="AO2449">
        <f t="shared" si="1836"/>
        <v>38.803882662123669</v>
      </c>
      <c r="AP2449">
        <f t="shared" si="1837"/>
        <v>808373727.35676658</v>
      </c>
      <c r="AQ2449">
        <f t="shared" si="1838"/>
        <v>4.4813739168504717E+19</v>
      </c>
      <c r="AR2449">
        <f t="shared" si="1839"/>
        <v>4.0330459189460427E+19</v>
      </c>
      <c r="AS2449">
        <f t="shared" si="1840"/>
        <v>1.9537791068338332E+19</v>
      </c>
      <c r="AT2449">
        <f t="shared" si="1856"/>
        <v>6.7532584041293408E-6</v>
      </c>
      <c r="AU2449">
        <f t="shared" si="1857"/>
        <v>3.2715658185429219E-6</v>
      </c>
      <c r="AV2449">
        <f t="shared" ref="AV2449:AV2512" si="1866" xml:space="preserve">  AT2449</f>
        <v>6.7532584041293408E-6</v>
      </c>
      <c r="AW2449">
        <f t="shared" ref="AW2449:AW2512" si="1867">AU2449</f>
        <v>3.2715658185429219E-6</v>
      </c>
      <c r="AX2449">
        <f t="shared" si="1841"/>
        <v>-1026910.790635108</v>
      </c>
      <c r="AY2449">
        <f t="shared" si="1842"/>
        <v>838163.86550187122</v>
      </c>
      <c r="AZ2449">
        <f t="shared" si="1843"/>
        <v>0.14587038152919377</v>
      </c>
      <c r="BA2449">
        <f t="shared" si="1844"/>
        <v>7.0665821680527111E-2</v>
      </c>
    </row>
    <row r="2450" spans="3:53" x14ac:dyDescent="0.35">
      <c r="C2450">
        <f t="shared" ref="C2450:C2513" si="1868">C2449+M2449</f>
        <v>-64201046574.82283</v>
      </c>
      <c r="D2450">
        <f t="shared" ref="D2450:D2513" si="1869">D2449+N2449</f>
        <v>-149665343102.48141</v>
      </c>
      <c r="E2450">
        <f t="shared" ref="E2450:E2513" si="1870">E2449+O2449</f>
        <v>-26336.242372730085</v>
      </c>
      <c r="F2450">
        <f t="shared" ref="F2450:F2513" si="1871">F2449+P2449</f>
        <v>10926.359340877525</v>
      </c>
      <c r="G2450">
        <f t="shared" si="1845"/>
        <v>162854196468.14771</v>
      </c>
      <c r="H2450">
        <f t="shared" si="1846"/>
        <v>2.9892510999606708E+22</v>
      </c>
      <c r="I2450">
        <f t="shared" si="1847"/>
        <v>1.1784347794190937E+22</v>
      </c>
      <c r="J2450">
        <f t="shared" si="1848"/>
        <v>2.7471646491012422E+22</v>
      </c>
      <c r="K2450">
        <f t="shared" si="1849"/>
        <v>1.9732665428986835E-3</v>
      </c>
      <c r="L2450">
        <f t="shared" si="1850"/>
        <v>4.6000747640677197E-3</v>
      </c>
      <c r="M2450">
        <f t="shared" si="1851"/>
        <v>-568862835.25096989</v>
      </c>
      <c r="N2450">
        <f t="shared" si="1852"/>
        <v>236009361.76295453</v>
      </c>
      <c r="O2450">
        <f t="shared" si="1853"/>
        <v>42.622557326611563</v>
      </c>
      <c r="P2450">
        <f t="shared" si="1854"/>
        <v>99.361614903862744</v>
      </c>
      <c r="S2450">
        <f t="shared" si="1858"/>
        <v>-100151106074.69754</v>
      </c>
      <c r="T2450">
        <f t="shared" si="1859"/>
        <v>-120758770653.98051</v>
      </c>
      <c r="U2450">
        <f t="shared" si="1860"/>
        <v>-22496.259571675691</v>
      </c>
      <c r="V2450">
        <f t="shared" si="1861"/>
        <v>18377.246781825816</v>
      </c>
      <c r="W2450">
        <f t="shared" si="1855"/>
        <v>-22459.073938847272</v>
      </c>
      <c r="X2450">
        <f t="shared" si="1824"/>
        <v>18422.08394321474</v>
      </c>
      <c r="Y2450">
        <f t="shared" si="1825"/>
        <v>156885068562.45428</v>
      </c>
      <c r="Z2450">
        <f t="shared" si="1826"/>
        <v>3.2210471501786339E+22</v>
      </c>
      <c r="AA2450">
        <f t="shared" si="1827"/>
        <v>2.0562277708456515E+22</v>
      </c>
      <c r="AB2450">
        <f t="shared" si="1828"/>
        <v>2.479328961246777E+22</v>
      </c>
      <c r="AC2450">
        <f t="shared" si="1829"/>
        <v>3.4431141507797244E-3</v>
      </c>
      <c r="AD2450">
        <f t="shared" si="1830"/>
        <v>4.1515890174929288E-3</v>
      </c>
      <c r="AE2450">
        <f t="shared" si="1831"/>
        <v>-485115997.07910109</v>
      </c>
      <c r="AF2450">
        <f t="shared" si="1832"/>
        <v>397917013.17343837</v>
      </c>
      <c r="AG2450">
        <f t="shared" si="1833"/>
        <v>74.371265656842041</v>
      </c>
      <c r="AH2450">
        <f t="shared" si="1834"/>
        <v>89.674322777847266</v>
      </c>
      <c r="AJ2450">
        <f t="shared" si="1862"/>
        <v>-728528882.86233771</v>
      </c>
      <c r="AK2450">
        <f t="shared" si="1863"/>
        <v>-351594757.00378311</v>
      </c>
      <c r="AL2450">
        <f t="shared" si="1864"/>
        <v>-47.469231042342258</v>
      </c>
      <c r="AM2450">
        <f t="shared" si="1865"/>
        <v>38.839215572963937</v>
      </c>
      <c r="AN2450">
        <f t="shared" si="1835"/>
        <v>-47.39634438552671</v>
      </c>
      <c r="AO2450">
        <f t="shared" si="1836"/>
        <v>38.874391345667959</v>
      </c>
      <c r="AP2450">
        <f t="shared" si="1837"/>
        <v>808933375.6974026</v>
      </c>
      <c r="AQ2450">
        <f t="shared" si="1838"/>
        <v>4.4751753200489333E+19</v>
      </c>
      <c r="AR2450">
        <f t="shared" si="1839"/>
        <v>4.0303621713192002E+19</v>
      </c>
      <c r="AS2450">
        <f t="shared" si="1840"/>
        <v>1.9450899498928714E+19</v>
      </c>
      <c r="AT2450">
        <f t="shared" si="1856"/>
        <v>6.7487645199584731E-6</v>
      </c>
      <c r="AU2450">
        <f t="shared" si="1857"/>
        <v>3.2570159911133144E-6</v>
      </c>
      <c r="AV2450">
        <f t="shared" si="1866"/>
        <v>6.7487645199584731E-6</v>
      </c>
      <c r="AW2450">
        <f t="shared" si="1867"/>
        <v>3.2570159911133144E-6</v>
      </c>
      <c r="AX2450">
        <f t="shared" si="1841"/>
        <v>-1023761.038727377</v>
      </c>
      <c r="AY2450">
        <f t="shared" si="1842"/>
        <v>839686.85306642787</v>
      </c>
      <c r="AZ2450">
        <f t="shared" si="1843"/>
        <v>0.14577331363110302</v>
      </c>
      <c r="BA2450">
        <f t="shared" si="1844"/>
        <v>7.0351545408047597E-2</v>
      </c>
    </row>
    <row r="2451" spans="3:53" x14ac:dyDescent="0.35">
      <c r="C2451">
        <f t="shared" si="1868"/>
        <v>-64769909410.073799</v>
      </c>
      <c r="D2451">
        <f t="shared" si="1869"/>
        <v>-149429333740.71848</v>
      </c>
      <c r="E2451">
        <f t="shared" si="1870"/>
        <v>-26293.619815403472</v>
      </c>
      <c r="F2451">
        <f t="shared" si="1871"/>
        <v>11025.720955781388</v>
      </c>
      <c r="G2451">
        <f t="shared" si="1845"/>
        <v>162862724240.95145</v>
      </c>
      <c r="H2451">
        <f t="shared" si="1846"/>
        <v>2.9889380634821382E+22</v>
      </c>
      <c r="I2451">
        <f t="shared" si="1847"/>
        <v>1.1886897293799591E+22</v>
      </c>
      <c r="J2451">
        <f t="shared" si="1848"/>
        <v>2.7424017711850599E+22</v>
      </c>
      <c r="K2451">
        <f t="shared" si="1849"/>
        <v>1.9904382608505679E-3</v>
      </c>
      <c r="L2451">
        <f t="shared" si="1850"/>
        <v>4.5920994159160409E-3</v>
      </c>
      <c r="M2451">
        <f t="shared" si="1851"/>
        <v>-567942188.01271498</v>
      </c>
      <c r="N2451">
        <f t="shared" si="1852"/>
        <v>238155572.64487797</v>
      </c>
      <c r="O2451">
        <f t="shared" si="1853"/>
        <v>42.993466434372266</v>
      </c>
      <c r="P2451">
        <f t="shared" si="1854"/>
        <v>99.189347383786483</v>
      </c>
      <c r="S2451">
        <f t="shared" si="1858"/>
        <v>-100636222071.77664</v>
      </c>
      <c r="T2451">
        <f t="shared" si="1859"/>
        <v>-120360853640.80708</v>
      </c>
      <c r="U2451">
        <f t="shared" si="1860"/>
        <v>-22421.888306018849</v>
      </c>
      <c r="V2451">
        <f t="shared" si="1861"/>
        <v>18466.921104603662</v>
      </c>
      <c r="W2451">
        <f t="shared" si="1855"/>
        <v>-22384.52587534349</v>
      </c>
      <c r="X2451">
        <f t="shared" si="1824"/>
        <v>18511.606546461509</v>
      </c>
      <c r="Y2451">
        <f t="shared" si="1825"/>
        <v>156889720128.57861</v>
      </c>
      <c r="Z2451">
        <f t="shared" si="1826"/>
        <v>3.2208561537043608E+22</v>
      </c>
      <c r="AA2451">
        <f t="shared" si="1827"/>
        <v>2.0660040369744841E+22</v>
      </c>
      <c r="AB2451">
        <f t="shared" si="1828"/>
        <v>2.4709394331023947E+22</v>
      </c>
      <c r="AC2451">
        <f t="shared" si="1829"/>
        <v>3.4594843217925051E-3</v>
      </c>
      <c r="AD2451">
        <f t="shared" si="1830"/>
        <v>4.1375409127635543E-3</v>
      </c>
      <c r="AE2451">
        <f t="shared" si="1831"/>
        <v>-483505758.90741938</v>
      </c>
      <c r="AF2451">
        <f t="shared" si="1832"/>
        <v>399850701.40356863</v>
      </c>
      <c r="AG2451">
        <f t="shared" si="1833"/>
        <v>74.724861350718115</v>
      </c>
      <c r="AH2451">
        <f t="shared" si="1834"/>
        <v>89.37088371569277</v>
      </c>
      <c r="AJ2451">
        <f t="shared" si="1862"/>
        <v>-729552643.90106511</v>
      </c>
      <c r="AK2451">
        <f t="shared" si="1863"/>
        <v>-350755070.15071666</v>
      </c>
      <c r="AL2451">
        <f t="shared" si="1864"/>
        <v>-47.323457728711155</v>
      </c>
      <c r="AM2451">
        <f t="shared" si="1865"/>
        <v>38.909567118371982</v>
      </c>
      <c r="AN2451">
        <f t="shared" si="1835"/>
        <v>-47.250619465210306</v>
      </c>
      <c r="AO2451">
        <f t="shared" si="1836"/>
        <v>38.944586373579234</v>
      </c>
      <c r="AP2451">
        <f t="shared" si="1837"/>
        <v>809491309.06975675</v>
      </c>
      <c r="AQ2451">
        <f t="shared" si="1838"/>
        <v>4.4690085109268595E+19</v>
      </c>
      <c r="AR2451">
        <f t="shared" si="1839"/>
        <v>4.0276862002505998E+19</v>
      </c>
      <c r="AS2451">
        <f t="shared" si="1840"/>
        <v>1.9364351120157868E+19</v>
      </c>
      <c r="AT2451">
        <f t="shared" si="1856"/>
        <v>6.7442836574859338E-6</v>
      </c>
      <c r="AU2451">
        <f t="shared" si="1857"/>
        <v>3.2425236303010493E-6</v>
      </c>
      <c r="AV2451">
        <f t="shared" si="1866"/>
        <v>6.7442836574859338E-6</v>
      </c>
      <c r="AW2451">
        <f t="shared" si="1867"/>
        <v>3.2425236303010493E-6</v>
      </c>
      <c r="AX2451">
        <f t="shared" si="1841"/>
        <v>-1020613.3804485427</v>
      </c>
      <c r="AY2451">
        <f t="shared" si="1842"/>
        <v>841203.06566931144</v>
      </c>
      <c r="AZ2451">
        <f t="shared" si="1843"/>
        <v>0.14567652700169617</v>
      </c>
      <c r="BA2451">
        <f t="shared" si="1844"/>
        <v>7.0038510414502667E-2</v>
      </c>
    </row>
    <row r="2452" spans="3:53" x14ac:dyDescent="0.35">
      <c r="C2452">
        <f t="shared" si="1868"/>
        <v>-65337851598.086517</v>
      </c>
      <c r="D2452">
        <f t="shared" si="1869"/>
        <v>-149191178168.07361</v>
      </c>
      <c r="E2452">
        <f t="shared" si="1870"/>
        <v>-26250.626348969101</v>
      </c>
      <c r="F2452">
        <f t="shared" si="1871"/>
        <v>11124.910303165174</v>
      </c>
      <c r="G2452">
        <f t="shared" si="1845"/>
        <v>162871245143.61478</v>
      </c>
      <c r="H2452">
        <f t="shared" si="1846"/>
        <v>2.9886253283020357E+22</v>
      </c>
      <c r="I2452">
        <f t="shared" si="1847"/>
        <v>1.1989246966872372E+22</v>
      </c>
      <c r="J2452">
        <f t="shared" si="1848"/>
        <v>2.7376013085622726E+22</v>
      </c>
      <c r="K2452">
        <f t="shared" si="1849"/>
        <v>2.0075765182304708E-3</v>
      </c>
      <c r="L2452">
        <f t="shared" si="1850"/>
        <v>4.5840611328906104E-3</v>
      </c>
      <c r="M2452">
        <f t="shared" si="1851"/>
        <v>-567013529.13773263</v>
      </c>
      <c r="N2452">
        <f t="shared" si="1852"/>
        <v>240298062.54836777</v>
      </c>
      <c r="O2452">
        <f t="shared" si="1853"/>
        <v>43.363652793778165</v>
      </c>
      <c r="P2452">
        <f t="shared" si="1854"/>
        <v>99.015720470437188</v>
      </c>
      <c r="S2452">
        <f t="shared" si="1858"/>
        <v>-101119727830.68407</v>
      </c>
      <c r="T2452">
        <f t="shared" si="1859"/>
        <v>-119961002939.40352</v>
      </c>
      <c r="U2452">
        <f t="shared" si="1860"/>
        <v>-22347.163444668131</v>
      </c>
      <c r="V2452">
        <f t="shared" si="1861"/>
        <v>18556.291988319354</v>
      </c>
      <c r="W2452">
        <f t="shared" si="1855"/>
        <v>-22309.62484032771</v>
      </c>
      <c r="X2452">
        <f t="shared" si="1824"/>
        <v>18600.825025761489</v>
      </c>
      <c r="Y2452">
        <f t="shared" si="1825"/>
        <v>156894364407.32727</v>
      </c>
      <c r="Z2452">
        <f t="shared" si="1826"/>
        <v>3.2206654734023973E+22</v>
      </c>
      <c r="AA2452">
        <f t="shared" si="1827"/>
        <v>2.0757457881573347E+22</v>
      </c>
      <c r="AB2452">
        <f t="shared" si="1828"/>
        <v>2.4625120333743287E+22</v>
      </c>
      <c r="AC2452">
        <f t="shared" si="1829"/>
        <v>3.4757966981870973E-3</v>
      </c>
      <c r="AD2452">
        <f t="shared" si="1830"/>
        <v>4.1234293927902357E-3</v>
      </c>
      <c r="AE2452">
        <f t="shared" si="1831"/>
        <v>-481887896.5510785</v>
      </c>
      <c r="AF2452">
        <f t="shared" si="1832"/>
        <v>401777820.55644816</v>
      </c>
      <c r="AG2452">
        <f t="shared" si="1833"/>
        <v>75.077208680841295</v>
      </c>
      <c r="AH2452">
        <f t="shared" si="1834"/>
        <v>89.066074884269085</v>
      </c>
      <c r="AJ2452">
        <f t="shared" si="1862"/>
        <v>-730573257.28151369</v>
      </c>
      <c r="AK2452">
        <f t="shared" si="1863"/>
        <v>-349913867.08504736</v>
      </c>
      <c r="AL2452">
        <f t="shared" si="1864"/>
        <v>-47.177781201709458</v>
      </c>
      <c r="AM2452">
        <f t="shared" si="1865"/>
        <v>38.979605628786487</v>
      </c>
      <c r="AN2452">
        <f t="shared" si="1835"/>
        <v>-47.104991190600721</v>
      </c>
      <c r="AO2452">
        <f t="shared" si="1836"/>
        <v>39.014468983033801</v>
      </c>
      <c r="AP2452">
        <f t="shared" si="1837"/>
        <v>810047528.62614977</v>
      </c>
      <c r="AQ2452">
        <f t="shared" si="1838"/>
        <v>4.4628733239831052E+19</v>
      </c>
      <c r="AR2452">
        <f t="shared" si="1839"/>
        <v>4.0250180216794014E+19</v>
      </c>
      <c r="AS2452">
        <f t="shared" si="1840"/>
        <v>1.927814366342375E+19</v>
      </c>
      <c r="AT2452">
        <f t="shared" si="1856"/>
        <v>6.7398158434015421E-6</v>
      </c>
      <c r="AU2452">
        <f t="shared" si="1857"/>
        <v>3.2280883562330456E-6</v>
      </c>
      <c r="AV2452">
        <f t="shared" si="1866"/>
        <v>6.7398158434015421E-6</v>
      </c>
      <c r="AW2452">
        <f t="shared" si="1867"/>
        <v>3.2280883562330456E-6</v>
      </c>
      <c r="AX2452">
        <f t="shared" si="1841"/>
        <v>-1017467.8097169755</v>
      </c>
      <c r="AY2452">
        <f t="shared" si="1842"/>
        <v>842712.53003353009</v>
      </c>
      <c r="AZ2452">
        <f t="shared" si="1843"/>
        <v>0.14558002221747332</v>
      </c>
      <c r="BA2452">
        <f t="shared" si="1844"/>
        <v>6.9726708494633791E-2</v>
      </c>
    </row>
    <row r="2453" spans="3:53" x14ac:dyDescent="0.35">
      <c r="C2453">
        <f t="shared" si="1868"/>
        <v>-65904865127.224251</v>
      </c>
      <c r="D2453">
        <f t="shared" si="1869"/>
        <v>-148950880105.52524</v>
      </c>
      <c r="E2453">
        <f t="shared" si="1870"/>
        <v>-26207.262696175323</v>
      </c>
      <c r="F2453">
        <f t="shared" si="1871"/>
        <v>11223.926023635611</v>
      </c>
      <c r="G2453">
        <f t="shared" si="1845"/>
        <v>162879759122.0228</v>
      </c>
      <c r="H2453">
        <f t="shared" si="1846"/>
        <v>2.9883128962770291E+22</v>
      </c>
      <c r="I2453">
        <f t="shared" si="1847"/>
        <v>1.2091395483925039E+22</v>
      </c>
      <c r="J2453">
        <f t="shared" si="1848"/>
        <v>2.7327633484384957E+22</v>
      </c>
      <c r="K2453">
        <f t="shared" si="1849"/>
        <v>2.0246810924187939E-3</v>
      </c>
      <c r="L2453">
        <f t="shared" si="1850"/>
        <v>4.5759600610155654E-3</v>
      </c>
      <c r="M2453">
        <f t="shared" si="1851"/>
        <v>-566076874.23738694</v>
      </c>
      <c r="N2453">
        <f t="shared" si="1852"/>
        <v>242436802.11052921</v>
      </c>
      <c r="O2453">
        <f t="shared" si="1853"/>
        <v>43.733111596245948</v>
      </c>
      <c r="P2453">
        <f t="shared" si="1854"/>
        <v>98.840737317936217</v>
      </c>
      <c r="S2453">
        <f t="shared" si="1858"/>
        <v>-101601615727.23514</v>
      </c>
      <c r="T2453">
        <f t="shared" si="1859"/>
        <v>-119559225118.84708</v>
      </c>
      <c r="U2453">
        <f t="shared" si="1860"/>
        <v>-22272.086235987288</v>
      </c>
      <c r="V2453">
        <f t="shared" si="1861"/>
        <v>18645.358063203621</v>
      </c>
      <c r="W2453">
        <f t="shared" si="1855"/>
        <v>-22234.37208473156</v>
      </c>
      <c r="X2453">
        <f t="shared" si="1824"/>
        <v>18689.738013934475</v>
      </c>
      <c r="Y2453">
        <f t="shared" si="1825"/>
        <v>156899001365.22192</v>
      </c>
      <c r="Z2453">
        <f t="shared" si="1826"/>
        <v>3.2204751105653675E+22</v>
      </c>
      <c r="AA2453">
        <f t="shared" si="1827"/>
        <v>2.0854528824000251E+22</v>
      </c>
      <c r="AB2453">
        <f t="shared" si="1828"/>
        <v>2.4540469052282681E+22</v>
      </c>
      <c r="AC2453">
        <f t="shared" si="1829"/>
        <v>3.4920510421969607E-3</v>
      </c>
      <c r="AD2453">
        <f t="shared" si="1830"/>
        <v>4.1092546973011852E-3</v>
      </c>
      <c r="AE2453">
        <f t="shared" si="1831"/>
        <v>-480262437.03020167</v>
      </c>
      <c r="AF2453">
        <f t="shared" si="1832"/>
        <v>403698341.10098463</v>
      </c>
      <c r="AG2453">
        <f t="shared" si="1833"/>
        <v>75.428302511454348</v>
      </c>
      <c r="AH2453">
        <f t="shared" si="1834"/>
        <v>88.759901461705596</v>
      </c>
      <c r="AJ2453">
        <f t="shared" si="1862"/>
        <v>-731590725.09123063</v>
      </c>
      <c r="AK2453">
        <f t="shared" si="1863"/>
        <v>-349071154.55501384</v>
      </c>
      <c r="AL2453">
        <f t="shared" si="1864"/>
        <v>-47.032201179491985</v>
      </c>
      <c r="AM2453">
        <f t="shared" si="1865"/>
        <v>39.049332337281122</v>
      </c>
      <c r="AN2453">
        <f t="shared" si="1835"/>
        <v>-46.959459279572414</v>
      </c>
      <c r="AO2453">
        <f t="shared" si="1836"/>
        <v>39.084040403032347</v>
      </c>
      <c r="AP2453">
        <f t="shared" si="1837"/>
        <v>810602035.51550674</v>
      </c>
      <c r="AQ2453">
        <f t="shared" si="1838"/>
        <v>4.4567695949850649E+19</v>
      </c>
      <c r="AR2453">
        <f t="shared" si="1839"/>
        <v>4.0223576511081931E+19</v>
      </c>
      <c r="AS2453">
        <f t="shared" si="1840"/>
        <v>1.9192274876508832E+19</v>
      </c>
      <c r="AT2453">
        <f t="shared" si="1856"/>
        <v>6.7353611036640873E-6</v>
      </c>
      <c r="AU2453">
        <f t="shared" si="1857"/>
        <v>3.2137097917797776E-6</v>
      </c>
      <c r="AV2453">
        <f t="shared" si="1866"/>
        <v>6.7353611036640873E-6</v>
      </c>
      <c r="AW2453">
        <f t="shared" si="1867"/>
        <v>3.2137097917797776E-6</v>
      </c>
      <c r="AX2453">
        <f t="shared" si="1841"/>
        <v>-1014324.3204387642</v>
      </c>
      <c r="AY2453">
        <f t="shared" si="1842"/>
        <v>844215.27270549873</v>
      </c>
      <c r="AZ2453">
        <f t="shared" si="1843"/>
        <v>0.14548379983914428</v>
      </c>
      <c r="BA2453">
        <f t="shared" si="1844"/>
        <v>6.941613150244319E-2</v>
      </c>
    </row>
    <row r="2454" spans="3:53" x14ac:dyDescent="0.35">
      <c r="C2454">
        <f t="shared" si="1868"/>
        <v>-66470942001.461639</v>
      </c>
      <c r="D2454">
        <f t="shared" si="1869"/>
        <v>-148708443303.4147</v>
      </c>
      <c r="E2454">
        <f t="shared" si="1870"/>
        <v>-26163.529584579079</v>
      </c>
      <c r="F2454">
        <f t="shared" si="1871"/>
        <v>11322.766760953547</v>
      </c>
      <c r="G2454">
        <f t="shared" si="1845"/>
        <v>162888266122.1691</v>
      </c>
      <c r="H2454">
        <f t="shared" si="1846"/>
        <v>2.9880007692587052E+22</v>
      </c>
      <c r="I2454">
        <f t="shared" si="1847"/>
        <v>1.219334151944089E+22</v>
      </c>
      <c r="J2454">
        <f t="shared" si="1848"/>
        <v>2.7278879784539177E+22</v>
      </c>
      <c r="K2454">
        <f t="shared" si="1849"/>
        <v>2.0417517614602964E-3</v>
      </c>
      <c r="L2454">
        <f t="shared" si="1850"/>
        <v>4.5677963470427286E-3</v>
      </c>
      <c r="M2454">
        <f t="shared" si="1851"/>
        <v>-565132239.02690816</v>
      </c>
      <c r="N2454">
        <f t="shared" si="1852"/>
        <v>244571762.03659663</v>
      </c>
      <c r="O2454">
        <f t="shared" si="1853"/>
        <v>44.101838047542401</v>
      </c>
      <c r="P2454">
        <f t="shared" si="1854"/>
        <v>98.664401096122944</v>
      </c>
      <c r="S2454">
        <f t="shared" si="1858"/>
        <v>-102081878164.26534</v>
      </c>
      <c r="T2454">
        <f t="shared" si="1859"/>
        <v>-119155526777.74609</v>
      </c>
      <c r="U2454">
        <f t="shared" si="1860"/>
        <v>-22196.657933475835</v>
      </c>
      <c r="V2454">
        <f t="shared" si="1861"/>
        <v>18734.117964665325</v>
      </c>
      <c r="W2454">
        <f t="shared" si="1855"/>
        <v>-22158.768864611618</v>
      </c>
      <c r="X2454">
        <f t="shared" si="1824"/>
        <v>18778.34414898738</v>
      </c>
      <c r="Y2454">
        <f t="shared" si="1825"/>
        <v>156903630968.90421</v>
      </c>
      <c r="Z2454">
        <f t="shared" si="1826"/>
        <v>3.2202850664806248E+22</v>
      </c>
      <c r="AA2454">
        <f t="shared" si="1827"/>
        <v>2.095125178306599E+22</v>
      </c>
      <c r="AB2454">
        <f t="shared" si="1828"/>
        <v>2.4455441923269072E+22</v>
      </c>
      <c r="AC2454">
        <f t="shared" si="1829"/>
        <v>3.5082471170572653E-3</v>
      </c>
      <c r="AD2454">
        <f t="shared" si="1830"/>
        <v>4.0950170668568441E-3</v>
      </c>
      <c r="AE2454">
        <f t="shared" si="1831"/>
        <v>-478629407.47561097</v>
      </c>
      <c r="AF2454">
        <f t="shared" si="1832"/>
        <v>405612233.61812741</v>
      </c>
      <c r="AG2454">
        <f t="shared" si="1833"/>
        <v>75.778137728436931</v>
      </c>
      <c r="AH2454">
        <f t="shared" si="1834"/>
        <v>88.452368644107835</v>
      </c>
      <c r="AJ2454">
        <f t="shared" si="1862"/>
        <v>-732605049.41166937</v>
      </c>
      <c r="AK2454">
        <f t="shared" si="1863"/>
        <v>-348226939.28230834</v>
      </c>
      <c r="AL2454">
        <f t="shared" si="1864"/>
        <v>-46.886717379652843</v>
      </c>
      <c r="AM2454">
        <f t="shared" si="1865"/>
        <v>39.118748468783565</v>
      </c>
      <c r="AN2454">
        <f t="shared" si="1835"/>
        <v>-46.8140234494469</v>
      </c>
      <c r="AO2454">
        <f t="shared" si="1836"/>
        <v>39.153301854458896</v>
      </c>
      <c r="AP2454">
        <f t="shared" si="1837"/>
        <v>811154830.88335168</v>
      </c>
      <c r="AQ2454">
        <f t="shared" si="1838"/>
        <v>4.4506971609577046E+19</v>
      </c>
      <c r="AR2454">
        <f t="shared" si="1839"/>
        <v>4.0197051036100993E+19</v>
      </c>
      <c r="AS2454">
        <f t="shared" si="1840"/>
        <v>1.9106742523433701E+19</v>
      </c>
      <c r="AT2454">
        <f t="shared" si="1856"/>
        <v>6.7309194635132268E-6</v>
      </c>
      <c r="AU2454">
        <f t="shared" si="1857"/>
        <v>3.1993875625307604E-6</v>
      </c>
      <c r="AV2454">
        <f t="shared" si="1866"/>
        <v>6.7309194635132268E-6</v>
      </c>
      <c r="AW2454">
        <f t="shared" si="1867"/>
        <v>3.1993875625307604E-6</v>
      </c>
      <c r="AX2454">
        <f t="shared" si="1841"/>
        <v>-1011182.9065080531</v>
      </c>
      <c r="AY2454">
        <f t="shared" si="1842"/>
        <v>845711.32005631214</v>
      </c>
      <c r="AZ2454">
        <f t="shared" si="1843"/>
        <v>0.1453878604118857</v>
      </c>
      <c r="BA2454">
        <f t="shared" si="1844"/>
        <v>6.9106771350664425E-2</v>
      </c>
    </row>
    <row r="2455" spans="3:53" x14ac:dyDescent="0.35">
      <c r="C2455">
        <f t="shared" si="1868"/>
        <v>-67036074240.488548</v>
      </c>
      <c r="D2455">
        <f t="shared" si="1869"/>
        <v>-148463871541.37811</v>
      </c>
      <c r="E2455">
        <f t="shared" si="1870"/>
        <v>-26119.427746531535</v>
      </c>
      <c r="F2455">
        <f t="shared" si="1871"/>
        <v>11421.43116204967</v>
      </c>
      <c r="G2455">
        <f t="shared" si="1845"/>
        <v>162896766090.15634</v>
      </c>
      <c r="H2455">
        <f t="shared" si="1846"/>
        <v>2.9876889490935597E+22</v>
      </c>
      <c r="I2455">
        <f t="shared" si="1847"/>
        <v>1.2295083751882166E+22</v>
      </c>
      <c r="J2455">
        <f t="shared" si="1848"/>
        <v>2.7229752866814294E+22</v>
      </c>
      <c r="K2455">
        <f t="shared" si="1849"/>
        <v>2.0587883040660022E-3</v>
      </c>
      <c r="L2455">
        <f t="shared" si="1850"/>
        <v>4.5595701384484747E-3</v>
      </c>
      <c r="M2455">
        <f t="shared" si="1851"/>
        <v>-564179639.32508111</v>
      </c>
      <c r="N2455">
        <f t="shared" si="1852"/>
        <v>246702913.10027286</v>
      </c>
      <c r="O2455">
        <f t="shared" si="1853"/>
        <v>44.469827367825644</v>
      </c>
      <c r="P2455">
        <f t="shared" si="1854"/>
        <v>98.486714990487059</v>
      </c>
      <c r="S2455">
        <f t="shared" si="1858"/>
        <v>-102560507571.74095</v>
      </c>
      <c r="T2455">
        <f t="shared" si="1859"/>
        <v>-118749914544.12796</v>
      </c>
      <c r="U2455">
        <f t="shared" si="1860"/>
        <v>-22120.879795747398</v>
      </c>
      <c r="V2455">
        <f t="shared" si="1861"/>
        <v>18822.570333309432</v>
      </c>
      <c r="W2455">
        <f t="shared" si="1855"/>
        <v>-22082.816441127718</v>
      </c>
      <c r="X2455">
        <f t="shared" si="1824"/>
        <v>18866.642074132164</v>
      </c>
      <c r="Y2455">
        <f t="shared" si="1825"/>
        <v>156908253185.13629</v>
      </c>
      <c r="Z2455">
        <f t="shared" si="1826"/>
        <v>3.2200953424302393E+22</v>
      </c>
      <c r="AA2455">
        <f t="shared" si="1827"/>
        <v>2.1047625350807797E+22</v>
      </c>
      <c r="AB2455">
        <f t="shared" si="1828"/>
        <v>2.4370040388274383E+22</v>
      </c>
      <c r="AC2455">
        <f t="shared" si="1829"/>
        <v>3.5243846870073336E-3</v>
      </c>
      <c r="AD2455">
        <f t="shared" si="1830"/>
        <v>4.0807167428456772E-3</v>
      </c>
      <c r="AE2455">
        <f t="shared" si="1831"/>
        <v>-476988835.12835872</v>
      </c>
      <c r="AF2455">
        <f t="shared" si="1832"/>
        <v>407519468.80125475</v>
      </c>
      <c r="AG2455">
        <f t="shared" si="1833"/>
        <v>76.126709239358405</v>
      </c>
      <c r="AH2455">
        <f t="shared" si="1834"/>
        <v>88.143481645466622</v>
      </c>
      <c r="AJ2455">
        <f t="shared" si="1862"/>
        <v>-733616232.31817746</v>
      </c>
      <c r="AK2455">
        <f t="shared" si="1863"/>
        <v>-347381227.96225202</v>
      </c>
      <c r="AL2455">
        <f t="shared" si="1864"/>
        <v>-46.741329519240956</v>
      </c>
      <c r="AM2455">
        <f t="shared" si="1865"/>
        <v>39.187855240134226</v>
      </c>
      <c r="AN2455">
        <f t="shared" si="1835"/>
        <v>-46.668683417008161</v>
      </c>
      <c r="AO2455">
        <f t="shared" si="1836"/>
        <v>39.222254550139347</v>
      </c>
      <c r="AP2455">
        <f t="shared" si="1837"/>
        <v>811705915.87180161</v>
      </c>
      <c r="AQ2455">
        <f t="shared" si="1838"/>
        <v>4.4446558601727312E+19</v>
      </c>
      <c r="AR2455">
        <f t="shared" si="1839"/>
        <v>4.0170603938357993E+19</v>
      </c>
      <c r="AS2455">
        <f t="shared" si="1840"/>
        <v>1.902154438431216E+19</v>
      </c>
      <c r="AT2455">
        <f t="shared" si="1856"/>
        <v>6.7264909474812445E-6</v>
      </c>
      <c r="AU2455">
        <f t="shared" si="1857"/>
        <v>3.1851212967702879E-6</v>
      </c>
      <c r="AV2455">
        <f t="shared" si="1866"/>
        <v>6.7264909474812445E-6</v>
      </c>
      <c r="AW2455">
        <f t="shared" si="1867"/>
        <v>3.1851212967702879E-6</v>
      </c>
      <c r="AX2455">
        <f t="shared" si="1841"/>
        <v>-1008043.5618073763</v>
      </c>
      <c r="AY2455">
        <f t="shared" si="1842"/>
        <v>847200.69828300993</v>
      </c>
      <c r="AZ2455">
        <f t="shared" si="1843"/>
        <v>0.14529220446559488</v>
      </c>
      <c r="BA2455">
        <f t="shared" si="1844"/>
        <v>6.8798620010238218E-2</v>
      </c>
    </row>
    <row r="2456" spans="3:53" x14ac:dyDescent="0.35">
      <c r="C2456">
        <f t="shared" si="1868"/>
        <v>-67600253879.813629</v>
      </c>
      <c r="D2456">
        <f t="shared" si="1869"/>
        <v>-148217168628.27783</v>
      </c>
      <c r="E2456">
        <f t="shared" si="1870"/>
        <v>-26074.957919163709</v>
      </c>
      <c r="F2456">
        <f t="shared" si="1871"/>
        <v>11519.917877040158</v>
      </c>
      <c r="G2456">
        <f t="shared" si="1845"/>
        <v>162905258972.19711</v>
      </c>
      <c r="H2456">
        <f t="shared" si="1846"/>
        <v>2.9873774376229731E+22</v>
      </c>
      <c r="I2456">
        <f t="shared" si="1847"/>
        <v>1.2396620863701292E+22</v>
      </c>
      <c r="J2456">
        <f t="shared" si="1848"/>
        <v>2.7180253616247325E+22</v>
      </c>
      <c r="K2456">
        <f t="shared" si="1849"/>
        <v>2.0757904996150855E-3</v>
      </c>
      <c r="L2456">
        <f t="shared" si="1850"/>
        <v>4.5512815834305633E-3</v>
      </c>
      <c r="M2456">
        <f t="shared" si="1851"/>
        <v>-563219091.05393612</v>
      </c>
      <c r="N2456">
        <f t="shared" si="1852"/>
        <v>248830226.14406741</v>
      </c>
      <c r="O2456">
        <f t="shared" si="1853"/>
        <v>44.837074791685851</v>
      </c>
      <c r="P2456">
        <f t="shared" si="1854"/>
        <v>98.307682202100168</v>
      </c>
      <c r="S2456">
        <f t="shared" si="1858"/>
        <v>-103037496406.86931</v>
      </c>
      <c r="T2456">
        <f t="shared" si="1859"/>
        <v>-118342395075.32671</v>
      </c>
      <c r="U2456">
        <f t="shared" si="1860"/>
        <v>-22044.753086508041</v>
      </c>
      <c r="V2456">
        <f t="shared" si="1861"/>
        <v>18910.713814954899</v>
      </c>
      <c r="W2456">
        <f t="shared" si="1855"/>
        <v>-22006.516080521276</v>
      </c>
      <c r="X2456">
        <f t="shared" si="1824"/>
        <v>18954.630437803684</v>
      </c>
      <c r="Y2456">
        <f t="shared" si="1825"/>
        <v>156912867980.80112</v>
      </c>
      <c r="Z2456">
        <f t="shared" si="1826"/>
        <v>3.2199059396909882E+22</v>
      </c>
      <c r="AA2456">
        <f t="shared" si="1827"/>
        <v>2.1143648125274265E+22</v>
      </c>
      <c r="AB2456">
        <f t="shared" si="1828"/>
        <v>2.4284265893790501E+22</v>
      </c>
      <c r="AC2456">
        <f t="shared" si="1829"/>
        <v>3.5404635172930784E-3</v>
      </c>
      <c r="AD2456">
        <f t="shared" si="1830"/>
        <v>4.0663539674799902E-3</v>
      </c>
      <c r="AE2456">
        <f t="shared" si="1831"/>
        <v>-475340747.33925956</v>
      </c>
      <c r="AF2456">
        <f t="shared" si="1832"/>
        <v>409420017.4565596</v>
      </c>
      <c r="AG2456">
        <f t="shared" si="1833"/>
        <v>76.474011973530494</v>
      </c>
      <c r="AH2456">
        <f t="shared" si="1834"/>
        <v>87.83324569756779</v>
      </c>
      <c r="AJ2456">
        <f t="shared" si="1862"/>
        <v>-734624275.87998486</v>
      </c>
      <c r="AK2456">
        <f t="shared" si="1863"/>
        <v>-346534027.263969</v>
      </c>
      <c r="AL2456">
        <f t="shared" si="1864"/>
        <v>-46.596037314775359</v>
      </c>
      <c r="AM2456">
        <f t="shared" si="1865"/>
        <v>39.256653860144468</v>
      </c>
      <c r="AN2456">
        <f t="shared" si="1835"/>
        <v>-46.523438898517789</v>
      </c>
      <c r="AO2456">
        <f t="shared" si="1836"/>
        <v>39.290899694899366</v>
      </c>
      <c r="AP2456">
        <f t="shared" si="1837"/>
        <v>812255291.6195606</v>
      </c>
      <c r="AQ2456">
        <f t="shared" si="1838"/>
        <v>4.4386455321378669E+19</v>
      </c>
      <c r="AR2456">
        <f t="shared" si="1839"/>
        <v>4.0144235360204407E+19</v>
      </c>
      <c r="AS2456">
        <f t="shared" si="1840"/>
        <v>1.8936678255207768E+19</v>
      </c>
      <c r="AT2456">
        <f t="shared" si="1856"/>
        <v>6.7220755794046226E-6</v>
      </c>
      <c r="AU2456">
        <f t="shared" si="1857"/>
        <v>3.1709106254534103E-6</v>
      </c>
      <c r="AV2456">
        <f t="shared" si="1866"/>
        <v>6.7220755794046226E-6</v>
      </c>
      <c r="AW2456">
        <f t="shared" si="1867"/>
        <v>3.1709106254534103E-6</v>
      </c>
      <c r="AX2456">
        <f t="shared" si="1841"/>
        <v>-1004906.2802079843</v>
      </c>
      <c r="AY2456">
        <f t="shared" si="1842"/>
        <v>848683.43340982636</v>
      </c>
      <c r="AZ2456">
        <f t="shared" si="1843"/>
        <v>0.14519683251513985</v>
      </c>
      <c r="BA2456">
        <f t="shared" si="1844"/>
        <v>6.8491669509793657E-2</v>
      </c>
    </row>
    <row r="2457" spans="3:53" x14ac:dyDescent="0.35">
      <c r="C2457">
        <f t="shared" si="1868"/>
        <v>-68163472970.867569</v>
      </c>
      <c r="D2457">
        <f t="shared" si="1869"/>
        <v>-147968338402.13376</v>
      </c>
      <c r="E2457">
        <f t="shared" si="1870"/>
        <v>-26030.120844372024</v>
      </c>
      <c r="F2457">
        <f t="shared" si="1871"/>
        <v>11618.225559242257</v>
      </c>
      <c r="G2457">
        <f t="shared" si="1845"/>
        <v>162913744714.61444</v>
      </c>
      <c r="H2457">
        <f t="shared" si="1846"/>
        <v>2.987066236683194E+22</v>
      </c>
      <c r="I2457">
        <f t="shared" si="1847"/>
        <v>1.2497951541352112E+22</v>
      </c>
      <c r="J2457">
        <f t="shared" si="1848"/>
        <v>2.7130382922164667E+22</v>
      </c>
      <c r="K2457">
        <f t="shared" si="1849"/>
        <v>2.0927581281567501E-3</v>
      </c>
      <c r="L2457">
        <f t="shared" si="1850"/>
        <v>4.5429308309050008E-3</v>
      </c>
      <c r="M2457">
        <f t="shared" si="1851"/>
        <v>-562250610.23843575</v>
      </c>
      <c r="N2457">
        <f t="shared" si="1852"/>
        <v>250953672.07963276</v>
      </c>
      <c r="O2457">
        <f t="shared" si="1853"/>
        <v>45.203575568185805</v>
      </c>
      <c r="P2457">
        <f t="shared" si="1854"/>
        <v>98.12730594754801</v>
      </c>
      <c r="S2457">
        <f t="shared" si="1858"/>
        <v>-103512837154.20857</v>
      </c>
      <c r="T2457">
        <f t="shared" si="1859"/>
        <v>-117932975057.87015</v>
      </c>
      <c r="U2457">
        <f t="shared" si="1860"/>
        <v>-21968.279074534512</v>
      </c>
      <c r="V2457">
        <f t="shared" si="1861"/>
        <v>18998.547060652469</v>
      </c>
      <c r="W2457">
        <f t="shared" si="1855"/>
        <v>-21929.869054093484</v>
      </c>
      <c r="X2457">
        <f t="shared" si="1824"/>
        <v>19042.307893677418</v>
      </c>
      <c r="Y2457">
        <f t="shared" si="1825"/>
        <v>156917475322.90317</v>
      </c>
      <c r="Z2457">
        <f t="shared" si="1826"/>
        <v>3.2197168595343315E+22</v>
      </c>
      <c r="AA2457">
        <f t="shared" si="1827"/>
        <v>2.1239318710539587E+22</v>
      </c>
      <c r="AB2457">
        <f t="shared" si="1828"/>
        <v>2.4198119891204047E+22</v>
      </c>
      <c r="AC2457">
        <f t="shared" si="1829"/>
        <v>3.5564833741693882E-3</v>
      </c>
      <c r="AD2457">
        <f t="shared" si="1830"/>
        <v>4.0519289837917024E-3</v>
      </c>
      <c r="AE2457">
        <f t="shared" si="1831"/>
        <v>-473685171.56841928</v>
      </c>
      <c r="AF2457">
        <f t="shared" si="1832"/>
        <v>411313850.50343221</v>
      </c>
      <c r="AG2457">
        <f t="shared" si="1833"/>
        <v>76.820040882058791</v>
      </c>
      <c r="AH2457">
        <f t="shared" si="1834"/>
        <v>87.521666049900773</v>
      </c>
      <c r="AJ2457">
        <f t="shared" si="1862"/>
        <v>-735629182.16019285</v>
      </c>
      <c r="AK2457">
        <f t="shared" si="1863"/>
        <v>-345685343.83055919</v>
      </c>
      <c r="AL2457">
        <f t="shared" si="1864"/>
        <v>-46.450840482260219</v>
      </c>
      <c r="AM2457">
        <f t="shared" si="1865"/>
        <v>39.325145529654264</v>
      </c>
      <c r="AN2457">
        <f t="shared" si="1835"/>
        <v>-46.378289609729919</v>
      </c>
      <c r="AO2457">
        <f t="shared" si="1836"/>
        <v>39.35923848562183</v>
      </c>
      <c r="AP2457">
        <f t="shared" si="1837"/>
        <v>812802959.26191485</v>
      </c>
      <c r="AQ2457">
        <f t="shared" si="1838"/>
        <v>4.4326660175862301E+19</v>
      </c>
      <c r="AR2457">
        <f t="shared" si="1839"/>
        <v>4.011794543990444E+19</v>
      </c>
      <c r="AS2457">
        <f t="shared" si="1840"/>
        <v>1.8852141947991675E+19</v>
      </c>
      <c r="AT2457">
        <f t="shared" si="1856"/>
        <v>6.7176733824354388E-6</v>
      </c>
      <c r="AU2457">
        <f t="shared" si="1857"/>
        <v>3.1567551821821289E-6</v>
      </c>
      <c r="AV2457">
        <f t="shared" si="1866"/>
        <v>6.7176733824354388E-6</v>
      </c>
      <c r="AW2457">
        <f t="shared" si="1867"/>
        <v>3.1567551821821289E-6</v>
      </c>
      <c r="AX2457">
        <f t="shared" si="1841"/>
        <v>-1001771.0555701662</v>
      </c>
      <c r="AY2457">
        <f t="shared" si="1842"/>
        <v>850159.55128943152</v>
      </c>
      <c r="AZ2457">
        <f t="shared" si="1843"/>
        <v>0.14510174506060547</v>
      </c>
      <c r="BA2457">
        <f t="shared" si="1844"/>
        <v>6.8185911935133986E-2</v>
      </c>
    </row>
    <row r="2458" spans="3:53" x14ac:dyDescent="0.35">
      <c r="C2458">
        <f t="shared" si="1868"/>
        <v>-68725723581.106003</v>
      </c>
      <c r="D2458">
        <f t="shared" si="1869"/>
        <v>-147717384730.05414</v>
      </c>
      <c r="E2458">
        <f t="shared" si="1870"/>
        <v>-25984.917268803838</v>
      </c>
      <c r="F2458">
        <f t="shared" si="1871"/>
        <v>11716.352865189805</v>
      </c>
      <c r="G2458">
        <f t="shared" si="1845"/>
        <v>162922223263.84274</v>
      </c>
      <c r="H2458">
        <f t="shared" si="1846"/>
        <v>2.9867553481053142E+22</v>
      </c>
      <c r="I2458">
        <f t="shared" si="1847"/>
        <v>1.2599074475300918E+22</v>
      </c>
      <c r="J2458">
        <f t="shared" si="1848"/>
        <v>2.7080141678163182E+22</v>
      </c>
      <c r="K2458">
        <f t="shared" si="1849"/>
        <v>2.1096909704120758E-3</v>
      </c>
      <c r="L2458">
        <f t="shared" si="1850"/>
        <v>4.5345180305028767E-3</v>
      </c>
      <c r="M2458">
        <f t="shared" si="1851"/>
        <v>-561274213.00616288</v>
      </c>
      <c r="N2458">
        <f t="shared" si="1852"/>
        <v>253073221.88809979</v>
      </c>
      <c r="O2458">
        <f t="shared" si="1853"/>
        <v>45.569324960900836</v>
      </c>
      <c r="P2458">
        <f t="shared" si="1854"/>
        <v>97.945589458862131</v>
      </c>
      <c r="S2458">
        <f t="shared" si="1858"/>
        <v>-103986522325.77699</v>
      </c>
      <c r="T2458">
        <f t="shared" si="1859"/>
        <v>-117521661207.36671</v>
      </c>
      <c r="U2458">
        <f t="shared" si="1860"/>
        <v>-21891.459033652452</v>
      </c>
      <c r="V2458">
        <f t="shared" si="1861"/>
        <v>19086.068726702368</v>
      </c>
      <c r="W2458">
        <f t="shared" si="1855"/>
        <v>-21852.876638183505</v>
      </c>
      <c r="X2458">
        <f t="shared" si="1824"/>
        <v>19129.673100687152</v>
      </c>
      <c r="Y2458">
        <f t="shared" si="1825"/>
        <v>156922075178.56882</v>
      </c>
      <c r="Z2458">
        <f t="shared" si="1826"/>
        <v>3.2195281032263978E+22</v>
      </c>
      <c r="AA2458">
        <f t="shared" si="1827"/>
        <v>2.1334635716717882E+22</v>
      </c>
      <c r="AB2458">
        <f t="shared" si="1828"/>
        <v>2.4111603836771254E+22</v>
      </c>
      <c r="AC2458">
        <f t="shared" si="1829"/>
        <v>3.5724440249025255E-3</v>
      </c>
      <c r="AD2458">
        <f t="shared" si="1830"/>
        <v>4.0374420356281398E-3</v>
      </c>
      <c r="AE2458">
        <f t="shared" si="1831"/>
        <v>-472022135.38476372</v>
      </c>
      <c r="AF2458">
        <f t="shared" si="1832"/>
        <v>413200938.97484249</v>
      </c>
      <c r="AG2458">
        <f t="shared" si="1833"/>
        <v>77.164790937894551</v>
      </c>
      <c r="AH2458">
        <f t="shared" si="1834"/>
        <v>87.208747969567824</v>
      </c>
      <c r="AJ2458">
        <f t="shared" si="1862"/>
        <v>-736630953.21576297</v>
      </c>
      <c r="AK2458">
        <f t="shared" si="1863"/>
        <v>-344835184.27926975</v>
      </c>
      <c r="AL2458">
        <f t="shared" si="1864"/>
        <v>-46.305738737199611</v>
      </c>
      <c r="AM2458">
        <f t="shared" si="1865"/>
        <v>39.393331441589396</v>
      </c>
      <c r="AN2458">
        <f t="shared" si="1835"/>
        <v>-46.233235265905847</v>
      </c>
      <c r="AO2458">
        <f t="shared" si="1836"/>
        <v>39.427272111303758</v>
      </c>
      <c r="AP2458">
        <f t="shared" si="1837"/>
        <v>813348919.93072784</v>
      </c>
      <c r="AQ2458">
        <f t="shared" si="1838"/>
        <v>4.4267171584658162E+19</v>
      </c>
      <c r="AR2458">
        <f t="shared" si="1839"/>
        <v>4.0091734311701946E+19</v>
      </c>
      <c r="AS2458">
        <f t="shared" si="1840"/>
        <v>1.8767933290201883E+19</v>
      </c>
      <c r="AT2458">
        <f t="shared" si="1856"/>
        <v>6.7132843790525693E-6</v>
      </c>
      <c r="AU2458">
        <f t="shared" si="1857"/>
        <v>3.1426546031818289E-6</v>
      </c>
      <c r="AV2458">
        <f t="shared" si="1866"/>
        <v>6.7132843790525693E-6</v>
      </c>
      <c r="AW2458">
        <f t="shared" si="1867"/>
        <v>3.1426546031818289E-6</v>
      </c>
      <c r="AX2458">
        <f t="shared" si="1841"/>
        <v>-998637.88174356625</v>
      </c>
      <c r="AY2458">
        <f t="shared" si="1842"/>
        <v>851629.07760416111</v>
      </c>
      <c r="AZ2458">
        <f t="shared" si="1843"/>
        <v>0.14500694258753549</v>
      </c>
      <c r="BA2458">
        <f t="shared" si="1844"/>
        <v>6.7881339428727511E-2</v>
      </c>
    </row>
    <row r="2459" spans="3:53" x14ac:dyDescent="0.35">
      <c r="C2459">
        <f t="shared" si="1868"/>
        <v>-69286997794.112167</v>
      </c>
      <c r="D2459">
        <f t="shared" si="1869"/>
        <v>-147464311508.16605</v>
      </c>
      <c r="E2459">
        <f t="shared" si="1870"/>
        <v>-25939.347943842939</v>
      </c>
      <c r="F2459">
        <f t="shared" si="1871"/>
        <v>11814.298454648668</v>
      </c>
      <c r="G2459">
        <f t="shared" si="1845"/>
        <v>162930694566.42825</v>
      </c>
      <c r="H2459">
        <f t="shared" si="1846"/>
        <v>2.9864447737152586E+22</v>
      </c>
      <c r="I2459">
        <f t="shared" si="1847"/>
        <v>1.2699988360037533E+22</v>
      </c>
      <c r="J2459">
        <f t="shared" si="1848"/>
        <v>2.7029530782091455E+22</v>
      </c>
      <c r="K2459">
        <f t="shared" si="1849"/>
        <v>2.1265888077758761E-3</v>
      </c>
      <c r="L2459">
        <f t="shared" si="1850"/>
        <v>4.5260433325672225E-3</v>
      </c>
      <c r="M2459">
        <f t="shared" si="1851"/>
        <v>-560289915.58700752</v>
      </c>
      <c r="N2459">
        <f t="shared" si="1852"/>
        <v>255188846.62041122</v>
      </c>
      <c r="O2459">
        <f t="shared" si="1853"/>
        <v>45.934318247958927</v>
      </c>
      <c r="P2459">
        <f t="shared" si="1854"/>
        <v>97.762535983452011</v>
      </c>
      <c r="S2459">
        <f t="shared" si="1858"/>
        <v>-104458544461.16176</v>
      </c>
      <c r="T2459">
        <f t="shared" si="1859"/>
        <v>-117108460268.39188</v>
      </c>
      <c r="U2459">
        <f t="shared" si="1860"/>
        <v>-21814.294242714557</v>
      </c>
      <c r="V2459">
        <f t="shared" si="1861"/>
        <v>19173.277474671937</v>
      </c>
      <c r="W2459">
        <f t="shared" si="1855"/>
        <v>-21775.540114146614</v>
      </c>
      <c r="X2459">
        <f t="shared" si="1824"/>
        <v>19216.724723042535</v>
      </c>
      <c r="Y2459">
        <f t="shared" si="1825"/>
        <v>156926667515.04675</v>
      </c>
      <c r="Z2459">
        <f t="shared" si="1826"/>
        <v>3.2193396720279753E+22</v>
      </c>
      <c r="AA2459">
        <f t="shared" si="1827"/>
        <v>2.1429597759977382E+22</v>
      </c>
      <c r="AB2459">
        <f t="shared" si="1828"/>
        <v>2.4024719191592877E+22</v>
      </c>
      <c r="AC2459">
        <f t="shared" si="1829"/>
        <v>3.5883452377725019E-3</v>
      </c>
      <c r="AD2459">
        <f t="shared" si="1830"/>
        <v>4.0228933676478363E-3</v>
      </c>
      <c r="AE2459">
        <f t="shared" si="1831"/>
        <v>-470351666.46556687</v>
      </c>
      <c r="AF2459">
        <f t="shared" si="1832"/>
        <v>415081254.01771873</v>
      </c>
      <c r="AG2459">
        <f t="shared" si="1833"/>
        <v>77.508257135886041</v>
      </c>
      <c r="AH2459">
        <f t="shared" si="1834"/>
        <v>86.894496741193265</v>
      </c>
      <c r="AJ2459">
        <f t="shared" si="1862"/>
        <v>-737629591.09750652</v>
      </c>
      <c r="AK2459">
        <f t="shared" si="1863"/>
        <v>-343983555.20166558</v>
      </c>
      <c r="AL2459">
        <f t="shared" si="1864"/>
        <v>-46.160731794612076</v>
      </c>
      <c r="AM2459">
        <f t="shared" si="1865"/>
        <v>39.461212781018126</v>
      </c>
      <c r="AN2459">
        <f t="shared" si="1835"/>
        <v>-46.088275581828491</v>
      </c>
      <c r="AO2459">
        <f t="shared" si="1836"/>
        <v>39.495001753112732</v>
      </c>
      <c r="AP2459">
        <f t="shared" si="1837"/>
        <v>813893174.75443423</v>
      </c>
      <c r="AQ2459">
        <f t="shared" si="1838"/>
        <v>4.4207987979291222E+19</v>
      </c>
      <c r="AR2459">
        <f t="shared" si="1839"/>
        <v>4.0065602105886695E+19</v>
      </c>
      <c r="AS2459">
        <f t="shared" si="1840"/>
        <v>1.8684050124903989E+19</v>
      </c>
      <c r="AT2459">
        <f t="shared" si="1856"/>
        <v>6.7089085910727887E-6</v>
      </c>
      <c r="AU2459">
        <f t="shared" si="1857"/>
        <v>3.128608527277962E-6</v>
      </c>
      <c r="AV2459">
        <f t="shared" si="1866"/>
        <v>6.7089085910727887E-6</v>
      </c>
      <c r="AW2459">
        <f t="shared" si="1867"/>
        <v>3.128608527277962E-6</v>
      </c>
      <c r="AX2459">
        <f t="shared" si="1841"/>
        <v>-995506.75256749545</v>
      </c>
      <c r="AY2459">
        <f t="shared" si="1842"/>
        <v>853092.03786723502</v>
      </c>
      <c r="AZ2459">
        <f t="shared" si="1843"/>
        <v>0.14491242556717224</v>
      </c>
      <c r="BA2459">
        <f t="shared" si="1844"/>
        <v>6.7577944189203973E-2</v>
      </c>
    </row>
    <row r="2460" spans="3:53" x14ac:dyDescent="0.35">
      <c r="C2460">
        <f t="shared" si="1868"/>
        <v>-69847287709.699173</v>
      </c>
      <c r="D2460">
        <f t="shared" si="1869"/>
        <v>-147209122661.54562</v>
      </c>
      <c r="E2460">
        <f t="shared" si="1870"/>
        <v>-25893.413625594978</v>
      </c>
      <c r="F2460">
        <f t="shared" si="1871"/>
        <v>11912.060990632121</v>
      </c>
      <c r="G2460">
        <f t="shared" si="1845"/>
        <v>162939158569.02991</v>
      </c>
      <c r="H2460">
        <f t="shared" si="1846"/>
        <v>2.9861345153337568E+22</v>
      </c>
      <c r="I2460">
        <f t="shared" si="1847"/>
        <v>1.2800691894086156E+22</v>
      </c>
      <c r="J2460">
        <f t="shared" si="1848"/>
        <v>2.69785511360309E+22</v>
      </c>
      <c r="K2460">
        <f t="shared" si="1849"/>
        <v>2.1434514223185124E-3</v>
      </c>
      <c r="L2460">
        <f t="shared" si="1850"/>
        <v>4.5175068881498489E-3</v>
      </c>
      <c r="M2460">
        <f t="shared" si="1851"/>
        <v>-559297734.31285155</v>
      </c>
      <c r="N2460">
        <f t="shared" si="1852"/>
        <v>257300517.39765382</v>
      </c>
      <c r="O2460">
        <f t="shared" si="1853"/>
        <v>46.298550722079867</v>
      </c>
      <c r="P2460">
        <f t="shared" si="1854"/>
        <v>97.578148784036742</v>
      </c>
      <c r="S2460">
        <f t="shared" si="1858"/>
        <v>-104928896127.62732</v>
      </c>
      <c r="T2460">
        <f t="shared" si="1859"/>
        <v>-116693379014.37416</v>
      </c>
      <c r="U2460">
        <f t="shared" si="1860"/>
        <v>-21736.78598557867</v>
      </c>
      <c r="V2460">
        <f t="shared" si="1861"/>
        <v>19260.171971413129</v>
      </c>
      <c r="W2460">
        <f t="shared" si="1855"/>
        <v>-21697.860768332255</v>
      </c>
      <c r="X2460">
        <f t="shared" si="1824"/>
        <v>19303.461430246545</v>
      </c>
      <c r="Y2460">
        <f t="shared" si="1825"/>
        <v>156931252299.70856</v>
      </c>
      <c r="Z2460">
        <f t="shared" si="1826"/>
        <v>3.2191515671944896E+22</v>
      </c>
      <c r="AA2460">
        <f t="shared" si="1827"/>
        <v>2.1524203462554448E+22</v>
      </c>
      <c r="AB2460">
        <f t="shared" si="1828"/>
        <v>2.3937467421588961E+22</v>
      </c>
      <c r="AC2460">
        <f t="shared" si="1829"/>
        <v>3.6041867820754262E-3</v>
      </c>
      <c r="AD2460">
        <f t="shared" si="1830"/>
        <v>4.0082832253163026E-3</v>
      </c>
      <c r="AE2460">
        <f t="shared" si="1831"/>
        <v>-468673792.59597671</v>
      </c>
      <c r="AF2460">
        <f t="shared" si="1832"/>
        <v>416954766.89332539</v>
      </c>
      <c r="AG2460">
        <f t="shared" si="1833"/>
        <v>77.850434492829208</v>
      </c>
      <c r="AH2460">
        <f t="shared" si="1834"/>
        <v>86.57891766683214</v>
      </c>
      <c r="AJ2460">
        <f t="shared" si="1862"/>
        <v>-738625097.85007405</v>
      </c>
      <c r="AK2460">
        <f t="shared" si="1863"/>
        <v>-343130463.16379833</v>
      </c>
      <c r="AL2460">
        <f t="shared" si="1864"/>
        <v>-46.015819369044905</v>
      </c>
      <c r="AM2460">
        <f t="shared" si="1865"/>
        <v>39.52879072520733</v>
      </c>
      <c r="AN2460">
        <f t="shared" si="1835"/>
        <v>-45.94341027181656</v>
      </c>
      <c r="AO2460">
        <f t="shared" si="1836"/>
        <v>39.562428584442756</v>
      </c>
      <c r="AP2460">
        <f t="shared" si="1837"/>
        <v>814435724.8580358</v>
      </c>
      <c r="AQ2460">
        <f t="shared" si="1838"/>
        <v>4.4149107803228357E+19</v>
      </c>
      <c r="AR2460">
        <f t="shared" si="1839"/>
        <v>4.0039548948859281E+19</v>
      </c>
      <c r="AS2460">
        <f t="shared" si="1840"/>
        <v>1.8600490310553129E+19</v>
      </c>
      <c r="AT2460">
        <f t="shared" si="1856"/>
        <v>6.7045460396616341E-6</v>
      </c>
      <c r="AU2460">
        <f t="shared" si="1857"/>
        <v>3.1146165958729284E-6</v>
      </c>
      <c r="AV2460">
        <f t="shared" si="1866"/>
        <v>6.7045460396616341E-6</v>
      </c>
      <c r="AW2460">
        <f t="shared" si="1867"/>
        <v>3.1146165958729284E-6</v>
      </c>
      <c r="AX2460">
        <f t="shared" si="1841"/>
        <v>-992377.66187123768</v>
      </c>
      <c r="AY2460">
        <f t="shared" si="1842"/>
        <v>854548.45742396358</v>
      </c>
      <c r="AZ2460">
        <f t="shared" si="1843"/>
        <v>0.14481819445669131</v>
      </c>
      <c r="BA2460">
        <f t="shared" si="1844"/>
        <v>6.7275718470855256E-2</v>
      </c>
    </row>
    <row r="2461" spans="3:53" x14ac:dyDescent="0.35">
      <c r="C2461">
        <f t="shared" si="1868"/>
        <v>-70406585444.012024</v>
      </c>
      <c r="D2461">
        <f t="shared" si="1869"/>
        <v>-146951822144.14798</v>
      </c>
      <c r="E2461">
        <f t="shared" si="1870"/>
        <v>-25847.115074872898</v>
      </c>
      <c r="F2461">
        <f t="shared" si="1871"/>
        <v>12009.639139416156</v>
      </c>
      <c r="G2461">
        <f t="shared" si="1845"/>
        <v>162947615218.42001</v>
      </c>
      <c r="H2461">
        <f t="shared" si="1846"/>
        <v>2.9858245747763281E+22</v>
      </c>
      <c r="I2461">
        <f t="shared" si="1847"/>
        <v>1.2901183780016217E+22</v>
      </c>
      <c r="J2461">
        <f t="shared" si="1848"/>
        <v>2.6927203646276945E+22</v>
      </c>
      <c r="K2461">
        <f t="shared" si="1849"/>
        <v>2.160278596787712E-3</v>
      </c>
      <c r="L2461">
        <f t="shared" si="1850"/>
        <v>4.5089088490081952E-3</v>
      </c>
      <c r="M2461">
        <f t="shared" si="1851"/>
        <v>-558297685.61725461</v>
      </c>
      <c r="N2461">
        <f t="shared" si="1852"/>
        <v>259408205.41138899</v>
      </c>
      <c r="O2461">
        <f t="shared" si="1853"/>
        <v>46.662017690614576</v>
      </c>
      <c r="P2461">
        <f t="shared" si="1854"/>
        <v>97.39243113857701</v>
      </c>
      <c r="S2461">
        <f t="shared" si="1858"/>
        <v>-105397569920.2233</v>
      </c>
      <c r="T2461">
        <f t="shared" si="1859"/>
        <v>-116276424247.48083</v>
      </c>
      <c r="U2461">
        <f t="shared" si="1860"/>
        <v>-21658.93555108584</v>
      </c>
      <c r="V2461">
        <f t="shared" si="1861"/>
        <v>19346.750889079962</v>
      </c>
      <c r="W2461">
        <f t="shared" si="1855"/>
        <v>-21619.839892062082</v>
      </c>
      <c r="X2461">
        <f t="shared" si="1824"/>
        <v>19389.8818971129</v>
      </c>
      <c r="Y2461">
        <f t="shared" si="1825"/>
        <v>156935829500.04919</v>
      </c>
      <c r="Z2461">
        <f t="shared" si="1826"/>
        <v>3.2189637899759892E+22</v>
      </c>
      <c r="AA2461">
        <f t="shared" si="1827"/>
        <v>2.1618451452767513E+22</v>
      </c>
      <c r="AB2461">
        <f t="shared" si="1828"/>
        <v>2.3849849997473622E+22</v>
      </c>
      <c r="AC2461">
        <f t="shared" si="1829"/>
        <v>3.6199684281258394E-3</v>
      </c>
      <c r="AD2461">
        <f t="shared" si="1830"/>
        <v>3.9936118549018119E-3</v>
      </c>
      <c r="AE2461">
        <f t="shared" si="1831"/>
        <v>-466988541.66854095</v>
      </c>
      <c r="AF2461">
        <f t="shared" si="1832"/>
        <v>418821448.97763866</v>
      </c>
      <c r="AG2461">
        <f t="shared" si="1833"/>
        <v>78.191318047518124</v>
      </c>
      <c r="AH2461">
        <f t="shared" si="1834"/>
        <v>86.262016065879138</v>
      </c>
      <c r="AJ2461">
        <f t="shared" si="1862"/>
        <v>-739617475.51194525</v>
      </c>
      <c r="AK2461">
        <f t="shared" si="1863"/>
        <v>-342275914.70637435</v>
      </c>
      <c r="AL2461">
        <f t="shared" si="1864"/>
        <v>-45.871001174588216</v>
      </c>
      <c r="AM2461">
        <f t="shared" si="1865"/>
        <v>39.596066443678183</v>
      </c>
      <c r="AN2461">
        <f t="shared" si="1835"/>
        <v>-45.798639049738497</v>
      </c>
      <c r="AO2461">
        <f t="shared" si="1836"/>
        <v>39.62955377096975</v>
      </c>
      <c r="AP2461">
        <f t="shared" si="1837"/>
        <v>814976571.36309636</v>
      </c>
      <c r="AQ2461">
        <f t="shared" si="1838"/>
        <v>4.4090529511776559E+19</v>
      </c>
      <c r="AR2461">
        <f t="shared" si="1839"/>
        <v>4.0013574963195249E+19</v>
      </c>
      <c r="AS2461">
        <f t="shared" si="1840"/>
        <v>1.8517251720857342E+19</v>
      </c>
      <c r="AT2461">
        <f t="shared" si="1856"/>
        <v>6.7001967453441471E-6</v>
      </c>
      <c r="AU2461">
        <f t="shared" si="1857"/>
        <v>3.1006784529231986E-6</v>
      </c>
      <c r="AV2461">
        <f t="shared" si="1866"/>
        <v>6.7001967453441471E-6</v>
      </c>
      <c r="AW2461">
        <f t="shared" si="1867"/>
        <v>3.1006784529231986E-6</v>
      </c>
      <c r="AX2461">
        <f t="shared" si="1841"/>
        <v>-989250.60347435158</v>
      </c>
      <c r="AY2461">
        <f t="shared" si="1842"/>
        <v>855998.36145294656</v>
      </c>
      <c r="AZ2461">
        <f t="shared" si="1843"/>
        <v>0.14472424969943357</v>
      </c>
      <c r="BA2461">
        <f t="shared" si="1844"/>
        <v>6.6974654583141086E-2</v>
      </c>
    </row>
    <row r="2462" spans="3:53" x14ac:dyDescent="0.35">
      <c r="C2462">
        <f t="shared" si="1868"/>
        <v>-70964883129.629272</v>
      </c>
      <c r="D2462">
        <f t="shared" si="1869"/>
        <v>-146692413938.7366</v>
      </c>
      <c r="E2462">
        <f t="shared" si="1870"/>
        <v>-25800.453057182283</v>
      </c>
      <c r="F2462">
        <f t="shared" si="1871"/>
        <v>12107.031570554733</v>
      </c>
      <c r="G2462">
        <f t="shared" si="1845"/>
        <v>162956064461.48477</v>
      </c>
      <c r="H2462">
        <f t="shared" si="1846"/>
        <v>2.9855149538532676E+22</v>
      </c>
      <c r="I2462">
        <f t="shared" si="1847"/>
        <v>1.3001462724453137E+22</v>
      </c>
      <c r="J2462">
        <f t="shared" si="1848"/>
        <v>2.6875489223320265E+22</v>
      </c>
      <c r="K2462">
        <f t="shared" si="1849"/>
        <v>2.1770701146103712E-3</v>
      </c>
      <c r="L2462">
        <f t="shared" si="1850"/>
        <v>4.500249367602187E-3</v>
      </c>
      <c r="M2462">
        <f t="shared" si="1851"/>
        <v>-557289786.0351373</v>
      </c>
      <c r="N2462">
        <f t="shared" si="1852"/>
        <v>261511881.92398223</v>
      </c>
      <c r="O2462">
        <f t="shared" si="1853"/>
        <v>47.02471447558402</v>
      </c>
      <c r="P2462">
        <f t="shared" si="1854"/>
        <v>97.205386340207241</v>
      </c>
      <c r="S2462">
        <f t="shared" si="1858"/>
        <v>-105864558461.89185</v>
      </c>
      <c r="T2462">
        <f t="shared" si="1859"/>
        <v>-115857602798.50319</v>
      </c>
      <c r="U2462">
        <f t="shared" si="1860"/>
        <v>-21580.744233038324</v>
      </c>
      <c r="V2462">
        <f t="shared" si="1861"/>
        <v>19433.012905145843</v>
      </c>
      <c r="W2462">
        <f t="shared" si="1855"/>
        <v>-21541.478781607926</v>
      </c>
      <c r="X2462">
        <f t="shared" si="1824"/>
        <v>19475.984803783333</v>
      </c>
      <c r="Y2462">
        <f t="shared" si="1825"/>
        <v>156940399083.68735</v>
      </c>
      <c r="Z2462">
        <f t="shared" si="1826"/>
        <v>3.2187763416171347E+22</v>
      </c>
      <c r="AA2462">
        <f t="shared" si="1827"/>
        <v>2.171234036503098E+22</v>
      </c>
      <c r="AB2462">
        <f t="shared" si="1828"/>
        <v>2.3761868394729927E+22</v>
      </c>
      <c r="AC2462">
        <f t="shared" si="1829"/>
        <v>3.6356899472590387E-3</v>
      </c>
      <c r="AD2462">
        <f t="shared" si="1830"/>
        <v>3.9788795034711869E-3</v>
      </c>
      <c r="AE2462">
        <f t="shared" si="1831"/>
        <v>-465295941.68273121</v>
      </c>
      <c r="AF2462">
        <f t="shared" si="1832"/>
        <v>420681271.76172</v>
      </c>
      <c r="AG2462">
        <f t="shared" si="1833"/>
        <v>78.530902860795237</v>
      </c>
      <c r="AH2462">
        <f t="shared" si="1834"/>
        <v>85.943797274977641</v>
      </c>
      <c r="AJ2462">
        <f t="shared" si="1862"/>
        <v>-740606726.11541963</v>
      </c>
      <c r="AK2462">
        <f t="shared" si="1863"/>
        <v>-341419916.34492141</v>
      </c>
      <c r="AL2462">
        <f t="shared" si="1864"/>
        <v>-45.726276924888779</v>
      </c>
      <c r="AM2462">
        <f t="shared" si="1865"/>
        <v>39.663041098261324</v>
      </c>
      <c r="AN2462">
        <f t="shared" si="1835"/>
        <v>-45.653961629026213</v>
      </c>
      <c r="AO2462">
        <f t="shared" si="1836"/>
        <v>39.696378470706421</v>
      </c>
      <c r="AP2462">
        <f t="shared" si="1837"/>
        <v>815515715.38773751</v>
      </c>
      <c r="AQ2462">
        <f t="shared" si="1838"/>
        <v>4.4032251571982082E+19</v>
      </c>
      <c r="AR2462">
        <f t="shared" si="1839"/>
        <v>3.9987680267708228E+19</v>
      </c>
      <c r="AS2462">
        <f t="shared" si="1840"/>
        <v>1.8434332244642245E+19</v>
      </c>
      <c r="AT2462">
        <f t="shared" si="1856"/>
        <v>6.6958607280154427E-6</v>
      </c>
      <c r="AU2462">
        <f t="shared" si="1857"/>
        <v>3.0867937449166514E-6</v>
      </c>
      <c r="AV2462">
        <f t="shared" si="1866"/>
        <v>6.6958607280154427E-6</v>
      </c>
      <c r="AW2462">
        <f t="shared" si="1867"/>
        <v>3.0867937449166514E-6</v>
      </c>
      <c r="AX2462">
        <f t="shared" si="1841"/>
        <v>-986125.57118696615</v>
      </c>
      <c r="AY2462">
        <f t="shared" si="1842"/>
        <v>857441.77496725868</v>
      </c>
      <c r="AZ2462">
        <f t="shared" si="1843"/>
        <v>0.14463059172513357</v>
      </c>
      <c r="BA2462">
        <f t="shared" si="1844"/>
        <v>6.6674744890199672E-2</v>
      </c>
    </row>
    <row r="2463" spans="3:53" x14ac:dyDescent="0.35">
      <c r="C2463">
        <f t="shared" si="1868"/>
        <v>-71522172915.664413</v>
      </c>
      <c r="D2463">
        <f t="shared" si="1869"/>
        <v>-146430902056.81262</v>
      </c>
      <c r="E2463">
        <f t="shared" si="1870"/>
        <v>-25753.428342706698</v>
      </c>
      <c r="F2463">
        <f t="shared" si="1871"/>
        <v>12204.23695689494</v>
      </c>
      <c r="G2463">
        <f t="shared" si="1845"/>
        <v>162964506245.22522</v>
      </c>
      <c r="H2463">
        <f t="shared" si="1846"/>
        <v>2.9852056543696163E+22</v>
      </c>
      <c r="I2463">
        <f t="shared" si="1847"/>
        <v>1.31015274380889E+22</v>
      </c>
      <c r="J2463">
        <f t="shared" si="1848"/>
        <v>2.6823408781827798E+22</v>
      </c>
      <c r="K2463">
        <f t="shared" si="1849"/>
        <v>2.1938257598943236E-3</v>
      </c>
      <c r="L2463">
        <f t="shared" si="1850"/>
        <v>4.4915285970910579E-3</v>
      </c>
      <c r="M2463">
        <f t="shared" si="1851"/>
        <v>-556274052.2024647</v>
      </c>
      <c r="N2463">
        <f t="shared" si="1852"/>
        <v>263611518.2689307</v>
      </c>
      <c r="O2463">
        <f t="shared" si="1853"/>
        <v>47.38663641371739</v>
      </c>
      <c r="P2463">
        <f t="shared" si="1854"/>
        <v>97.01701769716685</v>
      </c>
      <c r="S2463">
        <f t="shared" si="1858"/>
        <v>-106329854403.57457</v>
      </c>
      <c r="T2463">
        <f t="shared" si="1859"/>
        <v>-115436921526.74147</v>
      </c>
      <c r="U2463">
        <f t="shared" si="1860"/>
        <v>-21502.213330177528</v>
      </c>
      <c r="V2463">
        <f t="shared" si="1861"/>
        <v>19518.956702420819</v>
      </c>
      <c r="W2463">
        <f t="shared" si="1855"/>
        <v>-21462.778738169727</v>
      </c>
      <c r="X2463">
        <f t="shared" si="1824"/>
        <v>19561.768835744784</v>
      </c>
      <c r="Y2463">
        <f t="shared" si="1825"/>
        <v>156944961018.36603</v>
      </c>
      <c r="Z2463">
        <f t="shared" si="1826"/>
        <v>3.2185892233571786E+22</v>
      </c>
      <c r="AA2463">
        <f t="shared" si="1827"/>
        <v>2.1805868839868916E+22</v>
      </c>
      <c r="AB2463">
        <f t="shared" si="1828"/>
        <v>2.3673524093584597E+22</v>
      </c>
      <c r="AC2463">
        <f t="shared" si="1829"/>
        <v>3.6513511118333748E-3</v>
      </c>
      <c r="AD2463">
        <f t="shared" si="1830"/>
        <v>3.9640864188855655E-3</v>
      </c>
      <c r="AE2463">
        <f t="shared" si="1831"/>
        <v>-463596020.74446613</v>
      </c>
      <c r="AF2463">
        <f t="shared" si="1832"/>
        <v>422534206.85208732</v>
      </c>
      <c r="AG2463">
        <f t="shared" si="1833"/>
        <v>78.869184015600894</v>
      </c>
      <c r="AH2463">
        <f t="shared" si="1834"/>
        <v>85.624266647928209</v>
      </c>
      <c r="AJ2463">
        <f t="shared" si="1862"/>
        <v>-741592851.68660665</v>
      </c>
      <c r="AK2463">
        <f t="shared" si="1863"/>
        <v>-340562474.56995416</v>
      </c>
      <c r="AL2463">
        <f t="shared" si="1864"/>
        <v>-45.581646333163647</v>
      </c>
      <c r="AM2463">
        <f t="shared" si="1865"/>
        <v>39.729715843151524</v>
      </c>
      <c r="AN2463">
        <f t="shared" si="1835"/>
        <v>-45.509377722688576</v>
      </c>
      <c r="AO2463">
        <f t="shared" si="1836"/>
        <v>39.762903834056708</v>
      </c>
      <c r="AP2463">
        <f t="shared" si="1837"/>
        <v>816053158.0466336</v>
      </c>
      <c r="AQ2463">
        <f t="shared" si="1838"/>
        <v>4.3974272462530716E+19</v>
      </c>
      <c r="AR2463">
        <f t="shared" si="1839"/>
        <v>3.9961864977512169E+19</v>
      </c>
      <c r="AS2463">
        <f t="shared" si="1840"/>
        <v>1.8351729785717031E+19</v>
      </c>
      <c r="AT2463">
        <f t="shared" si="1856"/>
        <v>6.6915380069511335E-6</v>
      </c>
      <c r="AU2463">
        <f t="shared" si="1857"/>
        <v>3.0729621208501389E-6</v>
      </c>
      <c r="AV2463">
        <f t="shared" si="1866"/>
        <v>6.6915380069511335E-6</v>
      </c>
      <c r="AW2463">
        <f t="shared" si="1867"/>
        <v>3.0729621208501389E-6</v>
      </c>
      <c r="AX2463">
        <f t="shared" si="1841"/>
        <v>-983002.5588100733</v>
      </c>
      <c r="AY2463">
        <f t="shared" si="1842"/>
        <v>858878.7228156249</v>
      </c>
      <c r="AZ2463">
        <f t="shared" si="1843"/>
        <v>0.14453722095014448</v>
      </c>
      <c r="BA2463">
        <f t="shared" si="1844"/>
        <v>6.6375981810362999E-2</v>
      </c>
    </row>
    <row r="2464" spans="3:53" x14ac:dyDescent="0.35">
      <c r="C2464">
        <f t="shared" si="1868"/>
        <v>-72078446967.866882</v>
      </c>
      <c r="D2464">
        <f t="shared" si="1869"/>
        <v>-146167290538.5437</v>
      </c>
      <c r="E2464">
        <f t="shared" si="1870"/>
        <v>-25706.041706292981</v>
      </c>
      <c r="F2464">
        <f t="shared" si="1871"/>
        <v>12301.253974592106</v>
      </c>
      <c r="G2464">
        <f t="shared" si="1845"/>
        <v>162972940516.75772</v>
      </c>
      <c r="H2464">
        <f t="shared" si="1846"/>
        <v>2.9848966781251524E+22</v>
      </c>
      <c r="I2464">
        <f t="shared" si="1847"/>
        <v>1.3201376635692679E+22</v>
      </c>
      <c r="J2464">
        <f t="shared" si="1848"/>
        <v>2.6770963240624054E+22</v>
      </c>
      <c r="K2464">
        <f t="shared" si="1849"/>
        <v>2.2105453174301203E-3</v>
      </c>
      <c r="L2464">
        <f t="shared" si="1850"/>
        <v>4.4827466913302163E-3</v>
      </c>
      <c r="M2464">
        <f t="shared" si="1851"/>
        <v>-555250500.85592842</v>
      </c>
      <c r="N2464">
        <f t="shared" si="1852"/>
        <v>265707085.85118949</v>
      </c>
      <c r="O2464">
        <f t="shared" si="1853"/>
        <v>47.747778856490598</v>
      </c>
      <c r="P2464">
        <f t="shared" si="1854"/>
        <v>96.827328532732679</v>
      </c>
      <c r="S2464">
        <f t="shared" si="1858"/>
        <v>-106793450424.31903</v>
      </c>
      <c r="T2464">
        <f t="shared" si="1859"/>
        <v>-115014387319.88939</v>
      </c>
      <c r="U2464">
        <f t="shared" si="1860"/>
        <v>-21423.344146161926</v>
      </c>
      <c r="V2464">
        <f t="shared" si="1861"/>
        <v>19604.580969068746</v>
      </c>
      <c r="W2464">
        <f t="shared" si="1855"/>
        <v>-21383.741067853414</v>
      </c>
      <c r="X2464">
        <f t="shared" si="1824"/>
        <v>19647.232683846545</v>
      </c>
      <c r="Y2464">
        <f t="shared" si="1825"/>
        <v>156949515271.95303</v>
      </c>
      <c r="Z2464">
        <f t="shared" si="1826"/>
        <v>3.2184024364299512E+22</v>
      </c>
      <c r="AA2464">
        <f t="shared" si="1827"/>
        <v>2.1899035523928738E+22</v>
      </c>
      <c r="AB2464">
        <f t="shared" si="1828"/>
        <v>2.3584818578982789E+22</v>
      </c>
      <c r="AC2464">
        <f t="shared" si="1829"/>
        <v>3.6669516952325411E-3</v>
      </c>
      <c r="AD2464">
        <f t="shared" si="1830"/>
        <v>3.94923284979618E-3</v>
      </c>
      <c r="AE2464">
        <f t="shared" si="1831"/>
        <v>-461888807.06563377</v>
      </c>
      <c r="AF2464">
        <f t="shared" si="1832"/>
        <v>424380225.97108537</v>
      </c>
      <c r="AG2464">
        <f t="shared" si="1833"/>
        <v>79.206156617022884</v>
      </c>
      <c r="AH2464">
        <f t="shared" si="1834"/>
        <v>85.303429555597489</v>
      </c>
      <c r="AJ2464">
        <f t="shared" si="1862"/>
        <v>-742575854.24541676</v>
      </c>
      <c r="AK2464">
        <f t="shared" si="1863"/>
        <v>-339703595.84713852</v>
      </c>
      <c r="AL2464">
        <f t="shared" si="1864"/>
        <v>-45.437109112213506</v>
      </c>
      <c r="AM2464">
        <f t="shared" si="1865"/>
        <v>39.796091824961884</v>
      </c>
      <c r="AN2464">
        <f t="shared" si="1835"/>
        <v>-45.364887043324678</v>
      </c>
      <c r="AO2464">
        <f t="shared" si="1836"/>
        <v>39.829131003869719</v>
      </c>
      <c r="AP2464">
        <f t="shared" si="1837"/>
        <v>816588900.4510082</v>
      </c>
      <c r="AQ2464">
        <f t="shared" si="1838"/>
        <v>4.3916590673648935E+19</v>
      </c>
      <c r="AR2464">
        <f t="shared" si="1839"/>
        <v>3.9936129204082541E+19</v>
      </c>
      <c r="AS2464">
        <f t="shared" si="1840"/>
        <v>1.8269442262741733E+19</v>
      </c>
      <c r="AT2464">
        <f t="shared" si="1856"/>
        <v>6.687228600817572E-6</v>
      </c>
      <c r="AU2464">
        <f t="shared" si="1857"/>
        <v>3.0591832322072559E-6</v>
      </c>
      <c r="AV2464">
        <f t="shared" si="1866"/>
        <v>6.687228600817572E-6</v>
      </c>
      <c r="AW2464">
        <f t="shared" si="1867"/>
        <v>3.0591832322072559E-6</v>
      </c>
      <c r="AX2464">
        <f t="shared" si="1841"/>
        <v>-979881.56013581308</v>
      </c>
      <c r="AY2464">
        <f t="shared" si="1842"/>
        <v>860309.22968358593</v>
      </c>
      <c r="AZ2464">
        <f t="shared" si="1843"/>
        <v>0.14444413777765955</v>
      </c>
      <c r="BA2464">
        <f t="shared" si="1844"/>
        <v>6.6078357815676725E-2</v>
      </c>
    </row>
    <row r="2465" spans="3:53" x14ac:dyDescent="0.35">
      <c r="C2465">
        <f t="shared" si="1868"/>
        <v>-72633697468.722809</v>
      </c>
      <c r="D2465">
        <f t="shared" si="1869"/>
        <v>-145901583452.6925</v>
      </c>
      <c r="E2465">
        <f t="shared" si="1870"/>
        <v>-25658.293927436491</v>
      </c>
      <c r="F2465">
        <f t="shared" si="1871"/>
        <v>12398.081303124838</v>
      </c>
      <c r="G2465">
        <f t="shared" si="1845"/>
        <v>162981367223.31467</v>
      </c>
      <c r="H2465">
        <f t="shared" si="1846"/>
        <v>2.9845880269143697E+22</v>
      </c>
      <c r="I2465">
        <f t="shared" si="1847"/>
        <v>1.3301009036121265E+22</v>
      </c>
      <c r="J2465">
        <f t="shared" si="1848"/>
        <v>2.671815352267221E+22</v>
      </c>
      <c r="K2465">
        <f t="shared" si="1849"/>
        <v>2.2272285726927772E-3</v>
      </c>
      <c r="L2465">
        <f t="shared" si="1850"/>
        <v>4.4739038048680858E-3</v>
      </c>
      <c r="M2465">
        <f t="shared" si="1851"/>
        <v>-554219148.83262825</v>
      </c>
      <c r="N2465">
        <f t="shared" si="1852"/>
        <v>267798556.14749649</v>
      </c>
      <c r="O2465">
        <f t="shared" si="1853"/>
        <v>48.108137170163985</v>
      </c>
      <c r="P2465">
        <f t="shared" si="1854"/>
        <v>96.636322185150647</v>
      </c>
      <c r="S2465">
        <f t="shared" si="1858"/>
        <v>-107255339231.38466</v>
      </c>
      <c r="T2465">
        <f t="shared" si="1859"/>
        <v>-114590007093.9183</v>
      </c>
      <c r="U2465">
        <f t="shared" si="1860"/>
        <v>-21344.137989544903</v>
      </c>
      <c r="V2465">
        <f t="shared" si="1861"/>
        <v>19689.884398624345</v>
      </c>
      <c r="W2465">
        <f t="shared" si="1855"/>
        <v>-21304.367081648728</v>
      </c>
      <c r="X2465">
        <f t="shared" si="1824"/>
        <v>19732.375044317258</v>
      </c>
      <c r="Y2465">
        <f t="shared" si="1825"/>
        <v>156954061812.44131</v>
      </c>
      <c r="Z2465">
        <f t="shared" si="1826"/>
        <v>3.2182159820638493E+22</v>
      </c>
      <c r="AA2465">
        <f t="shared" si="1827"/>
        <v>2.1991839069994754E+22</v>
      </c>
      <c r="AB2465">
        <f t="shared" si="1828"/>
        <v>2.3495753340562858E+22</v>
      </c>
      <c r="AC2465">
        <f t="shared" si="1829"/>
        <v>3.6824914718678421E-3</v>
      </c>
      <c r="AD2465">
        <f t="shared" si="1830"/>
        <v>3.9343190456401301E-3</v>
      </c>
      <c r="AE2465">
        <f t="shared" si="1831"/>
        <v>-460174328.96361256</v>
      </c>
      <c r="AF2465">
        <f t="shared" si="1832"/>
        <v>426219300.95725274</v>
      </c>
      <c r="AG2465">
        <f t="shared" si="1833"/>
        <v>79.541815792345389</v>
      </c>
      <c r="AH2465">
        <f t="shared" si="1834"/>
        <v>84.981291385826808</v>
      </c>
      <c r="AJ2465">
        <f t="shared" si="1862"/>
        <v>-743555735.8055526</v>
      </c>
      <c r="AK2465">
        <f t="shared" si="1863"/>
        <v>-338843286.61745495</v>
      </c>
      <c r="AL2465">
        <f t="shared" si="1864"/>
        <v>-45.292664974435844</v>
      </c>
      <c r="AM2465">
        <f t="shared" si="1865"/>
        <v>39.862170182777561</v>
      </c>
      <c r="AN2465">
        <f t="shared" si="1835"/>
        <v>-45.22048930313688</v>
      </c>
      <c r="AO2465">
        <f t="shared" si="1836"/>
        <v>39.89506111549327</v>
      </c>
      <c r="AP2465">
        <f t="shared" si="1837"/>
        <v>817122943.70862913</v>
      </c>
      <c r="AQ2465">
        <f t="shared" si="1838"/>
        <v>4.3859204707006284E+19</v>
      </c>
      <c r="AR2465">
        <f t="shared" si="1839"/>
        <v>3.9910473055316828E+19</v>
      </c>
      <c r="AS2465">
        <f t="shared" si="1840"/>
        <v>1.8187467609095868E+19</v>
      </c>
      <c r="AT2465">
        <f t="shared" si="1856"/>
        <v>6.6829325276819868E-6</v>
      </c>
      <c r="AU2465">
        <f t="shared" si="1857"/>
        <v>3.0454567329363476E-6</v>
      </c>
      <c r="AV2465">
        <f t="shared" si="1866"/>
        <v>6.6829325276819868E-6</v>
      </c>
      <c r="AW2465">
        <f t="shared" si="1867"/>
        <v>3.0454567329363476E-6</v>
      </c>
      <c r="AX2465">
        <f t="shared" si="1841"/>
        <v>-976762.56894775655</v>
      </c>
      <c r="AY2465">
        <f t="shared" si="1842"/>
        <v>861733.32009465469</v>
      </c>
      <c r="AZ2465">
        <f t="shared" si="1843"/>
        <v>0.14435134259793092</v>
      </c>
      <c r="BA2465">
        <f t="shared" si="1844"/>
        <v>6.5781865431425113E-2</v>
      </c>
    </row>
    <row r="2466" spans="3:53" x14ac:dyDescent="0.35">
      <c r="C2466">
        <f t="shared" si="1868"/>
        <v>-73187916617.555435</v>
      </c>
      <c r="D2466">
        <f t="shared" si="1869"/>
        <v>-145633784896.54501</v>
      </c>
      <c r="E2466">
        <f t="shared" si="1870"/>
        <v>-25610.185790266325</v>
      </c>
      <c r="F2466">
        <f t="shared" si="1871"/>
        <v>12494.717625309988</v>
      </c>
      <c r="G2466">
        <f t="shared" si="1845"/>
        <v>162989786312.2453</v>
      </c>
      <c r="H2466">
        <f t="shared" si="1846"/>
        <v>2.9842797025264549E+22</v>
      </c>
      <c r="I2466">
        <f t="shared" si="1847"/>
        <v>1.3400423362329429E+22</v>
      </c>
      <c r="J2466">
        <f t="shared" si="1848"/>
        <v>2.666498055505525E+22</v>
      </c>
      <c r="K2466">
        <f t="shared" si="1849"/>
        <v>2.2438753118435078E-3</v>
      </c>
      <c r="L2466">
        <f t="shared" si="1850"/>
        <v>4.4650000929429418E-3</v>
      </c>
      <c r="M2466">
        <f t="shared" si="1851"/>
        <v>-553180013.06975257</v>
      </c>
      <c r="N2466">
        <f t="shared" si="1852"/>
        <v>269885900.70669574</v>
      </c>
      <c r="O2466">
        <f t="shared" si="1853"/>
        <v>48.467706735819768</v>
      </c>
      <c r="P2466">
        <f t="shared" si="1854"/>
        <v>96.444002007567548</v>
      </c>
      <c r="S2466">
        <f t="shared" si="1858"/>
        <v>-107715513560.34827</v>
      </c>
      <c r="T2466">
        <f t="shared" si="1859"/>
        <v>-114163787792.96104</v>
      </c>
      <c r="U2466">
        <f t="shared" si="1860"/>
        <v>-21264.596173752558</v>
      </c>
      <c r="V2466">
        <f t="shared" si="1861"/>
        <v>19774.865690010171</v>
      </c>
      <c r="W2466">
        <f t="shared" si="1855"/>
        <v>-21224.658095407009</v>
      </c>
      <c r="X2466">
        <f t="shared" si="1824"/>
        <v>19817.194618781839</v>
      </c>
      <c r="Y2466">
        <f t="shared" si="1825"/>
        <v>156958600607.94952</v>
      </c>
      <c r="Z2466">
        <f t="shared" si="1826"/>
        <v>3.2180298614818183E+22</v>
      </c>
      <c r="AA2466">
        <f t="shared" si="1827"/>
        <v>2.208427813700159E+22</v>
      </c>
      <c r="AB2466">
        <f t="shared" si="1828"/>
        <v>2.3406329872631091E+22</v>
      </c>
      <c r="AC2466">
        <f t="shared" si="1829"/>
        <v>3.6979702171804404E-3</v>
      </c>
      <c r="AD2466">
        <f t="shared" si="1830"/>
        <v>3.9193452566361501E-3</v>
      </c>
      <c r="AE2466">
        <f t="shared" si="1831"/>
        <v>-458452614.86079139</v>
      </c>
      <c r="AF2466">
        <f t="shared" si="1832"/>
        <v>428051403.7656877</v>
      </c>
      <c r="AG2466">
        <f t="shared" si="1833"/>
        <v>79.876156691097506</v>
      </c>
      <c r="AH2466">
        <f t="shared" si="1834"/>
        <v>84.657857543340839</v>
      </c>
      <c r="AJ2466">
        <f t="shared" si="1862"/>
        <v>-744532498.37450039</v>
      </c>
      <c r="AK2466">
        <f t="shared" si="1863"/>
        <v>-337981553.2973603</v>
      </c>
      <c r="AL2466">
        <f t="shared" si="1864"/>
        <v>-45.148313631837915</v>
      </c>
      <c r="AM2466">
        <f t="shared" si="1865"/>
        <v>39.927952048208986</v>
      </c>
      <c r="AN2466">
        <f t="shared" si="1835"/>
        <v>-45.076184213943677</v>
      </c>
      <c r="AO2466">
        <f t="shared" si="1836"/>
        <v>39.960695296826813</v>
      </c>
      <c r="AP2466">
        <f t="shared" si="1837"/>
        <v>817655288.92380548</v>
      </c>
      <c r="AQ2466">
        <f t="shared" si="1838"/>
        <v>4.3802113075618423E+19</v>
      </c>
      <c r="AR2466">
        <f t="shared" si="1839"/>
        <v>3.9884896635593785E+19</v>
      </c>
      <c r="AS2466">
        <f t="shared" si="1840"/>
        <v>1.8105803772748167E+19</v>
      </c>
      <c r="AT2466">
        <f t="shared" si="1856"/>
        <v>6.6786498050224015E-6</v>
      </c>
      <c r="AU2466">
        <f t="shared" si="1857"/>
        <v>3.0317822794286949E-6</v>
      </c>
      <c r="AV2466">
        <f t="shared" si="1866"/>
        <v>6.6786498050224015E-6</v>
      </c>
      <c r="AW2466">
        <f t="shared" si="1867"/>
        <v>3.0317822794286949E-6</v>
      </c>
      <c r="AX2466">
        <f t="shared" si="1841"/>
        <v>-973645.57902118342</v>
      </c>
      <c r="AY2466">
        <f t="shared" si="1842"/>
        <v>863151.01841145917</v>
      </c>
      <c r="AZ2466">
        <f t="shared" si="1843"/>
        <v>0.14425883578848386</v>
      </c>
      <c r="BA2466">
        <f t="shared" si="1844"/>
        <v>6.5486497235659816E-2</v>
      </c>
    </row>
    <row r="2467" spans="3:53" x14ac:dyDescent="0.35">
      <c r="C2467">
        <f t="shared" si="1868"/>
        <v>-73741096630.625183</v>
      </c>
      <c r="D2467">
        <f t="shared" si="1869"/>
        <v>-145363898995.83832</v>
      </c>
      <c r="E2467">
        <f t="shared" si="1870"/>
        <v>-25561.718083530504</v>
      </c>
      <c r="F2467">
        <f t="shared" si="1871"/>
        <v>12591.161627317555</v>
      </c>
      <c r="G2467">
        <f t="shared" si="1845"/>
        <v>162998197731.0163</v>
      </c>
      <c r="H2467">
        <f t="shared" si="1846"/>
        <v>2.9839717067452741E+22</v>
      </c>
      <c r="I2467">
        <f t="shared" si="1847"/>
        <v>1.3499618341380224E+22</v>
      </c>
      <c r="J2467">
        <f t="shared" si="1848"/>
        <v>2.6611445268957136E+22</v>
      </c>
      <c r="K2467">
        <f t="shared" si="1849"/>
        <v>2.2604853217314505E-3</v>
      </c>
      <c r="L2467">
        <f t="shared" si="1850"/>
        <v>4.4560357114797611E-3</v>
      </c>
      <c r="M2467">
        <f t="shared" si="1851"/>
        <v>-552133110.60425889</v>
      </c>
      <c r="N2467">
        <f t="shared" si="1852"/>
        <v>271969091.15005916</v>
      </c>
      <c r="O2467">
        <f t="shared" si="1853"/>
        <v>48.826482949399335</v>
      </c>
      <c r="P2467">
        <f t="shared" si="1854"/>
        <v>96.250371367962842</v>
      </c>
      <c r="S2467">
        <f t="shared" si="1858"/>
        <v>-108173966175.20906</v>
      </c>
      <c r="T2467">
        <f t="shared" si="1859"/>
        <v>-113735736389.19536</v>
      </c>
      <c r="U2467">
        <f t="shared" si="1860"/>
        <v>-21184.72001706146</v>
      </c>
      <c r="V2467">
        <f t="shared" si="1861"/>
        <v>19859.523547553512</v>
      </c>
      <c r="W2467">
        <f t="shared" si="1855"/>
        <v>-21144.61542981891</v>
      </c>
      <c r="X2467">
        <f t="shared" si="1824"/>
        <v>19901.690114278339</v>
      </c>
      <c r="Y2467">
        <f t="shared" si="1825"/>
        <v>156963131626.7225</v>
      </c>
      <c r="Z2467">
        <f t="shared" si="1826"/>
        <v>3.2178440759013353E+22</v>
      </c>
      <c r="AA2467">
        <f t="shared" si="1827"/>
        <v>2.2176351390047519E+22</v>
      </c>
      <c r="AB2467">
        <f t="shared" si="1828"/>
        <v>2.3316549674136381E+22</v>
      </c>
      <c r="AC2467">
        <f t="shared" si="1829"/>
        <v>3.7133877076435898E-3</v>
      </c>
      <c r="AD2467">
        <f t="shared" si="1830"/>
        <v>3.9043117337803717E-3</v>
      </c>
      <c r="AE2467">
        <f t="shared" si="1831"/>
        <v>-456723693.28408849</v>
      </c>
      <c r="AF2467">
        <f t="shared" si="1832"/>
        <v>429876506.4684121</v>
      </c>
      <c r="AG2467">
        <f t="shared" si="1833"/>
        <v>80.209174485101542</v>
      </c>
      <c r="AH2467">
        <f t="shared" si="1834"/>
        <v>84.333133449656032</v>
      </c>
      <c r="AJ2467">
        <f t="shared" si="1862"/>
        <v>-745506143.95352161</v>
      </c>
      <c r="AK2467">
        <f t="shared" si="1863"/>
        <v>-337118402.27894884</v>
      </c>
      <c r="AL2467">
        <f t="shared" si="1864"/>
        <v>-45.004054796049431</v>
      </c>
      <c r="AM2467">
        <f t="shared" si="1865"/>
        <v>39.993438545444647</v>
      </c>
      <c r="AN2467">
        <f t="shared" si="1835"/>
        <v>-44.931971487192264</v>
      </c>
      <c r="AO2467">
        <f t="shared" si="1836"/>
        <v>40.026034668374017</v>
      </c>
      <c r="AP2467">
        <f t="shared" si="1837"/>
        <v>818185937.19738305</v>
      </c>
      <c r="AQ2467">
        <f t="shared" si="1838"/>
        <v>4.3745314303751537E+19</v>
      </c>
      <c r="AR2467">
        <f t="shared" si="1839"/>
        <v>3.9859400045832208E+19</v>
      </c>
      <c r="AS2467">
        <f t="shared" si="1840"/>
        <v>1.8024448716127767E+19</v>
      </c>
      <c r="AT2467">
        <f t="shared" si="1856"/>
        <v>6.6743804497374757E-6</v>
      </c>
      <c r="AU2467">
        <f t="shared" si="1857"/>
        <v>3.0181595304969467E-6</v>
      </c>
      <c r="AV2467">
        <f t="shared" si="1866"/>
        <v>6.6743804497374757E-6</v>
      </c>
      <c r="AW2467">
        <f t="shared" si="1867"/>
        <v>3.0181595304969467E-6</v>
      </c>
      <c r="AX2467">
        <f t="shared" si="1841"/>
        <v>-970530.58412335289</v>
      </c>
      <c r="AY2467">
        <f t="shared" si="1842"/>
        <v>864562.34883687878</v>
      </c>
      <c r="AZ2467">
        <f t="shared" si="1843"/>
        <v>0.14416661771432948</v>
      </c>
      <c r="BA2467">
        <f t="shared" si="1844"/>
        <v>6.5192245858734052E-2</v>
      </c>
    </row>
    <row r="2468" spans="3:53" x14ac:dyDescent="0.35">
      <c r="C2468">
        <f t="shared" si="1868"/>
        <v>-74293229741.229446</v>
      </c>
      <c r="D2468">
        <f t="shared" si="1869"/>
        <v>-145091929904.68826</v>
      </c>
      <c r="E2468">
        <f t="shared" si="1870"/>
        <v>-25512.891600581104</v>
      </c>
      <c r="F2468">
        <f t="shared" si="1871"/>
        <v>12687.411998685518</v>
      </c>
      <c r="G2468">
        <f t="shared" si="1845"/>
        <v>163006601427.21237</v>
      </c>
      <c r="H2468">
        <f t="shared" si="1846"/>
        <v>2.9836640413493532E+22</v>
      </c>
      <c r="I2468">
        <f t="shared" si="1847"/>
        <v>1.3598592704455194E+22</v>
      </c>
      <c r="J2468">
        <f t="shared" si="1848"/>
        <v>2.6557548599644007E+22</v>
      </c>
      <c r="K2468">
        <f t="shared" si="1849"/>
        <v>2.2770583898953775E-3</v>
      </c>
      <c r="L2468">
        <f t="shared" si="1850"/>
        <v>4.4470108170870737E-3</v>
      </c>
      <c r="M2468">
        <f t="shared" si="1851"/>
        <v>-551078458.57255185</v>
      </c>
      <c r="N2468">
        <f t="shared" si="1852"/>
        <v>274048099.1716072</v>
      </c>
      <c r="O2468">
        <f t="shared" si="1853"/>
        <v>49.18446122174015</v>
      </c>
      <c r="P2468">
        <f t="shared" si="1854"/>
        <v>96.055433649080797</v>
      </c>
      <c r="S2468">
        <f t="shared" si="1858"/>
        <v>-108630689868.49315</v>
      </c>
      <c r="T2468">
        <f t="shared" si="1859"/>
        <v>-113305859882.72694</v>
      </c>
      <c r="U2468">
        <f t="shared" si="1860"/>
        <v>-21104.510842576357</v>
      </c>
      <c r="V2468">
        <f t="shared" si="1861"/>
        <v>19943.856681003166</v>
      </c>
      <c r="W2468">
        <f t="shared" si="1855"/>
        <v>-21064.240410392096</v>
      </c>
      <c r="X2468">
        <f t="shared" si="1824"/>
        <v>19985.860243274659</v>
      </c>
      <c r="Y2468">
        <f t="shared" si="1825"/>
        <v>156967654837.13162</v>
      </c>
      <c r="Z2468">
        <f t="shared" si="1826"/>
        <v>3.2176586265344004E+22</v>
      </c>
      <c r="AA2468">
        <f t="shared" si="1827"/>
        <v>2.2268057500407732E+22</v>
      </c>
      <c r="AB2468">
        <f t="shared" si="1828"/>
        <v>2.3226414248644999E+22</v>
      </c>
      <c r="AC2468">
        <f t="shared" si="1829"/>
        <v>3.728743720764858E-3</v>
      </c>
      <c r="AD2468">
        <f t="shared" si="1830"/>
        <v>3.8892187288420959E-3</v>
      </c>
      <c r="AE2468">
        <f t="shared" si="1831"/>
        <v>-454987592.86446929</v>
      </c>
      <c r="AF2468">
        <f t="shared" si="1832"/>
        <v>431694581.25473267</v>
      </c>
      <c r="AG2468">
        <f t="shared" si="1833"/>
        <v>80.540864368520928</v>
      </c>
      <c r="AH2468">
        <f t="shared" si="1834"/>
        <v>84.007124542989274</v>
      </c>
      <c r="AJ2468">
        <f t="shared" si="1862"/>
        <v>-746476674.53764498</v>
      </c>
      <c r="AK2468">
        <f t="shared" si="1863"/>
        <v>-336253839.93011194</v>
      </c>
      <c r="AL2468">
        <f t="shared" si="1864"/>
        <v>-44.859888178335105</v>
      </c>
      <c r="AM2468">
        <f t="shared" si="1865"/>
        <v>40.058630791303379</v>
      </c>
      <c r="AN2468">
        <f t="shared" si="1835"/>
        <v>-44.787850833971021</v>
      </c>
      <c r="AO2468">
        <f t="shared" si="1836"/>
        <v>40.091080343294799</v>
      </c>
      <c r="AP2468">
        <f t="shared" si="1837"/>
        <v>818714889.62674093</v>
      </c>
      <c r="AQ2468">
        <f t="shared" si="1838"/>
        <v>4.368880692682743E+19</v>
      </c>
      <c r="AR2468">
        <f t="shared" si="1839"/>
        <v>3.9833983383548527E+19</v>
      </c>
      <c r="AS2468">
        <f t="shared" si="1840"/>
        <v>1.7943400415996506E+19</v>
      </c>
      <c r="AT2468">
        <f t="shared" si="1856"/>
        <v>6.6701244781561496E-6</v>
      </c>
      <c r="AU2468">
        <f t="shared" si="1857"/>
        <v>3.0045881473537348E-6</v>
      </c>
      <c r="AV2468">
        <f t="shared" si="1866"/>
        <v>6.6701244781561496E-6</v>
      </c>
      <c r="AW2468">
        <f t="shared" si="1867"/>
        <v>3.0045881473537348E-6</v>
      </c>
      <c r="AX2468">
        <f t="shared" si="1841"/>
        <v>-967417.57801377401</v>
      </c>
      <c r="AY2468">
        <f t="shared" si="1842"/>
        <v>865967.33541516762</v>
      </c>
      <c r="AZ2468">
        <f t="shared" si="1843"/>
        <v>0.14407468872817283</v>
      </c>
      <c r="BA2468">
        <f t="shared" si="1844"/>
        <v>6.489910398284067E-2</v>
      </c>
    </row>
    <row r="2469" spans="3:53" x14ac:dyDescent="0.35">
      <c r="C2469">
        <f t="shared" si="1868"/>
        <v>-74844308199.802002</v>
      </c>
      <c r="D2469">
        <f t="shared" si="1869"/>
        <v>-144817881805.51666</v>
      </c>
      <c r="E2469">
        <f t="shared" si="1870"/>
        <v>-25463.707139359365</v>
      </c>
      <c r="F2469">
        <f t="shared" si="1871"/>
        <v>12783.467432334599</v>
      </c>
      <c r="G2469">
        <f t="shared" si="1845"/>
        <v>163014997348.53705</v>
      </c>
      <c r="H2469">
        <f t="shared" si="1846"/>
        <v>2.9833567081118617E+22</v>
      </c>
      <c r="I2469">
        <f t="shared" si="1847"/>
        <v>1.3697345186864476E+22</v>
      </c>
      <c r="J2469">
        <f t="shared" si="1848"/>
        <v>2.6503291486445322E+22</v>
      </c>
      <c r="K2469">
        <f t="shared" si="1849"/>
        <v>2.2935943045653846E-3</v>
      </c>
      <c r="L2469">
        <f t="shared" si="1850"/>
        <v>4.4379255670538046E-3</v>
      </c>
      <c r="M2469">
        <f t="shared" si="1851"/>
        <v>-550016074.21016228</v>
      </c>
      <c r="N2469">
        <f t="shared" si="1852"/>
        <v>276122896.53842735</v>
      </c>
      <c r="O2469">
        <f t="shared" si="1853"/>
        <v>49.54163697861231</v>
      </c>
      <c r="P2469">
        <f t="shared" si="1854"/>
        <v>95.859192248362177</v>
      </c>
      <c r="S2469">
        <f t="shared" si="1858"/>
        <v>-109085677461.35762</v>
      </c>
      <c r="T2469">
        <f t="shared" si="1859"/>
        <v>-112874165301.47221</v>
      </c>
      <c r="U2469">
        <f t="shared" si="1860"/>
        <v>-21023.969978207835</v>
      </c>
      <c r="V2469">
        <f t="shared" si="1861"/>
        <v>20027.863805546156</v>
      </c>
      <c r="W2469">
        <f t="shared" si="1855"/>
        <v>-20983.534367428882</v>
      </c>
      <c r="X2469">
        <f t="shared" si="1824"/>
        <v>20069.703723685237</v>
      </c>
      <c r="Y2469">
        <f t="shared" si="1825"/>
        <v>156972170207.67542</v>
      </c>
      <c r="Z2469">
        <f t="shared" si="1826"/>
        <v>3.2174735145875152E+22</v>
      </c>
      <c r="AA2469">
        <f t="shared" si="1827"/>
        <v>2.2359395145547436E+22</v>
      </c>
      <c r="AB2469">
        <f t="shared" si="1828"/>
        <v>2.313592510431522E+22</v>
      </c>
      <c r="AC2469">
        <f t="shared" si="1829"/>
        <v>3.744038035088318E-3</v>
      </c>
      <c r="AD2469">
        <f t="shared" si="1830"/>
        <v>3.8740664943595479E-3</v>
      </c>
      <c r="AE2469">
        <f t="shared" si="1831"/>
        <v>-453244342.33646387</v>
      </c>
      <c r="AF2469">
        <f t="shared" si="1832"/>
        <v>433505600.43160111</v>
      </c>
      <c r="AG2469">
        <f t="shared" si="1833"/>
        <v>80.871221557907674</v>
      </c>
      <c r="AH2469">
        <f t="shared" si="1834"/>
        <v>83.679836278166235</v>
      </c>
      <c r="AJ2469">
        <f t="shared" si="1862"/>
        <v>-747444092.11565876</v>
      </c>
      <c r="AK2469">
        <f t="shared" si="1863"/>
        <v>-335387872.59469676</v>
      </c>
      <c r="AL2469">
        <f t="shared" si="1864"/>
        <v>-44.71581348960693</v>
      </c>
      <c r="AM2469">
        <f t="shared" si="1865"/>
        <v>40.123529895286218</v>
      </c>
      <c r="AN2469">
        <f t="shared" si="1835"/>
        <v>-44.643821965021623</v>
      </c>
      <c r="AO2469">
        <f t="shared" si="1836"/>
        <v>40.155833427456997</v>
      </c>
      <c r="AP2469">
        <f t="shared" si="1837"/>
        <v>819242147.30578768</v>
      </c>
      <c r="AQ2469">
        <f t="shared" si="1838"/>
        <v>4.3632589491329786E+19</v>
      </c>
      <c r="AR2469">
        <f t="shared" si="1839"/>
        <v>3.9808646742913769E+19</v>
      </c>
      <c r="AS2469">
        <f t="shared" si="1840"/>
        <v>1.7862656863322536E+19</v>
      </c>
      <c r="AT2469">
        <f t="shared" si="1856"/>
        <v>6.6658819060471816E-6</v>
      </c>
      <c r="AU2469">
        <f t="shared" si="1857"/>
        <v>2.9910677935905116E-6</v>
      </c>
      <c r="AV2469">
        <f t="shared" si="1866"/>
        <v>6.6658819060471816E-6</v>
      </c>
      <c r="AW2469">
        <f t="shared" si="1867"/>
        <v>2.9910677935905116E-6</v>
      </c>
      <c r="AX2469">
        <f t="shared" si="1841"/>
        <v>-964306.55444446707</v>
      </c>
      <c r="AY2469">
        <f t="shared" si="1842"/>
        <v>867366.00203307113</v>
      </c>
      <c r="AZ2469">
        <f t="shared" si="1843"/>
        <v>0.14398304917061913</v>
      </c>
      <c r="BA2469">
        <f t="shared" si="1844"/>
        <v>6.4607064341555054E-2</v>
      </c>
    </row>
    <row r="2470" spans="3:53" x14ac:dyDescent="0.35">
      <c r="C2470">
        <f t="shared" si="1868"/>
        <v>-75394324274.012161</v>
      </c>
      <c r="D2470">
        <f t="shared" si="1869"/>
        <v>-144541758908.97824</v>
      </c>
      <c r="E2470">
        <f t="shared" si="1870"/>
        <v>-25414.165502380754</v>
      </c>
      <c r="F2470">
        <f t="shared" si="1871"/>
        <v>12879.326624582962</v>
      </c>
      <c r="G2470">
        <f t="shared" si="1845"/>
        <v>163023385442.81335</v>
      </c>
      <c r="H2470">
        <f t="shared" si="1846"/>
        <v>2.983049708800589E+22</v>
      </c>
      <c r="I2470">
        <f t="shared" si="1847"/>
        <v>1.3795874528056782E+22</v>
      </c>
      <c r="J2470">
        <f t="shared" si="1848"/>
        <v>2.6448674872734966E+22</v>
      </c>
      <c r="K2470">
        <f t="shared" si="1849"/>
        <v>2.3100928546645649E-3</v>
      </c>
      <c r="L2470">
        <f t="shared" si="1850"/>
        <v>4.4287801193461096E-3</v>
      </c>
      <c r="M2470">
        <f t="shared" si="1851"/>
        <v>-548945974.85142434</v>
      </c>
      <c r="N2470">
        <f t="shared" si="1852"/>
        <v>278193455.09099197</v>
      </c>
      <c r="O2470">
        <f t="shared" si="1853"/>
        <v>49.898005660754606</v>
      </c>
      <c r="P2470">
        <f t="shared" si="1854"/>
        <v>95.661650577875974</v>
      </c>
      <c r="S2470">
        <f t="shared" si="1858"/>
        <v>-109538921803.69408</v>
      </c>
      <c r="T2470">
        <f t="shared" si="1859"/>
        <v>-112440659701.04062</v>
      </c>
      <c r="U2470">
        <f t="shared" si="1860"/>
        <v>-20943.098756649928</v>
      </c>
      <c r="V2470">
        <f t="shared" si="1861"/>
        <v>20111.543641824323</v>
      </c>
      <c r="W2470">
        <f t="shared" si="1855"/>
        <v>-20902.498636003802</v>
      </c>
      <c r="X2470">
        <f t="shared" si="1824"/>
        <v>20153.219278887587</v>
      </c>
      <c r="Y2470">
        <f t="shared" si="1825"/>
        <v>156976677706.97986</v>
      </c>
      <c r="Z2470">
        <f t="shared" si="1826"/>
        <v>3.2172887412616745E+22</v>
      </c>
      <c r="AA2470">
        <f t="shared" si="1827"/>
        <v>2.2450363009134947E+22</v>
      </c>
      <c r="AB2470">
        <f t="shared" si="1828"/>
        <v>2.3045083753872062E+22</v>
      </c>
      <c r="AC2470">
        <f t="shared" si="1829"/>
        <v>3.7592704301967423E-3</v>
      </c>
      <c r="AD2470">
        <f t="shared" si="1830"/>
        <v>3.8588552836356432E-3</v>
      </c>
      <c r="AE2470">
        <f t="shared" si="1831"/>
        <v>-451493970.53768212</v>
      </c>
      <c r="AF2470">
        <f t="shared" si="1832"/>
        <v>435309536.42397189</v>
      </c>
      <c r="AG2470">
        <f t="shared" si="1833"/>
        <v>81.200241292249629</v>
      </c>
      <c r="AH2470">
        <f t="shared" si="1834"/>
        <v>83.351274126529887</v>
      </c>
      <c r="AJ2470">
        <f t="shared" si="1862"/>
        <v>-748408398.67010319</v>
      </c>
      <c r="AK2470">
        <f t="shared" si="1863"/>
        <v>-334520506.59266371</v>
      </c>
      <c r="AL2470">
        <f t="shared" si="1864"/>
        <v>-44.571830440436308</v>
      </c>
      <c r="AM2470">
        <f t="shared" si="1865"/>
        <v>40.188136959627776</v>
      </c>
      <c r="AN2470">
        <f t="shared" si="1835"/>
        <v>-44.499884590751122</v>
      </c>
      <c r="AO2470">
        <f t="shared" si="1836"/>
        <v>40.220295019487466</v>
      </c>
      <c r="AP2470">
        <f t="shared" si="1837"/>
        <v>819767711.32495856</v>
      </c>
      <c r="AQ2470">
        <f t="shared" si="1838"/>
        <v>4.3576660554711187E+19</v>
      </c>
      <c r="AR2470">
        <f t="shared" si="1839"/>
        <v>3.9783390214809395E+19</v>
      </c>
      <c r="AS2470">
        <f t="shared" si="1840"/>
        <v>1.7782216063155053E+19</v>
      </c>
      <c r="AT2470">
        <f t="shared" si="1856"/>
        <v>6.6616527486284987E-6</v>
      </c>
      <c r="AU2470">
        <f t="shared" si="1857"/>
        <v>2.9775981351565726E-6</v>
      </c>
      <c r="AV2470">
        <f t="shared" si="1866"/>
        <v>6.6616527486284987E-6</v>
      </c>
      <c r="AW2470">
        <f t="shared" si="1867"/>
        <v>2.9775981351565726E-6</v>
      </c>
      <c r="AX2470">
        <f t="shared" si="1841"/>
        <v>-961197.50716022425</v>
      </c>
      <c r="AY2470">
        <f t="shared" si="1842"/>
        <v>868758.37242092926</v>
      </c>
      <c r="AZ2470">
        <f t="shared" si="1843"/>
        <v>0.14389169937037558</v>
      </c>
      <c r="BA2470">
        <f t="shared" si="1844"/>
        <v>6.4316119719381962E-2</v>
      </c>
    </row>
    <row r="2471" spans="3:53" x14ac:dyDescent="0.35">
      <c r="C2471">
        <f t="shared" si="1868"/>
        <v>-75943270248.863586</v>
      </c>
      <c r="D2471">
        <f t="shared" si="1869"/>
        <v>-144263565453.88724</v>
      </c>
      <c r="E2471">
        <f t="shared" si="1870"/>
        <v>-25364.26749672</v>
      </c>
      <c r="F2471">
        <f t="shared" si="1871"/>
        <v>12974.988275160838</v>
      </c>
      <c r="G2471">
        <f t="shared" si="1845"/>
        <v>163031765657.98438</v>
      </c>
      <c r="H2471">
        <f t="shared" si="1846"/>
        <v>2.9827430451779337E+22</v>
      </c>
      <c r="I2471">
        <f t="shared" si="1847"/>
        <v>1.38941794716294E+22</v>
      </c>
      <c r="J2471">
        <f t="shared" si="1848"/>
        <v>2.6393699705912503E+22</v>
      </c>
      <c r="K2471">
        <f t="shared" si="1849"/>
        <v>2.3265538298106831E-3</v>
      </c>
      <c r="L2471">
        <f t="shared" si="1850"/>
        <v>4.4195746326042371E-3</v>
      </c>
      <c r="M2471">
        <f t="shared" si="1851"/>
        <v>-547868177.92915201</v>
      </c>
      <c r="N2471">
        <f t="shared" si="1852"/>
        <v>280259746.74347413</v>
      </c>
      <c r="O2471">
        <f t="shared" si="1853"/>
        <v>50.253562723910754</v>
      </c>
      <c r="P2471">
        <f t="shared" si="1854"/>
        <v>95.462812064251523</v>
      </c>
      <c r="S2471">
        <f t="shared" si="1858"/>
        <v>-109990415774.23177</v>
      </c>
      <c r="T2471">
        <f t="shared" si="1859"/>
        <v>-112005350164.61665</v>
      </c>
      <c r="U2471">
        <f t="shared" si="1860"/>
        <v>-20861.89851535768</v>
      </c>
      <c r="V2471">
        <f t="shared" si="1861"/>
        <v>20194.894915950852</v>
      </c>
      <c r="W2471">
        <f t="shared" si="1855"/>
        <v>-20821.134555941171</v>
      </c>
      <c r="X2471">
        <f t="shared" si="1824"/>
        <v>20236.405637738775</v>
      </c>
      <c r="Y2471">
        <f t="shared" si="1825"/>
        <v>156981177303.79895</v>
      </c>
      <c r="Z2471">
        <f t="shared" si="1826"/>
        <v>3.2171043077523478E+22</v>
      </c>
      <c r="AA2471">
        <f t="shared" si="1827"/>
        <v>2.2540959781054566E+22</v>
      </c>
      <c r="AB2471">
        <f t="shared" si="1828"/>
        <v>2.2953891714581905E+22</v>
      </c>
      <c r="AC2471">
        <f t="shared" si="1829"/>
        <v>3.7744406867137583E-3</v>
      </c>
      <c r="AD2471">
        <f t="shared" si="1830"/>
        <v>3.8435853507337416E-3</v>
      </c>
      <c r="AE2471">
        <f t="shared" si="1831"/>
        <v>-449736506.40832931</v>
      </c>
      <c r="AF2471">
        <f t="shared" si="1832"/>
        <v>437106361.77515757</v>
      </c>
      <c r="AG2471">
        <f t="shared" si="1833"/>
        <v>81.527918833017182</v>
      </c>
      <c r="AH2471">
        <f t="shared" si="1834"/>
        <v>83.021443575848821</v>
      </c>
      <c r="AJ2471">
        <f t="shared" si="1862"/>
        <v>-749369596.17726338</v>
      </c>
      <c r="AK2471">
        <f t="shared" si="1863"/>
        <v>-333651748.2202428</v>
      </c>
      <c r="AL2471">
        <f t="shared" si="1864"/>
        <v>-44.42793874106593</v>
      </c>
      <c r="AM2471">
        <f t="shared" si="1865"/>
        <v>40.252453079347156</v>
      </c>
      <c r="AN2471">
        <f t="shared" si="1835"/>
        <v>-44.356038421243703</v>
      </c>
      <c r="AO2471">
        <f t="shared" si="1836"/>
        <v>40.284466210822806</v>
      </c>
      <c r="AP2471">
        <f t="shared" si="1837"/>
        <v>820291582.77121139</v>
      </c>
      <c r="AQ2471">
        <f t="shared" si="1838"/>
        <v>4.3521018685301301E+19</v>
      </c>
      <c r="AR2471">
        <f t="shared" si="1839"/>
        <v>3.9758213886882701E+19</v>
      </c>
      <c r="AS2471">
        <f t="shared" si="1840"/>
        <v>1.7702076034500362E+19</v>
      </c>
      <c r="AT2471">
        <f t="shared" si="1856"/>
        <v>6.6574370205764737E-6</v>
      </c>
      <c r="AU2471">
        <f t="shared" si="1857"/>
        <v>2.9641788403383056E-6</v>
      </c>
      <c r="AV2471">
        <f t="shared" si="1866"/>
        <v>6.6574370205764737E-6</v>
      </c>
      <c r="AW2471">
        <f t="shared" si="1867"/>
        <v>2.9641788403383056E-6</v>
      </c>
      <c r="AX2471">
        <f t="shared" si="1841"/>
        <v>-958090.42989886401</v>
      </c>
      <c r="AY2471">
        <f t="shared" si="1842"/>
        <v>870144.47015377262</v>
      </c>
      <c r="AZ2471">
        <f t="shared" si="1843"/>
        <v>0.14380063964445183</v>
      </c>
      <c r="BA2471">
        <f t="shared" si="1844"/>
        <v>6.4026262951307408E-2</v>
      </c>
    </row>
    <row r="2472" spans="3:53" x14ac:dyDescent="0.35">
      <c r="C2472">
        <f t="shared" si="1868"/>
        <v>-76491138426.79274</v>
      </c>
      <c r="D2472">
        <f t="shared" si="1869"/>
        <v>-143983305707.14377</v>
      </c>
      <c r="E2472">
        <f t="shared" si="1870"/>
        <v>-25314.013933996088</v>
      </c>
      <c r="F2472">
        <f t="shared" si="1871"/>
        <v>13070.45108722509</v>
      </c>
      <c r="G2472">
        <f t="shared" si="1845"/>
        <v>163040137942.11407</v>
      </c>
      <c r="H2472">
        <f t="shared" si="1846"/>
        <v>2.9824367190008782E+22</v>
      </c>
      <c r="I2472">
        <f t="shared" si="1847"/>
        <v>1.399225876533797E+22</v>
      </c>
      <c r="J2472">
        <f t="shared" si="1848"/>
        <v>2.6338366937384236E+22</v>
      </c>
      <c r="K2472">
        <f t="shared" si="1849"/>
        <v>2.3429770203178112E-3</v>
      </c>
      <c r="L2472">
        <f t="shared" si="1850"/>
        <v>4.4103092661393565E-3</v>
      </c>
      <c r="M2472">
        <f t="shared" si="1851"/>
        <v>-546782700.97431552</v>
      </c>
      <c r="N2472">
        <f t="shared" si="1852"/>
        <v>282321743.48406196</v>
      </c>
      <c r="O2472">
        <f t="shared" si="1853"/>
        <v>50.608303638864726</v>
      </c>
      <c r="P2472">
        <f t="shared" si="1854"/>
        <v>95.262680148610102</v>
      </c>
      <c r="S2472">
        <f t="shared" si="1858"/>
        <v>-110440152280.64009</v>
      </c>
      <c r="T2472">
        <f t="shared" si="1859"/>
        <v>-111568243802.84149</v>
      </c>
      <c r="U2472">
        <f t="shared" si="1860"/>
        <v>-20780.370596524663</v>
      </c>
      <c r="V2472">
        <f t="shared" si="1861"/>
        <v>20277.916359526702</v>
      </c>
      <c r="W2472">
        <f t="shared" si="1855"/>
        <v>-20739.443471792558</v>
      </c>
      <c r="X2472">
        <f t="shared" si="1824"/>
        <v>20319.261534591813</v>
      </c>
      <c r="Y2472">
        <f t="shared" si="1825"/>
        <v>156985668967.01511</v>
      </c>
      <c r="Z2472">
        <f t="shared" si="1826"/>
        <v>3.2169202152494661E+22</v>
      </c>
      <c r="AA2472">
        <f t="shared" si="1827"/>
        <v>2.2631184157419445E+22</v>
      </c>
      <c r="AB2472">
        <f t="shared" si="1828"/>
        <v>2.2862350508227153E+22</v>
      </c>
      <c r="AC2472">
        <f t="shared" si="1829"/>
        <v>3.7895485863060018E-3</v>
      </c>
      <c r="AD2472">
        <f t="shared" si="1830"/>
        <v>3.8282569504734013E-3</v>
      </c>
      <c r="AE2472">
        <f t="shared" si="1831"/>
        <v>-447971978.99071926</v>
      </c>
      <c r="AF2472">
        <f t="shared" si="1832"/>
        <v>438896049.14718318</v>
      </c>
      <c r="AG2472">
        <f t="shared" si="1833"/>
        <v>81.854249464209644</v>
      </c>
      <c r="AH2472">
        <f t="shared" si="1834"/>
        <v>82.690350130225468</v>
      </c>
      <c r="AJ2472">
        <f t="shared" si="1862"/>
        <v>-750327686.60716224</v>
      </c>
      <c r="AK2472">
        <f t="shared" si="1863"/>
        <v>-332781603.75008905</v>
      </c>
      <c r="AL2472">
        <f t="shared" si="1864"/>
        <v>-44.284138101421476</v>
      </c>
      <c r="AM2472">
        <f t="shared" si="1865"/>
        <v>40.316479342298464</v>
      </c>
      <c r="AN2472">
        <f t="shared" si="1835"/>
        <v>-44.2122831662723</v>
      </c>
      <c r="AO2472">
        <f t="shared" si="1836"/>
        <v>40.348348085759639</v>
      </c>
      <c r="AP2472">
        <f t="shared" si="1837"/>
        <v>820813762.72802413</v>
      </c>
      <c r="AQ2472">
        <f t="shared" si="1838"/>
        <v>4.3465662462215799E+19</v>
      </c>
      <c r="AR2472">
        <f t="shared" si="1839"/>
        <v>3.9733117843601023E+19</v>
      </c>
      <c r="AS2472">
        <f t="shared" si="1840"/>
        <v>1.7622234810199011E+19</v>
      </c>
      <c r="AT2472">
        <f t="shared" si="1856"/>
        <v>6.6532347360350001E-6</v>
      </c>
      <c r="AU2472">
        <f t="shared" si="1857"/>
        <v>2.9508095797386152E-6</v>
      </c>
      <c r="AV2472">
        <f t="shared" si="1866"/>
        <v>6.6532347360350001E-6</v>
      </c>
      <c r="AW2472">
        <f t="shared" si="1867"/>
        <v>2.9508095797386152E-6</v>
      </c>
      <c r="AX2472">
        <f t="shared" si="1841"/>
        <v>-954985.31639148167</v>
      </c>
      <c r="AY2472">
        <f t="shared" si="1842"/>
        <v>871524.3186524082</v>
      </c>
      <c r="AZ2472">
        <f t="shared" si="1843"/>
        <v>0.143709870298356</v>
      </c>
      <c r="BA2472">
        <f t="shared" si="1844"/>
        <v>6.3737486922354092E-2</v>
      </c>
    </row>
    <row r="2473" spans="3:53" x14ac:dyDescent="0.35">
      <c r="C2473">
        <f t="shared" si="1868"/>
        <v>-77037921127.767059</v>
      </c>
      <c r="D2473">
        <f t="shared" si="1869"/>
        <v>-143700983963.6597</v>
      </c>
      <c r="E2473">
        <f t="shared" si="1870"/>
        <v>-25263.405630357222</v>
      </c>
      <c r="F2473">
        <f t="shared" si="1871"/>
        <v>13165.7137673737</v>
      </c>
      <c r="G2473">
        <f t="shared" si="1845"/>
        <v>163048502243.38782</v>
      </c>
      <c r="H2473">
        <f t="shared" si="1846"/>
        <v>2.9821307320209779E+22</v>
      </c>
      <c r="I2473">
        <f t="shared" si="1847"/>
        <v>1.4090111161106294E+22</v>
      </c>
      <c r="J2473">
        <f t="shared" si="1848"/>
        <v>2.6282677522544485E+22</v>
      </c>
      <c r="K2473">
        <f t="shared" si="1849"/>
        <v>2.3593622171979725E-3</v>
      </c>
      <c r="L2473">
        <f t="shared" si="1850"/>
        <v>4.4009841799304223E-3</v>
      </c>
      <c r="M2473">
        <f t="shared" si="1851"/>
        <v>-545689561.61571598</v>
      </c>
      <c r="N2473">
        <f t="shared" si="1852"/>
        <v>284379417.37527192</v>
      </c>
      <c r="O2473">
        <f t="shared" si="1853"/>
        <v>50.962223891476206</v>
      </c>
      <c r="P2473">
        <f t="shared" si="1854"/>
        <v>95.061258286497122</v>
      </c>
      <c r="S2473">
        <f t="shared" si="1858"/>
        <v>-110888124259.63081</v>
      </c>
      <c r="T2473">
        <f t="shared" si="1859"/>
        <v>-111129347753.69431</v>
      </c>
      <c r="U2473">
        <f t="shared" si="1860"/>
        <v>-20698.516347060453</v>
      </c>
      <c r="V2473">
        <f t="shared" si="1861"/>
        <v>20360.606709656928</v>
      </c>
      <c r="W2473">
        <f t="shared" si="1855"/>
        <v>-20657.426732814252</v>
      </c>
      <c r="X2473">
        <f t="shared" si="1824"/>
        <v>20401.785709311931</v>
      </c>
      <c r="Y2473">
        <f t="shared" si="1825"/>
        <v>156990152665.63965</v>
      </c>
      <c r="Z2473">
        <f t="shared" si="1826"/>
        <v>3.2167364649374083E+22</v>
      </c>
      <c r="AA2473">
        <f t="shared" si="1827"/>
        <v>2.2721034840584311E+22</v>
      </c>
      <c r="AB2473">
        <f t="shared" si="1828"/>
        <v>2.2770461661080901E+22</v>
      </c>
      <c r="AC2473">
        <f t="shared" si="1829"/>
        <v>3.8045939116852492E-3</v>
      </c>
      <c r="AD2473">
        <f t="shared" si="1830"/>
        <v>3.8128703384261386E-3</v>
      </c>
      <c r="AE2473">
        <f t="shared" si="1831"/>
        <v>-446200417.42878783</v>
      </c>
      <c r="AF2473">
        <f t="shared" si="1832"/>
        <v>440678571.32113773</v>
      </c>
      <c r="AG2473">
        <f t="shared" si="1833"/>
        <v>82.179228492401379</v>
      </c>
      <c r="AH2473">
        <f t="shared" si="1834"/>
        <v>82.357999310004587</v>
      </c>
      <c r="AJ2473">
        <f t="shared" si="1862"/>
        <v>-751282671.92355371</v>
      </c>
      <c r="AK2473">
        <f t="shared" si="1863"/>
        <v>-331910079.43143666</v>
      </c>
      <c r="AL2473">
        <f t="shared" si="1864"/>
        <v>-44.140428231123117</v>
      </c>
      <c r="AM2473">
        <f t="shared" si="1865"/>
        <v>40.380216829220821</v>
      </c>
      <c r="AN2473">
        <f t="shared" si="1835"/>
        <v>-44.068618535309973</v>
      </c>
      <c r="AO2473">
        <f t="shared" si="1836"/>
        <v>40.411941721504391</v>
      </c>
      <c r="AP2473">
        <f t="shared" si="1837"/>
        <v>821334252.2753917</v>
      </c>
      <c r="AQ2473">
        <f t="shared" si="1838"/>
        <v>4.3410590475266261E+19</v>
      </c>
      <c r="AR2473">
        <f t="shared" si="1839"/>
        <v>3.9708102166305276E+19</v>
      </c>
      <c r="AS2473">
        <f t="shared" si="1840"/>
        <v>1.7542690436804139E+19</v>
      </c>
      <c r="AT2473">
        <f t="shared" si="1856"/>
        <v>6.6490459086244601E-6</v>
      </c>
      <c r="AU2473">
        <f t="shared" si="1857"/>
        <v>2.9374900262565534E-6</v>
      </c>
      <c r="AV2473">
        <f t="shared" si="1866"/>
        <v>6.6490459086244601E-6</v>
      </c>
      <c r="AW2473">
        <f t="shared" si="1867"/>
        <v>2.9374900262565534E-6</v>
      </c>
      <c r="AX2473">
        <f t="shared" si="1841"/>
        <v>-951882.16036269546</v>
      </c>
      <c r="AY2473">
        <f t="shared" si="1842"/>
        <v>872897.94118449488</v>
      </c>
      <c r="AZ2473">
        <f t="shared" si="1843"/>
        <v>0.14361939162628834</v>
      </c>
      <c r="BA2473">
        <f t="shared" si="1844"/>
        <v>6.3449784567141551E-2</v>
      </c>
    </row>
    <row r="2474" spans="3:53" x14ac:dyDescent="0.35">
      <c r="C2474">
        <f t="shared" si="1868"/>
        <v>-77583610689.382782</v>
      </c>
      <c r="D2474">
        <f t="shared" si="1869"/>
        <v>-143416604546.28442</v>
      </c>
      <c r="E2474">
        <f t="shared" si="1870"/>
        <v>-25212.443406465747</v>
      </c>
      <c r="F2474">
        <f t="shared" si="1871"/>
        <v>13260.775025660198</v>
      </c>
      <c r="G2474">
        <f t="shared" si="1845"/>
        <v>163056858510.1131</v>
      </c>
      <c r="H2474">
        <f t="shared" si="1846"/>
        <v>2.9818250859843401E+22</v>
      </c>
      <c r="I2474">
        <f t="shared" si="1847"/>
        <v>1.4187735415035989E+22</v>
      </c>
      <c r="J2474">
        <f t="shared" si="1848"/>
        <v>2.6226632420756675E+22</v>
      </c>
      <c r="K2474">
        <f t="shared" si="1849"/>
        <v>2.3757092121627576E-3</v>
      </c>
      <c r="L2474">
        <f t="shared" si="1850"/>
        <v>4.3915995346210102E-3</v>
      </c>
      <c r="M2474">
        <f t="shared" si="1851"/>
        <v>-544588777.57966018</v>
      </c>
      <c r="N2474">
        <f t="shared" si="1852"/>
        <v>286432740.55426025</v>
      </c>
      <c r="O2474">
        <f t="shared" si="1853"/>
        <v>51.31531898271556</v>
      </c>
      <c r="P2474">
        <f t="shared" si="1854"/>
        <v>94.858549947813813</v>
      </c>
      <c r="S2474">
        <f t="shared" si="1858"/>
        <v>-111334324677.0596</v>
      </c>
      <c r="T2474">
        <f t="shared" si="1859"/>
        <v>-110688669182.37317</v>
      </c>
      <c r="U2474">
        <f t="shared" si="1860"/>
        <v>-20616.337118568052</v>
      </c>
      <c r="V2474">
        <f t="shared" si="1861"/>
        <v>20442.964708966931</v>
      </c>
      <c r="W2474">
        <f t="shared" si="1855"/>
        <v>-20575.085692944656</v>
      </c>
      <c r="X2474">
        <f t="shared" si="1824"/>
        <v>20483.97690729277</v>
      </c>
      <c r="Y2474">
        <f t="shared" si="1825"/>
        <v>156994628368.8132</v>
      </c>
      <c r="Z2474">
        <f t="shared" si="1826"/>
        <v>3.2165530579949859E+22</v>
      </c>
      <c r="AA2474">
        <f t="shared" si="1827"/>
        <v>2.2810510539158127E+22</v>
      </c>
      <c r="AB2474">
        <f t="shared" si="1828"/>
        <v>2.267822670388154E+22</v>
      </c>
      <c r="AC2474">
        <f t="shared" si="1829"/>
        <v>3.8195764466105366E-3</v>
      </c>
      <c r="AD2474">
        <f t="shared" si="1830"/>
        <v>3.7974257709111753E-3</v>
      </c>
      <c r="AE2474">
        <f t="shared" si="1831"/>
        <v>-444421850.96760458</v>
      </c>
      <c r="AF2474">
        <f t="shared" si="1832"/>
        <v>442453901.19752383</v>
      </c>
      <c r="AG2474">
        <f t="shared" si="1833"/>
        <v>82.502851246787586</v>
      </c>
      <c r="AH2474">
        <f t="shared" si="1834"/>
        <v>82.024396651681386</v>
      </c>
      <c r="AJ2474">
        <f t="shared" si="1862"/>
        <v>-752234554.08391643</v>
      </c>
      <c r="AK2474">
        <f t="shared" si="1863"/>
        <v>-331037181.49025214</v>
      </c>
      <c r="AL2474">
        <f t="shared" si="1864"/>
        <v>-43.996808839496829</v>
      </c>
      <c r="AM2474">
        <f t="shared" si="1865"/>
        <v>40.443666613787961</v>
      </c>
      <c r="AN2474">
        <f t="shared" si="1835"/>
        <v>-43.925044237541165</v>
      </c>
      <c r="AO2474">
        <f t="shared" si="1836"/>
        <v>40.475248188222686</v>
      </c>
      <c r="AP2474">
        <f t="shared" si="1837"/>
        <v>821853052.48982239</v>
      </c>
      <c r="AQ2474">
        <f t="shared" si="1838"/>
        <v>4.3355801324871148E+19</v>
      </c>
      <c r="AR2474">
        <f t="shared" si="1839"/>
        <v>3.9683166933262926E+19</v>
      </c>
      <c r="AS2474">
        <f t="shared" si="1840"/>
        <v>1.746344097446109E+19</v>
      </c>
      <c r="AT2474">
        <f t="shared" si="1856"/>
        <v>6.6448705514505903E-6</v>
      </c>
      <c r="AU2474">
        <f t="shared" si="1857"/>
        <v>2.9242198550671617E-6</v>
      </c>
      <c r="AV2474">
        <f t="shared" si="1866"/>
        <v>6.6448705514505903E-6</v>
      </c>
      <c r="AW2474">
        <f t="shared" si="1867"/>
        <v>2.9242198550671617E-6</v>
      </c>
      <c r="AX2474">
        <f t="shared" si="1841"/>
        <v>-948780.95553088922</v>
      </c>
      <c r="AY2474">
        <f t="shared" si="1842"/>
        <v>874265.36086561007</v>
      </c>
      <c r="AZ2474">
        <f t="shared" si="1843"/>
        <v>0.14352920391133275</v>
      </c>
      <c r="BA2474">
        <f t="shared" si="1844"/>
        <v>6.3163148869450694E-2</v>
      </c>
    </row>
    <row r="2475" spans="3:53" x14ac:dyDescent="0.35">
      <c r="C2475">
        <f t="shared" si="1868"/>
        <v>-78128199466.962448</v>
      </c>
      <c r="D2475">
        <f t="shared" si="1869"/>
        <v>-143130171805.73016</v>
      </c>
      <c r="E2475">
        <f t="shared" si="1870"/>
        <v>-25161.12808748303</v>
      </c>
      <c r="F2475">
        <f t="shared" si="1871"/>
        <v>13355.633575608012</v>
      </c>
      <c r="G2475">
        <f t="shared" si="1845"/>
        <v>163065206690.72021</v>
      </c>
      <c r="H2475">
        <f t="shared" si="1846"/>
        <v>2.9815197826316065E+22</v>
      </c>
      <c r="I2475">
        <f t="shared" si="1847"/>
        <v>1.4285130287416057E+22</v>
      </c>
      <c r="J2475">
        <f t="shared" si="1848"/>
        <v>2.6170232595334543E+22</v>
      </c>
      <c r="K2475">
        <f t="shared" si="1849"/>
        <v>2.3920177976249259E-3</v>
      </c>
      <c r="L2475">
        <f t="shared" si="1850"/>
        <v>4.3821554915161659E-3</v>
      </c>
      <c r="M2475">
        <f t="shared" si="1851"/>
        <v>-543480366.68963349</v>
      </c>
      <c r="N2475">
        <f t="shared" si="1852"/>
        <v>288481685.23313308</v>
      </c>
      <c r="O2475">
        <f t="shared" si="1853"/>
        <v>51.667584428698397</v>
      </c>
      <c r="P2475">
        <f t="shared" si="1854"/>
        <v>94.654558616749185</v>
      </c>
      <c r="S2475">
        <f t="shared" si="1858"/>
        <v>-111778746528.02721</v>
      </c>
      <c r="T2475">
        <f t="shared" si="1859"/>
        <v>-110246215281.17564</v>
      </c>
      <c r="U2475">
        <f t="shared" si="1860"/>
        <v>-20533.834267321265</v>
      </c>
      <c r="V2475">
        <f t="shared" si="1861"/>
        <v>20524.989105618613</v>
      </c>
      <c r="W2475">
        <f t="shared" si="1855"/>
        <v>-20492.421710781651</v>
      </c>
      <c r="X2475">
        <f t="shared" si="1824"/>
        <v>20565.833879472517</v>
      </c>
      <c r="Y2475">
        <f t="shared" si="1825"/>
        <v>156999096045.80621</v>
      </c>
      <c r="Z2475">
        <f t="shared" si="1826"/>
        <v>3.2163699955954293E+22</v>
      </c>
      <c r="AA2475">
        <f t="shared" si="1827"/>
        <v>2.2899609968016567E+22</v>
      </c>
      <c r="AB2475">
        <f t="shared" si="1828"/>
        <v>2.2585647171807371E+22</v>
      </c>
      <c r="AC2475">
        <f t="shared" si="1829"/>
        <v>3.8344959758902487E-3</v>
      </c>
      <c r="AD2475">
        <f t="shared" si="1830"/>
        <v>3.7819235049911873E-3</v>
      </c>
      <c r="AE2475">
        <f t="shared" si="1831"/>
        <v>-442636308.95288366</v>
      </c>
      <c r="AF2475">
        <f t="shared" si="1832"/>
        <v>444222011.79660636</v>
      </c>
      <c r="AG2475">
        <f t="shared" si="1833"/>
        <v>82.825113079229368</v>
      </c>
      <c r="AH2475">
        <f t="shared" si="1834"/>
        <v>81.689547707809652</v>
      </c>
      <c r="AJ2475">
        <f t="shared" si="1862"/>
        <v>-753183335.03944731</v>
      </c>
      <c r="AK2475">
        <f t="shared" si="1863"/>
        <v>-330162916.12938654</v>
      </c>
      <c r="AL2475">
        <f t="shared" si="1864"/>
        <v>-43.853279635585494</v>
      </c>
      <c r="AM2475">
        <f t="shared" si="1865"/>
        <v>40.506829762657411</v>
      </c>
      <c r="AN2475">
        <f t="shared" si="1835"/>
        <v>-43.781559981872675</v>
      </c>
      <c r="AO2475">
        <f t="shared" si="1836"/>
        <v>40.538268549088308</v>
      </c>
      <c r="AP2475">
        <f t="shared" si="1837"/>
        <v>822370164.4443363</v>
      </c>
      <c r="AQ2475">
        <f t="shared" si="1838"/>
        <v>4.3301293621967356E+19</v>
      </c>
      <c r="AR2475">
        <f t="shared" si="1839"/>
        <v>3.9658312219719696E+19</v>
      </c>
      <c r="AS2475">
        <f t="shared" si="1840"/>
        <v>1.7384484496787984E+19</v>
      </c>
      <c r="AT2475">
        <f t="shared" si="1856"/>
        <v>6.6407086771131439E-6</v>
      </c>
      <c r="AU2475">
        <f t="shared" si="1857"/>
        <v>2.9109987436014708E-6</v>
      </c>
      <c r="AV2475">
        <f t="shared" si="1866"/>
        <v>6.6407086771131439E-6</v>
      </c>
      <c r="AW2475">
        <f t="shared" si="1867"/>
        <v>2.9109987436014708E-6</v>
      </c>
      <c r="AX2475">
        <f t="shared" si="1841"/>
        <v>-945681.69560844975</v>
      </c>
      <c r="AY2475">
        <f t="shared" si="1842"/>
        <v>875626.60066030745</v>
      </c>
      <c r="AZ2475">
        <f t="shared" si="1843"/>
        <v>0.1434393074256439</v>
      </c>
      <c r="BA2475">
        <f t="shared" si="1844"/>
        <v>6.287757286179177E-2</v>
      </c>
    </row>
    <row r="2476" spans="3:53" x14ac:dyDescent="0.35">
      <c r="C2476">
        <f t="shared" si="1868"/>
        <v>-78671679833.652084</v>
      </c>
      <c r="D2476">
        <f t="shared" si="1869"/>
        <v>-142841690120.49704</v>
      </c>
      <c r="E2476">
        <f t="shared" si="1870"/>
        <v>-25109.460503054332</v>
      </c>
      <c r="F2476">
        <f t="shared" si="1871"/>
        <v>13450.28813422476</v>
      </c>
      <c r="G2476">
        <f t="shared" si="1845"/>
        <v>163073546733.76291</v>
      </c>
      <c r="H2476">
        <f t="shared" si="1846"/>
        <v>2.9812148236979362E+22</v>
      </c>
      <c r="I2476">
        <f t="shared" si="1847"/>
        <v>1.4382294542732403E+22</v>
      </c>
      <c r="J2476">
        <f t="shared" si="1848"/>
        <v>2.6113479013523295E+22</v>
      </c>
      <c r="K2476">
        <f t="shared" si="1849"/>
        <v>2.4082877667000002E-3</v>
      </c>
      <c r="L2476">
        <f t="shared" si="1850"/>
        <v>4.3726522125792523E-3</v>
      </c>
      <c r="M2476">
        <f t="shared" si="1851"/>
        <v>-542364346.86597359</v>
      </c>
      <c r="N2476">
        <f t="shared" si="1852"/>
        <v>290526223.69925481</v>
      </c>
      <c r="O2476">
        <f t="shared" si="1853"/>
        <v>52.019015760720002</v>
      </c>
      <c r="P2476">
        <f t="shared" si="1854"/>
        <v>94.449287791711853</v>
      </c>
      <c r="S2476">
        <f t="shared" si="1858"/>
        <v>-112221382836.98009</v>
      </c>
      <c r="T2476">
        <f t="shared" si="1859"/>
        <v>-109801993269.37904</v>
      </c>
      <c r="U2476">
        <f t="shared" si="1860"/>
        <v>-20451.009154242034</v>
      </c>
      <c r="V2476">
        <f t="shared" si="1861"/>
        <v>20606.678653326424</v>
      </c>
      <c r="W2476">
        <f t="shared" si="1855"/>
        <v>-20409.436149559886</v>
      </c>
      <c r="X2476">
        <f t="shared" si="1824"/>
        <v>20647.355382349881</v>
      </c>
      <c r="Y2476">
        <f t="shared" si="1825"/>
        <v>157003555666.01926</v>
      </c>
      <c r="Z2476">
        <f t="shared" si="1826"/>
        <v>3.2161872789063778E+22</v>
      </c>
      <c r="AA2476">
        <f t="shared" si="1827"/>
        <v>2.2988331848314563E+22</v>
      </c>
      <c r="AB2476">
        <f t="shared" si="1828"/>
        <v>2.2492724604451269E+22</v>
      </c>
      <c r="AC2476">
        <f t="shared" si="1829"/>
        <v>3.8493522853842201E-3</v>
      </c>
      <c r="AD2476">
        <f t="shared" si="1830"/>
        <v>3.7663637984680621E-3</v>
      </c>
      <c r="AE2476">
        <f t="shared" si="1831"/>
        <v>-440843820.83049351</v>
      </c>
      <c r="AF2476">
        <f t="shared" si="1832"/>
        <v>445982876.25875741</v>
      </c>
      <c r="AG2476">
        <f t="shared" si="1833"/>
        <v>83.146009364299147</v>
      </c>
      <c r="AH2476">
        <f t="shared" si="1834"/>
        <v>81.353458046910134</v>
      </c>
      <c r="AJ2476">
        <f t="shared" si="1862"/>
        <v>-754129016.7350558</v>
      </c>
      <c r="AK2476">
        <f t="shared" si="1863"/>
        <v>-329287289.52872622</v>
      </c>
      <c r="AL2476">
        <f t="shared" si="1864"/>
        <v>-43.709840328159849</v>
      </c>
      <c r="AM2476">
        <f t="shared" si="1865"/>
        <v>40.569707335519205</v>
      </c>
      <c r="AN2476">
        <f t="shared" si="1835"/>
        <v>-43.638165476944536</v>
      </c>
      <c r="AO2476">
        <f t="shared" si="1836"/>
        <v>40.601003860331694</v>
      </c>
      <c r="AP2476">
        <f t="shared" si="1837"/>
        <v>822885589.20846176</v>
      </c>
      <c r="AQ2476">
        <f t="shared" si="1838"/>
        <v>4.324706598792296E+19</v>
      </c>
      <c r="AR2476">
        <f t="shared" si="1839"/>
        <v>3.963353809795099E+19</v>
      </c>
      <c r="AS2476">
        <f t="shared" si="1840"/>
        <v>1.7305819090757603E+19</v>
      </c>
      <c r="AT2476">
        <f t="shared" si="1856"/>
        <v>6.636560297714499E-6</v>
      </c>
      <c r="AU2476">
        <f t="shared" si="1857"/>
        <v>2.897826371526725E-6</v>
      </c>
      <c r="AV2476">
        <f t="shared" si="1866"/>
        <v>6.636560297714499E-6</v>
      </c>
      <c r="AW2476">
        <f t="shared" si="1867"/>
        <v>2.897826371526725E-6</v>
      </c>
      <c r="AX2476">
        <f t="shared" si="1841"/>
        <v>-942584.37430200202</v>
      </c>
      <c r="AY2476">
        <f t="shared" si="1842"/>
        <v>876981.68338316458</v>
      </c>
      <c r="AZ2476">
        <f t="shared" si="1843"/>
        <v>0.14334970243063319</v>
      </c>
      <c r="BA2476">
        <f t="shared" si="1844"/>
        <v>6.2593049624977262E-2</v>
      </c>
    </row>
    <row r="2477" spans="3:53" x14ac:dyDescent="0.35">
      <c r="C2477">
        <f t="shared" si="1868"/>
        <v>-79214044180.518051</v>
      </c>
      <c r="D2477">
        <f t="shared" si="1869"/>
        <v>-142551163896.79779</v>
      </c>
      <c r="E2477">
        <f t="shared" si="1870"/>
        <v>-25057.44148729361</v>
      </c>
      <c r="F2477">
        <f t="shared" si="1871"/>
        <v>13544.737422016471</v>
      </c>
      <c r="G2477">
        <f t="shared" si="1845"/>
        <v>163081878587.91904</v>
      </c>
      <c r="H2477">
        <f t="shared" si="1846"/>
        <v>2.9809102109129885E+22</v>
      </c>
      <c r="I2477">
        <f t="shared" si="1847"/>
        <v>1.4479226949677238E+22</v>
      </c>
      <c r="J2477">
        <f t="shared" si="1848"/>
        <v>2.6056372646480791E+22</v>
      </c>
      <c r="K2477">
        <f t="shared" si="1849"/>
        <v>2.4245189132078428E-3</v>
      </c>
      <c r="L2477">
        <f t="shared" si="1850"/>
        <v>4.3630898604287991E-3</v>
      </c>
      <c r="M2477">
        <f t="shared" si="1851"/>
        <v>-541240736.12554193</v>
      </c>
      <c r="N2477">
        <f t="shared" si="1852"/>
        <v>292566328.31555575</v>
      </c>
      <c r="O2477">
        <f t="shared" si="1853"/>
        <v>52.369608525289401</v>
      </c>
      <c r="P2477">
        <f t="shared" si="1854"/>
        <v>94.24274098526206</v>
      </c>
      <c r="S2477">
        <f t="shared" si="1858"/>
        <v>-112662226657.81058</v>
      </c>
      <c r="T2477">
        <f t="shared" si="1859"/>
        <v>-109356010393.12029</v>
      </c>
      <c r="U2477">
        <f t="shared" si="1860"/>
        <v>-20367.863144877734</v>
      </c>
      <c r="V2477">
        <f t="shared" si="1861"/>
        <v>20688.032111373333</v>
      </c>
      <c r="W2477">
        <f t="shared" si="1855"/>
        <v>-20326.130377128073</v>
      </c>
      <c r="X2477">
        <f t="shared" si="1824"/>
        <v>20728.540178000021</v>
      </c>
      <c r="Y2477">
        <f t="shared" si="1825"/>
        <v>157008007198.9837</v>
      </c>
      <c r="Z2477">
        <f t="shared" si="1826"/>
        <v>3.216004909089855E+22</v>
      </c>
      <c r="AA2477">
        <f t="shared" si="1827"/>
        <v>2.3076674907498476E+22</v>
      </c>
      <c r="AB2477">
        <f t="shared" si="1828"/>
        <v>2.2399460545795178E+22</v>
      </c>
      <c r="AC2477">
        <f t="shared" si="1829"/>
        <v>3.8641451620057728E-3</v>
      </c>
      <c r="AD2477">
        <f t="shared" si="1830"/>
        <v>3.7507469098786296E-3</v>
      </c>
      <c r="AE2477">
        <f t="shared" si="1831"/>
        <v>-439044416.14596635</v>
      </c>
      <c r="AF2477">
        <f t="shared" si="1832"/>
        <v>447736467.84480047</v>
      </c>
      <c r="AG2477">
        <f t="shared" si="1833"/>
        <v>83.465535499324687</v>
      </c>
      <c r="AH2477">
        <f t="shared" si="1834"/>
        <v>81.016133253378399</v>
      </c>
      <c r="AJ2477">
        <f t="shared" si="1862"/>
        <v>-755071601.10935783</v>
      </c>
      <c r="AK2477">
        <f t="shared" si="1863"/>
        <v>-328410307.84534305</v>
      </c>
      <c r="AL2477">
        <f t="shared" si="1864"/>
        <v>-43.566490625729216</v>
      </c>
      <c r="AM2477">
        <f t="shared" si="1865"/>
        <v>40.632300385144184</v>
      </c>
      <c r="AN2477">
        <f t="shared" si="1835"/>
        <v>-43.494860431140637</v>
      </c>
      <c r="AO2477">
        <f t="shared" si="1836"/>
        <v>40.663455171288035</v>
      </c>
      <c r="AP2477">
        <f t="shared" si="1837"/>
        <v>823399327.84823322</v>
      </c>
      <c r="AQ2477">
        <f t="shared" si="1838"/>
        <v>4.3193117054450729E+19</v>
      </c>
      <c r="AR2477">
        <f t="shared" si="1839"/>
        <v>3.960884463731227E+19</v>
      </c>
      <c r="AS2477">
        <f t="shared" si="1840"/>
        <v>1.7227442856580342E+19</v>
      </c>
      <c r="AT2477">
        <f t="shared" si="1856"/>
        <v>6.6324254248680954E-6</v>
      </c>
      <c r="AU2477">
        <f t="shared" si="1857"/>
        <v>2.8847024207267818E-6</v>
      </c>
      <c r="AV2477">
        <f t="shared" si="1866"/>
        <v>6.6324254248680954E-6</v>
      </c>
      <c r="AW2477">
        <f t="shared" si="1867"/>
        <v>2.8847024207267818E-6</v>
      </c>
      <c r="AX2477">
        <f t="shared" si="1841"/>
        <v>-939488.98531263776</v>
      </c>
      <c r="AY2477">
        <f t="shared" si="1842"/>
        <v>878330.63169982156</v>
      </c>
      <c r="AZ2477">
        <f t="shared" si="1843"/>
        <v>0.14326038917715087</v>
      </c>
      <c r="BA2477">
        <f t="shared" si="1844"/>
        <v>6.2309572287698484E-2</v>
      </c>
    </row>
    <row r="2478" spans="3:53" x14ac:dyDescent="0.35">
      <c r="C2478">
        <f t="shared" si="1868"/>
        <v>-79755284916.6436</v>
      </c>
      <c r="D2478">
        <f t="shared" si="1869"/>
        <v>-142258597568.48224</v>
      </c>
      <c r="E2478">
        <f t="shared" si="1870"/>
        <v>-25005.071878768322</v>
      </c>
      <c r="F2478">
        <f t="shared" si="1871"/>
        <v>13638.980163001734</v>
      </c>
      <c r="G2478">
        <f t="shared" si="1845"/>
        <v>163090202201.99121</v>
      </c>
      <c r="H2478">
        <f t="shared" si="1846"/>
        <v>2.9806059460009042E+22</v>
      </c>
      <c r="I2478">
        <f t="shared" si="1847"/>
        <v>1.4575926281158401E+22</v>
      </c>
      <c r="J2478">
        <f t="shared" si="1848"/>
        <v>2.5998914469258716E+22</v>
      </c>
      <c r="K2478">
        <f t="shared" si="1849"/>
        <v>2.4407110316742131E-3</v>
      </c>
      <c r="L2478">
        <f t="shared" si="1850"/>
        <v>4.353468598335351E-3</v>
      </c>
      <c r="M2478">
        <f t="shared" si="1851"/>
        <v>-540109552.58139575</v>
      </c>
      <c r="N2478">
        <f t="shared" si="1852"/>
        <v>294601971.52083743</v>
      </c>
      <c r="O2478">
        <f t="shared" si="1853"/>
        <v>52.719358284163</v>
      </c>
      <c r="P2478">
        <f t="shared" si="1854"/>
        <v>94.034921724043585</v>
      </c>
      <c r="S2478">
        <f t="shared" si="1858"/>
        <v>-113101271073.95654</v>
      </c>
      <c r="T2478">
        <f t="shared" si="1859"/>
        <v>-108908273925.27548</v>
      </c>
      <c r="U2478">
        <f t="shared" si="1860"/>
        <v>-20284.397609378408</v>
      </c>
      <c r="V2478">
        <f t="shared" si="1861"/>
        <v>20769.048244626712</v>
      </c>
      <c r="W2478">
        <f t="shared" si="1855"/>
        <v>-20242.505765926191</v>
      </c>
      <c r="X2478">
        <f t="shared" si="1824"/>
        <v>20809.38703409041</v>
      </c>
      <c r="Y2478">
        <f t="shared" si="1825"/>
        <v>157012450614.36191</v>
      </c>
      <c r="Z2478">
        <f t="shared" si="1826"/>
        <v>3.2158228873022701E+22</v>
      </c>
      <c r="AA2478">
        <f t="shared" si="1827"/>
        <v>2.3164637879318522E+22</v>
      </c>
      <c r="AB2478">
        <f t="shared" si="1828"/>
        <v>2.2305856544184811E+22</v>
      </c>
      <c r="AC2478">
        <f t="shared" si="1829"/>
        <v>3.878874393723798E-3</v>
      </c>
      <c r="AD2478">
        <f t="shared" si="1830"/>
        <v>3.7350730984904235E-3</v>
      </c>
      <c r="AE2478">
        <f t="shared" si="1831"/>
        <v>-437238124.54400575</v>
      </c>
      <c r="AF2478">
        <f t="shared" si="1832"/>
        <v>449482759.93635285</v>
      </c>
      <c r="AG2478">
        <f t="shared" si="1833"/>
        <v>83.783686904434035</v>
      </c>
      <c r="AH2478">
        <f t="shared" si="1834"/>
        <v>80.677578927393142</v>
      </c>
      <c r="AJ2478">
        <f t="shared" si="1862"/>
        <v>-756011090.09467041</v>
      </c>
      <c r="AK2478">
        <f t="shared" si="1863"/>
        <v>-327531977.21364325</v>
      </c>
      <c r="AL2478">
        <f t="shared" si="1864"/>
        <v>-43.423230236552065</v>
      </c>
      <c r="AM2478">
        <f t="shared" si="1865"/>
        <v>40.694609957431879</v>
      </c>
      <c r="AN2478">
        <f t="shared" si="1835"/>
        <v>-43.351644552599232</v>
      </c>
      <c r="AO2478">
        <f t="shared" si="1836"/>
        <v>40.725623524444934</v>
      </c>
      <c r="AP2478">
        <f t="shared" si="1837"/>
        <v>823911381.42618859</v>
      </c>
      <c r="AQ2478">
        <f t="shared" si="1838"/>
        <v>4.3139445463522435E+19</v>
      </c>
      <c r="AR2478">
        <f t="shared" si="1839"/>
        <v>3.9584231904288784E+19</v>
      </c>
      <c r="AS2478">
        <f t="shared" si="1840"/>
        <v>1.7149353907588246E+19</v>
      </c>
      <c r="AT2478">
        <f t="shared" si="1856"/>
        <v>6.6283040697067617E-6</v>
      </c>
      <c r="AU2478">
        <f t="shared" si="1857"/>
        <v>2.8716265752826931E-6</v>
      </c>
      <c r="AV2478">
        <f t="shared" si="1866"/>
        <v>6.6283040697067617E-6</v>
      </c>
      <c r="AW2478">
        <f t="shared" si="1867"/>
        <v>2.8716265752826931E-6</v>
      </c>
      <c r="AX2478">
        <f t="shared" si="1841"/>
        <v>-936395.52233614342</v>
      </c>
      <c r="AY2478">
        <f t="shared" si="1842"/>
        <v>879673.46812801063</v>
      </c>
      <c r="AZ2478">
        <f t="shared" si="1843"/>
        <v>0.14317136790566606</v>
      </c>
      <c r="BA2478">
        <f t="shared" si="1844"/>
        <v>6.202713402610617E-2</v>
      </c>
    </row>
    <row r="2479" spans="3:53" x14ac:dyDescent="0.35">
      <c r="C2479">
        <f t="shared" si="1868"/>
        <v>-80295394469.224991</v>
      </c>
      <c r="D2479">
        <f t="shared" si="1869"/>
        <v>-141963995596.9614</v>
      </c>
      <c r="E2479">
        <f t="shared" si="1870"/>
        <v>-24952.352520484157</v>
      </c>
      <c r="F2479">
        <f t="shared" si="1871"/>
        <v>13733.015084725777</v>
      </c>
      <c r="G2479">
        <f t="shared" si="1845"/>
        <v>163098517524.90738</v>
      </c>
      <c r="H2479">
        <f t="shared" si="1846"/>
        <v>2.9803020306802952E+22</v>
      </c>
      <c r="I2479">
        <f t="shared" si="1847"/>
        <v>1.4672391314308636E+22</v>
      </c>
      <c r="J2479">
        <f t="shared" si="1848"/>
        <v>2.5941105460783849E+22</v>
      </c>
      <c r="K2479">
        <f t="shared" si="1849"/>
        <v>2.4568639173323235E-3</v>
      </c>
      <c r="L2479">
        <f t="shared" si="1850"/>
        <v>4.3437885902183268E-3</v>
      </c>
      <c r="M2479">
        <f t="shared" si="1851"/>
        <v>-538970814.4424578</v>
      </c>
      <c r="N2479">
        <f t="shared" si="1852"/>
        <v>296633125.83007681</v>
      </c>
      <c r="O2479">
        <f t="shared" si="1853"/>
        <v>53.06826061437819</v>
      </c>
      <c r="P2479">
        <f t="shared" si="1854"/>
        <v>93.825833548715863</v>
      </c>
      <c r="S2479">
        <f t="shared" si="1858"/>
        <v>-113538509198.50055</v>
      </c>
      <c r="T2479">
        <f t="shared" si="1859"/>
        <v>-108458791165.33913</v>
      </c>
      <c r="U2479">
        <f t="shared" si="1860"/>
        <v>-20200.613922473975</v>
      </c>
      <c r="V2479">
        <f t="shared" si="1861"/>
        <v>20849.725823554105</v>
      </c>
      <c r="W2479">
        <f t="shared" si="1855"/>
        <v>-20158.563692962674</v>
      </c>
      <c r="X2479">
        <f t="shared" si="1824"/>
        <v>20889.894723896516</v>
      </c>
      <c r="Y2479">
        <f t="shared" si="1825"/>
        <v>157016885881.94785</v>
      </c>
      <c r="Z2479">
        <f t="shared" si="1826"/>
        <v>3.2156412146943902E+22</v>
      </c>
      <c r="AA2479">
        <f t="shared" si="1827"/>
        <v>2.3252219503840753E+22</v>
      </c>
      <c r="AB2479">
        <f t="shared" si="1828"/>
        <v>2.2211914152304152E+22</v>
      </c>
      <c r="AC2479">
        <f t="shared" si="1829"/>
        <v>3.893539769564761E-3</v>
      </c>
      <c r="AD2479">
        <f t="shared" si="1830"/>
        <v>3.7193426242974129E-3</v>
      </c>
      <c r="AE2479">
        <f t="shared" si="1831"/>
        <v>-435424975.76799375</v>
      </c>
      <c r="AF2479">
        <f t="shared" si="1832"/>
        <v>451221726.03616476</v>
      </c>
      <c r="AG2479">
        <f t="shared" si="1833"/>
        <v>84.100459022598841</v>
      </c>
      <c r="AH2479">
        <f t="shared" si="1834"/>
        <v>80.337800684824117</v>
      </c>
      <c r="AJ2479">
        <f t="shared" si="1862"/>
        <v>-756947485.61700654</v>
      </c>
      <c r="AK2479">
        <f t="shared" si="1863"/>
        <v>-326652303.74551523</v>
      </c>
      <c r="AL2479">
        <f t="shared" si="1864"/>
        <v>-43.2800588686464</v>
      </c>
      <c r="AM2479">
        <f t="shared" si="1865"/>
        <v>40.756637091457982</v>
      </c>
      <c r="AN2479">
        <f t="shared" si="1835"/>
        <v>-43.208517549223181</v>
      </c>
      <c r="AO2479">
        <f t="shared" si="1836"/>
        <v>40.787509955489682</v>
      </c>
      <c r="AP2479">
        <f t="shared" si="1837"/>
        <v>824421751.00136745</v>
      </c>
      <c r="AQ2479">
        <f t="shared" si="1838"/>
        <v>4.308604986728412E+19</v>
      </c>
      <c r="AR2479">
        <f t="shared" si="1839"/>
        <v>3.9559699962544505E+19</v>
      </c>
      <c r="AS2479">
        <f t="shared" si="1840"/>
        <v>1.7071550370120163E+19</v>
      </c>
      <c r="AT2479">
        <f t="shared" si="1856"/>
        <v>6.6241962428909082E-6</v>
      </c>
      <c r="AU2479">
        <f t="shared" si="1857"/>
        <v>2.8585985214534765E-6</v>
      </c>
      <c r="AV2479">
        <f t="shared" si="1866"/>
        <v>6.6241962428909082E-6</v>
      </c>
      <c r="AW2479">
        <f t="shared" si="1867"/>
        <v>2.8585985214534765E-6</v>
      </c>
      <c r="AX2479">
        <f t="shared" si="1841"/>
        <v>-933303.97906322067</v>
      </c>
      <c r="AY2479">
        <f t="shared" si="1842"/>
        <v>881010.21503857709</v>
      </c>
      <c r="AZ2479">
        <f t="shared" si="1843"/>
        <v>0.14308263884644362</v>
      </c>
      <c r="BA2479">
        <f t="shared" si="1844"/>
        <v>6.1745728063395094E-2</v>
      </c>
    </row>
    <row r="2480" spans="3:53" x14ac:dyDescent="0.35">
      <c r="C2480">
        <f t="shared" si="1868"/>
        <v>-80834365283.66745</v>
      </c>
      <c r="D2480">
        <f t="shared" si="1869"/>
        <v>-141667362471.13132</v>
      </c>
      <c r="E2480">
        <f t="shared" si="1870"/>
        <v>-24899.284259869779</v>
      </c>
      <c r="F2480">
        <f t="shared" si="1871"/>
        <v>13826.840918274493</v>
      </c>
      <c r="G2480">
        <f t="shared" si="1845"/>
        <v>163106824505.72165</v>
      </c>
      <c r="H2480">
        <f t="shared" si="1846"/>
        <v>2.9799984666642162E+22</v>
      </c>
      <c r="I2480">
        <f t="shared" si="1847"/>
        <v>1.4768620830494684E+22</v>
      </c>
      <c r="J2480">
        <f t="shared" si="1848"/>
        <v>2.5882946603839113E+22</v>
      </c>
      <c r="K2480">
        <f t="shared" si="1849"/>
        <v>2.4729773661243608E-3</v>
      </c>
      <c r="L2480">
        <f t="shared" si="1850"/>
        <v>4.334050000642852E-3</v>
      </c>
      <c r="M2480">
        <f t="shared" si="1851"/>
        <v>-537824540.01318717</v>
      </c>
      <c r="N2480">
        <f t="shared" si="1852"/>
        <v>298659763.83472902</v>
      </c>
      <c r="O2480">
        <f t="shared" si="1853"/>
        <v>53.416311108286195</v>
      </c>
      <c r="P2480">
        <f t="shared" si="1854"/>
        <v>93.615480013885602</v>
      </c>
      <c r="S2480">
        <f t="shared" si="1858"/>
        <v>-113973934174.26854</v>
      </c>
      <c r="T2480">
        <f t="shared" si="1859"/>
        <v>-108007569439.30296</v>
      </c>
      <c r="U2480">
        <f t="shared" si="1860"/>
        <v>-20116.513463451374</v>
      </c>
      <c r="V2480">
        <f t="shared" si="1861"/>
        <v>20930.06362423893</v>
      </c>
      <c r="W2480">
        <f t="shared" si="1855"/>
        <v>-20074.305539791534</v>
      </c>
      <c r="X2480">
        <f t="shared" si="1824"/>
        <v>20970.062026317501</v>
      </c>
      <c r="Y2480">
        <f t="shared" si="1825"/>
        <v>157021312971.66748</v>
      </c>
      <c r="Z2480">
        <f t="shared" si="1826"/>
        <v>3.2154598924113341E+22</v>
      </c>
      <c r="AA2480">
        <f t="shared" si="1827"/>
        <v>2.3339418527459164E+22</v>
      </c>
      <c r="AB2480">
        <f t="shared" si="1828"/>
        <v>2.2117634927150026E+22</v>
      </c>
      <c r="AC2480">
        <f t="shared" si="1829"/>
        <v>3.9081410796147293E-3</v>
      </c>
      <c r="AD2480">
        <f t="shared" si="1830"/>
        <v>3.7035557480157443E-3</v>
      </c>
      <c r="AE2480">
        <f t="shared" si="1831"/>
        <v>-433604999.65949714</v>
      </c>
      <c r="AF2480">
        <f t="shared" si="1832"/>
        <v>452953339.76845801</v>
      </c>
      <c r="AG2480">
        <f t="shared" si="1833"/>
        <v>84.41584731967815</v>
      </c>
      <c r="AH2480">
        <f t="shared" si="1834"/>
        <v>79.996804157140076</v>
      </c>
      <c r="AJ2480">
        <f t="shared" si="1862"/>
        <v>-757880789.59606981</v>
      </c>
      <c r="AK2480">
        <f t="shared" si="1863"/>
        <v>-325771293.53047663</v>
      </c>
      <c r="AL2480">
        <f t="shared" si="1864"/>
        <v>-43.136976229799956</v>
      </c>
      <c r="AM2480">
        <f t="shared" si="1865"/>
        <v>40.818382819521375</v>
      </c>
      <c r="AN2480">
        <f t="shared" si="1835"/>
        <v>-43.065479128690093</v>
      </c>
      <c r="AO2480">
        <f t="shared" si="1836"/>
        <v>40.849115493356074</v>
      </c>
      <c r="AP2480">
        <f t="shared" si="1837"/>
        <v>824930437.62930834</v>
      </c>
      <c r="AQ2480">
        <f t="shared" si="1838"/>
        <v>4.3032928927972254E+19</v>
      </c>
      <c r="AR2480">
        <f t="shared" si="1839"/>
        <v>3.9535248872970486E+19</v>
      </c>
      <c r="AS2480">
        <f t="shared" si="1840"/>
        <v>1.6994030383408079E+19</v>
      </c>
      <c r="AT2480">
        <f t="shared" si="1856"/>
        <v>6.6201019546166252E-6</v>
      </c>
      <c r="AU2480">
        <f t="shared" si="1857"/>
        <v>2.8456179476570794E-6</v>
      </c>
      <c r="AV2480">
        <f t="shared" si="1866"/>
        <v>6.6201019546166252E-6</v>
      </c>
      <c r="AW2480">
        <f t="shared" si="1867"/>
        <v>2.8456179476570794E-6</v>
      </c>
      <c r="AX2480">
        <f t="shared" si="1841"/>
        <v>-930214.34917970595</v>
      </c>
      <c r="AY2480">
        <f t="shared" si="1842"/>
        <v>882340.89465649123</v>
      </c>
      <c r="AZ2480">
        <f t="shared" si="1843"/>
        <v>0.14299420221971909</v>
      </c>
      <c r="BA2480">
        <f t="shared" si="1844"/>
        <v>6.1465347669392913E-2</v>
      </c>
    </row>
    <row r="2481" spans="3:53" x14ac:dyDescent="0.35">
      <c r="C2481">
        <f t="shared" si="1868"/>
        <v>-81372189823.680634</v>
      </c>
      <c r="D2481">
        <f t="shared" si="1869"/>
        <v>-141368702707.2966</v>
      </c>
      <c r="E2481">
        <f t="shared" si="1870"/>
        <v>-24845.867948761494</v>
      </c>
      <c r="F2481">
        <f t="shared" si="1871"/>
        <v>13920.456398288377</v>
      </c>
      <c r="G2481">
        <f t="shared" si="1845"/>
        <v>163115123093.61484</v>
      </c>
      <c r="H2481">
        <f t="shared" si="1846"/>
        <v>2.9796952556601552E+22</v>
      </c>
      <c r="I2481">
        <f t="shared" si="1847"/>
        <v>1.4864613615326391E+22</v>
      </c>
      <c r="J2481">
        <f t="shared" si="1848"/>
        <v>2.5824438885044862E+22</v>
      </c>
      <c r="K2481">
        <f t="shared" si="1849"/>
        <v>2.4890511747030124E-3</v>
      </c>
      <c r="L2481">
        <f t="shared" si="1850"/>
        <v>4.3242529948166212E-3</v>
      </c>
      <c r="M2481">
        <f t="shared" si="1851"/>
        <v>-536670747.69324827</v>
      </c>
      <c r="N2481">
        <f t="shared" si="1852"/>
        <v>300681858.20302898</v>
      </c>
      <c r="O2481">
        <f t="shared" si="1853"/>
        <v>53.763505373585069</v>
      </c>
      <c r="P2481">
        <f t="shared" si="1854"/>
        <v>93.403864688039022</v>
      </c>
      <c r="S2481">
        <f t="shared" si="1858"/>
        <v>-114407539173.92804</v>
      </c>
      <c r="T2481">
        <f t="shared" si="1859"/>
        <v>-107554616099.5345</v>
      </c>
      <c r="U2481">
        <f t="shared" si="1860"/>
        <v>-20032.097616131698</v>
      </c>
      <c r="V2481">
        <f t="shared" si="1861"/>
        <v>21010.060428396071</v>
      </c>
      <c r="W2481">
        <f t="shared" si="1855"/>
        <v>-19989.732692489466</v>
      </c>
      <c r="X2481">
        <f t="shared" si="1824"/>
        <v>21049.887725891731</v>
      </c>
      <c r="Y2481">
        <f t="shared" si="1825"/>
        <v>157025731853.5791</v>
      </c>
      <c r="Z2481">
        <f t="shared" si="1826"/>
        <v>3.215278921592559E+22</v>
      </c>
      <c r="AA2481">
        <f t="shared" si="1827"/>
        <v>2.3426233702907675E+22</v>
      </c>
      <c r="AB2481">
        <f t="shared" si="1828"/>
        <v>2.2023020430006719E+22</v>
      </c>
      <c r="AC2481">
        <f t="shared" si="1829"/>
        <v>3.9226781150213785E-3</v>
      </c>
      <c r="AD2481">
        <f t="shared" si="1830"/>
        <v>3.6877127310794905E-3</v>
      </c>
      <c r="AE2481">
        <f t="shared" si="1831"/>
        <v>-431778226.15777248</v>
      </c>
      <c r="AF2481">
        <f t="shared" si="1832"/>
        <v>454677574.87926137</v>
      </c>
      <c r="AG2481">
        <f t="shared" si="1833"/>
        <v>84.729847284461769</v>
      </c>
      <c r="AH2481">
        <f t="shared" si="1834"/>
        <v>79.654594991316998</v>
      </c>
      <c r="AJ2481">
        <f t="shared" si="1862"/>
        <v>-758811003.94524956</v>
      </c>
      <c r="AK2481">
        <f t="shared" si="1863"/>
        <v>-324888952.63582015</v>
      </c>
      <c r="AL2481">
        <f t="shared" si="1864"/>
        <v>-42.993982027580238</v>
      </c>
      <c r="AM2481">
        <f t="shared" si="1865"/>
        <v>40.879848167190765</v>
      </c>
      <c r="AN2481">
        <f t="shared" si="1835"/>
        <v>-42.922528998462305</v>
      </c>
      <c r="AO2481">
        <f t="shared" si="1836"/>
        <v>40.910441160270842</v>
      </c>
      <c r="AP2481">
        <f t="shared" si="1837"/>
        <v>825437442.36204708</v>
      </c>
      <c r="AQ2481">
        <f t="shared" si="1838"/>
        <v>4.2980081317830558E+19</v>
      </c>
      <c r="AR2481">
        <f t="shared" si="1839"/>
        <v>3.9510878693732278E+19</v>
      </c>
      <c r="AS2481">
        <f t="shared" si="1840"/>
        <v>1.6916792099464364E+19</v>
      </c>
      <c r="AT2481">
        <f t="shared" si="1856"/>
        <v>6.6160212146236229E-6</v>
      </c>
      <c r="AU2481">
        <f t="shared" si="1857"/>
        <v>2.832684544451501E-6</v>
      </c>
      <c r="AV2481">
        <f t="shared" si="1866"/>
        <v>6.6160212146236229E-6</v>
      </c>
      <c r="AW2481">
        <f t="shared" si="1867"/>
        <v>2.832684544451501E-6</v>
      </c>
      <c r="AX2481">
        <f t="shared" si="1841"/>
        <v>-927126.62636678573</v>
      </c>
      <c r="AY2481">
        <f t="shared" si="1842"/>
        <v>883665.52906185016</v>
      </c>
      <c r="AZ2481">
        <f t="shared" si="1843"/>
        <v>0.14290605823587024</v>
      </c>
      <c r="BA2481">
        <f t="shared" si="1844"/>
        <v>6.1185986160152424E-2</v>
      </c>
    </row>
    <row r="2482" spans="3:53" x14ac:dyDescent="0.35">
      <c r="C2482">
        <f t="shared" si="1868"/>
        <v>-81908860571.373886</v>
      </c>
      <c r="D2482">
        <f t="shared" si="1869"/>
        <v>-141068020849.09357</v>
      </c>
      <c r="E2482">
        <f t="shared" si="1870"/>
        <v>-24792.104443387907</v>
      </c>
      <c r="F2482">
        <f t="shared" si="1871"/>
        <v>14013.860262976417</v>
      </c>
      <c r="G2482">
        <f t="shared" si="1845"/>
        <v>163123413237.89502</v>
      </c>
      <c r="H2482">
        <f t="shared" si="1846"/>
        <v>2.9793923993700183E+22</v>
      </c>
      <c r="I2482">
        <f t="shared" si="1847"/>
        <v>1.4960368458665722E+22</v>
      </c>
      <c r="J2482">
        <f t="shared" si="1848"/>
        <v>2.5765583294840101E+22</v>
      </c>
      <c r="K2482">
        <f t="shared" si="1849"/>
        <v>2.5050851404329741E-3</v>
      </c>
      <c r="L2482">
        <f t="shared" si="1850"/>
        <v>4.3143977385867545E-3</v>
      </c>
      <c r="M2482">
        <f t="shared" si="1851"/>
        <v>-535509455.97717881</v>
      </c>
      <c r="N2482">
        <f t="shared" si="1852"/>
        <v>302699381.68029064</v>
      </c>
      <c r="O2482">
        <f t="shared" si="1853"/>
        <v>54.109839033352237</v>
      </c>
      <c r="P2482">
        <f t="shared" si="1854"/>
        <v>93.190991153473902</v>
      </c>
      <c r="S2482">
        <f t="shared" si="1858"/>
        <v>-114839317400.08582</v>
      </c>
      <c r="T2482">
        <f t="shared" si="1859"/>
        <v>-107099938524.65524</v>
      </c>
      <c r="U2482">
        <f t="shared" si="1860"/>
        <v>-19947.367768847234</v>
      </c>
      <c r="V2482">
        <f t="shared" si="1861"/>
        <v>21089.715023387387</v>
      </c>
      <c r="W2482">
        <f t="shared" si="1855"/>
        <v>-19904.846541632876</v>
      </c>
      <c r="X2482">
        <f t="shared" si="1824"/>
        <v>21129.370612812261</v>
      </c>
      <c r="Y2482">
        <f t="shared" si="1825"/>
        <v>157030142497.8739</v>
      </c>
      <c r="Z2482">
        <f t="shared" si="1826"/>
        <v>3.2150983033718445E+22</v>
      </c>
      <c r="AA2482">
        <f t="shared" si="1827"/>
        <v>2.3512663789271905E+22</v>
      </c>
      <c r="AB2482">
        <f t="shared" si="1828"/>
        <v>2.192807222642048E+22</v>
      </c>
      <c r="AC2482">
        <f t="shared" si="1829"/>
        <v>3.9371506679959653E-3</v>
      </c>
      <c r="AD2482">
        <f t="shared" si="1830"/>
        <v>3.6718138356363829E-3</v>
      </c>
      <c r="AE2482">
        <f t="shared" si="1831"/>
        <v>-429944685.29927015</v>
      </c>
      <c r="AF2482">
        <f t="shared" si="1832"/>
        <v>456394405.23674482</v>
      </c>
      <c r="AG2482">
        <f t="shared" si="1833"/>
        <v>85.042454428712858</v>
      </c>
      <c r="AH2482">
        <f t="shared" si="1834"/>
        <v>79.311178849745872</v>
      </c>
      <c r="AJ2482">
        <f t="shared" si="1862"/>
        <v>-759738130.57161629</v>
      </c>
      <c r="AK2482">
        <f t="shared" si="1863"/>
        <v>-324005287.1067583</v>
      </c>
      <c r="AL2482">
        <f t="shared" si="1864"/>
        <v>-42.851075969344365</v>
      </c>
      <c r="AM2482">
        <f t="shared" si="1865"/>
        <v>40.94103415335092</v>
      </c>
      <c r="AN2482">
        <f t="shared" si="1835"/>
        <v>-42.779666865796571</v>
      </c>
      <c r="AO2482">
        <f t="shared" si="1836"/>
        <v>40.971487971799696</v>
      </c>
      <c r="AP2482">
        <f t="shared" si="1837"/>
        <v>825942766.24811435</v>
      </c>
      <c r="AQ2482">
        <f t="shared" si="1838"/>
        <v>4.2927505719027925E+19</v>
      </c>
      <c r="AR2482">
        <f t="shared" si="1839"/>
        <v>3.9486589480316912E+19</v>
      </c>
      <c r="AS2482">
        <f t="shared" si="1840"/>
        <v>1.6839833682970288E+19</v>
      </c>
      <c r="AT2482">
        <f t="shared" si="1856"/>
        <v>6.6119540322030995E-6</v>
      </c>
      <c r="AU2482">
        <f t="shared" si="1857"/>
        <v>2.8197980045161231E-6</v>
      </c>
      <c r="AV2482">
        <f t="shared" si="1866"/>
        <v>6.6119540322030995E-6</v>
      </c>
      <c r="AW2482">
        <f t="shared" si="1867"/>
        <v>2.8197980045161231E-6</v>
      </c>
      <c r="AX2482">
        <f t="shared" si="1841"/>
        <v>-924040.80430120591</v>
      </c>
      <c r="AY2482">
        <f t="shared" si="1842"/>
        <v>884984.14019087341</v>
      </c>
      <c r="AZ2482">
        <f t="shared" si="1843"/>
        <v>0.14281820709558696</v>
      </c>
      <c r="BA2482">
        <f t="shared" si="1844"/>
        <v>6.0907636897548259E-2</v>
      </c>
    </row>
    <row r="2483" spans="3:53" x14ac:dyDescent="0.35">
      <c r="C2483">
        <f t="shared" si="1868"/>
        <v>-82444370027.351059</v>
      </c>
      <c r="D2483">
        <f t="shared" si="1869"/>
        <v>-140765321467.41327</v>
      </c>
      <c r="E2483">
        <f t="shared" si="1870"/>
        <v>-24737.994604354553</v>
      </c>
      <c r="F2483">
        <f t="shared" si="1871"/>
        <v>14107.05125412989</v>
      </c>
      <c r="G2483">
        <f t="shared" si="1845"/>
        <v>163131694887.99835</v>
      </c>
      <c r="H2483">
        <f t="shared" si="1846"/>
        <v>2.9790898994901068E+22</v>
      </c>
      <c r="I2483">
        <f t="shared" si="1847"/>
        <v>1.5055884154635603E+22</v>
      </c>
      <c r="J2483">
        <f t="shared" si="1848"/>
        <v>2.5706380827463629E+22</v>
      </c>
      <c r="K2483">
        <f t="shared" si="1849"/>
        <v>2.5210790613924318E-3</v>
      </c>
      <c r="L2483">
        <f t="shared" si="1850"/>
        <v>4.3044843984366421E-3</v>
      </c>
      <c r="M2483">
        <f t="shared" si="1851"/>
        <v>-534340683.45405835</v>
      </c>
      <c r="N2483">
        <f t="shared" si="1852"/>
        <v>304712307.08920562</v>
      </c>
      <c r="O2483">
        <f t="shared" si="1853"/>
        <v>54.455307726076526</v>
      </c>
      <c r="P2483">
        <f t="shared" si="1854"/>
        <v>92.976863006231468</v>
      </c>
      <c r="S2483">
        <f t="shared" si="1858"/>
        <v>-115269262085.38509</v>
      </c>
      <c r="T2483">
        <f t="shared" si="1859"/>
        <v>-106643544119.4185</v>
      </c>
      <c r="U2483">
        <f t="shared" si="1860"/>
        <v>-19862.325314418522</v>
      </c>
      <c r="V2483">
        <f t="shared" si="1861"/>
        <v>21169.026202237132</v>
      </c>
      <c r="W2483">
        <f t="shared" si="1855"/>
        <v>-19819.648482274915</v>
      </c>
      <c r="X2483">
        <f t="shared" si="1824"/>
        <v>21208.509482942201</v>
      </c>
      <c r="Y2483">
        <f t="shared" si="1825"/>
        <v>157034544874.87637</v>
      </c>
      <c r="Z2483">
        <f t="shared" si="1826"/>
        <v>3.2149180388772793E+22</v>
      </c>
      <c r="AA2483">
        <f t="shared" si="1827"/>
        <v>2.3598707552000925E+22</v>
      </c>
      <c r="AB2483">
        <f t="shared" si="1828"/>
        <v>2.1832791886174047E+22</v>
      </c>
      <c r="AC2483">
        <f t="shared" si="1829"/>
        <v>3.9515585318152923E-3</v>
      </c>
      <c r="AD2483">
        <f t="shared" si="1830"/>
        <v>3.6558593245435444E-3</v>
      </c>
      <c r="AE2483">
        <f t="shared" si="1831"/>
        <v>-428104407.21713817</v>
      </c>
      <c r="AF2483">
        <f t="shared" si="1832"/>
        <v>458103804.83155155</v>
      </c>
      <c r="AG2483">
        <f t="shared" si="1833"/>
        <v>85.353664287210307</v>
      </c>
      <c r="AH2483">
        <f t="shared" si="1834"/>
        <v>78.966561410140557</v>
      </c>
      <c r="AJ2483">
        <f t="shared" si="1862"/>
        <v>-760662171.37591755</v>
      </c>
      <c r="AK2483">
        <f t="shared" si="1863"/>
        <v>-323120302.9665674</v>
      </c>
      <c r="AL2483">
        <f t="shared" si="1864"/>
        <v>-42.708257762248778</v>
      </c>
      <c r="AM2483">
        <f t="shared" si="1865"/>
        <v>41.001941790248466</v>
      </c>
      <c r="AN2483">
        <f t="shared" si="1835"/>
        <v>-42.636892437753758</v>
      </c>
      <c r="AO2483">
        <f t="shared" si="1836"/>
        <v>41.032256936892907</v>
      </c>
      <c r="AP2483">
        <f t="shared" si="1837"/>
        <v>826446410.33253455</v>
      </c>
      <c r="AQ2483">
        <f t="shared" si="1838"/>
        <v>4.2875200823576838E+19</v>
      </c>
      <c r="AR2483">
        <f t="shared" si="1839"/>
        <v>3.9462381285578916E+19</v>
      </c>
      <c r="AS2483">
        <f t="shared" si="1840"/>
        <v>1.6763153311165379E+19</v>
      </c>
      <c r="AT2483">
        <f t="shared" si="1856"/>
        <v>6.6079004162054441E-6</v>
      </c>
      <c r="AU2483">
        <f t="shared" si="1857"/>
        <v>2.8069580226331846E-6</v>
      </c>
      <c r="AV2483">
        <f t="shared" si="1866"/>
        <v>6.6079004162054441E-6</v>
      </c>
      <c r="AW2483">
        <f t="shared" si="1867"/>
        <v>2.8069580226331846E-6</v>
      </c>
      <c r="AX2483">
        <f t="shared" si="1841"/>
        <v>-920956.87665548117</v>
      </c>
      <c r="AY2483">
        <f t="shared" si="1842"/>
        <v>886296.74983688677</v>
      </c>
      <c r="AZ2483">
        <f t="shared" si="1843"/>
        <v>0.1427306489900376</v>
      </c>
      <c r="BA2483">
        <f t="shared" si="1844"/>
        <v>6.0630293288876785E-2</v>
      </c>
    </row>
    <row r="2484" spans="3:53" x14ac:dyDescent="0.35">
      <c r="C2484">
        <f t="shared" si="1868"/>
        <v>-82978710710.805115</v>
      </c>
      <c r="D2484">
        <f t="shared" si="1869"/>
        <v>-140460609160.32407</v>
      </c>
      <c r="E2484">
        <f t="shared" si="1870"/>
        <v>-24683.539296628478</v>
      </c>
      <c r="F2484">
        <f t="shared" si="1871"/>
        <v>14200.028117136122</v>
      </c>
      <c r="G2484">
        <f t="shared" si="1845"/>
        <v>163139967993.48956</v>
      </c>
      <c r="H2484">
        <f t="shared" si="1846"/>
        <v>2.9787877577111072E+22</v>
      </c>
      <c r="I2484">
        <f t="shared" si="1847"/>
        <v>1.5151159501628801E+22</v>
      </c>
      <c r="J2484">
        <f t="shared" si="1848"/>
        <v>2.5646832480935337E+22</v>
      </c>
      <c r="K2484">
        <f t="shared" si="1849"/>
        <v>2.537032736374548E-3</v>
      </c>
      <c r="L2484">
        <f t="shared" si="1850"/>
        <v>4.2945131414828088E-3</v>
      </c>
      <c r="M2484">
        <f t="shared" si="1851"/>
        <v>-533164448.8071751</v>
      </c>
      <c r="N2484">
        <f t="shared" si="1852"/>
        <v>306720607.33014023</v>
      </c>
      <c r="O2484">
        <f t="shared" si="1853"/>
        <v>54.799907105690238</v>
      </c>
      <c r="P2484">
        <f t="shared" si="1854"/>
        <v>92.761483856028676</v>
      </c>
      <c r="S2484">
        <f t="shared" si="1858"/>
        <v>-115697366492.60222</v>
      </c>
      <c r="T2484">
        <f t="shared" si="1859"/>
        <v>-106185440314.58694</v>
      </c>
      <c r="U2484">
        <f t="shared" si="1860"/>
        <v>-19776.971650131312</v>
      </c>
      <c r="V2484">
        <f t="shared" si="1861"/>
        <v>21247.992763647271</v>
      </c>
      <c r="W2484">
        <f t="shared" si="1855"/>
        <v>-19734.139913922416</v>
      </c>
      <c r="X2484">
        <f t="shared" si="1824"/>
        <v>21287.303137829993</v>
      </c>
      <c r="Y2484">
        <f t="shared" si="1825"/>
        <v>157038938955.04459</v>
      </c>
      <c r="Z2484">
        <f t="shared" si="1826"/>
        <v>3.214738129231252E+22</v>
      </c>
      <c r="AA2484">
        <f t="shared" si="1827"/>
        <v>2.3684363762918991E+22</v>
      </c>
      <c r="AB2484">
        <f t="shared" si="1828"/>
        <v>2.1737180983261252E+22</v>
      </c>
      <c r="AC2484">
        <f t="shared" si="1829"/>
        <v>3.9659015008236759E-3</v>
      </c>
      <c r="AD2484">
        <f t="shared" si="1830"/>
        <v>3.6398494613632368E-3</v>
      </c>
      <c r="AE2484">
        <f t="shared" si="1831"/>
        <v>-426257422.14072418</v>
      </c>
      <c r="AF2484">
        <f t="shared" si="1832"/>
        <v>459805747.77712786</v>
      </c>
      <c r="AG2484">
        <f t="shared" si="1833"/>
        <v>85.663472417791397</v>
      </c>
      <c r="AH2484">
        <f t="shared" si="1834"/>
        <v>78.62074836544592</v>
      </c>
      <c r="AJ2484">
        <f t="shared" si="1862"/>
        <v>-761583128.25257301</v>
      </c>
      <c r="AK2484">
        <f t="shared" si="1863"/>
        <v>-322234006.21673054</v>
      </c>
      <c r="AL2484">
        <f t="shared" si="1864"/>
        <v>-42.565527113258739</v>
      </c>
      <c r="AM2484">
        <f t="shared" si="1865"/>
        <v>41.06257208353734</v>
      </c>
      <c r="AN2484">
        <f t="shared" si="1835"/>
        <v>-42.494205421208221</v>
      </c>
      <c r="AO2484">
        <f t="shared" si="1836"/>
        <v>41.092749057930568</v>
      </c>
      <c r="AP2484">
        <f t="shared" si="1837"/>
        <v>826948375.65682364</v>
      </c>
      <c r="AQ2484">
        <f t="shared" si="1838"/>
        <v>4.2823165333252915E+19</v>
      </c>
      <c r="AR2484">
        <f t="shared" si="1839"/>
        <v>3.9438254159785869E+19</v>
      </c>
      <c r="AS2484">
        <f t="shared" si="1840"/>
        <v>1.6686749173738021E+19</v>
      </c>
      <c r="AT2484">
        <f t="shared" si="1856"/>
        <v>6.6038603750478679E-6</v>
      </c>
      <c r="AU2484">
        <f t="shared" si="1857"/>
        <v>2.794164295669461E-6</v>
      </c>
      <c r="AV2484">
        <f t="shared" si="1866"/>
        <v>6.6038603750478679E-6</v>
      </c>
      <c r="AW2484">
        <f t="shared" si="1867"/>
        <v>2.794164295669461E-6</v>
      </c>
      <c r="AX2484">
        <f t="shared" si="1841"/>
        <v>-917874.83709809755</v>
      </c>
      <c r="AY2484">
        <f t="shared" si="1842"/>
        <v>887603.37965130026</v>
      </c>
      <c r="AZ2484">
        <f t="shared" si="1843"/>
        <v>0.14264338410103394</v>
      </c>
      <c r="BA2484">
        <f t="shared" si="1844"/>
        <v>6.035394878646036E-2</v>
      </c>
    </row>
    <row r="2485" spans="3:53" x14ac:dyDescent="0.35">
      <c r="C2485">
        <f t="shared" si="1868"/>
        <v>-83511875159.612289</v>
      </c>
      <c r="D2485">
        <f t="shared" si="1869"/>
        <v>-140153888552.99393</v>
      </c>
      <c r="E2485">
        <f t="shared" si="1870"/>
        <v>-24628.739389522787</v>
      </c>
      <c r="F2485">
        <f t="shared" si="1871"/>
        <v>14292.789600992151</v>
      </c>
      <c r="G2485">
        <f t="shared" si="1845"/>
        <v>163148232504.06271</v>
      </c>
      <c r="H2485">
        <f t="shared" si="1846"/>
        <v>2.978485975718069E+22</v>
      </c>
      <c r="I2485">
        <f t="shared" si="1847"/>
        <v>1.5246193302316608E+22</v>
      </c>
      <c r="J2485">
        <f t="shared" si="1848"/>
        <v>2.5586939257037328E+22</v>
      </c>
      <c r="K2485">
        <f t="shared" si="1849"/>
        <v>2.5529459648889162E-3</v>
      </c>
      <c r="L2485">
        <f t="shared" si="1850"/>
        <v>4.2844841354717561E-3</v>
      </c>
      <c r="M2485">
        <f t="shared" si="1851"/>
        <v>-531980770.81369221</v>
      </c>
      <c r="N2485">
        <f t="shared" si="1852"/>
        <v>308724255.38143045</v>
      </c>
      <c r="O2485">
        <f t="shared" si="1853"/>
        <v>55.143632841600592</v>
      </c>
      <c r="P2485">
        <f t="shared" si="1854"/>
        <v>92.544857326189927</v>
      </c>
      <c r="S2485">
        <f t="shared" si="1858"/>
        <v>-116123623914.74295</v>
      </c>
      <c r="T2485">
        <f t="shared" si="1859"/>
        <v>-105725634566.80981</v>
      </c>
      <c r="U2485">
        <f t="shared" si="1860"/>
        <v>-19691.308177713519</v>
      </c>
      <c r="V2485">
        <f t="shared" si="1861"/>
        <v>21326.613512012718</v>
      </c>
      <c r="W2485">
        <f t="shared" si="1855"/>
        <v>-19648.322240512822</v>
      </c>
      <c r="X2485">
        <f t="shared" si="1824"/>
        <v>21365.75038472459</v>
      </c>
      <c r="Y2485">
        <f t="shared" si="1825"/>
        <v>157043324708.97092</v>
      </c>
      <c r="Z2485">
        <f t="shared" si="1826"/>
        <v>3.2145585755504289E+22</v>
      </c>
      <c r="AA2485">
        <f t="shared" si="1827"/>
        <v>2.3769631200236957E+22</v>
      </c>
      <c r="AB2485">
        <f t="shared" si="1828"/>
        <v>2.1641241095861436E+22</v>
      </c>
      <c r="AC2485">
        <f t="shared" si="1829"/>
        <v>3.980179370434855E-3</v>
      </c>
      <c r="AD2485">
        <f t="shared" si="1830"/>
        <v>3.6237845103585793E-3</v>
      </c>
      <c r="AE2485">
        <f t="shared" si="1831"/>
        <v>-424403760.39507693</v>
      </c>
      <c r="AF2485">
        <f t="shared" si="1832"/>
        <v>461500208.31005114</v>
      </c>
      <c r="AG2485">
        <f t="shared" si="1833"/>
        <v>85.971874401392867</v>
      </c>
      <c r="AH2485">
        <f t="shared" si="1834"/>
        <v>78.273745423745311</v>
      </c>
      <c r="AJ2485">
        <f t="shared" si="1862"/>
        <v>-762501003.08967113</v>
      </c>
      <c r="AK2485">
        <f t="shared" si="1863"/>
        <v>-321346402.83707923</v>
      </c>
      <c r="AL2485">
        <f t="shared" si="1864"/>
        <v>-42.422883729157704</v>
      </c>
      <c r="AM2485">
        <f t="shared" si="1865"/>
        <v>41.122926032323804</v>
      </c>
      <c r="AN2485">
        <f t="shared" si="1835"/>
        <v>-42.351605522857106</v>
      </c>
      <c r="AO2485">
        <f t="shared" si="1836"/>
        <v>41.152965330767429</v>
      </c>
      <c r="AP2485">
        <f t="shared" si="1837"/>
        <v>827448663.25898731</v>
      </c>
      <c r="AQ2485">
        <f t="shared" si="1838"/>
        <v>4.2771397959515111E+19</v>
      </c>
      <c r="AR2485">
        <f t="shared" si="1839"/>
        <v>3.9414208150663242E+19</v>
      </c>
      <c r="AS2485">
        <f t="shared" si="1840"/>
        <v>1.6610619472716982E+19</v>
      </c>
      <c r="AT2485">
        <f t="shared" si="1856"/>
        <v>6.5998339167219089E-6</v>
      </c>
      <c r="AU2485">
        <f t="shared" si="1857"/>
        <v>2.7814165225581013E-6</v>
      </c>
      <c r="AV2485">
        <f t="shared" si="1866"/>
        <v>6.5998339167219089E-6</v>
      </c>
      <c r="AW2485">
        <f t="shared" si="1867"/>
        <v>2.7814165225581013E-6</v>
      </c>
      <c r="AX2485">
        <f t="shared" si="1841"/>
        <v>-914794.67929371353</v>
      </c>
      <c r="AY2485">
        <f t="shared" si="1842"/>
        <v>888904.05114457652</v>
      </c>
      <c r="AZ2485">
        <f t="shared" si="1843"/>
        <v>0.14255641260119323</v>
      </c>
      <c r="BA2485">
        <f t="shared" si="1844"/>
        <v>6.007859688725499E-2</v>
      </c>
    </row>
    <row r="2486" spans="3:53" x14ac:dyDescent="0.35">
      <c r="C2486">
        <f t="shared" si="1868"/>
        <v>-84043855930.42598</v>
      </c>
      <c r="D2486">
        <f t="shared" si="1869"/>
        <v>-139845164297.61249</v>
      </c>
      <c r="E2486">
        <f t="shared" si="1870"/>
        <v>-24573.595756681185</v>
      </c>
      <c r="F2486">
        <f t="shared" si="1871"/>
        <v>14385.334458318341</v>
      </c>
      <c r="G2486">
        <f t="shared" si="1845"/>
        <v>163156488369.54181</v>
      </c>
      <c r="H2486">
        <f t="shared" si="1846"/>
        <v>2.9781845551903899E+22</v>
      </c>
      <c r="I2486">
        <f t="shared" si="1847"/>
        <v>1.534098436365751E+22</v>
      </c>
      <c r="J2486">
        <f t="shared" si="1848"/>
        <v>2.5526702161295212E+22</v>
      </c>
      <c r="K2486">
        <f t="shared" si="1849"/>
        <v>2.5688185471630124E-3</v>
      </c>
      <c r="L2486">
        <f t="shared" si="1850"/>
        <v>4.274397548776827E-3</v>
      </c>
      <c r="M2486">
        <f t="shared" si="1851"/>
        <v>-530789668.34431362</v>
      </c>
      <c r="N2486">
        <f t="shared" si="1852"/>
        <v>310723224.29967618</v>
      </c>
      <c r="O2486">
        <f t="shared" si="1853"/>
        <v>55.486480618721068</v>
      </c>
      <c r="P2486">
        <f t="shared" si="1854"/>
        <v>92.326987053579458</v>
      </c>
      <c r="S2486">
        <f t="shared" si="1858"/>
        <v>-116548027675.13803</v>
      </c>
      <c r="T2486">
        <f t="shared" si="1859"/>
        <v>-105264134358.49976</v>
      </c>
      <c r="U2486">
        <f t="shared" si="1860"/>
        <v>-19605.336303312128</v>
      </c>
      <c r="V2486">
        <f t="shared" si="1861"/>
        <v>21404.887257436465</v>
      </c>
      <c r="W2486">
        <f t="shared" si="1855"/>
        <v>-19562.196870391082</v>
      </c>
      <c r="X2486">
        <f t="shared" si="1824"/>
        <v>21443.850036590549</v>
      </c>
      <c r="Y2486">
        <f t="shared" si="1825"/>
        <v>157047702107.38208</v>
      </c>
      <c r="Z2486">
        <f t="shared" si="1826"/>
        <v>3.2143793789457553E+22</v>
      </c>
      <c r="AA2486">
        <f t="shared" si="1827"/>
        <v>2.3854508648563875E+22</v>
      </c>
      <c r="AB2486">
        <f t="shared" si="1828"/>
        <v>2.1544973806314124E+22</v>
      </c>
      <c r="AC2486">
        <f t="shared" si="1829"/>
        <v>3.9943919371339372E-3</v>
      </c>
      <c r="AD2486">
        <f t="shared" si="1830"/>
        <v>3.607664736489304E-3</v>
      </c>
      <c r="AE2486">
        <f t="shared" si="1831"/>
        <v>-422543452.40044737</v>
      </c>
      <c r="AF2486">
        <f t="shared" si="1832"/>
        <v>463187160.79035586</v>
      </c>
      <c r="AG2486">
        <f t="shared" si="1833"/>
        <v>86.27886584209304</v>
      </c>
      <c r="AH2486">
        <f t="shared" si="1834"/>
        <v>77.925558308168974</v>
      </c>
      <c r="AJ2486">
        <f t="shared" si="1862"/>
        <v>-763415797.76896489</v>
      </c>
      <c r="AK2486">
        <f t="shared" si="1863"/>
        <v>-320457498.78593463</v>
      </c>
      <c r="AL2486">
        <f t="shared" si="1864"/>
        <v>-42.280327316556509</v>
      </c>
      <c r="AM2486">
        <f t="shared" si="1865"/>
        <v>41.183004629211055</v>
      </c>
      <c r="AN2486">
        <f t="shared" si="1835"/>
        <v>-42.209092449229459</v>
      </c>
      <c r="AO2486">
        <f t="shared" si="1836"/>
        <v>41.212906744777285</v>
      </c>
      <c r="AP2486">
        <f t="shared" si="1837"/>
        <v>827947274.17352033</v>
      </c>
      <c r="AQ2486">
        <f t="shared" si="1838"/>
        <v>4.2719897423426626E+19</v>
      </c>
      <c r="AR2486">
        <f t="shared" si="1839"/>
        <v>3.9390243303438402E+19</v>
      </c>
      <c r="AS2486">
        <f t="shared" si="1840"/>
        <v>1.6534762422363953E+19</v>
      </c>
      <c r="AT2486">
        <f t="shared" si="1856"/>
        <v>6.5958210488008033E-6</v>
      </c>
      <c r="AU2486">
        <f t="shared" si="1857"/>
        <v>2.7687144042806352E-6</v>
      </c>
      <c r="AV2486">
        <f t="shared" si="1866"/>
        <v>6.5958210488008033E-6</v>
      </c>
      <c r="AW2486">
        <f t="shared" si="1867"/>
        <v>2.7687144042806352E-6</v>
      </c>
      <c r="AX2486">
        <f t="shared" si="1841"/>
        <v>-911716.3969033563</v>
      </c>
      <c r="AY2486">
        <f t="shared" si="1842"/>
        <v>890198.78568718932</v>
      </c>
      <c r="AZ2486">
        <f t="shared" si="1843"/>
        <v>0.14246973465409735</v>
      </c>
      <c r="BA2486">
        <f t="shared" si="1844"/>
        <v>5.9804231132461722E-2</v>
      </c>
    </row>
    <row r="2487" spans="3:53" x14ac:dyDescent="0.35">
      <c r="C2487">
        <f t="shared" si="1868"/>
        <v>-84574645598.770294</v>
      </c>
      <c r="D2487">
        <f t="shared" si="1869"/>
        <v>-139534441073.31281</v>
      </c>
      <c r="E2487">
        <f t="shared" si="1870"/>
        <v>-24518.109276062463</v>
      </c>
      <c r="F2487">
        <f t="shared" si="1871"/>
        <v>14477.661445371919</v>
      </c>
      <c r="G2487">
        <f t="shared" si="1845"/>
        <v>163164735539.88129</v>
      </c>
      <c r="H2487">
        <f t="shared" si="1846"/>
        <v>2.9778834978018039E+22</v>
      </c>
      <c r="I2487">
        <f t="shared" si="1847"/>
        <v>1.5435531496905786E+22</v>
      </c>
      <c r="J2487">
        <f t="shared" si="1848"/>
        <v>2.5466122202959367E+22</v>
      </c>
      <c r="K2487">
        <f t="shared" si="1849"/>
        <v>2.5846502841436344E-3</v>
      </c>
      <c r="L2487">
        <f t="shared" si="1850"/>
        <v>4.2642535503950715E-3</v>
      </c>
      <c r="M2487">
        <f t="shared" si="1851"/>
        <v>-529591160.36294919</v>
      </c>
      <c r="N2487">
        <f t="shared" si="1852"/>
        <v>312717487.22003347</v>
      </c>
      <c r="O2487">
        <f t="shared" si="1853"/>
        <v>55.828446137502503</v>
      </c>
      <c r="P2487">
        <f t="shared" si="1854"/>
        <v>92.107876688533551</v>
      </c>
      <c r="S2487">
        <f t="shared" si="1858"/>
        <v>-116970571127.53848</v>
      </c>
      <c r="T2487">
        <f t="shared" si="1859"/>
        <v>-104800947197.7094</v>
      </c>
      <c r="U2487">
        <f t="shared" si="1860"/>
        <v>-19519.057437470034</v>
      </c>
      <c r="V2487">
        <f t="shared" si="1861"/>
        <v>21482.812815744634</v>
      </c>
      <c r="W2487">
        <f t="shared" si="1855"/>
        <v>-19475.765216286458</v>
      </c>
      <c r="X2487">
        <f t="shared" si="1824"/>
        <v>21521.600912123035</v>
      </c>
      <c r="Y2487">
        <f t="shared" si="1825"/>
        <v>157052071121.13998</v>
      </c>
      <c r="Z2487">
        <f t="shared" si="1826"/>
        <v>3.2142005405224236E+22</v>
      </c>
      <c r="AA2487">
        <f t="shared" si="1827"/>
        <v>2.3938994898918196E+22</v>
      </c>
      <c r="AB2487">
        <f t="shared" si="1828"/>
        <v>2.1448380701093327E+22</v>
      </c>
      <c r="AC2487">
        <f t="shared" si="1829"/>
        <v>4.0085389984792687E-3</v>
      </c>
      <c r="AD2487">
        <f t="shared" si="1830"/>
        <v>3.591490405407456E-3</v>
      </c>
      <c r="AE2487">
        <f t="shared" si="1831"/>
        <v>-420676528.6717875</v>
      </c>
      <c r="AF2487">
        <f t="shared" si="1832"/>
        <v>464866579.70185757</v>
      </c>
      <c r="AG2487">
        <f t="shared" si="1833"/>
        <v>86.584442367152207</v>
      </c>
      <c r="AH2487">
        <f t="shared" si="1834"/>
        <v>77.576192756801049</v>
      </c>
      <c r="AJ2487">
        <f t="shared" si="1862"/>
        <v>-764327514.16586828</v>
      </c>
      <c r="AK2487">
        <f t="shared" si="1863"/>
        <v>-319567300.00024742</v>
      </c>
      <c r="AL2487">
        <f t="shared" si="1864"/>
        <v>-42.137857581902409</v>
      </c>
      <c r="AM2487">
        <f t="shared" si="1865"/>
        <v>41.242808860343516</v>
      </c>
      <c r="AN2487">
        <f t="shared" si="1835"/>
        <v>-42.066665906695185</v>
      </c>
      <c r="AO2487">
        <f t="shared" si="1836"/>
        <v>41.272574282897089</v>
      </c>
      <c r="AP2487">
        <f t="shared" si="1837"/>
        <v>828444209.43140388</v>
      </c>
      <c r="AQ2487">
        <f t="shared" si="1838"/>
        <v>4.2668662455576846E+19</v>
      </c>
      <c r="AR2487">
        <f t="shared" si="1839"/>
        <v>3.9366359660884255E+19</v>
      </c>
      <c r="AS2487">
        <f t="shared" si="1840"/>
        <v>1.6459176249067205E+19</v>
      </c>
      <c r="AT2487">
        <f t="shared" si="1856"/>
        <v>6.5918217784467939E-6</v>
      </c>
      <c r="AU2487">
        <f t="shared" si="1857"/>
        <v>2.7560576438491632E-6</v>
      </c>
      <c r="AV2487">
        <f t="shared" si="1866"/>
        <v>6.5918217784467939E-6</v>
      </c>
      <c r="AW2487">
        <f t="shared" si="1867"/>
        <v>2.7560576438491632E-6</v>
      </c>
      <c r="AX2487">
        <f t="shared" si="1841"/>
        <v>-908639.98358461598</v>
      </c>
      <c r="AY2487">
        <f t="shared" si="1842"/>
        <v>891487.60451057716</v>
      </c>
      <c r="AZ2487">
        <f t="shared" si="1843"/>
        <v>0.14238335041445074</v>
      </c>
      <c r="BA2487">
        <f t="shared" si="1844"/>
        <v>5.9530845107141926E-2</v>
      </c>
    </row>
    <row r="2488" spans="3:53" x14ac:dyDescent="0.35">
      <c r="C2488">
        <f t="shared" si="1868"/>
        <v>-85104236759.13324</v>
      </c>
      <c r="D2488">
        <f t="shared" si="1869"/>
        <v>-139221723586.09277</v>
      </c>
      <c r="E2488">
        <f t="shared" si="1870"/>
        <v>-24462.280829924959</v>
      </c>
      <c r="F2488">
        <f t="shared" si="1871"/>
        <v>14569.769322060452</v>
      </c>
      <c r="G2488">
        <f t="shared" si="1845"/>
        <v>163172973965.16687</v>
      </c>
      <c r="H2488">
        <f t="shared" si="1846"/>
        <v>2.9775828052203585E+22</v>
      </c>
      <c r="I2488">
        <f t="shared" si="1847"/>
        <v>1.5529833517619945E+22</v>
      </c>
      <c r="J2488">
        <f t="shared" si="1848"/>
        <v>2.5405200394986103E+22</v>
      </c>
      <c r="K2488">
        <f t="shared" si="1849"/>
        <v>2.6004409774983161E-3</v>
      </c>
      <c r="L2488">
        <f t="shared" si="1850"/>
        <v>4.254052309944089E-3</v>
      </c>
      <c r="M2488">
        <f t="shared" si="1851"/>
        <v>-528385265.92637914</v>
      </c>
      <c r="N2488">
        <f t="shared" si="1852"/>
        <v>314707017.35650575</v>
      </c>
      <c r="O2488">
        <f t="shared" si="1853"/>
        <v>56.16952511396363</v>
      </c>
      <c r="P2488">
        <f t="shared" si="1854"/>
        <v>91.887529894792323</v>
      </c>
      <c r="S2488">
        <f t="shared" si="1858"/>
        <v>-117391247656.21027</v>
      </c>
      <c r="T2488">
        <f t="shared" si="1859"/>
        <v>-104336080618.00754</v>
      </c>
      <c r="U2488">
        <f t="shared" si="1860"/>
        <v>-19432.472995102882</v>
      </c>
      <c r="V2488">
        <f t="shared" si="1861"/>
        <v>21560.389008501435</v>
      </c>
      <c r="W2488">
        <f t="shared" si="1855"/>
        <v>-19389.028695289355</v>
      </c>
      <c r="X2488">
        <f t="shared" si="1824"/>
        <v>21599.00183576273</v>
      </c>
      <c r="Y2488">
        <f t="shared" si="1825"/>
        <v>157056431721.24173</v>
      </c>
      <c r="Z2488">
        <f t="shared" si="1826"/>
        <v>3.2140220613798796E+22</v>
      </c>
      <c r="AA2488">
        <f t="shared" si="1827"/>
        <v>2.40230887487392E+22</v>
      </c>
      <c r="AB2488">
        <f t="shared" si="1828"/>
        <v>2.1351463370782266E+22</v>
      </c>
      <c r="AC2488">
        <f t="shared" si="1829"/>
        <v>4.0226203531043532E-3</v>
      </c>
      <c r="AD2488">
        <f t="shared" si="1830"/>
        <v>3.5752617834531588E-3</v>
      </c>
      <c r="AE2488">
        <f t="shared" si="1831"/>
        <v>-418803019.81825006</v>
      </c>
      <c r="AF2488">
        <f t="shared" si="1832"/>
        <v>466538439.652475</v>
      </c>
      <c r="AG2488">
        <f t="shared" si="1833"/>
        <v>86.888599627054035</v>
      </c>
      <c r="AH2488">
        <f t="shared" si="1834"/>
        <v>77.225654522588229</v>
      </c>
      <c r="AJ2488">
        <f t="shared" si="1862"/>
        <v>-765236154.14945292</v>
      </c>
      <c r="AK2488">
        <f t="shared" si="1863"/>
        <v>-318675812.39573681</v>
      </c>
      <c r="AL2488">
        <f t="shared" si="1864"/>
        <v>-41.995474231487961</v>
      </c>
      <c r="AM2488">
        <f t="shared" si="1865"/>
        <v>41.302339705450656</v>
      </c>
      <c r="AN2488">
        <f t="shared" si="1835"/>
        <v>-41.924325601473846</v>
      </c>
      <c r="AO2488">
        <f t="shared" si="1836"/>
        <v>41.331968921670573</v>
      </c>
      <c r="AP2488">
        <f t="shared" si="1837"/>
        <v>828939470.0601052</v>
      </c>
      <c r="AQ2488">
        <f t="shared" si="1838"/>
        <v>4.2617691796003848E+19</v>
      </c>
      <c r="AR2488">
        <f t="shared" si="1839"/>
        <v>3.9342557263362048E+19</v>
      </c>
      <c r="AS2488">
        <f t="shared" si="1840"/>
        <v>1.6383859191236123E+19</v>
      </c>
      <c r="AT2488">
        <f t="shared" si="1856"/>
        <v>6.5878361124182932E-6</v>
      </c>
      <c r="AU2488">
        <f t="shared" si="1857"/>
        <v>2.7434459462887009E-6</v>
      </c>
      <c r="AV2488">
        <f t="shared" si="1866"/>
        <v>6.5878361124182932E-6</v>
      </c>
      <c r="AW2488">
        <f t="shared" si="1867"/>
        <v>2.7434459462887009E-6</v>
      </c>
      <c r="AX2488">
        <f t="shared" si="1841"/>
        <v>-905565.43299183506</v>
      </c>
      <c r="AY2488">
        <f t="shared" si="1842"/>
        <v>892770.52870808437</v>
      </c>
      <c r="AZ2488">
        <f t="shared" si="1843"/>
        <v>0.14229726002823515</v>
      </c>
      <c r="BA2488">
        <f t="shared" si="1844"/>
        <v>5.9258432439835938E-2</v>
      </c>
    </row>
    <row r="2489" spans="3:53" x14ac:dyDescent="0.35">
      <c r="C2489">
        <f t="shared" si="1868"/>
        <v>-85632622025.059616</v>
      </c>
      <c r="D2489">
        <f t="shared" si="1869"/>
        <v>-138907016568.73627</v>
      </c>
      <c r="E2489">
        <f t="shared" si="1870"/>
        <v>-24406.111304810995</v>
      </c>
      <c r="F2489">
        <f t="shared" si="1871"/>
        <v>14661.656851955244</v>
      </c>
      <c r="G2489">
        <f t="shared" si="1845"/>
        <v>163181203595.61606</v>
      </c>
      <c r="H2489">
        <f t="shared" si="1846"/>
        <v>2.9772824791084035E+22</v>
      </c>
      <c r="I2489">
        <f t="shared" si="1847"/>
        <v>1.5623889245671172E+22</v>
      </c>
      <c r="J2489">
        <f t="shared" si="1848"/>
        <v>2.5343937754018982E+22</v>
      </c>
      <c r="K2489">
        <f t="shared" si="1849"/>
        <v>2.6161904296167402E-3</v>
      </c>
      <c r="L2489">
        <f t="shared" si="1850"/>
        <v>4.2437939976589052E-3</v>
      </c>
      <c r="M2489">
        <f t="shared" si="1851"/>
        <v>-527172004.18391746</v>
      </c>
      <c r="N2489">
        <f t="shared" si="1852"/>
        <v>316691788.00223327</v>
      </c>
      <c r="O2489">
        <f t="shared" si="1853"/>
        <v>56.509713279721588</v>
      </c>
      <c r="P2489">
        <f t="shared" si="1854"/>
        <v>91.66595034943235</v>
      </c>
      <c r="S2489">
        <f t="shared" si="1858"/>
        <v>-117810050676.02852</v>
      </c>
      <c r="T2489">
        <f t="shared" si="1859"/>
        <v>-103869542178.35506</v>
      </c>
      <c r="U2489">
        <f t="shared" si="1860"/>
        <v>-19345.584395475827</v>
      </c>
      <c r="V2489">
        <f t="shared" si="1861"/>
        <v>21637.614663024026</v>
      </c>
      <c r="W2489">
        <f t="shared" si="1855"/>
        <v>-19301.988728828055</v>
      </c>
      <c r="X2489">
        <f t="shared" si="1824"/>
        <v>21676.051637710651</v>
      </c>
      <c r="Y2489">
        <f t="shared" si="1825"/>
        <v>157060783878.82025</v>
      </c>
      <c r="Z2489">
        <f t="shared" si="1826"/>
        <v>3.2138439426118003E+22</v>
      </c>
      <c r="AA2489">
        <f t="shared" si="1827"/>
        <v>2.4106789001898079E+22</v>
      </c>
      <c r="AB2489">
        <f t="shared" si="1828"/>
        <v>2.1254223410047759E+22</v>
      </c>
      <c r="AC2489">
        <f t="shared" si="1829"/>
        <v>4.0366358007197052E-3</v>
      </c>
      <c r="AD2489">
        <f t="shared" si="1830"/>
        <v>3.5589791376503276E-3</v>
      </c>
      <c r="AE2489">
        <f t="shared" si="1831"/>
        <v>-416922956.54268599</v>
      </c>
      <c r="AF2489">
        <f t="shared" si="1832"/>
        <v>468202715.37455004</v>
      </c>
      <c r="AG2489">
        <f t="shared" si="1833"/>
        <v>87.191333295545633</v>
      </c>
      <c r="AH2489">
        <f t="shared" si="1834"/>
        <v>76.873949373247072</v>
      </c>
      <c r="AJ2489">
        <f t="shared" si="1862"/>
        <v>-766141719.58244479</v>
      </c>
      <c r="AK2489">
        <f t="shared" si="1863"/>
        <v>-317783041.86702871</v>
      </c>
      <c r="AL2489">
        <f t="shared" si="1864"/>
        <v>-41.853176971459725</v>
      </c>
      <c r="AM2489">
        <f t="shared" si="1865"/>
        <v>41.361598137890489</v>
      </c>
      <c r="AN2489">
        <f t="shared" si="1835"/>
        <v>-41.782071239643294</v>
      </c>
      <c r="AO2489">
        <f t="shared" si="1836"/>
        <v>41.39109163129158</v>
      </c>
      <c r="AP2489">
        <f t="shared" si="1837"/>
        <v>829433057.08357632</v>
      </c>
      <c r="AQ2489">
        <f t="shared" si="1838"/>
        <v>4.2566984194117722E+19</v>
      </c>
      <c r="AR2489">
        <f t="shared" si="1839"/>
        <v>3.9318836148863517E+19</v>
      </c>
      <c r="AS2489">
        <f t="shared" si="1840"/>
        <v>1.6308809499196789E+19</v>
      </c>
      <c r="AT2489">
        <f t="shared" si="1856"/>
        <v>6.5838640570769446E-6</v>
      </c>
      <c r="AU2489">
        <f t="shared" si="1857"/>
        <v>2.73087901861969E-6</v>
      </c>
      <c r="AV2489">
        <f t="shared" si="1866"/>
        <v>6.5838640570769446E-6</v>
      </c>
      <c r="AW2489">
        <f t="shared" si="1867"/>
        <v>2.73087901861969E-6</v>
      </c>
      <c r="AX2489">
        <f t="shared" si="1841"/>
        <v>-902492.7387762951</v>
      </c>
      <c r="AY2489">
        <f t="shared" si="1842"/>
        <v>894047.5792358981</v>
      </c>
      <c r="AZ2489">
        <f t="shared" si="1843"/>
        <v>0.142211463632862</v>
      </c>
      <c r="BA2489">
        <f t="shared" si="1844"/>
        <v>5.8986986802185302E-2</v>
      </c>
    </row>
    <row r="2490" spans="3:53" x14ac:dyDescent="0.35">
      <c r="C2490">
        <f t="shared" si="1868"/>
        <v>-86159794029.24353</v>
      </c>
      <c r="D2490">
        <f t="shared" si="1869"/>
        <v>-138590324780.73404</v>
      </c>
      <c r="E2490">
        <f t="shared" si="1870"/>
        <v>-24349.601591531275</v>
      </c>
      <c r="F2490">
        <f t="shared" si="1871"/>
        <v>14753.322802304676</v>
      </c>
      <c r="G2490">
        <f t="shared" si="1845"/>
        <v>163189424381.57877</v>
      </c>
      <c r="H2490">
        <f t="shared" si="1846"/>
        <v>2.9769825211225737E+22</v>
      </c>
      <c r="I2490">
        <f t="shared" si="1847"/>
        <v>1.5717697505251635E+22</v>
      </c>
      <c r="J2490">
        <f t="shared" si="1848"/>
        <v>2.528233530037006E+22</v>
      </c>
      <c r="K2490">
        <f t="shared" si="1849"/>
        <v>2.6318984436121289E-3</v>
      </c>
      <c r="L2490">
        <f t="shared" si="1850"/>
        <v>4.2334787843888244E-3</v>
      </c>
      <c r="M2490">
        <f t="shared" si="1851"/>
        <v>-525951394.37707555</v>
      </c>
      <c r="N2490">
        <f t="shared" si="1852"/>
        <v>318671772.52978098</v>
      </c>
      <c r="O2490">
        <f t="shared" si="1853"/>
        <v>56.849006382021983</v>
      </c>
      <c r="P2490">
        <f t="shared" si="1854"/>
        <v>91.443141742798602</v>
      </c>
      <c r="S2490">
        <f t="shared" si="1858"/>
        <v>-118226973632.5712</v>
      </c>
      <c r="T2490">
        <f t="shared" si="1859"/>
        <v>-103401339462.9805</v>
      </c>
      <c r="U2490">
        <f t="shared" si="1860"/>
        <v>-19258.393062180283</v>
      </c>
      <c r="V2490">
        <f t="shared" si="1861"/>
        <v>21714.488612397272</v>
      </c>
      <c r="W2490">
        <f t="shared" si="1855"/>
        <v>-19214.646742645444</v>
      </c>
      <c r="X2490">
        <f t="shared" si="1824"/>
        <v>21752.749153942859</v>
      </c>
      <c r="Y2490">
        <f t="shared" si="1825"/>
        <v>157065127565.14481</v>
      </c>
      <c r="Z2490">
        <f t="shared" si="1826"/>
        <v>3.213666185306076E+22</v>
      </c>
      <c r="AA2490">
        <f t="shared" si="1827"/>
        <v>2.4190094468708928E+22</v>
      </c>
      <c r="AB2490">
        <f t="shared" si="1828"/>
        <v>2.1156662417614663E+22</v>
      </c>
      <c r="AC2490">
        <f t="shared" si="1829"/>
        <v>4.0505851421146896E-3</v>
      </c>
      <c r="AD2490">
        <f t="shared" si="1830"/>
        <v>3.5426427357023883E-3</v>
      </c>
      <c r="AE2490">
        <f t="shared" si="1831"/>
        <v>-415036369.64114159</v>
      </c>
      <c r="AF2490">
        <f t="shared" si="1832"/>
        <v>469859381.72516578</v>
      </c>
      <c r="AG2490">
        <f t="shared" si="1833"/>
        <v>87.492639069677296</v>
      </c>
      <c r="AH2490">
        <f t="shared" si="1834"/>
        <v>76.52108309117159</v>
      </c>
      <c r="AJ2490">
        <f t="shared" si="1862"/>
        <v>-767044212.32122111</v>
      </c>
      <c r="AK2490">
        <f t="shared" si="1863"/>
        <v>-316888994.2877928</v>
      </c>
      <c r="AL2490">
        <f t="shared" si="1864"/>
        <v>-41.710965507826863</v>
      </c>
      <c r="AM2490">
        <f t="shared" si="1865"/>
        <v>41.420585124692671</v>
      </c>
      <c r="AN2490">
        <f t="shared" si="1835"/>
        <v>-41.639902527148202</v>
      </c>
      <c r="AO2490">
        <f t="shared" si="1836"/>
        <v>41.449943375646953</v>
      </c>
      <c r="AP2490">
        <f t="shared" si="1837"/>
        <v>829924971.52225232</v>
      </c>
      <c r="AQ2490">
        <f t="shared" si="1838"/>
        <v>4.2516538408624792E+19</v>
      </c>
      <c r="AR2490">
        <f t="shared" si="1839"/>
        <v>3.9295196353052664E+19</v>
      </c>
      <c r="AS2490">
        <f t="shared" si="1840"/>
        <v>1.6234025435088599E+19</v>
      </c>
      <c r="AT2490">
        <f t="shared" si="1856"/>
        <v>6.5799056183946184E-6</v>
      </c>
      <c r="AU2490">
        <f t="shared" si="1857"/>
        <v>2.7183565698406895E-6</v>
      </c>
      <c r="AV2490">
        <f t="shared" si="1866"/>
        <v>6.5799056183946184E-6</v>
      </c>
      <c r="AW2490">
        <f t="shared" si="1867"/>
        <v>2.7183565698406895E-6</v>
      </c>
      <c r="AX2490">
        <f t="shared" si="1841"/>
        <v>-899421.89458640118</v>
      </c>
      <c r="AY2490">
        <f t="shared" si="1842"/>
        <v>895318.7769139742</v>
      </c>
      <c r="AZ2490">
        <f t="shared" si="1843"/>
        <v>0.14212596135732375</v>
      </c>
      <c r="BA2490">
        <f t="shared" si="1844"/>
        <v>5.8716501908558892E-2</v>
      </c>
    </row>
    <row r="2491" spans="3:53" x14ac:dyDescent="0.35">
      <c r="C2491">
        <f t="shared" si="1868"/>
        <v>-86685745423.620605</v>
      </c>
      <c r="D2491">
        <f t="shared" si="1869"/>
        <v>-138271653008.20425</v>
      </c>
      <c r="E2491">
        <f t="shared" si="1870"/>
        <v>-24292.752585149254</v>
      </c>
      <c r="F2491">
        <f t="shared" si="1871"/>
        <v>14844.765944047474</v>
      </c>
      <c r="G2491">
        <f t="shared" si="1845"/>
        <v>163197636273.53799</v>
      </c>
      <c r="H2491">
        <f t="shared" si="1846"/>
        <v>2.9766829329137711E+22</v>
      </c>
      <c r="I2491">
        <f t="shared" si="1847"/>
        <v>1.5811257124882712E+22</v>
      </c>
      <c r="J2491">
        <f t="shared" si="1848"/>
        <v>2.5220394058001129E+22</v>
      </c>
      <c r="K2491">
        <f t="shared" si="1849"/>
        <v>2.6475648233226239E-3</v>
      </c>
      <c r="L2491">
        <f t="shared" si="1850"/>
        <v>4.223106841594295E-3</v>
      </c>
      <c r="M2491">
        <f t="shared" si="1851"/>
        <v>-524723455.83922386</v>
      </c>
      <c r="N2491">
        <f t="shared" si="1852"/>
        <v>320646944.39142543</v>
      </c>
      <c r="O2491">
        <f t="shared" si="1853"/>
        <v>57.187400183768673</v>
      </c>
      <c r="P2491">
        <f t="shared" si="1854"/>
        <v>91.219107778436779</v>
      </c>
      <c r="S2491">
        <f t="shared" si="1858"/>
        <v>-118642010002.21234</v>
      </c>
      <c r="T2491">
        <f t="shared" si="1859"/>
        <v>-102931480081.25534</v>
      </c>
      <c r="U2491">
        <f t="shared" si="1860"/>
        <v>-19170.900423110605</v>
      </c>
      <c r="V2491">
        <f t="shared" si="1861"/>
        <v>21791.009695488443</v>
      </c>
      <c r="W2491">
        <f t="shared" si="1855"/>
        <v>-19127.004166775685</v>
      </c>
      <c r="X2491">
        <f t="shared" si="1824"/>
        <v>21829.093226225115</v>
      </c>
      <c r="Y2491">
        <f t="shared" si="1825"/>
        <v>157069462751.62119</v>
      </c>
      <c r="Z2491">
        <f t="shared" si="1826"/>
        <v>3.2134887905448084E+22</v>
      </c>
      <c r="AA2491">
        <f t="shared" si="1827"/>
        <v>2.4273003965939861E+22</v>
      </c>
      <c r="AB2491">
        <f t="shared" si="1828"/>
        <v>2.1058781996240467E+22</v>
      </c>
      <c r="AC2491">
        <f t="shared" si="1829"/>
        <v>4.0644681791593869E-3</v>
      </c>
      <c r="AD2491">
        <f t="shared" si="1830"/>
        <v>3.5262528459880215E-3</v>
      </c>
      <c r="AE2491">
        <f t="shared" si="1831"/>
        <v>-413143290.0023548</v>
      </c>
      <c r="AF2491">
        <f t="shared" si="1832"/>
        <v>471508413.68646252</v>
      </c>
      <c r="AG2491">
        <f t="shared" si="1833"/>
        <v>87.79251266984275</v>
      </c>
      <c r="AH2491">
        <f t="shared" si="1834"/>
        <v>76.167061473341263</v>
      </c>
      <c r="AJ2491">
        <f t="shared" si="1862"/>
        <v>-767943634.21580756</v>
      </c>
      <c r="AK2491">
        <f t="shared" si="1863"/>
        <v>-315993675.5108788</v>
      </c>
      <c r="AL2491">
        <f t="shared" si="1864"/>
        <v>-41.56883954646954</v>
      </c>
      <c r="AM2491">
        <f t="shared" si="1865"/>
        <v>41.479301626601227</v>
      </c>
      <c r="AN2491">
        <f t="shared" si="1835"/>
        <v>-41.497819169808366</v>
      </c>
      <c r="AO2491">
        <f t="shared" si="1836"/>
        <v>41.508525112359067</v>
      </c>
      <c r="AP2491">
        <f t="shared" si="1837"/>
        <v>830415214.39305079</v>
      </c>
      <c r="AQ2491">
        <f t="shared" si="1838"/>
        <v>4.2466353207452369E+19</v>
      </c>
      <c r="AR2491">
        <f t="shared" si="1839"/>
        <v>3.9271637909306589E+19</v>
      </c>
      <c r="AS2491">
        <f t="shared" si="1840"/>
        <v>1.6159505272761735E+19</v>
      </c>
      <c r="AT2491">
        <f t="shared" si="1856"/>
        <v>6.5759608019602455E-6</v>
      </c>
      <c r="AU2491">
        <f t="shared" si="1857"/>
        <v>2.7058783109112081E-6</v>
      </c>
      <c r="AV2491">
        <f t="shared" si="1866"/>
        <v>6.5759608019602455E-6</v>
      </c>
      <c r="AW2491">
        <f t="shared" si="1867"/>
        <v>2.7058783109112081E-6</v>
      </c>
      <c r="AX2491">
        <f t="shared" si="1841"/>
        <v>-896352.89406786067</v>
      </c>
      <c r="AY2491">
        <f t="shared" si="1842"/>
        <v>896584.14242695586</v>
      </c>
      <c r="AZ2491">
        <f t="shared" si="1843"/>
        <v>0.14204075332234131</v>
      </c>
      <c r="BA2491">
        <f t="shared" si="1844"/>
        <v>5.8446971515682095E-2</v>
      </c>
    </row>
    <row r="2492" spans="3:53" x14ac:dyDescent="0.35">
      <c r="C2492">
        <f t="shared" si="1868"/>
        <v>-87210468879.459824</v>
      </c>
      <c r="D2492">
        <f t="shared" si="1869"/>
        <v>-137951006063.81284</v>
      </c>
      <c r="E2492">
        <f t="shared" si="1870"/>
        <v>-24235.565184965486</v>
      </c>
      <c r="F2492">
        <f t="shared" si="1871"/>
        <v>14935.985051825912</v>
      </c>
      <c r="G2492">
        <f t="shared" si="1845"/>
        <v>163205839222.11041</v>
      </c>
      <c r="H2492">
        <f t="shared" si="1846"/>
        <v>2.9763837161271527E+22</v>
      </c>
      <c r="I2492">
        <f t="shared" si="1847"/>
        <v>1.590456693742318E+22</v>
      </c>
      <c r="J2492">
        <f t="shared" si="1848"/>
        <v>2.5158115054505047E+22</v>
      </c>
      <c r="K2492">
        <f t="shared" si="1849"/>
        <v>2.6631893733126554E-3</v>
      </c>
      <c r="L2492">
        <f t="shared" si="1850"/>
        <v>4.2126783413437788E-3</v>
      </c>
      <c r="M2492">
        <f t="shared" si="1851"/>
        <v>-523488207.99525452</v>
      </c>
      <c r="N2492">
        <f t="shared" si="1852"/>
        <v>322617277.11943972</v>
      </c>
      <c r="O2492">
        <f t="shared" si="1853"/>
        <v>57.524890463553355</v>
      </c>
      <c r="P2492">
        <f t="shared" si="1854"/>
        <v>90.99385217302563</v>
      </c>
      <c r="S2492">
        <f t="shared" si="1858"/>
        <v>-119055153292.21469</v>
      </c>
      <c r="T2492">
        <f t="shared" si="1859"/>
        <v>-102459971667.56888</v>
      </c>
      <c r="U2492">
        <f t="shared" si="1860"/>
        <v>-19083.107910440762</v>
      </c>
      <c r="V2492">
        <f t="shared" si="1861"/>
        <v>21867.176756961784</v>
      </c>
      <c r="W2492">
        <f t="shared" si="1855"/>
        <v>-19039.062435520853</v>
      </c>
      <c r="X2492">
        <f t="shared" si="1824"/>
        <v>21905.082702127398</v>
      </c>
      <c r="Y2492">
        <f t="shared" si="1825"/>
        <v>157073789409.79221</v>
      </c>
      <c r="Z2492">
        <f t="shared" si="1826"/>
        <v>3.2133117594042926E+22</v>
      </c>
      <c r="AA2492">
        <f t="shared" si="1827"/>
        <v>2.4355516316823811E+22</v>
      </c>
      <c r="AB2492">
        <f t="shared" si="1828"/>
        <v>2.0960583752689721E+22</v>
      </c>
      <c r="AC2492">
        <f t="shared" si="1829"/>
        <v>4.0782847148063978E-3</v>
      </c>
      <c r="AD2492">
        <f t="shared" si="1830"/>
        <v>3.5098097375568854E-3</v>
      </c>
      <c r="AE2492">
        <f t="shared" si="1831"/>
        <v>-411243748.60725045</v>
      </c>
      <c r="AF2492">
        <f t="shared" si="1832"/>
        <v>473149786.36595178</v>
      </c>
      <c r="AG2492">
        <f t="shared" si="1833"/>
        <v>88.090949839818194</v>
      </c>
      <c r="AH2492">
        <f t="shared" si="1834"/>
        <v>75.811890331228724</v>
      </c>
      <c r="AJ2492">
        <f t="shared" si="1862"/>
        <v>-768839987.10987544</v>
      </c>
      <c r="AK2492">
        <f t="shared" si="1863"/>
        <v>-315097091.36845183</v>
      </c>
      <c r="AL2492">
        <f t="shared" si="1864"/>
        <v>-41.426798793147199</v>
      </c>
      <c r="AM2492">
        <f t="shared" si="1865"/>
        <v>41.537748598116906</v>
      </c>
      <c r="AN2492">
        <f t="shared" si="1835"/>
        <v>-41.355820873326941</v>
      </c>
      <c r="AO2492">
        <f t="shared" si="1836"/>
        <v>41.566837792828039</v>
      </c>
      <c r="AP2492">
        <f t="shared" si="1837"/>
        <v>830903786.70937109</v>
      </c>
      <c r="AQ2492">
        <f t="shared" si="1838"/>
        <v>4.2416427367674405E+19</v>
      </c>
      <c r="AR2492">
        <f t="shared" si="1839"/>
        <v>3.92481608487559E+19</v>
      </c>
      <c r="AS2492">
        <f t="shared" si="1840"/>
        <v>1.6085247297675682E+19</v>
      </c>
      <c r="AT2492">
        <f t="shared" si="1856"/>
        <v>6.5720296129865869E-6</v>
      </c>
      <c r="AU2492">
        <f t="shared" si="1857"/>
        <v>2.6934439547347087E-6</v>
      </c>
      <c r="AV2492">
        <f t="shared" si="1866"/>
        <v>6.5720296129865869E-6</v>
      </c>
      <c r="AW2492">
        <f t="shared" si="1867"/>
        <v>2.6934439547347087E-6</v>
      </c>
      <c r="AX2492">
        <f t="shared" si="1841"/>
        <v>-893285.73086386197</v>
      </c>
      <c r="AY2492">
        <f t="shared" si="1842"/>
        <v>897843.69632508559</v>
      </c>
      <c r="AZ2492">
        <f t="shared" si="1843"/>
        <v>0.14195583964051028</v>
      </c>
      <c r="BA2492">
        <f t="shared" si="1844"/>
        <v>5.8178389422269709E-2</v>
      </c>
    </row>
    <row r="2493" spans="3:53" x14ac:dyDescent="0.35">
      <c r="C2493">
        <f t="shared" si="1868"/>
        <v>-87733957087.455078</v>
      </c>
      <c r="D2493">
        <f t="shared" si="1869"/>
        <v>-137628388786.69339</v>
      </c>
      <c r="E2493">
        <f t="shared" si="1870"/>
        <v>-24178.040294501934</v>
      </c>
      <c r="F2493">
        <f t="shared" si="1871"/>
        <v>15026.978903998937</v>
      </c>
      <c r="G2493">
        <f t="shared" si="1845"/>
        <v>163214033178.04703</v>
      </c>
      <c r="H2493">
        <f t="shared" si="1846"/>
        <v>2.9760848724021117E+22</v>
      </c>
      <c r="I2493">
        <f t="shared" si="1847"/>
        <v>1.5997625780077261E+22</v>
      </c>
      <c r="J2493">
        <f t="shared" si="1848"/>
        <v>2.5095499321086975E+22</v>
      </c>
      <c r="K2493">
        <f t="shared" si="1849"/>
        <v>2.67877189887429E-3</v>
      </c>
      <c r="L2493">
        <f t="shared" si="1850"/>
        <v>4.2021934563106116E-3</v>
      </c>
      <c r="M2493">
        <f t="shared" si="1851"/>
        <v>-522245670.36124176</v>
      </c>
      <c r="N2493">
        <f t="shared" si="1852"/>
        <v>324582744.32637703</v>
      </c>
      <c r="O2493">
        <f t="shared" si="1853"/>
        <v>57.861473015684666</v>
      </c>
      <c r="P2493">
        <f t="shared" si="1854"/>
        <v>90.767378656309205</v>
      </c>
      <c r="S2493">
        <f t="shared" si="1858"/>
        <v>-119466397040.82195</v>
      </c>
      <c r="T2493">
        <f t="shared" si="1859"/>
        <v>-101986821881.20293</v>
      </c>
      <c r="U2493">
        <f t="shared" si="1860"/>
        <v>-18995.016960600944</v>
      </c>
      <c r="V2493">
        <f t="shared" si="1861"/>
        <v>21942.988647293012</v>
      </c>
      <c r="W2493">
        <f t="shared" si="1855"/>
        <v>-18950.822987427542</v>
      </c>
      <c r="X2493">
        <f t="shared" si="1824"/>
        <v>21980.716435038365</v>
      </c>
      <c r="Y2493">
        <f t="shared" si="1825"/>
        <v>157078107511.3382</v>
      </c>
      <c r="Z2493">
        <f t="shared" si="1826"/>
        <v>3.213135092955004E+22</v>
      </c>
      <c r="AA2493">
        <f t="shared" si="1827"/>
        <v>2.4437630351069323E+22</v>
      </c>
      <c r="AB2493">
        <f t="shared" si="1828"/>
        <v>2.0862069297708507E+22</v>
      </c>
      <c r="AC2493">
        <f t="shared" si="1829"/>
        <v>4.0920345530926529E-3</v>
      </c>
      <c r="AD2493">
        <f t="shared" si="1830"/>
        <v>3.4933136801253359E-3</v>
      </c>
      <c r="AE2493">
        <f t="shared" si="1831"/>
        <v>-409337776.52843493</v>
      </c>
      <c r="AF2493">
        <f t="shared" si="1832"/>
        <v>474783474.99682868</v>
      </c>
      <c r="AG2493">
        <f t="shared" si="1833"/>
        <v>88.3879463468013</v>
      </c>
      <c r="AH2493">
        <f t="shared" si="1834"/>
        <v>75.455575490707261</v>
      </c>
      <c r="AJ2493">
        <f t="shared" si="1862"/>
        <v>-769733272.84073925</v>
      </c>
      <c r="AK2493">
        <f t="shared" si="1863"/>
        <v>-314199247.67212677</v>
      </c>
      <c r="AL2493">
        <f t="shared" si="1864"/>
        <v>-41.28484295350669</v>
      </c>
      <c r="AM2493">
        <f t="shared" si="1865"/>
        <v>41.595926987539173</v>
      </c>
      <c r="AN2493">
        <f t="shared" si="1835"/>
        <v>-41.213907343298466</v>
      </c>
      <c r="AO2493">
        <f t="shared" si="1836"/>
        <v>41.624882362273503</v>
      </c>
      <c r="AP2493">
        <f t="shared" si="1837"/>
        <v>831390689.48109257</v>
      </c>
      <c r="AQ2493">
        <f t="shared" si="1838"/>
        <v>4.2366759675437949E+19</v>
      </c>
      <c r="AR2493">
        <f t="shared" si="1839"/>
        <v>3.922476520032469E+19</v>
      </c>
      <c r="AS2493">
        <f t="shared" si="1840"/>
        <v>1.6011249806798723E+19</v>
      </c>
      <c r="AT2493">
        <f t="shared" si="1856"/>
        <v>6.5681120563169271E-6</v>
      </c>
      <c r="AU2493">
        <f t="shared" si="1857"/>
        <v>2.681053216141782E-6</v>
      </c>
      <c r="AV2493">
        <f t="shared" si="1866"/>
        <v>6.5681120563169271E-6</v>
      </c>
      <c r="AW2493">
        <f t="shared" si="1867"/>
        <v>2.681053216141782E-6</v>
      </c>
      <c r="AX2493">
        <f t="shared" si="1841"/>
        <v>-890220.39861524687</v>
      </c>
      <c r="AY2493">
        <f t="shared" si="1842"/>
        <v>899097.45902510767</v>
      </c>
      <c r="AZ2493">
        <f t="shared" si="1843"/>
        <v>0.14187122041644562</v>
      </c>
      <c r="BA2493">
        <f t="shared" si="1844"/>
        <v>5.7910749468662495E-2</v>
      </c>
    </row>
    <row r="2494" spans="3:53" x14ac:dyDescent="0.35">
      <c r="C2494">
        <f t="shared" si="1868"/>
        <v>-88256202757.816315</v>
      </c>
      <c r="D2494">
        <f t="shared" si="1869"/>
        <v>-137303806042.36702</v>
      </c>
      <c r="E2494">
        <f t="shared" si="1870"/>
        <v>-24120.17882148625</v>
      </c>
      <c r="F2494">
        <f t="shared" si="1871"/>
        <v>15117.746282655247</v>
      </c>
      <c r="G2494">
        <f t="shared" si="1845"/>
        <v>163222218092.23376</v>
      </c>
      <c r="H2494">
        <f t="shared" si="1846"/>
        <v>2.9757864033722623E+22</v>
      </c>
      <c r="I2494">
        <f t="shared" si="1847"/>
        <v>1.6090432494402644E+22</v>
      </c>
      <c r="J2494">
        <f t="shared" si="1848"/>
        <v>2.5032547892545697E+22</v>
      </c>
      <c r="K2494">
        <f t="shared" si="1849"/>
        <v>2.6943122060285739E-3</v>
      </c>
      <c r="L2494">
        <f t="shared" si="1850"/>
        <v>4.1916523597698751E-3</v>
      </c>
      <c r="M2494">
        <f t="shared" si="1851"/>
        <v>-520995862.54410303</v>
      </c>
      <c r="N2494">
        <f t="shared" si="1852"/>
        <v>326543319.70535332</v>
      </c>
      <c r="O2494">
        <f t="shared" si="1853"/>
        <v>58.1971436502172</v>
      </c>
      <c r="P2494">
        <f t="shared" si="1854"/>
        <v>90.539690971029302</v>
      </c>
      <c r="S2494">
        <f t="shared" si="1858"/>
        <v>-119875734817.35039</v>
      </c>
      <c r="T2494">
        <f t="shared" si="1859"/>
        <v>-101512038406.2061</v>
      </c>
      <c r="U2494">
        <f t="shared" si="1860"/>
        <v>-18906.629014254144</v>
      </c>
      <c r="V2494">
        <f t="shared" si="1861"/>
        <v>22018.444222783721</v>
      </c>
      <c r="W2494">
        <f t="shared" si="1855"/>
        <v>-18862.287265263418</v>
      </c>
      <c r="X2494">
        <f t="shared" si="1824"/>
        <v>22055.993284179702</v>
      </c>
      <c r="Y2494">
        <f t="shared" si="1825"/>
        <v>157082417028.07724</v>
      </c>
      <c r="Z2494">
        <f t="shared" si="1826"/>
        <v>3.21295879226159E+22</v>
      </c>
      <c r="AA2494">
        <f t="shared" si="1827"/>
        <v>2.4519344904871252E+22</v>
      </c>
      <c r="AB2494">
        <f t="shared" si="1828"/>
        <v>2.076324024599893E+22</v>
      </c>
      <c r="AC2494">
        <f t="shared" si="1829"/>
        <v>4.1057174991412006E-3</v>
      </c>
      <c r="AD2494">
        <f t="shared" si="1830"/>
        <v>3.4767649440721584E-3</v>
      </c>
      <c r="AE2494">
        <f t="shared" si="1831"/>
        <v>-407425404.92968982</v>
      </c>
      <c r="AF2494">
        <f t="shared" si="1832"/>
        <v>476409454.93828154</v>
      </c>
      <c r="AG2494">
        <f t="shared" si="1833"/>
        <v>88.683497981449932</v>
      </c>
      <c r="AH2494">
        <f t="shared" si="1834"/>
        <v>75.098122791958616</v>
      </c>
      <c r="AJ2494">
        <f t="shared" si="1862"/>
        <v>-770623493.23935449</v>
      </c>
      <c r="AK2494">
        <f t="shared" si="1863"/>
        <v>-313300150.21310169</v>
      </c>
      <c r="AL2494">
        <f t="shared" si="1864"/>
        <v>-41.142971733090242</v>
      </c>
      <c r="AM2494">
        <f t="shared" si="1865"/>
        <v>41.653837737007834</v>
      </c>
      <c r="AN2494">
        <f t="shared" si="1835"/>
        <v>-41.072078285216783</v>
      </c>
      <c r="AO2494">
        <f t="shared" si="1836"/>
        <v>41.682659759776065</v>
      </c>
      <c r="AP2494">
        <f t="shared" si="1837"/>
        <v>831875923.71457517</v>
      </c>
      <c r="AQ2494">
        <f t="shared" si="1838"/>
        <v>4.2317348925890011E+19</v>
      </c>
      <c r="AR2494">
        <f t="shared" si="1839"/>
        <v>3.9201450990769471E+19</v>
      </c>
      <c r="AS2494">
        <f t="shared" si="1840"/>
        <v>1.5937511108508217E+19</v>
      </c>
      <c r="AT2494">
        <f t="shared" si="1856"/>
        <v>6.5642081364315926E-6</v>
      </c>
      <c r="AU2494">
        <f t="shared" si="1857"/>
        <v>2.6687058118734455E-6</v>
      </c>
      <c r="AV2494">
        <f t="shared" si="1866"/>
        <v>6.5642081364315926E-6</v>
      </c>
      <c r="AW2494">
        <f t="shared" si="1867"/>
        <v>2.6687058118734455E-6</v>
      </c>
      <c r="AX2494">
        <f t="shared" si="1841"/>
        <v>-887156.89096068253</v>
      </c>
      <c r="AY2494">
        <f t="shared" si="1842"/>
        <v>900345.45081116306</v>
      </c>
      <c r="AZ2494">
        <f t="shared" si="1843"/>
        <v>0.14178689574692241</v>
      </c>
      <c r="BA2494">
        <f t="shared" si="1844"/>
        <v>5.7644045536466425E-2</v>
      </c>
    </row>
    <row r="2495" spans="3:53" x14ac:dyDescent="0.35">
      <c r="C2495">
        <f t="shared" si="1868"/>
        <v>-88777198620.360413</v>
      </c>
      <c r="D2495">
        <f t="shared" si="1869"/>
        <v>-136977262722.66167</v>
      </c>
      <c r="E2495">
        <f t="shared" si="1870"/>
        <v>-24061.981677836033</v>
      </c>
      <c r="F2495">
        <f t="shared" si="1871"/>
        <v>15208.285973626276</v>
      </c>
      <c r="G2495">
        <f t="shared" si="1845"/>
        <v>163230393915.69205</v>
      </c>
      <c r="H2495">
        <f t="shared" si="1846"/>
        <v>2.9754883106654288E+22</v>
      </c>
      <c r="I2495">
        <f t="shared" si="1847"/>
        <v>1.6182985926318408E+22</v>
      </c>
      <c r="J2495">
        <f t="shared" si="1848"/>
        <v>2.496926180725496E+22</v>
      </c>
      <c r="K2495">
        <f t="shared" si="1849"/>
        <v>2.7098101015268598E-3</v>
      </c>
      <c r="L2495">
        <f t="shared" si="1850"/>
        <v>4.1810552255952711E-3</v>
      </c>
      <c r="M2495">
        <f t="shared" si="1851"/>
        <v>-519738804.24125832</v>
      </c>
      <c r="N2495">
        <f t="shared" si="1852"/>
        <v>328498977.03032756</v>
      </c>
      <c r="O2495">
        <f t="shared" si="1853"/>
        <v>58.531898192980172</v>
      </c>
      <c r="P2495">
        <f t="shared" si="1854"/>
        <v>90.31079287285786</v>
      </c>
      <c r="S2495">
        <f t="shared" si="1858"/>
        <v>-120283160222.28008</v>
      </c>
      <c r="T2495">
        <f t="shared" si="1859"/>
        <v>-101035628951.26782</v>
      </c>
      <c r="U2495">
        <f t="shared" si="1860"/>
        <v>-18817.945516272695</v>
      </c>
      <c r="V2495">
        <f t="shared" si="1861"/>
        <v>22093.542345575679</v>
      </c>
      <c r="W2495">
        <f t="shared" si="1855"/>
        <v>-18773.456715993736</v>
      </c>
      <c r="X2495">
        <f t="shared" si="1824"/>
        <v>22130.912114620369</v>
      </c>
      <c r="Y2495">
        <f t="shared" si="1825"/>
        <v>157086717931.96576</v>
      </c>
      <c r="Z2495">
        <f t="shared" si="1826"/>
        <v>3.2127828583828517E+22</v>
      </c>
      <c r="AA2495">
        <f t="shared" si="1827"/>
        <v>2.4600658820921337E+22</v>
      </c>
      <c r="AB2495">
        <f t="shared" si="1828"/>
        <v>2.0664098216193561E+22</v>
      </c>
      <c r="AC2495">
        <f t="shared" si="1829"/>
        <v>4.1193333591629834E-3</v>
      </c>
      <c r="AD2495">
        <f t="shared" si="1830"/>
        <v>3.4601638004342866E-3</v>
      </c>
      <c r="AE2495">
        <f t="shared" si="1831"/>
        <v>-405506665.06546468</v>
      </c>
      <c r="AF2495">
        <f t="shared" si="1832"/>
        <v>478027701.67579997</v>
      </c>
      <c r="AG2495">
        <f t="shared" si="1833"/>
        <v>88.977600557920439</v>
      </c>
      <c r="AH2495">
        <f t="shared" si="1834"/>
        <v>74.739538089380588</v>
      </c>
      <c r="AJ2495">
        <f t="shared" si="1862"/>
        <v>-771510650.13031518</v>
      </c>
      <c r="AK2495">
        <f t="shared" si="1863"/>
        <v>-312399804.76229054</v>
      </c>
      <c r="AL2495">
        <f t="shared" si="1864"/>
        <v>-41.001184837343317</v>
      </c>
      <c r="AM2495">
        <f t="shared" si="1865"/>
        <v>41.711481782544297</v>
      </c>
      <c r="AN2495">
        <f t="shared" si="1835"/>
        <v>-40.930333404482809</v>
      </c>
      <c r="AO2495">
        <f t="shared" si="1836"/>
        <v>41.740170918318398</v>
      </c>
      <c r="AP2495">
        <f t="shared" si="1837"/>
        <v>832359490.4126575</v>
      </c>
      <c r="AQ2495">
        <f t="shared" si="1838"/>
        <v>4.2268193923105595E+19</v>
      </c>
      <c r="AR2495">
        <f t="shared" si="1839"/>
        <v>3.9178218244718092E+19</v>
      </c>
      <c r="AS2495">
        <f t="shared" si="1840"/>
        <v>1.5864029522492033E+19</v>
      </c>
      <c r="AT2495">
        <f t="shared" si="1856"/>
        <v>6.5603178574544692E-6</v>
      </c>
      <c r="AU2495">
        <f t="shared" si="1857"/>
        <v>2.6564014605646405E-6</v>
      </c>
      <c r="AV2495">
        <f t="shared" si="1866"/>
        <v>6.5603178574544692E-6</v>
      </c>
      <c r="AW2495">
        <f t="shared" si="1867"/>
        <v>2.6564014605646405E-6</v>
      </c>
      <c r="AX2495">
        <f t="shared" si="1841"/>
        <v>-884095.20153682865</v>
      </c>
      <c r="AY2495">
        <f t="shared" si="1842"/>
        <v>901587.69183567737</v>
      </c>
      <c r="AZ2495">
        <f t="shared" si="1843"/>
        <v>0.14170286572101654</v>
      </c>
      <c r="BA2495">
        <f t="shared" si="1844"/>
        <v>5.7378271548196233E-2</v>
      </c>
    </row>
    <row r="2496" spans="3:53" x14ac:dyDescent="0.35">
      <c r="C2496">
        <f t="shared" si="1868"/>
        <v>-89296937424.601669</v>
      </c>
      <c r="D2496">
        <f t="shared" si="1869"/>
        <v>-136648763745.63133</v>
      </c>
      <c r="E2496">
        <f t="shared" si="1870"/>
        <v>-24003.449779643051</v>
      </c>
      <c r="F2496">
        <f t="shared" si="1871"/>
        <v>15298.596766499135</v>
      </c>
      <c r="G2496">
        <f t="shared" si="1845"/>
        <v>163238560599.57953</v>
      </c>
      <c r="H2496">
        <f t="shared" si="1846"/>
        <v>2.9751905959036217E+22</v>
      </c>
      <c r="I2496">
        <f t="shared" si="1847"/>
        <v>1.6275284926112819E+22</v>
      </c>
      <c r="J2496">
        <f t="shared" si="1848"/>
        <v>2.4905642107144707E+22</v>
      </c>
      <c r="K2496">
        <f t="shared" si="1849"/>
        <v>2.725265392852113E-3</v>
      </c>
      <c r="L2496">
        <f t="shared" si="1850"/>
        <v>4.1704022282559785E-3</v>
      </c>
      <c r="M2496">
        <f t="shared" si="1851"/>
        <v>-518474515.24028993</v>
      </c>
      <c r="N2496">
        <f t="shared" si="1852"/>
        <v>330449690.15638131</v>
      </c>
      <c r="O2496">
        <f t="shared" si="1853"/>
        <v>58.865732485605641</v>
      </c>
      <c r="P2496">
        <f t="shared" si="1854"/>
        <v>90.080688130329136</v>
      </c>
      <c r="S2496">
        <f t="shared" si="1858"/>
        <v>-120688666887.34554</v>
      </c>
      <c r="T2496">
        <f t="shared" si="1859"/>
        <v>-100557601249.59203</v>
      </c>
      <c r="U2496">
        <f t="shared" si="1860"/>
        <v>-18728.967915714777</v>
      </c>
      <c r="V2496">
        <f t="shared" si="1861"/>
        <v>22168.281883665059</v>
      </c>
      <c r="W2496">
        <f t="shared" si="1855"/>
        <v>-18684.332790757824</v>
      </c>
      <c r="X2496">
        <f t="shared" si="1824"/>
        <v>22205.471797290807</v>
      </c>
      <c r="Y2496">
        <f t="shared" si="1825"/>
        <v>157091010195.09872</v>
      </c>
      <c r="Z2496">
        <f t="shared" si="1826"/>
        <v>3.2126072923717391E+22</v>
      </c>
      <c r="AA2496">
        <f t="shared" si="1827"/>
        <v>2.468157094841873E+22</v>
      </c>
      <c r="AB2496">
        <f t="shared" si="1828"/>
        <v>2.056464483082993E+22</v>
      </c>
      <c r="AC2496">
        <f t="shared" si="1829"/>
        <v>4.1328819404585953E-3</v>
      </c>
      <c r="AD2496">
        <f t="shared" si="1830"/>
        <v>3.4435105209025332E-3</v>
      </c>
      <c r="AE2496">
        <f t="shared" si="1831"/>
        <v>-403581588.28036898</v>
      </c>
      <c r="AF2496">
        <f t="shared" si="1832"/>
        <v>479638190.82148147</v>
      </c>
      <c r="AG2496">
        <f t="shared" si="1833"/>
        <v>89.270249913905658</v>
      </c>
      <c r="AH2496">
        <f t="shared" si="1834"/>
        <v>74.379827251494717</v>
      </c>
      <c r="AJ2496">
        <f t="shared" si="1862"/>
        <v>-772394745.33185196</v>
      </c>
      <c r="AK2496">
        <f t="shared" si="1863"/>
        <v>-311498217.07045484</v>
      </c>
      <c r="AL2496">
        <f t="shared" si="1864"/>
        <v>-40.859481971622301</v>
      </c>
      <c r="AM2496">
        <f t="shared" si="1865"/>
        <v>41.768860054092492</v>
      </c>
      <c r="AN2496">
        <f t="shared" si="1835"/>
        <v>-40.788672406412182</v>
      </c>
      <c r="AO2496">
        <f t="shared" si="1836"/>
        <v>41.797416764825954</v>
      </c>
      <c r="AP2496">
        <f t="shared" si="1837"/>
        <v>832841390.57465708</v>
      </c>
      <c r="AQ2496">
        <f t="shared" si="1838"/>
        <v>4.2219293480016052E+19</v>
      </c>
      <c r="AR2496">
        <f t="shared" si="1839"/>
        <v>3.9155066984707596E+19</v>
      </c>
      <c r="AS2496">
        <f t="shared" si="1840"/>
        <v>1.5790803379650695E+19</v>
      </c>
      <c r="AT2496">
        <f t="shared" si="1856"/>
        <v>6.5564412231593427E-6</v>
      </c>
      <c r="AU2496">
        <f t="shared" si="1857"/>
        <v>2.6441398827278455E-6</v>
      </c>
      <c r="AV2496">
        <f t="shared" si="1866"/>
        <v>6.5564412231593427E-6</v>
      </c>
      <c r="AW2496">
        <f t="shared" si="1867"/>
        <v>2.6441398827278455E-6</v>
      </c>
      <c r="AX2496">
        <f t="shared" si="1841"/>
        <v>-881035.32397850312</v>
      </c>
      <c r="AY2496">
        <f t="shared" si="1842"/>
        <v>902824.20212024054</v>
      </c>
      <c r="AZ2496">
        <f t="shared" si="1843"/>
        <v>0.1416191304202418</v>
      </c>
      <c r="BA2496">
        <f t="shared" si="1844"/>
        <v>5.7113421466921464E-2</v>
      </c>
    </row>
    <row r="2497" spans="3:53" x14ac:dyDescent="0.35">
      <c r="C2497">
        <f t="shared" si="1868"/>
        <v>-89815411939.841965</v>
      </c>
      <c r="D2497">
        <f t="shared" si="1869"/>
        <v>-136318314055.47495</v>
      </c>
      <c r="E2497">
        <f t="shared" si="1870"/>
        <v>-23944.584047157445</v>
      </c>
      <c r="F2497">
        <f t="shared" si="1871"/>
        <v>15388.677454629464</v>
      </c>
      <c r="G2497">
        <f t="shared" si="1845"/>
        <v>163246718095.19052</v>
      </c>
      <c r="H2497">
        <f t="shared" si="1846"/>
        <v>2.9748932607030331E+22</v>
      </c>
      <c r="I2497">
        <f t="shared" si="1847"/>
        <v>1.6367328348451155E+22</v>
      </c>
      <c r="J2497">
        <f t="shared" si="1848"/>
        <v>2.4841689837682532E+22</v>
      </c>
      <c r="K2497">
        <f t="shared" si="1849"/>
        <v>2.74067788822022E-3</v>
      </c>
      <c r="L2497">
        <f t="shared" si="1850"/>
        <v>4.1596935428135518E-3</v>
      </c>
      <c r="M2497">
        <f t="shared" si="1851"/>
        <v>-517203015.4186008</v>
      </c>
      <c r="N2497">
        <f t="shared" si="1852"/>
        <v>332395433.0199964</v>
      </c>
      <c r="O2497">
        <f t="shared" si="1853"/>
        <v>59.198642385556752</v>
      </c>
      <c r="P2497">
        <f t="shared" si="1854"/>
        <v>89.849380524772712</v>
      </c>
      <c r="S2497">
        <f t="shared" si="1858"/>
        <v>-121092248475.6259</v>
      </c>
      <c r="T2497">
        <f t="shared" si="1859"/>
        <v>-100077963058.77054</v>
      </c>
      <c r="U2497">
        <f t="shared" si="1860"/>
        <v>-18639.697665800872</v>
      </c>
      <c r="V2497">
        <f t="shared" si="1861"/>
        <v>22242.661710916553</v>
      </c>
      <c r="W2497">
        <f t="shared" si="1855"/>
        <v>-18594.916944845536</v>
      </c>
      <c r="X2497">
        <f t="shared" si="1824"/>
        <v>22279.671208996981</v>
      </c>
      <c r="Y2497">
        <f t="shared" si="1825"/>
        <v>157095293789.71021</v>
      </c>
      <c r="Z2497">
        <f t="shared" si="1826"/>
        <v>3.2124320952753328E+22</v>
      </c>
      <c r="AA2497">
        <f t="shared" si="1827"/>
        <v>2.4762080143080377E+22</v>
      </c>
      <c r="AB2497">
        <f t="shared" si="1828"/>
        <v>2.0464881716324945E+22</v>
      </c>
      <c r="AC2497">
        <f t="shared" si="1829"/>
        <v>4.1463630514200229E-3</v>
      </c>
      <c r="AD2497">
        <f t="shared" si="1830"/>
        <v>3.4268053778173046E-3</v>
      </c>
      <c r="AE2497">
        <f t="shared" si="1831"/>
        <v>-401650206.00866359</v>
      </c>
      <c r="AF2497">
        <f t="shared" si="1832"/>
        <v>481240898.11433476</v>
      </c>
      <c r="AG2497">
        <f t="shared" si="1833"/>
        <v>89.561441910672499</v>
      </c>
      <c r="AH2497">
        <f t="shared" si="1834"/>
        <v>74.018996160853774</v>
      </c>
      <c r="AJ2497">
        <f t="shared" si="1862"/>
        <v>-773275780.6558305</v>
      </c>
      <c r="AK2497">
        <f t="shared" si="1863"/>
        <v>-310595392.86833459</v>
      </c>
      <c r="AL2497">
        <f t="shared" si="1864"/>
        <v>-40.717862841202063</v>
      </c>
      <c r="AM2497">
        <f t="shared" si="1865"/>
        <v>41.825973475559415</v>
      </c>
      <c r="AN2497">
        <f t="shared" si="1835"/>
        <v>-40.647094996242721</v>
      </c>
      <c r="AO2497">
        <f t="shared" si="1836"/>
        <v>41.854398220207372</v>
      </c>
      <c r="AP2497">
        <f t="shared" si="1837"/>
        <v>833321625.19636989</v>
      </c>
      <c r="AQ2497">
        <f t="shared" si="1838"/>
        <v>4.2170646418338333E+19</v>
      </c>
      <c r="AR2497">
        <f t="shared" si="1839"/>
        <v>3.9131997231221776E+19</v>
      </c>
      <c r="AS2497">
        <f t="shared" si="1840"/>
        <v>1.5717831022000556E+19</v>
      </c>
      <c r="AT2497">
        <f t="shared" si="1856"/>
        <v>6.5525782369761843E-6</v>
      </c>
      <c r="AU2497">
        <f t="shared" si="1857"/>
        <v>2.6319208007368647E-6</v>
      </c>
      <c r="AV2497">
        <f t="shared" si="1866"/>
        <v>6.5525782369761843E-6</v>
      </c>
      <c r="AW2497">
        <f t="shared" si="1867"/>
        <v>2.6319208007368647E-6</v>
      </c>
      <c r="AX2497">
        <f t="shared" si="1841"/>
        <v>-877977.25191884278</v>
      </c>
      <c r="AY2497">
        <f t="shared" si="1842"/>
        <v>904055.00155647926</v>
      </c>
      <c r="AZ2497">
        <f t="shared" si="1843"/>
        <v>0.14153568991868559</v>
      </c>
      <c r="BA2497">
        <f t="shared" si="1844"/>
        <v>5.6849489295916274E-2</v>
      </c>
    </row>
    <row r="2498" spans="3:53" x14ac:dyDescent="0.35">
      <c r="C2498">
        <f t="shared" si="1868"/>
        <v>-90332614955.260559</v>
      </c>
      <c r="D2498">
        <f t="shared" si="1869"/>
        <v>-135985918622.45496</v>
      </c>
      <c r="E2498">
        <f t="shared" si="1870"/>
        <v>-23885.385404771889</v>
      </c>
      <c r="F2498">
        <f t="shared" si="1871"/>
        <v>15478.526835154236</v>
      </c>
      <c r="G2498">
        <f t="shared" si="1845"/>
        <v>163254866353.95685</v>
      </c>
      <c r="H2498">
        <f t="shared" si="1846"/>
        <v>2.9745963066740095E+22</v>
      </c>
      <c r="I2498">
        <f t="shared" si="1847"/>
        <v>1.6459115052383297E+22</v>
      </c>
      <c r="J2498">
        <f t="shared" si="1848"/>
        <v>2.4777406047854872E+22</v>
      </c>
      <c r="K2498">
        <f t="shared" si="1849"/>
        <v>2.7560473965812619E-3</v>
      </c>
      <c r="L2498">
        <f t="shared" si="1850"/>
        <v>4.1489293449187663E-3</v>
      </c>
      <c r="M2498">
        <f t="shared" si="1851"/>
        <v>-515924324.74307281</v>
      </c>
      <c r="N2498">
        <f t="shared" si="1852"/>
        <v>334336179.63933152</v>
      </c>
      <c r="O2498">
        <f t="shared" si="1853"/>
        <v>59.530623766155259</v>
      </c>
      <c r="P2498">
        <f t="shared" si="1854"/>
        <v>89.616873850245355</v>
      </c>
      <c r="S2498">
        <f t="shared" si="1858"/>
        <v>-121493898681.63457</v>
      </c>
      <c r="T2498">
        <f t="shared" si="1859"/>
        <v>-99596722160.656204</v>
      </c>
      <c r="U2498">
        <f t="shared" si="1860"/>
        <v>-18550.1362238902</v>
      </c>
      <c r="V2498">
        <f t="shared" si="1861"/>
        <v>22316.680707077405</v>
      </c>
      <c r="W2498">
        <f t="shared" si="1855"/>
        <v>-18505.210637673652</v>
      </c>
      <c r="X2498">
        <f t="shared" si="1824"/>
        <v>22353.509232434379</v>
      </c>
      <c r="Y2498">
        <f t="shared" si="1825"/>
        <v>157099568688.17377</v>
      </c>
      <c r="Z2498">
        <f t="shared" si="1826"/>
        <v>3.2122572681348328E+22</v>
      </c>
      <c r="AA2498">
        <f t="shared" si="1827"/>
        <v>2.4842185267151314E+22</v>
      </c>
      <c r="AB2498">
        <f t="shared" si="1828"/>
        <v>2.0364810502949357E+22</v>
      </c>
      <c r="AC2498">
        <f t="shared" si="1829"/>
        <v>4.1597765015323699E-3</v>
      </c>
      <c r="AD2498">
        <f t="shared" si="1830"/>
        <v>3.4100486441643262E-3</v>
      </c>
      <c r="AE2498">
        <f t="shared" si="1831"/>
        <v>-399712549.7737509</v>
      </c>
      <c r="AF2498">
        <f t="shared" si="1832"/>
        <v>482835799.42058259</v>
      </c>
      <c r="AG2498">
        <f t="shared" si="1833"/>
        <v>89.851172433099194</v>
      </c>
      <c r="AH2498">
        <f t="shared" si="1834"/>
        <v>73.657050713949445</v>
      </c>
      <c r="AJ2498">
        <f t="shared" si="1862"/>
        <v>-774153757.9077493</v>
      </c>
      <c r="AK2498">
        <f t="shared" si="1863"/>
        <v>-309691337.86677814</v>
      </c>
      <c r="AL2498">
        <f t="shared" si="1864"/>
        <v>-40.57632715128338</v>
      </c>
      <c r="AM2498">
        <f t="shared" si="1865"/>
        <v>41.882822964855329</v>
      </c>
      <c r="AN2498">
        <f t="shared" si="1835"/>
        <v>-40.505600879141809</v>
      </c>
      <c r="AO2498">
        <f t="shared" si="1836"/>
        <v>41.911116199394485</v>
      </c>
      <c r="AP2498">
        <f t="shared" si="1837"/>
        <v>833800195.27006888</v>
      </c>
      <c r="AQ2498">
        <f t="shared" si="1838"/>
        <v>4.212225156850507E+19</v>
      </c>
      <c r="AR2498">
        <f t="shared" si="1839"/>
        <v>3.9109009002728358E+19</v>
      </c>
      <c r="AS2498">
        <f t="shared" si="1840"/>
        <v>1.5645110802577914E+19</v>
      </c>
      <c r="AT2498">
        <f t="shared" si="1856"/>
        <v>6.5487289019973807E-6</v>
      </c>
      <c r="AU2498">
        <f t="shared" si="1857"/>
        <v>2.6197439388107689E-6</v>
      </c>
      <c r="AV2498">
        <f t="shared" si="1866"/>
        <v>6.5487289019973807E-6</v>
      </c>
      <c r="AW2498">
        <f t="shared" si="1867"/>
        <v>2.6197439388107689E-6</v>
      </c>
      <c r="AX2498">
        <f t="shared" si="1841"/>
        <v>-874920.97898946307</v>
      </c>
      <c r="AY2498">
        <f t="shared" si="1842"/>
        <v>905280.10990692081</v>
      </c>
      <c r="AZ2498">
        <f t="shared" si="1843"/>
        <v>0.14145254428314341</v>
      </c>
      <c r="BA2498">
        <f t="shared" si="1844"/>
        <v>5.6586469078312607E-2</v>
      </c>
    </row>
    <row r="2499" spans="3:53" x14ac:dyDescent="0.35">
      <c r="C2499">
        <f t="shared" si="1868"/>
        <v>-90848539280.003632</v>
      </c>
      <c r="D2499">
        <f t="shared" si="1869"/>
        <v>-135651582442.81563</v>
      </c>
      <c r="E2499">
        <f t="shared" si="1870"/>
        <v>-23825.854781005735</v>
      </c>
      <c r="F2499">
        <f t="shared" si="1871"/>
        <v>15568.143709004482</v>
      </c>
      <c r="G2499">
        <f t="shared" si="1845"/>
        <v>163263005327.44815</v>
      </c>
      <c r="H2499">
        <f t="shared" si="1846"/>
        <v>2.9742997354210503E+22</v>
      </c>
      <c r="I2499">
        <f t="shared" si="1847"/>
        <v>1.6550643901351437E+22</v>
      </c>
      <c r="J2499">
        <f t="shared" si="1848"/>
        <v>2.4712791790148511E+22</v>
      </c>
      <c r="K2499">
        <f t="shared" si="1849"/>
        <v>2.7713737276208032E-3</v>
      </c>
      <c r="L2499">
        <f t="shared" si="1850"/>
        <v>4.1381098108085245E-3</v>
      </c>
      <c r="M2499">
        <f t="shared" si="1851"/>
        <v>-514638463.26972389</v>
      </c>
      <c r="N2499">
        <f t="shared" si="1852"/>
        <v>336271904.11449683</v>
      </c>
      <c r="O2499">
        <f t="shared" si="1853"/>
        <v>59.861672516609346</v>
      </c>
      <c r="P2499">
        <f t="shared" si="1854"/>
        <v>89.383171913464125</v>
      </c>
      <c r="S2499">
        <f t="shared" si="1858"/>
        <v>-121893611231.40833</v>
      </c>
      <c r="T2499">
        <f t="shared" si="1859"/>
        <v>-99113886361.235626</v>
      </c>
      <c r="U2499">
        <f t="shared" si="1860"/>
        <v>-18460.2850514571</v>
      </c>
      <c r="V2499">
        <f t="shared" si="1861"/>
        <v>22390.337757791352</v>
      </c>
      <c r="W2499">
        <f t="shared" si="1855"/>
        <v>-18415.215332762244</v>
      </c>
      <c r="X2499">
        <f t="shared" si="1824"/>
        <v>22426.984756201913</v>
      </c>
      <c r="Y2499">
        <f t="shared" si="1825"/>
        <v>157103834863.00278</v>
      </c>
      <c r="Z2499">
        <f t="shared" si="1826"/>
        <v>3.2120828119855485E+22</v>
      </c>
      <c r="AA2499">
        <f t="shared" si="1827"/>
        <v>2.4921885189414899E+22</v>
      </c>
      <c r="AB2499">
        <f t="shared" si="1828"/>
        <v>2.0264432824802204E+22</v>
      </c>
      <c r="AC2499">
        <f t="shared" si="1829"/>
        <v>4.173122101375569E-3</v>
      </c>
      <c r="AD2499">
        <f t="shared" si="1830"/>
        <v>3.3932405935703622E-3</v>
      </c>
      <c r="AE2499">
        <f t="shared" si="1831"/>
        <v>-397768651.18766445</v>
      </c>
      <c r="AF2499">
        <f t="shared" si="1832"/>
        <v>484422870.73396134</v>
      </c>
      <c r="AG2499">
        <f t="shared" si="1833"/>
        <v>90.139437389712285</v>
      </c>
      <c r="AH2499">
        <f t="shared" si="1834"/>
        <v>73.293996821119819</v>
      </c>
      <c r="AJ2499">
        <f t="shared" si="1862"/>
        <v>-775028678.88673878</v>
      </c>
      <c r="AK2499">
        <f t="shared" si="1863"/>
        <v>-308786057.75687122</v>
      </c>
      <c r="AL2499">
        <f t="shared" si="1864"/>
        <v>-40.434874607000239</v>
      </c>
      <c r="AM2499">
        <f t="shared" si="1865"/>
        <v>41.939409433933641</v>
      </c>
      <c r="AN2499">
        <f t="shared" si="1835"/>
        <v>-40.364189760213613</v>
      </c>
      <c r="AO2499">
        <f t="shared" si="1836"/>
        <v>41.96757161138202</v>
      </c>
      <c r="AP2499">
        <f t="shared" si="1837"/>
        <v>834277101.78450501</v>
      </c>
      <c r="AQ2499">
        <f t="shared" si="1838"/>
        <v>4.2074107769594937E+19</v>
      </c>
      <c r="AR2499">
        <f t="shared" si="1839"/>
        <v>3.9086102315715117E+19</v>
      </c>
      <c r="AS2499">
        <f t="shared" si="1840"/>
        <v>1.5572641085343838E+19</v>
      </c>
      <c r="AT2499">
        <f t="shared" si="1856"/>
        <v>6.5448932209837764E-6</v>
      </c>
      <c r="AU2499">
        <f t="shared" si="1857"/>
        <v>2.6076090229979634E-6</v>
      </c>
      <c r="AV2499">
        <f t="shared" si="1866"/>
        <v>6.5448932209837764E-6</v>
      </c>
      <c r="AW2499">
        <f t="shared" si="1867"/>
        <v>2.6076090229979634E-6</v>
      </c>
      <c r="AX2499">
        <f t="shared" si="1841"/>
        <v>-871866.49882061407</v>
      </c>
      <c r="AY2499">
        <f t="shared" si="1842"/>
        <v>906499.54680585163</v>
      </c>
      <c r="AZ2499">
        <f t="shared" si="1843"/>
        <v>0.14136969357324958</v>
      </c>
      <c r="BA2499">
        <f t="shared" si="1844"/>
        <v>5.632435489675601E-2</v>
      </c>
    </row>
    <row r="2500" spans="3:53" x14ac:dyDescent="0.35">
      <c r="C2500">
        <f t="shared" si="1868"/>
        <v>-91363177743.273361</v>
      </c>
      <c r="D2500">
        <f t="shared" si="1869"/>
        <v>-135315310538.70113</v>
      </c>
      <c r="E2500">
        <f t="shared" si="1870"/>
        <v>-23765.993108489125</v>
      </c>
      <c r="F2500">
        <f t="shared" si="1871"/>
        <v>15657.526880917945</v>
      </c>
      <c r="G2500">
        <f t="shared" si="1845"/>
        <v>163271134967.37283</v>
      </c>
      <c r="H2500">
        <f t="shared" si="1846"/>
        <v>2.9740035485427793E+22</v>
      </c>
      <c r="I2500">
        <f t="shared" si="1847"/>
        <v>1.6641913763197488E+22</v>
      </c>
      <c r="J2500">
        <f t="shared" si="1848"/>
        <v>2.4647848120531793E+22</v>
      </c>
      <c r="K2500">
        <f t="shared" si="1849"/>
        <v>2.786656691761133E-3</v>
      </c>
      <c r="L2500">
        <f t="shared" si="1850"/>
        <v>4.1272351173027117E-3</v>
      </c>
      <c r="M2500">
        <f t="shared" si="1851"/>
        <v>-513345451.14336509</v>
      </c>
      <c r="N2500">
        <f t="shared" si="1852"/>
        <v>338202580.62782764</v>
      </c>
      <c r="O2500">
        <f t="shared" si="1853"/>
        <v>60.191784542040473</v>
      </c>
      <c r="P2500">
        <f t="shared" si="1854"/>
        <v>89.148278533738576</v>
      </c>
      <c r="S2500">
        <f t="shared" si="1858"/>
        <v>-122291379882.59599</v>
      </c>
      <c r="T2500">
        <f t="shared" si="1859"/>
        <v>-98629463490.501663</v>
      </c>
      <c r="U2500">
        <f t="shared" si="1860"/>
        <v>-18370.145614067387</v>
      </c>
      <c r="V2500">
        <f t="shared" si="1861"/>
        <v>22463.631754612474</v>
      </c>
      <c r="W2500">
        <f t="shared" si="1855"/>
        <v>-18324.932497711026</v>
      </c>
      <c r="X2500">
        <f t="shared" si="1824"/>
        <v>22500.096674815701</v>
      </c>
      <c r="Y2500">
        <f t="shared" si="1825"/>
        <v>157108092286.85074</v>
      </c>
      <c r="Z2500">
        <f t="shared" si="1826"/>
        <v>3.2119087278568916E+22</v>
      </c>
      <c r="AA2500">
        <f t="shared" si="1827"/>
        <v>2.5001178785202997E+22</v>
      </c>
      <c r="AB2500">
        <f t="shared" si="1828"/>
        <v>2.0163750319785326E+22</v>
      </c>
      <c r="AC2500">
        <f t="shared" si="1829"/>
        <v>4.1863996626260881E-3</v>
      </c>
      <c r="AD2500">
        <f t="shared" si="1830"/>
        <v>3.3763815002989493E-3</v>
      </c>
      <c r="AE2500">
        <f t="shared" si="1831"/>
        <v>-395818541.95055819</v>
      </c>
      <c r="AF2500">
        <f t="shared" si="1832"/>
        <v>486002088.17601913</v>
      </c>
      <c r="AG2500">
        <f t="shared" si="1833"/>
        <v>90.426232712723504</v>
      </c>
      <c r="AH2500">
        <f t="shared" si="1834"/>
        <v>72.929840406457302</v>
      </c>
      <c r="AJ2500">
        <f t="shared" si="1862"/>
        <v>-775900545.38555944</v>
      </c>
      <c r="AK2500">
        <f t="shared" si="1863"/>
        <v>-307879558.21006536</v>
      </c>
      <c r="AL2500">
        <f t="shared" si="1864"/>
        <v>-40.293504913426986</v>
      </c>
      <c r="AM2500">
        <f t="shared" si="1865"/>
        <v>41.9957337888304</v>
      </c>
      <c r="AN2500">
        <f t="shared" si="1835"/>
        <v>-40.222861344506185</v>
      </c>
      <c r="AO2500">
        <f t="shared" si="1836"/>
        <v>42.023765359266932</v>
      </c>
      <c r="AP2500">
        <f t="shared" si="1837"/>
        <v>834752345.72490644</v>
      </c>
      <c r="AQ2500">
        <f t="shared" si="1838"/>
        <v>4.2026213869264093E+19</v>
      </c>
      <c r="AR2500">
        <f t="shared" si="1839"/>
        <v>3.906327718472591E+19</v>
      </c>
      <c r="AS2500">
        <f t="shared" si="1840"/>
        <v>1.5500420245090054E+19</v>
      </c>
      <c r="AT2500">
        <f t="shared" si="1856"/>
        <v>6.5410711963707142E-6</v>
      </c>
      <c r="AU2500">
        <f t="shared" si="1857"/>
        <v>2.5955157811604242E-6</v>
      </c>
      <c r="AV2500">
        <f t="shared" si="1866"/>
        <v>6.5410711963707142E-6</v>
      </c>
      <c r="AW2500">
        <f t="shared" si="1867"/>
        <v>2.5955157811604242E-6</v>
      </c>
      <c r="AX2500">
        <f t="shared" si="1841"/>
        <v>-868813.80504133366</v>
      </c>
      <c r="AY2500">
        <f t="shared" si="1842"/>
        <v>907713.33176016575</v>
      </c>
      <c r="AZ2500">
        <f t="shared" si="1843"/>
        <v>0.14128713784160743</v>
      </c>
      <c r="BA2500">
        <f t="shared" si="1844"/>
        <v>5.6063140873065159E-2</v>
      </c>
    </row>
    <row r="2501" spans="3:53" x14ac:dyDescent="0.35">
      <c r="C2501">
        <f t="shared" si="1868"/>
        <v>-91876523194.416733</v>
      </c>
      <c r="D2501">
        <f t="shared" si="1869"/>
        <v>-134977107958.0733</v>
      </c>
      <c r="E2501">
        <f t="shared" si="1870"/>
        <v>-23705.801323947086</v>
      </c>
      <c r="F2501">
        <f t="shared" si="1871"/>
        <v>15746.675159451685</v>
      </c>
      <c r="G2501">
        <f t="shared" si="1845"/>
        <v>163279255225.5784</v>
      </c>
      <c r="H2501">
        <f t="shared" si="1846"/>
        <v>2.9737077476319386E+22</v>
      </c>
      <c r="I2501">
        <f t="shared" si="1847"/>
        <v>1.6732923510170594E+22</v>
      </c>
      <c r="J2501">
        <f t="shared" si="1848"/>
        <v>2.45825760984361E+22</v>
      </c>
      <c r="K2501">
        <f t="shared" si="1849"/>
        <v>2.801896100162524E-3</v>
      </c>
      <c r="L2501">
        <f t="shared" si="1850"/>
        <v>4.1163054418010886E-3</v>
      </c>
      <c r="M2501">
        <f t="shared" si="1851"/>
        <v>-512045308.59725708</v>
      </c>
      <c r="N2501">
        <f t="shared" si="1852"/>
        <v>340128183.44415641</v>
      </c>
      <c r="O2501">
        <f t="shared" si="1853"/>
        <v>60.520955763510521</v>
      </c>
      <c r="P2501">
        <f t="shared" si="1854"/>
        <v>88.912197542903513</v>
      </c>
      <c r="S2501">
        <f t="shared" si="1858"/>
        <v>-122687198424.54655</v>
      </c>
      <c r="T2501">
        <f t="shared" si="1859"/>
        <v>-98143461402.325638</v>
      </c>
      <c r="U2501">
        <f t="shared" si="1860"/>
        <v>-18279.719381354662</v>
      </c>
      <c r="V2501">
        <f t="shared" si="1861"/>
        <v>22536.561595018931</v>
      </c>
      <c r="W2501">
        <f t="shared" si="1855"/>
        <v>-18234.363604175629</v>
      </c>
      <c r="X2501">
        <f t="shared" si="1824"/>
        <v>22572.843888722789</v>
      </c>
      <c r="Y2501">
        <f t="shared" si="1825"/>
        <v>157112340932.51187</v>
      </c>
      <c r="Z2501">
        <f t="shared" si="1826"/>
        <v>3.2117350167723534E+22</v>
      </c>
      <c r="AA2501">
        <f t="shared" si="1827"/>
        <v>2.5080064936405904E+22</v>
      </c>
      <c r="AB2501">
        <f t="shared" si="1828"/>
        <v>2.0062764629577699E+22</v>
      </c>
      <c r="AC2501">
        <f t="shared" si="1829"/>
        <v>4.1996089980585903E-3</v>
      </c>
      <c r="AD2501">
        <f t="shared" si="1830"/>
        <v>3.3594716392460981E-3</v>
      </c>
      <c r="AE2501">
        <f t="shared" si="1831"/>
        <v>-393862253.85019356</v>
      </c>
      <c r="AF2501">
        <f t="shared" si="1832"/>
        <v>487573427.99641228</v>
      </c>
      <c r="AG2501">
        <f t="shared" si="1833"/>
        <v>90.711554358065555</v>
      </c>
      <c r="AH2501">
        <f t="shared" si="1834"/>
        <v>72.56458740771572</v>
      </c>
      <c r="AJ2501">
        <f t="shared" si="1862"/>
        <v>-776769359.19060075</v>
      </c>
      <c r="AK2501">
        <f t="shared" si="1863"/>
        <v>-306971844.8783052</v>
      </c>
      <c r="AL2501">
        <f t="shared" si="1864"/>
        <v>-40.152217775585378</v>
      </c>
      <c r="AM2501">
        <f t="shared" si="1865"/>
        <v>42.051796929703464</v>
      </c>
      <c r="AN2501">
        <f t="shared" si="1835"/>
        <v>-40.08161533701842</v>
      </c>
      <c r="AO2501">
        <f t="shared" si="1836"/>
        <v>42.079698340287415</v>
      </c>
      <c r="AP2501">
        <f t="shared" si="1837"/>
        <v>835225928.07297766</v>
      </c>
      <c r="AQ2501">
        <f t="shared" si="1838"/>
        <v>4.1978568723678216E+19</v>
      </c>
      <c r="AR2501">
        <f t="shared" si="1839"/>
        <v>3.9040533622396158E+19</v>
      </c>
      <c r="AS2501">
        <f t="shared" si="1840"/>
        <v>1.5428446667345666E+19</v>
      </c>
      <c r="AT2501">
        <f t="shared" si="1856"/>
        <v>6.5372628302739712E-6</v>
      </c>
      <c r="AU2501">
        <f t="shared" si="1857"/>
        <v>2.5834639429580821E-6</v>
      </c>
      <c r="AV2501">
        <f t="shared" si="1866"/>
        <v>6.5372628302739712E-6</v>
      </c>
      <c r="AW2501">
        <f t="shared" si="1867"/>
        <v>2.5834639429580821E-6</v>
      </c>
      <c r="AX2501">
        <f t="shared" si="1841"/>
        <v>-865762.89127959788</v>
      </c>
      <c r="AY2501">
        <f t="shared" si="1842"/>
        <v>908921.48415020818</v>
      </c>
      <c r="AZ2501">
        <f t="shared" si="1843"/>
        <v>0.14120487713391777</v>
      </c>
      <c r="BA2501">
        <f t="shared" si="1844"/>
        <v>5.5802821167894576E-2</v>
      </c>
    </row>
    <row r="2502" spans="3:53" x14ac:dyDescent="0.35">
      <c r="C2502">
        <f t="shared" si="1868"/>
        <v>-92388568503.013992</v>
      </c>
      <c r="D2502">
        <f t="shared" si="1869"/>
        <v>-134636979774.62915</v>
      </c>
      <c r="E2502">
        <f t="shared" si="1870"/>
        <v>-23645.280368183576</v>
      </c>
      <c r="F2502">
        <f t="shared" si="1871"/>
        <v>15835.587356994589</v>
      </c>
      <c r="G2502">
        <f t="shared" si="1845"/>
        <v>163287366054.05209</v>
      </c>
      <c r="H2502">
        <f t="shared" si="1846"/>
        <v>2.9734123342753742E+22</v>
      </c>
      <c r="I2502">
        <f t="shared" si="1847"/>
        <v>1.6823672018934501E+22</v>
      </c>
      <c r="J2502">
        <f t="shared" si="1848"/>
        <v>2.4516976786737256E+22</v>
      </c>
      <c r="K2502">
        <f t="shared" si="1849"/>
        <v>2.8170917647244642E-3</v>
      </c>
      <c r="L2502">
        <f t="shared" si="1850"/>
        <v>4.1053209622801835E-3</v>
      </c>
      <c r="M2502">
        <f t="shared" si="1851"/>
        <v>-510738055.95276523</v>
      </c>
      <c r="N2502">
        <f t="shared" si="1852"/>
        <v>342048686.9110831</v>
      </c>
      <c r="O2502">
        <f t="shared" si="1853"/>
        <v>60.849182118048425</v>
      </c>
      <c r="P2502">
        <f t="shared" si="1854"/>
        <v>88.674932785251968</v>
      </c>
      <c r="S2502">
        <f t="shared" si="1858"/>
        <v>-123081060678.39674</v>
      </c>
      <c r="T2502">
        <f t="shared" si="1859"/>
        <v>-97655887974.329224</v>
      </c>
      <c r="U2502">
        <f t="shared" si="1860"/>
        <v>-18189.007826996596</v>
      </c>
      <c r="V2502">
        <f t="shared" si="1861"/>
        <v>22609.126182426648</v>
      </c>
      <c r="W2502">
        <f t="shared" si="1855"/>
        <v>-18143.510127843881</v>
      </c>
      <c r="X2502">
        <f t="shared" si="1824"/>
        <v>22645.225304314758</v>
      </c>
      <c r="Y2502">
        <f t="shared" si="1825"/>
        <v>157116580772.92136</v>
      </c>
      <c r="Z2502">
        <f t="shared" si="1826"/>
        <v>3.2115616797495025E+22</v>
      </c>
      <c r="AA2502">
        <f t="shared" si="1827"/>
        <v>2.5158542531482345E+22</v>
      </c>
      <c r="AB2502">
        <f t="shared" si="1828"/>
        <v>1.9961477399609946E+22</v>
      </c>
      <c r="AC2502">
        <f t="shared" si="1829"/>
        <v>4.2127499215476125E-3</v>
      </c>
      <c r="AD2502">
        <f t="shared" si="1830"/>
        <v>3.3425112859360256E-3</v>
      </c>
      <c r="AE2502">
        <f t="shared" si="1831"/>
        <v>-391899818.76142782</v>
      </c>
      <c r="AF2502">
        <f t="shared" si="1832"/>
        <v>489136866.57319874</v>
      </c>
      <c r="AG2502">
        <f t="shared" si="1833"/>
        <v>90.995398305428424</v>
      </c>
      <c r="AH2502">
        <f t="shared" si="1834"/>
        <v>72.198243776218149</v>
      </c>
      <c r="AJ2502">
        <f t="shared" si="1862"/>
        <v>-777635122.08188033</v>
      </c>
      <c r="AK2502">
        <f t="shared" si="1863"/>
        <v>-306062923.39415497</v>
      </c>
      <c r="AL2502">
        <f t="shared" si="1864"/>
        <v>-40.011012898451462</v>
      </c>
      <c r="AM2502">
        <f t="shared" si="1865"/>
        <v>42.107599750871358</v>
      </c>
      <c r="AN2502">
        <f t="shared" si="1835"/>
        <v>-39.940451442706909</v>
      </c>
      <c r="AO2502">
        <f t="shared" si="1836"/>
        <v>42.135371445861558</v>
      </c>
      <c r="AP2502">
        <f t="shared" si="1837"/>
        <v>835697849.80690074</v>
      </c>
      <c r="AQ2502">
        <f t="shared" si="1838"/>
        <v>4.1931171197444973E+19</v>
      </c>
      <c r="AR2502">
        <f t="shared" si="1839"/>
        <v>3.9017871639487488E+19</v>
      </c>
      <c r="AS2502">
        <f t="shared" si="1840"/>
        <v>1.5356718748284645E+19</v>
      </c>
      <c r="AT2502">
        <f t="shared" si="1856"/>
        <v>6.5334681244955602E-6</v>
      </c>
      <c r="AU2502">
        <f t="shared" si="1857"/>
        <v>2.5714532398333298E-6</v>
      </c>
      <c r="AV2502">
        <f t="shared" si="1866"/>
        <v>6.5334681244955602E-6</v>
      </c>
      <c r="AW2502">
        <f t="shared" si="1867"/>
        <v>2.5714532398333298E-6</v>
      </c>
      <c r="AX2502">
        <f t="shared" si="1841"/>
        <v>-862713.75116246927</v>
      </c>
      <c r="AY2502">
        <f t="shared" si="1842"/>
        <v>910124.02323060972</v>
      </c>
      <c r="AZ2502">
        <f t="shared" si="1843"/>
        <v>0.14112291148910411</v>
      </c>
      <c r="BA2502">
        <f t="shared" si="1844"/>
        <v>5.5543389980399926E-2</v>
      </c>
    </row>
    <row r="2503" spans="3:53" x14ac:dyDescent="0.35">
      <c r="C2503">
        <f t="shared" si="1868"/>
        <v>-92899306558.966751</v>
      </c>
      <c r="D2503">
        <f t="shared" si="1869"/>
        <v>-134294931087.71806</v>
      </c>
      <c r="E2503">
        <f t="shared" si="1870"/>
        <v>-23584.431186065529</v>
      </c>
      <c r="F2503">
        <f t="shared" si="1871"/>
        <v>15924.262289779841</v>
      </c>
      <c r="G2503">
        <f t="shared" si="1845"/>
        <v>163295467404.92163</v>
      </c>
      <c r="H2503">
        <f t="shared" si="1846"/>
        <v>2.9731173100540154E+22</v>
      </c>
      <c r="I2503">
        <f t="shared" si="1847"/>
        <v>1.69141581705748E+22</v>
      </c>
      <c r="J2503">
        <f t="shared" si="1848"/>
        <v>2.4451051251736812E+22</v>
      </c>
      <c r="K2503">
        <f t="shared" si="1849"/>
        <v>2.832243498086872E-3</v>
      </c>
      <c r="L2503">
        <f t="shared" si="1850"/>
        <v>4.0942818572901555E-3</v>
      </c>
      <c r="M2503">
        <f t="shared" si="1851"/>
        <v>-509423713.6190154</v>
      </c>
      <c r="N2503">
        <f t="shared" si="1852"/>
        <v>343964065.45924455</v>
      </c>
      <c r="O2503">
        <f t="shared" si="1853"/>
        <v>61.176459558676434</v>
      </c>
      <c r="P2503">
        <f t="shared" si="1854"/>
        <v>88.436488117467363</v>
      </c>
      <c r="S2503">
        <f t="shared" si="1858"/>
        <v>-123472960497.15817</v>
      </c>
      <c r="T2503">
        <f t="shared" si="1859"/>
        <v>-97166751107.756027</v>
      </c>
      <c r="U2503">
        <f t="shared" si="1860"/>
        <v>-18098.012428691167</v>
      </c>
      <c r="V2503">
        <f t="shared" si="1861"/>
        <v>22681.324426202867</v>
      </c>
      <c r="W2503">
        <f t="shared" si="1855"/>
        <v>-18052.373548412019</v>
      </c>
      <c r="X2503">
        <f t="shared" si="1824"/>
        <v>22717.23983394125</v>
      </c>
      <c r="Y2503">
        <f t="shared" si="1825"/>
        <v>157120811781.15579</v>
      </c>
      <c r="Z2503">
        <f t="shared" si="1826"/>
        <v>3.2113887177999674E+22</v>
      </c>
      <c r="AA2503">
        <f t="shared" si="1827"/>
        <v>2.5236610465469299E+22</v>
      </c>
      <c r="AB2503">
        <f t="shared" si="1828"/>
        <v>1.9859890279038744E+22</v>
      </c>
      <c r="AC2503">
        <f t="shared" si="1829"/>
        <v>4.2258222480692055E-3</v>
      </c>
      <c r="AD2503">
        <f t="shared" si="1830"/>
        <v>3.3255007165168692E-3</v>
      </c>
      <c r="AE2503">
        <f t="shared" si="1831"/>
        <v>-389931268.64569962</v>
      </c>
      <c r="AF2503">
        <f t="shared" si="1832"/>
        <v>490692380.413131</v>
      </c>
      <c r="AG2503">
        <f t="shared" si="1833"/>
        <v>91.277760558294844</v>
      </c>
      <c r="AH2503">
        <f t="shared" si="1834"/>
        <v>71.830815476764371</v>
      </c>
      <c r="AJ2503">
        <f t="shared" si="1862"/>
        <v>-778497835.83304274</v>
      </c>
      <c r="AK2503">
        <f t="shared" si="1863"/>
        <v>-305152799.37092435</v>
      </c>
      <c r="AL2503">
        <f t="shared" si="1864"/>
        <v>-39.869889986962356</v>
      </c>
      <c r="AM2503">
        <f t="shared" si="1865"/>
        <v>42.163143140851759</v>
      </c>
      <c r="AN2503">
        <f t="shared" si="1835"/>
        <v>-39.799369366492634</v>
      </c>
      <c r="AO2503">
        <f t="shared" si="1836"/>
        <v>42.190785561625709</v>
      </c>
      <c r="AP2503">
        <f t="shared" si="1837"/>
        <v>836168111.90133464</v>
      </c>
      <c r="AQ2503">
        <f t="shared" si="1838"/>
        <v>4.1884020163547415E+19</v>
      </c>
      <c r="AR2503">
        <f t="shared" si="1839"/>
        <v>3.8995291244922135E+19</v>
      </c>
      <c r="AS2503">
        <f t="shared" si="1840"/>
        <v>1.5285234894634273E+19</v>
      </c>
      <c r="AT2503">
        <f t="shared" si="1856"/>
        <v>6.5296870805294931E-6</v>
      </c>
      <c r="AU2503">
        <f t="shared" si="1857"/>
        <v>2.5594834049956921E-6</v>
      </c>
      <c r="AV2503">
        <f t="shared" si="1866"/>
        <v>6.5296870805294931E-6</v>
      </c>
      <c r="AW2503">
        <f t="shared" si="1867"/>
        <v>2.5594834049956921E-6</v>
      </c>
      <c r="AX2503">
        <f t="shared" si="1841"/>
        <v>-859666.37831624085</v>
      </c>
      <c r="AY2503">
        <f t="shared" si="1842"/>
        <v>911320.96813111531</v>
      </c>
      <c r="AZ2503">
        <f t="shared" si="1843"/>
        <v>0.14104124093943704</v>
      </c>
      <c r="BA2503">
        <f t="shared" si="1844"/>
        <v>5.528484154790695E-2</v>
      </c>
    </row>
    <row r="2504" spans="3:53" x14ac:dyDescent="0.35">
      <c r="C2504">
        <f t="shared" si="1868"/>
        <v>-93408730272.58577</v>
      </c>
      <c r="D2504">
        <f t="shared" si="1869"/>
        <v>-133950967022.25882</v>
      </c>
      <c r="E2504">
        <f t="shared" si="1870"/>
        <v>-23523.254726506853</v>
      </c>
      <c r="F2504">
        <f t="shared" si="1871"/>
        <v>16012.698777897309</v>
      </c>
      <c r="G2504">
        <f t="shared" si="1845"/>
        <v>163303559230.45569</v>
      </c>
      <c r="H2504">
        <f t="shared" si="1846"/>
        <v>2.9728226765428645E+22</v>
      </c>
      <c r="I2504">
        <f t="shared" si="1847"/>
        <v>1.7004380850606156E+22</v>
      </c>
      <c r="J2504">
        <f t="shared" si="1848"/>
        <v>2.4384800563143566E+22</v>
      </c>
      <c r="K2504">
        <f t="shared" si="1849"/>
        <v>2.8473511136313055E-3</v>
      </c>
      <c r="L2504">
        <f t="shared" si="1850"/>
        <v>4.0831883059517021E-3</v>
      </c>
      <c r="M2504">
        <f t="shared" si="1851"/>
        <v>-508102302.09254801</v>
      </c>
      <c r="N2504">
        <f t="shared" si="1852"/>
        <v>345874293.60258186</v>
      </c>
      <c r="O2504">
        <f t="shared" si="1853"/>
        <v>61.502784054436198</v>
      </c>
      <c r="P2504">
        <f t="shared" si="1854"/>
        <v>88.19686740855677</v>
      </c>
      <c r="S2504">
        <f t="shared" si="1858"/>
        <v>-123862891765.80388</v>
      </c>
      <c r="T2504">
        <f t="shared" si="1859"/>
        <v>-96676058727.342896</v>
      </c>
      <c r="U2504">
        <f t="shared" si="1860"/>
        <v>-18006.734668132871</v>
      </c>
      <c r="V2504">
        <f t="shared" si="1861"/>
        <v>22753.155241679633</v>
      </c>
      <c r="W2504">
        <f t="shared" si="1855"/>
        <v>-17960.955349560882</v>
      </c>
      <c r="X2504">
        <f t="shared" si="1824"/>
        <v>22788.886395923404</v>
      </c>
      <c r="Y2504">
        <f t="shared" si="1825"/>
        <v>157125033930.43356</v>
      </c>
      <c r="Z2504">
        <f t="shared" si="1826"/>
        <v>3.2112161319294276E+22</v>
      </c>
      <c r="AA2504">
        <f t="shared" si="1827"/>
        <v>2.5314267639991755E+22</v>
      </c>
      <c r="AB2504">
        <f t="shared" si="1828"/>
        <v>1.9758004920721269E+22</v>
      </c>
      <c r="AC2504">
        <f t="shared" si="1829"/>
        <v>4.2388257937025706E-3</v>
      </c>
      <c r="AD2504">
        <f t="shared" si="1830"/>
        <v>3.3084402077564077E-3</v>
      </c>
      <c r="AE2504">
        <f t="shared" si="1831"/>
        <v>-387956635.55051506</v>
      </c>
      <c r="AF2504">
        <f t="shared" si="1832"/>
        <v>492239946.15194553</v>
      </c>
      <c r="AG2504">
        <f t="shared" si="1833"/>
        <v>91.558637143975531</v>
      </c>
      <c r="AH2504">
        <f t="shared" si="1834"/>
        <v>71.462308487538408</v>
      </c>
      <c r="AJ2504">
        <f t="shared" si="1862"/>
        <v>-779357502.21135902</v>
      </c>
      <c r="AK2504">
        <f t="shared" si="1863"/>
        <v>-304241478.40279323</v>
      </c>
      <c r="AL2504">
        <f t="shared" si="1864"/>
        <v>-39.728848746022919</v>
      </c>
      <c r="AM2504">
        <f t="shared" si="1865"/>
        <v>42.218427982399668</v>
      </c>
      <c r="AN2504">
        <f t="shared" si="1835"/>
        <v>-39.658368813267593</v>
      </c>
      <c r="AO2504">
        <f t="shared" si="1836"/>
        <v>42.245941567472457</v>
      </c>
      <c r="AP2504">
        <f t="shared" si="1837"/>
        <v>836636715.32741487</v>
      </c>
      <c r="AQ2504">
        <f t="shared" si="1838"/>
        <v>4.1837114503277961E+19</v>
      </c>
      <c r="AR2504">
        <f t="shared" si="1839"/>
        <v>3.8972792445816898E+19</v>
      </c>
      <c r="AS2504">
        <f t="shared" si="1840"/>
        <v>1.5213993523584416E+19</v>
      </c>
      <c r="AT2504">
        <f t="shared" si="1856"/>
        <v>6.5259196995674638E-6</v>
      </c>
      <c r="AU2504">
        <f t="shared" si="1857"/>
        <v>2.5475541734066335E-6</v>
      </c>
      <c r="AV2504">
        <f t="shared" si="1866"/>
        <v>6.5259196995674638E-6</v>
      </c>
      <c r="AW2504">
        <f t="shared" si="1867"/>
        <v>2.5475541734066335E-6</v>
      </c>
      <c r="AX2504">
        <f t="shared" si="1841"/>
        <v>-856620.76636658004</v>
      </c>
      <c r="AY2504">
        <f t="shared" si="1842"/>
        <v>912512.33785740507</v>
      </c>
      <c r="AZ2504">
        <f t="shared" si="1843"/>
        <v>0.14095986551065723</v>
      </c>
      <c r="BA2504">
        <f t="shared" si="1844"/>
        <v>5.5027170145583282E-2</v>
      </c>
    </row>
    <row r="2505" spans="3:53" x14ac:dyDescent="0.35">
      <c r="C2505">
        <f t="shared" si="1868"/>
        <v>-93916832574.678314</v>
      </c>
      <c r="D2505">
        <f t="shared" si="1869"/>
        <v>-133605092728.65623</v>
      </c>
      <c r="E2505">
        <f t="shared" si="1870"/>
        <v>-23461.751942452418</v>
      </c>
      <c r="F2505">
        <f t="shared" si="1871"/>
        <v>16100.895645305865</v>
      </c>
      <c r="G2505">
        <f t="shared" si="1845"/>
        <v>163311641483.06448</v>
      </c>
      <c r="H2505">
        <f t="shared" si="1846"/>
        <v>2.9725284353109834E+22</v>
      </c>
      <c r="I2505">
        <f t="shared" si="1847"/>
        <v>1.7094338948979472E+22</v>
      </c>
      <c r="J2505">
        <f t="shared" si="1848"/>
        <v>2.4318225794054952E+22</v>
      </c>
      <c r="K2505">
        <f t="shared" si="1849"/>
        <v>2.8624144254821618E-3</v>
      </c>
      <c r="L2505">
        <f t="shared" si="1850"/>
        <v>4.0720404879529383E-3</v>
      </c>
      <c r="M2505">
        <f t="shared" si="1851"/>
        <v>-506773841.95697224</v>
      </c>
      <c r="N2505">
        <f t="shared" si="1852"/>
        <v>347779345.93860668</v>
      </c>
      <c r="O2505">
        <f t="shared" si="1853"/>
        <v>61.828151590414699</v>
      </c>
      <c r="P2505">
        <f t="shared" si="1854"/>
        <v>87.956074539783472</v>
      </c>
      <c r="S2505">
        <f t="shared" si="1858"/>
        <v>-124250848401.3544</v>
      </c>
      <c r="T2505">
        <f t="shared" si="1859"/>
        <v>-96183818781.190948</v>
      </c>
      <c r="U2505">
        <f t="shared" si="1860"/>
        <v>-17915.176030988896</v>
      </c>
      <c r="V2505">
        <f t="shared" si="1861"/>
        <v>22824.617550167171</v>
      </c>
      <c r="W2505">
        <f t="shared" si="1855"/>
        <v>-17869.257018932072</v>
      </c>
      <c r="X2505">
        <f t="shared" si="1824"/>
        <v>22860.16391456718</v>
      </c>
      <c r="Y2505">
        <f t="shared" si="1825"/>
        <v>157129247194.11511</v>
      </c>
      <c r="Z2505">
        <f t="shared" si="1826"/>
        <v>3.211043923137606E+22</v>
      </c>
      <c r="AA2505">
        <f t="shared" si="1827"/>
        <v>2.5391512963272415E+22</v>
      </c>
      <c r="AB2505">
        <f t="shared" si="1828"/>
        <v>1.9655822981189664E+22</v>
      </c>
      <c r="AC2505">
        <f t="shared" si="1829"/>
        <v>4.2517603756316831E-3</v>
      </c>
      <c r="AD2505">
        <f t="shared" si="1830"/>
        <v>3.2913300370377868E-3</v>
      </c>
      <c r="AE2505">
        <f t="shared" si="1831"/>
        <v>-385975951.60893273</v>
      </c>
      <c r="AF2505">
        <f t="shared" si="1832"/>
        <v>493779540.55465108</v>
      </c>
      <c r="AG2505">
        <f t="shared" si="1833"/>
        <v>91.838024113644352</v>
      </c>
      <c r="AH2505">
        <f t="shared" si="1834"/>
        <v>71.092728800016189</v>
      </c>
      <c r="AJ2505">
        <f t="shared" si="1862"/>
        <v>-780214122.97772563</v>
      </c>
      <c r="AK2505">
        <f t="shared" si="1863"/>
        <v>-303328966.0649358</v>
      </c>
      <c r="AL2505">
        <f t="shared" si="1864"/>
        <v>-39.58788888051226</v>
      </c>
      <c r="AM2505">
        <f t="shared" si="1865"/>
        <v>42.273455152545253</v>
      </c>
      <c r="AN2505">
        <f t="shared" si="1835"/>
        <v>-39.51744948790121</v>
      </c>
      <c r="AO2505">
        <f t="shared" si="1836"/>
        <v>42.300840337588312</v>
      </c>
      <c r="AP2505">
        <f t="shared" si="1837"/>
        <v>837103661.05275428</v>
      </c>
      <c r="AQ2505">
        <f t="shared" si="1838"/>
        <v>4.1790453106172969E+19</v>
      </c>
      <c r="AR2505">
        <f t="shared" si="1839"/>
        <v>3.8950375247516344E+19</v>
      </c>
      <c r="AS2505">
        <f t="shared" si="1840"/>
        <v>1.5142993062697611E+19</v>
      </c>
      <c r="AT2505">
        <f t="shared" si="1856"/>
        <v>6.5221659825044111E-6</v>
      </c>
      <c r="AU2505">
        <f t="shared" si="1857"/>
        <v>2.5356652817645026E-6</v>
      </c>
      <c r="AV2505">
        <f t="shared" si="1866"/>
        <v>6.5221659825044111E-6</v>
      </c>
      <c r="AW2505">
        <f t="shared" si="1867"/>
        <v>2.5356652817645026E-6</v>
      </c>
      <c r="AX2505">
        <f t="shared" si="1841"/>
        <v>-853576.90893866611</v>
      </c>
      <c r="AY2505">
        <f t="shared" si="1842"/>
        <v>913698.15129190753</v>
      </c>
      <c r="AZ2505">
        <f t="shared" si="1843"/>
        <v>0.14087878522209529</v>
      </c>
      <c r="BA2505">
        <f t="shared" si="1844"/>
        <v>5.4770370086113254E-2</v>
      </c>
    </row>
    <row r="2506" spans="3:53" x14ac:dyDescent="0.35">
      <c r="C2506">
        <f t="shared" si="1868"/>
        <v>-94423606416.635284</v>
      </c>
      <c r="D2506">
        <f t="shared" si="1869"/>
        <v>-133257313382.71762</v>
      </c>
      <c r="E2506">
        <f t="shared" si="1870"/>
        <v>-23399.923790862002</v>
      </c>
      <c r="F2506">
        <f t="shared" si="1871"/>
        <v>16188.851719845648</v>
      </c>
      <c r="G2506">
        <f t="shared" si="1845"/>
        <v>163319714115.30045</v>
      </c>
      <c r="H2506">
        <f t="shared" si="1846"/>
        <v>2.9722345879214745E+22</v>
      </c>
      <c r="I2506">
        <f t="shared" si="1847"/>
        <v>1.7184031360088889E+22</v>
      </c>
      <c r="J2506">
        <f t="shared" si="1848"/>
        <v>2.4251328020938467E+22</v>
      </c>
      <c r="K2506">
        <f t="shared" si="1849"/>
        <v>2.8774332485078514E-3</v>
      </c>
      <c r="L2506">
        <f t="shared" si="1850"/>
        <v>4.0608385835462935E-3</v>
      </c>
      <c r="M2506">
        <f t="shared" si="1851"/>
        <v>-505438353.88261926</v>
      </c>
      <c r="N2506">
        <f t="shared" si="1852"/>
        <v>349679197.14866602</v>
      </c>
      <c r="O2506">
        <f t="shared" si="1853"/>
        <v>62.152558167769591</v>
      </c>
      <c r="P2506">
        <f t="shared" si="1854"/>
        <v>87.714113404599942</v>
      </c>
      <c r="S2506">
        <f t="shared" si="1858"/>
        <v>-124636824352.96333</v>
      </c>
      <c r="T2506">
        <f t="shared" si="1859"/>
        <v>-95690039240.636292</v>
      </c>
      <c r="U2506">
        <f t="shared" si="1860"/>
        <v>-17823.338006875252</v>
      </c>
      <c r="V2506">
        <f t="shared" si="1861"/>
        <v>22895.710278967188</v>
      </c>
      <c r="W2506">
        <f t="shared" si="1855"/>
        <v>-17777.280048104065</v>
      </c>
      <c r="X2506">
        <f t="shared" si="1824"/>
        <v>22931.071320176623</v>
      </c>
      <c r="Y2506">
        <f t="shared" si="1825"/>
        <v>157133451545.70349</v>
      </c>
      <c r="Z2506">
        <f t="shared" si="1826"/>
        <v>3.2108720924182499E+22</v>
      </c>
      <c r="AA2506">
        <f t="shared" si="1827"/>
        <v>2.5468345350141182E+22</v>
      </c>
      <c r="AB2506">
        <f t="shared" si="1828"/>
        <v>1.9553346120625412E+22</v>
      </c>
      <c r="AC2506">
        <f t="shared" si="1829"/>
        <v>4.2646258121468821E-3</v>
      </c>
      <c r="AD2506">
        <f t="shared" si="1830"/>
        <v>3.2741704823552264E-3</v>
      </c>
      <c r="AE2506">
        <f t="shared" si="1831"/>
        <v>-383989249.03904778</v>
      </c>
      <c r="AF2506">
        <f t="shared" si="1832"/>
        <v>495311140.51581508</v>
      </c>
      <c r="AG2506">
        <f t="shared" si="1833"/>
        <v>92.115917542372657</v>
      </c>
      <c r="AH2506">
        <f t="shared" si="1834"/>
        <v>70.722082418872887</v>
      </c>
      <c r="AJ2506">
        <f t="shared" si="1862"/>
        <v>-781067699.88666427</v>
      </c>
      <c r="AK2506">
        <f t="shared" si="1863"/>
        <v>-302415267.9136439</v>
      </c>
      <c r="AL2506">
        <f t="shared" si="1864"/>
        <v>-39.447010095290167</v>
      </c>
      <c r="AM2506">
        <f t="shared" si="1865"/>
        <v>42.328225522631364</v>
      </c>
      <c r="AN2506">
        <f t="shared" si="1835"/>
        <v>-39.376611095246773</v>
      </c>
      <c r="AO2506">
        <f t="shared" si="1836"/>
        <v>42.355482740491048</v>
      </c>
      <c r="AP2506">
        <f t="shared" si="1837"/>
        <v>837568950.04144299</v>
      </c>
      <c r="AQ2506">
        <f t="shared" si="1838"/>
        <v>4.1744034869947941E+19</v>
      </c>
      <c r="AR2506">
        <f t="shared" si="1839"/>
        <v>3.8928039653625717E+19</v>
      </c>
      <c r="AS2506">
        <f t="shared" si="1840"/>
        <v>1.5072231949819965E+19</v>
      </c>
      <c r="AT2506">
        <f t="shared" si="1856"/>
        <v>6.5184259299440246E-6</v>
      </c>
      <c r="AU2506">
        <f t="shared" si="1857"/>
        <v>2.5238164684896125E-6</v>
      </c>
      <c r="AV2506">
        <f t="shared" si="1866"/>
        <v>6.5184259299440246E-6</v>
      </c>
      <c r="AW2506">
        <f t="shared" si="1867"/>
        <v>2.5238164684896125E-6</v>
      </c>
      <c r="AX2506">
        <f t="shared" si="1841"/>
        <v>-850534.79965733027</v>
      </c>
      <c r="AY2506">
        <f t="shared" si="1842"/>
        <v>914878.42719460663</v>
      </c>
      <c r="AZ2506">
        <f t="shared" si="1843"/>
        <v>0.14079800008679094</v>
      </c>
      <c r="BA2506">
        <f t="shared" si="1844"/>
        <v>5.4514435719375628E-2</v>
      </c>
    </row>
    <row r="2507" spans="3:53" x14ac:dyDescent="0.35">
      <c r="C2507">
        <f t="shared" si="1868"/>
        <v>-94929044770.517899</v>
      </c>
      <c r="D2507">
        <f t="shared" si="1869"/>
        <v>-132907634185.56895</v>
      </c>
      <c r="E2507">
        <f t="shared" si="1870"/>
        <v>-23337.771232694231</v>
      </c>
      <c r="F2507">
        <f t="shared" si="1871"/>
        <v>16276.565833250248</v>
      </c>
      <c r="G2507">
        <f t="shared" si="1845"/>
        <v>163327777079.85867</v>
      </c>
      <c r="H2507">
        <f t="shared" si="1846"/>
        <v>2.971941135931473E+22</v>
      </c>
      <c r="I2507">
        <f t="shared" si="1847"/>
        <v>1.7273456982778813E+22</v>
      </c>
      <c r="J2507">
        <f t="shared" si="1848"/>
        <v>2.4184108323613159E+22</v>
      </c>
      <c r="K2507">
        <f t="shared" si="1849"/>
        <v>2.8924073983219714E-3</v>
      </c>
      <c r="L2507">
        <f t="shared" si="1850"/>
        <v>4.0495827735454052E-3</v>
      </c>
      <c r="M2507">
        <f t="shared" si="1851"/>
        <v>-504095858.62619537</v>
      </c>
      <c r="N2507">
        <f t="shared" si="1852"/>
        <v>351573821.99820536</v>
      </c>
      <c r="O2507">
        <f t="shared" si="1853"/>
        <v>62.475999803754583</v>
      </c>
      <c r="P2507">
        <f t="shared" si="1854"/>
        <v>87.470987908580753</v>
      </c>
      <c r="S2507">
        <f t="shared" si="1858"/>
        <v>-125020813602.00238</v>
      </c>
      <c r="T2507">
        <f t="shared" si="1859"/>
        <v>-95194728100.120483</v>
      </c>
      <c r="U2507">
        <f t="shared" si="1860"/>
        <v>-17731.222089332881</v>
      </c>
      <c r="V2507">
        <f t="shared" si="1861"/>
        <v>22966.432361386062</v>
      </c>
      <c r="W2507">
        <f t="shared" si="1855"/>
        <v>-17685.0259325683</v>
      </c>
      <c r="X2507">
        <f t="shared" si="1824"/>
        <v>23001.607549067008</v>
      </c>
      <c r="Y2507">
        <f t="shared" si="1825"/>
        <v>157137646958.8446</v>
      </c>
      <c r="Z2507">
        <f t="shared" si="1826"/>
        <v>3.2107006407591265E+22</v>
      </c>
      <c r="AA2507">
        <f t="shared" si="1827"/>
        <v>2.5544763722044711E+22</v>
      </c>
      <c r="AB2507">
        <f t="shared" si="1828"/>
        <v>1.9450576002833826E+22</v>
      </c>
      <c r="AC2507">
        <f t="shared" si="1829"/>
        <v>4.2774219226464688E-3</v>
      </c>
      <c r="AD2507">
        <f t="shared" si="1830"/>
        <v>3.2569618223097499E-3</v>
      </c>
      <c r="AE2507">
        <f t="shared" si="1831"/>
        <v>-381996560.14347529</v>
      </c>
      <c r="AF2507">
        <f t="shared" si="1832"/>
        <v>496834723.05984735</v>
      </c>
      <c r="AG2507">
        <f t="shared" si="1833"/>
        <v>92.392313529163729</v>
      </c>
      <c r="AH2507">
        <f t="shared" si="1834"/>
        <v>70.350375361890599</v>
      </c>
      <c r="AJ2507">
        <f t="shared" si="1862"/>
        <v>-781918234.68632162</v>
      </c>
      <c r="AK2507">
        <f t="shared" si="1863"/>
        <v>-301500389.4864493</v>
      </c>
      <c r="AL2507">
        <f t="shared" si="1864"/>
        <v>-39.306212095203378</v>
      </c>
      <c r="AM2507">
        <f t="shared" si="1865"/>
        <v>42.38273995835074</v>
      </c>
      <c r="AN2507">
        <f t="shared" si="1835"/>
        <v>-39.235853340147571</v>
      </c>
      <c r="AO2507">
        <f t="shared" si="1836"/>
        <v>42.409869639066805</v>
      </c>
      <c r="AP2507">
        <f t="shared" si="1837"/>
        <v>838032583.25404882</v>
      </c>
      <c r="AQ2507">
        <f t="shared" si="1838"/>
        <v>4.1697858700433474E+19</v>
      </c>
      <c r="AR2507">
        <f t="shared" si="1839"/>
        <v>3.8905785666043306E+19</v>
      </c>
      <c r="AS2507">
        <f t="shared" si="1840"/>
        <v>1.500170863299292E+19</v>
      </c>
      <c r="AT2507">
        <f t="shared" si="1856"/>
        <v>6.5146995422041704E-6</v>
      </c>
      <c r="AU2507">
        <f t="shared" si="1857"/>
        <v>2.5120074737094639E-6</v>
      </c>
      <c r="AV2507">
        <f t="shared" si="1866"/>
        <v>6.5146995422041704E-6</v>
      </c>
      <c r="AW2507">
        <f t="shared" si="1867"/>
        <v>2.5120074737094639E-6</v>
      </c>
      <c r="AX2507">
        <f t="shared" si="1841"/>
        <v>-847494.43214718753</v>
      </c>
      <c r="AY2507">
        <f t="shared" si="1842"/>
        <v>916053.184203843</v>
      </c>
      <c r="AZ2507">
        <f t="shared" si="1843"/>
        <v>0.14071751011161007</v>
      </c>
      <c r="BA2507">
        <f t="shared" si="1844"/>
        <v>5.4259361432124419E-2</v>
      </c>
    </row>
    <row r="2508" spans="3:53" x14ac:dyDescent="0.35">
      <c r="C2508">
        <f t="shared" si="1868"/>
        <v>-95433140629.144089</v>
      </c>
      <c r="D2508">
        <f t="shared" si="1869"/>
        <v>-132556060363.57076</v>
      </c>
      <c r="E2508">
        <f t="shared" si="1870"/>
        <v>-23275.295232890476</v>
      </c>
      <c r="F2508">
        <f t="shared" si="1871"/>
        <v>16364.036821158828</v>
      </c>
      <c r="G2508">
        <f t="shared" si="1845"/>
        <v>163335830329.57773</v>
      </c>
      <c r="H2508">
        <f t="shared" si="1846"/>
        <v>2.971648080892125E+22</v>
      </c>
      <c r="I2508">
        <f t="shared" si="1847"/>
        <v>1.7362614720350778E+22</v>
      </c>
      <c r="J2508">
        <f t="shared" si="1848"/>
        <v>2.4116567785231037E+22</v>
      </c>
      <c r="K2508">
        <f t="shared" si="1849"/>
        <v>2.9073366912844571E-3</v>
      </c>
      <c r="L2508">
        <f t="shared" si="1850"/>
        <v>4.0382732393220086E-3</v>
      </c>
      <c r="M2508">
        <f t="shared" si="1851"/>
        <v>-502746377.03043425</v>
      </c>
      <c r="N2508">
        <f t="shared" si="1852"/>
        <v>353463195.33703071</v>
      </c>
      <c r="O2508">
        <f t="shared" si="1853"/>
        <v>62.798472531744274</v>
      </c>
      <c r="P2508">
        <f t="shared" si="1854"/>
        <v>87.226701969355389</v>
      </c>
      <c r="S2508">
        <f t="shared" si="1858"/>
        <v>-125402810162.14586</v>
      </c>
      <c r="T2508">
        <f t="shared" si="1859"/>
        <v>-94697893377.060638</v>
      </c>
      <c r="U2508">
        <f t="shared" si="1860"/>
        <v>-17638.829775803719</v>
      </c>
      <c r="V2508">
        <f t="shared" si="1861"/>
        <v>23036.782736747951</v>
      </c>
      <c r="W2508">
        <f t="shared" si="1855"/>
        <v>-17592.496171705225</v>
      </c>
      <c r="X2508">
        <f t="shared" si="1824"/>
        <v>23071.771543577885</v>
      </c>
      <c r="Y2508">
        <f t="shared" si="1825"/>
        <v>157141833407.32773</v>
      </c>
      <c r="Z2508">
        <f t="shared" si="1826"/>
        <v>3.2105295691420046E+22</v>
      </c>
      <c r="AA2508">
        <f t="shared" si="1827"/>
        <v>2.5620767007055716E+22</v>
      </c>
      <c r="AB2508">
        <f t="shared" si="1828"/>
        <v>1.934751429521839E+22</v>
      </c>
      <c r="AC2508">
        <f t="shared" si="1829"/>
        <v>4.2901485276382644E-3</v>
      </c>
      <c r="AD2508">
        <f t="shared" si="1830"/>
        <v>3.2397043361048878E-3</v>
      </c>
      <c r="AE2508">
        <f t="shared" si="1831"/>
        <v>-379997917.30883282</v>
      </c>
      <c r="AF2508">
        <f t="shared" si="1832"/>
        <v>498350265.34128231</v>
      </c>
      <c r="AG2508">
        <f t="shared" si="1833"/>
        <v>92.667208196986508</v>
      </c>
      <c r="AH2508">
        <f t="shared" si="1834"/>
        <v>69.977613659865582</v>
      </c>
      <c r="AJ2508">
        <f t="shared" si="1862"/>
        <v>-782765729.11846876</v>
      </c>
      <c r="AK2508">
        <f t="shared" si="1863"/>
        <v>-300584336.30224544</v>
      </c>
      <c r="AL2508">
        <f t="shared" si="1864"/>
        <v>-39.165494585091771</v>
      </c>
      <c r="AM2508">
        <f t="shared" si="1865"/>
        <v>42.436999319782863</v>
      </c>
      <c r="AN2508">
        <f t="shared" si="1835"/>
        <v>-39.095175927443094</v>
      </c>
      <c r="AO2508">
        <f t="shared" si="1836"/>
        <v>42.464001890606703</v>
      </c>
      <c r="AP2508">
        <f t="shared" si="1837"/>
        <v>838494561.64761698</v>
      </c>
      <c r="AQ2508">
        <f t="shared" si="1838"/>
        <v>4.1651923511511753E+19</v>
      </c>
      <c r="AR2508">
        <f t="shared" si="1839"/>
        <v>3.8883613284992434E+19</v>
      </c>
      <c r="AS2508">
        <f t="shared" si="1840"/>
        <v>1.4931421570365811E+19</v>
      </c>
      <c r="AT2508">
        <f t="shared" si="1856"/>
        <v>6.5109868193222424E-6</v>
      </c>
      <c r="AU2508">
        <f t="shared" si="1857"/>
        <v>2.5002380392441075E-6</v>
      </c>
      <c r="AV2508">
        <f t="shared" si="1866"/>
        <v>6.5109868193222424E-6</v>
      </c>
      <c r="AW2508">
        <f t="shared" si="1867"/>
        <v>2.5002380392441075E-6</v>
      </c>
      <c r="AX2508">
        <f t="shared" si="1841"/>
        <v>-844455.80003277084</v>
      </c>
      <c r="AY2508">
        <f t="shared" si="1842"/>
        <v>917222.4408371048</v>
      </c>
      <c r="AZ2508">
        <f t="shared" si="1843"/>
        <v>0.14063731529736043</v>
      </c>
      <c r="BA2508">
        <f t="shared" si="1844"/>
        <v>5.4005141647672721E-2</v>
      </c>
    </row>
    <row r="2509" spans="3:53" x14ac:dyDescent="0.35">
      <c r="C2509">
        <f t="shared" si="1868"/>
        <v>-95935887006.17453</v>
      </c>
      <c r="D2509">
        <f t="shared" si="1869"/>
        <v>-132202597168.23372</v>
      </c>
      <c r="E2509">
        <f t="shared" si="1870"/>
        <v>-23212.496760358732</v>
      </c>
      <c r="F2509">
        <f t="shared" si="1871"/>
        <v>16451.263523128182</v>
      </c>
      <c r="G2509">
        <f t="shared" si="1845"/>
        <v>163343873817.44</v>
      </c>
      <c r="H2509">
        <f t="shared" si="1846"/>
        <v>2.9713554243485807E+22</v>
      </c>
      <c r="I2509">
        <f t="shared" si="1847"/>
        <v>1.7451503480570313E+22</v>
      </c>
      <c r="J2509">
        <f t="shared" si="1848"/>
        <v>2.4048707492258618E+22</v>
      </c>
      <c r="K2509">
        <f t="shared" si="1849"/>
        <v>2.9222209445027313E-3</v>
      </c>
      <c r="L2509">
        <f t="shared" si="1850"/>
        <v>4.0269101628028492E-3</v>
      </c>
      <c r="M2509">
        <f t="shared" si="1851"/>
        <v>-501389930.02374864</v>
      </c>
      <c r="N2509">
        <f t="shared" si="1852"/>
        <v>355347292.09956872</v>
      </c>
      <c r="O2509">
        <f t="shared" si="1853"/>
        <v>63.119972401258998</v>
      </c>
      <c r="P2509">
        <f t="shared" si="1854"/>
        <v>86.981259516541542</v>
      </c>
      <c r="S2509">
        <f t="shared" si="1858"/>
        <v>-125782808079.4547</v>
      </c>
      <c r="T2509">
        <f t="shared" si="1859"/>
        <v>-94199543111.71936</v>
      </c>
      <c r="U2509">
        <f t="shared" si="1860"/>
        <v>-17546.162567606731</v>
      </c>
      <c r="V2509">
        <f t="shared" si="1861"/>
        <v>23106.760350407818</v>
      </c>
      <c r="W2509">
        <f t="shared" si="1855"/>
        <v>-17499.692268760326</v>
      </c>
      <c r="X2509">
        <f t="shared" si="1824"/>
        <v>23141.562252086074</v>
      </c>
      <c r="Y2509">
        <f t="shared" si="1825"/>
        <v>157146010865.08563</v>
      </c>
      <c r="Z2509">
        <f t="shared" si="1826"/>
        <v>3.2103588785426543E+22</v>
      </c>
      <c r="AA2509">
        <f t="shared" si="1827"/>
        <v>2.5696354139882358E+22</v>
      </c>
      <c r="AB2509">
        <f t="shared" si="1828"/>
        <v>1.924416266875531E+22</v>
      </c>
      <c r="AC2509">
        <f t="shared" si="1829"/>
        <v>4.3028054487411847E-3</v>
      </c>
      <c r="AD2509">
        <f t="shared" si="1830"/>
        <v>3.222398303542416E-3</v>
      </c>
      <c r="AE2509">
        <f t="shared" si="1831"/>
        <v>-377993353.00522304</v>
      </c>
      <c r="AF2509">
        <f t="shared" si="1832"/>
        <v>499857744.64505923</v>
      </c>
      <c r="AG2509">
        <f t="shared" si="1833"/>
        <v>92.94059769280959</v>
      </c>
      <c r="AH2509">
        <f t="shared" si="1834"/>
        <v>69.603803356516181</v>
      </c>
      <c r="AJ2509">
        <f t="shared" si="1862"/>
        <v>-783610184.9185015</v>
      </c>
      <c r="AK2509">
        <f t="shared" si="1863"/>
        <v>-299667113.86140835</v>
      </c>
      <c r="AL2509">
        <f t="shared" si="1864"/>
        <v>-39.02485726979441</v>
      </c>
      <c r="AM2509">
        <f t="shared" si="1865"/>
        <v>42.491004461430535</v>
      </c>
      <c r="AN2509">
        <f t="shared" si="1835"/>
        <v>-38.954578561974955</v>
      </c>
      <c r="AO2509">
        <f t="shared" si="1836"/>
        <v>42.517880346843327</v>
      </c>
      <c r="AP2509">
        <f t="shared" si="1837"/>
        <v>838954886.1756717</v>
      </c>
      <c r="AQ2509">
        <f t="shared" si="1838"/>
        <v>4.160622822505359E+19</v>
      </c>
      <c r="AR2509">
        <f t="shared" si="1839"/>
        <v>3.8861522509052715E+19</v>
      </c>
      <c r="AS2509">
        <f t="shared" si="1840"/>
        <v>1.486136923010918E+19</v>
      </c>
      <c r="AT2509">
        <f t="shared" si="1856"/>
        <v>6.5072877610604006E-6</v>
      </c>
      <c r="AU2509">
        <f t="shared" si="1857"/>
        <v>2.488507908591624E-6</v>
      </c>
      <c r="AV2509">
        <f t="shared" si="1866"/>
        <v>6.5072877610604006E-6</v>
      </c>
      <c r="AW2509">
        <f t="shared" si="1867"/>
        <v>2.488507908591624E-6</v>
      </c>
      <c r="AX2509">
        <f t="shared" si="1841"/>
        <v>-841418.89693865902</v>
      </c>
      <c r="AY2509">
        <f t="shared" si="1842"/>
        <v>918386.21549181582</v>
      </c>
      <c r="AZ2509">
        <f t="shared" si="1843"/>
        <v>0.14055741563890464</v>
      </c>
      <c r="BA2509">
        <f t="shared" si="1844"/>
        <v>5.3751770825579082E-2</v>
      </c>
    </row>
    <row r="2510" spans="3:53" x14ac:dyDescent="0.35">
      <c r="C2510">
        <f t="shared" si="1868"/>
        <v>-96437276936.198273</v>
      </c>
      <c r="D2510">
        <f t="shared" si="1869"/>
        <v>-131847249876.13416</v>
      </c>
      <c r="E2510">
        <f t="shared" si="1870"/>
        <v>-23149.376787957473</v>
      </c>
      <c r="F2510">
        <f t="shared" si="1871"/>
        <v>16538.244782644724</v>
      </c>
      <c r="G2510">
        <f t="shared" si="1845"/>
        <v>163351907496.57245</v>
      </c>
      <c r="H2510">
        <f t="shared" si="1846"/>
        <v>2.9710631678399752E+22</v>
      </c>
      <c r="I2510">
        <f t="shared" si="1847"/>
        <v>1.7540122175673656E+22</v>
      </c>
      <c r="J2510">
        <f t="shared" si="1848"/>
        <v>2.3980528534458368E+22</v>
      </c>
      <c r="K2510">
        <f t="shared" si="1849"/>
        <v>2.9370599758328291E-3</v>
      </c>
      <c r="L2510">
        <f t="shared" si="1850"/>
        <v>4.015493726466572E-3</v>
      </c>
      <c r="M2510">
        <f t="shared" si="1851"/>
        <v>-500026538.61988145</v>
      </c>
      <c r="N2510">
        <f t="shared" si="1852"/>
        <v>357226087.30512607</v>
      </c>
      <c r="O2510">
        <f t="shared" si="1853"/>
        <v>63.44049547798911</v>
      </c>
      <c r="P2510">
        <f t="shared" si="1854"/>
        <v>86.734664491677961</v>
      </c>
      <c r="S2510">
        <f t="shared" si="1858"/>
        <v>-126160801432.45992</v>
      </c>
      <c r="T2510">
        <f t="shared" si="1859"/>
        <v>-93699685367.074295</v>
      </c>
      <c r="U2510">
        <f t="shared" si="1860"/>
        <v>-17453.22196991392</v>
      </c>
      <c r="V2510">
        <f t="shared" si="1861"/>
        <v>23176.364153764334</v>
      </c>
      <c r="W2510">
        <f t="shared" si="1855"/>
        <v>-17406.615730820104</v>
      </c>
      <c r="X2510">
        <f t="shared" si="1824"/>
        <v>23210.978629018529</v>
      </c>
      <c r="Y2510">
        <f t="shared" si="1825"/>
        <v>157150179306.19519</v>
      </c>
      <c r="Z2510">
        <f t="shared" si="1826"/>
        <v>3.2101885699308267E+22</v>
      </c>
      <c r="AA2510">
        <f t="shared" si="1827"/>
        <v>2.5771524061877387E+22</v>
      </c>
      <c r="AB2510">
        <f t="shared" si="1828"/>
        <v>1.9140522797967862E+22</v>
      </c>
      <c r="AC2510">
        <f t="shared" si="1829"/>
        <v>4.3153925086867693E-3</v>
      </c>
      <c r="AD2510">
        <f t="shared" si="1830"/>
        <v>3.2050440050180613E-3</v>
      </c>
      <c r="AE2510">
        <f t="shared" si="1831"/>
        <v>-375982899.78571421</v>
      </c>
      <c r="AF2510">
        <f t="shared" si="1832"/>
        <v>501357138.38680023</v>
      </c>
      <c r="AG2510">
        <f t="shared" si="1833"/>
        <v>93.212478187634218</v>
      </c>
      <c r="AH2510">
        <f t="shared" si="1834"/>
        <v>69.228950508390128</v>
      </c>
      <c r="AJ2510">
        <f t="shared" si="1862"/>
        <v>-784451603.81544018</v>
      </c>
      <c r="AK2510">
        <f t="shared" si="1863"/>
        <v>-298748727.64591652</v>
      </c>
      <c r="AL2510">
        <f t="shared" si="1864"/>
        <v>-38.884299854155508</v>
      </c>
      <c r="AM2510">
        <f t="shared" si="1865"/>
        <v>42.544756232256113</v>
      </c>
      <c r="AN2510">
        <f t="shared" si="1835"/>
        <v>-38.814060948592868</v>
      </c>
      <c r="AO2510">
        <f t="shared" si="1836"/>
        <v>42.571505853986778</v>
      </c>
      <c r="AP2510">
        <f t="shared" si="1837"/>
        <v>839413557.78821588</v>
      </c>
      <c r="AQ2510">
        <f t="shared" si="1838"/>
        <v>4.1560771770856251E+19</v>
      </c>
      <c r="AR2510">
        <f t="shared" si="1839"/>
        <v>3.8839513335191151E+19</v>
      </c>
      <c r="AS2510">
        <f t="shared" si="1840"/>
        <v>1.4791550090328951E+19</v>
      </c>
      <c r="AT2510">
        <f t="shared" si="1856"/>
        <v>6.5036023669107749E-6</v>
      </c>
      <c r="AU2510">
        <f t="shared" si="1857"/>
        <v>2.4768168269137558E-6</v>
      </c>
      <c r="AV2510">
        <f t="shared" si="1866"/>
        <v>6.5036023669107749E-6</v>
      </c>
      <c r="AW2510">
        <f t="shared" si="1867"/>
        <v>2.4768168269137558E-6</v>
      </c>
      <c r="AX2510">
        <f t="shared" si="1841"/>
        <v>-838383.71648960595</v>
      </c>
      <c r="AY2510">
        <f t="shared" si="1842"/>
        <v>919544.52644611441</v>
      </c>
      <c r="AZ2510">
        <f t="shared" si="1843"/>
        <v>0.14047781112527274</v>
      </c>
      <c r="BA2510">
        <f t="shared" si="1844"/>
        <v>5.3499243461337123E-2</v>
      </c>
    </row>
    <row r="2511" spans="3:53" x14ac:dyDescent="0.35">
      <c r="C2511">
        <f t="shared" si="1868"/>
        <v>-96937303474.818161</v>
      </c>
      <c r="D2511">
        <f t="shared" si="1869"/>
        <v>-131490023788.82903</v>
      </c>
      <c r="E2511">
        <f t="shared" si="1870"/>
        <v>-23085.936292479484</v>
      </c>
      <c r="F2511">
        <f t="shared" si="1871"/>
        <v>16624.979447136404</v>
      </c>
      <c r="G2511">
        <f t="shared" si="1845"/>
        <v>163359931320.24701</v>
      </c>
      <c r="H2511">
        <f t="shared" si="1846"/>
        <v>2.9707713128994211E+22</v>
      </c>
      <c r="I2511">
        <f t="shared" si="1847"/>
        <v>1.7628469722374497E+22</v>
      </c>
      <c r="J2511">
        <f t="shared" si="1848"/>
        <v>2.391203200487028E+22</v>
      </c>
      <c r="K2511">
        <f t="shared" si="1849"/>
        <v>2.951853603880525E-3</v>
      </c>
      <c r="L2511">
        <f t="shared" si="1850"/>
        <v>4.0040241133406365E-3</v>
      </c>
      <c r="M2511">
        <f t="shared" si="1851"/>
        <v>-498656223.91755688</v>
      </c>
      <c r="N2511">
        <f t="shared" si="1852"/>
        <v>359099556.0581463</v>
      </c>
      <c r="O2511">
        <f t="shared" si="1853"/>
        <v>63.76003784381934</v>
      </c>
      <c r="P2511">
        <f t="shared" si="1854"/>
        <v>86.486920848157752</v>
      </c>
      <c r="S2511">
        <f t="shared" si="1858"/>
        <v>-126536784332.24564</v>
      </c>
      <c r="T2511">
        <f t="shared" si="1859"/>
        <v>-93198328228.6875</v>
      </c>
      <c r="U2511">
        <f t="shared" si="1860"/>
        <v>-17360.009491726287</v>
      </c>
      <c r="V2511">
        <f t="shared" si="1861"/>
        <v>23245.593104272724</v>
      </c>
      <c r="W2511">
        <f t="shared" si="1855"/>
        <v>-17313.268068788024</v>
      </c>
      <c r="X2511">
        <f t="shared" ref="X2511:X2574" si="1872">V2511+AD2511*dt/2</f>
        <v>23280.019634865112</v>
      </c>
      <c r="Y2511">
        <f t="shared" ref="Y2511:Y2574" si="1873">SQRT((xs-S2511)^2+(ys-T2511)^2)</f>
        <v>157154338704.87769</v>
      </c>
      <c r="Z2511">
        <f t="shared" ref="Z2511:Z2574" si="1874">G*Ms*Me/Y2511^2</f>
        <v>3.2100186442702449E+22</v>
      </c>
      <c r="AA2511">
        <f t="shared" ref="AA2511:AA2574" si="1875">(xs-S2511)/Y2511*Z2511</f>
        <v>2.5846275721047241E+22</v>
      </c>
      <c r="AB2511">
        <f t="shared" ref="AB2511:AB2574" si="1876">(ys-T2511)/Y2511*Z2511</f>
        <v>1.9036596360900807E+22</v>
      </c>
      <c r="AC2511">
        <f t="shared" ref="AC2511:AC2574" si="1877">AA2511/Me</f>
        <v>4.3279095313207032E-3</v>
      </c>
      <c r="AD2511">
        <f t="shared" ref="AD2511:AD2574" si="1878">AB2511/Me</f>
        <v>3.1876417215172146E-3</v>
      </c>
      <c r="AE2511">
        <f t="shared" ref="AE2511:AE2574" si="1879">W2511*dt</f>
        <v>-373966590.28582132</v>
      </c>
      <c r="AF2511">
        <f t="shared" ref="AF2511:AF2574" si="1880">X2511*dt</f>
        <v>502848424.1130864</v>
      </c>
      <c r="AG2511">
        <f t="shared" ref="AG2511:AG2574" si="1881">AC2511*dt</f>
        <v>93.482845876527193</v>
      </c>
      <c r="AH2511">
        <f t="shared" ref="AH2511:AH2574" si="1882">AD2511*dt</f>
        <v>68.853061184771832</v>
      </c>
      <c r="AJ2511">
        <f t="shared" si="1862"/>
        <v>-785289987.53192973</v>
      </c>
      <c r="AK2511">
        <f t="shared" si="1863"/>
        <v>-297829183.11947042</v>
      </c>
      <c r="AL2511">
        <f t="shared" si="1864"/>
        <v>-38.743822043030235</v>
      </c>
      <c r="AM2511">
        <f t="shared" si="1865"/>
        <v>42.598255475717451</v>
      </c>
      <c r="AN2511">
        <f t="shared" ref="AN2511:AN2574" si="1883">AL2511+AT2511*dt/2</f>
        <v>-38.673622792160351</v>
      </c>
      <c r="AO2511">
        <f t="shared" ref="AO2511:AO2574" si="1884">AM2511+AU2511*dt/2</f>
        <v>42.624879252760486</v>
      </c>
      <c r="AP2511">
        <f t="shared" ref="AP2511:AP2574" si="1885">SQRT((xs-AJ2511)^2+(ys-AK2511)^2)</f>
        <v>839870577.4317311</v>
      </c>
      <c r="AQ2511">
        <f t="shared" ref="AQ2511:AQ2574" si="1886">G*Me*Mm/AP2511^2</f>
        <v>4.1515553086581826E+19</v>
      </c>
      <c r="AR2511">
        <f t="shared" ref="AR2511:AR2574" si="1887">(xs-AJ2511)/AP2511*AQ2511</f>
        <v>3.8817585758792753E+19</v>
      </c>
      <c r="AS2511">
        <f t="shared" ref="AS2511:AS2574" si="1888">(ys-AK2511)/AP2511*AQ2511</f>
        <v>1.4721962638981392E+19</v>
      </c>
      <c r="AT2511">
        <f t="shared" si="1856"/>
        <v>6.4999306361005945E-6</v>
      </c>
      <c r="AU2511">
        <f t="shared" si="1857"/>
        <v>2.4651645410216664E-6</v>
      </c>
      <c r="AV2511">
        <f t="shared" si="1866"/>
        <v>6.4999306361005945E-6</v>
      </c>
      <c r="AW2511">
        <f t="shared" si="1867"/>
        <v>2.4651645410216664E-6</v>
      </c>
      <c r="AX2511">
        <f t="shared" ref="AX2511:AX2574" si="1889">AN2511*dt</f>
        <v>-835350.25231066358</v>
      </c>
      <c r="AY2511">
        <f t="shared" ref="AY2511:AY2574" si="1890">AO2511*dt</f>
        <v>920697.39185962651</v>
      </c>
      <c r="AZ2511">
        <f t="shared" ref="AZ2511:AZ2574" si="1891">AT2511*dt</f>
        <v>0.14039850173977284</v>
      </c>
      <c r="BA2511">
        <f t="shared" ref="BA2511:BA2574" si="1892">AW2511*dt</f>
        <v>5.3247554086067996E-2</v>
      </c>
    </row>
    <row r="2512" spans="3:53" x14ac:dyDescent="0.35">
      <c r="C2512">
        <f t="shared" si="1868"/>
        <v>-97435959698.735718</v>
      </c>
      <c r="D2512">
        <f t="shared" si="1869"/>
        <v>-131130924232.77087</v>
      </c>
      <c r="E2512">
        <f t="shared" si="1870"/>
        <v>-23022.176254635666</v>
      </c>
      <c r="F2512">
        <f t="shared" si="1871"/>
        <v>16711.466367984562</v>
      </c>
      <c r="G2512">
        <f t="shared" ref="G2512:G2575" si="1893">SQRT((xs-C2512)^2+(ys-D2512)^2)</f>
        <v>163367945241.88135</v>
      </c>
      <c r="H2512">
        <f t="shared" ref="H2512:H2575" si="1894">G*Ms*Me/G2512^2</f>
        <v>2.9704798610539871E+22</v>
      </c>
      <c r="I2512">
        <f t="shared" ref="I2512:I2575" si="1895">(xs-C2512)/G2512*H2512</f>
        <v>1.7716545041870495E+22</v>
      </c>
      <c r="J2512">
        <f t="shared" ref="J2512:J2575" si="1896">(ys-D2512)/G2512*H2512</f>
        <v>2.3843218999793326E+22</v>
      </c>
      <c r="K2512">
        <f t="shared" ref="K2512:K2575" si="1897">I2512/Me</f>
        <v>2.966601648002427E-3</v>
      </c>
      <c r="L2512">
        <f t="shared" ref="L2512:L2575" si="1898">J2512/Me</f>
        <v>3.9925015069982124E-3</v>
      </c>
      <c r="M2512">
        <f t="shared" ref="M2512:M2575" si="1899">E2512*dt</f>
        <v>-497279007.10013038</v>
      </c>
      <c r="N2512">
        <f t="shared" ref="N2512:N2575" si="1900">F2512*dt</f>
        <v>360967673.5484665</v>
      </c>
      <c r="O2512">
        <f t="shared" ref="O2512:O2575" si="1901">K2512*dt</f>
        <v>64.078595596852423</v>
      </c>
      <c r="P2512">
        <f t="shared" ref="P2512:P2575" si="1902">L2512*dt</f>
        <v>86.238032551161382</v>
      </c>
      <c r="S2512">
        <f t="shared" si="1858"/>
        <v>-126910750922.53146</v>
      </c>
      <c r="T2512">
        <f t="shared" si="1859"/>
        <v>-92695479804.574417</v>
      </c>
      <c r="U2512">
        <f t="shared" si="1860"/>
        <v>-17266.526645849761</v>
      </c>
      <c r="V2512">
        <f t="shared" si="1861"/>
        <v>23314.446165457495</v>
      </c>
      <c r="W2512">
        <f t="shared" ref="W2512:W2575" si="1903">U2512+AC2512*dt/2</f>
        <v>-17219.650797360435</v>
      </c>
      <c r="X2512">
        <f t="shared" si="1872"/>
        <v>23348.68423619129</v>
      </c>
      <c r="Y2512">
        <f t="shared" si="1873"/>
        <v>157158489035.49908</v>
      </c>
      <c r="Z2512">
        <f t="shared" si="1874"/>
        <v>3.2098491025185973E+22</v>
      </c>
      <c r="AA2512">
        <f t="shared" si="1875"/>
        <v>2.5920608072061134E+22</v>
      </c>
      <c r="AB2512">
        <f t="shared" si="1876"/>
        <v>1.893238503909488E+22</v>
      </c>
      <c r="AC2512">
        <f t="shared" si="1877"/>
        <v>4.3403563416043421E-3</v>
      </c>
      <c r="AD2512">
        <f t="shared" si="1878"/>
        <v>3.1701917346106628E-3</v>
      </c>
      <c r="AE2512">
        <f t="shared" si="1879"/>
        <v>-371944457.22298539</v>
      </c>
      <c r="AF2512">
        <f t="shared" si="1880"/>
        <v>504331579.50173187</v>
      </c>
      <c r="AG2512">
        <f t="shared" si="1881"/>
        <v>93.751696978653783</v>
      </c>
      <c r="AH2512">
        <f t="shared" si="1882"/>
        <v>68.476141467590324</v>
      </c>
      <c r="AJ2512">
        <f t="shared" si="1862"/>
        <v>-786125337.78424037</v>
      </c>
      <c r="AK2512">
        <f t="shared" si="1863"/>
        <v>-296908485.72761077</v>
      </c>
      <c r="AL2512">
        <f t="shared" si="1864"/>
        <v>-38.603423541290461</v>
      </c>
      <c r="AM2512">
        <f t="shared" si="1865"/>
        <v>42.651503029803521</v>
      </c>
      <c r="AN2512">
        <f t="shared" si="1883"/>
        <v>-38.533263797560409</v>
      </c>
      <c r="AO2512">
        <f t="shared" si="1884"/>
        <v>42.678001378436626</v>
      </c>
      <c r="AP2512">
        <f t="shared" si="1885"/>
        <v>840325946.04917967</v>
      </c>
      <c r="AQ2512">
        <f t="shared" si="1886"/>
        <v>4.1470571117696041E+19</v>
      </c>
      <c r="AR2512">
        <f t="shared" si="1887"/>
        <v>3.8795739773690388E+19</v>
      </c>
      <c r="AS2512">
        <f t="shared" si="1888"/>
        <v>1.4652605373788746E+19</v>
      </c>
      <c r="AT2512">
        <f t="shared" ref="AT2512:AT2575" si="1904">AR2512/Me</f>
        <v>6.4962725675971846E-6</v>
      </c>
      <c r="AU2512">
        <f t="shared" ref="AU2512:AU2575" si="1905">AS2512/Me</f>
        <v>2.4535507993618127E-6</v>
      </c>
      <c r="AV2512">
        <f t="shared" si="1866"/>
        <v>6.4962725675971846E-6</v>
      </c>
      <c r="AW2512">
        <f t="shared" si="1867"/>
        <v>2.4535507993618127E-6</v>
      </c>
      <c r="AX2512">
        <f t="shared" si="1889"/>
        <v>-832318.49802730477</v>
      </c>
      <c r="AY2512">
        <f t="shared" si="1890"/>
        <v>921844.82977423107</v>
      </c>
      <c r="AZ2512">
        <f t="shared" si="1891"/>
        <v>0.14031948746009917</v>
      </c>
      <c r="BA2512">
        <f t="shared" si="1892"/>
        <v>5.2996697266215156E-2</v>
      </c>
    </row>
    <row r="2513" spans="3:53" x14ac:dyDescent="0.35">
      <c r="C2513">
        <f t="shared" si="1868"/>
        <v>-97933238705.835846</v>
      </c>
      <c r="D2513">
        <f t="shared" si="1869"/>
        <v>-130769956559.22241</v>
      </c>
      <c r="E2513">
        <f t="shared" si="1870"/>
        <v>-22958.097659038813</v>
      </c>
      <c r="F2513">
        <f t="shared" si="1871"/>
        <v>16797.704400535724</v>
      </c>
      <c r="G2513">
        <f t="shared" si="1893"/>
        <v>163375949215.03943</v>
      </c>
      <c r="H2513">
        <f t="shared" si="1894"/>
        <v>2.9701888138246869E+22</v>
      </c>
      <c r="I2513">
        <f t="shared" si="1895"/>
        <v>1.7804347059849847E+22</v>
      </c>
      <c r="J2513">
        <f t="shared" si="1896"/>
        <v>2.3774090618767025E+22</v>
      </c>
      <c r="K2513">
        <f t="shared" si="1897"/>
        <v>2.9813039283070738E-3</v>
      </c>
      <c r="L2513">
        <f t="shared" si="1898"/>
        <v>3.9809260915550943E-3</v>
      </c>
      <c r="M2513">
        <f t="shared" si="1899"/>
        <v>-495894909.43523836</v>
      </c>
      <c r="N2513">
        <f t="shared" si="1900"/>
        <v>362830415.05157161</v>
      </c>
      <c r="O2513">
        <f t="shared" si="1901"/>
        <v>64.3961648514328</v>
      </c>
      <c r="P2513">
        <f t="shared" si="1902"/>
        <v>85.988003577590035</v>
      </c>
      <c r="S2513">
        <f t="shared" ref="S2513:S2576" si="1906">S2512+AE2512</f>
        <v>-127282695379.75446</v>
      </c>
      <c r="T2513">
        <f t="shared" ref="T2513:T2576" si="1907">T2512+AF2512</f>
        <v>-92191148225.072693</v>
      </c>
      <c r="U2513">
        <f t="shared" ref="U2513:U2576" si="1908">U2512+AG2512</f>
        <v>-17172.774948871109</v>
      </c>
      <c r="V2513">
        <f t="shared" ref="V2513:V2576" si="1909">V2512+AH2512</f>
        <v>23382.922306925084</v>
      </c>
      <c r="W2513">
        <f t="shared" si="1903"/>
        <v>-17125.765435002453</v>
      </c>
      <c r="X2513">
        <f t="shared" si="1872"/>
        <v>23416.971405650747</v>
      </c>
      <c r="Y2513">
        <f t="shared" si="1873"/>
        <v>157162630272.5705</v>
      </c>
      <c r="Z2513">
        <f t="shared" si="1874"/>
        <v>3.2096799456275238E+22</v>
      </c>
      <c r="AA2513">
        <f t="shared" si="1875"/>
        <v>2.5994520076259928E+22</v>
      </c>
      <c r="AB2513">
        <f t="shared" si="1876"/>
        <v>1.8827890517561177E+22</v>
      </c>
      <c r="AC2513">
        <f t="shared" si="1877"/>
        <v>4.352732765616197E-3</v>
      </c>
      <c r="AD2513">
        <f t="shared" si="1878"/>
        <v>3.1526943264502975E-3</v>
      </c>
      <c r="AE2513">
        <f t="shared" si="1879"/>
        <v>-369916533.39605302</v>
      </c>
      <c r="AF2513">
        <f t="shared" si="1880"/>
        <v>505806582.36205614</v>
      </c>
      <c r="AG2513">
        <f t="shared" si="1881"/>
        <v>94.019027737309855</v>
      </c>
      <c r="AH2513">
        <f t="shared" si="1882"/>
        <v>68.098197451326428</v>
      </c>
      <c r="AJ2513">
        <f t="shared" ref="AJ2513:AJ2576" si="1910">AJ2512+AX2512</f>
        <v>-786957656.28226769</v>
      </c>
      <c r="AK2513">
        <f t="shared" ref="AK2513:AK2576" si="1911">AK2512+AY2512</f>
        <v>-295986640.89783651</v>
      </c>
      <c r="AL2513">
        <f t="shared" ref="AL2513:AL2576" si="1912">AL2512+AZ2512</f>
        <v>-38.463104053830364</v>
      </c>
      <c r="AM2513">
        <f t="shared" ref="AM2513:AM2576" si="1913">AM2512+BA2512</f>
        <v>42.704499727069738</v>
      </c>
      <c r="AN2513">
        <f t="shared" si="1883"/>
        <v>-38.392983669701145</v>
      </c>
      <c r="AO2513">
        <f t="shared" si="1884"/>
        <v>42.73087306087136</v>
      </c>
      <c r="AP2513">
        <f t="shared" si="1885"/>
        <v>840779664.58000433</v>
      </c>
      <c r="AQ2513">
        <f t="shared" si="1886"/>
        <v>4.1425824817407934E+19</v>
      </c>
      <c r="AR2513">
        <f t="shared" si="1887"/>
        <v>3.8773975372194628E+19</v>
      </c>
      <c r="AS2513">
        <f t="shared" si="1888"/>
        <v>1.4583476802155774E+19</v>
      </c>
      <c r="AT2513">
        <f t="shared" si="1904"/>
        <v>6.4926281601129645E-6</v>
      </c>
      <c r="AU2513">
        <f t="shared" si="1905"/>
        <v>2.4419753520019715E-6</v>
      </c>
      <c r="AV2513">
        <f t="shared" ref="AV2513:AV2576" si="1914" xml:space="preserve">  AT2513</f>
        <v>6.4926281601129645E-6</v>
      </c>
      <c r="AW2513">
        <f t="shared" ref="AW2513:AW2576" si="1915">AU2513</f>
        <v>2.4419753520019715E-6</v>
      </c>
      <c r="AX2513">
        <f t="shared" si="1889"/>
        <v>-829288.44726554479</v>
      </c>
      <c r="AY2513">
        <f t="shared" si="1890"/>
        <v>922986.85811482137</v>
      </c>
      <c r="AZ2513">
        <f t="shared" si="1891"/>
        <v>0.14024076825844004</v>
      </c>
      <c r="BA2513">
        <f t="shared" si="1892"/>
        <v>5.2746667603242585E-2</v>
      </c>
    </row>
    <row r="2514" spans="3:53" x14ac:dyDescent="0.35">
      <c r="C2514">
        <f t="shared" ref="C2514:C2577" si="1916">C2513+M2513</f>
        <v>-98429133615.271088</v>
      </c>
      <c r="D2514">
        <f t="shared" ref="D2514:D2577" si="1917">D2513+N2513</f>
        <v>-130407126144.17084</v>
      </c>
      <c r="E2514">
        <f t="shared" ref="E2514:E2577" si="1918">E2513+O2513</f>
        <v>-22893.701494187379</v>
      </c>
      <c r="F2514">
        <f t="shared" ref="F2514:F2577" si="1919">F2513+P2513</f>
        <v>16883.692404113313</v>
      </c>
      <c r="G2514">
        <f t="shared" si="1893"/>
        <v>163383943193.43185</v>
      </c>
      <c r="H2514">
        <f t="shared" si="1894"/>
        <v>2.9698981727264712E+22</v>
      </c>
      <c r="I2514">
        <f t="shared" si="1895"/>
        <v>1.7891874706497775E+22</v>
      </c>
      <c r="J2514">
        <f t="shared" si="1896"/>
        <v>2.3704647964553042E+22</v>
      </c>
      <c r="K2514">
        <f t="shared" si="1897"/>
        <v>2.9959602656560239E-3</v>
      </c>
      <c r="L2514">
        <f t="shared" si="1898"/>
        <v>3.9692980516666176E-3</v>
      </c>
      <c r="M2514">
        <f t="shared" si="1899"/>
        <v>-494503952.27444738</v>
      </c>
      <c r="N2514">
        <f t="shared" si="1900"/>
        <v>364687755.92884755</v>
      </c>
      <c r="O2514">
        <f t="shared" si="1901"/>
        <v>64.712741738170109</v>
      </c>
      <c r="P2514">
        <f t="shared" si="1902"/>
        <v>85.736837915998947</v>
      </c>
      <c r="S2514">
        <f t="shared" si="1906"/>
        <v>-127652611913.15051</v>
      </c>
      <c r="T2514">
        <f t="shared" si="1907"/>
        <v>-91685341642.710632</v>
      </c>
      <c r="U2514">
        <f t="shared" si="1908"/>
        <v>-17078.755921133798</v>
      </c>
      <c r="V2514">
        <f t="shared" si="1909"/>
        <v>23451.020504376411</v>
      </c>
      <c r="W2514">
        <f t="shared" si="1903"/>
        <v>-17031.613503923822</v>
      </c>
      <c r="X2514">
        <f t="shared" si="1872"/>
        <v>23484.88012199787</v>
      </c>
      <c r="Y2514">
        <f t="shared" si="1873"/>
        <v>157166762390.74847</v>
      </c>
      <c r="Z2514">
        <f t="shared" si="1874"/>
        <v>3.2095111745426036E+22</v>
      </c>
      <c r="AA2514">
        <f t="shared" si="1875"/>
        <v>2.6068010701664981E+22</v>
      </c>
      <c r="AB2514">
        <f t="shared" si="1876"/>
        <v>1.8723114484755578E+22</v>
      </c>
      <c r="AC2514">
        <f t="shared" si="1877"/>
        <v>4.3650386305534123E-3</v>
      </c>
      <c r="AD2514">
        <f t="shared" si="1878"/>
        <v>3.135149779764832E-3</v>
      </c>
      <c r="AE2514">
        <f t="shared" si="1879"/>
        <v>-367882851.68475455</v>
      </c>
      <c r="AF2514">
        <f t="shared" si="1880"/>
        <v>507273410.63515401</v>
      </c>
      <c r="AG2514">
        <f t="shared" si="1881"/>
        <v>94.284834419953711</v>
      </c>
      <c r="AH2514">
        <f t="shared" si="1882"/>
        <v>67.719235242920377</v>
      </c>
      <c r="AJ2514">
        <f t="shared" si="1910"/>
        <v>-787786944.7295332</v>
      </c>
      <c r="AK2514">
        <f t="shared" si="1911"/>
        <v>-295063654.03972167</v>
      </c>
      <c r="AL2514">
        <f t="shared" si="1912"/>
        <v>-38.322863285571927</v>
      </c>
      <c r="AM2514">
        <f t="shared" si="1913"/>
        <v>42.757246394672983</v>
      </c>
      <c r="AN2514">
        <f t="shared" si="1883"/>
        <v>-38.252782113521135</v>
      </c>
      <c r="AO2514">
        <f t="shared" si="1884"/>
        <v>42.783495124539648</v>
      </c>
      <c r="AP2514">
        <f t="shared" si="1885"/>
        <v>841231733.9601289</v>
      </c>
      <c r="AQ2514">
        <f t="shared" si="1886"/>
        <v>4.1381313146609918E+19</v>
      </c>
      <c r="AR2514">
        <f t="shared" si="1887"/>
        <v>3.8752292545122877E+19</v>
      </c>
      <c r="AS2514">
        <f t="shared" si="1888"/>
        <v>1.451457544108697E+19</v>
      </c>
      <c r="AT2514">
        <f t="shared" si="1904"/>
        <v>6.4889974121103273E-6</v>
      </c>
      <c r="AU2514">
        <f t="shared" si="1905"/>
        <v>2.4304379506173759E-6</v>
      </c>
      <c r="AV2514">
        <f t="shared" si="1914"/>
        <v>6.4889974121103273E-6</v>
      </c>
      <c r="AW2514">
        <f t="shared" si="1915"/>
        <v>2.4304379506173759E-6</v>
      </c>
      <c r="AX2514">
        <f t="shared" si="1889"/>
        <v>-826260.09365205653</v>
      </c>
      <c r="AY2514">
        <f t="shared" si="1890"/>
        <v>924123.49469005642</v>
      </c>
      <c r="AZ2514">
        <f t="shared" si="1891"/>
        <v>0.14016234410158307</v>
      </c>
      <c r="BA2514">
        <f t="shared" si="1892"/>
        <v>5.2497459733335319E-2</v>
      </c>
    </row>
    <row r="2515" spans="3:53" x14ac:dyDescent="0.35">
      <c r="C2515">
        <f t="shared" si="1916"/>
        <v>-98923637567.545532</v>
      </c>
      <c r="D2515">
        <f t="shared" si="1917"/>
        <v>-130042438388.24199</v>
      </c>
      <c r="E2515">
        <f t="shared" si="1918"/>
        <v>-22828.988752449208</v>
      </c>
      <c r="F2515">
        <f t="shared" si="1919"/>
        <v>16969.429242029313</v>
      </c>
      <c r="G2515">
        <f t="shared" si="1893"/>
        <v>163391927130.91678</v>
      </c>
      <c r="H2515">
        <f t="shared" si="1894"/>
        <v>2.9696079392682044E+22</v>
      </c>
      <c r="I2515">
        <f t="shared" si="1895"/>
        <v>1.7979126916502836E+22</v>
      </c>
      <c r="J2515">
        <f t="shared" si="1896"/>
        <v>2.3634892143116675E+22</v>
      </c>
      <c r="K2515">
        <f t="shared" si="1897"/>
        <v>3.0105704816649087E-3</v>
      </c>
      <c r="L2515">
        <f t="shared" si="1898"/>
        <v>3.95761757252456E-3</v>
      </c>
      <c r="M2515">
        <f t="shared" si="1899"/>
        <v>-493106157.05290288</v>
      </c>
      <c r="N2515">
        <f t="shared" si="1900"/>
        <v>366539671.62783319</v>
      </c>
      <c r="O2515">
        <f t="shared" si="1901"/>
        <v>65.028322403962022</v>
      </c>
      <c r="P2515">
        <f t="shared" si="1902"/>
        <v>85.484539566530501</v>
      </c>
      <c r="S2515">
        <f t="shared" si="1906"/>
        <v>-128020494764.83527</v>
      </c>
      <c r="T2515">
        <f t="shared" si="1907"/>
        <v>-91178068232.075485</v>
      </c>
      <c r="U2515">
        <f t="shared" si="1908"/>
        <v>-16984.471086713846</v>
      </c>
      <c r="V2515">
        <f t="shared" si="1909"/>
        <v>23518.73973961933</v>
      </c>
      <c r="W2515">
        <f t="shared" si="1903"/>
        <v>-16937.196530054727</v>
      </c>
      <c r="X2515">
        <f t="shared" si="1872"/>
        <v>23552.409370100169</v>
      </c>
      <c r="Y2515">
        <f t="shared" si="1873"/>
        <v>157170885364.83539</v>
      </c>
      <c r="Z2515">
        <f t="shared" si="1874"/>
        <v>3.2093427902033508E+22</v>
      </c>
      <c r="AA2515">
        <f t="shared" si="1875"/>
        <v>2.6141078922986965E+22</v>
      </c>
      <c r="AB2515">
        <f t="shared" si="1876"/>
        <v>1.8618058632553222E+22</v>
      </c>
      <c r="AC2515">
        <f t="shared" si="1877"/>
        <v>4.377273764733249E-3</v>
      </c>
      <c r="AD2515">
        <f t="shared" si="1878"/>
        <v>3.1175583778555293E-3</v>
      </c>
      <c r="AE2515">
        <f t="shared" si="1879"/>
        <v>-365843445.04918212</v>
      </c>
      <c r="AF2515">
        <f t="shared" si="1880"/>
        <v>508732042.39416367</v>
      </c>
      <c r="AG2515">
        <f t="shared" si="1881"/>
        <v>94.549113318238184</v>
      </c>
      <c r="AH2515">
        <f t="shared" si="1882"/>
        <v>67.339260961679429</v>
      </c>
      <c r="AJ2515">
        <f t="shared" si="1910"/>
        <v>-788613204.82318521</v>
      </c>
      <c r="AK2515">
        <f t="shared" si="1911"/>
        <v>-294139530.54503161</v>
      </c>
      <c r="AL2515">
        <f t="shared" si="1912"/>
        <v>-38.182700941470344</v>
      </c>
      <c r="AM2515">
        <f t="shared" si="1913"/>
        <v>42.809743854406321</v>
      </c>
      <c r="AN2515">
        <f t="shared" si="1883"/>
        <v>-38.112658833994836</v>
      </c>
      <c r="AO2515">
        <f t="shared" si="1884"/>
        <v>42.835868388569871</v>
      </c>
      <c r="AP2515">
        <f t="shared" si="1885"/>
        <v>841682155.12195969</v>
      </c>
      <c r="AQ2515">
        <f t="shared" si="1886"/>
        <v>4.1337035073818468E+19</v>
      </c>
      <c r="AR2515">
        <f t="shared" si="1887"/>
        <v>3.8730691281828127E+19</v>
      </c>
      <c r="AS2515">
        <f t="shared" si="1888"/>
        <v>1.4445899817104538E+19</v>
      </c>
      <c r="AT2515">
        <f t="shared" si="1904"/>
        <v>6.4853803218064506E-6</v>
      </c>
      <c r="AU2515">
        <f t="shared" si="1905"/>
        <v>2.4189383484769821E-6</v>
      </c>
      <c r="AV2515">
        <f t="shared" si="1914"/>
        <v>6.4853803218064506E-6</v>
      </c>
      <c r="AW2515">
        <f t="shared" si="1915"/>
        <v>2.4189383484769821E-6</v>
      </c>
      <c r="AX2515">
        <f t="shared" si="1889"/>
        <v>-823233.43081428844</v>
      </c>
      <c r="AY2515">
        <f t="shared" si="1890"/>
        <v>925254.75719310925</v>
      </c>
      <c r="AZ2515">
        <f t="shared" si="1891"/>
        <v>0.14008421495101933</v>
      </c>
      <c r="BA2515">
        <f t="shared" si="1892"/>
        <v>5.2249068327102813E-2</v>
      </c>
    </row>
    <row r="2516" spans="3:53" x14ac:dyDescent="0.35">
      <c r="C2516">
        <f t="shared" si="1916"/>
        <v>-99416743724.598434</v>
      </c>
      <c r="D2516">
        <f t="shared" si="1917"/>
        <v>-129675898716.61415</v>
      </c>
      <c r="E2516">
        <f t="shared" si="1918"/>
        <v>-22763.960430045245</v>
      </c>
      <c r="F2516">
        <f t="shared" si="1919"/>
        <v>17054.913781595842</v>
      </c>
      <c r="G2516">
        <f t="shared" si="1893"/>
        <v>163399900981.50015</v>
      </c>
      <c r="H2516">
        <f t="shared" si="1894"/>
        <v>2.9693181149526616E+22</v>
      </c>
      <c r="I2516">
        <f t="shared" si="1895"/>
        <v>1.8066102629063312E+22</v>
      </c>
      <c r="J2516">
        <f t="shared" si="1896"/>
        <v>2.3564824263608557E+22</v>
      </c>
      <c r="K2516">
        <f t="shared" si="1897"/>
        <v>3.0251343987045061E-3</v>
      </c>
      <c r="L2516">
        <f t="shared" si="1898"/>
        <v>3.945884839854078E-3</v>
      </c>
      <c r="M2516">
        <f t="shared" si="1899"/>
        <v>-491701545.28897727</v>
      </c>
      <c r="N2516">
        <f t="shared" si="1900"/>
        <v>368386137.6824702</v>
      </c>
      <c r="O2516">
        <f t="shared" si="1901"/>
        <v>65.342903012017331</v>
      </c>
      <c r="P2516">
        <f t="shared" si="1902"/>
        <v>85.231112540848088</v>
      </c>
      <c r="S2516">
        <f t="shared" si="1906"/>
        <v>-128386338209.88445</v>
      </c>
      <c r="T2516">
        <f t="shared" si="1907"/>
        <v>-90669336189.68132</v>
      </c>
      <c r="U2516">
        <f t="shared" si="1908"/>
        <v>-16889.921973395609</v>
      </c>
      <c r="V2516">
        <f t="shared" si="1909"/>
        <v>23586.079000581009</v>
      </c>
      <c r="W2516">
        <f t="shared" si="1903"/>
        <v>-16842.516043021587</v>
      </c>
      <c r="X2516">
        <f t="shared" si="1872"/>
        <v>23619.558140950601</v>
      </c>
      <c r="Y2516">
        <f t="shared" si="1873"/>
        <v>157174999169.77982</v>
      </c>
      <c r="Z2516">
        <f t="shared" si="1874"/>
        <v>3.2091747935431978E+22</v>
      </c>
      <c r="AA2516">
        <f t="shared" si="1875"/>
        <v>2.6213723721634444E+22</v>
      </c>
      <c r="AB2516">
        <f t="shared" si="1876"/>
        <v>1.8512724656222881E+22</v>
      </c>
      <c r="AC2516">
        <f t="shared" si="1877"/>
        <v>4.3894379975945152E-3</v>
      </c>
      <c r="AD2516">
        <f t="shared" si="1878"/>
        <v>3.099920404591909E-3</v>
      </c>
      <c r="AE2516">
        <f t="shared" si="1879"/>
        <v>-363798346.5292663</v>
      </c>
      <c r="AF2516">
        <f t="shared" si="1880"/>
        <v>510182455.84453297</v>
      </c>
      <c r="AG2516">
        <f t="shared" si="1881"/>
        <v>94.811860748041525</v>
      </c>
      <c r="AH2516">
        <f t="shared" si="1882"/>
        <v>66.958280739185227</v>
      </c>
      <c r="AJ2516">
        <f t="shared" si="1910"/>
        <v>-789436438.25399947</v>
      </c>
      <c r="AK2516">
        <f t="shared" si="1911"/>
        <v>-293214275.78783852</v>
      </c>
      <c r="AL2516">
        <f t="shared" si="1912"/>
        <v>-38.042616726519327</v>
      </c>
      <c r="AM2516">
        <f t="shared" si="1913"/>
        <v>42.861992922733421</v>
      </c>
      <c r="AN2516">
        <f t="shared" si="1883"/>
        <v>-37.972613536137807</v>
      </c>
      <c r="AO2516">
        <f t="shared" si="1884"/>
        <v>42.887993666778065</v>
      </c>
      <c r="AP2516">
        <f t="shared" si="1885"/>
        <v>842130928.99438584</v>
      </c>
      <c r="AQ2516">
        <f t="shared" si="1886"/>
        <v>4.1292989575115473E+19</v>
      </c>
      <c r="AR2516">
        <f t="shared" si="1887"/>
        <v>3.8709171570227421E+19</v>
      </c>
      <c r="AS2516">
        <f t="shared" si="1888"/>
        <v>1.4377448466167151E+19</v>
      </c>
      <c r="AT2516">
        <f t="shared" si="1904"/>
        <v>6.4817768871780675E-6</v>
      </c>
      <c r="AU2516">
        <f t="shared" si="1905"/>
        <v>2.4074763004298644E-6</v>
      </c>
      <c r="AV2516">
        <f t="shared" si="1914"/>
        <v>6.4817768871780675E-6</v>
      </c>
      <c r="AW2516">
        <f t="shared" si="1915"/>
        <v>2.4074763004298644E-6</v>
      </c>
      <c r="AX2516">
        <f t="shared" si="1889"/>
        <v>-820208.45238057664</v>
      </c>
      <c r="AY2516">
        <f t="shared" si="1890"/>
        <v>926380.66320240626</v>
      </c>
      <c r="AZ2516">
        <f t="shared" si="1891"/>
        <v>0.14000638076304625</v>
      </c>
      <c r="BA2516">
        <f t="shared" si="1892"/>
        <v>5.2001488089285071E-2</v>
      </c>
    </row>
    <row r="2517" spans="3:53" x14ac:dyDescent="0.35">
      <c r="C2517">
        <f t="shared" si="1916"/>
        <v>-99908445269.887405</v>
      </c>
      <c r="D2517">
        <f t="shared" si="1917"/>
        <v>-129307512578.93169</v>
      </c>
      <c r="E2517">
        <f t="shared" si="1918"/>
        <v>-22698.617527033228</v>
      </c>
      <c r="F2517">
        <f t="shared" si="1919"/>
        <v>17140.144894136691</v>
      </c>
      <c r="G2517">
        <f t="shared" si="1893"/>
        <v>163407864699.33652</v>
      </c>
      <c r="H2517">
        <f t="shared" si="1894"/>
        <v>2.9690287012765067E+22</v>
      </c>
      <c r="I2517">
        <f t="shared" si="1895"/>
        <v>1.8152800787893359E+22</v>
      </c>
      <c r="J2517">
        <f t="shared" si="1896"/>
        <v>2.3494445438346147E+22</v>
      </c>
      <c r="K2517">
        <f t="shared" si="1897"/>
        <v>3.0396518399017679E-3</v>
      </c>
      <c r="L2517">
        <f t="shared" si="1898"/>
        <v>3.9341000399106072E-3</v>
      </c>
      <c r="M2517">
        <f t="shared" si="1899"/>
        <v>-490290138.58391774</v>
      </c>
      <c r="N2517">
        <f t="shared" si="1900"/>
        <v>370227129.7133525</v>
      </c>
      <c r="O2517">
        <f t="shared" si="1901"/>
        <v>65.656479741878186</v>
      </c>
      <c r="P2517">
        <f t="shared" si="1902"/>
        <v>84.976560862069121</v>
      </c>
      <c r="S2517">
        <f t="shared" si="1906"/>
        <v>-128750136556.41371</v>
      </c>
      <c r="T2517">
        <f t="shared" si="1907"/>
        <v>-90159153733.836792</v>
      </c>
      <c r="U2517">
        <f t="shared" si="1908"/>
        <v>-16795.110112647566</v>
      </c>
      <c r="V2517">
        <f t="shared" si="1909"/>
        <v>23653.037281320194</v>
      </c>
      <c r="W2517">
        <f t="shared" si="1903"/>
        <v>-16747.573576122817</v>
      </c>
      <c r="X2517">
        <f t="shared" si="1872"/>
        <v>23686.325431679794</v>
      </c>
      <c r="Y2517">
        <f t="shared" si="1873"/>
        <v>157179103780.67688</v>
      </c>
      <c r="Z2517">
        <f t="shared" si="1874"/>
        <v>3.2090071854894853E+22</v>
      </c>
      <c r="AA2517">
        <f t="shared" si="1875"/>
        <v>2.6285944085722463E+22</v>
      </c>
      <c r="AB2517">
        <f t="shared" si="1876"/>
        <v>1.8407114254401399E+22</v>
      </c>
      <c r="AC2517">
        <f t="shared" si="1877"/>
        <v>4.4015311596990059E-3</v>
      </c>
      <c r="AD2517">
        <f t="shared" si="1878"/>
        <v>3.0822361444074677E-3</v>
      </c>
      <c r="AE2517">
        <f t="shared" si="1879"/>
        <v>-361747589.24425286</v>
      </c>
      <c r="AF2517">
        <f t="shared" si="1880"/>
        <v>511624629.32428354</v>
      </c>
      <c r="AG2517">
        <f t="shared" si="1881"/>
        <v>95.073073049498532</v>
      </c>
      <c r="AH2517">
        <f t="shared" si="1882"/>
        <v>66.576300719201299</v>
      </c>
      <c r="AJ2517">
        <f t="shared" si="1910"/>
        <v>-790256646.70638001</v>
      </c>
      <c r="AK2517">
        <f t="shared" si="1911"/>
        <v>-292287895.12463611</v>
      </c>
      <c r="AL2517">
        <f t="shared" si="1912"/>
        <v>-37.90261034575628</v>
      </c>
      <c r="AM2517">
        <f t="shared" si="1913"/>
        <v>42.913994410822703</v>
      </c>
      <c r="AN2517">
        <f t="shared" si="1883"/>
        <v>-37.832645925011846</v>
      </c>
      <c r="AO2517">
        <f t="shared" si="1884"/>
        <v>42.939871767701931</v>
      </c>
      <c r="AP2517">
        <f t="shared" si="1885"/>
        <v>842578056.50278032</v>
      </c>
      <c r="AQ2517">
        <f t="shared" si="1886"/>
        <v>4.1249175634090041E+19</v>
      </c>
      <c r="AR2517">
        <f t="shared" si="1887"/>
        <v>3.8687733396829741E+19</v>
      </c>
      <c r="AS2517">
        <f t="shared" si="1888"/>
        <v>1.4309219933589406E+19</v>
      </c>
      <c r="AT2517">
        <f t="shared" si="1904"/>
        <v>6.4781871059661319E-6</v>
      </c>
      <c r="AU2517">
        <f t="shared" si="1905"/>
        <v>2.3960515628917288E-6</v>
      </c>
      <c r="AV2517">
        <f t="shared" si="1914"/>
        <v>6.4781871059661319E-6</v>
      </c>
      <c r="AW2517">
        <f t="shared" si="1915"/>
        <v>2.3960515628917288E-6</v>
      </c>
      <c r="AX2517">
        <f t="shared" si="1889"/>
        <v>-817185.15198025585</v>
      </c>
      <c r="AY2517">
        <f t="shared" si="1890"/>
        <v>927501.23018236167</v>
      </c>
      <c r="AZ2517">
        <f t="shared" si="1891"/>
        <v>0.13992884148886844</v>
      </c>
      <c r="BA2517">
        <f t="shared" si="1892"/>
        <v>5.1754713758461343E-2</v>
      </c>
    </row>
    <row r="2518" spans="3:53" x14ac:dyDescent="0.35">
      <c r="C2518">
        <f t="shared" si="1916"/>
        <v>-100398735408.47133</v>
      </c>
      <c r="D2518">
        <f t="shared" si="1917"/>
        <v>-128937285449.21834</v>
      </c>
      <c r="E2518">
        <f t="shared" si="1918"/>
        <v>-22632.961047291348</v>
      </c>
      <c r="F2518">
        <f t="shared" si="1919"/>
        <v>17225.12145499876</v>
      </c>
      <c r="G2518">
        <f t="shared" si="1893"/>
        <v>163415818238.7294</v>
      </c>
      <c r="H2518">
        <f t="shared" si="1894"/>
        <v>2.9687396997302864E+22</v>
      </c>
      <c r="I2518">
        <f t="shared" si="1895"/>
        <v>1.8239220341229257E+22</v>
      </c>
      <c r="J2518">
        <f t="shared" si="1896"/>
        <v>2.3423756782795454E+22</v>
      </c>
      <c r="K2518">
        <f t="shared" si="1897"/>
        <v>3.0541226291408668E-3</v>
      </c>
      <c r="L2518">
        <f t="shared" si="1898"/>
        <v>3.9222633594768004E-3</v>
      </c>
      <c r="M2518">
        <f t="shared" si="1899"/>
        <v>-488871958.6214931</v>
      </c>
      <c r="N2518">
        <f t="shared" si="1900"/>
        <v>372062623.42797321</v>
      </c>
      <c r="O2518">
        <f t="shared" si="1901"/>
        <v>65.969048789442724</v>
      </c>
      <c r="P2518">
        <f t="shared" si="1902"/>
        <v>84.720888564698882</v>
      </c>
      <c r="S2518">
        <f t="shared" si="1906"/>
        <v>-129111884145.65796</v>
      </c>
      <c r="T2518">
        <f t="shared" si="1907"/>
        <v>-89647529104.512512</v>
      </c>
      <c r="U2518">
        <f t="shared" si="1908"/>
        <v>-16700.037039598068</v>
      </c>
      <c r="V2518">
        <f t="shared" si="1909"/>
        <v>23719.613582039394</v>
      </c>
      <c r="W2518">
        <f t="shared" si="1903"/>
        <v>-16652.370666304552</v>
      </c>
      <c r="X2518">
        <f t="shared" si="1872"/>
        <v>23752.710245568185</v>
      </c>
      <c r="Y2518">
        <f t="shared" si="1873"/>
        <v>157183199172.76852</v>
      </c>
      <c r="Z2518">
        <f t="shared" si="1874"/>
        <v>3.2088399669634588E+22</v>
      </c>
      <c r="AA2518">
        <f t="shared" si="1875"/>
        <v>2.6357739010081111E+22</v>
      </c>
      <c r="AB2518">
        <f t="shared" si="1876"/>
        <v>1.8301229129068177E+22</v>
      </c>
      <c r="AC2518">
        <f t="shared" si="1877"/>
        <v>4.4135530827329383E-3</v>
      </c>
      <c r="AD2518">
        <f t="shared" si="1878"/>
        <v>3.0645058822954081E-3</v>
      </c>
      <c r="AE2518">
        <f t="shared" si="1879"/>
        <v>-359691206.39217836</v>
      </c>
      <c r="AF2518">
        <f t="shared" si="1880"/>
        <v>513058541.30427277</v>
      </c>
      <c r="AG2518">
        <f t="shared" si="1881"/>
        <v>95.332746587031465</v>
      </c>
      <c r="AH2518">
        <f t="shared" si="1882"/>
        <v>66.193327057580817</v>
      </c>
      <c r="AJ2518">
        <f t="shared" si="1910"/>
        <v>-791073831.85836029</v>
      </c>
      <c r="AK2518">
        <f t="shared" si="1911"/>
        <v>-291360393.89445376</v>
      </c>
      <c r="AL2518">
        <f t="shared" si="1912"/>
        <v>-37.762681504267412</v>
      </c>
      <c r="AM2518">
        <f t="shared" si="1913"/>
        <v>42.965749124581166</v>
      </c>
      <c r="AN2518">
        <f t="shared" si="1883"/>
        <v>-37.692755705730065</v>
      </c>
      <c r="AO2518">
        <f t="shared" si="1884"/>
        <v>42.991503494634543</v>
      </c>
      <c r="AP2518">
        <f t="shared" si="1885"/>
        <v>843023538.56900144</v>
      </c>
      <c r="AQ2518">
        <f t="shared" si="1886"/>
        <v>4.1205592241780875E+19</v>
      </c>
      <c r="AR2518">
        <f t="shared" si="1887"/>
        <v>3.8666376746763502E+19</v>
      </c>
      <c r="AS2518">
        <f t="shared" si="1888"/>
        <v>1.4241212773962017E+19</v>
      </c>
      <c r="AT2518">
        <f t="shared" si="1904"/>
        <v>6.4746109756804253E-6</v>
      </c>
      <c r="AU2518">
        <f t="shared" si="1905"/>
        <v>2.38466389383155E-6</v>
      </c>
      <c r="AV2518">
        <f t="shared" si="1914"/>
        <v>6.4746109756804253E-6</v>
      </c>
      <c r="AW2518">
        <f t="shared" si="1915"/>
        <v>2.38466389383155E-6</v>
      </c>
      <c r="AX2518">
        <f t="shared" si="1889"/>
        <v>-814163.52324376942</v>
      </c>
      <c r="AY2518">
        <f t="shared" si="1890"/>
        <v>928616.47548410611</v>
      </c>
      <c r="AZ2518">
        <f t="shared" si="1891"/>
        <v>0.13985159707469719</v>
      </c>
      <c r="BA2518">
        <f t="shared" si="1892"/>
        <v>5.1508740106761479E-2</v>
      </c>
    </row>
    <row r="2519" spans="3:53" x14ac:dyDescent="0.35">
      <c r="C2519">
        <f t="shared" si="1916"/>
        <v>-100887607367.09282</v>
      </c>
      <c r="D2519">
        <f t="shared" si="1917"/>
        <v>-128565222825.79036</v>
      </c>
      <c r="E2519">
        <f t="shared" si="1918"/>
        <v>-22566.991998501904</v>
      </c>
      <c r="F2519">
        <f t="shared" si="1919"/>
        <v>17309.842343563458</v>
      </c>
      <c r="G2519">
        <f t="shared" si="1893"/>
        <v>163423761554.13205</v>
      </c>
      <c r="H2519">
        <f t="shared" si="1894"/>
        <v>2.9684511117984102E+22</v>
      </c>
      <c r="I2519">
        <f t="shared" si="1895"/>
        <v>1.8325360241835407E+22</v>
      </c>
      <c r="J2519">
        <f t="shared" si="1896"/>
        <v>2.3352759415552583E+22</v>
      </c>
      <c r="K2519">
        <f t="shared" si="1897"/>
        <v>3.0685465910642007E-3</v>
      </c>
      <c r="L2519">
        <f t="shared" si="1898"/>
        <v>3.9103749858594413E-3</v>
      </c>
      <c r="M2519">
        <f t="shared" si="1899"/>
        <v>-487447027.1676411</v>
      </c>
      <c r="N2519">
        <f t="shared" si="1900"/>
        <v>373892594.62097067</v>
      </c>
      <c r="O2519">
        <f t="shared" si="1901"/>
        <v>66.280606366986731</v>
      </c>
      <c r="P2519">
        <f t="shared" si="1902"/>
        <v>84.464099694563927</v>
      </c>
      <c r="S2519">
        <f t="shared" si="1906"/>
        <v>-129471575352.05014</v>
      </c>
      <c r="T2519">
        <f t="shared" si="1907"/>
        <v>-89134470563.208237</v>
      </c>
      <c r="U2519">
        <f t="shared" si="1908"/>
        <v>-16604.704293011036</v>
      </c>
      <c r="V2519">
        <f t="shared" si="1909"/>
        <v>23785.806909096973</v>
      </c>
      <c r="W2519">
        <f t="shared" si="1903"/>
        <v>-16556.908854136345</v>
      </c>
      <c r="X2519">
        <f t="shared" si="1872"/>
        <v>23818.711592058058</v>
      </c>
      <c r="Y2519">
        <f t="shared" si="1873"/>
        <v>157187285321.44397</v>
      </c>
      <c r="Z2519">
        <f t="shared" si="1874"/>
        <v>3.2086731388802507E+22</v>
      </c>
      <c r="AA2519">
        <f t="shared" si="1875"/>
        <v>2.6429107496263828E+22</v>
      </c>
      <c r="AB2519">
        <f t="shared" si="1876"/>
        <v>1.8195070985519541E+22</v>
      </c>
      <c r="AC2519">
        <f t="shared" si="1877"/>
        <v>4.425503599508343E-3</v>
      </c>
      <c r="AD2519">
        <f t="shared" si="1878"/>
        <v>3.0467299038043436E-3</v>
      </c>
      <c r="AE2519">
        <f t="shared" si="1879"/>
        <v>-357629231.24934506</v>
      </c>
      <c r="AF2519">
        <f t="shared" si="1880"/>
        <v>514484170.38845408</v>
      </c>
      <c r="AG2519">
        <f t="shared" si="1881"/>
        <v>95.590877749380212</v>
      </c>
      <c r="AH2519">
        <f t="shared" si="1882"/>
        <v>65.809365922173825</v>
      </c>
      <c r="AJ2519">
        <f t="shared" si="1910"/>
        <v>-791887995.38160408</v>
      </c>
      <c r="AK2519">
        <f t="shared" si="1911"/>
        <v>-290431777.41896963</v>
      </c>
      <c r="AL2519">
        <f t="shared" si="1912"/>
        <v>-37.622829907192717</v>
      </c>
      <c r="AM2519">
        <f t="shared" si="1913"/>
        <v>43.017257864687927</v>
      </c>
      <c r="AN2519">
        <f t="shared" si="1883"/>
        <v>-37.552942583461792</v>
      </c>
      <c r="AO2519">
        <f t="shared" si="1884"/>
        <v>43.042889645657716</v>
      </c>
      <c r="AP2519">
        <f t="shared" si="1885"/>
        <v>843467376.1113925</v>
      </c>
      <c r="AQ2519">
        <f t="shared" si="1886"/>
        <v>4.1162238396619399E+19</v>
      </c>
      <c r="AR2519">
        <f t="shared" si="1887"/>
        <v>3.8645101603803881E+19</v>
      </c>
      <c r="AS2519">
        <f t="shared" si="1888"/>
        <v>1.4173425551072786E+19</v>
      </c>
      <c r="AT2519">
        <f t="shared" si="1904"/>
        <v>6.4710484936041327E-6</v>
      </c>
      <c r="AU2519">
        <f t="shared" si="1905"/>
        <v>2.3733130527583364E-6</v>
      </c>
      <c r="AV2519">
        <f t="shared" si="1914"/>
        <v>6.4710484936041327E-6</v>
      </c>
      <c r="AW2519">
        <f t="shared" si="1915"/>
        <v>2.3733130527583364E-6</v>
      </c>
      <c r="AX2519">
        <f t="shared" si="1889"/>
        <v>-811143.55980277469</v>
      </c>
      <c r="AY2519">
        <f t="shared" si="1890"/>
        <v>929726.41634620668</v>
      </c>
      <c r="AZ2519">
        <f t="shared" si="1891"/>
        <v>0.13977464746184926</v>
      </c>
      <c r="BA2519">
        <f t="shared" si="1892"/>
        <v>5.1263561939580066E-2</v>
      </c>
    </row>
    <row r="2520" spans="3:53" x14ac:dyDescent="0.35">
      <c r="C2520">
        <f t="shared" si="1916"/>
        <v>-101375054394.26047</v>
      </c>
      <c r="D2520">
        <f t="shared" si="1917"/>
        <v>-128191330231.16939</v>
      </c>
      <c r="E2520">
        <f t="shared" si="1918"/>
        <v>-22500.711392134919</v>
      </c>
      <c r="F2520">
        <f t="shared" si="1919"/>
        <v>17394.306443258021</v>
      </c>
      <c r="G2520">
        <f t="shared" si="1893"/>
        <v>163431694600.14783</v>
      </c>
      <c r="H2520">
        <f t="shared" si="1894"/>
        <v>2.9681629389591436E+22</v>
      </c>
      <c r="I2520">
        <f t="shared" si="1895"/>
        <v>1.8411219447010436E+22</v>
      </c>
      <c r="J2520">
        <f t="shared" si="1896"/>
        <v>2.328145445832547E+22</v>
      </c>
      <c r="K2520">
        <f t="shared" si="1897"/>
        <v>3.0829235510734152E-3</v>
      </c>
      <c r="L2520">
        <f t="shared" si="1898"/>
        <v>3.8984351068863813E-3</v>
      </c>
      <c r="M2520">
        <f t="shared" si="1899"/>
        <v>-486015366.07011425</v>
      </c>
      <c r="N2520">
        <f t="shared" si="1900"/>
        <v>375717019.17437327</v>
      </c>
      <c r="O2520">
        <f t="shared" si="1901"/>
        <v>66.591148703185766</v>
      </c>
      <c r="P2520">
        <f t="shared" si="1902"/>
        <v>84.20619830874584</v>
      </c>
      <c r="S2520">
        <f t="shared" si="1906"/>
        <v>-129829204583.29948</v>
      </c>
      <c r="T2520">
        <f t="shared" si="1907"/>
        <v>-88619986392.819778</v>
      </c>
      <c r="U2520">
        <f t="shared" si="1908"/>
        <v>-16509.113415261658</v>
      </c>
      <c r="V2520">
        <f t="shared" si="1909"/>
        <v>23851.616275019147</v>
      </c>
      <c r="W2520">
        <f t="shared" si="1903"/>
        <v>-16461.189683786841</v>
      </c>
      <c r="X2520">
        <f t="shared" si="1872"/>
        <v>23884.328486765513</v>
      </c>
      <c r="Y2520">
        <f t="shared" si="1873"/>
        <v>157191362202.23996</v>
      </c>
      <c r="Z2520">
        <f t="shared" si="1874"/>
        <v>3.2085067021488759E+22</v>
      </c>
      <c r="AA2520">
        <f t="shared" si="1875"/>
        <v>2.6500048552555776E+22</v>
      </c>
      <c r="AB2520">
        <f t="shared" si="1876"/>
        <v>1.8088641532343223E+22</v>
      </c>
      <c r="AC2520">
        <f t="shared" si="1877"/>
        <v>4.437382543964463E-3</v>
      </c>
      <c r="AD2520">
        <f t="shared" si="1878"/>
        <v>3.0289084950340293E-3</v>
      </c>
      <c r="AE2520">
        <f t="shared" si="1879"/>
        <v>-355561697.16979575</v>
      </c>
      <c r="AF2520">
        <f t="shared" si="1880"/>
        <v>515901495.31413507</v>
      </c>
      <c r="AG2520">
        <f t="shared" si="1881"/>
        <v>95.847462949632401</v>
      </c>
      <c r="AH2520">
        <f t="shared" si="1882"/>
        <v>65.424423492735031</v>
      </c>
      <c r="AJ2520">
        <f t="shared" si="1910"/>
        <v>-792699138.94140685</v>
      </c>
      <c r="AK2520">
        <f t="shared" si="1911"/>
        <v>-289502051.00262344</v>
      </c>
      <c r="AL2520">
        <f t="shared" si="1912"/>
        <v>-37.483055259730868</v>
      </c>
      <c r="AM2520">
        <f t="shared" si="1913"/>
        <v>43.068521426627505</v>
      </c>
      <c r="AN2520">
        <f t="shared" si="1883"/>
        <v>-37.413206263437445</v>
      </c>
      <c r="AO2520">
        <f t="shared" si="1884"/>
        <v>43.094031013675149</v>
      </c>
      <c r="AP2520">
        <f t="shared" si="1885"/>
        <v>843909570.04478478</v>
      </c>
      <c r="AQ2520">
        <f t="shared" si="1886"/>
        <v>4.111911310437308E+19</v>
      </c>
      <c r="AR2520">
        <f t="shared" si="1887"/>
        <v>3.8623907950399349E+19</v>
      </c>
      <c r="AS2520">
        <f t="shared" si="1888"/>
        <v>1.410585683782817E+19</v>
      </c>
      <c r="AT2520">
        <f t="shared" si="1904"/>
        <v>6.4674996567982827E-6</v>
      </c>
      <c r="AU2520">
        <f t="shared" si="1905"/>
        <v>2.3619988007079987E-6</v>
      </c>
      <c r="AV2520">
        <f t="shared" si="1914"/>
        <v>6.4674996567982827E-6</v>
      </c>
      <c r="AW2520">
        <f t="shared" si="1915"/>
        <v>2.3619988007079987E-6</v>
      </c>
      <c r="AX2520">
        <f t="shared" si="1889"/>
        <v>-808125.25529024878</v>
      </c>
      <c r="AY2520">
        <f t="shared" si="1890"/>
        <v>930831.0698953832</v>
      </c>
      <c r="AZ2520">
        <f t="shared" si="1891"/>
        <v>0.1396979925868429</v>
      </c>
      <c r="BA2520">
        <f t="shared" si="1892"/>
        <v>5.1019174095292774E-2</v>
      </c>
    </row>
    <row r="2521" spans="3:53" x14ac:dyDescent="0.35">
      <c r="C2521">
        <f t="shared" si="1916"/>
        <v>-101861069760.33058</v>
      </c>
      <c r="D2521">
        <f t="shared" si="1917"/>
        <v>-127815613211.99501</v>
      </c>
      <c r="E2521">
        <f t="shared" si="1918"/>
        <v>-22434.120243431735</v>
      </c>
      <c r="F2521">
        <f t="shared" si="1919"/>
        <v>17478.512641566766</v>
      </c>
      <c r="G2521">
        <f t="shared" si="1893"/>
        <v>163439617331.53088</v>
      </c>
      <c r="H2521">
        <f t="shared" si="1894"/>
        <v>2.9678751826845914E+22</v>
      </c>
      <c r="I2521">
        <f t="shared" si="1895"/>
        <v>1.8496796918593064E+22</v>
      </c>
      <c r="J2521">
        <f t="shared" si="1896"/>
        <v>2.3209843035915508E+22</v>
      </c>
      <c r="K2521">
        <f t="shared" si="1897"/>
        <v>3.0972533353303858E-3</v>
      </c>
      <c r="L2521">
        <f t="shared" si="1898"/>
        <v>3.8864439109034671E-3</v>
      </c>
      <c r="M2521">
        <f t="shared" si="1899"/>
        <v>-484576997.25812548</v>
      </c>
      <c r="N2521">
        <f t="shared" si="1900"/>
        <v>377535873.05784214</v>
      </c>
      <c r="O2521">
        <f t="shared" si="1901"/>
        <v>66.900672043136339</v>
      </c>
      <c r="P2521">
        <f t="shared" si="1902"/>
        <v>83.947188475514892</v>
      </c>
      <c r="S2521">
        <f t="shared" si="1906"/>
        <v>-130184766280.46928</v>
      </c>
      <c r="T2521">
        <f t="shared" si="1907"/>
        <v>-88104084897.505646</v>
      </c>
      <c r="U2521">
        <f t="shared" si="1908"/>
        <v>-16413.265952312024</v>
      </c>
      <c r="V2521">
        <f t="shared" si="1909"/>
        <v>23917.040698511883</v>
      </c>
      <c r="W2521">
        <f t="shared" si="1903"/>
        <v>-16365.214702999398</v>
      </c>
      <c r="X2521">
        <f t="shared" si="1872"/>
        <v>23949.559951492298</v>
      </c>
      <c r="Y2521">
        <f t="shared" si="1873"/>
        <v>157195429790.84125</v>
      </c>
      <c r="Z2521">
        <f t="shared" si="1874"/>
        <v>3.2083406576722165E+22</v>
      </c>
      <c r="AA2521">
        <f t="shared" si="1875"/>
        <v>2.6570561193981986E+22</v>
      </c>
      <c r="AB2521">
        <f t="shared" si="1876"/>
        <v>1.7981942481392757E+22</v>
      </c>
      <c r="AC2521">
        <f t="shared" si="1877"/>
        <v>4.4491897511691201E-3</v>
      </c>
      <c r="AD2521">
        <f t="shared" si="1878"/>
        <v>3.0110419426310707E-3</v>
      </c>
      <c r="AE2521">
        <f t="shared" si="1879"/>
        <v>-353488637.58478701</v>
      </c>
      <c r="AF2521">
        <f t="shared" si="1880"/>
        <v>517310494.95223361</v>
      </c>
      <c r="AG2521">
        <f t="shared" si="1881"/>
        <v>96.102498625252991</v>
      </c>
      <c r="AH2521">
        <f t="shared" si="1882"/>
        <v>65.038505960831131</v>
      </c>
      <c r="AJ2521">
        <f t="shared" si="1910"/>
        <v>-793507264.19669712</v>
      </c>
      <c r="AK2521">
        <f t="shared" si="1911"/>
        <v>-288571219.93272805</v>
      </c>
      <c r="AL2521">
        <f t="shared" si="1912"/>
        <v>-37.343357267144029</v>
      </c>
      <c r="AM2521">
        <f t="shared" si="1913"/>
        <v>43.1195406007228</v>
      </c>
      <c r="AN2521">
        <f t="shared" si="1883"/>
        <v>-37.273546450953283</v>
      </c>
      <c r="AO2521">
        <f t="shared" si="1884"/>
        <v>43.144928386445287</v>
      </c>
      <c r="AP2521">
        <f t="shared" si="1885"/>
        <v>844350121.28049684</v>
      </c>
      <c r="AQ2521">
        <f t="shared" si="1886"/>
        <v>4.1076215378089648E+19</v>
      </c>
      <c r="AR2521">
        <f t="shared" si="1887"/>
        <v>3.8602795767698186E+19</v>
      </c>
      <c r="AS2521">
        <f t="shared" si="1888"/>
        <v>1.4038505216175669E+19</v>
      </c>
      <c r="AT2521">
        <f t="shared" si="1904"/>
        <v>6.4639644621061929E-6</v>
      </c>
      <c r="AU2521">
        <f t="shared" si="1905"/>
        <v>2.3507209002303529E-6</v>
      </c>
      <c r="AV2521">
        <f t="shared" si="1914"/>
        <v>6.4639644621061929E-6</v>
      </c>
      <c r="AW2521">
        <f t="shared" si="1915"/>
        <v>2.3507209002303529E-6</v>
      </c>
      <c r="AX2521">
        <f t="shared" si="1889"/>
        <v>-805108.60334059095</v>
      </c>
      <c r="AY2521">
        <f t="shared" si="1890"/>
        <v>931930.45314721821</v>
      </c>
      <c r="AZ2521">
        <f t="shared" si="1891"/>
        <v>0.13962163238149378</v>
      </c>
      <c r="BA2521">
        <f t="shared" si="1892"/>
        <v>5.0775571444975624E-2</v>
      </c>
    </row>
    <row r="2522" spans="3:53" x14ac:dyDescent="0.35">
      <c r="C2522">
        <f t="shared" si="1916"/>
        <v>-102345646757.58871</v>
      </c>
      <c r="D2522">
        <f t="shared" si="1917"/>
        <v>-127438077338.93716</v>
      </c>
      <c r="E2522">
        <f t="shared" si="1918"/>
        <v>-22367.219571388599</v>
      </c>
      <c r="F2522">
        <f t="shared" si="1919"/>
        <v>17562.45983004228</v>
      </c>
      <c r="G2522">
        <f t="shared" si="1893"/>
        <v>163447529703.18658</v>
      </c>
      <c r="H2522">
        <f t="shared" si="1894"/>
        <v>2.9675878444406879E+22</v>
      </c>
      <c r="I2522">
        <f t="shared" si="1895"/>
        <v>1.8582091622968065E+22</v>
      </c>
      <c r="J2522">
        <f t="shared" si="1896"/>
        <v>2.3137926276199274E+22</v>
      </c>
      <c r="K2522">
        <f t="shared" si="1897"/>
        <v>3.1115357707582158E-3</v>
      </c>
      <c r="L2522">
        <f t="shared" si="1898"/>
        <v>3.874401586771479E-3</v>
      </c>
      <c r="M2522">
        <f t="shared" si="1899"/>
        <v>-483131942.74199373</v>
      </c>
      <c r="N2522">
        <f t="shared" si="1900"/>
        <v>379349132.32891327</v>
      </c>
      <c r="O2522">
        <f t="shared" si="1901"/>
        <v>67.209172648377461</v>
      </c>
      <c r="P2522">
        <f t="shared" si="1902"/>
        <v>83.687074274263949</v>
      </c>
      <c r="S2522">
        <f t="shared" si="1906"/>
        <v>-130538254918.05408</v>
      </c>
      <c r="T2522">
        <f t="shared" si="1907"/>
        <v>-87586774402.553406</v>
      </c>
      <c r="U2522">
        <f t="shared" si="1908"/>
        <v>-16317.163453686771</v>
      </c>
      <c r="V2522">
        <f t="shared" si="1909"/>
        <v>23982.079204472713</v>
      </c>
      <c r="W2522">
        <f t="shared" si="1903"/>
        <v>-16268.985463067715</v>
      </c>
      <c r="X2522">
        <f t="shared" si="1872"/>
        <v>24014.405014237589</v>
      </c>
      <c r="Y2522">
        <f t="shared" si="1873"/>
        <v>157199488063.08072</v>
      </c>
      <c r="Z2522">
        <f t="shared" si="1874"/>
        <v>3.2081750063470176E+22</v>
      </c>
      <c r="AA2522">
        <f t="shared" si="1875"/>
        <v>2.664064444231559E+22</v>
      </c>
      <c r="AB2522">
        <f t="shared" si="1876"/>
        <v>1.7874975547761959E+22</v>
      </c>
      <c r="AC2522">
        <f t="shared" si="1877"/>
        <v>4.4609250573200915E-3</v>
      </c>
      <c r="AD2522">
        <f t="shared" si="1878"/>
        <v>2.9931305337846546E-3</v>
      </c>
      <c r="AE2522">
        <f t="shared" si="1879"/>
        <v>-351410086.00226265</v>
      </c>
      <c r="AF2522">
        <f t="shared" si="1880"/>
        <v>518711148.30753195</v>
      </c>
      <c r="AG2522">
        <f t="shared" si="1881"/>
        <v>96.355981238113984</v>
      </c>
      <c r="AH2522">
        <f t="shared" si="1882"/>
        <v>64.651619529748544</v>
      </c>
      <c r="AJ2522">
        <f t="shared" si="1910"/>
        <v>-794312372.80003774</v>
      </c>
      <c r="AK2522">
        <f t="shared" si="1911"/>
        <v>-287639289.47958082</v>
      </c>
      <c r="AL2522">
        <f t="shared" si="1912"/>
        <v>-37.203735634762538</v>
      </c>
      <c r="AM2522">
        <f t="shared" si="1913"/>
        <v>43.170316172167773</v>
      </c>
      <c r="AN2522">
        <f t="shared" si="1883"/>
        <v>-37.133962851376033</v>
      </c>
      <c r="AO2522">
        <f t="shared" si="1884"/>
        <v>43.195582546613835</v>
      </c>
      <c r="AP2522">
        <f t="shared" si="1885"/>
        <v>844789030.72633719</v>
      </c>
      <c r="AQ2522">
        <f t="shared" si="1886"/>
        <v>4.1033544238041629E+19</v>
      </c>
      <c r="AR2522">
        <f t="shared" si="1887"/>
        <v>3.858176503557437E+19</v>
      </c>
      <c r="AS2522">
        <f t="shared" si="1888"/>
        <v>1.3971369277026855E+19</v>
      </c>
      <c r="AT2522">
        <f t="shared" si="1904"/>
        <v>6.4604429061577976E-6</v>
      </c>
      <c r="AU2522">
        <f t="shared" si="1905"/>
        <v>2.3394791153762312E-6</v>
      </c>
      <c r="AV2522">
        <f t="shared" si="1914"/>
        <v>6.4604429061577976E-6</v>
      </c>
      <c r="AW2522">
        <f t="shared" si="1915"/>
        <v>2.3394791153762312E-6</v>
      </c>
      <c r="AX2522">
        <f t="shared" si="1889"/>
        <v>-802093.59758972237</v>
      </c>
      <c r="AY2522">
        <f t="shared" si="1890"/>
        <v>933024.58300685883</v>
      </c>
      <c r="AZ2522">
        <f t="shared" si="1891"/>
        <v>0.13954556677300842</v>
      </c>
      <c r="BA2522">
        <f t="shared" si="1892"/>
        <v>5.0532748892126597E-2</v>
      </c>
    </row>
    <row r="2523" spans="3:53" x14ac:dyDescent="0.35">
      <c r="C2523">
        <f t="shared" si="1916"/>
        <v>-102828778700.3307</v>
      </c>
      <c r="D2523">
        <f t="shared" si="1917"/>
        <v>-127058728206.60825</v>
      </c>
      <c r="E2523">
        <f t="shared" si="1918"/>
        <v>-22300.010398740222</v>
      </c>
      <c r="F2523">
        <f t="shared" si="1919"/>
        <v>17646.146904316545</v>
      </c>
      <c r="G2523">
        <f t="shared" si="1893"/>
        <v>163455431670.17221</v>
      </c>
      <c r="H2523">
        <f t="shared" si="1894"/>
        <v>2.9673009256871814E+22</v>
      </c>
      <c r="I2523">
        <f t="shared" si="1895"/>
        <v>1.8667102531071989E+22</v>
      </c>
      <c r="J2523">
        <f t="shared" si="1896"/>
        <v>2.3065705310110205E+22</v>
      </c>
      <c r="K2523">
        <f t="shared" si="1897"/>
        <v>3.1257706850421948E-3</v>
      </c>
      <c r="L2523">
        <f t="shared" si="1898"/>
        <v>3.8623083238630614E-3</v>
      </c>
      <c r="M2523">
        <f t="shared" si="1899"/>
        <v>-481680224.6127888</v>
      </c>
      <c r="N2523">
        <f t="shared" si="1900"/>
        <v>381156773.13323736</v>
      </c>
      <c r="O2523">
        <f t="shared" si="1901"/>
        <v>67.516646796911402</v>
      </c>
      <c r="P2523">
        <f t="shared" si="1902"/>
        <v>83.425859795442122</v>
      </c>
      <c r="S2523">
        <f t="shared" si="1906"/>
        <v>-130889665004.05634</v>
      </c>
      <c r="T2523">
        <f t="shared" si="1907"/>
        <v>-87068063254.24588</v>
      </c>
      <c r="U2523">
        <f t="shared" si="1908"/>
        <v>-16220.807472448658</v>
      </c>
      <c r="V2523">
        <f t="shared" si="1909"/>
        <v>24046.730824002461</v>
      </c>
      <c r="W2523">
        <f t="shared" si="1903"/>
        <v>-16172.503518811396</v>
      </c>
      <c r="X2523">
        <f t="shared" si="1872"/>
        <v>24078.862709209661</v>
      </c>
      <c r="Y2523">
        <f t="shared" si="1873"/>
        <v>157203536994.93994</v>
      </c>
      <c r="Z2523">
        <f t="shared" si="1874"/>
        <v>3.2080097490638744E+22</v>
      </c>
      <c r="AA2523">
        <f t="shared" si="1875"/>
        <v>2.6710297326085793E+22</v>
      </c>
      <c r="AB2523">
        <f t="shared" si="1876"/>
        <v>1.776774244975935E+22</v>
      </c>
      <c r="AC2523">
        <f t="shared" si="1877"/>
        <v>4.4725882997464486E-3</v>
      </c>
      <c r="AD2523">
        <f t="shared" si="1878"/>
        <v>2.975174556222262E-3</v>
      </c>
      <c r="AE2523">
        <f t="shared" si="1879"/>
        <v>-349326076.00632614</v>
      </c>
      <c r="AF2523">
        <f t="shared" si="1880"/>
        <v>520103434.51892871</v>
      </c>
      <c r="AG2523">
        <f t="shared" si="1881"/>
        <v>96.607907274523285</v>
      </c>
      <c r="AH2523">
        <f t="shared" si="1882"/>
        <v>64.263770414400852</v>
      </c>
      <c r="AJ2523">
        <f t="shared" si="1910"/>
        <v>-795114466.39762747</v>
      </c>
      <c r="AK2523">
        <f t="shared" si="1911"/>
        <v>-286706264.89657396</v>
      </c>
      <c r="AL2523">
        <f t="shared" si="1912"/>
        <v>-37.064190067989529</v>
      </c>
      <c r="AM2523">
        <f t="shared" si="1913"/>
        <v>43.220848921059897</v>
      </c>
      <c r="AN2523">
        <f t="shared" si="1883"/>
        <v>-36.994455170147489</v>
      </c>
      <c r="AO2523">
        <f t="shared" si="1884"/>
        <v>43.245994271746092</v>
      </c>
      <c r="AP2523">
        <f t="shared" si="1885"/>
        <v>845226299.28660417</v>
      </c>
      <c r="AQ2523">
        <f t="shared" si="1886"/>
        <v>4.0991098711671554E+19</v>
      </c>
      <c r="AR2523">
        <f t="shared" si="1887"/>
        <v>3.8560815732653294E+19</v>
      </c>
      <c r="AS2523">
        <f t="shared" si="1888"/>
        <v>1.3904447620181119E+19</v>
      </c>
      <c r="AT2523">
        <f t="shared" si="1904"/>
        <v>6.4569349853739601E-6</v>
      </c>
      <c r="AU2523">
        <f t="shared" si="1905"/>
        <v>2.3282732116847149E-6</v>
      </c>
      <c r="AV2523">
        <f t="shared" si="1914"/>
        <v>6.4569349853739601E-6</v>
      </c>
      <c r="AW2523">
        <f t="shared" si="1915"/>
        <v>2.3282732116847149E-6</v>
      </c>
      <c r="AX2523">
        <f t="shared" si="1889"/>
        <v>-799080.23167518573</v>
      </c>
      <c r="AY2523">
        <f t="shared" si="1890"/>
        <v>934113.47626971558</v>
      </c>
      <c r="AZ2523">
        <f t="shared" si="1891"/>
        <v>0.13946979568407752</v>
      </c>
      <c r="BA2523">
        <f t="shared" si="1892"/>
        <v>5.0290701372389841E-2</v>
      </c>
    </row>
    <row r="2524" spans="3:53" x14ac:dyDescent="0.35">
      <c r="C2524">
        <f t="shared" si="1916"/>
        <v>-103310458924.9435</v>
      </c>
      <c r="D2524">
        <f t="shared" si="1917"/>
        <v>-126677571433.47501</v>
      </c>
      <c r="E2524">
        <f t="shared" si="1918"/>
        <v>-22232.493751943312</v>
      </c>
      <c r="F2524">
        <f t="shared" si="1919"/>
        <v>17729.572764111988</v>
      </c>
      <c r="G2524">
        <f t="shared" si="1893"/>
        <v>163463323187.69739</v>
      </c>
      <c r="H2524">
        <f t="shared" si="1894"/>
        <v>2.9670144278776219E+22</v>
      </c>
      <c r="I2524">
        <f t="shared" si="1895"/>
        <v>1.8751828618398935E+22</v>
      </c>
      <c r="J2524">
        <f t="shared" si="1896"/>
        <v>2.2993181271620325E+22</v>
      </c>
      <c r="K2524">
        <f t="shared" si="1897"/>
        <v>3.1399579066307658E-3</v>
      </c>
      <c r="L2524">
        <f t="shared" si="1898"/>
        <v>3.850164312059666E-3</v>
      </c>
      <c r="M2524">
        <f t="shared" si="1899"/>
        <v>-480221865.04197556</v>
      </c>
      <c r="N2524">
        <f t="shared" si="1900"/>
        <v>382958771.70481896</v>
      </c>
      <c r="O2524">
        <f t="shared" si="1901"/>
        <v>67.823090783224544</v>
      </c>
      <c r="P2524">
        <f t="shared" si="1902"/>
        <v>83.163549140488783</v>
      </c>
      <c r="S2524">
        <f t="shared" si="1906"/>
        <v>-131238991080.06267</v>
      </c>
      <c r="T2524">
        <f t="shared" si="1907"/>
        <v>-86547959819.726944</v>
      </c>
      <c r="U2524">
        <f t="shared" si="1908"/>
        <v>-16124.199565174134</v>
      </c>
      <c r="V2524">
        <f t="shared" si="1909"/>
        <v>24110.994594416861</v>
      </c>
      <c r="W2524">
        <f t="shared" si="1903"/>
        <v>-16075.770428551508</v>
      </c>
      <c r="X2524">
        <f t="shared" si="1872"/>
        <v>24142.932076837478</v>
      </c>
      <c r="Y2524">
        <f t="shared" si="1873"/>
        <v>157207576562.54941</v>
      </c>
      <c r="Z2524">
        <f t="shared" si="1874"/>
        <v>3.207844886707222E+22</v>
      </c>
      <c r="AA2524">
        <f t="shared" si="1875"/>
        <v>2.677951888058585E+22</v>
      </c>
      <c r="AB2524">
        <f t="shared" si="1876"/>
        <v>1.7660244908882581E+22</v>
      </c>
      <c r="AC2524">
        <f t="shared" si="1877"/>
        <v>4.4841793169098877E-3</v>
      </c>
      <c r="AD2524">
        <f t="shared" si="1878"/>
        <v>2.9571742982053882E-3</v>
      </c>
      <c r="AE2524">
        <f t="shared" si="1879"/>
        <v>-347236641.25671256</v>
      </c>
      <c r="AF2524">
        <f t="shared" si="1880"/>
        <v>521487332.85968953</v>
      </c>
      <c r="AG2524">
        <f t="shared" si="1881"/>
        <v>96.858273245253571</v>
      </c>
      <c r="AH2524">
        <f t="shared" si="1882"/>
        <v>63.874964841236384</v>
      </c>
      <c r="AJ2524">
        <f t="shared" si="1910"/>
        <v>-795913546.62930262</v>
      </c>
      <c r="AK2524">
        <f t="shared" si="1911"/>
        <v>-285772151.42030424</v>
      </c>
      <c r="AL2524">
        <f t="shared" si="1912"/>
        <v>-36.92472027230545</v>
      </c>
      <c r="AM2524">
        <f t="shared" si="1913"/>
        <v>43.271139622432287</v>
      </c>
      <c r="AN2524">
        <f t="shared" si="1883"/>
        <v>-36.85502311278897</v>
      </c>
      <c r="AO2524">
        <f t="shared" si="1884"/>
        <v>43.296164334358927</v>
      </c>
      <c r="AP2524">
        <f t="shared" si="1885"/>
        <v>845661927.86208868</v>
      </c>
      <c r="AQ2524">
        <f t="shared" si="1886"/>
        <v>4.0948877833537528E+19</v>
      </c>
      <c r="AR2524">
        <f t="shared" si="1887"/>
        <v>3.8539947836336775E+19</v>
      </c>
      <c r="AS2524">
        <f t="shared" si="1888"/>
        <v>1.3837738854250047E+19</v>
      </c>
      <c r="AT2524">
        <f t="shared" si="1904"/>
        <v>6.4534406959706589E-6</v>
      </c>
      <c r="AU2524">
        <f t="shared" si="1905"/>
        <v>2.31710295617047E-6</v>
      </c>
      <c r="AV2524">
        <f t="shared" si="1914"/>
        <v>6.4534406959706589E-6</v>
      </c>
      <c r="AW2524">
        <f t="shared" si="1915"/>
        <v>2.31710295617047E-6</v>
      </c>
      <c r="AX2524">
        <f t="shared" si="1889"/>
        <v>-796068.4992362418</v>
      </c>
      <c r="AY2524">
        <f t="shared" si="1890"/>
        <v>935197.14962215279</v>
      </c>
      <c r="AZ2524">
        <f t="shared" si="1891"/>
        <v>0.13939431903296623</v>
      </c>
      <c r="BA2524">
        <f t="shared" si="1892"/>
        <v>5.0049423853282149E-2</v>
      </c>
    </row>
    <row r="2525" spans="3:53" x14ac:dyDescent="0.35">
      <c r="C2525">
        <f t="shared" si="1916"/>
        <v>-103790680789.98547</v>
      </c>
      <c r="D2525">
        <f t="shared" si="1917"/>
        <v>-126294612661.77019</v>
      </c>
      <c r="E2525">
        <f t="shared" si="1918"/>
        <v>-22164.670661160086</v>
      </c>
      <c r="F2525">
        <f t="shared" si="1919"/>
        <v>17812.736313252477</v>
      </c>
      <c r="G2525">
        <f t="shared" si="1893"/>
        <v>163471204211.12466</v>
      </c>
      <c r="H2525">
        <f t="shared" si="1894"/>
        <v>2.9667283524593532E+22</v>
      </c>
      <c r="I2525">
        <f t="shared" si="1895"/>
        <v>1.8836268865006227E+22</v>
      </c>
      <c r="J2525">
        <f t="shared" si="1896"/>
        <v>2.292035529772206E+22</v>
      </c>
      <c r="K2525">
        <f t="shared" si="1897"/>
        <v>3.1540972647364747E-3</v>
      </c>
      <c r="L2525">
        <f t="shared" si="1898"/>
        <v>3.8379697417485026E-3</v>
      </c>
      <c r="M2525">
        <f t="shared" si="1899"/>
        <v>-478756886.28105783</v>
      </c>
      <c r="N2525">
        <f t="shared" si="1900"/>
        <v>384755104.3662535</v>
      </c>
      <c r="O2525">
        <f t="shared" si="1901"/>
        <v>68.12850091830785</v>
      </c>
      <c r="P2525">
        <f t="shared" si="1902"/>
        <v>82.900146421767658</v>
      </c>
      <c r="S2525">
        <f t="shared" si="1906"/>
        <v>-131586227721.31938</v>
      </c>
      <c r="T2525">
        <f t="shared" si="1907"/>
        <v>-86026472486.867249</v>
      </c>
      <c r="U2525">
        <f t="shared" si="1908"/>
        <v>-16027.34129192888</v>
      </c>
      <c r="V2525">
        <f t="shared" si="1909"/>
        <v>24174.869559258099</v>
      </c>
      <c r="W2525">
        <f t="shared" si="1903"/>
        <v>-15978.787754086095</v>
      </c>
      <c r="X2525">
        <f t="shared" si="1872"/>
        <v>24206.612163782171</v>
      </c>
      <c r="Y2525">
        <f t="shared" si="1873"/>
        <v>157211606742.18887</v>
      </c>
      <c r="Z2525">
        <f t="shared" si="1874"/>
        <v>3.2076804201553267E+22</v>
      </c>
      <c r="AA2525">
        <f t="shared" si="1875"/>
        <v>2.6848308147880932E+22</v>
      </c>
      <c r="AB2525">
        <f t="shared" si="1876"/>
        <v>1.755248464979291E+22</v>
      </c>
      <c r="AC2525">
        <f t="shared" si="1877"/>
        <v>4.4956979484060498E-3</v>
      </c>
      <c r="AD2525">
        <f t="shared" si="1878"/>
        <v>2.9391300485252696E-3</v>
      </c>
      <c r="AE2525">
        <f t="shared" si="1879"/>
        <v>-345141815.48825967</v>
      </c>
      <c r="AF2525">
        <f t="shared" si="1880"/>
        <v>522862822.73769486</v>
      </c>
      <c r="AG2525">
        <f t="shared" si="1881"/>
        <v>97.107075685570678</v>
      </c>
      <c r="AH2525">
        <f t="shared" si="1882"/>
        <v>63.485209048145826</v>
      </c>
      <c r="AJ2525">
        <f t="shared" si="1910"/>
        <v>-796709615.12853885</v>
      </c>
      <c r="AK2525">
        <f t="shared" si="1911"/>
        <v>-284836954.2706821</v>
      </c>
      <c r="AL2525">
        <f t="shared" si="1912"/>
        <v>-36.785325953272483</v>
      </c>
      <c r="AM2525">
        <f t="shared" si="1913"/>
        <v>43.321189046285568</v>
      </c>
      <c r="AN2525">
        <f t="shared" si="1883"/>
        <v>-36.715666384905681</v>
      </c>
      <c r="AO2525">
        <f t="shared" si="1884"/>
        <v>43.346093501952531</v>
      </c>
      <c r="AP2525">
        <f t="shared" si="1885"/>
        <v>846095917.35007393</v>
      </c>
      <c r="AQ2525">
        <f t="shared" si="1886"/>
        <v>4.0906880645259575E+19</v>
      </c>
      <c r="AR2525">
        <f t="shared" si="1887"/>
        <v>3.8519161322828218E+19</v>
      </c>
      <c r="AS2525">
        <f t="shared" si="1888"/>
        <v>1.3771241596582601E+19</v>
      </c>
      <c r="AT2525">
        <f t="shared" si="1904"/>
        <v>6.4499600339631978E-6</v>
      </c>
      <c r="AU2525">
        <f t="shared" si="1905"/>
        <v>2.3059681173112189E-6</v>
      </c>
      <c r="AV2525">
        <f t="shared" si="1914"/>
        <v>6.4499600339631978E-6</v>
      </c>
      <c r="AW2525">
        <f t="shared" si="1915"/>
        <v>2.3059681173112189E-6</v>
      </c>
      <c r="AX2525">
        <f t="shared" si="1889"/>
        <v>-793058.39391396276</v>
      </c>
      <c r="AY2525">
        <f t="shared" si="1890"/>
        <v>936275.61964217469</v>
      </c>
      <c r="AZ2525">
        <f t="shared" si="1891"/>
        <v>0.13931913673360508</v>
      </c>
      <c r="BA2525">
        <f t="shared" si="1892"/>
        <v>4.9808911333922325E-2</v>
      </c>
    </row>
    <row r="2526" spans="3:53" x14ac:dyDescent="0.35">
      <c r="C2526">
        <f t="shared" si="1916"/>
        <v>-104269437676.26653</v>
      </c>
      <c r="D2526">
        <f t="shared" si="1917"/>
        <v>-125909857557.40393</v>
      </c>
      <c r="E2526">
        <f t="shared" si="1918"/>
        <v>-22096.542160241777</v>
      </c>
      <c r="F2526">
        <f t="shared" si="1919"/>
        <v>17895.636459674246</v>
      </c>
      <c r="G2526">
        <f t="shared" si="1893"/>
        <v>163479074695.97012</v>
      </c>
      <c r="H2526">
        <f t="shared" si="1894"/>
        <v>2.9664427008734926E+22</v>
      </c>
      <c r="I2526">
        <f t="shared" si="1895"/>
        <v>1.8920422255519964E+22</v>
      </c>
      <c r="J2526">
        <f t="shared" si="1896"/>
        <v>2.2847228528409895E+22</v>
      </c>
      <c r="K2526">
        <f t="shared" si="1897"/>
        <v>3.1681885893368993E-3</v>
      </c>
      <c r="L2526">
        <f t="shared" si="1898"/>
        <v>3.8257248038194732E-3</v>
      </c>
      <c r="M2526">
        <f t="shared" si="1899"/>
        <v>-477285310.6612224</v>
      </c>
      <c r="N2526">
        <f t="shared" si="1900"/>
        <v>386545747.52896369</v>
      </c>
      <c r="O2526">
        <f t="shared" si="1901"/>
        <v>68.432873529677025</v>
      </c>
      <c r="P2526">
        <f t="shared" si="1902"/>
        <v>82.635655762500619</v>
      </c>
      <c r="S2526">
        <f t="shared" si="1906"/>
        <v>-131931369536.80765</v>
      </c>
      <c r="T2526">
        <f t="shared" si="1907"/>
        <v>-85503609664.129547</v>
      </c>
      <c r="U2526">
        <f t="shared" si="1908"/>
        <v>-15930.234216243309</v>
      </c>
      <c r="V2526">
        <f t="shared" si="1909"/>
        <v>24238.354768306246</v>
      </c>
      <c r="W2526">
        <f t="shared" si="1903"/>
        <v>-15881.557060665678</v>
      </c>
      <c r="X2526">
        <f t="shared" si="1872"/>
        <v>24269.90202294843</v>
      </c>
      <c r="Y2526">
        <f t="shared" si="1873"/>
        <v>157215627510.28769</v>
      </c>
      <c r="Z2526">
        <f t="shared" si="1874"/>
        <v>3.2075163502802775E+22</v>
      </c>
      <c r="AA2526">
        <f t="shared" si="1875"/>
        <v>2.6916664176815932E+22</v>
      </c>
      <c r="AB2526">
        <f t="shared" si="1876"/>
        <v>1.744446340028964E+22</v>
      </c>
      <c r="AC2526">
        <f t="shared" si="1877"/>
        <v>4.5071440349658291E-3</v>
      </c>
      <c r="AD2526">
        <f t="shared" si="1878"/>
        <v>2.9210420964985999E-3</v>
      </c>
      <c r="AE2526">
        <f t="shared" si="1879"/>
        <v>-343041632.51037866</v>
      </c>
      <c r="AF2526">
        <f t="shared" si="1880"/>
        <v>524229883.6956861</v>
      </c>
      <c r="AG2526">
        <f t="shared" si="1881"/>
        <v>97.354311155261911</v>
      </c>
      <c r="AH2526">
        <f t="shared" si="1882"/>
        <v>63.094509284369757</v>
      </c>
      <c r="AJ2526">
        <f t="shared" si="1910"/>
        <v>-797502673.52245283</v>
      </c>
      <c r="AK2526">
        <f t="shared" si="1911"/>
        <v>-283900678.6510399</v>
      </c>
      <c r="AL2526">
        <f t="shared" si="1912"/>
        <v>-36.646006816538879</v>
      </c>
      <c r="AM2526">
        <f t="shared" si="1913"/>
        <v>43.370997957619487</v>
      </c>
      <c r="AN2526">
        <f t="shared" si="1883"/>
        <v>-36.576384692191041</v>
      </c>
      <c r="AO2526">
        <f t="shared" si="1884"/>
        <v>43.395782537041867</v>
      </c>
      <c r="AP2526">
        <f t="shared" si="1885"/>
        <v>846528268.64433825</v>
      </c>
      <c r="AQ2526">
        <f t="shared" si="1886"/>
        <v>4.0865106195466199E+19</v>
      </c>
      <c r="AR2526">
        <f t="shared" si="1887"/>
        <v>3.8498456167156859E+19</v>
      </c>
      <c r="AS2526">
        <f t="shared" si="1888"/>
        <v>1.3704954473190779E+19</v>
      </c>
      <c r="AT2526">
        <f t="shared" si="1904"/>
        <v>6.4464929951702707E-6</v>
      </c>
      <c r="AU2526">
        <f t="shared" si="1905"/>
        <v>2.2948684650352943E-6</v>
      </c>
      <c r="AV2526">
        <f t="shared" si="1914"/>
        <v>6.4464929951702707E-6</v>
      </c>
      <c r="AW2526">
        <f t="shared" si="1915"/>
        <v>2.2948684650352943E-6</v>
      </c>
      <c r="AX2526">
        <f t="shared" si="1889"/>
        <v>-790049.90935132653</v>
      </c>
      <c r="AY2526">
        <f t="shared" si="1890"/>
        <v>937348.90280010435</v>
      </c>
      <c r="AZ2526">
        <f t="shared" si="1891"/>
        <v>0.13924424869567784</v>
      </c>
      <c r="BA2526">
        <f t="shared" si="1892"/>
        <v>4.9569158844762359E-2</v>
      </c>
    </row>
    <row r="2527" spans="3:53" x14ac:dyDescent="0.35">
      <c r="C2527">
        <f t="shared" si="1916"/>
        <v>-104746722986.92775</v>
      </c>
      <c r="D2527">
        <f t="shared" si="1917"/>
        <v>-125523311809.87497</v>
      </c>
      <c r="E2527">
        <f t="shared" si="1918"/>
        <v>-22028.109286712101</v>
      </c>
      <c r="F2527">
        <f t="shared" si="1919"/>
        <v>17978.272115436746</v>
      </c>
      <c r="G2527">
        <f t="shared" si="1893"/>
        <v>163486934597.90381</v>
      </c>
      <c r="H2527">
        <f t="shared" si="1894"/>
        <v>2.9661574745549257E+22</v>
      </c>
      <c r="I2527">
        <f t="shared" si="1895"/>
        <v>1.9004287779140589E+22</v>
      </c>
      <c r="J2527">
        <f t="shared" si="1896"/>
        <v>2.2773802106662232E+22</v>
      </c>
      <c r="K2527">
        <f t="shared" si="1897"/>
        <v>3.1822317111755839E-3</v>
      </c>
      <c r="L2527">
        <f t="shared" si="1898"/>
        <v>3.8134296896621283E-3</v>
      </c>
      <c r="M2527">
        <f t="shared" si="1899"/>
        <v>-475807160.5929814</v>
      </c>
      <c r="N2527">
        <f t="shared" si="1900"/>
        <v>388330677.6934337</v>
      </c>
      <c r="O2527">
        <f t="shared" si="1901"/>
        <v>68.736204961392616</v>
      </c>
      <c r="P2527">
        <f t="shared" si="1902"/>
        <v>82.370081296701969</v>
      </c>
      <c r="S2527">
        <f t="shared" si="1906"/>
        <v>-132274411169.31802</v>
      </c>
      <c r="T2527">
        <f t="shared" si="1907"/>
        <v>-84979379780.433868</v>
      </c>
      <c r="U2527">
        <f t="shared" si="1908"/>
        <v>-15832.879905088046</v>
      </c>
      <c r="V2527">
        <f t="shared" si="1909"/>
        <v>24301.449277590615</v>
      </c>
      <c r="W2527">
        <f t="shared" si="1903"/>
        <v>-15784.079916968714</v>
      </c>
      <c r="X2527">
        <f t="shared" si="1872"/>
        <v>24332.800713495817</v>
      </c>
      <c r="Y2527">
        <f t="shared" si="1873"/>
        <v>157219638843.42508</v>
      </c>
      <c r="Z2527">
        <f t="shared" si="1874"/>
        <v>3.2073526779479771E+22</v>
      </c>
      <c r="AA2527">
        <f t="shared" si="1875"/>
        <v>2.6984586023023172E+22</v>
      </c>
      <c r="AB2527">
        <f t="shared" si="1876"/>
        <v>1.7336182891284586E+22</v>
      </c>
      <c r="AC2527">
        <f t="shared" si="1877"/>
        <v>4.5185174184566596E-3</v>
      </c>
      <c r="AD2527">
        <f t="shared" si="1878"/>
        <v>2.9029107319632594E-3</v>
      </c>
      <c r="AE2527">
        <f t="shared" si="1879"/>
        <v>-340936126.20652425</v>
      </c>
      <c r="AF2527">
        <f t="shared" si="1880"/>
        <v>525588495.41150963</v>
      </c>
      <c r="AG2527">
        <f t="shared" si="1881"/>
        <v>97.599976238663842</v>
      </c>
      <c r="AH2527">
        <f t="shared" si="1882"/>
        <v>62.7028718104064</v>
      </c>
      <c r="AJ2527">
        <f t="shared" si="1910"/>
        <v>-798292723.43180418</v>
      </c>
      <c r="AK2527">
        <f t="shared" si="1911"/>
        <v>-282963329.74823982</v>
      </c>
      <c r="AL2527">
        <f t="shared" si="1912"/>
        <v>-36.506762567843204</v>
      </c>
      <c r="AM2527">
        <f t="shared" si="1913"/>
        <v>43.420567116464248</v>
      </c>
      <c r="AN2527">
        <f t="shared" si="1883"/>
        <v>-36.437177740430847</v>
      </c>
      <c r="AO2527">
        <f t="shared" si="1884"/>
        <v>43.445232197187906</v>
      </c>
      <c r="AP2527">
        <f t="shared" si="1885"/>
        <v>846958982.6351558</v>
      </c>
      <c r="AQ2527">
        <f t="shared" si="1886"/>
        <v>4.0823553539741696E+19</v>
      </c>
      <c r="AR2527">
        <f t="shared" si="1887"/>
        <v>3.8477832343202013E+19</v>
      </c>
      <c r="AS2527">
        <f t="shared" si="1888"/>
        <v>1.3638876118676124E+19</v>
      </c>
      <c r="AT2527">
        <f t="shared" si="1904"/>
        <v>6.4430395752180196E-6</v>
      </c>
      <c r="AU2527">
        <f t="shared" si="1905"/>
        <v>2.2838037707093308E-6</v>
      </c>
      <c r="AV2527">
        <f t="shared" si="1914"/>
        <v>6.4430395752180196E-6</v>
      </c>
      <c r="AW2527">
        <f t="shared" si="1915"/>
        <v>2.2838037707093308E-6</v>
      </c>
      <c r="AX2527">
        <f t="shared" si="1889"/>
        <v>-787043.03919330635</v>
      </c>
      <c r="AY2527">
        <f t="shared" si="1890"/>
        <v>938417.01545925881</v>
      </c>
      <c r="AZ2527">
        <f t="shared" si="1891"/>
        <v>0.13916965482470922</v>
      </c>
      <c r="BA2527">
        <f t="shared" si="1892"/>
        <v>4.9330161447321545E-2</v>
      </c>
    </row>
    <row r="2528" spans="3:53" x14ac:dyDescent="0.35">
      <c r="C2528">
        <f t="shared" si="1916"/>
        <v>-105222530147.52074</v>
      </c>
      <c r="D2528">
        <f t="shared" si="1917"/>
        <v>-125134981132.18153</v>
      </c>
      <c r="E2528">
        <f t="shared" si="1918"/>
        <v>-21959.373081750709</v>
      </c>
      <c r="F2528">
        <f t="shared" si="1919"/>
        <v>18060.64219673345</v>
      </c>
      <c r="G2528">
        <f t="shared" si="1893"/>
        <v>163494783872.75034</v>
      </c>
      <c r="H2528">
        <f t="shared" si="1894"/>
        <v>2.9658726749322911E+22</v>
      </c>
      <c r="I2528">
        <f t="shared" si="1895"/>
        <v>1.9087864429648311E+22</v>
      </c>
      <c r="J2528">
        <f t="shared" si="1896"/>
        <v>2.2700077178423182E+22</v>
      </c>
      <c r="K2528">
        <f t="shared" si="1897"/>
        <v>3.1962264617629455E-3</v>
      </c>
      <c r="L2528">
        <f t="shared" si="1898"/>
        <v>3.8010845911626225E-3</v>
      </c>
      <c r="M2528">
        <f t="shared" si="1899"/>
        <v>-474322458.56581533</v>
      </c>
      <c r="N2528">
        <f t="shared" si="1900"/>
        <v>390109871.44944251</v>
      </c>
      <c r="O2528">
        <f t="shared" si="1901"/>
        <v>69.038491574079629</v>
      </c>
      <c r="P2528">
        <f t="shared" si="1902"/>
        <v>82.103427169112649</v>
      </c>
      <c r="S2528">
        <f t="shared" si="1906"/>
        <v>-132615347295.52455</v>
      </c>
      <c r="T2528">
        <f t="shared" si="1907"/>
        <v>-84453791285.022354</v>
      </c>
      <c r="U2528">
        <f t="shared" si="1908"/>
        <v>-15735.279928849382</v>
      </c>
      <c r="V2528">
        <f t="shared" si="1909"/>
        <v>24364.152149401019</v>
      </c>
      <c r="W2528">
        <f t="shared" si="1903"/>
        <v>-15686.357895077037</v>
      </c>
      <c r="X2528">
        <f t="shared" si="1872"/>
        <v>24395.307300849978</v>
      </c>
      <c r="Y2528">
        <f t="shared" si="1873"/>
        <v>157223640718.33063</v>
      </c>
      <c r="Z2528">
        <f t="shared" si="1874"/>
        <v>3.2071894040181287E+22</v>
      </c>
      <c r="AA2528">
        <f t="shared" si="1875"/>
        <v>2.7052072748929952E+22</v>
      </c>
      <c r="AB2528">
        <f t="shared" si="1876"/>
        <v>1.7227644856776486E+22</v>
      </c>
      <c r="AC2528">
        <f t="shared" si="1877"/>
        <v>4.529817941883783E-3</v>
      </c>
      <c r="AD2528">
        <f t="shared" si="1878"/>
        <v>2.8847362452740265E-3</v>
      </c>
      <c r="AE2528">
        <f t="shared" si="1879"/>
        <v>-338825330.53366399</v>
      </c>
      <c r="AF2528">
        <f t="shared" si="1880"/>
        <v>526938637.69835955</v>
      </c>
      <c r="AG2528">
        <f t="shared" si="1881"/>
        <v>97.844067544689707</v>
      </c>
      <c r="AH2528">
        <f t="shared" si="1882"/>
        <v>62.310302897918973</v>
      </c>
      <c r="AJ2528">
        <f t="shared" si="1910"/>
        <v>-799079766.47099745</v>
      </c>
      <c r="AK2528">
        <f t="shared" si="1911"/>
        <v>-282024912.73278058</v>
      </c>
      <c r="AL2528">
        <f t="shared" si="1912"/>
        <v>-36.367592913018491</v>
      </c>
      <c r="AM2528">
        <f t="shared" si="1913"/>
        <v>43.469897277911571</v>
      </c>
      <c r="AN2528">
        <f t="shared" si="1883"/>
        <v>-36.298045235507416</v>
      </c>
      <c r="AO2528">
        <f t="shared" si="1884"/>
        <v>43.494443235028534</v>
      </c>
      <c r="AP2528">
        <f t="shared" si="1885"/>
        <v>847388060.20929778</v>
      </c>
      <c r="AQ2528">
        <f t="shared" si="1886"/>
        <v>4.0782221740573901E+19</v>
      </c>
      <c r="AR2528">
        <f t="shared" si="1887"/>
        <v>3.8457289823716893E+19</v>
      </c>
      <c r="AS2528">
        <f t="shared" si="1888"/>
        <v>1.3573005176156791E+19</v>
      </c>
      <c r="AT2528">
        <f t="shared" si="1904"/>
        <v>6.4395997695440209E-6</v>
      </c>
      <c r="AU2528">
        <f t="shared" si="1905"/>
        <v>2.2727738071260534E-6</v>
      </c>
      <c r="AV2528">
        <f t="shared" si="1914"/>
        <v>6.4395997695440209E-6</v>
      </c>
      <c r="AW2528">
        <f t="shared" si="1915"/>
        <v>2.2727738071260534E-6</v>
      </c>
      <c r="AX2528">
        <f t="shared" si="1889"/>
        <v>-784037.77708696015</v>
      </c>
      <c r="AY2528">
        <f t="shared" si="1890"/>
        <v>939479.97387661634</v>
      </c>
      <c r="AZ2528">
        <f t="shared" si="1891"/>
        <v>0.13909535502215084</v>
      </c>
      <c r="BA2528">
        <f t="shared" si="1892"/>
        <v>4.909191423392275E-2</v>
      </c>
    </row>
    <row r="2529" spans="3:53" x14ac:dyDescent="0.35">
      <c r="C2529">
        <f t="shared" si="1916"/>
        <v>-105696852606.08655</v>
      </c>
      <c r="D2529">
        <f t="shared" si="1917"/>
        <v>-124744871260.73209</v>
      </c>
      <c r="E2529">
        <f t="shared" si="1918"/>
        <v>-21890.33459017663</v>
      </c>
      <c r="F2529">
        <f t="shared" si="1919"/>
        <v>18142.745623902563</v>
      </c>
      <c r="G2529">
        <f t="shared" si="1893"/>
        <v>163502622476.48938</v>
      </c>
      <c r="H2529">
        <f t="shared" si="1894"/>
        <v>2.9655883034279704E+22</v>
      </c>
      <c r="I2529">
        <f t="shared" si="1895"/>
        <v>1.9171151205408526E+22</v>
      </c>
      <c r="J2529">
        <f t="shared" si="1896"/>
        <v>2.2626054892584387E+22</v>
      </c>
      <c r="K2529">
        <f t="shared" si="1897"/>
        <v>3.2101726733771811E-3</v>
      </c>
      <c r="L2529">
        <f t="shared" si="1898"/>
        <v>3.7886897007006677E-3</v>
      </c>
      <c r="M2529">
        <f t="shared" si="1899"/>
        <v>-472831227.14781523</v>
      </c>
      <c r="N2529">
        <f t="shared" si="1900"/>
        <v>391883305.47629535</v>
      </c>
      <c r="O2529">
        <f t="shared" si="1901"/>
        <v>69.339729744947107</v>
      </c>
      <c r="P2529">
        <f t="shared" si="1902"/>
        <v>81.835697535134415</v>
      </c>
      <c r="S2529">
        <f t="shared" si="1906"/>
        <v>-132954172626.05821</v>
      </c>
      <c r="T2529">
        <f t="shared" si="1907"/>
        <v>-83926852647.32399</v>
      </c>
      <c r="U2529">
        <f t="shared" si="1908"/>
        <v>-15637.435861304693</v>
      </c>
      <c r="V2529">
        <f t="shared" si="1909"/>
        <v>24426.46245229894</v>
      </c>
      <c r="W2529">
        <f t="shared" si="1903"/>
        <v>-15588.392570451266</v>
      </c>
      <c r="X2529">
        <f t="shared" si="1872"/>
        <v>24457.420856713761</v>
      </c>
      <c r="Y2529">
        <f t="shared" si="1873"/>
        <v>157227633111.88437</v>
      </c>
      <c r="Z2529">
        <f t="shared" si="1874"/>
        <v>3.2070265293442336E+22</v>
      </c>
      <c r="AA2529">
        <f t="shared" si="1875"/>
        <v>2.7119123423766166E+22</v>
      </c>
      <c r="AB2529">
        <f t="shared" si="1876"/>
        <v>1.7118851033825534E+22</v>
      </c>
      <c r="AC2529">
        <f t="shared" si="1877"/>
        <v>4.541045449391521E-3</v>
      </c>
      <c r="AD2529">
        <f t="shared" si="1878"/>
        <v>2.8665189272983143E-3</v>
      </c>
      <c r="AE2529">
        <f t="shared" si="1879"/>
        <v>-336709279.52174735</v>
      </c>
      <c r="AF2529">
        <f t="shared" si="1880"/>
        <v>528280290.50501722</v>
      </c>
      <c r="AG2529">
        <f t="shared" si="1881"/>
        <v>98.086581706856848</v>
      </c>
      <c r="AH2529">
        <f t="shared" si="1882"/>
        <v>61.916808829643585</v>
      </c>
      <c r="AJ2529">
        <f t="shared" si="1910"/>
        <v>-799863804.24808443</v>
      </c>
      <c r="AK2529">
        <f t="shared" si="1911"/>
        <v>-281085432.75890398</v>
      </c>
      <c r="AL2529">
        <f t="shared" si="1912"/>
        <v>-36.228497557996342</v>
      </c>
      <c r="AM2529">
        <f t="shared" si="1913"/>
        <v>43.51898919214549</v>
      </c>
      <c r="AN2529">
        <f t="shared" si="1883"/>
        <v>-36.158986883403607</v>
      </c>
      <c r="AO2529">
        <f t="shared" si="1884"/>
        <v>43.543416398309205</v>
      </c>
      <c r="AP2529">
        <f t="shared" si="1885"/>
        <v>847815502.25003445</v>
      </c>
      <c r="AQ2529">
        <f t="shared" si="1886"/>
        <v>4.0741109867302371E+19</v>
      </c>
      <c r="AR2529">
        <f t="shared" si="1887"/>
        <v>3.8436828580352041E+19</v>
      </c>
      <c r="AS2529">
        <f t="shared" si="1888"/>
        <v>1.3507340297195272E+19</v>
      </c>
      <c r="AT2529">
        <f t="shared" si="1904"/>
        <v>6.4361735734012125E-6</v>
      </c>
      <c r="AU2529">
        <f t="shared" si="1905"/>
        <v>2.2617783484921756E-6</v>
      </c>
      <c r="AV2529">
        <f t="shared" si="1914"/>
        <v>6.4361735734012125E-6</v>
      </c>
      <c r="AW2529">
        <f t="shared" si="1915"/>
        <v>2.2617783484921756E-6</v>
      </c>
      <c r="AX2529">
        <f t="shared" si="1889"/>
        <v>-781034.11668151792</v>
      </c>
      <c r="AY2529">
        <f t="shared" si="1890"/>
        <v>940537.79420347884</v>
      </c>
      <c r="AZ2529">
        <f t="shared" si="1891"/>
        <v>0.13902134918546619</v>
      </c>
      <c r="BA2529">
        <f t="shared" si="1892"/>
        <v>4.8854412327430992E-2</v>
      </c>
    </row>
    <row r="2530" spans="3:53" x14ac:dyDescent="0.35">
      <c r="C2530">
        <f t="shared" si="1916"/>
        <v>-106169683833.23436</v>
      </c>
      <c r="D2530">
        <f t="shared" si="1917"/>
        <v>-124352987955.2558</v>
      </c>
      <c r="E2530">
        <f t="shared" si="1918"/>
        <v>-21820.994860431681</v>
      </c>
      <c r="F2530">
        <f t="shared" si="1919"/>
        <v>18224.581321437698</v>
      </c>
      <c r="G2530">
        <f t="shared" si="1893"/>
        <v>163510450365.25629</v>
      </c>
      <c r="H2530">
        <f t="shared" si="1894"/>
        <v>2.9653043614580723E+22</v>
      </c>
      <c r="I2530">
        <f t="shared" si="1895"/>
        <v>1.9254147109377083E+22</v>
      </c>
      <c r="J2530">
        <f t="shared" si="1896"/>
        <v>2.2551736400966836E+22</v>
      </c>
      <c r="K2530">
        <f t="shared" si="1897"/>
        <v>3.224070179065151E-3</v>
      </c>
      <c r="L2530">
        <f t="shared" si="1898"/>
        <v>3.7762452111464893E-3</v>
      </c>
      <c r="M2530">
        <f t="shared" si="1899"/>
        <v>-471333488.98532432</v>
      </c>
      <c r="N2530">
        <f t="shared" si="1900"/>
        <v>393650956.54305428</v>
      </c>
      <c r="O2530">
        <f t="shared" si="1901"/>
        <v>69.639915867807261</v>
      </c>
      <c r="P2530">
        <f t="shared" si="1902"/>
        <v>81.566896560764164</v>
      </c>
      <c r="S2530">
        <f t="shared" si="1906"/>
        <v>-133290881905.57996</v>
      </c>
      <c r="T2530">
        <f t="shared" si="1907"/>
        <v>-83398572356.81897</v>
      </c>
      <c r="U2530">
        <f t="shared" si="1908"/>
        <v>-15539.349279597836</v>
      </c>
      <c r="V2530">
        <f t="shared" si="1909"/>
        <v>24488.379261128583</v>
      </c>
      <c r="W2530">
        <f t="shared" si="1903"/>
        <v>-15490.18552190618</v>
      </c>
      <c r="X2530">
        <f t="shared" si="1872"/>
        <v>24519.140459078229</v>
      </c>
      <c r="Y2530">
        <f t="shared" si="1873"/>
        <v>157231616001.11737</v>
      </c>
      <c r="Z2530">
        <f t="shared" si="1874"/>
        <v>3.2068640547735719E+22</v>
      </c>
      <c r="AA2530">
        <f t="shared" si="1875"/>
        <v>2.7185737123571626E+22</v>
      </c>
      <c r="AB2530">
        <f t="shared" si="1876"/>
        <v>1.7009803162527757E+22</v>
      </c>
      <c r="AC2530">
        <f t="shared" si="1877"/>
        <v>4.5521997862645056E-3</v>
      </c>
      <c r="AD2530">
        <f t="shared" si="1878"/>
        <v>2.8482590694118813E-3</v>
      </c>
      <c r="AE2530">
        <f t="shared" si="1879"/>
        <v>-334588007.27317351</v>
      </c>
      <c r="AF2530">
        <f t="shared" si="1880"/>
        <v>529613433.91608977</v>
      </c>
      <c r="AG2530">
        <f t="shared" si="1881"/>
        <v>98.327515383313326</v>
      </c>
      <c r="AH2530">
        <f t="shared" si="1882"/>
        <v>61.522395899296633</v>
      </c>
      <c r="AJ2530">
        <f t="shared" si="1910"/>
        <v>-800644838.364766</v>
      </c>
      <c r="AK2530">
        <f t="shared" si="1911"/>
        <v>-280144894.96470052</v>
      </c>
      <c r="AL2530">
        <f t="shared" si="1912"/>
        <v>-36.089476208810872</v>
      </c>
      <c r="AM2530">
        <f t="shared" si="1913"/>
        <v>43.56784360447292</v>
      </c>
      <c r="AN2530">
        <f t="shared" si="1883"/>
        <v>-36.020002390206763</v>
      </c>
      <c r="AO2530">
        <f t="shared" si="1884"/>
        <v>43.592152429913419</v>
      </c>
      <c r="AP2530">
        <f t="shared" si="1885"/>
        <v>848241309.63713706</v>
      </c>
      <c r="AQ2530">
        <f t="shared" si="1886"/>
        <v>4.0700216996067107E+19</v>
      </c>
      <c r="AR2530">
        <f t="shared" si="1887"/>
        <v>3.8416448583678337E+19</v>
      </c>
      <c r="AS2530">
        <f t="shared" si="1888"/>
        <v>1.3441880141726767E+19</v>
      </c>
      <c r="AT2530">
        <f t="shared" si="1904"/>
        <v>6.4327609818617437E-6</v>
      </c>
      <c r="AU2530">
        <f t="shared" si="1905"/>
        <v>2.2508171704164043E-6</v>
      </c>
      <c r="AV2530">
        <f t="shared" si="1914"/>
        <v>6.4327609818617437E-6</v>
      </c>
      <c r="AW2530">
        <f t="shared" si="1915"/>
        <v>2.2508171704164043E-6</v>
      </c>
      <c r="AX2530">
        <f t="shared" si="1889"/>
        <v>-778032.05162846611</v>
      </c>
      <c r="AY2530">
        <f t="shared" si="1890"/>
        <v>941590.49248612986</v>
      </c>
      <c r="AZ2530">
        <f t="shared" si="1891"/>
        <v>0.13894763720821365</v>
      </c>
      <c r="BA2530">
        <f t="shared" si="1892"/>
        <v>4.8617650880994331E-2</v>
      </c>
    </row>
    <row r="2531" spans="3:53" x14ac:dyDescent="0.35">
      <c r="C2531">
        <f t="shared" si="1916"/>
        <v>-106641017322.21968</v>
      </c>
      <c r="D2531">
        <f t="shared" si="1917"/>
        <v>-123959336998.71274</v>
      </c>
      <c r="E2531">
        <f t="shared" si="1918"/>
        <v>-21751.354944563875</v>
      </c>
      <c r="F2531">
        <f t="shared" si="1919"/>
        <v>18306.148217998463</v>
      </c>
      <c r="G2531">
        <f t="shared" si="1893"/>
        <v>163518267495.34253</v>
      </c>
      <c r="H2531">
        <f t="shared" si="1894"/>
        <v>2.9650208504324236E+22</v>
      </c>
      <c r="I2531">
        <f t="shared" si="1895"/>
        <v>1.933685114910557E+22</v>
      </c>
      <c r="J2531">
        <f t="shared" si="1896"/>
        <v>2.2477122858302747E+22</v>
      </c>
      <c r="K2531">
        <f t="shared" si="1897"/>
        <v>3.2379188126432632E-3</v>
      </c>
      <c r="L2531">
        <f t="shared" si="1898"/>
        <v>3.763751315857794E-3</v>
      </c>
      <c r="M2531">
        <f t="shared" si="1899"/>
        <v>-469829266.8025797</v>
      </c>
      <c r="N2531">
        <f t="shared" si="1900"/>
        <v>395412801.50876683</v>
      </c>
      <c r="O2531">
        <f t="shared" si="1901"/>
        <v>69.939046353094483</v>
      </c>
      <c r="P2531">
        <f t="shared" si="1902"/>
        <v>81.297028422528356</v>
      </c>
      <c r="S2531">
        <f t="shared" si="1906"/>
        <v>-133625469912.85313</v>
      </c>
      <c r="T2531">
        <f t="shared" si="1907"/>
        <v>-82868958922.902878</v>
      </c>
      <c r="U2531">
        <f t="shared" si="1908"/>
        <v>-15441.021764214524</v>
      </c>
      <c r="V2531">
        <f t="shared" si="1909"/>
        <v>24549.90165702788</v>
      </c>
      <c r="W2531">
        <f t="shared" si="1903"/>
        <v>-15391.738331586092</v>
      </c>
      <c r="X2531">
        <f t="shared" si="1872"/>
        <v>24580.46519223362</v>
      </c>
      <c r="Y2531">
        <f t="shared" si="1873"/>
        <v>157235589363.21185</v>
      </c>
      <c r="Z2531">
        <f t="shared" si="1874"/>
        <v>3.2067019811472047E+22</v>
      </c>
      <c r="AA2531">
        <f t="shared" si="1875"/>
        <v>2.7251912931203543E+22</v>
      </c>
      <c r="AB2531">
        <f t="shared" si="1876"/>
        <v>1.6900502985989557E+22</v>
      </c>
      <c r="AC2531">
        <f t="shared" si="1877"/>
        <v>4.563280798928925E-3</v>
      </c>
      <c r="AD2531">
        <f t="shared" si="1878"/>
        <v>2.8299569634945673E-3</v>
      </c>
      <c r="AE2531">
        <f t="shared" si="1879"/>
        <v>-332461547.96225959</v>
      </c>
      <c r="AF2531">
        <f t="shared" si="1880"/>
        <v>530938048.15224618</v>
      </c>
      <c r="AG2531">
        <f t="shared" si="1881"/>
        <v>98.566865256864787</v>
      </c>
      <c r="AH2531">
        <f t="shared" si="1882"/>
        <v>61.127070411482656</v>
      </c>
      <c r="AJ2531">
        <f t="shared" si="1910"/>
        <v>-801422870.41639447</v>
      </c>
      <c r="AK2531">
        <f t="shared" si="1911"/>
        <v>-279203304.4722144</v>
      </c>
      <c r="AL2531">
        <f t="shared" si="1912"/>
        <v>-35.950528571602661</v>
      </c>
      <c r="AM2531">
        <f t="shared" si="1913"/>
        <v>43.616461255353911</v>
      </c>
      <c r="AN2531">
        <f t="shared" si="1883"/>
        <v>-35.881091462112593</v>
      </c>
      <c r="AO2531">
        <f t="shared" si="1884"/>
        <v>43.640652067892802</v>
      </c>
      <c r="AP2531">
        <f t="shared" si="1885"/>
        <v>848665483.24687803</v>
      </c>
      <c r="AQ2531">
        <f t="shared" si="1886"/>
        <v>4.0659542209757889E+19</v>
      </c>
      <c r="AR2531">
        <f t="shared" si="1887"/>
        <v>3.8396149803209982E+19</v>
      </c>
      <c r="AS2531">
        <f t="shared" si="1888"/>
        <v>1.3376623377988252E+19</v>
      </c>
      <c r="AT2531">
        <f t="shared" si="1904"/>
        <v>6.4293619898208273E-6</v>
      </c>
      <c r="AU2531">
        <f t="shared" si="1905"/>
        <v>2.2398900498975637E-6</v>
      </c>
      <c r="AV2531">
        <f t="shared" si="1914"/>
        <v>6.4293619898208273E-6</v>
      </c>
      <c r="AW2531">
        <f t="shared" si="1915"/>
        <v>2.2398900498975637E-6</v>
      </c>
      <c r="AX2531">
        <f t="shared" si="1889"/>
        <v>-775031.57558163197</v>
      </c>
      <c r="AY2531">
        <f t="shared" si="1890"/>
        <v>942638.0846664845</v>
      </c>
      <c r="AZ2531">
        <f t="shared" si="1891"/>
        <v>0.13887421898012986</v>
      </c>
      <c r="BA2531">
        <f t="shared" si="1892"/>
        <v>4.8381625077787378E-2</v>
      </c>
    </row>
    <row r="2532" spans="3:53" x14ac:dyDescent="0.35">
      <c r="C2532">
        <f t="shared" si="1916"/>
        <v>-107110846589.02226</v>
      </c>
      <c r="D2532">
        <f t="shared" si="1917"/>
        <v>-123563924197.20396</v>
      </c>
      <c r="E2532">
        <f t="shared" si="1918"/>
        <v>-21681.41589821078</v>
      </c>
      <c r="F2532">
        <f t="shared" si="1919"/>
        <v>18387.44524642099</v>
      </c>
      <c r="G2532">
        <f t="shared" si="1893"/>
        <v>163526073823.19626</v>
      </c>
      <c r="H2532">
        <f t="shared" si="1894"/>
        <v>2.9647377717545583E+22</v>
      </c>
      <c r="I2532">
        <f t="shared" si="1895"/>
        <v>1.9419262336746492E+22</v>
      </c>
      <c r="J2532">
        <f t="shared" si="1896"/>
        <v>2.2402215422217448E+22</v>
      </c>
      <c r="K2532">
        <f t="shared" si="1897"/>
        <v>3.2517184086983406E-3</v>
      </c>
      <c r="L2532">
        <f t="shared" si="1898"/>
        <v>3.7512082086767324E-3</v>
      </c>
      <c r="M2532">
        <f t="shared" si="1899"/>
        <v>-468318583.40135282</v>
      </c>
      <c r="N2532">
        <f t="shared" si="1900"/>
        <v>397168817.32269341</v>
      </c>
      <c r="O2532">
        <f t="shared" si="1901"/>
        <v>70.23711762788416</v>
      </c>
      <c r="P2532">
        <f t="shared" si="1902"/>
        <v>81.026097307417416</v>
      </c>
      <c r="S2532">
        <f t="shared" si="1906"/>
        <v>-133957931460.8154</v>
      </c>
      <c r="T2532">
        <f t="shared" si="1907"/>
        <v>-82338020874.750626</v>
      </c>
      <c r="U2532">
        <f t="shared" si="1908"/>
        <v>-15342.454898957658</v>
      </c>
      <c r="V2532">
        <f t="shared" si="1909"/>
        <v>24611.028727439363</v>
      </c>
      <c r="W2532">
        <f t="shared" si="1903"/>
        <v>-15293.052584940158</v>
      </c>
      <c r="X2532">
        <f t="shared" si="1872"/>
        <v>24641.394146780163</v>
      </c>
      <c r="Y2532">
        <f t="shared" si="1873"/>
        <v>157239553175.50159</v>
      </c>
      <c r="Z2532">
        <f t="shared" si="1874"/>
        <v>3.2065403092999567E+22</v>
      </c>
      <c r="AA2532">
        <f t="shared" si="1875"/>
        <v>2.7317649936343707E+22</v>
      </c>
      <c r="AB2532">
        <f t="shared" si="1876"/>
        <v>1.6790952250302142E+22</v>
      </c>
      <c r="AC2532">
        <f t="shared" si="1877"/>
        <v>4.574288334953735E-3</v>
      </c>
      <c r="AD2532">
        <f t="shared" si="1878"/>
        <v>2.8116129019260115E-3</v>
      </c>
      <c r="AE2532">
        <f t="shared" si="1879"/>
        <v>-330329935.83470744</v>
      </c>
      <c r="AF2532">
        <f t="shared" si="1880"/>
        <v>532254113.5704515</v>
      </c>
      <c r="AG2532">
        <f t="shared" si="1881"/>
        <v>98.804628035000675</v>
      </c>
      <c r="AH2532">
        <f t="shared" si="1882"/>
        <v>60.730838681601853</v>
      </c>
      <c r="AJ2532">
        <f t="shared" si="1910"/>
        <v>-802197901.99197614</v>
      </c>
      <c r="AK2532">
        <f t="shared" si="1911"/>
        <v>-278260666.38754791</v>
      </c>
      <c r="AL2532">
        <f t="shared" si="1912"/>
        <v>-35.811654352622533</v>
      </c>
      <c r="AM2532">
        <f t="shared" si="1913"/>
        <v>43.664842880431699</v>
      </c>
      <c r="AN2532">
        <f t="shared" si="1883"/>
        <v>-35.74225380542893</v>
      </c>
      <c r="AO2532">
        <f t="shared" si="1884"/>
        <v>43.688916045497081</v>
      </c>
      <c r="AP2532">
        <f t="shared" si="1885"/>
        <v>849088023.95203435</v>
      </c>
      <c r="AQ2532">
        <f t="shared" si="1886"/>
        <v>4.0619084597963801E+19</v>
      </c>
      <c r="AR2532">
        <f t="shared" si="1887"/>
        <v>3.8375932207426683E+19</v>
      </c>
      <c r="AS2532">
        <f t="shared" si="1888"/>
        <v>1.3311568682448038E+19</v>
      </c>
      <c r="AT2532">
        <f t="shared" si="1904"/>
        <v>6.4259765920004487E-6</v>
      </c>
      <c r="AU2532">
        <f t="shared" si="1905"/>
        <v>2.2289967653127993E-6</v>
      </c>
      <c r="AV2532">
        <f t="shared" si="1914"/>
        <v>6.4259765920004487E-6</v>
      </c>
      <c r="AW2532">
        <f t="shared" si="1915"/>
        <v>2.2289967653127993E-6</v>
      </c>
      <c r="AX2532">
        <f t="shared" si="1889"/>
        <v>-772032.68219726486</v>
      </c>
      <c r="AY2532">
        <f t="shared" si="1890"/>
        <v>943680.58658273693</v>
      </c>
      <c r="AZ2532">
        <f t="shared" si="1891"/>
        <v>0.13880109438720969</v>
      </c>
      <c r="BA2532">
        <f t="shared" si="1892"/>
        <v>4.8146330130756462E-2</v>
      </c>
    </row>
    <row r="2533" spans="3:53" x14ac:dyDescent="0.35">
      <c r="C2533">
        <f t="shared" si="1916"/>
        <v>-107579165172.42361</v>
      </c>
      <c r="D2533">
        <f t="shared" si="1917"/>
        <v>-123166755379.88127</v>
      </c>
      <c r="E2533">
        <f t="shared" si="1918"/>
        <v>-21611.178780582897</v>
      </c>
      <c r="F2533">
        <f t="shared" si="1919"/>
        <v>18468.471343728408</v>
      </c>
      <c r="G2533">
        <f t="shared" si="1893"/>
        <v>163533869305.42282</v>
      </c>
      <c r="H2533">
        <f t="shared" si="1894"/>
        <v>2.9644551268217039E+22</v>
      </c>
      <c r="I2533">
        <f t="shared" si="1895"/>
        <v>1.9501379689058381E+22</v>
      </c>
      <c r="J2533">
        <f t="shared" si="1896"/>
        <v>2.2327015253211288E+22</v>
      </c>
      <c r="K2533">
        <f t="shared" si="1897"/>
        <v>3.2654688025884763E-3</v>
      </c>
      <c r="L2533">
        <f t="shared" si="1898"/>
        <v>3.7386160839268734E-3</v>
      </c>
      <c r="M2533">
        <f t="shared" si="1899"/>
        <v>-466801461.66059059</v>
      </c>
      <c r="N2533">
        <f t="shared" si="1900"/>
        <v>398918981.02453363</v>
      </c>
      <c r="O2533">
        <f t="shared" si="1901"/>
        <v>70.53412613591108</v>
      </c>
      <c r="P2533">
        <f t="shared" si="1902"/>
        <v>80.75410741282046</v>
      </c>
      <c r="S2533">
        <f t="shared" si="1906"/>
        <v>-134288261396.6501</v>
      </c>
      <c r="T2533">
        <f t="shared" si="1907"/>
        <v>-81805766761.180176</v>
      </c>
      <c r="U2533">
        <f t="shared" si="1908"/>
        <v>-15243.650270922657</v>
      </c>
      <c r="V2533">
        <f t="shared" si="1909"/>
        <v>24671.759566120963</v>
      </c>
      <c r="W2533">
        <f t="shared" si="1903"/>
        <v>-15194.129870697698</v>
      </c>
      <c r="X2533">
        <f t="shared" si="1872"/>
        <v>24701.926419638843</v>
      </c>
      <c r="Y2533">
        <f t="shared" si="1873"/>
        <v>157243507415.47211</v>
      </c>
      <c r="Z2533">
        <f t="shared" si="1874"/>
        <v>3.2063790400604163E+22</v>
      </c>
      <c r="AA2533">
        <f t="shared" si="1875"/>
        <v>2.7382947235505763E+22</v>
      </c>
      <c r="AB2533">
        <f t="shared" si="1876"/>
        <v>1.668115270451605E+22</v>
      </c>
      <c r="AC2533">
        <f t="shared" si="1877"/>
        <v>4.5852222430518693E-3</v>
      </c>
      <c r="AD2533">
        <f t="shared" si="1878"/>
        <v>2.7932271775813881E-3</v>
      </c>
      <c r="AE2533">
        <f t="shared" si="1879"/>
        <v>-328193205.20707029</v>
      </c>
      <c r="AF2533">
        <f t="shared" si="1880"/>
        <v>533561610.66419899</v>
      </c>
      <c r="AG2533">
        <f t="shared" si="1881"/>
        <v>99.040800449920383</v>
      </c>
      <c r="AH2533">
        <f t="shared" si="1882"/>
        <v>60.333707035757982</v>
      </c>
      <c r="AJ2533">
        <f t="shared" si="1910"/>
        <v>-802969934.67417336</v>
      </c>
      <c r="AK2533">
        <f t="shared" si="1911"/>
        <v>-277316985.80096519</v>
      </c>
      <c r="AL2533">
        <f t="shared" si="1912"/>
        <v>-35.672853258235321</v>
      </c>
      <c r="AM2533">
        <f t="shared" si="1913"/>
        <v>43.712989210562455</v>
      </c>
      <c r="AN2533">
        <f t="shared" si="1883"/>
        <v>-35.603489126579426</v>
      </c>
      <c r="AO2533">
        <f t="shared" si="1884"/>
        <v>43.736945091203637</v>
      </c>
      <c r="AP2533">
        <f t="shared" si="1885"/>
        <v>849508932.62188768</v>
      </c>
      <c r="AQ2533">
        <f t="shared" si="1886"/>
        <v>4.0578843256923611E+19</v>
      </c>
      <c r="AR2533">
        <f t="shared" si="1887"/>
        <v>3.8355795763796009E+19</v>
      </c>
      <c r="AS2533">
        <f t="shared" si="1888"/>
        <v>1.3246714739736142E+19</v>
      </c>
      <c r="AT2533">
        <f t="shared" si="1904"/>
        <v>6.4226047829531153E-6</v>
      </c>
      <c r="AU2533">
        <f t="shared" si="1905"/>
        <v>2.218137096405918E-6</v>
      </c>
      <c r="AV2533">
        <f t="shared" si="1914"/>
        <v>6.4226047829531153E-6</v>
      </c>
      <c r="AW2533">
        <f t="shared" si="1915"/>
        <v>2.218137096405918E-6</v>
      </c>
      <c r="AX2533">
        <f t="shared" si="1889"/>
        <v>-769035.36513411556</v>
      </c>
      <c r="AY2533">
        <f t="shared" si="1890"/>
        <v>944718.01396999857</v>
      </c>
      <c r="AZ2533">
        <f t="shared" si="1891"/>
        <v>0.13872826331178728</v>
      </c>
      <c r="BA2533">
        <f t="shared" si="1892"/>
        <v>4.7911761282367828E-2</v>
      </c>
    </row>
    <row r="2534" spans="3:53" x14ac:dyDescent="0.35">
      <c r="C2534">
        <f t="shared" si="1916"/>
        <v>-108045966634.0842</v>
      </c>
      <c r="D2534">
        <f t="shared" si="1917"/>
        <v>-122767836398.85674</v>
      </c>
      <c r="E2534">
        <f t="shared" si="1918"/>
        <v>-21540.644654446987</v>
      </c>
      <c r="F2534">
        <f t="shared" si="1919"/>
        <v>18549.225451141228</v>
      </c>
      <c r="G2534">
        <f t="shared" si="1893"/>
        <v>163541653898.78534</v>
      </c>
      <c r="H2534">
        <f t="shared" si="1894"/>
        <v>2.9641729170247701E+22</v>
      </c>
      <c r="I2534">
        <f t="shared" si="1895"/>
        <v>1.9583202227410826E+22</v>
      </c>
      <c r="J2534">
        <f t="shared" si="1896"/>
        <v>2.2251523514641532E+22</v>
      </c>
      <c r="K2534">
        <f t="shared" si="1897"/>
        <v>3.2791698304438757E-3</v>
      </c>
      <c r="L2534">
        <f t="shared" si="1898"/>
        <v>3.725975136410169E-3</v>
      </c>
      <c r="M2534">
        <f t="shared" si="1899"/>
        <v>-465277924.53605491</v>
      </c>
      <c r="N2534">
        <f t="shared" si="1900"/>
        <v>400663269.74465054</v>
      </c>
      <c r="O2534">
        <f t="shared" si="1901"/>
        <v>70.830068337587718</v>
      </c>
      <c r="P2534">
        <f t="shared" si="1902"/>
        <v>80.481062946459645</v>
      </c>
      <c r="S2534">
        <f t="shared" si="1906"/>
        <v>-134616454601.85718</v>
      </c>
      <c r="T2534">
        <f t="shared" si="1907"/>
        <v>-81272205150.515976</v>
      </c>
      <c r="U2534">
        <f t="shared" si="1908"/>
        <v>-15144.609470472737</v>
      </c>
      <c r="V2534">
        <f t="shared" si="1909"/>
        <v>24732.093273156723</v>
      </c>
      <c r="W2534">
        <f t="shared" si="1903"/>
        <v>-15094.971780843458</v>
      </c>
      <c r="X2534">
        <f t="shared" si="1872"/>
        <v>24762.061114062057</v>
      </c>
      <c r="Y2534">
        <f t="shared" si="1873"/>
        <v>157247452060.76132</v>
      </c>
      <c r="Z2534">
        <f t="shared" si="1874"/>
        <v>3.2062181742509113E+22</v>
      </c>
      <c r="AA2534">
        <f t="shared" si="1875"/>
        <v>2.7447803932042139E+22</v>
      </c>
      <c r="AB2534">
        <f t="shared" si="1876"/>
        <v>1.6571106100615519E+22</v>
      </c>
      <c r="AC2534">
        <f t="shared" si="1877"/>
        <v>4.596082373081403E-3</v>
      </c>
      <c r="AD2534">
        <f t="shared" si="1878"/>
        <v>2.7748000838271128E-3</v>
      </c>
      <c r="AE2534">
        <f t="shared" si="1879"/>
        <v>-326051390.46621871</v>
      </c>
      <c r="AF2534">
        <f t="shared" si="1880"/>
        <v>534860520.06374043</v>
      </c>
      <c r="AG2534">
        <f t="shared" si="1881"/>
        <v>99.275379258558303</v>
      </c>
      <c r="AH2534">
        <f t="shared" si="1882"/>
        <v>59.935681810665635</v>
      </c>
      <c r="AJ2534">
        <f t="shared" si="1910"/>
        <v>-803738970.03930748</v>
      </c>
      <c r="AK2534">
        <f t="shared" si="1911"/>
        <v>-276372267.78699517</v>
      </c>
      <c r="AL2534">
        <f t="shared" si="1912"/>
        <v>-35.53412499492353</v>
      </c>
      <c r="AM2534">
        <f t="shared" si="1913"/>
        <v>43.760900971844819</v>
      </c>
      <c r="AN2534">
        <f t="shared" si="1883"/>
        <v>-35.464797132107222</v>
      </c>
      <c r="AO2534">
        <f t="shared" si="1884"/>
        <v>43.784739928747001</v>
      </c>
      <c r="AP2534">
        <f t="shared" si="1885"/>
        <v>849928210.12222755</v>
      </c>
      <c r="AQ2534">
        <f t="shared" si="1886"/>
        <v>4.0538817289476293E+19</v>
      </c>
      <c r="AR2534">
        <f t="shared" si="1887"/>
        <v>3.8335740438795018E+19</v>
      </c>
      <c r="AS2534">
        <f t="shared" si="1888"/>
        <v>1.3182060242575077E+19</v>
      </c>
      <c r="AT2534">
        <f t="shared" si="1904"/>
        <v>6.4192465570654753E-6</v>
      </c>
      <c r="AU2534">
        <f t="shared" si="1905"/>
        <v>2.2073108242757998E-6</v>
      </c>
      <c r="AV2534">
        <f t="shared" si="1914"/>
        <v>6.4192465570654753E-6</v>
      </c>
      <c r="AW2534">
        <f t="shared" si="1915"/>
        <v>2.2073108242757998E-6</v>
      </c>
      <c r="AX2534">
        <f t="shared" si="1889"/>
        <v>-766039.61805351602</v>
      </c>
      <c r="AY2534">
        <f t="shared" si="1890"/>
        <v>945750.38246093527</v>
      </c>
      <c r="AZ2534">
        <f t="shared" si="1891"/>
        <v>0.13865572563261427</v>
      </c>
      <c r="BA2534">
        <f t="shared" si="1892"/>
        <v>4.7677913804357278E-2</v>
      </c>
    </row>
    <row r="2535" spans="3:53" x14ac:dyDescent="0.35">
      <c r="C2535">
        <f t="shared" si="1916"/>
        <v>-108511244558.62025</v>
      </c>
      <c r="D2535">
        <f t="shared" si="1917"/>
        <v>-122367173129.11209</v>
      </c>
      <c r="E2535">
        <f t="shared" si="1918"/>
        <v>-21469.814586109398</v>
      </c>
      <c r="F2535">
        <f t="shared" si="1919"/>
        <v>18629.706514087688</v>
      </c>
      <c r="G2535">
        <f t="shared" si="1893"/>
        <v>163549427560.20514</v>
      </c>
      <c r="H2535">
        <f t="shared" si="1894"/>
        <v>2.9638911437483369E+22</v>
      </c>
      <c r="I2535">
        <f t="shared" si="1895"/>
        <v>1.9664728977789466E+22</v>
      </c>
      <c r="J2535">
        <f t="shared" si="1896"/>
        <v>2.2175741372704311E+22</v>
      </c>
      <c r="K2535">
        <f t="shared" si="1897"/>
        <v>3.2928213291676931E-3</v>
      </c>
      <c r="L2535">
        <f t="shared" si="1898"/>
        <v>3.7132855614039366E-3</v>
      </c>
      <c r="M2535">
        <f t="shared" si="1899"/>
        <v>-463747995.05996299</v>
      </c>
      <c r="N2535">
        <f t="shared" si="1900"/>
        <v>402401660.70429403</v>
      </c>
      <c r="O2535">
        <f t="shared" si="1901"/>
        <v>71.124940710022173</v>
      </c>
      <c r="P2535">
        <f t="shared" si="1902"/>
        <v>80.206968126325023</v>
      </c>
      <c r="S2535">
        <f t="shared" si="1906"/>
        <v>-134942505992.32339</v>
      </c>
      <c r="T2535">
        <f t="shared" si="1907"/>
        <v>-80737344630.45224</v>
      </c>
      <c r="U2535">
        <f t="shared" si="1908"/>
        <v>-15045.334091214178</v>
      </c>
      <c r="V2535">
        <f t="shared" si="1909"/>
        <v>24792.028954967387</v>
      </c>
      <c r="W2535">
        <f t="shared" si="1903"/>
        <v>-14995.579910592873</v>
      </c>
      <c r="X2535">
        <f t="shared" si="1872"/>
        <v>24821.797339644167</v>
      </c>
      <c r="Y2535">
        <f t="shared" si="1873"/>
        <v>157251387089.15942</v>
      </c>
      <c r="Z2535">
        <f t="shared" si="1874"/>
        <v>3.2060577126875182E+22</v>
      </c>
      <c r="AA2535">
        <f t="shared" si="1875"/>
        <v>2.7512219136151257E+22</v>
      </c>
      <c r="AB2535">
        <f t="shared" si="1876"/>
        <v>1.6460814193493117E+22</v>
      </c>
      <c r="AC2535">
        <f t="shared" si="1877"/>
        <v>4.6068685760467607E-3</v>
      </c>
      <c r="AD2535">
        <f t="shared" si="1878"/>
        <v>2.7563319145165969E-3</v>
      </c>
      <c r="AE2535">
        <f t="shared" si="1879"/>
        <v>-323904526.06880605</v>
      </c>
      <c r="AF2535">
        <f t="shared" si="1880"/>
        <v>536150822.53631401</v>
      </c>
      <c r="AG2535">
        <f t="shared" si="1881"/>
        <v>99.508361242610036</v>
      </c>
      <c r="AH2535">
        <f t="shared" si="1882"/>
        <v>59.536769353558491</v>
      </c>
      <c r="AJ2535">
        <f t="shared" si="1910"/>
        <v>-804505009.65736103</v>
      </c>
      <c r="AK2535">
        <f t="shared" si="1911"/>
        <v>-275426517.40453422</v>
      </c>
      <c r="AL2535">
        <f t="shared" si="1912"/>
        <v>-35.395469269290913</v>
      </c>
      <c r="AM2535">
        <f t="shared" si="1913"/>
        <v>43.808578885649176</v>
      </c>
      <c r="AN2535">
        <f t="shared" si="1883"/>
        <v>-35.326177528678443</v>
      </c>
      <c r="AO2535">
        <f t="shared" si="1884"/>
        <v>43.83230127714792</v>
      </c>
      <c r="AP2535">
        <f t="shared" si="1885"/>
        <v>850345857.31535184</v>
      </c>
      <c r="AQ2535">
        <f t="shared" si="1886"/>
        <v>4.0499005805012238E+19</v>
      </c>
      <c r="AR2535">
        <f t="shared" si="1887"/>
        <v>3.8315766197931794E+19</v>
      </c>
      <c r="AS2535">
        <f t="shared" si="1888"/>
        <v>1.3117603891711412E+19</v>
      </c>
      <c r="AT2535">
        <f t="shared" si="1904"/>
        <v>6.4159019085619212E-6</v>
      </c>
      <c r="AU2535">
        <f t="shared" si="1905"/>
        <v>2.1965177313649383E-6</v>
      </c>
      <c r="AV2535">
        <f t="shared" si="1914"/>
        <v>6.4159019085619212E-6</v>
      </c>
      <c r="AW2535">
        <f t="shared" si="1915"/>
        <v>2.1965177313649383E-6</v>
      </c>
      <c r="AX2535">
        <f t="shared" si="1889"/>
        <v>-763045.43461945432</v>
      </c>
      <c r="AY2535">
        <f t="shared" si="1890"/>
        <v>946777.70758639509</v>
      </c>
      <c r="AZ2535">
        <f t="shared" si="1891"/>
        <v>0.13858348122493749</v>
      </c>
      <c r="BA2535">
        <f t="shared" si="1892"/>
        <v>4.7444782997482671E-2</v>
      </c>
    </row>
    <row r="2536" spans="3:53" x14ac:dyDescent="0.35">
      <c r="C2536">
        <f t="shared" si="1916"/>
        <v>-108974992553.68022</v>
      </c>
      <c r="D2536">
        <f t="shared" si="1917"/>
        <v>-121964771468.40779</v>
      </c>
      <c r="E2536">
        <f t="shared" si="1918"/>
        <v>-21398.689645399376</v>
      </c>
      <c r="F2536">
        <f t="shared" si="1919"/>
        <v>18709.913482214011</v>
      </c>
      <c r="G2536">
        <f t="shared" si="1893"/>
        <v>163557190246.7623</v>
      </c>
      <c r="H2536">
        <f t="shared" si="1894"/>
        <v>2.9636098083706483E+22</v>
      </c>
      <c r="I2536">
        <f t="shared" si="1895"/>
        <v>1.9745958970800929E+22</v>
      </c>
      <c r="J2536">
        <f t="shared" si="1896"/>
        <v>2.2099669996416627E+22</v>
      </c>
      <c r="K2536">
        <f t="shared" si="1897"/>
        <v>3.3064231364368602E-3</v>
      </c>
      <c r="L2536">
        <f t="shared" si="1898"/>
        <v>3.7005475546578407E-3</v>
      </c>
      <c r="M2536">
        <f t="shared" si="1899"/>
        <v>-462211696.34062654</v>
      </c>
      <c r="N2536">
        <f t="shared" si="1900"/>
        <v>404134131.21582264</v>
      </c>
      <c r="O2536">
        <f t="shared" si="1901"/>
        <v>71.418739747036184</v>
      </c>
      <c r="P2536">
        <f t="shared" si="1902"/>
        <v>79.931827180609361</v>
      </c>
      <c r="S2536">
        <f t="shared" si="1906"/>
        <v>-135266410518.3922</v>
      </c>
      <c r="T2536">
        <f t="shared" si="1907"/>
        <v>-80201193807.915924</v>
      </c>
      <c r="U2536">
        <f t="shared" si="1908"/>
        <v>-14945.825729971568</v>
      </c>
      <c r="V2536">
        <f t="shared" si="1909"/>
        <v>24851.565724320946</v>
      </c>
      <c r="W2536">
        <f t="shared" si="1903"/>
        <v>-14895.95585836729</v>
      </c>
      <c r="X2536">
        <f t="shared" si="1872"/>
        <v>24881.134212331996</v>
      </c>
      <c r="Y2536">
        <f t="shared" si="1873"/>
        <v>157255312478.60944</v>
      </c>
      <c r="Z2536">
        <f t="shared" si="1874"/>
        <v>3.2058976561800447E+22</v>
      </c>
      <c r="AA2536">
        <f t="shared" si="1875"/>
        <v>2.7576191964884385E+22</v>
      </c>
      <c r="AB2536">
        <f t="shared" si="1876"/>
        <v>1.6350278740924147E+22</v>
      </c>
      <c r="AC2536">
        <f t="shared" si="1877"/>
        <v>4.6175807040998631E-3</v>
      </c>
      <c r="AD2536">
        <f t="shared" si="1878"/>
        <v>2.7378229639859588E-3</v>
      </c>
      <c r="AE2536">
        <f t="shared" si="1879"/>
        <v>-321752646.54073346</v>
      </c>
      <c r="AF2536">
        <f t="shared" si="1880"/>
        <v>537432498.98637116</v>
      </c>
      <c r="AG2536">
        <f t="shared" si="1881"/>
        <v>99.739743208557044</v>
      </c>
      <c r="AH2536">
        <f t="shared" si="1882"/>
        <v>59.136976022096711</v>
      </c>
      <c r="AJ2536">
        <f t="shared" si="1910"/>
        <v>-805268055.09198046</v>
      </c>
      <c r="AK2536">
        <f t="shared" si="1911"/>
        <v>-274479739.69694781</v>
      </c>
      <c r="AL2536">
        <f t="shared" si="1912"/>
        <v>-35.256885788065979</v>
      </c>
      <c r="AM2536">
        <f t="shared" si="1913"/>
        <v>43.856023668646657</v>
      </c>
      <c r="AN2536">
        <f t="shared" si="1883"/>
        <v>-35.187630023085688</v>
      </c>
      <c r="AO2536">
        <f t="shared" si="1884"/>
        <v>43.879629850742297</v>
      </c>
      <c r="AP2536">
        <f t="shared" si="1885"/>
        <v>850761875.06006932</v>
      </c>
      <c r="AQ2536">
        <f t="shared" si="1886"/>
        <v>4.0459407919424864E+19</v>
      </c>
      <c r="AR2536">
        <f t="shared" si="1887"/>
        <v>3.8295873005766656E+19</v>
      </c>
      <c r="AS2536">
        <f t="shared" si="1888"/>
        <v>1.3053344395847852E+19</v>
      </c>
      <c r="AT2536">
        <f t="shared" si="1904"/>
        <v>6.4125708315081469E-6</v>
      </c>
      <c r="AU2536">
        <f t="shared" si="1905"/>
        <v>2.1857576014480662E-6</v>
      </c>
      <c r="AV2536">
        <f t="shared" si="1914"/>
        <v>6.4125708315081469E-6</v>
      </c>
      <c r="AW2536">
        <f t="shared" si="1915"/>
        <v>2.1857576014480662E-6</v>
      </c>
      <c r="AX2536">
        <f t="shared" si="1889"/>
        <v>-760052.80849865091</v>
      </c>
      <c r="AY2536">
        <f t="shared" si="1890"/>
        <v>947800.00477603357</v>
      </c>
      <c r="AZ2536">
        <f t="shared" si="1891"/>
        <v>0.13851152996057597</v>
      </c>
      <c r="BA2536">
        <f t="shared" si="1892"/>
        <v>4.7212364191278229E-2</v>
      </c>
    </row>
    <row r="2537" spans="3:53" x14ac:dyDescent="0.35">
      <c r="C2537">
        <f t="shared" si="1916"/>
        <v>-109437204250.02084</v>
      </c>
      <c r="D2537">
        <f t="shared" si="1917"/>
        <v>-121560637337.19197</v>
      </c>
      <c r="E2537">
        <f t="shared" si="1918"/>
        <v>-21327.270905652338</v>
      </c>
      <c r="F2537">
        <f t="shared" si="1919"/>
        <v>18789.845309394619</v>
      </c>
      <c r="G2537">
        <f t="shared" si="1893"/>
        <v>163564941915.69626</v>
      </c>
      <c r="H2537">
        <f t="shared" si="1894"/>
        <v>2.96332891226359E+22</v>
      </c>
      <c r="I2537">
        <f t="shared" si="1895"/>
        <v>1.9826891241677614E+22</v>
      </c>
      <c r="J2537">
        <f t="shared" si="1896"/>
        <v>2.2023310557598255E+22</v>
      </c>
      <c r="K2537">
        <f t="shared" si="1897"/>
        <v>3.3199750907028825E-3</v>
      </c>
      <c r="L2537">
        <f t="shared" si="1898"/>
        <v>3.6877613123908661E-3</v>
      </c>
      <c r="M2537">
        <f t="shared" si="1899"/>
        <v>-460669051.56209052</v>
      </c>
      <c r="N2537">
        <f t="shared" si="1900"/>
        <v>405860658.68292379</v>
      </c>
      <c r="O2537">
        <f t="shared" si="1901"/>
        <v>71.711461959182259</v>
      </c>
      <c r="P2537">
        <f t="shared" si="1902"/>
        <v>79.655644347642706</v>
      </c>
      <c r="S2537">
        <f t="shared" si="1906"/>
        <v>-135588163164.93294</v>
      </c>
      <c r="T2537">
        <f t="shared" si="1907"/>
        <v>-79663761308.92955</v>
      </c>
      <c r="U2537">
        <f t="shared" si="1908"/>
        <v>-14846.085986763012</v>
      </c>
      <c r="V2537">
        <f t="shared" si="1909"/>
        <v>24910.702700343041</v>
      </c>
      <c r="W2537">
        <f t="shared" si="1903"/>
        <v>-14796.101225769165</v>
      </c>
      <c r="X2537">
        <f t="shared" si="1872"/>
        <v>24940.07085443518</v>
      </c>
      <c r="Y2537">
        <f t="shared" si="1873"/>
        <v>157259228207.20755</v>
      </c>
      <c r="Z2537">
        <f t="shared" si="1874"/>
        <v>3.2057380055320162E+22</v>
      </c>
      <c r="AA2537">
        <f t="shared" si="1875"/>
        <v>2.7639721542152417E+22</v>
      </c>
      <c r="AB2537">
        <f t="shared" si="1876"/>
        <v>1.6239501503541126E+22</v>
      </c>
      <c r="AC2537">
        <f t="shared" si="1877"/>
        <v>4.6282186105412616E-3</v>
      </c>
      <c r="AD2537">
        <f t="shared" si="1878"/>
        <v>2.7192735270497531E-3</v>
      </c>
      <c r="AE2537">
        <f t="shared" si="1879"/>
        <v>-319595786.476614</v>
      </c>
      <c r="AF2537">
        <f t="shared" si="1880"/>
        <v>538705530.45579994</v>
      </c>
      <c r="AG2537">
        <f t="shared" si="1881"/>
        <v>99.969521987691252</v>
      </c>
      <c r="AH2537">
        <f t="shared" si="1882"/>
        <v>58.736308184274669</v>
      </c>
      <c r="AJ2537">
        <f t="shared" si="1910"/>
        <v>-806028107.90047908</v>
      </c>
      <c r="AK2537">
        <f t="shared" si="1911"/>
        <v>-273531939.69217175</v>
      </c>
      <c r="AL2537">
        <f t="shared" si="1912"/>
        <v>-35.118374258105405</v>
      </c>
      <c r="AM2537">
        <f t="shared" si="1913"/>
        <v>43.903236032837938</v>
      </c>
      <c r="AN2537">
        <f t="shared" si="1883"/>
        <v>-35.049154322251404</v>
      </c>
      <c r="AO2537">
        <f t="shared" si="1884"/>
        <v>43.926726359209844</v>
      </c>
      <c r="AP2537">
        <f t="shared" si="1885"/>
        <v>851176264.21170151</v>
      </c>
      <c r="AQ2537">
        <f t="shared" si="1886"/>
        <v>4.042002275506262E+19</v>
      </c>
      <c r="AR2537">
        <f t="shared" si="1887"/>
        <v>3.8276060825932915E+19</v>
      </c>
      <c r="AS2537">
        <f t="shared" si="1888"/>
        <v>1.2989280471575919E+19</v>
      </c>
      <c r="AT2537">
        <f t="shared" si="1904"/>
        <v>6.4092533198146199E-6</v>
      </c>
      <c r="AU2537">
        <f t="shared" si="1905"/>
        <v>2.1750302196208836E-6</v>
      </c>
      <c r="AV2537">
        <f t="shared" si="1914"/>
        <v>6.4092533198146199E-6</v>
      </c>
      <c r="AW2537">
        <f t="shared" si="1915"/>
        <v>2.1750302196208836E-6</v>
      </c>
      <c r="AX2537">
        <f t="shared" si="1889"/>
        <v>-757061.73336063034</v>
      </c>
      <c r="AY2537">
        <f t="shared" si="1890"/>
        <v>948817.28935893264</v>
      </c>
      <c r="AZ2537">
        <f t="shared" si="1891"/>
        <v>0.13843987170799579</v>
      </c>
      <c r="BA2537">
        <f t="shared" si="1892"/>
        <v>4.6980652743811087E-2</v>
      </c>
    </row>
    <row r="2538" spans="3:53" x14ac:dyDescent="0.35">
      <c r="C2538">
        <f t="shared" si="1916"/>
        <v>-109897873301.58293</v>
      </c>
      <c r="D2538">
        <f t="shared" si="1917"/>
        <v>-121154776678.50905</v>
      </c>
      <c r="E2538">
        <f t="shared" si="1918"/>
        <v>-21255.559443693157</v>
      </c>
      <c r="F2538">
        <f t="shared" si="1919"/>
        <v>18869.500953742263</v>
      </c>
      <c r="G2538">
        <f t="shared" si="1893"/>
        <v>163572682524.40619</v>
      </c>
      <c r="H2538">
        <f t="shared" si="1894"/>
        <v>2.9630484567926914E+22</v>
      </c>
      <c r="I2538">
        <f t="shared" si="1895"/>
        <v>1.9907524830282547E+22</v>
      </c>
      <c r="J2538">
        <f t="shared" si="1896"/>
        <v>2.1946664230853825E+22</v>
      </c>
      <c r="K2538">
        <f t="shared" si="1897"/>
        <v>3.3334770311926566E-3</v>
      </c>
      <c r="L2538">
        <f t="shared" si="1898"/>
        <v>3.6749270312883163E-3</v>
      </c>
      <c r="M2538">
        <f t="shared" si="1899"/>
        <v>-459120083.98377222</v>
      </c>
      <c r="N2538">
        <f t="shared" si="1900"/>
        <v>407581220.60083288</v>
      </c>
      <c r="O2538">
        <f t="shared" si="1901"/>
        <v>72.003103873761376</v>
      </c>
      <c r="P2538">
        <f t="shared" si="1902"/>
        <v>79.378423875827636</v>
      </c>
      <c r="S2538">
        <f t="shared" si="1906"/>
        <v>-135907758951.40955</v>
      </c>
      <c r="T2538">
        <f t="shared" si="1907"/>
        <v>-79125055778.473755</v>
      </c>
      <c r="U2538">
        <f t="shared" si="1908"/>
        <v>-14746.116464775319</v>
      </c>
      <c r="V2538">
        <f t="shared" si="1909"/>
        <v>24969.439008527315</v>
      </c>
      <c r="W2538">
        <f t="shared" si="1903"/>
        <v>-14696.017617557249</v>
      </c>
      <c r="X2538">
        <f t="shared" si="1872"/>
        <v>24998.606394636481</v>
      </c>
      <c r="Y2538">
        <f t="shared" si="1873"/>
        <v>157263134253.20325</v>
      </c>
      <c r="Z2538">
        <f t="shared" si="1874"/>
        <v>3.2055787615406805E+22</v>
      </c>
      <c r="AA2538">
        <f t="shared" si="1875"/>
        <v>2.7702806998732753E+22</v>
      </c>
      <c r="AB2538">
        <f t="shared" si="1876"/>
        <v>1.6128484244808366E+22</v>
      </c>
      <c r="AC2538">
        <f t="shared" si="1877"/>
        <v>4.6387821498212909E-3</v>
      </c>
      <c r="AD2538">
        <f t="shared" si="1878"/>
        <v>2.7006838989967123E-3</v>
      </c>
      <c r="AE2538">
        <f t="shared" si="1879"/>
        <v>-317433980.53923655</v>
      </c>
      <c r="AF2538">
        <f t="shared" si="1880"/>
        <v>539969898.12414801</v>
      </c>
      <c r="AG2538">
        <f t="shared" si="1881"/>
        <v>100.19769443613988</v>
      </c>
      <c r="AH2538">
        <f t="shared" si="1882"/>
        <v>58.334772218328986</v>
      </c>
      <c r="AJ2538">
        <f t="shared" si="1910"/>
        <v>-806785169.63383973</v>
      </c>
      <c r="AK2538">
        <f t="shared" si="1911"/>
        <v>-272583122.40281284</v>
      </c>
      <c r="AL2538">
        <f t="shared" si="1912"/>
        <v>-34.97993438639741</v>
      </c>
      <c r="AM2538">
        <f t="shared" si="1913"/>
        <v>43.950216685581751</v>
      </c>
      <c r="AN2538">
        <f t="shared" si="1883"/>
        <v>-34.910750133231218</v>
      </c>
      <c r="AO2538">
        <f t="shared" si="1884"/>
        <v>43.973591507602471</v>
      </c>
      <c r="AP2538">
        <f t="shared" si="1885"/>
        <v>851589025.6220839</v>
      </c>
      <c r="AQ2538">
        <f t="shared" si="1886"/>
        <v>4.0380849440681591E+19</v>
      </c>
      <c r="AR2538">
        <f t="shared" si="1887"/>
        <v>3.8256329621157569E+19</v>
      </c>
      <c r="AS2538">
        <f t="shared" si="1888"/>
        <v>1.2925410843309279E+19</v>
      </c>
      <c r="AT2538">
        <f t="shared" si="1904"/>
        <v>6.4059493672400483E-6</v>
      </c>
      <c r="AU2538">
        <f t="shared" si="1905"/>
        <v>2.1643353722888947E-6</v>
      </c>
      <c r="AV2538">
        <f t="shared" si="1914"/>
        <v>6.4059493672400483E-6</v>
      </c>
      <c r="AW2538">
        <f t="shared" si="1915"/>
        <v>2.1643353722888947E-6</v>
      </c>
      <c r="AX2538">
        <f t="shared" si="1889"/>
        <v>-754072.20287779428</v>
      </c>
      <c r="AY2538">
        <f t="shared" si="1890"/>
        <v>949829.57656421338</v>
      </c>
      <c r="AZ2538">
        <f t="shared" si="1891"/>
        <v>0.13836850633238504</v>
      </c>
      <c r="BA2538">
        <f t="shared" si="1892"/>
        <v>4.6749644041440129E-2</v>
      </c>
    </row>
    <row r="2539" spans="3:53" x14ac:dyDescent="0.35">
      <c r="C2539">
        <f t="shared" si="1916"/>
        <v>-110356993385.5667</v>
      </c>
      <c r="D2539">
        <f t="shared" si="1917"/>
        <v>-120747195457.90822</v>
      </c>
      <c r="E2539">
        <f t="shared" si="1918"/>
        <v>-21183.556339819395</v>
      </c>
      <c r="F2539">
        <f t="shared" si="1919"/>
        <v>18948.87937761809</v>
      </c>
      <c r="G2539">
        <f t="shared" si="1893"/>
        <v>163580412030.45157</v>
      </c>
      <c r="H2539">
        <f t="shared" si="1894"/>
        <v>2.9627684433171046E+22</v>
      </c>
      <c r="I2539">
        <f t="shared" si="1895"/>
        <v>1.9987858781114043E+22</v>
      </c>
      <c r="J2539">
        <f t="shared" si="1896"/>
        <v>2.1869732193554821E+22</v>
      </c>
      <c r="K2539">
        <f t="shared" si="1897"/>
        <v>3.3469287979092503E-3</v>
      </c>
      <c r="L2539">
        <f t="shared" si="1898"/>
        <v>3.6620449084987976E-3</v>
      </c>
      <c r="M2539">
        <f t="shared" si="1899"/>
        <v>-457564816.94009894</v>
      </c>
      <c r="N2539">
        <f t="shared" si="1900"/>
        <v>409295794.55655074</v>
      </c>
      <c r="O2539">
        <f t="shared" si="1901"/>
        <v>72.293662034839812</v>
      </c>
      <c r="P2539">
        <f t="shared" si="1902"/>
        <v>79.100170023574023</v>
      </c>
      <c r="S2539">
        <f t="shared" si="1906"/>
        <v>-136225192931.94878</v>
      </c>
      <c r="T2539">
        <f t="shared" si="1907"/>
        <v>-78585085880.349609</v>
      </c>
      <c r="U2539">
        <f t="shared" si="1908"/>
        <v>-14645.91877033918</v>
      </c>
      <c r="V2539">
        <f t="shared" si="1909"/>
        <v>25027.773780745643</v>
      </c>
      <c r="W2539">
        <f t="shared" si="1903"/>
        <v>-14595.706641621735</v>
      </c>
      <c r="X2539">
        <f t="shared" si="1872"/>
        <v>25056.739968001966</v>
      </c>
      <c r="Y2539">
        <f t="shared" si="1873"/>
        <v>157267030594.99976</v>
      </c>
      <c r="Z2539">
        <f t="shared" si="1874"/>
        <v>3.2054199249969871E+22</v>
      </c>
      <c r="AA2539">
        <f t="shared" si="1875"/>
        <v>2.7765447472275907E+22</v>
      </c>
      <c r="AB2539">
        <f t="shared" si="1876"/>
        <v>1.6017228730996401E+22</v>
      </c>
      <c r="AC2539">
        <f t="shared" si="1877"/>
        <v>4.6492711775411762E-3</v>
      </c>
      <c r="AD2539">
        <f t="shared" si="1878"/>
        <v>2.6820543755854656E-3</v>
      </c>
      <c r="AE2539">
        <f t="shared" si="1879"/>
        <v>-315267263.4590295</v>
      </c>
      <c r="AF2539">
        <f t="shared" si="1880"/>
        <v>541225583.30884242</v>
      </c>
      <c r="AG2539">
        <f t="shared" si="1881"/>
        <v>100.4242574348894</v>
      </c>
      <c r="AH2539">
        <f t="shared" si="1882"/>
        <v>57.932374512646057</v>
      </c>
      <c r="AJ2539">
        <f t="shared" si="1910"/>
        <v>-807539241.83671749</v>
      </c>
      <c r="AK2539">
        <f t="shared" si="1911"/>
        <v>-271633292.82624865</v>
      </c>
      <c r="AL2539">
        <f t="shared" si="1912"/>
        <v>-34.841565880065026</v>
      </c>
      <c r="AM2539">
        <f t="shared" si="1913"/>
        <v>43.996966329623191</v>
      </c>
      <c r="AN2539">
        <f t="shared" si="1883"/>
        <v>-34.772417163217163</v>
      </c>
      <c r="AO2539">
        <f t="shared" si="1884"/>
        <v>44.020225996372481</v>
      </c>
      <c r="AP2539">
        <f t="shared" si="1885"/>
        <v>852000160.13956892</v>
      </c>
      <c r="AQ2539">
        <f t="shared" si="1886"/>
        <v>4.0341887111398392E+19</v>
      </c>
      <c r="AR2539">
        <f t="shared" si="1887"/>
        <v>3.8236679353281397E+19</v>
      </c>
      <c r="AS2539">
        <f t="shared" si="1888"/>
        <v>1.2861734243217568E+19</v>
      </c>
      <c r="AT2539">
        <f t="shared" si="1904"/>
        <v>6.4026589673947415E-6</v>
      </c>
      <c r="AU2539">
        <f t="shared" si="1905"/>
        <v>2.1536728471563238E-6</v>
      </c>
      <c r="AV2539">
        <f t="shared" si="1914"/>
        <v>6.4026589673947415E-6</v>
      </c>
      <c r="AW2539">
        <f t="shared" si="1915"/>
        <v>2.1536728471563238E-6</v>
      </c>
      <c r="AX2539">
        <f t="shared" si="1889"/>
        <v>-751084.2107254907</v>
      </c>
      <c r="AY2539">
        <f t="shared" si="1890"/>
        <v>950836.88152164558</v>
      </c>
      <c r="AZ2539">
        <f t="shared" si="1891"/>
        <v>0.13829743369572642</v>
      </c>
      <c r="BA2539">
        <f t="shared" si="1892"/>
        <v>4.6519333498576593E-2</v>
      </c>
    </row>
    <row r="2540" spans="3:53" x14ac:dyDescent="0.35">
      <c r="C2540">
        <f t="shared" si="1916"/>
        <v>-110814558202.50679</v>
      </c>
      <c r="D2540">
        <f t="shared" si="1917"/>
        <v>-120337899663.35167</v>
      </c>
      <c r="E2540">
        <f t="shared" si="1918"/>
        <v>-21111.262677784554</v>
      </c>
      <c r="F2540">
        <f t="shared" si="1919"/>
        <v>19027.979547641666</v>
      </c>
      <c r="G2540">
        <f t="shared" si="1893"/>
        <v>163588130391.55273</v>
      </c>
      <c r="H2540">
        <f t="shared" si="1894"/>
        <v>2.962488873189597E+22</v>
      </c>
      <c r="I2540">
        <f t="shared" si="1895"/>
        <v>2.006789214331037E+22</v>
      </c>
      <c r="J2540">
        <f t="shared" si="1896"/>
        <v>2.17925156258216E+22</v>
      </c>
      <c r="K2540">
        <f t="shared" si="1897"/>
        <v>3.3603302316326804E-3</v>
      </c>
      <c r="L2540">
        <f t="shared" si="1898"/>
        <v>3.6491151416312121E-3</v>
      </c>
      <c r="M2540">
        <f t="shared" si="1899"/>
        <v>-456003273.84014636</v>
      </c>
      <c r="N2540">
        <f t="shared" si="1900"/>
        <v>411004358.22905999</v>
      </c>
      <c r="O2540">
        <f t="shared" si="1901"/>
        <v>72.5831330032659</v>
      </c>
      <c r="P2540">
        <f t="shared" si="1902"/>
        <v>78.820887059234181</v>
      </c>
      <c r="S2540">
        <f t="shared" si="1906"/>
        <v>-136540460195.40781</v>
      </c>
      <c r="T2540">
        <f t="shared" si="1907"/>
        <v>-78043860297.040771</v>
      </c>
      <c r="U2540">
        <f t="shared" si="1908"/>
        <v>-14545.49451290429</v>
      </c>
      <c r="V2540">
        <f t="shared" si="1909"/>
        <v>25085.706155258289</v>
      </c>
      <c r="W2540">
        <f t="shared" si="1903"/>
        <v>-14495.169908959386</v>
      </c>
      <c r="X2540">
        <f t="shared" si="1872"/>
        <v>25114.470715991123</v>
      </c>
      <c r="Y2540">
        <f t="shared" si="1873"/>
        <v>157270917211.15433</v>
      </c>
      <c r="Z2540">
        <f t="shared" si="1874"/>
        <v>3.2052614966855839E+22</v>
      </c>
      <c r="AA2540">
        <f t="shared" si="1875"/>
        <v>2.7827642107312095E+22</v>
      </c>
      <c r="AB2540">
        <f t="shared" si="1876"/>
        <v>1.5905736731156531E+22</v>
      </c>
      <c r="AC2540">
        <f t="shared" si="1877"/>
        <v>4.6596855504541347E-3</v>
      </c>
      <c r="AD2540">
        <f t="shared" si="1878"/>
        <v>2.6633852530402761E-3</v>
      </c>
      <c r="AE2540">
        <f t="shared" si="1879"/>
        <v>-313095670.03352273</v>
      </c>
      <c r="AF2540">
        <f t="shared" si="1880"/>
        <v>542472567.46540821</v>
      </c>
      <c r="AG2540">
        <f t="shared" si="1881"/>
        <v>100.6492078898093</v>
      </c>
      <c r="AH2540">
        <f t="shared" si="1882"/>
        <v>57.529121465669967</v>
      </c>
      <c r="AJ2540">
        <f t="shared" si="1910"/>
        <v>-808290326.04744303</v>
      </c>
      <c r="AK2540">
        <f t="shared" si="1911"/>
        <v>-270682455.944727</v>
      </c>
      <c r="AL2540">
        <f t="shared" si="1912"/>
        <v>-34.7032684463693</v>
      </c>
      <c r="AM2540">
        <f t="shared" si="1913"/>
        <v>44.043485663121771</v>
      </c>
      <c r="AN2540">
        <f t="shared" si="1883"/>
        <v>-34.634155119540864</v>
      </c>
      <c r="AO2540">
        <f t="shared" si="1884"/>
        <v>44.066630521400498</v>
      </c>
      <c r="AP2540">
        <f t="shared" si="1885"/>
        <v>852409668.60902679</v>
      </c>
      <c r="AQ2540">
        <f t="shared" si="1886"/>
        <v>4.0303134908643664E+19</v>
      </c>
      <c r="AR2540">
        <f t="shared" si="1887"/>
        <v>3.8217109983279104E+19</v>
      </c>
      <c r="AS2540">
        <f t="shared" si="1888"/>
        <v>1.2798249411160891E+19</v>
      </c>
      <c r="AT2540">
        <f t="shared" si="1904"/>
        <v>6.3993821137439887E-6</v>
      </c>
      <c r="AU2540">
        <f t="shared" si="1905"/>
        <v>2.1430424332151524E-6</v>
      </c>
      <c r="AV2540">
        <f t="shared" si="1914"/>
        <v>6.3993821137439887E-6</v>
      </c>
      <c r="AW2540">
        <f t="shared" si="1915"/>
        <v>2.1430424332151524E-6</v>
      </c>
      <c r="AX2540">
        <f t="shared" si="1889"/>
        <v>-748097.75058208266</v>
      </c>
      <c r="AY2540">
        <f t="shared" si="1890"/>
        <v>951839.2192622507</v>
      </c>
      <c r="AZ2540">
        <f t="shared" si="1891"/>
        <v>0.13822665365687015</v>
      </c>
      <c r="BA2540">
        <f t="shared" si="1892"/>
        <v>4.6289716557447291E-2</v>
      </c>
    </row>
    <row r="2541" spans="3:53" x14ac:dyDescent="0.35">
      <c r="C2541">
        <f t="shared" si="1916"/>
        <v>-111270561476.34694</v>
      </c>
      <c r="D2541">
        <f t="shared" si="1917"/>
        <v>-119926895305.1226</v>
      </c>
      <c r="E2541">
        <f t="shared" si="1918"/>
        <v>-21038.679544781287</v>
      </c>
      <c r="F2541">
        <f t="shared" si="1919"/>
        <v>19106.800434700901</v>
      </c>
      <c r="G2541">
        <f t="shared" si="1893"/>
        <v>163595837565.59131</v>
      </c>
      <c r="H2541">
        <f t="shared" si="1894"/>
        <v>2.9622097477565415E+22</v>
      </c>
      <c r="I2541">
        <f t="shared" si="1895"/>
        <v>2.0147623970654355E+22</v>
      </c>
      <c r="J2541">
        <f t="shared" si="1896"/>
        <v>2.1715015710505517E+22</v>
      </c>
      <c r="K2541">
        <f t="shared" si="1897"/>
        <v>3.373681173920689E-3</v>
      </c>
      <c r="L2541">
        <f t="shared" si="1898"/>
        <v>3.6361379287517611E-3</v>
      </c>
      <c r="M2541">
        <f t="shared" si="1899"/>
        <v>-454435478.16727579</v>
      </c>
      <c r="N2541">
        <f t="shared" si="1900"/>
        <v>412706889.38953948</v>
      </c>
      <c r="O2541">
        <f t="shared" si="1901"/>
        <v>72.871513356686876</v>
      </c>
      <c r="P2541">
        <f t="shared" si="1902"/>
        <v>78.540579261038033</v>
      </c>
      <c r="S2541">
        <f t="shared" si="1906"/>
        <v>-136853555865.44133</v>
      </c>
      <c r="T2541">
        <f t="shared" si="1907"/>
        <v>-77501387729.575363</v>
      </c>
      <c r="U2541">
        <f t="shared" si="1908"/>
        <v>-14444.84530501448</v>
      </c>
      <c r="V2541">
        <f t="shared" si="1909"/>
        <v>25143.235276723961</v>
      </c>
      <c r="W2541">
        <f t="shared" si="1903"/>
        <v>-14394.409033648642</v>
      </c>
      <c r="X2541">
        <f t="shared" si="1872"/>
        <v>25171.797786466865</v>
      </c>
      <c r="Y2541">
        <f t="shared" si="1873"/>
        <v>157274794080.37845</v>
      </c>
      <c r="Z2541">
        <f t="shared" si="1874"/>
        <v>3.2051034773848123E+22</v>
      </c>
      <c r="AA2541">
        <f t="shared" si="1875"/>
        <v>2.7889390055257811E+22</v>
      </c>
      <c r="AB2541">
        <f t="shared" si="1876"/>
        <v>1.5794010017095353E+22</v>
      </c>
      <c r="AC2541">
        <f t="shared" si="1877"/>
        <v>4.6700251264664783E-3</v>
      </c>
      <c r="AD2541">
        <f t="shared" si="1878"/>
        <v>2.6446768280467769E-3</v>
      </c>
      <c r="AE2541">
        <f t="shared" si="1879"/>
        <v>-310919235.12681067</v>
      </c>
      <c r="AF2541">
        <f t="shared" si="1880"/>
        <v>543710832.1876843</v>
      </c>
      <c r="AG2541">
        <f t="shared" si="1881"/>
        <v>100.87254273167594</v>
      </c>
      <c r="AH2541">
        <f t="shared" si="1882"/>
        <v>57.125019485810377</v>
      </c>
      <c r="AJ2541">
        <f t="shared" si="1910"/>
        <v>-809038423.79802513</v>
      </c>
      <c r="AK2541">
        <f t="shared" si="1911"/>
        <v>-269730616.72546476</v>
      </c>
      <c r="AL2541">
        <f t="shared" si="1912"/>
        <v>-34.565041792712428</v>
      </c>
      <c r="AM2541">
        <f t="shared" si="1913"/>
        <v>44.089775379679217</v>
      </c>
      <c r="AN2541">
        <f t="shared" si="1883"/>
        <v>-34.495963709676623</v>
      </c>
      <c r="AO2541">
        <f t="shared" si="1884"/>
        <v>44.112805774023144</v>
      </c>
      <c r="AP2541">
        <f t="shared" si="1885"/>
        <v>852817551.87184823</v>
      </c>
      <c r="AQ2541">
        <f t="shared" si="1886"/>
        <v>4.0264591980115911E+19</v>
      </c>
      <c r="AR2541">
        <f t="shared" si="1887"/>
        <v>3.8197621471278858E+19</v>
      </c>
      <c r="AS2541">
        <f t="shared" si="1888"/>
        <v>1.2734955094624827E+19</v>
      </c>
      <c r="AT2541">
        <f t="shared" si="1904"/>
        <v>6.3961187996113288E-6</v>
      </c>
      <c r="AU2541">
        <f t="shared" si="1905"/>
        <v>2.1324439207342308E-6</v>
      </c>
      <c r="AV2541">
        <f t="shared" si="1914"/>
        <v>6.3961187996113288E-6</v>
      </c>
      <c r="AW2541">
        <f t="shared" si="1915"/>
        <v>2.1324439207342308E-6</v>
      </c>
      <c r="AX2541">
        <f t="shared" si="1889"/>
        <v>-745112.81612901506</v>
      </c>
      <c r="AY2541">
        <f t="shared" si="1890"/>
        <v>952836.60471889994</v>
      </c>
      <c r="AZ2541">
        <f t="shared" si="1891"/>
        <v>0.13815616607160469</v>
      </c>
      <c r="BA2541">
        <f t="shared" si="1892"/>
        <v>4.6060788687859386E-2</v>
      </c>
    </row>
    <row r="2542" spans="3:53" x14ac:dyDescent="0.35">
      <c r="C2542">
        <f t="shared" si="1916"/>
        <v>-111724996954.51422</v>
      </c>
      <c r="D2542">
        <f t="shared" si="1917"/>
        <v>-119514188415.73306</v>
      </c>
      <c r="E2542">
        <f t="shared" si="1918"/>
        <v>-20965.8080314246</v>
      </c>
      <c r="F2542">
        <f t="shared" si="1919"/>
        <v>19185.341013961937</v>
      </c>
      <c r="G2542">
        <f t="shared" si="1893"/>
        <v>163603533510.61081</v>
      </c>
      <c r="H2542">
        <f t="shared" si="1894"/>
        <v>2.9619310683579021E+22</v>
      </c>
      <c r="I2542">
        <f t="shared" si="1895"/>
        <v>2.022705332157787E+22</v>
      </c>
      <c r="J2542">
        <f t="shared" si="1896"/>
        <v>2.1637233633170947E+22</v>
      </c>
      <c r="K2542">
        <f t="shared" si="1897"/>
        <v>3.386981467109489E-3</v>
      </c>
      <c r="L2542">
        <f t="shared" si="1898"/>
        <v>3.6231134683809355E-3</v>
      </c>
      <c r="M2542">
        <f t="shared" si="1899"/>
        <v>-452861453.47877133</v>
      </c>
      <c r="N2542">
        <f t="shared" si="1900"/>
        <v>414403365.90157783</v>
      </c>
      <c r="O2542">
        <f t="shared" si="1901"/>
        <v>73.158799689564958</v>
      </c>
      <c r="P2542">
        <f t="shared" si="1902"/>
        <v>78.259250917028211</v>
      </c>
      <c r="S2542">
        <f t="shared" si="1906"/>
        <v>-137164475100.56815</v>
      </c>
      <c r="T2542">
        <f t="shared" si="1907"/>
        <v>-76957676897.38768</v>
      </c>
      <c r="U2542">
        <f t="shared" si="1908"/>
        <v>-14343.972762282803</v>
      </c>
      <c r="V2542">
        <f t="shared" si="1909"/>
        <v>25200.360296209772</v>
      </c>
      <c r="W2542">
        <f t="shared" si="1903"/>
        <v>-14293.425632824705</v>
      </c>
      <c r="X2542">
        <f t="shared" si="1872"/>
        <v>25228.720333705449</v>
      </c>
      <c r="Y2542">
        <f t="shared" si="1873"/>
        <v>157278661181.53821</v>
      </c>
      <c r="Z2542">
        <f t="shared" si="1874"/>
        <v>3.2049458678666925E+22</v>
      </c>
      <c r="AA2542">
        <f t="shared" si="1875"/>
        <v>2.7950690474422201E+22</v>
      </c>
      <c r="AB2542">
        <f t="shared" si="1876"/>
        <v>1.5682050363349262E+22</v>
      </c>
      <c r="AC2542">
        <f t="shared" si="1877"/>
        <v>4.6802897646386803E-3</v>
      </c>
      <c r="AD2542">
        <f t="shared" si="1878"/>
        <v>2.6259293977476993E-3</v>
      </c>
      <c r="AE2542">
        <f t="shared" si="1879"/>
        <v>-308737993.66901362</v>
      </c>
      <c r="AF2542">
        <f t="shared" si="1880"/>
        <v>544940359.20803773</v>
      </c>
      <c r="AG2542">
        <f t="shared" si="1881"/>
        <v>101.0942589161955</v>
      </c>
      <c r="AH2542">
        <f t="shared" si="1882"/>
        <v>56.720074991350302</v>
      </c>
      <c r="AJ2542">
        <f t="shared" si="1910"/>
        <v>-809783536.6141541</v>
      </c>
      <c r="AK2542">
        <f t="shared" si="1911"/>
        <v>-268777780.12074584</v>
      </c>
      <c r="AL2542">
        <f t="shared" si="1912"/>
        <v>-34.426885626640825</v>
      </c>
      <c r="AM2542">
        <f t="shared" si="1913"/>
        <v>44.135836168367078</v>
      </c>
      <c r="AN2542">
        <f t="shared" si="1883"/>
        <v>-34.35784264124446</v>
      </c>
      <c r="AO2542">
        <f t="shared" si="1884"/>
        <v>44.158752441060564</v>
      </c>
      <c r="AP2542">
        <f t="shared" si="1885"/>
        <v>853223810.76594615</v>
      </c>
      <c r="AQ2542">
        <f t="shared" si="1886"/>
        <v>4.0226257479735771E+19</v>
      </c>
      <c r="AR2542">
        <f t="shared" si="1887"/>
        <v>3.8178213776581722E+19</v>
      </c>
      <c r="AS2542">
        <f t="shared" si="1888"/>
        <v>1.2671850048656019E+19</v>
      </c>
      <c r="AT2542">
        <f t="shared" si="1904"/>
        <v>6.3928690181818015E-6</v>
      </c>
      <c r="AU2542">
        <f t="shared" si="1905"/>
        <v>2.121877101248496E-6</v>
      </c>
      <c r="AV2542">
        <f t="shared" si="1914"/>
        <v>6.3928690181818015E-6</v>
      </c>
      <c r="AW2542">
        <f t="shared" si="1915"/>
        <v>2.121877101248496E-6</v>
      </c>
      <c r="AX2542">
        <f t="shared" si="1889"/>
        <v>-742129.40105088032</v>
      </c>
      <c r="AY2542">
        <f t="shared" si="1890"/>
        <v>953829.05272690812</v>
      </c>
      <c r="AZ2542">
        <f t="shared" si="1891"/>
        <v>0.13808597079272691</v>
      </c>
      <c r="BA2542">
        <f t="shared" si="1892"/>
        <v>4.5832545386967516E-2</v>
      </c>
    </row>
    <row r="2543" spans="3:53" x14ac:dyDescent="0.35">
      <c r="C2543">
        <f t="shared" si="1916"/>
        <v>-112177858407.993</v>
      </c>
      <c r="D2543">
        <f t="shared" si="1917"/>
        <v>-119099785049.83148</v>
      </c>
      <c r="E2543">
        <f t="shared" si="1918"/>
        <v>-20892.649231735035</v>
      </c>
      <c r="F2543">
        <f t="shared" si="1919"/>
        <v>19263.600264878965</v>
      </c>
      <c r="G2543">
        <f t="shared" si="1893"/>
        <v>163611218184.81699</v>
      </c>
      <c r="H2543">
        <f t="shared" si="1894"/>
        <v>2.9616528363272282E+22</v>
      </c>
      <c r="I2543">
        <f t="shared" si="1895"/>
        <v>2.0306179259166324E+22</v>
      </c>
      <c r="J2543">
        <f t="shared" si="1896"/>
        <v>2.155917058207748E+22</v>
      </c>
      <c r="K2543">
        <f t="shared" si="1897"/>
        <v>3.4002309543145217E-3</v>
      </c>
      <c r="L2543">
        <f t="shared" si="1898"/>
        <v>3.6100419594905357E-3</v>
      </c>
      <c r="M2543">
        <f t="shared" si="1899"/>
        <v>-451281223.40547675</v>
      </c>
      <c r="N2543">
        <f t="shared" si="1900"/>
        <v>416093765.72138566</v>
      </c>
      <c r="O2543">
        <f t="shared" si="1901"/>
        <v>73.444988613193672</v>
      </c>
      <c r="P2543">
        <f t="shared" si="1902"/>
        <v>77.976906324995568</v>
      </c>
      <c r="S2543">
        <f t="shared" si="1906"/>
        <v>-137473213094.23715</v>
      </c>
      <c r="T2543">
        <f t="shared" si="1907"/>
        <v>-76412736538.179642</v>
      </c>
      <c r="U2543">
        <f t="shared" si="1908"/>
        <v>-14242.878503366608</v>
      </c>
      <c r="V2543">
        <f t="shared" si="1909"/>
        <v>25257.080371201122</v>
      </c>
      <c r="W2543">
        <f t="shared" si="1903"/>
        <v>-14192.221326654595</v>
      </c>
      <c r="X2543">
        <f t="shared" si="1872"/>
        <v>25285.237518406298</v>
      </c>
      <c r="Y2543">
        <f t="shared" si="1873"/>
        <v>157282518493.65457</v>
      </c>
      <c r="Z2543">
        <f t="shared" si="1874"/>
        <v>3.2047886688969204E+22</v>
      </c>
      <c r="AA2543">
        <f t="shared" si="1875"/>
        <v>2.8011542530013438E+22</v>
      </c>
      <c r="AB2543">
        <f t="shared" si="1876"/>
        <v>1.5569859547158991E+22</v>
      </c>
      <c r="AC2543">
        <f t="shared" si="1877"/>
        <v>4.6904793251864429E-3</v>
      </c>
      <c r="AD2543">
        <f t="shared" si="1878"/>
        <v>2.6071432597386118E-3</v>
      </c>
      <c r="AE2543">
        <f t="shared" si="1879"/>
        <v>-306551980.65573925</v>
      </c>
      <c r="AF2543">
        <f t="shared" si="1880"/>
        <v>546161130.39757609</v>
      </c>
      <c r="AG2543">
        <f t="shared" si="1881"/>
        <v>101.31435342402716</v>
      </c>
      <c r="AH2543">
        <f t="shared" si="1882"/>
        <v>56.314294410354016</v>
      </c>
      <c r="AJ2543">
        <f t="shared" si="1910"/>
        <v>-810525666.01520503</v>
      </c>
      <c r="AK2543">
        <f t="shared" si="1911"/>
        <v>-267823951.06801894</v>
      </c>
      <c r="AL2543">
        <f t="shared" si="1912"/>
        <v>-34.288799655848095</v>
      </c>
      <c r="AM2543">
        <f t="shared" si="1913"/>
        <v>44.181668713754043</v>
      </c>
      <c r="AN2543">
        <f t="shared" si="1883"/>
        <v>-34.219791622013041</v>
      </c>
      <c r="AO2543">
        <f t="shared" si="1884"/>
        <v>44.204471204843564</v>
      </c>
      <c r="AP2543">
        <f t="shared" si="1885"/>
        <v>853628446.12575817</v>
      </c>
      <c r="AQ2543">
        <f t="shared" si="1886"/>
        <v>4.0188130567600816E+19</v>
      </c>
      <c r="AR2543">
        <f t="shared" si="1887"/>
        <v>3.8158886857680798E+19</v>
      </c>
      <c r="AS2543">
        <f t="shared" si="1888"/>
        <v>1.2608933035798342E+19</v>
      </c>
      <c r="AT2543">
        <f t="shared" si="1904"/>
        <v>6.3896327625051567E-6</v>
      </c>
      <c r="AU2543">
        <f t="shared" si="1905"/>
        <v>2.1113417675482823E-6</v>
      </c>
      <c r="AV2543">
        <f t="shared" si="1914"/>
        <v>6.3896327625051567E-6</v>
      </c>
      <c r="AW2543">
        <f t="shared" si="1915"/>
        <v>2.1113417675482823E-6</v>
      </c>
      <c r="AX2543">
        <f t="shared" si="1889"/>
        <v>-739147.49903548171</v>
      </c>
      <c r="AY2543">
        <f t="shared" si="1890"/>
        <v>954816.57802462101</v>
      </c>
      <c r="AZ2543">
        <f t="shared" si="1891"/>
        <v>0.13801606767011138</v>
      </c>
      <c r="BA2543">
        <f t="shared" si="1892"/>
        <v>4.5604982179042901E-2</v>
      </c>
    </row>
    <row r="2544" spans="3:53" x14ac:dyDescent="0.35">
      <c r="C2544">
        <f t="shared" si="1916"/>
        <v>-112629139631.39847</v>
      </c>
      <c r="D2544">
        <f t="shared" si="1917"/>
        <v>-118683691284.11009</v>
      </c>
      <c r="E2544">
        <f t="shared" si="1918"/>
        <v>-20819.20424312184</v>
      </c>
      <c r="F2544">
        <f t="shared" si="1919"/>
        <v>19341.57717120396</v>
      </c>
      <c r="G2544">
        <f t="shared" si="1893"/>
        <v>163618891546.57846</v>
      </c>
      <c r="H2544">
        <f t="shared" si="1894"/>
        <v>2.9613750529916397E+22</v>
      </c>
      <c r="I2544">
        <f t="shared" si="1895"/>
        <v>2.0385000851163035E+22</v>
      </c>
      <c r="J2544">
        <f t="shared" si="1896"/>
        <v>2.148082774816199E+22</v>
      </c>
      <c r="K2544">
        <f t="shared" si="1897"/>
        <v>3.4134294794311844E-3</v>
      </c>
      <c r="L2544">
        <f t="shared" si="1898"/>
        <v>3.596923601500668E-3</v>
      </c>
      <c r="M2544">
        <f t="shared" si="1899"/>
        <v>-449694811.65143174</v>
      </c>
      <c r="N2544">
        <f t="shared" si="1900"/>
        <v>417778066.89800555</v>
      </c>
      <c r="O2544">
        <f t="shared" si="1901"/>
        <v>73.730076755713583</v>
      </c>
      <c r="P2544">
        <f t="shared" si="1902"/>
        <v>77.69354979241443</v>
      </c>
      <c r="S2544">
        <f t="shared" si="1906"/>
        <v>-137779765074.89288</v>
      </c>
      <c r="T2544">
        <f t="shared" si="1907"/>
        <v>-75866575407.782059</v>
      </c>
      <c r="U2544">
        <f t="shared" si="1908"/>
        <v>-14141.56414994258</v>
      </c>
      <c r="V2544">
        <f t="shared" si="1909"/>
        <v>25313.394665611475</v>
      </c>
      <c r="W2544">
        <f t="shared" si="1903"/>
        <v>-14090.797738312178</v>
      </c>
      <c r="X2544">
        <f t="shared" si="1872"/>
        <v>25341.348507701761</v>
      </c>
      <c r="Y2544">
        <f t="shared" si="1873"/>
        <v>157286365995.90366</v>
      </c>
      <c r="Z2544">
        <f t="shared" si="1874"/>
        <v>3.2046318812348583E+22</v>
      </c>
      <c r="AA2544">
        <f t="shared" si="1875"/>
        <v>2.8071945394144972E+22</v>
      </c>
      <c r="AB2544">
        <f t="shared" si="1876"/>
        <v>1.5457439348444147E+22</v>
      </c>
      <c r="AC2544">
        <f t="shared" si="1877"/>
        <v>4.7005936694817429E-3</v>
      </c>
      <c r="AD2544">
        <f t="shared" si="1878"/>
        <v>2.5883187120636546E-3</v>
      </c>
      <c r="AE2544">
        <f t="shared" si="1879"/>
        <v>-304361231.14754301</v>
      </c>
      <c r="AF2544">
        <f t="shared" si="1880"/>
        <v>547373127.76635802</v>
      </c>
      <c r="AG2544">
        <f t="shared" si="1881"/>
        <v>101.53282326080564</v>
      </c>
      <c r="AH2544">
        <f t="shared" si="1882"/>
        <v>55.90768418057494</v>
      </c>
      <c r="AJ2544">
        <f t="shared" si="1910"/>
        <v>-811264813.5142405</v>
      </c>
      <c r="AK2544">
        <f t="shared" si="1911"/>
        <v>-266869134.48999432</v>
      </c>
      <c r="AL2544">
        <f t="shared" si="1912"/>
        <v>-34.150783588177987</v>
      </c>
      <c r="AM2544">
        <f t="shared" si="1913"/>
        <v>44.227273695933086</v>
      </c>
      <c r="AN2544">
        <f t="shared" si="1883"/>
        <v>-34.081810359902597</v>
      </c>
      <c r="AO2544">
        <f t="shared" si="1884"/>
        <v>44.249962743240708</v>
      </c>
      <c r="AP2544">
        <f t="shared" si="1885"/>
        <v>854031458.78224778</v>
      </c>
      <c r="AQ2544">
        <f t="shared" si="1886"/>
        <v>4.0150210409940689E+19</v>
      </c>
      <c r="AR2544">
        <f t="shared" si="1887"/>
        <v>3.8139640672280019E+19</v>
      </c>
      <c r="AS2544">
        <f t="shared" si="1888"/>
        <v>1.2546202826029615E+19</v>
      </c>
      <c r="AT2544">
        <f t="shared" si="1904"/>
        <v>6.3864100254989979E-6</v>
      </c>
      <c r="AU2544">
        <f t="shared" si="1905"/>
        <v>2.100837713668723E-6</v>
      </c>
      <c r="AV2544">
        <f t="shared" si="1914"/>
        <v>6.3864100254989979E-6</v>
      </c>
      <c r="AW2544">
        <f t="shared" si="1915"/>
        <v>2.100837713668723E-6</v>
      </c>
      <c r="AX2544">
        <f t="shared" si="1889"/>
        <v>-736167.10377389612</v>
      </c>
      <c r="AY2544">
        <f t="shared" si="1890"/>
        <v>955799.19525399932</v>
      </c>
      <c r="AZ2544">
        <f t="shared" si="1891"/>
        <v>0.13794645655077836</v>
      </c>
      <c r="BA2544">
        <f t="shared" si="1892"/>
        <v>4.5378094615244419E-2</v>
      </c>
    </row>
    <row r="2545" spans="3:53" x14ac:dyDescent="0.35">
      <c r="C2545">
        <f t="shared" si="1916"/>
        <v>-113078834443.0499</v>
      </c>
      <c r="D2545">
        <f t="shared" si="1917"/>
        <v>-118265913217.21208</v>
      </c>
      <c r="E2545">
        <f t="shared" si="1918"/>
        <v>-20745.474166366126</v>
      </c>
      <c r="F2545">
        <f t="shared" si="1919"/>
        <v>19419.270720996374</v>
      </c>
      <c r="G2545">
        <f t="shared" si="1893"/>
        <v>163626553554.42719</v>
      </c>
      <c r="H2545">
        <f t="shared" si="1894"/>
        <v>2.9610977196718185E+22</v>
      </c>
      <c r="I2545">
        <f t="shared" si="1895"/>
        <v>2.0463517169973574E+22</v>
      </c>
      <c r="J2545">
        <f t="shared" si="1896"/>
        <v>2.1402206325020817E+22</v>
      </c>
      <c r="K2545">
        <f t="shared" si="1897"/>
        <v>3.4265768871355614E-3</v>
      </c>
      <c r="L2545">
        <f t="shared" si="1898"/>
        <v>3.5837585942767609E-3</v>
      </c>
      <c r="M2545">
        <f t="shared" si="1899"/>
        <v>-448102241.99350834</v>
      </c>
      <c r="N2545">
        <f t="shared" si="1900"/>
        <v>419456247.57352167</v>
      </c>
      <c r="O2545">
        <f t="shared" si="1901"/>
        <v>74.014060762128125</v>
      </c>
      <c r="P2545">
        <f t="shared" si="1902"/>
        <v>77.409185636378041</v>
      </c>
      <c r="S2545">
        <f t="shared" si="1906"/>
        <v>-138084126306.04044</v>
      </c>
      <c r="T2545">
        <f t="shared" si="1907"/>
        <v>-75319202280.015701</v>
      </c>
      <c r="U2545">
        <f t="shared" si="1908"/>
        <v>-14040.031326681774</v>
      </c>
      <c r="V2545">
        <f t="shared" si="1909"/>
        <v>25369.302349792051</v>
      </c>
      <c r="W2545">
        <f t="shared" si="1903"/>
        <v>-13989.156493953193</v>
      </c>
      <c r="X2545">
        <f t="shared" si="1872"/>
        <v>25397.052475166733</v>
      </c>
      <c r="Y2545">
        <f t="shared" si="1873"/>
        <v>157290203667.61703</v>
      </c>
      <c r="Z2545">
        <f t="shared" si="1874"/>
        <v>3.2044755056335268E+22</v>
      </c>
      <c r="AA2545">
        <f t="shared" si="1875"/>
        <v>2.8131898245841747E+22</v>
      </c>
      <c r="AB2545">
        <f t="shared" si="1876"/>
        <v>1.5344791549777755E+22</v>
      </c>
      <c r="AC2545">
        <f t="shared" si="1877"/>
        <v>4.7106326600538755E-3</v>
      </c>
      <c r="AD2545">
        <f t="shared" si="1878"/>
        <v>2.5694560532112782E-3</v>
      </c>
      <c r="AE2545">
        <f t="shared" si="1879"/>
        <v>-302165780.26938897</v>
      </c>
      <c r="AF2545">
        <f t="shared" si="1880"/>
        <v>548576333.46360147</v>
      </c>
      <c r="AG2545">
        <f t="shared" si="1881"/>
        <v>101.74966545716372</v>
      </c>
      <c r="AH2545">
        <f t="shared" si="1882"/>
        <v>55.500250749363609</v>
      </c>
      <c r="AJ2545">
        <f t="shared" si="1910"/>
        <v>-812000980.61801445</v>
      </c>
      <c r="AK2545">
        <f t="shared" si="1911"/>
        <v>-265913335.29474032</v>
      </c>
      <c r="AL2545">
        <f t="shared" si="1912"/>
        <v>-34.012837131627208</v>
      </c>
      <c r="AM2545">
        <f t="shared" si="1913"/>
        <v>44.272651790548331</v>
      </c>
      <c r="AN2545">
        <f t="shared" si="1883"/>
        <v>-33.943898562987727</v>
      </c>
      <c r="AO2545">
        <f t="shared" si="1884"/>
        <v>44.295227729685024</v>
      </c>
      <c r="AP2545">
        <f t="shared" si="1885"/>
        <v>854432849.56290746</v>
      </c>
      <c r="AQ2545">
        <f t="shared" si="1886"/>
        <v>4.0112496179072696E+19</v>
      </c>
      <c r="AR2545">
        <f t="shared" si="1887"/>
        <v>3.8120475177312723E+19</v>
      </c>
      <c r="AS2545">
        <f t="shared" si="1888"/>
        <v>1.2483658196698853E+19</v>
      </c>
      <c r="AT2545">
        <f t="shared" si="1904"/>
        <v>6.3832007999518958E-6</v>
      </c>
      <c r="AU2545">
        <f t="shared" si="1905"/>
        <v>2.0903647348792453E-6</v>
      </c>
      <c r="AV2545">
        <f t="shared" si="1914"/>
        <v>6.3832007999518958E-6</v>
      </c>
      <c r="AW2545">
        <f t="shared" si="1915"/>
        <v>2.0903647348792453E-6</v>
      </c>
      <c r="AX2545">
        <f t="shared" si="1889"/>
        <v>-733188.20896053489</v>
      </c>
      <c r="AY2545">
        <f t="shared" si="1890"/>
        <v>956776.91896119656</v>
      </c>
      <c r="AZ2545">
        <f t="shared" si="1891"/>
        <v>0.13787713727896095</v>
      </c>
      <c r="BA2545">
        <f t="shared" si="1892"/>
        <v>4.5151878273391698E-2</v>
      </c>
    </row>
    <row r="2546" spans="3:53" x14ac:dyDescent="0.35">
      <c r="C2546">
        <f t="shared" si="1916"/>
        <v>-113526936685.04341</v>
      </c>
      <c r="D2546">
        <f t="shared" si="1917"/>
        <v>-117846456969.63857</v>
      </c>
      <c r="E2546">
        <f t="shared" si="1918"/>
        <v>-20671.460105603997</v>
      </c>
      <c r="F2546">
        <f t="shared" si="1919"/>
        <v>19496.679906632751</v>
      </c>
      <c r="G2546">
        <f t="shared" si="1893"/>
        <v>163634204167.05893</v>
      </c>
      <c r="H2546">
        <f t="shared" si="1894"/>
        <v>2.9608208376819968E+22</v>
      </c>
      <c r="I2546">
        <f t="shared" si="1895"/>
        <v>2.0541727292670018E+22</v>
      </c>
      <c r="J2546">
        <f t="shared" si="1896"/>
        <v>2.1323307508891954E+22</v>
      </c>
      <c r="K2546">
        <f t="shared" si="1897"/>
        <v>3.4396730228851333E-3</v>
      </c>
      <c r="L2546">
        <f t="shared" si="1898"/>
        <v>3.570547138126583E-3</v>
      </c>
      <c r="M2546">
        <f t="shared" si="1899"/>
        <v>-446503538.28104633</v>
      </c>
      <c r="N2546">
        <f t="shared" si="1900"/>
        <v>421128285.98326743</v>
      </c>
      <c r="O2546">
        <f t="shared" si="1901"/>
        <v>74.29693729431888</v>
      </c>
      <c r="P2546">
        <f t="shared" si="1902"/>
        <v>77.123818183534198</v>
      </c>
      <c r="S2546">
        <f t="shared" si="1906"/>
        <v>-138386292086.30981</v>
      </c>
      <c r="T2546">
        <f t="shared" si="1907"/>
        <v>-74770625946.552094</v>
      </c>
      <c r="U2546">
        <f t="shared" si="1908"/>
        <v>-13938.28166122461</v>
      </c>
      <c r="V2546">
        <f t="shared" si="1909"/>
        <v>25424.802600541414</v>
      </c>
      <c r="W2546">
        <f t="shared" si="1903"/>
        <v>-13887.299222690233</v>
      </c>
      <c r="X2546">
        <f t="shared" si="1872"/>
        <v>25452.348600828202</v>
      </c>
      <c r="Y2546">
        <f t="shared" si="1873"/>
        <v>157294031488.28204</v>
      </c>
      <c r="Z2546">
        <f t="shared" si="1874"/>
        <v>3.2043195428395964E+22</v>
      </c>
      <c r="AA2546">
        <f t="shared" si="1875"/>
        <v>2.8191400271046246E+22</v>
      </c>
      <c r="AB2546">
        <f t="shared" si="1876"/>
        <v>1.5231917936360794E+22</v>
      </c>
      <c r="AC2546">
        <f t="shared" si="1877"/>
        <v>4.7205961605904633E-3</v>
      </c>
      <c r="AD2546">
        <f t="shared" si="1878"/>
        <v>2.5505555821099786E-3</v>
      </c>
      <c r="AE2546">
        <f t="shared" si="1879"/>
        <v>-299965663.21010906</v>
      </c>
      <c r="AF2546">
        <f t="shared" si="1880"/>
        <v>549770729.77788913</v>
      </c>
      <c r="AG2546">
        <f t="shared" si="1881"/>
        <v>101.96487706875401</v>
      </c>
      <c r="AH2546">
        <f t="shared" si="1882"/>
        <v>55.09200057357554</v>
      </c>
      <c r="AJ2546">
        <f t="shared" si="1910"/>
        <v>-812734168.82697499</v>
      </c>
      <c r="AK2546">
        <f t="shared" si="1911"/>
        <v>-264956558.37577912</v>
      </c>
      <c r="AL2546">
        <f t="shared" si="1912"/>
        <v>-33.874959994348245</v>
      </c>
      <c r="AM2546">
        <f t="shared" si="1913"/>
        <v>44.317803668821725</v>
      </c>
      <c r="AN2546">
        <f t="shared" si="1883"/>
        <v>-33.806055939500162</v>
      </c>
      <c r="AO2546">
        <f t="shared" si="1884"/>
        <v>44.340266833200594</v>
      </c>
      <c r="AP2546">
        <f t="shared" si="1885"/>
        <v>854832619.29176021</v>
      </c>
      <c r="AQ2546">
        <f t="shared" si="1886"/>
        <v>4.0074987053357842E+19</v>
      </c>
      <c r="AR2546">
        <f t="shared" si="1887"/>
        <v>3.8101390328959943E+19</v>
      </c>
      <c r="AS2546">
        <f t="shared" si="1888"/>
        <v>1.2421297932464087E+19</v>
      </c>
      <c r="AT2546">
        <f t="shared" si="1904"/>
        <v>6.380005078526447E-6</v>
      </c>
      <c r="AU2546">
        <f t="shared" si="1905"/>
        <v>2.0799226276731559E-6</v>
      </c>
      <c r="AV2546">
        <f t="shared" si="1914"/>
        <v>6.380005078526447E-6</v>
      </c>
      <c r="AW2546">
        <f t="shared" si="1915"/>
        <v>2.0799226276731559E-6</v>
      </c>
      <c r="AX2546">
        <f t="shared" si="1889"/>
        <v>-730210.80829320347</v>
      </c>
      <c r="AY2546">
        <f t="shared" si="1890"/>
        <v>957749.76359713287</v>
      </c>
      <c r="AZ2546">
        <f t="shared" si="1891"/>
        <v>0.13780810969617124</v>
      </c>
      <c r="BA2546">
        <f t="shared" si="1892"/>
        <v>4.4926328757740171E-2</v>
      </c>
    </row>
    <row r="2547" spans="3:53" x14ac:dyDescent="0.35">
      <c r="C2547">
        <f t="shared" si="1916"/>
        <v>-113973440223.32446</v>
      </c>
      <c r="D2547">
        <f t="shared" si="1917"/>
        <v>-117425328683.6553</v>
      </c>
      <c r="E2547">
        <f t="shared" si="1918"/>
        <v>-20597.163168309678</v>
      </c>
      <c r="F2547">
        <f t="shared" si="1919"/>
        <v>19573.803724816284</v>
      </c>
      <c r="G2547">
        <f t="shared" si="1893"/>
        <v>163641843343.33377</v>
      </c>
      <c r="H2547">
        <f t="shared" si="1894"/>
        <v>2.9605444083299465E+22</v>
      </c>
      <c r="I2547">
        <f t="shared" si="1895"/>
        <v>2.0619630300995149E+22</v>
      </c>
      <c r="J2547">
        <f t="shared" si="1896"/>
        <v>2.1244132498637217E+22</v>
      </c>
      <c r="K2547">
        <f t="shared" si="1897"/>
        <v>3.4527177329194822E-3</v>
      </c>
      <c r="L2547">
        <f t="shared" si="1898"/>
        <v>3.5572894337972567E-3</v>
      </c>
      <c r="M2547">
        <f t="shared" si="1899"/>
        <v>-444898724.43548906</v>
      </c>
      <c r="N2547">
        <f t="shared" si="1900"/>
        <v>422794160.45603174</v>
      </c>
      <c r="O2547">
        <f t="shared" si="1901"/>
        <v>74.578703031060812</v>
      </c>
      <c r="P2547">
        <f t="shared" si="1902"/>
        <v>76.837451770020749</v>
      </c>
      <c r="S2547">
        <f t="shared" si="1906"/>
        <v>-138686257749.51993</v>
      </c>
      <c r="T2547">
        <f t="shared" si="1907"/>
        <v>-74220855216.7742</v>
      </c>
      <c r="U2547">
        <f t="shared" si="1908"/>
        <v>-13836.316784155855</v>
      </c>
      <c r="V2547">
        <f t="shared" si="1909"/>
        <v>25479.894601114989</v>
      </c>
      <c r="W2547">
        <f t="shared" si="1903"/>
        <v>-13785.227556567719</v>
      </c>
      <c r="X2547">
        <f t="shared" si="1872"/>
        <v>25507.236071174728</v>
      </c>
      <c r="Y2547">
        <f t="shared" si="1873"/>
        <v>157297849437.54199</v>
      </c>
      <c r="Z2547">
        <f t="shared" si="1874"/>
        <v>3.2041639935933814E+22</v>
      </c>
      <c r="AA2547">
        <f t="shared" si="1875"/>
        <v>2.8250450662624571E+22</v>
      </c>
      <c r="AB2547">
        <f t="shared" si="1876"/>
        <v>1.5118820295996768E+22</v>
      </c>
      <c r="AC2547">
        <f t="shared" si="1877"/>
        <v>4.7304840359384745E-3</v>
      </c>
      <c r="AD2547">
        <f t="shared" si="1878"/>
        <v>2.5316175981240402E-3</v>
      </c>
      <c r="AE2547">
        <f t="shared" si="1879"/>
        <v>-297760915.22186273</v>
      </c>
      <c r="AF2547">
        <f t="shared" si="1880"/>
        <v>550956299.13737416</v>
      </c>
      <c r="AG2547">
        <f t="shared" si="1881"/>
        <v>102.17845517627104</v>
      </c>
      <c r="AH2547">
        <f t="shared" si="1882"/>
        <v>54.682940119479269</v>
      </c>
      <c r="AJ2547">
        <f t="shared" si="1910"/>
        <v>-813464379.63526821</v>
      </c>
      <c r="AK2547">
        <f t="shared" si="1911"/>
        <v>-263998808.61218199</v>
      </c>
      <c r="AL2547">
        <f t="shared" si="1912"/>
        <v>-33.737151884652071</v>
      </c>
      <c r="AM2547">
        <f t="shared" si="1913"/>
        <v>44.362729997579464</v>
      </c>
      <c r="AN2547">
        <f t="shared" si="1883"/>
        <v>-33.668282197831438</v>
      </c>
      <c r="AO2547">
        <f t="shared" si="1884"/>
        <v>44.385080718428846</v>
      </c>
      <c r="AP2547">
        <f t="shared" si="1885"/>
        <v>855230768.78936207</v>
      </c>
      <c r="AQ2547">
        <f t="shared" si="1886"/>
        <v>4.0037682217157222E+19</v>
      </c>
      <c r="AR2547">
        <f t="shared" si="1887"/>
        <v>3.8082386082668413E+19</v>
      </c>
      <c r="AS2547">
        <f t="shared" si="1888"/>
        <v>1.2359120825230684E+19</v>
      </c>
      <c r="AT2547">
        <f t="shared" si="1904"/>
        <v>6.3768228537622927E-6</v>
      </c>
      <c r="AU2547">
        <f t="shared" si="1905"/>
        <v>2.0695111897573149E-6</v>
      </c>
      <c r="AV2547">
        <f t="shared" si="1914"/>
        <v>6.3768228537622927E-6</v>
      </c>
      <c r="AW2547">
        <f t="shared" si="1915"/>
        <v>2.0695111897573149E-6</v>
      </c>
      <c r="AX2547">
        <f t="shared" si="1889"/>
        <v>-727234.89547315903</v>
      </c>
      <c r="AY2547">
        <f t="shared" si="1890"/>
        <v>958717.7435180631</v>
      </c>
      <c r="AZ2547">
        <f t="shared" si="1891"/>
        <v>0.13773937364126551</v>
      </c>
      <c r="BA2547">
        <f t="shared" si="1892"/>
        <v>4.4701441698758004E-2</v>
      </c>
    </row>
    <row r="2548" spans="3:53" x14ac:dyDescent="0.35">
      <c r="C2548">
        <f t="shared" si="1916"/>
        <v>-114418338947.75995</v>
      </c>
      <c r="D2548">
        <f t="shared" si="1917"/>
        <v>-117002534523.19928</v>
      </c>
      <c r="E2548">
        <f t="shared" si="1918"/>
        <v>-20522.584465278618</v>
      </c>
      <c r="F2548">
        <f t="shared" si="1919"/>
        <v>19650.641176586305</v>
      </c>
      <c r="G2548">
        <f t="shared" si="1893"/>
        <v>163649471042.27658</v>
      </c>
      <c r="H2548">
        <f t="shared" si="1894"/>
        <v>2.9602684329169726E+22</v>
      </c>
      <c r="I2548">
        <f t="shared" si="1895"/>
        <v>2.0697225281366634E+22</v>
      </c>
      <c r="J2548">
        <f t="shared" si="1896"/>
        <v>2.1164682495724542E+22</v>
      </c>
      <c r="K2548">
        <f t="shared" si="1897"/>
        <v>3.4657108642609899E-3</v>
      </c>
      <c r="L2548">
        <f t="shared" si="1898"/>
        <v>3.5439856824722943E-3</v>
      </c>
      <c r="M2548">
        <f t="shared" si="1899"/>
        <v>-443287824.45001817</v>
      </c>
      <c r="N2548">
        <f t="shared" si="1900"/>
        <v>424453849.4142642</v>
      </c>
      <c r="O2548">
        <f t="shared" si="1901"/>
        <v>74.859354668037383</v>
      </c>
      <c r="P2548">
        <f t="shared" si="1902"/>
        <v>76.550090741401561</v>
      </c>
      <c r="S2548">
        <f t="shared" si="1906"/>
        <v>-138984018664.74179</v>
      </c>
      <c r="T2548">
        <f t="shared" si="1907"/>
        <v>-73669898917.636826</v>
      </c>
      <c r="U2548">
        <f t="shared" si="1908"/>
        <v>-13734.138328979585</v>
      </c>
      <c r="V2548">
        <f t="shared" si="1909"/>
        <v>25534.57754123447</v>
      </c>
      <c r="W2548">
        <f t="shared" si="1903"/>
        <v>-13682.943130536849</v>
      </c>
      <c r="X2548">
        <f t="shared" si="1872"/>
        <v>25561.714079165802</v>
      </c>
      <c r="Y2548">
        <f t="shared" si="1873"/>
        <v>157301657495.19653</v>
      </c>
      <c r="Z2548">
        <f t="shared" si="1874"/>
        <v>3.2040088586288296E+22</v>
      </c>
      <c r="AA2548">
        <f t="shared" si="1875"/>
        <v>2.8309048620372325E+22</v>
      </c>
      <c r="AB2548">
        <f t="shared" si="1876"/>
        <v>1.5005500419066254E+22</v>
      </c>
      <c r="AC2548">
        <f t="shared" si="1877"/>
        <v>4.7402961521052119E-3</v>
      </c>
      <c r="AD2548">
        <f t="shared" si="1878"/>
        <v>2.5126424010492722E-3</v>
      </c>
      <c r="AE2548">
        <f t="shared" si="1879"/>
        <v>-295551571.61959594</v>
      </c>
      <c r="AF2548">
        <f t="shared" si="1880"/>
        <v>552133024.1099813</v>
      </c>
      <c r="AG2548">
        <f t="shared" si="1881"/>
        <v>102.39039688547257</v>
      </c>
      <c r="AH2548">
        <f t="shared" si="1882"/>
        <v>54.273075862664278</v>
      </c>
      <c r="AJ2548">
        <f t="shared" si="1910"/>
        <v>-814191614.53074133</v>
      </c>
      <c r="AK2548">
        <f t="shared" si="1911"/>
        <v>-263040090.86866394</v>
      </c>
      <c r="AL2548">
        <f t="shared" si="1912"/>
        <v>-33.599412511010804</v>
      </c>
      <c r="AM2548">
        <f t="shared" si="1913"/>
        <v>44.40743143927822</v>
      </c>
      <c r="AN2548">
        <f t="shared" si="1883"/>
        <v>-33.530577046535548</v>
      </c>
      <c r="AO2548">
        <f t="shared" si="1884"/>
        <v>44.429670045654674</v>
      </c>
      <c r="AP2548">
        <f t="shared" si="1885"/>
        <v>855627298.87280369</v>
      </c>
      <c r="AQ2548">
        <f t="shared" si="1886"/>
        <v>4.0000580860788965E+19</v>
      </c>
      <c r="AR2548">
        <f t="shared" si="1887"/>
        <v>3.8063462393168421E+19</v>
      </c>
      <c r="AS2548">
        <f t="shared" si="1888"/>
        <v>1.2297125674090279E+19</v>
      </c>
      <c r="AT2548">
        <f t="shared" si="1904"/>
        <v>6.3736541180791055E-6</v>
      </c>
      <c r="AU2548">
        <f t="shared" si="1905"/>
        <v>2.0591302200419085E-6</v>
      </c>
      <c r="AV2548">
        <f t="shared" si="1914"/>
        <v>6.3736541180791055E-6</v>
      </c>
      <c r="AW2548">
        <f t="shared" si="1915"/>
        <v>2.0591302200419085E-6</v>
      </c>
      <c r="AX2548">
        <f t="shared" si="1889"/>
        <v>-724260.46420516784</v>
      </c>
      <c r="AY2548">
        <f t="shared" si="1890"/>
        <v>959680.87298614101</v>
      </c>
      <c r="AZ2548">
        <f t="shared" si="1891"/>
        <v>0.13767092895050867</v>
      </c>
      <c r="BA2548">
        <f t="shared" si="1892"/>
        <v>4.4477212752905226E-2</v>
      </c>
    </row>
    <row r="2549" spans="3:53" x14ac:dyDescent="0.35">
      <c r="C2549">
        <f t="shared" si="1916"/>
        <v>-114861626772.20996</v>
      </c>
      <c r="D2549">
        <f t="shared" si="1917"/>
        <v>-116578080673.78502</v>
      </c>
      <c r="E2549">
        <f t="shared" si="1918"/>
        <v>-20447.72511061058</v>
      </c>
      <c r="F2549">
        <f t="shared" si="1919"/>
        <v>19727.191267327707</v>
      </c>
      <c r="G2549">
        <f t="shared" si="1893"/>
        <v>163657087223.07745</v>
      </c>
      <c r="H2549">
        <f t="shared" si="1894"/>
        <v>2.9599929127378996E+22</v>
      </c>
      <c r="I2549">
        <f t="shared" si="1895"/>
        <v>2.0774511324881077E+22</v>
      </c>
      <c r="J2549">
        <f t="shared" si="1896"/>
        <v>2.1084958704210153E+22</v>
      </c>
      <c r="K2549">
        <f t="shared" si="1897"/>
        <v>3.4786522647155182E-3</v>
      </c>
      <c r="L2549">
        <f t="shared" si="1898"/>
        <v>3.530636085768612E-3</v>
      </c>
      <c r="M2549">
        <f t="shared" si="1899"/>
        <v>-441670862.38918853</v>
      </c>
      <c r="N2549">
        <f t="shared" si="1900"/>
        <v>426107331.37427849</v>
      </c>
      <c r="O2549">
        <f t="shared" si="1901"/>
        <v>75.138888917855198</v>
      </c>
      <c r="P2549">
        <f t="shared" si="1902"/>
        <v>76.261739452602015</v>
      </c>
      <c r="S2549">
        <f t="shared" si="1906"/>
        <v>-139279570236.36139</v>
      </c>
      <c r="T2549">
        <f t="shared" si="1907"/>
        <v>-73117765893.52684</v>
      </c>
      <c r="U2549">
        <f t="shared" si="1908"/>
        <v>-13631.747932094113</v>
      </c>
      <c r="V2549">
        <f t="shared" si="1909"/>
        <v>25588.850617097134</v>
      </c>
      <c r="W2549">
        <f t="shared" si="1903"/>
        <v>-13580.447582430512</v>
      </c>
      <c r="X2549">
        <f t="shared" si="1872"/>
        <v>25615.781824241109</v>
      </c>
      <c r="Y2549">
        <f t="shared" si="1873"/>
        <v>157305455641.20184</v>
      </c>
      <c r="Z2549">
        <f t="shared" si="1874"/>
        <v>3.2038541386735208E+22</v>
      </c>
      <c r="AA2549">
        <f t="shared" si="1875"/>
        <v>2.8367193351020542E+22</v>
      </c>
      <c r="AB2549">
        <f t="shared" si="1876"/>
        <v>1.4891960098501501E+22</v>
      </c>
      <c r="AC2549">
        <f t="shared" si="1877"/>
        <v>4.7500323762593001E-3</v>
      </c>
      <c r="AD2549">
        <f t="shared" si="1878"/>
        <v>2.4936302911087575E-3</v>
      </c>
      <c r="AE2549">
        <f t="shared" si="1879"/>
        <v>-293337667.78049904</v>
      </c>
      <c r="AF2549">
        <f t="shared" si="1880"/>
        <v>553300887.40360796</v>
      </c>
      <c r="AG2549">
        <f t="shared" si="1881"/>
        <v>102.60069932720089</v>
      </c>
      <c r="AH2549">
        <f t="shared" si="1882"/>
        <v>53.862414287949164</v>
      </c>
      <c r="AJ2549">
        <f t="shared" si="1910"/>
        <v>-814915874.99494648</v>
      </c>
      <c r="AK2549">
        <f t="shared" si="1911"/>
        <v>-262080409.9956778</v>
      </c>
      <c r="AL2549">
        <f t="shared" si="1912"/>
        <v>-33.461741582060299</v>
      </c>
      <c r="AM2549">
        <f t="shared" si="1913"/>
        <v>44.451908652031122</v>
      </c>
      <c r="AN2549">
        <f t="shared" si="1883"/>
        <v>-33.39294019433148</v>
      </c>
      <c r="AO2549">
        <f t="shared" si="1884"/>
        <v>44.474035470832327</v>
      </c>
      <c r="AP2549">
        <f t="shared" si="1885"/>
        <v>856022210.35571373</v>
      </c>
      <c r="AQ2549">
        <f t="shared" si="1886"/>
        <v>3.9963682180485325E+19</v>
      </c>
      <c r="AR2549">
        <f t="shared" si="1887"/>
        <v>3.8044619214491124E+19</v>
      </c>
      <c r="AS2549">
        <f t="shared" si="1888"/>
        <v>1.2235311285260098E+19</v>
      </c>
      <c r="AT2549">
        <f t="shared" si="1904"/>
        <v>6.3704988637794914E-6</v>
      </c>
      <c r="AU2549">
        <f t="shared" si="1905"/>
        <v>2.048779518630291E-6</v>
      </c>
      <c r="AV2549">
        <f t="shared" si="1914"/>
        <v>6.3704988637794914E-6</v>
      </c>
      <c r="AW2549">
        <f t="shared" si="1915"/>
        <v>2.048779518630291E-6</v>
      </c>
      <c r="AX2549">
        <f t="shared" si="1889"/>
        <v>-721287.50819755998</v>
      </c>
      <c r="AY2549">
        <f t="shared" si="1890"/>
        <v>960639.16616997821</v>
      </c>
      <c r="AZ2549">
        <f t="shared" si="1891"/>
        <v>0.13760277545763702</v>
      </c>
      <c r="BA2549">
        <f t="shared" si="1892"/>
        <v>4.4253637602414284E-2</v>
      </c>
    </row>
    <row r="2550" spans="3:53" x14ac:dyDescent="0.35">
      <c r="C2550">
        <f t="shared" si="1916"/>
        <v>-115303297634.59915</v>
      </c>
      <c r="D2550">
        <f t="shared" si="1917"/>
        <v>-116151973342.41074</v>
      </c>
      <c r="E2550">
        <f t="shared" si="1918"/>
        <v>-20372.586221692723</v>
      </c>
      <c r="F2550">
        <f t="shared" si="1919"/>
        <v>19803.45300678031</v>
      </c>
      <c r="G2550">
        <f t="shared" si="1893"/>
        <v>163664691845.09241</v>
      </c>
      <c r="H2550">
        <f t="shared" si="1894"/>
        <v>2.9597178490810578E+22</v>
      </c>
      <c r="I2550">
        <f t="shared" si="1895"/>
        <v>2.0851487527317998E+22</v>
      </c>
      <c r="J2550">
        <f t="shared" si="1896"/>
        <v>2.1004962330720856E+22</v>
      </c>
      <c r="K2550">
        <f t="shared" si="1897"/>
        <v>3.491541782873074E-3</v>
      </c>
      <c r="L2550">
        <f t="shared" si="1898"/>
        <v>3.5172408457335657E-3</v>
      </c>
      <c r="M2550">
        <f t="shared" si="1899"/>
        <v>-440047862.3885628</v>
      </c>
      <c r="N2550">
        <f t="shared" si="1900"/>
        <v>427754584.9464547</v>
      </c>
      <c r="O2550">
        <f t="shared" si="1901"/>
        <v>75.417302510058406</v>
      </c>
      <c r="P2550">
        <f t="shared" si="1902"/>
        <v>75.972402267845013</v>
      </c>
      <c r="S2550">
        <f t="shared" si="1906"/>
        <v>-139572907904.14188</v>
      </c>
      <c r="T2550">
        <f t="shared" si="1907"/>
        <v>-72564465006.12323</v>
      </c>
      <c r="U2550">
        <f t="shared" si="1908"/>
        <v>-13529.147232766913</v>
      </c>
      <c r="V2550">
        <f t="shared" si="1909"/>
        <v>25642.713031385083</v>
      </c>
      <c r="W2550">
        <f t="shared" si="1903"/>
        <v>-13477.742552938211</v>
      </c>
      <c r="X2550">
        <f t="shared" si="1872"/>
        <v>25669.438512329729</v>
      </c>
      <c r="Y2550">
        <f t="shared" si="1873"/>
        <v>157309243855.67096</v>
      </c>
      <c r="Z2550">
        <f t="shared" si="1874"/>
        <v>3.2036998344486515E+22</v>
      </c>
      <c r="AA2550">
        <f t="shared" si="1875"/>
        <v>2.8424884068241396E+22</v>
      </c>
      <c r="AB2550">
        <f t="shared" si="1876"/>
        <v>1.4778201129760965E+22</v>
      </c>
      <c r="AC2550">
        <f t="shared" si="1877"/>
        <v>4.7596925767316471E-3</v>
      </c>
      <c r="AD2550">
        <f t="shared" si="1878"/>
        <v>2.4745815689485875E-3</v>
      </c>
      <c r="AE2550">
        <f t="shared" si="1879"/>
        <v>-291119239.14346534</v>
      </c>
      <c r="AF2550">
        <f t="shared" si="1880"/>
        <v>554459871.86632216</v>
      </c>
      <c r="AG2550">
        <f t="shared" si="1881"/>
        <v>102.80935965740358</v>
      </c>
      <c r="AH2550">
        <f t="shared" si="1882"/>
        <v>53.450961889289488</v>
      </c>
      <c r="AJ2550">
        <f t="shared" si="1910"/>
        <v>-815637162.50314403</v>
      </c>
      <c r="AK2550">
        <f t="shared" si="1911"/>
        <v>-261119770.82950783</v>
      </c>
      <c r="AL2550">
        <f t="shared" si="1912"/>
        <v>-33.324138806602662</v>
      </c>
      <c r="AM2550">
        <f t="shared" si="1913"/>
        <v>44.496162289633538</v>
      </c>
      <c r="AN2550">
        <f t="shared" si="1883"/>
        <v>-33.255371350105698</v>
      </c>
      <c r="AO2550">
        <f t="shared" si="1884"/>
        <v>44.518177645611075</v>
      </c>
      <c r="AP2550">
        <f t="shared" si="1885"/>
        <v>856415504.04825974</v>
      </c>
      <c r="AQ2550">
        <f t="shared" si="1886"/>
        <v>3.9926985378350547E+19</v>
      </c>
      <c r="AR2550">
        <f t="shared" si="1887"/>
        <v>3.8025856499986063E+19</v>
      </c>
      <c r="AS2550">
        <f t="shared" si="1888"/>
        <v>1.2173676472022987E+19</v>
      </c>
      <c r="AT2550">
        <f t="shared" si="1904"/>
        <v>6.3673570830519194E-6</v>
      </c>
      <c r="AU2550">
        <f t="shared" si="1905"/>
        <v>2.0384588868089395E-6</v>
      </c>
      <c r="AV2550">
        <f t="shared" si="1914"/>
        <v>6.3673570830519194E-6</v>
      </c>
      <c r="AW2550">
        <f t="shared" si="1915"/>
        <v>2.0384588868089395E-6</v>
      </c>
      <c r="AX2550">
        <f t="shared" si="1889"/>
        <v>-718316.02116228302</v>
      </c>
      <c r="AY2550">
        <f t="shared" si="1890"/>
        <v>961592.63714519923</v>
      </c>
      <c r="AZ2550">
        <f t="shared" si="1891"/>
        <v>0.13753491299392145</v>
      </c>
      <c r="BA2550">
        <f t="shared" si="1892"/>
        <v>4.4030711955073097E-2</v>
      </c>
    </row>
    <row r="2551" spans="3:53" x14ac:dyDescent="0.35">
      <c r="C2551">
        <f t="shared" si="1916"/>
        <v>-115743345496.98772</v>
      </c>
      <c r="D2551">
        <f t="shared" si="1917"/>
        <v>-115724218757.46428</v>
      </c>
      <c r="E2551">
        <f t="shared" si="1918"/>
        <v>-20297.168919182666</v>
      </c>
      <c r="F2551">
        <f t="shared" si="1919"/>
        <v>19879.425409048155</v>
      </c>
      <c r="G2551">
        <f t="shared" si="1893"/>
        <v>163672284867.84351</v>
      </c>
      <c r="H2551">
        <f t="shared" si="1894"/>
        <v>2.9594432432282853E+22</v>
      </c>
      <c r="I2551">
        <f t="shared" si="1895"/>
        <v>2.092815298914391E+22</v>
      </c>
      <c r="J2551">
        <f t="shared" si="1896"/>
        <v>2.0924694584436399E+22</v>
      </c>
      <c r="K2551">
        <f t="shared" si="1897"/>
        <v>3.5043792681084913E-3</v>
      </c>
      <c r="L2551">
        <f t="shared" si="1898"/>
        <v>3.5038001648419956E-3</v>
      </c>
      <c r="M2551">
        <f t="shared" si="1899"/>
        <v>-438418848.65434557</v>
      </c>
      <c r="N2551">
        <f t="shared" si="1900"/>
        <v>429395588.83544016</v>
      </c>
      <c r="O2551">
        <f t="shared" si="1901"/>
        <v>75.694592191143414</v>
      </c>
      <c r="P2551">
        <f t="shared" si="1902"/>
        <v>75.682083560587103</v>
      </c>
      <c r="S2551">
        <f t="shared" si="1906"/>
        <v>-139864027143.28534</v>
      </c>
      <c r="T2551">
        <f t="shared" si="1907"/>
        <v>-72010005134.256912</v>
      </c>
      <c r="U2551">
        <f t="shared" si="1908"/>
        <v>-13426.337873109509</v>
      </c>
      <c r="V2551">
        <f t="shared" si="1909"/>
        <v>25696.163993274371</v>
      </c>
      <c r="W2551">
        <f t="shared" si="1903"/>
        <v>-13374.829685580931</v>
      </c>
      <c r="X2551">
        <f t="shared" si="1872"/>
        <v>25722.683355859215</v>
      </c>
      <c r="Y2551">
        <f t="shared" si="1873"/>
        <v>157313022118.87408</v>
      </c>
      <c r="Z2551">
        <f t="shared" si="1874"/>
        <v>3.2035459466690331E+22</v>
      </c>
      <c r="AA2551">
        <f t="shared" si="1875"/>
        <v>2.8482119992653931E+22</v>
      </c>
      <c r="AB2551">
        <f t="shared" si="1876"/>
        <v>1.4664225310803916E+22</v>
      </c>
      <c r="AC2551">
        <f t="shared" si="1877"/>
        <v>4.7692766230163983E-3</v>
      </c>
      <c r="AD2551">
        <f t="shared" si="1878"/>
        <v>2.4554965356336097E-3</v>
      </c>
      <c r="AE2551">
        <f t="shared" si="1879"/>
        <v>-288896321.20854813</v>
      </c>
      <c r="AF2551">
        <f t="shared" si="1880"/>
        <v>555609960.48655903</v>
      </c>
      <c r="AG2551">
        <f t="shared" si="1881"/>
        <v>103.01637505715421</v>
      </c>
      <c r="AH2551">
        <f t="shared" si="1882"/>
        <v>53.038725169685968</v>
      </c>
      <c r="AJ2551">
        <f t="shared" si="1910"/>
        <v>-816355478.5243063</v>
      </c>
      <c r="AK2551">
        <f t="shared" si="1911"/>
        <v>-260158178.19236264</v>
      </c>
      <c r="AL2551">
        <f t="shared" si="1912"/>
        <v>-33.186603893608741</v>
      </c>
      <c r="AM2551">
        <f t="shared" si="1913"/>
        <v>44.540193001588612</v>
      </c>
      <c r="AN2551">
        <f t="shared" si="1883"/>
        <v>-33.117870222914625</v>
      </c>
      <c r="AO2551">
        <f t="shared" si="1884"/>
        <v>44.562097217360616</v>
      </c>
      <c r="AP2551">
        <f t="shared" si="1885"/>
        <v>856807180.7571516</v>
      </c>
      <c r="AQ2551">
        <f t="shared" si="1886"/>
        <v>3.9890489662318698E+19</v>
      </c>
      <c r="AR2551">
        <f t="shared" si="1887"/>
        <v>3.8007174202337894E+19</v>
      </c>
      <c r="AS2551">
        <f t="shared" si="1888"/>
        <v>1.2112220054667751E+19</v>
      </c>
      <c r="AT2551">
        <f t="shared" si="1904"/>
        <v>6.3642287679735253E-6</v>
      </c>
      <c r="AU2551">
        <f t="shared" si="1905"/>
        <v>2.0281681270374668E-6</v>
      </c>
      <c r="AV2551">
        <f t="shared" si="1914"/>
        <v>6.3642287679735253E-6</v>
      </c>
      <c r="AW2551">
        <f t="shared" si="1915"/>
        <v>2.0281681270374668E-6</v>
      </c>
      <c r="AX2551">
        <f t="shared" si="1889"/>
        <v>-715345.99681495596</v>
      </c>
      <c r="AY2551">
        <f t="shared" si="1890"/>
        <v>962541.29989498935</v>
      </c>
      <c r="AZ2551">
        <f t="shared" si="1891"/>
        <v>0.13746734138822814</v>
      </c>
      <c r="BA2551">
        <f t="shared" si="1892"/>
        <v>4.3808431544009284E-2</v>
      </c>
    </row>
    <row r="2552" spans="3:53" x14ac:dyDescent="0.35">
      <c r="C2552">
        <f t="shared" si="1916"/>
        <v>-116181764345.64206</v>
      </c>
      <c r="D2552">
        <f t="shared" si="1917"/>
        <v>-115294823168.62885</v>
      </c>
      <c r="E2552">
        <f t="shared" si="1918"/>
        <v>-20221.474326991523</v>
      </c>
      <c r="F2552">
        <f t="shared" si="1919"/>
        <v>19955.107492608742</v>
      </c>
      <c r="G2552">
        <f t="shared" si="1893"/>
        <v>163679866251.01971</v>
      </c>
      <c r="H2552">
        <f t="shared" si="1894"/>
        <v>2.9591690964549029E+22</v>
      </c>
      <c r="I2552">
        <f t="shared" si="1895"/>
        <v>2.1004506815516058E+22</v>
      </c>
      <c r="J2552">
        <f t="shared" si="1896"/>
        <v>2.0844156677071682E+22</v>
      </c>
      <c r="K2552">
        <f t="shared" si="1897"/>
        <v>3.5171645705820592E-3</v>
      </c>
      <c r="L2552">
        <f t="shared" si="1898"/>
        <v>3.4903142459932488E-3</v>
      </c>
      <c r="M2552">
        <f t="shared" si="1899"/>
        <v>-436783845.46301693</v>
      </c>
      <c r="N2552">
        <f t="shared" si="1900"/>
        <v>431030321.84034884</v>
      </c>
      <c r="O2552">
        <f t="shared" si="1901"/>
        <v>75.970754724572473</v>
      </c>
      <c r="P2552">
        <f t="shared" si="1902"/>
        <v>75.390787713454174</v>
      </c>
      <c r="S2552">
        <f t="shared" si="1906"/>
        <v>-140152923464.4939</v>
      </c>
      <c r="T2552">
        <f t="shared" si="1907"/>
        <v>-71454395173.770355</v>
      </c>
      <c r="U2552">
        <f t="shared" si="1908"/>
        <v>-13323.321498052355</v>
      </c>
      <c r="V2552">
        <f t="shared" si="1909"/>
        <v>25749.202718444056</v>
      </c>
      <c r="W2552">
        <f t="shared" si="1903"/>
        <v>-13271.710626686019</v>
      </c>
      <c r="X2552">
        <f t="shared" si="1872"/>
        <v>25775.515573764602</v>
      </c>
      <c r="Y2552">
        <f t="shared" si="1873"/>
        <v>157316790411.23874</v>
      </c>
      <c r="Z2552">
        <f t="shared" si="1874"/>
        <v>3.2033924760430841E+22</v>
      </c>
      <c r="AA2552">
        <f t="shared" si="1875"/>
        <v>2.8538900351829695E+22</v>
      </c>
      <c r="AB2552">
        <f t="shared" si="1876"/>
        <v>1.4550034442065048E+22</v>
      </c>
      <c r="AC2552">
        <f t="shared" si="1877"/>
        <v>4.7787843857718844E-3</v>
      </c>
      <c r="AD2552">
        <f t="shared" si="1878"/>
        <v>2.436375492643176E-3</v>
      </c>
      <c r="AE2552">
        <f t="shared" si="1879"/>
        <v>-286668949.53641802</v>
      </c>
      <c r="AF2552">
        <f t="shared" si="1880"/>
        <v>556751136.39331543</v>
      </c>
      <c r="AG2552">
        <f t="shared" si="1881"/>
        <v>103.22174273267271</v>
      </c>
      <c r="AH2552">
        <f t="shared" si="1882"/>
        <v>52.625710641092603</v>
      </c>
      <c r="AJ2552">
        <f t="shared" si="1910"/>
        <v>-817070824.52112126</v>
      </c>
      <c r="AK2552">
        <f t="shared" si="1911"/>
        <v>-259195636.89246765</v>
      </c>
      <c r="AL2552">
        <f t="shared" si="1912"/>
        <v>-33.04913655222051</v>
      </c>
      <c r="AM2552">
        <f t="shared" si="1913"/>
        <v>44.58400143313262</v>
      </c>
      <c r="AN2552">
        <f t="shared" si="1883"/>
        <v>-32.980436521986967</v>
      </c>
      <c r="AO2552">
        <f t="shared" si="1884"/>
        <v>44.605794829196356</v>
      </c>
      <c r="AP2552">
        <f t="shared" si="1885"/>
        <v>857197241.28564298</v>
      </c>
      <c r="AQ2552">
        <f t="shared" si="1886"/>
        <v>3.9854194246112354E+19</v>
      </c>
      <c r="AR2552">
        <f t="shared" si="1887"/>
        <v>3.7988572273583391E+19</v>
      </c>
      <c r="AS2552">
        <f t="shared" si="1888"/>
        <v>1.2050940860430213E+19</v>
      </c>
      <c r="AT2552">
        <f t="shared" si="1904"/>
        <v>6.3611139105129587E-6</v>
      </c>
      <c r="AU2552">
        <f t="shared" si="1905"/>
        <v>2.0179070429387494E-6</v>
      </c>
      <c r="AV2552">
        <f t="shared" si="1914"/>
        <v>6.3611139105129587E-6</v>
      </c>
      <c r="AW2552">
        <f t="shared" si="1915"/>
        <v>2.0179070429387494E-6</v>
      </c>
      <c r="AX2552">
        <f t="shared" si="1889"/>
        <v>-712377.42887491849</v>
      </c>
      <c r="AY2552">
        <f t="shared" si="1890"/>
        <v>963485.16831064131</v>
      </c>
      <c r="AZ2552">
        <f t="shared" si="1891"/>
        <v>0.13740006046707992</v>
      </c>
      <c r="BA2552">
        <f t="shared" si="1892"/>
        <v>4.3586792127476987E-2</v>
      </c>
    </row>
    <row r="2553" spans="3:53" x14ac:dyDescent="0.35">
      <c r="C2553">
        <f t="shared" si="1916"/>
        <v>-116618548191.10507</v>
      </c>
      <c r="D2553">
        <f t="shared" si="1917"/>
        <v>-114863792846.7885</v>
      </c>
      <c r="E2553">
        <f t="shared" si="1918"/>
        <v>-20145.503572266953</v>
      </c>
      <c r="F2553">
        <f t="shared" si="1919"/>
        <v>20030.498280322197</v>
      </c>
      <c r="G2553">
        <f t="shared" si="1893"/>
        <v>163687435954.47708</v>
      </c>
      <c r="H2553">
        <f t="shared" si="1894"/>
        <v>2.958895410029717E+22</v>
      </c>
      <c r="I2553">
        <f t="shared" si="1895"/>
        <v>2.1080548116286394E+22</v>
      </c>
      <c r="J2553">
        <f t="shared" si="1896"/>
        <v>2.0763349822859192E+22</v>
      </c>
      <c r="K2553">
        <f t="shared" si="1897"/>
        <v>3.5298975412401865E-3</v>
      </c>
      <c r="L2553">
        <f t="shared" si="1898"/>
        <v>3.476783292508237E-3</v>
      </c>
      <c r="M2553">
        <f t="shared" si="1899"/>
        <v>-435142877.16096616</v>
      </c>
      <c r="N2553">
        <f t="shared" si="1900"/>
        <v>432658762.85495949</v>
      </c>
      <c r="O2553">
        <f t="shared" si="1901"/>
        <v>76.245786890788025</v>
      </c>
      <c r="P2553">
        <f t="shared" si="1902"/>
        <v>75.098519118177919</v>
      </c>
      <c r="S2553">
        <f t="shared" si="1906"/>
        <v>-140439592414.0303</v>
      </c>
      <c r="T2553">
        <f t="shared" si="1907"/>
        <v>-70897644037.377045</v>
      </c>
      <c r="U2553">
        <f t="shared" si="1908"/>
        <v>-13220.099755319683</v>
      </c>
      <c r="V2553">
        <f t="shared" si="1909"/>
        <v>25801.828429085148</v>
      </c>
      <c r="W2553">
        <f t="shared" si="1903"/>
        <v>-13168.38702536201</v>
      </c>
      <c r="X2553">
        <f t="shared" si="1872"/>
        <v>25827.934391497311</v>
      </c>
      <c r="Y2553">
        <f t="shared" si="1873"/>
        <v>157320548713.35016</v>
      </c>
      <c r="Z2553">
        <f t="shared" si="1874"/>
        <v>3.2032394232728193E+22</v>
      </c>
      <c r="AA2553">
        <f t="shared" si="1875"/>
        <v>2.8595224380298205E+22</v>
      </c>
      <c r="AB2553">
        <f t="shared" si="1876"/>
        <v>1.4435630326429029E+22</v>
      </c>
      <c r="AC2553">
        <f t="shared" si="1877"/>
        <v>4.7882157368215345E-3</v>
      </c>
      <c r="AD2553">
        <f t="shared" si="1878"/>
        <v>2.4172187418668835E-3</v>
      </c>
      <c r="AE2553">
        <f t="shared" si="1879"/>
        <v>-284437159.74781942</v>
      </c>
      <c r="AF2553">
        <f t="shared" si="1880"/>
        <v>557883382.85634196</v>
      </c>
      <c r="AG2553">
        <f t="shared" si="1881"/>
        <v>103.42545991534514</v>
      </c>
      <c r="AH2553">
        <f t="shared" si="1882"/>
        <v>52.211924824324683</v>
      </c>
      <c r="AJ2553">
        <f t="shared" si="1910"/>
        <v>-817783201.94999623</v>
      </c>
      <c r="AK2553">
        <f t="shared" si="1911"/>
        <v>-258232151.72415701</v>
      </c>
      <c r="AL2553">
        <f t="shared" si="1912"/>
        <v>-32.91173649175343</v>
      </c>
      <c r="AM2553">
        <f t="shared" si="1913"/>
        <v>44.627588225260098</v>
      </c>
      <c r="AN2553">
        <f t="shared" si="1883"/>
        <v>-32.843069956726076</v>
      </c>
      <c r="AO2553">
        <f t="shared" si="1884"/>
        <v>44.649271120004421</v>
      </c>
      <c r="AP2553">
        <f t="shared" si="1885"/>
        <v>857585686.43353438</v>
      </c>
      <c r="AQ2553">
        <f t="shared" si="1886"/>
        <v>3.9818098349201252E+19</v>
      </c>
      <c r="AR2553">
        <f t="shared" si="1887"/>
        <v>3.7970050665127748E+19</v>
      </c>
      <c r="AS2553">
        <f t="shared" si="1888"/>
        <v>1.1989837723434596E+19</v>
      </c>
      <c r="AT2553">
        <f t="shared" si="1904"/>
        <v>6.3580125025331121E-6</v>
      </c>
      <c r="AU2553">
        <f t="shared" si="1905"/>
        <v>2.007675439289115E-6</v>
      </c>
      <c r="AV2553">
        <f t="shared" si="1914"/>
        <v>6.3580125025331121E-6</v>
      </c>
      <c r="AW2553">
        <f t="shared" si="1915"/>
        <v>2.007675439289115E-6</v>
      </c>
      <c r="AX2553">
        <f t="shared" si="1889"/>
        <v>-709410.31106528325</v>
      </c>
      <c r="AY2553">
        <f t="shared" si="1890"/>
        <v>964424.25619209546</v>
      </c>
      <c r="AZ2553">
        <f t="shared" si="1891"/>
        <v>0.13733307005471523</v>
      </c>
      <c r="BA2553">
        <f t="shared" si="1892"/>
        <v>4.3365789488644883E-2</v>
      </c>
    </row>
    <row r="2554" spans="3:53" x14ac:dyDescent="0.35">
      <c r="C2554">
        <f t="shared" si="1916"/>
        <v>-117053691068.26604</v>
      </c>
      <c r="D2554">
        <f t="shared" si="1917"/>
        <v>-114431134083.93353</v>
      </c>
      <c r="E2554">
        <f t="shared" si="1918"/>
        <v>-20069.257785376165</v>
      </c>
      <c r="F2554">
        <f t="shared" si="1919"/>
        <v>20105.596799440376</v>
      </c>
      <c r="G2554">
        <f t="shared" si="1893"/>
        <v>163694993938.23941</v>
      </c>
      <c r="H2554">
        <f t="shared" si="1894"/>
        <v>2.9586221852150014E+22</v>
      </c>
      <c r="I2554">
        <f t="shared" si="1895"/>
        <v>2.1156276006005252E+22</v>
      </c>
      <c r="J2554">
        <f t="shared" si="1896"/>
        <v>2.0682275238531312E+22</v>
      </c>
      <c r="K2554">
        <f t="shared" si="1897"/>
        <v>3.5425780318160166E-3</v>
      </c>
      <c r="L2554">
        <f t="shared" si="1898"/>
        <v>3.4632075081264752E-3</v>
      </c>
      <c r="M2554">
        <f t="shared" si="1899"/>
        <v>-433495968.16412514</v>
      </c>
      <c r="N2554">
        <f t="shared" si="1900"/>
        <v>434280890.86791211</v>
      </c>
      <c r="O2554">
        <f t="shared" si="1901"/>
        <v>76.519685487225956</v>
      </c>
      <c r="P2554">
        <f t="shared" si="1902"/>
        <v>74.805282175531858</v>
      </c>
      <c r="S2554">
        <f t="shared" si="1906"/>
        <v>-140724029573.77814</v>
      </c>
      <c r="T2554">
        <f t="shared" si="1907"/>
        <v>-70339760654.520706</v>
      </c>
      <c r="U2554">
        <f t="shared" si="1908"/>
        <v>-13116.674295404338</v>
      </c>
      <c r="V2554">
        <f t="shared" si="1909"/>
        <v>25854.040353909473</v>
      </c>
      <c r="W2554">
        <f t="shared" si="1903"/>
        <v>-13064.860533473466</v>
      </c>
      <c r="X2554">
        <f t="shared" si="1872"/>
        <v>25879.939041033958</v>
      </c>
      <c r="Y2554">
        <f t="shared" si="1873"/>
        <v>157324297005.95151</v>
      </c>
      <c r="Z2554">
        <f t="shared" si="1874"/>
        <v>3.2030867890538463E+22</v>
      </c>
      <c r="AA2554">
        <f t="shared" si="1875"/>
        <v>2.8651091319552494E+22</v>
      </c>
      <c r="AB2554">
        <f t="shared" si="1876"/>
        <v>1.4321014769205144E+22</v>
      </c>
      <c r="AC2554">
        <f t="shared" si="1877"/>
        <v>4.7975705491548042E-3</v>
      </c>
      <c r="AD2554">
        <f t="shared" si="1878"/>
        <v>2.3980265856003253E-3</v>
      </c>
      <c r="AE2554">
        <f t="shared" si="1879"/>
        <v>-282200987.52302688</v>
      </c>
      <c r="AF2554">
        <f t="shared" si="1880"/>
        <v>559006683.28633344</v>
      </c>
      <c r="AG2554">
        <f t="shared" si="1881"/>
        <v>103.62752386174377</v>
      </c>
      <c r="AH2554">
        <f t="shared" si="1882"/>
        <v>51.797374248967024</v>
      </c>
      <c r="AJ2554">
        <f t="shared" si="1910"/>
        <v>-818492612.26106155</v>
      </c>
      <c r="AK2554">
        <f t="shared" si="1911"/>
        <v>-257267727.46796492</v>
      </c>
      <c r="AL2554">
        <f t="shared" si="1912"/>
        <v>-32.774403421698715</v>
      </c>
      <c r="AM2554">
        <f t="shared" si="1913"/>
        <v>44.670954014748744</v>
      </c>
      <c r="AN2554">
        <f t="shared" si="1883"/>
        <v>-32.705770236712141</v>
      </c>
      <c r="AO2554">
        <f t="shared" si="1884"/>
        <v>44.69252672446644</v>
      </c>
      <c r="AP2554">
        <f t="shared" si="1885"/>
        <v>857972516.99717486</v>
      </c>
      <c r="AQ2554">
        <f t="shared" si="1886"/>
        <v>3.978220119676167E+19</v>
      </c>
      <c r="AR2554">
        <f t="shared" si="1887"/>
        <v>3.7951609327761023E+19</v>
      </c>
      <c r="AS2554">
        <f t="shared" si="1888"/>
        <v>1.1928909484635544E+19</v>
      </c>
      <c r="AT2554">
        <f t="shared" si="1904"/>
        <v>6.3549245357938745E-6</v>
      </c>
      <c r="AU2554">
        <f t="shared" si="1905"/>
        <v>1.9974731220086309E-6</v>
      </c>
      <c r="AV2554">
        <f t="shared" si="1914"/>
        <v>6.3549245357938745E-6</v>
      </c>
      <c r="AW2554">
        <f t="shared" si="1915"/>
        <v>1.9974731220086309E-6</v>
      </c>
      <c r="AX2554">
        <f t="shared" si="1889"/>
        <v>-706444.63711298222</v>
      </c>
      <c r="AY2554">
        <f t="shared" si="1890"/>
        <v>965358.57724847505</v>
      </c>
      <c r="AZ2554">
        <f t="shared" si="1891"/>
        <v>0.1372663699731477</v>
      </c>
      <c r="BA2554">
        <f t="shared" si="1892"/>
        <v>4.3145419435386426E-2</v>
      </c>
    </row>
    <row r="2555" spans="3:53" x14ac:dyDescent="0.35">
      <c r="C2555">
        <f t="shared" si="1916"/>
        <v>-117487187036.43016</v>
      </c>
      <c r="D2555">
        <f t="shared" si="1917"/>
        <v>-113996853193.06563</v>
      </c>
      <c r="E2555">
        <f t="shared" si="1918"/>
        <v>-19992.738099888938</v>
      </c>
      <c r="F2555">
        <f t="shared" si="1919"/>
        <v>20180.40208161591</v>
      </c>
      <c r="G2555">
        <f t="shared" si="1893"/>
        <v>163702540162.49866</v>
      </c>
      <c r="H2555">
        <f t="shared" si="1894"/>
        <v>2.9583494232664902E+22</v>
      </c>
      <c r="I2555">
        <f t="shared" si="1895"/>
        <v>2.1231689603925102E+22</v>
      </c>
      <c r="J2555">
        <f t="shared" si="1896"/>
        <v>2.0600934143302727E+22</v>
      </c>
      <c r="K2555">
        <f t="shared" si="1897"/>
        <v>3.5552058948300569E-3</v>
      </c>
      <c r="L2555">
        <f t="shared" si="1898"/>
        <v>3.4495870970031356E-3</v>
      </c>
      <c r="M2555">
        <f t="shared" si="1899"/>
        <v>-431843142.95760107</v>
      </c>
      <c r="N2555">
        <f t="shared" si="1900"/>
        <v>435896684.96290368</v>
      </c>
      <c r="O2555">
        <f t="shared" si="1901"/>
        <v>76.792447328329231</v>
      </c>
      <c r="P2555">
        <f t="shared" si="1902"/>
        <v>74.511081295267729</v>
      </c>
      <c r="S2555">
        <f t="shared" si="1906"/>
        <v>-141006230561.30118</v>
      </c>
      <c r="T2555">
        <f t="shared" si="1907"/>
        <v>-69780753971.234375</v>
      </c>
      <c r="U2555">
        <f t="shared" si="1908"/>
        <v>-13013.046771542595</v>
      </c>
      <c r="V2555">
        <f t="shared" si="1909"/>
        <v>25905.83772815844</v>
      </c>
      <c r="W2555">
        <f t="shared" si="1903"/>
        <v>-12961.132805615771</v>
      </c>
      <c r="X2555">
        <f t="shared" si="1872"/>
        <v>25931.528760885081</v>
      </c>
      <c r="Y2555">
        <f t="shared" si="1873"/>
        <v>157328035269.94406</v>
      </c>
      <c r="Z2555">
        <f t="shared" si="1874"/>
        <v>3.2029345740753608E+22</v>
      </c>
      <c r="AA2555">
        <f t="shared" si="1875"/>
        <v>2.8706500418054442E+22</v>
      </c>
      <c r="AB2555">
        <f t="shared" si="1876"/>
        <v>1.4206189578101922E+22</v>
      </c>
      <c r="AC2555">
        <f t="shared" si="1877"/>
        <v>4.8068486969280715E-3</v>
      </c>
      <c r="AD2555">
        <f t="shared" si="1878"/>
        <v>2.3787993265408443E-3</v>
      </c>
      <c r="AE2555">
        <f t="shared" si="1879"/>
        <v>-279960468.60130066</v>
      </c>
      <c r="AF2555">
        <f t="shared" si="1880"/>
        <v>560121021.23511779</v>
      </c>
      <c r="AG2555">
        <f t="shared" si="1881"/>
        <v>103.82793185364635</v>
      </c>
      <c r="AH2555">
        <f t="shared" si="1882"/>
        <v>51.382065453282237</v>
      </c>
      <c r="AJ2555">
        <f t="shared" si="1910"/>
        <v>-819199056.89817452</v>
      </c>
      <c r="AK2555">
        <f t="shared" si="1911"/>
        <v>-256302368.89071643</v>
      </c>
      <c r="AL2555">
        <f t="shared" si="1912"/>
        <v>-32.637137051725567</v>
      </c>
      <c r="AM2555">
        <f t="shared" si="1913"/>
        <v>44.714099434184128</v>
      </c>
      <c r="AN2555">
        <f t="shared" si="1883"/>
        <v>-32.568537071704455</v>
      </c>
      <c r="AO2555">
        <f t="shared" si="1884"/>
        <v>44.735562273084163</v>
      </c>
      <c r="AP2555">
        <f t="shared" si="1885"/>
        <v>858357733.76946485</v>
      </c>
      <c r="AQ2555">
        <f t="shared" si="1886"/>
        <v>3.9746502019635945E+19</v>
      </c>
      <c r="AR2555">
        <f t="shared" si="1887"/>
        <v>3.7933248211674063E+19</v>
      </c>
      <c r="AS2555">
        <f t="shared" si="1888"/>
        <v>1.186815499176054E+19</v>
      </c>
      <c r="AT2555">
        <f t="shared" si="1904"/>
        <v>6.3518500019547996E-6</v>
      </c>
      <c r="AU2555">
        <f t="shared" si="1905"/>
        <v>1.9872998981514633E-6</v>
      </c>
      <c r="AV2555">
        <f t="shared" si="1914"/>
        <v>6.3518500019547996E-6</v>
      </c>
      <c r="AW2555">
        <f t="shared" si="1915"/>
        <v>1.9872998981514633E-6</v>
      </c>
      <c r="AX2555">
        <f t="shared" si="1889"/>
        <v>-703480.4007488162</v>
      </c>
      <c r="AY2555">
        <f t="shared" si="1890"/>
        <v>966288.14509861788</v>
      </c>
      <c r="AZ2555">
        <f t="shared" si="1891"/>
        <v>0.13719996004222368</v>
      </c>
      <c r="BA2555">
        <f t="shared" si="1892"/>
        <v>4.2925677800071609E-2</v>
      </c>
    </row>
    <row r="2556" spans="3:53" x14ac:dyDescent="0.35">
      <c r="C2556">
        <f t="shared" si="1916"/>
        <v>-117919030179.38776</v>
      </c>
      <c r="D2556">
        <f t="shared" si="1917"/>
        <v>-113560956508.10272</v>
      </c>
      <c r="E2556">
        <f t="shared" si="1918"/>
        <v>-19915.945652560607</v>
      </c>
      <c r="F2556">
        <f t="shared" si="1919"/>
        <v>20254.913162911176</v>
      </c>
      <c r="G2556">
        <f t="shared" si="1893"/>
        <v>163710074587.6153</v>
      </c>
      <c r="H2556">
        <f t="shared" si="1894"/>
        <v>2.9580771254333744E+22</v>
      </c>
      <c r="I2556">
        <f t="shared" si="1895"/>
        <v>2.130678803400426E+22</v>
      </c>
      <c r="J2556">
        <f t="shared" si="1896"/>
        <v>2.0519327758852878E+22</v>
      </c>
      <c r="K2556">
        <f t="shared" si="1897"/>
        <v>3.5677809835908004E-3</v>
      </c>
      <c r="L2556">
        <f t="shared" si="1898"/>
        <v>3.4359222637061078E-3</v>
      </c>
      <c r="M2556">
        <f t="shared" si="1899"/>
        <v>-430184426.09530914</v>
      </c>
      <c r="N2556">
        <f t="shared" si="1900"/>
        <v>437506124.31888139</v>
      </c>
      <c r="O2556">
        <f t="shared" si="1901"/>
        <v>77.064069245561285</v>
      </c>
      <c r="P2556">
        <f t="shared" si="1902"/>
        <v>74.215920896051927</v>
      </c>
      <c r="S2556">
        <f t="shared" si="1906"/>
        <v>-141286191029.90247</v>
      </c>
      <c r="T2556">
        <f t="shared" si="1907"/>
        <v>-69220632949.999252</v>
      </c>
      <c r="U2556">
        <f t="shared" si="1908"/>
        <v>-12909.218839688949</v>
      </c>
      <c r="V2556">
        <f t="shared" si="1909"/>
        <v>25957.219793611723</v>
      </c>
      <c r="W2556">
        <f t="shared" si="1903"/>
        <v>-12857.205499089921</v>
      </c>
      <c r="X2556">
        <f t="shared" si="1872"/>
        <v>25982.702796103782</v>
      </c>
      <c r="Y2556">
        <f t="shared" si="1873"/>
        <v>157331763486.38763</v>
      </c>
      <c r="Z2556">
        <f t="shared" si="1874"/>
        <v>3.2027827790201315E+22</v>
      </c>
      <c r="AA2556">
        <f t="shared" si="1875"/>
        <v>2.8761450931240045E+22</v>
      </c>
      <c r="AB2556">
        <f t="shared" si="1876"/>
        <v>1.4091156563201714E+22</v>
      </c>
      <c r="AC2556">
        <f t="shared" si="1877"/>
        <v>4.8160500554655129E-3</v>
      </c>
      <c r="AD2556">
        <f t="shared" si="1878"/>
        <v>2.3595372677832744E-3</v>
      </c>
      <c r="AE2556">
        <f t="shared" si="1879"/>
        <v>-277715638.78034228</v>
      </c>
      <c r="AF2556">
        <f t="shared" si="1880"/>
        <v>561226380.39584172</v>
      </c>
      <c r="AG2556">
        <f t="shared" si="1881"/>
        <v>104.02668119805507</v>
      </c>
      <c r="AH2556">
        <f t="shared" si="1882"/>
        <v>50.966004984118726</v>
      </c>
      <c r="AJ2556">
        <f t="shared" si="1910"/>
        <v>-819902537.29892337</v>
      </c>
      <c r="AK2556">
        <f t="shared" si="1911"/>
        <v>-255336080.74561781</v>
      </c>
      <c r="AL2556">
        <f t="shared" si="1912"/>
        <v>-32.499937091683343</v>
      </c>
      <c r="AM2556">
        <f t="shared" si="1913"/>
        <v>44.757025111984198</v>
      </c>
      <c r="AN2556">
        <f t="shared" si="1883"/>
        <v>-32.431370171643501</v>
      </c>
      <c r="AO2556">
        <f t="shared" si="1884"/>
        <v>44.778378392203877</v>
      </c>
      <c r="AP2556">
        <f t="shared" si="1885"/>
        <v>858741337.53985846</v>
      </c>
      <c r="AQ2556">
        <f t="shared" si="1886"/>
        <v>3.9711000054292554E+19</v>
      </c>
      <c r="AR2556">
        <f t="shared" si="1887"/>
        <v>3.7914967266474369E+19</v>
      </c>
      <c r="AS2556">
        <f t="shared" si="1888"/>
        <v>1.1807573099252888E+19</v>
      </c>
      <c r="AT2556">
        <f t="shared" si="1904"/>
        <v>6.348788892577757E-6</v>
      </c>
      <c r="AU2556">
        <f t="shared" si="1905"/>
        <v>1.9771555758963309E-6</v>
      </c>
      <c r="AV2556">
        <f t="shared" si="1914"/>
        <v>6.348788892577757E-6</v>
      </c>
      <c r="AW2556">
        <f t="shared" si="1915"/>
        <v>1.9771555758963309E-6</v>
      </c>
      <c r="AX2556">
        <f t="shared" si="1889"/>
        <v>-700517.59570749965</v>
      </c>
      <c r="AY2556">
        <f t="shared" si="1890"/>
        <v>967212.9732716037</v>
      </c>
      <c r="AZ2556">
        <f t="shared" si="1891"/>
        <v>0.13713384007967955</v>
      </c>
      <c r="BA2556">
        <f t="shared" si="1892"/>
        <v>4.2706560439360747E-2</v>
      </c>
    </row>
    <row r="2557" spans="3:53" x14ac:dyDescent="0.35">
      <c r="C2557">
        <f t="shared" si="1916"/>
        <v>-118349214605.48306</v>
      </c>
      <c r="D2557">
        <f t="shared" si="1917"/>
        <v>-113123450383.78384</v>
      </c>
      <c r="E2557">
        <f t="shared" si="1918"/>
        <v>-19838.881583315047</v>
      </c>
      <c r="F2557">
        <f t="shared" si="1919"/>
        <v>20329.129083807227</v>
      </c>
      <c r="G2557">
        <f t="shared" si="1893"/>
        <v>163717597174.11896</v>
      </c>
      <c r="H2557">
        <f t="shared" si="1894"/>
        <v>2.9578052929582824E+22</v>
      </c>
      <c r="I2557">
        <f t="shared" si="1895"/>
        <v>2.1381570424910389E+22</v>
      </c>
      <c r="J2557">
        <f t="shared" si="1896"/>
        <v>2.0437457309308335E+22</v>
      </c>
      <c r="K2557">
        <f t="shared" si="1897"/>
        <v>3.5803031521953097E-3</v>
      </c>
      <c r="L2557">
        <f t="shared" si="1898"/>
        <v>3.42221321321305E-3</v>
      </c>
      <c r="M2557">
        <f t="shared" si="1899"/>
        <v>-428519842.19960505</v>
      </c>
      <c r="N2557">
        <f t="shared" si="1900"/>
        <v>439109188.21023613</v>
      </c>
      <c r="O2557">
        <f t="shared" si="1901"/>
        <v>77.334548087418696</v>
      </c>
      <c r="P2557">
        <f t="shared" si="1902"/>
        <v>73.919805405401874</v>
      </c>
      <c r="S2557">
        <f t="shared" si="1906"/>
        <v>-141563906668.6828</v>
      </c>
      <c r="T2557">
        <f t="shared" si="1907"/>
        <v>-68659406569.603409</v>
      </c>
      <c r="U2557">
        <f t="shared" si="1908"/>
        <v>-12805.192158490894</v>
      </c>
      <c r="V2557">
        <f t="shared" si="1909"/>
        <v>26008.185798595841</v>
      </c>
      <c r="W2557">
        <f t="shared" si="1903"/>
        <v>-12753.080273877285</v>
      </c>
      <c r="X2557">
        <f t="shared" si="1872"/>
        <v>26033.46039829425</v>
      </c>
      <c r="Y2557">
        <f t="shared" si="1873"/>
        <v>157335481636.50064</v>
      </c>
      <c r="Z2557">
        <f t="shared" si="1874"/>
        <v>3.2026314045645031E+22</v>
      </c>
      <c r="AA2557">
        <f t="shared" si="1875"/>
        <v>2.8815942121524723E+22</v>
      </c>
      <c r="AB2557">
        <f t="shared" si="1876"/>
        <v>1.3975917536935372E+22</v>
      </c>
      <c r="AC2557">
        <f t="shared" si="1877"/>
        <v>4.8251745012600003E-3</v>
      </c>
      <c r="AD2557">
        <f t="shared" si="1878"/>
        <v>2.3402407128157018E-3</v>
      </c>
      <c r="AE2557">
        <f t="shared" si="1879"/>
        <v>-275466533.91574937</v>
      </c>
      <c r="AF2557">
        <f t="shared" si="1880"/>
        <v>562322744.60315585</v>
      </c>
      <c r="AG2557">
        <f t="shared" si="1881"/>
        <v>104.22376922721601</v>
      </c>
      <c r="AH2557">
        <f t="shared" si="1882"/>
        <v>50.549199396819162</v>
      </c>
      <c r="AJ2557">
        <f t="shared" si="1910"/>
        <v>-820603054.89463091</v>
      </c>
      <c r="AK2557">
        <f t="shared" si="1911"/>
        <v>-254368867.7723462</v>
      </c>
      <c r="AL2557">
        <f t="shared" si="1912"/>
        <v>-32.362803251603665</v>
      </c>
      <c r="AM2557">
        <f t="shared" si="1913"/>
        <v>44.799731672423562</v>
      </c>
      <c r="AN2557">
        <f t="shared" si="1883"/>
        <v>-32.294269246653066</v>
      </c>
      <c r="AO2557">
        <f t="shared" si="1884"/>
        <v>44.820975704040563</v>
      </c>
      <c r="AP2557">
        <f t="shared" si="1885"/>
        <v>859123329.09436584</v>
      </c>
      <c r="AQ2557">
        <f t="shared" si="1886"/>
        <v>3.9675694542786454E+19</v>
      </c>
      <c r="AR2557">
        <f t="shared" si="1887"/>
        <v>3.7896766441201639E+19</v>
      </c>
      <c r="AS2557">
        <f t="shared" si="1888"/>
        <v>1.174716266821514E+19</v>
      </c>
      <c r="AT2557">
        <f t="shared" si="1904"/>
        <v>6.3457411991295445E-6</v>
      </c>
      <c r="AU2557">
        <f t="shared" si="1905"/>
        <v>1.9670399645370296E-6</v>
      </c>
      <c r="AV2557">
        <f t="shared" si="1914"/>
        <v>6.3457411991295445E-6</v>
      </c>
      <c r="AW2557">
        <f t="shared" si="1915"/>
        <v>1.9670399645370296E-6</v>
      </c>
      <c r="AX2557">
        <f t="shared" si="1889"/>
        <v>-697556.21572770621</v>
      </c>
      <c r="AY2557">
        <f t="shared" si="1890"/>
        <v>968133.07520727615</v>
      </c>
      <c r="AZ2557">
        <f t="shared" si="1891"/>
        <v>0.13706800990119816</v>
      </c>
      <c r="BA2557">
        <f t="shared" si="1892"/>
        <v>4.248806323399984E-2</v>
      </c>
    </row>
    <row r="2558" spans="3:53" x14ac:dyDescent="0.35">
      <c r="C2558">
        <f t="shared" si="1916"/>
        <v>-118777734447.68266</v>
      </c>
      <c r="D2558">
        <f t="shared" si="1917"/>
        <v>-112684341195.57361</v>
      </c>
      <c r="E2558">
        <f t="shared" si="1918"/>
        <v>-19761.547035227628</v>
      </c>
      <c r="F2558">
        <f t="shared" si="1919"/>
        <v>20403.04888921263</v>
      </c>
      <c r="G2558">
        <f t="shared" si="1893"/>
        <v>163725107882.70889</v>
      </c>
      <c r="H2558">
        <f t="shared" si="1894"/>
        <v>2.9575339270772726E+22</v>
      </c>
      <c r="I2558">
        <f t="shared" si="1895"/>
        <v>2.1456035910024048E+22</v>
      </c>
      <c r="J2558">
        <f t="shared" si="1896"/>
        <v>2.0355324021225256E+22</v>
      </c>
      <c r="K2558">
        <f t="shared" si="1897"/>
        <v>3.5927722555298136E-3</v>
      </c>
      <c r="L2558">
        <f t="shared" si="1898"/>
        <v>3.4084601509084488E-3</v>
      </c>
      <c r="M2558">
        <f t="shared" si="1899"/>
        <v>-426849415.96091676</v>
      </c>
      <c r="N2558">
        <f t="shared" si="1900"/>
        <v>440705856.00699282</v>
      </c>
      <c r="O2558">
        <f t="shared" si="1901"/>
        <v>77.603880719443978</v>
      </c>
      <c r="P2558">
        <f t="shared" si="1902"/>
        <v>73.622739259622492</v>
      </c>
      <c r="S2558">
        <f t="shared" si="1906"/>
        <v>-141839373202.59854</v>
      </c>
      <c r="T2558">
        <f t="shared" si="1907"/>
        <v>-68097083825.000252</v>
      </c>
      <c r="U2558">
        <f t="shared" si="1908"/>
        <v>-12700.968389263679</v>
      </c>
      <c r="V2558">
        <f t="shared" si="1909"/>
        <v>26058.734997992662</v>
      </c>
      <c r="W2558">
        <f t="shared" si="1903"/>
        <v>-12648.758792614361</v>
      </c>
      <c r="X2558">
        <f t="shared" si="1872"/>
        <v>26083.800825620227</v>
      </c>
      <c r="Y2558">
        <f t="shared" si="1873"/>
        <v>157339189701.66058</v>
      </c>
      <c r="Z2558">
        <f t="shared" si="1874"/>
        <v>3.202480451378381E+22</v>
      </c>
      <c r="AA2558">
        <f t="shared" si="1875"/>
        <v>2.886997325830834E+22</v>
      </c>
      <c r="AB2558">
        <f t="shared" si="1876"/>
        <v>1.3860474314056838E+22</v>
      </c>
      <c r="AC2558">
        <f t="shared" si="1877"/>
        <v>4.8342219119739344E-3</v>
      </c>
      <c r="AD2558">
        <f t="shared" si="1878"/>
        <v>2.3209099655152107E-3</v>
      </c>
      <c r="AE2558">
        <f t="shared" si="1879"/>
        <v>-273213189.92047018</v>
      </c>
      <c r="AF2558">
        <f t="shared" si="1880"/>
        <v>563410097.83339691</v>
      </c>
      <c r="AG2558">
        <f t="shared" si="1881"/>
        <v>104.41919329863698</v>
      </c>
      <c r="AH2558">
        <f t="shared" si="1882"/>
        <v>50.13165525512855</v>
      </c>
      <c r="AJ2558">
        <f t="shared" si="1910"/>
        <v>-821300611.1103586</v>
      </c>
      <c r="AK2558">
        <f t="shared" si="1911"/>
        <v>-253400734.69713894</v>
      </c>
      <c r="AL2558">
        <f t="shared" si="1912"/>
        <v>-32.225735241702466</v>
      </c>
      <c r="AM2558">
        <f t="shared" si="1913"/>
        <v>44.842219735657558</v>
      </c>
      <c r="AN2558">
        <f t="shared" si="1883"/>
        <v>-32.157234007042234</v>
      </c>
      <c r="AO2558">
        <f t="shared" si="1884"/>
        <v>44.863354826701865</v>
      </c>
      <c r="AP2558">
        <f t="shared" si="1885"/>
        <v>859503709.21555555</v>
      </c>
      <c r="AQ2558">
        <f t="shared" si="1886"/>
        <v>3.9640584732719833E+19</v>
      </c>
      <c r="AR2558">
        <f t="shared" si="1887"/>
        <v>3.7878645684343169E+19</v>
      </c>
      <c r="AS2558">
        <f t="shared" si="1888"/>
        <v>1.1686922566353013E+19</v>
      </c>
      <c r="AT2558">
        <f t="shared" si="1904"/>
        <v>6.3427069129844555E-6</v>
      </c>
      <c r="AU2558">
        <f t="shared" si="1905"/>
        <v>1.9569528744730429E-6</v>
      </c>
      <c r="AV2558">
        <f t="shared" si="1914"/>
        <v>6.3427069129844555E-6</v>
      </c>
      <c r="AW2558">
        <f t="shared" si="1915"/>
        <v>1.9569528744730429E-6</v>
      </c>
      <c r="AX2558">
        <f t="shared" si="1889"/>
        <v>-694596.25455211231</v>
      </c>
      <c r="AY2558">
        <f t="shared" si="1890"/>
        <v>969048.46425676032</v>
      </c>
      <c r="AZ2558">
        <f t="shared" si="1891"/>
        <v>0.13700246932046423</v>
      </c>
      <c r="BA2558">
        <f t="shared" si="1892"/>
        <v>4.2270182088617728E-2</v>
      </c>
    </row>
    <row r="2559" spans="3:53" x14ac:dyDescent="0.35">
      <c r="C2559">
        <f t="shared" si="1916"/>
        <v>-119204583863.64359</v>
      </c>
      <c r="D2559">
        <f t="shared" si="1917"/>
        <v>-112243635339.56662</v>
      </c>
      <c r="E2559">
        <f t="shared" si="1918"/>
        <v>-19683.943154508182</v>
      </c>
      <c r="F2559">
        <f t="shared" si="1919"/>
        <v>20476.671628472253</v>
      </c>
      <c r="G2559">
        <f t="shared" si="1893"/>
        <v>163732606674.25424</v>
      </c>
      <c r="H2559">
        <f t="shared" si="1894"/>
        <v>2.9572630290198327E+22</v>
      </c>
      <c r="I2559">
        <f t="shared" si="1895"/>
        <v>2.1530183627442267E+22</v>
      </c>
      <c r="J2559">
        <f t="shared" si="1896"/>
        <v>2.0272929123571971E+22</v>
      </c>
      <c r="K2559">
        <f t="shared" si="1897"/>
        <v>3.6051881492703058E-3</v>
      </c>
      <c r="L2559">
        <f t="shared" si="1898"/>
        <v>3.394663282580705E-3</v>
      </c>
      <c r="M2559">
        <f t="shared" si="1899"/>
        <v>-425173172.13737673</v>
      </c>
      <c r="N2559">
        <f t="shared" si="1900"/>
        <v>442296107.17500067</v>
      </c>
      <c r="O2559">
        <f t="shared" si="1901"/>
        <v>77.872064024238611</v>
      </c>
      <c r="P2559">
        <f t="shared" si="1902"/>
        <v>73.324726903743226</v>
      </c>
      <c r="S2559">
        <f t="shared" si="1906"/>
        <v>-142112586392.51901</v>
      </c>
      <c r="T2559">
        <f t="shared" si="1907"/>
        <v>-67533673727.166855</v>
      </c>
      <c r="U2559">
        <f t="shared" si="1908"/>
        <v>-12596.549195965041</v>
      </c>
      <c r="V2559">
        <f t="shared" si="1909"/>
        <v>26108.866653247791</v>
      </c>
      <c r="W2559">
        <f t="shared" si="1903"/>
        <v>-12544.242720567487</v>
      </c>
      <c r="X2559">
        <f t="shared" si="1872"/>
        <v>26133.723342813344</v>
      </c>
      <c r="Y2559">
        <f t="shared" si="1873"/>
        <v>157342887663.40411</v>
      </c>
      <c r="Z2559">
        <f t="shared" si="1874"/>
        <v>3.2023299201252289E+22</v>
      </c>
      <c r="AA2559">
        <f t="shared" si="1875"/>
        <v>2.8923543617980349E+22</v>
      </c>
      <c r="AB2559">
        <f t="shared" si="1876"/>
        <v>1.3744828711617826E+22</v>
      </c>
      <c r="AC2559">
        <f t="shared" si="1877"/>
        <v>4.8431921664401113E-3</v>
      </c>
      <c r="AD2559">
        <f t="shared" si="1878"/>
        <v>2.3015453301436411E-3</v>
      </c>
      <c r="AE2559">
        <f t="shared" si="1879"/>
        <v>-270955642.76425773</v>
      </c>
      <c r="AF2559">
        <f t="shared" si="1880"/>
        <v>564488424.20476818</v>
      </c>
      <c r="AG2559">
        <f t="shared" si="1881"/>
        <v>104.6129507951064</v>
      </c>
      <c r="AH2559">
        <f t="shared" si="1882"/>
        <v>49.713379131102649</v>
      </c>
      <c r="AJ2559">
        <f t="shared" si="1910"/>
        <v>-821995207.36491072</v>
      </c>
      <c r="AK2559">
        <f t="shared" si="1911"/>
        <v>-252431686.23288217</v>
      </c>
      <c r="AL2559">
        <f t="shared" si="1912"/>
        <v>-32.088732772382002</v>
      </c>
      <c r="AM2559">
        <f t="shared" si="1913"/>
        <v>44.884489917746173</v>
      </c>
      <c r="AN2559">
        <f t="shared" si="1883"/>
        <v>-32.020264163307395</v>
      </c>
      <c r="AO2559">
        <f t="shared" si="1884"/>
        <v>44.905516374211935</v>
      </c>
      <c r="AP2559">
        <f t="shared" si="1885"/>
        <v>859882478.68255746</v>
      </c>
      <c r="AQ2559">
        <f t="shared" si="1886"/>
        <v>3.9605669877203239E+19</v>
      </c>
      <c r="AR2559">
        <f t="shared" si="1887"/>
        <v>3.786060494384889E+19</v>
      </c>
      <c r="AS2559">
        <f t="shared" si="1888"/>
        <v>1.1626851667919772E+19</v>
      </c>
      <c r="AT2559">
        <f t="shared" si="1904"/>
        <v>6.3396860254268064E-6</v>
      </c>
      <c r="AU2559">
        <f t="shared" si="1905"/>
        <v>1.9468941172002294E-6</v>
      </c>
      <c r="AV2559">
        <f t="shared" si="1914"/>
        <v>6.3396860254268064E-6</v>
      </c>
      <c r="AW2559">
        <f t="shared" si="1915"/>
        <v>1.9468941172002294E-6</v>
      </c>
      <c r="AX2559">
        <f t="shared" si="1889"/>
        <v>-691637.70592743973</v>
      </c>
      <c r="AY2559">
        <f t="shared" si="1890"/>
        <v>969959.15368297778</v>
      </c>
      <c r="AZ2559">
        <f t="shared" si="1891"/>
        <v>0.13693721814921903</v>
      </c>
      <c r="BA2559">
        <f t="shared" si="1892"/>
        <v>4.2052912931524952E-2</v>
      </c>
    </row>
    <row r="2560" spans="3:53" x14ac:dyDescent="0.35">
      <c r="C2560">
        <f t="shared" si="1916"/>
        <v>-119629757035.78096</v>
      </c>
      <c r="D2560">
        <f t="shared" si="1917"/>
        <v>-111801339232.39162</v>
      </c>
      <c r="E2560">
        <f t="shared" si="1918"/>
        <v>-19606.071090483943</v>
      </c>
      <c r="F2560">
        <f t="shared" si="1919"/>
        <v>20549.996355375995</v>
      </c>
      <c r="G2560">
        <f t="shared" si="1893"/>
        <v>163740093509.79465</v>
      </c>
      <c r="H2560">
        <f t="shared" si="1894"/>
        <v>2.9569926000088623E+22</v>
      </c>
      <c r="I2560">
        <f t="shared" si="1895"/>
        <v>2.160401271998187E+22</v>
      </c>
      <c r="J2560">
        <f t="shared" si="1896"/>
        <v>2.0190273847711395E+22</v>
      </c>
      <c r="K2560">
        <f t="shared" si="1897"/>
        <v>3.6175506898830992E-3</v>
      </c>
      <c r="L2560">
        <f t="shared" si="1898"/>
        <v>3.3808228144191887E-3</v>
      </c>
      <c r="M2560">
        <f t="shared" si="1899"/>
        <v>-423491135.55445319</v>
      </c>
      <c r="N2560">
        <f t="shared" si="1900"/>
        <v>443879921.2761215</v>
      </c>
      <c r="O2560">
        <f t="shared" si="1901"/>
        <v>78.139094901474948</v>
      </c>
      <c r="P2560">
        <f t="shared" si="1902"/>
        <v>73.025772791454472</v>
      </c>
      <c r="S2560">
        <f t="shared" si="1906"/>
        <v>-142383542035.28326</v>
      </c>
      <c r="T2560">
        <f t="shared" si="1907"/>
        <v>-66969185302.96209</v>
      </c>
      <c r="U2560">
        <f t="shared" si="1908"/>
        <v>-12491.936245169934</v>
      </c>
      <c r="V2560">
        <f t="shared" si="1909"/>
        <v>26158.580032378894</v>
      </c>
      <c r="W2560">
        <f t="shared" si="1903"/>
        <v>-12439.533725607578</v>
      </c>
      <c r="X2560">
        <f t="shared" si="1872"/>
        <v>26183.227221181402</v>
      </c>
      <c r="Y2560">
        <f t="shared" si="1873"/>
        <v>157346575503.42731</v>
      </c>
      <c r="Z2560">
        <f t="shared" si="1874"/>
        <v>3.2021798114620653E+22</v>
      </c>
      <c r="AA2560">
        <f t="shared" si="1875"/>
        <v>2.8976652483924777E+22</v>
      </c>
      <c r="AB2560">
        <f t="shared" si="1876"/>
        <v>1.362898254894249E+22</v>
      </c>
      <c r="AC2560">
        <f t="shared" si="1877"/>
        <v>4.8520851446625544E-3</v>
      </c>
      <c r="AD2560">
        <f t="shared" si="1878"/>
        <v>2.2821471113433503E-3</v>
      </c>
      <c r="AE2560">
        <f t="shared" si="1879"/>
        <v>-268693928.47312367</v>
      </c>
      <c r="AF2560">
        <f t="shared" si="1880"/>
        <v>565557707.97751832</v>
      </c>
      <c r="AG2560">
        <f t="shared" si="1881"/>
        <v>104.80503912471117</v>
      </c>
      <c r="AH2560">
        <f t="shared" si="1882"/>
        <v>49.294377605016365</v>
      </c>
      <c r="AJ2560">
        <f t="shared" si="1910"/>
        <v>-822686845.07083821</v>
      </c>
      <c r="AK2560">
        <f t="shared" si="1911"/>
        <v>-251461727.07919919</v>
      </c>
      <c r="AL2560">
        <f t="shared" si="1912"/>
        <v>-31.951795554232785</v>
      </c>
      <c r="AM2560">
        <f t="shared" si="1913"/>
        <v>44.926542830677697</v>
      </c>
      <c r="AN2560">
        <f t="shared" si="1883"/>
        <v>-31.883359426134128</v>
      </c>
      <c r="AO2560">
        <f t="shared" si="1884"/>
        <v>44.947460956534954</v>
      </c>
      <c r="AP2560">
        <f t="shared" si="1885"/>
        <v>860259638.27106464</v>
      </c>
      <c r="AQ2560">
        <f t="shared" si="1886"/>
        <v>3.9570949234817098E+19</v>
      </c>
      <c r="AR2560">
        <f t="shared" si="1887"/>
        <v>3.7842644167146406E+19</v>
      </c>
      <c r="AS2560">
        <f t="shared" si="1888"/>
        <v>1.1566948853661123E+19</v>
      </c>
      <c r="AT2560">
        <f t="shared" si="1904"/>
        <v>6.3366785276534499E-6</v>
      </c>
      <c r="AU2560">
        <f t="shared" si="1905"/>
        <v>1.9368635053015942E-6</v>
      </c>
      <c r="AV2560">
        <f t="shared" si="1914"/>
        <v>6.3366785276534499E-6</v>
      </c>
      <c r="AW2560">
        <f t="shared" si="1915"/>
        <v>1.9368635053015942E-6</v>
      </c>
      <c r="AX2560">
        <f t="shared" si="1889"/>
        <v>-688680.56360449712</v>
      </c>
      <c r="AY2560">
        <f t="shared" si="1890"/>
        <v>970865.15666115505</v>
      </c>
      <c r="AZ2560">
        <f t="shared" si="1891"/>
        <v>0.13687225619731452</v>
      </c>
      <c r="BA2560">
        <f t="shared" si="1892"/>
        <v>4.1836251714514439E-2</v>
      </c>
    </row>
    <row r="2561" spans="3:53" x14ac:dyDescent="0.35">
      <c r="C2561">
        <f t="shared" si="1916"/>
        <v>-120053248171.33542</v>
      </c>
      <c r="D2561">
        <f t="shared" si="1917"/>
        <v>-111357459311.11549</v>
      </c>
      <c r="E2561">
        <f t="shared" si="1918"/>
        <v>-19527.931995582469</v>
      </c>
      <c r="F2561">
        <f t="shared" si="1919"/>
        <v>20623.022128167449</v>
      </c>
      <c r="G2561">
        <f t="shared" si="1893"/>
        <v>163747568350.54068</v>
      </c>
      <c r="H2561">
        <f t="shared" si="1894"/>
        <v>2.9567226412606656E+22</v>
      </c>
      <c r="I2561">
        <f t="shared" si="1895"/>
        <v>2.1677522335182879E+22</v>
      </c>
      <c r="J2561">
        <f t="shared" si="1896"/>
        <v>2.0107359427383603E+22</v>
      </c>
      <c r="K2561">
        <f t="shared" si="1897"/>
        <v>3.6298597346253983E-3</v>
      </c>
      <c r="L2561">
        <f t="shared" si="1898"/>
        <v>3.3669389530113199E-3</v>
      </c>
      <c r="M2561">
        <f t="shared" si="1899"/>
        <v>-421803331.1045813</v>
      </c>
      <c r="N2561">
        <f t="shared" si="1900"/>
        <v>445457277.96841693</v>
      </c>
      <c r="O2561">
        <f t="shared" si="1901"/>
        <v>78.40497026790861</v>
      </c>
      <c r="P2561">
        <f t="shared" si="1902"/>
        <v>72.725881385044516</v>
      </c>
      <c r="S2561">
        <f t="shared" si="1906"/>
        <v>-142652235963.75638</v>
      </c>
      <c r="T2561">
        <f t="shared" si="1907"/>
        <v>-66403627594.984573</v>
      </c>
      <c r="U2561">
        <f t="shared" si="1908"/>
        <v>-12387.131206045224</v>
      </c>
      <c r="V2561">
        <f t="shared" si="1909"/>
        <v>26207.87440998391</v>
      </c>
      <c r="W2561">
        <f t="shared" si="1903"/>
        <v>-12334.633478184796</v>
      </c>
      <c r="X2561">
        <f t="shared" si="1872"/>
        <v>26232.311738616547</v>
      </c>
      <c r="Y2561">
        <f t="shared" si="1873"/>
        <v>157350253203.586</v>
      </c>
      <c r="Z2561">
        <f t="shared" si="1874"/>
        <v>3.2020301260394506E+22</v>
      </c>
      <c r="AA2561">
        <f t="shared" si="1875"/>
        <v>2.9029299146525073E+22</v>
      </c>
      <c r="AB2561">
        <f t="shared" si="1876"/>
        <v>1.3512937647602047E+22</v>
      </c>
      <c r="AC2561">
        <f t="shared" si="1877"/>
        <v>4.860900727817326E-3</v>
      </c>
      <c r="AD2561">
        <f t="shared" si="1878"/>
        <v>2.2627156141329617E-3</v>
      </c>
      <c r="AE2561">
        <f t="shared" si="1879"/>
        <v>-266428083.1287916</v>
      </c>
      <c r="AF2561">
        <f t="shared" si="1880"/>
        <v>566617933.55411744</v>
      </c>
      <c r="AG2561">
        <f t="shared" si="1881"/>
        <v>104.99545572085424</v>
      </c>
      <c r="AH2561">
        <f t="shared" si="1882"/>
        <v>48.874657265271971</v>
      </c>
      <c r="AJ2561">
        <f t="shared" si="1910"/>
        <v>-823375525.63444269</v>
      </c>
      <c r="AK2561">
        <f t="shared" si="1911"/>
        <v>-250490861.92253804</v>
      </c>
      <c r="AL2561">
        <f t="shared" si="1912"/>
        <v>-31.81492329803547</v>
      </c>
      <c r="AM2561">
        <f t="shared" si="1913"/>
        <v>44.968379082392211</v>
      </c>
      <c r="AN2561">
        <f t="shared" si="1883"/>
        <v>-31.746519506399089</v>
      </c>
      <c r="AO2561">
        <f t="shared" si="1884"/>
        <v>44.98918917959854</v>
      </c>
      <c r="AP2561">
        <f t="shared" si="1885"/>
        <v>860635188.75333631</v>
      </c>
      <c r="AQ2561">
        <f t="shared" si="1886"/>
        <v>3.9536422069573509E+19</v>
      </c>
      <c r="AR2561">
        <f t="shared" si="1887"/>
        <v>3.7824763301155545E+19</v>
      </c>
      <c r="AS2561">
        <f t="shared" si="1888"/>
        <v>1.1507213010760516E+19</v>
      </c>
      <c r="AT2561">
        <f t="shared" si="1904"/>
        <v>6.3336844107762125E-6</v>
      </c>
      <c r="AU2561">
        <f t="shared" si="1905"/>
        <v>1.9268608524381303E-6</v>
      </c>
      <c r="AV2561">
        <f t="shared" si="1914"/>
        <v>6.3336844107762125E-6</v>
      </c>
      <c r="AW2561">
        <f t="shared" si="1915"/>
        <v>1.9268608524381303E-6</v>
      </c>
      <c r="AX2561">
        <f t="shared" si="1889"/>
        <v>-685724.82133822027</v>
      </c>
      <c r="AY2561">
        <f t="shared" si="1890"/>
        <v>971766.48627932847</v>
      </c>
      <c r="AZ2561">
        <f t="shared" si="1891"/>
        <v>0.13680758327276618</v>
      </c>
      <c r="BA2561">
        <f t="shared" si="1892"/>
        <v>4.1620194412663618E-2</v>
      </c>
    </row>
    <row r="2562" spans="3:53" x14ac:dyDescent="0.35">
      <c r="C2562">
        <f t="shared" si="1916"/>
        <v>-120475051502.44</v>
      </c>
      <c r="D2562">
        <f t="shared" si="1917"/>
        <v>-110912002033.14708</v>
      </c>
      <c r="E2562">
        <f t="shared" si="1918"/>
        <v>-19449.527025314561</v>
      </c>
      <c r="F2562">
        <f t="shared" si="1919"/>
        <v>20695.748009552495</v>
      </c>
      <c r="G2562">
        <f t="shared" si="1893"/>
        <v>163755031157.87433</v>
      </c>
      <c r="H2562">
        <f t="shared" si="1894"/>
        <v>2.9564531539849414E+22</v>
      </c>
      <c r="I2562">
        <f t="shared" si="1895"/>
        <v>2.1750711625311777E+22</v>
      </c>
      <c r="J2562">
        <f t="shared" si="1896"/>
        <v>2.0024187098688372E+22</v>
      </c>
      <c r="K2562">
        <f t="shared" si="1897"/>
        <v>3.6421151415458432E-3</v>
      </c>
      <c r="L2562">
        <f t="shared" si="1898"/>
        <v>3.3530119053396469E-3</v>
      </c>
      <c r="M2562">
        <f t="shared" si="1899"/>
        <v>-420109783.74679452</v>
      </c>
      <c r="N2562">
        <f t="shared" si="1900"/>
        <v>447028157.00633389</v>
      </c>
      <c r="O2562">
        <f t="shared" si="1901"/>
        <v>78.66968705739022</v>
      </c>
      <c r="P2562">
        <f t="shared" si="1902"/>
        <v>72.425057155336376</v>
      </c>
      <c r="S2562">
        <f t="shared" si="1906"/>
        <v>-142918664046.88516</v>
      </c>
      <c r="T2562">
        <f t="shared" si="1907"/>
        <v>-65837009661.430458</v>
      </c>
      <c r="U2562">
        <f t="shared" si="1908"/>
        <v>-12282.135750324369</v>
      </c>
      <c r="V2562">
        <f t="shared" si="1909"/>
        <v>26256.74906724918</v>
      </c>
      <c r="W2562">
        <f t="shared" si="1903"/>
        <v>-12229.543651303233</v>
      </c>
      <c r="X2562">
        <f t="shared" si="1872"/>
        <v>26280.976179603334</v>
      </c>
      <c r="Y2562">
        <f t="shared" si="1873"/>
        <v>157353920745.89597</v>
      </c>
      <c r="Z2562">
        <f t="shared" si="1874"/>
        <v>3.2018808645014853E+22</v>
      </c>
      <c r="AA2562">
        <f t="shared" si="1875"/>
        <v>2.908148290316898E+22</v>
      </c>
      <c r="AB2562">
        <f t="shared" si="1876"/>
        <v>1.3396695831389487E+22</v>
      </c>
      <c r="AC2562">
        <f t="shared" si="1877"/>
        <v>4.8696387982533453E-3</v>
      </c>
      <c r="AD2562">
        <f t="shared" si="1878"/>
        <v>2.2432511439031289E-3</v>
      </c>
      <c r="AE2562">
        <f t="shared" si="1879"/>
        <v>-264158142.86814982</v>
      </c>
      <c r="AF2562">
        <f t="shared" si="1880"/>
        <v>567669085.47943199</v>
      </c>
      <c r="AG2562">
        <f t="shared" si="1881"/>
        <v>105.18419804227226</v>
      </c>
      <c r="AH2562">
        <f t="shared" si="1882"/>
        <v>48.454224708307585</v>
      </c>
      <c r="AJ2562">
        <f t="shared" si="1910"/>
        <v>-824061250.45578086</v>
      </c>
      <c r="AK2562">
        <f t="shared" si="1911"/>
        <v>-249519095.4362587</v>
      </c>
      <c r="AL2562">
        <f t="shared" si="1912"/>
        <v>-31.678115714762704</v>
      </c>
      <c r="AM2562">
        <f t="shared" si="1913"/>
        <v>45.009999276804876</v>
      </c>
      <c r="AN2562">
        <f t="shared" si="1883"/>
        <v>-31.6097441151718</v>
      </c>
      <c r="AO2562">
        <f t="shared" si="1884"/>
        <v>45.030701645316945</v>
      </c>
      <c r="AP2562">
        <f t="shared" si="1885"/>
        <v>861009130.89820015</v>
      </c>
      <c r="AQ2562">
        <f t="shared" si="1886"/>
        <v>3.950208765087853E+19</v>
      </c>
      <c r="AR2562">
        <f t="shared" si="1887"/>
        <v>3.7806962292302987E+19</v>
      </c>
      <c r="AS2562">
        <f t="shared" si="1888"/>
        <v>1.1447643032784962E+19</v>
      </c>
      <c r="AT2562">
        <f t="shared" si="1904"/>
        <v>6.3307036658243446E-6</v>
      </c>
      <c r="AU2562">
        <f t="shared" si="1905"/>
        <v>1.9168859733397458E-6</v>
      </c>
      <c r="AV2562">
        <f t="shared" si="1914"/>
        <v>6.3307036658243446E-6</v>
      </c>
      <c r="AW2562">
        <f t="shared" si="1915"/>
        <v>1.9168859733397458E-6</v>
      </c>
      <c r="AX2562">
        <f t="shared" si="1889"/>
        <v>-682770.4728877109</v>
      </c>
      <c r="AY2562">
        <f t="shared" si="1890"/>
        <v>972663.15553884604</v>
      </c>
      <c r="AZ2562">
        <f t="shared" si="1891"/>
        <v>0.13674319918180583</v>
      </c>
      <c r="BA2562">
        <f t="shared" si="1892"/>
        <v>4.1404737024138508E-2</v>
      </c>
    </row>
    <row r="2563" spans="3:53" x14ac:dyDescent="0.35">
      <c r="C2563">
        <f t="shared" si="1916"/>
        <v>-120895161286.1868</v>
      </c>
      <c r="D2563">
        <f t="shared" si="1917"/>
        <v>-110464973876.14075</v>
      </c>
      <c r="E2563">
        <f t="shared" si="1918"/>
        <v>-19370.85733825717</v>
      </c>
      <c r="F2563">
        <f t="shared" si="1919"/>
        <v>20768.17306670783</v>
      </c>
      <c r="G2563">
        <f t="shared" si="1893"/>
        <v>163762481893.34937</v>
      </c>
      <c r="H2563">
        <f t="shared" si="1894"/>
        <v>2.9561841393847786E+22</v>
      </c>
      <c r="I2563">
        <f t="shared" si="1895"/>
        <v>2.1823579747364846E+22</v>
      </c>
      <c r="J2563">
        <f t="shared" si="1896"/>
        <v>1.9940758100067796E+22</v>
      </c>
      <c r="K2563">
        <f t="shared" si="1897"/>
        <v>3.654316769485071E-3</v>
      </c>
      <c r="L2563">
        <f t="shared" si="1898"/>
        <v>3.3390418787789342E-3</v>
      </c>
      <c r="M2563">
        <f t="shared" si="1899"/>
        <v>-418410518.50635487</v>
      </c>
      <c r="N2563">
        <f t="shared" si="1900"/>
        <v>448592538.24088913</v>
      </c>
      <c r="O2563">
        <f t="shared" si="1901"/>
        <v>78.933242220877531</v>
      </c>
      <c r="P2563">
        <f t="shared" si="1902"/>
        <v>72.123304581624978</v>
      </c>
      <c r="S2563">
        <f t="shared" si="1906"/>
        <v>-143182822189.75333</v>
      </c>
      <c r="T2563">
        <f t="shared" si="1907"/>
        <v>-65269340575.951027</v>
      </c>
      <c r="U2563">
        <f t="shared" si="1908"/>
        <v>-12176.951552282097</v>
      </c>
      <c r="V2563">
        <f t="shared" si="1909"/>
        <v>26305.203291957489</v>
      </c>
      <c r="W2563">
        <f t="shared" si="1903"/>
        <v>-12124.265920495571</v>
      </c>
      <c r="X2563">
        <f t="shared" si="1872"/>
        <v>26329.219835226741</v>
      </c>
      <c r="Y2563">
        <f t="shared" si="1873"/>
        <v>157357578112.53326</v>
      </c>
      <c r="Z2563">
        <f t="shared" si="1874"/>
        <v>3.2017320274857988E+22</v>
      </c>
      <c r="AA2563">
        <f t="shared" si="1875"/>
        <v>2.9133203058253229E+22</v>
      </c>
      <c r="AB2563">
        <f t="shared" si="1876"/>
        <v>1.3280258926294208E+22</v>
      </c>
      <c r="AC2563">
        <f t="shared" si="1877"/>
        <v>4.8782992394931727E-3</v>
      </c>
      <c r="AD2563">
        <f t="shared" si="1878"/>
        <v>2.2237540064122918E-3</v>
      </c>
      <c r="AE2563">
        <f t="shared" si="1879"/>
        <v>-261884143.88270432</v>
      </c>
      <c r="AF2563">
        <f t="shared" si="1880"/>
        <v>568711148.44089758</v>
      </c>
      <c r="AG2563">
        <f t="shared" si="1881"/>
        <v>105.37126357305253</v>
      </c>
      <c r="AH2563">
        <f t="shared" si="1882"/>
        <v>48.033086538505501</v>
      </c>
      <c r="AJ2563">
        <f t="shared" si="1910"/>
        <v>-824744020.92866862</v>
      </c>
      <c r="AK2563">
        <f t="shared" si="1911"/>
        <v>-248546432.28071985</v>
      </c>
      <c r="AL2563">
        <f t="shared" si="1912"/>
        <v>-31.5413725155809</v>
      </c>
      <c r="AM2563">
        <f t="shared" si="1913"/>
        <v>45.051404013829014</v>
      </c>
      <c r="AN2563">
        <f t="shared" si="1883"/>
        <v>-31.473032963716435</v>
      </c>
      <c r="AO2563">
        <f t="shared" si="1884"/>
        <v>45.071998951614013</v>
      </c>
      <c r="AP2563">
        <f t="shared" si="1885"/>
        <v>861381465.47105515</v>
      </c>
      <c r="AQ2563">
        <f t="shared" si="1886"/>
        <v>3.9467945253494645E+19</v>
      </c>
      <c r="AR2563">
        <f t="shared" si="1887"/>
        <v>3.7789241086536401E+19</v>
      </c>
      <c r="AS2563">
        <f t="shared" si="1888"/>
        <v>1.1388237819631258E+19</v>
      </c>
      <c r="AT2563">
        <f t="shared" si="1904"/>
        <v>6.3277362837468849E-6</v>
      </c>
      <c r="AU2563">
        <f t="shared" si="1905"/>
        <v>1.9069386837962588E-6</v>
      </c>
      <c r="AV2563">
        <f t="shared" si="1914"/>
        <v>6.3277362837468849E-6</v>
      </c>
      <c r="AW2563">
        <f t="shared" si="1915"/>
        <v>1.9069386837962588E-6</v>
      </c>
      <c r="AX2563">
        <f t="shared" si="1889"/>
        <v>-679817.51201627497</v>
      </c>
      <c r="AY2563">
        <f t="shared" si="1890"/>
        <v>973555.17735486268</v>
      </c>
      <c r="AZ2563">
        <f t="shared" si="1891"/>
        <v>0.13667910372893272</v>
      </c>
      <c r="BA2563">
        <f t="shared" si="1892"/>
        <v>4.1189875569999188E-2</v>
      </c>
    </row>
    <row r="2564" spans="3:53" x14ac:dyDescent="0.35">
      <c r="C2564">
        <f t="shared" si="1916"/>
        <v>-121313571804.69315</v>
      </c>
      <c r="D2564">
        <f t="shared" si="1917"/>
        <v>-110016381337.89986</v>
      </c>
      <c r="E2564">
        <f t="shared" si="1918"/>
        <v>-19291.924096036291</v>
      </c>
      <c r="F2564">
        <f t="shared" si="1919"/>
        <v>20840.296371289456</v>
      </c>
      <c r="G2564">
        <f t="shared" si="1893"/>
        <v>163769920518.69183</v>
      </c>
      <c r="H2564">
        <f t="shared" si="1894"/>
        <v>2.955915598656643E+22</v>
      </c>
      <c r="I2564">
        <f t="shared" si="1895"/>
        <v>2.1896125863071253E+22</v>
      </c>
      <c r="J2564">
        <f t="shared" si="1896"/>
        <v>1.9857073672288878E+22</v>
      </c>
      <c r="K2564">
        <f t="shared" si="1897"/>
        <v>3.6664644780762309E-3</v>
      </c>
      <c r="L2564">
        <f t="shared" si="1898"/>
        <v>3.3250290810932482E-3</v>
      </c>
      <c r="M2564">
        <f t="shared" si="1899"/>
        <v>-416705560.47438389</v>
      </c>
      <c r="N2564">
        <f t="shared" si="1900"/>
        <v>450150401.61985224</v>
      </c>
      <c r="O2564">
        <f t="shared" si="1901"/>
        <v>79.19563272644659</v>
      </c>
      <c r="P2564">
        <f t="shared" si="1902"/>
        <v>71.820628151614159</v>
      </c>
      <c r="S2564">
        <f t="shared" si="1906"/>
        <v>-143444706333.63602</v>
      </c>
      <c r="T2564">
        <f t="shared" si="1907"/>
        <v>-64700629427.510132</v>
      </c>
      <c r="U2564">
        <f t="shared" si="1908"/>
        <v>-12071.580288709045</v>
      </c>
      <c r="V2564">
        <f t="shared" si="1909"/>
        <v>26353.236378495993</v>
      </c>
      <c r="W2564">
        <f t="shared" si="1903"/>
        <v>-12018.80196379772</v>
      </c>
      <c r="X2564">
        <f t="shared" si="1872"/>
        <v>26377.042003180042</v>
      </c>
      <c r="Y2564">
        <f t="shared" si="1873"/>
        <v>157361225285.8342</v>
      </c>
      <c r="Z2564">
        <f t="shared" si="1874"/>
        <v>3.2015836156235541E+22</v>
      </c>
      <c r="AA2564">
        <f t="shared" si="1875"/>
        <v>2.9184458923188333E+22</v>
      </c>
      <c r="AB2564">
        <f t="shared" si="1876"/>
        <v>1.31636287604768E+22</v>
      </c>
      <c r="AC2564">
        <f t="shared" si="1877"/>
        <v>4.8868819362338127E-3</v>
      </c>
      <c r="AD2564">
        <f t="shared" si="1878"/>
        <v>2.2042245077824514E-3</v>
      </c>
      <c r="AE2564">
        <f t="shared" si="1879"/>
        <v>-259606122.41803074</v>
      </c>
      <c r="AF2564">
        <f t="shared" si="1880"/>
        <v>569744107.26868892</v>
      </c>
      <c r="AG2564">
        <f t="shared" si="1881"/>
        <v>105.55664982265036</v>
      </c>
      <c r="AH2564">
        <f t="shared" si="1882"/>
        <v>47.61124936810095</v>
      </c>
      <c r="AJ2564">
        <f t="shared" si="1910"/>
        <v>-825423838.44068491</v>
      </c>
      <c r="AK2564">
        <f t="shared" si="1911"/>
        <v>-247572877.10336497</v>
      </c>
      <c r="AL2564">
        <f t="shared" si="1912"/>
        <v>-31.404693411851966</v>
      </c>
      <c r="AM2564">
        <f t="shared" si="1913"/>
        <v>45.092593889399012</v>
      </c>
      <c r="AN2564">
        <f t="shared" si="1883"/>
        <v>-31.336385763493482</v>
      </c>
      <c r="AO2564">
        <f t="shared" si="1884"/>
        <v>45.113081692446016</v>
      </c>
      <c r="AP2564">
        <f t="shared" si="1885"/>
        <v>861752193.23387384</v>
      </c>
      <c r="AQ2564">
        <f t="shared" si="1886"/>
        <v>3.9433994157503758E+19</v>
      </c>
      <c r="AR2564">
        <f t="shared" si="1887"/>
        <v>3.7771599629338575E+19</v>
      </c>
      <c r="AS2564">
        <f t="shared" si="1888"/>
        <v>1.1328996277472698E+19</v>
      </c>
      <c r="AT2564">
        <f t="shared" si="1904"/>
        <v>6.3247822554150323E-6</v>
      </c>
      <c r="AU2564">
        <f t="shared" si="1905"/>
        <v>1.8970188006484759E-6</v>
      </c>
      <c r="AV2564">
        <f t="shared" si="1914"/>
        <v>6.3247822554150323E-6</v>
      </c>
      <c r="AW2564">
        <f t="shared" si="1915"/>
        <v>1.8970188006484759E-6</v>
      </c>
      <c r="AX2564">
        <f t="shared" si="1889"/>
        <v>-676865.93249145919</v>
      </c>
      <c r="AY2564">
        <f t="shared" si="1890"/>
        <v>974442.56455683394</v>
      </c>
      <c r="AZ2564">
        <f t="shared" si="1891"/>
        <v>0.13661529671696471</v>
      </c>
      <c r="BA2564">
        <f t="shared" si="1892"/>
        <v>4.0975606094007078E-2</v>
      </c>
    </row>
    <row r="2565" spans="3:53" x14ac:dyDescent="0.35">
      <c r="C2565">
        <f t="shared" si="1916"/>
        <v>-121730277365.16753</v>
      </c>
      <c r="D2565">
        <f t="shared" si="1917"/>
        <v>-109566230936.28</v>
      </c>
      <c r="E2565">
        <f t="shared" si="1918"/>
        <v>-19212.728463309846</v>
      </c>
      <c r="F2565">
        <f t="shared" si="1919"/>
        <v>20912.11699944107</v>
      </c>
      <c r="G2565">
        <f t="shared" si="1893"/>
        <v>163777346995.80054</v>
      </c>
      <c r="H2565">
        <f t="shared" si="1894"/>
        <v>2.9556475329903684E+22</v>
      </c>
      <c r="I2565">
        <f t="shared" si="1895"/>
        <v>2.196834913889625E+22</v>
      </c>
      <c r="J2565">
        <f t="shared" si="1896"/>
        <v>1.977313505842616E+22</v>
      </c>
      <c r="K2565">
        <f t="shared" si="1897"/>
        <v>3.6785581277455205E-3</v>
      </c>
      <c r="L2565">
        <f t="shared" si="1898"/>
        <v>3.3109737204330475E-3</v>
      </c>
      <c r="M2565">
        <f t="shared" si="1899"/>
        <v>-414994934.80749267</v>
      </c>
      <c r="N2565">
        <f t="shared" si="1900"/>
        <v>451701727.18792713</v>
      </c>
      <c r="O2565">
        <f t="shared" si="1901"/>
        <v>79.456855559303236</v>
      </c>
      <c r="P2565">
        <f t="shared" si="1902"/>
        <v>71.517032361353827</v>
      </c>
      <c r="S2565">
        <f t="shared" si="1906"/>
        <v>-143704312456.05405</v>
      </c>
      <c r="T2565">
        <f t="shared" si="1907"/>
        <v>-64130885320.24144</v>
      </c>
      <c r="U2565">
        <f t="shared" si="1908"/>
        <v>-11966.023638886394</v>
      </c>
      <c r="V2565">
        <f t="shared" si="1909"/>
        <v>26400.847627864092</v>
      </c>
      <c r="W2565">
        <f t="shared" si="1903"/>
        <v>-11913.153461723441</v>
      </c>
      <c r="X2565">
        <f t="shared" si="1872"/>
        <v>26424.441987772636</v>
      </c>
      <c r="Y2565">
        <f t="shared" si="1873"/>
        <v>157364862248.29599</v>
      </c>
      <c r="Z2565">
        <f t="shared" si="1874"/>
        <v>3.2014356295394257E+22</v>
      </c>
      <c r="AA2565">
        <f t="shared" si="1875"/>
        <v>2.9235249816402991E+22</v>
      </c>
      <c r="AB2565">
        <f t="shared" si="1876"/>
        <v>1.3046807164243621E+22</v>
      </c>
      <c r="AC2565">
        <f t="shared" si="1877"/>
        <v>4.8953867743474532E-3</v>
      </c>
      <c r="AD2565">
        <f t="shared" si="1878"/>
        <v>2.1846629544949128E-3</v>
      </c>
      <c r="AE2565">
        <f t="shared" si="1879"/>
        <v>-257324114.77322632</v>
      </c>
      <c r="AF2565">
        <f t="shared" si="1880"/>
        <v>570767946.93588889</v>
      </c>
      <c r="AG2565">
        <f t="shared" si="1881"/>
        <v>105.74035432590499</v>
      </c>
      <c r="AH2565">
        <f t="shared" si="1882"/>
        <v>47.188719817090117</v>
      </c>
      <c r="AJ2565">
        <f t="shared" si="1910"/>
        <v>-826100704.37317634</v>
      </c>
      <c r="AK2565">
        <f t="shared" si="1911"/>
        <v>-246598434.53880814</v>
      </c>
      <c r="AL2565">
        <f t="shared" si="1912"/>
        <v>-31.268078115135001</v>
      </c>
      <c r="AM2565">
        <f t="shared" si="1913"/>
        <v>45.13356949549302</v>
      </c>
      <c r="AN2565">
        <f t="shared" si="1883"/>
        <v>-31.199802226161456</v>
      </c>
      <c r="AO2565">
        <f t="shared" si="1884"/>
        <v>45.153950457824237</v>
      </c>
      <c r="AP2565">
        <f t="shared" si="1885"/>
        <v>862121314.94520473</v>
      </c>
      <c r="AQ2565">
        <f t="shared" si="1886"/>
        <v>3.9400233648270483E+19</v>
      </c>
      <c r="AR2565">
        <f t="shared" si="1887"/>
        <v>3.7754037865741337E+19</v>
      </c>
      <c r="AS2565">
        <f t="shared" si="1888"/>
        <v>1.1269917318706258E+19</v>
      </c>
      <c r="AT2565">
        <f t="shared" si="1904"/>
        <v>6.3218415716244703E-6</v>
      </c>
      <c r="AU2565">
        <f t="shared" si="1905"/>
        <v>1.8871261417793465E-6</v>
      </c>
      <c r="AV2565">
        <f t="shared" si="1914"/>
        <v>6.3218415716244703E-6</v>
      </c>
      <c r="AW2565">
        <f t="shared" si="1915"/>
        <v>1.8871261417793465E-6</v>
      </c>
      <c r="AX2565">
        <f t="shared" si="1889"/>
        <v>-673915.7280850875</v>
      </c>
      <c r="AY2565">
        <f t="shared" si="1890"/>
        <v>975325.32988900354</v>
      </c>
      <c r="AZ2565">
        <f t="shared" si="1891"/>
        <v>0.13655177794708856</v>
      </c>
      <c r="BA2565">
        <f t="shared" si="1892"/>
        <v>4.0761924662433884E-2</v>
      </c>
    </row>
    <row r="2566" spans="3:53" x14ac:dyDescent="0.35">
      <c r="C2566">
        <f t="shared" si="1916"/>
        <v>-122145272299.97502</v>
      </c>
      <c r="D2566">
        <f t="shared" si="1917"/>
        <v>-109114529209.09207</v>
      </c>
      <c r="E2566">
        <f t="shared" si="1918"/>
        <v>-19133.271607750543</v>
      </c>
      <c r="F2566">
        <f t="shared" si="1919"/>
        <v>20983.634031802423</v>
      </c>
      <c r="G2566">
        <f t="shared" si="1893"/>
        <v>163784761286.74747</v>
      </c>
      <c r="H2566">
        <f t="shared" si="1894"/>
        <v>2.9553799435691512E+22</v>
      </c>
      <c r="I2566">
        <f t="shared" si="1895"/>
        <v>2.2040248746044222E+22</v>
      </c>
      <c r="J2566">
        <f t="shared" si="1896"/>
        <v>1.9688943503844387E+22</v>
      </c>
      <c r="K2566">
        <f t="shared" si="1897"/>
        <v>3.6905975797126961E-3</v>
      </c>
      <c r="L2566">
        <f t="shared" si="1898"/>
        <v>3.2968760053322817E-3</v>
      </c>
      <c r="M2566">
        <f t="shared" si="1899"/>
        <v>-413278666.72741175</v>
      </c>
      <c r="N2566">
        <f t="shared" si="1900"/>
        <v>453246495.08693236</v>
      </c>
      <c r="O2566">
        <f t="shared" si="1901"/>
        <v>79.716907721794243</v>
      </c>
      <c r="P2566">
        <f t="shared" si="1902"/>
        <v>71.212521715177289</v>
      </c>
      <c r="S2566">
        <f t="shared" si="1906"/>
        <v>-143961636570.82727</v>
      </c>
      <c r="T2566">
        <f t="shared" si="1907"/>
        <v>-63560117373.30555</v>
      </c>
      <c r="U2566">
        <f t="shared" si="1908"/>
        <v>-11860.28328456049</v>
      </c>
      <c r="V2566">
        <f t="shared" si="1909"/>
        <v>26448.036347681184</v>
      </c>
      <c r="W2566">
        <f t="shared" si="1903"/>
        <v>-11807.322097238961</v>
      </c>
      <c r="X2566">
        <f t="shared" si="1872"/>
        <v>26471.419099937753</v>
      </c>
      <c r="Y2566">
        <f t="shared" si="1873"/>
        <v>157368488982.5766</v>
      </c>
      <c r="Z2566">
        <f t="shared" si="1874"/>
        <v>3.2012880698516074E+22</v>
      </c>
      <c r="AA2566">
        <f t="shared" si="1875"/>
        <v>2.9285575063348779E+22</v>
      </c>
      <c r="AB2566">
        <f t="shared" si="1876"/>
        <v>1.2929795970021613E+22</v>
      </c>
      <c r="AC2566">
        <f t="shared" si="1877"/>
        <v>4.9038136408822465E-3</v>
      </c>
      <c r="AD2566">
        <f t="shared" si="1878"/>
        <v>2.1650696533860704E-3</v>
      </c>
      <c r="AE2566">
        <f t="shared" si="1879"/>
        <v>-255038157.30036154</v>
      </c>
      <c r="AF2566">
        <f t="shared" si="1880"/>
        <v>571782652.5586555</v>
      </c>
      <c r="AG2566">
        <f t="shared" si="1881"/>
        <v>105.92237464305653</v>
      </c>
      <c r="AH2566">
        <f t="shared" si="1882"/>
        <v>46.76550451313912</v>
      </c>
      <c r="AJ2566">
        <f t="shared" si="1910"/>
        <v>-826774620.10126138</v>
      </c>
      <c r="AK2566">
        <f t="shared" si="1911"/>
        <v>-245623109.20891914</v>
      </c>
      <c r="AL2566">
        <f t="shared" si="1912"/>
        <v>-31.131526337187914</v>
      </c>
      <c r="AM2566">
        <f t="shared" si="1913"/>
        <v>45.174331420155454</v>
      </c>
      <c r="AN2566">
        <f t="shared" si="1883"/>
        <v>-31.063282063578459</v>
      </c>
      <c r="AO2566">
        <f t="shared" si="1884"/>
        <v>45.194605833837393</v>
      </c>
      <c r="AP2566">
        <f t="shared" si="1885"/>
        <v>862488831.36017573</v>
      </c>
      <c r="AQ2566">
        <f t="shared" si="1886"/>
        <v>3.9366663016405631E+19</v>
      </c>
      <c r="AR2566">
        <f t="shared" si="1887"/>
        <v>3.7736555740339028E+19</v>
      </c>
      <c r="AS2566">
        <f t="shared" si="1888"/>
        <v>1.1210999861900112E+19</v>
      </c>
      <c r="AT2566">
        <f t="shared" si="1904"/>
        <v>6.3189142230976267E-6</v>
      </c>
      <c r="AU2566">
        <f t="shared" si="1905"/>
        <v>1.877260526105176E-6</v>
      </c>
      <c r="AV2566">
        <f t="shared" si="1914"/>
        <v>6.3189142230976267E-6</v>
      </c>
      <c r="AW2566">
        <f t="shared" si="1915"/>
        <v>1.877260526105176E-6</v>
      </c>
      <c r="AX2566">
        <f t="shared" si="1889"/>
        <v>-670966.8925732947</v>
      </c>
      <c r="AY2566">
        <f t="shared" si="1890"/>
        <v>976203.48601088766</v>
      </c>
      <c r="AZ2566">
        <f t="shared" si="1891"/>
        <v>0.13648854721890874</v>
      </c>
      <c r="BA2566">
        <f t="shared" si="1892"/>
        <v>4.0548827363871803E-2</v>
      </c>
    </row>
    <row r="2567" spans="3:53" x14ac:dyDescent="0.35">
      <c r="C2567">
        <f t="shared" si="1916"/>
        <v>-122558550966.70244</v>
      </c>
      <c r="D2567">
        <f t="shared" si="1917"/>
        <v>-108661282714.00514</v>
      </c>
      <c r="E2567">
        <f t="shared" si="1918"/>
        <v>-19053.554700028748</v>
      </c>
      <c r="F2567">
        <f t="shared" si="1919"/>
        <v>21054.8465535176</v>
      </c>
      <c r="G2567">
        <f t="shared" si="1893"/>
        <v>163792163353.77817</v>
      </c>
      <c r="H2567">
        <f t="shared" si="1894"/>
        <v>2.9551128315695395E+22</v>
      </c>
      <c r="I2567">
        <f t="shared" si="1895"/>
        <v>2.2111823860461734E+22</v>
      </c>
      <c r="J2567">
        <f t="shared" si="1896"/>
        <v>1.9604500256181218E+22</v>
      </c>
      <c r="K2567">
        <f t="shared" si="1897"/>
        <v>3.7025826959915828E-3</v>
      </c>
      <c r="L2567">
        <f t="shared" si="1898"/>
        <v>3.2827361447054951E-3</v>
      </c>
      <c r="M2567">
        <f t="shared" si="1899"/>
        <v>-411556781.52062094</v>
      </c>
      <c r="N2567">
        <f t="shared" si="1900"/>
        <v>454784685.55598015</v>
      </c>
      <c r="O2567">
        <f t="shared" si="1901"/>
        <v>79.975786233418191</v>
      </c>
      <c r="P2567">
        <f t="shared" si="1902"/>
        <v>70.907100725638699</v>
      </c>
      <c r="S2567">
        <f t="shared" si="1906"/>
        <v>-144216674728.12762</v>
      </c>
      <c r="T2567">
        <f t="shared" si="1907"/>
        <v>-62988334720.746895</v>
      </c>
      <c r="U2567">
        <f t="shared" si="1908"/>
        <v>-11754.360909917434</v>
      </c>
      <c r="V2567">
        <f t="shared" si="1909"/>
        <v>26494.801852194323</v>
      </c>
      <c r="W2567">
        <f t="shared" si="1903"/>
        <v>-11701.309555737553</v>
      </c>
      <c r="X2567">
        <f t="shared" si="1872"/>
        <v>26517.972657240069</v>
      </c>
      <c r="Y2567">
        <f t="shared" si="1873"/>
        <v>157372105471.49521</v>
      </c>
      <c r="Z2567">
        <f t="shared" si="1874"/>
        <v>3.2011409371718008E+22</v>
      </c>
      <c r="AA2567">
        <f t="shared" si="1875"/>
        <v>2.9335433996504496E+22</v>
      </c>
      <c r="AB2567">
        <f t="shared" si="1876"/>
        <v>1.2812597012332968E+22</v>
      </c>
      <c r="AC2567">
        <f t="shared" si="1877"/>
        <v>4.9121624240630437E-3</v>
      </c>
      <c r="AD2567">
        <f t="shared" si="1878"/>
        <v>2.1454449116431627E-3</v>
      </c>
      <c r="AE2567">
        <f t="shared" si="1879"/>
        <v>-252748286.40393114</v>
      </c>
      <c r="AF2567">
        <f t="shared" si="1880"/>
        <v>572788209.39638543</v>
      </c>
      <c r="AG2567">
        <f t="shared" si="1881"/>
        <v>106.10270835976175</v>
      </c>
      <c r="AH2567">
        <f t="shared" si="1882"/>
        <v>46.341610091492313</v>
      </c>
      <c r="AJ2567">
        <f t="shared" si="1910"/>
        <v>-827445586.99383461</v>
      </c>
      <c r="AK2567">
        <f t="shared" si="1911"/>
        <v>-244646905.72290826</v>
      </c>
      <c r="AL2567">
        <f t="shared" si="1912"/>
        <v>-30.995037789969004</v>
      </c>
      <c r="AM2567">
        <f t="shared" si="1913"/>
        <v>45.214880247519325</v>
      </c>
      <c r="AN2567">
        <f t="shared" si="1883"/>
        <v>-30.926824987803755</v>
      </c>
      <c r="AO2567">
        <f t="shared" si="1884"/>
        <v>45.235048402673847</v>
      </c>
      <c r="AP2567">
        <f t="shared" si="1885"/>
        <v>862854743.23049593</v>
      </c>
      <c r="AQ2567">
        <f t="shared" si="1886"/>
        <v>3.9333281557730304E+19</v>
      </c>
      <c r="AR2567">
        <f t="shared" si="1887"/>
        <v>3.7719153197302194E+19</v>
      </c>
      <c r="AS2567">
        <f t="shared" si="1888"/>
        <v>1.1152242831741733E+19</v>
      </c>
      <c r="AT2567">
        <f t="shared" si="1904"/>
        <v>6.3160002004859666E-6</v>
      </c>
      <c r="AU2567">
        <f t="shared" si="1905"/>
        <v>1.8674217735669344E-6</v>
      </c>
      <c r="AV2567">
        <f t="shared" si="1914"/>
        <v>6.3160002004859666E-6</v>
      </c>
      <c r="AW2567">
        <f t="shared" si="1915"/>
        <v>1.8674217735669344E-6</v>
      </c>
      <c r="AX2567">
        <f t="shared" si="1889"/>
        <v>-668019.41973656113</v>
      </c>
      <c r="AY2567">
        <f t="shared" si="1890"/>
        <v>977077.04549775505</v>
      </c>
      <c r="AZ2567">
        <f t="shared" si="1891"/>
        <v>0.13642560433049689</v>
      </c>
      <c r="BA2567">
        <f t="shared" si="1892"/>
        <v>4.0336310309045782E-2</v>
      </c>
    </row>
    <row r="2568" spans="3:53" x14ac:dyDescent="0.35">
      <c r="C2568">
        <f t="shared" si="1916"/>
        <v>-122970107748.22305</v>
      </c>
      <c r="D2568">
        <f t="shared" si="1917"/>
        <v>-108206498028.44916</v>
      </c>
      <c r="E2568">
        <f t="shared" si="1918"/>
        <v>-18973.578913795329</v>
      </c>
      <c r="F2568">
        <f t="shared" si="1919"/>
        <v>21125.753654243239</v>
      </c>
      <c r="G2568">
        <f t="shared" si="1893"/>
        <v>163799553159.31226</v>
      </c>
      <c r="H2568">
        <f t="shared" si="1894"/>
        <v>2.9548461981614253E+22</v>
      </c>
      <c r="I2568">
        <f t="shared" si="1895"/>
        <v>2.2183073662840473E+22</v>
      </c>
      <c r="J2568">
        <f t="shared" si="1896"/>
        <v>1.9519806565329901E+22</v>
      </c>
      <c r="K2568">
        <f t="shared" si="1897"/>
        <v>3.7145133393905677E-3</v>
      </c>
      <c r="L2568">
        <f t="shared" si="1898"/>
        <v>3.2685543478449264E-3</v>
      </c>
      <c r="M2568">
        <f t="shared" si="1899"/>
        <v>-409829304.53797913</v>
      </c>
      <c r="N2568">
        <f t="shared" si="1900"/>
        <v>456316278.93165398</v>
      </c>
      <c r="O2568">
        <f t="shared" si="1901"/>
        <v>80.233488130836264</v>
      </c>
      <c r="P2568">
        <f t="shared" si="1902"/>
        <v>70.600773913450411</v>
      </c>
      <c r="S2568">
        <f t="shared" si="1906"/>
        <v>-144469423014.53156</v>
      </c>
      <c r="T2568">
        <f t="shared" si="1907"/>
        <v>-62415546511.35051</v>
      </c>
      <c r="U2568">
        <f t="shared" si="1908"/>
        <v>-11648.258201557672</v>
      </c>
      <c r="V2568">
        <f t="shared" si="1909"/>
        <v>26541.143462285814</v>
      </c>
      <c r="W2568">
        <f t="shared" si="1903"/>
        <v>-11595.117525014117</v>
      </c>
      <c r="X2568">
        <f t="shared" si="1872"/>
        <v>26564.101983883254</v>
      </c>
      <c r="Y2568">
        <f t="shared" si="1873"/>
        <v>157375711698.03241</v>
      </c>
      <c r="Z2568">
        <f t="shared" si="1874"/>
        <v>3.2009942321052061E+22</v>
      </c>
      <c r="AA2568">
        <f t="shared" si="1875"/>
        <v>2.9384825955380531E+22</v>
      </c>
      <c r="AB2568">
        <f t="shared" si="1876"/>
        <v>1.2695212127769848E+22</v>
      </c>
      <c r="AC2568">
        <f t="shared" si="1877"/>
        <v>4.9204330132921184E-3</v>
      </c>
      <c r="AD2568">
        <f t="shared" si="1878"/>
        <v>2.1257890368000412E-3</v>
      </c>
      <c r="AE2568">
        <f t="shared" si="1879"/>
        <v>-250454538.54030493</v>
      </c>
      <c r="AF2568">
        <f t="shared" si="1880"/>
        <v>573784602.85187829</v>
      </c>
      <c r="AG2568">
        <f t="shared" si="1881"/>
        <v>106.28135308710975</v>
      </c>
      <c r="AH2568">
        <f t="shared" si="1882"/>
        <v>45.91704319488089</v>
      </c>
      <c r="AJ2568">
        <f t="shared" si="1910"/>
        <v>-828113606.41357112</v>
      </c>
      <c r="AK2568">
        <f t="shared" si="1911"/>
        <v>-243669828.67741051</v>
      </c>
      <c r="AL2568">
        <f t="shared" si="1912"/>
        <v>-30.858612185638506</v>
      </c>
      <c r="AM2568">
        <f t="shared" si="1913"/>
        <v>45.255216557828369</v>
      </c>
      <c r="AN2568">
        <f t="shared" si="1883"/>
        <v>-30.790430711099287</v>
      </c>
      <c r="AO2568">
        <f t="shared" si="1884"/>
        <v>45.275278742643685</v>
      </c>
      <c r="AP2568">
        <f t="shared" si="1885"/>
        <v>863219051.30445862</v>
      </c>
      <c r="AQ2568">
        <f t="shared" si="1886"/>
        <v>3.9300088573240091E+19</v>
      </c>
      <c r="AR2568">
        <f t="shared" si="1887"/>
        <v>3.7701830180390658E+19</v>
      </c>
      <c r="AS2568">
        <f t="shared" si="1888"/>
        <v>1.109364515898632E+19</v>
      </c>
      <c r="AT2568">
        <f t="shared" si="1904"/>
        <v>6.3130994943721793E-6</v>
      </c>
      <c r="AU2568">
        <f t="shared" si="1905"/>
        <v>1.8576097051216208E-6</v>
      </c>
      <c r="AV2568">
        <f t="shared" si="1914"/>
        <v>6.3130994943721793E-6</v>
      </c>
      <c r="AW2568">
        <f t="shared" si="1915"/>
        <v>1.8576097051216208E-6</v>
      </c>
      <c r="AX2568">
        <f t="shared" si="1889"/>
        <v>-665073.3033597446</v>
      </c>
      <c r="AY2568">
        <f t="shared" si="1890"/>
        <v>977946.02084110363</v>
      </c>
      <c r="AZ2568">
        <f t="shared" si="1891"/>
        <v>0.13636294907843907</v>
      </c>
      <c r="BA2568">
        <f t="shared" si="1892"/>
        <v>4.0124369630627009E-2</v>
      </c>
    </row>
    <row r="2569" spans="3:53" x14ac:dyDescent="0.35">
      <c r="C2569">
        <f t="shared" si="1916"/>
        <v>-123379937052.76103</v>
      </c>
      <c r="D2569">
        <f t="shared" si="1917"/>
        <v>-107750181749.5175</v>
      </c>
      <c r="E2569">
        <f t="shared" si="1918"/>
        <v>-18893.345425664491</v>
      </c>
      <c r="F2569">
        <f t="shared" si="1919"/>
        <v>21196.35442815669</v>
      </c>
      <c r="G2569">
        <f t="shared" si="1893"/>
        <v>163806930665.94382</v>
      </c>
      <c r="H2569">
        <f t="shared" si="1894"/>
        <v>2.9545800445080371E+22</v>
      </c>
      <c r="I2569">
        <f t="shared" si="1895"/>
        <v>2.2253997338620185E+22</v>
      </c>
      <c r="J2569">
        <f t="shared" si="1896"/>
        <v>1.9434863683422048E+22</v>
      </c>
      <c r="K2569">
        <f t="shared" si="1897"/>
        <v>3.7263893735130916E-3</v>
      </c>
      <c r="L2569">
        <f t="shared" si="1898"/>
        <v>3.2543308244176233E-3</v>
      </c>
      <c r="M2569">
        <f t="shared" si="1899"/>
        <v>-408096261.19435298</v>
      </c>
      <c r="N2569">
        <f t="shared" si="1900"/>
        <v>457841255.64818448</v>
      </c>
      <c r="O2569">
        <f t="shared" si="1901"/>
        <v>80.490010467882783</v>
      </c>
      <c r="P2569">
        <f t="shared" si="1902"/>
        <v>70.293545807420657</v>
      </c>
      <c r="S2569">
        <f t="shared" si="1906"/>
        <v>-144719877553.07187</v>
      </c>
      <c r="T2569">
        <f t="shared" si="1907"/>
        <v>-61841761908.498634</v>
      </c>
      <c r="U2569">
        <f t="shared" si="1908"/>
        <v>-11541.976848470562</v>
      </c>
      <c r="V2569">
        <f t="shared" si="1909"/>
        <v>26587.060505480695</v>
      </c>
      <c r="W2569">
        <f t="shared" si="1903"/>
        <v>-11488.747695239743</v>
      </c>
      <c r="X2569">
        <f t="shared" si="1872"/>
        <v>26609.80641071741</v>
      </c>
      <c r="Y2569">
        <f t="shared" si="1873"/>
        <v>157379307645.33038</v>
      </c>
      <c r="Z2569">
        <f t="shared" si="1874"/>
        <v>3.200847955250523E+22</v>
      </c>
      <c r="AA2569">
        <f t="shared" si="1875"/>
        <v>2.9433750286523173E+22</v>
      </c>
      <c r="AB2569">
        <f t="shared" si="1876"/>
        <v>1.2577643154969161E+22</v>
      </c>
      <c r="AC2569">
        <f t="shared" si="1877"/>
        <v>4.9286252991498948E-3</v>
      </c>
      <c r="AD2569">
        <f t="shared" si="1878"/>
        <v>2.106102336732947E-3</v>
      </c>
      <c r="AE2569">
        <f t="shared" si="1879"/>
        <v>-248156950.21717843</v>
      </c>
      <c r="AF2569">
        <f t="shared" si="1880"/>
        <v>574771818.47149611</v>
      </c>
      <c r="AG2569">
        <f t="shared" si="1881"/>
        <v>106.45830646163773</v>
      </c>
      <c r="AH2569">
        <f t="shared" si="1882"/>
        <v>45.491810473431656</v>
      </c>
      <c r="AJ2569">
        <f t="shared" si="1910"/>
        <v>-828778679.71693087</v>
      </c>
      <c r="AK2569">
        <f t="shared" si="1911"/>
        <v>-242691882.65656942</v>
      </c>
      <c r="AL2569">
        <f t="shared" si="1912"/>
        <v>-30.722249236560067</v>
      </c>
      <c r="AM2569">
        <f t="shared" si="1913"/>
        <v>45.295340927458994</v>
      </c>
      <c r="AN2569">
        <f t="shared" si="1883"/>
        <v>-30.654098945931125</v>
      </c>
      <c r="AO2569">
        <f t="shared" si="1884"/>
        <v>45.315297428200516</v>
      </c>
      <c r="AP2569">
        <f t="shared" si="1885"/>
        <v>863581756.32694399</v>
      </c>
      <c r="AQ2569">
        <f t="shared" si="1886"/>
        <v>3.926708336906974E+19</v>
      </c>
      <c r="AR2569">
        <f t="shared" si="1887"/>
        <v>3.7684586632966717E+19</v>
      </c>
      <c r="AS2569">
        <f t="shared" si="1888"/>
        <v>1.1035205780405705E+19</v>
      </c>
      <c r="AT2569">
        <f t="shared" si="1904"/>
        <v>6.3102120952723902E-6</v>
      </c>
      <c r="AU2569">
        <f t="shared" si="1905"/>
        <v>1.847824142733708E-6</v>
      </c>
      <c r="AV2569">
        <f t="shared" si="1914"/>
        <v>6.3102120952723902E-6</v>
      </c>
      <c r="AW2569">
        <f t="shared" si="1915"/>
        <v>1.847824142733708E-6</v>
      </c>
      <c r="AX2569">
        <f t="shared" si="1889"/>
        <v>-662128.53723211226</v>
      </c>
      <c r="AY2569">
        <f t="shared" si="1890"/>
        <v>978810.42444913113</v>
      </c>
      <c r="AZ2569">
        <f t="shared" si="1891"/>
        <v>0.13630058125788364</v>
      </c>
      <c r="BA2569">
        <f t="shared" si="1892"/>
        <v>3.9913001483048091E-2</v>
      </c>
    </row>
    <row r="2570" spans="3:53" x14ac:dyDescent="0.35">
      <c r="C2570">
        <f t="shared" si="1916"/>
        <v>-123788033313.95538</v>
      </c>
      <c r="D2570">
        <f t="shared" si="1917"/>
        <v>-107292340493.86932</v>
      </c>
      <c r="E2570">
        <f t="shared" si="1918"/>
        <v>-18812.855415196609</v>
      </c>
      <c r="F2570">
        <f t="shared" si="1919"/>
        <v>21266.647973964111</v>
      </c>
      <c r="G2570">
        <f t="shared" si="1893"/>
        <v>163814295836.44193</v>
      </c>
      <c r="H2570">
        <f t="shared" si="1894"/>
        <v>2.954314371765927E+22</v>
      </c>
      <c r="I2570">
        <f t="shared" si="1895"/>
        <v>2.2324594077991491E+22</v>
      </c>
      <c r="J2570">
        <f t="shared" si="1896"/>
        <v>1.9349672864810346E+22</v>
      </c>
      <c r="K2570">
        <f t="shared" si="1897"/>
        <v>3.7382106627581193E-3</v>
      </c>
      <c r="L2570">
        <f t="shared" si="1898"/>
        <v>3.2400657844625495E-3</v>
      </c>
      <c r="M2570">
        <f t="shared" si="1899"/>
        <v>-406357676.96824676</v>
      </c>
      <c r="N2570">
        <f t="shared" si="1900"/>
        <v>459359596.23762482</v>
      </c>
      <c r="O2570">
        <f t="shared" si="1901"/>
        <v>80.745350315575379</v>
      </c>
      <c r="P2570">
        <f t="shared" si="1902"/>
        <v>69.985420944391066</v>
      </c>
      <c r="S2570">
        <f t="shared" si="1906"/>
        <v>-144968034503.28906</v>
      </c>
      <c r="T2570">
        <f t="shared" si="1907"/>
        <v>-61266990090.027138</v>
      </c>
      <c r="U2570">
        <f t="shared" si="1908"/>
        <v>-11435.518542008924</v>
      </c>
      <c r="V2570">
        <f t="shared" si="1909"/>
        <v>26632.552315954126</v>
      </c>
      <c r="W2570">
        <f t="shared" si="1903"/>
        <v>-11382.201758936251</v>
      </c>
      <c r="X2570">
        <f t="shared" si="1872"/>
        <v>26655.085275246412</v>
      </c>
      <c r="Y2570">
        <f t="shared" si="1873"/>
        <v>157382893296.69312</v>
      </c>
      <c r="Z2570">
        <f t="shared" si="1874"/>
        <v>3.2007021071999418E+22</v>
      </c>
      <c r="AA2570">
        <f t="shared" si="1875"/>
        <v>2.9482206343518822E+22</v>
      </c>
      <c r="AB2570">
        <f t="shared" si="1876"/>
        <v>1.2459891934587286E+22</v>
      </c>
      <c r="AC2570">
        <f t="shared" si="1877"/>
        <v>4.9367391733956502E-3</v>
      </c>
      <c r="AD2570">
        <f t="shared" si="1878"/>
        <v>2.0863851196562767E-3</v>
      </c>
      <c r="AE2570">
        <f t="shared" si="1879"/>
        <v>-245855557.99302304</v>
      </c>
      <c r="AF2570">
        <f t="shared" si="1880"/>
        <v>575749841.94532251</v>
      </c>
      <c r="AG2570">
        <f t="shared" si="1881"/>
        <v>106.63356614534604</v>
      </c>
      <c r="AH2570">
        <f t="shared" si="1882"/>
        <v>45.065918584575577</v>
      </c>
      <c r="AJ2570">
        <f t="shared" si="1910"/>
        <v>-829440808.25416303</v>
      </c>
      <c r="AK2570">
        <f t="shared" si="1911"/>
        <v>-241713072.23212028</v>
      </c>
      <c r="AL2570">
        <f t="shared" si="1912"/>
        <v>-30.585948655302182</v>
      </c>
      <c r="AM2570">
        <f t="shared" si="1913"/>
        <v>45.335253928942045</v>
      </c>
      <c r="AN2570">
        <f t="shared" si="1883"/>
        <v>-30.51782940497089</v>
      </c>
      <c r="AO2570">
        <f t="shared" si="1884"/>
        <v>45.355105029963205</v>
      </c>
      <c r="AP2570">
        <f t="shared" si="1885"/>
        <v>863942859.03942132</v>
      </c>
      <c r="AQ2570">
        <f t="shared" si="1886"/>
        <v>3.9234265256458093E+19</v>
      </c>
      <c r="AR2570">
        <f t="shared" si="1887"/>
        <v>3.7667422498007966E+19</v>
      </c>
      <c r="AS2570">
        <f t="shared" si="1888"/>
        <v>1.097692363873766E+19</v>
      </c>
      <c r="AT2570">
        <f t="shared" si="1904"/>
        <v>6.307337993638306E-6</v>
      </c>
      <c r="AU2570">
        <f t="shared" si="1905"/>
        <v>1.8380649093666542E-6</v>
      </c>
      <c r="AV2570">
        <f t="shared" si="1914"/>
        <v>6.307337993638306E-6</v>
      </c>
      <c r="AW2570">
        <f t="shared" si="1915"/>
        <v>1.8380649093666542E-6</v>
      </c>
      <c r="AX2570">
        <f t="shared" si="1889"/>
        <v>-659185.11514737119</v>
      </c>
      <c r="AY2570">
        <f t="shared" si="1890"/>
        <v>979670.2686472052</v>
      </c>
      <c r="AZ2570">
        <f t="shared" si="1891"/>
        <v>0.13623850066258741</v>
      </c>
      <c r="BA2570">
        <f t="shared" si="1892"/>
        <v>3.970220204231973E-2</v>
      </c>
    </row>
    <row r="2571" spans="3:53" x14ac:dyDescent="0.35">
      <c r="C2571">
        <f t="shared" si="1916"/>
        <v>-124194390990.92363</v>
      </c>
      <c r="D2571">
        <f t="shared" si="1917"/>
        <v>-106832980897.6317</v>
      </c>
      <c r="E2571">
        <f t="shared" si="1918"/>
        <v>-18732.110064881035</v>
      </c>
      <c r="F2571">
        <f t="shared" si="1919"/>
        <v>21336.633394908502</v>
      </c>
      <c r="G2571">
        <f t="shared" si="1893"/>
        <v>163821648633.75095</v>
      </c>
      <c r="H2571">
        <f t="shared" si="1894"/>
        <v>2.9540491810849686E+22</v>
      </c>
      <c r="I2571">
        <f t="shared" si="1895"/>
        <v>2.2394863075898719E+22</v>
      </c>
      <c r="J2571">
        <f t="shared" si="1896"/>
        <v>1.9264235366051394E+22</v>
      </c>
      <c r="K2571">
        <f t="shared" si="1897"/>
        <v>3.7499770723206159E-3</v>
      </c>
      <c r="L2571">
        <f t="shared" si="1898"/>
        <v>3.225759438387708E-3</v>
      </c>
      <c r="M2571">
        <f t="shared" si="1899"/>
        <v>-404613577.40143037</v>
      </c>
      <c r="N2571">
        <f t="shared" si="1900"/>
        <v>460871281.33002365</v>
      </c>
      <c r="O2571">
        <f t="shared" si="1901"/>
        <v>80.999504762125298</v>
      </c>
      <c r="P2571">
        <f t="shared" si="1902"/>
        <v>69.676403869174493</v>
      </c>
      <c r="S2571">
        <f t="shared" si="1906"/>
        <v>-145213890061.28207</v>
      </c>
      <c r="T2571">
        <f t="shared" si="1907"/>
        <v>-60691240248.081818</v>
      </c>
      <c r="U2571">
        <f t="shared" si="1908"/>
        <v>-11328.884975863577</v>
      </c>
      <c r="V2571">
        <f t="shared" si="1909"/>
        <v>26677.618234538702</v>
      </c>
      <c r="W2571">
        <f t="shared" si="1903"/>
        <v>-11275.481410950721</v>
      </c>
      <c r="X2571">
        <f t="shared" si="1872"/>
        <v>26699.937921635181</v>
      </c>
      <c r="Y2571">
        <f t="shared" si="1873"/>
        <v>157386468635.58667</v>
      </c>
      <c r="Z2571">
        <f t="shared" si="1874"/>
        <v>3.2005566885391376E+22</v>
      </c>
      <c r="AA2571">
        <f t="shared" si="1875"/>
        <v>2.9530193486998107E+22</v>
      </c>
      <c r="AB2571">
        <f t="shared" si="1876"/>
        <v>1.2341960309274837E+22</v>
      </c>
      <c r="AC2571">
        <f t="shared" si="1877"/>
        <v>4.9447745289682024E-3</v>
      </c>
      <c r="AD2571">
        <f t="shared" si="1878"/>
        <v>2.0666376941183584E-3</v>
      </c>
      <c r="AE2571">
        <f t="shared" si="1879"/>
        <v>-243550398.47653556</v>
      </c>
      <c r="AF2571">
        <f t="shared" si="1880"/>
        <v>576718659.10731995</v>
      </c>
      <c r="AG2571">
        <f t="shared" si="1881"/>
        <v>106.80712982571318</v>
      </c>
      <c r="AH2571">
        <f t="shared" si="1882"/>
        <v>44.639374192956538</v>
      </c>
      <c r="AJ2571">
        <f t="shared" si="1910"/>
        <v>-830099993.36931038</v>
      </c>
      <c r="AK2571">
        <f t="shared" si="1911"/>
        <v>-240733401.96347308</v>
      </c>
      <c r="AL2571">
        <f t="shared" si="1912"/>
        <v>-30.449710154639597</v>
      </c>
      <c r="AM2571">
        <f t="shared" si="1913"/>
        <v>45.374956130984366</v>
      </c>
      <c r="AN2571">
        <f t="shared" si="1883"/>
        <v>-30.381621801097115</v>
      </c>
      <c r="AO2571">
        <f t="shared" si="1884"/>
        <v>45.394702114737292</v>
      </c>
      <c r="AP2571">
        <f t="shared" si="1885"/>
        <v>864302360.1799525</v>
      </c>
      <c r="AQ2571">
        <f t="shared" si="1886"/>
        <v>3.9201633551713403E+19</v>
      </c>
      <c r="AR2571">
        <f t="shared" si="1887"/>
        <v>3.765033771812003E+19</v>
      </c>
      <c r="AS2571">
        <f t="shared" si="1888"/>
        <v>1.0918797682635659E+19</v>
      </c>
      <c r="AT2571">
        <f t="shared" si="1904"/>
        <v>6.3044771798593487E-6</v>
      </c>
      <c r="AU2571">
        <f t="shared" si="1905"/>
        <v>1.8283318289744908E-6</v>
      </c>
      <c r="AV2571">
        <f t="shared" si="1914"/>
        <v>6.3044771798593487E-6</v>
      </c>
      <c r="AW2571">
        <f t="shared" si="1915"/>
        <v>1.8283318289744908E-6</v>
      </c>
      <c r="AX2571">
        <f t="shared" si="1889"/>
        <v>-656243.03090369771</v>
      </c>
      <c r="AY2571">
        <f t="shared" si="1890"/>
        <v>980525.56567832548</v>
      </c>
      <c r="AZ2571">
        <f t="shared" si="1891"/>
        <v>0.13617670708496193</v>
      </c>
      <c r="BA2571">
        <f t="shared" si="1892"/>
        <v>3.9491967505849004E-2</v>
      </c>
    </row>
    <row r="2572" spans="3:53" x14ac:dyDescent="0.35">
      <c r="C2572">
        <f t="shared" si="1916"/>
        <v>-124599004568.32506</v>
      </c>
      <c r="D2572">
        <f t="shared" si="1917"/>
        <v>-106372109616.30168</v>
      </c>
      <c r="E2572">
        <f t="shared" si="1918"/>
        <v>-18651.110560118908</v>
      </c>
      <c r="F2572">
        <f t="shared" si="1919"/>
        <v>21406.309798777678</v>
      </c>
      <c r="G2572">
        <f t="shared" si="1893"/>
        <v>163828989020.991</v>
      </c>
      <c r="H2572">
        <f t="shared" si="1894"/>
        <v>2.9537844736083469E+22</v>
      </c>
      <c r="I2572">
        <f t="shared" si="1895"/>
        <v>2.2464803532042683E+22</v>
      </c>
      <c r="J2572">
        <f t="shared" si="1896"/>
        <v>1.917855244588852E+22</v>
      </c>
      <c r="K2572">
        <f t="shared" si="1897"/>
        <v>3.7616884681920095E-3</v>
      </c>
      <c r="L2572">
        <f t="shared" si="1898"/>
        <v>3.2114119969672669E-3</v>
      </c>
      <c r="M2572">
        <f t="shared" si="1899"/>
        <v>-402863988.09856844</v>
      </c>
      <c r="N2572">
        <f t="shared" si="1900"/>
        <v>462376291.65359783</v>
      </c>
      <c r="O2572">
        <f t="shared" si="1901"/>
        <v>81.252470912947402</v>
      </c>
      <c r="P2572">
        <f t="shared" si="1902"/>
        <v>69.366499134492969</v>
      </c>
      <c r="S2572">
        <f t="shared" si="1906"/>
        <v>-145457440459.75861</v>
      </c>
      <c r="T2572">
        <f t="shared" si="1907"/>
        <v>-60114521588.974495</v>
      </c>
      <c r="U2572">
        <f t="shared" si="1908"/>
        <v>-11222.077846037864</v>
      </c>
      <c r="V2572">
        <f t="shared" si="1909"/>
        <v>26722.257608731659</v>
      </c>
      <c r="W2572">
        <f t="shared" si="1903"/>
        <v>-11168.588348430008</v>
      </c>
      <c r="X2572">
        <f t="shared" si="1872"/>
        <v>26744.363700716829</v>
      </c>
      <c r="Y2572">
        <f t="shared" si="1873"/>
        <v>157390033645.6394</v>
      </c>
      <c r="Z2572">
        <f t="shared" si="1874"/>
        <v>3.2004116998472652E+22</v>
      </c>
      <c r="AA2572">
        <f t="shared" si="1875"/>
        <v>2.9577711084639955E+22</v>
      </c>
      <c r="AB2572">
        <f t="shared" si="1876"/>
        <v>1.2223850123651417E+22</v>
      </c>
      <c r="AC2572">
        <f t="shared" si="1877"/>
        <v>4.9527312599865966E-3</v>
      </c>
      <c r="AD2572">
        <f t="shared" si="1878"/>
        <v>2.0468603689972231E-3</v>
      </c>
      <c r="AE2572">
        <f t="shared" si="1879"/>
        <v>-241241508.32608819</v>
      </c>
      <c r="AF2572">
        <f t="shared" si="1880"/>
        <v>577678255.93548346</v>
      </c>
      <c r="AG2572">
        <f t="shared" si="1881"/>
        <v>106.97899521571048</v>
      </c>
      <c r="AH2572">
        <f t="shared" si="1882"/>
        <v>44.212183970340021</v>
      </c>
      <c r="AJ2572">
        <f t="shared" si="1910"/>
        <v>-830756236.40021408</v>
      </c>
      <c r="AK2572">
        <f t="shared" si="1911"/>
        <v>-239752876.39779475</v>
      </c>
      <c r="AL2572">
        <f t="shared" si="1912"/>
        <v>-30.313533447554637</v>
      </c>
      <c r="AM2572">
        <f t="shared" si="1913"/>
        <v>45.414448098490212</v>
      </c>
      <c r="AN2572">
        <f t="shared" si="1883"/>
        <v>-30.245475847396577</v>
      </c>
      <c r="AO2572">
        <f t="shared" si="1884"/>
        <v>45.434089245536342</v>
      </c>
      <c r="AP2572">
        <f t="shared" si="1885"/>
        <v>864660260.48319376</v>
      </c>
      <c r="AQ2572">
        <f t="shared" si="1886"/>
        <v>3.9169187576178917E+19</v>
      </c>
      <c r="AR2572">
        <f t="shared" si="1887"/>
        <v>3.7633332235549057E+19</v>
      </c>
      <c r="AS2572">
        <f t="shared" si="1888"/>
        <v>1.0860826866619009E+19</v>
      </c>
      <c r="AT2572">
        <f t="shared" si="1904"/>
        <v>6.3016296442647447E-6</v>
      </c>
      <c r="AU2572">
        <f t="shared" si="1905"/>
        <v>1.818624726493471E-6</v>
      </c>
      <c r="AV2572">
        <f t="shared" si="1914"/>
        <v>6.3016296442647447E-6</v>
      </c>
      <c r="AW2572">
        <f t="shared" si="1915"/>
        <v>1.818624726493471E-6</v>
      </c>
      <c r="AX2572">
        <f t="shared" si="1889"/>
        <v>-653302.27830376604</v>
      </c>
      <c r="AY2572">
        <f t="shared" si="1890"/>
        <v>981376.32770358503</v>
      </c>
      <c r="AZ2572">
        <f t="shared" si="1891"/>
        <v>0.13611520031611848</v>
      </c>
      <c r="BA2572">
        <f t="shared" si="1892"/>
        <v>3.9282294092258974E-2</v>
      </c>
    </row>
    <row r="2573" spans="3:53" x14ac:dyDescent="0.35">
      <c r="C2573">
        <f t="shared" si="1916"/>
        <v>-125001868556.42363</v>
      </c>
      <c r="D2573">
        <f t="shared" si="1917"/>
        <v>-105909733324.64809</v>
      </c>
      <c r="E2573">
        <f t="shared" si="1918"/>
        <v>-18569.858089205962</v>
      </c>
      <c r="F2573">
        <f t="shared" si="1919"/>
        <v>21475.67629791217</v>
      </c>
      <c r="G2573">
        <f t="shared" si="1893"/>
        <v>163836316961.45847</v>
      </c>
      <c r="H2573">
        <f t="shared" si="1894"/>
        <v>2.9535202504725477E+22</v>
      </c>
      <c r="I2573">
        <f t="shared" si="1895"/>
        <v>2.2534414650883288E+22</v>
      </c>
      <c r="J2573">
        <f t="shared" si="1896"/>
        <v>1.9092625365234574E+22</v>
      </c>
      <c r="K2573">
        <f t="shared" si="1897"/>
        <v>3.7733447171606305E-3</v>
      </c>
      <c r="L2573">
        <f t="shared" si="1898"/>
        <v>3.1970236713386758E-3</v>
      </c>
      <c r="M2573">
        <f t="shared" si="1899"/>
        <v>-401108934.72684878</v>
      </c>
      <c r="N2573">
        <f t="shared" si="1900"/>
        <v>463874608.03490287</v>
      </c>
      <c r="O2573">
        <f t="shared" si="1901"/>
        <v>81.504245890669623</v>
      </c>
      <c r="P2573">
        <f t="shared" si="1902"/>
        <v>69.055711300915405</v>
      </c>
      <c r="S2573">
        <f t="shared" si="1906"/>
        <v>-145698681968.08469</v>
      </c>
      <c r="T2573">
        <f t="shared" si="1907"/>
        <v>-59536843333.039009</v>
      </c>
      <c r="U2573">
        <f t="shared" si="1908"/>
        <v>-11115.098850822154</v>
      </c>
      <c r="V2573">
        <f t="shared" si="1909"/>
        <v>26766.469792701999</v>
      </c>
      <c r="W2573">
        <f t="shared" si="1903"/>
        <v>-11061.524270795246</v>
      </c>
      <c r="X2573">
        <f t="shared" si="1872"/>
        <v>26788.361969999758</v>
      </c>
      <c r="Y2573">
        <f t="shared" si="1873"/>
        <v>157393588310.64218</v>
      </c>
      <c r="Z2573">
        <f t="shared" si="1874"/>
        <v>3.2002671416969542E+22</v>
      </c>
      <c r="AA2573">
        <f t="shared" si="1875"/>
        <v>2.9624758511175563E+22</v>
      </c>
      <c r="AB2573">
        <f t="shared" si="1876"/>
        <v>1.210556322428041E+22</v>
      </c>
      <c r="AC2573">
        <f t="shared" si="1877"/>
        <v>4.9606092617507638E-3</v>
      </c>
      <c r="AD2573">
        <f t="shared" si="1878"/>
        <v>2.0270534534963846E-3</v>
      </c>
      <c r="AE2573">
        <f t="shared" si="1879"/>
        <v>-238928924.24917731</v>
      </c>
      <c r="AF2573">
        <f t="shared" si="1880"/>
        <v>578628618.5519948</v>
      </c>
      <c r="AG2573">
        <f t="shared" si="1881"/>
        <v>107.1491600538165</v>
      </c>
      <c r="AH2573">
        <f t="shared" si="1882"/>
        <v>43.784354595521904</v>
      </c>
      <c r="AJ2573">
        <f t="shared" si="1910"/>
        <v>-831409538.67851782</v>
      </c>
      <c r="AK2573">
        <f t="shared" si="1911"/>
        <v>-238771500.07009116</v>
      </c>
      <c r="AL2573">
        <f t="shared" si="1912"/>
        <v>-30.177418247238517</v>
      </c>
      <c r="AM2573">
        <f t="shared" si="1913"/>
        <v>45.453730392582472</v>
      </c>
      <c r="AN2573">
        <f t="shared" si="1883"/>
        <v>-30.109391257165562</v>
      </c>
      <c r="AO2573">
        <f t="shared" si="1884"/>
        <v>45.473266981603075</v>
      </c>
      <c r="AP2573">
        <f t="shared" si="1885"/>
        <v>865016560.68039966</v>
      </c>
      <c r="AQ2573">
        <f t="shared" si="1886"/>
        <v>3.9136926656198779E+19</v>
      </c>
      <c r="AR2573">
        <f t="shared" si="1887"/>
        <v>3.7616405992193982E+19</v>
      </c>
      <c r="AS2573">
        <f t="shared" si="1888"/>
        <v>1.0803010151023415E+19</v>
      </c>
      <c r="AT2573">
        <f t="shared" si="1904"/>
        <v>6.298795377125583E-6</v>
      </c>
      <c r="AU2573">
        <f t="shared" si="1905"/>
        <v>1.8089434278337934E-6</v>
      </c>
      <c r="AV2573">
        <f t="shared" si="1914"/>
        <v>6.298795377125583E-6</v>
      </c>
      <c r="AW2573">
        <f t="shared" si="1915"/>
        <v>1.8089434278337934E-6</v>
      </c>
      <c r="AX2573">
        <f t="shared" si="1889"/>
        <v>-650362.85115477617</v>
      </c>
      <c r="AY2573">
        <f t="shared" si="1890"/>
        <v>982222.56680262648</v>
      </c>
      <c r="AZ2573">
        <f t="shared" si="1891"/>
        <v>0.13605398014591261</v>
      </c>
      <c r="BA2573">
        <f t="shared" si="1892"/>
        <v>3.9073178041209938E-2</v>
      </c>
    </row>
    <row r="2574" spans="3:53" x14ac:dyDescent="0.35">
      <c r="C2574">
        <f t="shared" si="1916"/>
        <v>-125402977491.15048</v>
      </c>
      <c r="D2574">
        <f t="shared" si="1917"/>
        <v>-105445858716.61319</v>
      </c>
      <c r="E2574">
        <f t="shared" si="1918"/>
        <v>-18488.353843315293</v>
      </c>
      <c r="F2574">
        <f t="shared" si="1919"/>
        <v>21544.732009213087</v>
      </c>
      <c r="G2574">
        <f t="shared" si="1893"/>
        <v>163843632418.62634</v>
      </c>
      <c r="H2574">
        <f t="shared" si="1894"/>
        <v>2.9532565128073525E+22</v>
      </c>
      <c r="I2574">
        <f t="shared" si="1895"/>
        <v>2.2603695641642257E+22</v>
      </c>
      <c r="J2574">
        <f t="shared" si="1896"/>
        <v>1.900645538715484E+22</v>
      </c>
      <c r="K2574">
        <f t="shared" si="1897"/>
        <v>3.7849456868121662E-3</v>
      </c>
      <c r="L2574">
        <f t="shared" si="1898"/>
        <v>3.1825946729998056E-3</v>
      </c>
      <c r="M2574">
        <f t="shared" si="1899"/>
        <v>-399348443.01561034</v>
      </c>
      <c r="N2574">
        <f t="shared" si="1900"/>
        <v>465366211.39900267</v>
      </c>
      <c r="O2574">
        <f t="shared" si="1901"/>
        <v>81.754826835142794</v>
      </c>
      <c r="P2574">
        <f t="shared" si="1902"/>
        <v>68.744044936795802</v>
      </c>
      <c r="S2574">
        <f t="shared" si="1906"/>
        <v>-145937610892.33386</v>
      </c>
      <c r="T2574">
        <f t="shared" si="1907"/>
        <v>-58958214714.487015</v>
      </c>
      <c r="U2574">
        <f t="shared" si="1908"/>
        <v>-11007.949690768339</v>
      </c>
      <c r="V2574">
        <f t="shared" si="1909"/>
        <v>26810.254147297521</v>
      </c>
      <c r="W2574">
        <f t="shared" si="1903"/>
        <v>-10954.290879716324</v>
      </c>
      <c r="X2574">
        <f t="shared" si="1872"/>
        <v>26831.932093674641</v>
      </c>
      <c r="Y2574">
        <f t="shared" si="1873"/>
        <v>157397132614.54858</v>
      </c>
      <c r="Z2574">
        <f t="shared" si="1874"/>
        <v>3.2001230146543014E+22</v>
      </c>
      <c r="AA2574">
        <f t="shared" si="1875"/>
        <v>2.9671335148392295E+22</v>
      </c>
      <c r="AB2574">
        <f t="shared" si="1876"/>
        <v>1.198710145964376E+22</v>
      </c>
      <c r="AC2574">
        <f t="shared" si="1877"/>
        <v>4.9684084307421786E-3</v>
      </c>
      <c r="AD2574">
        <f t="shared" si="1878"/>
        <v>2.007217257140616E-3</v>
      </c>
      <c r="AE2574">
        <f t="shared" si="1879"/>
        <v>-236612683.0018726</v>
      </c>
      <c r="AF2574">
        <f t="shared" si="1880"/>
        <v>579569733.22337222</v>
      </c>
      <c r="AG2574">
        <f t="shared" si="1881"/>
        <v>107.31762210403106</v>
      </c>
      <c r="AH2574">
        <f t="shared" si="1882"/>
        <v>43.35589275423731</v>
      </c>
      <c r="AJ2574">
        <f t="shared" si="1910"/>
        <v>-832059901.52967262</v>
      </c>
      <c r="AK2574">
        <f t="shared" si="1911"/>
        <v>-237789277.50328854</v>
      </c>
      <c r="AL2574">
        <f t="shared" si="1912"/>
        <v>-30.041364267092604</v>
      </c>
      <c r="AM2574">
        <f t="shared" si="1913"/>
        <v>45.492803570623678</v>
      </c>
      <c r="AN2574">
        <f t="shared" si="1883"/>
        <v>-29.973367743911108</v>
      </c>
      <c r="AO2574">
        <f t="shared" si="1884"/>
        <v>45.512235878430289</v>
      </c>
      <c r="AP2574">
        <f t="shared" si="1885"/>
        <v>865371261.49942398</v>
      </c>
      <c r="AQ2574">
        <f t="shared" si="1886"/>
        <v>3.9104850123084415E+19</v>
      </c>
      <c r="AR2574">
        <f t="shared" si="1887"/>
        <v>3.7599558929618887E+19</v>
      </c>
      <c r="AS2574">
        <f t="shared" si="1888"/>
        <v>1.0745346501952002E+19</v>
      </c>
      <c r="AT2574">
        <f t="shared" si="1904"/>
        <v>6.2959743686568797E-6</v>
      </c>
      <c r="AU2574">
        <f t="shared" si="1905"/>
        <v>1.7992877598714002E-6</v>
      </c>
      <c r="AV2574">
        <f t="shared" si="1914"/>
        <v>6.2959743686568797E-6</v>
      </c>
      <c r="AW2574">
        <f t="shared" si="1915"/>
        <v>1.7992877598714002E-6</v>
      </c>
      <c r="AX2574">
        <f t="shared" si="1889"/>
        <v>-647424.74326847994</v>
      </c>
      <c r="AY2574">
        <f t="shared" si="1890"/>
        <v>983064.29497409426</v>
      </c>
      <c r="AZ2574">
        <f t="shared" si="1891"/>
        <v>0.13599304636298859</v>
      </c>
      <c r="BA2574">
        <f t="shared" si="1892"/>
        <v>3.8864615613222242E-2</v>
      </c>
    </row>
    <row r="2575" spans="3:53" x14ac:dyDescent="0.35">
      <c r="C2575">
        <f t="shared" si="1916"/>
        <v>-125802325934.16609</v>
      </c>
      <c r="D2575">
        <f t="shared" si="1917"/>
        <v>-104980492505.21419</v>
      </c>
      <c r="E2575">
        <f t="shared" si="1918"/>
        <v>-18406.599016480151</v>
      </c>
      <c r="F2575">
        <f t="shared" si="1919"/>
        <v>21613.476054149884</v>
      </c>
      <c r="G2575">
        <f t="shared" si="1893"/>
        <v>163850935356.14465</v>
      </c>
      <c r="H2575">
        <f t="shared" si="1894"/>
        <v>2.952993261735829E+22</v>
      </c>
      <c r="I2575">
        <f t="shared" si="1895"/>
        <v>2.2672645718305654E+22</v>
      </c>
      <c r="J2575">
        <f t="shared" si="1896"/>
        <v>1.8920043776849912E+22</v>
      </c>
      <c r="K2575">
        <f t="shared" si="1897"/>
        <v>3.7964912455300827E-3</v>
      </c>
      <c r="L2575">
        <f t="shared" si="1898"/>
        <v>3.16812521380608E-3</v>
      </c>
      <c r="M2575">
        <f t="shared" si="1899"/>
        <v>-397582538.75597125</v>
      </c>
      <c r="N2575">
        <f t="shared" si="1900"/>
        <v>466851082.76963747</v>
      </c>
      <c r="O2575">
        <f t="shared" si="1901"/>
        <v>82.004210903449788</v>
      </c>
      <c r="P2575">
        <f t="shared" si="1902"/>
        <v>68.431504618211321</v>
      </c>
      <c r="S2575">
        <f t="shared" si="1906"/>
        <v>-146174223575.33572</v>
      </c>
      <c r="T2575">
        <f t="shared" si="1907"/>
        <v>-58378644981.263641</v>
      </c>
      <c r="U2575">
        <f t="shared" si="1908"/>
        <v>-10900.632068664308</v>
      </c>
      <c r="V2575">
        <f t="shared" si="1909"/>
        <v>26853.610040051757</v>
      </c>
      <c r="W2575">
        <f t="shared" si="1903"/>
        <v>-10846.889879086364</v>
      </c>
      <c r="X2575">
        <f t="shared" ref="X2575:X2638" si="1920">V2575+AD2575*dt/2</f>
        <v>26875.073442621291</v>
      </c>
      <c r="Y2575">
        <f t="shared" ref="Y2575:Y2638" si="1921">SQRT((xs-S2575)^2+(ys-T2575)^2)</f>
        <v>157400666541.47513</v>
      </c>
      <c r="Z2575">
        <f t="shared" ref="Z2575:Z2638" si="1922">G*Ms*Me/Y2575^2</f>
        <v>3.1999793192788679E+22</v>
      </c>
      <c r="AA2575">
        <f t="shared" ref="AA2575:AA2638" si="1923">(xs-S2575)/Y2575*Z2575</f>
        <v>2.9717440385137529E+22</v>
      </c>
      <c r="AB2575">
        <f t="shared" ref="AB2575:AB2638" si="1924">(ys-T2575)/Y2575*Z2575</f>
        <v>1.1868466680116764E+22</v>
      </c>
      <c r="AC2575">
        <f t="shared" ref="AC2575:AC2638" si="1925">AA2575/Me</f>
        <v>4.9761286646245019E-3</v>
      </c>
      <c r="AD2575">
        <f t="shared" ref="AD2575:AD2638" si="1926">AB2575/Me</f>
        <v>1.9873520897717286E-3</v>
      </c>
      <c r="AE2575">
        <f t="shared" ref="AE2575:AE2638" si="1927">W2575*dt</f>
        <v>-234292821.38826546</v>
      </c>
      <c r="AF2575">
        <f t="shared" ref="AF2575:AF2638" si="1928">X2575*dt</f>
        <v>580501586.3606199</v>
      </c>
      <c r="AG2575">
        <f t="shared" ref="AG2575:AG2638" si="1929">AC2575*dt</f>
        <v>107.48437915588924</v>
      </c>
      <c r="AH2575">
        <f t="shared" ref="AH2575:AH2638" si="1930">AD2575*dt</f>
        <v>42.926805139069337</v>
      </c>
      <c r="AJ2575">
        <f t="shared" si="1910"/>
        <v>-832707326.27294111</v>
      </c>
      <c r="AK2575">
        <f t="shared" si="1911"/>
        <v>-236806213.20831445</v>
      </c>
      <c r="AL2575">
        <f t="shared" si="1912"/>
        <v>-29.905371220729617</v>
      </c>
      <c r="AM2575">
        <f t="shared" si="1913"/>
        <v>45.531668186236899</v>
      </c>
      <c r="AN2575">
        <f t="shared" ref="AN2575:AN2638" si="1931">AL2575+AT2575*dt/2</f>
        <v>-29.837405021352204</v>
      </c>
      <c r="AO2575">
        <f t="shared" ref="AO2575:AO2638" si="1932">AM2575+AU2575*dt/2</f>
        <v>45.550996487781653</v>
      </c>
      <c r="AP2575">
        <f t="shared" ref="AP2575:AP2638" si="1933">SQRT((xs-AJ2575)^2+(ys-AK2575)^2)</f>
        <v>865724363.66472447</v>
      </c>
      <c r="AQ2575">
        <f t="shared" ref="AQ2575:AQ2638" si="1934">G*Me*Mm/AP2575^2</f>
        <v>3.9072957313080918E+19</v>
      </c>
      <c r="AR2575">
        <f t="shared" ref="AR2575:AR2638" si="1935">(xs-AJ2575)/AP2575*AQ2575</f>
        <v>3.7582790989064692E+19</v>
      </c>
      <c r="AS2575">
        <f t="shared" ref="AS2575:AS2638" si="1936">(ys-AK2575)/AP2575*AQ2575</f>
        <v>1.0687834891226626E+19</v>
      </c>
      <c r="AT2575">
        <f t="shared" si="1904"/>
        <v>6.2931666090195398E-6</v>
      </c>
      <c r="AU2575">
        <f t="shared" si="1905"/>
        <v>1.7896575504398235E-6</v>
      </c>
      <c r="AV2575">
        <f t="shared" si="1914"/>
        <v>6.2931666090195398E-6</v>
      </c>
      <c r="AW2575">
        <f t="shared" si="1915"/>
        <v>1.7896575504398235E-6</v>
      </c>
      <c r="AX2575">
        <f t="shared" ref="AX2575:AX2638" si="1937">AN2575*dt</f>
        <v>-644487.94846120756</v>
      </c>
      <c r="AY2575">
        <f t="shared" ref="AY2575:AY2638" si="1938">AO2575*dt</f>
        <v>983901.52413608367</v>
      </c>
      <c r="AZ2575">
        <f t="shared" ref="AZ2575:AZ2638" si="1939">AT2575*dt</f>
        <v>0.13593239875482205</v>
      </c>
      <c r="BA2575">
        <f t="shared" ref="BA2575:BA2638" si="1940">AW2575*dt</f>
        <v>3.865660308950019E-2</v>
      </c>
    </row>
    <row r="2576" spans="3:53" x14ac:dyDescent="0.35">
      <c r="C2576">
        <f t="shared" si="1916"/>
        <v>-126199908472.92206</v>
      </c>
      <c r="D2576">
        <f t="shared" si="1917"/>
        <v>-104513641422.44455</v>
      </c>
      <c r="E2576">
        <f t="shared" si="1918"/>
        <v>-18324.5948055767</v>
      </c>
      <c r="F2576">
        <f t="shared" si="1919"/>
        <v>21681.907558768096</v>
      </c>
      <c r="G2576">
        <f t="shared" ref="G2576:G2639" si="1941">SQRT((xs-C2576)^2+(ys-D2576)^2)</f>
        <v>163858225737.84088</v>
      </c>
      <c r="H2576">
        <f t="shared" ref="H2576:H2639" si="1942">G*Ms*Me/G2576^2</f>
        <v>2.9527304983743247E+22</v>
      </c>
      <c r="I2576">
        <f t="shared" ref="I2576:I2639" si="1943">(xs-C2576)/G2576*H2576</f>
        <v>2.2741264099626482E+22</v>
      </c>
      <c r="J2576">
        <f t="shared" ref="J2576:J2639" si="1944">(ys-D2576)/G2576*H2576</f>
        <v>1.8833391801638612E+22</v>
      </c>
      <c r="K2576">
        <f t="shared" ref="K2576:K2639" si="1945">I2576/Me</f>
        <v>3.807981262496062E-3</v>
      </c>
      <c r="L2576">
        <f t="shared" ref="L2576:L2639" si="1946">J2576/Me</f>
        <v>3.1536155059676174E-3</v>
      </c>
      <c r="M2576">
        <f t="shared" ref="M2576:M2639" si="1947">E2576*dt</f>
        <v>-395811247.8004567</v>
      </c>
      <c r="N2576">
        <f t="shared" ref="N2576:N2639" si="1948">F2576*dt</f>
        <v>468329203.26939088</v>
      </c>
      <c r="O2576">
        <f t="shared" ref="O2576:O2639" si="1949">K2576*dt</f>
        <v>82.252395269914942</v>
      </c>
      <c r="P2576">
        <f t="shared" ref="P2576:P2639" si="1950">L2576*dt</f>
        <v>68.118094928900533</v>
      </c>
      <c r="S2576">
        <f t="shared" si="1906"/>
        <v>-146408516396.724</v>
      </c>
      <c r="T2576">
        <f t="shared" si="1907"/>
        <v>-57798143394.903023</v>
      </c>
      <c r="U2576">
        <f t="shared" si="1908"/>
        <v>-10793.14768950842</v>
      </c>
      <c r="V2576">
        <f t="shared" si="1909"/>
        <v>26896.536845190825</v>
      </c>
      <c r="W2576">
        <f t="shared" ref="W2576:W2639" si="1951">U2576+AC2576*dt/2</f>
        <v>-10739.322974996183</v>
      </c>
      <c r="X2576">
        <f t="shared" si="1920"/>
        <v>26917.785394415503</v>
      </c>
      <c r="Y2576">
        <f t="shared" si="1921"/>
        <v>157404190075.70151</v>
      </c>
      <c r="Z2576">
        <f t="shared" si="1922"/>
        <v>3.1998360561236721E+22</v>
      </c>
      <c r="AA2576">
        <f t="shared" si="1923"/>
        <v>2.9763073617322406E+22</v>
      </c>
      <c r="AB2576">
        <f t="shared" si="1924"/>
        <v>1.1749660737942887E+22</v>
      </c>
      <c r="AC2576">
        <f t="shared" si="1925"/>
        <v>4.9837698622442073E-3</v>
      </c>
      <c r="AD2576">
        <f t="shared" si="1926"/>
        <v>1.9674582615443548E-3</v>
      </c>
      <c r="AE2576">
        <f t="shared" si="1927"/>
        <v>-231969376.25991756</v>
      </c>
      <c r="AF2576">
        <f t="shared" si="1928"/>
        <v>581424164.51937485</v>
      </c>
      <c r="AG2576">
        <f t="shared" si="1929"/>
        <v>107.64942902447488</v>
      </c>
      <c r="AH2576">
        <f t="shared" si="1930"/>
        <v>42.497098449358063</v>
      </c>
      <c r="AJ2576">
        <f t="shared" si="1910"/>
        <v>-833351814.22140229</v>
      </c>
      <c r="AK2576">
        <f t="shared" si="1911"/>
        <v>-235822311.68417835</v>
      </c>
      <c r="AL2576">
        <f t="shared" si="1912"/>
        <v>-29.769438821974795</v>
      </c>
      <c r="AM2576">
        <f t="shared" si="1913"/>
        <v>45.570324789326399</v>
      </c>
      <c r="AN2576">
        <f t="shared" si="1931"/>
        <v>-29.701502803420912</v>
      </c>
      <c r="AO2576">
        <f t="shared" si="1932"/>
        <v>45.589549357712279</v>
      </c>
      <c r="AP2576">
        <f t="shared" si="1933"/>
        <v>866075867.89736402</v>
      </c>
      <c r="AQ2576">
        <f t="shared" si="1934"/>
        <v>3.9041247567334081E+19</v>
      </c>
      <c r="AR2576">
        <f t="shared" si="1935"/>
        <v>3.7566102111461204E+19</v>
      </c>
      <c r="AS2576">
        <f t="shared" si="1936"/>
        <v>1.0630474296339702E+19</v>
      </c>
      <c r="AT2576">
        <f t="shared" ref="AT2576:AT2639" si="1952">AR2576/Me</f>
        <v>6.2903720883223718E-6</v>
      </c>
      <c r="AU2576">
        <f t="shared" ref="AU2576:AU2639" si="1953">AS2576/Me</f>
        <v>1.7800526283221201E-6</v>
      </c>
      <c r="AV2576">
        <f t="shared" si="1914"/>
        <v>6.2903720883223718E-6</v>
      </c>
      <c r="AW2576">
        <f t="shared" si="1915"/>
        <v>1.7800526283221201E-6</v>
      </c>
      <c r="AX2576">
        <f t="shared" si="1937"/>
        <v>-641552.46055389172</v>
      </c>
      <c r="AY2576">
        <f t="shared" si="1938"/>
        <v>984734.26612658519</v>
      </c>
      <c r="AZ2576">
        <f t="shared" si="1939"/>
        <v>0.13587203710776324</v>
      </c>
      <c r="BA2576">
        <f t="shared" si="1940"/>
        <v>3.8449136771757791E-2</v>
      </c>
    </row>
    <row r="2577" spans="3:53" x14ac:dyDescent="0.35">
      <c r="C2577">
        <f t="shared" si="1916"/>
        <v>-126595719720.72252</v>
      </c>
      <c r="D2577">
        <f t="shared" si="1917"/>
        <v>-104045312219.17516</v>
      </c>
      <c r="E2577">
        <f t="shared" si="1918"/>
        <v>-18242.342410306785</v>
      </c>
      <c r="F2577">
        <f t="shared" si="1919"/>
        <v>21750.025653696997</v>
      </c>
      <c r="G2577">
        <f t="shared" si="1941"/>
        <v>163865503527.72049</v>
      </c>
      <c r="H2577">
        <f t="shared" si="1942"/>
        <v>2.9524682238324558E+22</v>
      </c>
      <c r="I2577">
        <f t="shared" si="1943"/>
        <v>2.2809550009127078E+22</v>
      </c>
      <c r="J2577">
        <f t="shared" si="1944"/>
        <v>1.8746500730940918E+22</v>
      </c>
      <c r="K2577">
        <f t="shared" si="1945"/>
        <v>3.8194156076904015E-3</v>
      </c>
      <c r="L2577">
        <f t="shared" si="1946"/>
        <v>3.1390657620463691E-3</v>
      </c>
      <c r="M2577">
        <f t="shared" si="1947"/>
        <v>-394034596.06262654</v>
      </c>
      <c r="N2577">
        <f t="shared" si="1948"/>
        <v>469800554.11985517</v>
      </c>
      <c r="O2577">
        <f t="shared" si="1949"/>
        <v>82.499377126112677</v>
      </c>
      <c r="P2577">
        <f t="shared" si="1950"/>
        <v>67.803820460201578</v>
      </c>
      <c r="S2577">
        <f t="shared" ref="S2577:S2640" si="1954">S2576+AE2576</f>
        <v>-146640485772.98392</v>
      </c>
      <c r="T2577">
        <f t="shared" ref="T2577:T2640" si="1955">T2576+AF2576</f>
        <v>-57216719230.383652</v>
      </c>
      <c r="U2577">
        <f t="shared" ref="U2577:U2640" si="1956">U2576+AG2576</f>
        <v>-10685.498260483944</v>
      </c>
      <c r="V2577">
        <f t="shared" ref="V2577:V2640" si="1957">V2576+AH2576</f>
        <v>26939.033943640185</v>
      </c>
      <c r="W2577">
        <f t="shared" si="1951"/>
        <v>-10631.591875708727</v>
      </c>
      <c r="X2577">
        <f t="shared" si="1920"/>
        <v>26960.067333335741</v>
      </c>
      <c r="Y2577">
        <f t="shared" si="1921"/>
        <v>157407703201.67072</v>
      </c>
      <c r="Z2577">
        <f t="shared" si="1922"/>
        <v>3.1996932257351889E+22</v>
      </c>
      <c r="AA2577">
        <f t="shared" si="1923"/>
        <v>2.9808234247925541E+22</v>
      </c>
      <c r="AB2577">
        <f t="shared" si="1924"/>
        <v>1.1630685487208591E+22</v>
      </c>
      <c r="AC2577">
        <f t="shared" si="1925"/>
        <v>4.9913319236312018E-3</v>
      </c>
      <c r="AD2577">
        <f t="shared" si="1926"/>
        <v>1.9475360829217332E-3</v>
      </c>
      <c r="AE2577">
        <f t="shared" si="1927"/>
        <v>-229642384.5153085</v>
      </c>
      <c r="AF2577">
        <f t="shared" si="1928"/>
        <v>582337454.40005195</v>
      </c>
      <c r="AG2577">
        <f t="shared" si="1929"/>
        <v>107.81276955043396</v>
      </c>
      <c r="AH2577">
        <f t="shared" si="1930"/>
        <v>42.066779391109435</v>
      </c>
      <c r="AJ2577">
        <f t="shared" ref="AJ2577:AJ2640" si="1958">AJ2576+AX2576</f>
        <v>-833993366.68195617</v>
      </c>
      <c r="AK2577">
        <f t="shared" ref="AK2577:AK2640" si="1959">AK2576+AY2576</f>
        <v>-234837577.41805178</v>
      </c>
      <c r="AL2577">
        <f t="shared" ref="AL2577:AL2640" si="1960">AL2576+AZ2576</f>
        <v>-29.633566784867032</v>
      </c>
      <c r="AM2577">
        <f t="shared" ref="AM2577:AM2640" si="1961">AM2576+BA2576</f>
        <v>45.608773926098159</v>
      </c>
      <c r="AN2577">
        <f t="shared" si="1931"/>
        <v>-29.565660804263494</v>
      </c>
      <c r="AO2577">
        <f t="shared" si="1932"/>
        <v>45.62789503258918</v>
      </c>
      <c r="AP2577">
        <f t="shared" si="1933"/>
        <v>866425774.91501439</v>
      </c>
      <c r="AQ2577">
        <f t="shared" si="1934"/>
        <v>3.9009720231857504E+19</v>
      </c>
      <c r="AR2577">
        <f t="shared" si="1935"/>
        <v>3.7549492237438599E+19</v>
      </c>
      <c r="AS2577">
        <f t="shared" si="1936"/>
        <v>1.0573263700406364E+19</v>
      </c>
      <c r="AT2577">
        <f t="shared" si="1952"/>
        <v>6.2875907966240115E-6</v>
      </c>
      <c r="AU2577">
        <f t="shared" si="1953"/>
        <v>1.7704728232428607E-6</v>
      </c>
      <c r="AV2577">
        <f t="shared" ref="AV2577:AV2640" si="1962" xml:space="preserve">  AT2577</f>
        <v>6.2875907966240115E-6</v>
      </c>
      <c r="AW2577">
        <f t="shared" ref="AW2577:AW2640" si="1963">AU2577</f>
        <v>1.7704728232428607E-6</v>
      </c>
      <c r="AX2577">
        <f t="shared" si="1937"/>
        <v>-638618.27337209147</v>
      </c>
      <c r="AY2577">
        <f t="shared" si="1938"/>
        <v>985562.53270392632</v>
      </c>
      <c r="AZ2577">
        <f t="shared" si="1939"/>
        <v>0.13581196120707864</v>
      </c>
      <c r="BA2577">
        <f t="shared" si="1940"/>
        <v>3.824221298204579E-2</v>
      </c>
    </row>
    <row r="2578" spans="3:53" x14ac:dyDescent="0.35">
      <c r="C2578">
        <f t="shared" ref="C2578:C2641" si="1964">C2577+M2577</f>
        <v>-126989754316.78514</v>
      </c>
      <c r="D2578">
        <f t="shared" ref="D2578:D2641" si="1965">D2577+N2577</f>
        <v>-103575511665.0553</v>
      </c>
      <c r="E2578">
        <f t="shared" ref="E2578:E2641" si="1966">E2577+O2577</f>
        <v>-18159.84303318067</v>
      </c>
      <c r="F2578">
        <f t="shared" ref="F2578:F2641" si="1967">F2577+P2577</f>
        <v>21817.829474157199</v>
      </c>
      <c r="G2578">
        <f t="shared" si="1941"/>
        <v>163872768689.9671</v>
      </c>
      <c r="H2578">
        <f t="shared" si="1942"/>
        <v>2.9522064392131061E+22</v>
      </c>
      <c r="I2578">
        <f t="shared" si="1943"/>
        <v>2.287750267510164E+22</v>
      </c>
      <c r="J2578">
        <f t="shared" si="1944"/>
        <v>1.8659371836260993E+22</v>
      </c>
      <c r="K2578">
        <f t="shared" si="1945"/>
        <v>3.8307941518924376E-3</v>
      </c>
      <c r="L2578">
        <f t="shared" si="1946"/>
        <v>3.1244761949532807E-3</v>
      </c>
      <c r="M2578">
        <f t="shared" si="1947"/>
        <v>-392252609.51670247</v>
      </c>
      <c r="N2578">
        <f t="shared" si="1948"/>
        <v>471265116.64179552</v>
      </c>
      <c r="O2578">
        <f t="shared" si="1949"/>
        <v>82.745153680876655</v>
      </c>
      <c r="P2578">
        <f t="shared" si="1950"/>
        <v>67.488685810990859</v>
      </c>
      <c r="S2578">
        <f t="shared" si="1954"/>
        <v>-146870128157.49924</v>
      </c>
      <c r="T2578">
        <f t="shared" si="1955"/>
        <v>-56634381775.983597</v>
      </c>
      <c r="U2578">
        <f t="shared" si="1956"/>
        <v>-10577.685490933511</v>
      </c>
      <c r="V2578">
        <f t="shared" si="1957"/>
        <v>26981.100723031293</v>
      </c>
      <c r="W2578">
        <f t="shared" si="1951"/>
        <v>-10523.698291633516</v>
      </c>
      <c r="X2578">
        <f t="shared" si="1920"/>
        <v>27001.918650369746</v>
      </c>
      <c r="Y2578">
        <f t="shared" si="1921"/>
        <v>157411205903.98929</v>
      </c>
      <c r="Z2578">
        <f t="shared" si="1922"/>
        <v>3.1995508286533409E+22</v>
      </c>
      <c r="AA2578">
        <f t="shared" si="1923"/>
        <v>2.985292168699661E+22</v>
      </c>
      <c r="AB2578">
        <f t="shared" si="1924"/>
        <v>1.1511542783818143E+22</v>
      </c>
      <c r="AC2578">
        <f t="shared" si="1925"/>
        <v>4.9988147499994322E-3</v>
      </c>
      <c r="AD2578">
        <f t="shared" si="1926"/>
        <v>1.9275858646714908E-3</v>
      </c>
      <c r="AE2578">
        <f t="shared" si="1927"/>
        <v>-227311883.09928396</v>
      </c>
      <c r="AF2578">
        <f t="shared" si="1928"/>
        <v>583241442.84798646</v>
      </c>
      <c r="AG2578">
        <f t="shared" si="1929"/>
        <v>107.97439859998774</v>
      </c>
      <c r="AH2578">
        <f t="shared" si="1930"/>
        <v>41.635854676904202</v>
      </c>
      <c r="AJ2578">
        <f t="shared" si="1958"/>
        <v>-834631984.95532823</v>
      </c>
      <c r="AK2578">
        <f t="shared" si="1959"/>
        <v>-233852014.88534784</v>
      </c>
      <c r="AL2578">
        <f t="shared" si="1960"/>
        <v>-29.497754823659953</v>
      </c>
      <c r="AM2578">
        <f t="shared" si="1961"/>
        <v>45.647016139080208</v>
      </c>
      <c r="AN2578">
        <f t="shared" si="1931"/>
        <v>-29.429878738241456</v>
      </c>
      <c r="AO2578">
        <f t="shared" si="1932"/>
        <v>45.666034053111495</v>
      </c>
      <c r="AP2578">
        <f t="shared" si="1933"/>
        <v>866774085.43195856</v>
      </c>
      <c r="AQ2578">
        <f t="shared" si="1934"/>
        <v>3.8978374657500135E+19</v>
      </c>
      <c r="AR2578">
        <f t="shared" si="1935"/>
        <v>3.753296130733894E+19</v>
      </c>
      <c r="AS2578">
        <f t="shared" si="1936"/>
        <v>1.0516202092117029E+19</v>
      </c>
      <c r="AT2578">
        <f t="shared" si="1952"/>
        <v>6.2848227239348524E-6</v>
      </c>
      <c r="AU2578">
        <f t="shared" si="1953"/>
        <v>1.7609179658601857E-6</v>
      </c>
      <c r="AV2578">
        <f t="shared" si="1962"/>
        <v>6.2848227239348524E-6</v>
      </c>
      <c r="AW2578">
        <f t="shared" si="1963"/>
        <v>1.7609179658601857E-6</v>
      </c>
      <c r="AX2578">
        <f t="shared" si="1937"/>
        <v>-635685.38074601546</v>
      </c>
      <c r="AY2578">
        <f t="shared" si="1938"/>
        <v>986386.33554720832</v>
      </c>
      <c r="AZ2578">
        <f t="shared" si="1939"/>
        <v>0.13575217083699281</v>
      </c>
      <c r="BA2578">
        <f t="shared" si="1940"/>
        <v>3.8035828062580011E-2</v>
      </c>
    </row>
    <row r="2579" spans="3:53" x14ac:dyDescent="0.35">
      <c r="C2579">
        <f t="shared" si="1964"/>
        <v>-127382006926.30185</v>
      </c>
      <c r="D2579">
        <f t="shared" si="1965"/>
        <v>-103104246548.4135</v>
      </c>
      <c r="E2579">
        <f t="shared" si="1966"/>
        <v>-18077.097879499794</v>
      </c>
      <c r="F2579">
        <f t="shared" si="1967"/>
        <v>21885.318159968188</v>
      </c>
      <c r="G2579">
        <f t="shared" si="1941"/>
        <v>163880021188.94312</v>
      </c>
      <c r="H2579">
        <f t="shared" si="1942"/>
        <v>2.9519451456124138E+22</v>
      </c>
      <c r="I2579">
        <f t="shared" si="1943"/>
        <v>2.2945121330618534E+22</v>
      </c>
      <c r="J2579">
        <f t="shared" si="1944"/>
        <v>1.8572006391170124E+22</v>
      </c>
      <c r="K2579">
        <f t="shared" si="1945"/>
        <v>3.8421167666809332E-3</v>
      </c>
      <c r="L2579">
        <f t="shared" si="1946"/>
        <v>3.1098470179454327E-3</v>
      </c>
      <c r="M2579">
        <f t="shared" si="1947"/>
        <v>-390465314.19719553</v>
      </c>
      <c r="N2579">
        <f t="shared" si="1948"/>
        <v>472722872.25531286</v>
      </c>
      <c r="O2579">
        <f t="shared" si="1949"/>
        <v>82.989722160308162</v>
      </c>
      <c r="P2579">
        <f t="shared" si="1950"/>
        <v>67.172695587621348</v>
      </c>
      <c r="S2579">
        <f t="shared" si="1954"/>
        <v>-147097440040.59851</v>
      </c>
      <c r="T2579">
        <f t="shared" si="1955"/>
        <v>-56051140333.135612</v>
      </c>
      <c r="U2579">
        <f t="shared" si="1956"/>
        <v>-10469.711092333522</v>
      </c>
      <c r="V2579">
        <f t="shared" si="1957"/>
        <v>27022.736577708198</v>
      </c>
      <c r="W2579">
        <f t="shared" si="1951"/>
        <v>-10415.64393530105</v>
      </c>
      <c r="X2579">
        <f t="shared" si="1920"/>
        <v>27043.338743221102</v>
      </c>
      <c r="Y2579">
        <f t="shared" si="1921"/>
        <v>157414698167.42761</v>
      </c>
      <c r="Z2579">
        <f t="shared" si="1922"/>
        <v>3.1994088654114906E+22</v>
      </c>
      <c r="AA2579">
        <f t="shared" si="1923"/>
        <v>2.9897135351659818E+22</v>
      </c>
      <c r="AB2579">
        <f t="shared" si="1924"/>
        <v>1.1392234485468453E+22</v>
      </c>
      <c r="AC2579">
        <f t="shared" si="1925"/>
        <v>5.0062182437474578E-3</v>
      </c>
      <c r="AD2579">
        <f t="shared" si="1926"/>
        <v>1.9076079178614288E-3</v>
      </c>
      <c r="AE2579">
        <f t="shared" si="1927"/>
        <v>-224977909.00250268</v>
      </c>
      <c r="AF2579">
        <f t="shared" si="1928"/>
        <v>584136116.85357583</v>
      </c>
      <c r="AG2579">
        <f t="shared" si="1929"/>
        <v>108.13431406494509</v>
      </c>
      <c r="AH2579">
        <f t="shared" si="1930"/>
        <v>41.204331025806859</v>
      </c>
      <c r="AJ2579">
        <f t="shared" si="1958"/>
        <v>-835267670.33607423</v>
      </c>
      <c r="AK2579">
        <f t="shared" si="1959"/>
        <v>-232865628.54980063</v>
      </c>
      <c r="AL2579">
        <f t="shared" si="1960"/>
        <v>-29.362002652822959</v>
      </c>
      <c r="AM2579">
        <f t="shared" si="1961"/>
        <v>45.68505196714279</v>
      </c>
      <c r="AN2579">
        <f t="shared" si="1931"/>
        <v>-29.294156319932593</v>
      </c>
      <c r="AO2579">
        <f t="shared" si="1932"/>
        <v>45.703966956330575</v>
      </c>
      <c r="AP2579">
        <f t="shared" si="1933"/>
        <v>867120800.1590935</v>
      </c>
      <c r="AQ2579">
        <f t="shared" si="1934"/>
        <v>3.894721019991407E+19</v>
      </c>
      <c r="AR2579">
        <f t="shared" si="1935"/>
        <v>3.7516509261227483E+19</v>
      </c>
      <c r="AS2579">
        <f t="shared" si="1936"/>
        <v>1.0459288465690354E+19</v>
      </c>
      <c r="AT2579">
        <f t="shared" si="1952"/>
        <v>6.2820678602189354E-6</v>
      </c>
      <c r="AU2579">
        <f t="shared" si="1953"/>
        <v>1.7513878877579292E-6</v>
      </c>
      <c r="AV2579">
        <f t="shared" si="1962"/>
        <v>6.2820678602189354E-6</v>
      </c>
      <c r="AW2579">
        <f t="shared" si="1963"/>
        <v>1.7513878877579292E-6</v>
      </c>
      <c r="AX2579">
        <f t="shared" si="1937"/>
        <v>-632753.776510544</v>
      </c>
      <c r="AY2579">
        <f t="shared" si="1938"/>
        <v>987205.68625674048</v>
      </c>
      <c r="AZ2579">
        <f t="shared" si="1939"/>
        <v>0.135692665780729</v>
      </c>
      <c r="BA2579">
        <f t="shared" si="1940"/>
        <v>3.7829978375571269E-2</v>
      </c>
    </row>
    <row r="2580" spans="3:53" x14ac:dyDescent="0.35">
      <c r="C2580">
        <f t="shared" si="1964"/>
        <v>-127772472240.49904</v>
      </c>
      <c r="D2580">
        <f t="shared" si="1965"/>
        <v>-102631523676.15819</v>
      </c>
      <c r="E2580">
        <f t="shared" si="1966"/>
        <v>-17994.108157339484</v>
      </c>
      <c r="F2580">
        <f t="shared" si="1967"/>
        <v>21952.49085555581</v>
      </c>
      <c r="G2580">
        <f t="shared" si="1941"/>
        <v>163887260989.19012</v>
      </c>
      <c r="H2580">
        <f t="shared" si="1942"/>
        <v>2.9516843441197624E+22</v>
      </c>
      <c r="I2580">
        <f t="shared" si="1943"/>
        <v>2.3012405213522611E+22</v>
      </c>
      <c r="J2580">
        <f t="shared" si="1944"/>
        <v>1.8484405671289745E+22</v>
      </c>
      <c r="K2580">
        <f t="shared" si="1945"/>
        <v>3.8533833244344625E-3</v>
      </c>
      <c r="L2580">
        <f t="shared" si="1946"/>
        <v>3.095178444623199E-3</v>
      </c>
      <c r="M2580">
        <f t="shared" si="1947"/>
        <v>-388672736.19853288</v>
      </c>
      <c r="N2580">
        <f t="shared" si="1948"/>
        <v>474173802.4800055</v>
      </c>
      <c r="O2580">
        <f t="shared" si="1949"/>
        <v>83.233079807784392</v>
      </c>
      <c r="P2580">
        <f t="shared" si="1950"/>
        <v>66.855854403861102</v>
      </c>
      <c r="S2580">
        <f t="shared" si="1954"/>
        <v>-147322417949.60101</v>
      </c>
      <c r="T2580">
        <f t="shared" si="1955"/>
        <v>-55467004216.282036</v>
      </c>
      <c r="U2580">
        <f t="shared" si="1956"/>
        <v>-10361.576778268578</v>
      </c>
      <c r="V2580">
        <f t="shared" si="1957"/>
        <v>27063.940908734006</v>
      </c>
      <c r="W2580">
        <f t="shared" si="1951"/>
        <v>-10307.430521337221</v>
      </c>
      <c r="X2580">
        <f t="shared" si="1920"/>
        <v>27084.327016315645</v>
      </c>
      <c r="Y2580">
        <f t="shared" si="1921"/>
        <v>157418179976.91998</v>
      </c>
      <c r="Z2580">
        <f t="shared" si="1922"/>
        <v>3.1992673365364434E+22</v>
      </c>
      <c r="AA2580">
        <f t="shared" si="1923"/>
        <v>2.9940874666117492E+22</v>
      </c>
      <c r="AB2580">
        <f t="shared" si="1924"/>
        <v>1.127276245162394E+22</v>
      </c>
      <c r="AC2580">
        <f t="shared" si="1925"/>
        <v>5.0135423084590571E-3</v>
      </c>
      <c r="AD2580">
        <f t="shared" si="1926"/>
        <v>1.8876025538553146E-3</v>
      </c>
      <c r="AE2580">
        <f t="shared" si="1927"/>
        <v>-222640499.26088396</v>
      </c>
      <c r="AF2580">
        <f t="shared" si="1928"/>
        <v>585021463.55241787</v>
      </c>
      <c r="AG2580">
        <f t="shared" si="1929"/>
        <v>108.29251386271564</v>
      </c>
      <c r="AH2580">
        <f t="shared" si="1930"/>
        <v>40.772215163274794</v>
      </c>
      <c r="AJ2580">
        <f t="shared" si="1958"/>
        <v>-835900424.11258483</v>
      </c>
      <c r="AK2580">
        <f t="shared" si="1959"/>
        <v>-231878422.8635439</v>
      </c>
      <c r="AL2580">
        <f t="shared" si="1960"/>
        <v>-29.226309987042228</v>
      </c>
      <c r="AM2580">
        <f t="shared" si="1961"/>
        <v>45.72288194551836</v>
      </c>
      <c r="AN2580">
        <f t="shared" si="1931"/>
        <v>-29.158493264131952</v>
      </c>
      <c r="AO2580">
        <f t="shared" si="1932"/>
        <v>45.741694275669886</v>
      </c>
      <c r="AP2580">
        <f t="shared" si="1933"/>
        <v>867465919.80393314</v>
      </c>
      <c r="AQ2580">
        <f t="shared" si="1934"/>
        <v>3.891622621952263E+19</v>
      </c>
      <c r="AR2580">
        <f t="shared" si="1935"/>
        <v>3.7500136038903742E+19</v>
      </c>
      <c r="AS2580">
        <f t="shared" si="1936"/>
        <v>1.0402521820826567E+19</v>
      </c>
      <c r="AT2580">
        <f t="shared" si="1952"/>
        <v>6.2793261953958037E-6</v>
      </c>
      <c r="AU2580">
        <f t="shared" si="1953"/>
        <v>1.7418824214378041E-6</v>
      </c>
      <c r="AV2580">
        <f t="shared" si="1962"/>
        <v>6.2793261953958037E-6</v>
      </c>
      <c r="AW2580">
        <f t="shared" si="1963"/>
        <v>1.7418824214378041E-6</v>
      </c>
      <c r="AX2580">
        <f t="shared" si="1937"/>
        <v>-629823.45450525021</v>
      </c>
      <c r="AY2580">
        <f t="shared" si="1938"/>
        <v>988020.59635446954</v>
      </c>
      <c r="AZ2580">
        <f t="shared" si="1939"/>
        <v>0.13563344582054937</v>
      </c>
      <c r="BA2580">
        <f t="shared" si="1940"/>
        <v>3.762466030305657E-2</v>
      </c>
    </row>
    <row r="2581" spans="3:53" x14ac:dyDescent="0.35">
      <c r="C2581">
        <f t="shared" si="1964"/>
        <v>-128161144976.69757</v>
      </c>
      <c r="D2581">
        <f t="shared" si="1965"/>
        <v>-102157349873.67818</v>
      </c>
      <c r="E2581">
        <f t="shared" si="1966"/>
        <v>-17910.875077531698</v>
      </c>
      <c r="F2581">
        <f t="shared" si="1967"/>
        <v>22019.346709959671</v>
      </c>
      <c r="G2581">
        <f t="shared" si="1941"/>
        <v>163894488055.42908</v>
      </c>
      <c r="H2581">
        <f t="shared" si="1942"/>
        <v>2.9514240358177833E+22</v>
      </c>
      <c r="I2581">
        <f t="shared" si="1943"/>
        <v>2.3079353566437573E+22</v>
      </c>
      <c r="J2581">
        <f t="shared" si="1944"/>
        <v>1.8396570954274561E+22</v>
      </c>
      <c r="K2581">
        <f t="shared" si="1945"/>
        <v>3.8645936983318103E-3</v>
      </c>
      <c r="L2581">
        <f t="shared" si="1946"/>
        <v>3.0804706889274213E-3</v>
      </c>
      <c r="M2581">
        <f t="shared" si="1947"/>
        <v>-386874901.6746847</v>
      </c>
      <c r="N2581">
        <f t="shared" si="1948"/>
        <v>475617888.93512887</v>
      </c>
      <c r="O2581">
        <f t="shared" si="1949"/>
        <v>83.475223883967104</v>
      </c>
      <c r="P2581">
        <f t="shared" si="1950"/>
        <v>66.538166880832293</v>
      </c>
      <c r="S2581">
        <f t="shared" si="1954"/>
        <v>-147545058448.86191</v>
      </c>
      <c r="T2581">
        <f t="shared" si="1955"/>
        <v>-54881982752.729614</v>
      </c>
      <c r="U2581">
        <f t="shared" si="1956"/>
        <v>-10253.284264405862</v>
      </c>
      <c r="V2581">
        <f t="shared" si="1957"/>
        <v>27104.71312389728</v>
      </c>
      <c r="W2581">
        <f t="shared" si="1951"/>
        <v>-10199.059766437702</v>
      </c>
      <c r="X2581">
        <f t="shared" si="1920"/>
        <v>27124.882880807814</v>
      </c>
      <c r="Y2581">
        <f t="shared" si="1921"/>
        <v>157421651317.56491</v>
      </c>
      <c r="Z2581">
        <f t="shared" si="1922"/>
        <v>3.1991262425484351E+22</v>
      </c>
      <c r="AA2581">
        <f t="shared" si="1923"/>
        <v>2.9984139061653332E+22</v>
      </c>
      <c r="AB2581">
        <f t="shared" si="1924"/>
        <v>1.1153128543491371E+22</v>
      </c>
      <c r="AC2581">
        <f t="shared" si="1925"/>
        <v>5.020786848903773E-3</v>
      </c>
      <c r="AD2581">
        <f t="shared" si="1926"/>
        <v>1.8675700843086688E-3</v>
      </c>
      <c r="AE2581">
        <f t="shared" si="1927"/>
        <v>-220299690.95505437</v>
      </c>
      <c r="AF2581">
        <f t="shared" si="1928"/>
        <v>585897470.22544873</v>
      </c>
      <c r="AG2581">
        <f t="shared" si="1929"/>
        <v>108.4489959363215</v>
      </c>
      <c r="AH2581">
        <f t="shared" si="1930"/>
        <v>40.339513821067243</v>
      </c>
      <c r="AJ2581">
        <f t="shared" si="1958"/>
        <v>-836530247.56709003</v>
      </c>
      <c r="AK2581">
        <f t="shared" si="1959"/>
        <v>-230890402.26718944</v>
      </c>
      <c r="AL2581">
        <f t="shared" si="1960"/>
        <v>-29.090676541221679</v>
      </c>
      <c r="AM2581">
        <f t="shared" si="1961"/>
        <v>45.760506605821419</v>
      </c>
      <c r="AN2581">
        <f t="shared" si="1931"/>
        <v>-29.022889285852781</v>
      </c>
      <c r="AO2581">
        <f t="shared" si="1932"/>
        <v>45.779216540944788</v>
      </c>
      <c r="AP2581">
        <f t="shared" si="1933"/>
        <v>867809445.07061076</v>
      </c>
      <c r="AQ2581">
        <f t="shared" si="1934"/>
        <v>3.888542208148883E+19</v>
      </c>
      <c r="AR2581">
        <f t="shared" si="1935"/>
        <v>3.7483841579912602E+19</v>
      </c>
      <c r="AS2581">
        <f t="shared" si="1936"/>
        <v>1.0345901162661204E+19</v>
      </c>
      <c r="AT2581">
        <f t="shared" si="1952"/>
        <v>6.276597719342364E-6</v>
      </c>
      <c r="AU2581">
        <f t="shared" si="1953"/>
        <v>1.7324014003116549E-6</v>
      </c>
      <c r="AV2581">
        <f t="shared" si="1962"/>
        <v>6.276597719342364E-6</v>
      </c>
      <c r="AW2581">
        <f t="shared" si="1963"/>
        <v>1.7324014003116549E-6</v>
      </c>
      <c r="AX2581">
        <f t="shared" si="1937"/>
        <v>-626894.40857442003</v>
      </c>
      <c r="AY2581">
        <f t="shared" si="1938"/>
        <v>988831.07728440745</v>
      </c>
      <c r="AZ2581">
        <f t="shared" si="1939"/>
        <v>0.13557451073779506</v>
      </c>
      <c r="BA2581">
        <f t="shared" si="1940"/>
        <v>3.7419870246731747E-2</v>
      </c>
    </row>
    <row r="2582" spans="3:53" x14ac:dyDescent="0.35">
      <c r="C2582">
        <f t="shared" si="1964"/>
        <v>-128548019878.37225</v>
      </c>
      <c r="D2582">
        <f t="shared" si="1965"/>
        <v>-101681731984.74304</v>
      </c>
      <c r="E2582">
        <f t="shared" si="1966"/>
        <v>-17827.39985364773</v>
      </c>
      <c r="F2582">
        <f t="shared" si="1967"/>
        <v>22085.884876840504</v>
      </c>
      <c r="G2582">
        <f t="shared" si="1941"/>
        <v>163901702352.56104</v>
      </c>
      <c r="H2582">
        <f t="shared" si="1942"/>
        <v>2.9511642217823347E+22</v>
      </c>
      <c r="I2582">
        <f t="shared" si="1943"/>
        <v>2.3145965636768068E+22</v>
      </c>
      <c r="J2582">
        <f t="shared" si="1944"/>
        <v>1.8308503519795519E+22</v>
      </c>
      <c r="K2582">
        <f t="shared" si="1945"/>
        <v>3.875747762352322E-3</v>
      </c>
      <c r="L2582">
        <f t="shared" si="1946"/>
        <v>3.0657239651365568E-3</v>
      </c>
      <c r="M2582">
        <f t="shared" si="1947"/>
        <v>-385071836.83879095</v>
      </c>
      <c r="N2582">
        <f t="shared" si="1948"/>
        <v>477055113.33975488</v>
      </c>
      <c r="O2582">
        <f t="shared" si="1949"/>
        <v>83.716151666810163</v>
      </c>
      <c r="P2582">
        <f t="shared" si="1950"/>
        <v>66.219637646949622</v>
      </c>
      <c r="S2582">
        <f t="shared" si="1954"/>
        <v>-147765358139.81696</v>
      </c>
      <c r="T2582">
        <f t="shared" si="1955"/>
        <v>-54296085282.504166</v>
      </c>
      <c r="U2582">
        <f t="shared" si="1956"/>
        <v>-10144.83526846954</v>
      </c>
      <c r="V2582">
        <f t="shared" si="1957"/>
        <v>27145.052637718349</v>
      </c>
      <c r="W2582">
        <f t="shared" si="1951"/>
        <v>-10090.533389342336</v>
      </c>
      <c r="X2582">
        <f t="shared" si="1920"/>
        <v>27165.005754586928</v>
      </c>
      <c r="Y2582">
        <f t="shared" si="1921"/>
        <v>157425112174.62524</v>
      </c>
      <c r="Z2582">
        <f t="shared" si="1922"/>
        <v>3.1989855839611318E+22</v>
      </c>
      <c r="AA2582">
        <f t="shared" si="1923"/>
        <v>3.0026927976635785E+22</v>
      </c>
      <c r="AB2582">
        <f t="shared" si="1924"/>
        <v>1.1033334623994749E+22</v>
      </c>
      <c r="AC2582">
        <f t="shared" si="1925"/>
        <v>5.0279517710374718E-3</v>
      </c>
      <c r="AD2582">
        <f t="shared" si="1926"/>
        <v>1.8475108211645594E-3</v>
      </c>
      <c r="AE2582">
        <f t="shared" si="1927"/>
        <v>-217955521.20979446</v>
      </c>
      <c r="AF2582">
        <f t="shared" si="1928"/>
        <v>586764124.29907763</v>
      </c>
      <c r="AG2582">
        <f t="shared" si="1929"/>
        <v>108.60375825440939</v>
      </c>
      <c r="AH2582">
        <f t="shared" si="1930"/>
        <v>39.906233737154487</v>
      </c>
      <c r="AJ2582">
        <f t="shared" si="1958"/>
        <v>-837157141.9756645</v>
      </c>
      <c r="AK2582">
        <f t="shared" si="1959"/>
        <v>-229901571.18990505</v>
      </c>
      <c r="AL2582">
        <f t="shared" si="1960"/>
        <v>-28.955102030483886</v>
      </c>
      <c r="AM2582">
        <f t="shared" si="1961"/>
        <v>45.797926476068149</v>
      </c>
      <c r="AN2582">
        <f t="shared" si="1931"/>
        <v>-28.887344100327425</v>
      </c>
      <c r="AO2582">
        <f t="shared" si="1932"/>
        <v>45.816534278382044</v>
      </c>
      <c r="AP2582">
        <f t="shared" si="1933"/>
        <v>868151376.6598829</v>
      </c>
      <c r="AQ2582">
        <f t="shared" si="1934"/>
        <v>3.8854797155683951E+19</v>
      </c>
      <c r="AR2582">
        <f t="shared" si="1935"/>
        <v>3.7467625823554888E+19</v>
      </c>
      <c r="AS2582">
        <f t="shared" si="1936"/>
        <v>1.0289425501719159E+19</v>
      </c>
      <c r="AT2582">
        <f t="shared" si="1952"/>
        <v>6.2738824218946564E-6</v>
      </c>
      <c r="AU2582">
        <f t="shared" si="1953"/>
        <v>1.7229446586937639E-6</v>
      </c>
      <c r="AV2582">
        <f t="shared" si="1962"/>
        <v>6.2738824218946564E-6</v>
      </c>
      <c r="AW2582">
        <f t="shared" si="1963"/>
        <v>1.7229446586937639E-6</v>
      </c>
      <c r="AX2582">
        <f t="shared" si="1937"/>
        <v>-623966.6325670724</v>
      </c>
      <c r="AY2582">
        <f t="shared" si="1938"/>
        <v>989637.14041305217</v>
      </c>
      <c r="AZ2582">
        <f t="shared" si="1939"/>
        <v>0.13551586031292459</v>
      </c>
      <c r="BA2582">
        <f t="shared" si="1940"/>
        <v>3.7215604627785302E-2</v>
      </c>
    </row>
    <row r="2583" spans="3:53" x14ac:dyDescent="0.35">
      <c r="C2583">
        <f t="shared" si="1964"/>
        <v>-128933091715.21104</v>
      </c>
      <c r="D2583">
        <f t="shared" si="1965"/>
        <v>-101204676871.40329</v>
      </c>
      <c r="E2583">
        <f t="shared" si="1966"/>
        <v>-17743.683701980921</v>
      </c>
      <c r="F2583">
        <f t="shared" si="1967"/>
        <v>22152.104514487455</v>
      </c>
      <c r="G2583">
        <f t="shared" si="1941"/>
        <v>163908903845.66721</v>
      </c>
      <c r="H2583">
        <f t="shared" si="1942"/>
        <v>2.9509049030825078E+22</v>
      </c>
      <c r="I2583">
        <f t="shared" si="1943"/>
        <v>2.3212240676701977E+22</v>
      </c>
      <c r="J2583">
        <f t="shared" si="1944"/>
        <v>1.8220204649523028E+22</v>
      </c>
      <c r="K2583">
        <f t="shared" si="1945"/>
        <v>3.8868453912762851E-3</v>
      </c>
      <c r="L2583">
        <f t="shared" si="1946"/>
        <v>3.0509384878638691E-3</v>
      </c>
      <c r="M2583">
        <f t="shared" si="1947"/>
        <v>-383263567.96278787</v>
      </c>
      <c r="N2583">
        <f t="shared" si="1948"/>
        <v>478485457.51292902</v>
      </c>
      <c r="O2583">
        <f t="shared" si="1949"/>
        <v>83.955860451567759</v>
      </c>
      <c r="P2583">
        <f t="shared" si="1950"/>
        <v>65.900271337859579</v>
      </c>
      <c r="S2583">
        <f t="shared" si="1954"/>
        <v>-147983313661.02676</v>
      </c>
      <c r="T2583">
        <f t="shared" si="1955"/>
        <v>-53709321158.205086</v>
      </c>
      <c r="U2583">
        <f t="shared" si="1956"/>
        <v>-10036.231510215131</v>
      </c>
      <c r="V2583">
        <f t="shared" si="1957"/>
        <v>27184.958871455503</v>
      </c>
      <c r="W2583">
        <f t="shared" si="1951"/>
        <v>-9981.8531108094994</v>
      </c>
      <c r="X2583">
        <f t="shared" si="1920"/>
        <v>27204.695062283317</v>
      </c>
      <c r="Y2583">
        <f t="shared" si="1921"/>
        <v>157428562533.52835</v>
      </c>
      <c r="Z2583">
        <f t="shared" si="1922"/>
        <v>3.1988453612816267E+22</v>
      </c>
      <c r="AA2583">
        <f t="shared" si="1923"/>
        <v>3.0069240856521336E+22</v>
      </c>
      <c r="AB2583">
        <f t="shared" si="1924"/>
        <v>1.0913382557750198E+22</v>
      </c>
      <c r="AC2583">
        <f t="shared" si="1925"/>
        <v>5.0350369820029023E-3</v>
      </c>
      <c r="AD2583">
        <f t="shared" si="1926"/>
        <v>1.8274250766493966E-3</v>
      </c>
      <c r="AE2583">
        <f t="shared" si="1927"/>
        <v>-215608027.1934852</v>
      </c>
      <c r="AF2583">
        <f t="shared" si="1928"/>
        <v>587621413.34531963</v>
      </c>
      <c r="AG2583">
        <f t="shared" si="1929"/>
        <v>108.75679881126268</v>
      </c>
      <c r="AH2583">
        <f t="shared" si="1930"/>
        <v>39.472381655626968</v>
      </c>
      <c r="AJ2583">
        <f t="shared" si="1958"/>
        <v>-837781108.60823154</v>
      </c>
      <c r="AK2583">
        <f t="shared" si="1959"/>
        <v>-228911934.049492</v>
      </c>
      <c r="AL2583">
        <f t="shared" si="1960"/>
        <v>-28.819586170170961</v>
      </c>
      <c r="AM2583">
        <f t="shared" si="1961"/>
        <v>45.835142080695931</v>
      </c>
      <c r="AN2583">
        <f t="shared" si="1931"/>
        <v>-28.751857423008186</v>
      </c>
      <c r="AO2583">
        <f t="shared" si="1932"/>
        <v>45.853648010639297</v>
      </c>
      <c r="AP2583">
        <f t="shared" si="1933"/>
        <v>868491715.26913059</v>
      </c>
      <c r="AQ2583">
        <f t="shared" si="1934"/>
        <v>3.8824350816656703E+19</v>
      </c>
      <c r="AR2583">
        <f t="shared" si="1935"/>
        <v>3.7451488708898292E+19</v>
      </c>
      <c r="AS2583">
        <f t="shared" si="1936"/>
        <v>1.0233093853869201E+19</v>
      </c>
      <c r="AT2583">
        <f t="shared" si="1952"/>
        <v>6.2711802928496802E-6</v>
      </c>
      <c r="AU2583">
        <f t="shared" si="1953"/>
        <v>1.7135120317932352E-6</v>
      </c>
      <c r="AV2583">
        <f t="shared" si="1962"/>
        <v>6.2711802928496802E-6</v>
      </c>
      <c r="AW2583">
        <f t="shared" si="1963"/>
        <v>1.7135120317932352E-6</v>
      </c>
      <c r="AX2583">
        <f t="shared" si="1937"/>
        <v>-621040.12033697683</v>
      </c>
      <c r="AY2583">
        <f t="shared" si="1938"/>
        <v>990438.79702980886</v>
      </c>
      <c r="AZ2583">
        <f t="shared" si="1939"/>
        <v>0.1354574943255531</v>
      </c>
      <c r="BA2583">
        <f t="shared" si="1940"/>
        <v>3.7011859886733882E-2</v>
      </c>
    </row>
    <row r="2584" spans="3:53" x14ac:dyDescent="0.35">
      <c r="C2584">
        <f t="shared" si="1964"/>
        <v>-129316355283.17383</v>
      </c>
      <c r="D2584">
        <f t="shared" si="1965"/>
        <v>-100726191413.89037</v>
      </c>
      <c r="E2584">
        <f t="shared" si="1966"/>
        <v>-17659.727841529355</v>
      </c>
      <c r="F2584">
        <f t="shared" si="1967"/>
        <v>22218.004785825317</v>
      </c>
      <c r="G2584">
        <f t="shared" si="1941"/>
        <v>163916092500.00964</v>
      </c>
      <c r="H2584">
        <f t="shared" si="1942"/>
        <v>2.9506460807806103E+22</v>
      </c>
      <c r="I2584">
        <f t="shared" si="1943"/>
        <v>2.3278177943212463E+22</v>
      </c>
      <c r="J2584">
        <f t="shared" si="1944"/>
        <v>1.8131675627109992E+22</v>
      </c>
      <c r="K2584">
        <f t="shared" si="1945"/>
        <v>3.8978864606852748E-3</v>
      </c>
      <c r="L2584">
        <f t="shared" si="1946"/>
        <v>3.0361144720545867E-3</v>
      </c>
      <c r="M2584">
        <f t="shared" si="1947"/>
        <v>-381450121.37703407</v>
      </c>
      <c r="N2584">
        <f t="shared" si="1948"/>
        <v>479908903.37382686</v>
      </c>
      <c r="O2584">
        <f t="shared" si="1949"/>
        <v>84.194347550801936</v>
      </c>
      <c r="P2584">
        <f t="shared" si="1950"/>
        <v>65.580072596379068</v>
      </c>
      <c r="S2584">
        <f t="shared" si="1954"/>
        <v>-148198921688.22025</v>
      </c>
      <c r="T2584">
        <f t="shared" si="1955"/>
        <v>-53121699744.859764</v>
      </c>
      <c r="U2584">
        <f t="shared" si="1956"/>
        <v>-9927.4747114038692</v>
      </c>
      <c r="V2584">
        <f t="shared" si="1957"/>
        <v>27224.431253111128</v>
      </c>
      <c r="W2584">
        <f t="shared" si="1951"/>
        <v>-9873.0206535904636</v>
      </c>
      <c r="X2584">
        <f t="shared" si="1920"/>
        <v>27243.950235274431</v>
      </c>
      <c r="Y2584">
        <f t="shared" si="1921"/>
        <v>157432002379.86642</v>
      </c>
      <c r="Z2584">
        <f t="shared" si="1922"/>
        <v>3.1987055750104289E+22</v>
      </c>
      <c r="AA2584">
        <f t="shared" si="1923"/>
        <v>3.0111077153857534E+22</v>
      </c>
      <c r="AB2584">
        <f t="shared" si="1924"/>
        <v>1.0793274211040825E+22</v>
      </c>
      <c r="AC2584">
        <f t="shared" si="1925"/>
        <v>5.0420423901301964E-3</v>
      </c>
      <c r="AD2584">
        <f t="shared" si="1926"/>
        <v>1.8073131632687248E-3</v>
      </c>
      <c r="AE2584">
        <f t="shared" si="1927"/>
        <v>-213257246.11755401</v>
      </c>
      <c r="AF2584">
        <f t="shared" si="1928"/>
        <v>588469325.08192766</v>
      </c>
      <c r="AG2584">
        <f t="shared" si="1929"/>
        <v>108.90811562681225</v>
      </c>
      <c r="AH2584">
        <f t="shared" si="1930"/>
        <v>39.037964326604452</v>
      </c>
      <c r="AJ2584">
        <f t="shared" si="1958"/>
        <v>-838402148.72856855</v>
      </c>
      <c r="AK2584">
        <f t="shared" si="1959"/>
        <v>-227921495.25246218</v>
      </c>
      <c r="AL2584">
        <f t="shared" si="1960"/>
        <v>-28.684128675845407</v>
      </c>
      <c r="AM2584">
        <f t="shared" si="1961"/>
        <v>45.872153940582663</v>
      </c>
      <c r="AN2584">
        <f t="shared" si="1931"/>
        <v>-28.616428969568162</v>
      </c>
      <c r="AO2584">
        <f t="shared" si="1932"/>
        <v>45.890558256824292</v>
      </c>
      <c r="AP2584">
        <f t="shared" si="1933"/>
        <v>868830461.59236324</v>
      </c>
      <c r="AQ2584">
        <f t="shared" si="1934"/>
        <v>3.8794082443602387E+19</v>
      </c>
      <c r="AR2584">
        <f t="shared" si="1935"/>
        <v>3.7435430174787699E+19</v>
      </c>
      <c r="AS2584">
        <f t="shared" si="1936"/>
        <v>1.0176905240278774E+19</v>
      </c>
      <c r="AT2584">
        <f t="shared" si="1952"/>
        <v>6.268491321967129E-6</v>
      </c>
      <c r="AU2584">
        <f t="shared" si="1953"/>
        <v>1.7041033557064256E-6</v>
      </c>
      <c r="AV2584">
        <f t="shared" si="1962"/>
        <v>6.268491321967129E-6</v>
      </c>
      <c r="AW2584">
        <f t="shared" si="1963"/>
        <v>1.7041033557064256E-6</v>
      </c>
      <c r="AX2584">
        <f t="shared" si="1937"/>
        <v>-618114.86574267235</v>
      </c>
      <c r="AY2584">
        <f t="shared" si="1938"/>
        <v>991236.0583474047</v>
      </c>
      <c r="AZ2584">
        <f t="shared" si="1939"/>
        <v>0.13539941255448998</v>
      </c>
      <c r="BA2584">
        <f t="shared" si="1940"/>
        <v>3.6808632483258795E-2</v>
      </c>
    </row>
    <row r="2585" spans="3:53" x14ac:dyDescent="0.35">
      <c r="C2585">
        <f t="shared" si="1964"/>
        <v>-129697805404.55086</v>
      </c>
      <c r="D2585">
        <f t="shared" si="1965"/>
        <v>-100246282510.51654</v>
      </c>
      <c r="E2585">
        <f t="shared" si="1966"/>
        <v>-17575.533493978553</v>
      </c>
      <c r="F2585">
        <f t="shared" si="1967"/>
        <v>22283.584858421695</v>
      </c>
      <c r="G2585">
        <f t="shared" si="1941"/>
        <v>163923268281.03152</v>
      </c>
      <c r="H2585">
        <f t="shared" si="1942"/>
        <v>2.9503877559321614E+22</v>
      </c>
      <c r="I2585">
        <f t="shared" si="1943"/>
        <v>2.3343776698060048E+22</v>
      </c>
      <c r="J2585">
        <f t="shared" si="1944"/>
        <v>1.8042917738175005E+22</v>
      </c>
      <c r="K2585">
        <f t="shared" si="1945"/>
        <v>3.9088708469624993E-3</v>
      </c>
      <c r="L2585">
        <f t="shared" si="1946"/>
        <v>3.0212521329830884E-3</v>
      </c>
      <c r="M2585">
        <f t="shared" si="1947"/>
        <v>-379631523.46993673</v>
      </c>
      <c r="N2585">
        <f t="shared" si="1948"/>
        <v>481325432.9419086</v>
      </c>
      <c r="O2585">
        <f t="shared" si="1949"/>
        <v>84.431610294389984</v>
      </c>
      <c r="P2585">
        <f t="shared" si="1950"/>
        <v>65.259046072434714</v>
      </c>
      <c r="S2585">
        <f t="shared" si="1954"/>
        <v>-148412178934.3378</v>
      </c>
      <c r="T2585">
        <f t="shared" si="1955"/>
        <v>-52533230419.77784</v>
      </c>
      <c r="U2585">
        <f t="shared" si="1956"/>
        <v>-9818.5665957770561</v>
      </c>
      <c r="V2585">
        <f t="shared" si="1957"/>
        <v>27263.469217437734</v>
      </c>
      <c r="W2585">
        <f t="shared" si="1951"/>
        <v>-9764.0377424037324</v>
      </c>
      <c r="X2585">
        <f t="shared" si="1920"/>
        <v>27282.770711690806</v>
      </c>
      <c r="Y2585">
        <f t="shared" si="1921"/>
        <v>157435431699.39661</v>
      </c>
      <c r="Z2585">
        <f t="shared" si="1922"/>
        <v>3.198566225641464E+22</v>
      </c>
      <c r="AA2585">
        <f t="shared" si="1923"/>
        <v>3.0152436328286187E+22</v>
      </c>
      <c r="AB2585">
        <f t="shared" si="1924"/>
        <v>1.0673011451791646E+22</v>
      </c>
      <c r="AC2585">
        <f t="shared" si="1925"/>
        <v>5.0489679049374051E-3</v>
      </c>
      <c r="AD2585">
        <f t="shared" si="1926"/>
        <v>1.7871753938030217E-3</v>
      </c>
      <c r="AE2585">
        <f t="shared" si="1927"/>
        <v>-210903215.23592061</v>
      </c>
      <c r="AF2585">
        <f t="shared" si="1928"/>
        <v>589307847.3725214</v>
      </c>
      <c r="AG2585">
        <f t="shared" si="1929"/>
        <v>109.05770674664795</v>
      </c>
      <c r="AH2585">
        <f t="shared" si="1930"/>
        <v>38.602988506145266</v>
      </c>
      <c r="AJ2585">
        <f t="shared" si="1958"/>
        <v>-839020263.59431124</v>
      </c>
      <c r="AK2585">
        <f t="shared" si="1959"/>
        <v>-226930259.19411477</v>
      </c>
      <c r="AL2585">
        <f t="shared" si="1960"/>
        <v>-28.548729263290916</v>
      </c>
      <c r="AM2585">
        <f t="shared" si="1961"/>
        <v>45.908962573065921</v>
      </c>
      <c r="AN2585">
        <f t="shared" si="1931"/>
        <v>-28.481058455902026</v>
      </c>
      <c r="AO2585">
        <f t="shared" si="1932"/>
        <v>45.927265532513943</v>
      </c>
      <c r="AP2585">
        <f t="shared" si="1933"/>
        <v>869167616.32022142</v>
      </c>
      <c r="AQ2585">
        <f t="shared" si="1934"/>
        <v>3.8763991420332491E+19</v>
      </c>
      <c r="AR2585">
        <f t="shared" si="1935"/>
        <v>3.7419450159855559E+19</v>
      </c>
      <c r="AS2585">
        <f t="shared" si="1936"/>
        <v>1.0120858687369202E+19</v>
      </c>
      <c r="AT2585">
        <f t="shared" si="1952"/>
        <v>6.2658154989711244E-6</v>
      </c>
      <c r="AU2585">
        <f t="shared" si="1953"/>
        <v>1.6947184674094443E-6</v>
      </c>
      <c r="AV2585">
        <f t="shared" si="1962"/>
        <v>6.2658154989711244E-6</v>
      </c>
      <c r="AW2585">
        <f t="shared" si="1963"/>
        <v>1.6947184674094443E-6</v>
      </c>
      <c r="AX2585">
        <f t="shared" si="1937"/>
        <v>-615190.86264748382</v>
      </c>
      <c r="AY2585">
        <f t="shared" si="1938"/>
        <v>992028.9355023012</v>
      </c>
      <c r="AZ2585">
        <f t="shared" si="1939"/>
        <v>0.13534161477777629</v>
      </c>
      <c r="BA2585">
        <f t="shared" si="1940"/>
        <v>3.6605918896043997E-2</v>
      </c>
    </row>
    <row r="2586" spans="3:53" x14ac:dyDescent="0.35">
      <c r="C2586">
        <f t="shared" si="1964"/>
        <v>-130077436928.0208</v>
      </c>
      <c r="D2586">
        <f t="shared" si="1965"/>
        <v>-99764957077.574631</v>
      </c>
      <c r="E2586">
        <f t="shared" si="1966"/>
        <v>-17491.101883684165</v>
      </c>
      <c r="F2586">
        <f t="shared" si="1967"/>
        <v>22348.84390449413</v>
      </c>
      <c r="G2586">
        <f t="shared" si="1941"/>
        <v>163930431154.35748</v>
      </c>
      <c r="H2586">
        <f t="shared" si="1942"/>
        <v>2.9501299295858886E+22</v>
      </c>
      <c r="I2586">
        <f t="shared" si="1943"/>
        <v>2.340903620779469E+22</v>
      </c>
      <c r="J2586">
        <f t="shared" si="1944"/>
        <v>1.7953932270285563E+22</v>
      </c>
      <c r="K2586">
        <f t="shared" si="1945"/>
        <v>3.9197984272931492E-3</v>
      </c>
      <c r="L2586">
        <f t="shared" si="1946"/>
        <v>3.0063516862500941E-3</v>
      </c>
      <c r="M2586">
        <f t="shared" si="1947"/>
        <v>-377807800.68757796</v>
      </c>
      <c r="N2586">
        <f t="shared" si="1948"/>
        <v>482735028.33707321</v>
      </c>
      <c r="O2586">
        <f t="shared" si="1949"/>
        <v>84.667646029532023</v>
      </c>
      <c r="P2586">
        <f t="shared" si="1950"/>
        <v>64.937196423002035</v>
      </c>
      <c r="S2586">
        <f t="shared" si="1954"/>
        <v>-148623082149.57373</v>
      </c>
      <c r="T2586">
        <f t="shared" si="1955"/>
        <v>-51943922572.405319</v>
      </c>
      <c r="U2586">
        <f t="shared" si="1956"/>
        <v>-9709.5088890304087</v>
      </c>
      <c r="V2586">
        <f t="shared" si="1957"/>
        <v>27302.072205943878</v>
      </c>
      <c r="W2586">
        <f t="shared" si="1951"/>
        <v>-9654.906103909394</v>
      </c>
      <c r="X2586">
        <f t="shared" si="1920"/>
        <v>27321.155936421954</v>
      </c>
      <c r="Y2586">
        <f t="shared" si="1921"/>
        <v>157438850478.04111</v>
      </c>
      <c r="Z2586">
        <f t="shared" si="1922"/>
        <v>3.1984273136620709E+22</v>
      </c>
      <c r="AA2586">
        <f t="shared" si="1923"/>
        <v>3.0193317846546368E+22</v>
      </c>
      <c r="AB2586">
        <f t="shared" si="1924"/>
        <v>1.0552596149544503E+22</v>
      </c>
      <c r="AC2586">
        <f t="shared" si="1925"/>
        <v>5.055813437131006E-3</v>
      </c>
      <c r="AD2586">
        <f t="shared" si="1926"/>
        <v>1.7670120813035001E-3</v>
      </c>
      <c r="AE2586">
        <f t="shared" si="1927"/>
        <v>-208545971.8444429</v>
      </c>
      <c r="AF2586">
        <f t="shared" si="1928"/>
        <v>590136968.22671425</v>
      </c>
      <c r="AG2586">
        <f t="shared" si="1929"/>
        <v>109.20557024202974</v>
      </c>
      <c r="AH2586">
        <f t="shared" si="1930"/>
        <v>38.167460956155601</v>
      </c>
      <c r="AJ2586">
        <f t="shared" si="1958"/>
        <v>-839635454.45695877</v>
      </c>
      <c r="AK2586">
        <f t="shared" si="1959"/>
        <v>-225938230.25861248</v>
      </c>
      <c r="AL2586">
        <f t="shared" si="1960"/>
        <v>-28.41338764851314</v>
      </c>
      <c r="AM2586">
        <f t="shared" si="1961"/>
        <v>45.945568491961964</v>
      </c>
      <c r="AN2586">
        <f t="shared" si="1931"/>
        <v>-28.345745598126779</v>
      </c>
      <c r="AO2586">
        <f t="shared" si="1932"/>
        <v>45.96377034977327</v>
      </c>
      <c r="AP2586">
        <f t="shared" si="1933"/>
        <v>869503180.13997948</v>
      </c>
      <c r="AQ2586">
        <f t="shared" si="1934"/>
        <v>3.8734077135244542E+19</v>
      </c>
      <c r="AR2586">
        <f t="shared" si="1935"/>
        <v>3.7403548602532102E+19</v>
      </c>
      <c r="AS2586">
        <f t="shared" si="1936"/>
        <v>1.0064953226771237E+19</v>
      </c>
      <c r="AT2586">
        <f t="shared" si="1952"/>
        <v>6.2631528135519261E-6</v>
      </c>
      <c r="AU2586">
        <f t="shared" si="1953"/>
        <v>1.6853572047507094E-6</v>
      </c>
      <c r="AV2586">
        <f t="shared" si="1962"/>
        <v>6.2631528135519261E-6</v>
      </c>
      <c r="AW2586">
        <f t="shared" si="1963"/>
        <v>1.6853572047507094E-6</v>
      </c>
      <c r="AX2586">
        <f t="shared" si="1937"/>
        <v>-612268.10491953848</v>
      </c>
      <c r="AY2586">
        <f t="shared" si="1938"/>
        <v>992817.43955510261</v>
      </c>
      <c r="AZ2586">
        <f t="shared" si="1939"/>
        <v>0.1352841007727216</v>
      </c>
      <c r="BA2586">
        <f t="shared" si="1940"/>
        <v>3.6403715622615324E-2</v>
      </c>
    </row>
    <row r="2587" spans="3:53" x14ac:dyDescent="0.35">
      <c r="C2587">
        <f t="shared" si="1964"/>
        <v>-130455244728.70837</v>
      </c>
      <c r="D2587">
        <f t="shared" si="1965"/>
        <v>-99282222049.237564</v>
      </c>
      <c r="E2587">
        <f t="shared" si="1966"/>
        <v>-17406.434237654634</v>
      </c>
      <c r="F2587">
        <f t="shared" si="1967"/>
        <v>22413.781100917131</v>
      </c>
      <c r="G2587">
        <f t="shared" si="1941"/>
        <v>163937581085.79407</v>
      </c>
      <c r="H2587">
        <f t="shared" si="1942"/>
        <v>2.9498726027837171E+22</v>
      </c>
      <c r="I2587">
        <f t="shared" si="1943"/>
        <v>2.3473955743757689E+22</v>
      </c>
      <c r="J2587">
        <f t="shared" si="1944"/>
        <v>1.7864720512941241E+22</v>
      </c>
      <c r="K2587">
        <f t="shared" si="1945"/>
        <v>3.930669079664717E-3</v>
      </c>
      <c r="L2587">
        <f t="shared" si="1946"/>
        <v>2.9914133477798458E-3</v>
      </c>
      <c r="M2587">
        <f t="shared" si="1947"/>
        <v>-375978979.5333401</v>
      </c>
      <c r="N2587">
        <f t="shared" si="1948"/>
        <v>484137671.77981001</v>
      </c>
      <c r="O2587">
        <f t="shared" si="1949"/>
        <v>84.902452120757886</v>
      </c>
      <c r="P2587">
        <f t="shared" si="1950"/>
        <v>64.614528312044669</v>
      </c>
      <c r="S2587">
        <f t="shared" si="1954"/>
        <v>-148831628121.41818</v>
      </c>
      <c r="T2587">
        <f t="shared" si="1955"/>
        <v>-51353785604.178604</v>
      </c>
      <c r="U2587">
        <f t="shared" si="1956"/>
        <v>-9600.3033187883793</v>
      </c>
      <c r="V2587">
        <f t="shared" si="1957"/>
        <v>27340.239666900034</v>
      </c>
      <c r="W2587">
        <f t="shared" si="1951"/>
        <v>-9545.6274666834306</v>
      </c>
      <c r="X2587">
        <f t="shared" si="1920"/>
        <v>27359.105361122183</v>
      </c>
      <c r="Y2587">
        <f t="shared" si="1921"/>
        <v>157442258701.88745</v>
      </c>
      <c r="Z2587">
        <f t="shared" si="1922"/>
        <v>3.198288839552996E+22</v>
      </c>
      <c r="AA2587">
        <f t="shared" si="1923"/>
        <v>3.0233721182477368E+22</v>
      </c>
      <c r="AB2587">
        <f t="shared" si="1924"/>
        <v>1.0432030175432993E+22</v>
      </c>
      <c r="AC2587">
        <f t="shared" si="1925"/>
        <v>5.0625788986063906E-3</v>
      </c>
      <c r="AD2587">
        <f t="shared" si="1926"/>
        <v>1.7468235390879091E-3</v>
      </c>
      <c r="AE2587">
        <f t="shared" si="1927"/>
        <v>-206185553.2803621</v>
      </c>
      <c r="AF2587">
        <f t="shared" si="1928"/>
        <v>590956675.80023921</v>
      </c>
      <c r="AG2587">
        <f t="shared" si="1929"/>
        <v>109.35170420989803</v>
      </c>
      <c r="AH2587">
        <f t="shared" si="1930"/>
        <v>37.731388444298837</v>
      </c>
      <c r="AJ2587">
        <f t="shared" si="1958"/>
        <v>-840247722.56187832</v>
      </c>
      <c r="AK2587">
        <f t="shared" si="1959"/>
        <v>-224945412.81905738</v>
      </c>
      <c r="AL2587">
        <f t="shared" si="1960"/>
        <v>-28.278103547740418</v>
      </c>
      <c r="AM2587">
        <f t="shared" si="1961"/>
        <v>45.981972207584576</v>
      </c>
      <c r="AN2587">
        <f t="shared" si="1931"/>
        <v>-28.210490112582448</v>
      </c>
      <c r="AO2587">
        <f t="shared" si="1932"/>
        <v>46.000073217174169</v>
      </c>
      <c r="AP2587">
        <f t="shared" si="1933"/>
        <v>869837153.73554802</v>
      </c>
      <c r="AQ2587">
        <f t="shared" si="1934"/>
        <v>3.8704338981292302E+19</v>
      </c>
      <c r="AR2587">
        <f t="shared" si="1935"/>
        <v>3.7387725441055425E+19</v>
      </c>
      <c r="AS2587">
        <f t="shared" si="1936"/>
        <v>1.0009187895281007E+19</v>
      </c>
      <c r="AT2587">
        <f t="shared" si="1952"/>
        <v>6.2605032553676192E-6</v>
      </c>
      <c r="AU2587">
        <f t="shared" si="1953"/>
        <v>1.676019406443571E-6</v>
      </c>
      <c r="AV2587">
        <f t="shared" si="1962"/>
        <v>6.2605032553676192E-6</v>
      </c>
      <c r="AW2587">
        <f t="shared" si="1963"/>
        <v>1.676019406443571E-6</v>
      </c>
      <c r="AX2587">
        <f t="shared" si="1937"/>
        <v>-609346.58643178083</v>
      </c>
      <c r="AY2587">
        <f t="shared" si="1938"/>
        <v>993601.58149096207</v>
      </c>
      <c r="AZ2587">
        <f t="shared" si="1939"/>
        <v>0.13522687031594058</v>
      </c>
      <c r="BA2587">
        <f t="shared" si="1940"/>
        <v>3.6202019179181137E-2</v>
      </c>
    </row>
    <row r="2588" spans="3:53" x14ac:dyDescent="0.35">
      <c r="C2588">
        <f t="shared" si="1964"/>
        <v>-130831223708.24171</v>
      </c>
      <c r="D2588">
        <f t="shared" si="1965"/>
        <v>-98798084377.457748</v>
      </c>
      <c r="E2588">
        <f t="shared" si="1966"/>
        <v>-17321.531785533876</v>
      </c>
      <c r="F2588">
        <f t="shared" si="1967"/>
        <v>22478.395629229177</v>
      </c>
      <c r="G2588">
        <f t="shared" si="1941"/>
        <v>163944718041.33017</v>
      </c>
      <c r="H2588">
        <f t="shared" si="1942"/>
        <v>2.9496157765607627E+22</v>
      </c>
      <c r="I2588">
        <f t="shared" si="1943"/>
        <v>2.3538534582083645E+22</v>
      </c>
      <c r="J2588">
        <f t="shared" si="1944"/>
        <v>1.7775283757556936E+22</v>
      </c>
      <c r="K2588">
        <f t="shared" si="1945"/>
        <v>3.9414826828673213E-3</v>
      </c>
      <c r="L2588">
        <f t="shared" si="1946"/>
        <v>2.9764373338173034E-3</v>
      </c>
      <c r="M2588">
        <f t="shared" si="1947"/>
        <v>-374145086.5675317</v>
      </c>
      <c r="N2588">
        <f t="shared" si="1948"/>
        <v>485533345.5913502</v>
      </c>
      <c r="O2588">
        <f t="shared" si="1949"/>
        <v>85.136025949934137</v>
      </c>
      <c r="P2588">
        <f t="shared" si="1950"/>
        <v>64.29104641045376</v>
      </c>
      <c r="S2588">
        <f t="shared" si="1954"/>
        <v>-149037813674.69855</v>
      </c>
      <c r="T2588">
        <f t="shared" si="1955"/>
        <v>-50762828928.378365</v>
      </c>
      <c r="U2588">
        <f t="shared" si="1956"/>
        <v>-9490.9516145784819</v>
      </c>
      <c r="V2588">
        <f t="shared" si="1957"/>
        <v>27377.971055344333</v>
      </c>
      <c r="W2588">
        <f t="shared" si="1951"/>
        <v>-9436.2035611920401</v>
      </c>
      <c r="X2588">
        <f t="shared" si="1920"/>
        <v>27396.618444216285</v>
      </c>
      <c r="Y2588">
        <f t="shared" si="1921"/>
        <v>157445656357.18875</v>
      </c>
      <c r="Z2588">
        <f t="shared" si="1922"/>
        <v>3.1981508037883839E+22</v>
      </c>
      <c r="AA2588">
        <f t="shared" si="1923"/>
        <v>3.0273645817021461E+22</v>
      </c>
      <c r="AB2588">
        <f t="shared" si="1924"/>
        <v>1.0311315402157359E+22</v>
      </c>
      <c r="AC2588">
        <f t="shared" si="1925"/>
        <v>5.0692642024483354E-3</v>
      </c>
      <c r="AD2588">
        <f t="shared" si="1926"/>
        <v>1.7266100807363292E-3</v>
      </c>
      <c r="AE2588">
        <f t="shared" si="1927"/>
        <v>-203821996.92174807</v>
      </c>
      <c r="AF2588">
        <f t="shared" si="1928"/>
        <v>591766958.39507174</v>
      </c>
      <c r="AG2588">
        <f t="shared" si="1929"/>
        <v>109.49610677288405</v>
      </c>
      <c r="AH2588">
        <f t="shared" si="1930"/>
        <v>37.29477774390471</v>
      </c>
      <c r="AJ2588">
        <f t="shared" si="1958"/>
        <v>-840857069.14831007</v>
      </c>
      <c r="AK2588">
        <f t="shared" si="1959"/>
        <v>-223951811.23756641</v>
      </c>
      <c r="AL2588">
        <f t="shared" si="1960"/>
        <v>-28.142876677424479</v>
      </c>
      <c r="AM2588">
        <f t="shared" si="1961"/>
        <v>46.018174226763755</v>
      </c>
      <c r="AN2588">
        <f t="shared" si="1931"/>
        <v>-28.075291715832783</v>
      </c>
      <c r="AO2588">
        <f t="shared" si="1932"/>
        <v>46.036174639813993</v>
      </c>
      <c r="AP2588">
        <f t="shared" si="1933"/>
        <v>870169537.78747773</v>
      </c>
      <c r="AQ2588">
        <f t="shared" si="1934"/>
        <v>3.8674776355956081E+19</v>
      </c>
      <c r="AR2588">
        <f t="shared" si="1935"/>
        <v>3.7371980613481284E+19</v>
      </c>
      <c r="AS2588">
        <f t="shared" si="1936"/>
        <v>9.9535617348162396E+18</v>
      </c>
      <c r="AT2588">
        <f t="shared" si="1952"/>
        <v>6.2578668140457601E-6</v>
      </c>
      <c r="AU2588">
        <f t="shared" si="1953"/>
        <v>1.6667049120589818E-6</v>
      </c>
      <c r="AV2588">
        <f t="shared" si="1962"/>
        <v>6.2578668140457601E-6</v>
      </c>
      <c r="AW2588">
        <f t="shared" si="1963"/>
        <v>1.6667049120589818E-6</v>
      </c>
      <c r="AX2588">
        <f t="shared" si="1937"/>
        <v>-606426.30106198811</v>
      </c>
      <c r="AY2588">
        <f t="shared" si="1938"/>
        <v>994381.37221998221</v>
      </c>
      <c r="AZ2588">
        <f t="shared" si="1939"/>
        <v>0.13516992318338841</v>
      </c>
      <c r="BA2588">
        <f t="shared" si="1940"/>
        <v>3.6000826100474004E-2</v>
      </c>
    </row>
    <row r="2589" spans="3:53" x14ac:dyDescent="0.35">
      <c r="C2589">
        <f t="shared" si="1964"/>
        <v>-131205368794.80925</v>
      </c>
      <c r="D2589">
        <f t="shared" si="1965"/>
        <v>-98312551031.866394</v>
      </c>
      <c r="E2589">
        <f t="shared" si="1966"/>
        <v>-17236.395759583942</v>
      </c>
      <c r="F2589">
        <f t="shared" si="1967"/>
        <v>22542.68667563963</v>
      </c>
      <c r="G2589">
        <f t="shared" si="1941"/>
        <v>163951841987.1373</v>
      </c>
      <c r="H2589">
        <f t="shared" si="1942"/>
        <v>2.9493594519453292E+22</v>
      </c>
      <c r="I2589">
        <f t="shared" si="1943"/>
        <v>2.3602772003702339E+22</v>
      </c>
      <c r="J2589">
        <f t="shared" si="1944"/>
        <v>1.7685623297446158E+22</v>
      </c>
      <c r="K2589">
        <f t="shared" si="1945"/>
        <v>3.9522391164940286E-3</v>
      </c>
      <c r="L2589">
        <f t="shared" si="1946"/>
        <v>2.9614238609253444E-3</v>
      </c>
      <c r="M2589">
        <f t="shared" si="1947"/>
        <v>-372306148.40701312</v>
      </c>
      <c r="N2589">
        <f t="shared" si="1948"/>
        <v>486922032.19381601</v>
      </c>
      <c r="O2589">
        <f t="shared" si="1949"/>
        <v>85.36836491627102</v>
      </c>
      <c r="P2589">
        <f t="shared" si="1950"/>
        <v>63.966755395987441</v>
      </c>
      <c r="S2589">
        <f t="shared" si="1954"/>
        <v>-149241635671.6203</v>
      </c>
      <c r="T2589">
        <f t="shared" si="1955"/>
        <v>-50171061969.983292</v>
      </c>
      <c r="U2589">
        <f t="shared" si="1956"/>
        <v>-9381.4555078055982</v>
      </c>
      <c r="V2589">
        <f t="shared" si="1957"/>
        <v>27415.265833088237</v>
      </c>
      <c r="W2589">
        <f t="shared" si="1951"/>
        <v>-9326.6361197659389</v>
      </c>
      <c r="X2589">
        <f t="shared" si="1920"/>
        <v>27433.694650905178</v>
      </c>
      <c r="Y2589">
        <f t="shared" si="1921"/>
        <v>157449043430.36368</v>
      </c>
      <c r="Z2589">
        <f t="shared" si="1922"/>
        <v>3.1980132068357839E+22</v>
      </c>
      <c r="AA2589">
        <f t="shared" si="1923"/>
        <v>3.0313091238226886E+22</v>
      </c>
      <c r="AB2589">
        <f t="shared" si="1924"/>
        <v>1.0190453703959508E+22</v>
      </c>
      <c r="AC2589">
        <f t="shared" si="1925"/>
        <v>5.0758692629314945E-3</v>
      </c>
      <c r="AD2589">
        <f t="shared" si="1926"/>
        <v>1.7063720200869905E-3</v>
      </c>
      <c r="AE2589">
        <f t="shared" si="1927"/>
        <v>-201455340.18694428</v>
      </c>
      <c r="AF2589">
        <f t="shared" si="1928"/>
        <v>592567804.45955181</v>
      </c>
      <c r="AG2589">
        <f t="shared" si="1929"/>
        <v>109.63877607932028</v>
      </c>
      <c r="AH2589">
        <f t="shared" si="1930"/>
        <v>36.857635633878992</v>
      </c>
      <c r="AJ2589">
        <f t="shared" si="1958"/>
        <v>-841463495.44937205</v>
      </c>
      <c r="AK2589">
        <f t="shared" si="1959"/>
        <v>-222957429.86534643</v>
      </c>
      <c r="AL2589">
        <f t="shared" si="1960"/>
        <v>-28.007706754241092</v>
      </c>
      <c r="AM2589">
        <f t="shared" si="1961"/>
        <v>46.054175052864231</v>
      </c>
      <c r="AN2589">
        <f t="shared" si="1931"/>
        <v>-27.940150124665895</v>
      </c>
      <c r="AO2589">
        <f t="shared" si="1932"/>
        <v>46.072075119334031</v>
      </c>
      <c r="AP2589">
        <f t="shared" si="1933"/>
        <v>870500332.97296119</v>
      </c>
      <c r="AQ2589">
        <f t="shared" si="1934"/>
        <v>3.8645388661213503E+19</v>
      </c>
      <c r="AR2589">
        <f t="shared" si="1935"/>
        <v>3.7356314057692971E+19</v>
      </c>
      <c r="AS2589">
        <f t="shared" si="1936"/>
        <v>9.8980737923729162E+18</v>
      </c>
      <c r="AT2589">
        <f t="shared" si="1952"/>
        <v>6.2552434791850247E-6</v>
      </c>
      <c r="AU2589">
        <f t="shared" si="1953"/>
        <v>1.6574135620182378E-6</v>
      </c>
      <c r="AV2589">
        <f t="shared" si="1962"/>
        <v>6.2552434791850247E-6</v>
      </c>
      <c r="AW2589">
        <f t="shared" si="1963"/>
        <v>1.6574135620182378E-6</v>
      </c>
      <c r="AX2589">
        <f t="shared" si="1937"/>
        <v>-603507.24269278336</v>
      </c>
      <c r="AY2589">
        <f t="shared" si="1938"/>
        <v>995156.82257761504</v>
      </c>
      <c r="AZ2589">
        <f t="shared" si="1939"/>
        <v>0.13511325915039654</v>
      </c>
      <c r="BA2589">
        <f t="shared" si="1940"/>
        <v>3.5800132939593936E-2</v>
      </c>
    </row>
    <row r="2590" spans="3:53" x14ac:dyDescent="0.35">
      <c r="C2590">
        <f t="shared" si="1964"/>
        <v>-131577674943.21626</v>
      </c>
      <c r="D2590">
        <f t="shared" si="1965"/>
        <v>-97825628999.672577</v>
      </c>
      <c r="E2590">
        <f t="shared" si="1966"/>
        <v>-17151.027394667672</v>
      </c>
      <c r="F2590">
        <f t="shared" si="1967"/>
        <v>22606.653431035618</v>
      </c>
      <c r="G2590">
        <f t="shared" si="1941"/>
        <v>163958952889.57007</v>
      </c>
      <c r="H2590">
        <f t="shared" si="1942"/>
        <v>2.9491036299588966E+22</v>
      </c>
      <c r="I2590">
        <f t="shared" si="1943"/>
        <v>2.3666667294340535E+22</v>
      </c>
      <c r="J2590">
        <f t="shared" si="1944"/>
        <v>1.7595740427804291E+22</v>
      </c>
      <c r="K2590">
        <f t="shared" si="1945"/>
        <v>3.9629382609411472E-3</v>
      </c>
      <c r="L2590">
        <f t="shared" si="1946"/>
        <v>2.9463731459819643E-3</v>
      </c>
      <c r="M2590">
        <f t="shared" si="1947"/>
        <v>-370462191.72482169</v>
      </c>
      <c r="N2590">
        <f t="shared" si="1948"/>
        <v>488303714.11036938</v>
      </c>
      <c r="O2590">
        <f t="shared" si="1949"/>
        <v>85.599466436328782</v>
      </c>
      <c r="P2590">
        <f t="shared" si="1950"/>
        <v>63.641659953210429</v>
      </c>
      <c r="S2590">
        <f t="shared" si="1954"/>
        <v>-149443091011.80725</v>
      </c>
      <c r="T2590">
        <f t="shared" si="1955"/>
        <v>-49578494165.523743</v>
      </c>
      <c r="U2590">
        <f t="shared" si="1956"/>
        <v>-9271.8167317262778</v>
      </c>
      <c r="V2590">
        <f t="shared" si="1957"/>
        <v>27452.123468722115</v>
      </c>
      <c r="W2590">
        <f t="shared" si="1951"/>
        <v>-9216.9268765746529</v>
      </c>
      <c r="X2590">
        <f t="shared" si="1920"/>
        <v>27470.333453171421</v>
      </c>
      <c r="Y2590">
        <f t="shared" si="1921"/>
        <v>157452419907.99692</v>
      </c>
      <c r="Z2590">
        <f t="shared" si="1922"/>
        <v>3.1978760491561336E+22</v>
      </c>
      <c r="AA2590">
        <f t="shared" si="1923"/>
        <v>3.0352056941250376E+22</v>
      </c>
      <c r="AB2590">
        <f t="shared" si="1924"/>
        <v>1.0069446956597905E+22</v>
      </c>
      <c r="AC2590">
        <f t="shared" si="1925"/>
        <v>5.0823939955208265E-3</v>
      </c>
      <c r="AD2590">
        <f t="shared" si="1926"/>
        <v>1.6861096712320672E-3</v>
      </c>
      <c r="AE2590">
        <f t="shared" si="1927"/>
        <v>-199085620.5340125</v>
      </c>
      <c r="AF2590">
        <f t="shared" si="1928"/>
        <v>593359202.58850265</v>
      </c>
      <c r="AG2590">
        <f t="shared" si="1929"/>
        <v>109.77971030324986</v>
      </c>
      <c r="AH2590">
        <f t="shared" si="1930"/>
        <v>36.419968898612652</v>
      </c>
      <c r="AJ2590">
        <f t="shared" si="1958"/>
        <v>-842067002.69206488</v>
      </c>
      <c r="AK2590">
        <f t="shared" si="1959"/>
        <v>-221962273.04276881</v>
      </c>
      <c r="AL2590">
        <f t="shared" si="1960"/>
        <v>-27.872593495090694</v>
      </c>
      <c r="AM2590">
        <f t="shared" si="1961"/>
        <v>46.089975185803823</v>
      </c>
      <c r="AN2590">
        <f t="shared" si="1931"/>
        <v>-27.80506505609484</v>
      </c>
      <c r="AO2590">
        <f t="shared" si="1932"/>
        <v>46.107775153937752</v>
      </c>
      <c r="AP2590">
        <f t="shared" si="1933"/>
        <v>870829539.96583664</v>
      </c>
      <c r="AQ2590">
        <f t="shared" si="1934"/>
        <v>3.861617530351045E+19</v>
      </c>
      <c r="AR2590">
        <f t="shared" si="1935"/>
        <v>3.7340725711410831E+19</v>
      </c>
      <c r="AS2590">
        <f t="shared" si="1936"/>
        <v>9.8427231199822111E+18</v>
      </c>
      <c r="AT2590">
        <f t="shared" si="1952"/>
        <v>6.2526332403568037E-6</v>
      </c>
      <c r="AU2590">
        <f t="shared" si="1953"/>
        <v>1.6481451975857687E-6</v>
      </c>
      <c r="AV2590">
        <f t="shared" si="1962"/>
        <v>6.2526332403568037E-6</v>
      </c>
      <c r="AW2590">
        <f t="shared" si="1963"/>
        <v>1.6481451975857687E-6</v>
      </c>
      <c r="AX2590">
        <f t="shared" si="1937"/>
        <v>-600589.40521164855</v>
      </c>
      <c r="AY2590">
        <f t="shared" si="1938"/>
        <v>995927.94332505541</v>
      </c>
      <c r="AZ2590">
        <f t="shared" si="1939"/>
        <v>0.13505687799170696</v>
      </c>
      <c r="BA2590">
        <f t="shared" si="1940"/>
        <v>3.5599936267852607E-2</v>
      </c>
    </row>
    <row r="2591" spans="3:53" x14ac:dyDescent="0.35">
      <c r="C2591">
        <f t="shared" si="1964"/>
        <v>-131948137134.94109</v>
      </c>
      <c r="D2591">
        <f t="shared" si="1965"/>
        <v>-97337325285.56221</v>
      </c>
      <c r="E2591">
        <f t="shared" si="1966"/>
        <v>-17065.427928231344</v>
      </c>
      <c r="F2591">
        <f t="shared" si="1967"/>
        <v>22670.295090988828</v>
      </c>
      <c r="G2591">
        <f t="shared" si="1941"/>
        <v>163966050715.16653</v>
      </c>
      <c r="H2591">
        <f t="shared" si="1942"/>
        <v>2.9488483116161182E+22</v>
      </c>
      <c r="I2591">
        <f t="shared" si="1943"/>
        <v>2.3730219744523767E+22</v>
      </c>
      <c r="J2591">
        <f t="shared" si="1944"/>
        <v>1.7505636445691929E+22</v>
      </c>
      <c r="K2591">
        <f t="shared" si="1945"/>
        <v>3.9735799974085339E-3</v>
      </c>
      <c r="L2591">
        <f t="shared" si="1946"/>
        <v>2.9312854061774828E-3</v>
      </c>
      <c r="M2591">
        <f t="shared" si="1947"/>
        <v>-368613243.24979705</v>
      </c>
      <c r="N2591">
        <f t="shared" si="1948"/>
        <v>489678373.96535867</v>
      </c>
      <c r="O2591">
        <f t="shared" si="1949"/>
        <v>85.829327944024328</v>
      </c>
      <c r="P2591">
        <f t="shared" si="1950"/>
        <v>63.315764773433628</v>
      </c>
      <c r="S2591">
        <f t="shared" si="1954"/>
        <v>-149642176632.34128</v>
      </c>
      <c r="T2591">
        <f t="shared" si="1955"/>
        <v>-48985134962.935242</v>
      </c>
      <c r="U2591">
        <f t="shared" si="1956"/>
        <v>-9162.0370214230279</v>
      </c>
      <c r="V2591">
        <f t="shared" si="1957"/>
        <v>27488.543437620727</v>
      </c>
      <c r="W2591">
        <f t="shared" si="1951"/>
        <v>-9107.0775676008088</v>
      </c>
      <c r="X2591">
        <f t="shared" si="1920"/>
        <v>27506.534329784674</v>
      </c>
      <c r="Y2591">
        <f t="shared" si="1921"/>
        <v>157455785776.83899</v>
      </c>
      <c r="Z2591">
        <f t="shared" si="1922"/>
        <v>3.1977393312037679E+22</v>
      </c>
      <c r="AA2591">
        <f t="shared" si="1923"/>
        <v>3.0390542428360017E+22</v>
      </c>
      <c r="AB2591">
        <f t="shared" si="1924"/>
        <v>9.948297037322593E+21</v>
      </c>
      <c r="AC2591">
        <f t="shared" si="1925"/>
        <v>5.088838316872072E-3</v>
      </c>
      <c r="AD2591">
        <f t="shared" si="1926"/>
        <v>1.6658233485134951E-3</v>
      </c>
      <c r="AE2591">
        <f t="shared" si="1927"/>
        <v>-196712875.46017748</v>
      </c>
      <c r="AF2591">
        <f t="shared" si="1928"/>
        <v>594141141.52334893</v>
      </c>
      <c r="AG2591">
        <f t="shared" si="1929"/>
        <v>109.91890764443676</v>
      </c>
      <c r="AH2591">
        <f t="shared" si="1930"/>
        <v>35.981784327891496</v>
      </c>
      <c r="AJ2591">
        <f t="shared" si="1958"/>
        <v>-842667592.09727657</v>
      </c>
      <c r="AK2591">
        <f t="shared" si="1959"/>
        <v>-220966345.09944376</v>
      </c>
      <c r="AL2591">
        <f t="shared" si="1960"/>
        <v>-27.737536617098986</v>
      </c>
      <c r="AM2591">
        <f t="shared" si="1961"/>
        <v>46.125575122071673</v>
      </c>
      <c r="AN2591">
        <f t="shared" si="1931"/>
        <v>-27.670036227358231</v>
      </c>
      <c r="AO2591">
        <f t="shared" si="1932"/>
        <v>46.143275238408982</v>
      </c>
      <c r="AP2591">
        <f t="shared" si="1933"/>
        <v>871157159.43659019</v>
      </c>
      <c r="AQ2591">
        <f t="shared" si="1934"/>
        <v>3.8587135693732299E+19</v>
      </c>
      <c r="AR2591">
        <f t="shared" si="1935"/>
        <v>3.7325215512201798E+19</v>
      </c>
      <c r="AS2591">
        <f t="shared" si="1936"/>
        <v>9.7875087746678149E+18</v>
      </c>
      <c r="AT2591">
        <f t="shared" si="1952"/>
        <v>6.2500360871067977E-6</v>
      </c>
      <c r="AU2591">
        <f t="shared" si="1953"/>
        <v>1.6388996608619917E-6</v>
      </c>
      <c r="AV2591">
        <f t="shared" si="1962"/>
        <v>6.2500360871067977E-6</v>
      </c>
      <c r="AW2591">
        <f t="shared" si="1963"/>
        <v>1.6388996608619917E-6</v>
      </c>
      <c r="AX2591">
        <f t="shared" si="1937"/>
        <v>-597672.78251093777</v>
      </c>
      <c r="AY2591">
        <f t="shared" si="1938"/>
        <v>996694.74514963396</v>
      </c>
      <c r="AZ2591">
        <f t="shared" si="1939"/>
        <v>0.13500077948150682</v>
      </c>
      <c r="BA2591">
        <f t="shared" si="1940"/>
        <v>3.5400232674619017E-2</v>
      </c>
    </row>
    <row r="2592" spans="3:53" x14ac:dyDescent="0.35">
      <c r="C2592">
        <f t="shared" si="1964"/>
        <v>-132316750378.19089</v>
      </c>
      <c r="D2592">
        <f t="shared" si="1965"/>
        <v>-96847646911.596848</v>
      </c>
      <c r="E2592">
        <f t="shared" si="1966"/>
        <v>-16979.598600287318</v>
      </c>
      <c r="F2592">
        <f t="shared" si="1967"/>
        <v>22733.610855762261</v>
      </c>
      <c r="G2592">
        <f t="shared" si="1941"/>
        <v>163973135430.64856</v>
      </c>
      <c r="H2592">
        <f t="shared" si="1942"/>
        <v>2.9485934979248118E+22</v>
      </c>
      <c r="I2592">
        <f t="shared" si="1943"/>
        <v>2.3793428649578081E+22</v>
      </c>
      <c r="J2592">
        <f t="shared" si="1944"/>
        <v>1.7415312650018218E+22</v>
      </c>
      <c r="K2592">
        <f t="shared" si="1945"/>
        <v>3.9841642078998797E-3</v>
      </c>
      <c r="L2592">
        <f t="shared" si="1946"/>
        <v>2.9161608590117577E-3</v>
      </c>
      <c r="M2592">
        <f t="shared" si="1947"/>
        <v>-366759329.76620609</v>
      </c>
      <c r="N2592">
        <f t="shared" si="1948"/>
        <v>491045994.48446482</v>
      </c>
      <c r="O2592">
        <f t="shared" si="1949"/>
        <v>86.057946890637396</v>
      </c>
      <c r="P2592">
        <f t="shared" si="1950"/>
        <v>62.989074554653968</v>
      </c>
      <c r="S2592">
        <f t="shared" si="1954"/>
        <v>-149838889507.80145</v>
      </c>
      <c r="T2592">
        <f t="shared" si="1955"/>
        <v>-48390993821.411896</v>
      </c>
      <c r="U2592">
        <f t="shared" si="1956"/>
        <v>-9052.1181137785916</v>
      </c>
      <c r="V2592">
        <f t="shared" si="1957"/>
        <v>27524.525221948617</v>
      </c>
      <c r="W2592">
        <f t="shared" si="1951"/>
        <v>-8997.0899306144038</v>
      </c>
      <c r="X2592">
        <f t="shared" si="1920"/>
        <v>27542.296766307019</v>
      </c>
      <c r="Y2592">
        <f t="shared" si="1921"/>
        <v>157459141023.80673</v>
      </c>
      <c r="Z2592">
        <f t="shared" si="1922"/>
        <v>3.1976030534264057E+22</v>
      </c>
      <c r="AA2592">
        <f t="shared" si="1923"/>
        <v>3.0428547208937671E+22</v>
      </c>
      <c r="AB2592">
        <f t="shared" si="1924"/>
        <v>9.8270058248501503E+21</v>
      </c>
      <c r="AC2592">
        <f t="shared" si="1925"/>
        <v>5.095202144832162E-3</v>
      </c>
      <c r="AD2592">
        <f t="shared" si="1926"/>
        <v>1.6455133665187792E-3</v>
      </c>
      <c r="AE2592">
        <f t="shared" si="1927"/>
        <v>-194337142.50127113</v>
      </c>
      <c r="AF2592">
        <f t="shared" si="1928"/>
        <v>594913610.15223157</v>
      </c>
      <c r="AG2592">
        <f t="shared" si="1929"/>
        <v>110.05636632837469</v>
      </c>
      <c r="AH2592">
        <f t="shared" si="1930"/>
        <v>35.543088716805634</v>
      </c>
      <c r="AJ2592">
        <f t="shared" si="1958"/>
        <v>-843265264.87978756</v>
      </c>
      <c r="AK2592">
        <f t="shared" si="1959"/>
        <v>-219969650.35429412</v>
      </c>
      <c r="AL2592">
        <f t="shared" si="1960"/>
        <v>-27.602535837617477</v>
      </c>
      <c r="AM2592">
        <f t="shared" si="1961"/>
        <v>46.160975354746292</v>
      </c>
      <c r="AN2592">
        <f t="shared" si="1931"/>
        <v>-27.535063355920744</v>
      </c>
      <c r="AO2592">
        <f t="shared" si="1932"/>
        <v>46.178575864129876</v>
      </c>
      <c r="AP2592">
        <f t="shared" si="1933"/>
        <v>871483192.05235887</v>
      </c>
      <c r="AQ2592">
        <f t="shared" si="1934"/>
        <v>3.8558269247175467E+19</v>
      </c>
      <c r="AR2592">
        <f t="shared" si="1935"/>
        <v>3.7309783397488738E+19</v>
      </c>
      <c r="AS2592">
        <f t="shared" si="1936"/>
        <v>9.7324298184035901E+18</v>
      </c>
      <c r="AT2592">
        <f t="shared" si="1952"/>
        <v>6.2474520089565868E-6</v>
      </c>
      <c r="AU2592">
        <f t="shared" si="1953"/>
        <v>1.6296767947762207E-6</v>
      </c>
      <c r="AV2592">
        <f t="shared" si="1962"/>
        <v>6.2474520089565868E-6</v>
      </c>
      <c r="AW2592">
        <f t="shared" si="1963"/>
        <v>1.6296767947762207E-6</v>
      </c>
      <c r="AX2592">
        <f t="shared" si="1937"/>
        <v>-594757.36848788813</v>
      </c>
      <c r="AY2592">
        <f t="shared" si="1938"/>
        <v>997457.23866520531</v>
      </c>
      <c r="AZ2592">
        <f t="shared" si="1939"/>
        <v>0.13494496339346226</v>
      </c>
      <c r="BA2592">
        <f t="shared" si="1940"/>
        <v>3.5201018767166366E-2</v>
      </c>
    </row>
    <row r="2593" spans="3:53" x14ac:dyDescent="0.35">
      <c r="C2593">
        <f t="shared" si="1964"/>
        <v>-132683509707.95709</v>
      </c>
      <c r="D2593">
        <f t="shared" si="1965"/>
        <v>-96356600917.112381</v>
      </c>
      <c r="E2593">
        <f t="shared" si="1966"/>
        <v>-16893.540653396682</v>
      </c>
      <c r="F2593">
        <f t="shared" si="1967"/>
        <v>22796.599930316916</v>
      </c>
      <c r="G2593">
        <f t="shared" si="1941"/>
        <v>163980207002.92218</v>
      </c>
      <c r="H2593">
        <f t="shared" si="1942"/>
        <v>2.9483391898859564E+22</v>
      </c>
      <c r="I2593">
        <f t="shared" si="1943"/>
        <v>2.3856293309631718E+22</v>
      </c>
      <c r="J2593">
        <f t="shared" si="1944"/>
        <v>1.7324770341524263E+22</v>
      </c>
      <c r="K2593">
        <f t="shared" si="1945"/>
        <v>3.9946907752229938E-3</v>
      </c>
      <c r="L2593">
        <f t="shared" si="1946"/>
        <v>2.9009997222914038E-3</v>
      </c>
      <c r="M2593">
        <f t="shared" si="1947"/>
        <v>-364900478.11336833</v>
      </c>
      <c r="N2593">
        <f t="shared" si="1948"/>
        <v>492406558.49484539</v>
      </c>
      <c r="O2593">
        <f t="shared" si="1949"/>
        <v>86.285320744816673</v>
      </c>
      <c r="P2593">
        <f t="shared" si="1950"/>
        <v>62.661594001494322</v>
      </c>
      <c r="S2593">
        <f t="shared" si="1954"/>
        <v>-150033226650.30273</v>
      </c>
      <c r="T2593">
        <f t="shared" si="1955"/>
        <v>-47796080211.259666</v>
      </c>
      <c r="U2593">
        <f t="shared" si="1956"/>
        <v>-8942.061747450216</v>
      </c>
      <c r="V2593">
        <f t="shared" si="1957"/>
        <v>27560.068310665421</v>
      </c>
      <c r="W2593">
        <f t="shared" si="1951"/>
        <v>-8886.9657051470676</v>
      </c>
      <c r="X2593">
        <f t="shared" si="1920"/>
        <v>27577.620255098253</v>
      </c>
      <c r="Y2593">
        <f t="shared" si="1921"/>
        <v>157462485635.9834</v>
      </c>
      <c r="Z2593">
        <f t="shared" si="1922"/>
        <v>3.1974672162651474E+22</v>
      </c>
      <c r="AA2593">
        <f t="shared" si="1923"/>
        <v>3.0466070799481532E+22</v>
      </c>
      <c r="AB2593">
        <f t="shared" si="1924"/>
        <v>9.7055751993386661E+21</v>
      </c>
      <c r="AC2593">
        <f t="shared" si="1925"/>
        <v>5.10148539843964E-3</v>
      </c>
      <c r="AD2593">
        <f t="shared" si="1926"/>
        <v>1.6251800400768027E-3</v>
      </c>
      <c r="AE2593">
        <f t="shared" si="1927"/>
        <v>-191958459.23117667</v>
      </c>
      <c r="AF2593">
        <f t="shared" si="1928"/>
        <v>595676597.5101223</v>
      </c>
      <c r="AG2593">
        <f t="shared" si="1929"/>
        <v>110.19208460629622</v>
      </c>
      <c r="AH2593">
        <f t="shared" si="1930"/>
        <v>35.103888865658938</v>
      </c>
      <c r="AJ2593">
        <f t="shared" si="1958"/>
        <v>-843860022.2482754</v>
      </c>
      <c r="AK2593">
        <f t="shared" si="1959"/>
        <v>-218972193.11562893</v>
      </c>
      <c r="AL2593">
        <f t="shared" si="1960"/>
        <v>-27.467590874224015</v>
      </c>
      <c r="AM2593">
        <f t="shared" si="1961"/>
        <v>46.19617637351346</v>
      </c>
      <c r="AN2593">
        <f t="shared" si="1931"/>
        <v>-27.400146159473639</v>
      </c>
      <c r="AO2593">
        <f t="shared" si="1932"/>
        <v>46.213677519098717</v>
      </c>
      <c r="AP2593">
        <f t="shared" si="1933"/>
        <v>871807638.47693384</v>
      </c>
      <c r="AQ2593">
        <f t="shared" si="1934"/>
        <v>3.8529575383519093E+19</v>
      </c>
      <c r="AR2593">
        <f t="shared" si="1935"/>
        <v>3.7294429304559559E+19</v>
      </c>
      <c r="AS2593">
        <f t="shared" si="1936"/>
        <v>9.6774853180715151E+18</v>
      </c>
      <c r="AT2593">
        <f t="shared" si="1952"/>
        <v>6.2448809954051502E-6</v>
      </c>
      <c r="AU2593">
        <f t="shared" si="1953"/>
        <v>1.620476443079624E-6</v>
      </c>
      <c r="AV2593">
        <f t="shared" si="1962"/>
        <v>6.2448809954051502E-6</v>
      </c>
      <c r="AW2593">
        <f t="shared" si="1963"/>
        <v>1.620476443079624E-6</v>
      </c>
      <c r="AX2593">
        <f t="shared" si="1937"/>
        <v>-591843.15704463061</v>
      </c>
      <c r="AY2593">
        <f t="shared" si="1938"/>
        <v>998215.43441253225</v>
      </c>
      <c r="AZ2593">
        <f t="shared" si="1939"/>
        <v>0.13488942950075125</v>
      </c>
      <c r="BA2593">
        <f t="shared" si="1940"/>
        <v>3.5002291170519881E-2</v>
      </c>
    </row>
    <row r="2594" spans="3:53" x14ac:dyDescent="0.35">
      <c r="C2594">
        <f t="shared" si="1964"/>
        <v>-133048410186.07047</v>
      </c>
      <c r="D2594">
        <f t="shared" si="1965"/>
        <v>-95864194358.617538</v>
      </c>
      <c r="E2594">
        <f t="shared" si="1966"/>
        <v>-16807.255332651865</v>
      </c>
      <c r="F2594">
        <f t="shared" si="1967"/>
        <v>22859.261524318408</v>
      </c>
      <c r="G2594">
        <f t="shared" si="1941"/>
        <v>163987265399.07803</v>
      </c>
      <c r="H2594">
        <f t="shared" si="1942"/>
        <v>2.9480853884936831E+22</v>
      </c>
      <c r="I2594">
        <f t="shared" si="1943"/>
        <v>2.3918813029616729E+22</v>
      </c>
      <c r="J2594">
        <f t="shared" si="1944"/>
        <v>1.7234010822766477E+22</v>
      </c>
      <c r="K2594">
        <f t="shared" si="1945"/>
        <v>4.0051595829900749E-3</v>
      </c>
      <c r="L2594">
        <f t="shared" si="1946"/>
        <v>2.8858022141270054E-3</v>
      </c>
      <c r="M2594">
        <f t="shared" si="1947"/>
        <v>-363036715.18528026</v>
      </c>
      <c r="N2594">
        <f t="shared" si="1948"/>
        <v>493760048.92527759</v>
      </c>
      <c r="O2594">
        <f t="shared" si="1949"/>
        <v>86.511446992585618</v>
      </c>
      <c r="P2594">
        <f t="shared" si="1950"/>
        <v>62.333327825143314</v>
      </c>
      <c r="S2594">
        <f t="shared" si="1954"/>
        <v>-150225185109.53391</v>
      </c>
      <c r="T2594">
        <f t="shared" si="1955"/>
        <v>-47200403613.749542</v>
      </c>
      <c r="U2594">
        <f t="shared" si="1956"/>
        <v>-8831.8696628439193</v>
      </c>
      <c r="V2594">
        <f t="shared" si="1957"/>
        <v>27595.17219953108</v>
      </c>
      <c r="W2594">
        <f t="shared" si="1951"/>
        <v>-8776.7066324663283</v>
      </c>
      <c r="X2594">
        <f t="shared" si="1920"/>
        <v>27612.504295321018</v>
      </c>
      <c r="Y2594">
        <f t="shared" si="1921"/>
        <v>157465819600.61868</v>
      </c>
      <c r="Z2594">
        <f t="shared" si="1922"/>
        <v>3.197331820154475E+22</v>
      </c>
      <c r="AA2594">
        <f t="shared" si="1923"/>
        <v>3.050311272360861E+22</v>
      </c>
      <c r="AB2594">
        <f t="shared" si="1924"/>
        <v>9.584007042362782E+21</v>
      </c>
      <c r="AC2594">
        <f t="shared" si="1925"/>
        <v>5.1076879979250851E-3</v>
      </c>
      <c r="AD2594">
        <f t="shared" si="1926"/>
        <v>1.6048236842536472E-3</v>
      </c>
      <c r="AE2594">
        <f t="shared" si="1927"/>
        <v>-189576863.2612727</v>
      </c>
      <c r="AF2594">
        <f t="shared" si="1928"/>
        <v>596430092.778934</v>
      </c>
      <c r="AG2594">
        <f t="shared" si="1929"/>
        <v>110.32606075518184</v>
      </c>
      <c r="AH2594">
        <f t="shared" si="1930"/>
        <v>34.664191579878782</v>
      </c>
      <c r="AJ2594">
        <f t="shared" si="1958"/>
        <v>-844451865.40532005</v>
      </c>
      <c r="AK2594">
        <f t="shared" si="1959"/>
        <v>-217973977.68121639</v>
      </c>
      <c r="AL2594">
        <f t="shared" si="1960"/>
        <v>-27.332701444723263</v>
      </c>
      <c r="AM2594">
        <f t="shared" si="1961"/>
        <v>46.231178664683981</v>
      </c>
      <c r="AN2594">
        <f t="shared" si="1931"/>
        <v>-27.265284355935215</v>
      </c>
      <c r="AO2594">
        <f t="shared" si="1932"/>
        <v>46.248580687947637</v>
      </c>
      <c r="AP2594">
        <f t="shared" si="1933"/>
        <v>872130499.37076283</v>
      </c>
      <c r="AQ2594">
        <f t="shared" si="1934"/>
        <v>3.8501053526797173E+19</v>
      </c>
      <c r="AR2594">
        <f t="shared" si="1935"/>
        <v>3.72791531705764E+19</v>
      </c>
      <c r="AS2594">
        <f t="shared" si="1936"/>
        <v>9.6226743454200361E+18</v>
      </c>
      <c r="AT2594">
        <f t="shared" si="1952"/>
        <v>6.2423230359304083E-6</v>
      </c>
      <c r="AU2594">
        <f t="shared" si="1953"/>
        <v>1.6112984503382512E-6</v>
      </c>
      <c r="AV2594">
        <f t="shared" si="1962"/>
        <v>6.2423230359304083E-6</v>
      </c>
      <c r="AW2594">
        <f t="shared" si="1963"/>
        <v>1.6112984503382512E-6</v>
      </c>
      <c r="AX2594">
        <f t="shared" si="1937"/>
        <v>-588930.14208820066</v>
      </c>
      <c r="AY2594">
        <f t="shared" si="1938"/>
        <v>998969.34285966901</v>
      </c>
      <c r="AZ2594">
        <f t="shared" si="1939"/>
        <v>0.13483417757609681</v>
      </c>
      <c r="BA2594">
        <f t="shared" si="1940"/>
        <v>3.4804046527306225E-2</v>
      </c>
    </row>
    <row r="2595" spans="3:53" x14ac:dyDescent="0.35">
      <c r="C2595">
        <f t="shared" si="1964"/>
        <v>-133411446901.25575</v>
      </c>
      <c r="D2595">
        <f t="shared" si="1965"/>
        <v>-95370434309.692261</v>
      </c>
      <c r="E2595">
        <f t="shared" si="1966"/>
        <v>-16720.743885659278</v>
      </c>
      <c r="F2595">
        <f t="shared" si="1967"/>
        <v>22921.594852143553</v>
      </c>
      <c r="G2595">
        <f t="shared" si="1941"/>
        <v>163994310586.39172</v>
      </c>
      <c r="H2595">
        <f t="shared" si="1942"/>
        <v>2.9478320947352673E+22</v>
      </c>
      <c r="I2595">
        <f t="shared" si="1943"/>
        <v>2.3980987119270562E+22</v>
      </c>
      <c r="J2595">
        <f t="shared" si="1944"/>
        <v>1.7143035398100026E+22</v>
      </c>
      <c r="K2595">
        <f t="shared" si="1945"/>
        <v>4.0155705156179776E-3</v>
      </c>
      <c r="L2595">
        <f t="shared" si="1946"/>
        <v>2.8705685529303456E-3</v>
      </c>
      <c r="M2595">
        <f t="shared" si="1947"/>
        <v>-361168067.93024039</v>
      </c>
      <c r="N2595">
        <f t="shared" si="1948"/>
        <v>495106448.80630076</v>
      </c>
      <c r="O2595">
        <f t="shared" si="1949"/>
        <v>86.736323137348322</v>
      </c>
      <c r="P2595">
        <f t="shared" si="1950"/>
        <v>62.004280743295467</v>
      </c>
      <c r="S2595">
        <f t="shared" si="1954"/>
        <v>-150414761972.79517</v>
      </c>
      <c r="T2595">
        <f t="shared" si="1955"/>
        <v>-46603973520.970612</v>
      </c>
      <c r="U2595">
        <f t="shared" si="1956"/>
        <v>-8721.5436020887373</v>
      </c>
      <c r="V2595">
        <f t="shared" si="1957"/>
        <v>27629.836391110959</v>
      </c>
      <c r="W2595">
        <f t="shared" si="1951"/>
        <v>-8666.3144555498529</v>
      </c>
      <c r="X2595">
        <f t="shared" si="1920"/>
        <v>27646.94839294592</v>
      </c>
      <c r="Y2595">
        <f t="shared" si="1921"/>
        <v>157469142905.12906</v>
      </c>
      <c r="Z2595">
        <f t="shared" si="1922"/>
        <v>3.197196865522246E+22</v>
      </c>
      <c r="AA2595">
        <f t="shared" si="1923"/>
        <v>3.053967251205706E+22</v>
      </c>
      <c r="AB2595">
        <f t="shared" si="1924"/>
        <v>9.4623032368886878E+21</v>
      </c>
      <c r="AC2595">
        <f t="shared" si="1925"/>
        <v>5.1138098647114964E-3</v>
      </c>
      <c r="AD2595">
        <f t="shared" si="1926"/>
        <v>1.5844446143484072E-3</v>
      </c>
      <c r="AE2595">
        <f t="shared" si="1927"/>
        <v>-187192392.23987684</v>
      </c>
      <c r="AF2595">
        <f t="shared" si="1928"/>
        <v>597174085.28763187</v>
      </c>
      <c r="AG2595">
        <f t="shared" si="1929"/>
        <v>110.45829307776832</v>
      </c>
      <c r="AH2595">
        <f t="shared" si="1930"/>
        <v>34.224003669925594</v>
      </c>
      <c r="AJ2595">
        <f t="shared" si="1958"/>
        <v>-845040795.54740822</v>
      </c>
      <c r="AK2595">
        <f t="shared" si="1959"/>
        <v>-216975008.33835673</v>
      </c>
      <c r="AL2595">
        <f t="shared" si="1960"/>
        <v>-27.197867267147167</v>
      </c>
      <c r="AM2595">
        <f t="shared" si="1961"/>
        <v>46.265982711211286</v>
      </c>
      <c r="AN2595">
        <f t="shared" si="1931"/>
        <v>-27.130477663451266</v>
      </c>
      <c r="AO2595">
        <f t="shared" si="1932"/>
        <v>46.283285851960088</v>
      </c>
      <c r="AP2595">
        <f t="shared" si="1933"/>
        <v>872451775.39095342</v>
      </c>
      <c r="AQ2595">
        <f t="shared" si="1934"/>
        <v>3.8472703105370817E+19</v>
      </c>
      <c r="AR2595">
        <f t="shared" si="1935"/>
        <v>3.7263954932584473E+19</v>
      </c>
      <c r="AS2595">
        <f t="shared" si="1936"/>
        <v>9.5679959770227016E+18</v>
      </c>
      <c r="AT2595">
        <f t="shared" si="1952"/>
        <v>6.2397781199907015E-6</v>
      </c>
      <c r="AU2595">
        <f t="shared" si="1953"/>
        <v>1.6021426619261053E-6</v>
      </c>
      <c r="AV2595">
        <f t="shared" si="1962"/>
        <v>6.2397781199907015E-6</v>
      </c>
      <c r="AW2595">
        <f t="shared" si="1963"/>
        <v>1.6021426619261053E-6</v>
      </c>
      <c r="AX2595">
        <f t="shared" si="1937"/>
        <v>-586018.31753054739</v>
      </c>
      <c r="AY2595">
        <f t="shared" si="1938"/>
        <v>999718.97440233792</v>
      </c>
      <c r="AZ2595">
        <f t="shared" si="1939"/>
        <v>0.13477920739179916</v>
      </c>
      <c r="BA2595">
        <f t="shared" si="1940"/>
        <v>3.4606281497603877E-2</v>
      </c>
    </row>
    <row r="2596" spans="3:53" x14ac:dyDescent="0.35">
      <c r="C2596">
        <f t="shared" si="1964"/>
        <v>-133772614969.18599</v>
      </c>
      <c r="D2596">
        <f t="shared" si="1965"/>
        <v>-94875327860.885956</v>
      </c>
      <c r="E2596">
        <f t="shared" si="1966"/>
        <v>-16634.007562521929</v>
      </c>
      <c r="F2596">
        <f t="shared" si="1967"/>
        <v>22983.599132886848</v>
      </c>
      <c r="G2596">
        <f t="shared" si="1941"/>
        <v>164001342532.32407</v>
      </c>
      <c r="H2596">
        <f t="shared" si="1942"/>
        <v>2.9475793095911295E+22</v>
      </c>
      <c r="I2596">
        <f t="shared" si="1943"/>
        <v>2.4042814893137664E+22</v>
      </c>
      <c r="J2596">
        <f t="shared" si="1944"/>
        <v>1.7051845373662339E+22</v>
      </c>
      <c r="K2596">
        <f t="shared" si="1945"/>
        <v>4.0259234583284766E-3</v>
      </c>
      <c r="L2596">
        <f t="shared" si="1946"/>
        <v>2.8552989574116439E-3</v>
      </c>
      <c r="M2596">
        <f t="shared" si="1947"/>
        <v>-359294563.35047364</v>
      </c>
      <c r="N2596">
        <f t="shared" si="1948"/>
        <v>496445741.27035588</v>
      </c>
      <c r="O2596">
        <f t="shared" si="1949"/>
        <v>86.959946699895099</v>
      </c>
      <c r="P2596">
        <f t="shared" si="1950"/>
        <v>61.674457480091512</v>
      </c>
      <c r="S2596">
        <f t="shared" si="1954"/>
        <v>-150601954365.03503</v>
      </c>
      <c r="T2596">
        <f t="shared" si="1955"/>
        <v>-46006799435.682983</v>
      </c>
      <c r="U2596">
        <f t="shared" si="1956"/>
        <v>-8611.0853090109686</v>
      </c>
      <c r="V2596">
        <f t="shared" si="1957"/>
        <v>27664.060394780885</v>
      </c>
      <c r="W2596">
        <f t="shared" si="1951"/>
        <v>-8555.7909190596893</v>
      </c>
      <c r="X2596">
        <f t="shared" si="1920"/>
        <v>27680.952060756485</v>
      </c>
      <c r="Y2596">
        <f t="shared" si="1921"/>
        <v>157472455537.09784</v>
      </c>
      <c r="Z2596">
        <f t="shared" si="1922"/>
        <v>3.1970623527896912E+22</v>
      </c>
      <c r="AA2596">
        <f t="shared" si="1923"/>
        <v>3.0575749702688491E+22</v>
      </c>
      <c r="AB2596">
        <f t="shared" si="1924"/>
        <v>9.3404656672491501E+21</v>
      </c>
      <c r="AC2596">
        <f t="shared" si="1925"/>
        <v>5.1198509214146837E-3</v>
      </c>
      <c r="AD2596">
        <f t="shared" si="1926"/>
        <v>1.564043145889007E-3</v>
      </c>
      <c r="AE2596">
        <f t="shared" si="1927"/>
        <v>-184805083.85168928</v>
      </c>
      <c r="AF2596">
        <f t="shared" si="1928"/>
        <v>597908564.51234007</v>
      </c>
      <c r="AG2596">
        <f t="shared" si="1929"/>
        <v>110.58877990255716</v>
      </c>
      <c r="AH2596">
        <f t="shared" si="1930"/>
        <v>33.783331951202548</v>
      </c>
      <c r="AJ2596">
        <f t="shared" si="1958"/>
        <v>-845626813.86493874</v>
      </c>
      <c r="AK2596">
        <f t="shared" si="1959"/>
        <v>-215975289.3639544</v>
      </c>
      <c r="AL2596">
        <f t="shared" si="1960"/>
        <v>-27.063088059755369</v>
      </c>
      <c r="AM2596">
        <f t="shared" si="1961"/>
        <v>46.300588992708889</v>
      </c>
      <c r="AN2596">
        <f t="shared" si="1931"/>
        <v>-26.995725800395487</v>
      </c>
      <c r="AO2596">
        <f t="shared" si="1932"/>
        <v>46.317793489088288</v>
      </c>
      <c r="AP2596">
        <f t="shared" si="1933"/>
        <v>872771467.19127536</v>
      </c>
      <c r="AQ2596">
        <f t="shared" si="1934"/>
        <v>3.8444523551900819E+19</v>
      </c>
      <c r="AR2596">
        <f t="shared" si="1935"/>
        <v>3.724883452752094E+19</v>
      </c>
      <c r="AS2596">
        <f t="shared" si="1936"/>
        <v>9.5134492942371267E+18</v>
      </c>
      <c r="AT2596">
        <f t="shared" si="1952"/>
        <v>6.2372462370262793E-6</v>
      </c>
      <c r="AU2596">
        <f t="shared" si="1953"/>
        <v>1.5930089240182731E-6</v>
      </c>
      <c r="AV2596">
        <f t="shared" si="1962"/>
        <v>6.2372462370262793E-6</v>
      </c>
      <c r="AW2596">
        <f t="shared" si="1963"/>
        <v>1.5930089240182731E-6</v>
      </c>
      <c r="AX2596">
        <f t="shared" si="1937"/>
        <v>-583107.6772885425</v>
      </c>
      <c r="AY2596">
        <f t="shared" si="1938"/>
        <v>1000464.339364307</v>
      </c>
      <c r="AZ2596">
        <f t="shared" si="1939"/>
        <v>0.13472451871976762</v>
      </c>
      <c r="BA2596">
        <f t="shared" si="1940"/>
        <v>3.44089927587947E-2</v>
      </c>
    </row>
    <row r="2597" spans="3:53" x14ac:dyDescent="0.35">
      <c r="C2597">
        <f t="shared" si="1964"/>
        <v>-134131909532.53647</v>
      </c>
      <c r="D2597">
        <f t="shared" si="1965"/>
        <v>-94378882119.615601</v>
      </c>
      <c r="E2597">
        <f t="shared" si="1966"/>
        <v>-16547.047615822034</v>
      </c>
      <c r="F2597">
        <f t="shared" si="1967"/>
        <v>23045.273590366938</v>
      </c>
      <c r="G2597">
        <f t="shared" si="1941"/>
        <v>164008361204.52167</v>
      </c>
      <c r="H2597">
        <f t="shared" si="1942"/>
        <v>2.9473270340348203E+22</v>
      </c>
      <c r="I2597">
        <f t="shared" si="1943"/>
        <v>2.4104295670570872E+22</v>
      </c>
      <c r="J2597">
        <f t="shared" si="1944"/>
        <v>1.6960442057356504E+22</v>
      </c>
      <c r="K2597">
        <f t="shared" si="1945"/>
        <v>4.0362182971485049E-3</v>
      </c>
      <c r="L2597">
        <f t="shared" si="1946"/>
        <v>2.8399936465767755E-3</v>
      </c>
      <c r="M2597">
        <f t="shared" si="1947"/>
        <v>-357416228.50175595</v>
      </c>
      <c r="N2597">
        <f t="shared" si="1948"/>
        <v>497777909.55192584</v>
      </c>
      <c r="O2597">
        <f t="shared" si="1949"/>
        <v>87.182315218407709</v>
      </c>
      <c r="P2597">
        <f t="shared" si="1950"/>
        <v>61.343862766058351</v>
      </c>
      <c r="S2597">
        <f t="shared" si="1954"/>
        <v>-150786759448.88672</v>
      </c>
      <c r="T2597">
        <f t="shared" si="1955"/>
        <v>-45408890871.170647</v>
      </c>
      <c r="U2597">
        <f t="shared" si="1956"/>
        <v>-8500.4965291084118</v>
      </c>
      <c r="V2597">
        <f t="shared" si="1957"/>
        <v>27697.843726732088</v>
      </c>
      <c r="W2597">
        <f t="shared" si="1951"/>
        <v>-8445.1377693165014</v>
      </c>
      <c r="X2597">
        <f t="shared" si="1920"/>
        <v>27714.51481835407</v>
      </c>
      <c r="Y2597">
        <f t="shared" si="1921"/>
        <v>157475757484.27539</v>
      </c>
      <c r="Z2597">
        <f t="shared" si="1922"/>
        <v>3.1969282823714068E+22</v>
      </c>
      <c r="AA2597">
        <f t="shared" si="1923"/>
        <v>3.061134384049018E+22</v>
      </c>
      <c r="AB2597">
        <f t="shared" si="1924"/>
        <v>9.2184962191185506E+21</v>
      </c>
      <c r="AC2597">
        <f t="shared" si="1925"/>
        <v>5.1258110918436335E-3</v>
      </c>
      <c r="AD2597">
        <f t="shared" si="1926"/>
        <v>1.5436195946280224E-3</v>
      </c>
      <c r="AE2597">
        <f t="shared" si="1927"/>
        <v>-182414975.81723642</v>
      </c>
      <c r="AF2597">
        <f t="shared" si="1928"/>
        <v>598633520.07644784</v>
      </c>
      <c r="AG2597">
        <f t="shared" si="1929"/>
        <v>110.71751958382248</v>
      </c>
      <c r="AH2597">
        <f t="shared" si="1930"/>
        <v>33.34218324396528</v>
      </c>
      <c r="AJ2597">
        <f t="shared" si="1958"/>
        <v>-846209921.54222727</v>
      </c>
      <c r="AK2597">
        <f t="shared" si="1959"/>
        <v>-214974825.02459008</v>
      </c>
      <c r="AL2597">
        <f t="shared" si="1960"/>
        <v>-26.928363541035601</v>
      </c>
      <c r="AM2597">
        <f t="shared" si="1961"/>
        <v>46.33499798546768</v>
      </c>
      <c r="AN2597">
        <f t="shared" si="1931"/>
        <v>-26.861028485369825</v>
      </c>
      <c r="AO2597">
        <f t="shared" si="1932"/>
        <v>46.352104073970388</v>
      </c>
      <c r="AP2597">
        <f t="shared" si="1933"/>
        <v>873089575.42216456</v>
      </c>
      <c r="AQ2597">
        <f t="shared" si="1934"/>
        <v>3.8416514303320416E+19</v>
      </c>
      <c r="AR2597">
        <f t="shared" si="1935"/>
        <v>3.7233791892223468E+19</v>
      </c>
      <c r="AS2597">
        <f t="shared" si="1936"/>
        <v>9.4590333831642644E+18</v>
      </c>
      <c r="AT2597">
        <f t="shared" si="1952"/>
        <v>6.2347273764607275E-6</v>
      </c>
      <c r="AU2597">
        <f t="shared" si="1953"/>
        <v>1.5838970835841032E-6</v>
      </c>
      <c r="AV2597">
        <f t="shared" si="1962"/>
        <v>6.2347273764607275E-6</v>
      </c>
      <c r="AW2597">
        <f t="shared" si="1963"/>
        <v>1.5838970835841032E-6</v>
      </c>
      <c r="AX2597">
        <f t="shared" si="1937"/>
        <v>-580198.21528398828</v>
      </c>
      <c r="AY2597">
        <f t="shared" si="1938"/>
        <v>1001205.4479977604</v>
      </c>
      <c r="AZ2597">
        <f t="shared" si="1939"/>
        <v>0.13467011133155171</v>
      </c>
      <c r="BA2597">
        <f t="shared" si="1940"/>
        <v>3.4212177005416629E-2</v>
      </c>
    </row>
    <row r="2598" spans="3:53" x14ac:dyDescent="0.35">
      <c r="C2598">
        <f t="shared" si="1964"/>
        <v>-134489325761.03822</v>
      </c>
      <c r="D2598">
        <f t="shared" si="1965"/>
        <v>-93881104210.063675</v>
      </c>
      <c r="E2598">
        <f t="shared" si="1966"/>
        <v>-16459.865300603626</v>
      </c>
      <c r="F2598">
        <f t="shared" si="1967"/>
        <v>23106.617453132996</v>
      </c>
      <c r="G2598">
        <f t="shared" si="1941"/>
        <v>164015366570.81708</v>
      </c>
      <c r="H2598">
        <f t="shared" si="1942"/>
        <v>2.9470752690330218E+22</v>
      </c>
      <c r="I2598">
        <f t="shared" si="1943"/>
        <v>2.4165428775732967E+22</v>
      </c>
      <c r="J2598">
        <f t="shared" si="1944"/>
        <v>1.6868826758834846E+22</v>
      </c>
      <c r="K2598">
        <f t="shared" si="1945"/>
        <v>4.0464549189104092E-3</v>
      </c>
      <c r="L2598">
        <f t="shared" si="1946"/>
        <v>2.8246528397245221E-3</v>
      </c>
      <c r="M2598">
        <f t="shared" si="1947"/>
        <v>-355533090.4930383</v>
      </c>
      <c r="N2598">
        <f t="shared" si="1948"/>
        <v>499102936.98767275</v>
      </c>
      <c r="O2598">
        <f t="shared" si="1949"/>
        <v>87.403426248464839</v>
      </c>
      <c r="P2598">
        <f t="shared" si="1950"/>
        <v>61.012501338049674</v>
      </c>
      <c r="S2598">
        <f t="shared" si="1954"/>
        <v>-150969174424.70395</v>
      </c>
      <c r="T2598">
        <f t="shared" si="1955"/>
        <v>-44810257351.0942</v>
      </c>
      <c r="U2598">
        <f t="shared" si="1956"/>
        <v>-8389.7790095245891</v>
      </c>
      <c r="V2598">
        <f t="shared" si="1957"/>
        <v>27731.185909976051</v>
      </c>
      <c r="W2598">
        <f t="shared" si="1951"/>
        <v>-8334.3567542737801</v>
      </c>
      <c r="X2598">
        <f t="shared" si="1920"/>
        <v>27747.636192162667</v>
      </c>
      <c r="Y2598">
        <f t="shared" si="1921"/>
        <v>157479048734.57922</v>
      </c>
      <c r="Z2598">
        <f t="shared" si="1922"/>
        <v>3.1967946546753609E+22</v>
      </c>
      <c r="AA2598">
        <f t="shared" si="1923"/>
        <v>3.0646454477577293E+22</v>
      </c>
      <c r="AB2598">
        <f t="shared" si="1924"/>
        <v>9.0963967794879492E+21</v>
      </c>
      <c r="AC2598">
        <f t="shared" si="1925"/>
        <v>5.1316903010008861E-3</v>
      </c>
      <c r="AD2598">
        <f t="shared" si="1926"/>
        <v>1.5231742765385045E-3</v>
      </c>
      <c r="AE2598">
        <f t="shared" si="1927"/>
        <v>-180022105.89231366</v>
      </c>
      <c r="AF2598">
        <f t="shared" si="1928"/>
        <v>599348941.75071359</v>
      </c>
      <c r="AG2598">
        <f t="shared" si="1929"/>
        <v>110.84451050161914</v>
      </c>
      <c r="AH2598">
        <f t="shared" si="1930"/>
        <v>32.900564373231695</v>
      </c>
      <c r="AJ2598">
        <f t="shared" si="1958"/>
        <v>-846790119.75751126</v>
      </c>
      <c r="AK2598">
        <f t="shared" si="1959"/>
        <v>-213973619.57659233</v>
      </c>
      <c r="AL2598">
        <f t="shared" si="1960"/>
        <v>-26.793693429704049</v>
      </c>
      <c r="AM2598">
        <f t="shared" si="1961"/>
        <v>46.369210162473095</v>
      </c>
      <c r="AN2598">
        <f t="shared" si="1931"/>
        <v>-26.726385437204865</v>
      </c>
      <c r="AO2598">
        <f t="shared" si="1932"/>
        <v>46.386218077947603</v>
      </c>
      <c r="AP2598">
        <f t="shared" si="1933"/>
        <v>873406100.73072457</v>
      </c>
      <c r="AQ2598">
        <f t="shared" si="1934"/>
        <v>3.838867480080846E+19</v>
      </c>
      <c r="AR2598">
        <f t="shared" si="1935"/>
        <v>3.7218826963438936E+19</v>
      </c>
      <c r="AS2598">
        <f t="shared" si="1936"/>
        <v>9.4047473346080645E+18</v>
      </c>
      <c r="AT2598">
        <f t="shared" si="1952"/>
        <v>6.2322215277024335E-6</v>
      </c>
      <c r="AU2598">
        <f t="shared" si="1953"/>
        <v>1.5748069883804528E-6</v>
      </c>
      <c r="AV2598">
        <f t="shared" si="1962"/>
        <v>6.2322215277024335E-6</v>
      </c>
      <c r="AW2598">
        <f t="shared" si="1963"/>
        <v>1.5748069883804528E-6</v>
      </c>
      <c r="AX2598">
        <f t="shared" si="1937"/>
        <v>-577289.92544362508</v>
      </c>
      <c r="AY2598">
        <f t="shared" si="1938"/>
        <v>1001942.3104836682</v>
      </c>
      <c r="AZ2598">
        <f t="shared" si="1939"/>
        <v>0.13461598499837257</v>
      </c>
      <c r="BA2598">
        <f t="shared" si="1940"/>
        <v>3.4015830949017778E-2</v>
      </c>
    </row>
    <row r="2599" spans="3:53" x14ac:dyDescent="0.35">
      <c r="C2599">
        <f t="shared" si="1964"/>
        <v>-134844858851.53127</v>
      </c>
      <c r="D2599">
        <f t="shared" si="1965"/>
        <v>-93382001273.076004</v>
      </c>
      <c r="E2599">
        <f t="shared" si="1966"/>
        <v>-16372.46187435516</v>
      </c>
      <c r="F2599">
        <f t="shared" si="1967"/>
        <v>23167.629954471045</v>
      </c>
      <c r="G2599">
        <f t="shared" si="1941"/>
        <v>164022358599.22925</v>
      </c>
      <c r="H2599">
        <f t="shared" si="1942"/>
        <v>2.9468240155455384E+22</v>
      </c>
      <c r="I2599">
        <f t="shared" si="1943"/>
        <v>2.4226213537598038E+22</v>
      </c>
      <c r="J2599">
        <f t="shared" si="1944"/>
        <v>1.6777000789482458E+22</v>
      </c>
      <c r="K2599">
        <f t="shared" si="1945"/>
        <v>4.0566332112521829E-3</v>
      </c>
      <c r="L2599">
        <f t="shared" si="1946"/>
        <v>2.8092767564438141E-3</v>
      </c>
      <c r="M2599">
        <f t="shared" si="1947"/>
        <v>-353645176.48607147</v>
      </c>
      <c r="N2599">
        <f t="shared" si="1948"/>
        <v>500420807.01657456</v>
      </c>
      <c r="O2599">
        <f t="shared" si="1949"/>
        <v>87.623277363047151</v>
      </c>
      <c r="P2599">
        <f t="shared" si="1950"/>
        <v>60.680377939186386</v>
      </c>
      <c r="S2599">
        <f t="shared" si="1954"/>
        <v>-151149196530.59625</v>
      </c>
      <c r="T2599">
        <f t="shared" si="1955"/>
        <v>-44210908409.343483</v>
      </c>
      <c r="U2599">
        <f t="shared" si="1956"/>
        <v>-8278.9344990229692</v>
      </c>
      <c r="V2599">
        <f t="shared" si="1957"/>
        <v>27764.086474349282</v>
      </c>
      <c r="W2599">
        <f t="shared" si="1951"/>
        <v>-8223.4496234920734</v>
      </c>
      <c r="X2599">
        <f t="shared" si="1920"/>
        <v>27780.31571543363</v>
      </c>
      <c r="Y2599">
        <f t="shared" si="1921"/>
        <v>157482329276.09424</v>
      </c>
      <c r="Z2599">
        <f t="shared" si="1922"/>
        <v>3.1966614701028781E+22</v>
      </c>
      <c r="AA2599">
        <f t="shared" si="1923"/>
        <v>3.0681081173194849E+22</v>
      </c>
      <c r="AB2599">
        <f t="shared" si="1924"/>
        <v>8.9741692366401307E+21</v>
      </c>
      <c r="AC2599">
        <f t="shared" si="1925"/>
        <v>5.137488475082861E-3</v>
      </c>
      <c r="AD2599">
        <f t="shared" si="1926"/>
        <v>1.5027075078098008E-3</v>
      </c>
      <c r="AE2599">
        <f t="shared" si="1927"/>
        <v>-177626511.86742878</v>
      </c>
      <c r="AF2599">
        <f t="shared" si="1928"/>
        <v>600054819.4533664</v>
      </c>
      <c r="AG2599">
        <f t="shared" si="1929"/>
        <v>110.96975106178979</v>
      </c>
      <c r="AH2599">
        <f t="shared" si="1930"/>
        <v>32.458482168691695</v>
      </c>
      <c r="AJ2599">
        <f t="shared" si="1958"/>
        <v>-847367409.68295491</v>
      </c>
      <c r="AK2599">
        <f t="shared" si="1959"/>
        <v>-212971677.26610866</v>
      </c>
      <c r="AL2599">
        <f t="shared" si="1960"/>
        <v>-26.659077444705677</v>
      </c>
      <c r="AM2599">
        <f t="shared" si="1961"/>
        <v>46.403225993422112</v>
      </c>
      <c r="AN2599">
        <f t="shared" si="1931"/>
        <v>-26.591796374960101</v>
      </c>
      <c r="AO2599">
        <f t="shared" si="1932"/>
        <v>46.420135969081116</v>
      </c>
      <c r="AP2599">
        <f t="shared" si="1933"/>
        <v>873721043.7607305</v>
      </c>
      <c r="AQ2599">
        <f t="shared" si="1934"/>
        <v>3.8361004489762693E+19</v>
      </c>
      <c r="AR2599">
        <f t="shared" si="1935"/>
        <v>3.7203939677831758E+19</v>
      </c>
      <c r="AS2599">
        <f t="shared" si="1936"/>
        <v>9.350590244035369E+18</v>
      </c>
      <c r="AT2599">
        <f t="shared" si="1952"/>
        <v>6.229728680145974E-6</v>
      </c>
      <c r="AU2599">
        <f t="shared" si="1953"/>
        <v>1.5657384869449713E-6</v>
      </c>
      <c r="AV2599">
        <f t="shared" si="1962"/>
        <v>6.229728680145974E-6</v>
      </c>
      <c r="AW2599">
        <f t="shared" si="1963"/>
        <v>1.5657384869449713E-6</v>
      </c>
      <c r="AX2599">
        <f t="shared" si="1937"/>
        <v>-574382.80169913813</v>
      </c>
      <c r="AY2599">
        <f t="shared" si="1938"/>
        <v>1002674.9369321521</v>
      </c>
      <c r="AZ2599">
        <f t="shared" si="1939"/>
        <v>0.13456213949115303</v>
      </c>
      <c r="BA2599">
        <f t="shared" si="1940"/>
        <v>3.3819951318011382E-2</v>
      </c>
    </row>
    <row r="2600" spans="3:53" x14ac:dyDescent="0.35">
      <c r="C2600">
        <f t="shared" si="1964"/>
        <v>-135198504028.01733</v>
      </c>
      <c r="D2600">
        <f t="shared" si="1965"/>
        <v>-92881580466.059433</v>
      </c>
      <c r="E2600">
        <f t="shared" si="1966"/>
        <v>-16284.838596992113</v>
      </c>
      <c r="F2600">
        <f t="shared" si="1967"/>
        <v>23228.31033241023</v>
      </c>
      <c r="G2600">
        <f t="shared" si="1941"/>
        <v>164029337257.96399</v>
      </c>
      <c r="H2600">
        <f t="shared" si="1942"/>
        <v>2.9465732745252879E+22</v>
      </c>
      <c r="I2600">
        <f t="shared" si="1943"/>
        <v>2.4286649289952765E+22</v>
      </c>
      <c r="J2600">
        <f t="shared" si="1944"/>
        <v>1.6684965462400712E+22</v>
      </c>
      <c r="K2600">
        <f t="shared" si="1945"/>
        <v>4.066753062617676E-3</v>
      </c>
      <c r="L2600">
        <f t="shared" si="1946"/>
        <v>2.7938656166109697E-3</v>
      </c>
      <c r="M2600">
        <f t="shared" si="1947"/>
        <v>-351752513.69502962</v>
      </c>
      <c r="N2600">
        <f t="shared" si="1948"/>
        <v>501731503.18006098</v>
      </c>
      <c r="O2600">
        <f t="shared" si="1949"/>
        <v>87.841866152541797</v>
      </c>
      <c r="P2600">
        <f t="shared" si="1950"/>
        <v>60.347497318796947</v>
      </c>
      <c r="S2600">
        <f t="shared" si="1954"/>
        <v>-151326823042.46368</v>
      </c>
      <c r="T2600">
        <f t="shared" si="1955"/>
        <v>-43610853589.890114</v>
      </c>
      <c r="U2600">
        <f t="shared" si="1956"/>
        <v>-8167.9647479611795</v>
      </c>
      <c r="V2600">
        <f t="shared" si="1957"/>
        <v>27796.544956517973</v>
      </c>
      <c r="W2600">
        <f t="shared" si="1951"/>
        <v>-8112.4181281131932</v>
      </c>
      <c r="X2600">
        <f t="shared" si="1920"/>
        <v>27812.552928250283</v>
      </c>
      <c r="Y2600">
        <f t="shared" si="1921"/>
        <v>157485599097.07285</v>
      </c>
      <c r="Z2600">
        <f t="shared" si="1922"/>
        <v>3.1965287290486433E+22</v>
      </c>
      <c r="AA2600">
        <f t="shared" si="1923"/>
        <v>3.0715223493719825E+22</v>
      </c>
      <c r="AB2600">
        <f t="shared" si="1924"/>
        <v>8.8518154801246823E+21</v>
      </c>
      <c r="AC2600">
        <f t="shared" si="1925"/>
        <v>5.1432055414802119E-3</v>
      </c>
      <c r="AD2600">
        <f t="shared" si="1926"/>
        <v>1.4822196048433827E-3</v>
      </c>
      <c r="AE2600">
        <f t="shared" si="1927"/>
        <v>-175228231.56724498</v>
      </c>
      <c r="AF2600">
        <f t="shared" si="1928"/>
        <v>600751143.25020611</v>
      </c>
      <c r="AG2600">
        <f t="shared" si="1929"/>
        <v>111.09323969597257</v>
      </c>
      <c r="AH2600">
        <f t="shared" si="1930"/>
        <v>32.015943464617067</v>
      </c>
      <c r="AJ2600">
        <f t="shared" si="1958"/>
        <v>-847941792.48465407</v>
      </c>
      <c r="AK2600">
        <f t="shared" si="1959"/>
        <v>-211969002.32917652</v>
      </c>
      <c r="AL2600">
        <f t="shared" si="1960"/>
        <v>-26.524515305214525</v>
      </c>
      <c r="AM2600">
        <f t="shared" si="1961"/>
        <v>46.43704594474012</v>
      </c>
      <c r="AN2600">
        <f t="shared" si="1931"/>
        <v>-26.45726101792425</v>
      </c>
      <c r="AO2600">
        <f t="shared" si="1932"/>
        <v>46.453858212168889</v>
      </c>
      <c r="AP2600">
        <f t="shared" si="1933"/>
        <v>874034405.15263164</v>
      </c>
      <c r="AQ2600">
        <f t="shared" si="1934"/>
        <v>3.8333502819773268E+19</v>
      </c>
      <c r="AR2600">
        <f t="shared" si="1935"/>
        <v>3.7189129971992175E+19</v>
      </c>
      <c r="AS2600">
        <f t="shared" si="1936"/>
        <v>9.2965612115361341E+18</v>
      </c>
      <c r="AT2600">
        <f t="shared" si="1952"/>
        <v>6.2272488231735054E-6</v>
      </c>
      <c r="AU2600">
        <f t="shared" si="1953"/>
        <v>1.5566914285894397E-6</v>
      </c>
      <c r="AV2600">
        <f t="shared" si="1962"/>
        <v>6.2272488231735054E-6</v>
      </c>
      <c r="AW2600">
        <f t="shared" si="1963"/>
        <v>1.5566914285894397E-6</v>
      </c>
      <c r="AX2600">
        <f t="shared" si="1937"/>
        <v>-571476.8379871638</v>
      </c>
      <c r="AY2600">
        <f t="shared" si="1938"/>
        <v>1003403.337382848</v>
      </c>
      <c r="AZ2600">
        <f t="shared" si="1939"/>
        <v>0.13450857458054771</v>
      </c>
      <c r="BA2600">
        <f t="shared" si="1940"/>
        <v>3.3624534857531897E-2</v>
      </c>
    </row>
    <row r="2601" spans="3:53" x14ac:dyDescent="0.35">
      <c r="C2601">
        <f t="shared" si="1964"/>
        <v>-135550256541.71236</v>
      </c>
      <c r="D2601">
        <f t="shared" si="1965"/>
        <v>-92379848962.879379</v>
      </c>
      <c r="E2601">
        <f t="shared" si="1966"/>
        <v>-16196.996730839572</v>
      </c>
      <c r="F2601">
        <f t="shared" si="1967"/>
        <v>23288.657829729029</v>
      </c>
      <c r="G2601">
        <f t="shared" si="1941"/>
        <v>164036302515.41406</v>
      </c>
      <c r="H2601">
        <f t="shared" si="1942"/>
        <v>2.9463230469183052E+22</v>
      </c>
      <c r="I2601">
        <f t="shared" si="1943"/>
        <v>2.4346735371397905E+22</v>
      </c>
      <c r="J2601">
        <f t="shared" si="1944"/>
        <v>1.6592722092390951E+22</v>
      </c>
      <c r="K2601">
        <f t="shared" si="1945"/>
        <v>4.0768143622568493E-3</v>
      </c>
      <c r="L2601">
        <f t="shared" si="1946"/>
        <v>2.7784196403869642E-3</v>
      </c>
      <c r="M2601">
        <f t="shared" si="1947"/>
        <v>-349855129.38613474</v>
      </c>
      <c r="N2601">
        <f t="shared" si="1948"/>
        <v>503035009.12214702</v>
      </c>
      <c r="O2601">
        <f t="shared" si="1949"/>
        <v>88.059190224747951</v>
      </c>
      <c r="P2601">
        <f t="shared" si="1950"/>
        <v>60.013864232358429</v>
      </c>
      <c r="S2601">
        <f t="shared" si="1954"/>
        <v>-151502051274.03091</v>
      </c>
      <c r="T2601">
        <f t="shared" si="1955"/>
        <v>-43010102446.639908</v>
      </c>
      <c r="U2601">
        <f t="shared" si="1956"/>
        <v>-8056.871508265207</v>
      </c>
      <c r="V2601">
        <f t="shared" si="1957"/>
        <v>27828.560899982589</v>
      </c>
      <c r="W2601">
        <f t="shared" si="1951"/>
        <v>-8001.2640208344028</v>
      </c>
      <c r="X2601">
        <f t="shared" si="1920"/>
        <v>27844.347377532475</v>
      </c>
      <c r="Y2601">
        <f t="shared" si="1921"/>
        <v>157488858185.93503</v>
      </c>
      <c r="Z2601">
        <f t="shared" si="1922"/>
        <v>3.1963964319007014E+22</v>
      </c>
      <c r="AA2601">
        <f t="shared" si="1923"/>
        <v>3.074888101266314E+22</v>
      </c>
      <c r="AB2601">
        <f t="shared" si="1924"/>
        <v>8.7293374007331028E+21</v>
      </c>
      <c r="AC2601">
        <f t="shared" si="1925"/>
        <v>5.148841428778154E-3</v>
      </c>
      <c r="AD2601">
        <f t="shared" si="1926"/>
        <v>1.4617108842486775E-3</v>
      </c>
      <c r="AE2601">
        <f t="shared" si="1927"/>
        <v>-172827302.85002309</v>
      </c>
      <c r="AF2601">
        <f t="shared" si="1928"/>
        <v>601437903.3547014</v>
      </c>
      <c r="AG2601">
        <f t="shared" si="1929"/>
        <v>111.21497486160813</v>
      </c>
      <c r="AH2601">
        <f t="shared" si="1930"/>
        <v>31.572955099771434</v>
      </c>
      <c r="AJ2601">
        <f t="shared" si="1958"/>
        <v>-848513269.32264125</v>
      </c>
      <c r="AK2601">
        <f t="shared" si="1959"/>
        <v>-210965598.99179366</v>
      </c>
      <c r="AL2601">
        <f t="shared" si="1960"/>
        <v>-26.390006730633978</v>
      </c>
      <c r="AM2601">
        <f t="shared" si="1961"/>
        <v>46.470670479597651</v>
      </c>
      <c r="AN2601">
        <f t="shared" si="1931"/>
        <v>-26.32277908561549</v>
      </c>
      <c r="AO2601">
        <f t="shared" si="1932"/>
        <v>46.487385268762296</v>
      </c>
      <c r="AP2601">
        <f t="shared" si="1933"/>
        <v>874346185.54355431</v>
      </c>
      <c r="AQ2601">
        <f t="shared" si="1934"/>
        <v>3.8306169244596658E+19</v>
      </c>
      <c r="AR2601">
        <f t="shared" si="1935"/>
        <v>3.7174397782444515E+19</v>
      </c>
      <c r="AS2601">
        <f t="shared" si="1936"/>
        <v>9.242659341784023E+18</v>
      </c>
      <c r="AT2601">
        <f t="shared" si="1952"/>
        <v>6.2247819461561476E-6</v>
      </c>
      <c r="AU2601">
        <f t="shared" si="1953"/>
        <v>1.5476656633931718E-6</v>
      </c>
      <c r="AV2601">
        <f t="shared" si="1962"/>
        <v>6.2247819461561476E-6</v>
      </c>
      <c r="AW2601">
        <f t="shared" si="1963"/>
        <v>1.5476656633931718E-6</v>
      </c>
      <c r="AX2601">
        <f t="shared" si="1937"/>
        <v>-568572.02824929461</v>
      </c>
      <c r="AY2601">
        <f t="shared" si="1938"/>
        <v>1004127.5218052656</v>
      </c>
      <c r="AZ2601">
        <f t="shared" si="1939"/>
        <v>0.13445529003697279</v>
      </c>
      <c r="BA2601">
        <f t="shared" si="1940"/>
        <v>3.3429578329292511E-2</v>
      </c>
    </row>
    <row r="2602" spans="3:53" x14ac:dyDescent="0.35">
      <c r="C2602">
        <f t="shared" si="1964"/>
        <v>-135900111671.0985</v>
      </c>
      <c r="D2602">
        <f t="shared" si="1965"/>
        <v>-91876813953.757233</v>
      </c>
      <c r="E2602">
        <f t="shared" si="1966"/>
        <v>-16108.937540614823</v>
      </c>
      <c r="F2602">
        <f t="shared" si="1967"/>
        <v>23348.671693961387</v>
      </c>
      <c r="G2602">
        <f t="shared" si="1941"/>
        <v>164043254340.15982</v>
      </c>
      <c r="H2602">
        <f t="shared" si="1942"/>
        <v>2.9460733336637239E+22</v>
      </c>
      <c r="I2602">
        <f t="shared" si="1943"/>
        <v>2.4406471125349379E+22</v>
      </c>
      <c r="J2602">
        <f t="shared" si="1944"/>
        <v>1.6500271995937995E+22</v>
      </c>
      <c r="K2602">
        <f t="shared" si="1945"/>
        <v>4.0868170002259507E-3</v>
      </c>
      <c r="L2602">
        <f t="shared" si="1946"/>
        <v>2.7629390482146673E-3</v>
      </c>
      <c r="M2602">
        <f t="shared" si="1947"/>
        <v>-347953050.87728018</v>
      </c>
      <c r="N2602">
        <f t="shared" si="1948"/>
        <v>504331308.58956593</v>
      </c>
      <c r="O2602">
        <f t="shared" si="1949"/>
        <v>88.275247204880543</v>
      </c>
      <c r="P2602">
        <f t="shared" si="1950"/>
        <v>59.679483441436815</v>
      </c>
      <c r="S2602">
        <f t="shared" si="1954"/>
        <v>-151674878576.88095</v>
      </c>
      <c r="T2602">
        <f t="shared" si="1955"/>
        <v>-42408664543.28521</v>
      </c>
      <c r="U2602">
        <f t="shared" si="1956"/>
        <v>-7945.6565334035986</v>
      </c>
      <c r="V2602">
        <f t="shared" si="1957"/>
        <v>27860.13385508236</v>
      </c>
      <c r="W2602">
        <f t="shared" si="1951"/>
        <v>-7889.9890558826255</v>
      </c>
      <c r="X2602">
        <f t="shared" si="1920"/>
        <v>27875.69861704102</v>
      </c>
      <c r="Y2602">
        <f t="shared" si="1921"/>
        <v>157492106531.26868</v>
      </c>
      <c r="Z2602">
        <f t="shared" si="1922"/>
        <v>3.1962645790404442E+22</v>
      </c>
      <c r="AA2602">
        <f t="shared" si="1923"/>
        <v>3.0782053310671383E+22</v>
      </c>
      <c r="AB2602">
        <f t="shared" si="1924"/>
        <v>8.6067368904738587E+21</v>
      </c>
      <c r="AC2602">
        <f t="shared" si="1925"/>
        <v>5.1543960667567619E-3</v>
      </c>
      <c r="AD2602">
        <f t="shared" si="1926"/>
        <v>1.4411816628388911E-3</v>
      </c>
      <c r="AE2602">
        <f t="shared" si="1927"/>
        <v>-170423763.60706472</v>
      </c>
      <c r="AF2602">
        <f t="shared" si="1928"/>
        <v>602115090.12808609</v>
      </c>
      <c r="AG2602">
        <f t="shared" si="1929"/>
        <v>111.33495504194606</v>
      </c>
      <c r="AH2602">
        <f t="shared" si="1930"/>
        <v>31.12952391732005</v>
      </c>
      <c r="AJ2602">
        <f t="shared" si="1958"/>
        <v>-849081841.35089052</v>
      </c>
      <c r="AK2602">
        <f t="shared" si="1959"/>
        <v>-209961471.46998841</v>
      </c>
      <c r="AL2602">
        <f t="shared" si="1960"/>
        <v>-26.255551440597007</v>
      </c>
      <c r="AM2602">
        <f t="shared" si="1961"/>
        <v>46.504100057926941</v>
      </c>
      <c r="AN2602">
        <f t="shared" si="1931"/>
        <v>-26.188350297781689</v>
      </c>
      <c r="AO2602">
        <f t="shared" si="1932"/>
        <v>46.52071759718266</v>
      </c>
      <c r="AP2602">
        <f t="shared" si="1933"/>
        <v>874656385.56730461</v>
      </c>
      <c r="AQ2602">
        <f t="shared" si="1934"/>
        <v>3.8279003222129664E+19</v>
      </c>
      <c r="AR2602">
        <f t="shared" si="1935"/>
        <v>3.7159743045655159E+19</v>
      </c>
      <c r="AS2602">
        <f t="shared" si="1936"/>
        <v>9.1888837439972219E+18</v>
      </c>
      <c r="AT2602">
        <f t="shared" si="1952"/>
        <v>6.2223280384553175E-6</v>
      </c>
      <c r="AU2602">
        <f t="shared" si="1953"/>
        <v>1.5386610421964537E-6</v>
      </c>
      <c r="AV2602">
        <f t="shared" si="1962"/>
        <v>6.2223280384553175E-6</v>
      </c>
      <c r="AW2602">
        <f t="shared" si="1963"/>
        <v>1.5386610421964537E-6</v>
      </c>
      <c r="AX2602">
        <f t="shared" si="1937"/>
        <v>-565668.36643208447</v>
      </c>
      <c r="AY2602">
        <f t="shared" si="1938"/>
        <v>1004847.5000991455</v>
      </c>
      <c r="AZ2602">
        <f t="shared" si="1939"/>
        <v>0.13440228563063486</v>
      </c>
      <c r="BA2602">
        <f t="shared" si="1940"/>
        <v>3.3235078511443403E-2</v>
      </c>
    </row>
    <row r="2603" spans="3:53" x14ac:dyDescent="0.35">
      <c r="C2603">
        <f t="shared" si="1964"/>
        <v>-136248064721.97577</v>
      </c>
      <c r="D2603">
        <f t="shared" si="1965"/>
        <v>-91372482645.167664</v>
      </c>
      <c r="E2603">
        <f t="shared" si="1966"/>
        <v>-16020.662293409943</v>
      </c>
      <c r="F2603">
        <f t="shared" si="1967"/>
        <v>23408.351177402823</v>
      </c>
      <c r="G2603">
        <f t="shared" si="1941"/>
        <v>164050192700.9693</v>
      </c>
      <c r="H2603">
        <f t="shared" si="1942"/>
        <v>2.9458241356937843E+22</v>
      </c>
      <c r="I2603">
        <f t="shared" si="1943"/>
        <v>2.4465855900039646E+22</v>
      </c>
      <c r="J2603">
        <f t="shared" si="1944"/>
        <v>1.6407616491193914E+22</v>
      </c>
      <c r="K2603">
        <f t="shared" si="1945"/>
        <v>4.0967608673877507E-3</v>
      </c>
      <c r="L2603">
        <f t="shared" si="1946"/>
        <v>2.7474240608161274E-3</v>
      </c>
      <c r="M2603">
        <f t="shared" si="1947"/>
        <v>-346046305.53765476</v>
      </c>
      <c r="N2603">
        <f t="shared" si="1948"/>
        <v>505620385.43190098</v>
      </c>
      <c r="O2603">
        <f t="shared" si="1949"/>
        <v>88.490034735575421</v>
      </c>
      <c r="P2603">
        <f t="shared" si="1950"/>
        <v>59.34435971362835</v>
      </c>
      <c r="S2603">
        <f t="shared" si="1954"/>
        <v>-151845302340.48801</v>
      </c>
      <c r="T2603">
        <f t="shared" si="1955"/>
        <v>-41806549453.15712</v>
      </c>
      <c r="U2603">
        <f t="shared" si="1956"/>
        <v>-7834.3215783616524</v>
      </c>
      <c r="V2603">
        <f t="shared" si="1957"/>
        <v>27891.26337899968</v>
      </c>
      <c r="W2603">
        <f t="shared" si="1951"/>
        <v>-7778.5949889886269</v>
      </c>
      <c r="X2603">
        <f t="shared" si="1920"/>
        <v>27906.60620738205</v>
      </c>
      <c r="Y2603">
        <f t="shared" si="1921"/>
        <v>157495344121.82947</v>
      </c>
      <c r="Z2603">
        <f t="shared" si="1922"/>
        <v>3.1961331708426201E+22</v>
      </c>
      <c r="AA2603">
        <f t="shared" si="1923"/>
        <v>3.0814739975528795E+22</v>
      </c>
      <c r="AB2603">
        <f t="shared" si="1924"/>
        <v>8.484015842547547E+21</v>
      </c>
      <c r="AC2603">
        <f t="shared" si="1925"/>
        <v>5.1598693863912914E-3</v>
      </c>
      <c r="AD2603">
        <f t="shared" si="1926"/>
        <v>1.4206322576268498E-3</v>
      </c>
      <c r="AE2603">
        <f t="shared" si="1927"/>
        <v>-168017651.76215434</v>
      </c>
      <c r="AF2603">
        <f t="shared" si="1928"/>
        <v>602782694.07945228</v>
      </c>
      <c r="AG2603">
        <f t="shared" si="1929"/>
        <v>111.45317874605189</v>
      </c>
      <c r="AH2603">
        <f t="shared" si="1930"/>
        <v>30.685656764739957</v>
      </c>
      <c r="AJ2603">
        <f t="shared" si="1958"/>
        <v>-849647509.71732259</v>
      </c>
      <c r="AK2603">
        <f t="shared" si="1959"/>
        <v>-208956623.96988925</v>
      </c>
      <c r="AL2603">
        <f t="shared" si="1960"/>
        <v>-26.121149154966371</v>
      </c>
      <c r="AM2603">
        <f t="shared" si="1961"/>
        <v>46.537335136438386</v>
      </c>
      <c r="AN2603">
        <f t="shared" si="1931"/>
        <v>-26.053974374400592</v>
      </c>
      <c r="AO2603">
        <f t="shared" si="1932"/>
        <v>46.553855652537599</v>
      </c>
      <c r="AP2603">
        <f t="shared" si="1933"/>
        <v>874965005.85437214</v>
      </c>
      <c r="AQ2603">
        <f t="shared" si="1934"/>
        <v>3.8252004214383722E+19</v>
      </c>
      <c r="AR2603">
        <f t="shared" si="1935"/>
        <v>3.7145165698040529E+19</v>
      </c>
      <c r="AS2603">
        <f t="shared" si="1936"/>
        <v>9.1352335318996091E+18</v>
      </c>
      <c r="AT2603">
        <f t="shared" si="1952"/>
        <v>6.2198870894240666E-6</v>
      </c>
      <c r="AU2603">
        <f t="shared" si="1953"/>
        <v>1.5296774165940403E-6</v>
      </c>
      <c r="AV2603">
        <f t="shared" si="1962"/>
        <v>6.2198870894240666E-6</v>
      </c>
      <c r="AW2603">
        <f t="shared" si="1963"/>
        <v>1.5296774165940403E-6</v>
      </c>
      <c r="AX2603">
        <f t="shared" si="1937"/>
        <v>-562765.84648705286</v>
      </c>
      <c r="AY2603">
        <f t="shared" si="1938"/>
        <v>1005563.2820948121</v>
      </c>
      <c r="AZ2603">
        <f t="shared" si="1939"/>
        <v>0.13434956113155985</v>
      </c>
      <c r="BA2603">
        <f t="shared" si="1940"/>
        <v>3.3041032198431269E-2</v>
      </c>
    </row>
    <row r="2604" spans="3:53" x14ac:dyDescent="0.35">
      <c r="C2604">
        <f t="shared" si="1964"/>
        <v>-136594111027.51343</v>
      </c>
      <c r="D2604">
        <f t="shared" si="1965"/>
        <v>-90866862259.735764</v>
      </c>
      <c r="E2604">
        <f t="shared" si="1966"/>
        <v>-15932.172258674367</v>
      </c>
      <c r="F2604">
        <f t="shared" si="1967"/>
        <v>23467.695537116451</v>
      </c>
      <c r="G2604">
        <f t="shared" si="1941"/>
        <v>164057117566.79886</v>
      </c>
      <c r="H2604">
        <f t="shared" si="1942"/>
        <v>2.9455754539338136E+22</v>
      </c>
      <c r="I2604">
        <f t="shared" si="1943"/>
        <v>2.4524889048518735E+22</v>
      </c>
      <c r="J2604">
        <f t="shared" si="1944"/>
        <v>1.6314756897961574E+22</v>
      </c>
      <c r="K2604">
        <f t="shared" si="1945"/>
        <v>4.1066458554117101E-3</v>
      </c>
      <c r="L2604">
        <f t="shared" si="1946"/>
        <v>2.7318748991898146E-3</v>
      </c>
      <c r="M2604">
        <f t="shared" si="1947"/>
        <v>-344134920.78736633</v>
      </c>
      <c r="N2604">
        <f t="shared" si="1948"/>
        <v>506902223.60171533</v>
      </c>
      <c r="O2604">
        <f t="shared" si="1949"/>
        <v>88.703550476892943</v>
      </c>
      <c r="P2604">
        <f t="shared" si="1950"/>
        <v>59.008497822499997</v>
      </c>
      <c r="S2604">
        <f t="shared" si="1954"/>
        <v>-152013319992.25015</v>
      </c>
      <c r="T2604">
        <f t="shared" si="1955"/>
        <v>-41203766759.077667</v>
      </c>
      <c r="U2604">
        <f t="shared" si="1956"/>
        <v>-7722.8683996156005</v>
      </c>
      <c r="V2604">
        <f t="shared" si="1957"/>
        <v>27921.949035764421</v>
      </c>
      <c r="W2604">
        <f t="shared" si="1951"/>
        <v>-7667.0835773611943</v>
      </c>
      <c r="X2604">
        <f t="shared" si="1920"/>
        <v>27937.069716011287</v>
      </c>
      <c r="Y2604">
        <f t="shared" si="1921"/>
        <v>157498570946.54132</v>
      </c>
      <c r="Z2604">
        <f t="shared" si="1922"/>
        <v>3.196002207675321E+22</v>
      </c>
      <c r="AA2604">
        <f t="shared" si="1923"/>
        <v>3.0846940602158868E+22</v>
      </c>
      <c r="AB2604">
        <f t="shared" si="1924"/>
        <v>8.3611761513219668E+21</v>
      </c>
      <c r="AC2604">
        <f t="shared" si="1925"/>
        <v>5.1652613198524561E-3</v>
      </c>
      <c r="AD2604">
        <f t="shared" si="1926"/>
        <v>1.4000629858208248E-3</v>
      </c>
      <c r="AE2604">
        <f t="shared" si="1927"/>
        <v>-165609005.27100179</v>
      </c>
      <c r="AF2604">
        <f t="shared" si="1928"/>
        <v>603440705.86584377</v>
      </c>
      <c r="AG2604">
        <f t="shared" si="1929"/>
        <v>111.56964450881306</v>
      </c>
      <c r="AH2604">
        <f t="shared" si="1930"/>
        <v>30.241360493729815</v>
      </c>
      <c r="AJ2604">
        <f t="shared" si="1958"/>
        <v>-850210275.56380963</v>
      </c>
      <c r="AK2604">
        <f t="shared" si="1959"/>
        <v>-207951060.68779445</v>
      </c>
      <c r="AL2604">
        <f t="shared" si="1960"/>
        <v>-25.98679959383481</v>
      </c>
      <c r="AM2604">
        <f t="shared" si="1961"/>
        <v>46.57037616863682</v>
      </c>
      <c r="AN2604">
        <f t="shared" si="1931"/>
        <v>-25.919651035680001</v>
      </c>
      <c r="AO2604">
        <f t="shared" si="1932"/>
        <v>46.586799886737246</v>
      </c>
      <c r="AP2604">
        <f t="shared" si="1933"/>
        <v>875272047.03193164</v>
      </c>
      <c r="AQ2604">
        <f t="shared" si="1934"/>
        <v>3.8225171687459496E+19</v>
      </c>
      <c r="AR2604">
        <f t="shared" si="1935"/>
        <v>3.7130665675974951E+19</v>
      </c>
      <c r="AS2604">
        <f t="shared" si="1936"/>
        <v>9.0817078236822272E+18</v>
      </c>
      <c r="AT2604">
        <f t="shared" si="1952"/>
        <v>6.2174590884083969E-6</v>
      </c>
      <c r="AU2604">
        <f t="shared" si="1953"/>
        <v>1.520714638928705E-6</v>
      </c>
      <c r="AV2604">
        <f t="shared" si="1962"/>
        <v>6.2174590884083969E-6</v>
      </c>
      <c r="AW2604">
        <f t="shared" si="1963"/>
        <v>1.520714638928705E-6</v>
      </c>
      <c r="AX2604">
        <f t="shared" si="1937"/>
        <v>-559864.46237068798</v>
      </c>
      <c r="AY2604">
        <f t="shared" si="1938"/>
        <v>1006274.8775535246</v>
      </c>
      <c r="AZ2604">
        <f t="shared" si="1939"/>
        <v>0.13429711630962138</v>
      </c>
      <c r="BA2604">
        <f t="shared" si="1940"/>
        <v>3.2847436200860031E-2</v>
      </c>
    </row>
    <row r="2605" spans="3:53" x14ac:dyDescent="0.35">
      <c r="C2605">
        <f t="shared" si="1964"/>
        <v>-136938245948.3008</v>
      </c>
      <c r="D2605">
        <f t="shared" si="1965"/>
        <v>-90359960036.134048</v>
      </c>
      <c r="E2605">
        <f t="shared" si="1966"/>
        <v>-15843.468708197473</v>
      </c>
      <c r="F2605">
        <f t="shared" si="1967"/>
        <v>23526.70403493895</v>
      </c>
      <c r="G2605">
        <f t="shared" si="1941"/>
        <v>164064028906.79315</v>
      </c>
      <c r="H2605">
        <f t="shared" si="1942"/>
        <v>2.945327289302236E+22</v>
      </c>
      <c r="I2605">
        <f t="shared" si="1943"/>
        <v>2.4583569928655561E+22</v>
      </c>
      <c r="J2605">
        <f t="shared" si="1944"/>
        <v>1.622169453767848E+22</v>
      </c>
      <c r="K2605">
        <f t="shared" si="1945"/>
        <v>4.1164718567742063E-3</v>
      </c>
      <c r="L2605">
        <f t="shared" si="1946"/>
        <v>2.7162917846079168E-3</v>
      </c>
      <c r="M2605">
        <f t="shared" si="1947"/>
        <v>-342218924.09706545</v>
      </c>
      <c r="N2605">
        <f t="shared" si="1948"/>
        <v>508176807.15468132</v>
      </c>
      <c r="O2605">
        <f t="shared" si="1949"/>
        <v>88.915792106322854</v>
      </c>
      <c r="P2605">
        <f t="shared" si="1950"/>
        <v>58.671902547531005</v>
      </c>
      <c r="S2605">
        <f t="shared" si="1954"/>
        <v>-152178928997.52115</v>
      </c>
      <c r="T2605">
        <f t="shared" si="1955"/>
        <v>-40600326053.211823</v>
      </c>
      <c r="U2605">
        <f t="shared" si="1956"/>
        <v>-7611.2987551067872</v>
      </c>
      <c r="V2605">
        <f t="shared" si="1957"/>
        <v>27952.190396258149</v>
      </c>
      <c r="W2605">
        <f t="shared" si="1951"/>
        <v>-7555.4565796613151</v>
      </c>
      <c r="X2605">
        <f t="shared" si="1920"/>
        <v>27967.08871723821</v>
      </c>
      <c r="Y2605">
        <f t="shared" si="1921"/>
        <v>157501786994.49634</v>
      </c>
      <c r="Z2605">
        <f t="shared" si="1922"/>
        <v>3.1958716898999804E+22</v>
      </c>
      <c r="AA2605">
        <f t="shared" si="1923"/>
        <v>3.0878654792626042E+22</v>
      </c>
      <c r="AB2605">
        <f t="shared" si="1924"/>
        <v>8.2382197123072834E+21</v>
      </c>
      <c r="AC2605">
        <f t="shared" si="1925"/>
        <v>5.1705718005067049E-3</v>
      </c>
      <c r="AD2605">
        <f t="shared" si="1926"/>
        <v>1.3794741648203756E-3</v>
      </c>
      <c r="AE2605">
        <f t="shared" si="1927"/>
        <v>-163197862.12068442</v>
      </c>
      <c r="AF2605">
        <f t="shared" si="1928"/>
        <v>604089116.29234529</v>
      </c>
      <c r="AG2605">
        <f t="shared" si="1929"/>
        <v>111.68435089094483</v>
      </c>
      <c r="AH2605">
        <f t="shared" si="1930"/>
        <v>29.796641960120112</v>
      </c>
      <c r="AJ2605">
        <f t="shared" si="1958"/>
        <v>-850770140.02618027</v>
      </c>
      <c r="AK2605">
        <f t="shared" si="1959"/>
        <v>-206944785.81024092</v>
      </c>
      <c r="AL2605">
        <f t="shared" si="1960"/>
        <v>-25.852502477525189</v>
      </c>
      <c r="AM2605">
        <f t="shared" si="1961"/>
        <v>46.60322360483768</v>
      </c>
      <c r="AN2605">
        <f t="shared" si="1931"/>
        <v>-25.785380002057906</v>
      </c>
      <c r="AO2605">
        <f t="shared" si="1932"/>
        <v>46.619550748510356</v>
      </c>
      <c r="AP2605">
        <f t="shared" si="1933"/>
        <v>875577509.72384667</v>
      </c>
      <c r="AQ2605">
        <f t="shared" si="1934"/>
        <v>3.8198505111521632E+19</v>
      </c>
      <c r="AR2605">
        <f t="shared" si="1935"/>
        <v>3.7116242915798278E+19</v>
      </c>
      <c r="AS2605">
        <f t="shared" si="1936"/>
        <v>9.0283057419650191E+18</v>
      </c>
      <c r="AT2605">
        <f t="shared" si="1952"/>
        <v>6.2150440247485394E-6</v>
      </c>
      <c r="AU2605">
        <f t="shared" si="1953"/>
        <v>1.5117725622848323E-6</v>
      </c>
      <c r="AV2605">
        <f t="shared" si="1962"/>
        <v>6.2150440247485394E-6</v>
      </c>
      <c r="AW2605">
        <f t="shared" si="1963"/>
        <v>1.5117725622848323E-6</v>
      </c>
      <c r="AX2605">
        <f t="shared" si="1937"/>
        <v>-556964.20804445073</v>
      </c>
      <c r="AY2605">
        <f t="shared" si="1938"/>
        <v>1006982.2961678237</v>
      </c>
      <c r="AZ2605">
        <f t="shared" si="1939"/>
        <v>0.13424495093456845</v>
      </c>
      <c r="BA2605">
        <f t="shared" si="1940"/>
        <v>3.2654287345352376E-2</v>
      </c>
    </row>
    <row r="2606" spans="3:53" x14ac:dyDescent="0.35">
      <c r="C2606">
        <f t="shared" si="1964"/>
        <v>-137280464872.39786</v>
      </c>
      <c r="D2606">
        <f t="shared" si="1965"/>
        <v>-89851783228.97937</v>
      </c>
      <c r="E2606">
        <f t="shared" si="1966"/>
        <v>-15754.55291609115</v>
      </c>
      <c r="F2606">
        <f t="shared" si="1967"/>
        <v>23585.375937486482</v>
      </c>
      <c r="G2606">
        <f t="shared" si="1941"/>
        <v>164070926690.28586</v>
      </c>
      <c r="H2606">
        <f t="shared" si="1942"/>
        <v>2.9450796427105517E+22</v>
      </c>
      <c r="I2606">
        <f t="shared" si="1943"/>
        <v>2.4641897903138829E+22</v>
      </c>
      <c r="J2606">
        <f t="shared" si="1944"/>
        <v>1.6128430733400367E+22</v>
      </c>
      <c r="K2606">
        <f t="shared" si="1945"/>
        <v>4.1262387647586782E-3</v>
      </c>
      <c r="L2606">
        <f t="shared" si="1946"/>
        <v>2.7006749386135911E-3</v>
      </c>
      <c r="M2606">
        <f t="shared" si="1947"/>
        <v>-340298342.98756886</v>
      </c>
      <c r="N2606">
        <f t="shared" si="1948"/>
        <v>509444120.249708</v>
      </c>
      <c r="O2606">
        <f t="shared" si="1949"/>
        <v>89.126757318787455</v>
      </c>
      <c r="P2606">
        <f t="shared" si="1950"/>
        <v>58.334578674053567</v>
      </c>
      <c r="S2606">
        <f t="shared" si="1954"/>
        <v>-152342126859.64185</v>
      </c>
      <c r="T2606">
        <f t="shared" si="1955"/>
        <v>-39996236936.919479</v>
      </c>
      <c r="U2606">
        <f t="shared" si="1956"/>
        <v>-7499.6144042158421</v>
      </c>
      <c r="V2606">
        <f t="shared" si="1957"/>
        <v>27981.987038218271</v>
      </c>
      <c r="W2606">
        <f t="shared" si="1951"/>
        <v>-7443.7157559763436</v>
      </c>
      <c r="X2606">
        <f t="shared" si="1920"/>
        <v>27996.662792230163</v>
      </c>
      <c r="Y2606">
        <f t="shared" si="1921"/>
        <v>157504992254.95493</v>
      </c>
      <c r="Z2606">
        <f t="shared" si="1922"/>
        <v>3.1957416178713807E+22</v>
      </c>
      <c r="AA2606">
        <f t="shared" si="1923"/>
        <v>3.0909882156137392E+22</v>
      </c>
      <c r="AB2606">
        <f t="shared" si="1924"/>
        <v>8.1151484221311806E+21</v>
      </c>
      <c r="AC2606">
        <f t="shared" si="1925"/>
        <v>5.175800762916509E-3</v>
      </c>
      <c r="AD2606">
        <f t="shared" si="1926"/>
        <v>1.3588661122121868E-3</v>
      </c>
      <c r="AE2606">
        <f t="shared" si="1927"/>
        <v>-160784260.32908902</v>
      </c>
      <c r="AF2606">
        <f t="shared" si="1928"/>
        <v>604727916.31217158</v>
      </c>
      <c r="AG2606">
        <f t="shared" si="1929"/>
        <v>111.7972964789966</v>
      </c>
      <c r="AH2606">
        <f t="shared" si="1930"/>
        <v>29.351508023783236</v>
      </c>
      <c r="AJ2606">
        <f t="shared" si="1958"/>
        <v>-851327104.23422468</v>
      </c>
      <c r="AK2606">
        <f t="shared" si="1959"/>
        <v>-205937803.5140731</v>
      </c>
      <c r="AL2606">
        <f t="shared" si="1960"/>
        <v>-25.718257526590619</v>
      </c>
      <c r="AM2606">
        <f t="shared" si="1961"/>
        <v>46.635877892183032</v>
      </c>
      <c r="AN2606">
        <f t="shared" si="1931"/>
        <v>-25.651160994202591</v>
      </c>
      <c r="AO2606">
        <f t="shared" si="1932"/>
        <v>46.652108683420238</v>
      </c>
      <c r="AP2606">
        <f t="shared" si="1933"/>
        <v>875881394.55067277</v>
      </c>
      <c r="AQ2606">
        <f t="shared" si="1934"/>
        <v>3.8172003960773788E+19</v>
      </c>
      <c r="AR2606">
        <f t="shared" si="1935"/>
        <v>3.7101897353823568E+19</v>
      </c>
      <c r="AS2606">
        <f t="shared" si="1936"/>
        <v>8.9750264137588808E+18</v>
      </c>
      <c r="AT2606">
        <f t="shared" si="1952"/>
        <v>6.2126418877802355E-6</v>
      </c>
      <c r="AU2606">
        <f t="shared" si="1953"/>
        <v>1.5028510404820631E-6</v>
      </c>
      <c r="AV2606">
        <f t="shared" si="1962"/>
        <v>6.2126418877802355E-6</v>
      </c>
      <c r="AW2606">
        <f t="shared" si="1963"/>
        <v>1.5028510404820631E-6</v>
      </c>
      <c r="AX2606">
        <f t="shared" si="1937"/>
        <v>-554065.07747477596</v>
      </c>
      <c r="AY2606">
        <f t="shared" si="1938"/>
        <v>1007685.5475618772</v>
      </c>
      <c r="AZ2606">
        <f t="shared" si="1939"/>
        <v>0.13419306477605308</v>
      </c>
      <c r="BA2606">
        <f t="shared" si="1940"/>
        <v>3.2461582474412561E-2</v>
      </c>
    </row>
    <row r="2607" spans="3:53" x14ac:dyDescent="0.35">
      <c r="C2607">
        <f t="shared" si="1964"/>
        <v>-137620763215.38544</v>
      </c>
      <c r="D2607">
        <f t="shared" si="1965"/>
        <v>-89342339108.72966</v>
      </c>
      <c r="E2607">
        <f t="shared" si="1966"/>
        <v>-15665.426158772363</v>
      </c>
      <c r="F2607">
        <f t="shared" si="1967"/>
        <v>23643.710516160536</v>
      </c>
      <c r="G2607">
        <f t="shared" si="1941"/>
        <v>164077810886.79977</v>
      </c>
      <c r="H2607">
        <f t="shared" si="1942"/>
        <v>2.9448325150633431E+22</v>
      </c>
      <c r="I2607">
        <f t="shared" si="1943"/>
        <v>2.4699872339478213E+22</v>
      </c>
      <c r="J2607">
        <f t="shared" si="1944"/>
        <v>1.6034966809785062E+22</v>
      </c>
      <c r="K2607">
        <f t="shared" si="1945"/>
        <v>4.1359464734558289E-3</v>
      </c>
      <c r="L2607">
        <f t="shared" si="1946"/>
        <v>2.685024583018262E-3</v>
      </c>
      <c r="M2607">
        <f t="shared" si="1947"/>
        <v>-338373205.02948302</v>
      </c>
      <c r="N2607">
        <f t="shared" si="1948"/>
        <v>510704147.14906758</v>
      </c>
      <c r="O2607">
        <f t="shared" si="1949"/>
        <v>89.336443826645905</v>
      </c>
      <c r="P2607">
        <f t="shared" si="1950"/>
        <v>57.996530993194462</v>
      </c>
      <c r="S2607">
        <f t="shared" si="1954"/>
        <v>-152502911119.97095</v>
      </c>
      <c r="T2607">
        <f t="shared" si="1955"/>
        <v>-39391509020.607307</v>
      </c>
      <c r="U2607">
        <f t="shared" si="1956"/>
        <v>-7387.8171077368452</v>
      </c>
      <c r="V2607">
        <f t="shared" si="1957"/>
        <v>28011.338546242056</v>
      </c>
      <c r="W2607">
        <f t="shared" si="1951"/>
        <v>-7331.862867794167</v>
      </c>
      <c r="X2607">
        <f t="shared" si="1920"/>
        <v>28025.791529016329</v>
      </c>
      <c r="Y2607">
        <f t="shared" si="1921"/>
        <v>157508186717.34604</v>
      </c>
      <c r="Z2607">
        <f t="shared" si="1922"/>
        <v>3.1956119919376382E+22</v>
      </c>
      <c r="AA2607">
        <f t="shared" si="1923"/>
        <v>3.0940622309044032E+22</v>
      </c>
      <c r="AB2607">
        <f t="shared" si="1924"/>
        <v>7.9919641785139965E+21</v>
      </c>
      <c r="AC2607">
        <f t="shared" si="1925"/>
        <v>5.1809481428405947E-3</v>
      </c>
      <c r="AD2607">
        <f t="shared" si="1926"/>
        <v>1.3382391457659069E-3</v>
      </c>
      <c r="AE2607">
        <f t="shared" si="1927"/>
        <v>-158368237.944354</v>
      </c>
      <c r="AF2607">
        <f t="shared" si="1928"/>
        <v>605357097.02675271</v>
      </c>
      <c r="AG2607">
        <f t="shared" si="1929"/>
        <v>111.90847988535684</v>
      </c>
      <c r="AH2607">
        <f t="shared" si="1930"/>
        <v>28.905965548543588</v>
      </c>
      <c r="AJ2607">
        <f t="shared" si="1958"/>
        <v>-851881169.31169951</v>
      </c>
      <c r="AK2607">
        <f t="shared" si="1959"/>
        <v>-204930117.96651122</v>
      </c>
      <c r="AL2607">
        <f t="shared" si="1960"/>
        <v>-25.584064461814567</v>
      </c>
      <c r="AM2607">
        <f t="shared" si="1961"/>
        <v>46.668339474657444</v>
      </c>
      <c r="AN2607">
        <f t="shared" si="1931"/>
        <v>-25.51699373301274</v>
      </c>
      <c r="AO2607">
        <f t="shared" si="1932"/>
        <v>46.684474133880592</v>
      </c>
      <c r="AP2607">
        <f t="shared" si="1933"/>
        <v>876183702.12965989</v>
      </c>
      <c r="AQ2607">
        <f t="shared" si="1934"/>
        <v>3.8145667713433879E+19</v>
      </c>
      <c r="AR2607">
        <f t="shared" si="1935"/>
        <v>3.7087628926344511E+19</v>
      </c>
      <c r="AS2607">
        <f t="shared" si="1936"/>
        <v>8.9218689704280013E+18</v>
      </c>
      <c r="AT2607">
        <f t="shared" si="1952"/>
        <v>6.2102526668359865E-6</v>
      </c>
      <c r="AU2607">
        <f t="shared" si="1953"/>
        <v>1.4939499280689888E-6</v>
      </c>
      <c r="AV2607">
        <f t="shared" si="1962"/>
        <v>6.2102526668359865E-6</v>
      </c>
      <c r="AW2607">
        <f t="shared" si="1963"/>
        <v>1.4939499280689888E-6</v>
      </c>
      <c r="AX2607">
        <f t="shared" si="1937"/>
        <v>-551167.06463307515</v>
      </c>
      <c r="AY2607">
        <f t="shared" si="1938"/>
        <v>1008384.6412918208</v>
      </c>
      <c r="AZ2607">
        <f t="shared" si="1939"/>
        <v>0.13414145760365731</v>
      </c>
      <c r="BA2607">
        <f t="shared" si="1940"/>
        <v>3.2269318446290156E-2</v>
      </c>
    </row>
    <row r="2608" spans="3:53" x14ac:dyDescent="0.35">
      <c r="C2608">
        <f t="shared" si="1964"/>
        <v>-137959136420.41492</v>
      </c>
      <c r="D2608">
        <f t="shared" si="1965"/>
        <v>-88831634961.580597</v>
      </c>
      <c r="E2608">
        <f t="shared" si="1966"/>
        <v>-15576.089714945718</v>
      </c>
      <c r="F2608">
        <f t="shared" si="1967"/>
        <v>23701.70704715373</v>
      </c>
      <c r="G2608">
        <f t="shared" si="1941"/>
        <v>164084681466.04715</v>
      </c>
      <c r="H2608">
        <f t="shared" si="1942"/>
        <v>2.9445859072582665E+22</v>
      </c>
      <c r="I2608">
        <f t="shared" si="1943"/>
        <v>2.4757492610005348E+22</v>
      </c>
      <c r="J2608">
        <f t="shared" si="1944"/>
        <v>1.5941304093076246E+22</v>
      </c>
      <c r="K2608">
        <f t="shared" si="1945"/>
        <v>4.1455948777637886E-3</v>
      </c>
      <c r="L2608">
        <f t="shared" si="1946"/>
        <v>2.6693409398989023E-3</v>
      </c>
      <c r="M2608">
        <f t="shared" si="1947"/>
        <v>-336443537.8428275</v>
      </c>
      <c r="N2608">
        <f t="shared" si="1948"/>
        <v>511956872.21852058</v>
      </c>
      <c r="O2608">
        <f t="shared" si="1949"/>
        <v>89.544849359697835</v>
      </c>
      <c r="P2608">
        <f t="shared" si="1950"/>
        <v>57.657764301816286</v>
      </c>
      <c r="S2608">
        <f t="shared" si="1954"/>
        <v>-152661279357.91531</v>
      </c>
      <c r="T2608">
        <f t="shared" si="1955"/>
        <v>-38786151923.580551</v>
      </c>
      <c r="U2608">
        <f t="shared" si="1956"/>
        <v>-7275.9086278514887</v>
      </c>
      <c r="V2608">
        <f t="shared" si="1957"/>
        <v>28040.244511790599</v>
      </c>
      <c r="W2608">
        <f t="shared" si="1951"/>
        <v>-7219.8996779773597</v>
      </c>
      <c r="X2608">
        <f t="shared" si="1920"/>
        <v>28054.474522491644</v>
      </c>
      <c r="Y2608">
        <f t="shared" si="1921"/>
        <v>157511370371.26727</v>
      </c>
      <c r="Z2608">
        <f t="shared" si="1922"/>
        <v>3.195482812440207E+22</v>
      </c>
      <c r="AA2608">
        <f t="shared" si="1923"/>
        <v>3.0970874874842629E+22</v>
      </c>
      <c r="AB2608">
        <f t="shared" si="1924"/>
        <v>7.8686688802439084E+21</v>
      </c>
      <c r="AC2608">
        <f t="shared" si="1925"/>
        <v>5.1860138772341973E-3</v>
      </c>
      <c r="AD2608">
        <f t="shared" si="1926"/>
        <v>1.3175935834299913E-3</v>
      </c>
      <c r="AE2608">
        <f t="shared" si="1927"/>
        <v>-155949833.04431096</v>
      </c>
      <c r="AF2608">
        <f t="shared" si="1928"/>
        <v>605976649.68581951</v>
      </c>
      <c r="AG2608">
        <f t="shared" si="1929"/>
        <v>112.01789974825866</v>
      </c>
      <c r="AH2608">
        <f t="shared" si="1930"/>
        <v>28.460021402087811</v>
      </c>
      <c r="AJ2608">
        <f t="shared" si="1958"/>
        <v>-852432336.37633264</v>
      </c>
      <c r="AK2608">
        <f t="shared" si="1959"/>
        <v>-203921733.32521939</v>
      </c>
      <c r="AL2608">
        <f t="shared" si="1960"/>
        <v>-25.449923004210909</v>
      </c>
      <c r="AM2608">
        <f t="shared" si="1961"/>
        <v>46.700608793103733</v>
      </c>
      <c r="AN2608">
        <f t="shared" si="1931"/>
        <v>-25.382877939617448</v>
      </c>
      <c r="AO2608">
        <f t="shared" si="1932"/>
        <v>46.716647539171156</v>
      </c>
      <c r="AP2608">
        <f t="shared" si="1933"/>
        <v>876484433.07475519</v>
      </c>
      <c r="AQ2608">
        <f t="shared" si="1934"/>
        <v>3.8119495851709612E+19</v>
      </c>
      <c r="AR2608">
        <f t="shared" si="1935"/>
        <v>3.7073437569642856E+19</v>
      </c>
      <c r="AS2608">
        <f t="shared" si="1936"/>
        <v>8.8688325476524954E+18</v>
      </c>
      <c r="AT2608">
        <f t="shared" si="1952"/>
        <v>6.2078763512462915E-6</v>
      </c>
      <c r="AU2608">
        <f t="shared" si="1953"/>
        <v>1.4850690803168946E-6</v>
      </c>
      <c r="AV2608">
        <f t="shared" si="1962"/>
        <v>6.2078763512462915E-6</v>
      </c>
      <c r="AW2608">
        <f t="shared" si="1963"/>
        <v>1.4850690803168946E-6</v>
      </c>
      <c r="AX2608">
        <f t="shared" si="1937"/>
        <v>-548270.1634957369</v>
      </c>
      <c r="AY2608">
        <f t="shared" si="1938"/>
        <v>1009079.5868460969</v>
      </c>
      <c r="AZ2608">
        <f t="shared" si="1939"/>
        <v>0.1340901291869199</v>
      </c>
      <c r="BA2608">
        <f t="shared" si="1940"/>
        <v>3.2077492134844919E-2</v>
      </c>
    </row>
    <row r="2609" spans="3:53" x14ac:dyDescent="0.35">
      <c r="C2609">
        <f t="shared" si="1964"/>
        <v>-138295579958.25775</v>
      </c>
      <c r="D2609">
        <f t="shared" si="1965"/>
        <v>-88319678089.362076</v>
      </c>
      <c r="E2609">
        <f t="shared" si="1966"/>
        <v>-15486.54486558602</v>
      </c>
      <c r="F2609">
        <f t="shared" si="1967"/>
        <v>23759.364811455547</v>
      </c>
      <c r="G2609">
        <f t="shared" si="1941"/>
        <v>164091538397.93021</v>
      </c>
      <c r="H2609">
        <f t="shared" si="1942"/>
        <v>2.9443398201860434E+22</v>
      </c>
      <c r="I2609">
        <f t="shared" si="1943"/>
        <v>2.4814758091874732E+22</v>
      </c>
      <c r="J2609">
        <f t="shared" si="1944"/>
        <v>1.5847443911087231E+22</v>
      </c>
      <c r="K2609">
        <f t="shared" si="1945"/>
        <v>4.1551838733882669E-3</v>
      </c>
      <c r="L2609">
        <f t="shared" si="1946"/>
        <v>2.6536242315953165E-3</v>
      </c>
      <c r="M2609">
        <f t="shared" si="1947"/>
        <v>-334509369.09665805</v>
      </c>
      <c r="N2609">
        <f t="shared" si="1948"/>
        <v>513202279.92743981</v>
      </c>
      <c r="O2609">
        <f t="shared" si="1949"/>
        <v>89.751971665186559</v>
      </c>
      <c r="P2609">
        <f t="shared" si="1950"/>
        <v>57.318283402458839</v>
      </c>
      <c r="S2609">
        <f t="shared" si="1954"/>
        <v>-152817229190.95963</v>
      </c>
      <c r="T2609">
        <f t="shared" si="1955"/>
        <v>-38180175273.89473</v>
      </c>
      <c r="U2609">
        <f t="shared" si="1956"/>
        <v>-7163.8907281032298</v>
      </c>
      <c r="V2609">
        <f t="shared" si="1957"/>
        <v>28068.704533192686</v>
      </c>
      <c r="W2609">
        <f t="shared" si="1951"/>
        <v>-7107.8279507373372</v>
      </c>
      <c r="X2609">
        <f t="shared" si="1920"/>
        <v>28082.711374420622</v>
      </c>
      <c r="Y2609">
        <f t="shared" si="1921"/>
        <v>157514543206.48492</v>
      </c>
      <c r="Z2609">
        <f t="shared" si="1922"/>
        <v>3.1953540797138781E+22</v>
      </c>
      <c r="AA2609">
        <f t="shared" si="1923"/>
        <v>3.1000639484176842E+22</v>
      </c>
      <c r="AB2609">
        <f t="shared" si="1924"/>
        <v>7.7452644271521278E+21</v>
      </c>
      <c r="AC2609">
        <f t="shared" si="1925"/>
        <v>5.1909979042493032E-3</v>
      </c>
      <c r="AD2609">
        <f t="shared" si="1926"/>
        <v>1.2969297433275497E-3</v>
      </c>
      <c r="AE2609">
        <f t="shared" si="1927"/>
        <v>-153529083.73592648</v>
      </c>
      <c r="AF2609">
        <f t="shared" si="1928"/>
        <v>606586565.68748546</v>
      </c>
      <c r="AG2609">
        <f t="shared" si="1929"/>
        <v>112.12555473178494</v>
      </c>
      <c r="AH2609">
        <f t="shared" si="1930"/>
        <v>28.013682455875074</v>
      </c>
      <c r="AJ2609">
        <f t="shared" si="1958"/>
        <v>-852980606.53982842</v>
      </c>
      <c r="AK2609">
        <f t="shared" si="1959"/>
        <v>-202912653.73837331</v>
      </c>
      <c r="AL2609">
        <f t="shared" si="1960"/>
        <v>-25.31583287502399</v>
      </c>
      <c r="AM2609">
        <f t="shared" si="1961"/>
        <v>46.732686285238579</v>
      </c>
      <c r="AN2609">
        <f t="shared" si="1931"/>
        <v>-25.248813335376308</v>
      </c>
      <c r="AO2609">
        <f t="shared" si="1932"/>
        <v>46.748629335453288</v>
      </c>
      <c r="AP2609">
        <f t="shared" si="1933"/>
        <v>876783587.99660623</v>
      </c>
      <c r="AQ2609">
        <f t="shared" si="1934"/>
        <v>3.8093487861774189E+19</v>
      </c>
      <c r="AR2609">
        <f t="shared" si="1935"/>
        <v>3.7059323219995664E+19</v>
      </c>
      <c r="AS2609">
        <f t="shared" si="1936"/>
        <v>8.815916285391318E+18</v>
      </c>
      <c r="AT2609">
        <f t="shared" si="1952"/>
        <v>6.2055129303408675E-6</v>
      </c>
      <c r="AU2609">
        <f t="shared" si="1953"/>
        <v>1.4762083532135496E-6</v>
      </c>
      <c r="AV2609">
        <f t="shared" si="1962"/>
        <v>6.2055129303408675E-6</v>
      </c>
      <c r="AW2609">
        <f t="shared" si="1963"/>
        <v>1.4762083532135496E-6</v>
      </c>
      <c r="AX2609">
        <f t="shared" si="1937"/>
        <v>-545374.36804412829</v>
      </c>
      <c r="AY2609">
        <f t="shared" si="1938"/>
        <v>1009770.393645791</v>
      </c>
      <c r="AZ2609">
        <f t="shared" si="1939"/>
        <v>0.13403907929536274</v>
      </c>
      <c r="BA2609">
        <f t="shared" si="1940"/>
        <v>3.1886100429412673E-2</v>
      </c>
    </row>
    <row r="2610" spans="3:53" x14ac:dyDescent="0.35">
      <c r="C2610">
        <f t="shared" si="1964"/>
        <v>-138630089327.3544</v>
      </c>
      <c r="D2610">
        <f t="shared" si="1965"/>
        <v>-87806475809.434631</v>
      </c>
      <c r="E2610">
        <f t="shared" si="1966"/>
        <v>-15396.792893920834</v>
      </c>
      <c r="F2610">
        <f t="shared" si="1967"/>
        <v>23816.683094858006</v>
      </c>
      <c r="G2610">
        <f t="shared" si="1941"/>
        <v>164098381652.54126</v>
      </c>
      <c r="H2610">
        <f t="shared" si="1942"/>
        <v>2.9440942547304597E+22</v>
      </c>
      <c r="I2610">
        <f t="shared" si="1943"/>
        <v>2.4871668167064703E+22</v>
      </c>
      <c r="J2610">
        <f t="shared" si="1944"/>
        <v>1.575338759318485E+22</v>
      </c>
      <c r="K2610">
        <f t="shared" si="1945"/>
        <v>4.1647133568427164E-3</v>
      </c>
      <c r="L2610">
        <f t="shared" si="1946"/>
        <v>2.6378746807074428E-3</v>
      </c>
      <c r="M2610">
        <f t="shared" si="1947"/>
        <v>-332570726.50869</v>
      </c>
      <c r="N2610">
        <f t="shared" si="1948"/>
        <v>514440354.84893292</v>
      </c>
      <c r="O2610">
        <f t="shared" si="1949"/>
        <v>89.957808507802667</v>
      </c>
      <c r="P2610">
        <f t="shared" si="1950"/>
        <v>56.978093103280763</v>
      </c>
      <c r="S2610">
        <f t="shared" si="1954"/>
        <v>-152970758274.69556</v>
      </c>
      <c r="T2610">
        <f t="shared" si="1955"/>
        <v>-37573588708.207245</v>
      </c>
      <c r="U2610">
        <f t="shared" si="1956"/>
        <v>-7051.7651733714447</v>
      </c>
      <c r="V2610">
        <f t="shared" si="1957"/>
        <v>28096.718215648561</v>
      </c>
      <c r="W2610">
        <f t="shared" si="1951"/>
        <v>-6995.6494516085086</v>
      </c>
      <c r="X2610">
        <f t="shared" si="1920"/>
        <v>28110.501693441085</v>
      </c>
      <c r="Y2610">
        <f t="shared" si="1921"/>
        <v>157517705212.93427</v>
      </c>
      <c r="Z2610">
        <f t="shared" si="1922"/>
        <v>3.1952257940867691E+22</v>
      </c>
      <c r="AA2610">
        <f t="shared" si="1923"/>
        <v>3.1029915774838521E+22</v>
      </c>
      <c r="AB2610">
        <f t="shared" si="1924"/>
        <v>7.6217527200880641E+21</v>
      </c>
      <c r="AC2610">
        <f t="shared" si="1925"/>
        <v>5.1959001632348491E-3</v>
      </c>
      <c r="AD2610">
        <f t="shared" si="1926"/>
        <v>1.2762479437521874E-3</v>
      </c>
      <c r="AE2610">
        <f t="shared" si="1927"/>
        <v>-151106028.15474379</v>
      </c>
      <c r="AF2610">
        <f t="shared" si="1928"/>
        <v>607186836.57832742</v>
      </c>
      <c r="AG2610">
        <f t="shared" si="1929"/>
        <v>112.23144352587273</v>
      </c>
      <c r="AH2610">
        <f t="shared" si="1930"/>
        <v>27.566955585047246</v>
      </c>
      <c r="AJ2610">
        <f t="shared" si="1958"/>
        <v>-853525980.90787256</v>
      </c>
      <c r="AK2610">
        <f t="shared" si="1959"/>
        <v>-201902883.34472752</v>
      </c>
      <c r="AL2610">
        <f t="shared" si="1960"/>
        <v>-25.181793795728627</v>
      </c>
      <c r="AM2610">
        <f t="shared" si="1961"/>
        <v>46.764572385667989</v>
      </c>
      <c r="AN2610">
        <f t="shared" si="1931"/>
        <v>-25.114799641879369</v>
      </c>
      <c r="AO2610">
        <f t="shared" si="1932"/>
        <v>46.780419955785327</v>
      </c>
      <c r="AP2610">
        <f t="shared" si="1933"/>
        <v>877081167.50256395</v>
      </c>
      <c r="AQ2610">
        <f t="shared" si="1934"/>
        <v>3.8067643233742209E+19</v>
      </c>
      <c r="AR2610">
        <f t="shared" si="1935"/>
        <v>3.704528581368243E+19</v>
      </c>
      <c r="AS2610">
        <f t="shared" si="1936"/>
        <v>8.7631193278454374E+18</v>
      </c>
      <c r="AT2610">
        <f t="shared" si="1952"/>
        <v>6.2031623934498376E-6</v>
      </c>
      <c r="AU2610">
        <f t="shared" si="1953"/>
        <v>1.4673676034570391E-6</v>
      </c>
      <c r="AV2610">
        <f t="shared" si="1962"/>
        <v>6.2031623934498376E-6</v>
      </c>
      <c r="AW2610">
        <f t="shared" si="1963"/>
        <v>1.4673676034570391E-6</v>
      </c>
      <c r="AX2610">
        <f t="shared" si="1937"/>
        <v>-542479.67226459435</v>
      </c>
      <c r="AY2610">
        <f t="shared" si="1938"/>
        <v>1010457.0710449631</v>
      </c>
      <c r="AZ2610">
        <f t="shared" si="1939"/>
        <v>0.1339883076985165</v>
      </c>
      <c r="BA2610">
        <f t="shared" si="1940"/>
        <v>3.1695140234672042E-2</v>
      </c>
    </row>
    <row r="2611" spans="3:53" x14ac:dyDescent="0.35">
      <c r="C2611">
        <f t="shared" si="1964"/>
        <v>-138962660053.8631</v>
      </c>
      <c r="D2611">
        <f t="shared" si="1965"/>
        <v>-87292035454.585693</v>
      </c>
      <c r="E2611">
        <f t="shared" si="1966"/>
        <v>-15306.835085413031</v>
      </c>
      <c r="F2611">
        <f t="shared" si="1967"/>
        <v>23873.661187961286</v>
      </c>
      <c r="G2611">
        <f t="shared" si="1941"/>
        <v>164105211200.16318</v>
      </c>
      <c r="H2611">
        <f t="shared" si="1942"/>
        <v>2.9438492117683602E+22</v>
      </c>
      <c r="I2611">
        <f t="shared" si="1943"/>
        <v>2.4928222222378317E+22</v>
      </c>
      <c r="J2611">
        <f t="shared" si="1944"/>
        <v>1.5659136470273306E+22</v>
      </c>
      <c r="K2611">
        <f t="shared" si="1945"/>
        <v>4.174183225448479E-3</v>
      </c>
      <c r="L2611">
        <f t="shared" si="1946"/>
        <v>2.6220925100926499E-3</v>
      </c>
      <c r="M2611">
        <f t="shared" si="1947"/>
        <v>-330627637.84492147</v>
      </c>
      <c r="N2611">
        <f t="shared" si="1948"/>
        <v>515671081.65996379</v>
      </c>
      <c r="O2611">
        <f t="shared" si="1949"/>
        <v>90.162357669687154</v>
      </c>
      <c r="P2611">
        <f t="shared" si="1950"/>
        <v>56.637198218001238</v>
      </c>
      <c r="S2611">
        <f t="shared" si="1954"/>
        <v>-153121864302.85031</v>
      </c>
      <c r="T2611">
        <f t="shared" si="1955"/>
        <v>-36966401871.628914</v>
      </c>
      <c r="U2611">
        <f t="shared" si="1956"/>
        <v>-6939.5337298455715</v>
      </c>
      <c r="V2611">
        <f t="shared" si="1957"/>
        <v>28124.285171233609</v>
      </c>
      <c r="W2611">
        <f t="shared" si="1951"/>
        <v>-6883.3659474224123</v>
      </c>
      <c r="X2611">
        <f t="shared" si="1920"/>
        <v>28137.84509506778</v>
      </c>
      <c r="Y2611">
        <f t="shared" si="1921"/>
        <v>157520856380.71954</v>
      </c>
      <c r="Z2611">
        <f t="shared" si="1922"/>
        <v>3.1950979558803321E+22</v>
      </c>
      <c r="AA2611">
        <f t="shared" si="1923"/>
        <v>3.1058703391769093E+22</v>
      </c>
      <c r="AB2611">
        <f t="shared" si="1924"/>
        <v>7.4981356608945641E+21</v>
      </c>
      <c r="AC2611">
        <f t="shared" si="1925"/>
        <v>5.200720594736954E-3</v>
      </c>
      <c r="AD2611">
        <f t="shared" si="1926"/>
        <v>1.2555485031638587E-3</v>
      </c>
      <c r="AE2611">
        <f t="shared" si="1927"/>
        <v>-148680704.46432412</v>
      </c>
      <c r="AF2611">
        <f t="shared" si="1928"/>
        <v>607777454.05346406</v>
      </c>
      <c r="AG2611">
        <f t="shared" si="1929"/>
        <v>112.33556484631821</v>
      </c>
      <c r="AH2611">
        <f t="shared" si="1930"/>
        <v>27.119847668339347</v>
      </c>
      <c r="AJ2611">
        <f t="shared" si="1958"/>
        <v>-854068460.58013713</v>
      </c>
      <c r="AK2611">
        <f t="shared" si="1959"/>
        <v>-200892426.27368256</v>
      </c>
      <c r="AL2611">
        <f t="shared" si="1960"/>
        <v>-25.047805488030111</v>
      </c>
      <c r="AM2611">
        <f t="shared" si="1961"/>
        <v>46.796267525902664</v>
      </c>
      <c r="AN2611">
        <f t="shared" si="1931"/>
        <v>-24.980836580947138</v>
      </c>
      <c r="AO2611">
        <f t="shared" si="1932"/>
        <v>46.81201983013792</v>
      </c>
      <c r="AP2611">
        <f t="shared" si="1933"/>
        <v>877377172.19668543</v>
      </c>
      <c r="AQ2611">
        <f t="shared" si="1934"/>
        <v>3.8041961461645943E+19</v>
      </c>
      <c r="AR2611">
        <f t="shared" si="1935"/>
        <v>3.7031325286992232E+19</v>
      </c>
      <c r="AS2611">
        <f t="shared" si="1936"/>
        <v>8.7104408234213376E+18</v>
      </c>
      <c r="AT2611">
        <f t="shared" si="1952"/>
        <v>6.2008247299049279E-6</v>
      </c>
      <c r="AU2611">
        <f t="shared" si="1953"/>
        <v>1.4585466884496545E-6</v>
      </c>
      <c r="AV2611">
        <f t="shared" si="1962"/>
        <v>6.2008247299049279E-6</v>
      </c>
      <c r="AW2611">
        <f t="shared" si="1963"/>
        <v>1.4585466884496545E-6</v>
      </c>
      <c r="AX2611">
        <f t="shared" si="1937"/>
        <v>-539586.07014845812</v>
      </c>
      <c r="AY2611">
        <f t="shared" si="1938"/>
        <v>1011139.628330979</v>
      </c>
      <c r="AZ2611">
        <f t="shared" si="1939"/>
        <v>0.13393781416594644</v>
      </c>
      <c r="BA2611">
        <f t="shared" si="1940"/>
        <v>3.1504608470512535E-2</v>
      </c>
    </row>
    <row r="2612" spans="3:53" x14ac:dyDescent="0.35">
      <c r="C2612">
        <f t="shared" si="1964"/>
        <v>-139293287691.70801</v>
      </c>
      <c r="D2612">
        <f t="shared" si="1965"/>
        <v>-86776364372.925735</v>
      </c>
      <c r="E2612">
        <f t="shared" si="1966"/>
        <v>-15216.672727743344</v>
      </c>
      <c r="F2612">
        <f t="shared" si="1967"/>
        <v>23930.298386179289</v>
      </c>
      <c r="G2612">
        <f t="shared" si="1941"/>
        <v>164112027011.26968</v>
      </c>
      <c r="H2612">
        <f t="shared" si="1942"/>
        <v>2.9436046921696402E+22</v>
      </c>
      <c r="I2612">
        <f t="shared" si="1943"/>
        <v>2.4984419649444135E+22</v>
      </c>
      <c r="J2612">
        <f t="shared" si="1944"/>
        <v>1.5564691874778054E+22</v>
      </c>
      <c r="K2612">
        <f t="shared" si="1945"/>
        <v>4.1835933773349187E-3</v>
      </c>
      <c r="L2612">
        <f t="shared" si="1946"/>
        <v>2.6062779428630365E-3</v>
      </c>
      <c r="M2612">
        <f t="shared" si="1947"/>
        <v>-328680130.91925621</v>
      </c>
      <c r="N2612">
        <f t="shared" si="1948"/>
        <v>516894445.14147264</v>
      </c>
      <c r="O2612">
        <f t="shared" si="1949"/>
        <v>90.365616950434244</v>
      </c>
      <c r="P2612">
        <f t="shared" si="1950"/>
        <v>56.295603565841589</v>
      </c>
      <c r="S2612">
        <f t="shared" si="1954"/>
        <v>-153270545007.31464</v>
      </c>
      <c r="T2612">
        <f t="shared" si="1955"/>
        <v>-36358624417.575447</v>
      </c>
      <c r="U2612">
        <f t="shared" si="1956"/>
        <v>-6827.1981649992531</v>
      </c>
      <c r="V2612">
        <f t="shared" si="1957"/>
        <v>28151.405018901947</v>
      </c>
      <c r="W2612">
        <f t="shared" si="1951"/>
        <v>-6770.9792062818624</v>
      </c>
      <c r="X2612">
        <f t="shared" si="1920"/>
        <v>28164.741201695942</v>
      </c>
      <c r="Y2612">
        <f t="shared" si="1921"/>
        <v>157523996700.11417</v>
      </c>
      <c r="Z2612">
        <f t="shared" si="1922"/>
        <v>3.1949705654093421E+22</v>
      </c>
      <c r="AA2612">
        <f t="shared" si="1923"/>
        <v>3.1087001987060624E+22</v>
      </c>
      <c r="AB2612">
        <f t="shared" si="1924"/>
        <v>7.3744151523831128E+21</v>
      </c>
      <c r="AC2612">
        <f t="shared" si="1925"/>
        <v>5.2054591404990993E-3</v>
      </c>
      <c r="AD2612">
        <f t="shared" si="1926"/>
        <v>1.2348317401847141E-3</v>
      </c>
      <c r="AE2612">
        <f t="shared" si="1927"/>
        <v>-146253150.85568821</v>
      </c>
      <c r="AF2612">
        <f t="shared" si="1928"/>
        <v>608358409.95663238</v>
      </c>
      <c r="AG2612">
        <f t="shared" si="1929"/>
        <v>112.43791743478054</v>
      </c>
      <c r="AH2612">
        <f t="shared" si="1930"/>
        <v>26.672365587989827</v>
      </c>
      <c r="AJ2612">
        <f t="shared" si="1958"/>
        <v>-854608046.6502856</v>
      </c>
      <c r="AK2612">
        <f t="shared" si="1959"/>
        <v>-199881286.64535159</v>
      </c>
      <c r="AL2612">
        <f t="shared" si="1960"/>
        <v>-24.913867673864164</v>
      </c>
      <c r="AM2612">
        <f t="shared" si="1961"/>
        <v>46.827772134373177</v>
      </c>
      <c r="AN2612">
        <f t="shared" si="1931"/>
        <v>-24.846923874630527</v>
      </c>
      <c r="AO2612">
        <f t="shared" si="1932"/>
        <v>46.843429385409131</v>
      </c>
      <c r="AP2612">
        <f t="shared" si="1933"/>
        <v>877671602.67973685</v>
      </c>
      <c r="AQ2612">
        <f t="shared" si="1934"/>
        <v>3.8016442043411612E+19</v>
      </c>
      <c r="AR2612">
        <f t="shared" si="1935"/>
        <v>3.7017441576230543E+19</v>
      </c>
      <c r="AS2612">
        <f t="shared" si="1936"/>
        <v>8.65787992469474E+18</v>
      </c>
      <c r="AT2612">
        <f t="shared" si="1952"/>
        <v>6.1984999290406128E-6</v>
      </c>
      <c r="AU2612">
        <f t="shared" si="1953"/>
        <v>1.4497454662918183E-6</v>
      </c>
      <c r="AV2612">
        <f t="shared" si="1962"/>
        <v>6.1984999290406128E-6</v>
      </c>
      <c r="AW2612">
        <f t="shared" si="1963"/>
        <v>1.4497454662918183E-6</v>
      </c>
      <c r="AX2612">
        <f t="shared" si="1937"/>
        <v>-536693.55569201941</v>
      </c>
      <c r="AY2612">
        <f t="shared" si="1938"/>
        <v>1011818.0747248372</v>
      </c>
      <c r="AZ2612">
        <f t="shared" si="1939"/>
        <v>0.13388759846727724</v>
      </c>
      <c r="BA2612">
        <f t="shared" si="1940"/>
        <v>3.1314502071903276E-2</v>
      </c>
    </row>
    <row r="2613" spans="3:53" x14ac:dyDescent="0.35">
      <c r="C2613">
        <f t="shared" si="1964"/>
        <v>-139621967822.62726</v>
      </c>
      <c r="D2613">
        <f t="shared" si="1965"/>
        <v>-86259469927.784256</v>
      </c>
      <c r="E2613">
        <f t="shared" si="1966"/>
        <v>-15126.30711079291</v>
      </c>
      <c r="F2613">
        <f t="shared" si="1967"/>
        <v>23986.593989745132</v>
      </c>
      <c r="G2613">
        <f t="shared" si="1941"/>
        <v>164118829056.52563</v>
      </c>
      <c r="H2613">
        <f t="shared" si="1942"/>
        <v>2.9433606967972459E+22</v>
      </c>
      <c r="I2613">
        <f t="shared" si="1943"/>
        <v>2.5040259844717096E+22</v>
      </c>
      <c r="J2613">
        <f t="shared" si="1944"/>
        <v>1.547005514062976E+22</v>
      </c>
      <c r="K2613">
        <f t="shared" si="1945"/>
        <v>4.1929437114395672E-3</v>
      </c>
      <c r="L2613">
        <f t="shared" si="1946"/>
        <v>2.5904312023827458E-3</v>
      </c>
      <c r="M2613">
        <f t="shared" si="1947"/>
        <v>-326728233.59312683</v>
      </c>
      <c r="N2613">
        <f t="shared" si="1948"/>
        <v>518110430.17849487</v>
      </c>
      <c r="O2613">
        <f t="shared" si="1949"/>
        <v>90.567584167094651</v>
      </c>
      <c r="P2613">
        <f t="shared" si="1950"/>
        <v>55.95331397146731</v>
      </c>
      <c r="S2613">
        <f t="shared" si="1954"/>
        <v>-153416798158.17032</v>
      </c>
      <c r="T2613">
        <f t="shared" si="1955"/>
        <v>-35750266007.618813</v>
      </c>
      <c r="U2613">
        <f t="shared" si="1956"/>
        <v>-6714.7602475644726</v>
      </c>
      <c r="V2613">
        <f t="shared" si="1957"/>
        <v>28178.077384489938</v>
      </c>
      <c r="W2613">
        <f t="shared" si="1951"/>
        <v>-6658.4909975350793</v>
      </c>
      <c r="X2613">
        <f t="shared" si="1920"/>
        <v>28191.189642604764</v>
      </c>
      <c r="Y2613">
        <f t="shared" si="1921"/>
        <v>157527126161.56073</v>
      </c>
      <c r="Z2613">
        <f t="shared" si="1922"/>
        <v>3.1948436229819061E+22</v>
      </c>
      <c r="AA2613">
        <f t="shared" si="1923"/>
        <v>3.1114811219957099E+22</v>
      </c>
      <c r="AB2613">
        <f t="shared" si="1924"/>
        <v>7.2505930983090904E+21</v>
      </c>
      <c r="AC2613">
        <f t="shared" si="1925"/>
        <v>5.2101157434623407E-3</v>
      </c>
      <c r="AD2613">
        <f t="shared" si="1926"/>
        <v>1.214097973594958E-3</v>
      </c>
      <c r="AE2613">
        <f t="shared" si="1927"/>
        <v>-143823405.5467577</v>
      </c>
      <c r="AF2613">
        <f t="shared" si="1928"/>
        <v>608929696.28026295</v>
      </c>
      <c r="AG2613">
        <f t="shared" si="1929"/>
        <v>112.53850005878655</v>
      </c>
      <c r="AH2613">
        <f t="shared" si="1930"/>
        <v>26.224516229651094</v>
      </c>
      <c r="AJ2613">
        <f t="shared" si="1958"/>
        <v>-855144740.20597768</v>
      </c>
      <c r="AK2613">
        <f t="shared" si="1959"/>
        <v>-198869468.57062677</v>
      </c>
      <c r="AL2613">
        <f t="shared" si="1960"/>
        <v>-24.779980075396885</v>
      </c>
      <c r="AM2613">
        <f t="shared" si="1961"/>
        <v>46.859086636445078</v>
      </c>
      <c r="AN2613">
        <f t="shared" si="1931"/>
        <v>-24.713061245210778</v>
      </c>
      <c r="AO2613">
        <f t="shared" si="1932"/>
        <v>46.874649045439462</v>
      </c>
      <c r="AP2613">
        <f t="shared" si="1933"/>
        <v>877964459.54919648</v>
      </c>
      <c r="AQ2613">
        <f t="shared" si="1934"/>
        <v>3.7991084480836108E+19</v>
      </c>
      <c r="AR2613">
        <f t="shared" si="1935"/>
        <v>3.7003634617726222E+19</v>
      </c>
      <c r="AS2613">
        <f t="shared" si="1936"/>
        <v>8.6054357883746499E+18</v>
      </c>
      <c r="AT2613">
        <f t="shared" si="1952"/>
        <v>6.196187980195281E-6</v>
      </c>
      <c r="AU2613">
        <f t="shared" si="1953"/>
        <v>1.4409637957760631E-6</v>
      </c>
      <c r="AV2613">
        <f t="shared" si="1962"/>
        <v>6.196187980195281E-6</v>
      </c>
      <c r="AW2613">
        <f t="shared" si="1963"/>
        <v>1.4409637957760631E-6</v>
      </c>
      <c r="AX2613">
        <f t="shared" si="1937"/>
        <v>-533802.12289655278</v>
      </c>
      <c r="AY2613">
        <f t="shared" si="1938"/>
        <v>1012492.4193814924</v>
      </c>
      <c r="AZ2613">
        <f t="shared" si="1939"/>
        <v>0.13383766037221806</v>
      </c>
      <c r="BA2613">
        <f t="shared" si="1940"/>
        <v>3.1124817988762963E-2</v>
      </c>
    </row>
    <row r="2614" spans="3:53" x14ac:dyDescent="0.35">
      <c r="C2614">
        <f t="shared" si="1964"/>
        <v>-139948696056.2204</v>
      </c>
      <c r="D2614">
        <f t="shared" si="1965"/>
        <v>-85741359497.605759</v>
      </c>
      <c r="E2614">
        <f t="shared" si="1966"/>
        <v>-15035.739526625815</v>
      </c>
      <c r="F2614">
        <f t="shared" si="1967"/>
        <v>24042.547303716598</v>
      </c>
      <c r="G2614">
        <f t="shared" si="1941"/>
        <v>164125617306.78738</v>
      </c>
      <c r="H2614">
        <f t="shared" si="1942"/>
        <v>2.943117226507166E+22</v>
      </c>
      <c r="I2614">
        <f t="shared" si="1943"/>
        <v>2.5095742209479223E+22</v>
      </c>
      <c r="J2614">
        <f t="shared" si="1944"/>
        <v>1.5375227603248233E+22</v>
      </c>
      <c r="K2614">
        <f t="shared" si="1945"/>
        <v>4.2022341275082418E-3</v>
      </c>
      <c r="L2614">
        <f t="shared" si="1946"/>
        <v>2.5745525122652766E-3</v>
      </c>
      <c r="M2614">
        <f t="shared" si="1947"/>
        <v>-324771973.77511764</v>
      </c>
      <c r="N2614">
        <f t="shared" si="1948"/>
        <v>519319021.76027852</v>
      </c>
      <c r="O2614">
        <f t="shared" si="1949"/>
        <v>90.768257154178016</v>
      </c>
      <c r="P2614">
        <f t="shared" si="1950"/>
        <v>55.610334264929975</v>
      </c>
      <c r="S2614">
        <f t="shared" si="1954"/>
        <v>-153560621563.71707</v>
      </c>
      <c r="T2614">
        <f t="shared" si="1955"/>
        <v>-35141336311.338547</v>
      </c>
      <c r="U2614">
        <f t="shared" si="1956"/>
        <v>-6602.2217475056859</v>
      </c>
      <c r="V2614">
        <f t="shared" si="1957"/>
        <v>28204.301900719587</v>
      </c>
      <c r="W2614">
        <f t="shared" si="1951"/>
        <v>-6545.9030917498194</v>
      </c>
      <c r="X2614">
        <f t="shared" si="1920"/>
        <v>28217.190053960738</v>
      </c>
      <c r="Y2614">
        <f t="shared" si="1921"/>
        <v>157530244755.67139</v>
      </c>
      <c r="Z2614">
        <f t="shared" si="1922"/>
        <v>3.1947171288994439E+22</v>
      </c>
      <c r="AA2614">
        <f t="shared" si="1923"/>
        <v>3.1142130756855204E+22</v>
      </c>
      <c r="AB2614">
        <f t="shared" si="1924"/>
        <v>7.1266714033469711E+21</v>
      </c>
      <c r="AC2614">
        <f t="shared" si="1925"/>
        <v>5.214690347765439E-3</v>
      </c>
      <c r="AD2614">
        <f t="shared" si="1926"/>
        <v>1.1933475223286957E-3</v>
      </c>
      <c r="AE2614">
        <f t="shared" si="1927"/>
        <v>-141391506.7817961</v>
      </c>
      <c r="AF2614">
        <f t="shared" si="1928"/>
        <v>609491305.1655519</v>
      </c>
      <c r="AG2614">
        <f t="shared" si="1929"/>
        <v>112.63731151173349</v>
      </c>
      <c r="AH2614">
        <f t="shared" si="1930"/>
        <v>25.776306482299827</v>
      </c>
      <c r="AJ2614">
        <f t="shared" si="1958"/>
        <v>-855678542.32887423</v>
      </c>
      <c r="AK2614">
        <f t="shared" si="1959"/>
        <v>-197856976.15124527</v>
      </c>
      <c r="AL2614">
        <f t="shared" si="1960"/>
        <v>-24.646142415024666</v>
      </c>
      <c r="AM2614">
        <f t="shared" si="1961"/>
        <v>46.890211454433839</v>
      </c>
      <c r="AN2614">
        <f t="shared" si="1931"/>
        <v>-24.579248415199373</v>
      </c>
      <c r="AO2614">
        <f t="shared" si="1932"/>
        <v>46.905679231026753</v>
      </c>
      <c r="AP2614">
        <f t="shared" si="1933"/>
        <v>878255743.39925694</v>
      </c>
      <c r="AQ2614">
        <f t="shared" si="1934"/>
        <v>3.7965888279563854E+19</v>
      </c>
      <c r="AR2614">
        <f t="shared" si="1935"/>
        <v>3.6989904347838251E+19</v>
      </c>
      <c r="AS2614">
        <f t="shared" si="1936"/>
        <v>8.5531075752676516E+18</v>
      </c>
      <c r="AT2614">
        <f t="shared" si="1952"/>
        <v>6.1938888727123661E-6</v>
      </c>
      <c r="AU2614">
        <f t="shared" si="1953"/>
        <v>1.4322015363810535E-6</v>
      </c>
      <c r="AV2614">
        <f t="shared" si="1962"/>
        <v>6.1938888727123661E-6</v>
      </c>
      <c r="AW2614">
        <f t="shared" si="1963"/>
        <v>1.4322015363810535E-6</v>
      </c>
      <c r="AX2614">
        <f t="shared" si="1937"/>
        <v>-530911.76576830645</v>
      </c>
      <c r="AY2614">
        <f t="shared" si="1938"/>
        <v>1013162.6713901778</v>
      </c>
      <c r="AZ2614">
        <f t="shared" si="1939"/>
        <v>0.1337879996505871</v>
      </c>
      <c r="BA2614">
        <f t="shared" si="1940"/>
        <v>3.0935553185830755E-2</v>
      </c>
    </row>
    <row r="2615" spans="3:53" x14ac:dyDescent="0.35">
      <c r="C2615">
        <f t="shared" si="1964"/>
        <v>-140273468029.99551</v>
      </c>
      <c r="D2615">
        <f t="shared" si="1965"/>
        <v>-85222040475.845474</v>
      </c>
      <c r="E2615">
        <f t="shared" si="1966"/>
        <v>-14944.971269471638</v>
      </c>
      <c r="F2615">
        <f t="shared" si="1967"/>
        <v>24098.157637981527</v>
      </c>
      <c r="G2615">
        <f t="shared" si="1941"/>
        <v>164132391733.10312</v>
      </c>
      <c r="H2615">
        <f t="shared" si="1942"/>
        <v>2.9428742821484278E+22</v>
      </c>
      <c r="I2615">
        <f t="shared" si="1943"/>
        <v>2.5150866149840324E+22</v>
      </c>
      <c r="J2615">
        <f t="shared" si="1944"/>
        <v>1.5280210599526391E+22</v>
      </c>
      <c r="K2615">
        <f t="shared" si="1945"/>
        <v>4.2114645260951647E-3</v>
      </c>
      <c r="L2615">
        <f t="shared" si="1946"/>
        <v>2.5586420963707953E-3</v>
      </c>
      <c r="M2615">
        <f t="shared" si="1947"/>
        <v>-322811379.42058736</v>
      </c>
      <c r="N2615">
        <f t="shared" si="1948"/>
        <v>520520204.98040098</v>
      </c>
      <c r="O2615">
        <f t="shared" si="1949"/>
        <v>90.967633763655556</v>
      </c>
      <c r="P2615">
        <f t="shared" si="1950"/>
        <v>55.266669281609175</v>
      </c>
      <c r="S2615">
        <f t="shared" si="1954"/>
        <v>-153702013070.49887</v>
      </c>
      <c r="T2615">
        <f t="shared" si="1955"/>
        <v>-34531845006.172997</v>
      </c>
      <c r="U2615">
        <f t="shared" si="1956"/>
        <v>-6489.5844359939529</v>
      </c>
      <c r="V2615">
        <f t="shared" si="1957"/>
        <v>28230.078207201888</v>
      </c>
      <c r="W2615">
        <f t="shared" si="1951"/>
        <v>-6433.2172606875056</v>
      </c>
      <c r="X2615">
        <f t="shared" si="1920"/>
        <v>28242.742078820964</v>
      </c>
      <c r="Y2615">
        <f t="shared" si="1921"/>
        <v>157533352473.2276</v>
      </c>
      <c r="Z2615">
        <f t="shared" si="1922"/>
        <v>3.194591083456706E+22</v>
      </c>
      <c r="AA2615">
        <f t="shared" si="1923"/>
        <v>3.1168960271305633E+22</v>
      </c>
      <c r="AB2615">
        <f t="shared" si="1924"/>
        <v>7.002651973065641E+21</v>
      </c>
      <c r="AC2615">
        <f t="shared" si="1925"/>
        <v>5.219182898745082E-3</v>
      </c>
      <c r="AD2615">
        <f t="shared" si="1926"/>
        <v>1.1725807054697992E-3</v>
      </c>
      <c r="AE2615">
        <f t="shared" si="1927"/>
        <v>-138957492.83085012</v>
      </c>
      <c r="AF2615">
        <f t="shared" si="1928"/>
        <v>610043228.90253282</v>
      </c>
      <c r="AG2615">
        <f t="shared" si="1929"/>
        <v>112.73435061289378</v>
      </c>
      <c r="AH2615">
        <f t="shared" si="1930"/>
        <v>25.327743238147661</v>
      </c>
      <c r="AJ2615">
        <f t="shared" si="1958"/>
        <v>-856209454.09464252</v>
      </c>
      <c r="AK2615">
        <f t="shared" si="1959"/>
        <v>-196843813.47985509</v>
      </c>
      <c r="AL2615">
        <f t="shared" si="1960"/>
        <v>-24.51235441537408</v>
      </c>
      <c r="AM2615">
        <f t="shared" si="1961"/>
        <v>46.921147007619666</v>
      </c>
      <c r="AN2615">
        <f t="shared" si="1931"/>
        <v>-24.445485107337912</v>
      </c>
      <c r="AO2615">
        <f t="shared" si="1932"/>
        <v>46.936520359940936</v>
      </c>
      <c r="AP2615">
        <f t="shared" si="1933"/>
        <v>878545454.82082927</v>
      </c>
      <c r="AQ2615">
        <f t="shared" si="1934"/>
        <v>3.7940852949063729E+19</v>
      </c>
      <c r="AR2615">
        <f t="shared" si="1935"/>
        <v>3.6976250702962237E+19</v>
      </c>
      <c r="AS2615">
        <f t="shared" si="1936"/>
        <v>8.5008944502424422E+18</v>
      </c>
      <c r="AT2615">
        <f t="shared" si="1952"/>
        <v>6.1916025959414326E-6</v>
      </c>
      <c r="AU2615">
        <f t="shared" si="1953"/>
        <v>1.4234585482656467E-6</v>
      </c>
      <c r="AV2615">
        <f t="shared" si="1962"/>
        <v>6.1916025959414326E-6</v>
      </c>
      <c r="AW2615">
        <f t="shared" si="1963"/>
        <v>1.4234585482656467E-6</v>
      </c>
      <c r="AX2615">
        <f t="shared" si="1937"/>
        <v>-528022.47831849894</v>
      </c>
      <c r="AY2615">
        <f t="shared" si="1938"/>
        <v>1013828.8397747242</v>
      </c>
      <c r="AZ2615">
        <f t="shared" si="1939"/>
        <v>0.13373861607233495</v>
      </c>
      <c r="BA2615">
        <f t="shared" si="1940"/>
        <v>3.0746704642537967E-2</v>
      </c>
    </row>
    <row r="2616" spans="3:53" x14ac:dyDescent="0.35">
      <c r="C2616">
        <f t="shared" si="1964"/>
        <v>-140596279409.41611</v>
      </c>
      <c r="D2616">
        <f t="shared" si="1965"/>
        <v>-84701520270.865067</v>
      </c>
      <c r="E2616">
        <f t="shared" si="1966"/>
        <v>-14854.003635707983</v>
      </c>
      <c r="F2616">
        <f t="shared" si="1967"/>
        <v>24153.424307263136</v>
      </c>
      <c r="G2616">
        <f t="shared" si="1941"/>
        <v>164139152306.71313</v>
      </c>
      <c r="H2616">
        <f t="shared" si="1942"/>
        <v>2.9426318645630928E+22</v>
      </c>
      <c r="I2616">
        <f t="shared" si="1943"/>
        <v>2.520563107673871E+22</v>
      </c>
      <c r="J2616">
        <f t="shared" si="1944"/>
        <v>1.5185005467814297E+22</v>
      </c>
      <c r="K2616">
        <f t="shared" si="1945"/>
        <v>4.2206348085630794E-3</v>
      </c>
      <c r="L2616">
        <f t="shared" si="1946"/>
        <v>2.5427001788034657E-3</v>
      </c>
      <c r="M2616">
        <f t="shared" si="1947"/>
        <v>-320846478.53129244</v>
      </c>
      <c r="N2616">
        <f t="shared" si="1948"/>
        <v>521713965.03688371</v>
      </c>
      <c r="O2616">
        <f t="shared" si="1949"/>
        <v>91.165711864962518</v>
      </c>
      <c r="P2616">
        <f t="shared" si="1950"/>
        <v>54.922323862154862</v>
      </c>
      <c r="S2616">
        <f t="shared" si="1954"/>
        <v>-153840970563.32971</v>
      </c>
      <c r="T2616">
        <f t="shared" si="1955"/>
        <v>-33921801777.270462</v>
      </c>
      <c r="U2616">
        <f t="shared" si="1956"/>
        <v>-6376.8500853810592</v>
      </c>
      <c r="V2616">
        <f t="shared" si="1957"/>
        <v>28255.405950440036</v>
      </c>
      <c r="W2616">
        <f t="shared" si="1951"/>
        <v>-6320.4352772773509</v>
      </c>
      <c r="X2616">
        <f t="shared" si="1920"/>
        <v>28267.845367136313</v>
      </c>
      <c r="Y2616">
        <f t="shared" si="1921"/>
        <v>157536449305.18051</v>
      </c>
      <c r="Z2616">
        <f t="shared" si="1922"/>
        <v>3.1944654869417588E+22</v>
      </c>
      <c r="AA2616">
        <f t="shared" si="1923"/>
        <v>3.119529944401375E+22</v>
      </c>
      <c r="AB2616">
        <f t="shared" si="1924"/>
        <v>6.8785367139036231E+21</v>
      </c>
      <c r="AC2616">
        <f t="shared" si="1925"/>
        <v>5.2235933429359924E-3</v>
      </c>
      <c r="AD2616">
        <f t="shared" si="1926"/>
        <v>1.15179784224776E-3</v>
      </c>
      <c r="AE2616">
        <f t="shared" si="1927"/>
        <v>-136521401.98919079</v>
      </c>
      <c r="AF2616">
        <f t="shared" si="1928"/>
        <v>610585459.93014431</v>
      </c>
      <c r="AG2616">
        <f t="shared" si="1929"/>
        <v>112.82961620741743</v>
      </c>
      <c r="AH2616">
        <f t="shared" si="1930"/>
        <v>24.878833392551616</v>
      </c>
      <c r="AJ2616">
        <f t="shared" si="1958"/>
        <v>-856737476.57296097</v>
      </c>
      <c r="AK2616">
        <f t="shared" si="1959"/>
        <v>-195829984.64008036</v>
      </c>
      <c r="AL2616">
        <f t="shared" si="1960"/>
        <v>-24.378615799301745</v>
      </c>
      <c r="AM2616">
        <f t="shared" si="1961"/>
        <v>46.951893712262205</v>
      </c>
      <c r="AN2616">
        <f t="shared" si="1931"/>
        <v>-24.311771044597961</v>
      </c>
      <c r="AO2616">
        <f t="shared" si="1932"/>
        <v>46.967172846938645</v>
      </c>
      <c r="AP2616">
        <f t="shared" si="1933"/>
        <v>878833594.40154481</v>
      </c>
      <c r="AQ2616">
        <f t="shared" si="1934"/>
        <v>3.7915978002606498E+19</v>
      </c>
      <c r="AR2616">
        <f t="shared" si="1935"/>
        <v>3.696267361953715E+19</v>
      </c>
      <c r="AS2616">
        <f t="shared" si="1936"/>
        <v>8.4487955821946941E+18</v>
      </c>
      <c r="AT2616">
        <f t="shared" si="1952"/>
        <v>6.1893291392393081E-6</v>
      </c>
      <c r="AU2616">
        <f t="shared" si="1953"/>
        <v>1.4147346922630097E-6</v>
      </c>
      <c r="AV2616">
        <f t="shared" si="1962"/>
        <v>6.1893291392393081E-6</v>
      </c>
      <c r="AW2616">
        <f t="shared" si="1963"/>
        <v>1.4147346922630097E-6</v>
      </c>
      <c r="AX2616">
        <f t="shared" si="1937"/>
        <v>-525134.254563316</v>
      </c>
      <c r="AY2616">
        <f t="shared" si="1938"/>
        <v>1014490.9334938747</v>
      </c>
      <c r="AZ2616">
        <f t="shared" si="1939"/>
        <v>0.13368950940756905</v>
      </c>
      <c r="BA2616">
        <f t="shared" si="1940"/>
        <v>3.0558269352881008E-2</v>
      </c>
    </row>
    <row r="2617" spans="3:53" x14ac:dyDescent="0.35">
      <c r="C2617">
        <f t="shared" si="1964"/>
        <v>-140917125887.94739</v>
      </c>
      <c r="D2617">
        <f t="shared" si="1965"/>
        <v>-84179806305.828186</v>
      </c>
      <c r="E2617">
        <f t="shared" si="1966"/>
        <v>-14762.837923843021</v>
      </c>
      <c r="F2617">
        <f t="shared" si="1967"/>
        <v>24208.346631125292</v>
      </c>
      <c r="G2617">
        <f t="shared" si="1941"/>
        <v>164145898999.05011</v>
      </c>
      <c r="H2617">
        <f t="shared" si="1942"/>
        <v>2.9423899745862545E+22</v>
      </c>
      <c r="I2617">
        <f t="shared" si="1943"/>
        <v>2.5260036405941827E+22</v>
      </c>
      <c r="J2617">
        <f t="shared" si="1944"/>
        <v>1.5089613547903197E+22</v>
      </c>
      <c r="K2617">
        <f t="shared" si="1945"/>
        <v>4.2297448770833596E-3</v>
      </c>
      <c r="L2617">
        <f t="shared" si="1946"/>
        <v>2.5267269839087734E-3</v>
      </c>
      <c r="M2617">
        <f t="shared" si="1947"/>
        <v>-318877299.15500927</v>
      </c>
      <c r="N2617">
        <f t="shared" si="1948"/>
        <v>522900287.2323063</v>
      </c>
      <c r="O2617">
        <f t="shared" si="1949"/>
        <v>91.362489345000569</v>
      </c>
      <c r="P2617">
        <f t="shared" si="1950"/>
        <v>54.577302852429504</v>
      </c>
      <c r="S2617">
        <f t="shared" si="1954"/>
        <v>-153977491965.31891</v>
      </c>
      <c r="T2617">
        <f t="shared" si="1955"/>
        <v>-33311216317.340317</v>
      </c>
      <c r="U2617">
        <f t="shared" si="1956"/>
        <v>-6264.0204691736417</v>
      </c>
      <c r="V2617">
        <f t="shared" si="1957"/>
        <v>28280.284783832587</v>
      </c>
      <c r="W2617">
        <f t="shared" si="1951"/>
        <v>-6207.5589155904736</v>
      </c>
      <c r="X2617">
        <f t="shared" si="1920"/>
        <v>28292.499575754548</v>
      </c>
      <c r="Y2617">
        <f t="shared" si="1921"/>
        <v>157539535242.65103</v>
      </c>
      <c r="Z2617">
        <f t="shared" si="1922"/>
        <v>3.1943403396359841E+22</v>
      </c>
      <c r="AA2617">
        <f t="shared" si="1923"/>
        <v>3.1221147962840531E+22</v>
      </c>
      <c r="AB2617">
        <f t="shared" si="1924"/>
        <v>6.7543275331443722E+21</v>
      </c>
      <c r="AC2617">
        <f t="shared" si="1925"/>
        <v>5.2279216280710864E-3</v>
      </c>
      <c r="AD2617">
        <f t="shared" si="1926"/>
        <v>1.130999252033552E-3</v>
      </c>
      <c r="AE2617">
        <f t="shared" si="1927"/>
        <v>-134083272.57675423</v>
      </c>
      <c r="AF2617">
        <f t="shared" si="1928"/>
        <v>611117990.83629823</v>
      </c>
      <c r="AG2617">
        <f t="shared" si="1929"/>
        <v>112.92310716633547</v>
      </c>
      <c r="AH2617">
        <f t="shared" si="1930"/>
        <v>24.429583843924721</v>
      </c>
      <c r="AJ2617">
        <f t="shared" si="1958"/>
        <v>-857262610.8275243</v>
      </c>
      <c r="AK2617">
        <f t="shared" si="1959"/>
        <v>-194815493.70658648</v>
      </c>
      <c r="AL2617">
        <f t="shared" si="1960"/>
        <v>-24.244926289894174</v>
      </c>
      <c r="AM2617">
        <f t="shared" si="1961"/>
        <v>46.982451981615085</v>
      </c>
      <c r="AN2617">
        <f t="shared" si="1931"/>
        <v>-24.178105950180885</v>
      </c>
      <c r="AO2617">
        <f t="shared" si="1932"/>
        <v>46.997637103777734</v>
      </c>
      <c r="AP2617">
        <f t="shared" si="1933"/>
        <v>879120162.72575867</v>
      </c>
      <c r="AQ2617">
        <f t="shared" si="1934"/>
        <v>3.7891262957242204E+19</v>
      </c>
      <c r="AR2617">
        <f t="shared" si="1935"/>
        <v>3.6949173034051666E+19</v>
      </c>
      <c r="AS2617">
        <f t="shared" si="1936"/>
        <v>8.3968101440121149E+18</v>
      </c>
      <c r="AT2617">
        <f t="shared" si="1952"/>
        <v>6.1870684919711425E-6</v>
      </c>
      <c r="AU2617">
        <f t="shared" si="1953"/>
        <v>1.406029829874768E-6</v>
      </c>
      <c r="AV2617">
        <f t="shared" si="1962"/>
        <v>6.1870684919711425E-6</v>
      </c>
      <c r="AW2617">
        <f t="shared" si="1963"/>
        <v>1.406029829874768E-6</v>
      </c>
      <c r="AX2617">
        <f t="shared" si="1937"/>
        <v>-522247.08852390712</v>
      </c>
      <c r="AY2617">
        <f t="shared" si="1938"/>
        <v>1015148.9614415991</v>
      </c>
      <c r="AZ2617">
        <f t="shared" si="1939"/>
        <v>0.13364067942657668</v>
      </c>
      <c r="BA2617">
        <f t="shared" si="1940"/>
        <v>3.037024432529499E-2</v>
      </c>
    </row>
    <row r="2618" spans="3:53" x14ac:dyDescent="0.35">
      <c r="C2618">
        <f t="shared" si="1964"/>
        <v>-141236003187.10239</v>
      </c>
      <c r="D2618">
        <f t="shared" si="1965"/>
        <v>-83656906018.595886</v>
      </c>
      <c r="E2618">
        <f t="shared" si="1966"/>
        <v>-14671.475434498019</v>
      </c>
      <c r="F2618">
        <f t="shared" si="1967"/>
        <v>24262.923933977723</v>
      </c>
      <c r="G2618">
        <f t="shared" si="1941"/>
        <v>164152631781.73959</v>
      </c>
      <c r="H2618">
        <f t="shared" si="1942"/>
        <v>2.9421486130460279E+22</v>
      </c>
      <c r="I2618">
        <f t="shared" si="1943"/>
        <v>2.5314081558046773E+22</v>
      </c>
      <c r="J2618">
        <f t="shared" si="1944"/>
        <v>1.4994036181009527E+22</v>
      </c>
      <c r="K2618">
        <f t="shared" si="1945"/>
        <v>4.2387946346360969E-3</v>
      </c>
      <c r="L2618">
        <f t="shared" si="1946"/>
        <v>2.5107227362708515E-3</v>
      </c>
      <c r="M2618">
        <f t="shared" si="1947"/>
        <v>-316903869.38515723</v>
      </c>
      <c r="N2618">
        <f t="shared" si="1948"/>
        <v>524079156.9739188</v>
      </c>
      <c r="O2618">
        <f t="shared" si="1949"/>
        <v>91.557964108139686</v>
      </c>
      <c r="P2618">
        <f t="shared" si="1950"/>
        <v>54.23161110345039</v>
      </c>
      <c r="S2618">
        <f t="shared" si="1954"/>
        <v>-154111575237.89566</v>
      </c>
      <c r="T2618">
        <f t="shared" si="1955"/>
        <v>-32700098326.504017</v>
      </c>
      <c r="U2618">
        <f t="shared" si="1956"/>
        <v>-6151.0973620073064</v>
      </c>
      <c r="V2618">
        <f t="shared" si="1957"/>
        <v>28304.714367676512</v>
      </c>
      <c r="W2618">
        <f t="shared" si="1951"/>
        <v>-6094.5899508140255</v>
      </c>
      <c r="X2618">
        <f t="shared" si="1920"/>
        <v>28316.704368423336</v>
      </c>
      <c r="Y2618">
        <f t="shared" si="1921"/>
        <v>157542610276.92987</v>
      </c>
      <c r="Z2618">
        <f t="shared" si="1922"/>
        <v>3.194215641814081E+22</v>
      </c>
      <c r="AA2618">
        <f t="shared" si="1923"/>
        <v>3.1246505522803312E+22</v>
      </c>
      <c r="AB2618">
        <f t="shared" si="1924"/>
        <v>6.6300263388915769E+21</v>
      </c>
      <c r="AC2618">
        <f t="shared" si="1925"/>
        <v>5.2321677030815993E-3</v>
      </c>
      <c r="AD2618">
        <f t="shared" si="1926"/>
        <v>1.110185254335495E-3</v>
      </c>
      <c r="AE2618">
        <f t="shared" si="1927"/>
        <v>-131643142.93758295</v>
      </c>
      <c r="AF2618">
        <f t="shared" si="1928"/>
        <v>611640814.35794401</v>
      </c>
      <c r="AG2618">
        <f t="shared" si="1929"/>
        <v>113.01482238656254</v>
      </c>
      <c r="AH2618">
        <f t="shared" si="1930"/>
        <v>23.980001493646693</v>
      </c>
      <c r="AJ2618">
        <f t="shared" si="1958"/>
        <v>-857784857.91604817</v>
      </c>
      <c r="AK2618">
        <f t="shared" si="1959"/>
        <v>-193800344.74514487</v>
      </c>
      <c r="AL2618">
        <f t="shared" si="1960"/>
        <v>-24.111285610467597</v>
      </c>
      <c r="AM2618">
        <f t="shared" si="1961"/>
        <v>47.012822225940383</v>
      </c>
      <c r="AN2618">
        <f t="shared" si="1931"/>
        <v>-24.044489547517674</v>
      </c>
      <c r="AO2618">
        <f t="shared" si="1932"/>
        <v>47.027913539231648</v>
      </c>
      <c r="AP2618">
        <f t="shared" si="1933"/>
        <v>879405160.37455225</v>
      </c>
      <c r="AQ2618">
        <f t="shared" si="1934"/>
        <v>3.7866707333777924E+19</v>
      </c>
      <c r="AR2618">
        <f t="shared" si="1935"/>
        <v>3.693574888305057E+19</v>
      </c>
      <c r="AS2618">
        <f t="shared" si="1936"/>
        <v>8.3449373125398221E+18</v>
      </c>
      <c r="AT2618">
        <f t="shared" si="1952"/>
        <v>6.1848206435114818E-6</v>
      </c>
      <c r="AU2618">
        <f t="shared" si="1953"/>
        <v>1.3973438232652079E-6</v>
      </c>
      <c r="AV2618">
        <f t="shared" si="1962"/>
        <v>6.1848206435114818E-6</v>
      </c>
      <c r="AW2618">
        <f t="shared" si="1963"/>
        <v>1.3973438232652079E-6</v>
      </c>
      <c r="AX2618">
        <f t="shared" si="1937"/>
        <v>-519360.97422638175</v>
      </c>
      <c r="AY2618">
        <f t="shared" si="1938"/>
        <v>1015802.9324474036</v>
      </c>
      <c r="AZ2618">
        <f t="shared" si="1939"/>
        <v>0.13359212589984801</v>
      </c>
      <c r="BA2618">
        <f t="shared" si="1940"/>
        <v>3.0182626582528491E-2</v>
      </c>
    </row>
    <row r="2619" spans="3:53" x14ac:dyDescent="0.35">
      <c r="C2619">
        <f t="shared" si="1964"/>
        <v>-141552907056.48755</v>
      </c>
      <c r="D2619">
        <f t="shared" si="1965"/>
        <v>-83132826861.621964</v>
      </c>
      <c r="E2619">
        <f t="shared" si="1966"/>
        <v>-14579.917470389879</v>
      </c>
      <c r="F2619">
        <f t="shared" si="1967"/>
        <v>24317.155545081172</v>
      </c>
      <c r="G2619">
        <f t="shared" si="1941"/>
        <v>164159350626.60007</v>
      </c>
      <c r="H2619">
        <f t="shared" si="1942"/>
        <v>2.941907780763552E+22</v>
      </c>
      <c r="I2619">
        <f t="shared" si="1943"/>
        <v>2.5367765958480967E+22</v>
      </c>
      <c r="J2619">
        <f t="shared" si="1944"/>
        <v>1.4898274709759077E+22</v>
      </c>
      <c r="K2619">
        <f t="shared" si="1945"/>
        <v>4.2477839850102086E-3</v>
      </c>
      <c r="L2619">
        <f t="shared" si="1946"/>
        <v>2.4946876607098252E-3</v>
      </c>
      <c r="M2619">
        <f t="shared" si="1947"/>
        <v>-314926217.36042136</v>
      </c>
      <c r="N2619">
        <f t="shared" si="1948"/>
        <v>525250559.77375335</v>
      </c>
      <c r="O2619">
        <f t="shared" si="1949"/>
        <v>91.7521340762205</v>
      </c>
      <c r="P2619">
        <f t="shared" si="1950"/>
        <v>53.885253471332227</v>
      </c>
      <c r="S2619">
        <f t="shared" si="1954"/>
        <v>-154243218380.83325</v>
      </c>
      <c r="T2619">
        <f t="shared" si="1955"/>
        <v>-32088457512.146072</v>
      </c>
      <c r="U2619">
        <f t="shared" si="1956"/>
        <v>-6038.0825396207438</v>
      </c>
      <c r="V2619">
        <f t="shared" si="1957"/>
        <v>28328.69436917016</v>
      </c>
      <c r="W2619">
        <f t="shared" si="1951"/>
        <v>-5981.5301592252936</v>
      </c>
      <c r="X2619">
        <f t="shared" si="1920"/>
        <v>28340.459415793146</v>
      </c>
      <c r="Y2619">
        <f t="shared" si="1921"/>
        <v>157545674399.47763</v>
      </c>
      <c r="Z2619">
        <f t="shared" si="1922"/>
        <v>3.1940913937440655E+22</v>
      </c>
      <c r="AA2619">
        <f t="shared" si="1923"/>
        <v>3.1271371826076584E+22</v>
      </c>
      <c r="AB2619">
        <f t="shared" si="1924"/>
        <v>6.5056350400444702E+21</v>
      </c>
      <c r="AC2619">
        <f t="shared" si="1925"/>
        <v>5.2363315180972174E-3</v>
      </c>
      <c r="AD2619">
        <f t="shared" si="1926"/>
        <v>1.0893561687951223E-3</v>
      </c>
      <c r="AE2619">
        <f t="shared" si="1927"/>
        <v>-129201051.43926634</v>
      </c>
      <c r="AF2619">
        <f t="shared" si="1928"/>
        <v>612153923.38113201</v>
      </c>
      <c r="AG2619">
        <f t="shared" si="1929"/>
        <v>113.10476079089989</v>
      </c>
      <c r="AH2619">
        <f t="shared" si="1930"/>
        <v>23.530093245974641</v>
      </c>
      <c r="AJ2619">
        <f t="shared" si="1958"/>
        <v>-858304218.89027452</v>
      </c>
      <c r="AK2619">
        <f t="shared" si="1959"/>
        <v>-192784541.81269747</v>
      </c>
      <c r="AL2619">
        <f t="shared" si="1960"/>
        <v>-23.977693484567748</v>
      </c>
      <c r="AM2619">
        <f t="shared" si="1961"/>
        <v>47.043004852522913</v>
      </c>
      <c r="AN2619">
        <f t="shared" si="1931"/>
        <v>-23.910921560268697</v>
      </c>
      <c r="AO2619">
        <f t="shared" si="1932"/>
        <v>47.05800255910367</v>
      </c>
      <c r="AP2619">
        <f t="shared" si="1933"/>
        <v>879688587.92573631</v>
      </c>
      <c r="AQ2619">
        <f t="shared" si="1934"/>
        <v>3.7842310656755687E+19</v>
      </c>
      <c r="AR2619">
        <f t="shared" si="1935"/>
        <v>3.6922401103141052E+19</v>
      </c>
      <c r="AS2619">
        <f t="shared" si="1936"/>
        <v>8.2931762685459395E+18</v>
      </c>
      <c r="AT2619">
        <f t="shared" si="1952"/>
        <v>6.18258558324532E-6</v>
      </c>
      <c r="AU2619">
        <f t="shared" si="1953"/>
        <v>1.3886765352555156E-6</v>
      </c>
      <c r="AV2619">
        <f t="shared" si="1962"/>
        <v>6.18258558324532E-6</v>
      </c>
      <c r="AW2619">
        <f t="shared" si="1963"/>
        <v>1.3886765352555156E-6</v>
      </c>
      <c r="AX2619">
        <f t="shared" si="1937"/>
        <v>-516475.90570180386</v>
      </c>
      <c r="AY2619">
        <f t="shared" si="1938"/>
        <v>1016452.8552766392</v>
      </c>
      <c r="AZ2619">
        <f t="shared" si="1939"/>
        <v>0.13354384859809892</v>
      </c>
      <c r="BA2619">
        <f t="shared" si="1940"/>
        <v>2.9995413161519137E-2</v>
      </c>
    </row>
    <row r="2620" spans="3:53" x14ac:dyDescent="0.35">
      <c r="C2620">
        <f t="shared" si="1964"/>
        <v>-141867833273.84796</v>
      </c>
      <c r="D2620">
        <f t="shared" si="1965"/>
        <v>-82607576301.848206</v>
      </c>
      <c r="E2620">
        <f t="shared" si="1966"/>
        <v>-14488.165336313657</v>
      </c>
      <c r="F2620">
        <f t="shared" si="1967"/>
        <v>24371.040798552505</v>
      </c>
      <c r="G2620">
        <f t="shared" si="1941"/>
        <v>164166055505.6434</v>
      </c>
      <c r="H2620">
        <f t="shared" si="1942"/>
        <v>2.9416674785529839E+22</v>
      </c>
      <c r="I2620">
        <f t="shared" si="1943"/>
        <v>2.5421089037502596E+22</v>
      </c>
      <c r="J2620">
        <f t="shared" si="1944"/>
        <v>1.480233047817108E+22</v>
      </c>
      <c r="K2620">
        <f t="shared" si="1945"/>
        <v>4.2567128328035156E-3</v>
      </c>
      <c r="L2620">
        <f t="shared" si="1946"/>
        <v>2.4786219822791489E-3</v>
      </c>
      <c r="M2620">
        <f t="shared" si="1947"/>
        <v>-312944371.26437497</v>
      </c>
      <c r="N2620">
        <f t="shared" si="1948"/>
        <v>526414481.24873412</v>
      </c>
      <c r="O2620">
        <f t="shared" si="1949"/>
        <v>91.944997188555931</v>
      </c>
      <c r="P2620">
        <f t="shared" si="1950"/>
        <v>53.538234817229615</v>
      </c>
      <c r="S2620">
        <f t="shared" si="1954"/>
        <v>-154372419432.27252</v>
      </c>
      <c r="T2620">
        <f t="shared" si="1955"/>
        <v>-31476303588.764942</v>
      </c>
      <c r="U2620">
        <f t="shared" si="1956"/>
        <v>-5924.9777788298443</v>
      </c>
      <c r="V2620">
        <f t="shared" si="1957"/>
        <v>28352.224462416136</v>
      </c>
      <c r="W2620">
        <f t="shared" si="1951"/>
        <v>-5868.3813181658261</v>
      </c>
      <c r="X2620">
        <f t="shared" si="1920"/>
        <v>28363.764395420112</v>
      </c>
      <c r="Y2620">
        <f t="shared" si="1921"/>
        <v>157548727601.92502</v>
      </c>
      <c r="Z2620">
        <f t="shared" si="1922"/>
        <v>3.1939675956872617E+22</v>
      </c>
      <c r="AA2620">
        <f t="shared" si="1923"/>
        <v>3.1295746581992483E+22</v>
      </c>
      <c r="AB2620">
        <f t="shared" si="1924"/>
        <v>6.3811555462731331E+21</v>
      </c>
      <c r="AC2620">
        <f t="shared" si="1925"/>
        <v>5.2404130244461623E-3</v>
      </c>
      <c r="AD2620">
        <f t="shared" si="1926"/>
        <v>1.0685123151830431E-3</v>
      </c>
      <c r="AE2620">
        <f t="shared" si="1927"/>
        <v>-126757036.47238185</v>
      </c>
      <c r="AF2620">
        <f t="shared" si="1928"/>
        <v>612657310.94107437</v>
      </c>
      <c r="AG2620">
        <f t="shared" si="1929"/>
        <v>113.1929213280371</v>
      </c>
      <c r="AH2620">
        <f t="shared" si="1930"/>
        <v>23.079866007953729</v>
      </c>
      <c r="AJ2620">
        <f t="shared" si="1958"/>
        <v>-858820694.79597628</v>
      </c>
      <c r="AK2620">
        <f t="shared" si="1959"/>
        <v>-191768088.95742083</v>
      </c>
      <c r="AL2620">
        <f t="shared" si="1960"/>
        <v>-23.84414963596965</v>
      </c>
      <c r="AM2620">
        <f t="shared" si="1961"/>
        <v>47.073000265684435</v>
      </c>
      <c r="AN2620">
        <f t="shared" si="1931"/>
        <v>-23.777401712323503</v>
      </c>
      <c r="AO2620">
        <f t="shared" si="1932"/>
        <v>47.087904566241072</v>
      </c>
      <c r="AP2620">
        <f t="shared" si="1933"/>
        <v>879970445.95385408</v>
      </c>
      <c r="AQ2620">
        <f t="shared" si="1934"/>
        <v>3.7818072454430564E+19</v>
      </c>
      <c r="AR2620">
        <f t="shared" si="1935"/>
        <v>3.6909129630998807E+19</v>
      </c>
      <c r="AS2620">
        <f t="shared" si="1936"/>
        <v>8.2415261966874511E+18</v>
      </c>
      <c r="AT2620">
        <f t="shared" si="1952"/>
        <v>6.1803633005691236E-6</v>
      </c>
      <c r="AU2620">
        <f t="shared" si="1953"/>
        <v>1.3800278293180594E-6</v>
      </c>
      <c r="AV2620">
        <f t="shared" si="1962"/>
        <v>6.1803633005691236E-6</v>
      </c>
      <c r="AW2620">
        <f t="shared" si="1963"/>
        <v>1.3800278293180594E-6</v>
      </c>
      <c r="AX2620">
        <f t="shared" si="1937"/>
        <v>-513591.87698618765</v>
      </c>
      <c r="AY2620">
        <f t="shared" si="1938"/>
        <v>1017098.7386308071</v>
      </c>
      <c r="AZ2620">
        <f t="shared" si="1939"/>
        <v>0.13349584729229308</v>
      </c>
      <c r="BA2620">
        <f t="shared" si="1940"/>
        <v>2.9808601113270081E-2</v>
      </c>
    </row>
    <row r="2621" spans="3:53" x14ac:dyDescent="0.35">
      <c r="C2621">
        <f t="shared" si="1964"/>
        <v>-142180777645.11234</v>
      </c>
      <c r="D2621">
        <f t="shared" si="1965"/>
        <v>-82081161820.599472</v>
      </c>
      <c r="E2621">
        <f t="shared" si="1966"/>
        <v>-14396.220339125102</v>
      </c>
      <c r="F2621">
        <f t="shared" si="1967"/>
        <v>24424.579033369733</v>
      </c>
      <c r="G2621">
        <f t="shared" si="1941"/>
        <v>164172746391.07526</v>
      </c>
      <c r="H2621">
        <f t="shared" si="1942"/>
        <v>2.9414277072214878E+22</v>
      </c>
      <c r="I2621">
        <f t="shared" si="1943"/>
        <v>2.5474050230201052E+22</v>
      </c>
      <c r="J2621">
        <f t="shared" si="1944"/>
        <v>1.4706204831642307E+22</v>
      </c>
      <c r="K2621">
        <f t="shared" si="1945"/>
        <v>4.2655810834228147E-3</v>
      </c>
      <c r="L2621">
        <f t="shared" si="1946"/>
        <v>2.4625259262629449E-3</v>
      </c>
      <c r="M2621">
        <f t="shared" si="1947"/>
        <v>-310958359.32510221</v>
      </c>
      <c r="N2621">
        <f t="shared" si="1948"/>
        <v>527570907.12078625</v>
      </c>
      <c r="O2621">
        <f t="shared" si="1949"/>
        <v>92.136551401932792</v>
      </c>
      <c r="P2621">
        <f t="shared" si="1950"/>
        <v>53.190560007279608</v>
      </c>
      <c r="S2621">
        <f t="shared" si="1954"/>
        <v>-154499176468.7449</v>
      </c>
      <c r="T2621">
        <f t="shared" si="1955"/>
        <v>-30863646277.823868</v>
      </c>
      <c r="U2621">
        <f t="shared" si="1956"/>
        <v>-5811.784857501807</v>
      </c>
      <c r="V2621">
        <f t="shared" si="1957"/>
        <v>28375.304328424088</v>
      </c>
      <c r="W2621">
        <f t="shared" si="1951"/>
        <v>-5755.1452060155298</v>
      </c>
      <c r="X2621">
        <f t="shared" si="1920"/>
        <v>28386.618991768752</v>
      </c>
      <c r="Y2621">
        <f t="shared" si="1921"/>
        <v>157551769876.07281</v>
      </c>
      <c r="Z2621">
        <f t="shared" si="1922"/>
        <v>3.1938442478983087E+22</v>
      </c>
      <c r="AA2621">
        <f t="shared" si="1923"/>
        <v>3.1319629507041526E+22</v>
      </c>
      <c r="AB2621">
        <f t="shared" si="1924"/>
        <v>6.2565897679938446E+21</v>
      </c>
      <c r="AC2621">
        <f t="shared" si="1925"/>
        <v>5.2444121746553123E-3</v>
      </c>
      <c r="AD2621">
        <f t="shared" si="1926"/>
        <v>1.0476540133948166E-3</v>
      </c>
      <c r="AE2621">
        <f t="shared" si="1927"/>
        <v>-124311136.44993544</v>
      </c>
      <c r="AF2621">
        <f t="shared" si="1928"/>
        <v>613150970.22220504</v>
      </c>
      <c r="AG2621">
        <f t="shared" si="1929"/>
        <v>113.27930297255475</v>
      </c>
      <c r="AH2621">
        <f t="shared" si="1930"/>
        <v>22.629326689328039</v>
      </c>
      <c r="AJ2621">
        <f t="shared" si="1958"/>
        <v>-859334286.67296243</v>
      </c>
      <c r="AK2621">
        <f t="shared" si="1959"/>
        <v>-190750990.21879002</v>
      </c>
      <c r="AL2621">
        <f t="shared" si="1960"/>
        <v>-23.710653788677359</v>
      </c>
      <c r="AM2621">
        <f t="shared" si="1961"/>
        <v>47.102808866797702</v>
      </c>
      <c r="AN2621">
        <f t="shared" si="1931"/>
        <v>-23.643929727800526</v>
      </c>
      <c r="AO2621">
        <f t="shared" si="1932"/>
        <v>47.117619960549064</v>
      </c>
      <c r="AP2621">
        <f t="shared" si="1933"/>
        <v>880250735.03018343</v>
      </c>
      <c r="AQ2621">
        <f t="shared" si="1934"/>
        <v>3.7793992258749022E+19</v>
      </c>
      <c r="AR2621">
        <f t="shared" si="1935"/>
        <v>3.6895934403374178E+19</v>
      </c>
      <c r="AS2621">
        <f t="shared" si="1936"/>
        <v>8.1899862854763295E+18</v>
      </c>
      <c r="AT2621">
        <f t="shared" si="1952"/>
        <v>6.1781537848918584E-6</v>
      </c>
      <c r="AU2621">
        <f t="shared" si="1953"/>
        <v>1.3713975695707182E-6</v>
      </c>
      <c r="AV2621">
        <f t="shared" si="1962"/>
        <v>6.1781537848918584E-6</v>
      </c>
      <c r="AW2621">
        <f t="shared" si="1963"/>
        <v>1.3713975695707182E-6</v>
      </c>
      <c r="AX2621">
        <f t="shared" si="1937"/>
        <v>-510708.88212049135</v>
      </c>
      <c r="AY2621">
        <f t="shared" si="1938"/>
        <v>1017740.5911478598</v>
      </c>
      <c r="AZ2621">
        <f t="shared" si="1939"/>
        <v>0.13344812175366413</v>
      </c>
      <c r="BA2621">
        <f t="shared" si="1940"/>
        <v>2.9622187502727514E-2</v>
      </c>
    </row>
    <row r="2622" spans="3:53" x14ac:dyDescent="0.35">
      <c r="C2622">
        <f t="shared" si="1964"/>
        <v>-142491736004.43744</v>
      </c>
      <c r="D2622">
        <f t="shared" si="1965"/>
        <v>-81553590913.478683</v>
      </c>
      <c r="E2622">
        <f t="shared" si="1966"/>
        <v>-14304.08378772317</v>
      </c>
      <c r="F2622">
        <f t="shared" si="1967"/>
        <v>24477.769593377012</v>
      </c>
      <c r="G2622">
        <f t="shared" si="1941"/>
        <v>164179423255.29507</v>
      </c>
      <c r="H2622">
        <f t="shared" si="1942"/>
        <v>2.9411884675692419E+22</v>
      </c>
      <c r="I2622">
        <f t="shared" si="1943"/>
        <v>2.5526648976497472E+22</v>
      </c>
      <c r="J2622">
        <f t="shared" si="1944"/>
        <v>1.4609899116931339E+22</v>
      </c>
      <c r="K2622">
        <f t="shared" si="1945"/>
        <v>4.2743886430839702E-3</v>
      </c>
      <c r="L2622">
        <f t="shared" si="1946"/>
        <v>2.4463997181733655E-3</v>
      </c>
      <c r="M2622">
        <f t="shared" si="1947"/>
        <v>-308968209.81482047</v>
      </c>
      <c r="N2622">
        <f t="shared" si="1948"/>
        <v>528719823.21694344</v>
      </c>
      <c r="O2622">
        <f t="shared" si="1949"/>
        <v>92.326794690613752</v>
      </c>
      <c r="P2622">
        <f t="shared" si="1950"/>
        <v>52.842233912544692</v>
      </c>
      <c r="S2622">
        <f t="shared" si="1954"/>
        <v>-154623487605.19482</v>
      </c>
      <c r="T2622">
        <f t="shared" si="1955"/>
        <v>-30250495307.601662</v>
      </c>
      <c r="U2622">
        <f t="shared" si="1956"/>
        <v>-5698.5055545292525</v>
      </c>
      <c r="V2622">
        <f t="shared" si="1957"/>
        <v>28397.933655113415</v>
      </c>
      <c r="W2622">
        <f t="shared" si="1951"/>
        <v>-5641.8236021667899</v>
      </c>
      <c r="X2622">
        <f t="shared" si="1920"/>
        <v>28409.022896214639</v>
      </c>
      <c r="Y2622">
        <f t="shared" si="1921"/>
        <v>157554801213.89215</v>
      </c>
      <c r="Z2622">
        <f t="shared" si="1922"/>
        <v>3.1937213506251515E+22</v>
      </c>
      <c r="AA2622">
        <f t="shared" si="1923"/>
        <v>3.1343020324872968E+22</v>
      </c>
      <c r="AB2622">
        <f t="shared" si="1924"/>
        <v>6.1319396163444109E+21</v>
      </c>
      <c r="AC2622">
        <f t="shared" si="1925"/>
        <v>5.248328922450262E-3</v>
      </c>
      <c r="AD2622">
        <f t="shared" si="1926"/>
        <v>1.0267815834468202E-3</v>
      </c>
      <c r="AE2622">
        <f t="shared" si="1927"/>
        <v>-121863389.80680266</v>
      </c>
      <c r="AF2622">
        <f t="shared" si="1928"/>
        <v>613634894.55823624</v>
      </c>
      <c r="AG2622">
        <f t="shared" si="1929"/>
        <v>113.36390472492566</v>
      </c>
      <c r="AH2622">
        <f t="shared" si="1930"/>
        <v>22.178482202451317</v>
      </c>
      <c r="AJ2622">
        <f t="shared" si="1958"/>
        <v>-859844995.55508292</v>
      </c>
      <c r="AK2622">
        <f t="shared" si="1959"/>
        <v>-189733249.62764215</v>
      </c>
      <c r="AL2622">
        <f t="shared" si="1960"/>
        <v>-23.577205666923696</v>
      </c>
      <c r="AM2622">
        <f t="shared" si="1961"/>
        <v>47.132431054300426</v>
      </c>
      <c r="AN2622">
        <f t="shared" si="1931"/>
        <v>-23.510505331046826</v>
      </c>
      <c r="AO2622">
        <f t="shared" si="1932"/>
        <v>47.147149139004753</v>
      </c>
      <c r="AP2622">
        <f t="shared" si="1933"/>
        <v>880529455.72274053</v>
      </c>
      <c r="AQ2622">
        <f t="shared" si="1934"/>
        <v>3.7770069605327479E+19</v>
      </c>
      <c r="AR2622">
        <f t="shared" si="1935"/>
        <v>3.688281535709816E+19</v>
      </c>
      <c r="AS2622">
        <f t="shared" si="1936"/>
        <v>8.1385557272458926E+18</v>
      </c>
      <c r="AT2622">
        <f t="shared" si="1952"/>
        <v>6.1759570256359939E-6</v>
      </c>
      <c r="AU2622">
        <f t="shared" si="1953"/>
        <v>1.3627856207712479E-6</v>
      </c>
      <c r="AV2622">
        <f t="shared" si="1962"/>
        <v>6.1759570256359939E-6</v>
      </c>
      <c r="AW2622">
        <f t="shared" si="1963"/>
        <v>1.3627856207712479E-6</v>
      </c>
      <c r="AX2622">
        <f t="shared" si="1937"/>
        <v>-507826.91515061143</v>
      </c>
      <c r="AY2622">
        <f t="shared" si="1938"/>
        <v>1018378.4214025027</v>
      </c>
      <c r="AZ2622">
        <f t="shared" si="1939"/>
        <v>0.13340067175373746</v>
      </c>
      <c r="BA2622">
        <f t="shared" si="1940"/>
        <v>2.9436169408658956E-2</v>
      </c>
    </row>
    <row r="2623" spans="3:53" x14ac:dyDescent="0.35">
      <c r="C2623">
        <f t="shared" si="1964"/>
        <v>-142800704214.25226</v>
      </c>
      <c r="D2623">
        <f t="shared" si="1965"/>
        <v>-81024871090.261734</v>
      </c>
      <c r="E2623">
        <f t="shared" si="1966"/>
        <v>-14211.756993032555</v>
      </c>
      <c r="F2623">
        <f t="shared" si="1967"/>
        <v>24530.611827289558</v>
      </c>
      <c r="G2623">
        <f t="shared" si="1941"/>
        <v>164186086070.8967</v>
      </c>
      <c r="H2623">
        <f t="shared" si="1942"/>
        <v>2.9409497603894262E+22</v>
      </c>
      <c r="I2623">
        <f t="shared" si="1943"/>
        <v>2.5578884721145043E+22</v>
      </c>
      <c r="J2623">
        <f t="shared" si="1944"/>
        <v>1.4513414682142679E+22</v>
      </c>
      <c r="K2623">
        <f t="shared" si="1945"/>
        <v>4.283135418811963E-3</v>
      </c>
      <c r="L2623">
        <f t="shared" si="1946"/>
        <v>2.4302435837479366E-3</v>
      </c>
      <c r="M2623">
        <f t="shared" si="1947"/>
        <v>-306973951.04950321</v>
      </c>
      <c r="N2623">
        <f t="shared" si="1948"/>
        <v>529861215.46945447</v>
      </c>
      <c r="O2623">
        <f t="shared" si="1949"/>
        <v>92.515725046338403</v>
      </c>
      <c r="P2623">
        <f t="shared" si="1950"/>
        <v>52.493261408955433</v>
      </c>
      <c r="S2623">
        <f t="shared" si="1954"/>
        <v>-154745350995.00162</v>
      </c>
      <c r="T2623">
        <f t="shared" si="1955"/>
        <v>-29636860413.043427</v>
      </c>
      <c r="U2623">
        <f t="shared" si="1956"/>
        <v>-5585.1416498043272</v>
      </c>
      <c r="V2623">
        <f t="shared" si="1957"/>
        <v>28420.112137315868</v>
      </c>
      <c r="W2623">
        <f t="shared" si="1951"/>
        <v>-5528.4182869985689</v>
      </c>
      <c r="X2623">
        <f t="shared" si="1920"/>
        <v>28430.975807046965</v>
      </c>
      <c r="Y2623">
        <f t="shared" si="1921"/>
        <v>157557821607.52435</v>
      </c>
      <c r="Z2623">
        <f t="shared" si="1922"/>
        <v>3.1935989041090473E+22</v>
      </c>
      <c r="AA2623">
        <f t="shared" si="1923"/>
        <v>3.1365918766295398E+22</v>
      </c>
      <c r="AB2623">
        <f t="shared" si="1924"/>
        <v>6.0072070031595473E+21</v>
      </c>
      <c r="AC2623">
        <f t="shared" si="1925"/>
        <v>5.252163222755425E-3</v>
      </c>
      <c r="AD2623">
        <f t="shared" si="1926"/>
        <v>1.0058953454721278E-3</v>
      </c>
      <c r="AE2623">
        <f t="shared" si="1927"/>
        <v>-119413834.99916908</v>
      </c>
      <c r="AF2623">
        <f t="shared" si="1928"/>
        <v>614109077.4322145</v>
      </c>
      <c r="AG2623">
        <f t="shared" si="1929"/>
        <v>113.44672561151718</v>
      </c>
      <c r="AH2623">
        <f t="shared" si="1930"/>
        <v>21.727339462197961</v>
      </c>
      <c r="AJ2623">
        <f t="shared" si="1958"/>
        <v>-860352822.47023356</v>
      </c>
      <c r="AK2623">
        <f t="shared" si="1959"/>
        <v>-188714871.20623964</v>
      </c>
      <c r="AL2623">
        <f t="shared" si="1960"/>
        <v>-23.443804995169959</v>
      </c>
      <c r="AM2623">
        <f t="shared" si="1961"/>
        <v>47.161867223709088</v>
      </c>
      <c r="AN2623">
        <f t="shared" si="1931"/>
        <v>-23.377128246637785</v>
      </c>
      <c r="AO2623">
        <f t="shared" si="1932"/>
        <v>47.176492495670857</v>
      </c>
      <c r="AP2623">
        <f t="shared" si="1933"/>
        <v>880806608.59628248</v>
      </c>
      <c r="AQ2623">
        <f t="shared" si="1934"/>
        <v>3.7746304033430987E+19</v>
      </c>
      <c r="AR2623">
        <f t="shared" si="1935"/>
        <v>3.6869772429088215E+19</v>
      </c>
      <c r="AS2623">
        <f t="shared" si="1936"/>
        <v>8.0872337181174016E+18</v>
      </c>
      <c r="AT2623">
        <f t="shared" si="1952"/>
        <v>6.1737730122384821E-6</v>
      </c>
      <c r="AU2623">
        <f t="shared" si="1953"/>
        <v>1.354191848311688E-6</v>
      </c>
      <c r="AV2623">
        <f t="shared" si="1962"/>
        <v>6.1737730122384821E-6</v>
      </c>
      <c r="AW2623">
        <f t="shared" si="1963"/>
        <v>1.354191848311688E-6</v>
      </c>
      <c r="AX2623">
        <f t="shared" si="1937"/>
        <v>-504945.97012737615</v>
      </c>
      <c r="AY2623">
        <f t="shared" si="1938"/>
        <v>1019012.2379064905</v>
      </c>
      <c r="AZ2623">
        <f t="shared" si="1939"/>
        <v>0.13335349706435121</v>
      </c>
      <c r="BA2623">
        <f t="shared" si="1940"/>
        <v>2.9250543923532459E-2</v>
      </c>
    </row>
    <row r="2624" spans="3:53" x14ac:dyDescent="0.35">
      <c r="C2624">
        <f t="shared" si="1964"/>
        <v>-143107678165.30176</v>
      </c>
      <c r="D2624">
        <f t="shared" si="1965"/>
        <v>-80495009874.792282</v>
      </c>
      <c r="E2624">
        <f t="shared" si="1966"/>
        <v>-14119.241267986217</v>
      </c>
      <c r="F2624">
        <f t="shared" si="1967"/>
        <v>24583.105088698514</v>
      </c>
      <c r="G2624">
        <f t="shared" si="1941"/>
        <v>164192734810.66843</v>
      </c>
      <c r="H2624">
        <f t="shared" si="1942"/>
        <v>2.9407115864682235E+22</v>
      </c>
      <c r="I2624">
        <f t="shared" si="1943"/>
        <v>2.5630756913729442E+22</v>
      </c>
      <c r="J2624">
        <f t="shared" si="1944"/>
        <v>1.4416752876711043E+22</v>
      </c>
      <c r="K2624">
        <f t="shared" si="1945"/>
        <v>4.2918213184409649E-3</v>
      </c>
      <c r="L2624">
        <f t="shared" si="1946"/>
        <v>2.414057748946926E-3</v>
      </c>
      <c r="M2624">
        <f t="shared" si="1947"/>
        <v>-304975611.3885023</v>
      </c>
      <c r="N2624">
        <f t="shared" si="1948"/>
        <v>530995069.91588789</v>
      </c>
      <c r="O2624">
        <f t="shared" si="1949"/>
        <v>92.703340478324847</v>
      </c>
      <c r="P2624">
        <f t="shared" si="1950"/>
        <v>52.1436473772536</v>
      </c>
      <c r="S2624">
        <f t="shared" si="1954"/>
        <v>-154864764830.00079</v>
      </c>
      <c r="T2624">
        <f t="shared" si="1955"/>
        <v>-29022751335.611214</v>
      </c>
      <c r="U2624">
        <f t="shared" si="1956"/>
        <v>-5471.6949241928105</v>
      </c>
      <c r="V2624">
        <f t="shared" si="1957"/>
        <v>28441.839476778066</v>
      </c>
      <c r="W2624">
        <f t="shared" si="1951"/>
        <v>-5414.9310418505147</v>
      </c>
      <c r="X2624">
        <f t="shared" si="1920"/>
        <v>28452.477429471004</v>
      </c>
      <c r="Y2624">
        <f t="shared" si="1921"/>
        <v>157560831049.28131</v>
      </c>
      <c r="Z2624">
        <f t="shared" si="1922"/>
        <v>3.1934769085845567E+22</v>
      </c>
      <c r="AA2624">
        <f t="shared" si="1923"/>
        <v>3.1388324569276966E+22</v>
      </c>
      <c r="AB2624">
        <f t="shared" si="1924"/>
        <v>5.8823938409462183E+21</v>
      </c>
      <c r="AC2624">
        <f t="shared" si="1925"/>
        <v>5.2559150316940665E-3</v>
      </c>
      <c r="AD2624">
        <f t="shared" si="1926"/>
        <v>9.8499561971637935E-4</v>
      </c>
      <c r="AE2624">
        <f t="shared" si="1927"/>
        <v>-116962510.50397111</v>
      </c>
      <c r="AF2624">
        <f t="shared" si="1928"/>
        <v>614573512.47657371</v>
      </c>
      <c r="AG2624">
        <f t="shared" si="1929"/>
        <v>113.52776468459184</v>
      </c>
      <c r="AH2624">
        <f t="shared" si="1930"/>
        <v>21.275905385873795</v>
      </c>
      <c r="AJ2624">
        <f t="shared" si="1958"/>
        <v>-860857768.4403609</v>
      </c>
      <c r="AK2624">
        <f t="shared" si="1959"/>
        <v>-187695858.96833315</v>
      </c>
      <c r="AL2624">
        <f t="shared" si="1960"/>
        <v>-23.310451498105607</v>
      </c>
      <c r="AM2624">
        <f t="shared" si="1961"/>
        <v>47.191117767632619</v>
      </c>
      <c r="AN2624">
        <f t="shared" si="1931"/>
        <v>-23.243798199376769</v>
      </c>
      <c r="AO2624">
        <f t="shared" si="1932"/>
        <v>47.205650421709315</v>
      </c>
      <c r="AP2624">
        <f t="shared" si="1933"/>
        <v>881082194.21230984</v>
      </c>
      <c r="AQ2624">
        <f t="shared" si="1934"/>
        <v>3.7722695085952246E+19</v>
      </c>
      <c r="AR2624">
        <f t="shared" si="1935"/>
        <v>3.6856805556354208E+19</v>
      </c>
      <c r="AS2624">
        <f t="shared" si="1936"/>
        <v>8.0360194579669381E+18</v>
      </c>
      <c r="AT2624">
        <f t="shared" si="1952"/>
        <v>6.1716017341517426E-6</v>
      </c>
      <c r="AU2624">
        <f t="shared" si="1953"/>
        <v>1.3456161182128161E-6</v>
      </c>
      <c r="AV2624">
        <f t="shared" si="1962"/>
        <v>6.1716017341517426E-6</v>
      </c>
      <c r="AW2624">
        <f t="shared" si="1963"/>
        <v>1.3456161182128161E-6</v>
      </c>
      <c r="AX2624">
        <f t="shared" si="1937"/>
        <v>-502066.04110653821</v>
      </c>
      <c r="AY2624">
        <f t="shared" si="1938"/>
        <v>1019642.0491089212</v>
      </c>
      <c r="AZ2624">
        <f t="shared" si="1939"/>
        <v>0.13330659745767764</v>
      </c>
      <c r="BA2624">
        <f t="shared" si="1940"/>
        <v>2.9065308153396828E-2</v>
      </c>
    </row>
    <row r="2625" spans="3:53" x14ac:dyDescent="0.35">
      <c r="C2625">
        <f t="shared" si="1964"/>
        <v>-143412653776.69025</v>
      </c>
      <c r="D2625">
        <f t="shared" si="1965"/>
        <v>-79964014804.876389</v>
      </c>
      <c r="E2625">
        <f t="shared" si="1966"/>
        <v>-14026.537927507892</v>
      </c>
      <c r="F2625">
        <f t="shared" si="1967"/>
        <v>24635.248736075766</v>
      </c>
      <c r="G2625">
        <f t="shared" si="1941"/>
        <v>164199369447.59357</v>
      </c>
      <c r="H2625">
        <f t="shared" si="1942"/>
        <v>2.940473946584808E+22</v>
      </c>
      <c r="I2625">
        <f t="shared" si="1943"/>
        <v>2.5682265008669026E+22</v>
      </c>
      <c r="J2625">
        <f t="shared" si="1944"/>
        <v>1.4319915051385532E+22</v>
      </c>
      <c r="K2625">
        <f t="shared" si="1945"/>
        <v>4.3004462506143716E-3</v>
      </c>
      <c r="L2625">
        <f t="shared" si="1946"/>
        <v>2.3978424399506921E-3</v>
      </c>
      <c r="M2625">
        <f t="shared" si="1947"/>
        <v>-302973219.2341705</v>
      </c>
      <c r="N2625">
        <f t="shared" si="1948"/>
        <v>532121372.69923657</v>
      </c>
      <c r="O2625">
        <f t="shared" si="1949"/>
        <v>92.889639013270425</v>
      </c>
      <c r="P2625">
        <f t="shared" si="1950"/>
        <v>51.793396702934949</v>
      </c>
      <c r="S2625">
        <f t="shared" si="1954"/>
        <v>-154981727340.50476</v>
      </c>
      <c r="T2625">
        <f t="shared" si="1955"/>
        <v>-28408177823.13464</v>
      </c>
      <c r="U2625">
        <f t="shared" si="1956"/>
        <v>-5358.1671595082189</v>
      </c>
      <c r="V2625">
        <f t="shared" si="1957"/>
        <v>28463.115382163942</v>
      </c>
      <c r="W2625">
        <f t="shared" si="1951"/>
        <v>-5301.363648997064</v>
      </c>
      <c r="X2625">
        <f t="shared" si="1920"/>
        <v>28473.527475610506</v>
      </c>
      <c r="Y2625">
        <f t="shared" si="1921"/>
        <v>157563829531.64536</v>
      </c>
      <c r="Z2625">
        <f t="shared" si="1922"/>
        <v>3.1933553642795486E+22</v>
      </c>
      <c r="AA2625">
        <f t="shared" si="1923"/>
        <v>3.1410237478945795E+22</v>
      </c>
      <c r="AB2625">
        <f t="shared" si="1924"/>
        <v>5.7575020428590485E+21</v>
      </c>
      <c r="AC2625">
        <f t="shared" si="1925"/>
        <v>5.2595843065883783E-3</v>
      </c>
      <c r="AD2625">
        <f t="shared" si="1926"/>
        <v>9.6408272653366516E-4</v>
      </c>
      <c r="AE2625">
        <f t="shared" si="1927"/>
        <v>-114509454.81833658</v>
      </c>
      <c r="AF2625">
        <f t="shared" si="1928"/>
        <v>615028193.47318697</v>
      </c>
      <c r="AG2625">
        <f t="shared" si="1929"/>
        <v>113.60702102230897</v>
      </c>
      <c r="AH2625">
        <f t="shared" si="1930"/>
        <v>20.824186893127166</v>
      </c>
      <c r="AJ2625">
        <f t="shared" si="1958"/>
        <v>-861359834.48146749</v>
      </c>
      <c r="AK2625">
        <f t="shared" si="1959"/>
        <v>-186676216.91922423</v>
      </c>
      <c r="AL2625">
        <f t="shared" si="1960"/>
        <v>-23.177144900647928</v>
      </c>
      <c r="AM2625">
        <f t="shared" si="1961"/>
        <v>47.220183075786018</v>
      </c>
      <c r="AN2625">
        <f t="shared" si="1931"/>
        <v>-23.110514914294807</v>
      </c>
      <c r="AO2625">
        <f t="shared" si="1932"/>
        <v>47.234623305394898</v>
      </c>
      <c r="AP2625">
        <f t="shared" si="1933"/>
        <v>881356213.12906981</v>
      </c>
      <c r="AQ2625">
        <f t="shared" si="1934"/>
        <v>3.7699242309390713E+19</v>
      </c>
      <c r="AR2625">
        <f t="shared" si="1935"/>
        <v>3.6843914676004086E+19</v>
      </c>
      <c r="AS2625">
        <f t="shared" si="1936"/>
        <v>7.9849121503924838E+18</v>
      </c>
      <c r="AT2625">
        <f t="shared" si="1952"/>
        <v>6.1694431808446224E-6</v>
      </c>
      <c r="AU2625">
        <f t="shared" si="1953"/>
        <v>1.3370582971186343E-6</v>
      </c>
      <c r="AV2625">
        <f t="shared" si="1962"/>
        <v>6.1694431808446224E-6</v>
      </c>
      <c r="AW2625">
        <f t="shared" si="1963"/>
        <v>1.3370582971186343E-6</v>
      </c>
      <c r="AX2625">
        <f t="shared" si="1937"/>
        <v>-499187.12214876781</v>
      </c>
      <c r="AY2625">
        <f t="shared" si="1938"/>
        <v>1020267.8633965298</v>
      </c>
      <c r="AZ2625">
        <f t="shared" si="1939"/>
        <v>0.13325997270624385</v>
      </c>
      <c r="BA2625">
        <f t="shared" si="1940"/>
        <v>2.88804592177625E-2</v>
      </c>
    </row>
    <row r="2626" spans="3:53" x14ac:dyDescent="0.35">
      <c r="C2626">
        <f t="shared" si="1964"/>
        <v>-143715626995.92441</v>
      </c>
      <c r="D2626">
        <f t="shared" si="1965"/>
        <v>-79431893432.177155</v>
      </c>
      <c r="E2626">
        <f t="shared" si="1966"/>
        <v>-13933.648288494622</v>
      </c>
      <c r="F2626">
        <f t="shared" si="1967"/>
        <v>24687.042132778701</v>
      </c>
      <c r="G2626">
        <f t="shared" si="1941"/>
        <v>164205989954.85037</v>
      </c>
      <c r="H2626">
        <f t="shared" si="1942"/>
        <v>2.9402368415113534E+22</v>
      </c>
      <c r="I2626">
        <f t="shared" si="1943"/>
        <v>2.5733408465215304E+22</v>
      </c>
      <c r="J2626">
        <f t="shared" si="1944"/>
        <v>1.4222902558214037E+22</v>
      </c>
      <c r="K2626">
        <f t="shared" si="1945"/>
        <v>4.3090101247848797E-3</v>
      </c>
      <c r="L2626">
        <f t="shared" si="1946"/>
        <v>2.3815978831570723E-3</v>
      </c>
      <c r="M2626">
        <f t="shared" si="1947"/>
        <v>-300966803.03148383</v>
      </c>
      <c r="N2626">
        <f t="shared" si="1948"/>
        <v>533240110.06801993</v>
      </c>
      <c r="O2626">
        <f t="shared" si="1949"/>
        <v>93.074618695353408</v>
      </c>
      <c r="P2626">
        <f t="shared" si="1950"/>
        <v>51.44251427619276</v>
      </c>
      <c r="S2626">
        <f t="shared" si="1954"/>
        <v>-155096236795.32309</v>
      </c>
      <c r="T2626">
        <f t="shared" si="1955"/>
        <v>-27793149629.661453</v>
      </c>
      <c r="U2626">
        <f t="shared" si="1956"/>
        <v>-5244.5601384859101</v>
      </c>
      <c r="V2626">
        <f t="shared" si="1957"/>
        <v>28483.939569057067</v>
      </c>
      <c r="W2626">
        <f t="shared" si="1951"/>
        <v>-5187.7178916215471</v>
      </c>
      <c r="X2626">
        <f t="shared" si="1920"/>
        <v>28494.125664509997</v>
      </c>
      <c r="Y2626">
        <f t="shared" si="1921"/>
        <v>157566817047.26944</v>
      </c>
      <c r="Z2626">
        <f t="shared" si="1922"/>
        <v>3.1932342714151977E+22</v>
      </c>
      <c r="AA2626">
        <f t="shared" si="1923"/>
        <v>3.1431657247590199E+22</v>
      </c>
      <c r="AB2626">
        <f t="shared" si="1924"/>
        <v>5.63253352267571E+21</v>
      </c>
      <c r="AC2626">
        <f t="shared" si="1925"/>
        <v>5.2631710059595103E-3</v>
      </c>
      <c r="AD2626">
        <f t="shared" si="1926"/>
        <v>9.4315698638240285E-4</v>
      </c>
      <c r="AE2626">
        <f t="shared" si="1927"/>
        <v>-112054706.45902541</v>
      </c>
      <c r="AF2626">
        <f t="shared" si="1928"/>
        <v>615473114.35341597</v>
      </c>
      <c r="AG2626">
        <f t="shared" si="1929"/>
        <v>113.68449372872543</v>
      </c>
      <c r="AH2626">
        <f t="shared" si="1930"/>
        <v>20.372190905859902</v>
      </c>
      <c r="AJ2626">
        <f t="shared" si="1958"/>
        <v>-861859021.60361624</v>
      </c>
      <c r="AK2626">
        <f t="shared" si="1959"/>
        <v>-185655949.05582771</v>
      </c>
      <c r="AL2626">
        <f t="shared" si="1960"/>
        <v>-23.043884927941683</v>
      </c>
      <c r="AM2626">
        <f t="shared" si="1961"/>
        <v>47.249063535003778</v>
      </c>
      <c r="AN2626">
        <f t="shared" si="1931"/>
        <v>-22.977278116650208</v>
      </c>
      <c r="AO2626">
        <f t="shared" si="1932"/>
        <v>47.263411532128522</v>
      </c>
      <c r="AP2626">
        <f t="shared" si="1933"/>
        <v>881628665.901559</v>
      </c>
      <c r="AQ2626">
        <f t="shared" si="1934"/>
        <v>3.7675945253831942E+19</v>
      </c>
      <c r="AR2626">
        <f t="shared" si="1935"/>
        <v>3.6831099725249516E+19</v>
      </c>
      <c r="AS2626">
        <f t="shared" si="1936"/>
        <v>7.933911002681257E+18</v>
      </c>
      <c r="AT2626">
        <f t="shared" si="1952"/>
        <v>6.1672973418033343E-6</v>
      </c>
      <c r="AU2626">
        <f t="shared" si="1953"/>
        <v>1.3285182522909003E-6</v>
      </c>
      <c r="AV2626">
        <f t="shared" si="1962"/>
        <v>6.1672973418033343E-6</v>
      </c>
      <c r="AW2626">
        <f t="shared" si="1963"/>
        <v>1.3285182522909003E-6</v>
      </c>
      <c r="AX2626">
        <f t="shared" si="1937"/>
        <v>-496309.20731964451</v>
      </c>
      <c r="AY2626">
        <f t="shared" si="1938"/>
        <v>1020889.689093976</v>
      </c>
      <c r="AZ2626">
        <f t="shared" si="1939"/>
        <v>0.13321362258295202</v>
      </c>
      <c r="BA2626">
        <f t="shared" si="1940"/>
        <v>2.8695994249483447E-2</v>
      </c>
    </row>
    <row r="2627" spans="3:53" x14ac:dyDescent="0.35">
      <c r="C2627">
        <f t="shared" si="1964"/>
        <v>-144016593798.9559</v>
      </c>
      <c r="D2627">
        <f t="shared" si="1965"/>
        <v>-78898653322.109131</v>
      </c>
      <c r="E2627">
        <f t="shared" si="1966"/>
        <v>-13840.573669799269</v>
      </c>
      <c r="F2627">
        <f t="shared" si="1967"/>
        <v>24738.484647054895</v>
      </c>
      <c r="G2627">
        <f t="shared" si="1941"/>
        <v>164212596305.81274</v>
      </c>
      <c r="H2627">
        <f t="shared" si="1942"/>
        <v>2.9400002720130163E+22</v>
      </c>
      <c r="I2627">
        <f t="shared" si="1943"/>
        <v>2.5784186747452989E+22</v>
      </c>
      <c r="J2627">
        <f t="shared" si="1944"/>
        <v>1.4125716750527413E+22</v>
      </c>
      <c r="K2627">
        <f t="shared" si="1945"/>
        <v>4.317512851214499E-3</v>
      </c>
      <c r="L2627">
        <f t="shared" si="1946"/>
        <v>2.3653243051787363E-3</v>
      </c>
      <c r="M2627">
        <f t="shared" si="1947"/>
        <v>-298956391.26766419</v>
      </c>
      <c r="N2627">
        <f t="shared" si="1948"/>
        <v>534351268.37638575</v>
      </c>
      <c r="O2627">
        <f t="shared" si="1949"/>
        <v>93.258277586233177</v>
      </c>
      <c r="P2627">
        <f t="shared" si="1950"/>
        <v>51.0910049918607</v>
      </c>
      <c r="S2627">
        <f t="shared" si="1954"/>
        <v>-155208291501.7821</v>
      </c>
      <c r="T2627">
        <f t="shared" si="1955"/>
        <v>-27177676515.308037</v>
      </c>
      <c r="U2627">
        <f t="shared" si="1956"/>
        <v>-5130.875644757185</v>
      </c>
      <c r="V2627">
        <f t="shared" si="1957"/>
        <v>28504.311759962926</v>
      </c>
      <c r="W2627">
        <f t="shared" si="1951"/>
        <v>-5073.995553790287</v>
      </c>
      <c r="X2627">
        <f t="shared" si="1920"/>
        <v>28514.271722136997</v>
      </c>
      <c r="Y2627">
        <f t="shared" si="1921"/>
        <v>157569793588.97723</v>
      </c>
      <c r="Z2627">
        <f t="shared" si="1922"/>
        <v>3.1931136302059794E+22</v>
      </c>
      <c r="AA2627">
        <f t="shared" si="1923"/>
        <v>3.145258363465882E+22</v>
      </c>
      <c r="AB2627">
        <f t="shared" si="1924"/>
        <v>5.507490194772319E+21</v>
      </c>
      <c r="AC2627">
        <f t="shared" si="1925"/>
        <v>5.2666750895275982E-3</v>
      </c>
      <c r="AD2627">
        <f t="shared" si="1926"/>
        <v>9.2221871982121884E-4</v>
      </c>
      <c r="AE2627">
        <f t="shared" si="1927"/>
        <v>-109598303.96187019</v>
      </c>
      <c r="AF2627">
        <f t="shared" si="1928"/>
        <v>615908269.1981591</v>
      </c>
      <c r="AG2627">
        <f t="shared" si="1929"/>
        <v>113.76018193379612</v>
      </c>
      <c r="AH2627">
        <f t="shared" si="1930"/>
        <v>19.919924348138327</v>
      </c>
      <c r="AJ2627">
        <f t="shared" si="1958"/>
        <v>-862355330.81093585</v>
      </c>
      <c r="AK2627">
        <f t="shared" si="1959"/>
        <v>-184635059.36673373</v>
      </c>
      <c r="AL2627">
        <f t="shared" si="1960"/>
        <v>-22.910671305358729</v>
      </c>
      <c r="AM2627">
        <f t="shared" si="1961"/>
        <v>47.27775952925326</v>
      </c>
      <c r="AN2627">
        <f t="shared" si="1931"/>
        <v>-22.844087531928178</v>
      </c>
      <c r="AO2627">
        <f t="shared" si="1932"/>
        <v>47.29201548445058</v>
      </c>
      <c r="AP2627">
        <f t="shared" si="1933"/>
        <v>881899553.0815264</v>
      </c>
      <c r="AQ2627">
        <f t="shared" si="1934"/>
        <v>3.7652803472927097E+19</v>
      </c>
      <c r="AR2627">
        <f t="shared" si="1935"/>
        <v>3.6818360641411432E+19</v>
      </c>
      <c r="AS2627">
        <f t="shared" si="1936"/>
        <v>7.883015225777281E+18</v>
      </c>
      <c r="AT2627">
        <f t="shared" si="1952"/>
        <v>6.1651642065323897E-6</v>
      </c>
      <c r="AU2627">
        <f t="shared" si="1953"/>
        <v>1.3199958516036973E-6</v>
      </c>
      <c r="AV2627">
        <f t="shared" si="1962"/>
        <v>6.1651642065323897E-6</v>
      </c>
      <c r="AW2627">
        <f t="shared" si="1963"/>
        <v>1.3199958516036973E-6</v>
      </c>
      <c r="AX2627">
        <f t="shared" si="1937"/>
        <v>-493432.29068964865</v>
      </c>
      <c r="AY2627">
        <f t="shared" si="1938"/>
        <v>1021507.5344641325</v>
      </c>
      <c r="AZ2627">
        <f t="shared" si="1939"/>
        <v>0.13316754686109961</v>
      </c>
      <c r="BA2627">
        <f t="shared" si="1940"/>
        <v>2.851191039463986E-2</v>
      </c>
    </row>
    <row r="2628" spans="3:53" x14ac:dyDescent="0.35">
      <c r="C2628">
        <f t="shared" si="1964"/>
        <v>-144315550190.22357</v>
      </c>
      <c r="D2628">
        <f t="shared" si="1965"/>
        <v>-78364302053.732742</v>
      </c>
      <c r="E2628">
        <f t="shared" si="1966"/>
        <v>-13747.315392213035</v>
      </c>
      <c r="F2628">
        <f t="shared" si="1967"/>
        <v>24789.575652046755</v>
      </c>
      <c r="G2628">
        <f t="shared" si="1941"/>
        <v>164219188474.05011</v>
      </c>
      <c r="H2628">
        <f t="shared" si="1942"/>
        <v>2.9397642388479431E+22</v>
      </c>
      <c r="I2628">
        <f t="shared" si="1943"/>
        <v>2.5834599324300354E+22</v>
      </c>
      <c r="J2628">
        <f t="shared" si="1944"/>
        <v>1.4028358982923935E+22</v>
      </c>
      <c r="K2628">
        <f t="shared" si="1945"/>
        <v>4.325954340974607E-3</v>
      </c>
      <c r="L2628">
        <f t="shared" si="1946"/>
        <v>2.3490219328405784E-3</v>
      </c>
      <c r="M2628">
        <f t="shared" si="1947"/>
        <v>-296942012.47180158</v>
      </c>
      <c r="N2628">
        <f t="shared" si="1948"/>
        <v>535454834.08420992</v>
      </c>
      <c r="O2628">
        <f t="shared" si="1949"/>
        <v>93.440613765051509</v>
      </c>
      <c r="P2628">
        <f t="shared" si="1950"/>
        <v>50.738873749356493</v>
      </c>
      <c r="S2628">
        <f t="shared" si="1954"/>
        <v>-155317889805.74399</v>
      </c>
      <c r="T2628">
        <f t="shared" si="1955"/>
        <v>-26561768246.109879</v>
      </c>
      <c r="U2628">
        <f t="shared" si="1956"/>
        <v>-5017.115462823389</v>
      </c>
      <c r="V2628">
        <f t="shared" si="1957"/>
        <v>28524.231684311064</v>
      </c>
      <c r="W2628">
        <f t="shared" si="1951"/>
        <v>-4960.1984204267019</v>
      </c>
      <c r="X2628">
        <f t="shared" si="1920"/>
        <v>28533.965381384118</v>
      </c>
      <c r="Y2628">
        <f t="shared" si="1921"/>
        <v>157572759149.76321</v>
      </c>
      <c r="Z2628">
        <f t="shared" si="1922"/>
        <v>3.1929934408596744E+22</v>
      </c>
      <c r="AA2628">
        <f t="shared" si="1923"/>
        <v>3.1473016406760783E+22</v>
      </c>
      <c r="AB2628">
        <f t="shared" si="1924"/>
        <v>5.3823739740988763E+21</v>
      </c>
      <c r="AC2628">
        <f t="shared" si="1925"/>
        <v>5.2700965182117853E-3</v>
      </c>
      <c r="AD2628">
        <f t="shared" si="1926"/>
        <v>9.0126824750483519E-4</v>
      </c>
      <c r="AE2628">
        <f t="shared" si="1927"/>
        <v>-107140285.88121676</v>
      </c>
      <c r="AF2628">
        <f t="shared" si="1928"/>
        <v>616333652.23789692</v>
      </c>
      <c r="AG2628">
        <f t="shared" si="1929"/>
        <v>113.83408479337456</v>
      </c>
      <c r="AH2628">
        <f t="shared" si="1930"/>
        <v>19.467394146104439</v>
      </c>
      <c r="AJ2628">
        <f t="shared" si="1958"/>
        <v>-862848763.10162556</v>
      </c>
      <c r="AK2628">
        <f t="shared" si="1959"/>
        <v>-183613551.83226961</v>
      </c>
      <c r="AL2628">
        <f t="shared" si="1960"/>
        <v>-22.77750375849763</v>
      </c>
      <c r="AM2628">
        <f t="shared" si="1961"/>
        <v>47.306271439647901</v>
      </c>
      <c r="AN2628">
        <f t="shared" si="1931"/>
        <v>-22.710942885840431</v>
      </c>
      <c r="AO2628">
        <f t="shared" si="1932"/>
        <v>47.320435542054113</v>
      </c>
      <c r="AP2628">
        <f t="shared" si="1933"/>
        <v>882168875.21747601</v>
      </c>
      <c r="AQ2628">
        <f t="shared" si="1934"/>
        <v>3.7629816523872756E+19</v>
      </c>
      <c r="AR2628">
        <f t="shared" si="1935"/>
        <v>3.6805697361925587E+19</v>
      </c>
      <c r="AS2628">
        <f t="shared" si="1936"/>
        <v>7.8322240342492068E+18</v>
      </c>
      <c r="AT2628">
        <f t="shared" si="1952"/>
        <v>6.1630437645555232E-6</v>
      </c>
      <c r="AU2628">
        <f t="shared" si="1953"/>
        <v>1.3114909635380453E-6</v>
      </c>
      <c r="AV2628">
        <f t="shared" si="1962"/>
        <v>6.1630437645555232E-6</v>
      </c>
      <c r="AW2628">
        <f t="shared" si="1963"/>
        <v>1.3114909635380453E-6</v>
      </c>
      <c r="AX2628">
        <f t="shared" si="1937"/>
        <v>-490556.36633415334</v>
      </c>
      <c r="AY2628">
        <f t="shared" si="1938"/>
        <v>1022121.4077083688</v>
      </c>
      <c r="AZ2628">
        <f t="shared" si="1939"/>
        <v>0.1331217453143993</v>
      </c>
      <c r="BA2628">
        <f t="shared" si="1940"/>
        <v>2.8328204812421778E-2</v>
      </c>
    </row>
    <row r="2629" spans="3:53" x14ac:dyDescent="0.35">
      <c r="C2629">
        <f t="shared" si="1964"/>
        <v>-144612492202.69537</v>
      </c>
      <c r="D2629">
        <f t="shared" si="1965"/>
        <v>-77828847219.648529</v>
      </c>
      <c r="E2629">
        <f t="shared" si="1966"/>
        <v>-13653.874778447984</v>
      </c>
      <c r="F2629">
        <f t="shared" si="1967"/>
        <v>24840.314525796111</v>
      </c>
      <c r="G2629">
        <f t="shared" si="1941"/>
        <v>164225766433.32806</v>
      </c>
      <c r="H2629">
        <f t="shared" si="1942"/>
        <v>2.9395287427672581E+22</v>
      </c>
      <c r="I2629">
        <f t="shared" si="1943"/>
        <v>2.5884645669509299E+22</v>
      </c>
      <c r="J2629">
        <f t="shared" si="1944"/>
        <v>1.3930830611253563E+22</v>
      </c>
      <c r="K2629">
        <f t="shared" si="1945"/>
        <v>4.3343345059459644E-3</v>
      </c>
      <c r="L2629">
        <f t="shared" si="1946"/>
        <v>2.3326909931770867E-3</v>
      </c>
      <c r="M2629">
        <f t="shared" si="1947"/>
        <v>-294923695.21447647</v>
      </c>
      <c r="N2629">
        <f t="shared" si="1948"/>
        <v>536550793.75719601</v>
      </c>
      <c r="O2629">
        <f t="shared" si="1949"/>
        <v>93.621625328432827</v>
      </c>
      <c r="P2629">
        <f t="shared" si="1950"/>
        <v>50.386125452625073</v>
      </c>
      <c r="S2629">
        <f t="shared" si="1954"/>
        <v>-155425030091.62521</v>
      </c>
      <c r="T2629">
        <f t="shared" si="1955"/>
        <v>-25945434593.871983</v>
      </c>
      <c r="U2629">
        <f t="shared" si="1956"/>
        <v>-4903.2813780300148</v>
      </c>
      <c r="V2629">
        <f t="shared" si="1957"/>
        <v>28543.699078457168</v>
      </c>
      <c r="W2629">
        <f t="shared" si="1951"/>
        <v>-4846.3282772854081</v>
      </c>
      <c r="X2629">
        <f t="shared" si="1920"/>
        <v>28553.206382071112</v>
      </c>
      <c r="Y2629">
        <f t="shared" si="1921"/>
        <v>157575713722.7926</v>
      </c>
      <c r="Z2629">
        <f t="shared" si="1922"/>
        <v>3.192873703577367E+22</v>
      </c>
      <c r="AA2629">
        <f t="shared" si="1923"/>
        <v>3.1492955337665748E+22</v>
      </c>
      <c r="AB2629">
        <f t="shared" si="1924"/>
        <v>5.2571867761546992E+21</v>
      </c>
      <c r="AC2629">
        <f t="shared" si="1925"/>
        <v>5.2734352541302324E-3</v>
      </c>
      <c r="AD2629">
        <f t="shared" si="1926"/>
        <v>8.8030589017995629E-4</v>
      </c>
      <c r="AE2629">
        <f t="shared" si="1927"/>
        <v>-104680690.78936481</v>
      </c>
      <c r="AF2629">
        <f t="shared" si="1928"/>
        <v>616749257.852736</v>
      </c>
      <c r="AG2629">
        <f t="shared" si="1929"/>
        <v>113.90620148921302</v>
      </c>
      <c r="AH2629">
        <f t="shared" si="1930"/>
        <v>19.014607227887055</v>
      </c>
      <c r="AJ2629">
        <f t="shared" si="1958"/>
        <v>-863339319.46795976</v>
      </c>
      <c r="AK2629">
        <f t="shared" si="1959"/>
        <v>-182591430.42456123</v>
      </c>
      <c r="AL2629">
        <f t="shared" si="1960"/>
        <v>-22.644382013183233</v>
      </c>
      <c r="AM2629">
        <f t="shared" si="1961"/>
        <v>47.334599644460326</v>
      </c>
      <c r="AN2629">
        <f t="shared" si="1931"/>
        <v>-22.577843904324734</v>
      </c>
      <c r="AO2629">
        <f t="shared" si="1932"/>
        <v>47.348672081797829</v>
      </c>
      <c r="AP2629">
        <f t="shared" si="1933"/>
        <v>882436632.85466981</v>
      </c>
      <c r="AQ2629">
        <f t="shared" si="1934"/>
        <v>3.7606983967390786E+19</v>
      </c>
      <c r="AR2629">
        <f t="shared" si="1935"/>
        <v>3.6793109824347902E+19</v>
      </c>
      <c r="AS2629">
        <f t="shared" si="1936"/>
        <v>7.7815366462583347E+18</v>
      </c>
      <c r="AT2629">
        <f t="shared" si="1952"/>
        <v>6.1609360054165943E-6</v>
      </c>
      <c r="AU2629">
        <f t="shared" si="1953"/>
        <v>1.3030034571765462E-6</v>
      </c>
      <c r="AV2629">
        <f t="shared" si="1962"/>
        <v>6.1609360054165943E-6</v>
      </c>
      <c r="AW2629">
        <f t="shared" si="1963"/>
        <v>1.3030034571765462E-6</v>
      </c>
      <c r="AX2629">
        <f t="shared" si="1937"/>
        <v>-487681.42833341425</v>
      </c>
      <c r="AY2629">
        <f t="shared" si="1938"/>
        <v>1022731.3169668331</v>
      </c>
      <c r="AZ2629">
        <f t="shared" si="1939"/>
        <v>0.13307621771699843</v>
      </c>
      <c r="BA2629">
        <f t="shared" si="1940"/>
        <v>2.81448746750134E-2</v>
      </c>
    </row>
    <row r="2630" spans="3:53" x14ac:dyDescent="0.35">
      <c r="C2630">
        <f t="shared" si="1964"/>
        <v>-144907415897.90985</v>
      </c>
      <c r="D2630">
        <f t="shared" si="1965"/>
        <v>-77292296425.891327</v>
      </c>
      <c r="E2630">
        <f t="shared" si="1966"/>
        <v>-13560.253153119551</v>
      </c>
      <c r="F2630">
        <f t="shared" si="1967"/>
        <v>24890.700651248735</v>
      </c>
      <c r="G2630">
        <f t="shared" si="1941"/>
        <v>164232330157.60834</v>
      </c>
      <c r="H2630">
        <f t="shared" si="1942"/>
        <v>2.9392937845150682E+22</v>
      </c>
      <c r="I2630">
        <f t="shared" si="1943"/>
        <v>2.5934325261665581E+22</v>
      </c>
      <c r="J2630">
        <f t="shared" si="1944"/>
        <v>1.3833132992602424E+22</v>
      </c>
      <c r="K2630">
        <f t="shared" si="1945"/>
        <v>4.3426532588187504E-3</v>
      </c>
      <c r="L2630">
        <f t="shared" si="1946"/>
        <v>2.3163317134297428E-3</v>
      </c>
      <c r="M2630">
        <f t="shared" si="1947"/>
        <v>-292901468.1073823</v>
      </c>
      <c r="N2630">
        <f t="shared" si="1948"/>
        <v>537639134.06697273</v>
      </c>
      <c r="O2630">
        <f t="shared" si="1949"/>
        <v>93.801310390485014</v>
      </c>
      <c r="P2630">
        <f t="shared" si="1950"/>
        <v>50.032765010082443</v>
      </c>
      <c r="S2630">
        <f t="shared" si="1954"/>
        <v>-155529710782.41458</v>
      </c>
      <c r="T2630">
        <f t="shared" si="1955"/>
        <v>-25328685336.019245</v>
      </c>
      <c r="U2630">
        <f t="shared" si="1956"/>
        <v>-4789.3751765408015</v>
      </c>
      <c r="V2630">
        <f t="shared" si="1957"/>
        <v>28562.713685685056</v>
      </c>
      <c r="W2630">
        <f t="shared" si="1951"/>
        <v>-4732.3869109263205</v>
      </c>
      <c r="X2630">
        <f t="shared" si="1920"/>
        <v>28571.994470946811</v>
      </c>
      <c r="Y2630">
        <f t="shared" si="1921"/>
        <v>157578657301.4017</v>
      </c>
      <c r="Z2630">
        <f t="shared" si="1922"/>
        <v>3.1927544185534391E+22</v>
      </c>
      <c r="AA2630">
        <f t="shared" si="1923"/>
        <v>3.1512400208303812E+22</v>
      </c>
      <c r="AB2630">
        <f t="shared" si="1924"/>
        <v>5.1319305169638481E+21</v>
      </c>
      <c r="AC2630">
        <f t="shared" si="1925"/>
        <v>5.2766912606001023E-3</v>
      </c>
      <c r="AD2630">
        <f t="shared" si="1926"/>
        <v>8.5933196868115337E-4</v>
      </c>
      <c r="AE2630">
        <f t="shared" si="1927"/>
        <v>-102219557.27600852</v>
      </c>
      <c r="AF2630">
        <f t="shared" si="1928"/>
        <v>617155080.57245111</v>
      </c>
      <c r="AG2630">
        <f t="shared" si="1929"/>
        <v>113.97653122896222</v>
      </c>
      <c r="AH2630">
        <f t="shared" si="1930"/>
        <v>18.561570523512913</v>
      </c>
      <c r="AJ2630">
        <f t="shared" si="1958"/>
        <v>-863827000.89629316</v>
      </c>
      <c r="AK2630">
        <f t="shared" si="1959"/>
        <v>-181568699.1075944</v>
      </c>
      <c r="AL2630">
        <f t="shared" si="1960"/>
        <v>-22.511305795466235</v>
      </c>
      <c r="AM2630">
        <f t="shared" si="1961"/>
        <v>47.36274451913534</v>
      </c>
      <c r="AN2630">
        <f t="shared" si="1931"/>
        <v>-22.444790313544488</v>
      </c>
      <c r="AO2630">
        <f t="shared" si="1932"/>
        <v>47.376725477719077</v>
      </c>
      <c r="AP2630">
        <f t="shared" si="1933"/>
        <v>882702826.5351305</v>
      </c>
      <c r="AQ2630">
        <f t="shared" si="1934"/>
        <v>3.7584305367708451E+19</v>
      </c>
      <c r="AR2630">
        <f t="shared" si="1935"/>
        <v>3.6780597966359773E+19</v>
      </c>
      <c r="AS2630">
        <f t="shared" si="1936"/>
        <v>7.7309522835268823E+18</v>
      </c>
      <c r="AT2630">
        <f t="shared" si="1952"/>
        <v>6.1588409186804705E-6</v>
      </c>
      <c r="AU2630">
        <f t="shared" si="1953"/>
        <v>1.2945332021980713E-6</v>
      </c>
      <c r="AV2630">
        <f t="shared" si="1962"/>
        <v>6.1588409186804705E-6</v>
      </c>
      <c r="AW2630">
        <f t="shared" si="1963"/>
        <v>1.2945332021980713E-6</v>
      </c>
      <c r="AX2630">
        <f t="shared" si="1937"/>
        <v>-484807.47077256092</v>
      </c>
      <c r="AY2630">
        <f t="shared" si="1938"/>
        <v>1023337.270318732</v>
      </c>
      <c r="AZ2630">
        <f t="shared" si="1939"/>
        <v>0.13303096384349816</v>
      </c>
      <c r="BA2630">
        <f t="shared" si="1940"/>
        <v>2.796191716747834E-2</v>
      </c>
    </row>
    <row r="2631" spans="3:53" x14ac:dyDescent="0.35">
      <c r="C2631">
        <f t="shared" si="1964"/>
        <v>-145200317366.01724</v>
      </c>
      <c r="D2631">
        <f t="shared" si="1965"/>
        <v>-76754657291.824356</v>
      </c>
      <c r="E2631">
        <f t="shared" si="1966"/>
        <v>-13466.451842729066</v>
      </c>
      <c r="F2631">
        <f t="shared" si="1967"/>
        <v>24940.733416258816</v>
      </c>
      <c r="G2631">
        <f t="shared" si="1941"/>
        <v>164238879621.04935</v>
      </c>
      <c r="H2631">
        <f t="shared" si="1942"/>
        <v>2.9390593648284507E+22</v>
      </c>
      <c r="I2631">
        <f t="shared" si="1943"/>
        <v>2.5983637584188818E+22</v>
      </c>
      <c r="J2631">
        <f t="shared" si="1944"/>
        <v>1.3735267485277149E+22</v>
      </c>
      <c r="K2631">
        <f t="shared" si="1945"/>
        <v>4.3509105130925679E-3</v>
      </c>
      <c r="L2631">
        <f t="shared" si="1946"/>
        <v>2.2999443210443985E-3</v>
      </c>
      <c r="M2631">
        <f t="shared" si="1947"/>
        <v>-290875359.80294782</v>
      </c>
      <c r="N2631">
        <f t="shared" si="1948"/>
        <v>538719841.79119039</v>
      </c>
      <c r="O2631">
        <f t="shared" si="1949"/>
        <v>93.979667082799466</v>
      </c>
      <c r="P2631">
        <f t="shared" si="1950"/>
        <v>49.678797334559007</v>
      </c>
      <c r="S2631">
        <f t="shared" si="1954"/>
        <v>-155631930339.69058</v>
      </c>
      <c r="T2631">
        <f t="shared" si="1955"/>
        <v>-24711530255.446793</v>
      </c>
      <c r="U2631">
        <f t="shared" si="1956"/>
        <v>-4675.3986453118396</v>
      </c>
      <c r="V2631">
        <f t="shared" si="1957"/>
        <v>28581.27525620857</v>
      </c>
      <c r="W2631">
        <f t="shared" si="1951"/>
        <v>-4618.3761086887544</v>
      </c>
      <c r="X2631">
        <f t="shared" si="1920"/>
        <v>28590.329401690979</v>
      </c>
      <c r="Y2631">
        <f t="shared" si="1921"/>
        <v>157581589879.09775</v>
      </c>
      <c r="Z2631">
        <f t="shared" si="1922"/>
        <v>3.192635585975576E+22</v>
      </c>
      <c r="AA2631">
        <f t="shared" si="1923"/>
        <v>3.1531350806765513E+22</v>
      </c>
      <c r="AB2631">
        <f t="shared" si="1924"/>
        <v>5.0066071130506139E+21</v>
      </c>
      <c r="AC2631">
        <f t="shared" si="1925"/>
        <v>5.2798645021375603E-3</v>
      </c>
      <c r="AD2631">
        <f t="shared" si="1926"/>
        <v>8.3834680392676046E-4</v>
      </c>
      <c r="AE2631">
        <f t="shared" si="1927"/>
        <v>-99756923.947677091</v>
      </c>
      <c r="AF2631">
        <f t="shared" si="1928"/>
        <v>617551115.07652509</v>
      </c>
      <c r="AG2631">
        <f t="shared" si="1929"/>
        <v>114.0450732461713</v>
      </c>
      <c r="AH2631">
        <f t="shared" si="1930"/>
        <v>18.108290964818025</v>
      </c>
      <c r="AJ2631">
        <f t="shared" si="1958"/>
        <v>-864311808.36706567</v>
      </c>
      <c r="AK2631">
        <f t="shared" si="1959"/>
        <v>-180545361.83727565</v>
      </c>
      <c r="AL2631">
        <f t="shared" si="1960"/>
        <v>-22.378274831622736</v>
      </c>
      <c r="AM2631">
        <f t="shared" si="1961"/>
        <v>47.390706436302821</v>
      </c>
      <c r="AN2631">
        <f t="shared" si="1931"/>
        <v>-22.311781839888251</v>
      </c>
      <c r="AO2631">
        <f t="shared" si="1932"/>
        <v>47.404596101046643</v>
      </c>
      <c r="AP2631">
        <f t="shared" si="1933"/>
        <v>882967456.7976445</v>
      </c>
      <c r="AQ2631">
        <f t="shared" si="1934"/>
        <v>3.7561780292538761E+19</v>
      </c>
      <c r="AR2631">
        <f t="shared" si="1935"/>
        <v>3.6768161725773349E+19</v>
      </c>
      <c r="AS2631">
        <f t="shared" si="1936"/>
        <v>7.6804701713064899E+18</v>
      </c>
      <c r="AT2631">
        <f t="shared" si="1952"/>
        <v>6.1567584939339158E-6</v>
      </c>
      <c r="AU2631">
        <f t="shared" si="1953"/>
        <v>1.2860800688724865E-6</v>
      </c>
      <c r="AV2631">
        <f t="shared" si="1962"/>
        <v>6.1567584939339158E-6</v>
      </c>
      <c r="AW2631">
        <f t="shared" si="1963"/>
        <v>1.2860800688724865E-6</v>
      </c>
      <c r="AX2631">
        <f t="shared" si="1937"/>
        <v>-481934.48774158623</v>
      </c>
      <c r="AY2631">
        <f t="shared" si="1938"/>
        <v>1023939.2757826075</v>
      </c>
      <c r="AZ2631">
        <f t="shared" si="1939"/>
        <v>0.13298598346897259</v>
      </c>
      <c r="BA2631">
        <f t="shared" si="1940"/>
        <v>2.7779329487645707E-2</v>
      </c>
    </row>
    <row r="2632" spans="3:53" x14ac:dyDescent="0.35">
      <c r="C2632">
        <f t="shared" si="1964"/>
        <v>-145491192725.82019</v>
      </c>
      <c r="D2632">
        <f t="shared" si="1965"/>
        <v>-76215937450.033173</v>
      </c>
      <c r="E2632">
        <f t="shared" si="1966"/>
        <v>-13372.472175646266</v>
      </c>
      <c r="F2632">
        <f t="shared" si="1967"/>
        <v>24990.412213593376</v>
      </c>
      <c r="G2632">
        <f t="shared" si="1941"/>
        <v>164245414798.00623</v>
      </c>
      <c r="H2632">
        <f t="shared" si="1942"/>
        <v>2.9388254844374571E+22</v>
      </c>
      <c r="I2632">
        <f t="shared" si="1943"/>
        <v>2.6032582125332623E+22</v>
      </c>
      <c r="J2632">
        <f t="shared" si="1944"/>
        <v>1.3637235448789382E+22</v>
      </c>
      <c r="K2632">
        <f t="shared" si="1945"/>
        <v>4.35910618307646E-3</v>
      </c>
      <c r="L2632">
        <f t="shared" si="1946"/>
        <v>2.283529043668684E-3</v>
      </c>
      <c r="M2632">
        <f t="shared" si="1947"/>
        <v>-288845398.99395937</v>
      </c>
      <c r="N2632">
        <f t="shared" si="1948"/>
        <v>539792903.81361687</v>
      </c>
      <c r="O2632">
        <f t="shared" si="1949"/>
        <v>94.156693554451536</v>
      </c>
      <c r="P2632">
        <f t="shared" si="1950"/>
        <v>49.324227343243571</v>
      </c>
      <c r="S2632">
        <f t="shared" si="1954"/>
        <v>-155731687263.63824</v>
      </c>
      <c r="T2632">
        <f t="shared" si="1955"/>
        <v>-24093979140.370266</v>
      </c>
      <c r="U2632">
        <f t="shared" si="1956"/>
        <v>-4561.3535720656682</v>
      </c>
      <c r="V2632">
        <f t="shared" si="1957"/>
        <v>28599.383547173387</v>
      </c>
      <c r="W2632">
        <f t="shared" si="1951"/>
        <v>-4504.297658665525</v>
      </c>
      <c r="X2632">
        <f t="shared" si="1920"/>
        <v>28608.210934916067</v>
      </c>
      <c r="Y2632">
        <f t="shared" si="1921"/>
        <v>157584511449.55911</v>
      </c>
      <c r="Z2632">
        <f t="shared" si="1922"/>
        <v>3.1925172060247615E+22</v>
      </c>
      <c r="AA2632">
        <f t="shared" si="1923"/>
        <v>3.1549806928301602E+22</v>
      </c>
      <c r="AB2632">
        <f t="shared" si="1924"/>
        <v>4.881218481414975E+21</v>
      </c>
      <c r="AC2632">
        <f t="shared" si="1925"/>
        <v>5.2829549444577363E-3</v>
      </c>
      <c r="AD2632">
        <f t="shared" si="1926"/>
        <v>8.1735071691476464E-4</v>
      </c>
      <c r="AE2632">
        <f t="shared" si="1927"/>
        <v>-97292829.427175343</v>
      </c>
      <c r="AF2632">
        <f t="shared" si="1928"/>
        <v>617937356.19418705</v>
      </c>
      <c r="AG2632">
        <f t="shared" si="1929"/>
        <v>114.1118268002871</v>
      </c>
      <c r="AH2632">
        <f t="shared" si="1930"/>
        <v>17.654775485358915</v>
      </c>
      <c r="AJ2632">
        <f t="shared" si="1958"/>
        <v>-864793742.85480726</v>
      </c>
      <c r="AK2632">
        <f t="shared" si="1959"/>
        <v>-179521422.56149304</v>
      </c>
      <c r="AL2632">
        <f t="shared" si="1960"/>
        <v>-22.245288848153763</v>
      </c>
      <c r="AM2632">
        <f t="shared" si="1961"/>
        <v>47.418485765790464</v>
      </c>
      <c r="AN2632">
        <f t="shared" si="1931"/>
        <v>-22.178818209969268</v>
      </c>
      <c r="AO2632">
        <f t="shared" si="1932"/>
        <v>47.432284320213462</v>
      </c>
      <c r="AP2632">
        <f t="shared" si="1933"/>
        <v>883230524.17776453</v>
      </c>
      <c r="AQ2632">
        <f t="shared" si="1934"/>
        <v>3.7539408313060942E+19</v>
      </c>
      <c r="AR2632">
        <f t="shared" si="1935"/>
        <v>3.6755801040536682E+19</v>
      </c>
      <c r="AS2632">
        <f t="shared" si="1936"/>
        <v>7.6300895383469312E+18</v>
      </c>
      <c r="AT2632">
        <f t="shared" si="1952"/>
        <v>6.1546887207864501E-6</v>
      </c>
      <c r="AU2632">
        <f t="shared" si="1953"/>
        <v>1.2776439280554137E-6</v>
      </c>
      <c r="AV2632">
        <f t="shared" si="1962"/>
        <v>6.1546887207864501E-6</v>
      </c>
      <c r="AW2632">
        <f t="shared" si="1963"/>
        <v>1.2776439280554137E-6</v>
      </c>
      <c r="AX2632">
        <f t="shared" si="1937"/>
        <v>-479062.4733353362</v>
      </c>
      <c r="AY2632">
        <f t="shared" si="1938"/>
        <v>1024537.3413166108</v>
      </c>
      <c r="AZ2632">
        <f t="shared" si="1939"/>
        <v>0.13294127636898731</v>
      </c>
      <c r="BA2632">
        <f t="shared" si="1940"/>
        <v>2.7597108845996934E-2</v>
      </c>
    </row>
    <row r="2633" spans="3:53" x14ac:dyDescent="0.35">
      <c r="C2633">
        <f t="shared" si="1964"/>
        <v>-145780038124.81415</v>
      </c>
      <c r="D2633">
        <f t="shared" si="1965"/>
        <v>-75676144546.219559</v>
      </c>
      <c r="E2633">
        <f t="shared" si="1966"/>
        <v>-13278.315482091813</v>
      </c>
      <c r="F2633">
        <f t="shared" si="1967"/>
        <v>25039.73644093662</v>
      </c>
      <c r="G2633">
        <f t="shared" si="1941"/>
        <v>164251935663.03131</v>
      </c>
      <c r="H2633">
        <f t="shared" si="1942"/>
        <v>2.9385921440651063E+22</v>
      </c>
      <c r="I2633">
        <f t="shared" si="1943"/>
        <v>2.6081158378184589E+22</v>
      </c>
      <c r="J2633">
        <f t="shared" si="1944"/>
        <v>1.353903824384021E+22</v>
      </c>
      <c r="K2633">
        <f t="shared" si="1945"/>
        <v>4.3672401838889133E-3</v>
      </c>
      <c r="L2633">
        <f t="shared" si="1946"/>
        <v>2.2670861091493989E-3</v>
      </c>
      <c r="M2633">
        <f t="shared" si="1947"/>
        <v>-286811614.41318315</v>
      </c>
      <c r="N2633">
        <f t="shared" si="1948"/>
        <v>540858307.12423098</v>
      </c>
      <c r="O2633">
        <f t="shared" si="1949"/>
        <v>94.332387972000532</v>
      </c>
      <c r="P2633">
        <f t="shared" si="1950"/>
        <v>48.969059957627017</v>
      </c>
      <c r="S2633">
        <f t="shared" si="1954"/>
        <v>-155828980093.06543</v>
      </c>
      <c r="T2633">
        <f t="shared" si="1955"/>
        <v>-23476041784.176079</v>
      </c>
      <c r="U2633">
        <f t="shared" si="1956"/>
        <v>-4447.2417452653808</v>
      </c>
      <c r="V2633">
        <f t="shared" si="1957"/>
        <v>28617.038322658747</v>
      </c>
      <c r="W2633">
        <f t="shared" si="1951"/>
        <v>-4390.1533496770544</v>
      </c>
      <c r="X2633">
        <f t="shared" si="1920"/>
        <v>28625.63883816891</v>
      </c>
      <c r="Y2633">
        <f t="shared" si="1921"/>
        <v>157587422006.63528</v>
      </c>
      <c r="Z2633">
        <f t="shared" si="1922"/>
        <v>3.1923992788752816E+22</v>
      </c>
      <c r="AA2633">
        <f t="shared" si="1923"/>
        <v>3.1567768375322909E+22</v>
      </c>
      <c r="AB2633">
        <f t="shared" si="1924"/>
        <v>4.7557665395080901E+21</v>
      </c>
      <c r="AC2633">
        <f t="shared" si="1925"/>
        <v>5.2859625544746996E-3</v>
      </c>
      <c r="AD2633">
        <f t="shared" si="1926"/>
        <v>7.9634402871870227E-4</v>
      </c>
      <c r="AE2633">
        <f t="shared" si="1927"/>
        <v>-94827312.353024378</v>
      </c>
      <c r="AF2633">
        <f t="shared" si="1928"/>
        <v>618313798.90444851</v>
      </c>
      <c r="AG2633">
        <f t="shared" si="1929"/>
        <v>114.17679117665351</v>
      </c>
      <c r="AH2633">
        <f t="shared" si="1930"/>
        <v>17.20103102032397</v>
      </c>
      <c r="AJ2633">
        <f t="shared" si="1958"/>
        <v>-865272805.32814264</v>
      </c>
      <c r="AK2633">
        <f t="shared" si="1959"/>
        <v>-178496885.22017643</v>
      </c>
      <c r="AL2633">
        <f t="shared" si="1960"/>
        <v>-22.112347571784774</v>
      </c>
      <c r="AM2633">
        <f t="shared" si="1961"/>
        <v>47.44608287463646</v>
      </c>
      <c r="AN2633">
        <f t="shared" si="1931"/>
        <v>-22.045899150624965</v>
      </c>
      <c r="AO2633">
        <f t="shared" si="1932"/>
        <v>47.459790500869239</v>
      </c>
      <c r="AP2633">
        <f t="shared" si="1933"/>
        <v>883492029.20781279</v>
      </c>
      <c r="AQ2633">
        <f t="shared" si="1934"/>
        <v>3.75171890039011E+19</v>
      </c>
      <c r="AR2633">
        <f t="shared" si="1935"/>
        <v>3.6743515848738779E+19</v>
      </c>
      <c r="AS2633">
        <f t="shared" si="1936"/>
        <v>7.5798096168650537E+18</v>
      </c>
      <c r="AT2633">
        <f t="shared" si="1952"/>
        <v>6.1526315888711954E-6</v>
      </c>
      <c r="AU2633">
        <f t="shared" si="1953"/>
        <v>1.2692246511830296E-6</v>
      </c>
      <c r="AV2633">
        <f t="shared" si="1962"/>
        <v>6.1526315888711954E-6</v>
      </c>
      <c r="AW2633">
        <f t="shared" si="1963"/>
        <v>1.2692246511830296E-6</v>
      </c>
      <c r="AX2633">
        <f t="shared" si="1937"/>
        <v>-476191.42165349924</v>
      </c>
      <c r="AY2633">
        <f t="shared" si="1938"/>
        <v>1025131.4748187755</v>
      </c>
      <c r="AZ2633">
        <f t="shared" si="1939"/>
        <v>0.13289684231961782</v>
      </c>
      <c r="BA2633">
        <f t="shared" si="1940"/>
        <v>2.7415252465553441E-2</v>
      </c>
    </row>
    <row r="2634" spans="3:53" x14ac:dyDescent="0.35">
      <c r="C2634">
        <f t="shared" si="1964"/>
        <v>-146066849739.22733</v>
      </c>
      <c r="D2634">
        <f t="shared" si="1965"/>
        <v>-75135286239.095322</v>
      </c>
      <c r="E2634">
        <f t="shared" si="1966"/>
        <v>-13183.983094119812</v>
      </c>
      <c r="F2634">
        <f t="shared" si="1967"/>
        <v>25088.705500894248</v>
      </c>
      <c r="G2634">
        <f t="shared" si="1941"/>
        <v>164258442190.87433</v>
      </c>
      <c r="H2634">
        <f t="shared" si="1942"/>
        <v>2.9383593444273799E+22</v>
      </c>
      <c r="I2634">
        <f t="shared" si="1943"/>
        <v>2.6129365840666265E+22</v>
      </c>
      <c r="J2634">
        <f t="shared" si="1944"/>
        <v>1.3440677232304665E+22</v>
      </c>
      <c r="K2634">
        <f t="shared" si="1945"/>
        <v>4.375312431457847E-3</v>
      </c>
      <c r="L2634">
        <f t="shared" si="1946"/>
        <v>2.250615745529917E-3</v>
      </c>
      <c r="M2634">
        <f t="shared" si="1947"/>
        <v>-284774034.83298796</v>
      </c>
      <c r="N2634">
        <f t="shared" si="1948"/>
        <v>541916038.81931579</v>
      </c>
      <c r="O2634">
        <f t="shared" si="1949"/>
        <v>94.506748519489491</v>
      </c>
      <c r="P2634">
        <f t="shared" si="1950"/>
        <v>48.613300103446207</v>
      </c>
      <c r="S2634">
        <f t="shared" si="1954"/>
        <v>-155923807405.41846</v>
      </c>
      <c r="T2634">
        <f t="shared" si="1955"/>
        <v>-22857727985.271629</v>
      </c>
      <c r="U2634">
        <f t="shared" si="1956"/>
        <v>-4333.0649540887271</v>
      </c>
      <c r="V2634">
        <f t="shared" si="1957"/>
        <v>28634.23935367907</v>
      </c>
      <c r="W2634">
        <f t="shared" si="1951"/>
        <v>-4275.9449712454716</v>
      </c>
      <c r="X2634">
        <f t="shared" si="1920"/>
        <v>28642.612885932293</v>
      </c>
      <c r="Y2634">
        <f t="shared" si="1921"/>
        <v>157590321544.34708</v>
      </c>
      <c r="Z2634">
        <f t="shared" si="1922"/>
        <v>3.1922818046947163E+22</v>
      </c>
      <c r="AA2634">
        <f t="shared" si="1923"/>
        <v>3.1585234957399925E+22</v>
      </c>
      <c r="AB2634">
        <f t="shared" si="1924"/>
        <v>4.6302532052077841E+21</v>
      </c>
      <c r="AC2634">
        <f t="shared" si="1925"/>
        <v>5.2888873003013939E-3</v>
      </c>
      <c r="AD2634">
        <f t="shared" si="1926"/>
        <v>7.7532706048355385E-4</v>
      </c>
      <c r="AE2634">
        <f t="shared" si="1927"/>
        <v>-92360411.378902182</v>
      </c>
      <c r="AF2634">
        <f t="shared" si="1928"/>
        <v>618680438.33613753</v>
      </c>
      <c r="AG2634">
        <f t="shared" si="1929"/>
        <v>114.2399656865101</v>
      </c>
      <c r="AH2634">
        <f t="shared" si="1930"/>
        <v>16.747064506444762</v>
      </c>
      <c r="AJ2634">
        <f t="shared" si="1958"/>
        <v>-865748996.74979615</v>
      </c>
      <c r="AK2634">
        <f t="shared" si="1959"/>
        <v>-177471753.74535766</v>
      </c>
      <c r="AL2634">
        <f t="shared" si="1960"/>
        <v>-21.979450729465157</v>
      </c>
      <c r="AM2634">
        <f t="shared" si="1961"/>
        <v>47.473498127102012</v>
      </c>
      <c r="AN2634">
        <f t="shared" si="1931"/>
        <v>-21.913024388916423</v>
      </c>
      <c r="AO2634">
        <f t="shared" si="1932"/>
        <v>47.487115005892896</v>
      </c>
      <c r="AP2634">
        <f t="shared" si="1933"/>
        <v>883751972.41688323</v>
      </c>
      <c r="AQ2634">
        <f t="shared" si="1934"/>
        <v>3.7495121943113155E+19</v>
      </c>
      <c r="AR2634">
        <f t="shared" si="1935"/>
        <v>3.6731306088614666E+19</v>
      </c>
      <c r="AS2634">
        <f t="shared" si="1936"/>
        <v>7.5296296425139497E+18</v>
      </c>
      <c r="AT2634">
        <f t="shared" si="1952"/>
        <v>6.1505870878457237E-6</v>
      </c>
      <c r="AU2634">
        <f t="shared" si="1953"/>
        <v>1.2608221102669037E-6</v>
      </c>
      <c r="AV2634">
        <f t="shared" si="1962"/>
        <v>6.1505870878457237E-6</v>
      </c>
      <c r="AW2634">
        <f t="shared" si="1963"/>
        <v>1.2608221102669037E-6</v>
      </c>
      <c r="AX2634">
        <f t="shared" si="1937"/>
        <v>-473321.32680059475</v>
      </c>
      <c r="AY2634">
        <f t="shared" si="1938"/>
        <v>1025721.6841272865</v>
      </c>
      <c r="AZ2634">
        <f t="shared" si="1939"/>
        <v>0.13285268109746765</v>
      </c>
      <c r="BA2634">
        <f t="shared" si="1940"/>
        <v>2.723375758176512E-2</v>
      </c>
    </row>
    <row r="2635" spans="3:53" x14ac:dyDescent="0.35">
      <c r="C2635">
        <f t="shared" si="1964"/>
        <v>-146351623774.0603</v>
      </c>
      <c r="D2635">
        <f t="shared" si="1965"/>
        <v>-74593370200.276001</v>
      </c>
      <c r="E2635">
        <f t="shared" si="1966"/>
        <v>-13089.476345600324</v>
      </c>
      <c r="F2635">
        <f t="shared" si="1967"/>
        <v>25137.318800997695</v>
      </c>
      <c r="G2635">
        <f t="shared" si="1941"/>
        <v>164264934356.48251</v>
      </c>
      <c r="H2635">
        <f t="shared" si="1942"/>
        <v>2.9381270862332254E+22</v>
      </c>
      <c r="I2635">
        <f t="shared" si="1943"/>
        <v>2.6177204015533193E+22</v>
      </c>
      <c r="J2635">
        <f t="shared" si="1944"/>
        <v>1.3342153777216309E+22</v>
      </c>
      <c r="K2635">
        <f t="shared" si="1945"/>
        <v>4.3833228425206282E-3</v>
      </c>
      <c r="L2635">
        <f t="shared" si="1946"/>
        <v>2.2341181810476068E-3</v>
      </c>
      <c r="M2635">
        <f t="shared" si="1947"/>
        <v>-282732689.06496698</v>
      </c>
      <c r="N2635">
        <f t="shared" si="1948"/>
        <v>542966086.10155022</v>
      </c>
      <c r="O2635">
        <f t="shared" si="1949"/>
        <v>94.679773398445562</v>
      </c>
      <c r="P2635">
        <f t="shared" si="1950"/>
        <v>48.256952710628305</v>
      </c>
      <c r="S2635">
        <f t="shared" si="1954"/>
        <v>-156016167816.79736</v>
      </c>
      <c r="T2635">
        <f t="shared" si="1955"/>
        <v>-22239047546.935493</v>
      </c>
      <c r="U2635">
        <f t="shared" si="1956"/>
        <v>-4218.8249884022171</v>
      </c>
      <c r="V2635">
        <f t="shared" si="1957"/>
        <v>28650.986418185516</v>
      </c>
      <c r="W2635">
        <f t="shared" si="1951"/>
        <v>-4161.6743135687211</v>
      </c>
      <c r="X2635">
        <f t="shared" si="1920"/>
        <v>28659.132859626468</v>
      </c>
      <c r="Y2635">
        <f t="shared" si="1921"/>
        <v>157593210056.88644</v>
      </c>
      <c r="Z2635">
        <f t="shared" si="1922"/>
        <v>3.1921647836439519E+22</v>
      </c>
      <c r="AA2635">
        <f t="shared" si="1923"/>
        <v>3.160220649126265E+22</v>
      </c>
      <c r="AB2635">
        <f t="shared" si="1924"/>
        <v>4.504680396794086E+21</v>
      </c>
      <c r="AC2635">
        <f t="shared" si="1925"/>
        <v>5.2917291512496059E-3</v>
      </c>
      <c r="AD2635">
        <f t="shared" si="1926"/>
        <v>7.5430013342164869E-4</v>
      </c>
      <c r="AE2635">
        <f t="shared" si="1927"/>
        <v>-89892165.173084378</v>
      </c>
      <c r="AF2635">
        <f t="shared" si="1928"/>
        <v>619037269.7679317</v>
      </c>
      <c r="AG2635">
        <f t="shared" si="1929"/>
        <v>114.30134966699148</v>
      </c>
      <c r="AH2635">
        <f t="shared" si="1930"/>
        <v>16.292882881907612</v>
      </c>
      <c r="AJ2635">
        <f t="shared" si="1958"/>
        <v>-866222318.07659674</v>
      </c>
      <c r="AK2635">
        <f t="shared" si="1959"/>
        <v>-176446032.06123036</v>
      </c>
      <c r="AL2635">
        <f t="shared" si="1960"/>
        <v>-21.846598048367689</v>
      </c>
      <c r="AM2635">
        <f t="shared" si="1961"/>
        <v>47.500731884683773</v>
      </c>
      <c r="AN2635">
        <f t="shared" si="1931"/>
        <v>-21.780193652127846</v>
      </c>
      <c r="AO2635">
        <f t="shared" si="1932"/>
        <v>47.51425819540497</v>
      </c>
      <c r="AP2635">
        <f t="shared" si="1933"/>
        <v>884010354.33084464</v>
      </c>
      <c r="AQ2635">
        <f t="shared" si="1934"/>
        <v>3.7473206712159846E+19</v>
      </c>
      <c r="AR2635">
        <f t="shared" si="1935"/>
        <v>3.6719171698550317E+19</v>
      </c>
      <c r="AS2635">
        <f t="shared" si="1936"/>
        <v>7.4795488543523328E+18</v>
      </c>
      <c r="AT2635">
        <f t="shared" si="1952"/>
        <v>6.1485552073928858E-6</v>
      </c>
      <c r="AU2635">
        <f t="shared" si="1953"/>
        <v>1.2524361778888701E-6</v>
      </c>
      <c r="AV2635">
        <f t="shared" si="1962"/>
        <v>6.1485552073928858E-6</v>
      </c>
      <c r="AW2635">
        <f t="shared" si="1963"/>
        <v>1.2524361778888701E-6</v>
      </c>
      <c r="AX2635">
        <f t="shared" si="1937"/>
        <v>-470452.18288596149</v>
      </c>
      <c r="AY2635">
        <f t="shared" si="1938"/>
        <v>1026307.9770207474</v>
      </c>
      <c r="AZ2635">
        <f t="shared" si="1939"/>
        <v>0.13280879247968633</v>
      </c>
      <c r="BA2635">
        <f t="shared" si="1940"/>
        <v>2.7052621442399595E-2</v>
      </c>
    </row>
    <row r="2636" spans="3:53" x14ac:dyDescent="0.35">
      <c r="C2636">
        <f t="shared" si="1964"/>
        <v>-146634356463.12527</v>
      </c>
      <c r="D2636">
        <f t="shared" si="1965"/>
        <v>-74050404114.174454</v>
      </c>
      <c r="E2636">
        <f t="shared" si="1966"/>
        <v>-12994.796572201878</v>
      </c>
      <c r="F2636">
        <f t="shared" si="1967"/>
        <v>25185.575753708323</v>
      </c>
      <c r="G2636">
        <f t="shared" si="1941"/>
        <v>164271412135.00125</v>
      </c>
      <c r="H2636">
        <f t="shared" si="1942"/>
        <v>2.9378953701845413E+22</v>
      </c>
      <c r="I2636">
        <f t="shared" si="1943"/>
        <v>2.622467241037467E+22</v>
      </c>
      <c r="J2636">
        <f t="shared" si="1944"/>
        <v>1.3243469242751682E+22</v>
      </c>
      <c r="K2636">
        <f t="shared" si="1945"/>
        <v>4.3912713346240233E-3</v>
      </c>
      <c r="L2636">
        <f t="shared" si="1946"/>
        <v>2.2175936441312261E-3</v>
      </c>
      <c r="M2636">
        <f t="shared" si="1947"/>
        <v>-280687605.95956057</v>
      </c>
      <c r="N2636">
        <f t="shared" si="1948"/>
        <v>544008436.28009975</v>
      </c>
      <c r="O2636">
        <f t="shared" si="1949"/>
        <v>94.85146082787891</v>
      </c>
      <c r="P2636">
        <f t="shared" si="1950"/>
        <v>47.900022713234485</v>
      </c>
      <c r="S2636">
        <f t="shared" si="1954"/>
        <v>-156106059981.97046</v>
      </c>
      <c r="T2636">
        <f t="shared" si="1955"/>
        <v>-21620010277.167561</v>
      </c>
      <c r="U2636">
        <f t="shared" si="1956"/>
        <v>-4104.5236387352252</v>
      </c>
      <c r="V2636">
        <f t="shared" si="1957"/>
        <v>28667.279301067421</v>
      </c>
      <c r="W2636">
        <f t="shared" si="1951"/>
        <v>-4047.3431674946628</v>
      </c>
      <c r="X2636">
        <f t="shared" si="1920"/>
        <v>28675.198547610555</v>
      </c>
      <c r="Y2636">
        <f t="shared" si="1921"/>
        <v>157596087538.61685</v>
      </c>
      <c r="Z2636">
        <f t="shared" si="1922"/>
        <v>3.1920482158771675E+22</v>
      </c>
      <c r="AA2636">
        <f t="shared" si="1923"/>
        <v>3.1618682800799956E+22</v>
      </c>
      <c r="AB2636">
        <f t="shared" si="1924"/>
        <v>4.3790500329247212E+21</v>
      </c>
      <c r="AC2636">
        <f t="shared" si="1925"/>
        <v>5.2944880778298649E-3</v>
      </c>
      <c r="AD2636">
        <f t="shared" si="1926"/>
        <v>7.332635688085601E-4</v>
      </c>
      <c r="AE2636">
        <f t="shared" si="1927"/>
        <v>-87422612.417884722</v>
      </c>
      <c r="AF2636">
        <f t="shared" si="1928"/>
        <v>619384288.62838793</v>
      </c>
      <c r="AG2636">
        <f t="shared" si="1929"/>
        <v>114.36094248112508</v>
      </c>
      <c r="AH2636">
        <f t="shared" si="1930"/>
        <v>15.838493086264899</v>
      </c>
      <c r="AJ2636">
        <f t="shared" si="1958"/>
        <v>-866692770.25948274</v>
      </c>
      <c r="AK2636">
        <f t="shared" si="1959"/>
        <v>-175419724.08420962</v>
      </c>
      <c r="AL2636">
        <f t="shared" si="1960"/>
        <v>-21.713789255888003</v>
      </c>
      <c r="AM2636">
        <f t="shared" si="1961"/>
        <v>47.527784506126174</v>
      </c>
      <c r="AN2636">
        <f t="shared" si="1931"/>
        <v>-21.64740666776601</v>
      </c>
      <c r="AO2636">
        <f t="shared" si="1932"/>
        <v>47.541220426779887</v>
      </c>
      <c r="AP2636">
        <f t="shared" si="1933"/>
        <v>884267175.4723438</v>
      </c>
      <c r="AQ2636">
        <f t="shared" si="1934"/>
        <v>3.7451442895893963E+19</v>
      </c>
      <c r="AR2636">
        <f t="shared" si="1935"/>
        <v>3.6707112617087463E+19</v>
      </c>
      <c r="AS2636">
        <f t="shared" si="1936"/>
        <v>7.4295664948141292E+18</v>
      </c>
      <c r="AT2636">
        <f t="shared" si="1952"/>
        <v>6.1465359372216107E-6</v>
      </c>
      <c r="AU2636">
        <f t="shared" si="1953"/>
        <v>1.2440667271959359E-6</v>
      </c>
      <c r="AV2636">
        <f t="shared" si="1962"/>
        <v>6.1465359372216107E-6</v>
      </c>
      <c r="AW2636">
        <f t="shared" si="1963"/>
        <v>1.2440667271959359E-6</v>
      </c>
      <c r="AX2636">
        <f t="shared" si="1937"/>
        <v>-467583.98402374581</v>
      </c>
      <c r="AY2636">
        <f t="shared" si="1938"/>
        <v>1026890.3612184456</v>
      </c>
      <c r="AZ2636">
        <f t="shared" si="1939"/>
        <v>0.13276517624398679</v>
      </c>
      <c r="BA2636">
        <f t="shared" si="1940"/>
        <v>2.6871841307432216E-2</v>
      </c>
    </row>
    <row r="2637" spans="3:53" x14ac:dyDescent="0.35">
      <c r="C2637">
        <f t="shared" si="1964"/>
        <v>-146915044069.08484</v>
      </c>
      <c r="D2637">
        <f t="shared" si="1965"/>
        <v>-73506395677.894348</v>
      </c>
      <c r="E2637">
        <f t="shared" si="1966"/>
        <v>-12899.945111374</v>
      </c>
      <c r="F2637">
        <f t="shared" si="1967"/>
        <v>25233.475776421557</v>
      </c>
      <c r="G2637">
        <f t="shared" si="1941"/>
        <v>164277875501.77383</v>
      </c>
      <c r="H2637">
        <f t="shared" si="1942"/>
        <v>2.9376641969761915E+22</v>
      </c>
      <c r="I2637">
        <f t="shared" si="1943"/>
        <v>2.6271770537613855E+22</v>
      </c>
      <c r="J2637">
        <f t="shared" si="1944"/>
        <v>1.3144624994215004E+22</v>
      </c>
      <c r="K2637">
        <f t="shared" si="1945"/>
        <v>4.3991578261242219E-3</v>
      </c>
      <c r="L2637">
        <f t="shared" si="1946"/>
        <v>2.2010423633983594E-3</v>
      </c>
      <c r="M2637">
        <f t="shared" si="1947"/>
        <v>-278638814.40567839</v>
      </c>
      <c r="N2637">
        <f t="shared" si="1948"/>
        <v>545043076.77070558</v>
      </c>
      <c r="O2637">
        <f t="shared" si="1949"/>
        <v>95.021809044283188</v>
      </c>
      <c r="P2637">
        <f t="shared" si="1950"/>
        <v>47.542515049404564</v>
      </c>
      <c r="S2637">
        <f t="shared" si="1954"/>
        <v>-156193482594.38834</v>
      </c>
      <c r="T2637">
        <f t="shared" si="1955"/>
        <v>-21000625988.539173</v>
      </c>
      <c r="U2637">
        <f t="shared" si="1956"/>
        <v>-3990.1626962541</v>
      </c>
      <c r="V2637">
        <f t="shared" si="1957"/>
        <v>28683.117794153688</v>
      </c>
      <c r="W2637">
        <f t="shared" si="1951"/>
        <v>-3932.9533244951849</v>
      </c>
      <c r="X2637">
        <f t="shared" si="1920"/>
        <v>28690.809745183862</v>
      </c>
      <c r="Y2637">
        <f t="shared" si="1921"/>
        <v>157598953984.07312</v>
      </c>
      <c r="Z2637">
        <f t="shared" si="1922"/>
        <v>3.1919321015418408E+22</v>
      </c>
      <c r="AA2637">
        <f t="shared" si="1923"/>
        <v>3.1634663717059254E+22</v>
      </c>
      <c r="AB2637">
        <f t="shared" si="1924"/>
        <v>4.2533640326106679E+21</v>
      </c>
      <c r="AC2637">
        <f t="shared" si="1925"/>
        <v>5.2971640517513819E-3</v>
      </c>
      <c r="AD2637">
        <f t="shared" si="1926"/>
        <v>7.1221768797901329E-4</v>
      </c>
      <c r="AE2637">
        <f t="shared" si="1927"/>
        <v>-84951791.809095994</v>
      </c>
      <c r="AF2637">
        <f t="shared" si="1928"/>
        <v>619721490.49597144</v>
      </c>
      <c r="AG2637">
        <f t="shared" si="1929"/>
        <v>114.41874351782985</v>
      </c>
      <c r="AH2637">
        <f t="shared" si="1930"/>
        <v>15.383902060346687</v>
      </c>
      <c r="AJ2637">
        <f t="shared" si="1958"/>
        <v>-867160354.24350643</v>
      </c>
      <c r="AK2637">
        <f t="shared" si="1959"/>
        <v>-174392833.72299117</v>
      </c>
      <c r="AL2637">
        <f t="shared" si="1960"/>
        <v>-21.581024079644017</v>
      </c>
      <c r="AM2637">
        <f t="shared" si="1961"/>
        <v>47.554656347433607</v>
      </c>
      <c r="AN2637">
        <f t="shared" si="1931"/>
        <v>-21.514663163559685</v>
      </c>
      <c r="AO2637">
        <f t="shared" si="1932"/>
        <v>47.568002054658074</v>
      </c>
      <c r="AP2637">
        <f t="shared" si="1933"/>
        <v>884522436.3608073</v>
      </c>
      <c r="AQ2637">
        <f t="shared" si="1934"/>
        <v>3.7429830082539799E+19</v>
      </c>
      <c r="AR2637">
        <f t="shared" si="1935"/>
        <v>3.6695128782928458E+19</v>
      </c>
      <c r="AS2637">
        <f t="shared" si="1936"/>
        <v>7.379681809678294E+18</v>
      </c>
      <c r="AT2637">
        <f t="shared" si="1952"/>
        <v>6.1445292670677251E-6</v>
      </c>
      <c r="AU2637">
        <f t="shared" si="1953"/>
        <v>1.2357136318952267E-6</v>
      </c>
      <c r="AV2637">
        <f t="shared" si="1962"/>
        <v>6.1445292670677251E-6</v>
      </c>
      <c r="AW2637">
        <f t="shared" si="1963"/>
        <v>1.2357136318952267E-6</v>
      </c>
      <c r="AX2637">
        <f t="shared" si="1937"/>
        <v>-464716.72433288919</v>
      </c>
      <c r="AY2637">
        <f t="shared" si="1938"/>
        <v>1027468.8443806143</v>
      </c>
      <c r="AZ2637">
        <f t="shared" si="1939"/>
        <v>0.13272183216866287</v>
      </c>
      <c r="BA2637">
        <f t="shared" si="1940"/>
        <v>2.6691414448936895E-2</v>
      </c>
    </row>
    <row r="2638" spans="3:53" x14ac:dyDescent="0.35">
      <c r="C2638">
        <f t="shared" si="1964"/>
        <v>-147193682883.49051</v>
      </c>
      <c r="D2638">
        <f t="shared" si="1965"/>
        <v>-72961352601.123642</v>
      </c>
      <c r="E2638">
        <f t="shared" si="1966"/>
        <v>-12804.923302329717</v>
      </c>
      <c r="F2638">
        <f t="shared" si="1967"/>
        <v>25281.018291470962</v>
      </c>
      <c r="G2638">
        <f t="shared" si="1941"/>
        <v>164284324432.34216</v>
      </c>
      <c r="H2638">
        <f t="shared" si="1942"/>
        <v>2.9374335672959854E+22</v>
      </c>
      <c r="I2638">
        <f t="shared" si="1943"/>
        <v>2.6318497914507407E+22</v>
      </c>
      <c r="J2638">
        <f t="shared" si="1944"/>
        <v>1.3045622398022685E+22</v>
      </c>
      <c r="K2638">
        <f t="shared" si="1945"/>
        <v>4.4069822361867727E-3</v>
      </c>
      <c r="L2638">
        <f t="shared" si="1946"/>
        <v>2.1844645676528272E-3</v>
      </c>
      <c r="M2638">
        <f t="shared" si="1947"/>
        <v>-276586343.33032185</v>
      </c>
      <c r="N2638">
        <f t="shared" si="1948"/>
        <v>546069995.09577274</v>
      </c>
      <c r="O2638">
        <f t="shared" si="1949"/>
        <v>95.190816301634285</v>
      </c>
      <c r="P2638">
        <f t="shared" si="1950"/>
        <v>47.184434661301069</v>
      </c>
      <c r="S2638">
        <f t="shared" si="1954"/>
        <v>-156278434386.19742</v>
      </c>
      <c r="T2638">
        <f t="shared" si="1955"/>
        <v>-20380904498.043201</v>
      </c>
      <c r="U2638">
        <f t="shared" si="1956"/>
        <v>-3875.7439527362703</v>
      </c>
      <c r="V2638">
        <f t="shared" si="1957"/>
        <v>28698.501696214036</v>
      </c>
      <c r="W2638">
        <f t="shared" si="1951"/>
        <v>-3818.5065766403131</v>
      </c>
      <c r="X2638">
        <f t="shared" si="1920"/>
        <v>28705.966254587122</v>
      </c>
      <c r="Y2638">
        <f t="shared" si="1921"/>
        <v>157601809387.96158</v>
      </c>
      <c r="Z2638">
        <f t="shared" si="1922"/>
        <v>3.1918164407787501E+22</v>
      </c>
      <c r="AA2638">
        <f t="shared" si="1923"/>
        <v>3.1650149078245914E+22</v>
      </c>
      <c r="AB2638">
        <f t="shared" si="1924"/>
        <v>4.127624315191706E+21</v>
      </c>
      <c r="AC2638">
        <f t="shared" si="1925"/>
        <v>5.2997570459219542E-3</v>
      </c>
      <c r="AD2638">
        <f t="shared" si="1926"/>
        <v>6.9116281232279068E-4</v>
      </c>
      <c r="AE2638">
        <f t="shared" si="1927"/>
        <v>-82479742.05543077</v>
      </c>
      <c r="AF2638">
        <f t="shared" si="1928"/>
        <v>620048871.09908187</v>
      </c>
      <c r="AG2638">
        <f t="shared" si="1929"/>
        <v>114.47475219191421</v>
      </c>
      <c r="AH2638">
        <f t="shared" si="1930"/>
        <v>14.929116746172278</v>
      </c>
      <c r="AJ2638">
        <f t="shared" si="1958"/>
        <v>-867625070.96783936</v>
      </c>
      <c r="AK2638">
        <f t="shared" si="1959"/>
        <v>-173365364.87861055</v>
      </c>
      <c r="AL2638">
        <f t="shared" si="1960"/>
        <v>-21.448302247475354</v>
      </c>
      <c r="AM2638">
        <f t="shared" si="1961"/>
        <v>47.58134776188254</v>
      </c>
      <c r="AN2638">
        <f t="shared" si="1931"/>
        <v>-21.381962867459052</v>
      </c>
      <c r="AO2638">
        <f t="shared" si="1932"/>
        <v>47.594603430958031</v>
      </c>
      <c r="AP2638">
        <f t="shared" si="1933"/>
        <v>884776137.51244557</v>
      </c>
      <c r="AQ2638">
        <f t="shared" si="1934"/>
        <v>3.7408367863674675E+19</v>
      </c>
      <c r="AR2638">
        <f t="shared" si="1935"/>
        <v>3.6683220134940897E+19</v>
      </c>
      <c r="AS2638">
        <f t="shared" si="1936"/>
        <v>7.3298940480388178E+18</v>
      </c>
      <c r="AT2638">
        <f t="shared" si="1952"/>
        <v>6.142535186694725E-6</v>
      </c>
      <c r="AU2638">
        <f t="shared" si="1953"/>
        <v>1.2273767662489647E-6</v>
      </c>
      <c r="AV2638">
        <f t="shared" si="1962"/>
        <v>6.142535186694725E-6</v>
      </c>
      <c r="AW2638">
        <f t="shared" si="1963"/>
        <v>1.2273767662489647E-6</v>
      </c>
      <c r="AX2638">
        <f t="shared" si="1937"/>
        <v>-461850.39793711551</v>
      </c>
      <c r="AY2638">
        <f t="shared" si="1938"/>
        <v>1028043.4341086935</v>
      </c>
      <c r="AZ2638">
        <f t="shared" si="1939"/>
        <v>0.13267876003260606</v>
      </c>
      <c r="BA2638">
        <f t="shared" si="1940"/>
        <v>2.6511338150977636E-2</v>
      </c>
    </row>
    <row r="2639" spans="3:53" x14ac:dyDescent="0.35">
      <c r="C2639">
        <f t="shared" si="1964"/>
        <v>-147470269226.82083</v>
      </c>
      <c r="D2639">
        <f t="shared" si="1965"/>
        <v>-72415282606.027863</v>
      </c>
      <c r="E2639">
        <f t="shared" si="1966"/>
        <v>-12709.732486028082</v>
      </c>
      <c r="F2639">
        <f t="shared" si="1967"/>
        <v>25328.202726132262</v>
      </c>
      <c r="G2639">
        <f t="shared" si="1941"/>
        <v>164290758902.44678</v>
      </c>
      <c r="H2639">
        <f t="shared" si="1942"/>
        <v>2.9372034818246839E+22</v>
      </c>
      <c r="I2639">
        <f t="shared" si="1943"/>
        <v>2.6364854063145408E+22</v>
      </c>
      <c r="J2639">
        <f t="shared" si="1944"/>
        <v>1.2946462821688006E+22</v>
      </c>
      <c r="K2639">
        <f t="shared" si="1945"/>
        <v>4.414744484786572E-3</v>
      </c>
      <c r="L2639">
        <f t="shared" si="1946"/>
        <v>2.1678604858821177E-3</v>
      </c>
      <c r="M2639">
        <f t="shared" si="1947"/>
        <v>-274530221.6982066</v>
      </c>
      <c r="N2639">
        <f t="shared" si="1948"/>
        <v>547089178.88445687</v>
      </c>
      <c r="O2639">
        <f t="shared" si="1949"/>
        <v>95.358480871389958</v>
      </c>
      <c r="P2639">
        <f t="shared" si="1950"/>
        <v>46.825786495053741</v>
      </c>
      <c r="S2639">
        <f t="shared" si="1954"/>
        <v>-156360914128.25284</v>
      </c>
      <c r="T2639">
        <f t="shared" si="1955"/>
        <v>-19760855626.944118</v>
      </c>
      <c r="U2639">
        <f t="shared" si="1956"/>
        <v>-3761.269200544356</v>
      </c>
      <c r="V2639">
        <f t="shared" si="1957"/>
        <v>28713.430812960207</v>
      </c>
      <c r="W2639">
        <f t="shared" si="1951"/>
        <v>-3704.004716572319</v>
      </c>
      <c r="X2639">
        <f t="shared" ref="X2639:X2702" si="1968">V2639+AD2639*dt/2</f>
        <v>28720.667885003637</v>
      </c>
      <c r="Y2639">
        <f t="shared" ref="Y2639:Y2702" si="1969">SQRT((xs-S2639)^2+(ys-T2639)^2)</f>
        <v>157604653745.16003</v>
      </c>
      <c r="Z2639">
        <f t="shared" ref="Z2639:Z2702" si="1970">G*Ms*Me/Y2639^2</f>
        <v>3.1917012337219724E+22</v>
      </c>
      <c r="AA2639">
        <f t="shared" ref="AA2639:AA2702" si="1971">(xs-S2639)/Y2639*Z2639</f>
        <v>3.166513872972268E+22</v>
      </c>
      <c r="AB2639">
        <f t="shared" ref="AB2639:AB2702" si="1972">(ys-T2639)/Y2639*Z2639</f>
        <v>4.0018328003119761E+21</v>
      </c>
      <c r="AC2639">
        <f t="shared" ref="AC2639:AC2702" si="1973">AA2639/Me</f>
        <v>5.3022670344478693E-3</v>
      </c>
      <c r="AD2639">
        <f t="shared" ref="AD2639:AD2702" si="1974">AB2639/Me</f>
        <v>6.70099263280639E-4</v>
      </c>
      <c r="AE2639">
        <f t="shared" ref="AE2639:AE2702" si="1975">W2639*dt</f>
        <v>-80006501.877962098</v>
      </c>
      <c r="AF2639">
        <f t="shared" ref="AF2639:AF2702" si="1976">X2639*dt</f>
        <v>620366426.31607854</v>
      </c>
      <c r="AG2639">
        <f t="shared" ref="AG2639:AG2702" si="1977">AC2639*dt</f>
        <v>114.52896794407398</v>
      </c>
      <c r="AH2639">
        <f t="shared" ref="AH2639:AH2702" si="1978">AD2639*dt</f>
        <v>14.474144086861802</v>
      </c>
      <c r="AJ2639">
        <f t="shared" si="1958"/>
        <v>-868086921.36577642</v>
      </c>
      <c r="AK2639">
        <f t="shared" si="1959"/>
        <v>-172337321.44450185</v>
      </c>
      <c r="AL2639">
        <f t="shared" si="1960"/>
        <v>-21.315623487442746</v>
      </c>
      <c r="AM2639">
        <f t="shared" si="1961"/>
        <v>47.607859100033515</v>
      </c>
      <c r="AN2639">
        <f t="shared" ref="AN2639:AN2702" si="1979">AL2639+AT2639*dt/2</f>
        <v>-21.249305507635086</v>
      </c>
      <c r="AO2639">
        <f t="shared" ref="AO2639:AO2702" si="1980">AM2639+AU2639*dt/2</f>
        <v>47.621024904888266</v>
      </c>
      <c r="AP2639">
        <f t="shared" ref="AP2639:AP2702" si="1981">SQRT((xs-AJ2639)^2+(ys-AK2639)^2)</f>
        <v>885028279.44025457</v>
      </c>
      <c r="AQ2639">
        <f t="shared" ref="AQ2639:AQ2702" si="1982">G*Me*Mm/AP2639^2</f>
        <v>3.7387055834210812E+19</v>
      </c>
      <c r="AR2639">
        <f t="shared" ref="AR2639:AR2702" si="1983">(xs-AJ2639)/AP2639*AQ2639</f>
        <v>3.6671386612162376E+19</v>
      </c>
      <c r="AS2639">
        <f t="shared" ref="AS2639:AS2702" si="1984">(ys-AK2639)/AP2639*AQ2639</f>
        <v>7.2802024622749768E+18</v>
      </c>
      <c r="AT2639">
        <f t="shared" si="1952"/>
        <v>6.1405536858945699E-6</v>
      </c>
      <c r="AU2639">
        <f t="shared" si="1953"/>
        <v>1.2190560050694871E-6</v>
      </c>
      <c r="AV2639">
        <f t="shared" si="1962"/>
        <v>6.1405536858945699E-6</v>
      </c>
      <c r="AW2639">
        <f t="shared" si="1963"/>
        <v>1.2190560050694871E-6</v>
      </c>
      <c r="AX2639">
        <f t="shared" ref="AX2639:AX2702" si="1985">AN2639*dt</f>
        <v>-458984.99896491785</v>
      </c>
      <c r="AY2639">
        <f t="shared" ref="AY2639:AY2702" si="1986">AO2639*dt</f>
        <v>1028614.1379455866</v>
      </c>
      <c r="AZ2639">
        <f t="shared" ref="AZ2639:AZ2702" si="1987">AT2639*dt</f>
        <v>0.13263595961532271</v>
      </c>
      <c r="BA2639">
        <f t="shared" ref="BA2639:BA2702" si="1988">AW2639*dt</f>
        <v>2.6331609709500922E-2</v>
      </c>
    </row>
    <row r="2640" spans="3:53" x14ac:dyDescent="0.35">
      <c r="C2640">
        <f t="shared" si="1964"/>
        <v>-147744799448.51904</v>
      </c>
      <c r="D2640">
        <f t="shared" si="1965"/>
        <v>-71868193427.143402</v>
      </c>
      <c r="E2640">
        <f t="shared" si="1966"/>
        <v>-12614.374005156693</v>
      </c>
      <c r="F2640">
        <f t="shared" si="1967"/>
        <v>25375.028512627316</v>
      </c>
      <c r="G2640">
        <f t="shared" ref="G2640:G2703" si="1989">SQRT((xs-C2640)^2+(ys-D2640)^2)</f>
        <v>164297178888.02719</v>
      </c>
      <c r="H2640">
        <f t="shared" ref="H2640:H2703" si="1990">G*Ms*Me/G2640^2</f>
        <v>2.936973941235994E+22</v>
      </c>
      <c r="I2640">
        <f t="shared" ref="I2640:I2703" si="1991">(xs-C2640)/G2640*H2640</f>
        <v>2.6410838510451118E+22</v>
      </c>
      <c r="J2640">
        <f t="shared" ref="J2640:J2703" si="1992">(ys-D2640)/G2640*H2640</f>
        <v>1.2847147633805766E+22</v>
      </c>
      <c r="K2640">
        <f t="shared" ref="K2640:K2703" si="1993">I2640/Me</f>
        <v>4.4224444927078227E-3</v>
      </c>
      <c r="L2640">
        <f t="shared" ref="L2640:L2703" si="1994">J2640/Me</f>
        <v>2.1512303472548166E-3</v>
      </c>
      <c r="M2640">
        <f t="shared" ref="M2640:M2703" si="1995">E2640*dt</f>
        <v>-272470478.51138455</v>
      </c>
      <c r="N2640">
        <f t="shared" ref="N2640:N2703" si="1996">F2640*dt</f>
        <v>548100615.87275004</v>
      </c>
      <c r="O2640">
        <f t="shared" ref="O2640:O2703" si="1997">K2640*dt</f>
        <v>95.524801042488974</v>
      </c>
      <c r="P2640">
        <f t="shared" ref="P2640:P2703" si="1998">L2640*dt</f>
        <v>46.466575500704039</v>
      </c>
      <c r="S2640">
        <f t="shared" si="1954"/>
        <v>-156440920630.1308</v>
      </c>
      <c r="T2640">
        <f t="shared" si="1955"/>
        <v>-19140489200.62804</v>
      </c>
      <c r="U2640">
        <f t="shared" si="1956"/>
        <v>-3646.7402326002821</v>
      </c>
      <c r="V2640">
        <f t="shared" si="1957"/>
        <v>28727.904957047067</v>
      </c>
      <c r="W2640">
        <f t="shared" ref="W2640:W2703" si="1999">U2640+AC2640*dt/2</f>
        <v>-3589.4495374798375</v>
      </c>
      <c r="X2640">
        <f t="shared" si="1968"/>
        <v>28734.914452560341</v>
      </c>
      <c r="Y2640">
        <f t="shared" si="1969"/>
        <v>157607487050.71802</v>
      </c>
      <c r="Z2640">
        <f t="shared" si="1970"/>
        <v>3.1915864804988776E+22</v>
      </c>
      <c r="AA2640">
        <f t="shared" si="1971"/>
        <v>3.1679632524008875E+22</v>
      </c>
      <c r="AB2640">
        <f t="shared" si="1972"/>
        <v>3.8759914078955504E+21</v>
      </c>
      <c r="AC2640">
        <f t="shared" si="1973"/>
        <v>5.3046939926337695E-3</v>
      </c>
      <c r="AD2640">
        <f t="shared" si="1974"/>
        <v>6.4902736234017917E-4</v>
      </c>
      <c r="AE2640">
        <f t="shared" si="1975"/>
        <v>-77532110.009564489</v>
      </c>
      <c r="AF2640">
        <f t="shared" si="1976"/>
        <v>620674152.17530334</v>
      </c>
      <c r="AG2640">
        <f t="shared" si="1977"/>
        <v>114.58139024088942</v>
      </c>
      <c r="AH2640">
        <f t="shared" si="1978"/>
        <v>14.018991026547869</v>
      </c>
      <c r="AJ2640">
        <f t="shared" si="1958"/>
        <v>-868545906.36474133</v>
      </c>
      <c r="AK2640">
        <f t="shared" si="1959"/>
        <v>-171308707.30655625</v>
      </c>
      <c r="AL2640">
        <f t="shared" si="1960"/>
        <v>-21.182987527827425</v>
      </c>
      <c r="AM2640">
        <f t="shared" si="1961"/>
        <v>47.634190709743017</v>
      </c>
      <c r="AN2640">
        <f t="shared" si="1979"/>
        <v>-21.11669081247895</v>
      </c>
      <c r="AO2640">
        <f t="shared" si="1980"/>
        <v>47.647266822959132</v>
      </c>
      <c r="AP2640">
        <f t="shared" si="1981"/>
        <v>885278862.654019</v>
      </c>
      <c r="AQ2640">
        <f t="shared" si="1982"/>
        <v>3.7365893592377205E+19</v>
      </c>
      <c r="AR2640">
        <f t="shared" si="1983"/>
        <v>3.6659628153804993E+19</v>
      </c>
      <c r="AS2640">
        <f t="shared" si="1984"/>
        <v>7.2306063080217528E+18</v>
      </c>
      <c r="AT2640">
        <f t="shared" ref="AT2640:AT2703" si="2000">AR2640/Me</f>
        <v>6.1385847544884445E-6</v>
      </c>
      <c r="AU2640">
        <f t="shared" ref="AU2640:AU2703" si="2001">AS2640/Me</f>
        <v>1.2107512237142922E-6</v>
      </c>
      <c r="AV2640">
        <f t="shared" si="1962"/>
        <v>6.1385847544884445E-6</v>
      </c>
      <c r="AW2640">
        <f t="shared" si="1963"/>
        <v>1.2107512237142922E-6</v>
      </c>
      <c r="AX2640">
        <f t="shared" si="1985"/>
        <v>-456120.52154954534</v>
      </c>
      <c r="AY2640">
        <f t="shared" si="1986"/>
        <v>1029180.9633759173</v>
      </c>
      <c r="AZ2640">
        <f t="shared" si="1987"/>
        <v>0.1325934306969504</v>
      </c>
      <c r="BA2640">
        <f t="shared" si="1988"/>
        <v>2.6152226432228712E-2</v>
      </c>
    </row>
    <row r="2641" spans="3:53" x14ac:dyDescent="0.35">
      <c r="C2641">
        <f t="shared" si="1964"/>
        <v>-148017269927.03043</v>
      </c>
      <c r="D2641">
        <f t="shared" si="1965"/>
        <v>-71320092811.270645</v>
      </c>
      <c r="E2641">
        <f t="shared" si="1966"/>
        <v>-12518.849204114204</v>
      </c>
      <c r="F2641">
        <f t="shared" si="1967"/>
        <v>25421.49508812802</v>
      </c>
      <c r="G2641">
        <f t="shared" si="1989"/>
        <v>164303584365.22208</v>
      </c>
      <c r="H2641">
        <f t="shared" si="1990"/>
        <v>2.9367449461965673E+22</v>
      </c>
      <c r="I2641">
        <f t="shared" si="1991"/>
        <v>2.6456450788180726E+22</v>
      </c>
      <c r="J2641">
        <f t="shared" si="1992"/>
        <v>1.2747678204036976E+22</v>
      </c>
      <c r="K2641">
        <f t="shared" si="1993"/>
        <v>4.4300821815439926E-3</v>
      </c>
      <c r="L2641">
        <f t="shared" si="1994"/>
        <v>2.1345743811180466E-3</v>
      </c>
      <c r="M2641">
        <f t="shared" si="1995"/>
        <v>-270407142.8088668</v>
      </c>
      <c r="N2641">
        <f t="shared" si="1996"/>
        <v>549104293.90356529</v>
      </c>
      <c r="O2641">
        <f t="shared" si="1997"/>
        <v>95.689775121350237</v>
      </c>
      <c r="P2641">
        <f t="shared" si="1998"/>
        <v>46.106806632149805</v>
      </c>
      <c r="S2641">
        <f t="shared" ref="S2641:S2704" si="2002">S2640+AE2640</f>
        <v>-156518452740.14035</v>
      </c>
      <c r="T2641">
        <f t="shared" ref="T2641:T2704" si="2003">T2640+AF2640</f>
        <v>-18519815048.452736</v>
      </c>
      <c r="U2641">
        <f t="shared" ref="U2641:U2704" si="2004">U2640+AG2640</f>
        <v>-3532.1588423593926</v>
      </c>
      <c r="V2641">
        <f t="shared" ref="V2641:V2704" si="2005">V2640+AH2640</f>
        <v>28741.923948073614</v>
      </c>
      <c r="W2641">
        <f t="shared" si="1999"/>
        <v>-3474.8428330719807</v>
      </c>
      <c r="X2641">
        <f t="shared" si="1968"/>
        <v>28748.705780328757</v>
      </c>
      <c r="Y2641">
        <f t="shared" si="1969"/>
        <v>157610309299.85654</v>
      </c>
      <c r="Z2641">
        <f t="shared" si="1970"/>
        <v>3.1914721812301415E+22</v>
      </c>
      <c r="AA2641">
        <f t="shared" si="1971"/>
        <v>3.1693630320779861E+22</v>
      </c>
      <c r="AB2641">
        <f t="shared" si="1972"/>
        <v>3.7501020581220351E+21</v>
      </c>
      <c r="AC2641">
        <f t="shared" si="1973"/>
        <v>5.3070378969825617E-3</v>
      </c>
      <c r="AD2641">
        <f t="shared" si="1974"/>
        <v>6.2794743103182092E-4</v>
      </c>
      <c r="AE2641">
        <f t="shared" si="1975"/>
        <v>-75056605.194354787</v>
      </c>
      <c r="AF2641">
        <f t="shared" si="1976"/>
        <v>620972044.85510111</v>
      </c>
      <c r="AG2641">
        <f t="shared" si="1977"/>
        <v>114.63201857482333</v>
      </c>
      <c r="AH2641">
        <f t="shared" si="1978"/>
        <v>13.563664510287332</v>
      </c>
      <c r="AJ2641">
        <f t="shared" ref="AJ2641:AJ2704" si="2006">AJ2640+AX2640</f>
        <v>-869002026.88629091</v>
      </c>
      <c r="AK2641">
        <f t="shared" ref="AK2641:AK2704" si="2007">AK2640+AY2640</f>
        <v>-170279526.34318033</v>
      </c>
      <c r="AL2641">
        <f t="shared" ref="AL2641:AL2704" si="2008">AL2640+AZ2640</f>
        <v>-21.050394097130475</v>
      </c>
      <c r="AM2641">
        <f t="shared" ref="AM2641:AM2704" si="2009">AM2640+BA2640</f>
        <v>47.660342936175248</v>
      </c>
      <c r="AN2641">
        <f t="shared" si="1979"/>
        <v>-20.984118510601338</v>
      </c>
      <c r="AO2641">
        <f t="shared" si="1980"/>
        <v>47.673329528994522</v>
      </c>
      <c r="AP2641">
        <f t="shared" si="1981"/>
        <v>885527887.66031516</v>
      </c>
      <c r="AQ2641">
        <f t="shared" si="1982"/>
        <v>3.7344880739701785E+19</v>
      </c>
      <c r="AR2641">
        <f t="shared" si="1983"/>
        <v>3.6647944699259896E+19</v>
      </c>
      <c r="AS2641">
        <f t="shared" si="1984"/>
        <v>7.1811048441404815E+18</v>
      </c>
      <c r="AT2641">
        <f t="shared" si="2000"/>
        <v>6.1366283823275109E-6</v>
      </c>
      <c r="AU2641">
        <f t="shared" si="2001"/>
        <v>1.2024622980811254E-6</v>
      </c>
      <c r="AV2641">
        <f t="shared" ref="AV2641:AV2704" si="2010" xml:space="preserve">  AT2641</f>
        <v>6.1366283823275109E-6</v>
      </c>
      <c r="AW2641">
        <f t="shared" ref="AW2641:AW2704" si="2011">AU2641</f>
        <v>1.2024622980811254E-6</v>
      </c>
      <c r="AX2641">
        <f t="shared" si="1985"/>
        <v>-453256.95982898888</v>
      </c>
      <c r="AY2641">
        <f t="shared" si="1986"/>
        <v>1029743.9178262816</v>
      </c>
      <c r="AZ2641">
        <f t="shared" si="1987"/>
        <v>0.13255117305827424</v>
      </c>
      <c r="BA2641">
        <f t="shared" si="1988"/>
        <v>2.5973185638552308E-2</v>
      </c>
    </row>
    <row r="2642" spans="3:53" x14ac:dyDescent="0.35">
      <c r="C2642">
        <f t="shared" ref="C2642:C2705" si="2012">C2641+M2641</f>
        <v>-148287677069.83929</v>
      </c>
      <c r="D2642">
        <f t="shared" ref="D2642:D2705" si="2013">D2641+N2641</f>
        <v>-70770988517.367081</v>
      </c>
      <c r="E2642">
        <f t="shared" ref="E2642:E2705" si="2014">E2641+O2641</f>
        <v>-12423.159428992853</v>
      </c>
      <c r="F2642">
        <f t="shared" ref="F2642:F2705" si="2015">F2641+P2641</f>
        <v>25467.60189476017</v>
      </c>
      <c r="G2642">
        <f t="shared" si="1989"/>
        <v>164309975310.36954</v>
      </c>
      <c r="H2642">
        <f t="shared" si="1990"/>
        <v>2.9365164973659999E+22</v>
      </c>
      <c r="I2642">
        <f t="shared" si="1991"/>
        <v>2.6501690432923091E+22</v>
      </c>
      <c r="J2642">
        <f t="shared" si="1992"/>
        <v>1.2648055903093592E+22</v>
      </c>
      <c r="K2642">
        <f t="shared" si="1993"/>
        <v>4.4376574736977713E-3</v>
      </c>
      <c r="L2642">
        <f t="shared" si="1994"/>
        <v>2.117892816994908E-3</v>
      </c>
      <c r="M2642">
        <f t="shared" si="1995"/>
        <v>-268340243.66624561</v>
      </c>
      <c r="N2642">
        <f t="shared" si="1996"/>
        <v>550100200.92681968</v>
      </c>
      <c r="O2642">
        <f t="shared" si="1997"/>
        <v>95.853401431871859</v>
      </c>
      <c r="P2642">
        <f t="shared" si="1998"/>
        <v>45.746484847090017</v>
      </c>
      <c r="S2642">
        <f t="shared" si="2002"/>
        <v>-156593509345.33472</v>
      </c>
      <c r="T2642">
        <f t="shared" si="2003"/>
        <v>-17898843003.597633</v>
      </c>
      <c r="U2642">
        <f t="shared" si="2004"/>
        <v>-3417.5268237845694</v>
      </c>
      <c r="V2642">
        <f t="shared" si="2005"/>
        <v>28755.4876125839</v>
      </c>
      <c r="W2642">
        <f t="shared" si="1999"/>
        <v>-3360.1863975524607</v>
      </c>
      <c r="X2642">
        <f t="shared" si="1968"/>
        <v>28762.041698325887</v>
      </c>
      <c r="Y2642">
        <f t="shared" si="1969"/>
        <v>157613120487.96848</v>
      </c>
      <c r="Z2642">
        <f t="shared" si="1970"/>
        <v>3.1913583360297306E+22</v>
      </c>
      <c r="AA2642">
        <f t="shared" si="1971"/>
        <v>3.1707131986866025E+22</v>
      </c>
      <c r="AB2642">
        <f t="shared" si="1972"/>
        <v>3.6241666714021538E+21</v>
      </c>
      <c r="AC2642">
        <f t="shared" si="1973"/>
        <v>5.3092987251952481E-3</v>
      </c>
      <c r="AD2642">
        <f t="shared" si="1974"/>
        <v>6.0685979092467413E-4</v>
      </c>
      <c r="AE2642">
        <f t="shared" si="1975"/>
        <v>-72580026.187133148</v>
      </c>
      <c r="AF2642">
        <f t="shared" si="1976"/>
        <v>621260100.6838392</v>
      </c>
      <c r="AG2642">
        <f t="shared" si="1977"/>
        <v>114.68085246421735</v>
      </c>
      <c r="AH2642">
        <f t="shared" si="1978"/>
        <v>13.108171483972962</v>
      </c>
      <c r="AJ2642">
        <f t="shared" si="2006"/>
        <v>-869455283.84611988</v>
      </c>
      <c r="AK2642">
        <f t="shared" si="2007"/>
        <v>-169249782.42535403</v>
      </c>
      <c r="AL2642">
        <f t="shared" si="2008"/>
        <v>-20.9178429240722</v>
      </c>
      <c r="AM2642">
        <f t="shared" si="2009"/>
        <v>47.686316121813803</v>
      </c>
      <c r="AN2642">
        <f t="shared" si="1979"/>
        <v>-20.851588330831827</v>
      </c>
      <c r="AO2642">
        <f t="shared" si="1980"/>
        <v>47.699213364143517</v>
      </c>
      <c r="AP2642">
        <f t="shared" si="1981"/>
        <v>885775354.96251333</v>
      </c>
      <c r="AQ2642">
        <f t="shared" si="1982"/>
        <v>3.7324016880993681E+19</v>
      </c>
      <c r="AR2642">
        <f t="shared" si="1983"/>
        <v>3.6636336188101673E+19</v>
      </c>
      <c r="AS2642">
        <f t="shared" si="1984"/>
        <v>7.1316973326896916E+18</v>
      </c>
      <c r="AT2642">
        <f t="shared" si="2000"/>
        <v>6.1346845592936489E-6</v>
      </c>
      <c r="AU2642">
        <f t="shared" si="2001"/>
        <v>1.1941891046030964E-6</v>
      </c>
      <c r="AV2642">
        <f t="shared" si="2010"/>
        <v>6.1346845592936489E-6</v>
      </c>
      <c r="AW2642">
        <f t="shared" si="2011"/>
        <v>1.1941891046030964E-6</v>
      </c>
      <c r="AX2642">
        <f t="shared" si="1985"/>
        <v>-450394.30794596748</v>
      </c>
      <c r="AY2642">
        <f t="shared" si="1986"/>
        <v>1030303.0086655</v>
      </c>
      <c r="AZ2642">
        <f t="shared" si="1987"/>
        <v>0.13250918648074281</v>
      </c>
      <c r="BA2642">
        <f t="shared" si="1988"/>
        <v>2.5794484659426881E-2</v>
      </c>
    </row>
    <row r="2643" spans="3:53" x14ac:dyDescent="0.35">
      <c r="C2643">
        <f t="shared" si="2012"/>
        <v>-148556017313.50555</v>
      </c>
      <c r="D2643">
        <f t="shared" si="2013"/>
        <v>-70220888316.440262</v>
      </c>
      <c r="E2643">
        <f t="shared" si="2014"/>
        <v>-12327.306027560981</v>
      </c>
      <c r="F2643">
        <f t="shared" si="2015"/>
        <v>25513.348379607261</v>
      </c>
      <c r="G2643">
        <f t="shared" si="1989"/>
        <v>164316351700.00745</v>
      </c>
      <c r="H2643">
        <f t="shared" si="1990"/>
        <v>2.9362885953968205E+22</v>
      </c>
      <c r="I2643">
        <f t="shared" si="1991"/>
        <v>2.6546556986099348E+22</v>
      </c>
      <c r="J2643">
        <f t="shared" si="1992"/>
        <v>1.2548282102723197E+22</v>
      </c>
      <c r="K2643">
        <f t="shared" si="1993"/>
        <v>4.4451702923810022E-3</v>
      </c>
      <c r="L2643">
        <f t="shared" si="1994"/>
        <v>2.1011858845819149E-3</v>
      </c>
      <c r="M2643">
        <f t="shared" si="1995"/>
        <v>-266269810.19531718</v>
      </c>
      <c r="N2643">
        <f t="shared" si="1996"/>
        <v>551088324.99951684</v>
      </c>
      <c r="O2643">
        <f t="shared" si="1997"/>
        <v>96.015678315429653</v>
      </c>
      <c r="P2643">
        <f t="shared" si="1998"/>
        <v>45.385615106969361</v>
      </c>
      <c r="S2643">
        <f t="shared" si="2002"/>
        <v>-156666089371.52185</v>
      </c>
      <c r="T2643">
        <f t="shared" si="2003"/>
        <v>-17277582902.913795</v>
      </c>
      <c r="U2643">
        <f t="shared" si="2004"/>
        <v>-3302.845971320352</v>
      </c>
      <c r="V2643">
        <f t="shared" si="2005"/>
        <v>28768.595784067875</v>
      </c>
      <c r="W2643">
        <f t="shared" si="1999"/>
        <v>-3245.482025593707</v>
      </c>
      <c r="X2643">
        <f t="shared" si="1968"/>
        <v>28774.922043514998</v>
      </c>
      <c r="Y2643">
        <f t="shared" si="1969"/>
        <v>157615920610.61832</v>
      </c>
      <c r="Z2643">
        <f t="shared" si="1970"/>
        <v>3.1912449450049159E+22</v>
      </c>
      <c r="AA2643">
        <f t="shared" si="1971"/>
        <v>3.1720137396252091E+22</v>
      </c>
      <c r="AB2643">
        <f t="shared" si="1972"/>
        <v>3.4981871683533805E+21</v>
      </c>
      <c r="AC2643">
        <f t="shared" si="1973"/>
        <v>5.3114764561708119E-3</v>
      </c>
      <c r="AD2643">
        <f t="shared" si="1974"/>
        <v>5.8576476362246822E-4</v>
      </c>
      <c r="AE2643">
        <f t="shared" si="1975"/>
        <v>-70102411.752824068</v>
      </c>
      <c r="AF2643">
        <f t="shared" si="1976"/>
        <v>621538316.13992393</v>
      </c>
      <c r="AG2643">
        <f t="shared" si="1977"/>
        <v>114.72789145328954</v>
      </c>
      <c r="AH2643">
        <f t="shared" si="1978"/>
        <v>12.652518894245313</v>
      </c>
      <c r="AJ2643">
        <f t="shared" si="2006"/>
        <v>-869905678.15406585</v>
      </c>
      <c r="AK2643">
        <f t="shared" si="2007"/>
        <v>-168219479.41668853</v>
      </c>
      <c r="AL2643">
        <f t="shared" si="2008"/>
        <v>-20.785333737591458</v>
      </c>
      <c r="AM2643">
        <f t="shared" si="2009"/>
        <v>47.712110606473232</v>
      </c>
      <c r="AN2643">
        <f t="shared" si="1979"/>
        <v>-20.719100002218216</v>
      </c>
      <c r="AO2643">
        <f t="shared" si="1980"/>
        <v>47.724918666891867</v>
      </c>
      <c r="AP2643">
        <f t="shared" si="1981"/>
        <v>886021265.060781</v>
      </c>
      <c r="AQ2643">
        <f t="shared" si="1982"/>
        <v>3.7303301624325743E+19</v>
      </c>
      <c r="AR2643">
        <f t="shared" si="1983"/>
        <v>3.6624802560092799E+19</v>
      </c>
      <c r="AS2643">
        <f t="shared" si="1984"/>
        <v>7.0823830388961536E+18</v>
      </c>
      <c r="AT2643">
        <f t="shared" si="2000"/>
        <v>6.1327532753002003E-6</v>
      </c>
      <c r="AU2643">
        <f t="shared" si="2001"/>
        <v>1.18593152024383E-6</v>
      </c>
      <c r="AV2643">
        <f t="shared" si="2010"/>
        <v>6.1327532753002003E-6</v>
      </c>
      <c r="AW2643">
        <f t="shared" si="2011"/>
        <v>1.18593152024383E-6</v>
      </c>
      <c r="AX2643">
        <f t="shared" si="1985"/>
        <v>-447532.56004791346</v>
      </c>
      <c r="AY2643">
        <f t="shared" si="1986"/>
        <v>1030858.2432048643</v>
      </c>
      <c r="AZ2643">
        <f t="shared" si="1987"/>
        <v>0.13246747074648432</v>
      </c>
      <c r="BA2643">
        <f t="shared" si="1988"/>
        <v>2.5616120837266727E-2</v>
      </c>
    </row>
    <row r="2644" spans="3:53" x14ac:dyDescent="0.35">
      <c r="C2644">
        <f t="shared" si="2012"/>
        <v>-148822287123.70087</v>
      </c>
      <c r="D2644">
        <f t="shared" si="2013"/>
        <v>-69669799991.44075</v>
      </c>
      <c r="E2644">
        <f t="shared" si="2014"/>
        <v>-12231.290349245552</v>
      </c>
      <c r="F2644">
        <f t="shared" si="2015"/>
        <v>25558.733994714232</v>
      </c>
      <c r="G2644">
        <f t="shared" si="1989"/>
        <v>164322713510.87354</v>
      </c>
      <c r="H2644">
        <f t="shared" si="1990"/>
        <v>2.9360612409345002E+22</v>
      </c>
      <c r="I2644">
        <f t="shared" si="1991"/>
        <v>2.6591049993962633E+22</v>
      </c>
      <c r="J2644">
        <f t="shared" si="1992"/>
        <v>1.2448358175693844E+22</v>
      </c>
      <c r="K2644">
        <f t="shared" si="1993"/>
        <v>4.4526205616146402E-3</v>
      </c>
      <c r="L2644">
        <f t="shared" si="1994"/>
        <v>2.0844538137464574E-3</v>
      </c>
      <c r="M2644">
        <f t="shared" si="1995"/>
        <v>-264195871.54370391</v>
      </c>
      <c r="N2644">
        <f t="shared" si="1996"/>
        <v>552068654.2858274</v>
      </c>
      <c r="O2644">
        <f t="shared" si="1997"/>
        <v>96.176604130876228</v>
      </c>
      <c r="P2644">
        <f t="shared" si="1998"/>
        <v>45.024202376923476</v>
      </c>
      <c r="S2644">
        <f t="shared" si="2002"/>
        <v>-156736191783.27469</v>
      </c>
      <c r="T2644">
        <f t="shared" si="2003"/>
        <v>-16656044586.773872</v>
      </c>
      <c r="U2644">
        <f t="shared" si="2004"/>
        <v>-3188.1180798670625</v>
      </c>
      <c r="V2644">
        <f t="shared" si="2005"/>
        <v>28781.248302962122</v>
      </c>
      <c r="W2644">
        <f t="shared" si="1999"/>
        <v>-3130.7315123109975</v>
      </c>
      <c r="X2644">
        <f t="shared" si="1968"/>
        <v>28787.346659806324</v>
      </c>
      <c r="Y2644">
        <f t="shared" si="1969"/>
        <v>157618709663.54239</v>
      </c>
      <c r="Z2644">
        <f t="shared" si="1970"/>
        <v>3.1911320082562654E+22</v>
      </c>
      <c r="AA2644">
        <f t="shared" si="1971"/>
        <v>3.1732646430076073E+22</v>
      </c>
      <c r="AB2644">
        <f t="shared" si="1972"/>
        <v>3.3721654697755536E+21</v>
      </c>
      <c r="AC2644">
        <f t="shared" si="1973"/>
        <v>5.3135710700060396E-3</v>
      </c>
      <c r="AD2644">
        <f t="shared" si="1974"/>
        <v>5.6466267075946973E-4</v>
      </c>
      <c r="AE2644">
        <f t="shared" si="1975"/>
        <v>-67623800.665917546</v>
      </c>
      <c r="AF2644">
        <f t="shared" si="1976"/>
        <v>621806687.85181665</v>
      </c>
      <c r="AG2644">
        <f t="shared" si="1977"/>
        <v>114.77313511213046</v>
      </c>
      <c r="AH2644">
        <f t="shared" si="1978"/>
        <v>12.196713688404547</v>
      </c>
      <c r="AJ2644">
        <f t="shared" si="2006"/>
        <v>-870353210.71411371</v>
      </c>
      <c r="AK2644">
        <f t="shared" si="2007"/>
        <v>-167188621.17348367</v>
      </c>
      <c r="AL2644">
        <f t="shared" si="2008"/>
        <v>-20.652866266844974</v>
      </c>
      <c r="AM2644">
        <f t="shared" si="2009"/>
        <v>47.737726727310502</v>
      </c>
      <c r="AN2644">
        <f t="shared" si="1979"/>
        <v>-20.586653254025812</v>
      </c>
      <c r="AO2644">
        <f t="shared" si="1980"/>
        <v>47.750445773073423</v>
      </c>
      <c r="AP2644">
        <f t="shared" si="1981"/>
        <v>886265618.45208526</v>
      </c>
      <c r="AQ2644">
        <f t="shared" si="1982"/>
        <v>3.7282734581017117E+19</v>
      </c>
      <c r="AR2644">
        <f t="shared" si="1983"/>
        <v>3.6613343755187864E+19</v>
      </c>
      <c r="AS2644">
        <f t="shared" si="1984"/>
        <v>7.0331612311261092E+18</v>
      </c>
      <c r="AT2644">
        <f t="shared" si="2000"/>
        <v>6.1308345202926758E-6</v>
      </c>
      <c r="AU2644">
        <f t="shared" si="2001"/>
        <v>1.1776894224926506E-6</v>
      </c>
      <c r="AV2644">
        <f t="shared" si="2010"/>
        <v>6.1308345202926758E-6</v>
      </c>
      <c r="AW2644">
        <f t="shared" si="2011"/>
        <v>1.1776894224926506E-6</v>
      </c>
      <c r="AX2644">
        <f t="shared" si="1985"/>
        <v>-444671.71028695756</v>
      </c>
      <c r="AY2644">
        <f t="shared" si="1986"/>
        <v>1031409.6286983859</v>
      </c>
      <c r="AZ2644">
        <f t="shared" si="1987"/>
        <v>0.13242602563832179</v>
      </c>
      <c r="BA2644">
        <f t="shared" si="1988"/>
        <v>2.5438091525841252E-2</v>
      </c>
    </row>
    <row r="2645" spans="3:53" x14ac:dyDescent="0.35">
      <c r="C2645">
        <f t="shared" si="2012"/>
        <v>-149086482995.24457</v>
      </c>
      <c r="D2645">
        <f t="shared" si="2013"/>
        <v>-69117731337.154922</v>
      </c>
      <c r="E2645">
        <f t="shared" si="2014"/>
        <v>-12135.113745114675</v>
      </c>
      <c r="F2645">
        <f t="shared" si="2015"/>
        <v>25603.758197091156</v>
      </c>
      <c r="G2645">
        <f t="shared" si="1989"/>
        <v>164329060719.90576</v>
      </c>
      <c r="H2645">
        <f t="shared" si="1990"/>
        <v>2.9358344346174403E+22</v>
      </c>
      <c r="I2645">
        <f t="shared" si="1991"/>
        <v>2.663516900759764E+22</v>
      </c>
      <c r="J2645">
        <f t="shared" si="1992"/>
        <v>1.2348285495778784E+22</v>
      </c>
      <c r="K2645">
        <f t="shared" si="1993"/>
        <v>4.4600082062286736E-3</v>
      </c>
      <c r="L2645">
        <f t="shared" si="1994"/>
        <v>2.0676968345242439E-3</v>
      </c>
      <c r="M2645">
        <f t="shared" si="1995"/>
        <v>-262118456.89447698</v>
      </c>
      <c r="N2645">
        <f t="shared" si="1996"/>
        <v>553041177.05716896</v>
      </c>
      <c r="O2645">
        <f t="shared" si="1997"/>
        <v>96.336177254539351</v>
      </c>
      <c r="P2645">
        <f t="shared" si="1998"/>
        <v>44.66225162572367</v>
      </c>
      <c r="S2645">
        <f t="shared" si="2002"/>
        <v>-156803815583.94061</v>
      </c>
      <c r="T2645">
        <f t="shared" si="2003"/>
        <v>-16034237898.922056</v>
      </c>
      <c r="U2645">
        <f t="shared" si="2004"/>
        <v>-3073.3449447549319</v>
      </c>
      <c r="V2645">
        <f t="shared" si="2005"/>
        <v>28793.445016650527</v>
      </c>
      <c r="W2645">
        <f t="shared" si="1999"/>
        <v>-3015.9366532365821</v>
      </c>
      <c r="X2645">
        <f t="shared" si="1968"/>
        <v>28799.315398057686</v>
      </c>
      <c r="Y2645">
        <f t="shared" si="1969"/>
        <v>157621487642.64877</v>
      </c>
      <c r="Z2645">
        <f t="shared" si="1970"/>
        <v>3.1910195258776489E+22</v>
      </c>
      <c r="AA2645">
        <f t="shared" si="1971"/>
        <v>3.1744658976628349E+22</v>
      </c>
      <c r="AB2645">
        <f t="shared" si="1972"/>
        <v>3.246103496626526E+21</v>
      </c>
      <c r="AC2645">
        <f t="shared" si="1973"/>
        <v>5.3155825479953697E-3</v>
      </c>
      <c r="AD2645">
        <f t="shared" si="1974"/>
        <v>5.4355383399640417E-4</v>
      </c>
      <c r="AE2645">
        <f t="shared" si="1975"/>
        <v>-65144231.709910169</v>
      </c>
      <c r="AF2645">
        <f t="shared" si="1976"/>
        <v>622065212.59804606</v>
      </c>
      <c r="AG2645">
        <f t="shared" si="1977"/>
        <v>114.81658303669998</v>
      </c>
      <c r="AH2645">
        <f t="shared" si="1978"/>
        <v>11.740762814322331</v>
      </c>
      <c r="AJ2645">
        <f t="shared" si="2006"/>
        <v>-870797882.42440069</v>
      </c>
      <c r="AK2645">
        <f t="shared" si="2007"/>
        <v>-166157211.54478529</v>
      </c>
      <c r="AL2645">
        <f t="shared" si="2008"/>
        <v>-20.520440241206654</v>
      </c>
      <c r="AM2645">
        <f t="shared" si="2009"/>
        <v>47.763164818836344</v>
      </c>
      <c r="AN2645">
        <f t="shared" si="1979"/>
        <v>-20.45424781573676</v>
      </c>
      <c r="AO2645">
        <f t="shared" si="1980"/>
        <v>47.775795015881428</v>
      </c>
      <c r="AP2645">
        <f t="shared" si="1981"/>
        <v>886508415.63019514</v>
      </c>
      <c r="AQ2645">
        <f t="shared" si="1982"/>
        <v>3.7262315365616132E+19</v>
      </c>
      <c r="AR2645">
        <f t="shared" si="1983"/>
        <v>3.6601959713537921E+19</v>
      </c>
      <c r="AS2645">
        <f t="shared" si="1984"/>
        <v>6.9840311808567327E+18</v>
      </c>
      <c r="AT2645">
        <f t="shared" si="2000"/>
        <v>6.1289282842494838E-6</v>
      </c>
      <c r="AU2645">
        <f t="shared" si="2001"/>
        <v>1.169462689359801E-6</v>
      </c>
      <c r="AV2645">
        <f t="shared" si="2010"/>
        <v>6.1289282842494838E-6</v>
      </c>
      <c r="AW2645">
        <f t="shared" si="2011"/>
        <v>1.169462689359801E-6</v>
      </c>
      <c r="AX2645">
        <f t="shared" si="1985"/>
        <v>-441811.75281991402</v>
      </c>
      <c r="AY2645">
        <f t="shared" si="1986"/>
        <v>1031957.1723430388</v>
      </c>
      <c r="AZ2645">
        <f t="shared" si="1987"/>
        <v>0.13238485093978886</v>
      </c>
      <c r="BA2645">
        <f t="shared" si="1988"/>
        <v>2.5260394090171702E-2</v>
      </c>
    </row>
    <row r="2646" spans="3:53" x14ac:dyDescent="0.35">
      <c r="C2646">
        <f t="shared" si="2012"/>
        <v>-149348601452.13904</v>
      </c>
      <c r="D2646">
        <f t="shared" si="2013"/>
        <v>-68564690160.097755</v>
      </c>
      <c r="E2646">
        <f t="shared" si="2014"/>
        <v>-12038.777567860136</v>
      </c>
      <c r="F2646">
        <f t="shared" si="2015"/>
        <v>25648.420448716879</v>
      </c>
      <c r="G2646">
        <f t="shared" si="1989"/>
        <v>164335393304.24249</v>
      </c>
      <c r="H2646">
        <f t="shared" si="1990"/>
        <v>2.9356081770769743E+22</v>
      </c>
      <c r="I2646">
        <f t="shared" si="1991"/>
        <v>2.6678913582920238E+22</v>
      </c>
      <c r="J2646">
        <f t="shared" si="1992"/>
        <v>1.2248065437741336E+22</v>
      </c>
      <c r="K2646">
        <f t="shared" si="1993"/>
        <v>4.4673331518620624E-3</v>
      </c>
      <c r="L2646">
        <f t="shared" si="1994"/>
        <v>2.0509151771167674E-3</v>
      </c>
      <c r="M2646">
        <f t="shared" si="1995"/>
        <v>-260037595.46577892</v>
      </c>
      <c r="N2646">
        <f t="shared" si="1996"/>
        <v>554005881.69228458</v>
      </c>
      <c r="O2646">
        <f t="shared" si="1997"/>
        <v>96.494396080220554</v>
      </c>
      <c r="P2646">
        <f t="shared" si="1998"/>
        <v>44.299767825722178</v>
      </c>
      <c r="S2646">
        <f t="shared" si="2002"/>
        <v>-156868959815.65051</v>
      </c>
      <c r="T2646">
        <f t="shared" si="2003"/>
        <v>-15412172686.324011</v>
      </c>
      <c r="U2646">
        <f t="shared" si="2004"/>
        <v>-2958.5283617182317</v>
      </c>
      <c r="V2646">
        <f t="shared" si="2005"/>
        <v>28805.185779464849</v>
      </c>
      <c r="W2646">
        <f t="shared" si="1999"/>
        <v>-2901.0992442938204</v>
      </c>
      <c r="X2646">
        <f t="shared" si="1968"/>
        <v>28810.828116075027</v>
      </c>
      <c r="Y2646">
        <f t="shared" si="1969"/>
        <v>157624254544.01758</v>
      </c>
      <c r="Z2646">
        <f t="shared" si="1970"/>
        <v>3.1909074979562312E+22</v>
      </c>
      <c r="AA2646">
        <f t="shared" si="1971"/>
        <v>3.175617493135049E+22</v>
      </c>
      <c r="AB2646">
        <f t="shared" si="1972"/>
        <v>3.1200031699978011E+21</v>
      </c>
      <c r="AC2646">
        <f t="shared" si="1973"/>
        <v>5.3175108726306909E-3</v>
      </c>
      <c r="AD2646">
        <f t="shared" si="1974"/>
        <v>5.224385750163766E-4</v>
      </c>
      <c r="AE2646">
        <f t="shared" si="1975"/>
        <v>-62663743.676746525</v>
      </c>
      <c r="AF2646">
        <f t="shared" si="1976"/>
        <v>622313887.30722058</v>
      </c>
      <c r="AG2646">
        <f t="shared" si="1977"/>
        <v>114.85823484882292</v>
      </c>
      <c r="AH2646">
        <f t="shared" si="1978"/>
        <v>11.284673220353735</v>
      </c>
      <c r="AJ2646">
        <f t="shared" si="2006"/>
        <v>-871239694.17722058</v>
      </c>
      <c r="AK2646">
        <f t="shared" si="2007"/>
        <v>-165125254.37244225</v>
      </c>
      <c r="AL2646">
        <f t="shared" si="2008"/>
        <v>-20.388055390266864</v>
      </c>
      <c r="AM2646">
        <f t="shared" si="2009"/>
        <v>47.788425212926519</v>
      </c>
      <c r="AN2646">
        <f t="shared" si="1979"/>
        <v>-20.321883417049293</v>
      </c>
      <c r="AO2646">
        <f t="shared" si="1980"/>
        <v>47.800966725879732</v>
      </c>
      <c r="AP2646">
        <f t="shared" si="1981"/>
        <v>886749657.08568537</v>
      </c>
      <c r="AQ2646">
        <f t="shared" si="1982"/>
        <v>3.7242043595883192E+19</v>
      </c>
      <c r="AR2646">
        <f t="shared" si="1983"/>
        <v>3.6590650375494541E+19</v>
      </c>
      <c r="AS2646">
        <f t="shared" si="1984"/>
        <v>6.9349921626477363E+18</v>
      </c>
      <c r="AT2646">
        <f t="shared" si="2000"/>
        <v>6.1270345571826091E-6</v>
      </c>
      <c r="AU2646">
        <f t="shared" si="2001"/>
        <v>1.1612511993716905E-6</v>
      </c>
      <c r="AV2646">
        <f t="shared" si="2010"/>
        <v>6.1270345571826091E-6</v>
      </c>
      <c r="AW2646">
        <f t="shared" si="2011"/>
        <v>1.1612511993716905E-6</v>
      </c>
      <c r="AX2646">
        <f t="shared" si="1985"/>
        <v>-438952.68180826469</v>
      </c>
      <c r="AY2646">
        <f t="shared" si="1986"/>
        <v>1032500.8812790022</v>
      </c>
      <c r="AZ2646">
        <f t="shared" si="1987"/>
        <v>0.13234394643514436</v>
      </c>
      <c r="BA2646">
        <f t="shared" si="1988"/>
        <v>2.5083025906428514E-2</v>
      </c>
    </row>
    <row r="2647" spans="3:53" x14ac:dyDescent="0.35">
      <c r="C2647">
        <f t="shared" si="2012"/>
        <v>-149608639047.60483</v>
      </c>
      <c r="D2647">
        <f t="shared" si="2013"/>
        <v>-68010684278.405472</v>
      </c>
      <c r="E2647">
        <f t="shared" si="2014"/>
        <v>-11942.283171779914</v>
      </c>
      <c r="F2647">
        <f t="shared" si="2015"/>
        <v>25692.720216542602</v>
      </c>
      <c r="G2647">
        <f t="shared" si="1989"/>
        <v>164341711241.22281</v>
      </c>
      <c r="H2647">
        <f t="shared" si="1990"/>
        <v>2.9353824689373638E+22</v>
      </c>
      <c r="I2647">
        <f t="shared" si="1991"/>
        <v>2.6722283280676973E+22</v>
      </c>
      <c r="J2647">
        <f t="shared" si="1992"/>
        <v>1.2147699377319686E+22</v>
      </c>
      <c r="K2647">
        <f t="shared" si="1993"/>
        <v>4.4745953249626545E-3</v>
      </c>
      <c r="L2647">
        <f t="shared" si="1994"/>
        <v>2.0341090718887615E-3</v>
      </c>
      <c r="M2647">
        <f t="shared" si="1995"/>
        <v>-257953316.51044616</v>
      </c>
      <c r="N2647">
        <f t="shared" si="1996"/>
        <v>554962756.67732024</v>
      </c>
      <c r="O2647">
        <f t="shared" si="1997"/>
        <v>96.651259019193333</v>
      </c>
      <c r="P2647">
        <f t="shared" si="1998"/>
        <v>43.936755952797249</v>
      </c>
      <c r="S2647">
        <f t="shared" si="2002"/>
        <v>-156931623559.32727</v>
      </c>
      <c r="T2647">
        <f t="shared" si="2003"/>
        <v>-14789858799.01679</v>
      </c>
      <c r="U2647">
        <f t="shared" si="2004"/>
        <v>-2843.6701268694087</v>
      </c>
      <c r="V2647">
        <f t="shared" si="2005"/>
        <v>28816.470452685204</v>
      </c>
      <c r="W2647">
        <f t="shared" si="1999"/>
        <v>-2786.2210817713158</v>
      </c>
      <c r="X2647">
        <f t="shared" si="1968"/>
        <v>28821.884678612827</v>
      </c>
      <c r="Y2647">
        <f t="shared" si="1969"/>
        <v>157627010363.9007</v>
      </c>
      <c r="Z2647">
        <f t="shared" si="1970"/>
        <v>3.1907959245724809E+22</v>
      </c>
      <c r="AA2647">
        <f t="shared" si="1971"/>
        <v>3.1767194196834272E+22</v>
      </c>
      <c r="AB2647">
        <f t="shared" si="1972"/>
        <v>2.9938664110902194E+21</v>
      </c>
      <c r="AC2647">
        <f t="shared" si="1973"/>
        <v>5.3193560276011843E-3</v>
      </c>
      <c r="AD2647">
        <f t="shared" si="1974"/>
        <v>5.0131721552080025E-4</v>
      </c>
      <c r="AE2647">
        <f t="shared" si="1975"/>
        <v>-60182375.366260424</v>
      </c>
      <c r="AF2647">
        <f t="shared" si="1976"/>
        <v>622552709.05803704</v>
      </c>
      <c r="AG2647">
        <f t="shared" si="1977"/>
        <v>114.89809019618558</v>
      </c>
      <c r="AH2647">
        <f t="shared" si="1978"/>
        <v>10.828451855249286</v>
      </c>
      <c r="AJ2647">
        <f t="shared" si="2006"/>
        <v>-871678646.85902882</v>
      </c>
      <c r="AK2647">
        <f t="shared" si="2007"/>
        <v>-164092753.49116325</v>
      </c>
      <c r="AL2647">
        <f t="shared" si="2008"/>
        <v>-20.255711443831718</v>
      </c>
      <c r="AM2647">
        <f t="shared" si="2009"/>
        <v>47.813508238832945</v>
      </c>
      <c r="AN2647">
        <f t="shared" si="1979"/>
        <v>-20.189559787877023</v>
      </c>
      <c r="AO2647">
        <f t="shared" si="1980"/>
        <v>47.825961231013856</v>
      </c>
      <c r="AP2647">
        <f t="shared" si="1981"/>
        <v>886989343.30593801</v>
      </c>
      <c r="AQ2647">
        <f t="shared" si="1982"/>
        <v>3.7221918892774007E+19</v>
      </c>
      <c r="AR2647">
        <f t="shared" si="1983"/>
        <v>3.6579415681614037E+19</v>
      </c>
      <c r="AS2647">
        <f t="shared" si="1984"/>
        <v>6.8860434541132196E+18</v>
      </c>
      <c r="AT2647">
        <f t="shared" si="2000"/>
        <v>6.1251533291383178E-6</v>
      </c>
      <c r="AU2647">
        <f t="shared" si="2001"/>
        <v>1.1530548315661786E-6</v>
      </c>
      <c r="AV2647">
        <f t="shared" si="2010"/>
        <v>6.1251533291383178E-6</v>
      </c>
      <c r="AW2647">
        <f t="shared" si="2011"/>
        <v>1.1530548315661786E-6</v>
      </c>
      <c r="AX2647">
        <f t="shared" si="1985"/>
        <v>-436094.49141814368</v>
      </c>
      <c r="AY2647">
        <f t="shared" si="1986"/>
        <v>1033040.7625898992</v>
      </c>
      <c r="AZ2647">
        <f t="shared" si="1987"/>
        <v>0.13230331190938766</v>
      </c>
      <c r="BA2647">
        <f t="shared" si="1988"/>
        <v>2.4905984361829458E-2</v>
      </c>
    </row>
    <row r="2648" spans="3:53" x14ac:dyDescent="0.35">
      <c r="C2648">
        <f t="shared" si="2012"/>
        <v>-149866592364.11526</v>
      </c>
      <c r="D2648">
        <f t="shared" si="2013"/>
        <v>-67455721521.728149</v>
      </c>
      <c r="E2648">
        <f t="shared" si="2014"/>
        <v>-11845.63191276072</v>
      </c>
      <c r="F2648">
        <f t="shared" si="2015"/>
        <v>25736.656972495399</v>
      </c>
      <c r="G2648">
        <f t="shared" si="1989"/>
        <v>164348014508.38654</v>
      </c>
      <c r="H2648">
        <f t="shared" si="1990"/>
        <v>2.9351573108158001E+22</v>
      </c>
      <c r="I2648">
        <f t="shared" si="1991"/>
        <v>2.6765277666444671E+22</v>
      </c>
      <c r="J2648">
        <f t="shared" si="1992"/>
        <v>1.2047188691211822E+22</v>
      </c>
      <c r="K2648">
        <f t="shared" si="1993"/>
        <v>4.4817946527871185E-3</v>
      </c>
      <c r="L2648">
        <f t="shared" si="1994"/>
        <v>2.0172787493656767E-3</v>
      </c>
      <c r="M2648">
        <f t="shared" si="1995"/>
        <v>-255865649.31563157</v>
      </c>
      <c r="N2648">
        <f t="shared" si="1996"/>
        <v>555911790.60590065</v>
      </c>
      <c r="O2648">
        <f t="shared" si="1997"/>
        <v>96.806764500201766</v>
      </c>
      <c r="P2648">
        <f t="shared" si="1998"/>
        <v>43.573220986298615</v>
      </c>
      <c r="S2648">
        <f t="shared" si="2002"/>
        <v>-156991805934.69354</v>
      </c>
      <c r="T2648">
        <f t="shared" si="2003"/>
        <v>-14167306089.958754</v>
      </c>
      <c r="U2648">
        <f t="shared" si="2004"/>
        <v>-2728.7720366732233</v>
      </c>
      <c r="V2648">
        <f t="shared" si="2005"/>
        <v>28827.298904540454</v>
      </c>
      <c r="W2648">
        <f t="shared" si="1999"/>
        <v>-2671.3039622970578</v>
      </c>
      <c r="X2648">
        <f t="shared" si="1968"/>
        <v>28832.484957374487</v>
      </c>
      <c r="Y2648">
        <f t="shared" si="1969"/>
        <v>157629755098.72195</v>
      </c>
      <c r="Z2648">
        <f t="shared" si="1970"/>
        <v>3.1906848058001695E+22</v>
      </c>
      <c r="AA2648">
        <f t="shared" si="1971"/>
        <v>3.1777716682820434E+22</v>
      </c>
      <c r="AB2648">
        <f t="shared" si="1972"/>
        <v>2.867695141189629E+21</v>
      </c>
      <c r="AC2648">
        <f t="shared" si="1973"/>
        <v>5.3211179977931062E-3</v>
      </c>
      <c r="AD2648">
        <f t="shared" si="1974"/>
        <v>4.80190077225323E-4</v>
      </c>
      <c r="AE2648">
        <f t="shared" si="1975"/>
        <v>-57700165.585616447</v>
      </c>
      <c r="AF2648">
        <f t="shared" si="1976"/>
        <v>622781675.07928896</v>
      </c>
      <c r="AG2648">
        <f t="shared" si="1977"/>
        <v>114.93614875233109</v>
      </c>
      <c r="AH2648">
        <f t="shared" si="1978"/>
        <v>10.372105668066977</v>
      </c>
      <c r="AJ2648">
        <f t="shared" si="2006"/>
        <v>-872114741.35044694</v>
      </c>
      <c r="AK2648">
        <f t="shared" si="2007"/>
        <v>-163059712.72857335</v>
      </c>
      <c r="AL2648">
        <f t="shared" si="2008"/>
        <v>-20.123408131922329</v>
      </c>
      <c r="AM2648">
        <f t="shared" si="2009"/>
        <v>47.838414223194775</v>
      </c>
      <c r="AN2648">
        <f t="shared" si="1979"/>
        <v>-20.057276658348194</v>
      </c>
      <c r="AO2648">
        <f t="shared" si="1980"/>
        <v>47.850778856622043</v>
      </c>
      <c r="AP2648">
        <f t="shared" si="1981"/>
        <v>887227474.77514577</v>
      </c>
      <c r="AQ2648">
        <f t="shared" si="1982"/>
        <v>3.720194088042283E+19</v>
      </c>
      <c r="AR2648">
        <f t="shared" si="1983"/>
        <v>3.6568255572661457E+19</v>
      </c>
      <c r="AS2648">
        <f t="shared" si="1984"/>
        <v>6.8371843358936617E+18</v>
      </c>
      <c r="AT2648">
        <f t="shared" si="2000"/>
        <v>6.1232845901978327E-6</v>
      </c>
      <c r="AU2648">
        <f t="shared" si="2001"/>
        <v>1.144873465487887E-6</v>
      </c>
      <c r="AV2648">
        <f t="shared" si="2010"/>
        <v>6.1232845901978327E-6</v>
      </c>
      <c r="AW2648">
        <f t="shared" si="2011"/>
        <v>1.144873465487887E-6</v>
      </c>
      <c r="AX2648">
        <f t="shared" si="1985"/>
        <v>-433237.17582032096</v>
      </c>
      <c r="AY2648">
        <f t="shared" si="1986"/>
        <v>1033576.8233030362</v>
      </c>
      <c r="AZ2648">
        <f t="shared" si="1987"/>
        <v>0.13226294714827319</v>
      </c>
      <c r="BA2648">
        <f t="shared" si="1988"/>
        <v>2.472926685453836E-2</v>
      </c>
    </row>
    <row r="2649" spans="3:53" x14ac:dyDescent="0.35">
      <c r="C2649">
        <f t="shared" si="2012"/>
        <v>-150122458013.43091</v>
      </c>
      <c r="D2649">
        <f t="shared" si="2013"/>
        <v>-66899809731.122246</v>
      </c>
      <c r="E2649">
        <f t="shared" si="2014"/>
        <v>-11748.825148260519</v>
      </c>
      <c r="F2649">
        <f t="shared" si="2015"/>
        <v>25780.230193481697</v>
      </c>
      <c r="G2649">
        <f t="shared" si="1989"/>
        <v>164354303083.47476</v>
      </c>
      <c r="H2649">
        <f t="shared" si="1990"/>
        <v>2.9349327033223971E+22</v>
      </c>
      <c r="I2649">
        <f t="shared" si="1991"/>
        <v>2.6807896310629819E+22</v>
      </c>
      <c r="J2649">
        <f t="shared" si="1992"/>
        <v>1.1946534757060374E+22</v>
      </c>
      <c r="K2649">
        <f t="shared" si="1993"/>
        <v>4.48893106340084E-3</v>
      </c>
      <c r="L2649">
        <f t="shared" si="1994"/>
        <v>2.0004244402311408E-3</v>
      </c>
      <c r="M2649">
        <f t="shared" si="1995"/>
        <v>-253774623.20242721</v>
      </c>
      <c r="N2649">
        <f t="shared" si="1996"/>
        <v>556852972.1792047</v>
      </c>
      <c r="O2649">
        <f t="shared" si="1997"/>
        <v>96.960910969458141</v>
      </c>
      <c r="P2649">
        <f t="shared" si="1998"/>
        <v>43.20916790899264</v>
      </c>
      <c r="S2649">
        <f t="shared" si="2002"/>
        <v>-157049506100.27914</v>
      </c>
      <c r="T2649">
        <f t="shared" si="2003"/>
        <v>-13544524414.879465</v>
      </c>
      <c r="U2649">
        <f t="shared" si="2004"/>
        <v>-2613.8358879208922</v>
      </c>
      <c r="V2649">
        <f t="shared" si="2005"/>
        <v>28837.67101020852</v>
      </c>
      <c r="W2649">
        <f t="shared" si="1999"/>
        <v>-2556.3496828125649</v>
      </c>
      <c r="X2649">
        <f t="shared" si="1968"/>
        <v>28842.628831012564</v>
      </c>
      <c r="Y2649">
        <f t="shared" si="1969"/>
        <v>157632488745.07718</v>
      </c>
      <c r="Z2649">
        <f t="shared" si="1970"/>
        <v>3.1905741417063689E+22</v>
      </c>
      <c r="AA2649">
        <f t="shared" si="1971"/>
        <v>3.1787742306197385E+22</v>
      </c>
      <c r="AB2649">
        <f t="shared" si="1972"/>
        <v>2.741491281642573E+21</v>
      </c>
      <c r="AC2649">
        <f t="shared" si="1973"/>
        <v>5.322796769289582E-3</v>
      </c>
      <c r="AD2649">
        <f t="shared" si="1974"/>
        <v>4.5905748185575567E-4</v>
      </c>
      <c r="AE2649">
        <f t="shared" si="1975"/>
        <v>-55217153.1487514</v>
      </c>
      <c r="AF2649">
        <f t="shared" si="1976"/>
        <v>623000782.74987137</v>
      </c>
      <c r="AG2649">
        <f t="shared" si="1977"/>
        <v>114.97241021665496</v>
      </c>
      <c r="AH2649">
        <f t="shared" si="1978"/>
        <v>9.9156416080843233</v>
      </c>
      <c r="AJ2649">
        <f t="shared" si="2006"/>
        <v>-872547978.52626729</v>
      </c>
      <c r="AK2649">
        <f t="shared" si="2007"/>
        <v>-162026135.90527031</v>
      </c>
      <c r="AL2649">
        <f t="shared" si="2008"/>
        <v>-19.991145184774055</v>
      </c>
      <c r="AM2649">
        <f t="shared" si="2009"/>
        <v>47.86314349004931</v>
      </c>
      <c r="AN2649">
        <f t="shared" si="1979"/>
        <v>-19.925033758804894</v>
      </c>
      <c r="AO2649">
        <f t="shared" si="1980"/>
        <v>47.875419925446096</v>
      </c>
      <c r="AP2649">
        <f t="shared" si="1981"/>
        <v>887464051.97431433</v>
      </c>
      <c r="AQ2649">
        <f t="shared" si="1982"/>
        <v>3.7182109186125996E+19</v>
      </c>
      <c r="AR2649">
        <f t="shared" si="1983"/>
        <v>3.6557169989614617E+19</v>
      </c>
      <c r="AS2649">
        <f t="shared" si="1984"/>
        <v>6.7884140916281477E+18</v>
      </c>
      <c r="AT2649">
        <f t="shared" si="2000"/>
        <v>6.1214283304779998E-6</v>
      </c>
      <c r="AU2649">
        <f t="shared" si="2001"/>
        <v>1.1367069811835479E-6</v>
      </c>
      <c r="AV2649">
        <f t="shared" si="2010"/>
        <v>6.1214283304779998E-6</v>
      </c>
      <c r="AW2649">
        <f t="shared" si="2011"/>
        <v>1.1367069811835479E-6</v>
      </c>
      <c r="AX2649">
        <f t="shared" si="1985"/>
        <v>-430380.72919018572</v>
      </c>
      <c r="AY2649">
        <f t="shared" si="1986"/>
        <v>1034109.0703896356</v>
      </c>
      <c r="AZ2649">
        <f t="shared" si="1987"/>
        <v>0.13222285193832478</v>
      </c>
      <c r="BA2649">
        <f t="shared" si="1988"/>
        <v>2.4552870793564635E-2</v>
      </c>
    </row>
    <row r="2650" spans="3:53" x14ac:dyDescent="0.35">
      <c r="C2650">
        <f t="shared" si="2012"/>
        <v>-150376232636.63333</v>
      </c>
      <c r="D2650">
        <f t="shared" si="2013"/>
        <v>-66342956758.943039</v>
      </c>
      <c r="E2650">
        <f t="shared" si="2014"/>
        <v>-11651.864237291062</v>
      </c>
      <c r="F2650">
        <f t="shared" si="2015"/>
        <v>25823.43936139069</v>
      </c>
      <c r="G2650">
        <f t="shared" si="1989"/>
        <v>164360576944.42987</v>
      </c>
      <c r="H2650">
        <f t="shared" si="1990"/>
        <v>2.9347086470601914E+22</v>
      </c>
      <c r="I2650">
        <f t="shared" si="1991"/>
        <v>2.6850138788468074E+22</v>
      </c>
      <c r="J2650">
        <f t="shared" si="1992"/>
        <v>1.1845738953437564E+22</v>
      </c>
      <c r="K2650">
        <f t="shared" si="1993"/>
        <v>4.4960044856778422E-3</v>
      </c>
      <c r="L2650">
        <f t="shared" si="1994"/>
        <v>1.9835463753244413E-3</v>
      </c>
      <c r="M2650">
        <f t="shared" si="1995"/>
        <v>-251680267.52548695</v>
      </c>
      <c r="N2650">
        <f t="shared" si="1996"/>
        <v>557786290.20603895</v>
      </c>
      <c r="O2650">
        <f t="shared" si="1997"/>
        <v>97.113696890641393</v>
      </c>
      <c r="P2650">
        <f t="shared" si="1998"/>
        <v>42.844601707007932</v>
      </c>
      <c r="S2650">
        <f t="shared" si="2002"/>
        <v>-157104723253.42789</v>
      </c>
      <c r="T2650">
        <f t="shared" si="2003"/>
        <v>-12921523632.129593</v>
      </c>
      <c r="U2650">
        <f t="shared" si="2004"/>
        <v>-2498.8634777042371</v>
      </c>
      <c r="V2650">
        <f t="shared" si="2005"/>
        <v>28847.586651816604</v>
      </c>
      <c r="W2650">
        <f t="shared" si="1999"/>
        <v>-2441.360040547037</v>
      </c>
      <c r="X2650">
        <f t="shared" si="1968"/>
        <v>28852.316185128959</v>
      </c>
      <c r="Y2650">
        <f t="shared" si="1969"/>
        <v>157635211299.73419</v>
      </c>
      <c r="Z2650">
        <f t="shared" si="1970"/>
        <v>3.1904639323514536E+22</v>
      </c>
      <c r="AA2650">
        <f t="shared" si="1971"/>
        <v>3.1797270990999941E+22</v>
      </c>
      <c r="AB2650">
        <f t="shared" si="1972"/>
        <v>2.615256753832E+21</v>
      </c>
      <c r="AC2650">
        <f t="shared" si="1973"/>
        <v>5.324392329370385E-3</v>
      </c>
      <c r="AD2650">
        <f t="shared" si="1974"/>
        <v>4.3791975114400533E-4</v>
      </c>
      <c r="AE2650">
        <f t="shared" si="1975"/>
        <v>-52733376.875816002</v>
      </c>
      <c r="AF2650">
        <f t="shared" si="1976"/>
        <v>623210029.59878552</v>
      </c>
      <c r="AG2650">
        <f t="shared" si="1977"/>
        <v>115.00687431440032</v>
      </c>
      <c r="AH2650">
        <f t="shared" si="1978"/>
        <v>9.4590666247105144</v>
      </c>
      <c r="AJ2650">
        <f t="shared" si="2006"/>
        <v>-872978359.25545752</v>
      </c>
      <c r="AK2650">
        <f t="shared" si="2007"/>
        <v>-160992026.83488068</v>
      </c>
      <c r="AL2650">
        <f t="shared" si="2008"/>
        <v>-19.858922332835732</v>
      </c>
      <c r="AM2650">
        <f t="shared" si="2009"/>
        <v>47.887696360842874</v>
      </c>
      <c r="AN2650">
        <f t="shared" si="1979"/>
        <v>-19.792830819802308</v>
      </c>
      <c r="AO2650">
        <f t="shared" si="1980"/>
        <v>47.899884757642205</v>
      </c>
      <c r="AP2650">
        <f t="shared" si="1981"/>
        <v>887699075.3812654</v>
      </c>
      <c r="AQ2650">
        <f t="shared" si="1982"/>
        <v>3.7162423440325485E+19</v>
      </c>
      <c r="AR2650">
        <f t="shared" si="1983"/>
        <v>3.6546158873667981E+19</v>
      </c>
      <c r="AS2650">
        <f t="shared" si="1984"/>
        <v>6.7397320079267318E+18</v>
      </c>
      <c r="AT2650">
        <f t="shared" si="2000"/>
        <v>6.1195845401319458E-6</v>
      </c>
      <c r="AU2650">
        <f t="shared" si="2001"/>
        <v>1.1285552591973764E-6</v>
      </c>
      <c r="AV2650">
        <f t="shared" si="2010"/>
        <v>6.1195845401319458E-6</v>
      </c>
      <c r="AW2650">
        <f t="shared" si="2011"/>
        <v>1.1285552591973764E-6</v>
      </c>
      <c r="AX2650">
        <f t="shared" si="1985"/>
        <v>-427525.14570772985</v>
      </c>
      <c r="AY2650">
        <f t="shared" si="1986"/>
        <v>1034637.5107650716</v>
      </c>
      <c r="AZ2650">
        <f t="shared" si="1987"/>
        <v>0.13218302606685003</v>
      </c>
      <c r="BA2650">
        <f t="shared" si="1988"/>
        <v>2.4376793598663328E-2</v>
      </c>
    </row>
    <row r="2651" spans="3:53" x14ac:dyDescent="0.35">
      <c r="C2651">
        <f t="shared" si="2012"/>
        <v>-150627912904.15881</v>
      </c>
      <c r="D2651">
        <f t="shared" si="2013"/>
        <v>-65785170468.737</v>
      </c>
      <c r="E2651">
        <f t="shared" si="2014"/>
        <v>-11554.750540400421</v>
      </c>
      <c r="F2651">
        <f t="shared" si="2015"/>
        <v>25866.2839630977</v>
      </c>
      <c r="G2651">
        <f t="shared" si="1989"/>
        <v>164366836069.39581</v>
      </c>
      <c r="H2651">
        <f t="shared" si="1990"/>
        <v>2.934485142625141E+22</v>
      </c>
      <c r="I2651">
        <f t="shared" si="1991"/>
        <v>2.6892004680023685E+22</v>
      </c>
      <c r="J2651">
        <f t="shared" si="1992"/>
        <v>1.1744802659830168E+22</v>
      </c>
      <c r="K2651">
        <f t="shared" si="1993"/>
        <v>4.5030148493006841E-3</v>
      </c>
      <c r="L2651">
        <f t="shared" si="1994"/>
        <v>1.9666447856380052E-3</v>
      </c>
      <c r="M2651">
        <f t="shared" si="1995"/>
        <v>-249582611.67264909</v>
      </c>
      <c r="N2651">
        <f t="shared" si="1996"/>
        <v>558711733.60291028</v>
      </c>
      <c r="O2651">
        <f t="shared" si="1997"/>
        <v>97.265120744894773</v>
      </c>
      <c r="P2651">
        <f t="shared" si="1998"/>
        <v>42.479527369780911</v>
      </c>
      <c r="S2651">
        <f t="shared" si="2002"/>
        <v>-157157456630.30371</v>
      </c>
      <c r="T2651">
        <f t="shared" si="2003"/>
        <v>-12298313602.530807</v>
      </c>
      <c r="U2651">
        <f t="shared" si="2004"/>
        <v>-2383.8566033898369</v>
      </c>
      <c r="V2651">
        <f t="shared" si="2005"/>
        <v>28857.045718441314</v>
      </c>
      <c r="W2651">
        <f t="shared" si="1999"/>
        <v>-2326.3368329915106</v>
      </c>
      <c r="X2651">
        <f t="shared" si="1968"/>
        <v>28861.546912275011</v>
      </c>
      <c r="Y2651">
        <f t="shared" si="1969"/>
        <v>157637922759.6329</v>
      </c>
      <c r="Z2651">
        <f t="shared" si="1970"/>
        <v>3.1903541777890995E+22</v>
      </c>
      <c r="AA2651">
        <f t="shared" si="1971"/>
        <v>3.1806302668407878E+22</v>
      </c>
      <c r="AB2651">
        <f t="shared" si="1972"/>
        <v>2.4889934791529752E+21</v>
      </c>
      <c r="AC2651">
        <f t="shared" si="1973"/>
        <v>5.3259046665117002E-3</v>
      </c>
      <c r="AD2651">
        <f t="shared" si="1974"/>
        <v>4.1677720682400791E-4</v>
      </c>
      <c r="AE2651">
        <f t="shared" si="1975"/>
        <v>-50248875.592616633</v>
      </c>
      <c r="AF2651">
        <f t="shared" si="1976"/>
        <v>623409413.30514026</v>
      </c>
      <c r="AG2651">
        <f t="shared" si="1977"/>
        <v>115.03954079665273</v>
      </c>
      <c r="AH2651">
        <f t="shared" si="1978"/>
        <v>9.0023876673985708</v>
      </c>
      <c r="AJ2651">
        <f t="shared" si="2006"/>
        <v>-873405884.40116525</v>
      </c>
      <c r="AK2651">
        <f t="shared" si="2007"/>
        <v>-159957389.3241156</v>
      </c>
      <c r="AL2651">
        <f t="shared" si="2008"/>
        <v>-19.726739306768881</v>
      </c>
      <c r="AM2651">
        <f t="shared" si="2009"/>
        <v>47.912073154441536</v>
      </c>
      <c r="AN2651">
        <f t="shared" si="1979"/>
        <v>-19.660667572107904</v>
      </c>
      <c r="AO2651">
        <f t="shared" si="1980"/>
        <v>47.924173670791653</v>
      </c>
      <c r="AP2651">
        <f t="shared" si="1981"/>
        <v>887932545.47063899</v>
      </c>
      <c r="AQ2651">
        <f t="shared" si="1982"/>
        <v>3.7142883276592775E+19</v>
      </c>
      <c r="AR2651">
        <f t="shared" si="1983"/>
        <v>3.6535222166236582E+19</v>
      </c>
      <c r="AS2651">
        <f t="shared" si="1984"/>
        <v>6.6911373743430277E+18</v>
      </c>
      <c r="AT2651">
        <f t="shared" si="2000"/>
        <v>6.117753209349729E-6</v>
      </c>
      <c r="AU2651">
        <f t="shared" si="2001"/>
        <v>1.1204181805664814E-6</v>
      </c>
      <c r="AV2651">
        <f t="shared" si="2010"/>
        <v>6.117753209349729E-6</v>
      </c>
      <c r="AW2651">
        <f t="shared" si="2011"/>
        <v>1.1204181805664814E-6</v>
      </c>
      <c r="AX2651">
        <f t="shared" si="1985"/>
        <v>-424670.41955753072</v>
      </c>
      <c r="AY2651">
        <f t="shared" si="1986"/>
        <v>1035162.1512890997</v>
      </c>
      <c r="AZ2651">
        <f t="shared" si="1987"/>
        <v>0.13214346932195414</v>
      </c>
      <c r="BA2651">
        <f t="shared" si="1988"/>
        <v>2.4201032700235998E-2</v>
      </c>
    </row>
    <row r="2652" spans="3:53" x14ac:dyDescent="0.35">
      <c r="C2652">
        <f t="shared" si="2012"/>
        <v>-150877495515.83145</v>
      </c>
      <c r="D2652">
        <f t="shared" si="2013"/>
        <v>-65226458735.134087</v>
      </c>
      <c r="E2652">
        <f t="shared" si="2014"/>
        <v>-11457.485419655526</v>
      </c>
      <c r="F2652">
        <f t="shared" si="2015"/>
        <v>25908.763490467481</v>
      </c>
      <c r="G2652">
        <f t="shared" si="1989"/>
        <v>164373080436.71838</v>
      </c>
      <c r="H2652">
        <f t="shared" si="1990"/>
        <v>2.9342621906061205E+22</v>
      </c>
      <c r="I2652">
        <f t="shared" si="1991"/>
        <v>2.693349357018884E+22</v>
      </c>
      <c r="J2652">
        <f t="shared" si="1992"/>
        <v>1.1643727256624459E+22</v>
      </c>
      <c r="K2652">
        <f t="shared" si="1993"/>
        <v>4.5099620847603552E-3</v>
      </c>
      <c r="L2652">
        <f t="shared" si="1994"/>
        <v>1.9497199023148792E-3</v>
      </c>
      <c r="M2652">
        <f t="shared" si="1995"/>
        <v>-247481685.06455937</v>
      </c>
      <c r="N2652">
        <f t="shared" si="1996"/>
        <v>559629291.39409757</v>
      </c>
      <c r="O2652">
        <f t="shared" si="1997"/>
        <v>97.415181030823675</v>
      </c>
      <c r="P2652">
        <f t="shared" si="1998"/>
        <v>42.113949890001393</v>
      </c>
      <c r="S2652">
        <f t="shared" si="2002"/>
        <v>-157207705505.89633</v>
      </c>
      <c r="T2652">
        <f t="shared" si="2003"/>
        <v>-11674904189.225668</v>
      </c>
      <c r="U2652">
        <f t="shared" si="2004"/>
        <v>-2268.8170625931843</v>
      </c>
      <c r="V2652">
        <f t="shared" si="2005"/>
        <v>28866.048106108712</v>
      </c>
      <c r="W2652">
        <f t="shared" si="1999"/>
        <v>-2211.2818578730166</v>
      </c>
      <c r="X2652">
        <f t="shared" si="1968"/>
        <v>28870.32091195149</v>
      </c>
      <c r="Y2652">
        <f t="shared" si="1969"/>
        <v>157640623121.88513</v>
      </c>
      <c r="Z2652">
        <f t="shared" si="1970"/>
        <v>3.1902448780662935E+22</v>
      </c>
      <c r="AA2652">
        <f t="shared" si="1971"/>
        <v>3.1814837276744618E+22</v>
      </c>
      <c r="AB2652">
        <f t="shared" si="1972"/>
        <v>2.3627033789884258E+21</v>
      </c>
      <c r="AC2652">
        <f t="shared" si="1973"/>
        <v>5.3273337703859036E-3</v>
      </c>
      <c r="AD2652">
        <f t="shared" si="1974"/>
        <v>3.9563017062766673E-4</v>
      </c>
      <c r="AE2652">
        <f t="shared" si="1975"/>
        <v>-47763688.130057156</v>
      </c>
      <c r="AF2652">
        <f t="shared" si="1976"/>
        <v>623598931.69815218</v>
      </c>
      <c r="AG2652">
        <f t="shared" si="1977"/>
        <v>115.07040944033552</v>
      </c>
      <c r="AH2652">
        <f t="shared" si="1978"/>
        <v>8.545611685557601</v>
      </c>
      <c r="AJ2652">
        <f t="shared" si="2006"/>
        <v>-873830554.82072282</v>
      </c>
      <c r="AK2652">
        <f t="shared" si="2007"/>
        <v>-158922227.1728265</v>
      </c>
      <c r="AL2652">
        <f t="shared" si="2008"/>
        <v>-19.594595837446928</v>
      </c>
      <c r="AM2652">
        <f t="shared" si="2009"/>
        <v>47.93627418714177</v>
      </c>
      <c r="AN2652">
        <f t="shared" si="1979"/>
        <v>-19.528543746700652</v>
      </c>
      <c r="AO2652">
        <f t="shared" si="1980"/>
        <v>47.948286979911387</v>
      </c>
      <c r="AP2652">
        <f t="shared" si="1981"/>
        <v>888164462.71389604</v>
      </c>
      <c r="AQ2652">
        <f t="shared" si="1982"/>
        <v>3.7123488331612807E+19</v>
      </c>
      <c r="AR2652">
        <f t="shared" si="1983"/>
        <v>3.6524359808959857E+19</v>
      </c>
      <c r="AS2652">
        <f t="shared" si="1984"/>
        <v>6.6426294833469676E+18</v>
      </c>
      <c r="AT2652">
        <f t="shared" si="2000"/>
        <v>6.1159343283589846E-6</v>
      </c>
      <c r="AU2652">
        <f t="shared" si="2001"/>
        <v>1.112295626816304E-6</v>
      </c>
      <c r="AV2652">
        <f t="shared" si="2010"/>
        <v>6.1159343283589846E-6</v>
      </c>
      <c r="AW2652">
        <f t="shared" si="2011"/>
        <v>1.112295626816304E-6</v>
      </c>
      <c r="AX2652">
        <f t="shared" si="1985"/>
        <v>-421816.54492873407</v>
      </c>
      <c r="AY2652">
        <f t="shared" si="1986"/>
        <v>1035682.9987660859</v>
      </c>
      <c r="AZ2652">
        <f t="shared" si="1987"/>
        <v>0.13210418149255407</v>
      </c>
      <c r="BA2652">
        <f t="shared" si="1988"/>
        <v>2.4025585539232168E-2</v>
      </c>
    </row>
    <row r="2653" spans="3:53" x14ac:dyDescent="0.35">
      <c r="C2653">
        <f t="shared" si="2012"/>
        <v>-151124977200.896</v>
      </c>
      <c r="D2653">
        <f t="shared" si="2013"/>
        <v>-64666829443.73999</v>
      </c>
      <c r="E2653">
        <f t="shared" si="2014"/>
        <v>-11360.070238624703</v>
      </c>
      <c r="F2653">
        <f t="shared" si="2015"/>
        <v>25950.877440357483</v>
      </c>
      <c r="G2653">
        <f t="shared" si="1989"/>
        <v>164379310024.94534</v>
      </c>
      <c r="H2653">
        <f t="shared" si="1990"/>
        <v>2.9340397915849238E+22</v>
      </c>
      <c r="I2653">
        <f t="shared" si="1991"/>
        <v>2.6974605048683084E+22</v>
      </c>
      <c r="J2653">
        <f t="shared" si="1992"/>
        <v>1.154251412509126E+22</v>
      </c>
      <c r="K2653">
        <f t="shared" si="1993"/>
        <v>4.5168461233561757E-3</v>
      </c>
      <c r="L2653">
        <f t="shared" si="1994"/>
        <v>1.9327719566462256E-3</v>
      </c>
      <c r="M2653">
        <f t="shared" si="1995"/>
        <v>-245377517.1542936</v>
      </c>
      <c r="N2653">
        <f t="shared" si="1996"/>
        <v>560538952.71172166</v>
      </c>
      <c r="O2653">
        <f t="shared" si="1997"/>
        <v>97.563876264493388</v>
      </c>
      <c r="P2653">
        <f t="shared" si="1998"/>
        <v>41.747874263558472</v>
      </c>
      <c r="S2653">
        <f t="shared" si="2002"/>
        <v>-157255469194.0264</v>
      </c>
      <c r="T2653">
        <f t="shared" si="2003"/>
        <v>-11051305257.527515</v>
      </c>
      <c r="U2653">
        <f t="shared" si="2004"/>
        <v>-2153.7466531528489</v>
      </c>
      <c r="V2653">
        <f t="shared" si="2005"/>
        <v>28874.593717794269</v>
      </c>
      <c r="W2653">
        <f t="shared" si="1999"/>
        <v>-2096.1969131287469</v>
      </c>
      <c r="X2653">
        <f t="shared" si="1968"/>
        <v>28878.6380906085</v>
      </c>
      <c r="Y2653">
        <f t="shared" si="1969"/>
        <v>157643312383.7749</v>
      </c>
      <c r="Z2653">
        <f t="shared" si="1970"/>
        <v>3.1901360332233224E+22</v>
      </c>
      <c r="AA2653">
        <f t="shared" si="1971"/>
        <v>3.1822874761475557E+22</v>
      </c>
      <c r="AB2653">
        <f t="shared" si="1972"/>
        <v>2.2363883746848646E+21</v>
      </c>
      <c r="AC2653">
        <f t="shared" si="1973"/>
        <v>5.3286796318612788E-3</v>
      </c>
      <c r="AD2653">
        <f t="shared" si="1974"/>
        <v>3.7447896428078773E-4</v>
      </c>
      <c r="AE2653">
        <f t="shared" si="1975"/>
        <v>-45277853.323580936</v>
      </c>
      <c r="AF2653">
        <f t="shared" si="1976"/>
        <v>623778582.75714362</v>
      </c>
      <c r="AG2653">
        <f t="shared" si="1977"/>
        <v>115.09948004820362</v>
      </c>
      <c r="AH2653">
        <f t="shared" si="1978"/>
        <v>8.0887456284650145</v>
      </c>
      <c r="AJ2653">
        <f t="shared" si="2006"/>
        <v>-874252371.36565161</v>
      </c>
      <c r="AK2653">
        <f t="shared" si="2007"/>
        <v>-157886544.1740604</v>
      </c>
      <c r="AL2653">
        <f t="shared" si="2008"/>
        <v>-19.462491655954373</v>
      </c>
      <c r="AM2653">
        <f t="shared" si="2009"/>
        <v>47.960299772681005</v>
      </c>
      <c r="AN2653">
        <f t="shared" si="1979"/>
        <v>-19.396459074770178</v>
      </c>
      <c r="AO2653">
        <f t="shared" si="1980"/>
        <v>47.972224997464529</v>
      </c>
      <c r="AP2653">
        <f t="shared" si="1981"/>
        <v>888394827.57932162</v>
      </c>
      <c r="AQ2653">
        <f t="shared" si="1982"/>
        <v>3.7104238245168054E+19</v>
      </c>
      <c r="AR2653">
        <f t="shared" si="1983"/>
        <v>3.6513571743705317E+19</v>
      </c>
      <c r="AS2653">
        <f t="shared" si="1984"/>
        <v>6.5942076302977167E+18</v>
      </c>
      <c r="AT2653">
        <f t="shared" si="2000"/>
        <v>6.114127887425538E-6</v>
      </c>
      <c r="AU2653">
        <f t="shared" si="2001"/>
        <v>1.1041874799560812E-6</v>
      </c>
      <c r="AV2653">
        <f t="shared" si="2010"/>
        <v>6.114127887425538E-6</v>
      </c>
      <c r="AW2653">
        <f t="shared" si="2011"/>
        <v>1.1041874799560812E-6</v>
      </c>
      <c r="AX2653">
        <f t="shared" si="1985"/>
        <v>-418963.51601503586</v>
      </c>
      <c r="AY2653">
        <f t="shared" si="1986"/>
        <v>1036200.0599452339</v>
      </c>
      <c r="AZ2653">
        <f t="shared" si="1987"/>
        <v>0.13206516236839161</v>
      </c>
      <c r="BA2653">
        <f t="shared" si="1988"/>
        <v>2.3850449567051353E-2</v>
      </c>
    </row>
    <row r="2654" spans="3:53" x14ac:dyDescent="0.35">
      <c r="C2654">
        <f t="shared" si="2012"/>
        <v>-151370354718.05029</v>
      </c>
      <c r="D2654">
        <f t="shared" si="2013"/>
        <v>-64106290491.028267</v>
      </c>
      <c r="E2654">
        <f t="shared" si="2014"/>
        <v>-11262.506362360209</v>
      </c>
      <c r="F2654">
        <f t="shared" si="2015"/>
        <v>25992.62531462104</v>
      </c>
      <c r="G2654">
        <f t="shared" si="1989"/>
        <v>164385524812.82672</v>
      </c>
      <c r="H2654">
        <f t="shared" si="1990"/>
        <v>2.9338179461362578E+22</v>
      </c>
      <c r="I2654">
        <f t="shared" si="1991"/>
        <v>2.7015338710052607E+22</v>
      </c>
      <c r="J2654">
        <f t="shared" si="1992"/>
        <v>1.1441164647370922E+22</v>
      </c>
      <c r="K2654">
        <f t="shared" si="1993"/>
        <v>4.5236668971956806E-3</v>
      </c>
      <c r="L2654">
        <f t="shared" si="1994"/>
        <v>1.9158011800688079E-3</v>
      </c>
      <c r="M2654">
        <f t="shared" si="1995"/>
        <v>-243270137.42698053</v>
      </c>
      <c r="N2654">
        <f t="shared" si="1996"/>
        <v>561440706.79581451</v>
      </c>
      <c r="O2654">
        <f t="shared" si="1997"/>
        <v>97.711204979426697</v>
      </c>
      <c r="P2654">
        <f t="shared" si="1998"/>
        <v>41.381305489486252</v>
      </c>
      <c r="S2654">
        <f t="shared" si="2002"/>
        <v>-157300747047.34998</v>
      </c>
      <c r="T2654">
        <f t="shared" si="2003"/>
        <v>-10427526674.770372</v>
      </c>
      <c r="U2654">
        <f t="shared" si="2004"/>
        <v>-2038.6471731046454</v>
      </c>
      <c r="V2654">
        <f t="shared" si="2005"/>
        <v>28882.682463422734</v>
      </c>
      <c r="W2654">
        <f t="shared" si="1999"/>
        <v>-1981.0837968802261</v>
      </c>
      <c r="X2654">
        <f t="shared" si="1968"/>
        <v>28886.498361645325</v>
      </c>
      <c r="Y2654">
        <f t="shared" si="1969"/>
        <v>157645990542.75827</v>
      </c>
      <c r="Z2654">
        <f t="shared" si="1970"/>
        <v>3.190027643293783E+22</v>
      </c>
      <c r="AA2654">
        <f t="shared" si="1971"/>
        <v>3.183041507520662E+22</v>
      </c>
      <c r="AB2654">
        <f t="shared" si="1972"/>
        <v>2.1100503875281612E+21</v>
      </c>
      <c r="AC2654">
        <f t="shared" si="1973"/>
        <v>5.3299422430017783E-3</v>
      </c>
      <c r="AD2654">
        <f t="shared" si="1974"/>
        <v>3.5332390949902227E-4</v>
      </c>
      <c r="AE2654">
        <f t="shared" si="1975"/>
        <v>-42791410.012612887</v>
      </c>
      <c r="AF2654">
        <f t="shared" si="1976"/>
        <v>623948364.61153901</v>
      </c>
      <c r="AG2654">
        <f t="shared" si="1977"/>
        <v>115.12675244883842</v>
      </c>
      <c r="AH2654">
        <f t="shared" si="1978"/>
        <v>7.6317964451788809</v>
      </c>
      <c r="AJ2654">
        <f t="shared" si="2006"/>
        <v>-874671334.88166666</v>
      </c>
      <c r="AK2654">
        <f t="shared" si="2007"/>
        <v>-156850344.11411518</v>
      </c>
      <c r="AL2654">
        <f t="shared" si="2008"/>
        <v>-19.330426493585982</v>
      </c>
      <c r="AM2654">
        <f t="shared" si="2009"/>
        <v>47.984150222248054</v>
      </c>
      <c r="AN2654">
        <f t="shared" si="1979"/>
        <v>-19.264413287715957</v>
      </c>
      <c r="AO2654">
        <f t="shared" si="1980"/>
        <v>47.995988033370779</v>
      </c>
      <c r="AP2654">
        <f t="shared" si="1981"/>
        <v>888623640.53202689</v>
      </c>
      <c r="AQ2654">
        <f t="shared" si="1982"/>
        <v>3.7085132660122804E+19</v>
      </c>
      <c r="AR2654">
        <f t="shared" si="1983"/>
        <v>3.650285791257231E+19</v>
      </c>
      <c r="AS2654">
        <f t="shared" si="1984"/>
        <v>6.5458711134168044E+18</v>
      </c>
      <c r="AT2654">
        <f t="shared" si="2000"/>
        <v>6.1123338768540366E-6</v>
      </c>
      <c r="AU2654">
        <f t="shared" si="2001"/>
        <v>1.0960936224743477E-6</v>
      </c>
      <c r="AV2654">
        <f t="shared" si="2010"/>
        <v>6.1123338768540366E-6</v>
      </c>
      <c r="AW2654">
        <f t="shared" si="2011"/>
        <v>1.0960936224743477E-6</v>
      </c>
      <c r="AX2654">
        <f t="shared" si="1985"/>
        <v>-416111.32701466465</v>
      </c>
      <c r="AY2654">
        <f t="shared" si="1986"/>
        <v>1036713.3415208089</v>
      </c>
      <c r="AZ2654">
        <f t="shared" si="1987"/>
        <v>0.1320264117400472</v>
      </c>
      <c r="BA2654">
        <f t="shared" si="1988"/>
        <v>2.367562224544591E-2</v>
      </c>
    </row>
    <row r="2655" spans="3:53" x14ac:dyDescent="0.35">
      <c r="C2655">
        <f t="shared" si="2012"/>
        <v>-151613624855.47726</v>
      </c>
      <c r="D2655">
        <f t="shared" si="2013"/>
        <v>-63544849784.232452</v>
      </c>
      <c r="E2655">
        <f t="shared" si="2014"/>
        <v>-11164.795157380782</v>
      </c>
      <c r="F2655">
        <f t="shared" si="2015"/>
        <v>26034.006620110526</v>
      </c>
      <c r="G2655">
        <f t="shared" si="1989"/>
        <v>164391724779.31503</v>
      </c>
      <c r="H2655">
        <f t="shared" si="1990"/>
        <v>2.9335966548277435E+22</v>
      </c>
      <c r="I2655">
        <f t="shared" si="1991"/>
        <v>2.7055694153669535E+22</v>
      </c>
      <c r="J2655">
        <f t="shared" si="1992"/>
        <v>1.1339680206458414E+22</v>
      </c>
      <c r="K2655">
        <f t="shared" si="1993"/>
        <v>4.5304243391944962E-3</v>
      </c>
      <c r="L2655">
        <f t="shared" si="1994"/>
        <v>1.8988078041624939E-3</v>
      </c>
      <c r="M2655">
        <f t="shared" si="1995"/>
        <v>-241159575.39942491</v>
      </c>
      <c r="N2655">
        <f t="shared" si="1996"/>
        <v>562334542.99438739</v>
      </c>
      <c r="O2655">
        <f t="shared" si="1997"/>
        <v>97.857165726601124</v>
      </c>
      <c r="P2655">
        <f t="shared" si="1998"/>
        <v>41.014248569909867</v>
      </c>
      <c r="S2655">
        <f t="shared" si="2002"/>
        <v>-157343538457.36258</v>
      </c>
      <c r="T2655">
        <f t="shared" si="2003"/>
        <v>-9803578310.1588326</v>
      </c>
      <c r="U2655">
        <f t="shared" si="2004"/>
        <v>-1923.5204206558069</v>
      </c>
      <c r="V2655">
        <f t="shared" si="2005"/>
        <v>28890.314259867911</v>
      </c>
      <c r="W2655">
        <f t="shared" si="1999"/>
        <v>-1865.9443074074861</v>
      </c>
      <c r="X2655">
        <f t="shared" si="1968"/>
        <v>28893.901645410137</v>
      </c>
      <c r="Y2655">
        <f t="shared" si="1969"/>
        <v>157648657596.46341</v>
      </c>
      <c r="Z2655">
        <f t="shared" si="1970"/>
        <v>3.1899197083045792E+22</v>
      </c>
      <c r="AA2655">
        <f t="shared" si="1971"/>
        <v>3.1837458177682571E+22</v>
      </c>
      <c r="AB2655">
        <f t="shared" si="1972"/>
        <v>1.9836913387193036E+21</v>
      </c>
      <c r="AC2655">
        <f t="shared" si="1973"/>
        <v>5.3311215970667401E-3</v>
      </c>
      <c r="AD2655">
        <f t="shared" si="1974"/>
        <v>3.3216532798380834E-4</v>
      </c>
      <c r="AE2655">
        <f t="shared" si="1975"/>
        <v>-40304397.040001698</v>
      </c>
      <c r="AF2655">
        <f t="shared" si="1976"/>
        <v>624108275.54085898</v>
      </c>
      <c r="AG2655">
        <f t="shared" si="1977"/>
        <v>115.15222649664159</v>
      </c>
      <c r="AH2655">
        <f t="shared" si="1978"/>
        <v>7.1747710844502599</v>
      </c>
      <c r="AJ2655">
        <f t="shared" si="2006"/>
        <v>-875087446.20868134</v>
      </c>
      <c r="AK2655">
        <f t="shared" si="2007"/>
        <v>-155813630.77259436</v>
      </c>
      <c r="AL2655">
        <f t="shared" si="2008"/>
        <v>-19.198400081845936</v>
      </c>
      <c r="AM2655">
        <f t="shared" si="2009"/>
        <v>48.007825844493503</v>
      </c>
      <c r="AN2655">
        <f t="shared" si="1979"/>
        <v>-19.132406117146459</v>
      </c>
      <c r="AO2655">
        <f t="shared" si="1980"/>
        <v>48.019576395016713</v>
      </c>
      <c r="AP2655">
        <f t="shared" si="1981"/>
        <v>888850902.033952</v>
      </c>
      <c r="AQ2655">
        <f t="shared" si="1982"/>
        <v>3.7066171222407651E+19</v>
      </c>
      <c r="AR2655">
        <f t="shared" si="1983"/>
        <v>3.6492218257895678E+19</v>
      </c>
      <c r="AS2655">
        <f t="shared" si="1984"/>
        <v>6.4976192337614141E+18</v>
      </c>
      <c r="AT2655">
        <f t="shared" si="2000"/>
        <v>6.1105522869885589E-6</v>
      </c>
      <c r="AU2655">
        <f t="shared" si="2001"/>
        <v>1.0880139373344631E-6</v>
      </c>
      <c r="AV2655">
        <f t="shared" si="2010"/>
        <v>6.1105522869885589E-6</v>
      </c>
      <c r="AW2655">
        <f t="shared" si="2011"/>
        <v>1.0880139373344631E-6</v>
      </c>
      <c r="AX2655">
        <f t="shared" si="1985"/>
        <v>-413259.97213036352</v>
      </c>
      <c r="AY2655">
        <f t="shared" si="1986"/>
        <v>1037222.8501323611</v>
      </c>
      <c r="AZ2655">
        <f t="shared" si="1987"/>
        <v>0.13198792939895287</v>
      </c>
      <c r="BA2655">
        <f t="shared" si="1988"/>
        <v>2.3501101046424402E-2</v>
      </c>
    </row>
    <row r="2656" spans="3:53" x14ac:dyDescent="0.35">
      <c r="C2656">
        <f t="shared" si="2012"/>
        <v>-151854784430.87668</v>
      </c>
      <c r="D2656">
        <f t="shared" si="2013"/>
        <v>-62982515241.238068</v>
      </c>
      <c r="E2656">
        <f t="shared" si="2014"/>
        <v>-11066.93799165418</v>
      </c>
      <c r="F2656">
        <f t="shared" si="2015"/>
        <v>26075.020868680436</v>
      </c>
      <c r="G2656">
        <f t="shared" si="1989"/>
        <v>164397909903.56543</v>
      </c>
      <c r="H2656">
        <f t="shared" si="1990"/>
        <v>2.9333759182199111E+22</v>
      </c>
      <c r="I2656">
        <f t="shared" si="1991"/>
        <v>2.7095670983731209E+22</v>
      </c>
      <c r="J2656">
        <f t="shared" si="1992"/>
        <v>1.1238062186188377E+22</v>
      </c>
      <c r="K2656">
        <f t="shared" si="1993"/>
        <v>4.5371183830762232E-3</v>
      </c>
      <c r="L2656">
        <f t="shared" si="1994"/>
        <v>1.8817920606477522E-3</v>
      </c>
      <c r="M2656">
        <f t="shared" si="1995"/>
        <v>-239045860.61973029</v>
      </c>
      <c r="N2656">
        <f t="shared" si="1996"/>
        <v>563220450.76349747</v>
      </c>
      <c r="O2656">
        <f t="shared" si="1997"/>
        <v>98.001757074446417</v>
      </c>
      <c r="P2656">
        <f t="shared" si="1998"/>
        <v>40.646708509991448</v>
      </c>
      <c r="S2656">
        <f t="shared" si="2002"/>
        <v>-157383842854.40259</v>
      </c>
      <c r="T2656">
        <f t="shared" si="2003"/>
        <v>-9179470034.6179733</v>
      </c>
      <c r="U2656">
        <f t="shared" si="2004"/>
        <v>-1808.3681941591653</v>
      </c>
      <c r="V2656">
        <f t="shared" si="2005"/>
        <v>28897.489030952362</v>
      </c>
      <c r="W2656">
        <f t="shared" si="1999"/>
        <v>-1750.7802431232508</v>
      </c>
      <c r="X2656">
        <f t="shared" si="1968"/>
        <v>28900.847869199679</v>
      </c>
      <c r="Y2656">
        <f t="shared" si="1969"/>
        <v>157651313542.69061</v>
      </c>
      <c r="Z2656">
        <f t="shared" si="1970"/>
        <v>3.1898122282759252E+22</v>
      </c>
      <c r="AA2656">
        <f t="shared" si="1971"/>
        <v>3.1844004035785338E+22</v>
      </c>
      <c r="AB2656">
        <f t="shared" si="1972"/>
        <v>1.8573131493501866E+21</v>
      </c>
      <c r="AC2656">
        <f t="shared" si="1973"/>
        <v>5.3322176885106055E-3</v>
      </c>
      <c r="AD2656">
        <f t="shared" si="1974"/>
        <v>3.1100354141831656E-4</v>
      </c>
      <c r="AE2656">
        <f t="shared" si="1975"/>
        <v>-37816853.251462214</v>
      </c>
      <c r="AF2656">
        <f t="shared" si="1976"/>
        <v>624258313.97471309</v>
      </c>
      <c r="AG2656">
        <f t="shared" si="1977"/>
        <v>115.17590207182909</v>
      </c>
      <c r="AH2656">
        <f t="shared" si="1978"/>
        <v>6.7176764946356373</v>
      </c>
      <c r="AJ2656">
        <f t="shared" si="2006"/>
        <v>-875500706.18081176</v>
      </c>
      <c r="AK2656">
        <f t="shared" si="2007"/>
        <v>-154776407.92246199</v>
      </c>
      <c r="AL2656">
        <f t="shared" si="2008"/>
        <v>-19.066412152446983</v>
      </c>
      <c r="AM2656">
        <f t="shared" si="2009"/>
        <v>48.031326945539931</v>
      </c>
      <c r="AN2656">
        <f t="shared" si="1979"/>
        <v>-19.000437294878282</v>
      </c>
      <c r="AO2656">
        <f t="shared" si="1980"/>
        <v>48.042990387266009</v>
      </c>
      <c r="AP2656">
        <f t="shared" si="1981"/>
        <v>889076612.54386866</v>
      </c>
      <c r="AQ2656">
        <f t="shared" si="1982"/>
        <v>3.7047353581004005E+19</v>
      </c>
      <c r="AR2656">
        <f t="shared" si="1983"/>
        <v>3.6481652722249322E+19</v>
      </c>
      <c r="AS2656">
        <f t="shared" si="1984"/>
        <v>6.4494512951978363E+18</v>
      </c>
      <c r="AT2656">
        <f t="shared" si="2000"/>
        <v>6.1087831082132151E-6</v>
      </c>
      <c r="AU2656">
        <f t="shared" si="2001"/>
        <v>1.0799483079701668E-6</v>
      </c>
      <c r="AV2656">
        <f t="shared" si="2010"/>
        <v>6.1087831082132151E-6</v>
      </c>
      <c r="AW2656">
        <f t="shared" si="2011"/>
        <v>1.0799483079701668E-6</v>
      </c>
      <c r="AX2656">
        <f t="shared" si="1985"/>
        <v>-410409.44556937087</v>
      </c>
      <c r="AY2656">
        <f t="shared" si="1986"/>
        <v>1037728.5923649458</v>
      </c>
      <c r="AZ2656">
        <f t="shared" si="1987"/>
        <v>0.13194971513740544</v>
      </c>
      <c r="BA2656">
        <f t="shared" si="1988"/>
        <v>2.3326883452155604E-2</v>
      </c>
    </row>
    <row r="2657" spans="3:53" x14ac:dyDescent="0.35">
      <c r="C2657">
        <f t="shared" si="2012"/>
        <v>-152093830291.4964</v>
      </c>
      <c r="D2657">
        <f t="shared" si="2013"/>
        <v>-62419294790.474571</v>
      </c>
      <c r="E2657">
        <f t="shared" si="2014"/>
        <v>-10968.936234579734</v>
      </c>
      <c r="F2657">
        <f t="shared" si="2015"/>
        <v>26115.667577190427</v>
      </c>
      <c r="G2657">
        <f t="shared" si="1989"/>
        <v>164404080164.93591</v>
      </c>
      <c r="H2657">
        <f t="shared" si="1990"/>
        <v>2.9331557368662048E+22</v>
      </c>
      <c r="I2657">
        <f t="shared" si="1991"/>
        <v>2.7135268809259455E+22</v>
      </c>
      <c r="J2657">
        <f t="shared" si="1992"/>
        <v>1.1136311971220271E+22</v>
      </c>
      <c r="K2657">
        <f t="shared" si="1993"/>
        <v>4.5437489633723127E-3</v>
      </c>
      <c r="L2657">
        <f t="shared" si="1994"/>
        <v>1.8647541813831665E-3</v>
      </c>
      <c r="M2657">
        <f t="shared" si="1995"/>
        <v>-236929022.66692227</v>
      </c>
      <c r="N2657">
        <f t="shared" si="1996"/>
        <v>564098419.66731322</v>
      </c>
      <c r="O2657">
        <f t="shared" si="1997"/>
        <v>98.144977608841955</v>
      </c>
      <c r="P2657">
        <f t="shared" si="1998"/>
        <v>40.278690317876396</v>
      </c>
      <c r="S2657">
        <f t="shared" si="2002"/>
        <v>-157421659707.65405</v>
      </c>
      <c r="T2657">
        <f t="shared" si="2003"/>
        <v>-8555211720.64326</v>
      </c>
      <c r="U2657">
        <f t="shared" si="2004"/>
        <v>-1693.1922920873362</v>
      </c>
      <c r="V2657">
        <f t="shared" si="2005"/>
        <v>28904.206707446996</v>
      </c>
      <c r="W2657">
        <f t="shared" si="1999"/>
        <v>-1635.5934025471238</v>
      </c>
      <c r="X2657">
        <f t="shared" si="1968"/>
        <v>28907.336967258801</v>
      </c>
      <c r="Y2657">
        <f t="shared" si="1969"/>
        <v>157653958379.41229</v>
      </c>
      <c r="Z2657">
        <f t="shared" si="1970"/>
        <v>3.1897052032213461E+22</v>
      </c>
      <c r="AA2657">
        <f t="shared" si="1971"/>
        <v>3.1850052623532238E+22</v>
      </c>
      <c r="AB2657">
        <f t="shared" si="1972"/>
        <v>1.7309177403794014E+21</v>
      </c>
      <c r="AC2657">
        <f t="shared" si="1973"/>
        <v>5.3332305129826247E-3</v>
      </c>
      <c r="AD2657">
        <f t="shared" si="1974"/>
        <v>2.8983887146339607E-4</v>
      </c>
      <c r="AE2657">
        <f t="shared" si="1975"/>
        <v>-35328817.495017871</v>
      </c>
      <c r="AF2657">
        <f t="shared" si="1976"/>
        <v>624398478.4927901</v>
      </c>
      <c r="AG2657">
        <f t="shared" si="1977"/>
        <v>115.1977790804247</v>
      </c>
      <c r="AH2657">
        <f t="shared" si="1978"/>
        <v>6.2605196236093548</v>
      </c>
      <c r="AJ2657">
        <f t="shared" si="2006"/>
        <v>-875911115.62638116</v>
      </c>
      <c r="AK2657">
        <f t="shared" si="2007"/>
        <v>-153738679.33009705</v>
      </c>
      <c r="AL2657">
        <f t="shared" si="2008"/>
        <v>-18.934462437309577</v>
      </c>
      <c r="AM2657">
        <f t="shared" si="2009"/>
        <v>48.054653828992087</v>
      </c>
      <c r="AN2657">
        <f t="shared" si="1979"/>
        <v>-18.868506552935287</v>
      </c>
      <c r="AO2657">
        <f t="shared" si="1980"/>
        <v>48.066230312469521</v>
      </c>
      <c r="AP2657">
        <f t="shared" si="1981"/>
        <v>889300772.51738298</v>
      </c>
      <c r="AQ2657">
        <f t="shared" si="1982"/>
        <v>3.7028679387928871E+19</v>
      </c>
      <c r="AR2657">
        <f t="shared" si="1983"/>
        <v>3.64711612484497E+19</v>
      </c>
      <c r="AS2657">
        <f t="shared" si="1984"/>
        <v>6.4013666043751199E+18</v>
      </c>
      <c r="AT2657">
        <f t="shared" si="2000"/>
        <v>6.1070263309527288E-6</v>
      </c>
      <c r="AU2657">
        <f t="shared" si="2001"/>
        <v>1.0718966182811655E-6</v>
      </c>
      <c r="AV2657">
        <f t="shared" si="2010"/>
        <v>6.1070263309527288E-6</v>
      </c>
      <c r="AW2657">
        <f t="shared" si="2011"/>
        <v>1.0718966182811655E-6</v>
      </c>
      <c r="AX2657">
        <f t="shared" si="1985"/>
        <v>-407559.7415434022</v>
      </c>
      <c r="AY2657">
        <f t="shared" si="1986"/>
        <v>1038230.5747493417</v>
      </c>
      <c r="AZ2657">
        <f t="shared" si="1987"/>
        <v>0.13191176874857893</v>
      </c>
      <c r="BA2657">
        <f t="shared" si="1988"/>
        <v>2.3152966954873174E-2</v>
      </c>
    </row>
    <row r="2658" spans="3:53" x14ac:dyDescent="0.35">
      <c r="C2658">
        <f t="shared" si="2012"/>
        <v>-152330759314.16333</v>
      </c>
      <c r="D2658">
        <f t="shared" si="2013"/>
        <v>-61855196370.807259</v>
      </c>
      <c r="E2658">
        <f t="shared" si="2014"/>
        <v>-10870.791256970893</v>
      </c>
      <c r="F2658">
        <f t="shared" si="2015"/>
        <v>26155.946267508301</v>
      </c>
      <c r="G2658">
        <f t="shared" si="1989"/>
        <v>164410235542.98767</v>
      </c>
      <c r="H2658">
        <f t="shared" si="1990"/>
        <v>2.9329361113129714E+22</v>
      </c>
      <c r="I2658">
        <f t="shared" si="1991"/>
        <v>2.717448724409969E+22</v>
      </c>
      <c r="J2658">
        <f t="shared" si="1992"/>
        <v>1.1034430947023441E+22</v>
      </c>
      <c r="K2658">
        <f t="shared" si="1993"/>
        <v>4.5503160154219168E-3</v>
      </c>
      <c r="L2658">
        <f t="shared" si="1994"/>
        <v>1.8476943983629338E-3</v>
      </c>
      <c r="M2658">
        <f t="shared" si="1995"/>
        <v>-234809091.15057129</v>
      </c>
      <c r="N2658">
        <f t="shared" si="1996"/>
        <v>564968439.37817931</v>
      </c>
      <c r="O2658">
        <f t="shared" si="1997"/>
        <v>98.286825933113406</v>
      </c>
      <c r="P2658">
        <f t="shared" si="1998"/>
        <v>39.910199004639367</v>
      </c>
      <c r="S2658">
        <f t="shared" si="2002"/>
        <v>-157456988525.14908</v>
      </c>
      <c r="T2658">
        <f t="shared" si="2003"/>
        <v>-7930813242.1504698</v>
      </c>
      <c r="U2658">
        <f t="shared" si="2004"/>
        <v>-1577.9945130069116</v>
      </c>
      <c r="V2658">
        <f t="shared" si="2005"/>
        <v>28910.467227070607</v>
      </c>
      <c r="W2658">
        <f t="shared" si="1999"/>
        <v>-1520.3855842797848</v>
      </c>
      <c r="X2658">
        <f t="shared" si="1968"/>
        <v>28913.368880779944</v>
      </c>
      <c r="Y2658">
        <f t="shared" si="1969"/>
        <v>157656592104.77307</v>
      </c>
      <c r="Z2658">
        <f t="shared" si="1970"/>
        <v>3.1895986331476776E+22</v>
      </c>
      <c r="AA2658">
        <f t="shared" si="1971"/>
        <v>3.1855603922074128E+22</v>
      </c>
      <c r="AB2658">
        <f t="shared" si="1972"/>
        <v>1.604507032608045E+21</v>
      </c>
      <c r="AC2658">
        <f t="shared" si="1973"/>
        <v>5.3341600673265446E-3</v>
      </c>
      <c r="AD2658">
        <f t="shared" si="1974"/>
        <v>2.6867163975352392E-4</v>
      </c>
      <c r="AE2658">
        <f t="shared" si="1975"/>
        <v>-32840328.620443352</v>
      </c>
      <c r="AF2658">
        <f t="shared" si="1976"/>
        <v>624528767.82484674</v>
      </c>
      <c r="AG2658">
        <f t="shared" si="1977"/>
        <v>115.21785745425336</v>
      </c>
      <c r="AH2658">
        <f t="shared" si="1978"/>
        <v>5.8033074186761171</v>
      </c>
      <c r="AJ2658">
        <f t="shared" si="2006"/>
        <v>-876318675.36792457</v>
      </c>
      <c r="AK2658">
        <f t="shared" si="2007"/>
        <v>-152700448.7553477</v>
      </c>
      <c r="AL2658">
        <f t="shared" si="2008"/>
        <v>-18.802550668560997</v>
      </c>
      <c r="AM2658">
        <f t="shared" si="2009"/>
        <v>48.077806795946962</v>
      </c>
      <c r="AN2658">
        <f t="shared" si="1979"/>
        <v>-18.736613623547729</v>
      </c>
      <c r="AO2658">
        <f t="shared" si="1980"/>
        <v>48.089296470475354</v>
      </c>
      <c r="AP2658">
        <f t="shared" si="1981"/>
        <v>889523382.40693736</v>
      </c>
      <c r="AQ2658">
        <f t="shared" si="1982"/>
        <v>3.7010148298219749E+19</v>
      </c>
      <c r="AR2658">
        <f t="shared" si="1983"/>
        <v>3.6460743779559399E+19</v>
      </c>
      <c r="AS2658">
        <f t="shared" si="1984"/>
        <v>6.3533644706988739E+18</v>
      </c>
      <c r="AT2658">
        <f t="shared" si="2000"/>
        <v>6.1052819456730404E-6</v>
      </c>
      <c r="AU2658">
        <f t="shared" si="2001"/>
        <v>1.0638587526287464E-6</v>
      </c>
      <c r="AV2658">
        <f t="shared" si="2010"/>
        <v>6.1052819456730404E-6</v>
      </c>
      <c r="AW2658">
        <f t="shared" si="2011"/>
        <v>1.0638587526287464E-6</v>
      </c>
      <c r="AX2658">
        <f t="shared" si="1985"/>
        <v>-404710.85426863097</v>
      </c>
      <c r="AY2658">
        <f t="shared" si="1986"/>
        <v>1038728.8037622677</v>
      </c>
      <c r="AZ2658">
        <f t="shared" si="1987"/>
        <v>0.13187409002653766</v>
      </c>
      <c r="BA2658">
        <f t="shared" si="1988"/>
        <v>2.2979349056780923E-2</v>
      </c>
    </row>
    <row r="2659" spans="3:53" x14ac:dyDescent="0.35">
      <c r="C2659">
        <f t="shared" si="2012"/>
        <v>-152565568405.3139</v>
      </c>
      <c r="D2659">
        <f t="shared" si="2013"/>
        <v>-61290227931.429077</v>
      </c>
      <c r="E2659">
        <f t="shared" si="2014"/>
        <v>-10772.50443103778</v>
      </c>
      <c r="F2659">
        <f t="shared" si="2015"/>
        <v>26195.856466512942</v>
      </c>
      <c r="G2659">
        <f t="shared" si="1989"/>
        <v>164416376017.48508</v>
      </c>
      <c r="H2659">
        <f t="shared" si="1990"/>
        <v>2.9327170420994688E+22</v>
      </c>
      <c r="I2659">
        <f t="shared" si="1991"/>
        <v>2.7213325906920226E+22</v>
      </c>
      <c r="J2659">
        <f t="shared" si="1992"/>
        <v>1.0932420499862343E+22</v>
      </c>
      <c r="K2659">
        <f t="shared" si="1993"/>
        <v>4.5568194753717725E-3</v>
      </c>
      <c r="L2659">
        <f t="shared" si="1994"/>
        <v>1.8306129437143908E-3</v>
      </c>
      <c r="M2659">
        <f t="shared" si="1995"/>
        <v>-232686095.71041605</v>
      </c>
      <c r="N2659">
        <f t="shared" si="1996"/>
        <v>565830499.67667949</v>
      </c>
      <c r="O2659">
        <f t="shared" si="1997"/>
        <v>98.427300668030284</v>
      </c>
      <c r="P2659">
        <f t="shared" si="1998"/>
        <v>39.541239584230844</v>
      </c>
      <c r="S2659">
        <f t="shared" si="2002"/>
        <v>-157489828853.76953</v>
      </c>
      <c r="T2659">
        <f t="shared" si="2003"/>
        <v>-7306284474.3256226</v>
      </c>
      <c r="U2659">
        <f t="shared" si="2004"/>
        <v>-1462.7766555526582</v>
      </c>
      <c r="V2659">
        <f t="shared" si="2005"/>
        <v>28916.270534489282</v>
      </c>
      <c r="W2659">
        <f t="shared" si="1999"/>
        <v>-1405.1585869771909</v>
      </c>
      <c r="X2659">
        <f t="shared" si="1968"/>
        <v>28918.943557902523</v>
      </c>
      <c r="Y2659">
        <f t="shared" si="1969"/>
        <v>157659214717.08969</v>
      </c>
      <c r="Z2659">
        <f t="shared" si="1970"/>
        <v>3.1894925180550697E+22</v>
      </c>
      <c r="AA2659">
        <f t="shared" si="1971"/>
        <v>3.1860657919693578E+22</v>
      </c>
      <c r="AB2659">
        <f t="shared" si="1972"/>
        <v>1.4780829466555434E+21</v>
      </c>
      <c r="AC2659">
        <f t="shared" si="1973"/>
        <v>5.3350063495803037E-3</v>
      </c>
      <c r="AD2659">
        <f t="shared" si="1974"/>
        <v>2.4750216789275675E-4</v>
      </c>
      <c r="AE2659">
        <f t="shared" si="1975"/>
        <v>-30351425.478707325</v>
      </c>
      <c r="AF2659">
        <f t="shared" si="1976"/>
        <v>624649180.85069454</v>
      </c>
      <c r="AG2659">
        <f t="shared" si="1977"/>
        <v>115.23613715093457</v>
      </c>
      <c r="AH2659">
        <f t="shared" si="1978"/>
        <v>5.3460468264835459</v>
      </c>
      <c r="AJ2659">
        <f t="shared" si="2006"/>
        <v>-876723386.22219324</v>
      </c>
      <c r="AK2659">
        <f t="shared" si="2007"/>
        <v>-151661719.95158544</v>
      </c>
      <c r="AL2659">
        <f t="shared" si="2008"/>
        <v>-18.670676578534458</v>
      </c>
      <c r="AM2659">
        <f t="shared" si="2009"/>
        <v>48.100786145003745</v>
      </c>
      <c r="AN2659">
        <f t="shared" si="1979"/>
        <v>-18.604758239151334</v>
      </c>
      <c r="AO2659">
        <f t="shared" si="1980"/>
        <v>48.112189158638728</v>
      </c>
      <c r="AP2659">
        <f t="shared" si="1981"/>
        <v>889744442.66181409</v>
      </c>
      <c r="AQ2659">
        <f t="shared" si="1982"/>
        <v>3.6991759969919631E+19</v>
      </c>
      <c r="AR2659">
        <f t="shared" si="1983"/>
        <v>3.6450400258890437E+19</v>
      </c>
      <c r="AS2659">
        <f t="shared" si="1984"/>
        <v>6.3054442063052401E+18</v>
      </c>
      <c r="AT2659">
        <f t="shared" si="2000"/>
        <v>6.1035499428818547E-6</v>
      </c>
      <c r="AU2659">
        <f t="shared" si="2001"/>
        <v>1.05583459583142E-6</v>
      </c>
      <c r="AV2659">
        <f t="shared" si="2010"/>
        <v>6.1035499428818547E-6</v>
      </c>
      <c r="AW2659">
        <f t="shared" si="2011"/>
        <v>1.05583459583142E-6</v>
      </c>
      <c r="AX2659">
        <f t="shared" si="1985"/>
        <v>-401862.77796566882</v>
      </c>
      <c r="AY2659">
        <f t="shared" si="1986"/>
        <v>1039223.2858265965</v>
      </c>
      <c r="AZ2659">
        <f t="shared" si="1987"/>
        <v>0.13183667876624805</v>
      </c>
      <c r="BA2659">
        <f t="shared" si="1988"/>
        <v>2.280602726995867E-2</v>
      </c>
    </row>
    <row r="2660" spans="3:53" x14ac:dyDescent="0.35">
      <c r="C2660">
        <f t="shared" si="2012"/>
        <v>-152798254501.02432</v>
      </c>
      <c r="D2660">
        <f t="shared" si="2013"/>
        <v>-60724397431.752396</v>
      </c>
      <c r="E2660">
        <f t="shared" si="2014"/>
        <v>-10674.077130369749</v>
      </c>
      <c r="F2660">
        <f t="shared" si="2015"/>
        <v>26235.397706097174</v>
      </c>
      <c r="G2660">
        <f t="shared" si="1989"/>
        <v>164422501568.39609</v>
      </c>
      <c r="H2660">
        <f t="shared" si="1990"/>
        <v>2.932498529757858E+22</v>
      </c>
      <c r="I2660">
        <f t="shared" si="1991"/>
        <v>2.7251784421211304E+22</v>
      </c>
      <c r="J2660">
        <f t="shared" si="1992"/>
        <v>1.0830282016781679E+22</v>
      </c>
      <c r="K2660">
        <f t="shared" si="1993"/>
        <v>4.5632592801760387E-3</v>
      </c>
      <c r="L2660">
        <f t="shared" si="1994"/>
        <v>1.8135100496955254E-3</v>
      </c>
      <c r="M2660">
        <f t="shared" si="1995"/>
        <v>-230560066.01598659</v>
      </c>
      <c r="N2660">
        <f t="shared" si="1996"/>
        <v>566684590.4516989</v>
      </c>
      <c r="O2660">
        <f t="shared" si="1997"/>
        <v>98.566400451802437</v>
      </c>
      <c r="P2660">
        <f t="shared" si="1998"/>
        <v>39.171817073423348</v>
      </c>
      <c r="S2660">
        <f t="shared" si="2002"/>
        <v>-157520180279.24823</v>
      </c>
      <c r="T2660">
        <f t="shared" si="2003"/>
        <v>-6681635293.4749279</v>
      </c>
      <c r="U2660">
        <f t="shared" si="2004"/>
        <v>-1347.5405184017236</v>
      </c>
      <c r="V2660">
        <f t="shared" si="2005"/>
        <v>28921.616581315764</v>
      </c>
      <c r="W2660">
        <f t="shared" si="1999"/>
        <v>-1289.914209324786</v>
      </c>
      <c r="X2660">
        <f t="shared" si="1968"/>
        <v>28924.060953712233</v>
      </c>
      <c r="Y2660">
        <f t="shared" si="1969"/>
        <v>157661826214.85098</v>
      </c>
      <c r="Z2660">
        <f t="shared" si="1970"/>
        <v>3.1893868579369911E+22</v>
      </c>
      <c r="AA2660">
        <f t="shared" si="1971"/>
        <v>3.18652146118029E+22</v>
      </c>
      <c r="AB2660">
        <f t="shared" si="1972"/>
        <v>1.3516474029354849E+21</v>
      </c>
      <c r="AC2660">
        <f t="shared" si="1973"/>
        <v>5.3357693589757031E-3</v>
      </c>
      <c r="AD2660">
        <f t="shared" si="1974"/>
        <v>2.26330777450684E-4</v>
      </c>
      <c r="AE2660">
        <f t="shared" si="1975"/>
        <v>-27862146.921415377</v>
      </c>
      <c r="AF2660">
        <f t="shared" si="1976"/>
        <v>624759716.6001842</v>
      </c>
      <c r="AG2660">
        <f t="shared" si="1977"/>
        <v>115.25261815387519</v>
      </c>
      <c r="AH2660">
        <f t="shared" si="1978"/>
        <v>4.8887447929347747</v>
      </c>
      <c r="AJ2660">
        <f t="shared" si="2006"/>
        <v>-877125249.00015891</v>
      </c>
      <c r="AK2660">
        <f t="shared" si="2007"/>
        <v>-150622496.66575885</v>
      </c>
      <c r="AL2660">
        <f t="shared" si="2008"/>
        <v>-18.53883989976821</v>
      </c>
      <c r="AM2660">
        <f t="shared" si="2009"/>
        <v>48.123592172273703</v>
      </c>
      <c r="AN2660">
        <f t="shared" si="1979"/>
        <v>-18.472940132386412</v>
      </c>
      <c r="AO2660">
        <f t="shared" si="1980"/>
        <v>48.134908671831838</v>
      </c>
      <c r="AP2660">
        <f t="shared" si="1981"/>
        <v>889963953.7281369</v>
      </c>
      <c r="AQ2660">
        <f t="shared" si="1982"/>
        <v>3.6973514064062259E+19</v>
      </c>
      <c r="AR2660">
        <f t="shared" si="1983"/>
        <v>3.6440130630007755E+19</v>
      </c>
      <c r="AS2660">
        <f t="shared" si="1984"/>
        <v>6.2576051260350464E+18</v>
      </c>
      <c r="AT2660">
        <f t="shared" si="2000"/>
        <v>6.1018303131292283E-6</v>
      </c>
      <c r="AU2660">
        <f t="shared" si="2001"/>
        <v>1.0478240331605904E-6</v>
      </c>
      <c r="AV2660">
        <f t="shared" si="2010"/>
        <v>6.1018303131292283E-6</v>
      </c>
      <c r="AW2660">
        <f t="shared" si="2011"/>
        <v>1.0478240331605904E-6</v>
      </c>
      <c r="AX2660">
        <f t="shared" si="1985"/>
        <v>-399015.50685954653</v>
      </c>
      <c r="AY2660">
        <f t="shared" si="1986"/>
        <v>1039714.0273115677</v>
      </c>
      <c r="AZ2660">
        <f t="shared" si="1987"/>
        <v>0.13179953476359133</v>
      </c>
      <c r="BA2660">
        <f t="shared" si="1988"/>
        <v>2.2632999116268752E-2</v>
      </c>
    </row>
    <row r="2661" spans="3:53" x14ac:dyDescent="0.35">
      <c r="C2661">
        <f t="shared" si="2012"/>
        <v>-153028814567.04031</v>
      </c>
      <c r="D2661">
        <f t="shared" si="2013"/>
        <v>-60157712841.300697</v>
      </c>
      <c r="E2661">
        <f t="shared" si="2014"/>
        <v>-10575.510729917947</v>
      </c>
      <c r="F2661">
        <f t="shared" si="2015"/>
        <v>26274.569523170598</v>
      </c>
      <c r="G2661">
        <f t="shared" si="1989"/>
        <v>164428612175.8923</v>
      </c>
      <c r="H2661">
        <f t="shared" si="1990"/>
        <v>2.9322805748132043E+22</v>
      </c>
      <c r="I2661">
        <f t="shared" si="1991"/>
        <v>2.7289862415284303E+22</v>
      </c>
      <c r="J2661">
        <f t="shared" si="1992"/>
        <v>1.0728016885591623E+22</v>
      </c>
      <c r="K2661">
        <f t="shared" si="1993"/>
        <v>4.569635367596166E-3</v>
      </c>
      <c r="L2661">
        <f t="shared" si="1994"/>
        <v>1.7963859486925021E-3</v>
      </c>
      <c r="M2661">
        <f t="shared" si="1995"/>
        <v>-228431031.76622766</v>
      </c>
      <c r="N2661">
        <f t="shared" si="1996"/>
        <v>567530701.70048487</v>
      </c>
      <c r="O2661">
        <f t="shared" si="1997"/>
        <v>98.704123940077181</v>
      </c>
      <c r="P2661">
        <f t="shared" si="1998"/>
        <v>38.801936491758049</v>
      </c>
      <c r="S2661">
        <f t="shared" si="2002"/>
        <v>-157548042426.16965</v>
      </c>
      <c r="T2661">
        <f t="shared" si="2003"/>
        <v>-6056875576.8747435</v>
      </c>
      <c r="U2661">
        <f t="shared" si="2004"/>
        <v>-1232.2879002478485</v>
      </c>
      <c r="V2661">
        <f t="shared" si="2005"/>
        <v>28926.505326108698</v>
      </c>
      <c r="W2661">
        <f t="shared" si="1999"/>
        <v>-1174.6542500117175</v>
      </c>
      <c r="X2661">
        <f t="shared" si="1968"/>
        <v>28928.721030240249</v>
      </c>
      <c r="Y2661">
        <f t="shared" si="1969"/>
        <v>157664426596.71805</v>
      </c>
      <c r="Z2661">
        <f t="shared" si="1970"/>
        <v>3.1892816527802222E+22</v>
      </c>
      <c r="AA2661">
        <f t="shared" si="1971"/>
        <v>3.1869274000942086E+22</v>
      </c>
      <c r="AB2661">
        <f t="shared" si="1972"/>
        <v>1.2252023216314636E+21</v>
      </c>
      <c r="AC2661">
        <f t="shared" si="1973"/>
        <v>5.3364490959380588E-3</v>
      </c>
      <c r="AD2661">
        <f t="shared" si="1974"/>
        <v>2.0515778995838305E-4</v>
      </c>
      <c r="AE2661">
        <f t="shared" si="1975"/>
        <v>-25372531.800253097</v>
      </c>
      <c r="AF2661">
        <f t="shared" si="1976"/>
        <v>624860374.25318933</v>
      </c>
      <c r="AG2661">
        <f t="shared" si="1977"/>
        <v>115.26730047226206</v>
      </c>
      <c r="AH2661">
        <f t="shared" si="1978"/>
        <v>4.4314082631010736</v>
      </c>
      <c r="AJ2661">
        <f t="shared" si="2006"/>
        <v>-877524264.50701845</v>
      </c>
      <c r="AK2661">
        <f t="shared" si="2007"/>
        <v>-149582782.63844728</v>
      </c>
      <c r="AL2661">
        <f t="shared" si="2008"/>
        <v>-18.407040365004619</v>
      </c>
      <c r="AM2661">
        <f t="shared" si="2009"/>
        <v>48.146225171389972</v>
      </c>
      <c r="AN2661">
        <f t="shared" si="1979"/>
        <v>-18.341159036096933</v>
      </c>
      <c r="AO2661">
        <f t="shared" si="1980"/>
        <v>48.157455302453606</v>
      </c>
      <c r="AP2661">
        <f t="shared" si="1981"/>
        <v>890181916.04887402</v>
      </c>
      <c r="AQ2661">
        <f t="shared" si="1982"/>
        <v>3.6955410244657422E+19</v>
      </c>
      <c r="AR2661">
        <f t="shared" si="1983"/>
        <v>3.6429934836732477E+19</v>
      </c>
      <c r="AS2661">
        <f t="shared" si="1984"/>
        <v>6.2098465474081137E+18</v>
      </c>
      <c r="AT2661">
        <f t="shared" si="2000"/>
        <v>6.1001230470081168E-6</v>
      </c>
      <c r="AU2661">
        <f t="shared" si="2001"/>
        <v>1.0398269503362548E-6</v>
      </c>
      <c r="AV2661">
        <f t="shared" si="2010"/>
        <v>6.1001230470081168E-6</v>
      </c>
      <c r="AW2661">
        <f t="shared" si="2011"/>
        <v>1.0398269503362548E-6</v>
      </c>
      <c r="AX2661">
        <f t="shared" si="1985"/>
        <v>-396169.03517969378</v>
      </c>
      <c r="AY2661">
        <f t="shared" si="1986"/>
        <v>1040201.0345329979</v>
      </c>
      <c r="AZ2661">
        <f t="shared" si="1987"/>
        <v>0.13176265781537533</v>
      </c>
      <c r="BA2661">
        <f t="shared" si="1988"/>
        <v>2.2460262127263105E-2</v>
      </c>
    </row>
    <row r="2662" spans="3:53" x14ac:dyDescent="0.35">
      <c r="C2662">
        <f t="shared" si="2012"/>
        <v>-153257245598.80655</v>
      </c>
      <c r="D2662">
        <f t="shared" si="2013"/>
        <v>-59590182139.600212</v>
      </c>
      <c r="E2662">
        <f t="shared" si="2014"/>
        <v>-10476.80660597787</v>
      </c>
      <c r="F2662">
        <f t="shared" si="2015"/>
        <v>26313.371459662354</v>
      </c>
      <c r="G2662">
        <f t="shared" si="1989"/>
        <v>164434707820.34927</v>
      </c>
      <c r="H2662">
        <f t="shared" si="1990"/>
        <v>2.9320631777834756E+22</v>
      </c>
      <c r="I2662">
        <f t="shared" si="1991"/>
        <v>2.7327559522270744E+22</v>
      </c>
      <c r="J2662">
        <f t="shared" si="1992"/>
        <v>1.0625626494853049E+22</v>
      </c>
      <c r="K2662">
        <f t="shared" si="1993"/>
        <v>4.5759476762007268E-3</v>
      </c>
      <c r="L2662">
        <f t="shared" si="1994"/>
        <v>1.7792408732171883E-3</v>
      </c>
      <c r="M2662">
        <f t="shared" si="1995"/>
        <v>-226299022.68912199</v>
      </c>
      <c r="N2662">
        <f t="shared" si="1996"/>
        <v>568368823.52870679</v>
      </c>
      <c r="O2662">
        <f t="shared" si="1997"/>
        <v>98.840469805935697</v>
      </c>
      <c r="P2662">
        <f t="shared" si="1998"/>
        <v>38.431602861491264</v>
      </c>
      <c r="S2662">
        <f t="shared" si="2002"/>
        <v>-157573414957.96991</v>
      </c>
      <c r="T2662">
        <f t="shared" si="2003"/>
        <v>-5432015202.6215544</v>
      </c>
      <c r="U2662">
        <f t="shared" si="2004"/>
        <v>-1117.0205997755863</v>
      </c>
      <c r="V2662">
        <f t="shared" si="2005"/>
        <v>28930.9367343718</v>
      </c>
      <c r="W2662">
        <f t="shared" si="1999"/>
        <v>-1059.380507705059</v>
      </c>
      <c r="X2662">
        <f t="shared" si="1968"/>
        <v>28932.923756462369</v>
      </c>
      <c r="Y2662">
        <f t="shared" si="1969"/>
        <v>157667015861.52408</v>
      </c>
      <c r="Z2662">
        <f t="shared" si="1970"/>
        <v>3.1891769025648665E+22</v>
      </c>
      <c r="AA2662">
        <f t="shared" si="1971"/>
        <v>3.1872836096776825E+22</v>
      </c>
      <c r="AB2662">
        <f t="shared" si="1972"/>
        <v>1.0987496226729445E+21</v>
      </c>
      <c r="AC2662">
        <f t="shared" si="1973"/>
        <v>5.3370455620858712E-3</v>
      </c>
      <c r="AD2662">
        <f t="shared" si="1974"/>
        <v>1.8398352690437785E-4</v>
      </c>
      <c r="AE2662">
        <f t="shared" si="1975"/>
        <v>-22882618.966429275</v>
      </c>
      <c r="AF2662">
        <f t="shared" si="1976"/>
        <v>624951153.13958716</v>
      </c>
      <c r="AG2662">
        <f t="shared" si="1977"/>
        <v>115.28018414105482</v>
      </c>
      <c r="AH2662">
        <f t="shared" si="1978"/>
        <v>3.9740441811345617</v>
      </c>
      <c r="AJ2662">
        <f t="shared" si="2006"/>
        <v>-877920433.54219818</v>
      </c>
      <c r="AK2662">
        <f t="shared" si="2007"/>
        <v>-148542581.60391429</v>
      </c>
      <c r="AL2662">
        <f t="shared" si="2008"/>
        <v>-18.275277707189243</v>
      </c>
      <c r="AM2662">
        <f t="shared" si="2009"/>
        <v>48.168685433517233</v>
      </c>
      <c r="AN2662">
        <f t="shared" si="1979"/>
        <v>-18.20941468332957</v>
      </c>
      <c r="AO2662">
        <f t="shared" si="1980"/>
        <v>48.179829340439277</v>
      </c>
      <c r="AP2662">
        <f t="shared" si="1981"/>
        <v>890398330.06384099</v>
      </c>
      <c r="AQ2662">
        <f t="shared" si="1982"/>
        <v>3.6937448178676449E+19</v>
      </c>
      <c r="AR2662">
        <f t="shared" si="1983"/>
        <v>3.6419812823145157E+19</v>
      </c>
      <c r="AS2662">
        <f t="shared" si="1984"/>
        <v>6.1621677905977242E+18</v>
      </c>
      <c r="AT2662">
        <f t="shared" si="2000"/>
        <v>6.0984281351549156E-6</v>
      </c>
      <c r="AU2662">
        <f t="shared" si="2001"/>
        <v>1.0318432335227267E-6</v>
      </c>
      <c r="AV2662">
        <f t="shared" si="2010"/>
        <v>6.0984281351549156E-6</v>
      </c>
      <c r="AW2662">
        <f t="shared" si="2011"/>
        <v>1.0318432335227267E-6</v>
      </c>
      <c r="AX2662">
        <f t="shared" si="1985"/>
        <v>-393323.3571599187</v>
      </c>
      <c r="AY2662">
        <f t="shared" si="1986"/>
        <v>1040684.3137534884</v>
      </c>
      <c r="AZ2662">
        <f t="shared" si="1987"/>
        <v>0.13172604771934618</v>
      </c>
      <c r="BA2662">
        <f t="shared" si="1988"/>
        <v>2.2287813844090898E-2</v>
      </c>
    </row>
    <row r="2663" spans="3:53" x14ac:dyDescent="0.35">
      <c r="C2663">
        <f t="shared" si="2012"/>
        <v>-153483544621.49567</v>
      </c>
      <c r="D2663">
        <f t="shared" si="2013"/>
        <v>-59021813316.071503</v>
      </c>
      <c r="E2663">
        <f t="shared" si="2014"/>
        <v>-10377.966136171935</v>
      </c>
      <c r="F2663">
        <f t="shared" si="2015"/>
        <v>26351.803062523846</v>
      </c>
      <c r="G2663">
        <f t="shared" si="1989"/>
        <v>164440788482.34659</v>
      </c>
      <c r="H2663">
        <f t="shared" si="1990"/>
        <v>2.9318463391795404E+22</v>
      </c>
      <c r="I2663">
        <f t="shared" si="1991"/>
        <v>2.7364875380121399E+22</v>
      </c>
      <c r="J2663">
        <f t="shared" si="1992"/>
        <v>1.0523112233862791E+22</v>
      </c>
      <c r="K2663">
        <f t="shared" si="1993"/>
        <v>4.5821961453652712E-3</v>
      </c>
      <c r="L2663">
        <f t="shared" si="1994"/>
        <v>1.762075055904687E-3</v>
      </c>
      <c r="M2663">
        <f t="shared" si="1995"/>
        <v>-224164068.5413138</v>
      </c>
      <c r="N2663">
        <f t="shared" si="1996"/>
        <v>569198946.15051508</v>
      </c>
      <c r="O2663">
        <f t="shared" si="1997"/>
        <v>98.975436739889858</v>
      </c>
      <c r="P2663">
        <f t="shared" si="1998"/>
        <v>38.060821207541238</v>
      </c>
      <c r="S2663">
        <f t="shared" si="2002"/>
        <v>-157596297576.93634</v>
      </c>
      <c r="T2663">
        <f t="shared" si="2003"/>
        <v>-4807064049.481967</v>
      </c>
      <c r="U2663">
        <f t="shared" si="2004"/>
        <v>-1001.7404156345315</v>
      </c>
      <c r="V2663">
        <f t="shared" si="2005"/>
        <v>28934.910778552934</v>
      </c>
      <c r="W2663">
        <f t="shared" si="1999"/>
        <v>-944.09478102404262</v>
      </c>
      <c r="X2663">
        <f t="shared" si="1968"/>
        <v>28936.669108298025</v>
      </c>
      <c r="Y2663">
        <f t="shared" si="1969"/>
        <v>157669594008.27444</v>
      </c>
      <c r="Z2663">
        <f t="shared" si="1970"/>
        <v>3.1890726072643463E+22</v>
      </c>
      <c r="AA2663">
        <f t="shared" si="1971"/>
        <v>3.1875900916096261E+22</v>
      </c>
      <c r="AB2663">
        <f t="shared" si="1972"/>
        <v>9.7229122571113149E+20</v>
      </c>
      <c r="AC2663">
        <f t="shared" si="1973"/>
        <v>5.3375587602304524E-3</v>
      </c>
      <c r="AD2663">
        <f t="shared" si="1974"/>
        <v>1.6280830973059804E-4</v>
      </c>
      <c r="AE2663">
        <f t="shared" si="1975"/>
        <v>-20392447.270119321</v>
      </c>
      <c r="AF2663">
        <f t="shared" si="1976"/>
        <v>625032052.73923731</v>
      </c>
      <c r="AG2663">
        <f t="shared" si="1977"/>
        <v>115.29126922097777</v>
      </c>
      <c r="AH2663">
        <f t="shared" si="1978"/>
        <v>3.5166594901809178</v>
      </c>
      <c r="AJ2663">
        <f t="shared" si="2006"/>
        <v>-878313756.89935815</v>
      </c>
      <c r="AK2663">
        <f t="shared" si="2007"/>
        <v>-147501897.2901608</v>
      </c>
      <c r="AL2663">
        <f t="shared" si="2008"/>
        <v>-18.143551659469896</v>
      </c>
      <c r="AM2663">
        <f t="shared" si="2009"/>
        <v>48.19097324736132</v>
      </c>
      <c r="AN2663">
        <f t="shared" si="1979"/>
        <v>-18.077706807332795</v>
      </c>
      <c r="AO2663">
        <f t="shared" si="1980"/>
        <v>48.202031073270021</v>
      </c>
      <c r="AP2663">
        <f t="shared" si="1981"/>
        <v>890613196.20970249</v>
      </c>
      <c r="AQ2663">
        <f t="shared" si="1982"/>
        <v>3.6919627536037872E+19</v>
      </c>
      <c r="AR2663">
        <f t="shared" si="1983"/>
        <v>3.6409764533589053E+19</v>
      </c>
      <c r="AS2663">
        <f t="shared" si="1984"/>
        <v>6.1145681784052644E+18</v>
      </c>
      <c r="AT2663">
        <f t="shared" si="2000"/>
        <v>6.0967455682500083E-6</v>
      </c>
      <c r="AU2663">
        <f t="shared" si="2001"/>
        <v>1.0238727693243912E-6</v>
      </c>
      <c r="AV2663">
        <f t="shared" si="2010"/>
        <v>6.0967455682500083E-6</v>
      </c>
      <c r="AW2663">
        <f t="shared" si="2011"/>
        <v>1.0238727693243912E-6</v>
      </c>
      <c r="AX2663">
        <f t="shared" si="1985"/>
        <v>-390478.46703838836</v>
      </c>
      <c r="AY2663">
        <f t="shared" si="1986"/>
        <v>1041163.8711826324</v>
      </c>
      <c r="AZ2663">
        <f t="shared" si="1987"/>
        <v>0.13168970427420018</v>
      </c>
      <c r="BA2663">
        <f t="shared" si="1988"/>
        <v>2.2115651817406851E-2</v>
      </c>
    </row>
    <row r="2664" spans="3:53" x14ac:dyDescent="0.35">
      <c r="C2664">
        <f t="shared" si="2012"/>
        <v>-153707708690.03699</v>
      </c>
      <c r="D2664">
        <f t="shared" si="2013"/>
        <v>-58452614369.92099</v>
      </c>
      <c r="E2664">
        <f t="shared" si="2014"/>
        <v>-10278.990699432046</v>
      </c>
      <c r="F2664">
        <f t="shared" si="2015"/>
        <v>26389.863883731388</v>
      </c>
      <c r="G2664">
        <f t="shared" si="1989"/>
        <v>164446854142.66812</v>
      </c>
      <c r="H2664">
        <f t="shared" si="1990"/>
        <v>2.9316300595051706E+22</v>
      </c>
      <c r="I2664">
        <f t="shared" si="1991"/>
        <v>2.7401809631605361E+22</v>
      </c>
      <c r="J2664">
        <f t="shared" si="1992"/>
        <v>1.0420475492638933E+22</v>
      </c>
      <c r="K2664">
        <f t="shared" si="1993"/>
        <v>4.5883807152721631E-3</v>
      </c>
      <c r="L2664">
        <f t="shared" si="1994"/>
        <v>1.7448887295108729E-3</v>
      </c>
      <c r="M2664">
        <f t="shared" si="1995"/>
        <v>-222026199.10773221</v>
      </c>
      <c r="N2664">
        <f t="shared" si="1996"/>
        <v>570021059.88859797</v>
      </c>
      <c r="O2664">
        <f t="shared" si="1997"/>
        <v>99.10902344987872</v>
      </c>
      <c r="P2664">
        <f t="shared" si="1998"/>
        <v>37.689596557434854</v>
      </c>
      <c r="S2664">
        <f t="shared" si="2002"/>
        <v>-157616690024.20645</v>
      </c>
      <c r="T2664">
        <f t="shared" si="2003"/>
        <v>-4182031996.7427297</v>
      </c>
      <c r="U2664">
        <f t="shared" si="2004"/>
        <v>-886.44914641355376</v>
      </c>
      <c r="V2664">
        <f t="shared" si="2005"/>
        <v>28938.427438043116</v>
      </c>
      <c r="W2664">
        <f t="shared" si="1999"/>
        <v>-828.79886851429762</v>
      </c>
      <c r="X2664">
        <f t="shared" si="1968"/>
        <v>28939.957068609263</v>
      </c>
      <c r="Y2664">
        <f t="shared" si="1969"/>
        <v>157672161036.14664</v>
      </c>
      <c r="Z2664">
        <f t="shared" si="1970"/>
        <v>3.1889687668454083E+22</v>
      </c>
      <c r="AA2664">
        <f t="shared" si="1971"/>
        <v>3.1878468482810906E+22</v>
      </c>
      <c r="AB2664">
        <f t="shared" si="1972"/>
        <v>8.4582905009485565E+20</v>
      </c>
      <c r="AC2664">
        <f t="shared" si="1973"/>
        <v>5.3379886943755702E-3</v>
      </c>
      <c r="AD2664">
        <f t="shared" si="1974"/>
        <v>1.4163245982834152E-4</v>
      </c>
      <c r="AE2664">
        <f t="shared" si="1975"/>
        <v>-17902055.55990883</v>
      </c>
      <c r="AF2664">
        <f t="shared" si="1976"/>
        <v>625103072.68196011</v>
      </c>
      <c r="AG2664">
        <f t="shared" si="1977"/>
        <v>115.30055579851232</v>
      </c>
      <c r="AH2664">
        <f t="shared" si="1978"/>
        <v>3.0592611322921766</v>
      </c>
      <c r="AJ2664">
        <f t="shared" si="2006"/>
        <v>-878704235.36639655</v>
      </c>
      <c r="AK2664">
        <f t="shared" si="2007"/>
        <v>-146460733.41897818</v>
      </c>
      <c r="AL2664">
        <f t="shared" si="2008"/>
        <v>-18.011861955195695</v>
      </c>
      <c r="AM2664">
        <f t="shared" si="2009"/>
        <v>48.213088899178729</v>
      </c>
      <c r="AN2664">
        <f t="shared" si="1979"/>
        <v>-17.946035141555896</v>
      </c>
      <c r="AO2664">
        <f t="shared" si="1980"/>
        <v>48.224060785982367</v>
      </c>
      <c r="AP2664">
        <f t="shared" si="1981"/>
        <v>890826514.91997504</v>
      </c>
      <c r="AQ2664">
        <f t="shared" si="1982"/>
        <v>3.6901947989593244E+19</v>
      </c>
      <c r="AR2664">
        <f t="shared" si="1983"/>
        <v>3.6399789912673354E+19</v>
      </c>
      <c r="AS2664">
        <f t="shared" si="1984"/>
        <v>6.0670470362350285E+18</v>
      </c>
      <c r="AT2664">
        <f t="shared" si="2000"/>
        <v>6.0950753370183104E-6</v>
      </c>
      <c r="AU2664">
        <f t="shared" si="2001"/>
        <v>1.0159154447814849E-6</v>
      </c>
      <c r="AV2664">
        <f t="shared" si="2010"/>
        <v>6.0950753370183104E-6</v>
      </c>
      <c r="AW2664">
        <f t="shared" si="2011"/>
        <v>1.0159154447814849E-6</v>
      </c>
      <c r="AX2664">
        <f t="shared" si="1985"/>
        <v>-387634.35905760736</v>
      </c>
      <c r="AY2664">
        <f t="shared" si="1986"/>
        <v>1041639.7129772191</v>
      </c>
      <c r="AZ2664">
        <f t="shared" si="1987"/>
        <v>0.13165362727959551</v>
      </c>
      <c r="BA2664">
        <f t="shared" si="1988"/>
        <v>2.1943773607280073E-2</v>
      </c>
    </row>
    <row r="2665" spans="3:53" x14ac:dyDescent="0.35">
      <c r="C2665">
        <f t="shared" si="2012"/>
        <v>-153929734889.14471</v>
      </c>
      <c r="D2665">
        <f t="shared" si="2013"/>
        <v>-57882593310.032394</v>
      </c>
      <c r="E2665">
        <f t="shared" si="2014"/>
        <v>-10179.881675982168</v>
      </c>
      <c r="F2665">
        <f t="shared" si="2015"/>
        <v>26427.553480288821</v>
      </c>
      <c r="G2665">
        <f t="shared" si="1989"/>
        <v>164452904782.30228</v>
      </c>
      <c r="H2665">
        <f t="shared" si="1990"/>
        <v>2.9314143392570326E+22</v>
      </c>
      <c r="I2665">
        <f t="shared" si="1991"/>
        <v>2.7438361924308925E+22</v>
      </c>
      <c r="J2665">
        <f t="shared" si="1992"/>
        <v>1.0317717661906094E+22</v>
      </c>
      <c r="K2665">
        <f t="shared" si="1993"/>
        <v>4.5945013269104024E-3</v>
      </c>
      <c r="L2665">
        <f t="shared" si="1994"/>
        <v>1.7276821269099284E-3</v>
      </c>
      <c r="M2665">
        <f t="shared" si="1995"/>
        <v>-219885444.20121482</v>
      </c>
      <c r="N2665">
        <f t="shared" si="1996"/>
        <v>570835155.17423856</v>
      </c>
      <c r="O2665">
        <f t="shared" si="1997"/>
        <v>99.241228661264685</v>
      </c>
      <c r="P2665">
        <f t="shared" si="1998"/>
        <v>37.317933941254452</v>
      </c>
      <c r="S2665">
        <f t="shared" si="2002"/>
        <v>-157634592079.76636</v>
      </c>
      <c r="T2665">
        <f t="shared" si="2003"/>
        <v>-3556928924.0607696</v>
      </c>
      <c r="U2665">
        <f t="shared" si="2004"/>
        <v>-771.14859061504148</v>
      </c>
      <c r="V2665">
        <f t="shared" si="2005"/>
        <v>28941.48669917541</v>
      </c>
      <c r="W2665">
        <f t="shared" si="1999"/>
        <v>-713.4945686220974</v>
      </c>
      <c r="X2665">
        <f t="shared" si="1968"/>
        <v>28942.787627199581</v>
      </c>
      <c r="Y2665">
        <f t="shared" si="1969"/>
        <v>157674716944.49039</v>
      </c>
      <c r="Z2665">
        <f t="shared" si="1970"/>
        <v>3.1888653812681195E+22</v>
      </c>
      <c r="AA2665">
        <f t="shared" si="1971"/>
        <v>3.1880538827950219E+22</v>
      </c>
      <c r="AB2665">
        <f t="shared" si="1972"/>
        <v>7.1936501484647127E+20</v>
      </c>
      <c r="AC2665">
        <f t="shared" si="1973"/>
        <v>5.3383353697170491E-3</v>
      </c>
      <c r="AD2665">
        <f t="shared" si="1974"/>
        <v>1.2045629853423832E-4</v>
      </c>
      <c r="AE2665">
        <f t="shared" si="1975"/>
        <v>-15411482.682237305</v>
      </c>
      <c r="AF2665">
        <f t="shared" si="1976"/>
        <v>625164212.74751091</v>
      </c>
      <c r="AG2665">
        <f t="shared" si="1977"/>
        <v>115.30804398588826</v>
      </c>
      <c r="AH2665">
        <f t="shared" si="1978"/>
        <v>2.6018560483395476</v>
      </c>
      <c r="AJ2665">
        <f t="shared" si="2006"/>
        <v>-879091869.72545421</v>
      </c>
      <c r="AK2665">
        <f t="shared" si="2007"/>
        <v>-145419093.70600095</v>
      </c>
      <c r="AL2665">
        <f t="shared" si="2008"/>
        <v>-17.880208327916097</v>
      </c>
      <c r="AM2665">
        <f t="shared" si="2009"/>
        <v>48.235032672786012</v>
      </c>
      <c r="AN2665">
        <f t="shared" si="1979"/>
        <v>-17.814399419648016</v>
      </c>
      <c r="AO2665">
        <f t="shared" si="1980"/>
        <v>48.245918761177563</v>
      </c>
      <c r="AP2665">
        <f t="shared" si="1981"/>
        <v>891038286.62503028</v>
      </c>
      <c r="AQ2665">
        <f t="shared" si="1982"/>
        <v>3.6884409215112942E+19</v>
      </c>
      <c r="AR2665">
        <f t="shared" si="1983"/>
        <v>3.6389888905276092E+19</v>
      </c>
      <c r="AS2665">
        <f t="shared" si="1984"/>
        <v>6.0196036920691405E+18</v>
      </c>
      <c r="AT2665">
        <f t="shared" si="2000"/>
        <v>6.093417432229754E-6</v>
      </c>
      <c r="AU2665">
        <f t="shared" si="2001"/>
        <v>1.0079711473658975E-6</v>
      </c>
      <c r="AV2665">
        <f t="shared" si="2010"/>
        <v>6.093417432229754E-6</v>
      </c>
      <c r="AW2665">
        <f t="shared" si="2011"/>
        <v>1.0079711473658975E-6</v>
      </c>
      <c r="AX2665">
        <f t="shared" si="1985"/>
        <v>-384791.02746439714</v>
      </c>
      <c r="AY2665">
        <f t="shared" si="1986"/>
        <v>1042111.8452414353</v>
      </c>
      <c r="AZ2665">
        <f t="shared" si="1987"/>
        <v>0.1316178165361627</v>
      </c>
      <c r="BA2665">
        <f t="shared" si="1988"/>
        <v>2.1772176783103385E-2</v>
      </c>
    </row>
    <row r="2666" spans="3:53" x14ac:dyDescent="0.35">
      <c r="C2666">
        <f t="shared" si="2012"/>
        <v>-154149620333.34592</v>
      </c>
      <c r="D2666">
        <f t="shared" si="2013"/>
        <v>-57311758154.858154</v>
      </c>
      <c r="E2666">
        <f t="shared" si="2014"/>
        <v>-10080.640447320902</v>
      </c>
      <c r="F2666">
        <f t="shared" si="2015"/>
        <v>26464.871414230074</v>
      </c>
      <c r="G2666">
        <f t="shared" si="1989"/>
        <v>164458940382.44211</v>
      </c>
      <c r="H2666">
        <f t="shared" si="1990"/>
        <v>2.9311991789246919E+22</v>
      </c>
      <c r="I2666">
        <f t="shared" si="1991"/>
        <v>2.747453191063464E+22</v>
      </c>
      <c r="J2666">
        <f t="shared" si="1992"/>
        <v>1.0214840133080769E+22</v>
      </c>
      <c r="K2666">
        <f t="shared" si="1993"/>
        <v>4.6005579220754584E-3</v>
      </c>
      <c r="L2666">
        <f t="shared" si="1994"/>
        <v>1.7104554810918901E-3</v>
      </c>
      <c r="M2666">
        <f t="shared" si="1995"/>
        <v>-217741833.66213149</v>
      </c>
      <c r="N2666">
        <f t="shared" si="1996"/>
        <v>571641222.5473696</v>
      </c>
      <c r="O2666">
        <f t="shared" si="1997"/>
        <v>99.372051116829908</v>
      </c>
      <c r="P2666">
        <f t="shared" si="1998"/>
        <v>36.945838391584829</v>
      </c>
      <c r="S2666">
        <f t="shared" si="2002"/>
        <v>-157650003562.44861</v>
      </c>
      <c r="T2666">
        <f t="shared" si="2003"/>
        <v>-2931764711.3132586</v>
      </c>
      <c r="U2666">
        <f t="shared" si="2004"/>
        <v>-655.84054662915321</v>
      </c>
      <c r="V2666">
        <f t="shared" si="2005"/>
        <v>28944.088555223749</v>
      </c>
      <c r="W2666">
        <f t="shared" si="1999"/>
        <v>-598.18367966861513</v>
      </c>
      <c r="X2666">
        <f t="shared" si="1968"/>
        <v>28945.160780812712</v>
      </c>
      <c r="Y2666">
        <f t="shared" si="1969"/>
        <v>157677261732.82742</v>
      </c>
      <c r="Z2666">
        <f t="shared" si="1970"/>
        <v>3.1887624504858793E+22</v>
      </c>
      <c r="AA2666">
        <f t="shared" si="1971"/>
        <v>3.1882111989660491E+22</v>
      </c>
      <c r="AB2666">
        <f t="shared" si="1972"/>
        <v>5.9290103863777034E+20</v>
      </c>
      <c r="AC2666">
        <f t="shared" si="1973"/>
        <v>5.3385987926424126E-3</v>
      </c>
      <c r="AD2666">
        <f t="shared" si="1974"/>
        <v>9.9280147126217403E-5</v>
      </c>
      <c r="AE2666">
        <f t="shared" si="1975"/>
        <v>-12920767.480842087</v>
      </c>
      <c r="AF2666">
        <f t="shared" si="1976"/>
        <v>625215472.86555457</v>
      </c>
      <c r="AG2666">
        <f t="shared" si="1977"/>
        <v>115.31373392107611</v>
      </c>
      <c r="AH2666">
        <f t="shared" si="1978"/>
        <v>2.144451177926296</v>
      </c>
      <c r="AJ2666">
        <f t="shared" si="2006"/>
        <v>-879476660.7529186</v>
      </c>
      <c r="AK2666">
        <f t="shared" si="2007"/>
        <v>-144376981.86075953</v>
      </c>
      <c r="AL2666">
        <f t="shared" si="2008"/>
        <v>-17.748590511379934</v>
      </c>
      <c r="AM2666">
        <f t="shared" si="2009"/>
        <v>48.256804849569114</v>
      </c>
      <c r="AN2666">
        <f t="shared" si="1979"/>
        <v>-17.682799375457176</v>
      </c>
      <c r="AO2666">
        <f t="shared" si="1980"/>
        <v>48.267605279030867</v>
      </c>
      <c r="AP2666">
        <f t="shared" si="1981"/>
        <v>891248511.75209618</v>
      </c>
      <c r="AQ2666">
        <f t="shared" si="1982"/>
        <v>3.6867010891272401E+19</v>
      </c>
      <c r="AR2666">
        <f t="shared" si="1983"/>
        <v>3.6380061456547475E+19</v>
      </c>
      <c r="AS2666">
        <f t="shared" si="1984"/>
        <v>5.972237476442709E+18</v>
      </c>
      <c r="AT2666">
        <f t="shared" si="2000"/>
        <v>6.0917718446998447E-6</v>
      </c>
      <c r="AU2666">
        <f t="shared" si="2001"/>
        <v>1.0000397649770108E-6</v>
      </c>
      <c r="AV2666">
        <f t="shared" si="2010"/>
        <v>6.0917718446998447E-6</v>
      </c>
      <c r="AW2666">
        <f t="shared" si="2011"/>
        <v>1.0000397649770108E-6</v>
      </c>
      <c r="AX2666">
        <f t="shared" si="1985"/>
        <v>-381948.46650987497</v>
      </c>
      <c r="AY2666">
        <f t="shared" si="1986"/>
        <v>1042580.2740270668</v>
      </c>
      <c r="AZ2666">
        <f t="shared" si="1987"/>
        <v>0.13158227184551666</v>
      </c>
      <c r="BA2666">
        <f t="shared" si="1988"/>
        <v>2.1600858923503434E-2</v>
      </c>
    </row>
    <row r="2667" spans="3:53" x14ac:dyDescent="0.35">
      <c r="C2667">
        <f t="shared" si="2012"/>
        <v>-154367362167.00806</v>
      </c>
      <c r="D2667">
        <f t="shared" si="2013"/>
        <v>-56740116932.310783</v>
      </c>
      <c r="E2667">
        <f t="shared" si="2014"/>
        <v>-9981.2683962040719</v>
      </c>
      <c r="F2667">
        <f t="shared" si="2015"/>
        <v>26501.817252621659</v>
      </c>
      <c r="G2667">
        <f t="shared" si="1989"/>
        <v>164464960924.48547</v>
      </c>
      <c r="H2667">
        <f t="shared" si="1990"/>
        <v>2.9309845789906137E+22</v>
      </c>
      <c r="I2667">
        <f t="shared" si="1991"/>
        <v>2.7510319247800299E+22</v>
      </c>
      <c r="J2667">
        <f t="shared" si="1992"/>
        <v>1.0111844298256711E+22</v>
      </c>
      <c r="K2667">
        <f t="shared" si="1993"/>
        <v>4.6065504433691054E-3</v>
      </c>
      <c r="L2667">
        <f t="shared" si="1994"/>
        <v>1.6932090251601994E-3</v>
      </c>
      <c r="M2667">
        <f t="shared" si="1995"/>
        <v>-215595397.35800797</v>
      </c>
      <c r="N2667">
        <f t="shared" si="1996"/>
        <v>572439252.65662777</v>
      </c>
      <c r="O2667">
        <f t="shared" si="1997"/>
        <v>99.50148957677267</v>
      </c>
      <c r="P2667">
        <f t="shared" si="1998"/>
        <v>36.573314943460311</v>
      </c>
      <c r="S2667">
        <f t="shared" si="2002"/>
        <v>-157662924329.92944</v>
      </c>
      <c r="T2667">
        <f t="shared" si="2003"/>
        <v>-2306549238.4477043</v>
      </c>
      <c r="U2667">
        <f t="shared" si="2004"/>
        <v>-540.52681270807716</v>
      </c>
      <c r="V2667">
        <f t="shared" si="2005"/>
        <v>28946.233006401675</v>
      </c>
      <c r="W2667">
        <f t="shared" si="1999"/>
        <v>-482.86799982418825</v>
      </c>
      <c r="X2667">
        <f t="shared" si="1968"/>
        <v>28947.076533131327</v>
      </c>
      <c r="Y2667">
        <f t="shared" si="1969"/>
        <v>157679795400.85165</v>
      </c>
      <c r="Z2667">
        <f t="shared" si="1970"/>
        <v>3.1886599744454132E+22</v>
      </c>
      <c r="AA2667">
        <f t="shared" si="1971"/>
        <v>3.1883188013202267E+22</v>
      </c>
      <c r="AB2667">
        <f t="shared" si="1972"/>
        <v>4.6643903976590397E+20</v>
      </c>
      <c r="AC2667">
        <f t="shared" si="1973"/>
        <v>5.3387789707304532E-3</v>
      </c>
      <c r="AD2667">
        <f t="shared" si="1974"/>
        <v>7.8104326819474867E-5</v>
      </c>
      <c r="AE2667">
        <f t="shared" si="1975"/>
        <v>-10429948.796202466</v>
      </c>
      <c r="AF2667">
        <f t="shared" si="1976"/>
        <v>625256853.11563671</v>
      </c>
      <c r="AG2667">
        <f t="shared" si="1977"/>
        <v>115.31762576777778</v>
      </c>
      <c r="AH2667">
        <f t="shared" si="1978"/>
        <v>1.6870534593006572</v>
      </c>
      <c r="AJ2667">
        <f t="shared" si="2006"/>
        <v>-879858609.21942842</v>
      </c>
      <c r="AK2667">
        <f t="shared" si="2007"/>
        <v>-143334401.58673245</v>
      </c>
      <c r="AL2667">
        <f t="shared" si="2008"/>
        <v>-17.617008239534417</v>
      </c>
      <c r="AM2667">
        <f t="shared" si="2009"/>
        <v>48.27840570849262</v>
      </c>
      <c r="AN2667">
        <f t="shared" si="1979"/>
        <v>-17.551234743029283</v>
      </c>
      <c r="AO2667">
        <f t="shared" si="1980"/>
        <v>48.289120617300746</v>
      </c>
      <c r="AP2667">
        <f t="shared" si="1981"/>
        <v>891457190.7252605</v>
      </c>
      <c r="AQ2667">
        <f t="shared" si="1982"/>
        <v>3.6849752699638206E+19</v>
      </c>
      <c r="AR2667">
        <f t="shared" si="1983"/>
        <v>3.6370307511912718E+19</v>
      </c>
      <c r="AS2667">
        <f t="shared" si="1984"/>
        <v>5.9249477224190546E+18</v>
      </c>
      <c r="AT2667">
        <f t="shared" si="2000"/>
        <v>6.0901385652901397E-6</v>
      </c>
      <c r="AU2667">
        <f t="shared" si="2001"/>
        <v>9.9212118593755099E-7</v>
      </c>
      <c r="AV2667">
        <f t="shared" si="2010"/>
        <v>6.0901385652901397E-6</v>
      </c>
      <c r="AW2667">
        <f t="shared" si="2011"/>
        <v>9.9212118593755099E-7</v>
      </c>
      <c r="AX2667">
        <f t="shared" si="1985"/>
        <v>-379106.67044943251</v>
      </c>
      <c r="AY2667">
        <f t="shared" si="1986"/>
        <v>1043045.0053336961</v>
      </c>
      <c r="AZ2667">
        <f t="shared" si="1987"/>
        <v>0.13154699301026701</v>
      </c>
      <c r="BA2667">
        <f t="shared" si="1988"/>
        <v>2.1429817616251103E-2</v>
      </c>
    </row>
    <row r="2668" spans="3:53" x14ac:dyDescent="0.35">
      <c r="C2668">
        <f t="shared" si="2012"/>
        <v>-154582957564.36606</v>
      </c>
      <c r="D2668">
        <f t="shared" si="2013"/>
        <v>-56167677679.654152</v>
      </c>
      <c r="E2668">
        <f t="shared" si="2014"/>
        <v>-9881.7669066272992</v>
      </c>
      <c r="F2668">
        <f t="shared" si="2015"/>
        <v>26538.390567565119</v>
      </c>
      <c r="G2668">
        <f t="shared" si="1989"/>
        <v>164470966390.03528</v>
      </c>
      <c r="H2668">
        <f t="shared" si="1990"/>
        <v>2.9307705399301575E+22</v>
      </c>
      <c r="I2668">
        <f t="shared" si="1991"/>
        <v>2.7545723597837769E+22</v>
      </c>
      <c r="J2668">
        <f t="shared" si="1992"/>
        <v>1.0008731550190276E+22</v>
      </c>
      <c r="K2668">
        <f t="shared" si="1993"/>
        <v>4.6124788341992242E-3</v>
      </c>
      <c r="L2668">
        <f t="shared" si="1994"/>
        <v>1.6759429923292491E-3</v>
      </c>
      <c r="M2668">
        <f t="shared" si="1995"/>
        <v>-213446165.18314967</v>
      </c>
      <c r="N2668">
        <f t="shared" si="1996"/>
        <v>573229236.25940657</v>
      </c>
      <c r="O2668">
        <f t="shared" si="1997"/>
        <v>99.629542818703243</v>
      </c>
      <c r="P2668">
        <f t="shared" si="1998"/>
        <v>36.200368634311779</v>
      </c>
      <c r="S2668">
        <f t="shared" si="2002"/>
        <v>-157673354278.72565</v>
      </c>
      <c r="T2668">
        <f t="shared" si="2003"/>
        <v>-1681292385.3320675</v>
      </c>
      <c r="U2668">
        <f t="shared" si="2004"/>
        <v>-425.20918694029939</v>
      </c>
      <c r="V2668">
        <f t="shared" si="2005"/>
        <v>28947.920059860975</v>
      </c>
      <c r="W2668">
        <f t="shared" si="1999"/>
        <v>-367.54932708259042</v>
      </c>
      <c r="X2668">
        <f t="shared" si="1968"/>
        <v>28948.53489477561</v>
      </c>
      <c r="Y2668">
        <f t="shared" si="1969"/>
        <v>157682317948.42917</v>
      </c>
      <c r="Z2668">
        <f t="shared" si="1970"/>
        <v>3.1885579530867755E+22</v>
      </c>
      <c r="AA2668">
        <f t="shared" si="1971"/>
        <v>3.1883766950947962E+22</v>
      </c>
      <c r="AB2668">
        <f t="shared" si="1972"/>
        <v>3.399809361293198E+20</v>
      </c>
      <c r="AC2668">
        <f t="shared" si="1973"/>
        <v>5.3388759127508305E-3</v>
      </c>
      <c r="AD2668">
        <f t="shared" si="1974"/>
        <v>5.6929158762444702E-5</v>
      </c>
      <c r="AE2668">
        <f t="shared" si="1975"/>
        <v>-7939065.4649839532</v>
      </c>
      <c r="AF2668">
        <f t="shared" si="1976"/>
        <v>625288353.72715318</v>
      </c>
      <c r="AG2668">
        <f t="shared" si="1977"/>
        <v>115.31971971541793</v>
      </c>
      <c r="AH2668">
        <f t="shared" si="1978"/>
        <v>1.2296698292688055</v>
      </c>
      <c r="AJ2668">
        <f t="shared" si="2006"/>
        <v>-880237715.8898778</v>
      </c>
      <c r="AK2668">
        <f t="shared" si="2007"/>
        <v>-142291356.58139876</v>
      </c>
      <c r="AL2668">
        <f t="shared" si="2008"/>
        <v>-17.485461246524149</v>
      </c>
      <c r="AM2668">
        <f t="shared" si="2009"/>
        <v>48.299835526108872</v>
      </c>
      <c r="AN2668">
        <f t="shared" si="1979"/>
        <v>-17.419705256607134</v>
      </c>
      <c r="AO2668">
        <f t="shared" si="1980"/>
        <v>48.310465051337957</v>
      </c>
      <c r="AP2668">
        <f t="shared" si="1981"/>
        <v>891664323.96547294</v>
      </c>
      <c r="AQ2668">
        <f t="shared" si="1982"/>
        <v>3.6832634324654514E+19</v>
      </c>
      <c r="AR2668">
        <f t="shared" si="1983"/>
        <v>3.6360627017075122E+19</v>
      </c>
      <c r="AS2668">
        <f t="shared" si="1984"/>
        <v>5.8777337655651492E+18</v>
      </c>
      <c r="AT2668">
        <f t="shared" si="2000"/>
        <v>6.088517584908761E-6</v>
      </c>
      <c r="AU2668">
        <f t="shared" si="2001"/>
        <v>9.8421529898947578E-7</v>
      </c>
      <c r="AV2668">
        <f t="shared" si="2010"/>
        <v>6.088517584908761E-6</v>
      </c>
      <c r="AW2668">
        <f t="shared" si="2011"/>
        <v>9.8421529898947578E-7</v>
      </c>
      <c r="AX2668">
        <f t="shared" si="1985"/>
        <v>-376265.63354271412</v>
      </c>
      <c r="AY2668">
        <f t="shared" si="1986"/>
        <v>1043506.0451088998</v>
      </c>
      <c r="AZ2668">
        <f t="shared" si="1987"/>
        <v>0.13151197983402924</v>
      </c>
      <c r="BA2668">
        <f t="shared" si="1988"/>
        <v>2.1259050458172678E-2</v>
      </c>
    </row>
    <row r="2669" spans="3:53" x14ac:dyDescent="0.35">
      <c r="C2669">
        <f t="shared" si="2012"/>
        <v>-154796403729.54919</v>
      </c>
      <c r="D2669">
        <f t="shared" si="2013"/>
        <v>-55594448443.394745</v>
      </c>
      <c r="E2669">
        <f t="shared" si="2014"/>
        <v>-9782.1373638085952</v>
      </c>
      <c r="F2669">
        <f t="shared" si="2015"/>
        <v>26574.590936199431</v>
      </c>
      <c r="G2669">
        <f t="shared" si="1989"/>
        <v>164476956760.89969</v>
      </c>
      <c r="H2669">
        <f t="shared" si="1990"/>
        <v>2.9305570622115771E+22</v>
      </c>
      <c r="I2669">
        <f t="shared" si="1991"/>
        <v>2.7580744627591898E+22</v>
      </c>
      <c r="J2669">
        <f t="shared" si="1992"/>
        <v>9.9055032822858441E+21</v>
      </c>
      <c r="K2669">
        <f t="shared" si="1993"/>
        <v>4.6183430387796215E-3</v>
      </c>
      <c r="L2669">
        <f t="shared" si="1994"/>
        <v>1.658657615921943E-3</v>
      </c>
      <c r="M2669">
        <f t="shared" si="1995"/>
        <v>-211294167.05826566</v>
      </c>
      <c r="N2669">
        <f t="shared" si="1996"/>
        <v>574011164.22190773</v>
      </c>
      <c r="O2669">
        <f t="shared" si="1997"/>
        <v>99.756209637639827</v>
      </c>
      <c r="P2669">
        <f t="shared" si="1998"/>
        <v>35.827004503913969</v>
      </c>
      <c r="S2669">
        <f t="shared" si="2002"/>
        <v>-157681293344.19064</v>
      </c>
      <c r="T2669">
        <f t="shared" si="2003"/>
        <v>-1056004031.6049143</v>
      </c>
      <c r="U2669">
        <f t="shared" si="2004"/>
        <v>-309.88946722488146</v>
      </c>
      <c r="V2669">
        <f t="shared" si="2005"/>
        <v>28949.149729690245</v>
      </c>
      <c r="W2669">
        <f t="shared" si="1999"/>
        <v>-252.2294592353139</v>
      </c>
      <c r="X2669">
        <f t="shared" si="1968"/>
        <v>28949.5358833018</v>
      </c>
      <c r="Y2669">
        <f t="shared" si="1969"/>
        <v>157684829375.59802</v>
      </c>
      <c r="Z2669">
        <f t="shared" si="1970"/>
        <v>3.1884563863433583E+22</v>
      </c>
      <c r="AA2669">
        <f t="shared" si="1971"/>
        <v>3.1883848862379402E+22</v>
      </c>
      <c r="AB2669">
        <f t="shared" si="1972"/>
        <v>2.1352864520371385E+20</v>
      </c>
      <c r="AC2669">
        <f t="shared" si="1973"/>
        <v>5.338889628663664E-3</v>
      </c>
      <c r="AD2669">
        <f t="shared" si="1974"/>
        <v>3.5754964032771909E-5</v>
      </c>
      <c r="AE2669">
        <f t="shared" si="1975"/>
        <v>-5448156.3194827801</v>
      </c>
      <c r="AF2669">
        <f t="shared" si="1976"/>
        <v>625309975.07931888</v>
      </c>
      <c r="AG2669">
        <f t="shared" si="1977"/>
        <v>115.32001597913514</v>
      </c>
      <c r="AH2669">
        <f t="shared" si="1978"/>
        <v>0.77230722310787325</v>
      </c>
      <c r="AJ2669">
        <f t="shared" si="2006"/>
        <v>-880613981.52342045</v>
      </c>
      <c r="AK2669">
        <f t="shared" si="2007"/>
        <v>-141247850.53628984</v>
      </c>
      <c r="AL2669">
        <f t="shared" si="2008"/>
        <v>-17.353949266690119</v>
      </c>
      <c r="AM2669">
        <f t="shared" si="2009"/>
        <v>48.321094576567042</v>
      </c>
      <c r="AN2669">
        <f t="shared" si="1979"/>
        <v>-17.288210650629402</v>
      </c>
      <c r="AO2669">
        <f t="shared" si="1980"/>
        <v>48.331638854094571</v>
      </c>
      <c r="AP2669">
        <f t="shared" si="1981"/>
        <v>891869911.89054763</v>
      </c>
      <c r="AQ2669">
        <f t="shared" si="1982"/>
        <v>3.681565545362951E+19</v>
      </c>
      <c r="AR2669">
        <f t="shared" si="1983"/>
        <v>3.6351019918018957E+19</v>
      </c>
      <c r="AS2669">
        <f t="shared" si="1984"/>
        <v>5.8305949439271782E+18</v>
      </c>
      <c r="AT2669">
        <f t="shared" si="2000"/>
        <v>6.0869088945108765E-6</v>
      </c>
      <c r="AU2669">
        <f t="shared" si="2001"/>
        <v>9.7632199328988234E-7</v>
      </c>
      <c r="AV2669">
        <f t="shared" si="2010"/>
        <v>6.0869088945108765E-6</v>
      </c>
      <c r="AW2669">
        <f t="shared" si="2011"/>
        <v>9.7632199328988234E-7</v>
      </c>
      <c r="AX2669">
        <f t="shared" si="1985"/>
        <v>-373425.35005359509</v>
      </c>
      <c r="AY2669">
        <f t="shared" si="1986"/>
        <v>1043963.3992484427</v>
      </c>
      <c r="AZ2669">
        <f t="shared" si="1987"/>
        <v>0.13147723212143494</v>
      </c>
      <c r="BA2669">
        <f t="shared" si="1988"/>
        <v>2.1088555055061457E-2</v>
      </c>
    </row>
    <row r="2670" spans="3:53" x14ac:dyDescent="0.35">
      <c r="C2670">
        <f t="shared" si="2012"/>
        <v>-155007697896.60745</v>
      </c>
      <c r="D2670">
        <f t="shared" si="2013"/>
        <v>-55020437279.172836</v>
      </c>
      <c r="E2670">
        <f t="shared" si="2014"/>
        <v>-9682.3811541709547</v>
      </c>
      <c r="F2670">
        <f t="shared" si="2015"/>
        <v>26610.417940703344</v>
      </c>
      <c r="G2670">
        <f t="shared" si="1989"/>
        <v>164482932019.09222</v>
      </c>
      <c r="H2670">
        <f t="shared" si="1990"/>
        <v>2.9303441462960218E+22</v>
      </c>
      <c r="I2670">
        <f t="shared" si="1991"/>
        <v>2.7615382008719416E+22</v>
      </c>
      <c r="J2670">
        <f t="shared" si="1992"/>
        <v>9.8021608885812545E+21</v>
      </c>
      <c r="K2670">
        <f t="shared" si="1993"/>
        <v>4.6241430021298413E-3</v>
      </c>
      <c r="L2670">
        <f t="shared" si="1994"/>
        <v>1.6413531293672562E-3</v>
      </c>
      <c r="M2670">
        <f t="shared" si="1995"/>
        <v>-209139432.93009263</v>
      </c>
      <c r="N2670">
        <f t="shared" si="1996"/>
        <v>574785027.51919222</v>
      </c>
      <c r="O2670">
        <f t="shared" si="1997"/>
        <v>99.881488846004572</v>
      </c>
      <c r="P2670">
        <f t="shared" si="1998"/>
        <v>35.453227594332731</v>
      </c>
      <c r="S2670">
        <f t="shared" si="2002"/>
        <v>-157686741500.51013</v>
      </c>
      <c r="T2670">
        <f t="shared" si="2003"/>
        <v>-430694056.52559543</v>
      </c>
      <c r="U2670">
        <f t="shared" si="2004"/>
        <v>-194.56945124574634</v>
      </c>
      <c r="V2670">
        <f t="shared" si="2005"/>
        <v>28949.922036913355</v>
      </c>
      <c r="W2670">
        <f t="shared" si="1999"/>
        <v>-136.91019384586025</v>
      </c>
      <c r="X2670">
        <f t="shared" si="1968"/>
        <v>28950.079523200595</v>
      </c>
      <c r="Y2670">
        <f t="shared" si="1969"/>
        <v>157687329682.56845</v>
      </c>
      <c r="Z2670">
        <f t="shared" si="1970"/>
        <v>3.1883552741418858E+22</v>
      </c>
      <c r="AA2670">
        <f t="shared" si="1971"/>
        <v>3.1883433814085155E+22</v>
      </c>
      <c r="AB2670">
        <f t="shared" si="1972"/>
        <v>8.7084084017991139E+19</v>
      </c>
      <c r="AC2670">
        <f t="shared" si="1973"/>
        <v>5.3388201296190813E-3</v>
      </c>
      <c r="AD2670">
        <f t="shared" si="1974"/>
        <v>1.4582063633287196E-5</v>
      </c>
      <c r="AE2670">
        <f t="shared" si="1975"/>
        <v>-2957260.1870705816</v>
      </c>
      <c r="AF2670">
        <f t="shared" si="1976"/>
        <v>625321717.70113289</v>
      </c>
      <c r="AG2670">
        <f t="shared" si="1977"/>
        <v>115.31851479977216</v>
      </c>
      <c r="AH2670">
        <f t="shared" si="1978"/>
        <v>0.31497257447900345</v>
      </c>
      <c r="AJ2670">
        <f t="shared" si="2006"/>
        <v>-880987406.873474</v>
      </c>
      <c r="AK2670">
        <f t="shared" si="2007"/>
        <v>-140203887.13704139</v>
      </c>
      <c r="AL2670">
        <f t="shared" si="2008"/>
        <v>-17.222472034568685</v>
      </c>
      <c r="AM2670">
        <f t="shared" si="2009"/>
        <v>48.3421831316221</v>
      </c>
      <c r="AN2670">
        <f t="shared" si="1979"/>
        <v>-17.156750659729614</v>
      </c>
      <c r="AO2670">
        <f t="shared" si="1980"/>
        <v>48.352642296132892</v>
      </c>
      <c r="AP2670">
        <f t="shared" si="1981"/>
        <v>892073954.91516519</v>
      </c>
      <c r="AQ2670">
        <f t="shared" si="1982"/>
        <v>3.6798815776722129E+19</v>
      </c>
      <c r="AR2670">
        <f t="shared" si="1983"/>
        <v>3.6341486161012441E+19</v>
      </c>
      <c r="AS2670">
        <f t="shared" si="1984"/>
        <v>5.783530598006274E+18</v>
      </c>
      <c r="AT2670">
        <f t="shared" si="2000"/>
        <v>6.0853124850992031E-6</v>
      </c>
      <c r="AU2670">
        <f t="shared" si="2001"/>
        <v>9.6844115840694462E-7</v>
      </c>
      <c r="AV2670">
        <f t="shared" si="2010"/>
        <v>6.0853124850992031E-6</v>
      </c>
      <c r="AW2670">
        <f t="shared" si="2011"/>
        <v>9.6844115840694462E-7</v>
      </c>
      <c r="AX2670">
        <f t="shared" si="1985"/>
        <v>-370585.81425015966</v>
      </c>
      <c r="AY2670">
        <f t="shared" si="1986"/>
        <v>1044417.0735964704</v>
      </c>
      <c r="AZ2670">
        <f t="shared" si="1987"/>
        <v>0.13144274967814279</v>
      </c>
      <c r="BA2670">
        <f t="shared" si="1988"/>
        <v>2.0918329021590003E-2</v>
      </c>
    </row>
    <row r="2671" spans="3:53" x14ac:dyDescent="0.35">
      <c r="C2671">
        <f t="shared" si="2012"/>
        <v>-155216837329.53754</v>
      </c>
      <c r="D2671">
        <f t="shared" si="2013"/>
        <v>-54445652251.653641</v>
      </c>
      <c r="E2671">
        <f t="shared" si="2014"/>
        <v>-9582.4996653249509</v>
      </c>
      <c r="F2671">
        <f t="shared" si="2015"/>
        <v>26645.871168297675</v>
      </c>
      <c r="G2671">
        <f t="shared" si="1989"/>
        <v>164488892146.83197</v>
      </c>
      <c r="H2671">
        <f t="shared" si="1990"/>
        <v>2.9301317926375356E+22</v>
      </c>
      <c r="I2671">
        <f t="shared" si="1991"/>
        <v>2.764963541768775E+22</v>
      </c>
      <c r="J2671">
        <f t="shared" si="1992"/>
        <v>9.6987057637332584E+21</v>
      </c>
      <c r="K2671">
        <f t="shared" si="1993"/>
        <v>4.6298786700749743E-3</v>
      </c>
      <c r="L2671">
        <f t="shared" si="1994"/>
        <v>1.6240297661977994E-3</v>
      </c>
      <c r="M2671">
        <f t="shared" si="1995"/>
        <v>-206981992.77101895</v>
      </c>
      <c r="N2671">
        <f t="shared" si="1996"/>
        <v>575550817.23522973</v>
      </c>
      <c r="O2671">
        <f t="shared" si="1997"/>
        <v>100.00537927361944</v>
      </c>
      <c r="P2671">
        <f t="shared" si="1998"/>
        <v>35.079042949872466</v>
      </c>
      <c r="S2671">
        <f t="shared" si="2002"/>
        <v>-157689698760.6972</v>
      </c>
      <c r="T2671">
        <f t="shared" si="2003"/>
        <v>194627661.17553747</v>
      </c>
      <c r="U2671">
        <f t="shared" si="2004"/>
        <v>-79.250936445974176</v>
      </c>
      <c r="V2671">
        <f t="shared" si="2005"/>
        <v>28950.237009487835</v>
      </c>
      <c r="W2671">
        <f t="shared" si="1999"/>
        <v>-21.593328224040768</v>
      </c>
      <c r="X2671">
        <f t="shared" si="1968"/>
        <v>28950.165845895506</v>
      </c>
      <c r="Y2671">
        <f t="shared" si="1969"/>
        <v>157689818869.7226</v>
      </c>
      <c r="Z2671">
        <f t="shared" si="1970"/>
        <v>3.1882546164024243E+22</v>
      </c>
      <c r="AA2671">
        <f t="shared" si="1971"/>
        <v>3.1882521879757992E+22</v>
      </c>
      <c r="AB2671">
        <f t="shared" si="1972"/>
        <v>-3.935083086975746E+19</v>
      </c>
      <c r="AC2671">
        <f t="shared" si="1973"/>
        <v>5.3386674279567968E-3</v>
      </c>
      <c r="AD2671">
        <f t="shared" si="1974"/>
        <v>-6.5892215120156494E-6</v>
      </c>
      <c r="AE2671">
        <f t="shared" si="1975"/>
        <v>-466415.88963928056</v>
      </c>
      <c r="AF2671">
        <f t="shared" si="1976"/>
        <v>625323582.27134299</v>
      </c>
      <c r="AG2671">
        <f t="shared" si="1977"/>
        <v>115.31521644386682</v>
      </c>
      <c r="AH2671">
        <f t="shared" si="1978"/>
        <v>-0.14232718465953803</v>
      </c>
      <c r="AJ2671">
        <f t="shared" si="2006"/>
        <v>-881357992.68772411</v>
      </c>
      <c r="AK2671">
        <f t="shared" si="2007"/>
        <v>-139159470.06344491</v>
      </c>
      <c r="AL2671">
        <f t="shared" si="2008"/>
        <v>-17.091029284890542</v>
      </c>
      <c r="AM2671">
        <f t="shared" si="2009"/>
        <v>48.363101460643691</v>
      </c>
      <c r="AN2671">
        <f t="shared" si="1979"/>
        <v>-17.025325018735117</v>
      </c>
      <c r="AO2671">
        <f t="shared" si="1980"/>
        <v>48.373475645634301</v>
      </c>
      <c r="AP2671">
        <f t="shared" si="1981"/>
        <v>892276453.450876</v>
      </c>
      <c r="AQ2671">
        <f t="shared" si="1982"/>
        <v>3.6782114986928685E+19</v>
      </c>
      <c r="AR2671">
        <f t="shared" si="1983"/>
        <v>3.6332025692610404E+19</v>
      </c>
      <c r="AS2671">
        <f t="shared" si="1984"/>
        <v>5.7365400707343585E+18</v>
      </c>
      <c r="AT2671">
        <f t="shared" si="2000"/>
        <v>6.0837283477244481E-6</v>
      </c>
      <c r="AU2671">
        <f t="shared" si="2001"/>
        <v>9.6057268431586703E-7</v>
      </c>
      <c r="AV2671">
        <f t="shared" si="2010"/>
        <v>6.0837283477244481E-6</v>
      </c>
      <c r="AW2671">
        <f t="shared" si="2011"/>
        <v>9.6057268431586703E-7</v>
      </c>
      <c r="AX2671">
        <f t="shared" si="1985"/>
        <v>-367747.02040467854</v>
      </c>
      <c r="AY2671">
        <f t="shared" si="1986"/>
        <v>1044867.0739457009</v>
      </c>
      <c r="AZ2671">
        <f t="shared" si="1987"/>
        <v>0.13140853231084809</v>
      </c>
      <c r="BA2671">
        <f t="shared" si="1988"/>
        <v>2.0748369981222727E-2</v>
      </c>
    </row>
    <row r="2672" spans="3:53" x14ac:dyDescent="0.35">
      <c r="C2672">
        <f t="shared" si="2012"/>
        <v>-155423819322.30856</v>
      </c>
      <c r="D2672">
        <f t="shared" si="2013"/>
        <v>-53870101434.418411</v>
      </c>
      <c r="E2672">
        <f t="shared" si="2014"/>
        <v>-9482.4942860513311</v>
      </c>
      <c r="F2672">
        <f t="shared" si="2015"/>
        <v>26680.950211247549</v>
      </c>
      <c r="G2672">
        <f t="shared" si="1989"/>
        <v>164494837126.54373</v>
      </c>
      <c r="H2672">
        <f t="shared" si="1990"/>
        <v>2.9299200016830547E+22</v>
      </c>
      <c r="I2672">
        <f t="shared" si="1991"/>
        <v>2.7683504535773829E+22</v>
      </c>
      <c r="J2672">
        <f t="shared" si="1992"/>
        <v>9.5951393030029915E+21</v>
      </c>
      <c r="K2672">
        <f t="shared" si="1993"/>
        <v>4.6355499892454504E-3</v>
      </c>
      <c r="L2672">
        <f t="shared" si="1994"/>
        <v>1.6066877600473862E-3</v>
      </c>
      <c r="M2672">
        <f t="shared" si="1995"/>
        <v>-204821876.57870874</v>
      </c>
      <c r="N2672">
        <f t="shared" si="1996"/>
        <v>576308524.56294703</v>
      </c>
      <c r="O2672">
        <f t="shared" si="1997"/>
        <v>100.12787976770173</v>
      </c>
      <c r="P2672">
        <f t="shared" si="1998"/>
        <v>34.704455617023541</v>
      </c>
      <c r="S2672">
        <f t="shared" si="2002"/>
        <v>-157690165176.58685</v>
      </c>
      <c r="T2672">
        <f t="shared" si="2003"/>
        <v>819951243.44688046</v>
      </c>
      <c r="U2672">
        <f t="shared" si="2004"/>
        <v>36.06427999789264</v>
      </c>
      <c r="V2672">
        <f t="shared" si="2005"/>
        <v>28950.094682303177</v>
      </c>
      <c r="W2672">
        <f t="shared" si="1999"/>
        <v>93.719340599713462</v>
      </c>
      <c r="X2672">
        <f t="shared" si="1968"/>
        <v>28949.794889741108</v>
      </c>
      <c r="Y2672">
        <f t="shared" si="1969"/>
        <v>157692296937.61481</v>
      </c>
      <c r="Z2672">
        <f t="shared" si="1970"/>
        <v>3.1881544130383743E+22</v>
      </c>
      <c r="AA2672">
        <f t="shared" si="1971"/>
        <v>3.1881113140192034E+22</v>
      </c>
      <c r="AB2672">
        <f t="shared" si="1972"/>
        <v>-1.6577418339626697E+20</v>
      </c>
      <c r="AC2672">
        <f t="shared" si="1973"/>
        <v>5.3384315372056318E-3</v>
      </c>
      <c r="AD2672">
        <f t="shared" si="1974"/>
        <v>-2.7758570562000496E-5</v>
      </c>
      <c r="AE2672">
        <f t="shared" si="1975"/>
        <v>2024337.7569538108</v>
      </c>
      <c r="AF2672">
        <f t="shared" si="1976"/>
        <v>625315569.61840796</v>
      </c>
      <c r="AG2672">
        <f t="shared" si="1977"/>
        <v>115.31012120364164</v>
      </c>
      <c r="AH2672">
        <f t="shared" si="1978"/>
        <v>-0.59958512413921072</v>
      </c>
      <c r="AJ2672">
        <f t="shared" si="2006"/>
        <v>-881725739.70812881</v>
      </c>
      <c r="AK2672">
        <f t="shared" si="2007"/>
        <v>-138114602.98949921</v>
      </c>
      <c r="AL2672">
        <f t="shared" si="2008"/>
        <v>-16.959620752579696</v>
      </c>
      <c r="AM2672">
        <f t="shared" si="2009"/>
        <v>48.383849830624911</v>
      </c>
      <c r="AN2672">
        <f t="shared" si="1979"/>
        <v>-16.893933462666048</v>
      </c>
      <c r="AO2672">
        <f t="shared" si="1980"/>
        <v>48.394139168407975</v>
      </c>
      <c r="AP2672">
        <f t="shared" si="1981"/>
        <v>892477407.90610147</v>
      </c>
      <c r="AQ2672">
        <f t="shared" si="1982"/>
        <v>3.6765552780069962E+19</v>
      </c>
      <c r="AR2672">
        <f t="shared" si="1983"/>
        <v>3.6322638459657327E+19</v>
      </c>
      <c r="AS2672">
        <f t="shared" si="1984"/>
        <v>5.6896227074501919E+18</v>
      </c>
      <c r="AT2672">
        <f t="shared" si="2000"/>
        <v>6.0821564734858216E-6</v>
      </c>
      <c r="AU2672">
        <f t="shared" si="2001"/>
        <v>9.5271646139487469E-7</v>
      </c>
      <c r="AV2672">
        <f t="shared" si="2010"/>
        <v>6.0821564734858216E-6</v>
      </c>
      <c r="AW2672">
        <f t="shared" si="2011"/>
        <v>9.5271646139487469E-7</v>
      </c>
      <c r="AX2672">
        <f t="shared" si="1985"/>
        <v>-364908.96279358666</v>
      </c>
      <c r="AY2672">
        <f t="shared" si="1986"/>
        <v>1045313.4060376122</v>
      </c>
      <c r="AZ2672">
        <f t="shared" si="1987"/>
        <v>0.13137457982729375</v>
      </c>
      <c r="BA2672">
        <f t="shared" si="1988"/>
        <v>2.0578675566129294E-2</v>
      </c>
    </row>
    <row r="2673" spans="3:53" x14ac:dyDescent="0.35">
      <c r="C2673">
        <f t="shared" si="2012"/>
        <v>-155628641198.88727</v>
      </c>
      <c r="D2673">
        <f t="shared" si="2013"/>
        <v>-53293792909.855461</v>
      </c>
      <c r="E2673">
        <f t="shared" si="2014"/>
        <v>-9382.3664062836287</v>
      </c>
      <c r="F2673">
        <f t="shared" si="2015"/>
        <v>26715.654666864571</v>
      </c>
      <c r="G2673">
        <f t="shared" si="1989"/>
        <v>164500766940.85822</v>
      </c>
      <c r="H2673">
        <f t="shared" si="1990"/>
        <v>2.9297087738724093E+22</v>
      </c>
      <c r="I2673">
        <f t="shared" si="1991"/>
        <v>2.7716989049062877E+22</v>
      </c>
      <c r="J2673">
        <f t="shared" si="1992"/>
        <v>9.4914629022414809E+21</v>
      </c>
      <c r="K2673">
        <f t="shared" si="1993"/>
        <v>4.6411569070768377E-3</v>
      </c>
      <c r="L2673">
        <f t="shared" si="1994"/>
        <v>1.5893273446486069E-3</v>
      </c>
      <c r="M2673">
        <f t="shared" si="1995"/>
        <v>-202659114.37572637</v>
      </c>
      <c r="N2673">
        <f t="shared" si="1996"/>
        <v>577058140.8042748</v>
      </c>
      <c r="O2673">
        <f t="shared" si="1997"/>
        <v>100.2489891928597</v>
      </c>
      <c r="P2673">
        <f t="shared" si="1998"/>
        <v>34.329470644409909</v>
      </c>
      <c r="S2673">
        <f t="shared" si="2002"/>
        <v>-157688140838.8299</v>
      </c>
      <c r="T2673">
        <f t="shared" si="2003"/>
        <v>1445266813.0652885</v>
      </c>
      <c r="U2673">
        <f t="shared" si="2004"/>
        <v>151.37440120153428</v>
      </c>
      <c r="V2673">
        <f t="shared" si="2005"/>
        <v>28949.495097179039</v>
      </c>
      <c r="W2673">
        <f t="shared" si="1999"/>
        <v>209.02601590003167</v>
      </c>
      <c r="X2673">
        <f t="shared" si="1968"/>
        <v>28948.966700021203</v>
      </c>
      <c r="Y2673">
        <f t="shared" si="1969"/>
        <v>157694763886.97122</v>
      </c>
      <c r="Z2673">
        <f t="shared" si="1970"/>
        <v>3.1880546639564893E+22</v>
      </c>
      <c r="AA2673">
        <f t="shared" si="1971"/>
        <v>3.1879207683280224E+22</v>
      </c>
      <c r="AB2673">
        <f t="shared" si="1972"/>
        <v>-2.9218405801709722E+20</v>
      </c>
      <c r="AC2673">
        <f t="shared" si="1973"/>
        <v>5.3381124720830913E-3</v>
      </c>
      <c r="AD2673">
        <f t="shared" si="1974"/>
        <v>-4.8925662762407438E-5</v>
      </c>
      <c r="AE2673">
        <f t="shared" si="1975"/>
        <v>4514961.9434406841</v>
      </c>
      <c r="AF2673">
        <f t="shared" si="1976"/>
        <v>625297680.72045803</v>
      </c>
      <c r="AG2673">
        <f t="shared" si="1977"/>
        <v>115.30322939699477</v>
      </c>
      <c r="AH2673">
        <f t="shared" si="1978"/>
        <v>-1.0567943156680006</v>
      </c>
      <c r="AJ2673">
        <f t="shared" si="2006"/>
        <v>-882090648.6709224</v>
      </c>
      <c r="AK2673">
        <f t="shared" si="2007"/>
        <v>-137069289.58346161</v>
      </c>
      <c r="AL2673">
        <f t="shared" si="2008"/>
        <v>-16.828246172752401</v>
      </c>
      <c r="AM2673">
        <f t="shared" si="2009"/>
        <v>48.404428506191039</v>
      </c>
      <c r="AN2673">
        <f t="shared" si="1979"/>
        <v>-16.762575726734262</v>
      </c>
      <c r="AO2673">
        <f t="shared" si="1980"/>
        <v>48.414633127899585</v>
      </c>
      <c r="AP2673">
        <f t="shared" si="1981"/>
        <v>892676818.68613768</v>
      </c>
      <c r="AQ2673">
        <f t="shared" si="1982"/>
        <v>3.674912885477811E+19</v>
      </c>
      <c r="AR2673">
        <f t="shared" si="1983"/>
        <v>3.6313324409289851E+19</v>
      </c>
      <c r="AS2673">
        <f t="shared" si="1984"/>
        <v>5.642777855875499E+18</v>
      </c>
      <c r="AT2673">
        <f t="shared" si="2000"/>
        <v>6.0805968535314549E-6</v>
      </c>
      <c r="AU2673">
        <f t="shared" si="2001"/>
        <v>9.4487238042121542E-7</v>
      </c>
      <c r="AV2673">
        <f t="shared" si="2010"/>
        <v>6.0805968535314549E-6</v>
      </c>
      <c r="AW2673">
        <f t="shared" si="2011"/>
        <v>9.4487238042121542E-7</v>
      </c>
      <c r="AX2673">
        <f t="shared" si="1985"/>
        <v>-362071.63569746003</v>
      </c>
      <c r="AY2673">
        <f t="shared" si="1986"/>
        <v>1045756.075562631</v>
      </c>
      <c r="AZ2673">
        <f t="shared" si="1987"/>
        <v>0.13134089203627944</v>
      </c>
      <c r="BA2673">
        <f t="shared" si="1988"/>
        <v>2.0409243417098252E-2</v>
      </c>
    </row>
    <row r="2674" spans="3:53" x14ac:dyDescent="0.35">
      <c r="C2674">
        <f t="shared" si="2012"/>
        <v>-155831300313.263</v>
      </c>
      <c r="D2674">
        <f t="shared" si="2013"/>
        <v>-52716734769.051186</v>
      </c>
      <c r="E2674">
        <f t="shared" si="2014"/>
        <v>-9282.1174170907689</v>
      </c>
      <c r="F2674">
        <f t="shared" si="2015"/>
        <v>26749.984137508982</v>
      </c>
      <c r="G2674">
        <f t="shared" si="1989"/>
        <v>164506681572.61227</v>
      </c>
      <c r="H2674">
        <f t="shared" si="1990"/>
        <v>2.9294981096383191E+22</v>
      </c>
      <c r="I2674">
        <f t="shared" si="1991"/>
        <v>2.775008864844711E+22</v>
      </c>
      <c r="J2674">
        <f t="shared" si="1992"/>
        <v>9.3876779578751661E+21</v>
      </c>
      <c r="K2674">
        <f t="shared" si="1993"/>
        <v>4.6466993718096298E-3</v>
      </c>
      <c r="L2674">
        <f t="shared" si="1994"/>
        <v>1.5719487538304027E-3</v>
      </c>
      <c r="M2674">
        <f t="shared" si="1995"/>
        <v>-200493736.2091606</v>
      </c>
      <c r="N2674">
        <f t="shared" si="1996"/>
        <v>577799657.37019396</v>
      </c>
      <c r="O2674">
        <f t="shared" si="1997"/>
        <v>100.368706431088</v>
      </c>
      <c r="P2674">
        <f t="shared" si="1998"/>
        <v>33.954093082736698</v>
      </c>
      <c r="S2674">
        <f t="shared" si="2002"/>
        <v>-157683625876.88644</v>
      </c>
      <c r="T2674">
        <f t="shared" si="2003"/>
        <v>2070564493.7857466</v>
      </c>
      <c r="U2674">
        <f t="shared" si="2004"/>
        <v>266.67763059852905</v>
      </c>
      <c r="V2674">
        <f t="shared" si="2005"/>
        <v>28948.438302863371</v>
      </c>
      <c r="W2674">
        <f t="shared" si="1999"/>
        <v>324.32490128227346</v>
      </c>
      <c r="X2674">
        <f t="shared" si="1968"/>
        <v>28947.681328946914</v>
      </c>
      <c r="Y2674">
        <f t="shared" si="1969"/>
        <v>157697219718.69009</v>
      </c>
      <c r="Z2674">
        <f t="shared" si="1970"/>
        <v>3.1879553690568602E+22</v>
      </c>
      <c r="AA2674">
        <f t="shared" si="1971"/>
        <v>3.187680560401125E+22</v>
      </c>
      <c r="AB2674">
        <f t="shared" si="1972"/>
        <v>-4.1857853973061796E+20</v>
      </c>
      <c r="AC2674">
        <f t="shared" si="1973"/>
        <v>5.3377102484948504E-3</v>
      </c>
      <c r="AD2674">
        <f t="shared" si="1974"/>
        <v>-7.009017744986905E-5</v>
      </c>
      <c r="AE2674">
        <f t="shared" si="1975"/>
        <v>7005417.8676971067</v>
      </c>
      <c r="AF2674">
        <f t="shared" si="1976"/>
        <v>625269916.70525336</v>
      </c>
      <c r="AG2674">
        <f t="shared" si="1977"/>
        <v>115.29454136748878</v>
      </c>
      <c r="AH2674">
        <f t="shared" si="1978"/>
        <v>-1.5139478329171714</v>
      </c>
      <c r="AJ2674">
        <f t="shared" si="2006"/>
        <v>-882452720.30661988</v>
      </c>
      <c r="AK2674">
        <f t="shared" si="2007"/>
        <v>-136023533.50789899</v>
      </c>
      <c r="AL2674">
        <f t="shared" si="2008"/>
        <v>-16.69690528071612</v>
      </c>
      <c r="AM2674">
        <f t="shared" si="2009"/>
        <v>48.424837749608137</v>
      </c>
      <c r="AN2674">
        <f t="shared" si="1979"/>
        <v>-16.631251546342284</v>
      </c>
      <c r="AO2674">
        <f t="shared" si="1980"/>
        <v>48.434957785199863</v>
      </c>
      <c r="AP2674">
        <f t="shared" si="1981"/>
        <v>892874686.19315672</v>
      </c>
      <c r="AQ2674">
        <f t="shared" si="1982"/>
        <v>3.6732842912483918E+19</v>
      </c>
      <c r="AR2674">
        <f t="shared" si="1983"/>
        <v>3.6304083488939676E+19</v>
      </c>
      <c r="AS2674">
        <f t="shared" si="1984"/>
        <v>5.5960048660912978E+18</v>
      </c>
      <c r="AT2674">
        <f t="shared" si="2000"/>
        <v>6.0790494790588868E-6</v>
      </c>
      <c r="AU2674">
        <f t="shared" si="2001"/>
        <v>9.3704033256719652E-7</v>
      </c>
      <c r="AV2674">
        <f t="shared" si="2010"/>
        <v>6.0790494790588868E-6</v>
      </c>
      <c r="AW2674">
        <f t="shared" si="2011"/>
        <v>9.3704033256719652E-7</v>
      </c>
      <c r="AX2674">
        <f t="shared" si="1985"/>
        <v>-359235.03340099333</v>
      </c>
      <c r="AY2674">
        <f t="shared" si="1986"/>
        <v>1046195.088160317</v>
      </c>
      <c r="AZ2674">
        <f t="shared" si="1987"/>
        <v>0.13130746874767196</v>
      </c>
      <c r="BA2674">
        <f t="shared" si="1988"/>
        <v>2.0240071183451443E-2</v>
      </c>
    </row>
    <row r="2675" spans="3:53" x14ac:dyDescent="0.35">
      <c r="C2675">
        <f t="shared" si="2012"/>
        <v>-156031794049.47217</v>
      </c>
      <c r="D2675">
        <f t="shared" si="2013"/>
        <v>-52138935111.680992</v>
      </c>
      <c r="E2675">
        <f t="shared" si="2014"/>
        <v>-9181.74871065968</v>
      </c>
      <c r="F2675">
        <f t="shared" si="2015"/>
        <v>26783.938230591717</v>
      </c>
      <c r="G2675">
        <f t="shared" si="1989"/>
        <v>164512581004.84891</v>
      </c>
      <c r="H2675">
        <f t="shared" si="1990"/>
        <v>2.9292880094063973E+22</v>
      </c>
      <c r="I2675">
        <f t="shared" si="1991"/>
        <v>2.7782803029624567E+22</v>
      </c>
      <c r="J2675">
        <f t="shared" si="1992"/>
        <v>9.283785866891464E+21</v>
      </c>
      <c r="K2675">
        <f t="shared" si="1993"/>
        <v>4.6521773324890428E-3</v>
      </c>
      <c r="L2675">
        <f t="shared" si="1994"/>
        <v>1.5545522215156503E-3</v>
      </c>
      <c r="M2675">
        <f t="shared" si="1995"/>
        <v>-198325772.15024909</v>
      </c>
      <c r="N2675">
        <f t="shared" si="1996"/>
        <v>578533065.78078103</v>
      </c>
      <c r="O2675">
        <f t="shared" si="1997"/>
        <v>100.48703038176332</v>
      </c>
      <c r="P2675">
        <f t="shared" si="1998"/>
        <v>33.578327984738046</v>
      </c>
      <c r="S2675">
        <f t="shared" si="2002"/>
        <v>-157676620459.01874</v>
      </c>
      <c r="T2675">
        <f t="shared" si="2003"/>
        <v>2695834410.4910002</v>
      </c>
      <c r="U2675">
        <f t="shared" si="2004"/>
        <v>381.97217196601781</v>
      </c>
      <c r="V2675">
        <f t="shared" si="2005"/>
        <v>28946.924355030453</v>
      </c>
      <c r="W2675">
        <f t="shared" si="1999"/>
        <v>439.61420070818821</v>
      </c>
      <c r="X2675">
        <f t="shared" si="1968"/>
        <v>28945.938835654648</v>
      </c>
      <c r="Y2675">
        <f t="shared" si="1969"/>
        <v>157699664433.84158</v>
      </c>
      <c r="Z2675">
        <f t="shared" si="1970"/>
        <v>3.1878565282329295E+22</v>
      </c>
      <c r="AA2675">
        <f t="shared" si="1971"/>
        <v>3.1873907004466805E+22</v>
      </c>
      <c r="AB2675">
        <f t="shared" si="1972"/>
        <v>-5.4495571410198187E+20</v>
      </c>
      <c r="AC2675">
        <f t="shared" si="1973"/>
        <v>5.3372248835342941E-3</v>
      </c>
      <c r="AD2675">
        <f t="shared" si="1974"/>
        <v>-9.1251794055924621E-5</v>
      </c>
      <c r="AE2675">
        <f t="shared" si="1975"/>
        <v>9495666.7352968659</v>
      </c>
      <c r="AF2675">
        <f t="shared" si="1976"/>
        <v>625232278.85014045</v>
      </c>
      <c r="AG2675">
        <f t="shared" si="1977"/>
        <v>115.28405748434075</v>
      </c>
      <c r="AH2675">
        <f t="shared" si="1978"/>
        <v>-1.9710387516079719</v>
      </c>
      <c r="AJ2675">
        <f t="shared" si="2006"/>
        <v>-882811955.3400209</v>
      </c>
      <c r="AK2675">
        <f t="shared" si="2007"/>
        <v>-134977338.41973868</v>
      </c>
      <c r="AL2675">
        <f t="shared" si="2008"/>
        <v>-16.565597811968448</v>
      </c>
      <c r="AM2675">
        <f t="shared" si="2009"/>
        <v>48.445077820791589</v>
      </c>
      <c r="AN2675">
        <f t="shared" si="1979"/>
        <v>-16.499960657082241</v>
      </c>
      <c r="AO2675">
        <f t="shared" si="1980"/>
        <v>48.455113399053069</v>
      </c>
      <c r="AP2675">
        <f t="shared" si="1981"/>
        <v>893071010.82620955</v>
      </c>
      <c r="AQ2675">
        <f t="shared" si="1982"/>
        <v>3.6716694657404133E+19</v>
      </c>
      <c r="AR2675">
        <f t="shared" si="1983"/>
        <v>3.629491564633616E+19</v>
      </c>
      <c r="AS2675">
        <f t="shared" si="1984"/>
        <v>5.5493030905143378E+18</v>
      </c>
      <c r="AT2675">
        <f t="shared" si="2000"/>
        <v>6.0775143413154987E-6</v>
      </c>
      <c r="AU2675">
        <f t="shared" si="2001"/>
        <v>9.292202093962387E-7</v>
      </c>
      <c r="AV2675">
        <f t="shared" si="2010"/>
        <v>6.0775143413154987E-6</v>
      </c>
      <c r="AW2675">
        <f t="shared" si="2011"/>
        <v>9.292202093962387E-7</v>
      </c>
      <c r="AX2675">
        <f t="shared" si="1985"/>
        <v>-356399.15019297641</v>
      </c>
      <c r="AY2675">
        <f t="shared" si="1986"/>
        <v>1046630.4494195463</v>
      </c>
      <c r="AZ2675">
        <f t="shared" si="1987"/>
        <v>0.13127430977241478</v>
      </c>
      <c r="BA2675">
        <f t="shared" si="1988"/>
        <v>2.0071156522958756E-2</v>
      </c>
    </row>
    <row r="2676" spans="3:53" x14ac:dyDescent="0.35">
      <c r="C2676">
        <f t="shared" si="2012"/>
        <v>-156230119821.62241</v>
      </c>
      <c r="D2676">
        <f t="shared" si="2013"/>
        <v>-51560402045.900208</v>
      </c>
      <c r="E2676">
        <f t="shared" si="2014"/>
        <v>-9081.2616802779175</v>
      </c>
      <c r="F2676">
        <f t="shared" si="2015"/>
        <v>26817.516558576455</v>
      </c>
      <c r="G2676">
        <f t="shared" si="1989"/>
        <v>164518465220.81757</v>
      </c>
      <c r="H2676">
        <f t="shared" si="1990"/>
        <v>2.9290784735951483E+22</v>
      </c>
      <c r="I2676">
        <f t="shared" si="1991"/>
        <v>2.7815131893097709E+22</v>
      </c>
      <c r="J2676">
        <f t="shared" si="1992"/>
        <v>9.1797880268243253E+21</v>
      </c>
      <c r="K2676">
        <f t="shared" si="1993"/>
        <v>4.6575907389647866E-3</v>
      </c>
      <c r="L2676">
        <f t="shared" si="1994"/>
        <v>1.5371379817187415E-3</v>
      </c>
      <c r="M2676">
        <f t="shared" si="1995"/>
        <v>-196155252.29400301</v>
      </c>
      <c r="N2676">
        <f t="shared" si="1996"/>
        <v>579258357.66525149</v>
      </c>
      <c r="O2676">
        <f t="shared" si="1997"/>
        <v>100.60395996163939</v>
      </c>
      <c r="P2676">
        <f t="shared" si="1998"/>
        <v>33.202180405124814</v>
      </c>
      <c r="S2676">
        <f t="shared" si="2002"/>
        <v>-157667124792.28345</v>
      </c>
      <c r="T2676">
        <f t="shared" si="2003"/>
        <v>3321066689.3411407</v>
      </c>
      <c r="U2676">
        <f t="shared" si="2004"/>
        <v>497.25622945035855</v>
      </c>
      <c r="V2676">
        <f t="shared" si="2005"/>
        <v>28944.953316278843</v>
      </c>
      <c r="W2676">
        <f t="shared" si="1999"/>
        <v>554.89211852156438</v>
      </c>
      <c r="X2676">
        <f t="shared" si="1968"/>
        <v>28943.739286204043</v>
      </c>
      <c r="Y2676">
        <f t="shared" si="1969"/>
        <v>157702098033.66769</v>
      </c>
      <c r="Z2676">
        <f t="shared" si="1970"/>
        <v>3.1877581413714923E+22</v>
      </c>
      <c r="AA2676">
        <f t="shared" si="1971"/>
        <v>3.187051199381862E+22</v>
      </c>
      <c r="AB2676">
        <f t="shared" si="1972"/>
        <v>-6.7131366728708522E+20</v>
      </c>
      <c r="AC2676">
        <f t="shared" si="1973"/>
        <v>5.336656395482019E-3</v>
      </c>
      <c r="AD2676">
        <f t="shared" si="1974"/>
        <v>-1.1241019211103235E-4</v>
      </c>
      <c r="AE2676">
        <f t="shared" si="1975"/>
        <v>11985669.76006579</v>
      </c>
      <c r="AF2676">
        <f t="shared" si="1976"/>
        <v>625184768.58200729</v>
      </c>
      <c r="AG2676">
        <f t="shared" si="1977"/>
        <v>115.27177814241161</v>
      </c>
      <c r="AH2676">
        <f t="shared" si="1978"/>
        <v>-2.428060149598299</v>
      </c>
      <c r="AJ2676">
        <f t="shared" si="2006"/>
        <v>-883168354.49021387</v>
      </c>
      <c r="AK2676">
        <f t="shared" si="2007"/>
        <v>-133930707.97031914</v>
      </c>
      <c r="AL2676">
        <f t="shared" si="2008"/>
        <v>-16.434323502196033</v>
      </c>
      <c r="AM2676">
        <f t="shared" si="2009"/>
        <v>48.465148977314549</v>
      </c>
      <c r="AN2676">
        <f t="shared" si="1979"/>
        <v>-16.368702794734766</v>
      </c>
      <c r="AO2676">
        <f t="shared" si="1980"/>
        <v>48.475100225865425</v>
      </c>
      <c r="AP2676">
        <f t="shared" si="1981"/>
        <v>893265792.98122847</v>
      </c>
      <c r="AQ2676">
        <f t="shared" si="1982"/>
        <v>3.6700683796528861E+19</v>
      </c>
      <c r="AR2676">
        <f t="shared" si="1983"/>
        <v>3.6285820829508903E+19</v>
      </c>
      <c r="AS2676">
        <f t="shared" si="1984"/>
        <v>5.5026718838736773E+18</v>
      </c>
      <c r="AT2676">
        <f t="shared" si="2000"/>
        <v>6.0759914315989453E-6</v>
      </c>
      <c r="AU2676">
        <f t="shared" si="2001"/>
        <v>9.2141190285895457E-7</v>
      </c>
      <c r="AV2676">
        <f t="shared" si="2010"/>
        <v>6.0759914315989453E-6</v>
      </c>
      <c r="AW2676">
        <f t="shared" si="2011"/>
        <v>9.2141190285895457E-7</v>
      </c>
      <c r="AX2676">
        <f t="shared" si="1985"/>
        <v>-353563.98036627093</v>
      </c>
      <c r="AY2676">
        <f t="shared" si="1986"/>
        <v>1047062.1648786932</v>
      </c>
      <c r="AZ2676">
        <f t="shared" si="1987"/>
        <v>0.13124141492253721</v>
      </c>
      <c r="BA2676">
        <f t="shared" si="1988"/>
        <v>1.990249710175342E-2</v>
      </c>
    </row>
    <row r="2677" spans="3:53" x14ac:dyDescent="0.35">
      <c r="C2677">
        <f t="shared" si="2012"/>
        <v>-156426275073.91641</v>
      </c>
      <c r="D2677">
        <f t="shared" si="2013"/>
        <v>-50981143688.234955</v>
      </c>
      <c r="E2677">
        <f t="shared" si="2014"/>
        <v>-8980.6577203162778</v>
      </c>
      <c r="F2677">
        <f t="shared" si="2015"/>
        <v>26850.718738981581</v>
      </c>
      <c r="G2677">
        <f t="shared" si="1989"/>
        <v>164524334203.97427</v>
      </c>
      <c r="H2677">
        <f t="shared" si="1990"/>
        <v>2.928869502615966E+22</v>
      </c>
      <c r="I2677">
        <f t="shared" si="1991"/>
        <v>2.7847074944172159E+22</v>
      </c>
      <c r="J2677">
        <f t="shared" si="1992"/>
        <v>9.0756858357398456E+21</v>
      </c>
      <c r="K2677">
        <f t="shared" si="1993"/>
        <v>4.6629395418908504E-3</v>
      </c>
      <c r="L2677">
        <f t="shared" si="1994"/>
        <v>1.5197062685431758E-3</v>
      </c>
      <c r="M2677">
        <f t="shared" si="1995"/>
        <v>-193982206.75883159</v>
      </c>
      <c r="N2677">
        <f t="shared" si="1996"/>
        <v>579975524.76200211</v>
      </c>
      <c r="O2677">
        <f t="shared" si="1997"/>
        <v>100.71949410484237</v>
      </c>
      <c r="P2677">
        <f t="shared" si="1998"/>
        <v>32.825655400532597</v>
      </c>
      <c r="S2677">
        <f t="shared" si="2002"/>
        <v>-157655139122.52338</v>
      </c>
      <c r="T2677">
        <f t="shared" si="2003"/>
        <v>3946251457.9231482</v>
      </c>
      <c r="U2677">
        <f t="shared" si="2004"/>
        <v>612.52800759277011</v>
      </c>
      <c r="V2677">
        <f t="shared" si="2005"/>
        <v>28942.525256129244</v>
      </c>
      <c r="W2677">
        <f t="shared" si="1999"/>
        <v>670.15685947386771</v>
      </c>
      <c r="X2677">
        <f t="shared" si="1968"/>
        <v>28941.08275357576</v>
      </c>
      <c r="Y2677">
        <f t="shared" si="1969"/>
        <v>157704520519.58234</v>
      </c>
      <c r="Z2677">
        <f t="shared" si="1970"/>
        <v>3.1876602083526987E+22</v>
      </c>
      <c r="AA2677">
        <f t="shared" si="1971"/>
        <v>3.1866620688325436E+22</v>
      </c>
      <c r="AB2677">
        <f t="shared" si="1972"/>
        <v>-7.9765048605651462E+20</v>
      </c>
      <c r="AC2677">
        <f t="shared" si="1973"/>
        <v>5.3360048038053305E-3</v>
      </c>
      <c r="AD2677">
        <f t="shared" si="1974"/>
        <v>-1.3356505124857912E-4</v>
      </c>
      <c r="AE2677">
        <f t="shared" si="1975"/>
        <v>14475388.164635543</v>
      </c>
      <c r="AF2677">
        <f t="shared" si="1976"/>
        <v>625127387.47723639</v>
      </c>
      <c r="AG2677">
        <f t="shared" si="1977"/>
        <v>115.25770376219513</v>
      </c>
      <c r="AH2677">
        <f t="shared" si="1978"/>
        <v>-2.885005106969309</v>
      </c>
      <c r="AJ2677">
        <f t="shared" si="2006"/>
        <v>-883521918.4705801</v>
      </c>
      <c r="AK2677">
        <f t="shared" si="2007"/>
        <v>-132883645.80544044</v>
      </c>
      <c r="AL2677">
        <f t="shared" si="2008"/>
        <v>-16.303082087273495</v>
      </c>
      <c r="AM2677">
        <f t="shared" si="2009"/>
        <v>48.485051474416302</v>
      </c>
      <c r="AN2677">
        <f t="shared" si="1979"/>
        <v>-16.237477695267913</v>
      </c>
      <c r="AO2677">
        <f t="shared" si="1980"/>
        <v>48.494918519713423</v>
      </c>
      <c r="AP2677">
        <f t="shared" si="1981"/>
        <v>893459033.05102921</v>
      </c>
      <c r="AQ2677">
        <f t="shared" si="1982"/>
        <v>3.6684810039609201E+19</v>
      </c>
      <c r="AR2677">
        <f t="shared" si="1983"/>
        <v>3.6276798986790412E+19</v>
      </c>
      <c r="AS2677">
        <f t="shared" si="1984"/>
        <v>5.456110603187414E+18</v>
      </c>
      <c r="AT2677">
        <f t="shared" si="2000"/>
        <v>6.0744807412576043E-6</v>
      </c>
      <c r="AU2677">
        <f t="shared" si="2001"/>
        <v>9.1361530528925208E-7</v>
      </c>
      <c r="AV2677">
        <f t="shared" si="2010"/>
        <v>6.0744807412576043E-6</v>
      </c>
      <c r="AW2677">
        <f t="shared" si="2011"/>
        <v>9.1361530528925208E-7</v>
      </c>
      <c r="AX2677">
        <f t="shared" si="1985"/>
        <v>-350729.51821778691</v>
      </c>
      <c r="AY2677">
        <f t="shared" si="1986"/>
        <v>1047490.24002581</v>
      </c>
      <c r="AZ2677">
        <f t="shared" si="1987"/>
        <v>0.13120878401116426</v>
      </c>
      <c r="BA2677">
        <f t="shared" si="1988"/>
        <v>1.9734090594247845E-2</v>
      </c>
    </row>
    <row r="2678" spans="3:53" x14ac:dyDescent="0.35">
      <c r="C2678">
        <f t="shared" si="2012"/>
        <v>-156620257280.67523</v>
      </c>
      <c r="D2678">
        <f t="shared" si="2013"/>
        <v>-50401168163.472954</v>
      </c>
      <c r="E2678">
        <f t="shared" si="2014"/>
        <v>-8879.9382262114359</v>
      </c>
      <c r="F2678">
        <f t="shared" si="2015"/>
        <v>26883.544394382112</v>
      </c>
      <c r="G2678">
        <f t="shared" si="1989"/>
        <v>164530187937.98172</v>
      </c>
      <c r="H2678">
        <f t="shared" si="1990"/>
        <v>2.9286610968731374E+22</v>
      </c>
      <c r="I2678">
        <f t="shared" si="1991"/>
        <v>2.7878631892955337E+22</v>
      </c>
      <c r="J2678">
        <f t="shared" si="1992"/>
        <v>8.9714806922218884E+21</v>
      </c>
      <c r="K2678">
        <f t="shared" si="1993"/>
        <v>4.6682236927252738E-3</v>
      </c>
      <c r="L2678">
        <f t="shared" si="1994"/>
        <v>1.5022573161791507E-3</v>
      </c>
      <c r="M2678">
        <f t="shared" si="1995"/>
        <v>-191806665.686167</v>
      </c>
      <c r="N2678">
        <f t="shared" si="1996"/>
        <v>580684558.91865361</v>
      </c>
      <c r="O2678">
        <f t="shared" si="1997"/>
        <v>100.83363176286592</v>
      </c>
      <c r="P2678">
        <f t="shared" si="1998"/>
        <v>32.448758029469651</v>
      </c>
      <c r="S2678">
        <f t="shared" si="2002"/>
        <v>-157640663734.35873</v>
      </c>
      <c r="T2678">
        <f t="shared" si="2003"/>
        <v>4571378845.4003849</v>
      </c>
      <c r="U2678">
        <f t="shared" si="2004"/>
        <v>727.7857113549652</v>
      </c>
      <c r="V2678">
        <f t="shared" si="2005"/>
        <v>28939.640251022276</v>
      </c>
      <c r="W2678">
        <f t="shared" si="1999"/>
        <v>785.40662874986856</v>
      </c>
      <c r="X2678">
        <f t="shared" si="1968"/>
        <v>28937.96931766922</v>
      </c>
      <c r="Y2678">
        <f t="shared" si="1969"/>
        <v>157706931893.1712</v>
      </c>
      <c r="Z2678">
        <f t="shared" si="1970"/>
        <v>3.1875627290500551E+22</v>
      </c>
      <c r="AA2678">
        <f t="shared" si="1971"/>
        <v>3.1862233211329923E+22</v>
      </c>
      <c r="AB2678">
        <f t="shared" si="1972"/>
        <v>-9.2396425781948121E+20</v>
      </c>
      <c r="AC2678">
        <f t="shared" si="1973"/>
        <v>5.3352701291577232E-3</v>
      </c>
      <c r="AD2678">
        <f t="shared" si="1974"/>
        <v>-1.5471605120888834E-4</v>
      </c>
      <c r="AE2678">
        <f t="shared" si="1975"/>
        <v>16964783.180997159</v>
      </c>
      <c r="AF2678">
        <f t="shared" si="1976"/>
        <v>625060137.26165509</v>
      </c>
      <c r="AG2678">
        <f t="shared" si="1977"/>
        <v>115.24183478980682</v>
      </c>
      <c r="AH2678">
        <f t="shared" si="1978"/>
        <v>-3.341866706111988</v>
      </c>
      <c r="AJ2678">
        <f t="shared" si="2006"/>
        <v>-883872647.9887979</v>
      </c>
      <c r="AK2678">
        <f t="shared" si="2007"/>
        <v>-131836155.56541464</v>
      </c>
      <c r="AL2678">
        <f t="shared" si="2008"/>
        <v>-16.171873303262331</v>
      </c>
      <c r="AM2678">
        <f t="shared" si="2009"/>
        <v>48.50478556501055</v>
      </c>
      <c r="AN2678">
        <f t="shared" si="1979"/>
        <v>-16.106285094836068</v>
      </c>
      <c r="AO2678">
        <f t="shared" si="1980"/>
        <v>48.514568532352072</v>
      </c>
      <c r="AP2678">
        <f t="shared" si="1981"/>
        <v>893650731.42531335</v>
      </c>
      <c r="AQ2678">
        <f t="shared" si="1982"/>
        <v>3.6669073099144946E+19</v>
      </c>
      <c r="AR2678">
        <f t="shared" si="1983"/>
        <v>3.6267850066818597E+19</v>
      </c>
      <c r="AS2678">
        <f t="shared" si="1984"/>
        <v>5.4096186077395497E+18</v>
      </c>
      <c r="AT2678">
        <f t="shared" si="2000"/>
        <v>6.07298226169099E-6</v>
      </c>
      <c r="AU2678">
        <f t="shared" si="2001"/>
        <v>9.0583030940046036E-7</v>
      </c>
      <c r="AV2678">
        <f t="shared" si="2010"/>
        <v>6.07298226169099E-6</v>
      </c>
      <c r="AW2678">
        <f t="shared" si="2011"/>
        <v>9.0583030940046036E-7</v>
      </c>
      <c r="AX2678">
        <f t="shared" si="1985"/>
        <v>-347895.75804845907</v>
      </c>
      <c r="AY2678">
        <f t="shared" si="1986"/>
        <v>1047914.6802988048</v>
      </c>
      <c r="AZ2678">
        <f t="shared" si="1987"/>
        <v>0.13117641685252537</v>
      </c>
      <c r="BA2678">
        <f t="shared" si="1988"/>
        <v>1.9565934683049943E-2</v>
      </c>
    </row>
    <row r="2679" spans="3:53" x14ac:dyDescent="0.35">
      <c r="C2679">
        <f t="shared" si="2012"/>
        <v>-156812063946.36139</v>
      </c>
      <c r="D2679">
        <f t="shared" si="2013"/>
        <v>-49820483604.554298</v>
      </c>
      <c r="E2679">
        <f t="shared" si="2014"/>
        <v>-8779.1045944485704</v>
      </c>
      <c r="F2679">
        <f t="shared" si="2015"/>
        <v>26915.993152411582</v>
      </c>
      <c r="G2679">
        <f t="shared" si="1989"/>
        <v>164536026406.70947</v>
      </c>
      <c r="H2679">
        <f t="shared" si="1990"/>
        <v>2.9284532567638396E+22</v>
      </c>
      <c r="I2679">
        <f t="shared" si="1991"/>
        <v>2.7909802454355093E+22</v>
      </c>
      <c r="J2679">
        <f t="shared" si="1992"/>
        <v>8.8671739953577187E+21</v>
      </c>
      <c r="K2679">
        <f t="shared" si="1993"/>
        <v>4.6734431437299214E-3</v>
      </c>
      <c r="L2679">
        <f t="shared" si="1994"/>
        <v>1.4847913589011584E-3</v>
      </c>
      <c r="M2679">
        <f t="shared" si="1995"/>
        <v>-189628659.24008912</v>
      </c>
      <c r="N2679">
        <f t="shared" si="1996"/>
        <v>581385452.09209013</v>
      </c>
      <c r="O2679">
        <f t="shared" si="1997"/>
        <v>100.94637190456631</v>
      </c>
      <c r="P2679">
        <f t="shared" si="1998"/>
        <v>32.071493352265023</v>
      </c>
      <c r="S2679">
        <f t="shared" si="2002"/>
        <v>-157623698951.17773</v>
      </c>
      <c r="T2679">
        <f t="shared" si="2003"/>
        <v>5196438982.6620398</v>
      </c>
      <c r="U2679">
        <f t="shared" si="2004"/>
        <v>843.02754614477203</v>
      </c>
      <c r="V2679">
        <f t="shared" si="2005"/>
        <v>28936.298384316164</v>
      </c>
      <c r="W2679">
        <f t="shared" si="1999"/>
        <v>900.63963199325826</v>
      </c>
      <c r="X2679">
        <f t="shared" si="1968"/>
        <v>28934.399065300258</v>
      </c>
      <c r="Y2679">
        <f t="shared" si="1969"/>
        <v>157709332156.1918</v>
      </c>
      <c r="Z2679">
        <f t="shared" si="1970"/>
        <v>3.1874657033304289E+22</v>
      </c>
      <c r="AA2679">
        <f t="shared" si="1971"/>
        <v>3.1857349693255553E+22</v>
      </c>
      <c r="AB2679">
        <f t="shared" si="1972"/>
        <v>-1.0502530706477424E+21</v>
      </c>
      <c r="AC2679">
        <f t="shared" si="1973"/>
        <v>5.3344523933783576E-3</v>
      </c>
      <c r="AD2679">
        <f t="shared" si="1974"/>
        <v>-1.7586287184322545E-4</v>
      </c>
      <c r="AE2679">
        <f t="shared" si="1975"/>
        <v>19453816.051054377</v>
      </c>
      <c r="AF2679">
        <f t="shared" si="1976"/>
        <v>624983019.8104856</v>
      </c>
      <c r="AG2679">
        <f t="shared" si="1977"/>
        <v>115.22417169697252</v>
      </c>
      <c r="AH2679">
        <f t="shared" si="1978"/>
        <v>-3.7986380318136699</v>
      </c>
      <c r="AJ2679">
        <f t="shared" si="2006"/>
        <v>-884220543.74684632</v>
      </c>
      <c r="AK2679">
        <f t="shared" si="2007"/>
        <v>-130788240.88511583</v>
      </c>
      <c r="AL2679">
        <f t="shared" si="2008"/>
        <v>-16.040696886409805</v>
      </c>
      <c r="AM2679">
        <f t="shared" si="2009"/>
        <v>48.524351499693601</v>
      </c>
      <c r="AN2679">
        <f t="shared" si="1979"/>
        <v>-15.975124729778823</v>
      </c>
      <c r="AO2679">
        <f t="shared" si="1980"/>
        <v>48.534050513223043</v>
      </c>
      <c r="AP2679">
        <f t="shared" si="1981"/>
        <v>893840888.49067068</v>
      </c>
      <c r="AQ2679">
        <f t="shared" si="1982"/>
        <v>3.6653472690372424E+19</v>
      </c>
      <c r="AR2679">
        <f t="shared" si="1983"/>
        <v>3.6258974018539274E+19</v>
      </c>
      <c r="AS2679">
        <f t="shared" si="1984"/>
        <v>5.36319525905698E+18</v>
      </c>
      <c r="AT2679">
        <f t="shared" si="2000"/>
        <v>6.0714959843501796E-6</v>
      </c>
      <c r="AU2679">
        <f t="shared" si="2001"/>
        <v>8.9805680828147683E-7</v>
      </c>
      <c r="AV2679">
        <f t="shared" si="2010"/>
        <v>6.0714959843501796E-6</v>
      </c>
      <c r="AW2679">
        <f t="shared" si="2011"/>
        <v>8.9805680828147683E-7</v>
      </c>
      <c r="AX2679">
        <f t="shared" si="1985"/>
        <v>-345062.69416322256</v>
      </c>
      <c r="AY2679">
        <f t="shared" si="1986"/>
        <v>1048335.4910856177</v>
      </c>
      <c r="AZ2679">
        <f t="shared" si="1987"/>
        <v>0.13114431326196388</v>
      </c>
      <c r="BA2679">
        <f t="shared" si="1988"/>
        <v>1.9398027058879899E-2</v>
      </c>
    </row>
    <row r="2680" spans="3:53" x14ac:dyDescent="0.35">
      <c r="C2680">
        <f t="shared" si="2012"/>
        <v>-157001692605.60147</v>
      </c>
      <c r="D2680">
        <f t="shared" si="2013"/>
        <v>-49239098152.462212</v>
      </c>
      <c r="E2680">
        <f t="shared" si="2014"/>
        <v>-8678.1582225440034</v>
      </c>
      <c r="F2680">
        <f t="shared" si="2015"/>
        <v>26948.064645763847</v>
      </c>
      <c r="G2680">
        <f t="shared" si="1989"/>
        <v>164541849594.23419</v>
      </c>
      <c r="H2680">
        <f t="shared" si="1990"/>
        <v>2.9282459826781369E+22</v>
      </c>
      <c r="I2680">
        <f t="shared" si="1991"/>
        <v>2.7940586348078239E+22</v>
      </c>
      <c r="J2680">
        <f t="shared" si="1992"/>
        <v>8.7627671447236719E+21</v>
      </c>
      <c r="K2680">
        <f t="shared" si="1993"/>
        <v>4.6785978479702344E-3</v>
      </c>
      <c r="L2680">
        <f t="shared" si="1994"/>
        <v>1.4673086310655846E-3</v>
      </c>
      <c r="M2680">
        <f t="shared" si="1995"/>
        <v>-187448217.60695046</v>
      </c>
      <c r="N2680">
        <f t="shared" si="1996"/>
        <v>582078196.34849906</v>
      </c>
      <c r="O2680">
        <f t="shared" si="1997"/>
        <v>101.05771351615707</v>
      </c>
      <c r="P2680">
        <f t="shared" si="1998"/>
        <v>31.693866431016627</v>
      </c>
      <c r="S2680">
        <f t="shared" si="2002"/>
        <v>-157604245135.12668</v>
      </c>
      <c r="T2680">
        <f t="shared" si="2003"/>
        <v>5821422002.4725256</v>
      </c>
      <c r="U2680">
        <f t="shared" si="2004"/>
        <v>958.25171784174449</v>
      </c>
      <c r="V2680">
        <f t="shared" si="2005"/>
        <v>28932.499746284349</v>
      </c>
      <c r="W2680">
        <f t="shared" si="1999"/>
        <v>1015.8540753322529</v>
      </c>
      <c r="X2680">
        <f t="shared" si="1968"/>
        <v>28930.372090198678</v>
      </c>
      <c r="Y2680">
        <f t="shared" si="1969"/>
        <v>157711721310.57339</v>
      </c>
      <c r="Z2680">
        <f t="shared" si="1970"/>
        <v>3.1873691310540494E+22</v>
      </c>
      <c r="AA2680">
        <f t="shared" si="1971"/>
        <v>3.1851970271603382E+22</v>
      </c>
      <c r="AB2680">
        <f t="shared" si="1972"/>
        <v>-1.1765150132995094E+21</v>
      </c>
      <c r="AC2680">
        <f t="shared" si="1973"/>
        <v>5.3335516194915238E-3</v>
      </c>
      <c r="AD2680">
        <f t="shared" si="1974"/>
        <v>-1.9700519311780131E-4</v>
      </c>
      <c r="AE2680">
        <f t="shared" si="1975"/>
        <v>21942448.027176663</v>
      </c>
      <c r="AF2680">
        <f t="shared" si="1976"/>
        <v>624896037.14829147</v>
      </c>
      <c r="AG2680">
        <f t="shared" si="1977"/>
        <v>115.20471498101692</v>
      </c>
      <c r="AH2680">
        <f t="shared" si="1978"/>
        <v>-4.2553121713445083</v>
      </c>
      <c r="AJ2680">
        <f t="shared" si="2006"/>
        <v>-884565606.44100952</v>
      </c>
      <c r="AK2680">
        <f t="shared" si="2007"/>
        <v>-129739905.39403021</v>
      </c>
      <c r="AL2680">
        <f t="shared" si="2008"/>
        <v>-15.90955257314784</v>
      </c>
      <c r="AM2680">
        <f t="shared" si="2009"/>
        <v>48.543749526752478</v>
      </c>
      <c r="AN2680">
        <f t="shared" si="1979"/>
        <v>-15.843996336619867</v>
      </c>
      <c r="AO2680">
        <f t="shared" si="1980"/>
        <v>48.55336470946272</v>
      </c>
      <c r="AP2680">
        <f t="shared" si="1981"/>
        <v>894029504.6305815</v>
      </c>
      <c r="AQ2680">
        <f t="shared" si="1982"/>
        <v>3.6638008531252507E+19</v>
      </c>
      <c r="AR2680">
        <f t="shared" si="1983"/>
        <v>3.6250170791208665E+19</v>
      </c>
      <c r="AS2680">
        <f t="shared" si="1984"/>
        <v>5.3168399208866284E+18</v>
      </c>
      <c r="AT2680">
        <f t="shared" si="2000"/>
        <v>6.070021900738222E-6</v>
      </c>
      <c r="AU2680">
        <f t="shared" si="2001"/>
        <v>8.9029469539293837E-7</v>
      </c>
      <c r="AV2680">
        <f t="shared" si="2010"/>
        <v>6.070021900738222E-6</v>
      </c>
      <c r="AW2680">
        <f t="shared" si="2011"/>
        <v>8.9029469539293837E-7</v>
      </c>
      <c r="AX2680">
        <f t="shared" si="1985"/>
        <v>-342230.32087098912</v>
      </c>
      <c r="AY2680">
        <f t="shared" si="1986"/>
        <v>1048752.6777243947</v>
      </c>
      <c r="AZ2680">
        <f t="shared" si="1987"/>
        <v>0.13111247305594559</v>
      </c>
      <c r="BA2680">
        <f t="shared" si="1988"/>
        <v>1.923036542048747E-2</v>
      </c>
    </row>
    <row r="2681" spans="3:53" x14ac:dyDescent="0.35">
      <c r="C2681">
        <f t="shared" si="2012"/>
        <v>-157189140823.20844</v>
      </c>
      <c r="D2681">
        <f t="shared" si="2013"/>
        <v>-48657019956.113716</v>
      </c>
      <c r="E2681">
        <f t="shared" si="2014"/>
        <v>-8577.1005090278468</v>
      </c>
      <c r="F2681">
        <f t="shared" si="2015"/>
        <v>26979.758512194865</v>
      </c>
      <c r="G2681">
        <f t="shared" si="1989"/>
        <v>164547657484.83963</v>
      </c>
      <c r="H2681">
        <f t="shared" si="1990"/>
        <v>2.9280392749989887E+22</v>
      </c>
      <c r="I2681">
        <f t="shared" si="1991"/>
        <v>2.7970983298629227E+22</v>
      </c>
      <c r="J2681">
        <f t="shared" si="1992"/>
        <v>8.6582615403708673E+21</v>
      </c>
      <c r="K2681">
        <f t="shared" si="1993"/>
        <v>4.6836877593150073E-3</v>
      </c>
      <c r="L2681">
        <f t="shared" si="1994"/>
        <v>1.4498093671083167E-3</v>
      </c>
      <c r="M2681">
        <f t="shared" si="1995"/>
        <v>-185265370.99500149</v>
      </c>
      <c r="N2681">
        <f t="shared" si="1996"/>
        <v>582762783.86340904</v>
      </c>
      <c r="O2681">
        <f t="shared" si="1997"/>
        <v>101.16765560120416</v>
      </c>
      <c r="P2681">
        <f t="shared" si="1998"/>
        <v>31.31588232953964</v>
      </c>
      <c r="S2681">
        <f t="shared" si="2002"/>
        <v>-157582302687.09949</v>
      </c>
      <c r="T2681">
        <f t="shared" si="2003"/>
        <v>6446318039.6208172</v>
      </c>
      <c r="U2681">
        <f t="shared" si="2004"/>
        <v>1073.4564328227614</v>
      </c>
      <c r="V2681">
        <f t="shared" si="2005"/>
        <v>28928.244434113003</v>
      </c>
      <c r="W2681">
        <f t="shared" si="1999"/>
        <v>1131.0481654051873</v>
      </c>
      <c r="X2681">
        <f t="shared" si="1968"/>
        <v>28925.888493005732</v>
      </c>
      <c r="Y2681">
        <f t="shared" si="1969"/>
        <v>157714099358.41684</v>
      </c>
      <c r="Z2681">
        <f t="shared" si="1970"/>
        <v>3.1872730120745178E+22</v>
      </c>
      <c r="AA2681">
        <f t="shared" si="1971"/>
        <v>3.1846095090948864E+22</v>
      </c>
      <c r="AB2681">
        <f t="shared" si="1972"/>
        <v>-1.302748175243347E+21</v>
      </c>
      <c r="AC2681">
        <f t="shared" si="1973"/>
        <v>5.3325678317061058E-3</v>
      </c>
      <c r="AD2681">
        <f t="shared" si="1974"/>
        <v>-2.181426951177741E-4</v>
      </c>
      <c r="AE2681">
        <f t="shared" si="1975"/>
        <v>24430640.372752044</v>
      </c>
      <c r="AF2681">
        <f t="shared" si="1976"/>
        <v>624799191.44892383</v>
      </c>
      <c r="AG2681">
        <f t="shared" si="1977"/>
        <v>115.18346516485188</v>
      </c>
      <c r="AH2681">
        <f t="shared" si="1978"/>
        <v>-4.7118822145439205</v>
      </c>
      <c r="AJ2681">
        <f t="shared" si="2006"/>
        <v>-884907836.76188052</v>
      </c>
      <c r="AK2681">
        <f t="shared" si="2007"/>
        <v>-128691152.71630582</v>
      </c>
      <c r="AL2681">
        <f t="shared" si="2008"/>
        <v>-15.778440100091894</v>
      </c>
      <c r="AM2681">
        <f t="shared" si="2009"/>
        <v>48.562979892172969</v>
      </c>
      <c r="AN2681">
        <f t="shared" si="1979"/>
        <v>-15.712899652065859</v>
      </c>
      <c r="AO2681">
        <f t="shared" si="1980"/>
        <v>48.572511365910252</v>
      </c>
      <c r="AP2681">
        <f t="shared" si="1981"/>
        <v>894216580.22541857</v>
      </c>
      <c r="AQ2681">
        <f t="shared" si="1982"/>
        <v>3.6622680342458696E+19</v>
      </c>
      <c r="AR2681">
        <f t="shared" si="1983"/>
        <v>3.6241440334395806E+19</v>
      </c>
      <c r="AS2681">
        <f t="shared" si="1984"/>
        <v>5.2705519591727124E+18</v>
      </c>
      <c r="AT2681">
        <f t="shared" si="2000"/>
        <v>6.0685600024105494E-6</v>
      </c>
      <c r="AU2681">
        <f t="shared" si="2001"/>
        <v>8.8254386456341466E-7</v>
      </c>
      <c r="AV2681">
        <f t="shared" si="2010"/>
        <v>6.0685600024105494E-6</v>
      </c>
      <c r="AW2681">
        <f t="shared" si="2011"/>
        <v>8.8254386456341466E-7</v>
      </c>
      <c r="AX2681">
        <f t="shared" si="1985"/>
        <v>-339398.63248462253</v>
      </c>
      <c r="AY2681">
        <f t="shared" si="1986"/>
        <v>1049166.2455036615</v>
      </c>
      <c r="AZ2681">
        <f t="shared" si="1987"/>
        <v>0.13108089605206788</v>
      </c>
      <c r="BA2681">
        <f t="shared" si="1988"/>
        <v>1.9062947474569755E-2</v>
      </c>
    </row>
    <row r="2682" spans="3:53" x14ac:dyDescent="0.35">
      <c r="C2682">
        <f t="shared" si="2012"/>
        <v>-157374406194.20343</v>
      </c>
      <c r="D2682">
        <f t="shared" si="2013"/>
        <v>-48074257172.250305</v>
      </c>
      <c r="E2682">
        <f t="shared" si="2014"/>
        <v>-8475.9328534266424</v>
      </c>
      <c r="F2682">
        <f t="shared" si="2015"/>
        <v>27011.074394524403</v>
      </c>
      <c r="G2682">
        <f t="shared" si="1989"/>
        <v>164553450063.01688</v>
      </c>
      <c r="H2682">
        <f t="shared" si="1990"/>
        <v>2.9278331341022415E+22</v>
      </c>
      <c r="I2682">
        <f t="shared" si="1991"/>
        <v>2.8000993035308608E+22</v>
      </c>
      <c r="J2682">
        <f t="shared" si="1992"/>
        <v>8.5536585828108914E+21</v>
      </c>
      <c r="K2682">
        <f t="shared" si="1993"/>
        <v>4.6887128324361368E-3</v>
      </c>
      <c r="L2682">
        <f t="shared" si="1994"/>
        <v>1.432293801542346E-3</v>
      </c>
      <c r="M2682">
        <f t="shared" si="1995"/>
        <v>-183080149.63401547</v>
      </c>
      <c r="N2682">
        <f t="shared" si="1996"/>
        <v>583439206.92172706</v>
      </c>
      <c r="O2682">
        <f t="shared" si="1997"/>
        <v>101.27619718062056</v>
      </c>
      <c r="P2682">
        <f t="shared" si="1998"/>
        <v>30.937546113314674</v>
      </c>
      <c r="S2682">
        <f t="shared" si="2002"/>
        <v>-157557872046.72675</v>
      </c>
      <c r="T2682">
        <f t="shared" si="2003"/>
        <v>7071117231.0697412</v>
      </c>
      <c r="U2682">
        <f t="shared" si="2004"/>
        <v>1188.6398979876133</v>
      </c>
      <c r="V2682">
        <f t="shared" si="2005"/>
        <v>28923.532551898461</v>
      </c>
      <c r="W2682">
        <f t="shared" si="1999"/>
        <v>1246.2201093860954</v>
      </c>
      <c r="X2682">
        <f t="shared" si="1968"/>
        <v>28920.948381271508</v>
      </c>
      <c r="Y2682">
        <f t="shared" si="1969"/>
        <v>157716466301.99478</v>
      </c>
      <c r="Z2682">
        <f t="shared" si="1970"/>
        <v>3.1871773462387984E+22</v>
      </c>
      <c r="AA2682">
        <f t="shared" si="1971"/>
        <v>3.1839724302938392E+22</v>
      </c>
      <c r="AB2682">
        <f t="shared" si="1972"/>
        <v>-1.4289506466820485E+21</v>
      </c>
      <c r="AC2682">
        <f t="shared" si="1973"/>
        <v>5.3315010554150014E-3</v>
      </c>
      <c r="AD2682">
        <f t="shared" si="1974"/>
        <v>-2.3927505805124724E-4</v>
      </c>
      <c r="AE2682">
        <f t="shared" si="1975"/>
        <v>26918354.36273966</v>
      </c>
      <c r="AF2682">
        <f t="shared" si="1976"/>
        <v>624692485.03546453</v>
      </c>
      <c r="AG2682">
        <f t="shared" si="1977"/>
        <v>115.16042279696403</v>
      </c>
      <c r="AH2682">
        <f t="shared" si="1978"/>
        <v>-5.1683412539069407</v>
      </c>
      <c r="AJ2682">
        <f t="shared" si="2006"/>
        <v>-885247235.39436519</v>
      </c>
      <c r="AK2682">
        <f t="shared" si="2007"/>
        <v>-127641986.47080216</v>
      </c>
      <c r="AL2682">
        <f t="shared" si="2008"/>
        <v>-15.647359204039827</v>
      </c>
      <c r="AM2682">
        <f t="shared" si="2009"/>
        <v>48.582042839647535</v>
      </c>
      <c r="AN2682">
        <f t="shared" si="1979"/>
        <v>-15.581834413005293</v>
      </c>
      <c r="AO2682">
        <f t="shared" si="1980"/>
        <v>48.591490725115378</v>
      </c>
      <c r="AP2682">
        <f t="shared" si="1981"/>
        <v>894402115.65245032</v>
      </c>
      <c r="AQ2682">
        <f t="shared" si="1982"/>
        <v>3.6607487847365333E+19</v>
      </c>
      <c r="AR2682">
        <f t="shared" si="1983"/>
        <v>3.6232782597984903E+19</v>
      </c>
      <c r="AS2682">
        <f t="shared" si="1984"/>
        <v>5.2243307420341289E+18</v>
      </c>
      <c r="AT2682">
        <f t="shared" si="2000"/>
        <v>6.0671102809753685E-6</v>
      </c>
      <c r="AU2682">
        <f t="shared" si="2001"/>
        <v>8.7480420998562098E-7</v>
      </c>
      <c r="AV2682">
        <f t="shared" si="2010"/>
        <v>6.0671102809753685E-6</v>
      </c>
      <c r="AW2682">
        <f t="shared" si="2011"/>
        <v>8.7480420998562098E-7</v>
      </c>
      <c r="AX2682">
        <f t="shared" si="1985"/>
        <v>-336567.62332091434</v>
      </c>
      <c r="AY2682">
        <f t="shared" si="1986"/>
        <v>1049576.1996624921</v>
      </c>
      <c r="AZ2682">
        <f t="shared" si="1987"/>
        <v>0.13104958206906797</v>
      </c>
      <c r="BA2682">
        <f t="shared" si="1988"/>
        <v>1.8895770935689414E-2</v>
      </c>
    </row>
    <row r="2683" spans="3:53" x14ac:dyDescent="0.35">
      <c r="C2683">
        <f t="shared" si="2012"/>
        <v>-157557486343.83743</v>
      </c>
      <c r="D2683">
        <f t="shared" si="2013"/>
        <v>-47490817965.328575</v>
      </c>
      <c r="E2683">
        <f t="shared" si="2014"/>
        <v>-8374.6566562460212</v>
      </c>
      <c r="F2683">
        <f t="shared" si="2015"/>
        <v>27042.011940637716</v>
      </c>
      <c r="G2683">
        <f t="shared" si="1989"/>
        <v>164559227313.46454</v>
      </c>
      <c r="H2683">
        <f t="shared" si="1990"/>
        <v>2.927627560356632E+22</v>
      </c>
      <c r="I2683">
        <f t="shared" si="1991"/>
        <v>2.8030615292211584E+22</v>
      </c>
      <c r="J2683">
        <f t="shared" si="1992"/>
        <v>8.4489596730015555E+21</v>
      </c>
      <c r="K2683">
        <f t="shared" si="1993"/>
        <v>4.6936730228083695E-3</v>
      </c>
      <c r="L2683">
        <f t="shared" si="1994"/>
        <v>1.4147621689553844E-3</v>
      </c>
      <c r="M2683">
        <f t="shared" si="1995"/>
        <v>-180892583.77491406</v>
      </c>
      <c r="N2683">
        <f t="shared" si="1996"/>
        <v>584107457.91777468</v>
      </c>
      <c r="O2683">
        <f t="shared" si="1997"/>
        <v>101.38333729266078</v>
      </c>
      <c r="P2683">
        <f t="shared" si="1998"/>
        <v>30.558862849436302</v>
      </c>
      <c r="S2683">
        <f t="shared" si="2002"/>
        <v>-157530953692.36401</v>
      </c>
      <c r="T2683">
        <f t="shared" si="2003"/>
        <v>7695809716.1052055</v>
      </c>
      <c r="U2683">
        <f t="shared" si="2004"/>
        <v>1303.8003207845773</v>
      </c>
      <c r="V2683">
        <f t="shared" si="2005"/>
        <v>28918.364210644555</v>
      </c>
      <c r="W2683">
        <f t="shared" si="1999"/>
        <v>1361.3681150102789</v>
      </c>
      <c r="X2683">
        <f t="shared" si="1968"/>
        <v>28915.551869452218</v>
      </c>
      <c r="Y2683">
        <f t="shared" si="1969"/>
        <v>157718822143.75122</v>
      </c>
      <c r="Z2683">
        <f t="shared" si="1970"/>
        <v>3.1870821333872394E+22</v>
      </c>
      <c r="AA2683">
        <f t="shared" si="1971"/>
        <v>3.1832858066286136E+22</v>
      </c>
      <c r="AB2683">
        <f t="shared" si="1972"/>
        <v>-1.5551205185765195E+21</v>
      </c>
      <c r="AC2683">
        <f t="shared" si="1973"/>
        <v>5.3303513171945975E-3</v>
      </c>
      <c r="AD2683">
        <f t="shared" si="1974"/>
        <v>-2.604019622532685E-4</v>
      </c>
      <c r="AE2683">
        <f t="shared" si="1975"/>
        <v>29405551.284222025</v>
      </c>
      <c r="AF2683">
        <f t="shared" si="1976"/>
        <v>624575920.38016796</v>
      </c>
      <c r="AG2683">
        <f t="shared" si="1977"/>
        <v>115.13558845140331</v>
      </c>
      <c r="AH2683">
        <f t="shared" si="1978"/>
        <v>-5.6246823846705993</v>
      </c>
      <c r="AJ2683">
        <f t="shared" si="2006"/>
        <v>-885583803.01768613</v>
      </c>
      <c r="AK2683">
        <f t="shared" si="2007"/>
        <v>-126592410.27113967</v>
      </c>
      <c r="AL2683">
        <f t="shared" si="2008"/>
        <v>-15.516309621970759</v>
      </c>
      <c r="AM2683">
        <f t="shared" si="2009"/>
        <v>48.600938610583228</v>
      </c>
      <c r="AN2683">
        <f t="shared" si="1979"/>
        <v>-15.450800356507344</v>
      </c>
      <c r="AO2683">
        <f t="shared" si="1980"/>
        <v>48.610303027346326</v>
      </c>
      <c r="AP2683">
        <f t="shared" si="1981"/>
        <v>894586111.28584182</v>
      </c>
      <c r="AQ2683">
        <f t="shared" si="1982"/>
        <v>3.6592430772036039E+19</v>
      </c>
      <c r="AR2683">
        <f t="shared" si="1983"/>
        <v>3.6224197532177748E+19</v>
      </c>
      <c r="AS2683">
        <f t="shared" si="1984"/>
        <v>5.1781756397419899E+18</v>
      </c>
      <c r="AT2683">
        <f t="shared" si="2000"/>
        <v>6.0656727280940634E-6</v>
      </c>
      <c r="AU2683">
        <f t="shared" si="2001"/>
        <v>8.6707562621265738E-7</v>
      </c>
      <c r="AV2683">
        <f t="shared" si="2010"/>
        <v>6.0656727280940634E-6</v>
      </c>
      <c r="AW2683">
        <f t="shared" si="2011"/>
        <v>8.6707562621265738E-7</v>
      </c>
      <c r="AX2683">
        <f t="shared" si="1985"/>
        <v>-333737.28770055861</v>
      </c>
      <c r="AY2683">
        <f t="shared" si="1986"/>
        <v>1049982.5453906807</v>
      </c>
      <c r="AZ2683">
        <f t="shared" si="1987"/>
        <v>0.13101853092683177</v>
      </c>
      <c r="BA2683">
        <f t="shared" si="1988"/>
        <v>1.8728833526193398E-2</v>
      </c>
    </row>
    <row r="2684" spans="3:53" x14ac:dyDescent="0.35">
      <c r="C2684">
        <f t="shared" si="2012"/>
        <v>-157738378927.61234</v>
      </c>
      <c r="D2684">
        <f t="shared" si="2013"/>
        <v>-46906710507.410797</v>
      </c>
      <c r="E2684">
        <f t="shared" si="2014"/>
        <v>-8273.273318953361</v>
      </c>
      <c r="F2684">
        <f t="shared" si="2015"/>
        <v>27072.570803487153</v>
      </c>
      <c r="G2684">
        <f t="shared" si="1989"/>
        <v>164564989221.08878</v>
      </c>
      <c r="H2684">
        <f t="shared" si="1990"/>
        <v>2.9274225541237893E+22</v>
      </c>
      <c r="I2684">
        <f t="shared" si="1991"/>
        <v>2.8059849808226537E+22</v>
      </c>
      <c r="J2684">
        <f t="shared" si="1992"/>
        <v>8.3441662123326581E+21</v>
      </c>
      <c r="K2684">
        <f t="shared" si="1993"/>
        <v>4.6985682867090647E-3</v>
      </c>
      <c r="L2684">
        <f t="shared" si="1994"/>
        <v>1.3972147040074779E-3</v>
      </c>
      <c r="M2684">
        <f t="shared" si="1995"/>
        <v>-178702703.6893926</v>
      </c>
      <c r="N2684">
        <f t="shared" si="1996"/>
        <v>584767529.35532248</v>
      </c>
      <c r="O2684">
        <f t="shared" si="1997"/>
        <v>101.4890749929158</v>
      </c>
      <c r="P2684">
        <f t="shared" si="1998"/>
        <v>30.179837606561524</v>
      </c>
      <c r="S2684">
        <f t="shared" si="2002"/>
        <v>-157501548141.0798</v>
      </c>
      <c r="T2684">
        <f t="shared" si="2003"/>
        <v>8320385636.4853735</v>
      </c>
      <c r="U2684">
        <f t="shared" si="2004"/>
        <v>1418.9359092359805</v>
      </c>
      <c r="V2684">
        <f t="shared" si="2005"/>
        <v>28912.739528259885</v>
      </c>
      <c r="W2684">
        <f t="shared" si="1999"/>
        <v>1476.4903905998651</v>
      </c>
      <c r="X2684">
        <f t="shared" si="1968"/>
        <v>28909.699078907433</v>
      </c>
      <c r="Y2684">
        <f t="shared" si="1969"/>
        <v>157721166886.30194</v>
      </c>
      <c r="Z2684">
        <f t="shared" si="1970"/>
        <v>3.1869873733535556E+22</v>
      </c>
      <c r="AA2684">
        <f t="shared" si="1971"/>
        <v>3.1825496546770304E+22</v>
      </c>
      <c r="AB2684">
        <f t="shared" si="1972"/>
        <v>-1.6812558826696184E+21</v>
      </c>
      <c r="AC2684">
        <f t="shared" si="1973"/>
        <v>5.3291186448041362E-3</v>
      </c>
      <c r="AD2684">
        <f t="shared" si="1974"/>
        <v>-2.8152308818982219E-4</v>
      </c>
      <c r="AE2684">
        <f t="shared" si="1975"/>
        <v>31892192.436957087</v>
      </c>
      <c r="AF2684">
        <f t="shared" si="1976"/>
        <v>624449500.10440052</v>
      </c>
      <c r="AG2684">
        <f t="shared" si="1977"/>
        <v>115.10896272776934</v>
      </c>
      <c r="AH2684">
        <f t="shared" si="1978"/>
        <v>-6.080898704900159</v>
      </c>
      <c r="AJ2684">
        <f t="shared" si="2006"/>
        <v>-885917540.30538666</v>
      </c>
      <c r="AK2684">
        <f t="shared" si="2007"/>
        <v>-125542427.72574899</v>
      </c>
      <c r="AL2684">
        <f t="shared" si="2008"/>
        <v>-15.385291091043927</v>
      </c>
      <c r="AM2684">
        <f t="shared" si="2009"/>
        <v>48.619667444109425</v>
      </c>
      <c r="AN2684">
        <f t="shared" si="1979"/>
        <v>-15.319797219820726</v>
      </c>
      <c r="AO2684">
        <f t="shared" si="1980"/>
        <v>48.628948510597489</v>
      </c>
      <c r="AP2684">
        <f t="shared" si="1981"/>
        <v>894768567.49665785</v>
      </c>
      <c r="AQ2684">
        <f t="shared" si="1982"/>
        <v>3.6577508845212148E+19</v>
      </c>
      <c r="AR2684">
        <f t="shared" si="1983"/>
        <v>3.6215685087496004E+19</v>
      </c>
      <c r="AS2684">
        <f t="shared" si="1984"/>
        <v>5.1320860246972662E+18</v>
      </c>
      <c r="AT2684">
        <f t="shared" si="2000"/>
        <v>6.0642473354815812E-6</v>
      </c>
      <c r="AU2684">
        <f t="shared" si="2001"/>
        <v>8.593580081542642E-7</v>
      </c>
      <c r="AV2684">
        <f t="shared" si="2010"/>
        <v>6.0642473354815812E-6</v>
      </c>
      <c r="AW2684">
        <f t="shared" si="2011"/>
        <v>8.593580081542642E-7</v>
      </c>
      <c r="AX2684">
        <f t="shared" si="1985"/>
        <v>-330907.61994812771</v>
      </c>
      <c r="AY2684">
        <f t="shared" si="1986"/>
        <v>1050385.2878289057</v>
      </c>
      <c r="AZ2684">
        <f t="shared" si="1987"/>
        <v>0.13098774244640216</v>
      </c>
      <c r="BA2684">
        <f t="shared" si="1988"/>
        <v>1.8562132976132108E-2</v>
      </c>
    </row>
    <row r="2685" spans="3:53" x14ac:dyDescent="0.35">
      <c r="C2685">
        <f t="shared" si="2012"/>
        <v>-157917081631.30173</v>
      </c>
      <c r="D2685">
        <f t="shared" si="2013"/>
        <v>-46321942978.055473</v>
      </c>
      <c r="E2685">
        <f t="shared" si="2014"/>
        <v>-8171.7842439604456</v>
      </c>
      <c r="F2685">
        <f t="shared" si="2015"/>
        <v>27102.750641093713</v>
      </c>
      <c r="G2685">
        <f t="shared" si="1989"/>
        <v>164570735771.00345</v>
      </c>
      <c r="H2685">
        <f t="shared" si="1990"/>
        <v>2.9272181157582338E+22</v>
      </c>
      <c r="I2685">
        <f t="shared" si="1991"/>
        <v>2.8088696327033481E+22</v>
      </c>
      <c r="J2685">
        <f t="shared" si="1992"/>
        <v>8.2392796026117638E+21</v>
      </c>
      <c r="K2685">
        <f t="shared" si="1993"/>
        <v>4.7033985812179298E-3</v>
      </c>
      <c r="L2685">
        <f t="shared" si="1994"/>
        <v>1.3796516414286274E-3</v>
      </c>
      <c r="M2685">
        <f t="shared" si="1995"/>
        <v>-176510539.66954562</v>
      </c>
      <c r="N2685">
        <f t="shared" si="1996"/>
        <v>585419413.84762418</v>
      </c>
      <c r="O2685">
        <f t="shared" si="1997"/>
        <v>101.59340935430728</v>
      </c>
      <c r="P2685">
        <f t="shared" si="1998"/>
        <v>29.800475454858351</v>
      </c>
      <c r="S2685">
        <f t="shared" si="2002"/>
        <v>-157469655948.64285</v>
      </c>
      <c r="T2685">
        <f t="shared" si="2003"/>
        <v>8944835136.5897732</v>
      </c>
      <c r="U2685">
        <f t="shared" si="2004"/>
        <v>1534.0448719637498</v>
      </c>
      <c r="V2685">
        <f t="shared" si="2005"/>
        <v>28906.658629554986</v>
      </c>
      <c r="W2685">
        <f t="shared" si="1999"/>
        <v>1591.5851450893497</v>
      </c>
      <c r="X2685">
        <f t="shared" si="1968"/>
        <v>28903.390137897197</v>
      </c>
      <c r="Y2685">
        <f t="shared" si="1969"/>
        <v>157723500532.43405</v>
      </c>
      <c r="Z2685">
        <f t="shared" si="1970"/>
        <v>3.1868930659648482E+22</v>
      </c>
      <c r="AA2685">
        <f t="shared" si="1971"/>
        <v>3.1817639917229881E+22</v>
      </c>
      <c r="AB2685">
        <f t="shared" si="1972"/>
        <v>-1.8073548315100132E+21</v>
      </c>
      <c r="AC2685">
        <f t="shared" si="1973"/>
        <v>5.3278030671851774E-3</v>
      </c>
      <c r="AD2685">
        <f t="shared" si="1974"/>
        <v>-3.0263811646182406E-4</v>
      </c>
      <c r="AE2685">
        <f t="shared" si="1975"/>
        <v>34378239.133929953</v>
      </c>
      <c r="AF2685">
        <f t="shared" si="1976"/>
        <v>624313226.9785794</v>
      </c>
      <c r="AG2685">
        <f t="shared" si="1977"/>
        <v>115.08054625119983</v>
      </c>
      <c r="AH2685">
        <f t="shared" si="1978"/>
        <v>-6.5369833155753998</v>
      </c>
      <c r="AJ2685">
        <f t="shared" si="2006"/>
        <v>-886248447.92533481</v>
      </c>
      <c r="AK2685">
        <f t="shared" si="2007"/>
        <v>-124492042.43792008</v>
      </c>
      <c r="AL2685">
        <f t="shared" si="2008"/>
        <v>-15.254303348597524</v>
      </c>
      <c r="AM2685">
        <f t="shared" si="2009"/>
        <v>48.638229577085554</v>
      </c>
      <c r="AN2685">
        <f t="shared" si="1979"/>
        <v>-15.188824740372532</v>
      </c>
      <c r="AO2685">
        <f t="shared" si="1980"/>
        <v>48.647427410597146</v>
      </c>
      <c r="AP2685">
        <f t="shared" si="1981"/>
        <v>894949484.65286565</v>
      </c>
      <c r="AQ2685">
        <f t="shared" si="1982"/>
        <v>3.6562721798301266E+19</v>
      </c>
      <c r="AR2685">
        <f t="shared" si="1983"/>
        <v>3.6207245214783357E+19</v>
      </c>
      <c r="AS2685">
        <f t="shared" si="1984"/>
        <v>5.0860612714085571E+18</v>
      </c>
      <c r="AT2685">
        <f t="shared" si="2000"/>
        <v>6.0628340949067911E-6</v>
      </c>
      <c r="AU2685">
        <f t="shared" si="2001"/>
        <v>8.5165125107310055E-7</v>
      </c>
      <c r="AV2685">
        <f t="shared" si="2010"/>
        <v>6.0628340949067911E-6</v>
      </c>
      <c r="AW2685">
        <f t="shared" si="2011"/>
        <v>8.5165125107310055E-7</v>
      </c>
      <c r="AX2685">
        <f t="shared" si="1985"/>
        <v>-328078.6143920467</v>
      </c>
      <c r="AY2685">
        <f t="shared" si="1986"/>
        <v>1050784.4320688983</v>
      </c>
      <c r="AZ2685">
        <f t="shared" si="1987"/>
        <v>0.1309572164499867</v>
      </c>
      <c r="BA2685">
        <f t="shared" si="1988"/>
        <v>1.8395667023178974E-2</v>
      </c>
    </row>
    <row r="2686" spans="3:53" x14ac:dyDescent="0.35">
      <c r="C2686">
        <f t="shared" si="2012"/>
        <v>-158093592170.97128</v>
      </c>
      <c r="D2686">
        <f t="shared" si="2013"/>
        <v>-45736523564.207848</v>
      </c>
      <c r="E2686">
        <f t="shared" si="2014"/>
        <v>-8070.1908346061382</v>
      </c>
      <c r="F2686">
        <f t="shared" si="2015"/>
        <v>27132.551116548573</v>
      </c>
      <c r="G2686">
        <f t="shared" si="1989"/>
        <v>164576466948.53046</v>
      </c>
      <c r="H2686">
        <f t="shared" si="1990"/>
        <v>2.9270142456073711E+22</v>
      </c>
      <c r="I2686">
        <f t="shared" si="1991"/>
        <v>2.8117154597102428E+22</v>
      </c>
      <c r="J2686">
        <f t="shared" si="1992"/>
        <v>8.1343012460499871E+21</v>
      </c>
      <c r="K2686">
        <f t="shared" si="1993"/>
        <v>4.708163864216749E-3</v>
      </c>
      <c r="L2686">
        <f t="shared" si="1994"/>
        <v>1.3620732160164078E-3</v>
      </c>
      <c r="M2686">
        <f t="shared" si="1995"/>
        <v>-174316122.02749258</v>
      </c>
      <c r="N2686">
        <f t="shared" si="1996"/>
        <v>586063104.11744916</v>
      </c>
      <c r="O2686">
        <f t="shared" si="1997"/>
        <v>101.69633946708177</v>
      </c>
      <c r="P2686">
        <f t="shared" si="1998"/>
        <v>29.420781465954409</v>
      </c>
      <c r="S2686">
        <f t="shared" si="2002"/>
        <v>-157435277709.50891</v>
      </c>
      <c r="T2686">
        <f t="shared" si="2003"/>
        <v>9569148363.5683517</v>
      </c>
      <c r="U2686">
        <f t="shared" si="2004"/>
        <v>1649.1254182149496</v>
      </c>
      <c r="V2686">
        <f t="shared" si="2005"/>
        <v>28900.121646239411</v>
      </c>
      <c r="W2686">
        <f t="shared" si="1999"/>
        <v>1706.6505880511281</v>
      </c>
      <c r="X2686">
        <f t="shared" si="1968"/>
        <v>28896.625181579075</v>
      </c>
      <c r="Y2686">
        <f t="shared" si="1969"/>
        <v>157725823085.10605</v>
      </c>
      <c r="Z2686">
        <f t="shared" si="1970"/>
        <v>3.1867992110416047E+22</v>
      </c>
      <c r="AA2686">
        <f t="shared" si="1971"/>
        <v>3.1809288357560994E+22</v>
      </c>
      <c r="AB2686">
        <f t="shared" si="1972"/>
        <v>-1.9334154584760131E+21</v>
      </c>
      <c r="AC2686">
        <f t="shared" si="1973"/>
        <v>5.3264046144609837E-3</v>
      </c>
      <c r="AD2686">
        <f t="shared" si="1974"/>
        <v>-3.2374672780911135E-4</v>
      </c>
      <c r="AE2686">
        <f t="shared" si="1975"/>
        <v>36863652.701904364</v>
      </c>
      <c r="AF2686">
        <f t="shared" si="1976"/>
        <v>624167103.92210805</v>
      </c>
      <c r="AG2686">
        <f t="shared" si="1977"/>
        <v>115.05033967235725</v>
      </c>
      <c r="AH2686">
        <f t="shared" si="1978"/>
        <v>-6.9929293206768053</v>
      </c>
      <c r="AJ2686">
        <f t="shared" si="2006"/>
        <v>-886576526.53972685</v>
      </c>
      <c r="AK2686">
        <f t="shared" si="2007"/>
        <v>-123441258.00585118</v>
      </c>
      <c r="AL2686">
        <f t="shared" si="2008"/>
        <v>-15.123346132147537</v>
      </c>
      <c r="AM2686">
        <f t="shared" si="2009"/>
        <v>48.656625244108731</v>
      </c>
      <c r="AN2686">
        <f t="shared" si="1979"/>
        <v>-15.057882655767054</v>
      </c>
      <c r="AO2686">
        <f t="shared" si="1980"/>
        <v>48.66573996081501</v>
      </c>
      <c r="AP2686">
        <f t="shared" si="1981"/>
        <v>895128863.11933553</v>
      </c>
      <c r="AQ2686">
        <f t="shared" si="1982"/>
        <v>3.654806936536617E+19</v>
      </c>
      <c r="AR2686">
        <f t="shared" si="1983"/>
        <v>3.6198877865208021E+19</v>
      </c>
      <c r="AS2686">
        <f t="shared" si="1984"/>
        <v>5.040100756470018E+18</v>
      </c>
      <c r="AT2686">
        <f t="shared" si="2000"/>
        <v>6.061432998192903E-6</v>
      </c>
      <c r="AU2686">
        <f t="shared" si="2001"/>
        <v>8.4395525058104784E-7</v>
      </c>
      <c r="AV2686">
        <f t="shared" si="2010"/>
        <v>6.061432998192903E-6</v>
      </c>
      <c r="AW2686">
        <f t="shared" si="2011"/>
        <v>8.4395525058104784E-7</v>
      </c>
      <c r="AX2686">
        <f t="shared" si="1985"/>
        <v>-325250.26536456839</v>
      </c>
      <c r="AY2686">
        <f t="shared" si="1986"/>
        <v>1051179.9831536042</v>
      </c>
      <c r="AZ2686">
        <f t="shared" si="1987"/>
        <v>0.13092695276096669</v>
      </c>
      <c r="BA2686">
        <f t="shared" si="1988"/>
        <v>1.8229433412550632E-2</v>
      </c>
    </row>
    <row r="2687" spans="3:53" x14ac:dyDescent="0.35">
      <c r="C2687">
        <f t="shared" si="2012"/>
        <v>-158267908292.99878</v>
      </c>
      <c r="D2687">
        <f t="shared" si="2013"/>
        <v>-45150460460.090401</v>
      </c>
      <c r="E2687">
        <f t="shared" si="2014"/>
        <v>-7968.4944951390562</v>
      </c>
      <c r="F2687">
        <f t="shared" si="2015"/>
        <v>27161.971898014526</v>
      </c>
      <c r="G2687">
        <f t="shared" si="1989"/>
        <v>164582182739.19949</v>
      </c>
      <c r="H2687">
        <f t="shared" si="1990"/>
        <v>2.9268109440115079E+22</v>
      </c>
      <c r="I2687">
        <f t="shared" si="1991"/>
        <v>2.8145224371692005E+22</v>
      </c>
      <c r="J2687">
        <f t="shared" si="1992"/>
        <v>8.0292325452478792E+21</v>
      </c>
      <c r="K2687">
        <f t="shared" si="1993"/>
        <v>4.7128640943891499E-3</v>
      </c>
      <c r="L2687">
        <f t="shared" si="1994"/>
        <v>1.3444796626336034E-3</v>
      </c>
      <c r="M2687">
        <f t="shared" si="1995"/>
        <v>-172119481.0950036</v>
      </c>
      <c r="N2687">
        <f t="shared" si="1996"/>
        <v>586698592.99711382</v>
      </c>
      <c r="O2687">
        <f t="shared" si="1997"/>
        <v>101.79786443880563</v>
      </c>
      <c r="P2687">
        <f t="shared" si="1998"/>
        <v>29.040760712885831</v>
      </c>
      <c r="S2687">
        <f t="shared" si="2002"/>
        <v>-157398414056.80701</v>
      </c>
      <c r="T2687">
        <f t="shared" si="2003"/>
        <v>10193315467.490459</v>
      </c>
      <c r="U2687">
        <f t="shared" si="2004"/>
        <v>1764.1757578873069</v>
      </c>
      <c r="V2687">
        <f t="shared" si="2005"/>
        <v>28893.128716918734</v>
      </c>
      <c r="W2687">
        <f t="shared" si="1999"/>
        <v>1821.6849297210147</v>
      </c>
      <c r="X2687">
        <f t="shared" si="1968"/>
        <v>28889.404352005098</v>
      </c>
      <c r="Y2687">
        <f t="shared" si="1969"/>
        <v>157728134547.44794</v>
      </c>
      <c r="Z2687">
        <f t="shared" si="1970"/>
        <v>3.1867058083976941E+22</v>
      </c>
      <c r="AA2687">
        <f t="shared" si="1971"/>
        <v>3.1800442054713176E+22</v>
      </c>
      <c r="AB2687">
        <f t="shared" si="1972"/>
        <v>-2.0594358577993773E+21</v>
      </c>
      <c r="AC2687">
        <f t="shared" si="1973"/>
        <v>5.3249233179358969E-3</v>
      </c>
      <c r="AD2687">
        <f t="shared" si="1974"/>
        <v>-3.4484860311443023E-4</v>
      </c>
      <c r="AE2687">
        <f t="shared" si="1975"/>
        <v>39348394.481973916</v>
      </c>
      <c r="AF2687">
        <f t="shared" si="1976"/>
        <v>624011134.00331008</v>
      </c>
      <c r="AG2687">
        <f t="shared" si="1977"/>
        <v>115.01834366741537</v>
      </c>
      <c r="AH2687">
        <f t="shared" si="1978"/>
        <v>-7.4487298272716931</v>
      </c>
      <c r="AJ2687">
        <f t="shared" si="2006"/>
        <v>-886901776.80509138</v>
      </c>
      <c r="AK2687">
        <f t="shared" si="2007"/>
        <v>-122390078.02269757</v>
      </c>
      <c r="AL2687">
        <f t="shared" si="2008"/>
        <v>-14.99241917938657</v>
      </c>
      <c r="AM2687">
        <f t="shared" si="2009"/>
        <v>48.674854677521282</v>
      </c>
      <c r="AN2687">
        <f t="shared" si="1979"/>
        <v>-14.926970703784617</v>
      </c>
      <c r="AO2687">
        <f t="shared" si="1980"/>
        <v>48.683886392469745</v>
      </c>
      <c r="AP2687">
        <f t="shared" si="1981"/>
        <v>895306703.25784457</v>
      </c>
      <c r="AQ2687">
        <f t="shared" si="1982"/>
        <v>3.6533551283113521E+19</v>
      </c>
      <c r="AR2687">
        <f t="shared" si="1983"/>
        <v>3.6190582990264693E+19</v>
      </c>
      <c r="AS2687">
        <f t="shared" si="1984"/>
        <v>4.9942038585393664E+18</v>
      </c>
      <c r="AT2687">
        <f t="shared" si="2000"/>
        <v>6.0600440372177984E-6</v>
      </c>
      <c r="AU2687">
        <f t="shared" si="2001"/>
        <v>8.3626990263552683E-7</v>
      </c>
      <c r="AV2687">
        <f t="shared" si="2010"/>
        <v>6.0600440372177984E-6</v>
      </c>
      <c r="AW2687">
        <f t="shared" si="2011"/>
        <v>8.3626990263552683E-7</v>
      </c>
      <c r="AX2687">
        <f t="shared" si="1985"/>
        <v>-322422.56720174773</v>
      </c>
      <c r="AY2687">
        <f t="shared" si="1986"/>
        <v>1051571.9460773466</v>
      </c>
      <c r="AZ2687">
        <f t="shared" si="1987"/>
        <v>0.13089695120390443</v>
      </c>
      <c r="BA2687">
        <f t="shared" si="1988"/>
        <v>1.8063429896927378E-2</v>
      </c>
    </row>
    <row r="2688" spans="3:53" x14ac:dyDescent="0.35">
      <c r="C2688">
        <f t="shared" si="2012"/>
        <v>-158440027774.09378</v>
      </c>
      <c r="D2688">
        <f t="shared" si="2013"/>
        <v>-44563761867.093285</v>
      </c>
      <c r="E2688">
        <f t="shared" si="2014"/>
        <v>-7866.6966307002504</v>
      </c>
      <c r="F2688">
        <f t="shared" si="2015"/>
        <v>27191.012658727414</v>
      </c>
      <c r="G2688">
        <f t="shared" si="1989"/>
        <v>164587883128.7486</v>
      </c>
      <c r="H2688">
        <f t="shared" si="1990"/>
        <v>2.9266082113038324E+22</v>
      </c>
      <c r="I2688">
        <f t="shared" si="1991"/>
        <v>2.8172905408847619E+22</v>
      </c>
      <c r="J2688">
        <f t="shared" si="1992"/>
        <v>7.9240749031812067E+21</v>
      </c>
      <c r="K2688">
        <f t="shared" si="1993"/>
        <v>4.7174992312202972E-3</v>
      </c>
      <c r="L2688">
        <f t="shared" si="1994"/>
        <v>1.3268712162058283E-3</v>
      </c>
      <c r="M2688">
        <f t="shared" si="1995"/>
        <v>-169920647.2231254</v>
      </c>
      <c r="N2688">
        <f t="shared" si="1996"/>
        <v>587325873.4285121</v>
      </c>
      <c r="O2688">
        <f t="shared" si="1997"/>
        <v>101.89798339435842</v>
      </c>
      <c r="P2688">
        <f t="shared" si="1998"/>
        <v>28.660418270045891</v>
      </c>
      <c r="S2688">
        <f t="shared" si="2002"/>
        <v>-157359065662.32504</v>
      </c>
      <c r="T2688">
        <f t="shared" si="2003"/>
        <v>10817326601.493769</v>
      </c>
      <c r="U2688">
        <f t="shared" si="2004"/>
        <v>1879.1941015547222</v>
      </c>
      <c r="V2688">
        <f t="shared" si="2005"/>
        <v>28885.679987091462</v>
      </c>
      <c r="W2688">
        <f t="shared" si="1999"/>
        <v>1936.6863810237455</v>
      </c>
      <c r="X2688">
        <f t="shared" si="1968"/>
        <v>28881.727798118663</v>
      </c>
      <c r="Y2688">
        <f t="shared" si="1969"/>
        <v>157730434922.76089</v>
      </c>
      <c r="Z2688">
        <f t="shared" si="1970"/>
        <v>3.1866128578403818E+22</v>
      </c>
      <c r="AA2688">
        <f t="shared" si="1971"/>
        <v>3.1791101202685804E+22</v>
      </c>
      <c r="AB2688">
        <f t="shared" si="1972"/>
        <v>-2.1854141245891315E+21</v>
      </c>
      <c r="AC2688">
        <f t="shared" si="1973"/>
        <v>5.3233592100947425E-3</v>
      </c>
      <c r="AD2688">
        <f t="shared" si="1974"/>
        <v>-3.6594342340742319E-4</v>
      </c>
      <c r="AE2688">
        <f t="shared" si="1975"/>
        <v>41832425.830112904</v>
      </c>
      <c r="AF2688">
        <f t="shared" si="1976"/>
        <v>623845320.43936312</v>
      </c>
      <c r="AG2688">
        <f t="shared" si="1977"/>
        <v>114.98455893804643</v>
      </c>
      <c r="AH2688">
        <f t="shared" si="1978"/>
        <v>-7.9043779456003413</v>
      </c>
      <c r="AJ2688">
        <f t="shared" si="2006"/>
        <v>-887224199.37229311</v>
      </c>
      <c r="AK2688">
        <f t="shared" si="2007"/>
        <v>-121338506.07662022</v>
      </c>
      <c r="AL2688">
        <f t="shared" si="2008"/>
        <v>-14.861522228182665</v>
      </c>
      <c r="AM2688">
        <f t="shared" si="2009"/>
        <v>48.692918107418208</v>
      </c>
      <c r="AN2688">
        <f t="shared" si="1979"/>
        <v>-14.796088622380388</v>
      </c>
      <c r="AO2688">
        <f t="shared" si="1980"/>
        <v>48.701866934536397</v>
      </c>
      <c r="AP2688">
        <f t="shared" si="1981"/>
        <v>895483005.42707813</v>
      </c>
      <c r="AQ2688">
        <f t="shared" si="1982"/>
        <v>3.6519167290882933E+19</v>
      </c>
      <c r="AR2688">
        <f t="shared" si="1983"/>
        <v>3.6182360541776835E+19</v>
      </c>
      <c r="AS2688">
        <f t="shared" si="1984"/>
        <v>4.9483699583160361E+18</v>
      </c>
      <c r="AT2688">
        <f t="shared" si="2000"/>
        <v>6.0586672039144058E-6</v>
      </c>
      <c r="AU2688">
        <f t="shared" si="2001"/>
        <v>8.2859510353583984E-7</v>
      </c>
      <c r="AV2688">
        <f t="shared" si="2010"/>
        <v>6.0586672039144058E-6</v>
      </c>
      <c r="AW2688">
        <f t="shared" si="2011"/>
        <v>8.2859510353583984E-7</v>
      </c>
      <c r="AX2688">
        <f t="shared" si="1985"/>
        <v>-319595.51424341637</v>
      </c>
      <c r="AY2688">
        <f t="shared" si="1986"/>
        <v>1051960.3257859861</v>
      </c>
      <c r="AZ2688">
        <f t="shared" si="1987"/>
        <v>0.13086721160455117</v>
      </c>
      <c r="BA2688">
        <f t="shared" si="1988"/>
        <v>1.7897654236374141E-2</v>
      </c>
    </row>
    <row r="2689" spans="3:53" x14ac:dyDescent="0.35">
      <c r="C2689">
        <f t="shared" si="2012"/>
        <v>-158609948421.31689</v>
      </c>
      <c r="D2689">
        <f t="shared" si="2013"/>
        <v>-43976435993.664772</v>
      </c>
      <c r="E2689">
        <f t="shared" si="2014"/>
        <v>-7764.7986473058918</v>
      </c>
      <c r="F2689">
        <f t="shared" si="2015"/>
        <v>27219.67307699746</v>
      </c>
      <c r="G2689">
        <f t="shared" si="1989"/>
        <v>164593568103.12393</v>
      </c>
      <c r="H2689">
        <f t="shared" si="1990"/>
        <v>2.9264060478104334E+22</v>
      </c>
      <c r="I2689">
        <f t="shared" si="1991"/>
        <v>2.8200197471400043E+22</v>
      </c>
      <c r="J2689">
        <f t="shared" si="1992"/>
        <v>7.8188297231868845E+21</v>
      </c>
      <c r="K2689">
        <f t="shared" si="1993"/>
        <v>4.7220692349966582E-3</v>
      </c>
      <c r="L2689">
        <f t="shared" si="1994"/>
        <v>1.3092481117191702E-3</v>
      </c>
      <c r="M2689">
        <f t="shared" si="1995"/>
        <v>-167719650.78180727</v>
      </c>
      <c r="N2689">
        <f t="shared" si="1996"/>
        <v>587944938.46314514</v>
      </c>
      <c r="O2689">
        <f t="shared" si="1997"/>
        <v>101.99669547592782</v>
      </c>
      <c r="P2689">
        <f t="shared" si="1998"/>
        <v>28.279759213134078</v>
      </c>
      <c r="S2689">
        <f t="shared" si="2002"/>
        <v>-157317233236.49493</v>
      </c>
      <c r="T2689">
        <f t="shared" si="2003"/>
        <v>11441171921.933132</v>
      </c>
      <c r="U2689">
        <f t="shared" si="2004"/>
        <v>1994.1786604927686</v>
      </c>
      <c r="V2689">
        <f t="shared" si="2005"/>
        <v>28877.775609145861</v>
      </c>
      <c r="W2689">
        <f t="shared" si="1999"/>
        <v>2051.6531535984723</v>
      </c>
      <c r="X2689">
        <f t="shared" si="1968"/>
        <v>28873.595675751279</v>
      </c>
      <c r="Y2689">
        <f t="shared" si="1969"/>
        <v>157732724214.51733</v>
      </c>
      <c r="Z2689">
        <f t="shared" si="1970"/>
        <v>3.1865203591703276E+22</v>
      </c>
      <c r="AA2689">
        <f t="shared" si="1971"/>
        <v>3.1781266002524296E+22</v>
      </c>
      <c r="AB2689">
        <f t="shared" si="1972"/>
        <v>-2.3113483548553566E+21</v>
      </c>
      <c r="AC2689">
        <f t="shared" si="1973"/>
        <v>5.3217123246021925E-3</v>
      </c>
      <c r="AD2689">
        <f t="shared" si="1974"/>
        <v>-3.8703086986861292E-4</v>
      </c>
      <c r="AE2689">
        <f t="shared" si="1975"/>
        <v>44315708.117727004</v>
      </c>
      <c r="AF2689">
        <f t="shared" si="1976"/>
        <v>623669666.59622765</v>
      </c>
      <c r="AG2689">
        <f t="shared" si="1977"/>
        <v>114.94898621140736</v>
      </c>
      <c r="AH2689">
        <f t="shared" si="1978"/>
        <v>-8.3598667891620391</v>
      </c>
      <c r="AJ2689">
        <f t="shared" si="2006"/>
        <v>-887543794.88653648</v>
      </c>
      <c r="AK2689">
        <f t="shared" si="2007"/>
        <v>-120286545.75083424</v>
      </c>
      <c r="AL2689">
        <f t="shared" si="2008"/>
        <v>-14.730655016578114</v>
      </c>
      <c r="AM2689">
        <f t="shared" si="2009"/>
        <v>48.71081576165458</v>
      </c>
      <c r="AN2689">
        <f t="shared" si="1979"/>
        <v>-14.665236149683187</v>
      </c>
      <c r="AO2689">
        <f t="shared" si="1980"/>
        <v>48.719681813753709</v>
      </c>
      <c r="AP2689">
        <f t="shared" si="1981"/>
        <v>895657769.98263228</v>
      </c>
      <c r="AQ2689">
        <f t="shared" si="1982"/>
        <v>3.6504917130636026E+19</v>
      </c>
      <c r="AR2689">
        <f t="shared" si="1983"/>
        <v>3.6174210471898767E+19</v>
      </c>
      <c r="AS2689">
        <f t="shared" si="1984"/>
        <v>4.9025984385194476E+18</v>
      </c>
      <c r="AT2689">
        <f t="shared" si="2000"/>
        <v>6.057302490271059E-6</v>
      </c>
      <c r="AU2689">
        <f t="shared" si="2001"/>
        <v>8.209307499195324E-7</v>
      </c>
      <c r="AV2689">
        <f t="shared" si="2010"/>
        <v>6.057302490271059E-6</v>
      </c>
      <c r="AW2689">
        <f t="shared" si="2011"/>
        <v>8.209307499195324E-7</v>
      </c>
      <c r="AX2689">
        <f t="shared" si="1985"/>
        <v>-316769.10083315684</v>
      </c>
      <c r="AY2689">
        <f t="shared" si="1986"/>
        <v>1052345.1271770801</v>
      </c>
      <c r="AZ2689">
        <f t="shared" si="1987"/>
        <v>0.13083773378985486</v>
      </c>
      <c r="BA2689">
        <f t="shared" si="1988"/>
        <v>1.7732104198261898E-2</v>
      </c>
    </row>
    <row r="2690" spans="3:53" x14ac:dyDescent="0.35">
      <c r="C2690">
        <f t="shared" si="2012"/>
        <v>-158777668072.09869</v>
      </c>
      <c r="D2690">
        <f t="shared" si="2013"/>
        <v>-43388491055.20163</v>
      </c>
      <c r="E2690">
        <f t="shared" si="2014"/>
        <v>-7662.8019518299643</v>
      </c>
      <c r="F2690">
        <f t="shared" si="2015"/>
        <v>27247.952836210596</v>
      </c>
      <c r="G2690">
        <f t="shared" si="1989"/>
        <v>164599237648.48019</v>
      </c>
      <c r="H2690">
        <f t="shared" si="1990"/>
        <v>2.9262044538502851E+22</v>
      </c>
      <c r="I2690">
        <f t="shared" si="1991"/>
        <v>2.8227100326963601E+22</v>
      </c>
      <c r="J2690">
        <f t="shared" si="1992"/>
        <v>7.7134984089488316E+21</v>
      </c>
      <c r="K2690">
        <f t="shared" si="1993"/>
        <v>4.7265740668056928E-3</v>
      </c>
      <c r="L2690">
        <f t="shared" si="1994"/>
        <v>1.2916105842178218E-3</v>
      </c>
      <c r="M2690">
        <f t="shared" si="1995"/>
        <v>-165516522.15952724</v>
      </c>
      <c r="N2690">
        <f t="shared" si="1996"/>
        <v>588555781.26214886</v>
      </c>
      <c r="O2690">
        <f t="shared" si="1997"/>
        <v>102.09399984300296</v>
      </c>
      <c r="P2690">
        <f t="shared" si="1998"/>
        <v>27.898788619104952</v>
      </c>
      <c r="S2690">
        <f t="shared" si="2002"/>
        <v>-157272917528.3772</v>
      </c>
      <c r="T2690">
        <f t="shared" si="2003"/>
        <v>12064841588.52936</v>
      </c>
      <c r="U2690">
        <f t="shared" si="2004"/>
        <v>2109.1276467041757</v>
      </c>
      <c r="V2690">
        <f t="shared" si="2005"/>
        <v>28869.415742356698</v>
      </c>
      <c r="W2690">
        <f t="shared" si="1999"/>
        <v>2166.5834598242386</v>
      </c>
      <c r="X2690">
        <f t="shared" si="1968"/>
        <v>28865.008147619297</v>
      </c>
      <c r="Y2690">
        <f t="shared" si="1969"/>
        <v>157735002426.36078</v>
      </c>
      <c r="Z2690">
        <f t="shared" si="1970"/>
        <v>3.1864283121815938E+22</v>
      </c>
      <c r="AA2690">
        <f t="shared" si="1971"/>
        <v>3.1770936662316322E+22</v>
      </c>
      <c r="AB2690">
        <f t="shared" si="1972"/>
        <v>-2.4372366455329742E+21</v>
      </c>
      <c r="AC2690">
        <f t="shared" si="1973"/>
        <v>5.3199826963021297E-3</v>
      </c>
      <c r="AD2690">
        <f t="shared" si="1974"/>
        <v>-4.0811062383338479E-4</v>
      </c>
      <c r="AE2690">
        <f t="shared" si="1975"/>
        <v>46798202.732203551</v>
      </c>
      <c r="AF2690">
        <f t="shared" si="1976"/>
        <v>623484175.98857677</v>
      </c>
      <c r="AG2690">
        <f t="shared" si="1977"/>
        <v>114.911626240126</v>
      </c>
      <c r="AH2690">
        <f t="shared" si="1978"/>
        <v>-8.8151894748011124</v>
      </c>
      <c r="AJ2690">
        <f t="shared" si="2006"/>
        <v>-887860563.98736966</v>
      </c>
      <c r="AK2690">
        <f t="shared" si="2007"/>
        <v>-119234200.62365717</v>
      </c>
      <c r="AL2690">
        <f t="shared" si="2008"/>
        <v>-14.599817282788258</v>
      </c>
      <c r="AM2690">
        <f t="shared" si="2009"/>
        <v>48.728547865852839</v>
      </c>
      <c r="AN2690">
        <f t="shared" si="1979"/>
        <v>-14.534413023994274</v>
      </c>
      <c r="AO2690">
        <f t="shared" si="1980"/>
        <v>48.737331254631435</v>
      </c>
      <c r="AP2690">
        <f t="shared" si="1981"/>
        <v>895830997.27701581</v>
      </c>
      <c r="AQ2690">
        <f t="shared" si="1982"/>
        <v>3.6490800546945708E+19</v>
      </c>
      <c r="AR2690">
        <f t="shared" si="1983"/>
        <v>3.6166132733117788E+19</v>
      </c>
      <c r="AS2690">
        <f t="shared" si="1984"/>
        <v>4.8568886838673971E+18</v>
      </c>
      <c r="AT2690">
        <f t="shared" si="2000"/>
        <v>6.0559498883318459E-6</v>
      </c>
      <c r="AU2690">
        <f t="shared" si="2001"/>
        <v>8.1327673875877372E-7</v>
      </c>
      <c r="AV2690">
        <f t="shared" si="2010"/>
        <v>6.0559498883318459E-6</v>
      </c>
      <c r="AW2690">
        <f t="shared" si="2011"/>
        <v>8.1327673875877372E-7</v>
      </c>
      <c r="AX2690">
        <f t="shared" si="1985"/>
        <v>-313943.32131827634</v>
      </c>
      <c r="AY2690">
        <f t="shared" si="1986"/>
        <v>1052726.3551000389</v>
      </c>
      <c r="AZ2690">
        <f t="shared" si="1987"/>
        <v>0.13080851758796788</v>
      </c>
      <c r="BA2690">
        <f t="shared" si="1988"/>
        <v>1.7566777557189512E-2</v>
      </c>
    </row>
    <row r="2691" spans="3:53" x14ac:dyDescent="0.35">
      <c r="C2691">
        <f t="shared" si="2012"/>
        <v>-158943184594.25821</v>
      </c>
      <c r="D2691">
        <f t="shared" si="2013"/>
        <v>-42799935273.939484</v>
      </c>
      <c r="E2691">
        <f t="shared" si="2014"/>
        <v>-7560.7079519869612</v>
      </c>
      <c r="F2691">
        <f t="shared" si="2015"/>
        <v>27275.851624829702</v>
      </c>
      <c r="G2691">
        <f t="shared" si="1989"/>
        <v>164604891751.18051</v>
      </c>
      <c r="H2691">
        <f t="shared" si="1990"/>
        <v>2.9260034297352602E+22</v>
      </c>
      <c r="I2691">
        <f t="shared" si="1991"/>
        <v>2.8253613747934604E+22</v>
      </c>
      <c r="J2691">
        <f t="shared" si="1992"/>
        <v>7.6080823644839184E+21</v>
      </c>
      <c r="K2691">
        <f t="shared" si="1993"/>
        <v>4.7310136885356001E-3</v>
      </c>
      <c r="L2691">
        <f t="shared" si="1994"/>
        <v>1.2739588688017278E-3</v>
      </c>
      <c r="M2691">
        <f t="shared" si="1995"/>
        <v>-163311291.76291835</v>
      </c>
      <c r="N2691">
        <f t="shared" si="1996"/>
        <v>589158395.09632158</v>
      </c>
      <c r="O2691">
        <f t="shared" si="1997"/>
        <v>102.18989567236896</v>
      </c>
      <c r="P2691">
        <f t="shared" si="1998"/>
        <v>27.517511566117321</v>
      </c>
      <c r="S2691">
        <f t="shared" si="2002"/>
        <v>-157226119325.64499</v>
      </c>
      <c r="T2691">
        <f t="shared" si="2003"/>
        <v>12688325764.517937</v>
      </c>
      <c r="U2691">
        <f t="shared" si="2004"/>
        <v>2224.039272944302</v>
      </c>
      <c r="V2691">
        <f t="shared" si="2005"/>
        <v>28860.600552881897</v>
      </c>
      <c r="W2691">
        <f t="shared" si="1999"/>
        <v>2281.4755128454453</v>
      </c>
      <c r="X2691">
        <f t="shared" si="1968"/>
        <v>28855.965383320501</v>
      </c>
      <c r="Y2691">
        <f t="shared" si="1969"/>
        <v>157737269562.10599</v>
      </c>
      <c r="Z2691">
        <f t="shared" si="1970"/>
        <v>3.1863367166616393E+22</v>
      </c>
      <c r="AA2691">
        <f t="shared" si="1971"/>
        <v>3.1760113397187815E+22</v>
      </c>
      <c r="AB2691">
        <f t="shared" si="1972"/>
        <v>-2.5630770945055014E+21</v>
      </c>
      <c r="AC2691">
        <f t="shared" si="1973"/>
        <v>5.3181703612169813E-3</v>
      </c>
      <c r="AD2691">
        <f t="shared" si="1974"/>
        <v>-4.2918236679596471E-4</v>
      </c>
      <c r="AE2691">
        <f t="shared" si="1975"/>
        <v>49279871.077461623</v>
      </c>
      <c r="AF2691">
        <f t="shared" si="1976"/>
        <v>623288852.27972281</v>
      </c>
      <c r="AG2691">
        <f t="shared" si="1977"/>
        <v>114.87247980228679</v>
      </c>
      <c r="AH2691">
        <f t="shared" si="1978"/>
        <v>-9.2703391227928371</v>
      </c>
      <c r="AJ2691">
        <f t="shared" si="2006"/>
        <v>-888174507.30868793</v>
      </c>
      <c r="AK2691">
        <f t="shared" si="2007"/>
        <v>-118181474.26855713</v>
      </c>
      <c r="AL2691">
        <f t="shared" si="2008"/>
        <v>-14.469008765200291</v>
      </c>
      <c r="AM2691">
        <f t="shared" si="2009"/>
        <v>48.746114643410031</v>
      </c>
      <c r="AN2691">
        <f t="shared" si="1979"/>
        <v>-14.403618983786163</v>
      </c>
      <c r="AO2691">
        <f t="shared" si="1980"/>
        <v>48.754815479457484</v>
      </c>
      <c r="AP2691">
        <f t="shared" si="1981"/>
        <v>896002687.65965211</v>
      </c>
      <c r="AQ2691">
        <f t="shared" si="1982"/>
        <v>3.6476817286985519E+19</v>
      </c>
      <c r="AR2691">
        <f t="shared" si="1983"/>
        <v>3.6158127278256263E+19</v>
      </c>
      <c r="AS2691">
        <f t="shared" si="1984"/>
        <v>4.8112400810545715E+18</v>
      </c>
      <c r="AT2691">
        <f t="shared" si="2000"/>
        <v>6.0546093901969631E-6</v>
      </c>
      <c r="AU2691">
        <f t="shared" si="2001"/>
        <v>8.0563296735676012E-7</v>
      </c>
      <c r="AV2691">
        <f t="shared" si="2010"/>
        <v>6.0546093901969631E-6</v>
      </c>
      <c r="AW2691">
        <f t="shared" si="2011"/>
        <v>8.0563296735676012E-7</v>
      </c>
      <c r="AX2691">
        <f t="shared" si="1985"/>
        <v>-311118.17004978115</v>
      </c>
      <c r="AY2691">
        <f t="shared" si="1986"/>
        <v>1053104.0143562816</v>
      </c>
      <c r="AZ2691">
        <f t="shared" si="1987"/>
        <v>0.1307795628282544</v>
      </c>
      <c r="BA2691">
        <f t="shared" si="1988"/>
        <v>1.7401672094906017E-2</v>
      </c>
    </row>
    <row r="2692" spans="3:53" x14ac:dyDescent="0.35">
      <c r="C2692">
        <f t="shared" si="2012"/>
        <v>-159106495886.02112</v>
      </c>
      <c r="D2692">
        <f t="shared" si="2013"/>
        <v>-42210776878.843163</v>
      </c>
      <c r="E2692">
        <f t="shared" si="2014"/>
        <v>-7458.5180563145923</v>
      </c>
      <c r="F2692">
        <f t="shared" si="2015"/>
        <v>27303.369136395821</v>
      </c>
      <c r="G2692">
        <f t="shared" si="1989"/>
        <v>164610530397.79666</v>
      </c>
      <c r="H2692">
        <f t="shared" si="1990"/>
        <v>2.9258029757701225E+22</v>
      </c>
      <c r="I2692">
        <f t="shared" si="1991"/>
        <v>2.8279737511489623E+22</v>
      </c>
      <c r="J2692">
        <f t="shared" si="1992"/>
        <v>7.5025829941278828E+21</v>
      </c>
      <c r="K2692">
        <f t="shared" si="1993"/>
        <v>4.7353880628750204E-3</v>
      </c>
      <c r="L2692">
        <f t="shared" si="1994"/>
        <v>1.2562932006242268E-3</v>
      </c>
      <c r="M2692">
        <f t="shared" si="1995"/>
        <v>-161103990.01639518</v>
      </c>
      <c r="N2692">
        <f t="shared" si="1996"/>
        <v>589752773.34614968</v>
      </c>
      <c r="O2692">
        <f t="shared" si="1997"/>
        <v>102.28438215810044</v>
      </c>
      <c r="P2692">
        <f t="shared" si="1998"/>
        <v>27.135933133483299</v>
      </c>
      <c r="S2692">
        <f t="shared" si="2002"/>
        <v>-157176839454.56754</v>
      </c>
      <c r="T2692">
        <f t="shared" si="2003"/>
        <v>13311614616.797659</v>
      </c>
      <c r="U2692">
        <f t="shared" si="2004"/>
        <v>2338.9117527465887</v>
      </c>
      <c r="V2692">
        <f t="shared" si="2005"/>
        <v>28851.330213759105</v>
      </c>
      <c r="W2692">
        <f t="shared" si="1999"/>
        <v>2396.327526597297</v>
      </c>
      <c r="X2692">
        <f t="shared" si="1968"/>
        <v>28846.467559330642</v>
      </c>
      <c r="Y2692">
        <f t="shared" si="1969"/>
        <v>157739525625.73859</v>
      </c>
      <c r="Z2692">
        <f t="shared" si="1970"/>
        <v>3.1862455723913371E+22</v>
      </c>
      <c r="AA2692">
        <f t="shared" si="1971"/>
        <v>3.1748796429299198E+22</v>
      </c>
      <c r="AB2692">
        <f t="shared" si="1972"/>
        <v>-2.6888678006288223E+21</v>
      </c>
      <c r="AC2692">
        <f t="shared" si="1973"/>
        <v>5.3162753565470858E-3</v>
      </c>
      <c r="AD2692">
        <f t="shared" si="1974"/>
        <v>-4.5024578041339954E-4</v>
      </c>
      <c r="AE2692">
        <f t="shared" si="1975"/>
        <v>51760674.574501619</v>
      </c>
      <c r="AF2692">
        <f t="shared" si="1976"/>
        <v>623083699.28154182</v>
      </c>
      <c r="AG2692">
        <f t="shared" si="1977"/>
        <v>114.83154770141705</v>
      </c>
      <c r="AH2692">
        <f t="shared" si="1978"/>
        <v>-9.7253088569294306</v>
      </c>
      <c r="AJ2692">
        <f t="shared" si="2006"/>
        <v>-888485625.47873771</v>
      </c>
      <c r="AK2692">
        <f t="shared" si="2007"/>
        <v>-117128370.25420085</v>
      </c>
      <c r="AL2692">
        <f t="shared" si="2008"/>
        <v>-14.338229202372037</v>
      </c>
      <c r="AM2692">
        <f t="shared" si="2009"/>
        <v>48.763516315504937</v>
      </c>
      <c r="AN2692">
        <f t="shared" si="1979"/>
        <v>-14.272853767701388</v>
      </c>
      <c r="AO2692">
        <f t="shared" si="1980"/>
        <v>48.772134708305053</v>
      </c>
      <c r="AP2692">
        <f t="shared" si="1981"/>
        <v>896172841.4768821</v>
      </c>
      <c r="AQ2692">
        <f t="shared" si="1982"/>
        <v>3.6462967100519051E+19</v>
      </c>
      <c r="AR2692">
        <f t="shared" si="1983"/>
        <v>3.6150194060473569E+19</v>
      </c>
      <c r="AS2692">
        <f t="shared" si="1984"/>
        <v>4.7656520187311555E+18</v>
      </c>
      <c r="AT2692">
        <f t="shared" si="2000"/>
        <v>6.0532809880230353E-6</v>
      </c>
      <c r="AU2692">
        <f t="shared" si="2001"/>
        <v>7.9799933334413185E-7</v>
      </c>
      <c r="AV2692">
        <f t="shared" si="2010"/>
        <v>6.0532809880230353E-6</v>
      </c>
      <c r="AW2692">
        <f t="shared" si="2011"/>
        <v>7.9799933334413185E-7</v>
      </c>
      <c r="AX2692">
        <f t="shared" si="1985"/>
        <v>-308293.64138235</v>
      </c>
      <c r="AY2692">
        <f t="shared" si="1986"/>
        <v>1053478.1096993892</v>
      </c>
      <c r="AZ2692">
        <f t="shared" si="1987"/>
        <v>0.13075086934129757</v>
      </c>
      <c r="BA2692">
        <f t="shared" si="1988"/>
        <v>1.723678560023325E-2</v>
      </c>
    </row>
    <row r="2693" spans="3:53" x14ac:dyDescent="0.35">
      <c r="C2693">
        <f t="shared" si="2012"/>
        <v>-159267599876.03751</v>
      </c>
      <c r="D2693">
        <f t="shared" si="2013"/>
        <v>-41621024105.497009</v>
      </c>
      <c r="E2693">
        <f t="shared" si="2014"/>
        <v>-7356.2336741564923</v>
      </c>
      <c r="F2693">
        <f t="shared" si="2015"/>
        <v>27330.505069529303</v>
      </c>
      <c r="G2693">
        <f t="shared" si="1989"/>
        <v>164616153575.10922</v>
      </c>
      <c r="H2693">
        <f t="shared" si="1990"/>
        <v>2.9256030922525314E+22</v>
      </c>
      <c r="I2693">
        <f t="shared" si="1991"/>
        <v>2.8305471399583761E+22</v>
      </c>
      <c r="J2693">
        <f t="shared" si="1992"/>
        <v>7.3970017025213071E+21</v>
      </c>
      <c r="K2693">
        <f t="shared" si="1993"/>
        <v>4.7396971533127524E-3</v>
      </c>
      <c r="L2693">
        <f t="shared" si="1994"/>
        <v>1.238613814889703E-3</v>
      </c>
      <c r="M2693">
        <f t="shared" si="1995"/>
        <v>-158894647.36178023</v>
      </c>
      <c r="N2693">
        <f t="shared" si="1996"/>
        <v>590338909.50183296</v>
      </c>
      <c r="O2693">
        <f t="shared" si="1997"/>
        <v>102.37745851155545</v>
      </c>
      <c r="P2693">
        <f t="shared" si="1998"/>
        <v>26.754058401617584</v>
      </c>
      <c r="S2693">
        <f t="shared" si="2002"/>
        <v>-157125078779.99304</v>
      </c>
      <c r="T2693">
        <f t="shared" si="2003"/>
        <v>13934698316.079201</v>
      </c>
      <c r="U2693">
        <f t="shared" si="2004"/>
        <v>2453.7433004480058</v>
      </c>
      <c r="V2693">
        <f t="shared" si="2005"/>
        <v>28841.604904902175</v>
      </c>
      <c r="W2693">
        <f t="shared" si="1999"/>
        <v>2511.1377158312421</v>
      </c>
      <c r="X2693">
        <f t="shared" si="1968"/>
        <v>28836.514858999872</v>
      </c>
      <c r="Y2693">
        <f t="shared" si="1969"/>
        <v>157741770621.41516</v>
      </c>
      <c r="Z2693">
        <f t="shared" si="1970"/>
        <v>3.1861548791449703E+22</v>
      </c>
      <c r="AA2693">
        <f t="shared" si="1971"/>
        <v>3.173698598784128E+22</v>
      </c>
      <c r="AB2693">
        <f t="shared" si="1972"/>
        <v>-2.814606863754921E+21</v>
      </c>
      <c r="AC2693">
        <f t="shared" si="1973"/>
        <v>5.3142977206700063E-3</v>
      </c>
      <c r="AD2693">
        <f t="shared" si="1974"/>
        <v>-4.7130054650953128E-4</v>
      </c>
      <c r="AE2693">
        <f t="shared" si="1975"/>
        <v>54240574.661954828</v>
      </c>
      <c r="AF2693">
        <f t="shared" si="1976"/>
        <v>622868720.9543972</v>
      </c>
      <c r="AG2693">
        <f t="shared" si="1977"/>
        <v>114.78883076647213</v>
      </c>
      <c r="AH2693">
        <f t="shared" si="1978"/>
        <v>-10.180091804605876</v>
      </c>
      <c r="AJ2693">
        <f t="shared" si="2006"/>
        <v>-888793919.12012005</v>
      </c>
      <c r="AK2693">
        <f t="shared" si="2007"/>
        <v>-116074892.14450146</v>
      </c>
      <c r="AL2693">
        <f t="shared" si="2008"/>
        <v>-14.207478333030739</v>
      </c>
      <c r="AM2693">
        <f t="shared" si="2009"/>
        <v>48.780753101105169</v>
      </c>
      <c r="AN2693">
        <f t="shared" si="1979"/>
        <v>-14.142117114551285</v>
      </c>
      <c r="AO2693">
        <f t="shared" si="1980"/>
        <v>48.789289159039662</v>
      </c>
      <c r="AP2693">
        <f t="shared" si="1981"/>
        <v>896341459.07196558</v>
      </c>
      <c r="AQ2693">
        <f t="shared" si="1982"/>
        <v>3.6449249739889586E+19</v>
      </c>
      <c r="AR2693">
        <f t="shared" si="1983"/>
        <v>3.6142333033268158E+19</v>
      </c>
      <c r="AS2693">
        <f t="shared" si="1984"/>
        <v>4.7201238874815846E+18</v>
      </c>
      <c r="AT2693">
        <f t="shared" si="2000"/>
        <v>6.051964674023469E-6</v>
      </c>
      <c r="AU2693">
        <f t="shared" si="2001"/>
        <v>7.9037573467541597E-7</v>
      </c>
      <c r="AV2693">
        <f t="shared" si="2010"/>
        <v>6.051964674023469E-6</v>
      </c>
      <c r="AW2693">
        <f t="shared" si="2011"/>
        <v>7.9037573467541597E-7</v>
      </c>
      <c r="AX2693">
        <f t="shared" si="1985"/>
        <v>-305469.72967430775</v>
      </c>
      <c r="AY2693">
        <f t="shared" si="1986"/>
        <v>1053848.6458352567</v>
      </c>
      <c r="AZ2693">
        <f t="shared" si="1987"/>
        <v>0.13072243695890692</v>
      </c>
      <c r="BA2693">
        <f t="shared" si="1988"/>
        <v>1.7072115868988984E-2</v>
      </c>
    </row>
    <row r="2694" spans="3:53" x14ac:dyDescent="0.35">
      <c r="C2694">
        <f t="shared" si="2012"/>
        <v>-159426494523.39929</v>
      </c>
      <c r="D2694">
        <f t="shared" si="2013"/>
        <v>-41030685195.995178</v>
      </c>
      <c r="E2694">
        <f t="shared" si="2014"/>
        <v>-7253.856215644937</v>
      </c>
      <c r="F2694">
        <f t="shared" si="2015"/>
        <v>27357.25912793092</v>
      </c>
      <c r="G2694">
        <f t="shared" si="1989"/>
        <v>164621761270.10767</v>
      </c>
      <c r="H2694">
        <f t="shared" si="1990"/>
        <v>2.9254037794730396E+22</v>
      </c>
      <c r="I2694">
        <f t="shared" si="1991"/>
        <v>2.8330815198948886E+22</v>
      </c>
      <c r="J2694">
        <f t="shared" si="1992"/>
        <v>7.291339894595595E+21</v>
      </c>
      <c r="K2694">
        <f t="shared" si="1993"/>
        <v>4.7439409241374552E-3</v>
      </c>
      <c r="L2694">
        <f t="shared" si="1994"/>
        <v>1.2209209468512382E-3</v>
      </c>
      <c r="M2694">
        <f t="shared" si="1995"/>
        <v>-156683294.25793064</v>
      </c>
      <c r="N2694">
        <f t="shared" si="1996"/>
        <v>590916797.16330791</v>
      </c>
      <c r="O2694">
        <f t="shared" si="1997"/>
        <v>102.46912396136904</v>
      </c>
      <c r="P2694">
        <f t="shared" si="1998"/>
        <v>26.371892451986746</v>
      </c>
      <c r="S2694">
        <f t="shared" si="2002"/>
        <v>-157070838205.33109</v>
      </c>
      <c r="T2694">
        <f t="shared" si="2003"/>
        <v>14557567037.033598</v>
      </c>
      <c r="U2694">
        <f t="shared" si="2004"/>
        <v>2568.5321312144779</v>
      </c>
      <c r="V2694">
        <f t="shared" si="2005"/>
        <v>28831.424813097568</v>
      </c>
      <c r="W2694">
        <f t="shared" si="1999"/>
        <v>2625.9042961403884</v>
      </c>
      <c r="X2694">
        <f t="shared" si="1968"/>
        <v>28826.107472549116</v>
      </c>
      <c r="Y2694">
        <f t="shared" si="1969"/>
        <v>157744004553.46323</v>
      </c>
      <c r="Z2694">
        <f t="shared" si="1970"/>
        <v>3.1860646366902342E+22</v>
      </c>
      <c r="AA2694">
        <f t="shared" si="1971"/>
        <v>3.1724682309031172E+22</v>
      </c>
      <c r="AB2694">
        <f t="shared" si="1972"/>
        <v>-2.9402923847556074E+21</v>
      </c>
      <c r="AC2694">
        <f t="shared" si="1973"/>
        <v>5.3122374931398476E-3</v>
      </c>
      <c r="AD2694">
        <f t="shared" si="1974"/>
        <v>-4.9234634707896968E-4</v>
      </c>
      <c r="AE2694">
        <f t="shared" si="1975"/>
        <v>56719532.796632387</v>
      </c>
      <c r="AF2694">
        <f t="shared" si="1976"/>
        <v>622643921.40706086</v>
      </c>
      <c r="AG2694">
        <f t="shared" si="1977"/>
        <v>114.74432985182071</v>
      </c>
      <c r="AH2694">
        <f t="shared" si="1978"/>
        <v>-10.634681096905744</v>
      </c>
      <c r="AJ2694">
        <f t="shared" si="2006"/>
        <v>-889099388.84979439</v>
      </c>
      <c r="AK2694">
        <f t="shared" si="2007"/>
        <v>-115021043.49866621</v>
      </c>
      <c r="AL2694">
        <f t="shared" si="2008"/>
        <v>-14.076755896071832</v>
      </c>
      <c r="AM2694">
        <f t="shared" si="2009"/>
        <v>48.797825216974161</v>
      </c>
      <c r="AN2694">
        <f t="shared" si="1979"/>
        <v>-14.011408763314769</v>
      </c>
      <c r="AO2694">
        <f t="shared" si="1980"/>
        <v>48.806279047326115</v>
      </c>
      <c r="AP2694">
        <f t="shared" si="1981"/>
        <v>896508540.78508365</v>
      </c>
      <c r="AQ2694">
        <f t="shared" si="1982"/>
        <v>3.643566496000981E+19</v>
      </c>
      <c r="AR2694">
        <f t="shared" si="1983"/>
        <v>3.613454415047954E+19</v>
      </c>
      <c r="AS2694">
        <f t="shared" si="1984"/>
        <v>4.674655079803391E+18</v>
      </c>
      <c r="AT2694">
        <f t="shared" si="2000"/>
        <v>6.0506604404687777E-6</v>
      </c>
      <c r="AU2694">
        <f t="shared" si="2001"/>
        <v>7.8276206962548406E-7</v>
      </c>
      <c r="AV2694">
        <f t="shared" si="2010"/>
        <v>6.0506604404687777E-6</v>
      </c>
      <c r="AW2694">
        <f t="shared" si="2011"/>
        <v>7.8276206962548406E-7</v>
      </c>
      <c r="AX2694">
        <f t="shared" si="1985"/>
        <v>-302646.42928759899</v>
      </c>
      <c r="AY2694">
        <f t="shared" si="1986"/>
        <v>1054215.6274222441</v>
      </c>
      <c r="AZ2694">
        <f t="shared" si="1987"/>
        <v>0.13069426551412561</v>
      </c>
      <c r="BA2694">
        <f t="shared" si="1988"/>
        <v>1.6907660703910456E-2</v>
      </c>
    </row>
    <row r="2695" spans="3:53" x14ac:dyDescent="0.35">
      <c r="C2695">
        <f t="shared" si="2012"/>
        <v>-159583177817.65723</v>
      </c>
      <c r="D2695">
        <f t="shared" si="2013"/>
        <v>-40439768398.831871</v>
      </c>
      <c r="E2695">
        <f t="shared" si="2014"/>
        <v>-7151.3870916835676</v>
      </c>
      <c r="F2695">
        <f t="shared" si="2015"/>
        <v>27383.631020382905</v>
      </c>
      <c r="G2695">
        <f t="shared" si="1989"/>
        <v>164627353469.99042</v>
      </c>
      <c r="H2695">
        <f t="shared" si="1990"/>
        <v>2.925205037715098E+22</v>
      </c>
      <c r="I2695">
        <f t="shared" si="1991"/>
        <v>2.8355768701091928E+22</v>
      </c>
      <c r="J2695">
        <f t="shared" si="1992"/>
        <v>7.1855989755589731E+21</v>
      </c>
      <c r="K2695">
        <f t="shared" si="1993"/>
        <v>4.7481193404373618E-3</v>
      </c>
      <c r="L2695">
        <f t="shared" si="1994"/>
        <v>1.2032148318082674E-3</v>
      </c>
      <c r="M2695">
        <f t="shared" si="1995"/>
        <v>-154469961.18036506</v>
      </c>
      <c r="N2695">
        <f t="shared" si="1996"/>
        <v>591486430.04027081</v>
      </c>
      <c r="O2695">
        <f t="shared" si="1997"/>
        <v>102.55937775344701</v>
      </c>
      <c r="P2695">
        <f t="shared" si="1998"/>
        <v>25.989440367058577</v>
      </c>
      <c r="S2695">
        <f t="shared" si="2002"/>
        <v>-157014118672.53445</v>
      </c>
      <c r="T2695">
        <f t="shared" si="2003"/>
        <v>15180210958.440659</v>
      </c>
      <c r="U2695">
        <f t="shared" si="2004"/>
        <v>2683.2764610662985</v>
      </c>
      <c r="V2695">
        <f t="shared" si="2005"/>
        <v>28820.790132000664</v>
      </c>
      <c r="W2695">
        <f t="shared" si="1999"/>
        <v>2740.6254839849134</v>
      </c>
      <c r="X2695">
        <f t="shared" si="1968"/>
        <v>28815.245597066321</v>
      </c>
      <c r="Y2695">
        <f t="shared" si="1969"/>
        <v>157746227426.38092</v>
      </c>
      <c r="Z2695">
        <f t="shared" si="1970"/>
        <v>3.1859748447882521E+22</v>
      </c>
      <c r="AA2695">
        <f t="shared" si="1971"/>
        <v>3.1711885636108298E+22</v>
      </c>
      <c r="AB2695">
        <f t="shared" si="1972"/>
        <v>-3.0659224655462484E+21</v>
      </c>
      <c r="AC2695">
        <f t="shared" si="1973"/>
        <v>5.3100947146865873E-3</v>
      </c>
      <c r="AD2695">
        <f t="shared" si="1974"/>
        <v>-5.1338286429106639E-4</v>
      </c>
      <c r="AE2695">
        <f t="shared" si="1975"/>
        <v>59197510.454074129</v>
      </c>
      <c r="AF2695">
        <f t="shared" si="1976"/>
        <v>622409304.89663255</v>
      </c>
      <c r="AG2695">
        <f t="shared" si="1977"/>
        <v>114.69804583723028</v>
      </c>
      <c r="AH2695">
        <f t="shared" si="1978"/>
        <v>-11.089069868687034</v>
      </c>
      <c r="AJ2695">
        <f t="shared" si="2006"/>
        <v>-889402035.27908194</v>
      </c>
      <c r="AK2695">
        <f t="shared" si="2007"/>
        <v>-113966827.87124397</v>
      </c>
      <c r="AL2695">
        <f t="shared" si="2008"/>
        <v>-13.946061630557706</v>
      </c>
      <c r="AM2695">
        <f t="shared" si="2009"/>
        <v>48.814732877678068</v>
      </c>
      <c r="AN2695">
        <f t="shared" si="1979"/>
        <v>-13.880728453137088</v>
      </c>
      <c r="AO2695">
        <f t="shared" si="1980"/>
        <v>48.82310458663536</v>
      </c>
      <c r="AP2695">
        <f t="shared" si="1981"/>
        <v>896674086.95334065</v>
      </c>
      <c r="AQ2695">
        <f t="shared" si="1982"/>
        <v>3.6422212518351598E+19</v>
      </c>
      <c r="AR2695">
        <f t="shared" si="1983"/>
        <v>3.6126827366290133E+19</v>
      </c>
      <c r="AS2695">
        <f t="shared" si="1984"/>
        <v>4.6292449900861716E+18</v>
      </c>
      <c r="AT2695">
        <f t="shared" si="2000"/>
        <v>6.0493682796868936E-6</v>
      </c>
      <c r="AU2695">
        <f t="shared" si="2001"/>
        <v>7.7515823678603008E-7</v>
      </c>
      <c r="AV2695">
        <f t="shared" si="2010"/>
        <v>6.0493682796868936E-6</v>
      </c>
      <c r="AW2695">
        <f t="shared" si="2011"/>
        <v>7.7515823678603008E-7</v>
      </c>
      <c r="AX2695">
        <f t="shared" si="1985"/>
        <v>-299823.73458776111</v>
      </c>
      <c r="AY2695">
        <f t="shared" si="1986"/>
        <v>1054579.0590713238</v>
      </c>
      <c r="AZ2695">
        <f t="shared" si="1987"/>
        <v>0.1306663548412369</v>
      </c>
      <c r="BA2695">
        <f t="shared" si="1988"/>
        <v>1.674341791457825E-2</v>
      </c>
    </row>
    <row r="2696" spans="3:53" x14ac:dyDescent="0.35">
      <c r="C2696">
        <f t="shared" si="2012"/>
        <v>-159737647778.83759</v>
      </c>
      <c r="D2696">
        <f t="shared" si="2013"/>
        <v>-39848281968.791603</v>
      </c>
      <c r="E2696">
        <f t="shared" si="2014"/>
        <v>-7048.8277139301208</v>
      </c>
      <c r="F2696">
        <f t="shared" si="2015"/>
        <v>27409.620460749964</v>
      </c>
      <c r="G2696">
        <f t="shared" si="1989"/>
        <v>164632930162.16501</v>
      </c>
      <c r="H2696">
        <f t="shared" si="1990"/>
        <v>2.9250068672550544E+22</v>
      </c>
      <c r="I2696">
        <f t="shared" si="1991"/>
        <v>2.8380331702293052E+22</v>
      </c>
      <c r="J2696">
        <f t="shared" si="1992"/>
        <v>7.0797803508825315E+21</v>
      </c>
      <c r="K2696">
        <f t="shared" si="1993"/>
        <v>4.7522323680999753E-3</v>
      </c>
      <c r="L2696">
        <f t="shared" si="1994"/>
        <v>1.1854957051042417E-3</v>
      </c>
      <c r="M2696">
        <f t="shared" si="1995"/>
        <v>-152254678.62089062</v>
      </c>
      <c r="N2696">
        <f t="shared" si="1996"/>
        <v>592047801.95219922</v>
      </c>
      <c r="O2696">
        <f t="shared" si="1997"/>
        <v>102.64821915095946</v>
      </c>
      <c r="P2696">
        <f t="shared" si="1998"/>
        <v>25.606707230251619</v>
      </c>
      <c r="S2696">
        <f t="shared" si="2002"/>
        <v>-156954921162.08038</v>
      </c>
      <c r="T2696">
        <f t="shared" si="2003"/>
        <v>15802620263.337292</v>
      </c>
      <c r="U2696">
        <f t="shared" si="2004"/>
        <v>2797.9745069035289</v>
      </c>
      <c r="V2696">
        <f t="shared" si="2005"/>
        <v>28809.701062131979</v>
      </c>
      <c r="W2696">
        <f t="shared" si="1999"/>
        <v>2855.2994967174545</v>
      </c>
      <c r="X2696">
        <f t="shared" si="1968"/>
        <v>28803.929436502644</v>
      </c>
      <c r="Y2696">
        <f t="shared" si="1969"/>
        <v>157748439244.83725</v>
      </c>
      <c r="Z2696">
        <f t="shared" si="1970"/>
        <v>3.1858855031935632E+22</v>
      </c>
      <c r="AA2696">
        <f t="shared" si="1971"/>
        <v>3.1698596219329993E+22</v>
      </c>
      <c r="AB2696">
        <f t="shared" si="1972"/>
        <v>-3.1914952091094504E+21</v>
      </c>
      <c r="AC2696">
        <f t="shared" si="1973"/>
        <v>5.3078694272153367E-3</v>
      </c>
      <c r="AD2696">
        <f t="shared" si="1974"/>
        <v>-5.3440978049387983E-4</v>
      </c>
      <c r="AE2696">
        <f t="shared" si="1975"/>
        <v>61674469.129097015</v>
      </c>
      <c r="AF2696">
        <f t="shared" si="1976"/>
        <v>622164875.82845712</v>
      </c>
      <c r="AG2696">
        <f t="shared" si="1977"/>
        <v>114.64997962785127</v>
      </c>
      <c r="AH2696">
        <f t="shared" si="1978"/>
        <v>-11.543251258667805</v>
      </c>
      <c r="AJ2696">
        <f t="shared" si="2006"/>
        <v>-889701859.01366973</v>
      </c>
      <c r="AK2696">
        <f t="shared" si="2007"/>
        <v>-112912248.81217265</v>
      </c>
      <c r="AL2696">
        <f t="shared" si="2008"/>
        <v>-13.815395275716469</v>
      </c>
      <c r="AM2696">
        <f t="shared" si="2009"/>
        <v>48.831476295592644</v>
      </c>
      <c r="AN2696">
        <f t="shared" si="1979"/>
        <v>-13.750075923328582</v>
      </c>
      <c r="AO2696">
        <f t="shared" si="1980"/>
        <v>48.839765988251315</v>
      </c>
      <c r="AP2696">
        <f t="shared" si="1981"/>
        <v>896838097.9107666</v>
      </c>
      <c r="AQ2696">
        <f t="shared" si="1982"/>
        <v>3.6408892174935982E+19</v>
      </c>
      <c r="AR2696">
        <f t="shared" si="1983"/>
        <v>3.6119182635227251E+19</v>
      </c>
      <c r="AS2696">
        <f t="shared" si="1984"/>
        <v>4.5838930145906601E+18</v>
      </c>
      <c r="AT2696">
        <f t="shared" si="2000"/>
        <v>6.0480881840635047E-6</v>
      </c>
      <c r="AU2696">
        <f t="shared" si="2001"/>
        <v>7.6756413506206633E-7</v>
      </c>
      <c r="AV2696">
        <f t="shared" si="2010"/>
        <v>6.0480881840635047E-6</v>
      </c>
      <c r="AW2696">
        <f t="shared" si="2011"/>
        <v>7.6756413506206633E-7</v>
      </c>
      <c r="AX2696">
        <f t="shared" si="1985"/>
        <v>-297001.63994389737</v>
      </c>
      <c r="AY2696">
        <f t="shared" si="1986"/>
        <v>1054938.9453462283</v>
      </c>
      <c r="AZ2696">
        <f t="shared" si="1987"/>
        <v>0.13063870477577169</v>
      </c>
      <c r="BA2696">
        <f t="shared" si="1988"/>
        <v>1.6579385317340632E-2</v>
      </c>
    </row>
    <row r="2697" spans="3:53" x14ac:dyDescent="0.35">
      <c r="C2697">
        <f t="shared" si="2012"/>
        <v>-159889902457.45847</v>
      </c>
      <c r="D2697">
        <f t="shared" si="2013"/>
        <v>-39256234166.839401</v>
      </c>
      <c r="E2697">
        <f t="shared" si="2014"/>
        <v>-6946.1794947791614</v>
      </c>
      <c r="F2697">
        <f t="shared" si="2015"/>
        <v>27435.227167980214</v>
      </c>
      <c r="G2697">
        <f t="shared" si="1989"/>
        <v>164638491334.24817</v>
      </c>
      <c r="H2697">
        <f t="shared" si="1990"/>
        <v>2.9248092683621538E+22</v>
      </c>
      <c r="I2697">
        <f t="shared" si="1991"/>
        <v>2.8404504003603866E+22</v>
      </c>
      <c r="J2697">
        <f t="shared" si="1992"/>
        <v>6.9738854262862554E+21</v>
      </c>
      <c r="K2697">
        <f t="shared" si="1993"/>
        <v>4.756279973811766E-3</v>
      </c>
      <c r="L2697">
        <f t="shared" si="1994"/>
        <v>1.1677638021242891E-3</v>
      </c>
      <c r="M2697">
        <f t="shared" si="1995"/>
        <v>-150037477.08722988</v>
      </c>
      <c r="N2697">
        <f t="shared" si="1996"/>
        <v>592600906.8283726</v>
      </c>
      <c r="O2697">
        <f t="shared" si="1997"/>
        <v>102.73564743433414</v>
      </c>
      <c r="P2697">
        <f t="shared" si="1998"/>
        <v>25.223698125884646</v>
      </c>
      <c r="S2697">
        <f t="shared" si="2002"/>
        <v>-156893246692.95129</v>
      </c>
      <c r="T2697">
        <f t="shared" si="2003"/>
        <v>16424785139.165749</v>
      </c>
      <c r="U2697">
        <f t="shared" si="2004"/>
        <v>2912.6244865313802</v>
      </c>
      <c r="V2697">
        <f t="shared" si="2005"/>
        <v>28798.157810873312</v>
      </c>
      <c r="W2697">
        <f t="shared" si="1999"/>
        <v>2969.9245526084815</v>
      </c>
      <c r="X2697">
        <f t="shared" si="1968"/>
        <v>28792.159201668557</v>
      </c>
      <c r="Y2697">
        <f t="shared" si="1969"/>
        <v>157750640013.67169</v>
      </c>
      <c r="Z2697">
        <f t="shared" si="1970"/>
        <v>3.1857966116541418E+22</v>
      </c>
      <c r="AA2697">
        <f t="shared" si="1971"/>
        <v>3.1684814315967474E+22</v>
      </c>
      <c r="AB2697">
        <f t="shared" si="1972"/>
        <v>-3.3170087195187688E+21</v>
      </c>
      <c r="AC2697">
        <f t="shared" si="1973"/>
        <v>5.3055616738056722E-3</v>
      </c>
      <c r="AD2697">
        <f t="shared" si="1974"/>
        <v>-5.554267782181461E-4</v>
      </c>
      <c r="AE2697">
        <f t="shared" si="1975"/>
        <v>64150370.336343199</v>
      </c>
      <c r="AF2697">
        <f t="shared" si="1976"/>
        <v>621910638.75604081</v>
      </c>
      <c r="AG2697">
        <f t="shared" si="1977"/>
        <v>114.60013215420251</v>
      </c>
      <c r="AH2697">
        <f t="shared" si="1978"/>
        <v>-11.997218409511955</v>
      </c>
      <c r="AJ2697">
        <f t="shared" si="2006"/>
        <v>-889998860.65361357</v>
      </c>
      <c r="AK2697">
        <f t="shared" si="2007"/>
        <v>-111857309.86682643</v>
      </c>
      <c r="AL2697">
        <f t="shared" si="2008"/>
        <v>-13.684756570940698</v>
      </c>
      <c r="AM2697">
        <f t="shared" si="2009"/>
        <v>48.848055680909987</v>
      </c>
      <c r="AN2697">
        <f t="shared" si="1979"/>
        <v>-13.61945091336344</v>
      </c>
      <c r="AO2697">
        <f t="shared" si="1980"/>
        <v>48.856263461277607</v>
      </c>
      <c r="AP2697">
        <f t="shared" si="1981"/>
        <v>897000573.9883188</v>
      </c>
      <c r="AQ2697">
        <f t="shared" si="1982"/>
        <v>3.6395703692323189E+19</v>
      </c>
      <c r="AR2697">
        <f t="shared" si="1983"/>
        <v>3.6111609912164872E+19</v>
      </c>
      <c r="AS2697">
        <f t="shared" si="1984"/>
        <v>4.5385985514279168E+18</v>
      </c>
      <c r="AT2697">
        <f t="shared" si="2000"/>
        <v>6.0468201460423426E-6</v>
      </c>
      <c r="AU2697">
        <f t="shared" si="2001"/>
        <v>7.5997966366843886E-7</v>
      </c>
      <c r="AV2697">
        <f t="shared" si="2010"/>
        <v>6.0468201460423426E-6</v>
      </c>
      <c r="AW2697">
        <f t="shared" si="2011"/>
        <v>7.5997966366843886E-7</v>
      </c>
      <c r="AX2697">
        <f t="shared" si="1985"/>
        <v>-294180.13972865033</v>
      </c>
      <c r="AY2697">
        <f t="shared" si="1986"/>
        <v>1055295.2907635963</v>
      </c>
      <c r="AZ2697">
        <f t="shared" si="1987"/>
        <v>0.1306113151545146</v>
      </c>
      <c r="BA2697">
        <f t="shared" si="1988"/>
        <v>1.6415560735238279E-2</v>
      </c>
    </row>
    <row r="2698" spans="3:53" x14ac:dyDescent="0.35">
      <c r="C2698">
        <f t="shared" si="2012"/>
        <v>-160039939934.54568</v>
      </c>
      <c r="D2698">
        <f t="shared" si="2013"/>
        <v>-38663633260.011032</v>
      </c>
      <c r="E2698">
        <f t="shared" si="2014"/>
        <v>-6843.4438473448272</v>
      </c>
      <c r="F2698">
        <f t="shared" si="2015"/>
        <v>27460.450866106097</v>
      </c>
      <c r="G2698">
        <f t="shared" si="1989"/>
        <v>164644036974.06604</v>
      </c>
      <c r="H2698">
        <f t="shared" si="1990"/>
        <v>2.9246122412985381E+22</v>
      </c>
      <c r="I2698">
        <f t="shared" si="1991"/>
        <v>2.8428285410845512E+22</v>
      </c>
      <c r="J2698">
        <f t="shared" si="1992"/>
        <v>6.8679156077250939E+21</v>
      </c>
      <c r="K2698">
        <f t="shared" si="1993"/>
        <v>4.760262125057855E-3</v>
      </c>
      <c r="L2698">
        <f t="shared" si="1994"/>
        <v>1.1500193582928823E-3</v>
      </c>
      <c r="M2698">
        <f t="shared" si="1995"/>
        <v>-147818387.10264826</v>
      </c>
      <c r="N2698">
        <f t="shared" si="1996"/>
        <v>593145738.7078917</v>
      </c>
      <c r="O2698">
        <f t="shared" si="1997"/>
        <v>102.82166190124967</v>
      </c>
      <c r="P2698">
        <f t="shared" si="1998"/>
        <v>24.840418139126257</v>
      </c>
      <c r="S2698">
        <f t="shared" si="2002"/>
        <v>-156829096322.61496</v>
      </c>
      <c r="T2698">
        <f t="shared" si="2003"/>
        <v>17046695777.921789</v>
      </c>
      <c r="U2698">
        <f t="shared" si="2004"/>
        <v>3027.2246186855828</v>
      </c>
      <c r="V2698">
        <f t="shared" si="2005"/>
        <v>28786.160592463799</v>
      </c>
      <c r="W2698">
        <f t="shared" si="1999"/>
        <v>3084.4988708716601</v>
      </c>
      <c r="X2698">
        <f t="shared" si="1968"/>
        <v>28779.935110229842</v>
      </c>
      <c r="Y2698">
        <f t="shared" si="1969"/>
        <v>157752829737.89429</v>
      </c>
      <c r="Z2698">
        <f t="shared" si="1970"/>
        <v>3.185708169911394E+22</v>
      </c>
      <c r="AA2698">
        <f t="shared" si="1971"/>
        <v>3.1670540190301393E+22</v>
      </c>
      <c r="AB2698">
        <f t="shared" si="1972"/>
        <v>-3.4424611019623786E+21</v>
      </c>
      <c r="AC2698">
        <f t="shared" si="1973"/>
        <v>5.3031714987108831E-3</v>
      </c>
      <c r="AD2698">
        <f t="shared" si="1974"/>
        <v>-5.7643354018124219E-4</v>
      </c>
      <c r="AE2698">
        <f t="shared" si="1975"/>
        <v>66625175.610827856</v>
      </c>
      <c r="AF2698">
        <f t="shared" si="1976"/>
        <v>621646598.38096464</v>
      </c>
      <c r="AG2698">
        <f t="shared" si="1977"/>
        <v>114.54850437215508</v>
      </c>
      <c r="AH2698">
        <f t="shared" si="1978"/>
        <v>-12.450964467914831</v>
      </c>
      <c r="AJ2698">
        <f t="shared" si="2006"/>
        <v>-890293040.79334223</v>
      </c>
      <c r="AK2698">
        <f t="shared" si="2007"/>
        <v>-110802014.57606283</v>
      </c>
      <c r="AL2698">
        <f t="shared" si="2008"/>
        <v>-13.554145255786183</v>
      </c>
      <c r="AM2698">
        <f t="shared" si="2009"/>
        <v>48.864471241645226</v>
      </c>
      <c r="AN2698">
        <f t="shared" si="1979"/>
        <v>-13.488853162878428</v>
      </c>
      <c r="AO2698">
        <f t="shared" si="1980"/>
        <v>48.872597212644195</v>
      </c>
      <c r="AP2698">
        <f t="shared" si="1981"/>
        <v>897161515.51388443</v>
      </c>
      <c r="AQ2698">
        <f t="shared" si="1982"/>
        <v>3.6382646835602833E+19</v>
      </c>
      <c r="AR2698">
        <f t="shared" si="1983"/>
        <v>3.6104109152325575E+19</v>
      </c>
      <c r="AS2698">
        <f t="shared" si="1984"/>
        <v>4.4933610005386184E+18</v>
      </c>
      <c r="AT2698">
        <f t="shared" si="2000"/>
        <v>6.0455641581255142E-6</v>
      </c>
      <c r="AU2698">
        <f t="shared" si="2001"/>
        <v>7.5240472212635939E-7</v>
      </c>
      <c r="AV2698">
        <f t="shared" si="2010"/>
        <v>6.0455641581255142E-6</v>
      </c>
      <c r="AW2698">
        <f t="shared" si="2011"/>
        <v>7.5240472212635939E-7</v>
      </c>
      <c r="AX2698">
        <f t="shared" si="1985"/>
        <v>-291359.22831817402</v>
      </c>
      <c r="AY2698">
        <f t="shared" si="1986"/>
        <v>1055648.0997931147</v>
      </c>
      <c r="AZ2698">
        <f t="shared" si="1987"/>
        <v>0.13058418581551109</v>
      </c>
      <c r="BA2698">
        <f t="shared" si="1988"/>
        <v>1.6251941997929363E-2</v>
      </c>
    </row>
    <row r="2699" spans="3:53" x14ac:dyDescent="0.35">
      <c r="C2699">
        <f t="shared" si="2012"/>
        <v>-160187758321.64835</v>
      </c>
      <c r="D2699">
        <f t="shared" si="2013"/>
        <v>-38070487521.303139</v>
      </c>
      <c r="E2699">
        <f t="shared" si="2014"/>
        <v>-6740.6221854435771</v>
      </c>
      <c r="F2699">
        <f t="shared" si="2015"/>
        <v>27485.291284245224</v>
      </c>
      <c r="G2699">
        <f t="shared" si="1989"/>
        <v>164649567069.65408</v>
      </c>
      <c r="H2699">
        <f t="shared" si="1990"/>
        <v>2.9244157863192517E+22</v>
      </c>
      <c r="I2699">
        <f t="shared" si="1991"/>
        <v>2.845167573460694E+22</v>
      </c>
      <c r="J2699">
        <f t="shared" si="1992"/>
        <v>6.7618723013750644E+21</v>
      </c>
      <c r="K2699">
        <f t="shared" si="1993"/>
        <v>4.7641787901217241E-3</v>
      </c>
      <c r="L2699">
        <f t="shared" si="1994"/>
        <v>1.1322626090715111E-3</v>
      </c>
      <c r="M2699">
        <f t="shared" si="1995"/>
        <v>-145597439.20558128</v>
      </c>
      <c r="N2699">
        <f t="shared" si="1996"/>
        <v>593682291.73969686</v>
      </c>
      <c r="O2699">
        <f t="shared" si="1997"/>
        <v>102.90626186662924</v>
      </c>
      <c r="P2699">
        <f t="shared" si="1998"/>
        <v>24.45687235594464</v>
      </c>
      <c r="S2699">
        <f t="shared" si="2002"/>
        <v>-156762471147.00412</v>
      </c>
      <c r="T2699">
        <f t="shared" si="2003"/>
        <v>17668342376.302753</v>
      </c>
      <c r="U2699">
        <f t="shared" si="2004"/>
        <v>3141.7731230577378</v>
      </c>
      <c r="V2699">
        <f t="shared" si="2005"/>
        <v>28773.709627995882</v>
      </c>
      <c r="W2699">
        <f t="shared" si="1999"/>
        <v>3199.0206716891962</v>
      </c>
      <c r="X2699">
        <f t="shared" si="1968"/>
        <v>28767.257386703539</v>
      </c>
      <c r="Y2699">
        <f t="shared" si="1969"/>
        <v>157755008422.68546</v>
      </c>
      <c r="Z2699">
        <f t="shared" si="1970"/>
        <v>3.1856201777001659E+22</v>
      </c>
      <c r="AA2699">
        <f t="shared" si="1971"/>
        <v>3.1655774113617548E+22</v>
      </c>
      <c r="AB2699">
        <f t="shared" si="1972"/>
        <v>-3.5678504627667416E+21</v>
      </c>
      <c r="AC2699">
        <f t="shared" si="1973"/>
        <v>5.3006989473572581E-3</v>
      </c>
      <c r="AD2699">
        <f t="shared" si="1974"/>
        <v>-5.9742974929114889E-4</v>
      </c>
      <c r="AE2699">
        <f t="shared" si="1975"/>
        <v>69098846.508486643</v>
      </c>
      <c r="AF2699">
        <f t="shared" si="1976"/>
        <v>621372759.55279648</v>
      </c>
      <c r="AG2699">
        <f t="shared" si="1977"/>
        <v>114.49509726291677</v>
      </c>
      <c r="AH2699">
        <f t="shared" si="1978"/>
        <v>-12.904482584688816</v>
      </c>
      <c r="AJ2699">
        <f t="shared" si="2006"/>
        <v>-890584400.02166045</v>
      </c>
      <c r="AK2699">
        <f t="shared" si="2007"/>
        <v>-109746366.47626971</v>
      </c>
      <c r="AL2699">
        <f t="shared" si="2008"/>
        <v>-13.423561069970672</v>
      </c>
      <c r="AM2699">
        <f t="shared" si="2009"/>
        <v>48.880723183643155</v>
      </c>
      <c r="AN2699">
        <f t="shared" si="1979"/>
        <v>-13.358282411671635</v>
      </c>
      <c r="AO2699">
        <f t="shared" si="1980"/>
        <v>48.888767447113963</v>
      </c>
      <c r="AP2699">
        <f t="shared" si="1981"/>
        <v>897320922.81228161</v>
      </c>
      <c r="AQ2699">
        <f t="shared" si="1982"/>
        <v>3.6369721372384219E+19</v>
      </c>
      <c r="AR2699">
        <f t="shared" si="1983"/>
        <v>3.6096680311282315E+19</v>
      </c>
      <c r="AS2699">
        <f t="shared" si="1984"/>
        <v>4.44817976367247E+18</v>
      </c>
      <c r="AT2699">
        <f t="shared" si="2000"/>
        <v>6.0443202128737966E-6</v>
      </c>
      <c r="AU2699">
        <f t="shared" si="2001"/>
        <v>7.448392102599581E-7</v>
      </c>
      <c r="AV2699">
        <f t="shared" si="2010"/>
        <v>6.0443202128737966E-6</v>
      </c>
      <c r="AW2699">
        <f t="shared" si="2011"/>
        <v>7.448392102599581E-7</v>
      </c>
      <c r="AX2699">
        <f t="shared" si="1985"/>
        <v>-288538.9000921073</v>
      </c>
      <c r="AY2699">
        <f t="shared" si="1986"/>
        <v>1055997.3768576616</v>
      </c>
      <c r="AZ2699">
        <f t="shared" si="1987"/>
        <v>0.13055731659807401</v>
      </c>
      <c r="BA2699">
        <f t="shared" si="1988"/>
        <v>1.6088526941615094E-2</v>
      </c>
    </row>
    <row r="2700" spans="3:53" x14ac:dyDescent="0.35">
      <c r="C2700">
        <f t="shared" si="2012"/>
        <v>-160333355760.85391</v>
      </c>
      <c r="D2700">
        <f t="shared" si="2013"/>
        <v>-37476805229.563438</v>
      </c>
      <c r="E2700">
        <f t="shared" si="2014"/>
        <v>-6637.7159235769477</v>
      </c>
      <c r="F2700">
        <f t="shared" si="2015"/>
        <v>27509.74815660117</v>
      </c>
      <c r="G2700">
        <f t="shared" si="1989"/>
        <v>164655081609.25729</v>
      </c>
      <c r="H2700">
        <f t="shared" si="1990"/>
        <v>2.9242199036722403E+22</v>
      </c>
      <c r="I2700">
        <f t="shared" si="1991"/>
        <v>2.847467479024294E+22</v>
      </c>
      <c r="J2700">
        <f t="shared" si="1992"/>
        <v>6.6557569136193543E+21</v>
      </c>
      <c r="K2700">
        <f t="shared" si="1993"/>
        <v>4.7680299380848858E-3</v>
      </c>
      <c r="L2700">
        <f t="shared" si="1994"/>
        <v>1.1144937899563554E-3</v>
      </c>
      <c r="M2700">
        <f t="shared" si="1995"/>
        <v>-143374663.94926208</v>
      </c>
      <c r="N2700">
        <f t="shared" si="1996"/>
        <v>594210560.18258524</v>
      </c>
      <c r="O2700">
        <f t="shared" si="1997"/>
        <v>102.98944666263354</v>
      </c>
      <c r="P2700">
        <f t="shared" si="1998"/>
        <v>24.073065863057277</v>
      </c>
      <c r="S2700">
        <f t="shared" si="2002"/>
        <v>-156693372300.49564</v>
      </c>
      <c r="T2700">
        <f t="shared" si="2003"/>
        <v>18289715135.855549</v>
      </c>
      <c r="U2700">
        <f t="shared" si="2004"/>
        <v>3256.2682203206546</v>
      </c>
      <c r="V2700">
        <f t="shared" si="2005"/>
        <v>28760.805145411192</v>
      </c>
      <c r="W2700">
        <f t="shared" si="1999"/>
        <v>3313.4881762371624</v>
      </c>
      <c r="X2700">
        <f t="shared" si="1968"/>
        <v>28754.126262453767</v>
      </c>
      <c r="Y2700">
        <f t="shared" si="1969"/>
        <v>157757176073.39603</v>
      </c>
      <c r="Z2700">
        <f t="shared" si="1970"/>
        <v>3.1855326347487422E+22</v>
      </c>
      <c r="AA2700">
        <f t="shared" si="1971"/>
        <v>3.1640516364202322E+22</v>
      </c>
      <c r="AB2700">
        <f t="shared" si="1972"/>
        <v>-3.6931749094202498E+21</v>
      </c>
      <c r="AC2700">
        <f t="shared" si="1973"/>
        <v>5.2981440663433226E-3</v>
      </c>
      <c r="AD2700">
        <f t="shared" si="1974"/>
        <v>-6.1841508865041024E-4</v>
      </c>
      <c r="AE2700">
        <f t="shared" si="1975"/>
        <v>71571344.606722713</v>
      </c>
      <c r="AF2700">
        <f t="shared" si="1976"/>
        <v>621089127.26900136</v>
      </c>
      <c r="AG2700">
        <f t="shared" si="1977"/>
        <v>114.43991183301577</v>
      </c>
      <c r="AH2700">
        <f t="shared" si="1978"/>
        <v>-13.35776591484886</v>
      </c>
      <c r="AJ2700">
        <f t="shared" si="2006"/>
        <v>-890872938.92175257</v>
      </c>
      <c r="AK2700">
        <f t="shared" si="2007"/>
        <v>-108690369.09941204</v>
      </c>
      <c r="AL2700">
        <f t="shared" si="2008"/>
        <v>-13.293003753372599</v>
      </c>
      <c r="AM2700">
        <f t="shared" si="2009"/>
        <v>48.896811710584771</v>
      </c>
      <c r="AN2700">
        <f t="shared" si="1979"/>
        <v>-13.227738399701204</v>
      </c>
      <c r="AO2700">
        <f t="shared" si="1980"/>
        <v>48.904774367289257</v>
      </c>
      <c r="AP2700">
        <f t="shared" si="1981"/>
        <v>897478796.20526254</v>
      </c>
      <c r="AQ2700">
        <f t="shared" si="1982"/>
        <v>3.635692707278669E+19</v>
      </c>
      <c r="AR2700">
        <f t="shared" si="1983"/>
        <v>3.6089323344960143E+19</v>
      </c>
      <c r="AS2700">
        <f t="shared" si="1984"/>
        <v>4.4030542443676959E+18</v>
      </c>
      <c r="AT2700">
        <f t="shared" si="2000"/>
        <v>6.0430883029069223E-6</v>
      </c>
      <c r="AU2700">
        <f t="shared" si="2001"/>
        <v>7.3728302819284925E-7</v>
      </c>
      <c r="AV2700">
        <f t="shared" si="2010"/>
        <v>6.0430883029069223E-6</v>
      </c>
      <c r="AW2700">
        <f t="shared" si="2011"/>
        <v>7.3728302819284925E-7</v>
      </c>
      <c r="AX2700">
        <f t="shared" si="1985"/>
        <v>-285719.149433546</v>
      </c>
      <c r="AY2700">
        <f t="shared" si="1986"/>
        <v>1056343.1263334479</v>
      </c>
      <c r="AZ2700">
        <f t="shared" si="1987"/>
        <v>0.13053070734278951</v>
      </c>
      <c r="BA2700">
        <f t="shared" si="1988"/>
        <v>1.5925313408965545E-2</v>
      </c>
    </row>
    <row r="2701" spans="3:53" x14ac:dyDescent="0.35">
      <c r="C2701">
        <f t="shared" si="2012"/>
        <v>-160476730424.80316</v>
      </c>
      <c r="D2701">
        <f t="shared" si="2013"/>
        <v>-36882594669.380852</v>
      </c>
      <c r="E2701">
        <f t="shared" si="2014"/>
        <v>-6534.7264769143139</v>
      </c>
      <c r="F2701">
        <f t="shared" si="2015"/>
        <v>27533.821222464227</v>
      </c>
      <c r="G2701">
        <f t="shared" si="1989"/>
        <v>164660580581.33035</v>
      </c>
      <c r="H2701">
        <f t="shared" si="1990"/>
        <v>2.9240245935983494E+22</v>
      </c>
      <c r="I2701">
        <f t="shared" si="1991"/>
        <v>2.8497282397872243E+22</v>
      </c>
      <c r="J2701">
        <f t="shared" si="1992"/>
        <v>6.5495708510344467E+21</v>
      </c>
      <c r="K2701">
        <f t="shared" si="1993"/>
        <v>4.7718155388265645E-3</v>
      </c>
      <c r="L2701">
        <f t="shared" si="1994"/>
        <v>1.0967131364759623E-3</v>
      </c>
      <c r="M2701">
        <f t="shared" si="1995"/>
        <v>-141150091.90134919</v>
      </c>
      <c r="N2701">
        <f t="shared" si="1996"/>
        <v>594730538.4052273</v>
      </c>
      <c r="O2701">
        <f t="shared" si="1997"/>
        <v>103.0712156386538</v>
      </c>
      <c r="P2701">
        <f t="shared" si="1998"/>
        <v>23.689003747880786</v>
      </c>
      <c r="S2701">
        <f t="shared" si="2002"/>
        <v>-156621800955.88892</v>
      </c>
      <c r="T2701">
        <f t="shared" si="2003"/>
        <v>18910804263.12455</v>
      </c>
      <c r="U2701">
        <f t="shared" si="2004"/>
        <v>3370.7081321536702</v>
      </c>
      <c r="V2701">
        <f t="shared" si="2005"/>
        <v>28747.447379496341</v>
      </c>
      <c r="W2701">
        <f t="shared" si="1999"/>
        <v>3427.8996067108128</v>
      </c>
      <c r="X2701">
        <f t="shared" si="1968"/>
        <v>28740.541975687491</v>
      </c>
      <c r="Y2701">
        <f t="shared" si="1969"/>
        <v>157759332695.54703</v>
      </c>
      <c r="Z2701">
        <f t="shared" si="1970"/>
        <v>3.1854455407788585E+22</v>
      </c>
      <c r="AA2701">
        <f t="shared" si="1971"/>
        <v>3.1624767227338351E+22</v>
      </c>
      <c r="AB2701">
        <f t="shared" si="1972"/>
        <v>-3.8184325505968793E+21</v>
      </c>
      <c r="AC2701">
        <f t="shared" si="1973"/>
        <v>5.2955069034391076E-3</v>
      </c>
      <c r="AD2701">
        <f t="shared" si="1974"/>
        <v>-6.3938924156009362E-4</v>
      </c>
      <c r="AE2701">
        <f t="shared" si="1975"/>
        <v>74042631.504953563</v>
      </c>
      <c r="AF2701">
        <f t="shared" si="1976"/>
        <v>620795706.67484975</v>
      </c>
      <c r="AG2701">
        <f t="shared" si="1977"/>
        <v>114.38294911428473</v>
      </c>
      <c r="AH2701">
        <f t="shared" si="1978"/>
        <v>-13.810807617698023</v>
      </c>
      <c r="AJ2701">
        <f t="shared" si="2006"/>
        <v>-891158658.07118607</v>
      </c>
      <c r="AK2701">
        <f t="shared" si="2007"/>
        <v>-107634025.97307859</v>
      </c>
      <c r="AL2701">
        <f t="shared" si="2008"/>
        <v>-13.16247304602981</v>
      </c>
      <c r="AM2701">
        <f t="shared" si="2009"/>
        <v>48.912737023993735</v>
      </c>
      <c r="AN2701">
        <f t="shared" si="1979"/>
        <v>-13.097220867084047</v>
      </c>
      <c r="AO2701">
        <f t="shared" si="1980"/>
        <v>48.920618173618259</v>
      </c>
      <c r="AP2701">
        <f t="shared" si="1981"/>
        <v>897635136.01151466</v>
      </c>
      <c r="AQ2701">
        <f t="shared" si="1982"/>
        <v>3.6344263709430206E+19</v>
      </c>
      <c r="AR2701">
        <f t="shared" si="1983"/>
        <v>3.608203820963806E+19</v>
      </c>
      <c r="AS2701">
        <f t="shared" si="1984"/>
        <v>4.3579838479306675E+18</v>
      </c>
      <c r="AT2701">
        <f t="shared" si="2000"/>
        <v>6.0418684209038942E-6</v>
      </c>
      <c r="AU2701">
        <f t="shared" si="2001"/>
        <v>7.2973607634471994E-7</v>
      </c>
      <c r="AV2701">
        <f t="shared" si="2010"/>
        <v>6.0418684209038942E-6</v>
      </c>
      <c r="AW2701">
        <f t="shared" si="2011"/>
        <v>7.2973607634471994E-7</v>
      </c>
      <c r="AX2701">
        <f t="shared" si="1985"/>
        <v>-282899.97072901542</v>
      </c>
      <c r="AY2701">
        <f t="shared" si="1986"/>
        <v>1056685.3525501543</v>
      </c>
      <c r="AZ2701">
        <f t="shared" si="1987"/>
        <v>0.13050435789152412</v>
      </c>
      <c r="BA2701">
        <f t="shared" si="1988"/>
        <v>1.5762299249045951E-2</v>
      </c>
    </row>
    <row r="2702" spans="3:53" x14ac:dyDescent="0.35">
      <c r="C2702">
        <f t="shared" si="2012"/>
        <v>-160617880516.7045</v>
      </c>
      <c r="D2702">
        <f t="shared" si="2013"/>
        <v>-36287864130.975624</v>
      </c>
      <c r="E2702">
        <f t="shared" si="2014"/>
        <v>-6431.6552612756605</v>
      </c>
      <c r="F2702">
        <f t="shared" si="2015"/>
        <v>27557.510226212107</v>
      </c>
      <c r="G2702">
        <f t="shared" si="1989"/>
        <v>164666063974.5376</v>
      </c>
      <c r="H2702">
        <f t="shared" si="1990"/>
        <v>2.9238298563313299E+22</v>
      </c>
      <c r="I2702">
        <f t="shared" si="1991"/>
        <v>2.8519498382375639E+22</v>
      </c>
      <c r="J2702">
        <f t="shared" si="1992"/>
        <v>6.4433155203762875E+21</v>
      </c>
      <c r="K2702">
        <f t="shared" si="1993"/>
        <v>4.7755355630233823E-3</v>
      </c>
      <c r="L2702">
        <f t="shared" si="1994"/>
        <v>1.0789208841889295E-3</v>
      </c>
      <c r="M2702">
        <f t="shared" si="1995"/>
        <v>-138923753.64355427</v>
      </c>
      <c r="N2702">
        <f t="shared" si="1996"/>
        <v>595242220.88618147</v>
      </c>
      <c r="O2702">
        <f t="shared" si="1997"/>
        <v>103.15156816130505</v>
      </c>
      <c r="P2702">
        <f t="shared" si="1998"/>
        <v>23.304691098480877</v>
      </c>
      <c r="S2702">
        <f t="shared" si="2002"/>
        <v>-156547758324.38397</v>
      </c>
      <c r="T2702">
        <f t="shared" si="2003"/>
        <v>19531599969.7994</v>
      </c>
      <c r="U2702">
        <f t="shared" si="2004"/>
        <v>3485.0910812679549</v>
      </c>
      <c r="V2702">
        <f t="shared" si="2005"/>
        <v>28733.636571878644</v>
      </c>
      <c r="W2702">
        <f t="shared" si="1999"/>
        <v>3542.2531863498771</v>
      </c>
      <c r="X2702">
        <f t="shared" si="1968"/>
        <v>28726.504771450189</v>
      </c>
      <c r="Y2702">
        <f t="shared" si="1969"/>
        <v>157761478294.82962</v>
      </c>
      <c r="Z2702">
        <f t="shared" si="1970"/>
        <v>3.1853588955057021E+22</v>
      </c>
      <c r="AA2702">
        <f t="shared" si="1971"/>
        <v>3.1608526995299846E+22</v>
      </c>
      <c r="AB2702">
        <f t="shared" si="1972"/>
        <v>-3.9436214961798077E+21</v>
      </c>
      <c r="AC2702">
        <f t="shared" si="1973"/>
        <v>5.2927875075853724E-3</v>
      </c>
      <c r="AD2702">
        <f t="shared" si="1974"/>
        <v>-6.6035189152374545E-4</v>
      </c>
      <c r="AE2702">
        <f t="shared" si="1975"/>
        <v>76512668.825157344</v>
      </c>
      <c r="AF2702">
        <f t="shared" si="1976"/>
        <v>620492503.06332409</v>
      </c>
      <c r="AG2702">
        <f t="shared" si="1977"/>
        <v>114.32421016384404</v>
      </c>
      <c r="AH2702">
        <f t="shared" si="1978"/>
        <v>-14.263600856912902</v>
      </c>
      <c r="AJ2702">
        <f t="shared" si="2006"/>
        <v>-891441558.04191506</v>
      </c>
      <c r="AK2702">
        <f t="shared" si="2007"/>
        <v>-106577340.62052844</v>
      </c>
      <c r="AL2702">
        <f t="shared" si="2008"/>
        <v>-13.031968688138285</v>
      </c>
      <c r="AM2702">
        <f t="shared" si="2009"/>
        <v>48.928499323242782</v>
      </c>
      <c r="AN2702">
        <f t="shared" si="1979"/>
        <v>-12.96672955409457</v>
      </c>
      <c r="AO2702">
        <f t="shared" si="1980"/>
        <v>48.936299064401403</v>
      </c>
      <c r="AP2702">
        <f t="shared" si="1981"/>
        <v>897789942.5466634</v>
      </c>
      <c r="AQ2702">
        <f t="shared" si="1982"/>
        <v>3.6331731057425883E+19</v>
      </c>
      <c r="AR2702">
        <f t="shared" si="1983"/>
        <v>3.6074824861950591E+19</v>
      </c>
      <c r="AS2702">
        <f t="shared" si="1984"/>
        <v>4.3129679814156001E+18</v>
      </c>
      <c r="AT2702">
        <f t="shared" si="2000"/>
        <v>6.0406605596032469E-6</v>
      </c>
      <c r="AU2702">
        <f t="shared" si="2001"/>
        <v>7.2219825542793033E-7</v>
      </c>
      <c r="AV2702">
        <f t="shared" si="2010"/>
        <v>6.0406605596032469E-6</v>
      </c>
      <c r="AW2702">
        <f t="shared" si="2011"/>
        <v>7.2219825542793033E-7</v>
      </c>
      <c r="AX2702">
        <f t="shared" si="1985"/>
        <v>-280081.35836844274</v>
      </c>
      <c r="AY2702">
        <f t="shared" si="1986"/>
        <v>1057024.0597910704</v>
      </c>
      <c r="AZ2702">
        <f t="shared" si="1987"/>
        <v>0.13047826808743013</v>
      </c>
      <c r="BA2702">
        <f t="shared" si="1988"/>
        <v>1.5599482317243295E-2</v>
      </c>
    </row>
    <row r="2703" spans="3:53" x14ac:dyDescent="0.35">
      <c r="C2703">
        <f t="shared" si="2012"/>
        <v>-160756804270.34805</v>
      </c>
      <c r="D2703">
        <f t="shared" si="2013"/>
        <v>-35692621910.089439</v>
      </c>
      <c r="E2703">
        <f t="shared" si="2014"/>
        <v>-6328.503693114355</v>
      </c>
      <c r="F2703">
        <f t="shared" si="2015"/>
        <v>27580.814917310588</v>
      </c>
      <c r="G2703">
        <f t="shared" si="1989"/>
        <v>164671531777.75323</v>
      </c>
      <c r="H2703">
        <f t="shared" si="1990"/>
        <v>2.9236356920978342E+22</v>
      </c>
      <c r="I2703">
        <f t="shared" si="1991"/>
        <v>2.8541322573393972E+22</v>
      </c>
      <c r="J2703">
        <f t="shared" si="1992"/>
        <v>6.3369923285664378E+21</v>
      </c>
      <c r="K2703">
        <f t="shared" si="1993"/>
        <v>4.7791899821490241E-3</v>
      </c>
      <c r="L2703">
        <f t="shared" si="1994"/>
        <v>1.0611172686815871E-3</v>
      </c>
      <c r="M2703">
        <f t="shared" si="1995"/>
        <v>-136695679.77127007</v>
      </c>
      <c r="N2703">
        <f t="shared" si="1996"/>
        <v>595745602.21390867</v>
      </c>
      <c r="O2703">
        <f t="shared" si="1997"/>
        <v>103.23050361441892</v>
      </c>
      <c r="P2703">
        <f t="shared" si="1998"/>
        <v>22.920133003522281</v>
      </c>
      <c r="S2703">
        <f t="shared" si="2002"/>
        <v>-156471245655.55881</v>
      </c>
      <c r="T2703">
        <f t="shared" si="2003"/>
        <v>20152092472.862724</v>
      </c>
      <c r="U2703">
        <f t="shared" si="2004"/>
        <v>3599.4152914317988</v>
      </c>
      <c r="V2703">
        <f t="shared" si="2005"/>
        <v>28719.37297102173</v>
      </c>
      <c r="W2703">
        <f t="shared" si="1999"/>
        <v>3656.5471394638416</v>
      </c>
      <c r="X2703">
        <f t="shared" ref="X2703:X2766" si="2016">V2703+AD2703*dt/2</f>
        <v>28712.014901621416</v>
      </c>
      <c r="Y2703">
        <f t="shared" ref="Y2703:Y2766" si="2017">SQRT((xs-S2703)^2+(ys-T2703)^2)</f>
        <v>157763612877.10498</v>
      </c>
      <c r="Z2703">
        <f t="shared" ref="Z2703:Z2766" si="2018">G*Ms*Me/Y2703^2</f>
        <v>3.1852726986379184E+22</v>
      </c>
      <c r="AA2703">
        <f t="shared" ref="AA2703:AA2766" si="2019">(xs-S2703)/Y2703*Z2703</f>
        <v>3.1591795967348053E+22</v>
      </c>
      <c r="AB2703">
        <f t="shared" ref="AB2703:AB2766" si="2020">(ys-T2703)/Y2703*Z2703</f>
        <v>-4.068739857285033E+21</v>
      </c>
      <c r="AC2703">
        <f t="shared" ref="AC2703:AC2766" si="2021">AA2703/Me</f>
        <v>5.2899859288928416E-3</v>
      </c>
      <c r="AD2703">
        <f t="shared" ref="AD2703:AD2766" si="2022">AB2703/Me</f>
        <v>-6.8130272225134505E-4</v>
      </c>
      <c r="AE2703">
        <f t="shared" ref="AE2703:AE2766" si="2023">W2703*dt</f>
        <v>78981418.212418973</v>
      </c>
      <c r="AF2703">
        <f t="shared" ref="AF2703:AF2766" si="2024">X2703*dt</f>
        <v>620179521.87502265</v>
      </c>
      <c r="AG2703">
        <f t="shared" ref="AG2703:AG2766" si="2025">AC2703*dt</f>
        <v>114.26369606408538</v>
      </c>
      <c r="AH2703">
        <f t="shared" ref="AH2703:AH2766" si="2026">AD2703*dt</f>
        <v>-14.716138800629054</v>
      </c>
      <c r="AJ2703">
        <f t="shared" si="2006"/>
        <v>-891721639.40028346</v>
      </c>
      <c r="AK2703">
        <f t="shared" si="2007"/>
        <v>-105520316.56073737</v>
      </c>
      <c r="AL2703">
        <f t="shared" si="2008"/>
        <v>-12.901490420050855</v>
      </c>
      <c r="AM2703">
        <f t="shared" si="2009"/>
        <v>48.944098805560024</v>
      </c>
      <c r="AN2703">
        <f t="shared" ref="AN2703:AN2766" si="2027">AL2703+AT2703*dt/2</f>
        <v>-12.836264201163379</v>
      </c>
      <c r="AO2703">
        <f t="shared" ref="AO2703:AO2766" si="2028">AM2703+AU2703*dt/2</f>
        <v>48.95181723579762</v>
      </c>
      <c r="AP2703">
        <f t="shared" ref="AP2703:AP2766" si="2029">SQRT((xs-AJ2703)^2+(ys-AK2703)^2)</f>
        <v>897943216.12327325</v>
      </c>
      <c r="AQ2703">
        <f t="shared" ref="AQ2703:AQ2766" si="2030">G*Me*Mm/AP2703^2</f>
        <v>3.6319328894366835E+19</v>
      </c>
      <c r="AR2703">
        <f t="shared" ref="AR2703:AR2766" si="2031">(xs-AJ2703)/AP2703*AQ2703</f>
        <v>3.6067683258889609E+19</v>
      </c>
      <c r="AS2703">
        <f t="shared" ref="AS2703:AS2766" si="2032">(ys-AK2703)/AP2703*AQ2703</f>
        <v>4.2680060536043884E+18</v>
      </c>
      <c r="AT2703">
        <f t="shared" si="2000"/>
        <v>6.0394647118033506E-6</v>
      </c>
      <c r="AU2703">
        <f t="shared" si="2001"/>
        <v>7.1466946644413728E-7</v>
      </c>
      <c r="AV2703">
        <f t="shared" si="2010"/>
        <v>6.0394647118033506E-6</v>
      </c>
      <c r="AW2703">
        <f t="shared" si="2011"/>
        <v>7.1466946644413728E-7</v>
      </c>
      <c r="AX2703">
        <f t="shared" ref="AX2703:AX2766" si="2033">AN2703*dt</f>
        <v>-277263.306745129</v>
      </c>
      <c r="AY2703">
        <f t="shared" ref="AY2703:AY2766" si="2034">AO2703*dt</f>
        <v>1057359.2522932286</v>
      </c>
      <c r="AZ2703">
        <f t="shared" ref="AZ2703:AZ2766" si="2035">AT2703*dt</f>
        <v>0.13045243777495238</v>
      </c>
      <c r="BA2703">
        <f t="shared" ref="BA2703:BA2766" si="2036">AW2703*dt</f>
        <v>1.5436860475193366E-2</v>
      </c>
    </row>
    <row r="2704" spans="3:53" x14ac:dyDescent="0.35">
      <c r="C2704">
        <f t="shared" si="2012"/>
        <v>-160893499950.11932</v>
      </c>
      <c r="D2704">
        <f t="shared" si="2013"/>
        <v>-35096876307.875534</v>
      </c>
      <c r="E2704">
        <f t="shared" si="2014"/>
        <v>-6225.2731894999361</v>
      </c>
      <c r="F2704">
        <f t="shared" si="2015"/>
        <v>27603.73505031411</v>
      </c>
      <c r="G2704">
        <f t="shared" ref="G2704:G2767" si="2037">SQRT((xs-C2704)^2+(ys-D2704)^2)</f>
        <v>164676983980.06128</v>
      </c>
      <c r="H2704">
        <f t="shared" ref="H2704:H2767" si="2038">G*Ms*Me/G2704^2</f>
        <v>2.9234421011174264E+22</v>
      </c>
      <c r="I2704">
        <f t="shared" ref="I2704:I2767" si="2039">(xs-C2704)/G2704*H2704</f>
        <v>2.856275480532628E+22</v>
      </c>
      <c r="J2704">
        <f t="shared" ref="J2704:J2767" si="2040">(ys-D2704)/G2704*H2704</f>
        <v>6.2306026826782967E+21</v>
      </c>
      <c r="K2704">
        <f t="shared" ref="K2704:K2767" si="2041">I2704/Me</f>
        <v>4.7827787684739248E-3</v>
      </c>
      <c r="L2704">
        <f t="shared" ref="L2704:L2767" si="2042">J2704/Me</f>
        <v>1.0433025255656894E-3</v>
      </c>
      <c r="M2704">
        <f t="shared" ref="M2704:M2767" si="2043">E2704*dt</f>
        <v>-134465900.89319861</v>
      </c>
      <c r="N2704">
        <f t="shared" ref="N2704:N2767" si="2044">F2704*dt</f>
        <v>596240677.08678472</v>
      </c>
      <c r="O2704">
        <f t="shared" ref="O2704:O2767" si="2045">K2704*dt</f>
        <v>103.30802139903678</v>
      </c>
      <c r="P2704">
        <f t="shared" ref="P2704:P2767" si="2046">L2704*dt</f>
        <v>22.535334552218892</v>
      </c>
      <c r="S2704">
        <f t="shared" si="2002"/>
        <v>-156392264237.34637</v>
      </c>
      <c r="T2704">
        <f t="shared" si="2003"/>
        <v>20772271994.737747</v>
      </c>
      <c r="U2704">
        <f t="shared" si="2004"/>
        <v>3713.678987495884</v>
      </c>
      <c r="V2704">
        <f t="shared" si="2005"/>
        <v>28704.656832221102</v>
      </c>
      <c r="W2704">
        <f t="shared" ref="W2704:W2767" si="2047">U2704+AC2704*dt/2</f>
        <v>3770.7796914572114</v>
      </c>
      <c r="X2704">
        <f t="shared" si="2016"/>
        <v>28697.072624910339</v>
      </c>
      <c r="Y2704">
        <f t="shared" si="2017"/>
        <v>157765736448.40421</v>
      </c>
      <c r="Z2704">
        <f t="shared" si="2018"/>
        <v>3.1851869498776161E+22</v>
      </c>
      <c r="AA2704">
        <f t="shared" si="2019"/>
        <v>3.1574574449726543E+22</v>
      </c>
      <c r="AB2704">
        <f t="shared" si="2020"/>
        <v>-4.1937857462849744E+21</v>
      </c>
      <c r="AC2704">
        <f t="shared" si="2021"/>
        <v>5.2871022186414167E-3</v>
      </c>
      <c r="AD2704">
        <f t="shared" si="2022"/>
        <v>-7.0224141766325754E-4</v>
      </c>
      <c r="AE2704">
        <f t="shared" si="2023"/>
        <v>81448841.335475773</v>
      </c>
      <c r="AF2704">
        <f t="shared" si="2024"/>
        <v>619856768.69806337</v>
      </c>
      <c r="AG2704">
        <f t="shared" si="2025"/>
        <v>114.2014079226546</v>
      </c>
      <c r="AH2704">
        <f t="shared" si="2026"/>
        <v>-15.168414621526363</v>
      </c>
      <c r="AJ2704">
        <f t="shared" si="2006"/>
        <v>-891998902.70702863</v>
      </c>
      <c r="AK2704">
        <f t="shared" si="2007"/>
        <v>-104462957.30844414</v>
      </c>
      <c r="AL2704">
        <f t="shared" si="2008"/>
        <v>-12.771037982275903</v>
      </c>
      <c r="AM2704">
        <f t="shared" si="2009"/>
        <v>48.959535666035215</v>
      </c>
      <c r="AN2704">
        <f t="shared" si="2027"/>
        <v>-12.705824548875986</v>
      </c>
      <c r="AO2704">
        <f t="shared" si="2028"/>
        <v>48.967172881830571</v>
      </c>
      <c r="AP2704">
        <f t="shared" si="2029"/>
        <v>898094957.05085051</v>
      </c>
      <c r="AQ2704">
        <f t="shared" si="2030"/>
        <v>3.6307057000318943E+19</v>
      </c>
      <c r="AR2704">
        <f t="shared" si="2031"/>
        <v>3.6060613357805924E+19</v>
      </c>
      <c r="AS2704">
        <f t="shared" si="2032"/>
        <v>4.2230974749865108E+18</v>
      </c>
      <c r="AT2704">
        <f t="shared" ref="AT2704:AT2767" si="2048">AR2704/Me</f>
        <v>6.0382808703626797E-6</v>
      </c>
      <c r="AU2704">
        <f t="shared" ref="AU2704:AU2767" si="2049">AS2704/Me</f>
        <v>7.0714961068092941E-7</v>
      </c>
      <c r="AV2704">
        <f t="shared" si="2010"/>
        <v>6.0382808703626797E-6</v>
      </c>
      <c r="AW2704">
        <f t="shared" si="2011"/>
        <v>7.0714961068092941E-7</v>
      </c>
      <c r="AX2704">
        <f t="shared" si="2033"/>
        <v>-274445.81025572133</v>
      </c>
      <c r="AY2704">
        <f t="shared" si="2034"/>
        <v>1057690.9342475403</v>
      </c>
      <c r="AZ2704">
        <f t="shared" si="2035"/>
        <v>0.1304268667998339</v>
      </c>
      <c r="BA2704">
        <f t="shared" si="2036"/>
        <v>1.5274431590708076E-2</v>
      </c>
    </row>
    <row r="2705" spans="3:53" x14ac:dyDescent="0.35">
      <c r="C2705">
        <f t="shared" si="2012"/>
        <v>-161027965851.01251</v>
      </c>
      <c r="D2705">
        <f t="shared" si="2013"/>
        <v>-34500635630.78875</v>
      </c>
      <c r="E2705">
        <f t="shared" si="2014"/>
        <v>-6121.9651681008991</v>
      </c>
      <c r="F2705">
        <f t="shared" si="2015"/>
        <v>27626.27038486633</v>
      </c>
      <c r="G2705">
        <f t="shared" si="2037"/>
        <v>164682420570.75583</v>
      </c>
      <c r="H2705">
        <f t="shared" si="2038"/>
        <v>2.9232490836025724E+22</v>
      </c>
      <c r="I2705">
        <f t="shared" si="2039"/>
        <v>2.8583794917327661E+22</v>
      </c>
      <c r="J2705">
        <f t="shared" si="2040"/>
        <v>6.124147989923281E+21</v>
      </c>
      <c r="K2705">
        <f t="shared" si="2041"/>
        <v>4.7863018950649126E-3</v>
      </c>
      <c r="L2705">
        <f t="shared" si="2042"/>
        <v>1.0254768904761019E-3</v>
      </c>
      <c r="M2705">
        <f t="shared" si="2043"/>
        <v>-132234447.63097942</v>
      </c>
      <c r="N2705">
        <f t="shared" si="2044"/>
        <v>596727440.31311274</v>
      </c>
      <c r="O2705">
        <f t="shared" si="2045"/>
        <v>103.38412093340212</v>
      </c>
      <c r="P2705">
        <f t="shared" si="2046"/>
        <v>22.150300834283801</v>
      </c>
      <c r="S2705">
        <f t="shared" ref="S2705:S2768" si="2050">S2704+AE2704</f>
        <v>-156310815396.01089</v>
      </c>
      <c r="T2705">
        <f t="shared" ref="T2705:T2768" si="2051">T2704+AF2704</f>
        <v>21392128763.43581</v>
      </c>
      <c r="U2705">
        <f t="shared" ref="U2705:U2768" si="2052">U2704+AG2704</f>
        <v>3827.8803954185387</v>
      </c>
      <c r="V2705">
        <f t="shared" ref="V2705:V2768" si="2053">V2704+AH2704</f>
        <v>28689.488417599576</v>
      </c>
      <c r="W2705">
        <f t="shared" si="2047"/>
        <v>3884.9490688547558</v>
      </c>
      <c r="X2705">
        <f t="shared" si="2016"/>
        <v>28681.67820685112</v>
      </c>
      <c r="Y2705">
        <f t="shared" si="2017"/>
        <v>157767849014.92831</v>
      </c>
      <c r="Z2705">
        <f t="shared" si="2018"/>
        <v>3.1851016489203671E+22</v>
      </c>
      <c r="AA2705">
        <f t="shared" si="2019"/>
        <v>3.1556862755656404E+22</v>
      </c>
      <c r="AB2705">
        <f t="shared" si="2020"/>
        <v>-4.318757276832052E+21</v>
      </c>
      <c r="AC2705">
        <f t="shared" si="2021"/>
        <v>5.2841364292793708E-3</v>
      </c>
      <c r="AD2705">
        <f t="shared" si="2022"/>
        <v>-7.2316766189418143E-4</v>
      </c>
      <c r="AE2705">
        <f t="shared" si="2023"/>
        <v>83914899.887262717</v>
      </c>
      <c r="AF2705">
        <f t="shared" si="2024"/>
        <v>619524249.26798415</v>
      </c>
      <c r="AG2705">
        <f t="shared" si="2025"/>
        <v>114.13734687243441</v>
      </c>
      <c r="AH2705">
        <f t="shared" si="2026"/>
        <v>-15.620421496914318</v>
      </c>
      <c r="AJ2705">
        <f t="shared" ref="AJ2705:AJ2768" si="2054">AJ2704+AX2704</f>
        <v>-892273348.51728439</v>
      </c>
      <c r="AK2705">
        <f t="shared" ref="AK2705:AK2768" si="2055">AK2704+AY2704</f>
        <v>-103405266.3741966</v>
      </c>
      <c r="AL2705">
        <f t="shared" ref="AL2705:AL2768" si="2056">AL2704+AZ2704</f>
        <v>-12.640611115476069</v>
      </c>
      <c r="AM2705">
        <f t="shared" ref="AM2705:AM2768" si="2057">AM2704+BA2704</f>
        <v>48.974810097625927</v>
      </c>
      <c r="AN2705">
        <f t="shared" si="2027"/>
        <v>-12.575410337971508</v>
      </c>
      <c r="AO2705">
        <f t="shared" si="2028"/>
        <v>48.982366194394778</v>
      </c>
      <c r="AP2705">
        <f t="shared" si="2029"/>
        <v>898245165.63584459</v>
      </c>
      <c r="AQ2705">
        <f t="shared" si="2030"/>
        <v>3.6294915157811868E+19</v>
      </c>
      <c r="AR2705">
        <f t="shared" si="2031"/>
        <v>3.6053615116410941E+19</v>
      </c>
      <c r="AS2705">
        <f t="shared" si="2032"/>
        <v>4.1782416577390541E+18</v>
      </c>
      <c r="AT2705">
        <f t="shared" si="2048"/>
        <v>6.0371090282000907E-6</v>
      </c>
      <c r="AU2705">
        <f t="shared" si="2049"/>
        <v>6.9963858970848192E-7</v>
      </c>
      <c r="AV2705">
        <f t="shared" ref="AV2705:AV2768" si="2058" xml:space="preserve">  AT2705</f>
        <v>6.0371090282000907E-6</v>
      </c>
      <c r="AW2705">
        <f t="shared" ref="AW2705:AW2768" si="2059">AU2705</f>
        <v>6.9963858970848192E-7</v>
      </c>
      <c r="AX2705">
        <f t="shared" si="2033"/>
        <v>-271628.8633001846</v>
      </c>
      <c r="AY2705">
        <f t="shared" si="2034"/>
        <v>1058019.1097989273</v>
      </c>
      <c r="AZ2705">
        <f t="shared" si="2035"/>
        <v>0.13040155500912196</v>
      </c>
      <c r="BA2705">
        <f t="shared" si="2036"/>
        <v>1.511219353770321E-2</v>
      </c>
    </row>
    <row r="2706" spans="3:53" x14ac:dyDescent="0.35">
      <c r="C2706">
        <f t="shared" ref="C2706:C2769" si="2060">C2705+M2705</f>
        <v>-161160200298.64349</v>
      </c>
      <c r="D2706">
        <f t="shared" ref="D2706:D2769" si="2061">D2705+N2705</f>
        <v>-33903908190.475636</v>
      </c>
      <c r="E2706">
        <f t="shared" ref="E2706:E2769" si="2062">E2705+O2705</f>
        <v>-6018.5810471674968</v>
      </c>
      <c r="F2706">
        <f t="shared" ref="F2706:F2769" si="2063">F2705+P2705</f>
        <v>27648.420685700614</v>
      </c>
      <c r="G2706">
        <f t="shared" si="2037"/>
        <v>164687841539.341</v>
      </c>
      <c r="H2706">
        <f t="shared" si="2038"/>
        <v>2.9230566397586501E+22</v>
      </c>
      <c r="I2706">
        <f t="shared" si="2039"/>
        <v>2.8604442753307389E+22</v>
      </c>
      <c r="J2706">
        <f t="shared" si="2040"/>
        <v>6.0176296576370837E+21</v>
      </c>
      <c r="K2706">
        <f t="shared" si="2041"/>
        <v>4.789759335784894E-3</v>
      </c>
      <c r="L2706">
        <f t="shared" si="2042"/>
        <v>1.0076405990685003E-3</v>
      </c>
      <c r="M2706">
        <f t="shared" si="2043"/>
        <v>-130001350.61881793</v>
      </c>
      <c r="N2706">
        <f t="shared" si="2044"/>
        <v>597205886.81113327</v>
      </c>
      <c r="O2706">
        <f t="shared" si="2045"/>
        <v>103.45880165295371</v>
      </c>
      <c r="P2706">
        <f t="shared" si="2046"/>
        <v>21.765036939879607</v>
      </c>
      <c r="S2706">
        <f t="shared" si="2050"/>
        <v>-156226900496.12363</v>
      </c>
      <c r="T2706">
        <f t="shared" si="2051"/>
        <v>22011653012.703793</v>
      </c>
      <c r="U2706">
        <f t="shared" si="2052"/>
        <v>3942.0177422909733</v>
      </c>
      <c r="V2706">
        <f t="shared" si="2053"/>
        <v>28673.867996102661</v>
      </c>
      <c r="W2706">
        <f t="shared" si="2047"/>
        <v>3999.053499326737</v>
      </c>
      <c r="X2706">
        <f t="shared" si="2016"/>
        <v>28665.831919798253</v>
      </c>
      <c r="Y2706">
        <f t="shared" si="2017"/>
        <v>157769950583.04791</v>
      </c>
      <c r="Z2706">
        <f t="shared" si="2018"/>
        <v>3.1850167954552213E+22</v>
      </c>
      <c r="AA2706">
        <f t="shared" si="2019"/>
        <v>3.1538661205331581E+22</v>
      </c>
      <c r="AB2706">
        <f t="shared" si="2020"/>
        <v>-4.4436525638822768E+21</v>
      </c>
      <c r="AC2706">
        <f t="shared" si="2021"/>
        <v>5.2810886144225681E-3</v>
      </c>
      <c r="AD2706">
        <f t="shared" si="2022"/>
        <v>-7.440811392970992E-4</v>
      </c>
      <c r="AE2706">
        <f t="shared" si="2023"/>
        <v>86379555.585457519</v>
      </c>
      <c r="AF2706">
        <f t="shared" si="2024"/>
        <v>619181969.46764231</v>
      </c>
      <c r="AG2706">
        <f t="shared" si="2025"/>
        <v>114.07151407152747</v>
      </c>
      <c r="AH2706">
        <f t="shared" si="2026"/>
        <v>-16.072152608817344</v>
      </c>
      <c r="AJ2706">
        <f t="shared" si="2054"/>
        <v>-892544977.3805846</v>
      </c>
      <c r="AK2706">
        <f t="shared" si="2055"/>
        <v>-102347247.26439768</v>
      </c>
      <c r="AL2706">
        <f t="shared" si="2056"/>
        <v>-12.510209560466947</v>
      </c>
      <c r="AM2706">
        <f t="shared" si="2057"/>
        <v>48.98992229116363</v>
      </c>
      <c r="AN2706">
        <f t="shared" si="2027"/>
        <v>-12.44502130934136</v>
      </c>
      <c r="AO2706">
        <f t="shared" si="2028"/>
        <v>48.99739736326169</v>
      </c>
      <c r="AP2706">
        <f t="shared" si="2029"/>
        <v>898393842.1816504</v>
      </c>
      <c r="AQ2706">
        <f t="shared" si="2030"/>
        <v>3.6282903151830082E+19</v>
      </c>
      <c r="AR2706">
        <f t="shared" si="2031"/>
        <v>3.6046688492778234E+19</v>
      </c>
      <c r="AS2706">
        <f t="shared" si="2032"/>
        <v>4.1334380157068206E+18</v>
      </c>
      <c r="AT2706">
        <f t="shared" si="2048"/>
        <v>6.0359491782950821E-6</v>
      </c>
      <c r="AU2706">
        <f t="shared" si="2049"/>
        <v>6.9213630537622577E-7</v>
      </c>
      <c r="AV2706">
        <f t="shared" si="2058"/>
        <v>6.0359491782950821E-6</v>
      </c>
      <c r="AW2706">
        <f t="shared" si="2059"/>
        <v>6.9213630537622577E-7</v>
      </c>
      <c r="AX2706">
        <f t="shared" si="2033"/>
        <v>-268812.46028177335</v>
      </c>
      <c r="AY2706">
        <f t="shared" si="2034"/>
        <v>1058343.7830464526</v>
      </c>
      <c r="AZ2706">
        <f t="shared" si="2035"/>
        <v>0.13037650225117378</v>
      </c>
      <c r="BA2706">
        <f t="shared" si="2036"/>
        <v>1.4950144196126476E-2</v>
      </c>
    </row>
    <row r="2707" spans="3:53" x14ac:dyDescent="0.35">
      <c r="C2707">
        <f t="shared" si="2060"/>
        <v>-161290201649.2623</v>
      </c>
      <c r="D2707">
        <f t="shared" si="2061"/>
        <v>-33306702303.664501</v>
      </c>
      <c r="E2707">
        <f t="shared" si="2062"/>
        <v>-5915.1222455145435</v>
      </c>
      <c r="F2707">
        <f t="shared" si="2063"/>
        <v>27670.185722640494</v>
      </c>
      <c r="G2707">
        <f t="shared" si="2037"/>
        <v>164693246875.53107</v>
      </c>
      <c r="H2707">
        <f t="shared" si="2038"/>
        <v>2.9228647697839481E+22</v>
      </c>
      <c r="I2707">
        <f t="shared" si="2039"/>
        <v>2.8624698161926832E+22</v>
      </c>
      <c r="J2707">
        <f t="shared" si="2040"/>
        <v>5.9110490932659209E+21</v>
      </c>
      <c r="K2707">
        <f t="shared" si="2041"/>
        <v>4.793151065292503E-3</v>
      </c>
      <c r="L2707">
        <f t="shared" si="2042"/>
        <v>9.8979388701706645E-4</v>
      </c>
      <c r="M2707">
        <f t="shared" si="2043"/>
        <v>-127766640.50311413</v>
      </c>
      <c r="N2707">
        <f t="shared" si="2044"/>
        <v>597676011.60903466</v>
      </c>
      <c r="O2707">
        <f t="shared" si="2045"/>
        <v>103.53206301031807</v>
      </c>
      <c r="P2707">
        <f t="shared" si="2046"/>
        <v>21.379547959568637</v>
      </c>
      <c r="S2707">
        <f t="shared" si="2050"/>
        <v>-156140520940.53818</v>
      </c>
      <c r="T2707">
        <f t="shared" si="2051"/>
        <v>22630834982.171436</v>
      </c>
      <c r="U2707">
        <f t="shared" si="2052"/>
        <v>4056.0892563625007</v>
      </c>
      <c r="V2707">
        <f t="shared" si="2053"/>
        <v>28657.795843493845</v>
      </c>
      <c r="W2707">
        <f t="shared" si="2047"/>
        <v>4113.0912117141197</v>
      </c>
      <c r="X2707">
        <f t="shared" si="2016"/>
        <v>28649.534042921816</v>
      </c>
      <c r="Y2707">
        <f t="shared" si="2017"/>
        <v>157772041159.30338</v>
      </c>
      <c r="Z2707">
        <f t="shared" si="2018"/>
        <v>3.1849323891647006E+22</v>
      </c>
      <c r="AA2707">
        <f t="shared" si="2019"/>
        <v>3.1519970125913845E+22</v>
      </c>
      <c r="AB2707">
        <f t="shared" si="2020"/>
        <v>-4.568469723718798E+21</v>
      </c>
      <c r="AC2707">
        <f t="shared" si="2021"/>
        <v>5.2779588288536239E-3</v>
      </c>
      <c r="AD2707">
        <f t="shared" si="2022"/>
        <v>-7.6498153444721996E-4</v>
      </c>
      <c r="AE2707">
        <f t="shared" si="2023"/>
        <v>88842770.173024982</v>
      </c>
      <c r="AF2707">
        <f t="shared" si="2024"/>
        <v>618829935.32711124</v>
      </c>
      <c r="AG2707">
        <f t="shared" si="2025"/>
        <v>114.00391070323828</v>
      </c>
      <c r="AH2707">
        <f t="shared" si="2026"/>
        <v>-16.523601144059953</v>
      </c>
      <c r="AJ2707">
        <f t="shared" si="2054"/>
        <v>-892813789.84086633</v>
      </c>
      <c r="AK2707">
        <f t="shared" si="2055"/>
        <v>-101288903.48135123</v>
      </c>
      <c r="AL2707">
        <f t="shared" si="2056"/>
        <v>-12.379833058215773</v>
      </c>
      <c r="AM2707">
        <f t="shared" si="2057"/>
        <v>49.004872435359758</v>
      </c>
      <c r="AN2707">
        <f t="shared" si="2027"/>
        <v>-12.314657204027942</v>
      </c>
      <c r="AO2707">
        <f t="shared" si="2028"/>
        <v>49.0122665760857</v>
      </c>
      <c r="AP2707">
        <f t="shared" si="2029"/>
        <v>898540986.98860991</v>
      </c>
      <c r="AQ2707">
        <f t="shared" si="2030"/>
        <v>3.6271020769804075E+19</v>
      </c>
      <c r="AR2707">
        <f t="shared" si="2031"/>
        <v>3.6039833445345161E+19</v>
      </c>
      <c r="AS2707">
        <f t="shared" si="2032"/>
        <v>4.088685964382548E+18</v>
      </c>
      <c r="AT2707">
        <f t="shared" si="2048"/>
        <v>6.0348013136880705E-6</v>
      </c>
      <c r="AU2707">
        <f t="shared" si="2049"/>
        <v>6.8464265980953578E-7</v>
      </c>
      <c r="AV2707">
        <f t="shared" si="2058"/>
        <v>6.0348013136880705E-6</v>
      </c>
      <c r="AW2707">
        <f t="shared" si="2059"/>
        <v>6.8464265980953578E-7</v>
      </c>
      <c r="AX2707">
        <f t="shared" si="2033"/>
        <v>-265996.59560700355</v>
      </c>
      <c r="AY2707">
        <f t="shared" si="2034"/>
        <v>1058664.9580434512</v>
      </c>
      <c r="AZ2707">
        <f t="shared" si="2035"/>
        <v>0.13035170837566232</v>
      </c>
      <c r="BA2707">
        <f t="shared" si="2036"/>
        <v>1.4788281451885973E-2</v>
      </c>
    </row>
    <row r="2708" spans="3:53" x14ac:dyDescent="0.35">
      <c r="C2708">
        <f t="shared" si="2060"/>
        <v>-161417968289.76541</v>
      </c>
      <c r="D2708">
        <f t="shared" si="2061"/>
        <v>-32709026292.055466</v>
      </c>
      <c r="E2708">
        <f t="shared" si="2062"/>
        <v>-5811.5901825042256</v>
      </c>
      <c r="F2708">
        <f t="shared" si="2063"/>
        <v>27691.565270600062</v>
      </c>
      <c r="G2708">
        <f t="shared" si="2037"/>
        <v>164698636569.25058</v>
      </c>
      <c r="H2708">
        <f t="shared" si="2038"/>
        <v>2.9226734738696646E+22</v>
      </c>
      <c r="I2708">
        <f t="shared" si="2039"/>
        <v>2.864456099659737E+22</v>
      </c>
      <c r="J2708">
        <f t="shared" si="2040"/>
        <v>5.8044077043527975E+21</v>
      </c>
      <c r="K2708">
        <f t="shared" si="2041"/>
        <v>4.7964770590417562E-3</v>
      </c>
      <c r="L2708">
        <f t="shared" si="2042"/>
        <v>9.719369900121897E-4</v>
      </c>
      <c r="M2708">
        <f t="shared" si="2043"/>
        <v>-125530347.94209127</v>
      </c>
      <c r="N2708">
        <f t="shared" si="2044"/>
        <v>598137809.84496129</v>
      </c>
      <c r="O2708">
        <f t="shared" si="2045"/>
        <v>103.60390447530193</v>
      </c>
      <c r="P2708">
        <f t="shared" si="2046"/>
        <v>20.993838984263299</v>
      </c>
      <c r="S2708">
        <f t="shared" si="2050"/>
        <v>-156051678170.36514</v>
      </c>
      <c r="T2708">
        <f t="shared" si="2051"/>
        <v>23249664917.498547</v>
      </c>
      <c r="U2708">
        <f t="shared" si="2052"/>
        <v>4170.0931670657392</v>
      </c>
      <c r="V2708">
        <f t="shared" si="2053"/>
        <v>28641.272242349783</v>
      </c>
      <c r="W2708">
        <f t="shared" si="2047"/>
        <v>4227.0604360537673</v>
      </c>
      <c r="X2708">
        <f t="shared" si="2016"/>
        <v>28632.784862202607</v>
      </c>
      <c r="Y2708">
        <f t="shared" si="2017"/>
        <v>157774120750.40439</v>
      </c>
      <c r="Z2708">
        <f t="shared" si="2018"/>
        <v>3.1848484297248162E+22</v>
      </c>
      <c r="AA2708">
        <f t="shared" si="2019"/>
        <v>3.1500789851528039E+22</v>
      </c>
      <c r="AB2708">
        <f t="shared" si="2020"/>
        <v>-4.6932068739754717E+21</v>
      </c>
      <c r="AC2708">
        <f t="shared" si="2021"/>
        <v>5.274747128521105E-3</v>
      </c>
      <c r="AD2708">
        <f t="shared" si="2022"/>
        <v>-7.8586853214592629E-4</v>
      </c>
      <c r="AE2708">
        <f t="shared" si="2023"/>
        <v>91304505.418761373</v>
      </c>
      <c r="AF2708">
        <f t="shared" si="2024"/>
        <v>618468153.02357626</v>
      </c>
      <c r="AG2708">
        <f t="shared" si="2025"/>
        <v>113.93453797605586</v>
      </c>
      <c r="AH2708">
        <f t="shared" si="2026"/>
        <v>-16.974760294352009</v>
      </c>
      <c r="AJ2708">
        <f t="shared" si="2054"/>
        <v>-893079786.43647337</v>
      </c>
      <c r="AK2708">
        <f t="shared" si="2055"/>
        <v>-100230238.52330777</v>
      </c>
      <c r="AL2708">
        <f t="shared" si="2056"/>
        <v>-12.24948134984011</v>
      </c>
      <c r="AM2708">
        <f t="shared" si="2057"/>
        <v>49.019660716811643</v>
      </c>
      <c r="AN2708">
        <f t="shared" si="2027"/>
        <v>-12.184317763223319</v>
      </c>
      <c r="AO2708">
        <f t="shared" si="2028"/>
        <v>49.02697401841003</v>
      </c>
      <c r="AP2708">
        <f t="shared" si="2029"/>
        <v>898686600.3540144</v>
      </c>
      <c r="AQ2708">
        <f t="shared" si="2030"/>
        <v>3.6259267801601618E+19</v>
      </c>
      <c r="AR2708">
        <f t="shared" si="2031"/>
        <v>3.6033049932914381E+19</v>
      </c>
      <c r="AS2708">
        <f t="shared" si="2032"/>
        <v>4.043984920887209E+18</v>
      </c>
      <c r="AT2708">
        <f t="shared" si="2048"/>
        <v>6.0336654274806391E-6</v>
      </c>
      <c r="AU2708">
        <f t="shared" si="2049"/>
        <v>6.7715755540643143E-7</v>
      </c>
      <c r="AV2708">
        <f t="shared" si="2058"/>
        <v>6.0336654274806391E-6</v>
      </c>
      <c r="AW2708">
        <f t="shared" si="2059"/>
        <v>6.7715755540643143E-7</v>
      </c>
      <c r="AX2708">
        <f t="shared" si="2033"/>
        <v>-263181.26368562371</v>
      </c>
      <c r="AY2708">
        <f t="shared" si="2034"/>
        <v>1058982.6387976566</v>
      </c>
      <c r="AZ2708">
        <f t="shared" si="2035"/>
        <v>0.13032717323358181</v>
      </c>
      <c r="BA2708">
        <f t="shared" si="2036"/>
        <v>1.462660319677892E-2</v>
      </c>
    </row>
    <row r="2709" spans="3:53" x14ac:dyDescent="0.35">
      <c r="C2709">
        <f t="shared" si="2060"/>
        <v>-161543498637.70749</v>
      </c>
      <c r="D2709">
        <f t="shared" si="2061"/>
        <v>-32110888482.210503</v>
      </c>
      <c r="E2709">
        <f t="shared" si="2062"/>
        <v>-5707.9862780289241</v>
      </c>
      <c r="F2709">
        <f t="shared" si="2063"/>
        <v>27712.559109584327</v>
      </c>
      <c r="G2709">
        <f t="shared" si="2037"/>
        <v>164704010610.63437</v>
      </c>
      <c r="H2709">
        <f t="shared" si="2038"/>
        <v>2.9224827521999137E+22</v>
      </c>
      <c r="I2709">
        <f t="shared" si="2039"/>
        <v>2.8664031115478376E+22</v>
      </c>
      <c r="J2709">
        <f t="shared" si="2040"/>
        <v>5.6977068985238117E+21</v>
      </c>
      <c r="K2709">
        <f t="shared" si="2041"/>
        <v>4.7997372932817106E-3</v>
      </c>
      <c r="L2709">
        <f t="shared" si="2042"/>
        <v>9.5407014375817334E-4</v>
      </c>
      <c r="M2709">
        <f t="shared" si="2043"/>
        <v>-123292503.60542476</v>
      </c>
      <c r="N2709">
        <f t="shared" si="2044"/>
        <v>598591276.76702142</v>
      </c>
      <c r="O2709">
        <f t="shared" si="2045"/>
        <v>103.67432553488494</v>
      </c>
      <c r="P2709">
        <f t="shared" si="2046"/>
        <v>20.607915105176545</v>
      </c>
      <c r="S2709">
        <f t="shared" si="2050"/>
        <v>-155960373664.94638</v>
      </c>
      <c r="T2709">
        <f t="shared" si="2051"/>
        <v>23868133070.522121</v>
      </c>
      <c r="U2709">
        <f t="shared" si="2052"/>
        <v>4284.0277050417953</v>
      </c>
      <c r="V2709">
        <f t="shared" si="2053"/>
        <v>28624.29748205543</v>
      </c>
      <c r="W2709">
        <f t="shared" si="2047"/>
        <v>4340.9594036036133</v>
      </c>
      <c r="X2709">
        <f t="shared" si="2016"/>
        <v>28615.584670427244</v>
      </c>
      <c r="Y2709">
        <f t="shared" si="2017"/>
        <v>157776189363.23013</v>
      </c>
      <c r="Z2709">
        <f t="shared" si="2018"/>
        <v>3.1847649168050646E+22</v>
      </c>
      <c r="AA2709">
        <f t="shared" si="2019"/>
        <v>3.1481120723256952E+22</v>
      </c>
      <c r="AB2709">
        <f t="shared" si="2020"/>
        <v>-4.817862133660379E+21</v>
      </c>
      <c r="AC2709">
        <f t="shared" si="2021"/>
        <v>5.2714535705386725E-3</v>
      </c>
      <c r="AD2709">
        <f t="shared" si="2022"/>
        <v>-8.0674181742471183E-4</v>
      </c>
      <c r="AE2709">
        <f t="shared" si="2023"/>
        <v>93764723.11783804</v>
      </c>
      <c r="AF2709">
        <f t="shared" si="2024"/>
        <v>618096628.88122845</v>
      </c>
      <c r="AG2709">
        <f t="shared" si="2025"/>
        <v>113.86339712363532</v>
      </c>
      <c r="AH2709">
        <f t="shared" si="2026"/>
        <v>-17.425623256373775</v>
      </c>
      <c r="AJ2709">
        <f t="shared" si="2054"/>
        <v>-893342967.70015895</v>
      </c>
      <c r="AK2709">
        <f t="shared" si="2055"/>
        <v>-99171255.884510115</v>
      </c>
      <c r="AL2709">
        <f t="shared" si="2056"/>
        <v>-12.119154176606528</v>
      </c>
      <c r="AM2709">
        <f t="shared" si="2057"/>
        <v>49.034287320008424</v>
      </c>
      <c r="AN2709">
        <f t="shared" si="2027"/>
        <v>-12.054002728267902</v>
      </c>
      <c r="AO2709">
        <f t="shared" si="2028"/>
        <v>49.041519873672634</v>
      </c>
      <c r="AP2709">
        <f t="shared" si="2029"/>
        <v>898830682.57210612</v>
      </c>
      <c r="AQ2709">
        <f t="shared" si="2030"/>
        <v>3.624764403951915E+19</v>
      </c>
      <c r="AR2709">
        <f t="shared" si="2031"/>
        <v>3.6026337914655351E+19</v>
      </c>
      <c r="AS2709">
        <f t="shared" si="2032"/>
        <v>3.9993343039504159E+18</v>
      </c>
      <c r="AT2709">
        <f t="shared" si="2048"/>
        <v>6.0325415128357921E-6</v>
      </c>
      <c r="AU2709">
        <f t="shared" si="2049"/>
        <v>6.6968089483429597E-7</v>
      </c>
      <c r="AV2709">
        <f t="shared" si="2058"/>
        <v>6.0325415128357921E-6</v>
      </c>
      <c r="AW2709">
        <f t="shared" si="2059"/>
        <v>6.6968089483429597E-7</v>
      </c>
      <c r="AX2709">
        <f t="shared" si="2033"/>
        <v>-260366.45893058667</v>
      </c>
      <c r="AY2709">
        <f t="shared" si="2034"/>
        <v>1059296.8292713289</v>
      </c>
      <c r="AZ2709">
        <f t="shared" si="2035"/>
        <v>0.13030289667725312</v>
      </c>
      <c r="BA2709">
        <f t="shared" si="2036"/>
        <v>1.4465107328420794E-2</v>
      </c>
    </row>
    <row r="2710" spans="3:53" x14ac:dyDescent="0.35">
      <c r="C2710">
        <f t="shared" si="2060"/>
        <v>-161666791141.31293</v>
      </c>
      <c r="D2710">
        <f t="shared" si="2061"/>
        <v>-31512297205.443481</v>
      </c>
      <c r="E2710">
        <f t="shared" si="2062"/>
        <v>-5604.3119524940394</v>
      </c>
      <c r="F2710">
        <f t="shared" si="2063"/>
        <v>27733.167024689505</v>
      </c>
      <c r="G2710">
        <f t="shared" si="2037"/>
        <v>164709368990.02771</v>
      </c>
      <c r="H2710">
        <f t="shared" si="2038"/>
        <v>2.9222926049517226E+22</v>
      </c>
      <c r="I2710">
        <f t="shared" si="2039"/>
        <v>2.8683108381475073E+22</v>
      </c>
      <c r="J2710">
        <f t="shared" si="2040"/>
        <v>5.5909480834744608E+21</v>
      </c>
      <c r="K2710">
        <f t="shared" si="2041"/>
        <v>4.802931745056107E-3</v>
      </c>
      <c r="L2710">
        <f t="shared" si="2042"/>
        <v>9.3619358397094114E-4</v>
      </c>
      <c r="M2710">
        <f t="shared" si="2043"/>
        <v>-121053138.17387125</v>
      </c>
      <c r="N2710">
        <f t="shared" si="2044"/>
        <v>599036407.73329329</v>
      </c>
      <c r="O2710">
        <f t="shared" si="2045"/>
        <v>103.74332569321191</v>
      </c>
      <c r="P2710">
        <f t="shared" si="2046"/>
        <v>20.22178141377233</v>
      </c>
      <c r="S2710">
        <f t="shared" si="2050"/>
        <v>-155866608941.82855</v>
      </c>
      <c r="T2710">
        <f t="shared" si="2051"/>
        <v>24486229699.403351</v>
      </c>
      <c r="U2710">
        <f t="shared" si="2052"/>
        <v>4397.8911021654303</v>
      </c>
      <c r="V2710">
        <f t="shared" si="2053"/>
        <v>28606.871858799055</v>
      </c>
      <c r="W2710">
        <f t="shared" si="2047"/>
        <v>4454.7863468678197</v>
      </c>
      <c r="X2710">
        <f t="shared" si="2016"/>
        <v>28597.933767183124</v>
      </c>
      <c r="Y2710">
        <f t="shared" si="2017"/>
        <v>157778247004.82907</v>
      </c>
      <c r="Z2710">
        <f t="shared" si="2018"/>
        <v>3.1846818500684334E+22</v>
      </c>
      <c r="AA2710">
        <f t="shared" si="2019"/>
        <v>3.1460963089136287E+22</v>
      </c>
      <c r="AB2710">
        <f t="shared" si="2020"/>
        <v>-4.9424336231793573E+21</v>
      </c>
      <c r="AC2710">
        <f t="shared" si="2021"/>
        <v>5.2680782131842409E-3</v>
      </c>
      <c r="AD2710">
        <f t="shared" si="2022"/>
        <v>-8.2760107554912205E-4</v>
      </c>
      <c r="AE2710">
        <f t="shared" si="2023"/>
        <v>96223385.09234491</v>
      </c>
      <c r="AF2710">
        <f t="shared" si="2024"/>
        <v>617715369.3711555</v>
      </c>
      <c r="AG2710">
        <f t="shared" si="2025"/>
        <v>113.79048940477961</v>
      </c>
      <c r="AH2710">
        <f t="shared" si="2026"/>
        <v>-17.876183231861035</v>
      </c>
      <c r="AJ2710">
        <f t="shared" si="2054"/>
        <v>-893603334.15908957</v>
      </c>
      <c r="AK2710">
        <f t="shared" si="2055"/>
        <v>-98111959.055238783</v>
      </c>
      <c r="AL2710">
        <f t="shared" si="2056"/>
        <v>-11.988851279929275</v>
      </c>
      <c r="AM2710">
        <f t="shared" si="2057"/>
        <v>49.048752427336844</v>
      </c>
      <c r="AN2710">
        <f t="shared" si="2027"/>
        <v>-11.92371184064911</v>
      </c>
      <c r="AO2710">
        <f t="shared" si="2028"/>
        <v>49.055904323211934</v>
      </c>
      <c r="AP2710">
        <f t="shared" si="2029"/>
        <v>898973233.93408012</v>
      </c>
      <c r="AQ2710">
        <f t="shared" si="2030"/>
        <v>3.6236149278273319E+19</v>
      </c>
      <c r="AR2710">
        <f t="shared" si="2031"/>
        <v>3.6019697350105911E+19</v>
      </c>
      <c r="AS2710">
        <f t="shared" si="2032"/>
        <v>3.9547335338909184E+18</v>
      </c>
      <c r="AT2710">
        <f t="shared" si="2048"/>
        <v>6.0314295629782162E-6</v>
      </c>
      <c r="AU2710">
        <f t="shared" si="2049"/>
        <v>6.6221258102661059E-7</v>
      </c>
      <c r="AV2710">
        <f t="shared" si="2058"/>
        <v>6.0314295629782162E-6</v>
      </c>
      <c r="AW2710">
        <f t="shared" si="2059"/>
        <v>6.6221258102661059E-7</v>
      </c>
      <c r="AX2710">
        <f t="shared" si="2033"/>
        <v>-257552.17575802078</v>
      </c>
      <c r="AY2710">
        <f t="shared" si="2034"/>
        <v>1059607.5333813778</v>
      </c>
      <c r="AZ2710">
        <f t="shared" si="2035"/>
        <v>0.13027887856032946</v>
      </c>
      <c r="BA2710">
        <f t="shared" si="2036"/>
        <v>1.4303791750174788E-2</v>
      </c>
    </row>
    <row r="2711" spans="3:53" x14ac:dyDescent="0.35">
      <c r="C2711">
        <f t="shared" si="2060"/>
        <v>-161787844279.48679</v>
      </c>
      <c r="D2711">
        <f t="shared" si="2061"/>
        <v>-30913260797.71019</v>
      </c>
      <c r="E2711">
        <f t="shared" si="2062"/>
        <v>-5500.5686268008276</v>
      </c>
      <c r="F2711">
        <f t="shared" si="2063"/>
        <v>27753.388806103278</v>
      </c>
      <c r="G2711">
        <f t="shared" si="2037"/>
        <v>164714711697.98621</v>
      </c>
      <c r="H2711">
        <f t="shared" si="2038"/>
        <v>2.9221030322950407E+22</v>
      </c>
      <c r="I2711">
        <f t="shared" si="2039"/>
        <v>2.8701792662236504E+22</v>
      </c>
      <c r="J2711">
        <f t="shared" si="2040"/>
        <v>5.4841326669559864E+21</v>
      </c>
      <c r="K2711">
        <f t="shared" si="2041"/>
        <v>4.8060603922030314E-3</v>
      </c>
      <c r="L2711">
        <f t="shared" si="2042"/>
        <v>9.1830754637575122E-4</v>
      </c>
      <c r="M2711">
        <f t="shared" si="2043"/>
        <v>-118812282.33889787</v>
      </c>
      <c r="N2711">
        <f t="shared" si="2044"/>
        <v>599473198.21183085</v>
      </c>
      <c r="O2711">
        <f t="shared" si="2045"/>
        <v>103.81090447158547</v>
      </c>
      <c r="P2711">
        <f t="shared" si="2046"/>
        <v>19.835443001716225</v>
      </c>
      <c r="S2711">
        <f t="shared" si="2050"/>
        <v>-155770385556.73621</v>
      </c>
      <c r="T2711">
        <f t="shared" si="2051"/>
        <v>25103945068.774506</v>
      </c>
      <c r="U2711">
        <f t="shared" si="2052"/>
        <v>4511.68159157021</v>
      </c>
      <c r="V2711">
        <f t="shared" si="2053"/>
        <v>28588.995675567196</v>
      </c>
      <c r="W2711">
        <f t="shared" si="2047"/>
        <v>4568.5394996219211</v>
      </c>
      <c r="X2711">
        <f t="shared" si="2016"/>
        <v>28579.832458853351</v>
      </c>
      <c r="Y2711">
        <f t="shared" si="2017"/>
        <v>157780293682.4187</v>
      </c>
      <c r="Z2711">
        <f t="shared" si="2018"/>
        <v>3.1845992291714172E+22</v>
      </c>
      <c r="AA2711">
        <f t="shared" si="2019"/>
        <v>3.1440317304149669E+22</v>
      </c>
      <c r="AB2711">
        <f t="shared" si="2020"/>
        <v>-5.0669194643595214E+21</v>
      </c>
      <c r="AC2711">
        <f t="shared" si="2021"/>
        <v>5.2646211158991407E-3</v>
      </c>
      <c r="AD2711">
        <f t="shared" si="2022"/>
        <v>-8.484459920226928E-4</v>
      </c>
      <c r="AE2711">
        <f t="shared" si="2023"/>
        <v>98680453.191833496</v>
      </c>
      <c r="AF2711">
        <f t="shared" si="2024"/>
        <v>617324381.1112324</v>
      </c>
      <c r="AG2711">
        <f t="shared" si="2025"/>
        <v>113.71581610342145</v>
      </c>
      <c r="AH2711">
        <f t="shared" si="2026"/>
        <v>-18.326433427690166</v>
      </c>
      <c r="AJ2711">
        <f t="shared" si="2054"/>
        <v>-893860886.33484757</v>
      </c>
      <c r="AK2711">
        <f t="shared" si="2055"/>
        <v>-97052351.521857411</v>
      </c>
      <c r="AL2711">
        <f t="shared" si="2056"/>
        <v>-11.858572401368946</v>
      </c>
      <c r="AM2711">
        <f t="shared" si="2057"/>
        <v>49.063056219087017</v>
      </c>
      <c r="AN2711">
        <f t="shared" si="2027"/>
        <v>-11.793444842000046</v>
      </c>
      <c r="AO2711">
        <f t="shared" si="2028"/>
        <v>49.070127546272559</v>
      </c>
      <c r="AP2711">
        <f t="shared" si="2029"/>
        <v>899114254.72808599</v>
      </c>
      <c r="AQ2711">
        <f t="shared" si="2030"/>
        <v>3.622478331499257E+19</v>
      </c>
      <c r="AR2711">
        <f t="shared" si="2031"/>
        <v>3.6013128199173673E+19</v>
      </c>
      <c r="AS2711">
        <f t="shared" si="2032"/>
        <v>3.9101820325971891E+18</v>
      </c>
      <c r="AT2711">
        <f t="shared" si="2048"/>
        <v>6.0303295711945197E-6</v>
      </c>
      <c r="AU2711">
        <f t="shared" si="2049"/>
        <v>6.5475251717970342E-7</v>
      </c>
      <c r="AV2711">
        <f t="shared" si="2058"/>
        <v>6.0303295711945197E-6</v>
      </c>
      <c r="AW2711">
        <f t="shared" si="2059"/>
        <v>6.5475251717970342E-7</v>
      </c>
      <c r="AX2711">
        <f t="shared" si="2033"/>
        <v>-254738.40858720097</v>
      </c>
      <c r="AY2711">
        <f t="shared" si="2034"/>
        <v>1059914.7549994872</v>
      </c>
      <c r="AZ2711">
        <f t="shared" si="2035"/>
        <v>0.13025511873780163</v>
      </c>
      <c r="BA2711">
        <f t="shared" si="2036"/>
        <v>1.4142654371081594E-2</v>
      </c>
    </row>
    <row r="2712" spans="3:53" x14ac:dyDescent="0.35">
      <c r="C2712">
        <f t="shared" si="2060"/>
        <v>-161906656561.82568</v>
      </c>
      <c r="D2712">
        <f t="shared" si="2061"/>
        <v>-30313787599.49836</v>
      </c>
      <c r="E2712">
        <f t="shared" si="2062"/>
        <v>-5396.7577223292419</v>
      </c>
      <c r="F2712">
        <f t="shared" si="2063"/>
        <v>27773.224249104995</v>
      </c>
      <c r="G2712">
        <f t="shared" si="2037"/>
        <v>164720038725.27615</v>
      </c>
      <c r="H2712">
        <f t="shared" si="2038"/>
        <v>2.9219140343927308E+22</v>
      </c>
      <c r="I2712">
        <f t="shared" si="2039"/>
        <v>2.8720083830153268E+22</v>
      </c>
      <c r="J2712">
        <f t="shared" si="2040"/>
        <v>5.3772620567617041E+21</v>
      </c>
      <c r="K2712">
        <f t="shared" si="2041"/>
        <v>4.8091232133545322E-3</v>
      </c>
      <c r="L2712">
        <f t="shared" si="2042"/>
        <v>9.0041226670490681E-4</v>
      </c>
      <c r="M2712">
        <f t="shared" si="2043"/>
        <v>-116569966.80231163</v>
      </c>
      <c r="N2712">
        <f t="shared" si="2044"/>
        <v>599901643.7806679</v>
      </c>
      <c r="O2712">
        <f t="shared" si="2045"/>
        <v>103.87706140845789</v>
      </c>
      <c r="P2712">
        <f t="shared" si="2046"/>
        <v>19.448904960825988</v>
      </c>
      <c r="S2712">
        <f t="shared" si="2050"/>
        <v>-155671705103.54437</v>
      </c>
      <c r="T2712">
        <f t="shared" si="2051"/>
        <v>25721269449.885738</v>
      </c>
      <c r="U2712">
        <f t="shared" si="2052"/>
        <v>4625.3974076736313</v>
      </c>
      <c r="V2712">
        <f t="shared" si="2053"/>
        <v>28570.669242139506</v>
      </c>
      <c r="W2712">
        <f t="shared" si="2047"/>
        <v>4682.2170969379331</v>
      </c>
      <c r="X2712">
        <f t="shared" si="2016"/>
        <v>28561.281058611523</v>
      </c>
      <c r="Y2712">
        <f t="shared" si="2017"/>
        <v>157782329403.38568</v>
      </c>
      <c r="Z2712">
        <f t="shared" si="2018"/>
        <v>3.1845170537640072E+22</v>
      </c>
      <c r="AA2712">
        <f t="shared" si="2019"/>
        <v>3.1419183730223273E+22</v>
      </c>
      <c r="AB2712">
        <f t="shared" si="2020"/>
        <v>-5.1913177804727407E+21</v>
      </c>
      <c r="AC2712">
        <f t="shared" si="2021"/>
        <v>5.2610823392872192E-3</v>
      </c>
      <c r="AD2712">
        <f t="shared" si="2022"/>
        <v>-8.6927625259088082E-4</v>
      </c>
      <c r="AE2712">
        <f t="shared" si="2023"/>
        <v>101135889.29385935</v>
      </c>
      <c r="AF2712">
        <f t="shared" si="2024"/>
        <v>616923670.86600888</v>
      </c>
      <c r="AG2712">
        <f t="shared" si="2025"/>
        <v>113.63937852860394</v>
      </c>
      <c r="AH2712">
        <f t="shared" si="2026"/>
        <v>-18.776367055963025</v>
      </c>
      <c r="AJ2712">
        <f t="shared" si="2054"/>
        <v>-894115624.74343479</v>
      </c>
      <c r="AK2712">
        <f t="shared" si="2055"/>
        <v>-95992436.766857922</v>
      </c>
      <c r="AL2712">
        <f t="shared" si="2056"/>
        <v>-11.728317282631144</v>
      </c>
      <c r="AM2712">
        <f t="shared" si="2057"/>
        <v>49.077198873458102</v>
      </c>
      <c r="AN2712">
        <f t="shared" si="2027"/>
        <v>-11.663201474098143</v>
      </c>
      <c r="AO2712">
        <f t="shared" si="2028"/>
        <v>49.084189720010997</v>
      </c>
      <c r="AP2712">
        <f t="shared" si="2029"/>
        <v>899253745.23922992</v>
      </c>
      <c r="AQ2712">
        <f t="shared" si="2030"/>
        <v>3.621354594920885E+19</v>
      </c>
      <c r="AR2712">
        <f t="shared" si="2031"/>
        <v>3.6006630422137516E+19</v>
      </c>
      <c r="AS2712">
        <f t="shared" si="2032"/>
        <v>3.865679223508097E+18</v>
      </c>
      <c r="AT2712">
        <f t="shared" si="2048"/>
        <v>6.0292415308334748E-6</v>
      </c>
      <c r="AU2712">
        <f t="shared" si="2049"/>
        <v>6.4730060674951384E-7</v>
      </c>
      <c r="AV2712">
        <f t="shared" si="2058"/>
        <v>6.0292415308334748E-6</v>
      </c>
      <c r="AW2712">
        <f t="shared" si="2059"/>
        <v>6.4730060674951384E-7</v>
      </c>
      <c r="AX2712">
        <f t="shared" si="2033"/>
        <v>-251925.15184051989</v>
      </c>
      <c r="AY2712">
        <f t="shared" si="2034"/>
        <v>1060218.4979522375</v>
      </c>
      <c r="AZ2712">
        <f t="shared" si="2035"/>
        <v>0.13023161706600306</v>
      </c>
      <c r="BA2712">
        <f t="shared" si="2036"/>
        <v>1.3981693105789499E-2</v>
      </c>
    </row>
    <row r="2713" spans="3:53" x14ac:dyDescent="0.35">
      <c r="C2713">
        <f t="shared" si="2060"/>
        <v>-162023226528.62799</v>
      </c>
      <c r="D2713">
        <f t="shared" si="2061"/>
        <v>-29713885955.717693</v>
      </c>
      <c r="E2713">
        <f t="shared" si="2062"/>
        <v>-5292.8806609207841</v>
      </c>
      <c r="F2713">
        <f t="shared" si="2063"/>
        <v>27792.673154065822</v>
      </c>
      <c r="G2713">
        <f t="shared" si="2037"/>
        <v>164725350062.87436</v>
      </c>
      <c r="H2713">
        <f t="shared" si="2038"/>
        <v>2.921725611400579E+22</v>
      </c>
      <c r="I2713">
        <f t="shared" si="2039"/>
        <v>2.8737981762355457E+22</v>
      </c>
      <c r="J2713">
        <f t="shared" si="2040"/>
        <v>5.27033766071339E+21</v>
      </c>
      <c r="K2713">
        <f t="shared" si="2041"/>
        <v>4.8121201879362781E-3</v>
      </c>
      <c r="L2713">
        <f t="shared" si="2042"/>
        <v>8.8250798069547723E-4</v>
      </c>
      <c r="M2713">
        <f t="shared" si="2043"/>
        <v>-114326222.27588893</v>
      </c>
      <c r="N2713">
        <f t="shared" si="2044"/>
        <v>600321740.1278218</v>
      </c>
      <c r="O2713">
        <f t="shared" si="2045"/>
        <v>103.94179605942361</v>
      </c>
      <c r="P2713">
        <f t="shared" si="2046"/>
        <v>19.062172383022308</v>
      </c>
      <c r="S2713">
        <f t="shared" si="2050"/>
        <v>-155570569214.25052</v>
      </c>
      <c r="T2713">
        <f t="shared" si="2051"/>
        <v>26338193120.751747</v>
      </c>
      <c r="U2713">
        <f t="shared" si="2052"/>
        <v>4739.0367862022349</v>
      </c>
      <c r="V2713">
        <f t="shared" si="2053"/>
        <v>28551.892875083544</v>
      </c>
      <c r="W2713">
        <f t="shared" si="2047"/>
        <v>4795.8173752094663</v>
      </c>
      <c r="X2713">
        <f t="shared" si="2016"/>
        <v>28542.279886416498</v>
      </c>
      <c r="Y2713">
        <f t="shared" si="2017"/>
        <v>157784354175.28546</v>
      </c>
      <c r="Z2713">
        <f t="shared" si="2018"/>
        <v>3.18443532348971E+22</v>
      </c>
      <c r="AA2713">
        <f t="shared" si="2019"/>
        <v>3.1397562736220763E+22</v>
      </c>
      <c r="AB2713">
        <f t="shared" si="2020"/>
        <v>-5.3156266962591448E+21</v>
      </c>
      <c r="AC2713">
        <f t="shared" si="2021"/>
        <v>5.257461945113992E-3</v>
      </c>
      <c r="AD2713">
        <f t="shared" si="2022"/>
        <v>-8.9009154324500071E-4</v>
      </c>
      <c r="AE2713">
        <f t="shared" si="2023"/>
        <v>103589655.30452447</v>
      </c>
      <c r="AF2713">
        <f t="shared" si="2024"/>
        <v>616513245.54659641</v>
      </c>
      <c r="AG2713">
        <f t="shared" si="2025"/>
        <v>113.56117801446223</v>
      </c>
      <c r="AH2713">
        <f t="shared" si="2026"/>
        <v>-19.225977334092015</v>
      </c>
      <c r="AJ2713">
        <f t="shared" si="2054"/>
        <v>-894367549.89527535</v>
      </c>
      <c r="AK2713">
        <f t="shared" si="2055"/>
        <v>-94932218.268905684</v>
      </c>
      <c r="AL2713">
        <f t="shared" si="2056"/>
        <v>-11.59808566556514</v>
      </c>
      <c r="AM2713">
        <f t="shared" si="2057"/>
        <v>49.091180566563892</v>
      </c>
      <c r="AN2713">
        <f t="shared" si="2027"/>
        <v>-11.532981478863833</v>
      </c>
      <c r="AO2713">
        <f t="shared" si="2028"/>
        <v>49.098091019501133</v>
      </c>
      <c r="AP2713">
        <f t="shared" si="2029"/>
        <v>899391705.74957657</v>
      </c>
      <c r="AQ2713">
        <f t="shared" si="2030"/>
        <v>3.6202436982849425E+19</v>
      </c>
      <c r="AR2713">
        <f t="shared" si="2031"/>
        <v>3.600020397964893E+19</v>
      </c>
      <c r="AS2713">
        <f t="shared" si="2032"/>
        <v>3.8212245315936783E+18</v>
      </c>
      <c r="AT2713">
        <f t="shared" si="2048"/>
        <v>6.0281654353062501E-6</v>
      </c>
      <c r="AU2713">
        <f t="shared" si="2049"/>
        <v>6.3985675344837206E-7</v>
      </c>
      <c r="AV2713">
        <f t="shared" si="2058"/>
        <v>6.0281654353062501E-6</v>
      </c>
      <c r="AW2713">
        <f t="shared" si="2059"/>
        <v>6.3985675344837206E-7</v>
      </c>
      <c r="AX2713">
        <f t="shared" si="2033"/>
        <v>-249112.39994345879</v>
      </c>
      <c r="AY2713">
        <f t="shared" si="2034"/>
        <v>1060518.7660212244</v>
      </c>
      <c r="AZ2713">
        <f t="shared" si="2035"/>
        <v>0.13020837340261501</v>
      </c>
      <c r="BA2713">
        <f t="shared" si="2036"/>
        <v>1.3820905874484837E-2</v>
      </c>
    </row>
    <row r="2714" spans="3:53" x14ac:dyDescent="0.35">
      <c r="C2714">
        <f t="shared" si="2060"/>
        <v>-162137552750.90387</v>
      </c>
      <c r="D2714">
        <f t="shared" si="2061"/>
        <v>-29113564215.58987</v>
      </c>
      <c r="E2714">
        <f t="shared" si="2062"/>
        <v>-5188.9388648613603</v>
      </c>
      <c r="F2714">
        <f t="shared" si="2063"/>
        <v>27811.735326448845</v>
      </c>
      <c r="G2714">
        <f t="shared" si="2037"/>
        <v>164730645701.96829</v>
      </c>
      <c r="H2714">
        <f t="shared" si="2038"/>
        <v>2.921537763467296E+22</v>
      </c>
      <c r="I2714">
        <f t="shared" si="2039"/>
        <v>2.8755486340710465E+22</v>
      </c>
      <c r="J2714">
        <f t="shared" si="2040"/>
        <v>5.1633608866476767E+21</v>
      </c>
      <c r="K2714">
        <f t="shared" si="2041"/>
        <v>4.8150512961671905E-3</v>
      </c>
      <c r="L2714">
        <f t="shared" si="2042"/>
        <v>8.6459492408701882E-4</v>
      </c>
      <c r="M2714">
        <f t="shared" si="2043"/>
        <v>-112081079.48100539</v>
      </c>
      <c r="N2714">
        <f t="shared" si="2044"/>
        <v>600733483.05129504</v>
      </c>
      <c r="O2714">
        <f t="shared" si="2045"/>
        <v>104.00510799721131</v>
      </c>
      <c r="P2714">
        <f t="shared" si="2046"/>
        <v>18.675250360279605</v>
      </c>
      <c r="S2714">
        <f t="shared" si="2050"/>
        <v>-155466979558.94598</v>
      </c>
      <c r="T2714">
        <f t="shared" si="2051"/>
        <v>26954706366.298344</v>
      </c>
      <c r="U2714">
        <f t="shared" si="2052"/>
        <v>4852.5979642166967</v>
      </c>
      <c r="V2714">
        <f t="shared" si="2053"/>
        <v>28532.666897749452</v>
      </c>
      <c r="W2714">
        <f t="shared" si="2047"/>
        <v>4909.3385721767991</v>
      </c>
      <c r="X2714">
        <f t="shared" si="2016"/>
        <v>28522.829269007008</v>
      </c>
      <c r="Y2714">
        <f t="shared" si="2017"/>
        <v>157786368005.84229</v>
      </c>
      <c r="Z2714">
        <f t="shared" si="2018"/>
        <v>3.1843540379855483E+22</v>
      </c>
      <c r="AA2714">
        <f t="shared" si="2019"/>
        <v>3.1375454697937904E+22</v>
      </c>
      <c r="AB2714">
        <f t="shared" si="2020"/>
        <v>-5.4398443379505884E+21</v>
      </c>
      <c r="AC2714">
        <f t="shared" si="2021"/>
        <v>5.2537599963057438E-3</v>
      </c>
      <c r="AD2714">
        <f t="shared" si="2022"/>
        <v>-9.1089155022615342E-4</v>
      </c>
      <c r="AE2714">
        <f t="shared" si="2023"/>
        <v>106041713.15901886</v>
      </c>
      <c r="AF2714">
        <f t="shared" si="2024"/>
        <v>616093112.21055138</v>
      </c>
      <c r="AG2714">
        <f t="shared" si="2025"/>
        <v>113.48121592020406</v>
      </c>
      <c r="AH2714">
        <f t="shared" si="2026"/>
        <v>-19.675257484884913</v>
      </c>
      <c r="AJ2714">
        <f t="shared" si="2054"/>
        <v>-894616662.29521883</v>
      </c>
      <c r="AK2714">
        <f t="shared" si="2055"/>
        <v>-93871699.502884462</v>
      </c>
      <c r="AL2714">
        <f t="shared" si="2056"/>
        <v>-11.467877292162525</v>
      </c>
      <c r="AM2714">
        <f t="shared" si="2057"/>
        <v>49.105001472438374</v>
      </c>
      <c r="AN2714">
        <f t="shared" si="2027"/>
        <v>-11.402784598359188</v>
      </c>
      <c r="AO2714">
        <f t="shared" si="2028"/>
        <v>49.111831617739789</v>
      </c>
      <c r="AP2714">
        <f t="shared" si="2029"/>
        <v>899528136.53815043</v>
      </c>
      <c r="AQ2714">
        <f t="shared" si="2030"/>
        <v>3.6191456220228833E+19</v>
      </c>
      <c r="AR2714">
        <f t="shared" si="2031"/>
        <v>3.5993848832733508E+19</v>
      </c>
      <c r="AS2714">
        <f t="shared" si="2032"/>
        <v>3.7768173833359939E+18</v>
      </c>
      <c r="AT2714">
        <f t="shared" si="2048"/>
        <v>6.0271012780866549E-6</v>
      </c>
      <c r="AU2714">
        <f t="shared" si="2049"/>
        <v>6.3242086124179397E-7</v>
      </c>
      <c r="AV2714">
        <f t="shared" si="2058"/>
        <v>6.0271012780866549E-6</v>
      </c>
      <c r="AW2714">
        <f t="shared" si="2059"/>
        <v>6.3242086124179397E-7</v>
      </c>
      <c r="AX2714">
        <f t="shared" si="2033"/>
        <v>-246300.14732455846</v>
      </c>
      <c r="AY2714">
        <f t="shared" si="2034"/>
        <v>1060815.5629431794</v>
      </c>
      <c r="AZ2714">
        <f t="shared" si="2035"/>
        <v>0.13018538760667175</v>
      </c>
      <c r="BA2714">
        <f t="shared" si="2036"/>
        <v>1.366029060282275E-2</v>
      </c>
    </row>
    <row r="2715" spans="3:53" x14ac:dyDescent="0.35">
      <c r="C2715">
        <f t="shared" si="2060"/>
        <v>-162249633830.38489</v>
      </c>
      <c r="D2715">
        <f t="shared" si="2061"/>
        <v>-28512830732.538574</v>
      </c>
      <c r="E2715">
        <f t="shared" si="2062"/>
        <v>-5084.9337568641495</v>
      </c>
      <c r="F2715">
        <f t="shared" si="2063"/>
        <v>27830.410576809125</v>
      </c>
      <c r="G2715">
        <f t="shared" si="2037"/>
        <v>164735925633.95627</v>
      </c>
      <c r="H2715">
        <f t="shared" si="2038"/>
        <v>2.9213504907345117E+22</v>
      </c>
      <c r="I2715">
        <f t="shared" si="2039"/>
        <v>2.8772597451820716E+22</v>
      </c>
      <c r="J2715">
        <f t="shared" si="2040"/>
        <v>5.056333142402437E+21</v>
      </c>
      <c r="K2715">
        <f t="shared" si="2041"/>
        <v>4.8179165190590616E-3</v>
      </c>
      <c r="L2715">
        <f t="shared" si="2042"/>
        <v>8.4667333261929619E-4</v>
      </c>
      <c r="M2715">
        <f t="shared" si="2043"/>
        <v>-109834569.14826563</v>
      </c>
      <c r="N2715">
        <f t="shared" si="2044"/>
        <v>601136868.45907712</v>
      </c>
      <c r="O2715">
        <f t="shared" si="2045"/>
        <v>104.06699681167574</v>
      </c>
      <c r="P2715">
        <f t="shared" si="2046"/>
        <v>18.288143984576799</v>
      </c>
      <c r="S2715">
        <f t="shared" si="2050"/>
        <v>-155360937845.78696</v>
      </c>
      <c r="T2715">
        <f t="shared" si="2051"/>
        <v>27570799478.508896</v>
      </c>
      <c r="U2715">
        <f t="shared" si="2052"/>
        <v>4966.0791801369005</v>
      </c>
      <c r="V2715">
        <f t="shared" si="2053"/>
        <v>28512.991640264569</v>
      </c>
      <c r="W2715">
        <f t="shared" si="2047"/>
        <v>5022.7789269519453</v>
      </c>
      <c r="X2715">
        <f t="shared" si="2016"/>
        <v>28502.929539896253</v>
      </c>
      <c r="Y2715">
        <f t="shared" si="2017"/>
        <v>157788370902.94907</v>
      </c>
      <c r="Z2715">
        <f t="shared" si="2018"/>
        <v>3.1842731968820649E+22</v>
      </c>
      <c r="AA2715">
        <f t="shared" si="2019"/>
        <v>3.1352859998097213E+22</v>
      </c>
      <c r="AB2715">
        <f t="shared" si="2020"/>
        <v>-5.563968833294104E+21</v>
      </c>
      <c r="AC2715">
        <f t="shared" si="2021"/>
        <v>5.2499765569486287E-3</v>
      </c>
      <c r="AD2715">
        <f t="shared" si="2022"/>
        <v>-9.3167596002915337E-4</v>
      </c>
      <c r="AE2715">
        <f t="shared" si="2023"/>
        <v>108492024.82216202</v>
      </c>
      <c r="AF2715">
        <f t="shared" si="2024"/>
        <v>615663278.06175911</v>
      </c>
      <c r="AG2715">
        <f t="shared" si="2025"/>
        <v>113.39949363009038</v>
      </c>
      <c r="AH2715">
        <f t="shared" si="2026"/>
        <v>-20.124200736629714</v>
      </c>
      <c r="AJ2715">
        <f t="shared" si="2054"/>
        <v>-894862962.44254339</v>
      </c>
      <c r="AK2715">
        <f t="shared" si="2055"/>
        <v>-92810883.939941287</v>
      </c>
      <c r="AL2715">
        <f t="shared" si="2056"/>
        <v>-11.337691904555854</v>
      </c>
      <c r="AM2715">
        <f t="shared" si="2057"/>
        <v>49.118661763041196</v>
      </c>
      <c r="AN2715">
        <f t="shared" si="2027"/>
        <v>-11.272610574786571</v>
      </c>
      <c r="AO2715">
        <f t="shared" si="2028"/>
        <v>49.125411685652125</v>
      </c>
      <c r="AP2715">
        <f t="shared" si="2029"/>
        <v>899663037.88093805</v>
      </c>
      <c r="AQ2715">
        <f t="shared" si="2030"/>
        <v>3.6180603468040872E+19</v>
      </c>
      <c r="AR2715">
        <f t="shared" si="2031"/>
        <v>3.5987564942792241E+19</v>
      </c>
      <c r="AS2715">
        <f t="shared" si="2032"/>
        <v>3.7324572067100662E+18</v>
      </c>
      <c r="AT2715">
        <f t="shared" si="2048"/>
        <v>6.0260490527113595E-6</v>
      </c>
      <c r="AU2715">
        <f t="shared" si="2049"/>
        <v>6.2499283434528906E-7</v>
      </c>
      <c r="AV2715">
        <f t="shared" si="2058"/>
        <v>6.0260490527113595E-6</v>
      </c>
      <c r="AW2715">
        <f t="shared" si="2059"/>
        <v>6.2499283434528906E-7</v>
      </c>
      <c r="AX2715">
        <f t="shared" si="2033"/>
        <v>-243488.38841538993</v>
      </c>
      <c r="AY2715">
        <f t="shared" si="2034"/>
        <v>1061108.892410086</v>
      </c>
      <c r="AZ2715">
        <f t="shared" si="2035"/>
        <v>0.13016265953856537</v>
      </c>
      <c r="BA2715">
        <f t="shared" si="2036"/>
        <v>1.3499845221858243E-2</v>
      </c>
    </row>
    <row r="2716" spans="3:53" x14ac:dyDescent="0.35">
      <c r="C2716">
        <f t="shared" si="2060"/>
        <v>-162359468399.53314</v>
      </c>
      <c r="D2716">
        <f t="shared" si="2061"/>
        <v>-27911693864.079498</v>
      </c>
      <c r="E2716">
        <f t="shared" si="2062"/>
        <v>-4980.8667600524741</v>
      </c>
      <c r="F2716">
        <f t="shared" si="2063"/>
        <v>27848.698720793702</v>
      </c>
      <c r="G2716">
        <f t="shared" si="2037"/>
        <v>164741189850.4472</v>
      </c>
      <c r="H2716">
        <f t="shared" si="2038"/>
        <v>2.9211637933367898E+22</v>
      </c>
      <c r="I2716">
        <f t="shared" si="2039"/>
        <v>2.8789314987021591E+22</v>
      </c>
      <c r="J2716">
        <f t="shared" si="2040"/>
        <v>4.949255835803248E+21</v>
      </c>
      <c r="K2716">
        <f t="shared" si="2041"/>
        <v>4.8207158384162068E-3</v>
      </c>
      <c r="L2716">
        <f t="shared" si="2042"/>
        <v>8.2874344203001465E-4</v>
      </c>
      <c r="M2716">
        <f t="shared" si="2043"/>
        <v>-107586722.01713344</v>
      </c>
      <c r="N2716">
        <f t="shared" si="2044"/>
        <v>601531892.36914396</v>
      </c>
      <c r="O2716">
        <f t="shared" si="2045"/>
        <v>104.12746210979007</v>
      </c>
      <c r="P2716">
        <f t="shared" si="2046"/>
        <v>17.900858347848317</v>
      </c>
      <c r="S2716">
        <f t="shared" si="2050"/>
        <v>-155252445820.96478</v>
      </c>
      <c r="T2716">
        <f t="shared" si="2051"/>
        <v>28186462756.570656</v>
      </c>
      <c r="U2716">
        <f t="shared" si="2052"/>
        <v>5079.4786737669911</v>
      </c>
      <c r="V2716">
        <f t="shared" si="2053"/>
        <v>28492.867439527938</v>
      </c>
      <c r="W2716">
        <f t="shared" si="2047"/>
        <v>5136.136680043699</v>
      </c>
      <c r="X2716">
        <f t="shared" si="2016"/>
        <v>28482.581039366349</v>
      </c>
      <c r="Y2716">
        <f t="shared" si="2017"/>
        <v>157790362874.66721</v>
      </c>
      <c r="Z2716">
        <f t="shared" si="2018"/>
        <v>3.1841927998033329E+22</v>
      </c>
      <c r="AA2716">
        <f t="shared" si="2019"/>
        <v>3.1329779026342562E+22</v>
      </c>
      <c r="AB2716">
        <f t="shared" si="2020"/>
        <v>-5.6879983115753625E+21</v>
      </c>
      <c r="AC2716">
        <f t="shared" si="2021"/>
        <v>5.24611169228777E-3</v>
      </c>
      <c r="AD2716">
        <f t="shared" si="2022"/>
        <v>-9.524444594064572E-4</v>
      </c>
      <c r="AE2716">
        <f t="shared" si="2023"/>
        <v>110940552.2889439</v>
      </c>
      <c r="AF2716">
        <f t="shared" si="2024"/>
        <v>615223750.45031309</v>
      </c>
      <c r="AG2716">
        <f t="shared" si="2025"/>
        <v>113.31601255341583</v>
      </c>
      <c r="AH2716">
        <f t="shared" si="2026"/>
        <v>-20.572800323179475</v>
      </c>
      <c r="AJ2716">
        <f t="shared" si="2054"/>
        <v>-895106450.83095872</v>
      </c>
      <c r="AK2716">
        <f t="shared" si="2055"/>
        <v>-91749775.047531202</v>
      </c>
      <c r="AL2716">
        <f t="shared" si="2056"/>
        <v>-11.207529245017289</v>
      </c>
      <c r="AM2716">
        <f t="shared" si="2057"/>
        <v>49.132161608263054</v>
      </c>
      <c r="AN2716">
        <f t="shared" si="2027"/>
        <v>-11.142459150487264</v>
      </c>
      <c r="AO2716">
        <f t="shared" si="2028"/>
        <v>49.138831392097046</v>
      </c>
      <c r="AP2716">
        <f t="shared" si="2029"/>
        <v>899796410.05088925</v>
      </c>
      <c r="AQ2716">
        <f t="shared" si="2030"/>
        <v>3.6169878535350788E+19</v>
      </c>
      <c r="AR2716">
        <f t="shared" si="2031"/>
        <v>3.5981352271602921E+19</v>
      </c>
      <c r="AS2716">
        <f t="shared" si="2032"/>
        <v>3.6881434311649183E+18</v>
      </c>
      <c r="AT2716">
        <f t="shared" si="2048"/>
        <v>6.025008752780127E-6</v>
      </c>
      <c r="AU2716">
        <f t="shared" si="2049"/>
        <v>6.1757257722118526E-7</v>
      </c>
      <c r="AV2716">
        <f t="shared" si="2058"/>
        <v>6.025008752780127E-6</v>
      </c>
      <c r="AW2716">
        <f t="shared" si="2059"/>
        <v>6.1757257722118526E-7</v>
      </c>
      <c r="AX2716">
        <f t="shared" si="2033"/>
        <v>-240677.11765052492</v>
      </c>
      <c r="AY2716">
        <f t="shared" si="2034"/>
        <v>1061398.7580692961</v>
      </c>
      <c r="AZ2716">
        <f t="shared" si="2035"/>
        <v>0.13014018906005073</v>
      </c>
      <c r="BA2716">
        <f t="shared" si="2036"/>
        <v>1.3339567667977602E-2</v>
      </c>
    </row>
    <row r="2717" spans="3:53" x14ac:dyDescent="0.35">
      <c r="C2717">
        <f t="shared" si="2060"/>
        <v>-162467055121.55026</v>
      </c>
      <c r="D2717">
        <f t="shared" si="2061"/>
        <v>-27310161971.710354</v>
      </c>
      <c r="E2717">
        <f t="shared" si="2062"/>
        <v>-4876.7392979426841</v>
      </c>
      <c r="F2717">
        <f t="shared" si="2063"/>
        <v>27866.599579141552</v>
      </c>
      <c r="G2717">
        <f t="shared" si="2037"/>
        <v>164746438343.26102</v>
      </c>
      <c r="H2717">
        <f t="shared" si="2038"/>
        <v>2.9209776714016184E+22</v>
      </c>
      <c r="I2717">
        <f t="shared" si="2039"/>
        <v>2.8805638842379038E+22</v>
      </c>
      <c r="J2717">
        <f t="shared" si="2040"/>
        <v>4.842130374649805E+21</v>
      </c>
      <c r="K2717">
        <f t="shared" si="2041"/>
        <v>4.8234492368350694E-3</v>
      </c>
      <c r="L2717">
        <f t="shared" si="2042"/>
        <v>8.1080548805254602E-4</v>
      </c>
      <c r="M2717">
        <f t="shared" si="2043"/>
        <v>-105337568.83556198</v>
      </c>
      <c r="N2717">
        <f t="shared" si="2044"/>
        <v>601918550.90945756</v>
      </c>
      <c r="O2717">
        <f t="shared" si="2045"/>
        <v>104.1865035156375</v>
      </c>
      <c r="P2717">
        <f t="shared" si="2046"/>
        <v>17.513398541934993</v>
      </c>
      <c r="S2717">
        <f t="shared" si="2050"/>
        <v>-155141505268.67584</v>
      </c>
      <c r="T2717">
        <f t="shared" si="2051"/>
        <v>28801686507.020969</v>
      </c>
      <c r="U2717">
        <f t="shared" si="2052"/>
        <v>5192.794686320407</v>
      </c>
      <c r="V2717">
        <f t="shared" si="2053"/>
        <v>28472.29463920476</v>
      </c>
      <c r="W2717">
        <f t="shared" si="2047"/>
        <v>5249.4100733826517</v>
      </c>
      <c r="X2717">
        <f t="shared" si="2016"/>
        <v>28461.784114462742</v>
      </c>
      <c r="Y2717">
        <f t="shared" si="2017"/>
        <v>157792343929.22644</v>
      </c>
      <c r="Z2717">
        <f t="shared" si="2018"/>
        <v>3.1841128463669597E+22</v>
      </c>
      <c r="AA2717">
        <f t="shared" si="2019"/>
        <v>3.1306212179233699E+22</v>
      </c>
      <c r="AB2717">
        <f t="shared" si="2020"/>
        <v>-5.8119309036420994E+21</v>
      </c>
      <c r="AC2717">
        <f t="shared" si="2021"/>
        <v>5.242165468726339E-3</v>
      </c>
      <c r="AD2717">
        <f t="shared" si="2022"/>
        <v>-9.7319673537208621E-4</v>
      </c>
      <c r="AE2717">
        <f t="shared" si="2023"/>
        <v>113387257.58506528</v>
      </c>
      <c r="AF2717">
        <f t="shared" si="2024"/>
        <v>614774536.87239528</v>
      </c>
      <c r="AG2717">
        <f t="shared" si="2025"/>
        <v>113.23077412448892</v>
      </c>
      <c r="AH2717">
        <f t="shared" si="2026"/>
        <v>-21.021049484037061</v>
      </c>
      <c r="AJ2717">
        <f t="shared" si="2054"/>
        <v>-895347127.94860923</v>
      </c>
      <c r="AK2717">
        <f t="shared" si="2055"/>
        <v>-90688376.289461911</v>
      </c>
      <c r="AL2717">
        <f t="shared" si="2056"/>
        <v>-11.077389055957239</v>
      </c>
      <c r="AM2717">
        <f t="shared" si="2057"/>
        <v>49.145501175931031</v>
      </c>
      <c r="AN2717">
        <f t="shared" si="2027"/>
        <v>-11.012330067940114</v>
      </c>
      <c r="AO2717">
        <f t="shared" si="2028"/>
        <v>49.152090903872448</v>
      </c>
      <c r="AP2717">
        <f t="shared" si="2029"/>
        <v>899928253.31791997</v>
      </c>
      <c r="AQ2717">
        <f t="shared" si="2030"/>
        <v>3.6159281233587425E+19</v>
      </c>
      <c r="AR2717">
        <f t="shared" si="2031"/>
        <v>3.5975210781321372E+19</v>
      </c>
      <c r="AS2717">
        <f t="shared" si="2032"/>
        <v>3.6438754876046705E+18</v>
      </c>
      <c r="AT2717">
        <f t="shared" si="2048"/>
        <v>6.0239803719560227E-6</v>
      </c>
      <c r="AU2717">
        <f t="shared" si="2049"/>
        <v>6.1015999457546384E-7</v>
      </c>
      <c r="AV2717">
        <f t="shared" si="2058"/>
        <v>6.0239803719560227E-6</v>
      </c>
      <c r="AW2717">
        <f t="shared" si="2059"/>
        <v>6.1015999457546384E-7</v>
      </c>
      <c r="AX2717">
        <f t="shared" si="2033"/>
        <v>-237866.32946750647</v>
      </c>
      <c r="AY2717">
        <f t="shared" si="2034"/>
        <v>1061685.1635236449</v>
      </c>
      <c r="AZ2717">
        <f t="shared" si="2035"/>
        <v>0.1301179760342501</v>
      </c>
      <c r="BA2717">
        <f t="shared" si="2036"/>
        <v>1.3179455882830019E-2</v>
      </c>
    </row>
    <row r="2718" spans="3:53" x14ac:dyDescent="0.35">
      <c r="C2718">
        <f t="shared" si="2060"/>
        <v>-162572392690.38583</v>
      </c>
      <c r="D2718">
        <f t="shared" si="2061"/>
        <v>-26708243420.800896</v>
      </c>
      <c r="E2718">
        <f t="shared" si="2062"/>
        <v>-4772.5527944270461</v>
      </c>
      <c r="F2718">
        <f t="shared" si="2063"/>
        <v>27884.112977683486</v>
      </c>
      <c r="G2718">
        <f t="shared" si="2037"/>
        <v>164751671104.42847</v>
      </c>
      <c r="H2718">
        <f t="shared" si="2038"/>
        <v>2.9207921250494193E+22</v>
      </c>
      <c r="I2718">
        <f t="shared" si="2039"/>
        <v>2.8821568918687417E+22</v>
      </c>
      <c r="J2718">
        <f t="shared" si="2040"/>
        <v>4.7349581667024052E+21</v>
      </c>
      <c r="K2718">
        <f t="shared" si="2041"/>
        <v>4.826116697703854E-3</v>
      </c>
      <c r="L2718">
        <f t="shared" si="2042"/>
        <v>7.9285970641366458E-4</v>
      </c>
      <c r="M2718">
        <f t="shared" si="2043"/>
        <v>-103087140.35962419</v>
      </c>
      <c r="N2718">
        <f t="shared" si="2044"/>
        <v>602296840.31796324</v>
      </c>
      <c r="O2718">
        <f t="shared" si="2045"/>
        <v>104.24412067040325</v>
      </c>
      <c r="P2718">
        <f t="shared" si="2046"/>
        <v>17.125769658535155</v>
      </c>
      <c r="S2718">
        <f t="shared" si="2050"/>
        <v>-155028118011.09079</v>
      </c>
      <c r="T2718">
        <f t="shared" si="2051"/>
        <v>29416461043.893364</v>
      </c>
      <c r="U2718">
        <f t="shared" si="2052"/>
        <v>5306.0254604448955</v>
      </c>
      <c r="V2718">
        <f t="shared" si="2053"/>
        <v>28451.273589720724</v>
      </c>
      <c r="W2718">
        <f t="shared" si="2047"/>
        <v>5362.597350346201</v>
      </c>
      <c r="X2718">
        <f t="shared" si="2016"/>
        <v>28440.539118988505</v>
      </c>
      <c r="Y2718">
        <f t="shared" si="2017"/>
        <v>157794314075.02487</v>
      </c>
      <c r="Z2718">
        <f t="shared" si="2018"/>
        <v>3.1840333361840883E+22</v>
      </c>
      <c r="AA2718">
        <f t="shared" si="2019"/>
        <v>3.1282159860240588E+22</v>
      </c>
      <c r="AB2718">
        <f t="shared" si="2020"/>
        <v>-5.9357647419275236E+21</v>
      </c>
      <c r="AC2718">
        <f t="shared" si="2021"/>
        <v>5.2381379538246125E-3</v>
      </c>
      <c r="AD2718">
        <f t="shared" si="2022"/>
        <v>-9.9393247520554646E-4</v>
      </c>
      <c r="AE2718">
        <f t="shared" si="2023"/>
        <v>115832102.76747794</v>
      </c>
      <c r="AF2718">
        <f t="shared" si="2024"/>
        <v>614315644.97015166</v>
      </c>
      <c r="AG2718">
        <f t="shared" si="2025"/>
        <v>113.14377980261163</v>
      </c>
      <c r="AH2718">
        <f t="shared" si="2026"/>
        <v>-21.468941464439805</v>
      </c>
      <c r="AJ2718">
        <f t="shared" si="2054"/>
        <v>-895584994.27807677</v>
      </c>
      <c r="AK2718">
        <f t="shared" si="2055"/>
        <v>-89626691.125938267</v>
      </c>
      <c r="AL2718">
        <f t="shared" si="2056"/>
        <v>-10.94727107992299</v>
      </c>
      <c r="AM2718">
        <f t="shared" si="2057"/>
        <v>49.158680631813858</v>
      </c>
      <c r="AN2718">
        <f t="shared" si="2027"/>
        <v>-10.88222306976016</v>
      </c>
      <c r="AO2718">
        <f t="shared" si="2028"/>
        <v>49.165190385720486</v>
      </c>
      <c r="AP2718">
        <f t="shared" si="2029"/>
        <v>900058567.9489125</v>
      </c>
      <c r="AQ2718">
        <f t="shared" si="2030"/>
        <v>3.6148811376535646E+19</v>
      </c>
      <c r="AR2718">
        <f t="shared" si="2031"/>
        <v>3.5969140434482844E+19</v>
      </c>
      <c r="AS2718">
        <f t="shared" si="2032"/>
        <v>3.5996528083697556E+18</v>
      </c>
      <c r="AT2718">
        <f t="shared" si="2048"/>
        <v>6.022963903965647E-6</v>
      </c>
      <c r="AU2718">
        <f t="shared" si="2049"/>
        <v>6.0275499135461412E-7</v>
      </c>
      <c r="AV2718">
        <f t="shared" si="2058"/>
        <v>6.022963903965647E-6</v>
      </c>
      <c r="AW2718">
        <f t="shared" si="2059"/>
        <v>6.0275499135461412E-7</v>
      </c>
      <c r="AX2718">
        <f t="shared" si="2033"/>
        <v>-235056.01830681946</v>
      </c>
      <c r="AY2718">
        <f t="shared" si="2034"/>
        <v>1061968.1123315624</v>
      </c>
      <c r="AZ2718">
        <f t="shared" si="2035"/>
        <v>0.13009602032565798</v>
      </c>
      <c r="BA2718">
        <f t="shared" si="2036"/>
        <v>1.3019507813259666E-2</v>
      </c>
    </row>
    <row r="2719" spans="3:53" x14ac:dyDescent="0.35">
      <c r="C2719">
        <f t="shared" si="2060"/>
        <v>-162675479830.74545</v>
      </c>
      <c r="D2719">
        <f t="shared" si="2061"/>
        <v>-26105946580.482933</v>
      </c>
      <c r="E2719">
        <f t="shared" si="2062"/>
        <v>-4668.3086737566427</v>
      </c>
      <c r="F2719">
        <f t="shared" si="2063"/>
        <v>27901.23874734202</v>
      </c>
      <c r="G2719">
        <f t="shared" si="2037"/>
        <v>164756888126.19125</v>
      </c>
      <c r="H2719">
        <f t="shared" si="2038"/>
        <v>2.920607154393546E+22</v>
      </c>
      <c r="I2719">
        <f t="shared" si="2039"/>
        <v>2.8837105121467159E+22</v>
      </c>
      <c r="J2719">
        <f t="shared" si="2040"/>
        <v>4.6277406196684261E+21</v>
      </c>
      <c r="K2719">
        <f t="shared" si="2041"/>
        <v>4.8287182052021366E-3</v>
      </c>
      <c r="L2719">
        <f t="shared" si="2042"/>
        <v>7.7490633283128359E-4</v>
      </c>
      <c r="M2719">
        <f t="shared" si="2043"/>
        <v>-100835467.35314348</v>
      </c>
      <c r="N2719">
        <f t="shared" si="2044"/>
        <v>602666756.94258761</v>
      </c>
      <c r="O2719">
        <f t="shared" si="2045"/>
        <v>104.30031323236615</v>
      </c>
      <c r="P2719">
        <f t="shared" si="2046"/>
        <v>16.737976789155727</v>
      </c>
      <c r="S2719">
        <f t="shared" si="2050"/>
        <v>-154912285908.3233</v>
      </c>
      <c r="T2719">
        <f t="shared" si="2051"/>
        <v>30030776688.863514</v>
      </c>
      <c r="U2719">
        <f t="shared" si="2052"/>
        <v>5419.1692402475073</v>
      </c>
      <c r="V2719">
        <f t="shared" si="2053"/>
        <v>28429.804648256286</v>
      </c>
      <c r="W2719">
        <f t="shared" si="2047"/>
        <v>5475.6967557835369</v>
      </c>
      <c r="X2719">
        <f t="shared" si="2016"/>
        <v>28418.846413498562</v>
      </c>
      <c r="Y2719">
        <f t="shared" si="2017"/>
        <v>157796273320.62848</v>
      </c>
      <c r="Z2719">
        <f t="shared" si="2018"/>
        <v>3.1839542688594165E+22</v>
      </c>
      <c r="AA2719">
        <f t="shared" si="2019"/>
        <v>3.1257622479738036E+22</v>
      </c>
      <c r="AB2719">
        <f t="shared" si="2020"/>
        <v>-6.0594979604737609E+21</v>
      </c>
      <c r="AC2719">
        <f t="shared" si="2021"/>
        <v>5.2340292162990684E-3</v>
      </c>
      <c r="AD2719">
        <f t="shared" si="2022"/>
        <v>-1.0146513664557536E-3</v>
      </c>
      <c r="AE2719">
        <f t="shared" si="2023"/>
        <v>118275049.9249244</v>
      </c>
      <c r="AF2719">
        <f t="shared" si="2024"/>
        <v>613847082.531569</v>
      </c>
      <c r="AG2719">
        <f t="shared" si="2025"/>
        <v>113.05503107205988</v>
      </c>
      <c r="AH2719">
        <f t="shared" si="2026"/>
        <v>-21.91646951544428</v>
      </c>
      <c r="AJ2719">
        <f t="shared" si="2054"/>
        <v>-895820050.29638362</v>
      </c>
      <c r="AK2719">
        <f t="shared" si="2055"/>
        <v>-88564723.013606697</v>
      </c>
      <c r="AL2719">
        <f t="shared" si="2056"/>
        <v>-10.817175059597332</v>
      </c>
      <c r="AM2719">
        <f t="shared" si="2057"/>
        <v>49.17170013962712</v>
      </c>
      <c r="AN2719">
        <f t="shared" si="2027"/>
        <v>-10.75213789869726</v>
      </c>
      <c r="AO2719">
        <f t="shared" si="2028"/>
        <v>49.178130000332736</v>
      </c>
      <c r="AP2719">
        <f t="shared" si="2029"/>
        <v>900187354.20771837</v>
      </c>
      <c r="AQ2719">
        <f t="shared" si="2030"/>
        <v>3.6138468780328727E+19</v>
      </c>
      <c r="AR2719">
        <f t="shared" si="2031"/>
        <v>3.5963141194003223E+19</v>
      </c>
      <c r="AS2719">
        <f t="shared" si="2032"/>
        <v>3.5554748272181893E+18</v>
      </c>
      <c r="AT2719">
        <f t="shared" si="2048"/>
        <v>6.0219593425993336E-6</v>
      </c>
      <c r="AU2719">
        <f t="shared" si="2049"/>
        <v>5.9535747274249653E-7</v>
      </c>
      <c r="AV2719">
        <f t="shared" si="2058"/>
        <v>6.0219593425993336E-6</v>
      </c>
      <c r="AW2719">
        <f t="shared" si="2059"/>
        <v>5.9535747274249653E-7</v>
      </c>
      <c r="AX2719">
        <f t="shared" si="2033"/>
        <v>-232246.17861186081</v>
      </c>
      <c r="AY2719">
        <f t="shared" si="2034"/>
        <v>1062247.608007187</v>
      </c>
      <c r="AZ2719">
        <f t="shared" si="2035"/>
        <v>0.13007432180014561</v>
      </c>
      <c r="BA2719">
        <f t="shared" si="2036"/>
        <v>1.2859721411237925E-2</v>
      </c>
    </row>
    <row r="2720" spans="3:53" x14ac:dyDescent="0.35">
      <c r="C2720">
        <f t="shared" si="2060"/>
        <v>-162776315298.0986</v>
      </c>
      <c r="D2720">
        <f t="shared" si="2061"/>
        <v>-25503279823.540344</v>
      </c>
      <c r="E2720">
        <f t="shared" si="2062"/>
        <v>-4564.0083605242762</v>
      </c>
      <c r="F2720">
        <f t="shared" si="2063"/>
        <v>27917.976724131175</v>
      </c>
      <c r="G2720">
        <f t="shared" si="2037"/>
        <v>164762089401.00211</v>
      </c>
      <c r="H2720">
        <f t="shared" si="2038"/>
        <v>2.9204227595402893E+22</v>
      </c>
      <c r="I2720">
        <f t="shared" si="2039"/>
        <v>2.8852247360962518E+22</v>
      </c>
      <c r="J2720">
        <f t="shared" si="2040"/>
        <v>4.5204791411888273E+21</v>
      </c>
      <c r="K2720">
        <f t="shared" si="2041"/>
        <v>4.8312537443004882E-3</v>
      </c>
      <c r="L2720">
        <f t="shared" si="2042"/>
        <v>7.5694560301219473E-4</v>
      </c>
      <c r="M2720">
        <f t="shared" si="2043"/>
        <v>-98582580.587324366</v>
      </c>
      <c r="N2720">
        <f t="shared" si="2044"/>
        <v>603028297.24123335</v>
      </c>
      <c r="O2720">
        <f t="shared" si="2045"/>
        <v>104.35508087689054</v>
      </c>
      <c r="P2720">
        <f t="shared" si="2046"/>
        <v>16.350025025063406</v>
      </c>
      <c r="S2720">
        <f t="shared" si="2050"/>
        <v>-154794010858.39838</v>
      </c>
      <c r="T2720">
        <f t="shared" si="2051"/>
        <v>30644623771.395084</v>
      </c>
      <c r="U2720">
        <f t="shared" si="2052"/>
        <v>5532.2242713195674</v>
      </c>
      <c r="V2720">
        <f t="shared" si="2053"/>
        <v>28407.888178740843</v>
      </c>
      <c r="W2720">
        <f t="shared" si="2047"/>
        <v>5588.7065360405986</v>
      </c>
      <c r="X2720">
        <f t="shared" si="2016"/>
        <v>28396.706365293838</v>
      </c>
      <c r="Y2720">
        <f t="shared" si="2017"/>
        <v>157798221674.77145</v>
      </c>
      <c r="Z2720">
        <f t="shared" si="2018"/>
        <v>3.1838756439911838E+22</v>
      </c>
      <c r="AA2720">
        <f t="shared" si="2019"/>
        <v>3.1232600454999726E+22</v>
      </c>
      <c r="AB2720">
        <f t="shared" si="2020"/>
        <v>-6.1831286949551979E+21</v>
      </c>
      <c r="AC2720">
        <f t="shared" si="2021"/>
        <v>5.229839326021387E-3</v>
      </c>
      <c r="AD2720">
        <f t="shared" si="2022"/>
        <v>-1.0353530969449427E-3</v>
      </c>
      <c r="AE2720">
        <f t="shared" si="2023"/>
        <v>120716061.17847693</v>
      </c>
      <c r="AF2720">
        <f t="shared" si="2024"/>
        <v>613368857.49034691</v>
      </c>
      <c r="AG2720">
        <f t="shared" si="2025"/>
        <v>112.96452944206196</v>
      </c>
      <c r="AH2720">
        <f t="shared" si="2026"/>
        <v>-22.363626894010761</v>
      </c>
      <c r="AJ2720">
        <f t="shared" si="2054"/>
        <v>-896052296.47499549</v>
      </c>
      <c r="AK2720">
        <f t="shared" si="2055"/>
        <v>-87502475.405599505</v>
      </c>
      <c r="AL2720">
        <f t="shared" si="2056"/>
        <v>-10.687100737797186</v>
      </c>
      <c r="AM2720">
        <f t="shared" si="2057"/>
        <v>49.184559861038359</v>
      </c>
      <c r="AN2720">
        <f t="shared" si="2027"/>
        <v>-10.622074297634704</v>
      </c>
      <c r="AO2720">
        <f t="shared" si="2028"/>
        <v>49.190909908355259</v>
      </c>
      <c r="AP2720">
        <f t="shared" si="2029"/>
        <v>900314612.35515928</v>
      </c>
      <c r="AQ2720">
        <f t="shared" si="2030"/>
        <v>3.6128253263440925E+19</v>
      </c>
      <c r="AR2720">
        <f t="shared" si="2031"/>
        <v>3.5957213023180337E+19</v>
      </c>
      <c r="AS2720">
        <f t="shared" si="2032"/>
        <v>3.5113409793069363E+18</v>
      </c>
      <c r="AT2720">
        <f t="shared" si="2048"/>
        <v>6.0209666817113757E-6</v>
      </c>
      <c r="AU2720">
        <f t="shared" si="2049"/>
        <v>5.8796734415722302E-7</v>
      </c>
      <c r="AV2720">
        <f t="shared" si="2058"/>
        <v>6.0209666817113757E-6</v>
      </c>
      <c r="AW2720">
        <f t="shared" si="2059"/>
        <v>5.8796734415722302E-7</v>
      </c>
      <c r="AX2720">
        <f t="shared" si="2033"/>
        <v>-229436.8048289096</v>
      </c>
      <c r="AY2720">
        <f t="shared" si="2034"/>
        <v>1062523.6540204736</v>
      </c>
      <c r="AZ2720">
        <f t="shared" si="2035"/>
        <v>0.1300528803249657</v>
      </c>
      <c r="BA2720">
        <f t="shared" si="2036"/>
        <v>1.2700094633796018E-2</v>
      </c>
    </row>
    <row r="2721" spans="3:53" x14ac:dyDescent="0.35">
      <c r="C2721">
        <f t="shared" si="2060"/>
        <v>-162874897878.68591</v>
      </c>
      <c r="D2721">
        <f t="shared" si="2061"/>
        <v>-24900251526.29911</v>
      </c>
      <c r="E2721">
        <f t="shared" si="2062"/>
        <v>-4459.6532796473857</v>
      </c>
      <c r="F2721">
        <f t="shared" si="2063"/>
        <v>27934.326749156236</v>
      </c>
      <c r="G2721">
        <f t="shared" si="2037"/>
        <v>164767274921.52478</v>
      </c>
      <c r="H2721">
        <f t="shared" si="2038"/>
        <v>2.9202389405888777E+22</v>
      </c>
      <c r="I2721">
        <f t="shared" si="2039"/>
        <v>2.8866995552139205E+22</v>
      </c>
      <c r="J2721">
        <f t="shared" si="2040"/>
        <v>4.413175138824672E+21</v>
      </c>
      <c r="K2721">
        <f t="shared" si="2041"/>
        <v>4.8337233007600807E-3</v>
      </c>
      <c r="L2721">
        <f t="shared" si="2042"/>
        <v>7.3897775264981111E-4</v>
      </c>
      <c r="M2721">
        <f t="shared" si="2043"/>
        <v>-96328510.84038353</v>
      </c>
      <c r="N2721">
        <f t="shared" si="2044"/>
        <v>603381457.78177476</v>
      </c>
      <c r="O2721">
        <f t="shared" si="2045"/>
        <v>104.40842329641774</v>
      </c>
      <c r="P2721">
        <f t="shared" si="2046"/>
        <v>15.96191945723592</v>
      </c>
      <c r="S2721">
        <f t="shared" si="2050"/>
        <v>-154673294797.21991</v>
      </c>
      <c r="T2721">
        <f t="shared" si="2051"/>
        <v>31257992628.885429</v>
      </c>
      <c r="U2721">
        <f t="shared" si="2052"/>
        <v>5645.188800761629</v>
      </c>
      <c r="V2721">
        <f t="shared" si="2053"/>
        <v>28385.524551846833</v>
      </c>
      <c r="W2721">
        <f t="shared" si="2047"/>
        <v>5701.6249389850182</v>
      </c>
      <c r="X2721">
        <f t="shared" si="2016"/>
        <v>28374.11934841529</v>
      </c>
      <c r="Y2721">
        <f t="shared" si="2017"/>
        <v>157800159146.35559</v>
      </c>
      <c r="Z2721">
        <f t="shared" si="2018"/>
        <v>3.1837974611711974E+22</v>
      </c>
      <c r="AA2721">
        <f t="shared" si="2019"/>
        <v>3.1207094210192757E+22</v>
      </c>
      <c r="AB2721">
        <f t="shared" si="2020"/>
        <v>-6.3066550827019141E+21</v>
      </c>
      <c r="AC2721">
        <f t="shared" si="2021"/>
        <v>5.2255683540175409E-3</v>
      </c>
      <c r="AD2721">
        <f t="shared" si="2022"/>
        <v>-1.056037354772591E-3</v>
      </c>
      <c r="AE2721">
        <f t="shared" si="2023"/>
        <v>123155098.68207639</v>
      </c>
      <c r="AF2721">
        <f t="shared" si="2024"/>
        <v>612880977.92577028</v>
      </c>
      <c r="AG2721">
        <f t="shared" si="2025"/>
        <v>112.87227644677888</v>
      </c>
      <c r="AH2721">
        <f t="shared" si="2026"/>
        <v>-22.810406863087966</v>
      </c>
      <c r="AJ2721">
        <f t="shared" si="2054"/>
        <v>-896281733.27982438</v>
      </c>
      <c r="AK2721">
        <f t="shared" si="2055"/>
        <v>-86439951.751579031</v>
      </c>
      <c r="AL2721">
        <f t="shared" si="2056"/>
        <v>-10.55704785747222</v>
      </c>
      <c r="AM2721">
        <f t="shared" si="2057"/>
        <v>49.197259955672152</v>
      </c>
      <c r="AN2721">
        <f t="shared" si="2027"/>
        <v>-10.492032009587842</v>
      </c>
      <c r="AO2721">
        <f t="shared" si="2028"/>
        <v>49.203530268393628</v>
      </c>
      <c r="AP2721">
        <f t="shared" si="2029"/>
        <v>900440342.64902949</v>
      </c>
      <c r="AQ2721">
        <f t="shared" si="2030"/>
        <v>3.611816464668006E+19</v>
      </c>
      <c r="AR2721">
        <f t="shared" si="2031"/>
        <v>3.5951355885695078E+19</v>
      </c>
      <c r="AS2721">
        <f t="shared" si="2032"/>
        <v>3.4672507011733422E+18</v>
      </c>
      <c r="AT2721">
        <f t="shared" si="2048"/>
        <v>6.0199859152202072E-6</v>
      </c>
      <c r="AU2721">
        <f t="shared" si="2049"/>
        <v>5.8058451124804791E-7</v>
      </c>
      <c r="AV2721">
        <f t="shared" si="2058"/>
        <v>6.0199859152202072E-6</v>
      </c>
      <c r="AW2721">
        <f t="shared" si="2059"/>
        <v>5.8058451124804791E-7</v>
      </c>
      <c r="AX2721">
        <f t="shared" si="2033"/>
        <v>-226627.89140709737</v>
      </c>
      <c r="AY2721">
        <f t="shared" si="2034"/>
        <v>1062796.2537973023</v>
      </c>
      <c r="AZ2721">
        <f t="shared" si="2035"/>
        <v>0.13003169576875648</v>
      </c>
      <c r="BA2721">
        <f t="shared" si="2036"/>
        <v>1.2540625442957835E-2</v>
      </c>
    </row>
    <row r="2722" spans="3:53" x14ac:dyDescent="0.35">
      <c r="C2722">
        <f t="shared" si="2060"/>
        <v>-162971226389.52631</v>
      </c>
      <c r="D2722">
        <f t="shared" si="2061"/>
        <v>-24296870068.517334</v>
      </c>
      <c r="E2722">
        <f t="shared" si="2062"/>
        <v>-4355.2448563509679</v>
      </c>
      <c r="F2722">
        <f t="shared" si="2063"/>
        <v>27950.288668613473</v>
      </c>
      <c r="G2722">
        <f t="shared" si="2037"/>
        <v>164772444680.63419</v>
      </c>
      <c r="H2722">
        <f t="shared" si="2038"/>
        <v>2.9200556976314792E+22</v>
      </c>
      <c r="I2722">
        <f t="shared" si="2039"/>
        <v>2.8881349614682088E+22</v>
      </c>
      <c r="J2722">
        <f t="shared" si="2040"/>
        <v>4.3058300200436598E+21</v>
      </c>
      <c r="K2722">
        <f t="shared" si="2041"/>
        <v>4.8361268611322988E-3</v>
      </c>
      <c r="L2722">
        <f t="shared" si="2042"/>
        <v>7.2100301742191223E-4</v>
      </c>
      <c r="M2722">
        <f t="shared" si="2043"/>
        <v>-94073288.8971809</v>
      </c>
      <c r="N2722">
        <f t="shared" si="2044"/>
        <v>603726235.24205101</v>
      </c>
      <c r="O2722">
        <f t="shared" si="2045"/>
        <v>104.46034020045765</v>
      </c>
      <c r="P2722">
        <f t="shared" si="2046"/>
        <v>15.573665176313304</v>
      </c>
      <c r="S2722">
        <f t="shared" si="2050"/>
        <v>-154550139698.53784</v>
      </c>
      <c r="T2722">
        <f t="shared" si="2051"/>
        <v>31870873606.811199</v>
      </c>
      <c r="U2722">
        <f t="shared" si="2052"/>
        <v>5758.0610772084083</v>
      </c>
      <c r="V2722">
        <f t="shared" si="2053"/>
        <v>28362.714144983744</v>
      </c>
      <c r="W2722">
        <f t="shared" si="2047"/>
        <v>5814.4502140310497</v>
      </c>
      <c r="X2722">
        <f t="shared" si="2016"/>
        <v>28351.085743637894</v>
      </c>
      <c r="Y2722">
        <f t="shared" si="2017"/>
        <v>157802085744.45047</v>
      </c>
      <c r="Z2722">
        <f t="shared" si="2018"/>
        <v>3.1837197199848245E+22</v>
      </c>
      <c r="AA2722">
        <f t="shared" si="2019"/>
        <v>3.1181104176371662E+22</v>
      </c>
      <c r="AB2722">
        <f t="shared" si="2020"/>
        <v>-6.4300752627230132E+21</v>
      </c>
      <c r="AC2722">
        <f t="shared" si="2021"/>
        <v>5.2212163724667882E-3</v>
      </c>
      <c r="AD2722">
        <f t="shared" si="2022"/>
        <v>-1.0767038283193257E-3</v>
      </c>
      <c r="AE2722">
        <f t="shared" si="2023"/>
        <v>125592124.62307067</v>
      </c>
      <c r="AF2722">
        <f t="shared" si="2024"/>
        <v>612383452.06257856</v>
      </c>
      <c r="AG2722">
        <f t="shared" si="2025"/>
        <v>112.77827364528262</v>
      </c>
      <c r="AH2722">
        <f t="shared" si="2026"/>
        <v>-23.256802691697434</v>
      </c>
      <c r="AJ2722">
        <f t="shared" si="2054"/>
        <v>-896508361.17123151</v>
      </c>
      <c r="AK2722">
        <f t="shared" si="2055"/>
        <v>-85377155.497781724</v>
      </c>
      <c r="AL2722">
        <f t="shared" si="2056"/>
        <v>-10.427016161703463</v>
      </c>
      <c r="AM2722">
        <f t="shared" si="2057"/>
        <v>49.209800581115111</v>
      </c>
      <c r="AN2722">
        <f t="shared" si="2027"/>
        <v>-10.36201077770269</v>
      </c>
      <c r="AO2722">
        <f t="shared" si="2028"/>
        <v>49.215991237017946</v>
      </c>
      <c r="AP2722">
        <f t="shared" si="2029"/>
        <v>900564545.34409678</v>
      </c>
      <c r="AQ2722">
        <f t="shared" si="2030"/>
        <v>3.6108202753180357E+19</v>
      </c>
      <c r="AR2722">
        <f t="shared" si="2031"/>
        <v>3.5945569745612755E+19</v>
      </c>
      <c r="AS2722">
        <f t="shared" si="2032"/>
        <v>3.4232034307166689E+18</v>
      </c>
      <c r="AT2722">
        <f t="shared" si="2048"/>
        <v>6.0190170371086321E-6</v>
      </c>
      <c r="AU2722">
        <f t="shared" si="2049"/>
        <v>5.732088798922754E-7</v>
      </c>
      <c r="AV2722">
        <f t="shared" si="2058"/>
        <v>6.0190170371086321E-6</v>
      </c>
      <c r="AW2722">
        <f t="shared" si="2059"/>
        <v>5.732088798922754E-7</v>
      </c>
      <c r="AX2722">
        <f t="shared" si="2033"/>
        <v>-223819.43279837808</v>
      </c>
      <c r="AY2722">
        <f t="shared" si="2034"/>
        <v>1063065.4107195877</v>
      </c>
      <c r="AZ2722">
        <f t="shared" si="2035"/>
        <v>0.13001076800154646</v>
      </c>
      <c r="BA2722">
        <f t="shared" si="2036"/>
        <v>1.2381311805673149E-2</v>
      </c>
    </row>
    <row r="2723" spans="3:53" x14ac:dyDescent="0.35">
      <c r="C2723">
        <f t="shared" si="2060"/>
        <v>-163065299678.42349</v>
      </c>
      <c r="D2723">
        <f t="shared" si="2061"/>
        <v>-23693143833.275284</v>
      </c>
      <c r="E2723">
        <f t="shared" si="2062"/>
        <v>-4250.7845161505102</v>
      </c>
      <c r="F2723">
        <f t="shared" si="2063"/>
        <v>27965.862333789788</v>
      </c>
      <c r="G2723">
        <f t="shared" si="2037"/>
        <v>164777598671.41629</v>
      </c>
      <c r="H2723">
        <f t="shared" si="2038"/>
        <v>2.9198730307532065E+22</v>
      </c>
      <c r="I2723">
        <f t="shared" si="2039"/>
        <v>2.8895309472992808E+22</v>
      </c>
      <c r="J2723">
        <f t="shared" si="2040"/>
        <v>4.1984451922066916E+21</v>
      </c>
      <c r="K2723">
        <f t="shared" si="2041"/>
        <v>4.8384644127583403E-3</v>
      </c>
      <c r="L2723">
        <f t="shared" si="2042"/>
        <v>7.0302163298839441E-4</v>
      </c>
      <c r="M2723">
        <f t="shared" si="2043"/>
        <v>-91816945.548851013</v>
      </c>
      <c r="N2723">
        <f t="shared" si="2044"/>
        <v>604062626.40985942</v>
      </c>
      <c r="O2723">
        <f t="shared" si="2045"/>
        <v>104.51083131558015</v>
      </c>
      <c r="P2723">
        <f t="shared" si="2046"/>
        <v>15.18526727254932</v>
      </c>
      <c r="S2723">
        <f t="shared" si="2050"/>
        <v>-154424547573.91476</v>
      </c>
      <c r="T2723">
        <f t="shared" si="2051"/>
        <v>32483257058.873779</v>
      </c>
      <c r="U2723">
        <f t="shared" si="2052"/>
        <v>5870.839350853691</v>
      </c>
      <c r="V2723">
        <f t="shared" si="2053"/>
        <v>28339.457342292048</v>
      </c>
      <c r="W2723">
        <f t="shared" si="2047"/>
        <v>5927.1806121644586</v>
      </c>
      <c r="X2723">
        <f t="shared" si="2016"/>
        <v>28327.605938464538</v>
      </c>
      <c r="Y2723">
        <f t="shared" si="2017"/>
        <v>157804001478.29312</v>
      </c>
      <c r="Z2723">
        <f t="shared" si="2018"/>
        <v>3.1836424200110068E+22</v>
      </c>
      <c r="AA2723">
        <f t="shared" si="2019"/>
        <v>3.1154630791472664E+22</v>
      </c>
      <c r="AB2723">
        <f t="shared" si="2020"/>
        <v>-6.5533873757300069E+21</v>
      </c>
      <c r="AC2723">
        <f t="shared" si="2021"/>
        <v>5.2167834547007137E-3</v>
      </c>
      <c r="AD2723">
        <f t="shared" si="2022"/>
        <v>-1.0973522062508382E-3</v>
      </c>
      <c r="AE2723">
        <f t="shared" si="2023"/>
        <v>128027101.2227523</v>
      </c>
      <c r="AF2723">
        <f t="shared" si="2024"/>
        <v>611876288.27083397</v>
      </c>
      <c r="AG2723">
        <f t="shared" si="2025"/>
        <v>112.68252262153541</v>
      </c>
      <c r="AH2723">
        <f t="shared" si="2026"/>
        <v>-23.702807655018105</v>
      </c>
      <c r="AJ2723">
        <f t="shared" si="2054"/>
        <v>-896732180.60402989</v>
      </c>
      <c r="AK2723">
        <f t="shared" si="2055"/>
        <v>-84314090.087062135</v>
      </c>
      <c r="AL2723">
        <f t="shared" si="2056"/>
        <v>-10.297005393701916</v>
      </c>
      <c r="AM2723">
        <f t="shared" si="2057"/>
        <v>49.222181892920787</v>
      </c>
      <c r="AN2723">
        <f t="shared" si="2027"/>
        <v>-10.232010345254537</v>
      </c>
      <c r="AO2723">
        <f t="shared" si="2028"/>
        <v>49.228292968767661</v>
      </c>
      <c r="AP2723">
        <f t="shared" si="2029"/>
        <v>900687220.69210446</v>
      </c>
      <c r="AQ2723">
        <f t="shared" si="2030"/>
        <v>3.609836740839519E+19</v>
      </c>
      <c r="AR2723">
        <f t="shared" si="2031"/>
        <v>3.5939854567384146E+19</v>
      </c>
      <c r="AS2723">
        <f t="shared" si="2032"/>
        <v>3.3791986071796833E+18</v>
      </c>
      <c r="AT2723">
        <f t="shared" si="2048"/>
        <v>6.0180600414240029E-6</v>
      </c>
      <c r="AU2723">
        <f t="shared" si="2049"/>
        <v>5.6584035619217739E-7</v>
      </c>
      <c r="AV2723">
        <f t="shared" si="2058"/>
        <v>6.0180600414240029E-6</v>
      </c>
      <c r="AW2723">
        <f t="shared" si="2059"/>
        <v>5.6584035619217739E-7</v>
      </c>
      <c r="AX2723">
        <f t="shared" si="2033"/>
        <v>-221011.42345749799</v>
      </c>
      <c r="AY2723">
        <f t="shared" si="2034"/>
        <v>1063331.1281253814</v>
      </c>
      <c r="AZ2723">
        <f t="shared" si="2035"/>
        <v>0.12999009689475846</v>
      </c>
      <c r="BA2723">
        <f t="shared" si="2036"/>
        <v>1.2222151693751031E-2</v>
      </c>
    </row>
    <row r="2724" spans="3:53" x14ac:dyDescent="0.35">
      <c r="C2724">
        <f t="shared" si="2060"/>
        <v>-163157116623.97235</v>
      </c>
      <c r="D2724">
        <f t="shared" si="2061"/>
        <v>-23089081206.865425</v>
      </c>
      <c r="E2724">
        <f t="shared" si="2062"/>
        <v>-4146.2736848349305</v>
      </c>
      <c r="F2724">
        <f t="shared" si="2063"/>
        <v>27981.047601062339</v>
      </c>
      <c r="G2724">
        <f t="shared" si="2037"/>
        <v>164782736887.1683</v>
      </c>
      <c r="H2724">
        <f t="shared" si="2038"/>
        <v>2.9196909400321163E+22</v>
      </c>
      <c r="I2724">
        <f t="shared" si="2039"/>
        <v>2.8908875056187422E+22</v>
      </c>
      <c r="J2724">
        <f t="shared" si="2040"/>
        <v>4.0910220625544337E+21</v>
      </c>
      <c r="K2724">
        <f t="shared" si="2041"/>
        <v>4.8407359437688249E-3</v>
      </c>
      <c r="L2724">
        <f t="shared" si="2042"/>
        <v>6.85033834989021E-4</v>
      </c>
      <c r="M2724">
        <f t="shared" si="2043"/>
        <v>-89559511.592434496</v>
      </c>
      <c r="N2724">
        <f t="shared" si="2044"/>
        <v>604390628.18294656</v>
      </c>
      <c r="O2724">
        <f t="shared" si="2045"/>
        <v>104.55989638540662</v>
      </c>
      <c r="P2724">
        <f t="shared" si="2046"/>
        <v>14.796730835762853</v>
      </c>
      <c r="S2724">
        <f t="shared" si="2050"/>
        <v>-154296520472.69202</v>
      </c>
      <c r="T2724">
        <f t="shared" si="2051"/>
        <v>33095133347.144615</v>
      </c>
      <c r="U2724">
        <f t="shared" si="2052"/>
        <v>5983.5218734752261</v>
      </c>
      <c r="V2724">
        <f t="shared" si="2053"/>
        <v>28315.754534637028</v>
      </c>
      <c r="W2724">
        <f t="shared" si="2047"/>
        <v>6039.8143859674101</v>
      </c>
      <c r="X2724">
        <f t="shared" si="2016"/>
        <v>28303.680327119793</v>
      </c>
      <c r="Y2724">
        <f t="shared" si="2017"/>
        <v>157805906357.28799</v>
      </c>
      <c r="Z2724">
        <f t="shared" si="2018"/>
        <v>3.1835655608222609E+22</v>
      </c>
      <c r="AA2724">
        <f t="shared" si="2019"/>
        <v>3.1127674500307665E+22</v>
      </c>
      <c r="AB2724">
        <f t="shared" si="2020"/>
        <v>-6.6765895641601283E+21</v>
      </c>
      <c r="AC2724">
        <f t="shared" si="2021"/>
        <v>5.2122696752022208E-3</v>
      </c>
      <c r="AD2724">
        <f t="shared" si="2022"/>
        <v>-1.1179821775217896E-3</v>
      </c>
      <c r="AE2724">
        <f t="shared" si="2023"/>
        <v>130459990.73689605</v>
      </c>
      <c r="AF2724">
        <f t="shared" si="2024"/>
        <v>611359495.06578755</v>
      </c>
      <c r="AG2724">
        <f t="shared" si="2025"/>
        <v>112.58502498436798</v>
      </c>
      <c r="AH2724">
        <f t="shared" si="2026"/>
        <v>-24.148415034470656</v>
      </c>
      <c r="AJ2724">
        <f t="shared" si="2054"/>
        <v>-896953192.0274874</v>
      </c>
      <c r="AK2724">
        <f t="shared" si="2055"/>
        <v>-83250758.958936751</v>
      </c>
      <c r="AL2724">
        <f t="shared" si="2056"/>
        <v>-10.167015296807158</v>
      </c>
      <c r="AM2724">
        <f t="shared" si="2057"/>
        <v>49.234404044614536</v>
      </c>
      <c r="AN2724">
        <f t="shared" si="2027"/>
        <v>-10.102030455646551</v>
      </c>
      <c r="AO2724">
        <f t="shared" si="2028"/>
        <v>49.240435616156432</v>
      </c>
      <c r="AP2724">
        <f t="shared" si="2029"/>
        <v>900808368.94177318</v>
      </c>
      <c r="AQ2724">
        <f t="shared" si="2030"/>
        <v>3.6088658440090071E+19</v>
      </c>
      <c r="AR2724">
        <f t="shared" si="2031"/>
        <v>3.5934210315846709E+19</v>
      </c>
      <c r="AS2724">
        <f t="shared" si="2032"/>
        <v>3.3352356711303347E+18</v>
      </c>
      <c r="AT2724">
        <f t="shared" si="2048"/>
        <v>6.0171149222784173E-6</v>
      </c>
      <c r="AU2724">
        <f t="shared" si="2049"/>
        <v>5.5847884647192478E-7</v>
      </c>
      <c r="AV2724">
        <f t="shared" si="2058"/>
        <v>6.0171149222784173E-6</v>
      </c>
      <c r="AW2724">
        <f t="shared" si="2059"/>
        <v>5.5847884647192478E-7</v>
      </c>
      <c r="AX2724">
        <f t="shared" si="2033"/>
        <v>-218203.85784196551</v>
      </c>
      <c r="AY2724">
        <f t="shared" si="2034"/>
        <v>1063593.4093089788</v>
      </c>
      <c r="AZ2724">
        <f t="shared" si="2035"/>
        <v>0.12996968232121381</v>
      </c>
      <c r="BA2724">
        <f t="shared" si="2036"/>
        <v>1.2063143083793575E-2</v>
      </c>
    </row>
    <row r="2725" spans="3:53" x14ac:dyDescent="0.35">
      <c r="C2725">
        <f t="shared" si="2060"/>
        <v>-163246676135.56479</v>
      </c>
      <c r="D2725">
        <f t="shared" si="2061"/>
        <v>-22484690578.68248</v>
      </c>
      <c r="E2725">
        <f t="shared" si="2062"/>
        <v>-4041.7137884495237</v>
      </c>
      <c r="F2725">
        <f t="shared" si="2063"/>
        <v>27995.844331898101</v>
      </c>
      <c r="G2725">
        <f t="shared" si="2037"/>
        <v>164787859321.39865</v>
      </c>
      <c r="H2725">
        <f t="shared" si="2038"/>
        <v>2.9195094255392136E+22</v>
      </c>
      <c r="I2725">
        <f t="shared" si="2039"/>
        <v>2.8922046298093974E+22</v>
      </c>
      <c r="J2725">
        <f t="shared" si="2040"/>
        <v>3.9835620381939125E+21</v>
      </c>
      <c r="K2725">
        <f t="shared" si="2041"/>
        <v>4.8429414430833841E-3</v>
      </c>
      <c r="L2725">
        <f t="shared" si="2042"/>
        <v>6.6703985904117752E-4</v>
      </c>
      <c r="M2725">
        <f t="shared" si="2043"/>
        <v>-87301017.830509707</v>
      </c>
      <c r="N2725">
        <f t="shared" si="2044"/>
        <v>604710237.56899893</v>
      </c>
      <c r="O2725">
        <f t="shared" si="2045"/>
        <v>104.6075351706011</v>
      </c>
      <c r="P2725">
        <f t="shared" si="2046"/>
        <v>14.408060955289434</v>
      </c>
      <c r="S2725">
        <f t="shared" si="2050"/>
        <v>-154166060481.95511</v>
      </c>
      <c r="T2725">
        <f t="shared" si="2051"/>
        <v>33706492842.210403</v>
      </c>
      <c r="U2725">
        <f t="shared" si="2052"/>
        <v>6096.106898459594</v>
      </c>
      <c r="V2725">
        <f t="shared" si="2053"/>
        <v>28291.606119602558</v>
      </c>
      <c r="W2725">
        <f t="shared" si="2047"/>
        <v>6152.3497896433228</v>
      </c>
      <c r="X2725">
        <f t="shared" si="2016"/>
        <v>28279.309310543656</v>
      </c>
      <c r="Y2725">
        <f t="shared" si="2017"/>
        <v>157807800391.00671</v>
      </c>
      <c r="Z2725">
        <f t="shared" si="2018"/>
        <v>3.1834891419846898E+22</v>
      </c>
      <c r="AA2725">
        <f t="shared" si="2019"/>
        <v>3.1100235754558328E+22</v>
      </c>
      <c r="AB2725">
        <f t="shared" si="2020"/>
        <v>-6.7996799721996907E+21</v>
      </c>
      <c r="AC2725">
        <f t="shared" si="2021"/>
        <v>5.2076751096045426E-3</v>
      </c>
      <c r="AD2725">
        <f t="shared" si="2022"/>
        <v>-1.1385934313797204E-3</v>
      </c>
      <c r="AE2725">
        <f t="shared" si="2023"/>
        <v>132890755.45629577</v>
      </c>
      <c r="AF2725">
        <f t="shared" si="2024"/>
        <v>610833081.10774302</v>
      </c>
      <c r="AG2725">
        <f t="shared" si="2025"/>
        <v>112.48578236745811</v>
      </c>
      <c r="AH2725">
        <f t="shared" si="2026"/>
        <v>-24.593618117801959</v>
      </c>
      <c r="AJ2725">
        <f t="shared" si="2054"/>
        <v>-897171395.88532937</v>
      </c>
      <c r="AK2725">
        <f t="shared" si="2055"/>
        <v>-82187165.549627766</v>
      </c>
      <c r="AL2725">
        <f t="shared" si="2056"/>
        <v>-10.037045614485944</v>
      </c>
      <c r="AM2725">
        <f t="shared" si="2057"/>
        <v>49.246467187698329</v>
      </c>
      <c r="AN2725">
        <f t="shared" si="2027"/>
        <v>-9.9720708524083754</v>
      </c>
      <c r="AO2725">
        <f t="shared" si="2028"/>
        <v>49.252419329676897</v>
      </c>
      <c r="AP2725">
        <f t="shared" si="2029"/>
        <v>900927990.33880186</v>
      </c>
      <c r="AQ2725">
        <f t="shared" si="2030"/>
        <v>3.6079075678335697E+19</v>
      </c>
      <c r="AR2725">
        <f t="shared" si="2031"/>
        <v>3.5928636956225749E+19</v>
      </c>
      <c r="AS2725">
        <f t="shared" si="2032"/>
        <v>3.2913140644435092E+18</v>
      </c>
      <c r="AT2725">
        <f t="shared" si="2048"/>
        <v>6.0161816738489193E-6</v>
      </c>
      <c r="AU2725">
        <f t="shared" si="2049"/>
        <v>5.5112425727453271E-7</v>
      </c>
      <c r="AV2725">
        <f t="shared" si="2058"/>
        <v>6.0161816738489193E-6</v>
      </c>
      <c r="AW2725">
        <f t="shared" si="2059"/>
        <v>5.5112425727453271E-7</v>
      </c>
      <c r="AX2725">
        <f t="shared" si="2033"/>
        <v>-215396.7304120209</v>
      </c>
      <c r="AY2725">
        <f t="shared" si="2034"/>
        <v>1063852.2575210209</v>
      </c>
      <c r="AZ2725">
        <f t="shared" si="2035"/>
        <v>0.12994952415513666</v>
      </c>
      <c r="BA2725">
        <f t="shared" si="2036"/>
        <v>1.1904283957129906E-2</v>
      </c>
    </row>
    <row r="2726" spans="3:53" x14ac:dyDescent="0.35">
      <c r="C2726">
        <f t="shared" si="2060"/>
        <v>-163333977153.39529</v>
      </c>
      <c r="D2726">
        <f t="shared" si="2061"/>
        <v>-21879980341.11348</v>
      </c>
      <c r="E2726">
        <f t="shared" si="2062"/>
        <v>-3937.1062532789224</v>
      </c>
      <c r="F2726">
        <f t="shared" si="2063"/>
        <v>28010.252392853392</v>
      </c>
      <c r="G2726">
        <f t="shared" si="2037"/>
        <v>164792965967.82693</v>
      </c>
      <c r="H2726">
        <f t="shared" si="2038"/>
        <v>2.9193284873384561E+22</v>
      </c>
      <c r="I2726">
        <f t="shared" si="2039"/>
        <v>2.8934823137250143E+22</v>
      </c>
      <c r="J2726">
        <f t="shared" si="2040"/>
        <v>3.8760665260851279E+21</v>
      </c>
      <c r="K2726">
        <f t="shared" si="2041"/>
        <v>4.8450809004102714E-3</v>
      </c>
      <c r="L2726">
        <f t="shared" si="2042"/>
        <v>6.4903994073763017E-4</v>
      </c>
      <c r="M2726">
        <f t="shared" si="2043"/>
        <v>-85041495.070824727</v>
      </c>
      <c r="N2726">
        <f t="shared" si="2044"/>
        <v>605021451.6856333</v>
      </c>
      <c r="O2726">
        <f t="shared" si="2045"/>
        <v>104.65374744886186</v>
      </c>
      <c r="P2726">
        <f t="shared" si="2046"/>
        <v>14.019262719932811</v>
      </c>
      <c r="S2726">
        <f t="shared" si="2050"/>
        <v>-154033169726.49881</v>
      </c>
      <c r="T2726">
        <f t="shared" si="2051"/>
        <v>34317325923.318146</v>
      </c>
      <c r="U2726">
        <f t="shared" si="2052"/>
        <v>6208.5926808270524</v>
      </c>
      <c r="V2726">
        <f t="shared" si="2053"/>
        <v>28267.012501484758</v>
      </c>
      <c r="W2726">
        <f t="shared" si="2047"/>
        <v>6264.7850790417069</v>
      </c>
      <c r="X2726">
        <f t="shared" si="2016"/>
        <v>28254.493296385175</v>
      </c>
      <c r="Y2726">
        <f t="shared" si="2017"/>
        <v>157809683589.18799</v>
      </c>
      <c r="Z2726">
        <f t="shared" si="2018"/>
        <v>3.1834131630579859E+22</v>
      </c>
      <c r="AA2726">
        <f t="shared" si="2019"/>
        <v>3.1072315012770016E+22</v>
      </c>
      <c r="AB2726">
        <f t="shared" si="2020"/>
        <v>-6.9226567458073797E+21</v>
      </c>
      <c r="AC2726">
        <f t="shared" si="2021"/>
        <v>5.202999834690223E-3</v>
      </c>
      <c r="AD2726">
        <f t="shared" si="2022"/>
        <v>-1.1591856573689517E-3</v>
      </c>
      <c r="AE2726">
        <f t="shared" si="2023"/>
        <v>135319357.70730087</v>
      </c>
      <c r="AF2726">
        <f t="shared" si="2024"/>
        <v>610297055.20191979</v>
      </c>
      <c r="AG2726">
        <f t="shared" si="2025"/>
        <v>112.38479642930882</v>
      </c>
      <c r="AH2726">
        <f t="shared" si="2026"/>
        <v>-25.038410199169356</v>
      </c>
      <c r="AJ2726">
        <f t="shared" si="2054"/>
        <v>-897386792.61574137</v>
      </c>
      <c r="AK2726">
        <f t="shared" si="2055"/>
        <v>-81123313.292106748</v>
      </c>
      <c r="AL2726">
        <f t="shared" si="2056"/>
        <v>-9.907096090330807</v>
      </c>
      <c r="AM2726">
        <f t="shared" si="2057"/>
        <v>49.258371471655458</v>
      </c>
      <c r="AN2726">
        <f t="shared" si="2027"/>
        <v>-9.842131279194728</v>
      </c>
      <c r="AO2726">
        <f t="shared" si="2028"/>
        <v>49.264244257805331</v>
      </c>
      <c r="AP2726">
        <f t="shared" si="2029"/>
        <v>901046085.12587023</v>
      </c>
      <c r="AQ2726">
        <f t="shared" si="2030"/>
        <v>3.6069618955501048E+19</v>
      </c>
      <c r="AR2726">
        <f t="shared" si="2031"/>
        <v>3.5923134454135472E+19</v>
      </c>
      <c r="AS2726">
        <f t="shared" si="2032"/>
        <v>3.2474332302828534E+18</v>
      </c>
      <c r="AT2726">
        <f t="shared" si="2048"/>
        <v>6.0152602903776738E-6</v>
      </c>
      <c r="AU2726">
        <f t="shared" si="2049"/>
        <v>5.4377649535881666E-7</v>
      </c>
      <c r="AV2726">
        <f t="shared" si="2058"/>
        <v>6.0152602903776738E-6</v>
      </c>
      <c r="AW2726">
        <f t="shared" si="2059"/>
        <v>5.4377649535881666E-7</v>
      </c>
      <c r="AX2726">
        <f t="shared" si="2033"/>
        <v>-212590.03563060611</v>
      </c>
      <c r="AY2726">
        <f t="shared" si="2034"/>
        <v>1064107.6759685951</v>
      </c>
      <c r="AZ2726">
        <f t="shared" si="2035"/>
        <v>0.12992962227215776</v>
      </c>
      <c r="BA2726">
        <f t="shared" si="2036"/>
        <v>1.1745572299750441E-2</v>
      </c>
    </row>
    <row r="2727" spans="3:53" x14ac:dyDescent="0.35">
      <c r="C2727">
        <f t="shared" si="2060"/>
        <v>-163419018648.46613</v>
      </c>
      <c r="D2727">
        <f t="shared" si="2061"/>
        <v>-21274958889.427845</v>
      </c>
      <c r="E2727">
        <f t="shared" si="2062"/>
        <v>-3832.4525058300605</v>
      </c>
      <c r="F2727">
        <f t="shared" si="2063"/>
        <v>28024.271655573324</v>
      </c>
      <c r="G2727">
        <f t="shared" si="2037"/>
        <v>164798056820.38416</v>
      </c>
      <c r="H2727">
        <f t="shared" si="2038"/>
        <v>2.9191481254867521E+22</v>
      </c>
      <c r="I2727">
        <f t="shared" si="2039"/>
        <v>2.8947205516900734E+22</v>
      </c>
      <c r="J2727">
        <f t="shared" si="2040"/>
        <v>3.7685369330276693E+21</v>
      </c>
      <c r="K2727">
        <f t="shared" si="2041"/>
        <v>4.8471543062459368E-3</v>
      </c>
      <c r="L2727">
        <f t="shared" si="2042"/>
        <v>6.3103431564428484E-4</v>
      </c>
      <c r="M2727">
        <f t="shared" si="2043"/>
        <v>-82780974.125929311</v>
      </c>
      <c r="N2727">
        <f t="shared" si="2044"/>
        <v>605324267.76038384</v>
      </c>
      <c r="O2727">
        <f t="shared" si="2045"/>
        <v>104.69853301491223</v>
      </c>
      <c r="P2727">
        <f t="shared" si="2046"/>
        <v>13.630341217916552</v>
      </c>
      <c r="S2727">
        <f t="shared" si="2050"/>
        <v>-153897850368.7915</v>
      </c>
      <c r="T2727">
        <f t="shared" si="2051"/>
        <v>34927622978.520065</v>
      </c>
      <c r="U2727">
        <f t="shared" si="2052"/>
        <v>6320.9774772563615</v>
      </c>
      <c r="V2727">
        <f t="shared" si="2053"/>
        <v>28241.974091285589</v>
      </c>
      <c r="W2727">
        <f t="shared" si="2047"/>
        <v>6377.1185116829747</v>
      </c>
      <c r="X2727">
        <f t="shared" si="2016"/>
        <v>28229.232698995977</v>
      </c>
      <c r="Y2727">
        <f t="shared" si="2017"/>
        <v>157811555961.73743</v>
      </c>
      <c r="Z2727">
        <f t="shared" si="2018"/>
        <v>3.1833376235954417E+22</v>
      </c>
      <c r="AA2727">
        <f t="shared" si="2019"/>
        <v>3.1043912740345683E+22</v>
      </c>
      <c r="AB2727">
        <f t="shared" si="2020"/>
        <v>-7.0455180327375748E+21</v>
      </c>
      <c r="AC2727">
        <f t="shared" si="2021"/>
        <v>5.1982439283901009E-3</v>
      </c>
      <c r="AD2727">
        <f t="shared" si="2022"/>
        <v>-1.17975854533449E-3</v>
      </c>
      <c r="AE2727">
        <f t="shared" si="2023"/>
        <v>137745759.85235226</v>
      </c>
      <c r="AF2727">
        <f t="shared" si="2024"/>
        <v>609751426.29831314</v>
      </c>
      <c r="AG2727">
        <f t="shared" si="2025"/>
        <v>112.28206885322618</v>
      </c>
      <c r="AH2727">
        <f t="shared" si="2026"/>
        <v>-25.482784579224983</v>
      </c>
      <c r="AJ2727">
        <f t="shared" si="2054"/>
        <v>-897599382.65137196</v>
      </c>
      <c r="AK2727">
        <f t="shared" si="2055"/>
        <v>-80059205.616138145</v>
      </c>
      <c r="AL2727">
        <f t="shared" si="2056"/>
        <v>-9.777166468058649</v>
      </c>
      <c r="AM2727">
        <f t="shared" si="2057"/>
        <v>49.27011704395521</v>
      </c>
      <c r="AN2727">
        <f t="shared" si="2027"/>
        <v>-9.7122114797839902</v>
      </c>
      <c r="AO2727">
        <f t="shared" si="2028"/>
        <v>49.275910547006333</v>
      </c>
      <c r="AP2727">
        <f t="shared" si="2029"/>
        <v>901162653.54263937</v>
      </c>
      <c r="AQ2727">
        <f t="shared" si="2030"/>
        <v>3.6060288106246672E+19</v>
      </c>
      <c r="AR2727">
        <f t="shared" si="2031"/>
        <v>3.5917702775580144E+19</v>
      </c>
      <c r="AS2727">
        <f t="shared" si="2032"/>
        <v>3.2035926130826772E+18</v>
      </c>
      <c r="AT2727">
        <f t="shared" si="2048"/>
        <v>6.0143507661721602E-6</v>
      </c>
      <c r="AU2727">
        <f t="shared" si="2049"/>
        <v>5.3643546769636249E-7</v>
      </c>
      <c r="AV2727">
        <f t="shared" si="2058"/>
        <v>6.0143507661721602E-6</v>
      </c>
      <c r="AW2727">
        <f t="shared" si="2059"/>
        <v>5.3643546769636249E-7</v>
      </c>
      <c r="AX2727">
        <f t="shared" si="2033"/>
        <v>-209783.76796333419</v>
      </c>
      <c r="AY2727">
        <f t="shared" si="2034"/>
        <v>1064359.6678153367</v>
      </c>
      <c r="AZ2727">
        <f t="shared" si="2035"/>
        <v>0.12990997654931866</v>
      </c>
      <c r="BA2727">
        <f t="shared" si="2036"/>
        <v>1.1587006102241429E-2</v>
      </c>
    </row>
    <row r="2728" spans="3:53" x14ac:dyDescent="0.35">
      <c r="C2728">
        <f t="shared" si="2060"/>
        <v>-163501799622.59204</v>
      </c>
      <c r="D2728">
        <f t="shared" si="2061"/>
        <v>-20669634621.667461</v>
      </c>
      <c r="E2728">
        <f t="shared" si="2062"/>
        <v>-3727.7539728151482</v>
      </c>
      <c r="F2728">
        <f t="shared" si="2063"/>
        <v>28037.901996791239</v>
      </c>
      <c r="G2728">
        <f t="shared" si="2037"/>
        <v>164803131873.21252</v>
      </c>
      <c r="H2728">
        <f t="shared" si="2038"/>
        <v>2.9189683400339681E+22</v>
      </c>
      <c r="I2728">
        <f t="shared" si="2039"/>
        <v>2.8959193384995269E+22</v>
      </c>
      <c r="J2728">
        <f t="shared" si="2040"/>
        <v>3.6609746656473666E+21</v>
      </c>
      <c r="K2728">
        <f t="shared" si="2041"/>
        <v>4.8491616518746257E-3</v>
      </c>
      <c r="L2728">
        <f t="shared" si="2042"/>
        <v>6.1302321929795152E-4</v>
      </c>
      <c r="M2728">
        <f t="shared" si="2043"/>
        <v>-80519485.812807202</v>
      </c>
      <c r="N2728">
        <f t="shared" si="2044"/>
        <v>605618683.13069081</v>
      </c>
      <c r="O2728">
        <f t="shared" si="2045"/>
        <v>104.74189168049192</v>
      </c>
      <c r="P2728">
        <f t="shared" si="2046"/>
        <v>13.241301536835753</v>
      </c>
      <c r="S2728">
        <f t="shared" si="2050"/>
        <v>-153760104608.93915</v>
      </c>
      <c r="T2728">
        <f t="shared" si="2051"/>
        <v>35537374404.818375</v>
      </c>
      <c r="U2728">
        <f t="shared" si="2052"/>
        <v>6433.259546109588</v>
      </c>
      <c r="V2728">
        <f t="shared" si="2053"/>
        <v>28216.491306706364</v>
      </c>
      <c r="W2728">
        <f t="shared" si="2047"/>
        <v>6489.3483467832366</v>
      </c>
      <c r="X2728">
        <f t="shared" si="2016"/>
        <v>28203.527939423766</v>
      </c>
      <c r="Y2728">
        <f t="shared" si="2017"/>
        <v>157813417518.72733</v>
      </c>
      <c r="Z2728">
        <f t="shared" si="2018"/>
        <v>3.1832625231439535E+22</v>
      </c>
      <c r="AA2728">
        <f t="shared" si="2019"/>
        <v>3.101502940953972E+22</v>
      </c>
      <c r="AB2728">
        <f t="shared" si="2020"/>
        <v>-7.168261982563634E+21</v>
      </c>
      <c r="AC2728">
        <f t="shared" si="2021"/>
        <v>5.1934074697822701E-3</v>
      </c>
      <c r="AD2728">
        <f t="shared" si="2022"/>
        <v>-1.2003117854259267E-3</v>
      </c>
      <c r="AE2728">
        <f t="shared" si="2023"/>
        <v>140169924.2905179</v>
      </c>
      <c r="AF2728">
        <f t="shared" si="2024"/>
        <v>609196203.49155331</v>
      </c>
      <c r="AG2728">
        <f t="shared" si="2025"/>
        <v>112.17760134729703</v>
      </c>
      <c r="AH2728">
        <f t="shared" si="2026"/>
        <v>-25.926734565200018</v>
      </c>
      <c r="AJ2728">
        <f t="shared" si="2054"/>
        <v>-897809166.41933525</v>
      </c>
      <c r="AK2728">
        <f t="shared" si="2055"/>
        <v>-78994845.948322803</v>
      </c>
      <c r="AL2728">
        <f t="shared" si="2056"/>
        <v>-9.6472564915093297</v>
      </c>
      <c r="AM2728">
        <f t="shared" si="2057"/>
        <v>49.281704050057449</v>
      </c>
      <c r="AN2728">
        <f t="shared" si="2027"/>
        <v>-9.5823111980767912</v>
      </c>
      <c r="AO2728">
        <f t="shared" si="2028"/>
        <v>49.287418341737308</v>
      </c>
      <c r="AP2728">
        <f t="shared" si="2029"/>
        <v>901277695.82575428</v>
      </c>
      <c r="AQ2728">
        <f t="shared" si="2030"/>
        <v>3.6051082967517966E+19</v>
      </c>
      <c r="AR2728">
        <f t="shared" si="2031"/>
        <v>3.5912341886955086E+19</v>
      </c>
      <c r="AS2728">
        <f t="shared" si="2032"/>
        <v>3.159791658529921E+18</v>
      </c>
      <c r="AT2728">
        <f t="shared" si="2048"/>
        <v>6.0134530956053388E-6</v>
      </c>
      <c r="AU2728">
        <f t="shared" si="2049"/>
        <v>5.2910108146850647E-7</v>
      </c>
      <c r="AV2728">
        <f t="shared" si="2058"/>
        <v>6.0134530956053388E-6</v>
      </c>
      <c r="AW2728">
        <f t="shared" si="2059"/>
        <v>5.2910108146850647E-7</v>
      </c>
      <c r="AX2728">
        <f t="shared" si="2033"/>
        <v>-206977.9218784587</v>
      </c>
      <c r="AY2728">
        <f t="shared" si="2034"/>
        <v>1064608.2361815257</v>
      </c>
      <c r="AZ2728">
        <f t="shared" si="2035"/>
        <v>0.12989058686507532</v>
      </c>
      <c r="BA2728">
        <f t="shared" si="2036"/>
        <v>1.1428583359719739E-2</v>
      </c>
    </row>
    <row r="2729" spans="3:53" x14ac:dyDescent="0.35">
      <c r="C2729">
        <f t="shared" si="2060"/>
        <v>-163582319108.40485</v>
      </c>
      <c r="D2729">
        <f t="shared" si="2061"/>
        <v>-20064015938.53677</v>
      </c>
      <c r="E2729">
        <f t="shared" si="2062"/>
        <v>-3623.0120811346565</v>
      </c>
      <c r="F2729">
        <f t="shared" si="2063"/>
        <v>28051.143298328076</v>
      </c>
      <c r="G2729">
        <f t="shared" si="2037"/>
        <v>164808191120.66565</v>
      </c>
      <c r="H2729">
        <f t="shared" si="2038"/>
        <v>2.9187891310229295E+22</v>
      </c>
      <c r="I2729">
        <f t="shared" si="2039"/>
        <v>2.8970786694185525E+22</v>
      </c>
      <c r="J2729">
        <f t="shared" si="2040"/>
        <v>3.5533811303829461E+21</v>
      </c>
      <c r="K2729">
        <f t="shared" si="2041"/>
        <v>4.851102929367971E-3</v>
      </c>
      <c r="L2729">
        <f t="shared" si="2042"/>
        <v>5.9500688720411012E-4</v>
      </c>
      <c r="M2729">
        <f t="shared" si="2043"/>
        <v>-78257060.952508584</v>
      </c>
      <c r="N2729">
        <f t="shared" si="2044"/>
        <v>605904695.24388647</v>
      </c>
      <c r="O2729">
        <f t="shared" si="2045"/>
        <v>104.78382327434818</v>
      </c>
      <c r="P2729">
        <f t="shared" si="2046"/>
        <v>12.852148763608779</v>
      </c>
      <c r="S2729">
        <f t="shared" si="2050"/>
        <v>-153619934684.64862</v>
      </c>
      <c r="T2729">
        <f t="shared" si="2051"/>
        <v>36146570608.309929</v>
      </c>
      <c r="U2729">
        <f t="shared" si="2052"/>
        <v>6545.4371474568852</v>
      </c>
      <c r="V2729">
        <f t="shared" si="2053"/>
        <v>28190.564572141164</v>
      </c>
      <c r="W2729">
        <f t="shared" si="2047"/>
        <v>6601.4728452790687</v>
      </c>
      <c r="X2729">
        <f t="shared" si="2016"/>
        <v>28177.37944540567</v>
      </c>
      <c r="Y2729">
        <f t="shared" si="2017"/>
        <v>157815268270.39658</v>
      </c>
      <c r="Z2729">
        <f t="shared" si="2018"/>
        <v>3.1831878612440303E+22</v>
      </c>
      <c r="AA2729">
        <f t="shared" si="2019"/>
        <v>3.0985665499451707E+22</v>
      </c>
      <c r="AB2729">
        <f t="shared" si="2020"/>
        <v>-7.2908867467011707E+21</v>
      </c>
      <c r="AC2729">
        <f t="shared" si="2021"/>
        <v>5.1884905390910422E-3</v>
      </c>
      <c r="AD2729">
        <f t="shared" si="2022"/>
        <v>-1.2208450681013346E-3</v>
      </c>
      <c r="AE2729">
        <f t="shared" si="2023"/>
        <v>142591813.45802787</v>
      </c>
      <c r="AF2729">
        <f t="shared" si="2024"/>
        <v>608631396.02076244</v>
      </c>
      <c r="AG2729">
        <f t="shared" si="2025"/>
        <v>112.07139564436652</v>
      </c>
      <c r="AH2729">
        <f t="shared" si="2026"/>
        <v>-26.370253470988828</v>
      </c>
      <c r="AJ2729">
        <f t="shared" si="2054"/>
        <v>-898016144.3412137</v>
      </c>
      <c r="AK2729">
        <f t="shared" si="2055"/>
        <v>-77930237.712141275</v>
      </c>
      <c r="AL2729">
        <f t="shared" si="2056"/>
        <v>-9.5173659046442545</v>
      </c>
      <c r="AM2729">
        <f t="shared" si="2057"/>
        <v>49.293132633417166</v>
      </c>
      <c r="AN2729">
        <f t="shared" si="2027"/>
        <v>-9.4524301780946036</v>
      </c>
      <c r="AO2729">
        <f t="shared" si="2028"/>
        <v>49.298767784453048</v>
      </c>
      <c r="AP2729">
        <f t="shared" si="2029"/>
        <v>901391212.20884466</v>
      </c>
      <c r="AQ2729">
        <f t="shared" si="2030"/>
        <v>3.6042003378538648E+19</v>
      </c>
      <c r="AR2729">
        <f t="shared" si="2031"/>
        <v>3.5907051755047813E+19</v>
      </c>
      <c r="AS2729">
        <f t="shared" si="2032"/>
        <v>3.1160298135462067E+18</v>
      </c>
      <c r="AT2729">
        <f t="shared" si="2048"/>
        <v>6.0125672731158428E-6</v>
      </c>
      <c r="AU2729">
        <f t="shared" si="2049"/>
        <v>5.2177324406332996E-7</v>
      </c>
      <c r="AV2729">
        <f t="shared" si="2058"/>
        <v>6.0125672731158428E-6</v>
      </c>
      <c r="AW2729">
        <f t="shared" si="2059"/>
        <v>5.2177324406332996E-7</v>
      </c>
      <c r="AX2729">
        <f t="shared" si="2033"/>
        <v>-204172.49184684345</v>
      </c>
      <c r="AY2729">
        <f t="shared" si="2034"/>
        <v>1064853.3841441858</v>
      </c>
      <c r="AZ2729">
        <f t="shared" si="2035"/>
        <v>0.1298714530993022</v>
      </c>
      <c r="BA2729">
        <f t="shared" si="2036"/>
        <v>1.1270302071767928E-2</v>
      </c>
    </row>
    <row r="2730" spans="3:53" x14ac:dyDescent="0.35">
      <c r="C2730">
        <f t="shared" si="2060"/>
        <v>-163660576169.35736</v>
      </c>
      <c r="D2730">
        <f t="shared" si="2061"/>
        <v>-19458111243.292885</v>
      </c>
      <c r="E2730">
        <f t="shared" si="2062"/>
        <v>-3518.2282578603081</v>
      </c>
      <c r="F2730">
        <f t="shared" si="2063"/>
        <v>28063.995447091685</v>
      </c>
      <c r="G2730">
        <f t="shared" si="2037"/>
        <v>164813234557.30847</v>
      </c>
      <c r="H2730">
        <f t="shared" si="2038"/>
        <v>2.9186104984894232E+22</v>
      </c>
      <c r="I2730">
        <f t="shared" si="2039"/>
        <v>2.8981985401822993E+22</v>
      </c>
      <c r="J2730">
        <f t="shared" si="2040"/>
        <v>3.4457577334727078E+21</v>
      </c>
      <c r="K2730">
        <f t="shared" si="2041"/>
        <v>4.8529781315845601E-3</v>
      </c>
      <c r="L2730">
        <f t="shared" si="2042"/>
        <v>5.7698555483467974E-4</v>
      </c>
      <c r="M2730">
        <f t="shared" si="2043"/>
        <v>-75993730.369782656</v>
      </c>
      <c r="N2730">
        <f t="shared" si="2044"/>
        <v>606182301.65718043</v>
      </c>
      <c r="O2730">
        <f t="shared" si="2045"/>
        <v>104.82432764222649</v>
      </c>
      <c r="P2730">
        <f t="shared" si="2046"/>
        <v>12.462887984429083</v>
      </c>
      <c r="S2730">
        <f t="shared" si="2050"/>
        <v>-153477342871.19058</v>
      </c>
      <c r="T2730">
        <f t="shared" si="2051"/>
        <v>36755202004.330688</v>
      </c>
      <c r="U2730">
        <f t="shared" si="2052"/>
        <v>6657.5085431012521</v>
      </c>
      <c r="V2730">
        <f t="shared" si="2053"/>
        <v>28164.194318670176</v>
      </c>
      <c r="W2730">
        <f t="shared" si="2047"/>
        <v>6713.4902698522601</v>
      </c>
      <c r="X2730">
        <f t="shared" si="2016"/>
        <v>28150.787651361559</v>
      </c>
      <c r="Y2730">
        <f t="shared" si="2017"/>
        <v>157817108227.15054</v>
      </c>
      <c r="Z2730">
        <f t="shared" si="2018"/>
        <v>3.1831136374297954E+22</v>
      </c>
      <c r="AA2730">
        <f t="shared" si="2019"/>
        <v>3.0955821496020075E+22</v>
      </c>
      <c r="AB2730">
        <f t="shared" si="2020"/>
        <v>-7.4133904784312983E+21</v>
      </c>
      <c r="AC2730">
        <f t="shared" si="2021"/>
        <v>5.1834932176858797E-3</v>
      </c>
      <c r="AD2730">
        <f t="shared" si="2022"/>
        <v>-1.2413580841311618E-3</v>
      </c>
      <c r="AE2730">
        <f t="shared" si="2023"/>
        <v>145011389.82880881</v>
      </c>
      <c r="AF2730">
        <f t="shared" si="2024"/>
        <v>608057013.26940966</v>
      </c>
      <c r="AG2730">
        <f t="shared" si="2025"/>
        <v>111.963453502015</v>
      </c>
      <c r="AH2730">
        <f t="shared" si="2026"/>
        <v>-26.813334617233096</v>
      </c>
      <c r="AJ2730">
        <f t="shared" si="2054"/>
        <v>-898220316.8330605</v>
      </c>
      <c r="AK2730">
        <f t="shared" si="2055"/>
        <v>-76865384.327997088</v>
      </c>
      <c r="AL2730">
        <f t="shared" si="2056"/>
        <v>-9.3874944515449528</v>
      </c>
      <c r="AM2730">
        <f t="shared" si="2057"/>
        <v>49.30440293548893</v>
      </c>
      <c r="AN2730">
        <f t="shared" si="2027"/>
        <v>-9.3225681639783051</v>
      </c>
      <c r="AO2730">
        <f t="shared" si="2028"/>
        <v>49.309959015610119</v>
      </c>
      <c r="AP2730">
        <f t="shared" si="2029"/>
        <v>901503202.9225266</v>
      </c>
      <c r="AQ2730">
        <f t="shared" si="2030"/>
        <v>3.603304918080428E+19</v>
      </c>
      <c r="AR2730">
        <f t="shared" si="2031"/>
        <v>3.5901832347039048E+19</v>
      </c>
      <c r="AS2730">
        <f t="shared" si="2032"/>
        <v>3.0723065262699505E+18</v>
      </c>
      <c r="AT2730">
        <f t="shared" si="2048"/>
        <v>6.0116932932081453E-6</v>
      </c>
      <c r="AU2730">
        <f t="shared" si="2049"/>
        <v>5.1445186307266419E-7</v>
      </c>
      <c r="AV2730">
        <f t="shared" si="2058"/>
        <v>6.0116932932081453E-6</v>
      </c>
      <c r="AW2730">
        <f t="shared" si="2059"/>
        <v>5.1445186307266419E-7</v>
      </c>
      <c r="AX2730">
        <f t="shared" si="2033"/>
        <v>-201367.4723419314</v>
      </c>
      <c r="AY2730">
        <f t="shared" si="2034"/>
        <v>1065095.1147371787</v>
      </c>
      <c r="AZ2730">
        <f t="shared" si="2035"/>
        <v>0.12985257513329593</v>
      </c>
      <c r="BA2730">
        <f t="shared" si="2036"/>
        <v>1.1112160242369546E-2</v>
      </c>
    </row>
    <row r="2731" spans="3:53" x14ac:dyDescent="0.35">
      <c r="C2731">
        <f t="shared" si="2060"/>
        <v>-163736569899.72714</v>
      </c>
      <c r="D2731">
        <f t="shared" si="2061"/>
        <v>-18851928941.635704</v>
      </c>
      <c r="E2731">
        <f t="shared" si="2062"/>
        <v>-3413.4039302180818</v>
      </c>
      <c r="F2731">
        <f t="shared" si="2063"/>
        <v>28076.458335076113</v>
      </c>
      <c r="G2731">
        <f t="shared" si="2037"/>
        <v>164818262177.91739</v>
      </c>
      <c r="H2731">
        <f t="shared" si="2038"/>
        <v>2.9184324424621997E+22</v>
      </c>
      <c r="I2731">
        <f t="shared" si="2039"/>
        <v>2.8992789469956382E+22</v>
      </c>
      <c r="J2731">
        <f t="shared" si="2040"/>
        <v>3.3381058809412159E+21</v>
      </c>
      <c r="K2731">
        <f t="shared" si="2041"/>
        <v>4.8547872521695215E-3</v>
      </c>
      <c r="L2731">
        <f t="shared" si="2042"/>
        <v>5.5895945762578962E-4</v>
      </c>
      <c r="M2731">
        <f t="shared" si="2043"/>
        <v>-73729524.892710567</v>
      </c>
      <c r="N2731">
        <f t="shared" si="2044"/>
        <v>606451500.03764403</v>
      </c>
      <c r="O2731">
        <f t="shared" si="2045"/>
        <v>104.86340464686167</v>
      </c>
      <c r="P2731">
        <f t="shared" si="2046"/>
        <v>12.073524284717056</v>
      </c>
      <c r="S2731">
        <f t="shared" si="2050"/>
        <v>-153332331481.36179</v>
      </c>
      <c r="T2731">
        <f t="shared" si="2051"/>
        <v>37363259017.600098</v>
      </c>
      <c r="U2731">
        <f t="shared" si="2052"/>
        <v>6769.4719966032671</v>
      </c>
      <c r="V2731">
        <f t="shared" si="2053"/>
        <v>28137.380984052943</v>
      </c>
      <c r="W2731">
        <f t="shared" si="2047"/>
        <v>6825.3988849545349</v>
      </c>
      <c r="X2731">
        <f t="shared" si="2016"/>
        <v>28123.752998387241</v>
      </c>
      <c r="Y2731">
        <f t="shared" si="2017"/>
        <v>157818937399.56079</v>
      </c>
      <c r="Z2731">
        <f t="shared" si="2018"/>
        <v>3.1830398512289997E+22</v>
      </c>
      <c r="AA2731">
        <f t="shared" si="2019"/>
        <v>3.0925497892015828E+22</v>
      </c>
      <c r="AB2731">
        <f t="shared" si="2020"/>
        <v>-7.5357713329239139E+21</v>
      </c>
      <c r="AC2731">
        <f t="shared" si="2021"/>
        <v>5.1784155880803462E-3</v>
      </c>
      <c r="AD2731">
        <f t="shared" si="2022"/>
        <v>-1.2618505246021288E-3</v>
      </c>
      <c r="AE2731">
        <f t="shared" si="2023"/>
        <v>147428615.91501796</v>
      </c>
      <c r="AF2731">
        <f t="shared" si="2024"/>
        <v>607473064.76516438</v>
      </c>
      <c r="AG2731">
        <f t="shared" si="2025"/>
        <v>111.85377670253548</v>
      </c>
      <c r="AH2731">
        <f t="shared" si="2026"/>
        <v>-27.255971331405981</v>
      </c>
      <c r="AJ2731">
        <f t="shared" si="2054"/>
        <v>-898421684.3054024</v>
      </c>
      <c r="AK2731">
        <f t="shared" si="2055"/>
        <v>-75800289.213259906</v>
      </c>
      <c r="AL2731">
        <f t="shared" si="2056"/>
        <v>-9.2576418764116575</v>
      </c>
      <c r="AM2731">
        <f t="shared" si="2057"/>
        <v>49.3155150957313</v>
      </c>
      <c r="AN2731">
        <f t="shared" si="2027"/>
        <v>-9.1927248999867679</v>
      </c>
      <c r="AO2731">
        <f t="shared" si="2028"/>
        <v>49.320992173671222</v>
      </c>
      <c r="AP2731">
        <f t="shared" si="2029"/>
        <v>901613668.1944046</v>
      </c>
      <c r="AQ2731">
        <f t="shared" si="2030"/>
        <v>3.6024220218075836E+19</v>
      </c>
      <c r="AR2731">
        <f t="shared" si="2031"/>
        <v>3.5896683630503641E+19</v>
      </c>
      <c r="AS2731">
        <f t="shared" si="2032"/>
        <v>3.0286212460385362E+18</v>
      </c>
      <c r="AT2731">
        <f t="shared" si="2048"/>
        <v>6.0108311504527195E-6</v>
      </c>
      <c r="AU2731">
        <f t="shared" si="2049"/>
        <v>5.0713684628910518E-7</v>
      </c>
      <c r="AV2731">
        <f t="shared" si="2058"/>
        <v>6.0108311504527195E-6</v>
      </c>
      <c r="AW2731">
        <f t="shared" si="2059"/>
        <v>5.0713684628910518E-7</v>
      </c>
      <c r="AX2731">
        <f t="shared" si="2033"/>
        <v>-198562.85783971418</v>
      </c>
      <c r="AY2731">
        <f t="shared" si="2034"/>
        <v>1065333.4309512984</v>
      </c>
      <c r="AZ2731">
        <f t="shared" si="2035"/>
        <v>0.12983395284977875</v>
      </c>
      <c r="BA2731">
        <f t="shared" si="2036"/>
        <v>1.0954155879844671E-2</v>
      </c>
    </row>
    <row r="2732" spans="3:53" x14ac:dyDescent="0.35">
      <c r="C2732">
        <f t="shared" si="2060"/>
        <v>-163810299424.61984</v>
      </c>
      <c r="D2732">
        <f t="shared" si="2061"/>
        <v>-18245477441.598061</v>
      </c>
      <c r="E2732">
        <f t="shared" si="2062"/>
        <v>-3308.5405255712203</v>
      </c>
      <c r="F2732">
        <f t="shared" si="2063"/>
        <v>28088.531859360832</v>
      </c>
      <c r="G2732">
        <f t="shared" si="2037"/>
        <v>164823273977.4801</v>
      </c>
      <c r="H2732">
        <f t="shared" si="2038"/>
        <v>2.91825496296298E+22</v>
      </c>
      <c r="I2732">
        <f t="shared" si="2039"/>
        <v>2.9003198865329147E+22</v>
      </c>
      <c r="J2732">
        <f t="shared" si="2040"/>
        <v>3.2304269785860171E+21</v>
      </c>
      <c r="K2732">
        <f t="shared" si="2041"/>
        <v>4.8565302855541103E-3</v>
      </c>
      <c r="L2732">
        <f t="shared" si="2042"/>
        <v>5.4092883097555538E-4</v>
      </c>
      <c r="M2732">
        <f t="shared" si="2043"/>
        <v>-71464475.352338359</v>
      </c>
      <c r="N2732">
        <f t="shared" si="2044"/>
        <v>606712288.16219401</v>
      </c>
      <c r="O2732">
        <f t="shared" si="2045"/>
        <v>104.90105416796878</v>
      </c>
      <c r="P2732">
        <f t="shared" si="2046"/>
        <v>11.684062749071996</v>
      </c>
      <c r="S2732">
        <f t="shared" si="2050"/>
        <v>-153184902865.44678</v>
      </c>
      <c r="T2732">
        <f t="shared" si="2051"/>
        <v>37970732082.365265</v>
      </c>
      <c r="U2732">
        <f t="shared" si="2052"/>
        <v>6881.3257733058026</v>
      </c>
      <c r="V2732">
        <f t="shared" si="2053"/>
        <v>28110.125012721535</v>
      </c>
      <c r="W2732">
        <f t="shared" si="2047"/>
        <v>6937.1969568322575</v>
      </c>
      <c r="X2732">
        <f t="shared" si="2016"/>
        <v>28096.275934247587</v>
      </c>
      <c r="Y2732">
        <f t="shared" si="2017"/>
        <v>157820755798.3649</v>
      </c>
      <c r="Z2732">
        <f t="shared" si="2018"/>
        <v>3.1829665021630297E+22</v>
      </c>
      <c r="AA2732">
        <f t="shared" si="2019"/>
        <v>3.0894695187036114E+22</v>
      </c>
      <c r="AB2732">
        <f t="shared" si="2020"/>
        <v>-7.6580274672609232E+21</v>
      </c>
      <c r="AC2732">
        <f t="shared" si="2021"/>
        <v>5.1732577339310302E-3</v>
      </c>
      <c r="AD2732">
        <f t="shared" si="2022"/>
        <v>-1.282322080921119E-3</v>
      </c>
      <c r="AE2732">
        <f t="shared" si="2023"/>
        <v>149843454.26757675</v>
      </c>
      <c r="AF2732">
        <f t="shared" si="2024"/>
        <v>606879560.17974794</v>
      </c>
      <c r="AG2732">
        <f t="shared" si="2025"/>
        <v>111.74236705291025</v>
      </c>
      <c r="AH2732">
        <f t="shared" si="2026"/>
        <v>-27.69815694789617</v>
      </c>
      <c r="AJ2732">
        <f t="shared" si="2054"/>
        <v>-898620247.1632421</v>
      </c>
      <c r="AK2732">
        <f t="shared" si="2055"/>
        <v>-74734955.782308608</v>
      </c>
      <c r="AL2732">
        <f t="shared" si="2056"/>
        <v>-9.1278079235618783</v>
      </c>
      <c r="AM2732">
        <f t="shared" si="2057"/>
        <v>49.326469251611144</v>
      </c>
      <c r="AN2732">
        <f t="shared" si="2027"/>
        <v>-9.0629001304954269</v>
      </c>
      <c r="AO2732">
        <f t="shared" si="2028"/>
        <v>49.331867395109533</v>
      </c>
      <c r="AP2732">
        <f t="shared" si="2029"/>
        <v>901722608.24907231</v>
      </c>
      <c r="AQ2732">
        <f t="shared" si="2030"/>
        <v>3.6015516336373502E+19</v>
      </c>
      <c r="AR2732">
        <f t="shared" si="2031"/>
        <v>3.5891605573411701E+19</v>
      </c>
      <c r="AS2732">
        <f t="shared" si="2032"/>
        <v>2.9849734233705856E+18</v>
      </c>
      <c r="AT2732">
        <f t="shared" si="2048"/>
        <v>6.0099808394862186E-6</v>
      </c>
      <c r="AU2732">
        <f t="shared" si="2049"/>
        <v>4.9982810170304512E-7</v>
      </c>
      <c r="AV2732">
        <f t="shared" si="2058"/>
        <v>6.0099808394862186E-6</v>
      </c>
      <c r="AW2732">
        <f t="shared" si="2059"/>
        <v>4.9982810170304512E-7</v>
      </c>
      <c r="AX2732">
        <f t="shared" si="2033"/>
        <v>-195758.64281870122</v>
      </c>
      <c r="AY2732">
        <f t="shared" si="2034"/>
        <v>1065568.335734366</v>
      </c>
      <c r="AZ2732">
        <f t="shared" si="2035"/>
        <v>0.12981558613290231</v>
      </c>
      <c r="BA2732">
        <f t="shared" si="2036"/>
        <v>1.0796286996785774E-2</v>
      </c>
    </row>
    <row r="2733" spans="3:53" x14ac:dyDescent="0.35">
      <c r="C2733">
        <f t="shared" si="2060"/>
        <v>-163881763899.97217</v>
      </c>
      <c r="D2733">
        <f t="shared" si="2061"/>
        <v>-17638765153.435867</v>
      </c>
      <c r="E2733">
        <f t="shared" si="2062"/>
        <v>-3203.6394714032517</v>
      </c>
      <c r="F2733">
        <f t="shared" si="2063"/>
        <v>28100.215922109903</v>
      </c>
      <c r="G2733">
        <f t="shared" si="2037"/>
        <v>164828269951.1958</v>
      </c>
      <c r="H2733">
        <f t="shared" si="2038"/>
        <v>2.918078060006454E+22</v>
      </c>
      <c r="I2733">
        <f t="shared" si="2039"/>
        <v>2.901321355937687E+22</v>
      </c>
      <c r="J2733">
        <f t="shared" si="2040"/>
        <v>3.1227224319643573E+21</v>
      </c>
      <c r="K2733">
        <f t="shared" si="2041"/>
        <v>4.8582072269552695E-3</v>
      </c>
      <c r="L2733">
        <f t="shared" si="2042"/>
        <v>5.2289391024185484E-4</v>
      </c>
      <c r="M2733">
        <f t="shared" si="2043"/>
        <v>-69198612.582310244</v>
      </c>
      <c r="N2733">
        <f t="shared" si="2044"/>
        <v>606964663.91757393</v>
      </c>
      <c r="O2733">
        <f t="shared" si="2045"/>
        <v>104.93727610223382</v>
      </c>
      <c r="P2733">
        <f t="shared" si="2046"/>
        <v>11.294508461224064</v>
      </c>
      <c r="S2733">
        <f t="shared" si="2050"/>
        <v>-153035059411.1792</v>
      </c>
      <c r="T2733">
        <f t="shared" si="2051"/>
        <v>38577611642.545013</v>
      </c>
      <c r="U2733">
        <f t="shared" si="2052"/>
        <v>6993.0681403587132</v>
      </c>
      <c r="V2733">
        <f t="shared" si="2053"/>
        <v>28082.42685577364</v>
      </c>
      <c r="W2733">
        <f t="shared" si="2047"/>
        <v>7048.8827535511073</v>
      </c>
      <c r="X2733">
        <f t="shared" si="2016"/>
        <v>28068.356913369593</v>
      </c>
      <c r="Y2733">
        <f t="shared" si="2017"/>
        <v>157822563434.4664</v>
      </c>
      <c r="Z2733">
        <f t="shared" si="2018"/>
        <v>3.1828935897469084E+22</v>
      </c>
      <c r="AA2733">
        <f t="shared" si="2019"/>
        <v>3.0863413887497692E+22</v>
      </c>
      <c r="AB2733">
        <f t="shared" si="2020"/>
        <v>-7.780157040459452E+21</v>
      </c>
      <c r="AC2733">
        <f t="shared" si="2021"/>
        <v>5.1680197400364516E-3</v>
      </c>
      <c r="AD2733">
        <f t="shared" si="2022"/>
        <v>-1.3027724448190642E-3</v>
      </c>
      <c r="AE2733">
        <f t="shared" si="2023"/>
        <v>152255867.47670391</v>
      </c>
      <c r="AF2733">
        <f t="shared" si="2024"/>
        <v>606276509.32878315</v>
      </c>
      <c r="AG2733">
        <f t="shared" si="2025"/>
        <v>111.62922638478736</v>
      </c>
      <c r="AH2733">
        <f t="shared" si="2026"/>
        <v>-28.139884808091786</v>
      </c>
      <c r="AJ2733">
        <f t="shared" si="2054"/>
        <v>-898816005.80606079</v>
      </c>
      <c r="AK2733">
        <f t="shared" si="2055"/>
        <v>-73669387.446574241</v>
      </c>
      <c r="AL2733">
        <f t="shared" si="2056"/>
        <v>-8.9979923374289754</v>
      </c>
      <c r="AM2733">
        <f t="shared" si="2057"/>
        <v>49.33726553860793</v>
      </c>
      <c r="AN2733">
        <f t="shared" si="2027"/>
        <v>-8.9330935999948498</v>
      </c>
      <c r="AO2733">
        <f t="shared" si="2028"/>
        <v>49.34258481441293</v>
      </c>
      <c r="AP2733">
        <f t="shared" si="2029"/>
        <v>901830023.30811441</v>
      </c>
      <c r="AQ2733">
        <f t="shared" si="2030"/>
        <v>3.6006937383970419E+19</v>
      </c>
      <c r="AR2733">
        <f t="shared" si="2031"/>
        <v>3.5886598144129479E+19</v>
      </c>
      <c r="AS2733">
        <f t="shared" si="2032"/>
        <v>2.9413625099482619E+18</v>
      </c>
      <c r="AT2733">
        <f t="shared" si="2048"/>
        <v>6.0091423550116334E-6</v>
      </c>
      <c r="AU2733">
        <f t="shared" si="2049"/>
        <v>4.9252553749970893E-7</v>
      </c>
      <c r="AV2733">
        <f t="shared" si="2058"/>
        <v>6.0091423550116334E-6</v>
      </c>
      <c r="AW2733">
        <f t="shared" si="2059"/>
        <v>4.9252553749970893E-7</v>
      </c>
      <c r="AX2733">
        <f t="shared" si="2033"/>
        <v>-192954.82175988876</v>
      </c>
      <c r="AY2733">
        <f t="shared" si="2034"/>
        <v>1065799.8319913193</v>
      </c>
      <c r="AZ2733">
        <f t="shared" si="2035"/>
        <v>0.12979747486825127</v>
      </c>
      <c r="BA2733">
        <f t="shared" si="2036"/>
        <v>1.0638551609993713E-2</v>
      </c>
    </row>
    <row r="2734" spans="3:53" x14ac:dyDescent="0.35">
      <c r="C2734">
        <f t="shared" si="2060"/>
        <v>-163950962512.55447</v>
      </c>
      <c r="D2734">
        <f t="shared" si="2061"/>
        <v>-17031800489.518293</v>
      </c>
      <c r="E2734">
        <f t="shared" si="2062"/>
        <v>-3098.702195301018</v>
      </c>
      <c r="F2734">
        <f t="shared" si="2063"/>
        <v>28111.510430571128</v>
      </c>
      <c r="G2734">
        <f t="shared" si="2037"/>
        <v>164833250094.47516</v>
      </c>
      <c r="H2734">
        <f t="shared" si="2038"/>
        <v>2.917901733600285E+22</v>
      </c>
      <c r="I2734">
        <f t="shared" si="2039"/>
        <v>2.9022833528224696E+22</v>
      </c>
      <c r="J2734">
        <f t="shared" si="2040"/>
        <v>3.0149936463799271E+21</v>
      </c>
      <c r="K2734">
        <f t="shared" si="2041"/>
        <v>4.8598180723751997E-3</v>
      </c>
      <c r="L2734">
        <f t="shared" si="2042"/>
        <v>5.0485493074010836E-4</v>
      </c>
      <c r="M2734">
        <f t="shared" si="2043"/>
        <v>-66931967.418501988</v>
      </c>
      <c r="N2734">
        <f t="shared" si="2044"/>
        <v>607208625.30033636</v>
      </c>
      <c r="O2734">
        <f t="shared" si="2045"/>
        <v>104.97207036330431</v>
      </c>
      <c r="P2734">
        <f t="shared" si="2046"/>
        <v>10.904866503986341</v>
      </c>
      <c r="S2734">
        <f t="shared" si="2050"/>
        <v>-152882803543.70248</v>
      </c>
      <c r="T2734">
        <f t="shared" si="2051"/>
        <v>39183888151.873795</v>
      </c>
      <c r="U2734">
        <f t="shared" si="2052"/>
        <v>7104.6973667435004</v>
      </c>
      <c r="V2734">
        <f t="shared" si="2053"/>
        <v>28054.286970965546</v>
      </c>
      <c r="W2734">
        <f t="shared" si="2047"/>
        <v>7160.4545450207288</v>
      </c>
      <c r="X2734">
        <f t="shared" si="2016"/>
        <v>28039.996396835315</v>
      </c>
      <c r="Y2734">
        <f t="shared" si="2017"/>
        <v>157824360318.93454</v>
      </c>
      <c r="Z2734">
        <f t="shared" si="2018"/>
        <v>3.1828211134893071E+22</v>
      </c>
      <c r="AA2734">
        <f t="shared" si="2019"/>
        <v>3.0831654506630421E+22</v>
      </c>
      <c r="AB2734">
        <f t="shared" si="2020"/>
        <v>-7.9021582134950714E+21</v>
      </c>
      <c r="AC2734">
        <f t="shared" si="2021"/>
        <v>5.1627016923359711E-3</v>
      </c>
      <c r="AD2734">
        <f t="shared" si="2022"/>
        <v>-1.3232013083548345E-3</v>
      </c>
      <c r="AE2734">
        <f t="shared" si="2023"/>
        <v>154665818.17244774</v>
      </c>
      <c r="AF2734">
        <f t="shared" si="2024"/>
        <v>605663922.17164278</v>
      </c>
      <c r="AG2734">
        <f t="shared" si="2025"/>
        <v>111.51435655445698</v>
      </c>
      <c r="AH2734">
        <f t="shared" si="2026"/>
        <v>-28.581148260464424</v>
      </c>
      <c r="AJ2734">
        <f t="shared" si="2054"/>
        <v>-899008960.62782073</v>
      </c>
      <c r="AK2734">
        <f t="shared" si="2055"/>
        <v>-72603587.614582926</v>
      </c>
      <c r="AL2734">
        <f t="shared" si="2056"/>
        <v>-8.8681948625607241</v>
      </c>
      <c r="AM2734">
        <f t="shared" si="2057"/>
        <v>49.347904090217924</v>
      </c>
      <c r="AN2734">
        <f t="shared" si="2027"/>
        <v>-8.8033050530893</v>
      </c>
      <c r="AO2734">
        <f t="shared" si="2028"/>
        <v>49.353144564088133</v>
      </c>
      <c r="AP2734">
        <f t="shared" si="2029"/>
        <v>901935913.59010804</v>
      </c>
      <c r="AQ2734">
        <f t="shared" si="2030"/>
        <v>3.5998483211386651E+19</v>
      </c>
      <c r="AR2734">
        <f t="shared" si="2031"/>
        <v>3.5881661311420375E+19</v>
      </c>
      <c r="AS2734">
        <f t="shared" si="2032"/>
        <v>2.8977879585996652E+18</v>
      </c>
      <c r="AT2734">
        <f t="shared" si="2048"/>
        <v>6.0083156917984548E-6</v>
      </c>
      <c r="AU2734">
        <f t="shared" si="2049"/>
        <v>4.8522906205620646E-7</v>
      </c>
      <c r="AV2734">
        <f t="shared" si="2058"/>
        <v>6.0083156917984548E-6</v>
      </c>
      <c r="AW2734">
        <f t="shared" si="2059"/>
        <v>4.8522906205620646E-7</v>
      </c>
      <c r="AX2734">
        <f t="shared" si="2033"/>
        <v>-190151.38914672888</v>
      </c>
      <c r="AY2734">
        <f t="shared" si="2034"/>
        <v>1066027.9225843037</v>
      </c>
      <c r="AZ2734">
        <f t="shared" si="2035"/>
        <v>0.12977961894284662</v>
      </c>
      <c r="BA2734">
        <f t="shared" si="2036"/>
        <v>1.0480947740414059E-2</v>
      </c>
    </row>
    <row r="2735" spans="3:53" x14ac:dyDescent="0.35">
      <c r="C2735">
        <f t="shared" si="2060"/>
        <v>-164017894479.97296</v>
      </c>
      <c r="D2735">
        <f t="shared" si="2061"/>
        <v>-16424591864.217957</v>
      </c>
      <c r="E2735">
        <f t="shared" si="2062"/>
        <v>-2993.7301249377138</v>
      </c>
      <c r="F2735">
        <f t="shared" si="2063"/>
        <v>28122.415297075117</v>
      </c>
      <c r="G2735">
        <f t="shared" si="2037"/>
        <v>164838214402.94019</v>
      </c>
      <c r="H2735">
        <f t="shared" si="2038"/>
        <v>2.917725983745116E+22</v>
      </c>
      <c r="I2735">
        <f t="shared" si="2039"/>
        <v>2.9032058752684826E+22</v>
      </c>
      <c r="J2735">
        <f t="shared" si="2040"/>
        <v>2.9072420268696252E+21</v>
      </c>
      <c r="K2735">
        <f t="shared" si="2041"/>
        <v>4.8613628186009415E-3</v>
      </c>
      <c r="L2735">
        <f t="shared" si="2042"/>
        <v>4.8681212774106245E-4</v>
      </c>
      <c r="M2735">
        <f t="shared" si="2043"/>
        <v>-64664570.698654614</v>
      </c>
      <c r="N2735">
        <f t="shared" si="2044"/>
        <v>607444170.41682255</v>
      </c>
      <c r="O2735">
        <f t="shared" si="2045"/>
        <v>105.00543688178034</v>
      </c>
      <c r="P2735">
        <f t="shared" si="2046"/>
        <v>10.515141959206948</v>
      </c>
      <c r="S2735">
        <f t="shared" si="2050"/>
        <v>-152728137725.53003</v>
      </c>
      <c r="T2735">
        <f t="shared" si="2051"/>
        <v>39789552074.045441</v>
      </c>
      <c r="U2735">
        <f t="shared" si="2052"/>
        <v>7216.2117232979572</v>
      </c>
      <c r="V2735">
        <f t="shared" si="2053"/>
        <v>28025.70582270508</v>
      </c>
      <c r="W2735">
        <f t="shared" si="2047"/>
        <v>7271.9106030193707</v>
      </c>
      <c r="X2735">
        <f t="shared" si="2016"/>
        <v>28011.194852374752</v>
      </c>
      <c r="Y2735">
        <f t="shared" si="2017"/>
        <v>157826146463.00418</v>
      </c>
      <c r="Z2735">
        <f t="shared" si="2018"/>
        <v>3.1827490728925481E+22</v>
      </c>
      <c r="AA2735">
        <f t="shared" si="2019"/>
        <v>3.0799417564470603E+22</v>
      </c>
      <c r="AB2735">
        <f t="shared" si="2020"/>
        <v>-8.0240291493249789E+21</v>
      </c>
      <c r="AC2735">
        <f t="shared" si="2021"/>
        <v>5.1573036779086739E-3</v>
      </c>
      <c r="AD2735">
        <f t="shared" si="2022"/>
        <v>-1.3436083639191191E-3</v>
      </c>
      <c r="AE2735">
        <f t="shared" si="2023"/>
        <v>157073269.0252184</v>
      </c>
      <c r="AF2735">
        <f t="shared" si="2024"/>
        <v>605041808.81129467</v>
      </c>
      <c r="AG2735">
        <f t="shared" si="2025"/>
        <v>111.39775944282735</v>
      </c>
      <c r="AH2735">
        <f t="shared" si="2026"/>
        <v>-29.021940660652973</v>
      </c>
      <c r="AJ2735">
        <f t="shared" si="2054"/>
        <v>-899199112.01696742</v>
      </c>
      <c r="AK2735">
        <f t="shared" si="2055"/>
        <v>-71537559.691998616</v>
      </c>
      <c r="AL2735">
        <f t="shared" si="2056"/>
        <v>-8.7384152436178777</v>
      </c>
      <c r="AM2735">
        <f t="shared" si="2057"/>
        <v>49.358385037958335</v>
      </c>
      <c r="AN2735">
        <f t="shared" si="2027"/>
        <v>-8.6735342344953033</v>
      </c>
      <c r="AO2735">
        <f t="shared" si="2028"/>
        <v>49.363546774664869</v>
      </c>
      <c r="AP2735">
        <f t="shared" si="2029"/>
        <v>902040279.31062412</v>
      </c>
      <c r="AQ2735">
        <f t="shared" si="2030"/>
        <v>3.5990153671383118E+19</v>
      </c>
      <c r="AR2735">
        <f t="shared" si="2031"/>
        <v>3.5876795044445794E+19</v>
      </c>
      <c r="AS2735">
        <f t="shared" si="2032"/>
        <v>2.8542492232812749E+18</v>
      </c>
      <c r="AT2735">
        <f t="shared" si="2048"/>
        <v>6.0075008446828184E-6</v>
      </c>
      <c r="AU2735">
        <f t="shared" si="2049"/>
        <v>4.7793858393859255E-7</v>
      </c>
      <c r="AV2735">
        <f t="shared" si="2058"/>
        <v>6.0075008446828184E-6</v>
      </c>
      <c r="AW2735">
        <f t="shared" si="2059"/>
        <v>4.7793858393859255E-7</v>
      </c>
      <c r="AX2735">
        <f t="shared" si="2033"/>
        <v>-187348.33946509854</v>
      </c>
      <c r="AY2735">
        <f t="shared" si="2034"/>
        <v>1066252.6103327612</v>
      </c>
      <c r="AZ2735">
        <f t="shared" si="2035"/>
        <v>0.12976201824514888</v>
      </c>
      <c r="BA2735">
        <f t="shared" si="2036"/>
        <v>1.0323473413073599E-2</v>
      </c>
    </row>
    <row r="2736" spans="3:53" x14ac:dyDescent="0.35">
      <c r="C2736">
        <f t="shared" si="2060"/>
        <v>-164082559050.67163</v>
      </c>
      <c r="D2736">
        <f t="shared" si="2061"/>
        <v>-15817147693.801134</v>
      </c>
      <c r="E2736">
        <f t="shared" si="2062"/>
        <v>-2888.7246880559333</v>
      </c>
      <c r="F2736">
        <f t="shared" si="2063"/>
        <v>28132.930439034324</v>
      </c>
      <c r="G2736">
        <f t="shared" si="2037"/>
        <v>164843162872.42447</v>
      </c>
      <c r="H2736">
        <f t="shared" si="2038"/>
        <v>2.917550810434567E+22</v>
      </c>
      <c r="I2736">
        <f t="shared" si="2039"/>
        <v>2.9040889218253799E+22</v>
      </c>
      <c r="J2736">
        <f t="shared" si="2040"/>
        <v>2.7994689781903251E+21</v>
      </c>
      <c r="K2736">
        <f t="shared" si="2041"/>
        <v>4.8628414632039176E-3</v>
      </c>
      <c r="L2736">
        <f t="shared" si="2042"/>
        <v>4.6876573646857417E-4</v>
      </c>
      <c r="M2736">
        <f t="shared" si="2043"/>
        <v>-62396453.26200816</v>
      </c>
      <c r="N2736">
        <f t="shared" si="2044"/>
        <v>607671297.48314142</v>
      </c>
      <c r="O2736">
        <f t="shared" si="2045"/>
        <v>105.03737560520462</v>
      </c>
      <c r="P2736">
        <f t="shared" si="2046"/>
        <v>10.125339907721202</v>
      </c>
      <c r="S2736">
        <f t="shared" si="2050"/>
        <v>-152571064456.50482</v>
      </c>
      <c r="T2736">
        <f t="shared" si="2051"/>
        <v>40394593882.856735</v>
      </c>
      <c r="U2736">
        <f t="shared" si="2052"/>
        <v>7327.6094827407842</v>
      </c>
      <c r="V2736">
        <f t="shared" si="2053"/>
        <v>27996.683882044428</v>
      </c>
      <c r="W2736">
        <f t="shared" si="2047"/>
        <v>7383.2492012184848</v>
      </c>
      <c r="X2736">
        <f t="shared" si="2016"/>
        <v>27981.952754358656</v>
      </c>
      <c r="Y2736">
        <f t="shared" si="2017"/>
        <v>157827921878.07541</v>
      </c>
      <c r="Z2736">
        <f t="shared" si="2018"/>
        <v>3.1826774674526213E+22</v>
      </c>
      <c r="AA2736">
        <f t="shared" si="2019"/>
        <v>3.076670358785445E+22</v>
      </c>
      <c r="AB2736">
        <f t="shared" si="2020"/>
        <v>-8.1457680129112104E+21</v>
      </c>
      <c r="AC2736">
        <f t="shared" si="2021"/>
        <v>5.1518257849722787E-3</v>
      </c>
      <c r="AD2736">
        <f t="shared" si="2022"/>
        <v>-1.3639933042383138E-3</v>
      </c>
      <c r="AE2736">
        <f t="shared" si="2023"/>
        <v>159478182.74631926</v>
      </c>
      <c r="AF2736">
        <f t="shared" si="2024"/>
        <v>604410179.49414694</v>
      </c>
      <c r="AG2736">
        <f t="shared" si="2025"/>
        <v>111.27943695540122</v>
      </c>
      <c r="AH2736">
        <f t="shared" si="2026"/>
        <v>-29.462255371547577</v>
      </c>
      <c r="AJ2736">
        <f t="shared" si="2054"/>
        <v>-899386460.35643256</v>
      </c>
      <c r="AK2736">
        <f t="shared" si="2055"/>
        <v>-70471307.081665859</v>
      </c>
      <c r="AL2736">
        <f t="shared" si="2056"/>
        <v>-8.6086532253727288</v>
      </c>
      <c r="AM2736">
        <f t="shared" si="2057"/>
        <v>49.368708511371409</v>
      </c>
      <c r="AN2736">
        <f t="shared" si="2027"/>
        <v>-8.5437808890401978</v>
      </c>
      <c r="AO2736">
        <f t="shared" si="2028"/>
        <v>49.373791574699915</v>
      </c>
      <c r="AP2736">
        <f t="shared" si="2029"/>
        <v>902143120.68222928</v>
      </c>
      <c r="AQ2736">
        <f t="shared" si="2030"/>
        <v>3.598194861895571E+19</v>
      </c>
      <c r="AR2736">
        <f t="shared" si="2031"/>
        <v>3.5871999312766112E+19</v>
      </c>
      <c r="AS2736">
        <f t="shared" si="2032"/>
        <v>2.8107457590604662E+18</v>
      </c>
      <c r="AT2736">
        <f t="shared" si="2048"/>
        <v>6.0066978085676672E-6</v>
      </c>
      <c r="AU2736">
        <f t="shared" si="2049"/>
        <v>4.7065401189893938E-7</v>
      </c>
      <c r="AV2736">
        <f t="shared" si="2058"/>
        <v>6.0066978085676672E-6</v>
      </c>
      <c r="AW2736">
        <f t="shared" si="2059"/>
        <v>4.7065401189893938E-7</v>
      </c>
      <c r="AX2736">
        <f t="shared" si="2033"/>
        <v>-184545.66720326827</v>
      </c>
      <c r="AY2736">
        <f t="shared" si="2034"/>
        <v>1066473.8980135182</v>
      </c>
      <c r="AZ2736">
        <f t="shared" si="2035"/>
        <v>0.12974467266506162</v>
      </c>
      <c r="BA2736">
        <f t="shared" si="2036"/>
        <v>1.0166126657017091E-2</v>
      </c>
    </row>
    <row r="2737" spans="3:53" x14ac:dyDescent="0.35">
      <c r="C2737">
        <f t="shared" si="2060"/>
        <v>-164144955503.93362</v>
      </c>
      <c r="D2737">
        <f t="shared" si="2061"/>
        <v>-15209476396.317993</v>
      </c>
      <c r="E2737">
        <f t="shared" si="2062"/>
        <v>-2783.6873124507288</v>
      </c>
      <c r="F2737">
        <f t="shared" si="2063"/>
        <v>28143.055778942045</v>
      </c>
      <c r="G2737">
        <f t="shared" si="2037"/>
        <v>164848095498.97293</v>
      </c>
      <c r="H2737">
        <f t="shared" si="2038"/>
        <v>2.9173762136552465E+22</v>
      </c>
      <c r="I2737">
        <f t="shared" si="2039"/>
        <v>2.9049324915110005E+22</v>
      </c>
      <c r="J2737">
        <f t="shared" si="2040"/>
        <v>2.6916759048056749E+21</v>
      </c>
      <c r="K2737">
        <f t="shared" si="2041"/>
        <v>4.8642540045395182E-3</v>
      </c>
      <c r="L2737">
        <f t="shared" si="2042"/>
        <v>4.5071599209740035E-4</v>
      </c>
      <c r="M2737">
        <f t="shared" si="2043"/>
        <v>-60127645.94893574</v>
      </c>
      <c r="N2737">
        <f t="shared" si="2044"/>
        <v>607890004.82514822</v>
      </c>
      <c r="O2737">
        <f t="shared" si="2045"/>
        <v>105.0678864980536</v>
      </c>
      <c r="P2737">
        <f t="shared" si="2046"/>
        <v>9.7354654293038472</v>
      </c>
      <c r="S2737">
        <f t="shared" si="2050"/>
        <v>-152411586273.75851</v>
      </c>
      <c r="T2737">
        <f t="shared" si="2051"/>
        <v>40999004062.350883</v>
      </c>
      <c r="U2737">
        <f t="shared" si="2052"/>
        <v>7438.8889196961854</v>
      </c>
      <c r="V2737">
        <f t="shared" si="2053"/>
        <v>27967.221626672879</v>
      </c>
      <c r="W2737">
        <f t="shared" si="2047"/>
        <v>7494.4686152073109</v>
      </c>
      <c r="X2737">
        <f t="shared" si="2016"/>
        <v>27952.270583791193</v>
      </c>
      <c r="Y2737">
        <f t="shared" si="2017"/>
        <v>157829686575.71365</v>
      </c>
      <c r="Z2737">
        <f t="shared" si="2018"/>
        <v>3.1826062966591788E+22</v>
      </c>
      <c r="AA2737">
        <f t="shared" si="2019"/>
        <v>3.0733513110411129E+22</v>
      </c>
      <c r="AB2737">
        <f t="shared" si="2020"/>
        <v>-8.2673729712437749E+21</v>
      </c>
      <c r="AC2737">
        <f t="shared" si="2021"/>
        <v>5.1462681028819702E-3</v>
      </c>
      <c r="AD2737">
        <f t="shared" si="2022"/>
        <v>-1.3843558223783949E-3</v>
      </c>
      <c r="AE2737">
        <f t="shared" si="2023"/>
        <v>161880522.08847791</v>
      </c>
      <c r="AF2737">
        <f t="shared" si="2024"/>
        <v>603769044.60988975</v>
      </c>
      <c r="AG2737">
        <f t="shared" si="2025"/>
        <v>111.15939102225056</v>
      </c>
      <c r="AH2737">
        <f t="shared" si="2026"/>
        <v>-29.902085763373329</v>
      </c>
      <c r="AJ2737">
        <f t="shared" si="2054"/>
        <v>-899571006.02363586</v>
      </c>
      <c r="AK2737">
        <f t="shared" si="2055"/>
        <v>-69404833.183652341</v>
      </c>
      <c r="AL2737">
        <f t="shared" si="2056"/>
        <v>-8.4789085527076669</v>
      </c>
      <c r="AM2737">
        <f t="shared" si="2057"/>
        <v>49.378874638028428</v>
      </c>
      <c r="AN2737">
        <f t="shared" si="2027"/>
        <v>-8.4140447616606995</v>
      </c>
      <c r="AO2737">
        <f t="shared" si="2028"/>
        <v>49.383879090781051</v>
      </c>
      <c r="AP2737">
        <f t="shared" si="2029"/>
        <v>902244437.91448605</v>
      </c>
      <c r="AQ2737">
        <f t="shared" si="2030"/>
        <v>3.5973867911329563E+19</v>
      </c>
      <c r="AR2737">
        <f t="shared" si="2031"/>
        <v>3.5867274086341644E+19</v>
      </c>
      <c r="AS2737">
        <f t="shared" si="2032"/>
        <v>2.7672770220980992E+18</v>
      </c>
      <c r="AT2737">
        <f t="shared" si="2048"/>
        <v>6.0059065784229137E-6</v>
      </c>
      <c r="AU2737">
        <f t="shared" si="2049"/>
        <v>4.6337525487242112E-7</v>
      </c>
      <c r="AV2737">
        <f t="shared" si="2058"/>
        <v>6.0059065784229137E-6</v>
      </c>
      <c r="AW2737">
        <f t="shared" si="2059"/>
        <v>4.6337525487242112E-7</v>
      </c>
      <c r="AX2737">
        <f t="shared" si="2033"/>
        <v>-181743.36685187111</v>
      </c>
      <c r="AY2737">
        <f t="shared" si="2034"/>
        <v>1066691.7883608707</v>
      </c>
      <c r="AZ2737">
        <f t="shared" si="2035"/>
        <v>0.12972758209393492</v>
      </c>
      <c r="BA2737">
        <f t="shared" si="2036"/>
        <v>1.0008905505244296E-2</v>
      </c>
    </row>
    <row r="2738" spans="3:53" x14ac:dyDescent="0.35">
      <c r="C2738">
        <f t="shared" si="2060"/>
        <v>-164205083149.88257</v>
      </c>
      <c r="D2738">
        <f t="shared" si="2061"/>
        <v>-14601586391.492846</v>
      </c>
      <c r="E2738">
        <f t="shared" si="2062"/>
        <v>-2678.6194259526751</v>
      </c>
      <c r="F2738">
        <f t="shared" si="2063"/>
        <v>28152.79124437135</v>
      </c>
      <c r="G2738">
        <f t="shared" si="2037"/>
        <v>164853012278.84213</v>
      </c>
      <c r="H2738">
        <f t="shared" si="2038"/>
        <v>2.917202193386743E+22</v>
      </c>
      <c r="I2738">
        <f t="shared" si="2039"/>
        <v>2.9057365838110873E+22</v>
      </c>
      <c r="J2738">
        <f t="shared" si="2040"/>
        <v>2.5838642108728916E+21</v>
      </c>
      <c r="K2738">
        <f t="shared" si="2041"/>
        <v>4.8656004417466292E-3</v>
      </c>
      <c r="L2738">
        <f t="shared" si="2042"/>
        <v>4.326631297509865E-4</v>
      </c>
      <c r="M2738">
        <f t="shared" si="2043"/>
        <v>-57858179.600577779</v>
      </c>
      <c r="N2738">
        <f t="shared" si="2044"/>
        <v>608100290.87842119</v>
      </c>
      <c r="O2738">
        <f t="shared" si="2045"/>
        <v>105.09696954172719</v>
      </c>
      <c r="P2738">
        <f t="shared" si="2046"/>
        <v>9.3455236026213075</v>
      </c>
      <c r="S2738">
        <f t="shared" si="2050"/>
        <v>-152249705751.67004</v>
      </c>
      <c r="T2738">
        <f t="shared" si="2051"/>
        <v>41602773106.96077</v>
      </c>
      <c r="U2738">
        <f t="shared" si="2052"/>
        <v>7550.0483107184364</v>
      </c>
      <c r="V2738">
        <f t="shared" si="2053"/>
        <v>27937.319540909506</v>
      </c>
      <c r="W2738">
        <f t="shared" si="2047"/>
        <v>7605.5671225174328</v>
      </c>
      <c r="X2738">
        <f t="shared" si="2016"/>
        <v>27922.148828302619</v>
      </c>
      <c r="Y2738">
        <f t="shared" si="2017"/>
        <v>157831440567.64917</v>
      </c>
      <c r="Z2738">
        <f t="shared" si="2018"/>
        <v>3.1825355599955569E+22</v>
      </c>
      <c r="AA2738">
        <f t="shared" si="2019"/>
        <v>3.0699846672556227E+22</v>
      </c>
      <c r="AB2738">
        <f t="shared" si="2020"/>
        <v>-8.3888421933638536E+21</v>
      </c>
      <c r="AC2738">
        <f t="shared" si="2021"/>
        <v>5.1406307221293079E-3</v>
      </c>
      <c r="AD2738">
        <f t="shared" si="2022"/>
        <v>-1.4046956117488034E-3</v>
      </c>
      <c r="AE2738">
        <f t="shared" si="2023"/>
        <v>164280249.84637654</v>
      </c>
      <c r="AF2738">
        <f t="shared" si="2024"/>
        <v>603118414.69133663</v>
      </c>
      <c r="AG2738">
        <f t="shared" si="2025"/>
        <v>111.03762359799305</v>
      </c>
      <c r="AH2738">
        <f t="shared" si="2026"/>
        <v>-30.341425213774151</v>
      </c>
      <c r="AJ2738">
        <f t="shared" si="2054"/>
        <v>-899752749.39048779</v>
      </c>
      <c r="AK2738">
        <f t="shared" si="2055"/>
        <v>-68338141.395291477</v>
      </c>
      <c r="AL2738">
        <f t="shared" si="2056"/>
        <v>-8.3491809706137321</v>
      </c>
      <c r="AM2738">
        <f t="shared" si="2057"/>
        <v>49.388883543533673</v>
      </c>
      <c r="AN2738">
        <f t="shared" si="2027"/>
        <v>-8.2843255974014482</v>
      </c>
      <c r="AO2738">
        <f t="shared" si="2028"/>
        <v>49.393809447530998</v>
      </c>
      <c r="AP2738">
        <f t="shared" si="2029"/>
        <v>902344231.21395576</v>
      </c>
      <c r="AQ2738">
        <f t="shared" si="2030"/>
        <v>3.5965911407953191E+19</v>
      </c>
      <c r="AR2738">
        <f t="shared" si="2031"/>
        <v>3.5862619335533359E+19</v>
      </c>
      <c r="AS2738">
        <f t="shared" si="2032"/>
        <v>2.7238424696311383E+18</v>
      </c>
      <c r="AT2738">
        <f t="shared" si="2048"/>
        <v>6.005127149285559E-6</v>
      </c>
      <c r="AU2738">
        <f t="shared" si="2049"/>
        <v>4.5610222197440359E-7</v>
      </c>
      <c r="AV2738">
        <f t="shared" si="2058"/>
        <v>6.005127149285559E-6</v>
      </c>
      <c r="AW2738">
        <f t="shared" si="2059"/>
        <v>4.5610222197440359E-7</v>
      </c>
      <c r="AX2738">
        <f t="shared" si="2033"/>
        <v>-178941.43290387129</v>
      </c>
      <c r="AY2738">
        <f t="shared" si="2034"/>
        <v>1066906.2840666696</v>
      </c>
      <c r="AZ2738">
        <f t="shared" si="2035"/>
        <v>0.12971074642456806</v>
      </c>
      <c r="BA2738">
        <f t="shared" si="2036"/>
        <v>9.851807994647117E-3</v>
      </c>
    </row>
    <row r="2739" spans="3:53" x14ac:dyDescent="0.35">
      <c r="C2739">
        <f t="shared" si="2060"/>
        <v>-164262941329.48315</v>
      </c>
      <c r="D2739">
        <f t="shared" si="2061"/>
        <v>-13993486100.614424</v>
      </c>
      <c r="E2739">
        <f t="shared" si="2062"/>
        <v>-2573.5224564109481</v>
      </c>
      <c r="F2739">
        <f t="shared" si="2063"/>
        <v>28162.136767973971</v>
      </c>
      <c r="G2739">
        <f t="shared" si="2037"/>
        <v>164857913208.5</v>
      </c>
      <c r="H2739">
        <f t="shared" si="2038"/>
        <v>2.917028749601641E+22</v>
      </c>
      <c r="I2739">
        <f t="shared" si="2039"/>
        <v>2.9065011986790374E+22</v>
      </c>
      <c r="J2739">
        <f t="shared" si="2040"/>
        <v>2.4760353002295924E+21</v>
      </c>
      <c r="K2739">
        <f t="shared" si="2041"/>
        <v>4.8668807747472157E-3</v>
      </c>
      <c r="L2739">
        <f t="shared" si="2042"/>
        <v>4.1460738449926191E-4</v>
      </c>
      <c r="M2739">
        <f t="shared" si="2043"/>
        <v>-55588085.058476478</v>
      </c>
      <c r="N2739">
        <f t="shared" si="2044"/>
        <v>608302154.18823779</v>
      </c>
      <c r="O2739">
        <f t="shared" si="2045"/>
        <v>105.12462473453986</v>
      </c>
      <c r="P2739">
        <f t="shared" si="2046"/>
        <v>8.955519505184057</v>
      </c>
      <c r="S2739">
        <f t="shared" si="2050"/>
        <v>-152085425501.82367</v>
      </c>
      <c r="T2739">
        <f t="shared" si="2051"/>
        <v>42205891521.652107</v>
      </c>
      <c r="U2739">
        <f t="shared" si="2052"/>
        <v>7661.0859343164293</v>
      </c>
      <c r="V2739">
        <f t="shared" si="2053"/>
        <v>27906.978115695732</v>
      </c>
      <c r="W2739">
        <f t="shared" si="2047"/>
        <v>7716.5430026473123</v>
      </c>
      <c r="X2739">
        <f t="shared" si="2016"/>
        <v>27891.587982141784</v>
      </c>
      <c r="Y2739">
        <f t="shared" si="2017"/>
        <v>157833183865.77716</v>
      </c>
      <c r="Z2739">
        <f t="shared" si="2018"/>
        <v>3.1824652569387702E+22</v>
      </c>
      <c r="AA2739">
        <f t="shared" si="2019"/>
        <v>3.0665704821484639E+22</v>
      </c>
      <c r="AB2739">
        <f t="shared" si="2020"/>
        <v>-8.5101738503869007E+21</v>
      </c>
      <c r="AC2739">
        <f t="shared" si="2021"/>
        <v>5.1349137343410312E-3</v>
      </c>
      <c r="AD2739">
        <f t="shared" si="2022"/>
        <v>-1.4250123661063128E-3</v>
      </c>
      <c r="AE2739">
        <f t="shared" si="2023"/>
        <v>166677328.85718194</v>
      </c>
      <c r="AF2739">
        <f t="shared" si="2024"/>
        <v>602458300.41426253</v>
      </c>
      <c r="AG2739">
        <f t="shared" si="2025"/>
        <v>110.91413666176628</v>
      </c>
      <c r="AH2739">
        <f t="shared" si="2026"/>
        <v>-30.780267107896357</v>
      </c>
      <c r="AJ2739">
        <f t="shared" si="2054"/>
        <v>-899931690.82339168</v>
      </c>
      <c r="AK2739">
        <f t="shared" si="2055"/>
        <v>-67271235.1112248</v>
      </c>
      <c r="AL2739">
        <f t="shared" si="2056"/>
        <v>-8.2194702241891644</v>
      </c>
      <c r="AM2739">
        <f t="shared" si="2057"/>
        <v>49.398735351528323</v>
      </c>
      <c r="AN2739">
        <f t="shared" si="2027"/>
        <v>-8.1546231414135573</v>
      </c>
      <c r="AO2739">
        <f t="shared" si="2028"/>
        <v>49.403582767611297</v>
      </c>
      <c r="AP2739">
        <f t="shared" si="2029"/>
        <v>902442500.78419864</v>
      </c>
      <c r="AQ2739">
        <f t="shared" si="2030"/>
        <v>3.5958078970492989E+19</v>
      </c>
      <c r="AR2739">
        <f t="shared" si="2031"/>
        <v>3.5858035031103894E+19</v>
      </c>
      <c r="AS2739">
        <f t="shared" si="2032"/>
        <v>2.6804415599553695E+18</v>
      </c>
      <c r="AT2739">
        <f t="shared" si="2048"/>
        <v>6.004359516259861E-6</v>
      </c>
      <c r="AU2739">
        <f t="shared" si="2049"/>
        <v>4.4883482249755012E-7</v>
      </c>
      <c r="AV2739">
        <f t="shared" si="2058"/>
        <v>6.004359516259861E-6</v>
      </c>
      <c r="AW2739">
        <f t="shared" si="2059"/>
        <v>4.4883482249755012E-7</v>
      </c>
      <c r="AX2739">
        <f t="shared" si="2033"/>
        <v>-176139.85985453284</v>
      </c>
      <c r="AY2739">
        <f t="shared" si="2034"/>
        <v>1067117.387780404</v>
      </c>
      <c r="AZ2739">
        <f t="shared" si="2035"/>
        <v>0.12969416555121299</v>
      </c>
      <c r="BA2739">
        <f t="shared" si="2036"/>
        <v>9.6948321659470829E-3</v>
      </c>
    </row>
    <row r="2740" spans="3:53" x14ac:dyDescent="0.35">
      <c r="C2740">
        <f t="shared" si="2060"/>
        <v>-164318529414.54163</v>
      </c>
      <c r="D2740">
        <f t="shared" si="2061"/>
        <v>-13385183946.426186</v>
      </c>
      <c r="E2740">
        <f t="shared" si="2062"/>
        <v>-2468.3978316764083</v>
      </c>
      <c r="F2740">
        <f t="shared" si="2063"/>
        <v>28171.092287479154</v>
      </c>
      <c r="G2740">
        <f t="shared" si="2037"/>
        <v>164862798284.62589</v>
      </c>
      <c r="H2740">
        <f t="shared" si="2038"/>
        <v>2.9168558822655189E+22</v>
      </c>
      <c r="I2740">
        <f t="shared" si="2039"/>
        <v>2.9072263365356302E+22</v>
      </c>
      <c r="J2740">
        <f t="shared" si="2040"/>
        <v>2.3681905763806326E+21</v>
      </c>
      <c r="K2740">
        <f t="shared" si="2041"/>
        <v>4.8680950042458643E-3</v>
      </c>
      <c r="L2740">
        <f t="shared" si="2042"/>
        <v>3.9654899135643546E-4</v>
      </c>
      <c r="M2740">
        <f t="shared" si="2043"/>
        <v>-53317393.164210416</v>
      </c>
      <c r="N2740">
        <f t="shared" si="2044"/>
        <v>608495593.40954971</v>
      </c>
      <c r="O2740">
        <f t="shared" si="2045"/>
        <v>105.15085209171068</v>
      </c>
      <c r="P2740">
        <f t="shared" si="2046"/>
        <v>8.5654582132990065</v>
      </c>
      <c r="S2740">
        <f t="shared" si="2050"/>
        <v>-151918748172.96649</v>
      </c>
      <c r="T2740">
        <f t="shared" si="2051"/>
        <v>42808349822.066368</v>
      </c>
      <c r="U2740">
        <f t="shared" si="2052"/>
        <v>7772.0000709781953</v>
      </c>
      <c r="V2740">
        <f t="shared" si="2053"/>
        <v>27876.197848587835</v>
      </c>
      <c r="W2740">
        <f t="shared" si="2047"/>
        <v>7827.3945370867968</v>
      </c>
      <c r="X2740">
        <f t="shared" si="2016"/>
        <v>27860.588546168598</v>
      </c>
      <c r="Y2740">
        <f t="shared" si="2017"/>
        <v>157834916482.15744</v>
      </c>
      <c r="Z2740">
        <f t="shared" si="2018"/>
        <v>3.1823953869595275E+22</v>
      </c>
      <c r="AA2740">
        <f t="shared" si="2019"/>
        <v>3.063108811116382E+22</v>
      </c>
      <c r="AB2740">
        <f t="shared" si="2020"/>
        <v>-8.6313661155257918E+21</v>
      </c>
      <c r="AC2740">
        <f t="shared" si="2021"/>
        <v>5.1291172322779337E-3</v>
      </c>
      <c r="AD2740">
        <f t="shared" si="2022"/>
        <v>-1.4453057795589068E-3</v>
      </c>
      <c r="AE2740">
        <f t="shared" si="2023"/>
        <v>169071722.00107482</v>
      </c>
      <c r="AF2740">
        <f t="shared" si="2024"/>
        <v>601788712.59724176</v>
      </c>
      <c r="AG2740">
        <f t="shared" si="2025"/>
        <v>110.78893221720337</v>
      </c>
      <c r="AH2740">
        <f t="shared" si="2026"/>
        <v>-31.218604838472388</v>
      </c>
      <c r="AJ2740">
        <f t="shared" si="2054"/>
        <v>-900107830.68324625</v>
      </c>
      <c r="AK2740">
        <f t="shared" si="2055"/>
        <v>-66204117.723444395</v>
      </c>
      <c r="AL2740">
        <f t="shared" si="2056"/>
        <v>-8.0897760586379519</v>
      </c>
      <c r="AM2740">
        <f t="shared" si="2057"/>
        <v>49.408430183694271</v>
      </c>
      <c r="AN2740">
        <f t="shared" si="2027"/>
        <v>-8.0249371389531632</v>
      </c>
      <c r="AO2740">
        <f t="shared" si="2028"/>
        <v>49.413199171726085</v>
      </c>
      <c r="AP2740">
        <f t="shared" si="2029"/>
        <v>902539246.8257761</v>
      </c>
      <c r="AQ2740">
        <f t="shared" si="2030"/>
        <v>3.5950370462827614E+19</v>
      </c>
      <c r="AR2740">
        <f t="shared" si="2031"/>
        <v>3.5853521144218292E+19</v>
      </c>
      <c r="AS2740">
        <f t="shared" si="2032"/>
        <v>2.6370737524081526E+18</v>
      </c>
      <c r="AT2740">
        <f t="shared" si="2048"/>
        <v>6.0036036745174634E-6</v>
      </c>
      <c r="AU2740">
        <f t="shared" si="2049"/>
        <v>4.4157296590893376E-7</v>
      </c>
      <c r="AV2740">
        <f t="shared" si="2058"/>
        <v>6.0036036745174634E-6</v>
      </c>
      <c r="AW2740">
        <f t="shared" si="2059"/>
        <v>4.4157296590893376E-7</v>
      </c>
      <c r="AX2740">
        <f t="shared" si="2033"/>
        <v>-173338.64220138831</v>
      </c>
      <c r="AY2740">
        <f t="shared" si="2034"/>
        <v>1067325.1021092834</v>
      </c>
      <c r="AZ2740">
        <f t="shared" si="2035"/>
        <v>0.12967783936957722</v>
      </c>
      <c r="BA2740">
        <f t="shared" si="2036"/>
        <v>9.5379760636329688E-3</v>
      </c>
    </row>
    <row r="2741" spans="3:53" x14ac:dyDescent="0.35">
      <c r="C2741">
        <f t="shared" si="2060"/>
        <v>-164371846807.70584</v>
      </c>
      <c r="D2741">
        <f t="shared" si="2061"/>
        <v>-12776688353.016636</v>
      </c>
      <c r="E2741">
        <f t="shared" si="2062"/>
        <v>-2363.2469795846978</v>
      </c>
      <c r="F2741">
        <f t="shared" si="2063"/>
        <v>28179.657745692453</v>
      </c>
      <c r="G2741">
        <f t="shared" si="2037"/>
        <v>164867667504.11078</v>
      </c>
      <c r="H2741">
        <f t="shared" si="2038"/>
        <v>2.916683591336947E+22</v>
      </c>
      <c r="I2741">
        <f t="shared" si="2039"/>
        <v>2.907911998268746E+22</v>
      </c>
      <c r="J2741">
        <f t="shared" si="2040"/>
        <v>2.2603314424849454E+21</v>
      </c>
      <c r="K2741">
        <f t="shared" si="2041"/>
        <v>4.8692431317293129E-3</v>
      </c>
      <c r="L2741">
        <f t="shared" si="2042"/>
        <v>3.7848818527879189E-4</v>
      </c>
      <c r="M2741">
        <f t="shared" si="2043"/>
        <v>-51046134.75902947</v>
      </c>
      <c r="N2741">
        <f t="shared" si="2044"/>
        <v>608680607.30695701</v>
      </c>
      <c r="O2741">
        <f t="shared" si="2045"/>
        <v>105.17565164535316</v>
      </c>
      <c r="P2741">
        <f t="shared" si="2046"/>
        <v>8.1753448020219039</v>
      </c>
      <c r="S2741">
        <f t="shared" si="2050"/>
        <v>-151749676450.96542</v>
      </c>
      <c r="T2741">
        <f t="shared" si="2051"/>
        <v>43410138534.663612</v>
      </c>
      <c r="U2741">
        <f t="shared" si="2052"/>
        <v>7882.7890031953984</v>
      </c>
      <c r="V2741">
        <f t="shared" si="2053"/>
        <v>27844.979243749363</v>
      </c>
      <c r="W2741">
        <f t="shared" si="2047"/>
        <v>7938.1200093416019</v>
      </c>
      <c r="X2741">
        <f t="shared" si="2016"/>
        <v>27829.151027846412</v>
      </c>
      <c r="Y2741">
        <f t="shared" si="2017"/>
        <v>157836638429.01425</v>
      </c>
      <c r="Z2741">
        <f t="shared" si="2018"/>
        <v>3.1823259495222355E+22</v>
      </c>
      <c r="AA2741">
        <f t="shared" si="2019"/>
        <v>3.059599710232669E+22</v>
      </c>
      <c r="AB2741">
        <f t="shared" si="2020"/>
        <v>-8.7524171641139495E+21</v>
      </c>
      <c r="AC2741">
        <f t="shared" si="2021"/>
        <v>5.1232413098336715E-3</v>
      </c>
      <c r="AD2741">
        <f t="shared" si="2022"/>
        <v>-1.4655755465696498E-3</v>
      </c>
      <c r="AE2741">
        <f t="shared" si="2023"/>
        <v>171463392.20177859</v>
      </c>
      <c r="AF2741">
        <f t="shared" si="2024"/>
        <v>601109662.20148253</v>
      </c>
      <c r="AG2741">
        <f t="shared" si="2025"/>
        <v>110.6620122924073</v>
      </c>
      <c r="AH2741">
        <f t="shared" si="2026"/>
        <v>-31.656431805904436</v>
      </c>
      <c r="AJ2741">
        <f t="shared" si="2054"/>
        <v>-900281169.32544768</v>
      </c>
      <c r="AK2741">
        <f t="shared" si="2055"/>
        <v>-65136792.621335112</v>
      </c>
      <c r="AL2741">
        <f t="shared" si="2056"/>
        <v>-7.9600982192683745</v>
      </c>
      <c r="AM2741">
        <f t="shared" si="2057"/>
        <v>49.417968159757905</v>
      </c>
      <c r="AN2741">
        <f t="shared" si="2027"/>
        <v>-7.8952673353799607</v>
      </c>
      <c r="AO2741">
        <f t="shared" si="2028"/>
        <v>49.422658778625852</v>
      </c>
      <c r="AP2741">
        <f t="shared" si="2029"/>
        <v>902634469.53625154</v>
      </c>
      <c r="AQ2741">
        <f t="shared" si="2030"/>
        <v>3.5942785751042572E+19</v>
      </c>
      <c r="AR2741">
        <f t="shared" si="2031"/>
        <v>3.5849077646444859E+19</v>
      </c>
      <c r="AS2741">
        <f t="shared" si="2032"/>
        <v>2.5937385073512433E+18</v>
      </c>
      <c r="AT2741">
        <f t="shared" si="2048"/>
        <v>6.0028596192975312E-6</v>
      </c>
      <c r="AU2741">
        <f t="shared" si="2049"/>
        <v>4.3431656184716059E-7</v>
      </c>
      <c r="AV2741">
        <f t="shared" si="2058"/>
        <v>6.0028596192975312E-6</v>
      </c>
      <c r="AW2741">
        <f t="shared" si="2059"/>
        <v>4.3431656184716059E-7</v>
      </c>
      <c r="AX2741">
        <f t="shared" si="2033"/>
        <v>-170537.77444420714</v>
      </c>
      <c r="AY2741">
        <f t="shared" si="2034"/>
        <v>1067529.4296183183</v>
      </c>
      <c r="AZ2741">
        <f t="shared" si="2035"/>
        <v>0.12966176777682667</v>
      </c>
      <c r="BA2741">
        <f t="shared" si="2036"/>
        <v>9.381237735898669E-3</v>
      </c>
    </row>
    <row r="2742" spans="3:53" x14ac:dyDescent="0.35">
      <c r="C2742">
        <f t="shared" si="2060"/>
        <v>-164422892942.46487</v>
      </c>
      <c r="D2742">
        <f t="shared" si="2061"/>
        <v>-12168007745.709679</v>
      </c>
      <c r="E2742">
        <f t="shared" si="2062"/>
        <v>-2258.0713279393444</v>
      </c>
      <c r="F2742">
        <f t="shared" si="2063"/>
        <v>28187.833090494474</v>
      </c>
      <c r="G2742">
        <f t="shared" si="2037"/>
        <v>164872520864.05701</v>
      </c>
      <c r="H2742">
        <f t="shared" si="2038"/>
        <v>2.9165118767675017E+22</v>
      </c>
      <c r="I2742">
        <f t="shared" si="2039"/>
        <v>2.9085581852331129E+22</v>
      </c>
      <c r="J2742">
        <f t="shared" si="2040"/>
        <v>2.1524593013424235E+21</v>
      </c>
      <c r="K2742">
        <f t="shared" si="2041"/>
        <v>4.8703251594660289E-3</v>
      </c>
      <c r="L2742">
        <f t="shared" si="2042"/>
        <v>3.6042520116249556E-4</v>
      </c>
      <c r="M2742">
        <f t="shared" si="2043"/>
        <v>-48774340.683489837</v>
      </c>
      <c r="N2742">
        <f t="shared" si="2044"/>
        <v>608857194.75468063</v>
      </c>
      <c r="O2742">
        <f t="shared" si="2045"/>
        <v>105.19902344446622</v>
      </c>
      <c r="P2742">
        <f t="shared" si="2046"/>
        <v>7.7851843451099043</v>
      </c>
      <c r="S2742">
        <f t="shared" si="2050"/>
        <v>-151578213058.76364</v>
      </c>
      <c r="T2742">
        <f t="shared" si="2051"/>
        <v>44011248196.865097</v>
      </c>
      <c r="U2742">
        <f t="shared" si="2052"/>
        <v>7993.4510154878053</v>
      </c>
      <c r="V2742">
        <f t="shared" si="2053"/>
        <v>27813.322811943461</v>
      </c>
      <c r="W2742">
        <f t="shared" si="2047"/>
        <v>8048.7177049577685</v>
      </c>
      <c r="X2742">
        <f t="shared" si="2016"/>
        <v>27797.275941234286</v>
      </c>
      <c r="Y2742">
        <f t="shared" si="2017"/>
        <v>157838349718.73599</v>
      </c>
      <c r="Z2742">
        <f t="shared" si="2018"/>
        <v>3.1822569440850125E+22</v>
      </c>
      <c r="AA2742">
        <f t="shared" si="2019"/>
        <v>3.0560432362464706E+22</v>
      </c>
      <c r="AB2742">
        <f t="shared" si="2020"/>
        <v>-8.8733251736284399E+21</v>
      </c>
      <c r="AC2742">
        <f t="shared" si="2021"/>
        <v>5.1172860620336078E-3</v>
      </c>
      <c r="AD2742">
        <f t="shared" si="2022"/>
        <v>-1.4858213619605557E-3</v>
      </c>
      <c r="AE2742">
        <f t="shared" si="2023"/>
        <v>173852302.42708781</v>
      </c>
      <c r="AF2742">
        <f t="shared" si="2024"/>
        <v>600421160.33066058</v>
      </c>
      <c r="AG2742">
        <f t="shared" si="2025"/>
        <v>110.53337893992592</v>
      </c>
      <c r="AH2742">
        <f t="shared" si="2026"/>
        <v>-32.093741418348003</v>
      </c>
      <c r="AJ2742">
        <f t="shared" si="2054"/>
        <v>-900451707.0998919</v>
      </c>
      <c r="AK2742">
        <f t="shared" si="2055"/>
        <v>-64069263.19171679</v>
      </c>
      <c r="AL2742">
        <f t="shared" si="2056"/>
        <v>-7.8304364514915479</v>
      </c>
      <c r="AM2742">
        <f t="shared" si="2057"/>
        <v>49.427349397493806</v>
      </c>
      <c r="AN2742">
        <f t="shared" si="2027"/>
        <v>-7.7656134761557531</v>
      </c>
      <c r="AO2742">
        <f t="shared" si="2028"/>
        <v>49.4319617051111</v>
      </c>
      <c r="AP2742">
        <f t="shared" si="2029"/>
        <v>902728169.1101917</v>
      </c>
      <c r="AQ2742">
        <f t="shared" si="2030"/>
        <v>3.5935324703424885E+19</v>
      </c>
      <c r="AR2742">
        <f t="shared" si="2031"/>
        <v>3.5844704509755986E+19</v>
      </c>
      <c r="AS2742">
        <f t="shared" si="2032"/>
        <v>2.5504352861536707E+18</v>
      </c>
      <c r="AT2742">
        <f t="shared" si="2048"/>
        <v>6.0021273459068962E-6</v>
      </c>
      <c r="AU2742">
        <f t="shared" si="2049"/>
        <v>4.2706552011950277E-7</v>
      </c>
      <c r="AV2742">
        <f t="shared" si="2058"/>
        <v>6.0021273459068962E-6</v>
      </c>
      <c r="AW2742">
        <f t="shared" si="2059"/>
        <v>4.2706552011950277E-7</v>
      </c>
      <c r="AX2742">
        <f t="shared" si="2033"/>
        <v>-167737.25108496426</v>
      </c>
      <c r="AY2742">
        <f t="shared" si="2034"/>
        <v>1067730.3728303998</v>
      </c>
      <c r="AZ2742">
        <f t="shared" si="2035"/>
        <v>0.12964595067158896</v>
      </c>
      <c r="BA2742">
        <f t="shared" si="2036"/>
        <v>9.2246152345812592E-3</v>
      </c>
    </row>
    <row r="2743" spans="3:53" x14ac:dyDescent="0.35">
      <c r="C2743">
        <f t="shared" si="2060"/>
        <v>-164471667283.14838</v>
      </c>
      <c r="D2743">
        <f t="shared" si="2061"/>
        <v>-11559150550.954998</v>
      </c>
      <c r="E2743">
        <f t="shared" si="2062"/>
        <v>-2152.8723044948783</v>
      </c>
      <c r="F2743">
        <f t="shared" si="2063"/>
        <v>28195.618274839584</v>
      </c>
      <c r="G2743">
        <f t="shared" si="2037"/>
        <v>164877358361.77841</v>
      </c>
      <c r="H2743">
        <f t="shared" si="2038"/>
        <v>2.9163407385017597E+22</v>
      </c>
      <c r="I2743">
        <f t="shared" si="2039"/>
        <v>2.9091648992500209E+22</v>
      </c>
      <c r="J2743">
        <f t="shared" si="2040"/>
        <v>2.0445755553807933E+21</v>
      </c>
      <c r="K2743">
        <f t="shared" si="2041"/>
        <v>4.8713410905057283E-3</v>
      </c>
      <c r="L2743">
        <f t="shared" si="2042"/>
        <v>3.4236027384139205E-4</v>
      </c>
      <c r="M2743">
        <f t="shared" si="2043"/>
        <v>-46502041.777089372</v>
      </c>
      <c r="N2743">
        <f t="shared" si="2044"/>
        <v>609025354.73653507</v>
      </c>
      <c r="O2743">
        <f t="shared" si="2045"/>
        <v>105.22096755492373</v>
      </c>
      <c r="P2743">
        <f t="shared" si="2046"/>
        <v>7.3949819149740685</v>
      </c>
      <c r="S2743">
        <f t="shared" si="2050"/>
        <v>-151404360756.33655</v>
      </c>
      <c r="T2743">
        <f t="shared" si="2051"/>
        <v>44611669357.195755</v>
      </c>
      <c r="U2743">
        <f t="shared" si="2052"/>
        <v>8103.9843944277309</v>
      </c>
      <c r="V2743">
        <f t="shared" si="2053"/>
        <v>27781.229070525114</v>
      </c>
      <c r="W2743">
        <f t="shared" si="2047"/>
        <v>8159.1859115460938</v>
      </c>
      <c r="X2743">
        <f t="shared" si="2016"/>
        <v>27764.963806979216</v>
      </c>
      <c r="Y2743">
        <f t="shared" si="2017"/>
        <v>157840050363.87518</v>
      </c>
      <c r="Z2743">
        <f t="shared" si="2018"/>
        <v>3.1821883700996905E+22</v>
      </c>
      <c r="AA2743">
        <f t="shared" si="2019"/>
        <v>3.0524394465820632E+22</v>
      </c>
      <c r="AB2743">
        <f t="shared" si="2020"/>
        <v>-8.9940883237130574E+21</v>
      </c>
      <c r="AC2743">
        <f t="shared" si="2021"/>
        <v>5.1112515850335952E-3</v>
      </c>
      <c r="AD2743">
        <f t="shared" si="2022"/>
        <v>-1.5060429209164529E-3</v>
      </c>
      <c r="AE2743">
        <f t="shared" si="2023"/>
        <v>176238415.68939564</v>
      </c>
      <c r="AF2743">
        <f t="shared" si="2024"/>
        <v>599723218.23075104</v>
      </c>
      <c r="AG2743">
        <f t="shared" si="2025"/>
        <v>110.40303423672566</v>
      </c>
      <c r="AH2743">
        <f t="shared" si="2026"/>
        <v>-32.530527091795385</v>
      </c>
      <c r="AJ2743">
        <f t="shared" si="2054"/>
        <v>-900619444.35097682</v>
      </c>
      <c r="AK2743">
        <f t="shared" si="2055"/>
        <v>-63001532.818886392</v>
      </c>
      <c r="AL2743">
        <f t="shared" si="2056"/>
        <v>-7.7007905008199593</v>
      </c>
      <c r="AM2743">
        <f t="shared" si="2057"/>
        <v>49.436574012728386</v>
      </c>
      <c r="AN2743">
        <f t="shared" si="2027"/>
        <v>-7.6359753068429814</v>
      </c>
      <c r="AO2743">
        <f t="shared" si="2028"/>
        <v>49.441108066035937</v>
      </c>
      <c r="AP2743">
        <f t="shared" si="2029"/>
        <v>902820345.73916841</v>
      </c>
      <c r="AQ2743">
        <f t="shared" si="2030"/>
        <v>3.5927987190457786E+19</v>
      </c>
      <c r="AR2743">
        <f t="shared" si="2031"/>
        <v>3.5840401706528899E+19</v>
      </c>
      <c r="AS2743">
        <f t="shared" si="2032"/>
        <v>2.5071635511746693E+18</v>
      </c>
      <c r="AT2743">
        <f t="shared" si="2048"/>
        <v>6.0014068497201766E-6</v>
      </c>
      <c r="AU2743">
        <f t="shared" si="2049"/>
        <v>4.1981975069904036E-7</v>
      </c>
      <c r="AV2743">
        <f t="shared" si="2058"/>
        <v>6.0014068497201766E-6</v>
      </c>
      <c r="AW2743">
        <f t="shared" si="2059"/>
        <v>4.1981975069904036E-7</v>
      </c>
      <c r="AX2743">
        <f t="shared" si="2033"/>
        <v>-164937.06662780841</v>
      </c>
      <c r="AY2743">
        <f t="shared" si="2034"/>
        <v>1067927.9342263762</v>
      </c>
      <c r="AZ2743">
        <f t="shared" si="2035"/>
        <v>0.12963038795395582</v>
      </c>
      <c r="BA2743">
        <f t="shared" si="2036"/>
        <v>9.0681066150992713E-3</v>
      </c>
    </row>
    <row r="2744" spans="3:53" x14ac:dyDescent="0.35">
      <c r="C2744">
        <f t="shared" si="2060"/>
        <v>-164518169324.92548</v>
      </c>
      <c r="D2744">
        <f t="shared" si="2061"/>
        <v>-10950125196.218464</v>
      </c>
      <c r="E2744">
        <f t="shared" si="2062"/>
        <v>-2047.6513369399545</v>
      </c>
      <c r="F2744">
        <f t="shared" si="2063"/>
        <v>28203.013256754559</v>
      </c>
      <c r="G2744">
        <f t="shared" si="2037"/>
        <v>164882179994.80023</v>
      </c>
      <c r="H2744">
        <f t="shared" si="2038"/>
        <v>2.9161701764773108E+22</v>
      </c>
      <c r="I2744">
        <f t="shared" si="2039"/>
        <v>2.9097321426070538E+22</v>
      </c>
      <c r="J2744">
        <f t="shared" si="2040"/>
        <v>1.9366816066425171E+21</v>
      </c>
      <c r="K2744">
        <f t="shared" si="2041"/>
        <v>4.8722909286789242E-3</v>
      </c>
      <c r="L2744">
        <f t="shared" si="2042"/>
        <v>3.2429363808481531E-4</v>
      </c>
      <c r="M2744">
        <f t="shared" si="2043"/>
        <v>-44229268.877903014</v>
      </c>
      <c r="N2744">
        <f t="shared" si="2044"/>
        <v>609185086.34589851</v>
      </c>
      <c r="O2744">
        <f t="shared" si="2045"/>
        <v>105.24148405946477</v>
      </c>
      <c r="P2744">
        <f t="shared" si="2046"/>
        <v>7.0047425826320104</v>
      </c>
      <c r="S2744">
        <f t="shared" si="2050"/>
        <v>-151228122340.64716</v>
      </c>
      <c r="T2744">
        <f t="shared" si="2051"/>
        <v>45211392575.426506</v>
      </c>
      <c r="U2744">
        <f t="shared" si="2052"/>
        <v>8214.3874286644568</v>
      </c>
      <c r="V2744">
        <f t="shared" si="2053"/>
        <v>27748.698543433318</v>
      </c>
      <c r="W2744">
        <f t="shared" si="2047"/>
        <v>8269.5229188065405</v>
      </c>
      <c r="X2744">
        <f t="shared" si="2016"/>
        <v>27732.215152308239</v>
      </c>
      <c r="Y2744">
        <f t="shared" si="2017"/>
        <v>157841740377.14825</v>
      </c>
      <c r="Z2744">
        <f t="shared" si="2018"/>
        <v>3.1821202270118207E+22</v>
      </c>
      <c r="AA2744">
        <f t="shared" si="2019"/>
        <v>3.0487883993381364E+22</v>
      </c>
      <c r="AB2744">
        <f t="shared" si="2020"/>
        <v>-9.1147047962013881E+21</v>
      </c>
      <c r="AC2744">
        <f t="shared" si="2021"/>
        <v>5.1051379761187813E-3</v>
      </c>
      <c r="AD2744">
        <f t="shared" si="2022"/>
        <v>-1.5262399189888459E-3</v>
      </c>
      <c r="AE2744">
        <f t="shared" si="2023"/>
        <v>178621695.04622129</v>
      </c>
      <c r="AF2744">
        <f t="shared" si="2024"/>
        <v>599015847.28985798</v>
      </c>
      <c r="AG2744">
        <f t="shared" si="2025"/>
        <v>110.27098028416567</v>
      </c>
      <c r="AH2744">
        <f t="shared" si="2026"/>
        <v>-32.966782250159071</v>
      </c>
      <c r="AJ2744">
        <f t="shared" si="2054"/>
        <v>-900784381.41760468</v>
      </c>
      <c r="AK2744">
        <f t="shared" si="2055"/>
        <v>-61933604.884660013</v>
      </c>
      <c r="AL2744">
        <f t="shared" si="2056"/>
        <v>-7.5711601128660035</v>
      </c>
      <c r="AM2744">
        <f t="shared" si="2057"/>
        <v>49.445642119343482</v>
      </c>
      <c r="AN2744">
        <f t="shared" si="2027"/>
        <v>-7.5063525731032605</v>
      </c>
      <c r="AO2744">
        <f t="shared" si="2028"/>
        <v>49.450097974311674</v>
      </c>
      <c r="AP2744">
        <f t="shared" si="2029"/>
        <v>902910999.61175907</v>
      </c>
      <c r="AQ2744">
        <f t="shared" si="2030"/>
        <v>3.5920773084815614E+19</v>
      </c>
      <c r="AR2744">
        <f t="shared" si="2031"/>
        <v>3.5836169209546506E+19</v>
      </c>
      <c r="AS2744">
        <f t="shared" si="2032"/>
        <v>2.4639227657466747E+18</v>
      </c>
      <c r="AT2744">
        <f t="shared" si="2048"/>
        <v>6.0006981261799235E-6</v>
      </c>
      <c r="AU2744">
        <f t="shared" si="2049"/>
        <v>4.125791637218142E-7</v>
      </c>
      <c r="AV2744">
        <f t="shared" si="2058"/>
        <v>6.0006981261799235E-6</v>
      </c>
      <c r="AW2744">
        <f t="shared" si="2059"/>
        <v>4.125791637218142E-7</v>
      </c>
      <c r="AX2744">
        <f t="shared" si="2033"/>
        <v>-162137.21557903042</v>
      </c>
      <c r="AY2744">
        <f t="shared" si="2034"/>
        <v>1068122.1162451322</v>
      </c>
      <c r="AZ2744">
        <f t="shared" si="2035"/>
        <v>0.12961507952548634</v>
      </c>
      <c r="BA2744">
        <f t="shared" si="2036"/>
        <v>8.9117099363911871E-3</v>
      </c>
    </row>
    <row r="2745" spans="3:53" x14ac:dyDescent="0.35">
      <c r="C2745">
        <f t="shared" si="2060"/>
        <v>-164562398593.80338</v>
      </c>
      <c r="D2745">
        <f t="shared" si="2061"/>
        <v>-10340940109.872566</v>
      </c>
      <c r="E2745">
        <f t="shared" si="2062"/>
        <v>-1942.4098528804898</v>
      </c>
      <c r="F2745">
        <f t="shared" si="2063"/>
        <v>28210.017999337189</v>
      </c>
      <c r="G2745">
        <f t="shared" si="2037"/>
        <v>164886985760.85922</v>
      </c>
      <c r="H2745">
        <f t="shared" si="2038"/>
        <v>2.9160001906247505E+22</v>
      </c>
      <c r="I2745">
        <f t="shared" si="2039"/>
        <v>2.9102599180578063E+22</v>
      </c>
      <c r="J2745">
        <f t="shared" si="2040"/>
        <v>1.8287788567716975E+21</v>
      </c>
      <c r="K2745">
        <f t="shared" si="2041"/>
        <v>4.8731746785964604E-3</v>
      </c>
      <c r="L2745">
        <f t="shared" si="2042"/>
        <v>3.0622552859539475E-4</v>
      </c>
      <c r="M2745">
        <f t="shared" si="2043"/>
        <v>-41956052.822218582</v>
      </c>
      <c r="N2745">
        <f t="shared" si="2044"/>
        <v>609336388.78568327</v>
      </c>
      <c r="O2745">
        <f t="shared" si="2045"/>
        <v>105.26057305768354</v>
      </c>
      <c r="P2745">
        <f t="shared" si="2046"/>
        <v>6.6144714176605266</v>
      </c>
      <c r="S2745">
        <f t="shared" si="2050"/>
        <v>-151049500645.60092</v>
      </c>
      <c r="T2745">
        <f t="shared" si="2051"/>
        <v>45810408422.716362</v>
      </c>
      <c r="U2745">
        <f t="shared" si="2052"/>
        <v>8324.6584089486223</v>
      </c>
      <c r="V2745">
        <f t="shared" si="2053"/>
        <v>27715.73176118316</v>
      </c>
      <c r="W2745">
        <f t="shared" si="2047"/>
        <v>8379.7270185526086</v>
      </c>
      <c r="X2745">
        <f t="shared" si="2016"/>
        <v>27699.030511020483</v>
      </c>
      <c r="Y2745">
        <f t="shared" si="2017"/>
        <v>157843419771.43512</v>
      </c>
      <c r="Z2745">
        <f t="shared" si="2018"/>
        <v>3.1820525142606923E+22</v>
      </c>
      <c r="AA2745">
        <f t="shared" si="2019"/>
        <v>3.0450901532870814E+22</v>
      </c>
      <c r="AB2745">
        <f t="shared" si="2020"/>
        <v>-9.2351727751399075E+21</v>
      </c>
      <c r="AC2745">
        <f t="shared" si="2021"/>
        <v>5.0989453337024135E-3</v>
      </c>
      <c r="AD2745">
        <f t="shared" si="2022"/>
        <v>-1.5464120520997835E-3</v>
      </c>
      <c r="AE2745">
        <f t="shared" si="2023"/>
        <v>181002103.60073635</v>
      </c>
      <c r="AF2745">
        <f t="shared" si="2024"/>
        <v>598299059.03804243</v>
      </c>
      <c r="AG2745">
        <f t="shared" si="2025"/>
        <v>110.13721920797214</v>
      </c>
      <c r="AH2745">
        <f t="shared" si="2026"/>
        <v>-33.402500325355327</v>
      </c>
      <c r="AJ2745">
        <f t="shared" si="2054"/>
        <v>-900946518.63318372</v>
      </c>
      <c r="AK2745">
        <f t="shared" si="2055"/>
        <v>-60865482.768414877</v>
      </c>
      <c r="AL2745">
        <f t="shared" si="2056"/>
        <v>-7.4415450333405175</v>
      </c>
      <c r="AM2745">
        <f t="shared" si="2057"/>
        <v>49.454553829279874</v>
      </c>
      <c r="AN2745">
        <f t="shared" si="2027"/>
        <v>-7.3767450206959131</v>
      </c>
      <c r="AO2745">
        <f t="shared" si="2028"/>
        <v>49.458931540910299</v>
      </c>
      <c r="AP2745">
        <f t="shared" si="2029"/>
        <v>903000130.91354859</v>
      </c>
      <c r="AQ2745">
        <f t="shared" si="2030"/>
        <v>3.5913682261358658E+19</v>
      </c>
      <c r="AR2745">
        <f t="shared" si="2031"/>
        <v>3.5832006991998026E+19</v>
      </c>
      <c r="AS2745">
        <f t="shared" si="2032"/>
        <v>2.4207123941583642E+18</v>
      </c>
      <c r="AT2745">
        <f t="shared" si="2048"/>
        <v>6.0000011707967217E-6</v>
      </c>
      <c r="AU2745">
        <f t="shared" si="2049"/>
        <v>4.0534366948398591E-7</v>
      </c>
      <c r="AV2745">
        <f t="shared" si="2058"/>
        <v>6.0000011707967217E-6</v>
      </c>
      <c r="AW2745">
        <f t="shared" si="2059"/>
        <v>4.0534366948398591E-7</v>
      </c>
      <c r="AX2745">
        <f t="shared" si="2033"/>
        <v>-159337.69244703173</v>
      </c>
      <c r="AY2745">
        <f t="shared" si="2034"/>
        <v>1068312.9212836626</v>
      </c>
      <c r="AZ2745">
        <f t="shared" si="2035"/>
        <v>0.12960002528920919</v>
      </c>
      <c r="BA2745">
        <f t="shared" si="2036"/>
        <v>8.7554232608540953E-3</v>
      </c>
    </row>
    <row r="2746" spans="3:53" x14ac:dyDescent="0.35">
      <c r="C2746">
        <f t="shared" si="2060"/>
        <v>-164604354646.62558</v>
      </c>
      <c r="D2746">
        <f t="shared" si="2061"/>
        <v>-9731603721.0868835</v>
      </c>
      <c r="E2746">
        <f t="shared" si="2062"/>
        <v>-1837.1492798228062</v>
      </c>
      <c r="F2746">
        <f t="shared" si="2063"/>
        <v>28216.632470754848</v>
      </c>
      <c r="G2746">
        <f t="shared" si="2037"/>
        <v>164891775657.90344</v>
      </c>
      <c r="H2746">
        <f t="shared" si="2038"/>
        <v>2.9158307808676963E+22</v>
      </c>
      <c r="I2746">
        <f t="shared" si="2039"/>
        <v>2.9107482288216143E+22</v>
      </c>
      <c r="J2746">
        <f t="shared" si="2040"/>
        <v>1.7208687070010134E+21</v>
      </c>
      <c r="K2746">
        <f t="shared" si="2041"/>
        <v>4.8739923456490525E-3</v>
      </c>
      <c r="L2746">
        <f t="shared" si="2042"/>
        <v>2.8815618000686762E-4</v>
      </c>
      <c r="M2746">
        <f t="shared" si="2043"/>
        <v>-39682424.444172613</v>
      </c>
      <c r="N2746">
        <f t="shared" si="2044"/>
        <v>609479261.36830473</v>
      </c>
      <c r="O2746">
        <f t="shared" si="2045"/>
        <v>105.27823466601953</v>
      </c>
      <c r="P2746">
        <f t="shared" si="2046"/>
        <v>6.2241734881483408</v>
      </c>
      <c r="S2746">
        <f t="shared" si="2050"/>
        <v>-150868498542.00018</v>
      </c>
      <c r="T2746">
        <f t="shared" si="2051"/>
        <v>46408707481.754402</v>
      </c>
      <c r="U2746">
        <f t="shared" si="2052"/>
        <v>8434.7956281565948</v>
      </c>
      <c r="V2746">
        <f t="shared" si="2053"/>
        <v>27682.329260857805</v>
      </c>
      <c r="W2746">
        <f t="shared" si="2047"/>
        <v>8489.7965047357011</v>
      </c>
      <c r="X2746">
        <f t="shared" si="2016"/>
        <v>27665.410423479112</v>
      </c>
      <c r="Y2746">
        <f t="shared" si="2017"/>
        <v>157845088559.77927</v>
      </c>
      <c r="Z2746">
        <f t="shared" si="2018"/>
        <v>3.1819852312793296E+22</v>
      </c>
      <c r="AA2746">
        <f t="shared" si="2019"/>
        <v>3.0413447678742457E+22</v>
      </c>
      <c r="AB2746">
        <f t="shared" si="2020"/>
        <v>-9.355490446810996E+21</v>
      </c>
      <c r="AC2746">
        <f t="shared" si="2021"/>
        <v>5.0926737573245909E-3</v>
      </c>
      <c r="AD2746">
        <f t="shared" si="2022"/>
        <v>-1.5665590165457126E-3</v>
      </c>
      <c r="AE2746">
        <f t="shared" si="2023"/>
        <v>183379604.50229114</v>
      </c>
      <c r="AF2746">
        <f t="shared" si="2024"/>
        <v>597572865.14714885</v>
      </c>
      <c r="AG2746">
        <f t="shared" si="2025"/>
        <v>110.00175315821116</v>
      </c>
      <c r="AH2746">
        <f t="shared" si="2026"/>
        <v>-33.83767475738739</v>
      </c>
      <c r="AJ2746">
        <f t="shared" si="2054"/>
        <v>-901105856.32563078</v>
      </c>
      <c r="AK2746">
        <f t="shared" si="2055"/>
        <v>-59797169.847131215</v>
      </c>
      <c r="AL2746">
        <f t="shared" si="2056"/>
        <v>-7.3119450080513086</v>
      </c>
      <c r="AM2746">
        <f t="shared" si="2057"/>
        <v>49.463309252540725</v>
      </c>
      <c r="AN2746">
        <f t="shared" si="2027"/>
        <v>-7.2471523954764958</v>
      </c>
      <c r="AO2746">
        <f t="shared" si="2028"/>
        <v>49.467608874867864</v>
      </c>
      <c r="AP2746">
        <f t="shared" si="2029"/>
        <v>903087739.82713056</v>
      </c>
      <c r="AQ2746">
        <f t="shared" si="2030"/>
        <v>3.5906714597128225E+19</v>
      </c>
      <c r="AR2746">
        <f t="shared" si="2031"/>
        <v>3.5827915027479843E+19</v>
      </c>
      <c r="AS2746">
        <f t="shared" si="2032"/>
        <v>2.3775319016377574E+18</v>
      </c>
      <c r="AT2746">
        <f t="shared" si="2048"/>
        <v>5.9993159791493369E-6</v>
      </c>
      <c r="AU2746">
        <f t="shared" si="2049"/>
        <v>3.9811317843900828E-7</v>
      </c>
      <c r="AV2746">
        <f t="shared" si="2058"/>
        <v>5.9993159791493369E-6</v>
      </c>
      <c r="AW2746">
        <f t="shared" si="2059"/>
        <v>3.9811317843900828E-7</v>
      </c>
      <c r="AX2746">
        <f t="shared" si="2033"/>
        <v>-156538.4917422923</v>
      </c>
      <c r="AY2746">
        <f t="shared" si="2034"/>
        <v>1068500.351697146</v>
      </c>
      <c r="AZ2746">
        <f t="shared" si="2035"/>
        <v>0.12958522514962567</v>
      </c>
      <c r="BA2746">
        <f t="shared" si="2036"/>
        <v>8.5992446542825784E-3</v>
      </c>
    </row>
    <row r="2747" spans="3:53" x14ac:dyDescent="0.35">
      <c r="C2747">
        <f t="shared" si="2060"/>
        <v>-164644037071.06976</v>
      </c>
      <c r="D2747">
        <f t="shared" si="2061"/>
        <v>-9122124459.7185783</v>
      </c>
      <c r="E2747">
        <f t="shared" si="2062"/>
        <v>-1731.8710451567867</v>
      </c>
      <c r="F2747">
        <f t="shared" si="2063"/>
        <v>28222.856644242998</v>
      </c>
      <c r="G2747">
        <f t="shared" si="2037"/>
        <v>164896549684.09253</v>
      </c>
      <c r="H2747">
        <f t="shared" si="2038"/>
        <v>2.9156619471227768E+22</v>
      </c>
      <c r="I2747">
        <f t="shared" si="2039"/>
        <v>2.9111970785832619E+22</v>
      </c>
      <c r="J2747">
        <f t="shared" si="2040"/>
        <v>1.6129525581386484E+21</v>
      </c>
      <c r="K2747">
        <f t="shared" si="2041"/>
        <v>4.8747439360068015E-3</v>
      </c>
      <c r="L2747">
        <f t="shared" si="2042"/>
        <v>2.700858268818902E-4</v>
      </c>
      <c r="M2747">
        <f t="shared" si="2043"/>
        <v>-37408414.575386591</v>
      </c>
      <c r="N2747">
        <f t="shared" si="2044"/>
        <v>609613703.51564872</v>
      </c>
      <c r="O2747">
        <f t="shared" si="2045"/>
        <v>105.29446901774692</v>
      </c>
      <c r="P2747">
        <f t="shared" si="2046"/>
        <v>5.8338538606488282</v>
      </c>
      <c r="S2747">
        <f t="shared" si="2050"/>
        <v>-150685118937.49789</v>
      </c>
      <c r="T2747">
        <f t="shared" si="2051"/>
        <v>47006280346.90155</v>
      </c>
      <c r="U2747">
        <f t="shared" si="2052"/>
        <v>8544.7973813148055</v>
      </c>
      <c r="V2747">
        <f t="shared" si="2053"/>
        <v>27648.491586100419</v>
      </c>
      <c r="W2747">
        <f t="shared" si="2047"/>
        <v>8599.7296734694373</v>
      </c>
      <c r="X2747">
        <f t="shared" si="2016"/>
        <v>27631.355436603204</v>
      </c>
      <c r="Y2747">
        <f t="shared" si="2017"/>
        <v>157846746755.38736</v>
      </c>
      <c r="Z2747">
        <f t="shared" si="2018"/>
        <v>3.1819183774945082E+22</v>
      </c>
      <c r="AA2747">
        <f t="shared" si="2019"/>
        <v>3.0375523032172081E+22</v>
      </c>
      <c r="AB2747">
        <f t="shared" si="2020"/>
        <v>-9.4756559997559846E+21</v>
      </c>
      <c r="AC2747">
        <f t="shared" si="2021"/>
        <v>5.0863233476510514E-3</v>
      </c>
      <c r="AD2747">
        <f t="shared" si="2022"/>
        <v>-1.586680509001337E-3</v>
      </c>
      <c r="AE2747">
        <f t="shared" si="2023"/>
        <v>185754160.94693986</v>
      </c>
      <c r="AF2747">
        <f t="shared" si="2024"/>
        <v>596837277.43062925</v>
      </c>
      <c r="AG2747">
        <f t="shared" si="2025"/>
        <v>109.86458430926271</v>
      </c>
      <c r="AH2747">
        <f t="shared" si="2026"/>
        <v>-34.27229899442888</v>
      </c>
      <c r="AJ2747">
        <f t="shared" si="2054"/>
        <v>-901262394.81737304</v>
      </c>
      <c r="AK2747">
        <f t="shared" si="2055"/>
        <v>-58728669.495434068</v>
      </c>
      <c r="AL2747">
        <f t="shared" si="2056"/>
        <v>-7.182359782901683</v>
      </c>
      <c r="AM2747">
        <f t="shared" si="2057"/>
        <v>49.47190849719501</v>
      </c>
      <c r="AN2747">
        <f t="shared" si="2027"/>
        <v>-7.117574443395327</v>
      </c>
      <c r="AO2747">
        <f t="shared" si="2028"/>
        <v>49.476130083287913</v>
      </c>
      <c r="AP2747">
        <f t="shared" si="2029"/>
        <v>903173826.53210795</v>
      </c>
      <c r="AQ2747">
        <f t="shared" si="2030"/>
        <v>3.5899869971341718E+19</v>
      </c>
      <c r="AR2747">
        <f t="shared" si="2031"/>
        <v>3.5823893289996157E+19</v>
      </c>
      <c r="AS2747">
        <f t="shared" si="2032"/>
        <v>2.3343807543353713E+18</v>
      </c>
      <c r="AT2747">
        <f t="shared" si="2048"/>
        <v>5.9986425468848221E-6</v>
      </c>
      <c r="AU2747">
        <f t="shared" si="2049"/>
        <v>3.908876011948043E-7</v>
      </c>
      <c r="AV2747">
        <f t="shared" si="2058"/>
        <v>5.9986425468848221E-6</v>
      </c>
      <c r="AW2747">
        <f t="shared" si="2059"/>
        <v>3.908876011948043E-7</v>
      </c>
      <c r="AX2747">
        <f t="shared" si="2033"/>
        <v>-153739.60797733907</v>
      </c>
      <c r="AY2747">
        <f t="shared" si="2034"/>
        <v>1068684.4097990189</v>
      </c>
      <c r="AZ2747">
        <f t="shared" si="2035"/>
        <v>0.12957067901271216</v>
      </c>
      <c r="BA2747">
        <f t="shared" si="2036"/>
        <v>8.4431721858077725E-3</v>
      </c>
    </row>
    <row r="2748" spans="3:53" x14ac:dyDescent="0.35">
      <c r="C2748">
        <f t="shared" si="2060"/>
        <v>-164681445485.64514</v>
      </c>
      <c r="D2748">
        <f t="shared" si="2061"/>
        <v>-8512510756.2029295</v>
      </c>
      <c r="E2748">
        <f t="shared" si="2062"/>
        <v>-1626.5765761390398</v>
      </c>
      <c r="F2748">
        <f t="shared" si="2063"/>
        <v>28228.690498103646</v>
      </c>
      <c r="G2748">
        <f t="shared" si="2037"/>
        <v>164901307837.79727</v>
      </c>
      <c r="H2748">
        <f t="shared" si="2038"/>
        <v>2.9154936892996543E+22</v>
      </c>
      <c r="I2748">
        <f t="shared" si="2039"/>
        <v>2.9116064714927186E+22</v>
      </c>
      <c r="J2748">
        <f t="shared" si="2040"/>
        <v>1.5050318105552623E+21</v>
      </c>
      <c r="K2748">
        <f t="shared" si="2041"/>
        <v>4.8754294566187512E-3</v>
      </c>
      <c r="L2748">
        <f t="shared" si="2042"/>
        <v>2.5201470370985634E-4</v>
      </c>
      <c r="M2748">
        <f t="shared" si="2043"/>
        <v>-35134054.044603258</v>
      </c>
      <c r="N2748">
        <f t="shared" si="2044"/>
        <v>609739714.75903881</v>
      </c>
      <c r="O2748">
        <f t="shared" si="2045"/>
        <v>105.30927626296503</v>
      </c>
      <c r="P2748">
        <f t="shared" si="2046"/>
        <v>5.4435176001328971</v>
      </c>
      <c r="S2748">
        <f t="shared" si="2050"/>
        <v>-150499364776.55096</v>
      </c>
      <c r="T2748">
        <f t="shared" si="2051"/>
        <v>47603117624.332176</v>
      </c>
      <c r="U2748">
        <f t="shared" si="2052"/>
        <v>8654.6619656240691</v>
      </c>
      <c r="V2748">
        <f t="shared" si="2053"/>
        <v>27614.219287105989</v>
      </c>
      <c r="W2748">
        <f t="shared" si="2047"/>
        <v>8709.5248230539655</v>
      </c>
      <c r="X2748">
        <f t="shared" si="2016"/>
        <v>27596.866103859535</v>
      </c>
      <c r="Y2748">
        <f t="shared" si="2017"/>
        <v>157848394371.62912</v>
      </c>
      <c r="Z2748">
        <f t="shared" si="2018"/>
        <v>3.1818519523267558E+22</v>
      </c>
      <c r="AA2748">
        <f t="shared" si="2019"/>
        <v>3.0337128201050256E+22</v>
      </c>
      <c r="AB2748">
        <f t="shared" si="2020"/>
        <v>-9.5956676247981706E+21</v>
      </c>
      <c r="AC2748">
        <f t="shared" si="2021"/>
        <v>5.0798942064719113E-3</v>
      </c>
      <c r="AD2748">
        <f t="shared" si="2022"/>
        <v>-1.6067762265234713E-3</v>
      </c>
      <c r="AE2748">
        <f t="shared" si="2023"/>
        <v>188125736.17796564</v>
      </c>
      <c r="AF2748">
        <f t="shared" si="2024"/>
        <v>596092307.84336591</v>
      </c>
      <c r="AG2748">
        <f t="shared" si="2025"/>
        <v>109.72571485979329</v>
      </c>
      <c r="AH2748">
        <f t="shared" si="2026"/>
        <v>-34.70636649290698</v>
      </c>
      <c r="AJ2748">
        <f t="shared" si="2054"/>
        <v>-901416134.42535043</v>
      </c>
      <c r="AK2748">
        <f t="shared" si="2055"/>
        <v>-57659985.085635051</v>
      </c>
      <c r="AL2748">
        <f t="shared" si="2056"/>
        <v>-7.052789103888971</v>
      </c>
      <c r="AM2748">
        <f t="shared" si="2057"/>
        <v>49.480351669380816</v>
      </c>
      <c r="AN2748">
        <f t="shared" si="2027"/>
        <v>-6.9880109104960093</v>
      </c>
      <c r="AO2748">
        <f t="shared" si="2028"/>
        <v>49.484495271344734</v>
      </c>
      <c r="AP2748">
        <f t="shared" si="2029"/>
        <v>903258391.20509529</v>
      </c>
      <c r="AQ2748">
        <f t="shared" si="2030"/>
        <v>3.5893148265387794E+19</v>
      </c>
      <c r="AR2748">
        <f t="shared" si="2031"/>
        <v>3.5819941753959678E+19</v>
      </c>
      <c r="AS2748">
        <f t="shared" si="2032"/>
        <v>2.2912584193074179E+18</v>
      </c>
      <c r="AT2748">
        <f t="shared" si="2048"/>
        <v>5.9979808697186329E-6</v>
      </c>
      <c r="AU2748">
        <f t="shared" si="2049"/>
        <v>3.8366684851095409E-7</v>
      </c>
      <c r="AV2748">
        <f t="shared" si="2058"/>
        <v>5.9979808697186329E-6</v>
      </c>
      <c r="AW2748">
        <f t="shared" si="2059"/>
        <v>3.8366684851095409E-7</v>
      </c>
      <c r="AX2748">
        <f t="shared" si="2033"/>
        <v>-150941.03566671381</v>
      </c>
      <c r="AY2748">
        <f t="shared" si="2034"/>
        <v>1068865.0978610462</v>
      </c>
      <c r="AZ2748">
        <f t="shared" si="2035"/>
        <v>0.12955638678592246</v>
      </c>
      <c r="BA2748">
        <f t="shared" si="2036"/>
        <v>8.2872039278366078E-3</v>
      </c>
    </row>
    <row r="2749" spans="3:53" x14ac:dyDescent="0.35">
      <c r="C2749">
        <f t="shared" si="2060"/>
        <v>-164716579539.68976</v>
      </c>
      <c r="D2749">
        <f t="shared" si="2061"/>
        <v>-7902771041.4438906</v>
      </c>
      <c r="E2749">
        <f t="shared" si="2062"/>
        <v>-1521.2672998760747</v>
      </c>
      <c r="F2749">
        <f t="shared" si="2063"/>
        <v>28234.134015703778</v>
      </c>
      <c r="G2749">
        <f t="shared" si="2037"/>
        <v>164906050117.60007</v>
      </c>
      <c r="H2749">
        <f t="shared" si="2038"/>
        <v>2.9153260073010074E+22</v>
      </c>
      <c r="I2749">
        <f t="shared" si="2039"/>
        <v>2.9119764121648292E+22</v>
      </c>
      <c r="J2749">
        <f t="shared" si="2040"/>
        <v>1.3971078641709411E+21</v>
      </c>
      <c r="K2749">
        <f t="shared" si="2041"/>
        <v>4.8760489152123729E-3</v>
      </c>
      <c r="L2749">
        <f t="shared" si="2042"/>
        <v>2.3394304490471216E-4</v>
      </c>
      <c r="M2749">
        <f t="shared" si="2043"/>
        <v>-32859373.677323215</v>
      </c>
      <c r="N2749">
        <f t="shared" si="2044"/>
        <v>609857294.73920155</v>
      </c>
      <c r="O2749">
        <f t="shared" si="2045"/>
        <v>105.32265656858725</v>
      </c>
      <c r="P2749">
        <f t="shared" si="2046"/>
        <v>5.0531697699417828</v>
      </c>
      <c r="S2749">
        <f t="shared" si="2050"/>
        <v>-150311239040.37299</v>
      </c>
      <c r="T2749">
        <f t="shared" si="2051"/>
        <v>48199209932.175545</v>
      </c>
      <c r="U2749">
        <f t="shared" si="2052"/>
        <v>8764.3876804838619</v>
      </c>
      <c r="V2749">
        <f t="shared" si="2053"/>
        <v>27579.51292061308</v>
      </c>
      <c r="W2749">
        <f t="shared" si="2047"/>
        <v>8819.1802540002263</v>
      </c>
      <c r="X2749">
        <f t="shared" si="2016"/>
        <v>27561.942985254289</v>
      </c>
      <c r="Y2749">
        <f t="shared" si="2017"/>
        <v>157850031422.03702</v>
      </c>
      <c r="Z2749">
        <f t="shared" si="2018"/>
        <v>3.1817859551903703E+22</v>
      </c>
      <c r="AA2749">
        <f t="shared" si="2019"/>
        <v>3.0298263799974949E+22</v>
      </c>
      <c r="AB2749">
        <f t="shared" si="2020"/>
        <v>-9.7155235150658462E+21</v>
      </c>
      <c r="AC2749">
        <f t="shared" si="2021"/>
        <v>5.0733864367004267E-3</v>
      </c>
      <c r="AD2749">
        <f t="shared" si="2022"/>
        <v>-1.6268458665548971E-3</v>
      </c>
      <c r="AE2749">
        <f t="shared" si="2023"/>
        <v>190494293.4864049</v>
      </c>
      <c r="AF2749">
        <f t="shared" si="2024"/>
        <v>595337968.48149264</v>
      </c>
      <c r="AG2749">
        <f t="shared" si="2025"/>
        <v>109.58514703272921</v>
      </c>
      <c r="AH2749">
        <f t="shared" si="2026"/>
        <v>-35.139870717585779</v>
      </c>
      <c r="AJ2749">
        <f t="shared" si="2054"/>
        <v>-901567075.46101713</v>
      </c>
      <c r="AK2749">
        <f t="shared" si="2055"/>
        <v>-56591119.987774007</v>
      </c>
      <c r="AL2749">
        <f t="shared" si="2056"/>
        <v>-6.9232327171030486</v>
      </c>
      <c r="AM2749">
        <f t="shared" si="2057"/>
        <v>49.488638873308652</v>
      </c>
      <c r="AN2749">
        <f t="shared" si="2027"/>
        <v>-6.858461542913953</v>
      </c>
      <c r="AO2749">
        <f t="shared" si="2028"/>
        <v>49.492704542286646</v>
      </c>
      <c r="AP2749">
        <f t="shared" si="2029"/>
        <v>903341434.01971877</v>
      </c>
      <c r="AQ2749">
        <f t="shared" si="2030"/>
        <v>3.5886549362821722E+19</v>
      </c>
      <c r="AR2749">
        <f t="shared" si="2031"/>
        <v>3.5816060394192392E+19</v>
      </c>
      <c r="AS2749">
        <f t="shared" si="2032"/>
        <v>2.2481643644990694E+18</v>
      </c>
      <c r="AT2749">
        <f t="shared" si="2048"/>
        <v>5.9973309434347603E-6</v>
      </c>
      <c r="AU2749">
        <f t="shared" si="2049"/>
        <v>3.7645083129589239E-7</v>
      </c>
      <c r="AV2749">
        <f t="shared" si="2058"/>
        <v>5.9973309434347603E-6</v>
      </c>
      <c r="AW2749">
        <f t="shared" si="2059"/>
        <v>3.7645083129589239E-7</v>
      </c>
      <c r="AX2749">
        <f t="shared" si="2033"/>
        <v>-148142.76932694137</v>
      </c>
      <c r="AY2749">
        <f t="shared" si="2034"/>
        <v>1069042.4181133916</v>
      </c>
      <c r="AZ2749">
        <f t="shared" si="2035"/>
        <v>0.12954234837819081</v>
      </c>
      <c r="BA2749">
        <f t="shared" si="2036"/>
        <v>8.1313379559912764E-3</v>
      </c>
    </row>
    <row r="2750" spans="3:53" x14ac:dyDescent="0.35">
      <c r="C2750">
        <f t="shared" si="2060"/>
        <v>-164749438913.3671</v>
      </c>
      <c r="D2750">
        <f t="shared" si="2061"/>
        <v>-7292913746.704689</v>
      </c>
      <c r="E2750">
        <f t="shared" si="2062"/>
        <v>-1415.9446433074875</v>
      </c>
      <c r="F2750">
        <f t="shared" si="2063"/>
        <v>28239.187185473718</v>
      </c>
      <c r="G2750">
        <f t="shared" si="2037"/>
        <v>164910776522.29446</v>
      </c>
      <c r="H2750">
        <f t="shared" si="2038"/>
        <v>2.9151589010225532E+22</v>
      </c>
      <c r="I2750">
        <f t="shared" si="2039"/>
        <v>2.9123069056790546E+22</v>
      </c>
      <c r="J2750">
        <f t="shared" si="2040"/>
        <v>1.289182118442196E+21</v>
      </c>
      <c r="K2750">
        <f t="shared" si="2041"/>
        <v>4.8766023202931252E-3</v>
      </c>
      <c r="L2750">
        <f t="shared" si="2042"/>
        <v>2.1587108480277897E-4</v>
      </c>
      <c r="M2750">
        <f t="shared" si="2043"/>
        <v>-30584404.295441728</v>
      </c>
      <c r="N2750">
        <f t="shared" si="2044"/>
        <v>609966443.20623231</v>
      </c>
      <c r="O2750">
        <f t="shared" si="2045"/>
        <v>105.33461011833151</v>
      </c>
      <c r="P2750">
        <f t="shared" si="2046"/>
        <v>4.6628154317400261</v>
      </c>
      <c r="S2750">
        <f t="shared" si="2050"/>
        <v>-150120744746.88657</v>
      </c>
      <c r="T2750">
        <f t="shared" si="2051"/>
        <v>48794547900.657036</v>
      </c>
      <c r="U2750">
        <f t="shared" si="2052"/>
        <v>8873.9728275165908</v>
      </c>
      <c r="V2750">
        <f t="shared" si="2053"/>
        <v>27544.373049895494</v>
      </c>
      <c r="W2750">
        <f t="shared" si="2047"/>
        <v>8928.6942690542055</v>
      </c>
      <c r="X2750">
        <f t="shared" si="2016"/>
        <v>27526.586647324668</v>
      </c>
      <c r="Y2750">
        <f t="shared" si="2017"/>
        <v>157851657920.30624</v>
      </c>
      <c r="Z2750">
        <f t="shared" si="2018"/>
        <v>3.1817203854934159E+22</v>
      </c>
      <c r="AA2750">
        <f t="shared" si="2019"/>
        <v>3.0258930450243823E+22</v>
      </c>
      <c r="AB2750">
        <f t="shared" si="2020"/>
        <v>-9.8352218660152457E+21</v>
      </c>
      <c r="AC2750">
        <f t="shared" si="2021"/>
        <v>5.0668001423717045E-3</v>
      </c>
      <c r="AD2750">
        <f t="shared" si="2022"/>
        <v>-1.6468891269282059E-3</v>
      </c>
      <c r="AE2750">
        <f t="shared" si="2023"/>
        <v>192859796.21157083</v>
      </c>
      <c r="AF2750">
        <f t="shared" si="2024"/>
        <v>594574271.58221281</v>
      </c>
      <c r="AG2750">
        <f t="shared" si="2025"/>
        <v>109.44288307522882</v>
      </c>
      <c r="AH2750">
        <f t="shared" si="2026"/>
        <v>-35.572805141649248</v>
      </c>
      <c r="AJ2750">
        <f t="shared" si="2054"/>
        <v>-901715218.23034406</v>
      </c>
      <c r="AK2750">
        <f t="shared" si="2055"/>
        <v>-55522077.569660619</v>
      </c>
      <c r="AL2750">
        <f t="shared" si="2056"/>
        <v>-6.7936903687248575</v>
      </c>
      <c r="AM2750">
        <f t="shared" si="2057"/>
        <v>49.496770211264646</v>
      </c>
      <c r="AN2750">
        <f t="shared" si="2027"/>
        <v>-6.7289260868748908</v>
      </c>
      <c r="AO2750">
        <f t="shared" si="2028"/>
        <v>49.500757997439173</v>
      </c>
      <c r="AP2750">
        <f t="shared" si="2029"/>
        <v>903422955.14661813</v>
      </c>
      <c r="AQ2750">
        <f t="shared" si="2030"/>
        <v>3.5880073149360656E+19</v>
      </c>
      <c r="AR2750">
        <f t="shared" si="2031"/>
        <v>3.5812249185926128E+19</v>
      </c>
      <c r="AS2750">
        <f t="shared" si="2032"/>
        <v>2.2050980587277553E+18</v>
      </c>
      <c r="AT2750">
        <f t="shared" si="2048"/>
        <v>5.9966927638858218E-6</v>
      </c>
      <c r="AU2750">
        <f t="shared" si="2049"/>
        <v>3.6923946060411172E-7</v>
      </c>
      <c r="AV2750">
        <f t="shared" si="2058"/>
        <v>5.9966927638858218E-6</v>
      </c>
      <c r="AW2750">
        <f t="shared" si="2059"/>
        <v>3.6923946060411172E-7</v>
      </c>
      <c r="AX2750">
        <f t="shared" si="2033"/>
        <v>-145344.80347649765</v>
      </c>
      <c r="AY2750">
        <f t="shared" si="2034"/>
        <v>1069216.3727446862</v>
      </c>
      <c r="AZ2750">
        <f t="shared" si="2035"/>
        <v>0.12952856369993376</v>
      </c>
      <c r="BA2750">
        <f t="shared" si="2036"/>
        <v>7.9755723490488126E-3</v>
      </c>
    </row>
    <row r="2751" spans="3:53" x14ac:dyDescent="0.35">
      <c r="C2751">
        <f t="shared" si="2060"/>
        <v>-164780023317.66254</v>
      </c>
      <c r="D2751">
        <f t="shared" si="2061"/>
        <v>-6682947303.498457</v>
      </c>
      <c r="E2751">
        <f t="shared" si="2062"/>
        <v>-1310.610033189156</v>
      </c>
      <c r="F2751">
        <f t="shared" si="2063"/>
        <v>28243.850000905459</v>
      </c>
      <c r="G2751">
        <f t="shared" si="2037"/>
        <v>164915487050.88541</v>
      </c>
      <c r="H2751">
        <f t="shared" si="2038"/>
        <v>2.9149923703530411E+22</v>
      </c>
      <c r="I2751">
        <f t="shared" si="2039"/>
        <v>2.9125979575791678E+22</v>
      </c>
      <c r="J2751">
        <f t="shared" si="2040"/>
        <v>1.18125597234895E+21</v>
      </c>
      <c r="K2751">
        <f t="shared" si="2041"/>
        <v>4.8770896811439514E-3</v>
      </c>
      <c r="L2751">
        <f t="shared" si="2042"/>
        <v>1.9779905766057433E-4</v>
      </c>
      <c r="M2751">
        <f t="shared" si="2043"/>
        <v>-28309176.716885768</v>
      </c>
      <c r="N2751">
        <f t="shared" si="2044"/>
        <v>610067160.01955795</v>
      </c>
      <c r="O2751">
        <f t="shared" si="2045"/>
        <v>105.34513711270935</v>
      </c>
      <c r="P2751">
        <f t="shared" si="2046"/>
        <v>4.2724596454684054</v>
      </c>
      <c r="S2751">
        <f t="shared" si="2050"/>
        <v>-149927884950.67499</v>
      </c>
      <c r="T2751">
        <f t="shared" si="2051"/>
        <v>49389122172.23925</v>
      </c>
      <c r="U2751">
        <f t="shared" si="2052"/>
        <v>8983.4157105918202</v>
      </c>
      <c r="V2751">
        <f t="shared" si="2053"/>
        <v>27508.800244753846</v>
      </c>
      <c r="W2751">
        <f t="shared" si="2047"/>
        <v>9038.0651732211481</v>
      </c>
      <c r="X2751">
        <f t="shared" si="2016"/>
        <v>27490.797663130452</v>
      </c>
      <c r="Y2751">
        <f t="shared" si="2017"/>
        <v>157853273880.29434</v>
      </c>
      <c r="Z2751">
        <f t="shared" si="2018"/>
        <v>3.1816552426377411E+22</v>
      </c>
      <c r="AA2751">
        <f t="shared" si="2019"/>
        <v>3.0219128779846736E+22</v>
      </c>
      <c r="AB2751">
        <f t="shared" si="2020"/>
        <v>-9.9547608754535572E+21</v>
      </c>
      <c r="AC2751">
        <f t="shared" si="2021"/>
        <v>5.0601354286414491E-3</v>
      </c>
      <c r="AD2751">
        <f t="shared" si="2022"/>
        <v>-1.6669057058696511E-3</v>
      </c>
      <c r="AE2751">
        <f t="shared" si="2023"/>
        <v>195222207.74157679</v>
      </c>
      <c r="AF2751">
        <f t="shared" si="2024"/>
        <v>593801229.52361774</v>
      </c>
      <c r="AG2751">
        <f t="shared" si="2025"/>
        <v>109.2989252586553</v>
      </c>
      <c r="AH2751">
        <f t="shared" si="2026"/>
        <v>-36.005163246784463</v>
      </c>
      <c r="AJ2751">
        <f t="shared" si="2054"/>
        <v>-901860563.03382051</v>
      </c>
      <c r="AK2751">
        <f t="shared" si="2055"/>
        <v>-54452861.196915932</v>
      </c>
      <c r="AL2751">
        <f t="shared" si="2056"/>
        <v>-6.6641618050249241</v>
      </c>
      <c r="AM2751">
        <f t="shared" si="2057"/>
        <v>49.504745783613693</v>
      </c>
      <c r="AN2751">
        <f t="shared" si="2027"/>
        <v>-6.5994042886933979</v>
      </c>
      <c r="AO2751">
        <f t="shared" si="2028"/>
        <v>49.508655736208134</v>
      </c>
      <c r="AP2751">
        <f t="shared" si="2029"/>
        <v>903502954.75344753</v>
      </c>
      <c r="AQ2751">
        <f t="shared" si="2030"/>
        <v>3.5873719512879165E+19</v>
      </c>
      <c r="AR2751">
        <f t="shared" si="2031"/>
        <v>3.5808508104803303E+19</v>
      </c>
      <c r="AS2751">
        <f t="shared" si="2032"/>
        <v>2.1620589716665229E+18</v>
      </c>
      <c r="AT2751">
        <f t="shared" si="2048"/>
        <v>5.9960663269931852E-6</v>
      </c>
      <c r="AU2751">
        <f t="shared" si="2049"/>
        <v>3.6203264763337623E-7</v>
      </c>
      <c r="AV2751">
        <f t="shared" si="2058"/>
        <v>5.9960663269931852E-6</v>
      </c>
      <c r="AW2751">
        <f t="shared" si="2059"/>
        <v>3.6203264763337623E-7</v>
      </c>
      <c r="AX2751">
        <f t="shared" si="2033"/>
        <v>-142547.13263577741</v>
      </c>
      <c r="AY2751">
        <f t="shared" si="2034"/>
        <v>1069386.9639020958</v>
      </c>
      <c r="AZ2751">
        <f t="shared" si="2035"/>
        <v>0.12951503266305281</v>
      </c>
      <c r="BA2751">
        <f t="shared" si="2036"/>
        <v>7.8199051888809268E-3</v>
      </c>
    </row>
    <row r="2752" spans="3:53" x14ac:dyDescent="0.35">
      <c r="C2752">
        <f t="shared" si="2060"/>
        <v>-164808332494.37943</v>
      </c>
      <c r="D2752">
        <f t="shared" si="2061"/>
        <v>-6072880143.478899</v>
      </c>
      <c r="E2752">
        <f t="shared" si="2062"/>
        <v>-1205.2648960764466</v>
      </c>
      <c r="F2752">
        <f t="shared" si="2063"/>
        <v>28248.122460550927</v>
      </c>
      <c r="G2752">
        <f t="shared" si="2037"/>
        <v>164920181702.58905</v>
      </c>
      <c r="H2752">
        <f t="shared" si="2038"/>
        <v>2.9148264151742622E+22</v>
      </c>
      <c r="I2752">
        <f t="shared" si="2039"/>
        <v>2.9128495738729733E+22</v>
      </c>
      <c r="J2752">
        <f t="shared" si="2040"/>
        <v>1.073330824381554E+21</v>
      </c>
      <c r="K2752">
        <f t="shared" si="2041"/>
        <v>4.8775110078248043E-3</v>
      </c>
      <c r="L2752">
        <f t="shared" si="2042"/>
        <v>1.7972719765263796E-4</v>
      </c>
      <c r="M2752">
        <f t="shared" si="2043"/>
        <v>-26033721.755251247</v>
      </c>
      <c r="N2752">
        <f t="shared" si="2044"/>
        <v>610159445.14789999</v>
      </c>
      <c r="O2752">
        <f t="shared" si="2045"/>
        <v>105.35423776901577</v>
      </c>
      <c r="P2752">
        <f t="shared" si="2046"/>
        <v>3.8821074692969799</v>
      </c>
      <c r="S2752">
        <f t="shared" si="2050"/>
        <v>-149732662742.93341</v>
      </c>
      <c r="T2752">
        <f t="shared" si="2051"/>
        <v>49982923401.762871</v>
      </c>
      <c r="U2752">
        <f t="shared" si="2052"/>
        <v>9092.714635850476</v>
      </c>
      <c r="V2752">
        <f t="shared" si="2053"/>
        <v>27472.795081507062</v>
      </c>
      <c r="W2752">
        <f t="shared" si="2047"/>
        <v>9147.2912737897514</v>
      </c>
      <c r="X2752">
        <f t="shared" si="2016"/>
        <v>27454.57661224543</v>
      </c>
      <c r="Y2752">
        <f t="shared" si="2017"/>
        <v>157854879316.02094</v>
      </c>
      <c r="Z2752">
        <f t="shared" si="2018"/>
        <v>3.1815905260189879E+22</v>
      </c>
      <c r="AA2752">
        <f t="shared" si="2019"/>
        <v>3.0178859423458054E+22</v>
      </c>
      <c r="AB2752">
        <f t="shared" si="2020"/>
        <v>-1.0074138743561903E+22</v>
      </c>
      <c r="AC2752">
        <f t="shared" si="2021"/>
        <v>5.0533924017846709E-3</v>
      </c>
      <c r="AD2752">
        <f t="shared" si="2022"/>
        <v>-1.6868953020029978E-3</v>
      </c>
      <c r="AE2752">
        <f t="shared" si="2023"/>
        <v>197581491.51385862</v>
      </c>
      <c r="AF2752">
        <f t="shared" si="2024"/>
        <v>593018854.82450128</v>
      </c>
      <c r="AG2752">
        <f t="shared" si="2025"/>
        <v>109.1532758785489</v>
      </c>
      <c r="AH2752">
        <f t="shared" si="2026"/>
        <v>-36.43693852326475</v>
      </c>
      <c r="AJ2752">
        <f t="shared" si="2054"/>
        <v>-902003110.16645634</v>
      </c>
      <c r="AK2752">
        <f t="shared" si="2055"/>
        <v>-53383474.233013839</v>
      </c>
      <c r="AL2752">
        <f t="shared" si="2056"/>
        <v>-6.5346467723618709</v>
      </c>
      <c r="AM2752">
        <f t="shared" si="2057"/>
        <v>49.512565688802574</v>
      </c>
      <c r="AN2752">
        <f t="shared" si="2027"/>
        <v>-6.4698958947714029</v>
      </c>
      <c r="AO2752">
        <f t="shared" si="2028"/>
        <v>49.516397856082769</v>
      </c>
      <c r="AP2752">
        <f t="shared" si="2029"/>
        <v>903581433.00487709</v>
      </c>
      <c r="AQ2752">
        <f t="shared" si="2030"/>
        <v>3.5867488343404712E+19</v>
      </c>
      <c r="AR2752">
        <f t="shared" si="2031"/>
        <v>3.5804837126877467E+19</v>
      </c>
      <c r="AS2752">
        <f t="shared" si="2032"/>
        <v>2.1190465738274358E+18</v>
      </c>
      <c r="AT2752">
        <f t="shared" si="2048"/>
        <v>5.9954516287470635E-6</v>
      </c>
      <c r="AU2752">
        <f t="shared" si="2049"/>
        <v>3.5483030372194169E-7</v>
      </c>
      <c r="AV2752">
        <f t="shared" si="2058"/>
        <v>5.9954516287470635E-6</v>
      </c>
      <c r="AW2752">
        <f t="shared" si="2059"/>
        <v>3.5483030372194169E-7</v>
      </c>
      <c r="AX2752">
        <f t="shared" si="2033"/>
        <v>-139749.75132706232</v>
      </c>
      <c r="AY2752">
        <f t="shared" si="2034"/>
        <v>1069554.1936913878</v>
      </c>
      <c r="AZ2752">
        <f t="shared" si="2035"/>
        <v>0.12950175518093657</v>
      </c>
      <c r="BA2752">
        <f t="shared" si="2036"/>
        <v>7.6643345603939405E-3</v>
      </c>
    </row>
    <row r="2753" spans="3:53" x14ac:dyDescent="0.35">
      <c r="C2753">
        <f t="shared" si="2060"/>
        <v>-164834366216.13467</v>
      </c>
      <c r="D2753">
        <f t="shared" si="2061"/>
        <v>-5462720698.3309994</v>
      </c>
      <c r="E2753">
        <f t="shared" si="2062"/>
        <v>-1099.9106583074308</v>
      </c>
      <c r="F2753">
        <f t="shared" si="2063"/>
        <v>28252.004568020224</v>
      </c>
      <c r="G2753">
        <f t="shared" si="2037"/>
        <v>164924860476.83282</v>
      </c>
      <c r="H2753">
        <f t="shared" si="2038"/>
        <v>2.9146610353610489E+22</v>
      </c>
      <c r="I2753">
        <f t="shared" si="2039"/>
        <v>2.9130617610320111E+22</v>
      </c>
      <c r="J2753">
        <f t="shared" si="2040"/>
        <v>9.654080725278066E+20</v>
      </c>
      <c r="K2753">
        <f t="shared" si="2041"/>
        <v>4.8778663111721547E-3</v>
      </c>
      <c r="L2753">
        <f t="shared" si="2042"/>
        <v>1.6165573886935808E-4</v>
      </c>
      <c r="M2753">
        <f t="shared" si="2043"/>
        <v>-23758070.219440505</v>
      </c>
      <c r="N2753">
        <f t="shared" si="2044"/>
        <v>610243298.66923678</v>
      </c>
      <c r="O2753">
        <f t="shared" si="2045"/>
        <v>105.36191232131854</v>
      </c>
      <c r="P2753">
        <f t="shared" si="2046"/>
        <v>3.4917639595781345</v>
      </c>
      <c r="S2753">
        <f t="shared" si="2050"/>
        <v>-149535081251.41956</v>
      </c>
      <c r="T2753">
        <f t="shared" si="2051"/>
        <v>50575942256.587372</v>
      </c>
      <c r="U2753">
        <f t="shared" si="2052"/>
        <v>9201.8679117290249</v>
      </c>
      <c r="V2753">
        <f t="shared" si="2053"/>
        <v>27436.358142983798</v>
      </c>
      <c r="W2753">
        <f t="shared" si="2047"/>
        <v>9256.3708803563241</v>
      </c>
      <c r="X2753">
        <f t="shared" si="2016"/>
        <v>27417.92408074878</v>
      </c>
      <c r="Y2753">
        <f t="shared" si="2017"/>
        <v>157856474241.66772</v>
      </c>
      <c r="Z2753">
        <f t="shared" si="2018"/>
        <v>3.1815262350265918E+22</v>
      </c>
      <c r="AA2753">
        <f t="shared" si="2019"/>
        <v>3.0138123022428793E+22</v>
      </c>
      <c r="AB2753">
        <f t="shared" si="2020"/>
        <v>-1.019335367291824E+22</v>
      </c>
      <c r="AC2753">
        <f t="shared" si="2021"/>
        <v>5.0465711691943726E-3</v>
      </c>
      <c r="AD2753">
        <f t="shared" si="2022"/>
        <v>-1.7068576143533555E-3</v>
      </c>
      <c r="AE2753">
        <f t="shared" si="2023"/>
        <v>199937611.01569659</v>
      </c>
      <c r="AF2753">
        <f t="shared" si="2024"/>
        <v>592227160.14417362</v>
      </c>
      <c r="AG2753">
        <f t="shared" si="2025"/>
        <v>109.00593725459845</v>
      </c>
      <c r="AH2753">
        <f t="shared" si="2026"/>
        <v>-36.868124470032477</v>
      </c>
      <c r="AJ2753">
        <f t="shared" si="2054"/>
        <v>-902142859.91778338</v>
      </c>
      <c r="AK2753">
        <f t="shared" si="2055"/>
        <v>-52313920.039322451</v>
      </c>
      <c r="AL2753">
        <f t="shared" si="2056"/>
        <v>-6.4051450171809341</v>
      </c>
      <c r="AM2753">
        <f t="shared" si="2057"/>
        <v>49.52023002336297</v>
      </c>
      <c r="AN2753">
        <f t="shared" si="2027"/>
        <v>-6.3404006515967026</v>
      </c>
      <c r="AO2753">
        <f t="shared" si="2028"/>
        <v>49.523984452638707</v>
      </c>
      <c r="AP2753">
        <f t="shared" si="2029"/>
        <v>903658390.06259322</v>
      </c>
      <c r="AQ2753">
        <f t="shared" si="2030"/>
        <v>3.5861379533113324E+19</v>
      </c>
      <c r="AR2753">
        <f t="shared" si="2031"/>
        <v>3.5801236228614005E+19</v>
      </c>
      <c r="AS2753">
        <f t="shared" si="2032"/>
        <v>2.0760603365450276E+18</v>
      </c>
      <c r="AT2753">
        <f t="shared" si="2048"/>
        <v>5.9948486652066316E-6</v>
      </c>
      <c r="AU2753">
        <f t="shared" si="2049"/>
        <v>3.4763234034578491E-7</v>
      </c>
      <c r="AV2753">
        <f t="shared" si="2058"/>
        <v>5.9948486652066316E-6</v>
      </c>
      <c r="AW2753">
        <f t="shared" si="2059"/>
        <v>3.4763234034578491E-7</v>
      </c>
      <c r="AX2753">
        <f t="shared" si="2033"/>
        <v>-136952.65407448879</v>
      </c>
      <c r="AY2753">
        <f t="shared" si="2034"/>
        <v>1069718.064176996</v>
      </c>
      <c r="AZ2753">
        <f t="shared" si="2035"/>
        <v>0.12948873116846324</v>
      </c>
      <c r="BA2753">
        <f t="shared" si="2036"/>
        <v>7.508858551468954E-3</v>
      </c>
    </row>
    <row r="2754" spans="3:53" x14ac:dyDescent="0.35">
      <c r="C2754">
        <f t="shared" si="2060"/>
        <v>-164858124286.35413</v>
      </c>
      <c r="D2754">
        <f t="shared" si="2061"/>
        <v>-4852477399.6617622</v>
      </c>
      <c r="E2754">
        <f t="shared" si="2062"/>
        <v>-994.54874598611229</v>
      </c>
      <c r="F2754">
        <f t="shared" si="2063"/>
        <v>28255.496331979801</v>
      </c>
      <c r="G2754">
        <f t="shared" si="2037"/>
        <v>164929523373.25543</v>
      </c>
      <c r="H2754">
        <f t="shared" si="2038"/>
        <v>2.9144962307812797E+22</v>
      </c>
      <c r="I2754">
        <f t="shared" si="2039"/>
        <v>2.913234525991264E+22</v>
      </c>
      <c r="J2754">
        <f t="shared" si="2040"/>
        <v>8.5748911425999248E+20</v>
      </c>
      <c r="K2754">
        <f t="shared" si="2041"/>
        <v>4.878155602798499E-3</v>
      </c>
      <c r="L2754">
        <f t="shared" si="2042"/>
        <v>1.4358491531480115E-4</v>
      </c>
      <c r="M2754">
        <f t="shared" si="2043"/>
        <v>-21482252.913300026</v>
      </c>
      <c r="N2754">
        <f t="shared" si="2044"/>
        <v>610318720.77076375</v>
      </c>
      <c r="O2754">
        <f t="shared" si="2045"/>
        <v>105.36816102044757</v>
      </c>
      <c r="P2754">
        <f t="shared" si="2046"/>
        <v>3.1014341707997048</v>
      </c>
      <c r="S2754">
        <f t="shared" si="2050"/>
        <v>-149335143640.40387</v>
      </c>
      <c r="T2754">
        <f t="shared" si="2051"/>
        <v>51168169416.731544</v>
      </c>
      <c r="U2754">
        <f t="shared" si="2052"/>
        <v>9310.8738489836232</v>
      </c>
      <c r="V2754">
        <f t="shared" si="2053"/>
        <v>27399.490018513767</v>
      </c>
      <c r="W2754">
        <f t="shared" si="2047"/>
        <v>9365.3023048489304</v>
      </c>
      <c r="X2754">
        <f t="shared" si="2016"/>
        <v>27380.840661216374</v>
      </c>
      <c r="Y2754">
        <f t="shared" si="2017"/>
        <v>157858058671.57809</v>
      </c>
      <c r="Z2754">
        <f t="shared" si="2018"/>
        <v>3.1814623690437985E+22</v>
      </c>
      <c r="AA2754">
        <f t="shared" si="2019"/>
        <v>3.0096920224778894E+22</v>
      </c>
      <c r="AB2754">
        <f t="shared" si="2020"/>
        <v>-1.0312403868520332E+22</v>
      </c>
      <c r="AC2754">
        <f t="shared" si="2021"/>
        <v>5.039671839380257E-3</v>
      </c>
      <c r="AD2754">
        <f t="shared" si="2022"/>
        <v>-1.7267923423510269E-3</v>
      </c>
      <c r="AE2754">
        <f t="shared" si="2023"/>
        <v>202290529.7847369</v>
      </c>
      <c r="AF2754">
        <f t="shared" si="2024"/>
        <v>591426158.28227365</v>
      </c>
      <c r="AG2754">
        <f t="shared" si="2025"/>
        <v>108.85691173061355</v>
      </c>
      <c r="AH2754">
        <f t="shared" si="2026"/>
        <v>-37.298714594782183</v>
      </c>
      <c r="AJ2754">
        <f t="shared" si="2054"/>
        <v>-902279812.57185781</v>
      </c>
      <c r="AK2754">
        <f t="shared" si="2055"/>
        <v>-51244201.975145452</v>
      </c>
      <c r="AL2754">
        <f t="shared" si="2056"/>
        <v>-6.2756562860124712</v>
      </c>
      <c r="AM2754">
        <f t="shared" si="2057"/>
        <v>49.527738881914438</v>
      </c>
      <c r="AN2754">
        <f t="shared" si="2027"/>
        <v>-6.2109183057414699</v>
      </c>
      <c r="AO2754">
        <f t="shared" si="2028"/>
        <v>49.531415619540887</v>
      </c>
      <c r="AP2754">
        <f t="shared" si="2029"/>
        <v>903733826.08530056</v>
      </c>
      <c r="AQ2754">
        <f t="shared" si="2030"/>
        <v>3.5855392976325304E+19</v>
      </c>
      <c r="AR2754">
        <f t="shared" si="2031"/>
        <v>3.5797705386890695E+19</v>
      </c>
      <c r="AS2754">
        <f t="shared" si="2032"/>
        <v>2.0330997319597962E+18</v>
      </c>
      <c r="AT2754">
        <f t="shared" si="2048"/>
        <v>5.9942574325001163E-6</v>
      </c>
      <c r="AU2754">
        <f t="shared" si="2049"/>
        <v>3.4043866911583995E-7</v>
      </c>
      <c r="AV2754">
        <f t="shared" si="2058"/>
        <v>5.9942574325001163E-6</v>
      </c>
      <c r="AW2754">
        <f t="shared" si="2059"/>
        <v>3.4043866911583995E-7</v>
      </c>
      <c r="AX2754">
        <f t="shared" si="2033"/>
        <v>-134155.83540401576</v>
      </c>
      <c r="AY2754">
        <f t="shared" si="2034"/>
        <v>1069878.5773820831</v>
      </c>
      <c r="AZ2754">
        <f t="shared" si="2035"/>
        <v>0.1294759605420025</v>
      </c>
      <c r="BA2754">
        <f t="shared" si="2036"/>
        <v>7.3534752529021427E-3</v>
      </c>
    </row>
    <row r="2755" spans="3:53" x14ac:dyDescent="0.35">
      <c r="C2755">
        <f t="shared" si="2060"/>
        <v>-164879606539.26743</v>
      </c>
      <c r="D2755">
        <f t="shared" si="2061"/>
        <v>-4242158678.8909984</v>
      </c>
      <c r="E2755">
        <f t="shared" si="2062"/>
        <v>-889.18058496566471</v>
      </c>
      <c r="F2755">
        <f t="shared" si="2063"/>
        <v>28258.5977661506</v>
      </c>
      <c r="G2755">
        <f t="shared" si="2037"/>
        <v>164934170391.70667</v>
      </c>
      <c r="H2755">
        <f t="shared" si="2038"/>
        <v>2.9143320012958888E+22</v>
      </c>
      <c r="I2755">
        <f t="shared" si="2039"/>
        <v>2.9133678761488679E+22</v>
      </c>
      <c r="J2755">
        <f t="shared" si="2040"/>
        <v>7.4957534652193427E+20</v>
      </c>
      <c r="K2755">
        <f t="shared" si="2041"/>
        <v>4.8783788950918748E-3</v>
      </c>
      <c r="L2755">
        <f t="shared" si="2042"/>
        <v>1.2551496090454356E-4</v>
      </c>
      <c r="M2755">
        <f t="shared" si="2043"/>
        <v>-19206300.635258358</v>
      </c>
      <c r="N2755">
        <f t="shared" si="2044"/>
        <v>610385711.74885297</v>
      </c>
      <c r="O2755">
        <f t="shared" si="2045"/>
        <v>105.3729841339845</v>
      </c>
      <c r="P2755">
        <f t="shared" si="2046"/>
        <v>2.7111231555381408</v>
      </c>
      <c r="S2755">
        <f t="shared" si="2050"/>
        <v>-149132853110.61914</v>
      </c>
      <c r="T2755">
        <f t="shared" si="2051"/>
        <v>51759595575.013817</v>
      </c>
      <c r="U2755">
        <f t="shared" si="2052"/>
        <v>9419.7307607142375</v>
      </c>
      <c r="V2755">
        <f t="shared" si="2053"/>
        <v>27362.191303918986</v>
      </c>
      <c r="W2755">
        <f t="shared" si="2047"/>
        <v>9474.0838615514858</v>
      </c>
      <c r="X2755">
        <f t="shared" si="2016"/>
        <v>27343.326952711963</v>
      </c>
      <c r="Y2755">
        <f t="shared" si="2017"/>
        <v>157859632620.25696</v>
      </c>
      <c r="Z2755">
        <f t="shared" si="2018"/>
        <v>3.1813989274476675E+22</v>
      </c>
      <c r="AA2755">
        <f t="shared" si="2019"/>
        <v>3.0055251685189305E+22</v>
      </c>
      <c r="AB2755">
        <f t="shared" si="2020"/>
        <v>-1.0431287537808662E+22</v>
      </c>
      <c r="AC2755">
        <f t="shared" si="2021"/>
        <v>5.0326945219673989E-3</v>
      </c>
      <c r="AD2755">
        <f t="shared" si="2022"/>
        <v>-1.7466991858353417E-3</v>
      </c>
      <c r="AE2755">
        <f t="shared" si="2023"/>
        <v>204640211.4095121</v>
      </c>
      <c r="AF2755">
        <f t="shared" si="2024"/>
        <v>590615862.17857838</v>
      </c>
      <c r="AG2755">
        <f t="shared" si="2025"/>
        <v>108.70620167449582</v>
      </c>
      <c r="AH2755">
        <f t="shared" si="2026"/>
        <v>-37.728702414043383</v>
      </c>
      <c r="AJ2755">
        <f t="shared" si="2054"/>
        <v>-902413968.40726185</v>
      </c>
      <c r="AK2755">
        <f t="shared" si="2055"/>
        <v>-50174323.397763371</v>
      </c>
      <c r="AL2755">
        <f t="shared" si="2056"/>
        <v>-6.1461803254704686</v>
      </c>
      <c r="AM2755">
        <f t="shared" si="2057"/>
        <v>49.535092357167343</v>
      </c>
      <c r="AN2755">
        <f t="shared" si="2027"/>
        <v>-6.0814486038607596</v>
      </c>
      <c r="AO2755">
        <f t="shared" si="2028"/>
        <v>49.538691448546516</v>
      </c>
      <c r="AP2755">
        <f t="shared" si="2029"/>
        <v>903807741.22872281</v>
      </c>
      <c r="AQ2755">
        <f t="shared" si="2030"/>
        <v>3.5849528569501008E+19</v>
      </c>
      <c r="AR2755">
        <f t="shared" si="2031"/>
        <v>3.5794244578998305E+19</v>
      </c>
      <c r="AS2755">
        <f t="shared" si="2032"/>
        <v>1.9901642330017452E+18</v>
      </c>
      <c r="AT2755">
        <f t="shared" si="2048"/>
        <v>5.9936779268248996E-6</v>
      </c>
      <c r="AU2755">
        <f t="shared" si="2049"/>
        <v>3.3324920177524199E-7</v>
      </c>
      <c r="AV2755">
        <f t="shared" si="2058"/>
        <v>5.9936779268248996E-6</v>
      </c>
      <c r="AW2755">
        <f t="shared" si="2059"/>
        <v>3.3324920177524199E-7</v>
      </c>
      <c r="AX2755">
        <f t="shared" si="2033"/>
        <v>-131359.28984339241</v>
      </c>
      <c r="AY2755">
        <f t="shared" si="2034"/>
        <v>1070035.7352886046</v>
      </c>
      <c r="AZ2755">
        <f t="shared" si="2035"/>
        <v>0.12946344321941783</v>
      </c>
      <c r="BA2755">
        <f t="shared" si="2036"/>
        <v>7.1981827583452269E-3</v>
      </c>
    </row>
    <row r="2756" spans="3:53" x14ac:dyDescent="0.35">
      <c r="C2756">
        <f t="shared" si="2060"/>
        <v>-164898812839.90268</v>
      </c>
      <c r="D2756">
        <f t="shared" si="2061"/>
        <v>-3631772967.1421452</v>
      </c>
      <c r="E2756">
        <f t="shared" si="2062"/>
        <v>-783.80760083168025</v>
      </c>
      <c r="F2756">
        <f t="shared" si="2063"/>
        <v>28261.308889306139</v>
      </c>
      <c r="G2756">
        <f t="shared" si="2037"/>
        <v>164938801532.24747</v>
      </c>
      <c r="H2756">
        <f t="shared" si="2038"/>
        <v>2.9141683467588634E+22</v>
      </c>
      <c r="I2756">
        <f t="shared" si="2039"/>
        <v>2.9134618193658131E+22</v>
      </c>
      <c r="J2756">
        <f t="shared" si="2040"/>
        <v>6.4166816571605438E+20</v>
      </c>
      <c r="K2756">
        <f t="shared" si="2041"/>
        <v>4.8785362012153596E-3</v>
      </c>
      <c r="L2756">
        <f t="shared" si="2042"/>
        <v>1.0744610946350541E-4</v>
      </c>
      <c r="M2756">
        <f t="shared" si="2043"/>
        <v>-16930244.177964292</v>
      </c>
      <c r="N2756">
        <f t="shared" si="2044"/>
        <v>610444272.00901258</v>
      </c>
      <c r="O2756">
        <f t="shared" si="2045"/>
        <v>105.37638194625177</v>
      </c>
      <c r="P2756">
        <f t="shared" si="2046"/>
        <v>2.3208359644117169</v>
      </c>
      <c r="S2756">
        <f t="shared" si="2050"/>
        <v>-148928212899.20963</v>
      </c>
      <c r="T2756">
        <f t="shared" si="2051"/>
        <v>52350211437.192398</v>
      </c>
      <c r="U2756">
        <f t="shared" si="2052"/>
        <v>9528.4369623887342</v>
      </c>
      <c r="V2756">
        <f t="shared" si="2053"/>
        <v>27324.462601504943</v>
      </c>
      <c r="W2756">
        <f t="shared" si="2047"/>
        <v>9582.713867127839</v>
      </c>
      <c r="X2756">
        <f t="shared" si="2016"/>
        <v>27305.383560778311</v>
      </c>
      <c r="Y2756">
        <f t="shared" si="2017"/>
        <v>157861196102.37045</v>
      </c>
      <c r="Z2756">
        <f t="shared" si="2018"/>
        <v>3.1813359096090874E+22</v>
      </c>
      <c r="AA2756">
        <f t="shared" si="2019"/>
        <v>3.0013118064994086E+22</v>
      </c>
      <c r="AB2756">
        <f t="shared" si="2020"/>
        <v>-1.0550002890689342E+22</v>
      </c>
      <c r="AC2756">
        <f t="shared" si="2021"/>
        <v>5.0256393276949234E-3</v>
      </c>
      <c r="AD2756">
        <f t="shared" si="2022"/>
        <v>-1.7665778450584966E-3</v>
      </c>
      <c r="AE2756">
        <f t="shared" si="2023"/>
        <v>206986619.52996132</v>
      </c>
      <c r="AF2756">
        <f t="shared" si="2024"/>
        <v>589796284.91281152</v>
      </c>
      <c r="AG2756">
        <f t="shared" si="2025"/>
        <v>108.55380947821034</v>
      </c>
      <c r="AH2756">
        <f t="shared" si="2026"/>
        <v>-38.158081453263527</v>
      </c>
      <c r="AJ2756">
        <f t="shared" si="2054"/>
        <v>-902545327.69710529</v>
      </c>
      <c r="AK2756">
        <f t="shared" si="2055"/>
        <v>-49104287.662474766</v>
      </c>
      <c r="AL2756">
        <f t="shared" si="2056"/>
        <v>-6.0167168822510506</v>
      </c>
      <c r="AM2756">
        <f t="shared" si="2057"/>
        <v>49.542290539925688</v>
      </c>
      <c r="AN2756">
        <f t="shared" si="2027"/>
        <v>-5.9519912926910159</v>
      </c>
      <c r="AO2756">
        <f t="shared" si="2028"/>
        <v>49.545812029507807</v>
      </c>
      <c r="AP2756">
        <f t="shared" si="2029"/>
        <v>903880135.6456033</v>
      </c>
      <c r="AQ2756">
        <f t="shared" si="2030"/>
        <v>3.5843786211236782E+19</v>
      </c>
      <c r="AR2756">
        <f t="shared" si="2031"/>
        <v>3.5790853782641205E+19</v>
      </c>
      <c r="AS2756">
        <f t="shared" si="2032"/>
        <v>1.9472533133739732E+18</v>
      </c>
      <c r="AT2756">
        <f t="shared" si="2048"/>
        <v>5.9931101444476228E-6</v>
      </c>
      <c r="AU2756">
        <f t="shared" si="2049"/>
        <v>3.2606385019657955E-7</v>
      </c>
      <c r="AV2756">
        <f t="shared" si="2058"/>
        <v>5.9931101444476228E-6</v>
      </c>
      <c r="AW2756">
        <f t="shared" si="2059"/>
        <v>3.2606385019657955E-7</v>
      </c>
      <c r="AX2756">
        <f t="shared" si="2033"/>
        <v>-128563.01192212594</v>
      </c>
      <c r="AY2756">
        <f t="shared" si="2034"/>
        <v>1070189.5398373685</v>
      </c>
      <c r="AZ2756">
        <f t="shared" si="2035"/>
        <v>0.12945117912006865</v>
      </c>
      <c r="BA2756">
        <f t="shared" si="2036"/>
        <v>7.042979164246118E-3</v>
      </c>
    </row>
    <row r="2757" spans="3:53" x14ac:dyDescent="0.35">
      <c r="C2757">
        <f t="shared" si="2060"/>
        <v>-164915743084.08066</v>
      </c>
      <c r="D2757">
        <f t="shared" si="2061"/>
        <v>-3021328695.1331325</v>
      </c>
      <c r="E2757">
        <f t="shared" si="2062"/>
        <v>-678.43121888542851</v>
      </c>
      <c r="F2757">
        <f t="shared" si="2063"/>
        <v>28263.629725270552</v>
      </c>
      <c r="G2757">
        <f t="shared" si="2037"/>
        <v>164943416795.14987</v>
      </c>
      <c r="H2757">
        <f t="shared" si="2038"/>
        <v>2.9140052670172543E+22</v>
      </c>
      <c r="I2757">
        <f t="shared" si="2039"/>
        <v>2.9135163639656476E+22</v>
      </c>
      <c r="J2757">
        <f t="shared" si="2040"/>
        <v>5.3376896769045227E+20</v>
      </c>
      <c r="K2757">
        <f t="shared" si="2041"/>
        <v>4.8786275351065762E-3</v>
      </c>
      <c r="L2757">
        <f t="shared" si="2042"/>
        <v>8.9378594723786383E-5</v>
      </c>
      <c r="M2757">
        <f t="shared" si="2043"/>
        <v>-14654114.327925256</v>
      </c>
      <c r="N2757">
        <f t="shared" si="2044"/>
        <v>610494402.06584394</v>
      </c>
      <c r="O2757">
        <f t="shared" si="2045"/>
        <v>105.37835475830205</v>
      </c>
      <c r="P2757">
        <f t="shared" si="2046"/>
        <v>1.9305776460337858</v>
      </c>
      <c r="S2757">
        <f t="shared" si="2050"/>
        <v>-148721226279.67966</v>
      </c>
      <c r="T2757">
        <f t="shared" si="2051"/>
        <v>52940007722.105209</v>
      </c>
      <c r="U2757">
        <f t="shared" si="2052"/>
        <v>9636.9907718669438</v>
      </c>
      <c r="V2757">
        <f t="shared" si="2053"/>
        <v>27286.304520051679</v>
      </c>
      <c r="W2757">
        <f t="shared" si="2047"/>
        <v>9691.190640645822</v>
      </c>
      <c r="X2757">
        <f t="shared" si="2016"/>
        <v>27267.011097428232</v>
      </c>
      <c r="Y2757">
        <f t="shared" si="2017"/>
        <v>157862749132.74582</v>
      </c>
      <c r="Z2757">
        <f t="shared" si="2018"/>
        <v>3.1812733148927783E+22</v>
      </c>
      <c r="AA2757">
        <f t="shared" si="2019"/>
        <v>2.9970520032172338E+22</v>
      </c>
      <c r="AB2757">
        <f t="shared" si="2020"/>
        <v>-1.0668548139557002E+22</v>
      </c>
      <c r="AC2757">
        <f t="shared" si="2021"/>
        <v>5.018506368414658E-3</v>
      </c>
      <c r="AD2757">
        <f t="shared" si="2022"/>
        <v>-1.7864280206893841E-3</v>
      </c>
      <c r="AE2757">
        <f t="shared" si="2023"/>
        <v>209329717.83794975</v>
      </c>
      <c r="AF2757">
        <f t="shared" si="2024"/>
        <v>588967439.70444977</v>
      </c>
      <c r="AG2757">
        <f t="shared" si="2025"/>
        <v>108.39973755775661</v>
      </c>
      <c r="AH2757">
        <f t="shared" si="2026"/>
        <v>-38.586845246890697</v>
      </c>
      <c r="AJ2757">
        <f t="shared" si="2054"/>
        <v>-902673890.70902741</v>
      </c>
      <c r="AK2757">
        <f t="shared" si="2055"/>
        <v>-48034098.122637399</v>
      </c>
      <c r="AL2757">
        <f t="shared" si="2056"/>
        <v>-5.8872657031309821</v>
      </c>
      <c r="AM2757">
        <f t="shared" si="2057"/>
        <v>49.549333519089934</v>
      </c>
      <c r="AN2757">
        <f t="shared" si="2027"/>
        <v>-5.8225461190485763</v>
      </c>
      <c r="AO2757">
        <f t="shared" si="2028"/>
        <v>49.552777450374826</v>
      </c>
      <c r="AP2757">
        <f t="shared" si="2029"/>
        <v>903951009.48570681</v>
      </c>
      <c r="AQ2757">
        <f t="shared" si="2030"/>
        <v>3.5838165802260886E+19</v>
      </c>
      <c r="AR2757">
        <f t="shared" si="2031"/>
        <v>3.5787532975937855E+19</v>
      </c>
      <c r="AS2757">
        <f t="shared" si="2032"/>
        <v>1.9043664475362998E+18</v>
      </c>
      <c r="AT2757">
        <f t="shared" si="2048"/>
        <v>5.9925540817042619E-6</v>
      </c>
      <c r="AU2757">
        <f t="shared" si="2049"/>
        <v>3.1888252637915266E-7</v>
      </c>
      <c r="AV2757">
        <f t="shared" si="2058"/>
        <v>5.9925540817042619E-6</v>
      </c>
      <c r="AW2757">
        <f t="shared" si="2059"/>
        <v>3.1888252637915266E-7</v>
      </c>
      <c r="AX2757">
        <f t="shared" si="2033"/>
        <v>-125766.99617144925</v>
      </c>
      <c r="AY2757">
        <f t="shared" si="2034"/>
        <v>1070339.9929280963</v>
      </c>
      <c r="AZ2757">
        <f t="shared" si="2035"/>
        <v>0.12943916816481205</v>
      </c>
      <c r="BA2757">
        <f t="shared" si="2036"/>
        <v>6.887862569789697E-3</v>
      </c>
    </row>
    <row r="2758" spans="3:53" x14ac:dyDescent="0.35">
      <c r="C2758">
        <f t="shared" si="2060"/>
        <v>-164930397198.40857</v>
      </c>
      <c r="D2758">
        <f t="shared" si="2061"/>
        <v>-2410834293.0672884</v>
      </c>
      <c r="E2758">
        <f t="shared" si="2062"/>
        <v>-573.05286412712644</v>
      </c>
      <c r="F2758">
        <f t="shared" si="2063"/>
        <v>28265.560302916587</v>
      </c>
      <c r="G2758">
        <f t="shared" si="2037"/>
        <v>164948016180.89697</v>
      </c>
      <c r="H2758">
        <f t="shared" si="2038"/>
        <v>2.9138427619111741E+22</v>
      </c>
      <c r="I2758">
        <f t="shared" si="2039"/>
        <v>2.9135315187341736E+22</v>
      </c>
      <c r="J2758">
        <f t="shared" si="2040"/>
        <v>4.2587914772599236E+20</v>
      </c>
      <c r="K2758">
        <f t="shared" si="2041"/>
        <v>4.8786529114771826E-3</v>
      </c>
      <c r="L2758">
        <f t="shared" si="2042"/>
        <v>7.1312650322503745E-5</v>
      </c>
      <c r="M2758">
        <f t="shared" si="2043"/>
        <v>-12377941.865145931</v>
      </c>
      <c r="N2758">
        <f t="shared" si="2044"/>
        <v>610536102.54299831</v>
      </c>
      <c r="O2758">
        <f t="shared" si="2045"/>
        <v>105.37890288790715</v>
      </c>
      <c r="P2758">
        <f t="shared" si="2046"/>
        <v>1.5403532469660808</v>
      </c>
      <c r="S2758">
        <f t="shared" si="2050"/>
        <v>-148511896561.84171</v>
      </c>
      <c r="T2758">
        <f t="shared" si="2051"/>
        <v>53528975161.809662</v>
      </c>
      <c r="U2758">
        <f t="shared" si="2052"/>
        <v>9745.3905094247002</v>
      </c>
      <c r="V2758">
        <f t="shared" si="2053"/>
        <v>27247.71767480479</v>
      </c>
      <c r="W2758">
        <f t="shared" si="2047"/>
        <v>9799.5125036012705</v>
      </c>
      <c r="X2758">
        <f t="shared" si="2016"/>
        <v>27228.210181135561</v>
      </c>
      <c r="Y2758">
        <f t="shared" si="2017"/>
        <v>157864291726.37112</v>
      </c>
      <c r="Z2758">
        <f t="shared" si="2018"/>
        <v>3.1812111426573029E+22</v>
      </c>
      <c r="AA2758">
        <f t="shared" si="2019"/>
        <v>2.9927458261340147E+22</v>
      </c>
      <c r="AB2758">
        <f t="shared" si="2020"/>
        <v>-1.0786921499317668E+22</v>
      </c>
      <c r="AC2758">
        <f t="shared" si="2021"/>
        <v>5.011295757089777E-3</v>
      </c>
      <c r="AD2758">
        <f t="shared" si="2022"/>
        <v>-1.8062494138174259E-3</v>
      </c>
      <c r="AE2758">
        <f t="shared" si="2023"/>
        <v>211669470.07778743</v>
      </c>
      <c r="AF2758">
        <f t="shared" si="2024"/>
        <v>588129339.91252816</v>
      </c>
      <c r="AG2758">
        <f t="shared" si="2025"/>
        <v>108.24398835313919</v>
      </c>
      <c r="AH2758">
        <f t="shared" si="2026"/>
        <v>-39.0149873384564</v>
      </c>
      <c r="AJ2758">
        <f t="shared" si="2054"/>
        <v>-902799657.70519888</v>
      </c>
      <c r="AK2758">
        <f t="shared" si="2055"/>
        <v>-46963758.129709303</v>
      </c>
      <c r="AL2758">
        <f t="shared" si="2056"/>
        <v>-5.7578265349661697</v>
      </c>
      <c r="AM2758">
        <f t="shared" si="2057"/>
        <v>49.556221381659725</v>
      </c>
      <c r="AN2758">
        <f t="shared" si="2027"/>
        <v>-5.6931128298281672</v>
      </c>
      <c r="AO2758">
        <f t="shared" si="2028"/>
        <v>49.559587797198141</v>
      </c>
      <c r="AP2758">
        <f t="shared" si="2029"/>
        <v>904020362.89582002</v>
      </c>
      <c r="AQ2758">
        <f t="shared" si="2030"/>
        <v>3.5832667245429584E+19</v>
      </c>
      <c r="AR2758">
        <f t="shared" si="2031"/>
        <v>3.5784282137421418E+19</v>
      </c>
      <c r="AS2758">
        <f t="shared" si="2032"/>
        <v>1.8615031106889385E+18</v>
      </c>
      <c r="AT2758">
        <f t="shared" si="2048"/>
        <v>5.992009735000237E-6</v>
      </c>
      <c r="AU2758">
        <f t="shared" si="2049"/>
        <v>3.1170514244623886E-7</v>
      </c>
      <c r="AV2758">
        <f t="shared" si="2058"/>
        <v>5.992009735000237E-6</v>
      </c>
      <c r="AW2758">
        <f t="shared" si="2059"/>
        <v>3.1170514244623886E-7</v>
      </c>
      <c r="AX2758">
        <f t="shared" si="2033"/>
        <v>-122971.23712428841</v>
      </c>
      <c r="AY2758">
        <f t="shared" si="2034"/>
        <v>1070487.0964194799</v>
      </c>
      <c r="AZ2758">
        <f t="shared" si="2035"/>
        <v>0.12942741027600513</v>
      </c>
      <c r="BA2758">
        <f t="shared" si="2036"/>
        <v>6.7328310768387592E-3</v>
      </c>
    </row>
    <row r="2759" spans="3:53" x14ac:dyDescent="0.35">
      <c r="C2759">
        <f t="shared" si="2060"/>
        <v>-164942775140.27371</v>
      </c>
      <c r="D2759">
        <f t="shared" si="2061"/>
        <v>-1800298190.5242901</v>
      </c>
      <c r="E2759">
        <f t="shared" si="2062"/>
        <v>-467.6739612392193</v>
      </c>
      <c r="F2759">
        <f t="shared" si="2063"/>
        <v>28267.100656163551</v>
      </c>
      <c r="G2759">
        <f t="shared" si="2037"/>
        <v>164952599690.18283</v>
      </c>
      <c r="H2759">
        <f t="shared" si="2038"/>
        <v>2.9136808312738081E+22</v>
      </c>
      <c r="I2759">
        <f t="shared" si="2039"/>
        <v>2.9135072929191542E+22</v>
      </c>
      <c r="J2759">
        <f t="shared" si="2040"/>
        <v>3.1800010052340705E+20</v>
      </c>
      <c r="K2759">
        <f t="shared" si="2041"/>
        <v>4.8786123458123814E-3</v>
      </c>
      <c r="L2759">
        <f t="shared" si="2042"/>
        <v>5.3248509799632788E-5</v>
      </c>
      <c r="M2759">
        <f t="shared" si="2043"/>
        <v>-10101757.562767137</v>
      </c>
      <c r="N2759">
        <f t="shared" si="2044"/>
        <v>610569374.17313266</v>
      </c>
      <c r="O2759">
        <f t="shared" si="2045"/>
        <v>105.37802666954744</v>
      </c>
      <c r="P2759">
        <f t="shared" si="2046"/>
        <v>1.1501678116720682</v>
      </c>
      <c r="S2759">
        <f t="shared" si="2050"/>
        <v>-148300227091.76392</v>
      </c>
      <c r="T2759">
        <f t="shared" si="2051"/>
        <v>54117104501.722191</v>
      </c>
      <c r="U2759">
        <f t="shared" si="2052"/>
        <v>9853.634497777839</v>
      </c>
      <c r="V2759">
        <f t="shared" si="2053"/>
        <v>27208.702687466332</v>
      </c>
      <c r="W2759">
        <f t="shared" si="2047"/>
        <v>9907.6777799420088</v>
      </c>
      <c r="X2759">
        <f t="shared" si="2016"/>
        <v>27188.981436826001</v>
      </c>
      <c r="Y2759">
        <f t="shared" si="2017"/>
        <v>157865823898.39502</v>
      </c>
      <c r="Z2759">
        <f t="shared" si="2018"/>
        <v>3.1811493922550776E+22</v>
      </c>
      <c r="AA2759">
        <f t="shared" si="2019"/>
        <v>2.9883933433742469E+22</v>
      </c>
      <c r="AB2759">
        <f t="shared" si="2020"/>
        <v>-1.090512118741163E+22</v>
      </c>
      <c r="AC2759">
        <f t="shared" si="2021"/>
        <v>5.0040076077934471E-3</v>
      </c>
      <c r="AD2759">
        <f t="shared" si="2022"/>
        <v>-1.8260417259564016E-3</v>
      </c>
      <c r="AE2759">
        <f t="shared" si="2023"/>
        <v>214005840.04674739</v>
      </c>
      <c r="AF2759">
        <f t="shared" si="2024"/>
        <v>587281999.03544164</v>
      </c>
      <c r="AG2759">
        <f t="shared" si="2025"/>
        <v>108.08656432833845</v>
      </c>
      <c r="AH2759">
        <f t="shared" si="2026"/>
        <v>-39.442501280658277</v>
      </c>
      <c r="AJ2759">
        <f t="shared" si="2054"/>
        <v>-902922628.94232321</v>
      </c>
      <c r="AK2759">
        <f t="shared" si="2055"/>
        <v>-45893271.03328982</v>
      </c>
      <c r="AL2759">
        <f t="shared" si="2056"/>
        <v>-5.6283991246901648</v>
      </c>
      <c r="AM2759">
        <f t="shared" si="2057"/>
        <v>49.562954212736564</v>
      </c>
      <c r="AN2759">
        <f t="shared" si="2027"/>
        <v>-5.5636911720014117</v>
      </c>
      <c r="AO2759">
        <f t="shared" si="2028"/>
        <v>49.566243154131499</v>
      </c>
      <c r="AP2759">
        <f t="shared" si="2029"/>
        <v>904088196.01975298</v>
      </c>
      <c r="AQ2759">
        <f t="shared" si="2030"/>
        <v>3.5827290445723304E+19</v>
      </c>
      <c r="AR2759">
        <f t="shared" si="2031"/>
        <v>3.5781101246040248E+19</v>
      </c>
      <c r="AS2759">
        <f t="shared" si="2032"/>
        <v>1.8186627787562117E+18</v>
      </c>
      <c r="AT2759">
        <f t="shared" si="2048"/>
        <v>5.9914771008104899E-6</v>
      </c>
      <c r="AU2759">
        <f t="shared" si="2049"/>
        <v>3.0453161064236629E-7</v>
      </c>
      <c r="AV2759">
        <f t="shared" si="2058"/>
        <v>5.9914771008104899E-6</v>
      </c>
      <c r="AW2759">
        <f t="shared" si="2059"/>
        <v>3.0453161064236629E-7</v>
      </c>
      <c r="AX2759">
        <f t="shared" si="2033"/>
        <v>-120175.72931523049</v>
      </c>
      <c r="AY2759">
        <f t="shared" si="2034"/>
        <v>1070630.8521292403</v>
      </c>
      <c r="AZ2759">
        <f t="shared" si="2035"/>
        <v>0.12941590537750658</v>
      </c>
      <c r="BA2759">
        <f t="shared" si="2036"/>
        <v>6.5778827898751117E-3</v>
      </c>
    </row>
    <row r="2760" spans="3:53" x14ac:dyDescent="0.35">
      <c r="C2760">
        <f t="shared" si="2060"/>
        <v>-164952876897.83649</v>
      </c>
      <c r="D2760">
        <f t="shared" si="2061"/>
        <v>-1189728816.3511574</v>
      </c>
      <c r="E2760">
        <f t="shared" si="2062"/>
        <v>-362.29593456967189</v>
      </c>
      <c r="F2760">
        <f t="shared" si="2063"/>
        <v>28268.250823975224</v>
      </c>
      <c r="G2760">
        <f t="shared" si="2037"/>
        <v>164957167323.91248</v>
      </c>
      <c r="H2760">
        <f t="shared" si="2038"/>
        <v>2.9135194749314129E+22</v>
      </c>
      <c r="I2760">
        <f t="shared" si="2039"/>
        <v>2.9134436962300026E+22</v>
      </c>
      <c r="J2760">
        <f t="shared" si="2040"/>
        <v>2.1013322019040969E+20</v>
      </c>
      <c r="K2760">
        <f t="shared" si="2041"/>
        <v>4.8785058543703991E-3</v>
      </c>
      <c r="L2760">
        <f t="shared" si="2042"/>
        <v>3.5186406595848907E-5</v>
      </c>
      <c r="M2760">
        <f t="shared" si="2043"/>
        <v>-7825592.1867049132</v>
      </c>
      <c r="N2760">
        <f t="shared" si="2044"/>
        <v>610594217.79786479</v>
      </c>
      <c r="O2760">
        <f t="shared" si="2045"/>
        <v>105.37572645440062</v>
      </c>
      <c r="P2760">
        <f t="shared" si="2046"/>
        <v>0.76002638247033638</v>
      </c>
      <c r="S2760">
        <f t="shared" si="2050"/>
        <v>-148086221251.71716</v>
      </c>
      <c r="T2760">
        <f t="shared" si="2051"/>
        <v>54704386500.757629</v>
      </c>
      <c r="U2760">
        <f t="shared" si="2052"/>
        <v>9961.7210621061768</v>
      </c>
      <c r="V2760">
        <f t="shared" si="2053"/>
        <v>27169.260186185675</v>
      </c>
      <c r="W2760">
        <f t="shared" si="2047"/>
        <v>10015.684796091817</v>
      </c>
      <c r="X2760">
        <f t="shared" si="2016"/>
        <v>27149.325495867954</v>
      </c>
      <c r="Y2760">
        <f t="shared" si="2017"/>
        <v>157867345664.1265</v>
      </c>
      <c r="Z2760">
        <f t="shared" si="2018"/>
        <v>3.1810880630323786E+22</v>
      </c>
      <c r="AA2760">
        <f t="shared" si="2019"/>
        <v>2.9839946237244906E+22</v>
      </c>
      <c r="AB2760">
        <f t="shared" si="2020"/>
        <v>-1.1023145423836285E+22</v>
      </c>
      <c r="AC2760">
        <f t="shared" si="2021"/>
        <v>4.9966420357074525E-3</v>
      </c>
      <c r="AD2760">
        <f t="shared" si="2022"/>
        <v>-1.8458046590482727E-3</v>
      </c>
      <c r="AE2760">
        <f t="shared" si="2023"/>
        <v>216338791.59558323</v>
      </c>
      <c r="AF2760">
        <f t="shared" si="2024"/>
        <v>586425430.71074784</v>
      </c>
      <c r="AG2760">
        <f t="shared" si="2025"/>
        <v>107.92746797128098</v>
      </c>
      <c r="AH2760">
        <f t="shared" si="2026"/>
        <v>-39.869380635442688</v>
      </c>
      <c r="AJ2760">
        <f t="shared" si="2054"/>
        <v>-903042804.67163849</v>
      </c>
      <c r="AK2760">
        <f t="shared" si="2055"/>
        <v>-44822640.181160577</v>
      </c>
      <c r="AL2760">
        <f t="shared" si="2056"/>
        <v>-5.4989832193126578</v>
      </c>
      <c r="AM2760">
        <f t="shared" si="2057"/>
        <v>49.569532095526441</v>
      </c>
      <c r="AN2760">
        <f t="shared" si="2027"/>
        <v>-5.4342808926153188</v>
      </c>
      <c r="AO2760">
        <f t="shared" si="2028"/>
        <v>49.572743603434411</v>
      </c>
      <c r="AP2760">
        <f t="shared" si="2029"/>
        <v>904154508.99833977</v>
      </c>
      <c r="AQ2760">
        <f t="shared" si="2030"/>
        <v>3.5822035310242828E+19</v>
      </c>
      <c r="AR2760">
        <f t="shared" si="2031"/>
        <v>3.5777990281158406E+19</v>
      </c>
      <c r="AS2760">
        <f t="shared" si="2032"/>
        <v>1.775844928370303E+18</v>
      </c>
      <c r="AT2760">
        <f t="shared" si="2048"/>
        <v>5.9909561756795718E-6</v>
      </c>
      <c r="AU2760">
        <f t="shared" si="2049"/>
        <v>2.9736184333059323E-7</v>
      </c>
      <c r="AV2760">
        <f t="shared" si="2058"/>
        <v>5.9909561756795718E-6</v>
      </c>
      <c r="AW2760">
        <f t="shared" si="2059"/>
        <v>2.9736184333059323E-7</v>
      </c>
      <c r="AX2760">
        <f t="shared" si="2033"/>
        <v>-117380.46728049089</v>
      </c>
      <c r="AY2760">
        <f t="shared" si="2034"/>
        <v>1070771.2618341832</v>
      </c>
      <c r="AZ2760">
        <f t="shared" si="2035"/>
        <v>0.12940465339467874</v>
      </c>
      <c r="BA2760">
        <f t="shared" si="2036"/>
        <v>6.4230158159408138E-3</v>
      </c>
    </row>
    <row r="2761" spans="3:53" x14ac:dyDescent="0.35">
      <c r="C2761">
        <f t="shared" si="2060"/>
        <v>-164960702490.02319</v>
      </c>
      <c r="D2761">
        <f t="shared" si="2061"/>
        <v>-579134598.55329263</v>
      </c>
      <c r="E2761">
        <f t="shared" si="2062"/>
        <v>-256.92020811527129</v>
      </c>
      <c r="F2761">
        <f t="shared" si="2063"/>
        <v>28269.010850357696</v>
      </c>
      <c r="G2761">
        <f t="shared" si="2037"/>
        <v>164961719083.20181</v>
      </c>
      <c r="H2761">
        <f t="shared" si="2038"/>
        <v>2.9133586927033254E+22</v>
      </c>
      <c r="I2761">
        <f t="shared" si="2039"/>
        <v>2.913340738837481E+22</v>
      </c>
      <c r="J2761">
        <f t="shared" si="2040"/>
        <v>1.0227990022882207E+20</v>
      </c>
      <c r="K2761">
        <f t="shared" si="2041"/>
        <v>4.878333454181984E-3</v>
      </c>
      <c r="L2761">
        <f t="shared" si="2042"/>
        <v>1.7126574050372082E-5</v>
      </c>
      <c r="M2761">
        <f t="shared" si="2043"/>
        <v>-5549476.4952898603</v>
      </c>
      <c r="N2761">
        <f t="shared" si="2044"/>
        <v>610610634.36772621</v>
      </c>
      <c r="O2761">
        <f t="shared" si="2045"/>
        <v>105.37200261033085</v>
      </c>
      <c r="P2761">
        <f t="shared" si="2046"/>
        <v>0.36993399948803696</v>
      </c>
      <c r="S2761">
        <f t="shared" si="2050"/>
        <v>-147869882460.12158</v>
      </c>
      <c r="T2761">
        <f t="shared" si="2051"/>
        <v>55290811931.468376</v>
      </c>
      <c r="U2761">
        <f t="shared" si="2052"/>
        <v>10069.648530077458</v>
      </c>
      <c r="V2761">
        <f t="shared" si="2053"/>
        <v>27129.390805550232</v>
      </c>
      <c r="W2761">
        <f t="shared" si="2047"/>
        <v>10123.531880974364</v>
      </c>
      <c r="X2761">
        <f t="shared" si="2016"/>
        <v>27109.242996063189</v>
      </c>
      <c r="Y2761">
        <f t="shared" si="2017"/>
        <v>157868857039.0347</v>
      </c>
      <c r="Z2761">
        <f t="shared" si="2018"/>
        <v>3.1810271543293534E+22</v>
      </c>
      <c r="AA2761">
        <f t="shared" si="2019"/>
        <v>2.9795497366325436E+22</v>
      </c>
      <c r="AB2761">
        <f t="shared" si="2020"/>
        <v>-1.1140992431168978E+22</v>
      </c>
      <c r="AC2761">
        <f t="shared" si="2021"/>
        <v>4.9891991571208031E-3</v>
      </c>
      <c r="AD2761">
        <f t="shared" si="2022"/>
        <v>-1.8655379154670089E-3</v>
      </c>
      <c r="AE2761">
        <f t="shared" si="2023"/>
        <v>218668288.62904626</v>
      </c>
      <c r="AF2761">
        <f t="shared" si="2024"/>
        <v>585559648.71496487</v>
      </c>
      <c r="AG2761">
        <f t="shared" si="2025"/>
        <v>107.76670179380935</v>
      </c>
      <c r="AH2761">
        <f t="shared" si="2026"/>
        <v>-40.29561897408739</v>
      </c>
      <c r="AJ2761">
        <f t="shared" si="2054"/>
        <v>-903160185.138919</v>
      </c>
      <c r="AK2761">
        <f t="shared" si="2055"/>
        <v>-43751868.919326395</v>
      </c>
      <c r="AL2761">
        <f t="shared" si="2056"/>
        <v>-5.3695785659179789</v>
      </c>
      <c r="AM2761">
        <f t="shared" si="2057"/>
        <v>49.575955111342381</v>
      </c>
      <c r="AN2761">
        <f t="shared" si="2027"/>
        <v>-5.3048817387907841</v>
      </c>
      <c r="AO2761">
        <f t="shared" si="2028"/>
        <v>49.579089225474668</v>
      </c>
      <c r="AP2761">
        <f t="shared" si="2029"/>
        <v>904219301.96943951</v>
      </c>
      <c r="AQ2761">
        <f t="shared" si="2030"/>
        <v>3.5816901748205674E+19</v>
      </c>
      <c r="AR2761">
        <f t="shared" si="2031"/>
        <v>3.5774949222556201E+19</v>
      </c>
      <c r="AS2761">
        <f t="shared" si="2032"/>
        <v>1.7330490368550548E+18</v>
      </c>
      <c r="AT2761">
        <f t="shared" si="2048"/>
        <v>5.9904469562217345E-6</v>
      </c>
      <c r="AU2761">
        <f t="shared" si="2049"/>
        <v>2.9019575298979483E-7</v>
      </c>
      <c r="AV2761">
        <f t="shared" si="2058"/>
        <v>5.9904469562217345E-6</v>
      </c>
      <c r="AW2761">
        <f t="shared" si="2059"/>
        <v>2.9019575298979483E-7</v>
      </c>
      <c r="AX2761">
        <f t="shared" si="2033"/>
        <v>-114585.44555788094</v>
      </c>
      <c r="AY2761">
        <f t="shared" si="2034"/>
        <v>1070908.3272702529</v>
      </c>
      <c r="AZ2761">
        <f t="shared" si="2035"/>
        <v>0.12939365425438948</v>
      </c>
      <c r="BA2761">
        <f t="shared" si="2036"/>
        <v>6.2682282645795681E-3</v>
      </c>
    </row>
    <row r="2762" spans="3:53" x14ac:dyDescent="0.35">
      <c r="C2762">
        <f t="shared" si="2060"/>
        <v>-164966251966.51849</v>
      </c>
      <c r="D2762">
        <f t="shared" si="2061"/>
        <v>31476035.814433575</v>
      </c>
      <c r="E2762">
        <f t="shared" si="2062"/>
        <v>-151.54820550494043</v>
      </c>
      <c r="F2762">
        <f t="shared" si="2063"/>
        <v>28269.380784357185</v>
      </c>
      <c r="G2762">
        <f t="shared" si="2037"/>
        <v>164966254969.37759</v>
      </c>
      <c r="H2762">
        <f t="shared" si="2038"/>
        <v>2.9131984844019659E+22</v>
      </c>
      <c r="I2762">
        <f t="shared" si="2039"/>
        <v>2.913198431373396E+22</v>
      </c>
      <c r="J2762">
        <f t="shared" si="2040"/>
        <v>-5.5584664782874071E+18</v>
      </c>
      <c r="K2762">
        <f t="shared" si="2041"/>
        <v>4.8780951630498929E-3</v>
      </c>
      <c r="L2762">
        <f t="shared" si="2042"/>
        <v>-9.3075460118677278E-7</v>
      </c>
      <c r="M2762">
        <f t="shared" si="2043"/>
        <v>-3273441.2389067132</v>
      </c>
      <c r="N2762">
        <f t="shared" si="2044"/>
        <v>610618624.94211519</v>
      </c>
      <c r="O2762">
        <f t="shared" si="2045"/>
        <v>105.36685552187768</v>
      </c>
      <c r="P2762">
        <f t="shared" si="2046"/>
        <v>-2.0104299385634291E-2</v>
      </c>
      <c r="S2762">
        <f t="shared" si="2050"/>
        <v>-147651214171.49252</v>
      </c>
      <c r="T2762">
        <f t="shared" si="2051"/>
        <v>55876371580.183342</v>
      </c>
      <c r="U2762">
        <f t="shared" si="2052"/>
        <v>10177.415231871268</v>
      </c>
      <c r="V2762">
        <f t="shared" si="2053"/>
        <v>27089.095186576145</v>
      </c>
      <c r="W2762">
        <f t="shared" si="2047"/>
        <v>10231.217366037094</v>
      </c>
      <c r="X2762">
        <f t="shared" si="2016"/>
        <v>27068.734581637502</v>
      </c>
      <c r="Y2762">
        <f t="shared" si="2017"/>
        <v>157870358038.7486</v>
      </c>
      <c r="Z2762">
        <f t="shared" si="2018"/>
        <v>3.1809666654800303E+22</v>
      </c>
      <c r="AA2762">
        <f t="shared" si="2019"/>
        <v>2.9750587522066114E+22</v>
      </c>
      <c r="AB2762">
        <f t="shared" si="2020"/>
        <v>-1.125866043458983E+22</v>
      </c>
      <c r="AC2762">
        <f t="shared" si="2021"/>
        <v>4.9816790894283512E-3</v>
      </c>
      <c r="AD2762">
        <f t="shared" si="2022"/>
        <v>-1.8852411980224096E-3</v>
      </c>
      <c r="AE2762">
        <f t="shared" si="2023"/>
        <v>220994295.10640123</v>
      </c>
      <c r="AF2762">
        <f t="shared" si="2024"/>
        <v>584684666.96337008</v>
      </c>
      <c r="AG2762">
        <f t="shared" si="2025"/>
        <v>107.60426833165238</v>
      </c>
      <c r="AH2762">
        <f t="shared" si="2026"/>
        <v>-40.721209877284046</v>
      </c>
      <c r="AJ2762">
        <f t="shared" si="2054"/>
        <v>-903274770.58447683</v>
      </c>
      <c r="AK2762">
        <f t="shared" si="2055"/>
        <v>-42680960.59205614</v>
      </c>
      <c r="AL2762">
        <f t="shared" si="2056"/>
        <v>-5.2401849116635892</v>
      </c>
      <c r="AM2762">
        <f t="shared" si="2057"/>
        <v>49.582223339606962</v>
      </c>
      <c r="AN2762">
        <f t="shared" si="2027"/>
        <v>-5.1754934577210827</v>
      </c>
      <c r="AO2762">
        <f t="shared" si="2028"/>
        <v>49.585280098730848</v>
      </c>
      <c r="AP2762">
        <f t="shared" si="2029"/>
        <v>904282575.06793749</v>
      </c>
      <c r="AQ2762">
        <f t="shared" si="2030"/>
        <v>3.5811889670942441E+19</v>
      </c>
      <c r="AR2762">
        <f t="shared" si="2031"/>
        <v>3.5771978050430607E+19</v>
      </c>
      <c r="AS2762">
        <f t="shared" si="2032"/>
        <v>1.6902745822097964E+18</v>
      </c>
      <c r="AT2762">
        <f t="shared" si="2048"/>
        <v>5.989949439120999E-6</v>
      </c>
      <c r="AU2762">
        <f t="shared" si="2049"/>
        <v>2.8303325221195518E-7</v>
      </c>
      <c r="AV2762">
        <f t="shared" si="2058"/>
        <v>5.989949439120999E-6</v>
      </c>
      <c r="AW2762">
        <f t="shared" si="2059"/>
        <v>2.8303325221195518E-7</v>
      </c>
      <c r="AX2762">
        <f t="shared" si="2033"/>
        <v>-111790.65868677538</v>
      </c>
      <c r="AY2762">
        <f t="shared" si="2034"/>
        <v>1071042.0501325864</v>
      </c>
      <c r="AZ2762">
        <f t="shared" si="2035"/>
        <v>0.12938290788501358</v>
      </c>
      <c r="BA2762">
        <f t="shared" si="2036"/>
        <v>6.113518247778232E-3</v>
      </c>
    </row>
    <row r="2763" spans="3:53" x14ac:dyDescent="0.35">
      <c r="C2763">
        <f t="shared" si="2060"/>
        <v>-164969525407.75739</v>
      </c>
      <c r="D2763">
        <f t="shared" si="2061"/>
        <v>642094660.75654876</v>
      </c>
      <c r="E2763">
        <f t="shared" si="2062"/>
        <v>-46.181349983062745</v>
      </c>
      <c r="F2763">
        <f t="shared" si="2063"/>
        <v>28269.360680057798</v>
      </c>
      <c r="G2763">
        <f t="shared" si="2037"/>
        <v>164970774983.97733</v>
      </c>
      <c r="H2763">
        <f t="shared" si="2038"/>
        <v>2.9130388498328421E+22</v>
      </c>
      <c r="I2763">
        <f t="shared" si="2039"/>
        <v>2.9130167849302865E+22</v>
      </c>
      <c r="J2763">
        <f t="shared" si="2040"/>
        <v>-1.1338048767945302E+20</v>
      </c>
      <c r="K2763">
        <f t="shared" si="2041"/>
        <v>4.8777909995483693E-3</v>
      </c>
      <c r="L2763">
        <f t="shared" si="2042"/>
        <v>-1.8985346228977395E-5</v>
      </c>
      <c r="M2763">
        <f t="shared" si="2043"/>
        <v>-997517.15963415534</v>
      </c>
      <c r="N2763">
        <f t="shared" si="2044"/>
        <v>610618190.68924844</v>
      </c>
      <c r="O2763">
        <f t="shared" si="2045"/>
        <v>105.36028559024477</v>
      </c>
      <c r="P2763">
        <f t="shared" si="2046"/>
        <v>-0.41008347854591176</v>
      </c>
      <c r="S2763">
        <f t="shared" si="2050"/>
        <v>-147430219876.38611</v>
      </c>
      <c r="T2763">
        <f t="shared" si="2051"/>
        <v>56461056247.146713</v>
      </c>
      <c r="U2763">
        <f t="shared" si="2052"/>
        <v>10285.01950020292</v>
      </c>
      <c r="V2763">
        <f t="shared" si="2053"/>
        <v>27048.373976698862</v>
      </c>
      <c r="W2763">
        <f t="shared" si="2047"/>
        <v>10338.739585275116</v>
      </c>
      <c r="X2763">
        <f t="shared" si="2016"/>
        <v>27027.800903231251</v>
      </c>
      <c r="Y2763">
        <f t="shared" si="2017"/>
        <v>157871848679.05682</v>
      </c>
      <c r="Z2763">
        <f t="shared" si="2018"/>
        <v>3.1809065958123254E+22</v>
      </c>
      <c r="AA2763">
        <f t="shared" si="2019"/>
        <v>2.9705217412144621E+22</v>
      </c>
      <c r="AB2763">
        <f t="shared" si="2020"/>
        <v>-1.1376147661904522E+22</v>
      </c>
      <c r="AC2763">
        <f t="shared" si="2021"/>
        <v>4.974081951129374E-3</v>
      </c>
      <c r="AD2763">
        <f t="shared" si="2022"/>
        <v>-1.9049142099639184E-3</v>
      </c>
      <c r="AE2763">
        <f t="shared" si="2023"/>
        <v>223316775.04194251</v>
      </c>
      <c r="AF2763">
        <f t="shared" si="2024"/>
        <v>583800499.50979507</v>
      </c>
      <c r="AG2763">
        <f t="shared" si="2025"/>
        <v>107.44017014439449</v>
      </c>
      <c r="AH2763">
        <f t="shared" si="2026"/>
        <v>-41.146146935220635</v>
      </c>
      <c r="AJ2763">
        <f t="shared" si="2054"/>
        <v>-903386561.24316359</v>
      </c>
      <c r="AK2763">
        <f t="shared" si="2055"/>
        <v>-41609918.541923553</v>
      </c>
      <c r="AL2763">
        <f t="shared" si="2056"/>
        <v>-5.1108020037785753</v>
      </c>
      <c r="AM2763">
        <f t="shared" si="2057"/>
        <v>49.588336857854742</v>
      </c>
      <c r="AN2763">
        <f t="shared" si="2027"/>
        <v>-5.0461157966703576</v>
      </c>
      <c r="AO2763">
        <f t="shared" si="2028"/>
        <v>49.591316299794698</v>
      </c>
      <c r="AP2763">
        <f t="shared" si="2029"/>
        <v>904344328.42574608</v>
      </c>
      <c r="AQ2763">
        <f t="shared" si="2030"/>
        <v>3.5806998991893328E+19</v>
      </c>
      <c r="AR2763">
        <f t="shared" si="2031"/>
        <v>3.5769076745395802E+19</v>
      </c>
      <c r="AS2763">
        <f t="shared" si="2032"/>
        <v>1.647521043093217E+18</v>
      </c>
      <c r="AT2763">
        <f t="shared" si="2048"/>
        <v>5.9894636211312461E-6</v>
      </c>
      <c r="AU2763">
        <f t="shared" si="2049"/>
        <v>2.7587425369946701E-7</v>
      </c>
      <c r="AV2763">
        <f t="shared" si="2058"/>
        <v>5.9894636211312461E-6</v>
      </c>
      <c r="AW2763">
        <f t="shared" si="2059"/>
        <v>2.7587425369946701E-7</v>
      </c>
      <c r="AX2763">
        <f t="shared" si="2033"/>
        <v>-108996.10120807972</v>
      </c>
      <c r="AY2763">
        <f t="shared" si="2034"/>
        <v>1071172.4320755654</v>
      </c>
      <c r="AZ2763">
        <f t="shared" si="2035"/>
        <v>0.12937241421643492</v>
      </c>
      <c r="BA2763">
        <f t="shared" si="2036"/>
        <v>5.9588838799084871E-3</v>
      </c>
    </row>
    <row r="2764" spans="3:53" x14ac:dyDescent="0.35">
      <c r="C2764">
        <f t="shared" si="2060"/>
        <v>-164970522924.91702</v>
      </c>
      <c r="D2764">
        <f t="shared" si="2061"/>
        <v>1252712851.4457972</v>
      </c>
      <c r="E2764">
        <f t="shared" si="2062"/>
        <v>59.178935607182027</v>
      </c>
      <c r="F2764">
        <f t="shared" si="2063"/>
        <v>28268.950596579252</v>
      </c>
      <c r="G2764">
        <f t="shared" si="2037"/>
        <v>164975279128.7493</v>
      </c>
      <c r="H2764">
        <f t="shared" si="2038"/>
        <v>2.912879788794553E+22</v>
      </c>
      <c r="I2764">
        <f t="shared" si="2039"/>
        <v>2.9127958110611157E+22</v>
      </c>
      <c r="J2764">
        <f t="shared" si="2040"/>
        <v>-2.2118477176764875E+20</v>
      </c>
      <c r="K2764">
        <f t="shared" si="2041"/>
        <v>4.8774209830226315E-3</v>
      </c>
      <c r="L2764">
        <f t="shared" si="2042"/>
        <v>-3.7036967811059737E-5</v>
      </c>
      <c r="M2764">
        <f t="shared" si="2043"/>
        <v>1278265.0091151318</v>
      </c>
      <c r="N2764">
        <f t="shared" si="2044"/>
        <v>610609332.88611186</v>
      </c>
      <c r="O2764">
        <f t="shared" si="2045"/>
        <v>105.35229323328885</v>
      </c>
      <c r="P2764">
        <f t="shared" si="2046"/>
        <v>-0.79999850471889034</v>
      </c>
      <c r="S2764">
        <f t="shared" si="2050"/>
        <v>-147206903101.34418</v>
      </c>
      <c r="T2764">
        <f t="shared" si="2051"/>
        <v>57044856746.656509</v>
      </c>
      <c r="U2764">
        <f t="shared" si="2052"/>
        <v>10392.459670347314</v>
      </c>
      <c r="V2764">
        <f t="shared" si="2053"/>
        <v>27007.22782976364</v>
      </c>
      <c r="W2764">
        <f t="shared" si="2047"/>
        <v>10446.096875255036</v>
      </c>
      <c r="X2764">
        <f t="shared" si="2016"/>
        <v>26986.442617889807</v>
      </c>
      <c r="Y2764">
        <f t="shared" si="2017"/>
        <v>157873328975.90744</v>
      </c>
      <c r="Z2764">
        <f t="shared" si="2018"/>
        <v>3.1808469446480542E+22</v>
      </c>
      <c r="AA2764">
        <f t="shared" si="2019"/>
        <v>2.9659387750825847E+22</v>
      </c>
      <c r="AB2764">
        <f t="shared" si="2020"/>
        <v>-1.1493452343567098E+22</v>
      </c>
      <c r="AC2764">
        <f t="shared" si="2021"/>
        <v>4.9664078618261633E-3</v>
      </c>
      <c r="AD2764">
        <f t="shared" si="2022"/>
        <v>-1.9245566549844436E-3</v>
      </c>
      <c r="AE2764">
        <f t="shared" si="2023"/>
        <v>225635692.50550878</v>
      </c>
      <c r="AF2764">
        <f t="shared" si="2024"/>
        <v>582907160.54641986</v>
      </c>
      <c r="AG2764">
        <f t="shared" si="2025"/>
        <v>107.27440981544513</v>
      </c>
      <c r="AH2764">
        <f t="shared" si="2026"/>
        <v>-41.57042374766398</v>
      </c>
      <c r="AJ2764">
        <f t="shared" si="2054"/>
        <v>-903495557.34437168</v>
      </c>
      <c r="AK2764">
        <f t="shared" si="2055"/>
        <v>-40538746.109847985</v>
      </c>
      <c r="AL2764">
        <f t="shared" si="2056"/>
        <v>-4.9814295895621408</v>
      </c>
      <c r="AM2764">
        <f t="shared" si="2057"/>
        <v>49.594295741734648</v>
      </c>
      <c r="AN2764">
        <f t="shared" si="2027"/>
        <v>-4.9167485029721174</v>
      </c>
      <c r="AO2764">
        <f t="shared" si="2028"/>
        <v>49.597197903373484</v>
      </c>
      <c r="AP2764">
        <f t="shared" si="2029"/>
        <v>904404562.17180574</v>
      </c>
      <c r="AQ2764">
        <f t="shared" si="2030"/>
        <v>3.5802229626604671E+19</v>
      </c>
      <c r="AR2764">
        <f t="shared" si="2031"/>
        <v>3.5766245288483537E+19</v>
      </c>
      <c r="AS2764">
        <f t="shared" si="2032"/>
        <v>1.6047878988072737E+18</v>
      </c>
      <c r="AT2764">
        <f t="shared" si="2048"/>
        <v>5.9889894990762786E-6</v>
      </c>
      <c r="AU2764">
        <f t="shared" si="2049"/>
        <v>2.6871867026243699E-7</v>
      </c>
      <c r="AV2764">
        <f t="shared" si="2058"/>
        <v>5.9889894990762786E-6</v>
      </c>
      <c r="AW2764">
        <f t="shared" si="2059"/>
        <v>2.6871867026243699E-7</v>
      </c>
      <c r="AX2764">
        <f t="shared" si="2033"/>
        <v>-106201.76766419773</v>
      </c>
      <c r="AY2764">
        <f t="shared" si="2034"/>
        <v>1071299.4747128673</v>
      </c>
      <c r="AZ2764">
        <f t="shared" si="2035"/>
        <v>0.12936217318004761</v>
      </c>
      <c r="BA2764">
        <f t="shared" si="2036"/>
        <v>5.8043232776686391E-3</v>
      </c>
    </row>
    <row r="2765" spans="3:53" x14ac:dyDescent="0.35">
      <c r="C2765">
        <f t="shared" si="2060"/>
        <v>-164969244659.9079</v>
      </c>
      <c r="D2765">
        <f t="shared" si="2061"/>
        <v>1863322184.3319092</v>
      </c>
      <c r="E2765">
        <f t="shared" si="2062"/>
        <v>164.53122884047087</v>
      </c>
      <c r="F2765">
        <f t="shared" si="2063"/>
        <v>28268.150598074535</v>
      </c>
      <c r="G2765">
        <f t="shared" si="2037"/>
        <v>164979767405.65244</v>
      </c>
      <c r="H2765">
        <f t="shared" si="2038"/>
        <v>2.9127213010787966E+22</v>
      </c>
      <c r="I2765">
        <f t="shared" si="2039"/>
        <v>2.9125355217789592E+22</v>
      </c>
      <c r="J2765">
        <f t="shared" si="2040"/>
        <v>-3.2896992779311402E+20</v>
      </c>
      <c r="K2765">
        <f t="shared" si="2041"/>
        <v>4.8769851335883439E-3</v>
      </c>
      <c r="L2765">
        <f t="shared" si="2042"/>
        <v>-5.5085386435551573E-5</v>
      </c>
      <c r="M2765">
        <f t="shared" si="2043"/>
        <v>3553874.5429541711</v>
      </c>
      <c r="N2765">
        <f t="shared" si="2044"/>
        <v>610592052.91840994</v>
      </c>
      <c r="O2765">
        <f t="shared" si="2045"/>
        <v>105.34287888550823</v>
      </c>
      <c r="P2765">
        <f t="shared" si="2046"/>
        <v>-1.1898443470079141</v>
      </c>
      <c r="S2765">
        <f t="shared" si="2050"/>
        <v>-146981267408.83865</v>
      </c>
      <c r="T2765">
        <f t="shared" si="2051"/>
        <v>57627763907.202927</v>
      </c>
      <c r="U2765">
        <f t="shared" si="2052"/>
        <v>10499.73408016276</v>
      </c>
      <c r="V2765">
        <f t="shared" si="2053"/>
        <v>26965.657406015976</v>
      </c>
      <c r="W2765">
        <f t="shared" si="2047"/>
        <v>10553.287575138764</v>
      </c>
      <c r="X2765">
        <f t="shared" si="2016"/>
        <v>26944.660389053955</v>
      </c>
      <c r="Y2765">
        <f t="shared" si="2017"/>
        <v>157874798945.40756</v>
      </c>
      <c r="Z2765">
        <f t="shared" si="2018"/>
        <v>3.1807877113029411E+22</v>
      </c>
      <c r="AA2765">
        <f t="shared" si="2019"/>
        <v>2.9613099258953328E+22</v>
      </c>
      <c r="AB2765">
        <f t="shared" si="2020"/>
        <v>-1.1610572712702753E+22</v>
      </c>
      <c r="AC2765">
        <f t="shared" si="2021"/>
        <v>4.958656942222593E-3</v>
      </c>
      <c r="AD2765">
        <f t="shared" si="2022"/>
        <v>-1.9441682372241715E-3</v>
      </c>
      <c r="AE2765">
        <f t="shared" si="2023"/>
        <v>227951011.62299728</v>
      </c>
      <c r="AF2765">
        <f t="shared" si="2024"/>
        <v>582004664.40356541</v>
      </c>
      <c r="AG2765">
        <f t="shared" si="2025"/>
        <v>107.10698995200801</v>
      </c>
      <c r="AH2765">
        <f t="shared" si="2026"/>
        <v>-41.994033924042107</v>
      </c>
      <c r="AJ2765">
        <f t="shared" si="2054"/>
        <v>-903601759.11203587</v>
      </c>
      <c r="AK2765">
        <f t="shared" si="2055"/>
        <v>-39467446.635135114</v>
      </c>
      <c r="AL2765">
        <f t="shared" si="2056"/>
        <v>-4.8520674163820932</v>
      </c>
      <c r="AM2765">
        <f t="shared" si="2057"/>
        <v>49.600100065012313</v>
      </c>
      <c r="AN2765">
        <f t="shared" si="2027"/>
        <v>-4.7873913240277144</v>
      </c>
      <c r="AO2765">
        <f t="shared" si="2028"/>
        <v>49.602924982292329</v>
      </c>
      <c r="AP2765">
        <f t="shared" si="2029"/>
        <v>904463276.43208539</v>
      </c>
      <c r="AQ2765">
        <f t="shared" si="2030"/>
        <v>3.5797581492725694E+19</v>
      </c>
      <c r="AR2765">
        <f t="shared" si="2031"/>
        <v>3.5763483661143712E+19</v>
      </c>
      <c r="AS2765">
        <f t="shared" si="2032"/>
        <v>1.5620746292811364E+18</v>
      </c>
      <c r="AT2765">
        <f t="shared" si="2048"/>
        <v>5.9885270698499181E-6</v>
      </c>
      <c r="AU2765">
        <f t="shared" si="2049"/>
        <v>2.6156641481599739E-7</v>
      </c>
      <c r="AV2765">
        <f t="shared" si="2058"/>
        <v>5.9885270698499181E-6</v>
      </c>
      <c r="AW2765">
        <f t="shared" si="2059"/>
        <v>2.6156641481599739E-7</v>
      </c>
      <c r="AX2765">
        <f t="shared" si="2033"/>
        <v>-103407.65259899863</v>
      </c>
      <c r="AY2765">
        <f t="shared" si="2034"/>
        <v>1071423.1796175144</v>
      </c>
      <c r="AZ2765">
        <f t="shared" si="2035"/>
        <v>0.12935218470875823</v>
      </c>
      <c r="BA2765">
        <f t="shared" si="2036"/>
        <v>5.6498345600255436E-3</v>
      </c>
    </row>
    <row r="2766" spans="3:53" x14ac:dyDescent="0.35">
      <c r="C2766">
        <f t="shared" si="2060"/>
        <v>-164965690785.36493</v>
      </c>
      <c r="D2766">
        <f t="shared" si="2061"/>
        <v>2473914237.250319</v>
      </c>
      <c r="E2766">
        <f t="shared" si="2062"/>
        <v>269.87410772597912</v>
      </c>
      <c r="F2766">
        <f t="shared" si="2063"/>
        <v>28266.960753727526</v>
      </c>
      <c r="G2766">
        <f t="shared" si="2037"/>
        <v>164984239816.85617</v>
      </c>
      <c r="H2766">
        <f t="shared" si="2038"/>
        <v>2.912563386470376E+22</v>
      </c>
      <c r="I2766">
        <f t="shared" si="2039"/>
        <v>2.9122359295566984E+22</v>
      </c>
      <c r="J2766">
        <f t="shared" si="2040"/>
        <v>-4.367345654761685E+20</v>
      </c>
      <c r="K2766">
        <f t="shared" si="2041"/>
        <v>4.8764834721311085E-3</v>
      </c>
      <c r="L2766">
        <f t="shared" si="2042"/>
        <v>-7.3130369302774355E-5</v>
      </c>
      <c r="M2766">
        <f t="shared" si="2043"/>
        <v>5829280.7268811492</v>
      </c>
      <c r="N2766">
        <f t="shared" si="2044"/>
        <v>610566352.2805146</v>
      </c>
      <c r="O2766">
        <f t="shared" si="2045"/>
        <v>105.33204299803195</v>
      </c>
      <c r="P2766">
        <f t="shared" si="2046"/>
        <v>-1.5796159769399261</v>
      </c>
      <c r="S2766">
        <f t="shared" si="2050"/>
        <v>-146753316397.21567</v>
      </c>
      <c r="T2766">
        <f t="shared" si="2051"/>
        <v>58209768571.606491</v>
      </c>
      <c r="U2766">
        <f t="shared" si="2052"/>
        <v>10606.841070114768</v>
      </c>
      <c r="V2766">
        <f t="shared" si="2053"/>
        <v>26923.663372091934</v>
      </c>
      <c r="W2766">
        <f t="shared" si="2047"/>
        <v>10660.310026707293</v>
      </c>
      <c r="X2766">
        <f t="shared" si="2016"/>
        <v>26902.454886550171</v>
      </c>
      <c r="Y2766">
        <f t="shared" si="2017"/>
        <v>157876258603.82324</v>
      </c>
      <c r="Z2766">
        <f t="shared" si="2018"/>
        <v>3.1807288950866288E+22</v>
      </c>
      <c r="AA2766">
        <f t="shared" si="2019"/>
        <v>2.9566352663940713E+22</v>
      </c>
      <c r="AB2766">
        <f t="shared" si="2020"/>
        <v>-1.1727507005130574E+22</v>
      </c>
      <c r="AC2766">
        <f t="shared" si="2021"/>
        <v>4.9508293141226909E-3</v>
      </c>
      <c r="AD2766">
        <f t="shared" si="2022"/>
        <v>-1.9637486612743759E-3</v>
      </c>
      <c r="AE2766">
        <f t="shared" si="2023"/>
        <v>230262696.57687753</v>
      </c>
      <c r="AF2766">
        <f t="shared" si="2024"/>
        <v>581093025.54948366</v>
      </c>
      <c r="AG2766">
        <f t="shared" si="2025"/>
        <v>106.93791318505012</v>
      </c>
      <c r="AH2766">
        <f t="shared" si="2026"/>
        <v>-42.416971083526519</v>
      </c>
      <c r="AJ2766">
        <f t="shared" si="2054"/>
        <v>-903705166.76463485</v>
      </c>
      <c r="AK2766">
        <f t="shared" si="2055"/>
        <v>-38396023.455517597</v>
      </c>
      <c r="AL2766">
        <f t="shared" si="2056"/>
        <v>-4.7227152316733347</v>
      </c>
      <c r="AM2766">
        <f t="shared" si="2057"/>
        <v>49.605749899572338</v>
      </c>
      <c r="AN2766">
        <f t="shared" si="2027"/>
        <v>-4.6580440073048415</v>
      </c>
      <c r="AO2766">
        <f t="shared" si="2028"/>
        <v>49.608497607496417</v>
      </c>
      <c r="AP2766">
        <f t="shared" si="2029"/>
        <v>904520471.32958424</v>
      </c>
      <c r="AQ2766">
        <f t="shared" si="2030"/>
        <v>3.5793054510005117E+19</v>
      </c>
      <c r="AR2766">
        <f t="shared" si="2031"/>
        <v>3.5760791845244645E+19</v>
      </c>
      <c r="AS2766">
        <f t="shared" si="2032"/>
        <v>1.5193807150551626E+18</v>
      </c>
      <c r="AT2766">
        <f t="shared" si="2048"/>
        <v>5.9880763304160488E-6</v>
      </c>
      <c r="AU2766">
        <f t="shared" si="2049"/>
        <v>2.5441740037762266E-7</v>
      </c>
      <c r="AV2766">
        <f t="shared" si="2058"/>
        <v>5.9880763304160488E-6</v>
      </c>
      <c r="AW2766">
        <f t="shared" si="2059"/>
        <v>2.5441740037762266E-7</v>
      </c>
      <c r="AX2766">
        <f t="shared" si="2033"/>
        <v>-100613.75055778457</v>
      </c>
      <c r="AY2766">
        <f t="shared" si="2034"/>
        <v>1071543.5483219225</v>
      </c>
      <c r="AZ2766">
        <f t="shared" si="2035"/>
        <v>0.12934244873698666</v>
      </c>
      <c r="BA2766">
        <f t="shared" si="2036"/>
        <v>5.4954158481566491E-3</v>
      </c>
    </row>
    <row r="2767" spans="3:53" x14ac:dyDescent="0.35">
      <c r="C2767">
        <f t="shared" si="2060"/>
        <v>-164959861504.63806</v>
      </c>
      <c r="D2767">
        <f t="shared" si="2061"/>
        <v>3084480589.5308337</v>
      </c>
      <c r="E2767">
        <f t="shared" si="2062"/>
        <v>375.20615072401108</v>
      </c>
      <c r="F2767">
        <f t="shared" si="2063"/>
        <v>28265.381137750584</v>
      </c>
      <c r="G2767">
        <f t="shared" si="2037"/>
        <v>164988696364.7406</v>
      </c>
      <c r="H2767">
        <f t="shared" si="2038"/>
        <v>2.9124060447471959E+22</v>
      </c>
      <c r="I2767">
        <f t="shared" si="2039"/>
        <v>2.9118970473266912E+22</v>
      </c>
      <c r="J2767">
        <f t="shared" si="2040"/>
        <v>-5.4447729522001294E+20</v>
      </c>
      <c r="K2767">
        <f t="shared" si="2041"/>
        <v>4.8759160203059124E-3</v>
      </c>
      <c r="L2767">
        <f t="shared" si="2042"/>
        <v>-9.1171683727396665E-5</v>
      </c>
      <c r="M2767">
        <f t="shared" si="2043"/>
        <v>8104452.8556386391</v>
      </c>
      <c r="N2767">
        <f t="shared" si="2044"/>
        <v>610532232.57541263</v>
      </c>
      <c r="O2767">
        <f t="shared" si="2045"/>
        <v>105.3197860386077</v>
      </c>
      <c r="P2767">
        <f t="shared" si="2046"/>
        <v>-1.969308368511768</v>
      </c>
      <c r="S2767">
        <f t="shared" si="2050"/>
        <v>-146523053700.63879</v>
      </c>
      <c r="T2767">
        <f t="shared" si="2051"/>
        <v>58790861597.155975</v>
      </c>
      <c r="U2767">
        <f t="shared" si="2052"/>
        <v>10713.778983299819</v>
      </c>
      <c r="V2767">
        <f t="shared" si="2053"/>
        <v>26881.246401008408</v>
      </c>
      <c r="W2767">
        <f t="shared" si="2047"/>
        <v>10767.162574384454</v>
      </c>
      <c r="X2767">
        <f t="shared" ref="X2767:X2830" si="2064">V2767+AD2767*dt/2</f>
        <v>26859.826786580852</v>
      </c>
      <c r="Y2767">
        <f t="shared" ref="Y2767:Y2830" si="2065">SQRT((xs-S2767)^2+(ys-T2767)^2)</f>
        <v>157877707967.57922</v>
      </c>
      <c r="Z2767">
        <f t="shared" ref="Z2767:Z2830" si="2066">G*Ms*Me/Y2767^2</f>
        <v>3.1806704953026855E+22</v>
      </c>
      <c r="AA2767">
        <f t="shared" ref="AA2767:AA2830" si="2067">(xs-S2767)/Y2767*Z2767</f>
        <v>2.9519148699762993E+22</v>
      </c>
      <c r="AB2767">
        <f t="shared" ref="AB2767:AB2830" si="2068">(ys-T2767)/Y2767*Z2767</f>
        <v>-1.1844253459386282E+22</v>
      </c>
      <c r="AC2767">
        <f t="shared" ref="AC2767:AC2830" si="2069">AA2767/Me</f>
        <v>4.9429251004291684E-3</v>
      </c>
      <c r="AD2767">
        <f t="shared" ref="AD2767:AD2830" si="2070">AB2767/Me</f>
        <v>-1.983297632181226E-3</v>
      </c>
      <c r="AE2767">
        <f t="shared" ref="AE2767:AE2830" si="2071">W2767*dt</f>
        <v>232570711.60670421</v>
      </c>
      <c r="AF2767">
        <f t="shared" ref="AF2767:AF2830" si="2072">X2767*dt</f>
        <v>580172258.59014642</v>
      </c>
      <c r="AG2767">
        <f t="shared" ref="AG2767:AG2830" si="2073">AC2767*dt</f>
        <v>106.76718216927004</v>
      </c>
      <c r="AH2767">
        <f t="shared" ref="AH2767:AH2830" si="2074">AD2767*dt</f>
        <v>-42.839228855114477</v>
      </c>
      <c r="AJ2767">
        <f t="shared" si="2054"/>
        <v>-903805780.51519263</v>
      </c>
      <c r="AK2767">
        <f t="shared" si="2055"/>
        <v>-37324479.907195672</v>
      </c>
      <c r="AL2767">
        <f t="shared" si="2056"/>
        <v>-4.5933727829363482</v>
      </c>
      <c r="AM2767">
        <f t="shared" si="2057"/>
        <v>49.611245315420497</v>
      </c>
      <c r="AN2767">
        <f t="shared" ref="AN2767:AN2830" si="2075">AL2767+AT2767*dt/2</f>
        <v>-4.5287063003360144</v>
      </c>
      <c r="AO2767">
        <f t="shared" ref="AO2767:AO2830" si="2076">AM2767+AU2767*dt/2</f>
        <v>49.613915848053196</v>
      </c>
      <c r="AP2767">
        <f t="shared" ref="AP2767:AP2830" si="2077">SQRT((xs-AJ2767)^2+(ys-AK2767)^2)</f>
        <v>904576146.98433173</v>
      </c>
      <c r="AQ2767">
        <f t="shared" ref="AQ2767:AQ2830" si="2078">G*Me*Mm/AP2767^2</f>
        <v>3.5788648600288096E+19</v>
      </c>
      <c r="AR2767">
        <f t="shared" ref="AR2767:AR2830" si="2079">(xs-AJ2767)/AP2767*AQ2767</f>
        <v>3.575816982307362E+19</v>
      </c>
      <c r="AS2767">
        <f t="shared" ref="AS2767:AS2830" si="2080">(ys-AK2767)/AP2767*AQ2767</f>
        <v>1.4767056372649155E+18</v>
      </c>
      <c r="AT2767">
        <f t="shared" si="2048"/>
        <v>5.9876372778087103E-6</v>
      </c>
      <c r="AU2767">
        <f t="shared" si="2049"/>
        <v>2.4727154006445332E-7</v>
      </c>
      <c r="AV2767">
        <f t="shared" si="2058"/>
        <v>5.9876372778087103E-6</v>
      </c>
      <c r="AW2767">
        <f t="shared" si="2059"/>
        <v>2.4727154006445332E-7</v>
      </c>
      <c r="AX2767">
        <f t="shared" ref="AX2767:AX2830" si="2081">AN2767*dt</f>
        <v>-97820.056087257908</v>
      </c>
      <c r="AY2767">
        <f t="shared" ref="AY2767:AY2830" si="2082">AO2767*dt</f>
        <v>1071660.582317949</v>
      </c>
      <c r="AZ2767">
        <f t="shared" ref="AZ2767:AZ2830" si="2083">AT2767*dt</f>
        <v>0.12933296520066814</v>
      </c>
      <c r="BA2767">
        <f t="shared" ref="BA2767:BA2830" si="2084">AW2767*dt</f>
        <v>5.3410652653921916E-3</v>
      </c>
    </row>
    <row r="2768" spans="3:53" x14ac:dyDescent="0.35">
      <c r="C2768">
        <f t="shared" si="2060"/>
        <v>-164951757051.78241</v>
      </c>
      <c r="D2768">
        <f t="shared" si="2061"/>
        <v>3695012822.1062465</v>
      </c>
      <c r="E2768">
        <f t="shared" si="2062"/>
        <v>480.52593676261881</v>
      </c>
      <c r="F2768">
        <f t="shared" si="2063"/>
        <v>28263.411829382072</v>
      </c>
      <c r="G2768">
        <f t="shared" ref="G2768:G2831" si="2085">SQRT((xs-C2768)^2+(ys-D2768)^2)</f>
        <v>164993137051.89612</v>
      </c>
      <c r="H2768">
        <f t="shared" ref="H2768:H2831" si="2086">G*Ms*Me/G2768^2</f>
        <v>2.912249275680279E+22</v>
      </c>
      <c r="I2768">
        <f t="shared" ref="I2768:I2831" si="2087">(xs-C2768)/G2768*H2768</f>
        <v>2.9115188884804714E+22</v>
      </c>
      <c r="J2768">
        <f t="shared" ref="J2768:J2831" si="2088">(ys-D2768)/G2768*H2768</f>
        <v>-6.5219672812352268E+20</v>
      </c>
      <c r="K2768">
        <f t="shared" ref="K2768:K2831" si="2089">I2768/Me</f>
        <v>4.875282800536623E-3</v>
      </c>
      <c r="L2768">
        <f t="shared" ref="L2768:L2831" si="2090">J2768/Me</f>
        <v>-1.0920909714057647E-4</v>
      </c>
      <c r="M2768">
        <f t="shared" ref="M2768:M2831" si="2091">E2768*dt</f>
        <v>10379360.234072566</v>
      </c>
      <c r="N2768">
        <f t="shared" ref="N2768:N2831" si="2092">F2768*dt</f>
        <v>610489695.51465273</v>
      </c>
      <c r="O2768">
        <f t="shared" ref="O2768:O2831" si="2093">K2768*dt</f>
        <v>105.30610849159106</v>
      </c>
      <c r="P2768">
        <f t="shared" ref="P2768:P2831" si="2094">L2768*dt</f>
        <v>-2.3589164982364519</v>
      </c>
      <c r="S2768">
        <f t="shared" si="2050"/>
        <v>-146290482989.0321</v>
      </c>
      <c r="T2768">
        <f t="shared" si="2051"/>
        <v>59371033855.746124</v>
      </c>
      <c r="U2768">
        <f t="shared" si="2052"/>
        <v>10820.546165469088</v>
      </c>
      <c r="V2768">
        <f t="shared" si="2053"/>
        <v>26838.407172153293</v>
      </c>
      <c r="W2768">
        <f t="shared" ref="W2768:W2831" si="2095">U2768+AC2768*dt/2</f>
        <v>10873.843565260622</v>
      </c>
      <c r="X2768">
        <f t="shared" si="2064"/>
        <v>26816.776771714438</v>
      </c>
      <c r="Y2768">
        <f t="shared" si="2065"/>
        <v>157879147053.25858</v>
      </c>
      <c r="Z2768">
        <f t="shared" si="2066"/>
        <v>3.1806125112486177E+22</v>
      </c>
      <c r="AA2768">
        <f t="shared" si="2067"/>
        <v>2.9471488106947882E+22</v>
      </c>
      <c r="AB2768">
        <f t="shared" si="2068"/>
        <v>-1.1960810316744987E+22</v>
      </c>
      <c r="AC2768">
        <f t="shared" si="2069"/>
        <v>4.9349444251419756E-3</v>
      </c>
      <c r="AD2768">
        <f t="shared" si="2070"/>
        <v>-2.002814855449596E-3</v>
      </c>
      <c r="AE2768">
        <f t="shared" si="2071"/>
        <v>234875021.00962943</v>
      </c>
      <c r="AF2768">
        <f t="shared" si="2072"/>
        <v>579242378.26903188</v>
      </c>
      <c r="AG2768">
        <f t="shared" si="2073"/>
        <v>106.59479958306667</v>
      </c>
      <c r="AH2768">
        <f t="shared" si="2074"/>
        <v>-43.260800877711276</v>
      </c>
      <c r="AJ2768">
        <f t="shared" si="2054"/>
        <v>-903903600.57127988</v>
      </c>
      <c r="AK2768">
        <f t="shared" si="2055"/>
        <v>-36252819.324877724</v>
      </c>
      <c r="AL2768">
        <f t="shared" si="2056"/>
        <v>-4.4640398177356797</v>
      </c>
      <c r="AM2768">
        <f t="shared" si="2057"/>
        <v>49.616586380685888</v>
      </c>
      <c r="AN2768">
        <f t="shared" si="2075"/>
        <v>-4.3993779507170521</v>
      </c>
      <c r="AO2768">
        <f t="shared" si="2076"/>
        <v>49.619179771154464</v>
      </c>
      <c r="AP2768">
        <f t="shared" si="2077"/>
        <v>904630303.51338887</v>
      </c>
      <c r="AQ2768">
        <f t="shared" si="2078"/>
        <v>3.5784363687513072E+19</v>
      </c>
      <c r="AR2768">
        <f t="shared" si="2079"/>
        <v>3.5755617577337217E+19</v>
      </c>
      <c r="AS2768">
        <f t="shared" si="2080"/>
        <v>1.4340488776252081E+18</v>
      </c>
      <c r="AT2768">
        <f t="shared" ref="AT2768:AT2831" si="2096">AR2768/Me</f>
        <v>5.9872099091321527E-6</v>
      </c>
      <c r="AU2768">
        <f t="shared" ref="AU2768:AU2831" si="2097">AS2768/Me</f>
        <v>2.4012874709062424E-7</v>
      </c>
      <c r="AV2768">
        <f t="shared" si="2058"/>
        <v>5.9872099091321527E-6</v>
      </c>
      <c r="AW2768">
        <f t="shared" si="2059"/>
        <v>2.4012874709062424E-7</v>
      </c>
      <c r="AX2768">
        <f t="shared" si="2081"/>
        <v>-95026.563735488322</v>
      </c>
      <c r="AY2768">
        <f t="shared" si="2082"/>
        <v>1071774.2830569365</v>
      </c>
      <c r="AZ2768">
        <f t="shared" si="2083"/>
        <v>0.1293237340372545</v>
      </c>
      <c r="BA2768">
        <f t="shared" si="2084"/>
        <v>5.1867809371574838E-3</v>
      </c>
    </row>
    <row r="2769" spans="3:53" x14ac:dyDescent="0.35">
      <c r="C2769">
        <f t="shared" si="2060"/>
        <v>-164941377691.54834</v>
      </c>
      <c r="D2769">
        <f t="shared" si="2061"/>
        <v>4305502517.6208992</v>
      </c>
      <c r="E2769">
        <f t="shared" si="2062"/>
        <v>585.8320452542099</v>
      </c>
      <c r="F2769">
        <f t="shared" si="2063"/>
        <v>28261.052912883835</v>
      </c>
      <c r="G2769">
        <f t="shared" si="2085"/>
        <v>164997561881.12369</v>
      </c>
      <c r="H2769">
        <f t="shared" si="2086"/>
        <v>2.9120930790337604E+22</v>
      </c>
      <c r="I2769">
        <f t="shared" si="2087"/>
        <v>2.9111014668684157E+22</v>
      </c>
      <c r="J2769">
        <f t="shared" si="2088"/>
        <v>-7.5989147599402474E+20</v>
      </c>
      <c r="K2769">
        <f t="shared" si="2089"/>
        <v>4.8745838360154314E-3</v>
      </c>
      <c r="L2769">
        <f t="shared" si="2090"/>
        <v>-1.2724237709210059E-4</v>
      </c>
      <c r="M2769">
        <f t="shared" si="2091"/>
        <v>12653972.177490935</v>
      </c>
      <c r="N2769">
        <f t="shared" si="2092"/>
        <v>610438742.91829085</v>
      </c>
      <c r="O2769">
        <f t="shared" si="2093"/>
        <v>105.29101085793332</v>
      </c>
      <c r="P2769">
        <f t="shared" si="2094"/>
        <v>-2.7484353451893728</v>
      </c>
      <c r="S2769">
        <f t="shared" ref="S2769:S2832" si="2098">S2768+AE2768</f>
        <v>-146055607968.02246</v>
      </c>
      <c r="T2769">
        <f t="shared" ref="T2769:T2832" si="2099">T2768+AF2768</f>
        <v>59950276234.01516</v>
      </c>
      <c r="U2769">
        <f t="shared" ref="U2769:U2832" si="2100">U2768+AG2768</f>
        <v>10927.140965052155</v>
      </c>
      <c r="V2769">
        <f t="shared" ref="V2769:V2832" si="2101">V2768+AH2768</f>
        <v>26795.146371275583</v>
      </c>
      <c r="W2769">
        <f t="shared" si="2095"/>
        <v>10980.351349116409</v>
      </c>
      <c r="X2769">
        <f t="shared" si="2064"/>
        <v>26773.305530875477</v>
      </c>
      <c r="Y2769">
        <f t="shared" si="2065"/>
        <v>157880575877.60245</v>
      </c>
      <c r="Z2769">
        <f t="shared" si="2066"/>
        <v>3.1805549422158836E+22</v>
      </c>
      <c r="AA2769">
        <f t="shared" si="2067"/>
        <v>2.9423371632567027E+22</v>
      </c>
      <c r="AB2769">
        <f t="shared" si="2068"/>
        <v>-1.2077175821243901E+22</v>
      </c>
      <c r="AC2769">
        <f t="shared" si="2069"/>
        <v>4.9268874133568362E-3</v>
      </c>
      <c r="AD2769">
        <f t="shared" si="2070"/>
        <v>-2.0223000370468689E-3</v>
      </c>
      <c r="AE2769">
        <f t="shared" si="2071"/>
        <v>237175589.14091441</v>
      </c>
      <c r="AF2769">
        <f t="shared" si="2072"/>
        <v>578303399.46691036</v>
      </c>
      <c r="AG2769">
        <f t="shared" si="2073"/>
        <v>106.42076812850766</v>
      </c>
      <c r="AH2769">
        <f t="shared" si="2074"/>
        <v>-43.681680800212369</v>
      </c>
      <c r="AJ2769">
        <f t="shared" ref="AJ2769:AJ2832" si="2102">AJ2768+AX2768</f>
        <v>-903998627.13501537</v>
      </c>
      <c r="AK2769">
        <f t="shared" ref="AK2769:AK2832" si="2103">AK2768+AY2768</f>
        <v>-35181045.041820787</v>
      </c>
      <c r="AL2769">
        <f t="shared" ref="AL2769:AL2832" si="2104">AL2768+AZ2768</f>
        <v>-4.3347160836984253</v>
      </c>
      <c r="AM2769">
        <f t="shared" ref="AM2769:AM2832" si="2105">AM2768+BA2768</f>
        <v>49.621773161623047</v>
      </c>
      <c r="AN2769">
        <f t="shared" si="2075"/>
        <v>-4.2700587061055675</v>
      </c>
      <c r="AO2769">
        <f t="shared" si="2076"/>
        <v>49.624289442118503</v>
      </c>
      <c r="AP2769">
        <f t="shared" si="2077"/>
        <v>904682941.03084934</v>
      </c>
      <c r="AQ2769">
        <f t="shared" si="2078"/>
        <v>3.5780199697708749E+19</v>
      </c>
      <c r="AR2769">
        <f t="shared" si="2079"/>
        <v>3.575313509116167E+19</v>
      </c>
      <c r="AS2769">
        <f t="shared" si="2080"/>
        <v>1.3914099184141793E+18</v>
      </c>
      <c r="AT2769">
        <f t="shared" si="2096"/>
        <v>5.9867942215608952E-6</v>
      </c>
      <c r="AU2769">
        <f t="shared" si="2097"/>
        <v>2.32988934764598E-7</v>
      </c>
      <c r="AV2769">
        <f t="shared" ref="AV2769:AV2832" si="2106" xml:space="preserve">  AT2769</f>
        <v>5.9867942215608952E-6</v>
      </c>
      <c r="AW2769">
        <f t="shared" ref="AW2769:AW2832" si="2107">AU2769</f>
        <v>2.32988934764598E-7</v>
      </c>
      <c r="AX2769">
        <f t="shared" si="2081"/>
        <v>-92233.268051880252</v>
      </c>
      <c r="AY2769">
        <f t="shared" si="2082"/>
        <v>1071884.6519497596</v>
      </c>
      <c r="AZ2769">
        <f t="shared" si="2083"/>
        <v>0.12931475518571534</v>
      </c>
      <c r="BA2769">
        <f t="shared" si="2084"/>
        <v>5.032560990915317E-3</v>
      </c>
    </row>
    <row r="2770" spans="3:53" x14ac:dyDescent="0.35">
      <c r="C2770">
        <f t="shared" ref="C2770:C2833" si="2108">C2769+M2769</f>
        <v>-164928723719.37085</v>
      </c>
      <c r="D2770">
        <f t="shared" ref="D2770:D2833" si="2109">D2769+N2769</f>
        <v>4915941260.5391903</v>
      </c>
      <c r="E2770">
        <f t="shared" ref="E2770:E2833" si="2110">E2769+O2769</f>
        <v>691.12305611214322</v>
      </c>
      <c r="F2770">
        <f t="shared" ref="F2770:F2833" si="2111">F2769+P2769</f>
        <v>28258.304477538644</v>
      </c>
      <c r="G2770">
        <f t="shared" si="2085"/>
        <v>165001970855.43445</v>
      </c>
      <c r="H2770">
        <f t="shared" si="2086"/>
        <v>2.9119374545649001E+22</v>
      </c>
      <c r="I2770">
        <f t="shared" si="2087"/>
        <v>2.9106447967994358E+22</v>
      </c>
      <c r="J2770">
        <f t="shared" si="2088"/>
        <v>-8.6756015136006996E+20</v>
      </c>
      <c r="K2770">
        <f t="shared" si="2089"/>
        <v>4.8738191507023366E-3</v>
      </c>
      <c r="L2770">
        <f t="shared" si="2090"/>
        <v>-1.4527129125252344E-4</v>
      </c>
      <c r="M2770">
        <f t="shared" si="2091"/>
        <v>14928258.012022294</v>
      </c>
      <c r="N2770">
        <f t="shared" si="2092"/>
        <v>610379376.71483469</v>
      </c>
      <c r="O2770">
        <f t="shared" si="2093"/>
        <v>105.27449365517047</v>
      </c>
      <c r="P2770">
        <f t="shared" si="2094"/>
        <v>-3.1378598910545064</v>
      </c>
      <c r="S2770">
        <f t="shared" si="2098"/>
        <v>-145818432378.88156</v>
      </c>
      <c r="T2770">
        <f t="shared" si="2099"/>
        <v>60528579633.482071</v>
      </c>
      <c r="U2770">
        <f t="shared" si="2100"/>
        <v>11033.561733180662</v>
      </c>
      <c r="V2770">
        <f t="shared" si="2101"/>
        <v>26751.464690475372</v>
      </c>
      <c r="W2770">
        <f t="shared" si="2095"/>
        <v>11086.684278446312</v>
      </c>
      <c r="X2770">
        <f t="shared" si="2064"/>
        <v>26729.41375933458</v>
      </c>
      <c r="Y2770">
        <f t="shared" si="2065"/>
        <v>157881994457.51004</v>
      </c>
      <c r="Z2770">
        <f t="shared" si="2066"/>
        <v>3.1804977874898898E+22</v>
      </c>
      <c r="AA2770">
        <f t="shared" si="2067"/>
        <v>2.9374800030227027E+22</v>
      </c>
      <c r="AB2770">
        <f t="shared" si="2068"/>
        <v>-1.219334821970499E+22</v>
      </c>
      <c r="AC2770">
        <f t="shared" si="2069"/>
        <v>4.9187541912637349E-3</v>
      </c>
      <c r="AD2770">
        <f t="shared" si="2070"/>
        <v>-2.0417528834067297E-3</v>
      </c>
      <c r="AE2770">
        <f t="shared" si="2071"/>
        <v>239472380.41444033</v>
      </c>
      <c r="AF2770">
        <f t="shared" si="2072"/>
        <v>577355337.2016269</v>
      </c>
      <c r="AG2770">
        <f t="shared" si="2073"/>
        <v>106.24509053129667</v>
      </c>
      <c r="AH2770">
        <f t="shared" si="2074"/>
        <v>-44.101862281585362</v>
      </c>
      <c r="AJ2770">
        <f t="shared" si="2102"/>
        <v>-904090860.40306723</v>
      </c>
      <c r="AK2770">
        <f t="shared" si="2103"/>
        <v>-34109160.389871031</v>
      </c>
      <c r="AL2770">
        <f t="shared" si="2104"/>
        <v>-4.2054013285127096</v>
      </c>
      <c r="AM2770">
        <f t="shared" si="2105"/>
        <v>49.626805722613959</v>
      </c>
      <c r="AN2770">
        <f t="shared" si="2075"/>
        <v>-4.1407483142194401</v>
      </c>
      <c r="AO2770">
        <f t="shared" si="2076"/>
        <v>49.629244924392012</v>
      </c>
      <c r="AP2770">
        <f t="shared" si="2077"/>
        <v>904734059.64783943</v>
      </c>
      <c r="AQ2770">
        <f t="shared" si="2078"/>
        <v>3.5776156558991245E+19</v>
      </c>
      <c r="AR2770">
        <f t="shared" si="2079"/>
        <v>3.575072234809335E+19</v>
      </c>
      <c r="AS2770">
        <f t="shared" si="2080"/>
        <v>1.3487882424574124E+18</v>
      </c>
      <c r="AT2770">
        <f t="shared" si="2096"/>
        <v>5.9863902123398106E-6</v>
      </c>
      <c r="AU2770">
        <f t="shared" si="2097"/>
        <v>2.2585201648650574E-7</v>
      </c>
      <c r="AV2770">
        <f t="shared" si="2106"/>
        <v>5.9863902123398106E-6</v>
      </c>
      <c r="AW2770">
        <f t="shared" si="2107"/>
        <v>2.2585201648650574E-7</v>
      </c>
      <c r="AX2770">
        <f t="shared" si="2081"/>
        <v>-89440.163587139905</v>
      </c>
      <c r="AY2770">
        <f t="shared" si="2082"/>
        <v>1071991.6903668675</v>
      </c>
      <c r="AZ2770">
        <f t="shared" si="2083"/>
        <v>0.12930602858653992</v>
      </c>
      <c r="BA2770">
        <f t="shared" si="2084"/>
        <v>4.8784035561085237E-3</v>
      </c>
    </row>
    <row r="2771" spans="3:53" x14ac:dyDescent="0.35">
      <c r="C2771">
        <f t="shared" si="2108"/>
        <v>-164913795461.35883</v>
      </c>
      <c r="D2771">
        <f t="shared" si="2109"/>
        <v>5526320637.2540245</v>
      </c>
      <c r="E2771">
        <f t="shared" si="2110"/>
        <v>796.39754976731365</v>
      </c>
      <c r="F2771">
        <f t="shared" si="2111"/>
        <v>28255.166617647588</v>
      </c>
      <c r="G2771">
        <f t="shared" si="2085"/>
        <v>165006363978.04974</v>
      </c>
      <c r="H2771">
        <f t="shared" si="2086"/>
        <v>2.9117824020240876E+22</v>
      </c>
      <c r="I2771">
        <f t="shared" si="2087"/>
        <v>2.9101488930406527E+22</v>
      </c>
      <c r="J2771">
        <f t="shared" si="2088"/>
        <v>-9.752013674841899E+20</v>
      </c>
      <c r="K2771">
        <f t="shared" si="2089"/>
        <v>4.8729887693246023E-3</v>
      </c>
      <c r="L2771">
        <f t="shared" si="2090"/>
        <v>-1.6329560741530305E-4</v>
      </c>
      <c r="M2771">
        <f t="shared" si="2091"/>
        <v>17202187.074973974</v>
      </c>
      <c r="N2771">
        <f t="shared" si="2092"/>
        <v>610311598.94118786</v>
      </c>
      <c r="O2771">
        <f t="shared" si="2093"/>
        <v>105.25655741741141</v>
      </c>
      <c r="P2771">
        <f t="shared" si="2094"/>
        <v>-3.5271851201705458</v>
      </c>
      <c r="S2771">
        <f t="shared" si="2098"/>
        <v>-145578959998.46713</v>
      </c>
      <c r="T2771">
        <f t="shared" si="2099"/>
        <v>61105934970.683701</v>
      </c>
      <c r="U2771">
        <f t="shared" si="2100"/>
        <v>11139.806823711959</v>
      </c>
      <c r="V2771">
        <f t="shared" si="2101"/>
        <v>26707.362828193785</v>
      </c>
      <c r="W2771">
        <f t="shared" si="2095"/>
        <v>11192.84070848233</v>
      </c>
      <c r="X2771">
        <f t="shared" si="2064"/>
        <v>26685.102158698308</v>
      </c>
      <c r="Y2771">
        <f t="shared" si="2065"/>
        <v>157883402810.03799</v>
      </c>
      <c r="Z2771">
        <f t="shared" si="2066"/>
        <v>3.1804410463500173E+22</v>
      </c>
      <c r="AA2771">
        <f t="shared" si="2067"/>
        <v>2.9325774060060664E+22</v>
      </c>
      <c r="AB2771">
        <f t="shared" si="2068"/>
        <v>-1.2309325761757732E+22</v>
      </c>
      <c r="AC2771">
        <f t="shared" si="2069"/>
        <v>4.9105448861454558E-3</v>
      </c>
      <c r="AD2771">
        <f t="shared" si="2070"/>
        <v>-2.0611731014329756E-3</v>
      </c>
      <c r="AE2771">
        <f t="shared" si="2071"/>
        <v>241765359.30321833</v>
      </c>
      <c r="AF2771">
        <f t="shared" si="2072"/>
        <v>576398206.62788343</v>
      </c>
      <c r="AG2771">
        <f t="shared" si="2073"/>
        <v>106.06776954074185</v>
      </c>
      <c r="AH2771">
        <f t="shared" si="2074"/>
        <v>-44.521338990952273</v>
      </c>
      <c r="AJ2771">
        <f t="shared" si="2102"/>
        <v>-904180300.56665432</v>
      </c>
      <c r="AK2771">
        <f t="shared" si="2103"/>
        <v>-33037168.699504163</v>
      </c>
      <c r="AL2771">
        <f t="shared" si="2104"/>
        <v>-4.0760952999261697</v>
      </c>
      <c r="AM2771">
        <f t="shared" si="2105"/>
        <v>49.631684126170065</v>
      </c>
      <c r="AN2771">
        <f t="shared" si="2075"/>
        <v>-4.0114465228353007</v>
      </c>
      <c r="AO2771">
        <f t="shared" si="2076"/>
        <v>49.634046279552116</v>
      </c>
      <c r="AP2771">
        <f t="shared" si="2077"/>
        <v>904783659.47251987</v>
      </c>
      <c r="AQ2771">
        <f t="shared" si="2078"/>
        <v>3.5772234201561166E+19</v>
      </c>
      <c r="AR2771">
        <f t="shared" si="2079"/>
        <v>3.5748379332098998E+19</v>
      </c>
      <c r="AS2771">
        <f t="shared" si="2080"/>
        <v>1.3061833331120663E+18</v>
      </c>
      <c r="AT2771">
        <f t="shared" si="2096"/>
        <v>5.9859978787841586E-6</v>
      </c>
      <c r="AU2771">
        <f t="shared" si="2097"/>
        <v>2.1871790574548999E-7</v>
      </c>
      <c r="AV2771">
        <f t="shared" si="2106"/>
        <v>5.9859978787841586E-6</v>
      </c>
      <c r="AW2771">
        <f t="shared" si="2107"/>
        <v>2.1871790574548999E-7</v>
      </c>
      <c r="AX2771">
        <f t="shared" si="2081"/>
        <v>-86647.244893242489</v>
      </c>
      <c r="AY2771">
        <f t="shared" si="2082"/>
        <v>1072095.3996383257</v>
      </c>
      <c r="AZ2771">
        <f t="shared" si="2083"/>
        <v>0.12929755418173783</v>
      </c>
      <c r="BA2771">
        <f t="shared" si="2084"/>
        <v>4.7243067641025835E-3</v>
      </c>
    </row>
    <row r="2772" spans="3:53" x14ac:dyDescent="0.35">
      <c r="C2772">
        <f t="shared" si="2108"/>
        <v>-164896593274.28384</v>
      </c>
      <c r="D2772">
        <f t="shared" si="2109"/>
        <v>6136632236.1952124</v>
      </c>
      <c r="E2772">
        <f t="shared" si="2110"/>
        <v>901.65410718472504</v>
      </c>
      <c r="F2772">
        <f t="shared" si="2111"/>
        <v>28251.639432527416</v>
      </c>
      <c r="G2772">
        <f t="shared" si="2085"/>
        <v>165010741252.40121</v>
      </c>
      <c r="H2772">
        <f t="shared" si="2086"/>
        <v>2.9116279211548404E+22</v>
      </c>
      <c r="I2772">
        <f t="shared" si="2087"/>
        <v>2.909613770817066E+22</v>
      </c>
      <c r="J2772">
        <f t="shared" si="2088"/>
        <v>-1.0828137383756427E+21</v>
      </c>
      <c r="K2772">
        <f t="shared" si="2089"/>
        <v>4.872092717376199E-3</v>
      </c>
      <c r="L2772">
        <f t="shared" si="2090"/>
        <v>-1.8131509349893549E-4</v>
      </c>
      <c r="M2772">
        <f t="shared" si="2091"/>
        <v>19475728.71519006</v>
      </c>
      <c r="N2772">
        <f t="shared" si="2092"/>
        <v>610235411.74259222</v>
      </c>
      <c r="O2772">
        <f t="shared" si="2093"/>
        <v>105.23720269532589</v>
      </c>
      <c r="P2772">
        <f t="shared" si="2094"/>
        <v>-3.9164060195770065</v>
      </c>
      <c r="S2772">
        <f t="shared" si="2098"/>
        <v>-145337194639.16391</v>
      </c>
      <c r="T2772">
        <f t="shared" si="2099"/>
        <v>61682333177.311584</v>
      </c>
      <c r="U2772">
        <f t="shared" si="2100"/>
        <v>11245.8745932527</v>
      </c>
      <c r="V2772">
        <f t="shared" si="2101"/>
        <v>26662.841489202834</v>
      </c>
      <c r="W2772">
        <f t="shared" si="2095"/>
        <v>11298.818997217561</v>
      </c>
      <c r="X2772">
        <f t="shared" si="2064"/>
        <v>26640.371436898997</v>
      </c>
      <c r="Y2772">
        <f t="shared" si="2065"/>
        <v>157884800952.40039</v>
      </c>
      <c r="Z2772">
        <f t="shared" si="2066"/>
        <v>3.1803847180696211E+22</v>
      </c>
      <c r="AA2772">
        <f t="shared" si="2067"/>
        <v>2.9276294488717821E+22</v>
      </c>
      <c r="AB2772">
        <f t="shared" si="2068"/>
        <v>-1.2425106699861728E+22</v>
      </c>
      <c r="AC2772">
        <f t="shared" si="2069"/>
        <v>4.9022596263760577E-3</v>
      </c>
      <c r="AD2772">
        <f t="shared" si="2070"/>
        <v>-2.0805603985033032E-3</v>
      </c>
      <c r="AE2772">
        <f t="shared" si="2071"/>
        <v>244054490.3398993</v>
      </c>
      <c r="AF2772">
        <f t="shared" si="2072"/>
        <v>575432023.0370183</v>
      </c>
      <c r="AG2772">
        <f t="shared" si="2073"/>
        <v>105.88880792972284</v>
      </c>
      <c r="AH2772">
        <f t="shared" si="2074"/>
        <v>-44.940104607671351</v>
      </c>
      <c r="AJ2772">
        <f t="shared" si="2102"/>
        <v>-904266947.81154752</v>
      </c>
      <c r="AK2772">
        <f t="shared" si="2103"/>
        <v>-31965073.299865838</v>
      </c>
      <c r="AL2772">
        <f t="shared" si="2104"/>
        <v>-3.9467977457444317</v>
      </c>
      <c r="AM2772">
        <f t="shared" si="2105"/>
        <v>49.636408432934168</v>
      </c>
      <c r="AN2772">
        <f t="shared" si="2075"/>
        <v>-3.8821530797870114</v>
      </c>
      <c r="AO2772">
        <f t="shared" si="2076"/>
        <v>49.638693567308231</v>
      </c>
      <c r="AP2772">
        <f t="shared" si="2077"/>
        <v>904831740.61008596</v>
      </c>
      <c r="AQ2772">
        <f t="shared" si="2078"/>
        <v>3.5768432557700891E+19</v>
      </c>
      <c r="AR2772">
        <f t="shared" si="2079"/>
        <v>3.5746106027566154E+19</v>
      </c>
      <c r="AS2772">
        <f t="shared" si="2080"/>
        <v>1.2635946742510551E+18</v>
      </c>
      <c r="AT2772">
        <f t="shared" si="2096"/>
        <v>5.9856172182796635E-6</v>
      </c>
      <c r="AU2772">
        <f t="shared" si="2097"/>
        <v>2.1158651611705542E-7</v>
      </c>
      <c r="AV2772">
        <f t="shared" si="2106"/>
        <v>5.9856172182796635E-6</v>
      </c>
      <c r="AW2772">
        <f t="shared" si="2107"/>
        <v>2.1158651611705542E-7</v>
      </c>
      <c r="AX2772">
        <f t="shared" si="2081"/>
        <v>-83854.506523399439</v>
      </c>
      <c r="AY2772">
        <f t="shared" si="2082"/>
        <v>1072195.7810538579</v>
      </c>
      <c r="AZ2772">
        <f t="shared" si="2083"/>
        <v>0.12928933191484074</v>
      </c>
      <c r="BA2772">
        <f t="shared" si="2084"/>
        <v>4.5702687481283966E-3</v>
      </c>
    </row>
    <row r="2773" spans="3:53" x14ac:dyDescent="0.35">
      <c r="C2773">
        <f t="shared" si="2108"/>
        <v>-164877117545.56866</v>
      </c>
      <c r="D2773">
        <f t="shared" si="2109"/>
        <v>6746867647.9378042</v>
      </c>
      <c r="E2773">
        <f t="shared" si="2110"/>
        <v>1006.8913098800509</v>
      </c>
      <c r="F2773">
        <f t="shared" si="2111"/>
        <v>28247.72302650784</v>
      </c>
      <c r="G2773">
        <f t="shared" si="2085"/>
        <v>165015102682.13043</v>
      </c>
      <c r="H2773">
        <f t="shared" si="2086"/>
        <v>2.9114740116938178E+22</v>
      </c>
      <c r="I2773">
        <f t="shared" si="2087"/>
        <v>2.9090394458112423E+22</v>
      </c>
      <c r="J2773">
        <f t="shared" si="2088"/>
        <v>-1.1903958788031526E+21</v>
      </c>
      <c r="K2773">
        <f t="shared" si="2089"/>
        <v>4.871131021117284E-3</v>
      </c>
      <c r="L2773">
        <f t="shared" si="2090"/>
        <v>-1.9932951754908783E-4</v>
      </c>
      <c r="M2773">
        <f t="shared" si="2091"/>
        <v>21748852.293409102</v>
      </c>
      <c r="N2773">
        <f t="shared" si="2092"/>
        <v>610150817.37256932</v>
      </c>
      <c r="O2773">
        <f t="shared" si="2093"/>
        <v>105.21643005613333</v>
      </c>
      <c r="P2773">
        <f t="shared" si="2094"/>
        <v>-4.3055175790602975</v>
      </c>
      <c r="S2773">
        <f t="shared" si="2098"/>
        <v>-145093140148.82401</v>
      </c>
      <c r="T2773">
        <f t="shared" si="2099"/>
        <v>62257765200.348602</v>
      </c>
      <c r="U2773">
        <f t="shared" si="2100"/>
        <v>11351.763401182423</v>
      </c>
      <c r="V2773">
        <f t="shared" si="2101"/>
        <v>26617.901384595163</v>
      </c>
      <c r="W2773">
        <f t="shared" si="2095"/>
        <v>11404.617505429753</v>
      </c>
      <c r="X2773">
        <f t="shared" si="2064"/>
        <v>26595.222308184453</v>
      </c>
      <c r="Y2773">
        <f t="shared" si="2065"/>
        <v>157886188901.96832</v>
      </c>
      <c r="Z2773">
        <f t="shared" si="2066"/>
        <v>3.180328801916046E+22</v>
      </c>
      <c r="AA2773">
        <f t="shared" si="2067"/>
        <v>2.9226362089356487E+22</v>
      </c>
      <c r="AB2773">
        <f t="shared" si="2068"/>
        <v>-1.2540689289329395E+22</v>
      </c>
      <c r="AC2773">
        <f t="shared" si="2069"/>
        <v>4.893898541419371E-3</v>
      </c>
      <c r="AD2773">
        <f t="shared" si="2070"/>
        <v>-2.0999144824731071E-3</v>
      </c>
      <c r="AE2773">
        <f t="shared" si="2071"/>
        <v>246339738.11728266</v>
      </c>
      <c r="AF2773">
        <f t="shared" si="2072"/>
        <v>574456801.85678422</v>
      </c>
      <c r="AG2773">
        <f t="shared" si="2073"/>
        <v>105.70820849465841</v>
      </c>
      <c r="AH2773">
        <f t="shared" si="2074"/>
        <v>-45.358152821419111</v>
      </c>
      <c r="AJ2773">
        <f t="shared" si="2102"/>
        <v>-904350802.31807089</v>
      </c>
      <c r="AK2773">
        <f t="shared" si="2103"/>
        <v>-30892877.518811978</v>
      </c>
      <c r="AL2773">
        <f t="shared" si="2104"/>
        <v>-3.8175084138295907</v>
      </c>
      <c r="AM2773">
        <f t="shared" si="2105"/>
        <v>49.640978701682293</v>
      </c>
      <c r="AN2773">
        <f t="shared" si="2075"/>
        <v>-3.7528677329641389</v>
      </c>
      <c r="AO2773">
        <f t="shared" si="2076"/>
        <v>49.643186845503905</v>
      </c>
      <c r="AP2773">
        <f t="shared" si="2077"/>
        <v>904878303.16276824</v>
      </c>
      <c r="AQ2773">
        <f t="shared" si="2078"/>
        <v>3.5764751561771901E+19</v>
      </c>
      <c r="AR2773">
        <f t="shared" si="2079"/>
        <v>3.5743902419303477E+19</v>
      </c>
      <c r="AS2773">
        <f t="shared" si="2080"/>
        <v>1.221021750247243E+18</v>
      </c>
      <c r="AT2773">
        <f t="shared" si="2096"/>
        <v>5.9852482282825642E-6</v>
      </c>
      <c r="AU2773">
        <f t="shared" si="2097"/>
        <v>2.0445776126042247E-7</v>
      </c>
      <c r="AV2773">
        <f t="shared" si="2106"/>
        <v>5.9852482282825642E-6</v>
      </c>
      <c r="AW2773">
        <f t="shared" si="2107"/>
        <v>2.0445776126042247E-7</v>
      </c>
      <c r="AX2773">
        <f t="shared" si="2081"/>
        <v>-81061.943032025403</v>
      </c>
      <c r="AY2773">
        <f t="shared" si="2082"/>
        <v>1072292.8358628843</v>
      </c>
      <c r="AZ2773">
        <f t="shared" si="2083"/>
        <v>0.12928136173090338</v>
      </c>
      <c r="BA2773">
        <f t="shared" si="2084"/>
        <v>4.4162876432251256E-3</v>
      </c>
    </row>
    <row r="2774" spans="3:53" x14ac:dyDescent="0.35">
      <c r="C2774">
        <f t="shared" si="2108"/>
        <v>-164855368693.27527</v>
      </c>
      <c r="D2774">
        <f t="shared" si="2109"/>
        <v>7357018465.3103733</v>
      </c>
      <c r="E2774">
        <f t="shared" si="2110"/>
        <v>1112.1077399361843</v>
      </c>
      <c r="F2774">
        <f t="shared" si="2111"/>
        <v>28243.417508928778</v>
      </c>
      <c r="G2774">
        <f t="shared" si="2085"/>
        <v>165019448271.08908</v>
      </c>
      <c r="H2774">
        <f t="shared" si="2086"/>
        <v>2.9113206733708181E+22</v>
      </c>
      <c r="I2774">
        <f t="shared" si="2087"/>
        <v>2.9084259341629726E+22</v>
      </c>
      <c r="J2774">
        <f t="shared" si="2088"/>
        <v>-1.2979464043076321E+21</v>
      </c>
      <c r="K2774">
        <f t="shared" si="2089"/>
        <v>4.8701037075736314E-3</v>
      </c>
      <c r="L2774">
        <f t="shared" si="2090"/>
        <v>-2.1733864774072876E-4</v>
      </c>
      <c r="M2774">
        <f t="shared" si="2091"/>
        <v>24021527.18262158</v>
      </c>
      <c r="N2774">
        <f t="shared" si="2092"/>
        <v>610057818.19286156</v>
      </c>
      <c r="O2774">
        <f t="shared" si="2093"/>
        <v>105.19424008359044</v>
      </c>
      <c r="P2774">
        <f t="shared" si="2094"/>
        <v>-4.6945147911997411</v>
      </c>
      <c r="S2774">
        <f t="shared" si="2098"/>
        <v>-144846800410.70673</v>
      </c>
      <c r="T2774">
        <f t="shared" si="2099"/>
        <v>62832222002.205383</v>
      </c>
      <c r="U2774">
        <f t="shared" si="2100"/>
        <v>11457.471609677081</v>
      </c>
      <c r="V2774">
        <f t="shared" si="2101"/>
        <v>26572.543231773743</v>
      </c>
      <c r="W2774">
        <f t="shared" si="2095"/>
        <v>11510.234596704817</v>
      </c>
      <c r="X2774">
        <f t="shared" si="2064"/>
        <v>26549.655493107606</v>
      </c>
      <c r="Y2774">
        <f t="shared" si="2065"/>
        <v>157887566676.26978</v>
      </c>
      <c r="Z2774">
        <f t="shared" si="2066"/>
        <v>3.1802732971506318E+22</v>
      </c>
      <c r="AA2774">
        <f t="shared" si="2067"/>
        <v>2.9175977641633582E+22</v>
      </c>
      <c r="AB2774">
        <f t="shared" si="2068"/>
        <v>-1.2656071788348572E+22</v>
      </c>
      <c r="AC2774">
        <f t="shared" si="2069"/>
        <v>4.8854617618274586E-3</v>
      </c>
      <c r="AD2774">
        <f t="shared" si="2070"/>
        <v>-2.1192350616792651E-3</v>
      </c>
      <c r="AE2774">
        <f t="shared" si="2071"/>
        <v>248621067.28882405</v>
      </c>
      <c r="AF2774">
        <f t="shared" si="2072"/>
        <v>573472558.65112424</v>
      </c>
      <c r="AG2774">
        <f t="shared" si="2073"/>
        <v>105.5259740554731</v>
      </c>
      <c r="AH2774">
        <f t="shared" si="2074"/>
        <v>-45.775477332272125</v>
      </c>
      <c r="AJ2774">
        <f t="shared" si="2102"/>
        <v>-904431864.26110291</v>
      </c>
      <c r="AK2774">
        <f t="shared" si="2103"/>
        <v>-29820584.682949096</v>
      </c>
      <c r="AL2774">
        <f t="shared" si="2104"/>
        <v>-3.6882270520986875</v>
      </c>
      <c r="AM2774">
        <f t="shared" si="2105"/>
        <v>49.645394989325517</v>
      </c>
      <c r="AN2774">
        <f t="shared" si="2075"/>
        <v>-3.6235902303104353</v>
      </c>
      <c r="AO2774">
        <f t="shared" si="2076"/>
        <v>49.64752617011861</v>
      </c>
      <c r="AP2774">
        <f t="shared" si="2077"/>
        <v>904923347.2298342</v>
      </c>
      <c r="AQ2774">
        <f t="shared" si="2078"/>
        <v>3.5761191150212129E+19</v>
      </c>
      <c r="AR2774">
        <f t="shared" si="2079"/>
        <v>3.5741768492540981E+19</v>
      </c>
      <c r="AS2774">
        <f t="shared" si="2080"/>
        <v>1.178464045957673E+18</v>
      </c>
      <c r="AT2774">
        <f t="shared" si="2096"/>
        <v>5.9848909063196549E-6</v>
      </c>
      <c r="AU2774">
        <f t="shared" si="2097"/>
        <v>1.9733155491588628E-7</v>
      </c>
      <c r="AV2774">
        <f t="shared" si="2106"/>
        <v>5.9848909063196549E-6</v>
      </c>
      <c r="AW2774">
        <f t="shared" si="2107"/>
        <v>1.9733155491588628E-7</v>
      </c>
      <c r="AX2774">
        <f t="shared" si="2081"/>
        <v>-78269.548974705394</v>
      </c>
      <c r="AY2774">
        <f t="shared" si="2082"/>
        <v>1072386.565274562</v>
      </c>
      <c r="AZ2774">
        <f t="shared" si="2083"/>
        <v>0.12927364357650453</v>
      </c>
      <c r="BA2774">
        <f t="shared" si="2084"/>
        <v>4.2623615861831438E-3</v>
      </c>
    </row>
    <row r="2775" spans="3:53" x14ac:dyDescent="0.35">
      <c r="C2775">
        <f t="shared" si="2108"/>
        <v>-164831347166.09265</v>
      </c>
      <c r="D2775">
        <f t="shared" si="2109"/>
        <v>7967076283.5032349</v>
      </c>
      <c r="E2775">
        <f t="shared" si="2110"/>
        <v>1217.3019800197749</v>
      </c>
      <c r="F2775">
        <f t="shared" si="2111"/>
        <v>28238.722994137577</v>
      </c>
      <c r="G2775">
        <f t="shared" si="2085"/>
        <v>165023778023.33856</v>
      </c>
      <c r="H2775">
        <f t="shared" si="2086"/>
        <v>2.9111679059087958E+22</v>
      </c>
      <c r="I2775">
        <f t="shared" si="2087"/>
        <v>2.907773252468965E+22</v>
      </c>
      <c r="J2775">
        <f t="shared" si="2088"/>
        <v>-1.405463931214906E+21</v>
      </c>
      <c r="K2775">
        <f t="shared" si="2089"/>
        <v>4.8690108045361096E-3</v>
      </c>
      <c r="L2775">
        <f t="shared" si="2090"/>
        <v>-2.3534225238025887E-4</v>
      </c>
      <c r="M2775">
        <f t="shared" si="2091"/>
        <v>26293722.768427137</v>
      </c>
      <c r="N2775">
        <f t="shared" si="2092"/>
        <v>609956416.67337167</v>
      </c>
      <c r="O2775">
        <f t="shared" si="2093"/>
        <v>105.17063337797997</v>
      </c>
      <c r="P2775">
        <f t="shared" si="2094"/>
        <v>-5.0833926514135914</v>
      </c>
      <c r="S2775">
        <f t="shared" si="2098"/>
        <v>-144598179343.41791</v>
      </c>
      <c r="T2775">
        <f t="shared" si="2099"/>
        <v>63405694560.856506</v>
      </c>
      <c r="U2775">
        <f t="shared" si="2100"/>
        <v>11562.997583732555</v>
      </c>
      <c r="V2775">
        <f t="shared" si="2101"/>
        <v>26526.767754441473</v>
      </c>
      <c r="W2775">
        <f t="shared" si="2095"/>
        <v>11615.668637460336</v>
      </c>
      <c r="X2775">
        <f t="shared" si="2064"/>
        <v>26503.671718516078</v>
      </c>
      <c r="Y2775">
        <f t="shared" si="2065"/>
        <v>157888934292.98926</v>
      </c>
      <c r="Z2775">
        <f t="shared" si="2066"/>
        <v>3.1802182030287262E+22</v>
      </c>
      <c r="AA2775">
        <f t="shared" si="2067"/>
        <v>2.9125141931695771E+22</v>
      </c>
      <c r="AB2775">
        <f t="shared" si="2068"/>
        <v>-1.2771252458005155E+22</v>
      </c>
      <c r="AC2775">
        <f t="shared" si="2069"/>
        <v>4.8769494192390768E-3</v>
      </c>
      <c r="AD2775">
        <f t="shared" si="2070"/>
        <v>-2.1385218449439308E-3</v>
      </c>
      <c r="AE2775">
        <f t="shared" si="2071"/>
        <v>250898442.56914327</v>
      </c>
      <c r="AF2775">
        <f t="shared" si="2072"/>
        <v>572479309.11994731</v>
      </c>
      <c r="AG2775">
        <f t="shared" si="2073"/>
        <v>105.34210745556406</v>
      </c>
      <c r="AH2775">
        <f t="shared" si="2074"/>
        <v>-46.192071850788906</v>
      </c>
      <c r="AJ2775">
        <f t="shared" si="2102"/>
        <v>-904510133.81007767</v>
      </c>
      <c r="AK2775">
        <f t="shared" si="2103"/>
        <v>-28748198.117674533</v>
      </c>
      <c r="AL2775">
        <f t="shared" si="2104"/>
        <v>-3.558953408522183</v>
      </c>
      <c r="AM2775">
        <f t="shared" si="2105"/>
        <v>49.649657350911703</v>
      </c>
      <c r="AN2775">
        <f t="shared" si="2075"/>
        <v>-3.4943203198223087</v>
      </c>
      <c r="AO2775">
        <f t="shared" si="2076"/>
        <v>49.651711595269447</v>
      </c>
      <c r="AP2775">
        <f t="shared" si="2077"/>
        <v>904966872.90758753</v>
      </c>
      <c r="AQ2775">
        <f t="shared" si="2078"/>
        <v>3.5757751261533536E+19</v>
      </c>
      <c r="AR2775">
        <f t="shared" si="2079"/>
        <v>3.5739704232930488E+19</v>
      </c>
      <c r="AS2775">
        <f t="shared" si="2080"/>
        <v>1.1359210467078234E+18</v>
      </c>
      <c r="AT2775">
        <f t="shared" si="2096"/>
        <v>5.9845452499883597E-6</v>
      </c>
      <c r="AU2775">
        <f t="shared" si="2097"/>
        <v>1.9020781090218073E-7</v>
      </c>
      <c r="AV2775">
        <f t="shared" si="2106"/>
        <v>5.9845452499883597E-6</v>
      </c>
      <c r="AW2775">
        <f t="shared" si="2107"/>
        <v>1.9020781090218073E-7</v>
      </c>
      <c r="AX2775">
        <f t="shared" si="2081"/>
        <v>-75477.318908161862</v>
      </c>
      <c r="AY2775">
        <f t="shared" si="2082"/>
        <v>1072476.97045782</v>
      </c>
      <c r="AZ2775">
        <f t="shared" si="2083"/>
        <v>0.12926617739974858</v>
      </c>
      <c r="BA2775">
        <f t="shared" si="2084"/>
        <v>4.108488715487104E-3</v>
      </c>
    </row>
    <row r="2776" spans="3:53" x14ac:dyDescent="0.35">
      <c r="C2776">
        <f t="shared" si="2108"/>
        <v>-164805053443.32422</v>
      </c>
      <c r="D2776">
        <f t="shared" si="2109"/>
        <v>8577032700.1766062</v>
      </c>
      <c r="E2776">
        <f t="shared" si="2110"/>
        <v>1322.4726133977549</v>
      </c>
      <c r="F2776">
        <f t="shared" si="2111"/>
        <v>28233.639601486164</v>
      </c>
      <c r="G2776">
        <f t="shared" si="2085"/>
        <v>165028091943.15024</v>
      </c>
      <c r="H2776">
        <f t="shared" si="2086"/>
        <v>2.911015709023852E+22</v>
      </c>
      <c r="I2776">
        <f t="shared" si="2087"/>
        <v>2.9070814177824898E+22</v>
      </c>
      <c r="J2776">
        <f t="shared" si="2088"/>
        <v>-1.5129470766484069E+21</v>
      </c>
      <c r="K2776">
        <f t="shared" si="2089"/>
        <v>4.8678523405600964E-3</v>
      </c>
      <c r="L2776">
        <f t="shared" si="2090"/>
        <v>-2.5334009990763675E-4</v>
      </c>
      <c r="M2776">
        <f t="shared" si="2091"/>
        <v>28565408.449391507</v>
      </c>
      <c r="N2776">
        <f t="shared" si="2092"/>
        <v>609846615.39210117</v>
      </c>
      <c r="O2776">
        <f t="shared" si="2093"/>
        <v>105.14561055609808</v>
      </c>
      <c r="P2776">
        <f t="shared" si="2094"/>
        <v>-5.4721461580049535</v>
      </c>
      <c r="S2776">
        <f t="shared" si="2098"/>
        <v>-144347280900.84875</v>
      </c>
      <c r="T2776">
        <f t="shared" si="2099"/>
        <v>63978173869.976456</v>
      </c>
      <c r="U2776">
        <f t="shared" si="2100"/>
        <v>11668.339691188119</v>
      </c>
      <c r="V2776">
        <f t="shared" si="2101"/>
        <v>26480.575682590683</v>
      </c>
      <c r="W2776">
        <f t="shared" si="2095"/>
        <v>11720.917996969003</v>
      </c>
      <c r="X2776">
        <f t="shared" si="2064"/>
        <v>26457.271717541636</v>
      </c>
      <c r="Y2776">
        <f t="shared" si="2065"/>
        <v>157890291769.96753</v>
      </c>
      <c r="Z2776">
        <f t="shared" si="2066"/>
        <v>3.1801635187996974E+22</v>
      </c>
      <c r="AA2776">
        <f t="shared" si="2067"/>
        <v>2.9073855752170285E+22</v>
      </c>
      <c r="AB2776">
        <f t="shared" si="2068"/>
        <v>-1.2886229562305725E+22</v>
      </c>
      <c r="AC2776">
        <f t="shared" si="2069"/>
        <v>4.8683616463781453E-3</v>
      </c>
      <c r="AD2776">
        <f t="shared" si="2070"/>
        <v>-2.1577745415783194E-3</v>
      </c>
      <c r="AE2776">
        <f t="shared" si="2071"/>
        <v>253171828.73453048</v>
      </c>
      <c r="AF2776">
        <f t="shared" si="2072"/>
        <v>571477069.09889936</v>
      </c>
      <c r="AG2776">
        <f t="shared" si="2073"/>
        <v>105.15661156176795</v>
      </c>
      <c r="AH2776">
        <f t="shared" si="2074"/>
        <v>-46.6079300980917</v>
      </c>
      <c r="AJ2776">
        <f t="shared" si="2102"/>
        <v>-904585611.12898588</v>
      </c>
      <c r="AK2776">
        <f t="shared" si="2103"/>
        <v>-27675721.147216715</v>
      </c>
      <c r="AL2776">
        <f t="shared" si="2104"/>
        <v>-3.4296872311224345</v>
      </c>
      <c r="AM2776">
        <f t="shared" si="2105"/>
        <v>49.653765839627191</v>
      </c>
      <c r="AN2776">
        <f t="shared" si="2075"/>
        <v>-3.3650577495473013</v>
      </c>
      <c r="AO2776">
        <f t="shared" si="2076"/>
        <v>49.655743173212819</v>
      </c>
      <c r="AP2776">
        <f t="shared" si="2077"/>
        <v>905008880.28937006</v>
      </c>
      <c r="AQ2776">
        <f t="shared" si="2078"/>
        <v>3.5754431836319613E+19</v>
      </c>
      <c r="AR2776">
        <f t="shared" si="2079"/>
        <v>3.5737709626545791E+19</v>
      </c>
      <c r="AS2776">
        <f t="shared" si="2080"/>
        <v>1.0933922382758877E+18</v>
      </c>
      <c r="AT2776">
        <f t="shared" si="2096"/>
        <v>5.9842112569567631E-6</v>
      </c>
      <c r="AU2776">
        <f t="shared" si="2097"/>
        <v>1.8308644311384591E-7</v>
      </c>
      <c r="AV2776">
        <f t="shared" si="2106"/>
        <v>5.9842112569567631E-6</v>
      </c>
      <c r="AW2776">
        <f t="shared" si="2107"/>
        <v>1.8308644311384591E-7</v>
      </c>
      <c r="AX2776">
        <f t="shared" si="2081"/>
        <v>-72685.247390221703</v>
      </c>
      <c r="AY2776">
        <f t="shared" si="2082"/>
        <v>1072564.0525413968</v>
      </c>
      <c r="AZ2776">
        <f t="shared" si="2083"/>
        <v>0.12925896315026608</v>
      </c>
      <c r="BA2776">
        <f t="shared" si="2084"/>
        <v>3.9546671712590714E-3</v>
      </c>
    </row>
    <row r="2777" spans="3:53" x14ac:dyDescent="0.35">
      <c r="C2777">
        <f t="shared" si="2108"/>
        <v>-164776488034.87482</v>
      </c>
      <c r="D2777">
        <f t="shared" si="2109"/>
        <v>9186879315.5687065</v>
      </c>
      <c r="E2777">
        <f t="shared" si="2110"/>
        <v>1427.618223953853</v>
      </c>
      <c r="F2777">
        <f t="shared" si="2111"/>
        <v>28228.167455328159</v>
      </c>
      <c r="G2777">
        <f t="shared" si="2085"/>
        <v>165032390035.00516</v>
      </c>
      <c r="H2777">
        <f t="shared" si="2086"/>
        <v>2.9108640824252495E+22</v>
      </c>
      <c r="I2777">
        <f t="shared" si="2087"/>
        <v>2.9063504476130641E+22</v>
      </c>
      <c r="J2777">
        <f t="shared" si="2088"/>
        <v>-1.6203944585418771E+21</v>
      </c>
      <c r="K2777">
        <f t="shared" si="2089"/>
        <v>4.8666283449649433E-3</v>
      </c>
      <c r="L2777">
        <f t="shared" si="2090"/>
        <v>-2.7133195889850588E-4</v>
      </c>
      <c r="M2777">
        <f t="shared" si="2091"/>
        <v>30836553.637403224</v>
      </c>
      <c r="N2777">
        <f t="shared" si="2092"/>
        <v>609728417.03508818</v>
      </c>
      <c r="O2777">
        <f t="shared" si="2093"/>
        <v>105.11917225124277</v>
      </c>
      <c r="P2777">
        <f t="shared" si="2094"/>
        <v>-5.8607703122077268</v>
      </c>
      <c r="S2777">
        <f t="shared" si="2098"/>
        <v>-144094109072.11423</v>
      </c>
      <c r="T2777">
        <f t="shared" si="2099"/>
        <v>64549650939.075356</v>
      </c>
      <c r="U2777">
        <f t="shared" si="2100"/>
        <v>11773.496302749887</v>
      </c>
      <c r="V2777">
        <f t="shared" si="2101"/>
        <v>26433.96775249259</v>
      </c>
      <c r="W2777">
        <f t="shared" si="2095"/>
        <v>11825.981047382051</v>
      </c>
      <c r="X2777">
        <f t="shared" si="2064"/>
        <v>26410.456229589618</v>
      </c>
      <c r="Y2777">
        <f t="shared" si="2065"/>
        <v>157891639125.20139</v>
      </c>
      <c r="Z2777">
        <f t="shared" si="2066"/>
        <v>3.180109243706941E+22</v>
      </c>
      <c r="AA2777">
        <f t="shared" si="2067"/>
        <v>2.9022119902155536E+22</v>
      </c>
      <c r="AB2777">
        <f t="shared" si="2068"/>
        <v>-1.3001001368200099E+22</v>
      </c>
      <c r="AC2777">
        <f t="shared" si="2069"/>
        <v>4.8596985770521656E-3</v>
      </c>
      <c r="AD2777">
        <f t="shared" si="2070"/>
        <v>-2.1769928613864864E-3</v>
      </c>
      <c r="AE2777">
        <f t="shared" si="2071"/>
        <v>255441190.62345231</v>
      </c>
      <c r="AF2777">
        <f t="shared" si="2072"/>
        <v>570465854.55913579</v>
      </c>
      <c r="AG2777">
        <f t="shared" si="2073"/>
        <v>104.96948926432678</v>
      </c>
      <c r="AH2777">
        <f t="shared" si="2074"/>
        <v>-47.023045805948108</v>
      </c>
      <c r="AJ2777">
        <f t="shared" si="2102"/>
        <v>-904658296.37637615</v>
      </c>
      <c r="AK2777">
        <f t="shared" si="2103"/>
        <v>-26603157.094675317</v>
      </c>
      <c r="AL2777">
        <f t="shared" si="2104"/>
        <v>-3.3004282679721682</v>
      </c>
      <c r="AM2777">
        <f t="shared" si="2105"/>
        <v>49.657720506798448</v>
      </c>
      <c r="AN2777">
        <f t="shared" si="2075"/>
        <v>-3.2358022675825606</v>
      </c>
      <c r="AO2777">
        <f t="shared" si="2076"/>
        <v>49.659620954346046</v>
      </c>
      <c r="AP2777">
        <f t="shared" si="2077"/>
        <v>905049369.46556199</v>
      </c>
      <c r="AQ2777">
        <f t="shared" si="2078"/>
        <v>3.5751232817223053E+19</v>
      </c>
      <c r="AR2777">
        <f t="shared" si="2079"/>
        <v>3.5735784659882983E+19</v>
      </c>
      <c r="AS2777">
        <f t="shared" si="2080"/>
        <v>1.0508771068770813E+18</v>
      </c>
      <c r="AT2777">
        <f t="shared" si="2096"/>
        <v>5.9838889249636605E-6</v>
      </c>
      <c r="AU2777">
        <f t="shared" si="2097"/>
        <v>1.7596736551860035E-7</v>
      </c>
      <c r="AV2777">
        <f t="shared" si="2106"/>
        <v>5.9838889249636605E-6</v>
      </c>
      <c r="AW2777">
        <f t="shared" si="2107"/>
        <v>1.7596736551860035E-7</v>
      </c>
      <c r="AX2777">
        <f t="shared" si="2081"/>
        <v>-69893.328979783313</v>
      </c>
      <c r="AY2777">
        <f t="shared" si="2082"/>
        <v>1072647.8126138747</v>
      </c>
      <c r="AZ2777">
        <f t="shared" si="2083"/>
        <v>0.12925200077921506</v>
      </c>
      <c r="BA2777">
        <f t="shared" si="2084"/>
        <v>3.8008950952017674E-3</v>
      </c>
    </row>
    <row r="2778" spans="3:53" x14ac:dyDescent="0.35">
      <c r="C2778">
        <f t="shared" si="2108"/>
        <v>-164745651481.23743</v>
      </c>
      <c r="D2778">
        <f t="shared" si="2109"/>
        <v>9796607732.6037941</v>
      </c>
      <c r="E2778">
        <f t="shared" si="2110"/>
        <v>1532.7373962050958</v>
      </c>
      <c r="F2778">
        <f t="shared" si="2111"/>
        <v>28222.306685015952</v>
      </c>
      <c r="G2778">
        <f t="shared" si="2085"/>
        <v>165036672303.59396</v>
      </c>
      <c r="H2778">
        <f t="shared" si="2086"/>
        <v>2.9107130258154169E+22</v>
      </c>
      <c r="I2778">
        <f t="shared" si="2087"/>
        <v>2.9055803599261142E+22</v>
      </c>
      <c r="J2778">
        <f t="shared" si="2088"/>
        <v>-1.7278046956520543E+21</v>
      </c>
      <c r="K2778">
        <f t="shared" si="2089"/>
        <v>4.8653388478334123E-3</v>
      </c>
      <c r="L2778">
        <f t="shared" si="2090"/>
        <v>-2.8931759806631851E-4</v>
      </c>
      <c r="M2778">
        <f t="shared" si="2091"/>
        <v>33107127.758030068</v>
      </c>
      <c r="N2778">
        <f t="shared" si="2092"/>
        <v>609601824.39634454</v>
      </c>
      <c r="O2778">
        <f t="shared" si="2093"/>
        <v>105.09131911320171</v>
      </c>
      <c r="P2778">
        <f t="shared" si="2094"/>
        <v>-6.2492601182324794</v>
      </c>
      <c r="S2778">
        <f t="shared" si="2098"/>
        <v>-143838667881.49078</v>
      </c>
      <c r="T2778">
        <f t="shared" si="2099"/>
        <v>65120116793.634491</v>
      </c>
      <c r="U2778">
        <f t="shared" si="2100"/>
        <v>11878.465792014214</v>
      </c>
      <c r="V2778">
        <f t="shared" si="2101"/>
        <v>26386.944706686641</v>
      </c>
      <c r="W2778">
        <f t="shared" si="2095"/>
        <v>11930.856163752642</v>
      </c>
      <c r="X2778">
        <f t="shared" si="2064"/>
        <v>26363.226000328214</v>
      </c>
      <c r="Y2778">
        <f t="shared" si="2065"/>
        <v>157892976376.84332</v>
      </c>
      <c r="Z2778">
        <f t="shared" si="2066"/>
        <v>3.1800553769878904E+22</v>
      </c>
      <c r="AA2778">
        <f t="shared" si="2067"/>
        <v>2.8969935187211715E+22</v>
      </c>
      <c r="AB2778">
        <f t="shared" si="2068"/>
        <v>-1.3115566145603933E+22</v>
      </c>
      <c r="AC2778">
        <f t="shared" si="2069"/>
        <v>4.8509603461506555E-3</v>
      </c>
      <c r="AD2778">
        <f t="shared" si="2070"/>
        <v>-2.1961765146691114E-3</v>
      </c>
      <c r="AE2778">
        <f t="shared" si="2071"/>
        <v>257706493.13705707</v>
      </c>
      <c r="AF2778">
        <f t="shared" si="2072"/>
        <v>569445681.6070894</v>
      </c>
      <c r="AG2778">
        <f t="shared" si="2073"/>
        <v>104.78074347685416</v>
      </c>
      <c r="AH2778">
        <f t="shared" si="2074"/>
        <v>-47.437412716852805</v>
      </c>
      <c r="AJ2778">
        <f t="shared" si="2102"/>
        <v>-904728189.70535588</v>
      </c>
      <c r="AK2778">
        <f t="shared" si="2103"/>
        <v>-25530509.282061443</v>
      </c>
      <c r="AL2778">
        <f t="shared" si="2104"/>
        <v>-3.1711762671929531</v>
      </c>
      <c r="AM2778">
        <f t="shared" si="2105"/>
        <v>49.661521401893651</v>
      </c>
      <c r="AN2778">
        <f t="shared" si="2075"/>
        <v>-3.1065536220733119</v>
      </c>
      <c r="AO2778">
        <f t="shared" si="2076"/>
        <v>49.663344987208923</v>
      </c>
      <c r="AP2778">
        <f t="shared" si="2077"/>
        <v>905088340.52358222</v>
      </c>
      <c r="AQ2778">
        <f t="shared" si="2078"/>
        <v>3.57481541489635E+19</v>
      </c>
      <c r="AR2778">
        <f t="shared" si="2079"/>
        <v>3.5733929319860761E+19</v>
      </c>
      <c r="AS2778">
        <f t="shared" si="2080"/>
        <v>1.0083751391479738E+18</v>
      </c>
      <c r="AT2778">
        <f t="shared" si="2096"/>
        <v>5.9835782518186131E-6</v>
      </c>
      <c r="AU2778">
        <f t="shared" si="2097"/>
        <v>1.6885049215471763E-7</v>
      </c>
      <c r="AV2778">
        <f t="shared" si="2106"/>
        <v>5.9835782518186131E-6</v>
      </c>
      <c r="AW2778">
        <f t="shared" si="2107"/>
        <v>1.6885049215471763E-7</v>
      </c>
      <c r="AX2778">
        <f t="shared" si="2081"/>
        <v>-67101.55823678353</v>
      </c>
      <c r="AY2778">
        <f t="shared" si="2082"/>
        <v>1072728.2517237128</v>
      </c>
      <c r="AZ2778">
        <f t="shared" si="2083"/>
        <v>0.12924529023928205</v>
      </c>
      <c r="BA2778">
        <f t="shared" si="2084"/>
        <v>3.6471706305419007E-3</v>
      </c>
    </row>
    <row r="2779" spans="3:53" x14ac:dyDescent="0.35">
      <c r="C2779">
        <f t="shared" si="2108"/>
        <v>-164712544353.4794</v>
      </c>
      <c r="D2779">
        <f t="shared" si="2109"/>
        <v>10406209557.000139</v>
      </c>
      <c r="E2779">
        <f t="shared" si="2110"/>
        <v>1637.8287153182976</v>
      </c>
      <c r="F2779">
        <f t="shared" si="2111"/>
        <v>28216.057424897721</v>
      </c>
      <c r="G2779">
        <f t="shared" si="2085"/>
        <v>165040938753.81683</v>
      </c>
      <c r="H2779">
        <f t="shared" si="2086"/>
        <v>2.9105625388899528E+22</v>
      </c>
      <c r="I2779">
        <f t="shared" si="2087"/>
        <v>2.9047711731426391E+22</v>
      </c>
      <c r="J2779">
        <f t="shared" si="2088"/>
        <v>-1.8351764075713465E+21</v>
      </c>
      <c r="K2779">
        <f t="shared" si="2089"/>
        <v>4.8639838800111166E-3</v>
      </c>
      <c r="L2779">
        <f t="shared" si="2090"/>
        <v>-3.0729678626445852E-4</v>
      </c>
      <c r="M2779">
        <f t="shared" si="2091"/>
        <v>35377100.250875227</v>
      </c>
      <c r="N2779">
        <f t="shared" si="2092"/>
        <v>609466840.37779081</v>
      </c>
      <c r="O2779">
        <f t="shared" si="2093"/>
        <v>105.06205180824011</v>
      </c>
      <c r="P2779">
        <f t="shared" si="2094"/>
        <v>-6.6376105833123038</v>
      </c>
      <c r="S2779">
        <f t="shared" si="2098"/>
        <v>-143580961388.35373</v>
      </c>
      <c r="T2779">
        <f t="shared" si="2099"/>
        <v>65689562475.241577</v>
      </c>
      <c r="U2779">
        <f t="shared" si="2100"/>
        <v>11983.246535491069</v>
      </c>
      <c r="V2779">
        <f t="shared" si="2101"/>
        <v>26339.507293969789</v>
      </c>
      <c r="W2779">
        <f t="shared" si="2095"/>
        <v>12035.54172405922</v>
      </c>
      <c r="X2779">
        <f t="shared" si="2064"/>
        <v>26315.581781677734</v>
      </c>
      <c r="Y2779">
        <f t="shared" si="2065"/>
        <v>157894303543.20129</v>
      </c>
      <c r="Z2779">
        <f t="shared" si="2066"/>
        <v>3.1800019178740305E+22</v>
      </c>
      <c r="AA2779">
        <f t="shared" si="2067"/>
        <v>2.8917302419351402E+22</v>
      </c>
      <c r="AB2779">
        <f t="shared" si="2068"/>
        <v>-1.3229922167421271E+22</v>
      </c>
      <c r="AC2779">
        <f t="shared" si="2069"/>
        <v>4.8421470896435701E-3</v>
      </c>
      <c r="AD2779">
        <f t="shared" si="2070"/>
        <v>-2.2153252122272724E-3</v>
      </c>
      <c r="AE2779">
        <f t="shared" si="2071"/>
        <v>259967701.23967916</v>
      </c>
      <c r="AF2779">
        <f t="shared" si="2072"/>
        <v>568416566.4842391</v>
      </c>
      <c r="AG2779">
        <f t="shared" si="2073"/>
        <v>104.59037713630111</v>
      </c>
      <c r="AH2779">
        <f t="shared" si="2074"/>
        <v>-47.851024584109084</v>
      </c>
      <c r="AJ2779">
        <f t="shared" si="2102"/>
        <v>-904795291.26359272</v>
      </c>
      <c r="AK2779">
        <f t="shared" si="2103"/>
        <v>-24457781.030337729</v>
      </c>
      <c r="AL2779">
        <f t="shared" si="2104"/>
        <v>-3.0419309769536711</v>
      </c>
      <c r="AM2779">
        <f t="shared" si="2105"/>
        <v>49.665168572524195</v>
      </c>
      <c r="AN2779">
        <f t="shared" si="2075"/>
        <v>-2.9773115612113297</v>
      </c>
      <c r="AO2779">
        <f t="shared" si="2076"/>
        <v>49.666915318485181</v>
      </c>
      <c r="AP2779">
        <f t="shared" si="2077"/>
        <v>905125793.54788995</v>
      </c>
      <c r="AQ2779">
        <f t="shared" si="2078"/>
        <v>3.5745195778325324E+19</v>
      </c>
      <c r="AR2779">
        <f t="shared" si="2079"/>
        <v>3.5732143593820582E+19</v>
      </c>
      <c r="AS2779">
        <f t="shared" si="2080"/>
        <v>9.6588582213084083E+17</v>
      </c>
      <c r="AT2779">
        <f t="shared" si="2096"/>
        <v>5.9832792354019723E-6</v>
      </c>
      <c r="AU2779">
        <f t="shared" si="2097"/>
        <v>1.6173573712840602E-7</v>
      </c>
      <c r="AV2779">
        <f t="shared" si="2106"/>
        <v>5.9832792354019723E-6</v>
      </c>
      <c r="AW2779">
        <f t="shared" si="2107"/>
        <v>1.6173573712840602E-7</v>
      </c>
      <c r="AX2779">
        <f t="shared" si="2081"/>
        <v>-64309.929722164721</v>
      </c>
      <c r="AY2779">
        <f t="shared" si="2082"/>
        <v>1072805.3708792799</v>
      </c>
      <c r="AZ2779">
        <f t="shared" si="2083"/>
        <v>0.1292388314846826</v>
      </c>
      <c r="BA2779">
        <f t="shared" si="2084"/>
        <v>3.49349192197357E-3</v>
      </c>
    </row>
    <row r="2780" spans="3:53" x14ac:dyDescent="0.35">
      <c r="C2780">
        <f t="shared" si="2108"/>
        <v>-164677167253.22852</v>
      </c>
      <c r="D2780">
        <f t="shared" si="2109"/>
        <v>11015676397.37793</v>
      </c>
      <c r="E2780">
        <f t="shared" si="2110"/>
        <v>1742.8907671265376</v>
      </c>
      <c r="F2780">
        <f t="shared" si="2111"/>
        <v>28209.419814314409</v>
      </c>
      <c r="G2780">
        <f t="shared" si="2085"/>
        <v>165045189390.78336</v>
      </c>
      <c r="H2780">
        <f t="shared" si="2086"/>
        <v>2.9104126213376325E+22</v>
      </c>
      <c r="I2780">
        <f t="shared" si="2087"/>
        <v>2.9039229061388745E+22</v>
      </c>
      <c r="J2780">
        <f t="shared" si="2088"/>
        <v>-1.9425082147404975E+21</v>
      </c>
      <c r="K2780">
        <f t="shared" si="2089"/>
        <v>4.8625634731059514E-3</v>
      </c>
      <c r="L2780">
        <f t="shared" si="2090"/>
        <v>-3.2526929248836192E-4</v>
      </c>
      <c r="M2780">
        <f t="shared" si="2091"/>
        <v>37646440.569933213</v>
      </c>
      <c r="N2780">
        <f t="shared" si="2092"/>
        <v>609323467.98919129</v>
      </c>
      <c r="O2780">
        <f t="shared" si="2093"/>
        <v>105.03137101908855</v>
      </c>
      <c r="P2780">
        <f t="shared" si="2094"/>
        <v>-7.0258167177486177</v>
      </c>
      <c r="S2780">
        <f t="shared" si="2098"/>
        <v>-143320993687.11404</v>
      </c>
      <c r="T2780">
        <f t="shared" si="2099"/>
        <v>66257979041.725815</v>
      </c>
      <c r="U2780">
        <f t="shared" si="2100"/>
        <v>12087.83691262737</v>
      </c>
      <c r="V2780">
        <f t="shared" si="2101"/>
        <v>26291.656269385679</v>
      </c>
      <c r="W2780">
        <f t="shared" si="2095"/>
        <v>12140.036109228831</v>
      </c>
      <c r="X2780">
        <f t="shared" si="2064"/>
        <v>26267.524331799723</v>
      </c>
      <c r="Y2780">
        <f t="shared" si="2065"/>
        <v>157895620642.7384</v>
      </c>
      <c r="Z2780">
        <f t="shared" si="2066"/>
        <v>3.1799488655909062E+22</v>
      </c>
      <c r="AA2780">
        <f t="shared" si="2067"/>
        <v>2.8864222417030014E+22</v>
      </c>
      <c r="AB2780">
        <f t="shared" si="2068"/>
        <v>-1.3344067709567091E+22</v>
      </c>
      <c r="AC2780">
        <f t="shared" si="2069"/>
        <v>4.8332589445797079E-3</v>
      </c>
      <c r="AD2780">
        <f t="shared" si="2070"/>
        <v>-2.234438665366224E-3</v>
      </c>
      <c r="AE2780">
        <f t="shared" si="2071"/>
        <v>262224779.95934275</v>
      </c>
      <c r="AF2780">
        <f t="shared" si="2072"/>
        <v>567378525.56687403</v>
      </c>
      <c r="AG2780">
        <f t="shared" si="2073"/>
        <v>104.3983932029217</v>
      </c>
      <c r="AH2780">
        <f t="shared" si="2074"/>
        <v>-48.263875171910435</v>
      </c>
      <c r="AJ2780">
        <f t="shared" si="2102"/>
        <v>-904859601.19331491</v>
      </c>
      <c r="AK2780">
        <f t="shared" si="2103"/>
        <v>-23384975.659458447</v>
      </c>
      <c r="AL2780">
        <f t="shared" si="2104"/>
        <v>-2.9126921454689887</v>
      </c>
      <c r="AM2780">
        <f t="shared" si="2105"/>
        <v>49.668662064446167</v>
      </c>
      <c r="AN2780">
        <f t="shared" si="2075"/>
        <v>-2.8480758332334073</v>
      </c>
      <c r="AO2780">
        <f t="shared" si="2076"/>
        <v>49.67033199300397</v>
      </c>
      <c r="AP2780">
        <f t="shared" si="2077"/>
        <v>905161728.61998439</v>
      </c>
      <c r="AQ2780">
        <f t="shared" si="2078"/>
        <v>3.5742357654155571E+19</v>
      </c>
      <c r="AR2780">
        <f t="shared" si="2079"/>
        <v>3.5730427469527003E+19</v>
      </c>
      <c r="AS2780">
        <f t="shared" si="2080"/>
        <v>9.234086432580448E+17</v>
      </c>
      <c r="AT2780">
        <f t="shared" si="2096"/>
        <v>5.9829918736649367E-6</v>
      </c>
      <c r="AU2780">
        <f t="shared" si="2097"/>
        <v>1.5462301461119303E-7</v>
      </c>
      <c r="AV2780">
        <f t="shared" si="2106"/>
        <v>5.9829918736649367E-6</v>
      </c>
      <c r="AW2780">
        <f t="shared" si="2107"/>
        <v>1.5462301461119303E-7</v>
      </c>
      <c r="AX2780">
        <f t="shared" si="2081"/>
        <v>-61518.437997841596</v>
      </c>
      <c r="AY2780">
        <f t="shared" si="2082"/>
        <v>1072879.1710488857</v>
      </c>
      <c r="AZ2780">
        <f t="shared" si="2083"/>
        <v>0.12923262447116263</v>
      </c>
      <c r="BA2780">
        <f t="shared" si="2084"/>
        <v>3.3398571156017694E-3</v>
      </c>
    </row>
    <row r="2781" spans="3:53" x14ac:dyDescent="0.35">
      <c r="C2781">
        <f t="shared" si="2108"/>
        <v>-164639520812.65857</v>
      </c>
      <c r="D2781">
        <f t="shared" si="2109"/>
        <v>11624999865.367121</v>
      </c>
      <c r="E2781">
        <f t="shared" si="2110"/>
        <v>1847.9221381456261</v>
      </c>
      <c r="F2781">
        <f t="shared" si="2111"/>
        <v>28202.39399759666</v>
      </c>
      <c r="G2781">
        <f t="shared" si="2085"/>
        <v>165049424219.81247</v>
      </c>
      <c r="H2781">
        <f t="shared" si="2086"/>
        <v>2.9102632728404123E+22</v>
      </c>
      <c r="I2781">
        <f t="shared" si="2087"/>
        <v>2.9030355782459531E+22</v>
      </c>
      <c r="J2781">
        <f t="shared" si="2088"/>
        <v>-2.0497987384612466E+21</v>
      </c>
      <c r="K2781">
        <f t="shared" si="2089"/>
        <v>4.8610776594875298E-3</v>
      </c>
      <c r="L2781">
        <f t="shared" si="2090"/>
        <v>-3.432348858776367E-4</v>
      </c>
      <c r="M2781">
        <f t="shared" si="2091"/>
        <v>39915118.183945522</v>
      </c>
      <c r="N2781">
        <f t="shared" si="2092"/>
        <v>609171710.34808791</v>
      </c>
      <c r="O2781">
        <f t="shared" si="2093"/>
        <v>104.99927744493064</v>
      </c>
      <c r="P2781">
        <f t="shared" si="2094"/>
        <v>-7.4138735349569522</v>
      </c>
      <c r="S2781">
        <f t="shared" si="2098"/>
        <v>-143058768907.15469</v>
      </c>
      <c r="T2781">
        <f t="shared" si="2099"/>
        <v>66825357567.292686</v>
      </c>
      <c r="U2781">
        <f t="shared" si="2100"/>
        <v>12192.235305830292</v>
      </c>
      <c r="V2781">
        <f t="shared" si="2101"/>
        <v>26243.39239421377</v>
      </c>
      <c r="W2781">
        <f t="shared" si="2095"/>
        <v>12244.337703160412</v>
      </c>
      <c r="X2781">
        <f t="shared" si="2064"/>
        <v>26219.054415086059</v>
      </c>
      <c r="Y2781">
        <f t="shared" si="2065"/>
        <v>157896927694.07266</v>
      </c>
      <c r="Z2781">
        <f t="shared" si="2066"/>
        <v>3.179896219358134E+22</v>
      </c>
      <c r="AA2781">
        <f t="shared" si="2067"/>
        <v>2.8810696005136222E+22</v>
      </c>
      <c r="AB2781">
        <f t="shared" si="2068"/>
        <v>-1.3458001050989828E+22</v>
      </c>
      <c r="AC2781">
        <f t="shared" si="2069"/>
        <v>4.8242960490851002E-3</v>
      </c>
      <c r="AD2781">
        <f t="shared" si="2070"/>
        <v>-2.2535165858991674E-3</v>
      </c>
      <c r="AE2781">
        <f t="shared" si="2071"/>
        <v>264477694.38826489</v>
      </c>
      <c r="AF2781">
        <f t="shared" si="2072"/>
        <v>566331575.36585891</v>
      </c>
      <c r="AG2781">
        <f t="shared" si="2073"/>
        <v>104.20479466023816</v>
      </c>
      <c r="AH2781">
        <f t="shared" si="2074"/>
        <v>-48.675958255422017</v>
      </c>
      <c r="AJ2781">
        <f t="shared" si="2102"/>
        <v>-904921119.63131273</v>
      </c>
      <c r="AK2781">
        <f t="shared" si="2103"/>
        <v>-22312096.48840956</v>
      </c>
      <c r="AL2781">
        <f t="shared" si="2104"/>
        <v>-2.7834595209978259</v>
      </c>
      <c r="AM2781">
        <f t="shared" si="2105"/>
        <v>49.672001921561765</v>
      </c>
      <c r="AN2781">
        <f t="shared" si="2075"/>
        <v>-2.7188461864198263</v>
      </c>
      <c r="AO2781">
        <f t="shared" si="2076"/>
        <v>49.673595053741209</v>
      </c>
      <c r="AP2781">
        <f t="shared" si="2077"/>
        <v>905196145.81840587</v>
      </c>
      <c r="AQ2781">
        <f t="shared" si="2078"/>
        <v>3.573963972736188E+19</v>
      </c>
      <c r="AR2781">
        <f t="shared" si="2079"/>
        <v>3.5728780935167828E+19</v>
      </c>
      <c r="AS2781">
        <f t="shared" si="2080"/>
        <v>8.8094309033643174E+17</v>
      </c>
      <c r="AT2781">
        <f t="shared" si="2096"/>
        <v>5.982716164629576E-6</v>
      </c>
      <c r="AU2781">
        <f t="shared" si="2097"/>
        <v>1.4751223883731274E-7</v>
      </c>
      <c r="AV2781">
        <f t="shared" si="2106"/>
        <v>5.982716164629576E-6</v>
      </c>
      <c r="AW2781">
        <f t="shared" si="2107"/>
        <v>1.4751223883731274E-7</v>
      </c>
      <c r="AX2781">
        <f t="shared" si="2081"/>
        <v>-58727.077626668251</v>
      </c>
      <c r="AY2781">
        <f t="shared" si="2082"/>
        <v>1072949.6531608102</v>
      </c>
      <c r="AZ2781">
        <f t="shared" si="2083"/>
        <v>0.12922666915599884</v>
      </c>
      <c r="BA2781">
        <f t="shared" si="2084"/>
        <v>3.1862643588859551E-3</v>
      </c>
    </row>
    <row r="2782" spans="3:53" x14ac:dyDescent="0.35">
      <c r="C2782">
        <f t="shared" si="2108"/>
        <v>-164599605694.47461</v>
      </c>
      <c r="D2782">
        <f t="shared" si="2109"/>
        <v>12234171575.715208</v>
      </c>
      <c r="E2782">
        <f t="shared" si="2110"/>
        <v>1952.9214155905568</v>
      </c>
      <c r="F2782">
        <f t="shared" si="2111"/>
        <v>28194.980124061705</v>
      </c>
      <c r="G2782">
        <f t="shared" si="2085"/>
        <v>165053643246.43234</v>
      </c>
      <c r="H2782">
        <f t="shared" si="2086"/>
        <v>2.9101144930734345E+22</v>
      </c>
      <c r="I2782">
        <f t="shared" si="2087"/>
        <v>2.9021092092495624E+22</v>
      </c>
      <c r="J2782">
        <f t="shared" si="2088"/>
        <v>-2.1570466009089712E+21</v>
      </c>
      <c r="K2782">
        <f t="shared" si="2089"/>
        <v>4.8595264722866077E-3</v>
      </c>
      <c r="L2782">
        <f t="shared" si="2090"/>
        <v>-3.6119333571818003E-4</v>
      </c>
      <c r="M2782">
        <f t="shared" si="2091"/>
        <v>42183102.576756023</v>
      </c>
      <c r="N2782">
        <f t="shared" si="2092"/>
        <v>609011570.6797328</v>
      </c>
      <c r="O2782">
        <f t="shared" si="2093"/>
        <v>104.96577180139073</v>
      </c>
      <c r="P2782">
        <f t="shared" si="2094"/>
        <v>-7.8017760515126886</v>
      </c>
      <c r="S2782">
        <f t="shared" si="2098"/>
        <v>-142794291212.76642</v>
      </c>
      <c r="T2782">
        <f t="shared" si="2099"/>
        <v>67391689142.658546</v>
      </c>
      <c r="U2782">
        <f t="shared" si="2100"/>
        <v>12296.44010049053</v>
      </c>
      <c r="V2782">
        <f t="shared" si="2101"/>
        <v>26194.716435958348</v>
      </c>
      <c r="W2782">
        <f t="shared" si="2095"/>
        <v>12348.444892748033</v>
      </c>
      <c r="X2782">
        <f t="shared" si="2064"/>
        <v>26170.172802147918</v>
      </c>
      <c r="Y2782">
        <f t="shared" si="2065"/>
        <v>157898224715.97668</v>
      </c>
      <c r="Z2782">
        <f t="shared" si="2066"/>
        <v>3.179843978389409E+22</v>
      </c>
      <c r="AA2782">
        <f t="shared" si="2067"/>
        <v>2.8756724014982248E+22</v>
      </c>
      <c r="AB2782">
        <f t="shared" si="2068"/>
        <v>-1.3571720473693873E+22</v>
      </c>
      <c r="AC2782">
        <f t="shared" si="2069"/>
        <v>4.8152585423613939E-3</v>
      </c>
      <c r="AD2782">
        <f t="shared" si="2070"/>
        <v>-2.2725586861510167E-3</v>
      </c>
      <c r="AE2782">
        <f t="shared" si="2071"/>
        <v>266726409.68335754</v>
      </c>
      <c r="AF2782">
        <f t="shared" si="2072"/>
        <v>565275732.52639496</v>
      </c>
      <c r="AG2782">
        <f t="shared" si="2073"/>
        <v>104.00958451500611</v>
      </c>
      <c r="AH2782">
        <f t="shared" si="2074"/>
        <v>-49.087267620861958</v>
      </c>
      <c r="AJ2782">
        <f t="shared" si="2102"/>
        <v>-904979846.70893943</v>
      </c>
      <c r="AK2782">
        <f t="shared" si="2103"/>
        <v>-21239146.83524875</v>
      </c>
      <c r="AL2782">
        <f t="shared" si="2104"/>
        <v>-2.6542328518418272</v>
      </c>
      <c r="AM2782">
        <f t="shared" si="2105"/>
        <v>49.675188185920653</v>
      </c>
      <c r="AN2782">
        <f t="shared" si="2075"/>
        <v>-2.5896223690928273</v>
      </c>
      <c r="AO2782">
        <f t="shared" si="2076"/>
        <v>49.676704541820946</v>
      </c>
      <c r="AP2782">
        <f t="shared" si="2077"/>
        <v>905229045.21873629</v>
      </c>
      <c r="AQ2782">
        <f t="shared" si="2078"/>
        <v>3.5737041950910587E+19</v>
      </c>
      <c r="AR2782">
        <f t="shared" si="2079"/>
        <v>3.5727203979354378E+19</v>
      </c>
      <c r="AS2782">
        <f t="shared" si="2080"/>
        <v>8.3848865153175296E+17</v>
      </c>
      <c r="AT2782">
        <f t="shared" si="2096"/>
        <v>5.9824521063888775E-6</v>
      </c>
      <c r="AU2782">
        <f t="shared" si="2097"/>
        <v>1.4040332410109727E-7</v>
      </c>
      <c r="AV2782">
        <f t="shared" si="2106"/>
        <v>5.9824521063888775E-6</v>
      </c>
      <c r="AW2782">
        <f t="shared" si="2107"/>
        <v>1.4040332410109727E-7</v>
      </c>
      <c r="AX2782">
        <f t="shared" si="2081"/>
        <v>-55935.843172405068</v>
      </c>
      <c r="AY2782">
        <f t="shared" si="2082"/>
        <v>1073016.8181033325</v>
      </c>
      <c r="AZ2782">
        <f t="shared" si="2083"/>
        <v>0.12922096549799975</v>
      </c>
      <c r="BA2782">
        <f t="shared" si="2084"/>
        <v>3.0327118005837013E-3</v>
      </c>
    </row>
    <row r="2783" spans="3:53" x14ac:dyDescent="0.35">
      <c r="C2783">
        <f t="shared" si="2108"/>
        <v>-164557422591.89786</v>
      </c>
      <c r="D2783">
        <f t="shared" si="2109"/>
        <v>12843183146.394941</v>
      </c>
      <c r="E2783">
        <f t="shared" si="2110"/>
        <v>2057.8871873919475</v>
      </c>
      <c r="F2783">
        <f t="shared" si="2111"/>
        <v>28187.178348010191</v>
      </c>
      <c r="G2783">
        <f t="shared" si="2085"/>
        <v>165057846476.38019</v>
      </c>
      <c r="H2783">
        <f t="shared" si="2086"/>
        <v>2.9099662817050388E+22</v>
      </c>
      <c r="I2783">
        <f t="shared" si="2087"/>
        <v>2.9011438193896118E+22</v>
      </c>
      <c r="J2783">
        <f t="shared" si="2088"/>
        <v>-2.2642504251453339E+21</v>
      </c>
      <c r="K2783">
        <f t="shared" si="2089"/>
        <v>4.8579099453945271E-3</v>
      </c>
      <c r="L2783">
        <f t="shared" si="2090"/>
        <v>-3.7914441144429567E-4</v>
      </c>
      <c r="M2783">
        <f t="shared" si="2091"/>
        <v>44450363.247666068</v>
      </c>
      <c r="N2783">
        <f t="shared" si="2092"/>
        <v>608843052.31702018</v>
      </c>
      <c r="O2783">
        <f t="shared" si="2093"/>
        <v>104.93085482052179</v>
      </c>
      <c r="P2783">
        <f t="shared" si="2094"/>
        <v>-8.1895192871967861</v>
      </c>
      <c r="S2783">
        <f t="shared" si="2098"/>
        <v>-142527564803.08307</v>
      </c>
      <c r="T2783">
        <f t="shared" si="2099"/>
        <v>67956964875.184944</v>
      </c>
      <c r="U2783">
        <f t="shared" si="2100"/>
        <v>12400.449685005537</v>
      </c>
      <c r="V2783">
        <f t="shared" si="2101"/>
        <v>26145.629168337484</v>
      </c>
      <c r="W2783">
        <f t="shared" si="2095"/>
        <v>12452.356067904126</v>
      </c>
      <c r="X2783">
        <f t="shared" si="2064"/>
        <v>26120.880269804693</v>
      </c>
      <c r="Y2783">
        <f t="shared" si="2065"/>
        <v>157899511727.37729</v>
      </c>
      <c r="Z2783">
        <f t="shared" si="2066"/>
        <v>3.1797921418925262E+22</v>
      </c>
      <c r="AA2783">
        <f t="shared" si="2067"/>
        <v>2.8702307284294291E+22</v>
      </c>
      <c r="AB2783">
        <f t="shared" si="2068"/>
        <v>-1.3685224262762116E+22</v>
      </c>
      <c r="AC2783">
        <f t="shared" si="2069"/>
        <v>4.8061465646842411E-3</v>
      </c>
      <c r="AD2783">
        <f t="shared" si="2070"/>
        <v>-2.2915646789621763E-3</v>
      </c>
      <c r="AE2783">
        <f t="shared" si="2071"/>
        <v>268970891.06672913</v>
      </c>
      <c r="AF2783">
        <f t="shared" si="2072"/>
        <v>564211013.82778132</v>
      </c>
      <c r="AG2783">
        <f t="shared" si="2073"/>
        <v>103.81276579717961</v>
      </c>
      <c r="AH2783">
        <f t="shared" si="2074"/>
        <v>-49.497797065583008</v>
      </c>
      <c r="AJ2783">
        <f t="shared" si="2102"/>
        <v>-905035782.55211186</v>
      </c>
      <c r="AK2783">
        <f t="shared" si="2103"/>
        <v>-20166130.017145418</v>
      </c>
      <c r="AL2783">
        <f t="shared" si="2104"/>
        <v>-2.5250118863438273</v>
      </c>
      <c r="AM2783">
        <f t="shared" si="2105"/>
        <v>49.678220897721239</v>
      </c>
      <c r="AN2783">
        <f t="shared" si="2075"/>
        <v>-2.4604041296150743</v>
      </c>
      <c r="AO2783">
        <f t="shared" si="2076"/>
        <v>49.67966049651659</v>
      </c>
      <c r="AP2783">
        <f t="shared" si="2077"/>
        <v>905260426.89359951</v>
      </c>
      <c r="AQ2783">
        <f t="shared" si="2078"/>
        <v>3.5734564279824884E+19</v>
      </c>
      <c r="AR2783">
        <f t="shared" si="2079"/>
        <v>3.5725696591121715E+19</v>
      </c>
      <c r="AS2783">
        <f t="shared" si="2080"/>
        <v>7.9604481535310566E+17</v>
      </c>
      <c r="AT2783">
        <f t="shared" si="2096"/>
        <v>5.9821996971067839E-6</v>
      </c>
      <c r="AU2783">
        <f t="shared" si="2097"/>
        <v>1.3329618475437134E-7</v>
      </c>
      <c r="AV2783">
        <f t="shared" si="2106"/>
        <v>5.9821996971067839E-6</v>
      </c>
      <c r="AW2783">
        <f t="shared" si="2107"/>
        <v>1.3329618475437134E-7</v>
      </c>
      <c r="AX2783">
        <f t="shared" si="2081"/>
        <v>-53144.729199685607</v>
      </c>
      <c r="AY2783">
        <f t="shared" si="2082"/>
        <v>1073080.6667247582</v>
      </c>
      <c r="AZ2783">
        <f t="shared" si="2083"/>
        <v>0.12921551345750654</v>
      </c>
      <c r="BA2783">
        <f t="shared" si="2084"/>
        <v>2.8791975906944209E-3</v>
      </c>
    </row>
    <row r="2784" spans="3:53" x14ac:dyDescent="0.35">
      <c r="C2784">
        <f t="shared" si="2108"/>
        <v>-164512972228.65018</v>
      </c>
      <c r="D2784">
        <f t="shared" si="2109"/>
        <v>13452026198.711962</v>
      </c>
      <c r="E2784">
        <f t="shared" si="2110"/>
        <v>2162.8180422124692</v>
      </c>
      <c r="F2784">
        <f t="shared" si="2111"/>
        <v>28178.988828722995</v>
      </c>
      <c r="G2784">
        <f t="shared" si="2085"/>
        <v>165062033915.60233</v>
      </c>
      <c r="H2784">
        <f t="shared" si="2086"/>
        <v>2.9098186383967599E+22</v>
      </c>
      <c r="I2784">
        <f t="shared" si="2087"/>
        <v>2.9001394293598725E+22</v>
      </c>
      <c r="J2784">
        <f t="shared" si="2088"/>
        <v>-2.3714088351309014E+21</v>
      </c>
      <c r="K2784">
        <f t="shared" si="2089"/>
        <v>4.8562281134626132E-3</v>
      </c>
      <c r="L2784">
        <f t="shared" si="2090"/>
        <v>-3.970878826408073E-4</v>
      </c>
      <c r="M2784">
        <f t="shared" si="2091"/>
        <v>46716869.711789332</v>
      </c>
      <c r="N2784">
        <f t="shared" si="2092"/>
        <v>608666158.70041668</v>
      </c>
      <c r="O2784">
        <f t="shared" si="2093"/>
        <v>104.89452725079245</v>
      </c>
      <c r="P2784">
        <f t="shared" si="2094"/>
        <v>-8.5770982650414371</v>
      </c>
      <c r="S2784">
        <f t="shared" si="2098"/>
        <v>-142258593912.01633</v>
      </c>
      <c r="T2784">
        <f t="shared" si="2099"/>
        <v>68521175889.012726</v>
      </c>
      <c r="U2784">
        <f t="shared" si="2100"/>
        <v>12504.262450802717</v>
      </c>
      <c r="V2784">
        <f t="shared" si="2101"/>
        <v>26096.131371271902</v>
      </c>
      <c r="W2784">
        <f t="shared" si="2095"/>
        <v>12556.069621582654</v>
      </c>
      <c r="X2784">
        <f t="shared" si="2064"/>
        <v>26071.177601072824</v>
      </c>
      <c r="Y2784">
        <f t="shared" si="2065"/>
        <v>157900788747.3555</v>
      </c>
      <c r="Z2784">
        <f t="shared" si="2066"/>
        <v>3.1797407090693758E+22</v>
      </c>
      <c r="AA2784">
        <f t="shared" si="2067"/>
        <v>2.8647446657202527E+22</v>
      </c>
      <c r="AB2784">
        <f t="shared" si="2068"/>
        <v>-1.3798510706378328E+22</v>
      </c>
      <c r="AC2784">
        <f t="shared" si="2069"/>
        <v>4.7969602574016289E-3</v>
      </c>
      <c r="AD2784">
        <f t="shared" si="2070"/>
        <v>-2.3105342776922853E-3</v>
      </c>
      <c r="AE2784">
        <f t="shared" si="2071"/>
        <v>271211103.82618535</v>
      </c>
      <c r="AF2784">
        <f t="shared" si="2072"/>
        <v>563137436.18317306</v>
      </c>
      <c r="AG2784">
        <f t="shared" si="2073"/>
        <v>103.61434155987519</v>
      </c>
      <c r="AH2784">
        <f t="shared" si="2074"/>
        <v>-49.907540398153365</v>
      </c>
      <c r="AJ2784">
        <f t="shared" si="2102"/>
        <v>-905088927.28131151</v>
      </c>
      <c r="AK2784">
        <f t="shared" si="2103"/>
        <v>-19093049.350420661</v>
      </c>
      <c r="AL2784">
        <f t="shared" si="2104"/>
        <v>-2.3957963728863207</v>
      </c>
      <c r="AM2784">
        <f t="shared" si="2105"/>
        <v>49.681100095311933</v>
      </c>
      <c r="AN2784">
        <f t="shared" si="2075"/>
        <v>-2.3311912163881243</v>
      </c>
      <c r="AO2784">
        <f t="shared" si="2076"/>
        <v>49.682462955252134</v>
      </c>
      <c r="AP2784">
        <f t="shared" si="2077"/>
        <v>905290290.91266239</v>
      </c>
      <c r="AQ2784">
        <f t="shared" si="2078"/>
        <v>3.5732206671182967E+19</v>
      </c>
      <c r="AR2784">
        <f t="shared" si="2079"/>
        <v>3.5724258759928738E+19</v>
      </c>
      <c r="AS2784">
        <f t="shared" si="2080"/>
        <v>7.536110706373911E+17</v>
      </c>
      <c r="AT2784">
        <f t="shared" si="2096"/>
        <v>5.9819589350182073E-6</v>
      </c>
      <c r="AU2784">
        <f t="shared" si="2097"/>
        <v>1.2619073520384982E-7</v>
      </c>
      <c r="AV2784">
        <f t="shared" si="2106"/>
        <v>5.9819589350182073E-6</v>
      </c>
      <c r="AW2784">
        <f t="shared" si="2107"/>
        <v>1.2619073520384982E-7</v>
      </c>
      <c r="AX2784">
        <f t="shared" si="2081"/>
        <v>-50353.730273983485</v>
      </c>
      <c r="AY2784">
        <f t="shared" si="2082"/>
        <v>1073141.1998334462</v>
      </c>
      <c r="AZ2784">
        <f t="shared" si="2083"/>
        <v>0.12921031299639327</v>
      </c>
      <c r="BA2784">
        <f t="shared" si="2084"/>
        <v>2.7257198804031563E-3</v>
      </c>
    </row>
    <row r="2785" spans="3:53" x14ac:dyDescent="0.35">
      <c r="C2785">
        <f t="shared" si="2108"/>
        <v>-164466255358.93839</v>
      </c>
      <c r="D2785">
        <f t="shared" si="2109"/>
        <v>14060692357.412378</v>
      </c>
      <c r="E2785">
        <f t="shared" si="2110"/>
        <v>2267.7125694632618</v>
      </c>
      <c r="F2785">
        <f t="shared" si="2111"/>
        <v>28170.411730457952</v>
      </c>
      <c r="G2785">
        <f t="shared" si="2085"/>
        <v>165066205570.25391</v>
      </c>
      <c r="H2785">
        <f t="shared" si="2086"/>
        <v>2.9096715628033383E+22</v>
      </c>
      <c r="I2785">
        <f t="shared" si="2087"/>
        <v>2.8990960603076464E+22</v>
      </c>
      <c r="J2785">
        <f t="shared" si="2088"/>
        <v>-2.478520455737771E+21</v>
      </c>
      <c r="K2785">
        <f t="shared" si="2089"/>
        <v>4.8544810119016176E-3</v>
      </c>
      <c r="L2785">
        <f t="shared" si="2090"/>
        <v>-4.1502351904517261E-4</v>
      </c>
      <c r="M2785">
        <f t="shared" si="2091"/>
        <v>48982591.500406459</v>
      </c>
      <c r="N2785">
        <f t="shared" si="2092"/>
        <v>608480893.37789178</v>
      </c>
      <c r="O2785">
        <f t="shared" si="2093"/>
        <v>104.85678985707494</v>
      </c>
      <c r="P2785">
        <f t="shared" si="2094"/>
        <v>-8.9645080113757292</v>
      </c>
      <c r="S2785">
        <f t="shared" si="2098"/>
        <v>-141987382808.19016</v>
      </c>
      <c r="T2785">
        <f t="shared" si="2099"/>
        <v>69084313325.195892</v>
      </c>
      <c r="U2785">
        <f t="shared" si="2100"/>
        <v>12607.876792362591</v>
      </c>
      <c r="V2785">
        <f t="shared" si="2101"/>
        <v>26046.223830873747</v>
      </c>
      <c r="W2785">
        <f t="shared" si="2095"/>
        <v>12659.58394980226</v>
      </c>
      <c r="X2785">
        <f t="shared" si="2064"/>
        <v>26021.065585154527</v>
      </c>
      <c r="Y2785">
        <f t="shared" si="2065"/>
        <v>157902055795.1459</v>
      </c>
      <c r="Z2785">
        <f t="shared" si="2066"/>
        <v>3.1796896791159684E+22</v>
      </c>
      <c r="AA2785">
        <f t="shared" si="2067"/>
        <v>2.8592142984231445E+22</v>
      </c>
      <c r="AB2785">
        <f t="shared" si="2068"/>
        <v>-1.3911578095849717E+22</v>
      </c>
      <c r="AC2785">
        <f t="shared" si="2069"/>
        <v>4.7876997629322576E-3</v>
      </c>
      <c r="AD2785">
        <f t="shared" si="2070"/>
        <v>-2.329467196223998E-3</v>
      </c>
      <c r="AE2785">
        <f t="shared" si="2071"/>
        <v>273447013.31572878</v>
      </c>
      <c r="AF2785">
        <f t="shared" si="2072"/>
        <v>562055016.63933778</v>
      </c>
      <c r="AG2785">
        <f t="shared" si="2073"/>
        <v>103.41431487933676</v>
      </c>
      <c r="AH2785">
        <f t="shared" si="2074"/>
        <v>-50.316491438438355</v>
      </c>
      <c r="AJ2785">
        <f t="shared" si="2102"/>
        <v>-905139281.01158547</v>
      </c>
      <c r="AK2785">
        <f t="shared" si="2103"/>
        <v>-18019908.150587216</v>
      </c>
      <c r="AL2785">
        <f t="shared" si="2104"/>
        <v>-2.2665860598899275</v>
      </c>
      <c r="AM2785">
        <f t="shared" si="2105"/>
        <v>49.683825815192336</v>
      </c>
      <c r="AN2785">
        <f t="shared" si="2075"/>
        <v>-2.2019833778508935</v>
      </c>
      <c r="AO2785">
        <f t="shared" si="2076"/>
        <v>49.685111953603347</v>
      </c>
      <c r="AP2785">
        <f t="shared" si="2077"/>
        <v>905318637.34263504</v>
      </c>
      <c r="AQ2785">
        <f t="shared" si="2078"/>
        <v>3.5729969084116398E+19</v>
      </c>
      <c r="AR2785">
        <f t="shared" si="2079"/>
        <v>3.5722890475658441E+19</v>
      </c>
      <c r="AS2785">
        <f t="shared" si="2080"/>
        <v>7.1118690653379405E+17</v>
      </c>
      <c r="AT2785">
        <f t="shared" si="2096"/>
        <v>5.9817298184290758E-6</v>
      </c>
      <c r="AU2785">
        <f t="shared" si="2097"/>
        <v>1.1908688990853885E-7</v>
      </c>
      <c r="AV2785">
        <f t="shared" si="2106"/>
        <v>5.9817298184290758E-6</v>
      </c>
      <c r="AW2785">
        <f t="shared" si="2107"/>
        <v>1.1908688990853885E-7</v>
      </c>
      <c r="AX2785">
        <f t="shared" si="2081"/>
        <v>-47562.840961579299</v>
      </c>
      <c r="AY2785">
        <f t="shared" si="2082"/>
        <v>1073198.4181978323</v>
      </c>
      <c r="AZ2785">
        <f t="shared" si="2083"/>
        <v>0.12920536407806804</v>
      </c>
      <c r="BA2785">
        <f t="shared" si="2084"/>
        <v>2.572276822024439E-3</v>
      </c>
    </row>
    <row r="2786" spans="3:53" x14ac:dyDescent="0.35">
      <c r="C2786">
        <f t="shared" si="2108"/>
        <v>-164417272767.43799</v>
      </c>
      <c r="D2786">
        <f t="shared" si="2109"/>
        <v>14669173250.79027</v>
      </c>
      <c r="E2786">
        <f t="shared" si="2110"/>
        <v>2372.5693593203368</v>
      </c>
      <c r="F2786">
        <f t="shared" si="2111"/>
        <v>28161.447222446575</v>
      </c>
      <c r="G2786">
        <f t="shared" si="2085"/>
        <v>165070361446.69885</v>
      </c>
      <c r="H2786">
        <f t="shared" si="2086"/>
        <v>2.9095250545727272E+22</v>
      </c>
      <c r="I2786">
        <f t="shared" si="2087"/>
        <v>2.898013733833414E+22</v>
      </c>
      <c r="J2786">
        <f t="shared" si="2088"/>
        <v>-2.5855839127621835E+21</v>
      </c>
      <c r="K2786">
        <f t="shared" si="2089"/>
        <v>4.8526686768811346E-3</v>
      </c>
      <c r="L2786">
        <f t="shared" si="2090"/>
        <v>-4.3295109054959532E-4</v>
      </c>
      <c r="M2786">
        <f t="shared" si="2091"/>
        <v>51247498.161319278</v>
      </c>
      <c r="N2786">
        <f t="shared" si="2092"/>
        <v>608287260.00484598</v>
      </c>
      <c r="O2786">
        <f t="shared" si="2093"/>
        <v>104.81764342063251</v>
      </c>
      <c r="P2786">
        <f t="shared" si="2094"/>
        <v>-9.3517435558712592</v>
      </c>
      <c r="S2786">
        <f t="shared" si="2098"/>
        <v>-141713935794.87442</v>
      </c>
      <c r="T2786">
        <f t="shared" si="2099"/>
        <v>69646368341.835236</v>
      </c>
      <c r="U2786">
        <f t="shared" si="2100"/>
        <v>12711.291107241928</v>
      </c>
      <c r="V2786">
        <f t="shared" si="2101"/>
        <v>25995.907339435307</v>
      </c>
      <c r="W2786">
        <f t="shared" si="2095"/>
        <v>12762.897451669378</v>
      </c>
      <c r="X2786">
        <f t="shared" si="2064"/>
        <v>25970.545017426466</v>
      </c>
      <c r="Y2786">
        <f t="shared" si="2065"/>
        <v>157903312890.1366</v>
      </c>
      <c r="Z2786">
        <f t="shared" si="2066"/>
        <v>3.1796390512224385E+22</v>
      </c>
      <c r="AA2786">
        <f t="shared" si="2067"/>
        <v>2.8536397122289808E+22</v>
      </c>
      <c r="AB2786">
        <f t="shared" si="2068"/>
        <v>-1.402442472562932E+22</v>
      </c>
      <c r="AC2786">
        <f t="shared" si="2069"/>
        <v>4.7783652247638661E-3</v>
      </c>
      <c r="AD2786">
        <f t="shared" si="2070"/>
        <v>-2.3483631489667313E-3</v>
      </c>
      <c r="AE2786">
        <f t="shared" si="2071"/>
        <v>275678584.95605856</v>
      </c>
      <c r="AF2786">
        <f t="shared" si="2072"/>
        <v>560963772.37641168</v>
      </c>
      <c r="AG2786">
        <f t="shared" si="2073"/>
        <v>103.21268885489951</v>
      </c>
      <c r="AH2786">
        <f t="shared" si="2074"/>
        <v>-50.724644017681399</v>
      </c>
      <c r="AJ2786">
        <f t="shared" si="2102"/>
        <v>-905186843.85254705</v>
      </c>
      <c r="AK2786">
        <f t="shared" si="2103"/>
        <v>-16946709.732389383</v>
      </c>
      <c r="AL2786">
        <f t="shared" si="2104"/>
        <v>-2.1373806958118595</v>
      </c>
      <c r="AM2786">
        <f t="shared" si="2105"/>
        <v>49.686398092014358</v>
      </c>
      <c r="AN2786">
        <f t="shared" si="2075"/>
        <v>-2.0727803624781229</v>
      </c>
      <c r="AO2786">
        <f t="shared" si="2076"/>
        <v>49.68760752529883</v>
      </c>
      <c r="AP2786">
        <f t="shared" si="2077"/>
        <v>905345466.24727142</v>
      </c>
      <c r="AQ2786">
        <f t="shared" si="2078"/>
        <v>3.5727851479808442E+19</v>
      </c>
      <c r="AR2786">
        <f t="shared" si="2079"/>
        <v>3.5721591728618025E+19</v>
      </c>
      <c r="AS2786">
        <f t="shared" si="2080"/>
        <v>6.6877181248827725E+17</v>
      </c>
      <c r="AT2786">
        <f t="shared" si="2096"/>
        <v>5.9815123457163464E-6</v>
      </c>
      <c r="AU2786">
        <f t="shared" si="2097"/>
        <v>1.1198456337713952E-7</v>
      </c>
      <c r="AV2786">
        <f t="shared" si="2106"/>
        <v>5.9815123457163464E-6</v>
      </c>
      <c r="AW2786">
        <f t="shared" si="2107"/>
        <v>1.1198456337713952E-7</v>
      </c>
      <c r="AX2786">
        <f t="shared" si="2081"/>
        <v>-44772.055829527453</v>
      </c>
      <c r="AY2786">
        <f t="shared" si="2082"/>
        <v>1073252.3225464548</v>
      </c>
      <c r="AZ2786">
        <f t="shared" si="2083"/>
        <v>0.12920066666747307</v>
      </c>
      <c r="BA2786">
        <f t="shared" si="2084"/>
        <v>2.4188665689462139E-3</v>
      </c>
    </row>
    <row r="2787" spans="3:53" x14ac:dyDescent="0.35">
      <c r="C2787">
        <f t="shared" si="2108"/>
        <v>-164366025269.27667</v>
      </c>
      <c r="D2787">
        <f t="shared" si="2109"/>
        <v>15277460510.795116</v>
      </c>
      <c r="E2787">
        <f t="shared" si="2110"/>
        <v>2477.3870027409694</v>
      </c>
      <c r="F2787">
        <f t="shared" si="2111"/>
        <v>28152.095478890704</v>
      </c>
      <c r="G2787">
        <f t="shared" si="2085"/>
        <v>165074501551.50977</v>
      </c>
      <c r="H2787">
        <f t="shared" si="2086"/>
        <v>2.9093791133460957E+22</v>
      </c>
      <c r="I2787">
        <f t="shared" si="2087"/>
        <v>2.8968924719904843E+22</v>
      </c>
      <c r="J2787">
        <f t="shared" si="2088"/>
        <v>-2.6925978329371226E+21</v>
      </c>
      <c r="K2787">
        <f t="shared" si="2089"/>
        <v>4.8507911453290085E-3</v>
      </c>
      <c r="L2787">
        <f t="shared" si="2090"/>
        <v>-4.5087036720313506E-4</v>
      </c>
      <c r="M2787">
        <f t="shared" si="2091"/>
        <v>53511559.259204939</v>
      </c>
      <c r="N2787">
        <f t="shared" si="2092"/>
        <v>608085262.3440392</v>
      </c>
      <c r="O2787">
        <f t="shared" si="2093"/>
        <v>104.77708873910659</v>
      </c>
      <c r="P2787">
        <f t="shared" si="2094"/>
        <v>-9.7387999315877174</v>
      </c>
      <c r="S2787">
        <f t="shared" si="2098"/>
        <v>-141438257209.91837</v>
      </c>
      <c r="T2787">
        <f t="shared" si="2099"/>
        <v>70207332114.211655</v>
      </c>
      <c r="U2787">
        <f t="shared" si="2100"/>
        <v>12814.503796096828</v>
      </c>
      <c r="V2787">
        <f t="shared" si="2101"/>
        <v>25945.182695417625</v>
      </c>
      <c r="W2787">
        <f t="shared" si="2095"/>
        <v>12866.008529401304</v>
      </c>
      <c r="X2787">
        <f t="shared" si="2064"/>
        <v>25919.616699428334</v>
      </c>
      <c r="Y2787">
        <f t="shared" si="2065"/>
        <v>157904560051.8688</v>
      </c>
      <c r="Z2787">
        <f t="shared" si="2066"/>
        <v>3.1795888245730577E+22</v>
      </c>
      <c r="AA2787">
        <f t="shared" si="2067"/>
        <v>2.8480209934660703E+22</v>
      </c>
      <c r="AB2787">
        <f t="shared" si="2068"/>
        <v>-1.413704889333844E+22</v>
      </c>
      <c r="AC2787">
        <f t="shared" si="2069"/>
        <v>4.7689567874515575E-3</v>
      </c>
      <c r="AD2787">
        <f t="shared" si="2070"/>
        <v>-2.3672218508604217E-3</v>
      </c>
      <c r="AE2787">
        <f t="shared" si="2071"/>
        <v>277905784.23506814</v>
      </c>
      <c r="AF2787">
        <f t="shared" si="2072"/>
        <v>559863720.70765197</v>
      </c>
      <c r="AG2787">
        <f t="shared" si="2073"/>
        <v>103.00946660895364</v>
      </c>
      <c r="AH2787">
        <f t="shared" si="2074"/>
        <v>-51.131991978585106</v>
      </c>
      <c r="AJ2787">
        <f t="shared" si="2102"/>
        <v>-905231615.90837657</v>
      </c>
      <c r="AK2787">
        <f t="shared" si="2103"/>
        <v>-15873457.409842929</v>
      </c>
      <c r="AL2787">
        <f t="shared" si="2104"/>
        <v>-2.0081800291443863</v>
      </c>
      <c r="AM2787">
        <f t="shared" si="2105"/>
        <v>49.688816958583303</v>
      </c>
      <c r="AN2787">
        <f t="shared" si="2075"/>
        <v>-1.9435819187788435</v>
      </c>
      <c r="AO2787">
        <f t="shared" si="2076"/>
        <v>49.689949702221092</v>
      </c>
      <c r="AP2787">
        <f t="shared" si="2077"/>
        <v>905370777.6873697</v>
      </c>
      <c r="AQ2787">
        <f t="shared" si="2078"/>
        <v>3.572585382149258E+19</v>
      </c>
      <c r="AR2787">
        <f t="shared" si="2079"/>
        <v>3.5720362509539099E+19</v>
      </c>
      <c r="AS2787">
        <f t="shared" si="2080"/>
        <v>6.2636527822809574E+17</v>
      </c>
      <c r="AT2787">
        <f t="shared" si="2096"/>
        <v>5.9813065153280472E-6</v>
      </c>
      <c r="AU2787">
        <f t="shared" si="2097"/>
        <v>1.0488367016545474E-7</v>
      </c>
      <c r="AV2787">
        <f t="shared" si="2106"/>
        <v>5.9813065153280472E-6</v>
      </c>
      <c r="AW2787">
        <f t="shared" si="2107"/>
        <v>1.0488367016545474E-7</v>
      </c>
      <c r="AX2787">
        <f t="shared" si="2081"/>
        <v>-41981.369445623015</v>
      </c>
      <c r="AY2787">
        <f t="shared" si="2082"/>
        <v>1073302.9135679756</v>
      </c>
      <c r="AZ2787">
        <f t="shared" si="2083"/>
        <v>0.12919622073108583</v>
      </c>
      <c r="BA2787">
        <f t="shared" si="2084"/>
        <v>2.2654872755738225E-3</v>
      </c>
    </row>
    <row r="2788" spans="3:53" x14ac:dyDescent="0.35">
      <c r="C2788">
        <f t="shared" si="2108"/>
        <v>-164312513710.01746</v>
      </c>
      <c r="D2788">
        <f t="shared" si="2109"/>
        <v>15885545773.139156</v>
      </c>
      <c r="E2788">
        <f t="shared" si="2110"/>
        <v>2582.164091480076</v>
      </c>
      <c r="F2788">
        <f t="shared" si="2111"/>
        <v>28142.356678959117</v>
      </c>
      <c r="G2788">
        <f t="shared" si="2085"/>
        <v>165078625891.46777</v>
      </c>
      <c r="H2788">
        <f t="shared" si="2086"/>
        <v>2.9092337387578354E+22</v>
      </c>
      <c r="I2788">
        <f t="shared" si="2087"/>
        <v>2.8957322972846432E+22</v>
      </c>
      <c r="J2788">
        <f t="shared" si="2088"/>
        <v>-2.7995608439449101E+21</v>
      </c>
      <c r="K2788">
        <f t="shared" si="2089"/>
        <v>4.8488484549307487E-3</v>
      </c>
      <c r="L2788">
        <f t="shared" si="2090"/>
        <v>-4.6878111921381616E-4</v>
      </c>
      <c r="M2788">
        <f t="shared" si="2091"/>
        <v>55774744.375969641</v>
      </c>
      <c r="N2788">
        <f t="shared" si="2092"/>
        <v>607874904.26551688</v>
      </c>
      <c r="O2788">
        <f t="shared" si="2093"/>
        <v>104.73512662650417</v>
      </c>
      <c r="P2788">
        <f t="shared" si="2094"/>
        <v>-10.12567217501843</v>
      </c>
      <c r="S2788">
        <f t="shared" si="2098"/>
        <v>-141160351425.68329</v>
      </c>
      <c r="T2788">
        <f t="shared" si="2099"/>
        <v>70767195834.919312</v>
      </c>
      <c r="U2788">
        <f t="shared" si="2100"/>
        <v>12917.513262705781</v>
      </c>
      <c r="V2788">
        <f t="shared" si="2101"/>
        <v>25894.050703439039</v>
      </c>
      <c r="W2788">
        <f t="shared" si="2095"/>
        <v>12968.915588349235</v>
      </c>
      <c r="X2788">
        <f t="shared" si="2064"/>
        <v>25868.281438851343</v>
      </c>
      <c r="Y2788">
        <f t="shared" si="2065"/>
        <v>157905797300.03656</v>
      </c>
      <c r="Z2788">
        <f t="shared" si="2066"/>
        <v>3.179538998346247E+22</v>
      </c>
      <c r="AA2788">
        <f t="shared" si="2067"/>
        <v>2.84235822909915E+22</v>
      </c>
      <c r="AB2788">
        <f t="shared" si="2068"/>
        <v>-1.4249448899789061E+22</v>
      </c>
      <c r="AC2788">
        <f t="shared" si="2069"/>
        <v>4.7594745966161251E-3</v>
      </c>
      <c r="AD2788">
        <f t="shared" si="2070"/>
        <v>-2.3860430173792799E-3</v>
      </c>
      <c r="AE2788">
        <f t="shared" si="2071"/>
        <v>280128576.70834345</v>
      </c>
      <c r="AF2788">
        <f t="shared" si="2072"/>
        <v>558754879.07918906</v>
      </c>
      <c r="AG2788">
        <f t="shared" si="2073"/>
        <v>102.8046512869083</v>
      </c>
      <c r="AH2788">
        <f t="shared" si="2074"/>
        <v>-51.538529175392448</v>
      </c>
      <c r="AJ2788">
        <f t="shared" si="2102"/>
        <v>-905273597.27782226</v>
      </c>
      <c r="AK2788">
        <f t="shared" si="2103"/>
        <v>-14800154.496274954</v>
      </c>
      <c r="AL2788">
        <f t="shared" si="2104"/>
        <v>-1.8789838084133006</v>
      </c>
      <c r="AM2788">
        <f t="shared" si="2105"/>
        <v>49.691082445858875</v>
      </c>
      <c r="AN2788">
        <f t="shared" si="2075"/>
        <v>-1.8143877952948411</v>
      </c>
      <c r="AO2788">
        <f t="shared" si="2076"/>
        <v>49.69213851440751</v>
      </c>
      <c r="AP2788">
        <f t="shared" si="2077"/>
        <v>905394571.72077322</v>
      </c>
      <c r="AQ2788">
        <f t="shared" si="2078"/>
        <v>3.5723976074450997E+19</v>
      </c>
      <c r="AR2788">
        <f t="shared" si="2079"/>
        <v>3.5719202809577779E+19</v>
      </c>
      <c r="AS2788">
        <f t="shared" si="2080"/>
        <v>5.8396679374632256E+17</v>
      </c>
      <c r="AT2788">
        <f t="shared" si="2096"/>
        <v>5.9811123257832852E-6</v>
      </c>
      <c r="AU2788">
        <f t="shared" si="2097"/>
        <v>9.778412487379814E-8</v>
      </c>
      <c r="AV2788">
        <f t="shared" si="2106"/>
        <v>5.9811123257832852E-6</v>
      </c>
      <c r="AW2788">
        <f t="shared" si="2107"/>
        <v>9.778412487379814E-8</v>
      </c>
      <c r="AX2788">
        <f t="shared" si="2081"/>
        <v>-39190.776378368566</v>
      </c>
      <c r="AY2788">
        <f t="shared" si="2082"/>
        <v>1073350.1919112022</v>
      </c>
      <c r="AZ2788">
        <f t="shared" si="2083"/>
        <v>0.12919202623691897</v>
      </c>
      <c r="BA2788">
        <f t="shared" si="2084"/>
        <v>2.11213709727404E-3</v>
      </c>
    </row>
    <row r="2789" spans="3:53" x14ac:dyDescent="0.35">
      <c r="C2789">
        <f t="shared" si="2108"/>
        <v>-164256738965.64148</v>
      </c>
      <c r="D2789">
        <f t="shared" si="2109"/>
        <v>16493420677.404673</v>
      </c>
      <c r="E2789">
        <f t="shared" si="2110"/>
        <v>2686.8992181065801</v>
      </c>
      <c r="F2789">
        <f t="shared" si="2111"/>
        <v>28132.231006784099</v>
      </c>
      <c r="G2789">
        <f t="shared" si="2085"/>
        <v>165082734473.56244</v>
      </c>
      <c r="H2789">
        <f t="shared" si="2086"/>
        <v>2.9090889304355683E+22</v>
      </c>
      <c r="I2789">
        <f t="shared" si="2087"/>
        <v>2.8945332326738063E+22</v>
      </c>
      <c r="J2789">
        <f t="shared" si="2088"/>
        <v>-2.906471574429793E+21</v>
      </c>
      <c r="K2789">
        <f t="shared" si="2089"/>
        <v>4.8468406441289453E-3</v>
      </c>
      <c r="L2789">
        <f t="shared" si="2090"/>
        <v>-4.8668311695073557E-4</v>
      </c>
      <c r="M2789">
        <f t="shared" si="2091"/>
        <v>58037023.111102127</v>
      </c>
      <c r="N2789">
        <f t="shared" si="2092"/>
        <v>607656189.74653649</v>
      </c>
      <c r="O2789">
        <f t="shared" si="2093"/>
        <v>104.69175791318521</v>
      </c>
      <c r="P2789">
        <f t="shared" si="2094"/>
        <v>-10.512355326135888</v>
      </c>
      <c r="S2789">
        <f t="shared" si="2098"/>
        <v>-140880222848.97495</v>
      </c>
      <c r="T2789">
        <f t="shared" si="2099"/>
        <v>71325950713.998505</v>
      </c>
      <c r="U2789">
        <f t="shared" si="2100"/>
        <v>13020.317913992689</v>
      </c>
      <c r="V2789">
        <f t="shared" si="2101"/>
        <v>25842.512174263647</v>
      </c>
      <c r="W2789">
        <f t="shared" si="2095"/>
        <v>13071.617037021266</v>
      </c>
      <c r="X2789">
        <f t="shared" si="2064"/>
        <v>25816.540049526662</v>
      </c>
      <c r="Y2789">
        <f t="shared" si="2065"/>
        <v>157907024654.48642</v>
      </c>
      <c r="Z2789">
        <f t="shared" si="2066"/>
        <v>3.1794895717145869E+22</v>
      </c>
      <c r="AA2789">
        <f t="shared" si="2067"/>
        <v>2.8366515067283707E+22</v>
      </c>
      <c r="AB2789">
        <f t="shared" si="2068"/>
        <v>-1.4361623049006238E+22</v>
      </c>
      <c r="AC2789">
        <f t="shared" si="2069"/>
        <v>4.7499187989423486E-3</v>
      </c>
      <c r="AD2789">
        <f t="shared" si="2070"/>
        <v>-2.4048263645355386E-3</v>
      </c>
      <c r="AE2789">
        <f t="shared" si="2071"/>
        <v>282346927.99965936</v>
      </c>
      <c r="AF2789">
        <f t="shared" si="2072"/>
        <v>557637265.06977594</v>
      </c>
      <c r="AG2789">
        <f t="shared" si="2073"/>
        <v>102.59824605715473</v>
      </c>
      <c r="AH2789">
        <f t="shared" si="2074"/>
        <v>-51.944249473967631</v>
      </c>
      <c r="AJ2789">
        <f t="shared" si="2102"/>
        <v>-905312788.05420065</v>
      </c>
      <c r="AK2789">
        <f t="shared" si="2103"/>
        <v>-13726804.304363752</v>
      </c>
      <c r="AL2789">
        <f t="shared" si="2104"/>
        <v>-1.7497917821763815</v>
      </c>
      <c r="AM2789">
        <f t="shared" si="2105"/>
        <v>49.693194582956146</v>
      </c>
      <c r="AN2789">
        <f t="shared" si="2075"/>
        <v>-1.685197740599121</v>
      </c>
      <c r="AO2789">
        <f t="shared" si="2076"/>
        <v>49.694173990051304</v>
      </c>
      <c r="AP2789">
        <f t="shared" si="2077"/>
        <v>905416848.40236998</v>
      </c>
      <c r="AQ2789">
        <f t="shared" si="2078"/>
        <v>3.5722218206013276E+19</v>
      </c>
      <c r="AR2789">
        <f t="shared" si="2079"/>
        <v>3.571811262031487E+19</v>
      </c>
      <c r="AS2789">
        <f t="shared" si="2080"/>
        <v>5.415758492863945E+17</v>
      </c>
      <c r="AT2789">
        <f t="shared" si="2096"/>
        <v>5.9809297756722823E-6</v>
      </c>
      <c r="AU2789">
        <f t="shared" si="2097"/>
        <v>9.0685842144406311E-8</v>
      </c>
      <c r="AV2789">
        <f t="shared" si="2106"/>
        <v>5.9809297756722823E-6</v>
      </c>
      <c r="AW2789">
        <f t="shared" si="2107"/>
        <v>9.0685842144406311E-8</v>
      </c>
      <c r="AX2789">
        <f t="shared" si="2081"/>
        <v>-36400.271196941016</v>
      </c>
      <c r="AY2789">
        <f t="shared" si="2082"/>
        <v>1073394.1581851081</v>
      </c>
      <c r="AZ2789">
        <f t="shared" si="2083"/>
        <v>0.12918808315452129</v>
      </c>
      <c r="BA2789">
        <f t="shared" si="2084"/>
        <v>1.9588141903191763E-3</v>
      </c>
    </row>
    <row r="2790" spans="3:53" x14ac:dyDescent="0.35">
      <c r="C2790">
        <f t="shared" si="2108"/>
        <v>-164198701942.53036</v>
      </c>
      <c r="D2790">
        <f t="shared" si="2109"/>
        <v>17101076867.151209</v>
      </c>
      <c r="E2790">
        <f t="shared" si="2110"/>
        <v>2791.5909760197651</v>
      </c>
      <c r="F2790">
        <f t="shared" si="2111"/>
        <v>28121.718651457963</v>
      </c>
      <c r="G2790">
        <f t="shared" si="2085"/>
        <v>165086827304.99167</v>
      </c>
      <c r="H2790">
        <f t="shared" si="2086"/>
        <v>2.9089446880001487E+22</v>
      </c>
      <c r="I2790">
        <f t="shared" si="2087"/>
        <v>2.8932953015676559E+22</v>
      </c>
      <c r="J2790">
        <f t="shared" si="2088"/>
        <v>-3.0133286540105178E+21</v>
      </c>
      <c r="K2790">
        <f t="shared" si="2089"/>
        <v>4.8447677521226652E-3</v>
      </c>
      <c r="L2790">
        <f t="shared" si="2090"/>
        <v>-5.0457613094616837E-4</v>
      </c>
      <c r="M2790">
        <f t="shared" si="2091"/>
        <v>60298365.082026929</v>
      </c>
      <c r="N2790">
        <f t="shared" si="2092"/>
        <v>607429122.87149203</v>
      </c>
      <c r="O2790">
        <f t="shared" si="2093"/>
        <v>104.64698344584957</v>
      </c>
      <c r="P2790">
        <f t="shared" si="2094"/>
        <v>-10.898844428437236</v>
      </c>
      <c r="S2790">
        <f t="shared" si="2098"/>
        <v>-140597875920.97528</v>
      </c>
      <c r="T2790">
        <f t="shared" si="2099"/>
        <v>71883587979.068283</v>
      </c>
      <c r="U2790">
        <f t="shared" si="2100"/>
        <v>13122.916160049843</v>
      </c>
      <c r="V2790">
        <f t="shared" si="2101"/>
        <v>25790.567924789681</v>
      </c>
      <c r="W2790">
        <f t="shared" si="2095"/>
        <v>13174.111287105357</v>
      </c>
      <c r="X2790">
        <f t="shared" si="2064"/>
        <v>25764.393351413742</v>
      </c>
      <c r="Y2790">
        <f t="shared" si="2065"/>
        <v>157908242135.21729</v>
      </c>
      <c r="Z2790">
        <f t="shared" si="2066"/>
        <v>3.179440543844825E+22</v>
      </c>
      <c r="AA2790">
        <f t="shared" si="2067"/>
        <v>2.8309009145882718E+22</v>
      </c>
      <c r="AB2790">
        <f t="shared" si="2068"/>
        <v>-1.4473569648250437E+22</v>
      </c>
      <c r="AC2790">
        <f t="shared" si="2069"/>
        <v>4.7402895421772796E-3</v>
      </c>
      <c r="AD2790">
        <f t="shared" si="2070"/>
        <v>-2.4235716088831945E-3</v>
      </c>
      <c r="AE2790">
        <f t="shared" si="2071"/>
        <v>284560803.8014757</v>
      </c>
      <c r="AF2790">
        <f t="shared" si="2072"/>
        <v>556510896.39053679</v>
      </c>
      <c r="AG2790">
        <f t="shared" si="2073"/>
        <v>102.39025411102924</v>
      </c>
      <c r="AH2790">
        <f t="shared" si="2074"/>
        <v>-52.349146751877001</v>
      </c>
      <c r="AJ2790">
        <f t="shared" si="2102"/>
        <v>-905349188.32539761</v>
      </c>
      <c r="AK2790">
        <f t="shared" si="2103"/>
        <v>-12653410.146178644</v>
      </c>
      <c r="AL2790">
        <f t="shared" si="2104"/>
        <v>-1.6206036990218602</v>
      </c>
      <c r="AM2790">
        <f t="shared" si="2105"/>
        <v>49.695153397146463</v>
      </c>
      <c r="AN2790">
        <f t="shared" si="2075"/>
        <v>-1.5560115032943713</v>
      </c>
      <c r="AO2790">
        <f t="shared" si="2076"/>
        <v>49.696056155502376</v>
      </c>
      <c r="AP2790">
        <f t="shared" si="2077"/>
        <v>905437607.78409445</v>
      </c>
      <c r="AQ2790">
        <f t="shared" si="2078"/>
        <v>3.5720580185555018E+19</v>
      </c>
      <c r="AR2790">
        <f t="shared" si="2079"/>
        <v>3.57170919337559E+19</v>
      </c>
      <c r="AS2790">
        <f t="shared" si="2080"/>
        <v>4.9919193532666694E+17</v>
      </c>
      <c r="AT2790">
        <f t="shared" si="2096"/>
        <v>5.9807588636563793E-6</v>
      </c>
      <c r="AU2790">
        <f t="shared" si="2097"/>
        <v>8.3588736658852458E-8</v>
      </c>
      <c r="AV2790">
        <f t="shared" si="2106"/>
        <v>5.9807588636563793E-6</v>
      </c>
      <c r="AW2790">
        <f t="shared" si="2107"/>
        <v>8.3588736658852458E-8</v>
      </c>
      <c r="AX2790">
        <f t="shared" si="2081"/>
        <v>-33609.848471158417</v>
      </c>
      <c r="AY2790">
        <f t="shared" si="2082"/>
        <v>1073434.8129588512</v>
      </c>
      <c r="AZ2790">
        <f t="shared" si="2083"/>
        <v>0.12918439145497779</v>
      </c>
      <c r="BA2790">
        <f t="shared" si="2084"/>
        <v>1.8055167118312132E-3</v>
      </c>
    </row>
    <row r="2791" spans="3:53" x14ac:dyDescent="0.35">
      <c r="C2791">
        <f t="shared" si="2108"/>
        <v>-164138403577.44833</v>
      </c>
      <c r="D2791">
        <f t="shared" si="2109"/>
        <v>17708505990.022701</v>
      </c>
      <c r="E2791">
        <f t="shared" si="2110"/>
        <v>2896.2379594656145</v>
      </c>
      <c r="F2791">
        <f t="shared" si="2111"/>
        <v>28110.819807029526</v>
      </c>
      <c r="G2791">
        <f t="shared" si="2085"/>
        <v>165090904393.16147</v>
      </c>
      <c r="H2791">
        <f t="shared" si="2086"/>
        <v>2.9088010110656754E+22</v>
      </c>
      <c r="I2791">
        <f t="shared" si="2087"/>
        <v>2.8920185278272952E+22</v>
      </c>
      <c r="J2791">
        <f t="shared" si="2088"/>
        <v>-3.1201307132929072E+21</v>
      </c>
      <c r="K2791">
        <f t="shared" si="2089"/>
        <v>4.8426298188668703E-3</v>
      </c>
      <c r="L2791">
        <f t="shared" si="2090"/>
        <v>-5.2245993189767369E-4</v>
      </c>
      <c r="M2791">
        <f t="shared" si="2091"/>
        <v>62558739.924457274</v>
      </c>
      <c r="N2791">
        <f t="shared" si="2092"/>
        <v>607193707.83183777</v>
      </c>
      <c r="O2791">
        <f t="shared" si="2093"/>
        <v>104.60080408752439</v>
      </c>
      <c r="P2791">
        <f t="shared" si="2094"/>
        <v>-11.285134528989751</v>
      </c>
      <c r="S2791">
        <f t="shared" si="2098"/>
        <v>-140313315117.1738</v>
      </c>
      <c r="T2791">
        <f t="shared" si="2099"/>
        <v>72440098875.458817</v>
      </c>
      <c r="U2791">
        <f t="shared" si="2100"/>
        <v>13225.306414160872</v>
      </c>
      <c r="V2791">
        <f t="shared" si="2101"/>
        <v>25738.218778037804</v>
      </c>
      <c r="W2791">
        <f t="shared" si="2095"/>
        <v>13276.396753492259</v>
      </c>
      <c r="X2791">
        <f t="shared" si="2064"/>
        <v>25711.84217058857</v>
      </c>
      <c r="Y2791">
        <f t="shared" si="2065"/>
        <v>157909449762.37982</v>
      </c>
      <c r="Z2791">
        <f t="shared" si="2066"/>
        <v>3.1793919138978976E+22</v>
      </c>
      <c r="AA2791">
        <f t="shared" si="2067"/>
        <v>2.8251065415467681E+22</v>
      </c>
      <c r="AB2791">
        <f t="shared" si="2068"/>
        <v>-1.4585287008039974E+22</v>
      </c>
      <c r="AC2791">
        <f t="shared" si="2069"/>
        <v>4.7305869751285467E-3</v>
      </c>
      <c r="AD2791">
        <f t="shared" si="2070"/>
        <v>-2.4422784675217639E-3</v>
      </c>
      <c r="AE2791">
        <f t="shared" si="2071"/>
        <v>286770169.87543279</v>
      </c>
      <c r="AF2791">
        <f t="shared" si="2072"/>
        <v>555375790.88471317</v>
      </c>
      <c r="AG2791">
        <f t="shared" si="2073"/>
        <v>102.18067866277661</v>
      </c>
      <c r="AH2791">
        <f t="shared" si="2074"/>
        <v>-52.753214898470098</v>
      </c>
      <c r="AJ2791">
        <f t="shared" si="2102"/>
        <v>-905382798.17386878</v>
      </c>
      <c r="AK2791">
        <f t="shared" si="2103"/>
        <v>-11579975.333219793</v>
      </c>
      <c r="AL2791">
        <f t="shared" si="2104"/>
        <v>-1.4914193075668825</v>
      </c>
      <c r="AM2791">
        <f t="shared" si="2105"/>
        <v>49.696958913858296</v>
      </c>
      <c r="AN2791">
        <f t="shared" si="2075"/>
        <v>-1.4268288320114273</v>
      </c>
      <c r="AO2791">
        <f t="shared" si="2076"/>
        <v>49.697785035268161</v>
      </c>
      <c r="AP2791">
        <f t="shared" si="2077"/>
        <v>905456849.91492689</v>
      </c>
      <c r="AQ2791">
        <f t="shared" si="2078"/>
        <v>3.5719061984496689E+19</v>
      </c>
      <c r="AR2791">
        <f t="shared" si="2079"/>
        <v>3.5716140742331298E+19</v>
      </c>
      <c r="AS2791">
        <f t="shared" si="2080"/>
        <v>4.5681454256498592E+17</v>
      </c>
      <c r="AT2791">
        <f t="shared" si="2096"/>
        <v>5.9805995884680668E-6</v>
      </c>
      <c r="AU2791">
        <f t="shared" si="2097"/>
        <v>7.6492723135463144E-8</v>
      </c>
      <c r="AV2791">
        <f t="shared" si="2106"/>
        <v>5.9805995884680668E-6</v>
      </c>
      <c r="AW2791">
        <f t="shared" si="2107"/>
        <v>7.6492723135463144E-8</v>
      </c>
      <c r="AX2791">
        <f t="shared" si="2081"/>
        <v>-30819.502771446831</v>
      </c>
      <c r="AY2791">
        <f t="shared" si="2082"/>
        <v>1073472.1567617923</v>
      </c>
      <c r="AZ2791">
        <f t="shared" si="2083"/>
        <v>0.12918095111091024</v>
      </c>
      <c r="BA2791">
        <f t="shared" si="2084"/>
        <v>1.6522428197260038E-3</v>
      </c>
    </row>
    <row r="2792" spans="3:53" x14ac:dyDescent="0.35">
      <c r="C2792">
        <f t="shared" si="2108"/>
        <v>-164075844837.52386</v>
      </c>
      <c r="D2792">
        <f t="shared" si="2109"/>
        <v>18315699697.854538</v>
      </c>
      <c r="E2792">
        <f t="shared" si="2110"/>
        <v>3000.838763553139</v>
      </c>
      <c r="F2792">
        <f t="shared" si="2111"/>
        <v>28099.534672500537</v>
      </c>
      <c r="G2792">
        <f t="shared" si="2085"/>
        <v>165094965745.68588</v>
      </c>
      <c r="H2792">
        <f t="shared" si="2086"/>
        <v>2.9086578992394935E+22</v>
      </c>
      <c r="I2792">
        <f t="shared" si="2087"/>
        <v>2.8907029357648847E+22</v>
      </c>
      <c r="J2792">
        <f t="shared" si="2088"/>
        <v>-3.2268763838824154E+21</v>
      </c>
      <c r="K2792">
        <f t="shared" si="2089"/>
        <v>4.8404268850718093E-3</v>
      </c>
      <c r="L2792">
        <f t="shared" si="2090"/>
        <v>-5.4033429067019685E-4</v>
      </c>
      <c r="M2792">
        <f t="shared" si="2091"/>
        <v>64818117.292747803</v>
      </c>
      <c r="N2792">
        <f t="shared" si="2092"/>
        <v>606949948.92601156</v>
      </c>
      <c r="O2792">
        <f t="shared" si="2093"/>
        <v>104.55322071755108</v>
      </c>
      <c r="P2792">
        <f t="shared" si="2094"/>
        <v>-11.671220678476251</v>
      </c>
      <c r="S2792">
        <f t="shared" si="2098"/>
        <v>-140026544947.29837</v>
      </c>
      <c r="T2792">
        <f t="shared" si="2099"/>
        <v>72995474666.343536</v>
      </c>
      <c r="U2792">
        <f t="shared" si="2100"/>
        <v>13327.487092823649</v>
      </c>
      <c r="V2792">
        <f t="shared" si="2101"/>
        <v>25685.465563139336</v>
      </c>
      <c r="W2792">
        <f t="shared" si="2095"/>
        <v>13378.471854298405</v>
      </c>
      <c r="X2792">
        <f t="shared" si="2064"/>
        <v>25658.887339231856</v>
      </c>
      <c r="Y2792">
        <f t="shared" si="2065"/>
        <v>157910647556.27649</v>
      </c>
      <c r="Z2792">
        <f t="shared" si="2066"/>
        <v>3.1793436810289273E+22</v>
      </c>
      <c r="AA2792">
        <f t="shared" si="2067"/>
        <v>2.8192684771041016E+22</v>
      </c>
      <c r="AB2792">
        <f t="shared" si="2068"/>
        <v>-1.469677344217325E+22</v>
      </c>
      <c r="AC2792">
        <f t="shared" si="2069"/>
        <v>4.7208112476625945E-3</v>
      </c>
      <c r="AD2792">
        <f t="shared" si="2070"/>
        <v>-2.4609466581000084E-3</v>
      </c>
      <c r="AE2792">
        <f t="shared" si="2071"/>
        <v>288974992.05284554</v>
      </c>
      <c r="AF2792">
        <f t="shared" si="2072"/>
        <v>554231966.52740812</v>
      </c>
      <c r="AG2792">
        <f t="shared" si="2073"/>
        <v>101.96952294951204</v>
      </c>
      <c r="AH2792">
        <f t="shared" si="2074"/>
        <v>-53.156447814960181</v>
      </c>
      <c r="AJ2792">
        <f t="shared" si="2102"/>
        <v>-905413617.67664027</v>
      </c>
      <c r="AK2792">
        <f t="shared" si="2103"/>
        <v>-10506503.176458001</v>
      </c>
      <c r="AL2792">
        <f t="shared" si="2104"/>
        <v>-1.3622383564559721</v>
      </c>
      <c r="AM2792">
        <f t="shared" si="2105"/>
        <v>49.69861115667802</v>
      </c>
      <c r="AN2792">
        <f t="shared" si="2075"/>
        <v>-1.2976494754077335</v>
      </c>
      <c r="AO2792">
        <f t="shared" si="2076"/>
        <v>49.699360652014349</v>
      </c>
      <c r="AP2792">
        <f t="shared" si="2077"/>
        <v>905474574.84089422</v>
      </c>
      <c r="AQ2792">
        <f t="shared" si="2078"/>
        <v>3.5717663576302449E+19</v>
      </c>
      <c r="AR2792">
        <f t="shared" si="2079"/>
        <v>3.5715259038896447E+19</v>
      </c>
      <c r="AS2792">
        <f t="shared" si="2080"/>
        <v>4.1444316190327072E+17</v>
      </c>
      <c r="AT2792">
        <f t="shared" si="2096"/>
        <v>5.9804519489109919E-6</v>
      </c>
      <c r="AU2792">
        <f t="shared" si="2097"/>
        <v>6.9397716326736553E-8</v>
      </c>
      <c r="AV2792">
        <f t="shared" si="2106"/>
        <v>5.9804519489109919E-6</v>
      </c>
      <c r="AW2792">
        <f t="shared" si="2107"/>
        <v>6.9397716326736553E-8</v>
      </c>
      <c r="AX2792">
        <f t="shared" si="2081"/>
        <v>-28029.228668807042</v>
      </c>
      <c r="AY2792">
        <f t="shared" si="2082"/>
        <v>1073506.19008351</v>
      </c>
      <c r="AZ2792">
        <f t="shared" si="2083"/>
        <v>0.12917776209647744</v>
      </c>
      <c r="BA2792">
        <f t="shared" si="2084"/>
        <v>1.4989906726575095E-3</v>
      </c>
    </row>
    <row r="2793" spans="3:53" x14ac:dyDescent="0.35">
      <c r="C2793">
        <f t="shared" si="2108"/>
        <v>-164011026720.23111</v>
      </c>
      <c r="D2793">
        <f t="shared" si="2109"/>
        <v>18922649646.780548</v>
      </c>
      <c r="E2793">
        <f t="shared" si="2110"/>
        <v>3105.39198427069</v>
      </c>
      <c r="F2793">
        <f t="shared" si="2111"/>
        <v>28087.863451822061</v>
      </c>
      <c r="G2793">
        <f t="shared" si="2085"/>
        <v>165099011370.38696</v>
      </c>
      <c r="H2793">
        <f t="shared" si="2086"/>
        <v>2.9085153521222011E+22</v>
      </c>
      <c r="I2793">
        <f t="shared" si="2087"/>
        <v>2.8893485501432816E+22</v>
      </c>
      <c r="J2793">
        <f t="shared" si="2088"/>
        <v>-3.3335642983966808E+21</v>
      </c>
      <c r="K2793">
        <f t="shared" si="2089"/>
        <v>4.8381589922024135E-3</v>
      </c>
      <c r="L2793">
        <f t="shared" si="2090"/>
        <v>-5.5819897829817162E-4</v>
      </c>
      <c r="M2793">
        <f t="shared" si="2091"/>
        <v>67076466.860246904</v>
      </c>
      <c r="N2793">
        <f t="shared" si="2092"/>
        <v>606697850.55935645</v>
      </c>
      <c r="O2793">
        <f t="shared" si="2093"/>
        <v>104.50423423157213</v>
      </c>
      <c r="P2793">
        <f t="shared" si="2094"/>
        <v>-12.057097931240508</v>
      </c>
      <c r="S2793">
        <f t="shared" si="2098"/>
        <v>-139737569955.24551</v>
      </c>
      <c r="T2793">
        <f t="shared" si="2099"/>
        <v>73549706632.870941</v>
      </c>
      <c r="U2793">
        <f t="shared" si="2100"/>
        <v>13429.456615773161</v>
      </c>
      <c r="V2793">
        <f t="shared" si="2101"/>
        <v>25632.309115324377</v>
      </c>
      <c r="W2793">
        <f t="shared" si="2095"/>
        <v>13480.335010888753</v>
      </c>
      <c r="X2793">
        <f t="shared" si="2064"/>
        <v>25605.529695617122</v>
      </c>
      <c r="Y2793">
        <f t="shared" si="2065"/>
        <v>157911835537.36087</v>
      </c>
      <c r="Z2793">
        <f t="shared" si="2066"/>
        <v>3.1792958443872512E+22</v>
      </c>
      <c r="AA2793">
        <f t="shared" si="2067"/>
        <v>2.8133868113918182E+22</v>
      </c>
      <c r="AB2793">
        <f t="shared" si="2068"/>
        <v>-1.4808027267751186E+22</v>
      </c>
      <c r="AC2793">
        <f t="shared" si="2069"/>
        <v>4.7109625107029773E-3</v>
      </c>
      <c r="AD2793">
        <f t="shared" si="2070"/>
        <v>-2.4795758988196892E-3</v>
      </c>
      <c r="AE2793">
        <f t="shared" si="2071"/>
        <v>291175236.23519707</v>
      </c>
      <c r="AF2793">
        <f t="shared" si="2072"/>
        <v>553079441.4253298</v>
      </c>
      <c r="AG2793">
        <f t="shared" si="2073"/>
        <v>101.75679023118431</v>
      </c>
      <c r="AH2793">
        <f t="shared" si="2074"/>
        <v>-53.558839414505286</v>
      </c>
      <c r="AJ2793">
        <f t="shared" si="2102"/>
        <v>-905441646.90530908</v>
      </c>
      <c r="AK2793">
        <f t="shared" si="2103"/>
        <v>-9432996.9863744918</v>
      </c>
      <c r="AL2793">
        <f t="shared" si="2104"/>
        <v>-1.2330605943594948</v>
      </c>
      <c r="AM2793">
        <f t="shared" si="2105"/>
        <v>49.700110147350678</v>
      </c>
      <c r="AN2793">
        <f t="shared" si="2075"/>
        <v>-1.168473182165807</v>
      </c>
      <c r="AO2793">
        <f t="shared" si="2076"/>
        <v>49.700783026565659</v>
      </c>
      <c r="AP2793">
        <f t="shared" si="2077"/>
        <v>905490782.60507059</v>
      </c>
      <c r="AQ2793">
        <f t="shared" si="2078"/>
        <v>3.5716384936479105E+19</v>
      </c>
      <c r="AR2793">
        <f t="shared" si="2079"/>
        <v>3.5714446816731763E+19</v>
      </c>
      <c r="AS2793">
        <f t="shared" si="2080"/>
        <v>3.7207728443210771E+17</v>
      </c>
      <c r="AT2793">
        <f t="shared" si="2096"/>
        <v>5.9803159438599731E-6</v>
      </c>
      <c r="AU2793">
        <f t="shared" si="2097"/>
        <v>6.2303631016762846E-8</v>
      </c>
      <c r="AV2793">
        <f t="shared" si="2106"/>
        <v>5.9803159438599731E-6</v>
      </c>
      <c r="AW2793">
        <f t="shared" si="2107"/>
        <v>6.2303631016762846E-8</v>
      </c>
      <c r="AX2793">
        <f t="shared" si="2081"/>
        <v>-25239.020734781432</v>
      </c>
      <c r="AY2793">
        <f t="shared" si="2082"/>
        <v>1073536.9133738182</v>
      </c>
      <c r="AZ2793">
        <f t="shared" si="2083"/>
        <v>0.12917482438737543</v>
      </c>
      <c r="BA2793">
        <f t="shared" si="2084"/>
        <v>1.3457584299620775E-3</v>
      </c>
    </row>
    <row r="2794" spans="3:53" x14ac:dyDescent="0.35">
      <c r="C2794">
        <f t="shared" si="2108"/>
        <v>-163943950253.37085</v>
      </c>
      <c r="D2794">
        <f t="shared" si="2109"/>
        <v>19529347497.339905</v>
      </c>
      <c r="E2794">
        <f t="shared" si="2110"/>
        <v>3209.8962185022619</v>
      </c>
      <c r="F2794">
        <f t="shared" si="2111"/>
        <v>28075.806353890821</v>
      </c>
      <c r="G2794">
        <f t="shared" si="2085"/>
        <v>165103041275.29449</v>
      </c>
      <c r="H2794">
        <f t="shared" si="2086"/>
        <v>2.9083733693076559E+22</v>
      </c>
      <c r="I2794">
        <f t="shared" si="2087"/>
        <v>2.8879553961756807E+22</v>
      </c>
      <c r="J2794">
        <f t="shared" si="2088"/>
        <v>-3.4401930904780774E+21</v>
      </c>
      <c r="K2794">
        <f t="shared" si="2089"/>
        <v>4.8358261824776967E-3</v>
      </c>
      <c r="L2794">
        <f t="shared" si="2090"/>
        <v>-5.7605376598762173E-4</v>
      </c>
      <c r="M2794">
        <f t="shared" si="2091"/>
        <v>69333758.319648862</v>
      </c>
      <c r="N2794">
        <f t="shared" si="2092"/>
        <v>606437417.24404168</v>
      </c>
      <c r="O2794">
        <f t="shared" si="2093"/>
        <v>104.45384554151825</v>
      </c>
      <c r="P2794">
        <f t="shared" si="2094"/>
        <v>-12.442761345332629</v>
      </c>
      <c r="S2794">
        <f t="shared" si="2098"/>
        <v>-139446394719.01031</v>
      </c>
      <c r="T2794">
        <f t="shared" si="2099"/>
        <v>74102786074.296265</v>
      </c>
      <c r="U2794">
        <f t="shared" si="2100"/>
        <v>13531.213406004345</v>
      </c>
      <c r="V2794">
        <f t="shared" si="2101"/>
        <v>25578.750275909872</v>
      </c>
      <c r="W2794">
        <f t="shared" si="2095"/>
        <v>13581.984647899613</v>
      </c>
      <c r="X2794">
        <f t="shared" si="2064"/>
        <v>25551.770084098727</v>
      </c>
      <c r="Y2794">
        <f t="shared" si="2065"/>
        <v>157913013726.23773</v>
      </c>
      <c r="Z2794">
        <f t="shared" si="2066"/>
        <v>3.1792484031164156E+22</v>
      </c>
      <c r="AA2794">
        <f t="shared" si="2067"/>
        <v>2.8074616351717027E+22</v>
      </c>
      <c r="AB2794">
        <f t="shared" si="2068"/>
        <v>-1.4919046805199409E+22</v>
      </c>
      <c r="AC2794">
        <f t="shared" si="2069"/>
        <v>4.7010409162285705E-3</v>
      </c>
      <c r="AD2794">
        <f t="shared" si="2070"/>
        <v>-2.4981659084392844E-3</v>
      </c>
      <c r="AE2794">
        <f t="shared" si="2071"/>
        <v>293370868.39463162</v>
      </c>
      <c r="AF2794">
        <f t="shared" si="2072"/>
        <v>551918233.81653249</v>
      </c>
      <c r="AG2794">
        <f t="shared" si="2073"/>
        <v>101.54248379053712</v>
      </c>
      <c r="AH2794">
        <f t="shared" si="2074"/>
        <v>-53.960383622288546</v>
      </c>
      <c r="AJ2794">
        <f t="shared" si="2102"/>
        <v>-905466885.92604387</v>
      </c>
      <c r="AK2794">
        <f t="shared" si="2103"/>
        <v>-8359460.0730006732</v>
      </c>
      <c r="AL2794">
        <f t="shared" si="2104"/>
        <v>-1.1038857699721194</v>
      </c>
      <c r="AM2794">
        <f t="shared" si="2105"/>
        <v>49.701455905780641</v>
      </c>
      <c r="AN2794">
        <f t="shared" si="2075"/>
        <v>-1.0392997009917004</v>
      </c>
      <c r="AO2794">
        <f t="shared" si="2076"/>
        <v>49.702052177906445</v>
      </c>
      <c r="AP2794">
        <f t="shared" si="2077"/>
        <v>905505473.24757755</v>
      </c>
      <c r="AQ2794">
        <f t="shared" si="2078"/>
        <v>3.5715226042575118E+19</v>
      </c>
      <c r="AR2794">
        <f t="shared" si="2079"/>
        <v>3.571370406954274E+19</v>
      </c>
      <c r="AS2794">
        <f t="shared" si="2080"/>
        <v>3.2971640141535642E+17</v>
      </c>
      <c r="AT2794">
        <f t="shared" si="2096"/>
        <v>5.9801915722610076E-6</v>
      </c>
      <c r="AU2794">
        <f t="shared" si="2097"/>
        <v>5.5210382018646417E-8</v>
      </c>
      <c r="AV2794">
        <f t="shared" si="2106"/>
        <v>5.9801915722610076E-6</v>
      </c>
      <c r="AW2794">
        <f t="shared" si="2107"/>
        <v>5.5210382018646417E-8</v>
      </c>
      <c r="AX2794">
        <f t="shared" si="2081"/>
        <v>-22448.873541420729</v>
      </c>
      <c r="AY2794">
        <f t="shared" si="2082"/>
        <v>1073564.3270427792</v>
      </c>
      <c r="AZ2794">
        <f t="shared" si="2083"/>
        <v>0.12917213796083776</v>
      </c>
      <c r="BA2794">
        <f t="shared" si="2084"/>
        <v>1.1925442516027625E-3</v>
      </c>
    </row>
    <row r="2795" spans="3:53" x14ac:dyDescent="0.35">
      <c r="C2795">
        <f t="shared" si="2108"/>
        <v>-163874616495.05121</v>
      </c>
      <c r="D2795">
        <f t="shared" si="2109"/>
        <v>20135784914.583946</v>
      </c>
      <c r="E2795">
        <f t="shared" si="2110"/>
        <v>3314.3500640437801</v>
      </c>
      <c r="F2795">
        <f t="shared" si="2111"/>
        <v>28063.363592545487</v>
      </c>
      <c r="G2795">
        <f t="shared" si="2085"/>
        <v>165107055468.64584</v>
      </c>
      <c r="H2795">
        <f t="shared" si="2086"/>
        <v>2.9082319503829867E+22</v>
      </c>
      <c r="I2795">
        <f t="shared" si="2087"/>
        <v>2.8865234995252596E+22</v>
      </c>
      <c r="J2795">
        <f t="shared" si="2088"/>
        <v>-3.5467613948062539E+21</v>
      </c>
      <c r="K2795">
        <f t="shared" si="2089"/>
        <v>4.8334284988701594E-3</v>
      </c>
      <c r="L2795">
        <f t="shared" si="2090"/>
        <v>-5.9389842511826084E-4</v>
      </c>
      <c r="M2795">
        <f t="shared" si="2091"/>
        <v>71589961.383345649</v>
      </c>
      <c r="N2795">
        <f t="shared" si="2092"/>
        <v>606168653.59898257</v>
      </c>
      <c r="O2795">
        <f t="shared" si="2093"/>
        <v>104.40205557559544</v>
      </c>
      <c r="P2795">
        <f t="shared" si="2094"/>
        <v>-12.828205982554435</v>
      </c>
      <c r="S2795">
        <f t="shared" si="2098"/>
        <v>-139153023850.61569</v>
      </c>
      <c r="T2795">
        <f t="shared" si="2099"/>
        <v>74654704308.112793</v>
      </c>
      <c r="U2795">
        <f t="shared" si="2100"/>
        <v>13632.755889794882</v>
      </c>
      <c r="V2795">
        <f t="shared" si="2101"/>
        <v>25524.789892287583</v>
      </c>
      <c r="W2795">
        <f t="shared" si="2095"/>
        <v>13683.419193261418</v>
      </c>
      <c r="X2795">
        <f t="shared" si="2064"/>
        <v>25497.609355099783</v>
      </c>
      <c r="Y2795">
        <f t="shared" si="2065"/>
        <v>157914182143.66238</v>
      </c>
      <c r="Z2795">
        <f t="shared" si="2066"/>
        <v>3.1792013563541999E+22</v>
      </c>
      <c r="AA2795">
        <f t="shared" si="2067"/>
        <v>2.8014930398347415E+22</v>
      </c>
      <c r="AB2795">
        <f t="shared" si="2068"/>
        <v>-1.5029830378290646E+22</v>
      </c>
      <c r="AC2795">
        <f t="shared" si="2069"/>
        <v>4.6910466172718377E-3</v>
      </c>
      <c r="AD2795">
        <f t="shared" si="2070"/>
        <v>-2.5167164062777372E-3</v>
      </c>
      <c r="AE2795">
        <f t="shared" si="2071"/>
        <v>295561854.57444662</v>
      </c>
      <c r="AF2795">
        <f t="shared" si="2072"/>
        <v>550748362.07015526</v>
      </c>
      <c r="AG2795">
        <f t="shared" si="2073"/>
        <v>101.3266069330717</v>
      </c>
      <c r="AH2795">
        <f t="shared" si="2074"/>
        <v>-54.361074375599124</v>
      </c>
      <c r="AJ2795">
        <f t="shared" si="2102"/>
        <v>-905489334.79958534</v>
      </c>
      <c r="AK2795">
        <f t="shared" si="2103"/>
        <v>-7285895.7459578943</v>
      </c>
      <c r="AL2795">
        <f t="shared" si="2104"/>
        <v>-0.97471363201128169</v>
      </c>
      <c r="AM2795">
        <f t="shared" si="2105"/>
        <v>49.702648450032243</v>
      </c>
      <c r="AN2795">
        <f t="shared" si="2075"/>
        <v>-0.91012878061346369</v>
      </c>
      <c r="AO2795">
        <f t="shared" si="2076"/>
        <v>49.7031681231813</v>
      </c>
      <c r="AP2795">
        <f t="shared" si="2077"/>
        <v>905518646.80558431</v>
      </c>
      <c r="AQ2795">
        <f t="shared" si="2078"/>
        <v>3.5714186874179756E+19</v>
      </c>
      <c r="AR2795">
        <f t="shared" si="2079"/>
        <v>3.571303079146009E+19</v>
      </c>
      <c r="AS2795">
        <f t="shared" si="2080"/>
        <v>2.8736000427476435E+17</v>
      </c>
      <c r="AT2795">
        <f t="shared" si="2096"/>
        <v>5.9800788331312938E-6</v>
      </c>
      <c r="AU2795">
        <f t="shared" si="2097"/>
        <v>4.8117884171929726E-8</v>
      </c>
      <c r="AV2795">
        <f t="shared" si="2106"/>
        <v>5.9800788331312938E-6</v>
      </c>
      <c r="AW2795">
        <f t="shared" si="2107"/>
        <v>4.8117884171929726E-8</v>
      </c>
      <c r="AX2795">
        <f t="shared" si="2081"/>
        <v>-19658.781661250814</v>
      </c>
      <c r="AY2795">
        <f t="shared" si="2082"/>
        <v>1073588.4314607161</v>
      </c>
      <c r="AZ2795">
        <f t="shared" si="2083"/>
        <v>0.12916970279563594</v>
      </c>
      <c r="BA2795">
        <f t="shared" si="2084"/>
        <v>1.039346298113682E-3</v>
      </c>
    </row>
    <row r="2796" spans="3:53" x14ac:dyDescent="0.35">
      <c r="C2796">
        <f t="shared" si="2108"/>
        <v>-163803026533.66788</v>
      </c>
      <c r="D2796">
        <f t="shared" si="2109"/>
        <v>20741953568.18293</v>
      </c>
      <c r="E2796">
        <f t="shared" si="2110"/>
        <v>3418.7521196193757</v>
      </c>
      <c r="F2796">
        <f t="shared" si="2111"/>
        <v>28050.535386562933</v>
      </c>
      <c r="G2796">
        <f t="shared" si="2085"/>
        <v>165111053958.88599</v>
      </c>
      <c r="H2796">
        <f t="shared" si="2086"/>
        <v>2.9080910949285894E+22</v>
      </c>
      <c r="I2796">
        <f t="shared" si="2087"/>
        <v>2.8850528863047964E+22</v>
      </c>
      <c r="J2796">
        <f t="shared" si="2088"/>
        <v>-3.653267847110655E+21</v>
      </c>
      <c r="K2796">
        <f t="shared" si="2089"/>
        <v>4.8309659851051507E-3</v>
      </c>
      <c r="L2796">
        <f t="shared" si="2090"/>
        <v>-6.1173272724558854E-4</v>
      </c>
      <c r="M2796">
        <f t="shared" si="2091"/>
        <v>73845045.783778518</v>
      </c>
      <c r="N2796">
        <f t="shared" si="2092"/>
        <v>605891564.34975934</v>
      </c>
      <c r="O2796">
        <f t="shared" si="2093"/>
        <v>104.34886527827125</v>
      </c>
      <c r="P2796">
        <f t="shared" si="2094"/>
        <v>-13.213426908504713</v>
      </c>
      <c r="S2796">
        <f t="shared" si="2098"/>
        <v>-138857461996.04126</v>
      </c>
      <c r="T2796">
        <f t="shared" si="2099"/>
        <v>75205452670.182953</v>
      </c>
      <c r="U2796">
        <f t="shared" si="2100"/>
        <v>13734.082496727953</v>
      </c>
      <c r="V2796">
        <f t="shared" si="2101"/>
        <v>25470.428817911983</v>
      </c>
      <c r="W2796">
        <f t="shared" si="2095"/>
        <v>13784.637078221456</v>
      </c>
      <c r="X2796">
        <f t="shared" si="2064"/>
        <v>25443.048365100029</v>
      </c>
      <c r="Y2796">
        <f t="shared" si="2065"/>
        <v>157915340810.54056</v>
      </c>
      <c r="Z2796">
        <f t="shared" si="2066"/>
        <v>3.1791547032326243E+22</v>
      </c>
      <c r="AA2796">
        <f t="shared" si="2067"/>
        <v>2.7954811174000523E+22</v>
      </c>
      <c r="AB2796">
        <f t="shared" si="2068"/>
        <v>-1.514037631416693E+22</v>
      </c>
      <c r="AC2796">
        <f t="shared" si="2069"/>
        <v>4.680979767917033E-3</v>
      </c>
      <c r="AD2796">
        <f t="shared" si="2070"/>
        <v>-2.5352271122181728E-3</v>
      </c>
      <c r="AE2796">
        <f t="shared" si="2071"/>
        <v>297748160.88958347</v>
      </c>
      <c r="AF2796">
        <f t="shared" si="2072"/>
        <v>549569844.68616056</v>
      </c>
      <c r="AG2796">
        <f t="shared" si="2073"/>
        <v>101.10916298700791</v>
      </c>
      <c r="AH2796">
        <f t="shared" si="2074"/>
        <v>-54.760905623912535</v>
      </c>
      <c r="AJ2796">
        <f t="shared" si="2102"/>
        <v>-905508993.58124661</v>
      </c>
      <c r="AK2796">
        <f t="shared" si="2103"/>
        <v>-6212307.3144971784</v>
      </c>
      <c r="AL2796">
        <f t="shared" si="2104"/>
        <v>-0.8455439292156457</v>
      </c>
      <c r="AM2796">
        <f t="shared" si="2105"/>
        <v>49.703687796330357</v>
      </c>
      <c r="AN2796">
        <f t="shared" si="2075"/>
        <v>-0.78096016977960603</v>
      </c>
      <c r="AO2796">
        <f t="shared" si="2076"/>
        <v>49.704130877695626</v>
      </c>
      <c r="AP2796">
        <f t="shared" si="2077"/>
        <v>905530303.31330812</v>
      </c>
      <c r="AQ2796">
        <f t="shared" si="2078"/>
        <v>3.5713267412922237E+19</v>
      </c>
      <c r="AR2796">
        <f t="shared" si="2079"/>
        <v>3.571242697703972E+19</v>
      </c>
      <c r="AS2796">
        <f t="shared" si="2080"/>
        <v>2.4500758457459117E+17</v>
      </c>
      <c r="AT2796">
        <f t="shared" si="2096"/>
        <v>5.9799777255592297E-6</v>
      </c>
      <c r="AU2796">
        <f t="shared" si="2097"/>
        <v>4.1026052340018616E-8</v>
      </c>
      <c r="AV2796">
        <f t="shared" si="2106"/>
        <v>5.9799777255592297E-6</v>
      </c>
      <c r="AW2796">
        <f t="shared" si="2107"/>
        <v>4.1026052340018616E-8</v>
      </c>
      <c r="AX2796">
        <f t="shared" si="2081"/>
        <v>-16868.73966723949</v>
      </c>
      <c r="AY2796">
        <f t="shared" si="2082"/>
        <v>1073609.2269582255</v>
      </c>
      <c r="AZ2796">
        <f t="shared" si="2083"/>
        <v>0.12916751887207936</v>
      </c>
      <c r="BA2796">
        <f t="shared" si="2084"/>
        <v>8.8616273054440212E-4</v>
      </c>
    </row>
    <row r="2797" spans="3:53" x14ac:dyDescent="0.35">
      <c r="C2797">
        <f t="shared" si="2108"/>
        <v>-163729181487.88409</v>
      </c>
      <c r="D2797">
        <f t="shared" si="2109"/>
        <v>21347845132.532688</v>
      </c>
      <c r="E2797">
        <f t="shared" si="2110"/>
        <v>3523.1009848976469</v>
      </c>
      <c r="F2797">
        <f t="shared" si="2111"/>
        <v>28037.32195965443</v>
      </c>
      <c r="G2797">
        <f t="shared" si="2085"/>
        <v>165115036754.66714</v>
      </c>
      <c r="H2797">
        <f t="shared" si="2086"/>
        <v>2.9079508025181458E+22</v>
      </c>
      <c r="I2797">
        <f t="shared" si="2087"/>
        <v>2.8835435830763231E+22</v>
      </c>
      <c r="J2797">
        <f t="shared" si="2088"/>
        <v>-3.7597110841830592E+21</v>
      </c>
      <c r="K2797">
        <f t="shared" si="2089"/>
        <v>4.8284386856602864E-3</v>
      </c>
      <c r="L2797">
        <f t="shared" si="2090"/>
        <v>-6.2955644410299047E-4</v>
      </c>
      <c r="M2797">
        <f t="shared" si="2091"/>
        <v>76098981.273789167</v>
      </c>
      <c r="N2797">
        <f t="shared" si="2092"/>
        <v>605606154.32853568</v>
      </c>
      <c r="O2797">
        <f t="shared" si="2093"/>
        <v>104.29427561026219</v>
      </c>
      <c r="P2797">
        <f t="shared" si="2094"/>
        <v>-13.598419192624593</v>
      </c>
      <c r="S2797">
        <f t="shared" si="2098"/>
        <v>-138559713835.15167</v>
      </c>
      <c r="T2797">
        <f t="shared" si="2099"/>
        <v>75755022514.86911</v>
      </c>
      <c r="U2797">
        <f t="shared" si="2100"/>
        <v>13835.191659714961</v>
      </c>
      <c r="V2797">
        <f t="shared" si="2101"/>
        <v>25415.667912288071</v>
      </c>
      <c r="W2797">
        <f t="shared" si="2095"/>
        <v>13885.636737366583</v>
      </c>
      <c r="X2797">
        <f t="shared" si="2064"/>
        <v>25388.087976623585</v>
      </c>
      <c r="Y2797">
        <f t="shared" si="2065"/>
        <v>157916489747.92801</v>
      </c>
      <c r="Z2797">
        <f t="shared" si="2066"/>
        <v>3.1791084428779617E+22</v>
      </c>
      <c r="AA2797">
        <f t="shared" si="2067"/>
        <v>2.7894259605138206E+22</v>
      </c>
      <c r="AB2797">
        <f t="shared" si="2068"/>
        <v>-1.5250682943361866E+22</v>
      </c>
      <c r="AC2797">
        <f t="shared" si="2069"/>
        <v>4.670840523298427E-3</v>
      </c>
      <c r="AD2797">
        <f t="shared" si="2070"/>
        <v>-2.5536977467116319E-3</v>
      </c>
      <c r="AE2797">
        <f t="shared" si="2071"/>
        <v>299929753.52711821</v>
      </c>
      <c r="AF2797">
        <f t="shared" si="2072"/>
        <v>548382700.29506946</v>
      </c>
      <c r="AG2797">
        <f t="shared" si="2073"/>
        <v>100.89015530324602</v>
      </c>
      <c r="AH2797">
        <f t="shared" si="2074"/>
        <v>-55.159871328971249</v>
      </c>
      <c r="AJ2797">
        <f t="shared" si="2102"/>
        <v>-905525862.32091391</v>
      </c>
      <c r="AK2797">
        <f t="shared" si="2103"/>
        <v>-5138698.0875389529</v>
      </c>
      <c r="AL2797">
        <f t="shared" si="2104"/>
        <v>-0.71637641034356636</v>
      </c>
      <c r="AM2797">
        <f t="shared" si="2105"/>
        <v>49.704573959060902</v>
      </c>
      <c r="AN2797">
        <f t="shared" si="2075"/>
        <v>-0.6517936172575588</v>
      </c>
      <c r="AO2797">
        <f t="shared" si="2076"/>
        <v>49.704940454916105</v>
      </c>
      <c r="AP2797">
        <f t="shared" si="2077"/>
        <v>905540442.80201507</v>
      </c>
      <c r="AQ2797">
        <f t="shared" si="2078"/>
        <v>3.5712467642470961E+19</v>
      </c>
      <c r="AR2797">
        <f t="shared" si="2079"/>
        <v>3.5711892621262717E+19</v>
      </c>
      <c r="AS2797">
        <f t="shared" si="2080"/>
        <v>2.0265863400624019E+17</v>
      </c>
      <c r="AT2797">
        <f t="shared" si="2096"/>
        <v>5.979888248704406E-6</v>
      </c>
      <c r="AU2797">
        <f t="shared" si="2097"/>
        <v>3.3934801407608869E-8</v>
      </c>
      <c r="AV2797">
        <f t="shared" si="2106"/>
        <v>5.979888248704406E-6</v>
      </c>
      <c r="AW2797">
        <f t="shared" si="2107"/>
        <v>3.3934801407608869E-8</v>
      </c>
      <c r="AX2797">
        <f t="shared" si="2081"/>
        <v>-14078.742132763269</v>
      </c>
      <c r="AY2797">
        <f t="shared" si="2082"/>
        <v>1073626.7138261879</v>
      </c>
      <c r="AZ2797">
        <f t="shared" si="2083"/>
        <v>0.12916558617201518</v>
      </c>
      <c r="BA2797">
        <f t="shared" si="2084"/>
        <v>7.3299171040435156E-4</v>
      </c>
    </row>
    <row r="2798" spans="3:53" x14ac:dyDescent="0.35">
      <c r="C2798">
        <f t="shared" si="2108"/>
        <v>-163653082506.61029</v>
      </c>
      <c r="D2798">
        <f t="shared" si="2109"/>
        <v>21953451286.861225</v>
      </c>
      <c r="E2798">
        <f t="shared" si="2110"/>
        <v>3627.3952605079089</v>
      </c>
      <c r="F2798">
        <f t="shared" si="2111"/>
        <v>28023.723540461804</v>
      </c>
      <c r="G2798">
        <f t="shared" si="2085"/>
        <v>165119003864.84888</v>
      </c>
      <c r="H2798">
        <f t="shared" si="2086"/>
        <v>2.9078110727186179E+22</v>
      </c>
      <c r="I2798">
        <f t="shared" si="2087"/>
        <v>2.8819956168507401E+22</v>
      </c>
      <c r="J2798">
        <f t="shared" si="2088"/>
        <v>-3.8660897438900788E+21</v>
      </c>
      <c r="K2798">
        <f t="shared" si="2089"/>
        <v>4.8258466457648027E-3</v>
      </c>
      <c r="L2798">
        <f t="shared" si="2090"/>
        <v>-6.4736934760383099E-4</v>
      </c>
      <c r="M2798">
        <f t="shared" si="2091"/>
        <v>78351737.626970828</v>
      </c>
      <c r="N2798">
        <f t="shared" si="2092"/>
        <v>605312428.47397494</v>
      </c>
      <c r="O2798">
        <f t="shared" si="2093"/>
        <v>104.23828754851974</v>
      </c>
      <c r="P2798">
        <f t="shared" si="2094"/>
        <v>-13.98317790824275</v>
      </c>
      <c r="S2798">
        <f t="shared" si="2098"/>
        <v>-138259784081.62454</v>
      </c>
      <c r="T2798">
        <f t="shared" si="2099"/>
        <v>76303405215.164185</v>
      </c>
      <c r="U2798">
        <f t="shared" si="2100"/>
        <v>13936.081815018208</v>
      </c>
      <c r="V2798">
        <f t="shared" si="2101"/>
        <v>25360.508040959099</v>
      </c>
      <c r="W2798">
        <f t="shared" si="2095"/>
        <v>13986.416608645872</v>
      </c>
      <c r="X2798">
        <f t="shared" si="2064"/>
        <v>25332.729058226665</v>
      </c>
      <c r="Y2798">
        <f t="shared" si="2065"/>
        <v>157917628977.03024</v>
      </c>
      <c r="Z2798">
        <f t="shared" si="2066"/>
        <v>3.1790625744107482E+22</v>
      </c>
      <c r="AA2798">
        <f t="shared" si="2067"/>
        <v>2.7833276624482238E+22</v>
      </c>
      <c r="AB2798">
        <f t="shared" si="2068"/>
        <v>-1.5360748599822862E+22</v>
      </c>
      <c r="AC2798">
        <f t="shared" si="2069"/>
        <v>4.6606290395984993E-3</v>
      </c>
      <c r="AD2798">
        <f t="shared" si="2070"/>
        <v>-2.5721280307807871E-3</v>
      </c>
      <c r="AE2798">
        <f t="shared" si="2071"/>
        <v>302106598.74675083</v>
      </c>
      <c r="AF2798">
        <f t="shared" si="2072"/>
        <v>547186947.65769601</v>
      </c>
      <c r="AG2798">
        <f t="shared" si="2073"/>
        <v>100.66958725532758</v>
      </c>
      <c r="AH2798">
        <f t="shared" si="2074"/>
        <v>-55.557965464864999</v>
      </c>
      <c r="AJ2798">
        <f t="shared" si="2102"/>
        <v>-905539941.06304669</v>
      </c>
      <c r="AK2798">
        <f t="shared" si="2103"/>
        <v>-4065071.3737127651</v>
      </c>
      <c r="AL2798">
        <f t="shared" si="2104"/>
        <v>-0.58721082417155124</v>
      </c>
      <c r="AM2798">
        <f t="shared" si="2105"/>
        <v>49.705306950771309</v>
      </c>
      <c r="AN2798">
        <f t="shared" si="2075"/>
        <v>-0.5226288718321368</v>
      </c>
      <c r="AO2798">
        <f t="shared" si="2076"/>
        <v>49.705596866471112</v>
      </c>
      <c r="AP2798">
        <f t="shared" si="2077"/>
        <v>905549065.30001974</v>
      </c>
      <c r="AQ2798">
        <f t="shared" si="2078"/>
        <v>3.571178754853292E+19</v>
      </c>
      <c r="AR2798">
        <f t="shared" si="2079"/>
        <v>3.5711427719535452E+19</v>
      </c>
      <c r="AS2798">
        <f t="shared" si="2080"/>
        <v>1.6031264437289898E+17</v>
      </c>
      <c r="AT2798">
        <f t="shared" si="2096"/>
        <v>5.9798104017976304E-6</v>
      </c>
      <c r="AU2798">
        <f t="shared" si="2097"/>
        <v>2.6844046278114361E-8</v>
      </c>
      <c r="AV2798">
        <f t="shared" si="2106"/>
        <v>5.9798104017976304E-6</v>
      </c>
      <c r="AW2798">
        <f t="shared" si="2107"/>
        <v>2.6844046278114361E-8</v>
      </c>
      <c r="AX2798">
        <f t="shared" si="2081"/>
        <v>-11288.783631574155</v>
      </c>
      <c r="AY2798">
        <f t="shared" si="2082"/>
        <v>1073640.8923157761</v>
      </c>
      <c r="AZ2798">
        <f t="shared" si="2083"/>
        <v>0.12916390467882882</v>
      </c>
      <c r="BA2798">
        <f t="shared" si="2084"/>
        <v>5.7983139960727018E-4</v>
      </c>
    </row>
    <row r="2799" spans="3:53" x14ac:dyDescent="0.35">
      <c r="C2799">
        <f t="shared" si="2108"/>
        <v>-163574730768.98331</v>
      </c>
      <c r="D2799">
        <f t="shared" si="2109"/>
        <v>22558763715.335201</v>
      </c>
      <c r="E2799">
        <f t="shared" si="2110"/>
        <v>3731.6335480564285</v>
      </c>
      <c r="F2799">
        <f t="shared" si="2111"/>
        <v>28009.740362553563</v>
      </c>
      <c r="G2799">
        <f t="shared" si="2085"/>
        <v>165122955298.49777</v>
      </c>
      <c r="H2799">
        <f t="shared" si="2086"/>
        <v>2.9076719050902643E+22</v>
      </c>
      <c r="I2799">
        <f t="shared" si="2087"/>
        <v>2.8804090150874604E+22</v>
      </c>
      <c r="J2799">
        <f t="shared" si="2088"/>
        <v>-3.9724024651856856E+21</v>
      </c>
      <c r="K2799">
        <f t="shared" si="2089"/>
        <v>4.8231899113989618E-3</v>
      </c>
      <c r="L2799">
        <f t="shared" si="2090"/>
        <v>-6.6517120984355084E-4</v>
      </c>
      <c r="M2799">
        <f t="shared" si="2091"/>
        <v>80603284.638018861</v>
      </c>
      <c r="N2799">
        <f t="shared" si="2092"/>
        <v>605010391.83115697</v>
      </c>
      <c r="O2799">
        <f t="shared" si="2093"/>
        <v>104.18090208621757</v>
      </c>
      <c r="P2799">
        <f t="shared" si="2094"/>
        <v>-14.367698132620697</v>
      </c>
      <c r="S2799">
        <f t="shared" si="2098"/>
        <v>-137957677482.87778</v>
      </c>
      <c r="T2799">
        <f t="shared" si="2099"/>
        <v>76850592162.821884</v>
      </c>
      <c r="U2799">
        <f t="shared" si="2100"/>
        <v>14036.751402273536</v>
      </c>
      <c r="V2799">
        <f t="shared" si="2101"/>
        <v>25304.950075494235</v>
      </c>
      <c r="W2799">
        <f t="shared" si="2095"/>
        <v>14086.975133393235</v>
      </c>
      <c r="X2799">
        <f t="shared" si="2064"/>
        <v>25276.972484485181</v>
      </c>
      <c r="Y2799">
        <f t="shared" si="2065"/>
        <v>157918758519.20221</v>
      </c>
      <c r="Z2799">
        <f t="shared" si="2066"/>
        <v>3.1790170969457962E+22</v>
      </c>
      <c r="AA2799">
        <f t="shared" si="2067"/>
        <v>2.777186317100349E+22</v>
      </c>
      <c r="AB2799">
        <f t="shared" si="2068"/>
        <v>-1.5470571620933334E+22</v>
      </c>
      <c r="AC2799">
        <f t="shared" si="2069"/>
        <v>4.6503454740461298E-3</v>
      </c>
      <c r="AD2799">
        <f t="shared" si="2070"/>
        <v>-2.5905176860236659E-3</v>
      </c>
      <c r="AE2799">
        <f t="shared" si="2071"/>
        <v>304278662.88129389</v>
      </c>
      <c r="AF2799">
        <f t="shared" si="2072"/>
        <v>545982605.66487992</v>
      </c>
      <c r="AG2799">
        <f t="shared" si="2073"/>
        <v>100.4474622393964</v>
      </c>
      <c r="AH2799">
        <f t="shared" si="2074"/>
        <v>-55.955182018111181</v>
      </c>
      <c r="AJ2799">
        <f t="shared" si="2102"/>
        <v>-905551229.84667826</v>
      </c>
      <c r="AK2799">
        <f t="shared" si="2103"/>
        <v>-2991430.481396989</v>
      </c>
      <c r="AL2799">
        <f t="shared" si="2104"/>
        <v>-0.45804691949272242</v>
      </c>
      <c r="AM2799">
        <f t="shared" si="2105"/>
        <v>49.705886782170914</v>
      </c>
      <c r="AN2799">
        <f t="shared" si="2075"/>
        <v>-0.39346568230400047</v>
      </c>
      <c r="AO2799">
        <f t="shared" si="2076"/>
        <v>49.706100122151121</v>
      </c>
      <c r="AP2799">
        <f t="shared" si="2077"/>
        <v>905556170.83268583</v>
      </c>
      <c r="AQ2799">
        <f t="shared" si="2078"/>
        <v>3.5711227118853079E+19</v>
      </c>
      <c r="AR2799">
        <f t="shared" si="2079"/>
        <v>3.5711032267689574E+19</v>
      </c>
      <c r="AS2799">
        <f t="shared" si="2080"/>
        <v>1.1796910757418467E+17</v>
      </c>
      <c r="AT2799">
        <f t="shared" si="2096"/>
        <v>5.9797441841409199E-6</v>
      </c>
      <c r="AU2799">
        <f t="shared" si="2097"/>
        <v>1.9753701871095893E-8</v>
      </c>
      <c r="AV2799">
        <f t="shared" si="2106"/>
        <v>5.9797441841409199E-6</v>
      </c>
      <c r="AW2799">
        <f t="shared" si="2107"/>
        <v>1.9753701871095893E-8</v>
      </c>
      <c r="AX2799">
        <f t="shared" si="2081"/>
        <v>-8498.8587377664098</v>
      </c>
      <c r="AY2799">
        <f t="shared" si="2082"/>
        <v>1073651.7626384641</v>
      </c>
      <c r="AZ2799">
        <f t="shared" si="2083"/>
        <v>0.12916247437744388</v>
      </c>
      <c r="BA2799">
        <f t="shared" si="2084"/>
        <v>4.2667996041567127E-4</v>
      </c>
    </row>
    <row r="2800" spans="3:53" x14ac:dyDescent="0.35">
      <c r="C2800">
        <f t="shared" si="2108"/>
        <v>-163494127484.34528</v>
      </c>
      <c r="D2800">
        <f t="shared" si="2109"/>
        <v>23163774107.166359</v>
      </c>
      <c r="E2800">
        <f t="shared" si="2110"/>
        <v>3835.8144501426459</v>
      </c>
      <c r="F2800">
        <f t="shared" si="2111"/>
        <v>27995.372664420942</v>
      </c>
      <c r="G2800">
        <f t="shared" si="2085"/>
        <v>165126891064.88736</v>
      </c>
      <c r="H2800">
        <f t="shared" si="2086"/>
        <v>2.9075332991866412E+22</v>
      </c>
      <c r="I2800">
        <f t="shared" si="2087"/>
        <v>2.8787838056940287E+22</v>
      </c>
      <c r="J2800">
        <f t="shared" si="2088"/>
        <v>-4.0786478881236991E+21</v>
      </c>
      <c r="K2800">
        <f t="shared" si="2089"/>
        <v>4.8204685292934169E-3</v>
      </c>
      <c r="L2800">
        <f t="shared" si="2090"/>
        <v>-6.82961803101758E-4</v>
      </c>
      <c r="M2800">
        <f t="shared" si="2091"/>
        <v>82853592.123081148</v>
      </c>
      <c r="N2800">
        <f t="shared" si="2092"/>
        <v>604700049.55149233</v>
      </c>
      <c r="O2800">
        <f t="shared" si="2093"/>
        <v>104.1221202327378</v>
      </c>
      <c r="P2800">
        <f t="shared" si="2094"/>
        <v>-14.751974946997972</v>
      </c>
      <c r="S2800">
        <f t="shared" si="2098"/>
        <v>-137653398819.99649</v>
      </c>
      <c r="T2800">
        <f t="shared" si="2099"/>
        <v>77396574768.486771</v>
      </c>
      <c r="U2800">
        <f t="shared" si="2100"/>
        <v>14137.198864512933</v>
      </c>
      <c r="V2800">
        <f t="shared" si="2101"/>
        <v>25248.994893476123</v>
      </c>
      <c r="W2800">
        <f t="shared" si="2095"/>
        <v>14187.310756350013</v>
      </c>
      <c r="X2800">
        <f t="shared" si="2064"/>
        <v>25220.819135982256</v>
      </c>
      <c r="Y2800">
        <f t="shared" si="2065"/>
        <v>157919878395.94791</v>
      </c>
      <c r="Z2800">
        <f t="shared" si="2066"/>
        <v>3.1789720095922082E+22</v>
      </c>
      <c r="AA2800">
        <f t="shared" si="2067"/>
        <v>2.7710020189911081E+22</v>
      </c>
      <c r="AB2800">
        <f t="shared" si="2068"/>
        <v>-1.5580150347534919E+22</v>
      </c>
      <c r="AC2800">
        <f t="shared" si="2069"/>
        <v>4.6399899849147823E-3</v>
      </c>
      <c r="AD2800">
        <f t="shared" si="2070"/>
        <v>-2.6088664346173673E-3</v>
      </c>
      <c r="AE2800">
        <f t="shared" si="2071"/>
        <v>306445912.33716029</v>
      </c>
      <c r="AF2800">
        <f t="shared" si="2072"/>
        <v>544769693.33721673</v>
      </c>
      <c r="AG2800">
        <f t="shared" si="2073"/>
        <v>100.22378367415929</v>
      </c>
      <c r="AH2800">
        <f t="shared" si="2074"/>
        <v>-56.351514987735136</v>
      </c>
      <c r="AJ2800">
        <f t="shared" si="2102"/>
        <v>-905559728.70541596</v>
      </c>
      <c r="AK2800">
        <f t="shared" si="2103"/>
        <v>-1917778.7187585249</v>
      </c>
      <c r="AL2800">
        <f t="shared" si="2104"/>
        <v>-0.32888444511527853</v>
      </c>
      <c r="AM2800">
        <f t="shared" si="2105"/>
        <v>49.706313462131327</v>
      </c>
      <c r="AN2800">
        <f t="shared" si="2075"/>
        <v>-0.26430379748811761</v>
      </c>
      <c r="AO2800">
        <f t="shared" si="2076"/>
        <v>49.706450229909017</v>
      </c>
      <c r="AP2800">
        <f t="shared" si="2077"/>
        <v>905561759.42242646</v>
      </c>
      <c r="AQ2800">
        <f t="shared" si="2078"/>
        <v>3.5710786343213879E+19</v>
      </c>
      <c r="AR2800">
        <f t="shared" si="2079"/>
        <v>3.5710706261981946E+19</v>
      </c>
      <c r="AS2800">
        <f t="shared" si="2080"/>
        <v>7.562751559079592E+16</v>
      </c>
      <c r="AT2800">
        <f t="shared" si="2096"/>
        <v>5.979689595107492E-6</v>
      </c>
      <c r="AU2800">
        <f t="shared" si="2097"/>
        <v>1.2663683119691212E-8</v>
      </c>
      <c r="AV2800">
        <f t="shared" si="2106"/>
        <v>5.979689595107492E-6</v>
      </c>
      <c r="AW2800">
        <f t="shared" si="2107"/>
        <v>1.2663683119691212E-8</v>
      </c>
      <c r="AX2800">
        <f t="shared" si="2081"/>
        <v>-5708.9620257433407</v>
      </c>
      <c r="AY2800">
        <f t="shared" si="2082"/>
        <v>1073659.3249660349</v>
      </c>
      <c r="AZ2800">
        <f t="shared" si="2083"/>
        <v>0.12916129525432182</v>
      </c>
      <c r="BA2800">
        <f t="shared" si="2084"/>
        <v>2.7353555538533016E-4</v>
      </c>
    </row>
    <row r="2801" spans="3:53" x14ac:dyDescent="0.35">
      <c r="C2801">
        <f t="shared" si="2108"/>
        <v>-163411273892.2222</v>
      </c>
      <c r="D2801">
        <f t="shared" si="2109"/>
        <v>23768474156.71785</v>
      </c>
      <c r="E2801">
        <f t="shared" si="2110"/>
        <v>3939.9365703753838</v>
      </c>
      <c r="F2801">
        <f t="shared" si="2111"/>
        <v>27980.620689473944</v>
      </c>
      <c r="G2801">
        <f t="shared" si="2085"/>
        <v>165130811173.49792</v>
      </c>
      <c r="H2801">
        <f t="shared" si="2086"/>
        <v>2.9073952545546124E+22</v>
      </c>
      <c r="I2801">
        <f t="shared" si="2087"/>
        <v>2.8771200170257537E+22</v>
      </c>
      <c r="J2801">
        <f t="shared" si="2088"/>
        <v>-4.1848246538702931E+21</v>
      </c>
      <c r="K2801">
        <f t="shared" si="2089"/>
        <v>4.8176825469285894E-3</v>
      </c>
      <c r="L2801">
        <f t="shared" si="2090"/>
        <v>-7.0074089984432236E-4</v>
      </c>
      <c r="M2801">
        <f t="shared" si="2091"/>
        <v>85102629.920108289</v>
      </c>
      <c r="N2801">
        <f t="shared" si="2092"/>
        <v>604381406.89263725</v>
      </c>
      <c r="O2801">
        <f t="shared" si="2093"/>
        <v>104.06194301365753</v>
      </c>
      <c r="P2801">
        <f t="shared" si="2094"/>
        <v>-15.136003436637363</v>
      </c>
      <c r="S2801">
        <f t="shared" si="2098"/>
        <v>-137346952907.65933</v>
      </c>
      <c r="T2801">
        <f t="shared" si="2099"/>
        <v>77941344461.82399</v>
      </c>
      <c r="U2801">
        <f t="shared" si="2100"/>
        <v>14237.422648187092</v>
      </c>
      <c r="V2801">
        <f t="shared" si="2101"/>
        <v>25192.643378488388</v>
      </c>
      <c r="W2801">
        <f t="shared" si="2095"/>
        <v>14287.421925687515</v>
      </c>
      <c r="X2801">
        <f t="shared" si="2064"/>
        <v>25164.269899295712</v>
      </c>
      <c r="Y2801">
        <f t="shared" si="2065"/>
        <v>157920988628.92004</v>
      </c>
      <c r="Z2801">
        <f t="shared" si="2066"/>
        <v>3.178927311453388E+22</v>
      </c>
      <c r="AA2801">
        <f t="shared" si="2067"/>
        <v>2.7647748632641421E+22</v>
      </c>
      <c r="AB2801">
        <f t="shared" si="2068"/>
        <v>-1.568948312394965E+22</v>
      </c>
      <c r="AC2801">
        <f t="shared" si="2069"/>
        <v>4.6295627315206664E-3</v>
      </c>
      <c r="AD2801">
        <f t="shared" si="2070"/>
        <v>-2.6271739993217764E-3</v>
      </c>
      <c r="AE2801">
        <f t="shared" si="2071"/>
        <v>308608313.5948503</v>
      </c>
      <c r="AF2801">
        <f t="shared" si="2072"/>
        <v>543548229.82478738</v>
      </c>
      <c r="AG2801">
        <f t="shared" si="2073"/>
        <v>99.998555000846395</v>
      </c>
      <c r="AH2801">
        <f t="shared" si="2074"/>
        <v>-56.746958385350368</v>
      </c>
      <c r="AJ2801">
        <f t="shared" si="2102"/>
        <v>-905565437.66744173</v>
      </c>
      <c r="AK2801">
        <f t="shared" si="2103"/>
        <v>-844119.39379249001</v>
      </c>
      <c r="AL2801">
        <f t="shared" si="2104"/>
        <v>-0.19972314986095671</v>
      </c>
      <c r="AM2801">
        <f t="shared" si="2105"/>
        <v>49.706586997686713</v>
      </c>
      <c r="AN2801">
        <f t="shared" si="2075"/>
        <v>-0.13514296621222555</v>
      </c>
      <c r="AO2801">
        <f t="shared" si="2076"/>
        <v>49.70664719586037</v>
      </c>
      <c r="AP2801">
        <f t="shared" si="2077"/>
        <v>905565831.08870459</v>
      </c>
      <c r="AQ2801">
        <f t="shared" si="2078"/>
        <v>3.571046521343481E+19</v>
      </c>
      <c r="AR2801">
        <f t="shared" si="2079"/>
        <v>3.5710449699094671E+19</v>
      </c>
      <c r="AS2801">
        <f t="shared" si="2080"/>
        <v>3.3287360469169088E+16</v>
      </c>
      <c r="AT2801">
        <f t="shared" si="2096"/>
        <v>5.9796466341417728E-6</v>
      </c>
      <c r="AU2801">
        <f t="shared" si="2097"/>
        <v>5.5739049680457279E-9</v>
      </c>
      <c r="AV2801">
        <f t="shared" si="2106"/>
        <v>5.9796466341417728E-6</v>
      </c>
      <c r="AW2801">
        <f t="shared" si="2107"/>
        <v>5.5739049680457279E-9</v>
      </c>
      <c r="AX2801">
        <f t="shared" si="2081"/>
        <v>-2919.088070184072</v>
      </c>
      <c r="AY2801">
        <f t="shared" si="2082"/>
        <v>1073663.5794305841</v>
      </c>
      <c r="AZ2801">
        <f t="shared" si="2083"/>
        <v>0.1291603672974623</v>
      </c>
      <c r="BA2801">
        <f t="shared" si="2084"/>
        <v>1.2039634730978772E-4</v>
      </c>
    </row>
    <row r="2802" spans="3:53" x14ac:dyDescent="0.35">
      <c r="C2802">
        <f t="shared" si="2108"/>
        <v>-163326171262.30209</v>
      </c>
      <c r="D2802">
        <f t="shared" si="2109"/>
        <v>24372855563.610489</v>
      </c>
      <c r="E2802">
        <f t="shared" si="2110"/>
        <v>4043.9985133890414</v>
      </c>
      <c r="F2802">
        <f t="shared" si="2111"/>
        <v>27965.484686037307</v>
      </c>
      <c r="G2802">
        <f t="shared" si="2085"/>
        <v>165134715634.01639</v>
      </c>
      <c r="H2802">
        <f t="shared" si="2086"/>
        <v>2.9072577707343539E+22</v>
      </c>
      <c r="I2802">
        <f t="shared" si="2087"/>
        <v>2.87541767788533E+22</v>
      </c>
      <c r="J2802">
        <f t="shared" si="2088"/>
        <v>-4.2909314047164793E+21</v>
      </c>
      <c r="K2802">
        <f t="shared" si="2089"/>
        <v>4.8148320125340422E-3</v>
      </c>
      <c r="L2802">
        <f t="shared" si="2090"/>
        <v>-7.1850827272546534E-4</v>
      </c>
      <c r="M2802">
        <f t="shared" si="2091"/>
        <v>87350367.889203295</v>
      </c>
      <c r="N2802">
        <f t="shared" si="2092"/>
        <v>604054469.21840584</v>
      </c>
      <c r="O2802">
        <f t="shared" si="2093"/>
        <v>104.00037147073532</v>
      </c>
      <c r="P2802">
        <f t="shared" si="2094"/>
        <v>-15.519778690870051</v>
      </c>
      <c r="S2802">
        <f t="shared" si="2098"/>
        <v>-137038344594.06448</v>
      </c>
      <c r="T2802">
        <f t="shared" si="2099"/>
        <v>78484892691.648773</v>
      </c>
      <c r="U2802">
        <f t="shared" si="2100"/>
        <v>14337.421203187938</v>
      </c>
      <c r="V2802">
        <f t="shared" si="2101"/>
        <v>25135.896420103039</v>
      </c>
      <c r="W2802">
        <f t="shared" si="2095"/>
        <v>14387.307093029523</v>
      </c>
      <c r="X2802">
        <f t="shared" si="2064"/>
        <v>25107.32566698542</v>
      </c>
      <c r="Y2802">
        <f t="shared" si="2065"/>
        <v>157922089239.91977</v>
      </c>
      <c r="Z2802">
        <f t="shared" si="2066"/>
        <v>3.1788830016270535E+22</v>
      </c>
      <c r="AA2802">
        <f t="shared" si="2067"/>
        <v>2.7585049456847188E+22</v>
      </c>
      <c r="AB2802">
        <f t="shared" si="2068"/>
        <v>-1.5798568298002109E+22</v>
      </c>
      <c r="AC2802">
        <f t="shared" si="2069"/>
        <v>4.619063874220895E-3</v>
      </c>
      <c r="AD2802">
        <f t="shared" si="2070"/>
        <v>-2.6454401034832734E-3</v>
      </c>
      <c r="AE2802">
        <f t="shared" si="2071"/>
        <v>310765833.20943773</v>
      </c>
      <c r="AF2802">
        <f t="shared" si="2072"/>
        <v>542318234.40688503</v>
      </c>
      <c r="AG2802">
        <f t="shared" si="2073"/>
        <v>99.771779683171331</v>
      </c>
      <c r="AH2802">
        <f t="shared" si="2074"/>
        <v>-57.141506235238708</v>
      </c>
      <c r="AJ2802">
        <f t="shared" si="2102"/>
        <v>-905568356.75551188</v>
      </c>
      <c r="AK2802">
        <f t="shared" si="2103"/>
        <v>229544.18563809409</v>
      </c>
      <c r="AL2802">
        <f t="shared" si="2104"/>
        <v>-7.0562782563494408E-2</v>
      </c>
      <c r="AM2802">
        <f t="shared" si="2105"/>
        <v>49.706707394034026</v>
      </c>
      <c r="AN2802">
        <f t="shared" si="2075"/>
        <v>-5.9829373152929938E-3</v>
      </c>
      <c r="AO2802">
        <f t="shared" si="2076"/>
        <v>49.706691024283607</v>
      </c>
      <c r="AP2802">
        <f t="shared" si="2077"/>
        <v>905568385.84803259</v>
      </c>
      <c r="AQ2802">
        <f t="shared" si="2078"/>
        <v>3.5710263723372114E+19</v>
      </c>
      <c r="AR2802">
        <f t="shared" si="2079"/>
        <v>3.5710262576135082E+19</v>
      </c>
      <c r="AS2802">
        <f t="shared" si="2080"/>
        <v>-9051865693861154</v>
      </c>
      <c r="AT2802">
        <f t="shared" si="2096"/>
        <v>5.9796153007593908E-6</v>
      </c>
      <c r="AU2802">
        <f t="shared" si="2097"/>
        <v>-1.5157176312560539E-9</v>
      </c>
      <c r="AV2802">
        <f t="shared" si="2106"/>
        <v>5.9796153007593908E-6</v>
      </c>
      <c r="AW2802">
        <f t="shared" si="2107"/>
        <v>-1.5157176312560539E-9</v>
      </c>
      <c r="AX2802">
        <f t="shared" si="2081"/>
        <v>-129.23144601032865</v>
      </c>
      <c r="AY2802">
        <f t="shared" si="2082"/>
        <v>1073664.5261245258</v>
      </c>
      <c r="AZ2802">
        <f t="shared" si="2083"/>
        <v>0.12915969049640283</v>
      </c>
      <c r="BA2802">
        <f t="shared" si="2084"/>
        <v>-3.2739500835130766E-5</v>
      </c>
    </row>
    <row r="2803" spans="3:53" x14ac:dyDescent="0.35">
      <c r="C2803">
        <f t="shared" si="2108"/>
        <v>-163238820894.4129</v>
      </c>
      <c r="D2803">
        <f t="shared" si="2109"/>
        <v>24976910032.828896</v>
      </c>
      <c r="E2803">
        <f t="shared" si="2110"/>
        <v>4147.9988848597768</v>
      </c>
      <c r="F2803">
        <f t="shared" si="2111"/>
        <v>27949.964907346439</v>
      </c>
      <c r="G2803">
        <f t="shared" si="2085"/>
        <v>165138604456.33615</v>
      </c>
      <c r="H2803">
        <f t="shared" si="2086"/>
        <v>2.9071208472593612E+22</v>
      </c>
      <c r="I2803">
        <f t="shared" si="2087"/>
        <v>2.873676817522462E+22</v>
      </c>
      <c r="J2803">
        <f t="shared" si="2088"/>
        <v>-4.3969667840905865E+21</v>
      </c>
      <c r="K2803">
        <f t="shared" si="2089"/>
        <v>4.8119169750878467E-3</v>
      </c>
      <c r="L2803">
        <f t="shared" si="2090"/>
        <v>-7.3626369458985039E-4</v>
      </c>
      <c r="M2803">
        <f t="shared" si="2091"/>
        <v>89596775.912971184</v>
      </c>
      <c r="N2803">
        <f t="shared" si="2092"/>
        <v>603719241.99868309</v>
      </c>
      <c r="O2803">
        <f t="shared" si="2093"/>
        <v>103.93740666189748</v>
      </c>
      <c r="P2803">
        <f t="shared" si="2094"/>
        <v>-15.903295803140768</v>
      </c>
      <c r="S2803">
        <f t="shared" si="2098"/>
        <v>-136727578760.85504</v>
      </c>
      <c r="T2803">
        <f t="shared" si="2099"/>
        <v>79027210926.055664</v>
      </c>
      <c r="U2803">
        <f t="shared" si="2100"/>
        <v>14437.192982871109</v>
      </c>
      <c r="V2803">
        <f t="shared" si="2101"/>
        <v>25078.7549138678</v>
      </c>
      <c r="W2803">
        <f t="shared" si="2095"/>
        <v>14486.964713474754</v>
      </c>
      <c r="X2803">
        <f t="shared" si="2064"/>
        <v>25049.987337580584</v>
      </c>
      <c r="Y2803">
        <f t="shared" si="2065"/>
        <v>157923180250.89639</v>
      </c>
      <c r="Z2803">
        <f t="shared" si="2066"/>
        <v>3.178839079205245E+22</v>
      </c>
      <c r="AA2803">
        <f t="shared" si="2067"/>
        <v>2.7521923626386191E+22</v>
      </c>
      <c r="AB2803">
        <f t="shared" si="2068"/>
        <v>-1.5907404221041548E+22</v>
      </c>
      <c r="AC2803">
        <f t="shared" si="2069"/>
        <v>4.6084935744116189E-3</v>
      </c>
      <c r="AD2803">
        <f t="shared" si="2070"/>
        <v>-2.663664471038437E-3</v>
      </c>
      <c r="AE2803">
        <f t="shared" si="2071"/>
        <v>312918437.81105471</v>
      </c>
      <c r="AF2803">
        <f t="shared" si="2072"/>
        <v>541079726.49174058</v>
      </c>
      <c r="AG2803">
        <f t="shared" si="2073"/>
        <v>99.543461207290974</v>
      </c>
      <c r="AH2803">
        <f t="shared" si="2074"/>
        <v>-57.535152574430242</v>
      </c>
      <c r="AJ2803">
        <f t="shared" si="2102"/>
        <v>-905568485.98695791</v>
      </c>
      <c r="AK2803">
        <f t="shared" si="2103"/>
        <v>1303208.7117626199</v>
      </c>
      <c r="AL2803">
        <f t="shared" si="2104"/>
        <v>5.8596907932908421E-2</v>
      </c>
      <c r="AM2803">
        <f t="shared" si="2105"/>
        <v>49.706674654533188</v>
      </c>
      <c r="AN2803">
        <f t="shared" si="2075"/>
        <v>0.12317654035401773</v>
      </c>
      <c r="AO2803">
        <f t="shared" si="2076"/>
        <v>49.706581717620217</v>
      </c>
      <c r="AP2803">
        <f t="shared" si="2077"/>
        <v>905569423.71397328</v>
      </c>
      <c r="AQ2803">
        <f t="shared" si="2078"/>
        <v>3.5710181868918452E+19</v>
      </c>
      <c r="AR2803">
        <f t="shared" si="2079"/>
        <v>3.5710144890635633E+19</v>
      </c>
      <c r="AS2803">
        <f t="shared" si="2080"/>
        <v>-5.1390670766398568E+16</v>
      </c>
      <c r="AT2803">
        <f t="shared" si="2096"/>
        <v>5.9795955945471589E-6</v>
      </c>
      <c r="AU2803">
        <f t="shared" si="2097"/>
        <v>-8.6052697197586349E-9</v>
      </c>
      <c r="AV2803">
        <f t="shared" si="2106"/>
        <v>5.9795955945471589E-6</v>
      </c>
      <c r="AW2803">
        <f t="shared" si="2107"/>
        <v>-8.6052697197586349E-9</v>
      </c>
      <c r="AX2803">
        <f t="shared" si="2081"/>
        <v>2660.6132716467832</v>
      </c>
      <c r="AY2803">
        <f t="shared" si="2082"/>
        <v>1073662.1651005966</v>
      </c>
      <c r="AZ2803">
        <f t="shared" si="2083"/>
        <v>0.12915926484221862</v>
      </c>
      <c r="BA2803">
        <f t="shared" si="2084"/>
        <v>-1.8587382594678652E-4</v>
      </c>
    </row>
    <row r="2804" spans="3:53" x14ac:dyDescent="0.35">
      <c r="C2804">
        <f t="shared" si="2108"/>
        <v>-163149224118.49994</v>
      </c>
      <c r="D2804">
        <f t="shared" si="2109"/>
        <v>25580629274.827579</v>
      </c>
      <c r="E2804">
        <f t="shared" si="2110"/>
        <v>4251.9362915216743</v>
      </c>
      <c r="F2804">
        <f t="shared" si="2111"/>
        <v>27934.061611543297</v>
      </c>
      <c r="G2804">
        <f t="shared" si="2085"/>
        <v>165142477650.55692</v>
      </c>
      <c r="H2804">
        <f t="shared" si="2086"/>
        <v>2.9069844836564574E+22</v>
      </c>
      <c r="I2804">
        <f t="shared" si="2087"/>
        <v>2.871897465633487E+22</v>
      </c>
      <c r="J2804">
        <f t="shared" si="2088"/>
        <v>-4.5029294365707448E+21</v>
      </c>
      <c r="K2804">
        <f t="shared" si="2089"/>
        <v>4.8089374843159529E-3</v>
      </c>
      <c r="L2804">
        <f t="shared" si="2090"/>
        <v>-7.5400693847467253E-4</v>
      </c>
      <c r="M2804">
        <f t="shared" si="2091"/>
        <v>91841823.896868169</v>
      </c>
      <c r="N2804">
        <f t="shared" si="2092"/>
        <v>603375730.80933523</v>
      </c>
      <c r="O2804">
        <f t="shared" si="2093"/>
        <v>103.87304966122458</v>
      </c>
      <c r="P2804">
        <f t="shared" si="2094"/>
        <v>-16.286549871052927</v>
      </c>
      <c r="S2804">
        <f t="shared" si="2098"/>
        <v>-136414660323.04399</v>
      </c>
      <c r="T2804">
        <f t="shared" si="2099"/>
        <v>79568290652.547409</v>
      </c>
      <c r="U2804">
        <f t="shared" si="2100"/>
        <v>14536.7364440784</v>
      </c>
      <c r="V2804">
        <f t="shared" si="2101"/>
        <v>25021.219761293371</v>
      </c>
      <c r="W2804">
        <f t="shared" si="2095"/>
        <v>14586.393245619283</v>
      </c>
      <c r="X2804">
        <f t="shared" si="2064"/>
        <v>24992.255815566979</v>
      </c>
      <c r="Y2804">
        <f t="shared" si="2065"/>
        <v>157924261683.9469</v>
      </c>
      <c r="Z2804">
        <f t="shared" si="2066"/>
        <v>3.1787955432743439E+22</v>
      </c>
      <c r="AA2804">
        <f t="shared" si="2067"/>
        <v>2.7458372111310298E+22</v>
      </c>
      <c r="AB2804">
        <f t="shared" si="2068"/>
        <v>-1.6015989247964044E+22</v>
      </c>
      <c r="AC2804">
        <f t="shared" si="2069"/>
        <v>4.5978519945261715E-3</v>
      </c>
      <c r="AD2804">
        <f t="shared" si="2070"/>
        <v>-2.6818468265177569E-3</v>
      </c>
      <c r="AE2804">
        <f t="shared" si="2071"/>
        <v>315066094.10537654</v>
      </c>
      <c r="AF2804">
        <f t="shared" si="2072"/>
        <v>539832725.6162467</v>
      </c>
      <c r="AG2804">
        <f t="shared" si="2073"/>
        <v>99.313603081765308</v>
      </c>
      <c r="AH2804">
        <f t="shared" si="2074"/>
        <v>-57.927891452783548</v>
      </c>
      <c r="AJ2804">
        <f t="shared" si="2102"/>
        <v>-905565825.37368631</v>
      </c>
      <c r="AK2804">
        <f t="shared" si="2103"/>
        <v>2376870.8768632165</v>
      </c>
      <c r="AL2804">
        <f t="shared" si="2104"/>
        <v>0.18775617277512704</v>
      </c>
      <c r="AM2804">
        <f t="shared" si="2105"/>
        <v>49.70648878070724</v>
      </c>
      <c r="AN2804">
        <f t="shared" si="2075"/>
        <v>0.25233571793888832</v>
      </c>
      <c r="AO2804">
        <f t="shared" si="2076"/>
        <v>49.706319276474815</v>
      </c>
      <c r="AP2804">
        <f t="shared" si="2077"/>
        <v>905568944.69713962</v>
      </c>
      <c r="AQ2804">
        <f t="shared" si="2078"/>
        <v>3.5710219648002806E+19</v>
      </c>
      <c r="AR2804">
        <f t="shared" si="2079"/>
        <v>3.5710096640553927E+19</v>
      </c>
      <c r="AS2804">
        <f t="shared" si="2080"/>
        <v>-9.372956259681968E+16</v>
      </c>
      <c r="AT2804">
        <f t="shared" si="2096"/>
        <v>5.9795875151630818E-6</v>
      </c>
      <c r="AU2804">
        <f t="shared" si="2097"/>
        <v>-1.5694836335703228E-8</v>
      </c>
      <c r="AV2804">
        <f t="shared" si="2106"/>
        <v>5.9795875151630818E-6</v>
      </c>
      <c r="AW2804">
        <f t="shared" si="2107"/>
        <v>-1.5694836335703228E-8</v>
      </c>
      <c r="AX2804">
        <f t="shared" si="2081"/>
        <v>5450.4515074799874</v>
      </c>
      <c r="AY2804">
        <f t="shared" si="2082"/>
        <v>1073656.496371856</v>
      </c>
      <c r="AZ2804">
        <f t="shared" si="2083"/>
        <v>0.12915909032752257</v>
      </c>
      <c r="BA2804">
        <f t="shared" si="2084"/>
        <v>-3.3900846485118973E-4</v>
      </c>
    </row>
    <row r="2805" spans="3:53" x14ac:dyDescent="0.35">
      <c r="C2805">
        <f t="shared" si="2108"/>
        <v>-163057382294.60306</v>
      </c>
      <c r="D2805">
        <f t="shared" si="2109"/>
        <v>26184005005.636913</v>
      </c>
      <c r="E2805">
        <f t="shared" si="2110"/>
        <v>4355.8093411828986</v>
      </c>
      <c r="F2805">
        <f t="shared" si="2111"/>
        <v>27917.775061672244</v>
      </c>
      <c r="G2805">
        <f t="shared" si="2085"/>
        <v>165146335226.98453</v>
      </c>
      <c r="H2805">
        <f t="shared" si="2086"/>
        <v>2.9068486794457993E+22</v>
      </c>
      <c r="I2805">
        <f t="shared" si="2087"/>
        <v>2.870079652360993E+22</v>
      </c>
      <c r="J2805">
        <f t="shared" si="2088"/>
        <v>-4.6088180078973488E+21</v>
      </c>
      <c r="K2805">
        <f t="shared" si="2089"/>
        <v>4.8058935906915489E-3</v>
      </c>
      <c r="L2805">
        <f t="shared" si="2090"/>
        <v>-7.7173777761174625E-4</v>
      </c>
      <c r="M2805">
        <f t="shared" si="2091"/>
        <v>94085481.769550607</v>
      </c>
      <c r="N2805">
        <f t="shared" si="2092"/>
        <v>603023941.33212042</v>
      </c>
      <c r="O2805">
        <f t="shared" si="2093"/>
        <v>103.80730155893745</v>
      </c>
      <c r="P2805">
        <f t="shared" si="2094"/>
        <v>-16.669535996413718</v>
      </c>
      <c r="S2805">
        <f t="shared" si="2098"/>
        <v>-136099594228.93861</v>
      </c>
      <c r="T2805">
        <f t="shared" si="2099"/>
        <v>80108123378.163651</v>
      </c>
      <c r="U2805">
        <f t="shared" si="2100"/>
        <v>14636.050047160166</v>
      </c>
      <c r="V2805">
        <f t="shared" si="2101"/>
        <v>24963.291869840588</v>
      </c>
      <c r="W2805">
        <f t="shared" si="2095"/>
        <v>14685.591151578925</v>
      </c>
      <c r="X2805">
        <f t="shared" si="2064"/>
        <v>24934.132011374055</v>
      </c>
      <c r="Y2805">
        <f t="shared" si="2065"/>
        <v>157925333561.3157</v>
      </c>
      <c r="Z2805">
        <f t="shared" si="2066"/>
        <v>3.1787523929150813E+22</v>
      </c>
      <c r="AA2805">
        <f t="shared" si="2067"/>
        <v>2.7394395887854154E+22</v>
      </c>
      <c r="AB2805">
        <f t="shared" si="2068"/>
        <v>-1.612432173723457E+22</v>
      </c>
      <c r="AC2805">
        <f t="shared" si="2069"/>
        <v>4.5871392980331802E-3</v>
      </c>
      <c r="AD2805">
        <f t="shared" si="2070"/>
        <v>-2.6999868950493252E-3</v>
      </c>
      <c r="AE2805">
        <f t="shared" si="2071"/>
        <v>317208768.8741048</v>
      </c>
      <c r="AF2805">
        <f t="shared" si="2072"/>
        <v>538577251.44567955</v>
      </c>
      <c r="AG2805">
        <f t="shared" si="2073"/>
        <v>99.082208837516689</v>
      </c>
      <c r="AH2805">
        <f t="shared" si="2074"/>
        <v>-58.319716933065422</v>
      </c>
      <c r="AJ2805">
        <f t="shared" si="2102"/>
        <v>-905560374.92217886</v>
      </c>
      <c r="AK2805">
        <f t="shared" si="2103"/>
        <v>3450527.3732350725</v>
      </c>
      <c r="AL2805">
        <f t="shared" si="2104"/>
        <v>0.31691526310264961</v>
      </c>
      <c r="AM2805">
        <f t="shared" si="2105"/>
        <v>49.706149772242391</v>
      </c>
      <c r="AN2805">
        <f t="shared" si="2075"/>
        <v>0.38149484657588201</v>
      </c>
      <c r="AO2805">
        <f t="shared" si="2076"/>
        <v>49.705903699615213</v>
      </c>
      <c r="AP2805">
        <f t="shared" si="2077"/>
        <v>905566948.80519497</v>
      </c>
      <c r="AQ2805">
        <f t="shared" si="2078"/>
        <v>3.5710377060590301E+19</v>
      </c>
      <c r="AR2805">
        <f t="shared" si="2079"/>
        <v>3.5710117824272581E+19</v>
      </c>
      <c r="AS2805">
        <f t="shared" si="2080"/>
        <v>-1.3606904902910672E+17</v>
      </c>
      <c r="AT2805">
        <f t="shared" si="2096"/>
        <v>5.9795910623363325E-6</v>
      </c>
      <c r="AU2805">
        <f t="shared" si="2097"/>
        <v>-2.2784502516595229E-8</v>
      </c>
      <c r="AV2805">
        <f t="shared" si="2106"/>
        <v>5.9795910623363325E-6</v>
      </c>
      <c r="AW2805">
        <f t="shared" si="2107"/>
        <v>-2.2784502516595229E-8</v>
      </c>
      <c r="AX2805">
        <f t="shared" si="2081"/>
        <v>8240.2886860390518</v>
      </c>
      <c r="AY2805">
        <f t="shared" si="2082"/>
        <v>1073647.5199116885</v>
      </c>
      <c r="AZ2805">
        <f t="shared" si="2083"/>
        <v>0.12915916694646479</v>
      </c>
      <c r="BA2805">
        <f t="shared" si="2084"/>
        <v>-4.9214525435845697E-4</v>
      </c>
    </row>
    <row r="2806" spans="3:53" x14ac:dyDescent="0.35">
      <c r="C2806">
        <f t="shared" si="2108"/>
        <v>-162963296812.8335</v>
      </c>
      <c r="D2806">
        <f t="shared" si="2109"/>
        <v>26787028946.969032</v>
      </c>
      <c r="E2806">
        <f t="shared" si="2110"/>
        <v>4459.6166427418357</v>
      </c>
      <c r="F2806">
        <f t="shared" si="2111"/>
        <v>27901.10552567583</v>
      </c>
      <c r="G2806">
        <f t="shared" si="2085"/>
        <v>165150177196.13086</v>
      </c>
      <c r="H2806">
        <f t="shared" si="2086"/>
        <v>2.9067134341408834E+22</v>
      </c>
      <c r="I2806">
        <f t="shared" si="2087"/>
        <v>2.8682234082934361E+22</v>
      </c>
      <c r="J2806">
        <f t="shared" si="2088"/>
        <v>-4.714631144985521E+21</v>
      </c>
      <c r="K2806">
        <f t="shared" si="2089"/>
        <v>4.802785345434421E-3</v>
      </c>
      <c r="L2806">
        <f t="shared" si="2090"/>
        <v>-7.8945598542959155E-4</v>
      </c>
      <c r="M2806">
        <f t="shared" si="2091"/>
        <v>96327719.483223647</v>
      </c>
      <c r="N2806">
        <f t="shared" si="2092"/>
        <v>602663879.35459793</v>
      </c>
      <c r="O2806">
        <f t="shared" si="2093"/>
        <v>103.74016346138349</v>
      </c>
      <c r="P2806">
        <f t="shared" si="2094"/>
        <v>-17.052249285279178</v>
      </c>
      <c r="S2806">
        <f t="shared" si="2098"/>
        <v>-135782385460.06451</v>
      </c>
      <c r="T2806">
        <f t="shared" si="2099"/>
        <v>80646700629.609329</v>
      </c>
      <c r="U2806">
        <f t="shared" si="2100"/>
        <v>14735.132255997683</v>
      </c>
      <c r="V2806">
        <f t="shared" si="2101"/>
        <v>24904.972152907521</v>
      </c>
      <c r="W2806">
        <f t="shared" si="2095"/>
        <v>14784.556897011578</v>
      </c>
      <c r="X2806">
        <f t="shared" si="2064"/>
        <v>24875.616841362007</v>
      </c>
      <c r="Y2806">
        <f t="shared" si="2065"/>
        <v>157926395905.39438</v>
      </c>
      <c r="Z2806">
        <f t="shared" si="2066"/>
        <v>3.1787096272025504E+22</v>
      </c>
      <c r="AA2806">
        <f t="shared" si="2067"/>
        <v>2.732999593842386E+22</v>
      </c>
      <c r="AB2806">
        <f t="shared" si="2068"/>
        <v>-1.6232400050909082E+22</v>
      </c>
      <c r="AC2806">
        <f t="shared" si="2069"/>
        <v>4.5763556494346717E-3</v>
      </c>
      <c r="AD2806">
        <f t="shared" si="2070"/>
        <v>-2.7180844023625386E-3</v>
      </c>
      <c r="AE2806">
        <f t="shared" si="2071"/>
        <v>319346428.9754501</v>
      </c>
      <c r="AF2806">
        <f t="shared" si="2072"/>
        <v>537313323.77341938</v>
      </c>
      <c r="AG2806">
        <f t="shared" si="2073"/>
        <v>98.849282027788902</v>
      </c>
      <c r="AH2806">
        <f t="shared" si="2074"/>
        <v>-58.710623091030833</v>
      </c>
      <c r="AJ2806">
        <f t="shared" si="2102"/>
        <v>-905552134.63349283</v>
      </c>
      <c r="AK2806">
        <f t="shared" si="2103"/>
        <v>4524174.8931467608</v>
      </c>
      <c r="AL2806">
        <f t="shared" si="2104"/>
        <v>0.4460744300491144</v>
      </c>
      <c r="AM2806">
        <f t="shared" si="2105"/>
        <v>49.705657626988035</v>
      </c>
      <c r="AN2806">
        <f t="shared" si="2075"/>
        <v>0.51065417739648067</v>
      </c>
      <c r="AO2806">
        <f t="shared" si="2076"/>
        <v>49.705334983972378</v>
      </c>
      <c r="AP2806">
        <f t="shared" si="2077"/>
        <v>905563436.04285347</v>
      </c>
      <c r="AQ2806">
        <f t="shared" si="2078"/>
        <v>3.5710654108682236E+19</v>
      </c>
      <c r="AR2806">
        <f t="shared" si="2079"/>
        <v>3.5710208440599192E+19</v>
      </c>
      <c r="AS2806">
        <f t="shared" si="2080"/>
        <v>-1.7840963791817997E+17</v>
      </c>
      <c r="AT2806">
        <f t="shared" si="2096"/>
        <v>5.979606235867245E-6</v>
      </c>
      <c r="AU2806">
        <f t="shared" si="2097"/>
        <v>-2.9874353301771591E-8</v>
      </c>
      <c r="AV2806">
        <f t="shared" si="2106"/>
        <v>5.979606235867245E-6</v>
      </c>
      <c r="AW2806">
        <f t="shared" si="2107"/>
        <v>-2.9874353301771591E-8</v>
      </c>
      <c r="AX2806">
        <f t="shared" si="2081"/>
        <v>11030.130231763982</v>
      </c>
      <c r="AY2806">
        <f t="shared" si="2082"/>
        <v>1073635.2356538035</v>
      </c>
      <c r="AZ2806">
        <f t="shared" si="2083"/>
        <v>0.12915949469473248</v>
      </c>
      <c r="BA2806">
        <f t="shared" si="2084"/>
        <v>-6.4528603131826635E-4</v>
      </c>
    </row>
    <row r="2807" spans="3:53" x14ac:dyDescent="0.35">
      <c r="C2807">
        <f t="shared" si="2108"/>
        <v>-162866969093.35028</v>
      </c>
      <c r="D2807">
        <f t="shared" si="2109"/>
        <v>27389692826.323631</v>
      </c>
      <c r="E2807">
        <f t="shared" si="2110"/>
        <v>4563.3568062032191</v>
      </c>
      <c r="F2807">
        <f t="shared" si="2111"/>
        <v>27884.05327639055</v>
      </c>
      <c r="G2807">
        <f t="shared" si="2085"/>
        <v>165154003568.71365</v>
      </c>
      <c r="H2807">
        <f t="shared" si="2086"/>
        <v>2.9065787472485519E+22</v>
      </c>
      <c r="I2807">
        <f t="shared" si="2087"/>
        <v>2.8663287644647546E+22</v>
      </c>
      <c r="J2807">
        <f t="shared" si="2088"/>
        <v>-4.8203674959375657E+21</v>
      </c>
      <c r="K2807">
        <f t="shared" si="2089"/>
        <v>4.7996128005103056E-3</v>
      </c>
      <c r="L2807">
        <f t="shared" si="2090"/>
        <v>-8.0716133555552004E-4</v>
      </c>
      <c r="M2807">
        <f t="shared" si="2091"/>
        <v>98568507.013989538</v>
      </c>
      <c r="N2807">
        <f t="shared" si="2092"/>
        <v>602295550.77003586</v>
      </c>
      <c r="O2807">
        <f t="shared" si="2093"/>
        <v>103.6716364910226</v>
      </c>
      <c r="P2807">
        <f t="shared" si="2094"/>
        <v>-17.434684847999232</v>
      </c>
      <c r="S2807">
        <f t="shared" si="2098"/>
        <v>-135463039031.08907</v>
      </c>
      <c r="T2807">
        <f t="shared" si="2099"/>
        <v>81184013953.382751</v>
      </c>
      <c r="U2807">
        <f t="shared" si="2100"/>
        <v>14833.981538025473</v>
      </c>
      <c r="V2807">
        <f t="shared" si="2101"/>
        <v>24846.261529816489</v>
      </c>
      <c r="W2807">
        <f t="shared" si="2095"/>
        <v>14883.288951139526</v>
      </c>
      <c r="X2807">
        <f t="shared" si="2064"/>
        <v>24816.711227808737</v>
      </c>
      <c r="Y2807">
        <f t="shared" si="2065"/>
        <v>157927448738.72116</v>
      </c>
      <c r="Z2807">
        <f t="shared" si="2066"/>
        <v>3.1786672452062216E+22</v>
      </c>
      <c r="AA2807">
        <f t="shared" si="2067"/>
        <v>2.726517325158567E+22</v>
      </c>
      <c r="AB2807">
        <f t="shared" si="2068"/>
        <v>-1.6340222554656603E+22</v>
      </c>
      <c r="AC2807">
        <f t="shared" si="2069"/>
        <v>4.5655012142641772E-3</v>
      </c>
      <c r="AD2807">
        <f t="shared" si="2070"/>
        <v>-2.7361390747917954E-3</v>
      </c>
      <c r="AE2807">
        <f t="shared" si="2071"/>
        <v>321479041.34461379</v>
      </c>
      <c r="AF2807">
        <f t="shared" si="2072"/>
        <v>536040962.52066875</v>
      </c>
      <c r="AG2807">
        <f t="shared" si="2073"/>
        <v>98.614826228106224</v>
      </c>
      <c r="AH2807">
        <f t="shared" si="2074"/>
        <v>-59.100604015502782</v>
      </c>
      <c r="AJ2807">
        <f t="shared" si="2102"/>
        <v>-905541104.50326109</v>
      </c>
      <c r="AK2807">
        <f t="shared" si="2103"/>
        <v>5597810.1288005644</v>
      </c>
      <c r="AL2807">
        <f t="shared" si="2104"/>
        <v>0.57523392474384694</v>
      </c>
      <c r="AM2807">
        <f t="shared" si="2105"/>
        <v>49.705012340956714</v>
      </c>
      <c r="AN2807">
        <f t="shared" si="2075"/>
        <v>0.63981396152862169</v>
      </c>
      <c r="AO2807">
        <f t="shared" si="2076"/>
        <v>49.704613124640375</v>
      </c>
      <c r="AP2807">
        <f t="shared" si="2077"/>
        <v>905558406.41188025</v>
      </c>
      <c r="AQ2807">
        <f t="shared" si="2078"/>
        <v>3.5711050796316082E+19</v>
      </c>
      <c r="AR2807">
        <f t="shared" si="2079"/>
        <v>3.5710368488766177E+19</v>
      </c>
      <c r="AS2807">
        <f t="shared" si="2080"/>
        <v>-2.2075183714523024E+17</v>
      </c>
      <c r="AT2807">
        <f t="shared" si="2096"/>
        <v>5.9796330356272897E-6</v>
      </c>
      <c r="AU2807">
        <f t="shared" si="2097"/>
        <v>-3.696447373496822E-8</v>
      </c>
      <c r="AV2807">
        <f t="shared" si="2106"/>
        <v>5.9796330356272897E-6</v>
      </c>
      <c r="AW2807">
        <f t="shared" si="2107"/>
        <v>-3.696447373496822E-8</v>
      </c>
      <c r="AX2807">
        <f t="shared" si="2081"/>
        <v>13819.981569018228</v>
      </c>
      <c r="AY2807">
        <f t="shared" si="2082"/>
        <v>1073619.6434922321</v>
      </c>
      <c r="AZ2807">
        <f t="shared" si="2083"/>
        <v>0.12916007356954945</v>
      </c>
      <c r="BA2807">
        <f t="shared" si="2084"/>
        <v>-7.9843263267531358E-4</v>
      </c>
    </row>
    <row r="2808" spans="3:53" x14ac:dyDescent="0.35">
      <c r="C2808">
        <f t="shared" si="2108"/>
        <v>-162768400586.3363</v>
      </c>
      <c r="D2808">
        <f t="shared" si="2109"/>
        <v>27991988377.093666</v>
      </c>
      <c r="E2808">
        <f t="shared" si="2110"/>
        <v>4667.0284426942417</v>
      </c>
      <c r="F2808">
        <f t="shared" si="2111"/>
        <v>27866.618591542552</v>
      </c>
      <c r="G2808">
        <f t="shared" si="2085"/>
        <v>165157814355.65619</v>
      </c>
      <c r="H2808">
        <f t="shared" si="2086"/>
        <v>2.9064446182690063E+22</v>
      </c>
      <c r="I2808">
        <f t="shared" si="2087"/>
        <v>2.864395752353993E+22</v>
      </c>
      <c r="J2808">
        <f t="shared" si="2088"/>
        <v>-4.9260257100554327E+21</v>
      </c>
      <c r="K2808">
        <f t="shared" si="2089"/>
        <v>4.7963760086302629E-3</v>
      </c>
      <c r="L2808">
        <f t="shared" si="2090"/>
        <v>-8.2485360181772148E-4</v>
      </c>
      <c r="M2808">
        <f t="shared" si="2091"/>
        <v>100807814.36219563</v>
      </c>
      <c r="N2808">
        <f t="shared" si="2092"/>
        <v>601918961.57731915</v>
      </c>
      <c r="O2808">
        <f t="shared" si="2093"/>
        <v>103.60172178641368</v>
      </c>
      <c r="P2808">
        <f t="shared" si="2094"/>
        <v>-17.816837799262785</v>
      </c>
      <c r="S2808">
        <f t="shared" si="2098"/>
        <v>-135141559989.74445</v>
      </c>
      <c r="T2808">
        <f t="shared" si="2099"/>
        <v>81720054915.903427</v>
      </c>
      <c r="U2808">
        <f t="shared" si="2100"/>
        <v>14932.596364253579</v>
      </c>
      <c r="V2808">
        <f t="shared" si="2101"/>
        <v>24787.160925800985</v>
      </c>
      <c r="W2808">
        <f t="shared" si="2095"/>
        <v>14981.785786771696</v>
      </c>
      <c r="X2808">
        <f t="shared" si="2064"/>
        <v>24757.41609889676</v>
      </c>
      <c r="Y2808">
        <f t="shared" si="2065"/>
        <v>157928492083.98074</v>
      </c>
      <c r="Z2808">
        <f t="shared" si="2066"/>
        <v>3.1786252459899515E+22</v>
      </c>
      <c r="AA2808">
        <f t="shared" si="2067"/>
        <v>2.7199928822054489E+22</v>
      </c>
      <c r="AB2808">
        <f t="shared" si="2068"/>
        <v>-1.6447787617781224E+22</v>
      </c>
      <c r="AC2808">
        <f t="shared" si="2069"/>
        <v>4.5545761590848107E-3</v>
      </c>
      <c r="AD2808">
        <f t="shared" si="2070"/>
        <v>-2.7541506392801782E-3</v>
      </c>
      <c r="AE2808">
        <f t="shared" si="2071"/>
        <v>323606572.99426866</v>
      </c>
      <c r="AF2808">
        <f t="shared" si="2072"/>
        <v>534760187.73616999</v>
      </c>
      <c r="AG2808">
        <f t="shared" si="2073"/>
        <v>98.378845036231908</v>
      </c>
      <c r="AH2808">
        <f t="shared" si="2074"/>
        <v>-59.489653808451848</v>
      </c>
      <c r="AJ2808">
        <f t="shared" si="2102"/>
        <v>-905527284.52169204</v>
      </c>
      <c r="AK2808">
        <f t="shared" si="2103"/>
        <v>6671429.7722927965</v>
      </c>
      <c r="AL2808">
        <f t="shared" si="2104"/>
        <v>0.70439399831339644</v>
      </c>
      <c r="AM2808">
        <f t="shared" si="2105"/>
        <v>49.704213908324036</v>
      </c>
      <c r="AN2808">
        <f t="shared" si="2075"/>
        <v>0.76897445009823451</v>
      </c>
      <c r="AO2808">
        <f t="shared" si="2076"/>
        <v>49.703738114876273</v>
      </c>
      <c r="AP2808">
        <f t="shared" si="2077"/>
        <v>905551859.91109097</v>
      </c>
      <c r="AQ2808">
        <f t="shared" si="2078"/>
        <v>3.5711567129565708E+19</v>
      </c>
      <c r="AR2808">
        <f t="shared" si="2079"/>
        <v>3.5710597968430813E+19</v>
      </c>
      <c r="AS2808">
        <f t="shared" si="2080"/>
        <v>-2.6309615463305338E+17</v>
      </c>
      <c r="AT2808">
        <f t="shared" si="2096"/>
        <v>5.9796714615590776E-6</v>
      </c>
      <c r="AU2808">
        <f t="shared" si="2097"/>
        <v>-4.40549488668877E-8</v>
      </c>
      <c r="AV2808">
        <f t="shared" si="2106"/>
        <v>5.9796714615590776E-6</v>
      </c>
      <c r="AW2808">
        <f t="shared" si="2107"/>
        <v>-4.40549488668877E-8</v>
      </c>
      <c r="AX2808">
        <f t="shared" si="2081"/>
        <v>16609.848122121864</v>
      </c>
      <c r="AY2808">
        <f t="shared" si="2082"/>
        <v>1073600.7432813274</v>
      </c>
      <c r="AZ2808">
        <f t="shared" si="2083"/>
        <v>0.12916090356967608</v>
      </c>
      <c r="BA2808">
        <f t="shared" si="2084"/>
        <v>-9.5158689552477438E-4</v>
      </c>
    </row>
    <row r="2809" spans="3:53" x14ac:dyDescent="0.35">
      <c r="C2809">
        <f t="shared" si="2108"/>
        <v>-162667592771.97412</v>
      </c>
      <c r="D2809">
        <f t="shared" si="2109"/>
        <v>28593907338.670986</v>
      </c>
      <c r="E2809">
        <f t="shared" si="2110"/>
        <v>4770.6301644806554</v>
      </c>
      <c r="F2809">
        <f t="shared" si="2111"/>
        <v>27848.80175374329</v>
      </c>
      <c r="G2809">
        <f t="shared" si="2085"/>
        <v>165161609568.08731</v>
      </c>
      <c r="H2809">
        <f t="shared" si="2086"/>
        <v>2.9063110466958071E+22</v>
      </c>
      <c r="I2809">
        <f t="shared" si="2087"/>
        <v>2.8624244038849033E+22</v>
      </c>
      <c r="J2809">
        <f t="shared" si="2088"/>
        <v>-5.0316044378531535E+21</v>
      </c>
      <c r="K2809">
        <f t="shared" si="2089"/>
        <v>4.7930750232500052E-3</v>
      </c>
      <c r="L2809">
        <f t="shared" si="2090"/>
        <v>-8.4253255824734646E-4</v>
      </c>
      <c r="M2809">
        <f t="shared" si="2091"/>
        <v>103045611.55278216</v>
      </c>
      <c r="N2809">
        <f t="shared" si="2092"/>
        <v>601534117.88085508</v>
      </c>
      <c r="O2809">
        <f t="shared" si="2093"/>
        <v>103.53042050220012</v>
      </c>
      <c r="P2809">
        <f t="shared" si="2094"/>
        <v>-18.198703258142682</v>
      </c>
      <c r="S2809">
        <f t="shared" si="2098"/>
        <v>-134817953416.75018</v>
      </c>
      <c r="T2809">
        <f t="shared" si="2099"/>
        <v>82254815103.639603</v>
      </c>
      <c r="U2809">
        <f t="shared" si="2100"/>
        <v>15030.975209289811</v>
      </c>
      <c r="V2809">
        <f t="shared" si="2101"/>
        <v>24727.671271992534</v>
      </c>
      <c r="W2809">
        <f t="shared" si="2095"/>
        <v>15080.045880325873</v>
      </c>
      <c r="X2809">
        <f t="shared" si="2064"/>
        <v>24697.732388699995</v>
      </c>
      <c r="Y2809">
        <f t="shared" si="2065"/>
        <v>157929525964.00385</v>
      </c>
      <c r="Z2809">
        <f t="shared" si="2066"/>
        <v>3.1785836286119997E+22</v>
      </c>
      <c r="AA2809">
        <f t="shared" si="2067"/>
        <v>2.7134263650682409E+22</v>
      </c>
      <c r="AB2809">
        <f t="shared" si="2068"/>
        <v>-1.6555093613244167E+22</v>
      </c>
      <c r="AC2809">
        <f t="shared" si="2069"/>
        <v>4.5435806514873426E-3</v>
      </c>
      <c r="AD2809">
        <f t="shared" si="2070"/>
        <v>-2.7721188233831491E-3</v>
      </c>
      <c r="AE2809">
        <f t="shared" si="2071"/>
        <v>325728991.01503885</v>
      </c>
      <c r="AF2809">
        <f t="shared" si="2072"/>
        <v>533471019.59591991</v>
      </c>
      <c r="AG2809">
        <f t="shared" si="2073"/>
        <v>98.141342072126605</v>
      </c>
      <c r="AH2809">
        <f t="shared" si="2074"/>
        <v>-59.877766585076017</v>
      </c>
      <c r="AJ2809">
        <f t="shared" si="2102"/>
        <v>-905510674.67356992</v>
      </c>
      <c r="AK2809">
        <f t="shared" si="2103"/>
        <v>7745030.5155741237</v>
      </c>
      <c r="AL2809">
        <f t="shared" si="2104"/>
        <v>0.83355490188307257</v>
      </c>
      <c r="AM2809">
        <f t="shared" si="2105"/>
        <v>49.703262321428511</v>
      </c>
      <c r="AN2809">
        <f t="shared" si="2075"/>
        <v>0.89813589423077678</v>
      </c>
      <c r="AO2809">
        <f t="shared" si="2076"/>
        <v>49.70270994609993</v>
      </c>
      <c r="AP2809">
        <f t="shared" si="2077"/>
        <v>905543796.53635252</v>
      </c>
      <c r="AQ2809">
        <f t="shared" si="2078"/>
        <v>3.571220311654151E+19</v>
      </c>
      <c r="AR2809">
        <f t="shared" si="2079"/>
        <v>3.5710896879674982E+19</v>
      </c>
      <c r="AS2809">
        <f t="shared" si="2080"/>
        <v>-3.0544309836138515E+17</v>
      </c>
      <c r="AT2809">
        <f t="shared" si="2096"/>
        <v>5.9797215136763195E-6</v>
      </c>
      <c r="AU2809">
        <f t="shared" si="2097"/>
        <v>-5.1145863757767102E-8</v>
      </c>
      <c r="AV2809">
        <f t="shared" si="2106"/>
        <v>5.9797215136763195E-6</v>
      </c>
      <c r="AW2809">
        <f t="shared" si="2107"/>
        <v>-5.1145863757767102E-8</v>
      </c>
      <c r="AX2809">
        <f t="shared" si="2081"/>
        <v>19399.73531538478</v>
      </c>
      <c r="AY2809">
        <f t="shared" si="2082"/>
        <v>1073578.5348357584</v>
      </c>
      <c r="AZ2809">
        <f t="shared" si="2083"/>
        <v>0.12916198469540849</v>
      </c>
      <c r="BA2809">
        <f t="shared" si="2084"/>
        <v>-1.1047506571677695E-3</v>
      </c>
    </row>
    <row r="2810" spans="3:53" x14ac:dyDescent="0.35">
      <c r="C2810">
        <f t="shared" si="2108"/>
        <v>-162564547160.42133</v>
      </c>
      <c r="D2810">
        <f t="shared" si="2109"/>
        <v>29195441456.551842</v>
      </c>
      <c r="E2810">
        <f t="shared" si="2110"/>
        <v>4874.1605849828557</v>
      </c>
      <c r="F2810">
        <f t="shared" si="2111"/>
        <v>27830.603050485148</v>
      </c>
      <c r="G2810">
        <f t="shared" si="2085"/>
        <v>165165389217.34116</v>
      </c>
      <c r="H2810">
        <f t="shared" si="2086"/>
        <v>2.9061780320158858E+22</v>
      </c>
      <c r="I2810">
        <f t="shared" si="2087"/>
        <v>2.8604147514255608E+22</v>
      </c>
      <c r="J2810">
        <f t="shared" si="2088"/>
        <v>-5.1371023310692811E+21</v>
      </c>
      <c r="K2810">
        <f t="shared" si="2089"/>
        <v>4.7897098985692577E-3</v>
      </c>
      <c r="L2810">
        <f t="shared" si="2090"/>
        <v>-8.6019797908058954E-4</v>
      </c>
      <c r="M2810">
        <f t="shared" si="2091"/>
        <v>105281868.63562968</v>
      </c>
      <c r="N2810">
        <f t="shared" si="2092"/>
        <v>601141025.89047921</v>
      </c>
      <c r="O2810">
        <f t="shared" si="2093"/>
        <v>103.45773380909597</v>
      </c>
      <c r="P2810">
        <f t="shared" si="2094"/>
        <v>-18.580276348140735</v>
      </c>
      <c r="S2810">
        <f t="shared" si="2098"/>
        <v>-134492224425.73514</v>
      </c>
      <c r="T2810">
        <f t="shared" si="2099"/>
        <v>82788286123.235519</v>
      </c>
      <c r="U2810">
        <f t="shared" si="2100"/>
        <v>15129.116551361938</v>
      </c>
      <c r="V2810">
        <f t="shared" si="2101"/>
        <v>24667.793505407459</v>
      </c>
      <c r="W2810">
        <f t="shared" si="2095"/>
        <v>15178.067711850892</v>
      </c>
      <c r="X2810">
        <f t="shared" si="2064"/>
        <v>24637.661037170517</v>
      </c>
      <c r="Y2810">
        <f t="shared" si="2065"/>
        <v>157930550401.76685</v>
      </c>
      <c r="Z2810">
        <f t="shared" si="2066"/>
        <v>3.1785423921250424E+22</v>
      </c>
      <c r="AA2810">
        <f t="shared" si="2067"/>
        <v>2.7068178744447135E+22</v>
      </c>
      <c r="AB2810">
        <f t="shared" si="2068"/>
        <v>-1.6662138917685779E+22</v>
      </c>
      <c r="AC2810">
        <f t="shared" si="2069"/>
        <v>4.5325148600882676E-3</v>
      </c>
      <c r="AD2810">
        <f t="shared" si="2070"/>
        <v>-2.7900433552722334E-3</v>
      </c>
      <c r="AE2810">
        <f t="shared" si="2071"/>
        <v>327846262.57597929</v>
      </c>
      <c r="AF2810">
        <f t="shared" si="2072"/>
        <v>532173478.40288317</v>
      </c>
      <c r="AG2810">
        <f t="shared" si="2073"/>
        <v>97.902320977906584</v>
      </c>
      <c r="AH2810">
        <f t="shared" si="2074"/>
        <v>-60.26493647388024</v>
      </c>
      <c r="AJ2810">
        <f t="shared" si="2102"/>
        <v>-905491274.93825448</v>
      </c>
      <c r="AK2810">
        <f t="shared" si="2103"/>
        <v>8818609.0504098814</v>
      </c>
      <c r="AL2810">
        <f t="shared" si="2104"/>
        <v>0.96271688657848109</v>
      </c>
      <c r="AM2810">
        <f t="shared" si="2105"/>
        <v>49.702157570771341</v>
      </c>
      <c r="AN2810">
        <f t="shared" si="2075"/>
        <v>1.0272985450527703</v>
      </c>
      <c r="AO2810">
        <f t="shared" si="2076"/>
        <v>49.701528607893756</v>
      </c>
      <c r="AP2810">
        <f t="shared" si="2077"/>
        <v>905534216.2805829</v>
      </c>
      <c r="AQ2810">
        <f t="shared" si="2078"/>
        <v>3.5712958767390753E+19</v>
      </c>
      <c r="AR2810">
        <f t="shared" si="2079"/>
        <v>3.5711265223005106E+19</v>
      </c>
      <c r="AS2810">
        <f t="shared" si="2080"/>
        <v>-3.477931763822409E+17</v>
      </c>
      <c r="AT2810">
        <f t="shared" si="2096"/>
        <v>5.9797831920638154E-6</v>
      </c>
      <c r="AU2810">
        <f t="shared" si="2097"/>
        <v>-5.8237303479946564E-8</v>
      </c>
      <c r="AV2810">
        <f t="shared" si="2106"/>
        <v>5.9797831920638154E-6</v>
      </c>
      <c r="AW2810">
        <f t="shared" si="2107"/>
        <v>-5.8237303479946564E-8</v>
      </c>
      <c r="AX2810">
        <f t="shared" si="2081"/>
        <v>22189.648573139839</v>
      </c>
      <c r="AY2810">
        <f t="shared" si="2082"/>
        <v>1073553.0179305051</v>
      </c>
      <c r="AZ2810">
        <f t="shared" si="2083"/>
        <v>0.12916331694857841</v>
      </c>
      <c r="BA2810">
        <f t="shared" si="2084"/>
        <v>-1.2579257551668457E-3</v>
      </c>
    </row>
    <row r="2811" spans="3:53" x14ac:dyDescent="0.35">
      <c r="C2811">
        <f t="shared" si="2108"/>
        <v>-162459265291.78571</v>
      </c>
      <c r="D2811">
        <f t="shared" si="2109"/>
        <v>29796582482.442322</v>
      </c>
      <c r="E2811">
        <f t="shared" si="2110"/>
        <v>4977.6183187919514</v>
      </c>
      <c r="F2811">
        <f t="shared" si="2111"/>
        <v>27812.022774137007</v>
      </c>
      <c r="G2811">
        <f t="shared" si="2085"/>
        <v>165169153314.95706</v>
      </c>
      <c r="H2811">
        <f t="shared" si="2086"/>
        <v>2.9060455737095465E+22</v>
      </c>
      <c r="I2811">
        <f t="shared" si="2087"/>
        <v>2.8583668277879708E+22</v>
      </c>
      <c r="J2811">
        <f t="shared" si="2088"/>
        <v>-5.2425180426793197E+21</v>
      </c>
      <c r="K2811">
        <f t="shared" si="2089"/>
        <v>4.7862806895310958E-3</v>
      </c>
      <c r="L2811">
        <f t="shared" si="2090"/>
        <v>-8.7784963876077018E-4</v>
      </c>
      <c r="M2811">
        <f t="shared" si="2091"/>
        <v>107516555.68590616</v>
      </c>
      <c r="N2811">
        <f t="shared" si="2092"/>
        <v>600739691.9213593</v>
      </c>
      <c r="O2811">
        <f t="shared" si="2093"/>
        <v>103.38366289387167</v>
      </c>
      <c r="P2811">
        <f t="shared" si="2094"/>
        <v>-18.961552197232635</v>
      </c>
      <c r="S2811">
        <f t="shared" si="2098"/>
        <v>-134164378163.15916</v>
      </c>
      <c r="T2811">
        <f t="shared" si="2099"/>
        <v>83320459601.638397</v>
      </c>
      <c r="U2811">
        <f t="shared" si="2100"/>
        <v>15227.018872339844</v>
      </c>
      <c r="V2811">
        <f t="shared" si="2101"/>
        <v>24607.52856893358</v>
      </c>
      <c r="W2811">
        <f t="shared" si="2095"/>
        <v>15275.849765048744</v>
      </c>
      <c r="X2811">
        <f t="shared" si="2064"/>
        <v>24577.202990125203</v>
      </c>
      <c r="Y2811">
        <f t="shared" si="2065"/>
        <v>157931565420.3916</v>
      </c>
      <c r="Z2811">
        <f t="shared" si="2066"/>
        <v>3.1785015355761769E+22</v>
      </c>
      <c r="AA2811">
        <f t="shared" si="2067"/>
        <v>2.7001675116440248E+22</v>
      </c>
      <c r="AB2811">
        <f t="shared" si="2068"/>
        <v>-1.6768921911447471E+22</v>
      </c>
      <c r="AC2811">
        <f t="shared" si="2069"/>
        <v>4.5213789545278374E-3</v>
      </c>
      <c r="AD2811">
        <f t="shared" si="2070"/>
        <v>-2.8079239637386921E-3</v>
      </c>
      <c r="AE2811">
        <f t="shared" si="2071"/>
        <v>329958354.92505288</v>
      </c>
      <c r="AF2811">
        <f t="shared" si="2072"/>
        <v>530867584.58670437</v>
      </c>
      <c r="AG2811">
        <f t="shared" si="2073"/>
        <v>97.661785417801283</v>
      </c>
      <c r="AH2811">
        <f t="shared" si="2074"/>
        <v>-60.651157616755746</v>
      </c>
      <c r="AJ2811">
        <f t="shared" si="2102"/>
        <v>-905469085.28968132</v>
      </c>
      <c r="AK2811">
        <f t="shared" si="2103"/>
        <v>9892162.0683403872</v>
      </c>
      <c r="AL2811">
        <f t="shared" si="2104"/>
        <v>1.0918802035270594</v>
      </c>
      <c r="AM2811">
        <f t="shared" si="2105"/>
        <v>49.700899645016172</v>
      </c>
      <c r="AN2811">
        <f t="shared" si="2075"/>
        <v>1.1564626536933356</v>
      </c>
      <c r="AO2811">
        <f t="shared" si="2076"/>
        <v>49.700194088002469</v>
      </c>
      <c r="AP2811">
        <f t="shared" si="2077"/>
        <v>905523119.13375163</v>
      </c>
      <c r="AQ2811">
        <f t="shared" si="2078"/>
        <v>3.5713834094297903E+19</v>
      </c>
      <c r="AR2811">
        <f t="shared" si="2079"/>
        <v>3.5711702999351976E+19</v>
      </c>
      <c r="AS2811">
        <f t="shared" si="2080"/>
        <v>-3.9014689683525638E+17</v>
      </c>
      <c r="AT2811">
        <f t="shared" si="2096"/>
        <v>5.9798564968774235E-6</v>
      </c>
      <c r="AU2811">
        <f t="shared" si="2097"/>
        <v>-6.5329353120438105E-8</v>
      </c>
      <c r="AV2811">
        <f t="shared" si="2106"/>
        <v>5.9798564968774235E-6</v>
      </c>
      <c r="AW2811">
        <f t="shared" si="2107"/>
        <v>-6.5329353120438105E-8</v>
      </c>
      <c r="AX2811">
        <f t="shared" si="2081"/>
        <v>24979.59331977605</v>
      </c>
      <c r="AY2811">
        <f t="shared" si="2082"/>
        <v>1073524.1923008533</v>
      </c>
      <c r="AZ2811">
        <f t="shared" si="2083"/>
        <v>0.12916490033255235</v>
      </c>
      <c r="BA2811">
        <f t="shared" si="2084"/>
        <v>-1.411114027401463E-3</v>
      </c>
    </row>
    <row r="2812" spans="3:53" x14ac:dyDescent="0.35">
      <c r="C2812">
        <f t="shared" si="2108"/>
        <v>-162351748736.09979</v>
      </c>
      <c r="D2812">
        <f t="shared" si="2109"/>
        <v>30397322174.363682</v>
      </c>
      <c r="E2812">
        <f t="shared" si="2110"/>
        <v>5081.001981685823</v>
      </c>
      <c r="F2812">
        <f t="shared" si="2111"/>
        <v>27793.061221939774</v>
      </c>
      <c r="G2812">
        <f t="shared" si="2085"/>
        <v>165172901872.67929</v>
      </c>
      <c r="H2812">
        <f t="shared" si="2086"/>
        <v>2.9059136712504798E+22</v>
      </c>
      <c r="I2812">
        <f t="shared" si="2087"/>
        <v>2.8562806662276776E+22</v>
      </c>
      <c r="J2812">
        <f t="shared" si="2088"/>
        <v>-5.3478502269081637E+21</v>
      </c>
      <c r="K2812">
        <f t="shared" si="2089"/>
        <v>4.7827874518212949E-3</v>
      </c>
      <c r="L2812">
        <f t="shared" si="2090"/>
        <v>-8.9548731194041581E-4</v>
      </c>
      <c r="M2812">
        <f t="shared" si="2091"/>
        <v>109749642.80441378</v>
      </c>
      <c r="N2812">
        <f t="shared" si="2092"/>
        <v>600330122.39389908</v>
      </c>
      <c r="O2812">
        <f t="shared" si="2093"/>
        <v>103.30820895933996</v>
      </c>
      <c r="P2812">
        <f t="shared" si="2094"/>
        <v>-19.342525937912981</v>
      </c>
      <c r="S2812">
        <f t="shared" si="2098"/>
        <v>-133834419808.23412</v>
      </c>
      <c r="T2812">
        <f t="shared" si="2099"/>
        <v>83851327186.225098</v>
      </c>
      <c r="U2812">
        <f t="shared" si="2100"/>
        <v>15324.680657757646</v>
      </c>
      <c r="V2812">
        <f t="shared" si="2101"/>
        <v>24546.877411316826</v>
      </c>
      <c r="W2812">
        <f t="shared" si="2095"/>
        <v>15373.390527296702</v>
      </c>
      <c r="X2812">
        <f t="shared" si="2064"/>
        <v>24516.359199232294</v>
      </c>
      <c r="Y2812">
        <f t="shared" si="2065"/>
        <v>157932571043.14493</v>
      </c>
      <c r="Z2812">
        <f t="shared" si="2066"/>
        <v>3.1784610580069431E+22</v>
      </c>
      <c r="AA2812">
        <f t="shared" si="2067"/>
        <v>2.6934753785855569E+22</v>
      </c>
      <c r="AB2812">
        <f t="shared" si="2068"/>
        <v>-1.687544097859373E+22</v>
      </c>
      <c r="AC2812">
        <f t="shared" si="2069"/>
        <v>4.5101731054681127E-3</v>
      </c>
      <c r="AD2812">
        <f t="shared" si="2070"/>
        <v>-2.8257603781972084E-3</v>
      </c>
      <c r="AE2812">
        <f t="shared" si="2071"/>
        <v>332065235.38960874</v>
      </c>
      <c r="AF2812">
        <f t="shared" si="2072"/>
        <v>529553358.70341754</v>
      </c>
      <c r="AG2812">
        <f t="shared" si="2073"/>
        <v>97.419739078111235</v>
      </c>
      <c r="AH2812">
        <f t="shared" si="2074"/>
        <v>-61.0364241690597</v>
      </c>
      <c r="AJ2812">
        <f t="shared" si="2102"/>
        <v>-905444105.69636154</v>
      </c>
      <c r="AK2812">
        <f t="shared" si="2103"/>
        <v>10965686.26064124</v>
      </c>
      <c r="AL2812">
        <f t="shared" si="2104"/>
        <v>1.2210451038596117</v>
      </c>
      <c r="AM2812">
        <f t="shared" si="2105"/>
        <v>49.699488530988774</v>
      </c>
      <c r="AN2812">
        <f t="shared" si="2075"/>
        <v>1.2856284712857275</v>
      </c>
      <c r="AO2812">
        <f t="shared" si="2076"/>
        <v>49.698706372332708</v>
      </c>
      <c r="AP2812">
        <f t="shared" si="2077"/>
        <v>905510505.08287907</v>
      </c>
      <c r="AQ2812">
        <f t="shared" si="2078"/>
        <v>3.5714829111485157E+19</v>
      </c>
      <c r="AR2812">
        <f t="shared" si="2079"/>
        <v>3.5712210210070684E+19</v>
      </c>
      <c r="AS2812">
        <f t="shared" si="2080"/>
        <v>-4.3250476796303642E+17</v>
      </c>
      <c r="AT2812">
        <f t="shared" si="2096"/>
        <v>5.9799414283440521E-6</v>
      </c>
      <c r="AU2812">
        <f t="shared" si="2097"/>
        <v>-7.2422097783495715E-8</v>
      </c>
      <c r="AV2812">
        <f t="shared" si="2106"/>
        <v>5.9799414283440521E-6</v>
      </c>
      <c r="AW2812">
        <f t="shared" si="2107"/>
        <v>-7.2422097783495715E-8</v>
      </c>
      <c r="AX2812">
        <f t="shared" si="2081"/>
        <v>27769.574979771714</v>
      </c>
      <c r="AY2812">
        <f t="shared" si="2082"/>
        <v>1073492.0576423865</v>
      </c>
      <c r="AZ2812">
        <f t="shared" si="2083"/>
        <v>0.12916673485223151</v>
      </c>
      <c r="BA2812">
        <f t="shared" si="2084"/>
        <v>-1.5643173121235073E-3</v>
      </c>
    </row>
    <row r="2813" spans="3:53" x14ac:dyDescent="0.35">
      <c r="C2813">
        <f t="shared" si="2108"/>
        <v>-162241999093.29538</v>
      </c>
      <c r="D2813">
        <f t="shared" si="2109"/>
        <v>30997652296.75758</v>
      </c>
      <c r="E2813">
        <f t="shared" si="2110"/>
        <v>5184.3101906451629</v>
      </c>
      <c r="F2813">
        <f t="shared" si="2111"/>
        <v>27773.718696001859</v>
      </c>
      <c r="G2813">
        <f t="shared" si="2085"/>
        <v>165176634902.45691</v>
      </c>
      <c r="H2813">
        <f t="shared" si="2086"/>
        <v>2.9057823241057669E+22</v>
      </c>
      <c r="I2813">
        <f t="shared" si="2087"/>
        <v>2.8541563004433696E+22</v>
      </c>
      <c r="J2813">
        <f t="shared" si="2088"/>
        <v>-5.4530975392425144E+21</v>
      </c>
      <c r="K2813">
        <f t="shared" si="2089"/>
        <v>4.7792302418676645E-3</v>
      </c>
      <c r="L2813">
        <f t="shared" si="2090"/>
        <v>-9.1311077348334125E-4</v>
      </c>
      <c r="M2813">
        <f t="shared" si="2091"/>
        <v>111981100.11793552</v>
      </c>
      <c r="N2813">
        <f t="shared" si="2092"/>
        <v>599912323.8336401</v>
      </c>
      <c r="O2813">
        <f t="shared" si="2093"/>
        <v>103.23137322434155</v>
      </c>
      <c r="P2813">
        <f t="shared" si="2094"/>
        <v>-19.72319270724017</v>
      </c>
      <c r="S2813">
        <f t="shared" si="2098"/>
        <v>-133502354572.84451</v>
      </c>
      <c r="T2813">
        <f t="shared" si="2099"/>
        <v>84380880544.928513</v>
      </c>
      <c r="U2813">
        <f t="shared" si="2100"/>
        <v>15422.100396835758</v>
      </c>
      <c r="V2813">
        <f t="shared" si="2101"/>
        <v>24485.840987147767</v>
      </c>
      <c r="W2813">
        <f t="shared" si="2095"/>
        <v>15470.688489669341</v>
      </c>
      <c r="X2813">
        <f t="shared" si="2064"/>
        <v>24455.13062199792</v>
      </c>
      <c r="Y2813">
        <f t="shared" si="2065"/>
        <v>157933567293.43826</v>
      </c>
      <c r="Z2813">
        <f t="shared" si="2066"/>
        <v>3.1784209584533356E+22</v>
      </c>
      <c r="AA2813">
        <f t="shared" si="2067"/>
        <v>2.6867415777977379E+22</v>
      </c>
      <c r="AB2813">
        <f t="shared" si="2068"/>
        <v>-1.698169450693406E+22</v>
      </c>
      <c r="AC2813">
        <f t="shared" si="2069"/>
        <v>4.4988974845909871E-3</v>
      </c>
      <c r="AD2813">
        <f t="shared" si="2070"/>
        <v>-2.8435523286895609E-3</v>
      </c>
      <c r="AE2813">
        <f t="shared" si="2071"/>
        <v>334166871.37685776</v>
      </c>
      <c r="AF2813">
        <f t="shared" si="2072"/>
        <v>528230821.43515509</v>
      </c>
      <c r="AG2813">
        <f t="shared" si="2073"/>
        <v>97.176185667165328</v>
      </c>
      <c r="AH2813">
        <f t="shared" si="2074"/>
        <v>-61.420730299694512</v>
      </c>
      <c r="AJ2813">
        <f t="shared" si="2102"/>
        <v>-905416336.12138176</v>
      </c>
      <c r="AK2813">
        <f t="shared" si="2103"/>
        <v>12039178.318283627</v>
      </c>
      <c r="AL2813">
        <f t="shared" si="2104"/>
        <v>1.3502118387118434</v>
      </c>
      <c r="AM2813">
        <f t="shared" si="2105"/>
        <v>49.69792421367665</v>
      </c>
      <c r="AN2813">
        <f t="shared" si="2075"/>
        <v>1.4147962489688688</v>
      </c>
      <c r="AO2813">
        <f t="shared" si="2076"/>
        <v>49.697065444952642</v>
      </c>
      <c r="AP2813">
        <f t="shared" si="2077"/>
        <v>905496374.11203718</v>
      </c>
      <c r="AQ2813">
        <f t="shared" si="2078"/>
        <v>3.571594383521289E+19</v>
      </c>
      <c r="AR2813">
        <f t="shared" si="2079"/>
        <v>3.5712786856940356E+19</v>
      </c>
      <c r="AS2813">
        <f t="shared" si="2080"/>
        <v>-4.7486729812650579E+17</v>
      </c>
      <c r="AT2813">
        <f t="shared" si="2096"/>
        <v>5.9800379867616129E-6</v>
      </c>
      <c r="AU2813">
        <f t="shared" si="2097"/>
        <v>-7.9515622593185829E-8</v>
      </c>
      <c r="AV2813">
        <f t="shared" si="2106"/>
        <v>5.9800379867616129E-6</v>
      </c>
      <c r="AW2813">
        <f t="shared" si="2107"/>
        <v>-7.9515622593185829E-8</v>
      </c>
      <c r="AX2813">
        <f t="shared" si="2081"/>
        <v>30559.598977727564</v>
      </c>
      <c r="AY2813">
        <f t="shared" si="2082"/>
        <v>1073456.6136109771</v>
      </c>
      <c r="AZ2813">
        <f t="shared" si="2083"/>
        <v>0.12916882051405085</v>
      </c>
      <c r="BA2813">
        <f t="shared" si="2084"/>
        <v>-1.717537448012814E-3</v>
      </c>
    </row>
    <row r="2814" spans="3:53" x14ac:dyDescent="0.35">
      <c r="C2814">
        <f t="shared" si="2108"/>
        <v>-162130017993.17743</v>
      </c>
      <c r="D2814">
        <f t="shared" si="2109"/>
        <v>31597564620.591221</v>
      </c>
      <c r="E2814">
        <f t="shared" si="2110"/>
        <v>5287.5415638695049</v>
      </c>
      <c r="F2814">
        <f t="shared" si="2111"/>
        <v>27753.99550329462</v>
      </c>
      <c r="G2814">
        <f t="shared" si="2085"/>
        <v>165180352416.44351</v>
      </c>
      <c r="H2814">
        <f t="shared" si="2086"/>
        <v>2.905651531735889E+22</v>
      </c>
      <c r="I2814">
        <f t="shared" si="2087"/>
        <v>2.851993764576485E+22</v>
      </c>
      <c r="J2814">
        <f t="shared" si="2088"/>
        <v>-5.558258636443307E+21</v>
      </c>
      <c r="K2814">
        <f t="shared" si="2089"/>
        <v>4.7756091168393916E-3</v>
      </c>
      <c r="L2814">
        <f t="shared" si="2090"/>
        <v>-9.3071979846672914E-4</v>
      </c>
      <c r="M2814">
        <f t="shared" si="2091"/>
        <v>114210897.77958131</v>
      </c>
      <c r="N2814">
        <f t="shared" si="2092"/>
        <v>599486302.87116385</v>
      </c>
      <c r="O2814">
        <f t="shared" si="2093"/>
        <v>103.15315692373086</v>
      </c>
      <c r="P2814">
        <f t="shared" si="2094"/>
        <v>-20.103547646881349</v>
      </c>
      <c r="S2814">
        <f t="shared" si="2098"/>
        <v>-133168187701.46765</v>
      </c>
      <c r="T2814">
        <f t="shared" si="2099"/>
        <v>84909111366.363663</v>
      </c>
      <c r="U2814">
        <f t="shared" si="2100"/>
        <v>15519.276582502924</v>
      </c>
      <c r="V2814">
        <f t="shared" si="2101"/>
        <v>24424.420256848072</v>
      </c>
      <c r="W2814">
        <f t="shared" si="2095"/>
        <v>15567.742146960563</v>
      </c>
      <c r="X2814">
        <f t="shared" si="2064"/>
        <v>24393.518221752478</v>
      </c>
      <c r="Y2814">
        <f t="shared" si="2065"/>
        <v>157934554194.82739</v>
      </c>
      <c r="Z2814">
        <f t="shared" si="2066"/>
        <v>3.1783812359458126E+22</v>
      </c>
      <c r="AA2814">
        <f t="shared" si="2067"/>
        <v>2.6799662124168462E+22</v>
      </c>
      <c r="AB2814">
        <f t="shared" si="2068"/>
        <v>-1.7087680888044853E+22</v>
      </c>
      <c r="AC2814">
        <f t="shared" si="2069"/>
        <v>4.4875522645961927E-3</v>
      </c>
      <c r="AD2814">
        <f t="shared" si="2070"/>
        <v>-2.8612995458882871E-3</v>
      </c>
      <c r="AE2814">
        <f t="shared" si="2071"/>
        <v>336263230.37434816</v>
      </c>
      <c r="AF2814">
        <f t="shared" si="2072"/>
        <v>526899993.58985353</v>
      </c>
      <c r="AG2814">
        <f t="shared" si="2073"/>
        <v>96.931128915277768</v>
      </c>
      <c r="AH2814">
        <f t="shared" si="2074"/>
        <v>-61.804070191187002</v>
      </c>
      <c r="AJ2814">
        <f t="shared" si="2102"/>
        <v>-905385776.52240407</v>
      </c>
      <c r="AK2814">
        <f t="shared" si="2103"/>
        <v>13112634.931894604</v>
      </c>
      <c r="AL2814">
        <f t="shared" si="2104"/>
        <v>1.4793806592258942</v>
      </c>
      <c r="AM2814">
        <f t="shared" si="2105"/>
        <v>49.696206676228634</v>
      </c>
      <c r="AN2814">
        <f t="shared" si="2075"/>
        <v>1.5439662378888834</v>
      </c>
      <c r="AO2814">
        <f t="shared" si="2076"/>
        <v>49.695271288091519</v>
      </c>
      <c r="AP2814">
        <f t="shared" si="2077"/>
        <v>905480726.20234919</v>
      </c>
      <c r="AQ2814">
        <f t="shared" si="2078"/>
        <v>3.5717178283780317E+19</v>
      </c>
      <c r="AR2814">
        <f t="shared" si="2079"/>
        <v>3.5713432942164034E+19</v>
      </c>
      <c r="AS2814">
        <f t="shared" si="2080"/>
        <v>-5.1723499582026784E+17</v>
      </c>
      <c r="AT2814">
        <f t="shared" si="2096"/>
        <v>5.9801461724990006E-6</v>
      </c>
      <c r="AU2814">
        <f t="shared" si="2097"/>
        <v>-8.6610012695959112E-8</v>
      </c>
      <c r="AV2814">
        <f t="shared" si="2106"/>
        <v>5.9801461724990006E-6</v>
      </c>
      <c r="AW2814">
        <f t="shared" si="2107"/>
        <v>-8.6610012695959112E-8</v>
      </c>
      <c r="AX2814">
        <f t="shared" si="2081"/>
        <v>33349.67073839988</v>
      </c>
      <c r="AY2814">
        <f t="shared" si="2082"/>
        <v>1073417.8598227769</v>
      </c>
      <c r="AZ2814">
        <f t="shared" si="2083"/>
        <v>0.12917115732597842</v>
      </c>
      <c r="BA2814">
        <f t="shared" si="2084"/>
        <v>-1.8707762742327168E-3</v>
      </c>
    </row>
    <row r="2815" spans="3:53" x14ac:dyDescent="0.35">
      <c r="C2815">
        <f t="shared" si="2108"/>
        <v>-162015807095.39786</v>
      </c>
      <c r="D2815">
        <f t="shared" si="2109"/>
        <v>32197050923.462383</v>
      </c>
      <c r="E2815">
        <f t="shared" si="2110"/>
        <v>5390.6947207932353</v>
      </c>
      <c r="F2815">
        <f t="shared" si="2111"/>
        <v>27733.891955647738</v>
      </c>
      <c r="G2815">
        <f t="shared" si="2085"/>
        <v>165184054426.99728</v>
      </c>
      <c r="H2815">
        <f t="shared" si="2086"/>
        <v>2.9055212935947282E+22</v>
      </c>
      <c r="I2815">
        <f t="shared" si="2087"/>
        <v>2.8497930932108034E+22</v>
      </c>
      <c r="J2815">
        <f t="shared" si="2088"/>
        <v>-5.6633321765580969E+21</v>
      </c>
      <c r="K2815">
        <f t="shared" si="2089"/>
        <v>4.7719241346463551E-3</v>
      </c>
      <c r="L2815">
        <f t="shared" si="2090"/>
        <v>-9.4831416218320438E-4</v>
      </c>
      <c r="M2815">
        <f t="shared" si="2091"/>
        <v>116439005.96913388</v>
      </c>
      <c r="N2815">
        <f t="shared" si="2092"/>
        <v>599052066.24199116</v>
      </c>
      <c r="O2815">
        <f t="shared" si="2093"/>
        <v>103.07356130836128</v>
      </c>
      <c r="P2815">
        <f t="shared" si="2094"/>
        <v>-20.483585903157216</v>
      </c>
      <c r="S2815">
        <f t="shared" si="2098"/>
        <v>-132831924471.09331</v>
      </c>
      <c r="T2815">
        <f t="shared" si="2099"/>
        <v>85436011359.953522</v>
      </c>
      <c r="U2815">
        <f t="shared" si="2100"/>
        <v>15616.207711418201</v>
      </c>
      <c r="V2815">
        <f t="shared" si="2101"/>
        <v>24362.616186656884</v>
      </c>
      <c r="W2815">
        <f t="shared" si="2095"/>
        <v>15664.549997705553</v>
      </c>
      <c r="X2815">
        <f t="shared" si="2064"/>
        <v>24331.522967637</v>
      </c>
      <c r="Y2815">
        <f t="shared" si="2065"/>
        <v>157935531771.01202</v>
      </c>
      <c r="Z2815">
        <f t="shared" si="2066"/>
        <v>3.1783418895093136E+22</v>
      </c>
      <c r="AA2815">
        <f t="shared" si="2067"/>
        <v>2.6731493861858281E+22</v>
      </c>
      <c r="AB2815">
        <f t="shared" si="2068"/>
        <v>-1.7193398517291345E+22</v>
      </c>
      <c r="AC2815">
        <f t="shared" si="2069"/>
        <v>4.4761376191993097E-3</v>
      </c>
      <c r="AD2815">
        <f t="shared" si="2070"/>
        <v>-2.8790017611003589E-3</v>
      </c>
      <c r="AE2815">
        <f t="shared" si="2071"/>
        <v>338354279.95043993</v>
      </c>
      <c r="AF2815">
        <f t="shared" si="2072"/>
        <v>525560896.10095918</v>
      </c>
      <c r="AG2815">
        <f t="shared" si="2073"/>
        <v>96.684572574705086</v>
      </c>
      <c r="AH2815">
        <f t="shared" si="2074"/>
        <v>-62.186438039767751</v>
      </c>
      <c r="AJ2815">
        <f t="shared" si="2102"/>
        <v>-905352426.85166562</v>
      </c>
      <c r="AK2815">
        <f t="shared" si="2103"/>
        <v>14186052.79171738</v>
      </c>
      <c r="AL2815">
        <f t="shared" si="2104"/>
        <v>1.6085518165518726</v>
      </c>
      <c r="AM2815">
        <f t="shared" si="2105"/>
        <v>49.694335899954403</v>
      </c>
      <c r="AN2815">
        <f t="shared" si="2075"/>
        <v>1.6731386892006301</v>
      </c>
      <c r="AO2815">
        <f t="shared" si="2076"/>
        <v>49.693323882139161</v>
      </c>
      <c r="AP2815">
        <f t="shared" si="2077"/>
        <v>905463561.33198977</v>
      </c>
      <c r="AQ2815">
        <f t="shared" si="2078"/>
        <v>3.571853247752618E+19</v>
      </c>
      <c r="AR2815">
        <f t="shared" si="2079"/>
        <v>3.5714148468368495E+19</v>
      </c>
      <c r="AS2815">
        <f t="shared" si="2080"/>
        <v>-5.5960836968797011E+17</v>
      </c>
      <c r="AT2815">
        <f t="shared" si="2096"/>
        <v>5.9802659859960641E-6</v>
      </c>
      <c r="AU2815">
        <f t="shared" si="2097"/>
        <v>-9.3705353263223391E-8</v>
      </c>
      <c r="AV2815">
        <f t="shared" si="2106"/>
        <v>5.9802659859960641E-6</v>
      </c>
      <c r="AW2815">
        <f t="shared" si="2107"/>
        <v>-9.3705353263223391E-8</v>
      </c>
      <c r="AX2815">
        <f t="shared" si="2081"/>
        <v>36139.795686733611</v>
      </c>
      <c r="AY2815">
        <f t="shared" si="2082"/>
        <v>1073375.795854206</v>
      </c>
      <c r="AZ2815">
        <f t="shared" si="2083"/>
        <v>0.12917374529751499</v>
      </c>
      <c r="BA2815">
        <f t="shared" si="2084"/>
        <v>-2.0240356304856251E-3</v>
      </c>
    </row>
    <row r="2816" spans="3:53" x14ac:dyDescent="0.35">
      <c r="C2816">
        <f t="shared" si="2108"/>
        <v>-161899368089.42871</v>
      </c>
      <c r="D2816">
        <f t="shared" si="2109"/>
        <v>32796102989.704376</v>
      </c>
      <c r="E2816">
        <f t="shared" si="2110"/>
        <v>5493.7682821015969</v>
      </c>
      <c r="F2816">
        <f t="shared" si="2111"/>
        <v>27713.408369744582</v>
      </c>
      <c r="G2816">
        <f t="shared" si="2085"/>
        <v>165187740946.68048</v>
      </c>
      <c r="H2816">
        <f t="shared" si="2086"/>
        <v>2.9053916091295862E+22</v>
      </c>
      <c r="I2816">
        <f t="shared" si="2087"/>
        <v>2.8475543213720604E+22</v>
      </c>
      <c r="J2816">
        <f t="shared" si="2088"/>
        <v>-5.7683168189335072E+21</v>
      </c>
      <c r="K2816">
        <f t="shared" si="2089"/>
        <v>4.7681753539384796E-3</v>
      </c>
      <c r="L2816">
        <f t="shared" si="2090"/>
        <v>-9.6589364014291806E-4</v>
      </c>
      <c r="M2816">
        <f t="shared" si="2091"/>
        <v>118665394.8933945</v>
      </c>
      <c r="N2816">
        <f t="shared" si="2092"/>
        <v>598609620.78648293</v>
      </c>
      <c r="O2816">
        <f t="shared" si="2093"/>
        <v>102.99258764507115</v>
      </c>
      <c r="P2816">
        <f t="shared" si="2094"/>
        <v>-20.86330262708703</v>
      </c>
      <c r="S2816">
        <f t="shared" si="2098"/>
        <v>-132493570191.14287</v>
      </c>
      <c r="T2816">
        <f t="shared" si="2099"/>
        <v>85961572256.054474</v>
      </c>
      <c r="U2816">
        <f t="shared" si="2100"/>
        <v>15712.892283992906</v>
      </c>
      <c r="V2816">
        <f t="shared" si="2101"/>
        <v>24300.429748617116</v>
      </c>
      <c r="W2816">
        <f t="shared" si="2095"/>
        <v>15761.110544202707</v>
      </c>
      <c r="X2816">
        <f t="shared" si="2064"/>
        <v>24269.145834589392</v>
      </c>
      <c r="Y2816">
        <f t="shared" si="2065"/>
        <v>157936500045.83542</v>
      </c>
      <c r="Z2816">
        <f t="shared" si="2066"/>
        <v>3.1783029181632716E+22</v>
      </c>
      <c r="AA2816">
        <f t="shared" si="2067"/>
        <v>2.6662912034530908E+22</v>
      </c>
      <c r="AB2816">
        <f t="shared" si="2068"/>
        <v>-1.7298845793849482E+22</v>
      </c>
      <c r="AC2816">
        <f t="shared" si="2069"/>
        <v>4.4646537231297564E-3</v>
      </c>
      <c r="AD2816">
        <f t="shared" si="2070"/>
        <v>-2.8966587062708442E-3</v>
      </c>
      <c r="AE2816">
        <f t="shared" si="2071"/>
        <v>340439987.7547785</v>
      </c>
      <c r="AF2816">
        <f t="shared" si="2072"/>
        <v>524213550.02713084</v>
      </c>
      <c r="AG2816">
        <f t="shared" si="2073"/>
        <v>96.436520419602743</v>
      </c>
      <c r="AH2816">
        <f t="shared" si="2074"/>
        <v>-62.567828055450235</v>
      </c>
      <c r="AJ2816">
        <f t="shared" si="2102"/>
        <v>-905316287.05597889</v>
      </c>
      <c r="AK2816">
        <f t="shared" si="2103"/>
        <v>15259428.587571586</v>
      </c>
      <c r="AL2816">
        <f t="shared" si="2104"/>
        <v>1.7377255618493876</v>
      </c>
      <c r="AM2816">
        <f t="shared" si="2105"/>
        <v>49.692311864323919</v>
      </c>
      <c r="AN2816">
        <f t="shared" si="2075"/>
        <v>1.8023138540692343</v>
      </c>
      <c r="AO2816">
        <f t="shared" si="2076"/>
        <v>49.691223205645386</v>
      </c>
      <c r="AP2816">
        <f t="shared" si="2077"/>
        <v>905444879.47618473</v>
      </c>
      <c r="AQ2816">
        <f t="shared" si="2078"/>
        <v>3.5720006438829515E+19</v>
      </c>
      <c r="AR2816">
        <f t="shared" si="2079"/>
        <v>3.5714933438604042E+19</v>
      </c>
      <c r="AS2816">
        <f t="shared" si="2080"/>
        <v>-6.0198792853767834E+17</v>
      </c>
      <c r="AT2816">
        <f t="shared" si="2096"/>
        <v>5.9803974277635702E-6</v>
      </c>
      <c r="AU2816">
        <f t="shared" si="2097"/>
        <v>-1.00801729493918E-7</v>
      </c>
      <c r="AV2816">
        <f t="shared" si="2106"/>
        <v>5.9803974277635702E-6</v>
      </c>
      <c r="AW2816">
        <f t="shared" si="2107"/>
        <v>-1.00801729493918E-7</v>
      </c>
      <c r="AX2816">
        <f t="shared" si="2081"/>
        <v>38929.979247895462</v>
      </c>
      <c r="AY2816">
        <f t="shared" si="2082"/>
        <v>1073330.4212419402</v>
      </c>
      <c r="AZ2816">
        <f t="shared" si="2083"/>
        <v>0.12917658443969313</v>
      </c>
      <c r="BA2816">
        <f t="shared" si="2084"/>
        <v>-2.1773173570686288E-3</v>
      </c>
    </row>
    <row r="2817" spans="3:53" x14ac:dyDescent="0.35">
      <c r="C2817">
        <f t="shared" si="2108"/>
        <v>-161780702694.53531</v>
      </c>
      <c r="D2817">
        <f t="shared" si="2109"/>
        <v>33394712610.49086</v>
      </c>
      <c r="E2817">
        <f t="shared" si="2110"/>
        <v>5596.7608697466685</v>
      </c>
      <c r="F2817">
        <f t="shared" si="2111"/>
        <v>27692.545067117495</v>
      </c>
      <c r="G2817">
        <f t="shared" si="2085"/>
        <v>165191411988.25955</v>
      </c>
      <c r="H2817">
        <f t="shared" si="2086"/>
        <v>2.905262477781179E+22</v>
      </c>
      <c r="I2817">
        <f t="shared" si="2087"/>
        <v>2.8452774845275292E+22</v>
      </c>
      <c r="J2817">
        <f t="shared" si="2088"/>
        <v>-5.8732112242275936E+21</v>
      </c>
      <c r="K2817">
        <f t="shared" si="2089"/>
        <v>4.7643628341050388E-3</v>
      </c>
      <c r="L2817">
        <f t="shared" si="2090"/>
        <v>-9.834580080756185E-4</v>
      </c>
      <c r="M2817">
        <f t="shared" si="2091"/>
        <v>120890034.78652804</v>
      </c>
      <c r="N2817">
        <f t="shared" si="2092"/>
        <v>598158973.44973791</v>
      </c>
      <c r="O2817">
        <f t="shared" si="2093"/>
        <v>102.91023721666883</v>
      </c>
      <c r="P2817">
        <f t="shared" si="2094"/>
        <v>-21.242692974433361</v>
      </c>
      <c r="S2817">
        <f t="shared" si="2098"/>
        <v>-132153130203.38809</v>
      </c>
      <c r="T2817">
        <f t="shared" si="2099"/>
        <v>86485785806.081604</v>
      </c>
      <c r="U2817">
        <f t="shared" si="2100"/>
        <v>15809.328804412507</v>
      </c>
      <c r="V2817">
        <f t="shared" si="2101"/>
        <v>24237.861920561667</v>
      </c>
      <c r="W2817">
        <f t="shared" si="2095"/>
        <v>15857.422292535499</v>
      </c>
      <c r="X2817">
        <f t="shared" si="2064"/>
        <v>24206.387803330614</v>
      </c>
      <c r="Y2817">
        <f t="shared" si="2065"/>
        <v>157937459043.28418</v>
      </c>
      <c r="Z2817">
        <f t="shared" si="2066"/>
        <v>3.1782643209216209E+22</v>
      </c>
      <c r="AA2817">
        <f t="shared" si="2067"/>
        <v>2.6593917691712911E+22</v>
      </c>
      <c r="AB2817">
        <f t="shared" si="2068"/>
        <v>-1.7404021120727721E+22</v>
      </c>
      <c r="AC2817">
        <f t="shared" si="2069"/>
        <v>4.4531007521287523E-3</v>
      </c>
      <c r="AD2817">
        <f t="shared" si="2070"/>
        <v>-2.9142701139865572E-3</v>
      </c>
      <c r="AE2817">
        <f t="shared" si="2071"/>
        <v>342520321.51876676</v>
      </c>
      <c r="AF2817">
        <f t="shared" si="2072"/>
        <v>522857976.55194128</v>
      </c>
      <c r="AG2817">
        <f t="shared" si="2073"/>
        <v>96.186976245981043</v>
      </c>
      <c r="AH2817">
        <f t="shared" si="2074"/>
        <v>-62.948234462109639</v>
      </c>
      <c r="AJ2817">
        <f t="shared" si="2102"/>
        <v>-905277357.07673097</v>
      </c>
      <c r="AK2817">
        <f t="shared" si="2103"/>
        <v>16332759.008813526</v>
      </c>
      <c r="AL2817">
        <f t="shared" si="2104"/>
        <v>1.8669021462890807</v>
      </c>
      <c r="AM2817">
        <f t="shared" si="2105"/>
        <v>49.690134546966853</v>
      </c>
      <c r="AN2817">
        <f t="shared" si="2075"/>
        <v>1.9314919836716189</v>
      </c>
      <c r="AO2817">
        <f t="shared" si="2076"/>
        <v>49.688969235319391</v>
      </c>
      <c r="AP2817">
        <f t="shared" si="2077"/>
        <v>905424680.60721147</v>
      </c>
      <c r="AQ2817">
        <f t="shared" si="2078"/>
        <v>3.5721600192110486E+19</v>
      </c>
      <c r="AR2817">
        <f t="shared" si="2079"/>
        <v>3.5715787856344265E+19</v>
      </c>
      <c r="AS2817">
        <f t="shared" si="2080"/>
        <v>-6.443741813572567E+17</v>
      </c>
      <c r="AT2817">
        <f t="shared" si="2096"/>
        <v>5.9805404983831654E-6</v>
      </c>
      <c r="AU2817">
        <f t="shared" si="2097"/>
        <v>-1.078992266170892E-7</v>
      </c>
      <c r="AV2817">
        <f t="shared" si="2106"/>
        <v>5.9805404983831654E-6</v>
      </c>
      <c r="AW2817">
        <f t="shared" si="2107"/>
        <v>-1.078992266170892E-7</v>
      </c>
      <c r="AX2817">
        <f t="shared" si="2081"/>
        <v>41720.226847306971</v>
      </c>
      <c r="AY2817">
        <f t="shared" si="2082"/>
        <v>1073281.7354828988</v>
      </c>
      <c r="AZ2817">
        <f t="shared" si="2083"/>
        <v>0.12917967476507639</v>
      </c>
      <c r="BA2817">
        <f t="shared" si="2084"/>
        <v>-2.3306232949291267E-3</v>
      </c>
    </row>
    <row r="2818" spans="3:53" x14ac:dyDescent="0.35">
      <c r="C2818">
        <f t="shared" si="2108"/>
        <v>-161659812659.74878</v>
      </c>
      <c r="D2818">
        <f t="shared" si="2109"/>
        <v>33992871583.940598</v>
      </c>
      <c r="E2818">
        <f t="shared" si="2110"/>
        <v>5699.6711069633375</v>
      </c>
      <c r="F2818">
        <f t="shared" si="2111"/>
        <v>27671.302374143062</v>
      </c>
      <c r="G2818">
        <f t="shared" si="2085"/>
        <v>165195067564.70468</v>
      </c>
      <c r="H2818">
        <f t="shared" si="2086"/>
        <v>2.9051338989836574E+22</v>
      </c>
      <c r="I2818">
        <f t="shared" si="2087"/>
        <v>2.8429626185856343E+22</v>
      </c>
      <c r="J2818">
        <f t="shared" si="2088"/>
        <v>-5.9780140544222707E+21</v>
      </c>
      <c r="K2818">
        <f t="shared" si="2089"/>
        <v>4.7604866352740022E-3</v>
      </c>
      <c r="L2818">
        <f t="shared" si="2090"/>
        <v>-1.0010070419327311E-3</v>
      </c>
      <c r="M2818">
        <f t="shared" si="2091"/>
        <v>123112895.91040809</v>
      </c>
      <c r="N2818">
        <f t="shared" si="2092"/>
        <v>597700131.28149021</v>
      </c>
      <c r="O2818">
        <f t="shared" si="2093"/>
        <v>102.82651132191845</v>
      </c>
      <c r="P2818">
        <f t="shared" si="2094"/>
        <v>-21.621752105746992</v>
      </c>
      <c r="S2818">
        <f t="shared" si="2098"/>
        <v>-131810609881.86932</v>
      </c>
      <c r="T2818">
        <f t="shared" si="2099"/>
        <v>87008643782.633545</v>
      </c>
      <c r="U2818">
        <f t="shared" si="2100"/>
        <v>15905.515780658488</v>
      </c>
      <c r="V2818">
        <f t="shared" si="2101"/>
        <v>24174.913686099557</v>
      </c>
      <c r="W2818">
        <f t="shared" si="2095"/>
        <v>15953.483752594319</v>
      </c>
      <c r="X2818">
        <f t="shared" si="2064"/>
        <v>24143.249860350777</v>
      </c>
      <c r="Y2818">
        <f t="shared" si="2065"/>
        <v>157938408787.48767</v>
      </c>
      <c r="Z2818">
        <f t="shared" si="2066"/>
        <v>3.1782260967928184E+22</v>
      </c>
      <c r="AA2818">
        <f t="shared" si="2067"/>
        <v>2.6524511888961285E+22</v>
      </c>
      <c r="AB2818">
        <f t="shared" si="2068"/>
        <v>-1.7508922904788939E+22</v>
      </c>
      <c r="AC2818">
        <f t="shared" si="2069"/>
        <v>4.4414788829473016E-3</v>
      </c>
      <c r="AD2818">
        <f t="shared" si="2070"/>
        <v>-2.9318357174797282E-3</v>
      </c>
      <c r="AE2818">
        <f t="shared" si="2071"/>
        <v>344595249.05603731</v>
      </c>
      <c r="AF2818">
        <f t="shared" si="2072"/>
        <v>521494196.98357677</v>
      </c>
      <c r="AG2818">
        <f t="shared" si="2073"/>
        <v>95.935943871661721</v>
      </c>
      <c r="AH2818">
        <f t="shared" si="2074"/>
        <v>-63.32765149756213</v>
      </c>
      <c r="AJ2818">
        <f t="shared" si="2102"/>
        <v>-905235636.84988368</v>
      </c>
      <c r="AK2818">
        <f t="shared" si="2103"/>
        <v>17406040.744296424</v>
      </c>
      <c r="AL2818">
        <f t="shared" si="2104"/>
        <v>1.9960818210541571</v>
      </c>
      <c r="AM2818">
        <f t="shared" si="2105"/>
        <v>49.687803923671922</v>
      </c>
      <c r="AN2818">
        <f t="shared" si="2075"/>
        <v>2.0606733291980364</v>
      </c>
      <c r="AO2818">
        <f t="shared" si="2076"/>
        <v>49.686561946029059</v>
      </c>
      <c r="AP2818">
        <f t="shared" si="2077"/>
        <v>905402964.69439876</v>
      </c>
      <c r="AQ2818">
        <f t="shared" si="2078"/>
        <v>3.5723313763831329E+19</v>
      </c>
      <c r="AR2818">
        <f t="shared" si="2079"/>
        <v>3.5716711725485834E+19</v>
      </c>
      <c r="AS2818">
        <f t="shared" si="2080"/>
        <v>-6.8676763732976102E+17</v>
      </c>
      <c r="AT2818">
        <f t="shared" si="2096"/>
        <v>5.9806951985073396E-6</v>
      </c>
      <c r="AU2818">
        <f t="shared" si="2097"/>
        <v>-1.1499792989446768E-7</v>
      </c>
      <c r="AV2818">
        <f t="shared" si="2106"/>
        <v>5.9806951985073396E-6</v>
      </c>
      <c r="AW2818">
        <f t="shared" si="2107"/>
        <v>-1.1499792989446768E-7</v>
      </c>
      <c r="AX2818">
        <f t="shared" si="2081"/>
        <v>44510.543910677588</v>
      </c>
      <c r="AY2818">
        <f t="shared" si="2082"/>
        <v>1073229.7380342276</v>
      </c>
      <c r="AZ2818">
        <f t="shared" si="2083"/>
        <v>0.12918301628775852</v>
      </c>
      <c r="BA2818">
        <f t="shared" si="2084"/>
        <v>-2.4839552857205019E-3</v>
      </c>
    </row>
    <row r="2819" spans="3:53" x14ac:dyDescent="0.35">
      <c r="C2819">
        <f t="shared" si="2108"/>
        <v>-161536699763.83838</v>
      </c>
      <c r="D2819">
        <f t="shared" si="2109"/>
        <v>34590571715.222084</v>
      </c>
      <c r="E2819">
        <f t="shared" si="2110"/>
        <v>5802.4976182852561</v>
      </c>
      <c r="F2819">
        <f t="shared" si="2111"/>
        <v>27649.680622037315</v>
      </c>
      <c r="G2819">
        <f t="shared" si="2085"/>
        <v>165198707689.18982</v>
      </c>
      <c r="H2819">
        <f t="shared" si="2086"/>
        <v>2.9050058721646036E+22</v>
      </c>
      <c r="I2819">
        <f t="shared" si="2087"/>
        <v>2.840609759895528E+22</v>
      </c>
      <c r="J2819">
        <f t="shared" si="2088"/>
        <v>-6.082723972835687E+21</v>
      </c>
      <c r="K2819">
        <f t="shared" si="2089"/>
        <v>4.7565468183113323E-3</v>
      </c>
      <c r="L2819">
        <f t="shared" si="2090"/>
        <v>-1.0185405178894317E-3</v>
      </c>
      <c r="M2819">
        <f t="shared" si="2091"/>
        <v>125333948.55496153</v>
      </c>
      <c r="N2819">
        <f t="shared" si="2092"/>
        <v>597233101.43600595</v>
      </c>
      <c r="O2819">
        <f t="shared" si="2093"/>
        <v>102.74141127552478</v>
      </c>
      <c r="P2819">
        <f t="shared" si="2094"/>
        <v>-22.000475186411727</v>
      </c>
      <c r="S2819">
        <f t="shared" si="2098"/>
        <v>-131466014632.81329</v>
      </c>
      <c r="T2819">
        <f t="shared" si="2099"/>
        <v>87530137979.617126</v>
      </c>
      <c r="U2819">
        <f t="shared" si="2100"/>
        <v>16001.45172453015</v>
      </c>
      <c r="V2819">
        <f t="shared" si="2101"/>
        <v>24111.586034601994</v>
      </c>
      <c r="W2819">
        <f t="shared" si="2095"/>
        <v>16049.293438098268</v>
      </c>
      <c r="X2819">
        <f t="shared" si="2064"/>
        <v>24079.732997895171</v>
      </c>
      <c r="Y2819">
        <f t="shared" si="2065"/>
        <v>157939349302.71774</v>
      </c>
      <c r="Z2819">
        <f t="shared" si="2066"/>
        <v>3.1781882447798565E+22</v>
      </c>
      <c r="AA2819">
        <f t="shared" si="2067"/>
        <v>2.6454695687851243E+22</v>
      </c>
      <c r="AB2819">
        <f t="shared" si="2068"/>
        <v>-1.7613549556772242E+22</v>
      </c>
      <c r="AC2819">
        <f t="shared" si="2069"/>
        <v>4.4297882933441463E-3</v>
      </c>
      <c r="AD2819">
        <f t="shared" si="2070"/>
        <v>-2.9493552506316546E-3</v>
      </c>
      <c r="AE2819">
        <f t="shared" si="2071"/>
        <v>346664738.26292259</v>
      </c>
      <c r="AF2819">
        <f t="shared" si="2072"/>
        <v>520122232.75453568</v>
      </c>
      <c r="AG2819">
        <f t="shared" si="2073"/>
        <v>95.683427136233561</v>
      </c>
      <c r="AH2819">
        <f t="shared" si="2074"/>
        <v>-63.706073413643736</v>
      </c>
      <c r="AJ2819">
        <f t="shared" si="2102"/>
        <v>-905191126.30597305</v>
      </c>
      <c r="AK2819">
        <f t="shared" si="2103"/>
        <v>18479270.48233065</v>
      </c>
      <c r="AL2819">
        <f t="shared" si="2104"/>
        <v>2.1252648373419154</v>
      </c>
      <c r="AM2819">
        <f t="shared" si="2105"/>
        <v>49.685319968386203</v>
      </c>
      <c r="AN2819">
        <f t="shared" si="2075"/>
        <v>2.189858141853597</v>
      </c>
      <c r="AO2819">
        <f t="shared" si="2076"/>
        <v>49.684001310800276</v>
      </c>
      <c r="AP2819">
        <f t="shared" si="2077"/>
        <v>905379731.704126</v>
      </c>
      <c r="AQ2819">
        <f t="shared" si="2078"/>
        <v>3.5725147182497411E+19</v>
      </c>
      <c r="AR2819">
        <f t="shared" si="2079"/>
        <v>3.5717705050348347E+19</v>
      </c>
      <c r="AS2819">
        <f t="shared" si="2080"/>
        <v>-7.2916880584884186E+17</v>
      </c>
      <c r="AT2819">
        <f t="shared" si="2096"/>
        <v>5.9808615288594013E-6</v>
      </c>
      <c r="AU2819">
        <f t="shared" si="2097"/>
        <v>-1.2209792462304787E-7</v>
      </c>
      <c r="AV2819">
        <f t="shared" si="2106"/>
        <v>5.9808615288594013E-6</v>
      </c>
      <c r="AW2819">
        <f t="shared" si="2107"/>
        <v>-1.2209792462304787E-7</v>
      </c>
      <c r="AX2819">
        <f t="shared" si="2081"/>
        <v>47300.935864037696</v>
      </c>
      <c r="AY2819">
        <f t="shared" si="2082"/>
        <v>1073174.428313286</v>
      </c>
      <c r="AZ2819">
        <f t="shared" si="2083"/>
        <v>0.12918660902336307</v>
      </c>
      <c r="BA2819">
        <f t="shared" si="2084"/>
        <v>-2.6373151718578338E-3</v>
      </c>
    </row>
    <row r="2820" spans="3:53" x14ac:dyDescent="0.35">
      <c r="C2820">
        <f t="shared" si="2108"/>
        <v>-161411365815.28342</v>
      </c>
      <c r="D2820">
        <f t="shared" si="2109"/>
        <v>35187804816.658089</v>
      </c>
      <c r="E2820">
        <f t="shared" si="2110"/>
        <v>5905.2390295607811</v>
      </c>
      <c r="F2820">
        <f t="shared" si="2111"/>
        <v>27627.680146850904</v>
      </c>
      <c r="G2820">
        <f t="shared" si="2085"/>
        <v>165202332375.09232</v>
      </c>
      <c r="H2820">
        <f t="shared" si="2086"/>
        <v>2.9048783967450468E+22</v>
      </c>
      <c r="I2820">
        <f t="shared" si="2087"/>
        <v>2.8382189452466969E+22</v>
      </c>
      <c r="J2820">
        <f t="shared" si="2088"/>
        <v>-6.1873396441346254E+21</v>
      </c>
      <c r="K2820">
        <f t="shared" si="2089"/>
        <v>4.7525434448203226E-3</v>
      </c>
      <c r="L2820">
        <f t="shared" si="2090"/>
        <v>-1.0360582123467223E-3</v>
      </c>
      <c r="M2820">
        <f t="shared" si="2091"/>
        <v>127553163.03851287</v>
      </c>
      <c r="N2820">
        <f t="shared" si="2092"/>
        <v>596757891.17197955</v>
      </c>
      <c r="O2820">
        <f t="shared" si="2093"/>
        <v>102.65493840811897</v>
      </c>
      <c r="P2820">
        <f t="shared" si="2094"/>
        <v>-22.378857386689202</v>
      </c>
      <c r="S2820">
        <f t="shared" si="2098"/>
        <v>-131119349894.55037</v>
      </c>
      <c r="T2820">
        <f t="shared" si="2099"/>
        <v>88050260212.371658</v>
      </c>
      <c r="U2820">
        <f t="shared" si="2100"/>
        <v>16097.135151666384</v>
      </c>
      <c r="V2820">
        <f t="shared" si="2101"/>
        <v>24047.879961188351</v>
      </c>
      <c r="W2820">
        <f t="shared" si="2095"/>
        <v>16144.849866616887</v>
      </c>
      <c r="X2820">
        <f t="shared" si="2064"/>
        <v>24015.838213950206</v>
      </c>
      <c r="Y2820">
        <f t="shared" si="2065"/>
        <v>157940280613.38843</v>
      </c>
      <c r="Z2820">
        <f t="shared" si="2066"/>
        <v>3.1781507638802698E+22</v>
      </c>
      <c r="AA2820">
        <f t="shared" si="2067"/>
        <v>2.6384470155963807E+22</v>
      </c>
      <c r="AB2820">
        <f t="shared" si="2068"/>
        <v>-1.7717899491314695E+22</v>
      </c>
      <c r="AC2820">
        <f t="shared" si="2069"/>
        <v>4.4180291620836915E-3</v>
      </c>
      <c r="AD2820">
        <f t="shared" si="2070"/>
        <v>-2.9668284479763387E-3</v>
      </c>
      <c r="AE2820">
        <f t="shared" si="2071"/>
        <v>348728757.11892474</v>
      </c>
      <c r="AF2820">
        <f t="shared" si="2072"/>
        <v>518742105.42132443</v>
      </c>
      <c r="AG2820">
        <f t="shared" si="2073"/>
        <v>95.429429901007737</v>
      </c>
      <c r="AH2820">
        <f t="shared" si="2074"/>
        <v>-64.083494476288919</v>
      </c>
      <c r="AJ2820">
        <f t="shared" si="2102"/>
        <v>-905143825.37010896</v>
      </c>
      <c r="AK2820">
        <f t="shared" si="2103"/>
        <v>19552444.910643935</v>
      </c>
      <c r="AL2820">
        <f t="shared" si="2104"/>
        <v>2.2544514463652785</v>
      </c>
      <c r="AM2820">
        <f t="shared" si="2105"/>
        <v>49.682682653214343</v>
      </c>
      <c r="AN2820">
        <f t="shared" si="2075"/>
        <v>2.3190466728597992</v>
      </c>
      <c r="AO2820">
        <f t="shared" si="2076"/>
        <v>49.681287300816059</v>
      </c>
      <c r="AP2820">
        <f t="shared" si="2077"/>
        <v>905354981.59982419</v>
      </c>
      <c r="AQ2820">
        <f t="shared" si="2078"/>
        <v>3.5727100478658228E+19</v>
      </c>
      <c r="AR2820">
        <f t="shared" si="2079"/>
        <v>3.5718767835673924E+19</v>
      </c>
      <c r="AS2820">
        <f t="shared" si="2080"/>
        <v>-7.7157819653415526E+17</v>
      </c>
      <c r="AT2820">
        <f t="shared" si="2096"/>
        <v>5.9810394902334091E-6</v>
      </c>
      <c r="AU2820">
        <f t="shared" si="2097"/>
        <v>-1.2919929613766832E-7</v>
      </c>
      <c r="AV2820">
        <f t="shared" si="2106"/>
        <v>5.9810394902334091E-6</v>
      </c>
      <c r="AW2820">
        <f t="shared" si="2107"/>
        <v>-1.2919929613766832E-7</v>
      </c>
      <c r="AX2820">
        <f t="shared" si="2081"/>
        <v>50091.408133771663</v>
      </c>
      <c r="AY2820">
        <f t="shared" si="2082"/>
        <v>1073115.8056976269</v>
      </c>
      <c r="AZ2820">
        <f t="shared" si="2083"/>
        <v>0.12919045298904164</v>
      </c>
      <c r="BA2820">
        <f t="shared" si="2084"/>
        <v>-2.7907047965736358E-3</v>
      </c>
    </row>
    <row r="2821" spans="3:53" x14ac:dyDescent="0.35">
      <c r="C2821">
        <f t="shared" si="2108"/>
        <v>-161283812652.2449</v>
      </c>
      <c r="D2821">
        <f t="shared" si="2109"/>
        <v>35784562707.83007</v>
      </c>
      <c r="E2821">
        <f t="shared" si="2110"/>
        <v>6007.8939679689001</v>
      </c>
      <c r="F2821">
        <f t="shared" si="2111"/>
        <v>27605.301289464216</v>
      </c>
      <c r="G2821">
        <f t="shared" si="2085"/>
        <v>165205941635.9928</v>
      </c>
      <c r="H2821">
        <f t="shared" si="2086"/>
        <v>2.9047514721394669E+22</v>
      </c>
      <c r="I2821">
        <f t="shared" si="2087"/>
        <v>2.8357902118685443E+22</v>
      </c>
      <c r="J2821">
        <f t="shared" si="2088"/>
        <v>-6.2918597343468847E+21</v>
      </c>
      <c r="K2821">
        <f t="shared" si="2089"/>
        <v>4.7484765771408973E-3</v>
      </c>
      <c r="L2821">
        <f t="shared" si="2090"/>
        <v>-1.0535599019335037E-3</v>
      </c>
      <c r="M2821">
        <f t="shared" si="2091"/>
        <v>129770509.70812824</v>
      </c>
      <c r="N2821">
        <f t="shared" si="2092"/>
        <v>596274507.85242712</v>
      </c>
      <c r="O2821">
        <f t="shared" si="2093"/>
        <v>102.56709406624338</v>
      </c>
      <c r="P2821">
        <f t="shared" si="2094"/>
        <v>-22.756893881763681</v>
      </c>
      <c r="S2821">
        <f t="shared" si="2098"/>
        <v>-130770621137.43144</v>
      </c>
      <c r="T2821">
        <f t="shared" si="2099"/>
        <v>88569002317.792984</v>
      </c>
      <c r="U2821">
        <f t="shared" si="2100"/>
        <v>16192.564581567391</v>
      </c>
      <c r="V2821">
        <f t="shared" si="2101"/>
        <v>23983.796466712061</v>
      </c>
      <c r="W2821">
        <f t="shared" si="2095"/>
        <v>16240.151559591877</v>
      </c>
      <c r="X2821">
        <f t="shared" si="2064"/>
        <v>23951.566512229256</v>
      </c>
      <c r="Y2821">
        <f t="shared" si="2065"/>
        <v>157941202744.05551</v>
      </c>
      <c r="Z2821">
        <f t="shared" si="2066"/>
        <v>3.1781136530861537E+22</v>
      </c>
      <c r="AA2821">
        <f t="shared" si="2067"/>
        <v>2.6313836366873552E+22</v>
      </c>
      <c r="AB2821">
        <f t="shared" si="2068"/>
        <v>-1.7821971126973154E+22</v>
      </c>
      <c r="AC2821">
        <f t="shared" si="2069"/>
        <v>4.4062016689339501E-3</v>
      </c>
      <c r="AD2821">
        <f t="shared" si="2070"/>
        <v>-2.9842550447041448E-3</v>
      </c>
      <c r="AE2821">
        <f t="shared" si="2071"/>
        <v>350787273.68718457</v>
      </c>
      <c r="AF2821">
        <f t="shared" si="2072"/>
        <v>517353836.66415191</v>
      </c>
      <c r="AG2821">
        <f t="shared" si="2073"/>
        <v>95.173956048973324</v>
      </c>
      <c r="AH2821">
        <f t="shared" si="2074"/>
        <v>-64.459908965609529</v>
      </c>
      <c r="AJ2821">
        <f t="shared" si="2102"/>
        <v>-905093733.96197522</v>
      </c>
      <c r="AK2821">
        <f t="shared" si="2103"/>
        <v>20625560.716341563</v>
      </c>
      <c r="AL2821">
        <f t="shared" si="2104"/>
        <v>2.3836418993543202</v>
      </c>
      <c r="AM2821">
        <f t="shared" si="2105"/>
        <v>49.679891948417769</v>
      </c>
      <c r="AN2821">
        <f t="shared" si="2075"/>
        <v>2.4482391734560571</v>
      </c>
      <c r="AO2821">
        <f t="shared" si="2076"/>
        <v>49.678419885415785</v>
      </c>
      <c r="AP2821">
        <f t="shared" si="2077"/>
        <v>905328714.34197545</v>
      </c>
      <c r="AQ2821">
        <f t="shared" si="2078"/>
        <v>3.5729173684908638E+19</v>
      </c>
      <c r="AR2821">
        <f t="shared" si="2079"/>
        <v>3.5719900086627074E+19</v>
      </c>
      <c r="AS2821">
        <f t="shared" si="2080"/>
        <v>-8.1399631924678963E+17</v>
      </c>
      <c r="AT2821">
        <f t="shared" si="2096"/>
        <v>5.9812290834941516E-6</v>
      </c>
      <c r="AU2821">
        <f t="shared" si="2097"/>
        <v>-1.3630212981359504E-7</v>
      </c>
      <c r="AV2821">
        <f t="shared" si="2106"/>
        <v>5.9812290834941516E-6</v>
      </c>
      <c r="AW2821">
        <f t="shared" si="2107"/>
        <v>-1.3630212981359504E-7</v>
      </c>
      <c r="AX2821">
        <f t="shared" si="2081"/>
        <v>52881.966146650833</v>
      </c>
      <c r="AY2821">
        <f t="shared" si="2082"/>
        <v>1073053.8695249809</v>
      </c>
      <c r="AZ2821">
        <f t="shared" si="2083"/>
        <v>0.12919454820347367</v>
      </c>
      <c r="BA2821">
        <f t="shared" si="2084"/>
        <v>-2.944126003973653E-3</v>
      </c>
    </row>
    <row r="2822" spans="3:53" x14ac:dyDescent="0.35">
      <c r="C2822">
        <f t="shared" si="2108"/>
        <v>-161154042142.53677</v>
      </c>
      <c r="D2822">
        <f t="shared" si="2109"/>
        <v>36380837215.682495</v>
      </c>
      <c r="E2822">
        <f t="shared" si="2110"/>
        <v>6110.4610620351432</v>
      </c>
      <c r="F2822">
        <f t="shared" si="2111"/>
        <v>27582.544395582452</v>
      </c>
      <c r="G2822">
        <f t="shared" si="2085"/>
        <v>165209535485.67499</v>
      </c>
      <c r="H2822">
        <f t="shared" si="2086"/>
        <v>2.9046250977558046E+22</v>
      </c>
      <c r="I2822">
        <f t="shared" si="2087"/>
        <v>2.833323597429982E+22</v>
      </c>
      <c r="J2822">
        <f t="shared" si="2088"/>
        <v>-6.3962829108736562E+21</v>
      </c>
      <c r="K2822">
        <f t="shared" si="2089"/>
        <v>4.7443462783489316E-3</v>
      </c>
      <c r="L2822">
        <f t="shared" si="2090"/>
        <v>-1.0710453635086497E-3</v>
      </c>
      <c r="M2822">
        <f t="shared" si="2091"/>
        <v>131985958.93995909</v>
      </c>
      <c r="N2822">
        <f t="shared" si="2092"/>
        <v>595782958.94458091</v>
      </c>
      <c r="O2822">
        <f t="shared" si="2093"/>
        <v>102.47787961233692</v>
      </c>
      <c r="P2822">
        <f t="shared" si="2094"/>
        <v>-23.134579851786832</v>
      </c>
      <c r="S2822">
        <f t="shared" si="2098"/>
        <v>-130419833863.74426</v>
      </c>
      <c r="T2822">
        <f t="shared" si="2099"/>
        <v>89086356154.457138</v>
      </c>
      <c r="U2822">
        <f t="shared" si="2100"/>
        <v>16287.738537616364</v>
      </c>
      <c r="V2822">
        <f t="shared" si="2101"/>
        <v>23919.33655774645</v>
      </c>
      <c r="W2822">
        <f t="shared" si="2095"/>
        <v>16335.197042358739</v>
      </c>
      <c r="X2822">
        <f t="shared" si="2064"/>
        <v>23886.918902158464</v>
      </c>
      <c r="Y2822">
        <f t="shared" si="2065"/>
        <v>157942115719.41614</v>
      </c>
      <c r="Z2822">
        <f t="shared" si="2066"/>
        <v>3.1780769113841802E+22</v>
      </c>
      <c r="AA2822">
        <f t="shared" si="2067"/>
        <v>2.6242795400136132E+22</v>
      </c>
      <c r="AB2822">
        <f t="shared" si="2068"/>
        <v>-1.7925762886246007E+22</v>
      </c>
      <c r="AC2822">
        <f t="shared" si="2069"/>
        <v>4.3943059946644561E-3</v>
      </c>
      <c r="AD2822">
        <f t="shared" si="2070"/>
        <v>-3.0016347766654398E-3</v>
      </c>
      <c r="AE2822">
        <f t="shared" si="2071"/>
        <v>352840256.11494875</v>
      </c>
      <c r="AF2822">
        <f t="shared" si="2072"/>
        <v>515957448.28662282</v>
      </c>
      <c r="AG2822">
        <f t="shared" si="2073"/>
        <v>94.917009484752256</v>
      </c>
      <c r="AH2822">
        <f t="shared" si="2074"/>
        <v>-64.835311175973501</v>
      </c>
      <c r="AJ2822">
        <f t="shared" si="2102"/>
        <v>-905040851.99582851</v>
      </c>
      <c r="AK2822">
        <f t="shared" si="2103"/>
        <v>21698614.585866544</v>
      </c>
      <c r="AL2822">
        <f t="shared" si="2104"/>
        <v>2.512836447557794</v>
      </c>
      <c r="AM2822">
        <f t="shared" si="2105"/>
        <v>49.676947822413794</v>
      </c>
      <c r="AN2822">
        <f t="shared" si="2075"/>
        <v>2.5774358949012264</v>
      </c>
      <c r="AO2822">
        <f t="shared" si="2076"/>
        <v>49.675399032094248</v>
      </c>
      <c r="AP2822">
        <f t="shared" si="2077"/>
        <v>905300929.88811243</v>
      </c>
      <c r="AQ2822">
        <f t="shared" si="2078"/>
        <v>3.5731366835890106E+19</v>
      </c>
      <c r="AR2822">
        <f t="shared" si="2079"/>
        <v>3.5721101808794362E+19</v>
      </c>
      <c r="AS2822">
        <f t="shared" si="2080"/>
        <v>-8.5642368410470579E+17</v>
      </c>
      <c r="AT2822">
        <f t="shared" si="2096"/>
        <v>5.9814303095770867E-6</v>
      </c>
      <c r="AU2822">
        <f t="shared" si="2097"/>
        <v>-1.4340651106910678E-7</v>
      </c>
      <c r="AV2822">
        <f t="shared" si="2106"/>
        <v>5.9814303095770867E-6</v>
      </c>
      <c r="AW2822">
        <f t="shared" si="2107"/>
        <v>-1.4340651106910678E-7</v>
      </c>
      <c r="AX2822">
        <f t="shared" si="2081"/>
        <v>55672.615329866487</v>
      </c>
      <c r="AY2822">
        <f t="shared" si="2082"/>
        <v>1072988.6190932358</v>
      </c>
      <c r="AZ2822">
        <f t="shared" si="2083"/>
        <v>0.12919889468686507</v>
      </c>
      <c r="BA2822">
        <f t="shared" si="2084"/>
        <v>-3.0975806390927062E-3</v>
      </c>
    </row>
    <row r="2823" spans="3:53" x14ac:dyDescent="0.35">
      <c r="C2823">
        <f t="shared" si="2108"/>
        <v>-161022056183.5968</v>
      </c>
      <c r="D2823">
        <f t="shared" si="2109"/>
        <v>36976620174.627075</v>
      </c>
      <c r="E2823">
        <f t="shared" si="2110"/>
        <v>6212.9389416474805</v>
      </c>
      <c r="F2823">
        <f t="shared" si="2111"/>
        <v>27559.409815730665</v>
      </c>
      <c r="G2823">
        <f t="shared" si="2085"/>
        <v>165213113938.12552</v>
      </c>
      <c r="H2823">
        <f t="shared" si="2086"/>
        <v>2.9044992729954631E+22</v>
      </c>
      <c r="I2823">
        <f t="shared" si="2087"/>
        <v>2.8308191400390103E+22</v>
      </c>
      <c r="J2823">
        <f t="shared" si="2088"/>
        <v>-6.5006078425018904E+21</v>
      </c>
      <c r="K2823">
        <f t="shared" si="2089"/>
        <v>4.7401526122555424E-3</v>
      </c>
      <c r="L2823">
        <f t="shared" si="2090"/>
        <v>-1.088514374163076E-3</v>
      </c>
      <c r="M2823">
        <f t="shared" si="2091"/>
        <v>134199481.13958558</v>
      </c>
      <c r="N2823">
        <f t="shared" si="2092"/>
        <v>595283252.01978242</v>
      </c>
      <c r="O2823">
        <f t="shared" si="2093"/>
        <v>102.38729642471972</v>
      </c>
      <c r="P2823">
        <f t="shared" si="2094"/>
        <v>-23.511910481922442</v>
      </c>
      <c r="S2823">
        <f t="shared" si="2098"/>
        <v>-130066993607.62932</v>
      </c>
      <c r="T2823">
        <f t="shared" si="2099"/>
        <v>89602313602.743759</v>
      </c>
      <c r="U2823">
        <f t="shared" si="2100"/>
        <v>16382.655547101116</v>
      </c>
      <c r="V2823">
        <f t="shared" si="2101"/>
        <v>23854.501246570475</v>
      </c>
      <c r="W2823">
        <f t="shared" si="2095"/>
        <v>16429.984844168393</v>
      </c>
      <c r="X2823">
        <f t="shared" si="2064"/>
        <v>23821.896398862435</v>
      </c>
      <c r="Y2823">
        <f t="shared" si="2065"/>
        <v>157943019564.30844</v>
      </c>
      <c r="Z2823">
        <f t="shared" si="2066"/>
        <v>3.1780405377556074E+22</v>
      </c>
      <c r="AA2823">
        <f t="shared" si="2067"/>
        <v>2.6171348341275796E+22</v>
      </c>
      <c r="AB2823">
        <f t="shared" si="2068"/>
        <v>-1.8029273195594878E+22</v>
      </c>
      <c r="AC2823">
        <f t="shared" si="2069"/>
        <v>4.3823423210441722E-3</v>
      </c>
      <c r="AD2823">
        <f t="shared" si="2070"/>
        <v>-3.018967380374226E-3</v>
      </c>
      <c r="AE2823">
        <f t="shared" si="2071"/>
        <v>354887672.63403732</v>
      </c>
      <c r="AF2823">
        <f t="shared" si="2072"/>
        <v>514552962.21542859</v>
      </c>
      <c r="AG2823">
        <f t="shared" si="2073"/>
        <v>94.658594134554122</v>
      </c>
      <c r="AH2823">
        <f t="shared" si="2074"/>
        <v>-65.209695416083278</v>
      </c>
      <c r="AJ2823">
        <f t="shared" si="2102"/>
        <v>-904985179.38049865</v>
      </c>
      <c r="AK2823">
        <f t="shared" si="2103"/>
        <v>22771603.20495978</v>
      </c>
      <c r="AL2823">
        <f t="shared" si="2104"/>
        <v>2.6420353422446592</v>
      </c>
      <c r="AM2823">
        <f t="shared" si="2105"/>
        <v>49.673850241774701</v>
      </c>
      <c r="AN2823">
        <f t="shared" si="2075"/>
        <v>2.7066370884751327</v>
      </c>
      <c r="AO2823">
        <f t="shared" si="2076"/>
        <v>49.672224706500728</v>
      </c>
      <c r="AP2823">
        <f t="shared" si="2077"/>
        <v>905271628.192819</v>
      </c>
      <c r="AQ2823">
        <f t="shared" si="2078"/>
        <v>3.5733679968292E+19</v>
      </c>
      <c r="AR2823">
        <f t="shared" si="2079"/>
        <v>3.572237300818414E+19</v>
      </c>
      <c r="AS2823">
        <f t="shared" si="2080"/>
        <v>-8.9886080149818611E+17</v>
      </c>
      <c r="AT2823">
        <f t="shared" si="2096"/>
        <v>5.9816431694883016E-6</v>
      </c>
      <c r="AU2823">
        <f t="shared" si="2097"/>
        <v>-1.5051252536808205E-7</v>
      </c>
      <c r="AV2823">
        <f t="shared" si="2106"/>
        <v>5.9816431694883016E-6</v>
      </c>
      <c r="AW2823">
        <f t="shared" si="2107"/>
        <v>-1.5051252536808205E-7</v>
      </c>
      <c r="AX2823">
        <f t="shared" si="2081"/>
        <v>58463.36111106287</v>
      </c>
      <c r="AY2823">
        <f t="shared" si="2082"/>
        <v>1072920.0536604158</v>
      </c>
      <c r="AZ2823">
        <f t="shared" si="2083"/>
        <v>0.12920349246094731</v>
      </c>
      <c r="BA2823">
        <f t="shared" si="2084"/>
        <v>-3.2510705479505721E-3</v>
      </c>
    </row>
    <row r="2824" spans="3:53" x14ac:dyDescent="0.35">
      <c r="C2824">
        <f t="shared" si="2108"/>
        <v>-160887856702.45721</v>
      </c>
      <c r="D2824">
        <f t="shared" si="2109"/>
        <v>37571903426.646858</v>
      </c>
      <c r="E2824">
        <f t="shared" si="2110"/>
        <v>6315.3262380721999</v>
      </c>
      <c r="F2824">
        <f t="shared" si="2111"/>
        <v>27535.897905248741</v>
      </c>
      <c r="G2824">
        <f t="shared" si="2085"/>
        <v>165216677007.5336</v>
      </c>
      <c r="H2824">
        <f t="shared" si="2086"/>
        <v>2.9043739972533278E+22</v>
      </c>
      <c r="I2824">
        <f t="shared" si="2087"/>
        <v>2.8282768782423166E+22</v>
      </c>
      <c r="J2824">
        <f t="shared" si="2088"/>
        <v>-6.6048331994166974E+21</v>
      </c>
      <c r="K2824">
        <f t="shared" si="2089"/>
        <v>4.735895643406424E-3</v>
      </c>
      <c r="L2824">
        <f t="shared" si="2090"/>
        <v>-1.1059667112218181E-3</v>
      </c>
      <c r="M2824">
        <f t="shared" si="2091"/>
        <v>136411046.74235952</v>
      </c>
      <c r="N2824">
        <f t="shared" si="2092"/>
        <v>594775394.75337279</v>
      </c>
      <c r="O2824">
        <f t="shared" si="2093"/>
        <v>102.29534589757876</v>
      </c>
      <c r="P2824">
        <f t="shared" si="2094"/>
        <v>-23.888880962391269</v>
      </c>
      <c r="S2824">
        <f t="shared" si="2098"/>
        <v>-129712105934.99529</v>
      </c>
      <c r="T2824">
        <f t="shared" si="2099"/>
        <v>90116866564.959183</v>
      </c>
      <c r="U2824">
        <f t="shared" si="2100"/>
        <v>16477.314141235671</v>
      </c>
      <c r="V2824">
        <f t="shared" si="2101"/>
        <v>23789.291551154391</v>
      </c>
      <c r="W2824">
        <f t="shared" si="2095"/>
        <v>16524.513498208737</v>
      </c>
      <c r="X2824">
        <f t="shared" si="2064"/>
        <v>23756.500023149863</v>
      </c>
      <c r="Y2824">
        <f t="shared" si="2065"/>
        <v>157943914303.7113</v>
      </c>
      <c r="Z2824">
        <f t="shared" si="2066"/>
        <v>3.1780045311762919E+22</v>
      </c>
      <c r="AA2824">
        <f t="shared" si="2067"/>
        <v>2.6099496281772718E+22</v>
      </c>
      <c r="AB2824">
        <f t="shared" si="2068"/>
        <v>-1.8132500485466317E+22</v>
      </c>
      <c r="AC2824">
        <f t="shared" si="2069"/>
        <v>4.37031083083937E-3</v>
      </c>
      <c r="AD2824">
        <f t="shared" si="2070"/>
        <v>-3.0362525930117744E-3</v>
      </c>
      <c r="AE2824">
        <f t="shared" si="2071"/>
        <v>356929491.56130868</v>
      </c>
      <c r="AF2824">
        <f t="shared" si="2072"/>
        <v>513140400.50003707</v>
      </c>
      <c r="AG2824">
        <f t="shared" si="2073"/>
        <v>94.3987139461304</v>
      </c>
      <c r="AH2824">
        <f t="shared" si="2074"/>
        <v>-65.583056009054332</v>
      </c>
      <c r="AJ2824">
        <f t="shared" si="2102"/>
        <v>-904926716.0193876</v>
      </c>
      <c r="AK2824">
        <f t="shared" si="2103"/>
        <v>23844523.258620195</v>
      </c>
      <c r="AL2824">
        <f t="shared" si="2104"/>
        <v>2.7712388347056063</v>
      </c>
      <c r="AM2824">
        <f t="shared" si="2105"/>
        <v>49.670599171226748</v>
      </c>
      <c r="AN2824">
        <f t="shared" si="2075"/>
        <v>2.8358430054800947</v>
      </c>
      <c r="AO2824">
        <f t="shared" si="2076"/>
        <v>49.668896872437941</v>
      </c>
      <c r="AP2824">
        <f t="shared" si="2077"/>
        <v>905240809.20772922</v>
      </c>
      <c r="AQ2824">
        <f t="shared" si="2078"/>
        <v>3.5736113120853062E+19</v>
      </c>
      <c r="AR2824">
        <f t="shared" si="2079"/>
        <v>3.5723713691226276E+19</v>
      </c>
      <c r="AS2824">
        <f t="shared" si="2080"/>
        <v>-9.4130818210530534E+17</v>
      </c>
      <c r="AT2824">
        <f t="shared" si="2096"/>
        <v>5.9818676643044667E-6</v>
      </c>
      <c r="AU2824">
        <f t="shared" si="2097"/>
        <v>-1.5762025822258963E-7</v>
      </c>
      <c r="AV2824">
        <f t="shared" si="2106"/>
        <v>5.9818676643044667E-6</v>
      </c>
      <c r="AW2824">
        <f t="shared" si="2107"/>
        <v>-1.5762025822258963E-7</v>
      </c>
      <c r="AX2824">
        <f t="shared" si="2081"/>
        <v>61254.208918370045</v>
      </c>
      <c r="AY2824">
        <f t="shared" si="2082"/>
        <v>1072848.1724446595</v>
      </c>
      <c r="AZ2824">
        <f t="shared" si="2083"/>
        <v>0.12920834154897648</v>
      </c>
      <c r="BA2824">
        <f t="shared" si="2084"/>
        <v>-3.404597577607936E-3</v>
      </c>
    </row>
    <row r="2825" spans="3:53" x14ac:dyDescent="0.35">
      <c r="C2825">
        <f t="shared" si="2108"/>
        <v>-160751445655.71484</v>
      </c>
      <c r="D2825">
        <f t="shared" si="2109"/>
        <v>38166678821.40023</v>
      </c>
      <c r="E2825">
        <f t="shared" si="2110"/>
        <v>6417.6215839697788</v>
      </c>
      <c r="F2825">
        <f t="shared" si="2111"/>
        <v>27512.009024286352</v>
      </c>
      <c r="G2825">
        <f t="shared" si="2085"/>
        <v>165220224708.29099</v>
      </c>
      <c r="H2825">
        <f t="shared" si="2086"/>
        <v>2.9042492699177608E+22</v>
      </c>
      <c r="I2825">
        <f t="shared" si="2087"/>
        <v>2.8256968510248409E+22</v>
      </c>
      <c r="J2825">
        <f t="shared" si="2088"/>
        <v>-6.7089576532136805E+21</v>
      </c>
      <c r="K2825">
        <f t="shared" si="2089"/>
        <v>4.7315754370811135E-3</v>
      </c>
      <c r="L2825">
        <f t="shared" si="2090"/>
        <v>-1.1234021522460952E-3</v>
      </c>
      <c r="M2825">
        <f t="shared" si="2091"/>
        <v>138620626.21374723</v>
      </c>
      <c r="N2825">
        <f t="shared" si="2092"/>
        <v>594259394.92458522</v>
      </c>
      <c r="O2825">
        <f t="shared" si="2093"/>
        <v>102.20202944095205</v>
      </c>
      <c r="P2825">
        <f t="shared" si="2094"/>
        <v>-24.265486488515656</v>
      </c>
      <c r="S2825">
        <f t="shared" si="2098"/>
        <v>-129355176443.43398</v>
      </c>
      <c r="T2825">
        <f t="shared" si="2099"/>
        <v>90630006965.459213</v>
      </c>
      <c r="U2825">
        <f t="shared" si="2100"/>
        <v>16571.712855181802</v>
      </c>
      <c r="V2825">
        <f t="shared" si="2101"/>
        <v>23723.708495145336</v>
      </c>
      <c r="W2825">
        <f t="shared" si="2095"/>
        <v>16618.781541626166</v>
      </c>
      <c r="X2825">
        <f t="shared" si="2064"/>
        <v>23690.730801499089</v>
      </c>
      <c r="Y2825">
        <f t="shared" si="2065"/>
        <v>157944799962.74371</v>
      </c>
      <c r="Z2825">
        <f t="shared" si="2066"/>
        <v>3.1779688906167117E+22</v>
      </c>
      <c r="AA2825">
        <f t="shared" si="2067"/>
        <v>2.6027240319050494E+22</v>
      </c>
      <c r="AB2825">
        <f t="shared" si="2068"/>
        <v>-1.8235443190313561E+22</v>
      </c>
      <c r="AC2825">
        <f t="shared" si="2069"/>
        <v>4.3582117078115358E-3</v>
      </c>
      <c r="AD2825">
        <f t="shared" si="2070"/>
        <v>-3.0534901524302679E-3</v>
      </c>
      <c r="AE2825">
        <f t="shared" si="2071"/>
        <v>358965681.29912519</v>
      </c>
      <c r="AF2825">
        <f t="shared" si="2072"/>
        <v>511719785.31238031</v>
      </c>
      <c r="AG2825">
        <f t="shared" si="2073"/>
        <v>94.137372888729175</v>
      </c>
      <c r="AH2825">
        <f t="shared" si="2074"/>
        <v>-65.955387292493782</v>
      </c>
      <c r="AJ2825">
        <f t="shared" si="2102"/>
        <v>-904865461.81046927</v>
      </c>
      <c r="AK2825">
        <f t="shared" si="2103"/>
        <v>24917371.431064855</v>
      </c>
      <c r="AL2825">
        <f t="shared" si="2104"/>
        <v>2.9004471762545827</v>
      </c>
      <c r="AM2825">
        <f t="shared" si="2105"/>
        <v>49.667194573649141</v>
      </c>
      <c r="AN2825">
        <f t="shared" si="2075"/>
        <v>2.9650538972424485</v>
      </c>
      <c r="AO2825">
        <f t="shared" si="2076"/>
        <v>49.665415491861033</v>
      </c>
      <c r="AP2825">
        <f t="shared" si="2077"/>
        <v>905208472.88152766</v>
      </c>
      <c r="AQ2825">
        <f t="shared" si="2078"/>
        <v>3.5738666334362853E+19</v>
      </c>
      <c r="AR2825">
        <f t="shared" si="2079"/>
        <v>3.5725123864771817E+19</v>
      </c>
      <c r="AS2825">
        <f t="shared" si="2080"/>
        <v>-9.8376633690741133E+17</v>
      </c>
      <c r="AT2825">
        <f t="shared" si="2096"/>
        <v>5.9821037951727754E-6</v>
      </c>
      <c r="AU2825">
        <f t="shared" si="2097"/>
        <v>-1.647297951954808E-7</v>
      </c>
      <c r="AV2825">
        <f t="shared" si="2106"/>
        <v>5.9821037951727754E-6</v>
      </c>
      <c r="AW2825">
        <f t="shared" si="2107"/>
        <v>-1.647297951954808E-7</v>
      </c>
      <c r="AX2825">
        <f t="shared" si="2081"/>
        <v>64045.164180436885</v>
      </c>
      <c r="AY2825">
        <f t="shared" si="2082"/>
        <v>1072772.9746241984</v>
      </c>
      <c r="AZ2825">
        <f t="shared" si="2083"/>
        <v>0.12921344197573195</v>
      </c>
      <c r="BA2825">
        <f t="shared" si="2084"/>
        <v>-3.5581635762223854E-3</v>
      </c>
    </row>
    <row r="2826" spans="3:53" x14ac:dyDescent="0.35">
      <c r="C2826">
        <f t="shared" si="2108"/>
        <v>-160612825029.5011</v>
      </c>
      <c r="D2826">
        <f t="shared" si="2109"/>
        <v>38760938216.324814</v>
      </c>
      <c r="E2826">
        <f t="shared" si="2110"/>
        <v>6519.823613410731</v>
      </c>
      <c r="F2826">
        <f t="shared" si="2111"/>
        <v>27487.743537797836</v>
      </c>
      <c r="G2826">
        <f t="shared" si="2085"/>
        <v>165223757054.99161</v>
      </c>
      <c r="H2826">
        <f t="shared" si="2086"/>
        <v>2.9041250903706212E+22</v>
      </c>
      <c r="I2826">
        <f t="shared" si="2087"/>
        <v>2.8230790978093726E+22</v>
      </c>
      <c r="J2826">
        <f t="shared" si="2088"/>
        <v>-6.812979876911327E+21</v>
      </c>
      <c r="K2826">
        <f t="shared" si="2089"/>
        <v>4.7271920592923183E-3</v>
      </c>
      <c r="L2826">
        <f t="shared" si="2090"/>
        <v>-1.1408204750353863E-3</v>
      </c>
      <c r="M2826">
        <f t="shared" si="2091"/>
        <v>140828190.0496718</v>
      </c>
      <c r="N2826">
        <f t="shared" si="2092"/>
        <v>593735260.41643322</v>
      </c>
      <c r="O2826">
        <f t="shared" si="2093"/>
        <v>102.10734848071408</v>
      </c>
      <c r="P2826">
        <f t="shared" si="2094"/>
        <v>-24.641722260764343</v>
      </c>
      <c r="S2826">
        <f t="shared" si="2098"/>
        <v>-128996210762.13486</v>
      </c>
      <c r="T2826">
        <f t="shared" si="2099"/>
        <v>91141726750.771591</v>
      </c>
      <c r="U2826">
        <f t="shared" si="2100"/>
        <v>16665.850228070532</v>
      </c>
      <c r="V2826">
        <f t="shared" si="2101"/>
        <v>23657.753107852841</v>
      </c>
      <c r="W2826">
        <f t="shared" si="2095"/>
        <v>16712.787515547057</v>
      </c>
      <c r="X2826">
        <f t="shared" si="2064"/>
        <v>23624.589766043551</v>
      </c>
      <c r="Y2826">
        <f t="shared" si="2065"/>
        <v>157945676566.66461</v>
      </c>
      <c r="Z2826">
        <f t="shared" si="2066"/>
        <v>3.1779336150419717E+22</v>
      </c>
      <c r="AA2826">
        <f t="shared" si="2067"/>
        <v>2.5954581556463311E+22</v>
      </c>
      <c r="AB2826">
        <f t="shared" si="2068"/>
        <v>-1.8338099748618119E+22</v>
      </c>
      <c r="AC2826">
        <f t="shared" si="2069"/>
        <v>4.3460451367152222E-3</v>
      </c>
      <c r="AD2826">
        <f t="shared" si="2070"/>
        <v>-3.0706797971564162E-3</v>
      </c>
      <c r="AE2826">
        <f t="shared" si="2071"/>
        <v>360996210.33581644</v>
      </c>
      <c r="AF2826">
        <f t="shared" si="2072"/>
        <v>510291138.94654071</v>
      </c>
      <c r="AG2826">
        <f t="shared" si="2073"/>
        <v>93.874574953048807</v>
      </c>
      <c r="AH2826">
        <f t="shared" si="2074"/>
        <v>-66.326683618578585</v>
      </c>
      <c r="AJ2826">
        <f t="shared" si="2102"/>
        <v>-904801416.64628887</v>
      </c>
      <c r="AK2826">
        <f t="shared" si="2103"/>
        <v>25990144.405689053</v>
      </c>
      <c r="AL2826">
        <f t="shared" si="2104"/>
        <v>3.0296606182303147</v>
      </c>
      <c r="AM2826">
        <f t="shared" si="2105"/>
        <v>49.663636410072918</v>
      </c>
      <c r="AN2826">
        <f t="shared" si="2075"/>
        <v>3.0942700151140725</v>
      </c>
      <c r="AO2826">
        <f t="shared" si="2076"/>
        <v>49.661780524876363</v>
      </c>
      <c r="AP2826">
        <f t="shared" si="2077"/>
        <v>905174619.15994966</v>
      </c>
      <c r="AQ2826">
        <f t="shared" si="2078"/>
        <v>3.5741339651663303E+19</v>
      </c>
      <c r="AR2826">
        <f t="shared" si="2079"/>
        <v>3.5726603536092602E+19</v>
      </c>
      <c r="AS2826">
        <f t="shared" si="2080"/>
        <v>-1.0262357772046227E+18</v>
      </c>
      <c r="AT2826">
        <f t="shared" si="2096"/>
        <v>5.9823515633108842E-6</v>
      </c>
      <c r="AU2826">
        <f t="shared" si="2097"/>
        <v>-1.7184122190298436E-7</v>
      </c>
      <c r="AV2826">
        <f t="shared" si="2106"/>
        <v>5.9823515633108842E-6</v>
      </c>
      <c r="AW2826">
        <f t="shared" si="2107"/>
        <v>-1.7184122190298436E-7</v>
      </c>
      <c r="AX2826">
        <f t="shared" si="2081"/>
        <v>66836.232326463971</v>
      </c>
      <c r="AY2826">
        <f t="shared" si="2082"/>
        <v>1072694.4593373295</v>
      </c>
      <c r="AZ2826">
        <f t="shared" si="2083"/>
        <v>0.12921879376751511</v>
      </c>
      <c r="BA2826">
        <f t="shared" si="2084"/>
        <v>-3.7117703931044623E-3</v>
      </c>
    </row>
    <row r="2827" spans="3:53" x14ac:dyDescent="0.35">
      <c r="C2827">
        <f t="shared" si="2108"/>
        <v>-160471996839.45142</v>
      </c>
      <c r="D2827">
        <f t="shared" si="2109"/>
        <v>39354673476.741249</v>
      </c>
      <c r="E2827">
        <f t="shared" si="2110"/>
        <v>6621.9309618914449</v>
      </c>
      <c r="F2827">
        <f t="shared" si="2111"/>
        <v>27463.101815537073</v>
      </c>
      <c r="G2827">
        <f t="shared" si="2085"/>
        <v>165227274062.43143</v>
      </c>
      <c r="H2827">
        <f t="shared" si="2086"/>
        <v>2.9040014579872655E+22</v>
      </c>
      <c r="I2827">
        <f t="shared" si="2087"/>
        <v>2.8204236584561194E+22</v>
      </c>
      <c r="J2827">
        <f t="shared" si="2088"/>
        <v>-6.9168985449633551E+21</v>
      </c>
      <c r="K2827">
        <f t="shared" si="2089"/>
        <v>4.7227455767851964E-3</v>
      </c>
      <c r="L2827">
        <f t="shared" si="2090"/>
        <v>-1.1582214576294969E-3</v>
      </c>
      <c r="M2827">
        <f t="shared" si="2091"/>
        <v>143033708.7768552</v>
      </c>
      <c r="N2827">
        <f t="shared" si="2092"/>
        <v>593202999.21560073</v>
      </c>
      <c r="O2827">
        <f t="shared" si="2093"/>
        <v>102.01130445856025</v>
      </c>
      <c r="P2827">
        <f t="shared" si="2094"/>
        <v>-25.017583484797132</v>
      </c>
      <c r="S2827">
        <f t="shared" si="2098"/>
        <v>-128635214551.79904</v>
      </c>
      <c r="T2827">
        <f t="shared" si="2099"/>
        <v>91652017889.718124</v>
      </c>
      <c r="U2827">
        <f t="shared" si="2100"/>
        <v>16759.724803023582</v>
      </c>
      <c r="V2827">
        <f t="shared" si="2101"/>
        <v>23591.426424234262</v>
      </c>
      <c r="W2827">
        <f t="shared" si="2095"/>
        <v>16806.529965099176</v>
      </c>
      <c r="X2827">
        <f t="shared" si="2064"/>
        <v>23558.077954557193</v>
      </c>
      <c r="Y2827">
        <f t="shared" si="2065"/>
        <v>157946544140.8725</v>
      </c>
      <c r="Z2827">
        <f t="shared" si="2066"/>
        <v>3.177898703411817E+22</v>
      </c>
      <c r="AA2827">
        <f t="shared" si="2067"/>
        <v>2.5881521103283121E+22</v>
      </c>
      <c r="AB2827">
        <f t="shared" si="2068"/>
        <v>-1.8440468602911401E+22</v>
      </c>
      <c r="AC2827">
        <f t="shared" si="2069"/>
        <v>4.3338113032959005E-3</v>
      </c>
      <c r="AD2827">
        <f t="shared" si="2070"/>
        <v>-3.0878212663950771E-3</v>
      </c>
      <c r="AE2827">
        <f t="shared" si="2071"/>
        <v>363021047.24614221</v>
      </c>
      <c r="AF2827">
        <f t="shared" si="2072"/>
        <v>508854483.81843537</v>
      </c>
      <c r="AG2827">
        <f t="shared" si="2073"/>
        <v>93.610324151191449</v>
      </c>
      <c r="AH2827">
        <f t="shared" si="2074"/>
        <v>-66.696939354133661</v>
      </c>
      <c r="AJ2827">
        <f t="shared" si="2102"/>
        <v>-904734580.41396236</v>
      </c>
      <c r="AK2827">
        <f t="shared" si="2103"/>
        <v>27062838.865026385</v>
      </c>
      <c r="AL2827">
        <f t="shared" si="2104"/>
        <v>3.1588794119978298</v>
      </c>
      <c r="AM2827">
        <f t="shared" si="2105"/>
        <v>49.659924639679815</v>
      </c>
      <c r="AN2827">
        <f t="shared" si="2075"/>
        <v>3.223491610473904</v>
      </c>
      <c r="AO2827">
        <f t="shared" si="2076"/>
        <v>49.657991929740426</v>
      </c>
      <c r="AP2827">
        <f t="shared" si="2077"/>
        <v>905139247.98577976</v>
      </c>
      <c r="AQ2827">
        <f t="shared" si="2078"/>
        <v>3.5744133117650461E+19</v>
      </c>
      <c r="AR2827">
        <f t="shared" si="2079"/>
        <v>3.5728152712881111E+19</v>
      </c>
      <c r="AS2827">
        <f t="shared" si="2080"/>
        <v>-1.0687170146313498E+18</v>
      </c>
      <c r="AT2827">
        <f t="shared" si="2096"/>
        <v>5.9826109700068837E-6</v>
      </c>
      <c r="AU2827">
        <f t="shared" si="2097"/>
        <v>-1.7895462401730572E-7</v>
      </c>
      <c r="AV2827">
        <f t="shared" si="2106"/>
        <v>5.9826109700068837E-6</v>
      </c>
      <c r="AW2827">
        <f t="shared" si="2107"/>
        <v>-1.7895462401730572E-7</v>
      </c>
      <c r="AX2827">
        <f t="shared" si="2081"/>
        <v>69627.418786236332</v>
      </c>
      <c r="AY2827">
        <f t="shared" si="2082"/>
        <v>1072612.6256823931</v>
      </c>
      <c r="AZ2827">
        <f t="shared" si="2083"/>
        <v>0.12922439695214868</v>
      </c>
      <c r="BA2827">
        <f t="shared" si="2084"/>
        <v>-3.8654198787738034E-3</v>
      </c>
    </row>
    <row r="2828" spans="3:53" x14ac:dyDescent="0.35">
      <c r="C2828">
        <f t="shared" si="2108"/>
        <v>-160328963130.67456</v>
      </c>
      <c r="D2828">
        <f t="shared" si="2109"/>
        <v>39947876475.956848</v>
      </c>
      <c r="E2828">
        <f t="shared" si="2110"/>
        <v>6723.9422663500054</v>
      </c>
      <c r="F2828">
        <f t="shared" si="2111"/>
        <v>27438.084232052275</v>
      </c>
      <c r="G2828">
        <f t="shared" si="2085"/>
        <v>165230775745.60834</v>
      </c>
      <c r="H2828">
        <f t="shared" si="2086"/>
        <v>2.9038783721365551E+22</v>
      </c>
      <c r="I2828">
        <f t="shared" si="2087"/>
        <v>2.8177305732622848E+22</v>
      </c>
      <c r="J2828">
        <f t="shared" si="2088"/>
        <v>-7.0207123332710625E+21</v>
      </c>
      <c r="K2828">
        <f t="shared" si="2089"/>
        <v>4.7182360570366452E-3</v>
      </c>
      <c r="L2828">
        <f t="shared" si="2090"/>
        <v>-1.1756048783106267E-3</v>
      </c>
      <c r="M2828">
        <f t="shared" si="2091"/>
        <v>145237152.95316011</v>
      </c>
      <c r="N2828">
        <f t="shared" si="2092"/>
        <v>592662619.4123292</v>
      </c>
      <c r="O2828">
        <f t="shared" si="2093"/>
        <v>101.91389883199153</v>
      </c>
      <c r="P2828">
        <f t="shared" si="2094"/>
        <v>-25.393065371509536</v>
      </c>
      <c r="S2828">
        <f t="shared" si="2098"/>
        <v>-128272193504.5529</v>
      </c>
      <c r="T2828">
        <f t="shared" si="2099"/>
        <v>92160872373.53656</v>
      </c>
      <c r="U2828">
        <f t="shared" si="2100"/>
        <v>16853.335127174774</v>
      </c>
      <c r="V2828">
        <f t="shared" si="2101"/>
        <v>23524.729484880128</v>
      </c>
      <c r="W2828">
        <f t="shared" si="2095"/>
        <v>16900.007439433084</v>
      </c>
      <c r="X2828">
        <f t="shared" si="2064"/>
        <v>23491.196410439774</v>
      </c>
      <c r="Y2828">
        <f t="shared" si="2065"/>
        <v>157947402710.90488</v>
      </c>
      <c r="Z2828">
        <f t="shared" si="2066"/>
        <v>3.1778641546806538E+22</v>
      </c>
      <c r="AA2828">
        <f t="shared" si="2067"/>
        <v>2.5808060074686868E+22</v>
      </c>
      <c r="AB2828">
        <f t="shared" si="2068"/>
        <v>-1.8542548199796386E+22</v>
      </c>
      <c r="AC2828">
        <f t="shared" si="2069"/>
        <v>4.3215103942878209E-3</v>
      </c>
      <c r="AD2828">
        <f t="shared" si="2070"/>
        <v>-3.1049143000328842E-3</v>
      </c>
      <c r="AE2828">
        <f t="shared" si="2071"/>
        <v>365040160.69175464</v>
      </c>
      <c r="AF2828">
        <f t="shared" si="2072"/>
        <v>507409842.4654991</v>
      </c>
      <c r="AG2828">
        <f t="shared" si="2073"/>
        <v>93.344624516616932</v>
      </c>
      <c r="AH2828">
        <f t="shared" si="2074"/>
        <v>-67.066148880710301</v>
      </c>
      <c r="AJ2828">
        <f t="shared" si="2102"/>
        <v>-904664952.99517608</v>
      </c>
      <c r="AK2828">
        <f t="shared" si="2103"/>
        <v>28135451.490708776</v>
      </c>
      <c r="AL2828">
        <f t="shared" si="2104"/>
        <v>3.2881038089499786</v>
      </c>
      <c r="AM2828">
        <f t="shared" si="2105"/>
        <v>49.656059219801044</v>
      </c>
      <c r="AN2828">
        <f t="shared" si="2075"/>
        <v>3.3527189347294661</v>
      </c>
      <c r="AO2828">
        <f t="shared" si="2076"/>
        <v>49.654049662858533</v>
      </c>
      <c r="AP2828">
        <f t="shared" si="2077"/>
        <v>905102359.29885304</v>
      </c>
      <c r="AQ2828">
        <f t="shared" si="2078"/>
        <v>3.5747046779276104E+19</v>
      </c>
      <c r="AR2828">
        <f t="shared" si="2079"/>
        <v>3.5729771403249902E+19</v>
      </c>
      <c r="AS2828">
        <f t="shared" si="2080"/>
        <v>-1.1112105611718239E+18</v>
      </c>
      <c r="AT2828">
        <f t="shared" si="2096"/>
        <v>5.9828820166192064E-6</v>
      </c>
      <c r="AU2828">
        <f t="shared" si="2097"/>
        <v>-1.8607008726922704E-7</v>
      </c>
      <c r="AV2828">
        <f t="shared" si="2106"/>
        <v>5.9828820166192064E-6</v>
      </c>
      <c r="AW2828">
        <f t="shared" si="2107"/>
        <v>-1.8607008726922704E-7</v>
      </c>
      <c r="AX2828">
        <f t="shared" si="2081"/>
        <v>72418.728990156465</v>
      </c>
      <c r="AY2828">
        <f t="shared" si="2082"/>
        <v>1072527.4727177443</v>
      </c>
      <c r="AZ2828">
        <f t="shared" si="2083"/>
        <v>0.12923025155897486</v>
      </c>
      <c r="BA2828">
        <f t="shared" si="2084"/>
        <v>-4.0191138850153036E-3</v>
      </c>
    </row>
    <row r="2829" spans="3:53" x14ac:dyDescent="0.35">
      <c r="C2829">
        <f t="shared" si="2108"/>
        <v>-160183725977.72141</v>
      </c>
      <c r="D2829">
        <f t="shared" si="2109"/>
        <v>40540539095.369179</v>
      </c>
      <c r="E2829">
        <f t="shared" si="2110"/>
        <v>6825.8561651819973</v>
      </c>
      <c r="F2829">
        <f t="shared" si="2111"/>
        <v>27412.691166680765</v>
      </c>
      <c r="G2829">
        <f t="shared" si="2085"/>
        <v>165234262119.72168</v>
      </c>
      <c r="H2829">
        <f t="shared" si="2086"/>
        <v>2.9037558321808721E+22</v>
      </c>
      <c r="I2829">
        <f t="shared" si="2087"/>
        <v>2.8149998829616503E+22</v>
      </c>
      <c r="J2829">
        <f t="shared" si="2088"/>
        <v>-7.1244199191957031E+21</v>
      </c>
      <c r="K2829">
        <f t="shared" si="2089"/>
        <v>4.7136635682546047E-3</v>
      </c>
      <c r="L2829">
        <f t="shared" si="2090"/>
        <v>-1.1929705156054425E-3</v>
      </c>
      <c r="M2829">
        <f t="shared" si="2091"/>
        <v>147438493.16793114</v>
      </c>
      <c r="N2829">
        <f t="shared" si="2092"/>
        <v>592114129.20030451</v>
      </c>
      <c r="O2829">
        <f t="shared" si="2093"/>
        <v>101.81513307429947</v>
      </c>
      <c r="P2829">
        <f t="shared" si="2094"/>
        <v>-25.768163137077558</v>
      </c>
      <c r="S2829">
        <f t="shared" si="2098"/>
        <v>-127907153343.86115</v>
      </c>
      <c r="T2829">
        <f t="shared" si="2099"/>
        <v>92668282216.00206</v>
      </c>
      <c r="U2829">
        <f t="shared" si="2100"/>
        <v>16946.67975169139</v>
      </c>
      <c r="V2829">
        <f t="shared" si="2101"/>
        <v>23457.663335999419</v>
      </c>
      <c r="W2829">
        <f t="shared" si="2095"/>
        <v>16993.218491743439</v>
      </c>
      <c r="X2829">
        <f t="shared" si="2064"/>
        <v>23423.946182702086</v>
      </c>
      <c r="Y2829">
        <f t="shared" si="2065"/>
        <v>157948252302.43799</v>
      </c>
      <c r="Z2829">
        <f t="shared" si="2066"/>
        <v>3.1778299677975631E+22</v>
      </c>
      <c r="AA2829">
        <f t="shared" si="2067"/>
        <v>2.5734199591743517E+22</v>
      </c>
      <c r="AB2829">
        <f t="shared" si="2068"/>
        <v>-1.8644336989969205E+22</v>
      </c>
      <c r="AC2829">
        <f t="shared" si="2069"/>
        <v>4.3091425974118415E-3</v>
      </c>
      <c r="AD2829">
        <f t="shared" si="2070"/>
        <v>-3.1219586386418627E-3</v>
      </c>
      <c r="AE2829">
        <f t="shared" si="2071"/>
        <v>367053519.42165828</v>
      </c>
      <c r="AF2829">
        <f t="shared" si="2072"/>
        <v>505957237.54636508</v>
      </c>
      <c r="AG2829">
        <f t="shared" si="2073"/>
        <v>93.077480104095784</v>
      </c>
      <c r="AH2829">
        <f t="shared" si="2074"/>
        <v>-67.434306594664235</v>
      </c>
      <c r="AJ2829">
        <f t="shared" si="2102"/>
        <v>-904592534.26618588</v>
      </c>
      <c r="AK2829">
        <f t="shared" si="2103"/>
        <v>29207978.963426519</v>
      </c>
      <c r="AL2829">
        <f t="shared" si="2104"/>
        <v>3.4173340605089533</v>
      </c>
      <c r="AM2829">
        <f t="shared" si="2105"/>
        <v>49.652040105916029</v>
      </c>
      <c r="AN2829">
        <f t="shared" si="2075"/>
        <v>3.4819522393183804</v>
      </c>
      <c r="AO2829">
        <f t="shared" si="2076"/>
        <v>49.649953678783561</v>
      </c>
      <c r="AP2829">
        <f t="shared" si="2077"/>
        <v>905063953.03605402</v>
      </c>
      <c r="AQ2829">
        <f t="shared" si="2078"/>
        <v>3.5750080685549621E+19</v>
      </c>
      <c r="AR2829">
        <f t="shared" si="2079"/>
        <v>3.5731459615731368E+19</v>
      </c>
      <c r="AS2829">
        <f t="shared" si="2080"/>
        <v>-1.1537169291756536E+18</v>
      </c>
      <c r="AT2829">
        <f t="shared" si="2096"/>
        <v>5.9831647045765851E-6</v>
      </c>
      <c r="AU2829">
        <f t="shared" si="2097"/>
        <v>-1.9318769745071225E-7</v>
      </c>
      <c r="AV2829">
        <f t="shared" si="2106"/>
        <v>5.9831647045765851E-6</v>
      </c>
      <c r="AW2829">
        <f t="shared" si="2107"/>
        <v>-1.9318769745071225E-7</v>
      </c>
      <c r="AX2829">
        <f t="shared" si="2081"/>
        <v>75210.168369277017</v>
      </c>
      <c r="AY2829">
        <f t="shared" si="2082"/>
        <v>1072438.9994617249</v>
      </c>
      <c r="AZ2829">
        <f t="shared" si="2083"/>
        <v>0.12923635761885424</v>
      </c>
      <c r="BA2829">
        <f t="shared" si="2084"/>
        <v>-4.1728542649353845E-3</v>
      </c>
    </row>
    <row r="2830" spans="3:53" x14ac:dyDescent="0.35">
      <c r="C2830">
        <f t="shared" si="2108"/>
        <v>-160036287484.55347</v>
      </c>
      <c r="D2830">
        <f t="shared" si="2109"/>
        <v>41132653224.569481</v>
      </c>
      <c r="E2830">
        <f t="shared" si="2110"/>
        <v>6927.6712982562967</v>
      </c>
      <c r="F2830">
        <f t="shared" si="2111"/>
        <v>27386.923003543689</v>
      </c>
      <c r="G2830">
        <f t="shared" si="2085"/>
        <v>165237733200.17233</v>
      </c>
      <c r="H2830">
        <f t="shared" si="2086"/>
        <v>2.9036338374761167E+22</v>
      </c>
      <c r="I2830">
        <f t="shared" si="2087"/>
        <v>2.8122316287241366E+22</v>
      </c>
      <c r="J2830">
        <f t="shared" si="2088"/>
        <v>-7.2280199815708006E+21</v>
      </c>
      <c r="K2830">
        <f t="shared" si="2089"/>
        <v>4.7090281793773217E-3</v>
      </c>
      <c r="L2830">
        <f t="shared" si="2090"/>
        <v>-1.2103181482871401E-3</v>
      </c>
      <c r="M2830">
        <f t="shared" si="2091"/>
        <v>149637700.04233602</v>
      </c>
      <c r="N2830">
        <f t="shared" si="2092"/>
        <v>591557536.87654364</v>
      </c>
      <c r="O2830">
        <f t="shared" si="2093"/>
        <v>101.71500867455015</v>
      </c>
      <c r="P2830">
        <f t="shared" si="2094"/>
        <v>-26.142872003002225</v>
      </c>
      <c r="S2830">
        <f t="shared" si="2098"/>
        <v>-127540099824.43948</v>
      </c>
      <c r="T2830">
        <f t="shared" si="2099"/>
        <v>93174239453.548431</v>
      </c>
      <c r="U2830">
        <f t="shared" si="2100"/>
        <v>17039.757231795487</v>
      </c>
      <c r="V2830">
        <f t="shared" si="2101"/>
        <v>23390.229029404756</v>
      </c>
      <c r="W2830">
        <f t="shared" si="2095"/>
        <v>17086.161679290319</v>
      </c>
      <c r="X2830">
        <f t="shared" si="2064"/>
        <v>23356.328325951141</v>
      </c>
      <c r="Y2830">
        <f t="shared" si="2065"/>
        <v>157949092941.28653</v>
      </c>
      <c r="Z2830">
        <f t="shared" si="2066"/>
        <v>3.1777961417063038E+22</v>
      </c>
      <c r="AA2830">
        <f t="shared" si="2067"/>
        <v>2.5659940781400942E+22</v>
      </c>
      <c r="AB2830">
        <f t="shared" si="2068"/>
        <v>-1.8745833428240627E+22</v>
      </c>
      <c r="AC2830">
        <f t="shared" si="2069"/>
        <v>4.2967081013732316E-3</v>
      </c>
      <c r="AD2830">
        <f t="shared" si="2070"/>
        <v>-3.1389540234830252E-3</v>
      </c>
      <c r="AE2830">
        <f t="shared" si="2071"/>
        <v>369061092.27267087</v>
      </c>
      <c r="AF2830">
        <f t="shared" si="2072"/>
        <v>504496691.84054464</v>
      </c>
      <c r="AG2830">
        <f t="shared" si="2073"/>
        <v>92.808894989661809</v>
      </c>
      <c r="AH2830">
        <f t="shared" si="2074"/>
        <v>-67.801406907233343</v>
      </c>
      <c r="AJ2830">
        <f t="shared" si="2102"/>
        <v>-904517324.09781659</v>
      </c>
      <c r="AK2830">
        <f t="shared" si="2103"/>
        <v>30280417.962888245</v>
      </c>
      <c r="AL2830">
        <f t="shared" si="2104"/>
        <v>3.5465704181278075</v>
      </c>
      <c r="AM2830">
        <f t="shared" si="2105"/>
        <v>49.647867251651093</v>
      </c>
      <c r="AN2830">
        <f t="shared" si="2075"/>
        <v>3.6111917757098899</v>
      </c>
      <c r="AO2830">
        <f t="shared" si="2076"/>
        <v>49.64570393021458</v>
      </c>
      <c r="AP2830">
        <f t="shared" si="2077"/>
        <v>905024029.1313163</v>
      </c>
      <c r="AQ2830">
        <f t="shared" si="2078"/>
        <v>3.5753234887539921E+19</v>
      </c>
      <c r="AR2830">
        <f t="shared" si="2079"/>
        <v>3.5733217359277384E+19</v>
      </c>
      <c r="AS2830">
        <f t="shared" si="2080"/>
        <v>-1.1962366313733988E+18</v>
      </c>
      <c r="AT2830">
        <f t="shared" si="2096"/>
        <v>5.9834590353779945E-6</v>
      </c>
      <c r="AU2830">
        <f t="shared" si="2097"/>
        <v>-2.0030754041751484E-7</v>
      </c>
      <c r="AV2830">
        <f t="shared" si="2106"/>
        <v>5.9834590353779945E-6</v>
      </c>
      <c r="AW2830">
        <f t="shared" si="2107"/>
        <v>-2.0030754041751484E-7</v>
      </c>
      <c r="AX2830">
        <f t="shared" si="2081"/>
        <v>78001.742355333627</v>
      </c>
      <c r="AY2830">
        <f t="shared" si="2082"/>
        <v>1072347.2048926349</v>
      </c>
      <c r="AZ2830">
        <f t="shared" si="2083"/>
        <v>0.12924271516416469</v>
      </c>
      <c r="BA2830">
        <f t="shared" si="2084"/>
        <v>-4.3266428730183203E-3</v>
      </c>
    </row>
    <row r="2831" spans="3:53" x14ac:dyDescent="0.35">
      <c r="C2831">
        <f t="shared" si="2108"/>
        <v>-159886649784.51114</v>
      </c>
      <c r="D2831">
        <f t="shared" si="2109"/>
        <v>41724210761.446022</v>
      </c>
      <c r="E2831">
        <f t="shared" si="2110"/>
        <v>7029.3863069308472</v>
      </c>
      <c r="F2831">
        <f t="shared" si="2111"/>
        <v>27360.780131540687</v>
      </c>
      <c r="G2831">
        <f t="shared" si="2085"/>
        <v>165241189002.56219</v>
      </c>
      <c r="H2831">
        <f t="shared" si="2086"/>
        <v>2.903512387371728E+22</v>
      </c>
      <c r="I2831">
        <f t="shared" si="2087"/>
        <v>2.8094258521553909E+22</v>
      </c>
      <c r="J2831">
        <f t="shared" si="2088"/>
        <v>-7.3315112007145399E+21</v>
      </c>
      <c r="K2831">
        <f t="shared" si="2089"/>
        <v>4.7043299600726569E-3</v>
      </c>
      <c r="L2831">
        <f t="shared" si="2090"/>
        <v>-1.2276475553775184E-3</v>
      </c>
      <c r="M2831">
        <f t="shared" si="2091"/>
        <v>151834744.22970629</v>
      </c>
      <c r="N2831">
        <f t="shared" si="2092"/>
        <v>590992850.84127879</v>
      </c>
      <c r="O2831">
        <f t="shared" si="2093"/>
        <v>101.61352713756939</v>
      </c>
      <c r="P2831">
        <f t="shared" si="2094"/>
        <v>-26.517187196154396</v>
      </c>
      <c r="S2831">
        <f t="shared" si="2098"/>
        <v>-127171038732.16681</v>
      </c>
      <c r="T2831">
        <f t="shared" si="2099"/>
        <v>93678736145.388977</v>
      </c>
      <c r="U2831">
        <f t="shared" si="2100"/>
        <v>17132.56612678515</v>
      </c>
      <c r="V2831">
        <f t="shared" si="2101"/>
        <v>23322.427622497522</v>
      </c>
      <c r="W2831">
        <f t="shared" si="2095"/>
        <v>17178.835563420434</v>
      </c>
      <c r="X2831">
        <f t="shared" ref="X2831:X2894" si="2112">V2831+AD2831*dt/2</f>
        <v>23288.343900375214</v>
      </c>
      <c r="Y2831">
        <f t="shared" ref="Y2831:Y2894" si="2113">SQRT((xs-S2831)^2+(ys-T2831)^2)</f>
        <v>157949924653.40298</v>
      </c>
      <c r="Z2831">
        <f t="shared" ref="Z2831:Z2894" si="2114">G*Ms*Me/Y2831^2</f>
        <v>3.1777626753453429E+22</v>
      </c>
      <c r="AA2831">
        <f t="shared" ref="AA2831:AA2894" si="2115">(xs-S2831)/Y2831*Z2831</f>
        <v>2.5585284776472984E+22</v>
      </c>
      <c r="AB2831">
        <f t="shared" ref="AB2831:AB2894" si="2116">(ys-T2831)/Y2831*Z2831</f>
        <v>-1.8847035973557719E+22</v>
      </c>
      <c r="AC2831">
        <f t="shared" ref="AC2831:AC2894" si="2117">AA2831/Me</f>
        <v>4.2842070958595078E-3</v>
      </c>
      <c r="AD2831">
        <f t="shared" ref="AD2831:AD2894" si="2118">AB2831/Me</f>
        <v>-3.1559001965099998E-3</v>
      </c>
      <c r="AE2831">
        <f t="shared" ref="AE2831:AE2894" si="2119">W2831*dt</f>
        <v>371062848.1698814</v>
      </c>
      <c r="AF2831">
        <f t="shared" ref="AF2831:AF2894" si="2120">X2831*dt</f>
        <v>503028228.24810463</v>
      </c>
      <c r="AG2831">
        <f t="shared" ref="AG2831:AG2894" si="2121">AC2831*dt</f>
        <v>92.538873270565361</v>
      </c>
      <c r="AH2831">
        <f t="shared" ref="AH2831:AH2894" si="2122">AD2831*dt</f>
        <v>-68.167444244615993</v>
      </c>
      <c r="AJ2831">
        <f t="shared" si="2102"/>
        <v>-904439322.35546124</v>
      </c>
      <c r="AK2831">
        <f t="shared" si="2103"/>
        <v>31352765.16778088</v>
      </c>
      <c r="AL2831">
        <f t="shared" si="2104"/>
        <v>3.6758131332919723</v>
      </c>
      <c r="AM2831">
        <f t="shared" si="2105"/>
        <v>49.643540608778075</v>
      </c>
      <c r="AN2831">
        <f t="shared" ref="AN2831:AN2894" si="2123">AL2831+AT2831*dt/2</f>
        <v>3.7404377954063719</v>
      </c>
      <c r="AO2831">
        <f t="shared" ref="AO2831:AO2894" si="2124">AM2831+AU2831*dt/2</f>
        <v>49.641300367995484</v>
      </c>
      <c r="AP2831">
        <f t="shared" ref="AP2831:AP2894" si="2125">SQRT((xs-AJ2831)^2+(ys-AK2831)^2)</f>
        <v>904982587.51562285</v>
      </c>
      <c r="AQ2831">
        <f t="shared" ref="AQ2831:AQ2894" si="2126">G*Me*Mm/AP2831^2</f>
        <v>3.5756509438377341E+19</v>
      </c>
      <c r="AR2831">
        <f t="shared" ref="AR2831:AR2894" si="2127">(xs-AJ2831)/AP2831*AQ2831</f>
        <v>3.573504464325881E+19</v>
      </c>
      <c r="AS2831">
        <f t="shared" ref="AS2831:AS2894" si="2128">(ys-AK2831)/AP2831*AQ2831</f>
        <v>-1.2387701808921626E+18</v>
      </c>
      <c r="AT2831">
        <f t="shared" si="2096"/>
        <v>5.9837650105925666E-6</v>
      </c>
      <c r="AU2831">
        <f t="shared" si="2097"/>
        <v>-2.0742970209178875E-7</v>
      </c>
      <c r="AV2831">
        <f t="shared" si="2106"/>
        <v>5.9837650105925666E-6</v>
      </c>
      <c r="AW2831">
        <f t="shared" si="2107"/>
        <v>-2.0742970209178875E-7</v>
      </c>
      <c r="AX2831">
        <f t="shared" ref="AX2831:AX2894" si="2129">AN2831*dt</f>
        <v>80793.456380777629</v>
      </c>
      <c r="AY2831">
        <f t="shared" ref="AY2831:AY2894" si="2130">AO2831*dt</f>
        <v>1072252.0879487025</v>
      </c>
      <c r="AZ2831">
        <f t="shared" ref="AZ2831:AZ2894" si="2131">AT2831*dt</f>
        <v>0.12924932422879945</v>
      </c>
      <c r="BA2831">
        <f t="shared" ref="BA2831:BA2894" si="2132">AW2831*dt</f>
        <v>-4.4804815651826374E-3</v>
      </c>
    </row>
    <row r="2832" spans="3:53" x14ac:dyDescent="0.35">
      <c r="C2832">
        <f t="shared" si="2108"/>
        <v>-159734815040.28143</v>
      </c>
      <c r="D2832">
        <f t="shared" si="2109"/>
        <v>42315203612.2873</v>
      </c>
      <c r="E2832">
        <f t="shared" si="2110"/>
        <v>7130.9998340684169</v>
      </c>
      <c r="F2832">
        <f t="shared" si="2111"/>
        <v>27334.262944344533</v>
      </c>
      <c r="G2832">
        <f t="shared" ref="G2832:G2895" si="2133">SQRT((xs-C2832)^2+(ys-D2832)^2)</f>
        <v>165244629542.69421</v>
      </c>
      <c r="H2832">
        <f t="shared" ref="H2832:H2895" si="2134">G*Ms*Me/G2832^2</f>
        <v>2.9033914812106803E+22</v>
      </c>
      <c r="I2832">
        <f t="shared" ref="I2832:I2895" si="2135">(xs-C2832)/G2832*H2832</f>
        <v>2.8065825952963387E+22</v>
      </c>
      <c r="J2832">
        <f t="shared" ref="J2832:J2895" si="2136">(ys-D2832)/G2832*H2832</f>
        <v>-7.4348922584420613E+21</v>
      </c>
      <c r="K2832">
        <f t="shared" ref="K2832:K2895" si="2137">I2832/Me</f>
        <v>4.6995689807373389E-3</v>
      </c>
      <c r="L2832">
        <f t="shared" ref="L2832:L2895" si="2138">J2832/Me</f>
        <v>-1.2449585161490391E-3</v>
      </c>
      <c r="M2832">
        <f t="shared" ref="M2832:M2895" si="2139">E2832*dt</f>
        <v>154029596.41587782</v>
      </c>
      <c r="N2832">
        <f t="shared" ref="N2832:N2895" si="2140">F2832*dt</f>
        <v>590420079.59784186</v>
      </c>
      <c r="O2832">
        <f t="shared" ref="O2832:O2895" si="2141">K2832*dt</f>
        <v>101.51068998392653</v>
      </c>
      <c r="P2832">
        <f t="shared" ref="P2832:P2895" si="2142">L2832*dt</f>
        <v>-26.891103948819243</v>
      </c>
      <c r="S2832">
        <f t="shared" si="2098"/>
        <v>-126799975883.99693</v>
      </c>
      <c r="T2832">
        <f t="shared" si="2099"/>
        <v>94181764373.637085</v>
      </c>
      <c r="U2832">
        <f t="shared" si="2100"/>
        <v>17225.105000055715</v>
      </c>
      <c r="V2832">
        <f t="shared" si="2101"/>
        <v>23254.260178252905</v>
      </c>
      <c r="W2832">
        <f t="shared" ref="W2832:W2895" si="2143">U2832+AC2832*dt/2</f>
        <v>17271.238709588328</v>
      </c>
      <c r="X2832">
        <f t="shared" si="2112"/>
        <v>23219.99397172888</v>
      </c>
      <c r="Y2832">
        <f t="shared" si="2113"/>
        <v>157950747464.87747</v>
      </c>
      <c r="Z2832">
        <f t="shared" si="2114"/>
        <v>3.1777295676478604E+22</v>
      </c>
      <c r="AA2832">
        <f t="shared" si="2115"/>
        <v>2.5510232715626184E+22</v>
      </c>
      <c r="AB2832">
        <f t="shared" si="2116"/>
        <v>-1.8947943089025292E+22</v>
      </c>
      <c r="AC2832">
        <f t="shared" si="2117"/>
        <v>4.271639771538209E-3</v>
      </c>
      <c r="AD2832">
        <f t="shared" si="2118"/>
        <v>-3.1727969003726205E-3</v>
      </c>
      <c r="AE2832">
        <f t="shared" si="2119"/>
        <v>373058756.12710786</v>
      </c>
      <c r="AF2832">
        <f t="shared" si="2120"/>
        <v>501551869.78934383</v>
      </c>
      <c r="AG2832">
        <f t="shared" si="2121"/>
        <v>92.267419065225312</v>
      </c>
      <c r="AH2832">
        <f t="shared" si="2122"/>
        <v>-68.532413048048596</v>
      </c>
      <c r="AJ2832">
        <f t="shared" si="2102"/>
        <v>-904358528.89908051</v>
      </c>
      <c r="AK2832">
        <f t="shared" si="2103"/>
        <v>32425017.255729582</v>
      </c>
      <c r="AL2832">
        <f t="shared" si="2104"/>
        <v>3.8050624575207719</v>
      </c>
      <c r="AM2832">
        <f t="shared" si="2105"/>
        <v>49.639060127212893</v>
      </c>
      <c r="AN2832">
        <f t="shared" si="2123"/>
        <v>3.8696905499448548</v>
      </c>
      <c r="AO2832">
        <f t="shared" si="2124"/>
        <v>49.636742941113475</v>
      </c>
      <c r="AP2832">
        <f t="shared" si="2125"/>
        <v>904939628.11700499</v>
      </c>
      <c r="AQ2832">
        <f t="shared" si="2126"/>
        <v>3.5759904393255784E+19</v>
      </c>
      <c r="AR2832">
        <f t="shared" si="2127"/>
        <v>3.573694147746524E+19</v>
      </c>
      <c r="AS2832">
        <f t="shared" si="2128"/>
        <v>-1.2813180912712095E+18</v>
      </c>
      <c r="AT2832">
        <f t="shared" ref="AT2832:AT2895" si="2144">AR2832/Me</f>
        <v>5.9840826318595506E-6</v>
      </c>
      <c r="AU2832">
        <f t="shared" ref="AU2832:AU2895" si="2145">AS2832/Me</f>
        <v>-2.1455426846470353E-7</v>
      </c>
      <c r="AV2832">
        <f t="shared" si="2106"/>
        <v>5.9840826318595506E-6</v>
      </c>
      <c r="AW2832">
        <f t="shared" si="2107"/>
        <v>-2.1455426846470353E-7</v>
      </c>
      <c r="AX2832">
        <f t="shared" si="2129"/>
        <v>83585.315878808862</v>
      </c>
      <c r="AY2832">
        <f t="shared" si="2130"/>
        <v>1072153.6475280512</v>
      </c>
      <c r="AZ2832">
        <f t="shared" si="2131"/>
        <v>0.12925618484816628</v>
      </c>
      <c r="BA2832">
        <f t="shared" si="2132"/>
        <v>-4.634372198837596E-3</v>
      </c>
    </row>
    <row r="2833" spans="3:53" x14ac:dyDescent="0.35">
      <c r="C2833">
        <f t="shared" si="2108"/>
        <v>-159580785443.86557</v>
      </c>
      <c r="D2833">
        <f t="shared" si="2109"/>
        <v>42905623691.885139</v>
      </c>
      <c r="E2833">
        <f t="shared" si="2110"/>
        <v>7232.5105240523435</v>
      </c>
      <c r="F2833">
        <f t="shared" si="2111"/>
        <v>27307.371840395714</v>
      </c>
      <c r="G2833">
        <f t="shared" si="2133"/>
        <v>165248054836.57202</v>
      </c>
      <c r="H2833">
        <f t="shared" si="2134"/>
        <v>2.9032711183294995E+22</v>
      </c>
      <c r="I2833">
        <f t="shared" si="2135"/>
        <v>2.8037019006227628E+22</v>
      </c>
      <c r="J2833">
        <f t="shared" si="2136"/>
        <v>-7.5381618380778336E+21</v>
      </c>
      <c r="K2833">
        <f t="shared" si="2137"/>
        <v>4.6947453124962539E-3</v>
      </c>
      <c r="L2833">
        <f t="shared" si="2138"/>
        <v>-1.2622508101268978E-3</v>
      </c>
      <c r="M2833">
        <f t="shared" si="2139"/>
        <v>156222227.31953061</v>
      </c>
      <c r="N2833">
        <f t="shared" si="2140"/>
        <v>589839231.75254738</v>
      </c>
      <c r="O2833">
        <f t="shared" si="2141"/>
        <v>101.40649874991908</v>
      </c>
      <c r="P2833">
        <f t="shared" si="2142"/>
        <v>-27.264617498740993</v>
      </c>
      <c r="S2833">
        <f t="shared" ref="S2833:S2896" si="2146">S2832+AE2832</f>
        <v>-126426917127.86983</v>
      </c>
      <c r="T2833">
        <f t="shared" ref="T2833:T2896" si="2147">T2832+AF2832</f>
        <v>94683316243.426422</v>
      </c>
      <c r="U2833">
        <f t="shared" ref="U2833:U2896" si="2148">U2832+AG2832</f>
        <v>17317.37241912094</v>
      </c>
      <c r="V2833">
        <f t="shared" ref="V2833:V2896" si="2149">V2832+AH2832</f>
        <v>23185.727765204858</v>
      </c>
      <c r="W2833">
        <f t="shared" si="2143"/>
        <v>17363.36968737753</v>
      </c>
      <c r="X2833">
        <f t="shared" si="2112"/>
        <v>23151.279611317917</v>
      </c>
      <c r="Y2833">
        <f t="shared" si="2113"/>
        <v>157951561401.93729</v>
      </c>
      <c r="Z2833">
        <f t="shared" si="2114"/>
        <v>3.1776968175417637E+22</v>
      </c>
      <c r="AA2833">
        <f t="shared" si="2115"/>
        <v>2.5434785743366559E+22</v>
      </c>
      <c r="AB2833">
        <f t="shared" si="2116"/>
        <v>-1.9048553241927389E+22</v>
      </c>
      <c r="AC2833">
        <f t="shared" si="2117"/>
        <v>4.2590063200546816E-3</v>
      </c>
      <c r="AD2833">
        <f t="shared" si="2118"/>
        <v>-3.1896438784205271E-3</v>
      </c>
      <c r="AE2833">
        <f t="shared" si="2119"/>
        <v>375048785.24735463</v>
      </c>
      <c r="AF2833">
        <f t="shared" si="2120"/>
        <v>500067639.60446703</v>
      </c>
      <c r="AG2833">
        <f t="shared" si="2121"/>
        <v>91.994536513181117</v>
      </c>
      <c r="AH2833">
        <f t="shared" si="2122"/>
        <v>-68.896307773883379</v>
      </c>
      <c r="AJ2833">
        <f t="shared" ref="AJ2833:AJ2896" si="2150">AJ2832+AX2832</f>
        <v>-904274943.58320165</v>
      </c>
      <c r="AK2833">
        <f t="shared" ref="AK2833:AK2896" si="2151">AK2832+AY2832</f>
        <v>33497170.903257634</v>
      </c>
      <c r="AL2833">
        <f t="shared" ref="AL2833:AL2896" si="2152">AL2832+AZ2832</f>
        <v>3.9343186423689382</v>
      </c>
      <c r="AM2833">
        <f t="shared" ref="AM2833:AM2896" si="2153">AM2832+BA2832</f>
        <v>49.634425755014057</v>
      </c>
      <c r="AN2833">
        <f t="shared" si="2123"/>
        <v>3.9989502908985308</v>
      </c>
      <c r="AO2833">
        <f t="shared" si="2124"/>
        <v>49.632031596697587</v>
      </c>
      <c r="AP2833">
        <f t="shared" si="2125"/>
        <v>904895150.86054289</v>
      </c>
      <c r="AQ2833">
        <f t="shared" si="2126"/>
        <v>3.576341980943478E+19</v>
      </c>
      <c r="AR2833">
        <f t="shared" si="2127"/>
        <v>3.573890787210444E+19</v>
      </c>
      <c r="AS2833">
        <f t="shared" si="2128"/>
        <v>-1.3238808764776008E+18</v>
      </c>
      <c r="AT2833">
        <f t="shared" si="2144"/>
        <v>5.9844119008882176E-6</v>
      </c>
      <c r="AU2833">
        <f t="shared" si="2145"/>
        <v>-2.2168132559906241E-7</v>
      </c>
      <c r="AV2833">
        <f t="shared" ref="AV2833:AV2896" si="2154" xml:space="preserve">  AT2833</f>
        <v>5.9844119008882176E-6</v>
      </c>
      <c r="AW2833">
        <f t="shared" ref="AW2833:AW2896" si="2155">AU2833</f>
        <v>-2.2168132559906241E-7</v>
      </c>
      <c r="AX2833">
        <f t="shared" si="2129"/>
        <v>86377.326283408271</v>
      </c>
      <c r="AY2833">
        <f t="shared" si="2130"/>
        <v>1072051.882488668</v>
      </c>
      <c r="AZ2833">
        <f t="shared" si="2131"/>
        <v>0.12926329705918549</v>
      </c>
      <c r="BA2833">
        <f t="shared" si="2132"/>
        <v>-4.7883166329397483E-3</v>
      </c>
    </row>
    <row r="2834" spans="3:53" x14ac:dyDescent="0.35">
      <c r="C2834">
        <f t="shared" ref="C2834:C2897" si="2156">C2833+M2833</f>
        <v>-159424563216.54605</v>
      </c>
      <c r="D2834">
        <f t="shared" ref="D2834:D2897" si="2157">D2833+N2833</f>
        <v>43495462923.637688</v>
      </c>
      <c r="E2834">
        <f t="shared" ref="E2834:E2897" si="2158">E2833+O2833</f>
        <v>7333.9170228022622</v>
      </c>
      <c r="F2834">
        <f t="shared" ref="F2834:F2897" si="2159">F2833+P2833</f>
        <v>27280.107222896972</v>
      </c>
      <c r="G2834">
        <f t="shared" si="2133"/>
        <v>165251464900.39969</v>
      </c>
      <c r="H2834">
        <f t="shared" si="2134"/>
        <v>2.9031512980582696E+22</v>
      </c>
      <c r="I2834">
        <f t="shared" si="2135"/>
        <v>2.8007838110448662E+22</v>
      </c>
      <c r="J2834">
        <f t="shared" si="2136"/>
        <v>-7.6413186244679806E+21</v>
      </c>
      <c r="K2834">
        <f t="shared" si="2137"/>
        <v>4.6898590272017177E-3</v>
      </c>
      <c r="L2834">
        <f t="shared" si="2138"/>
        <v>-1.2795242170910884E-3</v>
      </c>
      <c r="M2834">
        <f t="shared" si="2139"/>
        <v>158412607.69252887</v>
      </c>
      <c r="N2834">
        <f t="shared" si="2140"/>
        <v>589250316.01457453</v>
      </c>
      <c r="O2834">
        <f t="shared" si="2141"/>
        <v>101.30095498755711</v>
      </c>
      <c r="P2834">
        <f t="shared" si="2142"/>
        <v>-27.637723089167508</v>
      </c>
      <c r="S2834">
        <f t="shared" si="2146"/>
        <v>-126051868342.62247</v>
      </c>
      <c r="T2834">
        <f t="shared" si="2147"/>
        <v>95183383883.030884</v>
      </c>
      <c r="U2834">
        <f t="shared" si="2148"/>
        <v>17409.366955634123</v>
      </c>
      <c r="V2834">
        <f t="shared" si="2149"/>
        <v>23116.831457430973</v>
      </c>
      <c r="W2834">
        <f t="shared" si="2143"/>
        <v>17455.227070521647</v>
      </c>
      <c r="X2834">
        <f t="shared" si="2112"/>
        <v>23082.201895984141</v>
      </c>
      <c r="Y2834">
        <f t="shared" si="2113"/>
        <v>157952366490.94641</v>
      </c>
      <c r="Z2834">
        <f t="shared" si="2114"/>
        <v>3.1776644239497076E+22</v>
      </c>
      <c r="AA2834">
        <f t="shared" si="2115"/>
        <v>2.5358945010026346E+22</v>
      </c>
      <c r="AB2834">
        <f t="shared" si="2116"/>
        <v>-1.9148864903748803E+22</v>
      </c>
      <c r="AC2834">
        <f t="shared" si="2117"/>
        <v>4.246306934029863E-3</v>
      </c>
      <c r="AD2834">
        <f t="shared" si="2118"/>
        <v>-3.2064408747067654E-3</v>
      </c>
      <c r="AE2834">
        <f t="shared" si="2119"/>
        <v>377032904.72326756</v>
      </c>
      <c r="AF2834">
        <f t="shared" si="2120"/>
        <v>498575560.95325744</v>
      </c>
      <c r="AG2834">
        <f t="shared" si="2121"/>
        <v>91.720229775045041</v>
      </c>
      <c r="AH2834">
        <f t="shared" si="2122"/>
        <v>-69.259122893666131</v>
      </c>
      <c r="AJ2834">
        <f t="shared" si="2150"/>
        <v>-904188566.25691819</v>
      </c>
      <c r="AK2834">
        <f t="shared" si="2151"/>
        <v>34569222.785746306</v>
      </c>
      <c r="AL2834">
        <f t="shared" si="2152"/>
        <v>4.0635819394281238</v>
      </c>
      <c r="AM2834">
        <f t="shared" si="2153"/>
        <v>49.629637438381117</v>
      </c>
      <c r="AN2834">
        <f t="shared" si="2123"/>
        <v>4.1282172698782684</v>
      </c>
      <c r="AO2834">
        <f t="shared" si="2124"/>
        <v>49.627166280017093</v>
      </c>
      <c r="AP2834">
        <f t="shared" si="2125"/>
        <v>904849155.66836441</v>
      </c>
      <c r="AQ2834">
        <f t="shared" si="2126"/>
        <v>3.5767055746241774E+19</v>
      </c>
      <c r="AR2834">
        <f t="shared" si="2127"/>
        <v>3.574094383780205E+19</v>
      </c>
      <c r="AS2834">
        <f t="shared" si="2128"/>
        <v>-1.3664590509218598E+18</v>
      </c>
      <c r="AT2834">
        <f t="shared" si="2144"/>
        <v>5.9847528194578111E-6</v>
      </c>
      <c r="AU2834">
        <f t="shared" si="2145"/>
        <v>-2.288109596319256E-7</v>
      </c>
      <c r="AV2834">
        <f t="shared" si="2154"/>
        <v>5.9847528194578111E-6</v>
      </c>
      <c r="AW2834">
        <f t="shared" si="2155"/>
        <v>-2.288109596319256E-7</v>
      </c>
      <c r="AX2834">
        <f t="shared" si="2129"/>
        <v>89169.493029370598</v>
      </c>
      <c r="AY2834">
        <f t="shared" si="2130"/>
        <v>1071946.7916483693</v>
      </c>
      <c r="AZ2834">
        <f t="shared" si="2131"/>
        <v>0.12927066090028871</v>
      </c>
      <c r="BA2834">
        <f t="shared" si="2132"/>
        <v>-4.9423167280495933E-3</v>
      </c>
    </row>
    <row r="2835" spans="3:53" x14ac:dyDescent="0.35">
      <c r="C2835">
        <f t="shared" si="2156"/>
        <v>-159266150608.85352</v>
      </c>
      <c r="D2835">
        <f t="shared" si="2157"/>
        <v>44084713239.65226</v>
      </c>
      <c r="E2835">
        <f t="shared" si="2158"/>
        <v>7435.2179777898191</v>
      </c>
      <c r="F2835">
        <f t="shared" si="2159"/>
        <v>27252.469499807805</v>
      </c>
      <c r="G2835">
        <f t="shared" si="2133"/>
        <v>165254859750.58157</v>
      </c>
      <c r="H2835">
        <f t="shared" si="2134"/>
        <v>2.9030320197206389E+22</v>
      </c>
      <c r="I2835">
        <f t="shared" si="2135"/>
        <v>2.7978283699068299E+22</v>
      </c>
      <c r="J2835">
        <f t="shared" si="2136"/>
        <v>-7.7443613039926046E+21</v>
      </c>
      <c r="K2835">
        <f t="shared" si="2137"/>
        <v>4.6849101974327356E-3</v>
      </c>
      <c r="L2835">
        <f t="shared" si="2138"/>
        <v>-1.2967785170784668E-3</v>
      </c>
      <c r="M2835">
        <f t="shared" si="2139"/>
        <v>160600708.32026008</v>
      </c>
      <c r="N2835">
        <f t="shared" si="2140"/>
        <v>588653341.19584858</v>
      </c>
      <c r="O2835">
        <f t="shared" si="2141"/>
        <v>101.19406026454709</v>
      </c>
      <c r="P2835">
        <f t="shared" si="2142"/>
        <v>-28.010415968894883</v>
      </c>
      <c r="S2835">
        <f t="shared" si="2146"/>
        <v>-125674835437.8992</v>
      </c>
      <c r="T2835">
        <f t="shared" si="2147"/>
        <v>95681959443.984146</v>
      </c>
      <c r="U2835">
        <f t="shared" si="2148"/>
        <v>17501.087185409167</v>
      </c>
      <c r="V2835">
        <f t="shared" si="2149"/>
        <v>23047.572334537308</v>
      </c>
      <c r="W2835">
        <f t="shared" si="2143"/>
        <v>17546.809436925396</v>
      </c>
      <c r="X2835">
        <f t="shared" si="2112"/>
        <v>23012.7619080902</v>
      </c>
      <c r="Y2835">
        <f t="shared" si="2113"/>
        <v>157953162758.40527</v>
      </c>
      <c r="Z2835">
        <f t="shared" si="2114"/>
        <v>3.1776323857891033E+22</v>
      </c>
      <c r="AA2835">
        <f t="shared" si="2115"/>
        <v>2.5282711671750542E+22</v>
      </c>
      <c r="AB2835">
        <f t="shared" si="2116"/>
        <v>-1.9248876550196484E+22</v>
      </c>
      <c r="AC2835">
        <f t="shared" si="2117"/>
        <v>4.2335418070580276E-3</v>
      </c>
      <c r="AD2835">
        <f t="shared" si="2118"/>
        <v>-3.2231876339913735E-3</v>
      </c>
      <c r="AE2835">
        <f t="shared" si="2119"/>
        <v>379011083.83758855</v>
      </c>
      <c r="AF2835">
        <f t="shared" si="2120"/>
        <v>497075657.21474832</v>
      </c>
      <c r="AG2835">
        <f t="shared" si="2121"/>
        <v>91.444503032453397</v>
      </c>
      <c r="AH2835">
        <f t="shared" si="2122"/>
        <v>-69.62085289421367</v>
      </c>
      <c r="AJ2835">
        <f t="shared" si="2150"/>
        <v>-904099396.76388884</v>
      </c>
      <c r="AK2835">
        <f t="shared" si="2151"/>
        <v>35641169.577394679</v>
      </c>
      <c r="AL2835">
        <f t="shared" si="2152"/>
        <v>4.192852600328413</v>
      </c>
      <c r="AM2835">
        <f t="shared" si="2153"/>
        <v>49.624695121653069</v>
      </c>
      <c r="AN2835">
        <f t="shared" si="2123"/>
        <v>4.2574917385341218</v>
      </c>
      <c r="AO2835">
        <f t="shared" si="2124"/>
        <v>49.622146934479872</v>
      </c>
      <c r="AP2835">
        <f t="shared" si="2125"/>
        <v>904801642.45964551</v>
      </c>
      <c r="AQ2835">
        <f t="shared" si="2126"/>
        <v>3.5770812265074352E+19</v>
      </c>
      <c r="AR2835">
        <f t="shared" si="2127"/>
        <v>3.5743049385601032E+19</v>
      </c>
      <c r="AS2835">
        <f t="shared" si="2128"/>
        <v>-1.4090531294736527E+18</v>
      </c>
      <c r="AT2835">
        <f t="shared" si="2144"/>
        <v>5.985105389417453E-6</v>
      </c>
      <c r="AU2835">
        <f t="shared" si="2145"/>
        <v>-2.3594325677723588E-7</v>
      </c>
      <c r="AV2835">
        <f t="shared" si="2154"/>
        <v>5.985105389417453E-6</v>
      </c>
      <c r="AW2835">
        <f t="shared" si="2155"/>
        <v>-2.3594325677723588E-7</v>
      </c>
      <c r="AX2835">
        <f t="shared" si="2129"/>
        <v>91961.821552337031</v>
      </c>
      <c r="AY2835">
        <f t="shared" si="2130"/>
        <v>1071838.3737847651</v>
      </c>
      <c r="AZ2835">
        <f t="shared" si="2131"/>
        <v>0.12927827641141698</v>
      </c>
      <c r="BA2835">
        <f t="shared" si="2132"/>
        <v>-5.0963743463882947E-3</v>
      </c>
    </row>
    <row r="2836" spans="3:53" x14ac:dyDescent="0.35">
      <c r="C2836">
        <f t="shared" si="2156"/>
        <v>-159105549900.53326</v>
      </c>
      <c r="D2836">
        <f t="shared" si="2157"/>
        <v>44673366580.848106</v>
      </c>
      <c r="E2836">
        <f t="shared" si="2158"/>
        <v>7536.4120380543663</v>
      </c>
      <c r="F2836">
        <f t="shared" si="2159"/>
        <v>27224.459083838909</v>
      </c>
      <c r="G2836">
        <f t="shared" si="2133"/>
        <v>165258239403.72208</v>
      </c>
      <c r="H2836">
        <f t="shared" si="2134"/>
        <v>2.9029132826338314E+22</v>
      </c>
      <c r="I2836">
        <f t="shared" si="2135"/>
        <v>2.794835620986383E+22</v>
      </c>
      <c r="J2836">
        <f t="shared" si="2136"/>
        <v>-7.847288564578128E+21</v>
      </c>
      <c r="K2836">
        <f t="shared" si="2137"/>
        <v>4.6798988964942782E-3</v>
      </c>
      <c r="L2836">
        <f t="shared" si="2138"/>
        <v>-1.3140134903848171E-3</v>
      </c>
      <c r="M2836">
        <f t="shared" si="2139"/>
        <v>162786500.02197433</v>
      </c>
      <c r="N2836">
        <f t="shared" si="2140"/>
        <v>588048316.21092045</v>
      </c>
      <c r="O2836">
        <f t="shared" si="2141"/>
        <v>101.08581616427641</v>
      </c>
      <c r="P2836">
        <f t="shared" si="2142"/>
        <v>-28.382691392312051</v>
      </c>
      <c r="S2836">
        <f t="shared" si="2146"/>
        <v>-125295824354.06161</v>
      </c>
      <c r="T2836">
        <f t="shared" si="2147"/>
        <v>96179035101.198898</v>
      </c>
      <c r="U2836">
        <f t="shared" si="2148"/>
        <v>17592.531688441621</v>
      </c>
      <c r="V2836">
        <f t="shared" si="2149"/>
        <v>22977.951481643093</v>
      </c>
      <c r="W2836">
        <f t="shared" si="2143"/>
        <v>17638.115368685631</v>
      </c>
      <c r="X2836">
        <f t="shared" si="2112"/>
        <v>22942.960735504246</v>
      </c>
      <c r="Y2836">
        <f t="shared" si="2113"/>
        <v>157953950230.95026</v>
      </c>
      <c r="Z2836">
        <f t="shared" si="2114"/>
        <v>3.1776007019721342E+22</v>
      </c>
      <c r="AA2836">
        <f t="shared" si="2115"/>
        <v>2.5206086890483471E+22</v>
      </c>
      <c r="AB2836">
        <f t="shared" si="2116"/>
        <v>-1.9348586661220949E+22</v>
      </c>
      <c r="AC2836">
        <f t="shared" si="2117"/>
        <v>4.2207111337045329E-3</v>
      </c>
      <c r="AD2836">
        <f t="shared" si="2118"/>
        <v>-3.239883901744968E-3</v>
      </c>
      <c r="AE2836">
        <f t="shared" si="2119"/>
        <v>380983291.96360964</v>
      </c>
      <c r="AF2836">
        <f t="shared" si="2120"/>
        <v>495567951.88689172</v>
      </c>
      <c r="AG2836">
        <f t="shared" si="2121"/>
        <v>91.167360488017906</v>
      </c>
      <c r="AH2836">
        <f t="shared" si="2122"/>
        <v>-69.981492277691302</v>
      </c>
      <c r="AJ2836">
        <f t="shared" si="2150"/>
        <v>-904007434.94233644</v>
      </c>
      <c r="AK2836">
        <f t="shared" si="2151"/>
        <v>36713007.951179445</v>
      </c>
      <c r="AL2836">
        <f t="shared" si="2152"/>
        <v>4.3221308767398297</v>
      </c>
      <c r="AM2836">
        <f t="shared" si="2153"/>
        <v>49.619598747306682</v>
      </c>
      <c r="AN2836">
        <f t="shared" si="2123"/>
        <v>4.3867739485568391</v>
      </c>
      <c r="AO2836">
        <f t="shared" si="2124"/>
        <v>49.616973501630731</v>
      </c>
      <c r="AP2836">
        <f t="shared" si="2125"/>
        <v>904752611.15060949</v>
      </c>
      <c r="AQ2836">
        <f t="shared" si="2126"/>
        <v>3.577468942940269E+19</v>
      </c>
      <c r="AR2836">
        <f t="shared" si="2127"/>
        <v>3.5745224526961299E+19</v>
      </c>
      <c r="AS2836">
        <f t="shared" si="2128"/>
        <v>-1.4516636274775025E+18</v>
      </c>
      <c r="AT2836">
        <f t="shared" si="2144"/>
        <v>5.9854696126860848E-6</v>
      </c>
      <c r="AU2836">
        <f t="shared" si="2145"/>
        <v>-2.4307830332844985E-7</v>
      </c>
      <c r="AV2836">
        <f t="shared" si="2154"/>
        <v>5.9854696126860848E-6</v>
      </c>
      <c r="AW2836">
        <f t="shared" si="2155"/>
        <v>-2.4307830332844985E-7</v>
      </c>
      <c r="AX2836">
        <f t="shared" si="2129"/>
        <v>94754.317288827719</v>
      </c>
      <c r="AY2836">
        <f t="shared" si="2130"/>
        <v>1071726.6276352238</v>
      </c>
      <c r="AZ2836">
        <f t="shared" si="2131"/>
        <v>0.12928614363401944</v>
      </c>
      <c r="BA2836">
        <f t="shared" si="2132"/>
        <v>-5.2504913518945165E-3</v>
      </c>
    </row>
    <row r="2837" spans="3:53" x14ac:dyDescent="0.35">
      <c r="C2837">
        <f t="shared" si="2156"/>
        <v>-158942763400.51129</v>
      </c>
      <c r="D2837">
        <f t="shared" si="2157"/>
        <v>45261414897.059029</v>
      </c>
      <c r="E2837">
        <f t="shared" si="2158"/>
        <v>7637.4978542186427</v>
      </c>
      <c r="F2837">
        <f t="shared" si="2159"/>
        <v>27196.076392446597</v>
      </c>
      <c r="G2837">
        <f t="shared" si="2133"/>
        <v>165261603876.62534</v>
      </c>
      <c r="H2837">
        <f t="shared" si="2134"/>
        <v>2.9027950861086546E+22</v>
      </c>
      <c r="I2837">
        <f t="shared" si="2135"/>
        <v>2.7918056084943529E+22</v>
      </c>
      <c r="J2837">
        <f t="shared" si="2136"/>
        <v>-7.9500990957096178E+21</v>
      </c>
      <c r="K2837">
        <f t="shared" si="2137"/>
        <v>4.674825198416532E-3</v>
      </c>
      <c r="L2837">
        <f t="shared" si="2138"/>
        <v>-1.3312289175669151E-3</v>
      </c>
      <c r="M2837">
        <f t="shared" si="2139"/>
        <v>164969953.65112269</v>
      </c>
      <c r="N2837">
        <f t="shared" si="2140"/>
        <v>587435250.07684648</v>
      </c>
      <c r="O2837">
        <f t="shared" si="2141"/>
        <v>100.97622428579709</v>
      </c>
      <c r="P2837">
        <f t="shared" si="2142"/>
        <v>-28.754544619445365</v>
      </c>
      <c r="S2837">
        <f t="shared" si="2146"/>
        <v>-124914841062.09801</v>
      </c>
      <c r="T2837">
        <f t="shared" si="2147"/>
        <v>96674603053.085785</v>
      </c>
      <c r="U2837">
        <f t="shared" si="2148"/>
        <v>17683.699048929637</v>
      </c>
      <c r="V2837">
        <f t="shared" si="2149"/>
        <v>22907.969989365403</v>
      </c>
      <c r="W2837">
        <f t="shared" si="2143"/>
        <v>17729.143452112276</v>
      </c>
      <c r="X2837">
        <f t="shared" si="2112"/>
        <v>22872.79947158456</v>
      </c>
      <c r="Y2837">
        <f t="shared" si="2113"/>
        <v>157954728935.35321</v>
      </c>
      <c r="Z2837">
        <f t="shared" si="2114"/>
        <v>3.1775693714057779E+22</v>
      </c>
      <c r="AA2837">
        <f t="shared" si="2115"/>
        <v>2.5129071833955338E+22</v>
      </c>
      <c r="AB2837">
        <f t="shared" si="2116"/>
        <v>-1.9447993721037747E+22</v>
      </c>
      <c r="AC2837">
        <f t="shared" si="2117"/>
        <v>4.207815109503573E-3</v>
      </c>
      <c r="AD2837">
        <f t="shared" si="2118"/>
        <v>-3.2565294241523354E-3</v>
      </c>
      <c r="AE2837">
        <f t="shared" si="2119"/>
        <v>382949498.56562513</v>
      </c>
      <c r="AF2837">
        <f t="shared" si="2120"/>
        <v>494052468.58622646</v>
      </c>
      <c r="AG2837">
        <f t="shared" si="2121"/>
        <v>90.888806365277176</v>
      </c>
      <c r="AH2837">
        <f t="shared" si="2122"/>
        <v>-70.341035561690447</v>
      </c>
      <c r="AJ2837">
        <f t="shared" si="2150"/>
        <v>-903912680.62504756</v>
      </c>
      <c r="AK2837">
        <f t="shared" si="2151"/>
        <v>37784734.57881467</v>
      </c>
      <c r="AL2837">
        <f t="shared" si="2152"/>
        <v>4.4514170203738495</v>
      </c>
      <c r="AM2837">
        <f t="shared" si="2153"/>
        <v>49.614348255954788</v>
      </c>
      <c r="AN2837">
        <f t="shared" si="2123"/>
        <v>4.5160641516793749</v>
      </c>
      <c r="AO2837">
        <f t="shared" si="2124"/>
        <v>49.611645921149645</v>
      </c>
      <c r="AP2837">
        <f t="shared" si="2125"/>
        <v>904702061.65452647</v>
      </c>
      <c r="AQ2837">
        <f t="shared" si="2126"/>
        <v>3.5778687304771981E+19</v>
      </c>
      <c r="AR2837">
        <f t="shared" si="2127"/>
        <v>3.5747469273759216E+19</v>
      </c>
      <c r="AS2837">
        <f t="shared" si="2128"/>
        <v>-1.4942910607685266E+18</v>
      </c>
      <c r="AT2837">
        <f t="shared" si="2144"/>
        <v>5.9858454912523797E-6</v>
      </c>
      <c r="AU2837">
        <f t="shared" si="2145"/>
        <v>-2.5021618566117322E-7</v>
      </c>
      <c r="AV2837">
        <f t="shared" si="2154"/>
        <v>5.9858454912523797E-6</v>
      </c>
      <c r="AW2837">
        <f t="shared" si="2155"/>
        <v>-2.5021618566117322E-7</v>
      </c>
      <c r="AX2837">
        <f t="shared" si="2129"/>
        <v>97546.985676274504</v>
      </c>
      <c r="AY2837">
        <f t="shared" si="2130"/>
        <v>1071611.5518968324</v>
      </c>
      <c r="AZ2837">
        <f t="shared" si="2131"/>
        <v>0.1292942626110514</v>
      </c>
      <c r="BA2837">
        <f t="shared" si="2132"/>
        <v>-5.4046696102813419E-3</v>
      </c>
    </row>
    <row r="2838" spans="3:53" x14ac:dyDescent="0.35">
      <c r="C2838">
        <f t="shared" si="2156"/>
        <v>-158777793446.86017</v>
      </c>
      <c r="D2838">
        <f t="shared" si="2157"/>
        <v>45848850147.135872</v>
      </c>
      <c r="E2838">
        <f t="shared" si="2158"/>
        <v>7738.4740785044396</v>
      </c>
      <c r="F2838">
        <f t="shared" si="2159"/>
        <v>27167.321847827152</v>
      </c>
      <c r="G2838">
        <f t="shared" si="2133"/>
        <v>165264953186.2951</v>
      </c>
      <c r="H2838">
        <f t="shared" si="2134"/>
        <v>2.9026774294495062E+22</v>
      </c>
      <c r="I2838">
        <f t="shared" si="2135"/>
        <v>2.7887383770742269E+22</v>
      </c>
      <c r="J2838">
        <f t="shared" si="2136"/>
        <v>-8.0527915884430984E+21</v>
      </c>
      <c r="K2838">
        <f t="shared" si="2137"/>
        <v>4.6696891779541639E-3</v>
      </c>
      <c r="L2838">
        <f t="shared" si="2138"/>
        <v>-1.348424579444591E-3</v>
      </c>
      <c r="M2838">
        <f t="shared" si="2139"/>
        <v>167151040.09569588</v>
      </c>
      <c r="N2838">
        <f t="shared" si="2140"/>
        <v>586814151.91306651</v>
      </c>
      <c r="O2838">
        <f t="shared" si="2141"/>
        <v>100.86528624380993</v>
      </c>
      <c r="P2838">
        <f t="shared" si="2142"/>
        <v>-29.125970916003165</v>
      </c>
      <c r="S2838">
        <f t="shared" si="2146"/>
        <v>-124531891563.53238</v>
      </c>
      <c r="T2838">
        <f t="shared" si="2147"/>
        <v>97168655521.672012</v>
      </c>
      <c r="U2838">
        <f t="shared" si="2148"/>
        <v>17774.587855294914</v>
      </c>
      <c r="V2838">
        <f t="shared" si="2149"/>
        <v>22837.628953803713</v>
      </c>
      <c r="W2838">
        <f t="shared" si="2143"/>
        <v>17819.892277749237</v>
      </c>
      <c r="X2838">
        <f t="shared" si="2112"/>
        <v>22802.279215164061</v>
      </c>
      <c r="Y2838">
        <f t="shared" si="2113"/>
        <v>157955498898.52124</v>
      </c>
      <c r="Z2838">
        <f t="shared" si="2114"/>
        <v>3.177538392991809E+22</v>
      </c>
      <c r="AA2838">
        <f t="shared" si="2115"/>
        <v>2.5051667675668455E+22</v>
      </c>
      <c r="AB2838">
        <f t="shared" si="2116"/>
        <v>-1.954709621814875E+22</v>
      </c>
      <c r="AC2838">
        <f t="shared" si="2117"/>
        <v>4.1948539309558698E-3</v>
      </c>
      <c r="AD2838">
        <f t="shared" si="2118"/>
        <v>-3.2731239481159995E-3</v>
      </c>
      <c r="AE2838">
        <f t="shared" si="2119"/>
        <v>384909673.1993835</v>
      </c>
      <c r="AF2838">
        <f t="shared" si="2120"/>
        <v>492529231.0475437</v>
      </c>
      <c r="AG2838">
        <f t="shared" si="2121"/>
        <v>90.608844908646788</v>
      </c>
      <c r="AH2838">
        <f t="shared" si="2122"/>
        <v>-70.699477279305583</v>
      </c>
      <c r="AJ2838">
        <f t="shared" si="2150"/>
        <v>-903815133.63937128</v>
      </c>
      <c r="AK2838">
        <f t="shared" si="2151"/>
        <v>38856346.130711503</v>
      </c>
      <c r="AL2838">
        <f t="shared" si="2152"/>
        <v>4.5807112829849013</v>
      </c>
      <c r="AM2838">
        <f t="shared" si="2153"/>
        <v>49.608943586344509</v>
      </c>
      <c r="AN2838">
        <f t="shared" si="2123"/>
        <v>4.6453625996783874</v>
      </c>
      <c r="AO2838">
        <f t="shared" si="2124"/>
        <v>49.606164130849962</v>
      </c>
      <c r="AP2838">
        <f t="shared" si="2125"/>
        <v>904649993.88171351</v>
      </c>
      <c r="AQ2838">
        <f t="shared" si="2126"/>
        <v>3.5782805958804972E+19</v>
      </c>
      <c r="AR2838">
        <f t="shared" si="2127"/>
        <v>3.5749783638287098E+19</v>
      </c>
      <c r="AS2838">
        <f t="shared" si="2128"/>
        <v>-1.5369359456881958E+18</v>
      </c>
      <c r="AT2838">
        <f t="shared" si="2144"/>
        <v>5.9862330271746641E-6</v>
      </c>
      <c r="AU2838">
        <f t="shared" si="2145"/>
        <v>-2.5735699023579969E-7</v>
      </c>
      <c r="AV2838">
        <f t="shared" si="2154"/>
        <v>5.9862330271746641E-6</v>
      </c>
      <c r="AW2838">
        <f t="shared" si="2155"/>
        <v>-2.5735699023579969E-7</v>
      </c>
      <c r="AX2838">
        <f t="shared" si="2129"/>
        <v>100339.83215305317</v>
      </c>
      <c r="AY2838">
        <f t="shared" si="2130"/>
        <v>1071493.1452263591</v>
      </c>
      <c r="AZ2838">
        <f t="shared" si="2131"/>
        <v>0.12930263338697273</v>
      </c>
      <c r="BA2838">
        <f t="shared" si="2132"/>
        <v>-5.5589109890932737E-3</v>
      </c>
    </row>
    <row r="2839" spans="3:53" x14ac:dyDescent="0.35">
      <c r="C2839">
        <f t="shared" si="2156"/>
        <v>-158610642406.76447</v>
      </c>
      <c r="D2839">
        <f t="shared" si="2157"/>
        <v>46435664299.048935</v>
      </c>
      <c r="E2839">
        <f t="shared" si="2158"/>
        <v>7839.3393647482499</v>
      </c>
      <c r="F2839">
        <f t="shared" si="2159"/>
        <v>27138.195876911148</v>
      </c>
      <c r="G2839">
        <f t="shared" si="2133"/>
        <v>165268287349.93439</v>
      </c>
      <c r="H2839">
        <f t="shared" si="2134"/>
        <v>2.902560311954386E+22</v>
      </c>
      <c r="I2839">
        <f t="shared" si="2135"/>
        <v>2.7856339718017087E+22</v>
      </c>
      <c r="J2839">
        <f t="shared" si="2136"/>
        <v>-8.155364735417894E+21</v>
      </c>
      <c r="K2839">
        <f t="shared" si="2137"/>
        <v>4.6644909105855803E-3</v>
      </c>
      <c r="L2839">
        <f t="shared" si="2138"/>
        <v>-1.3656002571027952E-3</v>
      </c>
      <c r="M2839">
        <f t="shared" si="2139"/>
        <v>169329730.27856219</v>
      </c>
      <c r="N2839">
        <f t="shared" si="2140"/>
        <v>586185030.94128084</v>
      </c>
      <c r="O2839">
        <f t="shared" si="2141"/>
        <v>100.75300366864853</v>
      </c>
      <c r="P2839">
        <f t="shared" si="2142"/>
        <v>-29.496965553420377</v>
      </c>
      <c r="S2839">
        <f t="shared" si="2146"/>
        <v>-124146981890.33299</v>
      </c>
      <c r="T2839">
        <f t="shared" si="2147"/>
        <v>97661184752.719559</v>
      </c>
      <c r="U2839">
        <f t="shared" si="2148"/>
        <v>17865.19670020356</v>
      </c>
      <c r="V2839">
        <f t="shared" si="2149"/>
        <v>22766.929476524409</v>
      </c>
      <c r="W2839">
        <f t="shared" si="2143"/>
        <v>17910.360440395245</v>
      </c>
      <c r="X2839">
        <f t="shared" si="2112"/>
        <v>22731.401070534801</v>
      </c>
      <c r="Y2839">
        <f t="shared" si="2113"/>
        <v>157956260147.49619</v>
      </c>
      <c r="Z2839">
        <f t="shared" si="2114"/>
        <v>3.1775077656268221E+22</v>
      </c>
      <c r="AA2839">
        <f t="shared" si="2115"/>
        <v>2.4973875594883697E+22</v>
      </c>
      <c r="AB2839">
        <f t="shared" si="2116"/>
        <v>-1.9645892645363519E+22</v>
      </c>
      <c r="AC2839">
        <f t="shared" si="2117"/>
        <v>4.181827795526406E-3</v>
      </c>
      <c r="AD2839">
        <f t="shared" si="2118"/>
        <v>-3.2896672212597987E-3</v>
      </c>
      <c r="AE2839">
        <f t="shared" si="2119"/>
        <v>386863785.5125373</v>
      </c>
      <c r="AF2839">
        <f t="shared" si="2120"/>
        <v>490998263.12355173</v>
      </c>
      <c r="AG2839">
        <f t="shared" si="2121"/>
        <v>90.327480383370371</v>
      </c>
      <c r="AH2839">
        <f t="shared" si="2122"/>
        <v>-71.056811979211659</v>
      </c>
      <c r="AJ2839">
        <f t="shared" si="2150"/>
        <v>-903714793.80721819</v>
      </c>
      <c r="AK2839">
        <f t="shared" si="2151"/>
        <v>39927839.275937863</v>
      </c>
      <c r="AL2839">
        <f t="shared" si="2152"/>
        <v>4.7100139163718744</v>
      </c>
      <c r="AM2839">
        <f t="shared" si="2153"/>
        <v>49.603384675355414</v>
      </c>
      <c r="AN2839">
        <f t="shared" si="2123"/>
        <v>4.7746695443757474</v>
      </c>
      <c r="AO2839">
        <f t="shared" si="2124"/>
        <v>49.600528066676532</v>
      </c>
      <c r="AP2839">
        <f t="shared" si="2125"/>
        <v>904596407.73953331</v>
      </c>
      <c r="AQ2839">
        <f t="shared" si="2126"/>
        <v>3.5787045461204656E+19</v>
      </c>
      <c r="AR2839">
        <f t="shared" si="2127"/>
        <v>3.5752167633252815E+19</v>
      </c>
      <c r="AS2839">
        <f t="shared" si="2128"/>
        <v>-1.5795987991001331E+18</v>
      </c>
      <c r="AT2839">
        <f t="shared" si="2144"/>
        <v>5.9866322225808458E-6</v>
      </c>
      <c r="AU2839">
        <f t="shared" si="2145"/>
        <v>-2.6450080360015622E-7</v>
      </c>
      <c r="AV2839">
        <f t="shared" si="2154"/>
        <v>5.9866322225808458E-6</v>
      </c>
      <c r="AW2839">
        <f t="shared" si="2155"/>
        <v>-2.6450080360015622E-7</v>
      </c>
      <c r="AX2839">
        <f t="shared" si="2129"/>
        <v>103132.86215851615</v>
      </c>
      <c r="AY2839">
        <f t="shared" si="2130"/>
        <v>1071371.4062402132</v>
      </c>
      <c r="AZ2839">
        <f t="shared" si="2131"/>
        <v>0.12931125600774626</v>
      </c>
      <c r="BA2839">
        <f t="shared" si="2132"/>
        <v>-5.7132173577633741E-3</v>
      </c>
    </row>
    <row r="2840" spans="3:53" x14ac:dyDescent="0.35">
      <c r="C2840">
        <f t="shared" si="2156"/>
        <v>-158441312676.4859</v>
      </c>
      <c r="D2840">
        <f t="shared" si="2157"/>
        <v>47021849329.990219</v>
      </c>
      <c r="E2840">
        <f t="shared" si="2158"/>
        <v>7940.0923684168984</v>
      </c>
      <c r="F2840">
        <f t="shared" si="2159"/>
        <v>27108.698911357729</v>
      </c>
      <c r="G2840">
        <f t="shared" si="2133"/>
        <v>165271606384.94522</v>
      </c>
      <c r="H2840">
        <f t="shared" si="2134"/>
        <v>2.9024437329149041E+22</v>
      </c>
      <c r="I2840">
        <f t="shared" si="2135"/>
        <v>2.7824924381842705E+22</v>
      </c>
      <c r="J2840">
        <f t="shared" si="2136"/>
        <v>-8.2578172308689414E+21</v>
      </c>
      <c r="K2840">
        <f t="shared" si="2137"/>
        <v>4.6592304725121738E-3</v>
      </c>
      <c r="L2840">
        <f t="shared" si="2138"/>
        <v>-1.3827557318936605E-3</v>
      </c>
      <c r="M2840">
        <f t="shared" si="2139"/>
        <v>171505995.157805</v>
      </c>
      <c r="N2840">
        <f t="shared" si="2140"/>
        <v>585547896.48532701</v>
      </c>
      <c r="O2840">
        <f t="shared" si="2141"/>
        <v>100.63937820626296</v>
      </c>
      <c r="P2840">
        <f t="shared" si="2142"/>
        <v>-29.867523808903066</v>
      </c>
      <c r="S2840">
        <f t="shared" si="2146"/>
        <v>-123760118104.82045</v>
      </c>
      <c r="T2840">
        <f t="shared" si="2147"/>
        <v>98152183015.843109</v>
      </c>
      <c r="U2840">
        <f t="shared" si="2148"/>
        <v>17955.52418058693</v>
      </c>
      <c r="V2840">
        <f t="shared" si="2149"/>
        <v>22695.872664545197</v>
      </c>
      <c r="W2840">
        <f t="shared" si="2143"/>
        <v>18000.546539124665</v>
      </c>
      <c r="X2840">
        <f t="shared" si="2112"/>
        <v>22660.166147432326</v>
      </c>
      <c r="Y2840">
        <f t="shared" si="2113"/>
        <v>157957012709.45416</v>
      </c>
      <c r="Z2840">
        <f t="shared" si="2114"/>
        <v>3.1774774882022476E+22</v>
      </c>
      <c r="AA2840">
        <f t="shared" si="2115"/>
        <v>2.4895696776606717E+22</v>
      </c>
      <c r="AB2840">
        <f t="shared" si="2116"/>
        <v>-1.9744381499820667E+22</v>
      </c>
      <c r="AC2840">
        <f t="shared" si="2117"/>
        <v>4.1687369016421161E-3</v>
      </c>
      <c r="AD2840">
        <f t="shared" si="2118"/>
        <v>-3.3061589919324624E-3</v>
      </c>
      <c r="AE2840">
        <f t="shared" si="2119"/>
        <v>388811805.24509275</v>
      </c>
      <c r="AF2840">
        <f t="shared" si="2120"/>
        <v>489459588.78453827</v>
      </c>
      <c r="AG2840">
        <f t="shared" si="2121"/>
        <v>90.044717075469705</v>
      </c>
      <c r="AH2840">
        <f t="shared" si="2122"/>
        <v>-71.413034225741185</v>
      </c>
      <c r="AJ2840">
        <f t="shared" si="2150"/>
        <v>-903611660.94505966</v>
      </c>
      <c r="AK2840">
        <f t="shared" si="2151"/>
        <v>40999210.682178073</v>
      </c>
      <c r="AL2840">
        <f t="shared" si="2152"/>
        <v>4.8393251723796205</v>
      </c>
      <c r="AM2840">
        <f t="shared" si="2153"/>
        <v>49.597671457997649</v>
      </c>
      <c r="AN2840">
        <f t="shared" si="2123"/>
        <v>4.9039852376400379</v>
      </c>
      <c r="AO2840">
        <f t="shared" si="2124"/>
        <v>49.594737662703814</v>
      </c>
      <c r="AP2840">
        <f t="shared" si="2125"/>
        <v>904541303.13239491</v>
      </c>
      <c r="AQ2840">
        <f t="shared" si="2126"/>
        <v>3.5791405883756872E+19</v>
      </c>
      <c r="AR2840">
        <f t="shared" si="2127"/>
        <v>3.5754621271779115E+19</v>
      </c>
      <c r="AS2840">
        <f t="shared" si="2128"/>
        <v>-1.6222801384059233E+18</v>
      </c>
      <c r="AT2840">
        <f t="shared" si="2144"/>
        <v>5.9870430796683045E-6</v>
      </c>
      <c r="AU2840">
        <f t="shared" si="2145"/>
        <v>-2.7164771239215056E-7</v>
      </c>
      <c r="AV2840">
        <f t="shared" si="2154"/>
        <v>5.9870430796683045E-6</v>
      </c>
      <c r="AW2840">
        <f t="shared" si="2155"/>
        <v>-2.7164771239215056E-7</v>
      </c>
      <c r="AX2840">
        <f t="shared" si="2129"/>
        <v>105926.08113302483</v>
      </c>
      <c r="AY2840">
        <f t="shared" si="2130"/>
        <v>1071246.3335144024</v>
      </c>
      <c r="AZ2840">
        <f t="shared" si="2131"/>
        <v>0.12932013052083538</v>
      </c>
      <c r="BA2840">
        <f t="shared" si="2132"/>
        <v>-5.867590587670452E-3</v>
      </c>
    </row>
    <row r="2841" spans="3:53" x14ac:dyDescent="0.35">
      <c r="C2841">
        <f t="shared" si="2156"/>
        <v>-158269806681.32809</v>
      </c>
      <c r="D2841">
        <f t="shared" si="2157"/>
        <v>47607397226.475548</v>
      </c>
      <c r="E2841">
        <f t="shared" si="2158"/>
        <v>8040.7317466231616</v>
      </c>
      <c r="F2841">
        <f t="shared" si="2159"/>
        <v>27078.831387548827</v>
      </c>
      <c r="G2841">
        <f t="shared" si="2133"/>
        <v>165274910308.92862</v>
      </c>
      <c r="H2841">
        <f t="shared" si="2134"/>
        <v>2.902327691616284E+22</v>
      </c>
      <c r="I2841">
        <f t="shared" si="2135"/>
        <v>2.7793138221606951E+22</v>
      </c>
      <c r="J2841">
        <f t="shared" si="2136"/>
        <v>-8.3601477706390742E+21</v>
      </c>
      <c r="K2841">
        <f t="shared" si="2137"/>
        <v>4.6539079406575602E-3</v>
      </c>
      <c r="L2841">
        <f t="shared" si="2138"/>
        <v>-1.3998907854385588E-3</v>
      </c>
      <c r="M2841">
        <f t="shared" si="2139"/>
        <v>173679805.72706029</v>
      </c>
      <c r="N2841">
        <f t="shared" si="2140"/>
        <v>584902757.97105467</v>
      </c>
      <c r="O2841">
        <f t="shared" si="2141"/>
        <v>100.52441151820329</v>
      </c>
      <c r="P2841">
        <f t="shared" si="2142"/>
        <v>-30.23764096547287</v>
      </c>
      <c r="S2841">
        <f t="shared" si="2146"/>
        <v>-123371306299.57536</v>
      </c>
      <c r="T2841">
        <f t="shared" si="2147"/>
        <v>98641642604.627655</v>
      </c>
      <c r="U2841">
        <f t="shared" si="2148"/>
        <v>18045.568897662401</v>
      </c>
      <c r="V2841">
        <f t="shared" si="2149"/>
        <v>22624.459630319456</v>
      </c>
      <c r="W2841">
        <f t="shared" si="2143"/>
        <v>18090.449177308248</v>
      </c>
      <c r="X2841">
        <f t="shared" si="2112"/>
        <v>22588.575561019974</v>
      </c>
      <c r="Y2841">
        <f t="shared" si="2113"/>
        <v>157957756611.70532</v>
      </c>
      <c r="Z2841">
        <f t="shared" si="2114"/>
        <v>3.1774475596043599E+22</v>
      </c>
      <c r="AA2841">
        <f t="shared" si="2115"/>
        <v>2.4817132411574049E+22</v>
      </c>
      <c r="AB2841">
        <f t="shared" si="2116"/>
        <v>-1.9842561283009081E+22</v>
      </c>
      <c r="AC2841">
        <f t="shared" si="2117"/>
        <v>4.1555814486895597E-3</v>
      </c>
      <c r="AD2841">
        <f t="shared" si="2118"/>
        <v>-3.3225990092111655E-3</v>
      </c>
      <c r="AE2841">
        <f t="shared" si="2119"/>
        <v>390753702.22985816</v>
      </c>
      <c r="AF2841">
        <f t="shared" si="2120"/>
        <v>487913232.11803144</v>
      </c>
      <c r="AG2841">
        <f t="shared" si="2121"/>
        <v>89.760559291694491</v>
      </c>
      <c r="AH2841">
        <f t="shared" si="2122"/>
        <v>-71.768138598961173</v>
      </c>
      <c r="AJ2841">
        <f t="shared" si="2150"/>
        <v>-903505734.86392665</v>
      </c>
      <c r="AK2841">
        <f t="shared" si="2151"/>
        <v>42070457.015692472</v>
      </c>
      <c r="AL2841">
        <f t="shared" si="2152"/>
        <v>4.9686453029004563</v>
      </c>
      <c r="AM2841">
        <f t="shared" si="2153"/>
        <v>49.591803867409979</v>
      </c>
      <c r="AN2841">
        <f t="shared" si="2123"/>
        <v>5.0333099313880574</v>
      </c>
      <c r="AO2841">
        <f t="shared" si="2124"/>
        <v>49.588792851133881</v>
      </c>
      <c r="AP2841">
        <f t="shared" si="2125"/>
        <v>904484679.96175218</v>
      </c>
      <c r="AQ2841">
        <f t="shared" si="2126"/>
        <v>3.5795887300333228E+19</v>
      </c>
      <c r="AR2841">
        <f t="shared" si="2127"/>
        <v>3.5757144567403291E+19</v>
      </c>
      <c r="AS2841">
        <f t="shared" si="2128"/>
        <v>-1.6649804815609733E+18</v>
      </c>
      <c r="AT2841">
        <f t="shared" si="2144"/>
        <v>5.9874656007038323E-6</v>
      </c>
      <c r="AU2841">
        <f t="shared" si="2145"/>
        <v>-2.7879780334242684E-7</v>
      </c>
      <c r="AV2841">
        <f t="shared" si="2154"/>
        <v>5.9874656007038323E-6</v>
      </c>
      <c r="AW2841">
        <f t="shared" si="2155"/>
        <v>-2.7879780334242684E-7</v>
      </c>
      <c r="AX2841">
        <f t="shared" si="2129"/>
        <v>108719.49451798204</v>
      </c>
      <c r="AY2841">
        <f t="shared" si="2130"/>
        <v>1071117.9255844918</v>
      </c>
      <c r="AZ2841">
        <f t="shared" si="2131"/>
        <v>0.12932925697520278</v>
      </c>
      <c r="BA2841">
        <f t="shared" si="2132"/>
        <v>-6.0220325521964197E-3</v>
      </c>
    </row>
    <row r="2842" spans="3:53" x14ac:dyDescent="0.35">
      <c r="C2842">
        <f t="shared" si="2156"/>
        <v>-158096126875.60104</v>
      </c>
      <c r="D2842">
        <f t="shared" si="2157"/>
        <v>48192299984.446602</v>
      </c>
      <c r="E2842">
        <f t="shared" si="2158"/>
        <v>8141.2561581413647</v>
      </c>
      <c r="F2842">
        <f t="shared" si="2159"/>
        <v>27048.593746583356</v>
      </c>
      <c r="G2842">
        <f t="shared" si="2133"/>
        <v>165278199139.68399</v>
      </c>
      <c r="H2842">
        <f t="shared" si="2134"/>
        <v>2.9022121873373827E+22</v>
      </c>
      <c r="I2842">
        <f t="shared" si="2135"/>
        <v>2.7760981701006436E+22</v>
      </c>
      <c r="J2842">
        <f t="shared" si="2136"/>
        <v>-8.4623550521913985E+21</v>
      </c>
      <c r="K2842">
        <f t="shared" si="2137"/>
        <v>4.6485233926668512E-3</v>
      </c>
      <c r="L2842">
        <f t="shared" si="2138"/>
        <v>-1.4170051996301738E-3</v>
      </c>
      <c r="M2842">
        <f t="shared" si="2139"/>
        <v>175851133.01585346</v>
      </c>
      <c r="N2842">
        <f t="shared" si="2140"/>
        <v>584249624.92620051</v>
      </c>
      <c r="O2842">
        <f t="shared" si="2141"/>
        <v>100.40810528160398</v>
      </c>
      <c r="P2842">
        <f t="shared" si="2142"/>
        <v>-30.607312312011754</v>
      </c>
      <c r="S2842">
        <f t="shared" si="2146"/>
        <v>-122980552597.3455</v>
      </c>
      <c r="T2842">
        <f t="shared" si="2147"/>
        <v>99129555836.745682</v>
      </c>
      <c r="U2842">
        <f t="shared" si="2148"/>
        <v>18135.329456954096</v>
      </c>
      <c r="V2842">
        <f t="shared" si="2149"/>
        <v>22552.691491720496</v>
      </c>
      <c r="W2842">
        <f t="shared" si="2143"/>
        <v>18180.066962633831</v>
      </c>
      <c r="X2842">
        <f t="shared" si="2112"/>
        <v>22516.63043187312</v>
      </c>
      <c r="Y2842">
        <f t="shared" si="2113"/>
        <v>157958491881.69321</v>
      </c>
      <c r="Z2842">
        <f t="shared" si="2114"/>
        <v>3.1774179787143001E+22</v>
      </c>
      <c r="AA2842">
        <f t="shared" si="2115"/>
        <v>2.4738183696239311E+22</v>
      </c>
      <c r="AB2842">
        <f t="shared" si="2116"/>
        <v>-1.9940430500789261E+22</v>
      </c>
      <c r="AC2842">
        <f t="shared" si="2117"/>
        <v>4.1423616370126108E-3</v>
      </c>
      <c r="AD2842">
        <f t="shared" si="2118"/>
        <v>-3.3389870229051004E-3</v>
      </c>
      <c r="AE2842">
        <f t="shared" si="2119"/>
        <v>392689446.39289075</v>
      </c>
      <c r="AF2842">
        <f t="shared" si="2120"/>
        <v>486359217.32845938</v>
      </c>
      <c r="AG2842">
        <f t="shared" si="2121"/>
        <v>89.47501135947239</v>
      </c>
      <c r="AH2842">
        <f t="shared" si="2122"/>
        <v>-72.122119694750168</v>
      </c>
      <c r="AJ2842">
        <f t="shared" si="2150"/>
        <v>-903397015.36940861</v>
      </c>
      <c r="AK2842">
        <f t="shared" si="2151"/>
        <v>43141574.941276968</v>
      </c>
      <c r="AL2842">
        <f t="shared" si="2152"/>
        <v>5.0979745598756594</v>
      </c>
      <c r="AM2842">
        <f t="shared" si="2153"/>
        <v>49.585781834857784</v>
      </c>
      <c r="AN2842">
        <f t="shared" si="2123"/>
        <v>5.162643877586313</v>
      </c>
      <c r="AO2842">
        <f t="shared" si="2124"/>
        <v>49.582693562294395</v>
      </c>
      <c r="AP2842">
        <f t="shared" si="2125"/>
        <v>904426538.12610412</v>
      </c>
      <c r="AQ2842">
        <f t="shared" si="2126"/>
        <v>3.5800489786893844E+19</v>
      </c>
      <c r="AR2842">
        <f t="shared" si="2127"/>
        <v>3.5759737534076477E+19</v>
      </c>
      <c r="AS2842">
        <f t="shared" si="2128"/>
        <v>-1.7077003470903831E+18</v>
      </c>
      <c r="AT2842">
        <f t="shared" si="2144"/>
        <v>5.9878997880235225E-6</v>
      </c>
      <c r="AU2842">
        <f t="shared" si="2145"/>
        <v>-2.8595116327702326E-7</v>
      </c>
      <c r="AV2842">
        <f t="shared" si="2154"/>
        <v>5.9878997880235225E-6</v>
      </c>
      <c r="AW2842">
        <f t="shared" si="2155"/>
        <v>-2.8595116327702326E-7</v>
      </c>
      <c r="AX2842">
        <f t="shared" si="2129"/>
        <v>111513.10775586436</v>
      </c>
      <c r="AY2842">
        <f t="shared" si="2130"/>
        <v>1070986.1809455589</v>
      </c>
      <c r="AZ2842">
        <f t="shared" si="2131"/>
        <v>0.12933863542130808</v>
      </c>
      <c r="BA2842">
        <f t="shared" si="2132"/>
        <v>-6.1765451267837028E-3</v>
      </c>
    </row>
    <row r="2843" spans="3:53" x14ac:dyDescent="0.35">
      <c r="C2843">
        <f t="shared" si="2156"/>
        <v>-157920275742.58521</v>
      </c>
      <c r="D2843">
        <f t="shared" si="2157"/>
        <v>48776549609.372803</v>
      </c>
      <c r="E2843">
        <f t="shared" si="2158"/>
        <v>8241.6642634229684</v>
      </c>
      <c r="F2843">
        <f t="shared" si="2159"/>
        <v>27017.986434271344</v>
      </c>
      <c r="G2843">
        <f t="shared" si="2133"/>
        <v>165281472895.20914</v>
      </c>
      <c r="H2843">
        <f t="shared" si="2134"/>
        <v>2.9020972193506889E+22</v>
      </c>
      <c r="I2843">
        <f t="shared" si="2135"/>
        <v>2.7728455288041838E+22</v>
      </c>
      <c r="J2843">
        <f t="shared" si="2136"/>
        <v>-8.5644377746215535E+21</v>
      </c>
      <c r="K2843">
        <f t="shared" si="2137"/>
        <v>4.6430769069058667E-3</v>
      </c>
      <c r="L2843">
        <f t="shared" si="2138"/>
        <v>-1.4340987566345534E-3</v>
      </c>
      <c r="M2843">
        <f t="shared" si="2139"/>
        <v>178019948.08993611</v>
      </c>
      <c r="N2843">
        <f t="shared" si="2140"/>
        <v>583588506.98026109</v>
      </c>
      <c r="O2843">
        <f t="shared" si="2141"/>
        <v>100.29046118916672</v>
      </c>
      <c r="P2843">
        <f t="shared" si="2142"/>
        <v>-30.976533143306352</v>
      </c>
      <c r="S2843">
        <f t="shared" si="2146"/>
        <v>-122587863150.95262</v>
      </c>
      <c r="T2843">
        <f t="shared" si="2147"/>
        <v>99615915054.074142</v>
      </c>
      <c r="U2843">
        <f t="shared" si="2148"/>
        <v>18224.804468313567</v>
      </c>
      <c r="V2843">
        <f t="shared" si="2149"/>
        <v>22480.569372025744</v>
      </c>
      <c r="W2843">
        <f t="shared" si="2143"/>
        <v>18269.398507126996</v>
      </c>
      <c r="X2843">
        <f t="shared" si="2112"/>
        <v>22444.331885963307</v>
      </c>
      <c r="Y2843">
        <f t="shared" si="2113"/>
        <v>157959218546.9946</v>
      </c>
      <c r="Z2843">
        <f t="shared" si="2114"/>
        <v>3.1773887444080851E+22</v>
      </c>
      <c r="AA2843">
        <f t="shared" si="2115"/>
        <v>2.4658851832759113E+22</v>
      </c>
      <c r="AB2843">
        <f t="shared" si="2116"/>
        <v>-2.0037987663414494E+22</v>
      </c>
      <c r="AC2843">
        <f t="shared" si="2117"/>
        <v>4.1290776679100989E-3</v>
      </c>
      <c r="AD2843">
        <f t="shared" si="2118"/>
        <v>-3.3553227835590241E-3</v>
      </c>
      <c r="AE2843">
        <f t="shared" si="2119"/>
        <v>394619007.75394315</v>
      </c>
      <c r="AF2843">
        <f t="shared" si="2120"/>
        <v>484797568.73680747</v>
      </c>
      <c r="AG2843">
        <f t="shared" si="2121"/>
        <v>89.188077626858131</v>
      </c>
      <c r="AH2843">
        <f t="shared" si="2122"/>
        <v>-72.474972124874924</v>
      </c>
      <c r="AJ2843">
        <f t="shared" si="2150"/>
        <v>-903285502.26165271</v>
      </c>
      <c r="AK2843">
        <f t="shared" si="2151"/>
        <v>44212561.122222528</v>
      </c>
      <c r="AL2843">
        <f t="shared" si="2152"/>
        <v>5.2273131952969676</v>
      </c>
      <c r="AM2843">
        <f t="shared" si="2153"/>
        <v>49.579605289730999</v>
      </c>
      <c r="AN2843">
        <f t="shared" si="2123"/>
        <v>5.2919873282525209</v>
      </c>
      <c r="AO2843">
        <f t="shared" si="2124"/>
        <v>49.576439724636501</v>
      </c>
      <c r="AP2843">
        <f t="shared" si="2125"/>
        <v>904366877.52099395</v>
      </c>
      <c r="AQ2843">
        <f t="shared" si="2126"/>
        <v>3.5805213421490418E+19</v>
      </c>
      <c r="AR2843">
        <f t="shared" si="2127"/>
        <v>3.5762400186163216E+19</v>
      </c>
      <c r="AS2843">
        <f t="shared" si="2128"/>
        <v>-1.7504402541048602E+18</v>
      </c>
      <c r="AT2843">
        <f t="shared" si="2144"/>
        <v>5.9883456440326886E-6</v>
      </c>
      <c r="AU2843">
        <f t="shared" si="2145"/>
        <v>-2.9310787912003684E-7</v>
      </c>
      <c r="AV2843">
        <f t="shared" si="2154"/>
        <v>5.9883456440326886E-6</v>
      </c>
      <c r="AW2843">
        <f t="shared" si="2155"/>
        <v>-2.9310787912003684E-7</v>
      </c>
      <c r="AX2843">
        <f t="shared" si="2129"/>
        <v>114306.92629025446</v>
      </c>
      <c r="AY2843">
        <f t="shared" si="2130"/>
        <v>1070851.0980521485</v>
      </c>
      <c r="AZ2843">
        <f t="shared" si="2131"/>
        <v>0.12934826591110607</v>
      </c>
      <c r="BA2843">
        <f t="shared" si="2132"/>
        <v>-6.3311301889927962E-3</v>
      </c>
    </row>
    <row r="2844" spans="3:53" x14ac:dyDescent="0.35">
      <c r="C2844">
        <f t="shared" si="2156"/>
        <v>-157742255794.49527</v>
      </c>
      <c r="D2844">
        <f t="shared" si="2157"/>
        <v>49360138116.353065</v>
      </c>
      <c r="E2844">
        <f t="shared" si="2158"/>
        <v>8341.9547246121347</v>
      </c>
      <c r="F2844">
        <f t="shared" si="2159"/>
        <v>26987.00990112804</v>
      </c>
      <c r="G2844">
        <f t="shared" si="2133"/>
        <v>165284731593.69992</v>
      </c>
      <c r="H2844">
        <f t="shared" si="2134"/>
        <v>2.9019827869223395E+22</v>
      </c>
      <c r="I2844">
        <f t="shared" si="2135"/>
        <v>2.7695559455013469E+22</v>
      </c>
      <c r="J2844">
        <f t="shared" si="2136"/>
        <v>-8.6663946386700459E+21</v>
      </c>
      <c r="K2844">
        <f t="shared" si="2137"/>
        <v>4.6375685624603933E-3</v>
      </c>
      <c r="L2844">
        <f t="shared" si="2138"/>
        <v>-1.4511712388931757E-3</v>
      </c>
      <c r="M2844">
        <f t="shared" si="2139"/>
        <v>180186222.05162212</v>
      </c>
      <c r="N2844">
        <f t="shared" si="2140"/>
        <v>582919413.8643657</v>
      </c>
      <c r="O2844">
        <f t="shared" si="2141"/>
        <v>100.1714809491445</v>
      </c>
      <c r="P2844">
        <f t="shared" si="2142"/>
        <v>-31.345298760092593</v>
      </c>
      <c r="S2844">
        <f t="shared" si="2146"/>
        <v>-122193244143.19868</v>
      </c>
      <c r="T2844">
        <f t="shared" si="2147"/>
        <v>100100712622.81094</v>
      </c>
      <c r="U2844">
        <f t="shared" si="2148"/>
        <v>18313.992545940426</v>
      </c>
      <c r="V2844">
        <f t="shared" si="2149"/>
        <v>22408.09439990087</v>
      </c>
      <c r="W2844">
        <f t="shared" si="2143"/>
        <v>18358.442427171667</v>
      </c>
      <c r="X2844">
        <f t="shared" si="2112"/>
        <v>22371.681054642337</v>
      </c>
      <c r="Y2844">
        <f t="shared" si="2113"/>
        <v>157959936635.31885</v>
      </c>
      <c r="Z2844">
        <f t="shared" si="2114"/>
        <v>3.1773598555566288E+22</v>
      </c>
      <c r="AA2844">
        <f t="shared" si="2115"/>
        <v>2.4579138028979114E+22</v>
      </c>
      <c r="AB2844">
        <f t="shared" si="2116"/>
        <v>-2.0135231285552115E+22</v>
      </c>
      <c r="AC2844">
        <f t="shared" si="2117"/>
        <v>4.1157297436334754E-3</v>
      </c>
      <c r="AD2844">
        <f t="shared" si="2118"/>
        <v>-3.3716060424568177E-3</v>
      </c>
      <c r="AE2844">
        <f t="shared" si="2119"/>
        <v>396542356.42690802</v>
      </c>
      <c r="AF2844">
        <f t="shared" si="2120"/>
        <v>483228310.78027445</v>
      </c>
      <c r="AG2844">
        <f t="shared" si="2121"/>
        <v>88.899762462483068</v>
      </c>
      <c r="AH2844">
        <f t="shared" si="2122"/>
        <v>-72.826690517067263</v>
      </c>
      <c r="AJ2844">
        <f t="shared" si="2150"/>
        <v>-903171195.33536243</v>
      </c>
      <c r="AK2844">
        <f t="shared" si="2151"/>
        <v>45283412.220274679</v>
      </c>
      <c r="AL2844">
        <f t="shared" si="2152"/>
        <v>5.3566614612080734</v>
      </c>
      <c r="AM2844">
        <f t="shared" si="2153"/>
        <v>49.573274159542009</v>
      </c>
      <c r="AN2844">
        <f t="shared" si="2123"/>
        <v>5.4213405354570954</v>
      </c>
      <c r="AO2844">
        <f t="shared" si="2124"/>
        <v>49.570031264732727</v>
      </c>
      <c r="AP2844">
        <f t="shared" si="2125"/>
        <v>904305698.03900874</v>
      </c>
      <c r="AQ2844">
        <f t="shared" si="2126"/>
        <v>3.5810058284269212E+19</v>
      </c>
      <c r="AR2844">
        <f t="shared" si="2127"/>
        <v>3.5765132538440856E+19</v>
      </c>
      <c r="AS2844">
        <f t="shared" si="2128"/>
        <v>-1.7932007223166636E+18</v>
      </c>
      <c r="AT2844">
        <f t="shared" si="2144"/>
        <v>5.9888031712057688E-6</v>
      </c>
      <c r="AU2844">
        <f t="shared" si="2145"/>
        <v>-3.0026803789629326E-7</v>
      </c>
      <c r="AV2844">
        <f t="shared" si="2154"/>
        <v>5.9888031712057688E-6</v>
      </c>
      <c r="AW2844">
        <f t="shared" si="2155"/>
        <v>-3.0026803789629326E-7</v>
      </c>
      <c r="AX2844">
        <f t="shared" si="2129"/>
        <v>117100.95556587326</v>
      </c>
      <c r="AY2844">
        <f t="shared" si="2130"/>
        <v>1070712.6753182269</v>
      </c>
      <c r="AZ2844">
        <f t="shared" si="2131"/>
        <v>0.12935814849804461</v>
      </c>
      <c r="BA2844">
        <f t="shared" si="2132"/>
        <v>-6.4857896185599347E-3</v>
      </c>
    </row>
    <row r="2845" spans="3:53" x14ac:dyDescent="0.35">
      <c r="C2845">
        <f t="shared" si="2156"/>
        <v>-157562069572.44363</v>
      </c>
      <c r="D2845">
        <f t="shared" si="2157"/>
        <v>49943057530.21743</v>
      </c>
      <c r="E2845">
        <f t="shared" si="2158"/>
        <v>8442.1262055612788</v>
      </c>
      <c r="F2845">
        <f t="shared" si="2159"/>
        <v>26955.664602367946</v>
      </c>
      <c r="G2845">
        <f t="shared" si="2133"/>
        <v>165287975253.55005</v>
      </c>
      <c r="H2845">
        <f t="shared" si="2134"/>
        <v>2.9018688893121221E+22</v>
      </c>
      <c r="I2845">
        <f t="shared" si="2135"/>
        <v>2.7662294678516611E+22</v>
      </c>
      <c r="J2845">
        <f t="shared" si="2136"/>
        <v>-8.7682243467345469E+21</v>
      </c>
      <c r="K2845">
        <f t="shared" si="2137"/>
        <v>4.6319984391353999E-3</v>
      </c>
      <c r="L2845">
        <f t="shared" si="2138"/>
        <v>-1.4682224291250078E-3</v>
      </c>
      <c r="M2845">
        <f t="shared" si="2139"/>
        <v>182349926.04012361</v>
      </c>
      <c r="N2845">
        <f t="shared" si="2140"/>
        <v>582242355.41114759</v>
      </c>
      <c r="O2845">
        <f t="shared" si="2141"/>
        <v>100.05116628532464</v>
      </c>
      <c r="P2845">
        <f t="shared" si="2142"/>
        <v>-31.713604469100169</v>
      </c>
      <c r="S2845">
        <f t="shared" si="2146"/>
        <v>-121796701786.77177</v>
      </c>
      <c r="T2845">
        <f t="shared" si="2147"/>
        <v>100583940933.59122</v>
      </c>
      <c r="U2845">
        <f t="shared" si="2148"/>
        <v>18402.892308402908</v>
      </c>
      <c r="V2845">
        <f t="shared" si="2149"/>
        <v>22335.267709383803</v>
      </c>
      <c r="W2845">
        <f t="shared" si="2143"/>
        <v>18447.197343530661</v>
      </c>
      <c r="X2845">
        <f t="shared" si="2112"/>
        <v>22298.679074626252</v>
      </c>
      <c r="Y2845">
        <f t="shared" si="2113"/>
        <v>157960646174.5076</v>
      </c>
      <c r="Z2845">
        <f t="shared" si="2114"/>
        <v>3.1773313110257535E+22</v>
      </c>
      <c r="AA2845">
        <f t="shared" si="2115"/>
        <v>2.4499043498419814E+22</v>
      </c>
      <c r="AB2845">
        <f t="shared" si="2116"/>
        <v>-2.0232159886304705E+22</v>
      </c>
      <c r="AC2845">
        <f t="shared" si="2117"/>
        <v>4.1023180673844294E-3</v>
      </c>
      <c r="AD2845">
        <f t="shared" si="2118"/>
        <v>-3.3878365516250343E-3</v>
      </c>
      <c r="AE2845">
        <f t="shared" si="2119"/>
        <v>398459462.62026227</v>
      </c>
      <c r="AF2845">
        <f t="shared" si="2120"/>
        <v>481651468.01192707</v>
      </c>
      <c r="AG2845">
        <f t="shared" si="2121"/>
        <v>88.610070255503672</v>
      </c>
      <c r="AH2845">
        <f t="shared" si="2122"/>
        <v>-73.177269515100747</v>
      </c>
      <c r="AJ2845">
        <f t="shared" si="2150"/>
        <v>-903054094.3797965</v>
      </c>
      <c r="AK2845">
        <f t="shared" si="2151"/>
        <v>46354124.895592906</v>
      </c>
      <c r="AL2845">
        <f t="shared" si="2152"/>
        <v>5.4860196097061182</v>
      </c>
      <c r="AM2845">
        <f t="shared" si="2153"/>
        <v>49.566788369923451</v>
      </c>
      <c r="AN2845">
        <f t="shared" si="2123"/>
        <v>5.5507037513246491</v>
      </c>
      <c r="AO2845">
        <f t="shared" si="2124"/>
        <v>49.563468107274723</v>
      </c>
      <c r="AP2845">
        <f t="shared" si="2125"/>
        <v>904242999.56977856</v>
      </c>
      <c r="AQ2845">
        <f t="shared" si="2126"/>
        <v>3.5815024457474204E+19</v>
      </c>
      <c r="AR2845">
        <f t="shared" si="2127"/>
        <v>3.5767934606098985E+19</v>
      </c>
      <c r="AS2845">
        <f t="shared" si="2128"/>
        <v>-1.8359822720555786E+18</v>
      </c>
      <c r="AT2845">
        <f t="shared" si="2144"/>
        <v>5.9892723720862327E-6</v>
      </c>
      <c r="AU2845">
        <f t="shared" si="2145"/>
        <v>-3.0743172673402187E-7</v>
      </c>
      <c r="AV2845">
        <f t="shared" si="2154"/>
        <v>5.9892723720862327E-6</v>
      </c>
      <c r="AW2845">
        <f t="shared" si="2155"/>
        <v>-3.0743172673402187E-7</v>
      </c>
      <c r="AX2845">
        <f t="shared" si="2129"/>
        <v>119895.20102861243</v>
      </c>
      <c r="AY2845">
        <f t="shared" si="2130"/>
        <v>1070570.9111171339</v>
      </c>
      <c r="AZ2845">
        <f t="shared" si="2131"/>
        <v>0.12936828323706262</v>
      </c>
      <c r="BA2845">
        <f t="shared" si="2132"/>
        <v>-6.6405252974548728E-3</v>
      </c>
    </row>
    <row r="2846" spans="3:53" x14ac:dyDescent="0.35">
      <c r="C2846">
        <f t="shared" si="2156"/>
        <v>-157379719646.4035</v>
      </c>
      <c r="D2846">
        <f t="shared" si="2157"/>
        <v>50525299885.628578</v>
      </c>
      <c r="E2846">
        <f t="shared" si="2158"/>
        <v>8542.1773718466029</v>
      </c>
      <c r="F2846">
        <f t="shared" si="2159"/>
        <v>26923.950997898846</v>
      </c>
      <c r="G2846">
        <f t="shared" si="2133"/>
        <v>165291203893.3508</v>
      </c>
      <c r="H2846">
        <f t="shared" si="2134"/>
        <v>2.9017555257734887E+22</v>
      </c>
      <c r="I2846">
        <f t="shared" si="2135"/>
        <v>2.7628661439436991E+22</v>
      </c>
      <c r="J2846">
        <f t="shared" si="2136"/>
        <v>-8.8699256028821948E+21</v>
      </c>
      <c r="K2846">
        <f t="shared" si="2137"/>
        <v>4.6263666174542846E-3</v>
      </c>
      <c r="L2846">
        <f t="shared" si="2138"/>
        <v>-1.4852521103285658E-3</v>
      </c>
      <c r="M2846">
        <f t="shared" si="2139"/>
        <v>184511031.23188663</v>
      </c>
      <c r="N2846">
        <f t="shared" si="2140"/>
        <v>581557341.55461502</v>
      </c>
      <c r="O2846">
        <f t="shared" si="2141"/>
        <v>99.929518937012546</v>
      </c>
      <c r="P2846">
        <f t="shared" si="2142"/>
        <v>-32.081445583097022</v>
      </c>
      <c r="S2846">
        <f t="shared" si="2146"/>
        <v>-121398242324.1515</v>
      </c>
      <c r="T2846">
        <f t="shared" si="2147"/>
        <v>101065592401.60315</v>
      </c>
      <c r="U2846">
        <f t="shared" si="2148"/>
        <v>18491.502378658413</v>
      </c>
      <c r="V2846">
        <f t="shared" si="2149"/>
        <v>22262.090439868702</v>
      </c>
      <c r="W2846">
        <f t="shared" si="2143"/>
        <v>18535.661881366188</v>
      </c>
      <c r="X2846">
        <f t="shared" si="2112"/>
        <v>22225.327087979269</v>
      </c>
      <c r="Y2846">
        <f t="shared" si="2113"/>
        <v>157961347192.53439</v>
      </c>
      <c r="Z2846">
        <f t="shared" si="2114"/>
        <v>3.1773031096762042E+22</v>
      </c>
      <c r="AA2846">
        <f t="shared" si="2115"/>
        <v>2.4418569460262361E+22</v>
      </c>
      <c r="AB2846">
        <f t="shared" si="2116"/>
        <v>-2.0328771989231179E+22</v>
      </c>
      <c r="AC2846">
        <f t="shared" si="2117"/>
        <v>4.0888428433125184E-3</v>
      </c>
      <c r="AD2846">
        <f t="shared" si="2118"/>
        <v>-3.404014063836433E-3</v>
      </c>
      <c r="AE2846">
        <f t="shared" si="2119"/>
        <v>400370296.63750964</v>
      </c>
      <c r="AF2846">
        <f t="shared" si="2120"/>
        <v>480067065.10035223</v>
      </c>
      <c r="AG2846">
        <f t="shared" si="2121"/>
        <v>88.319005415550393</v>
      </c>
      <c r="AH2846">
        <f t="shared" si="2122"/>
        <v>-73.52670377886696</v>
      </c>
      <c r="AJ2846">
        <f t="shared" si="2150"/>
        <v>-902934199.17876792</v>
      </c>
      <c r="AK2846">
        <f t="shared" si="2151"/>
        <v>47424695.806710042</v>
      </c>
      <c r="AL2846">
        <f t="shared" si="2152"/>
        <v>5.6153878929431809</v>
      </c>
      <c r="AM2846">
        <f t="shared" si="2153"/>
        <v>49.560147844625995</v>
      </c>
      <c r="AN2846">
        <f t="shared" si="2123"/>
        <v>5.6800772280354748</v>
      </c>
      <c r="AO2846">
        <f t="shared" si="2124"/>
        <v>49.556750175071024</v>
      </c>
      <c r="AP2846">
        <f t="shared" si="2125"/>
        <v>904178781.99997699</v>
      </c>
      <c r="AQ2846">
        <f t="shared" si="2126"/>
        <v>3.5820112025450238E+19</v>
      </c>
      <c r="AR2846">
        <f t="shared" si="2127"/>
        <v>3.5770806404738757E+19</v>
      </c>
      <c r="AS2846">
        <f t="shared" si="2128"/>
        <v>-1.8787854242849254E+18</v>
      </c>
      <c r="AT2846">
        <f t="shared" si="2144"/>
        <v>5.9897532492864623E-6</v>
      </c>
      <c r="AU2846">
        <f t="shared" si="2145"/>
        <v>-3.1459903286753608E-7</v>
      </c>
      <c r="AV2846">
        <f t="shared" si="2154"/>
        <v>5.9897532492864623E-6</v>
      </c>
      <c r="AW2846">
        <f t="shared" si="2155"/>
        <v>-3.1459903286753608E-7</v>
      </c>
      <c r="AX2846">
        <f t="shared" si="2129"/>
        <v>122689.66812556626</v>
      </c>
      <c r="AY2846">
        <f t="shared" si="2130"/>
        <v>1070425.8037815341</v>
      </c>
      <c r="AZ2846">
        <f t="shared" si="2131"/>
        <v>0.1293786701845876</v>
      </c>
      <c r="BA2846">
        <f t="shared" si="2132"/>
        <v>-6.7953391099387795E-3</v>
      </c>
    </row>
    <row r="2847" spans="3:53" x14ac:dyDescent="0.35">
      <c r="C2847">
        <f t="shared" si="2156"/>
        <v>-157195208615.17163</v>
      </c>
      <c r="D2847">
        <f t="shared" si="2157"/>
        <v>51106857227.183197</v>
      </c>
      <c r="E2847">
        <f t="shared" si="2158"/>
        <v>8642.1068907836161</v>
      </c>
      <c r="F2847">
        <f t="shared" si="2159"/>
        <v>26891.869552315748</v>
      </c>
      <c r="G2847">
        <f t="shared" si="2133"/>
        <v>165294417531.89072</v>
      </c>
      <c r="H2847">
        <f t="shared" si="2134"/>
        <v>2.901642695553563E+22</v>
      </c>
      <c r="I2847">
        <f t="shared" si="2135"/>
        <v>2.7594660222946121E+22</v>
      </c>
      <c r="J2847">
        <f t="shared" si="2136"/>
        <v>-8.9714971128619147E+21</v>
      </c>
      <c r="K2847">
        <f t="shared" si="2137"/>
        <v>4.6206731786580905E-3</v>
      </c>
      <c r="L2847">
        <f t="shared" si="2138"/>
        <v>-1.5022600657839775E-3</v>
      </c>
      <c r="M2847">
        <f t="shared" si="2139"/>
        <v>186669508.84092611</v>
      </c>
      <c r="N2847">
        <f t="shared" si="2140"/>
        <v>580864382.33002019</v>
      </c>
      <c r="O2847">
        <f t="shared" si="2141"/>
        <v>99.806540659014757</v>
      </c>
      <c r="P2847">
        <f t="shared" si="2142"/>
        <v>-32.448817420933914</v>
      </c>
      <c r="S2847">
        <f t="shared" si="2146"/>
        <v>-120997872027.51399</v>
      </c>
      <c r="T2847">
        <f t="shared" si="2147"/>
        <v>101545659466.70351</v>
      </c>
      <c r="U2847">
        <f t="shared" si="2148"/>
        <v>18579.821384073963</v>
      </c>
      <c r="V2847">
        <f t="shared" si="2149"/>
        <v>22188.563736089836</v>
      </c>
      <c r="W2847">
        <f t="shared" si="2143"/>
        <v>18623.834670260301</v>
      </c>
      <c r="X2847">
        <f t="shared" si="2112"/>
        <v>22151.626242097609</v>
      </c>
      <c r="Y2847">
        <f t="shared" si="2113"/>
        <v>157962039717.50415</v>
      </c>
      <c r="Z2847">
        <f t="shared" si="2114"/>
        <v>3.1772752503636689E+22</v>
      </c>
      <c r="AA2847">
        <f t="shared" si="2115"/>
        <v>2.4337717139334303E+22</v>
      </c>
      <c r="AB2847">
        <f t="shared" si="2116"/>
        <v>-2.0425066122368002E+22</v>
      </c>
      <c r="AC2847">
        <f t="shared" si="2117"/>
        <v>4.0753042765127763E-3</v>
      </c>
      <c r="AD2847">
        <f t="shared" si="2118"/>
        <v>-3.4201383326135301E-3</v>
      </c>
      <c r="AE2847">
        <f t="shared" si="2119"/>
        <v>402274828.87762249</v>
      </c>
      <c r="AF2847">
        <f t="shared" si="2120"/>
        <v>478475126.82930833</v>
      </c>
      <c r="AG2847">
        <f t="shared" si="2121"/>
        <v>88.026572372675972</v>
      </c>
      <c r="AH2847">
        <f t="shared" si="2122"/>
        <v>-73.874987984452247</v>
      </c>
      <c r="AJ2847">
        <f t="shared" si="2150"/>
        <v>-902811509.51064241</v>
      </c>
      <c r="AK2847">
        <f t="shared" si="2151"/>
        <v>48495121.610491574</v>
      </c>
      <c r="AL2847">
        <f t="shared" si="2152"/>
        <v>5.7447665631277687</v>
      </c>
      <c r="AM2847">
        <f t="shared" si="2153"/>
        <v>49.553352505516052</v>
      </c>
      <c r="AN2847">
        <f t="shared" si="2123"/>
        <v>5.8094612178270353</v>
      </c>
      <c r="AO2847">
        <f t="shared" si="2124"/>
        <v>49.549877389044738</v>
      </c>
      <c r="AP2847">
        <f t="shared" si="2125"/>
        <v>904113045.21331906</v>
      </c>
      <c r="AQ2847">
        <f t="shared" si="2126"/>
        <v>3.5825321074646405E+19</v>
      </c>
      <c r="AR2847">
        <f t="shared" si="2127"/>
        <v>3.577374795037243E+19</v>
      </c>
      <c r="AS2847">
        <f t="shared" si="2128"/>
        <v>-1.9216107006176069E+18</v>
      </c>
      <c r="AT2847">
        <f t="shared" si="2144"/>
        <v>5.9902458054876808E-6</v>
      </c>
      <c r="AU2847">
        <f t="shared" si="2145"/>
        <v>-3.2177004363992074E-7</v>
      </c>
      <c r="AV2847">
        <f t="shared" si="2154"/>
        <v>5.9902458054876808E-6</v>
      </c>
      <c r="AW2847">
        <f t="shared" si="2155"/>
        <v>-3.2177004363992074E-7</v>
      </c>
      <c r="AX2847">
        <f t="shared" si="2129"/>
        <v>125484.36230506396</v>
      </c>
      <c r="AY2847">
        <f t="shared" si="2130"/>
        <v>1070277.3516033664</v>
      </c>
      <c r="AZ2847">
        <f t="shared" si="2131"/>
        <v>0.12938930939853391</v>
      </c>
      <c r="BA2847">
        <f t="shared" si="2132"/>
        <v>-6.9502329426222881E-3</v>
      </c>
    </row>
    <row r="2848" spans="3:53" x14ac:dyDescent="0.35">
      <c r="C2848">
        <f t="shared" si="2156"/>
        <v>-157008539106.33072</v>
      </c>
      <c r="D2848">
        <f t="shared" si="2157"/>
        <v>51687721609.513214</v>
      </c>
      <c r="E2848">
        <f t="shared" si="2158"/>
        <v>8741.9134314426301</v>
      </c>
      <c r="F2848">
        <f t="shared" si="2159"/>
        <v>26859.420734894815</v>
      </c>
      <c r="G2848">
        <f t="shared" si="2133"/>
        <v>165297616188.15536</v>
      </c>
      <c r="H2848">
        <f t="shared" si="2134"/>
        <v>2.9015303978931534E+22</v>
      </c>
      <c r="I2848">
        <f t="shared" si="2135"/>
        <v>2.7560291518496723E+22</v>
      </c>
      <c r="J2848">
        <f t="shared" si="2136"/>
        <v>-9.0729375841167144E+21</v>
      </c>
      <c r="K2848">
        <f t="shared" si="2137"/>
        <v>4.6149182047047427E-3</v>
      </c>
      <c r="L2848">
        <f t="shared" si="2138"/>
        <v>-1.5192460790550426E-3</v>
      </c>
      <c r="M2848">
        <f t="shared" si="2139"/>
        <v>188825330.1191608</v>
      </c>
      <c r="N2848">
        <f t="shared" si="2140"/>
        <v>580163487.87372804</v>
      </c>
      <c r="O2848">
        <f t="shared" si="2141"/>
        <v>99.68223322162244</v>
      </c>
      <c r="P2848">
        <f t="shared" si="2142"/>
        <v>-32.815715307588917</v>
      </c>
      <c r="S2848">
        <f t="shared" si="2146"/>
        <v>-120595597198.63637</v>
      </c>
      <c r="T2848">
        <f t="shared" si="2147"/>
        <v>102024134593.53282</v>
      </c>
      <c r="U2848">
        <f t="shared" si="2148"/>
        <v>18667.84795644664</v>
      </c>
      <c r="V2848">
        <f t="shared" si="2149"/>
        <v>22114.688748105385</v>
      </c>
      <c r="W2848">
        <f t="shared" si="2143"/>
        <v>18711.71434423529</v>
      </c>
      <c r="X2848">
        <f t="shared" si="2112"/>
        <v>22077.57768969328</v>
      </c>
      <c r="Y2848">
        <f t="shared" si="2113"/>
        <v>157962723777.65286</v>
      </c>
      <c r="Z2848">
        <f t="shared" si="2114"/>
        <v>3.1772477319387873E+22</v>
      </c>
      <c r="AA2848">
        <f t="shared" si="2115"/>
        <v>2.4256487766095185E+22</v>
      </c>
      <c r="AB2848">
        <f t="shared" si="2116"/>
        <v>-2.0521040818250208E+22</v>
      </c>
      <c r="AC2848">
        <f t="shared" si="2117"/>
        <v>4.0617025730233063E-3</v>
      </c>
      <c r="AD2848">
        <f t="shared" si="2118"/>
        <v>-3.4362091122321177E-3</v>
      </c>
      <c r="AE2848">
        <f t="shared" si="2119"/>
        <v>404173029.83548224</v>
      </c>
      <c r="AF2848">
        <f t="shared" si="2120"/>
        <v>476875678.09737486</v>
      </c>
      <c r="AG2848">
        <f t="shared" si="2121"/>
        <v>87.732775577303414</v>
      </c>
      <c r="AH2848">
        <f t="shared" si="2122"/>
        <v>-74.222116824213742</v>
      </c>
      <c r="AJ2848">
        <f t="shared" si="2150"/>
        <v>-902686025.14833736</v>
      </c>
      <c r="AK2848">
        <f t="shared" si="2151"/>
        <v>49565398.96209494</v>
      </c>
      <c r="AL2848">
        <f t="shared" si="2152"/>
        <v>5.8741558725263028</v>
      </c>
      <c r="AM2848">
        <f t="shared" si="2153"/>
        <v>49.546402272573431</v>
      </c>
      <c r="AN2848">
        <f t="shared" si="2123"/>
        <v>5.9388559729954533</v>
      </c>
      <c r="AO2848">
        <f t="shared" si="2124"/>
        <v>49.54284966823117</v>
      </c>
      <c r="AP2848">
        <f t="shared" si="2125"/>
        <v>904045789.09056163</v>
      </c>
      <c r="AQ2848">
        <f t="shared" si="2126"/>
        <v>3.5830651693619372E+19</v>
      </c>
      <c r="AR2848">
        <f t="shared" si="2127"/>
        <v>3.5776759259422654E+19</v>
      </c>
      <c r="AS2848">
        <f t="shared" si="2128"/>
        <v>-1.9644586233321889E+18</v>
      </c>
      <c r="AT2848">
        <f t="shared" si="2144"/>
        <v>5.9907500434398282E-6</v>
      </c>
      <c r="AU2848">
        <f t="shared" si="2145"/>
        <v>-3.2894484650572487E-7</v>
      </c>
      <c r="AV2848">
        <f t="shared" si="2154"/>
        <v>5.9907500434398282E-6</v>
      </c>
      <c r="AW2848">
        <f t="shared" si="2155"/>
        <v>-3.2894484650572487E-7</v>
      </c>
      <c r="AX2848">
        <f t="shared" si="2129"/>
        <v>128279.28901670179</v>
      </c>
      <c r="AY2848">
        <f t="shared" si="2130"/>
        <v>1070125.5528337932</v>
      </c>
      <c r="AZ2848">
        <f t="shared" si="2131"/>
        <v>0.12940020093830029</v>
      </c>
      <c r="BA2848">
        <f t="shared" si="2132"/>
        <v>-7.1052086845236574E-3</v>
      </c>
    </row>
    <row r="2849" spans="3:53" x14ac:dyDescent="0.35">
      <c r="C2849">
        <f t="shared" si="2156"/>
        <v>-156819713776.21155</v>
      </c>
      <c r="D2849">
        <f t="shared" si="2157"/>
        <v>52267885097.38694</v>
      </c>
      <c r="E2849">
        <f t="shared" si="2158"/>
        <v>8841.5956646642517</v>
      </c>
      <c r="F2849">
        <f t="shared" si="2159"/>
        <v>26826.605019587227</v>
      </c>
      <c r="G2849">
        <f t="shared" si="2133"/>
        <v>165300799881.32712</v>
      </c>
      <c r="H2849">
        <f t="shared" si="2134"/>
        <v>2.9014186320267556E+22</v>
      </c>
      <c r="I2849">
        <f t="shared" si="2135"/>
        <v>2.752555581981798E+22</v>
      </c>
      <c r="J2849">
        <f t="shared" si="2136"/>
        <v>-9.1742457257959715E+21</v>
      </c>
      <c r="K2849">
        <f t="shared" si="2137"/>
        <v>4.6091017782682485E-3</v>
      </c>
      <c r="L2849">
        <f t="shared" si="2138"/>
        <v>-1.5362099339912879E-3</v>
      </c>
      <c r="M2849">
        <f t="shared" si="2139"/>
        <v>190978466.35674784</v>
      </c>
      <c r="N2849">
        <f t="shared" si="2140"/>
        <v>579454668.42308414</v>
      </c>
      <c r="O2849">
        <f t="shared" si="2141"/>
        <v>99.556598410594162</v>
      </c>
      <c r="P2849">
        <f t="shared" si="2142"/>
        <v>-33.182134574211823</v>
      </c>
      <c r="S2849">
        <f t="shared" si="2146"/>
        <v>-120191424168.80089</v>
      </c>
      <c r="T2849">
        <f t="shared" si="2147"/>
        <v>102501010271.6302</v>
      </c>
      <c r="U2849">
        <f t="shared" si="2148"/>
        <v>18755.580732023944</v>
      </c>
      <c r="V2849">
        <f t="shared" si="2149"/>
        <v>22040.466631281171</v>
      </c>
      <c r="W2849">
        <f t="shared" si="2143"/>
        <v>18799.299541774031</v>
      </c>
      <c r="X2849">
        <f t="shared" si="2112"/>
        <v>22003.182588777745</v>
      </c>
      <c r="Y2849">
        <f t="shared" si="2113"/>
        <v>157963399401.34692</v>
      </c>
      <c r="Z2849">
        <f t="shared" si="2114"/>
        <v>3.1772205532471777E+22</v>
      </c>
      <c r="AA2849">
        <f t="shared" si="2115"/>
        <v>2.4174882576622212E+22</v>
      </c>
      <c r="AB2849">
        <f t="shared" si="2116"/>
        <v>-2.0616694613932616E+22</v>
      </c>
      <c r="AC2849">
        <f t="shared" si="2117"/>
        <v>4.0480379398228749E-3</v>
      </c>
      <c r="AD2849">
        <f t="shared" si="2118"/>
        <v>-3.4522261577248185E-3</v>
      </c>
      <c r="AE2849">
        <f t="shared" si="2119"/>
        <v>406064870.10231906</v>
      </c>
      <c r="AF2849">
        <f t="shared" si="2120"/>
        <v>475268743.91759932</v>
      </c>
      <c r="AG2849">
        <f t="shared" si="2121"/>
        <v>87.437619500174094</v>
      </c>
      <c r="AH2849">
        <f t="shared" si="2122"/>
        <v>-74.56808500685608</v>
      </c>
      <c r="AJ2849">
        <f t="shared" si="2150"/>
        <v>-902557745.85932064</v>
      </c>
      <c r="AK2849">
        <f t="shared" si="2151"/>
        <v>50635524.514928736</v>
      </c>
      <c r="AL2849">
        <f t="shared" si="2152"/>
        <v>6.003556073464603</v>
      </c>
      <c r="AM2849">
        <f t="shared" si="2153"/>
        <v>49.53929706388891</v>
      </c>
      <c r="AN2849">
        <f t="shared" si="2123"/>
        <v>6.0682617458969865</v>
      </c>
      <c r="AO2849">
        <f t="shared" si="2124"/>
        <v>49.535666929775346</v>
      </c>
      <c r="AP2849">
        <f t="shared" si="2125"/>
        <v>903977013.50950289</v>
      </c>
      <c r="AQ2849">
        <f t="shared" si="2126"/>
        <v>3.583610397303681E+19</v>
      </c>
      <c r="AR2849">
        <f t="shared" si="2127"/>
        <v>3.5779840348721807E+19</v>
      </c>
      <c r="AS2849">
        <f t="shared" si="2128"/>
        <v>-2.007329715389013E+18</v>
      </c>
      <c r="AT2849">
        <f t="shared" si="2144"/>
        <v>5.9912659659614542E-6</v>
      </c>
      <c r="AU2849">
        <f t="shared" si="2145"/>
        <v>-3.3612352903365925E-7</v>
      </c>
      <c r="AV2849">
        <f t="shared" si="2154"/>
        <v>5.9912659659614542E-6</v>
      </c>
      <c r="AW2849">
        <f t="shared" si="2155"/>
        <v>-3.3612352903365925E-7</v>
      </c>
      <c r="AX2849">
        <f t="shared" si="2129"/>
        <v>131074.4537113749</v>
      </c>
      <c r="AY2849">
        <f t="shared" si="2130"/>
        <v>1069970.4056831475</v>
      </c>
      <c r="AZ2849">
        <f t="shared" si="2131"/>
        <v>0.12941134486476741</v>
      </c>
      <c r="BA2849">
        <f t="shared" si="2132"/>
        <v>-7.2602682271270397E-3</v>
      </c>
    </row>
    <row r="2850" spans="3:53" x14ac:dyDescent="0.35">
      <c r="C2850">
        <f t="shared" si="2156"/>
        <v>-156628735309.8548</v>
      </c>
      <c r="D2850">
        <f t="shared" si="2157"/>
        <v>52847339765.81002</v>
      </c>
      <c r="E2850">
        <f t="shared" si="2158"/>
        <v>8941.1522630748459</v>
      </c>
      <c r="F2850">
        <f t="shared" si="2159"/>
        <v>26793.422885013017</v>
      </c>
      <c r="G2850">
        <f t="shared" si="2133"/>
        <v>165303968630.78491</v>
      </c>
      <c r="H2850">
        <f t="shared" si="2134"/>
        <v>2.9013073971825647E+22</v>
      </c>
      <c r="I2850">
        <f t="shared" si="2135"/>
        <v>2.7490453624910888E+22</v>
      </c>
      <c r="J2850">
        <f t="shared" si="2136"/>
        <v>-9.2754202487677361E+21</v>
      </c>
      <c r="K2850">
        <f t="shared" si="2137"/>
        <v>4.6032239827379249E-3</v>
      </c>
      <c r="L2850">
        <f t="shared" si="2138"/>
        <v>-1.5531514147300294E-3</v>
      </c>
      <c r="M2850">
        <f t="shared" si="2139"/>
        <v>193128888.88241667</v>
      </c>
      <c r="N2850">
        <f t="shared" si="2140"/>
        <v>578737934.3162812</v>
      </c>
      <c r="O2850">
        <f t="shared" si="2141"/>
        <v>99.429638027139177</v>
      </c>
      <c r="P2850">
        <f t="shared" si="2142"/>
        <v>-33.548070558168632</v>
      </c>
      <c r="S2850">
        <f t="shared" si="2146"/>
        <v>-119785359298.69856</v>
      </c>
      <c r="T2850">
        <f t="shared" si="2147"/>
        <v>102976279015.54781</v>
      </c>
      <c r="U2850">
        <f t="shared" si="2148"/>
        <v>18843.018351524119</v>
      </c>
      <c r="V2850">
        <f t="shared" si="2149"/>
        <v>21965.898546274315</v>
      </c>
      <c r="W2850">
        <f t="shared" si="2143"/>
        <v>18886.588905840264</v>
      </c>
      <c r="X2850">
        <f t="shared" si="2112"/>
        <v>21928.44210264556</v>
      </c>
      <c r="Y2850">
        <f t="shared" si="2113"/>
        <v>157964066617.0831</v>
      </c>
      <c r="Z2850">
        <f t="shared" si="2114"/>
        <v>3.1771937131294376E+22</v>
      </c>
      <c r="AA2850">
        <f t="shared" si="2115"/>
        <v>2.4092902812595593E+22</v>
      </c>
      <c r="AB2850">
        <f t="shared" si="2116"/>
        <v>-2.0712026051010688E+22</v>
      </c>
      <c r="AC2850">
        <f t="shared" si="2117"/>
        <v>4.0343105848284645E-3</v>
      </c>
      <c r="AD2850">
        <f t="shared" si="2118"/>
        <v>-3.4681892248845758E-3</v>
      </c>
      <c r="AE2850">
        <f t="shared" si="2119"/>
        <v>407950320.36614972</v>
      </c>
      <c r="AF2850">
        <f t="shared" si="2120"/>
        <v>473654349.41714412</v>
      </c>
      <c r="AG2850">
        <f t="shared" si="2121"/>
        <v>87.141108632294831</v>
      </c>
      <c r="AH2850">
        <f t="shared" si="2122"/>
        <v>-74.912887257506839</v>
      </c>
      <c r="AJ2850">
        <f t="shared" si="2150"/>
        <v>-902426671.40560925</v>
      </c>
      <c r="AK2850">
        <f t="shared" si="2151"/>
        <v>51705494.920611881</v>
      </c>
      <c r="AL2850">
        <f t="shared" si="2152"/>
        <v>6.1329674183293701</v>
      </c>
      <c r="AM2850">
        <f t="shared" si="2153"/>
        <v>49.532036795661782</v>
      </c>
      <c r="AN2850">
        <f t="shared" si="2123"/>
        <v>6.197678788949518</v>
      </c>
      <c r="AO2850">
        <f t="shared" si="2124"/>
        <v>49.52832908892956</v>
      </c>
      <c r="AP2850">
        <f t="shared" si="2125"/>
        <v>903906718.34498107</v>
      </c>
      <c r="AQ2850">
        <f t="shared" si="2126"/>
        <v>3.5841678005681005E+19</v>
      </c>
      <c r="AR2850">
        <f t="shared" si="2127"/>
        <v>3.5782991235511415E+19</v>
      </c>
      <c r="AS2850">
        <f t="shared" si="2128"/>
        <v>-2.050224500446358E+18</v>
      </c>
      <c r="AT2850">
        <f t="shared" si="2144"/>
        <v>5.9917935759396205E-6</v>
      </c>
      <c r="AU2850">
        <f t="shared" si="2145"/>
        <v>-3.4330617890930308E-7</v>
      </c>
      <c r="AV2850">
        <f t="shared" si="2154"/>
        <v>5.9917935759396205E-6</v>
      </c>
      <c r="AW2850">
        <f t="shared" si="2155"/>
        <v>-3.4330617890930308E-7</v>
      </c>
      <c r="AX2850">
        <f t="shared" si="2129"/>
        <v>133869.86184130958</v>
      </c>
      <c r="AY2850">
        <f t="shared" si="2130"/>
        <v>1069811.9083208784</v>
      </c>
      <c r="AZ2850">
        <f t="shared" si="2131"/>
        <v>0.12942274124029579</v>
      </c>
      <c r="BA2850">
        <f t="shared" si="2132"/>
        <v>-7.4154134644409467E-3</v>
      </c>
    </row>
    <row r="2851" spans="3:53" x14ac:dyDescent="0.35">
      <c r="C2851">
        <f t="shared" si="2156"/>
        <v>-156435606420.97238</v>
      </c>
      <c r="D2851">
        <f t="shared" si="2157"/>
        <v>53426077700.126305</v>
      </c>
      <c r="E2851">
        <f t="shared" si="2158"/>
        <v>9040.5819011019848</v>
      </c>
      <c r="F2851">
        <f t="shared" si="2159"/>
        <v>26759.874814454848</v>
      </c>
      <c r="G2851">
        <f t="shared" si="2133"/>
        <v>165307122456.10385</v>
      </c>
      <c r="H2851">
        <f t="shared" si="2134"/>
        <v>2.9011966925824875E+22</v>
      </c>
      <c r="I2851">
        <f t="shared" si="2135"/>
        <v>2.7454985436043606E+22</v>
      </c>
      <c r="J2851">
        <f t="shared" si="2136"/>
        <v>-9.3764598656310455E+21</v>
      </c>
      <c r="K2851">
        <f t="shared" si="2137"/>
        <v>4.5972849022176167E-3</v>
      </c>
      <c r="L2851">
        <f t="shared" si="2138"/>
        <v>-1.5700703056984336E-3</v>
      </c>
      <c r="M2851">
        <f t="shared" si="2139"/>
        <v>195276569.06380287</v>
      </c>
      <c r="N2851">
        <f t="shared" si="2140"/>
        <v>578013295.99222469</v>
      </c>
      <c r="O2851">
        <f t="shared" si="2141"/>
        <v>99.301353887900518</v>
      </c>
      <c r="P2851">
        <f t="shared" si="2142"/>
        <v>-33.913518603086168</v>
      </c>
      <c r="S2851">
        <f t="shared" si="2146"/>
        <v>-119377408978.33241</v>
      </c>
      <c r="T2851">
        <f t="shared" si="2147"/>
        <v>103449933364.96495</v>
      </c>
      <c r="U2851">
        <f t="shared" si="2148"/>
        <v>18930.159460156414</v>
      </c>
      <c r="V2851">
        <f t="shared" si="2149"/>
        <v>21890.985659016809</v>
      </c>
      <c r="W2851">
        <f t="shared" si="2143"/>
        <v>18973.581083898858</v>
      </c>
      <c r="X2851">
        <f t="shared" si="2112"/>
        <v>21853.357399857912</v>
      </c>
      <c r="Y2851">
        <f t="shared" si="2113"/>
        <v>157964725453.48764</v>
      </c>
      <c r="Z2851">
        <f t="shared" si="2114"/>
        <v>3.1771672104211751E+22</v>
      </c>
      <c r="AA2851">
        <f t="shared" si="2115"/>
        <v>2.4010549721284127E+22</v>
      </c>
      <c r="AB2851">
        <f t="shared" si="2116"/>
        <v>-2.0807033675641753E+22</v>
      </c>
      <c r="AC2851">
        <f t="shared" si="2117"/>
        <v>4.0205207168928546E-3</v>
      </c>
      <c r="AD2851">
        <f t="shared" si="2118"/>
        <v>-3.4840980702682102E-3</v>
      </c>
      <c r="AE2851">
        <f t="shared" si="2119"/>
        <v>409829351.41221535</v>
      </c>
      <c r="AF2851">
        <f t="shared" si="2120"/>
        <v>472032519.83693093</v>
      </c>
      <c r="AG2851">
        <f t="shared" si="2121"/>
        <v>86.843247484885666</v>
      </c>
      <c r="AH2851">
        <f t="shared" si="2122"/>
        <v>-75.256518317793336</v>
      </c>
      <c r="AJ2851">
        <f t="shared" si="2150"/>
        <v>-902292801.54376793</v>
      </c>
      <c r="AK2851">
        <f t="shared" si="2151"/>
        <v>52775306.828932762</v>
      </c>
      <c r="AL2851">
        <f t="shared" si="2152"/>
        <v>6.2623901595696658</v>
      </c>
      <c r="AM2851">
        <f t="shared" si="2153"/>
        <v>49.524621382197338</v>
      </c>
      <c r="AN2851">
        <f t="shared" si="2123"/>
        <v>6.3271073546340277</v>
      </c>
      <c r="AO2851">
        <f t="shared" si="2124"/>
        <v>49.520836059050808</v>
      </c>
      <c r="AP2851">
        <f t="shared" si="2125"/>
        <v>903834903.46887434</v>
      </c>
      <c r="AQ2851">
        <f t="shared" si="2126"/>
        <v>3.5847373886452453E+19</v>
      </c>
      <c r="AR2851">
        <f t="shared" si="2127"/>
        <v>3.5786211937441473E+19</v>
      </c>
      <c r="AS2851">
        <f t="shared" si="2128"/>
        <v>-2.0931435028766298E+18</v>
      </c>
      <c r="AT2851">
        <f t="shared" si="2144"/>
        <v>5.9923328763297843E-6</v>
      </c>
      <c r="AU2851">
        <f t="shared" si="2145"/>
        <v>-3.5049288393781475E-7</v>
      </c>
      <c r="AV2851">
        <f t="shared" si="2154"/>
        <v>5.9923328763297843E-6</v>
      </c>
      <c r="AW2851">
        <f t="shared" si="2155"/>
        <v>-3.5049288393781475E-7</v>
      </c>
      <c r="AX2851">
        <f t="shared" si="2129"/>
        <v>136665.51886009501</v>
      </c>
      <c r="AY2851">
        <f t="shared" si="2130"/>
        <v>1069650.0588754974</v>
      </c>
      <c r="AZ2851">
        <f t="shared" si="2131"/>
        <v>0.12943439012872335</v>
      </c>
      <c r="BA2851">
        <f t="shared" si="2132"/>
        <v>-7.5706462930567988E-3</v>
      </c>
    </row>
    <row r="2852" spans="3:53" x14ac:dyDescent="0.35">
      <c r="C2852">
        <f t="shared" si="2156"/>
        <v>-156240329851.90857</v>
      </c>
      <c r="D2852">
        <f t="shared" si="2157"/>
        <v>54004090996.11853</v>
      </c>
      <c r="E2852">
        <f t="shared" si="2158"/>
        <v>9139.8832549898852</v>
      </c>
      <c r="F2852">
        <f t="shared" si="2159"/>
        <v>26725.961295851761</v>
      </c>
      <c r="G2852">
        <f t="shared" si="2133"/>
        <v>165310261377.05499</v>
      </c>
      <c r="H2852">
        <f t="shared" si="2134"/>
        <v>2.9010865174421508E+22</v>
      </c>
      <c r="I2852">
        <f t="shared" si="2135"/>
        <v>2.7419151759746691E+22</v>
      </c>
      <c r="J2852">
        <f t="shared" si="2136"/>
        <v>-9.477363290728202E+21</v>
      </c>
      <c r="K2852">
        <f t="shared" si="2137"/>
        <v>4.5912846215248977E-3</v>
      </c>
      <c r="L2852">
        <f t="shared" si="2138"/>
        <v>-1.5869663916155729E-3</v>
      </c>
      <c r="M2852">
        <f t="shared" si="2139"/>
        <v>197421478.30778152</v>
      </c>
      <c r="N2852">
        <f t="shared" si="2140"/>
        <v>577280763.99039805</v>
      </c>
      <c r="O2852">
        <f t="shared" si="2141"/>
        <v>99.171747824937796</v>
      </c>
      <c r="P2852">
        <f t="shared" si="2142"/>
        <v>-34.278474058896371</v>
      </c>
      <c r="S2852">
        <f t="shared" si="2146"/>
        <v>-118967579626.9202</v>
      </c>
      <c r="T2852">
        <f t="shared" si="2147"/>
        <v>103921965884.80188</v>
      </c>
      <c r="U2852">
        <f t="shared" si="2148"/>
        <v>19017.002707641299</v>
      </c>
      <c r="V2852">
        <f t="shared" si="2149"/>
        <v>21815.729140699015</v>
      </c>
      <c r="W2852">
        <f t="shared" si="2143"/>
        <v>19060.274727935961</v>
      </c>
      <c r="X2852">
        <f t="shared" si="2112"/>
        <v>21777.929654226056</v>
      </c>
      <c r="Y2852">
        <f t="shared" si="2113"/>
        <v>157965375939.31628</v>
      </c>
      <c r="Z2852">
        <f t="shared" si="2114"/>
        <v>3.1771410439530093E+22</v>
      </c>
      <c r="AA2852">
        <f t="shared" si="2115"/>
        <v>2.3927824555530378E+22</v>
      </c>
      <c r="AB2852">
        <f t="shared" si="2116"/>
        <v>-2.0901716038565809E+22</v>
      </c>
      <c r="AC2852">
        <f t="shared" si="2117"/>
        <v>4.0066685458021393E-3</v>
      </c>
      <c r="AD2852">
        <f t="shared" si="2118"/>
        <v>-3.499952451199901E-3</v>
      </c>
      <c r="AE2852">
        <f t="shared" si="2119"/>
        <v>411701934.12341678</v>
      </c>
      <c r="AF2852">
        <f t="shared" si="2120"/>
        <v>470403280.53128284</v>
      </c>
      <c r="AG2852">
        <f t="shared" si="2121"/>
        <v>86.544040589326215</v>
      </c>
      <c r="AH2852">
        <f t="shared" si="2122"/>
        <v>-75.598972945917865</v>
      </c>
      <c r="AJ2852">
        <f t="shared" si="2150"/>
        <v>-902156136.02490783</v>
      </c>
      <c r="AK2852">
        <f t="shared" si="2151"/>
        <v>53844956.887808263</v>
      </c>
      <c r="AL2852">
        <f t="shared" si="2152"/>
        <v>6.3918245496983888</v>
      </c>
      <c r="AM2852">
        <f t="shared" si="2153"/>
        <v>49.517050735904284</v>
      </c>
      <c r="AN2852">
        <f t="shared" si="2123"/>
        <v>6.4565476954960701</v>
      </c>
      <c r="AO2852">
        <f t="shared" si="2124"/>
        <v>49.513187751598181</v>
      </c>
      <c r="AP2852">
        <f t="shared" si="2125"/>
        <v>903761568.75010014</v>
      </c>
      <c r="AQ2852">
        <f t="shared" si="2126"/>
        <v>3.5853191712373559E+19</v>
      </c>
      <c r="AR2852">
        <f t="shared" si="2127"/>
        <v>3.5789502472569696E+19</v>
      </c>
      <c r="AS2852">
        <f t="shared" si="2128"/>
        <v>-2.1360872477825915E+18</v>
      </c>
      <c r="AT2852">
        <f t="shared" si="2144"/>
        <v>5.9928838701556753E-6</v>
      </c>
      <c r="AU2852">
        <f t="shared" si="2145"/>
        <v>-3.5768373204664959E-7</v>
      </c>
      <c r="AV2852">
        <f t="shared" si="2154"/>
        <v>5.9928838701556753E-6</v>
      </c>
      <c r="AW2852">
        <f t="shared" si="2155"/>
        <v>-3.5768373204664959E-7</v>
      </c>
      <c r="AX2852">
        <f t="shared" si="2129"/>
        <v>139461.43022271511</v>
      </c>
      <c r="AY2852">
        <f t="shared" si="2130"/>
        <v>1069484.8554345206</v>
      </c>
      <c r="AZ2852">
        <f t="shared" si="2131"/>
        <v>0.12944629159536258</v>
      </c>
      <c r="BA2852">
        <f t="shared" si="2132"/>
        <v>-7.7259686122076315E-3</v>
      </c>
    </row>
    <row r="2853" spans="3:53" x14ac:dyDescent="0.35">
      <c r="C2853">
        <f t="shared" si="2156"/>
        <v>-156042908373.6008</v>
      </c>
      <c r="D2853">
        <f t="shared" si="2157"/>
        <v>54581371760.108925</v>
      </c>
      <c r="E2853">
        <f t="shared" si="2158"/>
        <v>9239.0550028148227</v>
      </c>
      <c r="F2853">
        <f t="shared" si="2159"/>
        <v>26691.682821792863</v>
      </c>
      <c r="G2853">
        <f t="shared" si="2133"/>
        <v>165313385413.60526</v>
      </c>
      <c r="H2853">
        <f t="shared" si="2134"/>
        <v>2.9009768709709038E+22</v>
      </c>
      <c r="I2853">
        <f t="shared" si="2135"/>
        <v>2.7382953106808295E+22</v>
      </c>
      <c r="J2853">
        <f t="shared" si="2136"/>
        <v>-9.5781292401570506E+21</v>
      </c>
      <c r="K2853">
        <f t="shared" si="2137"/>
        <v>4.5852232261902699E-3</v>
      </c>
      <c r="L2853">
        <f t="shared" si="2138"/>
        <v>-1.6038394574944825E-3</v>
      </c>
      <c r="M2853">
        <f t="shared" si="2139"/>
        <v>199563588.06080016</v>
      </c>
      <c r="N2853">
        <f t="shared" si="2140"/>
        <v>576540348.95072579</v>
      </c>
      <c r="O2853">
        <f t="shared" si="2141"/>
        <v>99.04082168570983</v>
      </c>
      <c r="P2853">
        <f t="shared" si="2142"/>
        <v>-34.642932281880825</v>
      </c>
      <c r="S2853">
        <f t="shared" si="2146"/>
        <v>-118555877692.79678</v>
      </c>
      <c r="T2853">
        <f t="shared" si="2147"/>
        <v>104392369165.33316</v>
      </c>
      <c r="U2853">
        <f t="shared" si="2148"/>
        <v>19103.546748230627</v>
      </c>
      <c r="V2853">
        <f t="shared" si="2149"/>
        <v>21740.130167753097</v>
      </c>
      <c r="W2853">
        <f t="shared" si="2143"/>
        <v>19146.668494479178</v>
      </c>
      <c r="X2853">
        <f t="shared" si="2112"/>
        <v>21702.160044794731</v>
      </c>
      <c r="Y2853">
        <f t="shared" si="2113"/>
        <v>157966018103.45349</v>
      </c>
      <c r="Z2853">
        <f t="shared" si="2114"/>
        <v>3.1771152125506005E+22</v>
      </c>
      <c r="AA2853">
        <f t="shared" si="2115"/>
        <v>2.3844728573736092E+22</v>
      </c>
      <c r="AB2853">
        <f t="shared" si="2116"/>
        <v>-2.0996071695126639E+22</v>
      </c>
      <c r="AC2853">
        <f t="shared" si="2117"/>
        <v>3.9927542822732901E-3</v>
      </c>
      <c r="AD2853">
        <f t="shared" si="2118"/>
        <v>-3.5157521257747218E-3</v>
      </c>
      <c r="AE2853">
        <f t="shared" si="2119"/>
        <v>413568039.48075026</v>
      </c>
      <c r="AF2853">
        <f t="shared" si="2120"/>
        <v>468766656.96756619</v>
      </c>
      <c r="AG2853">
        <f t="shared" si="2121"/>
        <v>86.243492497103063</v>
      </c>
      <c r="AH2853">
        <f t="shared" si="2122"/>
        <v>-75.940245916733986</v>
      </c>
      <c r="AJ2853">
        <f t="shared" si="2150"/>
        <v>-902016674.59468508</v>
      </c>
      <c r="AK2853">
        <f t="shared" si="2151"/>
        <v>54914441.743242785</v>
      </c>
      <c r="AL2853">
        <f t="shared" si="2152"/>
        <v>6.5212708412937515</v>
      </c>
      <c r="AM2853">
        <f t="shared" si="2153"/>
        <v>49.509324767292078</v>
      </c>
      <c r="AN2853">
        <f t="shared" si="2123"/>
        <v>6.5860000641472505</v>
      </c>
      <c r="AO2853">
        <f t="shared" si="2124"/>
        <v>49.505384076130163</v>
      </c>
      <c r="AP2853">
        <f t="shared" si="2125"/>
        <v>903686714.05461419</v>
      </c>
      <c r="AQ2853">
        <f t="shared" si="2126"/>
        <v>3.5859131582592471E+19</v>
      </c>
      <c r="AR2853">
        <f t="shared" si="2127"/>
        <v>3.5792862859360915E+19</v>
      </c>
      <c r="AS2853">
        <f t="shared" si="2128"/>
        <v>-2.179056261013642E+18</v>
      </c>
      <c r="AT2853">
        <f t="shared" si="2144"/>
        <v>5.9934465605091951E-6</v>
      </c>
      <c r="AU2853">
        <f t="shared" si="2145"/>
        <v>-3.6487881128828565E-7</v>
      </c>
      <c r="AV2853">
        <f t="shared" si="2154"/>
        <v>5.9934465605091951E-6</v>
      </c>
      <c r="AW2853">
        <f t="shared" si="2155"/>
        <v>-3.6487881128828565E-7</v>
      </c>
      <c r="AX2853">
        <f t="shared" si="2129"/>
        <v>142257.60138558061</v>
      </c>
      <c r="AY2853">
        <f t="shared" si="2130"/>
        <v>1069316.2960444116</v>
      </c>
      <c r="AZ2853">
        <f t="shared" si="2131"/>
        <v>0.1294584457069986</v>
      </c>
      <c r="BA2853">
        <f t="shared" si="2132"/>
        <v>-7.8813823238269697E-3</v>
      </c>
    </row>
    <row r="2854" spans="3:53" x14ac:dyDescent="0.35">
      <c r="C2854">
        <f t="shared" si="2156"/>
        <v>-155843344785.54001</v>
      </c>
      <c r="D2854">
        <f t="shared" si="2157"/>
        <v>55157912109.059654</v>
      </c>
      <c r="E2854">
        <f t="shared" si="2158"/>
        <v>9338.0958245005331</v>
      </c>
      <c r="F2854">
        <f t="shared" si="2159"/>
        <v>26657.039889510983</v>
      </c>
      <c r="G2854">
        <f t="shared" si="2133"/>
        <v>165316494585.91678</v>
      </c>
      <c r="H2854">
        <f t="shared" si="2134"/>
        <v>2.9008677523718402E+22</v>
      </c>
      <c r="I2854">
        <f t="shared" si="2135"/>
        <v>2.7346389992269513E+22</v>
      </c>
      <c r="J2854">
        <f t="shared" si="2136"/>
        <v>-9.6787564317833167E+21</v>
      </c>
      <c r="K2854">
        <f t="shared" si="2137"/>
        <v>4.5791008024563817E-3</v>
      </c>
      <c r="L2854">
        <f t="shared" si="2138"/>
        <v>-1.6206892886442257E-3</v>
      </c>
      <c r="M2854">
        <f t="shared" si="2139"/>
        <v>201702869.80921152</v>
      </c>
      <c r="N2854">
        <f t="shared" si="2140"/>
        <v>575792061.61343718</v>
      </c>
      <c r="O2854">
        <f t="shared" si="2141"/>
        <v>98.908577333057849</v>
      </c>
      <c r="P2854">
        <f t="shared" si="2142"/>
        <v>-35.006888634715274</v>
      </c>
      <c r="S2854">
        <f t="shared" si="2146"/>
        <v>-118142309653.31604</v>
      </c>
      <c r="T2854">
        <f t="shared" si="2147"/>
        <v>104861135822.30072</v>
      </c>
      <c r="U2854">
        <f t="shared" si="2148"/>
        <v>19189.790240727729</v>
      </c>
      <c r="V2854">
        <f t="shared" si="2149"/>
        <v>21664.189921836365</v>
      </c>
      <c r="W2854">
        <f t="shared" si="2143"/>
        <v>19232.761044617608</v>
      </c>
      <c r="X2854">
        <f t="shared" si="2112"/>
        <v>21626.049755825454</v>
      </c>
      <c r="Y2854">
        <f t="shared" si="2113"/>
        <v>157966651974.91214</v>
      </c>
      <c r="Z2854">
        <f t="shared" si="2114"/>
        <v>3.1770897150346585E+22</v>
      </c>
      <c r="AA2854">
        <f t="shared" si="2115"/>
        <v>2.3761263039847309E+22</v>
      </c>
      <c r="AB2854">
        <f t="shared" si="2116"/>
        <v>-2.1090099205292683E+22</v>
      </c>
      <c r="AC2854">
        <f t="shared" si="2117"/>
        <v>3.9787781379516593E-3</v>
      </c>
      <c r="AD2854">
        <f t="shared" si="2118"/>
        <v>-3.5314968528621371E-3</v>
      </c>
      <c r="AE2854">
        <f t="shared" si="2119"/>
        <v>415427638.56374031</v>
      </c>
      <c r="AF2854">
        <f t="shared" si="2120"/>
        <v>467122674.72582978</v>
      </c>
      <c r="AG2854">
        <f t="shared" si="2121"/>
        <v>85.941607779755842</v>
      </c>
      <c r="AH2854">
        <f t="shared" si="2122"/>
        <v>-76.280332021822161</v>
      </c>
      <c r="AJ2854">
        <f t="shared" si="2150"/>
        <v>-901874416.99329948</v>
      </c>
      <c r="AK2854">
        <f t="shared" si="2151"/>
        <v>55983758.039287195</v>
      </c>
      <c r="AL2854">
        <f t="shared" si="2152"/>
        <v>6.6507292870007504</v>
      </c>
      <c r="AM2854">
        <f t="shared" si="2153"/>
        <v>49.501443384968255</v>
      </c>
      <c r="AN2854">
        <f t="shared" si="2123"/>
        <v>6.7154647132666936</v>
      </c>
      <c r="AO2854">
        <f t="shared" si="2124"/>
        <v>49.497424940301954</v>
      </c>
      <c r="AP2854">
        <f t="shared" si="2125"/>
        <v>903610339.2454102</v>
      </c>
      <c r="AQ2854">
        <f t="shared" si="2126"/>
        <v>3.5865193598386934E+19</v>
      </c>
      <c r="AR2854">
        <f t="shared" si="2127"/>
        <v>3.5796293116686283E+19</v>
      </c>
      <c r="AS2854">
        <f t="shared" si="2128"/>
        <v>-2.2220510691821245E+18</v>
      </c>
      <c r="AT2854">
        <f t="shared" si="2144"/>
        <v>5.9940209505502814E-6</v>
      </c>
      <c r="AU2854">
        <f t="shared" si="2145"/>
        <v>-3.7207820984295453E-7</v>
      </c>
      <c r="AV2854">
        <f t="shared" si="2154"/>
        <v>5.9940209505502814E-6</v>
      </c>
      <c r="AW2854">
        <f t="shared" si="2155"/>
        <v>-3.7207820984295453E-7</v>
      </c>
      <c r="AX2854">
        <f t="shared" si="2129"/>
        <v>145054.03780656058</v>
      </c>
      <c r="AY2854">
        <f t="shared" si="2130"/>
        <v>1069144.3787105223</v>
      </c>
      <c r="AZ2854">
        <f t="shared" si="2131"/>
        <v>0.12947085253188609</v>
      </c>
      <c r="BA2854">
        <f t="shared" si="2132"/>
        <v>-8.0368893326078182E-3</v>
      </c>
    </row>
    <row r="2855" spans="3:53" x14ac:dyDescent="0.35">
      <c r="C2855">
        <f t="shared" si="2156"/>
        <v>-155641641915.7308</v>
      </c>
      <c r="D2855">
        <f t="shared" si="2157"/>
        <v>55733704170.673088</v>
      </c>
      <c r="E2855">
        <f t="shared" si="2158"/>
        <v>9437.0044018335902</v>
      </c>
      <c r="F2855">
        <f t="shared" si="2159"/>
        <v>26622.033000876268</v>
      </c>
      <c r="G2855">
        <f t="shared" si="2133"/>
        <v>165319588914.34698</v>
      </c>
      <c r="H2855">
        <f t="shared" si="2134"/>
        <v>2.9007591608417968E+22</v>
      </c>
      <c r="I2855">
        <f t="shared" si="2135"/>
        <v>2.7309462935419499E+22</v>
      </c>
      <c r="J2855">
        <f t="shared" si="2136"/>
        <v>-9.7792435852528509E+21</v>
      </c>
      <c r="K2855">
        <f t="shared" si="2137"/>
        <v>4.5729174372772102E-3</v>
      </c>
      <c r="L2855">
        <f t="shared" si="2138"/>
        <v>-1.6375156706719442E-3</v>
      </c>
      <c r="M2855">
        <f t="shared" si="2139"/>
        <v>203839295.07960555</v>
      </c>
      <c r="N2855">
        <f t="shared" si="2140"/>
        <v>575035912.81892741</v>
      </c>
      <c r="O2855">
        <f t="shared" si="2141"/>
        <v>98.775016645187748</v>
      </c>
      <c r="P2855">
        <f t="shared" si="2142"/>
        <v>-35.370338486513994</v>
      </c>
      <c r="S2855">
        <f t="shared" si="2146"/>
        <v>-117726882014.7523</v>
      </c>
      <c r="T2855">
        <f t="shared" si="2147"/>
        <v>105328258497.02655</v>
      </c>
      <c r="U2855">
        <f t="shared" si="2148"/>
        <v>19275.731848507483</v>
      </c>
      <c r="V2855">
        <f t="shared" si="2149"/>
        <v>21587.909589814542</v>
      </c>
      <c r="W2855">
        <f t="shared" si="2143"/>
        <v>19318.551044021893</v>
      </c>
      <c r="X2855">
        <f t="shared" si="2112"/>
        <v>21549.599976779758</v>
      </c>
      <c r="Y2855">
        <f t="shared" si="2113"/>
        <v>157967277582.83313</v>
      </c>
      <c r="Z2855">
        <f t="shared" si="2114"/>
        <v>3.1770645502209577E+22</v>
      </c>
      <c r="AA2855">
        <f t="shared" si="2115"/>
        <v>2.3677429223339449E+22</v>
      </c>
      <c r="AB2855">
        <f t="shared" si="2116"/>
        <v>-2.1183797133677915E+22</v>
      </c>
      <c r="AC2855">
        <f t="shared" si="2117"/>
        <v>3.964740325408481E-3</v>
      </c>
      <c r="AD2855">
        <f t="shared" si="2118"/>
        <v>-3.5471863921094967E-3</v>
      </c>
      <c r="AE2855">
        <f t="shared" si="2119"/>
        <v>417280702.55087292</v>
      </c>
      <c r="AF2855">
        <f t="shared" si="2120"/>
        <v>465471359.49844277</v>
      </c>
      <c r="AG2855">
        <f t="shared" si="2121"/>
        <v>85.638391028823193</v>
      </c>
      <c r="AH2855">
        <f t="shared" si="2122"/>
        <v>-76.61922606956513</v>
      </c>
      <c r="AJ2855">
        <f t="shared" si="2150"/>
        <v>-901729362.95549297</v>
      </c>
      <c r="AK2855">
        <f t="shared" si="2151"/>
        <v>57052902.417997718</v>
      </c>
      <c r="AL2855">
        <f t="shared" si="2152"/>
        <v>6.7802001395326368</v>
      </c>
      <c r="AM2855">
        <f t="shared" si="2153"/>
        <v>49.493406495635647</v>
      </c>
      <c r="AN2855">
        <f t="shared" si="2123"/>
        <v>6.8449418956025099</v>
      </c>
      <c r="AO2855">
        <f t="shared" si="2124"/>
        <v>49.489310249862612</v>
      </c>
      <c r="AP2855">
        <f t="shared" si="2125"/>
        <v>903532444.18251896</v>
      </c>
      <c r="AQ2855">
        <f t="shared" si="2126"/>
        <v>3.5871377863168295E+19</v>
      </c>
      <c r="AR2855">
        <f t="shared" si="2127"/>
        <v>3.579979326382261E+19</v>
      </c>
      <c r="AS2855">
        <f t="shared" si="2128"/>
        <v>-2.265072199679689E+18</v>
      </c>
      <c r="AT2855">
        <f t="shared" si="2144"/>
        <v>5.9946070435067997E-6</v>
      </c>
      <c r="AU2855">
        <f t="shared" si="2145"/>
        <v>-3.7928201602138123E-7</v>
      </c>
      <c r="AV2855">
        <f t="shared" si="2154"/>
        <v>5.9946070435067997E-6</v>
      </c>
      <c r="AW2855">
        <f t="shared" si="2155"/>
        <v>-3.7928201602138123E-7</v>
      </c>
      <c r="AX2855">
        <f t="shared" si="2129"/>
        <v>147850.74494501422</v>
      </c>
      <c r="AY2855">
        <f t="shared" si="2130"/>
        <v>1068969.1013970324</v>
      </c>
      <c r="AZ2855">
        <f t="shared" si="2131"/>
        <v>0.12948351213974688</v>
      </c>
      <c r="BA2855">
        <f t="shared" si="2132"/>
        <v>-8.1924915460618343E-3</v>
      </c>
    </row>
    <row r="2856" spans="3:53" x14ac:dyDescent="0.35">
      <c r="C2856">
        <f t="shared" si="2156"/>
        <v>-155437802620.65118</v>
      </c>
      <c r="D2856">
        <f t="shared" si="2157"/>
        <v>56308740083.492012</v>
      </c>
      <c r="E2856">
        <f t="shared" si="2158"/>
        <v>9535.7794184787781</v>
      </c>
      <c r="F2856">
        <f t="shared" si="2159"/>
        <v>26586.662662389754</v>
      </c>
      <c r="G2856">
        <f t="shared" si="2133"/>
        <v>165322668419.44809</v>
      </c>
      <c r="H2856">
        <f t="shared" si="2134"/>
        <v>2.90065109557137E+22</v>
      </c>
      <c r="I2856">
        <f t="shared" si="2135"/>
        <v>2.7272172459790703E+22</v>
      </c>
      <c r="J2856">
        <f t="shared" si="2136"/>
        <v>-9.8795894220039525E+21</v>
      </c>
      <c r="K2856">
        <f t="shared" si="2137"/>
        <v>4.5666732183172638E-3</v>
      </c>
      <c r="L2856">
        <f t="shared" si="2138"/>
        <v>-1.6543183894849216E-3</v>
      </c>
      <c r="M2856">
        <f t="shared" si="2139"/>
        <v>205972835.4391416</v>
      </c>
      <c r="N2856">
        <f t="shared" si="2140"/>
        <v>574271913.50761867</v>
      </c>
      <c r="O2856">
        <f t="shared" si="2141"/>
        <v>98.6401415156529</v>
      </c>
      <c r="P2856">
        <f t="shared" si="2142"/>
        <v>-35.733277212874306</v>
      </c>
      <c r="S2856">
        <f t="shared" si="2146"/>
        <v>-117309601312.20143</v>
      </c>
      <c r="T2856">
        <f t="shared" si="2147"/>
        <v>105793729856.52499</v>
      </c>
      <c r="U2856">
        <f t="shared" si="2148"/>
        <v>19361.370239536307</v>
      </c>
      <c r="V2856">
        <f t="shared" si="2149"/>
        <v>21511.290363744978</v>
      </c>
      <c r="W2856">
        <f t="shared" si="2143"/>
        <v>19404.037162964203</v>
      </c>
      <c r="X2856">
        <f t="shared" si="2112"/>
        <v>21472.811902302365</v>
      </c>
      <c r="Y2856">
        <f t="shared" si="2113"/>
        <v>157967894956.48486</v>
      </c>
      <c r="Z2856">
        <f t="shared" si="2114"/>
        <v>3.177039716920358E+22</v>
      </c>
      <c r="AA2856">
        <f t="shared" si="2115"/>
        <v>2.3593228399202429E+22</v>
      </c>
      <c r="AB2856">
        <f t="shared" si="2116"/>
        <v>-2.1277164049562786E+22</v>
      </c>
      <c r="AC2856">
        <f t="shared" si="2117"/>
        <v>3.9506410581383834E-3</v>
      </c>
      <c r="AD2856">
        <f t="shared" si="2118"/>
        <v>-3.5628205039455432E-3</v>
      </c>
      <c r="AE2856">
        <f t="shared" si="2119"/>
        <v>419127202.72002679</v>
      </c>
      <c r="AF2856">
        <f t="shared" si="2120"/>
        <v>463812737.0897311</v>
      </c>
      <c r="AG2856">
        <f t="shared" si="2121"/>
        <v>85.333846855789076</v>
      </c>
      <c r="AH2856">
        <f t="shared" si="2122"/>
        <v>-76.956922885223733</v>
      </c>
      <c r="AJ2856">
        <f t="shared" si="2150"/>
        <v>-901581512.21054792</v>
      </c>
      <c r="AK2856">
        <f t="shared" si="2151"/>
        <v>58121871.519394748</v>
      </c>
      <c r="AL2856">
        <f t="shared" si="2152"/>
        <v>6.9096836516723839</v>
      </c>
      <c r="AM2856">
        <f t="shared" si="2153"/>
        <v>49.485214004089585</v>
      </c>
      <c r="AN2856">
        <f t="shared" si="2123"/>
        <v>6.9744318639732672</v>
      </c>
      <c r="AO2856">
        <f t="shared" si="2124"/>
        <v>49.481039908652292</v>
      </c>
      <c r="AP2856">
        <f t="shared" si="2125"/>
        <v>903453028.72300756</v>
      </c>
      <c r="AQ2856">
        <f t="shared" si="2126"/>
        <v>3.5877684482485518E+19</v>
      </c>
      <c r="AR2856">
        <f t="shared" si="2127"/>
        <v>3.5803363320451564E+19</v>
      </c>
      <c r="AS2856">
        <f t="shared" si="2128"/>
        <v>-2.3081201806936858E+18</v>
      </c>
      <c r="AT2856">
        <f t="shared" si="2144"/>
        <v>5.9952048426744078E-6</v>
      </c>
      <c r="AU2856">
        <f t="shared" si="2145"/>
        <v>-3.8649031826752943E-7</v>
      </c>
      <c r="AV2856">
        <f t="shared" si="2154"/>
        <v>5.9952048426744078E-6</v>
      </c>
      <c r="AW2856">
        <f t="shared" si="2155"/>
        <v>-3.8649031826752943E-7</v>
      </c>
      <c r="AX2856">
        <f t="shared" si="2129"/>
        <v>150647.72826182257</v>
      </c>
      <c r="AY2856">
        <f t="shared" si="2130"/>
        <v>1068790.4620268894</v>
      </c>
      <c r="AZ2856">
        <f t="shared" si="2131"/>
        <v>0.12949642460176722</v>
      </c>
      <c r="BA2856">
        <f t="shared" si="2132"/>
        <v>-8.3481908745786353E-3</v>
      </c>
    </row>
    <row r="2857" spans="3:53" x14ac:dyDescent="0.35">
      <c r="C2857">
        <f t="shared" si="2156"/>
        <v>-155231829785.21204</v>
      </c>
      <c r="D2857">
        <f t="shared" si="2157"/>
        <v>56883011996.999634</v>
      </c>
      <c r="E2857">
        <f t="shared" si="2158"/>
        <v>9634.4195599944305</v>
      </c>
      <c r="F2857">
        <f t="shared" si="2159"/>
        <v>26550.929385176878</v>
      </c>
      <c r="G2857">
        <f t="shared" si="2133"/>
        <v>165325733121.96698</v>
      </c>
      <c r="H2857">
        <f t="shared" si="2134"/>
        <v>2.9005435557449193E+22</v>
      </c>
      <c r="I2857">
        <f t="shared" si="2135"/>
        <v>2.7234519093153983E+22</v>
      </c>
      <c r="J2857">
        <f t="shared" si="2136"/>
        <v>-9.9797926652796207E+21</v>
      </c>
      <c r="K2857">
        <f t="shared" si="2137"/>
        <v>4.5603682339507672E-3</v>
      </c>
      <c r="L2857">
        <f t="shared" si="2138"/>
        <v>-1.6710972312926357E-3</v>
      </c>
      <c r="M2857">
        <f t="shared" si="2139"/>
        <v>208103462.49587971</v>
      </c>
      <c r="N2857">
        <f t="shared" si="2140"/>
        <v>573500074.71982062</v>
      </c>
      <c r="O2857">
        <f t="shared" si="2141"/>
        <v>98.503953853336569</v>
      </c>
      <c r="P2857">
        <f t="shared" si="2142"/>
        <v>-36.095700195920934</v>
      </c>
      <c r="S2857">
        <f t="shared" si="2146"/>
        <v>-116890474109.4814</v>
      </c>
      <c r="T2857">
        <f t="shared" si="2147"/>
        <v>106257542593.61473</v>
      </c>
      <c r="U2857">
        <f t="shared" si="2148"/>
        <v>19446.704086392096</v>
      </c>
      <c r="V2857">
        <f t="shared" si="2149"/>
        <v>21434.333440859755</v>
      </c>
      <c r="W2857">
        <f t="shared" si="2143"/>
        <v>19489.218076338111</v>
      </c>
      <c r="X2857">
        <f t="shared" si="2112"/>
        <v>21395.686732204249</v>
      </c>
      <c r="Y2857">
        <f t="shared" si="2113"/>
        <v>157968504125.26288</v>
      </c>
      <c r="Z2857">
        <f t="shared" si="2114"/>
        <v>3.1770152139388151E+22</v>
      </c>
      <c r="AA2857">
        <f t="shared" si="2115"/>
        <v>2.3508661847925541E+22</v>
      </c>
      <c r="AB2857">
        <f t="shared" si="2116"/>
        <v>-2.1370198526914986E+22</v>
      </c>
      <c r="AC2857">
        <f t="shared" si="2117"/>
        <v>3.9364805505568553E-3</v>
      </c>
      <c r="AD2857">
        <f t="shared" si="2118"/>
        <v>-3.5783989495838889E-3</v>
      </c>
      <c r="AE2857">
        <f t="shared" si="2119"/>
        <v>420967110.4489032</v>
      </c>
      <c r="AF2857">
        <f t="shared" si="2120"/>
        <v>462146833.4156118</v>
      </c>
      <c r="AG2857">
        <f t="shared" si="2121"/>
        <v>85.027979892028071</v>
      </c>
      <c r="AH2857">
        <f t="shared" si="2122"/>
        <v>-77.293417311012007</v>
      </c>
      <c r="AJ2857">
        <f t="shared" si="2150"/>
        <v>-901430864.4822861</v>
      </c>
      <c r="AK2857">
        <f t="shared" si="2151"/>
        <v>59190661.981421635</v>
      </c>
      <c r="AL2857">
        <f t="shared" si="2152"/>
        <v>7.0391800762741514</v>
      </c>
      <c r="AM2857">
        <f t="shared" si="2153"/>
        <v>49.476865813215007</v>
      </c>
      <c r="AN2857">
        <f t="shared" si="2123"/>
        <v>7.1039348712694492</v>
      </c>
      <c r="AO2857">
        <f t="shared" si="2124"/>
        <v>49.472613818599264</v>
      </c>
      <c r="AP2857">
        <f t="shared" si="2125"/>
        <v>903372092.72097874</v>
      </c>
      <c r="AQ2857">
        <f t="shared" si="2126"/>
        <v>3.5884113564029383E+19</v>
      </c>
      <c r="AR2857">
        <f t="shared" si="2127"/>
        <v>3.5807003306658984E+19</v>
      </c>
      <c r="AS2857">
        <f t="shared" si="2128"/>
        <v>-2.351195541223614E+18</v>
      </c>
      <c r="AT2857">
        <f t="shared" si="2144"/>
        <v>5.9958143514164407E-6</v>
      </c>
      <c r="AU2857">
        <f t="shared" si="2145"/>
        <v>-3.9370320516135529E-7</v>
      </c>
      <c r="AV2857">
        <f t="shared" si="2154"/>
        <v>5.9958143514164407E-6</v>
      </c>
      <c r="AW2857">
        <f t="shared" si="2155"/>
        <v>-3.9370320516135529E-7</v>
      </c>
      <c r="AX2857">
        <f t="shared" si="2129"/>
        <v>153444.99321942011</v>
      </c>
      <c r="AY2857">
        <f t="shared" si="2130"/>
        <v>1068608.4584817442</v>
      </c>
      <c r="AZ2857">
        <f t="shared" si="2131"/>
        <v>0.12950958999059511</v>
      </c>
      <c r="BA2857">
        <f t="shared" si="2132"/>
        <v>-8.5039892314852737E-3</v>
      </c>
    </row>
    <row r="2858" spans="3:53" x14ac:dyDescent="0.35">
      <c r="C2858">
        <f t="shared" si="2156"/>
        <v>-155023726322.71616</v>
      </c>
      <c r="D2858">
        <f t="shared" si="2157"/>
        <v>57456512071.719452</v>
      </c>
      <c r="E2858">
        <f t="shared" si="2158"/>
        <v>9732.923513847767</v>
      </c>
      <c r="F2858">
        <f t="shared" si="2159"/>
        <v>26514.833684980957</v>
      </c>
      <c r="G2858">
        <f t="shared" si="2133"/>
        <v>165328783042.84479</v>
      </c>
      <c r="H2858">
        <f t="shared" si="2134"/>
        <v>2.9004365405405844E+22</v>
      </c>
      <c r="I2858">
        <f t="shared" si="2135"/>
        <v>2.719650336751383E+22</v>
      </c>
      <c r="J2858">
        <f t="shared" si="2136"/>
        <v>-1.0079852040139882E+22</v>
      </c>
      <c r="K2858">
        <f t="shared" si="2137"/>
        <v>4.5540025732608552E-3</v>
      </c>
      <c r="L2858">
        <f t="shared" si="2138"/>
        <v>-1.6878519826088213E-3</v>
      </c>
      <c r="M2858">
        <f t="shared" si="2139"/>
        <v>210231147.89911178</v>
      </c>
      <c r="N2858">
        <f t="shared" si="2140"/>
        <v>572720407.59558868</v>
      </c>
      <c r="O2858">
        <f t="shared" si="2141"/>
        <v>98.366455582434469</v>
      </c>
      <c r="P2858">
        <f t="shared" si="2142"/>
        <v>-36.457602824350538</v>
      </c>
      <c r="S2858">
        <f t="shared" si="2146"/>
        <v>-116469506999.0325</v>
      </c>
      <c r="T2858">
        <f t="shared" si="2147"/>
        <v>106719689427.03035</v>
      </c>
      <c r="U2858">
        <f t="shared" si="2148"/>
        <v>19531.732066284123</v>
      </c>
      <c r="V2858">
        <f t="shared" si="2149"/>
        <v>21357.040023548743</v>
      </c>
      <c r="W2858">
        <f t="shared" si="2143"/>
        <v>19574.092463678498</v>
      </c>
      <c r="X2858">
        <f t="shared" si="2112"/>
        <v>21318.225671445656</v>
      </c>
      <c r="Y2858">
        <f t="shared" si="2113"/>
        <v>157969105118.68924</v>
      </c>
      <c r="Z2858">
        <f t="shared" si="2114"/>
        <v>3.1769910400774075E+22</v>
      </c>
      <c r="AA2858">
        <f t="shared" si="2115"/>
        <v>2.3423730855482447E+22</v>
      </c>
      <c r="AB2858">
        <f t="shared" si="2116"/>
        <v>-2.1462899144410391E+22</v>
      </c>
      <c r="AC2858">
        <f t="shared" si="2117"/>
        <v>3.92225901799773E-3</v>
      </c>
      <c r="AD2858">
        <f t="shared" si="2118"/>
        <v>-3.5939214910265223E-3</v>
      </c>
      <c r="AE2858">
        <f t="shared" si="2119"/>
        <v>422800397.21545559</v>
      </c>
      <c r="AF2858">
        <f t="shared" si="2120"/>
        <v>460473674.50322616</v>
      </c>
      <c r="AG2858">
        <f t="shared" si="2121"/>
        <v>84.720794788750965</v>
      </c>
      <c r="AH2858">
        <f t="shared" si="2122"/>
        <v>-77.628704206172884</v>
      </c>
      <c r="AJ2858">
        <f t="shared" si="2150"/>
        <v>-901277419.48906672</v>
      </c>
      <c r="AK2858">
        <f t="shared" si="2151"/>
        <v>60259270.439903378</v>
      </c>
      <c r="AL2858">
        <f t="shared" si="2152"/>
        <v>7.1686896662647461</v>
      </c>
      <c r="AM2858">
        <f t="shared" si="2153"/>
        <v>49.468361823983521</v>
      </c>
      <c r="AN2858">
        <f t="shared" si="2123"/>
        <v>7.2334511704549147</v>
      </c>
      <c r="AO2858">
        <f t="shared" si="2124"/>
        <v>49.46403187971697</v>
      </c>
      <c r="AP2858">
        <f t="shared" si="2125"/>
        <v>903289636.02757037</v>
      </c>
      <c r="AQ2858">
        <f t="shared" si="2126"/>
        <v>3.5890665217636635E+19</v>
      </c>
      <c r="AR2858">
        <f t="shared" si="2127"/>
        <v>3.5810713242934002E+19</v>
      </c>
      <c r="AS2858">
        <f t="shared" si="2128"/>
        <v>-2.3942988110976046E+18</v>
      </c>
      <c r="AT2858">
        <f t="shared" si="2144"/>
        <v>5.9964355731637646E-6</v>
      </c>
      <c r="AU2858">
        <f t="shared" si="2145"/>
        <v>-4.0092076542156807E-7</v>
      </c>
      <c r="AV2858">
        <f t="shared" si="2154"/>
        <v>5.9964355731637646E-6</v>
      </c>
      <c r="AW2858">
        <f t="shared" si="2155"/>
        <v>-4.0092076542156807E-7</v>
      </c>
      <c r="AX2858">
        <f t="shared" si="2129"/>
        <v>156242.54528182617</v>
      </c>
      <c r="AY2858">
        <f t="shared" si="2130"/>
        <v>1068423.0886018865</v>
      </c>
      <c r="AZ2858">
        <f t="shared" si="2131"/>
        <v>0.12952300838033731</v>
      </c>
      <c r="BA2858">
        <f t="shared" si="2132"/>
        <v>-8.6598885331058712E-3</v>
      </c>
    </row>
    <row r="2859" spans="3:53" x14ac:dyDescent="0.35">
      <c r="C2859">
        <f t="shared" si="2156"/>
        <v>-154813495174.81705</v>
      </c>
      <c r="D2859">
        <f t="shared" si="2157"/>
        <v>58029232479.315041</v>
      </c>
      <c r="E2859">
        <f t="shared" si="2158"/>
        <v>9831.2899694302014</v>
      </c>
      <c r="F2859">
        <f t="shared" si="2159"/>
        <v>26478.376082156607</v>
      </c>
      <c r="G2859">
        <f t="shared" si="2133"/>
        <v>165331818203.21667</v>
      </c>
      <c r="H2859">
        <f t="shared" si="2134"/>
        <v>2.9003300491302879E+22</v>
      </c>
      <c r="I2859">
        <f t="shared" si="2135"/>
        <v>2.7158125819103392E+22</v>
      </c>
      <c r="J2859">
        <f t="shared" si="2136"/>
        <v>-1.0179766273474042E+22</v>
      </c>
      <c r="K2859">
        <f t="shared" si="2137"/>
        <v>4.5475763260387457E-3</v>
      </c>
      <c r="L2859">
        <f t="shared" si="2138"/>
        <v>-1.7045824302535234E-3</v>
      </c>
      <c r="M2859">
        <f t="shared" si="2139"/>
        <v>212355863.33969235</v>
      </c>
      <c r="N2859">
        <f t="shared" si="2140"/>
        <v>571932923.37458265</v>
      </c>
      <c r="O2859">
        <f t="shared" si="2141"/>
        <v>98.227648642436904</v>
      </c>
      <c r="P2859">
        <f t="shared" si="2142"/>
        <v>-36.818980493476104</v>
      </c>
      <c r="S2859">
        <f t="shared" si="2146"/>
        <v>-116046706601.81705</v>
      </c>
      <c r="T2859">
        <f t="shared" si="2147"/>
        <v>107180163101.53357</v>
      </c>
      <c r="U2859">
        <f t="shared" si="2148"/>
        <v>19616.452861072874</v>
      </c>
      <c r="V2859">
        <f t="shared" si="2149"/>
        <v>21279.411319342569</v>
      </c>
      <c r="W2859">
        <f t="shared" si="2143"/>
        <v>19658.659009181349</v>
      </c>
      <c r="X2859">
        <f t="shared" si="2112"/>
        <v>21240.429930119044</v>
      </c>
      <c r="Y2859">
        <f t="shared" si="2113"/>
        <v>157969697966.41235</v>
      </c>
      <c r="Z2859">
        <f t="shared" si="2114"/>
        <v>3.1769671941323376E+22</v>
      </c>
      <c r="AA2859">
        <f t="shared" si="2115"/>
        <v>2.3338436713315844E+22</v>
      </c>
      <c r="AB2859">
        <f t="shared" si="2116"/>
        <v>-2.1555264485453688E+22</v>
      </c>
      <c r="AC2859">
        <f t="shared" si="2117"/>
        <v>3.9079766767106238E-3</v>
      </c>
      <c r="AD2859">
        <f t="shared" si="2118"/>
        <v>-3.6093878910672616E-3</v>
      </c>
      <c r="AE2859">
        <f t="shared" si="2119"/>
        <v>424627034.59831715</v>
      </c>
      <c r="AF2859">
        <f t="shared" si="2120"/>
        <v>458793286.49057138</v>
      </c>
      <c r="AG2859">
        <f t="shared" si="2121"/>
        <v>84.412296216949471</v>
      </c>
      <c r="AH2859">
        <f t="shared" si="2122"/>
        <v>-77.962778447052855</v>
      </c>
      <c r="AJ2859">
        <f t="shared" si="2150"/>
        <v>-901121176.94378495</v>
      </c>
      <c r="AK2859">
        <f t="shared" si="2151"/>
        <v>61327693.528505266</v>
      </c>
      <c r="AL2859">
        <f t="shared" si="2152"/>
        <v>7.2982126746450833</v>
      </c>
      <c r="AM2859">
        <f t="shared" si="2153"/>
        <v>49.459701935450418</v>
      </c>
      <c r="AN2859">
        <f t="shared" si="2123"/>
        <v>7.3629810145683612</v>
      </c>
      <c r="AO2859">
        <f t="shared" si="2124"/>
        <v>49.455293990101005</v>
      </c>
      <c r="AP2859">
        <f t="shared" si="2125"/>
        <v>903205658.4909544</v>
      </c>
      <c r="AQ2859">
        <f t="shared" si="2126"/>
        <v>3.5897339555294388E+19</v>
      </c>
      <c r="AR2859">
        <f t="shared" si="2127"/>
        <v>3.5814493150168334E+19</v>
      </c>
      <c r="AS2859">
        <f t="shared" si="2128"/>
        <v>-2.4374305209889597E+18</v>
      </c>
      <c r="AT2859">
        <f t="shared" si="2144"/>
        <v>5.9970685114146569E-6</v>
      </c>
      <c r="AU2859">
        <f t="shared" si="2145"/>
        <v>-4.0814308790839914E-7</v>
      </c>
      <c r="AV2859">
        <f t="shared" si="2154"/>
        <v>5.9970685114146569E-6</v>
      </c>
      <c r="AW2859">
        <f t="shared" si="2155"/>
        <v>-4.0814308790839914E-7</v>
      </c>
      <c r="AX2859">
        <f t="shared" si="2129"/>
        <v>159040.38991467661</v>
      </c>
      <c r="AY2859">
        <f t="shared" si="2130"/>
        <v>1068234.3501861817</v>
      </c>
      <c r="AZ2859">
        <f t="shared" si="2131"/>
        <v>0.12953667984655659</v>
      </c>
      <c r="BA2859">
        <f t="shared" si="2132"/>
        <v>-8.8158906988214207E-3</v>
      </c>
    </row>
    <row r="2860" spans="3:53" x14ac:dyDescent="0.35">
      <c r="C2860">
        <f t="shared" si="2156"/>
        <v>-154601139311.47736</v>
      </c>
      <c r="D2860">
        <f t="shared" si="2157"/>
        <v>58601165402.689621</v>
      </c>
      <c r="E2860">
        <f t="shared" si="2158"/>
        <v>9929.5176180726376</v>
      </c>
      <c r="F2860">
        <f t="shared" si="2159"/>
        <v>26441.557101663129</v>
      </c>
      <c r="G2860">
        <f t="shared" si="2133"/>
        <v>165334838624.41159</v>
      </c>
      <c r="H2860">
        <f t="shared" si="2134"/>
        <v>2.9002240806797485E+22</v>
      </c>
      <c r="I2860">
        <f t="shared" si="2135"/>
        <v>2.7119386988379619E+22</v>
      </c>
      <c r="J2860">
        <f t="shared" si="2136"/>
        <v>-1.0279534094012985E+22</v>
      </c>
      <c r="K2860">
        <f t="shared" si="2137"/>
        <v>4.5410895827829234E-3</v>
      </c>
      <c r="L2860">
        <f t="shared" si="2138"/>
        <v>-1.7212883613551549E-3</v>
      </c>
      <c r="M2860">
        <f t="shared" si="2139"/>
        <v>214477580.55036896</v>
      </c>
      <c r="N2860">
        <f t="shared" si="2140"/>
        <v>571137633.39592361</v>
      </c>
      <c r="O2860">
        <f t="shared" si="2141"/>
        <v>98.087534988111145</v>
      </c>
      <c r="P2860">
        <f t="shared" si="2142"/>
        <v>-37.179828605271346</v>
      </c>
      <c r="S2860">
        <f t="shared" si="2146"/>
        <v>-115622079567.21873</v>
      </c>
      <c r="T2860">
        <f t="shared" si="2147"/>
        <v>107638956388.02414</v>
      </c>
      <c r="U2860">
        <f t="shared" si="2148"/>
        <v>19700.865157289823</v>
      </c>
      <c r="V2860">
        <f t="shared" si="2149"/>
        <v>21201.448540895515</v>
      </c>
      <c r="W2860">
        <f t="shared" si="2143"/>
        <v>19742.916401723494</v>
      </c>
      <c r="X2860">
        <f t="shared" si="2112"/>
        <v>21162.300723431927</v>
      </c>
      <c r="Y2860">
        <f t="shared" si="2113"/>
        <v>157970282698.2063</v>
      </c>
      <c r="Z2860">
        <f t="shared" si="2114"/>
        <v>3.1769436748949609E+22</v>
      </c>
      <c r="AA2860">
        <f t="shared" si="2115"/>
        <v>2.3252780718322302E+22</v>
      </c>
      <c r="AB2860">
        <f t="shared" si="2116"/>
        <v>-2.1647293138199258E+22</v>
      </c>
      <c r="AC2860">
        <f t="shared" si="2117"/>
        <v>3.893633743858389E-3</v>
      </c>
      <c r="AD2860">
        <f t="shared" si="2118"/>
        <v>-3.624797913295254E-3</v>
      </c>
      <c r="AE2860">
        <f t="shared" si="2119"/>
        <v>426446994.27722746</v>
      </c>
      <c r="AF2860">
        <f t="shared" si="2120"/>
        <v>457105695.62612963</v>
      </c>
      <c r="AG2860">
        <f t="shared" si="2121"/>
        <v>84.102488867341208</v>
      </c>
      <c r="AH2860">
        <f t="shared" si="2122"/>
        <v>-78.295634927177488</v>
      </c>
      <c r="AJ2860">
        <f t="shared" si="2150"/>
        <v>-900962136.55387032</v>
      </c>
      <c r="AK2860">
        <f t="shared" si="2151"/>
        <v>62395927.87869145</v>
      </c>
      <c r="AL2860">
        <f t="shared" si="2152"/>
        <v>7.42774935449164</v>
      </c>
      <c r="AM2860">
        <f t="shared" si="2153"/>
        <v>49.450886044751599</v>
      </c>
      <c r="AN2860">
        <f t="shared" si="2123"/>
        <v>7.4925246567247745</v>
      </c>
      <c r="AO2860">
        <f t="shared" si="2124"/>
        <v>49.446400045926033</v>
      </c>
      <c r="AP2860">
        <f t="shared" si="2125"/>
        <v>903120159.95633578</v>
      </c>
      <c r="AQ2860">
        <f t="shared" si="2126"/>
        <v>3.5904136691144499E+19</v>
      </c>
      <c r="AR2860">
        <f t="shared" si="2127"/>
        <v>3.5818343049655468E+19</v>
      </c>
      <c r="AS2860">
        <f t="shared" si="2128"/>
        <v>-2.4805912024327357E+18</v>
      </c>
      <c r="AT2860">
        <f t="shared" si="2144"/>
        <v>5.9977131697346732E-6</v>
      </c>
      <c r="AU2860">
        <f t="shared" si="2145"/>
        <v>-4.1537026162637905E-7</v>
      </c>
      <c r="AV2860">
        <f t="shared" si="2154"/>
        <v>5.9977131697346732E-6</v>
      </c>
      <c r="AW2860">
        <f t="shared" si="2155"/>
        <v>-4.1537026162637905E-7</v>
      </c>
      <c r="AX2860">
        <f t="shared" si="2129"/>
        <v>161838.53258525513</v>
      </c>
      <c r="AY2860">
        <f t="shared" si="2130"/>
        <v>1068042.2409920024</v>
      </c>
      <c r="AZ2860">
        <f t="shared" si="2131"/>
        <v>0.12955060446626895</v>
      </c>
      <c r="BA2860">
        <f t="shared" si="2132"/>
        <v>-8.9719976511297879E-3</v>
      </c>
    </row>
    <row r="2861" spans="3:53" x14ac:dyDescent="0.35">
      <c r="C2861">
        <f t="shared" si="2156"/>
        <v>-154386661730.927</v>
      </c>
      <c r="D2861">
        <f t="shared" si="2157"/>
        <v>59172303036.085541</v>
      </c>
      <c r="E2861">
        <f t="shared" si="2158"/>
        <v>10027.605153060749</v>
      </c>
      <c r="F2861">
        <f t="shared" si="2159"/>
        <v>26404.377273057857</v>
      </c>
      <c r="G2861">
        <f t="shared" si="2133"/>
        <v>165337844327.95178</v>
      </c>
      <c r="H2861">
        <f t="shared" si="2134"/>
        <v>2.9001186343484956E+22</v>
      </c>
      <c r="I2861">
        <f t="shared" si="2135"/>
        <v>2.7080287420018388E+22</v>
      </c>
      <c r="J2861">
        <f t="shared" si="2136"/>
        <v>-1.0379154232341479E+22</v>
      </c>
      <c r="K2861">
        <f t="shared" si="2137"/>
        <v>4.5345424346983233E-3</v>
      </c>
      <c r="L2861">
        <f t="shared" si="2138"/>
        <v>-1.7379695633525582E-3</v>
      </c>
      <c r="M2861">
        <f t="shared" si="2139"/>
        <v>216596271.30611217</v>
      </c>
      <c r="N2861">
        <f t="shared" si="2140"/>
        <v>570334549.09804976</v>
      </c>
      <c r="O2861">
        <f t="shared" si="2141"/>
        <v>97.946116589483779</v>
      </c>
      <c r="P2861">
        <f t="shared" si="2142"/>
        <v>-37.540142568415256</v>
      </c>
      <c r="S2861">
        <f t="shared" si="2146"/>
        <v>-115195632572.94151</v>
      </c>
      <c r="T2861">
        <f t="shared" si="2147"/>
        <v>108096062083.65027</v>
      </c>
      <c r="U2861">
        <f t="shared" si="2148"/>
        <v>19784.967646157165</v>
      </c>
      <c r="V2861">
        <f t="shared" si="2149"/>
        <v>21123.152905968338</v>
      </c>
      <c r="W2861">
        <f t="shared" si="2143"/>
        <v>19826.863334882324</v>
      </c>
      <c r="X2861">
        <f t="shared" si="2112"/>
        <v>21083.839271689674</v>
      </c>
      <c r="Y2861">
        <f t="shared" si="2113"/>
        <v>157970859343.97052</v>
      </c>
      <c r="Z2861">
        <f t="shared" si="2114"/>
        <v>3.1769204811517953E+22</v>
      </c>
      <c r="AA2861">
        <f t="shared" si="2115"/>
        <v>2.3166764172836864E+22</v>
      </c>
      <c r="AB2861">
        <f t="shared" si="2116"/>
        <v>-2.1738983695571827E+22</v>
      </c>
      <c r="AC2861">
        <f t="shared" si="2117"/>
        <v>3.879230437514545E-3</v>
      </c>
      <c r="AD2861">
        <f t="shared" si="2118"/>
        <v>-3.6401513220984303E-3</v>
      </c>
      <c r="AE2861">
        <f t="shared" si="2119"/>
        <v>428260248.03345817</v>
      </c>
      <c r="AF2861">
        <f t="shared" si="2120"/>
        <v>455410928.26849699</v>
      </c>
      <c r="AG2861">
        <f t="shared" si="2121"/>
        <v>83.791377450314172</v>
      </c>
      <c r="AH2861">
        <f t="shared" si="2122"/>
        <v>-78.62726855732609</v>
      </c>
      <c r="AJ2861">
        <f t="shared" si="2150"/>
        <v>-900800298.02128506</v>
      </c>
      <c r="AK2861">
        <f t="shared" si="2151"/>
        <v>63463970.119683452</v>
      </c>
      <c r="AL2861">
        <f t="shared" si="2152"/>
        <v>7.5572999589579091</v>
      </c>
      <c r="AM2861">
        <f t="shared" si="2153"/>
        <v>49.441914047100468</v>
      </c>
      <c r="AN2861">
        <f t="shared" si="2123"/>
        <v>7.6220823501168793</v>
      </c>
      <c r="AO2861">
        <f t="shared" si="2124"/>
        <v>49.437349941442612</v>
      </c>
      <c r="AP2861">
        <f t="shared" si="2125"/>
        <v>903033140.26595283</v>
      </c>
      <c r="AQ2861">
        <f t="shared" si="2126"/>
        <v>3.5911056741487981E+19</v>
      </c>
      <c r="AR2861">
        <f t="shared" si="2127"/>
        <v>3.5822262963089723E+19</v>
      </c>
      <c r="AS2861">
        <f t="shared" si="2128"/>
        <v>-2.5237813878423593E+18</v>
      </c>
      <c r="AT2861">
        <f t="shared" si="2144"/>
        <v>5.9983695517564837E-6</v>
      </c>
      <c r="AU2861">
        <f t="shared" si="2145"/>
        <v>-4.2260237572711974E-7</v>
      </c>
      <c r="AV2861">
        <f t="shared" si="2154"/>
        <v>5.9983695517564837E-6</v>
      </c>
      <c r="AW2861">
        <f t="shared" si="2155"/>
        <v>-4.2260237572711974E-7</v>
      </c>
      <c r="AX2861">
        <f t="shared" si="2129"/>
        <v>164636.97876252458</v>
      </c>
      <c r="AY2861">
        <f t="shared" si="2130"/>
        <v>1067846.7587351603</v>
      </c>
      <c r="AZ2861">
        <f t="shared" si="2131"/>
        <v>0.12956478231794005</v>
      </c>
      <c r="BA2861">
        <f t="shared" si="2132"/>
        <v>-9.1282113157057868E-3</v>
      </c>
    </row>
    <row r="2862" spans="3:53" x14ac:dyDescent="0.35">
      <c r="C2862">
        <f t="shared" si="2156"/>
        <v>-154170065459.62088</v>
      </c>
      <c r="D2862">
        <f t="shared" si="2157"/>
        <v>59742637585.183594</v>
      </c>
      <c r="E2862">
        <f t="shared" si="2158"/>
        <v>10125.551269650234</v>
      </c>
      <c r="F2862">
        <f t="shared" si="2159"/>
        <v>26366.837130489443</v>
      </c>
      <c r="G2862">
        <f t="shared" si="2133"/>
        <v>165340835335.55276</v>
      </c>
      <c r="H2862">
        <f t="shared" si="2134"/>
        <v>2.9000137092898694E+22</v>
      </c>
      <c r="I2862">
        <f t="shared" si="2135"/>
        <v>2.7040827662909449E+22</v>
      </c>
      <c r="J2862">
        <f t="shared" si="2136"/>
        <v>-1.0478625420910415E+22</v>
      </c>
      <c r="K2862">
        <f t="shared" si="2137"/>
        <v>4.527934973695487E-3</v>
      </c>
      <c r="L2862">
        <f t="shared" si="2138"/>
        <v>-1.7546258239970554E-3</v>
      </c>
      <c r="M2862">
        <f t="shared" si="2139"/>
        <v>218711907.42444506</v>
      </c>
      <c r="N2862">
        <f t="shared" si="2140"/>
        <v>569523682.01857197</v>
      </c>
      <c r="O2862">
        <f t="shared" si="2141"/>
        <v>97.803395431822523</v>
      </c>
      <c r="P2862">
        <f t="shared" si="2142"/>
        <v>-37.899917798336396</v>
      </c>
      <c r="S2862">
        <f t="shared" si="2146"/>
        <v>-114767372324.90805</v>
      </c>
      <c r="T2862">
        <f t="shared" si="2147"/>
        <v>108551473011.91876</v>
      </c>
      <c r="U2862">
        <f t="shared" si="2148"/>
        <v>19868.759023607479</v>
      </c>
      <c r="V2862">
        <f t="shared" si="2149"/>
        <v>21044.52563741101</v>
      </c>
      <c r="W2862">
        <f t="shared" si="2143"/>
        <v>19910.498506955413</v>
      </c>
      <c r="X2862">
        <f t="shared" si="2112"/>
        <v>21005.046800278207</v>
      </c>
      <c r="Y2862">
        <f t="shared" si="2113"/>
        <v>157971427933.72922</v>
      </c>
      <c r="Z2862">
        <f t="shared" si="2114"/>
        <v>3.176897611684543E+22</v>
      </c>
      <c r="AA2862">
        <f t="shared" si="2115"/>
        <v>2.3080388384617669E+22</v>
      </c>
      <c r="AB2862">
        <f t="shared" si="2116"/>
        <v>-2.1830334755287215E+22</v>
      </c>
      <c r="AC2862">
        <f t="shared" si="2117"/>
        <v>3.8647669766606945E-3</v>
      </c>
      <c r="AD2862">
        <f t="shared" si="2118"/>
        <v>-3.6554478826669816E-3</v>
      </c>
      <c r="AE2862">
        <f t="shared" si="2119"/>
        <v>430066767.75023693</v>
      </c>
      <c r="AF2862">
        <f t="shared" si="2120"/>
        <v>453709010.88600928</v>
      </c>
      <c r="AG2862">
        <f t="shared" si="2121"/>
        <v>83.478966695871009</v>
      </c>
      <c r="AH2862">
        <f t="shared" si="2122"/>
        <v>-78.957674265606798</v>
      </c>
      <c r="AJ2862">
        <f t="shared" si="2150"/>
        <v>-900635661.04252255</v>
      </c>
      <c r="AK2862">
        <f t="shared" si="2151"/>
        <v>64531816.878418609</v>
      </c>
      <c r="AL2862">
        <f t="shared" si="2152"/>
        <v>7.6868647412758495</v>
      </c>
      <c r="AM2862">
        <f t="shared" si="2153"/>
        <v>49.432785835784763</v>
      </c>
      <c r="AN2862">
        <f t="shared" si="2123"/>
        <v>7.7516543480165909</v>
      </c>
      <c r="AO2862">
        <f t="shared" si="2124"/>
        <v>49.428143568974029</v>
      </c>
      <c r="AP2862">
        <f t="shared" si="2125"/>
        <v>902944599.25907481</v>
      </c>
      <c r="AQ2862">
        <f t="shared" si="2126"/>
        <v>3.5918099824789733E+19</v>
      </c>
      <c r="AR2862">
        <f t="shared" si="2127"/>
        <v>3.5826252912565608E+19</v>
      </c>
      <c r="AS2862">
        <f t="shared" si="2128"/>
        <v>-2.5670016105263237E+18</v>
      </c>
      <c r="AT2862">
        <f t="shared" si="2144"/>
        <v>5.9990376611797732E-6</v>
      </c>
      <c r="AU2862">
        <f t="shared" si="2145"/>
        <v>-4.2983951951211045E-7</v>
      </c>
      <c r="AV2862">
        <f t="shared" si="2154"/>
        <v>5.9990376611797732E-6</v>
      </c>
      <c r="AW2862">
        <f t="shared" si="2155"/>
        <v>-4.2983951951211045E-7</v>
      </c>
      <c r="AX2862">
        <f t="shared" si="2129"/>
        <v>167435.73391715836</v>
      </c>
      <c r="AY2862">
        <f t="shared" si="2130"/>
        <v>1067647.9010898389</v>
      </c>
      <c r="AZ2862">
        <f t="shared" si="2131"/>
        <v>0.1295792134814831</v>
      </c>
      <c r="BA2862">
        <f t="shared" si="2132"/>
        <v>-9.2845336214615864E-3</v>
      </c>
    </row>
    <row r="2863" spans="3:53" x14ac:dyDescent="0.35">
      <c r="C2863">
        <f t="shared" si="2156"/>
        <v>-153951353552.19644</v>
      </c>
      <c r="D2863">
        <f t="shared" si="2157"/>
        <v>60312161267.202164</v>
      </c>
      <c r="E2863">
        <f t="shared" si="2158"/>
        <v>10223.354665082055</v>
      </c>
      <c r="F2863">
        <f t="shared" si="2159"/>
        <v>26328.937212691108</v>
      </c>
      <c r="G2863">
        <f t="shared" si="2133"/>
        <v>165343811669.12292</v>
      </c>
      <c r="H2863">
        <f t="shared" si="2134"/>
        <v>2.8999093046510346E+22</v>
      </c>
      <c r="I2863">
        <f t="shared" si="2135"/>
        <v>2.7001008270151472E+22</v>
      </c>
      <c r="J2863">
        <f t="shared" si="2136"/>
        <v>-1.0577946394049104E+22</v>
      </c>
      <c r="K2863">
        <f t="shared" si="2137"/>
        <v>4.5212672923897303E-3</v>
      </c>
      <c r="L2863">
        <f t="shared" si="2138"/>
        <v>-1.7712569313545049E-3</v>
      </c>
      <c r="M2863">
        <f t="shared" si="2139"/>
        <v>220824460.7657724</v>
      </c>
      <c r="N2863">
        <f t="shared" si="2140"/>
        <v>568705043.79412794</v>
      </c>
      <c r="O2863">
        <f t="shared" si="2141"/>
        <v>97.659373515618171</v>
      </c>
      <c r="P2863">
        <f t="shared" si="2142"/>
        <v>-38.259149717257309</v>
      </c>
      <c r="S2863">
        <f t="shared" si="2146"/>
        <v>-114337305557.15781</v>
      </c>
      <c r="T2863">
        <f t="shared" si="2147"/>
        <v>109005182022.80478</v>
      </c>
      <c r="U2863">
        <f t="shared" si="2148"/>
        <v>19952.237990303351</v>
      </c>
      <c r="V2863">
        <f t="shared" si="2149"/>
        <v>20965.567963145404</v>
      </c>
      <c r="W2863">
        <f t="shared" si="2143"/>
        <v>19993.820620980136</v>
      </c>
      <c r="X2863">
        <f t="shared" si="2112"/>
        <v>20925.924539646639</v>
      </c>
      <c r="Y2863">
        <f t="shared" si="2113"/>
        <v>157971988497.63104</v>
      </c>
      <c r="Z2863">
        <f t="shared" si="2114"/>
        <v>3.1768750652701043E+22</v>
      </c>
      <c r="AA2863">
        <f t="shared" si="2115"/>
        <v>2.2993654666830419E+22</v>
      </c>
      <c r="AB2863">
        <f t="shared" si="2116"/>
        <v>-2.192134491987297E+22</v>
      </c>
      <c r="AC2863">
        <f t="shared" si="2117"/>
        <v>3.850243581183928E-3</v>
      </c>
      <c r="AD2863">
        <f t="shared" si="2118"/>
        <v>-3.6706873609968133E-3</v>
      </c>
      <c r="AE2863">
        <f t="shared" si="2119"/>
        <v>431866525.41317093</v>
      </c>
      <c r="AF2863">
        <f t="shared" si="2120"/>
        <v>451999970.0563674</v>
      </c>
      <c r="AG2863">
        <f t="shared" si="2121"/>
        <v>83.165261353572845</v>
      </c>
      <c r="AH2863">
        <f t="shared" si="2122"/>
        <v>-79.286846997531171</v>
      </c>
      <c r="AJ2863">
        <f t="shared" si="2150"/>
        <v>-900468225.30860543</v>
      </c>
      <c r="AK2863">
        <f t="shared" si="2151"/>
        <v>65599464.779508449</v>
      </c>
      <c r="AL2863">
        <f t="shared" si="2152"/>
        <v>7.8164439547573323</v>
      </c>
      <c r="AM2863">
        <f t="shared" si="2153"/>
        <v>49.423501302163302</v>
      </c>
      <c r="AN2863">
        <f t="shared" si="2123"/>
        <v>7.8812409037764599</v>
      </c>
      <c r="AO2863">
        <f t="shared" si="2124"/>
        <v>49.418780818913</v>
      </c>
      <c r="AP2863">
        <f t="shared" si="2125"/>
        <v>902854536.77200258</v>
      </c>
      <c r="AQ2863">
        <f t="shared" si="2126"/>
        <v>3.5925266061683057E+19</v>
      </c>
      <c r="AR2863">
        <f t="shared" si="2127"/>
        <v>3.5830312920576745E+19</v>
      </c>
      <c r="AS2863">
        <f t="shared" si="2128"/>
        <v>-2.6102524047048996E+18</v>
      </c>
      <c r="AT2863">
        <f t="shared" si="2144"/>
        <v>5.9997175017710551E-6</v>
      </c>
      <c r="AU2863">
        <f t="shared" si="2145"/>
        <v>-4.3708178243551565E-7</v>
      </c>
      <c r="AV2863">
        <f t="shared" si="2154"/>
        <v>5.9997175017710551E-6</v>
      </c>
      <c r="AW2863">
        <f t="shared" si="2155"/>
        <v>-4.3708178243551565E-7</v>
      </c>
      <c r="AX2863">
        <f t="shared" si="2129"/>
        <v>170234.80352157154</v>
      </c>
      <c r="AY2863">
        <f t="shared" si="2130"/>
        <v>1067445.6656885208</v>
      </c>
      <c r="AZ2863">
        <f t="shared" si="2131"/>
        <v>0.1295938980382548</v>
      </c>
      <c r="BA2863">
        <f t="shared" si="2132"/>
        <v>-9.4409665006071376E-3</v>
      </c>
    </row>
    <row r="2864" spans="3:53" x14ac:dyDescent="0.35">
      <c r="C2864">
        <f t="shared" si="2156"/>
        <v>-153730529091.43066</v>
      </c>
      <c r="D2864">
        <f t="shared" si="2157"/>
        <v>60880866310.996292</v>
      </c>
      <c r="E2864">
        <f t="shared" si="2158"/>
        <v>10321.014038597674</v>
      </c>
      <c r="F2864">
        <f t="shared" si="2159"/>
        <v>26290.67806297385</v>
      </c>
      <c r="G2864">
        <f t="shared" si="2133"/>
        <v>165346773350.76306</v>
      </c>
      <c r="H2864">
        <f t="shared" si="2134"/>
        <v>2.8998054195729982E+22</v>
      </c>
      <c r="I2864">
        <f t="shared" si="2135"/>
        <v>2.6960829799047165E+22</v>
      </c>
      <c r="J2864">
        <f t="shared" si="2136"/>
        <v>-1.0677115887977593E+22</v>
      </c>
      <c r="K2864">
        <f t="shared" si="2137"/>
        <v>4.514539484100329E-3</v>
      </c>
      <c r="L2864">
        <f t="shared" si="2138"/>
        <v>-1.7878626738073665E-3</v>
      </c>
      <c r="M2864">
        <f t="shared" si="2139"/>
        <v>222933903.23370975</v>
      </c>
      <c r="N2864">
        <f t="shared" si="2140"/>
        <v>567878646.16023517</v>
      </c>
      <c r="O2864">
        <f t="shared" si="2141"/>
        <v>97.514052856567105</v>
      </c>
      <c r="P2864">
        <f t="shared" si="2142"/>
        <v>-38.617833754239115</v>
      </c>
      <c r="S2864">
        <f t="shared" si="2146"/>
        <v>-113905439031.74463</v>
      </c>
      <c r="T2864">
        <f t="shared" si="2147"/>
        <v>109457181992.86115</v>
      </c>
      <c r="U2864">
        <f t="shared" si="2148"/>
        <v>20035.403251656924</v>
      </c>
      <c r="V2864">
        <f t="shared" si="2149"/>
        <v>20886.281116147871</v>
      </c>
      <c r="W2864">
        <f t="shared" si="2143"/>
        <v>20076.828384753164</v>
      </c>
      <c r="X2864">
        <f t="shared" si="2112"/>
        <v>20846.473725289827</v>
      </c>
      <c r="Y2864">
        <f t="shared" si="2113"/>
        <v>157972541065.94861</v>
      </c>
      <c r="Z2864">
        <f t="shared" si="2114"/>
        <v>3.1768528406805909E+22</v>
      </c>
      <c r="AA2864">
        <f t="shared" si="2115"/>
        <v>2.2906564338032784E+22</v>
      </c>
      <c r="AB2864">
        <f t="shared" si="2116"/>
        <v>-2.2012012796688961E+22</v>
      </c>
      <c r="AC2864">
        <f t="shared" si="2117"/>
        <v>3.8356604718742101E-3</v>
      </c>
      <c r="AD2864">
        <f t="shared" si="2118"/>
        <v>-3.6858695238929941E-3</v>
      </c>
      <c r="AE2864">
        <f t="shared" si="2119"/>
        <v>433659493.11066836</v>
      </c>
      <c r="AF2864">
        <f t="shared" si="2120"/>
        <v>450283832.46626025</v>
      </c>
      <c r="AG2864">
        <f t="shared" si="2121"/>
        <v>82.850266192482934</v>
      </c>
      <c r="AH2864">
        <f t="shared" si="2122"/>
        <v>-79.614781716088672</v>
      </c>
      <c r="AJ2864">
        <f t="shared" si="2150"/>
        <v>-900297990.50508392</v>
      </c>
      <c r="AK2864">
        <f t="shared" si="2151"/>
        <v>66666910.445196971</v>
      </c>
      <c r="AL2864">
        <f t="shared" si="2152"/>
        <v>7.9460378527955875</v>
      </c>
      <c r="AM2864">
        <f t="shared" si="2153"/>
        <v>49.414060335662697</v>
      </c>
      <c r="AN2864">
        <f t="shared" si="2123"/>
        <v>8.0108422708311142</v>
      </c>
      <c r="AO2864">
        <f t="shared" si="2124"/>
        <v>49.40926157971834</v>
      </c>
      <c r="AP2864">
        <f t="shared" si="2125"/>
        <v>902762952.63806665</v>
      </c>
      <c r="AQ2864">
        <f t="shared" si="2126"/>
        <v>3.593255557497453E+19</v>
      </c>
      <c r="AR2864">
        <f t="shared" si="2127"/>
        <v>3.5834443010015166E+19</v>
      </c>
      <c r="AS2864">
        <f t="shared" si="2128"/>
        <v>-2.6535343055269268E+18</v>
      </c>
      <c r="AT2864">
        <f t="shared" si="2144"/>
        <v>6.0004090773635575E-6</v>
      </c>
      <c r="AU2864">
        <f t="shared" si="2145"/>
        <v>-4.4432925410698704E-7</v>
      </c>
      <c r="AV2864">
        <f t="shared" si="2154"/>
        <v>6.0004090773635575E-6</v>
      </c>
      <c r="AW2864">
        <f t="shared" si="2155"/>
        <v>-4.4432925410698704E-7</v>
      </c>
      <c r="AX2864">
        <f t="shared" si="2129"/>
        <v>173034.19304995207</v>
      </c>
      <c r="AY2864">
        <f t="shared" si="2130"/>
        <v>1067240.0501219162</v>
      </c>
      <c r="AZ2864">
        <f t="shared" si="2131"/>
        <v>0.12960883607105284</v>
      </c>
      <c r="BA2864">
        <f t="shared" si="2132"/>
        <v>-9.5975118887109204E-3</v>
      </c>
    </row>
    <row r="2865" spans="3:53" x14ac:dyDescent="0.35">
      <c r="C2865">
        <f t="shared" si="2156"/>
        <v>-153507595188.19696</v>
      </c>
      <c r="D2865">
        <f t="shared" si="2157"/>
        <v>61448744957.156525</v>
      </c>
      <c r="E2865">
        <f t="shared" si="2158"/>
        <v>10418.528091454242</v>
      </c>
      <c r="F2865">
        <f t="shared" si="2159"/>
        <v>26252.060229219609</v>
      </c>
      <c r="G2865">
        <f t="shared" si="2133"/>
        <v>165349720402.76639</v>
      </c>
      <c r="H2865">
        <f t="shared" si="2134"/>
        <v>2.8997020531906056E+22</v>
      </c>
      <c r="I2865">
        <f t="shared" si="2135"/>
        <v>2.6920292811098085E+22</v>
      </c>
      <c r="J2865">
        <f t="shared" si="2136"/>
        <v>-1.0776132640818881E+22</v>
      </c>
      <c r="K2865">
        <f t="shared" si="2137"/>
        <v>4.5077516428496459E-3</v>
      </c>
      <c r="L2865">
        <f t="shared" si="2138"/>
        <v>-1.8044428400567449E-3</v>
      </c>
      <c r="M2865">
        <f t="shared" si="2139"/>
        <v>225040206.77541164</v>
      </c>
      <c r="N2865">
        <f t="shared" si="2140"/>
        <v>567044500.9511435</v>
      </c>
      <c r="O2865">
        <f t="shared" si="2141"/>
        <v>97.367435485552349</v>
      </c>
      <c r="P2865">
        <f t="shared" si="2142"/>
        <v>-38.975965345225688</v>
      </c>
      <c r="S2865">
        <f t="shared" si="2146"/>
        <v>-113471779538.63396</v>
      </c>
      <c r="T2865">
        <f t="shared" si="2147"/>
        <v>109907465825.32741</v>
      </c>
      <c r="U2865">
        <f t="shared" si="2148"/>
        <v>20118.253517849407</v>
      </c>
      <c r="V2865">
        <f t="shared" si="2149"/>
        <v>20806.666334431782</v>
      </c>
      <c r="W2865">
        <f t="shared" si="2143"/>
        <v>20159.520510849961</v>
      </c>
      <c r="X2865">
        <f t="shared" si="2112"/>
        <v>20766.695597730872</v>
      </c>
      <c r="Y2865">
        <f t="shared" si="2113"/>
        <v>157973085669.078</v>
      </c>
      <c r="Z2865">
        <f t="shared" si="2114"/>
        <v>3.1768309366833489E+22</v>
      </c>
      <c r="AA2865">
        <f t="shared" si="2115"/>
        <v>2.2819118722158776E+22</v>
      </c>
      <c r="AB2865">
        <f t="shared" si="2116"/>
        <v>-2.2102336997948052E+22</v>
      </c>
      <c r="AC2865">
        <f t="shared" si="2117"/>
        <v>3.8210178704217641E-3</v>
      </c>
      <c r="AD2865">
        <f t="shared" si="2118"/>
        <v>-3.7009941389732166E-3</v>
      </c>
      <c r="AE2865">
        <f t="shared" si="2119"/>
        <v>435445643.03435916</v>
      </c>
      <c r="AF2865">
        <f t="shared" si="2120"/>
        <v>448560624.91098684</v>
      </c>
      <c r="AG2865">
        <f t="shared" si="2121"/>
        <v>82.533986001110108</v>
      </c>
      <c r="AH2865">
        <f t="shared" si="2122"/>
        <v>-79.941473401821483</v>
      </c>
      <c r="AJ2865">
        <f t="shared" si="2150"/>
        <v>-900124956.31203401</v>
      </c>
      <c r="AK2865">
        <f t="shared" si="2151"/>
        <v>67734150.49531889</v>
      </c>
      <c r="AL2865">
        <f t="shared" si="2152"/>
        <v>8.0756466888666409</v>
      </c>
      <c r="AM2865">
        <f t="shared" si="2153"/>
        <v>49.404462823773983</v>
      </c>
      <c r="AN2865">
        <f t="shared" si="2123"/>
        <v>8.1404587026986963</v>
      </c>
      <c r="AO2865">
        <f t="shared" si="2124"/>
        <v>49.3995857379116</v>
      </c>
      <c r="AP2865">
        <f t="shared" si="2125"/>
        <v>902669846.68762684</v>
      </c>
      <c r="AQ2865">
        <f t="shared" si="2126"/>
        <v>3.5939968489648783E+19</v>
      </c>
      <c r="AR2865">
        <f t="shared" si="2127"/>
        <v>3.583864320417033E+19</v>
      </c>
      <c r="AS2865">
        <f t="shared" si="2128"/>
        <v>-2.696847849086635E+18</v>
      </c>
      <c r="AT2865">
        <f t="shared" si="2144"/>
        <v>6.001112391857054E-6</v>
      </c>
      <c r="AU2865">
        <f t="shared" si="2145"/>
        <v>-4.5158202429448006E-7</v>
      </c>
      <c r="AV2865">
        <f t="shared" si="2154"/>
        <v>6.001112391857054E-6</v>
      </c>
      <c r="AW2865">
        <f t="shared" si="2155"/>
        <v>-4.5158202429448006E-7</v>
      </c>
      <c r="AX2865">
        <f t="shared" si="2129"/>
        <v>175833.90797829183</v>
      </c>
      <c r="AY2865">
        <f t="shared" si="2130"/>
        <v>1067031.0519388905</v>
      </c>
      <c r="AZ2865">
        <f t="shared" si="2131"/>
        <v>0.12962402766411238</v>
      </c>
      <c r="BA2865">
        <f t="shared" si="2132"/>
        <v>-9.7541717247607695E-3</v>
      </c>
    </row>
    <row r="2866" spans="3:53" x14ac:dyDescent="0.35">
      <c r="C2866">
        <f t="shared" si="2156"/>
        <v>-153282554981.42154</v>
      </c>
      <c r="D2866">
        <f t="shared" si="2157"/>
        <v>62015789458.107666</v>
      </c>
      <c r="E2866">
        <f t="shared" si="2158"/>
        <v>10515.895526939794</v>
      </c>
      <c r="F2866">
        <f t="shared" si="2159"/>
        <v>26213.084263874382</v>
      </c>
      <c r="G2866">
        <f t="shared" si="2133"/>
        <v>165352652847.61795</v>
      </c>
      <c r="H2866">
        <f t="shared" si="2134"/>
        <v>2.8995992046325641E+22</v>
      </c>
      <c r="I2866">
        <f t="shared" si="2135"/>
        <v>2.6879397871999728E+22</v>
      </c>
      <c r="J2866">
        <f t="shared" si="2136"/>
        <v>-1.0874995392611267E+22</v>
      </c>
      <c r="K2866">
        <f t="shared" si="2137"/>
        <v>4.5009038633623119E-3</v>
      </c>
      <c r="L2866">
        <f t="shared" si="2138"/>
        <v>-1.8209972191244586E-3</v>
      </c>
      <c r="M2866">
        <f t="shared" si="2139"/>
        <v>227143343.38189954</v>
      </c>
      <c r="N2866">
        <f t="shared" si="2140"/>
        <v>566202620.09968662</v>
      </c>
      <c r="O2866">
        <f t="shared" si="2141"/>
        <v>97.219523448625935</v>
      </c>
      <c r="P2866">
        <f t="shared" si="2142"/>
        <v>-39.333539933088304</v>
      </c>
      <c r="S2866">
        <f t="shared" si="2146"/>
        <v>-113036333895.59959</v>
      </c>
      <c r="T2866">
        <f t="shared" si="2147"/>
        <v>110356026450.23839</v>
      </c>
      <c r="U2866">
        <f t="shared" si="2148"/>
        <v>20200.787503850519</v>
      </c>
      <c r="V2866">
        <f t="shared" si="2149"/>
        <v>20726.724861029961</v>
      </c>
      <c r="W2866">
        <f t="shared" si="2143"/>
        <v>20241.895716644194</v>
      </c>
      <c r="X2866">
        <f t="shared" si="2112"/>
        <v>20686.591402503513</v>
      </c>
      <c r="Y2866">
        <f t="shared" si="2113"/>
        <v>157973622337.53833</v>
      </c>
      <c r="Z2866">
        <f t="shared" si="2114"/>
        <v>3.1768093520409724E+22</v>
      </c>
      <c r="AA2866">
        <f t="shared" si="2115"/>
        <v>2.2731319148503009E+22</v>
      </c>
      <c r="AB2866">
        <f t="shared" si="2116"/>
        <v>-2.2192316140736616E+22</v>
      </c>
      <c r="AC2866">
        <f t="shared" si="2117"/>
        <v>3.8063159994144355E-3</v>
      </c>
      <c r="AD2866">
        <f t="shared" si="2118"/>
        <v>-3.716060974671235E-3</v>
      </c>
      <c r="AE2866">
        <f t="shared" si="2119"/>
        <v>437224947.4795146</v>
      </c>
      <c r="AF2866">
        <f t="shared" si="2120"/>
        <v>446830374.29407585</v>
      </c>
      <c r="AG2866">
        <f t="shared" si="2121"/>
        <v>82.216425587351807</v>
      </c>
      <c r="AH2866">
        <f t="shared" si="2122"/>
        <v>-80.266917052898677</v>
      </c>
      <c r="AJ2866">
        <f t="shared" si="2150"/>
        <v>-899949122.40405571</v>
      </c>
      <c r="AK2866">
        <f t="shared" si="2151"/>
        <v>68801181.547257781</v>
      </c>
      <c r="AL2866">
        <f t="shared" si="2152"/>
        <v>8.2052707165307535</v>
      </c>
      <c r="AM2866">
        <f t="shared" si="2153"/>
        <v>49.394708652049225</v>
      </c>
      <c r="AN2866">
        <f t="shared" si="2123"/>
        <v>8.2700904529823056</v>
      </c>
      <c r="AO2866">
        <f t="shared" si="2124"/>
        <v>49.389753178073612</v>
      </c>
      <c r="AP2866">
        <f t="shared" si="2125"/>
        <v>902575218.74807131</v>
      </c>
      <c r="AQ2866">
        <f t="shared" si="2126"/>
        <v>3.5947504932873449E+19</v>
      </c>
      <c r="AR2866">
        <f t="shared" si="2127"/>
        <v>3.5842913526728217E+19</v>
      </c>
      <c r="AS2866">
        <f t="shared" si="2128"/>
        <v>-2.7401935724405309E+18</v>
      </c>
      <c r="AT2866">
        <f t="shared" si="2144"/>
        <v>6.0018274492177186E-6</v>
      </c>
      <c r="AU2866">
        <f t="shared" si="2145"/>
        <v>-4.588401829270815E-7</v>
      </c>
      <c r="AV2866">
        <f t="shared" si="2154"/>
        <v>6.0018274492177186E-6</v>
      </c>
      <c r="AW2866">
        <f t="shared" si="2155"/>
        <v>-4.588401829270815E-7</v>
      </c>
      <c r="AX2866">
        <f t="shared" si="2129"/>
        <v>178633.9537844178</v>
      </c>
      <c r="AY2866">
        <f t="shared" si="2130"/>
        <v>1066818.6686463901</v>
      </c>
      <c r="AZ2866">
        <f t="shared" si="2131"/>
        <v>0.12963947290310271</v>
      </c>
      <c r="BA2866">
        <f t="shared" si="2132"/>
        <v>-9.9109479512249597E-3</v>
      </c>
    </row>
    <row r="2867" spans="3:53" x14ac:dyDescent="0.35">
      <c r="C2867">
        <f t="shared" si="2156"/>
        <v>-153055411638.03964</v>
      </c>
      <c r="D2867">
        <f t="shared" si="2157"/>
        <v>62581992078.207352</v>
      </c>
      <c r="E2867">
        <f t="shared" si="2158"/>
        <v>10613.11505038842</v>
      </c>
      <c r="F2867">
        <f t="shared" si="2159"/>
        <v>26173.750723941292</v>
      </c>
      <c r="G2867">
        <f t="shared" si="2133"/>
        <v>165355570707.99451</v>
      </c>
      <c r="H2867">
        <f t="shared" si="2134"/>
        <v>2.8994968730214446E+22</v>
      </c>
      <c r="I2867">
        <f t="shared" si="2135"/>
        <v>2.6838145551636393E+22</v>
      </c>
      <c r="J2867">
        <f t="shared" si="2136"/>
        <v>-1.0973702885320579E+22</v>
      </c>
      <c r="K2867">
        <f t="shared" si="2137"/>
        <v>4.4939962410643656E-3</v>
      </c>
      <c r="L2867">
        <f t="shared" si="2138"/>
        <v>-1.8375256003550868E-3</v>
      </c>
      <c r="M2867">
        <f t="shared" si="2139"/>
        <v>229243285.08838987</v>
      </c>
      <c r="N2867">
        <f t="shared" si="2140"/>
        <v>565353015.63713193</v>
      </c>
      <c r="O2867">
        <f t="shared" si="2141"/>
        <v>97.070318806990301</v>
      </c>
      <c r="P2867">
        <f t="shared" si="2142"/>
        <v>-39.690552967669873</v>
      </c>
      <c r="S2867">
        <f t="shared" si="2146"/>
        <v>-112599108948.12009</v>
      </c>
      <c r="T2867">
        <f t="shared" si="2147"/>
        <v>110802856824.53247</v>
      </c>
      <c r="U2867">
        <f t="shared" si="2148"/>
        <v>20283.003929437869</v>
      </c>
      <c r="V2867">
        <f t="shared" si="2149"/>
        <v>20646.457943977064</v>
      </c>
      <c r="W2867">
        <f t="shared" si="2143"/>
        <v>20323.95272432709</v>
      </c>
      <c r="X2867">
        <f t="shared" si="2112"/>
        <v>20606.162390134468</v>
      </c>
      <c r="Y2867">
        <f t="shared" si="2113"/>
        <v>157974151101.97131</v>
      </c>
      <c r="Z2867">
        <f t="shared" si="2114"/>
        <v>3.1767880855113181E+22</v>
      </c>
      <c r="AA2867">
        <f t="shared" si="2115"/>
        <v>2.2643166951704864E+22</v>
      </c>
      <c r="AB2867">
        <f t="shared" si="2116"/>
        <v>-2.2281948847035061E+22</v>
      </c>
      <c r="AC2867">
        <f t="shared" si="2117"/>
        <v>3.7915550823350405E-3</v>
      </c>
      <c r="AD2867">
        <f t="shared" si="2118"/>
        <v>-3.7310698002402981E-3</v>
      </c>
      <c r="AE2867">
        <f t="shared" si="2119"/>
        <v>438997378.84546512</v>
      </c>
      <c r="AF2867">
        <f t="shared" si="2120"/>
        <v>445093107.62690449</v>
      </c>
      <c r="AG2867">
        <f t="shared" si="2121"/>
        <v>81.897589778436881</v>
      </c>
      <c r="AH2867">
        <f t="shared" si="2122"/>
        <v>-80.591107685190437</v>
      </c>
      <c r="AJ2867">
        <f t="shared" si="2150"/>
        <v>-899770488.45027125</v>
      </c>
      <c r="AK2867">
        <f t="shared" si="2151"/>
        <v>69868000.215904176</v>
      </c>
      <c r="AL2867">
        <f t="shared" si="2152"/>
        <v>8.334910189433856</v>
      </c>
      <c r="AM2867">
        <f t="shared" si="2153"/>
        <v>49.384797704097998</v>
      </c>
      <c r="AN2867">
        <f t="shared" si="2123"/>
        <v>8.3997377753714186</v>
      </c>
      <c r="AO2867">
        <f t="shared" si="2124"/>
        <v>49.379763782840939</v>
      </c>
      <c r="AP2867">
        <f t="shared" si="2125"/>
        <v>902479068.64381588</v>
      </c>
      <c r="AQ2867">
        <f t="shared" si="2126"/>
        <v>3.5955165034004185E+19</v>
      </c>
      <c r="AR2867">
        <f t="shared" si="2127"/>
        <v>3.5847254001770406E+19</v>
      </c>
      <c r="AS2867">
        <f t="shared" si="2128"/>
        <v>-2.7835720136243277E+18</v>
      </c>
      <c r="AT2867">
        <f t="shared" si="2144"/>
        <v>6.0025542534779645E-6</v>
      </c>
      <c r="AU2867">
        <f t="shared" si="2145"/>
        <v>-4.6610382009784455E-7</v>
      </c>
      <c r="AV2867">
        <f t="shared" si="2154"/>
        <v>6.0025542534779645E-6</v>
      </c>
      <c r="AW2867">
        <f t="shared" si="2155"/>
        <v>-4.6610382009784455E-7</v>
      </c>
      <c r="AX2867">
        <f t="shared" si="2129"/>
        <v>181434.33594802264</v>
      </c>
      <c r="AY2867">
        <f t="shared" si="2130"/>
        <v>1066602.8977093643</v>
      </c>
      <c r="AZ2867">
        <f t="shared" si="2131"/>
        <v>0.12965517187512404</v>
      </c>
      <c r="BA2867">
        <f t="shared" si="2132"/>
        <v>-1.0067842514113442E-2</v>
      </c>
    </row>
    <row r="2868" spans="3:53" x14ac:dyDescent="0.35">
      <c r="C2868">
        <f t="shared" si="2156"/>
        <v>-152826168352.95126</v>
      </c>
      <c r="D2868">
        <f t="shared" si="2157"/>
        <v>63147345093.844482</v>
      </c>
      <c r="E2868">
        <f t="shared" si="2158"/>
        <v>10710.185369195411</v>
      </c>
      <c r="F2868">
        <f t="shared" si="2159"/>
        <v>26134.060170973622</v>
      </c>
      <c r="G2868">
        <f t="shared" si="2133"/>
        <v>165358474006.76413</v>
      </c>
      <c r="H2868">
        <f t="shared" si="2134"/>
        <v>2.8993950574736942E+22</v>
      </c>
      <c r="I2868">
        <f t="shared" si="2135"/>
        <v>2.6796536424076103E+22</v>
      </c>
      <c r="J2868">
        <f t="shared" si="2136"/>
        <v>-1.1072253862852472E+22</v>
      </c>
      <c r="K2868">
        <f t="shared" si="2137"/>
        <v>4.4870288720824016E-3</v>
      </c>
      <c r="L2868">
        <f t="shared" si="2138"/>
        <v>-1.8540277734180293E-3</v>
      </c>
      <c r="M2868">
        <f t="shared" si="2139"/>
        <v>231340003.97462088</v>
      </c>
      <c r="N2868">
        <f t="shared" si="2140"/>
        <v>564495699.69303024</v>
      </c>
      <c r="O2868">
        <f t="shared" si="2141"/>
        <v>96.919823636979871</v>
      </c>
      <c r="P2868">
        <f t="shared" si="2142"/>
        <v>-40.046999905829431</v>
      </c>
      <c r="S2868">
        <f t="shared" si="2146"/>
        <v>-112160111569.27463</v>
      </c>
      <c r="T2868">
        <f t="shared" si="2147"/>
        <v>111247949932.15938</v>
      </c>
      <c r="U2868">
        <f t="shared" si="2148"/>
        <v>20364.901519216306</v>
      </c>
      <c r="V2868">
        <f t="shared" si="2149"/>
        <v>20565.866836291872</v>
      </c>
      <c r="W2868">
        <f t="shared" si="2143"/>
        <v>20405.690260926742</v>
      </c>
      <c r="X2868">
        <f t="shared" si="2112"/>
        <v>20525.409816125702</v>
      </c>
      <c r="Y2868">
        <f t="shared" si="2113"/>
        <v>157974671993.14063</v>
      </c>
      <c r="Z2868">
        <f t="shared" si="2114"/>
        <v>3.176767135847533E+22</v>
      </c>
      <c r="AA2868">
        <f t="shared" si="2115"/>
        <v>2.2554663471732696E+22</v>
      </c>
      <c r="AB2868">
        <f t="shared" si="2116"/>
        <v>-2.2371233743738426E+22</v>
      </c>
      <c r="AC2868">
        <f t="shared" si="2117"/>
        <v>3.776735343558723E-3</v>
      </c>
      <c r="AD2868">
        <f t="shared" si="2118"/>
        <v>-3.7460203857566017E-3</v>
      </c>
      <c r="AE2868">
        <f t="shared" si="2119"/>
        <v>440762909.63601762</v>
      </c>
      <c r="AF2868">
        <f t="shared" si="2120"/>
        <v>443348852.02831519</v>
      </c>
      <c r="AG2868">
        <f t="shared" si="2121"/>
        <v>81.577483420868418</v>
      </c>
      <c r="AH2868">
        <f t="shared" si="2122"/>
        <v>-80.914040332342594</v>
      </c>
      <c r="AJ2868">
        <f t="shared" si="2150"/>
        <v>-899589054.11432326</v>
      </c>
      <c r="AK2868">
        <f t="shared" si="2151"/>
        <v>70934603.113613546</v>
      </c>
      <c r="AL2868">
        <f t="shared" si="2152"/>
        <v>8.4645653613089795</v>
      </c>
      <c r="AM2868">
        <f t="shared" si="2153"/>
        <v>49.374729861583887</v>
      </c>
      <c r="AN2868">
        <f t="shared" si="2123"/>
        <v>8.5294009236433315</v>
      </c>
      <c r="AO2868">
        <f t="shared" si="2124"/>
        <v>49.369617432902366</v>
      </c>
      <c r="AP2868">
        <f t="shared" si="2125"/>
        <v>902381396.19630277</v>
      </c>
      <c r="AQ2868">
        <f t="shared" si="2126"/>
        <v>3.5962948924589781E+19</v>
      </c>
      <c r="AR2868">
        <f t="shared" si="2127"/>
        <v>3.5851664653773136E+19</v>
      </c>
      <c r="AS2868">
        <f t="shared" si="2128"/>
        <v>-2.8269837116699453E+18</v>
      </c>
      <c r="AT2868">
        <f t="shared" si="2144"/>
        <v>6.0032928087362918E-6</v>
      </c>
      <c r="AU2868">
        <f t="shared" si="2145"/>
        <v>-4.7337302606663516E-7</v>
      </c>
      <c r="AV2868">
        <f t="shared" si="2154"/>
        <v>6.0032928087362918E-6</v>
      </c>
      <c r="AW2868">
        <f t="shared" si="2155"/>
        <v>-4.7337302606663516E-7</v>
      </c>
      <c r="AX2868">
        <f t="shared" si="2129"/>
        <v>184235.05995069596</v>
      </c>
      <c r="AY2868">
        <f t="shared" si="2130"/>
        <v>1066383.7365506911</v>
      </c>
      <c r="AZ2868">
        <f t="shared" si="2131"/>
        <v>0.1296711246687039</v>
      </c>
      <c r="BA2868">
        <f t="shared" si="2132"/>
        <v>-1.0224857363039319E-2</v>
      </c>
    </row>
    <row r="2869" spans="3:53" x14ac:dyDescent="0.35">
      <c r="C2869">
        <f t="shared" si="2156"/>
        <v>-152594828348.97665</v>
      </c>
      <c r="D2869">
        <f t="shared" si="2157"/>
        <v>63711840793.537514</v>
      </c>
      <c r="E2869">
        <f t="shared" si="2158"/>
        <v>10807.10519283239</v>
      </c>
      <c r="F2869">
        <f t="shared" si="2159"/>
        <v>26094.013171067792</v>
      </c>
      <c r="G2869">
        <f t="shared" si="2133"/>
        <v>165361362766.98593</v>
      </c>
      <c r="H2869">
        <f t="shared" si="2134"/>
        <v>2.8992937570996482E+22</v>
      </c>
      <c r="I2869">
        <f t="shared" si="2135"/>
        <v>2.6754571067565497E+22</v>
      </c>
      <c r="J2869">
        <f t="shared" si="2136"/>
        <v>-1.1170647071064708E+22</v>
      </c>
      <c r="K2869">
        <f t="shared" si="2137"/>
        <v>4.4800018532427151E-3</v>
      </c>
      <c r="L2869">
        <f t="shared" si="2138"/>
        <v>-1.8705035283095625E-3</v>
      </c>
      <c r="M2869">
        <f t="shared" si="2139"/>
        <v>233433472.16517964</v>
      </c>
      <c r="N2869">
        <f t="shared" si="2140"/>
        <v>563630684.49506426</v>
      </c>
      <c r="O2869">
        <f t="shared" si="2141"/>
        <v>96.768040030042641</v>
      </c>
      <c r="P2869">
        <f t="shared" si="2142"/>
        <v>-40.40287621148655</v>
      </c>
      <c r="S2869">
        <f t="shared" si="2146"/>
        <v>-111719348659.63861</v>
      </c>
      <c r="T2869">
        <f t="shared" si="2147"/>
        <v>111691298784.1877</v>
      </c>
      <c r="U2869">
        <f t="shared" si="2148"/>
        <v>20446.479002637174</v>
      </c>
      <c r="V2869">
        <f t="shared" si="2149"/>
        <v>20484.952795959529</v>
      </c>
      <c r="W2869">
        <f t="shared" si="2143"/>
        <v>20487.107058327358</v>
      </c>
      <c r="X2869">
        <f t="shared" si="2112"/>
        <v>20444.334940936606</v>
      </c>
      <c r="Y2869">
        <f t="shared" si="2113"/>
        <v>157975185041.93176</v>
      </c>
      <c r="Z2869">
        <f t="shared" si="2114"/>
        <v>3.1767465017980557E+22</v>
      </c>
      <c r="AA2869">
        <f t="shared" si="2115"/>
        <v>2.2465810053867711E+22</v>
      </c>
      <c r="AB2869">
        <f t="shared" si="2116"/>
        <v>-2.2460169462676703E+22</v>
      </c>
      <c r="AC2869">
        <f t="shared" si="2117"/>
        <v>3.7618570083502527E-3</v>
      </c>
      <c r="AD2869">
        <f t="shared" si="2118"/>
        <v>-3.7609125021226893E-3</v>
      </c>
      <c r="AE2869">
        <f t="shared" si="2119"/>
        <v>442521512.45987093</v>
      </c>
      <c r="AF2869">
        <f t="shared" si="2120"/>
        <v>441597634.72423071</v>
      </c>
      <c r="AG2869">
        <f t="shared" si="2121"/>
        <v>81.256111380365454</v>
      </c>
      <c r="AH2869">
        <f t="shared" si="2122"/>
        <v>-81.235710045850084</v>
      </c>
      <c r="AJ2869">
        <f t="shared" si="2150"/>
        <v>-899404819.05437255</v>
      </c>
      <c r="AK2869">
        <f t="shared" si="2151"/>
        <v>72000986.850164235</v>
      </c>
      <c r="AL2869">
        <f t="shared" si="2152"/>
        <v>8.5942364859776834</v>
      </c>
      <c r="AM2869">
        <f t="shared" si="2153"/>
        <v>49.364505004220845</v>
      </c>
      <c r="AN2869">
        <f t="shared" si="2123"/>
        <v>8.6590801516645808</v>
      </c>
      <c r="AO2869">
        <f t="shared" si="2124"/>
        <v>49.359314006995206</v>
      </c>
      <c r="AP2869">
        <f t="shared" si="2125"/>
        <v>902282201.22399962</v>
      </c>
      <c r="AQ2869">
        <f t="shared" si="2126"/>
        <v>3.5970856738377392E+19</v>
      </c>
      <c r="AR2869">
        <f t="shared" si="2127"/>
        <v>3.5856145507606344E+19</v>
      </c>
      <c r="AS2869">
        <f t="shared" si="2128"/>
        <v>-2.8704292066225485E+18</v>
      </c>
      <c r="AT2869">
        <f t="shared" si="2144"/>
        <v>6.0040431191571236E-6</v>
      </c>
      <c r="AU2869">
        <f t="shared" si="2145"/>
        <v>-4.8064789126298529E-7</v>
      </c>
      <c r="AV2869">
        <f t="shared" si="2154"/>
        <v>6.0040431191571236E-6</v>
      </c>
      <c r="AW2869">
        <f t="shared" si="2155"/>
        <v>-4.8064789126298529E-7</v>
      </c>
      <c r="AX2869">
        <f t="shared" si="2129"/>
        <v>187036.13127595495</v>
      </c>
      <c r="AY2869">
        <f t="shared" si="2130"/>
        <v>1066161.1825510964</v>
      </c>
      <c r="AZ2869">
        <f t="shared" si="2131"/>
        <v>0.12968733137379387</v>
      </c>
      <c r="BA2869">
        <f t="shared" si="2132"/>
        <v>-1.0381994451280482E-2</v>
      </c>
    </row>
    <row r="2870" spans="3:53" x14ac:dyDescent="0.35">
      <c r="C2870">
        <f t="shared" si="2156"/>
        <v>-152361394876.81146</v>
      </c>
      <c r="D2870">
        <f t="shared" si="2157"/>
        <v>64275471478.032578</v>
      </c>
      <c r="E2870">
        <f t="shared" si="2158"/>
        <v>10903.873232862434</v>
      </c>
      <c r="F2870">
        <f t="shared" si="2159"/>
        <v>26053.610294856306</v>
      </c>
      <c r="G2870">
        <f t="shared" si="2133"/>
        <v>165364237011.9097</v>
      </c>
      <c r="H2870">
        <f t="shared" si="2134"/>
        <v>2.8991929710035388E+22</v>
      </c>
      <c r="I2870">
        <f t="shared" si="2135"/>
        <v>2.6712250064524708E+22</v>
      </c>
      <c r="J2870">
        <f t="shared" si="2136"/>
        <v>-1.1268881257779431E+22</v>
      </c>
      <c r="K2870">
        <f t="shared" si="2137"/>
        <v>4.472915282070446E-3</v>
      </c>
      <c r="L2870">
        <f t="shared" si="2138"/>
        <v>-1.8869526553548946E-3</v>
      </c>
      <c r="M2870">
        <f t="shared" si="2139"/>
        <v>235523661.82982856</v>
      </c>
      <c r="N2870">
        <f t="shared" si="2140"/>
        <v>562757982.36889625</v>
      </c>
      <c r="O2870">
        <f t="shared" si="2141"/>
        <v>96.614970092721634</v>
      </c>
      <c r="P2870">
        <f t="shared" si="2142"/>
        <v>-40.758177355665723</v>
      </c>
      <c r="S2870">
        <f t="shared" si="2146"/>
        <v>-111276827147.17874</v>
      </c>
      <c r="T2870">
        <f t="shared" si="2147"/>
        <v>112132896418.91193</v>
      </c>
      <c r="U2870">
        <f t="shared" si="2148"/>
        <v>20527.735114017538</v>
      </c>
      <c r="V2870">
        <f t="shared" si="2149"/>
        <v>20403.717085913679</v>
      </c>
      <c r="W2870">
        <f t="shared" si="2143"/>
        <v>20568.201853288439</v>
      </c>
      <c r="X2870">
        <f t="shared" si="2112"/>
        <v>20362.939029966114</v>
      </c>
      <c r="Y2870">
        <f t="shared" si="2113"/>
        <v>157975690279.35132</v>
      </c>
      <c r="Z2870">
        <f t="shared" si="2114"/>
        <v>3.1767261821066434E+22</v>
      </c>
      <c r="AA2870">
        <f t="shared" si="2115"/>
        <v>2.2376608048688029E+22</v>
      </c>
      <c r="AB2870">
        <f t="shared" si="2116"/>
        <v>-2.2548754640635364E+22</v>
      </c>
      <c r="AC2870">
        <f t="shared" si="2117"/>
        <v>3.7469203028613575E-3</v>
      </c>
      <c r="AD2870">
        <f t="shared" si="2118"/>
        <v>-3.7757459210708911E-3</v>
      </c>
      <c r="AE2870">
        <f t="shared" si="2119"/>
        <v>444273160.0310303</v>
      </c>
      <c r="AF2870">
        <f t="shared" si="2120"/>
        <v>439839483.04726803</v>
      </c>
      <c r="AG2870">
        <f t="shared" si="2121"/>
        <v>80.933478541805314</v>
      </c>
      <c r="AH2870">
        <f t="shared" si="2122"/>
        <v>-81.556111895131252</v>
      </c>
      <c r="AJ2870">
        <f t="shared" si="2150"/>
        <v>-899217782.92309654</v>
      </c>
      <c r="AK2870">
        <f t="shared" si="2151"/>
        <v>73067148.032715335</v>
      </c>
      <c r="AL2870">
        <f t="shared" si="2152"/>
        <v>8.7239238173514781</v>
      </c>
      <c r="AM2870">
        <f t="shared" si="2153"/>
        <v>49.354123009769566</v>
      </c>
      <c r="AN2870">
        <f t="shared" si="2123"/>
        <v>8.7887757133923614</v>
      </c>
      <c r="AO2870">
        <f t="shared" si="2124"/>
        <v>49.348853381901648</v>
      </c>
      <c r="AP2870">
        <f t="shared" si="2125"/>
        <v>902181483.54239893</v>
      </c>
      <c r="AQ2870">
        <f t="shared" si="2126"/>
        <v>3.5978888611317793E+19</v>
      </c>
      <c r="AR2870">
        <f t="shared" si="2127"/>
        <v>3.5860696588532654E+19</v>
      </c>
      <c r="AS2870">
        <f t="shared" si="2128"/>
        <v>-2.9139090395576561E+18</v>
      </c>
      <c r="AT2870">
        <f t="shared" si="2144"/>
        <v>6.0048051889706382E-6</v>
      </c>
      <c r="AU2870">
        <f t="shared" si="2145"/>
        <v>-4.8792850628895776E-7</v>
      </c>
      <c r="AV2870">
        <f t="shared" si="2154"/>
        <v>6.0048051889706382E-6</v>
      </c>
      <c r="AW2870">
        <f t="shared" si="2155"/>
        <v>-4.8792850628895776E-7</v>
      </c>
      <c r="AX2870">
        <f t="shared" si="2129"/>
        <v>189837.555409275</v>
      </c>
      <c r="AY2870">
        <f t="shared" si="2130"/>
        <v>1065935.2330490756</v>
      </c>
      <c r="AZ2870">
        <f t="shared" si="2131"/>
        <v>0.12970379208176577</v>
      </c>
      <c r="BA2870">
        <f t="shared" si="2132"/>
        <v>-1.0539255735841488E-2</v>
      </c>
    </row>
    <row r="2871" spans="3:53" x14ac:dyDescent="0.35">
      <c r="C2871">
        <f t="shared" si="2156"/>
        <v>-152125871214.98163</v>
      </c>
      <c r="D2871">
        <f t="shared" si="2157"/>
        <v>64838229460.401474</v>
      </c>
      <c r="E2871">
        <f t="shared" si="2158"/>
        <v>11000.488202955155</v>
      </c>
      <c r="F2871">
        <f t="shared" si="2159"/>
        <v>26012.852117500639</v>
      </c>
      <c r="G2871">
        <f t="shared" si="2133"/>
        <v>165367096764.97574</v>
      </c>
      <c r="H2871">
        <f t="shared" si="2134"/>
        <v>2.8990926982835037E+22</v>
      </c>
      <c r="I2871">
        <f t="shared" si="2135"/>
        <v>2.666957400154213E+22</v>
      </c>
      <c r="J2871">
        <f t="shared" si="2136"/>
        <v>-1.1366955172795427E+22</v>
      </c>
      <c r="K2871">
        <f t="shared" si="2137"/>
        <v>4.4657692567887019E-3</v>
      </c>
      <c r="L2871">
        <f t="shared" si="2138"/>
        <v>-1.9033749452102187E-3</v>
      </c>
      <c r="M2871">
        <f t="shared" si="2139"/>
        <v>237610545.18383136</v>
      </c>
      <c r="N2871">
        <f t="shared" si="2140"/>
        <v>561877605.73801374</v>
      </c>
      <c r="O2871">
        <f t="shared" si="2141"/>
        <v>96.460615946635968</v>
      </c>
      <c r="P2871">
        <f t="shared" si="2142"/>
        <v>-41.112898816540721</v>
      </c>
      <c r="S2871">
        <f t="shared" si="2146"/>
        <v>-110832553987.14771</v>
      </c>
      <c r="T2871">
        <f t="shared" si="2147"/>
        <v>112572735901.9592</v>
      </c>
      <c r="U2871">
        <f t="shared" si="2148"/>
        <v>20608.668592559345</v>
      </c>
      <c r="V2871">
        <f t="shared" si="2149"/>
        <v>20322.160974018549</v>
      </c>
      <c r="W2871">
        <f t="shared" si="2143"/>
        <v>20648.973387463928</v>
      </c>
      <c r="X2871">
        <f t="shared" si="2112"/>
        <v>20281.223353534748</v>
      </c>
      <c r="Y2871">
        <f t="shared" si="2113"/>
        <v>157976187736.52649</v>
      </c>
      <c r="Z2871">
        <f t="shared" si="2114"/>
        <v>3.1767061755123915E+22</v>
      </c>
      <c r="AA2871">
        <f t="shared" si="2115"/>
        <v>2.2287058812052586E+22</v>
      </c>
      <c r="AB2871">
        <f t="shared" si="2116"/>
        <v>-2.2636987919375796E+22</v>
      </c>
      <c r="AC2871">
        <f t="shared" si="2117"/>
        <v>3.7319254541280282E-3</v>
      </c>
      <c r="AD2871">
        <f t="shared" si="2118"/>
        <v>-3.7905204151667438E-3</v>
      </c>
      <c r="AE2871">
        <f t="shared" si="2119"/>
        <v>446017825.16922086</v>
      </c>
      <c r="AF2871">
        <f t="shared" si="2120"/>
        <v>438074424.43635052</v>
      </c>
      <c r="AG2871">
        <f t="shared" si="2121"/>
        <v>80.609589809165413</v>
      </c>
      <c r="AH2871">
        <f t="shared" si="2122"/>
        <v>-81.87524096760167</v>
      </c>
      <c r="AJ2871">
        <f t="shared" si="2150"/>
        <v>-899027945.36768723</v>
      </c>
      <c r="AK2871">
        <f t="shared" si="2151"/>
        <v>74133083.265764415</v>
      </c>
      <c r="AL2871">
        <f t="shared" si="2152"/>
        <v>8.8536276094332447</v>
      </c>
      <c r="AM2871">
        <f t="shared" si="2153"/>
        <v>49.343583754033723</v>
      </c>
      <c r="AN2871">
        <f t="shared" si="2123"/>
        <v>8.9184878628759492</v>
      </c>
      <c r="AO2871">
        <f t="shared" si="2124"/>
        <v>49.338235432444968</v>
      </c>
      <c r="AP2871">
        <f t="shared" si="2125"/>
        <v>902079242.96401691</v>
      </c>
      <c r="AQ2871">
        <f t="shared" si="2126"/>
        <v>3.5987044681570771E+19</v>
      </c>
      <c r="AR2871">
        <f t="shared" si="2127"/>
        <v>3.5865317922206388E+19</v>
      </c>
      <c r="AS2871">
        <f t="shared" si="2128"/>
        <v>-2.957423752598293E+18</v>
      </c>
      <c r="AT2871">
        <f t="shared" si="2144"/>
        <v>6.005579022472603E-6</v>
      </c>
      <c r="AU2871">
        <f t="shared" si="2145"/>
        <v>-4.9521496192201823E-7</v>
      </c>
      <c r="AV2871">
        <f t="shared" si="2154"/>
        <v>6.005579022472603E-6</v>
      </c>
      <c r="AW2871">
        <f t="shared" si="2155"/>
        <v>-4.9521496192201823E-7</v>
      </c>
      <c r="AX2871">
        <f t="shared" si="2129"/>
        <v>192639.3378381205</v>
      </c>
      <c r="AY2871">
        <f t="shared" si="2130"/>
        <v>1065705.8853408112</v>
      </c>
      <c r="AZ2871">
        <f t="shared" si="2131"/>
        <v>0.12972050688540823</v>
      </c>
      <c r="BA2871">
        <f t="shared" si="2132"/>
        <v>-1.0696643177515593E-2</v>
      </c>
    </row>
    <row r="2872" spans="3:53" x14ac:dyDescent="0.35">
      <c r="C2872">
        <f t="shared" si="2156"/>
        <v>-151888260669.79779</v>
      </c>
      <c r="D2872">
        <f t="shared" si="2157"/>
        <v>65400107066.139488</v>
      </c>
      <c r="E2872">
        <f t="shared" si="2158"/>
        <v>11096.948818901792</v>
      </c>
      <c r="F2872">
        <f t="shared" si="2159"/>
        <v>25971.739218684099</v>
      </c>
      <c r="G2872">
        <f t="shared" si="2133"/>
        <v>165369942049.81433</v>
      </c>
      <c r="H2872">
        <f t="shared" si="2134"/>
        <v>2.8989929380316025E+22</v>
      </c>
      <c r="I2872">
        <f t="shared" si="2135"/>
        <v>2.6626543469369338E+22</v>
      </c>
      <c r="J2872">
        <f t="shared" si="2136"/>
        <v>-1.1464867567900436E+22</v>
      </c>
      <c r="K2872">
        <f t="shared" si="2137"/>
        <v>4.4585638763177055E-3</v>
      </c>
      <c r="L2872">
        <f t="shared" si="2138"/>
        <v>-1.9197701888647748E-3</v>
      </c>
      <c r="M2872">
        <f t="shared" si="2139"/>
        <v>239694094.48827872</v>
      </c>
      <c r="N2872">
        <f t="shared" si="2140"/>
        <v>560989567.12357652</v>
      </c>
      <c r="O2872">
        <f t="shared" si="2141"/>
        <v>96.304979728462442</v>
      </c>
      <c r="P2872">
        <f t="shared" si="2142"/>
        <v>-41.467036079479136</v>
      </c>
      <c r="S2872">
        <f t="shared" si="2146"/>
        <v>-110386536161.97849</v>
      </c>
      <c r="T2872">
        <f t="shared" si="2147"/>
        <v>113010810326.39555</v>
      </c>
      <c r="U2872">
        <f t="shared" si="2148"/>
        <v>20689.278182368511</v>
      </c>
      <c r="V2872">
        <f t="shared" si="2149"/>
        <v>20240.285733050947</v>
      </c>
      <c r="W2872">
        <f t="shared" si="2143"/>
        <v>20729.420407421243</v>
      </c>
      <c r="X2872">
        <f t="shared" si="2112"/>
        <v>20199.189186866573</v>
      </c>
      <c r="Y2872">
        <f t="shared" si="2113"/>
        <v>157976677444.7049</v>
      </c>
      <c r="Z2872">
        <f t="shared" si="2114"/>
        <v>3.1766864807497401E+22</v>
      </c>
      <c r="AA2872">
        <f t="shared" si="2115"/>
        <v>2.219716370508481E+22</v>
      </c>
      <c r="AB2872">
        <f t="shared" si="2116"/>
        <v>-2.2724867945655542E+22</v>
      </c>
      <c r="AC2872">
        <f t="shared" si="2117"/>
        <v>3.7168726900677846E-3</v>
      </c>
      <c r="AD2872">
        <f t="shared" si="2118"/>
        <v>-3.8052357578123811E-3</v>
      </c>
      <c r="AE2872">
        <f t="shared" si="2119"/>
        <v>447755480.80029887</v>
      </c>
      <c r="AF2872">
        <f t="shared" si="2120"/>
        <v>436302486.43631798</v>
      </c>
      <c r="AG2872">
        <f t="shared" si="2121"/>
        <v>80.284450105464146</v>
      </c>
      <c r="AH2872">
        <f t="shared" si="2122"/>
        <v>-82.193092368747429</v>
      </c>
      <c r="AJ2872">
        <f t="shared" si="2150"/>
        <v>-898835306.02984905</v>
      </c>
      <c r="AK2872">
        <f t="shared" si="2151"/>
        <v>75198789.151105225</v>
      </c>
      <c r="AL2872">
        <f t="shared" si="2152"/>
        <v>8.9833481163186537</v>
      </c>
      <c r="AM2872">
        <f t="shared" si="2153"/>
        <v>49.332887110856205</v>
      </c>
      <c r="AN2872">
        <f t="shared" si="2123"/>
        <v>9.0482168542581149</v>
      </c>
      <c r="AO2872">
        <f t="shared" si="2124"/>
        <v>49.327460031485735</v>
      </c>
      <c r="AP2872">
        <f t="shared" si="2125"/>
        <v>901975479.29839242</v>
      </c>
      <c r="AQ2872">
        <f t="shared" si="2126"/>
        <v>3.5995325089510625E+19</v>
      </c>
      <c r="AR2872">
        <f t="shared" si="2127"/>
        <v>3.587000953467256E+19</v>
      </c>
      <c r="AS2872">
        <f t="shared" si="2128"/>
        <v>-3.0009738889322173E+18</v>
      </c>
      <c r="AT2872">
        <f t="shared" si="2144"/>
        <v>6.0063646240242059E-6</v>
      </c>
      <c r="AU2872">
        <f t="shared" si="2145"/>
        <v>-5.0250734911791983E-7</v>
      </c>
      <c r="AV2872">
        <f t="shared" si="2154"/>
        <v>6.0063646240242059E-6</v>
      </c>
      <c r="AW2872">
        <f t="shared" si="2155"/>
        <v>-5.0250734911791983E-7</v>
      </c>
      <c r="AX2872">
        <f t="shared" si="2129"/>
        <v>195441.48405197528</v>
      </c>
      <c r="AY2872">
        <f t="shared" si="2130"/>
        <v>1065473.136680092</v>
      </c>
      <c r="AZ2872">
        <f t="shared" si="2131"/>
        <v>0.12973747587892284</v>
      </c>
      <c r="BA2872">
        <f t="shared" si="2132"/>
        <v>-1.0854158740947068E-2</v>
      </c>
    </row>
    <row r="2873" spans="3:53" x14ac:dyDescent="0.35">
      <c r="C2873">
        <f t="shared" si="2156"/>
        <v>-151648566575.30951</v>
      </c>
      <c r="D2873">
        <f t="shared" si="2157"/>
        <v>65961096633.263062</v>
      </c>
      <c r="E2873">
        <f t="shared" si="2158"/>
        <v>11193.253798630254</v>
      </c>
      <c r="F2873">
        <f t="shared" si="2159"/>
        <v>25930.272182604618</v>
      </c>
      <c r="G2873">
        <f t="shared" si="2133"/>
        <v>165372772890.24561</v>
      </c>
      <c r="H2873">
        <f t="shared" si="2134"/>
        <v>2.89889368933382E+22</v>
      </c>
      <c r="I2873">
        <f t="shared" si="2135"/>
        <v>2.6583159062915772E+22</v>
      </c>
      <c r="J2873">
        <f t="shared" si="2136"/>
        <v>-1.1562617196883395E+22</v>
      </c>
      <c r="K2873">
        <f t="shared" si="2137"/>
        <v>4.4512992402739064E-3</v>
      </c>
      <c r="L2873">
        <f t="shared" si="2138"/>
        <v>-1.9361381776428993E-3</v>
      </c>
      <c r="M2873">
        <f t="shared" si="2139"/>
        <v>241774282.05041349</v>
      </c>
      <c r="N2873">
        <f t="shared" si="2140"/>
        <v>560093879.14425981</v>
      </c>
      <c r="O2873">
        <f t="shared" si="2141"/>
        <v>96.148063589916376</v>
      </c>
      <c r="P2873">
        <f t="shared" si="2142"/>
        <v>-41.820584637086625</v>
      </c>
      <c r="S2873">
        <f t="shared" si="2146"/>
        <v>-109938780681.17819</v>
      </c>
      <c r="T2873">
        <f t="shared" si="2147"/>
        <v>113447112812.83188</v>
      </c>
      <c r="U2873">
        <f t="shared" si="2148"/>
        <v>20769.562632473975</v>
      </c>
      <c r="V2873">
        <f t="shared" si="2149"/>
        <v>20158.0926406822</v>
      </c>
      <c r="W2873">
        <f t="shared" si="2143"/>
        <v>20809.541664660326</v>
      </c>
      <c r="X2873">
        <f t="shared" si="2112"/>
        <v>20116.837810071102</v>
      </c>
      <c r="Y2873">
        <f t="shared" si="2113"/>
        <v>157977159435.25381</v>
      </c>
      <c r="Z2873">
        <f t="shared" si="2114"/>
        <v>3.1766670965485007E+22</v>
      </c>
      <c r="AA2873">
        <f t="shared" si="2115"/>
        <v>2.2106924094156448E+22</v>
      </c>
      <c r="AB2873">
        <f t="shared" si="2116"/>
        <v>-2.2812393371248733E+22</v>
      </c>
      <c r="AC2873">
        <f t="shared" si="2117"/>
        <v>3.7017622394769668E-3</v>
      </c>
      <c r="AD2873">
        <f t="shared" si="2118"/>
        <v>-3.8198917232499549E-3</v>
      </c>
      <c r="AE2873">
        <f t="shared" si="2119"/>
        <v>449486099.95666307</v>
      </c>
      <c r="AF2873">
        <f t="shared" si="2120"/>
        <v>434523696.69753581</v>
      </c>
      <c r="AG2873">
        <f t="shared" si="2121"/>
        <v>79.958064372702481</v>
      </c>
      <c r="AH2873">
        <f t="shared" si="2122"/>
        <v>-82.509661222199028</v>
      </c>
      <c r="AJ2873">
        <f t="shared" si="2150"/>
        <v>-898639864.54579711</v>
      </c>
      <c r="AK2873">
        <f t="shared" si="2151"/>
        <v>76264262.287785321</v>
      </c>
      <c r="AL2873">
        <f t="shared" si="2152"/>
        <v>9.1130855921975762</v>
      </c>
      <c r="AM2873">
        <f t="shared" si="2153"/>
        <v>49.322032952115258</v>
      </c>
      <c r="AN2873">
        <f t="shared" si="2123"/>
        <v>9.1779629417765367</v>
      </c>
      <c r="AO2873">
        <f t="shared" si="2124"/>
        <v>49.316527049917909</v>
      </c>
      <c r="AP2873">
        <f t="shared" si="2125"/>
        <v>901870192.35208607</v>
      </c>
      <c r="AQ2873">
        <f t="shared" si="2126"/>
        <v>3.6003729977731699E+19</v>
      </c>
      <c r="AR2873">
        <f t="shared" si="2127"/>
        <v>3.5874771452365795E+19</v>
      </c>
      <c r="AS2873">
        <f t="shared" si="2128"/>
        <v>-3.0445599928291922E+18</v>
      </c>
      <c r="AT2873">
        <f t="shared" si="2144"/>
        <v>6.0071619980518743E-6</v>
      </c>
      <c r="AU2873">
        <f t="shared" si="2145"/>
        <v>-5.0980575901359541E-7</v>
      </c>
      <c r="AV2873">
        <f t="shared" si="2154"/>
        <v>6.0071619980518743E-6</v>
      </c>
      <c r="AW2873">
        <f t="shared" si="2155"/>
        <v>-5.0980575901359541E-7</v>
      </c>
      <c r="AX2873">
        <f t="shared" si="2129"/>
        <v>198243.9995423732</v>
      </c>
      <c r="AY2873">
        <f t="shared" si="2130"/>
        <v>1065236.9842782267</v>
      </c>
      <c r="AZ2873">
        <f t="shared" si="2131"/>
        <v>0.12975469915792048</v>
      </c>
      <c r="BA2873">
        <f t="shared" si="2132"/>
        <v>-1.1011804394693661E-2</v>
      </c>
    </row>
    <row r="2874" spans="3:53" x14ac:dyDescent="0.35">
      <c r="C2874">
        <f t="shared" si="2156"/>
        <v>-151406792293.25909</v>
      </c>
      <c r="D2874">
        <f t="shared" si="2157"/>
        <v>66521190512.407318</v>
      </c>
      <c r="E2874">
        <f t="shared" si="2158"/>
        <v>11289.401862220171</v>
      </c>
      <c r="F2874">
        <f t="shared" si="2159"/>
        <v>25888.451597967531</v>
      </c>
      <c r="G2874">
        <f t="shared" si="2133"/>
        <v>165375589310.27908</v>
      </c>
      <c r="H2874">
        <f t="shared" si="2134"/>
        <v>2.8987949512700818E+22</v>
      </c>
      <c r="I2874">
        <f t="shared" si="2135"/>
        <v>2.6539421381243552E+22</v>
      </c>
      <c r="J2874">
        <f t="shared" si="2136"/>
        <v>-1.1660202815546731E+22</v>
      </c>
      <c r="K2874">
        <f t="shared" si="2137"/>
        <v>4.4439754489691147E-3</v>
      </c>
      <c r="L2874">
        <f t="shared" si="2138"/>
        <v>-1.9524787032060833E-3</v>
      </c>
      <c r="M2874">
        <f t="shared" si="2139"/>
        <v>243851080.22395569</v>
      </c>
      <c r="N2874">
        <f t="shared" si="2140"/>
        <v>559190554.51609862</v>
      </c>
      <c r="O2874">
        <f t="shared" si="2141"/>
        <v>95.989869697732871</v>
      </c>
      <c r="P2874">
        <f t="shared" si="2142"/>
        <v>-42.173539989251402</v>
      </c>
      <c r="S2874">
        <f t="shared" si="2146"/>
        <v>-109489294581.22153</v>
      </c>
      <c r="T2874">
        <f t="shared" si="2147"/>
        <v>113881636509.52942</v>
      </c>
      <c r="U2874">
        <f t="shared" si="2148"/>
        <v>20849.520696846677</v>
      </c>
      <c r="V2874">
        <f t="shared" si="2149"/>
        <v>20075.582979459999</v>
      </c>
      <c r="W2874">
        <f t="shared" si="2143"/>
        <v>20889.335915632579</v>
      </c>
      <c r="X2874">
        <f t="shared" si="2112"/>
        <v>20034.170508125098</v>
      </c>
      <c r="Y2874">
        <f t="shared" si="2113"/>
        <v>157977633739.65979</v>
      </c>
      <c r="Z2874">
        <f t="shared" si="2114"/>
        <v>3.1766480216338727E+22</v>
      </c>
      <c r="AA2874">
        <f t="shared" si="2115"/>
        <v>2.2016341350871198E+22</v>
      </c>
      <c r="AB2874">
        <f t="shared" si="2116"/>
        <v>-2.2899562852966396E+22</v>
      </c>
      <c r="AC2874">
        <f t="shared" si="2117"/>
        <v>3.6865943320279967E-3</v>
      </c>
      <c r="AD2874">
        <f t="shared" si="2118"/>
        <v>-3.834488086565036E-3</v>
      </c>
      <c r="AE2874">
        <f t="shared" si="2119"/>
        <v>451209655.77766371</v>
      </c>
      <c r="AF2874">
        <f t="shared" si="2120"/>
        <v>432738082.97550213</v>
      </c>
      <c r="AG2874">
        <f t="shared" si="2121"/>
        <v>79.630437571804734</v>
      </c>
      <c r="AH2874">
        <f t="shared" si="2122"/>
        <v>-82.824942669804784</v>
      </c>
      <c r="AJ2874">
        <f t="shared" si="2150"/>
        <v>-898441620.54625475</v>
      </c>
      <c r="AK2874">
        <f t="shared" si="2151"/>
        <v>77329499.272063553</v>
      </c>
      <c r="AL2874">
        <f t="shared" si="2152"/>
        <v>9.2428402913554972</v>
      </c>
      <c r="AM2874">
        <f t="shared" si="2153"/>
        <v>49.311021147720567</v>
      </c>
      <c r="AN2874">
        <f t="shared" si="2123"/>
        <v>9.3077263797652066</v>
      </c>
      <c r="AO2874">
        <f t="shared" si="2124"/>
        <v>49.30543635666492</v>
      </c>
      <c r="AP2874">
        <f t="shared" si="2125"/>
        <v>901763381.92867887</v>
      </c>
      <c r="AQ2874">
        <f t="shared" si="2126"/>
        <v>3.6012259491054096E+19</v>
      </c>
      <c r="AR2874">
        <f t="shared" si="2127"/>
        <v>3.5879603702109364E+19</v>
      </c>
      <c r="AS2874">
        <f t="shared" si="2128"/>
        <v>-3.0881826096583332E+18</v>
      </c>
      <c r="AT2874">
        <f t="shared" si="2144"/>
        <v>6.0079711490471138E-6</v>
      </c>
      <c r="AU2874">
        <f t="shared" si="2145"/>
        <v>-5.1711028293006242E-7</v>
      </c>
      <c r="AV2874">
        <f t="shared" si="2154"/>
        <v>6.0079711490471138E-6</v>
      </c>
      <c r="AW2874">
        <f t="shared" si="2155"/>
        <v>-5.1711028293006242E-7</v>
      </c>
      <c r="AX2874">
        <f t="shared" si="2129"/>
        <v>201046.88980292846</v>
      </c>
      <c r="AY2874">
        <f t="shared" si="2130"/>
        <v>1064997.4253039623</v>
      </c>
      <c r="AZ2874">
        <f t="shared" si="2131"/>
        <v>0.12977217681941766</v>
      </c>
      <c r="BA2874">
        <f t="shared" si="2132"/>
        <v>-1.1169582111289348E-2</v>
      </c>
    </row>
    <row r="2875" spans="3:53" x14ac:dyDescent="0.35">
      <c r="C2875">
        <f t="shared" si="2156"/>
        <v>-151162941213.03513</v>
      </c>
      <c r="D2875">
        <f t="shared" si="2157"/>
        <v>67080381066.923416</v>
      </c>
      <c r="E2875">
        <f t="shared" si="2158"/>
        <v>11385.391731917904</v>
      </c>
      <c r="F2875">
        <f t="shared" si="2159"/>
        <v>25846.278057978278</v>
      </c>
      <c r="G2875">
        <f t="shared" si="2133"/>
        <v>165378391334.11346</v>
      </c>
      <c r="H2875">
        <f t="shared" si="2134"/>
        <v>2.8986967229142634E+22</v>
      </c>
      <c r="I2875">
        <f t="shared" si="2135"/>
        <v>2.6495331027562223E+22</v>
      </c>
      <c r="J2875">
        <f t="shared" si="2136"/>
        <v>-1.1757623181718636E+22</v>
      </c>
      <c r="K2875">
        <f t="shared" si="2137"/>
        <v>4.4365926034096153E-3</v>
      </c>
      <c r="L2875">
        <f t="shared" si="2138"/>
        <v>-1.9687915575550292E-3</v>
      </c>
      <c r="M2875">
        <f t="shared" si="2139"/>
        <v>245924461.40942672</v>
      </c>
      <c r="N2875">
        <f t="shared" si="2140"/>
        <v>558279606.05233085</v>
      </c>
      <c r="O2875">
        <f t="shared" si="2141"/>
        <v>95.830400233647694</v>
      </c>
      <c r="P2875">
        <f t="shared" si="2142"/>
        <v>-42.525897643188628</v>
      </c>
      <c r="S2875">
        <f t="shared" si="2146"/>
        <v>-109038084925.44386</v>
      </c>
      <c r="T2875">
        <f t="shared" si="2147"/>
        <v>114314374592.50493</v>
      </c>
      <c r="U2875">
        <f t="shared" si="2148"/>
        <v>20929.151134418484</v>
      </c>
      <c r="V2875">
        <f t="shared" si="2149"/>
        <v>19992.758036790194</v>
      </c>
      <c r="W2875">
        <f t="shared" si="2143"/>
        <v>20968.801921759765</v>
      </c>
      <c r="X2875">
        <f t="shared" si="2112"/>
        <v>19951.188570854341</v>
      </c>
      <c r="Y2875">
        <f t="shared" si="2113"/>
        <v>157978100389.5282</v>
      </c>
      <c r="Z2875">
        <f t="shared" si="2114"/>
        <v>3.1766292547264565E+22</v>
      </c>
      <c r="AA2875">
        <f t="shared" si="2115"/>
        <v>2.1925416852048228E+22</v>
      </c>
      <c r="AB2875">
        <f t="shared" si="2116"/>
        <v>-2.2986375052676655E+22</v>
      </c>
      <c r="AC2875">
        <f t="shared" si="2117"/>
        <v>3.6713691982666152E-3</v>
      </c>
      <c r="AD2875">
        <f t="shared" si="2118"/>
        <v>-3.8490246236899959E-3</v>
      </c>
      <c r="AE2875">
        <f t="shared" si="2119"/>
        <v>452926121.5100109</v>
      </c>
      <c r="AF2875">
        <f t="shared" si="2120"/>
        <v>430945673.13045377</v>
      </c>
      <c r="AG2875">
        <f t="shared" si="2121"/>
        <v>79.301574682558893</v>
      </c>
      <c r="AH2875">
        <f t="shared" si="2122"/>
        <v>-83.138931871703917</v>
      </c>
      <c r="AJ2875">
        <f t="shared" si="2150"/>
        <v>-898240573.65645182</v>
      </c>
      <c r="AK2875">
        <f t="shared" si="2151"/>
        <v>78394496.697367519</v>
      </c>
      <c r="AL2875">
        <f t="shared" si="2152"/>
        <v>9.3726124681749141</v>
      </c>
      <c r="AM2875">
        <f t="shared" si="2153"/>
        <v>49.299851565609281</v>
      </c>
      <c r="AN2875">
        <f t="shared" si="2123"/>
        <v>9.4375074226558304</v>
      </c>
      <c r="AO2875">
        <f t="shared" si="2124"/>
        <v>49.294187818675624</v>
      </c>
      <c r="AP2875">
        <f t="shared" si="2125"/>
        <v>901655047.82877207</v>
      </c>
      <c r="AQ2875">
        <f t="shared" si="2126"/>
        <v>3.6020913776529334E+19</v>
      </c>
      <c r="AR2875">
        <f t="shared" si="2127"/>
        <v>3.5884506311113921E+19</v>
      </c>
      <c r="AS2875">
        <f t="shared" si="2128"/>
        <v>-3.131842285905494E+18</v>
      </c>
      <c r="AT2875">
        <f t="shared" si="2144"/>
        <v>6.0087920815662961E-6</v>
      </c>
      <c r="AU2875">
        <f t="shared" si="2145"/>
        <v>-5.2442101237533385E-7</v>
      </c>
      <c r="AV2875">
        <f t="shared" si="2154"/>
        <v>6.0087920815662961E-6</v>
      </c>
      <c r="AW2875">
        <f t="shared" si="2155"/>
        <v>-5.2442101237533385E-7</v>
      </c>
      <c r="AX2875">
        <f t="shared" si="2129"/>
        <v>203850.16032936593</v>
      </c>
      <c r="AY2875">
        <f t="shared" si="2130"/>
        <v>1064754.4568833935</v>
      </c>
      <c r="AZ2875">
        <f t="shared" si="2131"/>
        <v>0.12978990896183198</v>
      </c>
      <c r="BA2875">
        <f t="shared" si="2132"/>
        <v>-1.1327493867307211E-2</v>
      </c>
    </row>
    <row r="2876" spans="3:53" x14ac:dyDescent="0.35">
      <c r="C2876">
        <f t="shared" si="2156"/>
        <v>-150917016751.6257</v>
      </c>
      <c r="D2876">
        <f t="shared" si="2157"/>
        <v>67638660672.975746</v>
      </c>
      <c r="E2876">
        <f t="shared" si="2158"/>
        <v>11481.222132151552</v>
      </c>
      <c r="F2876">
        <f t="shared" si="2159"/>
        <v>25803.752160335091</v>
      </c>
      <c r="G2876">
        <f t="shared" si="2133"/>
        <v>165381178986.13623</v>
      </c>
      <c r="H2876">
        <f t="shared" si="2134"/>
        <v>2.8985990033342009E+22</v>
      </c>
      <c r="I2876">
        <f t="shared" si="2135"/>
        <v>2.6450888609223426E+22</v>
      </c>
      <c r="J2876">
        <f t="shared" si="2136"/>
        <v>-1.1854877055265341E+22</v>
      </c>
      <c r="K2876">
        <f t="shared" si="2137"/>
        <v>4.4291508052952825E-3</v>
      </c>
      <c r="L2876">
        <f t="shared" si="2138"/>
        <v>-1.9850765330317048E-3</v>
      </c>
      <c r="M2876">
        <f t="shared" si="2139"/>
        <v>247994398.05447352</v>
      </c>
      <c r="N2876">
        <f t="shared" si="2140"/>
        <v>557361046.66323793</v>
      </c>
      <c r="O2876">
        <f t="shared" si="2141"/>
        <v>95.669657394378106</v>
      </c>
      <c r="P2876">
        <f t="shared" si="2142"/>
        <v>-42.877653113484826</v>
      </c>
      <c r="S2876">
        <f t="shared" si="2146"/>
        <v>-108585158803.93385</v>
      </c>
      <c r="T2876">
        <f t="shared" si="2147"/>
        <v>114745320265.63538</v>
      </c>
      <c r="U2876">
        <f t="shared" si="2148"/>
        <v>21008.452709101042</v>
      </c>
      <c r="V2876">
        <f t="shared" si="2149"/>
        <v>19909.619104918489</v>
      </c>
      <c r="W2876">
        <f t="shared" si="2143"/>
        <v>21047.93844945282</v>
      </c>
      <c r="X2876">
        <f t="shared" si="2112"/>
        <v>19867.893292915291</v>
      </c>
      <c r="Y2876">
        <f t="shared" si="2113"/>
        <v>157978559416.58276</v>
      </c>
      <c r="Z2876">
        <f t="shared" si="2114"/>
        <v>3.176610794542275E+22</v>
      </c>
      <c r="AA2876">
        <f t="shared" si="2115"/>
        <v>2.1834151979705696E+22</v>
      </c>
      <c r="AB2876">
        <f t="shared" si="2116"/>
        <v>-2.3072828637324987E+22</v>
      </c>
      <c r="AC2876">
        <f t="shared" si="2117"/>
        <v>3.656087069609125E-3</v>
      </c>
      <c r="AD2876">
        <f t="shared" si="2118"/>
        <v>-3.863501111407399E-3</v>
      </c>
      <c r="AE2876">
        <f t="shared" si="2119"/>
        <v>454635470.50818092</v>
      </c>
      <c r="AF2876">
        <f t="shared" si="2120"/>
        <v>429146495.12697029</v>
      </c>
      <c r="AG2876">
        <f t="shared" si="2121"/>
        <v>78.971480703557106</v>
      </c>
      <c r="AH2876">
        <f t="shared" si="2122"/>
        <v>-83.451624006399825</v>
      </c>
      <c r="AJ2876">
        <f t="shared" si="2150"/>
        <v>-898036723.49612248</v>
      </c>
      <c r="AK2876">
        <f t="shared" si="2151"/>
        <v>79459251.15425092</v>
      </c>
      <c r="AL2876">
        <f t="shared" si="2152"/>
        <v>9.5024023771367467</v>
      </c>
      <c r="AM2876">
        <f t="shared" si="2153"/>
        <v>49.288524071741975</v>
      </c>
      <c r="AN2876">
        <f t="shared" si="2123"/>
        <v>9.5673063249792367</v>
      </c>
      <c r="AO2876">
        <f t="shared" si="2124"/>
        <v>49.282781300920263</v>
      </c>
      <c r="AP2876">
        <f t="shared" si="2125"/>
        <v>901545189.849985</v>
      </c>
      <c r="AQ2876">
        <f t="shared" si="2126"/>
        <v>3.6029692983446303E+19</v>
      </c>
      <c r="AR2876">
        <f t="shared" si="2127"/>
        <v>3.5889479306976629E+19</v>
      </c>
      <c r="AS2876">
        <f t="shared" si="2128"/>
        <v>-3.1755395691907476E+18</v>
      </c>
      <c r="AT2876">
        <f t="shared" si="2144"/>
        <v>6.0096248002305134E-6</v>
      </c>
      <c r="AU2876">
        <f t="shared" si="2145"/>
        <v>-5.3173803904734549E-7</v>
      </c>
      <c r="AV2876">
        <f t="shared" si="2154"/>
        <v>6.0096248002305134E-6</v>
      </c>
      <c r="AW2876">
        <f t="shared" si="2155"/>
        <v>-5.3173803904734549E-7</v>
      </c>
      <c r="AX2876">
        <f t="shared" si="2129"/>
        <v>206653.81661955151</v>
      </c>
      <c r="AY2876">
        <f t="shared" si="2130"/>
        <v>1064508.0760998777</v>
      </c>
      <c r="AZ2876">
        <f t="shared" si="2131"/>
        <v>0.12980789568497908</v>
      </c>
      <c r="BA2876">
        <f t="shared" si="2132"/>
        <v>-1.1485541643422663E-2</v>
      </c>
    </row>
    <row r="2877" spans="3:53" x14ac:dyDescent="0.35">
      <c r="C2877">
        <f t="shared" si="2156"/>
        <v>-150669022353.57123</v>
      </c>
      <c r="D2877">
        <f t="shared" si="2157"/>
        <v>68196021719.638985</v>
      </c>
      <c r="E2877">
        <f t="shared" si="2158"/>
        <v>11576.891789545929</v>
      </c>
      <c r="F2877">
        <f t="shared" si="2159"/>
        <v>25760.874507221604</v>
      </c>
      <c r="G2877">
        <f t="shared" si="2133"/>
        <v>165383952290.92337</v>
      </c>
      <c r="H2877">
        <f t="shared" si="2134"/>
        <v>2.8985017915917002E+22</v>
      </c>
      <c r="I2877">
        <f t="shared" si="2135"/>
        <v>2.6406094737715612E+22</v>
      </c>
      <c r="J2877">
        <f t="shared" si="2136"/>
        <v>-1.195196319810338E+22</v>
      </c>
      <c r="K2877">
        <f t="shared" si="2137"/>
        <v>4.4216501570186889E-3</v>
      </c>
      <c r="L2877">
        <f t="shared" si="2138"/>
        <v>-2.0013334223213963E-3</v>
      </c>
      <c r="M2877">
        <f t="shared" si="2139"/>
        <v>250060862.65419206</v>
      </c>
      <c r="N2877">
        <f t="shared" si="2140"/>
        <v>556434889.3559866</v>
      </c>
      <c r="O2877">
        <f t="shared" si="2141"/>
        <v>95.507643391603679</v>
      </c>
      <c r="P2877">
        <f t="shared" si="2142"/>
        <v>-43.228801922142161</v>
      </c>
      <c r="S2877">
        <f t="shared" si="2146"/>
        <v>-108130523333.42567</v>
      </c>
      <c r="T2877">
        <f t="shared" si="2147"/>
        <v>115174466760.76234</v>
      </c>
      <c r="U2877">
        <f t="shared" si="2148"/>
        <v>21087.424189804598</v>
      </c>
      <c r="V2877">
        <f t="shared" si="2149"/>
        <v>19826.167480912089</v>
      </c>
      <c r="W2877">
        <f t="shared" si="2143"/>
        <v>21126.744270130665</v>
      </c>
      <c r="X2877">
        <f t="shared" si="2112"/>
        <v>19784.28597377667</v>
      </c>
      <c r="Y2877">
        <f t="shared" si="2113"/>
        <v>157979010852.66507</v>
      </c>
      <c r="Z2877">
        <f t="shared" si="2114"/>
        <v>3.1765926397927873E+22</v>
      </c>
      <c r="AA2877">
        <f t="shared" si="2115"/>
        <v>2.1742548121044126E+22</v>
      </c>
      <c r="AB2877">
        <f t="shared" si="2116"/>
        <v>-2.3158922278954418E+22</v>
      </c>
      <c r="AC2877">
        <f t="shared" si="2117"/>
        <v>3.6407481783396057E-3</v>
      </c>
      <c r="AD2877">
        <f t="shared" si="2118"/>
        <v>-3.8779173273533851E-3</v>
      </c>
      <c r="AE2877">
        <f t="shared" si="2119"/>
        <v>456337676.23482233</v>
      </c>
      <c r="AF2877">
        <f t="shared" si="2120"/>
        <v>427340577.03357607</v>
      </c>
      <c r="AG2877">
        <f t="shared" si="2121"/>
        <v>78.640160652135478</v>
      </c>
      <c r="AH2877">
        <f t="shared" si="2122"/>
        <v>-83.763014270833125</v>
      </c>
      <c r="AJ2877">
        <f t="shared" si="2150"/>
        <v>-897830069.67950296</v>
      </c>
      <c r="AK2877">
        <f t="shared" si="2151"/>
        <v>80523759.230350792</v>
      </c>
      <c r="AL2877">
        <f t="shared" si="2152"/>
        <v>9.6322102728217267</v>
      </c>
      <c r="AM2877">
        <f t="shared" si="2153"/>
        <v>49.277038530098551</v>
      </c>
      <c r="AN2877">
        <f t="shared" si="2123"/>
        <v>9.6971233413667601</v>
      </c>
      <c r="AO2877">
        <f t="shared" si="2124"/>
        <v>49.271216666386316</v>
      </c>
      <c r="AP2877">
        <f t="shared" si="2125"/>
        <v>901433807.78695488</v>
      </c>
      <c r="AQ2877">
        <f t="shared" si="2126"/>
        <v>3.6038597263337112E+19</v>
      </c>
      <c r="AR2877">
        <f t="shared" si="2127"/>
        <v>3.5894522717679849E+19</v>
      </c>
      <c r="AS2877">
        <f t="shared" si="2128"/>
        <v>-3.2192750082858967E+18</v>
      </c>
      <c r="AT2877">
        <f t="shared" si="2144"/>
        <v>6.0104693097253599E-6</v>
      </c>
      <c r="AU2877">
        <f t="shared" si="2145"/>
        <v>-5.3906145483688824E-7</v>
      </c>
      <c r="AV2877">
        <f t="shared" si="2154"/>
        <v>6.0104693097253599E-6</v>
      </c>
      <c r="AW2877">
        <f t="shared" si="2155"/>
        <v>-5.3906145483688824E-7</v>
      </c>
      <c r="AX2877">
        <f t="shared" si="2129"/>
        <v>209457.86417352202</v>
      </c>
      <c r="AY2877">
        <f t="shared" si="2130"/>
        <v>1064258.2799939443</v>
      </c>
      <c r="AZ2877">
        <f t="shared" si="2131"/>
        <v>0.12982613709006777</v>
      </c>
      <c r="BA2877">
        <f t="shared" si="2132"/>
        <v>-1.1643727424476787E-2</v>
      </c>
    </row>
    <row r="2878" spans="3:53" x14ac:dyDescent="0.35">
      <c r="C2878">
        <f t="shared" si="2156"/>
        <v>-150418961490.91702</v>
      </c>
      <c r="D2878">
        <f t="shared" si="2157"/>
        <v>68752456608.994965</v>
      </c>
      <c r="E2878">
        <f t="shared" si="2158"/>
        <v>11672.399432937533</v>
      </c>
      <c r="F2878">
        <f t="shared" si="2159"/>
        <v>25717.645705299463</v>
      </c>
      <c r="G2878">
        <f t="shared" si="2133"/>
        <v>165386711273.23898</v>
      </c>
      <c r="H2878">
        <f t="shared" si="2134"/>
        <v>2.8984050867425509E+22</v>
      </c>
      <c r="I2878">
        <f t="shared" si="2135"/>
        <v>2.6360950028658702E+22</v>
      </c>
      <c r="J2878">
        <f t="shared" si="2136"/>
        <v>-1.2048880374211875E+22</v>
      </c>
      <c r="K2878">
        <f t="shared" si="2137"/>
        <v>4.4140907616642168E-3</v>
      </c>
      <c r="L2878">
        <f t="shared" si="2138"/>
        <v>-2.0175620184547682E-3</v>
      </c>
      <c r="M2878">
        <f t="shared" si="2139"/>
        <v>252123827.75145072</v>
      </c>
      <c r="N2878">
        <f t="shared" si="2140"/>
        <v>555501147.23446834</v>
      </c>
      <c r="O2878">
        <f t="shared" si="2141"/>
        <v>95.344360451947082</v>
      </c>
      <c r="P2878">
        <f t="shared" si="2142"/>
        <v>-43.579339598622994</v>
      </c>
      <c r="S2878">
        <f t="shared" si="2146"/>
        <v>-107674185657.19086</v>
      </c>
      <c r="T2878">
        <f t="shared" si="2147"/>
        <v>115601807337.79591</v>
      </c>
      <c r="U2878">
        <f t="shared" si="2148"/>
        <v>21166.064350456734</v>
      </c>
      <c r="V2878">
        <f t="shared" si="2149"/>
        <v>19742.404466641256</v>
      </c>
      <c r="W2878">
        <f t="shared" si="2143"/>
        <v>21205.218160238892</v>
      </c>
      <c r="X2878">
        <f t="shared" si="2112"/>
        <v>19700.367917701027</v>
      </c>
      <c r="Y2878">
        <f t="shared" si="2113"/>
        <v>157979454729.73404</v>
      </c>
      <c r="Z2878">
        <f t="shared" si="2114"/>
        <v>3.1765747891849117E+22</v>
      </c>
      <c r="AA2878">
        <f t="shared" si="2115"/>
        <v>2.1650606668429784E+22</v>
      </c>
      <c r="AB2878">
        <f t="shared" si="2116"/>
        <v>-2.3244654654725686E+22</v>
      </c>
      <c r="AC2878">
        <f t="shared" si="2117"/>
        <v>3.6253527576071303E-3</v>
      </c>
      <c r="AD2878">
        <f t="shared" si="2118"/>
        <v>-3.8922730500210458E-3</v>
      </c>
      <c r="AE2878">
        <f t="shared" si="2119"/>
        <v>458032712.26116008</v>
      </c>
      <c r="AF2878">
        <f t="shared" si="2120"/>
        <v>425527947.02234221</v>
      </c>
      <c r="AG2878">
        <f t="shared" si="2121"/>
        <v>78.30761956431401</v>
      </c>
      <c r="AH2878">
        <f t="shared" si="2122"/>
        <v>-84.073097880454583</v>
      </c>
      <c r="AJ2878">
        <f t="shared" si="2150"/>
        <v>-897620611.81532943</v>
      </c>
      <c r="AK2878">
        <f t="shared" si="2151"/>
        <v>81588017.510344744</v>
      </c>
      <c r="AL2878">
        <f t="shared" si="2152"/>
        <v>9.7620364099117953</v>
      </c>
      <c r="AM2878">
        <f t="shared" si="2153"/>
        <v>49.265394802674074</v>
      </c>
      <c r="AN2878">
        <f t="shared" si="2123"/>
        <v>9.8269587265516432</v>
      </c>
      <c r="AO2878">
        <f t="shared" si="2124"/>
        <v>49.259493776074301</v>
      </c>
      <c r="AP2878">
        <f t="shared" si="2125"/>
        <v>901320901.43133521</v>
      </c>
      <c r="AQ2878">
        <f t="shared" si="2126"/>
        <v>3.6047626769983181E+19</v>
      </c>
      <c r="AR2878">
        <f t="shared" si="2127"/>
        <v>3.5899636571590136E+19</v>
      </c>
      <c r="AS2878">
        <f t="shared" si="2128"/>
        <v>-3.2630491531320786E+18</v>
      </c>
      <c r="AT2878">
        <f t="shared" si="2144"/>
        <v>6.011325614800759E-6</v>
      </c>
      <c r="AU2878">
        <f t="shared" si="2145"/>
        <v>-5.4639135183055566E-7</v>
      </c>
      <c r="AV2878">
        <f t="shared" si="2154"/>
        <v>6.011325614800759E-6</v>
      </c>
      <c r="AW2878">
        <f t="shared" si="2155"/>
        <v>-5.4639135183055566E-7</v>
      </c>
      <c r="AX2878">
        <f t="shared" si="2129"/>
        <v>212262.30849351551</v>
      </c>
      <c r="AY2878">
        <f t="shared" si="2130"/>
        <v>1064005.0655632049</v>
      </c>
      <c r="AZ2878">
        <f t="shared" si="2131"/>
        <v>0.12984463327969639</v>
      </c>
      <c r="BA2878">
        <f t="shared" si="2132"/>
        <v>-1.1802053199540002E-2</v>
      </c>
    </row>
    <row r="2879" spans="3:53" x14ac:dyDescent="0.35">
      <c r="C2879">
        <f t="shared" si="2156"/>
        <v>-150166837663.16556</v>
      </c>
      <c r="D2879">
        <f t="shared" si="2157"/>
        <v>69307957756.229431</v>
      </c>
      <c r="E2879">
        <f t="shared" si="2158"/>
        <v>11767.74379338948</v>
      </c>
      <c r="F2879">
        <f t="shared" si="2159"/>
        <v>25674.066365700841</v>
      </c>
      <c r="G2879">
        <f t="shared" si="2133"/>
        <v>165389455958.035</v>
      </c>
      <c r="H2879">
        <f t="shared" si="2134"/>
        <v>2.8983088878365352E+22</v>
      </c>
      <c r="I2879">
        <f t="shared" si="2135"/>
        <v>2.631545510179873E+22</v>
      </c>
      <c r="J2879">
        <f t="shared" si="2136"/>
        <v>-1.2145627349644829E+22</v>
      </c>
      <c r="K2879">
        <f t="shared" si="2137"/>
        <v>4.4064727230071548E-3</v>
      </c>
      <c r="L2879">
        <f t="shared" si="2138"/>
        <v>-2.0337621148099178E-3</v>
      </c>
      <c r="M2879">
        <f t="shared" si="2139"/>
        <v>254183265.93721277</v>
      </c>
      <c r="N2879">
        <f t="shared" si="2140"/>
        <v>554559833.49913812</v>
      </c>
      <c r="O2879">
        <f t="shared" si="2141"/>
        <v>95.179810816954543</v>
      </c>
      <c r="P2879">
        <f t="shared" si="2142"/>
        <v>-43.929261679894225</v>
      </c>
      <c r="S2879">
        <f t="shared" si="2146"/>
        <v>-107216152944.9297</v>
      </c>
      <c r="T2879">
        <f t="shared" si="2147"/>
        <v>116027335284.81825</v>
      </c>
      <c r="U2879">
        <f t="shared" si="2148"/>
        <v>21244.371970021049</v>
      </c>
      <c r="V2879">
        <f t="shared" si="2149"/>
        <v>19658.331368760802</v>
      </c>
      <c r="W2879">
        <f t="shared" si="2143"/>
        <v>21283.358901268417</v>
      </c>
      <c r="X2879">
        <f t="shared" si="2112"/>
        <v>19616.140433726152</v>
      </c>
      <c r="Y2879">
        <f t="shared" si="2113"/>
        <v>157979891079.86557</v>
      </c>
      <c r="Z2879">
        <f t="shared" si="2114"/>
        <v>3.1765572414210367E+22</v>
      </c>
      <c r="AA2879">
        <f t="shared" si="2115"/>
        <v>2.1558329019377853E+22</v>
      </c>
      <c r="AB2879">
        <f t="shared" si="2116"/>
        <v>-2.3330024446937327E+22</v>
      </c>
      <c r="AC2879">
        <f t="shared" si="2117"/>
        <v>3.6099010414229493E-3</v>
      </c>
      <c r="AD2879">
        <f t="shared" si="2118"/>
        <v>-3.9065680587637855E-3</v>
      </c>
      <c r="AE2879">
        <f t="shared" si="2119"/>
        <v>459720552.26739782</v>
      </c>
      <c r="AF2879">
        <f t="shared" si="2120"/>
        <v>423708633.36848485</v>
      </c>
      <c r="AG2879">
        <f t="shared" si="2121"/>
        <v>77.973862494735698</v>
      </c>
      <c r="AH2879">
        <f t="shared" si="2122"/>
        <v>-84.381870069297761</v>
      </c>
      <c r="AJ2879">
        <f t="shared" si="2150"/>
        <v>-897408349.50683594</v>
      </c>
      <c r="AK2879">
        <f t="shared" si="2151"/>
        <v>82652022.575907946</v>
      </c>
      <c r="AL2879">
        <f t="shared" si="2152"/>
        <v>9.891881043191491</v>
      </c>
      <c r="AM2879">
        <f t="shared" si="2153"/>
        <v>49.253592749474535</v>
      </c>
      <c r="AN2879">
        <f t="shared" si="2123"/>
        <v>9.9568127353704146</v>
      </c>
      <c r="AO2879">
        <f t="shared" si="2124"/>
        <v>49.247612488993546</v>
      </c>
      <c r="AP2879">
        <f t="shared" si="2125"/>
        <v>901206470.57179511</v>
      </c>
      <c r="AQ2879">
        <f t="shared" si="2126"/>
        <v>3.6056781659421323E+19</v>
      </c>
      <c r="AR2879">
        <f t="shared" si="2127"/>
        <v>3.5904820897456984E+19</v>
      </c>
      <c r="AS2879">
        <f t="shared" si="2128"/>
        <v>-3.306862554857409E+18</v>
      </c>
      <c r="AT2879">
        <f t="shared" si="2144"/>
        <v>6.0121937202707607E-6</v>
      </c>
      <c r="AU2879">
        <f t="shared" si="2145"/>
        <v>-5.5372782231369877E-7</v>
      </c>
      <c r="AV2879">
        <f t="shared" si="2154"/>
        <v>6.0121937202707607E-6</v>
      </c>
      <c r="AW2879">
        <f t="shared" si="2155"/>
        <v>-5.5372782231369877E-7</v>
      </c>
      <c r="AX2879">
        <f t="shared" si="2129"/>
        <v>215067.15508400096</v>
      </c>
      <c r="AY2879">
        <f t="shared" si="2130"/>
        <v>1063748.4297622605</v>
      </c>
      <c r="AZ2879">
        <f t="shared" si="2131"/>
        <v>0.12986338435784844</v>
      </c>
      <c r="BA2879">
        <f t="shared" si="2132"/>
        <v>-1.1960520961975894E-2</v>
      </c>
    </row>
    <row r="2880" spans="3:53" x14ac:dyDescent="0.35">
      <c r="C2880">
        <f t="shared" si="2156"/>
        <v>-149912654397.22833</v>
      </c>
      <c r="D2880">
        <f t="shared" si="2157"/>
        <v>69862517589.728577</v>
      </c>
      <c r="E2880">
        <f t="shared" si="2158"/>
        <v>11862.923604206435</v>
      </c>
      <c r="F2880">
        <f t="shared" si="2159"/>
        <v>25630.137104020945</v>
      </c>
      <c r="G2880">
        <f t="shared" si="2133"/>
        <v>165392186370.4509</v>
      </c>
      <c r="H2880">
        <f t="shared" si="2134"/>
        <v>2.898213193917438E+22</v>
      </c>
      <c r="I2880">
        <f t="shared" si="2135"/>
        <v>2.6269610581002425E+22</v>
      </c>
      <c r="J2880">
        <f t="shared" si="2136"/>
        <v>-1.2242202892543361E+22</v>
      </c>
      <c r="K2880">
        <f t="shared" si="2137"/>
        <v>4.3987961455127971E-3</v>
      </c>
      <c r="L2880">
        <f t="shared" si="2138"/>
        <v>-2.0499335051144272E-3</v>
      </c>
      <c r="M2880">
        <f t="shared" si="2139"/>
        <v>256239149.85085899</v>
      </c>
      <c r="N2880">
        <f t="shared" si="2140"/>
        <v>553610961.44685245</v>
      </c>
      <c r="O2880">
        <f t="shared" si="2141"/>
        <v>95.013996743076419</v>
      </c>
      <c r="P2880">
        <f t="shared" si="2142"/>
        <v>-44.27856371047163</v>
      </c>
      <c r="S2880">
        <f t="shared" si="2146"/>
        <v>-106756432392.66231</v>
      </c>
      <c r="T2880">
        <f t="shared" si="2147"/>
        <v>116451043918.18674</v>
      </c>
      <c r="U2880">
        <f t="shared" si="2148"/>
        <v>21322.345832515784</v>
      </c>
      <c r="V2880">
        <f t="shared" si="2149"/>
        <v>19573.949498691505</v>
      </c>
      <c r="W2880">
        <f t="shared" si="2143"/>
        <v>21361.165279774086</v>
      </c>
      <c r="X2880">
        <f t="shared" si="2112"/>
        <v>19531.604835646478</v>
      </c>
      <c r="Y2880">
        <f t="shared" si="2113"/>
        <v>157980319935.25186</v>
      </c>
      <c r="Z2880">
        <f t="shared" si="2114"/>
        <v>3.1765399951990468E+22</v>
      </c>
      <c r="AA2880">
        <f t="shared" si="2115"/>
        <v>2.1465716576535699E+22</v>
      </c>
      <c r="AB2880">
        <f t="shared" si="2116"/>
        <v>-2.341503034304582E+22</v>
      </c>
      <c r="AC2880">
        <f t="shared" si="2117"/>
        <v>3.5943932646576855E-3</v>
      </c>
      <c r="AD2880">
        <f t="shared" si="2118"/>
        <v>-3.9208021337986971E-3</v>
      </c>
      <c r="AE2880">
        <f t="shared" si="2119"/>
        <v>461401170.04312027</v>
      </c>
      <c r="AF2880">
        <f t="shared" si="2120"/>
        <v>421882664.44996393</v>
      </c>
      <c r="AG2880">
        <f t="shared" si="2121"/>
        <v>77.638894516606001</v>
      </c>
      <c r="AH2880">
        <f t="shared" si="2122"/>
        <v>-84.689326090051864</v>
      </c>
      <c r="AJ2880">
        <f t="shared" si="2150"/>
        <v>-897193282.35175192</v>
      </c>
      <c r="AK2880">
        <f t="shared" si="2151"/>
        <v>83715771.005670205</v>
      </c>
      <c r="AL2880">
        <f t="shared" si="2152"/>
        <v>10.02174442754934</v>
      </c>
      <c r="AM2880">
        <f t="shared" si="2153"/>
        <v>49.241632228512557</v>
      </c>
      <c r="AN2880">
        <f t="shared" si="2123"/>
        <v>10.086685622764284</v>
      </c>
      <c r="AO2880">
        <f t="shared" si="2124"/>
        <v>49.235572662157807</v>
      </c>
      <c r="AP2880">
        <f t="shared" si="2125"/>
        <v>901090514.99401784</v>
      </c>
      <c r="AQ2880">
        <f t="shared" si="2126"/>
        <v>3.6066062089949983E+19</v>
      </c>
      <c r="AR2880">
        <f t="shared" si="2127"/>
        <v>3.5910075724411691E+19</v>
      </c>
      <c r="AS2880">
        <f t="shared" si="2128"/>
        <v>-3.3507157657947167E+18</v>
      </c>
      <c r="AT2880">
        <f t="shared" si="2144"/>
        <v>6.013073631013344E-6</v>
      </c>
      <c r="AU2880">
        <f t="shared" si="2145"/>
        <v>-5.6107095877339531E-7</v>
      </c>
      <c r="AV2880">
        <f t="shared" si="2154"/>
        <v>6.013073631013344E-6</v>
      </c>
      <c r="AW2880">
        <f t="shared" si="2155"/>
        <v>-5.6107095877339531E-7</v>
      </c>
      <c r="AX2880">
        <f t="shared" si="2129"/>
        <v>217872.40945170852</v>
      </c>
      <c r="AY2880">
        <f t="shared" si="2130"/>
        <v>1063488.3695026087</v>
      </c>
      <c r="AZ2880">
        <f t="shared" si="2131"/>
        <v>0.12988239042988822</v>
      </c>
      <c r="BA2880">
        <f t="shared" si="2132"/>
        <v>-1.2119132709505339E-2</v>
      </c>
    </row>
    <row r="2881" spans="3:53" x14ac:dyDescent="0.35">
      <c r="C2881">
        <f t="shared" si="2156"/>
        <v>-149656415247.37747</v>
      </c>
      <c r="D2881">
        <f t="shared" si="2157"/>
        <v>70416128551.17543</v>
      </c>
      <c r="E2881">
        <f t="shared" si="2158"/>
        <v>11957.937600949512</v>
      </c>
      <c r="F2881">
        <f t="shared" si="2159"/>
        <v>25585.858540310473</v>
      </c>
      <c r="G2881">
        <f t="shared" si="2133"/>
        <v>165394902535.81317</v>
      </c>
      <c r="H2881">
        <f t="shared" si="2134"/>
        <v>2.8981180040230614E+22</v>
      </c>
      <c r="I2881">
        <f t="shared" si="2135"/>
        <v>2.6223417094251842E+22</v>
      </c>
      <c r="J2881">
        <f t="shared" si="2136"/>
        <v>-1.233860577314802E+22</v>
      </c>
      <c r="K2881">
        <f t="shared" si="2137"/>
        <v>4.3910611343355391E-3</v>
      </c>
      <c r="L2881">
        <f t="shared" si="2138"/>
        <v>-2.0660759834474247E-3</v>
      </c>
      <c r="M2881">
        <f t="shared" si="2139"/>
        <v>258291452.18050945</v>
      </c>
      <c r="N2881">
        <f t="shared" si="2140"/>
        <v>552654544.47070622</v>
      </c>
      <c r="O2881">
        <f t="shared" si="2141"/>
        <v>94.846920501647645</v>
      </c>
      <c r="P2881">
        <f t="shared" si="2142"/>
        <v>-44.627241242464372</v>
      </c>
      <c r="S2881">
        <f t="shared" si="2146"/>
        <v>-106295031222.61919</v>
      </c>
      <c r="T2881">
        <f t="shared" si="2147"/>
        <v>116872926582.6367</v>
      </c>
      <c r="U2881">
        <f t="shared" si="2148"/>
        <v>21399.984727032392</v>
      </c>
      <c r="V2881">
        <f t="shared" si="2149"/>
        <v>19489.260172601455</v>
      </c>
      <c r="W2881">
        <f t="shared" si="2143"/>
        <v>21438.636087393206</v>
      </c>
      <c r="X2881">
        <f t="shared" si="2112"/>
        <v>19446.762441994386</v>
      </c>
      <c r="Y2881">
        <f t="shared" si="2113"/>
        <v>157980741328.20108</v>
      </c>
      <c r="Z2881">
        <f t="shared" si="2114"/>
        <v>3.1765230492123346E+22</v>
      </c>
      <c r="AA2881">
        <f t="shared" si="2115"/>
        <v>2.1372770747665877E+22</v>
      </c>
      <c r="AB2881">
        <f t="shared" si="2116"/>
        <v>-2.349967103568559E+22</v>
      </c>
      <c r="AC2881">
        <f t="shared" si="2117"/>
        <v>3.5788296630384921E-3</v>
      </c>
      <c r="AD2881">
        <f t="shared" si="2118"/>
        <v>-3.9349750562099111E-3</v>
      </c>
      <c r="AE2881">
        <f t="shared" si="2119"/>
        <v>463074539.48769325</v>
      </c>
      <c r="AF2881">
        <f t="shared" si="2120"/>
        <v>420050068.74707872</v>
      </c>
      <c r="AG2881">
        <f t="shared" si="2121"/>
        <v>77.302720721631431</v>
      </c>
      <c r="AH2881">
        <f t="shared" si="2122"/>
        <v>-84.995461214134082</v>
      </c>
      <c r="AJ2881">
        <f t="shared" si="2150"/>
        <v>-896975409.9423002</v>
      </c>
      <c r="AK2881">
        <f t="shared" si="2151"/>
        <v>84779259.375172809</v>
      </c>
      <c r="AL2881">
        <f t="shared" si="2152"/>
        <v>10.151626817979228</v>
      </c>
      <c r="AM2881">
        <f t="shared" si="2153"/>
        <v>49.22951309580305</v>
      </c>
      <c r="AN2881">
        <f t="shared" si="2123"/>
        <v>10.216577643780505</v>
      </c>
      <c r="AO2881">
        <f t="shared" si="2124"/>
        <v>49.223374150580916</v>
      </c>
      <c r="AP2881">
        <f t="shared" si="2125"/>
        <v>900973034.4806999</v>
      </c>
      <c r="AQ2881">
        <f t="shared" si="2126"/>
        <v>3.6075468222135566E+19</v>
      </c>
      <c r="AR2881">
        <f t="shared" si="2127"/>
        <v>3.591540108196617E+19</v>
      </c>
      <c r="AS2881">
        <f t="shared" si="2128"/>
        <v>-3.39460933949933E+18</v>
      </c>
      <c r="AT2881">
        <f t="shared" si="2144"/>
        <v>6.0139653519702226E-6</v>
      </c>
      <c r="AU2881">
        <f t="shared" si="2145"/>
        <v>-5.6842085390142832E-7</v>
      </c>
      <c r="AV2881">
        <f t="shared" si="2154"/>
        <v>6.0139653519702226E-6</v>
      </c>
      <c r="AW2881">
        <f t="shared" si="2155"/>
        <v>-5.6842085390142832E-7</v>
      </c>
      <c r="AX2881">
        <f t="shared" si="2129"/>
        <v>220678.07710565891</v>
      </c>
      <c r="AY2881">
        <f t="shared" si="2130"/>
        <v>1063224.8816525477</v>
      </c>
      <c r="AZ2881">
        <f t="shared" si="2131"/>
        <v>0.12990165160255682</v>
      </c>
      <c r="BA2881">
        <f t="shared" si="2132"/>
        <v>-1.2277890444270852E-2</v>
      </c>
    </row>
    <row r="2882" spans="3:53" x14ac:dyDescent="0.35">
      <c r="C2882">
        <f t="shared" si="2156"/>
        <v>-149398123795.19696</v>
      </c>
      <c r="D2882">
        <f t="shared" si="2157"/>
        <v>70968783095.646133</v>
      </c>
      <c r="E2882">
        <f t="shared" si="2158"/>
        <v>12052.78452145116</v>
      </c>
      <c r="F2882">
        <f t="shared" si="2159"/>
        <v>25541.231299068008</v>
      </c>
      <c r="G2882">
        <f t="shared" si="2133"/>
        <v>165397604479.63525</v>
      </c>
      <c r="H2882">
        <f t="shared" si="2134"/>
        <v>2.8980233171852308E+22</v>
      </c>
      <c r="I2882">
        <f t="shared" si="2135"/>
        <v>2.6176875273638864E+22</v>
      </c>
      <c r="J2882">
        <f t="shared" si="2136"/>
        <v>-1.2434834763811029E+22</v>
      </c>
      <c r="K2882">
        <f t="shared" si="2137"/>
        <v>4.3832677953179605E-3</v>
      </c>
      <c r="L2882">
        <f t="shared" si="2138"/>
        <v>-2.0821893442416321E-3</v>
      </c>
      <c r="M2882">
        <f t="shared" si="2139"/>
        <v>260340145.66334504</v>
      </c>
      <c r="N2882">
        <f t="shared" si="2140"/>
        <v>551690596.05986893</v>
      </c>
      <c r="O2882">
        <f t="shared" si="2141"/>
        <v>94.678584378867953</v>
      </c>
      <c r="P2882">
        <f t="shared" si="2142"/>
        <v>-44.97528983561925</v>
      </c>
      <c r="S2882">
        <f t="shared" si="2146"/>
        <v>-105831956683.1315</v>
      </c>
      <c r="T2882">
        <f t="shared" si="2147"/>
        <v>117292976651.38379</v>
      </c>
      <c r="U2882">
        <f t="shared" si="2148"/>
        <v>21477.287447754024</v>
      </c>
      <c r="V2882">
        <f t="shared" si="2149"/>
        <v>19404.264711387321</v>
      </c>
      <c r="W2882">
        <f t="shared" si="2143"/>
        <v>21515.770120864003</v>
      </c>
      <c r="X2882">
        <f t="shared" si="2112"/>
        <v>19361.614576021439</v>
      </c>
      <c r="Y2882">
        <f t="shared" si="2113"/>
        <v>157981155291.13681</v>
      </c>
      <c r="Z2882">
        <f t="shared" si="2114"/>
        <v>3.176506402149821E+22</v>
      </c>
      <c r="AA2882">
        <f t="shared" si="2115"/>
        <v>2.1279492945629202E+22</v>
      </c>
      <c r="AB2882">
        <f t="shared" si="2116"/>
        <v>-2.3583945222689036E+22</v>
      </c>
      <c r="AC2882">
        <f t="shared" si="2117"/>
        <v>3.5632104731462156E-3</v>
      </c>
      <c r="AD2882">
        <f t="shared" si="2118"/>
        <v>-3.9490866079519484E-3</v>
      </c>
      <c r="AE2882">
        <f t="shared" si="2119"/>
        <v>464740634.61066246</v>
      </c>
      <c r="AF2882">
        <f t="shared" si="2120"/>
        <v>418210874.84206307</v>
      </c>
      <c r="AG2882">
        <f t="shared" si="2121"/>
        <v>76.965346219958263</v>
      </c>
      <c r="AH2882">
        <f t="shared" si="2122"/>
        <v>-85.300270731762083</v>
      </c>
      <c r="AJ2882">
        <f t="shared" si="2150"/>
        <v>-896754731.86519456</v>
      </c>
      <c r="AK2882">
        <f t="shared" si="2151"/>
        <v>85842484.256825358</v>
      </c>
      <c r="AL2882">
        <f t="shared" si="2152"/>
        <v>10.281528469581785</v>
      </c>
      <c r="AM2882">
        <f t="shared" si="2153"/>
        <v>49.217235205358776</v>
      </c>
      <c r="AN2882">
        <f t="shared" si="2123"/>
        <v>10.346489053573768</v>
      </c>
      <c r="AO2882">
        <f t="shared" si="2124"/>
        <v>49.211016807272323</v>
      </c>
      <c r="AP2882">
        <f t="shared" si="2125"/>
        <v>900854028.81154966</v>
      </c>
      <c r="AQ2882">
        <f t="shared" si="2126"/>
        <v>3.6085000218818814E+19</v>
      </c>
      <c r="AR2882">
        <f t="shared" si="2127"/>
        <v>3.5920797000011682E+19</v>
      </c>
      <c r="AS2882">
        <f t="shared" si="2128"/>
        <v>-3.4385438307669361E+18</v>
      </c>
      <c r="AT2882">
        <f t="shared" si="2144"/>
        <v>6.0148688881466312E-6</v>
      </c>
      <c r="AU2882">
        <f t="shared" si="2145"/>
        <v>-5.7577760059727661E-7</v>
      </c>
      <c r="AV2882">
        <f t="shared" si="2154"/>
        <v>6.0148688881466312E-6</v>
      </c>
      <c r="AW2882">
        <f t="shared" si="2155"/>
        <v>-5.7577760059727661E-7</v>
      </c>
      <c r="AX2882">
        <f t="shared" si="2129"/>
        <v>223484.16355719339</v>
      </c>
      <c r="AY2882">
        <f t="shared" si="2130"/>
        <v>1062957.9630370822</v>
      </c>
      <c r="AZ2882">
        <f t="shared" si="2131"/>
        <v>0.12992116798396725</v>
      </c>
      <c r="BA2882">
        <f t="shared" si="2132"/>
        <v>-1.2436796172901174E-2</v>
      </c>
    </row>
    <row r="2883" spans="3:53" x14ac:dyDescent="0.35">
      <c r="C2883">
        <f t="shared" si="2156"/>
        <v>-149137783649.53363</v>
      </c>
      <c r="D2883">
        <f t="shared" si="2157"/>
        <v>71520473691.706009</v>
      </c>
      <c r="E2883">
        <f t="shared" si="2158"/>
        <v>12147.463105830027</v>
      </c>
      <c r="F2883">
        <f t="shared" si="2159"/>
        <v>25496.256009232387</v>
      </c>
      <c r="G2883">
        <f t="shared" si="2133"/>
        <v>165400292227.61703</v>
      </c>
      <c r="H2883">
        <f t="shared" si="2134"/>
        <v>2.8979291324298073E+22</v>
      </c>
      <c r="I2883">
        <f t="shared" si="2135"/>
        <v>2.6129985755359746E+22</v>
      </c>
      <c r="J2883">
        <f t="shared" si="2136"/>
        <v>-1.2530888639008574E+22</v>
      </c>
      <c r="K2883">
        <f t="shared" si="2137"/>
        <v>4.3754162349899104E-3</v>
      </c>
      <c r="L2883">
        <f t="shared" si="2138"/>
        <v>-2.0982733822854276E-3</v>
      </c>
      <c r="M2883">
        <f t="shared" si="2139"/>
        <v>262385203.08592859</v>
      </c>
      <c r="N2883">
        <f t="shared" si="2140"/>
        <v>550719129.79941952</v>
      </c>
      <c r="O2883">
        <f t="shared" si="2141"/>
        <v>94.508990675782059</v>
      </c>
      <c r="P2883">
        <f t="shared" si="2142"/>
        <v>-45.322705057365233</v>
      </c>
      <c r="S2883">
        <f t="shared" si="2146"/>
        <v>-105367216048.52084</v>
      </c>
      <c r="T2883">
        <f t="shared" si="2147"/>
        <v>117711187526.22585</v>
      </c>
      <c r="U2883">
        <f t="shared" si="2148"/>
        <v>21554.252793973981</v>
      </c>
      <c r="V2883">
        <f t="shared" si="2149"/>
        <v>19318.96444065556</v>
      </c>
      <c r="W2883">
        <f t="shared" si="2143"/>
        <v>21592.566182044036</v>
      </c>
      <c r="X2883">
        <f t="shared" si="2112"/>
        <v>19276.162565679548</v>
      </c>
      <c r="Y2883">
        <f t="shared" si="2113"/>
        <v>157981561856.5976</v>
      </c>
      <c r="Z2883">
        <f t="shared" si="2114"/>
        <v>3.1764900526959719E+22</v>
      </c>
      <c r="AA2883">
        <f t="shared" si="2115"/>
        <v>2.1185884588367631E+22</v>
      </c>
      <c r="AB2883">
        <f t="shared" si="2116"/>
        <v>-2.3667851607106482E+22</v>
      </c>
      <c r="AC2883">
        <f t="shared" si="2117"/>
        <v>3.5475359324125301E-3</v>
      </c>
      <c r="AD2883">
        <f t="shared" si="2118"/>
        <v>-3.9631365718530613E-3</v>
      </c>
      <c r="AE2883">
        <f t="shared" si="2119"/>
        <v>466399429.53215116</v>
      </c>
      <c r="AF2883">
        <f t="shared" si="2120"/>
        <v>416365111.41867822</v>
      </c>
      <c r="AG2883">
        <f t="shared" si="2121"/>
        <v>76.62677614011065</v>
      </c>
      <c r="AH2883">
        <f t="shared" si="2122"/>
        <v>-85.603749952026121</v>
      </c>
      <c r="AJ2883">
        <f t="shared" si="2150"/>
        <v>-896531247.70163739</v>
      </c>
      <c r="AK2883">
        <f t="shared" si="2151"/>
        <v>86905442.219862446</v>
      </c>
      <c r="AL2883">
        <f t="shared" si="2152"/>
        <v>10.411449637565752</v>
      </c>
      <c r="AM2883">
        <f t="shared" si="2153"/>
        <v>49.204798409185877</v>
      </c>
      <c r="AN2883">
        <f t="shared" si="2123"/>
        <v>10.476420107407552</v>
      </c>
      <c r="AO2883">
        <f t="shared" si="2124"/>
        <v>49.198500483232586</v>
      </c>
      <c r="AP2883">
        <f t="shared" si="2125"/>
        <v>900733497.76328659</v>
      </c>
      <c r="AQ2883">
        <f t="shared" si="2126"/>
        <v>3.6094658245121352E+19</v>
      </c>
      <c r="AR2883">
        <f t="shared" si="2127"/>
        <v>3.5926263508817641E+19</v>
      </c>
      <c r="AS2883">
        <f t="shared" si="2128"/>
        <v>-3.4825197956515154E+18</v>
      </c>
      <c r="AT2883">
        <f t="shared" si="2144"/>
        <v>6.015784244611125E-6</v>
      </c>
      <c r="AU2883">
        <f t="shared" si="2145"/>
        <v>-5.8314129197111771E-7</v>
      </c>
      <c r="AV2883">
        <f t="shared" si="2154"/>
        <v>6.015784244611125E-6</v>
      </c>
      <c r="AW2883">
        <f t="shared" si="2155"/>
        <v>-5.8314129197111771E-7</v>
      </c>
      <c r="AX2883">
        <f t="shared" si="2129"/>
        <v>226290.67432000313</v>
      </c>
      <c r="AY2883">
        <f t="shared" si="2130"/>
        <v>1062687.6104378239</v>
      </c>
      <c r="AZ2883">
        <f t="shared" si="2131"/>
        <v>0.12994093968360029</v>
      </c>
      <c r="BA2883">
        <f t="shared" si="2132"/>
        <v>-1.2595851906576142E-2</v>
      </c>
    </row>
    <row r="2884" spans="3:53" x14ac:dyDescent="0.35">
      <c r="C2884">
        <f t="shared" si="2156"/>
        <v>-148875398446.44769</v>
      </c>
      <c r="D2884">
        <f t="shared" si="2157"/>
        <v>72071192821.505432</v>
      </c>
      <c r="E2884">
        <f t="shared" si="2158"/>
        <v>12241.97209650581</v>
      </c>
      <c r="F2884">
        <f t="shared" si="2159"/>
        <v>25450.933304175021</v>
      </c>
      <c r="G2884">
        <f t="shared" si="2133"/>
        <v>165402965805.64441</v>
      </c>
      <c r="H2884">
        <f t="shared" si="2134"/>
        <v>2.8978354487767066E+22</v>
      </c>
      <c r="I2884">
        <f t="shared" si="2135"/>
        <v>2.6082749179709727E+22</v>
      </c>
      <c r="J2884">
        <f t="shared" si="2136"/>
        <v>-1.2626766175353107E+22</v>
      </c>
      <c r="K2884">
        <f t="shared" si="2137"/>
        <v>4.3675065605676029E-3</v>
      </c>
      <c r="L2884">
        <f t="shared" si="2138"/>
        <v>-2.1143278927249006E-3</v>
      </c>
      <c r="M2884">
        <f t="shared" si="2139"/>
        <v>264426597.28452548</v>
      </c>
      <c r="N2884">
        <f t="shared" si="2140"/>
        <v>549740159.37018049</v>
      </c>
      <c r="O2884">
        <f t="shared" si="2141"/>
        <v>94.338141708260224</v>
      </c>
      <c r="P2884">
        <f t="shared" si="2142"/>
        <v>-45.669482482857852</v>
      </c>
      <c r="S2884">
        <f t="shared" si="2146"/>
        <v>-104900816618.98869</v>
      </c>
      <c r="T2884">
        <f t="shared" si="2147"/>
        <v>118127552637.64452</v>
      </c>
      <c r="U2884">
        <f t="shared" si="2148"/>
        <v>21630.879570114092</v>
      </c>
      <c r="V2884">
        <f t="shared" si="2149"/>
        <v>19233.360690703536</v>
      </c>
      <c r="W2884">
        <f t="shared" si="2143"/>
        <v>21669.023077928556</v>
      </c>
      <c r="X2884">
        <f t="shared" si="2112"/>
        <v>19190.407743602056</v>
      </c>
      <c r="Y2884">
        <f t="shared" si="2113"/>
        <v>157981961057.23645</v>
      </c>
      <c r="Z2884">
        <f t="shared" si="2114"/>
        <v>3.1764739995308162E+22</v>
      </c>
      <c r="AA2884">
        <f t="shared" si="2115"/>
        <v>2.1091947098887126E+22</v>
      </c>
      <c r="AB2884">
        <f t="shared" si="2116"/>
        <v>-2.3751388897226133E+22</v>
      </c>
      <c r="AC2884">
        <f t="shared" si="2117"/>
        <v>3.5318062791170673E-3</v>
      </c>
      <c r="AD2884">
        <f t="shared" si="2118"/>
        <v>-3.977124731618575E-3</v>
      </c>
      <c r="AE2884">
        <f t="shared" si="2119"/>
        <v>468050898.48325682</v>
      </c>
      <c r="AF2884">
        <f t="shared" si="2120"/>
        <v>414512807.2618044</v>
      </c>
      <c r="AG2884">
        <f t="shared" si="2121"/>
        <v>76.287015628928657</v>
      </c>
      <c r="AH2884">
        <f t="shared" si="2122"/>
        <v>-85.905894202961221</v>
      </c>
      <c r="AJ2884">
        <f t="shared" si="2150"/>
        <v>-896304957.0273174</v>
      </c>
      <c r="AK2884">
        <f t="shared" si="2151"/>
        <v>87968129.830300272</v>
      </c>
      <c r="AL2884">
        <f t="shared" si="2152"/>
        <v>10.541390577249352</v>
      </c>
      <c r="AM2884">
        <f t="shared" si="2153"/>
        <v>49.192202557279302</v>
      </c>
      <c r="AN2884">
        <f t="shared" si="2123"/>
        <v>10.606371060655501</v>
      </c>
      <c r="AO2884">
        <f t="shared" si="2124"/>
        <v>49.185825027448757</v>
      </c>
      <c r="AP2884">
        <f t="shared" si="2125"/>
        <v>900611441.10963964</v>
      </c>
      <c r="AQ2884">
        <f t="shared" si="2126"/>
        <v>3.6104442468452246E+19</v>
      </c>
      <c r="AR2884">
        <f t="shared" si="2127"/>
        <v>3.5931800639030292E+19</v>
      </c>
      <c r="AS2884">
        <f t="shared" si="2128"/>
        <v>-3.5265377914833367E+18</v>
      </c>
      <c r="AT2884">
        <f t="shared" si="2144"/>
        <v>6.0167114264953602E-6</v>
      </c>
      <c r="AU2884">
        <f t="shared" si="2145"/>
        <v>-5.9051202134684134E-7</v>
      </c>
      <c r="AV2884">
        <f t="shared" si="2154"/>
        <v>6.0167114264953602E-6</v>
      </c>
      <c r="AW2884">
        <f t="shared" si="2155"/>
        <v>-5.9051202134684134E-7</v>
      </c>
      <c r="AX2884">
        <f t="shared" si="2129"/>
        <v>229097.61491015882</v>
      </c>
      <c r="AY2884">
        <f t="shared" si="2130"/>
        <v>1062413.8205928931</v>
      </c>
      <c r="AZ2884">
        <f t="shared" si="2131"/>
        <v>0.12996096681229977</v>
      </c>
      <c r="BA2884">
        <f t="shared" si="2132"/>
        <v>-1.2755059661091772E-2</v>
      </c>
    </row>
    <row r="2885" spans="3:53" x14ac:dyDescent="0.35">
      <c r="C2885">
        <f t="shared" si="2156"/>
        <v>-148610971849.16318</v>
      </c>
      <c r="D2885">
        <f t="shared" si="2157"/>
        <v>72620932980.87561</v>
      </c>
      <c r="E2885">
        <f t="shared" si="2158"/>
        <v>12336.31023821407</v>
      </c>
      <c r="F2885">
        <f t="shared" si="2159"/>
        <v>25405.263821692162</v>
      </c>
      <c r="G2885">
        <f t="shared" si="2133"/>
        <v>165405625239.78922</v>
      </c>
      <c r="H2885">
        <f t="shared" si="2134"/>
        <v>2.8977422652398958E+22</v>
      </c>
      <c r="I2885">
        <f t="shared" si="2135"/>
        <v>2.6035166191077317E+22</v>
      </c>
      <c r="J2885">
        <f t="shared" si="2136"/>
        <v>-1.2722466151605553E+22</v>
      </c>
      <c r="K2885">
        <f t="shared" si="2137"/>
        <v>4.359538879952665E-3</v>
      </c>
      <c r="L2885">
        <f t="shared" si="2138"/>
        <v>-2.1303526710658998E-3</v>
      </c>
      <c r="M2885">
        <f t="shared" si="2139"/>
        <v>266464301.14542389</v>
      </c>
      <c r="N2885">
        <f t="shared" si="2140"/>
        <v>548753698.54855072</v>
      </c>
      <c r="O2885">
        <f t="shared" si="2141"/>
        <v>94.166039806977565</v>
      </c>
      <c r="P2885">
        <f t="shared" si="2142"/>
        <v>-46.015617695023437</v>
      </c>
      <c r="S2885">
        <f t="shared" si="2146"/>
        <v>-104432765720.50543</v>
      </c>
      <c r="T2885">
        <f t="shared" si="2147"/>
        <v>118542065444.90633</v>
      </c>
      <c r="U2885">
        <f t="shared" si="2148"/>
        <v>21707.16658574302</v>
      </c>
      <c r="V2885">
        <f t="shared" si="2149"/>
        <v>19147.454796500573</v>
      </c>
      <c r="W2885">
        <f t="shared" si="2143"/>
        <v>21745.139620668771</v>
      </c>
      <c r="X2885">
        <f t="shared" si="2112"/>
        <v>19104.351447084762</v>
      </c>
      <c r="Y2885">
        <f t="shared" si="2113"/>
        <v>157982352925.82025</v>
      </c>
      <c r="Z2885">
        <f t="shared" si="2114"/>
        <v>3.1764582413299689E+22</v>
      </c>
      <c r="AA2885">
        <f t="shared" si="2115"/>
        <v>2.0997681905240497E+22</v>
      </c>
      <c r="AB2885">
        <f t="shared" si="2116"/>
        <v>-2.3834555806594003E+22</v>
      </c>
      <c r="AC2885">
        <f t="shared" si="2117"/>
        <v>3.5160217523845438E-3</v>
      </c>
      <c r="AD2885">
        <f t="shared" si="2118"/>
        <v>-3.9910508718342267E-3</v>
      </c>
      <c r="AE2885">
        <f t="shared" si="2119"/>
        <v>469695015.80644548</v>
      </c>
      <c r="AF2885">
        <f t="shared" si="2120"/>
        <v>412653991.25703084</v>
      </c>
      <c r="AG2885">
        <f t="shared" si="2121"/>
        <v>75.946069851506152</v>
      </c>
      <c r="AH2885">
        <f t="shared" si="2122"/>
        <v>-86.206698831619292</v>
      </c>
      <c r="AJ2885">
        <f t="shared" si="2150"/>
        <v>-896075859.41240728</v>
      </c>
      <c r="AK2885">
        <f t="shared" si="2151"/>
        <v>89030543.650893167</v>
      </c>
      <c r="AL2885">
        <f t="shared" si="2152"/>
        <v>10.671351544061652</v>
      </c>
      <c r="AM2885">
        <f t="shared" si="2153"/>
        <v>49.179447497618213</v>
      </c>
      <c r="AN2885">
        <f t="shared" si="2123"/>
        <v>10.736342168802786</v>
      </c>
      <c r="AO2885">
        <f t="shared" si="2124"/>
        <v>49.17299028688975</v>
      </c>
      <c r="AP2885">
        <f t="shared" si="2125"/>
        <v>900487858.62134647</v>
      </c>
      <c r="AQ2885">
        <f t="shared" si="2126"/>
        <v>3.6114353058514739E+19</v>
      </c>
      <c r="AR2885">
        <f t="shared" si="2127"/>
        <v>3.5937408421671481E+19</v>
      </c>
      <c r="AS2885">
        <f t="shared" si="2128"/>
        <v>-3.5705983768870374E+18</v>
      </c>
      <c r="AT2885">
        <f t="shared" si="2144"/>
        <v>6.0176504389938847E-6</v>
      </c>
      <c r="AU2885">
        <f t="shared" si="2145"/>
        <v>-5.9788988226507659E-7</v>
      </c>
      <c r="AV2885">
        <f t="shared" si="2154"/>
        <v>6.0176504389938847E-6</v>
      </c>
      <c r="AW2885">
        <f t="shared" si="2155"/>
        <v>-5.9788988226507659E-7</v>
      </c>
      <c r="AX2885">
        <f t="shared" si="2129"/>
        <v>231904.99084614016</v>
      </c>
      <c r="AY2885">
        <f t="shared" si="2130"/>
        <v>1062136.5901968186</v>
      </c>
      <c r="AZ2885">
        <f t="shared" si="2131"/>
        <v>0.12998124948226791</v>
      </c>
      <c r="BA2885">
        <f t="shared" si="2132"/>
        <v>-1.2914421456925654E-2</v>
      </c>
    </row>
    <row r="2886" spans="3:53" x14ac:dyDescent="0.35">
      <c r="C2886">
        <f t="shared" si="2156"/>
        <v>-148344507548.01776</v>
      </c>
      <c r="D2886">
        <f t="shared" si="2157"/>
        <v>73169686679.424164</v>
      </c>
      <c r="E2886">
        <f t="shared" si="2158"/>
        <v>12430.476278021048</v>
      </c>
      <c r="F2886">
        <f t="shared" si="2159"/>
        <v>25359.24820399714</v>
      </c>
      <c r="G2886">
        <f t="shared" si="2133"/>
        <v>165408270556.30865</v>
      </c>
      <c r="H2886">
        <f t="shared" si="2134"/>
        <v>2.8976495808274156E+22</v>
      </c>
      <c r="I2886">
        <f t="shared" si="2135"/>
        <v>2.5987237437938896E+22</v>
      </c>
      <c r="J2886">
        <f t="shared" si="2136"/>
        <v>-1.2817987348687646E+22</v>
      </c>
      <c r="K2886">
        <f t="shared" si="2137"/>
        <v>4.3515133017312281E-3</v>
      </c>
      <c r="L2886">
        <f t="shared" si="2138"/>
        <v>-2.1463475131760961E-3</v>
      </c>
      <c r="M2886">
        <f t="shared" si="2139"/>
        <v>268498287.60525465</v>
      </c>
      <c r="N2886">
        <f t="shared" si="2140"/>
        <v>547759761.20633817</v>
      </c>
      <c r="O2886">
        <f t="shared" si="2141"/>
        <v>93.992687317394527</v>
      </c>
      <c r="P2886">
        <f t="shared" si="2142"/>
        <v>-46.361106284603672</v>
      </c>
      <c r="S2886">
        <f t="shared" si="2146"/>
        <v>-103963070704.69899</v>
      </c>
      <c r="T2886">
        <f t="shared" si="2147"/>
        <v>118954719436.16336</v>
      </c>
      <c r="U2886">
        <f t="shared" si="2148"/>
        <v>21783.112655594527</v>
      </c>
      <c r="V2886">
        <f t="shared" si="2149"/>
        <v>19061.248097668955</v>
      </c>
      <c r="W2886">
        <f t="shared" si="2143"/>
        <v>21820.914627590089</v>
      </c>
      <c r="X2886">
        <f t="shared" si="2112"/>
        <v>19017.995018066886</v>
      </c>
      <c r="Y2886">
        <f t="shared" si="2113"/>
        <v>157982737495.22946</v>
      </c>
      <c r="Z2886">
        <f t="shared" si="2114"/>
        <v>3.1764427767646393E+22</v>
      </c>
      <c r="AA2886">
        <f t="shared" si="2115"/>
        <v>2.0903090440509961E+22</v>
      </c>
      <c r="AB2886">
        <f t="shared" si="2116"/>
        <v>-2.3917351054033688E+22</v>
      </c>
      <c r="AC2886">
        <f t="shared" si="2117"/>
        <v>3.5001825921818419E-3</v>
      </c>
      <c r="AD2886">
        <f t="shared" si="2118"/>
        <v>-4.0049147779694719E-3</v>
      </c>
      <c r="AE2886">
        <f t="shared" si="2119"/>
        <v>471331755.95594591</v>
      </c>
      <c r="AF2886">
        <f t="shared" si="2120"/>
        <v>410788692.39024472</v>
      </c>
      <c r="AG2886">
        <f t="shared" si="2121"/>
        <v>75.603943991127778</v>
      </c>
      <c r="AH2886">
        <f t="shared" si="2122"/>
        <v>-86.506159204140587</v>
      </c>
      <c r="AJ2886">
        <f t="shared" si="2150"/>
        <v>-895843954.42156112</v>
      </c>
      <c r="AK2886">
        <f t="shared" si="2151"/>
        <v>90092680.241089985</v>
      </c>
      <c r="AL2886">
        <f t="shared" si="2152"/>
        <v>10.801332793543921</v>
      </c>
      <c r="AM2886">
        <f t="shared" si="2153"/>
        <v>49.166533076161286</v>
      </c>
      <c r="AN2886">
        <f t="shared" si="2123"/>
        <v>10.866333687447451</v>
      </c>
      <c r="AO2886">
        <f t="shared" si="2124"/>
        <v>49.159996106501637</v>
      </c>
      <c r="AP2886">
        <f t="shared" si="2125"/>
        <v>900362750.0661515</v>
      </c>
      <c r="AQ2886">
        <f t="shared" si="2126"/>
        <v>3.6124390187313066E+19</v>
      </c>
      <c r="AR2886">
        <f t="shared" si="2127"/>
        <v>3.5943086888137347E+19</v>
      </c>
      <c r="AS2886">
        <f t="shared" si="2128"/>
        <v>-3.6147021117997681E+18</v>
      </c>
      <c r="AT2886">
        <f t="shared" si="2144"/>
        <v>6.0186012873639222E-6</v>
      </c>
      <c r="AU2886">
        <f t="shared" si="2145"/>
        <v>-6.0527496848623036E-7</v>
      </c>
      <c r="AV2886">
        <f t="shared" si="2154"/>
        <v>6.0186012873639222E-6</v>
      </c>
      <c r="AW2886">
        <f t="shared" si="2155"/>
        <v>-6.0527496848623036E-7</v>
      </c>
      <c r="AX2886">
        <f t="shared" si="2129"/>
        <v>234712.80764886495</v>
      </c>
      <c r="AY2886">
        <f t="shared" si="2130"/>
        <v>1061855.9159004353</v>
      </c>
      <c r="AZ2886">
        <f t="shared" si="2131"/>
        <v>0.13000178780706073</v>
      </c>
      <c r="BA2886">
        <f t="shared" si="2132"/>
        <v>-1.3073939319302575E-2</v>
      </c>
    </row>
    <row r="2887" spans="3:53" x14ac:dyDescent="0.35">
      <c r="C2887">
        <f t="shared" si="2156"/>
        <v>-148076009260.41251</v>
      </c>
      <c r="D2887">
        <f t="shared" si="2157"/>
        <v>73717446440.630508</v>
      </c>
      <c r="E2887">
        <f t="shared" si="2158"/>
        <v>12524.468965338443</v>
      </c>
      <c r="F2887">
        <f t="shared" si="2159"/>
        <v>25312.887097712537</v>
      </c>
      <c r="G2887">
        <f t="shared" si="2133"/>
        <v>165410901781.64496</v>
      </c>
      <c r="H2887">
        <f t="shared" si="2134"/>
        <v>2.8975573945413915E+22</v>
      </c>
      <c r="I2887">
        <f t="shared" si="2135"/>
        <v>2.5938963572853146E+22</v>
      </c>
      <c r="J2887">
        <f t="shared" si="2136"/>
        <v>-1.29133285496942E+22</v>
      </c>
      <c r="K2887">
        <f t="shared" si="2137"/>
        <v>4.3434299351729983E-3</v>
      </c>
      <c r="L2887">
        <f t="shared" si="2138"/>
        <v>-2.1623122152870395E-3</v>
      </c>
      <c r="M2887">
        <f t="shared" si="2139"/>
        <v>270528529.65131038</v>
      </c>
      <c r="N2887">
        <f t="shared" si="2140"/>
        <v>546758361.31059074</v>
      </c>
      <c r="O2887">
        <f t="shared" si="2141"/>
        <v>93.818086599736759</v>
      </c>
      <c r="P2887">
        <f t="shared" si="2142"/>
        <v>-46.70594385020005</v>
      </c>
      <c r="S2887">
        <f t="shared" si="2146"/>
        <v>-103491738948.74304</v>
      </c>
      <c r="T2887">
        <f t="shared" si="2147"/>
        <v>119365508128.5536</v>
      </c>
      <c r="U2887">
        <f t="shared" si="2148"/>
        <v>21858.716599585656</v>
      </c>
      <c r="V2887">
        <f t="shared" si="2149"/>
        <v>18974.741938464813</v>
      </c>
      <c r="W2887">
        <f t="shared" si="2143"/>
        <v>21896.346921210257</v>
      </c>
      <c r="X2887">
        <f t="shared" si="2112"/>
        <v>18931.3398031119</v>
      </c>
      <c r="Y2887">
        <f t="shared" si="2113"/>
        <v>157983114798.45743</v>
      </c>
      <c r="Z2887">
        <f t="shared" si="2114"/>
        <v>3.1764276045016604E+22</v>
      </c>
      <c r="AA2887">
        <f t="shared" si="2115"/>
        <v>2.0808174142789899E+22</v>
      </c>
      <c r="AB2887">
        <f t="shared" si="2116"/>
        <v>-2.3999773363666277E+22</v>
      </c>
      <c r="AC2887">
        <f t="shared" si="2117"/>
        <v>3.4842890393151204E-3</v>
      </c>
      <c r="AD2887">
        <f t="shared" si="2118"/>
        <v>-4.0187162363808232E-3</v>
      </c>
      <c r="AE2887">
        <f t="shared" si="2119"/>
        <v>472961093.49814159</v>
      </c>
      <c r="AF2887">
        <f t="shared" si="2120"/>
        <v>408916939.74721706</v>
      </c>
      <c r="AG2887">
        <f t="shared" si="2121"/>
        <v>75.260643249206595</v>
      </c>
      <c r="AH2887">
        <f t="shared" si="2122"/>
        <v>-86.804270705825786</v>
      </c>
      <c r="AJ2887">
        <f t="shared" si="2150"/>
        <v>-895609241.61391222</v>
      </c>
      <c r="AK2887">
        <f t="shared" si="2151"/>
        <v>91154536.156990424</v>
      </c>
      <c r="AL2887">
        <f t="shared" si="2152"/>
        <v>10.931334581350981</v>
      </c>
      <c r="AM2887">
        <f t="shared" si="2153"/>
        <v>49.153459136841981</v>
      </c>
      <c r="AN2887">
        <f t="shared" si="2123"/>
        <v>10.996345872301772</v>
      </c>
      <c r="AO2887">
        <f t="shared" si="2124"/>
        <v>49.146842329202848</v>
      </c>
      <c r="AP2887">
        <f t="shared" si="2125"/>
        <v>900236115.20880628</v>
      </c>
      <c r="AQ2887">
        <f t="shared" si="2126"/>
        <v>3.6134554029159223E+19</v>
      </c>
      <c r="AR2887">
        <f t="shared" si="2127"/>
        <v>3.5948836070196855E+19</v>
      </c>
      <c r="AS2887">
        <f t="shared" si="2128"/>
        <v>-3.6588495574894013E+18</v>
      </c>
      <c r="AT2887">
        <f t="shared" si="2144"/>
        <v>6.0195639769251257E-6</v>
      </c>
      <c r="AU2887">
        <f t="shared" si="2145"/>
        <v>-6.1266737399353671E-7</v>
      </c>
      <c r="AV2887">
        <f t="shared" si="2154"/>
        <v>6.0195639769251257E-6</v>
      </c>
      <c r="AW2887">
        <f t="shared" si="2155"/>
        <v>-6.1266737399353671E-7</v>
      </c>
      <c r="AX2887">
        <f t="shared" si="2129"/>
        <v>237521.07084171826</v>
      </c>
      <c r="AY2887">
        <f t="shared" si="2130"/>
        <v>1061571.7943107814</v>
      </c>
      <c r="AZ2887">
        <f t="shared" si="2131"/>
        <v>0.13002258190158272</v>
      </c>
      <c r="BA2887">
        <f t="shared" si="2132"/>
        <v>-1.3233615278260393E-2</v>
      </c>
    </row>
    <row r="2888" spans="3:53" x14ac:dyDescent="0.35">
      <c r="C2888">
        <f t="shared" si="2156"/>
        <v>-147805480730.7612</v>
      </c>
      <c r="D2888">
        <f t="shared" si="2157"/>
        <v>74264204801.941101</v>
      </c>
      <c r="E2888">
        <f t="shared" si="2158"/>
        <v>12618.28705193818</v>
      </c>
      <c r="F2888">
        <f t="shared" si="2159"/>
        <v>25266.181153862337</v>
      </c>
      <c r="G2888">
        <f t="shared" si="2133"/>
        <v>165413518942.42523</v>
      </c>
      <c r="H2888">
        <f t="shared" si="2134"/>
        <v>2.8974657053780353E+22</v>
      </c>
      <c r="I2888">
        <f t="shared" si="2135"/>
        <v>2.5890345252455312E+22</v>
      </c>
      <c r="J2888">
        <f t="shared" si="2136"/>
        <v>-1.3008488539905327E+22</v>
      </c>
      <c r="K2888">
        <f t="shared" si="2137"/>
        <v>4.3352888902302928E-3</v>
      </c>
      <c r="L2888">
        <f t="shared" si="2138"/>
        <v>-2.1782465739962034E-3</v>
      </c>
      <c r="M2888">
        <f t="shared" si="2139"/>
        <v>272555000.32186466</v>
      </c>
      <c r="N2888">
        <f t="shared" si="2140"/>
        <v>545749512.92342651</v>
      </c>
      <c r="O2888">
        <f t="shared" si="2141"/>
        <v>93.642240028974328</v>
      </c>
      <c r="P2888">
        <f t="shared" si="2142"/>
        <v>-47.050125998317995</v>
      </c>
      <c r="S2888">
        <f t="shared" si="2146"/>
        <v>-103018777855.2449</v>
      </c>
      <c r="T2888">
        <f t="shared" si="2147"/>
        <v>119774425068.30083</v>
      </c>
      <c r="U2888">
        <f t="shared" si="2148"/>
        <v>21933.977242834862</v>
      </c>
      <c r="V2888">
        <f t="shared" si="2149"/>
        <v>18887.937667758986</v>
      </c>
      <c r="W2888">
        <f t="shared" si="2143"/>
        <v>21971.435329257474</v>
      </c>
      <c r="X2888">
        <f t="shared" si="2112"/>
        <v>18844.387153388383</v>
      </c>
      <c r="Y2888">
        <f t="shared" si="2113"/>
        <v>157983484868.60995</v>
      </c>
      <c r="Z2888">
        <f t="shared" si="2114"/>
        <v>3.1764127232035008E+22</v>
      </c>
      <c r="AA2888">
        <f t="shared" si="2115"/>
        <v>2.0712934455169304E+22</v>
      </c>
      <c r="AB2888">
        <f t="shared" si="2116"/>
        <v>-2.4081821464930101E+22</v>
      </c>
      <c r="AC2888">
        <f t="shared" si="2117"/>
        <v>3.4683413354268757E-3</v>
      </c>
      <c r="AD2888">
        <f t="shared" si="2118"/>
        <v>-4.0324550343151539E-3</v>
      </c>
      <c r="AE2888">
        <f t="shared" si="2119"/>
        <v>474583003.11196142</v>
      </c>
      <c r="AF2888">
        <f t="shared" si="2120"/>
        <v>407038762.51318908</v>
      </c>
      <c r="AG2888">
        <f t="shared" si="2121"/>
        <v>74.916172845220515</v>
      </c>
      <c r="AH2888">
        <f t="shared" si="2122"/>
        <v>-87.10102874120733</v>
      </c>
      <c r="AJ2888">
        <f t="shared" si="2150"/>
        <v>-895371720.54307055</v>
      </c>
      <c r="AK2888">
        <f t="shared" si="2151"/>
        <v>92216107.951301202</v>
      </c>
      <c r="AL2888">
        <f t="shared" si="2152"/>
        <v>11.061357163252564</v>
      </c>
      <c r="AM2888">
        <f t="shared" si="2153"/>
        <v>49.140225521563721</v>
      </c>
      <c r="AN2888">
        <f t="shared" si="2123"/>
        <v>11.126378979193605</v>
      </c>
      <c r="AO2888">
        <f t="shared" si="2124"/>
        <v>49.133528795879364</v>
      </c>
      <c r="AP2888">
        <f t="shared" si="2125"/>
        <v>900107953.81106615</v>
      </c>
      <c r="AQ2888">
        <f t="shared" si="2126"/>
        <v>3.6144844760680133E+19</v>
      </c>
      <c r="AR2888">
        <f t="shared" si="2127"/>
        <v>3.5954655999990657E+19</v>
      </c>
      <c r="AS2888">
        <f t="shared" si="2128"/>
        <v>-3.7030412765728461E+18</v>
      </c>
      <c r="AT2888">
        <f t="shared" si="2144"/>
        <v>6.020538513059386E-6</v>
      </c>
      <c r="AU2888">
        <f t="shared" si="2145"/>
        <v>-6.2006719299612292E-7</v>
      </c>
      <c r="AV2888">
        <f t="shared" si="2154"/>
        <v>6.020538513059386E-6</v>
      </c>
      <c r="AW2888">
        <f t="shared" si="2155"/>
        <v>-6.2006719299612292E-7</v>
      </c>
      <c r="AX2888">
        <f t="shared" si="2129"/>
        <v>240329.78595058186</v>
      </c>
      <c r="AY2888">
        <f t="shared" si="2130"/>
        <v>1061284.2219909942</v>
      </c>
      <c r="AZ2888">
        <f t="shared" si="2131"/>
        <v>0.13004363188208273</v>
      </c>
      <c r="BA2888">
        <f t="shared" si="2132"/>
        <v>-1.3393451368716254E-2</v>
      </c>
    </row>
    <row r="2889" spans="3:53" x14ac:dyDescent="0.35">
      <c r="C2889">
        <f t="shared" si="2156"/>
        <v>-147532925730.43933</v>
      </c>
      <c r="D2889">
        <f t="shared" si="2157"/>
        <v>74809954314.864532</v>
      </c>
      <c r="E2889">
        <f t="shared" si="2158"/>
        <v>12711.929291967153</v>
      </c>
      <c r="F2889">
        <f t="shared" si="2159"/>
        <v>25219.131027864019</v>
      </c>
      <c r="G2889">
        <f t="shared" si="2133"/>
        <v>165416122065.46085</v>
      </c>
      <c r="H2889">
        <f t="shared" si="2134"/>
        <v>2.8973745123276697E+22</v>
      </c>
      <c r="I2889">
        <f t="shared" si="2135"/>
        <v>2.5841383137451748E+22</v>
      </c>
      <c r="J2889">
        <f t="shared" si="2136"/>
        <v>-1.3103466106798796E+22</v>
      </c>
      <c r="K2889">
        <f t="shared" si="2137"/>
        <v>4.3270902775371309E-3</v>
      </c>
      <c r="L2889">
        <f t="shared" si="2138"/>
        <v>-2.1941503862690547E-3</v>
      </c>
      <c r="M2889">
        <f t="shared" si="2139"/>
        <v>274577672.70649052</v>
      </c>
      <c r="N2889">
        <f t="shared" si="2140"/>
        <v>544733230.20186281</v>
      </c>
      <c r="O2889">
        <f t="shared" si="2141"/>
        <v>93.465149994802033</v>
      </c>
      <c r="P2889">
        <f t="shared" si="2142"/>
        <v>-47.393648343411584</v>
      </c>
      <c r="S2889">
        <f t="shared" si="2146"/>
        <v>-102544194852.13293</v>
      </c>
      <c r="T2889">
        <f t="shared" si="2147"/>
        <v>120181463830.81401</v>
      </c>
      <c r="U2889">
        <f t="shared" si="2148"/>
        <v>22008.893415680082</v>
      </c>
      <c r="V2889">
        <f t="shared" si="2149"/>
        <v>18800.83663901778</v>
      </c>
      <c r="W2889">
        <f t="shared" si="2143"/>
        <v>22046.178684688406</v>
      </c>
      <c r="X2889">
        <f t="shared" si="2112"/>
        <v>18757.138424650719</v>
      </c>
      <c r="Y2889">
        <f t="shared" si="2113"/>
        <v>157983847738.90482</v>
      </c>
      <c r="Z2889">
        <f t="shared" si="2114"/>
        <v>3.1763981315282852E+22</v>
      </c>
      <c r="AA2889">
        <f t="shared" si="2115"/>
        <v>2.0617372825714254E+22</v>
      </c>
      <c r="AB2889">
        <f t="shared" si="2116"/>
        <v>-2.4163494092600469E+22</v>
      </c>
      <c r="AC2889">
        <f t="shared" si="2117"/>
        <v>3.4523397229930097E-3</v>
      </c>
      <c r="AD2889">
        <f t="shared" si="2118"/>
        <v>-4.0461309599130052E-3</v>
      </c>
      <c r="AE2889">
        <f t="shared" si="2119"/>
        <v>476197459.58926958</v>
      </c>
      <c r="AF2889">
        <f t="shared" si="2120"/>
        <v>405154189.9724555</v>
      </c>
      <c r="AG2889">
        <f t="shared" si="2121"/>
        <v>74.57053801664901</v>
      </c>
      <c r="AH2889">
        <f t="shared" si="2122"/>
        <v>-87.396428734120917</v>
      </c>
      <c r="AJ2889">
        <f t="shared" si="2150"/>
        <v>-895131390.75712001</v>
      </c>
      <c r="AK2889">
        <f t="shared" si="2151"/>
        <v>93277392.17329219</v>
      </c>
      <c r="AL2889">
        <f t="shared" si="2152"/>
        <v>11.191400795134648</v>
      </c>
      <c r="AM2889">
        <f t="shared" si="2153"/>
        <v>49.126832070195007</v>
      </c>
      <c r="AN2889">
        <f t="shared" si="2123"/>
        <v>11.256433264067722</v>
      </c>
      <c r="AO2889">
        <f t="shared" si="2124"/>
        <v>49.12005534537974</v>
      </c>
      <c r="AP2889">
        <f t="shared" si="2125"/>
        <v>899978265.63169074</v>
      </c>
      <c r="AQ2889">
        <f t="shared" si="2126"/>
        <v>3.6155262560824627E+19</v>
      </c>
      <c r="AR2889">
        <f t="shared" si="2127"/>
        <v>3.5960546710029533E+19</v>
      </c>
      <c r="AS2889">
        <f t="shared" si="2128"/>
        <v>-3.7472778330344079E+18</v>
      </c>
      <c r="AT2889">
        <f t="shared" si="2144"/>
        <v>6.021524901210571E-6</v>
      </c>
      <c r="AU2889">
        <f t="shared" si="2145"/>
        <v>-6.274745199320844E-7</v>
      </c>
      <c r="AV2889">
        <f t="shared" si="2154"/>
        <v>6.021524901210571E-6</v>
      </c>
      <c r="AW2889">
        <f t="shared" si="2155"/>
        <v>-6.274745199320844E-7</v>
      </c>
      <c r="AX2889">
        <f t="shared" si="2129"/>
        <v>243138.95850386278</v>
      </c>
      <c r="AY2889">
        <f t="shared" si="2130"/>
        <v>1060993.1954602024</v>
      </c>
      <c r="AZ2889">
        <f t="shared" si="2131"/>
        <v>0.13006493786614834</v>
      </c>
      <c r="BA2889">
        <f t="shared" si="2132"/>
        <v>-1.3553449630533024E-2</v>
      </c>
    </row>
    <row r="2890" spans="3:53" x14ac:dyDescent="0.35">
      <c r="C2890">
        <f t="shared" si="2156"/>
        <v>-147258348057.73285</v>
      </c>
      <c r="D2890">
        <f t="shared" si="2157"/>
        <v>75354687545.066391</v>
      </c>
      <c r="E2890">
        <f t="shared" si="2158"/>
        <v>12805.394441961955</v>
      </c>
      <c r="F2890">
        <f t="shared" si="2159"/>
        <v>25171.737379520608</v>
      </c>
      <c r="G2890">
        <f t="shared" si="2133"/>
        <v>165418711177.74728</v>
      </c>
      <c r="H2890">
        <f t="shared" si="2134"/>
        <v>2.897283814374728E+22</v>
      </c>
      <c r="I2890">
        <f t="shared" si="2135"/>
        <v>2.5792077892614116E+22</v>
      </c>
      <c r="J2890">
        <f t="shared" si="2136"/>
        <v>-1.3198260040062231E+22</v>
      </c>
      <c r="K2890">
        <f t="shared" si="2137"/>
        <v>4.3188342084082574E-3</v>
      </c>
      <c r="L2890">
        <f t="shared" si="2138"/>
        <v>-2.2100234494410969E-3</v>
      </c>
      <c r="M2890">
        <f t="shared" si="2139"/>
        <v>276596519.94637823</v>
      </c>
      <c r="N2890">
        <f t="shared" si="2140"/>
        <v>543709527.39764512</v>
      </c>
      <c r="O2890">
        <f t="shared" si="2141"/>
        <v>93.286818901618361</v>
      </c>
      <c r="P2890">
        <f t="shared" si="2142"/>
        <v>-47.736506507927693</v>
      </c>
      <c r="S2890">
        <f t="shared" si="2146"/>
        <v>-102067997392.54367</v>
      </c>
      <c r="T2890">
        <f t="shared" si="2147"/>
        <v>120586618020.78647</v>
      </c>
      <c r="U2890">
        <f t="shared" si="2148"/>
        <v>22083.46395369673</v>
      </c>
      <c r="V2890">
        <f t="shared" si="2149"/>
        <v>18713.440210283658</v>
      </c>
      <c r="W2890">
        <f t="shared" si="2143"/>
        <v>22120.575825706186</v>
      </c>
      <c r="X2890">
        <f t="shared" si="2112"/>
        <v>18669.594977219771</v>
      </c>
      <c r="Y2890">
        <f t="shared" si="2113"/>
        <v>157984203442.67133</v>
      </c>
      <c r="Z2890">
        <f t="shared" si="2114"/>
        <v>3.1763838281298095E+22</v>
      </c>
      <c r="AA2890">
        <f t="shared" si="2115"/>
        <v>2.052149070745027E+22</v>
      </c>
      <c r="AB2890">
        <f t="shared" si="2116"/>
        <v>-2.4244789986809344E+22</v>
      </c>
      <c r="AC2890">
        <f t="shared" si="2117"/>
        <v>3.4362844453198708E-3</v>
      </c>
      <c r="AD2890">
        <f t="shared" si="2118"/>
        <v>-4.0597438022118796E-3</v>
      </c>
      <c r="AE2890">
        <f t="shared" si="2119"/>
        <v>477804437.8352536</v>
      </c>
      <c r="AF2890">
        <f t="shared" si="2120"/>
        <v>403263251.50794703</v>
      </c>
      <c r="AG2890">
        <f t="shared" si="2121"/>
        <v>74.223744018909215</v>
      </c>
      <c r="AH2890">
        <f t="shared" si="2122"/>
        <v>-87.690466127776602</v>
      </c>
      <c r="AJ2890">
        <f t="shared" si="2150"/>
        <v>-894888251.79861617</v>
      </c>
      <c r="AK2890">
        <f t="shared" si="2151"/>
        <v>94338385.36875239</v>
      </c>
      <c r="AL2890">
        <f t="shared" si="2152"/>
        <v>11.321465733000796</v>
      </c>
      <c r="AM2890">
        <f t="shared" si="2153"/>
        <v>49.113278620564472</v>
      </c>
      <c r="AN2890">
        <f t="shared" si="2123"/>
        <v>11.386508982987147</v>
      </c>
      <c r="AO2890">
        <f t="shared" si="2124"/>
        <v>49.106421814510178</v>
      </c>
      <c r="AP2890">
        <f t="shared" si="2125"/>
        <v>899847050.42644143</v>
      </c>
      <c r="AQ2890">
        <f t="shared" si="2126"/>
        <v>3.6165807610870678E+19</v>
      </c>
      <c r="AR2890">
        <f t="shared" si="2127"/>
        <v>3.596650823319312E+19</v>
      </c>
      <c r="AS2890">
        <f t="shared" si="2128"/>
        <v>-3.7915597922442465E+18</v>
      </c>
      <c r="AT2890">
        <f t="shared" si="2144"/>
        <v>6.0225231468843128E-6</v>
      </c>
      <c r="AU2890">
        <f t="shared" si="2145"/>
        <v>-6.3488944947157511E-7</v>
      </c>
      <c r="AV2890">
        <f t="shared" si="2154"/>
        <v>6.0225231468843128E-6</v>
      </c>
      <c r="AW2890">
        <f t="shared" si="2155"/>
        <v>-6.3488944947157511E-7</v>
      </c>
      <c r="AX2890">
        <f t="shared" si="2129"/>
        <v>245948.59403252238</v>
      </c>
      <c r="AY2890">
        <f t="shared" si="2130"/>
        <v>1060698.7111934198</v>
      </c>
      <c r="AZ2890">
        <f t="shared" si="2131"/>
        <v>0.13008649997270116</v>
      </c>
      <c r="BA2890">
        <f t="shared" si="2132"/>
        <v>-1.3713612108586022E-2</v>
      </c>
    </row>
    <row r="2891" spans="3:53" x14ac:dyDescent="0.35">
      <c r="C2891">
        <f t="shared" si="2156"/>
        <v>-146981751537.78647</v>
      </c>
      <c r="D2891">
        <f t="shared" si="2157"/>
        <v>75898397072.464035</v>
      </c>
      <c r="E2891">
        <f t="shared" si="2158"/>
        <v>12898.681260863574</v>
      </c>
      <c r="F2891">
        <f t="shared" si="2159"/>
        <v>25124.000873012679</v>
      </c>
      <c r="G2891">
        <f t="shared" si="2133"/>
        <v>165421286306.46362</v>
      </c>
      <c r="H2891">
        <f t="shared" si="2134"/>
        <v>2.8971936104977753E+22</v>
      </c>
      <c r="I2891">
        <f t="shared" si="2135"/>
        <v>2.5742430186773827E+22</v>
      </c>
      <c r="J2891">
        <f t="shared" si="2136"/>
        <v>-1.3292869131605457E+22</v>
      </c>
      <c r="K2891">
        <f t="shared" si="2137"/>
        <v>4.3105207948382161E-3</v>
      </c>
      <c r="L2891">
        <f t="shared" si="2138"/>
        <v>-2.2258655612199356E-3</v>
      </c>
      <c r="M2891">
        <f t="shared" si="2139"/>
        <v>278611515.23465317</v>
      </c>
      <c r="N2891">
        <f t="shared" si="2140"/>
        <v>542678418.8570739</v>
      </c>
      <c r="O2891">
        <f t="shared" si="2141"/>
        <v>93.107249168505462</v>
      </c>
      <c r="P2891">
        <f t="shared" si="2142"/>
        <v>-48.078696122350607</v>
      </c>
      <c r="S2891">
        <f t="shared" si="2146"/>
        <v>-101590192954.70842</v>
      </c>
      <c r="T2891">
        <f t="shared" si="2147"/>
        <v>120989881272.29442</v>
      </c>
      <c r="U2891">
        <f t="shared" si="2148"/>
        <v>22157.687697715639</v>
      </c>
      <c r="V2891">
        <f t="shared" si="2149"/>
        <v>18625.749744155881</v>
      </c>
      <c r="W2891">
        <f t="shared" si="2143"/>
        <v>22194.625595778285</v>
      </c>
      <c r="X2891">
        <f t="shared" si="2112"/>
        <v>18581.758175963467</v>
      </c>
      <c r="Y2891">
        <f t="shared" si="2113"/>
        <v>157984552013.34967</v>
      </c>
      <c r="Z2891">
        <f t="shared" si="2114"/>
        <v>3.176369811657564E+22</v>
      </c>
      <c r="AA2891">
        <f t="shared" si="2115"/>
        <v>2.0425289558344644E+22</v>
      </c>
      <c r="AB2891">
        <f t="shared" si="2116"/>
        <v>-2.4325707893065067E+22</v>
      </c>
      <c r="AC2891">
        <f t="shared" si="2117"/>
        <v>3.4201757465412998E-3</v>
      </c>
      <c r="AD2891">
        <f t="shared" si="2118"/>
        <v>-4.0732933511495421E-3</v>
      </c>
      <c r="AE2891">
        <f t="shared" si="2119"/>
        <v>479403912.86881095</v>
      </c>
      <c r="AF2891">
        <f t="shared" si="2120"/>
        <v>401365976.60081089</v>
      </c>
      <c r="AG2891">
        <f t="shared" si="2121"/>
        <v>73.875796125292069</v>
      </c>
      <c r="AH2891">
        <f t="shared" si="2122"/>
        <v>-87.983136384830104</v>
      </c>
      <c r="AJ2891">
        <f t="shared" si="2150"/>
        <v>-894642303.20458364</v>
      </c>
      <c r="AK2891">
        <f t="shared" si="2151"/>
        <v>95399084.079945803</v>
      </c>
      <c r="AL2891">
        <f t="shared" si="2152"/>
        <v>11.451552232973498</v>
      </c>
      <c r="AM2891">
        <f t="shared" si="2153"/>
        <v>49.099565008455883</v>
      </c>
      <c r="AN2891">
        <f t="shared" si="2123"/>
        <v>11.516606392134493</v>
      </c>
      <c r="AO2891">
        <f t="shared" si="2124"/>
        <v>49.092628038029467</v>
      </c>
      <c r="AP2891">
        <f t="shared" si="2125"/>
        <v>899714307.94808125</v>
      </c>
      <c r="AQ2891">
        <f t="shared" si="2126"/>
        <v>3.6176480094432637E+19</v>
      </c>
      <c r="AR2891">
        <f t="shared" si="2127"/>
        <v>3.5972540602728346E+19</v>
      </c>
      <c r="AS2891">
        <f t="shared" si="2128"/>
        <v>-3.8358877209768899E+18</v>
      </c>
      <c r="AT2891">
        <f t="shared" si="2144"/>
        <v>6.0235332556477465E-6</v>
      </c>
      <c r="AU2891">
        <f t="shared" si="2145"/>
        <v>-6.4231207651990782E-7</v>
      </c>
      <c r="AV2891">
        <f t="shared" si="2154"/>
        <v>6.0235332556477465E-6</v>
      </c>
      <c r="AW2891">
        <f t="shared" si="2155"/>
        <v>-6.4231207651990782E-7</v>
      </c>
      <c r="AX2891">
        <f t="shared" si="2129"/>
        <v>248758.69807010505</v>
      </c>
      <c r="AY2891">
        <f t="shared" si="2130"/>
        <v>1060400.7656214365</v>
      </c>
      <c r="AZ2891">
        <f t="shared" si="2131"/>
        <v>0.13010831832199132</v>
      </c>
      <c r="BA2891">
        <f t="shared" si="2132"/>
        <v>-1.3873940852830009E-2</v>
      </c>
    </row>
    <row r="2892" spans="3:53" x14ac:dyDescent="0.35">
      <c r="C2892">
        <f t="shared" si="2156"/>
        <v>-146703140022.55182</v>
      </c>
      <c r="D2892">
        <f t="shared" si="2157"/>
        <v>76441075491.321106</v>
      </c>
      <c r="E2892">
        <f t="shared" si="2158"/>
        <v>12991.78851003208</v>
      </c>
      <c r="F2892">
        <f t="shared" si="2159"/>
        <v>25075.92217689033</v>
      </c>
      <c r="G2892">
        <f t="shared" si="2133"/>
        <v>165423847478.97232</v>
      </c>
      <c r="H2892">
        <f t="shared" si="2134"/>
        <v>2.8971038996695119E+22</v>
      </c>
      <c r="I2892">
        <f t="shared" si="2135"/>
        <v>2.5692440692816223E+22</v>
      </c>
      <c r="J2892">
        <f t="shared" si="2136"/>
        <v>-1.3387292175572708E+22</v>
      </c>
      <c r="K2892">
        <f t="shared" si="2137"/>
        <v>4.3021501495003724E-3</v>
      </c>
      <c r="L2892">
        <f t="shared" si="2138"/>
        <v>-2.2416765196873255E-3</v>
      </c>
      <c r="M2892">
        <f t="shared" si="2139"/>
        <v>280622631.81669295</v>
      </c>
      <c r="N2892">
        <f t="shared" si="2140"/>
        <v>541639919.02083111</v>
      </c>
      <c r="O2892">
        <f t="shared" si="2141"/>
        <v>92.926443229208047</v>
      </c>
      <c r="P2892">
        <f t="shared" si="2142"/>
        <v>-48.420212825246232</v>
      </c>
      <c r="S2892">
        <f t="shared" si="2146"/>
        <v>-101110789041.83961</v>
      </c>
      <c r="T2892">
        <f t="shared" si="2147"/>
        <v>121391247248.89523</v>
      </c>
      <c r="U2892">
        <f t="shared" si="2148"/>
        <v>22231.563493840931</v>
      </c>
      <c r="V2892">
        <f t="shared" si="2149"/>
        <v>18537.766607771049</v>
      </c>
      <c r="W2892">
        <f t="shared" si="2143"/>
        <v>22268.32684365438</v>
      </c>
      <c r="X2892">
        <f t="shared" si="2112"/>
        <v>18493.629390277321</v>
      </c>
      <c r="Y2892">
        <f t="shared" si="2113"/>
        <v>157984893484.49051</v>
      </c>
      <c r="Z2892">
        <f t="shared" si="2114"/>
        <v>3.1763560807567523E+22</v>
      </c>
      <c r="AA2892">
        <f t="shared" si="2115"/>
        <v>2.0328770841288653E+22</v>
      </c>
      <c r="AB2892">
        <f t="shared" si="2116"/>
        <v>-2.4406246562271955E+22</v>
      </c>
      <c r="AC2892">
        <f t="shared" si="2117"/>
        <v>3.4040138716156482E-3</v>
      </c>
      <c r="AD2892">
        <f t="shared" si="2118"/>
        <v>-4.0867793975673068E-3</v>
      </c>
      <c r="AE2892">
        <f t="shared" si="2119"/>
        <v>480995859.82293463</v>
      </c>
      <c r="AF2892">
        <f t="shared" si="2120"/>
        <v>399462394.82999015</v>
      </c>
      <c r="AG2892">
        <f t="shared" si="2121"/>
        <v>73.526699626897994</v>
      </c>
      <c r="AH2892">
        <f t="shared" si="2122"/>
        <v>-88.27443498745383</v>
      </c>
      <c r="AJ2892">
        <f t="shared" si="2150"/>
        <v>-894393544.5065136</v>
      </c>
      <c r="AK2892">
        <f t="shared" si="2151"/>
        <v>96459484.845567241</v>
      </c>
      <c r="AL2892">
        <f t="shared" si="2152"/>
        <v>11.581660551295489</v>
      </c>
      <c r="AM2892">
        <f t="shared" si="2153"/>
        <v>49.085691067603051</v>
      </c>
      <c r="AN2892">
        <f t="shared" si="2123"/>
        <v>11.646725747813285</v>
      </c>
      <c r="AO2892">
        <f t="shared" si="2124"/>
        <v>49.078673848643867</v>
      </c>
      <c r="AP2892">
        <f t="shared" si="2125"/>
        <v>899580037.94637263</v>
      </c>
      <c r="AQ2892">
        <f t="shared" si="2126"/>
        <v>3.6187280197468697E+19</v>
      </c>
      <c r="AR2892">
        <f t="shared" si="2127"/>
        <v>3.597864385224813E+19</v>
      </c>
      <c r="AS2892">
        <f t="shared" si="2128"/>
        <v>-3.8802621874298588E+18</v>
      </c>
      <c r="AT2892">
        <f t="shared" si="2144"/>
        <v>6.0245552331292915E-6</v>
      </c>
      <c r="AU2892">
        <f t="shared" si="2145"/>
        <v>-6.4974249622067294E-7</v>
      </c>
      <c r="AV2892">
        <f t="shared" si="2154"/>
        <v>6.0245552331292915E-6</v>
      </c>
      <c r="AW2892">
        <f t="shared" si="2155"/>
        <v>-6.4974249622067294E-7</v>
      </c>
      <c r="AX2892">
        <f t="shared" si="2129"/>
        <v>251569.27615276695</v>
      </c>
      <c r="AY2892">
        <f t="shared" si="2130"/>
        <v>1060099.3551307076</v>
      </c>
      <c r="AZ2892">
        <f t="shared" si="2131"/>
        <v>0.13013039303559271</v>
      </c>
      <c r="BA2892">
        <f t="shared" si="2132"/>
        <v>-1.4034437918366536E-2</v>
      </c>
    </row>
    <row r="2893" spans="3:53" x14ac:dyDescent="0.35">
      <c r="C2893">
        <f t="shared" si="2156"/>
        <v>-146422517390.73514</v>
      </c>
      <c r="D2893">
        <f t="shared" si="2157"/>
        <v>76982715410.341934</v>
      </c>
      <c r="E2893">
        <f t="shared" si="2158"/>
        <v>13084.714953261288</v>
      </c>
      <c r="F2893">
        <f t="shared" si="2159"/>
        <v>25027.501964065083</v>
      </c>
      <c r="G2893">
        <f t="shared" si="2133"/>
        <v>165426394722.81873</v>
      </c>
      <c r="H2893">
        <f t="shared" si="2134"/>
        <v>2.897014680856792E+22</v>
      </c>
      <c r="I2893">
        <f t="shared" si="2135"/>
        <v>2.5642110087674938E+22</v>
      </c>
      <c r="J2893">
        <f t="shared" si="2136"/>
        <v>-1.3481527968354972E+22</v>
      </c>
      <c r="K2893">
        <f t="shared" si="2137"/>
        <v>4.2937223857459706E-3</v>
      </c>
      <c r="L2893">
        <f t="shared" si="2138"/>
        <v>-2.2574561233012344E-3</v>
      </c>
      <c r="M2893">
        <f t="shared" si="2139"/>
        <v>282629842.99044383</v>
      </c>
      <c r="N2893">
        <f t="shared" si="2140"/>
        <v>540594042.42380583</v>
      </c>
      <c r="O2893">
        <f t="shared" si="2141"/>
        <v>92.744403532112969</v>
      </c>
      <c r="P2893">
        <f t="shared" si="2142"/>
        <v>-48.761052263306659</v>
      </c>
      <c r="S2893">
        <f t="shared" si="2146"/>
        <v>-100629793182.01668</v>
      </c>
      <c r="T2893">
        <f t="shared" si="2147"/>
        <v>121790709643.72522</v>
      </c>
      <c r="U2893">
        <f t="shared" si="2148"/>
        <v>22305.09019346783</v>
      </c>
      <c r="V2893">
        <f t="shared" si="2149"/>
        <v>18449.492172783594</v>
      </c>
      <c r="W2893">
        <f t="shared" si="2143"/>
        <v>22341.678423384117</v>
      </c>
      <c r="X2893">
        <f t="shared" si="2112"/>
        <v>18405.209994064891</v>
      </c>
      <c r="Y2893">
        <f t="shared" si="2113"/>
        <v>157985227889.75439</v>
      </c>
      <c r="Z2893">
        <f t="shared" si="2114"/>
        <v>3.1763426340683064E+22</v>
      </c>
      <c r="AA2893">
        <f t="shared" si="2115"/>
        <v>2.0231936024079667E+22</v>
      </c>
      <c r="AB2893">
        <f t="shared" si="2116"/>
        <v>-2.448640475074988E+22</v>
      </c>
      <c r="AC2893">
        <f t="shared" si="2117"/>
        <v>3.387799066322784E-3</v>
      </c>
      <c r="AD2893">
        <f t="shared" si="2118"/>
        <v>-4.1002017332133081E-3</v>
      </c>
      <c r="AE2893">
        <f t="shared" si="2119"/>
        <v>482580253.94509691</v>
      </c>
      <c r="AF2893">
        <f t="shared" si="2120"/>
        <v>397552535.87180167</v>
      </c>
      <c r="AG2893">
        <f t="shared" si="2121"/>
        <v>73.176459832572135</v>
      </c>
      <c r="AH2893">
        <f t="shared" si="2122"/>
        <v>-88.564357437407452</v>
      </c>
      <c r="AJ2893">
        <f t="shared" si="2150"/>
        <v>-894141975.23036087</v>
      </c>
      <c r="AK2893">
        <f t="shared" si="2151"/>
        <v>97519584.200697944</v>
      </c>
      <c r="AL2893">
        <f t="shared" si="2152"/>
        <v>11.711790944331081</v>
      </c>
      <c r="AM2893">
        <f t="shared" si="2153"/>
        <v>49.071656629684682</v>
      </c>
      <c r="AN2893">
        <f t="shared" si="2123"/>
        <v>11.776867306449279</v>
      </c>
      <c r="AO2893">
        <f t="shared" si="2124"/>
        <v>49.064559077001924</v>
      </c>
      <c r="AP2893">
        <f t="shared" si="2125"/>
        <v>899444240.1680764</v>
      </c>
      <c r="AQ2893">
        <f t="shared" si="2126"/>
        <v>3.6198208108288336E+19</v>
      </c>
      <c r="AR2893">
        <f t="shared" si="2127"/>
        <v>3.5984818015729799E+19</v>
      </c>
      <c r="AS2893">
        <f t="shared" si="2128"/>
        <v>-3.9246837612423475E+18</v>
      </c>
      <c r="AT2893">
        <f t="shared" si="2144"/>
        <v>6.0255890850183853E-6</v>
      </c>
      <c r="AU2893">
        <f t="shared" si="2145"/>
        <v>-6.5718080395886593E-7</v>
      </c>
      <c r="AV2893">
        <f t="shared" si="2154"/>
        <v>6.0255890850183853E-6</v>
      </c>
      <c r="AW2893">
        <f t="shared" si="2155"/>
        <v>-6.5718080395886593E-7</v>
      </c>
      <c r="AX2893">
        <f t="shared" si="2129"/>
        <v>254380.33381930445</v>
      </c>
      <c r="AY2893">
        <f t="shared" si="2130"/>
        <v>1059794.4760632415</v>
      </c>
      <c r="AZ2893">
        <f t="shared" si="2131"/>
        <v>0.13015272423639712</v>
      </c>
      <c r="BA2893">
        <f t="shared" si="2132"/>
        <v>-1.4195105365511504E-2</v>
      </c>
    </row>
    <row r="2894" spans="3:53" x14ac:dyDescent="0.35">
      <c r="C2894">
        <f t="shared" si="2156"/>
        <v>-146139887547.74469</v>
      </c>
      <c r="D2894">
        <f t="shared" si="2157"/>
        <v>77523309452.765747</v>
      </c>
      <c r="E2894">
        <f t="shared" si="2158"/>
        <v>13177.459356793401</v>
      </c>
      <c r="F2894">
        <f t="shared" si="2159"/>
        <v>24978.740911801775</v>
      </c>
      <c r="G2894">
        <f t="shared" si="2133"/>
        <v>165428928065.73083</v>
      </c>
      <c r="H2894">
        <f t="shared" si="2134"/>
        <v>2.8969259530206279E+22</v>
      </c>
      <c r="I2894">
        <f t="shared" si="2135"/>
        <v>2.5591439052326025E+22</v>
      </c>
      <c r="J2894">
        <f t="shared" si="2136"/>
        <v>-1.3575575308602198E+22</v>
      </c>
      <c r="K2894">
        <f t="shared" si="2137"/>
        <v>4.2852376176031517E-3</v>
      </c>
      <c r="L2894">
        <f t="shared" si="2138"/>
        <v>-2.2732041708978896E-3</v>
      </c>
      <c r="M2894">
        <f t="shared" si="2139"/>
        <v>284633122.10673743</v>
      </c>
      <c r="N2894">
        <f t="shared" si="2140"/>
        <v>539540803.69491839</v>
      </c>
      <c r="O2894">
        <f t="shared" si="2141"/>
        <v>92.561132540228073</v>
      </c>
      <c r="P2894">
        <f t="shared" si="2142"/>
        <v>-49.101210091394414</v>
      </c>
      <c r="S2894">
        <f t="shared" si="2146"/>
        <v>-100147212928.07158</v>
      </c>
      <c r="T2894">
        <f t="shared" si="2147"/>
        <v>122188262179.59702</v>
      </c>
      <c r="U2894">
        <f t="shared" si="2148"/>
        <v>22378.266653300401</v>
      </c>
      <c r="V2894">
        <f t="shared" si="2149"/>
        <v>18360.927815346186</v>
      </c>
      <c r="W2894">
        <f t="shared" si="2143"/>
        <v>22414.679194334822</v>
      </c>
      <c r="X2894">
        <f t="shared" si="2112"/>
        <v>18316.50136571813</v>
      </c>
      <c r="Y2894">
        <f t="shared" si="2113"/>
        <v>157985555262.91144</v>
      </c>
      <c r="Z2894">
        <f t="shared" si="2114"/>
        <v>3.176329470228905E+22</v>
      </c>
      <c r="AA2894">
        <f t="shared" si="2115"/>
        <v>2.0134786579403184E+22</v>
      </c>
      <c r="AB2894">
        <f t="shared" si="2116"/>
        <v>-2.4566181220253771E+22</v>
      </c>
      <c r="AC2894">
        <f t="shared" si="2117"/>
        <v>3.3715315772610823E-3</v>
      </c>
      <c r="AD2894">
        <f t="shared" si="2118"/>
        <v>-4.1135601507457757E-3</v>
      </c>
      <c r="AE2894">
        <f t="shared" si="2119"/>
        <v>484157070.59763217</v>
      </c>
      <c r="AF2894">
        <f t="shared" si="2120"/>
        <v>395636429.4995116</v>
      </c>
      <c r="AG2894">
        <f t="shared" si="2121"/>
        <v>72.825082068839379</v>
      </c>
      <c r="AH2894">
        <f t="shared" si="2122"/>
        <v>-88.852899256108756</v>
      </c>
      <c r="AJ2894">
        <f t="shared" si="2150"/>
        <v>-893887594.8965416</v>
      </c>
      <c r="AK2894">
        <f t="shared" si="2151"/>
        <v>98579378.67676118</v>
      </c>
      <c r="AL2894">
        <f t="shared" si="2152"/>
        <v>11.841943668567479</v>
      </c>
      <c r="AM2894">
        <f t="shared" si="2153"/>
        <v>49.057461524319173</v>
      </c>
      <c r="AN2894">
        <f t="shared" si="2123"/>
        <v>11.907031324591784</v>
      </c>
      <c r="AO2894">
        <f t="shared" si="2124"/>
        <v>49.05028355168924</v>
      </c>
      <c r="AP2894">
        <f t="shared" si="2125"/>
        <v>899306914.35695076</v>
      </c>
      <c r="AQ2894">
        <f t="shared" si="2126"/>
        <v>3.6209264017559908E+19</v>
      </c>
      <c r="AR2894">
        <f t="shared" si="2127"/>
        <v>3.5991063127513633E+19</v>
      </c>
      <c r="AS2894">
        <f t="shared" si="2128"/>
        <v>-3.9691530135139927E+18</v>
      </c>
      <c r="AT2894">
        <f t="shared" si="2144"/>
        <v>6.0266348170652432E-6</v>
      </c>
      <c r="AU2894">
        <f t="shared" si="2145"/>
        <v>-6.6462709536403092E-7</v>
      </c>
      <c r="AV2894">
        <f t="shared" si="2154"/>
        <v>6.0266348170652432E-6</v>
      </c>
      <c r="AW2894">
        <f t="shared" si="2155"/>
        <v>-6.6462709536403092E-7</v>
      </c>
      <c r="AX2894">
        <f t="shared" si="2129"/>
        <v>257191.87661118255</v>
      </c>
      <c r="AY2894">
        <f t="shared" si="2130"/>
        <v>1059486.1247164875</v>
      </c>
      <c r="AZ2894">
        <f t="shared" si="2131"/>
        <v>0.13017531204860924</v>
      </c>
      <c r="BA2894">
        <f t="shared" si="2132"/>
        <v>-1.4355945259863069E-2</v>
      </c>
    </row>
    <row r="2895" spans="3:53" x14ac:dyDescent="0.35">
      <c r="C2895">
        <f t="shared" si="2156"/>
        <v>-145855254425.63794</v>
      </c>
      <c r="D2895">
        <f t="shared" si="2157"/>
        <v>78062850256.460663</v>
      </c>
      <c r="E2895">
        <f t="shared" si="2158"/>
        <v>13270.020489333629</v>
      </c>
      <c r="F2895">
        <f t="shared" si="2159"/>
        <v>24929.639701710381</v>
      </c>
      <c r="G2895">
        <f t="shared" si="2133"/>
        <v>165431447535.61874</v>
      </c>
      <c r="H2895">
        <f t="shared" si="2134"/>
        <v>2.8968377151162121E+22</v>
      </c>
      <c r="I2895">
        <f t="shared" si="2135"/>
        <v>2.5540428271782302E+22</v>
      </c>
      <c r="J2895">
        <f t="shared" si="2136"/>
        <v>-1.366943299723565E+22</v>
      </c>
      <c r="K2895">
        <f t="shared" si="2137"/>
        <v>4.2766959597760048E-3</v>
      </c>
      <c r="L2895">
        <f t="shared" si="2138"/>
        <v>-2.2889204616938462E-3</v>
      </c>
      <c r="M2895">
        <f t="shared" si="2139"/>
        <v>286632442.56960636</v>
      </c>
      <c r="N2895">
        <f t="shared" si="2140"/>
        <v>538480217.55694425</v>
      </c>
      <c r="O2895">
        <f t="shared" si="2141"/>
        <v>92.376632731161706</v>
      </c>
      <c r="P2895">
        <f t="shared" si="2142"/>
        <v>-49.440681972587079</v>
      </c>
      <c r="S2895">
        <f t="shared" si="2146"/>
        <v>-99663055857.473953</v>
      </c>
      <c r="T2895">
        <f t="shared" si="2147"/>
        <v>122583898609.09653</v>
      </c>
      <c r="U2895">
        <f t="shared" si="2148"/>
        <v>22451.091735369242</v>
      </c>
      <c r="V2895">
        <f t="shared" si="2149"/>
        <v>18272.074916090078</v>
      </c>
      <c r="W2895">
        <f t="shared" si="2143"/>
        <v>22487.328021209163</v>
      </c>
      <c r="X2895">
        <f t="shared" ref="X2895:X2958" si="2160">V2895+AD2895*dt/2</f>
        <v>18227.504888097727</v>
      </c>
      <c r="Y2895">
        <f t="shared" ref="Y2895:Y2958" si="2161">SQRT((xs-S2895)^2+(ys-T2895)^2)</f>
        <v>157985875637.84058</v>
      </c>
      <c r="Z2895">
        <f t="shared" ref="Z2895:Z2958" si="2162">G*Ms*Me/Y2895^2</f>
        <v>3.1763165878709979E+22</v>
      </c>
      <c r="AA2895">
        <f t="shared" ref="AA2895:AA2958" si="2163">(xs-S2895)/Y2895*Z2895</f>
        <v>2.0037323984814876E+22</v>
      </c>
      <c r="AB2895">
        <f t="shared" ref="AB2895:AB2958" si="2164">(ys-T2895)/Y2895*Z2895</f>
        <v>-2.4645574737993195E+22</v>
      </c>
      <c r="AC2895">
        <f t="shared" ref="AC2895:AC2958" si="2165">AA2895/Me</f>
        <v>3.3552116518444199E-3</v>
      </c>
      <c r="AD2895">
        <f t="shared" ref="AD2895:AD2958" si="2166">AB2895/Me</f>
        <v>-4.1268544437363013E-3</v>
      </c>
      <c r="AE2895">
        <f t="shared" ref="AE2895:AE2958" si="2167">W2895*dt</f>
        <v>485726285.25811791</v>
      </c>
      <c r="AF2895">
        <f t="shared" ref="AF2895:AF2958" si="2168">X2895*dt</f>
        <v>393714105.5829109</v>
      </c>
      <c r="AG2895">
        <f t="shared" ref="AG2895:AG2958" si="2169">AC2895*dt</f>
        <v>72.472571679839476</v>
      </c>
      <c r="AH2895">
        <f t="shared" ref="AH2895:AH2958" si="2170">AD2895*dt</f>
        <v>-89.140055984704105</v>
      </c>
      <c r="AJ2895">
        <f t="shared" si="2150"/>
        <v>-893630403.01993036</v>
      </c>
      <c r="AK2895">
        <f t="shared" si="2151"/>
        <v>99638864.801477671</v>
      </c>
      <c r="AL2895">
        <f t="shared" si="2152"/>
        <v>11.972118980616088</v>
      </c>
      <c r="AM2895">
        <f t="shared" si="2153"/>
        <v>49.043105579059308</v>
      </c>
      <c r="AN2895">
        <f t="shared" ref="AN2895:AN2958" si="2171">AL2895+AT2895*dt/2</f>
        <v>12.037218058914958</v>
      </c>
      <c r="AO2895">
        <f t="shared" ref="AO2895:AO2958" si="2172">AM2895+AU2895*dt/2</f>
        <v>49.035847099223126</v>
      </c>
      <c r="AP2895">
        <f t="shared" ref="AP2895:AP2958" si="2173">SQRT((xs-AJ2895)^2+(ys-AK2895)^2)</f>
        <v>899168060.25374937</v>
      </c>
      <c r="AQ2895">
        <f t="shared" ref="AQ2895:AQ2958" si="2174">G*Me*Mm/AP2895^2</f>
        <v>3.6220448118318379E+19</v>
      </c>
      <c r="AR2895">
        <f t="shared" ref="AR2895:AR2958" si="2175">(xs-AJ2895)/AP2895*AQ2895</f>
        <v>3.5997379222301356E+19</v>
      </c>
      <c r="AS2895">
        <f t="shared" ref="AS2895:AS2958" si="2176">(ys-AK2895)/AP2895*AQ2895</f>
        <v>-4.0136705168237348E+18</v>
      </c>
      <c r="AT2895">
        <f t="shared" si="2144"/>
        <v>6.0276924350806016E-6</v>
      </c>
      <c r="AU2895">
        <f t="shared" si="2145"/>
        <v>-6.7208146631341838E-7</v>
      </c>
      <c r="AV2895">
        <f t="shared" si="2154"/>
        <v>6.0276924350806016E-6</v>
      </c>
      <c r="AW2895">
        <f t="shared" si="2155"/>
        <v>-6.7208146631341838E-7</v>
      </c>
      <c r="AX2895">
        <f t="shared" ref="AX2895:AX2958" si="2177">AN2895*dt</f>
        <v>260003.91007256307</v>
      </c>
      <c r="AY2895">
        <f t="shared" ref="AY2895:AY2958" si="2178">AO2895*dt</f>
        <v>1059174.2973432196</v>
      </c>
      <c r="AZ2895">
        <f t="shared" ref="AZ2895:AZ2958" si="2179">AT2895*dt</f>
        <v>0.130198156597741</v>
      </c>
      <c r="BA2895">
        <f t="shared" ref="BA2895:BA2958" si="2180">AW2895*dt</f>
        <v>-1.4516959672369836E-2</v>
      </c>
    </row>
    <row r="2896" spans="3:53" x14ac:dyDescent="0.35">
      <c r="C2896">
        <f t="shared" si="2156"/>
        <v>-145568621983.06833</v>
      </c>
      <c r="D2896">
        <f t="shared" si="2157"/>
        <v>78601330474.017609</v>
      </c>
      <c r="E2896">
        <f t="shared" si="2158"/>
        <v>13362.397122064791</v>
      </c>
      <c r="F2896">
        <f t="shared" si="2159"/>
        <v>24880.199019737793</v>
      </c>
      <c r="G2896">
        <f t="shared" ref="G2896:G2959" si="2181">SQRT((xs-C2896)^2+(ys-D2896)^2)</f>
        <v>165433953160.57452</v>
      </c>
      <c r="H2896">
        <f t="shared" ref="H2896:H2959" si="2182">G*Ms*Me/G2896^2</f>
        <v>2.8967499660929161E+22</v>
      </c>
      <c r="I2896">
        <f t="shared" ref="I2896:I2959" si="2183">(xs-C2896)/G2896*H2896</f>
        <v>2.5489078435087387E+22</v>
      </c>
      <c r="J2896">
        <f t="shared" ref="J2896:J2959" si="2184">(ys-D2896)/G2896*H2896</f>
        <v>-1.3763099837460107E+22</v>
      </c>
      <c r="K2896">
        <f t="shared" ref="K2896:K2959" si="2185">I2896/Me</f>
        <v>4.2680975276435679E-3</v>
      </c>
      <c r="L2896">
        <f t="shared" ref="L2896:L2959" si="2186">J2896/Me</f>
        <v>-2.3046047952880286E-3</v>
      </c>
      <c r="M2896">
        <f t="shared" ref="M2896:M2959" si="2187">E2896*dt</f>
        <v>288627777.83659947</v>
      </c>
      <c r="N2896">
        <f t="shared" ref="N2896:N2959" si="2188">F2896*dt</f>
        <v>537412298.82633626</v>
      </c>
      <c r="O2896">
        <f t="shared" ref="O2896:O2959" si="2189">K2896*dt</f>
        <v>92.190906597101062</v>
      </c>
      <c r="P2896">
        <f t="shared" ref="P2896:P2959" si="2190">L2896*dt</f>
        <v>-49.779463578221417</v>
      </c>
      <c r="S2896">
        <f t="shared" si="2146"/>
        <v>-99177329572.215836</v>
      </c>
      <c r="T2896">
        <f t="shared" si="2147"/>
        <v>122977612714.67944</v>
      </c>
      <c r="U2896">
        <f t="shared" si="2148"/>
        <v>22523.564307049081</v>
      </c>
      <c r="V2896">
        <f t="shared" si="2149"/>
        <v>18182.934860105375</v>
      </c>
      <c r="W2896">
        <f t="shared" ref="W2896:W2959" si="2191">U2896+AC2896*dt/2</f>
        <v>22559.623774062711</v>
      </c>
      <c r="X2896">
        <f t="shared" si="2160"/>
        <v>18138.221948513306</v>
      </c>
      <c r="Y2896">
        <f t="shared" si="2161"/>
        <v>157986189048.52921</v>
      </c>
      <c r="Z2896">
        <f t="shared" si="2162"/>
        <v>3.1763039856228181E+22</v>
      </c>
      <c r="AA2896">
        <f t="shared" si="2163"/>
        <v>1.9939549722722404E+22</v>
      </c>
      <c r="AB2896">
        <f t="shared" si="2164"/>
        <v>-2.4724584076651738E+22</v>
      </c>
      <c r="AC2896">
        <f t="shared" si="2165"/>
        <v>3.3388395382991298E-3</v>
      </c>
      <c r="AD2896">
        <f t="shared" si="2166"/>
        <v>-4.1400844066730976E-3</v>
      </c>
      <c r="AE2896">
        <f t="shared" si="2167"/>
        <v>487287873.51975459</v>
      </c>
      <c r="AF2896">
        <f t="shared" si="2168"/>
        <v>391785594.08788741</v>
      </c>
      <c r="AG2896">
        <f t="shared" si="2169"/>
        <v>72.118934027261204</v>
      </c>
      <c r="AH2896">
        <f t="shared" si="2170"/>
        <v>-89.425823184138906</v>
      </c>
      <c r="AJ2896">
        <f t="shared" si="2150"/>
        <v>-893370399.1098578</v>
      </c>
      <c r="AK2896">
        <f t="shared" si="2151"/>
        <v>100698039.09882089</v>
      </c>
      <c r="AL2896">
        <f t="shared" si="2152"/>
        <v>12.102317137213829</v>
      </c>
      <c r="AM2896">
        <f t="shared" si="2153"/>
        <v>49.028588619386937</v>
      </c>
      <c r="AN2896">
        <f t="shared" si="2171"/>
        <v>12.167427766219133</v>
      </c>
      <c r="AO2896">
        <f t="shared" si="2172"/>
        <v>49.021249544047237</v>
      </c>
      <c r="AP2896">
        <f t="shared" si="2173"/>
        <v>899027677.59622073</v>
      </c>
      <c r="AQ2896">
        <f t="shared" si="2174"/>
        <v>3.6231760605973033E+19</v>
      </c>
      <c r="AR2896">
        <f t="shared" si="2175"/>
        <v>3.6003766335154504E+19</v>
      </c>
      <c r="AS2896">
        <f t="shared" si="2176"/>
        <v>-4.0582368452487429E+18</v>
      </c>
      <c r="AT2896">
        <f t="shared" ref="AT2896:AT2959" si="2192">AR2896/Me</f>
        <v>6.0287619449354494E-6</v>
      </c>
      <c r="AU2896">
        <f t="shared" ref="AU2896:AU2959" si="2193">AS2896/Me</f>
        <v>-6.7954401293515455E-7</v>
      </c>
      <c r="AV2896">
        <f t="shared" si="2154"/>
        <v>6.0287619449354494E-6</v>
      </c>
      <c r="AW2896">
        <f t="shared" si="2155"/>
        <v>-6.7954401293515455E-7</v>
      </c>
      <c r="AX2896">
        <f t="shared" si="2177"/>
        <v>262816.43975033326</v>
      </c>
      <c r="AY2896">
        <f t="shared" si="2178"/>
        <v>1058858.9901514202</v>
      </c>
      <c r="AZ2896">
        <f t="shared" si="2179"/>
        <v>0.13022125801060572</v>
      </c>
      <c r="BA2896">
        <f t="shared" si="2180"/>
        <v>-1.4678150679399338E-2</v>
      </c>
    </row>
    <row r="2897" spans="3:53" x14ac:dyDescent="0.35">
      <c r="C2897">
        <f t="shared" si="2156"/>
        <v>-145279994205.23172</v>
      </c>
      <c r="D2897">
        <f t="shared" si="2157"/>
        <v>79138742772.843948</v>
      </c>
      <c r="E2897">
        <f t="shared" si="2158"/>
        <v>13454.588028661892</v>
      </c>
      <c r="F2897">
        <f t="shared" si="2159"/>
        <v>24830.41955615957</v>
      </c>
      <c r="G2897">
        <f t="shared" si="2181"/>
        <v>165436444968.87173</v>
      </c>
      <c r="H2897">
        <f t="shared" si="2182"/>
        <v>2.8966627048943111E+22</v>
      </c>
      <c r="I2897">
        <f t="shared" si="2183"/>
        <v>2.5437390235309913E+22</v>
      </c>
      <c r="J2897">
        <f t="shared" si="2184"/>
        <v>-1.3856574634776175E+22</v>
      </c>
      <c r="K2897">
        <f t="shared" si="2185"/>
        <v>4.2594424372588598E-3</v>
      </c>
      <c r="L2897">
        <f t="shared" si="2186"/>
        <v>-2.3202569716637934E-3</v>
      </c>
      <c r="M2897">
        <f t="shared" si="2187"/>
        <v>290619101.41909689</v>
      </c>
      <c r="N2897">
        <f t="shared" si="2188"/>
        <v>536337062.41304672</v>
      </c>
      <c r="O2897">
        <f t="shared" si="2189"/>
        <v>92.003956644791373</v>
      </c>
      <c r="P2897">
        <f t="shared" si="2190"/>
        <v>-50.117550587937934</v>
      </c>
      <c r="S2897">
        <f t="shared" ref="S2897:S2960" si="2194">S2896+AE2896</f>
        <v>-98690041698.696075</v>
      </c>
      <c r="T2897">
        <f t="shared" ref="T2897:T2960" si="2195">T2896+AF2896</f>
        <v>123369398308.76733</v>
      </c>
      <c r="U2897">
        <f t="shared" ref="U2897:U2960" si="2196">U2896+AG2896</f>
        <v>22595.683241076342</v>
      </c>
      <c r="V2897">
        <f t="shared" ref="V2897:V2960" si="2197">V2896+AH2896</f>
        <v>18093.509036921238</v>
      </c>
      <c r="W2897">
        <f t="shared" si="2191"/>
        <v>22631.565328321482</v>
      </c>
      <c r="X2897">
        <f t="shared" si="2160"/>
        <v>18048.653938703625</v>
      </c>
      <c r="Y2897">
        <f t="shared" si="2161"/>
        <v>157986495529.07254</v>
      </c>
      <c r="Z2897">
        <f t="shared" si="2162"/>
        <v>3.1762916621084084E+22</v>
      </c>
      <c r="AA2897">
        <f t="shared" si="2163"/>
        <v>1.9841465280367291E+22</v>
      </c>
      <c r="AB2897">
        <f t="shared" si="2164"/>
        <v>-2.48032080144065E+22</v>
      </c>
      <c r="AC2897">
        <f t="shared" si="2165"/>
        <v>3.3224154856609663E-3</v>
      </c>
      <c r="AD2897">
        <f t="shared" si="2166"/>
        <v>-4.1532498349642491E-3</v>
      </c>
      <c r="AE2897">
        <f t="shared" si="2167"/>
        <v>488841811.09174401</v>
      </c>
      <c r="AF2897">
        <f t="shared" si="2168"/>
        <v>389850925.07599831</v>
      </c>
      <c r="AG2897">
        <f t="shared" si="2169"/>
        <v>71.764174490276872</v>
      </c>
      <c r="AH2897">
        <f t="shared" si="2170"/>
        <v>-89.710196435227786</v>
      </c>
      <c r="AJ2897">
        <f t="shared" ref="AJ2897:AJ2960" si="2198">AJ2896+AX2896</f>
        <v>-893107582.67010748</v>
      </c>
      <c r="AK2897">
        <f t="shared" ref="AK2897:AK2960" si="2199">AK2896+AY2896</f>
        <v>101756898.08897232</v>
      </c>
      <c r="AL2897">
        <f t="shared" ref="AL2897:AL2960" si="2200">AL2896+AZ2896</f>
        <v>12.232538395224434</v>
      </c>
      <c r="AM2897">
        <f t="shared" ref="AM2897:AM2960" si="2201">AM2896+BA2896</f>
        <v>49.013910468707536</v>
      </c>
      <c r="AN2897">
        <f t="shared" si="2171"/>
        <v>12.297660703432092</v>
      </c>
      <c r="AO2897">
        <f t="shared" si="2172"/>
        <v>49.00649070852613</v>
      </c>
      <c r="AP2897">
        <f t="shared" si="2173"/>
        <v>898885766.11910617</v>
      </c>
      <c r="AQ2897">
        <f t="shared" si="2174"/>
        <v>3.6243201678315491E+19</v>
      </c>
      <c r="AR2897">
        <f t="shared" si="2175"/>
        <v>3.6010224501492986E+19</v>
      </c>
      <c r="AS2897">
        <f t="shared" si="2176"/>
        <v>-4.1028525743834563E+18</v>
      </c>
      <c r="AT2897">
        <f t="shared" si="2192"/>
        <v>6.0298433525607807E-6</v>
      </c>
      <c r="AU2897">
        <f t="shared" si="2193"/>
        <v>-6.8701483161142931E-7</v>
      </c>
      <c r="AV2897">
        <f t="shared" ref="AV2897:AV2960" si="2202" xml:space="preserve">  AT2897</f>
        <v>6.0298433525607807E-6</v>
      </c>
      <c r="AW2897">
        <f t="shared" ref="AW2897:AW2960" si="2203">AU2897</f>
        <v>-6.8701483161142931E-7</v>
      </c>
      <c r="AX2897">
        <f t="shared" si="2177"/>
        <v>265629.47119413316</v>
      </c>
      <c r="AY2897">
        <f t="shared" si="2178"/>
        <v>1058540.1993041644</v>
      </c>
      <c r="AZ2897">
        <f t="shared" si="2179"/>
        <v>0.13024461641531287</v>
      </c>
      <c r="BA2897">
        <f t="shared" si="2180"/>
        <v>-1.4839520362806873E-2</v>
      </c>
    </row>
    <row r="2898" spans="3:53" x14ac:dyDescent="0.35">
      <c r="C2898">
        <f t="shared" ref="C2898:C2961" si="2204">C2897+M2897</f>
        <v>-144989375103.81262</v>
      </c>
      <c r="D2898">
        <f t="shared" ref="D2898:D2961" si="2205">D2897+N2897</f>
        <v>79675079835.256989</v>
      </c>
      <c r="E2898">
        <f t="shared" ref="E2898:E2961" si="2206">E2897+O2897</f>
        <v>13546.591985306684</v>
      </c>
      <c r="F2898">
        <f t="shared" ref="F2898:F2961" si="2207">F2897+P2897</f>
        <v>24780.302005571633</v>
      </c>
      <c r="G2898">
        <f t="shared" si="2181"/>
        <v>165438922988.96487</v>
      </c>
      <c r="H2898">
        <f t="shared" si="2182"/>
        <v>2.8965759304581809E+22</v>
      </c>
      <c r="I2898">
        <f t="shared" si="2183"/>
        <v>2.5385364369537711E+22</v>
      </c>
      <c r="J2898">
        <f t="shared" si="2184"/>
        <v>-1.3949856196992604E+22</v>
      </c>
      <c r="K2898">
        <f t="shared" si="2185"/>
        <v>4.2507308053479085E-3</v>
      </c>
      <c r="L2898">
        <f t="shared" si="2186"/>
        <v>-2.3358767911909918E-3</v>
      </c>
      <c r="M2898">
        <f t="shared" si="2187"/>
        <v>292606386.88262439</v>
      </c>
      <c r="N2898">
        <f t="shared" si="2188"/>
        <v>535254523.32034731</v>
      </c>
      <c r="O2898">
        <f t="shared" si="2189"/>
        <v>91.815785395514823</v>
      </c>
      <c r="P2898">
        <f t="shared" si="2190"/>
        <v>-50.454938689725424</v>
      </c>
      <c r="S2898">
        <f t="shared" si="2194"/>
        <v>-98201199887.604324</v>
      </c>
      <c r="T2898">
        <f t="shared" si="2195"/>
        <v>123759249233.84334</v>
      </c>
      <c r="U2898">
        <f t="shared" si="2196"/>
        <v>22667.447415566618</v>
      </c>
      <c r="V2898">
        <f t="shared" si="2197"/>
        <v>18003.798840486008</v>
      </c>
      <c r="W2898">
        <f t="shared" si="2191"/>
        <v>22703.151564799355</v>
      </c>
      <c r="X2898">
        <f t="shared" si="2160"/>
        <v>17958.802254816645</v>
      </c>
      <c r="Y2898">
        <f t="shared" si="2161"/>
        <v>157986795113.67328</v>
      </c>
      <c r="Z2898">
        <f t="shared" si="2162"/>
        <v>3.1762796159476326E+22</v>
      </c>
      <c r="AA2898">
        <f t="shared" si="2163"/>
        <v>1.9743072149806606E+22</v>
      </c>
      <c r="AB2898">
        <f t="shared" si="2164"/>
        <v>-2.4881445334947375E+22</v>
      </c>
      <c r="AC2898">
        <f t="shared" si="2165"/>
        <v>3.3059397437720369E-3</v>
      </c>
      <c r="AD2898">
        <f t="shared" si="2166"/>
        <v>-4.1663505249409536E-3</v>
      </c>
      <c r="AE2898">
        <f t="shared" si="2167"/>
        <v>490388073.79966605</v>
      </c>
      <c r="AF2898">
        <f t="shared" si="2168"/>
        <v>387910128.70403951</v>
      </c>
      <c r="AG2898">
        <f t="shared" si="2169"/>
        <v>71.408298465475994</v>
      </c>
      <c r="AH2898">
        <f t="shared" si="2170"/>
        <v>-89.993171338724594</v>
      </c>
      <c r="AJ2898">
        <f t="shared" si="2198"/>
        <v>-892841953.19891334</v>
      </c>
      <c r="AK2898">
        <f t="shared" si="2199"/>
        <v>102815438.28827648</v>
      </c>
      <c r="AL2898">
        <f t="shared" si="2200"/>
        <v>12.362783011639747</v>
      </c>
      <c r="AM2898">
        <f t="shared" si="2201"/>
        <v>48.99907094834473</v>
      </c>
      <c r="AN2898">
        <f t="shared" si="2171"/>
        <v>12.427917127610378</v>
      </c>
      <c r="AO2898">
        <f t="shared" si="2172"/>
        <v>48.99157041293973</v>
      </c>
      <c r="AP2898">
        <f t="shared" si="2173"/>
        <v>898742325.55413842</v>
      </c>
      <c r="AQ2898">
        <f t="shared" si="2174"/>
        <v>3.6254771535527633E+19</v>
      </c>
      <c r="AR2898">
        <f t="shared" si="2175"/>
        <v>3.601675375709338E+19</v>
      </c>
      <c r="AS2898">
        <f t="shared" si="2176"/>
        <v>-4.1475182813586806E+18</v>
      </c>
      <c r="AT2898">
        <f t="shared" si="2192"/>
        <v>6.0309366639473173E-6</v>
      </c>
      <c r="AU2898">
        <f t="shared" si="2193"/>
        <v>-6.9449401898169465E-7</v>
      </c>
      <c r="AV2898">
        <f t="shared" si="2202"/>
        <v>6.0309366639473173E-6</v>
      </c>
      <c r="AW2898">
        <f t="shared" si="2203"/>
        <v>-6.9449401898169465E-7</v>
      </c>
      <c r="AX2898">
        <f t="shared" si="2177"/>
        <v>268443.00995638419</v>
      </c>
      <c r="AY2898">
        <f t="shared" si="2178"/>
        <v>1058217.9209194982</v>
      </c>
      <c r="AZ2898">
        <f t="shared" si="2179"/>
        <v>0.13026823194126205</v>
      </c>
      <c r="BA2898">
        <f t="shared" si="2180"/>
        <v>-1.5001070810004605E-2</v>
      </c>
    </row>
    <row r="2899" spans="3:53" x14ac:dyDescent="0.35">
      <c r="C2899">
        <f t="shared" si="2204"/>
        <v>-144696768716.92999</v>
      </c>
      <c r="D2899">
        <f t="shared" si="2205"/>
        <v>80210334358.577332</v>
      </c>
      <c r="E2899">
        <f t="shared" si="2206"/>
        <v>13638.407770702199</v>
      </c>
      <c r="F2899">
        <f t="shared" si="2207"/>
        <v>24729.847066881906</v>
      </c>
      <c r="G2899">
        <f t="shared" si="2181"/>
        <v>165441387249.48935</v>
      </c>
      <c r="H2899">
        <f t="shared" si="2182"/>
        <v>2.8964896417165261E+22</v>
      </c>
      <c r="I2899">
        <f t="shared" si="2183"/>
        <v>2.5333001538871784E+22</v>
      </c>
      <c r="J2899">
        <f t="shared" si="2184"/>
        <v>-1.4042943334238483E+22</v>
      </c>
      <c r="K2899">
        <f t="shared" si="2185"/>
        <v>4.2419627493087376E-3</v>
      </c>
      <c r="L2899">
        <f t="shared" si="2186"/>
        <v>-2.351464054628011E-3</v>
      </c>
      <c r="M2899">
        <f t="shared" si="2187"/>
        <v>294589607.84716749</v>
      </c>
      <c r="N2899">
        <f t="shared" si="2188"/>
        <v>534164696.64464915</v>
      </c>
      <c r="O2899">
        <f t="shared" si="2189"/>
        <v>91.626395385068733</v>
      </c>
      <c r="P2899">
        <f t="shared" si="2190"/>
        <v>-50.791623579965041</v>
      </c>
      <c r="S2899">
        <f t="shared" si="2194"/>
        <v>-97710811813.804657</v>
      </c>
      <c r="T2899">
        <f t="shared" si="2195"/>
        <v>124147159362.54738</v>
      </c>
      <c r="U2899">
        <f t="shared" si="2196"/>
        <v>22738.855714032092</v>
      </c>
      <c r="V2899">
        <f t="shared" si="2197"/>
        <v>17913.805669147285</v>
      </c>
      <c r="W2899">
        <f t="shared" si="2191"/>
        <v>22774.381369715491</v>
      </c>
      <c r="X2899">
        <f t="shared" si="2160"/>
        <v>17868.668297389588</v>
      </c>
      <c r="Y2899">
        <f t="shared" si="2161"/>
        <v>157987087836.6409</v>
      </c>
      <c r="Z2899">
        <f t="shared" si="2162"/>
        <v>3.1762678457562005E+22</v>
      </c>
      <c r="AA2899">
        <f t="shared" si="2163"/>
        <v>1.9644371827894665E+22</v>
      </c>
      <c r="AB2899">
        <f t="shared" si="2164"/>
        <v>-2.4959294827496466E+22</v>
      </c>
      <c r="AC2899">
        <f t="shared" si="2165"/>
        <v>3.2894125632777402E-3</v>
      </c>
      <c r="AD2899">
        <f t="shared" si="2166"/>
        <v>-4.1793862738607607E-3</v>
      </c>
      <c r="AE2899">
        <f t="shared" si="2167"/>
        <v>491926637.58585459</v>
      </c>
      <c r="AF2899">
        <f t="shared" si="2168"/>
        <v>385963235.22361511</v>
      </c>
      <c r="AG2899">
        <f t="shared" si="2169"/>
        <v>71.051311366799183</v>
      </c>
      <c r="AH2899">
        <f t="shared" si="2170"/>
        <v>-90.27474351539243</v>
      </c>
      <c r="AJ2899">
        <f t="shared" si="2198"/>
        <v>-892573510.18895698</v>
      </c>
      <c r="AK2899">
        <f t="shared" si="2199"/>
        <v>103873656.20919597</v>
      </c>
      <c r="AL2899">
        <f t="shared" si="2200"/>
        <v>12.493051243581009</v>
      </c>
      <c r="AM2899">
        <f t="shared" si="2201"/>
        <v>48.984069877534729</v>
      </c>
      <c r="AN2899">
        <f t="shared" si="2171"/>
        <v>12.558197295940577</v>
      </c>
      <c r="AO2899">
        <f t="shared" si="2172"/>
        <v>48.976488475477716</v>
      </c>
      <c r="AP2899">
        <f t="shared" si="2173"/>
        <v>898597355.63004088</v>
      </c>
      <c r="AQ2899">
        <f t="shared" si="2174"/>
        <v>3.6266470380189716E+19</v>
      </c>
      <c r="AR2899">
        <f t="shared" si="2175"/>
        <v>3.6023354138087338E+19</v>
      </c>
      <c r="AS2899">
        <f t="shared" si="2176"/>
        <v>-4.1922345448607918E+18</v>
      </c>
      <c r="AT2899">
        <f t="shared" si="2192"/>
        <v>6.0320418851452333E-6</v>
      </c>
      <c r="AU2899">
        <f t="shared" si="2193"/>
        <v>-7.0198167194587938E-7</v>
      </c>
      <c r="AV2899">
        <f t="shared" si="2202"/>
        <v>6.0320418851452333E-6</v>
      </c>
      <c r="AW2899">
        <f t="shared" si="2203"/>
        <v>-7.0198167194587938E-7</v>
      </c>
      <c r="AX2899">
        <f t="shared" si="2177"/>
        <v>271257.06159231643</v>
      </c>
      <c r="AY2899">
        <f t="shared" si="2178"/>
        <v>1057892.1510703187</v>
      </c>
      <c r="AZ2899">
        <f t="shared" si="2179"/>
        <v>0.13029210471913705</v>
      </c>
      <c r="BA2899">
        <f t="shared" si="2180"/>
        <v>-1.5162804114030995E-2</v>
      </c>
    </row>
    <row r="2900" spans="3:53" x14ac:dyDescent="0.35">
      <c r="C2900">
        <f t="shared" si="2204"/>
        <v>-144402179109.08282</v>
      </c>
      <c r="D2900">
        <f t="shared" si="2205"/>
        <v>80744499055.221985</v>
      </c>
      <c r="E2900">
        <f t="shared" si="2206"/>
        <v>13730.034166087267</v>
      </c>
      <c r="F2900">
        <f t="shared" si="2207"/>
        <v>24679.055443301942</v>
      </c>
      <c r="G2900">
        <f t="shared" si="2181"/>
        <v>165443837779.26083</v>
      </c>
      <c r="H2900">
        <f t="shared" si="2182"/>
        <v>2.896403837595583E+22</v>
      </c>
      <c r="I2900">
        <f t="shared" si="2183"/>
        <v>2.5280302448420445E+22</v>
      </c>
      <c r="J2900">
        <f t="shared" si="2184"/>
        <v>-1.4135834858975595E+22</v>
      </c>
      <c r="K2900">
        <f t="shared" si="2185"/>
        <v>4.2331383872103888E-3</v>
      </c>
      <c r="L2900">
        <f t="shared" si="2186"/>
        <v>-2.3670185631238438E-3</v>
      </c>
      <c r="M2900">
        <f t="shared" si="2187"/>
        <v>296568737.98748499</v>
      </c>
      <c r="N2900">
        <f t="shared" si="2188"/>
        <v>533067597.57532197</v>
      </c>
      <c r="O2900">
        <f t="shared" si="2189"/>
        <v>91.435789163744403</v>
      </c>
      <c r="P2900">
        <f t="shared" si="2190"/>
        <v>-51.127600963475025</v>
      </c>
      <c r="S2900">
        <f t="shared" si="2194"/>
        <v>-97218885176.218796</v>
      </c>
      <c r="T2900">
        <f t="shared" si="2195"/>
        <v>124533122597.771</v>
      </c>
      <c r="U2900">
        <f t="shared" si="2196"/>
        <v>22809.90702539889</v>
      </c>
      <c r="V2900">
        <f t="shared" si="2197"/>
        <v>17823.530925631891</v>
      </c>
      <c r="W2900">
        <f t="shared" si="2191"/>
        <v>22845.253634711626</v>
      </c>
      <c r="X2900">
        <f t="shared" si="2160"/>
        <v>17778.253471328855</v>
      </c>
      <c r="Y2900">
        <f t="shared" si="2161"/>
        <v>157987373732.39127</v>
      </c>
      <c r="Z2900">
        <f t="shared" si="2162"/>
        <v>3.1762563501456838E+22</v>
      </c>
      <c r="AA2900">
        <f t="shared" si="2163"/>
        <v>1.9545365816264536E+22</v>
      </c>
      <c r="AB2900">
        <f t="shared" si="2164"/>
        <v>-2.5036755286827318E+22</v>
      </c>
      <c r="AC2900">
        <f t="shared" si="2165"/>
        <v>3.2728341956236662E-3</v>
      </c>
      <c r="AD2900">
        <f t="shared" si="2166"/>
        <v>-4.1923568799108035E-3</v>
      </c>
      <c r="AE2900">
        <f t="shared" si="2167"/>
        <v>493457478.50977111</v>
      </c>
      <c r="AF2900">
        <f t="shared" si="2168"/>
        <v>384010274.98070329</v>
      </c>
      <c r="AG2900">
        <f t="shared" si="2169"/>
        <v>70.693218625471189</v>
      </c>
      <c r="AH2900">
        <f t="shared" si="2170"/>
        <v>-90.554908606073354</v>
      </c>
      <c r="AJ2900">
        <f t="shared" si="2198"/>
        <v>-892302253.12736464</v>
      </c>
      <c r="AK2900">
        <f t="shared" si="2199"/>
        <v>104931548.36026628</v>
      </c>
      <c r="AL2900">
        <f t="shared" si="2200"/>
        <v>12.623343348300146</v>
      </c>
      <c r="AM2900">
        <f t="shared" si="2201"/>
        <v>48.968907073420695</v>
      </c>
      <c r="AN2900">
        <f t="shared" si="2171"/>
        <v>12.688501465740597</v>
      </c>
      <c r="AO2900">
        <f t="shared" si="2172"/>
        <v>48.961244712233885</v>
      </c>
      <c r="AP2900">
        <f t="shared" si="2173"/>
        <v>898450856.07252574</v>
      </c>
      <c r="AQ2900">
        <f t="shared" si="2174"/>
        <v>3.6278298417288585E+19</v>
      </c>
      <c r="AR2900">
        <f t="shared" si="2175"/>
        <v>3.6030025680959902E+19</v>
      </c>
      <c r="AS2900">
        <f t="shared" si="2176"/>
        <v>-4.237001945151018E+18</v>
      </c>
      <c r="AT2900">
        <f t="shared" si="2192"/>
        <v>6.0331590222638812E-6</v>
      </c>
      <c r="AU2900">
        <f t="shared" si="2193"/>
        <v>-7.0947788766761854E-7</v>
      </c>
      <c r="AV2900">
        <f t="shared" si="2202"/>
        <v>6.0331590222638812E-6</v>
      </c>
      <c r="AW2900">
        <f t="shared" si="2203"/>
        <v>-7.0947788766761854E-7</v>
      </c>
      <c r="AX2900">
        <f t="shared" si="2177"/>
        <v>274071.63165999687</v>
      </c>
      <c r="AY2900">
        <f t="shared" si="2178"/>
        <v>1057562.8857842518</v>
      </c>
      <c r="AZ2900">
        <f t="shared" si="2179"/>
        <v>0.13031623488089983</v>
      </c>
      <c r="BA2900">
        <f t="shared" si="2180"/>
        <v>-1.5324722373620561E-2</v>
      </c>
    </row>
    <row r="2901" spans="3:53" x14ac:dyDescent="0.35">
      <c r="C2901">
        <f t="shared" si="2204"/>
        <v>-144105610371.09534</v>
      </c>
      <c r="D2901">
        <f t="shared" si="2205"/>
        <v>81277566652.797302</v>
      </c>
      <c r="E2901">
        <f t="shared" si="2206"/>
        <v>13821.469955251012</v>
      </c>
      <c r="F2901">
        <f t="shared" si="2207"/>
        <v>24627.927842338468</v>
      </c>
      <c r="G2901">
        <f t="shared" si="2181"/>
        <v>165446274607.27499</v>
      </c>
      <c r="H2901">
        <f t="shared" si="2182"/>
        <v>2.8963185170158331E+22</v>
      </c>
      <c r="I2901">
        <f t="shared" si="2183"/>
        <v>2.5227267807293343E+22</v>
      </c>
      <c r="J2901">
        <f t="shared" si="2184"/>
        <v>-1.4228529586010646E+22</v>
      </c>
      <c r="K2901">
        <f t="shared" si="2185"/>
        <v>4.2242578377919195E-3</v>
      </c>
      <c r="L2901">
        <f t="shared" si="2186"/>
        <v>-2.3825401182201349E-3</v>
      </c>
      <c r="M2901">
        <f t="shared" si="2187"/>
        <v>298543751.03342187</v>
      </c>
      <c r="N2901">
        <f t="shared" si="2188"/>
        <v>531963241.39451092</v>
      </c>
      <c r="O2901">
        <f t="shared" si="2189"/>
        <v>91.243969296305465</v>
      </c>
      <c r="P2901">
        <f t="shared" si="2190"/>
        <v>-51.46286655355491</v>
      </c>
      <c r="S2901">
        <f t="shared" si="2194"/>
        <v>-96725427697.70903</v>
      </c>
      <c r="T2901">
        <f t="shared" si="2195"/>
        <v>124917132872.75169</v>
      </c>
      <c r="U2901">
        <f t="shared" si="2196"/>
        <v>22880.600244024361</v>
      </c>
      <c r="V2901">
        <f t="shared" si="2197"/>
        <v>17732.976017025816</v>
      </c>
      <c r="W2901">
        <f t="shared" si="2191"/>
        <v>22915.767256869327</v>
      </c>
      <c r="X2901">
        <f t="shared" si="2160"/>
        <v>17687.559185889935</v>
      </c>
      <c r="Y2901">
        <f t="shared" si="2161"/>
        <v>157987652835.44611</v>
      </c>
      <c r="Z2901">
        <f t="shared" si="2162"/>
        <v>3.1762451277235349E+22</v>
      </c>
      <c r="AA2901">
        <f t="shared" si="2163"/>
        <v>1.9446055621309583E+22</v>
      </c>
      <c r="AB2901">
        <f t="shared" si="2164"/>
        <v>-2.5113825513284181E+22</v>
      </c>
      <c r="AC2901">
        <f t="shared" si="2165"/>
        <v>3.2562048930525086E-3</v>
      </c>
      <c r="AD2901">
        <f t="shared" si="2166"/>
        <v>-4.2052621422110151E-3</v>
      </c>
      <c r="AE2901">
        <f t="shared" si="2167"/>
        <v>494980572.74837744</v>
      </c>
      <c r="AF2901">
        <f t="shared" si="2168"/>
        <v>382051278.41522259</v>
      </c>
      <c r="AG2901">
        <f t="shared" si="2169"/>
        <v>70.33402568993418</v>
      </c>
      <c r="AH2901">
        <f t="shared" si="2170"/>
        <v>-90.83366227175793</v>
      </c>
      <c r="AJ2901">
        <f t="shared" si="2198"/>
        <v>-892028181.49570465</v>
      </c>
      <c r="AK2901">
        <f t="shared" si="2199"/>
        <v>105989111.24605054</v>
      </c>
      <c r="AL2901">
        <f t="shared" si="2200"/>
        <v>12.753659583181046</v>
      </c>
      <c r="AM2901">
        <f t="shared" si="2201"/>
        <v>48.953582351047075</v>
      </c>
      <c r="AN2901">
        <f t="shared" si="2171"/>
        <v>12.818829894460938</v>
      </c>
      <c r="AO2901">
        <f t="shared" si="2172"/>
        <v>48.945838937200435</v>
      </c>
      <c r="AP2901">
        <f t="shared" si="2173"/>
        <v>898302826.60429239</v>
      </c>
      <c r="AQ2901">
        <f t="shared" si="2174"/>
        <v>3.6290255854226022E+19</v>
      </c>
      <c r="AR2901">
        <f t="shared" si="2175"/>
        <v>3.6036768422547907E+19</v>
      </c>
      <c r="AS2901">
        <f t="shared" si="2176"/>
        <v>-4.2818210640848266E+18</v>
      </c>
      <c r="AT2901">
        <f t="shared" si="2192"/>
        <v>6.0342880814715181E-6</v>
      </c>
      <c r="AU2901">
        <f t="shared" si="2193"/>
        <v>-7.1698276357749936E-7</v>
      </c>
      <c r="AV2901">
        <f t="shared" si="2202"/>
        <v>6.0342880814715181E-6</v>
      </c>
      <c r="AW2901">
        <f t="shared" si="2203"/>
        <v>-7.1698276357749936E-7</v>
      </c>
      <c r="AX2901">
        <f t="shared" si="2177"/>
        <v>276886.72572035628</v>
      </c>
      <c r="AY2901">
        <f t="shared" si="2178"/>
        <v>1057230.1210435294</v>
      </c>
      <c r="AZ2901">
        <f t="shared" si="2179"/>
        <v>0.13034062255978479</v>
      </c>
      <c r="BA2901">
        <f t="shared" si="2180"/>
        <v>-1.5486827693273987E-2</v>
      </c>
    </row>
    <row r="2902" spans="3:53" x14ac:dyDescent="0.35">
      <c r="C2902">
        <f t="shared" si="2204"/>
        <v>-143807066620.06192</v>
      </c>
      <c r="D2902">
        <f t="shared" si="2205"/>
        <v>81809529894.191818</v>
      </c>
      <c r="E2902">
        <f t="shared" si="2206"/>
        <v>13912.713924547317</v>
      </c>
      <c r="F2902">
        <f t="shared" si="2207"/>
        <v>24576.464975784911</v>
      </c>
      <c r="G2902">
        <f t="shared" si="2181"/>
        <v>165448697762.70706</v>
      </c>
      <c r="H2902">
        <f t="shared" si="2182"/>
        <v>2.8962336788920152E+22</v>
      </c>
      <c r="I2902">
        <f t="shared" si="2183"/>
        <v>2.5173898328595482E+22</v>
      </c>
      <c r="J2902">
        <f t="shared" si="2184"/>
        <v>-1.4321026332507574E+22</v>
      </c>
      <c r="K2902">
        <f t="shared" si="2185"/>
        <v>4.2153212204614002E-3</v>
      </c>
      <c r="L2902">
        <f t="shared" si="2186"/>
        <v>-2.3980285218532442E-3</v>
      </c>
      <c r="M2902">
        <f t="shared" si="2187"/>
        <v>300514620.77022207</v>
      </c>
      <c r="N2902">
        <f t="shared" si="2188"/>
        <v>530851643.4769541</v>
      </c>
      <c r="O2902">
        <f t="shared" si="2189"/>
        <v>91.050938361966246</v>
      </c>
      <c r="P2902">
        <f t="shared" si="2190"/>
        <v>-51.797416072030074</v>
      </c>
      <c r="S2902">
        <f t="shared" si="2194"/>
        <v>-96230447124.960648</v>
      </c>
      <c r="T2902">
        <f t="shared" si="2195"/>
        <v>125299184151.16692</v>
      </c>
      <c r="U2902">
        <f t="shared" si="2196"/>
        <v>22950.934269714297</v>
      </c>
      <c r="V2902">
        <f t="shared" si="2197"/>
        <v>17642.142354754058</v>
      </c>
      <c r="W2902">
        <f t="shared" si="2191"/>
        <v>22985.921138727186</v>
      </c>
      <c r="X2902">
        <f t="shared" si="2160"/>
        <v>17596.586854657231</v>
      </c>
      <c r="Y2902">
        <f t="shared" si="2161"/>
        <v>157987925180.43234</v>
      </c>
      <c r="Z2902">
        <f t="shared" si="2162"/>
        <v>3.1762341770931112E+22</v>
      </c>
      <c r="AA2902">
        <f t="shared" si="2163"/>
        <v>1.9346442754164859E+22</v>
      </c>
      <c r="AB2902">
        <f t="shared" si="2164"/>
        <v>-2.5190504312801224E+22</v>
      </c>
      <c r="AC2902">
        <f t="shared" si="2165"/>
        <v>3.2395249086009472E-3</v>
      </c>
      <c r="AD2902">
        <f t="shared" si="2166"/>
        <v>-4.2181018608173516E-3</v>
      </c>
      <c r="AE2902">
        <f t="shared" si="2167"/>
        <v>496495896.59650725</v>
      </c>
      <c r="AF2902">
        <f t="shared" si="2168"/>
        <v>380086276.06059617</v>
      </c>
      <c r="AG2902">
        <f t="shared" si="2169"/>
        <v>69.973738025780463</v>
      </c>
      <c r="AH2902">
        <f t="shared" si="2170"/>
        <v>-91.111000193654789</v>
      </c>
      <c r="AJ2902">
        <f t="shared" si="2198"/>
        <v>-891751294.76998425</v>
      </c>
      <c r="AK2902">
        <f t="shared" si="2199"/>
        <v>107046341.36709407</v>
      </c>
      <c r="AL2902">
        <f t="shared" si="2200"/>
        <v>12.884000205740831</v>
      </c>
      <c r="AM2902">
        <f t="shared" si="2201"/>
        <v>48.938095523353802</v>
      </c>
      <c r="AN2902">
        <f t="shared" si="2171"/>
        <v>12.949182839685976</v>
      </c>
      <c r="AO2902">
        <f t="shared" si="2172"/>
        <v>48.930270962262135</v>
      </c>
      <c r="AP2902">
        <f t="shared" si="2173"/>
        <v>898153266.94502628</v>
      </c>
      <c r="AQ2902">
        <f t="shared" si="2174"/>
        <v>3.630234290082714E+19</v>
      </c>
      <c r="AR2902">
        <f t="shared" si="2175"/>
        <v>3.6043582400038187E+19</v>
      </c>
      <c r="AS2902">
        <f t="shared" si="2176"/>
        <v>-4.3266924851313833E+18</v>
      </c>
      <c r="AT2902">
        <f t="shared" si="2192"/>
        <v>6.0354290689950077E-6</v>
      </c>
      <c r="AU2902">
        <f t="shared" si="2193"/>
        <v>-7.2449639737631997E-7</v>
      </c>
      <c r="AV2902">
        <f t="shared" si="2202"/>
        <v>6.0354290689950077E-6</v>
      </c>
      <c r="AW2902">
        <f t="shared" si="2203"/>
        <v>-7.2449639737631997E-7</v>
      </c>
      <c r="AX2902">
        <f t="shared" si="2177"/>
        <v>279702.34933721711</v>
      </c>
      <c r="AY2902">
        <f t="shared" si="2178"/>
        <v>1056893.852784862</v>
      </c>
      <c r="AZ2902">
        <f t="shared" si="2179"/>
        <v>0.13036526789029218</v>
      </c>
      <c r="BA2902">
        <f t="shared" si="2180"/>
        <v>-1.564912218332851E-2</v>
      </c>
    </row>
    <row r="2903" spans="3:53" x14ac:dyDescent="0.35">
      <c r="C2903">
        <f t="shared" si="2204"/>
        <v>-143506551999.29169</v>
      </c>
      <c r="D2903">
        <f t="shared" si="2205"/>
        <v>82340381537.668777</v>
      </c>
      <c r="E2903">
        <f t="shared" si="2206"/>
        <v>14003.764862909284</v>
      </c>
      <c r="F2903">
        <f t="shared" si="2207"/>
        <v>24524.667559712881</v>
      </c>
      <c r="G2903">
        <f t="shared" si="2181"/>
        <v>165451107274.9115</v>
      </c>
      <c r="H2903">
        <f t="shared" si="2182"/>
        <v>2.8961493221331377E+22</v>
      </c>
      <c r="I2903">
        <f t="shared" si="2183"/>
        <v>2.5120194729421151E+22</v>
      </c>
      <c r="J2903">
        <f t="shared" si="2184"/>
        <v>-1.4413323917999804E+22</v>
      </c>
      <c r="K2903">
        <f t="shared" si="2185"/>
        <v>4.2063286552949013E-3</v>
      </c>
      <c r="L2903">
        <f t="shared" si="2186"/>
        <v>-2.4134835763562966E-3</v>
      </c>
      <c r="M2903">
        <f t="shared" si="2187"/>
        <v>302481321.03884053</v>
      </c>
      <c r="N2903">
        <f t="shared" si="2188"/>
        <v>529732819.28979826</v>
      </c>
      <c r="O2903">
        <f t="shared" si="2189"/>
        <v>90.856698954369861</v>
      </c>
      <c r="P2903">
        <f t="shared" si="2190"/>
        <v>-52.131245249296008</v>
      </c>
      <c r="S2903">
        <f t="shared" si="2194"/>
        <v>-95733951228.364136</v>
      </c>
      <c r="T2903">
        <f t="shared" si="2195"/>
        <v>125679270427.22751</v>
      </c>
      <c r="U2903">
        <f t="shared" si="2196"/>
        <v>23020.908007740076</v>
      </c>
      <c r="V2903">
        <f t="shared" si="2197"/>
        <v>17551.031354560404</v>
      </c>
      <c r="W2903">
        <f t="shared" si="2191"/>
        <v>23055.714188297919</v>
      </c>
      <c r="X2903">
        <f t="shared" si="2160"/>
        <v>17505.337895523775</v>
      </c>
      <c r="Y2903">
        <f t="shared" si="2161"/>
        <v>157988190802.08176</v>
      </c>
      <c r="Z2903">
        <f t="shared" si="2162"/>
        <v>3.1762234968536894E+22</v>
      </c>
      <c r="AA2903">
        <f t="shared" si="2163"/>
        <v>1.9246528730688435E+22</v>
      </c>
      <c r="AB2903">
        <f t="shared" si="2164"/>
        <v>-2.5266790496921692E+22</v>
      </c>
      <c r="AC2903">
        <f t="shared" si="2165"/>
        <v>3.222794496096523E-3</v>
      </c>
      <c r="AD2903">
        <f t="shared" si="2166"/>
        <v>-4.2308758367249986E-3</v>
      </c>
      <c r="AE2903">
        <f t="shared" si="2167"/>
        <v>498003426.46723509</v>
      </c>
      <c r="AF2903">
        <f t="shared" si="2168"/>
        <v>378115298.54331356</v>
      </c>
      <c r="AG2903">
        <f t="shared" si="2169"/>
        <v>69.612361115684891</v>
      </c>
      <c r="AH2903">
        <f t="shared" si="2170"/>
        <v>-91.386918073259963</v>
      </c>
      <c r="AJ2903">
        <f t="shared" si="2198"/>
        <v>-891471592.42064703</v>
      </c>
      <c r="AK2903">
        <f t="shared" si="2199"/>
        <v>108103235.21987893</v>
      </c>
      <c r="AL2903">
        <f t="shared" si="2200"/>
        <v>13.014365473631123</v>
      </c>
      <c r="AM2903">
        <f t="shared" si="2201"/>
        <v>48.922446401170475</v>
      </c>
      <c r="AN2903">
        <f t="shared" si="2171"/>
        <v>13.079560559135214</v>
      </c>
      <c r="AO2903">
        <f t="shared" si="2172"/>
        <v>48.914540597190459</v>
      </c>
      <c r="AP2903">
        <f t="shared" si="2173"/>
        <v>898002176.81139755</v>
      </c>
      <c r="AQ2903">
        <f t="shared" si="2174"/>
        <v>3.6314559769348899E+19</v>
      </c>
      <c r="AR2903">
        <f t="shared" si="2175"/>
        <v>3.6050467650965877E+19</v>
      </c>
      <c r="AS2903">
        <f t="shared" si="2176"/>
        <v>-4.3716167933931121E+18</v>
      </c>
      <c r="AT2903">
        <f t="shared" si="2192"/>
        <v>6.036581991119537E-6</v>
      </c>
      <c r="AU2903">
        <f t="shared" si="2193"/>
        <v>-7.3201888703836429E-7</v>
      </c>
      <c r="AV2903">
        <f t="shared" si="2202"/>
        <v>6.036581991119537E-6</v>
      </c>
      <c r="AW2903">
        <f t="shared" si="2203"/>
        <v>-7.3201888703836429E-7</v>
      </c>
      <c r="AX2903">
        <f t="shared" si="2177"/>
        <v>282518.50807732058</v>
      </c>
      <c r="AY2903">
        <f t="shared" si="2178"/>
        <v>1056554.0768993138</v>
      </c>
      <c r="AZ2903">
        <f t="shared" si="2179"/>
        <v>0.13039017100818201</v>
      </c>
      <c r="BA2903">
        <f t="shared" si="2180"/>
        <v>-1.581160796002867E-2</v>
      </c>
    </row>
    <row r="2904" spans="3:53" x14ac:dyDescent="0.35">
      <c r="C2904">
        <f t="shared" si="2204"/>
        <v>-143204070678.25284</v>
      </c>
      <c r="D2904">
        <f t="shared" si="2205"/>
        <v>82870114356.958572</v>
      </c>
      <c r="E2904">
        <f t="shared" si="2206"/>
        <v>14094.621561863654</v>
      </c>
      <c r="F2904">
        <f t="shared" si="2207"/>
        <v>24472.536314463585</v>
      </c>
      <c r="G2904">
        <f t="shared" si="2181"/>
        <v>165453503173.42157</v>
      </c>
      <c r="H2904">
        <f t="shared" si="2182"/>
        <v>2.8960654456424923E+22</v>
      </c>
      <c r="I2904">
        <f t="shared" si="2183"/>
        <v>2.5066157730847923E+22</v>
      </c>
      <c r="J2904">
        <f t="shared" si="2184"/>
        <v>-1.450542116440256E+22</v>
      </c>
      <c r="K2904">
        <f t="shared" si="2185"/>
        <v>4.197280263035486E-3</v>
      </c>
      <c r="L2904">
        <f t="shared" si="2186"/>
        <v>-2.4289050844612456E-3</v>
      </c>
      <c r="M2904">
        <f t="shared" si="2187"/>
        <v>304443825.73625493</v>
      </c>
      <c r="N2904">
        <f t="shared" si="2188"/>
        <v>528606784.39241344</v>
      </c>
      <c r="O2904">
        <f t="shared" si="2189"/>
        <v>90.661253681566492</v>
      </c>
      <c r="P2904">
        <f t="shared" si="2190"/>
        <v>-52.464349824362905</v>
      </c>
      <c r="S2904">
        <f t="shared" si="2194"/>
        <v>-95235947801.896896</v>
      </c>
      <c r="T2904">
        <f t="shared" si="2195"/>
        <v>126057385725.77083</v>
      </c>
      <c r="U2904">
        <f t="shared" si="2196"/>
        <v>23090.520368855759</v>
      </c>
      <c r="V2904">
        <f t="shared" si="2197"/>
        <v>17459.644436487142</v>
      </c>
      <c r="W2904">
        <f t="shared" si="2191"/>
        <v>23125.145319085426</v>
      </c>
      <c r="X2904">
        <f t="shared" si="2160"/>
        <v>17413.813730670929</v>
      </c>
      <c r="Y2904">
        <f t="shared" si="2161"/>
        <v>157988449735.23035</v>
      </c>
      <c r="Z2904">
        <f t="shared" si="2162"/>
        <v>3.1762130856004857E+22</v>
      </c>
      <c r="AA2904">
        <f t="shared" si="2163"/>
        <v>1.914631507144263E+22</v>
      </c>
      <c r="AB2904">
        <f t="shared" si="2164"/>
        <v>-2.5342682882816975E+22</v>
      </c>
      <c r="AC2904">
        <f t="shared" si="2165"/>
        <v>3.2060139101544923E-3</v>
      </c>
      <c r="AD2904">
        <f t="shared" si="2166"/>
        <v>-4.2435838718715632E-3</v>
      </c>
      <c r="AE2904">
        <f t="shared" si="2167"/>
        <v>499503138.89224523</v>
      </c>
      <c r="AF2904">
        <f t="shared" si="2168"/>
        <v>376138376.58249205</v>
      </c>
      <c r="AG2904">
        <f t="shared" si="2169"/>
        <v>69.249900459337027</v>
      </c>
      <c r="AH2904">
        <f t="shared" si="2170"/>
        <v>-91.661411632425768</v>
      </c>
      <c r="AJ2904">
        <f t="shared" si="2198"/>
        <v>-891189073.91256976</v>
      </c>
      <c r="AK2904">
        <f t="shared" si="2199"/>
        <v>109159789.29677825</v>
      </c>
      <c r="AL2904">
        <f t="shared" si="2200"/>
        <v>13.144755644639305</v>
      </c>
      <c r="AM2904">
        <f t="shared" si="2201"/>
        <v>48.906634793210443</v>
      </c>
      <c r="AN2904">
        <f t="shared" si="2171"/>
        <v>13.20996331066454</v>
      </c>
      <c r="AO2904">
        <f t="shared" si="2172"/>
        <v>48.898647649637645</v>
      </c>
      <c r="AP2904">
        <f t="shared" si="2173"/>
        <v>897849555.9170593</v>
      </c>
      <c r="AQ2904">
        <f t="shared" si="2174"/>
        <v>3.6326906674488766E+19</v>
      </c>
      <c r="AR2904">
        <f t="shared" si="2175"/>
        <v>3.6057424213212643E+19</v>
      </c>
      <c r="AS2904">
        <f t="shared" si="2176"/>
        <v>-4.4165945756253583E+18</v>
      </c>
      <c r="AT2904">
        <f t="shared" si="2192"/>
        <v>6.0377468541883189E-6</v>
      </c>
      <c r="AU2904">
        <f t="shared" si="2193"/>
        <v>-7.3955033081469493E-7</v>
      </c>
      <c r="AV2904">
        <f t="shared" si="2202"/>
        <v>6.0377468541883189E-6</v>
      </c>
      <c r="AW2904">
        <f t="shared" si="2203"/>
        <v>-7.3955033081469493E-7</v>
      </c>
      <c r="AX2904">
        <f t="shared" si="2177"/>
        <v>285335.20751035406</v>
      </c>
      <c r="AY2904">
        <f t="shared" si="2178"/>
        <v>1056210.7892321732</v>
      </c>
      <c r="AZ2904">
        <f t="shared" si="2179"/>
        <v>0.13041533205046768</v>
      </c>
      <c r="BA2904">
        <f t="shared" si="2180"/>
        <v>-1.5974287145597409E-2</v>
      </c>
    </row>
    <row r="2905" spans="3:53" x14ac:dyDescent="0.35">
      <c r="C2905">
        <f t="shared" si="2204"/>
        <v>-142899626852.51657</v>
      </c>
      <c r="D2905">
        <f t="shared" si="2205"/>
        <v>83398721141.350983</v>
      </c>
      <c r="E2905">
        <f t="shared" si="2206"/>
        <v>14185.282815545221</v>
      </c>
      <c r="F2905">
        <f t="shared" si="2207"/>
        <v>24420.071964639221</v>
      </c>
      <c r="G2905">
        <f t="shared" si="2181"/>
        <v>165455885487.94901</v>
      </c>
      <c r="H2905">
        <f t="shared" si="2182"/>
        <v>2.8959820483176629E+22</v>
      </c>
      <c r="I2905">
        <f t="shared" si="2183"/>
        <v>2.5011788057930541E+22</v>
      </c>
      <c r="J2905">
        <f t="shared" si="2184"/>
        <v>-1.4597316896025098E+22</v>
      </c>
      <c r="K2905">
        <f t="shared" si="2185"/>
        <v>4.1881761650921865E-3</v>
      </c>
      <c r="L2905">
        <f t="shared" si="2186"/>
        <v>-2.4442928493009202E-3</v>
      </c>
      <c r="M2905">
        <f t="shared" si="2187"/>
        <v>306402108.81577677</v>
      </c>
      <c r="N2905">
        <f t="shared" si="2188"/>
        <v>527473554.43620718</v>
      </c>
      <c r="O2905">
        <f t="shared" si="2189"/>
        <v>90.46460516599123</v>
      </c>
      <c r="P2905">
        <f t="shared" si="2190"/>
        <v>-52.796725544899878</v>
      </c>
      <c r="S2905">
        <f t="shared" si="2194"/>
        <v>-94736444663.004654</v>
      </c>
      <c r="T2905">
        <f t="shared" si="2195"/>
        <v>126433524102.35332</v>
      </c>
      <c r="U2905">
        <f t="shared" si="2196"/>
        <v>23159.770269315097</v>
      </c>
      <c r="V2905">
        <f t="shared" si="2197"/>
        <v>17367.983024854715</v>
      </c>
      <c r="W2905">
        <f t="shared" si="2191"/>
        <v>23194.213450101783</v>
      </c>
      <c r="X2905">
        <f t="shared" si="2160"/>
        <v>17322.015786548</v>
      </c>
      <c r="Y2905">
        <f t="shared" si="2161"/>
        <v>157988702014.81781</v>
      </c>
      <c r="Z2905">
        <f t="shared" si="2162"/>
        <v>3.1762029419246794E+22</v>
      </c>
      <c r="AA2905">
        <f t="shared" si="2163"/>
        <v>1.9045803301675221E+22</v>
      </c>
      <c r="AB2905">
        <f t="shared" si="2164"/>
        <v>-2.5418180293305737E+22</v>
      </c>
      <c r="AC2905">
        <f t="shared" si="2165"/>
        <v>3.1891834061746854E-3</v>
      </c>
      <c r="AD2905">
        <f t="shared" si="2166"/>
        <v>-4.2562257691402773E-3</v>
      </c>
      <c r="AE2905">
        <f t="shared" si="2167"/>
        <v>500995010.5221985</v>
      </c>
      <c r="AF2905">
        <f t="shared" si="2168"/>
        <v>374155540.98943681</v>
      </c>
      <c r="AG2905">
        <f t="shared" si="2169"/>
        <v>68.886361573373208</v>
      </c>
      <c r="AH2905">
        <f t="shared" si="2170"/>
        <v>-91.934476613429993</v>
      </c>
      <c r="AJ2905">
        <f t="shared" si="2198"/>
        <v>-890903738.70505941</v>
      </c>
      <c r="AK2905">
        <f t="shared" si="2199"/>
        <v>110216000.08601043</v>
      </c>
      <c r="AL2905">
        <f t="shared" si="2200"/>
        <v>13.275170976689774</v>
      </c>
      <c r="AM2905">
        <f t="shared" si="2201"/>
        <v>48.890660506064847</v>
      </c>
      <c r="AN2905">
        <f t="shared" si="2171"/>
        <v>13.340391352267478</v>
      </c>
      <c r="AO2905">
        <f t="shared" si="2172"/>
        <v>48.882591925130697</v>
      </c>
      <c r="AP2905">
        <f t="shared" si="2173"/>
        <v>897695403.97264612</v>
      </c>
      <c r="AQ2905">
        <f t="shared" si="2174"/>
        <v>3.6339383833393443E+19</v>
      </c>
      <c r="AR2905">
        <f t="shared" si="2175"/>
        <v>3.6064452125004882E+19</v>
      </c>
      <c r="AS2905">
        <f t="shared" si="2176"/>
        <v>-4.46162642025613E+18</v>
      </c>
      <c r="AT2905">
        <f t="shared" si="2192"/>
        <v>6.0389236646022906E-6</v>
      </c>
      <c r="AU2905">
        <f t="shared" si="2193"/>
        <v>-7.4709082723645844E-7</v>
      </c>
      <c r="AV2905">
        <f t="shared" si="2202"/>
        <v>6.0389236646022906E-6</v>
      </c>
      <c r="AW2905">
        <f t="shared" si="2203"/>
        <v>-7.4709082723645844E-7</v>
      </c>
      <c r="AX2905">
        <f t="shared" si="2177"/>
        <v>288152.45320897753</v>
      </c>
      <c r="AY2905">
        <f t="shared" si="2178"/>
        <v>1055863.9855828232</v>
      </c>
      <c r="AZ2905">
        <f t="shared" si="2179"/>
        <v>0.13044075115540948</v>
      </c>
      <c r="BA2905">
        <f t="shared" si="2180"/>
        <v>-1.6137161868307503E-2</v>
      </c>
    </row>
    <row r="2906" spans="3:53" x14ac:dyDescent="0.35">
      <c r="C2906">
        <f t="shared" si="2204"/>
        <v>-142593224743.70081</v>
      </c>
      <c r="D2906">
        <f t="shared" si="2205"/>
        <v>83926194695.787186</v>
      </c>
      <c r="E2906">
        <f t="shared" si="2206"/>
        <v>14275.747420711212</v>
      </c>
      <c r="F2906">
        <f t="shared" si="2207"/>
        <v>24367.275239094321</v>
      </c>
      <c r="G2906">
        <f t="shared" si="2181"/>
        <v>165458254248.38361</v>
      </c>
      <c r="H2906">
        <f t="shared" si="2182"/>
        <v>2.8958991290505374E+22</v>
      </c>
      <c r="I2906">
        <f t="shared" si="2183"/>
        <v>2.495708643969479E+22</v>
      </c>
      <c r="J2906">
        <f t="shared" si="2184"/>
        <v>-1.4689009939583009E+22</v>
      </c>
      <c r="K2906">
        <f t="shared" si="2185"/>
        <v>4.1790164835389795E-3</v>
      </c>
      <c r="L2906">
        <f t="shared" si="2186"/>
        <v>-2.4596466744110867E-3</v>
      </c>
      <c r="M2906">
        <f t="shared" si="2187"/>
        <v>308356144.28736216</v>
      </c>
      <c r="N2906">
        <f t="shared" si="2188"/>
        <v>526333145.16443735</v>
      </c>
      <c r="O2906">
        <f t="shared" si="2189"/>
        <v>90.266756044441962</v>
      </c>
      <c r="P2906">
        <f t="shared" si="2190"/>
        <v>-53.128368167279469</v>
      </c>
      <c r="S2906">
        <f t="shared" si="2194"/>
        <v>-94235449652.482452</v>
      </c>
      <c r="T2906">
        <f t="shared" si="2195"/>
        <v>126807679643.34276</v>
      </c>
      <c r="U2906">
        <f t="shared" si="2196"/>
        <v>23228.656630888468</v>
      </c>
      <c r="V2906">
        <f t="shared" si="2197"/>
        <v>17276.048548241284</v>
      </c>
      <c r="W2906">
        <f t="shared" si="2191"/>
        <v>23262.917505884121</v>
      </c>
      <c r="X2906">
        <f t="shared" si="2160"/>
        <v>17229.945493851763</v>
      </c>
      <c r="Y2906">
        <f t="shared" si="2161"/>
        <v>157988947675.88712</v>
      </c>
      <c r="Z2906">
        <f t="shared" si="2162"/>
        <v>3.1761930644134239E+22</v>
      </c>
      <c r="AA2906">
        <f t="shared" si="2163"/>
        <v>1.8944994951300448E+22</v>
      </c>
      <c r="AB2906">
        <f t="shared" si="2164"/>
        <v>-2.5493281556872871E+22</v>
      </c>
      <c r="AC2906">
        <f t="shared" si="2165"/>
        <v>3.17230324033832E-3</v>
      </c>
      <c r="AD2906">
        <f t="shared" si="2166"/>
        <v>-4.2688013323631735E-3</v>
      </c>
      <c r="AE2906">
        <f t="shared" si="2167"/>
        <v>502479018.12709701</v>
      </c>
      <c r="AF2906">
        <f t="shared" si="2168"/>
        <v>372166822.66719806</v>
      </c>
      <c r="AG2906">
        <f t="shared" si="2169"/>
        <v>68.521749991307715</v>
      </c>
      <c r="AH2906">
        <f t="shared" si="2170"/>
        <v>-92.206108779044541</v>
      </c>
      <c r="AJ2906">
        <f t="shared" si="2198"/>
        <v>-890615586.25185049</v>
      </c>
      <c r="AK2906">
        <f t="shared" si="2199"/>
        <v>111271864.07159325</v>
      </c>
      <c r="AL2906">
        <f t="shared" si="2200"/>
        <v>13.405611727845184</v>
      </c>
      <c r="AM2906">
        <f t="shared" si="2201"/>
        <v>48.87452334419654</v>
      </c>
      <c r="AN2906">
        <f t="shared" si="2171"/>
        <v>13.470844942076438</v>
      </c>
      <c r="AO2906">
        <f t="shared" si="2172"/>
        <v>48.86637322706526</v>
      </c>
      <c r="AP2906">
        <f t="shared" si="2173"/>
        <v>897539720.68577242</v>
      </c>
      <c r="AQ2906">
        <f t="shared" si="2174"/>
        <v>3.6351991465667764E+19</v>
      </c>
      <c r="AR2906">
        <f t="shared" si="2175"/>
        <v>3.6071551424911966E+19</v>
      </c>
      <c r="AS2906">
        <f t="shared" si="2176"/>
        <v>-4.506712917405953E+18</v>
      </c>
      <c r="AT2906">
        <f t="shared" si="2192"/>
        <v>6.0401124288198201E-6</v>
      </c>
      <c r="AU2906">
        <f t="shared" si="2193"/>
        <v>-7.5464047511821045E-7</v>
      </c>
      <c r="AV2906">
        <f t="shared" si="2202"/>
        <v>6.0401124288198201E-6</v>
      </c>
      <c r="AW2906">
        <f t="shared" si="2203"/>
        <v>-7.5464047511821045E-7</v>
      </c>
      <c r="AX2906">
        <f t="shared" si="2177"/>
        <v>290970.25074885105</v>
      </c>
      <c r="AY2906">
        <f t="shared" si="2178"/>
        <v>1055513.6617046096</v>
      </c>
      <c r="AZ2906">
        <f t="shared" si="2179"/>
        <v>0.13046642846250811</v>
      </c>
      <c r="BA2906">
        <f t="shared" si="2180"/>
        <v>-1.6300234262553347E-2</v>
      </c>
    </row>
    <row r="2907" spans="3:53" x14ac:dyDescent="0.35">
      <c r="C2907">
        <f t="shared" si="2204"/>
        <v>-142284868599.41345</v>
      </c>
      <c r="D2907">
        <f t="shared" si="2205"/>
        <v>84452527840.95163</v>
      </c>
      <c r="E2907">
        <f t="shared" si="2206"/>
        <v>14366.014176755654</v>
      </c>
      <c r="F2907">
        <f t="shared" si="2207"/>
        <v>24314.146870927041</v>
      </c>
      <c r="G2907">
        <f t="shared" si="2181"/>
        <v>165460609484.79266</v>
      </c>
      <c r="H2907">
        <f t="shared" si="2182"/>
        <v>2.8958166867273306E+22</v>
      </c>
      <c r="I2907">
        <f t="shared" si="2183"/>
        <v>2.4902053609131452E+22</v>
      </c>
      <c r="J2907">
        <f t="shared" si="2184"/>
        <v>-1.4780499124210549E+22</v>
      </c>
      <c r="K2907">
        <f t="shared" si="2185"/>
        <v>4.1698013411137725E-3</v>
      </c>
      <c r="L2907">
        <f t="shared" si="2186"/>
        <v>-2.4749663637325097E-3</v>
      </c>
      <c r="M2907">
        <f t="shared" si="2187"/>
        <v>310305906.21792215</v>
      </c>
      <c r="N2907">
        <f t="shared" si="2188"/>
        <v>525185572.41202408</v>
      </c>
      <c r="O2907">
        <f t="shared" si="2189"/>
        <v>90.067708968057488</v>
      </c>
      <c r="P2907">
        <f t="shared" si="2190"/>
        <v>-53.459273456622206</v>
      </c>
      <c r="S2907">
        <f t="shared" si="2194"/>
        <v>-93732970634.355362</v>
      </c>
      <c r="T2907">
        <f t="shared" si="2195"/>
        <v>127179846466.00995</v>
      </c>
      <c r="U2907">
        <f t="shared" si="2196"/>
        <v>23297.178380879777</v>
      </c>
      <c r="V2907">
        <f t="shared" si="2197"/>
        <v>17183.842439462238</v>
      </c>
      <c r="W2907">
        <f t="shared" si="2191"/>
        <v>23331.256416511511</v>
      </c>
      <c r="X2907">
        <f t="shared" si="2160"/>
        <v>17137.604287505936</v>
      </c>
      <c r="Y2907">
        <f t="shared" si="2161"/>
        <v>157989186753.58383</v>
      </c>
      <c r="Z2907">
        <f t="shared" si="2162"/>
        <v>3.1761834516498774E+22</v>
      </c>
      <c r="AA2907">
        <f t="shared" si="2163"/>
        <v>1.8843891554880103E+22</v>
      </c>
      <c r="AB2907">
        <f t="shared" si="2164"/>
        <v>-2.5567985507688537E+22</v>
      </c>
      <c r="AC2907">
        <f t="shared" si="2165"/>
        <v>3.1553736696048398E-3</v>
      </c>
      <c r="AD2907">
        <f t="shared" si="2166"/>
        <v>-4.2813103663242695E-3</v>
      </c>
      <c r="AE2907">
        <f t="shared" si="2167"/>
        <v>503955138.59664863</v>
      </c>
      <c r="AF2907">
        <f t="shared" si="2168"/>
        <v>370172252.61012822</v>
      </c>
      <c r="AG2907">
        <f t="shared" si="2169"/>
        <v>68.15607126346454</v>
      </c>
      <c r="AH2907">
        <f t="shared" si="2170"/>
        <v>-92.476303912604223</v>
      </c>
      <c r="AJ2907">
        <f t="shared" si="2198"/>
        <v>-890324616.00110161</v>
      </c>
      <c r="AK2907">
        <f t="shared" si="2199"/>
        <v>112327377.73329787</v>
      </c>
      <c r="AL2907">
        <f t="shared" si="2200"/>
        <v>13.536078156307692</v>
      </c>
      <c r="AM2907">
        <f t="shared" si="2201"/>
        <v>48.858223109933988</v>
      </c>
      <c r="AN2907">
        <f t="shared" si="2171"/>
        <v>13.601324338363941</v>
      </c>
      <c r="AO2907">
        <f t="shared" si="2172"/>
        <v>48.849991356699526</v>
      </c>
      <c r="AP2907">
        <f t="shared" si="2173"/>
        <v>897382505.76103163</v>
      </c>
      <c r="AQ2907">
        <f t="shared" si="2174"/>
        <v>3.6364729793383576E+19</v>
      </c>
      <c r="AR2907">
        <f t="shared" si="2175"/>
        <v>3.607872215184427E+19</v>
      </c>
      <c r="AS2907">
        <f t="shared" si="2176"/>
        <v>-4.5518546589078001E+18</v>
      </c>
      <c r="AT2907">
        <f t="shared" si="2192"/>
        <v>6.0413131533563745E-6</v>
      </c>
      <c r="AU2907">
        <f t="shared" si="2193"/>
        <v>-7.6219937356125243E-7</v>
      </c>
      <c r="AV2907">
        <f t="shared" si="2202"/>
        <v>6.0413131533563745E-6</v>
      </c>
      <c r="AW2907">
        <f t="shared" si="2203"/>
        <v>-7.6219937356125243E-7</v>
      </c>
      <c r="AX2907">
        <f t="shared" si="2177"/>
        <v>293788.60570866114</v>
      </c>
      <c r="AY2907">
        <f t="shared" si="2178"/>
        <v>1055159.8133047097</v>
      </c>
      <c r="AZ2907">
        <f t="shared" si="2179"/>
        <v>0.13049236411249768</v>
      </c>
      <c r="BA2907">
        <f t="shared" si="2180"/>
        <v>-1.6463506468923052E-2</v>
      </c>
    </row>
    <row r="2908" spans="3:53" x14ac:dyDescent="0.35">
      <c r="C2908">
        <f t="shared" si="2204"/>
        <v>-141974562693.19553</v>
      </c>
      <c r="D2908">
        <f t="shared" si="2205"/>
        <v>84977713413.363647</v>
      </c>
      <c r="E2908">
        <f t="shared" si="2206"/>
        <v>14456.081885723712</v>
      </c>
      <c r="F2908">
        <f t="shared" si="2207"/>
        <v>24260.68759747042</v>
      </c>
      <c r="G2908">
        <f t="shared" si="2181"/>
        <v>165462951227.4209</v>
      </c>
      <c r="H2908">
        <f t="shared" si="2182"/>
        <v>2.8957347202285814E+22</v>
      </c>
      <c r="I2908">
        <f t="shared" si="2183"/>
        <v>2.4846690303189992E+22</v>
      </c>
      <c r="J2908">
        <f t="shared" si="2184"/>
        <v>-1.4871783281472825E+22</v>
      </c>
      <c r="K2908">
        <f t="shared" si="2185"/>
        <v>4.1605308612173457E-3</v>
      </c>
      <c r="L2908">
        <f t="shared" si="2186"/>
        <v>-2.4902517216129978E-3</v>
      </c>
      <c r="M2908">
        <f t="shared" si="2187"/>
        <v>312251368.73163217</v>
      </c>
      <c r="N2908">
        <f t="shared" si="2188"/>
        <v>524030852.10536104</v>
      </c>
      <c r="O2908">
        <f t="shared" si="2189"/>
        <v>89.86746660229467</v>
      </c>
      <c r="P2908">
        <f t="shared" si="2190"/>
        <v>-53.78943718684075</v>
      </c>
      <c r="S2908">
        <f t="shared" si="2194"/>
        <v>-93229015495.758713</v>
      </c>
      <c r="T2908">
        <f t="shared" si="2195"/>
        <v>127550018718.62007</v>
      </c>
      <c r="U2908">
        <f t="shared" si="2196"/>
        <v>23365.334452143241</v>
      </c>
      <c r="V2908">
        <f t="shared" si="2197"/>
        <v>17091.366135549633</v>
      </c>
      <c r="W2908">
        <f t="shared" si="2191"/>
        <v>23399.229117621697</v>
      </c>
      <c r="X2908">
        <f t="shared" si="2160"/>
        <v>17044.993606640597</v>
      </c>
      <c r="Y2908">
        <f t="shared" si="2161"/>
        <v>157989419283.15564</v>
      </c>
      <c r="Z2908">
        <f t="shared" si="2162"/>
        <v>3.1761741022132143E+22</v>
      </c>
      <c r="AA2908">
        <f t="shared" si="2163"/>
        <v>1.8742494651604418E+22</v>
      </c>
      <c r="AB2908">
        <f t="shared" si="2164"/>
        <v>-2.5642290985627072E+22</v>
      </c>
      <c r="AC2908">
        <f t="shared" si="2165"/>
        <v>3.1383949517087102E-3</v>
      </c>
      <c r="AD2908">
        <f t="shared" si="2166"/>
        <v>-4.2937526767627375E-3</v>
      </c>
      <c r="AE2908">
        <f t="shared" si="2167"/>
        <v>505423348.94062865</v>
      </c>
      <c r="AF2908">
        <f t="shared" si="2168"/>
        <v>368171861.9034369</v>
      </c>
      <c r="AG2908">
        <f t="shared" si="2169"/>
        <v>67.789330956908145</v>
      </c>
      <c r="AH2908">
        <f t="shared" si="2170"/>
        <v>-92.745057818075125</v>
      </c>
      <c r="AJ2908">
        <f t="shared" si="2198"/>
        <v>-890030827.39539289</v>
      </c>
      <c r="AK2908">
        <f t="shared" si="2199"/>
        <v>113382537.54660258</v>
      </c>
      <c r="AL2908">
        <f t="shared" si="2200"/>
        <v>13.666570520420189</v>
      </c>
      <c r="AM2908">
        <f t="shared" si="2201"/>
        <v>48.841759603465064</v>
      </c>
      <c r="AN2908">
        <f t="shared" si="2171"/>
        <v>13.731829799543858</v>
      </c>
      <c r="AO2908">
        <f t="shared" si="2172"/>
        <v>48.833446113147929</v>
      </c>
      <c r="AP2908">
        <f t="shared" si="2173"/>
        <v>897223758.8999939</v>
      </c>
      <c r="AQ2908">
        <f t="shared" si="2174"/>
        <v>3.637759904108886E+19</v>
      </c>
      <c r="AR2908">
        <f t="shared" si="2175"/>
        <v>3.6085964345051394E+19</v>
      </c>
      <c r="AS2908">
        <f t="shared" si="2176"/>
        <v>-4.597052238327145E+18</v>
      </c>
      <c r="AT2908">
        <f t="shared" si="2192"/>
        <v>6.0425258447842249E-6</v>
      </c>
      <c r="AU2908">
        <f t="shared" si="2193"/>
        <v>-7.697676219569901E-7</v>
      </c>
      <c r="AV2908">
        <f t="shared" si="2202"/>
        <v>6.0425258447842249E-6</v>
      </c>
      <c r="AW2908">
        <f t="shared" si="2203"/>
        <v>-7.697676219569901E-7</v>
      </c>
      <c r="AX2908">
        <f t="shared" si="2177"/>
        <v>296607.52367014735</v>
      </c>
      <c r="AY2908">
        <f t="shared" si="2178"/>
        <v>1054802.4360439952</v>
      </c>
      <c r="AZ2908">
        <f t="shared" si="2179"/>
        <v>0.13051855824733927</v>
      </c>
      <c r="BA2908">
        <f t="shared" si="2180"/>
        <v>-1.6626980634270986E-2</v>
      </c>
    </row>
    <row r="2909" spans="3:53" x14ac:dyDescent="0.35">
      <c r="C2909">
        <f t="shared" si="2204"/>
        <v>-141662311324.4639</v>
      </c>
      <c r="D2909">
        <f t="shared" si="2205"/>
        <v>85501744265.469009</v>
      </c>
      <c r="E2909">
        <f t="shared" si="2206"/>
        <v>14545.949352326006</v>
      </c>
      <c r="F2909">
        <f t="shared" si="2207"/>
        <v>24206.898160283577</v>
      </c>
      <c r="G2909">
        <f t="shared" si="2181"/>
        <v>165465279506.68985</v>
      </c>
      <c r="H2909">
        <f t="shared" si="2182"/>
        <v>2.8956532284291738E+22</v>
      </c>
      <c r="I2909">
        <f t="shared" si="2183"/>
        <v>2.4790997262772447E+22</v>
      </c>
      <c r="J2909">
        <f t="shared" si="2184"/>
        <v>-1.4962861245378127E+22</v>
      </c>
      <c r="K2909">
        <f t="shared" si="2185"/>
        <v>4.1512051679123314E-3</v>
      </c>
      <c r="L2909">
        <f t="shared" si="2186"/>
        <v>-2.505502552809465E-3</v>
      </c>
      <c r="M2909">
        <f t="shared" si="2187"/>
        <v>314192506.01024175</v>
      </c>
      <c r="N2909">
        <f t="shared" si="2188"/>
        <v>522869000.26212525</v>
      </c>
      <c r="O2909">
        <f t="shared" si="2189"/>
        <v>89.66603162690636</v>
      </c>
      <c r="P2909">
        <f t="shared" si="2190"/>
        <v>-54.118855140684445</v>
      </c>
      <c r="S2909">
        <f t="shared" si="2194"/>
        <v>-92723592146.818085</v>
      </c>
      <c r="T2909">
        <f t="shared" si="2195"/>
        <v>127918190580.52351</v>
      </c>
      <c r="U2909">
        <f t="shared" si="2196"/>
        <v>23433.123783100149</v>
      </c>
      <c r="V2909">
        <f t="shared" si="2197"/>
        <v>16998.621077731557</v>
      </c>
      <c r="W2909">
        <f t="shared" si="2191"/>
        <v>23466.834550427837</v>
      </c>
      <c r="X2909">
        <f t="shared" si="2160"/>
        <v>16952.114894571496</v>
      </c>
      <c r="Y2909">
        <f t="shared" si="2161"/>
        <v>157989645299.95184</v>
      </c>
      <c r="Z2909">
        <f t="shared" si="2162"/>
        <v>3.1761650146786499E+22</v>
      </c>
      <c r="AA2909">
        <f t="shared" si="2163"/>
        <v>1.8640805785272901E+22</v>
      </c>
      <c r="AB2909">
        <f t="shared" si="2164"/>
        <v>-2.5716196836285866E+22</v>
      </c>
      <c r="AC2909">
        <f t="shared" si="2165"/>
        <v>3.1213673451562121E-3</v>
      </c>
      <c r="AD2909">
        <f t="shared" si="2166"/>
        <v>-4.3061280703760654E-3</v>
      </c>
      <c r="AE2909">
        <f t="shared" si="2167"/>
        <v>506883626.28924125</v>
      </c>
      <c r="AF2909">
        <f t="shared" si="2168"/>
        <v>366165681.72274429</v>
      </c>
      <c r="AG2909">
        <f t="shared" si="2169"/>
        <v>67.421534655374188</v>
      </c>
      <c r="AH2909">
        <f t="shared" si="2170"/>
        <v>-93.012366320123007</v>
      </c>
      <c r="AJ2909">
        <f t="shared" si="2198"/>
        <v>-889734219.8717227</v>
      </c>
      <c r="AK2909">
        <f t="shared" si="2199"/>
        <v>114437339.98264657</v>
      </c>
      <c r="AL2909">
        <f t="shared" si="2200"/>
        <v>13.797089078667527</v>
      </c>
      <c r="AM2909">
        <f t="shared" si="2201"/>
        <v>48.825132622830793</v>
      </c>
      <c r="AN2909">
        <f t="shared" si="2171"/>
        <v>13.862361584172634</v>
      </c>
      <c r="AO2909">
        <f t="shared" si="2172"/>
        <v>48.816737293374899</v>
      </c>
      <c r="AP2909">
        <f t="shared" si="2173"/>
        <v>897063479.80120504</v>
      </c>
      <c r="AQ2909">
        <f t="shared" si="2174"/>
        <v>3.6390599435816899E+19</v>
      </c>
      <c r="AR2909">
        <f t="shared" si="2175"/>
        <v>3.6093278044120199E+19</v>
      </c>
      <c r="AS2909">
        <f t="shared" si="2176"/>
        <v>-4.6423062509820948E+18</v>
      </c>
      <c r="AT2909">
        <f t="shared" si="2192"/>
        <v>6.0437505097321164E-6</v>
      </c>
      <c r="AU2909">
        <f t="shared" si="2193"/>
        <v>-7.7734531999030383E-7</v>
      </c>
      <c r="AV2909">
        <f t="shared" si="2202"/>
        <v>6.0437505097321164E-6</v>
      </c>
      <c r="AW2909">
        <f t="shared" si="2203"/>
        <v>-7.7734531999030383E-7</v>
      </c>
      <c r="AX2909">
        <f t="shared" si="2177"/>
        <v>299427.01021812891</v>
      </c>
      <c r="AY2909">
        <f t="shared" si="2178"/>
        <v>1054441.5255368978</v>
      </c>
      <c r="AZ2909">
        <f t="shared" si="2179"/>
        <v>0.13054501101021371</v>
      </c>
      <c r="BA2909">
        <f t="shared" si="2180"/>
        <v>-1.6790658911790563E-2</v>
      </c>
    </row>
    <row r="2910" spans="3:53" x14ac:dyDescent="0.35">
      <c r="C2910">
        <f t="shared" si="2204"/>
        <v>-141348118818.45364</v>
      </c>
      <c r="D2910">
        <f t="shared" si="2205"/>
        <v>86024613265.73114</v>
      </c>
      <c r="E2910">
        <f t="shared" si="2206"/>
        <v>14635.615383952912</v>
      </c>
      <c r="F2910">
        <f t="shared" si="2207"/>
        <v>24152.779305142893</v>
      </c>
      <c r="G2910">
        <f t="shared" si="2181"/>
        <v>165467594353.19745</v>
      </c>
      <c r="H2910">
        <f t="shared" si="2182"/>
        <v>2.8955722101983506E+22</v>
      </c>
      <c r="I2910">
        <f t="shared" si="2183"/>
        <v>2.4734975232727191E+22</v>
      </c>
      <c r="J2910">
        <f t="shared" si="2184"/>
        <v>-1.5053731852390234E+22</v>
      </c>
      <c r="K2910">
        <f t="shared" si="2185"/>
        <v>4.141824385922168E-3</v>
      </c>
      <c r="L2910">
        <f t="shared" si="2186"/>
        <v>-2.520718662489992E-3</v>
      </c>
      <c r="M2910">
        <f t="shared" si="2187"/>
        <v>316129292.29338288</v>
      </c>
      <c r="N2910">
        <f t="shared" si="2188"/>
        <v>521700032.99108648</v>
      </c>
      <c r="O2910">
        <f t="shared" si="2189"/>
        <v>89.463406735918824</v>
      </c>
      <c r="P2910">
        <f t="shared" si="2190"/>
        <v>-54.44752310978383</v>
      </c>
      <c r="S2910">
        <f t="shared" si="2194"/>
        <v>-92216708520.528839</v>
      </c>
      <c r="T2910">
        <f t="shared" si="2195"/>
        <v>128284356262.24626</v>
      </c>
      <c r="U2910">
        <f t="shared" si="2196"/>
        <v>23500.545317755525</v>
      </c>
      <c r="V2910">
        <f t="shared" si="2197"/>
        <v>16905.608711411434</v>
      </c>
      <c r="W2910">
        <f t="shared" si="2191"/>
        <v>23534.071661735125</v>
      </c>
      <c r="X2910">
        <f t="shared" si="2160"/>
        <v>16858.969598779342</v>
      </c>
      <c r="Y2910">
        <f t="shared" si="2161"/>
        <v>157989864839.42282</v>
      </c>
      <c r="Z2910">
        <f t="shared" si="2162"/>
        <v>3.1761561876174542E+22</v>
      </c>
      <c r="AA2910">
        <f t="shared" si="2163"/>
        <v>1.8538826504275076E+22</v>
      </c>
      <c r="AB2910">
        <f t="shared" si="2164"/>
        <v>-2.5789701911004173E+22</v>
      </c>
      <c r="AC2910">
        <f t="shared" si="2165"/>
        <v>3.1042911092222162E-3</v>
      </c>
      <c r="AD2910">
        <f t="shared" si="2166"/>
        <v>-4.318436354823204E-3</v>
      </c>
      <c r="AE2910">
        <f t="shared" si="2167"/>
        <v>508335947.89347869</v>
      </c>
      <c r="AF2910">
        <f t="shared" si="2168"/>
        <v>364153743.33363378</v>
      </c>
      <c r="AG2910">
        <f t="shared" si="2169"/>
        <v>67.052687959199872</v>
      </c>
      <c r="AH2910">
        <f t="shared" si="2170"/>
        <v>-93.278225264181202</v>
      </c>
      <c r="AJ2910">
        <f t="shared" si="2198"/>
        <v>-889434792.86150455</v>
      </c>
      <c r="AK2910">
        <f t="shared" si="2199"/>
        <v>115491781.50818346</v>
      </c>
      <c r="AL2910">
        <f t="shared" si="2200"/>
        <v>13.92763408967774</v>
      </c>
      <c r="AM2910">
        <f t="shared" si="2201"/>
        <v>48.808341963919005</v>
      </c>
      <c r="AN2910">
        <f t="shared" si="2171"/>
        <v>13.992919950950498</v>
      </c>
      <c r="AO2910">
        <f t="shared" si="2172"/>
        <v>48.799864692188464</v>
      </c>
      <c r="AP2910">
        <f t="shared" si="2173"/>
        <v>896901668.16018438</v>
      </c>
      <c r="AQ2910">
        <f t="shared" si="2174"/>
        <v>3.6403731207095607E+19</v>
      </c>
      <c r="AR2910">
        <f t="shared" si="2175"/>
        <v>3.6100663288972956E+19</v>
      </c>
      <c r="AS2910">
        <f t="shared" si="2176"/>
        <v>-4.687617293963648E+18</v>
      </c>
      <c r="AT2910">
        <f t="shared" si="2192"/>
        <v>6.0449871548849558E-6</v>
      </c>
      <c r="AU2910">
        <f t="shared" si="2193"/>
        <v>-7.849325676429417E-7</v>
      </c>
      <c r="AV2910">
        <f t="shared" si="2202"/>
        <v>6.0449871548849558E-6</v>
      </c>
      <c r="AW2910">
        <f t="shared" si="2203"/>
        <v>-7.849325676429417E-7</v>
      </c>
      <c r="AX2910">
        <f t="shared" si="2177"/>
        <v>302247.07094053074</v>
      </c>
      <c r="AY2910">
        <f t="shared" si="2178"/>
        <v>1054077.0773512709</v>
      </c>
      <c r="AZ2910">
        <f t="shared" si="2179"/>
        <v>0.13057172254551505</v>
      </c>
      <c r="BA2910">
        <f t="shared" si="2180"/>
        <v>-1.6954543461087542E-2</v>
      </c>
    </row>
    <row r="2911" spans="3:53" x14ac:dyDescent="0.35">
      <c r="C2911">
        <f t="shared" si="2204"/>
        <v>-141031989526.16025</v>
      </c>
      <c r="D2911">
        <f t="shared" si="2205"/>
        <v>86546313298.722229</v>
      </c>
      <c r="E2911">
        <f t="shared" si="2206"/>
        <v>14725.078790688831</v>
      </c>
      <c r="F2911">
        <f t="shared" si="2207"/>
        <v>24098.33178203311</v>
      </c>
      <c r="G2911">
        <f t="shared" si="2181"/>
        <v>165469895797.71771</v>
      </c>
      <c r="H2911">
        <f t="shared" si="2182"/>
        <v>2.8954916643997229E+22</v>
      </c>
      <c r="I2911">
        <f t="shared" si="2183"/>
        <v>2.467862496184266E+22</v>
      </c>
      <c r="J2911">
        <f t="shared" si="2184"/>
        <v>-1.5144393941440646E+22</v>
      </c>
      <c r="K2911">
        <f t="shared" si="2185"/>
        <v>4.1323886406300497E-3</v>
      </c>
      <c r="L2911">
        <f t="shared" si="2186"/>
        <v>-2.535899856235875E-3</v>
      </c>
      <c r="M2911">
        <f t="shared" si="2187"/>
        <v>318061701.87887877</v>
      </c>
      <c r="N2911">
        <f t="shared" si="2188"/>
        <v>520523966.49191517</v>
      </c>
      <c r="O2911">
        <f t="shared" si="2189"/>
        <v>89.259594637609069</v>
      </c>
      <c r="P2911">
        <f t="shared" si="2190"/>
        <v>-54.775436894694899</v>
      </c>
      <c r="S2911">
        <f t="shared" si="2194"/>
        <v>-91708372572.635361</v>
      </c>
      <c r="T2911">
        <f t="shared" si="2195"/>
        <v>128648510005.5799</v>
      </c>
      <c r="U2911">
        <f t="shared" si="2196"/>
        <v>23567.598005714724</v>
      </c>
      <c r="V2911">
        <f t="shared" si="2197"/>
        <v>16812.330486147253</v>
      </c>
      <c r="W2911">
        <f t="shared" si="2191"/>
        <v>23600.939403957353</v>
      </c>
      <c r="X2911">
        <f t="shared" si="2160"/>
        <v>16765.559170888995</v>
      </c>
      <c r="Y2911">
        <f t="shared" si="2161"/>
        <v>157990077937.11948</v>
      </c>
      <c r="Z2911">
        <f t="shared" si="2162"/>
        <v>3.1761476195969791E+22</v>
      </c>
      <c r="AA2911">
        <f t="shared" si="2163"/>
        <v>1.8436558361571206E+22</v>
      </c>
      <c r="AB2911">
        <f t="shared" si="2164"/>
        <v>-2.5862805066881947E+22</v>
      </c>
      <c r="AC2911">
        <f t="shared" si="2165"/>
        <v>3.0871665039469533E-3</v>
      </c>
      <c r="AD2911">
        <f t="shared" si="2166"/>
        <v>-4.3306773387277201E-3</v>
      </c>
      <c r="AE2911">
        <f t="shared" si="2167"/>
        <v>509780291.1254788</v>
      </c>
      <c r="AF2911">
        <f t="shared" si="2168"/>
        <v>362136078.09120232</v>
      </c>
      <c r="AG2911">
        <f t="shared" si="2169"/>
        <v>66.682796485254187</v>
      </c>
      <c r="AH2911">
        <f t="shared" si="2170"/>
        <v>-93.542630516518756</v>
      </c>
      <c r="AJ2911">
        <f t="shared" si="2198"/>
        <v>-889132545.79056406</v>
      </c>
      <c r="AK2911">
        <f t="shared" si="2199"/>
        <v>116545858.58553474</v>
      </c>
      <c r="AL2911">
        <f t="shared" si="2200"/>
        <v>14.058205812223255</v>
      </c>
      <c r="AM2911">
        <f t="shared" si="2201"/>
        <v>48.791387420457916</v>
      </c>
      <c r="AN2911">
        <f t="shared" si="2171"/>
        <v>14.123505158722676</v>
      </c>
      <c r="AO2911">
        <f t="shared" si="2172"/>
        <v>48.782828102233786</v>
      </c>
      <c r="AP2911">
        <f t="shared" si="2173"/>
        <v>896738323.66942418</v>
      </c>
      <c r="AQ2911">
        <f t="shared" si="2174"/>
        <v>3.6416994586956841E+19</v>
      </c>
      <c r="AR2911">
        <f t="shared" si="2175"/>
        <v>3.6108120119865201E+19</v>
      </c>
      <c r="AS2911">
        <f t="shared" si="2176"/>
        <v>-4.7329859661560156E+18</v>
      </c>
      <c r="AT2911">
        <f t="shared" si="2192"/>
        <v>6.0462357869834559E-6</v>
      </c>
      <c r="AU2911">
        <f t="shared" si="2193"/>
        <v>-7.9252946519692148E-7</v>
      </c>
      <c r="AV2911">
        <f t="shared" si="2202"/>
        <v>6.0462357869834559E-6</v>
      </c>
      <c r="AW2911">
        <f t="shared" si="2203"/>
        <v>-7.9252946519692148E-7</v>
      </c>
      <c r="AX2911">
        <f t="shared" si="2177"/>
        <v>305067.71142840979</v>
      </c>
      <c r="AY2911">
        <f t="shared" si="2178"/>
        <v>1053709.0870082497</v>
      </c>
      <c r="AZ2911">
        <f t="shared" si="2179"/>
        <v>0.13059869299884264</v>
      </c>
      <c r="BA2911">
        <f t="shared" si="2180"/>
        <v>-1.7118636448253503E-2</v>
      </c>
    </row>
    <row r="2912" spans="3:53" x14ac:dyDescent="0.35">
      <c r="C2912">
        <f t="shared" si="2204"/>
        <v>-140713927824.28137</v>
      </c>
      <c r="D2912">
        <f t="shared" si="2205"/>
        <v>87066837265.214142</v>
      </c>
      <c r="E2912">
        <f t="shared" si="2206"/>
        <v>14814.33838532644</v>
      </c>
      <c r="F2912">
        <f t="shared" si="2207"/>
        <v>24043.556345138415</v>
      </c>
      <c r="G2912">
        <f t="shared" si="2181"/>
        <v>165472183871.20038</v>
      </c>
      <c r="H2912">
        <f t="shared" si="2182"/>
        <v>2.8954115898912805E+22</v>
      </c>
      <c r="I2912">
        <f t="shared" si="2183"/>
        <v>2.4621947202841002E+22</v>
      </c>
      <c r="J2912">
        <f t="shared" si="2184"/>
        <v>-1.5234846353940871E+22</v>
      </c>
      <c r="K2912">
        <f t="shared" si="2185"/>
        <v>4.1228980580778635E-3</v>
      </c>
      <c r="L2912">
        <f t="shared" si="2186"/>
        <v>-2.5510459400436823E-3</v>
      </c>
      <c r="M2912">
        <f t="shared" si="2187"/>
        <v>319989709.12305111</v>
      </c>
      <c r="N2912">
        <f t="shared" si="2188"/>
        <v>519340817.05498976</v>
      </c>
      <c r="O2912">
        <f t="shared" si="2189"/>
        <v>89.054598054481858</v>
      </c>
      <c r="P2912">
        <f t="shared" si="2190"/>
        <v>-55.102592304943535</v>
      </c>
      <c r="S2912">
        <f t="shared" si="2194"/>
        <v>-91198592281.509888</v>
      </c>
      <c r="T2912">
        <f t="shared" si="2195"/>
        <v>129010646083.6711</v>
      </c>
      <c r="U2912">
        <f t="shared" si="2196"/>
        <v>23634.280802199977</v>
      </c>
      <c r="V2912">
        <f t="shared" si="2197"/>
        <v>16718.787855630733</v>
      </c>
      <c r="W2912">
        <f t="shared" si="2191"/>
        <v>23667.436735133411</v>
      </c>
      <c r="X2912">
        <f t="shared" si="2160"/>
        <v>16671.885066648578</v>
      </c>
      <c r="Y2912">
        <f t="shared" si="2161"/>
        <v>157990284628.69266</v>
      </c>
      <c r="Z2912">
        <f t="shared" si="2162"/>
        <v>3.1761393091806736E+22</v>
      </c>
      <c r="AA2912">
        <f t="shared" si="2163"/>
        <v>1.8334002914672868E+22</v>
      </c>
      <c r="AB2912">
        <f t="shared" si="2164"/>
        <v>-2.5935505166798571E+22</v>
      </c>
      <c r="AC2912">
        <f t="shared" si="2165"/>
        <v>3.0699937901327639E-3</v>
      </c>
      <c r="AD2912">
        <f t="shared" si="2166"/>
        <v>-4.3428508316809391E-3</v>
      </c>
      <c r="AE2912">
        <f t="shared" si="2167"/>
        <v>511216633.47888166</v>
      </c>
      <c r="AF2912">
        <f t="shared" si="2168"/>
        <v>360112717.43960929</v>
      </c>
      <c r="AG2912">
        <f t="shared" si="2169"/>
        <v>66.311865866867706</v>
      </c>
      <c r="AH2912">
        <f t="shared" si="2170"/>
        <v>-93.805577964308284</v>
      </c>
      <c r="AJ2912">
        <f t="shared" si="2198"/>
        <v>-888827478.07913566</v>
      </c>
      <c r="AK2912">
        <f t="shared" si="2199"/>
        <v>117599567.67254299</v>
      </c>
      <c r="AL2912">
        <f t="shared" si="2200"/>
        <v>14.188804505222098</v>
      </c>
      <c r="AM2912">
        <f t="shared" si="2201"/>
        <v>48.774268784009664</v>
      </c>
      <c r="AN2912">
        <f t="shared" si="2171"/>
        <v>14.254117466480595</v>
      </c>
      <c r="AO2912">
        <f t="shared" si="2172"/>
        <v>48.765627313986691</v>
      </c>
      <c r="AP2912">
        <f t="shared" si="2173"/>
        <v>896573446.01838696</v>
      </c>
      <c r="AQ2912">
        <f t="shared" si="2174"/>
        <v>3.6430389809946018E+19</v>
      </c>
      <c r="AR2912">
        <f t="shared" si="2175"/>
        <v>3.6115648577383924E+19</v>
      </c>
      <c r="AS2912">
        <f t="shared" si="2176"/>
        <v>-4.7784128682570947E+18</v>
      </c>
      <c r="AT2912">
        <f t="shared" si="2192"/>
        <v>6.0474964128238313E-6</v>
      </c>
      <c r="AU2912">
        <f t="shared" si="2193"/>
        <v>-8.0013611323795951E-7</v>
      </c>
      <c r="AV2912">
        <f t="shared" si="2202"/>
        <v>6.0474964128238313E-6</v>
      </c>
      <c r="AW2912">
        <f t="shared" si="2203"/>
        <v>-8.0013611323795951E-7</v>
      </c>
      <c r="AX2912">
        <f t="shared" si="2177"/>
        <v>307888.93727598083</v>
      </c>
      <c r="AY2912">
        <f t="shared" si="2178"/>
        <v>1053337.5499821126</v>
      </c>
      <c r="AZ2912">
        <f t="shared" si="2179"/>
        <v>0.13062592251699476</v>
      </c>
      <c r="BA2912">
        <f t="shared" si="2180"/>
        <v>-1.7282940045939926E-2</v>
      </c>
    </row>
    <row r="2913" spans="3:53" x14ac:dyDescent="0.35">
      <c r="C2913">
        <f t="shared" si="2204"/>
        <v>-140393938115.15833</v>
      </c>
      <c r="D2913">
        <f t="shared" si="2205"/>
        <v>87586178082.269135</v>
      </c>
      <c r="E2913">
        <f t="shared" si="2206"/>
        <v>14903.392983380922</v>
      </c>
      <c r="F2913">
        <f t="shared" si="2207"/>
        <v>23988.453752833473</v>
      </c>
      <c r="G2913">
        <f t="shared" si="2181"/>
        <v>165474458604.77039</v>
      </c>
      <c r="H2913">
        <f t="shared" si="2182"/>
        <v>2.8953319855254097E+22</v>
      </c>
      <c r="I2913">
        <f t="shared" si="2183"/>
        <v>2.4564942712371828E+22</v>
      </c>
      <c r="J2913">
        <f t="shared" si="2184"/>
        <v>-1.5325087933794741E+22</v>
      </c>
      <c r="K2913">
        <f t="shared" si="2185"/>
        <v>4.1133527649651414E-3</v>
      </c>
      <c r="L2913">
        <f t="shared" si="2186"/>
        <v>-2.5661567203273173E-3</v>
      </c>
      <c r="M2913">
        <f t="shared" si="2187"/>
        <v>321913288.44102788</v>
      </c>
      <c r="N2913">
        <f t="shared" si="2188"/>
        <v>518150601.061203</v>
      </c>
      <c r="O2913">
        <f t="shared" si="2189"/>
        <v>88.848419723247048</v>
      </c>
      <c r="P2913">
        <f t="shared" si="2190"/>
        <v>-55.428985159070052</v>
      </c>
      <c r="S2913">
        <f t="shared" si="2194"/>
        <v>-90687375648.031006</v>
      </c>
      <c r="T2913">
        <f t="shared" si="2195"/>
        <v>129370758801.1107</v>
      </c>
      <c r="U2913">
        <f t="shared" si="2196"/>
        <v>23700.592668066845</v>
      </c>
      <c r="V2913">
        <f t="shared" si="2197"/>
        <v>16624.982277666426</v>
      </c>
      <c r="W2913">
        <f t="shared" si="2191"/>
        <v>23733.562618943728</v>
      </c>
      <c r="X2913">
        <f t="shared" si="2160"/>
        <v>16577.948745908579</v>
      </c>
      <c r="Y2913">
        <f t="shared" si="2161"/>
        <v>157990484949.89261</v>
      </c>
      <c r="Z2913">
        <f t="shared" si="2162"/>
        <v>3.1761312549281093E+22</v>
      </c>
      <c r="AA2913">
        <f t="shared" si="2163"/>
        <v>1.8231161725623487E+22</v>
      </c>
      <c r="AB2913">
        <f t="shared" si="2164"/>
        <v>-2.6007801079431573E+22</v>
      </c>
      <c r="AC2913">
        <f t="shared" si="2165"/>
        <v>3.0527732293408384E-3</v>
      </c>
      <c r="AD2913">
        <f t="shared" si="2166"/>
        <v>-4.3549566442450723E-3</v>
      </c>
      <c r="AE2913">
        <f t="shared" si="2167"/>
        <v>512644952.56918454</v>
      </c>
      <c r="AF2913">
        <f t="shared" si="2168"/>
        <v>358083692.91162533</v>
      </c>
      <c r="AG2913">
        <f t="shared" si="2169"/>
        <v>65.939901753762115</v>
      </c>
      <c r="AH2913">
        <f t="shared" si="2170"/>
        <v>-94.067063515693562</v>
      </c>
      <c r="AJ2913">
        <f t="shared" si="2198"/>
        <v>-888519589.14185965</v>
      </c>
      <c r="AK2913">
        <f t="shared" si="2199"/>
        <v>118652905.2225251</v>
      </c>
      <c r="AL2913">
        <f t="shared" si="2200"/>
        <v>14.319430427739093</v>
      </c>
      <c r="AM2913">
        <f t="shared" si="2201"/>
        <v>48.756985843963726</v>
      </c>
      <c r="AN2913">
        <f t="shared" si="2171"/>
        <v>14.384757133363074</v>
      </c>
      <c r="AO2913">
        <f t="shared" si="2172"/>
        <v>48.748262115747011</v>
      </c>
      <c r="AP2913">
        <f t="shared" si="2173"/>
        <v>896407034.8935045</v>
      </c>
      <c r="AQ2913">
        <f t="shared" si="2174"/>
        <v>3.6443917113131676E+19</v>
      </c>
      <c r="AR2913">
        <f t="shared" si="2175"/>
        <v>3.6123248702445433E+19</v>
      </c>
      <c r="AS2913">
        <f t="shared" si="2176"/>
        <v>-4.8238986027990036E+18</v>
      </c>
      <c r="AT2913">
        <f t="shared" si="2192"/>
        <v>6.04876903925744E-6</v>
      </c>
      <c r="AU2913">
        <f t="shared" si="2193"/>
        <v>-8.077526126589088E-7</v>
      </c>
      <c r="AV2913">
        <f t="shared" si="2202"/>
        <v>6.04876903925744E-6</v>
      </c>
      <c r="AW2913">
        <f t="shared" si="2203"/>
        <v>-8.077526126589088E-7</v>
      </c>
      <c r="AX2913">
        <f t="shared" si="2177"/>
        <v>310710.75408064242</v>
      </c>
      <c r="AY2913">
        <f t="shared" si="2178"/>
        <v>1052962.4617001354</v>
      </c>
      <c r="AZ2913">
        <f t="shared" si="2179"/>
        <v>0.1306534112479607</v>
      </c>
      <c r="BA2913">
        <f t="shared" si="2180"/>
        <v>-1.7447456433432429E-2</v>
      </c>
    </row>
    <row r="2914" spans="3:53" x14ac:dyDescent="0.35">
      <c r="C2914">
        <f t="shared" si="2204"/>
        <v>-140072024826.71729</v>
      </c>
      <c r="D2914">
        <f t="shared" si="2205"/>
        <v>88104328683.330338</v>
      </c>
      <c r="E2914">
        <f t="shared" si="2206"/>
        <v>14992.241403104168</v>
      </c>
      <c r="F2914">
        <f t="shared" si="2207"/>
        <v>23933.024767674404</v>
      </c>
      <c r="G2914">
        <f t="shared" si="2181"/>
        <v>165476720029.72748</v>
      </c>
      <c r="H2914">
        <f t="shared" si="2182"/>
        <v>2.8952528501489051E+22</v>
      </c>
      <c r="I2914">
        <f t="shared" si="2183"/>
        <v>2.4507612251005848E+22</v>
      </c>
      <c r="J2914">
        <f t="shared" si="2184"/>
        <v>-1.5415117527410675E+22</v>
      </c>
      <c r="K2914">
        <f t="shared" si="2185"/>
        <v>4.1037528886479985E-3</v>
      </c>
      <c r="L2914">
        <f t="shared" si="2186"/>
        <v>-2.5812320039200727E-3</v>
      </c>
      <c r="M2914">
        <f t="shared" si="2187"/>
        <v>323832414.30705005</v>
      </c>
      <c r="N2914">
        <f t="shared" si="2188"/>
        <v>516953334.98176712</v>
      </c>
      <c r="O2914">
        <f t="shared" si="2189"/>
        <v>88.641062394796762</v>
      </c>
      <c r="P2914">
        <f t="shared" si="2190"/>
        <v>-55.754611284673572</v>
      </c>
      <c r="S2914">
        <f t="shared" si="2194"/>
        <v>-90174730695.461823</v>
      </c>
      <c r="T2914">
        <f t="shared" si="2195"/>
        <v>129728842494.02232</v>
      </c>
      <c r="U2914">
        <f t="shared" si="2196"/>
        <v>23766.532569820607</v>
      </c>
      <c r="V2914">
        <f t="shared" si="2197"/>
        <v>16530.915214150733</v>
      </c>
      <c r="W2914">
        <f t="shared" si="2191"/>
        <v>23799.316024726595</v>
      </c>
      <c r="X2914">
        <f t="shared" si="2160"/>
        <v>16483.751672600803</v>
      </c>
      <c r="Y2914">
        <f t="shared" si="2161"/>
        <v>157990678936.56866</v>
      </c>
      <c r="Z2914">
        <f t="shared" si="2162"/>
        <v>3.1761234553949877E+22</v>
      </c>
      <c r="AA2914">
        <f t="shared" si="2163"/>
        <v>1.812803636097869E+22</v>
      </c>
      <c r="AB2914">
        <f t="shared" si="2164"/>
        <v>-2.607969167927516E+22</v>
      </c>
      <c r="AC2914">
        <f t="shared" si="2165"/>
        <v>3.0355050838879252E-3</v>
      </c>
      <c r="AD2914">
        <f t="shared" si="2166"/>
        <v>-4.3669945879563224E-3</v>
      </c>
      <c r="AE2914">
        <f t="shared" si="2167"/>
        <v>514065226.13409448</v>
      </c>
      <c r="AF2914">
        <f t="shared" si="2168"/>
        <v>356049036.12817734</v>
      </c>
      <c r="AG2914">
        <f t="shared" si="2169"/>
        <v>65.566909811979187</v>
      </c>
      <c r="AH2914">
        <f t="shared" si="2170"/>
        <v>-94.327083099856566</v>
      </c>
      <c r="AJ2914">
        <f t="shared" si="2198"/>
        <v>-888208878.387779</v>
      </c>
      <c r="AK2914">
        <f t="shared" si="2199"/>
        <v>119705867.68422525</v>
      </c>
      <c r="AL2914">
        <f t="shared" si="2200"/>
        <v>14.450083838987053</v>
      </c>
      <c r="AM2914">
        <f t="shared" si="2201"/>
        <v>48.739538387530295</v>
      </c>
      <c r="AN2914">
        <f t="shared" si="2171"/>
        <v>14.51542441865751</v>
      </c>
      <c r="AO2914">
        <f t="shared" si="2172"/>
        <v>48.730732293631931</v>
      </c>
      <c r="AP2914">
        <f t="shared" si="2173"/>
        <v>896239089.97817636</v>
      </c>
      <c r="AQ2914">
        <f t="shared" si="2174"/>
        <v>3.6457576736115237E+19</v>
      </c>
      <c r="AR2914">
        <f t="shared" si="2175"/>
        <v>3.6130920536293286E+19</v>
      </c>
      <c r="AS2914">
        <f t="shared" si="2176"/>
        <v>-4.8694437741687521E+18</v>
      </c>
      <c r="AT2914">
        <f t="shared" si="2192"/>
        <v>6.0500536731904357E-6</v>
      </c>
      <c r="AU2914">
        <f t="shared" si="2193"/>
        <v>-8.1537906466322037E-7</v>
      </c>
      <c r="AV2914">
        <f t="shared" si="2202"/>
        <v>6.0500536731904357E-6</v>
      </c>
      <c r="AW2914">
        <f t="shared" si="2203"/>
        <v>-8.1537906466322037E-7</v>
      </c>
      <c r="AX2914">
        <f t="shared" si="2177"/>
        <v>313533.16744300222</v>
      </c>
      <c r="AY2914">
        <f t="shared" si="2178"/>
        <v>1052583.8175424498</v>
      </c>
      <c r="AZ2914">
        <f t="shared" si="2179"/>
        <v>0.1306811593409134</v>
      </c>
      <c r="BA2914">
        <f t="shared" si="2180"/>
        <v>-1.7612187796725558E-2</v>
      </c>
    </row>
    <row r="2915" spans="3:53" x14ac:dyDescent="0.35">
      <c r="C2915">
        <f t="shared" si="2204"/>
        <v>-139748192412.41025</v>
      </c>
      <c r="D2915">
        <f t="shared" si="2205"/>
        <v>88621282018.312103</v>
      </c>
      <c r="E2915">
        <f t="shared" si="2206"/>
        <v>15080.882465498964</v>
      </c>
      <c r="F2915">
        <f t="shared" si="2207"/>
        <v>23877.270156389732</v>
      </c>
      <c r="G2915">
        <f t="shared" si="2181"/>
        <v>165478968177.5459</v>
      </c>
      <c r="H2915">
        <f t="shared" si="2182"/>
        <v>2.8951741826029786E+22</v>
      </c>
      <c r="I2915">
        <f t="shared" si="2183"/>
        <v>2.4449956583228429E+22</v>
      </c>
      <c r="J2915">
        <f t="shared" si="2184"/>
        <v>-1.5504933983713931E+22</v>
      </c>
      <c r="K2915">
        <f t="shared" si="2185"/>
        <v>4.0940985571380492E-3</v>
      </c>
      <c r="L2915">
        <f t="shared" si="2186"/>
        <v>-2.5962715980766796E-3</v>
      </c>
      <c r="M2915">
        <f t="shared" si="2187"/>
        <v>325747061.25477761</v>
      </c>
      <c r="N2915">
        <f t="shared" si="2188"/>
        <v>515749035.3780182</v>
      </c>
      <c r="O2915">
        <f t="shared" si="2189"/>
        <v>88.432528834181866</v>
      </c>
      <c r="P2915">
        <f t="shared" si="2190"/>
        <v>-56.079466518456279</v>
      </c>
      <c r="S2915">
        <f t="shared" si="2194"/>
        <v>-89660665469.327728</v>
      </c>
      <c r="T2915">
        <f t="shared" si="2195"/>
        <v>130084891530.1505</v>
      </c>
      <c r="U2915">
        <f t="shared" si="2196"/>
        <v>23832.099479632587</v>
      </c>
      <c r="V2915">
        <f t="shared" si="2197"/>
        <v>16436.588131050878</v>
      </c>
      <c r="W2915">
        <f t="shared" si="2191"/>
        <v>23864.695927494493</v>
      </c>
      <c r="X2915">
        <f t="shared" si="2160"/>
        <v>16389.295314717336</v>
      </c>
      <c r="Y2915">
        <f t="shared" si="2161"/>
        <v>157990866624.66827</v>
      </c>
      <c r="Z2915">
        <f t="shared" si="2162"/>
        <v>3.1761159091331801E+22</v>
      </c>
      <c r="AA2915">
        <f t="shared" si="2163"/>
        <v>1.80246283917868E+22</v>
      </c>
      <c r="AB2915">
        <f t="shared" si="2164"/>
        <v>-2.6151175846659015E+22</v>
      </c>
      <c r="AC2915">
        <f t="shared" si="2165"/>
        <v>3.0181896168430676E-3</v>
      </c>
      <c r="AD2915">
        <f t="shared" si="2166"/>
        <v>-4.378964475328033E-3</v>
      </c>
      <c r="AE2915">
        <f t="shared" si="2167"/>
        <v>515477432.03388107</v>
      </c>
      <c r="AF2915">
        <f t="shared" si="2168"/>
        <v>354008778.79789448</v>
      </c>
      <c r="AG2915">
        <f t="shared" si="2169"/>
        <v>65.192895723810267</v>
      </c>
      <c r="AH2915">
        <f t="shared" si="2170"/>
        <v>-94.585632667085505</v>
      </c>
      <c r="AJ2915">
        <f t="shared" si="2198"/>
        <v>-887895345.22033596</v>
      </c>
      <c r="AK2915">
        <f t="shared" si="2199"/>
        <v>120758451.50176769</v>
      </c>
      <c r="AL2915">
        <f t="shared" si="2200"/>
        <v>14.580764998327966</v>
      </c>
      <c r="AM2915">
        <f t="shared" si="2201"/>
        <v>48.721926199733566</v>
      </c>
      <c r="AN2915">
        <f t="shared" si="2171"/>
        <v>14.646119581801067</v>
      </c>
      <c r="AO2915">
        <f t="shared" si="2172"/>
        <v>48.713037631569264</v>
      </c>
      <c r="AP2915">
        <f t="shared" si="2173"/>
        <v>896069610.95276761</v>
      </c>
      <c r="AQ2915">
        <f t="shared" si="2174"/>
        <v>3.6471368921040888E+19</v>
      </c>
      <c r="AR2915">
        <f t="shared" si="2175"/>
        <v>3.6138664120496267E+19</v>
      </c>
      <c r="AS2915">
        <f t="shared" si="2176"/>
        <v>-4.9150489886290135E+18</v>
      </c>
      <c r="AT2915">
        <f t="shared" si="2192"/>
        <v>6.0513503215834336E-6</v>
      </c>
      <c r="AU2915">
        <f t="shared" si="2193"/>
        <v>-8.2301557076842156E-7</v>
      </c>
      <c r="AV2915">
        <f t="shared" si="2202"/>
        <v>6.0513503215834336E-6</v>
      </c>
      <c r="AW2915">
        <f t="shared" si="2203"/>
        <v>-8.2301557076842156E-7</v>
      </c>
      <c r="AX2915">
        <f t="shared" si="2177"/>
        <v>316356.18296690303</v>
      </c>
      <c r="AY2915">
        <f t="shared" si="2178"/>
        <v>1052201.612841896</v>
      </c>
      <c r="AZ2915">
        <f t="shared" si="2179"/>
        <v>0.13070916694620216</v>
      </c>
      <c r="BA2915">
        <f t="shared" si="2180"/>
        <v>-1.7777136328597905E-2</v>
      </c>
    </row>
    <row r="2916" spans="3:53" x14ac:dyDescent="0.35">
      <c r="C2916">
        <f t="shared" si="2204"/>
        <v>-139422445351.15546</v>
      </c>
      <c r="D2916">
        <f t="shared" si="2205"/>
        <v>89137031053.690125</v>
      </c>
      <c r="E2916">
        <f t="shared" si="2206"/>
        <v>15169.314994333146</v>
      </c>
      <c r="F2916">
        <f t="shared" si="2207"/>
        <v>23821.190689871277</v>
      </c>
      <c r="G2916">
        <f t="shared" si="2181"/>
        <v>165481203079.87384</v>
      </c>
      <c r="H2916">
        <f t="shared" si="2182"/>
        <v>2.8950959817232784E+22</v>
      </c>
      <c r="I2916">
        <f t="shared" si="2183"/>
        <v>2.4391976477433237E+22</v>
      </c>
      <c r="J2916">
        <f t="shared" si="2184"/>
        <v>-1.5594536154158959E+22</v>
      </c>
      <c r="K2916">
        <f t="shared" si="2185"/>
        <v>4.0843898991013454E-3</v>
      </c>
      <c r="L2916">
        <f t="shared" si="2186"/>
        <v>-2.6112753104753782E-3</v>
      </c>
      <c r="M2916">
        <f t="shared" si="2187"/>
        <v>327657203.87759596</v>
      </c>
      <c r="N2916">
        <f t="shared" si="2188"/>
        <v>514537718.90121961</v>
      </c>
      <c r="O2916">
        <f t="shared" si="2189"/>
        <v>88.222821820589061</v>
      </c>
      <c r="P2916">
        <f t="shared" si="2190"/>
        <v>-56.403546706268166</v>
      </c>
      <c r="S2916">
        <f t="shared" si="2194"/>
        <v>-89145188037.293854</v>
      </c>
      <c r="T2916">
        <f t="shared" si="2195"/>
        <v>130438900308.94839</v>
      </c>
      <c r="U2916">
        <f t="shared" si="2196"/>
        <v>23897.292375356395</v>
      </c>
      <c r="V2916">
        <f t="shared" si="2197"/>
        <v>16342.002498383792</v>
      </c>
      <c r="W2916">
        <f t="shared" si="2191"/>
        <v>23929.701307950258</v>
      </c>
      <c r="X2916">
        <f t="shared" si="2160"/>
        <v>16294.581144289372</v>
      </c>
      <c r="Y2916">
        <f t="shared" si="2161"/>
        <v>157991048050.23688</v>
      </c>
      <c r="Z2916">
        <f t="shared" si="2162"/>
        <v>3.1761086146907292E+22</v>
      </c>
      <c r="AA2916">
        <f t="shared" si="2163"/>
        <v>1.7920939393568976E+22</v>
      </c>
      <c r="AB2916">
        <f t="shared" si="2164"/>
        <v>-2.6222252467766639E+22</v>
      </c>
      <c r="AC2916">
        <f t="shared" si="2165"/>
        <v>3.000827092024276E-3</v>
      </c>
      <c r="AD2916">
        <f t="shared" si="2166"/>
        <v>-4.3908661198537573E-3</v>
      </c>
      <c r="AE2916">
        <f t="shared" si="2167"/>
        <v>516881548.25172555</v>
      </c>
      <c r="AF2916">
        <f t="shared" si="2168"/>
        <v>351962952.71665043</v>
      </c>
      <c r="AG2916">
        <f t="shared" si="2169"/>
        <v>64.817865187724365</v>
      </c>
      <c r="AH2916">
        <f t="shared" si="2170"/>
        <v>-94.842708188841158</v>
      </c>
      <c r="AJ2916">
        <f t="shared" si="2198"/>
        <v>-887578989.03736901</v>
      </c>
      <c r="AK2916">
        <f t="shared" si="2199"/>
        <v>121810653.11460958</v>
      </c>
      <c r="AL2916">
        <f t="shared" si="2200"/>
        <v>14.711474165274169</v>
      </c>
      <c r="AM2916">
        <f t="shared" si="2201"/>
        <v>48.704149063404969</v>
      </c>
      <c r="AN2916">
        <f t="shared" si="2171"/>
        <v>14.776842882381841</v>
      </c>
      <c r="AO2916">
        <f t="shared" si="2172"/>
        <v>48.695177911290628</v>
      </c>
      <c r="AP2916">
        <f t="shared" si="2173"/>
        <v>895898597.49460804</v>
      </c>
      <c r="AQ2916">
        <f t="shared" si="2174"/>
        <v>3.6485293912605491E+19</v>
      </c>
      <c r="AR2916">
        <f t="shared" si="2175"/>
        <v>3.6146479496946143E+19</v>
      </c>
      <c r="AS2916">
        <f t="shared" si="2176"/>
        <v>-4.9607148543389839E+18</v>
      </c>
      <c r="AT2916">
        <f t="shared" si="2192"/>
        <v>6.0526589914511286E-6</v>
      </c>
      <c r="AU2916">
        <f t="shared" si="2193"/>
        <v>-8.3066223280960875E-7</v>
      </c>
      <c r="AV2916">
        <f t="shared" si="2202"/>
        <v>6.0526589914511286E-6</v>
      </c>
      <c r="AW2916">
        <f t="shared" si="2203"/>
        <v>-8.3066223280960875E-7</v>
      </c>
      <c r="AX2916">
        <f t="shared" si="2177"/>
        <v>319179.80625944777</v>
      </c>
      <c r="AY2916">
        <f t="shared" si="2178"/>
        <v>1051815.8428838775</v>
      </c>
      <c r="AZ2916">
        <f t="shared" si="2179"/>
        <v>0.13073743421534437</v>
      </c>
      <c r="BA2916">
        <f t="shared" si="2180"/>
        <v>-1.7942304228687551E-2</v>
      </c>
    </row>
    <row r="2917" spans="3:53" x14ac:dyDescent="0.35">
      <c r="C2917">
        <f t="shared" si="2204"/>
        <v>-139094788147.27786</v>
      </c>
      <c r="D2917">
        <f t="shared" si="2205"/>
        <v>89651568772.591339</v>
      </c>
      <c r="E2917">
        <f t="shared" si="2206"/>
        <v>15257.537816153736</v>
      </c>
      <c r="F2917">
        <f t="shared" si="2207"/>
        <v>23764.787143165009</v>
      </c>
      <c r="G2917">
        <f t="shared" si="2181"/>
        <v>165483424768.5332</v>
      </c>
      <c r="H2917">
        <f t="shared" si="2182"/>
        <v>2.8950182463398933E+22</v>
      </c>
      <c r="I2917">
        <f t="shared" si="2183"/>
        <v>2.4333672705915718E+22</v>
      </c>
      <c r="J2917">
        <f t="shared" si="2184"/>
        <v>-1.5683922892741583E+22</v>
      </c>
      <c r="K2917">
        <f t="shared" si="2185"/>
        <v>4.0746270438572867E-3</v>
      </c>
      <c r="L2917">
        <f t="shared" si="2186"/>
        <v>-2.626242949219957E-3</v>
      </c>
      <c r="M2917">
        <f t="shared" si="2187"/>
        <v>329562816.82892066</v>
      </c>
      <c r="N2917">
        <f t="shared" si="2188"/>
        <v>513319402.29236418</v>
      </c>
      <c r="O2917">
        <f t="shared" si="2189"/>
        <v>88.011944147317394</v>
      </c>
      <c r="P2917">
        <f t="shared" si="2190"/>
        <v>-56.726847703151073</v>
      </c>
      <c r="S2917">
        <f t="shared" si="2194"/>
        <v>-88628306489.04213</v>
      </c>
      <c r="T2917">
        <f t="shared" si="2195"/>
        <v>130790863261.66504</v>
      </c>
      <c r="U2917">
        <f t="shared" si="2196"/>
        <v>23962.11024054412</v>
      </c>
      <c r="V2917">
        <f t="shared" si="2197"/>
        <v>16247.159790194952</v>
      </c>
      <c r="W2917">
        <f t="shared" si="2191"/>
        <v>23994.33115250327</v>
      </c>
      <c r="X2917">
        <f t="shared" si="2160"/>
        <v>16199.61063736604</v>
      </c>
      <c r="Y2917">
        <f t="shared" si="2161"/>
        <v>157991223249.41708</v>
      </c>
      <c r="Z2917">
        <f t="shared" si="2162"/>
        <v>3.17610157061188E+22</v>
      </c>
      <c r="AA2917">
        <f t="shared" si="2163"/>
        <v>1.7816970946299472E+22</v>
      </c>
      <c r="AB2917">
        <f t="shared" si="2164"/>
        <v>-2.6292920434653993E+22</v>
      </c>
      <c r="AC2917">
        <f t="shared" si="2165"/>
        <v>2.9834177739952229E-3</v>
      </c>
      <c r="AD2917">
        <f t="shared" si="2166"/>
        <v>-4.4026993360103805E-3</v>
      </c>
      <c r="AE2917">
        <f t="shared" si="2167"/>
        <v>518277552.89407063</v>
      </c>
      <c r="AF2917">
        <f t="shared" si="2168"/>
        <v>349911589.76710647</v>
      </c>
      <c r="AG2917">
        <f t="shared" si="2169"/>
        <v>64.441823918296819</v>
      </c>
      <c r="AH2917">
        <f t="shared" si="2170"/>
        <v>-95.098305657824213</v>
      </c>
      <c r="AJ2917">
        <f t="shared" si="2198"/>
        <v>-887259809.23110962</v>
      </c>
      <c r="AK2917">
        <f t="shared" si="2199"/>
        <v>122862468.95749345</v>
      </c>
      <c r="AL2917">
        <f t="shared" si="2200"/>
        <v>14.842211599489513</v>
      </c>
      <c r="AM2917">
        <f t="shared" si="2201"/>
        <v>48.686206759176279</v>
      </c>
      <c r="AN2917">
        <f t="shared" si="2171"/>
        <v>14.907594580140023</v>
      </c>
      <c r="AO2917">
        <f t="shared" si="2172"/>
        <v>48.677152912324495</v>
      </c>
      <c r="AP2917">
        <f t="shared" si="2173"/>
        <v>895726049.27798998</v>
      </c>
      <c r="AQ2917">
        <f t="shared" si="2174"/>
        <v>3.6499351958068716E+19</v>
      </c>
      <c r="AR2917">
        <f t="shared" si="2175"/>
        <v>3.6154366707855589E+19</v>
      </c>
      <c r="AS2917">
        <f t="shared" si="2176"/>
        <v>-5.0064419813753846E+18</v>
      </c>
      <c r="AT2917">
        <f t="shared" si="2192"/>
        <v>6.0539796898619537E-6</v>
      </c>
      <c r="AU2917">
        <f t="shared" si="2193"/>
        <v>-8.3831915294296451E-7</v>
      </c>
      <c r="AV2917">
        <f t="shared" si="2202"/>
        <v>6.0539796898619537E-6</v>
      </c>
      <c r="AW2917">
        <f t="shared" si="2203"/>
        <v>-8.3831915294296451E-7</v>
      </c>
      <c r="AX2917">
        <f t="shared" si="2177"/>
        <v>322004.04293102451</v>
      </c>
      <c r="AY2917">
        <f t="shared" si="2178"/>
        <v>1051426.5029062091</v>
      </c>
      <c r="AZ2917">
        <f t="shared" si="2179"/>
        <v>0.1307659613010182</v>
      </c>
      <c r="BA2917">
        <f t="shared" si="2180"/>
        <v>-1.8107693703568035E-2</v>
      </c>
    </row>
    <row r="2918" spans="3:53" x14ac:dyDescent="0.35">
      <c r="C2918">
        <f t="shared" si="2204"/>
        <v>-138765225330.44894</v>
      </c>
      <c r="D2918">
        <f t="shared" si="2205"/>
        <v>90164888174.883698</v>
      </c>
      <c r="E2918">
        <f t="shared" si="2206"/>
        <v>15345.549760301054</v>
      </c>
      <c r="F2918">
        <f t="shared" si="2207"/>
        <v>23708.060295461859</v>
      </c>
      <c r="G2918">
        <f t="shared" si="2181"/>
        <v>165485633275.51895</v>
      </c>
      <c r="H2918">
        <f t="shared" si="2182"/>
        <v>2.894940975277377E+22</v>
      </c>
      <c r="I2918">
        <f t="shared" si="2183"/>
        <v>2.4275046044866707E+22</v>
      </c>
      <c r="J2918">
        <f t="shared" si="2184"/>
        <v>-1.5773093056011385E+22</v>
      </c>
      <c r="K2918">
        <f t="shared" si="2185"/>
        <v>4.0648101213775463E-3</v>
      </c>
      <c r="L2918">
        <f t="shared" si="2186"/>
        <v>-2.6411743228418258E-3</v>
      </c>
      <c r="M2918">
        <f t="shared" si="2187"/>
        <v>331463874.82250273</v>
      </c>
      <c r="N2918">
        <f t="shared" si="2188"/>
        <v>512094102.38197613</v>
      </c>
      <c r="O2918">
        <f t="shared" si="2189"/>
        <v>87.799898621755005</v>
      </c>
      <c r="P2918">
        <f t="shared" si="2190"/>
        <v>-57.049365373383438</v>
      </c>
      <c r="S2918">
        <f t="shared" si="2194"/>
        <v>-88110028936.148056</v>
      </c>
      <c r="T2918">
        <f t="shared" si="2195"/>
        <v>131140774851.43214</v>
      </c>
      <c r="U2918">
        <f t="shared" si="2196"/>
        <v>24026.552064462416</v>
      </c>
      <c r="V2918">
        <f t="shared" si="2197"/>
        <v>16152.061484537127</v>
      </c>
      <c r="W2918">
        <f t="shared" si="2191"/>
        <v>24058.584453285483</v>
      </c>
      <c r="X2918">
        <f t="shared" si="2160"/>
        <v>16104.385273993106</v>
      </c>
      <c r="Y2918">
        <f t="shared" si="2161"/>
        <v>157991392258.44827</v>
      </c>
      <c r="Z2918">
        <f t="shared" si="2162"/>
        <v>3.176094775437097E+22</v>
      </c>
      <c r="AA2918">
        <f t="shared" si="2163"/>
        <v>1.7712724634385712E+22</v>
      </c>
      <c r="AB2918">
        <f t="shared" si="2164"/>
        <v>-2.636317864526787E+22</v>
      </c>
      <c r="AC2918">
        <f t="shared" si="2165"/>
        <v>2.9659619280619073E-3</v>
      </c>
      <c r="AD2918">
        <f t="shared" si="2166"/>
        <v>-4.414463939261197E-3</v>
      </c>
      <c r="AE2918">
        <f t="shared" si="2167"/>
        <v>519665424.19096643</v>
      </c>
      <c r="AF2918">
        <f t="shared" si="2168"/>
        <v>347854721.9182511</v>
      </c>
      <c r="AG2918">
        <f t="shared" si="2169"/>
        <v>64.064777646137202</v>
      </c>
      <c r="AH2918">
        <f t="shared" si="2170"/>
        <v>-95.352421088041851</v>
      </c>
      <c r="AJ2918">
        <f t="shared" si="2198"/>
        <v>-886937805.18817854</v>
      </c>
      <c r="AK2918">
        <f t="shared" si="2199"/>
        <v>123913895.46039966</v>
      </c>
      <c r="AL2918">
        <f t="shared" si="2200"/>
        <v>14.972977560790531</v>
      </c>
      <c r="AM2918">
        <f t="shared" si="2201"/>
        <v>48.66809906547271</v>
      </c>
      <c r="AN2918">
        <f t="shared" si="2171"/>
        <v>15.038374934969058</v>
      </c>
      <c r="AO2918">
        <f t="shared" si="2172"/>
        <v>48.6589624119893</v>
      </c>
      <c r="AP2918">
        <f t="shared" si="2173"/>
        <v>895551965.97416627</v>
      </c>
      <c r="AQ2918">
        <f t="shared" si="2174"/>
        <v>3.6513543307263259E+19</v>
      </c>
      <c r="AR2918">
        <f t="shared" si="2175"/>
        <v>3.6162325795755987E+19</v>
      </c>
      <c r="AS2918">
        <f t="shared" si="2176"/>
        <v>-5.0522309817535621E+18</v>
      </c>
      <c r="AT2918">
        <f t="shared" si="2192"/>
        <v>6.0553124239377071E-6</v>
      </c>
      <c r="AU2918">
        <f t="shared" si="2193"/>
        <v>-8.459864336492903E-7</v>
      </c>
      <c r="AV2918">
        <f t="shared" si="2202"/>
        <v>6.0553124239377071E-6</v>
      </c>
      <c r="AW2918">
        <f t="shared" si="2203"/>
        <v>-8.459864336492903E-7</v>
      </c>
      <c r="AX2918">
        <f t="shared" si="2177"/>
        <v>324828.89859533164</v>
      </c>
      <c r="AY2918">
        <f t="shared" si="2178"/>
        <v>1051033.5880989688</v>
      </c>
      <c r="AZ2918">
        <f t="shared" si="2179"/>
        <v>0.13079474835705449</v>
      </c>
      <c r="BA2918">
        <f t="shared" si="2180"/>
        <v>-1.8273306966824672E-2</v>
      </c>
    </row>
    <row r="2919" spans="3:53" x14ac:dyDescent="0.35">
      <c r="C2919">
        <f t="shared" si="2204"/>
        <v>-138433761455.62643</v>
      </c>
      <c r="D2919">
        <f t="shared" si="2205"/>
        <v>90676982277.265671</v>
      </c>
      <c r="E2919">
        <f t="shared" si="2206"/>
        <v>15433.349658922809</v>
      </c>
      <c r="F2919">
        <f t="shared" si="2207"/>
        <v>23651.010930088476</v>
      </c>
      <c r="G2919">
        <f t="shared" si="2181"/>
        <v>165487828632.99896</v>
      </c>
      <c r="H2919">
        <f t="shared" si="2182"/>
        <v>2.8948641673547491E+22</v>
      </c>
      <c r="I2919">
        <f t="shared" si="2183"/>
        <v>2.4216097274365794E+22</v>
      </c>
      <c r="J2919">
        <f t="shared" si="2184"/>
        <v>-1.58620455030839E+22</v>
      </c>
      <c r="K2919">
        <f t="shared" si="2185"/>
        <v>4.0549392622849616E-3</v>
      </c>
      <c r="L2919">
        <f t="shared" si="2186"/>
        <v>-2.6560692403020596E-3</v>
      </c>
      <c r="M2919">
        <f t="shared" si="2187"/>
        <v>333360352.63273269</v>
      </c>
      <c r="N2919">
        <f t="shared" si="2188"/>
        <v>510861836.0899111</v>
      </c>
      <c r="O2919">
        <f t="shared" si="2189"/>
        <v>87.586688065355176</v>
      </c>
      <c r="P2919">
        <f t="shared" si="2190"/>
        <v>-57.371095590524483</v>
      </c>
      <c r="S2919">
        <f t="shared" si="2194"/>
        <v>-87590363511.957092</v>
      </c>
      <c r="T2919">
        <f t="shared" si="2195"/>
        <v>131488629573.3504</v>
      </c>
      <c r="U2919">
        <f t="shared" si="2196"/>
        <v>24090.616842108553</v>
      </c>
      <c r="V2919">
        <f t="shared" si="2197"/>
        <v>16056.709063449085</v>
      </c>
      <c r="W2919">
        <f t="shared" si="2191"/>
        <v>24122.46020816746</v>
      </c>
      <c r="X2919">
        <f t="shared" si="2160"/>
        <v>16008.906538191648</v>
      </c>
      <c r="Y2919">
        <f t="shared" si="2161"/>
        <v>157991555113.66595</v>
      </c>
      <c r="Z2919">
        <f t="shared" si="2162"/>
        <v>3.1760882277030858E+22</v>
      </c>
      <c r="AA2919">
        <f t="shared" si="2163"/>
        <v>1.7608202046648349E+22</v>
      </c>
      <c r="AB2919">
        <f t="shared" si="2164"/>
        <v>-2.6433026003464331E+22</v>
      </c>
      <c r="AC2919">
        <f t="shared" si="2165"/>
        <v>2.9484598202693148E-3</v>
      </c>
      <c r="AD2919">
        <f t="shared" si="2166"/>
        <v>-4.4261597460589965E-3</v>
      </c>
      <c r="AE2919">
        <f t="shared" si="2167"/>
        <v>521045140.49641716</v>
      </c>
      <c r="AF2919">
        <f t="shared" si="2168"/>
        <v>345792381.22493958</v>
      </c>
      <c r="AG2919">
        <f t="shared" si="2169"/>
        <v>63.686732117817201</v>
      </c>
      <c r="AH2919">
        <f t="shared" si="2170"/>
        <v>-95.605050514874321</v>
      </c>
      <c r="AJ2919">
        <f t="shared" si="2198"/>
        <v>-886612976.28958321</v>
      </c>
      <c r="AK2919">
        <f t="shared" si="2199"/>
        <v>124964929.04849863</v>
      </c>
      <c r="AL2919">
        <f t="shared" si="2200"/>
        <v>15.103772309147585</v>
      </c>
      <c r="AM2919">
        <f t="shared" si="2201"/>
        <v>48.649825758505884</v>
      </c>
      <c r="AN2919">
        <f t="shared" si="2171"/>
        <v>15.1691842069168</v>
      </c>
      <c r="AO2919">
        <f t="shared" si="2172"/>
        <v>48.640606185386318</v>
      </c>
      <c r="AP2919">
        <f t="shared" si="2173"/>
        <v>895376347.25134957</v>
      </c>
      <c r="AQ2919">
        <f t="shared" si="2174"/>
        <v>3.6527868212605116E+19</v>
      </c>
      <c r="AR2919">
        <f t="shared" si="2175"/>
        <v>3.6170356803495141E+19</v>
      </c>
      <c r="AS2919">
        <f t="shared" si="2176"/>
        <v>-5.0980824694486886E+18</v>
      </c>
      <c r="AT2919">
        <f t="shared" si="2192"/>
        <v>6.0566572008531711E-6</v>
      </c>
      <c r="AU2919">
        <f t="shared" si="2193"/>
        <v>-8.5366417773755663E-7</v>
      </c>
      <c r="AV2919">
        <f t="shared" si="2202"/>
        <v>6.0566572008531711E-6</v>
      </c>
      <c r="AW2919">
        <f t="shared" si="2203"/>
        <v>-8.5366417773755663E-7</v>
      </c>
      <c r="AX2919">
        <f t="shared" si="2177"/>
        <v>327654.37886940286</v>
      </c>
      <c r="AY2919">
        <f t="shared" si="2178"/>
        <v>1050637.0936043444</v>
      </c>
      <c r="AZ2919">
        <f t="shared" si="2179"/>
        <v>0.13082379553842849</v>
      </c>
      <c r="BA2919">
        <f t="shared" si="2180"/>
        <v>-1.8439146239131222E-2</v>
      </c>
    </row>
    <row r="2920" spans="3:53" x14ac:dyDescent="0.35">
      <c r="C2920">
        <f t="shared" si="2204"/>
        <v>-138100401102.99371</v>
      </c>
      <c r="D2920">
        <f t="shared" si="2205"/>
        <v>91187844113.355576</v>
      </c>
      <c r="E2920">
        <f t="shared" si="2206"/>
        <v>15520.936346988165</v>
      </c>
      <c r="F2920">
        <f t="shared" si="2207"/>
        <v>23593.63983449795</v>
      </c>
      <c r="G2920">
        <f t="shared" si="2181"/>
        <v>165490010873.31339</v>
      </c>
      <c r="H2920">
        <f t="shared" si="2182"/>
        <v>2.8947878213855167E+22</v>
      </c>
      <c r="I2920">
        <f t="shared" si="2183"/>
        <v>2.4156827178374883E+22</v>
      </c>
      <c r="J2920">
        <f t="shared" si="2184"/>
        <v>-1.5950779095652952E+22</v>
      </c>
      <c r="K2920">
        <f t="shared" si="2185"/>
        <v>4.0450145978524581E-3</v>
      </c>
      <c r="L2920">
        <f t="shared" si="2186"/>
        <v>-2.6709275109934615E-3</v>
      </c>
      <c r="M2920">
        <f t="shared" si="2187"/>
        <v>335252225.09494436</v>
      </c>
      <c r="N2920">
        <f t="shared" si="2188"/>
        <v>509622620.4251557</v>
      </c>
      <c r="O2920">
        <f t="shared" si="2189"/>
        <v>87.3723153136131</v>
      </c>
      <c r="P2920">
        <f t="shared" si="2190"/>
        <v>-57.69203423745877</v>
      </c>
      <c r="S2920">
        <f t="shared" si="2194"/>
        <v>-87069318371.460678</v>
      </c>
      <c r="T2920">
        <f t="shared" si="2195"/>
        <v>131834421954.57535</v>
      </c>
      <c r="U2920">
        <f t="shared" si="2196"/>
        <v>24154.303574226371</v>
      </c>
      <c r="V2920">
        <f t="shared" si="2197"/>
        <v>15961.104012934211</v>
      </c>
      <c r="W2920">
        <f t="shared" si="2191"/>
        <v>24185.95742077427</v>
      </c>
      <c r="X2920">
        <f t="shared" si="2160"/>
        <v>15913.17591793664</v>
      </c>
      <c r="Y2920">
        <f t="shared" si="2161"/>
        <v>157991711851.50125</v>
      </c>
      <c r="Z2920">
        <f t="shared" si="2162"/>
        <v>3.1760819259428129E+22</v>
      </c>
      <c r="AA2920">
        <f t="shared" si="2163"/>
        <v>1.7503404776301187E+22</v>
      </c>
      <c r="AB2920">
        <f t="shared" si="2164"/>
        <v>-2.6502461419027054E+22</v>
      </c>
      <c r="AC2920">
        <f t="shared" si="2165"/>
        <v>2.9309117173980555E-3</v>
      </c>
      <c r="AD2920">
        <f t="shared" si="2166"/>
        <v>-4.4377865738491383E-3</v>
      </c>
      <c r="AE2920">
        <f t="shared" si="2167"/>
        <v>522416680.28872424</v>
      </c>
      <c r="AF2920">
        <f t="shared" si="2168"/>
        <v>343724599.82743144</v>
      </c>
      <c r="AG2920">
        <f t="shared" si="2169"/>
        <v>63.307693095798001</v>
      </c>
      <c r="AH2920">
        <f t="shared" si="2170"/>
        <v>-95.856189995141392</v>
      </c>
      <c r="AJ2920">
        <f t="shared" si="2198"/>
        <v>-886285321.91071379</v>
      </c>
      <c r="AK2920">
        <f t="shared" si="2199"/>
        <v>126015566.14210297</v>
      </c>
      <c r="AL2920">
        <f t="shared" si="2200"/>
        <v>15.234596104686014</v>
      </c>
      <c r="AM2920">
        <f t="shared" si="2201"/>
        <v>48.631386612266752</v>
      </c>
      <c r="AN2920">
        <f t="shared" si="2171"/>
        <v>15.300022656186639</v>
      </c>
      <c r="AO2920">
        <f t="shared" si="2172"/>
        <v>48.622084005392587</v>
      </c>
      <c r="AP2920">
        <f t="shared" si="2173"/>
        <v>895199192.77470994</v>
      </c>
      <c r="AQ2920">
        <f t="shared" si="2174"/>
        <v>3.6542326929104044E+19</v>
      </c>
      <c r="AR2920">
        <f t="shared" si="2175"/>
        <v>3.6178459774235042E+19</v>
      </c>
      <c r="AS2920">
        <f t="shared" si="2176"/>
        <v>-5.1439970604170916E+18</v>
      </c>
      <c r="AT2920">
        <f t="shared" si="2192"/>
        <v>6.0580140278357399E-6</v>
      </c>
      <c r="AU2920">
        <f t="shared" si="2193"/>
        <v>-8.613524883484748E-7</v>
      </c>
      <c r="AV2920">
        <f t="shared" si="2202"/>
        <v>6.0580140278357399E-6</v>
      </c>
      <c r="AW2920">
        <f t="shared" si="2203"/>
        <v>-8.613524883484748E-7</v>
      </c>
      <c r="AX2920">
        <f t="shared" si="2177"/>
        <v>330480.48937363143</v>
      </c>
      <c r="AY2920">
        <f t="shared" si="2178"/>
        <v>1050237.0145164798</v>
      </c>
      <c r="AZ2920">
        <f t="shared" si="2179"/>
        <v>0.13085310300125197</v>
      </c>
      <c r="BA2920">
        <f t="shared" si="2180"/>
        <v>-1.8605213748327055E-2</v>
      </c>
    </row>
    <row r="2921" spans="3:53" x14ac:dyDescent="0.35">
      <c r="C2921">
        <f t="shared" si="2204"/>
        <v>-137765148877.89877</v>
      </c>
      <c r="D2921">
        <f t="shared" si="2205"/>
        <v>91697466733.780731</v>
      </c>
      <c r="E2921">
        <f t="shared" si="2206"/>
        <v>15608.308662301777</v>
      </c>
      <c r="F2921">
        <f t="shared" si="2207"/>
        <v>23535.947800260492</v>
      </c>
      <c r="G2921">
        <f t="shared" si="2181"/>
        <v>165492180028.9743</v>
      </c>
      <c r="H2921">
        <f t="shared" si="2182"/>
        <v>2.8947119361776853E+22</v>
      </c>
      <c r="I2921">
        <f t="shared" si="2183"/>
        <v>2.409723654473156E+22</v>
      </c>
      <c r="J2921">
        <f t="shared" si="2184"/>
        <v>-1.6039292698002924E+22</v>
      </c>
      <c r="K2921">
        <f t="shared" si="2185"/>
        <v>4.0350362600019354E-3</v>
      </c>
      <c r="L2921">
        <f t="shared" si="2186"/>
        <v>-2.6857489447426196E-3</v>
      </c>
      <c r="M2921">
        <f t="shared" si="2187"/>
        <v>337139467.10571837</v>
      </c>
      <c r="N2921">
        <f t="shared" si="2188"/>
        <v>508376472.48562664</v>
      </c>
      <c r="O2921">
        <f t="shared" si="2189"/>
        <v>87.156783216041802</v>
      </c>
      <c r="P2921">
        <f t="shared" si="2190"/>
        <v>-58.012177206440583</v>
      </c>
      <c r="S2921">
        <f t="shared" si="2194"/>
        <v>-86546901691.171951</v>
      </c>
      <c r="T2921">
        <f t="shared" si="2195"/>
        <v>132178146554.40279</v>
      </c>
      <c r="U2921">
        <f t="shared" si="2196"/>
        <v>24217.611267322169</v>
      </c>
      <c r="V2921">
        <f t="shared" si="2197"/>
        <v>15865.247822939069</v>
      </c>
      <c r="W2921">
        <f t="shared" si="2191"/>
        <v>24249.075100501348</v>
      </c>
      <c r="X2921">
        <f t="shared" si="2160"/>
        <v>15817.194905135484</v>
      </c>
      <c r="Y2921">
        <f t="shared" si="2161"/>
        <v>157991862508.48038</v>
      </c>
      <c r="Z2921">
        <f t="shared" si="2162"/>
        <v>3.1760758686855255E+22</v>
      </c>
      <c r="AA2921">
        <f t="shared" si="2163"/>
        <v>1.7398334420931031E+22</v>
      </c>
      <c r="AB2921">
        <f t="shared" si="2164"/>
        <v>-2.6571483807685594E+22</v>
      </c>
      <c r="AC2921">
        <f t="shared" si="2165"/>
        <v>2.9133178869609894E-3</v>
      </c>
      <c r="AD2921">
        <f t="shared" si="2166"/>
        <v>-4.4493442410726046E-3</v>
      </c>
      <c r="AE2921">
        <f t="shared" si="2167"/>
        <v>523780022.17082912</v>
      </c>
      <c r="AF2921">
        <f t="shared" si="2168"/>
        <v>341651409.95092648</v>
      </c>
      <c r="AG2921">
        <f t="shared" si="2169"/>
        <v>62.927666358357371</v>
      </c>
      <c r="AH2921">
        <f t="shared" si="2170"/>
        <v>-96.10583560716826</v>
      </c>
      <c r="AJ2921">
        <f t="shared" si="2198"/>
        <v>-885954841.42134011</v>
      </c>
      <c r="AK2921">
        <f t="shared" si="2199"/>
        <v>127065803.15661944</v>
      </c>
      <c r="AL2921">
        <f t="shared" si="2200"/>
        <v>15.365449207687266</v>
      </c>
      <c r="AM2921">
        <f t="shared" si="2201"/>
        <v>48.612781398518422</v>
      </c>
      <c r="AN2921">
        <f t="shared" si="2171"/>
        <v>15.430890543138648</v>
      </c>
      <c r="AO2921">
        <f t="shared" si="2172"/>
        <v>48.603395642653673</v>
      </c>
      <c r="AP2921">
        <f t="shared" si="2173"/>
        <v>895020502.20637333</v>
      </c>
      <c r="AQ2921">
        <f t="shared" si="2174"/>
        <v>3.6556919714374119E+19</v>
      </c>
      <c r="AR2921">
        <f t="shared" si="2175"/>
        <v>3.6186634751449555E+19</v>
      </c>
      <c r="AS2921">
        <f t="shared" si="2176"/>
        <v>-5.1899753726176993E+18</v>
      </c>
      <c r="AT2921">
        <f t="shared" si="2192"/>
        <v>6.0593829121650289E-6</v>
      </c>
      <c r="AU2921">
        <f t="shared" si="2193"/>
        <v>-8.6905146895808754E-7</v>
      </c>
      <c r="AV2921">
        <f t="shared" si="2202"/>
        <v>6.0593829121650289E-6</v>
      </c>
      <c r="AW2921">
        <f t="shared" si="2203"/>
        <v>-8.6905146895808754E-7</v>
      </c>
      <c r="AX2921">
        <f t="shared" si="2177"/>
        <v>333307.23573179479</v>
      </c>
      <c r="AY2921">
        <f t="shared" si="2178"/>
        <v>1049833.3458813194</v>
      </c>
      <c r="AZ2921">
        <f t="shared" si="2179"/>
        <v>0.13088267090276462</v>
      </c>
      <c r="BA2921">
        <f t="shared" si="2180"/>
        <v>-1.8771511729494691E-2</v>
      </c>
    </row>
    <row r="2922" spans="3:53" x14ac:dyDescent="0.35">
      <c r="C2922">
        <f t="shared" si="2204"/>
        <v>-137428009410.79306</v>
      </c>
      <c r="D2922">
        <f t="shared" si="2205"/>
        <v>92205843206.266357</v>
      </c>
      <c r="E2922">
        <f t="shared" si="2206"/>
        <v>15695.465445517819</v>
      </c>
      <c r="F2922">
        <f t="shared" si="2207"/>
        <v>23477.935623054051</v>
      </c>
      <c r="G2922">
        <f t="shared" si="2181"/>
        <v>165494336132.66528</v>
      </c>
      <c r="H2922">
        <f t="shared" si="2182"/>
        <v>2.8946365105337738E+22</v>
      </c>
      <c r="I2922">
        <f t="shared" si="2183"/>
        <v>2.403732616514252E+22</v>
      </c>
      <c r="J2922">
        <f t="shared" si="2184"/>
        <v>-1.6127585177021048E+22</v>
      </c>
      <c r="K2922">
        <f t="shared" si="2185"/>
        <v>4.0250043813031683E-3</v>
      </c>
      <c r="L2922">
        <f t="shared" si="2186"/>
        <v>-2.7005333518119634E-3</v>
      </c>
      <c r="M2922">
        <f t="shared" si="2187"/>
        <v>339022053.62318486</v>
      </c>
      <c r="N2922">
        <f t="shared" si="2188"/>
        <v>507123409.45796752</v>
      </c>
      <c r="O2922">
        <f t="shared" si="2189"/>
        <v>86.94009463614843</v>
      </c>
      <c r="P2922">
        <f t="shared" si="2190"/>
        <v>-58.331520399138412</v>
      </c>
      <c r="S2922">
        <f t="shared" si="2194"/>
        <v>-86023121669.001129</v>
      </c>
      <c r="T2922">
        <f t="shared" si="2195"/>
        <v>132519797964.35371</v>
      </c>
      <c r="U2922">
        <f t="shared" si="2196"/>
        <v>24280.538933680527</v>
      </c>
      <c r="V2922">
        <f t="shared" si="2197"/>
        <v>15769.141987331901</v>
      </c>
      <c r="W2922">
        <f t="shared" si="2191"/>
        <v>24311.812262530286</v>
      </c>
      <c r="X2922">
        <f t="shared" si="2160"/>
        <v>15720.964995606475</v>
      </c>
      <c r="Y2922">
        <f t="shared" si="2161"/>
        <v>157992007121.224</v>
      </c>
      <c r="Z2922">
        <f t="shared" si="2162"/>
        <v>3.1760700544567745E+22</v>
      </c>
      <c r="AA2922">
        <f t="shared" si="2163"/>
        <v>1.7292992582477517E+22</v>
      </c>
      <c r="AB2922">
        <f t="shared" si="2164"/>
        <v>-2.6640092091133685E+22</v>
      </c>
      <c r="AC2922">
        <f t="shared" si="2165"/>
        <v>2.8956785971998521E-3</v>
      </c>
      <c r="AD2922">
        <f t="shared" si="2166"/>
        <v>-4.4608325671690692E-3</v>
      </c>
      <c r="AE2922">
        <f t="shared" si="2167"/>
        <v>525135144.87065417</v>
      </c>
      <c r="AF2922">
        <f t="shared" si="2168"/>
        <v>339572843.90509987</v>
      </c>
      <c r="AG2922">
        <f t="shared" si="2169"/>
        <v>62.546657699516807</v>
      </c>
      <c r="AH2922">
        <f t="shared" si="2170"/>
        <v>-96.353983450851899</v>
      </c>
      <c r="AJ2922">
        <f t="shared" si="2198"/>
        <v>-885621534.18560827</v>
      </c>
      <c r="AK2922">
        <f t="shared" si="2199"/>
        <v>128115636.50250076</v>
      </c>
      <c r="AL2922">
        <f t="shared" si="2200"/>
        <v>15.496331878590031</v>
      </c>
      <c r="AM2922">
        <f t="shared" si="2201"/>
        <v>48.594009886788925</v>
      </c>
      <c r="AN2922">
        <f t="shared" si="2171"/>
        <v>15.561788128290694</v>
      </c>
      <c r="AO2922">
        <f t="shared" si="2172"/>
        <v>48.584540865576407</v>
      </c>
      <c r="AP2922">
        <f t="shared" si="2173"/>
        <v>894840275.20541978</v>
      </c>
      <c r="AQ2922">
        <f t="shared" si="2174"/>
        <v>3.6571646828644438E+19</v>
      </c>
      <c r="AR2922">
        <f t="shared" si="2175"/>
        <v>3.6194881778922144E+19</v>
      </c>
      <c r="AS2922">
        <f t="shared" si="2176"/>
        <v>-5.2360180260335995E+18</v>
      </c>
      <c r="AT2922">
        <f t="shared" si="2192"/>
        <v>6.0607638611724954E-6</v>
      </c>
      <c r="AU2922">
        <f t="shared" si="2193"/>
        <v>-8.7676122338137962E-7</v>
      </c>
      <c r="AV2922">
        <f t="shared" si="2202"/>
        <v>6.0607638611724954E-6</v>
      </c>
      <c r="AW2922">
        <f t="shared" si="2203"/>
        <v>-8.7676122338137962E-7</v>
      </c>
      <c r="AX2922">
        <f t="shared" si="2177"/>
        <v>336134.62357107899</v>
      </c>
      <c r="AY2922">
        <f t="shared" si="2178"/>
        <v>1049426.0826964504</v>
      </c>
      <c r="AZ2922">
        <f t="shared" si="2179"/>
        <v>0.1309124994013259</v>
      </c>
      <c r="BA2922">
        <f t="shared" si="2180"/>
        <v>-1.8938042425037799E-2</v>
      </c>
    </row>
    <row r="2923" spans="3:53" x14ac:dyDescent="0.35">
      <c r="C2923">
        <f t="shared" si="2204"/>
        <v>-137088987357.16988</v>
      </c>
      <c r="D2923">
        <f t="shared" si="2205"/>
        <v>92712966615.724319</v>
      </c>
      <c r="E2923">
        <f t="shared" si="2206"/>
        <v>15782.405540153968</v>
      </c>
      <c r="F2923">
        <f t="shared" si="2207"/>
        <v>23419.604102654914</v>
      </c>
      <c r="G2923">
        <f t="shared" si="2181"/>
        <v>165496479217.24103</v>
      </c>
      <c r="H2923">
        <f t="shared" si="2182"/>
        <v>2.8945615432508215E+22</v>
      </c>
      <c r="I2923">
        <f t="shared" si="2183"/>
        <v>2.3977096835176843E+22</v>
      </c>
      <c r="J2923">
        <f t="shared" si="2184"/>
        <v>-1.6215655402209632E+22</v>
      </c>
      <c r="K2923">
        <f t="shared" si="2185"/>
        <v>4.0149190949726795E-3</v>
      </c>
      <c r="L2923">
        <f t="shared" si="2186"/>
        <v>-2.7152805429018138E-3</v>
      </c>
      <c r="M2923">
        <f t="shared" si="2187"/>
        <v>340899959.66732574</v>
      </c>
      <c r="N2923">
        <f t="shared" si="2188"/>
        <v>505863448.61734611</v>
      </c>
      <c r="O2923">
        <f t="shared" si="2189"/>
        <v>86.722252451409872</v>
      </c>
      <c r="P2923">
        <f t="shared" si="2190"/>
        <v>-58.650059726679181</v>
      </c>
      <c r="S2923">
        <f t="shared" si="2194"/>
        <v>-85497986524.130478</v>
      </c>
      <c r="T2923">
        <f t="shared" si="2195"/>
        <v>132859370808.25882</v>
      </c>
      <c r="U2923">
        <f t="shared" si="2196"/>
        <v>24343.085591380044</v>
      </c>
      <c r="V2923">
        <f t="shared" si="2197"/>
        <v>15672.788003881049</v>
      </c>
      <c r="W2923">
        <f t="shared" si="2191"/>
        <v>24374.167927844526</v>
      </c>
      <c r="X2923">
        <f t="shared" si="2160"/>
        <v>15624.487689057185</v>
      </c>
      <c r="Y2923">
        <f t="shared" si="2161"/>
        <v>157992145726.44684</v>
      </c>
      <c r="Z2923">
        <f t="shared" si="2162"/>
        <v>3.1760644817784303E+22</v>
      </c>
      <c r="AA2923">
        <f t="shared" si="2163"/>
        <v>1.7187380867212725E+22</v>
      </c>
      <c r="AB2923">
        <f t="shared" si="2164"/>
        <v>-2.6708285197047353E+22</v>
      </c>
      <c r="AC2923">
        <f t="shared" si="2165"/>
        <v>2.877994117081836E-3</v>
      </c>
      <c r="AD2923">
        <f t="shared" si="2166"/>
        <v>-4.4722513725799313E-3</v>
      </c>
      <c r="AE2923">
        <f t="shared" si="2167"/>
        <v>526482027.24144179</v>
      </c>
      <c r="AF2923">
        <f t="shared" si="2168"/>
        <v>337488934.08363521</v>
      </c>
      <c r="AG2923">
        <f t="shared" si="2169"/>
        <v>62.164672928967661</v>
      </c>
      <c r="AH2923">
        <f t="shared" si="2170"/>
        <v>-96.600629647726521</v>
      </c>
      <c r="AJ2923">
        <f t="shared" si="2198"/>
        <v>-885285399.56203723</v>
      </c>
      <c r="AK2923">
        <f t="shared" si="2199"/>
        <v>129165062.58519721</v>
      </c>
      <c r="AL2923">
        <f t="shared" si="2200"/>
        <v>15.627244377991357</v>
      </c>
      <c r="AM2923">
        <f t="shared" si="2201"/>
        <v>48.57507184436389</v>
      </c>
      <c r="AN2923">
        <f t="shared" si="2171"/>
        <v>15.69271567231956</v>
      </c>
      <c r="AO2923">
        <f t="shared" si="2172"/>
        <v>48.565519440321509</v>
      </c>
      <c r="AP2923">
        <f t="shared" si="2173"/>
        <v>894658511.42788219</v>
      </c>
      <c r="AQ2923">
        <f t="shared" si="2174"/>
        <v>3.6586508534769828E+19</v>
      </c>
      <c r="AR2923">
        <f t="shared" si="2175"/>
        <v>3.6203200900743328E+19</v>
      </c>
      <c r="AS2923">
        <f t="shared" si="2176"/>
        <v>-5.2821256426937068E+18</v>
      </c>
      <c r="AT2923">
        <f t="shared" si="2192"/>
        <v>6.0621568822410125E-6</v>
      </c>
      <c r="AU2923">
        <f t="shared" si="2193"/>
        <v>-8.8448185577590526E-7</v>
      </c>
      <c r="AV2923">
        <f t="shared" si="2202"/>
        <v>6.0621568822410125E-6</v>
      </c>
      <c r="AW2923">
        <f t="shared" si="2203"/>
        <v>-8.8448185577590526E-7</v>
      </c>
      <c r="AX2923">
        <f t="shared" si="2177"/>
        <v>338962.65852210252</v>
      </c>
      <c r="AY2923">
        <f t="shared" si="2178"/>
        <v>1049015.2199109446</v>
      </c>
      <c r="AZ2923">
        <f t="shared" si="2179"/>
        <v>0.13094258865640587</v>
      </c>
      <c r="BA2923">
        <f t="shared" si="2180"/>
        <v>-1.9104808084759554E-2</v>
      </c>
    </row>
    <row r="2924" spans="3:53" x14ac:dyDescent="0.35">
      <c r="C2924">
        <f t="shared" si="2204"/>
        <v>-136748087397.50255</v>
      </c>
      <c r="D2924">
        <f t="shared" si="2205"/>
        <v>93218830064.34166</v>
      </c>
      <c r="E2924">
        <f t="shared" si="2206"/>
        <v>15869.127792605377</v>
      </c>
      <c r="F2924">
        <f t="shared" si="2207"/>
        <v>23360.954042928235</v>
      </c>
      <c r="G2924">
        <f t="shared" si="2181"/>
        <v>165498609315.7269</v>
      </c>
      <c r="H2924">
        <f t="shared" si="2182"/>
        <v>2.8944870331204069E+22</v>
      </c>
      <c r="I2924">
        <f t="shared" si="2183"/>
        <v>2.3916549354259374E+22</v>
      </c>
      <c r="J2924">
        <f t="shared" si="2184"/>
        <v>-1.6303502245698409E+22</v>
      </c>
      <c r="K2924">
        <f t="shared" si="2185"/>
        <v>4.0047805348726343E-3</v>
      </c>
      <c r="L2924">
        <f t="shared" si="2186"/>
        <v>-2.729990329152446E-3</v>
      </c>
      <c r="M2924">
        <f t="shared" si="2187"/>
        <v>342773160.32027614</v>
      </c>
      <c r="N2924">
        <f t="shared" si="2188"/>
        <v>504596607.32724988</v>
      </c>
      <c r="O2924">
        <f t="shared" si="2189"/>
        <v>86.503259553248895</v>
      </c>
      <c r="P2924">
        <f t="shared" si="2190"/>
        <v>-58.967791109692833</v>
      </c>
      <c r="S2924">
        <f t="shared" si="2194"/>
        <v>-84971504496.889038</v>
      </c>
      <c r="T2924">
        <f t="shared" si="2195"/>
        <v>133196859742.34245</v>
      </c>
      <c r="U2924">
        <f t="shared" si="2196"/>
        <v>24405.250264309012</v>
      </c>
      <c r="V2924">
        <f t="shared" si="2197"/>
        <v>15576.187374233323</v>
      </c>
      <c r="W2924">
        <f t="shared" si="2191"/>
        <v>24436.141123245012</v>
      </c>
      <c r="X2924">
        <f t="shared" si="2160"/>
        <v>15527.764489062807</v>
      </c>
      <c r="Y2924">
        <f t="shared" si="2161"/>
        <v>157992278360.95688</v>
      </c>
      <c r="Z2924">
        <f t="shared" si="2162"/>
        <v>3.1760591491687105E+22</v>
      </c>
      <c r="AA2924">
        <f t="shared" si="2163"/>
        <v>1.7081500885720892E+22</v>
      </c>
      <c r="AB2924">
        <f t="shared" si="2164"/>
        <v>-2.6776062059103159E+22</v>
      </c>
      <c r="AC2924">
        <f t="shared" si="2165"/>
        <v>2.8602647162961977E-3</v>
      </c>
      <c r="AD2924">
        <f t="shared" si="2166"/>
        <v>-4.4836004787513657E-3</v>
      </c>
      <c r="AE2924">
        <f t="shared" si="2167"/>
        <v>527820648.26209223</v>
      </c>
      <c r="AF2924">
        <f t="shared" si="2168"/>
        <v>335399712.96375662</v>
      </c>
      <c r="AG2924">
        <f t="shared" si="2169"/>
        <v>61.78171787199787</v>
      </c>
      <c r="AH2924">
        <f t="shared" si="2170"/>
        <v>-96.845770341029493</v>
      </c>
      <c r="AJ2924">
        <f t="shared" si="2198"/>
        <v>-884946436.9035151</v>
      </c>
      <c r="AK2924">
        <f t="shared" si="2199"/>
        <v>130214077.80510816</v>
      </c>
      <c r="AL2924">
        <f t="shared" si="2200"/>
        <v>15.758186966647763</v>
      </c>
      <c r="AM2924">
        <f t="shared" si="2201"/>
        <v>48.555967036279128</v>
      </c>
      <c r="AN2924">
        <f t="shared" si="2171"/>
        <v>15.823673436062052</v>
      </c>
      <c r="AO2924">
        <f t="shared" si="2172"/>
        <v>48.546331130796155</v>
      </c>
      <c r="AP2924">
        <f t="shared" si="2173"/>
        <v>894475210.52674329</v>
      </c>
      <c r="AQ2924">
        <f t="shared" si="2174"/>
        <v>3.6601505098241929E+19</v>
      </c>
      <c r="AR2924">
        <f t="shared" si="2175"/>
        <v>3.6211592161308557E+19</v>
      </c>
      <c r="AS2924">
        <f t="shared" si="2176"/>
        <v>-5.3282988466945792E+18</v>
      </c>
      <c r="AT2924">
        <f t="shared" si="2192"/>
        <v>6.0635619828045138E-6</v>
      </c>
      <c r="AU2924">
        <f t="shared" si="2193"/>
        <v>-8.9221347064544192E-7</v>
      </c>
      <c r="AV2924">
        <f t="shared" si="2202"/>
        <v>6.0635619828045138E-6</v>
      </c>
      <c r="AW2924">
        <f t="shared" si="2203"/>
        <v>-8.9221347064544192E-7</v>
      </c>
      <c r="AX2924">
        <f t="shared" si="2177"/>
        <v>341791.34621894034</v>
      </c>
      <c r="AY2924">
        <f t="shared" si="2178"/>
        <v>1048600.752425197</v>
      </c>
      <c r="AZ2924">
        <f t="shared" si="2179"/>
        <v>0.1309729388285775</v>
      </c>
      <c r="BA2924">
        <f t="shared" si="2180"/>
        <v>-1.9271810965941546E-2</v>
      </c>
    </row>
    <row r="2925" spans="3:53" x14ac:dyDescent="0.35">
      <c r="C2925">
        <f t="shared" si="2204"/>
        <v>-136405314237.18227</v>
      </c>
      <c r="D2925">
        <f t="shared" si="2205"/>
        <v>93723426671.668915</v>
      </c>
      <c r="E2925">
        <f t="shared" si="2206"/>
        <v>15955.631052158626</v>
      </c>
      <c r="F2925">
        <f t="shared" si="2207"/>
        <v>23301.986251818544</v>
      </c>
      <c r="G2925">
        <f t="shared" si="2181"/>
        <v>165500726461.31842</v>
      </c>
      <c r="H2925">
        <f t="shared" si="2182"/>
        <v>2.8944129789286605E+22</v>
      </c>
      <c r="I2925">
        <f t="shared" si="2183"/>
        <v>2.3855684525664022E+22</v>
      </c>
      <c r="J2925">
        <f t="shared" si="2184"/>
        <v>-1.6391124582256775E+22</v>
      </c>
      <c r="K2925">
        <f t="shared" si="2185"/>
        <v>3.9945888355097155E-3</v>
      </c>
      <c r="L2925">
        <f t="shared" si="2186"/>
        <v>-2.7446625221461442E-3</v>
      </c>
      <c r="M2925">
        <f t="shared" si="2187"/>
        <v>344641630.72662634</v>
      </c>
      <c r="N2925">
        <f t="shared" si="2188"/>
        <v>503322903.03928053</v>
      </c>
      <c r="O2925">
        <f t="shared" si="2189"/>
        <v>86.28311884700986</v>
      </c>
      <c r="P2925">
        <f t="shared" si="2190"/>
        <v>-59.284710478356715</v>
      </c>
      <c r="S2925">
        <f t="shared" si="2194"/>
        <v>-84443683848.626953</v>
      </c>
      <c r="T2925">
        <f t="shared" si="2195"/>
        <v>133532259455.30621</v>
      </c>
      <c r="U2925">
        <f t="shared" si="2196"/>
        <v>24467.031982181008</v>
      </c>
      <c r="V2925">
        <f t="shared" si="2197"/>
        <v>15479.341603892293</v>
      </c>
      <c r="W2925">
        <f t="shared" si="2191"/>
        <v>24497.730881365718</v>
      </c>
      <c r="X2925">
        <f t="shared" si="2160"/>
        <v>15430.796903044409</v>
      </c>
      <c r="Y2925">
        <f t="shared" si="2161"/>
        <v>157992405061.65503</v>
      </c>
      <c r="Z2925">
        <f t="shared" si="2162"/>
        <v>3.1760540551421964E+22</v>
      </c>
      <c r="AA2925">
        <f t="shared" si="2163"/>
        <v>1.6975354252877894E+22</v>
      </c>
      <c r="AB2925">
        <f t="shared" si="2164"/>
        <v>-2.6843421616996211E+22</v>
      </c>
      <c r="AC2925">
        <f t="shared" si="2165"/>
        <v>2.8424906652508193E-3</v>
      </c>
      <c r="AD2925">
        <f t="shared" si="2166"/>
        <v>-4.4948797081373424E-3</v>
      </c>
      <c r="AE2925">
        <f t="shared" si="2167"/>
        <v>529150987.03749949</v>
      </c>
      <c r="AF2925">
        <f t="shared" si="2168"/>
        <v>333305213.10575926</v>
      </c>
      <c r="AG2925">
        <f t="shared" si="2169"/>
        <v>61.3977983694177</v>
      </c>
      <c r="AH2925">
        <f t="shared" si="2170"/>
        <v>-97.089401695766597</v>
      </c>
      <c r="AJ2925">
        <f t="shared" si="2198"/>
        <v>-884604645.55729616</v>
      </c>
      <c r="AK2925">
        <f t="shared" si="2199"/>
        <v>131262678.55753335</v>
      </c>
      <c r="AL2925">
        <f t="shared" si="2200"/>
        <v>15.88915990547634</v>
      </c>
      <c r="AM2925">
        <f t="shared" si="2201"/>
        <v>48.536695225313188</v>
      </c>
      <c r="AN2925">
        <f t="shared" si="2171"/>
        <v>15.954661680516093</v>
      </c>
      <c r="AO2925">
        <f t="shared" si="2172"/>
        <v>48.526975698646474</v>
      </c>
      <c r="AP2925">
        <f t="shared" si="2173"/>
        <v>894290372.15193582</v>
      </c>
      <c r="AQ2925">
        <f t="shared" si="2174"/>
        <v>3.6616636787200025E+19</v>
      </c>
      <c r="AR2925">
        <f t="shared" si="2175"/>
        <v>3.6220055605315412E+19</v>
      </c>
      <c r="AS2925">
        <f t="shared" si="2176"/>
        <v>-5.3745382642223094E+18</v>
      </c>
      <c r="AT2925">
        <f t="shared" si="2192"/>
        <v>6.0649791703475232E-6</v>
      </c>
      <c r="AU2925">
        <f t="shared" si="2193"/>
        <v>-8.999561728436552E-7</v>
      </c>
      <c r="AV2925">
        <f t="shared" si="2202"/>
        <v>6.0649791703475232E-6</v>
      </c>
      <c r="AW2925">
        <f t="shared" si="2203"/>
        <v>-8.999561728436552E-7</v>
      </c>
      <c r="AX2925">
        <f t="shared" si="2177"/>
        <v>344620.6922991476</v>
      </c>
      <c r="AY2925">
        <f t="shared" si="2178"/>
        <v>1048182.6750907638</v>
      </c>
      <c r="AZ2925">
        <f t="shared" si="2179"/>
        <v>0.13100355007950651</v>
      </c>
      <c r="BA2925">
        <f t="shared" si="2180"/>
        <v>-1.9439053333422954E-2</v>
      </c>
    </row>
    <row r="2926" spans="3:53" x14ac:dyDescent="0.35">
      <c r="C2926">
        <f t="shared" si="2204"/>
        <v>-136060672606.45564</v>
      </c>
      <c r="D2926">
        <f t="shared" si="2205"/>
        <v>94226749574.708191</v>
      </c>
      <c r="E2926">
        <f t="shared" si="2206"/>
        <v>16041.914171005636</v>
      </c>
      <c r="F2926">
        <f t="shared" si="2207"/>
        <v>23242.701541340186</v>
      </c>
      <c r="G2926">
        <f t="shared" si="2181"/>
        <v>165502830687.38092</v>
      </c>
      <c r="H2926">
        <f t="shared" si="2182"/>
        <v>2.8943393794562783E+22</v>
      </c>
      <c r="I2926">
        <f t="shared" si="2183"/>
        <v>2.3794503156506984E+22</v>
      </c>
      <c r="J2926">
        <f t="shared" si="2184"/>
        <v>-1.6478521289306106E+22</v>
      </c>
      <c r="K2926">
        <f t="shared" si="2185"/>
        <v>3.9843441320339887E-3</v>
      </c>
      <c r="L2926">
        <f t="shared" si="2186"/>
        <v>-2.7592969339092607E-3</v>
      </c>
      <c r="M2926">
        <f t="shared" si="2187"/>
        <v>346505346.09372175</v>
      </c>
      <c r="N2926">
        <f t="shared" si="2188"/>
        <v>502042353.29294801</v>
      </c>
      <c r="O2926">
        <f t="shared" si="2189"/>
        <v>86.061833251934161</v>
      </c>
      <c r="P2926">
        <f t="shared" si="2190"/>
        <v>-59.600813772440034</v>
      </c>
      <c r="S2926">
        <f t="shared" si="2194"/>
        <v>-83914532861.589447</v>
      </c>
      <c r="T2926">
        <f t="shared" si="2195"/>
        <v>133865564668.41197</v>
      </c>
      <c r="U2926">
        <f t="shared" si="2196"/>
        <v>24528.429780550425</v>
      </c>
      <c r="V2926">
        <f t="shared" si="2197"/>
        <v>15382.252202196527</v>
      </c>
      <c r="W2926">
        <f t="shared" si="2191"/>
        <v>24558.936240689167</v>
      </c>
      <c r="X2926">
        <f t="shared" si="2160"/>
        <v>15333.586442247139</v>
      </c>
      <c r="Y2926">
        <f t="shared" si="2161"/>
        <v>157992525865.53442</v>
      </c>
      <c r="Z2926">
        <f t="shared" si="2162"/>
        <v>3.1760491982098543E+22</v>
      </c>
      <c r="AA2926">
        <f t="shared" si="2163"/>
        <v>1.6868942587830695E+22</v>
      </c>
      <c r="AB2926">
        <f t="shared" si="2164"/>
        <v>-2.6910362816458227E+22</v>
      </c>
      <c r="AC2926">
        <f t="shared" si="2165"/>
        <v>2.8246722350687699E-3</v>
      </c>
      <c r="AD2926">
        <f t="shared" si="2166"/>
        <v>-4.5060888842026496E-3</v>
      </c>
      <c r="AE2926">
        <f t="shared" si="2167"/>
        <v>530473022.798886</v>
      </c>
      <c r="AF2926">
        <f t="shared" si="2168"/>
        <v>331205467.15253818</v>
      </c>
      <c r="AG2926">
        <f t="shared" si="2169"/>
        <v>61.012920277485428</v>
      </c>
      <c r="AH2926">
        <f t="shared" si="2170"/>
        <v>-97.331519898777231</v>
      </c>
      <c r="AJ2926">
        <f t="shared" si="2198"/>
        <v>-884260024.86499703</v>
      </c>
      <c r="AK2926">
        <f t="shared" si="2199"/>
        <v>132310861.23262411</v>
      </c>
      <c r="AL2926">
        <f t="shared" si="2200"/>
        <v>16.020163455555846</v>
      </c>
      <c r="AM2926">
        <f t="shared" si="2201"/>
        <v>48.517256171979767</v>
      </c>
      <c r="AN2926">
        <f t="shared" si="2171"/>
        <v>16.085680666841817</v>
      </c>
      <c r="AO2926">
        <f t="shared" si="2172"/>
        <v>48.507452903249927</v>
      </c>
      <c r="AP2926">
        <f t="shared" si="2173"/>
        <v>894103995.95033896</v>
      </c>
      <c r="AQ2926">
        <f t="shared" si="2174"/>
        <v>3.6631903872442388E+19</v>
      </c>
      <c r="AR2926">
        <f t="shared" si="2175"/>
        <v>3.6228591277761425E+19</v>
      </c>
      <c r="AS2926">
        <f t="shared" si="2176"/>
        <v>-5.4208445235745884E+18</v>
      </c>
      <c r="AT2926">
        <f t="shared" si="2192"/>
        <v>6.0664084524047926E-6</v>
      </c>
      <c r="AU2926">
        <f t="shared" si="2193"/>
        <v>-9.0771006757779442E-7</v>
      </c>
      <c r="AV2926">
        <f t="shared" si="2202"/>
        <v>6.0664084524047926E-6</v>
      </c>
      <c r="AW2926">
        <f t="shared" si="2203"/>
        <v>-9.0771006757779442E-7</v>
      </c>
      <c r="AX2926">
        <f t="shared" si="2177"/>
        <v>347450.70240378327</v>
      </c>
      <c r="AY2926">
        <f t="shared" si="2178"/>
        <v>1047760.9827101984</v>
      </c>
      <c r="AZ2926">
        <f t="shared" si="2179"/>
        <v>0.13103442257194353</v>
      </c>
      <c r="BA2926">
        <f t="shared" si="2180"/>
        <v>-1.960653745968036E-2</v>
      </c>
    </row>
    <row r="2927" spans="3:53" x14ac:dyDescent="0.35">
      <c r="C2927">
        <f t="shared" si="2204"/>
        <v>-135714167260.36192</v>
      </c>
      <c r="D2927">
        <f t="shared" si="2205"/>
        <v>94728791928.001144</v>
      </c>
      <c r="E2927">
        <f t="shared" si="2206"/>
        <v>16127.976004257569</v>
      </c>
      <c r="F2927">
        <f t="shared" si="2207"/>
        <v>23183.100727567748</v>
      </c>
      <c r="G2927">
        <f t="shared" si="2181"/>
        <v>165504922027.44916</v>
      </c>
      <c r="H2927">
        <f t="shared" si="2182"/>
        <v>2.8942662334785314E+22</v>
      </c>
      <c r="I2927">
        <f t="shared" si="2183"/>
        <v>2.3733006057739966E+22</v>
      </c>
      <c r="J2927">
        <f t="shared" si="2184"/>
        <v>-1.6565691246931979E+22</v>
      </c>
      <c r="K2927">
        <f t="shared" si="2185"/>
        <v>3.9740465602377704E-3</v>
      </c>
      <c r="L2927">
        <f t="shared" si="2186"/>
        <v>-2.7738933769142628E-3</v>
      </c>
      <c r="M2927">
        <f t="shared" si="2187"/>
        <v>348364281.69196349</v>
      </c>
      <c r="N2927">
        <f t="shared" si="2188"/>
        <v>500754975.71546334</v>
      </c>
      <c r="O2927">
        <f t="shared" si="2189"/>
        <v>85.839405701135846</v>
      </c>
      <c r="P2927">
        <f t="shared" si="2190"/>
        <v>-59.916096941348073</v>
      </c>
      <c r="S2927">
        <f t="shared" si="2194"/>
        <v>-83384059838.790558</v>
      </c>
      <c r="T2927">
        <f t="shared" si="2195"/>
        <v>134196770135.56451</v>
      </c>
      <c r="U2927">
        <f t="shared" si="2196"/>
        <v>24589.442700827909</v>
      </c>
      <c r="V2927">
        <f t="shared" si="2197"/>
        <v>15284.92068229775</v>
      </c>
      <c r="W2927">
        <f t="shared" si="2191"/>
        <v>24619.756245561824</v>
      </c>
      <c r="X2927">
        <f t="shared" si="2160"/>
        <v>15236.134621718351</v>
      </c>
      <c r="Y2927">
        <f t="shared" si="2161"/>
        <v>157992640809.67993</v>
      </c>
      <c r="Z2927">
        <f t="shared" si="2162"/>
        <v>3.1760445768790568E+22</v>
      </c>
      <c r="AA2927">
        <f t="shared" si="2163"/>
        <v>1.6762267513976749E+22</v>
      </c>
      <c r="AB2927">
        <f t="shared" si="2164"/>
        <v>-2.6976884609275522E+22</v>
      </c>
      <c r="AC2927">
        <f t="shared" si="2165"/>
        <v>2.806809697584854E-3</v>
      </c>
      <c r="AD2927">
        <f t="shared" si="2166"/>
        <v>-4.5172278314259077E-3</v>
      </c>
      <c r="AE2927">
        <f t="shared" si="2167"/>
        <v>531786734.90413541</v>
      </c>
      <c r="AF2927">
        <f t="shared" si="2168"/>
        <v>329100507.8291164</v>
      </c>
      <c r="AG2927">
        <f t="shared" si="2169"/>
        <v>60.627089467832846</v>
      </c>
      <c r="AH2927">
        <f t="shared" si="2170"/>
        <v>-97.572121158799604</v>
      </c>
      <c r="AJ2927">
        <f t="shared" si="2198"/>
        <v>-883912574.16259325</v>
      </c>
      <c r="AK2927">
        <f t="shared" si="2199"/>
        <v>133358622.21533431</v>
      </c>
      <c r="AL2927">
        <f t="shared" si="2200"/>
        <v>16.151197878127789</v>
      </c>
      <c r="AM2927">
        <f t="shared" si="2201"/>
        <v>48.497649634520087</v>
      </c>
      <c r="AN2927">
        <f t="shared" si="2171"/>
        <v>16.216730656362646</v>
      </c>
      <c r="AO2927">
        <f t="shared" si="2172"/>
        <v>48.487762501707635</v>
      </c>
      <c r="AP2927">
        <f t="shared" si="2173"/>
        <v>893916081.56577766</v>
      </c>
      <c r="AQ2927">
        <f t="shared" si="2174"/>
        <v>3.6647306627437462E+19</v>
      </c>
      <c r="AR2927">
        <f t="shared" si="2175"/>
        <v>3.6237199223941374E+19</v>
      </c>
      <c r="AS2927">
        <f t="shared" si="2176"/>
        <v>-5.4672182551828593E+18</v>
      </c>
      <c r="AT2927">
        <f t="shared" si="2192"/>
        <v>6.0678498365608456E-6</v>
      </c>
      <c r="AU2927">
        <f t="shared" si="2193"/>
        <v>-9.1547526041240107E-7</v>
      </c>
      <c r="AV2927">
        <f t="shared" si="2202"/>
        <v>6.0678498365608456E-6</v>
      </c>
      <c r="AW2927">
        <f t="shared" si="2203"/>
        <v>-9.1547526041240107E-7</v>
      </c>
      <c r="AX2927">
        <f t="shared" si="2177"/>
        <v>350281.38217743317</v>
      </c>
      <c r="AY2927">
        <f t="shared" si="2178"/>
        <v>1047335.670036885</v>
      </c>
      <c r="AZ2927">
        <f t="shared" si="2179"/>
        <v>0.13106555646971427</v>
      </c>
      <c r="BA2927">
        <f t="shared" si="2180"/>
        <v>-1.9774265624907864E-2</v>
      </c>
    </row>
    <row r="2928" spans="3:53" x14ac:dyDescent="0.35">
      <c r="C2928">
        <f t="shared" si="2204"/>
        <v>-135365802978.66995</v>
      </c>
      <c r="D2928">
        <f t="shared" si="2205"/>
        <v>95229546903.716614</v>
      </c>
      <c r="E2928">
        <f t="shared" si="2206"/>
        <v>16213.815409958705</v>
      </c>
      <c r="F2928">
        <f t="shared" si="2207"/>
        <v>23123.184630626398</v>
      </c>
      <c r="G2928">
        <f t="shared" si="2181"/>
        <v>165507000515.22672</v>
      </c>
      <c r="H2928">
        <f t="shared" si="2182"/>
        <v>2.8941935397652859E+22</v>
      </c>
      <c r="I2928">
        <f t="shared" si="2183"/>
        <v>2.3671194044143386E+22</v>
      </c>
      <c r="J2928">
        <f t="shared" si="2184"/>
        <v>-1.6652633337896509E+22</v>
      </c>
      <c r="K2928">
        <f t="shared" si="2185"/>
        <v>3.9636962565544852E-3</v>
      </c>
      <c r="L2928">
        <f t="shared" si="2186"/>
        <v>-2.7884516640817995E-3</v>
      </c>
      <c r="M2928">
        <f t="shared" si="2187"/>
        <v>350218412.85510802</v>
      </c>
      <c r="N2928">
        <f t="shared" si="2188"/>
        <v>499460788.02153021</v>
      </c>
      <c r="O2928">
        <f t="shared" si="2189"/>
        <v>85.615839141576885</v>
      </c>
      <c r="P2928">
        <f t="shared" si="2190"/>
        <v>-60.230555944166866</v>
      </c>
      <c r="S2928">
        <f t="shared" si="2194"/>
        <v>-82852273103.886429</v>
      </c>
      <c r="T2928">
        <f t="shared" si="2195"/>
        <v>134525870643.39363</v>
      </c>
      <c r="U2928">
        <f t="shared" si="2196"/>
        <v>24650.069790295744</v>
      </c>
      <c r="V2928">
        <f t="shared" si="2197"/>
        <v>15187.348561138951</v>
      </c>
      <c r="W2928">
        <f t="shared" si="2191"/>
        <v>24680.189946209437</v>
      </c>
      <c r="X2928">
        <f t="shared" si="2160"/>
        <v>15138.442960285684</v>
      </c>
      <c r="Y2928">
        <f t="shared" si="2161"/>
        <v>157992749931.26761</v>
      </c>
      <c r="Z2928">
        <f t="shared" si="2162"/>
        <v>3.1760401896536021E+22</v>
      </c>
      <c r="AA2928">
        <f t="shared" si="2163"/>
        <v>1.6655330658943247E+22</v>
      </c>
      <c r="AB2928">
        <f t="shared" si="2164"/>
        <v>-2.7042985953306893E+22</v>
      </c>
      <c r="AC2928">
        <f t="shared" si="2165"/>
        <v>2.7889033253421375E-3</v>
      </c>
      <c r="AD2928">
        <f t="shared" si="2166"/>
        <v>-4.5282963753025601E-3</v>
      </c>
      <c r="AE2928">
        <f t="shared" si="2167"/>
        <v>533092102.83812386</v>
      </c>
      <c r="AF2928">
        <f t="shared" si="2168"/>
        <v>326990367.94217074</v>
      </c>
      <c r="AG2928">
        <f t="shared" si="2169"/>
        <v>60.240311827390173</v>
      </c>
      <c r="AH2928">
        <f t="shared" si="2170"/>
        <v>-97.8112017065353</v>
      </c>
      <c r="AJ2928">
        <f t="shared" si="2198"/>
        <v>-883562292.78041577</v>
      </c>
      <c r="AK2928">
        <f t="shared" si="2199"/>
        <v>134405957.88537121</v>
      </c>
      <c r="AL2928">
        <f t="shared" si="2200"/>
        <v>16.282263434597503</v>
      </c>
      <c r="AM2928">
        <f t="shared" si="2201"/>
        <v>48.477875368895177</v>
      </c>
      <c r="AN2928">
        <f t="shared" si="2171"/>
        <v>16.34781191056636</v>
      </c>
      <c r="AO2928">
        <f t="shared" si="2172"/>
        <v>48.467904248836625</v>
      </c>
      <c r="AP2928">
        <f t="shared" si="2173"/>
        <v>893726628.63902032</v>
      </c>
      <c r="AQ2928">
        <f t="shared" si="2174"/>
        <v>3.6662845328335319E+19</v>
      </c>
      <c r="AR2928">
        <f t="shared" si="2175"/>
        <v>3.624587948944479E+19</v>
      </c>
      <c r="AS2928">
        <f t="shared" si="2176"/>
        <v>-5.5136600916346143E+18</v>
      </c>
      <c r="AT2928">
        <f t="shared" si="2192"/>
        <v>6.0693033304495624E-6</v>
      </c>
      <c r="AU2928">
        <f t="shared" si="2193"/>
        <v>-9.2325185727304316E-7</v>
      </c>
      <c r="AV2928">
        <f t="shared" si="2202"/>
        <v>6.0693033304495624E-6</v>
      </c>
      <c r="AW2928">
        <f t="shared" si="2203"/>
        <v>-9.2325185727304316E-7</v>
      </c>
      <c r="AX2928">
        <f t="shared" si="2177"/>
        <v>353112.73726823338</v>
      </c>
      <c r="AY2928">
        <f t="shared" si="2178"/>
        <v>1046906.7317748711</v>
      </c>
      <c r="AZ2928">
        <f t="shared" si="2179"/>
        <v>0.13109695193771054</v>
      </c>
      <c r="BA2928">
        <f t="shared" si="2180"/>
        <v>-1.9942240117097731E-2</v>
      </c>
    </row>
    <row r="2929" spans="3:53" x14ac:dyDescent="0.35">
      <c r="C2929">
        <f t="shared" si="2204"/>
        <v>-135015584565.81485</v>
      </c>
      <c r="D2929">
        <f t="shared" si="2205"/>
        <v>95729007691.738144</v>
      </c>
      <c r="E2929">
        <f t="shared" si="2206"/>
        <v>16299.431249100282</v>
      </c>
      <c r="F2929">
        <f t="shared" si="2207"/>
        <v>23062.954074682231</v>
      </c>
      <c r="G2929">
        <f t="shared" si="2181"/>
        <v>165509066184.58566</v>
      </c>
      <c r="H2929">
        <f t="shared" si="2182"/>
        <v>2.8941212970810127E+22</v>
      </c>
      <c r="I2929">
        <f t="shared" si="2183"/>
        <v>2.360906793431954E+22</v>
      </c>
      <c r="J2929">
        <f t="shared" si="2184"/>
        <v>-1.6739346447650613E+22</v>
      </c>
      <c r="K2929">
        <f t="shared" si="2185"/>
        <v>3.9532933580575247E-3</v>
      </c>
      <c r="L2929">
        <f t="shared" si="2186"/>
        <v>-2.8029716087827551E-3</v>
      </c>
      <c r="M2929">
        <f t="shared" si="2187"/>
        <v>352067714.98056608</v>
      </c>
      <c r="N2929">
        <f t="shared" si="2188"/>
        <v>498159808.01313621</v>
      </c>
      <c r="O2929">
        <f t="shared" si="2189"/>
        <v>85.391136534042531</v>
      </c>
      <c r="P2929">
        <f t="shared" si="2190"/>
        <v>-60.544186749707514</v>
      </c>
      <c r="S2929">
        <f t="shared" si="2194"/>
        <v>-82319181001.048309</v>
      </c>
      <c r="T2929">
        <f t="shared" si="2195"/>
        <v>134852861011.3358</v>
      </c>
      <c r="U2929">
        <f t="shared" si="2196"/>
        <v>24710.310102123134</v>
      </c>
      <c r="V2929">
        <f t="shared" si="2197"/>
        <v>15089.537359432416</v>
      </c>
      <c r="W2929">
        <f t="shared" si="2191"/>
        <v>24740.236398752291</v>
      </c>
      <c r="X2929">
        <f t="shared" si="2160"/>
        <v>15040.512980535059</v>
      </c>
      <c r="Y2929">
        <f t="shared" si="2161"/>
        <v>157992853267.564</v>
      </c>
      <c r="Z2929">
        <f t="shared" si="2162"/>
        <v>3.176036035033741E+22</v>
      </c>
      <c r="AA2929">
        <f t="shared" si="2163"/>
        <v>1.6548133654566376E+22</v>
      </c>
      <c r="AB2929">
        <f t="shared" si="2164"/>
        <v>-2.7108665812501584E+22</v>
      </c>
      <c r="AC2929">
        <f t="shared" si="2165"/>
        <v>2.7709533915884752E-3</v>
      </c>
      <c r="AD2929">
        <f t="shared" si="2166"/>
        <v>-4.5392943423478872E-3</v>
      </c>
      <c r="AE2929">
        <f t="shared" si="2167"/>
        <v>534389106.21304947</v>
      </c>
      <c r="AF2929">
        <f t="shared" si="2168"/>
        <v>324875080.37955725</v>
      </c>
      <c r="AG2929">
        <f t="shared" si="2169"/>
        <v>59.852593258311067</v>
      </c>
      <c r="AH2929">
        <f t="shared" si="2170"/>
        <v>-98.048757794714362</v>
      </c>
      <c r="AJ2929">
        <f t="shared" si="2198"/>
        <v>-883209180.04314756</v>
      </c>
      <c r="AK2929">
        <f t="shared" si="2199"/>
        <v>135452864.61714607</v>
      </c>
      <c r="AL2929">
        <f t="shared" si="2200"/>
        <v>16.413360386535214</v>
      </c>
      <c r="AM2929">
        <f t="shared" si="2201"/>
        <v>48.45793312877808</v>
      </c>
      <c r="AN2929">
        <f t="shared" si="2171"/>
        <v>16.478924691106155</v>
      </c>
      <c r="AO2929">
        <f t="shared" si="2172"/>
        <v>48.447877897162023</v>
      </c>
      <c r="AP2929">
        <f t="shared" si="2173"/>
        <v>893535636.80777717</v>
      </c>
      <c r="AQ2929">
        <f t="shared" si="2174"/>
        <v>3.6678520253979185E+19</v>
      </c>
      <c r="AR2929">
        <f t="shared" si="2175"/>
        <v>3.6254632120153375E+19</v>
      </c>
      <c r="AS2929">
        <f t="shared" si="2176"/>
        <v>-5.5601706676958034E+18</v>
      </c>
      <c r="AT2929">
        <f t="shared" si="2192"/>
        <v>6.0707689417537461E-6</v>
      </c>
      <c r="AU2929">
        <f t="shared" si="2193"/>
        <v>-9.3103996445006755E-7</v>
      </c>
      <c r="AV2929">
        <f t="shared" si="2202"/>
        <v>6.0707689417537461E-6</v>
      </c>
      <c r="AW2929">
        <f t="shared" si="2203"/>
        <v>-9.3103996445006755E-7</v>
      </c>
      <c r="AX2929">
        <f t="shared" si="2177"/>
        <v>355944.77332789294</v>
      </c>
      <c r="AY2929">
        <f t="shared" si="2178"/>
        <v>1046474.1625786996</v>
      </c>
      <c r="AZ2929">
        <f t="shared" si="2179"/>
        <v>0.1311286091418809</v>
      </c>
      <c r="BA2929">
        <f t="shared" si="2180"/>
        <v>-2.011046323212146E-2</v>
      </c>
    </row>
    <row r="2930" spans="3:53" x14ac:dyDescent="0.35">
      <c r="C2930">
        <f t="shared" si="2204"/>
        <v>-134663516850.83429</v>
      </c>
      <c r="D2930">
        <f t="shared" si="2205"/>
        <v>96227167499.751282</v>
      </c>
      <c r="E2930">
        <f t="shared" si="2206"/>
        <v>16384.822385634325</v>
      </c>
      <c r="F2930">
        <f t="shared" si="2207"/>
        <v>23002.409887932525</v>
      </c>
      <c r="G2930">
        <f t="shared" si="2181"/>
        <v>165511119069.56619</v>
      </c>
      <c r="H2930">
        <f t="shared" si="2182"/>
        <v>2.8940495041847997E+22</v>
      </c>
      <c r="I2930">
        <f t="shared" si="2183"/>
        <v>2.3546628550685677E+22</v>
      </c>
      <c r="J2930">
        <f t="shared" si="2184"/>
        <v>-1.6825829464346257E+22</v>
      </c>
      <c r="K2930">
        <f t="shared" si="2185"/>
        <v>3.9428380024590882E-3</v>
      </c>
      <c r="L2930">
        <f t="shared" si="2186"/>
        <v>-2.8174530248402975E-3</v>
      </c>
      <c r="M2930">
        <f t="shared" si="2187"/>
        <v>353912163.52970141</v>
      </c>
      <c r="N2930">
        <f t="shared" si="2188"/>
        <v>496852053.57934254</v>
      </c>
      <c r="O2930">
        <f t="shared" si="2189"/>
        <v>85.165300853116307</v>
      </c>
      <c r="P2930">
        <f t="shared" si="2190"/>
        <v>-60.856985336550423</v>
      </c>
      <c r="S2930">
        <f t="shared" si="2194"/>
        <v>-81784791894.835266</v>
      </c>
      <c r="T2930">
        <f t="shared" si="2195"/>
        <v>135177736091.71536</v>
      </c>
      <c r="U2930">
        <f t="shared" si="2196"/>
        <v>24770.162695381445</v>
      </c>
      <c r="V2930">
        <f t="shared" si="2197"/>
        <v>14991.4886016377</v>
      </c>
      <c r="W2930">
        <f t="shared" si="2191"/>
        <v>24799.894665220392</v>
      </c>
      <c r="X2930">
        <f t="shared" si="2160"/>
        <v>14942.34620878862</v>
      </c>
      <c r="Y2930">
        <f t="shared" si="2161"/>
        <v>157992950855.92572</v>
      </c>
      <c r="Z2930">
        <f t="shared" si="2162"/>
        <v>3.1760321115161912E+22</v>
      </c>
      <c r="AA2930">
        <f t="shared" si="2163"/>
        <v>1.6440678136870412E+22</v>
      </c>
      <c r="AB2930">
        <f t="shared" si="2164"/>
        <v>-2.7173923156917018E+22</v>
      </c>
      <c r="AC2930">
        <f t="shared" si="2165"/>
        <v>2.7529601702730093E-3</v>
      </c>
      <c r="AD2930">
        <f t="shared" si="2166"/>
        <v>-4.5502215600999691E-3</v>
      </c>
      <c r="AE2930">
        <f t="shared" si="2167"/>
        <v>535677724.76876044</v>
      </c>
      <c r="AF2930">
        <f t="shared" si="2168"/>
        <v>322754678.10983419</v>
      </c>
      <c r="AG2930">
        <f t="shared" si="2169"/>
        <v>59.463939677897002</v>
      </c>
      <c r="AH2930">
        <f t="shared" si="2170"/>
        <v>-98.28478569815934</v>
      </c>
      <c r="AJ2930">
        <f t="shared" si="2198"/>
        <v>-882853235.26981962</v>
      </c>
      <c r="AK2930">
        <f t="shared" si="2199"/>
        <v>136499338.77972478</v>
      </c>
      <c r="AL2930">
        <f t="shared" si="2200"/>
        <v>16.544488995677096</v>
      </c>
      <c r="AM2930">
        <f t="shared" si="2201"/>
        <v>48.437822665545959</v>
      </c>
      <c r="AN2930">
        <f t="shared" si="2171"/>
        <v>16.610069259801705</v>
      </c>
      <c r="AO2930">
        <f t="shared" si="2172"/>
        <v>48.427683196909051</v>
      </c>
      <c r="AP2930">
        <f t="shared" si="2173"/>
        <v>893343105.70669854</v>
      </c>
      <c r="AQ2930">
        <f t="shared" si="2174"/>
        <v>3.6694331685917069E+19</v>
      </c>
      <c r="AR2930">
        <f t="shared" si="2175"/>
        <v>3.6263457162238251E+19</v>
      </c>
      <c r="AS2930">
        <f t="shared" si="2176"/>
        <v>-5.6067506203333837E+18</v>
      </c>
      <c r="AT2930">
        <f t="shared" si="2192"/>
        <v>6.0722466782046637E-6</v>
      </c>
      <c r="AU2930">
        <f t="shared" si="2193"/>
        <v>-9.3883968860237499E-7</v>
      </c>
      <c r="AV2930">
        <f t="shared" si="2202"/>
        <v>6.0722466782046637E-6</v>
      </c>
      <c r="AW2930">
        <f t="shared" si="2203"/>
        <v>-9.3883968860237499E-7</v>
      </c>
      <c r="AX2930">
        <f t="shared" si="2177"/>
        <v>358777.49601171684</v>
      </c>
      <c r="AY2930">
        <f t="shared" si="2178"/>
        <v>1046037.9570532355</v>
      </c>
      <c r="AZ2930">
        <f t="shared" si="2179"/>
        <v>0.13116052824922073</v>
      </c>
      <c r="BA2930">
        <f t="shared" si="2180"/>
        <v>-2.02789372738113E-2</v>
      </c>
    </row>
    <row r="2931" spans="3:53" x14ac:dyDescent="0.35">
      <c r="C2931">
        <f t="shared" si="2204"/>
        <v>-134309604687.30458</v>
      </c>
      <c r="D2931">
        <f t="shared" si="2205"/>
        <v>96724019553.330627</v>
      </c>
      <c r="E2931">
        <f t="shared" si="2206"/>
        <v>16469.987686487442</v>
      </c>
      <c r="F2931">
        <f t="shared" si="2207"/>
        <v>22941.552902595973</v>
      </c>
      <c r="G2931">
        <f t="shared" si="2181"/>
        <v>165513159204.37598</v>
      </c>
      <c r="H2931">
        <f t="shared" si="2182"/>
        <v>2.8939781598303706E+22</v>
      </c>
      <c r="I2931">
        <f t="shared" si="2183"/>
        <v>2.3483876719467134E+22</v>
      </c>
      <c r="J2931">
        <f t="shared" si="2184"/>
        <v>-1.6912081278848786E+22</v>
      </c>
      <c r="K2931">
        <f t="shared" si="2185"/>
        <v>3.9323303281090308E-3</v>
      </c>
      <c r="L2931">
        <f t="shared" si="2186"/>
        <v>-2.8318957265319467E-3</v>
      </c>
      <c r="M2931">
        <f t="shared" si="2187"/>
        <v>355751734.02812874</v>
      </c>
      <c r="N2931">
        <f t="shared" si="2188"/>
        <v>495537542.696073</v>
      </c>
      <c r="O2931">
        <f t="shared" si="2189"/>
        <v>84.938335087155068</v>
      </c>
      <c r="P2931">
        <f t="shared" si="2190"/>
        <v>-61.168947693090047</v>
      </c>
      <c r="S2931">
        <f t="shared" si="2194"/>
        <v>-81249114170.066513</v>
      </c>
      <c r="T2931">
        <f t="shared" si="2195"/>
        <v>135500490769.8252</v>
      </c>
      <c r="U2931">
        <f t="shared" si="2196"/>
        <v>24829.626635059343</v>
      </c>
      <c r="V2931">
        <f t="shared" si="2197"/>
        <v>14893.203815939542</v>
      </c>
      <c r="W2931">
        <f t="shared" si="2191"/>
        <v>24859.163813568604</v>
      </c>
      <c r="X2931">
        <f t="shared" si="2160"/>
        <v>14843.944175082617</v>
      </c>
      <c r="Y2931">
        <f t="shared" si="2161"/>
        <v>157993042733.79883</v>
      </c>
      <c r="Z2931">
        <f t="shared" si="2162"/>
        <v>3.1760284175941625E+22</v>
      </c>
      <c r="AA2931">
        <f t="shared" si="2163"/>
        <v>1.6332965746046757E+22</v>
      </c>
      <c r="AB2931">
        <f t="shared" si="2164"/>
        <v>-2.7238756962736598E+22</v>
      </c>
      <c r="AC2931">
        <f t="shared" si="2165"/>
        <v>2.7349239360426585E-3</v>
      </c>
      <c r="AD2931">
        <f t="shared" si="2166"/>
        <v>-4.5610778571226716E-3</v>
      </c>
      <c r="AE2931">
        <f t="shared" si="2167"/>
        <v>536957938.3730818</v>
      </c>
      <c r="AF2931">
        <f t="shared" si="2168"/>
        <v>320629194.18178451</v>
      </c>
      <c r="AG2931">
        <f t="shared" si="2169"/>
        <v>59.074357018521425</v>
      </c>
      <c r="AH2931">
        <f t="shared" si="2170"/>
        <v>-98.519281713849708</v>
      </c>
      <c r="AJ2931">
        <f t="shared" si="2198"/>
        <v>-882494457.77380788</v>
      </c>
      <c r="AK2931">
        <f t="shared" si="2199"/>
        <v>137545376.73677802</v>
      </c>
      <c r="AL2931">
        <f t="shared" si="2200"/>
        <v>16.675649523926317</v>
      </c>
      <c r="AM2931">
        <f t="shared" si="2201"/>
        <v>48.41754372827215</v>
      </c>
      <c r="AN2931">
        <f t="shared" si="2171"/>
        <v>16.7412458786402</v>
      </c>
      <c r="AO2931">
        <f t="shared" si="2172"/>
        <v>48.40731989599513</v>
      </c>
      <c r="AP2931">
        <f t="shared" si="2173"/>
        <v>893149034.96737289</v>
      </c>
      <c r="AQ2931">
        <f t="shared" si="2174"/>
        <v>3.6710279908413633E+19</v>
      </c>
      <c r="AR2931">
        <f t="shared" si="2175"/>
        <v>3.6272354662157435E+19</v>
      </c>
      <c r="AS2931">
        <f t="shared" si="2176"/>
        <v>-5.653400588738004E+18</v>
      </c>
      <c r="AT2931">
        <f t="shared" si="2192"/>
        <v>6.0737365475816199E-6</v>
      </c>
      <c r="AU2931">
        <f t="shared" si="2193"/>
        <v>-9.4665113676121968E-7</v>
      </c>
      <c r="AV2931">
        <f t="shared" si="2202"/>
        <v>6.0737365475816199E-6</v>
      </c>
      <c r="AW2931">
        <f t="shared" si="2203"/>
        <v>-9.4665113676121968E-7</v>
      </c>
      <c r="AX2931">
        <f t="shared" si="2177"/>
        <v>361610.91097862832</v>
      </c>
      <c r="AY2931">
        <f t="shared" si="2178"/>
        <v>1045598.1097534948</v>
      </c>
      <c r="AZ2931">
        <f t="shared" si="2179"/>
        <v>0.13119270942776298</v>
      </c>
      <c r="BA2931">
        <f t="shared" si="2180"/>
        <v>-2.0447664554042344E-2</v>
      </c>
    </row>
    <row r="2932" spans="3:53" x14ac:dyDescent="0.35">
      <c r="C2932">
        <f t="shared" si="2204"/>
        <v>-133953852953.27646</v>
      </c>
      <c r="D2932">
        <f t="shared" si="2205"/>
        <v>97219557096.026703</v>
      </c>
      <c r="E2932">
        <f t="shared" si="2206"/>
        <v>16554.926021574596</v>
      </c>
      <c r="F2932">
        <f t="shared" si="2207"/>
        <v>22880.383954902882</v>
      </c>
      <c r="G2932">
        <f t="shared" si="2181"/>
        <v>165515186623.38995</v>
      </c>
      <c r="H2932">
        <f t="shared" si="2182"/>
        <v>2.8939072627660923E+22</v>
      </c>
      <c r="I2932">
        <f t="shared" si="2183"/>
        <v>2.3420813270690338E+22</v>
      </c>
      <c r="J2932">
        <f t="shared" si="2184"/>
        <v>-1.6998100784749136E+22</v>
      </c>
      <c r="K2932">
        <f t="shared" si="2185"/>
        <v>3.921770473993693E-3</v>
      </c>
      <c r="L2932">
        <f t="shared" si="2186"/>
        <v>-2.8462995285916167E-3</v>
      </c>
      <c r="M2932">
        <f t="shared" si="2187"/>
        <v>357586402.06601125</v>
      </c>
      <c r="N2932">
        <f t="shared" si="2188"/>
        <v>494216293.42590225</v>
      </c>
      <c r="O2932">
        <f t="shared" si="2189"/>
        <v>84.710242238263774</v>
      </c>
      <c r="P2932">
        <f t="shared" si="2190"/>
        <v>-61.480069817578922</v>
      </c>
      <c r="S2932">
        <f t="shared" si="2194"/>
        <v>-80712156231.693436</v>
      </c>
      <c r="T2932">
        <f t="shared" si="2195"/>
        <v>135821119964.00697</v>
      </c>
      <c r="U2932">
        <f t="shared" si="2196"/>
        <v>24888.700992077866</v>
      </c>
      <c r="V2932">
        <f t="shared" si="2197"/>
        <v>14794.684534225691</v>
      </c>
      <c r="W2932">
        <f t="shared" si="2191"/>
        <v>24918.042917691644</v>
      </c>
      <c r="X2932">
        <f t="shared" si="2160"/>
        <v>14745.308413145198</v>
      </c>
      <c r="Y2932">
        <f t="shared" si="2161"/>
        <v>157993128938.71829</v>
      </c>
      <c r="Z2932">
        <f t="shared" si="2162"/>
        <v>3.1760249517573744E+22</v>
      </c>
      <c r="AA2932">
        <f t="shared" si="2163"/>
        <v>1.6224998126432914E+22</v>
      </c>
      <c r="AB2932">
        <f t="shared" si="2164"/>
        <v>-2.7303166212287387E+22</v>
      </c>
      <c r="AC2932">
        <f t="shared" si="2165"/>
        <v>2.7168449642385991E-3</v>
      </c>
      <c r="AD2932">
        <f t="shared" si="2166"/>
        <v>-4.5718630630086042E-3</v>
      </c>
      <c r="AE2932">
        <f t="shared" si="2167"/>
        <v>538229727.02213955</v>
      </c>
      <c r="AF2932">
        <f t="shared" si="2168"/>
        <v>318498661.72393626</v>
      </c>
      <c r="AG2932">
        <f t="shared" si="2169"/>
        <v>58.683851227553738</v>
      </c>
      <c r="AH2932">
        <f t="shared" si="2170"/>
        <v>-98.752242160985844</v>
      </c>
      <c r="AJ2932">
        <f t="shared" si="2198"/>
        <v>-882132846.86282921</v>
      </c>
      <c r="AK2932">
        <f t="shared" si="2199"/>
        <v>138590974.84653151</v>
      </c>
      <c r="AL2932">
        <f t="shared" si="2200"/>
        <v>16.806842233354079</v>
      </c>
      <c r="AM2932">
        <f t="shared" si="2201"/>
        <v>48.397096063718109</v>
      </c>
      <c r="AN2932">
        <f t="shared" si="2171"/>
        <v>16.872454809777363</v>
      </c>
      <c r="AO2932">
        <f t="shared" si="2172"/>
        <v>48.386787740021703</v>
      </c>
      <c r="AP2932">
        <f t="shared" si="2173"/>
        <v>892953424.2183249</v>
      </c>
      <c r="AQ2932">
        <f t="shared" si="2174"/>
        <v>3.6726365208462021E+19</v>
      </c>
      <c r="AR2932">
        <f t="shared" si="2175"/>
        <v>3.6281324666652991E+19</v>
      </c>
      <c r="AS2932">
        <f t="shared" si="2176"/>
        <v>-5.7001212143467981E+18</v>
      </c>
      <c r="AT2932">
        <f t="shared" si="2192"/>
        <v>6.0752385577114855E-6</v>
      </c>
      <c r="AU2932">
        <f t="shared" si="2193"/>
        <v>-9.5447441633402498E-7</v>
      </c>
      <c r="AV2932">
        <f t="shared" si="2202"/>
        <v>6.0752385577114855E-6</v>
      </c>
      <c r="AW2932">
        <f t="shared" si="2203"/>
        <v>-9.5447441633402498E-7</v>
      </c>
      <c r="AX2932">
        <f t="shared" si="2177"/>
        <v>364445.02389119106</v>
      </c>
      <c r="AY2932">
        <f t="shared" si="2178"/>
        <v>1045154.6151844688</v>
      </c>
      <c r="AZ2932">
        <f t="shared" si="2179"/>
        <v>0.13122515284656808</v>
      </c>
      <c r="BA2932">
        <f t="shared" si="2180"/>
        <v>-2.0616647392814939E-2</v>
      </c>
    </row>
    <row r="2933" spans="3:53" x14ac:dyDescent="0.35">
      <c r="C2933">
        <f t="shared" si="2204"/>
        <v>-133596266551.21045</v>
      </c>
      <c r="D2933">
        <f t="shared" si="2205"/>
        <v>97713773389.452606</v>
      </c>
      <c r="E2933">
        <f t="shared" si="2206"/>
        <v>16639.636263812859</v>
      </c>
      <c r="F2933">
        <f t="shared" si="2207"/>
        <v>22818.903885085303</v>
      </c>
      <c r="G2933">
        <f t="shared" si="2181"/>
        <v>165517201361.14969</v>
      </c>
      <c r="H2933">
        <f t="shared" si="2182"/>
        <v>2.893836811734994E+22</v>
      </c>
      <c r="I2933">
        <f t="shared" si="2183"/>
        <v>2.3357439038175863E+22</v>
      </c>
      <c r="J2933">
        <f t="shared" si="2184"/>
        <v>-1.7083886878376174E+22</v>
      </c>
      <c r="K2933">
        <f t="shared" si="2185"/>
        <v>3.911158579734739E-3</v>
      </c>
      <c r="L2933">
        <f t="shared" si="2186"/>
        <v>-2.8606642462116832E-3</v>
      </c>
      <c r="M2933">
        <f t="shared" si="2187"/>
        <v>359416143.29835778</v>
      </c>
      <c r="N2933">
        <f t="shared" si="2188"/>
        <v>492888323.91784257</v>
      </c>
      <c r="O2933">
        <f t="shared" si="2189"/>
        <v>84.481025322270369</v>
      </c>
      <c r="P2933">
        <f t="shared" si="2190"/>
        <v>-61.790347718172356</v>
      </c>
      <c r="S2933">
        <f t="shared" si="2194"/>
        <v>-80173926504.671295</v>
      </c>
      <c r="T2933">
        <f t="shared" si="2195"/>
        <v>136139618625.73091</v>
      </c>
      <c r="U2933">
        <f t="shared" si="2196"/>
        <v>24947.384843305419</v>
      </c>
      <c r="V2933">
        <f t="shared" si="2197"/>
        <v>14695.932292064705</v>
      </c>
      <c r="W2933">
        <f t="shared" si="2191"/>
        <v>24976.531057439061</v>
      </c>
      <c r="X2933">
        <f t="shared" si="2160"/>
        <v>14646.440460374179</v>
      </c>
      <c r="Y2933">
        <f t="shared" si="2161"/>
        <v>157993209508.30734</v>
      </c>
      <c r="Z2933">
        <f t="shared" si="2162"/>
        <v>3.1760217124920827E+22</v>
      </c>
      <c r="AA2933">
        <f t="shared" si="2163"/>
        <v>1.6116776926491374E+22</v>
      </c>
      <c r="AB2933">
        <f t="shared" si="2164"/>
        <v>-2.7367149894057824E+22</v>
      </c>
      <c r="AC2933">
        <f t="shared" si="2165"/>
        <v>2.6987235308927283E-3</v>
      </c>
      <c r="AD2933">
        <f t="shared" si="2166"/>
        <v>-4.5825770083820867E-3</v>
      </c>
      <c r="AE2933">
        <f t="shared" si="2167"/>
        <v>539493070.8406837</v>
      </c>
      <c r="AF2933">
        <f t="shared" si="2168"/>
        <v>316363113.94408226</v>
      </c>
      <c r="AG2933">
        <f t="shared" si="2169"/>
        <v>58.292428267282929</v>
      </c>
      <c r="AH2933">
        <f t="shared" si="2170"/>
        <v>-98.983663381053077</v>
      </c>
      <c r="AJ2933">
        <f t="shared" si="2198"/>
        <v>-881768401.838938</v>
      </c>
      <c r="AK2933">
        <f t="shared" si="2199"/>
        <v>139636129.46171597</v>
      </c>
      <c r="AL2933">
        <f t="shared" si="2200"/>
        <v>16.938067386200647</v>
      </c>
      <c r="AM2933">
        <f t="shared" si="2201"/>
        <v>48.376479416325296</v>
      </c>
      <c r="AN2933">
        <f t="shared" si="2171"/>
        <v>17.003696315538505</v>
      </c>
      <c r="AO2933">
        <f t="shared" si="2172"/>
        <v>48.366086472266126</v>
      </c>
      <c r="AP2933">
        <f t="shared" si="2173"/>
        <v>892756273.08501399</v>
      </c>
      <c r="AQ2933">
        <f t="shared" si="2174"/>
        <v>3.674258787579596E+19</v>
      </c>
      <c r="AR2933">
        <f t="shared" si="2175"/>
        <v>3.6290367222748324E+19</v>
      </c>
      <c r="AS2933">
        <f t="shared" si="2176"/>
        <v>-5.7469131408663337E+18</v>
      </c>
      <c r="AT2933">
        <f t="shared" si="2192"/>
        <v>6.076752716468239E-6</v>
      </c>
      <c r="AU2933">
        <f t="shared" si="2193"/>
        <v>-9.623096351082273E-7</v>
      </c>
      <c r="AV2933">
        <f t="shared" si="2202"/>
        <v>6.076752716468239E-6</v>
      </c>
      <c r="AW2933">
        <f t="shared" si="2203"/>
        <v>-9.623096351082273E-7</v>
      </c>
      <c r="AX2933">
        <f t="shared" si="2177"/>
        <v>367279.84041563171</v>
      </c>
      <c r="AY2933">
        <f t="shared" si="2178"/>
        <v>1044707.4678009483</v>
      </c>
      <c r="AZ2933">
        <f t="shared" si="2179"/>
        <v>0.13125785867571396</v>
      </c>
      <c r="BA2933">
        <f t="shared" si="2180"/>
        <v>-2.078588811833771E-2</v>
      </c>
    </row>
    <row r="2934" spans="3:53" x14ac:dyDescent="0.35">
      <c r="C2934">
        <f t="shared" si="2204"/>
        <v>-133236850407.91209</v>
      </c>
      <c r="D2934">
        <f t="shared" si="2205"/>
        <v>98206661713.370453</v>
      </c>
      <c r="E2934">
        <f t="shared" si="2206"/>
        <v>16724.117289135131</v>
      </c>
      <c r="F2934">
        <f t="shared" si="2207"/>
        <v>22757.113537367131</v>
      </c>
      <c r="G2934">
        <f t="shared" si="2181"/>
        <v>165519203452.36298</v>
      </c>
      <c r="H2934">
        <f t="shared" si="2182"/>
        <v>2.8937668054747818E+22</v>
      </c>
      <c r="I2934">
        <f t="shared" si="2183"/>
        <v>2.3293754859531429E+22</v>
      </c>
      <c r="J2934">
        <f t="shared" si="2184"/>
        <v>-1.7169438458808961E+22</v>
      </c>
      <c r="K2934">
        <f t="shared" si="2185"/>
        <v>3.9004947855879818E-3</v>
      </c>
      <c r="L2934">
        <f t="shared" si="2186"/>
        <v>-2.8749896950450368E-3</v>
      </c>
      <c r="M2934">
        <f t="shared" si="2187"/>
        <v>361240933.44531882</v>
      </c>
      <c r="N2934">
        <f t="shared" si="2188"/>
        <v>491553652.40713006</v>
      </c>
      <c r="O2934">
        <f t="shared" si="2189"/>
        <v>84.250687368700412</v>
      </c>
      <c r="P2934">
        <f t="shared" si="2190"/>
        <v>-62.099777412972799</v>
      </c>
      <c r="S2934">
        <f t="shared" si="2194"/>
        <v>-79634433433.830612</v>
      </c>
      <c r="T2934">
        <f t="shared" si="2195"/>
        <v>136455981739.67499</v>
      </c>
      <c r="U2934">
        <f t="shared" si="2196"/>
        <v>25005.677271572702</v>
      </c>
      <c r="V2934">
        <f t="shared" si="2197"/>
        <v>14596.948628683651</v>
      </c>
      <c r="W2934">
        <f t="shared" si="2191"/>
        <v>25034.627318630122</v>
      </c>
      <c r="X2934">
        <f t="shared" si="2160"/>
        <v>14547.341857814708</v>
      </c>
      <c r="Y2934">
        <f t="shared" si="2161"/>
        <v>157993284480.27692</v>
      </c>
      <c r="Z2934">
        <f t="shared" si="2162"/>
        <v>3.1760186982810991E+22</v>
      </c>
      <c r="AA2934">
        <f t="shared" si="2163"/>
        <v>1.6008303798788412E+22</v>
      </c>
      <c r="AB2934">
        <f t="shared" si="2164"/>
        <v>-2.7430707002715283E+22</v>
      </c>
      <c r="AC2934">
        <f t="shared" si="2165"/>
        <v>2.6805599127241145E-3</v>
      </c>
      <c r="AD2934">
        <f t="shared" si="2166"/>
        <v>-4.5932195249020896E-3</v>
      </c>
      <c r="AE2934">
        <f t="shared" si="2167"/>
        <v>540747950.08241069</v>
      </c>
      <c r="AF2934">
        <f t="shared" si="2168"/>
        <v>314222584.12879771</v>
      </c>
      <c r="AG2934">
        <f t="shared" si="2169"/>
        <v>57.900094114840876</v>
      </c>
      <c r="AH2934">
        <f t="shared" si="2170"/>
        <v>-99.213541737885137</v>
      </c>
      <c r="AJ2934">
        <f t="shared" si="2198"/>
        <v>-881401121.9985224</v>
      </c>
      <c r="AK2934">
        <f t="shared" si="2199"/>
        <v>140680836.92951691</v>
      </c>
      <c r="AL2934">
        <f t="shared" si="2200"/>
        <v>17.06932524487636</v>
      </c>
      <c r="AM2934">
        <f t="shared" si="2201"/>
        <v>48.355693528206956</v>
      </c>
      <c r="AN2934">
        <f t="shared" si="2171"/>
        <v>17.134970658419505</v>
      </c>
      <c r="AO2934">
        <f t="shared" si="2172"/>
        <v>48.3452158336734</v>
      </c>
      <c r="AP2934">
        <f t="shared" si="2173"/>
        <v>892557581.18983197</v>
      </c>
      <c r="AQ2934">
        <f t="shared" si="2174"/>
        <v>3.6758948202901934E+19</v>
      </c>
      <c r="AR2934">
        <f t="shared" si="2175"/>
        <v>3.6299482377745363E+19</v>
      </c>
      <c r="AS2934">
        <f t="shared" si="2176"/>
        <v>-5.7937770142956882E+18</v>
      </c>
      <c r="AT2934">
        <f t="shared" si="2192"/>
        <v>6.0782790317724989E-6</v>
      </c>
      <c r="AU2934">
        <f t="shared" si="2193"/>
        <v>-9.7015690125513869E-7</v>
      </c>
      <c r="AV2934">
        <f t="shared" si="2202"/>
        <v>6.0782790317724989E-6</v>
      </c>
      <c r="AW2934">
        <f t="shared" si="2203"/>
        <v>-9.7015690125513869E-7</v>
      </c>
      <c r="AX2934">
        <f t="shared" si="2177"/>
        <v>370115.36622186127</v>
      </c>
      <c r="AY2934">
        <f t="shared" si="2178"/>
        <v>1044256.6620073455</v>
      </c>
      <c r="AZ2934">
        <f t="shared" si="2179"/>
        <v>0.13129082708628598</v>
      </c>
      <c r="BA2934">
        <f t="shared" si="2180"/>
        <v>-2.0955389067110995E-2</v>
      </c>
    </row>
    <row r="2935" spans="3:53" x14ac:dyDescent="0.35">
      <c r="C2935">
        <f t="shared" si="2204"/>
        <v>-132875609474.46678</v>
      </c>
      <c r="D2935">
        <f t="shared" si="2205"/>
        <v>98698215365.777588</v>
      </c>
      <c r="E2935">
        <f t="shared" si="2206"/>
        <v>16808.367976503832</v>
      </c>
      <c r="F2935">
        <f t="shared" si="2207"/>
        <v>22695.013759954159</v>
      </c>
      <c r="G2935">
        <f t="shared" si="2181"/>
        <v>165521192931.9035</v>
      </c>
      <c r="H2935">
        <f t="shared" si="2182"/>
        <v>2.8936972427178449E+22</v>
      </c>
      <c r="I2935">
        <f t="shared" si="2183"/>
        <v>2.3229761576144766E+22</v>
      </c>
      <c r="J2935">
        <f t="shared" si="2184"/>
        <v>-1.7254754427888971E+22</v>
      </c>
      <c r="K2935">
        <f t="shared" si="2185"/>
        <v>3.8897792324421908E-3</v>
      </c>
      <c r="L2935">
        <f t="shared" si="2186"/>
        <v>-2.8892756912071282E-3</v>
      </c>
      <c r="M2935">
        <f t="shared" si="2187"/>
        <v>363060748.29248279</v>
      </c>
      <c r="N2935">
        <f t="shared" si="2188"/>
        <v>490212297.21500987</v>
      </c>
      <c r="O2935">
        <f t="shared" si="2189"/>
        <v>84.019231420751325</v>
      </c>
      <c r="P2935">
        <f t="shared" si="2190"/>
        <v>-62.408354930073969</v>
      </c>
      <c r="S2935">
        <f t="shared" si="2194"/>
        <v>-79093685483.748199</v>
      </c>
      <c r="T2935">
        <f t="shared" si="2195"/>
        <v>136770204323.80379</v>
      </c>
      <c r="U2935">
        <f t="shared" si="2196"/>
        <v>25063.577365687543</v>
      </c>
      <c r="V2935">
        <f t="shared" si="2197"/>
        <v>14497.735086945766</v>
      </c>
      <c r="W2935">
        <f t="shared" si="2191"/>
        <v>25092.330793068606</v>
      </c>
      <c r="X2935">
        <f t="shared" si="2160"/>
        <v>14448.014150136902</v>
      </c>
      <c r="Y2935">
        <f t="shared" si="2161"/>
        <v>157993353892.42523</v>
      </c>
      <c r="Z2935">
        <f t="shared" si="2162"/>
        <v>3.1760159076038071E+22</v>
      </c>
      <c r="AA2935">
        <f t="shared" si="2163"/>
        <v>1.589958039997277E+22</v>
      </c>
      <c r="AB2935">
        <f t="shared" si="2164"/>
        <v>-2.7493836539123548E+22</v>
      </c>
      <c r="AC2935">
        <f t="shared" si="2165"/>
        <v>2.6623543871354266E-3</v>
      </c>
      <c r="AD2935">
        <f t="shared" si="2166"/>
        <v>-4.6037904452651615E-3</v>
      </c>
      <c r="AE2935">
        <f t="shared" si="2167"/>
        <v>541994345.13028193</v>
      </c>
      <c r="AF2935">
        <f t="shared" si="2168"/>
        <v>312077105.64295709</v>
      </c>
      <c r="AG2935">
        <f t="shared" si="2169"/>
        <v>57.506854762125215</v>
      </c>
      <c r="AH2935">
        <f t="shared" si="2170"/>
        <v>-99.441873617727495</v>
      </c>
      <c r="AJ2935">
        <f t="shared" si="2198"/>
        <v>-881031006.6323005</v>
      </c>
      <c r="AK2935">
        <f t="shared" si="2199"/>
        <v>141725093.59152424</v>
      </c>
      <c r="AL2935">
        <f t="shared" si="2200"/>
        <v>17.200616071962646</v>
      </c>
      <c r="AM2935">
        <f t="shared" si="2201"/>
        <v>48.334738139139844</v>
      </c>
      <c r="AN2935">
        <f t="shared" si="2171"/>
        <v>17.266278101087828</v>
      </c>
      <c r="AO2935">
        <f t="shared" si="2172"/>
        <v>48.324175562847842</v>
      </c>
      <c r="AP2935">
        <f t="shared" si="2173"/>
        <v>892357348.15210152</v>
      </c>
      <c r="AQ2935">
        <f t="shared" si="2174"/>
        <v>3.6775446485031457E+19</v>
      </c>
      <c r="AR2935">
        <f t="shared" si="2175"/>
        <v>3.6308670179221697E+19</v>
      </c>
      <c r="AS2935">
        <f t="shared" si="2176"/>
        <v>-5.8407134829496494E+18</v>
      </c>
      <c r="AT2935">
        <f t="shared" si="2192"/>
        <v>6.0798175115910404E-6</v>
      </c>
      <c r="AU2935">
        <f t="shared" si="2193"/>
        <v>-9.7801632333383265E-7</v>
      </c>
      <c r="AV2935">
        <f t="shared" si="2202"/>
        <v>6.0798175115910404E-6</v>
      </c>
      <c r="AW2935">
        <f t="shared" si="2203"/>
        <v>-9.7801632333383265E-7</v>
      </c>
      <c r="AX2935">
        <f t="shared" si="2177"/>
        <v>372951.6069834971</v>
      </c>
      <c r="AY2935">
        <f t="shared" si="2178"/>
        <v>1043802.1921575133</v>
      </c>
      <c r="AZ2935">
        <f t="shared" si="2179"/>
        <v>0.13132405825036647</v>
      </c>
      <c r="BA2935">
        <f t="shared" si="2180"/>
        <v>-2.1125152584010785E-2</v>
      </c>
    </row>
    <row r="2936" spans="3:53" x14ac:dyDescent="0.35">
      <c r="C2936">
        <f t="shared" si="2204"/>
        <v>-132512548726.1743</v>
      </c>
      <c r="D2936">
        <f t="shared" si="2205"/>
        <v>99188427662.992599</v>
      </c>
      <c r="E2936">
        <f t="shared" si="2206"/>
        <v>16892.387207924585</v>
      </c>
      <c r="F2936">
        <f t="shared" si="2207"/>
        <v>22632.605405024085</v>
      </c>
      <c r="G2936">
        <f t="shared" si="2181"/>
        <v>165523169834.81024</v>
      </c>
      <c r="H2936">
        <f t="shared" si="2182"/>
        <v>2.8936281221912777E+22</v>
      </c>
      <c r="I2936">
        <f t="shared" si="2183"/>
        <v>2.3165460033176601E+22</v>
      </c>
      <c r="J2936">
        <f t="shared" si="2184"/>
        <v>-1.733983369023243E+22</v>
      </c>
      <c r="K2936">
        <f t="shared" si="2185"/>
        <v>3.8790120618179169E-3</v>
      </c>
      <c r="L2936">
        <f t="shared" si="2186"/>
        <v>-2.9035220512780356E-3</v>
      </c>
      <c r="M2936">
        <f t="shared" si="2187"/>
        <v>364875563.69117105</v>
      </c>
      <c r="N2936">
        <f t="shared" si="2188"/>
        <v>488864276.74852026</v>
      </c>
      <c r="O2936">
        <f t="shared" si="2189"/>
        <v>83.786660535267004</v>
      </c>
      <c r="P2936">
        <f t="shared" si="2190"/>
        <v>-62.716076307605569</v>
      </c>
      <c r="S2936">
        <f t="shared" si="2194"/>
        <v>-78551691138.61792</v>
      </c>
      <c r="T2936">
        <f t="shared" si="2195"/>
        <v>137082281429.44675</v>
      </c>
      <c r="U2936">
        <f t="shared" si="2196"/>
        <v>25121.084220449669</v>
      </c>
      <c r="V2936">
        <f t="shared" si="2197"/>
        <v>14398.293213328039</v>
      </c>
      <c r="W2936">
        <f t="shared" si="2191"/>
        <v>25149.64057855753</v>
      </c>
      <c r="X2936">
        <f t="shared" si="2160"/>
        <v>14348.458885613389</v>
      </c>
      <c r="Y2936">
        <f t="shared" si="2161"/>
        <v>157993417782.63696</v>
      </c>
      <c r="Z2936">
        <f t="shared" si="2162"/>
        <v>3.1760133389361932E+22</v>
      </c>
      <c r="AA2936">
        <f t="shared" si="2163"/>
        <v>1.579060839075435E+22</v>
      </c>
      <c r="AB2936">
        <f t="shared" si="2164"/>
        <v>-2.755653751036042E+22</v>
      </c>
      <c r="AC2936">
        <f t="shared" si="2165"/>
        <v>2.6441072322093686E-3</v>
      </c>
      <c r="AD2936">
        <f t="shared" si="2166"/>
        <v>-4.6142896032083753E-3</v>
      </c>
      <c r="AE2936">
        <f t="shared" si="2167"/>
        <v>543232236.49684262</v>
      </c>
      <c r="AF2936">
        <f t="shared" si="2168"/>
        <v>309926711.92924917</v>
      </c>
      <c r="AG2936">
        <f t="shared" si="2169"/>
        <v>57.112716215722365</v>
      </c>
      <c r="AH2936">
        <f t="shared" si="2170"/>
        <v>-99.668655429300912</v>
      </c>
      <c r="AJ2936">
        <f t="shared" si="2198"/>
        <v>-880658055.02531695</v>
      </c>
      <c r="AK2936">
        <f t="shared" si="2199"/>
        <v>142768895.78368175</v>
      </c>
      <c r="AL2936">
        <f t="shared" si="2200"/>
        <v>17.331940130213013</v>
      </c>
      <c r="AM2936">
        <f t="shared" si="2201"/>
        <v>48.313612986555832</v>
      </c>
      <c r="AN2936">
        <f t="shared" si="2171"/>
        <v>17.397618906383524</v>
      </c>
      <c r="AO2936">
        <f t="shared" si="2172"/>
        <v>48.302965396044648</v>
      </c>
      <c r="AP2936">
        <f t="shared" si="2173"/>
        <v>892155573.58807433</v>
      </c>
      <c r="AQ2936">
        <f t="shared" si="2174"/>
        <v>3.6792083020213535E+19</v>
      </c>
      <c r="AR2936">
        <f t="shared" si="2175"/>
        <v>3.6317930675027681E+19</v>
      </c>
      <c r="AS2936">
        <f t="shared" si="2176"/>
        <v>-5.8877231974820762E+18</v>
      </c>
      <c r="AT2936">
        <f t="shared" si="2192"/>
        <v>6.0813681639363159E-6</v>
      </c>
      <c r="AU2936">
        <f t="shared" si="2193"/>
        <v>-9.8588801029505617E-7</v>
      </c>
      <c r="AV2936">
        <f t="shared" si="2202"/>
        <v>6.0813681639363159E-6</v>
      </c>
      <c r="AW2936">
        <f t="shared" si="2203"/>
        <v>-9.8588801029505617E-7</v>
      </c>
      <c r="AX2936">
        <f t="shared" si="2177"/>
        <v>375788.5683778841</v>
      </c>
      <c r="AY2936">
        <f t="shared" si="2178"/>
        <v>1043344.0525545644</v>
      </c>
      <c r="AZ2936">
        <f t="shared" si="2179"/>
        <v>0.13135755234102442</v>
      </c>
      <c r="BA2936">
        <f t="shared" si="2180"/>
        <v>-2.1295181022373214E-2</v>
      </c>
    </row>
    <row r="2937" spans="3:53" x14ac:dyDescent="0.35">
      <c r="C2937">
        <f t="shared" si="2204"/>
        <v>-132147673162.48312</v>
      </c>
      <c r="D2937">
        <f t="shared" si="2205"/>
        <v>99677291939.741119</v>
      </c>
      <c r="E2937">
        <f t="shared" si="2206"/>
        <v>16976.173868459853</v>
      </c>
      <c r="F2937">
        <f t="shared" si="2207"/>
        <v>22569.889328716479</v>
      </c>
      <c r="G2937">
        <f t="shared" si="2181"/>
        <v>165525134196.28708</v>
      </c>
      <c r="H2937">
        <f t="shared" si="2182"/>
        <v>2.8935594426168913E+22</v>
      </c>
      <c r="I2937">
        <f t="shared" si="2183"/>
        <v>2.310085107955351E+22</v>
      </c>
      <c r="J2937">
        <f t="shared" si="2184"/>
        <v>-1.7424675153242564E+22</v>
      </c>
      <c r="K2937">
        <f t="shared" si="2185"/>
        <v>3.8681934158662943E-3</v>
      </c>
      <c r="L2937">
        <f t="shared" si="2186"/>
        <v>-2.917728592304515E-3</v>
      </c>
      <c r="M2937">
        <f t="shared" si="2187"/>
        <v>366685355.55873281</v>
      </c>
      <c r="N2937">
        <f t="shared" si="2188"/>
        <v>487509609.50027597</v>
      </c>
      <c r="O2937">
        <f t="shared" si="2189"/>
        <v>83.552977782711963</v>
      </c>
      <c r="P2937">
        <f t="shared" si="2190"/>
        <v>-63.02293759377752</v>
      </c>
      <c r="S2937">
        <f t="shared" si="2194"/>
        <v>-78008458902.121078</v>
      </c>
      <c r="T2937">
        <f t="shared" si="2195"/>
        <v>137392208141.37599</v>
      </c>
      <c r="U2937">
        <f t="shared" si="2196"/>
        <v>25178.19693666539</v>
      </c>
      <c r="V2937">
        <f t="shared" si="2197"/>
        <v>14298.624557898738</v>
      </c>
      <c r="W2937">
        <f t="shared" si="2191"/>
        <v>25206.555778913804</v>
      </c>
      <c r="X2937">
        <f t="shared" si="2160"/>
        <v>14248.677616096806</v>
      </c>
      <c r="Y2937">
        <f t="shared" si="2161"/>
        <v>157993476188.88287</v>
      </c>
      <c r="Z2937">
        <f t="shared" si="2162"/>
        <v>3.1760109907508592E+22</v>
      </c>
      <c r="AA2937">
        <f t="shared" si="2163"/>
        <v>1.5681389435882698E+22</v>
      </c>
      <c r="AB2937">
        <f t="shared" si="2164"/>
        <v>-2.7618808929735034E+22</v>
      </c>
      <c r="AC2937">
        <f t="shared" si="2165"/>
        <v>2.6258187267050731E-3</v>
      </c>
      <c r="AD2937">
        <f t="shared" si="2166"/>
        <v>-4.6247168335122289E-3</v>
      </c>
      <c r="AE2937">
        <f t="shared" si="2167"/>
        <v>544461604.82453811</v>
      </c>
      <c r="AF2937">
        <f t="shared" si="2168"/>
        <v>307771436.50769103</v>
      </c>
      <c r="AG2937">
        <f t="shared" si="2169"/>
        <v>56.717684496829577</v>
      </c>
      <c r="AH2937">
        <f t="shared" si="2170"/>
        <v>-99.89388360386414</v>
      </c>
      <c r="AJ2937">
        <f t="shared" si="2198"/>
        <v>-880282266.4569391</v>
      </c>
      <c r="AK2937">
        <f t="shared" si="2199"/>
        <v>143812239.83623633</v>
      </c>
      <c r="AL2937">
        <f t="shared" si="2200"/>
        <v>17.463297682554039</v>
      </c>
      <c r="AM2937">
        <f t="shared" si="2201"/>
        <v>48.292317805533457</v>
      </c>
      <c r="AN2937">
        <f t="shared" si="2171"/>
        <v>17.528993337320191</v>
      </c>
      <c r="AO2937">
        <f t="shared" si="2172"/>
        <v>48.281585067161416</v>
      </c>
      <c r="AP2937">
        <f t="shared" si="2173"/>
        <v>891952257.11092889</v>
      </c>
      <c r="AQ2937">
        <f t="shared" si="2174"/>
        <v>3.6808858109267239E+19</v>
      </c>
      <c r="AR2937">
        <f t="shared" si="2175"/>
        <v>3.6327263913283539E+19</v>
      </c>
      <c r="AS2937">
        <f t="shared" si="2176"/>
        <v>-5.9348068109093775E+18</v>
      </c>
      <c r="AT2937">
        <f t="shared" si="2192"/>
        <v>6.0829309968659642E-6</v>
      </c>
      <c r="AU2937">
        <f t="shared" si="2193"/>
        <v>-9.9377207148516028E-7</v>
      </c>
      <c r="AV2937">
        <f t="shared" si="2202"/>
        <v>6.0829309968659642E-6</v>
      </c>
      <c r="AW2937">
        <f t="shared" si="2203"/>
        <v>-9.9377207148516028E-7</v>
      </c>
      <c r="AX2937">
        <f t="shared" si="2177"/>
        <v>378626.25608611613</v>
      </c>
      <c r="AY2937">
        <f t="shared" si="2178"/>
        <v>1042882.2374506866</v>
      </c>
      <c r="AZ2937">
        <f t="shared" si="2179"/>
        <v>0.13139130953230482</v>
      </c>
      <c r="BA2937">
        <f t="shared" si="2180"/>
        <v>-2.1465476744079462E-2</v>
      </c>
    </row>
    <row r="2938" spans="3:53" x14ac:dyDescent="0.35">
      <c r="C2938">
        <f t="shared" si="2204"/>
        <v>-131780987806.92439</v>
      </c>
      <c r="D2938">
        <f t="shared" si="2205"/>
        <v>100164801549.24139</v>
      </c>
      <c r="E2938">
        <f t="shared" si="2206"/>
        <v>17059.726846242564</v>
      </c>
      <c r="F2938">
        <f t="shared" si="2207"/>
        <v>22506.866391122701</v>
      </c>
      <c r="G2938">
        <f t="shared" si="2181"/>
        <v>165527086051.70233</v>
      </c>
      <c r="H2938">
        <f t="shared" si="2182"/>
        <v>2.8934912027112262E+22</v>
      </c>
      <c r="I2938">
        <f t="shared" si="2183"/>
        <v>2.3035935567960762E+22</v>
      </c>
      <c r="J2938">
        <f t="shared" si="2184"/>
        <v>-1.7509277727121876E+22</v>
      </c>
      <c r="K2938">
        <f t="shared" si="2185"/>
        <v>3.8573234373678435E-3</v>
      </c>
      <c r="L2938">
        <f t="shared" si="2186"/>
        <v>-2.9318951318020553E-3</v>
      </c>
      <c r="M2938">
        <f t="shared" si="2187"/>
        <v>368490099.87883937</v>
      </c>
      <c r="N2938">
        <f t="shared" si="2188"/>
        <v>486148314.04825038</v>
      </c>
      <c r="O2938">
        <f t="shared" si="2189"/>
        <v>83.31818624714542</v>
      </c>
      <c r="P2938">
        <f t="shared" si="2190"/>
        <v>-63.328934846924398</v>
      </c>
      <c r="S2938">
        <f t="shared" si="2194"/>
        <v>-77463997297.296539</v>
      </c>
      <c r="T2938">
        <f t="shared" si="2195"/>
        <v>137699979577.8837</v>
      </c>
      <c r="U2938">
        <f t="shared" si="2196"/>
        <v>25234.914621162221</v>
      </c>
      <c r="V2938">
        <f t="shared" si="2197"/>
        <v>14198.730674294875</v>
      </c>
      <c r="W2938">
        <f t="shared" si="2191"/>
        <v>25263.075503982811</v>
      </c>
      <c r="X2938">
        <f t="shared" si="2160"/>
        <v>14148.671896997237</v>
      </c>
      <c r="Y2938">
        <f t="shared" si="2161"/>
        <v>157993529149.21912</v>
      </c>
      <c r="Z2938">
        <f t="shared" si="2162"/>
        <v>3.1760088615170523E+22</v>
      </c>
      <c r="AA2938">
        <f t="shared" si="2163"/>
        <v>1.5571925204125539E+22</v>
      </c>
      <c r="AB2938">
        <f t="shared" si="2164"/>
        <v>-2.7680649816805317E+22</v>
      </c>
      <c r="AC2938">
        <f t="shared" si="2165"/>
        <v>2.6074891500545106E-3</v>
      </c>
      <c r="AD2938">
        <f t="shared" si="2166"/>
        <v>-4.6350719720035689E-3</v>
      </c>
      <c r="AE2938">
        <f t="shared" si="2167"/>
        <v>545682430.88602877</v>
      </c>
      <c r="AF2938">
        <f t="shared" si="2168"/>
        <v>305611312.97514033</v>
      </c>
      <c r="AG2938">
        <f t="shared" si="2169"/>
        <v>56.321765641177429</v>
      </c>
      <c r="AH2938">
        <f t="shared" si="2170"/>
        <v>-100.11755459527708</v>
      </c>
      <c r="AJ2938">
        <f t="shared" si="2198"/>
        <v>-879903640.20085299</v>
      </c>
      <c r="AK2938">
        <f t="shared" si="2199"/>
        <v>144855122.07368702</v>
      </c>
      <c r="AL2938">
        <f t="shared" si="2200"/>
        <v>17.594688992086343</v>
      </c>
      <c r="AM2938">
        <f t="shared" si="2201"/>
        <v>48.270852328789381</v>
      </c>
      <c r="AN2938">
        <f t="shared" si="2171"/>
        <v>17.660401657085952</v>
      </c>
      <c r="AO2938">
        <f t="shared" si="2172"/>
        <v>48.260034307729562</v>
      </c>
      <c r="AP2938">
        <f t="shared" si="2173"/>
        <v>891747398.33076882</v>
      </c>
      <c r="AQ2938">
        <f t="shared" si="2174"/>
        <v>3.6825772055814418E+19</v>
      </c>
      <c r="AR2938">
        <f t="shared" si="2175"/>
        <v>3.633666994237635E+19</v>
      </c>
      <c r="AS2938">
        <f t="shared" si="2176"/>
        <v>-5.9819649786341427E+18</v>
      </c>
      <c r="AT2938">
        <f t="shared" si="2192"/>
        <v>6.0845060184823086E-6</v>
      </c>
      <c r="AU2938">
        <f t="shared" si="2193"/>
        <v>-1.0016686166500573E-6</v>
      </c>
      <c r="AV2938">
        <f t="shared" si="2202"/>
        <v>6.0845060184823086E-6</v>
      </c>
      <c r="AW2938">
        <f t="shared" si="2203"/>
        <v>-1.0016686166500573E-6</v>
      </c>
      <c r="AX2938">
        <f t="shared" si="2177"/>
        <v>381464.67579305655</v>
      </c>
      <c r="AY2938">
        <f t="shared" si="2178"/>
        <v>1042416.7410469585</v>
      </c>
      <c r="AZ2938">
        <f t="shared" si="2179"/>
        <v>0.13142532999921785</v>
      </c>
      <c r="BA2938">
        <f t="shared" si="2180"/>
        <v>-2.1636042119641239E-2</v>
      </c>
    </row>
    <row r="2939" spans="3:53" x14ac:dyDescent="0.35">
      <c r="C2939">
        <f t="shared" si="2204"/>
        <v>-131412497707.04555</v>
      </c>
      <c r="D2939">
        <f t="shared" si="2205"/>
        <v>100650949863.28964</v>
      </c>
      <c r="E2939">
        <f t="shared" si="2206"/>
        <v>17143.04503248971</v>
      </c>
      <c r="F2939">
        <f t="shared" si="2207"/>
        <v>22443.537456275775</v>
      </c>
      <c r="G2939">
        <f t="shared" si="2181"/>
        <v>165529025436.58829</v>
      </c>
      <c r="H2939">
        <f t="shared" si="2182"/>
        <v>2.8934234011855674E+22</v>
      </c>
      <c r="I2939">
        <f t="shared" si="2183"/>
        <v>2.2970714354835098E+22</v>
      </c>
      <c r="J2939">
        <f t="shared" si="2184"/>
        <v>-1.7593640324884402E+22</v>
      </c>
      <c r="K2939">
        <f t="shared" si="2185"/>
        <v>3.8464022697312621E-3</v>
      </c>
      <c r="L2939">
        <f t="shared" si="2186"/>
        <v>-2.9460214877569326E-3</v>
      </c>
      <c r="M2939">
        <f t="shared" si="2187"/>
        <v>370289772.70177776</v>
      </c>
      <c r="N2939">
        <f t="shared" si="2188"/>
        <v>484780409.05555671</v>
      </c>
      <c r="O2939">
        <f t="shared" si="2189"/>
        <v>83.082289026195255</v>
      </c>
      <c r="P2939">
        <f t="shared" si="2190"/>
        <v>-63.634064135549743</v>
      </c>
      <c r="S2939">
        <f t="shared" si="2194"/>
        <v>-76918314866.410507</v>
      </c>
      <c r="T2939">
        <f t="shared" si="2195"/>
        <v>138005590890.85883</v>
      </c>
      <c r="U2939">
        <f t="shared" si="2196"/>
        <v>25291.236386803397</v>
      </c>
      <c r="V2939">
        <f t="shared" si="2197"/>
        <v>14098.613119699598</v>
      </c>
      <c r="W2939">
        <f t="shared" si="2191"/>
        <v>25319.198869652872</v>
      </c>
      <c r="X2939">
        <f t="shared" si="2160"/>
        <v>14048.443287259566</v>
      </c>
      <c r="Y2939">
        <f t="shared" si="2161"/>
        <v>157993576701.78671</v>
      </c>
      <c r="Z2939">
        <f t="shared" si="2162"/>
        <v>3.1760069497006796E+22</v>
      </c>
      <c r="AA2939">
        <f t="shared" si="2163"/>
        <v>1.5462217368247112E+22</v>
      </c>
      <c r="AB2939">
        <f t="shared" si="2164"/>
        <v>-2.7742059197395188E+22</v>
      </c>
      <c r="AC2939">
        <f t="shared" si="2165"/>
        <v>2.5891187823588596E-3</v>
      </c>
      <c r="AD2939">
        <f t="shared" si="2166"/>
        <v>-4.6453548555584704E-3</v>
      </c>
      <c r="AE2939">
        <f t="shared" si="2167"/>
        <v>546894695.58450198</v>
      </c>
      <c r="AF2939">
        <f t="shared" si="2168"/>
        <v>303446375.00480664</v>
      </c>
      <c r="AG2939">
        <f t="shared" si="2169"/>
        <v>55.924965698951368</v>
      </c>
      <c r="AH2939">
        <f t="shared" si="2170"/>
        <v>-100.33966488006295</v>
      </c>
      <c r="AJ2939">
        <f t="shared" si="2198"/>
        <v>-879522175.52505994</v>
      </c>
      <c r="AK2939">
        <f t="shared" si="2199"/>
        <v>145897538.81473398</v>
      </c>
      <c r="AL2939">
        <f t="shared" si="2200"/>
        <v>17.726114322085561</v>
      </c>
      <c r="AM2939">
        <f t="shared" si="2201"/>
        <v>48.249216286669743</v>
      </c>
      <c r="AN2939">
        <f t="shared" si="2171"/>
        <v>17.791844129044424</v>
      </c>
      <c r="AO2939">
        <f t="shared" si="2172"/>
        <v>48.2383128469056</v>
      </c>
      <c r="AP2939">
        <f t="shared" si="2173"/>
        <v>891540996.85462093</v>
      </c>
      <c r="AQ2939">
        <f t="shared" si="2174"/>
        <v>3.6842825166292505E+19</v>
      </c>
      <c r="AR2939">
        <f t="shared" si="2175"/>
        <v>3.6346148810957017E+19</v>
      </c>
      <c r="AS2939">
        <f t="shared" si="2176"/>
        <v>-6.0291983584689132E+18</v>
      </c>
      <c r="AT2939">
        <f t="shared" si="2192"/>
        <v>6.0860932369318511E-6</v>
      </c>
      <c r="AU2939">
        <f t="shared" si="2193"/>
        <v>-1.0095777559392017E-6</v>
      </c>
      <c r="AV2939">
        <f t="shared" si="2202"/>
        <v>6.0860932369318511E-6</v>
      </c>
      <c r="AW2939">
        <f t="shared" si="2203"/>
        <v>-1.0095777559392017E-6</v>
      </c>
      <c r="AX2939">
        <f t="shared" si="2177"/>
        <v>384303.83318735956</v>
      </c>
      <c r="AY2939">
        <f t="shared" si="2178"/>
        <v>1041947.5574931609</v>
      </c>
      <c r="AZ2939">
        <f t="shared" si="2179"/>
        <v>0.13145961391772798</v>
      </c>
      <c r="BA2939">
        <f t="shared" si="2180"/>
        <v>-2.1806879528286756E-2</v>
      </c>
    </row>
    <row r="2940" spans="3:53" x14ac:dyDescent="0.35">
      <c r="C2940">
        <f t="shared" si="2204"/>
        <v>-131042207934.34377</v>
      </c>
      <c r="D2940">
        <f t="shared" si="2205"/>
        <v>101135730272.3452</v>
      </c>
      <c r="E2940">
        <f t="shared" si="2206"/>
        <v>17226.127321515905</v>
      </c>
      <c r="F2940">
        <f t="shared" si="2207"/>
        <v>22379.903392140226</v>
      </c>
      <c r="G2940">
        <f t="shared" si="2181"/>
        <v>165530952386.64081</v>
      </c>
      <c r="H2940">
        <f t="shared" si="2182"/>
        <v>2.8933560367459586E+22</v>
      </c>
      <c r="I2940">
        <f t="shared" si="2183"/>
        <v>2.2905188300357544E+22</v>
      </c>
      <c r="J2940">
        <f t="shared" si="2184"/>
        <v>-1.7677761862367986E+22</v>
      </c>
      <c r="K2940">
        <f t="shared" si="2185"/>
        <v>3.8354300569922208E-3</v>
      </c>
      <c r="L2940">
        <f t="shared" si="2186"/>
        <v>-2.9601074786282629E-3</v>
      </c>
      <c r="M2940">
        <f t="shared" si="2187"/>
        <v>372084350.14474356</v>
      </c>
      <c r="N2940">
        <f t="shared" si="2188"/>
        <v>483405913.27022886</v>
      </c>
      <c r="O2940">
        <f t="shared" si="2189"/>
        <v>82.84528923103197</v>
      </c>
      <c r="P2940">
        <f t="shared" si="2190"/>
        <v>-63.938321538370481</v>
      </c>
      <c r="S2940">
        <f t="shared" si="2194"/>
        <v>-76371420170.826004</v>
      </c>
      <c r="T2940">
        <f t="shared" si="2195"/>
        <v>138309037265.86365</v>
      </c>
      <c r="U2940">
        <f t="shared" si="2196"/>
        <v>25347.161352502349</v>
      </c>
      <c r="V2940">
        <f t="shared" si="2197"/>
        <v>13998.273454819535</v>
      </c>
      <c r="W2940">
        <f t="shared" si="2191"/>
        <v>25374.924997869704</v>
      </c>
      <c r="X2940">
        <f t="shared" si="2160"/>
        <v>13947.993349340799</v>
      </c>
      <c r="Y2940">
        <f t="shared" si="2161"/>
        <v>157993618884.811</v>
      </c>
      <c r="Z2940">
        <f t="shared" si="2162"/>
        <v>3.1760052537643325E+22</v>
      </c>
      <c r="AA2940">
        <f t="shared" si="2163"/>
        <v>1.5352267604986499E+22</v>
      </c>
      <c r="AB2940">
        <f t="shared" si="2164"/>
        <v>-2.7803036103611892E+22</v>
      </c>
      <c r="AC2940">
        <f t="shared" si="2165"/>
        <v>2.5707079043848793E-3</v>
      </c>
      <c r="AD2940">
        <f t="shared" si="2166"/>
        <v>-4.655565322105139E-3</v>
      </c>
      <c r="AE2940">
        <f t="shared" si="2167"/>
        <v>548098379.95398557</v>
      </c>
      <c r="AF2940">
        <f t="shared" si="2168"/>
        <v>301276656.34576124</v>
      </c>
      <c r="AG2940">
        <f t="shared" si="2169"/>
        <v>55.527290734713389</v>
      </c>
      <c r="AH2940">
        <f t="shared" si="2170"/>
        <v>-100.560210957471</v>
      </c>
      <c r="AJ2940">
        <f t="shared" si="2198"/>
        <v>-879137871.6918726</v>
      </c>
      <c r="AK2940">
        <f t="shared" si="2199"/>
        <v>146939486.37222713</v>
      </c>
      <c r="AL2940">
        <f t="shared" si="2200"/>
        <v>17.857573936003288</v>
      </c>
      <c r="AM2940">
        <f t="shared" si="2201"/>
        <v>48.227409407141458</v>
      </c>
      <c r="AN2940">
        <f t="shared" si="2171"/>
        <v>17.92332101673566</v>
      </c>
      <c r="AO2940">
        <f t="shared" si="2172"/>
        <v>48.216420411462437</v>
      </c>
      <c r="AP2940">
        <f t="shared" si="2173"/>
        <v>891333052.2864331</v>
      </c>
      <c r="AQ2940">
        <f t="shared" si="2174"/>
        <v>3.6860017749967528E+19</v>
      </c>
      <c r="AR2940">
        <f t="shared" si="2175"/>
        <v>3.6355700567937229E+19</v>
      </c>
      <c r="AS2940">
        <f t="shared" si="2176"/>
        <v>-6.076507610660096E+18</v>
      </c>
      <c r="AT2940">
        <f t="shared" si="2192"/>
        <v>6.08769266040476E-6</v>
      </c>
      <c r="AU2940">
        <f t="shared" si="2193"/>
        <v>-1.0174995999095941E-6</v>
      </c>
      <c r="AV2940">
        <f t="shared" si="2202"/>
        <v>6.08769266040476E-6</v>
      </c>
      <c r="AW2940">
        <f t="shared" si="2203"/>
        <v>-1.0174995999095941E-6</v>
      </c>
      <c r="AX2940">
        <f t="shared" si="2177"/>
        <v>387143.73396149027</v>
      </c>
      <c r="AY2940">
        <f t="shared" si="2178"/>
        <v>1041474.6808875886</v>
      </c>
      <c r="AZ2940">
        <f t="shared" si="2179"/>
        <v>0.13149416146474283</v>
      </c>
      <c r="BA2940">
        <f t="shared" si="2180"/>
        <v>-2.1977991358047233E-2</v>
      </c>
    </row>
    <row r="2941" spans="3:53" x14ac:dyDescent="0.35">
      <c r="C2941">
        <f t="shared" si="2204"/>
        <v>-130670123584.19902</v>
      </c>
      <c r="D2941">
        <f t="shared" si="2205"/>
        <v>101619136185.61543</v>
      </c>
      <c r="E2941">
        <f t="shared" si="2206"/>
        <v>17308.972610746936</v>
      </c>
      <c r="F2941">
        <f t="shared" si="2207"/>
        <v>22315.965070601855</v>
      </c>
      <c r="G2941">
        <f t="shared" si="2181"/>
        <v>165532866937.71875</v>
      </c>
      <c r="H2941">
        <f t="shared" si="2182"/>
        <v>2.8932891080932175E+22</v>
      </c>
      <c r="I2941">
        <f t="shared" si="2183"/>
        <v>2.2839358268446112E+22</v>
      </c>
      <c r="J2941">
        <f t="shared" si="2184"/>
        <v>-1.776164125824657E+22</v>
      </c>
      <c r="K2941">
        <f t="shared" si="2185"/>
        <v>3.824406943812142E-3</v>
      </c>
      <c r="L2941">
        <f t="shared" si="2186"/>
        <v>-2.9741529233500616E-3</v>
      </c>
      <c r="M2941">
        <f t="shared" si="2187"/>
        <v>373873808.39213383</v>
      </c>
      <c r="N2941">
        <f t="shared" si="2188"/>
        <v>482024845.52500004</v>
      </c>
      <c r="O2941">
        <f t="shared" si="2189"/>
        <v>82.607189986342263</v>
      </c>
      <c r="P2941">
        <f t="shared" si="2190"/>
        <v>-64.241703144361338</v>
      </c>
      <c r="S2941">
        <f t="shared" si="2194"/>
        <v>-75823321790.872025</v>
      </c>
      <c r="T2941">
        <f t="shared" si="2195"/>
        <v>138610313922.20941</v>
      </c>
      <c r="U2941">
        <f t="shared" si="2196"/>
        <v>25402.688643237063</v>
      </c>
      <c r="V2941">
        <f t="shared" si="2197"/>
        <v>13897.713243862065</v>
      </c>
      <c r="W2941">
        <f t="shared" si="2191"/>
        <v>25430.253016650724</v>
      </c>
      <c r="X2941">
        <f t="shared" si="2160"/>
        <v>13847.323649187296</v>
      </c>
      <c r="Y2941">
        <f t="shared" si="2161"/>
        <v>157993655736.60092</v>
      </c>
      <c r="Z2941">
        <f t="shared" si="2162"/>
        <v>3.176003772167313E+22</v>
      </c>
      <c r="AA2941">
        <f t="shared" si="2163"/>
        <v>1.5242077595035872E+22</v>
      </c>
      <c r="AB2941">
        <f t="shared" si="2164"/>
        <v>-2.7863579573863181E+22</v>
      </c>
      <c r="AC2941">
        <f t="shared" si="2165"/>
        <v>2.5522567975612646E-3</v>
      </c>
      <c r="AD2941">
        <f t="shared" si="2166"/>
        <v>-4.6657032106267879E-3</v>
      </c>
      <c r="AE2941">
        <f t="shared" si="2167"/>
        <v>549293465.15965569</v>
      </c>
      <c r="AF2941">
        <f t="shared" si="2168"/>
        <v>299102190.82244557</v>
      </c>
      <c r="AG2941">
        <f t="shared" si="2169"/>
        <v>55.128746827323312</v>
      </c>
      <c r="AH2941">
        <f t="shared" si="2170"/>
        <v>-100.77918934953863</v>
      </c>
      <c r="AJ2941">
        <f t="shared" si="2198"/>
        <v>-878750727.95791113</v>
      </c>
      <c r="AK2941">
        <f t="shared" si="2199"/>
        <v>147980961.05311471</v>
      </c>
      <c r="AL2941">
        <f t="shared" si="2200"/>
        <v>17.989068097468031</v>
      </c>
      <c r="AM2941">
        <f t="shared" si="2201"/>
        <v>48.205431415783409</v>
      </c>
      <c r="AN2941">
        <f t="shared" si="2171"/>
        <v>18.054832583877083</v>
      </c>
      <c r="AO2941">
        <f t="shared" si="2172"/>
        <v>48.194356725780487</v>
      </c>
      <c r="AP2941">
        <f t="shared" si="2173"/>
        <v>891123564.22707295</v>
      </c>
      <c r="AQ2941">
        <f t="shared" si="2174"/>
        <v>3.6877350118947185E+19</v>
      </c>
      <c r="AR2941">
        <f t="shared" si="2175"/>
        <v>3.636532526248629E+19</v>
      </c>
      <c r="AS2941">
        <f t="shared" si="2176"/>
        <v>-6.1238933979120179E+18</v>
      </c>
      <c r="AT2941">
        <f t="shared" si="2192"/>
        <v>6.0893042971343421E-6</v>
      </c>
      <c r="AU2941">
        <f t="shared" si="2193"/>
        <v>-1.0254342595298088E-6</v>
      </c>
      <c r="AV2941">
        <f t="shared" si="2202"/>
        <v>6.0893042971343421E-6</v>
      </c>
      <c r="AW2941">
        <f t="shared" si="2203"/>
        <v>-1.0254342595298088E-6</v>
      </c>
      <c r="AX2941">
        <f t="shared" si="2177"/>
        <v>389984.38381174498</v>
      </c>
      <c r="AY2941">
        <f t="shared" si="2178"/>
        <v>1040998.1052768586</v>
      </c>
      <c r="AZ2941">
        <f t="shared" si="2179"/>
        <v>0.1315289728181018</v>
      </c>
      <c r="BA2941">
        <f t="shared" si="2180"/>
        <v>-2.214938000584387E-2</v>
      </c>
    </row>
    <row r="2942" spans="3:53" x14ac:dyDescent="0.35">
      <c r="C2942">
        <f t="shared" si="2204"/>
        <v>-130296249775.80688</v>
      </c>
      <c r="D2942">
        <f t="shared" si="2205"/>
        <v>102101161031.14043</v>
      </c>
      <c r="E2942">
        <f t="shared" si="2206"/>
        <v>17391.579800733278</v>
      </c>
      <c r="F2942">
        <f t="shared" si="2207"/>
        <v>22251.723367457493</v>
      </c>
      <c r="G2942">
        <f t="shared" si="2181"/>
        <v>165534769125.84354</v>
      </c>
      <c r="H2942">
        <f t="shared" si="2182"/>
        <v>2.8932226139229505E+22</v>
      </c>
      <c r="I2942">
        <f t="shared" si="2183"/>
        <v>2.277322512674853E+22</v>
      </c>
      <c r="J2942">
        <f t="shared" si="2184"/>
        <v>-1.7845277434042447E+22</v>
      </c>
      <c r="K2942">
        <f t="shared" si="2185"/>
        <v>3.8133330754769805E-3</v>
      </c>
      <c r="L2942">
        <f t="shared" si="2186"/>
        <v>-2.9881576413332963E-3</v>
      </c>
      <c r="M2942">
        <f t="shared" si="2187"/>
        <v>375658123.69583881</v>
      </c>
      <c r="N2942">
        <f t="shared" si="2188"/>
        <v>480637224.73708183</v>
      </c>
      <c r="O2942">
        <f t="shared" si="2189"/>
        <v>82.367994430302772</v>
      </c>
      <c r="P2942">
        <f t="shared" si="2190"/>
        <v>-64.5442050527992</v>
      </c>
      <c r="S2942">
        <f t="shared" si="2194"/>
        <v>-75274028325.712372</v>
      </c>
      <c r="T2942">
        <f t="shared" si="2195"/>
        <v>138909416113.03186</v>
      </c>
      <c r="U2942">
        <f t="shared" si="2196"/>
        <v>25457.817390064385</v>
      </c>
      <c r="V2942">
        <f t="shared" si="2197"/>
        <v>13796.934054512527</v>
      </c>
      <c r="W2942">
        <f t="shared" si="2191"/>
        <v>25485.182060099316</v>
      </c>
      <c r="X2942">
        <f t="shared" si="2160"/>
        <v>13746.435756211949</v>
      </c>
      <c r="Y2942">
        <f t="shared" si="2161"/>
        <v>157993687295.54855</v>
      </c>
      <c r="Z2942">
        <f t="shared" si="2162"/>
        <v>3.1760025033656481E+22</v>
      </c>
      <c r="AA2942">
        <f t="shared" si="2163"/>
        <v>1.5131649023018592E+22</v>
      </c>
      <c r="AB2942">
        <f t="shared" si="2164"/>
        <v>-2.7923688652874407E+22</v>
      </c>
      <c r="AC2942">
        <f t="shared" si="2165"/>
        <v>2.5337657439749818E-3</v>
      </c>
      <c r="AD2942">
        <f t="shared" si="2166"/>
        <v>-4.6757683611645022E-3</v>
      </c>
      <c r="AE2942">
        <f t="shared" si="2167"/>
        <v>550479932.49814522</v>
      </c>
      <c r="AF2942">
        <f t="shared" si="2168"/>
        <v>296923012.33417809</v>
      </c>
      <c r="AG2942">
        <f t="shared" si="2169"/>
        <v>54.729340069859603</v>
      </c>
      <c r="AH2942">
        <f t="shared" si="2170"/>
        <v>-100.99659660115324</v>
      </c>
      <c r="AJ2942">
        <f t="shared" si="2198"/>
        <v>-878360743.57409942</v>
      </c>
      <c r="AK2942">
        <f t="shared" si="2199"/>
        <v>149021959.15839157</v>
      </c>
      <c r="AL2942">
        <f t="shared" si="2200"/>
        <v>18.120597070286134</v>
      </c>
      <c r="AM2942">
        <f t="shared" si="2201"/>
        <v>48.183282035777566</v>
      </c>
      <c r="AN2942">
        <f t="shared" si="2171"/>
        <v>18.186379094364415</v>
      </c>
      <c r="AO2942">
        <f t="shared" si="2172"/>
        <v>48.172121511838782</v>
      </c>
      <c r="AP2942">
        <f t="shared" si="2173"/>
        <v>890912532.27432501</v>
      </c>
      <c r="AQ2942">
        <f t="shared" si="2174"/>
        <v>3.6894822588194111E+19</v>
      </c>
      <c r="AR2942">
        <f t="shared" si="2175"/>
        <v>3.6375022944028E+19</v>
      </c>
      <c r="AS2942">
        <f t="shared" si="2176"/>
        <v>-6.1713563854111406E+18</v>
      </c>
      <c r="AT2942">
        <f t="shared" si="2192"/>
        <v>6.0909281553965166E-6</v>
      </c>
      <c r="AU2942">
        <f t="shared" si="2193"/>
        <v>-1.033381846184049E-6</v>
      </c>
      <c r="AV2942">
        <f t="shared" si="2202"/>
        <v>6.0909281553965166E-6</v>
      </c>
      <c r="AW2942">
        <f t="shared" si="2203"/>
        <v>-1.033381846184049E-6</v>
      </c>
      <c r="AX2942">
        <f t="shared" si="2177"/>
        <v>392825.78843827138</v>
      </c>
      <c r="AY2942">
        <f t="shared" si="2178"/>
        <v>1040517.8246557177</v>
      </c>
      <c r="AZ2942">
        <f t="shared" si="2179"/>
        <v>0.13156404815656475</v>
      </c>
      <c r="BA2942">
        <f t="shared" si="2180"/>
        <v>-2.2321047877575457E-2</v>
      </c>
    </row>
    <row r="2943" spans="3:53" x14ac:dyDescent="0.35">
      <c r="C2943">
        <f t="shared" si="2204"/>
        <v>-129920591652.11105</v>
      </c>
      <c r="D2943">
        <f t="shared" si="2205"/>
        <v>102581798255.8775</v>
      </c>
      <c r="E2943">
        <f t="shared" si="2206"/>
        <v>17473.947795163582</v>
      </c>
      <c r="F2943">
        <f t="shared" si="2207"/>
        <v>22187.179162404693</v>
      </c>
      <c r="G2943">
        <f t="shared" si="2181"/>
        <v>165536658987.19879</v>
      </c>
      <c r="H2943">
        <f t="shared" si="2182"/>
        <v>2.8931565529255624E+22</v>
      </c>
      <c r="I2943">
        <f t="shared" si="2183"/>
        <v>2.2706789746634832E+22</v>
      </c>
      <c r="J2943">
        <f t="shared" si="2184"/>
        <v>-1.7928669314138503E+22</v>
      </c>
      <c r="K2943">
        <f t="shared" si="2185"/>
        <v>3.8022085978959863E-3</v>
      </c>
      <c r="L2943">
        <f t="shared" si="2186"/>
        <v>-3.0021214524679342E-3</v>
      </c>
      <c r="M2943">
        <f t="shared" si="2187"/>
        <v>377437272.37553334</v>
      </c>
      <c r="N2943">
        <f t="shared" si="2188"/>
        <v>479243069.90794134</v>
      </c>
      <c r="O2943">
        <f t="shared" si="2189"/>
        <v>82.127705714553301</v>
      </c>
      <c r="P2943">
        <f t="shared" si="2190"/>
        <v>-64.845823373307383</v>
      </c>
      <c r="S2943">
        <f t="shared" si="2194"/>
        <v>-74723548393.214233</v>
      </c>
      <c r="T2943">
        <f t="shared" si="2195"/>
        <v>139206339125.36603</v>
      </c>
      <c r="U2943">
        <f t="shared" si="2196"/>
        <v>25512.546730134243</v>
      </c>
      <c r="V2943">
        <f t="shared" si="2197"/>
        <v>13695.937457911374</v>
      </c>
      <c r="W2943">
        <f t="shared" si="2191"/>
        <v>25539.711268419014</v>
      </c>
      <c r="X2943">
        <f t="shared" si="2160"/>
        <v>13645.331243271317</v>
      </c>
      <c r="Y2943">
        <f t="shared" si="2161"/>
        <v>157993713600.12854</v>
      </c>
      <c r="Z2943">
        <f t="shared" si="2162"/>
        <v>3.1760014458121162E+22</v>
      </c>
      <c r="AA2943">
        <f t="shared" si="2163"/>
        <v>1.5020983577467284E+22</v>
      </c>
      <c r="AB2943">
        <f t="shared" si="2164"/>
        <v>-2.7983362391705601E+22</v>
      </c>
      <c r="AC2943">
        <f t="shared" si="2165"/>
        <v>2.5152350263675958E-3</v>
      </c>
      <c r="AD2943">
        <f t="shared" si="2166"/>
        <v>-4.6857606148200939E-3</v>
      </c>
      <c r="AE2943">
        <f t="shared" si="2167"/>
        <v>551657763.39785075</v>
      </c>
      <c r="AF2943">
        <f t="shared" si="2168"/>
        <v>294739154.85466045</v>
      </c>
      <c r="AG2943">
        <f t="shared" si="2169"/>
        <v>54.329076569540071</v>
      </c>
      <c r="AH2943">
        <f t="shared" si="2170"/>
        <v>-101.21242928011402</v>
      </c>
      <c r="AJ2943">
        <f t="shared" si="2198"/>
        <v>-877967917.7856611</v>
      </c>
      <c r="AK2943">
        <f t="shared" si="2199"/>
        <v>150062476.98304728</v>
      </c>
      <c r="AL2943">
        <f t="shared" si="2200"/>
        <v>18.2521611184427</v>
      </c>
      <c r="AM2943">
        <f t="shared" si="2201"/>
        <v>48.16096098789999</v>
      </c>
      <c r="AN2943">
        <f t="shared" si="2171"/>
        <v>18.317960812272599</v>
      </c>
      <c r="AO2943">
        <f t="shared" si="2172"/>
        <v>48.149714489205884</v>
      </c>
      <c r="AP2943">
        <f t="shared" si="2173"/>
        <v>890699956.02288926</v>
      </c>
      <c r="AQ2943">
        <f t="shared" si="2174"/>
        <v>3.6912435475539296E+19</v>
      </c>
      <c r="AR2943">
        <f t="shared" si="2175"/>
        <v>3.6384793662237458E+19</v>
      </c>
      <c r="AS2943">
        <f t="shared" si="2176"/>
        <v>-6.2188972408504166E+18</v>
      </c>
      <c r="AT2943">
        <f t="shared" si="2192"/>
        <v>6.0925642435092861E-6</v>
      </c>
      <c r="AU2943">
        <f t="shared" si="2193"/>
        <v>-1.041342471676225E-6</v>
      </c>
      <c r="AV2943">
        <f t="shared" si="2202"/>
        <v>6.0925642435092861E-6</v>
      </c>
      <c r="AW2943">
        <f t="shared" si="2203"/>
        <v>-1.041342471676225E-6</v>
      </c>
      <c r="AX2943">
        <f t="shared" si="2177"/>
        <v>395667.95354508812</v>
      </c>
      <c r="AY2943">
        <f t="shared" si="2178"/>
        <v>1040033.8329668471</v>
      </c>
      <c r="AZ2943">
        <f t="shared" si="2179"/>
        <v>0.13159938765980059</v>
      </c>
      <c r="BA2943">
        <f t="shared" si="2180"/>
        <v>-2.2492997388206461E-2</v>
      </c>
    </row>
    <row r="2944" spans="3:53" x14ac:dyDescent="0.35">
      <c r="C2944">
        <f t="shared" si="2204"/>
        <v>-129543154379.73552</v>
      </c>
      <c r="D2944">
        <f t="shared" si="2205"/>
        <v>103061041325.78545</v>
      </c>
      <c r="E2944">
        <f t="shared" si="2206"/>
        <v>17556.075500878134</v>
      </c>
      <c r="F2944">
        <f t="shared" si="2207"/>
        <v>22122.333339031386</v>
      </c>
      <c r="G2944">
        <f t="shared" si="2181"/>
        <v>165538536558.1297</v>
      </c>
      <c r="H2944">
        <f t="shared" si="2182"/>
        <v>2.8930909237862782E+22</v>
      </c>
      <c r="I2944">
        <f t="shared" si="2183"/>
        <v>2.2640053003190077E+22</v>
      </c>
      <c r="J2944">
        <f t="shared" si="2184"/>
        <v>-1.8011815825790525E+22</v>
      </c>
      <c r="K2944">
        <f t="shared" si="2185"/>
        <v>3.7910336576004815E-3</v>
      </c>
      <c r="L2944">
        <f t="shared" si="2186"/>
        <v>-3.0160441771250042E-3</v>
      </c>
      <c r="M2944">
        <f t="shared" si="2187"/>
        <v>379211230.8189677</v>
      </c>
      <c r="N2944">
        <f t="shared" si="2188"/>
        <v>477842400.12307793</v>
      </c>
      <c r="O2944">
        <f t="shared" si="2189"/>
        <v>81.886327004170397</v>
      </c>
      <c r="P2944">
        <f t="shared" si="2190"/>
        <v>-65.14655422590009</v>
      </c>
      <c r="S2944">
        <f t="shared" si="2194"/>
        <v>-74171890629.816376</v>
      </c>
      <c r="T2944">
        <f t="shared" si="2195"/>
        <v>139501078280.2207</v>
      </c>
      <c r="U2944">
        <f t="shared" si="2196"/>
        <v>25566.875806703782</v>
      </c>
      <c r="V2944">
        <f t="shared" si="2197"/>
        <v>13594.725028631259</v>
      </c>
      <c r="W2944">
        <f t="shared" si="2191"/>
        <v>25593.839787927602</v>
      </c>
      <c r="X2944">
        <f t="shared" si="2160"/>
        <v>13544.011686642663</v>
      </c>
      <c r="Y2944">
        <f t="shared" si="2161"/>
        <v>157993734688.89743</v>
      </c>
      <c r="Z2944">
        <f t="shared" si="2162"/>
        <v>3.1760005979562672E+22</v>
      </c>
      <c r="AA2944">
        <f t="shared" si="2163"/>
        <v>1.4910082950801826E+22</v>
      </c>
      <c r="AB2944">
        <f t="shared" si="2164"/>
        <v>-2.8042599847768489E+22</v>
      </c>
      <c r="AC2944">
        <f t="shared" si="2165"/>
        <v>2.496664928131585E-3</v>
      </c>
      <c r="AD2944">
        <f t="shared" si="2166"/>
        <v>-4.6956798137589564E-3</v>
      </c>
      <c r="AE2944">
        <f t="shared" si="2167"/>
        <v>552826939.41923618</v>
      </c>
      <c r="AF2944">
        <f t="shared" si="2168"/>
        <v>292550652.43148154</v>
      </c>
      <c r="AG2944">
        <f t="shared" si="2169"/>
        <v>53.927962447642237</v>
      </c>
      <c r="AH2944">
        <f t="shared" si="2170"/>
        <v>-101.42668397719346</v>
      </c>
      <c r="AJ2944">
        <f t="shared" si="2198"/>
        <v>-877572249.83211601</v>
      </c>
      <c r="AK2944">
        <f t="shared" si="2199"/>
        <v>151102510.81601411</v>
      </c>
      <c r="AL2944">
        <f t="shared" si="2200"/>
        <v>18.383760506102501</v>
      </c>
      <c r="AM2944">
        <f t="shared" si="2201"/>
        <v>48.138467990511785</v>
      </c>
      <c r="AN2944">
        <f t="shared" si="2171"/>
        <v>18.44957800185669</v>
      </c>
      <c r="AO2944">
        <f t="shared" si="2172"/>
        <v>48.127135375030861</v>
      </c>
      <c r="AP2944">
        <f t="shared" si="2173"/>
        <v>890485835.06437969</v>
      </c>
      <c r="AQ2944">
        <f t="shared" si="2174"/>
        <v>3.69301891016955E+19</v>
      </c>
      <c r="AR2944">
        <f t="shared" si="2175"/>
        <v>3.6394637467037684E+19</v>
      </c>
      <c r="AS2944">
        <f t="shared" si="2176"/>
        <v>-6.2665166344537692E+18</v>
      </c>
      <c r="AT2944">
        <f t="shared" si="2192"/>
        <v>6.0942125698321635E-6</v>
      </c>
      <c r="AU2944">
        <f t="shared" si="2193"/>
        <v>-1.0493162482340538E-6</v>
      </c>
      <c r="AV2944">
        <f t="shared" si="2202"/>
        <v>6.0942125698321635E-6</v>
      </c>
      <c r="AW2944">
        <f t="shared" si="2203"/>
        <v>-1.0493162482340538E-6</v>
      </c>
      <c r="AX2944">
        <f t="shared" si="2177"/>
        <v>398510.8848401045</v>
      </c>
      <c r="AY2944">
        <f t="shared" si="2178"/>
        <v>1039546.1241006666</v>
      </c>
      <c r="AZ2944">
        <f t="shared" si="2179"/>
        <v>0.13163499150837474</v>
      </c>
      <c r="BA2944">
        <f t="shared" si="2180"/>
        <v>-2.2665230961855562E-2</v>
      </c>
    </row>
    <row r="2945" spans="3:53" x14ac:dyDescent="0.35">
      <c r="C2945">
        <f t="shared" si="2204"/>
        <v>-129163943148.91655</v>
      </c>
      <c r="D2945">
        <f t="shared" si="2205"/>
        <v>103538883725.90852</v>
      </c>
      <c r="E2945">
        <f t="shared" si="2206"/>
        <v>17637.961827882304</v>
      </c>
      <c r="F2945">
        <f t="shared" si="2207"/>
        <v>22057.186784805486</v>
      </c>
      <c r="G2945">
        <f t="shared" si="2181"/>
        <v>165540401875.1427</v>
      </c>
      <c r="H2945">
        <f t="shared" si="2182"/>
        <v>2.8930257251851517E+22</v>
      </c>
      <c r="I2945">
        <f t="shared" si="2183"/>
        <v>2.2573015775206865E+22</v>
      </c>
      <c r="J2945">
        <f t="shared" si="2184"/>
        <v>-1.8094715899139433E+22</v>
      </c>
      <c r="K2945">
        <f t="shared" si="2185"/>
        <v>3.7798084017426096E-3</v>
      </c>
      <c r="L2945">
        <f t="shared" si="2186"/>
        <v>-3.0299256361586459E-3</v>
      </c>
      <c r="M2945">
        <f t="shared" si="2187"/>
        <v>380979975.48225778</v>
      </c>
      <c r="N2945">
        <f t="shared" si="2188"/>
        <v>476435234.55179852</v>
      </c>
      <c r="O2945">
        <f t="shared" si="2189"/>
        <v>81.643861477640371</v>
      </c>
      <c r="P2945">
        <f t="shared" si="2190"/>
        <v>-65.446393741026753</v>
      </c>
      <c r="S2945">
        <f t="shared" si="2194"/>
        <v>-73619063690.397141</v>
      </c>
      <c r="T2945">
        <f t="shared" si="2195"/>
        <v>139793628932.65219</v>
      </c>
      <c r="U2945">
        <f t="shared" si="2196"/>
        <v>25620.803769151426</v>
      </c>
      <c r="V2945">
        <f t="shared" si="2197"/>
        <v>13493.298344654066</v>
      </c>
      <c r="W2945">
        <f t="shared" si="2191"/>
        <v>25647.566771071139</v>
      </c>
      <c r="X2945">
        <f t="shared" si="2160"/>
        <v>13442.478666000967</v>
      </c>
      <c r="Y2945">
        <f t="shared" si="2161"/>
        <v>157993750600.49304</v>
      </c>
      <c r="Z2945">
        <f t="shared" si="2162"/>
        <v>3.1759999582444504E+22</v>
      </c>
      <c r="AA2945">
        <f t="shared" si="2163"/>
        <v>1.4798948839307268E+22</v>
      </c>
      <c r="AB2945">
        <f t="shared" si="2164"/>
        <v>-2.8101400084843487E+22</v>
      </c>
      <c r="AC2945">
        <f t="shared" si="2165"/>
        <v>2.4780557333066422E-3</v>
      </c>
      <c r="AD2945">
        <f t="shared" si="2166"/>
        <v>-4.705525801212908E-3</v>
      </c>
      <c r="AE2945">
        <f t="shared" si="2167"/>
        <v>553987442.25513661</v>
      </c>
      <c r="AF2945">
        <f t="shared" si="2168"/>
        <v>290357539.1856209</v>
      </c>
      <c r="AG2945">
        <f t="shared" si="2169"/>
        <v>53.526003839423474</v>
      </c>
      <c r="AH2945">
        <f t="shared" si="2170"/>
        <v>-101.63935730619882</v>
      </c>
      <c r="AJ2945">
        <f t="shared" si="2198"/>
        <v>-877173738.94727588</v>
      </c>
      <c r="AK2945">
        <f t="shared" si="2199"/>
        <v>152142056.94011477</v>
      </c>
      <c r="AL2945">
        <f t="shared" si="2200"/>
        <v>18.515395497610875</v>
      </c>
      <c r="AM2945">
        <f t="shared" si="2201"/>
        <v>48.115802759549929</v>
      </c>
      <c r="AN2945">
        <f t="shared" si="2171"/>
        <v>18.581230927552745</v>
      </c>
      <c r="AO2945">
        <f t="shared" si="2172"/>
        <v>48.104383884033986</v>
      </c>
      <c r="AP2945">
        <f t="shared" si="2173"/>
        <v>890270168.9873209</v>
      </c>
      <c r="AQ2945">
        <f t="shared" si="2174"/>
        <v>3.694808379027107E+19</v>
      </c>
      <c r="AR2945">
        <f t="shared" si="2175"/>
        <v>3.6404554408596488E+19</v>
      </c>
      <c r="AS2945">
        <f t="shared" si="2176"/>
        <v>-6.3142152390007921E+18</v>
      </c>
      <c r="AT2945">
        <f t="shared" si="2192"/>
        <v>6.095873142765654E-6</v>
      </c>
      <c r="AU2945">
        <f t="shared" si="2193"/>
        <v>-1.0573032885131934E-6</v>
      </c>
      <c r="AV2945">
        <f t="shared" si="2202"/>
        <v>6.095873142765654E-6</v>
      </c>
      <c r="AW2945">
        <f t="shared" si="2203"/>
        <v>-1.0573032885131934E-6</v>
      </c>
      <c r="AX2945">
        <f t="shared" si="2177"/>
        <v>401354.58803513931</v>
      </c>
      <c r="AY2945">
        <f t="shared" si="2178"/>
        <v>1039054.691895134</v>
      </c>
      <c r="AZ2945">
        <f t="shared" si="2179"/>
        <v>0.13167085988373814</v>
      </c>
      <c r="BA2945">
        <f t="shared" si="2180"/>
        <v>-2.2837751031884977E-2</v>
      </c>
    </row>
    <row r="2946" spans="3:53" x14ac:dyDescent="0.35">
      <c r="C2946">
        <f t="shared" si="2204"/>
        <v>-128782963173.4343</v>
      </c>
      <c r="D2946">
        <f t="shared" si="2205"/>
        <v>104015318960.46033</v>
      </c>
      <c r="E2946">
        <f t="shared" si="2206"/>
        <v>17719.605689359945</v>
      </c>
      <c r="F2946">
        <f t="shared" si="2207"/>
        <v>21991.740391064461</v>
      </c>
      <c r="G2946">
        <f t="shared" si="2181"/>
        <v>165542254974.90491</v>
      </c>
      <c r="H2946">
        <f t="shared" si="2182"/>
        <v>2.8929609557970818E+22</v>
      </c>
      <c r="I2946">
        <f t="shared" si="2183"/>
        <v>2.2505678945177896E+22</v>
      </c>
      <c r="J2946">
        <f t="shared" si="2184"/>
        <v>-1.8177368467223546E+22</v>
      </c>
      <c r="K2946">
        <f t="shared" si="2185"/>
        <v>3.7685329780940881E-3</v>
      </c>
      <c r="L2946">
        <f t="shared" si="2186"/>
        <v>-3.0437656509081624E-3</v>
      </c>
      <c r="M2946">
        <f t="shared" si="2187"/>
        <v>382743482.89017481</v>
      </c>
      <c r="N2946">
        <f t="shared" si="2188"/>
        <v>475021592.44699234</v>
      </c>
      <c r="O2946">
        <f t="shared" si="2189"/>
        <v>81.400312326832307</v>
      </c>
      <c r="P2946">
        <f t="shared" si="2190"/>
        <v>-65.745338059616302</v>
      </c>
      <c r="S2946">
        <f t="shared" si="2194"/>
        <v>-73065076248.141998</v>
      </c>
      <c r="T2946">
        <f t="shared" si="2195"/>
        <v>140083986471.8378</v>
      </c>
      <c r="U2946">
        <f t="shared" si="2196"/>
        <v>25674.329772990848</v>
      </c>
      <c r="V2946">
        <f t="shared" si="2197"/>
        <v>13391.658987347866</v>
      </c>
      <c r="W2946">
        <f t="shared" si="2191"/>
        <v>25700.891376437867</v>
      </c>
      <c r="X2946">
        <f t="shared" si="2160"/>
        <v>13340.733764395849</v>
      </c>
      <c r="Y2946">
        <f t="shared" si="2161"/>
        <v>157993761373.63409</v>
      </c>
      <c r="Z2946">
        <f t="shared" si="2162"/>
        <v>3.1759995251198249E+22</v>
      </c>
      <c r="AA2946">
        <f t="shared" si="2163"/>
        <v>1.468758294311157E+22</v>
      </c>
      <c r="AB2946">
        <f t="shared" si="2164"/>
        <v>-2.8159762173096448E+22</v>
      </c>
      <c r="AC2946">
        <f t="shared" si="2165"/>
        <v>2.4594077265759494E-3</v>
      </c>
      <c r="AD2946">
        <f t="shared" si="2166"/>
        <v>-4.7152984214829949E-3</v>
      </c>
      <c r="AE2946">
        <f t="shared" si="2167"/>
        <v>555139253.73105788</v>
      </c>
      <c r="AF2946">
        <f t="shared" si="2168"/>
        <v>288159849.31095034</v>
      </c>
      <c r="AG2946">
        <f t="shared" si="2169"/>
        <v>53.123206894040507</v>
      </c>
      <c r="AH2946">
        <f t="shared" si="2170"/>
        <v>-101.8504459040327</v>
      </c>
      <c r="AJ2946">
        <f t="shared" si="2198"/>
        <v>-876772384.35924077</v>
      </c>
      <c r="AK2946">
        <f t="shared" si="2199"/>
        <v>153181111.63200989</v>
      </c>
      <c r="AL2946">
        <f t="shared" si="2200"/>
        <v>18.647066357494612</v>
      </c>
      <c r="AM2946">
        <f t="shared" si="2201"/>
        <v>48.092965008518043</v>
      </c>
      <c r="AN2946">
        <f t="shared" si="2171"/>
        <v>18.712919853978718</v>
      </c>
      <c r="AO2946">
        <f t="shared" si="2172"/>
        <v>48.081459728497549</v>
      </c>
      <c r="AP2946">
        <f t="shared" si="2173"/>
        <v>890052957.37714767</v>
      </c>
      <c r="AQ2946">
        <f t="shared" si="2174"/>
        <v>3.6966119867783627E+19</v>
      </c>
      <c r="AR2946">
        <f t="shared" si="2175"/>
        <v>3.6414544537322951E+19</v>
      </c>
      <c r="AS2946">
        <f t="shared" si="2176"/>
        <v>-6.3619937298515272E+18</v>
      </c>
      <c r="AT2946">
        <f t="shared" si="2192"/>
        <v>6.0975459707506611E-6</v>
      </c>
      <c r="AU2946">
        <f t="shared" si="2193"/>
        <v>-1.0653037056013942E-6</v>
      </c>
      <c r="AV2946">
        <f t="shared" si="2202"/>
        <v>6.0975459707506611E-6</v>
      </c>
      <c r="AW2946">
        <f t="shared" si="2203"/>
        <v>-1.0653037056013942E-6</v>
      </c>
      <c r="AX2946">
        <f t="shared" si="2177"/>
        <v>404199.06884594029</v>
      </c>
      <c r="AY2946">
        <f t="shared" si="2178"/>
        <v>1038559.530135547</v>
      </c>
      <c r="AZ2946">
        <f t="shared" si="2179"/>
        <v>0.13170699296821428</v>
      </c>
      <c r="BA2946">
        <f t="shared" si="2180"/>
        <v>-2.3010560040990117E-2</v>
      </c>
    </row>
    <row r="2947" spans="3:53" x14ac:dyDescent="0.35">
      <c r="C2947">
        <f t="shared" si="2204"/>
        <v>-128400219690.54413</v>
      </c>
      <c r="D2947">
        <f t="shared" si="2205"/>
        <v>104490340552.90732</v>
      </c>
      <c r="E2947">
        <f t="shared" si="2206"/>
        <v>17801.006001686779</v>
      </c>
      <c r="F2947">
        <f t="shared" si="2207"/>
        <v>21925.995053004845</v>
      </c>
      <c r="G2947">
        <f t="shared" si="2181"/>
        <v>165544095894.24368</v>
      </c>
      <c r="H2947">
        <f t="shared" si="2182"/>
        <v>2.8928966142918287E+22</v>
      </c>
      <c r="I2947">
        <f t="shared" si="2183"/>
        <v>2.2438043399288523E+22</v>
      </c>
      <c r="J2947">
        <f t="shared" si="2184"/>
        <v>-1.8259772465990836E+22</v>
      </c>
      <c r="K2947">
        <f t="shared" si="2185"/>
        <v>3.7572075350449635E-3</v>
      </c>
      <c r="L2947">
        <f t="shared" si="2186"/>
        <v>-3.0575640432000729E-3</v>
      </c>
      <c r="M2947">
        <f t="shared" si="2187"/>
        <v>384501729.63643444</v>
      </c>
      <c r="N2947">
        <f t="shared" si="2188"/>
        <v>473601493.14490461</v>
      </c>
      <c r="O2947">
        <f t="shared" si="2189"/>
        <v>81.155682756971217</v>
      </c>
      <c r="P2947">
        <f t="shared" si="2190"/>
        <v>-66.043383333121568</v>
      </c>
      <c r="S2947">
        <f t="shared" si="2194"/>
        <v>-72509936994.410934</v>
      </c>
      <c r="T2947">
        <f t="shared" si="2195"/>
        <v>140372146321.14874</v>
      </c>
      <c r="U2947">
        <f t="shared" si="2196"/>
        <v>25727.452979884889</v>
      </c>
      <c r="V2947">
        <f t="shared" si="2197"/>
        <v>13289.808541443834</v>
      </c>
      <c r="W2947">
        <f t="shared" si="2191"/>
        <v>25753.812768772124</v>
      </c>
      <c r="X2947">
        <f t="shared" si="2160"/>
        <v>13238.778568228456</v>
      </c>
      <c r="Y2947">
        <f t="shared" si="2161"/>
        <v>157993767047.11942</v>
      </c>
      <c r="Z2947">
        <f t="shared" si="2162"/>
        <v>3.1759992970223917E+22</v>
      </c>
      <c r="AA2947">
        <f t="shared" si="2163"/>
        <v>1.4575986966163408E+22</v>
      </c>
      <c r="AB2947">
        <f t="shared" si="2164"/>
        <v>-2.8217685189095634E+22</v>
      </c>
      <c r="AC2947">
        <f t="shared" si="2165"/>
        <v>2.4407211932624593E-3</v>
      </c>
      <c r="AD2947">
        <f t="shared" si="2166"/>
        <v>-4.7249975199423365E-3</v>
      </c>
      <c r="AE2947">
        <f t="shared" si="2167"/>
        <v>556282355.80547786</v>
      </c>
      <c r="AF2947">
        <f t="shared" si="2168"/>
        <v>285957617.07373464</v>
      </c>
      <c r="AG2947">
        <f t="shared" si="2169"/>
        <v>52.719577774469123</v>
      </c>
      <c r="AH2947">
        <f t="shared" si="2170"/>
        <v>-102.05994643075447</v>
      </c>
      <c r="AJ2947">
        <f t="shared" si="2198"/>
        <v>-876368185.29039478</v>
      </c>
      <c r="AK2947">
        <f t="shared" si="2199"/>
        <v>154219671.16214544</v>
      </c>
      <c r="AL2947">
        <f t="shared" si="2200"/>
        <v>18.778773350462828</v>
      </c>
      <c r="AM2947">
        <f t="shared" si="2201"/>
        <v>48.069954448477056</v>
      </c>
      <c r="AN2947">
        <f t="shared" si="2171"/>
        <v>18.844645045935323</v>
      </c>
      <c r="AO2947">
        <f t="shared" si="2172"/>
        <v>48.05836261825641</v>
      </c>
      <c r="AP2947">
        <f t="shared" si="2173"/>
        <v>889834199.81620169</v>
      </c>
      <c r="AQ2947">
        <f t="shared" si="2174"/>
        <v>3.6984297663674073E+19</v>
      </c>
      <c r="AR2947">
        <f t="shared" si="2175"/>
        <v>3.6424607903864132E+19</v>
      </c>
      <c r="AS2947">
        <f t="shared" si="2176"/>
        <v>-6.4098527849714473E+18</v>
      </c>
      <c r="AT2947">
        <f t="shared" si="2192"/>
        <v>6.0992310622679388E-6</v>
      </c>
      <c r="AU2947">
        <f t="shared" si="2193"/>
        <v>-1.0733176130226804E-6</v>
      </c>
      <c r="AV2947">
        <f t="shared" si="2202"/>
        <v>6.0992310622679388E-6</v>
      </c>
      <c r="AW2947">
        <f t="shared" si="2203"/>
        <v>-1.0733176130226804E-6</v>
      </c>
      <c r="AX2947">
        <f t="shared" si="2177"/>
        <v>407044.33299220295</v>
      </c>
      <c r="AY2947">
        <f t="shared" si="2178"/>
        <v>1038060.6325543384</v>
      </c>
      <c r="AZ2947">
        <f t="shared" si="2179"/>
        <v>0.13174339094498747</v>
      </c>
      <c r="BA2947">
        <f t="shared" si="2180"/>
        <v>-2.3183660441289895E-2</v>
      </c>
    </row>
    <row r="2948" spans="3:53" x14ac:dyDescent="0.35">
      <c r="C2948">
        <f t="shared" si="2204"/>
        <v>-128015717960.9077</v>
      </c>
      <c r="D2948">
        <f t="shared" si="2205"/>
        <v>104963942046.05222</v>
      </c>
      <c r="E2948">
        <f t="shared" si="2206"/>
        <v>17882.161684443752</v>
      </c>
      <c r="F2948">
        <f t="shared" si="2207"/>
        <v>21859.951669671722</v>
      </c>
      <c r="G2948">
        <f t="shared" si="2181"/>
        <v>165545924670.14606</v>
      </c>
      <c r="H2948">
        <f t="shared" si="2182"/>
        <v>2.8928326993340292E+22</v>
      </c>
      <c r="I2948">
        <f t="shared" si="2183"/>
        <v>2.2370110027409209E+22</v>
      </c>
      <c r="J2948">
        <f t="shared" si="2184"/>
        <v>-1.8341926834311235E+22</v>
      </c>
      <c r="K2948">
        <f t="shared" si="2185"/>
        <v>3.7458322216023456E-3</v>
      </c>
      <c r="L2948">
        <f t="shared" si="2186"/>
        <v>-3.0713206353501733E-3</v>
      </c>
      <c r="M2948">
        <f t="shared" si="2187"/>
        <v>386254692.38398504</v>
      </c>
      <c r="N2948">
        <f t="shared" si="2188"/>
        <v>472174956.06490922</v>
      </c>
      <c r="O2948">
        <f t="shared" si="2189"/>
        <v>80.909975986610661</v>
      </c>
      <c r="P2948">
        <f t="shared" si="2190"/>
        <v>-66.340525723563744</v>
      </c>
      <c r="S2948">
        <f t="shared" si="2194"/>
        <v>-71953654638.605453</v>
      </c>
      <c r="T2948">
        <f t="shared" si="2195"/>
        <v>140658103938.22247</v>
      </c>
      <c r="U2948">
        <f t="shared" si="2196"/>
        <v>25780.172557659356</v>
      </c>
      <c r="V2948">
        <f t="shared" si="2197"/>
        <v>13187.748595013079</v>
      </c>
      <c r="W2948">
        <f t="shared" si="2191"/>
        <v>25806.330118988069</v>
      </c>
      <c r="X2948">
        <f t="shared" si="2160"/>
        <v>13136.614667228259</v>
      </c>
      <c r="Y2948">
        <f t="shared" si="2161"/>
        <v>157993767659.82733</v>
      </c>
      <c r="Z2948">
        <f t="shared" si="2162"/>
        <v>3.1759992723890162E+22</v>
      </c>
      <c r="AA2948">
        <f t="shared" si="2163"/>
        <v>1.4464162616209821E+22</v>
      </c>
      <c r="AB2948">
        <f t="shared" si="2164"/>
        <v>-2.8275168215828433E+22</v>
      </c>
      <c r="AC2948">
        <f t="shared" si="2165"/>
        <v>2.4219964193251541E-3</v>
      </c>
      <c r="AD2948">
        <f t="shared" si="2166"/>
        <v>-4.7346229430389204E-3</v>
      </c>
      <c r="AE2948">
        <f t="shared" si="2167"/>
        <v>557416730.57014227</v>
      </c>
      <c r="AF2948">
        <f t="shared" si="2168"/>
        <v>283750876.81213039</v>
      </c>
      <c r="AG2948">
        <f t="shared" si="2169"/>
        <v>52.315122657423331</v>
      </c>
      <c r="AH2948">
        <f t="shared" si="2170"/>
        <v>-102.26785556964067</v>
      </c>
      <c r="AJ2948">
        <f t="shared" si="2198"/>
        <v>-875961140.95740259</v>
      </c>
      <c r="AK2948">
        <f t="shared" si="2199"/>
        <v>155257731.79469979</v>
      </c>
      <c r="AL2948">
        <f t="shared" si="2200"/>
        <v>18.910516741407815</v>
      </c>
      <c r="AM2948">
        <f t="shared" si="2201"/>
        <v>48.046770788035765</v>
      </c>
      <c r="AN2948">
        <f t="shared" si="2171"/>
        <v>18.976406768406861</v>
      </c>
      <c r="AO2948">
        <f t="shared" si="2172"/>
        <v>48.035092260688558</v>
      </c>
      <c r="AP2948">
        <f t="shared" si="2173"/>
        <v>889613895.88373089</v>
      </c>
      <c r="AQ2948">
        <f t="shared" si="2174"/>
        <v>3.7002617510320644E+19</v>
      </c>
      <c r="AR2948">
        <f t="shared" si="2175"/>
        <v>3.6434744559101477E+19</v>
      </c>
      <c r="AS2948">
        <f t="shared" si="2176"/>
        <v>-6.4577930849565624E+18</v>
      </c>
      <c r="AT2948">
        <f t="shared" si="2192"/>
        <v>6.1009284258374873E-6</v>
      </c>
      <c r="AU2948">
        <f t="shared" si="2193"/>
        <v>-1.0813451247415542E-6</v>
      </c>
      <c r="AV2948">
        <f t="shared" si="2202"/>
        <v>6.1009284258374873E-6</v>
      </c>
      <c r="AW2948">
        <f t="shared" si="2203"/>
        <v>-1.0813451247415542E-6</v>
      </c>
      <c r="AX2948">
        <f t="shared" si="2177"/>
        <v>409890.38619758817</v>
      </c>
      <c r="AY2948">
        <f t="shared" si="2178"/>
        <v>1037557.9928308729</v>
      </c>
      <c r="AZ2948">
        <f t="shared" si="2179"/>
        <v>0.13178005399808973</v>
      </c>
      <c r="BA2948">
        <f t="shared" si="2180"/>
        <v>-2.3357054694417571E-2</v>
      </c>
    </row>
    <row r="2949" spans="3:53" x14ac:dyDescent="0.35">
      <c r="C2949">
        <f t="shared" si="2204"/>
        <v>-127629463268.52371</v>
      </c>
      <c r="D2949">
        <f t="shared" si="2205"/>
        <v>105436117002.11713</v>
      </c>
      <c r="E2949">
        <f t="shared" si="2206"/>
        <v>17963.071660430363</v>
      </c>
      <c r="F2949">
        <f t="shared" si="2207"/>
        <v>21793.611143948157</v>
      </c>
      <c r="G2949">
        <f t="shared" si="2181"/>
        <v>165547741339.75845</v>
      </c>
      <c r="H2949">
        <f t="shared" si="2182"/>
        <v>2.8927692095832059E+22</v>
      </c>
      <c r="I2949">
        <f t="shared" si="2183"/>
        <v>2.2301879723087911E+22</v>
      </c>
      <c r="J2949">
        <f t="shared" si="2184"/>
        <v>-1.8423830513988804E+22</v>
      </c>
      <c r="K2949">
        <f t="shared" si="2185"/>
        <v>3.7344071873891345E-3</v>
      </c>
      <c r="L2949">
        <f t="shared" si="2186"/>
        <v>-3.085035250165573E-3</v>
      </c>
      <c r="M2949">
        <f t="shared" si="2187"/>
        <v>388002347.86529583</v>
      </c>
      <c r="N2949">
        <f t="shared" si="2188"/>
        <v>470742000.70928019</v>
      </c>
      <c r="O2949">
        <f t="shared" si="2189"/>
        <v>80.663195247605302</v>
      </c>
      <c r="P2949">
        <f t="shared" si="2190"/>
        <v>-66.636761403576372</v>
      </c>
      <c r="S2949">
        <f t="shared" si="2194"/>
        <v>-71396237908.035309</v>
      </c>
      <c r="T2949">
        <f t="shared" si="2195"/>
        <v>140941854815.03461</v>
      </c>
      <c r="U2949">
        <f t="shared" si="2196"/>
        <v>25832.487680316779</v>
      </c>
      <c r="V2949">
        <f t="shared" si="2197"/>
        <v>13085.480739443439</v>
      </c>
      <c r="W2949">
        <f t="shared" si="2191"/>
        <v>25858.442604183416</v>
      </c>
      <c r="X2949">
        <f t="shared" si="2160"/>
        <v>13034.243654429816</v>
      </c>
      <c r="Y2949">
        <f t="shared" si="2161"/>
        <v>157993763250.7153</v>
      </c>
      <c r="Z2949">
        <f t="shared" si="2162"/>
        <v>3.175999449653441E+22</v>
      </c>
      <c r="AA2949">
        <f t="shared" si="2163"/>
        <v>1.4352111604773721E+22</v>
      </c>
      <c r="AB2949">
        <f t="shared" si="2164"/>
        <v>-2.8332210342717976E+22</v>
      </c>
      <c r="AC2949">
        <f t="shared" si="2165"/>
        <v>2.403233691355278E-3</v>
      </c>
      <c r="AD2949">
        <f t="shared" si="2166"/>
        <v>-4.7441745382983879E-3</v>
      </c>
      <c r="AE2949">
        <f t="shared" si="2167"/>
        <v>558542360.2503618</v>
      </c>
      <c r="AF2949">
        <f t="shared" si="2168"/>
        <v>281539662.93568403</v>
      </c>
      <c r="AG2949">
        <f t="shared" si="2169"/>
        <v>51.909847733274006</v>
      </c>
      <c r="AH2949">
        <f t="shared" si="2170"/>
        <v>-102.47417002724518</v>
      </c>
      <c r="AJ2949">
        <f t="shared" si="2198"/>
        <v>-875551250.57120502</v>
      </c>
      <c r="AK2949">
        <f t="shared" si="2199"/>
        <v>156295289.78753066</v>
      </c>
      <c r="AL2949">
        <f t="shared" si="2200"/>
        <v>19.042296795405903</v>
      </c>
      <c r="AM2949">
        <f t="shared" si="2201"/>
        <v>48.02341373334135</v>
      </c>
      <c r="AN2949">
        <f t="shared" si="2171"/>
        <v>19.108205286562097</v>
      </c>
      <c r="AO2949">
        <f t="shared" si="2172"/>
        <v>48.011648360705543</v>
      </c>
      <c r="AP2949">
        <f t="shared" si="2173"/>
        <v>889392045.15588582</v>
      </c>
      <c r="AQ2949">
        <f t="shared" si="2174"/>
        <v>3.7021079743053226E+19</v>
      </c>
      <c r="AR2949">
        <f t="shared" si="2175"/>
        <v>3.6444954554147496E+19</v>
      </c>
      <c r="AS2949">
        <f t="shared" si="2176"/>
        <v>-6.505815313058732E+18</v>
      </c>
      <c r="AT2949">
        <f t="shared" si="2192"/>
        <v>6.1026380700179995E-6</v>
      </c>
      <c r="AU2949">
        <f t="shared" si="2193"/>
        <v>-1.0893863551672357E-6</v>
      </c>
      <c r="AV2949">
        <f t="shared" si="2202"/>
        <v>6.1026380700179995E-6</v>
      </c>
      <c r="AW2949">
        <f t="shared" si="2203"/>
        <v>-1.0893863551672357E-6</v>
      </c>
      <c r="AX2949">
        <f t="shared" si="2177"/>
        <v>412737.23418974131</v>
      </c>
      <c r="AY2949">
        <f t="shared" si="2178"/>
        <v>1037051.6045912397</v>
      </c>
      <c r="AZ2949">
        <f t="shared" si="2179"/>
        <v>0.13181698231238878</v>
      </c>
      <c r="BA2949">
        <f t="shared" si="2180"/>
        <v>-2.353074527161229E-2</v>
      </c>
    </row>
    <row r="2950" spans="3:53" x14ac:dyDescent="0.35">
      <c r="C2950">
        <f t="shared" si="2204"/>
        <v>-127241460920.65842</v>
      </c>
      <c r="D2950">
        <f t="shared" si="2205"/>
        <v>105906859002.8264</v>
      </c>
      <c r="E2950">
        <f t="shared" si="2206"/>
        <v>18043.734855677969</v>
      </c>
      <c r="F2950">
        <f t="shared" si="2207"/>
        <v>21726.97438254458</v>
      </c>
      <c r="G2950">
        <f t="shared" si="2181"/>
        <v>165549545940.38605</v>
      </c>
      <c r="H2950">
        <f t="shared" si="2182"/>
        <v>2.8927061436937875E+22</v>
      </c>
      <c r="I2950">
        <f t="shared" si="2183"/>
        <v>2.2233353383542555E+22</v>
      </c>
      <c r="J2950">
        <f t="shared" si="2184"/>
        <v>-1.8505482449774046E+22</v>
      </c>
      <c r="K2950">
        <f t="shared" si="2185"/>
        <v>3.7229325826427587E-3</v>
      </c>
      <c r="L2950">
        <f t="shared" si="2186"/>
        <v>-3.098707710946759E-3</v>
      </c>
      <c r="M2950">
        <f t="shared" si="2187"/>
        <v>389744672.88264412</v>
      </c>
      <c r="N2950">
        <f t="shared" si="2188"/>
        <v>469302646.66296291</v>
      </c>
      <c r="O2950">
        <f t="shared" si="2189"/>
        <v>80.415343785083593</v>
      </c>
      <c r="P2950">
        <f t="shared" si="2190"/>
        <v>-66.932086556449988</v>
      </c>
      <c r="S2950">
        <f t="shared" si="2194"/>
        <v>-70837695547.784943</v>
      </c>
      <c r="T2950">
        <f t="shared" si="2195"/>
        <v>141223394477.97028</v>
      </c>
      <c r="U2950">
        <f t="shared" si="2196"/>
        <v>25884.397528050053</v>
      </c>
      <c r="V2950">
        <f t="shared" si="2197"/>
        <v>12983.006569416195</v>
      </c>
      <c r="W2950">
        <f t="shared" si="2191"/>
        <v>25910.149407653036</v>
      </c>
      <c r="X2950">
        <f t="shared" si="2160"/>
        <v>12931.667126149465</v>
      </c>
      <c r="Y2950">
        <f t="shared" si="2161"/>
        <v>157993753858.81897</v>
      </c>
      <c r="Z2950">
        <f t="shared" si="2162"/>
        <v>3.1759998272463234E+22</v>
      </c>
      <c r="AA2950">
        <f t="shared" si="2163"/>
        <v>1.4239835647131475E+22</v>
      </c>
      <c r="AB2950">
        <f t="shared" si="2164"/>
        <v>-2.8388810665639931E+22</v>
      </c>
      <c r="AC2950">
        <f t="shared" si="2165"/>
        <v>2.3844332965725842E-3</v>
      </c>
      <c r="AD2950">
        <f t="shared" si="2166"/>
        <v>-4.753652154326847E-3</v>
      </c>
      <c r="AE2950">
        <f t="shared" si="2167"/>
        <v>559659227.20530558</v>
      </c>
      <c r="AF2950">
        <f t="shared" si="2168"/>
        <v>279324009.92482847</v>
      </c>
      <c r="AG2950">
        <f t="shared" si="2169"/>
        <v>51.503759205967818</v>
      </c>
      <c r="AH2950">
        <f t="shared" si="2170"/>
        <v>-102.6788865334599</v>
      </c>
      <c r="AJ2950">
        <f t="shared" si="2198"/>
        <v>-875138513.33701527</v>
      </c>
      <c r="AK2950">
        <f t="shared" si="2199"/>
        <v>157332341.39212191</v>
      </c>
      <c r="AL2950">
        <f t="shared" si="2200"/>
        <v>19.174113777718294</v>
      </c>
      <c r="AM2950">
        <f t="shared" si="2201"/>
        <v>47.999882988069736</v>
      </c>
      <c r="AN2950">
        <f t="shared" si="2171"/>
        <v>19.240040865755081</v>
      </c>
      <c r="AO2950">
        <f t="shared" si="2172"/>
        <v>47.988030620742833</v>
      </c>
      <c r="AP2950">
        <f t="shared" si="2173"/>
        <v>889168647.20571899</v>
      </c>
      <c r="AQ2950">
        <f t="shared" si="2174"/>
        <v>3.7039684700167627E+19</v>
      </c>
      <c r="AR2950">
        <f t="shared" si="2175"/>
        <v>3.6455237940341989E+19</v>
      </c>
      <c r="AS2950">
        <f t="shared" si="2176"/>
        <v>-6.5539201552110756E+18</v>
      </c>
      <c r="AT2950">
        <f t="shared" si="2192"/>
        <v>6.1043600034062271E-6</v>
      </c>
      <c r="AU2950">
        <f t="shared" si="2193"/>
        <v>-1.0974414191579162E-6</v>
      </c>
      <c r="AV2950">
        <f t="shared" si="2202"/>
        <v>6.1043600034062271E-6</v>
      </c>
      <c r="AW2950">
        <f t="shared" si="2203"/>
        <v>-1.0974414191579162E-6</v>
      </c>
      <c r="AX2950">
        <f t="shared" si="2177"/>
        <v>415584.88270030974</v>
      </c>
      <c r="AY2950">
        <f t="shared" si="2178"/>
        <v>1036541.4614080451</v>
      </c>
      <c r="AZ2950">
        <f t="shared" si="2179"/>
        <v>0.1318541760735745</v>
      </c>
      <c r="BA2950">
        <f t="shared" si="2180"/>
        <v>-2.370473465381099E-2</v>
      </c>
    </row>
    <row r="2951" spans="3:53" x14ac:dyDescent="0.35">
      <c r="C2951">
        <f t="shared" si="2204"/>
        <v>-126851716247.77577</v>
      </c>
      <c r="D2951">
        <f t="shared" si="2205"/>
        <v>106376161649.48936</v>
      </c>
      <c r="E2951">
        <f t="shared" si="2206"/>
        <v>18124.150199463053</v>
      </c>
      <c r="F2951">
        <f t="shared" si="2207"/>
        <v>21660.042295988129</v>
      </c>
      <c r="G2951">
        <f t="shared" si="2181"/>
        <v>165551338509.49231</v>
      </c>
      <c r="H2951">
        <f t="shared" si="2182"/>
        <v>2.8926435003151227E+22</v>
      </c>
      <c r="I2951">
        <f t="shared" si="2183"/>
        <v>2.2164531909653365E+22</v>
      </c>
      <c r="J2951">
        <f t="shared" si="2184"/>
        <v>-1.8586881589376155E+22</v>
      </c>
      <c r="K2951">
        <f t="shared" si="2185"/>
        <v>3.711408558213892E-3</v>
      </c>
      <c r="L2951">
        <f t="shared" si="2186"/>
        <v>-3.1123378414896438E-3</v>
      </c>
      <c r="M2951">
        <f t="shared" si="2187"/>
        <v>391481644.30840194</v>
      </c>
      <c r="N2951">
        <f t="shared" si="2188"/>
        <v>467856913.59334356</v>
      </c>
      <c r="O2951">
        <f t="shared" si="2189"/>
        <v>80.166424857420068</v>
      </c>
      <c r="P2951">
        <f t="shared" si="2190"/>
        <v>-67.226497376176312</v>
      </c>
      <c r="S2951">
        <f t="shared" si="2194"/>
        <v>-70278036320.579636</v>
      </c>
      <c r="T2951">
        <f t="shared" si="2195"/>
        <v>141502718487.89511</v>
      </c>
      <c r="U2951">
        <f t="shared" si="2196"/>
        <v>25935.90128725602</v>
      </c>
      <c r="V2951">
        <f t="shared" si="2197"/>
        <v>12880.327682882735</v>
      </c>
      <c r="W2951">
        <f t="shared" si="2191"/>
        <v>25961.449718902491</v>
      </c>
      <c r="X2951">
        <f t="shared" si="2160"/>
        <v>12828.886681961947</v>
      </c>
      <c r="Y2951">
        <f t="shared" si="2161"/>
        <v>157993739523.25201</v>
      </c>
      <c r="Z2951">
        <f t="shared" si="2162"/>
        <v>3.1760004035952394E+22</v>
      </c>
      <c r="AA2951">
        <f t="shared" si="2163"/>
        <v>1.4127336462290197E+22</v>
      </c>
      <c r="AB2951">
        <f t="shared" si="2164"/>
        <v>-2.8444968286938871E+22</v>
      </c>
      <c r="AC2951">
        <f t="shared" si="2165"/>
        <v>2.3655955228215333E-3</v>
      </c>
      <c r="AD2951">
        <f t="shared" si="2166"/>
        <v>-4.7630556408136083E-3</v>
      </c>
      <c r="AE2951">
        <f t="shared" si="2167"/>
        <v>560767313.92829382</v>
      </c>
      <c r="AF2951">
        <f t="shared" si="2168"/>
        <v>277103952.33037806</v>
      </c>
      <c r="AG2951">
        <f t="shared" si="2169"/>
        <v>51.096863292945116</v>
      </c>
      <c r="AH2951">
        <f t="shared" si="2170"/>
        <v>-102.88200184157394</v>
      </c>
      <c r="AJ2951">
        <f t="shared" si="2198"/>
        <v>-874722928.45431495</v>
      </c>
      <c r="AK2951">
        <f t="shared" si="2199"/>
        <v>158368882.85352996</v>
      </c>
      <c r="AL2951">
        <f t="shared" si="2200"/>
        <v>19.305967953791868</v>
      </c>
      <c r="AM2951">
        <f t="shared" si="2201"/>
        <v>47.976178253415924</v>
      </c>
      <c r="AN2951">
        <f t="shared" si="2171"/>
        <v>19.371913771525939</v>
      </c>
      <c r="AO2951">
        <f t="shared" si="2172"/>
        <v>47.964238740750055</v>
      </c>
      <c r="AP2951">
        <f t="shared" si="2173"/>
        <v>888943701.60318232</v>
      </c>
      <c r="AQ2951">
        <f t="shared" si="2174"/>
        <v>3.7058432722940183E+19</v>
      </c>
      <c r="AR2951">
        <f t="shared" si="2175"/>
        <v>3.6465594769248551E+19</v>
      </c>
      <c r="AS2951">
        <f t="shared" si="2176"/>
        <v>-6.6021083000535931E+18</v>
      </c>
      <c r="AT2951">
        <f t="shared" si="2192"/>
        <v>6.1060942346363944E-6</v>
      </c>
      <c r="AU2951">
        <f t="shared" si="2193"/>
        <v>-1.1055104320250491E-6</v>
      </c>
      <c r="AV2951">
        <f t="shared" si="2202"/>
        <v>6.1060942346363944E-6</v>
      </c>
      <c r="AW2951">
        <f t="shared" si="2203"/>
        <v>-1.1055104320250491E-6</v>
      </c>
      <c r="AX2951">
        <f t="shared" si="2177"/>
        <v>418433.33746496029</v>
      </c>
      <c r="AY2951">
        <f t="shared" si="2178"/>
        <v>1036027.5568002012</v>
      </c>
      <c r="AZ2951">
        <f t="shared" si="2179"/>
        <v>0.13189163546814611</v>
      </c>
      <c r="BA2951">
        <f t="shared" si="2180"/>
        <v>-2.387902533174106E-2</v>
      </c>
    </row>
    <row r="2952" spans="3:53" x14ac:dyDescent="0.35">
      <c r="C2952">
        <f t="shared" si="2204"/>
        <v>-126460234603.46738</v>
      </c>
      <c r="D2952">
        <f t="shared" si="2205"/>
        <v>106844018563.0827</v>
      </c>
      <c r="E2952">
        <f t="shared" si="2206"/>
        <v>18204.316624320472</v>
      </c>
      <c r="F2952">
        <f t="shared" si="2207"/>
        <v>21592.815798611951</v>
      </c>
      <c r="G2952">
        <f t="shared" si="2181"/>
        <v>165553119084.69852</v>
      </c>
      <c r="H2952">
        <f t="shared" si="2182"/>
        <v>2.8925812780914939E+22</v>
      </c>
      <c r="I2952">
        <f t="shared" si="2183"/>
        <v>2.2095416205955197E+22</v>
      </c>
      <c r="J2952">
        <f t="shared" si="2184"/>
        <v>-1.8668026883475245E+22</v>
      </c>
      <c r="K2952">
        <f t="shared" si="2185"/>
        <v>3.69983526556517E-3</v>
      </c>
      <c r="L2952">
        <f t="shared" si="2186"/>
        <v>-3.1259254660876163E-3</v>
      </c>
      <c r="M2952">
        <f t="shared" si="2187"/>
        <v>393213239.0853222</v>
      </c>
      <c r="N2952">
        <f t="shared" si="2188"/>
        <v>466404821.25001812</v>
      </c>
      <c r="O2952">
        <f t="shared" si="2189"/>
        <v>79.916441736207673</v>
      </c>
      <c r="P2952">
        <f t="shared" si="2190"/>
        <v>-67.519990067492515</v>
      </c>
      <c r="S2952">
        <f t="shared" si="2194"/>
        <v>-69717269006.651337</v>
      </c>
      <c r="T2952">
        <f t="shared" si="2195"/>
        <v>141779822440.22549</v>
      </c>
      <c r="U2952">
        <f t="shared" si="2196"/>
        <v>25986.998150548963</v>
      </c>
      <c r="V2952">
        <f t="shared" si="2197"/>
        <v>12777.445681041161</v>
      </c>
      <c r="W2952">
        <f t="shared" si="2191"/>
        <v>26012.342733661491</v>
      </c>
      <c r="X2952">
        <f t="shared" si="2160"/>
        <v>12725.903924676993</v>
      </c>
      <c r="Y2952">
        <f t="shared" si="2161"/>
        <v>157993720283.20511</v>
      </c>
      <c r="Z2952">
        <f t="shared" si="2162"/>
        <v>3.1760011771247231E+22</v>
      </c>
      <c r="AA2952">
        <f t="shared" si="2163"/>
        <v>1.4014615772965187E+22</v>
      </c>
      <c r="AB2952">
        <f t="shared" si="2164"/>
        <v>-2.8500682315444978E+22</v>
      </c>
      <c r="AC2952">
        <f t="shared" si="2165"/>
        <v>2.3467206585675126E-3</v>
      </c>
      <c r="AD2952">
        <f t="shared" si="2166"/>
        <v>-4.772384848533988E-3</v>
      </c>
      <c r="AE2952">
        <f t="shared" si="2167"/>
        <v>561866603.04708827</v>
      </c>
      <c r="AF2952">
        <f t="shared" si="2168"/>
        <v>274879524.77302307</v>
      </c>
      <c r="AG2952">
        <f t="shared" si="2169"/>
        <v>50.689166225058273</v>
      </c>
      <c r="AH2952">
        <f t="shared" si="2170"/>
        <v>-103.08351272833414</v>
      </c>
      <c r="AJ2952">
        <f t="shared" si="2198"/>
        <v>-874304495.11685002</v>
      </c>
      <c r="AK2952">
        <f t="shared" si="2199"/>
        <v>159404910.41033015</v>
      </c>
      <c r="AL2952">
        <f t="shared" si="2200"/>
        <v>19.437859589260015</v>
      </c>
      <c r="AM2952">
        <f t="shared" si="2201"/>
        <v>47.952299228084186</v>
      </c>
      <c r="AN2952">
        <f t="shared" si="2171"/>
        <v>19.503824269601715</v>
      </c>
      <c r="AO2952">
        <f t="shared" si="2172"/>
        <v>47.940272418181181</v>
      </c>
      <c r="AP2952">
        <f t="shared" si="2173"/>
        <v>888717207.91512489</v>
      </c>
      <c r="AQ2952">
        <f t="shared" si="2174"/>
        <v>3.7077324155642413E+19</v>
      </c>
      <c r="AR2952">
        <f t="shared" si="2175"/>
        <v>3.6476025092650881E+19</v>
      </c>
      <c r="AS2952">
        <f t="shared" si="2176"/>
        <v>-6.6503804389589361E+18</v>
      </c>
      <c r="AT2952">
        <f t="shared" si="2192"/>
        <v>6.1078407723795846E-6</v>
      </c>
      <c r="AU2952">
        <f t="shared" si="2193"/>
        <v>-1.113593509537665E-6</v>
      </c>
      <c r="AV2952">
        <f t="shared" si="2202"/>
        <v>6.1078407723795846E-6</v>
      </c>
      <c r="AW2952">
        <f t="shared" si="2203"/>
        <v>-1.113593509537665E-6</v>
      </c>
      <c r="AX2952">
        <f t="shared" si="2177"/>
        <v>421282.60422339704</v>
      </c>
      <c r="AY2952">
        <f t="shared" si="2178"/>
        <v>1035509.8842327135</v>
      </c>
      <c r="AZ2952">
        <f t="shared" si="2179"/>
        <v>0.13192936068339903</v>
      </c>
      <c r="BA2952">
        <f t="shared" si="2180"/>
        <v>-2.4053619806013567E-2</v>
      </c>
    </row>
    <row r="2953" spans="3:53" x14ac:dyDescent="0.35">
      <c r="C2953">
        <f t="shared" si="2204"/>
        <v>-126067021364.38205</v>
      </c>
      <c r="D2953">
        <f t="shared" si="2205"/>
        <v>107310423384.33272</v>
      </c>
      <c r="E2953">
        <f t="shared" si="2206"/>
        <v>18284.23306605668</v>
      </c>
      <c r="F2953">
        <f t="shared" si="2207"/>
        <v>21525.295808544459</v>
      </c>
      <c r="G2953">
        <f t="shared" si="2181"/>
        <v>165554887703.78333</v>
      </c>
      <c r="H2953">
        <f t="shared" si="2182"/>
        <v>2.892519475662132E+22</v>
      </c>
      <c r="I2953">
        <f t="shared" si="2183"/>
        <v>2.2026007180629802E+22</v>
      </c>
      <c r="J2953">
        <f t="shared" si="2184"/>
        <v>-1.8748917285734605E+22</v>
      </c>
      <c r="K2953">
        <f t="shared" si="2185"/>
        <v>3.6882128567698931E-3</v>
      </c>
      <c r="L2953">
        <f t="shared" si="2186"/>
        <v>-3.1394704095335907E-3</v>
      </c>
      <c r="M2953">
        <f t="shared" si="2187"/>
        <v>394939434.22682428</v>
      </c>
      <c r="N2953">
        <f t="shared" si="2188"/>
        <v>464946389.46456033</v>
      </c>
      <c r="O2953">
        <f t="shared" si="2189"/>
        <v>79.665397706229683</v>
      </c>
      <c r="P2953">
        <f t="shared" si="2190"/>
        <v>-67.81256084592556</v>
      </c>
      <c r="S2953">
        <f t="shared" si="2194"/>
        <v>-69155402403.604248</v>
      </c>
      <c r="T2953">
        <f t="shared" si="2195"/>
        <v>142054701964.9985</v>
      </c>
      <c r="U2953">
        <f t="shared" si="2196"/>
        <v>26037.687316774023</v>
      </c>
      <c r="V2953">
        <f t="shared" si="2197"/>
        <v>12674.362168312828</v>
      </c>
      <c r="W2953">
        <f t="shared" si="2191"/>
        <v>26062.827653897268</v>
      </c>
      <c r="X2953">
        <f t="shared" si="2160"/>
        <v>12622.720460315826</v>
      </c>
      <c r="Y2953">
        <f t="shared" si="2161"/>
        <v>157993696177.94562</v>
      </c>
      <c r="Z2953">
        <f t="shared" si="2162"/>
        <v>3.1760021462562797E+22</v>
      </c>
      <c r="AA2953">
        <f t="shared" si="2163"/>
        <v>1.39016753055571E+22</v>
      </c>
      <c r="AB2953">
        <f t="shared" si="2164"/>
        <v>-2.8555951866490342E+22</v>
      </c>
      <c r="AC2953">
        <f t="shared" si="2165"/>
        <v>2.3278089928930172E-3</v>
      </c>
      <c r="AD2953">
        <f t="shared" si="2166"/>
        <v>-4.781639629352033E-3</v>
      </c>
      <c r="AE2953">
        <f t="shared" si="2167"/>
        <v>562957077.32418096</v>
      </c>
      <c r="AF2953">
        <f t="shared" si="2168"/>
        <v>272650761.94282186</v>
      </c>
      <c r="AG2953">
        <f t="shared" si="2169"/>
        <v>50.28067424648917</v>
      </c>
      <c r="AH2953">
        <f t="shared" si="2170"/>
        <v>-103.28341599400392</v>
      </c>
      <c r="AJ2953">
        <f t="shared" si="2198"/>
        <v>-873883212.51262665</v>
      </c>
      <c r="AK2953">
        <f t="shared" si="2199"/>
        <v>160440420.29456285</v>
      </c>
      <c r="AL2953">
        <f t="shared" si="2200"/>
        <v>19.569788949943412</v>
      </c>
      <c r="AM2953">
        <f t="shared" si="2201"/>
        <v>47.928245608278175</v>
      </c>
      <c r="AN2953">
        <f t="shared" si="2171"/>
        <v>19.635772625897118</v>
      </c>
      <c r="AO2953">
        <f t="shared" si="2172"/>
        <v>47.916131347984567</v>
      </c>
      <c r="AP2953">
        <f t="shared" si="2173"/>
        <v>888489165.70529127</v>
      </c>
      <c r="AQ2953">
        <f t="shared" si="2174"/>
        <v>3.7096359345555849E+19</v>
      </c>
      <c r="AR2953">
        <f t="shared" si="2175"/>
        <v>3.6486528962549039E+19</v>
      </c>
      <c r="AS2953">
        <f t="shared" si="2176"/>
        <v>-6.6987372660583352E+18</v>
      </c>
      <c r="AT2953">
        <f t="shared" si="2192"/>
        <v>6.1095996253431074E-6</v>
      </c>
      <c r="AU2953">
        <f t="shared" si="2193"/>
        <v>-1.1216907679267138E-6</v>
      </c>
      <c r="AV2953">
        <f t="shared" si="2202"/>
        <v>6.1095996253431074E-6</v>
      </c>
      <c r="AW2953">
        <f t="shared" si="2203"/>
        <v>-1.1216907679267138E-6</v>
      </c>
      <c r="AX2953">
        <f t="shared" si="2177"/>
        <v>424132.68871937774</v>
      </c>
      <c r="AY2953">
        <f t="shared" si="2178"/>
        <v>1034988.4371164667</v>
      </c>
      <c r="AZ2953">
        <f t="shared" si="2179"/>
        <v>0.13196735190741113</v>
      </c>
      <c r="BA2953">
        <f t="shared" si="2180"/>
        <v>-2.4228520587217018E-2</v>
      </c>
    </row>
    <row r="2954" spans="3:53" x14ac:dyDescent="0.35">
      <c r="C2954">
        <f t="shared" si="2204"/>
        <v>-125672081930.15523</v>
      </c>
      <c r="D2954">
        <f t="shared" si="2205"/>
        <v>107775369773.79727</v>
      </c>
      <c r="E2954">
        <f t="shared" si="2206"/>
        <v>18363.898463762911</v>
      </c>
      <c r="F2954">
        <f t="shared" si="2207"/>
        <v>21457.483247698532</v>
      </c>
      <c r="G2954">
        <f t="shared" si="2181"/>
        <v>165556644404.68219</v>
      </c>
      <c r="H2954">
        <f t="shared" si="2182"/>
        <v>2.8924580916612343E+22</v>
      </c>
      <c r="I2954">
        <f t="shared" si="2183"/>
        <v>2.1956305745498109E+22</v>
      </c>
      <c r="J2954">
        <f t="shared" si="2184"/>
        <v>-1.8829551752812958E+22</v>
      </c>
      <c r="K2954">
        <f t="shared" si="2185"/>
        <v>3.6765414845107347E-3</v>
      </c>
      <c r="L2954">
        <f t="shared" si="2186"/>
        <v>-3.1529724971220622E-3</v>
      </c>
      <c r="M2954">
        <f t="shared" si="2187"/>
        <v>396660206.81727886</v>
      </c>
      <c r="N2954">
        <f t="shared" si="2188"/>
        <v>463481638.15028828</v>
      </c>
      <c r="O2954">
        <f t="shared" si="2189"/>
        <v>79.413296065431865</v>
      </c>
      <c r="P2954">
        <f t="shared" si="2190"/>
        <v>-68.104205937836539</v>
      </c>
      <c r="S2954">
        <f t="shared" si="2194"/>
        <v>-68592445326.280067</v>
      </c>
      <c r="T2954">
        <f t="shared" si="2195"/>
        <v>142327352726.94131</v>
      </c>
      <c r="U2954">
        <f t="shared" si="2196"/>
        <v>26087.967991020512</v>
      </c>
      <c r="V2954">
        <f t="shared" si="2197"/>
        <v>12571.078752318823</v>
      </c>
      <c r="W2954">
        <f t="shared" si="2191"/>
        <v>26112.903687827846</v>
      </c>
      <c r="X2954">
        <f t="shared" si="2160"/>
        <v>12519.337898087611</v>
      </c>
      <c r="Y2954">
        <f t="shared" si="2161"/>
        <v>157993667246.81686</v>
      </c>
      <c r="Z2954">
        <f t="shared" si="2162"/>
        <v>3.1760033094084113E+22</v>
      </c>
      <c r="AA2954">
        <f t="shared" si="2163"/>
        <v>1.3788516790129136E+22</v>
      </c>
      <c r="AB2954">
        <f t="shared" si="2164"/>
        <v>-2.8610776061925426E+22</v>
      </c>
      <c r="AC2954">
        <f t="shared" si="2165"/>
        <v>2.3088608154938272E-3</v>
      </c>
      <c r="AD2954">
        <f t="shared" si="2166"/>
        <v>-4.790819836223279E-3</v>
      </c>
      <c r="AE2954">
        <f t="shared" si="2167"/>
        <v>564038719.65708148</v>
      </c>
      <c r="AF2954">
        <f t="shared" si="2168"/>
        <v>270417698.59869242</v>
      </c>
      <c r="AG2954">
        <f t="shared" si="2169"/>
        <v>49.871393614666665</v>
      </c>
      <c r="AH2954">
        <f t="shared" si="2170"/>
        <v>-103.48170846242283</v>
      </c>
      <c r="AJ2954">
        <f t="shared" si="2198"/>
        <v>-873459079.82390726</v>
      </c>
      <c r="AK2954">
        <f t="shared" si="2199"/>
        <v>161475408.73167932</v>
      </c>
      <c r="AL2954">
        <f t="shared" si="2200"/>
        <v>19.701756301850821</v>
      </c>
      <c r="AM2954">
        <f t="shared" si="2201"/>
        <v>47.90401708769096</v>
      </c>
      <c r="AN2954">
        <f t="shared" si="2171"/>
        <v>19.767759106515335</v>
      </c>
      <c r="AO2954">
        <f t="shared" si="2172"/>
        <v>47.891815222592953</v>
      </c>
      <c r="AP2954">
        <f t="shared" si="2173"/>
        <v>888259574.53431916</v>
      </c>
      <c r="AQ2954">
        <f t="shared" si="2174"/>
        <v>3.7115538642987016E+19</v>
      </c>
      <c r="AR2954">
        <f t="shared" si="2175"/>
        <v>3.6497106431155683E+19</v>
      </c>
      <c r="AS2954">
        <f t="shared" si="2176"/>
        <v>-6.7471794782677115E+18</v>
      </c>
      <c r="AT2954">
        <f t="shared" si="2192"/>
        <v>6.1113708022698725E-6</v>
      </c>
      <c r="AU2954">
        <f t="shared" si="2193"/>
        <v>-1.1298023238894359E-6</v>
      </c>
      <c r="AV2954">
        <f t="shared" si="2202"/>
        <v>6.1113708022698725E-6</v>
      </c>
      <c r="AW2954">
        <f t="shared" si="2203"/>
        <v>-1.1298023238894359E-6</v>
      </c>
      <c r="AX2954">
        <f t="shared" si="2177"/>
        <v>426983.59670073126</v>
      </c>
      <c r="AY2954">
        <f t="shared" si="2178"/>
        <v>1034463.2088080078</v>
      </c>
      <c r="AZ2954">
        <f t="shared" si="2179"/>
        <v>0.13200560932902924</v>
      </c>
      <c r="BA2954">
        <f t="shared" si="2180"/>
        <v>-2.4403730196011816E-2</v>
      </c>
    </row>
    <row r="2955" spans="3:53" x14ac:dyDescent="0.35">
      <c r="C2955">
        <f t="shared" si="2204"/>
        <v>-125275421723.33795</v>
      </c>
      <c r="D2955">
        <f t="shared" si="2205"/>
        <v>108238851411.94756</v>
      </c>
      <c r="E2955">
        <f t="shared" si="2206"/>
        <v>18443.311759828342</v>
      </c>
      <c r="F2955">
        <f t="shared" si="2207"/>
        <v>21389.379041760694</v>
      </c>
      <c r="G2955">
        <f t="shared" si="2181"/>
        <v>165558389225.48697</v>
      </c>
      <c r="H2955">
        <f t="shared" si="2182"/>
        <v>2.8923971247179743E+22</v>
      </c>
      <c r="I2955">
        <f t="shared" si="2183"/>
        <v>2.1886312816012394E+22</v>
      </c>
      <c r="J2955">
        <f t="shared" si="2184"/>
        <v>-1.890992924437667E+22</v>
      </c>
      <c r="K2955">
        <f t="shared" si="2185"/>
        <v>3.6648213020784312E-3</v>
      </c>
      <c r="L2955">
        <f t="shared" si="2186"/>
        <v>-3.16643155465115E-3</v>
      </c>
      <c r="M2955">
        <f t="shared" si="2187"/>
        <v>398375534.01229221</v>
      </c>
      <c r="N2955">
        <f t="shared" si="2188"/>
        <v>462010587.30203098</v>
      </c>
      <c r="O2955">
        <f t="shared" si="2189"/>
        <v>79.160140124894113</v>
      </c>
      <c r="P2955">
        <f t="shared" si="2190"/>
        <v>-68.394921580464839</v>
      </c>
      <c r="S2955">
        <f t="shared" si="2194"/>
        <v>-68028406606.622986</v>
      </c>
      <c r="T2955">
        <f t="shared" si="2195"/>
        <v>142597770425.54001</v>
      </c>
      <c r="U2955">
        <f t="shared" si="2196"/>
        <v>26137.839384635179</v>
      </c>
      <c r="V2955">
        <f t="shared" si="2197"/>
        <v>12467.5970438564</v>
      </c>
      <c r="W2955">
        <f t="shared" si="2191"/>
        <v>26162.570049935272</v>
      </c>
      <c r="X2955">
        <f t="shared" si="2160"/>
        <v>12415.757850365868</v>
      </c>
      <c r="Y2955">
        <f t="shared" si="2161"/>
        <v>157993633529.23761</v>
      </c>
      <c r="Z2955">
        <f t="shared" si="2162"/>
        <v>3.1760046649966378E+22</v>
      </c>
      <c r="AA2955">
        <f t="shared" si="2163"/>
        <v>1.367514196038411E+22</v>
      </c>
      <c r="AB2955">
        <f t="shared" si="2164"/>
        <v>-2.8665154030135308E+22</v>
      </c>
      <c r="AC2955">
        <f t="shared" si="2165"/>
        <v>2.2898764166751689E-3</v>
      </c>
      <c r="AD2955">
        <f t="shared" si="2166"/>
        <v>-4.7999253231974723E-3</v>
      </c>
      <c r="AE2955">
        <f t="shared" si="2167"/>
        <v>565111513.07860184</v>
      </c>
      <c r="AF2955">
        <f t="shared" si="2168"/>
        <v>268180369.56790274</v>
      </c>
      <c r="AG2955">
        <f t="shared" si="2169"/>
        <v>49.461330600183651</v>
      </c>
      <c r="AH2955">
        <f t="shared" si="2170"/>
        <v>-103.6783869810654</v>
      </c>
      <c r="AJ2955">
        <f t="shared" si="2198"/>
        <v>-873032096.22720647</v>
      </c>
      <c r="AK2955">
        <f t="shared" si="2199"/>
        <v>162509871.94048733</v>
      </c>
      <c r="AL2955">
        <f t="shared" si="2200"/>
        <v>19.833761911179849</v>
      </c>
      <c r="AM2955">
        <f t="shared" si="2201"/>
        <v>47.879613357494947</v>
      </c>
      <c r="AN2955">
        <f t="shared" si="2171"/>
        <v>19.899783977748775</v>
      </c>
      <c r="AO2955">
        <f t="shared" si="2172"/>
        <v>47.867323731913331</v>
      </c>
      <c r="AP2955">
        <f t="shared" si="2173"/>
        <v>888028433.95973742</v>
      </c>
      <c r="AQ2955">
        <f t="shared" si="2174"/>
        <v>3.7134862401282548E+19</v>
      </c>
      <c r="AR2955">
        <f t="shared" si="2175"/>
        <v>3.6507757550892196E+19</v>
      </c>
      <c r="AS2955">
        <f t="shared" si="2176"/>
        <v>-6.7957077753139354E+18</v>
      </c>
      <c r="AT2955">
        <f t="shared" si="2192"/>
        <v>6.1131543119377419E-6</v>
      </c>
      <c r="AU2955">
        <f t="shared" si="2193"/>
        <v>-1.13792829459376E-6</v>
      </c>
      <c r="AV2955">
        <f t="shared" si="2202"/>
        <v>6.1131543119377419E-6</v>
      </c>
      <c r="AW2955">
        <f t="shared" si="2203"/>
        <v>-1.13792829459376E-6</v>
      </c>
      <c r="AX2955">
        <f t="shared" si="2177"/>
        <v>429835.33391937357</v>
      </c>
      <c r="AY2955">
        <f t="shared" si="2178"/>
        <v>1033934.192609328</v>
      </c>
      <c r="AZ2955">
        <f t="shared" si="2179"/>
        <v>0.13204413313785524</v>
      </c>
      <c r="BA2955">
        <f t="shared" si="2180"/>
        <v>-2.4579251163225218E-2</v>
      </c>
    </row>
    <row r="2956" spans="3:53" x14ac:dyDescent="0.35">
      <c r="C2956">
        <f t="shared" si="2204"/>
        <v>-124877046189.32565</v>
      </c>
      <c r="D2956">
        <f t="shared" si="2205"/>
        <v>108700861999.24959</v>
      </c>
      <c r="E2956">
        <f t="shared" si="2206"/>
        <v>18522.471899953238</v>
      </c>
      <c r="F2956">
        <f t="shared" si="2207"/>
        <v>21320.98412018023</v>
      </c>
      <c r="G2956">
        <f t="shared" si="2181"/>
        <v>165560122204.44534</v>
      </c>
      <c r="H2956">
        <f t="shared" si="2182"/>
        <v>2.8923365734565231E+22</v>
      </c>
      <c r="I2956">
        <f t="shared" si="2183"/>
        <v>2.1816029311248489E+22</v>
      </c>
      <c r="J2956">
        <f t="shared" si="2184"/>
        <v>-1.8990048723112032E+22</v>
      </c>
      <c r="K2956">
        <f t="shared" si="2185"/>
        <v>3.6530524633704769E-3</v>
      </c>
      <c r="L2956">
        <f t="shared" si="2186"/>
        <v>-3.1798474084246534E-3</v>
      </c>
      <c r="M2956">
        <f t="shared" si="2187"/>
        <v>400085393.03898996</v>
      </c>
      <c r="N2956">
        <f t="shared" si="2188"/>
        <v>460533256.99589294</v>
      </c>
      <c r="O2956">
        <f t="shared" si="2189"/>
        <v>78.905933208802296</v>
      </c>
      <c r="P2956">
        <f t="shared" si="2190"/>
        <v>-68.684704021972507</v>
      </c>
      <c r="S2956">
        <f t="shared" si="2194"/>
        <v>-67463295093.544388</v>
      </c>
      <c r="T2956">
        <f t="shared" si="2195"/>
        <v>142865950795.10791</v>
      </c>
      <c r="U2956">
        <f t="shared" si="2196"/>
        <v>26187.300715235364</v>
      </c>
      <c r="V2956">
        <f t="shared" si="2197"/>
        <v>12363.918656875334</v>
      </c>
      <c r="W2956">
        <f t="shared" si="2191"/>
        <v>26211.82596097872</v>
      </c>
      <c r="X2956">
        <f t="shared" si="2160"/>
        <v>12311.981932664785</v>
      </c>
      <c r="Y2956">
        <f t="shared" si="2161"/>
        <v>157993595064.70142</v>
      </c>
      <c r="Z2956">
        <f t="shared" si="2162"/>
        <v>3.1760062114335199E+22</v>
      </c>
      <c r="AA2956">
        <f t="shared" si="2163"/>
        <v>1.3561552553641452E+22</v>
      </c>
      <c r="AB2956">
        <f t="shared" si="2164"/>
        <v>-2.8719084906055958E+22</v>
      </c>
      <c r="AC2956">
        <f t="shared" si="2165"/>
        <v>2.2708560873478654E-3</v>
      </c>
      <c r="AD2956">
        <f t="shared" si="2166"/>
        <v>-4.8089559454212918E-3</v>
      </c>
      <c r="AE2956">
        <f t="shared" si="2167"/>
        <v>566175440.7571404</v>
      </c>
      <c r="AF2956">
        <f t="shared" si="2168"/>
        <v>265938809.74555936</v>
      </c>
      <c r="AG2956">
        <f t="shared" si="2169"/>
        <v>49.050491486713895</v>
      </c>
      <c r="AH2956">
        <f t="shared" si="2170"/>
        <v>-103.87344842109991</v>
      </c>
      <c r="AJ2956">
        <f t="shared" si="2198"/>
        <v>-872602260.89328706</v>
      </c>
      <c r="AK2956">
        <f t="shared" si="2199"/>
        <v>163543806.13309667</v>
      </c>
      <c r="AL2956">
        <f t="shared" si="2200"/>
        <v>19.965806044317706</v>
      </c>
      <c r="AM2956">
        <f t="shared" si="2201"/>
        <v>47.855034106331722</v>
      </c>
      <c r="AN2956">
        <f t="shared" si="2171"/>
        <v>20.031847506079821</v>
      </c>
      <c r="AO2956">
        <f t="shared" si="2172"/>
        <v>47.842656563316751</v>
      </c>
      <c r="AP2956">
        <f t="shared" si="2173"/>
        <v>887795743.53596449</v>
      </c>
      <c r="AQ2956">
        <f t="shared" si="2174"/>
        <v>3.715433097684444E+19</v>
      </c>
      <c r="AR2956">
        <f t="shared" si="2175"/>
        <v>3.6518482374384779E+19</v>
      </c>
      <c r="AS2956">
        <f t="shared" si="2176"/>
        <v>-6.8443228597612698E+18</v>
      </c>
      <c r="AT2956">
        <f t="shared" si="2192"/>
        <v>6.1149501631588708E-6</v>
      </c>
      <c r="AU2956">
        <f t="shared" si="2193"/>
        <v>-1.1460687976827309E-6</v>
      </c>
      <c r="AV2956">
        <f t="shared" si="2202"/>
        <v>6.1149501631588708E-6</v>
      </c>
      <c r="AW2956">
        <f t="shared" si="2203"/>
        <v>-1.1460687976827309E-6</v>
      </c>
      <c r="AX2956">
        <f t="shared" si="2177"/>
        <v>432687.90613132413</v>
      </c>
      <c r="AY2956">
        <f t="shared" si="2178"/>
        <v>1033401.3817676419</v>
      </c>
      <c r="AZ2956">
        <f t="shared" si="2179"/>
        <v>0.13208292352423162</v>
      </c>
      <c r="BA2956">
        <f t="shared" si="2180"/>
        <v>-2.4755086029946988E-2</v>
      </c>
    </row>
    <row r="2957" spans="3:53" x14ac:dyDescent="0.35">
      <c r="C2957">
        <f t="shared" si="2204"/>
        <v>-124476960796.28667</v>
      </c>
      <c r="D2957">
        <f t="shared" si="2205"/>
        <v>109161395256.24548</v>
      </c>
      <c r="E2957">
        <f t="shared" si="2206"/>
        <v>18601.377833162041</v>
      </c>
      <c r="F2957">
        <f t="shared" si="2207"/>
        <v>21252.299416158257</v>
      </c>
      <c r="G2957">
        <f t="shared" si="2181"/>
        <v>165561843379.96042</v>
      </c>
      <c r="H2957">
        <f t="shared" si="2182"/>
        <v>2.8922764364960588E+22</v>
      </c>
      <c r="I2957">
        <f t="shared" si="2183"/>
        <v>2.1745456153897873E+22</v>
      </c>
      <c r="J2957">
        <f t="shared" si="2184"/>
        <v>-1.9069909154737448E+22</v>
      </c>
      <c r="K2957">
        <f t="shared" si="2185"/>
        <v>3.6412351228897978E-3</v>
      </c>
      <c r="L2957">
        <f t="shared" si="2186"/>
        <v>-3.1932198852540933E-3</v>
      </c>
      <c r="M2957">
        <f t="shared" si="2187"/>
        <v>401789761.19630009</v>
      </c>
      <c r="N2957">
        <f t="shared" si="2188"/>
        <v>459049667.38901836</v>
      </c>
      <c r="O2957">
        <f t="shared" si="2189"/>
        <v>78.650678654419636</v>
      </c>
      <c r="P2957">
        <f t="shared" si="2190"/>
        <v>-68.973549521488408</v>
      </c>
      <c r="S2957">
        <f t="shared" si="2194"/>
        <v>-66897119652.787247</v>
      </c>
      <c r="T2957">
        <f t="shared" si="2195"/>
        <v>143131889604.85345</v>
      </c>
      <c r="U2957">
        <f t="shared" si="2196"/>
        <v>26236.351206722076</v>
      </c>
      <c r="V2957">
        <f t="shared" si="2197"/>
        <v>12260.045208454234</v>
      </c>
      <c r="W2957">
        <f t="shared" si="2191"/>
        <v>26260.670648007541</v>
      </c>
      <c r="X2957">
        <f t="shared" si="2160"/>
        <v>12208.01176361551</v>
      </c>
      <c r="Y2957">
        <f t="shared" si="2161"/>
        <v>157993551892.77597</v>
      </c>
      <c r="Z2957">
        <f t="shared" si="2162"/>
        <v>3.1760079471286858E+22</v>
      </c>
      <c r="AA2957">
        <f t="shared" si="2163"/>
        <v>1.3447750310814145E+22</v>
      </c>
      <c r="AB2957">
        <f t="shared" si="2164"/>
        <v>-2.8772567831190438E+22</v>
      </c>
      <c r="AC2957">
        <f t="shared" si="2165"/>
        <v>2.2518001190244717E-3</v>
      </c>
      <c r="AD2957">
        <f t="shared" si="2166"/>
        <v>-4.8179115591410644E-3</v>
      </c>
      <c r="AE2957">
        <f t="shared" si="2167"/>
        <v>567230485.9969629</v>
      </c>
      <c r="AF2957">
        <f t="shared" si="2168"/>
        <v>263693054.09409502</v>
      </c>
      <c r="AG2957">
        <f t="shared" si="2169"/>
        <v>48.638882570928587</v>
      </c>
      <c r="AH2957">
        <f t="shared" si="2170"/>
        <v>-104.06688967744699</v>
      </c>
      <c r="AJ2957">
        <f t="shared" si="2198"/>
        <v>-872169572.9871558</v>
      </c>
      <c r="AK2957">
        <f t="shared" si="2199"/>
        <v>164577207.5148643</v>
      </c>
      <c r="AL2957">
        <f t="shared" si="2200"/>
        <v>20.097888967841936</v>
      </c>
      <c r="AM2957">
        <f t="shared" si="2201"/>
        <v>47.830279020301774</v>
      </c>
      <c r="AN2957">
        <f t="shared" si="2171"/>
        <v>20.163949958181551</v>
      </c>
      <c r="AO2957">
        <f t="shared" si="2172"/>
        <v>47.817813401627959</v>
      </c>
      <c r="AP2957">
        <f t="shared" si="2173"/>
        <v>887561502.81430542</v>
      </c>
      <c r="AQ2957">
        <f t="shared" si="2174"/>
        <v>3.7173944729145557E+19</v>
      </c>
      <c r="AR2957">
        <f t="shared" si="2175"/>
        <v>3.652928095446057E+19</v>
      </c>
      <c r="AS2957">
        <f t="shared" si="2176"/>
        <v>-6.8930254370380032E+18</v>
      </c>
      <c r="AT2957">
        <f t="shared" si="2192"/>
        <v>6.1167583647790634E-6</v>
      </c>
      <c r="AU2957">
        <f t="shared" si="2193"/>
        <v>-1.1542239512789691E-6</v>
      </c>
      <c r="AV2957">
        <f t="shared" si="2202"/>
        <v>6.1167583647790634E-6</v>
      </c>
      <c r="AW2957">
        <f t="shared" si="2203"/>
        <v>-1.1542239512789691E-6</v>
      </c>
      <c r="AX2957">
        <f t="shared" si="2177"/>
        <v>435541.31909672148</v>
      </c>
      <c r="AY2957">
        <f t="shared" si="2178"/>
        <v>1032864.7694751639</v>
      </c>
      <c r="AZ2957">
        <f t="shared" si="2179"/>
        <v>0.13212198067922776</v>
      </c>
      <c r="BA2957">
        <f t="shared" si="2180"/>
        <v>-2.4931237347625732E-2</v>
      </c>
    </row>
    <row r="2958" spans="3:53" x14ac:dyDescent="0.35">
      <c r="C2958">
        <f t="shared" si="2204"/>
        <v>-124075171035.09036</v>
      </c>
      <c r="D2958">
        <f t="shared" si="2205"/>
        <v>109620444923.63451</v>
      </c>
      <c r="E2958">
        <f t="shared" si="2206"/>
        <v>18680.028511816461</v>
      </c>
      <c r="F2958">
        <f t="shared" si="2207"/>
        <v>21183.325866636769</v>
      </c>
      <c r="G2958">
        <f t="shared" si="2181"/>
        <v>165563552790.59009</v>
      </c>
      <c r="H2958">
        <f t="shared" si="2182"/>
        <v>2.8922167124507866E+22</v>
      </c>
      <c r="I2958">
        <f t="shared" si="2183"/>
        <v>2.1674594270259806E+22</v>
      </c>
      <c r="J2958">
        <f t="shared" si="2184"/>
        <v>-1.9149509508015719E+22</v>
      </c>
      <c r="K2958">
        <f t="shared" si="2185"/>
        <v>3.6293694357434369E-3</v>
      </c>
      <c r="L2958">
        <f t="shared" si="2186"/>
        <v>-3.2065488124607701E-3</v>
      </c>
      <c r="M2958">
        <f t="shared" si="2187"/>
        <v>403488615.85523558</v>
      </c>
      <c r="N2958">
        <f t="shared" si="2188"/>
        <v>457559838.71935421</v>
      </c>
      <c r="O2958">
        <f t="shared" si="2189"/>
        <v>78.394379812058233</v>
      </c>
      <c r="P2958">
        <f t="shared" si="2190"/>
        <v>-69.261454349152629</v>
      </c>
      <c r="S2958">
        <f t="shared" si="2194"/>
        <v>-66329889166.790283</v>
      </c>
      <c r="T2958">
        <f t="shared" si="2195"/>
        <v>143395582658.94754</v>
      </c>
      <c r="U2958">
        <f t="shared" si="2196"/>
        <v>26284.990089293005</v>
      </c>
      <c r="V2958">
        <f t="shared" si="2197"/>
        <v>12155.978318776786</v>
      </c>
      <c r="W2958">
        <f t="shared" si="2191"/>
        <v>26309.103344374213</v>
      </c>
      <c r="X2958">
        <f t="shared" si="2160"/>
        <v>12103.848964942366</v>
      </c>
      <c r="Y2958">
        <f t="shared" si="2161"/>
        <v>157993504053.10257</v>
      </c>
      <c r="Z2958">
        <f t="shared" si="2162"/>
        <v>3.1760098704888494E+22</v>
      </c>
      <c r="AA2958">
        <f t="shared" si="2163"/>
        <v>1.3333736976385546E+22</v>
      </c>
      <c r="AB2958">
        <f t="shared" si="2164"/>
        <v>-2.8825601953624985E+22</v>
      </c>
      <c r="AC2958">
        <f t="shared" si="2165"/>
        <v>2.2327088038153961E-3</v>
      </c>
      <c r="AD2958">
        <f t="shared" si="2166"/>
        <v>-4.8267920217054559E-3</v>
      </c>
      <c r="AE2958">
        <f t="shared" si="2167"/>
        <v>568276632.23848295</v>
      </c>
      <c r="AF2958">
        <f t="shared" si="2168"/>
        <v>261443137.64275512</v>
      </c>
      <c r="AG2958">
        <f t="shared" si="2169"/>
        <v>48.226510162412559</v>
      </c>
      <c r="AH2958">
        <f t="shared" si="2170"/>
        <v>-104.25870766883784</v>
      </c>
      <c r="AJ2958">
        <f t="shared" si="2198"/>
        <v>-871734031.66805911</v>
      </c>
      <c r="AK2958">
        <f t="shared" si="2199"/>
        <v>165610072.28433946</v>
      </c>
      <c r="AL2958">
        <f t="shared" si="2200"/>
        <v>20.230010948521162</v>
      </c>
      <c r="AM2958">
        <f t="shared" si="2201"/>
        <v>47.805347782954151</v>
      </c>
      <c r="AN2958">
        <f t="shared" si="2171"/>
        <v>20.296091600918476</v>
      </c>
      <c r="AO2958">
        <f t="shared" si="2172"/>
        <v>47.792793929115071</v>
      </c>
      <c r="AP2958">
        <f t="shared" si="2173"/>
        <v>887325711.34295034</v>
      </c>
      <c r="AQ2958">
        <f t="shared" si="2174"/>
        <v>3.7193704020745167E+19</v>
      </c>
      <c r="AR2958">
        <f t="shared" si="2175"/>
        <v>3.6540153344143577E+19</v>
      </c>
      <c r="AS2958">
        <f t="shared" si="2176"/>
        <v>-6.9418162154632253E+18</v>
      </c>
      <c r="AT2958">
        <f t="shared" si="2192"/>
        <v>6.1185789256770892E-6</v>
      </c>
      <c r="AU2958">
        <f t="shared" si="2193"/>
        <v>-1.1623938739891536E-6</v>
      </c>
      <c r="AV2958">
        <f t="shared" si="2202"/>
        <v>6.1185789256770892E-6</v>
      </c>
      <c r="AW2958">
        <f t="shared" si="2203"/>
        <v>-1.1623938739891536E-6</v>
      </c>
      <c r="AX2958">
        <f t="shared" si="2177"/>
        <v>438395.57857983909</v>
      </c>
      <c r="AY2958">
        <f t="shared" si="2178"/>
        <v>1032324.3488688855</v>
      </c>
      <c r="AZ2958">
        <f t="shared" si="2179"/>
        <v>0.13216130479462512</v>
      </c>
      <c r="BA2958">
        <f t="shared" si="2180"/>
        <v>-2.5107707678165718E-2</v>
      </c>
    </row>
    <row r="2959" spans="3:53" x14ac:dyDescent="0.35">
      <c r="C2959">
        <f t="shared" si="2204"/>
        <v>-123671682419.23512</v>
      </c>
      <c r="D2959">
        <f t="shared" si="2205"/>
        <v>110078004762.35387</v>
      </c>
      <c r="E2959">
        <f t="shared" si="2206"/>
        <v>18758.422891628521</v>
      </c>
      <c r="F2959">
        <f t="shared" si="2207"/>
        <v>21114.064412287618</v>
      </c>
      <c r="G2959">
        <f t="shared" si="2181"/>
        <v>165565250475.04669</v>
      </c>
      <c r="H2959">
        <f t="shared" si="2182"/>
        <v>2.8921573999299508E+22</v>
      </c>
      <c r="I2959">
        <f t="shared" si="2183"/>
        <v>2.1603444590233348E+22</v>
      </c>
      <c r="J2959">
        <f t="shared" si="2184"/>
        <v>-1.9228848754766234E+22</v>
      </c>
      <c r="K2959">
        <f t="shared" si="2185"/>
        <v>3.6174555576412169E-3</v>
      </c>
      <c r="L2959">
        <f t="shared" si="2186"/>
        <v>-3.2198340178778021E-3</v>
      </c>
      <c r="M2959">
        <f t="shared" si="2187"/>
        <v>405181934.45917606</v>
      </c>
      <c r="N2959">
        <f t="shared" si="2188"/>
        <v>456063791.30541253</v>
      </c>
      <c r="O2959">
        <f t="shared" si="2189"/>
        <v>78.137040045050284</v>
      </c>
      <c r="P2959">
        <f t="shared" si="2190"/>
        <v>-69.548414786160521</v>
      </c>
      <c r="S2959">
        <f t="shared" si="2194"/>
        <v>-65761612534.551804</v>
      </c>
      <c r="T2959">
        <f t="shared" si="2195"/>
        <v>143657025796.5903</v>
      </c>
      <c r="U2959">
        <f t="shared" si="2196"/>
        <v>26333.21659945542</v>
      </c>
      <c r="V2959">
        <f t="shared" si="2197"/>
        <v>12051.719611107948</v>
      </c>
      <c r="W2959">
        <f t="shared" si="2191"/>
        <v>26357.123289747211</v>
      </c>
      <c r="X2959">
        <f t="shared" ref="X2959:X3022" si="2208">V2959+AD2959*dt/2</f>
        <v>11999.495161439012</v>
      </c>
      <c r="Y2959">
        <f t="shared" ref="Y2959:Y3022" si="2209">SQRT((xs-S2959)^2+(ys-T2959)^2)</f>
        <v>157993451585.39557</v>
      </c>
      <c r="Z2959">
        <f t="shared" ref="Z2959:Z3022" si="2210">G*Ms*Me/Y2959^2</f>
        <v>3.1760119799178326E+22</v>
      </c>
      <c r="AA2959">
        <f t="shared" ref="AA2959:AA3022" si="2211">(xs-S2959)/Y2959*Z2959</f>
        <v>1.3219514298386121E+22</v>
      </c>
      <c r="AB2959">
        <f t="shared" ref="AB2959:AB3022" si="2212">(ys-T2959)/Y2959*Z2959</f>
        <v>-2.8878186428045027E+22</v>
      </c>
      <c r="AC2959">
        <f t="shared" ref="AC2959:AC3022" si="2213">AA2959/Me</f>
        <v>2.2135824344250033E-3</v>
      </c>
      <c r="AD2959">
        <f t="shared" ref="AD2959:AD3022" si="2214">AB2959/Me</f>
        <v>-4.8355971915681559E-3</v>
      </c>
      <c r="AE2959">
        <f t="shared" ref="AE2959:AE3022" si="2215">W2959*dt</f>
        <v>569313863.05853975</v>
      </c>
      <c r="AF2959">
        <f t="shared" ref="AF2959:AF3022" si="2216">X2959*dt</f>
        <v>259189095.48708266</v>
      </c>
      <c r="AG2959">
        <f t="shared" ref="AG2959:AG3022" si="2217">AC2959*dt</f>
        <v>47.81338058358007</v>
      </c>
      <c r="AH2959">
        <f t="shared" ref="AH2959:AH3022" si="2218">AD2959*dt</f>
        <v>-104.44889933787216</v>
      </c>
      <c r="AJ2959">
        <f t="shared" si="2198"/>
        <v>-871295636.08947933</v>
      </c>
      <c r="AK2959">
        <f t="shared" si="2199"/>
        <v>166642396.63320833</v>
      </c>
      <c r="AL2959">
        <f t="shared" si="2200"/>
        <v>20.362172253315787</v>
      </c>
      <c r="AM2959">
        <f t="shared" si="2201"/>
        <v>47.780240075275984</v>
      </c>
      <c r="AN2959">
        <f t="shared" ref="AN2959:AN3022" si="2219">AL2959+AT2959*dt/2</f>
        <v>20.42827270134724</v>
      </c>
      <c r="AO2959">
        <f t="shared" ref="AO2959:AO3022" si="2220">AM2959+AU2959*dt/2</f>
        <v>47.767597825478973</v>
      </c>
      <c r="AP2959">
        <f t="shared" ref="AP2959:AP3022" si="2221">SQRT((xs-AJ2959)^2+(ys-AK2959)^2)</f>
        <v>887088368.66697216</v>
      </c>
      <c r="AQ2959">
        <f t="shared" ref="AQ2959:AQ3022" si="2222">G*Me*Mm/AP2959^2</f>
        <v>3.7213609217304707E+19</v>
      </c>
      <c r="AR2959">
        <f t="shared" ref="AR2959:AR3022" si="2223">(xs-AJ2959)/AP2959*AQ2959</f>
        <v>3.6551099596650611E+19</v>
      </c>
      <c r="AS2959">
        <f t="shared" ref="AS2959:AS3022" si="2224">(ys-AK2959)/AP2959*AQ2959</f>
        <v>-6.9906959062738033E+18</v>
      </c>
      <c r="AT2959">
        <f t="shared" si="2192"/>
        <v>6.1204118547639999E-6</v>
      </c>
      <c r="AU2959">
        <f t="shared" si="2193"/>
        <v>-1.1705786849085403E-6</v>
      </c>
      <c r="AV2959">
        <f t="shared" si="2202"/>
        <v>6.1204118547639999E-6</v>
      </c>
      <c r="AW2959">
        <f t="shared" si="2203"/>
        <v>-1.1705786849085403E-6</v>
      </c>
      <c r="AX2959">
        <f t="shared" ref="AX2959:AX3022" si="2225">AN2959*dt</f>
        <v>441250.69034910039</v>
      </c>
      <c r="AY2959">
        <f t="shared" ref="AY2959:AY3022" si="2226">AO2959*dt</f>
        <v>1031780.1130303458</v>
      </c>
      <c r="AZ2959">
        <f t="shared" ref="AZ2959:AZ3022" si="2227">AT2959*dt</f>
        <v>0.13220089606290239</v>
      </c>
      <c r="BA2959">
        <f t="shared" ref="BA2959:BA3022" si="2228">AW2959*dt</f>
        <v>-2.528449959402447E-2</v>
      </c>
    </row>
    <row r="2960" spans="3:53" x14ac:dyDescent="0.35">
      <c r="C2960">
        <f t="shared" si="2204"/>
        <v>-123266500484.77594</v>
      </c>
      <c r="D2960">
        <f t="shared" si="2205"/>
        <v>110534068553.65929</v>
      </c>
      <c r="E2960">
        <f t="shared" si="2206"/>
        <v>18836.559931673572</v>
      </c>
      <c r="F2960">
        <f t="shared" si="2207"/>
        <v>21044.515997501458</v>
      </c>
      <c r="G2960">
        <f t="shared" ref="G2960:G3023" si="2229">SQRT((xs-C2960)^2+(ys-D2960)^2)</f>
        <v>165566936472.19638</v>
      </c>
      <c r="H2960">
        <f t="shared" ref="H2960:H3023" si="2230">G*Ms*Me/G2960^2</f>
        <v>2.8920984975378527E+22</v>
      </c>
      <c r="I2960">
        <f t="shared" ref="I2960:I3023" si="2231">(xs-C2960)/G2960*H2960</f>
        <v>2.153200804730939E+22</v>
      </c>
      <c r="J2960">
        <f t="shared" ref="J2960:J3023" si="2232">(ys-D2960)/G2960*H2960</f>
        <v>-1.9307925869877229E+22</v>
      </c>
      <c r="K2960">
        <f t="shared" ref="K2960:K3023" si="2233">I2960/Me</f>
        <v>3.6054936448944052E-3</v>
      </c>
      <c r="L2960">
        <f t="shared" ref="L2960:L3023" si="2234">J2960/Me</f>
        <v>-3.2330753298521813E-3</v>
      </c>
      <c r="M2960">
        <f t="shared" ref="M2960:M3023" si="2235">E2960*dt</f>
        <v>406869694.52414912</v>
      </c>
      <c r="N2960">
        <f t="shared" ref="N2960:N3023" si="2236">F2960*dt</f>
        <v>454561545.54603148</v>
      </c>
      <c r="O2960">
        <f t="shared" ref="O2960:O3023" si="2237">K2960*dt</f>
        <v>77.878662729719153</v>
      </c>
      <c r="P2960">
        <f t="shared" ref="P2960:P3023" si="2238">L2960*dt</f>
        <v>-69.834427124807121</v>
      </c>
      <c r="S2960">
        <f t="shared" si="2194"/>
        <v>-65192298671.493263</v>
      </c>
      <c r="T2960">
        <f t="shared" si="2195"/>
        <v>143916214892.07739</v>
      </c>
      <c r="U2960">
        <f t="shared" si="2196"/>
        <v>26381.029980038998</v>
      </c>
      <c r="V2960">
        <f t="shared" si="2197"/>
        <v>11947.270711770076</v>
      </c>
      <c r="W2960">
        <f t="shared" ref="W2960:W3023" si="2239">U2960+AC2960*dt/2</f>
        <v>26404.729730123792</v>
      </c>
      <c r="X2960">
        <f t="shared" si="2208"/>
        <v>11894.951980944537</v>
      </c>
      <c r="Y2960">
        <f t="shared" si="2209"/>
        <v>157993394529.44159</v>
      </c>
      <c r="Z2960">
        <f t="shared" si="2210"/>
        <v>3.1760142738165948E+22</v>
      </c>
      <c r="AA2960">
        <f t="shared" si="2211"/>
        <v>1.3105084028370173E+22</v>
      </c>
      <c r="AB2960">
        <f t="shared" si="2212"/>
        <v>-2.8930320415751225E+22</v>
      </c>
      <c r="AC2960">
        <f t="shared" si="2213"/>
        <v>2.1944213041477181E-3</v>
      </c>
      <c r="AD2960">
        <f t="shared" si="2214"/>
        <v>-4.8443269282905602E-3</v>
      </c>
      <c r="AE2960">
        <f t="shared" si="2215"/>
        <v>570342162.17067397</v>
      </c>
      <c r="AF2960">
        <f t="shared" si="2216"/>
        <v>256930962.78840202</v>
      </c>
      <c r="AG2960">
        <f t="shared" si="2217"/>
        <v>47.399500169590709</v>
      </c>
      <c r="AH2960">
        <f t="shared" si="2218"/>
        <v>-104.63746165107609</v>
      </c>
      <c r="AJ2960">
        <f t="shared" si="2198"/>
        <v>-870854385.39913023</v>
      </c>
      <c r="AK2960">
        <f t="shared" si="2199"/>
        <v>167674176.74623868</v>
      </c>
      <c r="AL2960">
        <f t="shared" si="2200"/>
        <v>20.494373149378688</v>
      </c>
      <c r="AM2960">
        <f t="shared" si="2201"/>
        <v>47.754955575681961</v>
      </c>
      <c r="AN2960">
        <f t="shared" si="2219"/>
        <v>20.560493526717298</v>
      </c>
      <c r="AO2960">
        <f t="shared" si="2220"/>
        <v>47.742224767842806</v>
      </c>
      <c r="AP2960">
        <f t="shared" si="2221"/>
        <v>886849474.32832468</v>
      </c>
      <c r="AQ2960">
        <f t="shared" si="2222"/>
        <v>3.7233660687603655E+19</v>
      </c>
      <c r="AR2960">
        <f t="shared" si="2223"/>
        <v>3.6562119765387141E+19</v>
      </c>
      <c r="AS2960">
        <f t="shared" si="2224"/>
        <v>-7.0396652236515144E+18</v>
      </c>
      <c r="AT2960">
        <f t="shared" ref="AT2960:AT3023" si="2240">AR2960/Me</f>
        <v>6.1222571609824416E-6</v>
      </c>
      <c r="AU2960">
        <f t="shared" ref="AU2960:AU3023" si="2241">AS2960/Me</f>
        <v>-1.1787785036255047E-6</v>
      </c>
      <c r="AV2960">
        <f t="shared" si="2202"/>
        <v>6.1222571609824416E-6</v>
      </c>
      <c r="AW2960">
        <f t="shared" si="2203"/>
        <v>-1.1787785036255047E-6</v>
      </c>
      <c r="AX2960">
        <f t="shared" si="2225"/>
        <v>444106.66017709364</v>
      </c>
      <c r="AY2960">
        <f t="shared" si="2226"/>
        <v>1031232.0549854046</v>
      </c>
      <c r="AZ2960">
        <f t="shared" si="2227"/>
        <v>0.13224075467722074</v>
      </c>
      <c r="BA2960">
        <f t="shared" si="2228"/>
        <v>-2.54616156783109E-2</v>
      </c>
    </row>
    <row r="2961" spans="3:53" x14ac:dyDescent="0.35">
      <c r="C2961">
        <f t="shared" si="2204"/>
        <v>-122859630790.25179</v>
      </c>
      <c r="D2961">
        <f t="shared" si="2205"/>
        <v>110988630099.20532</v>
      </c>
      <c r="E2961">
        <f t="shared" si="2206"/>
        <v>18914.438594403291</v>
      </c>
      <c r="F2961">
        <f t="shared" si="2207"/>
        <v>20974.681570376652</v>
      </c>
      <c r="G2961">
        <f t="shared" si="2229"/>
        <v>165568610821.05875</v>
      </c>
      <c r="H2961">
        <f t="shared" si="2230"/>
        <v>2.8920400038738621E+22</v>
      </c>
      <c r="I2961">
        <f t="shared" si="2231"/>
        <v>2.1460285578562595E+22</v>
      </c>
      <c r="J2961">
        <f t="shared" si="2232"/>
        <v>-1.9386739831317979E+22</v>
      </c>
      <c r="K2961">
        <f t="shared" si="2233"/>
        <v>3.5934838544143658E-3</v>
      </c>
      <c r="L2961">
        <f t="shared" si="2234"/>
        <v>-3.2462725772468147E-3</v>
      </c>
      <c r="M2961">
        <f t="shared" si="2235"/>
        <v>408551873.6391111</v>
      </c>
      <c r="N2961">
        <f t="shared" si="2236"/>
        <v>453053121.92013568</v>
      </c>
      <c r="O2961">
        <f t="shared" si="2237"/>
        <v>77.619251255350306</v>
      </c>
      <c r="P2961">
        <f t="shared" si="2238"/>
        <v>-70.119487668531193</v>
      </c>
      <c r="S2961">
        <f t="shared" ref="S2961:S3024" si="2242">S2960+AE2960</f>
        <v>-64621956509.322586</v>
      </c>
      <c r="T2961">
        <f t="shared" ref="T2961:T3024" si="2243">T2960+AF2960</f>
        <v>144173145854.86578</v>
      </c>
      <c r="U2961">
        <f t="shared" ref="U2961:U3024" si="2244">U2960+AG2960</f>
        <v>26428.42948020859</v>
      </c>
      <c r="V2961">
        <f t="shared" ref="V2961:V3024" si="2245">V2960+AH2960</f>
        <v>11842.633250118999</v>
      </c>
      <c r="W2961">
        <f t="shared" si="2239"/>
        <v>26451.921917842723</v>
      </c>
      <c r="X2961">
        <f t="shared" si="2208"/>
        <v>11790.22105431952</v>
      </c>
      <c r="Y2961">
        <f t="shared" si="2209"/>
        <v>157993332925.09903</v>
      </c>
      <c r="Z2961">
        <f t="shared" si="2210"/>
        <v>3.1760167505832513E+22</v>
      </c>
      <c r="AA2961">
        <f t="shared" si="2211"/>
        <v>1.2990447921392393E+22</v>
      </c>
      <c r="AB2961">
        <f t="shared" si="2212"/>
        <v>-2.8982003084675353E+22</v>
      </c>
      <c r="AC2961">
        <f t="shared" si="2213"/>
        <v>2.1752257068640979E-3</v>
      </c>
      <c r="AD2961">
        <f t="shared" si="2214"/>
        <v>-4.8529810925444323E-3</v>
      </c>
      <c r="AE2961">
        <f t="shared" si="2215"/>
        <v>571361513.42540276</v>
      </c>
      <c r="AF2961">
        <f t="shared" si="2216"/>
        <v>254668774.77330163</v>
      </c>
      <c r="AG2961">
        <f t="shared" si="2217"/>
        <v>46.984875268264517</v>
      </c>
      <c r="AH2961">
        <f t="shared" si="2218"/>
        <v>-104.82439159895974</v>
      </c>
      <c r="AJ2961">
        <f t="shared" ref="AJ2961:AJ3024" si="2246">AJ2960+AX2960</f>
        <v>-870410278.73895311</v>
      </c>
      <c r="AK2961">
        <f t="shared" ref="AK2961:AK3024" si="2247">AK2960+AY2960</f>
        <v>168705408.80122408</v>
      </c>
      <c r="AL2961">
        <f t="shared" ref="AL2961:AL3024" si="2248">AL2960+AZ2960</f>
        <v>20.626613904055908</v>
      </c>
      <c r="AM2961">
        <f t="shared" ref="AM2961:AM3024" si="2249">AM2960+BA2960</f>
        <v>47.729493960003651</v>
      </c>
      <c r="AN2961">
        <f t="shared" si="2219"/>
        <v>20.692754344471613</v>
      </c>
      <c r="AO2961">
        <f t="shared" si="2220"/>
        <v>47.716674430741207</v>
      </c>
      <c r="AP2961">
        <f t="shared" si="2221"/>
        <v>886609027.8658402</v>
      </c>
      <c r="AQ2961">
        <f t="shared" si="2222"/>
        <v>3.7253858803555631E+19</v>
      </c>
      <c r="AR2961">
        <f t="shared" si="2223"/>
        <v>3.6573213903943143E+19</v>
      </c>
      <c r="AS2961">
        <f t="shared" si="2224"/>
        <v>-7.0887248847503903E+18</v>
      </c>
      <c r="AT2961">
        <f t="shared" si="2240"/>
        <v>6.1241148533059516E-6</v>
      </c>
      <c r="AU2961">
        <f t="shared" si="2241"/>
        <v>-1.1869934502261203E-6</v>
      </c>
      <c r="AV2961">
        <f t="shared" ref="AV2961:AV3024" si="2250" xml:space="preserve">  AT2961</f>
        <v>6.1241148533059516E-6</v>
      </c>
      <c r="AW2961">
        <f t="shared" ref="AW2961:AW3024" si="2251">AU2961</f>
        <v>-1.1869934502261203E-6</v>
      </c>
      <c r="AX2961">
        <f t="shared" si="2225"/>
        <v>446963.49384058686</v>
      </c>
      <c r="AY2961">
        <f t="shared" si="2226"/>
        <v>1030680.16770401</v>
      </c>
      <c r="AZ2961">
        <f t="shared" si="2227"/>
        <v>0.13228088083140854</v>
      </c>
      <c r="BA2961">
        <f t="shared" si="2228"/>
        <v>-2.5639058524884198E-2</v>
      </c>
    </row>
    <row r="2962" spans="3:53" x14ac:dyDescent="0.35">
      <c r="C2962">
        <f t="shared" ref="C2962:C3025" si="2252">C2961+M2961</f>
        <v>-122451078916.61267</v>
      </c>
      <c r="D2962">
        <f t="shared" ref="D2962:D3025" si="2253">D2961+N2961</f>
        <v>111441683221.12546</v>
      </c>
      <c r="E2962">
        <f t="shared" ref="E2962:E3025" si="2254">E2961+O2961</f>
        <v>18992.057845658641</v>
      </c>
      <c r="F2962">
        <f t="shared" ref="F2962:F3025" si="2255">F2961+P2961</f>
        <v>20904.562082708122</v>
      </c>
      <c r="G2962">
        <f t="shared" si="2229"/>
        <v>165570273560.80615</v>
      </c>
      <c r="H2962">
        <f t="shared" si="2230"/>
        <v>2.891981917532439E+22</v>
      </c>
      <c r="I2962">
        <f t="shared" si="2231"/>
        <v>2.1388278124643407E+22</v>
      </c>
      <c r="J2962">
        <f t="shared" si="2232"/>
        <v>-1.9465289620151052E+22</v>
      </c>
      <c r="K2962">
        <f t="shared" si="2233"/>
        <v>3.58142634371122E-3</v>
      </c>
      <c r="L2962">
        <f t="shared" si="2234"/>
        <v>-3.259425589442574E-3</v>
      </c>
      <c r="M2962">
        <f t="shared" si="2235"/>
        <v>410228449.46622664</v>
      </c>
      <c r="N2962">
        <f t="shared" si="2236"/>
        <v>451538540.98649544</v>
      </c>
      <c r="O2962">
        <f t="shared" si="2237"/>
        <v>77.358809024162355</v>
      </c>
      <c r="P2962">
        <f t="shared" si="2238"/>
        <v>-70.403592731959591</v>
      </c>
      <c r="S2962">
        <f t="shared" si="2242"/>
        <v>-64050594995.897186</v>
      </c>
      <c r="T2962">
        <f t="shared" si="2243"/>
        <v>144427814629.6391</v>
      </c>
      <c r="U2962">
        <f t="shared" si="2244"/>
        <v>26475.414355476853</v>
      </c>
      <c r="V2962">
        <f t="shared" si="2245"/>
        <v>11737.808858520038</v>
      </c>
      <c r="W2962">
        <f t="shared" si="2239"/>
        <v>26498.699111596852</v>
      </c>
      <c r="X2962">
        <f t="shared" si="2208"/>
        <v>11685.304015422002</v>
      </c>
      <c r="Y2962">
        <f t="shared" si="2209"/>
        <v>157993266812.29758</v>
      </c>
      <c r="Z2962">
        <f t="shared" si="2210"/>
        <v>3.1760194086130902E+22</v>
      </c>
      <c r="AA2962">
        <f t="shared" si="2211"/>
        <v>1.2875607735984357E+22</v>
      </c>
      <c r="AB2962">
        <f t="shared" si="2212"/>
        <v>-2.9033233609396037E+22</v>
      </c>
      <c r="AC2962">
        <f t="shared" si="2213"/>
        <v>2.1559959370368981E-3</v>
      </c>
      <c r="AD2962">
        <f t="shared" si="2214"/>
        <v>-4.8615595461145404E-3</v>
      </c>
      <c r="AE2962">
        <f t="shared" si="2215"/>
        <v>572371900.81049204</v>
      </c>
      <c r="AF2962">
        <f t="shared" si="2216"/>
        <v>252402566.73311523</v>
      </c>
      <c r="AG2962">
        <f t="shared" si="2217"/>
        <v>46.569512239996996</v>
      </c>
      <c r="AH2962">
        <f t="shared" si="2218"/>
        <v>-105.00968619607407</v>
      </c>
      <c r="AJ2962">
        <f t="shared" si="2246"/>
        <v>-869963315.24511254</v>
      </c>
      <c r="AK2962">
        <f t="shared" si="2247"/>
        <v>169736088.9689281</v>
      </c>
      <c r="AL2962">
        <f t="shared" si="2248"/>
        <v>20.758894784887318</v>
      </c>
      <c r="AM2962">
        <f t="shared" si="2249"/>
        <v>47.703854901478771</v>
      </c>
      <c r="AN2962">
        <f t="shared" si="2219"/>
        <v>20.825055422247292</v>
      </c>
      <c r="AO2962">
        <f t="shared" si="2220"/>
        <v>47.690946486109546</v>
      </c>
      <c r="AP2962">
        <f t="shared" si="2221"/>
        <v>886367028.81522775</v>
      </c>
      <c r="AQ2962">
        <f t="shared" si="2222"/>
        <v>3.7274203940224573E+19</v>
      </c>
      <c r="AR2962">
        <f t="shared" si="2223"/>
        <v>3.6584382066088772E+19</v>
      </c>
      <c r="AS2962">
        <f t="shared" si="2224"/>
        <v>-7.1378756097242081E+18</v>
      </c>
      <c r="AT2962">
        <f t="shared" si="2240"/>
        <v>6.1259849407382403E-6</v>
      </c>
      <c r="AU2962">
        <f t="shared" si="2241"/>
        <v>-1.1952236452987622E-6</v>
      </c>
      <c r="AV2962">
        <f t="shared" si="2250"/>
        <v>6.1259849407382403E-6</v>
      </c>
      <c r="AW2962">
        <f t="shared" si="2251"/>
        <v>-1.1952236452987622E-6</v>
      </c>
      <c r="AX2962">
        <f t="shared" si="2225"/>
        <v>449821.19712054153</v>
      </c>
      <c r="AY2962">
        <f t="shared" si="2226"/>
        <v>1030124.4440999662</v>
      </c>
      <c r="AZ2962">
        <f t="shared" si="2227"/>
        <v>0.13232127471994598</v>
      </c>
      <c r="BA2962">
        <f t="shared" si="2228"/>
        <v>-2.5816830738453263E-2</v>
      </c>
    </row>
    <row r="2963" spans="3:53" x14ac:dyDescent="0.35">
      <c r="C2963">
        <f t="shared" si="2252"/>
        <v>-122040850467.14644</v>
      </c>
      <c r="D2963">
        <f t="shared" si="2253"/>
        <v>111893221762.11195</v>
      </c>
      <c r="E2963">
        <f t="shared" si="2254"/>
        <v>19069.416654682802</v>
      </c>
      <c r="F2963">
        <f t="shared" si="2255"/>
        <v>20834.158489976162</v>
      </c>
      <c r="G2963">
        <f t="shared" si="2229"/>
        <v>165571924730.76334</v>
      </c>
      <c r="H2963">
        <f t="shared" si="2230"/>
        <v>2.8919242371031443E+22</v>
      </c>
      <c r="I2963">
        <f t="shared" si="2231"/>
        <v>2.1315986629769868E+22</v>
      </c>
      <c r="J2963">
        <f t="shared" si="2232"/>
        <v>-1.9543574220544527E+22</v>
      </c>
      <c r="K2963">
        <f t="shared" si="2233"/>
        <v>3.5693212708924763E-3</v>
      </c>
      <c r="L2963">
        <f t="shared" si="2234"/>
        <v>-3.2725341963403425E-3</v>
      </c>
      <c r="M2963">
        <f t="shared" si="2235"/>
        <v>411899399.74114853</v>
      </c>
      <c r="N2963">
        <f t="shared" si="2236"/>
        <v>450017823.38348508</v>
      </c>
      <c r="O2963">
        <f t="shared" si="2237"/>
        <v>77.097339451277492</v>
      </c>
      <c r="P2963">
        <f t="shared" si="2238"/>
        <v>-70.686738640951404</v>
      </c>
      <c r="S2963">
        <f t="shared" si="2242"/>
        <v>-63478223095.086693</v>
      </c>
      <c r="T2963">
        <f t="shared" si="2243"/>
        <v>144680217196.37222</v>
      </c>
      <c r="U2963">
        <f t="shared" si="2244"/>
        <v>26521.983867716848</v>
      </c>
      <c r="V2963">
        <f t="shared" si="2245"/>
        <v>11632.799172323965</v>
      </c>
      <c r="W2963">
        <f t="shared" si="2239"/>
        <v>26545.060576445685</v>
      </c>
      <c r="X2963">
        <f t="shared" si="2208"/>
        <v>11580.20250108343</v>
      </c>
      <c r="Y2963">
        <f t="shared" si="2209"/>
        <v>157993196231.03723</v>
      </c>
      <c r="Z2963">
        <f t="shared" si="2210"/>
        <v>3.1760222462986127E+22</v>
      </c>
      <c r="AA2963">
        <f t="shared" si="2211"/>
        <v>1.2760565234131041E+22</v>
      </c>
      <c r="AB2963">
        <f t="shared" si="2212"/>
        <v>-2.9084011171154762E+22</v>
      </c>
      <c r="AC2963">
        <f t="shared" si="2213"/>
        <v>2.1367322897071399E-3</v>
      </c>
      <c r="AD2963">
        <f t="shared" si="2214"/>
        <v>-4.8700621519013332E-3</v>
      </c>
      <c r="AE2963">
        <f t="shared" si="2215"/>
        <v>573373308.45122683</v>
      </c>
      <c r="AF2963">
        <f t="shared" si="2216"/>
        <v>250132374.02340207</v>
      </c>
      <c r="AG2963">
        <f t="shared" si="2217"/>
        <v>46.153417457674223</v>
      </c>
      <c r="AH2963">
        <f t="shared" si="2218"/>
        <v>-105.1933424810688</v>
      </c>
      <c r="AJ2963">
        <f t="shared" si="2246"/>
        <v>-869513494.04799199</v>
      </c>
      <c r="AK2963">
        <f t="shared" si="2247"/>
        <v>170766213.41302806</v>
      </c>
      <c r="AL2963">
        <f t="shared" si="2248"/>
        <v>20.891216059607263</v>
      </c>
      <c r="AM2963">
        <f t="shared" si="2249"/>
        <v>47.678038070740314</v>
      </c>
      <c r="AN2963">
        <f t="shared" si="2219"/>
        <v>20.957397027876237</v>
      </c>
      <c r="AO2963">
        <f t="shared" si="2220"/>
        <v>47.665040603272978</v>
      </c>
      <c r="AP2963">
        <f t="shared" si="2221"/>
        <v>886123476.70907092</v>
      </c>
      <c r="AQ2963">
        <f t="shared" si="2222"/>
        <v>3.7294696475841126E+19</v>
      </c>
      <c r="AR2963">
        <f t="shared" si="2223"/>
        <v>3.659562430577007E+19</v>
      </c>
      <c r="AS2963">
        <f t="shared" si="2224"/>
        <v>-7.1871181217541908E+18</v>
      </c>
      <c r="AT2963">
        <f t="shared" si="2240"/>
        <v>6.1278674323124694E-6</v>
      </c>
      <c r="AU2963">
        <f t="shared" si="2241"/>
        <v>-1.2034692099387459E-6</v>
      </c>
      <c r="AV2963">
        <f t="shared" si="2250"/>
        <v>6.1278674323124694E-6</v>
      </c>
      <c r="AW2963">
        <f t="shared" si="2251"/>
        <v>-1.2034692099387459E-6</v>
      </c>
      <c r="AX2963">
        <f t="shared" si="2225"/>
        <v>452679.77580212674</v>
      </c>
      <c r="AY2963">
        <f t="shared" si="2226"/>
        <v>1029564.8770306964</v>
      </c>
      <c r="AZ2963">
        <f t="shared" si="2227"/>
        <v>0.13236193653794934</v>
      </c>
      <c r="BA2963">
        <f t="shared" si="2228"/>
        <v>-2.599493493467691E-2</v>
      </c>
    </row>
    <row r="2964" spans="3:53" x14ac:dyDescent="0.35">
      <c r="C2964">
        <f t="shared" si="2252"/>
        <v>-121628951067.40529</v>
      </c>
      <c r="D2964">
        <f t="shared" si="2253"/>
        <v>112343239585.49544</v>
      </c>
      <c r="E2964">
        <f t="shared" si="2254"/>
        <v>19146.513994134079</v>
      </c>
      <c r="F2964">
        <f t="shared" si="2255"/>
        <v>20763.471751335212</v>
      </c>
      <c r="G2964">
        <f t="shared" si="2229"/>
        <v>165573564370.40695</v>
      </c>
      <c r="H2964">
        <f t="shared" si="2230"/>
        <v>2.8918669611706555E+22</v>
      </c>
      <c r="I2964">
        <f t="shared" si="2231"/>
        <v>2.1243412041719471E+22</v>
      </c>
      <c r="J2964">
        <f t="shared" si="2232"/>
        <v>-1.9621592619784165E+22</v>
      </c>
      <c r="K2964">
        <f t="shared" si="2233"/>
        <v>3.5571687946616662E-3</v>
      </c>
      <c r="L2964">
        <f t="shared" si="2234"/>
        <v>-3.2855982283630548E-3</v>
      </c>
      <c r="M2964">
        <f t="shared" si="2235"/>
        <v>413564702.27329612</v>
      </c>
      <c r="N2964">
        <f t="shared" si="2236"/>
        <v>448490989.82884055</v>
      </c>
      <c r="O2964">
        <f t="shared" si="2237"/>
        <v>76.834845964691993</v>
      </c>
      <c r="P2964">
        <f t="shared" si="2238"/>
        <v>-70.968921732641988</v>
      </c>
      <c r="S2964">
        <f t="shared" si="2242"/>
        <v>-62904849786.635468</v>
      </c>
      <c r="T2964">
        <f t="shared" si="2243"/>
        <v>144930349570.39563</v>
      </c>
      <c r="U2964">
        <f t="shared" si="2244"/>
        <v>26568.137285174522</v>
      </c>
      <c r="V2964">
        <f t="shared" si="2245"/>
        <v>11527.605829842896</v>
      </c>
      <c r="W2964">
        <f t="shared" si="2239"/>
        <v>26591.005583827817</v>
      </c>
      <c r="X2964">
        <f t="shared" si="2208"/>
        <v>11474.918151084523</v>
      </c>
      <c r="Y2964">
        <f t="shared" si="2209"/>
        <v>157993121221.38815</v>
      </c>
      <c r="Z2964">
        <f t="shared" si="2210"/>
        <v>3.1760252620295369E+22</v>
      </c>
      <c r="AA2964">
        <f t="shared" si="2211"/>
        <v>1.2645322181247062E+22</v>
      </c>
      <c r="AB2964">
        <f t="shared" si="2212"/>
        <v>-2.9134334957871266E+22</v>
      </c>
      <c r="AC2964">
        <f t="shared" si="2213"/>
        <v>2.1174350604901307E-3</v>
      </c>
      <c r="AD2964">
        <f t="shared" si="2214"/>
        <v>-4.8784887739235202E-3</v>
      </c>
      <c r="AE2964">
        <f t="shared" si="2215"/>
        <v>574365720.61068082</v>
      </c>
      <c r="AF2964">
        <f t="shared" si="2216"/>
        <v>247858232.06342569</v>
      </c>
      <c r="AG2964">
        <f t="shared" si="2217"/>
        <v>45.736597306586823</v>
      </c>
      <c r="AH2964">
        <f t="shared" si="2218"/>
        <v>-105.37535751674804</v>
      </c>
      <c r="AJ2964">
        <f t="shared" si="2246"/>
        <v>-869060814.27218986</v>
      </c>
      <c r="AK2964">
        <f t="shared" si="2247"/>
        <v>171795778.29005876</v>
      </c>
      <c r="AL2964">
        <f t="shared" si="2248"/>
        <v>21.023577996145214</v>
      </c>
      <c r="AM2964">
        <f t="shared" si="2249"/>
        <v>47.652043135805634</v>
      </c>
      <c r="AN2964">
        <f t="shared" si="2219"/>
        <v>21.089779429385793</v>
      </c>
      <c r="AO2964">
        <f t="shared" si="2220"/>
        <v>47.638956448935502</v>
      </c>
      <c r="AP2964">
        <f t="shared" si="2221"/>
        <v>885878371.0768249</v>
      </c>
      <c r="AQ2964">
        <f t="shared" si="2222"/>
        <v>3.7315336791819272E+19</v>
      </c>
      <c r="AR2964">
        <f t="shared" si="2223"/>
        <v>3.6606940677104685E+19</v>
      </c>
      <c r="AS2964">
        <f t="shared" si="2224"/>
        <v>-7.2364531470769101E+18</v>
      </c>
      <c r="AT2964">
        <f t="shared" si="2240"/>
        <v>6.1297623370905362E-6</v>
      </c>
      <c r="AU2964">
        <f t="shared" si="2241"/>
        <v>-1.2117302657529989E-6</v>
      </c>
      <c r="AV2964">
        <f t="shared" si="2250"/>
        <v>6.1297623370905362E-6</v>
      </c>
      <c r="AW2964">
        <f t="shared" si="2251"/>
        <v>-1.2117302657529989E-6</v>
      </c>
      <c r="AX2964">
        <f t="shared" si="2225"/>
        <v>455539.23567473312</v>
      </c>
      <c r="AY2964">
        <f t="shared" si="2226"/>
        <v>1029001.4592970068</v>
      </c>
      <c r="AZ2964">
        <f t="shared" si="2227"/>
        <v>0.1324028664811556</v>
      </c>
      <c r="BA2964">
        <f t="shared" si="2228"/>
        <v>-2.6173373740264776E-2</v>
      </c>
    </row>
    <row r="2965" spans="3:53" x14ac:dyDescent="0.35">
      <c r="C2965">
        <f t="shared" si="2252"/>
        <v>-121215386365.13199</v>
      </c>
      <c r="D2965">
        <f t="shared" si="2253"/>
        <v>112791730575.32428</v>
      </c>
      <c r="E2965">
        <f t="shared" si="2254"/>
        <v>19223.34884009877</v>
      </c>
      <c r="F2965">
        <f t="shared" si="2255"/>
        <v>20692.50282960257</v>
      </c>
      <c r="G2965">
        <f t="shared" si="2229"/>
        <v>165575192519.36496</v>
      </c>
      <c r="H2965">
        <f t="shared" si="2230"/>
        <v>2.8918100883147841E+22</v>
      </c>
      <c r="I2965">
        <f t="shared" si="2231"/>
        <v>2.117055531182102E+22</v>
      </c>
      <c r="J2965">
        <f t="shared" si="2232"/>
        <v>-1.969934380828566E+22</v>
      </c>
      <c r="K2965">
        <f t="shared" si="2233"/>
        <v>3.5449690743169825E-3</v>
      </c>
      <c r="L2965">
        <f t="shared" si="2234"/>
        <v>-3.2986175164577457E-3</v>
      </c>
      <c r="M2965">
        <f t="shared" si="2235"/>
        <v>415224334.94613343</v>
      </c>
      <c r="N2965">
        <f t="shared" si="2236"/>
        <v>446958061.11941552</v>
      </c>
      <c r="O2965">
        <f t="shared" si="2237"/>
        <v>76.571332005246816</v>
      </c>
      <c r="P2965">
        <f t="shared" si="2238"/>
        <v>-71.250138355487309</v>
      </c>
      <c r="S2965">
        <f t="shared" si="2242"/>
        <v>-62330484066.024788</v>
      </c>
      <c r="T2965">
        <f t="shared" si="2243"/>
        <v>145178207802.45905</v>
      </c>
      <c r="U2965">
        <f t="shared" si="2244"/>
        <v>26613.873882481108</v>
      </c>
      <c r="V2965">
        <f t="shared" si="2245"/>
        <v>11422.230472326148</v>
      </c>
      <c r="W2965">
        <f t="shared" si="2239"/>
        <v>26636.53341157328</v>
      </c>
      <c r="X2965">
        <f t="shared" si="2208"/>
        <v>11369.452608131083</v>
      </c>
      <c r="Y2965">
        <f t="shared" si="2209"/>
        <v>157993041823.48965</v>
      </c>
      <c r="Z2965">
        <f t="shared" si="2210"/>
        <v>3.176028454192835E+22</v>
      </c>
      <c r="AA2965">
        <f t="shared" si="2211"/>
        <v>1.252988034615304E+22</v>
      </c>
      <c r="AB2965">
        <f t="shared" si="2212"/>
        <v>-2.9184204164159431E+22</v>
      </c>
      <c r="AC2965">
        <f t="shared" si="2213"/>
        <v>2.0981045455715072E-3</v>
      </c>
      <c r="AD2965">
        <f t="shared" si="2214"/>
        <v>-4.8868392773207354E-3</v>
      </c>
      <c r="AE2965">
        <f t="shared" si="2215"/>
        <v>575349121.68998289</v>
      </c>
      <c r="AF2965">
        <f t="shared" si="2216"/>
        <v>245580176.3356314</v>
      </c>
      <c r="AG2965">
        <f t="shared" si="2217"/>
        <v>45.319058184344556</v>
      </c>
      <c r="AH2965">
        <f t="shared" si="2218"/>
        <v>-105.55572839012788</v>
      </c>
      <c r="AJ2965">
        <f t="shared" si="2246"/>
        <v>-868605275.03651512</v>
      </c>
      <c r="AK2965">
        <f t="shared" si="2247"/>
        <v>172824779.74935576</v>
      </c>
      <c r="AL2965">
        <f t="shared" si="2248"/>
        <v>21.155980862626368</v>
      </c>
      <c r="AM2965">
        <f t="shared" si="2249"/>
        <v>47.625869762065371</v>
      </c>
      <c r="AN2965">
        <f t="shared" si="2219"/>
        <v>21.22220289499932</v>
      </c>
      <c r="AO2965">
        <f t="shared" si="2220"/>
        <v>47.612693687168829</v>
      </c>
      <c r="AP2965">
        <f t="shared" si="2221"/>
        <v>885631711.44481575</v>
      </c>
      <c r="AQ2965">
        <f t="shared" si="2222"/>
        <v>3.7336125272772887E+19</v>
      </c>
      <c r="AR2965">
        <f t="shared" si="2223"/>
        <v>3.6618331234377249E+19</v>
      </c>
      <c r="AS2965">
        <f t="shared" si="2224"/>
        <v>-7.2858814150123121E+18</v>
      </c>
      <c r="AT2965">
        <f t="shared" si="2240"/>
        <v>6.1316696641622985E-6</v>
      </c>
      <c r="AU2965">
        <f t="shared" si="2241"/>
        <v>-1.2200069348647541E-6</v>
      </c>
      <c r="AV2965">
        <f t="shared" si="2250"/>
        <v>6.1316696641622985E-6</v>
      </c>
      <c r="AW2965">
        <f t="shared" si="2251"/>
        <v>-1.2200069348647541E-6</v>
      </c>
      <c r="AX2965">
        <f t="shared" si="2225"/>
        <v>458399.5825319853</v>
      </c>
      <c r="AY2965">
        <f t="shared" si="2226"/>
        <v>1028434.1836428466</v>
      </c>
      <c r="AZ2965">
        <f t="shared" si="2227"/>
        <v>0.13244406474590564</v>
      </c>
      <c r="BA2965">
        <f t="shared" si="2228"/>
        <v>-2.6352149793078688E-2</v>
      </c>
    </row>
    <row r="2966" spans="3:53" x14ac:dyDescent="0.35">
      <c r="C2966">
        <f t="shared" si="2252"/>
        <v>-120800162030.18585</v>
      </c>
      <c r="D2966">
        <f t="shared" si="2253"/>
        <v>113238688636.4437</v>
      </c>
      <c r="E2966">
        <f t="shared" si="2254"/>
        <v>19299.920172104015</v>
      </c>
      <c r="F2966">
        <f t="shared" si="2255"/>
        <v>20621.252691247082</v>
      </c>
      <c r="G2966">
        <f t="shared" si="2229"/>
        <v>165576809217.41608</v>
      </c>
      <c r="H2966">
        <f t="shared" si="2230"/>
        <v>2.8917536171104924E+22</v>
      </c>
      <c r="I2966">
        <f t="shared" si="2231"/>
        <v>2.1097417394946396E+22</v>
      </c>
      <c r="J2966">
        <f t="shared" si="2232"/>
        <v>-1.9776826779606853E+22</v>
      </c>
      <c r="K2966">
        <f t="shared" si="2233"/>
        <v>3.5327222697498985E-3</v>
      </c>
      <c r="L2966">
        <f t="shared" si="2234"/>
        <v>-3.3115918920975972E-3</v>
      </c>
      <c r="M2966">
        <f t="shared" si="2235"/>
        <v>416878275.71744674</v>
      </c>
      <c r="N2966">
        <f t="shared" si="2236"/>
        <v>445419058.13093698</v>
      </c>
      <c r="O2966">
        <f t="shared" si="2237"/>
        <v>76.30680102659781</v>
      </c>
      <c r="P2966">
        <f t="shared" si="2238"/>
        <v>-71.530384869308094</v>
      </c>
      <c r="S2966">
        <f t="shared" si="2242"/>
        <v>-61755134944.334808</v>
      </c>
      <c r="T2966">
        <f t="shared" si="2243"/>
        <v>145423787978.79468</v>
      </c>
      <c r="U2966">
        <f t="shared" si="2244"/>
        <v>26659.192940665453</v>
      </c>
      <c r="V2966">
        <f t="shared" si="2245"/>
        <v>11316.674743936021</v>
      </c>
      <c r="W2966">
        <f t="shared" si="2239"/>
        <v>26681.643343915846</v>
      </c>
      <c r="X2966">
        <f t="shared" si="2208"/>
        <v>11263.807517829775</v>
      </c>
      <c r="Y2966">
        <f t="shared" si="2209"/>
        <v>157992958077.54987</v>
      </c>
      <c r="Z2966">
        <f t="shared" si="2210"/>
        <v>3.1760318211727492E+22</v>
      </c>
      <c r="AA2966">
        <f t="shared" si="2211"/>
        <v>1.2414241501051731E+22</v>
      </c>
      <c r="AB2966">
        <f t="shared" si="2212"/>
        <v>-2.923361799134267E+22</v>
      </c>
      <c r="AC2966">
        <f t="shared" si="2213"/>
        <v>2.0787410417032366E-3</v>
      </c>
      <c r="AD2966">
        <f t="shared" si="2214"/>
        <v>-4.8951135283561067E-3</v>
      </c>
      <c r="AE2966">
        <f t="shared" si="2215"/>
        <v>576323496.22858226</v>
      </c>
      <c r="AF2966">
        <f t="shared" si="2216"/>
        <v>243298242.38512313</v>
      </c>
      <c r="AG2966">
        <f t="shared" si="2217"/>
        <v>44.900806500789912</v>
      </c>
      <c r="AH2966">
        <f t="shared" si="2218"/>
        <v>-105.7344522124919</v>
      </c>
      <c r="AJ2966">
        <f t="shared" si="2246"/>
        <v>-868146875.45398319</v>
      </c>
      <c r="AK2966">
        <f t="shared" si="2247"/>
        <v>173853213.9329986</v>
      </c>
      <c r="AL2966">
        <f t="shared" si="2248"/>
        <v>21.288424927372272</v>
      </c>
      <c r="AM2966">
        <f t="shared" si="2249"/>
        <v>47.599517612272294</v>
      </c>
      <c r="AN2966">
        <f t="shared" si="2219"/>
        <v>21.354667693136836</v>
      </c>
      <c r="AO2966">
        <f t="shared" si="2220"/>
        <v>47.586251979401176</v>
      </c>
      <c r="AP2966">
        <f t="shared" si="2221"/>
        <v>885383497.33623719</v>
      </c>
      <c r="AQ2966">
        <f t="shared" si="2222"/>
        <v>3.7357062306532712E+19</v>
      </c>
      <c r="AR2966">
        <f t="shared" si="2223"/>
        <v>3.6629796032034968E+19</v>
      </c>
      <c r="AS2966">
        <f t="shared" si="2224"/>
        <v>-7.3354036579920056E+18</v>
      </c>
      <c r="AT2966">
        <f t="shared" si="2240"/>
        <v>6.1335894226448368E-6</v>
      </c>
      <c r="AU2966">
        <f t="shared" si="2241"/>
        <v>-1.2282993399182862E-6</v>
      </c>
      <c r="AV2966">
        <f t="shared" si="2250"/>
        <v>6.1335894226448368E-6</v>
      </c>
      <c r="AW2966">
        <f t="shared" si="2251"/>
        <v>-1.2282993399182862E-6</v>
      </c>
      <c r="AX2966">
        <f t="shared" si="2225"/>
        <v>461260.82217175566</v>
      </c>
      <c r="AY2966">
        <f t="shared" si="2226"/>
        <v>1027863.0427550654</v>
      </c>
      <c r="AZ2966">
        <f t="shared" si="2227"/>
        <v>0.13248553152912848</v>
      </c>
      <c r="BA2966">
        <f t="shared" si="2228"/>
        <v>-2.653126574223498E-2</v>
      </c>
    </row>
    <row r="2967" spans="3:53" x14ac:dyDescent="0.35">
      <c r="C2967">
        <f t="shared" si="2252"/>
        <v>-120383283754.4684</v>
      </c>
      <c r="D2967">
        <f t="shared" si="2253"/>
        <v>113684107694.57463</v>
      </c>
      <c r="E2967">
        <f t="shared" si="2254"/>
        <v>19376.226973130611</v>
      </c>
      <c r="F2967">
        <f t="shared" si="2255"/>
        <v>20549.722306377775</v>
      </c>
      <c r="G2967">
        <f t="shared" si="2229"/>
        <v>165578414504.48938</v>
      </c>
      <c r="H2967">
        <f t="shared" si="2230"/>
        <v>2.8916975461279067E+22</v>
      </c>
      <c r="I2967">
        <f t="shared" si="2231"/>
        <v>2.1023999249502251E+22</v>
      </c>
      <c r="J2967">
        <f t="shared" si="2232"/>
        <v>-1.9854040530459898E+22</v>
      </c>
      <c r="K2967">
        <f t="shared" si="2233"/>
        <v>3.5204285414437791E-3</v>
      </c>
      <c r="L2967">
        <f t="shared" si="2234"/>
        <v>-3.3245211872839748E-3</v>
      </c>
      <c r="M2967">
        <f t="shared" si="2235"/>
        <v>418526502.61962122</v>
      </c>
      <c r="N2967">
        <f t="shared" si="2236"/>
        <v>443874001.81775993</v>
      </c>
      <c r="O2967">
        <f t="shared" si="2237"/>
        <v>76.041256495185621</v>
      </c>
      <c r="P2967">
        <f t="shared" si="2238"/>
        <v>-71.809657645333857</v>
      </c>
      <c r="S2967">
        <f t="shared" si="2242"/>
        <v>-61178811448.106224</v>
      </c>
      <c r="T2967">
        <f t="shared" si="2243"/>
        <v>145667086221.17981</v>
      </c>
      <c r="U2967">
        <f t="shared" si="2244"/>
        <v>26704.093747166244</v>
      </c>
      <c r="V2967">
        <f t="shared" si="2245"/>
        <v>11210.940291723529</v>
      </c>
      <c r="W2967">
        <f t="shared" si="2239"/>
        <v>26726.334671505199</v>
      </c>
      <c r="X2967">
        <f t="shared" si="2208"/>
        <v>11157.984528663805</v>
      </c>
      <c r="Y2967">
        <f t="shared" si="2209"/>
        <v>157992870023.84497</v>
      </c>
      <c r="Z2967">
        <f t="shared" si="2210"/>
        <v>3.1760353613508166E+22</v>
      </c>
      <c r="AA2967">
        <f t="shared" si="2211"/>
        <v>1.2298407421504148E+22</v>
      </c>
      <c r="AB2967">
        <f t="shared" si="2212"/>
        <v>-2.928257564746948E+22</v>
      </c>
      <c r="AC2967">
        <f t="shared" si="2213"/>
        <v>2.0593448461996228E-3</v>
      </c>
      <c r="AD2967">
        <f t="shared" si="2214"/>
        <v>-4.9033113944188678E-3</v>
      </c>
      <c r="AE2967">
        <f t="shared" si="2215"/>
        <v>577288828.90451229</v>
      </c>
      <c r="AF2967">
        <f t="shared" si="2216"/>
        <v>241012465.81913817</v>
      </c>
      <c r="AG2967">
        <f t="shared" si="2217"/>
        <v>44.481848677911856</v>
      </c>
      <c r="AH2967">
        <f t="shared" si="2218"/>
        <v>-105.91152611944754</v>
      </c>
      <c r="AJ2967">
        <f t="shared" si="2246"/>
        <v>-867685614.63181138</v>
      </c>
      <c r="AK2967">
        <f t="shared" si="2247"/>
        <v>174881076.97575366</v>
      </c>
      <c r="AL2967">
        <f t="shared" si="2248"/>
        <v>21.4209104589014</v>
      </c>
      <c r="AM2967">
        <f t="shared" si="2249"/>
        <v>47.572986346530058</v>
      </c>
      <c r="AN2967">
        <f t="shared" si="2219"/>
        <v>21.487174092415561</v>
      </c>
      <c r="AO2967">
        <f t="shared" si="2220"/>
        <v>47.559630984405956</v>
      </c>
      <c r="AP2967">
        <f t="shared" si="2221"/>
        <v>885133728.27114868</v>
      </c>
      <c r="AQ2967">
        <f t="shared" si="2222"/>
        <v>3.7378148284163391E+19</v>
      </c>
      <c r="AR2967">
        <f t="shared" si="2223"/>
        <v>3.6641335124683043E+19</v>
      </c>
      <c r="AS2967">
        <f t="shared" si="2224"/>
        <v>-7.3850206115877151E+18</v>
      </c>
      <c r="AT2967">
        <f t="shared" si="2240"/>
        <v>6.1355216216816882E-6</v>
      </c>
      <c r="AU2967">
        <f t="shared" si="2241"/>
        <v>-1.2366076040836763E-6</v>
      </c>
      <c r="AV2967">
        <f t="shared" si="2250"/>
        <v>6.1355216216816882E-6</v>
      </c>
      <c r="AW2967">
        <f t="shared" si="2251"/>
        <v>-1.2366076040836763E-6</v>
      </c>
      <c r="AX2967">
        <f t="shared" si="2225"/>
        <v>464122.96039617615</v>
      </c>
      <c r="AY2967">
        <f t="shared" si="2226"/>
        <v>1027288.0292631687</v>
      </c>
      <c r="AZ2967">
        <f t="shared" si="2227"/>
        <v>0.13252726702832446</v>
      </c>
      <c r="BA2967">
        <f t="shared" si="2228"/>
        <v>-2.6710724248207408E-2</v>
      </c>
    </row>
    <row r="2968" spans="3:53" x14ac:dyDescent="0.35">
      <c r="C2968">
        <f t="shared" si="2252"/>
        <v>-119964757251.84879</v>
      </c>
      <c r="D2968">
        <f t="shared" si="2253"/>
        <v>114127981696.3924</v>
      </c>
      <c r="E2968">
        <f t="shared" si="2254"/>
        <v>19452.268229625795</v>
      </c>
      <c r="F2968">
        <f t="shared" si="2255"/>
        <v>20477.912648732439</v>
      </c>
      <c r="G2968">
        <f t="shared" si="2229"/>
        <v>165580008420.66376</v>
      </c>
      <c r="H2968">
        <f t="shared" si="2230"/>
        <v>2.891641873932334E+22</v>
      </c>
      <c r="I2968">
        <f t="shared" si="2231"/>
        <v>2.0950301837421722E+22</v>
      </c>
      <c r="J2968">
        <f t="shared" si="2232"/>
        <v>-1.9930984060723499E+22</v>
      </c>
      <c r="K2968">
        <f t="shared" si="2233"/>
        <v>3.5080880504724916E-3</v>
      </c>
      <c r="L2968">
        <f t="shared" si="2234"/>
        <v>-3.337405234548476E-3</v>
      </c>
      <c r="M2968">
        <f t="shared" si="2235"/>
        <v>420168993.7599172</v>
      </c>
      <c r="N2968">
        <f t="shared" si="2236"/>
        <v>442322913.21262068</v>
      </c>
      <c r="O2968">
        <f t="shared" si="2237"/>
        <v>75.774701890205819</v>
      </c>
      <c r="P2968">
        <f t="shared" si="2238"/>
        <v>-72.087953066247081</v>
      </c>
      <c r="S2968">
        <f t="shared" si="2242"/>
        <v>-60601522619.201714</v>
      </c>
      <c r="T2968">
        <f t="shared" si="2243"/>
        <v>145908098686.99896</v>
      </c>
      <c r="U2968">
        <f t="shared" si="2244"/>
        <v>26748.575595844155</v>
      </c>
      <c r="V2968">
        <f t="shared" si="2245"/>
        <v>11105.028765604082</v>
      </c>
      <c r="W2968">
        <f t="shared" si="2239"/>
        <v>26770.606691419034</v>
      </c>
      <c r="X2968">
        <f t="shared" si="2208"/>
        <v>11051.985291968591</v>
      </c>
      <c r="Y2968">
        <f t="shared" si="2209"/>
        <v>157992777702.71857</v>
      </c>
      <c r="Z2968">
        <f t="shared" si="2210"/>
        <v>3.1760390731058981E+22</v>
      </c>
      <c r="AA2968">
        <f t="shared" si="2211"/>
        <v>1.2182379886405633E+22</v>
      </c>
      <c r="AB2968">
        <f t="shared" si="2212"/>
        <v>-2.9331076347328899E+22</v>
      </c>
      <c r="AC2968">
        <f t="shared" si="2213"/>
        <v>2.0399162569332942E-3</v>
      </c>
      <c r="AD2968">
        <f t="shared" si="2214"/>
        <v>-4.9114327440269419E-3</v>
      </c>
      <c r="AE2968">
        <f t="shared" si="2215"/>
        <v>578245104.53465116</v>
      </c>
      <c r="AF2968">
        <f t="shared" si="2216"/>
        <v>238722882.30652156</v>
      </c>
      <c r="AG2968">
        <f t="shared" si="2217"/>
        <v>44.062191149759158</v>
      </c>
      <c r="AH2968">
        <f t="shared" si="2218"/>
        <v>-106.08694727098195</v>
      </c>
      <c r="AJ2968">
        <f t="shared" si="2246"/>
        <v>-867221491.67141521</v>
      </c>
      <c r="AK2968">
        <f t="shared" si="2247"/>
        <v>175908365.00501683</v>
      </c>
      <c r="AL2968">
        <f t="shared" si="2248"/>
        <v>21.553437725929726</v>
      </c>
      <c r="AM2968">
        <f t="shared" si="2249"/>
        <v>47.546275622281854</v>
      </c>
      <c r="AN2968">
        <f t="shared" si="2219"/>
        <v>21.619722361650499</v>
      </c>
      <c r="AO2968">
        <f t="shared" si="2220"/>
        <v>47.53283035829039</v>
      </c>
      <c r="AP2968">
        <f t="shared" si="2221"/>
        <v>884882403.76647377</v>
      </c>
      <c r="AQ2968">
        <f t="shared" si="2222"/>
        <v>3.7399383599980618E+19</v>
      </c>
      <c r="AR2968">
        <f t="shared" si="2223"/>
        <v>3.6652948567079969E+19</v>
      </c>
      <c r="AS2968">
        <f t="shared" si="2224"/>
        <v>-7.434733014539903E+18</v>
      </c>
      <c r="AT2968">
        <f t="shared" si="2240"/>
        <v>6.1374662704420571E-6</v>
      </c>
      <c r="AU2968">
        <f t="shared" si="2241"/>
        <v>-1.2449318510616047E-6</v>
      </c>
      <c r="AV2968">
        <f t="shared" si="2250"/>
        <v>6.1374662704420571E-6</v>
      </c>
      <c r="AW2968">
        <f t="shared" si="2251"/>
        <v>-1.2449318510616047E-6</v>
      </c>
      <c r="AX2968">
        <f t="shared" si="2225"/>
        <v>466986.00301165076</v>
      </c>
      <c r="AY2968">
        <f t="shared" si="2226"/>
        <v>1026709.1357390725</v>
      </c>
      <c r="AZ2968">
        <f t="shared" si="2227"/>
        <v>0.13256927144154843</v>
      </c>
      <c r="BA2968">
        <f t="shared" si="2228"/>
        <v>-2.6890527982930661E-2</v>
      </c>
    </row>
    <row r="2969" spans="3:53" x14ac:dyDescent="0.35">
      <c r="C2969">
        <f t="shared" si="2252"/>
        <v>-119544588258.08887</v>
      </c>
      <c r="D2969">
        <f t="shared" si="2253"/>
        <v>114570304609.60501</v>
      </c>
      <c r="E2969">
        <f t="shared" si="2254"/>
        <v>19528.042931516</v>
      </c>
      <c r="F2969">
        <f t="shared" si="2255"/>
        <v>20405.824695666193</v>
      </c>
      <c r="G2969">
        <f t="shared" si="2229"/>
        <v>165581591006.16733</v>
      </c>
      <c r="H2969">
        <f t="shared" si="2230"/>
        <v>2.8915865990842787E+22</v>
      </c>
      <c r="I2969">
        <f t="shared" si="2231"/>
        <v>2.0876326124156063E+22</v>
      </c>
      <c r="J2969">
        <f t="shared" si="2232"/>
        <v>-2.000765637345508E+22</v>
      </c>
      <c r="K2969">
        <f t="shared" si="2233"/>
        <v>3.4957009584990059E-3</v>
      </c>
      <c r="L2969">
        <f t="shared" si="2234"/>
        <v>-3.3502438669549698E-3</v>
      </c>
      <c r="M2969">
        <f t="shared" si="2235"/>
        <v>421805727.32074559</v>
      </c>
      <c r="N2969">
        <f t="shared" si="2236"/>
        <v>440765813.42638975</v>
      </c>
      <c r="O2969">
        <f t="shared" si="2237"/>
        <v>75.507140703578528</v>
      </c>
      <c r="P2969">
        <f t="shared" si="2238"/>
        <v>-72.365267526227342</v>
      </c>
      <c r="S2969">
        <f t="shared" si="2242"/>
        <v>-60023277514.667061</v>
      </c>
      <c r="T2969">
        <f t="shared" si="2243"/>
        <v>146146821569.30548</v>
      </c>
      <c r="U2969">
        <f t="shared" si="2244"/>
        <v>26792.637786993913</v>
      </c>
      <c r="V2969">
        <f t="shared" si="2245"/>
        <v>10998.9418183331</v>
      </c>
      <c r="W2969">
        <f t="shared" si="2239"/>
        <v>26814.45870717509</v>
      </c>
      <c r="X2969">
        <f t="shared" si="2208"/>
        <v>10945.811461907342</v>
      </c>
      <c r="Y2969">
        <f t="shared" si="2209"/>
        <v>157992681154.58118</v>
      </c>
      <c r="Z2969">
        <f t="shared" si="2210"/>
        <v>3.1760429548141923E+22</v>
      </c>
      <c r="AA2969">
        <f t="shared" si="2211"/>
        <v>1.2066160677961742E+22</v>
      </c>
      <c r="AB2969">
        <f t="shared" si="2212"/>
        <v>-2.9379119312465725E+22</v>
      </c>
      <c r="AC2969">
        <f t="shared" si="2213"/>
        <v>2.020455572331169E-3</v>
      </c>
      <c r="AD2969">
        <f t="shared" si="2214"/>
        <v>-4.9194774468294912E-3</v>
      </c>
      <c r="AE2969">
        <f t="shared" si="2215"/>
        <v>579192308.07498193</v>
      </c>
      <c r="AF2969">
        <f t="shared" si="2216"/>
        <v>236429527.57719859</v>
      </c>
      <c r="AG2969">
        <f t="shared" si="2217"/>
        <v>43.64184036235325</v>
      </c>
      <c r="AH2969">
        <f t="shared" si="2218"/>
        <v>-106.26071285151701</v>
      </c>
      <c r="AJ2969">
        <f t="shared" si="2246"/>
        <v>-866754505.66840351</v>
      </c>
      <c r="AK2969">
        <f t="shared" si="2247"/>
        <v>176935074.14075589</v>
      </c>
      <c r="AL2969">
        <f t="shared" si="2248"/>
        <v>21.686006997371273</v>
      </c>
      <c r="AM2969">
        <f t="shared" si="2249"/>
        <v>47.519385094298926</v>
      </c>
      <c r="AN2969">
        <f t="shared" si="2219"/>
        <v>21.752312769854971</v>
      </c>
      <c r="AO2969">
        <f t="shared" si="2220"/>
        <v>47.505849754483975</v>
      </c>
      <c r="AP2969">
        <f t="shared" si="2221"/>
        <v>884629523.33599699</v>
      </c>
      <c r="AQ2969">
        <f t="shared" si="2222"/>
        <v>3.742076865156857E+19</v>
      </c>
      <c r="AR2969">
        <f t="shared" si="2223"/>
        <v>3.6664636414132879E+19</v>
      </c>
      <c r="AS2969">
        <f t="shared" si="2224"/>
        <v>-7.4845416087866378E+18</v>
      </c>
      <c r="AT2969">
        <f t="shared" si="2240"/>
        <v>6.1394233781200397E-6</v>
      </c>
      <c r="AU2969">
        <f t="shared" si="2241"/>
        <v>-1.2532722050881844E-6</v>
      </c>
      <c r="AV2969">
        <f t="shared" si="2250"/>
        <v>6.1394233781200397E-6</v>
      </c>
      <c r="AW2969">
        <f t="shared" si="2251"/>
        <v>-1.2532722050881844E-6</v>
      </c>
      <c r="AX2969">
        <f t="shared" si="2225"/>
        <v>469849.95582886739</v>
      </c>
      <c r="AY2969">
        <f t="shared" si="2226"/>
        <v>1026126.3546968539</v>
      </c>
      <c r="AZ2969">
        <f t="shared" si="2227"/>
        <v>0.13261154496739286</v>
      </c>
      <c r="BA2969">
        <f t="shared" si="2228"/>
        <v>-2.7070679629904781E-2</v>
      </c>
    </row>
    <row r="2970" spans="3:53" x14ac:dyDescent="0.35">
      <c r="C2970">
        <f t="shared" si="2252"/>
        <v>-119122782530.76813</v>
      </c>
      <c r="D2970">
        <f t="shared" si="2253"/>
        <v>115011070423.0314</v>
      </c>
      <c r="E2970">
        <f t="shared" si="2254"/>
        <v>19603.550072219579</v>
      </c>
      <c r="F2970">
        <f t="shared" si="2255"/>
        <v>20333.459428139966</v>
      </c>
      <c r="G2970">
        <f t="shared" si="2229"/>
        <v>165583162301.37701</v>
      </c>
      <c r="H2970">
        <f t="shared" si="2230"/>
        <v>2.891531720139457E+22</v>
      </c>
      <c r="I2970">
        <f t="shared" si="2231"/>
        <v>2.0802073078666283E+22</v>
      </c>
      <c r="J2970">
        <f t="shared" si="2232"/>
        <v>-2.0084056474902977E+22</v>
      </c>
      <c r="K2970">
        <f t="shared" si="2233"/>
        <v>3.4832674277739924E-3</v>
      </c>
      <c r="L2970">
        <f t="shared" si="2234"/>
        <v>-3.3630369181016371E-3</v>
      </c>
      <c r="M2970">
        <f t="shared" si="2235"/>
        <v>423436681.5599429</v>
      </c>
      <c r="N2970">
        <f t="shared" si="2236"/>
        <v>439202723.64782327</v>
      </c>
      <c r="O2970">
        <f t="shared" si="2237"/>
        <v>75.238576439918234</v>
      </c>
      <c r="P2970">
        <f t="shared" si="2238"/>
        <v>-72.641597430995361</v>
      </c>
      <c r="S2970">
        <f t="shared" si="2242"/>
        <v>-59444085206.592079</v>
      </c>
      <c r="T2970">
        <f t="shared" si="2243"/>
        <v>146383251096.88269</v>
      </c>
      <c r="U2970">
        <f t="shared" si="2244"/>
        <v>26836.279627356267</v>
      </c>
      <c r="V2970">
        <f t="shared" si="2245"/>
        <v>10892.681105481583</v>
      </c>
      <c r="W2970">
        <f t="shared" si="2239"/>
        <v>26857.890028743066</v>
      </c>
      <c r="X2970">
        <f t="shared" si="2208"/>
        <v>10839.464695446601</v>
      </c>
      <c r="Y2970">
        <f t="shared" si="2209"/>
        <v>157992580419.90955</v>
      </c>
      <c r="Z2970">
        <f t="shared" si="2210"/>
        <v>3.1760470048492677E+22</v>
      </c>
      <c r="AA2970">
        <f t="shared" si="2211"/>
        <v>1.1949751581664149E+22</v>
      </c>
      <c r="AB2970">
        <f t="shared" si="2212"/>
        <v>-2.9426703771195912E+22</v>
      </c>
      <c r="AC2970">
        <f t="shared" si="2213"/>
        <v>2.00096309137042E-3</v>
      </c>
      <c r="AD2970">
        <f t="shared" si="2214"/>
        <v>-4.9274453736094957E-3</v>
      </c>
      <c r="AE2970">
        <f t="shared" si="2215"/>
        <v>580130424.62085021</v>
      </c>
      <c r="AF2970">
        <f t="shared" si="2216"/>
        <v>234132437.42164657</v>
      </c>
      <c r="AG2970">
        <f t="shared" si="2217"/>
        <v>43.220802773601072</v>
      </c>
      <c r="AH2970">
        <f t="shared" si="2218"/>
        <v>-106.4328200699651</v>
      </c>
      <c r="AJ2970">
        <f t="shared" si="2246"/>
        <v>-866284655.7125746</v>
      </c>
      <c r="AK2970">
        <f t="shared" si="2247"/>
        <v>177961200.49545273</v>
      </c>
      <c r="AL2970">
        <f t="shared" si="2248"/>
        <v>21.818618542338665</v>
      </c>
      <c r="AM2970">
        <f t="shared" si="2249"/>
        <v>47.492314414669018</v>
      </c>
      <c r="AN2970">
        <f t="shared" si="2219"/>
        <v>21.884945586241152</v>
      </c>
      <c r="AO2970">
        <f t="shared" si="2220"/>
        <v>47.47868882372687</v>
      </c>
      <c r="AP2970">
        <f t="shared" si="2221"/>
        <v>884375086.49036288</v>
      </c>
      <c r="AQ2970">
        <f t="shared" si="2222"/>
        <v>3.7442303839797387E+19</v>
      </c>
      <c r="AR2970">
        <f t="shared" si="2223"/>
        <v>3.667639872089267E+19</v>
      </c>
      <c r="AS2970">
        <f t="shared" si="2224"/>
        <v>-7.534447139492608E+18</v>
      </c>
      <c r="AT2970">
        <f t="shared" si="2240"/>
        <v>6.1413929539338025E-6</v>
      </c>
      <c r="AU2970">
        <f t="shared" si="2241"/>
        <v>-1.2616287909398205E-6</v>
      </c>
      <c r="AV2970">
        <f t="shared" si="2250"/>
        <v>6.1413929539338025E-6</v>
      </c>
      <c r="AW2970">
        <f t="shared" si="2251"/>
        <v>-1.2616287909398205E-6</v>
      </c>
      <c r="AX2970">
        <f t="shared" si="2225"/>
        <v>472714.82466280885</v>
      </c>
      <c r="AY2970">
        <f t="shared" si="2226"/>
        <v>1025539.6785925004</v>
      </c>
      <c r="AZ2970">
        <f t="shared" si="2227"/>
        <v>0.13265408780497012</v>
      </c>
      <c r="BA2970">
        <f t="shared" si="2228"/>
        <v>-2.7251181884300122E-2</v>
      </c>
    </row>
    <row r="2971" spans="3:53" x14ac:dyDescent="0.35">
      <c r="C2971">
        <f t="shared" si="2252"/>
        <v>-118699345849.20819</v>
      </c>
      <c r="D2971">
        <f t="shared" si="2253"/>
        <v>115450273146.67923</v>
      </c>
      <c r="E2971">
        <f t="shared" si="2254"/>
        <v>19678.788648659498</v>
      </c>
      <c r="F2971">
        <f t="shared" si="2255"/>
        <v>20260.817830708969</v>
      </c>
      <c r="G2971">
        <f t="shared" si="2229"/>
        <v>165584722346.81793</v>
      </c>
      <c r="H2971">
        <f t="shared" si="2230"/>
        <v>2.8914772356488147E+22</v>
      </c>
      <c r="I2971">
        <f t="shared" si="2231"/>
        <v>2.0727543673414671E+22</v>
      </c>
      <c r="J2971">
        <f t="shared" si="2232"/>
        <v>-2.0160183374518654E+22</v>
      </c>
      <c r="K2971">
        <f t="shared" si="2233"/>
        <v>3.4707876211344055E-3</v>
      </c>
      <c r="L2971">
        <f t="shared" si="2234"/>
        <v>-3.3757842221230163E-3</v>
      </c>
      <c r="M2971">
        <f t="shared" si="2235"/>
        <v>425061834.81104517</v>
      </c>
      <c r="N2971">
        <f t="shared" si="2236"/>
        <v>437633665.14331377</v>
      </c>
      <c r="O2971">
        <f t="shared" si="2237"/>
        <v>74.969012616503164</v>
      </c>
      <c r="P2971">
        <f t="shared" si="2238"/>
        <v>-72.916939197857147</v>
      </c>
      <c r="S2971">
        <f t="shared" si="2242"/>
        <v>-58863954781.97123</v>
      </c>
      <c r="T2971">
        <f t="shared" si="2243"/>
        <v>146617383534.30435</v>
      </c>
      <c r="U2971">
        <f t="shared" si="2244"/>
        <v>26879.500430129869</v>
      </c>
      <c r="V2971">
        <f t="shared" si="2245"/>
        <v>10786.248285411617</v>
      </c>
      <c r="W2971">
        <f t="shared" si="2239"/>
        <v>26900.899972556472</v>
      </c>
      <c r="X2971">
        <f t="shared" si="2208"/>
        <v>10732.946652331726</v>
      </c>
      <c r="Y2971">
        <f t="shared" si="2209"/>
        <v>157992475539.24603</v>
      </c>
      <c r="Z2971">
        <f t="shared" si="2210"/>
        <v>3.176051221582079E+22</v>
      </c>
      <c r="AA2971">
        <f t="shared" si="2211"/>
        <v>1.1833154386266423E+22</v>
      </c>
      <c r="AB2971">
        <f t="shared" si="2212"/>
        <v>-2.9473828958621665E+22</v>
      </c>
      <c r="AC2971">
        <f t="shared" si="2213"/>
        <v>1.9814391135744179E-3</v>
      </c>
      <c r="AD2971">
        <f t="shared" si="2214"/>
        <v>-4.9353363962862801E-3</v>
      </c>
      <c r="AE2971">
        <f t="shared" si="2215"/>
        <v>581059439.40721977</v>
      </c>
      <c r="AF2971">
        <f t="shared" si="2216"/>
        <v>231831647.69036528</v>
      </c>
      <c r="AG2971">
        <f t="shared" si="2217"/>
        <v>42.799084853207425</v>
      </c>
      <c r="AH2971">
        <f t="shared" si="2218"/>
        <v>-106.60326615978364</v>
      </c>
      <c r="AJ2971">
        <f t="shared" si="2246"/>
        <v>-865811940.8879118</v>
      </c>
      <c r="AK2971">
        <f t="shared" si="2247"/>
        <v>178986740.17404523</v>
      </c>
      <c r="AL2971">
        <f t="shared" si="2248"/>
        <v>21.951272630143635</v>
      </c>
      <c r="AM2971">
        <f t="shared" si="2249"/>
        <v>47.465063232784715</v>
      </c>
      <c r="AN2971">
        <f t="shared" si="2219"/>
        <v>22.017621080220582</v>
      </c>
      <c r="AO2971">
        <f t="shared" si="2220"/>
        <v>47.451347214058181</v>
      </c>
      <c r="AP2971">
        <f t="shared" si="2221"/>
        <v>884119092.73707247</v>
      </c>
      <c r="AQ2971">
        <f t="shared" si="2222"/>
        <v>3.7463989568840999E+19</v>
      </c>
      <c r="AR2971">
        <f t="shared" si="2223"/>
        <v>3.6688235542549307E+19</v>
      </c>
      <c r="AS2971">
        <f t="shared" si="2224"/>
        <v>-7.5844503550784031E+18</v>
      </c>
      <c r="AT2971">
        <f t="shared" si="2240"/>
        <v>6.1433750071248001E-6</v>
      </c>
      <c r="AU2971">
        <f t="shared" si="2241"/>
        <v>-1.2700017339381116E-6</v>
      </c>
      <c r="AV2971">
        <f t="shared" si="2250"/>
        <v>6.1433750071248001E-6</v>
      </c>
      <c r="AW2971">
        <f t="shared" si="2251"/>
        <v>-1.2700017339381116E-6</v>
      </c>
      <c r="AX2971">
        <f t="shared" si="2225"/>
        <v>475580.61533276457</v>
      </c>
      <c r="AY2971">
        <f t="shared" si="2226"/>
        <v>1024949.0998236567</v>
      </c>
      <c r="AZ2971">
        <f t="shared" si="2227"/>
        <v>0.13269690015389568</v>
      </c>
      <c r="BA2971">
        <f t="shared" si="2228"/>
        <v>-2.7432037453063211E-2</v>
      </c>
    </row>
    <row r="2972" spans="3:53" x14ac:dyDescent="0.35">
      <c r="C2972">
        <f t="shared" si="2252"/>
        <v>-118274284014.39714</v>
      </c>
      <c r="D2972">
        <f t="shared" si="2253"/>
        <v>115887906811.82254</v>
      </c>
      <c r="E2972">
        <f t="shared" si="2254"/>
        <v>19753.757661276002</v>
      </c>
      <c r="F2972">
        <f t="shared" si="2255"/>
        <v>20187.900891511112</v>
      </c>
      <c r="G2972">
        <f t="shared" si="2229"/>
        <v>165586271183.16284</v>
      </c>
      <c r="H2972">
        <f t="shared" si="2230"/>
        <v>2.8914231441585454E+22</v>
      </c>
      <c r="I2972">
        <f t="shared" si="2231"/>
        <v>2.0652738884356392E+22</v>
      </c>
      <c r="J2972">
        <f t="shared" si="2232"/>
        <v>-2.0236036084968871E+22</v>
      </c>
      <c r="K2972">
        <f t="shared" si="2233"/>
        <v>3.4582617020020748E-3</v>
      </c>
      <c r="L2972">
        <f t="shared" si="2234"/>
        <v>-3.3884856136920413E-3</v>
      </c>
      <c r="M2972">
        <f t="shared" si="2235"/>
        <v>426681165.48356164</v>
      </c>
      <c r="N2972">
        <f t="shared" si="2236"/>
        <v>436058659.25664002</v>
      </c>
      <c r="O2972">
        <f t="shared" si="2237"/>
        <v>74.698452763244816</v>
      </c>
      <c r="P2972">
        <f t="shared" si="2238"/>
        <v>-73.191289255748089</v>
      </c>
      <c r="S2972">
        <f t="shared" si="2242"/>
        <v>-58282895342.564011</v>
      </c>
      <c r="T2972">
        <f t="shared" si="2243"/>
        <v>146849215181.99472</v>
      </c>
      <c r="U2972">
        <f t="shared" si="2244"/>
        <v>26922.299514983075</v>
      </c>
      <c r="V2972">
        <f t="shared" si="2245"/>
        <v>10679.645019251833</v>
      </c>
      <c r="W2972">
        <f t="shared" si="2239"/>
        <v>26943.487861524369</v>
      </c>
      <c r="X2972">
        <f t="shared" si="2208"/>
        <v>10626.258995062319</v>
      </c>
      <c r="Y2972">
        <f t="shared" si="2209"/>
        <v>157992366553.19794</v>
      </c>
      <c r="Z2972">
        <f t="shared" si="2210"/>
        <v>3.1760556033809993E+22</v>
      </c>
      <c r="AA2972">
        <f t="shared" si="2211"/>
        <v>1.171637088375976E+22</v>
      </c>
      <c r="AB2972">
        <f t="shared" si="2212"/>
        <v>-2.9520494116646676E+22</v>
      </c>
      <c r="AC2972">
        <f t="shared" si="2213"/>
        <v>1.961883939008667E-3</v>
      </c>
      <c r="AD2972">
        <f t="shared" si="2214"/>
        <v>-4.9431503879180634E-3</v>
      </c>
      <c r="AE2972">
        <f t="shared" si="2215"/>
        <v>581979337.80892634</v>
      </c>
      <c r="AF2972">
        <f t="shared" si="2216"/>
        <v>229527194.29334608</v>
      </c>
      <c r="AG2972">
        <f t="shared" si="2217"/>
        <v>42.376693082587209</v>
      </c>
      <c r="AH2972">
        <f t="shared" si="2218"/>
        <v>-106.77204837903017</v>
      </c>
      <c r="AJ2972">
        <f t="shared" si="2246"/>
        <v>-865336360.27257907</v>
      </c>
      <c r="AK2972">
        <f t="shared" si="2247"/>
        <v>180011689.27386889</v>
      </c>
      <c r="AL2972">
        <f t="shared" si="2248"/>
        <v>22.08396953029753</v>
      </c>
      <c r="AM2972">
        <f t="shared" si="2249"/>
        <v>47.437631195331655</v>
      </c>
      <c r="AN2972">
        <f t="shared" si="2219"/>
        <v>22.150339521404664</v>
      </c>
      <c r="AO2972">
        <f t="shared" si="2220"/>
        <v>47.423824570804143</v>
      </c>
      <c r="AP2972">
        <f t="shared" si="2221"/>
        <v>883861541.58048236</v>
      </c>
      <c r="AQ2972">
        <f t="shared" si="2222"/>
        <v>3.7485826246194856E+19</v>
      </c>
      <c r="AR2972">
        <f t="shared" si="2223"/>
        <v>3.6700146934426673E+19</v>
      </c>
      <c r="AS2972">
        <f t="shared" si="2224"/>
        <v>-7.6345520072499057E+18</v>
      </c>
      <c r="AT2972">
        <f t="shared" si="2240"/>
        <v>6.1453695469569108E-6</v>
      </c>
      <c r="AU2972">
        <f t="shared" si="2241"/>
        <v>-1.2783911599547731E-6</v>
      </c>
      <c r="AV2972">
        <f t="shared" si="2250"/>
        <v>6.1453695469569108E-6</v>
      </c>
      <c r="AW2972">
        <f t="shared" si="2251"/>
        <v>-1.2783911599547731E-6</v>
      </c>
      <c r="AX2972">
        <f t="shared" si="2225"/>
        <v>478447.33366234077</v>
      </c>
      <c r="AY2972">
        <f t="shared" si="2226"/>
        <v>1024354.6107293695</v>
      </c>
      <c r="AZ2972">
        <f t="shared" si="2227"/>
        <v>0.13273998221426928</v>
      </c>
      <c r="BA2972">
        <f t="shared" si="2228"/>
        <v>-2.76132490550231E-2</v>
      </c>
    </row>
    <row r="2973" spans="3:53" x14ac:dyDescent="0.35">
      <c r="C2973">
        <f t="shared" si="2252"/>
        <v>-117847602848.91357</v>
      </c>
      <c r="D2973">
        <f t="shared" si="2253"/>
        <v>116323965471.07918</v>
      </c>
      <c r="E2973">
        <f t="shared" si="2254"/>
        <v>19828.456114039247</v>
      </c>
      <c r="F2973">
        <f t="shared" si="2255"/>
        <v>20114.709602255363</v>
      </c>
      <c r="G2973">
        <f t="shared" si="2229"/>
        <v>165587808851.23181</v>
      </c>
      <c r="H2973">
        <f t="shared" si="2230"/>
        <v>2.8913694442100982E+22</v>
      </c>
      <c r="I2973">
        <f t="shared" si="2231"/>
        <v>2.0577659690930854E+22</v>
      </c>
      <c r="J2973">
        <f t="shared" si="2232"/>
        <v>-2.0311613622147814E+22</v>
      </c>
      <c r="K2973">
        <f t="shared" si="2233"/>
        <v>3.4456898343822595E-3</v>
      </c>
      <c r="L2973">
        <f t="shared" si="2234"/>
        <v>-3.4011409280220719E-3</v>
      </c>
      <c r="M2973">
        <f t="shared" si="2235"/>
        <v>428294652.06324774</v>
      </c>
      <c r="N2973">
        <f t="shared" si="2236"/>
        <v>434477727.40871584</v>
      </c>
      <c r="O2973">
        <f t="shared" si="2237"/>
        <v>74.4269004226568</v>
      </c>
      <c r="P2973">
        <f t="shared" si="2238"/>
        <v>-73.464644045276756</v>
      </c>
      <c r="S2973">
        <f t="shared" si="2242"/>
        <v>-57700916004.755081</v>
      </c>
      <c r="T2973">
        <f t="shared" si="2243"/>
        <v>147078742376.28806</v>
      </c>
      <c r="U2973">
        <f t="shared" si="2244"/>
        <v>26964.676208065663</v>
      </c>
      <c r="V2973">
        <f t="shared" si="2245"/>
        <v>10572.872970872802</v>
      </c>
      <c r="W2973">
        <f t="shared" si="2239"/>
        <v>26985.653025043051</v>
      </c>
      <c r="X2973">
        <f t="shared" si="2208"/>
        <v>10519.403388867595</v>
      </c>
      <c r="Y2973">
        <f t="shared" si="2209"/>
        <v>157992253502.43698</v>
      </c>
      <c r="Z2973">
        <f t="shared" si="2210"/>
        <v>3.1760601486118357E+22</v>
      </c>
      <c r="AA2973">
        <f t="shared" si="2211"/>
        <v>1.1599402869348574E+22</v>
      </c>
      <c r="AB2973">
        <f t="shared" si="2212"/>
        <v>-2.9566698493991033E+22</v>
      </c>
      <c r="AC2973">
        <f t="shared" si="2213"/>
        <v>1.9422978682767202E-3</v>
      </c>
      <c r="AD2973">
        <f t="shared" si="2214"/>
        <v>-4.9508872227044592E-3</v>
      </c>
      <c r="AE2973">
        <f t="shared" si="2215"/>
        <v>582890105.34092987</v>
      </c>
      <c r="AF2973">
        <f t="shared" si="2216"/>
        <v>227219113.19954005</v>
      </c>
      <c r="AG2973">
        <f t="shared" si="2217"/>
        <v>41.953633954777153</v>
      </c>
      <c r="AH2973">
        <f t="shared" si="2218"/>
        <v>-106.93916401041632</v>
      </c>
      <c r="AJ2973">
        <f t="shared" si="2246"/>
        <v>-864857912.93891668</v>
      </c>
      <c r="AK2973">
        <f t="shared" si="2247"/>
        <v>181036043.88459826</v>
      </c>
      <c r="AL2973">
        <f t="shared" si="2248"/>
        <v>22.216709512511798</v>
      </c>
      <c r="AM2973">
        <f t="shared" si="2249"/>
        <v>47.410017946276632</v>
      </c>
      <c r="AN2973">
        <f t="shared" si="2219"/>
        <v>22.283101179605126</v>
      </c>
      <c r="AO2973">
        <f t="shared" si="2220"/>
        <v>47.39612053656613</v>
      </c>
      <c r="AP2973">
        <f t="shared" si="2221"/>
        <v>883602432.52180171</v>
      </c>
      <c r="AQ2973">
        <f t="shared" si="2222"/>
        <v>3.750781428269414E+19</v>
      </c>
      <c r="AR2973">
        <f t="shared" si="2223"/>
        <v>3.6712132951977763E+19</v>
      </c>
      <c r="AS2973">
        <f t="shared" si="2224"/>
        <v>-7.6847528510279834E+18</v>
      </c>
      <c r="AT2973">
        <f t="shared" si="2240"/>
        <v>6.1473765827156333E-6</v>
      </c>
      <c r="AU2973">
        <f t="shared" si="2241"/>
        <v>-1.2867971954166081E-6</v>
      </c>
      <c r="AV2973">
        <f t="shared" si="2250"/>
        <v>6.1473765827156333E-6</v>
      </c>
      <c r="AW2973">
        <f t="shared" si="2251"/>
        <v>-1.2867971954166081E-6</v>
      </c>
      <c r="AX2973">
        <f t="shared" si="2225"/>
        <v>481314.98547947069</v>
      </c>
      <c r="AY2973">
        <f t="shared" si="2226"/>
        <v>1023756.2035898285</v>
      </c>
      <c r="AZ2973">
        <f t="shared" si="2227"/>
        <v>0.13278333418665769</v>
      </c>
      <c r="BA2973">
        <f t="shared" si="2228"/>
        <v>-2.7794819420998734E-2</v>
      </c>
    </row>
    <row r="2974" spans="3:53" x14ac:dyDescent="0.35">
      <c r="C2974">
        <f t="shared" si="2252"/>
        <v>-117419308196.85033</v>
      </c>
      <c r="D2974">
        <f t="shared" si="2253"/>
        <v>116758443198.4879</v>
      </c>
      <c r="E2974">
        <f t="shared" si="2254"/>
        <v>19902.883014461902</v>
      </c>
      <c r="F2974">
        <f t="shared" si="2255"/>
        <v>20041.244958210085</v>
      </c>
      <c r="G2974">
        <f t="shared" si="2229"/>
        <v>165589335391.99149</v>
      </c>
      <c r="H2974">
        <f t="shared" si="2230"/>
        <v>2.8913161343402034E+22</v>
      </c>
      <c r="I2974">
        <f t="shared" si="2231"/>
        <v>2.0502307076053253E+22</v>
      </c>
      <c r="J2974">
        <f t="shared" si="2232"/>
        <v>-2.0386915005189348E+22</v>
      </c>
      <c r="K2974">
        <f t="shared" si="2233"/>
        <v>3.4330721828622324E-3</v>
      </c>
      <c r="L2974">
        <f t="shared" si="2234"/>
        <v>-3.4137500008689461E-3</v>
      </c>
      <c r="M2974">
        <f t="shared" si="2235"/>
        <v>429902273.11237711</v>
      </c>
      <c r="N2974">
        <f t="shared" si="2236"/>
        <v>432890891.09733784</v>
      </c>
      <c r="O2974">
        <f t="shared" si="2237"/>
        <v>74.154359149824217</v>
      </c>
      <c r="P2974">
        <f t="shared" si="2238"/>
        <v>-73.737000018769237</v>
      </c>
      <c r="S2974">
        <f t="shared" si="2242"/>
        <v>-57118025899.414154</v>
      </c>
      <c r="T2974">
        <f t="shared" si="2243"/>
        <v>147305961489.48761</v>
      </c>
      <c r="U2974">
        <f t="shared" si="2244"/>
        <v>27006.62984202044</v>
      </c>
      <c r="V2974">
        <f t="shared" si="2245"/>
        <v>10465.933806862386</v>
      </c>
      <c r="W2974">
        <f t="shared" si="2239"/>
        <v>27027.394799007612</v>
      </c>
      <c r="X2974">
        <f t="shared" si="2208"/>
        <v>10412.381501681704</v>
      </c>
      <c r="Y2974">
        <f t="shared" si="2209"/>
        <v>157992136427.69867</v>
      </c>
      <c r="Z2974">
        <f t="shared" si="2210"/>
        <v>3.1760648556378549E+22</v>
      </c>
      <c r="AA2974">
        <f t="shared" si="2211"/>
        <v>1.1482252141426058E+22</v>
      </c>
      <c r="AB2974">
        <f t="shared" si="2212"/>
        <v>-2.9612441346206289E+22</v>
      </c>
      <c r="AC2974">
        <f t="shared" si="2213"/>
        <v>1.9226812025160847E-3</v>
      </c>
      <c r="AD2974">
        <f t="shared" si="2214"/>
        <v>-4.9585467759889965E-3</v>
      </c>
      <c r="AE2974">
        <f t="shared" si="2215"/>
        <v>583791727.65856445</v>
      </c>
      <c r="AF2974">
        <f t="shared" si="2216"/>
        <v>224907440.43632481</v>
      </c>
      <c r="AG2974">
        <f t="shared" si="2217"/>
        <v>41.52991397434743</v>
      </c>
      <c r="AH2974">
        <f t="shared" si="2218"/>
        <v>-107.10461036136232</v>
      </c>
      <c r="AJ2974">
        <f t="shared" si="2246"/>
        <v>-864376597.95343721</v>
      </c>
      <c r="AK2974">
        <f t="shared" si="2247"/>
        <v>182059800.08818808</v>
      </c>
      <c r="AL2974">
        <f t="shared" si="2248"/>
        <v>22.349492846698457</v>
      </c>
      <c r="AM2974">
        <f t="shared" si="2249"/>
        <v>47.382223126855635</v>
      </c>
      <c r="AN2974">
        <f t="shared" si="2219"/>
        <v>22.415906324834495</v>
      </c>
      <c r="AO2974">
        <f t="shared" si="2220"/>
        <v>47.368234751208682</v>
      </c>
      <c r="AP2974">
        <f t="shared" si="2221"/>
        <v>883341765.05909026</v>
      </c>
      <c r="AQ2974">
        <f t="shared" si="2222"/>
        <v>3.7529954092531925E+19</v>
      </c>
      <c r="AR2974">
        <f t="shared" si="2223"/>
        <v>3.6724193650779525E+19</v>
      </c>
      <c r="AS2974">
        <f t="shared" si="2224"/>
        <v>-7.7350536447783291E+18</v>
      </c>
      <c r="AT2974">
        <f t="shared" si="2240"/>
        <v>6.1493961237072212E-6</v>
      </c>
      <c r="AU2974">
        <f t="shared" si="2241"/>
        <v>-1.2952199673105039E-6</v>
      </c>
      <c r="AV2974">
        <f t="shared" si="2250"/>
        <v>6.1493961237072212E-6</v>
      </c>
      <c r="AW2974">
        <f t="shared" si="2251"/>
        <v>-1.2952199673105039E-6</v>
      </c>
      <c r="AX2974">
        <f t="shared" si="2225"/>
        <v>484183.57661642507</v>
      </c>
      <c r="AY2974">
        <f t="shared" si="2226"/>
        <v>1023153.8706261076</v>
      </c>
      <c r="AZ2974">
        <f t="shared" si="2227"/>
        <v>0.13282695627207597</v>
      </c>
      <c r="BA2974">
        <f t="shared" si="2228"/>
        <v>-2.7976751293906883E-2</v>
      </c>
    </row>
    <row r="2975" spans="3:53" x14ac:dyDescent="0.35">
      <c r="C2975">
        <f t="shared" si="2252"/>
        <v>-116989405923.73795</v>
      </c>
      <c r="D2975">
        <f t="shared" si="2253"/>
        <v>117191334089.58524</v>
      </c>
      <c r="E2975">
        <f t="shared" si="2254"/>
        <v>19977.037373611725</v>
      </c>
      <c r="F2975">
        <f t="shared" si="2255"/>
        <v>19967.507958191316</v>
      </c>
      <c r="G2975">
        <f t="shared" si="2229"/>
        <v>165590850846.55466</v>
      </c>
      <c r="H2975">
        <f t="shared" si="2230"/>
        <v>2.8912632130808836E+22</v>
      </c>
      <c r="I2975">
        <f t="shared" si="2231"/>
        <v>2.0426682026105915E+22</v>
      </c>
      <c r="J2975">
        <f t="shared" si="2232"/>
        <v>-2.046193925647912E+22</v>
      </c>
      <c r="K2975">
        <f t="shared" si="2233"/>
        <v>3.4204089126098317E-3</v>
      </c>
      <c r="L2975">
        <f t="shared" si="2234"/>
        <v>-3.4263126685330071E-3</v>
      </c>
      <c r="M2975">
        <f t="shared" si="2235"/>
        <v>431504007.27001327</v>
      </c>
      <c r="N2975">
        <f t="shared" si="2236"/>
        <v>431298171.89693242</v>
      </c>
      <c r="O2975">
        <f t="shared" si="2237"/>
        <v>73.880832512372365</v>
      </c>
      <c r="P2975">
        <f t="shared" si="2238"/>
        <v>-74.008353640312947</v>
      </c>
      <c r="S2975">
        <f t="shared" si="2242"/>
        <v>-56534234171.755592</v>
      </c>
      <c r="T2975">
        <f t="shared" si="2243"/>
        <v>147530868929.92392</v>
      </c>
      <c r="U2975">
        <f t="shared" si="2244"/>
        <v>27048.159755994788</v>
      </c>
      <c r="V2975">
        <f t="shared" si="2245"/>
        <v>10358.829196501023</v>
      </c>
      <c r="W2975">
        <f t="shared" si="2239"/>
        <v>27068.712525823445</v>
      </c>
      <c r="X2975">
        <f t="shared" si="2208"/>
        <v>10305.195004118998</v>
      </c>
      <c r="Y2975">
        <f t="shared" si="2209"/>
        <v>157992015369.78156</v>
      </c>
      <c r="Z2975">
        <f t="shared" si="2210"/>
        <v>3.1760697228198131E+22</v>
      </c>
      <c r="AA2975">
        <f t="shared" si="2211"/>
        <v>1.1364920501549677E+22</v>
      </c>
      <c r="AB2975">
        <f t="shared" si="2212"/>
        <v>-2.9657721935690346E+22</v>
      </c>
      <c r="AC2975">
        <f t="shared" si="2213"/>
        <v>1.9030342433941185E-3</v>
      </c>
      <c r="AD2975">
        <f t="shared" si="2214"/>
        <v>-4.9661289242616119E-3</v>
      </c>
      <c r="AE2975">
        <f t="shared" si="2215"/>
        <v>584684190.55778635</v>
      </c>
      <c r="AF2975">
        <f t="shared" si="2216"/>
        <v>222592212.08897033</v>
      </c>
      <c r="AG2975">
        <f t="shared" si="2217"/>
        <v>41.10553965731296</v>
      </c>
      <c r="AH2975">
        <f t="shared" si="2218"/>
        <v>-107.26838476405082</v>
      </c>
      <c r="AJ2975">
        <f t="shared" si="2246"/>
        <v>-863892414.3768208</v>
      </c>
      <c r="AK2975">
        <f t="shared" si="2247"/>
        <v>183082953.9588142</v>
      </c>
      <c r="AL2975">
        <f t="shared" si="2248"/>
        <v>22.482319802970533</v>
      </c>
      <c r="AM2975">
        <f t="shared" si="2249"/>
        <v>47.354246375561729</v>
      </c>
      <c r="AN2975">
        <f t="shared" si="2219"/>
        <v>22.548755227306518</v>
      </c>
      <c r="AO2975">
        <f t="shared" si="2220"/>
        <v>47.340166851847293</v>
      </c>
      <c r="AP2975">
        <f t="shared" si="2221"/>
        <v>883079538.68725657</v>
      </c>
      <c r="AQ2975">
        <f t="shared" si="2222"/>
        <v>3.7552246093277577E+19</v>
      </c>
      <c r="AR2975">
        <f t="shared" si="2223"/>
        <v>3.6736329086527672E+19</v>
      </c>
      <c r="AS2975">
        <f t="shared" si="2224"/>
        <v>-7.7854551502415114E+18</v>
      </c>
      <c r="AT2975">
        <f t="shared" si="2240"/>
        <v>6.1514281792578147E-6</v>
      </c>
      <c r="AU2975">
        <f t="shared" si="2241"/>
        <v>-1.3036596031884646E-6</v>
      </c>
      <c r="AV2975">
        <f t="shared" si="2250"/>
        <v>6.1514281792578147E-6</v>
      </c>
      <c r="AW2975">
        <f t="shared" si="2251"/>
        <v>-1.3036596031884646E-6</v>
      </c>
      <c r="AX2975">
        <f t="shared" si="2225"/>
        <v>487053.1129098208</v>
      </c>
      <c r="AY2975">
        <f t="shared" si="2226"/>
        <v>1022547.6039999016</v>
      </c>
      <c r="AZ2975">
        <f t="shared" si="2227"/>
        <v>0.1328708486719688</v>
      </c>
      <c r="BA2975">
        <f t="shared" si="2228"/>
        <v>-2.8159047428870834E-2</v>
      </c>
    </row>
    <row r="2976" spans="3:53" x14ac:dyDescent="0.35">
      <c r="C2976">
        <f t="shared" si="2252"/>
        <v>-116557901916.46793</v>
      </c>
      <c r="D2976">
        <f t="shared" si="2253"/>
        <v>117622632261.48216</v>
      </c>
      <c r="E2976">
        <f t="shared" si="2254"/>
        <v>20050.918206124097</v>
      </c>
      <c r="F2976">
        <f t="shared" si="2255"/>
        <v>19893.499604551002</v>
      </c>
      <c r="G2976">
        <f t="shared" si="2229"/>
        <v>165592355256.17969</v>
      </c>
      <c r="H2976">
        <f t="shared" si="2230"/>
        <v>2.8912106789594716E+22</v>
      </c>
      <c r="I2976">
        <f t="shared" si="2231"/>
        <v>2.0350785530929669E+22</v>
      </c>
      <c r="J2976">
        <f t="shared" si="2232"/>
        <v>-2.0536685401666759E+22</v>
      </c>
      <c r="K2976">
        <f t="shared" si="2233"/>
        <v>3.4077001893720142E-3</v>
      </c>
      <c r="L2976">
        <f t="shared" si="2234"/>
        <v>-3.438828767861145E-3</v>
      </c>
      <c r="M2976">
        <f t="shared" si="2235"/>
        <v>433099833.25228047</v>
      </c>
      <c r="N2976">
        <f t="shared" si="2236"/>
        <v>429699591.4583016</v>
      </c>
      <c r="O2976">
        <f t="shared" si="2237"/>
        <v>73.606324090435507</v>
      </c>
      <c r="P2976">
        <f t="shared" si="2238"/>
        <v>-74.27870138580073</v>
      </c>
      <c r="S2976">
        <f t="shared" si="2242"/>
        <v>-55949549981.197807</v>
      </c>
      <c r="T2976">
        <f t="shared" si="2243"/>
        <v>147753461142.01288</v>
      </c>
      <c r="U2976">
        <f t="shared" si="2244"/>
        <v>27089.265295652101</v>
      </c>
      <c r="V2976">
        <f t="shared" si="2245"/>
        <v>10251.560811736972</v>
      </c>
      <c r="W2976">
        <f t="shared" si="2239"/>
        <v>27109.605554417623</v>
      </c>
      <c r="X2976">
        <f t="shared" si="2208"/>
        <v>10197.845569449231</v>
      </c>
      <c r="Y2976">
        <f t="shared" si="2209"/>
        <v>157991890369.54669</v>
      </c>
      <c r="Z2976">
        <f t="shared" si="2210"/>
        <v>3.1760747485159729E+22</v>
      </c>
      <c r="AA2976">
        <f t="shared" si="2211"/>
        <v>1.1247409754416532E+22</v>
      </c>
      <c r="AB2976">
        <f t="shared" si="2212"/>
        <v>-2.9702539531702266E+22</v>
      </c>
      <c r="AC2976">
        <f t="shared" si="2213"/>
        <v>1.8833572931039068E-3</v>
      </c>
      <c r="AD2976">
        <f t="shared" si="2214"/>
        <v>-4.9736335451611297E-3</v>
      </c>
      <c r="AE2976">
        <f t="shared" si="2215"/>
        <v>585567479.97542071</v>
      </c>
      <c r="AF2976">
        <f t="shared" si="2216"/>
        <v>220273464.3001034</v>
      </c>
      <c r="AG2976">
        <f t="shared" si="2217"/>
        <v>40.680517531044387</v>
      </c>
      <c r="AH2976">
        <f t="shared" si="2218"/>
        <v>-107.43048457548041</v>
      </c>
      <c r="AJ2976">
        <f t="shared" si="2246"/>
        <v>-863405361.26391101</v>
      </c>
      <c r="AK2976">
        <f t="shared" si="2247"/>
        <v>184105501.56281412</v>
      </c>
      <c r="AL2976">
        <f t="shared" si="2248"/>
        <v>22.615190651642504</v>
      </c>
      <c r="AM2976">
        <f t="shared" si="2249"/>
        <v>47.326087328132857</v>
      </c>
      <c r="AN2976">
        <f t="shared" si="2219"/>
        <v>22.681648157436598</v>
      </c>
      <c r="AO2976">
        <f t="shared" si="2220"/>
        <v>47.311916472836195</v>
      </c>
      <c r="AP2976">
        <f t="shared" si="2221"/>
        <v>882815752.8980552</v>
      </c>
      <c r="AQ2976">
        <f t="shared" si="2222"/>
        <v>3.7574690705895424E+19</v>
      </c>
      <c r="AR2976">
        <f t="shared" si="2223"/>
        <v>3.6748539315031552E+19</v>
      </c>
      <c r="AS2976">
        <f t="shared" si="2224"/>
        <v>-7.8359581325632768E+18</v>
      </c>
      <c r="AT2976">
        <f t="shared" si="2240"/>
        <v>6.1534727587125835E-6</v>
      </c>
      <c r="AU2976">
        <f t="shared" si="2241"/>
        <v>-1.3121162311726853E-6</v>
      </c>
      <c r="AV2976">
        <f t="shared" si="2250"/>
        <v>6.1534727587125835E-6</v>
      </c>
      <c r="AW2976">
        <f t="shared" si="2251"/>
        <v>-1.3121162311726853E-6</v>
      </c>
      <c r="AX2976">
        <f t="shared" si="2225"/>
        <v>489923.60020063049</v>
      </c>
      <c r="AY2976">
        <f t="shared" si="2226"/>
        <v>1021937.3958132619</v>
      </c>
      <c r="AZ2976">
        <f t="shared" si="2227"/>
        <v>0.1329150115881918</v>
      </c>
      <c r="BA2976">
        <f t="shared" si="2228"/>
        <v>-2.8341710593330002E-2</v>
      </c>
    </row>
    <row r="2977" spans="3:53" x14ac:dyDescent="0.35">
      <c r="C2977">
        <f t="shared" si="2252"/>
        <v>-116124802083.21565</v>
      </c>
      <c r="D2977">
        <f t="shared" si="2253"/>
        <v>118052331852.94046</v>
      </c>
      <c r="E2977">
        <f t="shared" si="2254"/>
        <v>20124.524530214534</v>
      </c>
      <c r="F2977">
        <f t="shared" si="2255"/>
        <v>19819.220903165202</v>
      </c>
      <c r="G2977">
        <f t="shared" si="2229"/>
        <v>165593848662.27002</v>
      </c>
      <c r="H2977">
        <f t="shared" si="2230"/>
        <v>2.8911585304986266E+22</v>
      </c>
      <c r="I2977">
        <f t="shared" si="2231"/>
        <v>2.0274618583815169E+22</v>
      </c>
      <c r="J2977">
        <f t="shared" si="2232"/>
        <v>-2.0611152469678023E+22</v>
      </c>
      <c r="K2977">
        <f t="shared" si="2233"/>
        <v>3.3949461794734038E-3</v>
      </c>
      <c r="L2977">
        <f t="shared" si="2234"/>
        <v>-3.4512981362488314E-3</v>
      </c>
      <c r="M2977">
        <f t="shared" si="2235"/>
        <v>434689729.85263395</v>
      </c>
      <c r="N2977">
        <f t="shared" si="2236"/>
        <v>428095171.50836837</v>
      </c>
      <c r="O2977">
        <f t="shared" si="2237"/>
        <v>73.330837476625518</v>
      </c>
      <c r="P2977">
        <f t="shared" si="2238"/>
        <v>-74.548039742974765</v>
      </c>
      <c r="S2977">
        <f t="shared" si="2242"/>
        <v>-55363982501.222389</v>
      </c>
      <c r="T2977">
        <f t="shared" si="2243"/>
        <v>147973734606.31299</v>
      </c>
      <c r="U2977">
        <f t="shared" si="2244"/>
        <v>27129.945813183145</v>
      </c>
      <c r="V2977">
        <f t="shared" si="2245"/>
        <v>10144.130327161492</v>
      </c>
      <c r="W2977">
        <f t="shared" si="2239"/>
        <v>27150.073240250236</v>
      </c>
      <c r="X2977">
        <f t="shared" si="2208"/>
        <v>10090.334873572732</v>
      </c>
      <c r="Y2977">
        <f t="shared" si="2209"/>
        <v>157991761467.91708</v>
      </c>
      <c r="Z2977">
        <f t="shared" si="2210"/>
        <v>3.1760799310821271E+22</v>
      </c>
      <c r="AA2977">
        <f t="shared" si="2211"/>
        <v>1.1129721707838665E+22</v>
      </c>
      <c r="AB2977">
        <f t="shared" si="2212"/>
        <v>-2.9746893410376987E+22</v>
      </c>
      <c r="AC2977">
        <f t="shared" si="2213"/>
        <v>1.8636506543601246E-3</v>
      </c>
      <c r="AD2977">
        <f t="shared" si="2214"/>
        <v>-4.9810605174777272E-3</v>
      </c>
      <c r="AE2977">
        <f t="shared" si="2215"/>
        <v>586441581.98940516</v>
      </c>
      <c r="AF2977">
        <f t="shared" si="2216"/>
        <v>217951233.26917103</v>
      </c>
      <c r="AG2977">
        <f t="shared" si="2217"/>
        <v>40.254854134178693</v>
      </c>
      <c r="AH2977">
        <f t="shared" si="2218"/>
        <v>-107.5909071775189</v>
      </c>
      <c r="AJ2977">
        <f t="shared" si="2246"/>
        <v>-862915437.66371036</v>
      </c>
      <c r="AK2977">
        <f t="shared" si="2247"/>
        <v>185127438.95862737</v>
      </c>
      <c r="AL2977">
        <f t="shared" si="2248"/>
        <v>22.748105663230696</v>
      </c>
      <c r="AM2977">
        <f t="shared" si="2249"/>
        <v>47.297745617539526</v>
      </c>
      <c r="AN2977">
        <f t="shared" si="2219"/>
        <v>22.814585385842193</v>
      </c>
      <c r="AO2977">
        <f t="shared" si="2220"/>
        <v>47.283483245755953</v>
      </c>
      <c r="AP2977">
        <f t="shared" si="2221"/>
        <v>882550407.18008459</v>
      </c>
      <c r="AQ2977">
        <f t="shared" si="2222"/>
        <v>3.7597288354763465E+19</v>
      </c>
      <c r="AR2977">
        <f t="shared" si="2223"/>
        <v>3.6760824392208769E+19</v>
      </c>
      <c r="AS2977">
        <f t="shared" si="2224"/>
        <v>-7.8865633603250227E+18</v>
      </c>
      <c r="AT2977">
        <f t="shared" si="2240"/>
        <v>6.1555298714348237E-6</v>
      </c>
      <c r="AU2977">
        <f t="shared" si="2241"/>
        <v>-1.3205899799606534E-6</v>
      </c>
      <c r="AV2977">
        <f t="shared" si="2250"/>
        <v>6.1555298714348237E-6</v>
      </c>
      <c r="AW2977">
        <f t="shared" si="2251"/>
        <v>-1.3205899799606534E-6</v>
      </c>
      <c r="AX2977">
        <f t="shared" si="2225"/>
        <v>492795.04433419136</v>
      </c>
      <c r="AY2977">
        <f t="shared" si="2226"/>
        <v>1021323.2381083285</v>
      </c>
      <c r="AZ2977">
        <f t="shared" si="2227"/>
        <v>0.13295944522299219</v>
      </c>
      <c r="BA2977">
        <f t="shared" si="2228"/>
        <v>-2.8524743567150113E-2</v>
      </c>
    </row>
    <row r="2978" spans="3:53" x14ac:dyDescent="0.35">
      <c r="C2978">
        <f t="shared" si="2252"/>
        <v>-115690112353.36302</v>
      </c>
      <c r="D2978">
        <f t="shared" si="2253"/>
        <v>118480427024.44882</v>
      </c>
      <c r="E2978">
        <f t="shared" si="2254"/>
        <v>20197.855367691158</v>
      </c>
      <c r="F2978">
        <f t="shared" si="2255"/>
        <v>19744.672863422227</v>
      </c>
      <c r="G2978">
        <f t="shared" si="2229"/>
        <v>165595331106.3736</v>
      </c>
      <c r="H2978">
        <f t="shared" si="2230"/>
        <v>2.8911067662163496E+22</v>
      </c>
      <c r="I2978">
        <f t="shared" si="2231"/>
        <v>2.0198182181494124E+22</v>
      </c>
      <c r="J2978">
        <f t="shared" si="2232"/>
        <v>-2.0685339492726946E+22</v>
      </c>
      <c r="K2978">
        <f t="shared" si="2233"/>
        <v>3.3821470498148231E-3</v>
      </c>
      <c r="L2978">
        <f t="shared" si="2234"/>
        <v>-3.463720611642154E-3</v>
      </c>
      <c r="M2978">
        <f t="shared" si="2235"/>
        <v>436273675.94212902</v>
      </c>
      <c r="N2978">
        <f t="shared" si="2236"/>
        <v>426484933.84992009</v>
      </c>
      <c r="O2978">
        <f t="shared" si="2237"/>
        <v>73.054376276000184</v>
      </c>
      <c r="P2978">
        <f t="shared" si="2238"/>
        <v>-74.816365211470526</v>
      </c>
      <c r="S2978">
        <f t="shared" si="2242"/>
        <v>-54777540919.232986</v>
      </c>
      <c r="T2978">
        <f t="shared" si="2243"/>
        <v>148191685839.58215</v>
      </c>
      <c r="U2978">
        <f t="shared" si="2244"/>
        <v>27170.200667317324</v>
      </c>
      <c r="V2978">
        <f t="shared" si="2245"/>
        <v>10036.539419983974</v>
      </c>
      <c r="W2978">
        <f t="shared" si="2239"/>
        <v>27190.114945325589</v>
      </c>
      <c r="X2978">
        <f t="shared" si="2208"/>
        <v>9982.6645949954964</v>
      </c>
      <c r="Y2978">
        <f t="shared" si="2209"/>
        <v>157991628705.87686</v>
      </c>
      <c r="Z2978">
        <f t="shared" si="2210"/>
        <v>3.1760852688716316E+22</v>
      </c>
      <c r="AA2978">
        <f t="shared" si="2211"/>
        <v>1.1011858172718325E+22</v>
      </c>
      <c r="AB2978">
        <f t="shared" si="2212"/>
        <v>-2.9790782854740077E+22</v>
      </c>
      <c r="AC2978">
        <f t="shared" si="2213"/>
        <v>1.843914630394897E-3</v>
      </c>
      <c r="AD2978">
        <f t="shared" si="2214"/>
        <v>-4.9884097211554046E-3</v>
      </c>
      <c r="AE2978">
        <f t="shared" si="2215"/>
        <v>587306482.81903279</v>
      </c>
      <c r="AF2978">
        <f t="shared" si="2216"/>
        <v>215625555.25190273</v>
      </c>
      <c r="AG2978">
        <f t="shared" si="2217"/>
        <v>39.828556016529774</v>
      </c>
      <c r="AH2978">
        <f t="shared" si="2218"/>
        <v>-107.74964997695673</v>
      </c>
      <c r="AJ2978">
        <f t="shared" si="2246"/>
        <v>-862422642.61937618</v>
      </c>
      <c r="AK2978">
        <f t="shared" si="2247"/>
        <v>186148762.19673571</v>
      </c>
      <c r="AL2978">
        <f t="shared" si="2248"/>
        <v>22.881065108453686</v>
      </c>
      <c r="AM2978">
        <f t="shared" si="2249"/>
        <v>47.269220873972372</v>
      </c>
      <c r="AN2978">
        <f t="shared" si="2219"/>
        <v>22.947567183343182</v>
      </c>
      <c r="AO2978">
        <f t="shared" si="2220"/>
        <v>47.254866799401007</v>
      </c>
      <c r="AP2978">
        <f t="shared" si="2221"/>
        <v>882283501.01878548</v>
      </c>
      <c r="AQ2978">
        <f t="shared" si="2222"/>
        <v>3.762003946769236E+19</v>
      </c>
      <c r="AR2978">
        <f t="shared" si="2223"/>
        <v>3.6773184374079861E+19</v>
      </c>
      <c r="AS2978">
        <f t="shared" si="2224"/>
        <v>-7.9372716055745116E+18</v>
      </c>
      <c r="AT2978">
        <f t="shared" si="2240"/>
        <v>6.157599526805067E-6</v>
      </c>
      <c r="AU2978">
        <f t="shared" si="2241"/>
        <v>-1.3290809788302932E-6</v>
      </c>
      <c r="AV2978">
        <f t="shared" si="2250"/>
        <v>6.157599526805067E-6</v>
      </c>
      <c r="AW2978">
        <f t="shared" si="2251"/>
        <v>-1.3290809788302932E-6</v>
      </c>
      <c r="AX2978">
        <f t="shared" si="2225"/>
        <v>495667.45116021275</v>
      </c>
      <c r="AY2978">
        <f t="shared" si="2226"/>
        <v>1020705.1228670618</v>
      </c>
      <c r="AZ2978">
        <f t="shared" si="2227"/>
        <v>0.13300414977898944</v>
      </c>
      <c r="BA2978">
        <f t="shared" si="2228"/>
        <v>-2.8708149142734334E-2</v>
      </c>
    </row>
    <row r="2979" spans="3:53" x14ac:dyDescent="0.35">
      <c r="C2979">
        <f t="shared" si="2252"/>
        <v>-115253838677.4209</v>
      </c>
      <c r="D2979">
        <f t="shared" si="2253"/>
        <v>118906911958.29874</v>
      </c>
      <c r="E2979">
        <f t="shared" si="2254"/>
        <v>20270.909743967157</v>
      </c>
      <c r="F2979">
        <f t="shared" si="2255"/>
        <v>19669.856498210756</v>
      </c>
      <c r="G2979">
        <f t="shared" si="2229"/>
        <v>165596802630.18234</v>
      </c>
      <c r="H2979">
        <f t="shared" si="2230"/>
        <v>2.891055384626003E+22</v>
      </c>
      <c r="I2979">
        <f t="shared" si="2231"/>
        <v>2.0121477324130593E+22</v>
      </c>
      <c r="J2979">
        <f t="shared" si="2232"/>
        <v>-2.0759245506327995E+22</v>
      </c>
      <c r="K2979">
        <f t="shared" si="2233"/>
        <v>3.3693029678718341E-3</v>
      </c>
      <c r="L2979">
        <f t="shared" si="2234"/>
        <v>-3.4760960325398516E-3</v>
      </c>
      <c r="M2979">
        <f t="shared" si="2235"/>
        <v>437851650.46969056</v>
      </c>
      <c r="N2979">
        <f t="shared" si="2236"/>
        <v>424868900.36135232</v>
      </c>
      <c r="O2979">
        <f t="shared" si="2237"/>
        <v>72.776944106031621</v>
      </c>
      <c r="P2979">
        <f t="shared" si="2238"/>
        <v>-75.0836743028608</v>
      </c>
      <c r="S2979">
        <f t="shared" si="2242"/>
        <v>-54190234436.413956</v>
      </c>
      <c r="T2979">
        <f t="shared" si="2243"/>
        <v>148407311394.83405</v>
      </c>
      <c r="U2979">
        <f t="shared" si="2244"/>
        <v>27210.029223333855</v>
      </c>
      <c r="V2979">
        <f t="shared" si="2245"/>
        <v>9928.7897700070171</v>
      </c>
      <c r="W2979">
        <f t="shared" si="2239"/>
        <v>27229.730038203354</v>
      </c>
      <c r="X2979">
        <f t="shared" si="2208"/>
        <v>9874.8364148042383</v>
      </c>
      <c r="Y2979">
        <f t="shared" si="2209"/>
        <v>157991492124.47089</v>
      </c>
      <c r="Z2979">
        <f t="shared" si="2210"/>
        <v>3.1760907602354156E+22</v>
      </c>
      <c r="AA2979">
        <f t="shared" si="2211"/>
        <v>1.0893820963023061E+22</v>
      </c>
      <c r="AB2979">
        <f t="shared" si="2212"/>
        <v>-2.9834207154722201E+22</v>
      </c>
      <c r="AC2979">
        <f t="shared" si="2213"/>
        <v>1.824149524953627E-3</v>
      </c>
      <c r="AD2979">
        <f t="shared" si="2214"/>
        <v>-4.9956810372944072E-3</v>
      </c>
      <c r="AE2979">
        <f t="shared" si="2215"/>
        <v>588162168.82519245</v>
      </c>
      <c r="AF2979">
        <f t="shared" si="2216"/>
        <v>213296466.55977154</v>
      </c>
      <c r="AG2979">
        <f t="shared" si="2217"/>
        <v>39.401629738998345</v>
      </c>
      <c r="AH2979">
        <f t="shared" si="2218"/>
        <v>-107.9067104055592</v>
      </c>
      <c r="AJ2979">
        <f t="shared" si="2246"/>
        <v>-861926975.16821599</v>
      </c>
      <c r="AK2979">
        <f t="shared" si="2247"/>
        <v>187169467.31960276</v>
      </c>
      <c r="AL2979">
        <f t="shared" si="2248"/>
        <v>23.014069258232677</v>
      </c>
      <c r="AM2979">
        <f t="shared" si="2249"/>
        <v>47.240512724829635</v>
      </c>
      <c r="AN2979">
        <f t="shared" si="2219"/>
        <v>23.080593820962253</v>
      </c>
      <c r="AO2979">
        <f t="shared" si="2220"/>
        <v>47.226066759767065</v>
      </c>
      <c r="AP2979">
        <f t="shared" si="2221"/>
        <v>882015033.89643776</v>
      </c>
      <c r="AQ2979">
        <f t="shared" si="2222"/>
        <v>3.7642944475944567E+19</v>
      </c>
      <c r="AR2979">
        <f t="shared" si="2223"/>
        <v>3.6785619316762808E+19</v>
      </c>
      <c r="AS2979">
        <f t="shared" si="2224"/>
        <v>-7.9880836438567905E+18</v>
      </c>
      <c r="AT2979">
        <f t="shared" si="2240"/>
        <v>6.1596817342201622E-6</v>
      </c>
      <c r="AU2979">
        <f t="shared" si="2241"/>
        <v>-1.3375893576451424E-6</v>
      </c>
      <c r="AV2979">
        <f t="shared" si="2250"/>
        <v>6.1596817342201622E-6</v>
      </c>
      <c r="AW2979">
        <f t="shared" si="2251"/>
        <v>-1.3375893576451424E-6</v>
      </c>
      <c r="AX2979">
        <f t="shared" si="2225"/>
        <v>498540.82653278467</v>
      </c>
      <c r="AY2979">
        <f t="shared" si="2226"/>
        <v>1020083.0420109686</v>
      </c>
      <c r="AZ2979">
        <f t="shared" si="2227"/>
        <v>0.13304912545915551</v>
      </c>
      <c r="BA2979">
        <f t="shared" si="2228"/>
        <v>-2.8891930125135076E-2</v>
      </c>
    </row>
    <row r="2980" spans="3:53" x14ac:dyDescent="0.35">
      <c r="C2980">
        <f t="shared" si="2252"/>
        <v>-114815987026.9512</v>
      </c>
      <c r="D2980">
        <f t="shared" si="2253"/>
        <v>119331780858.6601</v>
      </c>
      <c r="E2980">
        <f t="shared" si="2254"/>
        <v>20343.686688073187</v>
      </c>
      <c r="F2980">
        <f t="shared" si="2255"/>
        <v>19594.772823907897</v>
      </c>
      <c r="G2980">
        <f t="shared" si="2229"/>
        <v>165598263275.53168</v>
      </c>
      <c r="H2980">
        <f t="shared" si="2230"/>
        <v>2.8910043842363219E+22</v>
      </c>
      <c r="I2980">
        <f t="shared" si="2231"/>
        <v>2.0044505015312083E+22</v>
      </c>
      <c r="J2980">
        <f t="shared" si="2232"/>
        <v>-2.0832869549308184E+22</v>
      </c>
      <c r="K2980">
        <f t="shared" si="2233"/>
        <v>3.3564141016932487E-3</v>
      </c>
      <c r="L2980">
        <f t="shared" si="2234"/>
        <v>-3.4884242379953421E-3</v>
      </c>
      <c r="M2980">
        <f t="shared" si="2235"/>
        <v>439423632.46238083</v>
      </c>
      <c r="N2980">
        <f t="shared" si="2236"/>
        <v>423247092.99641055</v>
      </c>
      <c r="O2980">
        <f t="shared" si="2237"/>
        <v>72.498544596574177</v>
      </c>
      <c r="P2980">
        <f t="shared" si="2238"/>
        <v>-75.349963540699392</v>
      </c>
      <c r="S2980">
        <f t="shared" si="2242"/>
        <v>-53602072267.58876</v>
      </c>
      <c r="T2980">
        <f t="shared" si="2243"/>
        <v>148620607861.39383</v>
      </c>
      <c r="U2980">
        <f t="shared" si="2244"/>
        <v>27249.430853072852</v>
      </c>
      <c r="V2980">
        <f t="shared" si="2245"/>
        <v>9820.8830596014577</v>
      </c>
      <c r="W2980">
        <f t="shared" si="2239"/>
        <v>27268.917894009592</v>
      </c>
      <c r="X2980">
        <f t="shared" si="2208"/>
        <v>9766.8520166413982</v>
      </c>
      <c r="Y2980">
        <f t="shared" si="2209"/>
        <v>157991351764.80389</v>
      </c>
      <c r="Z2980">
        <f t="shared" si="2210"/>
        <v>3.1760964035220196E+22</v>
      </c>
      <c r="AA2980">
        <f t="shared" si="2211"/>
        <v>1.0775611895760867E+22</v>
      </c>
      <c r="AB2980">
        <f t="shared" si="2212"/>
        <v>-2.9877165607173778E+22</v>
      </c>
      <c r="AC2980">
        <f t="shared" si="2213"/>
        <v>1.8043556422908348E-3</v>
      </c>
      <c r="AD2980">
        <f t="shared" si="2214"/>
        <v>-5.0028743481536795E-3</v>
      </c>
      <c r="AE2980">
        <f t="shared" si="2215"/>
        <v>589008626.51060712</v>
      </c>
      <c r="AF2980">
        <f t="shared" si="2216"/>
        <v>210964003.5594542</v>
      </c>
      <c r="AG2980">
        <f t="shared" si="2217"/>
        <v>38.974081873482028</v>
      </c>
      <c r="AH2980">
        <f t="shared" si="2218"/>
        <v>-108.06208592011947</v>
      </c>
      <c r="AJ2980">
        <f t="shared" si="2246"/>
        <v>-861428434.34168315</v>
      </c>
      <c r="AK2980">
        <f t="shared" si="2247"/>
        <v>188189550.36161372</v>
      </c>
      <c r="AL2980">
        <f t="shared" si="2248"/>
        <v>23.147118383691833</v>
      </c>
      <c r="AM2980">
        <f t="shared" si="2249"/>
        <v>47.211620794704501</v>
      </c>
      <c r="AN2980">
        <f t="shared" si="2219"/>
        <v>23.213665569925229</v>
      </c>
      <c r="AO2980">
        <f t="shared" si="2220"/>
        <v>47.197082750038419</v>
      </c>
      <c r="AP2980">
        <f t="shared" si="2221"/>
        <v>881745005.2921592</v>
      </c>
      <c r="AQ2980">
        <f t="shared" si="2222"/>
        <v>3.7666003814253642E+19</v>
      </c>
      <c r="AR2980">
        <f t="shared" si="2223"/>
        <v>3.6798129276467483E+19</v>
      </c>
      <c r="AS2980">
        <f t="shared" si="2224"/>
        <v>-8.039000254245333E+18</v>
      </c>
      <c r="AT2980">
        <f t="shared" si="2240"/>
        <v>6.1617765030923444E-6</v>
      </c>
      <c r="AU2980">
        <f t="shared" si="2241"/>
        <v>-1.3461152468595667E-6</v>
      </c>
      <c r="AV2980">
        <f t="shared" si="2250"/>
        <v>6.1617765030923444E-6</v>
      </c>
      <c r="AW2980">
        <f t="shared" si="2251"/>
        <v>-1.3461152468595667E-6</v>
      </c>
      <c r="AX2980">
        <f t="shared" si="2225"/>
        <v>501415.17631038494</v>
      </c>
      <c r="AY2980">
        <f t="shared" si="2226"/>
        <v>1019456.9874008298</v>
      </c>
      <c r="AZ2980">
        <f t="shared" si="2227"/>
        <v>0.13309437246679465</v>
      </c>
      <c r="BA2980">
        <f t="shared" si="2228"/>
        <v>-2.9076089332166641E-2</v>
      </c>
    </row>
    <row r="2981" spans="3:53" x14ac:dyDescent="0.35">
      <c r="C2981">
        <f t="shared" si="2252"/>
        <v>-114376563394.48882</v>
      </c>
      <c r="D2981">
        <f t="shared" si="2253"/>
        <v>119755027951.65651</v>
      </c>
      <c r="E2981">
        <f t="shared" si="2254"/>
        <v>20416.185232669763</v>
      </c>
      <c r="F2981">
        <f t="shared" si="2255"/>
        <v>19519.422860367198</v>
      </c>
      <c r="G2981">
        <f t="shared" si="2229"/>
        <v>165599713084.39984</v>
      </c>
      <c r="H2981">
        <f t="shared" si="2230"/>
        <v>2.8909537635514379E+22</v>
      </c>
      <c r="I2981">
        <f t="shared" si="2231"/>
        <v>1.996726626204078E+22</v>
      </c>
      <c r="J2981">
        <f t="shared" si="2232"/>
        <v>-2.0906210663819265E+22</v>
      </c>
      <c r="K2981">
        <f t="shared" si="2233"/>
        <v>3.3434806198996618E-3</v>
      </c>
      <c r="L2981">
        <f t="shared" si="2234"/>
        <v>-3.500705067618765E-3</v>
      </c>
      <c r="M2981">
        <f t="shared" si="2235"/>
        <v>440989601.02566689</v>
      </c>
      <c r="N2981">
        <f t="shared" si="2236"/>
        <v>421619533.78393149</v>
      </c>
      <c r="O2981">
        <f t="shared" si="2237"/>
        <v>72.219181389832698</v>
      </c>
      <c r="P2981">
        <f t="shared" si="2238"/>
        <v>-75.615229460565317</v>
      </c>
      <c r="S2981">
        <f t="shared" si="2242"/>
        <v>-53013063641.078156</v>
      </c>
      <c r="T2981">
        <f t="shared" si="2243"/>
        <v>148831571864.95328</v>
      </c>
      <c r="U2981">
        <f t="shared" si="2244"/>
        <v>27288.404934946335</v>
      </c>
      <c r="V2981">
        <f t="shared" si="2245"/>
        <v>9712.8209736813387</v>
      </c>
      <c r="W2981">
        <f t="shared" si="2239"/>
        <v>27307.677894447726</v>
      </c>
      <c r="X2981">
        <f t="shared" si="2208"/>
        <v>9658.7130866800835</v>
      </c>
      <c r="Y2981">
        <f t="shared" si="2209"/>
        <v>157991207668.04004</v>
      </c>
      <c r="Z2981">
        <f t="shared" si="2210"/>
        <v>3.1761021970776087E+22</v>
      </c>
      <c r="AA2981">
        <f t="shared" si="2211"/>
        <v>1.0657232790955108E+22</v>
      </c>
      <c r="AB2981">
        <f t="shared" si="2212"/>
        <v>-2.9919657515879296E+22</v>
      </c>
      <c r="AC2981">
        <f t="shared" si="2213"/>
        <v>1.784533287165959E-3</v>
      </c>
      <c r="AD2981">
        <f t="shared" si="2214"/>
        <v>-5.009989537153264E-3</v>
      </c>
      <c r="AE2981">
        <f t="shared" si="2215"/>
        <v>589845842.52007091</v>
      </c>
      <c r="AF2981">
        <f t="shared" si="2216"/>
        <v>208628202.67228982</v>
      </c>
      <c r="AG2981">
        <f t="shared" si="2217"/>
        <v>38.545919002784714</v>
      </c>
      <c r="AH2981">
        <f t="shared" si="2218"/>
        <v>-108.2157740025105</v>
      </c>
      <c r="AJ2981">
        <f t="shared" si="2246"/>
        <v>-860927019.16537273</v>
      </c>
      <c r="AK2981">
        <f t="shared" si="2247"/>
        <v>189209007.34901455</v>
      </c>
      <c r="AL2981">
        <f t="shared" si="2248"/>
        <v>23.280212756158626</v>
      </c>
      <c r="AM2981">
        <f t="shared" si="2249"/>
        <v>47.182544705372337</v>
      </c>
      <c r="AN2981">
        <f t="shared" si="2219"/>
        <v>23.346782701661386</v>
      </c>
      <c r="AO2981">
        <f t="shared" si="2220"/>
        <v>47.167914390575078</v>
      </c>
      <c r="AP2981">
        <f t="shared" si="2221"/>
        <v>881473414.68190265</v>
      </c>
      <c r="AQ2981">
        <f t="shared" si="2222"/>
        <v>3.7689217920843784E+19</v>
      </c>
      <c r="AR2981">
        <f t="shared" si="2223"/>
        <v>3.6810714309490065E+19</v>
      </c>
      <c r="AS2981">
        <f t="shared" si="2224"/>
        <v>-8.0900222193734083E+18</v>
      </c>
      <c r="AT2981">
        <f t="shared" si="2240"/>
        <v>6.1638838428483027E-6</v>
      </c>
      <c r="AU2981">
        <f t="shared" si="2241"/>
        <v>-1.3546587775240133E-6</v>
      </c>
      <c r="AV2981">
        <f t="shared" si="2250"/>
        <v>6.1638838428483027E-6</v>
      </c>
      <c r="AW2981">
        <f t="shared" si="2251"/>
        <v>-1.3546587775240133E-6</v>
      </c>
      <c r="AX2981">
        <f t="shared" si="2225"/>
        <v>504290.50635588594</v>
      </c>
      <c r="AY2981">
        <f t="shared" si="2226"/>
        <v>1018826.9508364217</v>
      </c>
      <c r="AZ2981">
        <f t="shared" si="2227"/>
        <v>0.13313989100552334</v>
      </c>
      <c r="BA2981">
        <f t="shared" si="2228"/>
        <v>-2.9260629594518688E-2</v>
      </c>
    </row>
    <row r="2982" spans="3:53" x14ac:dyDescent="0.35">
      <c r="C2982">
        <f t="shared" si="2252"/>
        <v>-113935573793.46315</v>
      </c>
      <c r="D2982">
        <f t="shared" si="2253"/>
        <v>120176647485.44044</v>
      </c>
      <c r="E2982">
        <f t="shared" si="2254"/>
        <v>20488.404414059594</v>
      </c>
      <c r="F2982">
        <f t="shared" si="2255"/>
        <v>19443.807630906635</v>
      </c>
      <c r="G2982">
        <f t="shared" si="2229"/>
        <v>165601152098.90753</v>
      </c>
      <c r="H2982">
        <f t="shared" si="2230"/>
        <v>2.8909035210708861E+22</v>
      </c>
      <c r="I2982">
        <f t="shared" si="2231"/>
        <v>1.9889762074724558E+22</v>
      </c>
      <c r="J2982">
        <f t="shared" si="2232"/>
        <v>-2.0979267895349767E+22</v>
      </c>
      <c r="K2982">
        <f t="shared" si="2233"/>
        <v>3.3305026916819421E-3</v>
      </c>
      <c r="L2982">
        <f t="shared" si="2234"/>
        <v>-3.5129383615789961E-3</v>
      </c>
      <c r="M2982">
        <f t="shared" si="2235"/>
        <v>442549535.34368724</v>
      </c>
      <c r="N2982">
        <f t="shared" si="2236"/>
        <v>419986244.82758331</v>
      </c>
      <c r="O2982">
        <f t="shared" si="2237"/>
        <v>71.938858140329955</v>
      </c>
      <c r="P2982">
        <f t="shared" si="2238"/>
        <v>-75.879468610106315</v>
      </c>
      <c r="S2982">
        <f t="shared" si="2242"/>
        <v>-52423217798.558083</v>
      </c>
      <c r="T2982">
        <f t="shared" si="2243"/>
        <v>149040200067.62558</v>
      </c>
      <c r="U2982">
        <f t="shared" si="2244"/>
        <v>27326.950853949118</v>
      </c>
      <c r="V2982">
        <f t="shared" si="2245"/>
        <v>9604.6051996788283</v>
      </c>
      <c r="W2982">
        <f t="shared" si="2239"/>
        <v>27346.009427809382</v>
      </c>
      <c r="X2982">
        <f t="shared" si="2208"/>
        <v>9550.4213135989594</v>
      </c>
      <c r="Y2982">
        <f t="shared" si="2209"/>
        <v>157991059875.40219</v>
      </c>
      <c r="Z2982">
        <f t="shared" si="2210"/>
        <v>3.1761081392460036E+22</v>
      </c>
      <c r="AA2982">
        <f t="shared" si="2211"/>
        <v>1.053868547161947E+22</v>
      </c>
      <c r="AB2982">
        <f t="shared" si="2212"/>
        <v>-2.9961682191571751E+22</v>
      </c>
      <c r="AC2982">
        <f t="shared" si="2213"/>
        <v>1.7646827648391608E-3</v>
      </c>
      <c r="AD2982">
        <f t="shared" si="2214"/>
        <v>-5.017026488876716E-3</v>
      </c>
      <c r="AE2982">
        <f t="shared" si="2215"/>
        <v>590673803.6406827</v>
      </c>
      <c r="AF2982">
        <f t="shared" si="2216"/>
        <v>206289100.37373751</v>
      </c>
      <c r="AG2982">
        <f t="shared" si="2217"/>
        <v>38.117147720525871</v>
      </c>
      <c r="AH2982">
        <f t="shared" si="2218"/>
        <v>-108.36777215973707</v>
      </c>
      <c r="AJ2982">
        <f t="shared" si="2246"/>
        <v>-860422728.65901685</v>
      </c>
      <c r="AK2982">
        <f t="shared" si="2247"/>
        <v>190227834.29985097</v>
      </c>
      <c r="AL2982">
        <f t="shared" si="2248"/>
        <v>23.41335264716415</v>
      </c>
      <c r="AM2982">
        <f t="shared" si="2249"/>
        <v>47.153284075777819</v>
      </c>
      <c r="AN2982">
        <f t="shared" si="2219"/>
        <v>23.479945487803775</v>
      </c>
      <c r="AO2982">
        <f t="shared" si="2220"/>
        <v>47.13856129889988</v>
      </c>
      <c r="AP2982">
        <f t="shared" si="2221"/>
        <v>881200261.53845394</v>
      </c>
      <c r="AQ2982">
        <f t="shared" si="2222"/>
        <v>3.7712587237449523E+19</v>
      </c>
      <c r="AR2982">
        <f t="shared" si="2223"/>
        <v>3.6823374472207335E+19</v>
      </c>
      <c r="AS2982">
        <f t="shared" si="2224"/>
        <v>-8.1411503254656758E+18</v>
      </c>
      <c r="AT2982">
        <f t="shared" si="2240"/>
        <v>6.1660037629282209E-6</v>
      </c>
      <c r="AU2982">
        <f t="shared" si="2241"/>
        <v>-1.3632200812903007E-6</v>
      </c>
      <c r="AV2982">
        <f t="shared" si="2250"/>
        <v>6.1660037629282209E-6</v>
      </c>
      <c r="AW2982">
        <f t="shared" si="2251"/>
        <v>-1.3632200812903007E-6</v>
      </c>
      <c r="AX2982">
        <f t="shared" si="2225"/>
        <v>507166.82253656152</v>
      </c>
      <c r="AY2982">
        <f t="shared" si="2226"/>
        <v>1018192.9240562374</v>
      </c>
      <c r="AZ2982">
        <f t="shared" si="2227"/>
        <v>0.13318568127924957</v>
      </c>
      <c r="BA2982">
        <f t="shared" si="2228"/>
        <v>-2.9445553755870494E-2</v>
      </c>
    </row>
    <row r="2983" spans="3:53" x14ac:dyDescent="0.35">
      <c r="C2983">
        <f t="shared" si="2252"/>
        <v>-113493024258.11946</v>
      </c>
      <c r="D2983">
        <f t="shared" si="2253"/>
        <v>120596633730.26804</v>
      </c>
      <c r="E2983">
        <f t="shared" si="2254"/>
        <v>20560.343272199923</v>
      </c>
      <c r="F2983">
        <f t="shared" si="2255"/>
        <v>19367.928162296528</v>
      </c>
      <c r="G2983">
        <f t="shared" si="2229"/>
        <v>165602580361.31717</v>
      </c>
      <c r="H2983">
        <f t="shared" si="2230"/>
        <v>2.8908536552896332E+22</v>
      </c>
      <c r="I2983">
        <f t="shared" si="2231"/>
        <v>1.9811993467168104E+22</v>
      </c>
      <c r="J2983">
        <f t="shared" si="2232"/>
        <v>-2.1052040292737229E+22</v>
      </c>
      <c r="K2983">
        <f t="shared" si="2233"/>
        <v>3.3174804867997492E-3</v>
      </c>
      <c r="L2983">
        <f t="shared" si="2234"/>
        <v>-3.5251239606056981E-3</v>
      </c>
      <c r="M2983">
        <f t="shared" si="2235"/>
        <v>444103414.67951834</v>
      </c>
      <c r="N2983">
        <f t="shared" si="2236"/>
        <v>418347248.30560499</v>
      </c>
      <c r="O2983">
        <f t="shared" si="2237"/>
        <v>71.657578514874587</v>
      </c>
      <c r="P2983">
        <f t="shared" si="2238"/>
        <v>-76.142677549083075</v>
      </c>
      <c r="S2983">
        <f t="shared" si="2242"/>
        <v>-51832543994.917397</v>
      </c>
      <c r="T2983">
        <f t="shared" si="2243"/>
        <v>149246489167.99933</v>
      </c>
      <c r="U2983">
        <f t="shared" si="2244"/>
        <v>27365.068001669642</v>
      </c>
      <c r="V2983">
        <f t="shared" si="2245"/>
        <v>9496.2374275190905</v>
      </c>
      <c r="W2983">
        <f t="shared" si="2239"/>
        <v>27383.911888985167</v>
      </c>
      <c r="X2983">
        <f t="shared" si="2208"/>
        <v>9441.978388557096</v>
      </c>
      <c r="Y2983">
        <f t="shared" si="2209"/>
        <v>157990908428.17123</v>
      </c>
      <c r="Z2983">
        <f t="shared" si="2210"/>
        <v>3.176114228368704E+22</v>
      </c>
      <c r="AA2983">
        <f t="shared" si="2211"/>
        <v>1.0419971763732807E+22</v>
      </c>
      <c r="AB2983">
        <f t="shared" si="2212"/>
        <v>-3.0003238951946904E+22</v>
      </c>
      <c r="AC2983">
        <f t="shared" si="2213"/>
        <v>1.7448043810671143E-3</v>
      </c>
      <c r="AD2983">
        <f t="shared" si="2214"/>
        <v>-5.0239850890734933E-3</v>
      </c>
      <c r="AE2983">
        <f t="shared" si="2215"/>
        <v>591492496.80207956</v>
      </c>
      <c r="AF2983">
        <f t="shared" si="2216"/>
        <v>203946733.19283327</v>
      </c>
      <c r="AG2983">
        <f t="shared" si="2217"/>
        <v>37.68777463104967</v>
      </c>
      <c r="AH2983">
        <f t="shared" si="2218"/>
        <v>-108.51807792398745</v>
      </c>
      <c r="AJ2983">
        <f t="shared" si="2246"/>
        <v>-859915561.83648026</v>
      </c>
      <c r="AK2983">
        <f t="shared" si="2247"/>
        <v>191246027.2239072</v>
      </c>
      <c r="AL2983">
        <f t="shared" si="2248"/>
        <v>23.5465383284434</v>
      </c>
      <c r="AM2983">
        <f t="shared" si="2249"/>
        <v>47.123838522021948</v>
      </c>
      <c r="AN2983">
        <f t="shared" si="2219"/>
        <v>23.613154200189477</v>
      </c>
      <c r="AO2983">
        <f t="shared" si="2220"/>
        <v>47.109023089685444</v>
      </c>
      <c r="AP2983">
        <f t="shared" si="2221"/>
        <v>880925545.33142984</v>
      </c>
      <c r="AQ2983">
        <f t="shared" si="2222"/>
        <v>3.7736112209335583E+19</v>
      </c>
      <c r="AR2983">
        <f t="shared" si="2223"/>
        <v>3.6836109821070844E+19</v>
      </c>
      <c r="AS2983">
        <f t="shared" si="2224"/>
        <v>-8.1923853623699927E+18</v>
      </c>
      <c r="AT2983">
        <f t="shared" si="2240"/>
        <v>6.1681362727848029E-6</v>
      </c>
      <c r="AU2983">
        <f t="shared" si="2241"/>
        <v>-1.3717992904169445E-6</v>
      </c>
      <c r="AV2983">
        <f t="shared" si="2250"/>
        <v>6.1681362727848029E-6</v>
      </c>
      <c r="AW2983">
        <f t="shared" si="2251"/>
        <v>-1.3717992904169445E-6</v>
      </c>
      <c r="AX2983">
        <f t="shared" si="2225"/>
        <v>510044.13072409271</v>
      </c>
      <c r="AY2983">
        <f t="shared" si="2226"/>
        <v>1017554.8987372055</v>
      </c>
      <c r="AZ2983">
        <f t="shared" si="2227"/>
        <v>0.13323174349215175</v>
      </c>
      <c r="BA2983">
        <f t="shared" si="2228"/>
        <v>-2.9630864673006001E-2</v>
      </c>
    </row>
    <row r="2984" spans="3:53" x14ac:dyDescent="0.35">
      <c r="C2984">
        <f t="shared" si="2252"/>
        <v>-113048920843.43994</v>
      </c>
      <c r="D2984">
        <f t="shared" si="2253"/>
        <v>121014980978.57364</v>
      </c>
      <c r="E2984">
        <f t="shared" si="2254"/>
        <v>20632.000850714798</v>
      </c>
      <c r="F2984">
        <f t="shared" si="2255"/>
        <v>19291.785484747445</v>
      </c>
      <c r="G2984">
        <f t="shared" si="2229"/>
        <v>165603997914.03253</v>
      </c>
      <c r="H2984">
        <f t="shared" si="2230"/>
        <v>2.8908041646980846E+22</v>
      </c>
      <c r="I2984">
        <f t="shared" si="2231"/>
        <v>1.9733961456563876E+22</v>
      </c>
      <c r="J2984">
        <f t="shared" si="2232"/>
        <v>-2.1124526908180223E+22</v>
      </c>
      <c r="K2984">
        <f t="shared" si="2233"/>
        <v>3.3044141755800191E-3</v>
      </c>
      <c r="L2984">
        <f t="shared" si="2234"/>
        <v>-3.5372617059913299E-3</v>
      </c>
      <c r="M2984">
        <f t="shared" si="2235"/>
        <v>445651218.37543964</v>
      </c>
      <c r="N2984">
        <f t="shared" si="2236"/>
        <v>416702566.47054482</v>
      </c>
      <c r="O2984">
        <f t="shared" si="2237"/>
        <v>71.375346192528411</v>
      </c>
      <c r="P2984">
        <f t="shared" si="2238"/>
        <v>-76.40485284941272</v>
      </c>
      <c r="S2984">
        <f t="shared" si="2242"/>
        <v>-51241051498.115318</v>
      </c>
      <c r="T2984">
        <f t="shared" si="2243"/>
        <v>149450435901.19217</v>
      </c>
      <c r="U2984">
        <f t="shared" si="2244"/>
        <v>27402.755776300692</v>
      </c>
      <c r="V2984">
        <f t="shared" si="2245"/>
        <v>9387.7193495951033</v>
      </c>
      <c r="W2984">
        <f t="shared" si="2239"/>
        <v>27421.384679475359</v>
      </c>
      <c r="X2984">
        <f t="shared" si="2208"/>
        <v>9333.3860051687607</v>
      </c>
      <c r="Y2984">
        <f t="shared" si="2209"/>
        <v>157990753367.68561</v>
      </c>
      <c r="Z2984">
        <f t="shared" si="2210"/>
        <v>3.1761204627849064E+22</v>
      </c>
      <c r="AA2984">
        <f t="shared" si="2211"/>
        <v>1.0301093496213849E+22</v>
      </c>
      <c r="AB2984">
        <f t="shared" si="2212"/>
        <v>-3.0044327121677418E+22</v>
      </c>
      <c r="AC2984">
        <f t="shared" si="2213"/>
        <v>1.7248984420987689E-3</v>
      </c>
      <c r="AD2984">
        <f t="shared" si="2214"/>
        <v>-5.0308652246613223E-3</v>
      </c>
      <c r="AE2984">
        <f t="shared" si="2215"/>
        <v>592301909.07666779</v>
      </c>
      <c r="AF2984">
        <f t="shared" si="2216"/>
        <v>201601137.71164522</v>
      </c>
      <c r="AG2984">
        <f t="shared" si="2217"/>
        <v>37.257806349333407</v>
      </c>
      <c r="AH2984">
        <f t="shared" si="2218"/>
        <v>-108.66668885268456</v>
      </c>
      <c r="AJ2984">
        <f t="shared" si="2246"/>
        <v>-859405517.70575619</v>
      </c>
      <c r="AK2984">
        <f t="shared" si="2247"/>
        <v>192263582.12264439</v>
      </c>
      <c r="AL2984">
        <f t="shared" si="2248"/>
        <v>23.679770071935554</v>
      </c>
      <c r="AM2984">
        <f t="shared" si="2249"/>
        <v>47.094207657348946</v>
      </c>
      <c r="AN2984">
        <f t="shared" si="2219"/>
        <v>23.746409110859883</v>
      </c>
      <c r="AO2984">
        <f t="shared" si="2220"/>
        <v>47.079299374740984</v>
      </c>
      <c r="AP2984">
        <f t="shared" si="2221"/>
        <v>880649265.52727532</v>
      </c>
      <c r="AQ2984">
        <f t="shared" si="2222"/>
        <v>3.7759793285317018E+19</v>
      </c>
      <c r="AR2984">
        <f t="shared" si="2223"/>
        <v>3.6848920412601127E+19</v>
      </c>
      <c r="AS2984">
        <f t="shared" si="2224"/>
        <v>-8.2437281235894866E+18</v>
      </c>
      <c r="AT2984">
        <f t="shared" si="2240"/>
        <v>6.1702813818823052E-6</v>
      </c>
      <c r="AU2984">
        <f t="shared" si="2241"/>
        <v>-1.3803965377745288E-6</v>
      </c>
      <c r="AV2984">
        <f t="shared" si="2250"/>
        <v>6.1702813818823052E-6</v>
      </c>
      <c r="AW2984">
        <f t="shared" si="2251"/>
        <v>-1.3803965377745288E-6</v>
      </c>
      <c r="AX2984">
        <f t="shared" si="2225"/>
        <v>512922.4367945735</v>
      </c>
      <c r="AY2984">
        <f t="shared" si="2226"/>
        <v>1016912.8664944052</v>
      </c>
      <c r="AZ2984">
        <f t="shared" si="2227"/>
        <v>0.13327807784865781</v>
      </c>
      <c r="BA2984">
        <f t="shared" si="2228"/>
        <v>-2.9816565215929822E-2</v>
      </c>
    </row>
    <row r="2985" spans="3:53" x14ac:dyDescent="0.35">
      <c r="C2985">
        <f t="shared" si="2252"/>
        <v>-112603269625.0645</v>
      </c>
      <c r="D2985">
        <f t="shared" si="2253"/>
        <v>121431683545.04419</v>
      </c>
      <c r="E2985">
        <f t="shared" si="2254"/>
        <v>20703.376196907328</v>
      </c>
      <c r="F2985">
        <f t="shared" si="2255"/>
        <v>19215.380631898031</v>
      </c>
      <c r="G2985">
        <f t="shared" si="2229"/>
        <v>165605404799.59802</v>
      </c>
      <c r="H2985">
        <f t="shared" si="2230"/>
        <v>2.8907550477821076E+22</v>
      </c>
      <c r="I2985">
        <f t="shared" si="2231"/>
        <v>1.9655667063483124E+22</v>
      </c>
      <c r="J2985">
        <f t="shared" si="2232"/>
        <v>-2.1196726797250526E+22</v>
      </c>
      <c r="K2985">
        <f t="shared" si="2233"/>
        <v>3.2913039289154595E-3</v>
      </c>
      <c r="L2985">
        <f t="shared" si="2234"/>
        <v>-3.5493514395931892E-3</v>
      </c>
      <c r="M2985">
        <f t="shared" si="2235"/>
        <v>447192925.85319829</v>
      </c>
      <c r="N2985">
        <f t="shared" si="2236"/>
        <v>415052221.64899749</v>
      </c>
      <c r="O2985">
        <f t="shared" si="2237"/>
        <v>71.092164864573931</v>
      </c>
      <c r="P2985">
        <f t="shared" si="2238"/>
        <v>-76.665991095212888</v>
      </c>
      <c r="S2985">
        <f t="shared" si="2242"/>
        <v>-50648749589.038651</v>
      </c>
      <c r="T2985">
        <f t="shared" si="2243"/>
        <v>149652037038.90381</v>
      </c>
      <c r="U2985">
        <f t="shared" si="2244"/>
        <v>27440.013582650026</v>
      </c>
      <c r="V2985">
        <f t="shared" si="2245"/>
        <v>9279.0526607424181</v>
      </c>
      <c r="W2985">
        <f t="shared" si="2239"/>
        <v>27458.427207400473</v>
      </c>
      <c r="X2985">
        <f t="shared" si="2208"/>
        <v>9224.6458594781489</v>
      </c>
      <c r="Y2985">
        <f t="shared" si="2209"/>
        <v>157990594735.34042</v>
      </c>
      <c r="Z2985">
        <f t="shared" si="2210"/>
        <v>3.1761268408315411E+22</v>
      </c>
      <c r="AA2985">
        <f t="shared" si="2211"/>
        <v>1.0182052500895949E+22</v>
      </c>
      <c r="AB2985">
        <f t="shared" si="2212"/>
        <v>-3.0084946032427136E+22</v>
      </c>
      <c r="AC2985">
        <f t="shared" si="2213"/>
        <v>1.7049652546711233E-3</v>
      </c>
      <c r="AD2985">
        <f t="shared" si="2214"/>
        <v>-5.0376667837285895E-3</v>
      </c>
      <c r="AE2985">
        <f t="shared" si="2215"/>
        <v>593102027.67985022</v>
      </c>
      <c r="AF2985">
        <f t="shared" si="2216"/>
        <v>199252350.56472802</v>
      </c>
      <c r="AG2985">
        <f t="shared" si="2217"/>
        <v>36.827249500896265</v>
      </c>
      <c r="AH2985">
        <f t="shared" si="2218"/>
        <v>-108.81360252853753</v>
      </c>
      <c r="AJ2985">
        <f t="shared" si="2246"/>
        <v>-858892595.26896167</v>
      </c>
      <c r="AK2985">
        <f t="shared" si="2247"/>
        <v>193280494.98913881</v>
      </c>
      <c r="AL2985">
        <f t="shared" si="2248"/>
        <v>23.813048149784212</v>
      </c>
      <c r="AM2985">
        <f t="shared" si="2249"/>
        <v>47.064391092133015</v>
      </c>
      <c r="AN2985">
        <f t="shared" si="2219"/>
        <v>23.879710492060923</v>
      </c>
      <c r="AO2985">
        <f t="shared" si="2220"/>
        <v>47.04938976299902</v>
      </c>
      <c r="AP2985">
        <f t="shared" si="2221"/>
        <v>880371421.58926249</v>
      </c>
      <c r="AQ2985">
        <f t="shared" si="2222"/>
        <v>3.7783630917779415E+19</v>
      </c>
      <c r="AR2985">
        <f t="shared" si="2223"/>
        <v>3.6861806303381651E+19</v>
      </c>
      <c r="AS2985">
        <f t="shared" si="2224"/>
        <v>-8.2951794063147991E+18</v>
      </c>
      <c r="AT2985">
        <f t="shared" si="2240"/>
        <v>6.1724390996955208E-6</v>
      </c>
      <c r="AU2985">
        <f t="shared" si="2241"/>
        <v>-1.389011956851105E-6</v>
      </c>
      <c r="AV2985">
        <f t="shared" si="2250"/>
        <v>6.1724390996955208E-6</v>
      </c>
      <c r="AW2985">
        <f t="shared" si="2251"/>
        <v>-1.389011956851105E-6</v>
      </c>
      <c r="AX2985">
        <f t="shared" si="2225"/>
        <v>515801.74662851595</v>
      </c>
      <c r="AY2985">
        <f t="shared" si="2226"/>
        <v>1016266.8188807789</v>
      </c>
      <c r="AZ2985">
        <f t="shared" si="2227"/>
        <v>0.13332468455342325</v>
      </c>
      <c r="BA2985">
        <f t="shared" si="2228"/>
        <v>-3.0002658267983866E-2</v>
      </c>
    </row>
    <row r="2986" spans="3:53" x14ac:dyDescent="0.35">
      <c r="C2986">
        <f t="shared" si="2252"/>
        <v>-112156076699.2113</v>
      </c>
      <c r="D2986">
        <f t="shared" si="2253"/>
        <v>121846735766.69319</v>
      </c>
      <c r="E2986">
        <f t="shared" si="2254"/>
        <v>20774.468361771902</v>
      </c>
      <c r="F2986">
        <f t="shared" si="2255"/>
        <v>19138.71464080282</v>
      </c>
      <c r="G2986">
        <f t="shared" si="2229"/>
        <v>165606801060.69833</v>
      </c>
      <c r="H2986">
        <f t="shared" si="2230"/>
        <v>2.8907063030230431E+22</v>
      </c>
      <c r="I2986">
        <f t="shared" si="2231"/>
        <v>1.9577111311866726E+22</v>
      </c>
      <c r="J2986">
        <f t="shared" si="2232"/>
        <v>-2.1268639018905158E+22</v>
      </c>
      <c r="K2986">
        <f t="shared" si="2233"/>
        <v>3.2781499182630148E-3</v>
      </c>
      <c r="L2986">
        <f t="shared" si="2234"/>
        <v>-3.5613930038354245E-3</v>
      </c>
      <c r="M2986">
        <f t="shared" si="2235"/>
        <v>448728516.61427307</v>
      </c>
      <c r="N2986">
        <f t="shared" si="2236"/>
        <v>413396236.24134094</v>
      </c>
      <c r="O2986">
        <f t="shared" si="2237"/>
        <v>70.808038234481117</v>
      </c>
      <c r="P2986">
        <f t="shared" si="2238"/>
        <v>-76.926088882845164</v>
      </c>
      <c r="S2986">
        <f t="shared" si="2242"/>
        <v>-50055647561.358803</v>
      </c>
      <c r="T2986">
        <f t="shared" si="2243"/>
        <v>149851289389.46854</v>
      </c>
      <c r="U2986">
        <f t="shared" si="2244"/>
        <v>27476.840832150923</v>
      </c>
      <c r="V2986">
        <f t="shared" si="2245"/>
        <v>9170.2390582138814</v>
      </c>
      <c r="W2986">
        <f t="shared" si="2239"/>
        <v>27495.038887511775</v>
      </c>
      <c r="X2986">
        <f t="shared" si="2208"/>
        <v>9115.7596499340852</v>
      </c>
      <c r="Y2986">
        <f t="shared" si="2209"/>
        <v>157990432572.58716</v>
      </c>
      <c r="Z2986">
        <f t="shared" si="2210"/>
        <v>3.1761333608432808E+22</v>
      </c>
      <c r="AA2986">
        <f t="shared" si="2211"/>
        <v>1.0062850612501609E+22</v>
      </c>
      <c r="AB2986">
        <f t="shared" si="2212"/>
        <v>-3.01250950228649E+22</v>
      </c>
      <c r="AC2986">
        <f t="shared" si="2213"/>
        <v>1.6850051260049578E-3</v>
      </c>
      <c r="AD2986">
        <f t="shared" si="2214"/>
        <v>-5.0443896555366543E-3</v>
      </c>
      <c r="AE2986">
        <f t="shared" si="2215"/>
        <v>593892839.9702543</v>
      </c>
      <c r="AF2986">
        <f t="shared" si="2216"/>
        <v>196900408.43857625</v>
      </c>
      <c r="AG2986">
        <f t="shared" si="2217"/>
        <v>36.396110721707089</v>
      </c>
      <c r="AH2986">
        <f t="shared" si="2218"/>
        <v>-108.95881655959174</v>
      </c>
      <c r="AJ2986">
        <f t="shared" si="2246"/>
        <v>-858376793.52233315</v>
      </c>
      <c r="AK2986">
        <f t="shared" si="2247"/>
        <v>194296761.80801958</v>
      </c>
      <c r="AL2986">
        <f t="shared" si="2248"/>
        <v>23.946372834337634</v>
      </c>
      <c r="AM2986">
        <f t="shared" si="2249"/>
        <v>47.034388433865033</v>
      </c>
      <c r="AN2986">
        <f t="shared" si="2219"/>
        <v>24.013058616243288</v>
      </c>
      <c r="AO2986">
        <f t="shared" si="2220"/>
        <v>47.019293860502053</v>
      </c>
      <c r="AP2986">
        <f t="shared" si="2221"/>
        <v>880092012.97748661</v>
      </c>
      <c r="AQ2986">
        <f t="shared" si="2222"/>
        <v>3.7807625562699465E+19</v>
      </c>
      <c r="AR2986">
        <f t="shared" si="2223"/>
        <v>3.6874767550052905E+19</v>
      </c>
      <c r="AS2986">
        <f t="shared" si="2224"/>
        <v>-8.3467400114566472E+18</v>
      </c>
      <c r="AT2986">
        <f t="shared" si="2240"/>
        <v>6.1746094357087918E-6</v>
      </c>
      <c r="AU2986">
        <f t="shared" si="2241"/>
        <v>-1.3976456817576434E-6</v>
      </c>
      <c r="AV2986">
        <f t="shared" si="2250"/>
        <v>6.1746094357087918E-6</v>
      </c>
      <c r="AW2986">
        <f t="shared" si="2251"/>
        <v>-1.3976456817576434E-6</v>
      </c>
      <c r="AX2986">
        <f t="shared" si="2225"/>
        <v>518682.06611085503</v>
      </c>
      <c r="AY2986">
        <f t="shared" si="2226"/>
        <v>1015616.7473868444</v>
      </c>
      <c r="AZ2986">
        <f t="shared" si="2227"/>
        <v>0.13337156381130991</v>
      </c>
      <c r="BA2986">
        <f t="shared" si="2228"/>
        <v>-3.0189146725965097E-2</v>
      </c>
    </row>
    <row r="2987" spans="3:53" x14ac:dyDescent="0.35">
      <c r="C2987">
        <f t="shared" si="2252"/>
        <v>-111707348182.59703</v>
      </c>
      <c r="D2987">
        <f t="shared" si="2253"/>
        <v>122260132002.93454</v>
      </c>
      <c r="E2987">
        <f t="shared" si="2254"/>
        <v>20845.276400006383</v>
      </c>
      <c r="F2987">
        <f t="shared" si="2255"/>
        <v>19061.788551919974</v>
      </c>
      <c r="G2987">
        <f t="shared" si="2229"/>
        <v>165608186740.15768</v>
      </c>
      <c r="H2987">
        <f t="shared" si="2230"/>
        <v>2.890657928897728E+22</v>
      </c>
      <c r="I2987">
        <f t="shared" si="2231"/>
        <v>1.9498295229016156E+22</v>
      </c>
      <c r="J2987">
        <f t="shared" si="2232"/>
        <v>-2.1340262635498564E+22</v>
      </c>
      <c r="K2987">
        <f t="shared" si="2233"/>
        <v>3.2649523156423567E-3</v>
      </c>
      <c r="L2987">
        <f t="shared" si="2234"/>
        <v>-3.5733862417110787E-3</v>
      </c>
      <c r="M2987">
        <f t="shared" si="2235"/>
        <v>450257970.24013788</v>
      </c>
      <c r="N2987">
        <f t="shared" si="2236"/>
        <v>411734632.72147143</v>
      </c>
      <c r="O2987">
        <f t="shared" si="2237"/>
        <v>70.522970017874897</v>
      </c>
      <c r="P2987">
        <f t="shared" si="2238"/>
        <v>-77.1851428209593</v>
      </c>
      <c r="S2987">
        <f t="shared" si="2242"/>
        <v>-49461754721.38855</v>
      </c>
      <c r="T2987">
        <f t="shared" si="2243"/>
        <v>150048189797.9071</v>
      </c>
      <c r="U2987">
        <f t="shared" si="2244"/>
        <v>27513.236942872631</v>
      </c>
      <c r="V2987">
        <f t="shared" si="2245"/>
        <v>9061.2802416542891</v>
      </c>
      <c r="W2987">
        <f t="shared" si="2239"/>
        <v>27531.219141201676</v>
      </c>
      <c r="X2987">
        <f t="shared" si="2208"/>
        <v>9006.7290773646491</v>
      </c>
      <c r="Y2987">
        <f t="shared" si="2209"/>
        <v>157990266920.93268</v>
      </c>
      <c r="Z2987">
        <f t="shared" si="2210"/>
        <v>3.1761400211525792E+22</v>
      </c>
      <c r="AA2987">
        <f t="shared" si="2211"/>
        <v>9.9434896686170704E+21</v>
      </c>
      <c r="AB2987">
        <f t="shared" si="2212"/>
        <v>-3.0164773438678708E+22</v>
      </c>
      <c r="AC2987">
        <f t="shared" si="2213"/>
        <v>1.6650183638005811E-3</v>
      </c>
      <c r="AD2987">
        <f t="shared" si="2214"/>
        <v>-5.0510337305222216E-3</v>
      </c>
      <c r="AE2987">
        <f t="shared" si="2215"/>
        <v>594674333.44995618</v>
      </c>
      <c r="AF2987">
        <f t="shared" si="2216"/>
        <v>194545348.07107642</v>
      </c>
      <c r="AG2987">
        <f t="shared" si="2217"/>
        <v>35.964396658092554</v>
      </c>
      <c r="AH2987">
        <f t="shared" si="2218"/>
        <v>-109.10232857927998</v>
      </c>
      <c r="AJ2987">
        <f t="shared" si="2246"/>
        <v>-857858111.4562223</v>
      </c>
      <c r="AK2987">
        <f t="shared" si="2247"/>
        <v>195312378.55540642</v>
      </c>
      <c r="AL2987">
        <f t="shared" si="2248"/>
        <v>24.079744398148943</v>
      </c>
      <c r="AM2987">
        <f t="shared" si="2249"/>
        <v>47.004199287139066</v>
      </c>
      <c r="AN2987">
        <f t="shared" si="2219"/>
        <v>24.146453756062623</v>
      </c>
      <c r="AO2987">
        <f t="shared" si="2220"/>
        <v>46.989011270388943</v>
      </c>
      <c r="AP2987">
        <f t="shared" si="2221"/>
        <v>879811039.14886558</v>
      </c>
      <c r="AQ2987">
        <f t="shared" si="2222"/>
        <v>3.783177767966548E+19</v>
      </c>
      <c r="AR2987">
        <f t="shared" si="2223"/>
        <v>3.6887804209306096E+19</v>
      </c>
      <c r="AS2987">
        <f t="shared" si="2224"/>
        <v>-8.3984107436785244E+18</v>
      </c>
      <c r="AT2987">
        <f t="shared" si="2240"/>
        <v>6.1767923994149521E-6</v>
      </c>
      <c r="AU2987">
        <f t="shared" si="2241"/>
        <v>-1.4062978472335104E-6</v>
      </c>
      <c r="AV2987">
        <f t="shared" si="2250"/>
        <v>6.1767923994149521E-6</v>
      </c>
      <c r="AW2987">
        <f t="shared" si="2251"/>
        <v>-1.4062978472335104E-6</v>
      </c>
      <c r="AX2987">
        <f t="shared" si="2225"/>
        <v>521563.40113095264</v>
      </c>
      <c r="AY2987">
        <f t="shared" si="2226"/>
        <v>1014962.6434404012</v>
      </c>
      <c r="AZ2987">
        <f t="shared" si="2227"/>
        <v>0.13341871582736298</v>
      </c>
      <c r="BA2987">
        <f t="shared" si="2228"/>
        <v>-3.0376033500243826E-2</v>
      </c>
    </row>
    <row r="2988" spans="3:53" x14ac:dyDescent="0.35">
      <c r="C2988">
        <f t="shared" si="2252"/>
        <v>-111257090212.35689</v>
      </c>
      <c r="D2988">
        <f t="shared" si="2253"/>
        <v>122671866635.65601</v>
      </c>
      <c r="E2988">
        <f t="shared" si="2254"/>
        <v>20915.799370024259</v>
      </c>
      <c r="F2988">
        <f t="shared" si="2255"/>
        <v>18984.603409099014</v>
      </c>
      <c r="G2988">
        <f t="shared" si="2229"/>
        <v>165609561880.93939</v>
      </c>
      <c r="H2988">
        <f t="shared" si="2230"/>
        <v>2.8906099238785084E+22</v>
      </c>
      <c r="I2988">
        <f t="shared" si="2231"/>
        <v>1.9419219845584259E+22</v>
      </c>
      <c r="J2988">
        <f t="shared" si="2232"/>
        <v>-2.1411596712794634E+22</v>
      </c>
      <c r="K2988">
        <f t="shared" si="2233"/>
        <v>3.2517112936343365E-3</v>
      </c>
      <c r="L2988">
        <f t="shared" si="2234"/>
        <v>-3.5853309967840978E-3</v>
      </c>
      <c r="M2988">
        <f t="shared" si="2235"/>
        <v>451781266.392524</v>
      </c>
      <c r="N2988">
        <f t="shared" si="2236"/>
        <v>410067433.63653868</v>
      </c>
      <c r="O2988">
        <f t="shared" si="2237"/>
        <v>70.236963942501674</v>
      </c>
      <c r="P2988">
        <f t="shared" si="2238"/>
        <v>-77.443149530536516</v>
      </c>
      <c r="S2988">
        <f t="shared" si="2242"/>
        <v>-48867080387.938591</v>
      </c>
      <c r="T2988">
        <f t="shared" si="2243"/>
        <v>150242735145.97818</v>
      </c>
      <c r="U2988">
        <f t="shared" si="2244"/>
        <v>27549.201339530722</v>
      </c>
      <c r="V2988">
        <f t="shared" si="2245"/>
        <v>8952.1779130750092</v>
      </c>
      <c r="W2988">
        <f t="shared" si="2239"/>
        <v>27566.967396514043</v>
      </c>
      <c r="X2988">
        <f t="shared" si="2208"/>
        <v>8897.5558449517739</v>
      </c>
      <c r="Y2988">
        <f t="shared" si="2209"/>
        <v>157990097821.93884</v>
      </c>
      <c r="Z2988">
        <f t="shared" si="2210"/>
        <v>3.1761468200896856E+22</v>
      </c>
      <c r="AA2988">
        <f t="shared" si="2211"/>
        <v>9.8239715096667001E+21</v>
      </c>
      <c r="AB2988">
        <f t="shared" si="2212"/>
        <v>-3.0203980632589456E+22</v>
      </c>
      <c r="AC2988">
        <f t="shared" si="2213"/>
        <v>1.6450052762335397E-3</v>
      </c>
      <c r="AD2988">
        <f t="shared" si="2214"/>
        <v>-5.0575989002996403E-3</v>
      </c>
      <c r="AE2988">
        <f t="shared" si="2215"/>
        <v>595446495.76470327</v>
      </c>
      <c r="AF2988">
        <f t="shared" si="2216"/>
        <v>192187206.25095832</v>
      </c>
      <c r="AG2988">
        <f t="shared" si="2217"/>
        <v>35.532113966644459</v>
      </c>
      <c r="AH2988">
        <f t="shared" si="2218"/>
        <v>-109.24413624647224</v>
      </c>
      <c r="AJ2988">
        <f t="shared" si="2246"/>
        <v>-857336548.05509138</v>
      </c>
      <c r="AK2988">
        <f t="shared" si="2247"/>
        <v>196327341.19884682</v>
      </c>
      <c r="AL2988">
        <f t="shared" si="2248"/>
        <v>24.213163113976307</v>
      </c>
      <c r="AM2988">
        <f t="shared" si="2249"/>
        <v>46.97382325363882</v>
      </c>
      <c r="AN2988">
        <f t="shared" si="2219"/>
        <v>24.279896184379702</v>
      </c>
      <c r="AO2988">
        <f t="shared" si="2220"/>
        <v>46.958541592881375</v>
      </c>
      <c r="AP2988">
        <f t="shared" si="2221"/>
        <v>879528499.55713677</v>
      </c>
      <c r="AQ2988">
        <f t="shared" si="2222"/>
        <v>3.7856087731898393E+19</v>
      </c>
      <c r="AR2988">
        <f t="shared" si="2223"/>
        <v>3.6900916337877082E+19</v>
      </c>
      <c r="AS2988">
        <f t="shared" si="2224"/>
        <v>-8.4501924114297313E+18</v>
      </c>
      <c r="AT2988">
        <f t="shared" si="2240"/>
        <v>6.1789880003143137E-6</v>
      </c>
      <c r="AU2988">
        <f t="shared" si="2241"/>
        <v>-1.4149685886519979E-6</v>
      </c>
      <c r="AV2988">
        <f t="shared" si="2250"/>
        <v>6.1789880003143137E-6</v>
      </c>
      <c r="AW2988">
        <f t="shared" si="2251"/>
        <v>-1.4149685886519979E-6</v>
      </c>
      <c r="AX2988">
        <f t="shared" si="2225"/>
        <v>524445.75758260151</v>
      </c>
      <c r="AY2988">
        <f t="shared" si="2226"/>
        <v>1014304.4984062377</v>
      </c>
      <c r="AZ2988">
        <f t="shared" si="2227"/>
        <v>0.13346614080678917</v>
      </c>
      <c r="BA2988">
        <f t="shared" si="2228"/>
        <v>-3.0563321514883154E-2</v>
      </c>
    </row>
    <row r="2989" spans="3:53" x14ac:dyDescent="0.35">
      <c r="C2989">
        <f t="shared" si="2252"/>
        <v>-110805308945.96437</v>
      </c>
      <c r="D2989">
        <f t="shared" si="2253"/>
        <v>123081934069.29254</v>
      </c>
      <c r="E2989">
        <f t="shared" si="2254"/>
        <v>20986.03633396676</v>
      </c>
      <c r="F2989">
        <f t="shared" si="2255"/>
        <v>18907.160259568478</v>
      </c>
      <c r="G2989">
        <f t="shared" si="2229"/>
        <v>165610926526.14526</v>
      </c>
      <c r="H2989">
        <f t="shared" si="2230"/>
        <v>2.8905622864332589E+22</v>
      </c>
      <c r="I2989">
        <f t="shared" si="2231"/>
        <v>1.9339886195566075E+22</v>
      </c>
      <c r="J2989">
        <f t="shared" si="2232"/>
        <v>-2.1482640319978823E+22</v>
      </c>
      <c r="K2989">
        <f t="shared" si="2233"/>
        <v>3.2384270253794497E-3</v>
      </c>
      <c r="L2989">
        <f t="shared" si="2234"/>
        <v>-3.5972271131913636E-3</v>
      </c>
      <c r="M2989">
        <f t="shared" si="2235"/>
        <v>453298384.81368202</v>
      </c>
      <c r="N2989">
        <f t="shared" si="2236"/>
        <v>408394661.60667914</v>
      </c>
      <c r="O2989">
        <f t="shared" si="2237"/>
        <v>69.950023748196116</v>
      </c>
      <c r="P2989">
        <f t="shared" si="2238"/>
        <v>-77.700105644933458</v>
      </c>
      <c r="S2989">
        <f t="shared" si="2242"/>
        <v>-48271633892.173889</v>
      </c>
      <c r="T2989">
        <f t="shared" si="2243"/>
        <v>150434922352.22913</v>
      </c>
      <c r="U2989">
        <f t="shared" si="2244"/>
        <v>27584.733453497367</v>
      </c>
      <c r="V2989">
        <f t="shared" si="2245"/>
        <v>8842.9337768285368</v>
      </c>
      <c r="W2989">
        <f t="shared" si="2239"/>
        <v>27602.283088154432</v>
      </c>
      <c r="X2989">
        <f t="shared" si="2208"/>
        <v>8788.241658205774</v>
      </c>
      <c r="Y2989">
        <f t="shared" si="2209"/>
        <v>157989925317.22168</v>
      </c>
      <c r="Z2989">
        <f t="shared" si="2210"/>
        <v>3.1761537559826786E+22</v>
      </c>
      <c r="AA2989">
        <f t="shared" si="2211"/>
        <v>9.7042979788874202E+21</v>
      </c>
      <c r="AB2989">
        <f t="shared" si="2212"/>
        <v>-3.0242715964364854E+22</v>
      </c>
      <c r="AC2989">
        <f t="shared" si="2213"/>
        <v>1.6249661719503381E-3</v>
      </c>
      <c r="AD2989">
        <f t="shared" si="2214"/>
        <v>-5.0640850576632373E-3</v>
      </c>
      <c r="AE2989">
        <f t="shared" si="2215"/>
        <v>596209314.70413578</v>
      </c>
      <c r="AF2989">
        <f t="shared" si="2216"/>
        <v>189826019.81724471</v>
      </c>
      <c r="AG2989">
        <f t="shared" si="2217"/>
        <v>35.099269314127305</v>
      </c>
      <c r="AH2989">
        <f t="shared" si="2218"/>
        <v>-109.38423724552592</v>
      </c>
      <c r="AJ2989">
        <f t="shared" si="2246"/>
        <v>-856812102.29750884</v>
      </c>
      <c r="AK2989">
        <f t="shared" si="2247"/>
        <v>197341645.69725305</v>
      </c>
      <c r="AL2989">
        <f t="shared" si="2248"/>
        <v>24.346629254783096</v>
      </c>
      <c r="AM2989">
        <f t="shared" si="2249"/>
        <v>46.943259932123937</v>
      </c>
      <c r="AN2989">
        <f t="shared" si="2219"/>
        <v>24.413386174260562</v>
      </c>
      <c r="AO2989">
        <f t="shared" si="2220"/>
        <v>46.927884425270058</v>
      </c>
      <c r="AP2989">
        <f t="shared" si="2221"/>
        <v>879244393.65285516</v>
      </c>
      <c r="AQ2989">
        <f t="shared" si="2222"/>
        <v>3.7880556186272719E+19</v>
      </c>
      <c r="AR2989">
        <f t="shared" si="2223"/>
        <v>3.6914103992539955E+19</v>
      </c>
      <c r="AS2989">
        <f t="shared" si="2224"/>
        <v>-8.5020858269785825E+18</v>
      </c>
      <c r="AT2989">
        <f t="shared" si="2240"/>
        <v>6.1811962479135892E-6</v>
      </c>
      <c r="AU2989">
        <f t="shared" si="2241"/>
        <v>-1.4236580420258846E-6</v>
      </c>
      <c r="AV2989">
        <f t="shared" si="2250"/>
        <v>6.1811962479135892E-6</v>
      </c>
      <c r="AW2989">
        <f t="shared" si="2251"/>
        <v>-1.4236580420258846E-6</v>
      </c>
      <c r="AX2989">
        <f t="shared" si="2225"/>
        <v>527329.1413640281</v>
      </c>
      <c r="AY2989">
        <f t="shared" si="2226"/>
        <v>1013642.3035858333</v>
      </c>
      <c r="AZ2989">
        <f t="shared" si="2227"/>
        <v>0.13351383895493352</v>
      </c>
      <c r="BA2989">
        <f t="shared" si="2228"/>
        <v>-3.0751013707759105E-2</v>
      </c>
    </row>
    <row r="2990" spans="3:53" x14ac:dyDescent="0.35">
      <c r="C2990">
        <f t="shared" si="2252"/>
        <v>-110352010561.1507</v>
      </c>
      <c r="D2990">
        <f t="shared" si="2253"/>
        <v>123490328730.89922</v>
      </c>
      <c r="E2990">
        <f t="shared" si="2254"/>
        <v>21055.986357714955</v>
      </c>
      <c r="F2990">
        <f t="shared" si="2255"/>
        <v>18829.460153923545</v>
      </c>
      <c r="G2990">
        <f t="shared" si="2229"/>
        <v>165612280719.01511</v>
      </c>
      <c r="H2990">
        <f t="shared" si="2230"/>
        <v>2.8905150150253973E+22</v>
      </c>
      <c r="I2990">
        <f t="shared" si="2231"/>
        <v>1.926029531628953E+22</v>
      </c>
      <c r="J2990">
        <f t="shared" si="2232"/>
        <v>-2.1553392529670201E+22</v>
      </c>
      <c r="K2990">
        <f t="shared" si="2233"/>
        <v>3.2250996845762775E-3</v>
      </c>
      <c r="L2990">
        <f t="shared" si="2234"/>
        <v>-3.6090744356447086E-3</v>
      </c>
      <c r="M2990">
        <f t="shared" si="2235"/>
        <v>454809305.32664305</v>
      </c>
      <c r="N2990">
        <f t="shared" si="2236"/>
        <v>406716339.32474858</v>
      </c>
      <c r="O2990">
        <f t="shared" si="2237"/>
        <v>69.66215318684759</v>
      </c>
      <c r="P2990">
        <f t="shared" si="2238"/>
        <v>-77.956007809925708</v>
      </c>
      <c r="S2990">
        <f t="shared" si="2242"/>
        <v>-47675424577.469757</v>
      </c>
      <c r="T2990">
        <f t="shared" si="2243"/>
        <v>150624748372.04636</v>
      </c>
      <c r="U2990">
        <f t="shared" si="2244"/>
        <v>27619.832722811494</v>
      </c>
      <c r="V2990">
        <f t="shared" si="2245"/>
        <v>8733.5495395830112</v>
      </c>
      <c r="W2990">
        <f t="shared" si="2239"/>
        <v>27637.165657500187</v>
      </c>
      <c r="X2990">
        <f t="shared" si="2208"/>
        <v>8678.7882249398444</v>
      </c>
      <c r="Y2990">
        <f t="shared" si="2209"/>
        <v>157989749448.4509</v>
      </c>
      <c r="Z2990">
        <f t="shared" si="2210"/>
        <v>3.1761608271574824E+22</v>
      </c>
      <c r="AA2990">
        <f t="shared" si="2211"/>
        <v>9.5844709223029434E+21</v>
      </c>
      <c r="AB2990">
        <f t="shared" si="2212"/>
        <v>-3.0280978800833034E+22</v>
      </c>
      <c r="AC2990">
        <f t="shared" si="2213"/>
        <v>1.604901360064123E-3</v>
      </c>
      <c r="AD2990">
        <f t="shared" si="2214"/>
        <v>-5.0704920965895899E-3</v>
      </c>
      <c r="AE2990">
        <f t="shared" si="2215"/>
        <v>596962778.20200408</v>
      </c>
      <c r="AF2990">
        <f t="shared" si="2216"/>
        <v>187461825.65870064</v>
      </c>
      <c r="AG2990">
        <f t="shared" si="2217"/>
        <v>34.665869377385057</v>
      </c>
      <c r="AH2990">
        <f t="shared" si="2218"/>
        <v>-109.52262928633515</v>
      </c>
      <c r="AJ2990">
        <f t="shared" si="2246"/>
        <v>-856284773.15614486</v>
      </c>
      <c r="AK2990">
        <f t="shared" si="2247"/>
        <v>198355288.00083888</v>
      </c>
      <c r="AL2990">
        <f t="shared" si="2248"/>
        <v>24.480143093738029</v>
      </c>
      <c r="AM2990">
        <f t="shared" si="2249"/>
        <v>46.912508918416179</v>
      </c>
      <c r="AN2990">
        <f t="shared" si="2219"/>
        <v>24.546923998976656</v>
      </c>
      <c r="AO2990">
        <f t="shared" si="2220"/>
        <v>46.897039361900838</v>
      </c>
      <c r="AP2990">
        <f t="shared" si="2221"/>
        <v>878958720.88339055</v>
      </c>
      <c r="AQ2990">
        <f t="shared" si="2222"/>
        <v>3.7905183513337905E+19</v>
      </c>
      <c r="AR2990">
        <f t="shared" si="2223"/>
        <v>3.692736723010075E+19</v>
      </c>
      <c r="AS2990">
        <f t="shared" si="2224"/>
        <v>-8.5540918064459121E+18</v>
      </c>
      <c r="AT2990">
        <f t="shared" si="2240"/>
        <v>6.1834171517248408E-6</v>
      </c>
      <c r="AU2990">
        <f t="shared" si="2241"/>
        <v>-1.4323663440130461E-6</v>
      </c>
      <c r="AV2990">
        <f t="shared" si="2250"/>
        <v>6.1834171517248408E-6</v>
      </c>
      <c r="AW2990">
        <f t="shared" si="2251"/>
        <v>-1.4323663440130461E-6</v>
      </c>
      <c r="AX2990">
        <f t="shared" si="2225"/>
        <v>530213.55837789574</v>
      </c>
      <c r="AY2990">
        <f t="shared" si="2226"/>
        <v>1012976.050217058</v>
      </c>
      <c r="AZ2990">
        <f t="shared" si="2227"/>
        <v>0.13356181047725657</v>
      </c>
      <c r="BA2990">
        <f t="shared" si="2228"/>
        <v>-3.0939113030681798E-2</v>
      </c>
    </row>
    <row r="2991" spans="3:53" x14ac:dyDescent="0.35">
      <c r="C2991">
        <f t="shared" si="2252"/>
        <v>-109897201255.82405</v>
      </c>
      <c r="D2991">
        <f t="shared" si="2253"/>
        <v>123897045070.22397</v>
      </c>
      <c r="E2991">
        <f t="shared" si="2254"/>
        <v>21125.648510901803</v>
      </c>
      <c r="F2991">
        <f t="shared" si="2255"/>
        <v>18751.504146113621</v>
      </c>
      <c r="G2991">
        <f t="shared" si="2229"/>
        <v>165613624502.92609</v>
      </c>
      <c r="H2991">
        <f t="shared" si="2230"/>
        <v>2.890468108113903E+22</v>
      </c>
      <c r="I2991">
        <f t="shared" si="2231"/>
        <v>1.9180448248406169E+22</v>
      </c>
      <c r="J2991">
        <f t="shared" si="2232"/>
        <v>-2.1623852417933522E+22</v>
      </c>
      <c r="K2991">
        <f t="shared" si="2233"/>
        <v>3.2117294454799342E-3</v>
      </c>
      <c r="L2991">
        <f t="shared" si="2234"/>
        <v>-3.6208728094329406E-3</v>
      </c>
      <c r="M2991">
        <f t="shared" si="2235"/>
        <v>456314007.83547896</v>
      </c>
      <c r="N2991">
        <f t="shared" si="2236"/>
        <v>405032489.55605423</v>
      </c>
      <c r="O2991">
        <f t="shared" si="2237"/>
        <v>69.373356022366579</v>
      </c>
      <c r="P2991">
        <f t="shared" si="2238"/>
        <v>-78.210852683751511</v>
      </c>
      <c r="S2991">
        <f t="shared" si="2242"/>
        <v>-47078461799.267754</v>
      </c>
      <c r="T2991">
        <f t="shared" si="2243"/>
        <v>150812210197.70505</v>
      </c>
      <c r="U2991">
        <f t="shared" si="2244"/>
        <v>27654.49859218888</v>
      </c>
      <c r="V2991">
        <f t="shared" si="2245"/>
        <v>8624.0269102966759</v>
      </c>
      <c r="W2991">
        <f t="shared" si="2239"/>
        <v>27671.614552610503</v>
      </c>
      <c r="X2991">
        <f t="shared" si="2208"/>
        <v>8569.1972552444859</v>
      </c>
      <c r="Y2991">
        <f t="shared" si="2209"/>
        <v>157989570257.34921</v>
      </c>
      <c r="Z2991">
        <f t="shared" si="2210"/>
        <v>3.1761680319378937E+22</v>
      </c>
      <c r="AA2991">
        <f t="shared" si="2211"/>
        <v>9.4644921886980021E+21</v>
      </c>
      <c r="AB2991">
        <f t="shared" si="2212"/>
        <v>-3.0318768515896184E+22</v>
      </c>
      <c r="AC2991">
        <f t="shared" si="2213"/>
        <v>1.5848111501503687E-3</v>
      </c>
      <c r="AD2991">
        <f t="shared" si="2214"/>
        <v>-5.0768199122398164E-3</v>
      </c>
      <c r="AE2991">
        <f t="shared" si="2215"/>
        <v>597706874.33638692</v>
      </c>
      <c r="AF2991">
        <f t="shared" si="2216"/>
        <v>185094660.71328089</v>
      </c>
      <c r="AG2991">
        <f t="shared" si="2217"/>
        <v>34.231920843247963</v>
      </c>
      <c r="AH2991">
        <f t="shared" si="2218"/>
        <v>-109.65931010438004</v>
      </c>
      <c r="AJ2991">
        <f t="shared" si="2246"/>
        <v>-855754559.597767</v>
      </c>
      <c r="AK2991">
        <f t="shared" si="2247"/>
        <v>199368264.05105594</v>
      </c>
      <c r="AL2991">
        <f t="shared" si="2248"/>
        <v>24.613704904215286</v>
      </c>
      <c r="AM2991">
        <f t="shared" si="2249"/>
        <v>46.881569805385496</v>
      </c>
      <c r="AN2991">
        <f t="shared" si="2219"/>
        <v>24.680509932004941</v>
      </c>
      <c r="AO2991">
        <f t="shared" si="2220"/>
        <v>46.866005994160737</v>
      </c>
      <c r="AP2991">
        <f t="shared" si="2221"/>
        <v>878671480.69292641</v>
      </c>
      <c r="AQ2991">
        <f t="shared" si="2222"/>
        <v>3.7929970187339702E+19</v>
      </c>
      <c r="AR2991">
        <f t="shared" si="2223"/>
        <v>3.694070610739082E+19</v>
      </c>
      <c r="AS2991">
        <f t="shared" si="2224"/>
        <v>-8.6062111698387548E+18</v>
      </c>
      <c r="AT2991">
        <f t="shared" si="2240"/>
        <v>6.1856507212643702E-6</v>
      </c>
      <c r="AU2991">
        <f t="shared" si="2241"/>
        <v>-1.4410936319220955E-6</v>
      </c>
      <c r="AV2991">
        <f t="shared" si="2250"/>
        <v>6.1856507212643702E-6</v>
      </c>
      <c r="AW2991">
        <f t="shared" si="2251"/>
        <v>-1.4410936319220955E-6</v>
      </c>
      <c r="AX2991">
        <f t="shared" si="2225"/>
        <v>533099.01453130669</v>
      </c>
      <c r="AY2991">
        <f t="shared" si="2226"/>
        <v>1012305.7294738719</v>
      </c>
      <c r="AZ2991">
        <f t="shared" si="2227"/>
        <v>0.13361005557931038</v>
      </c>
      <c r="BA2991">
        <f t="shared" si="2228"/>
        <v>-3.1127622449517261E-2</v>
      </c>
    </row>
    <row r="2992" spans="3:53" x14ac:dyDescent="0.35">
      <c r="C2992">
        <f t="shared" si="2252"/>
        <v>-109440887247.98857</v>
      </c>
      <c r="D2992">
        <f t="shared" si="2253"/>
        <v>124302077559.78003</v>
      </c>
      <c r="E2992">
        <f t="shared" si="2254"/>
        <v>21195.021866924169</v>
      </c>
      <c r="F2992">
        <f t="shared" si="2255"/>
        <v>18673.29329342987</v>
      </c>
      <c r="G2992">
        <f t="shared" si="2229"/>
        <v>165614957921.39221</v>
      </c>
      <c r="H2992">
        <f t="shared" si="2230"/>
        <v>2.8904215641533358E+22</v>
      </c>
      <c r="I2992">
        <f t="shared" si="2231"/>
        <v>1.9100346035881831E+22</v>
      </c>
      <c r="J2992">
        <f t="shared" si="2232"/>
        <v>-2.1694019064291312E+22</v>
      </c>
      <c r="K2992">
        <f t="shared" si="2233"/>
        <v>3.1983164829005074E-3</v>
      </c>
      <c r="L2992">
        <f t="shared" si="2234"/>
        <v>-3.6326220804238632E-3</v>
      </c>
      <c r="M2992">
        <f t="shared" si="2235"/>
        <v>457812472.32556206</v>
      </c>
      <c r="N2992">
        <f t="shared" si="2236"/>
        <v>403343135.13808519</v>
      </c>
      <c r="O2992">
        <f t="shared" si="2237"/>
        <v>69.083636030650965</v>
      </c>
      <c r="P2992">
        <f t="shared" si="2238"/>
        <v>-78.464636937155447</v>
      </c>
      <c r="S2992">
        <f t="shared" si="2242"/>
        <v>-46480754924.931366</v>
      </c>
      <c r="T2992">
        <f t="shared" si="2243"/>
        <v>150997304858.41833</v>
      </c>
      <c r="U2992">
        <f t="shared" si="2244"/>
        <v>27688.730513032129</v>
      </c>
      <c r="V2992">
        <f t="shared" si="2245"/>
        <v>8514.3676001922959</v>
      </c>
      <c r="W2992">
        <f t="shared" si="2239"/>
        <v>27705.62922823635</v>
      </c>
      <c r="X2992">
        <f t="shared" si="2208"/>
        <v>8459.4704614619077</v>
      </c>
      <c r="Y2992">
        <f t="shared" si="2209"/>
        <v>157989387785.69165</v>
      </c>
      <c r="Z2992">
        <f t="shared" si="2210"/>
        <v>3.1761753686456092E+22</v>
      </c>
      <c r="AA2992">
        <f t="shared" si="2211"/>
        <v>9.34436362959249E+21</v>
      </c>
      <c r="AB2992">
        <f t="shared" si="2212"/>
        <v>-3.0356084490544167E+22</v>
      </c>
      <c r="AC2992">
        <f t="shared" si="2213"/>
        <v>1.5646958522425468E-3</v>
      </c>
      <c r="AD2992">
        <f t="shared" si="2214"/>
        <v>-5.0830684009618493E-3</v>
      </c>
      <c r="AE2992">
        <f t="shared" si="2215"/>
        <v>598441591.32990515</v>
      </c>
      <c r="AF2992">
        <f t="shared" si="2216"/>
        <v>182724561.96757722</v>
      </c>
      <c r="AG2992">
        <f t="shared" si="2217"/>
        <v>33.797430408439013</v>
      </c>
      <c r="AH2992">
        <f t="shared" si="2218"/>
        <v>-109.79427746077594</v>
      </c>
      <c r="AJ2992">
        <f t="shared" si="2246"/>
        <v>-855221460.58323574</v>
      </c>
      <c r="AK2992">
        <f t="shared" si="2247"/>
        <v>200380569.7805298</v>
      </c>
      <c r="AL2992">
        <f t="shared" si="2248"/>
        <v>24.747314959794597</v>
      </c>
      <c r="AM2992">
        <f t="shared" si="2249"/>
        <v>46.850442182935979</v>
      </c>
      <c r="AN2992">
        <f t="shared" si="2219"/>
        <v>24.814144247027954</v>
      </c>
      <c r="AO2992">
        <f t="shared" si="2220"/>
        <v>46.83478391046382</v>
      </c>
      <c r="AP2992">
        <f t="shared" si="2221"/>
        <v>878382672.52245641</v>
      </c>
      <c r="AQ2992">
        <f t="shared" si="2222"/>
        <v>3.7954916686241915E+19</v>
      </c>
      <c r="AR2992">
        <f t="shared" si="2223"/>
        <v>3.6954120681260343E+19</v>
      </c>
      <c r="AS2992">
        <f t="shared" si="2224"/>
        <v>-8.6584447410843648E+18</v>
      </c>
      <c r="AT2992">
        <f t="shared" si="2240"/>
        <v>6.1878969660516308E-6</v>
      </c>
      <c r="AU2992">
        <f t="shared" si="2241"/>
        <v>-1.4498400437180785E-6</v>
      </c>
      <c r="AV2992">
        <f t="shared" si="2250"/>
        <v>6.1878969660516308E-6</v>
      </c>
      <c r="AW2992">
        <f t="shared" si="2251"/>
        <v>-1.4498400437180785E-6</v>
      </c>
      <c r="AX2992">
        <f t="shared" si="2225"/>
        <v>535985.51573580387</v>
      </c>
      <c r="AY2992">
        <f t="shared" si="2226"/>
        <v>1011631.3324660185</v>
      </c>
      <c r="AZ2992">
        <f t="shared" si="2227"/>
        <v>0.13365857446671522</v>
      </c>
      <c r="BA2992">
        <f t="shared" si="2228"/>
        <v>-3.1316544944310493E-2</v>
      </c>
    </row>
    <row r="2993" spans="3:53" x14ac:dyDescent="0.35">
      <c r="C2993">
        <f t="shared" si="2252"/>
        <v>-108983074775.66301</v>
      </c>
      <c r="D2993">
        <f t="shared" si="2253"/>
        <v>124705420694.91812</v>
      </c>
      <c r="E2993">
        <f t="shared" si="2254"/>
        <v>21264.105502954819</v>
      </c>
      <c r="F2993">
        <f t="shared" si="2255"/>
        <v>18594.828656492715</v>
      </c>
      <c r="G2993">
        <f t="shared" si="2229"/>
        <v>165616281018.06375</v>
      </c>
      <c r="H2993">
        <f t="shared" si="2230"/>
        <v>2.890375381593852E+22</v>
      </c>
      <c r="I2993">
        <f t="shared" si="2231"/>
        <v>1.9019989725987207E+22</v>
      </c>
      <c r="J2993">
        <f t="shared" si="2232"/>
        <v>-2.176389155173591E+22</v>
      </c>
      <c r="K2993">
        <f t="shared" si="2233"/>
        <v>3.1848609722014746E-3</v>
      </c>
      <c r="L2993">
        <f t="shared" si="2234"/>
        <v>-3.6443220950662944E-3</v>
      </c>
      <c r="M2993">
        <f t="shared" si="2235"/>
        <v>459304678.86382407</v>
      </c>
      <c r="N2993">
        <f t="shared" si="2236"/>
        <v>401648298.98024261</v>
      </c>
      <c r="O2993">
        <f t="shared" si="2237"/>
        <v>68.792996999551846</v>
      </c>
      <c r="P2993">
        <f t="shared" si="2238"/>
        <v>-78.717357253431956</v>
      </c>
      <c r="S2993">
        <f t="shared" si="2242"/>
        <v>-45882313333.601463</v>
      </c>
      <c r="T2993">
        <f t="shared" si="2243"/>
        <v>151180029420.38593</v>
      </c>
      <c r="U2993">
        <f t="shared" si="2244"/>
        <v>27722.527943440567</v>
      </c>
      <c r="V2993">
        <f t="shared" si="2245"/>
        <v>8404.5733227315195</v>
      </c>
      <c r="W2993">
        <f t="shared" si="2239"/>
        <v>27739.209145830308</v>
      </c>
      <c r="X2993">
        <f t="shared" si="2208"/>
        <v>8349.6095581603586</v>
      </c>
      <c r="Y2993">
        <f t="shared" si="2209"/>
        <v>157989202075.30493</v>
      </c>
      <c r="Z2993">
        <f t="shared" si="2210"/>
        <v>3.1761828356002484E+22</v>
      </c>
      <c r="AA2993">
        <f t="shared" si="2211"/>
        <v>9.2240870992155173E+21</v>
      </c>
      <c r="AB2993">
        <f t="shared" si="2212"/>
        <v>-3.039292611286793E+22</v>
      </c>
      <c r="AC2993">
        <f t="shared" si="2213"/>
        <v>1.5445557768277824E-3</v>
      </c>
      <c r="AD2993">
        <f t="shared" si="2214"/>
        <v>-5.0892374602926876E-3</v>
      </c>
      <c r="AE2993">
        <f t="shared" si="2215"/>
        <v>599166917.54993463</v>
      </c>
      <c r="AF2993">
        <f t="shared" si="2216"/>
        <v>180351566.45626375</v>
      </c>
      <c r="AG2993">
        <f t="shared" si="2217"/>
        <v>33.362404779480102</v>
      </c>
      <c r="AH2993">
        <f t="shared" si="2218"/>
        <v>-109.92752914232206</v>
      </c>
      <c r="AJ2993">
        <f t="shared" si="2246"/>
        <v>-854685475.0675</v>
      </c>
      <c r="AK2993">
        <f t="shared" si="2247"/>
        <v>201392201.1129958</v>
      </c>
      <c r="AL2993">
        <f t="shared" si="2248"/>
        <v>24.880973534261312</v>
      </c>
      <c r="AM2993">
        <f t="shared" si="2249"/>
        <v>46.819125637991668</v>
      </c>
      <c r="AN2993">
        <f t="shared" si="2219"/>
        <v>24.947827217933881</v>
      </c>
      <c r="AO2993">
        <f t="shared" si="2220"/>
        <v>46.803372696236963</v>
      </c>
      <c r="AP2993">
        <f t="shared" si="2221"/>
        <v>878092295.8097831</v>
      </c>
      <c r="AQ2993">
        <f t="shared" si="2222"/>
        <v>3.7980023491748225E+19</v>
      </c>
      <c r="AR2993">
        <f t="shared" si="2223"/>
        <v>3.6967611008571597E+19</v>
      </c>
      <c r="AS2993">
        <f t="shared" si="2224"/>
        <v>-8.7107933480644086E+18</v>
      </c>
      <c r="AT2993">
        <f t="shared" si="2240"/>
        <v>6.1901558956081038E-6</v>
      </c>
      <c r="AU2993">
        <f t="shared" si="2241"/>
        <v>-1.4586057180281995E-6</v>
      </c>
      <c r="AV2993">
        <f t="shared" si="2250"/>
        <v>6.1901558956081038E-6</v>
      </c>
      <c r="AW2993">
        <f t="shared" si="2251"/>
        <v>-1.4586057180281995E-6</v>
      </c>
      <c r="AX2993">
        <f t="shared" si="2225"/>
        <v>538873.06790737179</v>
      </c>
      <c r="AY2993">
        <f t="shared" si="2226"/>
        <v>1010952.8502387184</v>
      </c>
      <c r="AZ2993">
        <f t="shared" si="2227"/>
        <v>0.13370736734513505</v>
      </c>
      <c r="BA2993">
        <f t="shared" si="2228"/>
        <v>-3.1505883509409111E-2</v>
      </c>
    </row>
    <row r="2994" spans="3:53" x14ac:dyDescent="0.35">
      <c r="C2994">
        <f t="shared" si="2252"/>
        <v>-108523770096.79918</v>
      </c>
      <c r="D2994">
        <f t="shared" si="2253"/>
        <v>125107068993.89836</v>
      </c>
      <c r="E2994">
        <f t="shared" si="2254"/>
        <v>21332.898499954372</v>
      </c>
      <c r="F2994">
        <f t="shared" si="2255"/>
        <v>18516.111299239285</v>
      </c>
      <c r="G2994">
        <f t="shared" si="2229"/>
        <v>165617593836.72668</v>
      </c>
      <c r="H2994">
        <f t="shared" si="2230"/>
        <v>2.8903295588812204E+22</v>
      </c>
      <c r="I2994">
        <f t="shared" si="2231"/>
        <v>1.8939380369288428E+22</v>
      </c>
      <c r="J2994">
        <f t="shared" si="2232"/>
        <v>-2.1833468966741477E+22</v>
      </c>
      <c r="K2994">
        <f t="shared" si="2233"/>
        <v>3.1713630892981292E-3</v>
      </c>
      <c r="L2994">
        <f t="shared" si="2234"/>
        <v>-3.6559727003920759E-3</v>
      </c>
      <c r="M2994">
        <f t="shared" si="2235"/>
        <v>460790607.5990144</v>
      </c>
      <c r="N2994">
        <f t="shared" si="2236"/>
        <v>399948004.06356853</v>
      </c>
      <c r="O2994">
        <f t="shared" si="2237"/>
        <v>68.501442728839592</v>
      </c>
      <c r="P2994">
        <f t="shared" si="2238"/>
        <v>-78.96901032846884</v>
      </c>
      <c r="S2994">
        <f t="shared" si="2242"/>
        <v>-45283146416.051529</v>
      </c>
      <c r="T2994">
        <f t="shared" si="2243"/>
        <v>151360380986.84219</v>
      </c>
      <c r="U2994">
        <f t="shared" si="2244"/>
        <v>27755.890348220048</v>
      </c>
      <c r="V2994">
        <f t="shared" si="2245"/>
        <v>8294.6457935891976</v>
      </c>
      <c r="W2994">
        <f t="shared" si="2239"/>
        <v>27772.353773556348</v>
      </c>
      <c r="X2994">
        <f t="shared" si="2208"/>
        <v>8239.6162621084222</v>
      </c>
      <c r="Y2994">
        <f t="shared" si="2209"/>
        <v>157989013168.06677</v>
      </c>
      <c r="Z2994">
        <f t="shared" si="2210"/>
        <v>3.17619043111938E+22</v>
      </c>
      <c r="AA2994">
        <f t="shared" si="2211"/>
        <v>9.1036644544793983E+21</v>
      </c>
      <c r="AB2994">
        <f t="shared" si="2212"/>
        <v>-3.0429292778072903E+22</v>
      </c>
      <c r="AC2994">
        <f t="shared" si="2213"/>
        <v>1.524391234842498E-3</v>
      </c>
      <c r="AD2994">
        <f t="shared" si="2214"/>
        <v>-5.0953269889606329E-3</v>
      </c>
      <c r="AE2994">
        <f t="shared" si="2215"/>
        <v>599882841.50881708</v>
      </c>
      <c r="AF2994">
        <f t="shared" si="2216"/>
        <v>177975711.26154193</v>
      </c>
      <c r="AG2994">
        <f t="shared" si="2217"/>
        <v>32.926850672597958</v>
      </c>
      <c r="AH2994">
        <f t="shared" si="2218"/>
        <v>-110.05906296154967</v>
      </c>
      <c r="AJ2994">
        <f t="shared" si="2246"/>
        <v>-854146601.99959266</v>
      </c>
      <c r="AK2994">
        <f t="shared" si="2247"/>
        <v>202403153.96323451</v>
      </c>
      <c r="AL2994">
        <f t="shared" si="2248"/>
        <v>25.014680901606447</v>
      </c>
      <c r="AM2994">
        <f t="shared" si="2249"/>
        <v>46.787619754482257</v>
      </c>
      <c r="AN2994">
        <f t="shared" si="2219"/>
        <v>25.081559118816575</v>
      </c>
      <c r="AO2994">
        <f t="shared" si="2220"/>
        <v>46.771771933905463</v>
      </c>
      <c r="AP2994">
        <f t="shared" si="2221"/>
        <v>877800349.98951519</v>
      </c>
      <c r="AQ2994">
        <f t="shared" si="2222"/>
        <v>3.8005291089324311E+19</v>
      </c>
      <c r="AR2994">
        <f t="shared" si="2223"/>
        <v>3.6981177146192183E+19</v>
      </c>
      <c r="AS2994">
        <f t="shared" si="2224"/>
        <v>-8.7632578226494607E+18</v>
      </c>
      <c r="AT2994">
        <f t="shared" si="2240"/>
        <v>6.1924275194561592E-6</v>
      </c>
      <c r="AU2994">
        <f t="shared" si="2241"/>
        <v>-1.4673907941475989E-6</v>
      </c>
      <c r="AV2994">
        <f t="shared" si="2250"/>
        <v>6.1924275194561592E-6</v>
      </c>
      <c r="AW2994">
        <f t="shared" si="2251"/>
        <v>-1.4673907941475989E-6</v>
      </c>
      <c r="AX2994">
        <f t="shared" si="2225"/>
        <v>541761.67696643807</v>
      </c>
      <c r="AY2994">
        <f t="shared" si="2226"/>
        <v>1010270.273772358</v>
      </c>
      <c r="AZ2994">
        <f t="shared" si="2227"/>
        <v>0.13375643442025303</v>
      </c>
      <c r="BA2994">
        <f t="shared" si="2228"/>
        <v>-3.1695641153588139E-2</v>
      </c>
    </row>
    <row r="2995" spans="3:53" x14ac:dyDescent="0.35">
      <c r="C2995">
        <f t="shared" si="2252"/>
        <v>-108062979489.20016</v>
      </c>
      <c r="D2995">
        <f t="shared" si="2253"/>
        <v>125507016997.96193</v>
      </c>
      <c r="E2995">
        <f t="shared" si="2254"/>
        <v>21401.399942683212</v>
      </c>
      <c r="F2995">
        <f t="shared" si="2255"/>
        <v>18437.142288910814</v>
      </c>
      <c r="G2995">
        <f t="shared" si="2229"/>
        <v>165618896421.30212</v>
      </c>
      <c r="H2995">
        <f t="shared" si="2230"/>
        <v>2.8902840944568423E+22</v>
      </c>
      <c r="I2995">
        <f t="shared" si="2231"/>
        <v>1.8858519019637581E+22</v>
      </c>
      <c r="J2995">
        <f t="shared" si="2232"/>
        <v>-2.1902750399276081E+22</v>
      </c>
      <c r="K2995">
        <f t="shared" si="2233"/>
        <v>3.1578230106559914E-3</v>
      </c>
      <c r="L2995">
        <f t="shared" si="2234"/>
        <v>-3.6675737440180979E-3</v>
      </c>
      <c r="M2995">
        <f t="shared" si="2235"/>
        <v>462270238.76195741</v>
      </c>
      <c r="N2995">
        <f t="shared" si="2236"/>
        <v>398242273.44047362</v>
      </c>
      <c r="O2995">
        <f t="shared" si="2237"/>
        <v>68.208977030169422</v>
      </c>
      <c r="P2995">
        <f t="shared" si="2238"/>
        <v>-79.219592870790919</v>
      </c>
      <c r="S2995">
        <f t="shared" si="2242"/>
        <v>-44683263574.542709</v>
      </c>
      <c r="T2995">
        <f t="shared" si="2243"/>
        <v>151538356698.10373</v>
      </c>
      <c r="U2995">
        <f t="shared" si="2244"/>
        <v>27788.817198892644</v>
      </c>
      <c r="V2995">
        <f t="shared" si="2245"/>
        <v>8184.5867306276477</v>
      </c>
      <c r="W2995">
        <f t="shared" si="2239"/>
        <v>27805.06258629946</v>
      </c>
      <c r="X2995">
        <f t="shared" si="2208"/>
        <v>8129.4922922492624</v>
      </c>
      <c r="Y2995">
        <f t="shared" si="2209"/>
        <v>157988821105.90536</v>
      </c>
      <c r="Z2995">
        <f t="shared" si="2210"/>
        <v>3.1761981535185447E+22</v>
      </c>
      <c r="AA2995">
        <f t="shared" si="2211"/>
        <v>8.9830975549535358E+21</v>
      </c>
      <c r="AB2995">
        <f t="shared" si="2212"/>
        <v>-3.0465183888492275E+22</v>
      </c>
      <c r="AC2995">
        <f t="shared" si="2213"/>
        <v>1.5042025376680401E-3</v>
      </c>
      <c r="AD2995">
        <f t="shared" si="2214"/>
        <v>-5.1013368868875206E-3</v>
      </c>
      <c r="AE2995">
        <f t="shared" si="2215"/>
        <v>600589351.86406839</v>
      </c>
      <c r="AF2995">
        <f t="shared" si="2216"/>
        <v>175597033.51258406</v>
      </c>
      <c r="AG2995">
        <f t="shared" si="2217"/>
        <v>32.49077481362967</v>
      </c>
      <c r="AH2995">
        <f t="shared" si="2218"/>
        <v>-110.18887675677044</v>
      </c>
      <c r="AJ2995">
        <f t="shared" si="2246"/>
        <v>-853604840.32262623</v>
      </c>
      <c r="AK2995">
        <f t="shared" si="2247"/>
        <v>203413424.23700687</v>
      </c>
      <c r="AL2995">
        <f t="shared" si="2248"/>
        <v>25.148437336026699</v>
      </c>
      <c r="AM2995">
        <f t="shared" si="2249"/>
        <v>46.755924113328668</v>
      </c>
      <c r="AN2995">
        <f t="shared" si="2219"/>
        <v>25.215340223975574</v>
      </c>
      <c r="AO2995">
        <f t="shared" si="2220"/>
        <v>46.739981202878582</v>
      </c>
      <c r="AP2995">
        <f t="shared" si="2221"/>
        <v>877506834.49306571</v>
      </c>
      <c r="AQ2995">
        <f t="shared" si="2222"/>
        <v>3.8030719968220103E+19</v>
      </c>
      <c r="AR2995">
        <f t="shared" si="2223"/>
        <v>3.6994819150988124E+19</v>
      </c>
      <c r="AS2995">
        <f t="shared" si="2224"/>
        <v>-8.8158390007337267E+18</v>
      </c>
      <c r="AT2995">
        <f t="shared" si="2240"/>
        <v>6.1947118471179041E-6</v>
      </c>
      <c r="AU2995">
        <f t="shared" si="2241"/>
        <v>-1.4761954120451651E-6</v>
      </c>
      <c r="AV2995">
        <f t="shared" si="2250"/>
        <v>6.1947118471179041E-6</v>
      </c>
      <c r="AW2995">
        <f t="shared" si="2251"/>
        <v>-1.4761954120451651E-6</v>
      </c>
      <c r="AX2995">
        <f t="shared" si="2225"/>
        <v>544651.34883787239</v>
      </c>
      <c r="AY2995">
        <f t="shared" si="2226"/>
        <v>1009583.5939821773</v>
      </c>
      <c r="AZ2995">
        <f t="shared" si="2227"/>
        <v>0.13380577589774673</v>
      </c>
      <c r="BA2995">
        <f t="shared" si="2228"/>
        <v>-3.1885820900175568E-2</v>
      </c>
    </row>
    <row r="2996" spans="3:53" x14ac:dyDescent="0.35">
      <c r="C2996">
        <f t="shared" si="2252"/>
        <v>-107600709250.4382</v>
      </c>
      <c r="D2996">
        <f t="shared" si="2253"/>
        <v>125905259271.4024</v>
      </c>
      <c r="E2996">
        <f t="shared" si="2254"/>
        <v>21469.608919713381</v>
      </c>
      <c r="F2996">
        <f t="shared" si="2255"/>
        <v>18357.922696040023</v>
      </c>
      <c r="G2996">
        <f t="shared" si="2229"/>
        <v>165620188815.84576</v>
      </c>
      <c r="H2996">
        <f t="shared" si="2230"/>
        <v>2.8902389867577669E+22</v>
      </c>
      <c r="I2996">
        <f t="shared" si="2231"/>
        <v>1.8777406734163157E+22</v>
      </c>
      <c r="J2996">
        <f t="shared" si="2232"/>
        <v>-2.1971734942813696E+22</v>
      </c>
      <c r="K2996">
        <f t="shared" si="2233"/>
        <v>3.144240913289209E-3</v>
      </c>
      <c r="L2996">
        <f t="shared" si="2234"/>
        <v>-3.6791250741483078E-3</v>
      </c>
      <c r="M2996">
        <f t="shared" si="2235"/>
        <v>463743552.66580904</v>
      </c>
      <c r="N2996">
        <f t="shared" si="2236"/>
        <v>396531130.23446447</v>
      </c>
      <c r="O2996">
        <f t="shared" si="2237"/>
        <v>67.915603727046914</v>
      </c>
      <c r="P2996">
        <f t="shared" si="2238"/>
        <v>-79.469101601603455</v>
      </c>
      <c r="S2996">
        <f t="shared" si="2242"/>
        <v>-44082674222.678642</v>
      </c>
      <c r="T2996">
        <f t="shared" si="2243"/>
        <v>151713953731.6163</v>
      </c>
      <c r="U2996">
        <f t="shared" si="2244"/>
        <v>27821.307973706273</v>
      </c>
      <c r="V2996">
        <f t="shared" si="2245"/>
        <v>8074.397853870877</v>
      </c>
      <c r="W2996">
        <f t="shared" si="2239"/>
        <v>27837.335065675237</v>
      </c>
      <c r="X2996">
        <f t="shared" si="2208"/>
        <v>8019.239369674815</v>
      </c>
      <c r="Y2996">
        <f t="shared" si="2209"/>
        <v>157988625930.79868</v>
      </c>
      <c r="Z2996">
        <f t="shared" si="2210"/>
        <v>3.1762060011112778E+22</v>
      </c>
      <c r="AA2996">
        <f t="shared" si="2211"/>
        <v>8.8623882628382526E+21</v>
      </c>
      <c r="AB2996">
        <f t="shared" si="2212"/>
        <v>-3.0500598853600172E+22</v>
      </c>
      <c r="AC2996">
        <f t="shared" si="2213"/>
        <v>1.483989997126298E-3</v>
      </c>
      <c r="AD2996">
        <f t="shared" si="2214"/>
        <v>-5.1072670551909191E-3</v>
      </c>
      <c r="AE2996">
        <f t="shared" si="2215"/>
        <v>601286437.41858518</v>
      </c>
      <c r="AF2996">
        <f t="shared" si="2216"/>
        <v>173215570.384976</v>
      </c>
      <c r="AG2996">
        <f t="shared" si="2217"/>
        <v>32.054183937928038</v>
      </c>
      <c r="AH2996">
        <f t="shared" si="2218"/>
        <v>-110.31696839212385</v>
      </c>
      <c r="AJ2996">
        <f t="shared" si="2246"/>
        <v>-853060188.97378838</v>
      </c>
      <c r="AK2996">
        <f t="shared" si="2247"/>
        <v>204423007.83098906</v>
      </c>
      <c r="AL2996">
        <f t="shared" si="2248"/>
        <v>25.282243111924448</v>
      </c>
      <c r="AM2996">
        <f t="shared" si="2249"/>
        <v>46.724038292428489</v>
      </c>
      <c r="AN2996">
        <f t="shared" si="2219"/>
        <v>25.349170807916078</v>
      </c>
      <c r="AO2996">
        <f t="shared" si="2220"/>
        <v>46.708000079534898</v>
      </c>
      <c r="AP2996">
        <f t="shared" si="2221"/>
        <v>877211748.74864972</v>
      </c>
      <c r="AQ2996">
        <f t="shared" si="2222"/>
        <v>3.8056310621492306E+19</v>
      </c>
      <c r="AR2996">
        <f t="shared" si="2223"/>
        <v>3.7008537079816888E+19</v>
      </c>
      <c r="AS2996">
        <f t="shared" si="2224"/>
        <v>-8.8685377222700462E+18</v>
      </c>
      <c r="AT2996">
        <f t="shared" si="2240"/>
        <v>6.1970088881140134E-6</v>
      </c>
      <c r="AU2996">
        <f t="shared" si="2241"/>
        <v>-1.4850197123693982E-6</v>
      </c>
      <c r="AV2996">
        <f t="shared" si="2250"/>
        <v>6.1970088881140134E-6</v>
      </c>
      <c r="AW2996">
        <f t="shared" si="2251"/>
        <v>-1.4850197123693982E-6</v>
      </c>
      <c r="AX2996">
        <f t="shared" si="2225"/>
        <v>547542.08945098729</v>
      </c>
      <c r="AY2996">
        <f t="shared" si="2226"/>
        <v>1008892.8017179538</v>
      </c>
      <c r="AZ2996">
        <f t="shared" si="2227"/>
        <v>0.13385539198326268</v>
      </c>
      <c r="BA2996">
        <f t="shared" si="2228"/>
        <v>-3.2076425787179001E-2</v>
      </c>
    </row>
    <row r="2997" spans="3:53" x14ac:dyDescent="0.35">
      <c r="C2997">
        <f t="shared" si="2252"/>
        <v>-107136965697.7724</v>
      </c>
      <c r="D2997">
        <f t="shared" si="2253"/>
        <v>126301790401.63687</v>
      </c>
      <c r="E2997">
        <f t="shared" si="2254"/>
        <v>21537.524523440428</v>
      </c>
      <c r="F2997">
        <f t="shared" si="2255"/>
        <v>18278.453594438419</v>
      </c>
      <c r="G2997">
        <f t="shared" si="2229"/>
        <v>165621471064.54727</v>
      </c>
      <c r="H2997">
        <f t="shared" si="2230"/>
        <v>2.8901942342167111E+22</v>
      </c>
      <c r="I2997">
        <f t="shared" si="2231"/>
        <v>1.8696044573260524E+22</v>
      </c>
      <c r="J2997">
        <f t="shared" si="2232"/>
        <v>-2.2040421694346231E+22</v>
      </c>
      <c r="K2997">
        <f t="shared" si="2233"/>
        <v>3.1306169747589625E-3</v>
      </c>
      <c r="L2997">
        <f t="shared" si="2234"/>
        <v>-3.690626539575725E-3</v>
      </c>
      <c r="M2997">
        <f t="shared" si="2235"/>
        <v>465210529.70631325</v>
      </c>
      <c r="N2997">
        <f t="shared" si="2236"/>
        <v>394814597.63986987</v>
      </c>
      <c r="O2997">
        <f t="shared" si="2237"/>
        <v>67.621326654793592</v>
      </c>
      <c r="P2997">
        <f t="shared" si="2238"/>
        <v>-79.717533254835658</v>
      </c>
      <c r="S2997">
        <f t="shared" si="2242"/>
        <v>-43481387785.260056</v>
      </c>
      <c r="T2997">
        <f t="shared" si="2243"/>
        <v>151887169302.00128</v>
      </c>
      <c r="U2997">
        <f t="shared" si="2244"/>
        <v>27853.362157644202</v>
      </c>
      <c r="V2997">
        <f t="shared" si="2245"/>
        <v>7964.0808854787529</v>
      </c>
      <c r="W2997">
        <f t="shared" si="2239"/>
        <v>27869.170700039336</v>
      </c>
      <c r="X2997">
        <f t="shared" si="2208"/>
        <v>7908.8592175999402</v>
      </c>
      <c r="Y2997">
        <f t="shared" si="2209"/>
        <v>157988427684.77368</v>
      </c>
      <c r="Z2997">
        <f t="shared" si="2210"/>
        <v>3.176213972209143E+22</v>
      </c>
      <c r="AA2997">
        <f t="shared" si="2211"/>
        <v>8.7415384429385702E+21</v>
      </c>
      <c r="AB2997">
        <f t="shared" si="2212"/>
        <v>-3.0535537090024887E+22</v>
      </c>
      <c r="AC2997">
        <f t="shared" si="2213"/>
        <v>1.4637539254753131E-3</v>
      </c>
      <c r="AD2997">
        <f t="shared" si="2214"/>
        <v>-5.1131173961863506E-3</v>
      </c>
      <c r="AE2997">
        <f t="shared" si="2215"/>
        <v>601974087.12084961</v>
      </c>
      <c r="AF2997">
        <f t="shared" si="2216"/>
        <v>170831359.10015872</v>
      </c>
      <c r="AG2997">
        <f t="shared" si="2217"/>
        <v>31.617084790266762</v>
      </c>
      <c r="AH2997">
        <f t="shared" si="2218"/>
        <v>-110.44333575762518</v>
      </c>
      <c r="AJ2997">
        <f t="shared" si="2246"/>
        <v>-852512646.88433743</v>
      </c>
      <c r="AK2997">
        <f t="shared" si="2247"/>
        <v>205431900.63270703</v>
      </c>
      <c r="AL2997">
        <f t="shared" si="2248"/>
        <v>25.416098503907712</v>
      </c>
      <c r="AM2997">
        <f t="shared" si="2249"/>
        <v>46.691961866641307</v>
      </c>
      <c r="AN2997">
        <f t="shared" si="2219"/>
        <v>25.483051145348906</v>
      </c>
      <c r="AO2997">
        <f t="shared" si="2220"/>
        <v>46.675828137207603</v>
      </c>
      <c r="AP2997">
        <f t="shared" si="2221"/>
        <v>876915092.18128157</v>
      </c>
      <c r="AQ2997">
        <f t="shared" si="2222"/>
        <v>3.8082063546027155E+19</v>
      </c>
      <c r="AR2997">
        <f t="shared" si="2223"/>
        <v>3.7022330989520339E+19</v>
      </c>
      <c r="AS2997">
        <f t="shared" si="2224"/>
        <v>-8.9213548313051587E+18</v>
      </c>
      <c r="AT2997">
        <f t="shared" si="2240"/>
        <v>6.199318651962548E-6</v>
      </c>
      <c r="AU2997">
        <f t="shared" si="2241"/>
        <v>-1.4938638364543132E-6</v>
      </c>
      <c r="AV2997">
        <f t="shared" si="2250"/>
        <v>6.199318651962548E-6</v>
      </c>
      <c r="AW2997">
        <f t="shared" si="2251"/>
        <v>-1.4938638364543132E-6</v>
      </c>
      <c r="AX2997">
        <f t="shared" si="2225"/>
        <v>550433.90473953635</v>
      </c>
      <c r="AY2997">
        <f t="shared" si="2226"/>
        <v>1008197.8877636843</v>
      </c>
      <c r="AZ2997">
        <f t="shared" si="2227"/>
        <v>0.13390528288239104</v>
      </c>
      <c r="BA2997">
        <f t="shared" si="2228"/>
        <v>-3.2267458867413168E-2</v>
      </c>
    </row>
    <row r="2998" spans="3:53" x14ac:dyDescent="0.35">
      <c r="C2998">
        <f t="shared" si="2252"/>
        <v>-106671755168.06609</v>
      </c>
      <c r="D2998">
        <f t="shared" si="2253"/>
        <v>126696604999.27675</v>
      </c>
      <c r="E2998">
        <f t="shared" si="2254"/>
        <v>21605.145850095221</v>
      </c>
      <c r="F2998">
        <f t="shared" si="2255"/>
        <v>18198.736061183583</v>
      </c>
      <c r="G2998">
        <f t="shared" si="2229"/>
        <v>165622743211.7298</v>
      </c>
      <c r="H2998">
        <f t="shared" si="2230"/>
        <v>2.8901498352620731E+22</v>
      </c>
      <c r="I2998">
        <f t="shared" si="2231"/>
        <v>1.8614433600582221E+22</v>
      </c>
      <c r="J2998">
        <f t="shared" si="2232"/>
        <v>-2.2108809754395521E+22</v>
      </c>
      <c r="K2998">
        <f t="shared" si="2233"/>
        <v>3.1169513731718387E-3</v>
      </c>
      <c r="L2998">
        <f t="shared" si="2234"/>
        <v>-3.7020779896844475E-3</v>
      </c>
      <c r="M2998">
        <f t="shared" si="2235"/>
        <v>466671150.36205679</v>
      </c>
      <c r="N2998">
        <f t="shared" si="2236"/>
        <v>393092698.92156541</v>
      </c>
      <c r="O2998">
        <f t="shared" si="2237"/>
        <v>67.326149660511717</v>
      </c>
      <c r="P2998">
        <f t="shared" si="2238"/>
        <v>-79.964884577184066</v>
      </c>
      <c r="S2998">
        <f t="shared" si="2242"/>
        <v>-42879413698.139206</v>
      </c>
      <c r="T2998">
        <f t="shared" si="2243"/>
        <v>152058000661.10144</v>
      </c>
      <c r="U2998">
        <f t="shared" si="2244"/>
        <v>27884.979242434471</v>
      </c>
      <c r="V2998">
        <f t="shared" si="2245"/>
        <v>7853.6375497211275</v>
      </c>
      <c r="W2998">
        <f t="shared" si="2239"/>
        <v>27900.568984496844</v>
      </c>
      <c r="X2998">
        <f t="shared" si="2208"/>
        <v>7798.3535613365211</v>
      </c>
      <c r="Y2998">
        <f t="shared" si="2209"/>
        <v>157988226409.90591</v>
      </c>
      <c r="Z2998">
        <f t="shared" si="2210"/>
        <v>3.1762220651217485E+22</v>
      </c>
      <c r="AA2998">
        <f t="shared" si="2211"/>
        <v>8.6205499626378525E+21</v>
      </c>
      <c r="AB2998">
        <f t="shared" si="2212"/>
        <v>-3.0569998021561778E+22</v>
      </c>
      <c r="AC2998">
        <f t="shared" si="2213"/>
        <v>1.4434946354048648E-3</v>
      </c>
      <c r="AD2998">
        <f t="shared" si="2214"/>
        <v>-5.1188878133894469E-3</v>
      </c>
      <c r="AE2998">
        <f t="shared" si="2215"/>
        <v>602652290.06513178</v>
      </c>
      <c r="AF2998">
        <f t="shared" si="2216"/>
        <v>168444436.92486885</v>
      </c>
      <c r="AG2998">
        <f t="shared" si="2217"/>
        <v>31.17948412474508</v>
      </c>
      <c r="AH2998">
        <f t="shared" si="2218"/>
        <v>-110.56797676921205</v>
      </c>
      <c r="AJ2998">
        <f t="shared" si="2246"/>
        <v>-851962212.97959793</v>
      </c>
      <c r="AK2998">
        <f t="shared" si="2247"/>
        <v>206440098.52047071</v>
      </c>
      <c r="AL2998">
        <f t="shared" si="2248"/>
        <v>25.550003786790104</v>
      </c>
      <c r="AM2998">
        <f t="shared" si="2249"/>
        <v>46.659694407773891</v>
      </c>
      <c r="AN2998">
        <f t="shared" si="2219"/>
        <v>25.616981511190424</v>
      </c>
      <c r="AO2998">
        <f t="shared" si="2220"/>
        <v>46.64346494616958</v>
      </c>
      <c r="AP2998">
        <f t="shared" si="2221"/>
        <v>876616864.21277308</v>
      </c>
      <c r="AQ2998">
        <f t="shared" si="2222"/>
        <v>3.8107979242563322E+19</v>
      </c>
      <c r="AR2998">
        <f t="shared" si="2223"/>
        <v>3.7036200936917549E+19</v>
      </c>
      <c r="AS2998">
        <f t="shared" si="2224"/>
        <v>-8.9742911760152228E+18</v>
      </c>
      <c r="AT2998">
        <f t="shared" si="2240"/>
        <v>6.2016411481777539E-6</v>
      </c>
      <c r="AU2998">
        <f t="shared" si="2241"/>
        <v>-1.5027279263253889E-6</v>
      </c>
      <c r="AV2998">
        <f t="shared" si="2250"/>
        <v>6.2016411481777539E-6</v>
      </c>
      <c r="AW2998">
        <f t="shared" si="2251"/>
        <v>-1.5027279263253889E-6</v>
      </c>
      <c r="AX2998">
        <f t="shared" si="2225"/>
        <v>553326.8006417132</v>
      </c>
      <c r="AY2998">
        <f t="shared" si="2226"/>
        <v>1007498.8428372629</v>
      </c>
      <c r="AZ2998">
        <f t="shared" si="2227"/>
        <v>0.13395544880063948</v>
      </c>
      <c r="BA2998">
        <f t="shared" si="2228"/>
        <v>-3.24589232086284E-2</v>
      </c>
    </row>
    <row r="2999" spans="3:53" x14ac:dyDescent="0.35">
      <c r="C2999">
        <f t="shared" si="2252"/>
        <v>-106205084017.70403</v>
      </c>
      <c r="D2999">
        <f t="shared" si="2253"/>
        <v>127089697698.19832</v>
      </c>
      <c r="E2999">
        <f t="shared" si="2254"/>
        <v>21672.471999755733</v>
      </c>
      <c r="F2999">
        <f t="shared" si="2255"/>
        <v>18118.771176606399</v>
      </c>
      <c r="G2999">
        <f t="shared" si="2229"/>
        <v>165624005301.8493</v>
      </c>
      <c r="H2999">
        <f t="shared" si="2230"/>
        <v>2.8901057883179537E+22</v>
      </c>
      <c r="I2999">
        <f t="shared" si="2231"/>
        <v>1.8532574883028369E+22</v>
      </c>
      <c r="J2999">
        <f t="shared" si="2232"/>
        <v>-2.2176898227025352E+22</v>
      </c>
      <c r="K2999">
        <f t="shared" si="2233"/>
        <v>3.1032442871782263E-3</v>
      </c>
      <c r="L2999">
        <f t="shared" si="2234"/>
        <v>-3.7134792744516663E-3</v>
      </c>
      <c r="M2999">
        <f t="shared" si="2235"/>
        <v>468125395.19472384</v>
      </c>
      <c r="N2999">
        <f t="shared" si="2236"/>
        <v>391365457.41469818</v>
      </c>
      <c r="O2999">
        <f t="shared" si="2237"/>
        <v>67.030076603049693</v>
      </c>
      <c r="P2999">
        <f t="shared" si="2238"/>
        <v>-80.21115232815599</v>
      </c>
      <c r="S2999">
        <f t="shared" si="2242"/>
        <v>-42276761408.074074</v>
      </c>
      <c r="T2999">
        <f t="shared" si="2243"/>
        <v>152226445098.02631</v>
      </c>
      <c r="U2999">
        <f t="shared" si="2244"/>
        <v>27916.158726559217</v>
      </c>
      <c r="V2999">
        <f t="shared" si="2245"/>
        <v>7743.0695729519157</v>
      </c>
      <c r="W2999">
        <f t="shared" si="2239"/>
        <v>27931.529420911564</v>
      </c>
      <c r="X2999">
        <f t="shared" si="2208"/>
        <v>7687.7241282675195</v>
      </c>
      <c r="Y2999">
        <f t="shared" si="2209"/>
        <v>157988022148.3187</v>
      </c>
      <c r="Z2999">
        <f t="shared" si="2210"/>
        <v>3.1762302781567745E+22</v>
      </c>
      <c r="AA2999">
        <f t="shared" si="2211"/>
        <v>8.499424691871409E+21</v>
      </c>
      <c r="AB2999">
        <f t="shared" si="2212"/>
        <v>-3.0603981079186292E+22</v>
      </c>
      <c r="AC2999">
        <f t="shared" si="2213"/>
        <v>1.423212440032051E-3</v>
      </c>
      <c r="AD2999">
        <f t="shared" si="2214"/>
        <v>-5.1245782115181332E-3</v>
      </c>
      <c r="AE2999">
        <f t="shared" si="2215"/>
        <v>603321035.4916898</v>
      </c>
      <c r="AF2999">
        <f t="shared" si="2216"/>
        <v>166054841.17057842</v>
      </c>
      <c r="AG2999">
        <f t="shared" si="2217"/>
        <v>30.741388704692302</v>
      </c>
      <c r="AH2999">
        <f t="shared" si="2218"/>
        <v>-110.69088936879167</v>
      </c>
      <c r="AJ2999">
        <f t="shared" si="2246"/>
        <v>-851408886.17895627</v>
      </c>
      <c r="AK2999">
        <f t="shared" si="2247"/>
        <v>207447597.36330798</v>
      </c>
      <c r="AL2999">
        <f t="shared" si="2248"/>
        <v>25.683959235590741</v>
      </c>
      <c r="AM2999">
        <f t="shared" si="2249"/>
        <v>46.627235484565261</v>
      </c>
      <c r="AN2999">
        <f t="shared" si="2219"/>
        <v>25.750962180562446</v>
      </c>
      <c r="AO2999">
        <f t="shared" si="2220"/>
        <v>46.610910073618442</v>
      </c>
      <c r="AP2999">
        <f t="shared" si="2221"/>
        <v>876317064.26173174</v>
      </c>
      <c r="AQ2999">
        <f t="shared" si="2222"/>
        <v>3.8134058215715029E+19</v>
      </c>
      <c r="AR2999">
        <f t="shared" si="2223"/>
        <v>3.7050146978797404E+19</v>
      </c>
      <c r="AS2999">
        <f t="shared" si="2224"/>
        <v>-9.0273476087415941E+18</v>
      </c>
      <c r="AT2999">
        <f t="shared" si="2240"/>
        <v>6.2039763862688219E-6</v>
      </c>
      <c r="AU2999">
        <f t="shared" si="2241"/>
        <v>-1.5116121247055581E-6</v>
      </c>
      <c r="AV2999">
        <f t="shared" si="2250"/>
        <v>6.2039763862688219E-6</v>
      </c>
      <c r="AW2999">
        <f t="shared" si="2251"/>
        <v>-1.5116121247055581E-6</v>
      </c>
      <c r="AX2999">
        <f t="shared" si="2225"/>
        <v>556220.7831001489</v>
      </c>
      <c r="AY2999">
        <f t="shared" si="2226"/>
        <v>1006795.6575901583</v>
      </c>
      <c r="AZ2999">
        <f t="shared" si="2227"/>
        <v>0.13400588994340656</v>
      </c>
      <c r="BA2999">
        <f t="shared" si="2228"/>
        <v>-3.2650821893640054E-2</v>
      </c>
    </row>
    <row r="3000" spans="3:53" x14ac:dyDescent="0.35">
      <c r="C3000">
        <f t="shared" si="2252"/>
        <v>-105736958622.50931</v>
      </c>
      <c r="D3000">
        <f t="shared" si="2253"/>
        <v>127481063155.61302</v>
      </c>
      <c r="E3000">
        <f t="shared" si="2254"/>
        <v>21739.502076358782</v>
      </c>
      <c r="F3000">
        <f t="shared" si="2255"/>
        <v>18038.560024278242</v>
      </c>
      <c r="G3000">
        <f t="shared" si="2229"/>
        <v>165625257379.49402</v>
      </c>
      <c r="H3000">
        <f t="shared" si="2230"/>
        <v>2.8900620918041763E+22</v>
      </c>
      <c r="I3000">
        <f t="shared" si="2231"/>
        <v>1.8450469490736948E+22</v>
      </c>
      <c r="J3000">
        <f t="shared" si="2232"/>
        <v>-2.2244686219853458E+22</v>
      </c>
      <c r="K3000">
        <f t="shared" si="2233"/>
        <v>3.0894958959706877E-3</v>
      </c>
      <c r="L3000">
        <f t="shared" si="2234"/>
        <v>-3.7248302444496746E-3</v>
      </c>
      <c r="M3000">
        <f t="shared" si="2235"/>
        <v>469573244.84934968</v>
      </c>
      <c r="N3000">
        <f t="shared" si="2236"/>
        <v>389632896.52441001</v>
      </c>
      <c r="O3000">
        <f t="shared" si="2237"/>
        <v>66.733111352966858</v>
      </c>
      <c r="P3000">
        <f t="shared" si="2238"/>
        <v>-80.456333280112972</v>
      </c>
      <c r="S3000">
        <f t="shared" si="2242"/>
        <v>-41673440372.582382</v>
      </c>
      <c r="T3000">
        <f t="shared" si="2243"/>
        <v>152392499939.1969</v>
      </c>
      <c r="U3000">
        <f t="shared" si="2244"/>
        <v>27946.90011526391</v>
      </c>
      <c r="V3000">
        <f t="shared" si="2245"/>
        <v>7632.3786835831243</v>
      </c>
      <c r="W3000">
        <f t="shared" si="2239"/>
        <v>27962.051517915195</v>
      </c>
      <c r="X3000">
        <f t="shared" si="2208"/>
        <v>7576.9726478209805</v>
      </c>
      <c r="Y3000">
        <f t="shared" si="2209"/>
        <v>157987814942.1825</v>
      </c>
      <c r="Z3000">
        <f t="shared" si="2210"/>
        <v>3.1762386096200006E+22</v>
      </c>
      <c r="AA3000">
        <f t="shared" si="2211"/>
        <v>8.3781645031000349E+21</v>
      </c>
      <c r="AB3000">
        <f t="shared" si="2212"/>
        <v>-3.0637485701066826E+22</v>
      </c>
      <c r="AC3000">
        <f t="shared" si="2213"/>
        <v>1.4029076528968578E-3</v>
      </c>
      <c r="AD3000">
        <f t="shared" si="2214"/>
        <v>-5.1301884964947793E-3</v>
      </c>
      <c r="AE3000">
        <f t="shared" si="2215"/>
        <v>603980312.78696823</v>
      </c>
      <c r="AF3000">
        <f t="shared" si="2216"/>
        <v>163662609.19293317</v>
      </c>
      <c r="AG3000">
        <f t="shared" si="2217"/>
        <v>30.302805302572128</v>
      </c>
      <c r="AH3000">
        <f t="shared" si="2218"/>
        <v>-110.81207152428723</v>
      </c>
      <c r="AJ3000">
        <f t="shared" si="2246"/>
        <v>-850852665.39585614</v>
      </c>
      <c r="AK3000">
        <f t="shared" si="2247"/>
        <v>208454393.02089813</v>
      </c>
      <c r="AL3000">
        <f t="shared" si="2248"/>
        <v>25.817965125534148</v>
      </c>
      <c r="AM3000">
        <f t="shared" si="2249"/>
        <v>46.594584662671622</v>
      </c>
      <c r="AN3000">
        <f t="shared" si="2219"/>
        <v>25.884993428792125</v>
      </c>
      <c r="AO3000">
        <f t="shared" si="2220"/>
        <v>46.578163083661394</v>
      </c>
      <c r="AP3000">
        <f t="shared" si="2221"/>
        <v>876015691.74355769</v>
      </c>
      <c r="AQ3000">
        <f t="shared" si="2222"/>
        <v>3.8160300973995475E+19</v>
      </c>
      <c r="AR3000">
        <f t="shared" si="2223"/>
        <v>3.7064169171911311E+19</v>
      </c>
      <c r="AS3000">
        <f t="shared" si="2224"/>
        <v>-9.0805249860269005E+18</v>
      </c>
      <c r="AT3000">
        <f t="shared" si="2240"/>
        <v>6.2063243757386654E-6</v>
      </c>
      <c r="AU3000">
        <f t="shared" si="2241"/>
        <v>-1.5205165750212491E-6</v>
      </c>
      <c r="AV3000">
        <f t="shared" si="2250"/>
        <v>6.2063243757386654E-6</v>
      </c>
      <c r="AW3000">
        <f t="shared" si="2251"/>
        <v>-1.5205165750212491E-6</v>
      </c>
      <c r="AX3000">
        <f t="shared" si="2225"/>
        <v>559115.85806190991</v>
      </c>
      <c r="AY3000">
        <f t="shared" si="2226"/>
        <v>1006088.3226070862</v>
      </c>
      <c r="AZ3000">
        <f t="shared" si="2227"/>
        <v>0.13405660651595516</v>
      </c>
      <c r="BA3000">
        <f t="shared" si="2228"/>
        <v>-3.2843158020458979E-2</v>
      </c>
    </row>
    <row r="3001" spans="3:53" x14ac:dyDescent="0.35">
      <c r="C3001">
        <f t="shared" si="2252"/>
        <v>-105267385377.65996</v>
      </c>
      <c r="D3001">
        <f t="shared" si="2253"/>
        <v>127870696052.13744</v>
      </c>
      <c r="E3001">
        <f t="shared" si="2254"/>
        <v>21806.235187711747</v>
      </c>
      <c r="F3001">
        <f t="shared" si="2255"/>
        <v>17958.10369099813</v>
      </c>
      <c r="G3001">
        <f t="shared" si="2229"/>
        <v>165626499489.38394</v>
      </c>
      <c r="H3001">
        <f t="shared" si="2230"/>
        <v>2.890018744136296E+22</v>
      </c>
      <c r="I3001">
        <f t="shared" si="2231"/>
        <v>1.8368118497073955E+22</v>
      </c>
      <c r="J3001">
        <f t="shared" si="2232"/>
        <v>-2.2312172844063457E+22</v>
      </c>
      <c r="K3001">
        <f t="shared" si="2233"/>
        <v>3.0757063792823097E-3</v>
      </c>
      <c r="L3001">
        <f t="shared" si="2234"/>
        <v>-3.7361307508478659E-3</v>
      </c>
      <c r="M3001">
        <f t="shared" si="2235"/>
        <v>471014680.05457371</v>
      </c>
      <c r="N3001">
        <f t="shared" si="2236"/>
        <v>387895039.72555959</v>
      </c>
      <c r="O3001">
        <f t="shared" si="2237"/>
        <v>66.435257792497893</v>
      </c>
      <c r="P3001">
        <f t="shared" si="2238"/>
        <v>-80.700424218313898</v>
      </c>
      <c r="S3001">
        <f t="shared" si="2242"/>
        <v>-41069460059.79541</v>
      </c>
      <c r="T3001">
        <f t="shared" si="2243"/>
        <v>152556162548.38983</v>
      </c>
      <c r="U3001">
        <f t="shared" si="2244"/>
        <v>27977.202920566484</v>
      </c>
      <c r="V3001">
        <f t="shared" si="2245"/>
        <v>7521.5666120588367</v>
      </c>
      <c r="W3001">
        <f t="shared" si="2239"/>
        <v>27992.134790916429</v>
      </c>
      <c r="X3001">
        <f t="shared" si="2208"/>
        <v>7466.1008514439945</v>
      </c>
      <c r="Y3001">
        <f t="shared" si="2209"/>
        <v>157987604833.71432</v>
      </c>
      <c r="Z3001">
        <f t="shared" si="2210"/>
        <v>3.1762470578153295E+22</v>
      </c>
      <c r="AA3001">
        <f t="shared" si="2211"/>
        <v>8.2567712712834438E+21</v>
      </c>
      <c r="AB3001">
        <f t="shared" si="2212"/>
        <v>-3.0670511332577455E+22</v>
      </c>
      <c r="AC3001">
        <f t="shared" si="2213"/>
        <v>1.3825805879577099E-3</v>
      </c>
      <c r="AD3001">
        <f t="shared" si="2214"/>
        <v>-5.135718575448334E-3</v>
      </c>
      <c r="AE3001">
        <f t="shared" si="2215"/>
        <v>604630111.48379481</v>
      </c>
      <c r="AF3001">
        <f t="shared" si="2216"/>
        <v>161267778.39119029</v>
      </c>
      <c r="AG3001">
        <f t="shared" si="2217"/>
        <v>29.863740699886534</v>
      </c>
      <c r="AH3001">
        <f t="shared" si="2218"/>
        <v>-110.93152122968401</v>
      </c>
      <c r="AJ3001">
        <f t="shared" si="2246"/>
        <v>-850293549.53779423</v>
      </c>
      <c r="AK3001">
        <f t="shared" si="2247"/>
        <v>209460481.34350523</v>
      </c>
      <c r="AL3001">
        <f t="shared" si="2248"/>
        <v>25.952021732050103</v>
      </c>
      <c r="AM3001">
        <f t="shared" si="2249"/>
        <v>46.56174150465116</v>
      </c>
      <c r="AN3001">
        <f t="shared" si="2219"/>
        <v>26.019075531411797</v>
      </c>
      <c r="AO3001">
        <f t="shared" si="2220"/>
        <v>46.545223537299947</v>
      </c>
      <c r="AP3001">
        <f t="shared" si="2221"/>
        <v>875712746.07044184</v>
      </c>
      <c r="AQ3001">
        <f t="shared" si="2222"/>
        <v>3.8186708029840458E+19</v>
      </c>
      <c r="AR3001">
        <f t="shared" si="2223"/>
        <v>3.7078267572965728E+19</v>
      </c>
      <c r="AS3001">
        <f t="shared" si="2224"/>
        <v>-9.1338241686513889E+18</v>
      </c>
      <c r="AT3001">
        <f t="shared" si="2240"/>
        <v>6.2086851260826738E-6</v>
      </c>
      <c r="AU3001">
        <f t="shared" si="2241"/>
        <v>-1.529441421408471E-6</v>
      </c>
      <c r="AV3001">
        <f t="shared" si="2250"/>
        <v>6.2086851260826738E-6</v>
      </c>
      <c r="AW3001">
        <f t="shared" si="2251"/>
        <v>-1.529441421408471E-6</v>
      </c>
      <c r="AX3001">
        <f t="shared" si="2225"/>
        <v>562012.03147849487</v>
      </c>
      <c r="AY3001">
        <f t="shared" si="2226"/>
        <v>1005376.8284056789</v>
      </c>
      <c r="AZ3001">
        <f t="shared" si="2227"/>
        <v>0.13410759872338576</v>
      </c>
      <c r="BA3001">
        <f t="shared" si="2228"/>
        <v>-3.303593470242297E-2</v>
      </c>
    </row>
    <row r="3002" spans="3:53" x14ac:dyDescent="0.35">
      <c r="C3002">
        <f t="shared" si="2252"/>
        <v>-104796370697.60538</v>
      </c>
      <c r="D3002">
        <f t="shared" si="2253"/>
        <v>128258591091.86299</v>
      </c>
      <c r="E3002">
        <f t="shared" si="2254"/>
        <v>21872.670445504245</v>
      </c>
      <c r="F3002">
        <f t="shared" si="2255"/>
        <v>17877.403266779816</v>
      </c>
      <c r="G3002">
        <f t="shared" si="2229"/>
        <v>165627731676.37006</v>
      </c>
      <c r="H3002">
        <f t="shared" si="2230"/>
        <v>2.889975743725629E+22</v>
      </c>
      <c r="I3002">
        <f t="shared" si="2231"/>
        <v>1.8285522978623719E+22</v>
      </c>
      <c r="J3002">
        <f t="shared" si="2232"/>
        <v>-2.2379357214416912E+22</v>
      </c>
      <c r="K3002">
        <f t="shared" si="2233"/>
        <v>3.0618759173850836E-3</v>
      </c>
      <c r="L3002">
        <f t="shared" si="2234"/>
        <v>-3.747380645414754E-3</v>
      </c>
      <c r="M3002">
        <f t="shared" si="2235"/>
        <v>472449681.62289172</v>
      </c>
      <c r="N3002">
        <f t="shared" si="2236"/>
        <v>386151910.56244403</v>
      </c>
      <c r="O3002">
        <f t="shared" si="2237"/>
        <v>66.136519815517801</v>
      </c>
      <c r="P3002">
        <f t="shared" si="2238"/>
        <v>-80.943421940958686</v>
      </c>
      <c r="S3002">
        <f t="shared" si="2242"/>
        <v>-40464829948.311615</v>
      </c>
      <c r="T3002">
        <f t="shared" si="2243"/>
        <v>152717430326.78104</v>
      </c>
      <c r="U3002">
        <f t="shared" si="2244"/>
        <v>28007.06666126637</v>
      </c>
      <c r="V3002">
        <f t="shared" si="2245"/>
        <v>7410.6350908291524</v>
      </c>
      <c r="W3002">
        <f t="shared" si="2239"/>
        <v>28021.778762109909</v>
      </c>
      <c r="X3002">
        <f t="shared" si="2208"/>
        <v>7355.1104725766145</v>
      </c>
      <c r="Y3002">
        <f t="shared" si="2209"/>
        <v>157987391865.177</v>
      </c>
      <c r="Z3002">
        <f t="shared" si="2210"/>
        <v>3.1762556210448123E+22</v>
      </c>
      <c r="AA3002">
        <f t="shared" si="2211"/>
        <v>8.1352468738536469E+21</v>
      </c>
      <c r="AB3002">
        <f t="shared" si="2212"/>
        <v>-3.0703057426310672E+22</v>
      </c>
      <c r="AC3002">
        <f t="shared" si="2213"/>
        <v>1.3622315595870139E-3</v>
      </c>
      <c r="AD3002">
        <f t="shared" si="2214"/>
        <v>-5.1411683567164556E-3</v>
      </c>
      <c r="AE3002">
        <f t="shared" si="2215"/>
        <v>605270421.26157403</v>
      </c>
      <c r="AF3002">
        <f t="shared" si="2216"/>
        <v>158870386.20765486</v>
      </c>
      <c r="AG3002">
        <f t="shared" si="2217"/>
        <v>29.424201687079499</v>
      </c>
      <c r="AH3002">
        <f t="shared" si="2218"/>
        <v>-111.04923650507544</v>
      </c>
      <c r="AJ3002">
        <f t="shared" si="2246"/>
        <v>-849731537.50631571</v>
      </c>
      <c r="AK3002">
        <f t="shared" si="2247"/>
        <v>210465858.17191091</v>
      </c>
      <c r="AL3002">
        <f t="shared" si="2248"/>
        <v>26.086129330773488</v>
      </c>
      <c r="AM3002">
        <f t="shared" si="2249"/>
        <v>46.528705569948734</v>
      </c>
      <c r="AN3002">
        <f t="shared" si="2219"/>
        <v>26.153208764158791</v>
      </c>
      <c r="AO3002">
        <f t="shared" si="2220"/>
        <v>46.512090992414571</v>
      </c>
      <c r="AP3002">
        <f t="shared" si="2221"/>
        <v>875408226.65136421</v>
      </c>
      <c r="AQ3002">
        <f t="shared" si="2222"/>
        <v>3.821327989963205E+19</v>
      </c>
      <c r="AR3002">
        <f t="shared" si="2223"/>
        <v>3.7092442238614331E+19</v>
      </c>
      <c r="AS3002">
        <f t="shared" si="2224"/>
        <v>-9.1872460216694948E+18</v>
      </c>
      <c r="AT3002">
        <f t="shared" si="2240"/>
        <v>6.2110586467873957E-6</v>
      </c>
      <c r="AU3002">
        <f t="shared" si="2241"/>
        <v>-1.5383868087189374E-6</v>
      </c>
      <c r="AV3002">
        <f t="shared" si="2250"/>
        <v>6.2110586467873957E-6</v>
      </c>
      <c r="AW3002">
        <f t="shared" si="2251"/>
        <v>-1.5383868087189374E-6</v>
      </c>
      <c r="AX3002">
        <f t="shared" si="2225"/>
        <v>564909.30930582993</v>
      </c>
      <c r="AY3002">
        <f t="shared" si="2226"/>
        <v>1004661.1654361547</v>
      </c>
      <c r="AZ3002">
        <f t="shared" si="2227"/>
        <v>0.13415886677060776</v>
      </c>
      <c r="BA3002">
        <f t="shared" si="2228"/>
        <v>-3.3229155068329047E-2</v>
      </c>
    </row>
    <row r="3003" spans="3:53" x14ac:dyDescent="0.35">
      <c r="C3003">
        <f t="shared" si="2252"/>
        <v>-104323921015.98248</v>
      </c>
      <c r="D3003">
        <f t="shared" si="2253"/>
        <v>128644743002.42543</v>
      </c>
      <c r="E3003">
        <f t="shared" si="2254"/>
        <v>21938.806965319764</v>
      </c>
      <c r="F3003">
        <f t="shared" si="2255"/>
        <v>17796.459844838857</v>
      </c>
      <c r="G3003">
        <f t="shared" si="2229"/>
        <v>165628953985.43408</v>
      </c>
      <c r="H3003">
        <f t="shared" si="2230"/>
        <v>2.8899330889792581E+22</v>
      </c>
      <c r="I3003">
        <f t="shared" si="2231"/>
        <v>1.8202684015178909E+22</v>
      </c>
      <c r="J3003">
        <f t="shared" si="2232"/>
        <v>-2.2446238449265168E+22</v>
      </c>
      <c r="K3003">
        <f t="shared" si="2233"/>
        <v>3.0480046910882296E-3</v>
      </c>
      <c r="L3003">
        <f t="shared" si="2234"/>
        <v>-3.7585797805199544E-3</v>
      </c>
      <c r="M3003">
        <f t="shared" si="2235"/>
        <v>473878230.45090687</v>
      </c>
      <c r="N3003">
        <f t="shared" si="2236"/>
        <v>384403532.64851934</v>
      </c>
      <c r="O3003">
        <f t="shared" si="2237"/>
        <v>65.836901327505757</v>
      </c>
      <c r="P3003">
        <f t="shared" si="2238"/>
        <v>-81.185323259231012</v>
      </c>
      <c r="S3003">
        <f t="shared" si="2242"/>
        <v>-39859559527.050041</v>
      </c>
      <c r="T3003">
        <f t="shared" si="2243"/>
        <v>152876300712.98868</v>
      </c>
      <c r="U3003">
        <f t="shared" si="2244"/>
        <v>28036.490862953451</v>
      </c>
      <c r="V3003">
        <f t="shared" si="2245"/>
        <v>7299.5858543240774</v>
      </c>
      <c r="W3003">
        <f t="shared" si="2239"/>
        <v>28050.982960485173</v>
      </c>
      <c r="X3003">
        <f t="shared" si="2208"/>
        <v>7244.0032466257235</v>
      </c>
      <c r="Y3003">
        <f t="shared" si="2209"/>
        <v>157987176078.8786</v>
      </c>
      <c r="Z3003">
        <f t="shared" si="2210"/>
        <v>3.1762642976086744E+22</v>
      </c>
      <c r="AA3003">
        <f t="shared" si="2211"/>
        <v>8.0135931906882525E+21</v>
      </c>
      <c r="AB3003">
        <f t="shared" si="2212"/>
        <v>-3.0735123442089951E+22</v>
      </c>
      <c r="AC3003">
        <f t="shared" si="2213"/>
        <v>1.3418608825666865E-3</v>
      </c>
      <c r="AD3003">
        <f t="shared" si="2214"/>
        <v>-5.1465377498476142E-3</v>
      </c>
      <c r="AE3003">
        <f t="shared" si="2215"/>
        <v>605901231.94647968</v>
      </c>
      <c r="AF3003">
        <f t="shared" si="2216"/>
        <v>156470470.12711564</v>
      </c>
      <c r="AG3003">
        <f t="shared" si="2217"/>
        <v>28.984195063440428</v>
      </c>
      <c r="AH3003">
        <f t="shared" si="2218"/>
        <v>-111.16521539670846</v>
      </c>
      <c r="AJ3003">
        <f t="shared" si="2246"/>
        <v>-849166628.19700992</v>
      </c>
      <c r="AK3003">
        <f t="shared" si="2247"/>
        <v>211470519.33734706</v>
      </c>
      <c r="AL3003">
        <f t="shared" si="2248"/>
        <v>26.220288197544097</v>
      </c>
      <c r="AM3003">
        <f t="shared" si="2249"/>
        <v>46.495476414880407</v>
      </c>
      <c r="AN3003">
        <f t="shared" si="2219"/>
        <v>26.287393402975255</v>
      </c>
      <c r="AO3003">
        <f t="shared" si="2220"/>
        <v>46.478765003749125</v>
      </c>
      <c r="AP3003">
        <f t="shared" si="2221"/>
        <v>875102132.89209056</v>
      </c>
      <c r="AQ3003">
        <f t="shared" si="2222"/>
        <v>3.8240017103722856E+19</v>
      </c>
      <c r="AR3003">
        <f t="shared" si="2223"/>
        <v>3.7106693225450627E+19</v>
      </c>
      <c r="AS3003">
        <f t="shared" si="2224"/>
        <v>-9.2407914144467927E+18</v>
      </c>
      <c r="AT3003">
        <f t="shared" si="2240"/>
        <v>6.213444947329308E-6</v>
      </c>
      <c r="AU3003">
        <f t="shared" si="2241"/>
        <v>-1.5473528825262545E-6</v>
      </c>
      <c r="AV3003">
        <f t="shared" si="2250"/>
        <v>6.213444947329308E-6</v>
      </c>
      <c r="AW3003">
        <f t="shared" si="2251"/>
        <v>-1.5473528825262545E-6</v>
      </c>
      <c r="AX3003">
        <f t="shared" si="2225"/>
        <v>567807.69750426547</v>
      </c>
      <c r="AY3003">
        <f t="shared" si="2226"/>
        <v>1003941.3240809811</v>
      </c>
      <c r="AZ3003">
        <f t="shared" si="2227"/>
        <v>0.13421041086231306</v>
      </c>
      <c r="BA3003">
        <f t="shared" si="2228"/>
        <v>-3.3422822262567098E-2</v>
      </c>
    </row>
    <row r="3004" spans="3:53" x14ac:dyDescent="0.35">
      <c r="C3004">
        <f t="shared" si="2252"/>
        <v>-103850042785.53157</v>
      </c>
      <c r="D3004">
        <f t="shared" si="2253"/>
        <v>129029146535.07394</v>
      </c>
      <c r="E3004">
        <f t="shared" si="2254"/>
        <v>22004.643866647268</v>
      </c>
      <c r="F3004">
        <f t="shared" si="2255"/>
        <v>17715.274521579628</v>
      </c>
      <c r="G3004">
        <f t="shared" si="2229"/>
        <v>165630166461.68753</v>
      </c>
      <c r="H3004">
        <f t="shared" si="2230"/>
        <v>2.8898907783000614E+22</v>
      </c>
      <c r="I3004">
        <f t="shared" si="2231"/>
        <v>1.8119602689730748E+22</v>
      </c>
      <c r="J3004">
        <f t="shared" si="2232"/>
        <v>-2.2512815670561417E+22</v>
      </c>
      <c r="K3004">
        <f t="shared" si="2233"/>
        <v>3.0340928817365618E-3</v>
      </c>
      <c r="L3004">
        <f t="shared" si="2234"/>
        <v>-3.7697280091362048E-3</v>
      </c>
      <c r="M3004">
        <f t="shared" si="2235"/>
        <v>475300307.51958096</v>
      </c>
      <c r="N3004">
        <f t="shared" si="2236"/>
        <v>382649929.66611993</v>
      </c>
      <c r="O3004">
        <f t="shared" si="2237"/>
        <v>65.536406245509738</v>
      </c>
      <c r="P3004">
        <f t="shared" si="2238"/>
        <v>-81.426124997342029</v>
      </c>
      <c r="S3004">
        <f t="shared" si="2242"/>
        <v>-39253658295.103561</v>
      </c>
      <c r="T3004">
        <f t="shared" si="2243"/>
        <v>153032771183.11578</v>
      </c>
      <c r="U3004">
        <f t="shared" si="2244"/>
        <v>28065.475058016891</v>
      </c>
      <c r="V3004">
        <f t="shared" si="2245"/>
        <v>7188.4206389273686</v>
      </c>
      <c r="W3004">
        <f t="shared" si="2239"/>
        <v>28079.746921835394</v>
      </c>
      <c r="X3004">
        <f t="shared" si="2208"/>
        <v>7132.7809109388545</v>
      </c>
      <c r="Y3004">
        <f t="shared" si="2209"/>
        <v>157986957517.17172</v>
      </c>
      <c r="Z3004">
        <f t="shared" si="2210"/>
        <v>3.1762730858053393E+22</v>
      </c>
      <c r="AA3004">
        <f t="shared" si="2211"/>
        <v>7.8918121040836769E+21</v>
      </c>
      <c r="AB3004">
        <f t="shared" si="2212"/>
        <v>-3.0766708846982249E+22</v>
      </c>
      <c r="AC3004">
        <f t="shared" si="2213"/>
        <v>1.3214688720836699E-3</v>
      </c>
      <c r="AD3004">
        <f t="shared" si="2214"/>
        <v>-5.1518266656031897E-3</v>
      </c>
      <c r="AE3004">
        <f t="shared" si="2215"/>
        <v>606522533.51164448</v>
      </c>
      <c r="AF3004">
        <f t="shared" si="2216"/>
        <v>154068067.67627925</v>
      </c>
      <c r="AG3004">
        <f t="shared" si="2217"/>
        <v>28.543727637007272</v>
      </c>
      <c r="AH3004">
        <f t="shared" si="2218"/>
        <v>-111.2794559770289</v>
      </c>
      <c r="AJ3004">
        <f t="shared" si="2246"/>
        <v>-848598820.49950564</v>
      </c>
      <c r="AK3004">
        <f t="shared" si="2247"/>
        <v>212474460.66142803</v>
      </c>
      <c r="AL3004">
        <f t="shared" si="2248"/>
        <v>26.354498608406409</v>
      </c>
      <c r="AM3004">
        <f t="shared" si="2249"/>
        <v>46.462053592617842</v>
      </c>
      <c r="AN3004">
        <f t="shared" si="2219"/>
        <v>26.421629724007882</v>
      </c>
      <c r="AO3004">
        <f t="shared" si="2220"/>
        <v>46.445245122895216</v>
      </c>
      <c r="AP3004">
        <f t="shared" si="2221"/>
        <v>874794464.19517136</v>
      </c>
      <c r="AQ3004">
        <f t="shared" si="2222"/>
        <v>3.8266920166460072E+19</v>
      </c>
      <c r="AR3004">
        <f t="shared" si="2223"/>
        <v>3.7121020589999759E+19</v>
      </c>
      <c r="AS3004">
        <f t="shared" si="2224"/>
        <v>-9.2944612206971105E+18</v>
      </c>
      <c r="AT3004">
        <f t="shared" si="2240"/>
        <v>6.2158440371734353E-6</v>
      </c>
      <c r="AU3004">
        <f t="shared" si="2241"/>
        <v>-1.5563397891321349E-6</v>
      </c>
      <c r="AV3004">
        <f t="shared" si="2250"/>
        <v>6.2158440371734353E-6</v>
      </c>
      <c r="AW3004">
        <f t="shared" si="2251"/>
        <v>-1.5563397891321349E-6</v>
      </c>
      <c r="AX3004">
        <f t="shared" si="2225"/>
        <v>570707.20203857031</v>
      </c>
      <c r="AY3004">
        <f t="shared" si="2226"/>
        <v>1003217.2946545366</v>
      </c>
      <c r="AZ3004">
        <f t="shared" si="2227"/>
        <v>0.1342622312029462</v>
      </c>
      <c r="BA3004">
        <f t="shared" si="2228"/>
        <v>-3.361693944525411E-2</v>
      </c>
    </row>
    <row r="3005" spans="3:53" x14ac:dyDescent="0.35">
      <c r="C3005">
        <f t="shared" si="2252"/>
        <v>-103374742478.01199</v>
      </c>
      <c r="D3005">
        <f t="shared" si="2253"/>
        <v>129411796464.74007</v>
      </c>
      <c r="E3005">
        <f t="shared" si="2254"/>
        <v>22070.180272892776</v>
      </c>
      <c r="F3005">
        <f t="shared" si="2255"/>
        <v>17633.848396582285</v>
      </c>
      <c r="G3005">
        <f t="shared" si="2229"/>
        <v>165631369150.3714</v>
      </c>
      <c r="H3005">
        <f t="shared" si="2230"/>
        <v>2.8898488100867237E+22</v>
      </c>
      <c r="I3005">
        <f t="shared" si="2231"/>
        <v>1.8036280088458993E+22</v>
      </c>
      <c r="J3005">
        <f t="shared" si="2232"/>
        <v>-2.2579088003872594E+22</v>
      </c>
      <c r="K3005">
        <f t="shared" si="2233"/>
        <v>3.0201406712088066E-3</v>
      </c>
      <c r="L3005">
        <f t="shared" si="2234"/>
        <v>-3.7808251848413586E-3</v>
      </c>
      <c r="M3005">
        <f t="shared" si="2235"/>
        <v>476715893.89448398</v>
      </c>
      <c r="N3005">
        <f t="shared" si="2236"/>
        <v>380891125.36617738</v>
      </c>
      <c r="O3005">
        <f t="shared" si="2237"/>
        <v>65.235038498110228</v>
      </c>
      <c r="P3005">
        <f t="shared" si="2238"/>
        <v>-81.665823992573351</v>
      </c>
      <c r="S3005">
        <f t="shared" si="2242"/>
        <v>-38647135761.591919</v>
      </c>
      <c r="T3005">
        <f t="shared" si="2243"/>
        <v>153186839250.79205</v>
      </c>
      <c r="U3005">
        <f t="shared" si="2244"/>
        <v>28094.018785653898</v>
      </c>
      <c r="V3005">
        <f t="shared" si="2245"/>
        <v>7077.1411829503395</v>
      </c>
      <c r="W3005">
        <f t="shared" si="2239"/>
        <v>28108.070188766131</v>
      </c>
      <c r="X3005">
        <f t="shared" si="2208"/>
        <v>7021.4452047779769</v>
      </c>
      <c r="Y3005">
        <f t="shared" si="2209"/>
        <v>157986736222.45294</v>
      </c>
      <c r="Z3005">
        <f t="shared" si="2210"/>
        <v>3.1762819839314526E+22</v>
      </c>
      <c r="AA3005">
        <f t="shared" si="2211"/>
        <v>7.7699054987282943E+21</v>
      </c>
      <c r="AB3005">
        <f t="shared" si="2212"/>
        <v>-3.0797813115310381E+22</v>
      </c>
      <c r="AC3005">
        <f t="shared" si="2213"/>
        <v>1.3010558437254343E-3</v>
      </c>
      <c r="AD3005">
        <f t="shared" si="2214"/>
        <v>-5.1570350159595409E-3</v>
      </c>
      <c r="AE3005">
        <f t="shared" si="2215"/>
        <v>607134316.07734847</v>
      </c>
      <c r="AF3005">
        <f t="shared" si="2216"/>
        <v>151663216.4232043</v>
      </c>
      <c r="AG3005">
        <f t="shared" si="2217"/>
        <v>28.102806224469383</v>
      </c>
      <c r="AH3005">
        <f t="shared" si="2218"/>
        <v>-111.39195634472608</v>
      </c>
      <c r="AJ3005">
        <f t="shared" si="2246"/>
        <v>-848028113.29746711</v>
      </c>
      <c r="AK3005">
        <f t="shared" si="2247"/>
        <v>213477677.95608258</v>
      </c>
      <c r="AL3005">
        <f t="shared" si="2248"/>
        <v>26.488760839609355</v>
      </c>
      <c r="AM3005">
        <f t="shared" si="2249"/>
        <v>46.428436653172589</v>
      </c>
      <c r="AN3005">
        <f t="shared" si="2219"/>
        <v>26.555918003607694</v>
      </c>
      <c r="AO3005">
        <f t="shared" si="2220"/>
        <v>46.411530898276403</v>
      </c>
      <c r="AP3005">
        <f t="shared" si="2221"/>
        <v>874485219.95993888</v>
      </c>
      <c r="AQ3005">
        <f t="shared" si="2222"/>
        <v>3.8293989616210117E+19</v>
      </c>
      <c r="AR3005">
        <f t="shared" si="2223"/>
        <v>3.7135424388710818E+19</v>
      </c>
      <c r="AS3005">
        <f t="shared" si="2224"/>
        <v>-9.3482563185200271E+18</v>
      </c>
      <c r="AT3005">
        <f t="shared" si="2240"/>
        <v>6.2182559257720726E-6</v>
      </c>
      <c r="AU3005">
        <f t="shared" si="2241"/>
        <v>-1.565347675572677E-6</v>
      </c>
      <c r="AV3005">
        <f t="shared" si="2250"/>
        <v>6.2182559257720726E-6</v>
      </c>
      <c r="AW3005">
        <f t="shared" si="2251"/>
        <v>-1.565347675572677E-6</v>
      </c>
      <c r="AX3005">
        <f t="shared" si="2225"/>
        <v>573607.82887792622</v>
      </c>
      <c r="AY3005">
        <f t="shared" si="2226"/>
        <v>1002489.0674027703</v>
      </c>
      <c r="AZ3005">
        <f t="shared" si="2227"/>
        <v>0.13431432799667678</v>
      </c>
      <c r="BA3005">
        <f t="shared" si="2228"/>
        <v>-3.3811509792369826E-2</v>
      </c>
    </row>
    <row r="3006" spans="3:53" x14ac:dyDescent="0.35">
      <c r="C3006">
        <f t="shared" si="2252"/>
        <v>-102898026584.11751</v>
      </c>
      <c r="D3006">
        <f t="shared" si="2253"/>
        <v>129792687590.10625</v>
      </c>
      <c r="E3006">
        <f t="shared" si="2254"/>
        <v>22135.415311390887</v>
      </c>
      <c r="F3006">
        <f t="shared" si="2255"/>
        <v>17552.182572589711</v>
      </c>
      <c r="G3006">
        <f t="shared" si="2229"/>
        <v>165632562096.85544</v>
      </c>
      <c r="H3006">
        <f t="shared" si="2230"/>
        <v>2.8898071827337569E+22</v>
      </c>
      <c r="I3006">
        <f t="shared" si="2231"/>
        <v>1.7952717300721944E+22</v>
      </c>
      <c r="J3006">
        <f t="shared" si="2232"/>
        <v>-2.2645054578391291E+22</v>
      </c>
      <c r="K3006">
        <f t="shared" si="2233"/>
        <v>3.0061482419159315E-3</v>
      </c>
      <c r="L3006">
        <f t="shared" si="2234"/>
        <v>-3.7918711618203766E-3</v>
      </c>
      <c r="M3006">
        <f t="shared" si="2235"/>
        <v>478124970.72604316</v>
      </c>
      <c r="N3006">
        <f t="shared" si="2236"/>
        <v>379127143.56793773</v>
      </c>
      <c r="O3006">
        <f t="shared" si="2237"/>
        <v>64.93280202538412</v>
      </c>
      <c r="P3006">
        <f t="shared" si="2238"/>
        <v>-81.904417095320127</v>
      </c>
      <c r="S3006">
        <f t="shared" si="2242"/>
        <v>-38040001445.514572</v>
      </c>
      <c r="T3006">
        <f t="shared" si="2243"/>
        <v>153338502467.21527</v>
      </c>
      <c r="U3006">
        <f t="shared" si="2244"/>
        <v>28122.121591878367</v>
      </c>
      <c r="V3006">
        <f t="shared" si="2245"/>
        <v>6965.7492266056133</v>
      </c>
      <c r="W3006">
        <f t="shared" si="2239"/>
        <v>28135.952310703902</v>
      </c>
      <c r="X3006">
        <f t="shared" si="2208"/>
        <v>6909.9978692932245</v>
      </c>
      <c r="Y3006">
        <f t="shared" si="2209"/>
        <v>157986512237.16199</v>
      </c>
      <c r="Z3006">
        <f t="shared" si="2210"/>
        <v>3.1762909902819132E+22</v>
      </c>
      <c r="AA3006">
        <f t="shared" si="2211"/>
        <v>7.6478752616755264E+21</v>
      </c>
      <c r="AB3006">
        <f t="shared" si="2212"/>
        <v>-3.0828435728665462E+22</v>
      </c>
      <c r="AC3006">
        <f t="shared" si="2213"/>
        <v>1.2806221134754733E-3</v>
      </c>
      <c r="AD3006">
        <f t="shared" si="2214"/>
        <v>-5.1621627141100902E-3</v>
      </c>
      <c r="AE3006">
        <f t="shared" si="2215"/>
        <v>607736569.91120434</v>
      </c>
      <c r="AF3006">
        <f t="shared" si="2216"/>
        <v>149255953.97673365</v>
      </c>
      <c r="AG3006">
        <f t="shared" si="2217"/>
        <v>27.661437651070223</v>
      </c>
      <c r="AH3006">
        <f t="shared" si="2218"/>
        <v>-111.50271462477795</v>
      </c>
      <c r="AJ3006">
        <f t="shared" si="2246"/>
        <v>-847454505.46858919</v>
      </c>
      <c r="AK3006">
        <f t="shared" si="2247"/>
        <v>214480167.02348536</v>
      </c>
      <c r="AL3006">
        <f t="shared" si="2248"/>
        <v>26.623075167606032</v>
      </c>
      <c r="AM3006">
        <f t="shared" si="2249"/>
        <v>46.394625143380217</v>
      </c>
      <c r="AN3006">
        <f t="shared" si="2219"/>
        <v>26.690258518329717</v>
      </c>
      <c r="AO3006">
        <f t="shared" si="2220"/>
        <v>46.37762187513227</v>
      </c>
      <c r="AP3006">
        <f t="shared" si="2221"/>
        <v>874174399.58250511</v>
      </c>
      <c r="AQ3006">
        <f t="shared" si="2222"/>
        <v>3.8321225985383342E+19</v>
      </c>
      <c r="AR3006">
        <f t="shared" si="2223"/>
        <v>3.7149904677948686E+19</v>
      </c>
      <c r="AS3006">
        <f t="shared" si="2224"/>
        <v>-9.4021775904385987E+18</v>
      </c>
      <c r="AT3006">
        <f t="shared" si="2240"/>
        <v>6.2206806225634097E-6</v>
      </c>
      <c r="AU3006">
        <f t="shared" si="2241"/>
        <v>-1.5743766896246815E-6</v>
      </c>
      <c r="AV3006">
        <f t="shared" si="2250"/>
        <v>6.2206806225634097E-6</v>
      </c>
      <c r="AW3006">
        <f t="shared" si="2251"/>
        <v>-1.5743766896246815E-6</v>
      </c>
      <c r="AX3006">
        <f t="shared" si="2225"/>
        <v>576509.58399592189</v>
      </c>
      <c r="AY3006">
        <f t="shared" si="2226"/>
        <v>1001756.632502857</v>
      </c>
      <c r="AZ3006">
        <f t="shared" si="2227"/>
        <v>0.13436670144736965</v>
      </c>
      <c r="BA3006">
        <f t="shared" si="2228"/>
        <v>-3.4006536495893122E-2</v>
      </c>
    </row>
    <row r="3007" spans="3:53" x14ac:dyDescent="0.35">
      <c r="C3007">
        <f t="shared" si="2252"/>
        <v>-102419901613.39146</v>
      </c>
      <c r="D3007">
        <f t="shared" si="2253"/>
        <v>130171814733.67418</v>
      </c>
      <c r="E3007">
        <f t="shared" si="2254"/>
        <v>22200.348113416272</v>
      </c>
      <c r="F3007">
        <f t="shared" si="2255"/>
        <v>17470.27815549439</v>
      </c>
      <c r="G3007">
        <f t="shared" si="2229"/>
        <v>165633745346.63757</v>
      </c>
      <c r="H3007">
        <f t="shared" si="2230"/>
        <v>2.8897658946315209E+22</v>
      </c>
      <c r="I3007">
        <f t="shared" si="2231"/>
        <v>1.7868915419046451E+22</v>
      </c>
      <c r="J3007">
        <f t="shared" si="2232"/>
        <v>-2.2710714526947747E+22</v>
      </c>
      <c r="K3007">
        <f t="shared" si="2233"/>
        <v>2.9921157767994725E-3</v>
      </c>
      <c r="L3007">
        <f t="shared" si="2234"/>
        <v>-3.8028657948673385E-3</v>
      </c>
      <c r="M3007">
        <f t="shared" si="2235"/>
        <v>479527519.2497915</v>
      </c>
      <c r="N3007">
        <f t="shared" si="2236"/>
        <v>377358008.15867883</v>
      </c>
      <c r="O3007">
        <f t="shared" si="2237"/>
        <v>64.62970077886861</v>
      </c>
      <c r="P3007">
        <f t="shared" si="2238"/>
        <v>-82.141901169134513</v>
      </c>
      <c r="S3007">
        <f t="shared" si="2242"/>
        <v>-37432264875.603371</v>
      </c>
      <c r="T3007">
        <f t="shared" si="2243"/>
        <v>153487758421.19202</v>
      </c>
      <c r="U3007">
        <f t="shared" si="2244"/>
        <v>28149.783029529437</v>
      </c>
      <c r="V3007">
        <f t="shared" si="2245"/>
        <v>6854.2465119808357</v>
      </c>
      <c r="W3007">
        <f t="shared" si="2239"/>
        <v>28163.39284390469</v>
      </c>
      <c r="X3007">
        <f t="shared" si="2208"/>
        <v>6798.4406474965881</v>
      </c>
      <c r="Y3007">
        <f t="shared" si="2209"/>
        <v>157986285603.78122</v>
      </c>
      <c r="Z3007">
        <f t="shared" si="2210"/>
        <v>3.1763001031498943E+22</v>
      </c>
      <c r="AA3007">
        <f t="shared" si="2211"/>
        <v>7.5257232823168228E+21</v>
      </c>
      <c r="AB3007">
        <f t="shared" si="2212"/>
        <v>-3.0858576175919029E+22</v>
      </c>
      <c r="AC3007">
        <f t="shared" si="2213"/>
        <v>1.260167997708778E-3</v>
      </c>
      <c r="AD3007">
        <f t="shared" si="2214"/>
        <v>-5.1672096744673525E-3</v>
      </c>
      <c r="AE3007">
        <f t="shared" si="2215"/>
        <v>608329285.42834127</v>
      </c>
      <c r="AF3007">
        <f t="shared" si="2216"/>
        <v>146846317.9859263</v>
      </c>
      <c r="AG3007">
        <f t="shared" si="2217"/>
        <v>27.219628750509603</v>
      </c>
      <c r="AH3007">
        <f t="shared" si="2218"/>
        <v>-111.61172896849482</v>
      </c>
      <c r="AJ3007">
        <f t="shared" si="2246"/>
        <v>-846877995.88459325</v>
      </c>
      <c r="AK3007">
        <f t="shared" si="2247"/>
        <v>215481923.65598822</v>
      </c>
      <c r="AL3007">
        <f t="shared" si="2248"/>
        <v>26.757441869053402</v>
      </c>
      <c r="AM3007">
        <f t="shared" si="2249"/>
        <v>46.360618606884323</v>
      </c>
      <c r="AN3007">
        <f t="shared" si="2219"/>
        <v>26.824651544932678</v>
      </c>
      <c r="AO3007">
        <f t="shared" si="2220"/>
        <v>46.343517595502355</v>
      </c>
      <c r="AP3007">
        <f t="shared" si="2221"/>
        <v>873862002.45575976</v>
      </c>
      <c r="AQ3007">
        <f t="shared" si="2222"/>
        <v>3.834862981045896E+19</v>
      </c>
      <c r="AR3007">
        <f t="shared" si="2223"/>
        <v>3.7164461513985802E+19</v>
      </c>
      <c r="AS3007">
        <f t="shared" si="2224"/>
        <v>-9.4562259234374001E+18</v>
      </c>
      <c r="AT3007">
        <f t="shared" si="2240"/>
        <v>6.2231181369701605E-6</v>
      </c>
      <c r="AU3007">
        <f t="shared" si="2241"/>
        <v>-1.5834269798120226E-6</v>
      </c>
      <c r="AV3007">
        <f t="shared" si="2250"/>
        <v>6.2231181369701605E-6</v>
      </c>
      <c r="AW3007">
        <f t="shared" si="2251"/>
        <v>-1.5834269798120226E-6</v>
      </c>
      <c r="AX3007">
        <f t="shared" si="2225"/>
        <v>579412.47337054589</v>
      </c>
      <c r="AY3007">
        <f t="shared" si="2226"/>
        <v>1001019.9800628509</v>
      </c>
      <c r="AZ3007">
        <f t="shared" si="2227"/>
        <v>0.13441935175855546</v>
      </c>
      <c r="BA3007">
        <f t="shared" si="2228"/>
        <v>-3.4202022763939688E-2</v>
      </c>
    </row>
    <row r="3008" spans="3:53" x14ac:dyDescent="0.35">
      <c r="C3008">
        <f t="shared" si="2252"/>
        <v>-101940374094.14168</v>
      </c>
      <c r="D3008">
        <f t="shared" si="2253"/>
        <v>130549172741.83286</v>
      </c>
      <c r="E3008">
        <f t="shared" si="2254"/>
        <v>22264.977814195139</v>
      </c>
      <c r="F3008">
        <f t="shared" si="2255"/>
        <v>17388.136254325254</v>
      </c>
      <c r="G3008">
        <f t="shared" si="2229"/>
        <v>165634918945.34335</v>
      </c>
      <c r="H3008">
        <f t="shared" si="2230"/>
        <v>2.8897249441662372E+22</v>
      </c>
      <c r="I3008">
        <f t="shared" si="2231"/>
        <v>1.7784875539117753E+22</v>
      </c>
      <c r="J3008">
        <f t="shared" si="2232"/>
        <v>-2.2776066986021692E+22</v>
      </c>
      <c r="K3008">
        <f t="shared" si="2233"/>
        <v>2.9780434593298312E-3</v>
      </c>
      <c r="L3008">
        <f t="shared" si="2234"/>
        <v>-3.813808939387423E-3</v>
      </c>
      <c r="M3008">
        <f t="shared" si="2235"/>
        <v>480923520.78661501</v>
      </c>
      <c r="N3008">
        <f t="shared" si="2236"/>
        <v>375583743.09342551</v>
      </c>
      <c r="O3008">
        <f t="shared" si="2237"/>
        <v>64.32573872152436</v>
      </c>
      <c r="P3008">
        <f t="shared" si="2238"/>
        <v>-82.378273090768332</v>
      </c>
      <c r="S3008">
        <f t="shared" si="2242"/>
        <v>-36823935590.175026</v>
      </c>
      <c r="T3008">
        <f t="shared" si="2243"/>
        <v>153634604739.17795</v>
      </c>
      <c r="U3008">
        <f t="shared" si="2244"/>
        <v>28177.002658279947</v>
      </c>
      <c r="V3008">
        <f t="shared" si="2245"/>
        <v>6742.6347830123414</v>
      </c>
      <c r="W3008">
        <f t="shared" si="2239"/>
        <v>28190.391351462371</v>
      </c>
      <c r="X3008">
        <f t="shared" si="2208"/>
        <v>6686.7752842355594</v>
      </c>
      <c r="Y3008">
        <f t="shared" si="2209"/>
        <v>157986056364.83493</v>
      </c>
      <c r="Z3008">
        <f t="shared" si="2210"/>
        <v>3.1763093208268689E+22</v>
      </c>
      <c r="AA3008">
        <f t="shared" si="2211"/>
        <v>7.4034514523545949E+21</v>
      </c>
      <c r="AB3008">
        <f t="shared" si="2212"/>
        <v>-3.0888233953235221E+22</v>
      </c>
      <c r="AC3008">
        <f t="shared" si="2213"/>
        <v>1.2396938131873066E-3</v>
      </c>
      <c r="AD3008">
        <f t="shared" si="2214"/>
        <v>-5.1721758126649729E-3</v>
      </c>
      <c r="AE3008">
        <f t="shared" si="2215"/>
        <v>608912453.19158721</v>
      </c>
      <c r="AF3008">
        <f t="shared" si="2216"/>
        <v>144434346.13948807</v>
      </c>
      <c r="AG3008">
        <f t="shared" si="2217"/>
        <v>26.777386364845821</v>
      </c>
      <c r="AH3008">
        <f t="shared" si="2218"/>
        <v>-111.71899755356341</v>
      </c>
      <c r="AJ3008">
        <f t="shared" si="2246"/>
        <v>-846298583.4112227</v>
      </c>
      <c r="AK3008">
        <f t="shared" si="2247"/>
        <v>216482943.63605106</v>
      </c>
      <c r="AL3008">
        <f t="shared" si="2248"/>
        <v>26.891861220811958</v>
      </c>
      <c r="AM3008">
        <f t="shared" si="2249"/>
        <v>46.326416584120381</v>
      </c>
      <c r="AN3008">
        <f t="shared" si="2219"/>
        <v>26.959097360378657</v>
      </c>
      <c r="AO3008">
        <f t="shared" si="2220"/>
        <v>46.309217598209933</v>
      </c>
      <c r="AP3008">
        <f t="shared" si="2221"/>
        <v>873548027.9693681</v>
      </c>
      <c r="AQ3008">
        <f t="shared" si="2222"/>
        <v>3.8376201632010248E+19</v>
      </c>
      <c r="AR3008">
        <f t="shared" si="2223"/>
        <v>3.7179094952993923E+19</v>
      </c>
      <c r="AS3008">
        <f t="shared" si="2224"/>
        <v>-9.5104022090008392E+18</v>
      </c>
      <c r="AT3008">
        <f t="shared" si="2240"/>
        <v>6.2255684783981787E-6</v>
      </c>
      <c r="AU3008">
        <f t="shared" si="2241"/>
        <v>-1.5924986954120627E-6</v>
      </c>
      <c r="AV3008">
        <f t="shared" si="2250"/>
        <v>6.2255684783981787E-6</v>
      </c>
      <c r="AW3008">
        <f t="shared" si="2251"/>
        <v>-1.5924986954120627E-6</v>
      </c>
      <c r="AX3008">
        <f t="shared" si="2225"/>
        <v>582316.50298417895</v>
      </c>
      <c r="AY3008">
        <f t="shared" si="2226"/>
        <v>1000279.1001213345</v>
      </c>
      <c r="AZ3008">
        <f t="shared" si="2227"/>
        <v>0.13447227913340065</v>
      </c>
      <c r="BA3008">
        <f t="shared" si="2228"/>
        <v>-3.4397971820900555E-2</v>
      </c>
    </row>
    <row r="3009" spans="3:53" x14ac:dyDescent="0.35">
      <c r="C3009">
        <f t="shared" si="2252"/>
        <v>-101459450573.35506</v>
      </c>
      <c r="D3009">
        <f t="shared" si="2253"/>
        <v>130924756484.92628</v>
      </c>
      <c r="E3009">
        <f t="shared" si="2254"/>
        <v>22329.303552916663</v>
      </c>
      <c r="F3009">
        <f t="shared" si="2255"/>
        <v>17305.757981234485</v>
      </c>
      <c r="G3009">
        <f t="shared" si="2229"/>
        <v>165636082938.7254</v>
      </c>
      <c r="H3009">
        <f t="shared" si="2230"/>
        <v>2.8896843297200066E+22</v>
      </c>
      <c r="I3009">
        <f t="shared" si="2231"/>
        <v>1.7700598759769353E+22</v>
      </c>
      <c r="J3009">
        <f t="shared" si="2232"/>
        <v>-2.2841111095754256E+22</v>
      </c>
      <c r="K3009">
        <f t="shared" si="2233"/>
        <v>2.9639314735045801E-3</v>
      </c>
      <c r="L3009">
        <f t="shared" si="2234"/>
        <v>-3.8247004513989038E-3</v>
      </c>
      <c r="M3009">
        <f t="shared" si="2235"/>
        <v>482312956.74299991</v>
      </c>
      <c r="N3009">
        <f t="shared" si="2236"/>
        <v>373804372.39466488</v>
      </c>
      <c r="O3009">
        <f t="shared" si="2237"/>
        <v>64.020919827698933</v>
      </c>
      <c r="P3009">
        <f t="shared" si="2238"/>
        <v>-82.613529750216316</v>
      </c>
      <c r="S3009">
        <f t="shared" si="2242"/>
        <v>-36215023136.983437</v>
      </c>
      <c r="T3009">
        <f t="shared" si="2243"/>
        <v>153779039085.31744</v>
      </c>
      <c r="U3009">
        <f t="shared" si="2244"/>
        <v>28203.780044644795</v>
      </c>
      <c r="V3009">
        <f t="shared" si="2245"/>
        <v>6630.9157854587784</v>
      </c>
      <c r="W3009">
        <f t="shared" si="2239"/>
        <v>28216.947403316994</v>
      </c>
      <c r="X3009">
        <f t="shared" si="2208"/>
        <v>6575.0035261667326</v>
      </c>
      <c r="Y3009">
        <f t="shared" si="2209"/>
        <v>157985824562.88867</v>
      </c>
      <c r="Z3009">
        <f t="shared" si="2210"/>
        <v>3.1763186416026368E+22</v>
      </c>
      <c r="AA3009">
        <f t="shared" si="2211"/>
        <v>7.2810616657750618E+21</v>
      </c>
      <c r="AB3009">
        <f t="shared" si="2212"/>
        <v>-3.0917408564082838E+22</v>
      </c>
      <c r="AC3009">
        <f t="shared" si="2213"/>
        <v>1.2191998770554357E-3</v>
      </c>
      <c r="AD3009">
        <f t="shared" si="2214"/>
        <v>-5.1770610455597514E-3</v>
      </c>
      <c r="AE3009">
        <f t="shared" si="2215"/>
        <v>609486063.91164708</v>
      </c>
      <c r="AF3009">
        <f t="shared" si="2216"/>
        <v>142020076.16520143</v>
      </c>
      <c r="AG3009">
        <f t="shared" si="2217"/>
        <v>26.334717344397411</v>
      </c>
      <c r="AH3009">
        <f t="shared" si="2218"/>
        <v>-111.82451858409063</v>
      </c>
      <c r="AJ3009">
        <f t="shared" si="2246"/>
        <v>-845716266.90823853</v>
      </c>
      <c r="AK3009">
        <f t="shared" si="2247"/>
        <v>217483222.73617241</v>
      </c>
      <c r="AL3009">
        <f t="shared" si="2248"/>
        <v>27.026333499945359</v>
      </c>
      <c r="AM3009">
        <f t="shared" si="2249"/>
        <v>46.292018612299479</v>
      </c>
      <c r="AN3009">
        <f t="shared" si="2219"/>
        <v>27.093596241832696</v>
      </c>
      <c r="AO3009">
        <f t="shared" si="2220"/>
        <v>46.274721418845687</v>
      </c>
      <c r="AP3009">
        <f t="shared" si="2221"/>
        <v>873232475.50976861</v>
      </c>
      <c r="AQ3009">
        <f t="shared" si="2222"/>
        <v>3.8403941994730013E+19</v>
      </c>
      <c r="AR3009">
        <f t="shared" si="2223"/>
        <v>3.7193805051035648E+19</v>
      </c>
      <c r="AS3009">
        <f t="shared" si="2224"/>
        <v>-9.5647073431518065E+18</v>
      </c>
      <c r="AT3009">
        <f t="shared" si="2240"/>
        <v>6.2280316562350381E-6</v>
      </c>
      <c r="AU3009">
        <f t="shared" si="2241"/>
        <v>-1.6015919864621242E-6</v>
      </c>
      <c r="AV3009">
        <f t="shared" si="2250"/>
        <v>6.2280316562350381E-6</v>
      </c>
      <c r="AW3009">
        <f t="shared" si="2251"/>
        <v>-1.6015919864621242E-6</v>
      </c>
      <c r="AX3009">
        <f t="shared" si="2225"/>
        <v>585221.6788235862</v>
      </c>
      <c r="AY3009">
        <f t="shared" si="2226"/>
        <v>999533.98264706682</v>
      </c>
      <c r="AZ3009">
        <f t="shared" si="2227"/>
        <v>0.13452548377467682</v>
      </c>
      <c r="BA3009">
        <f t="shared" si="2228"/>
        <v>-3.4594386907581882E-2</v>
      </c>
    </row>
    <row r="3010" spans="3:53" x14ac:dyDescent="0.35">
      <c r="C3010">
        <f t="shared" si="2252"/>
        <v>-100977137616.61206</v>
      </c>
      <c r="D3010">
        <f t="shared" si="2253"/>
        <v>131298560857.32095</v>
      </c>
      <c r="E3010">
        <f t="shared" si="2254"/>
        <v>22393.324472744363</v>
      </c>
      <c r="F3010">
        <f t="shared" si="2255"/>
        <v>17223.14445148427</v>
      </c>
      <c r="G3010">
        <f t="shared" si="2229"/>
        <v>165637237372.66275</v>
      </c>
      <c r="H3010">
        <f t="shared" si="2230"/>
        <v>2.8896440496708318E+22</v>
      </c>
      <c r="I3010">
        <f t="shared" si="2231"/>
        <v>1.7616086182972845E+22</v>
      </c>
      <c r="J3010">
        <f t="shared" si="2232"/>
        <v>-2.2905845999959873E+22</v>
      </c>
      <c r="K3010">
        <f t="shared" si="2233"/>
        <v>2.9497800038467588E-3</v>
      </c>
      <c r="L3010">
        <f t="shared" si="2234"/>
        <v>-3.8355401875351425E-3</v>
      </c>
      <c r="M3010">
        <f t="shared" si="2235"/>
        <v>483695808.61127824</v>
      </c>
      <c r="N3010">
        <f t="shared" si="2236"/>
        <v>372019920.15206021</v>
      </c>
      <c r="O3010">
        <f t="shared" si="2237"/>
        <v>63.715248083089989</v>
      </c>
      <c r="P3010">
        <f t="shared" si="2238"/>
        <v>-82.847668050759083</v>
      </c>
      <c r="S3010">
        <f t="shared" si="2242"/>
        <v>-35605537073.071793</v>
      </c>
      <c r="T3010">
        <f t="shared" si="2243"/>
        <v>153921059161.48264</v>
      </c>
      <c r="U3010">
        <f t="shared" si="2244"/>
        <v>28230.114761989193</v>
      </c>
      <c r="V3010">
        <f t="shared" si="2245"/>
        <v>6519.0912668746878</v>
      </c>
      <c r="W3010">
        <f t="shared" si="2239"/>
        <v>28243.060576263015</v>
      </c>
      <c r="X3010">
        <f t="shared" si="2208"/>
        <v>6463.1271217293643</v>
      </c>
      <c r="Y3010">
        <f t="shared" si="2209"/>
        <v>157985590240.54861</v>
      </c>
      <c r="Z3010">
        <f t="shared" si="2210"/>
        <v>3.1763280637653502E+22</v>
      </c>
      <c r="AA3010">
        <f t="shared" si="2211"/>
        <v>7.1585558188210363E+21</v>
      </c>
      <c r="AB3010">
        <f t="shared" si="2212"/>
        <v>-3.0946099519247289E+22</v>
      </c>
      <c r="AC3010">
        <f t="shared" si="2213"/>
        <v>1.1986865068354046E-3</v>
      </c>
      <c r="AD3010">
        <f t="shared" si="2214"/>
        <v>-5.1818652912336378E-3</v>
      </c>
      <c r="AE3010">
        <f t="shared" si="2215"/>
        <v>610050108.44728112</v>
      </c>
      <c r="AF3010">
        <f t="shared" si="2216"/>
        <v>139603545.82935426</v>
      </c>
      <c r="AG3010">
        <f t="shared" si="2217"/>
        <v>25.891628547644739</v>
      </c>
      <c r="AH3010">
        <f t="shared" si="2218"/>
        <v>-111.92829029064657</v>
      </c>
      <c r="AJ3010">
        <f t="shared" si="2246"/>
        <v>-845131045.22941494</v>
      </c>
      <c r="AK3010">
        <f t="shared" si="2247"/>
        <v>218482756.71881947</v>
      </c>
      <c r="AL3010">
        <f t="shared" si="2248"/>
        <v>27.160858983720036</v>
      </c>
      <c r="AM3010">
        <f t="shared" si="2249"/>
        <v>46.257424225391894</v>
      </c>
      <c r="AN3010">
        <f t="shared" si="2219"/>
        <v>27.2281484666624</v>
      </c>
      <c r="AO3010">
        <f t="shared" si="2220"/>
        <v>46.240028589751219</v>
      </c>
      <c r="AP3010">
        <f t="shared" si="2221"/>
        <v>872915344.46017063</v>
      </c>
      <c r="AQ3010">
        <f t="shared" si="2222"/>
        <v>3.8431851447456293E+19</v>
      </c>
      <c r="AR3010">
        <f t="shared" si="2223"/>
        <v>3.7208591864055996E+19</v>
      </c>
      <c r="AS3010">
        <f t="shared" si="2224"/>
        <v>-9.6191422264905871E+18</v>
      </c>
      <c r="AT3010">
        <f t="shared" si="2240"/>
        <v>6.2305076798486257E-6</v>
      </c>
      <c r="AU3010">
        <f t="shared" si="2241"/>
        <v>-1.6107070037660058E-6</v>
      </c>
      <c r="AV3010">
        <f t="shared" si="2250"/>
        <v>6.2305076798486257E-6</v>
      </c>
      <c r="AW3010">
        <f t="shared" si="2251"/>
        <v>-1.6107070037660058E-6</v>
      </c>
      <c r="AX3010">
        <f t="shared" si="2225"/>
        <v>588128.0068799078</v>
      </c>
      <c r="AY3010">
        <f t="shared" si="2226"/>
        <v>998784.61753862631</v>
      </c>
      <c r="AZ3010">
        <f t="shared" si="2227"/>
        <v>0.13457896588473031</v>
      </c>
      <c r="BA3010">
        <f t="shared" si="2228"/>
        <v>-3.4791271281345723E-2</v>
      </c>
    </row>
    <row r="3011" spans="3:53" x14ac:dyDescent="0.35">
      <c r="C3011">
        <f t="shared" si="2252"/>
        <v>-100493441808.00078</v>
      </c>
      <c r="D3011">
        <f t="shared" si="2253"/>
        <v>131670580777.47301</v>
      </c>
      <c r="E3011">
        <f t="shared" si="2254"/>
        <v>22457.039720827452</v>
      </c>
      <c r="F3011">
        <f t="shared" si="2255"/>
        <v>17140.29678343351</v>
      </c>
      <c r="G3011">
        <f t="shared" si="2229"/>
        <v>165638382293.16019</v>
      </c>
      <c r="H3011">
        <f t="shared" si="2230"/>
        <v>2.8896041023926373E+22</v>
      </c>
      <c r="I3011">
        <f t="shared" si="2231"/>
        <v>1.7531338913827699E+22</v>
      </c>
      <c r="J3011">
        <f t="shared" si="2232"/>
        <v>-2.2970270846138202E+22</v>
      </c>
      <c r="K3011">
        <f t="shared" si="2233"/>
        <v>2.9355892354031646E-3</v>
      </c>
      <c r="L3011">
        <f t="shared" si="2234"/>
        <v>-3.8463280050465842E-3</v>
      </c>
      <c r="M3011">
        <f t="shared" si="2235"/>
        <v>485072057.96987295</v>
      </c>
      <c r="N3011">
        <f t="shared" si="2236"/>
        <v>370230410.52216381</v>
      </c>
      <c r="O3011">
        <f t="shared" si="2237"/>
        <v>63.408727484708358</v>
      </c>
      <c r="P3011">
        <f t="shared" si="2238"/>
        <v>-83.080684909006223</v>
      </c>
      <c r="S3011">
        <f t="shared" si="2242"/>
        <v>-34995486964.624512</v>
      </c>
      <c r="T3011">
        <f t="shared" si="2243"/>
        <v>154060662707.31198</v>
      </c>
      <c r="U3011">
        <f t="shared" si="2244"/>
        <v>28256.006390536837</v>
      </c>
      <c r="V3011">
        <f t="shared" si="2245"/>
        <v>6407.1629765840416</v>
      </c>
      <c r="W3011">
        <f t="shared" si="2239"/>
        <v>28268.730453957403</v>
      </c>
      <c r="X3011">
        <f t="shared" si="2208"/>
        <v>6351.1478211188878</v>
      </c>
      <c r="Y3011">
        <f t="shared" si="2209"/>
        <v>157985353440.46091</v>
      </c>
      <c r="Z3011">
        <f t="shared" si="2210"/>
        <v>3.1763375856015383E+22</v>
      </c>
      <c r="AA3011">
        <f t="shared" si="2211"/>
        <v>7.0359358099646149E+21</v>
      </c>
      <c r="AB3011">
        <f t="shared" si="2212"/>
        <v>-3.0974306336842453E+22</v>
      </c>
      <c r="AC3011">
        <f t="shared" si="2213"/>
        <v>1.1781540204227419E-3</v>
      </c>
      <c r="AD3011">
        <f t="shared" si="2214"/>
        <v>-5.1865884689957223E-3</v>
      </c>
      <c r="AE3011">
        <f t="shared" si="2215"/>
        <v>610604577.80547988</v>
      </c>
      <c r="AF3011">
        <f t="shared" si="2216"/>
        <v>137184792.93616799</v>
      </c>
      <c r="AG3011">
        <f t="shared" si="2217"/>
        <v>25.448126841131224</v>
      </c>
      <c r="AH3011">
        <f t="shared" si="2218"/>
        <v>-112.03031093030761</v>
      </c>
      <c r="AJ3011">
        <f t="shared" si="2246"/>
        <v>-844542917.22253501</v>
      </c>
      <c r="AK3011">
        <f t="shared" si="2247"/>
        <v>219481541.3363581</v>
      </c>
      <c r="AL3011">
        <f t="shared" si="2248"/>
        <v>27.295437949604768</v>
      </c>
      <c r="AM3011">
        <f t="shared" si="2249"/>
        <v>46.222632954110551</v>
      </c>
      <c r="AN3011">
        <f t="shared" si="2219"/>
        <v>27.362754312437492</v>
      </c>
      <c r="AO3011">
        <f t="shared" si="2220"/>
        <v>46.205138640002424</v>
      </c>
      <c r="AP3011">
        <f t="shared" si="2221"/>
        <v>872596634.20055258</v>
      </c>
      <c r="AQ3011">
        <f t="shared" si="2222"/>
        <v>3.84599305431982E+19</v>
      </c>
      <c r="AR3011">
        <f t="shared" si="2223"/>
        <v>3.7223455447873552E+19</v>
      </c>
      <c r="AS3011">
        <f t="shared" si="2224"/>
        <v>-9.6737077642340864E+18</v>
      </c>
      <c r="AT3011">
        <f t="shared" si="2240"/>
        <v>6.2329965585856579E-6</v>
      </c>
      <c r="AU3011">
        <f t="shared" si="2241"/>
        <v>-1.6198438989005501E-6</v>
      </c>
      <c r="AV3011">
        <f t="shared" si="2250"/>
        <v>6.2329965585856579E-6</v>
      </c>
      <c r="AW3011">
        <f t="shared" si="2251"/>
        <v>-1.6198438989005501E-6</v>
      </c>
      <c r="AX3011">
        <f t="shared" si="2225"/>
        <v>591035.49314864981</v>
      </c>
      <c r="AY3011">
        <f t="shared" si="2226"/>
        <v>998030.99462405231</v>
      </c>
      <c r="AZ3011">
        <f t="shared" si="2227"/>
        <v>0.1346327256654502</v>
      </c>
      <c r="BA3011">
        <f t="shared" si="2228"/>
        <v>-3.4988628216251885E-2</v>
      </c>
    </row>
    <row r="3012" spans="3:53" x14ac:dyDescent="0.35">
      <c r="C3012">
        <f t="shared" si="2252"/>
        <v>-100008369750.0309</v>
      </c>
      <c r="D3012">
        <f t="shared" si="2253"/>
        <v>132040811187.99518</v>
      </c>
      <c r="E3012">
        <f t="shared" si="2254"/>
        <v>22520.44844831216</v>
      </c>
      <c r="F3012">
        <f t="shared" si="2255"/>
        <v>17057.216098524503</v>
      </c>
      <c r="G3012">
        <f t="shared" si="2229"/>
        <v>165639517746.34784</v>
      </c>
      <c r="H3012">
        <f t="shared" si="2230"/>
        <v>2.8895644862552788E+22</v>
      </c>
      <c r="I3012">
        <f t="shared" si="2231"/>
        <v>1.7446358060550901E+22</v>
      </c>
      <c r="J3012">
        <f t="shared" si="2232"/>
        <v>-2.3034384785485897E+22</v>
      </c>
      <c r="K3012">
        <f t="shared" si="2233"/>
        <v>2.9213593537426156E-3</v>
      </c>
      <c r="L3012">
        <f t="shared" si="2234"/>
        <v>-3.8570637618027285E-3</v>
      </c>
      <c r="M3012">
        <f t="shared" si="2235"/>
        <v>486441686.48354262</v>
      </c>
      <c r="N3012">
        <f t="shared" si="2236"/>
        <v>368435867.72812927</v>
      </c>
      <c r="O3012">
        <f t="shared" si="2237"/>
        <v>63.101362040840499</v>
      </c>
      <c r="P3012">
        <f t="shared" si="2238"/>
        <v>-83.31257725493893</v>
      </c>
      <c r="S3012">
        <f t="shared" si="2242"/>
        <v>-34384882386.819031</v>
      </c>
      <c r="T3012">
        <f t="shared" si="2243"/>
        <v>154197847500.24814</v>
      </c>
      <c r="U3012">
        <f t="shared" si="2244"/>
        <v>28281.45451737797</v>
      </c>
      <c r="V3012">
        <f t="shared" si="2245"/>
        <v>6295.132665653734</v>
      </c>
      <c r="W3012">
        <f t="shared" si="2239"/>
        <v>28293.956626927651</v>
      </c>
      <c r="X3012">
        <f t="shared" si="2208"/>
        <v>6239.0673762603847</v>
      </c>
      <c r="Y3012">
        <f t="shared" si="2209"/>
        <v>157985114205.311</v>
      </c>
      <c r="Z3012">
        <f t="shared" si="2210"/>
        <v>3.1763472053961321E+22</v>
      </c>
      <c r="AA3012">
        <f t="shared" si="2211"/>
        <v>6.9132035398798169E+21</v>
      </c>
      <c r="AB3012">
        <f t="shared" si="2212"/>
        <v>-3.1002028542322431E+22</v>
      </c>
      <c r="AC3012">
        <f t="shared" si="2213"/>
        <v>1.1576027360816839E-3</v>
      </c>
      <c r="AD3012">
        <f t="shared" si="2214"/>
        <v>-5.1912304993841979E-3</v>
      </c>
      <c r="AE3012">
        <f t="shared" si="2215"/>
        <v>611149463.14163721</v>
      </c>
      <c r="AF3012">
        <f t="shared" si="2216"/>
        <v>134763855.32722431</v>
      </c>
      <c r="AG3012">
        <f t="shared" si="2217"/>
        <v>25.00421909936437</v>
      </c>
      <c r="AH3012">
        <f t="shared" si="2218"/>
        <v>-112.13057878669868</v>
      </c>
      <c r="AJ3012">
        <f t="shared" si="2246"/>
        <v>-843951881.72938633</v>
      </c>
      <c r="AK3012">
        <f t="shared" si="2247"/>
        <v>220479572.33098215</v>
      </c>
      <c r="AL3012">
        <f t="shared" si="2248"/>
        <v>27.430070675270219</v>
      </c>
      <c r="AM3012">
        <f t="shared" si="2249"/>
        <v>46.187644325894297</v>
      </c>
      <c r="AN3012">
        <f t="shared" si="2219"/>
        <v>27.497414056929337</v>
      </c>
      <c r="AO3012">
        <f t="shared" si="2220"/>
        <v>46.170051095392694</v>
      </c>
      <c r="AP3012">
        <f t="shared" si="2221"/>
        <v>872276344.10765994</v>
      </c>
      <c r="AQ3012">
        <f t="shared" si="2222"/>
        <v>3.8488179839162139E+19</v>
      </c>
      <c r="AR3012">
        <f t="shared" si="2223"/>
        <v>3.7238395858171789E+19</v>
      </c>
      <c r="AS3012">
        <f t="shared" si="2224"/>
        <v>-9.7284048662553641E+18</v>
      </c>
      <c r="AT3012">
        <f t="shared" si="2240"/>
        <v>6.2354983017702252E-6</v>
      </c>
      <c r="AU3012">
        <f t="shared" si="2241"/>
        <v>-1.6290028242222645E-6</v>
      </c>
      <c r="AV3012">
        <f t="shared" si="2250"/>
        <v>6.2354983017702252E-6</v>
      </c>
      <c r="AW3012">
        <f t="shared" si="2251"/>
        <v>-1.6290028242222645E-6</v>
      </c>
      <c r="AX3012">
        <f t="shared" si="2225"/>
        <v>593944.14362967364</v>
      </c>
      <c r="AY3012">
        <f t="shared" si="2226"/>
        <v>997273.10366048221</v>
      </c>
      <c r="AZ3012">
        <f t="shared" si="2227"/>
        <v>0.13468676331823687</v>
      </c>
      <c r="BA3012">
        <f t="shared" si="2228"/>
        <v>-3.5186461003200914E-2</v>
      </c>
    </row>
    <row r="3013" spans="3:53" x14ac:dyDescent="0.35">
      <c r="C3013">
        <f t="shared" si="2252"/>
        <v>-99521928063.547363</v>
      </c>
      <c r="D3013">
        <f t="shared" si="2253"/>
        <v>132409247055.72331</v>
      </c>
      <c r="E3013">
        <f t="shared" si="2254"/>
        <v>22583.549810353001</v>
      </c>
      <c r="F3013">
        <f t="shared" si="2255"/>
        <v>16973.903521269563</v>
      </c>
      <c r="G3013">
        <f t="shared" si="2229"/>
        <v>165640643778.4805</v>
      </c>
      <c r="H3013">
        <f t="shared" si="2230"/>
        <v>2.8895251996245683E+22</v>
      </c>
      <c r="I3013">
        <f t="shared" si="2231"/>
        <v>1.736114473446667E+22</v>
      </c>
      <c r="J3013">
        <f t="shared" si="2232"/>
        <v>-2.3098186972908506E+22</v>
      </c>
      <c r="K3013">
        <f t="shared" si="2233"/>
        <v>2.9070905449542312E-3</v>
      </c>
      <c r="L3013">
        <f t="shared" si="2234"/>
        <v>-3.8677473162941232E-3</v>
      </c>
      <c r="M3013">
        <f t="shared" si="2235"/>
        <v>487804675.90362483</v>
      </c>
      <c r="N3013">
        <f t="shared" si="2236"/>
        <v>366636316.05942255</v>
      </c>
      <c r="O3013">
        <f t="shared" si="2237"/>
        <v>62.793155771011392</v>
      </c>
      <c r="P3013">
        <f t="shared" si="2238"/>
        <v>-83.54334203195306</v>
      </c>
      <c r="S3013">
        <f t="shared" si="2242"/>
        <v>-33773732923.677395</v>
      </c>
      <c r="T3013">
        <f t="shared" si="2243"/>
        <v>154332611355.57535</v>
      </c>
      <c r="U3013">
        <f t="shared" si="2244"/>
        <v>28306.458736477332</v>
      </c>
      <c r="V3013">
        <f t="shared" si="2245"/>
        <v>6183.0020868670354</v>
      </c>
      <c r="W3013">
        <f t="shared" si="2239"/>
        <v>28318.738692579689</v>
      </c>
      <c r="X3013">
        <f t="shared" si="2208"/>
        <v>6126.8875407820178</v>
      </c>
      <c r="Y3013">
        <f t="shared" si="2209"/>
        <v>157984872577.82297</v>
      </c>
      <c r="Z3013">
        <f t="shared" si="2210"/>
        <v>3.1763569214324939E+22</v>
      </c>
      <c r="AA3013">
        <f t="shared" si="2211"/>
        <v>6.790360911415148E+21</v>
      </c>
      <c r="AB3013">
        <f t="shared" si="2212"/>
        <v>-3.1029265668493286E+22</v>
      </c>
      <c r="AC3013">
        <f t="shared" si="2213"/>
        <v>1.1370329724405806E-3</v>
      </c>
      <c r="AD3013">
        <f t="shared" si="2214"/>
        <v>-5.1957913041683328E-3</v>
      </c>
      <c r="AE3013">
        <f t="shared" si="2215"/>
        <v>611684755.75972128</v>
      </c>
      <c r="AF3013">
        <f t="shared" si="2216"/>
        <v>132340770.88089159</v>
      </c>
      <c r="AG3013">
        <f t="shared" si="2217"/>
        <v>24.559912204716539</v>
      </c>
      <c r="AH3013">
        <f t="shared" si="2218"/>
        <v>-112.22909217003598</v>
      </c>
      <c r="AJ3013">
        <f t="shared" si="2246"/>
        <v>-843357937.58575666</v>
      </c>
      <c r="AK3013">
        <f t="shared" si="2247"/>
        <v>221476845.43464264</v>
      </c>
      <c r="AL3013">
        <f t="shared" si="2248"/>
        <v>27.564757438588455</v>
      </c>
      <c r="AM3013">
        <f t="shared" si="2249"/>
        <v>46.152457864891097</v>
      </c>
      <c r="AN3013">
        <f t="shared" si="2219"/>
        <v>27.632127978110439</v>
      </c>
      <c r="AO3013">
        <f t="shared" si="2220"/>
        <v>46.134765478416057</v>
      </c>
      <c r="AP3013">
        <f t="shared" si="2221"/>
        <v>871954473.55500257</v>
      </c>
      <c r="AQ3013">
        <f t="shared" si="2222"/>
        <v>3.8516599896778211E+19</v>
      </c>
      <c r="AR3013">
        <f t="shared" si="2223"/>
        <v>3.7253413150490141E+19</v>
      </c>
      <c r="AS3013">
        <f t="shared" si="2224"/>
        <v>-9.7832344471234806E+18</v>
      </c>
      <c r="AT3013">
        <f t="shared" si="2240"/>
        <v>6.2380129187023003E-6</v>
      </c>
      <c r="AU3013">
        <f t="shared" si="2241"/>
        <v>-1.6381839328739919E-6</v>
      </c>
      <c r="AV3013">
        <f t="shared" si="2250"/>
        <v>6.2380129187023003E-6</v>
      </c>
      <c r="AW3013">
        <f t="shared" si="2251"/>
        <v>-1.6381839328739919E-6</v>
      </c>
      <c r="AX3013">
        <f t="shared" si="2225"/>
        <v>596853.96432718553</v>
      </c>
      <c r="AY3013">
        <f t="shared" si="2226"/>
        <v>996510.93433378683</v>
      </c>
      <c r="AZ3013">
        <f t="shared" si="2227"/>
        <v>0.13474107904396967</v>
      </c>
      <c r="BA3013">
        <f t="shared" si="2228"/>
        <v>-3.5384772950078226E-2</v>
      </c>
    </row>
    <row r="3014" spans="3:53" x14ac:dyDescent="0.35">
      <c r="C3014">
        <f t="shared" si="2252"/>
        <v>-99034123387.643738</v>
      </c>
      <c r="D3014">
        <f t="shared" si="2253"/>
        <v>132775883371.78273</v>
      </c>
      <c r="E3014">
        <f t="shared" si="2254"/>
        <v>22646.342966124012</v>
      </c>
      <c r="F3014">
        <f t="shared" si="2255"/>
        <v>16890.36017923761</v>
      </c>
      <c r="G3014">
        <f t="shared" si="2229"/>
        <v>165641760435.93686</v>
      </c>
      <c r="H3014">
        <f t="shared" si="2230"/>
        <v>2.8894862408622964E+22</v>
      </c>
      <c r="I3014">
        <f t="shared" si="2231"/>
        <v>1.7275700049996094E+22</v>
      </c>
      <c r="J3014">
        <f t="shared" si="2232"/>
        <v>-2.3161676567032392E+22</v>
      </c>
      <c r="K3014">
        <f t="shared" si="2233"/>
        <v>2.8927829956456957E-3</v>
      </c>
      <c r="L3014">
        <f t="shared" si="2234"/>
        <v>-3.878378527634359E-3</v>
      </c>
      <c r="M3014">
        <f t="shared" si="2235"/>
        <v>489161008.06827867</v>
      </c>
      <c r="N3014">
        <f t="shared" si="2236"/>
        <v>364831779.87153238</v>
      </c>
      <c r="O3014">
        <f t="shared" si="2237"/>
        <v>62.484112705947027</v>
      </c>
      <c r="P3014">
        <f t="shared" si="2238"/>
        <v>-83.77297619690215</v>
      </c>
      <c r="S3014">
        <f t="shared" si="2242"/>
        <v>-33162048167.917675</v>
      </c>
      <c r="T3014">
        <f t="shared" si="2243"/>
        <v>154464952126.45624</v>
      </c>
      <c r="U3014">
        <f t="shared" si="2244"/>
        <v>28331.018648682049</v>
      </c>
      <c r="V3014">
        <f t="shared" si="2245"/>
        <v>6070.7729946969994</v>
      </c>
      <c r="W3014">
        <f t="shared" si="2239"/>
        <v>28343.076255205713</v>
      </c>
      <c r="X3014">
        <f t="shared" si="2208"/>
        <v>6014.6100699884155</v>
      </c>
      <c r="Y3014">
        <f t="shared" si="2209"/>
        <v>157984628600.75885</v>
      </c>
      <c r="Z3014">
        <f t="shared" si="2210"/>
        <v>3.1763667319924395E+22</v>
      </c>
      <c r="AA3014">
        <f t="shared" si="2211"/>
        <v>6.6674098295660756E+21</v>
      </c>
      <c r="AB3014">
        <f t="shared" si="2212"/>
        <v>-3.1056017255524551E+22</v>
      </c>
      <c r="AC3014">
        <f t="shared" si="2213"/>
        <v>1.1164450484872866E-3</v>
      </c>
      <c r="AD3014">
        <f t="shared" si="2214"/>
        <v>-5.2002708063503935E-3</v>
      </c>
      <c r="AE3014">
        <f t="shared" si="2215"/>
        <v>612210447.11244345</v>
      </c>
      <c r="AF3014">
        <f t="shared" si="2216"/>
        <v>129915577.51174977</v>
      </c>
      <c r="AG3014">
        <f t="shared" si="2217"/>
        <v>24.115213047325391</v>
      </c>
      <c r="AH3014">
        <f t="shared" si="2218"/>
        <v>-112.3258494171685</v>
      </c>
      <c r="AJ3014">
        <f t="shared" si="2246"/>
        <v>-842761083.62142944</v>
      </c>
      <c r="AK3014">
        <f t="shared" si="2247"/>
        <v>222473356.36897644</v>
      </c>
      <c r="AL3014">
        <f t="shared" si="2248"/>
        <v>27.699498517632424</v>
      </c>
      <c r="AM3014">
        <f t="shared" si="2249"/>
        <v>46.117073091941016</v>
      </c>
      <c r="AN3014">
        <f t="shared" si="2219"/>
        <v>27.766896354153911</v>
      </c>
      <c r="AO3014">
        <f t="shared" si="2220"/>
        <v>46.099281308250063</v>
      </c>
      <c r="AP3014">
        <f t="shared" si="2221"/>
        <v>871631021.91285253</v>
      </c>
      <c r="AQ3014">
        <f t="shared" si="2222"/>
        <v>3.8545191281726874E+19</v>
      </c>
      <c r="AR3014">
        <f t="shared" si="2223"/>
        <v>3.7268507380214915E+19</v>
      </c>
      <c r="AS3014">
        <f t="shared" si="2224"/>
        <v>-9.8381974261436518E+18</v>
      </c>
      <c r="AT3014">
        <f t="shared" si="2240"/>
        <v>6.2405404186562147E-6</v>
      </c>
      <c r="AU3014">
        <f t="shared" si="2241"/>
        <v>-1.6473873787916362E-6</v>
      </c>
      <c r="AV3014">
        <f t="shared" si="2250"/>
        <v>6.2405404186562147E-6</v>
      </c>
      <c r="AW3014">
        <f t="shared" si="2251"/>
        <v>-1.6473873787916362E-6</v>
      </c>
      <c r="AX3014">
        <f t="shared" si="2225"/>
        <v>599764.9612497245</v>
      </c>
      <c r="AY3014">
        <f t="shared" si="2226"/>
        <v>995744.47625820141</v>
      </c>
      <c r="AZ3014">
        <f t="shared" si="2227"/>
        <v>0.13479567304297424</v>
      </c>
      <c r="BA3014">
        <f t="shared" si="2228"/>
        <v>-3.5583567381899342E-2</v>
      </c>
    </row>
    <row r="3015" spans="3:53" x14ac:dyDescent="0.35">
      <c r="C3015">
        <f t="shared" si="2252"/>
        <v>-98544962379.575455</v>
      </c>
      <c r="D3015">
        <f t="shared" si="2253"/>
        <v>133140715151.65427</v>
      </c>
      <c r="E3015">
        <f t="shared" si="2254"/>
        <v>22708.82707882996</v>
      </c>
      <c r="F3015">
        <f t="shared" si="2255"/>
        <v>16806.587203040708</v>
      </c>
      <c r="G3015">
        <f t="shared" si="2229"/>
        <v>165642867765.21915</v>
      </c>
      <c r="H3015">
        <f t="shared" si="2230"/>
        <v>2.8894476083262428E+22</v>
      </c>
      <c r="I3015">
        <f t="shared" si="2231"/>
        <v>1.7190025124646641E+22</v>
      </c>
      <c r="J3015">
        <f t="shared" si="2232"/>
        <v>-2.3224852730216435E+22</v>
      </c>
      <c r="K3015">
        <f t="shared" si="2233"/>
        <v>2.8784368929415005E-3</v>
      </c>
      <c r="L3015">
        <f t="shared" si="2234"/>
        <v>-3.8889572555620283E-3</v>
      </c>
      <c r="M3015">
        <f t="shared" si="2235"/>
        <v>490510664.90272713</v>
      </c>
      <c r="N3015">
        <f t="shared" si="2236"/>
        <v>363022283.58567929</v>
      </c>
      <c r="O3015">
        <f t="shared" si="2237"/>
        <v>62.174236887536409</v>
      </c>
      <c r="P3015">
        <f t="shared" si="2238"/>
        <v>-84.001476720139806</v>
      </c>
      <c r="S3015">
        <f t="shared" si="2242"/>
        <v>-32549837720.805233</v>
      </c>
      <c r="T3015">
        <f t="shared" si="2243"/>
        <v>154594867703.96799</v>
      </c>
      <c r="U3015">
        <f t="shared" si="2244"/>
        <v>28355.133861729373</v>
      </c>
      <c r="V3015">
        <f t="shared" si="2245"/>
        <v>5958.4471452798307</v>
      </c>
      <c r="W3015">
        <f t="shared" si="2239"/>
        <v>28366.96892599187</v>
      </c>
      <c r="X3015">
        <f t="shared" si="2208"/>
        <v>5902.2367208340211</v>
      </c>
      <c r="Y3015">
        <f t="shared" si="2209"/>
        <v>157984382316.91803</v>
      </c>
      <c r="Z3015">
        <f t="shared" si="2210"/>
        <v>3.1763766353562641E+22</v>
      </c>
      <c r="AA3015">
        <f t="shared" si="2211"/>
        <v>6.5443522014474446E+21</v>
      </c>
      <c r="AB3015">
        <f t="shared" si="2212"/>
        <v>-3.1082282850960737E+22</v>
      </c>
      <c r="AC3015">
        <f t="shared" si="2213"/>
        <v>1.095839283564542E-3</v>
      </c>
      <c r="AD3015">
        <f t="shared" si="2214"/>
        <v>-5.2046689301675714E-3</v>
      </c>
      <c r="AE3015">
        <f t="shared" si="2215"/>
        <v>612726528.80142438</v>
      </c>
      <c r="AF3015">
        <f t="shared" si="2216"/>
        <v>127488313.17001486</v>
      </c>
      <c r="AG3015">
        <f t="shared" si="2217"/>
        <v>23.670128524994109</v>
      </c>
      <c r="AH3015">
        <f t="shared" si="2218"/>
        <v>-112.42084889161954</v>
      </c>
      <c r="AJ3015">
        <f t="shared" si="2246"/>
        <v>-842161318.66017973</v>
      </c>
      <c r="AK3015">
        <f t="shared" si="2247"/>
        <v>223469100.84523463</v>
      </c>
      <c r="AL3015">
        <f t="shared" si="2248"/>
        <v>27.834294190675397</v>
      </c>
      <c r="AM3015">
        <f t="shared" si="2249"/>
        <v>46.081489524559117</v>
      </c>
      <c r="AN3015">
        <f t="shared" si="2219"/>
        <v>27.90171946343289</v>
      </c>
      <c r="AO3015">
        <f t="shared" si="2220"/>
        <v>46.063598100738638</v>
      </c>
      <c r="AP3015">
        <f t="shared" si="2221"/>
        <v>871305988.54824269</v>
      </c>
      <c r="AQ3015">
        <f t="shared" si="2222"/>
        <v>3.8573954563965862E+19</v>
      </c>
      <c r="AR3015">
        <f t="shared" si="2223"/>
        <v>3.7283678602570154E+19</v>
      </c>
      <c r="AS3015">
        <f t="shared" si="2224"/>
        <v>-9.893294727397718E+18</v>
      </c>
      <c r="AT3015">
        <f t="shared" si="2240"/>
        <v>6.2430808108791279E-6</v>
      </c>
      <c r="AU3015">
        <f t="shared" si="2241"/>
        <v>-1.6566133167109374E-6</v>
      </c>
      <c r="AV3015">
        <f t="shared" si="2250"/>
        <v>6.2430808108791279E-6</v>
      </c>
      <c r="AW3015">
        <f t="shared" si="2251"/>
        <v>-1.6566133167109374E-6</v>
      </c>
      <c r="AX3015">
        <f t="shared" si="2225"/>
        <v>602677.1404101504</v>
      </c>
      <c r="AY3015">
        <f t="shared" si="2226"/>
        <v>994973.71897595457</v>
      </c>
      <c r="AZ3015">
        <f t="shared" si="2227"/>
        <v>0.13485054551498915</v>
      </c>
      <c r="BA3015">
        <f t="shared" si="2228"/>
        <v>-3.5782847640956246E-2</v>
      </c>
    </row>
    <row r="3016" spans="3:53" x14ac:dyDescent="0.35">
      <c r="C3016">
        <f t="shared" si="2252"/>
        <v>-98054451714.672729</v>
      </c>
      <c r="D3016">
        <f t="shared" si="2253"/>
        <v>133503737435.23994</v>
      </c>
      <c r="E3016">
        <f t="shared" si="2254"/>
        <v>22771.001315717494</v>
      </c>
      <c r="F3016">
        <f t="shared" si="2255"/>
        <v>16722.585726320569</v>
      </c>
      <c r="G3016">
        <f t="shared" si="2229"/>
        <v>165643965812.95248</v>
      </c>
      <c r="H3016">
        <f t="shared" si="2230"/>
        <v>2.8894093003701958E+22</v>
      </c>
      <c r="I3016">
        <f t="shared" si="2231"/>
        <v>1.7104121079001694E+22</v>
      </c>
      <c r="J3016">
        <f t="shared" si="2232"/>
        <v>-2.3287714628563886E+22</v>
      </c>
      <c r="K3016">
        <f t="shared" si="2233"/>
        <v>2.8640524244811943E-3</v>
      </c>
      <c r="L3016">
        <f t="shared" si="2234"/>
        <v>-3.8994833604427135E-3</v>
      </c>
      <c r="M3016">
        <f t="shared" si="2235"/>
        <v>491853628.41949791</v>
      </c>
      <c r="N3016">
        <f t="shared" si="2236"/>
        <v>361207851.68852431</v>
      </c>
      <c r="O3016">
        <f t="shared" si="2237"/>
        <v>61.863532368793798</v>
      </c>
      <c r="P3016">
        <f t="shared" si="2238"/>
        <v>-84.228840585562608</v>
      </c>
      <c r="S3016">
        <f t="shared" si="2242"/>
        <v>-31937111192.003807</v>
      </c>
      <c r="T3016">
        <f t="shared" si="2243"/>
        <v>154722356017.138</v>
      </c>
      <c r="U3016">
        <f t="shared" si="2244"/>
        <v>28378.803990254368</v>
      </c>
      <c r="V3016">
        <f t="shared" si="2245"/>
        <v>5846.0262963882114</v>
      </c>
      <c r="W3016">
        <f t="shared" si="2239"/>
        <v>28390.416323025915</v>
      </c>
      <c r="X3016">
        <f t="shared" si="2208"/>
        <v>5789.7692518963977</v>
      </c>
      <c r="Y3016">
        <f t="shared" si="2209"/>
        <v>157984133769.13651</v>
      </c>
      <c r="Z3016">
        <f t="shared" si="2210"/>
        <v>3.1763866298027719E+22</v>
      </c>
      <c r="AA3016">
        <f t="shared" si="2211"/>
        <v>6.4211899362658275E+21</v>
      </c>
      <c r="AB3016">
        <f t="shared" si="2212"/>
        <v>-3.1108062009732775E+22</v>
      </c>
      <c r="AC3016">
        <f t="shared" si="2213"/>
        <v>1.0752159973653427E-3</v>
      </c>
      <c r="AD3016">
        <f t="shared" si="2214"/>
        <v>-5.2089856010939005E-3</v>
      </c>
      <c r="AE3016">
        <f t="shared" si="2215"/>
        <v>613232992.5773598</v>
      </c>
      <c r="AF3016">
        <f t="shared" si="2216"/>
        <v>125059015.84096219</v>
      </c>
      <c r="AG3016">
        <f t="shared" si="2217"/>
        <v>23.224665543091401</v>
      </c>
      <c r="AH3016">
        <f t="shared" si="2218"/>
        <v>-112.51408898362826</v>
      </c>
      <c r="AJ3016">
        <f t="shared" si="2246"/>
        <v>-841558641.51976955</v>
      </c>
      <c r="AK3016">
        <f t="shared" si="2247"/>
        <v>224464074.56421059</v>
      </c>
      <c r="AL3016">
        <f t="shared" si="2248"/>
        <v>27.969144736190387</v>
      </c>
      <c r="AM3016">
        <f t="shared" si="2249"/>
        <v>46.045706676918158</v>
      </c>
      <c r="AN3016">
        <f t="shared" si="2219"/>
        <v>28.036597584519953</v>
      </c>
      <c r="AO3016">
        <f t="shared" si="2220"/>
        <v>46.027715368374679</v>
      </c>
      <c r="AP3016">
        <f t="shared" si="2221"/>
        <v>870979372.82496393</v>
      </c>
      <c r="AQ3016">
        <f t="shared" si="2222"/>
        <v>3.8602890317757309E+19</v>
      </c>
      <c r="AR3016">
        <f t="shared" si="2223"/>
        <v>3.7298926872608227E+19</v>
      </c>
      <c r="AS3016">
        <f t="shared" si="2224"/>
        <v>-9.9485272797849272E+18</v>
      </c>
      <c r="AT3016">
        <f t="shared" si="2240"/>
        <v>6.2456341045894553E-6</v>
      </c>
      <c r="AU3016">
        <f t="shared" si="2241"/>
        <v>-1.6658619021743013E-6</v>
      </c>
      <c r="AV3016">
        <f t="shared" si="2250"/>
        <v>6.2456341045894553E-6</v>
      </c>
      <c r="AW3016">
        <f t="shared" si="2251"/>
        <v>-1.6658619021743013E-6</v>
      </c>
      <c r="AX3016">
        <f t="shared" si="2225"/>
        <v>605590.50782563095</v>
      </c>
      <c r="AY3016">
        <f t="shared" si="2226"/>
        <v>994198.65195689304</v>
      </c>
      <c r="AZ3016">
        <f t="shared" si="2227"/>
        <v>0.13490569665913224</v>
      </c>
      <c r="BA3016">
        <f t="shared" si="2228"/>
        <v>-3.5982617086964909E-2</v>
      </c>
    </row>
    <row r="3017" spans="3:53" x14ac:dyDescent="0.35">
      <c r="C3017">
        <f t="shared" si="2252"/>
        <v>-97562598086.253235</v>
      </c>
      <c r="D3017">
        <f t="shared" si="2253"/>
        <v>133864945286.92847</v>
      </c>
      <c r="E3017">
        <f t="shared" si="2254"/>
        <v>22832.864848086287</v>
      </c>
      <c r="F3017">
        <f t="shared" si="2255"/>
        <v>16638.356885735007</v>
      </c>
      <c r="G3017">
        <f t="shared" si="2229"/>
        <v>165645054625.88412</v>
      </c>
      <c r="H3017">
        <f t="shared" si="2230"/>
        <v>2.8893713153439784E+22</v>
      </c>
      <c r="I3017">
        <f t="shared" si="2231"/>
        <v>1.7017989036710054E+22</v>
      </c>
      <c r="J3017">
        <f t="shared" si="2232"/>
        <v>-2.3350261431934237E+22</v>
      </c>
      <c r="K3017">
        <f t="shared" si="2233"/>
        <v>2.8496297784176244E-3</v>
      </c>
      <c r="L3017">
        <f t="shared" si="2234"/>
        <v>-3.9099567032709701E-3</v>
      </c>
      <c r="M3017">
        <f t="shared" si="2235"/>
        <v>493189880.71866381</v>
      </c>
      <c r="N3017">
        <f t="shared" si="2236"/>
        <v>359388508.73187613</v>
      </c>
      <c r="O3017">
        <f t="shared" si="2237"/>
        <v>61.55200321382069</v>
      </c>
      <c r="P3017">
        <f t="shared" si="2238"/>
        <v>-84.455064790652955</v>
      </c>
      <c r="S3017">
        <f t="shared" si="2242"/>
        <v>-31323878199.426449</v>
      </c>
      <c r="T3017">
        <f t="shared" si="2243"/>
        <v>154847415032.97897</v>
      </c>
      <c r="U3017">
        <f t="shared" si="2244"/>
        <v>28402.028655797458</v>
      </c>
      <c r="V3017">
        <f t="shared" si="2245"/>
        <v>5733.512207404583</v>
      </c>
      <c r="W3017">
        <f t="shared" si="2239"/>
        <v>28413.418071304684</v>
      </c>
      <c r="X3017">
        <f t="shared" si="2208"/>
        <v>5677.2094233494881</v>
      </c>
      <c r="Y3017">
        <f t="shared" si="2209"/>
        <v>157983883000.28629</v>
      </c>
      <c r="Z3017">
        <f t="shared" si="2210"/>
        <v>3.1763967136092977E+22</v>
      </c>
      <c r="AA3017">
        <f t="shared" si="2211"/>
        <v>6.2979249452917803E+21</v>
      </c>
      <c r="AB3017">
        <f t="shared" si="2212"/>
        <v>-3.1133354294169238E+22</v>
      </c>
      <c r="AC3017">
        <f t="shared" si="2213"/>
        <v>1.0545755099282954E-3</v>
      </c>
      <c r="AD3017">
        <f t="shared" si="2214"/>
        <v>-5.2132207458421356E-3</v>
      </c>
      <c r="AE3017">
        <f t="shared" si="2215"/>
        <v>613729830.34018123</v>
      </c>
      <c r="AF3017">
        <f t="shared" si="2216"/>
        <v>122627723.54434894</v>
      </c>
      <c r="AG3017">
        <f t="shared" si="2217"/>
        <v>22.778831014451182</v>
      </c>
      <c r="AH3017">
        <f t="shared" si="2218"/>
        <v>-112.60556811019013</v>
      </c>
      <c r="AJ3017">
        <f t="shared" si="2246"/>
        <v>-840953051.01194394</v>
      </c>
      <c r="AK3017">
        <f t="shared" si="2247"/>
        <v>225458273.21616748</v>
      </c>
      <c r="AL3017">
        <f t="shared" si="2248"/>
        <v>28.104050432849519</v>
      </c>
      <c r="AM3017">
        <f t="shared" si="2249"/>
        <v>46.009724059831193</v>
      </c>
      <c r="AN3017">
        <f t="shared" si="2219"/>
        <v>28.171530996186451</v>
      </c>
      <c r="AO3017">
        <f t="shared" si="2220"/>
        <v>45.991632620282587</v>
      </c>
      <c r="AP3017">
        <f t="shared" si="2221"/>
        <v>870651174.10356331</v>
      </c>
      <c r="AQ3017">
        <f t="shared" si="2222"/>
        <v>3.8631999121695212E+19</v>
      </c>
      <c r="AR3017">
        <f t="shared" si="2223"/>
        <v>3.7314252245200486E+19</v>
      </c>
      <c r="AS3017">
        <f t="shared" si="2224"/>
        <v>-1.0003896017063045E+19</v>
      </c>
      <c r="AT3017">
        <f t="shared" si="2240"/>
        <v>6.2482003089752987E-6</v>
      </c>
      <c r="AU3017">
        <f t="shared" si="2241"/>
        <v>-1.6751332915376832E-6</v>
      </c>
      <c r="AV3017">
        <f t="shared" si="2250"/>
        <v>6.2482003089752987E-6</v>
      </c>
      <c r="AW3017">
        <f t="shared" si="2251"/>
        <v>-1.6751332915376832E-6</v>
      </c>
      <c r="AX3017">
        <f t="shared" si="2225"/>
        <v>608505.06951762736</v>
      </c>
      <c r="AY3017">
        <f t="shared" si="2226"/>
        <v>993419.26459810394</v>
      </c>
      <c r="AZ3017">
        <f t="shared" si="2227"/>
        <v>0.13496112667386645</v>
      </c>
      <c r="BA3017">
        <f t="shared" si="2228"/>
        <v>-3.618287909721396E-2</v>
      </c>
    </row>
    <row r="3018" spans="3:53" x14ac:dyDescent="0.35">
      <c r="C3018">
        <f t="shared" si="2252"/>
        <v>-97069408205.534576</v>
      </c>
      <c r="D3018">
        <f t="shared" si="2253"/>
        <v>134224333795.66034</v>
      </c>
      <c r="E3018">
        <f t="shared" si="2254"/>
        <v>22894.416851300106</v>
      </c>
      <c r="F3018">
        <f t="shared" si="2255"/>
        <v>16553.901820944353</v>
      </c>
      <c r="G3018">
        <f t="shared" si="2229"/>
        <v>165646134250.883</v>
      </c>
      <c r="H3018">
        <f t="shared" si="2230"/>
        <v>2.8893336515934601E+22</v>
      </c>
      <c r="I3018">
        <f t="shared" si="2231"/>
        <v>1.6931630124475324E+22</v>
      </c>
      <c r="J3018">
        <f t="shared" si="2232"/>
        <v>-2.3412492313954949E+22</v>
      </c>
      <c r="K3018">
        <f t="shared" si="2233"/>
        <v>2.835169143415158E-3</v>
      </c>
      <c r="L3018">
        <f t="shared" si="2234"/>
        <v>-3.9203771456722955E-3</v>
      </c>
      <c r="M3018">
        <f t="shared" si="2235"/>
        <v>494519403.98808229</v>
      </c>
      <c r="N3018">
        <f t="shared" si="2236"/>
        <v>357564279.332398</v>
      </c>
      <c r="O3018">
        <f t="shared" si="2237"/>
        <v>61.239653497767414</v>
      </c>
      <c r="P3018">
        <f t="shared" si="2238"/>
        <v>-84.680146346521582</v>
      </c>
      <c r="S3018">
        <f t="shared" si="2242"/>
        <v>-30710148369.086269</v>
      </c>
      <c r="T3018">
        <f t="shared" si="2243"/>
        <v>154970042756.52332</v>
      </c>
      <c r="U3018">
        <f t="shared" si="2244"/>
        <v>28424.807486811907</v>
      </c>
      <c r="V3018">
        <f t="shared" si="2245"/>
        <v>5620.9066392943932</v>
      </c>
      <c r="W3018">
        <f t="shared" si="2239"/>
        <v>28435.973802741544</v>
      </c>
      <c r="X3018">
        <f t="shared" si="2208"/>
        <v>5564.5589969368448</v>
      </c>
      <c r="Y3018">
        <f t="shared" si="2209"/>
        <v>157983630053.27469</v>
      </c>
      <c r="Z3018">
        <f t="shared" si="2210"/>
        <v>3.1764068850517349E+22</v>
      </c>
      <c r="AA3018">
        <f t="shared" si="2211"/>
        <v>6.1745591418320469E+21</v>
      </c>
      <c r="AB3018">
        <f t="shared" si="2212"/>
        <v>-3.1158159274007587E+22</v>
      </c>
      <c r="AC3018">
        <f t="shared" si="2213"/>
        <v>1.0339181416329616E-3</v>
      </c>
      <c r="AD3018">
        <f t="shared" si="2214"/>
        <v>-5.2173742923656372E-3</v>
      </c>
      <c r="AE3018">
        <f t="shared" si="2215"/>
        <v>614217034.13921738</v>
      </c>
      <c r="AF3018">
        <f t="shared" si="2216"/>
        <v>120194474.33383584</v>
      </c>
      <c r="AG3018">
        <f t="shared" si="2217"/>
        <v>22.33263185927197</v>
      </c>
      <c r="AH3018">
        <f t="shared" si="2218"/>
        <v>-112.69528471509777</v>
      </c>
      <c r="AJ3018">
        <f t="shared" si="2246"/>
        <v>-840344545.94242632</v>
      </c>
      <c r="AK3018">
        <f t="shared" si="2247"/>
        <v>226451692.48076558</v>
      </c>
      <c r="AL3018">
        <f t="shared" si="2248"/>
        <v>28.239011559523384</v>
      </c>
      <c r="AM3018">
        <f t="shared" si="2249"/>
        <v>45.973541180733982</v>
      </c>
      <c r="AN3018">
        <f t="shared" si="2219"/>
        <v>28.306519977401866</v>
      </c>
      <c r="AO3018">
        <f t="shared" si="2220"/>
        <v>45.955349362200621</v>
      </c>
      <c r="AP3018">
        <f t="shared" si="2221"/>
        <v>870321391.74134171</v>
      </c>
      <c r="AQ3018">
        <f t="shared" si="2222"/>
        <v>3.8661281558733111E+19</v>
      </c>
      <c r="AR3018">
        <f t="shared" si="2223"/>
        <v>3.7329654775027638E+19</v>
      </c>
      <c r="AS3018">
        <f t="shared" si="2224"/>
        <v>-1.0059401877889806E+19</v>
      </c>
      <c r="AT3018">
        <f t="shared" si="2240"/>
        <v>6.2507794331928395E-6</v>
      </c>
      <c r="AU3018">
        <f t="shared" si="2241"/>
        <v>-1.6844276419775295E-6</v>
      </c>
      <c r="AV3018">
        <f t="shared" si="2250"/>
        <v>6.2507794331928395E-6</v>
      </c>
      <c r="AW3018">
        <f t="shared" si="2251"/>
        <v>-1.6844276419775295E-6</v>
      </c>
      <c r="AX3018">
        <f t="shared" si="2225"/>
        <v>611420.83151188027</v>
      </c>
      <c r="AY3018">
        <f t="shared" si="2226"/>
        <v>992635.54622353346</v>
      </c>
      <c r="AZ3018">
        <f t="shared" si="2227"/>
        <v>0.13501683575696533</v>
      </c>
      <c r="BA3018">
        <f t="shared" si="2228"/>
        <v>-3.6383637066714637E-2</v>
      </c>
    </row>
    <row r="3019" spans="3:53" x14ac:dyDescent="0.35">
      <c r="C3019">
        <f t="shared" si="2252"/>
        <v>-96574888801.546494</v>
      </c>
      <c r="D3019">
        <f t="shared" si="2253"/>
        <v>134581898074.99274</v>
      </c>
      <c r="E3019">
        <f t="shared" si="2254"/>
        <v>22955.656504797873</v>
      </c>
      <c r="F3019">
        <f t="shared" si="2255"/>
        <v>16469.221674597833</v>
      </c>
      <c r="G3019">
        <f t="shared" si="2229"/>
        <v>165647204734.93903</v>
      </c>
      <c r="H3019">
        <f t="shared" si="2230"/>
        <v>2.8892963074605798E+22</v>
      </c>
      <c r="I3019">
        <f t="shared" si="2231"/>
        <v>1.6845045472045291E+22</v>
      </c>
      <c r="J3019">
        <f t="shared" si="2232"/>
        <v>-2.3474406452033256E+22</v>
      </c>
      <c r="K3019">
        <f t="shared" si="2233"/>
        <v>2.8206707086479055E-3</v>
      </c>
      <c r="L3019">
        <f t="shared" si="2234"/>
        <v>-3.9307445499050997E-3</v>
      </c>
      <c r="M3019">
        <f t="shared" si="2235"/>
        <v>495842180.50363404</v>
      </c>
      <c r="N3019">
        <f t="shared" si="2236"/>
        <v>355735188.17131317</v>
      </c>
      <c r="O3019">
        <f t="shared" si="2237"/>
        <v>60.926487306794762</v>
      </c>
      <c r="P3019">
        <f t="shared" si="2238"/>
        <v>-84.904082277950153</v>
      </c>
      <c r="S3019">
        <f t="shared" si="2242"/>
        <v>-30095931334.947052</v>
      </c>
      <c r="T3019">
        <f t="shared" si="2243"/>
        <v>155090237230.85715</v>
      </c>
      <c r="U3019">
        <f t="shared" si="2244"/>
        <v>28447.140118671181</v>
      </c>
      <c r="V3019">
        <f t="shared" si="2245"/>
        <v>5508.2113545792954</v>
      </c>
      <c r="W3019">
        <f t="shared" si="2239"/>
        <v>28458.083156173689</v>
      </c>
      <c r="X3019">
        <f t="shared" si="2208"/>
        <v>5451.819735944805</v>
      </c>
      <c r="Y3019">
        <f t="shared" si="2209"/>
        <v>157983374971.0437</v>
      </c>
      <c r="Z3019">
        <f t="shared" si="2210"/>
        <v>3.1764171424045617E+22</v>
      </c>
      <c r="AA3019">
        <f t="shared" si="2211"/>
        <v>6.0510944412016868E+21</v>
      </c>
      <c r="AB3019">
        <f t="shared" si="2212"/>
        <v>-3.1182476526405246E+22</v>
      </c>
      <c r="AC3019">
        <f t="shared" si="2213"/>
        <v>1.0132442131951919E-3</v>
      </c>
      <c r="AD3019">
        <f t="shared" si="2214"/>
        <v>-5.2214461698602216E-3</v>
      </c>
      <c r="AE3019">
        <f t="shared" si="2215"/>
        <v>614694596.17335165</v>
      </c>
      <c r="AF3019">
        <f t="shared" si="2216"/>
        <v>117759306.29640779</v>
      </c>
      <c r="AG3019">
        <f t="shared" si="2217"/>
        <v>21.886075005016146</v>
      </c>
      <c r="AH3019">
        <f t="shared" si="2218"/>
        <v>-112.78323726898078</v>
      </c>
      <c r="AJ3019">
        <f t="shared" si="2246"/>
        <v>-839733125.11091447</v>
      </c>
      <c r="AK3019">
        <f t="shared" si="2247"/>
        <v>227444328.0269891</v>
      </c>
      <c r="AL3019">
        <f t="shared" si="2248"/>
        <v>28.374028395280348</v>
      </c>
      <c r="AM3019">
        <f t="shared" si="2249"/>
        <v>45.937157543667269</v>
      </c>
      <c r="AN3019">
        <f t="shared" si="2219"/>
        <v>28.441564807333087</v>
      </c>
      <c r="AO3019">
        <f t="shared" si="2220"/>
        <v>45.918865096463094</v>
      </c>
      <c r="AP3019">
        <f t="shared" si="2221"/>
        <v>869990025.09235203</v>
      </c>
      <c r="AQ3019">
        <f t="shared" si="2222"/>
        <v>3.8690738216211988E+19</v>
      </c>
      <c r="AR3019">
        <f t="shared" si="2223"/>
        <v>3.7345134516569981E+19</v>
      </c>
      <c r="AS3019">
        <f t="shared" si="2224"/>
        <v>-1.0115045805864657E+19</v>
      </c>
      <c r="AT3019">
        <f t="shared" si="2240"/>
        <v>6.2533714863646988E-6</v>
      </c>
      <c r="AU3019">
        <f t="shared" si="2241"/>
        <v>-1.6937451114977657E-6</v>
      </c>
      <c r="AV3019">
        <f t="shared" si="2250"/>
        <v>6.2533714863646988E-6</v>
      </c>
      <c r="AW3019">
        <f t="shared" si="2251"/>
        <v>-1.6937451114977657E-6</v>
      </c>
      <c r="AX3019">
        <f t="shared" si="2225"/>
        <v>614337.79983839463</v>
      </c>
      <c r="AY3019">
        <f t="shared" si="2226"/>
        <v>991847.48608360288</v>
      </c>
      <c r="AZ3019">
        <f t="shared" si="2227"/>
        <v>0.1350728241054775</v>
      </c>
      <c r="BA3019">
        <f t="shared" si="2228"/>
        <v>-3.6584894408351741E-2</v>
      </c>
    </row>
    <row r="3020" spans="3:53" x14ac:dyDescent="0.35">
      <c r="C3020">
        <f t="shared" si="2252"/>
        <v>-96079046621.042862</v>
      </c>
      <c r="D3020">
        <f t="shared" si="2253"/>
        <v>134937633263.16405</v>
      </c>
      <c r="E3020">
        <f t="shared" si="2254"/>
        <v>23016.582992104668</v>
      </c>
      <c r="F3020">
        <f t="shared" si="2255"/>
        <v>16384.317592319883</v>
      </c>
      <c r="G3020">
        <f t="shared" si="2229"/>
        <v>165648266125.16257</v>
      </c>
      <c r="H3020">
        <f t="shared" si="2230"/>
        <v>2.8892592812833605E+22</v>
      </c>
      <c r="I3020">
        <f t="shared" si="2231"/>
        <v>1.6758236212201242E+22</v>
      </c>
      <c r="J3020">
        <f t="shared" si="2232"/>
        <v>-2.3536003027367904E+22</v>
      </c>
      <c r="K3020">
        <f t="shared" si="2233"/>
        <v>2.8061346637979307E-3</v>
      </c>
      <c r="L3020">
        <f t="shared" si="2234"/>
        <v>-3.9410587788626765E-3</v>
      </c>
      <c r="M3020">
        <f t="shared" si="2235"/>
        <v>497158192.62946081</v>
      </c>
      <c r="N3020">
        <f t="shared" si="2236"/>
        <v>353901259.99410945</v>
      </c>
      <c r="O3020">
        <f t="shared" si="2237"/>
        <v>60.612508738035302</v>
      </c>
      <c r="P3020">
        <f t="shared" si="2238"/>
        <v>-85.126869623433819</v>
      </c>
      <c r="S3020">
        <f t="shared" si="2242"/>
        <v>-29481236738.773701</v>
      </c>
      <c r="T3020">
        <f t="shared" si="2243"/>
        <v>155207996537.15356</v>
      </c>
      <c r="U3020">
        <f t="shared" si="2244"/>
        <v>28469.026193676196</v>
      </c>
      <c r="V3020">
        <f t="shared" si="2245"/>
        <v>5395.4281173103145</v>
      </c>
      <c r="W3020">
        <f t="shared" si="2239"/>
        <v>28479.74577736935</v>
      </c>
      <c r="X3020">
        <f t="shared" si="2208"/>
        <v>5338.9934051756418</v>
      </c>
      <c r="Y3020">
        <f t="shared" si="2209"/>
        <v>157983117796.56931</v>
      </c>
      <c r="Z3020">
        <f t="shared" si="2210"/>
        <v>3.1764274839408639E+22</v>
      </c>
      <c r="AA3020">
        <f t="shared" si="2211"/>
        <v>5.927532760696122E+21</v>
      </c>
      <c r="AB3020">
        <f t="shared" si="2212"/>
        <v>-3.1206305635950613E+22</v>
      </c>
      <c r="AC3020">
        <f t="shared" si="2213"/>
        <v>9.9255404566244505E-4</v>
      </c>
      <c r="AD3020">
        <f t="shared" si="2214"/>
        <v>-5.2254363087660101E-3</v>
      </c>
      <c r="AE3020">
        <f t="shared" si="2215"/>
        <v>615162508.79117799</v>
      </c>
      <c r="AF3020">
        <f t="shared" si="2216"/>
        <v>115322257.55179386</v>
      </c>
      <c r="AG3020">
        <f t="shared" si="2217"/>
        <v>21.439167386308814</v>
      </c>
      <c r="AH3020">
        <f t="shared" si="2218"/>
        <v>-112.86942426934581</v>
      </c>
      <c r="AJ3020">
        <f t="shared" si="2246"/>
        <v>-839118787.31107605</v>
      </c>
      <c r="AK3020">
        <f t="shared" si="2247"/>
        <v>228436175.5130727</v>
      </c>
      <c r="AL3020">
        <f t="shared" si="2248"/>
        <v>28.509101219385826</v>
      </c>
      <c r="AM3020">
        <f t="shared" si="2249"/>
        <v>45.900572649258919</v>
      </c>
      <c r="AN3020">
        <f t="shared" si="2219"/>
        <v>28.576665765343673</v>
      </c>
      <c r="AO3020">
        <f t="shared" si="2220"/>
        <v>45.882179321982399</v>
      </c>
      <c r="AP3020">
        <f t="shared" si="2221"/>
        <v>869657073.50739706</v>
      </c>
      <c r="AQ3020">
        <f t="shared" si="2222"/>
        <v>3.8720369685888524E+19</v>
      </c>
      <c r="AR3020">
        <f t="shared" si="2223"/>
        <v>3.7360691524097597E+19</v>
      </c>
      <c r="AS3020">
        <f t="shared" si="2224"/>
        <v>-1.0170828749570857E+19</v>
      </c>
      <c r="AT3020">
        <f t="shared" si="2240"/>
        <v>6.2559764775782982E-6</v>
      </c>
      <c r="AU3020">
        <f t="shared" si="2241"/>
        <v>-1.7030858589368481E-6</v>
      </c>
      <c r="AV3020">
        <f t="shared" si="2250"/>
        <v>6.2559764775782982E-6</v>
      </c>
      <c r="AW3020">
        <f t="shared" si="2251"/>
        <v>-1.7030858589368481E-6</v>
      </c>
      <c r="AX3020">
        <f t="shared" si="2225"/>
        <v>617255.98053142335</v>
      </c>
      <c r="AY3020">
        <f t="shared" si="2226"/>
        <v>991055.07335481979</v>
      </c>
      <c r="AZ3020">
        <f t="shared" si="2227"/>
        <v>0.13512909191569125</v>
      </c>
      <c r="BA3020">
        <f t="shared" si="2228"/>
        <v>-3.6786654553035918E-2</v>
      </c>
    </row>
    <row r="3021" spans="3:53" x14ac:dyDescent="0.35">
      <c r="C3021">
        <f t="shared" si="2252"/>
        <v>-95581888428.413406</v>
      </c>
      <c r="D3021">
        <f t="shared" si="2253"/>
        <v>135291534523.15816</v>
      </c>
      <c r="E3021">
        <f t="shared" si="2254"/>
        <v>23077.195500842703</v>
      </c>
      <c r="F3021">
        <f t="shared" si="2255"/>
        <v>16299.190722696449</v>
      </c>
      <c r="G3021">
        <f t="shared" si="2229"/>
        <v>165649318468.78381</v>
      </c>
      <c r="H3021">
        <f t="shared" si="2230"/>
        <v>2.8892225713959307E+22</v>
      </c>
      <c r="I3021">
        <f t="shared" si="2231"/>
        <v>1.6671203480747232E+22</v>
      </c>
      <c r="J3021">
        <f t="shared" si="2232"/>
        <v>-2.3597281224960913E+22</v>
      </c>
      <c r="K3021">
        <f t="shared" si="2233"/>
        <v>2.7915611990534548E-3</v>
      </c>
      <c r="L3021">
        <f t="shared" si="2234"/>
        <v>-3.9513196960751697E-3</v>
      </c>
      <c r="M3021">
        <f t="shared" si="2235"/>
        <v>498467422.81820238</v>
      </c>
      <c r="N3021">
        <f t="shared" si="2236"/>
        <v>352062519.61024326</v>
      </c>
      <c r="O3021">
        <f t="shared" si="2237"/>
        <v>60.297721899554624</v>
      </c>
      <c r="P3021">
        <f t="shared" si="2238"/>
        <v>-85.348505435223672</v>
      </c>
      <c r="S3021">
        <f t="shared" si="2242"/>
        <v>-28866074229.982521</v>
      </c>
      <c r="T3021">
        <f t="shared" si="2243"/>
        <v>155323318794.70535</v>
      </c>
      <c r="U3021">
        <f t="shared" si="2244"/>
        <v>28490.465361062506</v>
      </c>
      <c r="V3021">
        <f t="shared" si="2245"/>
        <v>5282.558693040969</v>
      </c>
      <c r="W3021">
        <f t="shared" si="2239"/>
        <v>28500.961319034926</v>
      </c>
      <c r="X3021">
        <f t="shared" si="2208"/>
        <v>5226.0817709206613</v>
      </c>
      <c r="Y3021">
        <f t="shared" si="2209"/>
        <v>157982858572.86078</v>
      </c>
      <c r="Z3021">
        <f t="shared" si="2210"/>
        <v>3.1764379079323681E+22</v>
      </c>
      <c r="AA3021">
        <f t="shared" si="2211"/>
        <v>5.8038760195631371E+21</v>
      </c>
      <c r="AB3021">
        <f t="shared" si="2212"/>
        <v>-3.1229646194673994E+22</v>
      </c>
      <c r="AC3021">
        <f t="shared" si="2213"/>
        <v>9.7184796040909857E-4</v>
      </c>
      <c r="AD3021">
        <f t="shared" si="2214"/>
        <v>-5.2293446407692548E-3</v>
      </c>
      <c r="AE3021">
        <f t="shared" si="2215"/>
        <v>615620764.49115443</v>
      </c>
      <c r="AF3021">
        <f t="shared" si="2216"/>
        <v>112883366.25188628</v>
      </c>
      <c r="AG3021">
        <f t="shared" si="2217"/>
        <v>20.991915944836528</v>
      </c>
      <c r="AH3021">
        <f t="shared" si="2218"/>
        <v>-112.95384424061591</v>
      </c>
      <c r="AJ3021">
        <f t="shared" si="2246"/>
        <v>-838501531.33054459</v>
      </c>
      <c r="AK3021">
        <f t="shared" si="2247"/>
        <v>229427230.58642751</v>
      </c>
      <c r="AL3021">
        <f t="shared" si="2248"/>
        <v>28.644230311301516</v>
      </c>
      <c r="AM3021">
        <f t="shared" si="2249"/>
        <v>45.863785994705886</v>
      </c>
      <c r="AN3021">
        <f t="shared" si="2219"/>
        <v>28.711823130993064</v>
      </c>
      <c r="AO3021">
        <f t="shared" si="2220"/>
        <v>45.845291534230959</v>
      </c>
      <c r="AP3021">
        <f t="shared" si="2221"/>
        <v>869322536.33402717</v>
      </c>
      <c r="AQ3021">
        <f t="shared" si="2222"/>
        <v>3.8750176563963503E+19</v>
      </c>
      <c r="AR3021">
        <f t="shared" si="2223"/>
        <v>3.7376325851660272E+19</v>
      </c>
      <c r="AS3021">
        <f t="shared" si="2224"/>
        <v>-1.0226751662617913E+19</v>
      </c>
      <c r="AT3021">
        <f t="shared" si="2240"/>
        <v>6.2585944158841714E-6</v>
      </c>
      <c r="AU3021">
        <f t="shared" si="2241"/>
        <v>-1.7124500439748683E-6</v>
      </c>
      <c r="AV3021">
        <f t="shared" si="2250"/>
        <v>6.2585944158841714E-6</v>
      </c>
      <c r="AW3021">
        <f t="shared" si="2251"/>
        <v>-1.7124500439748683E-6</v>
      </c>
      <c r="AX3021">
        <f t="shared" si="2225"/>
        <v>620175.37962945015</v>
      </c>
      <c r="AY3021">
        <f t="shared" si="2226"/>
        <v>990258.29713938874</v>
      </c>
      <c r="AZ3021">
        <f t="shared" si="2227"/>
        <v>0.13518563938309811</v>
      </c>
      <c r="BA3021">
        <f t="shared" si="2228"/>
        <v>-3.6988920949857153E-2</v>
      </c>
    </row>
    <row r="3022" spans="3:53" x14ac:dyDescent="0.35">
      <c r="C3022">
        <f t="shared" si="2252"/>
        <v>-95083421005.5952</v>
      </c>
      <c r="D3022">
        <f t="shared" si="2253"/>
        <v>135643597042.7684</v>
      </c>
      <c r="E3022">
        <f t="shared" si="2254"/>
        <v>23137.493222742258</v>
      </c>
      <c r="F3022">
        <f t="shared" si="2255"/>
        <v>16213.842217261225</v>
      </c>
      <c r="G3022">
        <f t="shared" si="2229"/>
        <v>165650361813.15207</v>
      </c>
      <c r="H3022">
        <f t="shared" si="2230"/>
        <v>2.8891861761285459E+22</v>
      </c>
      <c r="I3022">
        <f t="shared" si="2231"/>
        <v>1.6583948416499321E+22</v>
      </c>
      <c r="J3022">
        <f t="shared" si="2232"/>
        <v>-2.3658240233629356E+22</v>
      </c>
      <c r="K3022">
        <f t="shared" si="2233"/>
        <v>2.7769505051070528E-3</v>
      </c>
      <c r="L3022">
        <f t="shared" si="2234"/>
        <v>-3.9615271657115463E-3</v>
      </c>
      <c r="M3022">
        <f t="shared" si="2235"/>
        <v>499769853.61123276</v>
      </c>
      <c r="N3022">
        <f t="shared" si="2236"/>
        <v>350218991.89284247</v>
      </c>
      <c r="O3022">
        <f t="shared" si="2237"/>
        <v>59.982130910312343</v>
      </c>
      <c r="P3022">
        <f t="shared" si="2238"/>
        <v>-85.568986779369396</v>
      </c>
      <c r="S3022">
        <f t="shared" si="2242"/>
        <v>-28250453465.491367</v>
      </c>
      <c r="T3022">
        <f t="shared" si="2243"/>
        <v>155436202160.95724</v>
      </c>
      <c r="U3022">
        <f t="shared" si="2244"/>
        <v>28511.457277007343</v>
      </c>
      <c r="V3022">
        <f t="shared" si="2245"/>
        <v>5169.6048488003535</v>
      </c>
      <c r="W3022">
        <f t="shared" si="2239"/>
        <v>28521.729440821964</v>
      </c>
      <c r="X3022">
        <f t="shared" si="2208"/>
        <v>5113.0866009332685</v>
      </c>
      <c r="Y3022">
        <f t="shared" si="2209"/>
        <v>157982597342.96008</v>
      </c>
      <c r="Z3022">
        <f t="shared" si="2210"/>
        <v>3.1764484126494603E+22</v>
      </c>
      <c r="AA3022">
        <f t="shared" si="2211"/>
        <v>5.6801261389747784E+21</v>
      </c>
      <c r="AB3022">
        <f t="shared" si="2212"/>
        <v>-3.1252497802058367E+22</v>
      </c>
      <c r="AC3022">
        <f t="shared" si="2213"/>
        <v>9.5112627913174447E-4</v>
      </c>
      <c r="AD3022">
        <f t="shared" si="2214"/>
        <v>-5.2331710988041472E-3</v>
      </c>
      <c r="AE3022">
        <f t="shared" si="2215"/>
        <v>616069355.92175448</v>
      </c>
      <c r="AF3022">
        <f t="shared" si="2216"/>
        <v>110442670.58015861</v>
      </c>
      <c r="AG3022">
        <f t="shared" si="2217"/>
        <v>20.544327629245682</v>
      </c>
      <c r="AH3022">
        <f t="shared" si="2218"/>
        <v>-113.03649573416958</v>
      </c>
      <c r="AJ3022">
        <f t="shared" si="2246"/>
        <v>-837881355.9509151</v>
      </c>
      <c r="AK3022">
        <f t="shared" si="2247"/>
        <v>230417488.88356689</v>
      </c>
      <c r="AL3022">
        <f t="shared" si="2248"/>
        <v>28.779415950684616</v>
      </c>
      <c r="AM3022">
        <f t="shared" si="2249"/>
        <v>45.826797073756026</v>
      </c>
      <c r="AN3022">
        <f t="shared" si="2219"/>
        <v>28.847037184035795</v>
      </c>
      <c r="AO3022">
        <f t="shared" si="2220"/>
        <v>45.808201225222909</v>
      </c>
      <c r="AP3022">
        <f t="shared" si="2221"/>
        <v>868986412.91653848</v>
      </c>
      <c r="AQ3022">
        <f t="shared" si="2222"/>
        <v>3.8780159451110597E+19</v>
      </c>
      <c r="AR3022">
        <f t="shared" si="2223"/>
        <v>3.7392037553077412E+19</v>
      </c>
      <c r="AS3022">
        <f t="shared" si="2224"/>
        <v>-1.0282815503684344E+19</v>
      </c>
      <c r="AT3022">
        <f t="shared" si="2240"/>
        <v>6.2612253102942753E-6</v>
      </c>
      <c r="AU3022">
        <f t="shared" si="2241"/>
        <v>-1.7218378271407138E-6</v>
      </c>
      <c r="AV3022">
        <f t="shared" si="2250"/>
        <v>6.2612253102942753E-6</v>
      </c>
      <c r="AW3022">
        <f t="shared" si="2251"/>
        <v>-1.7218378271407138E-6</v>
      </c>
      <c r="AX3022">
        <f t="shared" si="2225"/>
        <v>623096.00317517319</v>
      </c>
      <c r="AY3022">
        <f t="shared" si="2226"/>
        <v>989457.14646481478</v>
      </c>
      <c r="AZ3022">
        <f t="shared" si="2227"/>
        <v>0.13524246670235635</v>
      </c>
      <c r="BA3022">
        <f t="shared" si="2228"/>
        <v>-3.7191697066239419E-2</v>
      </c>
    </row>
    <row r="3023" spans="3:53" x14ac:dyDescent="0.35">
      <c r="C3023">
        <f t="shared" si="2252"/>
        <v>-94583651151.983963</v>
      </c>
      <c r="D3023">
        <f t="shared" si="2253"/>
        <v>135993816034.66124</v>
      </c>
      <c r="E3023">
        <f t="shared" si="2254"/>
        <v>23197.475353652571</v>
      </c>
      <c r="F3023">
        <f t="shared" si="2255"/>
        <v>16128.273230481855</v>
      </c>
      <c r="G3023">
        <f t="shared" si="2229"/>
        <v>165651396205.73526</v>
      </c>
      <c r="H3023">
        <f t="shared" si="2230"/>
        <v>2.8891500938076038E+22</v>
      </c>
      <c r="I3023">
        <f t="shared" si="2231"/>
        <v>1.6496472161274724E+22</v>
      </c>
      <c r="J3023">
        <f t="shared" si="2232"/>
        <v>-2.3718879246017012E+22</v>
      </c>
      <c r="K3023">
        <f t="shared" si="2233"/>
        <v>2.7623027731538386E-3</v>
      </c>
      <c r="L3023">
        <f t="shared" si="2234"/>
        <v>-3.9716810525815488E-3</v>
      </c>
      <c r="M3023">
        <f t="shared" si="2235"/>
        <v>501065467.63889551</v>
      </c>
      <c r="N3023">
        <f t="shared" si="2236"/>
        <v>348370701.77840805</v>
      </c>
      <c r="O3023">
        <f t="shared" si="2237"/>
        <v>59.665739900122915</v>
      </c>
      <c r="P3023">
        <f t="shared" si="2238"/>
        <v>-85.788310735761456</v>
      </c>
      <c r="S3023">
        <f t="shared" si="2242"/>
        <v>-27634384109.569614</v>
      </c>
      <c r="T3023">
        <f t="shared" si="2243"/>
        <v>155546644831.53741</v>
      </c>
      <c r="U3023">
        <f t="shared" si="2244"/>
        <v>28532.001604636589</v>
      </c>
      <c r="V3023">
        <f t="shared" si="2245"/>
        <v>5056.5683530661836</v>
      </c>
      <c r="W3023">
        <f t="shared" si="2239"/>
        <v>28542.049809334108</v>
      </c>
      <c r="X3023">
        <f t="shared" ref="X3023:X3086" si="2256">V3023+AD3023*dt/2</f>
        <v>5000.0096644019941</v>
      </c>
      <c r="Y3023">
        <f t="shared" ref="Y3023:Y3086" si="2257">SQRT((xs-S3023)^2+(ys-T3023)^2)</f>
        <v>157982334149.94119</v>
      </c>
      <c r="Z3023">
        <f t="shared" ref="Z3023:Z3086" si="2258">G*Ms*Me/Y3023^2</f>
        <v>3.1764589963612147E+22</v>
      </c>
      <c r="AA3023">
        <f t="shared" ref="AA3023:AA3086" si="2259">(xs-S3023)/Y3023*Z3023</f>
        <v>5.556285041999202E+21</v>
      </c>
      <c r="AB3023">
        <f t="shared" ref="AB3023:AB3086" si="2260">(ys-T3023)/Y3023*Z3023</f>
        <v>-3.1274860065050103E+22</v>
      </c>
      <c r="AC3023">
        <f t="shared" ref="AC3023:AC3086" si="2261">AA3023/Me</f>
        <v>9.3038932384447446E-4</v>
      </c>
      <c r="AD3023">
        <f t="shared" ref="AD3023:AD3086" si="2262">AB3023/Me</f>
        <v>-5.2369156170546053E-3</v>
      </c>
      <c r="AE3023">
        <f t="shared" ref="AE3023:AE3086" si="2263">W3023*dt</f>
        <v>616508275.88161671</v>
      </c>
      <c r="AF3023">
        <f t="shared" ref="AF3023:AF3086" si="2264">X3023*dt</f>
        <v>108000208.75108308</v>
      </c>
      <c r="AG3023">
        <f t="shared" ref="AG3023:AG3086" si="2265">AC3023*dt</f>
        <v>20.096409395040649</v>
      </c>
      <c r="AH3023">
        <f t="shared" ref="AH3023:AH3086" si="2266">AD3023*dt</f>
        <v>-113.11737732837948</v>
      </c>
      <c r="AJ3023">
        <f t="shared" si="2246"/>
        <v>-837258259.94773996</v>
      </c>
      <c r="AK3023">
        <f t="shared" si="2247"/>
        <v>231406946.03003171</v>
      </c>
      <c r="AL3023">
        <f t="shared" si="2248"/>
        <v>28.914658417386971</v>
      </c>
      <c r="AM3023">
        <f t="shared" si="2249"/>
        <v>45.789605376689785</v>
      </c>
      <c r="AN3023">
        <f t="shared" ref="AN3023:AN3086" si="2267">AL3023+AT3023*dt/2</f>
        <v>28.982308204420598</v>
      </c>
      <c r="AO3023">
        <f t="shared" ref="AO3023:AO3086" si="2268">AM3023+AU3023*dt/2</f>
        <v>45.770907883495738</v>
      </c>
      <c r="AP3023">
        <f t="shared" ref="AP3023:AP3086" si="2269">SQRT((xs-AJ3023)^2+(ys-AK3023)^2)</f>
        <v>868648702.59597087</v>
      </c>
      <c r="AQ3023">
        <f t="shared" ref="AQ3023:AQ3086" si="2270">G*Me*Mm/AP3023^2</f>
        <v>3.8810318952505352E+19</v>
      </c>
      <c r="AR3023">
        <f t="shared" ref="AR3023:AR3086" si="2271">(xs-AJ3023)/AP3023*AQ3023</f>
        <v>3.7407826681927688E+19</v>
      </c>
      <c r="AS3023">
        <f t="shared" ref="AS3023:AS3086" si="2272">(ys-AK3023)/AP3023*AQ3023</f>
        <v>-1.0339021236560794E+19</v>
      </c>
      <c r="AT3023">
        <f t="shared" si="2240"/>
        <v>6.2638691697802551E-6</v>
      </c>
      <c r="AU3023">
        <f t="shared" si="2241"/>
        <v>-1.7312493698192889E-6</v>
      </c>
      <c r="AV3023">
        <f t="shared" si="2250"/>
        <v>6.2638691697802551E-6</v>
      </c>
      <c r="AW3023">
        <f t="shared" si="2251"/>
        <v>-1.7312493698192889E-6</v>
      </c>
      <c r="AX3023">
        <f t="shared" ref="AX3023:AX3086" si="2273">AN3023*dt</f>
        <v>626017.85721548495</v>
      </c>
      <c r="AY3023">
        <f t="shared" ref="AY3023:AY3086" si="2274">AO3023*dt</f>
        <v>988651.61028350797</v>
      </c>
      <c r="AZ3023">
        <f t="shared" ref="AZ3023:AZ3086" si="2275">AT3023*dt</f>
        <v>0.13529957406725351</v>
      </c>
      <c r="BA3023">
        <f t="shared" ref="BA3023:BA3086" si="2276">AW3023*dt</f>
        <v>-3.7394986388096643E-2</v>
      </c>
    </row>
    <row r="3024" spans="3:53" x14ac:dyDescent="0.35">
      <c r="C3024">
        <f t="shared" si="2252"/>
        <v>-94082585684.345062</v>
      </c>
      <c r="D3024">
        <f t="shared" si="2253"/>
        <v>136342186736.43965</v>
      </c>
      <c r="E3024">
        <f t="shared" si="2254"/>
        <v>23257.141093552695</v>
      </c>
      <c r="F3024">
        <f t="shared" si="2255"/>
        <v>16042.484919746094</v>
      </c>
      <c r="G3024">
        <f t="shared" ref="G3024:G3087" si="2277">SQRT((xs-C3024)^2+(ys-D3024)^2)</f>
        <v>165652421694.11926</v>
      </c>
      <c r="H3024">
        <f t="shared" ref="H3024:H3087" si="2278">G*Ms*Me/G3024^2</f>
        <v>2.8891143227556651E+22</v>
      </c>
      <c r="I3024">
        <f t="shared" ref="I3024:I3087" si="2279">(xs-C3024)/G3024*H3024</f>
        <v>1.6408775859880954E+22</v>
      </c>
      <c r="J3024">
        <f t="shared" ref="J3024:J3087" si="2280">(ys-D3024)/G3024*H3024</f>
        <v>-2.3779197458606136E+22</v>
      </c>
      <c r="K3024">
        <f t="shared" ref="K3024:K3087" si="2281">I3024/Me</f>
        <v>2.7476181948896438E-3</v>
      </c>
      <c r="L3024">
        <f t="shared" ref="L3024:L3087" si="2282">J3024/Me</f>
        <v>-3.9817812221376652E-3</v>
      </c>
      <c r="M3024">
        <f t="shared" ref="M3024:M3087" si="2283">E3024*dt</f>
        <v>502354247.62073821</v>
      </c>
      <c r="N3024">
        <f t="shared" ref="N3024:N3087" si="2284">F3024*dt</f>
        <v>346517674.26651561</v>
      </c>
      <c r="O3024">
        <f t="shared" ref="O3024:O3087" si="2285">K3024*dt</f>
        <v>59.348553009616303</v>
      </c>
      <c r="P3024">
        <f t="shared" ref="P3024:P3087" si="2286">L3024*dt</f>
        <v>-86.006474398173566</v>
      </c>
      <c r="S3024">
        <f t="shared" si="2242"/>
        <v>-27017875833.687996</v>
      </c>
      <c r="T3024">
        <f t="shared" si="2243"/>
        <v>155654645040.28848</v>
      </c>
      <c r="U3024">
        <f t="shared" si="2244"/>
        <v>28552.098014031631</v>
      </c>
      <c r="V3024">
        <f t="shared" si="2245"/>
        <v>4943.4509757378037</v>
      </c>
      <c r="W3024">
        <f t="shared" ref="W3024:W3087" si="2287">U3024+AC3024*dt/2</f>
        <v>28561.922098133873</v>
      </c>
      <c r="X3024">
        <f t="shared" si="2256"/>
        <v>4886.8527319234781</v>
      </c>
      <c r="Y3024">
        <f t="shared" si="2257"/>
        <v>157982069036.90933</v>
      </c>
      <c r="Z3024">
        <f t="shared" si="2258"/>
        <v>3.1764696573354231E+22</v>
      </c>
      <c r="AA3024">
        <f t="shared" si="2259"/>
        <v>5.4323546535724549E+21</v>
      </c>
      <c r="AB3024">
        <f t="shared" si="2260"/>
        <v>-3.1296732598069589E+22</v>
      </c>
      <c r="AC3024">
        <f t="shared" si="2261"/>
        <v>9.0963741687415513E-4</v>
      </c>
      <c r="AD3024">
        <f t="shared" si="2262"/>
        <v>-5.2405781309560594E-3</v>
      </c>
      <c r="AE3024">
        <f t="shared" si="2263"/>
        <v>616937517.31969166</v>
      </c>
      <c r="AF3024">
        <f t="shared" si="2264"/>
        <v>105556019.00954713</v>
      </c>
      <c r="AG3024">
        <f t="shared" si="2265"/>
        <v>19.648168204481752</v>
      </c>
      <c r="AH3024">
        <f t="shared" si="2266"/>
        <v>-113.19648762865089</v>
      </c>
      <c r="AJ3024">
        <f t="shared" si="2246"/>
        <v>-836632242.09052444</v>
      </c>
      <c r="AK3024">
        <f t="shared" si="2247"/>
        <v>232395597.6403152</v>
      </c>
      <c r="AL3024">
        <f t="shared" si="2248"/>
        <v>29.049957991454225</v>
      </c>
      <c r="AM3024">
        <f t="shared" si="2249"/>
        <v>45.752210390301691</v>
      </c>
      <c r="AN3024">
        <f t="shared" si="2267"/>
        <v>29.117636472289558</v>
      </c>
      <c r="AO3024">
        <f t="shared" si="2268"/>
        <v>45.733410994091699</v>
      </c>
      <c r="AP3024">
        <f t="shared" si="2269"/>
        <v>868309404.71010518</v>
      </c>
      <c r="AQ3024">
        <f t="shared" si="2270"/>
        <v>3.8840655677854491E+19</v>
      </c>
      <c r="AR3024">
        <f t="shared" si="2271"/>
        <v>3.742369329153862E+19</v>
      </c>
      <c r="AS3024">
        <f t="shared" si="2272"/>
        <v>-1.039536983019349E+19</v>
      </c>
      <c r="AT3024">
        <f t="shared" ref="AT3024:AT3087" si="2288">AR3024/Me</f>
        <v>6.2665260032717041E-6</v>
      </c>
      <c r="AU3024">
        <f t="shared" ref="AU3024:AU3087" si="2289">AS3024/Me</f>
        <v>-1.7406848342587893E-6</v>
      </c>
      <c r="AV3024">
        <f t="shared" si="2250"/>
        <v>6.2665260032717041E-6</v>
      </c>
      <c r="AW3024">
        <f t="shared" si="2251"/>
        <v>-1.7406848342587893E-6</v>
      </c>
      <c r="AX3024">
        <f t="shared" si="2273"/>
        <v>628940.94780145446</v>
      </c>
      <c r="AY3024">
        <f t="shared" si="2274"/>
        <v>987841.67747238069</v>
      </c>
      <c r="AZ3024">
        <f t="shared" si="2275"/>
        <v>0.1353569616706688</v>
      </c>
      <c r="BA3024">
        <f t="shared" si="2276"/>
        <v>-3.7598792419989847E-2</v>
      </c>
    </row>
    <row r="3025" spans="3:53" x14ac:dyDescent="0.35">
      <c r="C3025">
        <f t="shared" si="2252"/>
        <v>-93580231436.724319</v>
      </c>
      <c r="D3025">
        <f t="shared" si="2253"/>
        <v>136688704410.70616</v>
      </c>
      <c r="E3025">
        <f t="shared" si="2254"/>
        <v>23316.48964656231</v>
      </c>
      <c r="F3025">
        <f t="shared" si="2255"/>
        <v>15956.478445347921</v>
      </c>
      <c r="G3025">
        <f t="shared" si="2277"/>
        <v>165653438326.00726</v>
      </c>
      <c r="H3025">
        <f t="shared" si="2278"/>
        <v>2.8890788612914731E+22</v>
      </c>
      <c r="I3025">
        <f t="shared" si="2279"/>
        <v>1.6320860660104868E+22</v>
      </c>
      <c r="J3025">
        <f t="shared" si="2280"/>
        <v>-2.3839194071729116E+22</v>
      </c>
      <c r="K3025">
        <f t="shared" si="2281"/>
        <v>2.7328969625091872E-3</v>
      </c>
      <c r="L3025">
        <f t="shared" si="2282"/>
        <v>-3.9918275404770788E-3</v>
      </c>
      <c r="M3025">
        <f t="shared" si="2283"/>
        <v>503636176.3657459</v>
      </c>
      <c r="N3025">
        <f t="shared" si="2284"/>
        <v>344659934.41951507</v>
      </c>
      <c r="O3025">
        <f t="shared" si="2285"/>
        <v>59.030574390198446</v>
      </c>
      <c r="P3025">
        <f t="shared" si="2286"/>
        <v>-86.223474874304898</v>
      </c>
      <c r="S3025">
        <f t="shared" ref="S3025:S3088" si="2290">S3024+AE3024</f>
        <v>-26400938316.368305</v>
      </c>
      <c r="T3025">
        <f t="shared" ref="T3025:T3088" si="2291">T3024+AF3024</f>
        <v>155760201059.29803</v>
      </c>
      <c r="U3025">
        <f t="shared" ref="U3025:U3088" si="2292">U3024+AG3024</f>
        <v>28571.746182236115</v>
      </c>
      <c r="V3025">
        <f t="shared" ref="V3025:V3088" si="2293">V3024+AH3024</f>
        <v>4830.2544881091526</v>
      </c>
      <c r="W3025">
        <f t="shared" si="2287"/>
        <v>28581.345987749355</v>
      </c>
      <c r="X3025">
        <f t="shared" si="2256"/>
        <v>4773.6175754754231</v>
      </c>
      <c r="Y3025">
        <f t="shared" si="2257"/>
        <v>157981802047.00043</v>
      </c>
      <c r="Z3025">
        <f t="shared" si="2258"/>
        <v>3.1764803938386165E+22</v>
      </c>
      <c r="AA3025">
        <f t="shared" si="2259"/>
        <v>5.3083369004701697E+21</v>
      </c>
      <c r="AB3025">
        <f t="shared" si="2260"/>
        <v>-3.1318115023021742E+22</v>
      </c>
      <c r="AC3025">
        <f t="shared" si="2261"/>
        <v>8.8887088085568813E-4</v>
      </c>
      <c r="AD3025">
        <f t="shared" si="2262"/>
        <v>-5.2441585771972107E-3</v>
      </c>
      <c r="AE3025">
        <f t="shared" si="2263"/>
        <v>617357073.33538604</v>
      </c>
      <c r="AF3025">
        <f t="shared" si="2264"/>
        <v>103110139.63026914</v>
      </c>
      <c r="AG3025">
        <f t="shared" si="2265"/>
        <v>19.199611026482863</v>
      </c>
      <c r="AH3025">
        <f t="shared" si="2266"/>
        <v>-113.27382526745976</v>
      </c>
      <c r="AJ3025">
        <f t="shared" ref="AJ3025:AJ3088" si="2294">AJ3024+AX3024</f>
        <v>-836003301.14272296</v>
      </c>
      <c r="AK3025">
        <f t="shared" ref="AK3025:AK3088" si="2295">AK3024+AY3024</f>
        <v>233383439.31778759</v>
      </c>
      <c r="AL3025">
        <f t="shared" ref="AL3025:AL3088" si="2296">AL3024+AZ3024</f>
        <v>29.185314953124895</v>
      </c>
      <c r="AM3025">
        <f t="shared" ref="AM3025:AM3088" si="2297">AM3024+BA3024</f>
        <v>45.714611597881699</v>
      </c>
      <c r="AN3025">
        <f t="shared" si="2267"/>
        <v>29.253022267977162</v>
      </c>
      <c r="AO3025">
        <f t="shared" si="2268"/>
        <v>45.695710038539055</v>
      </c>
      <c r="AP3025">
        <f t="shared" si="2269"/>
        <v>867968518.59346247</v>
      </c>
      <c r="AQ3025">
        <f t="shared" si="2270"/>
        <v>3.8871170241425416E+19</v>
      </c>
      <c r="AR3025">
        <f t="shared" si="2271"/>
        <v>3.7439637434975961E+19</v>
      </c>
      <c r="AS3025">
        <f t="shared" si="2272"/>
        <v>-1.045186225872804E+19</v>
      </c>
      <c r="AT3025">
        <f t="shared" si="2288"/>
        <v>6.2691958196543806E-6</v>
      </c>
      <c r="AU3025">
        <f t="shared" si="2289"/>
        <v>-1.7501443835780375E-6</v>
      </c>
      <c r="AV3025">
        <f t="shared" ref="AV3025:AV3088" si="2298" xml:space="preserve">  AT3025</f>
        <v>6.2691958196543806E-6</v>
      </c>
      <c r="AW3025">
        <f t="shared" ref="AW3025:AW3088" si="2299">AU3025</f>
        <v>-1.7501443835780375E-6</v>
      </c>
      <c r="AX3025">
        <f t="shared" si="2273"/>
        <v>631865.28098830674</v>
      </c>
      <c r="AY3025">
        <f t="shared" si="2274"/>
        <v>987027.3368324436</v>
      </c>
      <c r="AZ3025">
        <f t="shared" si="2275"/>
        <v>0.13541462970453463</v>
      </c>
      <c r="BA3025">
        <f t="shared" si="2276"/>
        <v>-3.780311868528561E-2</v>
      </c>
    </row>
    <row r="3026" spans="3:53" x14ac:dyDescent="0.35">
      <c r="C3026">
        <f t="shared" ref="C3026:C3089" si="2300">C3025+M3025</f>
        <v>-93076595260.358566</v>
      </c>
      <c r="D3026">
        <f t="shared" ref="D3026:D3089" si="2301">D3025+N3025</f>
        <v>137033364345.12567</v>
      </c>
      <c r="E3026">
        <f t="shared" ref="E3026:E3089" si="2302">E3025+O3025</f>
        <v>23375.520220952509</v>
      </c>
      <c r="F3026">
        <f t="shared" ref="F3026:F3089" si="2303">F3025+P3025</f>
        <v>15870.254970473616</v>
      </c>
      <c r="G3026">
        <f t="shared" si="2277"/>
        <v>165654446149.21921</v>
      </c>
      <c r="H3026">
        <f t="shared" si="2278"/>
        <v>2.889043707729971E+22</v>
      </c>
      <c r="I3026">
        <f t="shared" si="2279"/>
        <v>1.6232727712701698E+22</v>
      </c>
      <c r="J3026">
        <f t="shared" si="2280"/>
        <v>-2.389886828958016E+22</v>
      </c>
      <c r="K3026">
        <f t="shared" si="2281"/>
        <v>2.718139268704236E-3</v>
      </c>
      <c r="L3026">
        <f t="shared" si="2282"/>
        <v>-4.0018198743436298E-3</v>
      </c>
      <c r="M3026">
        <f t="shared" si="2283"/>
        <v>504911236.77257419</v>
      </c>
      <c r="N3026">
        <f t="shared" si="2284"/>
        <v>342797507.36223012</v>
      </c>
      <c r="O3026">
        <f t="shared" si="2285"/>
        <v>58.711808204011497</v>
      </c>
      <c r="P3026">
        <f t="shared" si="2286"/>
        <v>-86.439309285822404</v>
      </c>
      <c r="S3026">
        <f t="shared" si="2290"/>
        <v>-25783581243.032921</v>
      </c>
      <c r="T3026">
        <f t="shared" si="2291"/>
        <v>155863311198.92831</v>
      </c>
      <c r="U3026">
        <f t="shared" si="2292"/>
        <v>28590.945793262599</v>
      </c>
      <c r="V3026">
        <f t="shared" si="2293"/>
        <v>4716.9806628416927</v>
      </c>
      <c r="W3026">
        <f t="shared" si="2287"/>
        <v>28600.321165680853</v>
      </c>
      <c r="X3026">
        <f t="shared" si="2256"/>
        <v>4660.305968389498</v>
      </c>
      <c r="Y3026">
        <f t="shared" si="2257"/>
        <v>157981533223.38043</v>
      </c>
      <c r="Z3026">
        <f t="shared" si="2258"/>
        <v>3.1764912041360913E+22</v>
      </c>
      <c r="AA3026">
        <f t="shared" si="2259"/>
        <v>5.1842337112791995E+21</v>
      </c>
      <c r="AB3026">
        <f t="shared" si="2260"/>
        <v>-3.1339006969306344E+22</v>
      </c>
      <c r="AC3026">
        <f t="shared" si="2261"/>
        <v>8.680900387272604E-4</v>
      </c>
      <c r="AD3026">
        <f t="shared" si="2262"/>
        <v>-5.2476568937217588E-3</v>
      </c>
      <c r="AE3026">
        <f t="shared" si="2263"/>
        <v>617766937.17870641</v>
      </c>
      <c r="AF3026">
        <f t="shared" si="2264"/>
        <v>100662608.91721316</v>
      </c>
      <c r="AG3026">
        <f t="shared" si="2265"/>
        <v>18.750744836508826</v>
      </c>
      <c r="AH3026">
        <f t="shared" si="2266"/>
        <v>-113.34938890438998</v>
      </c>
      <c r="AJ3026">
        <f t="shared" si="2294"/>
        <v>-835371435.86173463</v>
      </c>
      <c r="AK3026">
        <f t="shared" si="2295"/>
        <v>234370466.65462002</v>
      </c>
      <c r="AL3026">
        <f t="shared" si="2296"/>
        <v>29.320729582829429</v>
      </c>
      <c r="AM3026">
        <f t="shared" si="2297"/>
        <v>45.676808479196417</v>
      </c>
      <c r="AN3026">
        <f t="shared" si="2267"/>
        <v>29.388465872009327</v>
      </c>
      <c r="AO3026">
        <f t="shared" si="2268"/>
        <v>45.657804494833258</v>
      </c>
      <c r="AP3026">
        <f t="shared" si="2269"/>
        <v>867626043.57730103</v>
      </c>
      <c r="AQ3026">
        <f t="shared" si="2270"/>
        <v>3.8901863262076076E+19</v>
      </c>
      <c r="AR3026">
        <f t="shared" si="2271"/>
        <v>3.7455659165032882E+19</v>
      </c>
      <c r="AS3026">
        <f t="shared" si="2272"/>
        <v>-1.0508499501553598E+19</v>
      </c>
      <c r="AT3026">
        <f t="shared" si="2288"/>
        <v>6.2718786277683992E-6</v>
      </c>
      <c r="AU3026">
        <f t="shared" si="2289"/>
        <v>-1.7596281817738778E-6</v>
      </c>
      <c r="AV3026">
        <f t="shared" si="2298"/>
        <v>6.2718786277683992E-6</v>
      </c>
      <c r="AW3026">
        <f t="shared" si="2299"/>
        <v>-1.7596281817738778E-6</v>
      </c>
      <c r="AX3026">
        <f t="shared" si="2273"/>
        <v>634790.86283540144</v>
      </c>
      <c r="AY3026">
        <f t="shared" si="2274"/>
        <v>986208.57708839839</v>
      </c>
      <c r="AZ3026">
        <f t="shared" si="2275"/>
        <v>0.13547257835979742</v>
      </c>
      <c r="BA3026">
        <f t="shared" si="2276"/>
        <v>-3.8007968726315761E-2</v>
      </c>
    </row>
    <row r="3027" spans="3:53" x14ac:dyDescent="0.35">
      <c r="C3027">
        <f t="shared" si="2300"/>
        <v>-92571684023.585999</v>
      </c>
      <c r="D3027">
        <f t="shared" si="2301"/>
        <v>137376161852.4879</v>
      </c>
      <c r="E3027">
        <f t="shared" si="2302"/>
        <v>23434.232029156519</v>
      </c>
      <c r="F3027">
        <f t="shared" si="2303"/>
        <v>15783.815661187793</v>
      </c>
      <c r="G3027">
        <f t="shared" si="2277"/>
        <v>165655445211.69113</v>
      </c>
      <c r="H3027">
        <f t="shared" si="2278"/>
        <v>2.8890088603823242E+22</v>
      </c>
      <c r="I3027">
        <f t="shared" si="2279"/>
        <v>1.614437817138402E+22</v>
      </c>
      <c r="J3027">
        <f t="shared" si="2280"/>
        <v>-2.3958219320226967E+22</v>
      </c>
      <c r="K3027">
        <f t="shared" si="2281"/>
        <v>2.7033453066617583E-3</v>
      </c>
      <c r="L3027">
        <f t="shared" si="2282"/>
        <v>-4.0117580911297667E-3</v>
      </c>
      <c r="M3027">
        <f t="shared" si="2283"/>
        <v>506179411.82978082</v>
      </c>
      <c r="N3027">
        <f t="shared" si="2284"/>
        <v>340930418.28165632</v>
      </c>
      <c r="O3027">
        <f t="shared" si="2285"/>
        <v>58.39225862389398</v>
      </c>
      <c r="P3027">
        <f t="shared" si="2286"/>
        <v>-86.653974768402961</v>
      </c>
      <c r="S3027">
        <f t="shared" si="2290"/>
        <v>-25165814305.854214</v>
      </c>
      <c r="T3027">
        <f t="shared" si="2291"/>
        <v>155963973807.84552</v>
      </c>
      <c r="U3027">
        <f t="shared" si="2292"/>
        <v>28609.69653809911</v>
      </c>
      <c r="V3027">
        <f t="shared" si="2293"/>
        <v>4603.6312739373025</v>
      </c>
      <c r="W3027">
        <f t="shared" si="2287"/>
        <v>28618.847326407347</v>
      </c>
      <c r="X3027">
        <f t="shared" si="2256"/>
        <v>4546.9196853242165</v>
      </c>
      <c r="Y3027">
        <f t="shared" si="2257"/>
        <v>157981262609.24445</v>
      </c>
      <c r="Z3027">
        <f t="shared" si="2258"/>
        <v>3.1765020864919445E+22</v>
      </c>
      <c r="AA3027">
        <f t="shared" si="2259"/>
        <v>5.0600470163692066E+21</v>
      </c>
      <c r="AB3027">
        <f t="shared" si="2260"/>
        <v>-3.1359408073828513E+22</v>
      </c>
      <c r="AC3027">
        <f t="shared" si="2261"/>
        <v>8.4729521372558711E-4</v>
      </c>
      <c r="AD3027">
        <f t="shared" si="2262"/>
        <v>-5.2510730197301595E-3</v>
      </c>
      <c r="AE3027">
        <f t="shared" si="2263"/>
        <v>618167102.25039876</v>
      </c>
      <c r="AF3027">
        <f t="shared" si="2264"/>
        <v>98213465.203003079</v>
      </c>
      <c r="AG3027">
        <f t="shared" si="2265"/>
        <v>18.30157661647268</v>
      </c>
      <c r="AH3027">
        <f t="shared" si="2266"/>
        <v>-113.42317722617145</v>
      </c>
      <c r="AJ3027">
        <f t="shared" si="2294"/>
        <v>-834736644.99889922</v>
      </c>
      <c r="AK3027">
        <f t="shared" si="2295"/>
        <v>235356675.23170841</v>
      </c>
      <c r="AL3027">
        <f t="shared" si="2296"/>
        <v>29.456202161189225</v>
      </c>
      <c r="AM3027">
        <f t="shared" si="2297"/>
        <v>45.638800510470098</v>
      </c>
      <c r="AN3027">
        <f t="shared" si="2267"/>
        <v>29.523967565102414</v>
      </c>
      <c r="AO3027">
        <f t="shared" si="2268"/>
        <v>45.619693837417827</v>
      </c>
      <c r="AP3027">
        <f t="shared" si="2269"/>
        <v>867281978.98961461</v>
      </c>
      <c r="AQ3027">
        <f t="shared" si="2270"/>
        <v>3.8932735363285082E+19</v>
      </c>
      <c r="AR3027">
        <f t="shared" si="2271"/>
        <v>3.7471758534219178E+19</v>
      </c>
      <c r="AS3027">
        <f t="shared" si="2272"/>
        <v>-1.056528254334737E+19</v>
      </c>
      <c r="AT3027">
        <f t="shared" si="2288"/>
        <v>6.2745744364064259E-6</v>
      </c>
      <c r="AU3027">
        <f t="shared" si="2289"/>
        <v>-1.7691363937286285E-6</v>
      </c>
      <c r="AV3027">
        <f t="shared" si="2298"/>
        <v>6.2745744364064259E-6</v>
      </c>
      <c r="AW3027">
        <f t="shared" si="2299"/>
        <v>-1.7691363937286285E-6</v>
      </c>
      <c r="AX3027">
        <f t="shared" si="2273"/>
        <v>637717.69940621208</v>
      </c>
      <c r="AY3027">
        <f t="shared" si="2274"/>
        <v>985385.3868882251</v>
      </c>
      <c r="AZ3027">
        <f t="shared" si="2275"/>
        <v>0.1355308078263788</v>
      </c>
      <c r="BA3027">
        <f t="shared" si="2276"/>
        <v>-3.8213346104538373E-2</v>
      </c>
    </row>
    <row r="3028" spans="3:53" x14ac:dyDescent="0.35">
      <c r="C3028">
        <f t="shared" si="2300"/>
        <v>-92065504611.75621</v>
      </c>
      <c r="D3028">
        <f t="shared" si="2301"/>
        <v>137717092270.76956</v>
      </c>
      <c r="E3028">
        <f t="shared" si="2302"/>
        <v>23492.624287780414</v>
      </c>
      <c r="F3028">
        <f t="shared" si="2303"/>
        <v>15697.161686419389</v>
      </c>
      <c r="G3028">
        <f t="shared" si="2277"/>
        <v>165656435561.47452</v>
      </c>
      <c r="H3028">
        <f t="shared" si="2278"/>
        <v>2.8889743175559382E+22</v>
      </c>
      <c r="I3028">
        <f t="shared" si="2279"/>
        <v>1.6055813192810678E+22</v>
      </c>
      <c r="J3028">
        <f t="shared" si="2280"/>
        <v>-2.4017246375622381E+22</v>
      </c>
      <c r="K3028">
        <f t="shared" si="2281"/>
        <v>2.6885152700620693E-3</v>
      </c>
      <c r="L3028">
        <f t="shared" si="2282"/>
        <v>-4.0216420588784964E-3</v>
      </c>
      <c r="M3028">
        <f t="shared" si="2283"/>
        <v>507440684.61605698</v>
      </c>
      <c r="N3028">
        <f t="shared" si="2284"/>
        <v>339058692.42665881</v>
      </c>
      <c r="O3028">
        <f t="shared" si="2285"/>
        <v>58.071929833340697</v>
      </c>
      <c r="P3028">
        <f t="shared" si="2286"/>
        <v>-86.867468471775524</v>
      </c>
      <c r="S3028">
        <f t="shared" si="2290"/>
        <v>-24547647203.603813</v>
      </c>
      <c r="T3028">
        <f t="shared" si="2291"/>
        <v>156062187273.04852</v>
      </c>
      <c r="U3028">
        <f t="shared" si="2292"/>
        <v>28627.998114715581</v>
      </c>
      <c r="V3028">
        <f t="shared" si="2293"/>
        <v>4490.2080967111306</v>
      </c>
      <c r="W3028">
        <f t="shared" si="2287"/>
        <v>28636.924171392897</v>
      </c>
      <c r="X3028">
        <f t="shared" si="2256"/>
        <v>4433.4605022377727</v>
      </c>
      <c r="Y3028">
        <f t="shared" si="2257"/>
        <v>157980990247.81641</v>
      </c>
      <c r="Z3028">
        <f t="shared" si="2258"/>
        <v>3.1765130391690846E+22</v>
      </c>
      <c r="AA3028">
        <f t="shared" si="2259"/>
        <v>4.9357787478641156E+21</v>
      </c>
      <c r="AB3028">
        <f t="shared" si="2260"/>
        <v>-3.1379317981008678E+22</v>
      </c>
      <c r="AC3028">
        <f t="shared" si="2261"/>
        <v>8.264867293811312E-4</v>
      </c>
      <c r="AD3028">
        <f t="shared" si="2262"/>
        <v>-5.2544068956812918E-3</v>
      </c>
      <c r="AE3028">
        <f t="shared" si="2263"/>
        <v>618557562.10208654</v>
      </c>
      <c r="AF3028">
        <f t="shared" si="2264"/>
        <v>95762746.848335892</v>
      </c>
      <c r="AG3028">
        <f t="shared" si="2265"/>
        <v>17.852113354632433</v>
      </c>
      <c r="AH3028">
        <f t="shared" si="2266"/>
        <v>-113.4951889467159</v>
      </c>
      <c r="AJ3028">
        <f t="shared" si="2294"/>
        <v>-834098927.29949296</v>
      </c>
      <c r="AK3028">
        <f t="shared" si="2295"/>
        <v>236342060.61859664</v>
      </c>
      <c r="AL3028">
        <f t="shared" si="2296"/>
        <v>29.591732969015602</v>
      </c>
      <c r="AM3028">
        <f t="shared" si="2297"/>
        <v>45.600587164365557</v>
      </c>
      <c r="AN3028">
        <f t="shared" si="2267"/>
        <v>29.65952762816217</v>
      </c>
      <c r="AO3028">
        <f t="shared" si="2268"/>
        <v>45.58137753716521</v>
      </c>
      <c r="AP3028">
        <f t="shared" si="2269"/>
        <v>866936324.15513039</v>
      </c>
      <c r="AQ3028">
        <f t="shared" si="2270"/>
        <v>3.8963787173182104E+19</v>
      </c>
      <c r="AR3028">
        <f t="shared" si="2271"/>
        <v>3.7487935594750116E+19</v>
      </c>
      <c r="AS3028">
        <f t="shared" si="2272"/>
        <v>-1.0622212374119504E+19</v>
      </c>
      <c r="AT3028">
        <f t="shared" si="2288"/>
        <v>6.2772832543118077E-6</v>
      </c>
      <c r="AU3028">
        <f t="shared" si="2289"/>
        <v>-1.7786691852175993E-6</v>
      </c>
      <c r="AV3028">
        <f t="shared" si="2298"/>
        <v>6.2772832543118077E-6</v>
      </c>
      <c r="AW3028">
        <f t="shared" si="2299"/>
        <v>-1.7786691852175993E-6</v>
      </c>
      <c r="AX3028">
        <f t="shared" si="2273"/>
        <v>640645.79676830291</v>
      </c>
      <c r="AY3028">
        <f t="shared" si="2274"/>
        <v>984557.75480276858</v>
      </c>
      <c r="AZ3028">
        <f t="shared" si="2275"/>
        <v>0.13558931829313506</v>
      </c>
      <c r="BA3028">
        <f t="shared" si="2276"/>
        <v>-3.8419254400700147E-2</v>
      </c>
    </row>
    <row r="3029" spans="3:53" x14ac:dyDescent="0.35">
      <c r="C3029">
        <f t="shared" si="2300"/>
        <v>-91558063927.140152</v>
      </c>
      <c r="D3029">
        <f t="shared" si="2301"/>
        <v>138056150963.19623</v>
      </c>
      <c r="E3029">
        <f t="shared" si="2302"/>
        <v>23550.696217613757</v>
      </c>
      <c r="F3029">
        <f t="shared" si="2303"/>
        <v>15610.294217947614</v>
      </c>
      <c r="G3029">
        <f t="shared" si="2277"/>
        <v>165657417246.73575</v>
      </c>
      <c r="H3029">
        <f t="shared" si="2278"/>
        <v>2.8889400775544758E+22</v>
      </c>
      <c r="I3029">
        <f t="shared" si="2279"/>
        <v>1.5967033936575633E+22</v>
      </c>
      <c r="J3029">
        <f t="shared" si="2280"/>
        <v>-2.4075948671616E+22</v>
      </c>
      <c r="K3029">
        <f t="shared" si="2281"/>
        <v>2.6736493530769645E-3</v>
      </c>
      <c r="L3029">
        <f t="shared" si="2282"/>
        <v>-4.0314716462853317E-3</v>
      </c>
      <c r="M3029">
        <f t="shared" si="2283"/>
        <v>508695038.30045712</v>
      </c>
      <c r="N3029">
        <f t="shared" si="2284"/>
        <v>337182355.10766846</v>
      </c>
      <c r="O3029">
        <f t="shared" si="2285"/>
        <v>57.750826026462434</v>
      </c>
      <c r="P3029">
        <f t="shared" si="2286"/>
        <v>-87.079787559763162</v>
      </c>
      <c r="S3029">
        <f t="shared" si="2290"/>
        <v>-23929089641.501728</v>
      </c>
      <c r="T3029">
        <f t="shared" si="2291"/>
        <v>156157950019.89685</v>
      </c>
      <c r="U3029">
        <f t="shared" si="2292"/>
        <v>28645.850228070212</v>
      </c>
      <c r="V3029">
        <f t="shared" si="2293"/>
        <v>4376.7129077644149</v>
      </c>
      <c r="W3029">
        <f t="shared" si="2287"/>
        <v>28654.551409092957</v>
      </c>
      <c r="X3029">
        <f t="shared" si="2256"/>
        <v>4319.9301963608377</v>
      </c>
      <c r="Y3029">
        <f t="shared" si="2257"/>
        <v>157980716182.34811</v>
      </c>
      <c r="Z3029">
        <f t="shared" si="2258"/>
        <v>3.1765240604292712E+22</v>
      </c>
      <c r="AA3029">
        <f t="shared" si="2259"/>
        <v>4.8114308396135859E+21</v>
      </c>
      <c r="AB3029">
        <f t="shared" si="2260"/>
        <v>-3.139873634279287E+22</v>
      </c>
      <c r="AC3029">
        <f t="shared" si="2261"/>
        <v>8.0566490951332651E-4</v>
      </c>
      <c r="AD3029">
        <f t="shared" si="2262"/>
        <v>-5.2576584632941844E-3</v>
      </c>
      <c r="AE3029">
        <f t="shared" si="2263"/>
        <v>618938310.43640792</v>
      </c>
      <c r="AF3029">
        <f t="shared" si="2264"/>
        <v>93310492.241394088</v>
      </c>
      <c r="AG3029">
        <f t="shared" si="2265"/>
        <v>17.402362045487852</v>
      </c>
      <c r="AH3029">
        <f t="shared" si="2266"/>
        <v>-113.56542280715438</v>
      </c>
      <c r="AJ3029">
        <f t="shared" si="2294"/>
        <v>-833458281.50272465</v>
      </c>
      <c r="AK3029">
        <f t="shared" si="2295"/>
        <v>237326618.37339941</v>
      </c>
      <c r="AL3029">
        <f t="shared" si="2296"/>
        <v>29.727322287308738</v>
      </c>
      <c r="AM3029">
        <f t="shared" si="2297"/>
        <v>45.562167909964856</v>
      </c>
      <c r="AN3029">
        <f t="shared" si="2267"/>
        <v>29.795146342282646</v>
      </c>
      <c r="AO3029">
        <f t="shared" si="2268"/>
        <v>45.542855061357358</v>
      </c>
      <c r="AP3029">
        <f t="shared" si="2269"/>
        <v>866589078.3953073</v>
      </c>
      <c r="AQ3029">
        <f t="shared" si="2270"/>
        <v>3.8995019324578537E+19</v>
      </c>
      <c r="AR3029">
        <f t="shared" si="2271"/>
        <v>3.7504190398535221E+19</v>
      </c>
      <c r="AS3029">
        <f t="shared" si="2272"/>
        <v>-1.0679289989258306E+19</v>
      </c>
      <c r="AT3029">
        <f t="shared" si="2288"/>
        <v>6.2800050901766941E-6</v>
      </c>
      <c r="AU3029">
        <f t="shared" si="2289"/>
        <v>-1.7882267229166618E-6</v>
      </c>
      <c r="AV3029">
        <f t="shared" si="2298"/>
        <v>6.2800050901766941E-6</v>
      </c>
      <c r="AW3029">
        <f t="shared" si="2299"/>
        <v>-1.7882267229166618E-6</v>
      </c>
      <c r="AX3029">
        <f t="shared" si="2273"/>
        <v>643575.16099330515</v>
      </c>
      <c r="AY3029">
        <f t="shared" si="2274"/>
        <v>983725.66932531889</v>
      </c>
      <c r="AZ3029">
        <f t="shared" si="2275"/>
        <v>0.13564810994781659</v>
      </c>
      <c r="BA3029">
        <f t="shared" si="2276"/>
        <v>-3.8625697214999893E-2</v>
      </c>
    </row>
    <row r="3030" spans="3:53" x14ac:dyDescent="0.35">
      <c r="C3030">
        <f t="shared" si="2300"/>
        <v>-91049368888.839691</v>
      </c>
      <c r="D3030">
        <f t="shared" si="2301"/>
        <v>138393333318.30389</v>
      </c>
      <c r="E3030">
        <f t="shared" si="2302"/>
        <v>23608.447043640219</v>
      </c>
      <c r="F3030">
        <f t="shared" si="2303"/>
        <v>15523.21443038785</v>
      </c>
      <c r="G3030">
        <f t="shared" si="2277"/>
        <v>165658390315.75543</v>
      </c>
      <c r="H3030">
        <f t="shared" si="2278"/>
        <v>2.8889061386778803E+22</v>
      </c>
      <c r="I3030">
        <f t="shared" si="2279"/>
        <v>1.5878041565196789E+22</v>
      </c>
      <c r="J3030">
        <f t="shared" si="2280"/>
        <v>-2.4134325427965811E+22</v>
      </c>
      <c r="K3030">
        <f t="shared" si="2281"/>
        <v>2.6587477503678481E-3</v>
      </c>
      <c r="L3030">
        <f t="shared" si="2282"/>
        <v>-4.0412467227002357E-3</v>
      </c>
      <c r="M3030">
        <f t="shared" si="2283"/>
        <v>509942456.14262873</v>
      </c>
      <c r="N3030">
        <f t="shared" si="2284"/>
        <v>335301431.69637758</v>
      </c>
      <c r="O3030">
        <f t="shared" si="2285"/>
        <v>57.428951407945519</v>
      </c>
      <c r="P3030">
        <f t="shared" si="2286"/>
        <v>-87.290929210325089</v>
      </c>
      <c r="S3030">
        <f t="shared" si="2290"/>
        <v>-23310151331.065319</v>
      </c>
      <c r="T3030">
        <f t="shared" si="2291"/>
        <v>156251260512.13824</v>
      </c>
      <c r="U3030">
        <f t="shared" si="2292"/>
        <v>28663.252590115699</v>
      </c>
      <c r="V3030">
        <f t="shared" si="2293"/>
        <v>4263.1474849572605</v>
      </c>
      <c r="W3030">
        <f t="shared" si="2287"/>
        <v>28671.728754960535</v>
      </c>
      <c r="X3030">
        <f t="shared" si="2256"/>
        <v>4206.3305461693244</v>
      </c>
      <c r="Y3030">
        <f t="shared" si="2257"/>
        <v>157980440456.11868</v>
      </c>
      <c r="Z3030">
        <f t="shared" si="2258"/>
        <v>3.1765351485331357E+22</v>
      </c>
      <c r="AA3030">
        <f t="shared" si="2259"/>
        <v>4.687005227164349E+21</v>
      </c>
      <c r="AB3030">
        <f t="shared" si="2260"/>
        <v>-3.1417662818662641E+22</v>
      </c>
      <c r="AC3030">
        <f t="shared" si="2261"/>
        <v>7.8483007822577843E-4</v>
      </c>
      <c r="AD3030">
        <f t="shared" si="2262"/>
        <v>-5.2608276655496718E-3</v>
      </c>
      <c r="AE3030">
        <f t="shared" si="2263"/>
        <v>619309341.10714757</v>
      </c>
      <c r="AF3030">
        <f t="shared" si="2264"/>
        <v>90856739.797257408</v>
      </c>
      <c r="AG3030">
        <f t="shared" si="2265"/>
        <v>16.952329689676812</v>
      </c>
      <c r="AH3030">
        <f t="shared" si="2266"/>
        <v>-113.63387757587292</v>
      </c>
      <c r="AJ3030">
        <f t="shared" si="2294"/>
        <v>-832814706.34173131</v>
      </c>
      <c r="AK3030">
        <f t="shared" si="2295"/>
        <v>238310344.04272473</v>
      </c>
      <c r="AL3030">
        <f t="shared" si="2296"/>
        <v>29.862970397256554</v>
      </c>
      <c r="AM3030">
        <f t="shared" si="2297"/>
        <v>45.523542212749859</v>
      </c>
      <c r="AN3030">
        <f t="shared" si="2267"/>
        <v>29.930823988745068</v>
      </c>
      <c r="AO3030">
        <f t="shared" si="2268"/>
        <v>45.504125873666233</v>
      </c>
      <c r="AP3030">
        <f t="shared" si="2269"/>
        <v>866240241.0283339</v>
      </c>
      <c r="AQ3030">
        <f t="shared" si="2270"/>
        <v>3.9026432454998434E+19</v>
      </c>
      <c r="AR3030">
        <f t="shared" si="2271"/>
        <v>3.7520522997166817E+19</v>
      </c>
      <c r="AS3030">
        <f t="shared" si="2272"/>
        <v>-1.0736516389575844E+19</v>
      </c>
      <c r="AT3030">
        <f t="shared" si="2288"/>
        <v>6.2827399526401232E-6</v>
      </c>
      <c r="AU3030">
        <f t="shared" si="2289"/>
        <v>-1.7978091744098867E-6</v>
      </c>
      <c r="AV3030">
        <f t="shared" si="2298"/>
        <v>6.2827399526401232E-6</v>
      </c>
      <c r="AW3030">
        <f t="shared" si="2299"/>
        <v>-1.7978091744098867E-6</v>
      </c>
      <c r="AX3030">
        <f t="shared" si="2273"/>
        <v>646505.79815689346</v>
      </c>
      <c r="AY3030">
        <f t="shared" si="2274"/>
        <v>982889.11887119059</v>
      </c>
      <c r="AZ3030">
        <f t="shared" si="2275"/>
        <v>0.13570718297702666</v>
      </c>
      <c r="BA3030">
        <f t="shared" si="2276"/>
        <v>-3.8832678167253554E-2</v>
      </c>
    </row>
    <row r="3031" spans="3:53" x14ac:dyDescent="0.35">
      <c r="C3031">
        <f t="shared" si="2300"/>
        <v>-90539426432.697067</v>
      </c>
      <c r="D3031">
        <f t="shared" si="2301"/>
        <v>138728634750.00027</v>
      </c>
      <c r="E3031">
        <f t="shared" si="2302"/>
        <v>23665.875995048165</v>
      </c>
      <c r="F3031">
        <f t="shared" si="2303"/>
        <v>15435.923501177525</v>
      </c>
      <c r="G3031">
        <f t="shared" si="2277"/>
        <v>165659354816.9277</v>
      </c>
      <c r="H3031">
        <f t="shared" si="2278"/>
        <v>2.8888724992223961E+22</v>
      </c>
      <c r="I3031">
        <f t="shared" si="2279"/>
        <v>1.578883724410479E+22</v>
      </c>
      <c r="J3031">
        <f t="shared" si="2280"/>
        <v>-2.4192375868349823E+22</v>
      </c>
      <c r="K3031">
        <f t="shared" si="2281"/>
        <v>2.6438106570838564E-3</v>
      </c>
      <c r="L3031">
        <f t="shared" si="2282"/>
        <v>-4.0509671581295753E-3</v>
      </c>
      <c r="M3031">
        <f t="shared" si="2283"/>
        <v>511182921.49304038</v>
      </c>
      <c r="N3031">
        <f t="shared" si="2284"/>
        <v>333415947.62543458</v>
      </c>
      <c r="O3031">
        <f t="shared" si="2285"/>
        <v>57.106310193011296</v>
      </c>
      <c r="P3031">
        <f t="shared" si="2286"/>
        <v>-87.500890615598834</v>
      </c>
      <c r="S3031">
        <f t="shared" si="2290"/>
        <v>-22690841989.958172</v>
      </c>
      <c r="T3031">
        <f t="shared" si="2291"/>
        <v>156342117251.93552</v>
      </c>
      <c r="U3031">
        <f t="shared" si="2292"/>
        <v>28680.204919805376</v>
      </c>
      <c r="V3031">
        <f t="shared" si="2293"/>
        <v>4149.5136073813874</v>
      </c>
      <c r="W3031">
        <f t="shared" si="2287"/>
        <v>28688.45593145231</v>
      </c>
      <c r="X3031">
        <f t="shared" si="2256"/>
        <v>4092.6633313571133</v>
      </c>
      <c r="Y3031">
        <f t="shared" si="2257"/>
        <v>157980163112.43384</v>
      </c>
      <c r="Z3031">
        <f t="shared" si="2258"/>
        <v>3.1765463017402105E+22</v>
      </c>
      <c r="AA3031">
        <f t="shared" si="2259"/>
        <v>4.5625038477315109E+21</v>
      </c>
      <c r="AB3031">
        <f t="shared" si="2260"/>
        <v>-3.1436097075645E+22</v>
      </c>
      <c r="AC3031">
        <f t="shared" si="2261"/>
        <v>7.639825599014586E-4</v>
      </c>
      <c r="AD3031">
        <f t="shared" si="2262"/>
        <v>-5.2639144466920624E-3</v>
      </c>
      <c r="AE3031">
        <f t="shared" si="2263"/>
        <v>619670648.11936986</v>
      </c>
      <c r="AF3031">
        <f t="shared" si="2264"/>
        <v>88401527.957313642</v>
      </c>
      <c r="AG3031">
        <f t="shared" si="2265"/>
        <v>16.502023293871506</v>
      </c>
      <c r="AH3031">
        <f t="shared" si="2266"/>
        <v>-113.70055204854854</v>
      </c>
      <c r="AJ3031">
        <f t="shared" si="2294"/>
        <v>-832168200.54357445</v>
      </c>
      <c r="AK3031">
        <f t="shared" si="2295"/>
        <v>239293233.16159591</v>
      </c>
      <c r="AL3031">
        <f t="shared" si="2296"/>
        <v>29.998677580233579</v>
      </c>
      <c r="AM3031">
        <f t="shared" si="2297"/>
        <v>45.484709534582606</v>
      </c>
      <c r="AN3031">
        <f t="shared" si="2267"/>
        <v>30.066560849016668</v>
      </c>
      <c r="AO3031">
        <f t="shared" si="2268"/>
        <v>45.465189434134075</v>
      </c>
      <c r="AP3031">
        <f t="shared" si="2269"/>
        <v>865889811.36912608</v>
      </c>
      <c r="AQ3031">
        <f t="shared" si="2270"/>
        <v>3.9058027206709871E+19</v>
      </c>
      <c r="AR3031">
        <f t="shared" si="2271"/>
        <v>3.7536933441908654E+19</v>
      </c>
      <c r="AS3031">
        <f t="shared" si="2272"/>
        <v>-1.0793892581353951E+19</v>
      </c>
      <c r="AT3031">
        <f t="shared" si="2288"/>
        <v>6.2854878502861108E-6</v>
      </c>
      <c r="AU3031">
        <f t="shared" si="2289"/>
        <v>-1.8074167081972455E-6</v>
      </c>
      <c r="AV3031">
        <f t="shared" si="2298"/>
        <v>6.2854878502861108E-6</v>
      </c>
      <c r="AW3031">
        <f t="shared" si="2299"/>
        <v>-1.8074167081972455E-6</v>
      </c>
      <c r="AX3031">
        <f t="shared" si="2273"/>
        <v>649437.71433876001</v>
      </c>
      <c r="AY3031">
        <f t="shared" si="2274"/>
        <v>982048.09177729604</v>
      </c>
      <c r="AZ3031">
        <f t="shared" si="2275"/>
        <v>0.13576653756617998</v>
      </c>
      <c r="BA3031">
        <f t="shared" si="2276"/>
        <v>-3.9040200897060499E-2</v>
      </c>
    </row>
    <row r="3032" spans="3:53" x14ac:dyDescent="0.35">
      <c r="C3032">
        <f t="shared" si="2300"/>
        <v>-90028243511.204025</v>
      </c>
      <c r="D3032">
        <f t="shared" si="2301"/>
        <v>139062050697.6257</v>
      </c>
      <c r="E3032">
        <f t="shared" si="2302"/>
        <v>23722.982305241178</v>
      </c>
      <c r="F3032">
        <f t="shared" si="2303"/>
        <v>15348.422610561927</v>
      </c>
      <c r="G3032">
        <f t="shared" si="2277"/>
        <v>165660310798.75974</v>
      </c>
      <c r="H3032">
        <f t="shared" si="2278"/>
        <v>2.8888391574805815E+22</v>
      </c>
      <c r="I3032">
        <f t="shared" si="2279"/>
        <v>1.569942214163167E+22</v>
      </c>
      <c r="J3032">
        <f t="shared" si="2280"/>
        <v>-2.4250099220377571E+22</v>
      </c>
      <c r="K3032">
        <f t="shared" si="2281"/>
        <v>2.6288382688599578E-3</v>
      </c>
      <c r="L3032">
        <f t="shared" si="2282"/>
        <v>-4.0606328232380392E-3</v>
      </c>
      <c r="M3032">
        <f t="shared" si="2283"/>
        <v>512416417.79320943</v>
      </c>
      <c r="N3032">
        <f t="shared" si="2284"/>
        <v>331525928.38813764</v>
      </c>
      <c r="O3032">
        <f t="shared" si="2285"/>
        <v>56.782906607375089</v>
      </c>
      <c r="P3032">
        <f t="shared" si="2286"/>
        <v>-87.709668981941647</v>
      </c>
      <c r="S3032">
        <f t="shared" si="2290"/>
        <v>-22071171341.838802</v>
      </c>
      <c r="T3032">
        <f t="shared" si="2291"/>
        <v>156430518779.89282</v>
      </c>
      <c r="U3032">
        <f t="shared" si="2292"/>
        <v>28696.706943099249</v>
      </c>
      <c r="V3032">
        <f t="shared" si="2293"/>
        <v>4035.8130553328388</v>
      </c>
      <c r="W3032">
        <f t="shared" si="2287"/>
        <v>28704.732668034587</v>
      </c>
      <c r="X3032">
        <f t="shared" si="2256"/>
        <v>3978.9303328087462</v>
      </c>
      <c r="Y3032">
        <f t="shared" si="2257"/>
        <v>157979884194.62524</v>
      </c>
      <c r="Z3032">
        <f t="shared" si="2258"/>
        <v>3.1765575183089531E+22</v>
      </c>
      <c r="AA3032">
        <f t="shared" si="2259"/>
        <v>4.4379286401697736E+21</v>
      </c>
      <c r="AB3032">
        <f t="shared" si="2260"/>
        <v>-3.1454038788322156E+22</v>
      </c>
      <c r="AC3032">
        <f t="shared" si="2261"/>
        <v>7.4312267919788568E-4</v>
      </c>
      <c r="AD3032">
        <f t="shared" si="2262"/>
        <v>-5.2669187522307696E-3</v>
      </c>
      <c r="AE3032">
        <f t="shared" si="2263"/>
        <v>620022225.62954712</v>
      </c>
      <c r="AF3032">
        <f t="shared" si="2264"/>
        <v>85944895.188668922</v>
      </c>
      <c r="AG3032">
        <f t="shared" si="2265"/>
        <v>16.051449870674332</v>
      </c>
      <c r="AH3032">
        <f t="shared" si="2266"/>
        <v>-113.76544504818463</v>
      </c>
      <c r="AJ3032">
        <f t="shared" si="2294"/>
        <v>-831518762.82923567</v>
      </c>
      <c r="AK3032">
        <f t="shared" si="2295"/>
        <v>240275281.25337321</v>
      </c>
      <c r="AL3032">
        <f t="shared" si="2296"/>
        <v>30.13444411779976</v>
      </c>
      <c r="AM3032">
        <f t="shared" si="2297"/>
        <v>45.445669333685544</v>
      </c>
      <c r="AN3032">
        <f t="shared" si="2267"/>
        <v>30.202357204749489</v>
      </c>
      <c r="AO3032">
        <f t="shared" si="2268"/>
        <v>45.426045199153556</v>
      </c>
      <c r="AP3032">
        <f t="shared" si="2269"/>
        <v>865537788.72932541</v>
      </c>
      <c r="AQ3032">
        <f t="shared" si="2270"/>
        <v>3.9089804226756436E+19</v>
      </c>
      <c r="AR3032">
        <f t="shared" si="2271"/>
        <v>3.7553421783684014E+19</v>
      </c>
      <c r="AS3032">
        <f t="shared" si="2272"/>
        <v>-1.0851419576390562E+19</v>
      </c>
      <c r="AT3032">
        <f t="shared" si="2288"/>
        <v>6.2882487916416629E-6</v>
      </c>
      <c r="AU3032">
        <f t="shared" si="2289"/>
        <v>-1.8170494937023714E-6</v>
      </c>
      <c r="AV3032">
        <f t="shared" si="2298"/>
        <v>6.2882487916416629E-6</v>
      </c>
      <c r="AW3032">
        <f t="shared" si="2299"/>
        <v>-1.8170494937023714E-6</v>
      </c>
      <c r="AX3032">
        <f t="shared" si="2273"/>
        <v>652370.91562258895</v>
      </c>
      <c r="AY3032">
        <f t="shared" si="2274"/>
        <v>981202.57630171685</v>
      </c>
      <c r="AZ3032">
        <f t="shared" si="2275"/>
        <v>0.13582617389945992</v>
      </c>
      <c r="BA3032">
        <f t="shared" si="2276"/>
        <v>-3.924826906397122E-2</v>
      </c>
    </row>
    <row r="3033" spans="3:53" x14ac:dyDescent="0.35">
      <c r="C3033">
        <f t="shared" si="2300"/>
        <v>-89515827093.410812</v>
      </c>
      <c r="D3033">
        <f t="shared" si="2301"/>
        <v>139393576626.01382</v>
      </c>
      <c r="E3033">
        <f t="shared" si="2302"/>
        <v>23779.765211848553</v>
      </c>
      <c r="F3033">
        <f t="shared" si="2303"/>
        <v>15260.712941579986</v>
      </c>
      <c r="G3033">
        <f t="shared" si="2277"/>
        <v>165661258309.87103</v>
      </c>
      <c r="H3033">
        <f t="shared" si="2278"/>
        <v>2.8888061117413355E+22</v>
      </c>
      <c r="I3033">
        <f t="shared" si="2279"/>
        <v>1.5609797428999566E+22</v>
      </c>
      <c r="J3033">
        <f t="shared" si="2280"/>
        <v>-2.4307494715601761E+22</v>
      </c>
      <c r="K3033">
        <f t="shared" si="2281"/>
        <v>2.6138307818150647E-3</v>
      </c>
      <c r="L3033">
        <f t="shared" si="2282"/>
        <v>-4.0702435893505964E-3</v>
      </c>
      <c r="M3033">
        <f t="shared" si="2283"/>
        <v>513642928.57592875</v>
      </c>
      <c r="N3033">
        <f t="shared" si="2284"/>
        <v>329631399.53812772</v>
      </c>
      <c r="O3033">
        <f t="shared" si="2285"/>
        <v>56.458744887205398</v>
      </c>
      <c r="P3033">
        <f t="shared" si="2286"/>
        <v>-87.917261529972876</v>
      </c>
      <c r="S3033">
        <f t="shared" si="2290"/>
        <v>-21451149116.209255</v>
      </c>
      <c r="T3033">
        <f t="shared" si="2291"/>
        <v>156516463675.08148</v>
      </c>
      <c r="U3033">
        <f t="shared" si="2292"/>
        <v>28712.758392969925</v>
      </c>
      <c r="V3033">
        <f t="shared" si="2293"/>
        <v>3922.0476102846542</v>
      </c>
      <c r="W3033">
        <f t="shared" si="2287"/>
        <v>28720.55870118918</v>
      </c>
      <c r="X3033">
        <f t="shared" si="2256"/>
        <v>3865.1333325720811</v>
      </c>
      <c r="Y3033">
        <f t="shared" si="2257"/>
        <v>157979603746.0499</v>
      </c>
      <c r="Z3033">
        <f t="shared" si="2258"/>
        <v>3.1765687964967715E+22</v>
      </c>
      <c r="AA3033">
        <f t="shared" si="2259"/>
        <v>4.3132815449445892E+21</v>
      </c>
      <c r="AB3033">
        <f t="shared" si="2260"/>
        <v>-3.1471487638841212E+22</v>
      </c>
      <c r="AC3033">
        <f t="shared" si="2261"/>
        <v>7.222507610422955E-4</v>
      </c>
      <c r="AD3033">
        <f t="shared" si="2262"/>
        <v>-5.2698405289419306E-3</v>
      </c>
      <c r="AE3033">
        <f t="shared" si="2263"/>
        <v>620364067.94568634</v>
      </c>
      <c r="AF3033">
        <f t="shared" si="2264"/>
        <v>83486879.983556956</v>
      </c>
      <c r="AG3033">
        <f t="shared" si="2265"/>
        <v>15.600616438513583</v>
      </c>
      <c r="AH3033">
        <f t="shared" si="2266"/>
        <v>-113.82855542514571</v>
      </c>
      <c r="AJ3033">
        <f t="shared" si="2294"/>
        <v>-830866391.91361308</v>
      </c>
      <c r="AK3033">
        <f t="shared" si="2295"/>
        <v>241256483.82967493</v>
      </c>
      <c r="AL3033">
        <f t="shared" si="2296"/>
        <v>30.270270291699219</v>
      </c>
      <c r="AM3033">
        <f t="shared" si="2297"/>
        <v>45.406421064621576</v>
      </c>
      <c r="AN3033">
        <f t="shared" si="2267"/>
        <v>30.338213337779106</v>
      </c>
      <c r="AO3033">
        <f t="shared" si="2268"/>
        <v>45.38669262144775</v>
      </c>
      <c r="AP3033">
        <f t="shared" si="2269"/>
        <v>865184172.41729748</v>
      </c>
      <c r="AQ3033">
        <f t="shared" si="2270"/>
        <v>3.9121764166989054E+19</v>
      </c>
      <c r="AR3033">
        <f t="shared" si="2271"/>
        <v>3.7569988073063834E+19</v>
      </c>
      <c r="AS3033">
        <f t="shared" si="2272"/>
        <v>-1.0909098392046418E+19</v>
      </c>
      <c r="AT3033">
        <f t="shared" si="2288"/>
        <v>6.2910227851747873E-6</v>
      </c>
      <c r="AU3033">
        <f t="shared" si="2289"/>
        <v>-1.826707701280378E-6</v>
      </c>
      <c r="AV3033">
        <f t="shared" si="2298"/>
        <v>6.2910227851747873E-6</v>
      </c>
      <c r="AW3033">
        <f t="shared" si="2299"/>
        <v>-1.826707701280378E-6</v>
      </c>
      <c r="AX3033">
        <f t="shared" si="2273"/>
        <v>655305.40809602872</v>
      </c>
      <c r="AY3033">
        <f t="shared" si="2274"/>
        <v>980352.56062327139</v>
      </c>
      <c r="AZ3033">
        <f t="shared" si="2275"/>
        <v>0.1358860921597754</v>
      </c>
      <c r="BA3033">
        <f t="shared" si="2276"/>
        <v>-3.9456886347656164E-2</v>
      </c>
    </row>
    <row r="3034" spans="3:53" x14ac:dyDescent="0.35">
      <c r="C3034">
        <f t="shared" si="2300"/>
        <v>-89002184164.834885</v>
      </c>
      <c r="D3034">
        <f t="shared" si="2301"/>
        <v>139723208025.55194</v>
      </c>
      <c r="E3034">
        <f t="shared" si="2302"/>
        <v>23836.223956735757</v>
      </c>
      <c r="F3034">
        <f t="shared" si="2303"/>
        <v>15172.795680050014</v>
      </c>
      <c r="G3034">
        <f t="shared" si="2277"/>
        <v>165662197398.99277</v>
      </c>
      <c r="H3034">
        <f t="shared" si="2278"/>
        <v>2.888773360289915E+22</v>
      </c>
      <c r="I3034">
        <f t="shared" si="2279"/>
        <v>1.5519964280309319E+22</v>
      </c>
      <c r="J3034">
        <f t="shared" si="2280"/>
        <v>-2.4364561589529817E+22</v>
      </c>
      <c r="K3034">
        <f t="shared" si="2281"/>
        <v>2.5987883925501203E-3</v>
      </c>
      <c r="L3034">
        <f t="shared" si="2282"/>
        <v>-4.0797993284544237E-3</v>
      </c>
      <c r="M3034">
        <f t="shared" si="2283"/>
        <v>514862437.46549237</v>
      </c>
      <c r="N3034">
        <f t="shared" si="2284"/>
        <v>327732386.6890803</v>
      </c>
      <c r="O3034">
        <f t="shared" si="2285"/>
        <v>56.133829279082597</v>
      </c>
      <c r="P3034">
        <f t="shared" si="2286"/>
        <v>-88.123665494615551</v>
      </c>
      <c r="S3034">
        <f t="shared" si="2290"/>
        <v>-20830785048.263569</v>
      </c>
      <c r="T3034">
        <f t="shared" si="2291"/>
        <v>156599950555.06503</v>
      </c>
      <c r="U3034">
        <f t="shared" si="2292"/>
        <v>28728.359009408439</v>
      </c>
      <c r="V3034">
        <f t="shared" si="2293"/>
        <v>3808.2190548595086</v>
      </c>
      <c r="W3034">
        <f t="shared" si="2287"/>
        <v>28735.933774419209</v>
      </c>
      <c r="X3034">
        <f t="shared" si="2256"/>
        <v>3751.2741138309125</v>
      </c>
      <c r="Y3034">
        <f t="shared" si="2257"/>
        <v>157979321810.08936</v>
      </c>
      <c r="Z3034">
        <f t="shared" si="2258"/>
        <v>3.1765801345600541E+22</v>
      </c>
      <c r="AA3034">
        <f t="shared" si="2259"/>
        <v>4.1885645041032616E+21</v>
      </c>
      <c r="AB3034">
        <f t="shared" si="2260"/>
        <v>-3.1488443316923804E+22</v>
      </c>
      <c r="AC3034">
        <f t="shared" si="2261"/>
        <v>7.0136713062680196E-4</v>
      </c>
      <c r="AD3034">
        <f t="shared" si="2262"/>
        <v>-5.2726797248700275E-3</v>
      </c>
      <c r="AE3034">
        <f t="shared" si="2263"/>
        <v>620696169.52745497</v>
      </c>
      <c r="AF3034">
        <f t="shared" si="2264"/>
        <v>81027520.858747706</v>
      </c>
      <c r="AG3034">
        <f t="shared" si="2265"/>
        <v>15.149530021538922</v>
      </c>
      <c r="AH3034">
        <f t="shared" si="2266"/>
        <v>-113.88988205719259</v>
      </c>
      <c r="AJ3034">
        <f t="shared" si="2294"/>
        <v>-830211086.50551701</v>
      </c>
      <c r="AK3034">
        <f t="shared" si="2295"/>
        <v>242236836.39029819</v>
      </c>
      <c r="AL3034">
        <f t="shared" si="2296"/>
        <v>30.406156383858995</v>
      </c>
      <c r="AM3034">
        <f t="shared" si="2297"/>
        <v>45.366964178273918</v>
      </c>
      <c r="AN3034">
        <f t="shared" si="2267"/>
        <v>30.474129530123353</v>
      </c>
      <c r="AO3034">
        <f t="shared" si="2268"/>
        <v>45.347131150049883</v>
      </c>
      <c r="AP3034">
        <f t="shared" si="2269"/>
        <v>864828961.7381295</v>
      </c>
      <c r="AQ3034">
        <f t="shared" si="2270"/>
        <v>3.915390768409822E+19</v>
      </c>
      <c r="AR3034">
        <f t="shared" si="2271"/>
        <v>3.7586632360254751E+19</v>
      </c>
      <c r="AS3034">
        <f t="shared" si="2272"/>
        <v>-1.0966930051292215E+19</v>
      </c>
      <c r="AT3034">
        <f t="shared" si="2288"/>
        <v>6.2938098392924894E-6</v>
      </c>
      <c r="AU3034">
        <f t="shared" si="2289"/>
        <v>-1.8363915022257561E-6</v>
      </c>
      <c r="AV3034">
        <f t="shared" si="2298"/>
        <v>6.2938098392924894E-6</v>
      </c>
      <c r="AW3034">
        <f t="shared" si="2299"/>
        <v>-1.8363915022257561E-6</v>
      </c>
      <c r="AX3034">
        <f t="shared" si="2273"/>
        <v>658241.19785066438</v>
      </c>
      <c r="AY3034">
        <f t="shared" si="2274"/>
        <v>979498.03284107742</v>
      </c>
      <c r="AZ3034">
        <f t="shared" si="2275"/>
        <v>0.13594629252871776</v>
      </c>
      <c r="BA3034">
        <f t="shared" si="2276"/>
        <v>-3.9666056448076331E-2</v>
      </c>
    </row>
    <row r="3035" spans="3:53" x14ac:dyDescent="0.35">
      <c r="C3035">
        <f t="shared" si="2300"/>
        <v>-88487321727.369385</v>
      </c>
      <c r="D3035">
        <f t="shared" si="2301"/>
        <v>140050940412.24103</v>
      </c>
      <c r="E3035">
        <f t="shared" si="2302"/>
        <v>23892.35778601484</v>
      </c>
      <c r="F3035">
        <f t="shared" si="2303"/>
        <v>15084.672014555399</v>
      </c>
      <c r="G3035">
        <f t="shared" si="2277"/>
        <v>165663128114.96729</v>
      </c>
      <c r="H3035">
        <f t="shared" si="2278"/>
        <v>2.8887409014079505E+22</v>
      </c>
      <c r="I3035">
        <f t="shared" si="2279"/>
        <v>1.5429923872528998E+22</v>
      </c>
      <c r="J3035">
        <f t="shared" si="2280"/>
        <v>-2.4421299081635311E+22</v>
      </c>
      <c r="K3035">
        <f t="shared" si="2281"/>
        <v>2.5837112981461816E-3</v>
      </c>
      <c r="L3035">
        <f t="shared" si="2282"/>
        <v>-4.0892999132008225E-3</v>
      </c>
      <c r="M3035">
        <f t="shared" si="2283"/>
        <v>516074928.17792052</v>
      </c>
      <c r="N3035">
        <f t="shared" si="2284"/>
        <v>325828915.51439661</v>
      </c>
      <c r="O3035">
        <f t="shared" si="2285"/>
        <v>55.808164039957525</v>
      </c>
      <c r="P3035">
        <f t="shared" si="2286"/>
        <v>-88.328878125137763</v>
      </c>
      <c r="S3035">
        <f t="shared" si="2290"/>
        <v>-20210088878.736115</v>
      </c>
      <c r="T3035">
        <f t="shared" si="2291"/>
        <v>156680978075.92377</v>
      </c>
      <c r="U3035">
        <f t="shared" si="2292"/>
        <v>28743.508539429979</v>
      </c>
      <c r="V3035">
        <f t="shared" si="2293"/>
        <v>3694.329172802316</v>
      </c>
      <c r="W3035">
        <f t="shared" si="2287"/>
        <v>28750.857638254736</v>
      </c>
      <c r="X3035">
        <f t="shared" si="2256"/>
        <v>3637.3544608775578</v>
      </c>
      <c r="Y3035">
        <f t="shared" si="2257"/>
        <v>157979038430.14908</v>
      </c>
      <c r="Z3035">
        <f t="shared" si="2258"/>
        <v>3.1765915307541965E+22</v>
      </c>
      <c r="AA3035">
        <f t="shared" si="2259"/>
        <v>4.063779461245967E+21</v>
      </c>
      <c r="AB3035">
        <f t="shared" si="2260"/>
        <v>-3.1504905519875542E+22</v>
      </c>
      <c r="AC3035">
        <f t="shared" si="2261"/>
        <v>6.8047211340354437E-4</v>
      </c>
      <c r="AD3035">
        <f t="shared" si="2262"/>
        <v>-5.2754362893294611E-3</v>
      </c>
      <c r="AE3035">
        <f t="shared" si="2263"/>
        <v>621018524.98630226</v>
      </c>
      <c r="AF3035">
        <f t="shared" si="2264"/>
        <v>78566856.354955256</v>
      </c>
      <c r="AG3035">
        <f t="shared" si="2265"/>
        <v>14.698197649516558</v>
      </c>
      <c r="AH3035">
        <f t="shared" si="2266"/>
        <v>-113.94942384951636</v>
      </c>
      <c r="AJ3035">
        <f t="shared" si="2294"/>
        <v>-829552845.3076663</v>
      </c>
      <c r="AK3035">
        <f t="shared" si="2295"/>
        <v>243216334.42313927</v>
      </c>
      <c r="AL3035">
        <f t="shared" si="2296"/>
        <v>30.542102676387714</v>
      </c>
      <c r="AM3035">
        <f t="shared" si="2297"/>
        <v>45.327298121825841</v>
      </c>
      <c r="AN3035">
        <f t="shared" si="2267"/>
        <v>30.610106063980972</v>
      </c>
      <c r="AO3035">
        <f t="shared" si="2268"/>
        <v>45.307360230283017</v>
      </c>
      <c r="AP3035">
        <f t="shared" si="2269"/>
        <v>864472155.99362898</v>
      </c>
      <c r="AQ3035">
        <f t="shared" si="2270"/>
        <v>3.9186235439646343E+19</v>
      </c>
      <c r="AR3035">
        <f t="shared" si="2271"/>
        <v>3.7603354695086678E+19</v>
      </c>
      <c r="AS3035">
        <f t="shared" si="2272"/>
        <v>-1.1024915582756071E+19</v>
      </c>
      <c r="AT3035">
        <f t="shared" si="2288"/>
        <v>6.2966099623386932E-6</v>
      </c>
      <c r="AU3035">
        <f t="shared" si="2289"/>
        <v>-1.8461010687803201E-6</v>
      </c>
      <c r="AV3035">
        <f t="shared" si="2298"/>
        <v>6.2966099623386932E-6</v>
      </c>
      <c r="AW3035">
        <f t="shared" si="2299"/>
        <v>-1.8461010687803201E-6</v>
      </c>
      <c r="AX3035">
        <f t="shared" si="2273"/>
        <v>661178.290981989</v>
      </c>
      <c r="AY3035">
        <f t="shared" si="2274"/>
        <v>978638.98097411322</v>
      </c>
      <c r="AZ3035">
        <f t="shared" si="2275"/>
        <v>0.13600677518651577</v>
      </c>
      <c r="BA3035">
        <f t="shared" si="2276"/>
        <v>-3.9875783085654912E-2</v>
      </c>
    </row>
    <row r="3036" spans="3:53" x14ac:dyDescent="0.35">
      <c r="C3036">
        <f t="shared" si="2300"/>
        <v>-87971246799.191467</v>
      </c>
      <c r="D3036">
        <f t="shared" si="2301"/>
        <v>140376769327.75543</v>
      </c>
      <c r="E3036">
        <f t="shared" si="2302"/>
        <v>23948.165950054798</v>
      </c>
      <c r="F3036">
        <f t="shared" si="2303"/>
        <v>14996.343136430261</v>
      </c>
      <c r="G3036">
        <f t="shared" si="2277"/>
        <v>165664050506.74728</v>
      </c>
      <c r="H3036">
        <f t="shared" si="2278"/>
        <v>2.8887087333734739E+22</v>
      </c>
      <c r="I3036">
        <f t="shared" si="2279"/>
        <v>1.5339677385482467E+22</v>
      </c>
      <c r="J3036">
        <f t="shared" si="2280"/>
        <v>-2.4477706435369628E+22</v>
      </c>
      <c r="K3036">
        <f t="shared" si="2281"/>
        <v>2.5685996961625026E-3</v>
      </c>
      <c r="L3036">
        <f t="shared" si="2282"/>
        <v>-4.098745216907171E-3</v>
      </c>
      <c r="M3036">
        <f t="shared" si="2283"/>
        <v>517280384.52118361</v>
      </c>
      <c r="N3036">
        <f t="shared" si="2284"/>
        <v>323921011.74689364</v>
      </c>
      <c r="O3036">
        <f t="shared" si="2285"/>
        <v>55.481753437110058</v>
      </c>
      <c r="P3036">
        <f t="shared" si="2286"/>
        <v>-88.532896685194899</v>
      </c>
      <c r="S3036">
        <f t="shared" si="2290"/>
        <v>-19589070353.749813</v>
      </c>
      <c r="T3036">
        <f t="shared" si="2291"/>
        <v>156759544932.27872</v>
      </c>
      <c r="U3036">
        <f t="shared" si="2292"/>
        <v>28758.206737079494</v>
      </c>
      <c r="V3036">
        <f t="shared" si="2293"/>
        <v>3580.3797489527997</v>
      </c>
      <c r="W3036">
        <f t="shared" si="2287"/>
        <v>28765.330050258355</v>
      </c>
      <c r="X3036">
        <f t="shared" si="2256"/>
        <v>3523.3761590854137</v>
      </c>
      <c r="Y3036">
        <f t="shared" si="2257"/>
        <v>157978753649.65781</v>
      </c>
      <c r="Z3036">
        <f t="shared" si="2258"/>
        <v>3.1766029833336246E+22</v>
      </c>
      <c r="AA3036">
        <f t="shared" si="2259"/>
        <v>3.9389283614967113E+21</v>
      </c>
      <c r="AB3036">
        <f t="shared" si="2260"/>
        <v>-3.1520873952595369E+22</v>
      </c>
      <c r="AC3036">
        <f t="shared" si="2261"/>
        <v>6.5956603507982435E-4</v>
      </c>
      <c r="AD3036">
        <f t="shared" si="2262"/>
        <v>-5.2781101729061234E-3</v>
      </c>
      <c r="AE3036">
        <f t="shared" si="2263"/>
        <v>621331129.08558047</v>
      </c>
      <c r="AF3036">
        <f t="shared" si="2264"/>
        <v>76104925.036244944</v>
      </c>
      <c r="AG3036">
        <f t="shared" si="2265"/>
        <v>14.246626357724207</v>
      </c>
      <c r="AH3036">
        <f t="shared" si="2266"/>
        <v>-114.00717973477227</v>
      </c>
      <c r="AJ3036">
        <f t="shared" si="2294"/>
        <v>-828891667.01668429</v>
      </c>
      <c r="AK3036">
        <f t="shared" si="2295"/>
        <v>244194973.40411338</v>
      </c>
      <c r="AL3036">
        <f t="shared" si="2296"/>
        <v>30.67810945157423</v>
      </c>
      <c r="AM3036">
        <f t="shared" si="2297"/>
        <v>45.287422338740186</v>
      </c>
      <c r="AN3036">
        <f t="shared" si="2267"/>
        <v>30.746143221730225</v>
      </c>
      <c r="AO3036">
        <f t="shared" si="2268"/>
        <v>45.26737930373946</v>
      </c>
      <c r="AP3036">
        <f t="shared" si="2269"/>
        <v>864113754.48232126</v>
      </c>
      <c r="AQ3036">
        <f t="shared" si="2270"/>
        <v>3.9218748100100637E+19</v>
      </c>
      <c r="AR3036">
        <f t="shared" si="2271"/>
        <v>3.7620155127000605E+19</v>
      </c>
      <c r="AS3036">
        <f t="shared" si="2272"/>
        <v>-1.108305602077143E+19</v>
      </c>
      <c r="AT3036">
        <f t="shared" si="2288"/>
        <v>6.2994231625921973E-6</v>
      </c>
      <c r="AU3036">
        <f t="shared" si="2289"/>
        <v>-1.8558365741412307E-6</v>
      </c>
      <c r="AV3036">
        <f t="shared" si="2298"/>
        <v>6.2994231625921973E-6</v>
      </c>
      <c r="AW3036">
        <f t="shared" si="2299"/>
        <v>-1.8558365741412307E-6</v>
      </c>
      <c r="AX3036">
        <f t="shared" si="2273"/>
        <v>664116.69358937291</v>
      </c>
      <c r="AY3036">
        <f t="shared" si="2274"/>
        <v>977775.39296077238</v>
      </c>
      <c r="AZ3036">
        <f t="shared" si="2275"/>
        <v>0.13606754031199148</v>
      </c>
      <c r="BA3036">
        <f t="shared" si="2276"/>
        <v>-4.0086070001450584E-2</v>
      </c>
    </row>
    <row r="3037" spans="3:53" x14ac:dyDescent="0.35">
      <c r="C3037">
        <f t="shared" si="2300"/>
        <v>-87453966414.670288</v>
      </c>
      <c r="D3037">
        <f t="shared" si="2301"/>
        <v>140700690339.50232</v>
      </c>
      <c r="E3037">
        <f t="shared" si="2302"/>
        <v>24003.647703491908</v>
      </c>
      <c r="F3037">
        <f t="shared" si="2303"/>
        <v>14907.810239745066</v>
      </c>
      <c r="G3037">
        <f t="shared" si="2277"/>
        <v>165664964623.39526</v>
      </c>
      <c r="H3037">
        <f t="shared" si="2278"/>
        <v>2.8886768544609343E+22</v>
      </c>
      <c r="I3037">
        <f t="shared" si="2279"/>
        <v>1.5249226001837808E+22</v>
      </c>
      <c r="J3037">
        <f t="shared" si="2280"/>
        <v>-2.4533782898173396E+22</v>
      </c>
      <c r="K3037">
        <f t="shared" si="2281"/>
        <v>2.5534537846345958E-3</v>
      </c>
      <c r="L3037">
        <f t="shared" si="2282"/>
        <v>-4.10813511355884E-3</v>
      </c>
      <c r="M3037">
        <f t="shared" si="2283"/>
        <v>518478790.3954252</v>
      </c>
      <c r="N3037">
        <f t="shared" si="2284"/>
        <v>322008701.17849344</v>
      </c>
      <c r="O3037">
        <f t="shared" si="2285"/>
        <v>55.154601748107268</v>
      </c>
      <c r="P3037">
        <f t="shared" si="2286"/>
        <v>-88.735718452870941</v>
      </c>
      <c r="S3037">
        <f t="shared" si="2290"/>
        <v>-18967739224.664234</v>
      </c>
      <c r="T3037">
        <f t="shared" si="2291"/>
        <v>156835649857.31497</v>
      </c>
      <c r="U3037">
        <f t="shared" si="2292"/>
        <v>28772.453363437216</v>
      </c>
      <c r="V3037">
        <f t="shared" si="2293"/>
        <v>3466.3725692180274</v>
      </c>
      <c r="W3037">
        <f t="shared" si="2287"/>
        <v>28779.350775030638</v>
      </c>
      <c r="X3037">
        <f t="shared" si="2256"/>
        <v>3409.3409948814706</v>
      </c>
      <c r="Y3037">
        <f t="shared" si="2257"/>
        <v>157978467512.06686</v>
      </c>
      <c r="Z3037">
        <f t="shared" si="2258"/>
        <v>3.1766144905518231E+22</v>
      </c>
      <c r="AA3037">
        <f t="shared" si="2259"/>
        <v>3.8140131514742216E+21</v>
      </c>
      <c r="AB3037">
        <f t="shared" si="2260"/>
        <v>-3.1536348327584847E+22</v>
      </c>
      <c r="AC3037">
        <f t="shared" si="2261"/>
        <v>6.3864922161323203E-4</v>
      </c>
      <c r="AD3037">
        <f t="shared" si="2262"/>
        <v>-5.2807013274589493E-3</v>
      </c>
      <c r="AE3037">
        <f t="shared" si="2263"/>
        <v>621633976.74066174</v>
      </c>
      <c r="AF3037">
        <f t="shared" si="2264"/>
        <v>73641765.489439771</v>
      </c>
      <c r="AG3037">
        <f t="shared" si="2265"/>
        <v>13.794823186845813</v>
      </c>
      <c r="AH3037">
        <f t="shared" si="2266"/>
        <v>-114.0631486731133</v>
      </c>
      <c r="AJ3037">
        <f t="shared" si="2294"/>
        <v>-828227550.32309496</v>
      </c>
      <c r="AK3037">
        <f t="shared" si="2295"/>
        <v>245172748.79707417</v>
      </c>
      <c r="AL3037">
        <f t="shared" si="2296"/>
        <v>30.814176991886221</v>
      </c>
      <c r="AM3037">
        <f t="shared" si="2297"/>
        <v>45.247336268738735</v>
      </c>
      <c r="AN3037">
        <f t="shared" si="2267"/>
        <v>30.882241285927478</v>
      </c>
      <c r="AO3037">
        <f t="shared" si="2268"/>
        <v>45.227187808260069</v>
      </c>
      <c r="AP3037">
        <f t="shared" si="2269"/>
        <v>863753756.49944818</v>
      </c>
      <c r="AQ3037">
        <f t="shared" si="2270"/>
        <v>3.9251446336866083E+19</v>
      </c>
      <c r="AR3037">
        <f t="shared" si="2271"/>
        <v>3.7637033705035792E+19</v>
      </c>
      <c r="AS3037">
        <f t="shared" si="2272"/>
        <v>-1.1141352405425345E+19</v>
      </c>
      <c r="AT3037">
        <f t="shared" si="2288"/>
        <v>6.3022494482645328E-6</v>
      </c>
      <c r="AU3037">
        <f t="shared" si="2289"/>
        <v>-1.8655981924690796E-6</v>
      </c>
      <c r="AV3037">
        <f t="shared" si="2298"/>
        <v>6.3022494482645328E-6</v>
      </c>
      <c r="AW3037">
        <f t="shared" si="2299"/>
        <v>-1.8655981924690796E-6</v>
      </c>
      <c r="AX3037">
        <f t="shared" si="2273"/>
        <v>667056.41177603346</v>
      </c>
      <c r="AY3037">
        <f t="shared" si="2274"/>
        <v>976907.25665841752</v>
      </c>
      <c r="AZ3037">
        <f t="shared" si="2275"/>
        <v>0.13612858808251391</v>
      </c>
      <c r="BA3037">
        <f t="shared" si="2276"/>
        <v>-4.0296920957332123E-2</v>
      </c>
    </row>
    <row r="3038" spans="3:53" x14ac:dyDescent="0.35">
      <c r="C3038">
        <f t="shared" si="2300"/>
        <v>-86935487624.274857</v>
      </c>
      <c r="D3038">
        <f t="shared" si="2301"/>
        <v>141022699040.68082</v>
      </c>
      <c r="E3038">
        <f t="shared" si="2302"/>
        <v>24058.802305240017</v>
      </c>
      <c r="F3038">
        <f t="shared" si="2303"/>
        <v>14819.074521292196</v>
      </c>
      <c r="G3038">
        <f t="shared" si="2277"/>
        <v>165665870514.08292</v>
      </c>
      <c r="H3038">
        <f t="shared" si="2278"/>
        <v>2.8886452629412164E+22</v>
      </c>
      <c r="I3038">
        <f t="shared" si="2279"/>
        <v>1.5158570907095714E+22</v>
      </c>
      <c r="J3038">
        <f t="shared" si="2280"/>
        <v>-2.4589527721487947E+22</v>
      </c>
      <c r="K3038">
        <f t="shared" si="2281"/>
        <v>2.5382737620722896E-3</v>
      </c>
      <c r="L3038">
        <f t="shared" si="2282"/>
        <v>-4.1174694778111096E-3</v>
      </c>
      <c r="M3038">
        <f t="shared" si="2283"/>
        <v>519670129.79318434</v>
      </c>
      <c r="N3038">
        <f t="shared" si="2284"/>
        <v>320092009.65991145</v>
      </c>
      <c r="O3038">
        <f t="shared" si="2285"/>
        <v>54.826713260761451</v>
      </c>
      <c r="P3038">
        <f t="shared" si="2286"/>
        <v>-88.937340720719973</v>
      </c>
      <c r="S3038">
        <f t="shared" si="2290"/>
        <v>-18346105247.923573</v>
      </c>
      <c r="T3038">
        <f t="shared" si="2291"/>
        <v>156909291622.80441</v>
      </c>
      <c r="U3038">
        <f t="shared" si="2292"/>
        <v>28786.248186624063</v>
      </c>
      <c r="V3038">
        <f t="shared" si="2293"/>
        <v>3352.3094205449142</v>
      </c>
      <c r="W3038">
        <f t="shared" si="2287"/>
        <v>28792.919584215495</v>
      </c>
      <c r="X3038">
        <f t="shared" si="2256"/>
        <v>3295.2507557188023</v>
      </c>
      <c r="Y3038">
        <f t="shared" si="2257"/>
        <v>157978180060.84946</v>
      </c>
      <c r="Z3038">
        <f t="shared" si="2258"/>
        <v>3.176626050661364E+22</v>
      </c>
      <c r="AA3038">
        <f t="shared" si="2259"/>
        <v>3.6890357792627816E+21</v>
      </c>
      <c r="AB3038">
        <f t="shared" si="2260"/>
        <v>-3.1551328364957318E+22</v>
      </c>
      <c r="AC3038">
        <f t="shared" si="2261"/>
        <v>6.1772199920676182E-4</v>
      </c>
      <c r="AD3038">
        <f t="shared" si="2262"/>
        <v>-5.2832097061214526E-3</v>
      </c>
      <c r="AE3038">
        <f t="shared" si="2263"/>
        <v>621927063.01905465</v>
      </c>
      <c r="AF3038">
        <f t="shared" si="2264"/>
        <v>71177416.323526129</v>
      </c>
      <c r="AG3038">
        <f t="shared" si="2265"/>
        <v>13.342795182866055</v>
      </c>
      <c r="AH3038">
        <f t="shared" si="2266"/>
        <v>-114.11732965222338</v>
      </c>
      <c r="AJ3038">
        <f t="shared" si="2294"/>
        <v>-827560493.9113189</v>
      </c>
      <c r="AK3038">
        <f t="shared" si="2295"/>
        <v>246149656.05373257</v>
      </c>
      <c r="AL3038">
        <f t="shared" si="2296"/>
        <v>30.950305579968735</v>
      </c>
      <c r="AM3038">
        <f t="shared" si="2297"/>
        <v>45.207039347781404</v>
      </c>
      <c r="AN3038">
        <f t="shared" si="2267"/>
        <v>31.018400539305713</v>
      </c>
      <c r="AO3038">
        <f t="shared" si="2268"/>
        <v>45.186785177913329</v>
      </c>
      <c r="AP3038">
        <f t="shared" si="2269"/>
        <v>863392161.33696568</v>
      </c>
      <c r="AQ3038">
        <f t="shared" si="2270"/>
        <v>3.9284330826318889E+19</v>
      </c>
      <c r="AR3038">
        <f t="shared" si="2271"/>
        <v>3.7653990477817192E+19</v>
      </c>
      <c r="AS3038">
        <f t="shared" si="2272"/>
        <v>-1.1199805782607155E+19</v>
      </c>
      <c r="AT3038">
        <f t="shared" si="2288"/>
        <v>6.3050888274978549E-6</v>
      </c>
      <c r="AU3038">
        <f t="shared" si="2289"/>
        <v>-1.8753860988960406E-6</v>
      </c>
      <c r="AV3038">
        <f t="shared" si="2298"/>
        <v>6.3050888274978549E-6</v>
      </c>
      <c r="AW3038">
        <f t="shared" si="2299"/>
        <v>-1.8753860988960406E-6</v>
      </c>
      <c r="AX3038">
        <f t="shared" si="2273"/>
        <v>669997.45164900343</v>
      </c>
      <c r="AY3038">
        <f t="shared" si="2274"/>
        <v>976034.55984292785</v>
      </c>
      <c r="AZ3038">
        <f t="shared" si="2275"/>
        <v>0.13618991867395366</v>
      </c>
      <c r="BA3038">
        <f t="shared" si="2276"/>
        <v>-4.0508339736154475E-2</v>
      </c>
    </row>
    <row r="3039" spans="3:53" x14ac:dyDescent="0.35">
      <c r="C3039">
        <f t="shared" si="2300"/>
        <v>-86415817494.481674</v>
      </c>
      <c r="D3039">
        <f t="shared" si="2301"/>
        <v>141342791050.34073</v>
      </c>
      <c r="E3039">
        <f t="shared" si="2302"/>
        <v>24113.629018500778</v>
      </c>
      <c r="F3039">
        <f t="shared" si="2303"/>
        <v>14730.137180571475</v>
      </c>
      <c r="G3039">
        <f t="shared" si="2277"/>
        <v>165666768228.09045</v>
      </c>
      <c r="H3039">
        <f t="shared" si="2278"/>
        <v>2.8886139570816633E+22</v>
      </c>
      <c r="I3039">
        <f t="shared" si="2279"/>
        <v>1.506771328957787E+22</v>
      </c>
      <c r="J3039">
        <f t="shared" si="2280"/>
        <v>-2.4644940160766818E+22</v>
      </c>
      <c r="K3039">
        <f t="shared" si="2281"/>
        <v>2.5230598274577814E-3</v>
      </c>
      <c r="L3039">
        <f t="shared" si="2282"/>
        <v>-4.1267481849910949E-3</v>
      </c>
      <c r="M3039">
        <f t="shared" si="2283"/>
        <v>520854386.79961681</v>
      </c>
      <c r="N3039">
        <f t="shared" si="2284"/>
        <v>318170963.10034388</v>
      </c>
      <c r="O3039">
        <f t="shared" si="2285"/>
        <v>54.498092273088076</v>
      </c>
      <c r="P3039">
        <f t="shared" si="2286"/>
        <v>-89.137760795807651</v>
      </c>
      <c r="S3039">
        <f t="shared" si="2290"/>
        <v>-17724178184.904518</v>
      </c>
      <c r="T3039">
        <f t="shared" si="2291"/>
        <v>156980469039.12793</v>
      </c>
      <c r="U3039">
        <f t="shared" si="2292"/>
        <v>28799.59098180693</v>
      </c>
      <c r="V3039">
        <f t="shared" si="2293"/>
        <v>3238.1920908926909</v>
      </c>
      <c r="W3039">
        <f t="shared" si="2287"/>
        <v>28806.036256505413</v>
      </c>
      <c r="X3039">
        <f t="shared" si="2256"/>
        <v>3181.1072300490159</v>
      </c>
      <c r="Y3039">
        <f t="shared" si="2257"/>
        <v>157977891339.49994</v>
      </c>
      <c r="Z3039">
        <f t="shared" si="2258"/>
        <v>3.1766376619139339E+22</v>
      </c>
      <c r="AA3039">
        <f t="shared" si="2259"/>
        <v>3.5639981943829923E+21</v>
      </c>
      <c r="AB3039">
        <f t="shared" si="2260"/>
        <v>-3.1565813792446997E+22</v>
      </c>
      <c r="AC3039">
        <f t="shared" si="2261"/>
        <v>5.9678469430391693E-4</v>
      </c>
      <c r="AD3039">
        <f t="shared" si="2262"/>
        <v>-5.2856352633032476E-3</v>
      </c>
      <c r="AE3039">
        <f t="shared" si="2263"/>
        <v>622210383.14051688</v>
      </c>
      <c r="AF3039">
        <f t="shared" si="2264"/>
        <v>68711916.16905874</v>
      </c>
      <c r="AG3039">
        <f t="shared" si="2265"/>
        <v>12.890549396964605</v>
      </c>
      <c r="AH3039">
        <f t="shared" si="2266"/>
        <v>-114.16972168735015</v>
      </c>
      <c r="AJ3039">
        <f t="shared" si="2294"/>
        <v>-826890496.45966995</v>
      </c>
      <c r="AK3039">
        <f t="shared" si="2295"/>
        <v>247125690.61357549</v>
      </c>
      <c r="AL3039">
        <f t="shared" si="2296"/>
        <v>31.086495498642687</v>
      </c>
      <c r="AM3039">
        <f t="shared" si="2297"/>
        <v>45.166531008045247</v>
      </c>
      <c r="AN3039">
        <f t="shared" si="2267"/>
        <v>31.154621264773006</v>
      </c>
      <c r="AO3039">
        <f t="shared" si="2268"/>
        <v>45.146170842974279</v>
      </c>
      <c r="AP3039">
        <f t="shared" si="2269"/>
        <v>863028968.28354263</v>
      </c>
      <c r="AQ3039">
        <f t="shared" si="2270"/>
        <v>3.9317402249840124E+19</v>
      </c>
      <c r="AR3039">
        <f t="shared" si="2271"/>
        <v>3.7671025493542298E+19</v>
      </c>
      <c r="AS3039">
        <f t="shared" si="2272"/>
        <v>-1.1258417204057565E+19</v>
      </c>
      <c r="AT3039">
        <f t="shared" si="2288"/>
        <v>6.3079413083627424E-6</v>
      </c>
      <c r="AU3039">
        <f t="shared" si="2289"/>
        <v>-1.8852004695340865E-6</v>
      </c>
      <c r="AV3039">
        <f t="shared" si="2298"/>
        <v>6.3079413083627424E-6</v>
      </c>
      <c r="AW3039">
        <f t="shared" si="2299"/>
        <v>-1.8852004695340865E-6</v>
      </c>
      <c r="AX3039">
        <f t="shared" si="2273"/>
        <v>672939.81931909698</v>
      </c>
      <c r="AY3039">
        <f t="shared" si="2274"/>
        <v>975157.29020824446</v>
      </c>
      <c r="AZ3039">
        <f t="shared" si="2275"/>
        <v>0.13625153226063524</v>
      </c>
      <c r="BA3039">
        <f t="shared" si="2276"/>
        <v>-4.0720330141936267E-2</v>
      </c>
    </row>
    <row r="3040" spans="3:53" x14ac:dyDescent="0.35">
      <c r="C3040">
        <f t="shared" si="2300"/>
        <v>-85894963107.682053</v>
      </c>
      <c r="D3040">
        <f t="shared" si="2301"/>
        <v>141660962013.44107</v>
      </c>
      <c r="E3040">
        <f t="shared" si="2302"/>
        <v>24168.127110773865</v>
      </c>
      <c r="F3040">
        <f t="shared" si="2303"/>
        <v>14640.999419775668</v>
      </c>
      <c r="G3040">
        <f t="shared" si="2277"/>
        <v>165667657814.80603</v>
      </c>
      <c r="H3040">
        <f t="shared" si="2278"/>
        <v>2.8885829351460924E+22</v>
      </c>
      <c r="I3040">
        <f t="shared" si="2279"/>
        <v>1.4976654340415201E+22</v>
      </c>
      <c r="J3040">
        <f t="shared" si="2280"/>
        <v>-2.4700019475487132E+22</v>
      </c>
      <c r="K3040">
        <f t="shared" si="2281"/>
        <v>2.5078121802436706E-3</v>
      </c>
      <c r="L3040">
        <f t="shared" si="2282"/>
        <v>-4.1359711110996534E-3</v>
      </c>
      <c r="M3040">
        <f t="shared" si="2283"/>
        <v>522031545.5927155</v>
      </c>
      <c r="N3040">
        <f t="shared" si="2284"/>
        <v>316245587.46715444</v>
      </c>
      <c r="O3040">
        <f t="shared" si="2285"/>
        <v>54.168743093263288</v>
      </c>
      <c r="P3040">
        <f t="shared" si="2286"/>
        <v>-89.336975999752511</v>
      </c>
      <c r="S3040">
        <f t="shared" si="2290"/>
        <v>-17101967801.764002</v>
      </c>
      <c r="T3040">
        <f t="shared" si="2291"/>
        <v>157049180955.297</v>
      </c>
      <c r="U3040">
        <f t="shared" si="2292"/>
        <v>28812.481531203895</v>
      </c>
      <c r="V3040">
        <f t="shared" si="2293"/>
        <v>3124.0223692053405</v>
      </c>
      <c r="W3040">
        <f t="shared" si="2287"/>
        <v>28818.700577646599</v>
      </c>
      <c r="X3040">
        <f t="shared" si="2256"/>
        <v>3066.912207294672</v>
      </c>
      <c r="Y3040">
        <f t="shared" si="2257"/>
        <v>157977601391.53333</v>
      </c>
      <c r="Z3040">
        <f t="shared" si="2258"/>
        <v>3.1766493225603528E+22</v>
      </c>
      <c r="AA3040">
        <f t="shared" si="2259"/>
        <v>3.4389023477624587E+21</v>
      </c>
      <c r="AB3040">
        <f t="shared" si="2260"/>
        <v>-3.1579804345417796E+22</v>
      </c>
      <c r="AC3040">
        <f t="shared" si="2261"/>
        <v>5.7583763358380082E-4</v>
      </c>
      <c r="AD3040">
        <f t="shared" si="2262"/>
        <v>-5.2879779546915265E-3</v>
      </c>
      <c r="AE3040">
        <f t="shared" si="2263"/>
        <v>622483932.47716653</v>
      </c>
      <c r="AF3040">
        <f t="shared" si="2264"/>
        <v>66245303.677564919</v>
      </c>
      <c r="AG3040">
        <f t="shared" si="2265"/>
        <v>12.438092885410098</v>
      </c>
      <c r="AH3040">
        <f t="shared" si="2266"/>
        <v>-114.22032382133698</v>
      </c>
      <c r="AJ3040">
        <f t="shared" si="2294"/>
        <v>-826217556.64035082</v>
      </c>
      <c r="AK3040">
        <f t="shared" si="2295"/>
        <v>248100847.90378374</v>
      </c>
      <c r="AL3040">
        <f t="shared" si="2296"/>
        <v>31.222747030903321</v>
      </c>
      <c r="AM3040">
        <f t="shared" si="2297"/>
        <v>45.12581067790331</v>
      </c>
      <c r="AN3040">
        <f t="shared" si="2267"/>
        <v>31.290903745410965</v>
      </c>
      <c r="AO3040">
        <f t="shared" si="2268"/>
        <v>45.105344229903288</v>
      </c>
      <c r="AP3040">
        <f t="shared" si="2269"/>
        <v>862664176.62455869</v>
      </c>
      <c r="AQ3040">
        <f t="shared" si="2270"/>
        <v>3.9350661293849756E+19</v>
      </c>
      <c r="AR3040">
        <f t="shared" si="2271"/>
        <v>3.7688138799968109E+19</v>
      </c>
      <c r="AS3040">
        <f t="shared" si="2272"/>
        <v>-1.1317187727418139E+19</v>
      </c>
      <c r="AT3040">
        <f t="shared" si="2288"/>
        <v>6.3108068988560124E-6</v>
      </c>
      <c r="AU3040">
        <f t="shared" si="2289"/>
        <v>-1.8950414814832783E-6</v>
      </c>
      <c r="AV3040">
        <f t="shared" si="2298"/>
        <v>6.3108068988560124E-6</v>
      </c>
      <c r="AW3040">
        <f t="shared" si="2299"/>
        <v>-1.8950414814832783E-6</v>
      </c>
      <c r="AX3040">
        <f t="shared" si="2273"/>
        <v>675883.52090087684</v>
      </c>
      <c r="AY3040">
        <f t="shared" si="2274"/>
        <v>974275.43536591099</v>
      </c>
      <c r="AZ3040">
        <f t="shared" si="2275"/>
        <v>0.13631342901528987</v>
      </c>
      <c r="BA3040">
        <f t="shared" si="2276"/>
        <v>-4.0932896000038813E-2</v>
      </c>
    </row>
    <row r="3041" spans="3:53" x14ac:dyDescent="0.35">
      <c r="C3041">
        <f t="shared" si="2300"/>
        <v>-85372931562.08934</v>
      </c>
      <c r="D3041">
        <f t="shared" si="2301"/>
        <v>141977207600.90823</v>
      </c>
      <c r="E3041">
        <f t="shared" si="2302"/>
        <v>24222.295853867126</v>
      </c>
      <c r="F3041">
        <f t="shared" si="2303"/>
        <v>14551.662443775915</v>
      </c>
      <c r="G3041">
        <f t="shared" si="2277"/>
        <v>165668539323.72491</v>
      </c>
      <c r="H3041">
        <f t="shared" si="2278"/>
        <v>2.8885521953948241E+22</v>
      </c>
      <c r="I3041">
        <f t="shared" si="2279"/>
        <v>1.4885395253536213E+22</v>
      </c>
      <c r="J3041">
        <f t="shared" si="2280"/>
        <v>-2.4754764929161159E+22</v>
      </c>
      <c r="K3041">
        <f t="shared" si="2281"/>
        <v>2.4925310203510066E-3</v>
      </c>
      <c r="L3041">
        <f t="shared" si="2282"/>
        <v>-4.1451381328133216E-3</v>
      </c>
      <c r="M3041">
        <f t="shared" si="2283"/>
        <v>523201590.4435299</v>
      </c>
      <c r="N3041">
        <f t="shared" si="2284"/>
        <v>314315908.78555977</v>
      </c>
      <c r="O3041">
        <f t="shared" si="2285"/>
        <v>53.838670039581743</v>
      </c>
      <c r="P3041">
        <f t="shared" si="2286"/>
        <v>-89.534983668767751</v>
      </c>
      <c r="S3041">
        <f t="shared" si="2290"/>
        <v>-16479483869.286835</v>
      </c>
      <c r="T3041">
        <f t="shared" si="2291"/>
        <v>157115426258.97455</v>
      </c>
      <c r="U3041">
        <f t="shared" si="2292"/>
        <v>28824.919624089307</v>
      </c>
      <c r="V3041">
        <f t="shared" si="2293"/>
        <v>3009.8020453840036</v>
      </c>
      <c r="W3041">
        <f t="shared" si="2287"/>
        <v>28830.912340444032</v>
      </c>
      <c r="X3041">
        <f t="shared" si="2256"/>
        <v>2952.6674778216761</v>
      </c>
      <c r="Y3041">
        <f t="shared" si="2257"/>
        <v>157977310260.48441</v>
      </c>
      <c r="Z3041">
        <f t="shared" si="2258"/>
        <v>3.1766610308506124E+22</v>
      </c>
      <c r="AA3041">
        <f t="shared" si="2259"/>
        <v>3.3137501917064373E+21</v>
      </c>
      <c r="AB3041">
        <f t="shared" si="2260"/>
        <v>-3.1593299766872298E+22</v>
      </c>
      <c r="AC3041">
        <f t="shared" si="2261"/>
        <v>5.5488114395620179E-4</v>
      </c>
      <c r="AD3041">
        <f t="shared" si="2262"/>
        <v>-5.2902377372525617E-3</v>
      </c>
      <c r="AE3041">
        <f t="shared" si="2263"/>
        <v>622747706.55359113</v>
      </c>
      <c r="AF3041">
        <f t="shared" si="2264"/>
        <v>63777617.520948201</v>
      </c>
      <c r="AG3041">
        <f t="shared" si="2265"/>
        <v>11.985432709453958</v>
      </c>
      <c r="AH3041">
        <f t="shared" si="2266"/>
        <v>-114.26913512465534</v>
      </c>
      <c r="AJ3041">
        <f t="shared" si="2294"/>
        <v>-825541673.11944997</v>
      </c>
      <c r="AK3041">
        <f t="shared" si="2295"/>
        <v>249075123.33914965</v>
      </c>
      <c r="AL3041">
        <f t="shared" si="2296"/>
        <v>31.359060459918609</v>
      </c>
      <c r="AM3041">
        <f t="shared" si="2297"/>
        <v>45.084877781903273</v>
      </c>
      <c r="AN3041">
        <f t="shared" si="2267"/>
        <v>31.427248264473114</v>
      </c>
      <c r="AO3041">
        <f t="shared" si="2268"/>
        <v>45.0643047613246</v>
      </c>
      <c r="AP3041">
        <f t="shared" si="2269"/>
        <v>862297785.6421026</v>
      </c>
      <c r="AQ3041">
        <f t="shared" si="2270"/>
        <v>3.9384108649840984E+19</v>
      </c>
      <c r="AR3041">
        <f t="shared" si="2271"/>
        <v>3.770533044439774E+19</v>
      </c>
      <c r="AS3041">
        <f t="shared" si="2272"/>
        <v>-1.137611841628119E+19</v>
      </c>
      <c r="AT3041">
        <f t="shared" si="2288"/>
        <v>6.3136856068984825E-6</v>
      </c>
      <c r="AU3041">
        <f t="shared" si="2289"/>
        <v>-1.9049093128401189E-6</v>
      </c>
      <c r="AV3041">
        <f t="shared" si="2298"/>
        <v>6.3136856068984825E-6</v>
      </c>
      <c r="AW3041">
        <f t="shared" si="2299"/>
        <v>-1.9049093128401189E-6</v>
      </c>
      <c r="AX3041">
        <f t="shared" si="2273"/>
        <v>678828.5625126193</v>
      </c>
      <c r="AY3041">
        <f t="shared" si="2274"/>
        <v>973388.9828446114</v>
      </c>
      <c r="AZ3041">
        <f t="shared" si="2275"/>
        <v>0.13637560910900723</v>
      </c>
      <c r="BA3041">
        <f t="shared" si="2276"/>
        <v>-4.1146041157346568E-2</v>
      </c>
    </row>
    <row r="3042" spans="3:53" x14ac:dyDescent="0.35">
      <c r="C3042">
        <f t="shared" si="2300"/>
        <v>-84849729971.645813</v>
      </c>
      <c r="D3042">
        <f t="shared" si="2301"/>
        <v>142291523509.69379</v>
      </c>
      <c r="E3042">
        <f t="shared" si="2302"/>
        <v>24276.134523906709</v>
      </c>
      <c r="F3042">
        <f t="shared" si="2303"/>
        <v>14462.127460107147</v>
      </c>
      <c r="G3042">
        <f t="shared" si="2277"/>
        <v>165669412804.44907</v>
      </c>
      <c r="H3042">
        <f t="shared" si="2278"/>
        <v>2.8885217360846925E+22</v>
      </c>
      <c r="I3042">
        <f t="shared" si="2279"/>
        <v>1.4793937225655079E+22</v>
      </c>
      <c r="J3042">
        <f t="shared" si="2280"/>
        <v>-2.4809175789347566E+22</v>
      </c>
      <c r="K3042">
        <f t="shared" si="2281"/>
        <v>2.4772165481672936E-3</v>
      </c>
      <c r="L3042">
        <f t="shared" si="2282"/>
        <v>-4.1542491274861966E-3</v>
      </c>
      <c r="M3042">
        <f t="shared" si="2283"/>
        <v>524364505.71638489</v>
      </c>
      <c r="N3042">
        <f t="shared" si="2284"/>
        <v>312381953.13831437</v>
      </c>
      <c r="O3042">
        <f t="shared" si="2285"/>
        <v>53.507877440413544</v>
      </c>
      <c r="P3042">
        <f t="shared" si="2286"/>
        <v>-89.731781153701846</v>
      </c>
      <c r="S3042">
        <f t="shared" si="2290"/>
        <v>-15856736162.733244</v>
      </c>
      <c r="T3042">
        <f t="shared" si="2291"/>
        <v>157179203876.49548</v>
      </c>
      <c r="U3042">
        <f t="shared" si="2292"/>
        <v>28836.905056798762</v>
      </c>
      <c r="V3042">
        <f t="shared" si="2293"/>
        <v>2895.5329102593482</v>
      </c>
      <c r="W3042">
        <f t="shared" si="2287"/>
        <v>28842.671344766375</v>
      </c>
      <c r="X3042">
        <f t="shared" si="2256"/>
        <v>2838.3748329116302</v>
      </c>
      <c r="Y3042">
        <f t="shared" si="2257"/>
        <v>157977017989.9072</v>
      </c>
      <c r="Z3042">
        <f t="shared" si="2258"/>
        <v>3.1766727850338948E+22</v>
      </c>
      <c r="AA3042">
        <f t="shared" si="2259"/>
        <v>3.1885436798683987E+21</v>
      </c>
      <c r="AB3042">
        <f t="shared" si="2260"/>
        <v>-3.1606299807460404E+22</v>
      </c>
      <c r="AC3042">
        <f t="shared" si="2261"/>
        <v>5.339155525566642E-4</v>
      </c>
      <c r="AD3042">
        <f t="shared" si="2262"/>
        <v>-5.292414569233155E-3</v>
      </c>
      <c r="AE3042">
        <f t="shared" si="2263"/>
        <v>623001701.04695368</v>
      </c>
      <c r="AF3042">
        <f t="shared" si="2264"/>
        <v>61308896.390891209</v>
      </c>
      <c r="AG3042">
        <f t="shared" si="2265"/>
        <v>11.532575935223948</v>
      </c>
      <c r="AH3042">
        <f t="shared" si="2266"/>
        <v>-114.31615469543615</v>
      </c>
      <c r="AJ3042">
        <f t="shared" si="2294"/>
        <v>-824862844.55693734</v>
      </c>
      <c r="AK3042">
        <f t="shared" si="2295"/>
        <v>250048512.32199427</v>
      </c>
      <c r="AL3042">
        <f t="shared" si="2296"/>
        <v>31.495436069027615</v>
      </c>
      <c r="AM3042">
        <f t="shared" si="2297"/>
        <v>45.043731740745926</v>
      </c>
      <c r="AN3042">
        <f t="shared" si="2267"/>
        <v>31.563655105383209</v>
      </c>
      <c r="AO3042">
        <f t="shared" si="2268"/>
        <v>45.023051856004699</v>
      </c>
      <c r="AP3042">
        <f t="shared" si="2269"/>
        <v>861929794.61497021</v>
      </c>
      <c r="AQ3042">
        <f t="shared" si="2270"/>
        <v>3.9417745014414918E+19</v>
      </c>
      <c r="AR3042">
        <f t="shared" si="2271"/>
        <v>3.7722600473666945E+19</v>
      </c>
      <c r="AS3042">
        <f t="shared" si="2272"/>
        <v>-1.1435210340240128E+19</v>
      </c>
      <c r="AT3042">
        <f t="shared" si="2288"/>
        <v>6.3165774403327096E-6</v>
      </c>
      <c r="AU3042">
        <f t="shared" si="2289"/>
        <v>-1.9148041427059823E-6</v>
      </c>
      <c r="AV3042">
        <f t="shared" si="2298"/>
        <v>6.3165774403327096E-6</v>
      </c>
      <c r="AW3042">
        <f t="shared" si="2299"/>
        <v>-1.9148041427059823E-6</v>
      </c>
      <c r="AX3042">
        <f t="shared" si="2273"/>
        <v>681774.95027627726</v>
      </c>
      <c r="AY3042">
        <f t="shared" si="2274"/>
        <v>972497.92008970154</v>
      </c>
      <c r="AZ3042">
        <f t="shared" si="2275"/>
        <v>0.13643807271118652</v>
      </c>
      <c r="BA3042">
        <f t="shared" si="2276"/>
        <v>-4.1359769482449217E-2</v>
      </c>
    </row>
    <row r="3043" spans="3:53" x14ac:dyDescent="0.35">
      <c r="C3043">
        <f t="shared" si="2300"/>
        <v>-84325365465.929428</v>
      </c>
      <c r="D3043">
        <f t="shared" si="2301"/>
        <v>142603905462.83209</v>
      </c>
      <c r="E3043">
        <f t="shared" si="2302"/>
        <v>24329.642401347122</v>
      </c>
      <c r="F3043">
        <f t="shared" si="2303"/>
        <v>14372.395678953446</v>
      </c>
      <c r="G3043">
        <f t="shared" si="2277"/>
        <v>165670278306.68637</v>
      </c>
      <c r="H3043">
        <f t="shared" si="2278"/>
        <v>2.888491555469071E+22</v>
      </c>
      <c r="I3043">
        <f t="shared" si="2279"/>
        <v>1.4702281456259852E+22</v>
      </c>
      <c r="J3043">
        <f t="shared" si="2280"/>
        <v>-2.48632513276629E+22</v>
      </c>
      <c r="K3043">
        <f t="shared" si="2281"/>
        <v>2.4618689645445162E-3</v>
      </c>
      <c r="L3043">
        <f t="shared" si="2282"/>
        <v>-4.1633039731518587E-3</v>
      </c>
      <c r="M3043">
        <f t="shared" si="2283"/>
        <v>525520275.86909783</v>
      </c>
      <c r="N3043">
        <f t="shared" si="2284"/>
        <v>310443746.66539443</v>
      </c>
      <c r="O3043">
        <f t="shared" si="2285"/>
        <v>53.176369634161553</v>
      </c>
      <c r="P3043">
        <f t="shared" si="2286"/>
        <v>-89.927365820080155</v>
      </c>
      <c r="S3043">
        <f t="shared" si="2290"/>
        <v>-15233734461.686291</v>
      </c>
      <c r="T3043">
        <f t="shared" si="2291"/>
        <v>157240512772.88638</v>
      </c>
      <c r="U3043">
        <f t="shared" si="2292"/>
        <v>28848.437632733985</v>
      </c>
      <c r="V3043">
        <f t="shared" si="2293"/>
        <v>2781.2167555639121</v>
      </c>
      <c r="W3043">
        <f t="shared" si="2287"/>
        <v>28853.977397550792</v>
      </c>
      <c r="X3043">
        <f t="shared" si="2256"/>
        <v>2724.0360647341618</v>
      </c>
      <c r="Y3043">
        <f t="shared" si="2257"/>
        <v>157976724623.37424</v>
      </c>
      <c r="Z3043">
        <f t="shared" si="2258"/>
        <v>3.1766845833586013E+22</v>
      </c>
      <c r="AA3043">
        <f t="shared" si="2259"/>
        <v>3.0632847672205304E+21</v>
      </c>
      <c r="AB3043">
        <f t="shared" si="2260"/>
        <v>-3.1618804225487965E+22</v>
      </c>
      <c r="AC3043">
        <f t="shared" si="2261"/>
        <v>5.1294118674154892E-4</v>
      </c>
      <c r="AD3043">
        <f t="shared" si="2262"/>
        <v>-5.2945084101620838E-3</v>
      </c>
      <c r="AE3043">
        <f t="shared" si="2263"/>
        <v>623245911.7870971</v>
      </c>
      <c r="AF3043">
        <f t="shared" si="2264"/>
        <v>58839178.99825789</v>
      </c>
      <c r="AG3043">
        <f t="shared" si="2265"/>
        <v>11.079529633617456</v>
      </c>
      <c r="AH3043">
        <f t="shared" si="2266"/>
        <v>-114.36138165950101</v>
      </c>
      <c r="AJ3043">
        <f t="shared" si="2294"/>
        <v>-824181069.60666108</v>
      </c>
      <c r="AK3043">
        <f t="shared" si="2295"/>
        <v>251021010.24208397</v>
      </c>
      <c r="AL3043">
        <f t="shared" si="2296"/>
        <v>31.631874141738802</v>
      </c>
      <c r="AM3043">
        <f t="shared" si="2297"/>
        <v>45.002371971263479</v>
      </c>
      <c r="AN3043">
        <f t="shared" si="2267"/>
        <v>31.700124551733545</v>
      </c>
      <c r="AO3043">
        <f t="shared" si="2268"/>
        <v>44.981584928830564</v>
      </c>
      <c r="AP3043">
        <f t="shared" si="2269"/>
        <v>861560202.81866336</v>
      </c>
      <c r="AQ3043">
        <f t="shared" si="2270"/>
        <v>3.9451571089315504E+19</v>
      </c>
      <c r="AR3043">
        <f t="shared" si="2271"/>
        <v>3.7739948934130278E+19</v>
      </c>
      <c r="AS3043">
        <f t="shared" si="2272"/>
        <v>-1.1494464574940144E+19</v>
      </c>
      <c r="AT3043">
        <f t="shared" si="2288"/>
        <v>6.3194824069206758E-6</v>
      </c>
      <c r="AU3043">
        <f t="shared" si="2289"/>
        <v>-1.9247261511956033E-6</v>
      </c>
      <c r="AV3043">
        <f t="shared" si="2298"/>
        <v>6.3194824069206758E-6</v>
      </c>
      <c r="AW3043">
        <f t="shared" si="2299"/>
        <v>-1.9247261511956033E-6</v>
      </c>
      <c r="AX3043">
        <f t="shared" si="2273"/>
        <v>684722.69031744462</v>
      </c>
      <c r="AY3043">
        <f t="shared" si="2274"/>
        <v>971602.23446274013</v>
      </c>
      <c r="AZ3043">
        <f t="shared" si="2275"/>
        <v>0.1365008199894866</v>
      </c>
      <c r="BA3043">
        <f t="shared" si="2276"/>
        <v>-4.1574084865825034E-2</v>
      </c>
    </row>
    <row r="3044" spans="3:53" x14ac:dyDescent="0.35">
      <c r="C3044">
        <f t="shared" si="2300"/>
        <v>-83799845190.060333</v>
      </c>
      <c r="D3044">
        <f t="shared" si="2301"/>
        <v>142914349209.4975</v>
      </c>
      <c r="E3044">
        <f t="shared" si="2302"/>
        <v>24382.818770981285</v>
      </c>
      <c r="F3044">
        <f t="shared" si="2303"/>
        <v>14282.468313133366</v>
      </c>
      <c r="G3044">
        <f t="shared" si="2277"/>
        <v>165671135880.25006</v>
      </c>
      <c r="H3044">
        <f t="shared" si="2278"/>
        <v>2.8884616517978904E+22</v>
      </c>
      <c r="I3044">
        <f t="shared" si="2279"/>
        <v>1.4610429147600518E+22</v>
      </c>
      <c r="J3044">
        <f t="shared" si="2280"/>
        <v>-2.4916990819792924E+22</v>
      </c>
      <c r="K3044">
        <f t="shared" si="2281"/>
        <v>2.4464884707971397E-3</v>
      </c>
      <c r="L3044">
        <f t="shared" si="2282"/>
        <v>-4.1723025485252722E-3</v>
      </c>
      <c r="M3044">
        <f t="shared" si="2283"/>
        <v>526668885.45319575</v>
      </c>
      <c r="N3044">
        <f t="shared" si="2284"/>
        <v>308501315.56368071</v>
      </c>
      <c r="O3044">
        <f t="shared" si="2285"/>
        <v>52.844150969218219</v>
      </c>
      <c r="P3044">
        <f t="shared" si="2286"/>
        <v>-90.121735048145879</v>
      </c>
      <c r="S3044">
        <f t="shared" si="2290"/>
        <v>-14610488549.899193</v>
      </c>
      <c r="T3044">
        <f t="shared" si="2291"/>
        <v>157299351951.88464</v>
      </c>
      <c r="U3044">
        <f t="shared" si="2292"/>
        <v>28859.517162367603</v>
      </c>
      <c r="V3044">
        <f t="shared" si="2293"/>
        <v>2666.855373904411</v>
      </c>
      <c r="W3044">
        <f t="shared" si="2287"/>
        <v>28864.830312807702</v>
      </c>
      <c r="X3044">
        <f t="shared" si="2256"/>
        <v>2609.6529663192146</v>
      </c>
      <c r="Y3044">
        <f t="shared" si="2257"/>
        <v>157976430204.4758</v>
      </c>
      <c r="Z3044">
        <f t="shared" si="2258"/>
        <v>3.1766964240723843E+22</v>
      </c>
      <c r="AA3044">
        <f t="shared" si="2259"/>
        <v>2.9379754100241916E+21</v>
      </c>
      <c r="AB3044">
        <f t="shared" si="2260"/>
        <v>-3.1630812786925354E+22</v>
      </c>
      <c r="AC3044">
        <f t="shared" si="2261"/>
        <v>4.9195837408308636E-4</v>
      </c>
      <c r="AD3044">
        <f t="shared" si="2262"/>
        <v>-5.2965192208515328E-3</v>
      </c>
      <c r="AE3044">
        <f t="shared" si="2263"/>
        <v>623480334.75664639</v>
      </c>
      <c r="AF3044">
        <f t="shared" si="2264"/>
        <v>56368504.072495036</v>
      </c>
      <c r="AG3044">
        <f t="shared" si="2265"/>
        <v>10.626300880194666</v>
      </c>
      <c r="AH3044">
        <f t="shared" si="2266"/>
        <v>-114.40481517039311</v>
      </c>
      <c r="AJ3044">
        <f t="shared" si="2294"/>
        <v>-823496346.91634369</v>
      </c>
      <c r="AK3044">
        <f t="shared" si="2295"/>
        <v>251992612.4765467</v>
      </c>
      <c r="AL3044">
        <f t="shared" si="2296"/>
        <v>31.768374961728288</v>
      </c>
      <c r="AM3044">
        <f t="shared" si="2297"/>
        <v>44.960797886397657</v>
      </c>
      <c r="AN3044">
        <f t="shared" si="2267"/>
        <v>31.836656887283176</v>
      </c>
      <c r="AO3044">
        <f t="shared" si="2268"/>
        <v>44.939903390787642</v>
      </c>
      <c r="AP3044">
        <f t="shared" si="2269"/>
        <v>861189009.52538764</v>
      </c>
      <c r="AQ3044">
        <f t="shared" si="2270"/>
        <v>3.9485587581464879E+19</v>
      </c>
      <c r="AR3044">
        <f t="shared" si="2271"/>
        <v>3.7757375871647261E+19</v>
      </c>
      <c r="AS3044">
        <f t="shared" si="2272"/>
        <v>-1.1553882202129402E+19</v>
      </c>
      <c r="AT3044">
        <f t="shared" si="2288"/>
        <v>6.3224005143414701E-6</v>
      </c>
      <c r="AU3044">
        <f t="shared" si="2289"/>
        <v>-1.9346755194456466E-6</v>
      </c>
      <c r="AV3044">
        <f t="shared" si="2298"/>
        <v>6.3224005143414701E-6</v>
      </c>
      <c r="AW3044">
        <f t="shared" si="2299"/>
        <v>-1.9346755194456466E-6</v>
      </c>
      <c r="AX3044">
        <f t="shared" si="2273"/>
        <v>687671.7887653166</v>
      </c>
      <c r="AY3044">
        <f t="shared" si="2274"/>
        <v>970701.91324101307</v>
      </c>
      <c r="AZ3044">
        <f t="shared" si="2275"/>
        <v>0.13656385110977576</v>
      </c>
      <c r="BA3044">
        <f t="shared" si="2276"/>
        <v>-4.1788991220025967E-2</v>
      </c>
    </row>
    <row r="3045" spans="3:53" x14ac:dyDescent="0.35">
      <c r="C3045">
        <f t="shared" si="2300"/>
        <v>-83273176304.607132</v>
      </c>
      <c r="D3045">
        <f t="shared" si="2301"/>
        <v>143222850525.06119</v>
      </c>
      <c r="E3045">
        <f t="shared" si="2302"/>
        <v>24435.662921950501</v>
      </c>
      <c r="F3045">
        <f t="shared" si="2303"/>
        <v>14192.34657808522</v>
      </c>
      <c r="G3045">
        <f t="shared" si="2277"/>
        <v>165671985575.05792</v>
      </c>
      <c r="H3045">
        <f t="shared" si="2278"/>
        <v>2.8884320233176628E+22</v>
      </c>
      <c r="I3045">
        <f t="shared" si="2279"/>
        <v>1.4518381504677074E+22</v>
      </c>
      <c r="J3045">
        <f t="shared" si="2280"/>
        <v>-2.4970393545503991E+22</v>
      </c>
      <c r="K3045">
        <f t="shared" si="2281"/>
        <v>2.4310752687001129E-3</v>
      </c>
      <c r="L3045">
        <f t="shared" si="2282"/>
        <v>-4.1812447330046871E-3</v>
      </c>
      <c r="M3045">
        <f t="shared" si="2283"/>
        <v>527810319.11413085</v>
      </c>
      <c r="N3045">
        <f t="shared" si="2284"/>
        <v>306554686.08664078</v>
      </c>
      <c r="O3045">
        <f t="shared" si="2285"/>
        <v>52.511225803922436</v>
      </c>
      <c r="P3045">
        <f t="shared" si="2286"/>
        <v>-90.314886232901245</v>
      </c>
      <c r="S3045">
        <f t="shared" si="2290"/>
        <v>-13987008215.142546</v>
      </c>
      <c r="T3045">
        <f t="shared" si="2291"/>
        <v>157355720455.95715</v>
      </c>
      <c r="U3045">
        <f t="shared" si="2292"/>
        <v>28870.143463247798</v>
      </c>
      <c r="V3045">
        <f t="shared" si="2293"/>
        <v>2552.4505587340177</v>
      </c>
      <c r="W3045">
        <f t="shared" si="2287"/>
        <v>28875.229911625334</v>
      </c>
      <c r="X3045">
        <f t="shared" si="2256"/>
        <v>2495.2273315293141</v>
      </c>
      <c r="Y3045">
        <f t="shared" si="2257"/>
        <v>157976134776.81937</v>
      </c>
      <c r="Z3045">
        <f t="shared" si="2258"/>
        <v>3.176708305422167E+22</v>
      </c>
      <c r="AA3045">
        <f t="shared" si="2259"/>
        <v>2.8126175658002764E+21</v>
      </c>
      <c r="AB3045">
        <f t="shared" si="2260"/>
        <v>-3.1642325265415773E+22</v>
      </c>
      <c r="AC3045">
        <f t="shared" si="2261"/>
        <v>4.7096744236441331E-4</v>
      </c>
      <c r="AD3045">
        <f t="shared" si="2262"/>
        <v>-5.2984469633984878E-3</v>
      </c>
      <c r="AE3045">
        <f t="shared" si="2263"/>
        <v>623704966.09110725</v>
      </c>
      <c r="AF3045">
        <f t="shared" si="2264"/>
        <v>53896910.361033186</v>
      </c>
      <c r="AG3045">
        <f t="shared" si="2265"/>
        <v>10.172896755071328</v>
      </c>
      <c r="AH3045">
        <f t="shared" si="2266"/>
        <v>-114.44645440940734</v>
      </c>
      <c r="AJ3045">
        <f t="shared" si="2294"/>
        <v>-822808675.12757838</v>
      </c>
      <c r="AK3045">
        <f t="shared" si="2295"/>
        <v>252963314.3897877</v>
      </c>
      <c r="AL3045">
        <f t="shared" si="2296"/>
        <v>31.904938812838065</v>
      </c>
      <c r="AM3045">
        <f t="shared" si="2297"/>
        <v>44.919008895177633</v>
      </c>
      <c r="AN3045">
        <f t="shared" si="2267"/>
        <v>31.973252395956106</v>
      </c>
      <c r="AO3045">
        <f t="shared" si="2268"/>
        <v>44.898006648937702</v>
      </c>
      <c r="AP3045">
        <f t="shared" si="2269"/>
        <v>860816214.00405061</v>
      </c>
      <c r="AQ3045">
        <f t="shared" si="2270"/>
        <v>3.951979520299905E+19</v>
      </c>
      <c r="AR3045">
        <f t="shared" si="2271"/>
        <v>3.7774881331568255E+19</v>
      </c>
      <c r="AS3045">
        <f t="shared" si="2272"/>
        <v>-1.1613464309710633E+19</v>
      </c>
      <c r="AT3045">
        <f t="shared" si="2288"/>
        <v>6.325331770188924E-6</v>
      </c>
      <c r="AU3045">
        <f t="shared" si="2289"/>
        <v>-1.9446524296233475E-6</v>
      </c>
      <c r="AV3045">
        <f t="shared" si="2298"/>
        <v>6.325331770188924E-6</v>
      </c>
      <c r="AW3045">
        <f t="shared" si="2299"/>
        <v>-1.9446524296233475E-6</v>
      </c>
      <c r="AX3045">
        <f t="shared" si="2273"/>
        <v>690622.25175265188</v>
      </c>
      <c r="AY3045">
        <f t="shared" si="2274"/>
        <v>969796.94361705438</v>
      </c>
      <c r="AZ3045">
        <f t="shared" si="2275"/>
        <v>0.13662716623608076</v>
      </c>
      <c r="BA3045">
        <f t="shared" si="2276"/>
        <v>-4.2004492479864305E-2</v>
      </c>
    </row>
    <row r="3046" spans="3:53" x14ac:dyDescent="0.35">
      <c r="C3046">
        <f t="shared" si="2300"/>
        <v>-82745365985.492996</v>
      </c>
      <c r="D3046">
        <f t="shared" si="2301"/>
        <v>143529405211.14783</v>
      </c>
      <c r="E3046">
        <f t="shared" si="2302"/>
        <v>24488.174147754424</v>
      </c>
      <c r="F3046">
        <f t="shared" si="2303"/>
        <v>14102.031691852319</v>
      </c>
      <c r="G3046">
        <f t="shared" si="2277"/>
        <v>165672827441.13184</v>
      </c>
      <c r="H3046">
        <f t="shared" si="2278"/>
        <v>2.888402668271497E+22</v>
      </c>
      <c r="I3046">
        <f t="shared" si="2279"/>
        <v>1.4426139735227466E+22</v>
      </c>
      <c r="J3046">
        <f t="shared" si="2280"/>
        <v>-2.5023458788654331E+22</v>
      </c>
      <c r="K3046">
        <f t="shared" si="2281"/>
        <v>2.4156295604868495E-3</v>
      </c>
      <c r="L3046">
        <f t="shared" si="2282"/>
        <v>-4.190130406673531E-3</v>
      </c>
      <c r="M3046">
        <f t="shared" si="2283"/>
        <v>528944561.59149557</v>
      </c>
      <c r="N3046">
        <f t="shared" si="2284"/>
        <v>304603884.5440101</v>
      </c>
      <c r="O3046">
        <f t="shared" si="2285"/>
        <v>52.177598506515949</v>
      </c>
      <c r="P3046">
        <f t="shared" si="2286"/>
        <v>-90.50681678414827</v>
      </c>
      <c r="S3046">
        <f t="shared" si="2290"/>
        <v>-13363303249.051439</v>
      </c>
      <c r="T3046">
        <f t="shared" si="2291"/>
        <v>157409617366.31818</v>
      </c>
      <c r="U3046">
        <f t="shared" si="2292"/>
        <v>28880.316360002867</v>
      </c>
      <c r="V3046">
        <f t="shared" si="2293"/>
        <v>2438.0041043246106</v>
      </c>
      <c r="W3046">
        <f t="shared" si="2287"/>
        <v>28885.176022174273</v>
      </c>
      <c r="X3046">
        <f t="shared" si="2256"/>
        <v>2380.7609550318002</v>
      </c>
      <c r="Y3046">
        <f t="shared" si="2257"/>
        <v>157975838384.02887</v>
      </c>
      <c r="Z3046">
        <f t="shared" si="2258"/>
        <v>3.1767202256541738E+22</v>
      </c>
      <c r="AA3046">
        <f t="shared" si="2259"/>
        <v>2.6872131932995411E+21</v>
      </c>
      <c r="AB3046">
        <f t="shared" si="2260"/>
        <v>-3.1653341442283579E+22</v>
      </c>
      <c r="AC3046">
        <f t="shared" si="2261"/>
        <v>4.4996871957460501E-4</v>
      </c>
      <c r="AD3046">
        <f t="shared" si="2262"/>
        <v>-5.3002916011861316E-3</v>
      </c>
      <c r="AE3046">
        <f t="shared" si="2263"/>
        <v>623919802.07896435</v>
      </c>
      <c r="AF3046">
        <f t="shared" si="2264"/>
        <v>51424436.628686883</v>
      </c>
      <c r="AG3046">
        <f t="shared" si="2265"/>
        <v>9.7193243428114684</v>
      </c>
      <c r="AH3046">
        <f t="shared" si="2266"/>
        <v>-114.48629858562045</v>
      </c>
      <c r="AJ3046">
        <f t="shared" si="2294"/>
        <v>-822118052.87582576</v>
      </c>
      <c r="AK3046">
        <f t="shared" si="2295"/>
        <v>253933111.33340475</v>
      </c>
      <c r="AL3046">
        <f t="shared" si="2296"/>
        <v>32.041565979074143</v>
      </c>
      <c r="AM3046">
        <f t="shared" si="2297"/>
        <v>44.877004402697771</v>
      </c>
      <c r="AN3046">
        <f t="shared" si="2267"/>
        <v>32.109911361839409</v>
      </c>
      <c r="AO3046">
        <f t="shared" si="2268"/>
        <v>44.85589410639647</v>
      </c>
      <c r="AP3046">
        <f t="shared" si="2269"/>
        <v>860441815.52026069</v>
      </c>
      <c r="AQ3046">
        <f t="shared" si="2270"/>
        <v>3.9554194671303803E+19</v>
      </c>
      <c r="AR3046">
        <f t="shared" si="2271"/>
        <v>3.7792465358720057E+19</v>
      </c>
      <c r="AS3046">
        <f t="shared" si="2272"/>
        <v>-1.1673211991793123E+19</v>
      </c>
      <c r="AT3046">
        <f t="shared" si="2288"/>
        <v>6.3282761819691987E-6</v>
      </c>
      <c r="AU3046">
        <f t="shared" si="2289"/>
        <v>-1.9546570649352182E-6</v>
      </c>
      <c r="AV3046">
        <f t="shared" si="2298"/>
        <v>6.3282761819691987E-6</v>
      </c>
      <c r="AW3046">
        <f t="shared" si="2299"/>
        <v>-1.9546570649352182E-6</v>
      </c>
      <c r="AX3046">
        <f t="shared" si="2273"/>
        <v>693574.08541573118</v>
      </c>
      <c r="AY3046">
        <f t="shared" si="2274"/>
        <v>968887.31269816379</v>
      </c>
      <c r="AZ3046">
        <f t="shared" si="2275"/>
        <v>0.13669076553053469</v>
      </c>
      <c r="BA3046">
        <f t="shared" si="2276"/>
        <v>-4.2220592602600714E-2</v>
      </c>
    </row>
    <row r="3047" spans="3:53" x14ac:dyDescent="0.35">
      <c r="C3047">
        <f t="shared" si="2300"/>
        <v>-82216421423.901505</v>
      </c>
      <c r="D3047">
        <f t="shared" si="2301"/>
        <v>143834009095.69183</v>
      </c>
      <c r="E3047">
        <f t="shared" si="2302"/>
        <v>24540.351746260938</v>
      </c>
      <c r="F3047">
        <f t="shared" si="2303"/>
        <v>14011.524875068169</v>
      </c>
      <c r="G3047">
        <f t="shared" si="2277"/>
        <v>165673661528.59705</v>
      </c>
      <c r="H3047">
        <f t="shared" si="2278"/>
        <v>2.8883735848991213E+22</v>
      </c>
      <c r="I3047">
        <f t="shared" si="2279"/>
        <v>1.433370504971553E+22</v>
      </c>
      <c r="J3047">
        <f t="shared" si="2280"/>
        <v>-2.5076185837205375E+22</v>
      </c>
      <c r="K3047">
        <f t="shared" si="2281"/>
        <v>2.4001515488472087E-3</v>
      </c>
      <c r="L3047">
        <f t="shared" si="2282"/>
        <v>-4.1989594503023062E-3</v>
      </c>
      <c r="M3047">
        <f t="shared" si="2283"/>
        <v>530071597.71923625</v>
      </c>
      <c r="N3047">
        <f t="shared" si="2284"/>
        <v>302648937.30147249</v>
      </c>
      <c r="O3047">
        <f t="shared" si="2285"/>
        <v>51.843273455099705</v>
      </c>
      <c r="P3047">
        <f t="shared" si="2286"/>
        <v>-90.697524126529814</v>
      </c>
      <c r="S3047">
        <f t="shared" si="2290"/>
        <v>-12739383446.972475</v>
      </c>
      <c r="T3047">
        <f t="shared" si="2291"/>
        <v>157461041802.94687</v>
      </c>
      <c r="U3047">
        <f t="shared" si="2292"/>
        <v>28890.035684345679</v>
      </c>
      <c r="V3047">
        <f t="shared" si="2293"/>
        <v>2323.5178057389903</v>
      </c>
      <c r="W3047">
        <f t="shared" si="2287"/>
        <v>28894.66847971184</v>
      </c>
      <c r="X3047">
        <f t="shared" si="2256"/>
        <v>2266.2556322710302</v>
      </c>
      <c r="Y3047">
        <f t="shared" si="2257"/>
        <v>157975541069.74402</v>
      </c>
      <c r="Z3047">
        <f t="shared" si="2258"/>
        <v>3.1767321830139577E+22</v>
      </c>
      <c r="AA3047">
        <f t="shared" si="2259"/>
        <v>2.5617642524728539E+21</v>
      </c>
      <c r="AB3047">
        <f t="shared" si="2260"/>
        <v>-3.1663861106542499E+22</v>
      </c>
      <c r="AC3047">
        <f t="shared" si="2261"/>
        <v>4.2896253390369287E-4</v>
      </c>
      <c r="AD3047">
        <f t="shared" si="2262"/>
        <v>-5.3020530988852135E-3</v>
      </c>
      <c r="AE3047">
        <f t="shared" si="2263"/>
        <v>624124839.16177571</v>
      </c>
      <c r="AF3047">
        <f t="shared" si="2264"/>
        <v>48951121.657054253</v>
      </c>
      <c r="AG3047">
        <f t="shared" si="2265"/>
        <v>9.2655907323197653</v>
      </c>
      <c r="AH3047">
        <f t="shared" si="2266"/>
        <v>-114.52434693592062</v>
      </c>
      <c r="AJ3047">
        <f t="shared" si="2294"/>
        <v>-821424478.79041004</v>
      </c>
      <c r="AK3047">
        <f t="shared" si="2295"/>
        <v>254901998.64610291</v>
      </c>
      <c r="AL3047">
        <f t="shared" si="2296"/>
        <v>32.178256744604674</v>
      </c>
      <c r="AM3047">
        <f t="shared" si="2297"/>
        <v>44.834783810095168</v>
      </c>
      <c r="AN3047">
        <f t="shared" si="2267"/>
        <v>32.246634069181333</v>
      </c>
      <c r="AO3047">
        <f t="shared" si="2268"/>
        <v>44.8135651623111</v>
      </c>
      <c r="AP3047">
        <f t="shared" si="2269"/>
        <v>860065813.33632517</v>
      </c>
      <c r="AQ3047">
        <f t="shared" si="2270"/>
        <v>3.9588786709051073E+19</v>
      </c>
      <c r="AR3047">
        <f t="shared" si="2271"/>
        <v>3.7810127997391397E+19</v>
      </c>
      <c r="AS3047">
        <f t="shared" si="2272"/>
        <v>-1.1733126348745181E+19</v>
      </c>
      <c r="AT3047">
        <f t="shared" si="2288"/>
        <v>6.3312337570983583E-6</v>
      </c>
      <c r="AU3047">
        <f t="shared" si="2289"/>
        <v>-1.9646896096358307E-6</v>
      </c>
      <c r="AV3047">
        <f t="shared" si="2298"/>
        <v>6.3312337570983583E-6</v>
      </c>
      <c r="AW3047">
        <f t="shared" si="2299"/>
        <v>-1.9646896096358307E-6</v>
      </c>
      <c r="AX3047">
        <f t="shared" si="2273"/>
        <v>696527.29589431675</v>
      </c>
      <c r="AY3047">
        <f t="shared" si="2274"/>
        <v>967973.00750591978</v>
      </c>
      <c r="AZ3047">
        <f t="shared" si="2275"/>
        <v>0.13675464915332453</v>
      </c>
      <c r="BA3047">
        <f t="shared" si="2276"/>
        <v>-4.2437295568133943E-2</v>
      </c>
    </row>
    <row r="3048" spans="3:53" x14ac:dyDescent="0.35">
      <c r="C3048">
        <f t="shared" si="2300"/>
        <v>-81686349826.182266</v>
      </c>
      <c r="D3048">
        <f t="shared" si="2301"/>
        <v>144136658032.99332</v>
      </c>
      <c r="E3048">
        <f t="shared" si="2302"/>
        <v>24592.195019716037</v>
      </c>
      <c r="F3048">
        <f t="shared" si="2303"/>
        <v>13920.827350941639</v>
      </c>
      <c r="G3048">
        <f t="shared" si="2277"/>
        <v>165674487887.6814</v>
      </c>
      <c r="H3048">
        <f t="shared" si="2278"/>
        <v>2.8883447714369071E+22</v>
      </c>
      <c r="I3048">
        <f t="shared" si="2279"/>
        <v>1.4241078661318902E+22</v>
      </c>
      <c r="J3048">
        <f t="shared" si="2280"/>
        <v>-2.5128573983233094E+22</v>
      </c>
      <c r="K3048">
        <f t="shared" si="2281"/>
        <v>2.3846414369254692E-3</v>
      </c>
      <c r="L3048">
        <f t="shared" si="2282"/>
        <v>-4.2077317453504846E-3</v>
      </c>
      <c r="M3048">
        <f t="shared" si="2283"/>
        <v>531191412.42586637</v>
      </c>
      <c r="N3048">
        <f t="shared" si="2284"/>
        <v>300689870.78033942</v>
      </c>
      <c r="O3048">
        <f t="shared" si="2285"/>
        <v>51.508255037590132</v>
      </c>
      <c r="P3048">
        <f t="shared" si="2286"/>
        <v>-90.887005699570466</v>
      </c>
      <c r="S3048">
        <f t="shared" si="2290"/>
        <v>-12115258607.810699</v>
      </c>
      <c r="T3048">
        <f t="shared" si="2291"/>
        <v>157509992924.60391</v>
      </c>
      <c r="U3048">
        <f t="shared" si="2292"/>
        <v>28899.301275078</v>
      </c>
      <c r="V3048">
        <f t="shared" si="2293"/>
        <v>2208.9934588030696</v>
      </c>
      <c r="W3048">
        <f t="shared" si="2287"/>
        <v>28903.707126586367</v>
      </c>
      <c r="X3048">
        <f t="shared" si="2256"/>
        <v>2151.7131594405514</v>
      </c>
      <c r="Y3048">
        <f t="shared" si="2257"/>
        <v>157975242877.61963</v>
      </c>
      <c r="Z3048">
        <f t="shared" si="2258"/>
        <v>3.1767441757464271E+22</v>
      </c>
      <c r="AA3048">
        <f t="shared" si="2259"/>
        <v>2.4362727044413915E+21</v>
      </c>
      <c r="AB3048">
        <f t="shared" si="2260"/>
        <v>-3.1673884054903625E+22</v>
      </c>
      <c r="AC3048">
        <f t="shared" si="2261"/>
        <v>4.0794921373767438E-4</v>
      </c>
      <c r="AD3048">
        <f t="shared" si="2262"/>
        <v>-5.3037314224553961E-3</v>
      </c>
      <c r="AE3048">
        <f t="shared" si="2263"/>
        <v>624320073.93426549</v>
      </c>
      <c r="AF3048">
        <f t="shared" si="2264"/>
        <v>46477004.243915908</v>
      </c>
      <c r="AG3048">
        <f t="shared" si="2265"/>
        <v>8.811703016733766</v>
      </c>
      <c r="AH3048">
        <f t="shared" si="2266"/>
        <v>-114.56059872503656</v>
      </c>
      <c r="AJ3048">
        <f t="shared" si="2294"/>
        <v>-820727951.49451578</v>
      </c>
      <c r="AK3048">
        <f t="shared" si="2295"/>
        <v>255869971.65360883</v>
      </c>
      <c r="AL3048">
        <f t="shared" si="2296"/>
        <v>32.315011393757999</v>
      </c>
      <c r="AM3048">
        <f t="shared" si="2297"/>
        <v>44.792346514527033</v>
      </c>
      <c r="AN3048">
        <f t="shared" si="2267"/>
        <v>32.383420802389317</v>
      </c>
      <c r="AO3048">
        <f t="shared" si="2268"/>
        <v>44.771019211837434</v>
      </c>
      <c r="AP3048">
        <f t="shared" si="2269"/>
        <v>859688206.71124876</v>
      </c>
      <c r="AQ3048">
        <f t="shared" si="2270"/>
        <v>3.9623572044235571E+19</v>
      </c>
      <c r="AR3048">
        <f t="shared" si="2271"/>
        <v>3.7827869291318157E+19</v>
      </c>
      <c r="AS3048">
        <f t="shared" si="2272"/>
        <v>-1.1793208487247036E+19</v>
      </c>
      <c r="AT3048">
        <f t="shared" si="2288"/>
        <v>6.3342045028998919E-6</v>
      </c>
      <c r="AU3048">
        <f t="shared" si="2289"/>
        <v>-1.9747502490366769E-6</v>
      </c>
      <c r="AV3048">
        <f t="shared" si="2298"/>
        <v>6.3342045028998919E-6</v>
      </c>
      <c r="AW3048">
        <f t="shared" si="2299"/>
        <v>-1.9747502490366769E-6</v>
      </c>
      <c r="AX3048">
        <f t="shared" si="2273"/>
        <v>699481.88933160924</v>
      </c>
      <c r="AY3048">
        <f t="shared" si="2274"/>
        <v>967054.01497568854</v>
      </c>
      <c r="AZ3048">
        <f t="shared" si="2275"/>
        <v>0.13681881726263767</v>
      </c>
      <c r="BA3048">
        <f t="shared" si="2276"/>
        <v>-4.2654605379192224E-2</v>
      </c>
    </row>
    <row r="3049" spans="3:53" x14ac:dyDescent="0.35">
      <c r="C3049">
        <f t="shared" si="2300"/>
        <v>-81155158413.756393</v>
      </c>
      <c r="D3049">
        <f t="shared" si="2301"/>
        <v>144437347903.77365</v>
      </c>
      <c r="E3049">
        <f t="shared" si="2302"/>
        <v>24643.703274753629</v>
      </c>
      <c r="F3049">
        <f t="shared" si="2303"/>
        <v>13829.940345242068</v>
      </c>
      <c r="G3049">
        <f t="shared" si="2277"/>
        <v>165675306568.71481</v>
      </c>
      <c r="H3049">
        <f t="shared" si="2278"/>
        <v>2.8883162261178861E+22</v>
      </c>
      <c r="I3049">
        <f t="shared" si="2279"/>
        <v>1.4148261785916813E+22</v>
      </c>
      <c r="J3049">
        <f t="shared" si="2280"/>
        <v>-2.51806225229392E+22</v>
      </c>
      <c r="K3049">
        <f t="shared" si="2281"/>
        <v>2.3690994283182875E-3</v>
      </c>
      <c r="L3049">
        <f t="shared" si="2282"/>
        <v>-4.2164471739683856E-3</v>
      </c>
      <c r="M3049">
        <f t="shared" si="2283"/>
        <v>532303990.73467839</v>
      </c>
      <c r="N3049">
        <f t="shared" si="2284"/>
        <v>298726711.45722866</v>
      </c>
      <c r="O3049">
        <f t="shared" si="2285"/>
        <v>51.172547651675011</v>
      </c>
      <c r="P3049">
        <f t="shared" si="2286"/>
        <v>-91.075258957717125</v>
      </c>
      <c r="S3049">
        <f t="shared" si="2290"/>
        <v>-11490938533.876434</v>
      </c>
      <c r="T3049">
        <f t="shared" si="2291"/>
        <v>157556469928.84784</v>
      </c>
      <c r="U3049">
        <f t="shared" si="2292"/>
        <v>28908.112978094734</v>
      </c>
      <c r="V3049">
        <f t="shared" si="2293"/>
        <v>2094.4328600780332</v>
      </c>
      <c r="W3049">
        <f t="shared" si="2287"/>
        <v>28912.29181224139</v>
      </c>
      <c r="X3049">
        <f t="shared" si="2256"/>
        <v>2037.13533345525</v>
      </c>
      <c r="Y3049">
        <f t="shared" si="2257"/>
        <v>157974943851.32492</v>
      </c>
      <c r="Z3049">
        <f t="shared" si="2258"/>
        <v>3.1767562020958723E+22</v>
      </c>
      <c r="AA3049">
        <f t="shared" si="2259"/>
        <v>2.3107405114667657E+21</v>
      </c>
      <c r="AB3049">
        <f t="shared" si="2260"/>
        <v>-3.168341009178345E+22</v>
      </c>
      <c r="AC3049">
        <f t="shared" si="2261"/>
        <v>3.8692908765351064E-4</v>
      </c>
      <c r="AD3049">
        <f t="shared" si="2262"/>
        <v>-5.3053265391465919E-3</v>
      </c>
      <c r="AE3049">
        <f t="shared" si="2263"/>
        <v>624505503.14441407</v>
      </c>
      <c r="AF3049">
        <f t="shared" si="2264"/>
        <v>44002123.202633403</v>
      </c>
      <c r="AG3049">
        <f t="shared" si="2265"/>
        <v>8.3576682933158306</v>
      </c>
      <c r="AH3049">
        <f t="shared" si="2266"/>
        <v>-114.59505324556639</v>
      </c>
      <c r="AJ3049">
        <f t="shared" si="2294"/>
        <v>-820028469.6051842</v>
      </c>
      <c r="AK3049">
        <f t="shared" si="2295"/>
        <v>256837025.66858453</v>
      </c>
      <c r="AL3049">
        <f t="shared" si="2296"/>
        <v>32.451830211020635</v>
      </c>
      <c r="AM3049">
        <f t="shared" si="2297"/>
        <v>44.749691909147842</v>
      </c>
      <c r="AN3049">
        <f t="shared" si="2267"/>
        <v>32.520271846027939</v>
      </c>
      <c r="AO3049">
        <f t="shared" si="2268"/>
        <v>44.728255646117077</v>
      </c>
      <c r="AP3049">
        <f t="shared" si="2269"/>
        <v>859308994.90073168</v>
      </c>
      <c r="AQ3049">
        <f t="shared" si="2270"/>
        <v>3.9658551410211873E+19</v>
      </c>
      <c r="AR3049">
        <f t="shared" si="2271"/>
        <v>3.7845689283668492E+19</v>
      </c>
      <c r="AS3049">
        <f t="shared" si="2272"/>
        <v>-1.1853459520344181E+19</v>
      </c>
      <c r="AT3049">
        <f t="shared" si="2288"/>
        <v>6.3371884266022254E-6</v>
      </c>
      <c r="AU3049">
        <f t="shared" si="2289"/>
        <v>-1.9848391695151004E-6</v>
      </c>
      <c r="AV3049">
        <f t="shared" si="2298"/>
        <v>6.3371884266022254E-6</v>
      </c>
      <c r="AW3049">
        <f t="shared" si="2299"/>
        <v>-1.9848391695151004E-6</v>
      </c>
      <c r="AX3049">
        <f t="shared" si="2273"/>
        <v>702437.87187420344</v>
      </c>
      <c r="AY3049">
        <f t="shared" si="2274"/>
        <v>966130.32195612881</v>
      </c>
      <c r="AZ3049">
        <f t="shared" si="2275"/>
        <v>0.13688327001460807</v>
      </c>
      <c r="BA3049">
        <f t="shared" si="2276"/>
        <v>-4.2872526061526167E-2</v>
      </c>
    </row>
    <row r="3050" spans="3:53" x14ac:dyDescent="0.35">
      <c r="C3050">
        <f t="shared" si="2300"/>
        <v>-80622854423.021713</v>
      </c>
      <c r="D3050">
        <f t="shared" si="2301"/>
        <v>144736074615.23087</v>
      </c>
      <c r="E3050">
        <f t="shared" si="2302"/>
        <v>24694.875822405305</v>
      </c>
      <c r="F3050">
        <f t="shared" si="2303"/>
        <v>13738.865086284351</v>
      </c>
      <c r="G3050">
        <f t="shared" si="2277"/>
        <v>165676117622.12872</v>
      </c>
      <c r="H3050">
        <f t="shared" si="2278"/>
        <v>2.8882879471717674E+22</v>
      </c>
      <c r="I3050">
        <f t="shared" si="2279"/>
        <v>1.4055255642077837E+22</v>
      </c>
      <c r="J3050">
        <f t="shared" si="2280"/>
        <v>-2.5232330756662359E+22</v>
      </c>
      <c r="K3050">
        <f t="shared" si="2281"/>
        <v>2.3535257270726451E-3</v>
      </c>
      <c r="L3050">
        <f t="shared" si="2282"/>
        <v>-4.225105618999055E-3</v>
      </c>
      <c r="M3050">
        <f t="shared" si="2283"/>
        <v>533409317.76395458</v>
      </c>
      <c r="N3050">
        <f t="shared" si="2284"/>
        <v>296759485.86374199</v>
      </c>
      <c r="O3050">
        <f t="shared" si="2285"/>
        <v>50.836155704769133</v>
      </c>
      <c r="P3050">
        <f t="shared" si="2286"/>
        <v>-91.262281370379583</v>
      </c>
      <c r="S3050">
        <f t="shared" si="2290"/>
        <v>-10866433030.732019</v>
      </c>
      <c r="T3050">
        <f t="shared" si="2291"/>
        <v>157600472052.05048</v>
      </c>
      <c r="U3050">
        <f t="shared" si="2292"/>
        <v>28916.47064638805</v>
      </c>
      <c r="V3050">
        <f t="shared" si="2293"/>
        <v>1979.8378068324669</v>
      </c>
      <c r="W3050">
        <f t="shared" si="2287"/>
        <v>28920.422393219724</v>
      </c>
      <c r="X3050">
        <f t="shared" si="2256"/>
        <v>1922.523951923464</v>
      </c>
      <c r="Y3050">
        <f t="shared" si="2257"/>
        <v>157974644034.54285</v>
      </c>
      <c r="Z3050">
        <f t="shared" si="2258"/>
        <v>3.1767682603059931E+22</v>
      </c>
      <c r="AA3050">
        <f t="shared" si="2259"/>
        <v>2.1851696369210957E+21</v>
      </c>
      <c r="AB3050">
        <f t="shared" si="2260"/>
        <v>-3.1692439029311628E+22</v>
      </c>
      <c r="AC3050">
        <f t="shared" si="2261"/>
        <v>3.6590248441411514E-4</v>
      </c>
      <c r="AD3050">
        <f t="shared" si="2262"/>
        <v>-5.3068384175002726E-3</v>
      </c>
      <c r="AE3050">
        <f t="shared" si="2263"/>
        <v>624681123.69354606</v>
      </c>
      <c r="AF3050">
        <f t="shared" si="2264"/>
        <v>41526517.361546822</v>
      </c>
      <c r="AG3050">
        <f t="shared" si="2265"/>
        <v>7.9034936633448867</v>
      </c>
      <c r="AH3050">
        <f t="shared" si="2266"/>
        <v>-114.62770981800588</v>
      </c>
      <c r="AJ3050">
        <f t="shared" si="2294"/>
        <v>-819326031.73330998</v>
      </c>
      <c r="AK3050">
        <f t="shared" si="2295"/>
        <v>257803155.99054065</v>
      </c>
      <c r="AL3050">
        <f t="shared" si="2296"/>
        <v>32.588713481035242</v>
      </c>
      <c r="AM3050">
        <f t="shared" si="2297"/>
        <v>44.706819383086312</v>
      </c>
      <c r="AN3050">
        <f t="shared" si="2267"/>
        <v>32.657187484816873</v>
      </c>
      <c r="AO3050">
        <f t="shared" si="2268"/>
        <v>44.685273852254262</v>
      </c>
      <c r="AP3050">
        <f t="shared" si="2269"/>
        <v>858928177.15716827</v>
      </c>
      <c r="AQ3050">
        <f t="shared" si="2270"/>
        <v>3.9693725545731727E+19</v>
      </c>
      <c r="AR3050">
        <f t="shared" si="2271"/>
        <v>3.7863588017027572E+19</v>
      </c>
      <c r="AS3050">
        <f t="shared" si="2272"/>
        <v>-1.1913880567501165E+19</v>
      </c>
      <c r="AT3050">
        <f t="shared" si="2288"/>
        <v>6.3401855353361641E-6</v>
      </c>
      <c r="AU3050">
        <f t="shared" si="2289"/>
        <v>-1.9949565585233026E-6</v>
      </c>
      <c r="AV3050">
        <f t="shared" si="2298"/>
        <v>6.3401855353361641E-6</v>
      </c>
      <c r="AW3050">
        <f t="shared" si="2299"/>
        <v>-1.9949565585233026E-6</v>
      </c>
      <c r="AX3050">
        <f t="shared" si="2273"/>
        <v>705395.24967204442</v>
      </c>
      <c r="AY3050">
        <f t="shared" si="2274"/>
        <v>965201.91520869208</v>
      </c>
      <c r="AZ3050">
        <f t="shared" si="2275"/>
        <v>0.13694800756326114</v>
      </c>
      <c r="BA3050">
        <f t="shared" si="2276"/>
        <v>-4.3091061664103335E-2</v>
      </c>
    </row>
    <row r="3051" spans="3:53" x14ac:dyDescent="0.35">
      <c r="C3051">
        <f t="shared" si="2300"/>
        <v>-80089445105.257751</v>
      </c>
      <c r="D3051">
        <f t="shared" si="2301"/>
        <v>145032834101.0946</v>
      </c>
      <c r="E3051">
        <f t="shared" si="2302"/>
        <v>24745.711978110074</v>
      </c>
      <c r="F3051">
        <f t="shared" si="2303"/>
        <v>13647.602804913971</v>
      </c>
      <c r="G3051">
        <f t="shared" si="2277"/>
        <v>165676921098.45514</v>
      </c>
      <c r="H3051">
        <f t="shared" si="2278"/>
        <v>2.8882599328249679E+22</v>
      </c>
      <c r="I3051">
        <f t="shared" si="2279"/>
        <v>1.396206145104767E+22</v>
      </c>
      <c r="J3051">
        <f t="shared" si="2280"/>
        <v>-2.5283697988889546E+22</v>
      </c>
      <c r="K3051">
        <f t="shared" si="2281"/>
        <v>2.3379205376838027E-3</v>
      </c>
      <c r="L3051">
        <f t="shared" si="2282"/>
        <v>-4.2337069639801651E-3</v>
      </c>
      <c r="M3051">
        <f t="shared" si="2283"/>
        <v>534507378.72717762</v>
      </c>
      <c r="N3051">
        <f t="shared" si="2284"/>
        <v>294788220.58614177</v>
      </c>
      <c r="O3051">
        <f t="shared" si="2285"/>
        <v>50.499083613970136</v>
      </c>
      <c r="P3051">
        <f t="shared" si="2286"/>
        <v>-91.448070421971565</v>
      </c>
      <c r="S3051">
        <f t="shared" si="2290"/>
        <v>-10241751907.038473</v>
      </c>
      <c r="T3051">
        <f t="shared" si="2291"/>
        <v>157641998569.41202</v>
      </c>
      <c r="U3051">
        <f t="shared" si="2292"/>
        <v>28924.374140051394</v>
      </c>
      <c r="V3051">
        <f t="shared" si="2293"/>
        <v>1865.2100970144611</v>
      </c>
      <c r="W3051">
        <f t="shared" si="2287"/>
        <v>28928.098733167397</v>
      </c>
      <c r="X3051">
        <f t="shared" si="2256"/>
        <v>1807.8808131190729</v>
      </c>
      <c r="Y3051">
        <f t="shared" si="2257"/>
        <v>157974343470.96945</v>
      </c>
      <c r="Z3051">
        <f t="shared" si="2258"/>
        <v>3.1767803486199246E+22</v>
      </c>
      <c r="AA3051">
        <f t="shared" si="2259"/>
        <v>2.0595620452570188E+21</v>
      </c>
      <c r="AB3051">
        <f t="shared" si="2260"/>
        <v>-3.1700970687338734E+22</v>
      </c>
      <c r="AC3051">
        <f t="shared" si="2261"/>
        <v>3.4486973296333199E-4</v>
      </c>
      <c r="AD3051">
        <f t="shared" si="2262"/>
        <v>-5.308267027350759E-3</v>
      </c>
      <c r="AE3051">
        <f t="shared" si="2263"/>
        <v>624846932.63641572</v>
      </c>
      <c r="AF3051">
        <f t="shared" si="2264"/>
        <v>39050225.563371971</v>
      </c>
      <c r="AG3051">
        <f t="shared" si="2265"/>
        <v>7.4491862320079711</v>
      </c>
      <c r="AH3051">
        <f t="shared" si="2266"/>
        <v>-114.65856779077639</v>
      </c>
      <c r="AJ3051">
        <f t="shared" si="2294"/>
        <v>-818620636.48363793</v>
      </c>
      <c r="AK3051">
        <f t="shared" si="2295"/>
        <v>258768357.90574935</v>
      </c>
      <c r="AL3051">
        <f t="shared" si="2296"/>
        <v>32.725661488598504</v>
      </c>
      <c r="AM3051">
        <f t="shared" si="2297"/>
        <v>44.663728321422212</v>
      </c>
      <c r="AN3051">
        <f t="shared" si="2267"/>
        <v>32.794168003628734</v>
      </c>
      <c r="AO3051">
        <f t="shared" si="2268"/>
        <v>44.642073213292562</v>
      </c>
      <c r="AP3051">
        <f t="shared" si="2269"/>
        <v>858545752.72964597</v>
      </c>
      <c r="AQ3051">
        <f t="shared" si="2270"/>
        <v>3.972909519498172E+19</v>
      </c>
      <c r="AR3051">
        <f t="shared" si="2271"/>
        <v>3.7881565533382132E+19</v>
      </c>
      <c r="AS3051">
        <f t="shared" si="2272"/>
        <v>-1.1974472754655818E+19</v>
      </c>
      <c r="AT3051">
        <f t="shared" si="2288"/>
        <v>6.3431958361323059E-6</v>
      </c>
      <c r="AU3051">
        <f t="shared" si="2289"/>
        <v>-2.005102604597424E-6</v>
      </c>
      <c r="AV3051">
        <f t="shared" si="2298"/>
        <v>6.3431958361323059E-6</v>
      </c>
      <c r="AW3051">
        <f t="shared" si="2299"/>
        <v>-2.005102604597424E-6</v>
      </c>
      <c r="AX3051">
        <f t="shared" si="2273"/>
        <v>708354.02887838066</v>
      </c>
      <c r="AY3051">
        <f t="shared" si="2274"/>
        <v>964268.78140711936</v>
      </c>
      <c r="AZ3051">
        <f t="shared" si="2275"/>
        <v>0.13701303006045781</v>
      </c>
      <c r="BA3051">
        <f t="shared" si="2276"/>
        <v>-4.3310216259304361E-2</v>
      </c>
    </row>
    <row r="3052" spans="3:53" x14ac:dyDescent="0.35">
      <c r="C3052">
        <f t="shared" si="2300"/>
        <v>-79554937726.530579</v>
      </c>
      <c r="D3052">
        <f t="shared" si="2301"/>
        <v>145327622321.68076</v>
      </c>
      <c r="E3052">
        <f t="shared" si="2302"/>
        <v>24796.211061724043</v>
      </c>
      <c r="F3052">
        <f t="shared" si="2303"/>
        <v>13556.154734492</v>
      </c>
      <c r="G3052">
        <f t="shared" si="2277"/>
        <v>165677717048.3262</v>
      </c>
      <c r="H3052">
        <f t="shared" si="2278"/>
        <v>2.8882321813006243E+22</v>
      </c>
      <c r="I3052">
        <f t="shared" si="2279"/>
        <v>1.3868680436736743E+22</v>
      </c>
      <c r="J3052">
        <f t="shared" si="2280"/>
        <v>-2.5334723528267124E+22</v>
      </c>
      <c r="K3052">
        <f t="shared" si="2281"/>
        <v>2.3222840650932255E-3</v>
      </c>
      <c r="L3052">
        <f t="shared" si="2282"/>
        <v>-4.2422510931458676E-3</v>
      </c>
      <c r="M3052">
        <f t="shared" si="2283"/>
        <v>535598158.93323934</v>
      </c>
      <c r="N3052">
        <f t="shared" si="2284"/>
        <v>292812942.26502723</v>
      </c>
      <c r="O3052">
        <f t="shared" si="2285"/>
        <v>50.161335806013668</v>
      </c>
      <c r="P3052">
        <f t="shared" si="2286"/>
        <v>-91.632623611950734</v>
      </c>
      <c r="S3052">
        <f t="shared" si="2290"/>
        <v>-9616904974.4020576</v>
      </c>
      <c r="T3052">
        <f t="shared" si="2291"/>
        <v>157681048794.9754</v>
      </c>
      <c r="U3052">
        <f t="shared" si="2292"/>
        <v>28931.8233262834</v>
      </c>
      <c r="V3052">
        <f t="shared" si="2293"/>
        <v>1750.5515292236846</v>
      </c>
      <c r="W3052">
        <f t="shared" si="2287"/>
        <v>28935.320702837547</v>
      </c>
      <c r="X3052">
        <f t="shared" si="2256"/>
        <v>1693.2077159535584</v>
      </c>
      <c r="Y3052">
        <f t="shared" si="2257"/>
        <v>157974042204.31308</v>
      </c>
      <c r="Z3052">
        <f t="shared" si="2258"/>
        <v>3.1767924652802683E+22</v>
      </c>
      <c r="AA3052">
        <f t="shared" si="2259"/>
        <v>1.9339197019776376E+21</v>
      </c>
      <c r="AB3052">
        <f t="shared" si="2260"/>
        <v>-3.1709004893443934E+22</v>
      </c>
      <c r="AC3052">
        <f t="shared" si="2261"/>
        <v>3.2383116242090378E-4</v>
      </c>
      <c r="AD3052">
        <f t="shared" si="2262"/>
        <v>-5.3096123398265124E-3</v>
      </c>
      <c r="AE3052">
        <f t="shared" si="2263"/>
        <v>625002927.18129098</v>
      </c>
      <c r="AF3052">
        <f t="shared" si="2264"/>
        <v>36573286.664596863</v>
      </c>
      <c r="AG3052">
        <f t="shared" si="2265"/>
        <v>6.9947531082915217</v>
      </c>
      <c r="AH3052">
        <f t="shared" si="2266"/>
        <v>-114.68762654025267</v>
      </c>
      <c r="AJ3052">
        <f t="shared" si="2294"/>
        <v>-817912282.4547596</v>
      </c>
      <c r="AK3052">
        <f t="shared" si="2295"/>
        <v>259732626.68715647</v>
      </c>
      <c r="AL3052">
        <f t="shared" si="2296"/>
        <v>32.862674518658963</v>
      </c>
      <c r="AM3052">
        <f t="shared" si="2297"/>
        <v>44.620418105162905</v>
      </c>
      <c r="AN3052">
        <f t="shared" si="2267"/>
        <v>32.931213687486881</v>
      </c>
      <c r="AO3052">
        <f t="shared" si="2268"/>
        <v>44.598653108191343</v>
      </c>
      <c r="AP3052">
        <f t="shared" si="2269"/>
        <v>858161720.8639431</v>
      </c>
      <c r="AQ3052">
        <f t="shared" si="2270"/>
        <v>3.9764661107621454E+19</v>
      </c>
      <c r="AR3052">
        <f t="shared" si="2271"/>
        <v>3.7899621874104984E+19</v>
      </c>
      <c r="AS3052">
        <f t="shared" si="2272"/>
        <v>-1.2035237214273987E+19</v>
      </c>
      <c r="AT3052">
        <f t="shared" si="2288"/>
        <v>6.3462193359184495E-6</v>
      </c>
      <c r="AU3052">
        <f t="shared" si="2289"/>
        <v>-2.0152774973667089E-6</v>
      </c>
      <c r="AV3052">
        <f t="shared" si="2298"/>
        <v>6.3462193359184495E-6</v>
      </c>
      <c r="AW3052">
        <f t="shared" si="2299"/>
        <v>-2.0152774973667089E-6</v>
      </c>
      <c r="AX3052">
        <f t="shared" si="2273"/>
        <v>711314.21564971667</v>
      </c>
      <c r="AY3052">
        <f t="shared" si="2274"/>
        <v>963330.90713693295</v>
      </c>
      <c r="AZ3052">
        <f t="shared" si="2275"/>
        <v>0.13707833765583852</v>
      </c>
      <c r="BA3052">
        <f t="shared" si="2276"/>
        <v>-4.3529993943120911E-2</v>
      </c>
    </row>
    <row r="3053" spans="3:53" x14ac:dyDescent="0.35">
      <c r="C3053">
        <f t="shared" si="2300"/>
        <v>-79019339567.597336</v>
      </c>
      <c r="D3053">
        <f t="shared" si="2301"/>
        <v>145620435263.94577</v>
      </c>
      <c r="E3053">
        <f t="shared" si="2302"/>
        <v>24846.372397530056</v>
      </c>
      <c r="F3053">
        <f t="shared" si="2303"/>
        <v>13464.522110880049</v>
      </c>
      <c r="G3053">
        <f t="shared" si="2277"/>
        <v>165678505522.47348</v>
      </c>
      <c r="H3053">
        <f t="shared" si="2278"/>
        <v>2.8882046908186187E+22</v>
      </c>
      <c r="I3053">
        <f t="shared" si="2279"/>
        <v>1.3775113825707851E+22</v>
      </c>
      <c r="J3053">
        <f t="shared" si="2280"/>
        <v>-2.5385406687612074E+22</v>
      </c>
      <c r="K3053">
        <f t="shared" si="2281"/>
        <v>2.3066165146865122E-3</v>
      </c>
      <c r="L3053">
        <f t="shared" si="2282"/>
        <v>-4.2507378914286792E-3</v>
      </c>
      <c r="M3053">
        <f t="shared" si="2283"/>
        <v>536681643.78664923</v>
      </c>
      <c r="N3053">
        <f t="shared" si="2284"/>
        <v>290833677.59500903</v>
      </c>
      <c r="O3053">
        <f t="shared" si="2285"/>
        <v>49.822916717228665</v>
      </c>
      <c r="P3053">
        <f t="shared" si="2286"/>
        <v>-91.815938454859477</v>
      </c>
      <c r="S3053">
        <f t="shared" si="2290"/>
        <v>-8991902047.2207661</v>
      </c>
      <c r="T3053">
        <f t="shared" si="2291"/>
        <v>157717622081.64001</v>
      </c>
      <c r="U3053">
        <f t="shared" si="2292"/>
        <v>28938.818079391691</v>
      </c>
      <c r="V3053">
        <f t="shared" si="2293"/>
        <v>1635.8639026834319</v>
      </c>
      <c r="W3053">
        <f t="shared" si="2287"/>
        <v>28942.088180094128</v>
      </c>
      <c r="X3053">
        <f t="shared" si="2256"/>
        <v>1578.5064599480372</v>
      </c>
      <c r="Y3053">
        <f t="shared" si="2257"/>
        <v>157973740278.29382</v>
      </c>
      <c r="Z3053">
        <f t="shared" si="2258"/>
        <v>3.1768046085291133E+22</v>
      </c>
      <c r="AA3053">
        <f t="shared" si="2259"/>
        <v>1.8082445736064089E+21</v>
      </c>
      <c r="AB3053">
        <f t="shared" si="2260"/>
        <v>-3.1716541482942371E+22</v>
      </c>
      <c r="AC3053">
        <f t="shared" si="2261"/>
        <v>3.0278710207742946E-4</v>
      </c>
      <c r="AD3053">
        <f t="shared" si="2262"/>
        <v>-5.3108743273513675E-3</v>
      </c>
      <c r="AE3053">
        <f t="shared" si="2263"/>
        <v>625149104.6900332</v>
      </c>
      <c r="AF3053">
        <f t="shared" si="2264"/>
        <v>34095739.534877606</v>
      </c>
      <c r="AG3053">
        <f t="shared" si="2265"/>
        <v>6.5402014048724766</v>
      </c>
      <c r="AH3053">
        <f t="shared" si="2266"/>
        <v>-114.71488547078954</v>
      </c>
      <c r="AJ3053">
        <f t="shared" si="2294"/>
        <v>-817200968.23910987</v>
      </c>
      <c r="AK3053">
        <f t="shared" si="2295"/>
        <v>260695957.59429342</v>
      </c>
      <c r="AL3053">
        <f t="shared" si="2296"/>
        <v>32.999752856314799</v>
      </c>
      <c r="AM3053">
        <f t="shared" si="2297"/>
        <v>44.576888111219787</v>
      </c>
      <c r="AN3053">
        <f t="shared" si="2267"/>
        <v>33.068324821563181</v>
      </c>
      <c r="AO3053">
        <f t="shared" si="2268"/>
        <v>44.555012911802109</v>
      </c>
      <c r="AP3053">
        <f t="shared" si="2269"/>
        <v>857776080.80252755</v>
      </c>
      <c r="AQ3053">
        <f t="shared" si="2270"/>
        <v>3.9800424038821921E+19</v>
      </c>
      <c r="AR3053">
        <f t="shared" si="2271"/>
        <v>3.7917757079939056E+19</v>
      </c>
      <c r="AS3053">
        <f t="shared" si="2272"/>
        <v>-1.2096175085404692E+19</v>
      </c>
      <c r="AT3053">
        <f t="shared" si="2288"/>
        <v>6.3492560415169209E-6</v>
      </c>
      <c r="AU3053">
        <f t="shared" si="2289"/>
        <v>-2.0254814275627416E-6</v>
      </c>
      <c r="AV3053">
        <f t="shared" si="2298"/>
        <v>6.3492560415169209E-6</v>
      </c>
      <c r="AW3053">
        <f t="shared" si="2299"/>
        <v>-2.0254814275627416E-6</v>
      </c>
      <c r="AX3053">
        <f t="shared" si="2273"/>
        <v>714275.81614576466</v>
      </c>
      <c r="AY3053">
        <f t="shared" si="2274"/>
        <v>962388.27889492561</v>
      </c>
      <c r="AZ3053">
        <f t="shared" si="2275"/>
        <v>0.13714393049676549</v>
      </c>
      <c r="BA3053">
        <f t="shared" si="2276"/>
        <v>-4.3750398835355218E-2</v>
      </c>
    </row>
    <row r="3054" spans="3:53" x14ac:dyDescent="0.35">
      <c r="C3054">
        <f t="shared" si="2300"/>
        <v>-78482657923.810684</v>
      </c>
      <c r="D3054">
        <f t="shared" si="2301"/>
        <v>145911268941.54077</v>
      </c>
      <c r="E3054">
        <f t="shared" si="2302"/>
        <v>24896.195314247285</v>
      </c>
      <c r="F3054">
        <f t="shared" si="2303"/>
        <v>13372.706172425189</v>
      </c>
      <c r="G3054">
        <f t="shared" si="2277"/>
        <v>165679286571.72726</v>
      </c>
      <c r="H3054">
        <f t="shared" si="2278"/>
        <v>2.8881774595955979E+22</v>
      </c>
      <c r="I3054">
        <f t="shared" si="2279"/>
        <v>1.3681362847163711E+22</v>
      </c>
      <c r="J3054">
        <f t="shared" si="2280"/>
        <v>-2.5435746783923148E+22</v>
      </c>
      <c r="K3054">
        <f t="shared" si="2281"/>
        <v>2.2909180922913112E-3</v>
      </c>
      <c r="L3054">
        <f t="shared" si="2282"/>
        <v>-4.2591672444613439E-3</v>
      </c>
      <c r="M3054">
        <f t="shared" si="2283"/>
        <v>537757818.7877413</v>
      </c>
      <c r="N3054">
        <f t="shared" si="2284"/>
        <v>288850453.32438409</v>
      </c>
      <c r="O3054">
        <f t="shared" si="2285"/>
        <v>49.483830793492324</v>
      </c>
      <c r="P3054">
        <f t="shared" si="2286"/>
        <v>-91.998012480365034</v>
      </c>
      <c r="S3054">
        <f t="shared" si="2290"/>
        <v>-8366752942.5307331</v>
      </c>
      <c r="T3054">
        <f t="shared" si="2291"/>
        <v>157751717821.1749</v>
      </c>
      <c r="U3054">
        <f t="shared" si="2292"/>
        <v>28945.358280796565</v>
      </c>
      <c r="V3054">
        <f t="shared" si="2293"/>
        <v>1521.1490172126423</v>
      </c>
      <c r="W3054">
        <f t="shared" si="2287"/>
        <v>28948.40104991557</v>
      </c>
      <c r="X3054">
        <f t="shared" si="2256"/>
        <v>1463.7788452052678</v>
      </c>
      <c r="Y3054">
        <f t="shared" si="2257"/>
        <v>157973437736.64273</v>
      </c>
      <c r="Z3054">
        <f t="shared" si="2258"/>
        <v>3.1768167766080711E+22</v>
      </c>
      <c r="AA3054">
        <f t="shared" si="2259"/>
        <v>1.682538627656977E+21</v>
      </c>
      <c r="AB3054">
        <f t="shared" si="2260"/>
        <v>-3.1723580298892679E+22</v>
      </c>
      <c r="AC3054">
        <f t="shared" si="2261"/>
        <v>2.8173788138931294E-4</v>
      </c>
      <c r="AD3054">
        <f t="shared" si="2262"/>
        <v>-5.3120529636457936E-3</v>
      </c>
      <c r="AE3054">
        <f t="shared" si="2263"/>
        <v>625285462.67817628</v>
      </c>
      <c r="AF3054">
        <f t="shared" si="2264"/>
        <v>31617623.056433786</v>
      </c>
      <c r="AG3054">
        <f t="shared" si="2265"/>
        <v>6.0855382380091596</v>
      </c>
      <c r="AH3054">
        <f t="shared" si="2266"/>
        <v>-114.74034401474914</v>
      </c>
      <c r="AJ3054">
        <f t="shared" si="2294"/>
        <v>-816486692.4229641</v>
      </c>
      <c r="AK3054">
        <f t="shared" si="2295"/>
        <v>261658345.87318835</v>
      </c>
      <c r="AL3054">
        <f t="shared" si="2296"/>
        <v>33.136896786811562</v>
      </c>
      <c r="AM3054">
        <f t="shared" si="2297"/>
        <v>44.533137712384431</v>
      </c>
      <c r="AN3054">
        <f t="shared" si="2267"/>
        <v>33.205501691175691</v>
      </c>
      <c r="AO3054">
        <f t="shared" si="2268"/>
        <v>44.511151994844518</v>
      </c>
      <c r="AP3054">
        <f t="shared" si="2269"/>
        <v>857388831.78455567</v>
      </c>
      <c r="AQ3054">
        <f t="shared" si="2270"/>
        <v>3.9836384749304308E+19</v>
      </c>
      <c r="AR3054">
        <f t="shared" si="2271"/>
        <v>3.7935971190981378E+19</v>
      </c>
      <c r="AS3054">
        <f t="shared" si="2272"/>
        <v>-1.2157287513735764E+19</v>
      </c>
      <c r="AT3054">
        <f t="shared" si="2288"/>
        <v>6.3523059596418912E-6</v>
      </c>
      <c r="AU3054">
        <f t="shared" si="2289"/>
        <v>-2.0357145870287613E-6</v>
      </c>
      <c r="AV3054">
        <f t="shared" si="2298"/>
        <v>6.3523059596418912E-6</v>
      </c>
      <c r="AW3054">
        <f t="shared" si="2299"/>
        <v>-2.0357145870287613E-6</v>
      </c>
      <c r="AX3054">
        <f t="shared" si="2273"/>
        <v>717238.83652939496</v>
      </c>
      <c r="AY3054">
        <f t="shared" si="2274"/>
        <v>961440.88308864157</v>
      </c>
      <c r="AZ3054">
        <f t="shared" si="2275"/>
        <v>0.13720980872826485</v>
      </c>
      <c r="BA3054">
        <f t="shared" si="2276"/>
        <v>-4.3971435079821243E-2</v>
      </c>
    </row>
    <row r="3055" spans="3:53" x14ac:dyDescent="0.35">
      <c r="C3055">
        <f t="shared" si="2300"/>
        <v>-77944900105.022949</v>
      </c>
      <c r="D3055">
        <f t="shared" si="2301"/>
        <v>146200119394.86514</v>
      </c>
      <c r="E3055">
        <f t="shared" si="2302"/>
        <v>24945.679145040776</v>
      </c>
      <c r="F3055">
        <f t="shared" si="2303"/>
        <v>13280.708159944825</v>
      </c>
      <c r="G3055">
        <f t="shared" si="2277"/>
        <v>165680060247.01593</v>
      </c>
      <c r="H3055">
        <f t="shared" si="2278"/>
        <v>2.8881504858449946E+22</v>
      </c>
      <c r="I3055">
        <f t="shared" si="2279"/>
        <v>1.3587428732934457E+22</v>
      </c>
      <c r="J3055">
        <f t="shared" si="2280"/>
        <v>-2.5485743138392001E+22</v>
      </c>
      <c r="K3055">
        <f t="shared" si="2281"/>
        <v>2.2751890041752269E-3</v>
      </c>
      <c r="L3055">
        <f t="shared" si="2282"/>
        <v>-4.2675390385787009E-3</v>
      </c>
      <c r="M3055">
        <f t="shared" si="2283"/>
        <v>538826669.53288078</v>
      </c>
      <c r="N3055">
        <f t="shared" si="2284"/>
        <v>286863296.25480819</v>
      </c>
      <c r="O3055">
        <f t="shared" si="2285"/>
        <v>49.1440824901849</v>
      </c>
      <c r="P3055">
        <f t="shared" si="2286"/>
        <v>-92.178843233299943</v>
      </c>
      <c r="S3055">
        <f t="shared" si="2290"/>
        <v>-7741467479.8525572</v>
      </c>
      <c r="T3055">
        <f t="shared" si="2291"/>
        <v>157783335444.23132</v>
      </c>
      <c r="U3055">
        <f t="shared" si="2292"/>
        <v>28951.443819034575</v>
      </c>
      <c r="V3055">
        <f t="shared" si="2293"/>
        <v>1406.4086731978932</v>
      </c>
      <c r="W3055">
        <f t="shared" si="2287"/>
        <v>28954.259204398291</v>
      </c>
      <c r="X3055">
        <f t="shared" si="2256"/>
        <v>1349.0266723816299</v>
      </c>
      <c r="Y3055">
        <f t="shared" si="2257"/>
        <v>157973134623.10117</v>
      </c>
      <c r="Z3055">
        <f t="shared" si="2258"/>
        <v>3.1768289677582967E+22</v>
      </c>
      <c r="AA3055">
        <f t="shared" si="2259"/>
        <v>1.5568038326029407E+21</v>
      </c>
      <c r="AB3055">
        <f t="shared" si="2260"/>
        <v>-3.1730121192104155E+22</v>
      </c>
      <c r="AC3055">
        <f t="shared" si="2261"/>
        <v>2.6068382997370071E-4</v>
      </c>
      <c r="AD3055">
        <f t="shared" si="2262"/>
        <v>-5.31314822372809E-3</v>
      </c>
      <c r="AE3055">
        <f t="shared" si="2263"/>
        <v>625411998.81500304</v>
      </c>
      <c r="AF3055">
        <f t="shared" si="2264"/>
        <v>29138976.123443205</v>
      </c>
      <c r="AG3055">
        <f t="shared" si="2265"/>
        <v>5.6307707274319352</v>
      </c>
      <c r="AH3055">
        <f t="shared" si="2266"/>
        <v>-114.76400163252674</v>
      </c>
      <c r="AJ3055">
        <f t="shared" si="2294"/>
        <v>-815769453.58643472</v>
      </c>
      <c r="AK3055">
        <f t="shared" si="2295"/>
        <v>262619786.75627699</v>
      </c>
      <c r="AL3055">
        <f t="shared" si="2296"/>
        <v>33.274106595539827</v>
      </c>
      <c r="AM3055">
        <f t="shared" si="2297"/>
        <v>44.489166277304612</v>
      </c>
      <c r="AN3055">
        <f t="shared" si="2267"/>
        <v>33.342744581786313</v>
      </c>
      <c r="AO3055">
        <f t="shared" si="2268"/>
        <v>44.467069723882339</v>
      </c>
      <c r="AP3055">
        <f t="shared" si="2269"/>
        <v>856999973.04587042</v>
      </c>
      <c r="AQ3055">
        <f t="shared" si="2270"/>
        <v>3.9872544005379154E+19</v>
      </c>
      <c r="AR3055">
        <f t="shared" si="2271"/>
        <v>3.7954264246666723E+19</v>
      </c>
      <c r="AS3055">
        <f t="shared" si="2272"/>
        <v>-1.2218575651649958E+19</v>
      </c>
      <c r="AT3055">
        <f t="shared" si="2288"/>
        <v>6.3553690968966376E-6</v>
      </c>
      <c r="AU3055">
        <f t="shared" si="2289"/>
        <v>-2.0459771687290618E-6</v>
      </c>
      <c r="AV3055">
        <f t="shared" si="2298"/>
        <v>6.3553690968966376E-6</v>
      </c>
      <c r="AW3055">
        <f t="shared" si="2299"/>
        <v>-2.0459771687290618E-6</v>
      </c>
      <c r="AX3055">
        <f t="shared" si="2273"/>
        <v>720203.28296658432</v>
      </c>
      <c r="AY3055">
        <f t="shared" si="2274"/>
        <v>960488.70603585849</v>
      </c>
      <c r="AZ3055">
        <f t="shared" si="2275"/>
        <v>0.13727597249296739</v>
      </c>
      <c r="BA3055">
        <f t="shared" si="2276"/>
        <v>-4.4193106844547733E-2</v>
      </c>
    </row>
    <row r="3056" spans="3:53" x14ac:dyDescent="0.35">
      <c r="C3056">
        <f t="shared" si="2300"/>
        <v>-77406073435.490067</v>
      </c>
      <c r="D3056">
        <f t="shared" si="2301"/>
        <v>146486982691.11996</v>
      </c>
      <c r="E3056">
        <f t="shared" si="2302"/>
        <v>24994.82322753096</v>
      </c>
      <c r="F3056">
        <f t="shared" si="2303"/>
        <v>13188.529316711525</v>
      </c>
      <c r="G3056">
        <f t="shared" si="2277"/>
        <v>165680826599.36533</v>
      </c>
      <c r="H3056">
        <f t="shared" si="2278"/>
        <v>2.8881237677770466E+22</v>
      </c>
      <c r="I3056">
        <f t="shared" si="2279"/>
        <v>1.3493312717465082E+22</v>
      </c>
      <c r="J3056">
        <f t="shared" si="2280"/>
        <v>-2.5535395076414294E+22</v>
      </c>
      <c r="K3056">
        <f t="shared" si="2281"/>
        <v>2.2594294570437178E-3</v>
      </c>
      <c r="L3056">
        <f t="shared" si="2282"/>
        <v>-4.2758531608195396E-3</v>
      </c>
      <c r="M3056">
        <f t="shared" si="2283"/>
        <v>539888181.71466875</v>
      </c>
      <c r="N3056">
        <f t="shared" si="2284"/>
        <v>284872233.24096894</v>
      </c>
      <c r="O3056">
        <f t="shared" si="2285"/>
        <v>48.803676272144308</v>
      </c>
      <c r="P3056">
        <f t="shared" si="2286"/>
        <v>-92.35842827370206</v>
      </c>
      <c r="S3056">
        <f t="shared" si="2290"/>
        <v>-7116055481.0375538</v>
      </c>
      <c r="T3056">
        <f t="shared" si="2291"/>
        <v>157812474420.35477</v>
      </c>
      <c r="U3056">
        <f t="shared" si="2292"/>
        <v>28957.074589762007</v>
      </c>
      <c r="V3056">
        <f t="shared" si="2293"/>
        <v>1291.6446715653665</v>
      </c>
      <c r="W3056">
        <f t="shared" si="2287"/>
        <v>28959.662542760125</v>
      </c>
      <c r="X3056">
        <f t="shared" si="2256"/>
        <v>1234.251742659078</v>
      </c>
      <c r="Y3056">
        <f t="shared" si="2257"/>
        <v>157972830981.42014</v>
      </c>
      <c r="Z3056">
        <f t="shared" si="2258"/>
        <v>3.1768411802205178E+22</v>
      </c>
      <c r="AA3056">
        <f t="shared" si="2259"/>
        <v>1.4310421578475658E+21</v>
      </c>
      <c r="AB3056">
        <f t="shared" si="2260"/>
        <v>-3.1736164021143956E+22</v>
      </c>
      <c r="AC3056">
        <f t="shared" si="2261"/>
        <v>2.3962527760341021E-4</v>
      </c>
      <c r="AD3056">
        <f t="shared" si="2262"/>
        <v>-5.3141600839155985E-3</v>
      </c>
      <c r="AE3056">
        <f t="shared" si="2263"/>
        <v>625528710.92361867</v>
      </c>
      <c r="AF3056">
        <f t="shared" si="2264"/>
        <v>26659837.641436085</v>
      </c>
      <c r="AG3056">
        <f t="shared" si="2265"/>
        <v>5.1759059962336602</v>
      </c>
      <c r="AH3056">
        <f t="shared" si="2266"/>
        <v>-114.78585781257692</v>
      </c>
      <c r="AJ3056">
        <f t="shared" si="2294"/>
        <v>-815049250.30346811</v>
      </c>
      <c r="AK3056">
        <f t="shared" si="2295"/>
        <v>263580275.46231285</v>
      </c>
      <c r="AL3056">
        <f t="shared" si="2296"/>
        <v>33.411382568032792</v>
      </c>
      <c r="AM3056">
        <f t="shared" si="2297"/>
        <v>44.444973170460067</v>
      </c>
      <c r="AN3056">
        <f t="shared" si="2267"/>
        <v>33.480053778998318</v>
      </c>
      <c r="AO3056">
        <f t="shared" si="2268"/>
        <v>44.422765461299072</v>
      </c>
      <c r="AP3056">
        <f t="shared" si="2269"/>
        <v>856609503.81900048</v>
      </c>
      <c r="AQ3056">
        <f t="shared" si="2270"/>
        <v>3.9908902578985869E+19</v>
      </c>
      <c r="AR3056">
        <f t="shared" si="2271"/>
        <v>3.797263628575105E+19</v>
      </c>
      <c r="AS3056">
        <f t="shared" si="2272"/>
        <v>-1.2280040658281542E+19</v>
      </c>
      <c r="AT3056">
        <f t="shared" si="2288"/>
        <v>6.3584454597707718E-6</v>
      </c>
      <c r="AU3056">
        <f t="shared" si="2289"/>
        <v>-2.0562693667584631E-6</v>
      </c>
      <c r="AV3056">
        <f t="shared" si="2298"/>
        <v>6.3584454597707718E-6</v>
      </c>
      <c r="AW3056">
        <f t="shared" si="2299"/>
        <v>-2.0562693667584631E-6</v>
      </c>
      <c r="AX3056">
        <f t="shared" si="2273"/>
        <v>723169.16162636364</v>
      </c>
      <c r="AY3056">
        <f t="shared" si="2274"/>
        <v>959531.73396405997</v>
      </c>
      <c r="AZ3056">
        <f t="shared" si="2275"/>
        <v>0.13734242193104867</v>
      </c>
      <c r="BA3056">
        <f t="shared" si="2276"/>
        <v>-4.4415418321982807E-2</v>
      </c>
    </row>
    <row r="3057" spans="3:53" x14ac:dyDescent="0.35">
      <c r="C3057">
        <f t="shared" si="2300"/>
        <v>-76866185253.775391</v>
      </c>
      <c r="D3057">
        <f t="shared" si="2301"/>
        <v>146771854924.36093</v>
      </c>
      <c r="E3057">
        <f t="shared" si="2302"/>
        <v>25043.626903803106</v>
      </c>
      <c r="F3057">
        <f t="shared" si="2303"/>
        <v>13096.170888437822</v>
      </c>
      <c r="G3057">
        <f t="shared" si="2277"/>
        <v>165681585679.89795</v>
      </c>
      <c r="H3057">
        <f t="shared" si="2278"/>
        <v>2.8880973035988241E+22</v>
      </c>
      <c r="I3057">
        <f t="shared" si="2279"/>
        <v>1.3399016037802876E+22</v>
      </c>
      <c r="J3057">
        <f t="shared" si="2280"/>
        <v>-2.5584701927600821E+22</v>
      </c>
      <c r="K3057">
        <f t="shared" si="2281"/>
        <v>2.2436396580379899E-3</v>
      </c>
      <c r="L3057">
        <f t="shared" si="2282"/>
        <v>-4.2841094989284692E-3</v>
      </c>
      <c r="M3057">
        <f t="shared" si="2283"/>
        <v>540942341.12214708</v>
      </c>
      <c r="N3057">
        <f t="shared" si="2284"/>
        <v>282877291.19025695</v>
      </c>
      <c r="O3057">
        <f t="shared" si="2285"/>
        <v>48.462616613620582</v>
      </c>
      <c r="P3057">
        <f t="shared" si="2286"/>
        <v>-92.536765176854928</v>
      </c>
      <c r="S3057">
        <f t="shared" si="2290"/>
        <v>-6490526770.1139355</v>
      </c>
      <c r="T3057">
        <f t="shared" si="2291"/>
        <v>157839134257.99622</v>
      </c>
      <c r="U3057">
        <f t="shared" si="2292"/>
        <v>28962.250495758242</v>
      </c>
      <c r="V3057">
        <f t="shared" si="2293"/>
        <v>1176.8588137527895</v>
      </c>
      <c r="W3057">
        <f t="shared" si="2287"/>
        <v>28964.610971343624</v>
      </c>
      <c r="X3057">
        <f t="shared" si="2256"/>
        <v>1119.4558577170701</v>
      </c>
      <c r="Y3057">
        <f t="shared" si="2257"/>
        <v>157972526855.35962</v>
      </c>
      <c r="Z3057">
        <f t="shared" si="2258"/>
        <v>3.1768534122350617E+22</v>
      </c>
      <c r="AA3057">
        <f t="shared" si="2259"/>
        <v>1.3052555736934394E+21</v>
      </c>
      <c r="AB3057">
        <f t="shared" si="2260"/>
        <v>-3.1741708652344123E+22</v>
      </c>
      <c r="AC3057">
        <f t="shared" si="2261"/>
        <v>2.1856255420184853E-4</v>
      </c>
      <c r="AD3057">
        <f t="shared" si="2262"/>
        <v>-5.3150885218258741E-3</v>
      </c>
      <c r="AE3057">
        <f t="shared" si="2263"/>
        <v>625635596.98102224</v>
      </c>
      <c r="AF3057">
        <f t="shared" si="2264"/>
        <v>24180246.526688714</v>
      </c>
      <c r="AG3057">
        <f t="shared" si="2265"/>
        <v>4.7209511707599283</v>
      </c>
      <c r="AH3057">
        <f t="shared" si="2266"/>
        <v>-114.80591207143888</v>
      </c>
      <c r="AJ3057">
        <f t="shared" si="2294"/>
        <v>-814326081.14184177</v>
      </c>
      <c r="AK3057">
        <f t="shared" si="2295"/>
        <v>264539807.1962769</v>
      </c>
      <c r="AL3057">
        <f t="shared" si="2296"/>
        <v>33.548724989963844</v>
      </c>
      <c r="AM3057">
        <f t="shared" si="2297"/>
        <v>44.400557752138084</v>
      </c>
      <c r="AN3057">
        <f t="shared" si="2267"/>
        <v>33.617429568553931</v>
      </c>
      <c r="AO3057">
        <f t="shared" si="2268"/>
        <v>44.378238565273485</v>
      </c>
      <c r="AP3057">
        <f t="shared" si="2269"/>
        <v>856217423.33315825</v>
      </c>
      <c r="AQ3057">
        <f t="shared" si="2270"/>
        <v>3.994546124773272E+19</v>
      </c>
      <c r="AR3057">
        <f t="shared" si="2271"/>
        <v>3.79910873462948E+19</v>
      </c>
      <c r="AS3057">
        <f t="shared" si="2272"/>
        <v>-1.2341683699573385E+19</v>
      </c>
      <c r="AT3057">
        <f t="shared" si="2288"/>
        <v>6.3615350546374409E-6</v>
      </c>
      <c r="AU3057">
        <f t="shared" si="2289"/>
        <v>-2.0665913763518726E-6</v>
      </c>
      <c r="AV3057">
        <f t="shared" si="2298"/>
        <v>6.3615350546374409E-6</v>
      </c>
      <c r="AW3057">
        <f t="shared" si="2299"/>
        <v>-2.0665913763518726E-6</v>
      </c>
      <c r="AX3057">
        <f t="shared" si="2273"/>
        <v>726136.47868076491</v>
      </c>
      <c r="AY3057">
        <f t="shared" si="2274"/>
        <v>958569.95300990727</v>
      </c>
      <c r="AZ3057">
        <f t="shared" si="2275"/>
        <v>0.13740915718016872</v>
      </c>
      <c r="BA3057">
        <f t="shared" si="2276"/>
        <v>-4.4638373729200452E-2</v>
      </c>
    </row>
    <row r="3058" spans="3:53" x14ac:dyDescent="0.35">
      <c r="C3058">
        <f t="shared" si="2300"/>
        <v>-76325242912.653244</v>
      </c>
      <c r="D3058">
        <f t="shared" si="2301"/>
        <v>147054732215.55118</v>
      </c>
      <c r="E3058">
        <f t="shared" si="2302"/>
        <v>25092.089520416728</v>
      </c>
      <c r="F3058">
        <f t="shared" si="2303"/>
        <v>13003.634123260967</v>
      </c>
      <c r="G3058">
        <f t="shared" si="2277"/>
        <v>165682337539.83252</v>
      </c>
      <c r="H3058">
        <f t="shared" si="2278"/>
        <v>2.8880710915142409E+22</v>
      </c>
      <c r="I3058">
        <f t="shared" si="2279"/>
        <v>1.3304539933584694E+22</v>
      </c>
      <c r="J3058">
        <f t="shared" si="2280"/>
        <v>-2.563366302578849E+22</v>
      </c>
      <c r="K3058">
        <f t="shared" si="2281"/>
        <v>2.2278198147328691E-3</v>
      </c>
      <c r="L3058">
        <f t="shared" si="2282"/>
        <v>-4.2923079413577508E-3</v>
      </c>
      <c r="M3058">
        <f t="shared" si="2283"/>
        <v>541989133.64100134</v>
      </c>
      <c r="N3058">
        <f t="shared" si="2284"/>
        <v>280878497.06243688</v>
      </c>
      <c r="O3058">
        <f t="shared" si="2285"/>
        <v>48.120907998229974</v>
      </c>
      <c r="P3058">
        <f t="shared" si="2286"/>
        <v>-92.713851533327414</v>
      </c>
      <c r="S3058">
        <f t="shared" si="2290"/>
        <v>-5864891173.1329136</v>
      </c>
      <c r="T3058">
        <f t="shared" si="2291"/>
        <v>157863314504.52292</v>
      </c>
      <c r="U3058">
        <f t="shared" si="2292"/>
        <v>28966.971446929001</v>
      </c>
      <c r="V3058">
        <f t="shared" si="2293"/>
        <v>1062.0529016813507</v>
      </c>
      <c r="W3058">
        <f t="shared" si="2287"/>
        <v>28969.104403619251</v>
      </c>
      <c r="X3058">
        <f t="shared" si="2256"/>
        <v>1004.64081970447</v>
      </c>
      <c r="Y3058">
        <f t="shared" si="2257"/>
        <v>157972222288.68787</v>
      </c>
      <c r="Z3058">
        <f t="shared" si="2258"/>
        <v>3.1768656620418842E+22</v>
      </c>
      <c r="AA3058">
        <f t="shared" si="2259"/>
        <v>1.1794460513120668E+21</v>
      </c>
      <c r="AB3058">
        <f t="shared" si="2260"/>
        <v>-3.1746754959808511E+22</v>
      </c>
      <c r="AC3058">
        <f t="shared" si="2261"/>
        <v>1.974959898379214E-4</v>
      </c>
      <c r="AD3058">
        <f t="shared" si="2262"/>
        <v>-5.3159335163778477E-3</v>
      </c>
      <c r="AE3058">
        <f t="shared" si="2263"/>
        <v>625732655.11817586</v>
      </c>
      <c r="AF3058">
        <f t="shared" si="2264"/>
        <v>21700241.705616552</v>
      </c>
      <c r="AG3058">
        <f t="shared" si="2265"/>
        <v>4.2659133804991027</v>
      </c>
      <c r="AH3058">
        <f t="shared" si="2266"/>
        <v>-114.82416395376151</v>
      </c>
      <c r="AJ3058">
        <f t="shared" si="2294"/>
        <v>-813599944.66316104</v>
      </c>
      <c r="AK3058">
        <f t="shared" si="2295"/>
        <v>265498377.14928681</v>
      </c>
      <c r="AL3058">
        <f t="shared" si="2296"/>
        <v>33.68613414714401</v>
      </c>
      <c r="AM3058">
        <f t="shared" si="2297"/>
        <v>44.355919378408885</v>
      </c>
      <c r="AN3058">
        <f t="shared" si="2267"/>
        <v>33.754872236331714</v>
      </c>
      <c r="AO3058">
        <f t="shared" si="2268"/>
        <v>44.333488389754834</v>
      </c>
      <c r="AP3058">
        <f t="shared" si="2269"/>
        <v>855823730.81423938</v>
      </c>
      <c r="AQ3058">
        <f t="shared" si="2270"/>
        <v>3.9982220794937E+19</v>
      </c>
      <c r="AR3058">
        <f t="shared" si="2271"/>
        <v>3.8009617465645761E+19</v>
      </c>
      <c r="AS3058">
        <f t="shared" si="2272"/>
        <v>-1.24035059483345E+19</v>
      </c>
      <c r="AT3058">
        <f t="shared" si="2288"/>
        <v>6.3646378877504618E-6</v>
      </c>
      <c r="AU3058">
        <f t="shared" si="2289"/>
        <v>-2.0769433938939214E-6</v>
      </c>
      <c r="AV3058">
        <f t="shared" si="2298"/>
        <v>6.3646378877504618E-6</v>
      </c>
      <c r="AW3058">
        <f t="shared" si="2299"/>
        <v>-2.0769433938939214E-6</v>
      </c>
      <c r="AX3058">
        <f t="shared" si="2273"/>
        <v>729105.24030476506</v>
      </c>
      <c r="AY3058">
        <f t="shared" si="2274"/>
        <v>957603.34921870439</v>
      </c>
      <c r="AZ3058">
        <f t="shared" si="2275"/>
        <v>0.13747617837540999</v>
      </c>
      <c r="BA3058">
        <f t="shared" si="2276"/>
        <v>-4.4861977308108703E-2</v>
      </c>
    </row>
    <row r="3059" spans="3:53" x14ac:dyDescent="0.35">
      <c r="C3059">
        <f t="shared" si="2300"/>
        <v>-75783253779.012238</v>
      </c>
      <c r="D3059">
        <f t="shared" si="2301"/>
        <v>147335610712.61362</v>
      </c>
      <c r="E3059">
        <f t="shared" si="2302"/>
        <v>25140.210428414957</v>
      </c>
      <c r="F3059">
        <f t="shared" si="2303"/>
        <v>12910.920271727638</v>
      </c>
      <c r="G3059">
        <f t="shared" si="2277"/>
        <v>165683082230.48303</v>
      </c>
      <c r="H3059">
        <f t="shared" si="2278"/>
        <v>2.8880451297240871E+22</v>
      </c>
      <c r="I3059">
        <f t="shared" si="2279"/>
        <v>1.320988564702432E+22</v>
      </c>
      <c r="J3059">
        <f t="shared" si="2280"/>
        <v>-2.5682277709051482E+22</v>
      </c>
      <c r="K3059">
        <f t="shared" si="2281"/>
        <v>2.2119701351346818E-3</v>
      </c>
      <c r="L3059">
        <f t="shared" si="2282"/>
        <v>-4.3004483772691691E-3</v>
      </c>
      <c r="M3059">
        <f t="shared" si="2283"/>
        <v>543028545.25376308</v>
      </c>
      <c r="N3059">
        <f t="shared" si="2284"/>
        <v>278875877.869317</v>
      </c>
      <c r="O3059">
        <f t="shared" si="2285"/>
        <v>47.77855491890913</v>
      </c>
      <c r="P3059">
        <f t="shared" si="2286"/>
        <v>-92.889684949014054</v>
      </c>
      <c r="S3059">
        <f t="shared" si="2290"/>
        <v>-5239158518.0147381</v>
      </c>
      <c r="T3059">
        <f t="shared" si="2291"/>
        <v>157885014746.22855</v>
      </c>
      <c r="U3059">
        <f t="shared" si="2292"/>
        <v>28971.2373603095</v>
      </c>
      <c r="V3059">
        <f t="shared" si="2293"/>
        <v>947.22873772758919</v>
      </c>
      <c r="W3059">
        <f t="shared" si="2287"/>
        <v>28973.142760188486</v>
      </c>
      <c r="X3059">
        <f t="shared" si="2256"/>
        <v>889.80843121142516</v>
      </c>
      <c r="Y3059">
        <f t="shared" si="2257"/>
        <v>157971917325.1806</v>
      </c>
      <c r="Z3059">
        <f t="shared" si="2258"/>
        <v>3.1768779278805975E+22</v>
      </c>
      <c r="AA3059">
        <f t="shared" si="2259"/>
        <v>1.0536155627134099E+21</v>
      </c>
      <c r="AB3059">
        <f t="shared" si="2260"/>
        <v>-3.1751302825419618E+22</v>
      </c>
      <c r="AC3059">
        <f t="shared" si="2261"/>
        <v>1.7642591472093267E-4</v>
      </c>
      <c r="AD3059">
        <f t="shared" si="2262"/>
        <v>-5.3166950477929699E-3</v>
      </c>
      <c r="AE3059">
        <f t="shared" si="2263"/>
        <v>625819883.62007129</v>
      </c>
      <c r="AF3059">
        <f t="shared" si="2264"/>
        <v>19219862.114166785</v>
      </c>
      <c r="AG3059">
        <f t="shared" si="2265"/>
        <v>3.8107997579721458</v>
      </c>
      <c r="AH3059">
        <f t="shared" si="2266"/>
        <v>-114.84061303232815</v>
      </c>
      <c r="AJ3059">
        <f t="shared" si="2294"/>
        <v>-812870839.42285633</v>
      </c>
      <c r="AK3059">
        <f t="shared" si="2295"/>
        <v>266455980.4985055</v>
      </c>
      <c r="AL3059">
        <f t="shared" si="2296"/>
        <v>33.823610325519418</v>
      </c>
      <c r="AM3059">
        <f t="shared" si="2297"/>
        <v>44.311057401100776</v>
      </c>
      <c r="AN3059">
        <f t="shared" si="2267"/>
        <v>33.892382068344027</v>
      </c>
      <c r="AO3059">
        <f t="shared" si="2268"/>
        <v>44.288514284437944</v>
      </c>
      <c r="AP3059">
        <f t="shared" si="2269"/>
        <v>855428425.48482049</v>
      </c>
      <c r="AQ3059">
        <f t="shared" si="2270"/>
        <v>4.0019182009665815E+19</v>
      </c>
      <c r="AR3059">
        <f t="shared" si="2271"/>
        <v>3.8028226680421868E+19</v>
      </c>
      <c r="AS3059">
        <f t="shared" si="2272"/>
        <v>-1.2465508584298123E+19</v>
      </c>
      <c r="AT3059">
        <f t="shared" si="2288"/>
        <v>6.3677539652414374E-6</v>
      </c>
      <c r="AU3059">
        <f t="shared" si="2289"/>
        <v>-2.0873256169286878E-6</v>
      </c>
      <c r="AV3059">
        <f t="shared" si="2298"/>
        <v>6.3677539652414374E-6</v>
      </c>
      <c r="AW3059">
        <f t="shared" si="2299"/>
        <v>-2.0873256169286878E-6</v>
      </c>
      <c r="AX3059">
        <f t="shared" si="2273"/>
        <v>732075.45267623093</v>
      </c>
      <c r="AY3059">
        <f t="shared" si="2274"/>
        <v>956631.90854385961</v>
      </c>
      <c r="AZ3059">
        <f t="shared" si="2275"/>
        <v>0.13754348564921504</v>
      </c>
      <c r="BA3059">
        <f t="shared" si="2276"/>
        <v>-4.5086233325659655E-2</v>
      </c>
    </row>
    <row r="3060" spans="3:53" x14ac:dyDescent="0.35">
      <c r="C3060">
        <f t="shared" si="2300"/>
        <v>-75240225233.758469</v>
      </c>
      <c r="D3060">
        <f t="shared" si="2301"/>
        <v>147614486590.48294</v>
      </c>
      <c r="E3060">
        <f t="shared" si="2302"/>
        <v>25187.988983333868</v>
      </c>
      <c r="F3060">
        <f t="shared" si="2303"/>
        <v>12818.030586778625</v>
      </c>
      <c r="G3060">
        <f t="shared" si="2277"/>
        <v>165683819803.25833</v>
      </c>
      <c r="H3060">
        <f t="shared" si="2278"/>
        <v>2.8880194164260392E+22</v>
      </c>
      <c r="I3060">
        <f t="shared" si="2279"/>
        <v>1.3115054422899632E+22</v>
      </c>
      <c r="J3060">
        <f t="shared" si="2280"/>
        <v>-2.5730545319712146E+22</v>
      </c>
      <c r="K3060">
        <f t="shared" si="2281"/>
        <v>2.1960908276791075E-3</v>
      </c>
      <c r="L3060">
        <f t="shared" si="2282"/>
        <v>-4.3085306965358582E-3</v>
      </c>
      <c r="M3060">
        <f t="shared" si="2283"/>
        <v>544060562.04001153</v>
      </c>
      <c r="N3060">
        <f t="shared" si="2284"/>
        <v>276869460.67441827</v>
      </c>
      <c r="O3060">
        <f t="shared" si="2285"/>
        <v>47.435561877868722</v>
      </c>
      <c r="P3060">
        <f t="shared" si="2286"/>
        <v>-93.064263045174542</v>
      </c>
      <c r="S3060">
        <f t="shared" si="2290"/>
        <v>-4613338634.3946667</v>
      </c>
      <c r="T3060">
        <f t="shared" si="2291"/>
        <v>157904234608.34271</v>
      </c>
      <c r="U3060">
        <f t="shared" si="2292"/>
        <v>28975.048160067472</v>
      </c>
      <c r="V3060">
        <f t="shared" si="2293"/>
        <v>832.38812469526101</v>
      </c>
      <c r="W3060">
        <f t="shared" si="2287"/>
        <v>28976.725968786785</v>
      </c>
      <c r="X3060">
        <f t="shared" si="2256"/>
        <v>774.96049524122077</v>
      </c>
      <c r="Y3060">
        <f t="shared" si="2257"/>
        <v>157971612008.62051</v>
      </c>
      <c r="Z3060">
        <f t="shared" si="2258"/>
        <v>3.1768902079904947E+22</v>
      </c>
      <c r="AA3060">
        <f t="shared" si="2259"/>
        <v>9.2776608071536778E+20</v>
      </c>
      <c r="AB3060">
        <f t="shared" si="2260"/>
        <v>-3.1755352138845237E+22</v>
      </c>
      <c r="AC3060">
        <f t="shared" si="2261"/>
        <v>1.553526591954735E-4</v>
      </c>
      <c r="AD3060">
        <f t="shared" si="2262"/>
        <v>-5.3173730975963219E-3</v>
      </c>
      <c r="AE3060">
        <f t="shared" si="2263"/>
        <v>625897280.9257946</v>
      </c>
      <c r="AF3060">
        <f t="shared" si="2264"/>
        <v>16739146.697210368</v>
      </c>
      <c r="AG3060">
        <f t="shared" si="2265"/>
        <v>3.3556174386222275</v>
      </c>
      <c r="AH3060">
        <f t="shared" si="2266"/>
        <v>-114.85525890808056</v>
      </c>
      <c r="AJ3060">
        <f t="shared" si="2294"/>
        <v>-812138763.97018015</v>
      </c>
      <c r="AK3060">
        <f t="shared" si="2295"/>
        <v>267412612.40704936</v>
      </c>
      <c r="AL3060">
        <f t="shared" si="2296"/>
        <v>33.961153811168636</v>
      </c>
      <c r="AM3060">
        <f t="shared" si="2297"/>
        <v>44.265971167775113</v>
      </c>
      <c r="AN3060">
        <f t="shared" si="2267"/>
        <v>34.029959350734295</v>
      </c>
      <c r="AO3060">
        <f t="shared" si="2268"/>
        <v>44.243315594738085</v>
      </c>
      <c r="AP3060">
        <f t="shared" si="2269"/>
        <v>855031506.56415856</v>
      </c>
      <c r="AQ3060">
        <f t="shared" si="2270"/>
        <v>4.0056345686777061E+19</v>
      </c>
      <c r="AR3060">
        <f t="shared" si="2271"/>
        <v>3.8046915026493645E+19</v>
      </c>
      <c r="AS3060">
        <f t="shared" si="2272"/>
        <v>-1.2527692794180256E+19</v>
      </c>
      <c r="AT3060">
        <f t="shared" si="2288"/>
        <v>6.3708832931168191E-6</v>
      </c>
      <c r="AU3060">
        <f t="shared" si="2289"/>
        <v>-2.0977382441695003E-6</v>
      </c>
      <c r="AV3060">
        <f t="shared" si="2298"/>
        <v>6.3708832931168191E-6</v>
      </c>
      <c r="AW3060">
        <f t="shared" si="2299"/>
        <v>-2.0977382441695003E-6</v>
      </c>
      <c r="AX3060">
        <f t="shared" si="2273"/>
        <v>735047.12197586079</v>
      </c>
      <c r="AY3060">
        <f t="shared" si="2274"/>
        <v>955655.61684634269</v>
      </c>
      <c r="AZ3060">
        <f t="shared" si="2275"/>
        <v>0.13761107913132328</v>
      </c>
      <c r="BA3060">
        <f t="shared" si="2276"/>
        <v>-4.5311146074061205E-2</v>
      </c>
    </row>
    <row r="3061" spans="3:53" x14ac:dyDescent="0.35">
      <c r="C3061">
        <f t="shared" si="2300"/>
        <v>-74696164671.71846</v>
      </c>
      <c r="D3061">
        <f t="shared" si="2301"/>
        <v>147891356051.15735</v>
      </c>
      <c r="E3061">
        <f t="shared" si="2302"/>
        <v>25235.424545211736</v>
      </c>
      <c r="F3061">
        <f t="shared" si="2303"/>
        <v>12724.96632373345</v>
      </c>
      <c r="G3061">
        <f t="shared" si="2277"/>
        <v>165684550309.66125</v>
      </c>
      <c r="H3061">
        <f t="shared" si="2278"/>
        <v>2.8879939498146913E+22</v>
      </c>
      <c r="I3061">
        <f t="shared" si="2279"/>
        <v>1.3020047508539835E+22</v>
      </c>
      <c r="J3061">
        <f t="shared" si="2280"/>
        <v>-2.5778465204352101E+22</v>
      </c>
      <c r="K3061">
        <f t="shared" si="2281"/>
        <v>2.1801821012290413E-3</v>
      </c>
      <c r="L3061">
        <f t="shared" si="2282"/>
        <v>-4.3165547897441557E-3</v>
      </c>
      <c r="M3061">
        <f t="shared" si="2283"/>
        <v>545085170.17657351</v>
      </c>
      <c r="N3061">
        <f t="shared" si="2284"/>
        <v>274859272.59264255</v>
      </c>
      <c r="O3061">
        <f t="shared" si="2285"/>
        <v>47.091933386547289</v>
      </c>
      <c r="P3061">
        <f t="shared" si="2286"/>
        <v>-93.237583458473765</v>
      </c>
      <c r="S3061">
        <f t="shared" si="2290"/>
        <v>-3987441353.4688721</v>
      </c>
      <c r="T3061">
        <f t="shared" si="2291"/>
        <v>157920973755.03992</v>
      </c>
      <c r="U3061">
        <f t="shared" si="2292"/>
        <v>28978.403777506093</v>
      </c>
      <c r="V3061">
        <f t="shared" si="2293"/>
        <v>717.53286578718041</v>
      </c>
      <c r="W3061">
        <f t="shared" si="2287"/>
        <v>28979.853964286445</v>
      </c>
      <c r="X3061">
        <f t="shared" si="2256"/>
        <v>660.09881518210898</v>
      </c>
      <c r="Y3061">
        <f t="shared" si="2257"/>
        <v>157971306382.79648</v>
      </c>
      <c r="Z3061">
        <f t="shared" si="2258"/>
        <v>3.1769025006105809E+22</v>
      </c>
      <c r="AA3061">
        <f t="shared" si="2259"/>
        <v>8.018995789132025E+20</v>
      </c>
      <c r="AB3061">
        <f t="shared" si="2260"/>
        <v>-3.1758902797545058E+22</v>
      </c>
      <c r="AC3061">
        <f t="shared" si="2261"/>
        <v>1.3427655373630316E-4</v>
      </c>
      <c r="AD3061">
        <f t="shared" si="2262"/>
        <v>-5.3179676486177253E-3</v>
      </c>
      <c r="AE3061">
        <f t="shared" si="2263"/>
        <v>625964845.62858725</v>
      </c>
      <c r="AF3061">
        <f t="shared" si="2264"/>
        <v>14258134.407933554</v>
      </c>
      <c r="AG3061">
        <f t="shared" si="2265"/>
        <v>2.9003735607041481</v>
      </c>
      <c r="AH3061">
        <f t="shared" si="2266"/>
        <v>-114.86810121014287</v>
      </c>
      <c r="AJ3061">
        <f t="shared" si="2294"/>
        <v>-811403716.84820426</v>
      </c>
      <c r="AK3061">
        <f t="shared" si="2295"/>
        <v>268368268.02389571</v>
      </c>
      <c r="AL3061">
        <f t="shared" si="2296"/>
        <v>34.098764890299961</v>
      </c>
      <c r="AM3061">
        <f t="shared" si="2297"/>
        <v>44.22066002170105</v>
      </c>
      <c r="AN3061">
        <f t="shared" si="2267"/>
        <v>34.167604369774317</v>
      </c>
      <c r="AO3061">
        <f t="shared" si="2268"/>
        <v>44.197891661765553</v>
      </c>
      <c r="AP3061">
        <f t="shared" si="2269"/>
        <v>854632973.26818979</v>
      </c>
      <c r="AQ3061">
        <f t="shared" si="2270"/>
        <v>4.0093712626960892E+19</v>
      </c>
      <c r="AR3061">
        <f t="shared" si="2271"/>
        <v>3.8065682538966368E+19</v>
      </c>
      <c r="AS3061">
        <f t="shared" si="2272"/>
        <v>-1.2590059771738722E+19</v>
      </c>
      <c r="AT3061">
        <f t="shared" si="2288"/>
        <v>6.3740258772549171E-6</v>
      </c>
      <c r="AU3061">
        <f t="shared" si="2289"/>
        <v>-2.1081814755088282E-6</v>
      </c>
      <c r="AV3061">
        <f t="shared" si="2298"/>
        <v>6.3740258772549171E-6</v>
      </c>
      <c r="AW3061">
        <f t="shared" si="2299"/>
        <v>-2.1081814755088282E-6</v>
      </c>
      <c r="AX3061">
        <f t="shared" si="2273"/>
        <v>738020.25438712526</v>
      </c>
      <c r="AY3061">
        <f t="shared" si="2274"/>
        <v>954674.45989413594</v>
      </c>
      <c r="AZ3061">
        <f t="shared" si="2275"/>
        <v>0.13767895894870621</v>
      </c>
      <c r="BA3061">
        <f t="shared" si="2276"/>
        <v>-4.5536719870990686E-2</v>
      </c>
    </row>
    <row r="3062" spans="3:53" x14ac:dyDescent="0.35">
      <c r="C3062">
        <f t="shared" si="2300"/>
        <v>-74151079501.541885</v>
      </c>
      <c r="D3062">
        <f t="shared" si="2301"/>
        <v>148166215323.75</v>
      </c>
      <c r="E3062">
        <f t="shared" si="2302"/>
        <v>25282.516478598282</v>
      </c>
      <c r="F3062">
        <f t="shared" si="2303"/>
        <v>12631.728740274975</v>
      </c>
      <c r="G3062">
        <f t="shared" si="2277"/>
        <v>165685273801.28818</v>
      </c>
      <c r="H3062">
        <f t="shared" si="2278"/>
        <v>2.8879687280815648E+22</v>
      </c>
      <c r="I3062">
        <f t="shared" si="2279"/>
        <v>1.2924866153812515E+22</v>
      </c>
      <c r="J3062">
        <f t="shared" si="2280"/>
        <v>-2.5826036713823066E+22</v>
      </c>
      <c r="K3062">
        <f t="shared" si="2281"/>
        <v>2.1642441650724237E-3</v>
      </c>
      <c r="L3062">
        <f t="shared" si="2282"/>
        <v>-4.3245205481954232E-3</v>
      </c>
      <c r="M3062">
        <f t="shared" si="2283"/>
        <v>546102355.93772292</v>
      </c>
      <c r="N3062">
        <f t="shared" si="2284"/>
        <v>272845340.78993946</v>
      </c>
      <c r="O3062">
        <f t="shared" si="2285"/>
        <v>46.747673965564353</v>
      </c>
      <c r="P3062">
        <f t="shared" si="2286"/>
        <v>-93.409643841021136</v>
      </c>
      <c r="S3062">
        <f t="shared" si="2290"/>
        <v>-3361476507.8402848</v>
      </c>
      <c r="T3062">
        <f t="shared" si="2291"/>
        <v>157935231889.44785</v>
      </c>
      <c r="U3062">
        <f t="shared" si="2292"/>
        <v>28981.304151066797</v>
      </c>
      <c r="V3062">
        <f t="shared" si="2293"/>
        <v>602.66476457703754</v>
      </c>
      <c r="W3062">
        <f t="shared" si="2287"/>
        <v>28982.526688699385</v>
      </c>
      <c r="X3062">
        <f t="shared" si="2256"/>
        <v>545.22519477911521</v>
      </c>
      <c r="Y3062">
        <f t="shared" si="2257"/>
        <v>157971000491.50293</v>
      </c>
      <c r="Z3062">
        <f t="shared" si="2258"/>
        <v>3.1769148039795946E+22</v>
      </c>
      <c r="AA3062">
        <f t="shared" si="2259"/>
        <v>6.7601803164890694E+20</v>
      </c>
      <c r="AB3062">
        <f t="shared" si="2260"/>
        <v>-3.1761954706777044E+22</v>
      </c>
      <c r="AC3062">
        <f t="shared" si="2261"/>
        <v>1.1319792894321951E-4</v>
      </c>
      <c r="AD3062">
        <f t="shared" si="2262"/>
        <v>-5.318478684992807E-3</v>
      </c>
      <c r="AE3062">
        <f t="shared" si="2263"/>
        <v>626022576.47590673</v>
      </c>
      <c r="AF3062">
        <f t="shared" si="2264"/>
        <v>11776864.207228888</v>
      </c>
      <c r="AG3062">
        <f t="shared" si="2265"/>
        <v>2.4450752651735415</v>
      </c>
      <c r="AH3062">
        <f t="shared" si="2266"/>
        <v>-114.87913959584463</v>
      </c>
      <c r="AJ3062">
        <f t="shared" si="2294"/>
        <v>-810665696.59381711</v>
      </c>
      <c r="AK3062">
        <f t="shared" si="2295"/>
        <v>269322942.48378986</v>
      </c>
      <c r="AL3062">
        <f t="shared" si="2296"/>
        <v>34.236443849248666</v>
      </c>
      <c r="AM3062">
        <f t="shared" si="2297"/>
        <v>44.175123301830062</v>
      </c>
      <c r="AN3062">
        <f t="shared" si="2267"/>
        <v>34.305317411861417</v>
      </c>
      <c r="AO3062">
        <f t="shared" si="2268"/>
        <v>44.152241822300155</v>
      </c>
      <c r="AP3062">
        <f t="shared" si="2269"/>
        <v>854232824.80952775</v>
      </c>
      <c r="AQ3062">
        <f t="shared" si="2270"/>
        <v>4.0131283636781597E+19</v>
      </c>
      <c r="AR3062">
        <f t="shared" si="2271"/>
        <v>3.80845292521622E+19</v>
      </c>
      <c r="AS3062">
        <f t="shared" si="2272"/>
        <v>-1.2652610717832763E+19</v>
      </c>
      <c r="AT3062">
        <f t="shared" si="2288"/>
        <v>6.3771817234029128E-6</v>
      </c>
      <c r="AU3062">
        <f t="shared" si="2289"/>
        <v>-2.1186555120282588E-6</v>
      </c>
      <c r="AV3062">
        <f t="shared" si="2298"/>
        <v>6.3771817234029128E-6</v>
      </c>
      <c r="AW3062">
        <f t="shared" si="2299"/>
        <v>-2.1186555120282588E-6</v>
      </c>
      <c r="AX3062">
        <f t="shared" si="2273"/>
        <v>740994.85609620658</v>
      </c>
      <c r="AY3062">
        <f t="shared" si="2274"/>
        <v>953688.42336168338</v>
      </c>
      <c r="AZ3062">
        <f t="shared" si="2275"/>
        <v>0.13774712522550292</v>
      </c>
      <c r="BA3062">
        <f t="shared" si="2276"/>
        <v>-4.5762959059810392E-2</v>
      </c>
    </row>
    <row r="3063" spans="3:53" x14ac:dyDescent="0.35">
      <c r="C3063">
        <f t="shared" si="2300"/>
        <v>-73604977145.604156</v>
      </c>
      <c r="D3063">
        <f t="shared" si="2301"/>
        <v>148439060664.53995</v>
      </c>
      <c r="E3063">
        <f t="shared" si="2302"/>
        <v>25329.264152563846</v>
      </c>
      <c r="F3063">
        <f t="shared" si="2303"/>
        <v>12538.319096433954</v>
      </c>
      <c r="G3063">
        <f t="shared" si="2277"/>
        <v>165685990329.82806</v>
      </c>
      <c r="H3063">
        <f t="shared" si="2278"/>
        <v>2.8879437494151448E+22</v>
      </c>
      <c r="I3063">
        <f t="shared" si="2279"/>
        <v>1.2829511611110803E+22</v>
      </c>
      <c r="J3063">
        <f t="shared" si="2280"/>
        <v>-2.5873259203257977E+22</v>
      </c>
      <c r="K3063">
        <f t="shared" si="2281"/>
        <v>2.1482772289200943E-3</v>
      </c>
      <c r="L3063">
        <f t="shared" si="2282"/>
        <v>-4.3324278639078999E-3</v>
      </c>
      <c r="M3063">
        <f t="shared" si="2283"/>
        <v>547112105.69537914</v>
      </c>
      <c r="N3063">
        <f t="shared" si="2284"/>
        <v>270827692.4829734</v>
      </c>
      <c r="O3063">
        <f t="shared" si="2285"/>
        <v>46.402788144674041</v>
      </c>
      <c r="P3063">
        <f t="shared" si="2286"/>
        <v>-93.580441860410644</v>
      </c>
      <c r="S3063">
        <f t="shared" si="2290"/>
        <v>-2735453931.364378</v>
      </c>
      <c r="T3063">
        <f t="shared" si="2291"/>
        <v>157947008753.65506</v>
      </c>
      <c r="U3063">
        <f t="shared" si="2292"/>
        <v>28983.749226331969</v>
      </c>
      <c r="V3063">
        <f t="shared" si="2293"/>
        <v>487.78562498119288</v>
      </c>
      <c r="W3063">
        <f t="shared" si="2287"/>
        <v>28984.744091179757</v>
      </c>
      <c r="X3063">
        <f t="shared" si="2256"/>
        <v>430.34143810582083</v>
      </c>
      <c r="Y3063">
        <f t="shared" si="2257"/>
        <v>157970694378.53909</v>
      </c>
      <c r="Z3063">
        <f t="shared" si="2258"/>
        <v>3.1769271163360425E+22</v>
      </c>
      <c r="AA3063">
        <f t="shared" si="2259"/>
        <v>5.5012341398051986E+20</v>
      </c>
      <c r="AB3063">
        <f t="shared" si="2260"/>
        <v>-3.1764507779603871E+22</v>
      </c>
      <c r="AC3063">
        <f t="shared" si="2261"/>
        <v>9.2117115535920931E-5</v>
      </c>
      <c r="AD3063">
        <f t="shared" si="2262"/>
        <v>-5.3189061921640772E-3</v>
      </c>
      <c r="AE3063">
        <f t="shared" si="2263"/>
        <v>626070472.36948276</v>
      </c>
      <c r="AF3063">
        <f t="shared" si="2264"/>
        <v>9295375.0630857293</v>
      </c>
      <c r="AG3063">
        <f t="shared" si="2265"/>
        <v>1.9897296955758921</v>
      </c>
      <c r="AH3063">
        <f t="shared" si="2266"/>
        <v>-114.88837375074407</v>
      </c>
      <c r="AJ3063">
        <f t="shared" si="2294"/>
        <v>-809924701.73772097</v>
      </c>
      <c r="AK3063">
        <f t="shared" si="2295"/>
        <v>270276630.90715152</v>
      </c>
      <c r="AL3063">
        <f t="shared" si="2296"/>
        <v>34.374190974474168</v>
      </c>
      <c r="AM3063">
        <f t="shared" si="2297"/>
        <v>44.129360342770255</v>
      </c>
      <c r="AN3063">
        <f t="shared" si="2267"/>
        <v>34.443098763515643</v>
      </c>
      <c r="AO3063">
        <f t="shared" si="2268"/>
        <v>44.106365408765363</v>
      </c>
      <c r="AP3063">
        <f t="shared" si="2269"/>
        <v>853831060.39746344</v>
      </c>
      <c r="AQ3063">
        <f t="shared" si="2270"/>
        <v>4.0169059528719737E+19</v>
      </c>
      <c r="AR3063">
        <f t="shared" si="2271"/>
        <v>3.8103455199601615E+19</v>
      </c>
      <c r="AS3063">
        <f t="shared" si="2272"/>
        <v>-1.2715346840483054E+19</v>
      </c>
      <c r="AT3063">
        <f t="shared" si="2288"/>
        <v>6.3803508371737462E-6</v>
      </c>
      <c r="AU3063">
        <f t="shared" si="2289"/>
        <v>-2.1291605560085486E-6</v>
      </c>
      <c r="AV3063">
        <f t="shared" si="2298"/>
        <v>6.3803508371737462E-6</v>
      </c>
      <c r="AW3063">
        <f t="shared" si="2299"/>
        <v>-2.1291605560085486E-6</v>
      </c>
      <c r="AX3063">
        <f t="shared" si="2273"/>
        <v>743970.93329193792</v>
      </c>
      <c r="AY3063">
        <f t="shared" si="2274"/>
        <v>952697.4928293319</v>
      </c>
      <c r="AZ3063">
        <f t="shared" si="2275"/>
        <v>0.13781557808295292</v>
      </c>
      <c r="BA3063">
        <f t="shared" si="2276"/>
        <v>-4.5989868009784649E-2</v>
      </c>
    </row>
    <row r="3064" spans="3:53" x14ac:dyDescent="0.35">
      <c r="C3064">
        <f t="shared" si="2300"/>
        <v>-73057865039.908783</v>
      </c>
      <c r="D3064">
        <f t="shared" si="2301"/>
        <v>148709888357.02292</v>
      </c>
      <c r="E3064">
        <f t="shared" si="2302"/>
        <v>25375.666940708521</v>
      </c>
      <c r="F3064">
        <f t="shared" si="2303"/>
        <v>12444.738654573543</v>
      </c>
      <c r="G3064">
        <f t="shared" si="2277"/>
        <v>165686699947.06198</v>
      </c>
      <c r="H3064">
        <f t="shared" si="2278"/>
        <v>2.8879190120008891E+22</v>
      </c>
      <c r="I3064">
        <f t="shared" si="2279"/>
        <v>1.2733985135340307E+22</v>
      </c>
      <c r="J3064">
        <f t="shared" si="2280"/>
        <v>-2.5920132032081764E+22</v>
      </c>
      <c r="K3064">
        <f t="shared" si="2281"/>
        <v>2.1322815029036013E-3</v>
      </c>
      <c r="L3064">
        <f t="shared" si="2282"/>
        <v>-4.3402766296185133E-3</v>
      </c>
      <c r="M3064">
        <f t="shared" si="2283"/>
        <v>548114405.91930401</v>
      </c>
      <c r="N3064">
        <f t="shared" si="2284"/>
        <v>268806354.93878853</v>
      </c>
      <c r="O3064">
        <f t="shared" si="2285"/>
        <v>46.057280462717792</v>
      </c>
      <c r="P3064">
        <f t="shared" si="2286"/>
        <v>-93.749975199759888</v>
      </c>
      <c r="S3064">
        <f t="shared" si="2290"/>
        <v>-2109383458.9948952</v>
      </c>
      <c r="T3064">
        <f t="shared" si="2291"/>
        <v>157956304128.71814</v>
      </c>
      <c r="U3064">
        <f t="shared" si="2292"/>
        <v>28985.738956027544</v>
      </c>
      <c r="V3064">
        <f t="shared" si="2293"/>
        <v>372.89725123044883</v>
      </c>
      <c r="W3064">
        <f t="shared" si="2287"/>
        <v>28986.506128026511</v>
      </c>
      <c r="X3064">
        <f t="shared" si="2256"/>
        <v>315.44934953612363</v>
      </c>
      <c r="Y3064">
        <f t="shared" si="2257"/>
        <v>157970388087.70834</v>
      </c>
      <c r="Z3064">
        <f t="shared" si="2258"/>
        <v>3.1769394359182226E+22</v>
      </c>
      <c r="AA3064">
        <f t="shared" si="2259"/>
        <v>4.2421770165138345E+20</v>
      </c>
      <c r="AB3064">
        <f t="shared" si="2260"/>
        <v>-3.1766561936899073E+22</v>
      </c>
      <c r="AC3064">
        <f t="shared" si="2261"/>
        <v>7.1034444348858582E-5</v>
      </c>
      <c r="AD3064">
        <f t="shared" si="2262"/>
        <v>-5.3192501568819607E-3</v>
      </c>
      <c r="AE3064">
        <f t="shared" si="2263"/>
        <v>626108532.36537266</v>
      </c>
      <c r="AF3064">
        <f t="shared" si="2264"/>
        <v>6813705.9499802701</v>
      </c>
      <c r="AG3064">
        <f t="shared" si="2265"/>
        <v>1.5343439979353455</v>
      </c>
      <c r="AH3064">
        <f t="shared" si="2266"/>
        <v>-114.89580338865035</v>
      </c>
      <c r="AJ3064">
        <f t="shared" si="2294"/>
        <v>-809180730.80442905</v>
      </c>
      <c r="AK3064">
        <f t="shared" si="2295"/>
        <v>271229328.39998084</v>
      </c>
      <c r="AL3064">
        <f t="shared" si="2296"/>
        <v>34.512006552557118</v>
      </c>
      <c r="AM3064">
        <f t="shared" si="2297"/>
        <v>44.083370474760471</v>
      </c>
      <c r="AN3064">
        <f t="shared" si="2267"/>
        <v>34.580948711376784</v>
      </c>
      <c r="AO3064">
        <f t="shared" si="2268"/>
        <v>44.060261749202319</v>
      </c>
      <c r="AP3064">
        <f t="shared" si="2269"/>
        <v>853427679.23796248</v>
      </c>
      <c r="AQ3064">
        <f t="shared" si="2270"/>
        <v>4.0207041121214939E+19</v>
      </c>
      <c r="AR3064">
        <f t="shared" si="2271"/>
        <v>3.8122460413985145E+19</v>
      </c>
      <c r="AS3064">
        <f t="shared" si="2272"/>
        <v>-1.2778269354932408E+19</v>
      </c>
      <c r="AT3064">
        <f t="shared" si="2288"/>
        <v>6.3835332240430583E-6</v>
      </c>
      <c r="AU3064">
        <f t="shared" si="2289"/>
        <v>-2.139696810939787E-6</v>
      </c>
      <c r="AV3064">
        <f t="shared" si="2298"/>
        <v>6.3835332240430583E-6</v>
      </c>
      <c r="AW3064">
        <f t="shared" si="2299"/>
        <v>-2.139696810939787E-6</v>
      </c>
      <c r="AX3064">
        <f t="shared" si="2273"/>
        <v>746948.4921657386</v>
      </c>
      <c r="AY3064">
        <f t="shared" si="2274"/>
        <v>951701.65378277004</v>
      </c>
      <c r="AZ3064">
        <f t="shared" si="2275"/>
        <v>0.13788431763933007</v>
      </c>
      <c r="BA3064">
        <f t="shared" si="2276"/>
        <v>-4.62174511162994E-2</v>
      </c>
    </row>
    <row r="3065" spans="3:53" x14ac:dyDescent="0.35">
      <c r="C3065">
        <f t="shared" si="2300"/>
        <v>-72509750633.989471</v>
      </c>
      <c r="D3065">
        <f t="shared" si="2301"/>
        <v>148978694711.9617</v>
      </c>
      <c r="E3065">
        <f t="shared" si="2302"/>
        <v>25421.72422117124</v>
      </c>
      <c r="F3065">
        <f t="shared" si="2303"/>
        <v>12350.988679373782</v>
      </c>
      <c r="G3065">
        <f t="shared" si="2277"/>
        <v>165687402704.86234</v>
      </c>
      <c r="H3065">
        <f t="shared" si="2278"/>
        <v>2.8878945140212563E+22</v>
      </c>
      <c r="I3065">
        <f t="shared" si="2279"/>
        <v>1.2638287983906115E+22</v>
      </c>
      <c r="J3065">
        <f t="shared" si="2280"/>
        <v>-2.5966654564022318E+22</v>
      </c>
      <c r="K3065">
        <f t="shared" si="2281"/>
        <v>2.1162571975730264E-3</v>
      </c>
      <c r="L3065">
        <f t="shared" si="2282"/>
        <v>-4.3480667387847151E-3</v>
      </c>
      <c r="M3065">
        <f t="shared" si="2283"/>
        <v>549109243.17729878</v>
      </c>
      <c r="N3065">
        <f t="shared" si="2284"/>
        <v>266781355.47447369</v>
      </c>
      <c r="O3065">
        <f t="shared" si="2285"/>
        <v>45.71115546757737</v>
      </c>
      <c r="P3065">
        <f t="shared" si="2286"/>
        <v>-93.918241557749852</v>
      </c>
      <c r="S3065">
        <f t="shared" si="2290"/>
        <v>-1483274926.6295226</v>
      </c>
      <c r="T3065">
        <f t="shared" si="2291"/>
        <v>157963117834.66812</v>
      </c>
      <c r="U3065">
        <f t="shared" si="2292"/>
        <v>28987.273300025481</v>
      </c>
      <c r="V3065">
        <f t="shared" si="2293"/>
        <v>258.00144784179849</v>
      </c>
      <c r="W3065">
        <f t="shared" si="2287"/>
        <v>28987.812762685804</v>
      </c>
      <c r="X3065">
        <f t="shared" si="2256"/>
        <v>200.55073371597558</v>
      </c>
      <c r="Y3065">
        <f t="shared" si="2257"/>
        <v>157970081662.81744</v>
      </c>
      <c r="Z3065">
        <f t="shared" si="2258"/>
        <v>3.1769517609642562E+22</v>
      </c>
      <c r="AA3065">
        <f t="shared" si="2259"/>
        <v>2.9830287105934669E+20</v>
      </c>
      <c r="AB3065">
        <f t="shared" si="2260"/>
        <v>-3.1768117107353192E+22</v>
      </c>
      <c r="AC3065">
        <f t="shared" si="2261"/>
        <v>4.9950246326079483E-5</v>
      </c>
      <c r="AD3065">
        <f t="shared" si="2262"/>
        <v>-5.3195105672058252E-3</v>
      </c>
      <c r="AE3065">
        <f t="shared" si="2263"/>
        <v>626136755.67401338</v>
      </c>
      <c r="AF3065">
        <f t="shared" si="2264"/>
        <v>4331895.8482650723</v>
      </c>
      <c r="AG3065">
        <f t="shared" si="2265"/>
        <v>1.0789253206433169</v>
      </c>
      <c r="AH3065">
        <f t="shared" si="2266"/>
        <v>-114.90142825164583</v>
      </c>
      <c r="AJ3065">
        <f t="shared" si="2294"/>
        <v>-808433782.31226337</v>
      </c>
      <c r="AK3065">
        <f t="shared" si="2295"/>
        <v>272181030.05376363</v>
      </c>
      <c r="AL3065">
        <f t="shared" si="2296"/>
        <v>34.649890870196451</v>
      </c>
      <c r="AM3065">
        <f t="shared" si="2297"/>
        <v>44.037153023644173</v>
      </c>
      <c r="AN3065">
        <f t="shared" si="2267"/>
        <v>34.718867542201387</v>
      </c>
      <c r="AO3065">
        <f t="shared" si="2268"/>
        <v>44.013930167243629</v>
      </c>
      <c r="AP3065">
        <f t="shared" si="2269"/>
        <v>853022680.53366542</v>
      </c>
      <c r="AQ3065">
        <f t="shared" si="2270"/>
        <v>4.0245229238708806E+19</v>
      </c>
      <c r="AR3065">
        <f t="shared" si="2271"/>
        <v>3.8141544927174304E+19</v>
      </c>
      <c r="AS3065">
        <f t="shared" si="2272"/>
        <v>-1.2841379483706821E+19</v>
      </c>
      <c r="AT3065">
        <f t="shared" si="2288"/>
        <v>6.386728889345998E-6</v>
      </c>
      <c r="AU3065">
        <f t="shared" si="2289"/>
        <v>-2.1502644815316176E-6</v>
      </c>
      <c r="AV3065">
        <f t="shared" si="2298"/>
        <v>6.386728889345998E-6</v>
      </c>
      <c r="AW3065">
        <f t="shared" si="2299"/>
        <v>-2.1502644815316176E-6</v>
      </c>
      <c r="AX3065">
        <f t="shared" si="2273"/>
        <v>749927.53891154996</v>
      </c>
      <c r="AY3065">
        <f t="shared" si="2274"/>
        <v>950700.89161246235</v>
      </c>
      <c r="AZ3065">
        <f t="shared" si="2275"/>
        <v>0.13795334400987355</v>
      </c>
      <c r="BA3065">
        <f t="shared" si="2276"/>
        <v>-4.6445712801082936E-2</v>
      </c>
    </row>
    <row r="3066" spans="3:53" x14ac:dyDescent="0.35">
      <c r="C3066">
        <f t="shared" si="2300"/>
        <v>-71960641390.81218</v>
      </c>
      <c r="D3066">
        <f t="shared" si="2301"/>
        <v>149245476067.43619</v>
      </c>
      <c r="E3066">
        <f t="shared" si="2302"/>
        <v>25467.435376638816</v>
      </c>
      <c r="F3066">
        <f t="shared" si="2303"/>
        <v>12257.070437816032</v>
      </c>
      <c r="G3066">
        <f t="shared" si="2277"/>
        <v>165688098655.19229</v>
      </c>
      <c r="H3066">
        <f t="shared" si="2278"/>
        <v>2.8878702536557236E+22</v>
      </c>
      <c r="I3066">
        <f t="shared" si="2279"/>
        <v>1.2542421416699679E+22</v>
      </c>
      <c r="J3066">
        <f t="shared" si="2280"/>
        <v>-2.6012826167121302E+22</v>
      </c>
      <c r="K3066">
        <f t="shared" si="2281"/>
        <v>2.1002045238947887E-3</v>
      </c>
      <c r="L3066">
        <f t="shared" si="2282"/>
        <v>-4.3557980855862865E-3</v>
      </c>
      <c r="M3066">
        <f t="shared" si="2283"/>
        <v>550096604.13539839</v>
      </c>
      <c r="N3066">
        <f t="shared" si="2284"/>
        <v>264752721.4568263</v>
      </c>
      <c r="O3066">
        <f t="shared" si="2285"/>
        <v>45.364417716127434</v>
      </c>
      <c r="P3066">
        <f t="shared" si="2286"/>
        <v>-94.08523864866379</v>
      </c>
      <c r="S3066">
        <f t="shared" si="2290"/>
        <v>-857138170.95550919</v>
      </c>
      <c r="T3066">
        <f t="shared" si="2291"/>
        <v>157967449730.51639</v>
      </c>
      <c r="U3066">
        <f t="shared" si="2292"/>
        <v>28988.352225346123</v>
      </c>
      <c r="V3066">
        <f t="shared" si="2293"/>
        <v>143.10001959015267</v>
      </c>
      <c r="W3066">
        <f t="shared" si="2287"/>
        <v>28988.663965753298</v>
      </c>
      <c r="X3066">
        <f t="shared" si="2256"/>
        <v>85.647395535099065</v>
      </c>
      <c r="Y3066">
        <f t="shared" si="2257"/>
        <v>157969775147.67606</v>
      </c>
      <c r="Z3066">
        <f t="shared" si="2258"/>
        <v>3.1769640897121071E+22</v>
      </c>
      <c r="AA3066">
        <f t="shared" si="2259"/>
        <v>1.723808992259131E+20</v>
      </c>
      <c r="AB3066">
        <f t="shared" si="2260"/>
        <v>-3.1769173227479648E+22</v>
      </c>
      <c r="AC3066">
        <f t="shared" si="2261"/>
        <v>2.8864852516060465E-5</v>
      </c>
      <c r="AD3066">
        <f t="shared" si="2262"/>
        <v>-5.3196874125049642E-3</v>
      </c>
      <c r="AE3066">
        <f t="shared" si="2263"/>
        <v>626155141.66027129</v>
      </c>
      <c r="AF3066">
        <f t="shared" si="2264"/>
        <v>1849983.7435581398</v>
      </c>
      <c r="AG3066">
        <f t="shared" si="2265"/>
        <v>0.62348081434690605</v>
      </c>
      <c r="AH3066">
        <f t="shared" si="2266"/>
        <v>-114.90524811010722</v>
      </c>
      <c r="AJ3066">
        <f t="shared" si="2294"/>
        <v>-807683854.77335179</v>
      </c>
      <c r="AK3066">
        <f t="shared" si="2295"/>
        <v>273131730.9453761</v>
      </c>
      <c r="AL3066">
        <f t="shared" si="2296"/>
        <v>34.787844214206324</v>
      </c>
      <c r="AM3066">
        <f t="shared" si="2297"/>
        <v>43.990707310843092</v>
      </c>
      <c r="AN3066">
        <f t="shared" si="2267"/>
        <v>34.856855542859684</v>
      </c>
      <c r="AO3066">
        <f t="shared" si="2268"/>
        <v>43.967369982086879</v>
      </c>
      <c r="AP3066">
        <f t="shared" si="2269"/>
        <v>852616063.48388612</v>
      </c>
      <c r="AQ3066">
        <f t="shared" si="2270"/>
        <v>4.0283624711688438E+19</v>
      </c>
      <c r="AR3066">
        <f t="shared" si="2271"/>
        <v>3.81607087701726E+19</v>
      </c>
      <c r="AS3066">
        <f t="shared" si="2272"/>
        <v>-1.2904678456677159E+19</v>
      </c>
      <c r="AT3066">
        <f t="shared" si="2288"/>
        <v>6.3899378382740455E-6</v>
      </c>
      <c r="AU3066">
        <f t="shared" si="2289"/>
        <v>-2.1608637737235695E-6</v>
      </c>
      <c r="AV3066">
        <f t="shared" si="2298"/>
        <v>6.3899378382740455E-6</v>
      </c>
      <c r="AW3066">
        <f t="shared" si="2299"/>
        <v>-2.1608637737235695E-6</v>
      </c>
      <c r="AX3066">
        <f t="shared" si="2273"/>
        <v>752908.07972576912</v>
      </c>
      <c r="AY3066">
        <f t="shared" si="2274"/>
        <v>949695.1916130766</v>
      </c>
      <c r="AZ3066">
        <f t="shared" si="2275"/>
        <v>0.13802265730671939</v>
      </c>
      <c r="BA3066">
        <f t="shared" si="2276"/>
        <v>-4.66746575124291E-2</v>
      </c>
    </row>
    <row r="3067" spans="3:53" x14ac:dyDescent="0.35">
      <c r="C3067">
        <f t="shared" si="2300"/>
        <v>-71410544786.676788</v>
      </c>
      <c r="D3067">
        <f t="shared" si="2301"/>
        <v>149510228788.89301</v>
      </c>
      <c r="E3067">
        <f t="shared" si="2302"/>
        <v>25512.799794354942</v>
      </c>
      <c r="F3067">
        <f t="shared" si="2303"/>
        <v>12162.985199167368</v>
      </c>
      <c r="G3067">
        <f t="shared" si="2277"/>
        <v>165688787850.10501</v>
      </c>
      <c r="H3067">
        <f t="shared" si="2278"/>
        <v>2.8878462290808105E+22</v>
      </c>
      <c r="I3067">
        <f t="shared" si="2279"/>
        <v>1.2446386696085676E+22</v>
      </c>
      <c r="J3067">
        <f t="shared" si="2280"/>
        <v>-2.6058646213745011E+22</v>
      </c>
      <c r="K3067">
        <f t="shared" si="2281"/>
        <v>2.0841236932494433E-3</v>
      </c>
      <c r="L3067">
        <f t="shared" si="2282"/>
        <v>-4.3634705649271618E-3</v>
      </c>
      <c r="M3067">
        <f t="shared" si="2283"/>
        <v>551076475.55806673</v>
      </c>
      <c r="N3067">
        <f t="shared" si="2284"/>
        <v>262720480.30201516</v>
      </c>
      <c r="O3067">
        <f t="shared" si="2285"/>
        <v>45.017071774187976</v>
      </c>
      <c r="P3067">
        <f t="shared" si="2286"/>
        <v>-94.250964202426701</v>
      </c>
      <c r="S3067">
        <f t="shared" si="2290"/>
        <v>-230983029.2952379</v>
      </c>
      <c r="T3067">
        <f t="shared" si="2291"/>
        <v>157969299714.25995</v>
      </c>
      <c r="U3067">
        <f t="shared" si="2292"/>
        <v>28988.975706160469</v>
      </c>
      <c r="V3067">
        <f t="shared" si="2293"/>
        <v>28.194771480045446</v>
      </c>
      <c r="W3067">
        <f t="shared" si="2287"/>
        <v>28989.059714976389</v>
      </c>
      <c r="X3067">
        <f t="shared" si="2256"/>
        <v>-29.25885990131821</v>
      </c>
      <c r="Y3067">
        <f t="shared" si="2257"/>
        <v>157969468586.09579</v>
      </c>
      <c r="Z3067">
        <f t="shared" si="2258"/>
        <v>3.1769764203996192E+22</v>
      </c>
      <c r="AA3067">
        <f t="shared" si="2259"/>
        <v>4.645376376533785E+19</v>
      </c>
      <c r="AB3067">
        <f t="shared" si="2260"/>
        <v>-3.176973024162072E+22</v>
      </c>
      <c r="AC3067">
        <f t="shared" si="2261"/>
        <v>7.7785940665334645E-6</v>
      </c>
      <c r="AD3067">
        <f t="shared" si="2262"/>
        <v>-5.3197806834595976E-3</v>
      </c>
      <c r="AE3067">
        <f t="shared" si="2263"/>
        <v>626163689.84349</v>
      </c>
      <c r="AF3067">
        <f t="shared" si="2264"/>
        <v>-631991.37386847334</v>
      </c>
      <c r="AG3067">
        <f t="shared" si="2265"/>
        <v>0.16801763183712284</v>
      </c>
      <c r="AH3067">
        <f t="shared" si="2266"/>
        <v>-114.90726276272731</v>
      </c>
      <c r="AJ3067">
        <f t="shared" si="2294"/>
        <v>-806930946.69362605</v>
      </c>
      <c r="AK3067">
        <f t="shared" si="2295"/>
        <v>274081426.13698918</v>
      </c>
      <c r="AL3067">
        <f t="shared" si="2296"/>
        <v>34.925866871513044</v>
      </c>
      <c r="AM3067">
        <f t="shared" si="2297"/>
        <v>43.944032653330666</v>
      </c>
      <c r="AN3067">
        <f t="shared" si="2267"/>
        <v>34.99491300033246</v>
      </c>
      <c r="AO3067">
        <f t="shared" si="2268"/>
        <v>43.920580508467957</v>
      </c>
      <c r="AP3067">
        <f t="shared" si="2269"/>
        <v>852207827.28461111</v>
      </c>
      <c r="AQ3067">
        <f t="shared" si="2270"/>
        <v>4.0322228376730272E+19</v>
      </c>
      <c r="AR3067">
        <f t="shared" si="2271"/>
        <v>3.8179951973106098E+19</v>
      </c>
      <c r="AS3067">
        <f t="shared" si="2272"/>
        <v>-1.2968167511121349E+19</v>
      </c>
      <c r="AT3067">
        <f t="shared" si="2288"/>
        <v>6.3931600758717512E-6</v>
      </c>
      <c r="AU3067">
        <f t="shared" si="2289"/>
        <v>-2.1714948946954702E-6</v>
      </c>
      <c r="AV3067">
        <f t="shared" si="2298"/>
        <v>6.3931600758717512E-6</v>
      </c>
      <c r="AW3067">
        <f t="shared" si="2299"/>
        <v>-2.1714948946954702E-6</v>
      </c>
      <c r="AX3067">
        <f t="shared" si="2273"/>
        <v>755890.12080718111</v>
      </c>
      <c r="AY3067">
        <f t="shared" si="2274"/>
        <v>948684.53898290789</v>
      </c>
      <c r="AZ3067">
        <f t="shared" si="2275"/>
        <v>0.13809225763882982</v>
      </c>
      <c r="BA3067">
        <f t="shared" si="2276"/>
        <v>-4.6904289725422155E-2</v>
      </c>
    </row>
    <row r="3068" spans="3:53" x14ac:dyDescent="0.35">
      <c r="C3068">
        <f t="shared" si="2300"/>
        <v>-70859468311.118729</v>
      </c>
      <c r="D3068">
        <f t="shared" si="2301"/>
        <v>149772949269.19501</v>
      </c>
      <c r="E3068">
        <f t="shared" si="2302"/>
        <v>25557.816866129131</v>
      </c>
      <c r="F3068">
        <f t="shared" si="2303"/>
        <v>12068.734234964941</v>
      </c>
      <c r="G3068">
        <f t="shared" si="2277"/>
        <v>165689470341.74292</v>
      </c>
      <c r="H3068">
        <f t="shared" si="2278"/>
        <v>2.8878224384701015E+22</v>
      </c>
      <c r="I3068">
        <f t="shared" si="2279"/>
        <v>1.23501850868888E+22</v>
      </c>
      <c r="J3068">
        <f t="shared" si="2280"/>
        <v>-2.610411408059522E+22</v>
      </c>
      <c r="K3068">
        <f t="shared" si="2281"/>
        <v>2.0680149174294709E-3</v>
      </c>
      <c r="L3068">
        <f t="shared" si="2282"/>
        <v>-4.3710840724372436E-3</v>
      </c>
      <c r="M3068">
        <f t="shared" si="2283"/>
        <v>552048844.30838919</v>
      </c>
      <c r="N3068">
        <f t="shared" si="2284"/>
        <v>260684659.47524273</v>
      </c>
      <c r="O3068">
        <f t="shared" si="2285"/>
        <v>44.669122216476573</v>
      </c>
      <c r="P3068">
        <f t="shared" si="2286"/>
        <v>-94.415415964644467</v>
      </c>
      <c r="S3068">
        <f t="shared" si="2290"/>
        <v>395180660.54825211</v>
      </c>
      <c r="T3068">
        <f t="shared" si="2291"/>
        <v>157968667722.88608</v>
      </c>
      <c r="U3068">
        <f t="shared" si="2292"/>
        <v>28989.143723792306</v>
      </c>
      <c r="V3068">
        <f t="shared" si="2293"/>
        <v>-86.712491282681867</v>
      </c>
      <c r="W3068">
        <f t="shared" si="2287"/>
        <v>28988.999995256276</v>
      </c>
      <c r="X3068">
        <f t="shared" si="2256"/>
        <v>-144.16622730094946</v>
      </c>
      <c r="Y3068">
        <f t="shared" si="2257"/>
        <v>157969162021.88977</v>
      </c>
      <c r="Z3068">
        <f t="shared" si="2258"/>
        <v>3.1769887512645358E+22</v>
      </c>
      <c r="AA3068">
        <f t="shared" si="2259"/>
        <v>-7.9476557146331726E+19</v>
      </c>
      <c r="AB3068">
        <f t="shared" si="2260"/>
        <v>-3.1769788101953145E+22</v>
      </c>
      <c r="AC3068">
        <f t="shared" si="2261"/>
        <v>-1.3308197780698547E-5</v>
      </c>
      <c r="AD3068">
        <f t="shared" si="2262"/>
        <v>-5.3197903720618124E-3</v>
      </c>
      <c r="AE3068">
        <f t="shared" si="2263"/>
        <v>626162399.89753556</v>
      </c>
      <c r="AF3068">
        <f t="shared" si="2264"/>
        <v>-3113990.5097005083</v>
      </c>
      <c r="AG3068">
        <f t="shared" si="2265"/>
        <v>-0.28745707206308863</v>
      </c>
      <c r="AH3068">
        <f t="shared" si="2266"/>
        <v>-114.90747203653515</v>
      </c>
      <c r="AJ3068">
        <f t="shared" si="2294"/>
        <v>-806175056.57281888</v>
      </c>
      <c r="AK3068">
        <f t="shared" si="2295"/>
        <v>275030110.6759721</v>
      </c>
      <c r="AL3068">
        <f t="shared" si="2296"/>
        <v>35.063959129151876</v>
      </c>
      <c r="AM3068">
        <f t="shared" si="2297"/>
        <v>43.897128363605241</v>
      </c>
      <c r="AN3068">
        <f t="shared" si="2267"/>
        <v>35.133040201707836</v>
      </c>
      <c r="AO3068">
        <f t="shared" si="2268"/>
        <v>43.873561056634159</v>
      </c>
      <c r="AP3068">
        <f t="shared" si="2269"/>
        <v>851797971.12849784</v>
      </c>
      <c r="AQ3068">
        <f t="shared" si="2270"/>
        <v>4.0361041076544406E+19</v>
      </c>
      <c r="AR3068">
        <f t="shared" si="2271"/>
        <v>3.8199274565203829E+19</v>
      </c>
      <c r="AS3068">
        <f t="shared" si="2272"/>
        <v>-1.3031847891787125E+19</v>
      </c>
      <c r="AT3068">
        <f t="shared" si="2288"/>
        <v>6.3963956070334605E-6</v>
      </c>
      <c r="AU3068">
        <f t="shared" si="2289"/>
        <v>-2.1821580528779513E-6</v>
      </c>
      <c r="AV3068">
        <f t="shared" si="2298"/>
        <v>6.3963956070334605E-6</v>
      </c>
      <c r="AW3068">
        <f t="shared" si="2299"/>
        <v>-2.1821580528779513E-6</v>
      </c>
      <c r="AX3068">
        <f t="shared" si="2273"/>
        <v>758873.66835688928</v>
      </c>
      <c r="AY3068">
        <f t="shared" si="2274"/>
        <v>947668.91882329783</v>
      </c>
      <c r="AZ3068">
        <f t="shared" si="2275"/>
        <v>0.13816214511192274</v>
      </c>
      <c r="BA3068">
        <f t="shared" si="2276"/>
        <v>-4.7134613942163749E-2</v>
      </c>
    </row>
    <row r="3069" spans="3:53" x14ac:dyDescent="0.35">
      <c r="C3069">
        <f t="shared" si="2300"/>
        <v>-70307419466.810333</v>
      </c>
      <c r="D3069">
        <f t="shared" si="2301"/>
        <v>150033633928.67026</v>
      </c>
      <c r="E3069">
        <f t="shared" si="2302"/>
        <v>25602.485988345608</v>
      </c>
      <c r="F3069">
        <f t="shared" si="2303"/>
        <v>11974.318819000297</v>
      </c>
      <c r="G3069">
        <f t="shared" si="2277"/>
        <v>165690146182.33716</v>
      </c>
      <c r="H3069">
        <f t="shared" si="2278"/>
        <v>2.8877988799942677E+22</v>
      </c>
      <c r="I3069">
        <f t="shared" si="2279"/>
        <v>1.2253817856380514E+22</v>
      </c>
      <c r="J3069">
        <f t="shared" si="2280"/>
        <v>-2.6149229148719945E+22</v>
      </c>
      <c r="K3069">
        <f t="shared" si="2281"/>
        <v>2.0518784086370583E-3</v>
      </c>
      <c r="L3069">
        <f t="shared" si="2282"/>
        <v>-4.3786385044742035E-3</v>
      </c>
      <c r="M3069">
        <f t="shared" si="2283"/>
        <v>553013697.34826517</v>
      </c>
      <c r="N3069">
        <f t="shared" si="2284"/>
        <v>258645286.49040639</v>
      </c>
      <c r="O3069">
        <f t="shared" si="2285"/>
        <v>44.32057362656046</v>
      </c>
      <c r="P3069">
        <f t="shared" si="2286"/>
        <v>-94.578591696642803</v>
      </c>
      <c r="S3069">
        <f t="shared" si="2290"/>
        <v>1021343060.4457877</v>
      </c>
      <c r="T3069">
        <f t="shared" si="2291"/>
        <v>157965553732.37637</v>
      </c>
      <c r="U3069">
        <f t="shared" si="2292"/>
        <v>28988.856266720242</v>
      </c>
      <c r="V3069">
        <f t="shared" si="2293"/>
        <v>-201.61996331921702</v>
      </c>
      <c r="W3069">
        <f t="shared" si="2287"/>
        <v>28988.484798649937</v>
      </c>
      <c r="X3069">
        <f t="shared" si="2256"/>
        <v>-259.07290121267545</v>
      </c>
      <c r="Y3069">
        <f t="shared" si="2257"/>
        <v>157968855498.8717</v>
      </c>
      <c r="Z3069">
        <f t="shared" si="2258"/>
        <v>3.1770010805445335E+22</v>
      </c>
      <c r="AA3069">
        <f t="shared" si="2259"/>
        <v>-2.0540808480226689E+20</v>
      </c>
      <c r="AB3069">
        <f t="shared" si="2260"/>
        <v>-3.1769346768493859E+22</v>
      </c>
      <c r="AC3069">
        <f t="shared" si="2261"/>
        <v>-3.4395191694954268E-5</v>
      </c>
      <c r="AD3069">
        <f t="shared" si="2262"/>
        <v>-5.3197164716165196E-3</v>
      </c>
      <c r="AE3069">
        <f t="shared" si="2263"/>
        <v>626151271.65083861</v>
      </c>
      <c r="AF3069">
        <f t="shared" si="2264"/>
        <v>-5595974.6661937898</v>
      </c>
      <c r="AG3069">
        <f t="shared" si="2265"/>
        <v>-0.74293614061101221</v>
      </c>
      <c r="AH3069">
        <f t="shared" si="2266"/>
        <v>-114.90587578691682</v>
      </c>
      <c r="AJ3069">
        <f t="shared" si="2294"/>
        <v>-805416182.90446198</v>
      </c>
      <c r="AK3069">
        <f t="shared" si="2295"/>
        <v>275977779.59479541</v>
      </c>
      <c r="AL3069">
        <f t="shared" si="2296"/>
        <v>35.202121274263796</v>
      </c>
      <c r="AM3069">
        <f t="shared" si="2297"/>
        <v>43.849993749663078</v>
      </c>
      <c r="AN3069">
        <f t="shared" si="2267"/>
        <v>35.271237434177998</v>
      </c>
      <c r="AO3069">
        <f t="shared" si="2268"/>
        <v>43.826310932317078</v>
      </c>
      <c r="AP3069">
        <f t="shared" si="2269"/>
        <v>851386494.20487475</v>
      </c>
      <c r="AQ3069">
        <f t="shared" si="2270"/>
        <v>4.0400063660019278E+19</v>
      </c>
      <c r="AR3069">
        <f t="shared" si="2271"/>
        <v>3.8218676574777745E+19</v>
      </c>
      <c r="AS3069">
        <f t="shared" si="2272"/>
        <v>-1.3095720850955291E+19</v>
      </c>
      <c r="AT3069">
        <f t="shared" si="2288"/>
        <v>6.3996444364999573E-6</v>
      </c>
      <c r="AU3069">
        <f t="shared" si="2289"/>
        <v>-2.1928534579630424E-6</v>
      </c>
      <c r="AV3069">
        <f t="shared" si="2298"/>
        <v>6.3996444364999573E-6</v>
      </c>
      <c r="AW3069">
        <f t="shared" si="2299"/>
        <v>-2.1928534579630424E-6</v>
      </c>
      <c r="AX3069">
        <f t="shared" si="2273"/>
        <v>761858.7285782448</v>
      </c>
      <c r="AY3069">
        <f t="shared" si="2274"/>
        <v>946648.31613804889</v>
      </c>
      <c r="AZ3069">
        <f t="shared" si="2275"/>
        <v>0.13823231982839909</v>
      </c>
      <c r="BA3069">
        <f t="shared" si="2276"/>
        <v>-4.7365634692001717E-2</v>
      </c>
    </row>
    <row r="3070" spans="3:53" x14ac:dyDescent="0.35">
      <c r="C3070">
        <f t="shared" si="2300"/>
        <v>-69754405769.462067</v>
      </c>
      <c r="D3070">
        <f t="shared" si="2301"/>
        <v>150292279215.16068</v>
      </c>
      <c r="E3070">
        <f t="shared" si="2302"/>
        <v>25646.806561972167</v>
      </c>
      <c r="F3070">
        <f t="shared" si="2303"/>
        <v>11879.740227303653</v>
      </c>
      <c r="G3070">
        <f t="shared" si="2277"/>
        <v>165690815424.20685</v>
      </c>
      <c r="H3070">
        <f t="shared" si="2278"/>
        <v>2.8877755518210827E+22</v>
      </c>
      <c r="I3070">
        <f t="shared" si="2279"/>
        <v>1.2157286274265692E+22</v>
      </c>
      <c r="J3070">
        <f t="shared" si="2280"/>
        <v>-2.6193990803524132E+22</v>
      </c>
      <c r="K3070">
        <f t="shared" si="2281"/>
        <v>2.035714379481864E-3</v>
      </c>
      <c r="L3070">
        <f t="shared" si="2282"/>
        <v>-4.386133758125273E-3</v>
      </c>
      <c r="M3070">
        <f t="shared" si="2283"/>
        <v>553971021.73859882</v>
      </c>
      <c r="N3070">
        <f t="shared" si="2284"/>
        <v>256602388.9097589</v>
      </c>
      <c r="O3070">
        <f t="shared" si="2285"/>
        <v>43.971430596808261</v>
      </c>
      <c r="P3070">
        <f t="shared" si="2286"/>
        <v>-94.7404891755059</v>
      </c>
      <c r="S3070">
        <f t="shared" si="2290"/>
        <v>1647494332.0966263</v>
      </c>
      <c r="T3070">
        <f t="shared" si="2291"/>
        <v>157959957757.71017</v>
      </c>
      <c r="U3070">
        <f t="shared" si="2292"/>
        <v>28988.113330579632</v>
      </c>
      <c r="V3070">
        <f t="shared" si="2293"/>
        <v>-316.52583910613384</v>
      </c>
      <c r="W3070">
        <f t="shared" si="2287"/>
        <v>28987.514124372003</v>
      </c>
      <c r="X3070">
        <f t="shared" si="2256"/>
        <v>-373.97707605495134</v>
      </c>
      <c r="Y3070">
        <f t="shared" si="2257"/>
        <v>157968549060.85538</v>
      </c>
      <c r="Z3070">
        <f t="shared" si="2258"/>
        <v>3.1770134064772472E+22</v>
      </c>
      <c r="AA3070">
        <f t="shared" si="2259"/>
        <v>-3.3133883999592127E+20</v>
      </c>
      <c r="AB3070">
        <f t="shared" si="2260"/>
        <v>-3.1768406209105395E+22</v>
      </c>
      <c r="AC3070">
        <f t="shared" si="2261"/>
        <v>-5.5482056261875626E-5</v>
      </c>
      <c r="AD3070">
        <f t="shared" si="2262"/>
        <v>-5.3195589767423635E-3</v>
      </c>
      <c r="AE3070">
        <f t="shared" si="2263"/>
        <v>626130305.0864352</v>
      </c>
      <c r="AF3070">
        <f t="shared" si="2264"/>
        <v>-8077904.8427869491</v>
      </c>
      <c r="AG3070">
        <f t="shared" si="2265"/>
        <v>-1.1984124152565134</v>
      </c>
      <c r="AH3070">
        <f t="shared" si="2266"/>
        <v>-114.90247389763505</v>
      </c>
      <c r="AJ3070">
        <f t="shared" si="2294"/>
        <v>-804654324.17588377</v>
      </c>
      <c r="AK3070">
        <f t="shared" si="2295"/>
        <v>276924427.91093343</v>
      </c>
      <c r="AL3070">
        <f t="shared" si="2296"/>
        <v>35.340353594092193</v>
      </c>
      <c r="AM3070">
        <f t="shared" si="2297"/>
        <v>43.802628114971078</v>
      </c>
      <c r="AN3070">
        <f t="shared" si="2267"/>
        <v>35.409504985035831</v>
      </c>
      <c r="AO3070">
        <f t="shared" si="2268"/>
        <v>43.778829436705195</v>
      </c>
      <c r="AP3070">
        <f t="shared" si="2269"/>
        <v>850973395.69973981</v>
      </c>
      <c r="AQ3070">
        <f t="shared" si="2270"/>
        <v>4.0439296982266806E+19</v>
      </c>
      <c r="AR3070">
        <f t="shared" si="2271"/>
        <v>3.8238158029202538E+19</v>
      </c>
      <c r="AS3070">
        <f t="shared" si="2272"/>
        <v>-1.3159787648503564E+19</v>
      </c>
      <c r="AT3070">
        <f t="shared" si="2288"/>
        <v>6.40290656885508E-6</v>
      </c>
      <c r="AU3070">
        <f t="shared" si="2289"/>
        <v>-2.2035813209148633E-6</v>
      </c>
      <c r="AV3070">
        <f t="shared" si="2298"/>
        <v>6.40290656885508E-6</v>
      </c>
      <c r="AW3070">
        <f t="shared" si="2299"/>
        <v>-2.2035813209148633E-6</v>
      </c>
      <c r="AX3070">
        <f t="shared" si="2273"/>
        <v>764845.30767677398</v>
      </c>
      <c r="AY3070">
        <f t="shared" si="2274"/>
        <v>945622.71583283215</v>
      </c>
      <c r="AZ3070">
        <f t="shared" si="2275"/>
        <v>0.13830278188726972</v>
      </c>
      <c r="BA3070">
        <f t="shared" si="2276"/>
        <v>-4.7597356531761045E-2</v>
      </c>
    </row>
    <row r="3071" spans="3:53" x14ac:dyDescent="0.35">
      <c r="C3071">
        <f t="shared" si="2300"/>
        <v>-69200434747.723465</v>
      </c>
      <c r="D3071">
        <f t="shared" si="2301"/>
        <v>150548881604.07043</v>
      </c>
      <c r="E3071">
        <f t="shared" si="2302"/>
        <v>25690.777992568976</v>
      </c>
      <c r="F3071">
        <f t="shared" si="2303"/>
        <v>11784.999738128146</v>
      </c>
      <c r="G3071">
        <f t="shared" si="2277"/>
        <v>165691478119.75833</v>
      </c>
      <c r="H3071">
        <f t="shared" si="2278"/>
        <v>2.8877524521154542E+22</v>
      </c>
      <c r="I3071">
        <f t="shared" si="2279"/>
        <v>1.2060591612669318E+22</v>
      </c>
      <c r="J3071">
        <f t="shared" si="2280"/>
        <v>-2.6238398434780507E+22</v>
      </c>
      <c r="K3071">
        <f t="shared" si="2281"/>
        <v>2.0195230429787873E-3</v>
      </c>
      <c r="L3071">
        <f t="shared" si="2282"/>
        <v>-4.3935697312090603E-3</v>
      </c>
      <c r="M3071">
        <f t="shared" si="2283"/>
        <v>554920804.63948989</v>
      </c>
      <c r="N3071">
        <f t="shared" si="2284"/>
        <v>254555994.34356797</v>
      </c>
      <c r="O3071">
        <f t="shared" si="2285"/>
        <v>43.621697728341807</v>
      </c>
      <c r="P3071">
        <f t="shared" si="2286"/>
        <v>-94.901106194115698</v>
      </c>
      <c r="S3071">
        <f t="shared" si="2290"/>
        <v>2273624637.1830616</v>
      </c>
      <c r="T3071">
        <f t="shared" si="2291"/>
        <v>157951879852.8674</v>
      </c>
      <c r="U3071">
        <f t="shared" si="2292"/>
        <v>28986.914918164377</v>
      </c>
      <c r="V3071">
        <f t="shared" si="2293"/>
        <v>-431.42831300376889</v>
      </c>
      <c r="W3071">
        <f t="shared" si="2287"/>
        <v>28986.087978796499</v>
      </c>
      <c r="X3071">
        <f t="shared" si="2256"/>
        <v>-488.87694614419314</v>
      </c>
      <c r="Y3071">
        <f t="shared" si="2257"/>
        <v>157968242751.65393</v>
      </c>
      <c r="Z3071">
        <f t="shared" si="2258"/>
        <v>3.1770257273002945E+22</v>
      </c>
      <c r="AA3071">
        <f t="shared" si="2259"/>
        <v>-4.5726684305214603E+20</v>
      </c>
      <c r="AB3071">
        <f t="shared" si="2260"/>
        <v>-3.1766966399501251E+22</v>
      </c>
      <c r="AC3071">
        <f t="shared" si="2261"/>
        <v>-7.6568459988637976E-5</v>
      </c>
      <c r="AD3071">
        <f t="shared" si="2262"/>
        <v>-5.3193178833726134E-3</v>
      </c>
      <c r="AE3071">
        <f t="shared" si="2263"/>
        <v>626099500.34200442</v>
      </c>
      <c r="AF3071">
        <f t="shared" si="2264"/>
        <v>-10559742.036714572</v>
      </c>
      <c r="AG3071">
        <f t="shared" si="2265"/>
        <v>-1.6538787357545803</v>
      </c>
      <c r="AH3071">
        <f t="shared" si="2266"/>
        <v>-114.89726628084846</v>
      </c>
      <c r="AJ3071">
        <f t="shared" si="2294"/>
        <v>-803889478.86820698</v>
      </c>
      <c r="AK3071">
        <f t="shared" si="2295"/>
        <v>277870050.62676626</v>
      </c>
      <c r="AL3071">
        <f t="shared" si="2296"/>
        <v>35.478656375979462</v>
      </c>
      <c r="AM3071">
        <f t="shared" si="2297"/>
        <v>43.755030758439318</v>
      </c>
      <c r="AN3071">
        <f t="shared" si="2267"/>
        <v>35.5478431416715</v>
      </c>
      <c r="AO3071">
        <f t="shared" si="2268"/>
        <v>43.731115866416332</v>
      </c>
      <c r="AP3071">
        <f t="shared" si="2269"/>
        <v>850558674.7957598</v>
      </c>
      <c r="AQ3071">
        <f t="shared" si="2270"/>
        <v>4.0478741904667984E+19</v>
      </c>
      <c r="AR3071">
        <f t="shared" si="2271"/>
        <v>3.8257718954895098E+19</v>
      </c>
      <c r="AS3071">
        <f t="shared" si="2272"/>
        <v>-1.322404955197098E+19</v>
      </c>
      <c r="AT3071">
        <f t="shared" si="2288"/>
        <v>6.406182008522287E-6</v>
      </c>
      <c r="AU3071">
        <f t="shared" si="2289"/>
        <v>-2.2143418539804053E-6</v>
      </c>
      <c r="AV3071">
        <f t="shared" si="2298"/>
        <v>6.406182008522287E-6</v>
      </c>
      <c r="AW3071">
        <f t="shared" si="2299"/>
        <v>-2.2143418539804053E-6</v>
      </c>
      <c r="AX3071">
        <f t="shared" si="2273"/>
        <v>767833.41186010442</v>
      </c>
      <c r="AY3071">
        <f t="shared" si="2274"/>
        <v>944592.10271459271</v>
      </c>
      <c r="AZ3071">
        <f t="shared" si="2275"/>
        <v>0.1383735313840814</v>
      </c>
      <c r="BA3071">
        <f t="shared" si="2276"/>
        <v>-4.7829784045976757E-2</v>
      </c>
    </row>
    <row r="3072" spans="3:53" x14ac:dyDescent="0.35">
      <c r="C3072">
        <f t="shared" si="2300"/>
        <v>-68645513943.083977</v>
      </c>
      <c r="D3072">
        <f t="shared" si="2301"/>
        <v>150803437598.414</v>
      </c>
      <c r="E3072">
        <f t="shared" si="2302"/>
        <v>25734.399690297316</v>
      </c>
      <c r="F3072">
        <f t="shared" si="2303"/>
        <v>11690.09863193403</v>
      </c>
      <c r="G3072">
        <f t="shared" si="2277"/>
        <v>165692134321.48456</v>
      </c>
      <c r="H3072">
        <f t="shared" si="2278"/>
        <v>2.88772957903944E+22</v>
      </c>
      <c r="I3072">
        <f t="shared" si="2279"/>
        <v>1.1963735146123007E+22</v>
      </c>
      <c r="J3072">
        <f t="shared" si="2280"/>
        <v>-2.6282451436640215E+22</v>
      </c>
      <c r="K3072">
        <f t="shared" si="2281"/>
        <v>2.0033046125457143E-3</v>
      </c>
      <c r="L3072">
        <f t="shared" si="2282"/>
        <v>-4.40094632227733E-3</v>
      </c>
      <c r="M3072">
        <f t="shared" si="2283"/>
        <v>555863033.31042206</v>
      </c>
      <c r="N3072">
        <f t="shared" si="2284"/>
        <v>252506130.44977504</v>
      </c>
      <c r="O3072">
        <f t="shared" si="2285"/>
        <v>43.271379630987425</v>
      </c>
      <c r="P3072">
        <f t="shared" si="2286"/>
        <v>-95.060440561190333</v>
      </c>
      <c r="S3072">
        <f t="shared" si="2290"/>
        <v>2899724137.5250659</v>
      </c>
      <c r="T3072">
        <f t="shared" si="2291"/>
        <v>157941320110.83069</v>
      </c>
      <c r="U3072">
        <f t="shared" si="2292"/>
        <v>28985.261039428624</v>
      </c>
      <c r="V3072">
        <f t="shared" si="2293"/>
        <v>-546.32557928461733</v>
      </c>
      <c r="W3072">
        <f t="shared" si="2287"/>
        <v>28984.206375458485</v>
      </c>
      <c r="X3072">
        <f t="shared" si="2256"/>
        <v>-603.7707057231828</v>
      </c>
      <c r="Y3072">
        <f t="shared" si="2257"/>
        <v>157967936615.07907</v>
      </c>
      <c r="Z3072">
        <f t="shared" si="2258"/>
        <v>3.1770380412513111E+22</v>
      </c>
      <c r="AA3072">
        <f t="shared" si="2259"/>
        <v>-5.8319011385835789E+20</v>
      </c>
      <c r="AB3072">
        <f t="shared" si="2260"/>
        <v>-3.176502732325119E+22</v>
      </c>
      <c r="AC3072">
        <f t="shared" si="2261"/>
        <v>-9.7654071309169097E-5</v>
      </c>
      <c r="AD3072">
        <f t="shared" si="2262"/>
        <v>-5.3189931887560596E-3</v>
      </c>
      <c r="AE3072">
        <f t="shared" si="2263"/>
        <v>626058857.70990324</v>
      </c>
      <c r="AF3072">
        <f t="shared" si="2264"/>
        <v>-13041447.243620748</v>
      </c>
      <c r="AG3072">
        <f t="shared" si="2265"/>
        <v>-2.1093279402780527</v>
      </c>
      <c r="AH3072">
        <f t="shared" si="2266"/>
        <v>-114.89025287713089</v>
      </c>
      <c r="AJ3072">
        <f t="shared" si="2294"/>
        <v>-803121645.45634687</v>
      </c>
      <c r="AK3072">
        <f t="shared" si="2295"/>
        <v>278814642.72948086</v>
      </c>
      <c r="AL3072">
        <f t="shared" si="2296"/>
        <v>35.617029907363545</v>
      </c>
      <c r="AM3072">
        <f t="shared" si="2297"/>
        <v>43.707200974393338</v>
      </c>
      <c r="AN3072">
        <f t="shared" si="2267"/>
        <v>35.686252191568968</v>
      </c>
      <c r="AO3072">
        <f t="shared" si="2268"/>
        <v>43.683169513469771</v>
      </c>
      <c r="AP3072">
        <f t="shared" si="2269"/>
        <v>850142330.67226934</v>
      </c>
      <c r="AQ3072">
        <f t="shared" si="2270"/>
        <v>4.0518399294918861E+19</v>
      </c>
      <c r="AR3072">
        <f t="shared" si="2271"/>
        <v>3.8277359377293713E+19</v>
      </c>
      <c r="AS3072">
        <f t="shared" si="2272"/>
        <v>-1.3288507836622834E+19</v>
      </c>
      <c r="AT3072">
        <f t="shared" si="2288"/>
        <v>6.4094707597611706E-6</v>
      </c>
      <c r="AU3072">
        <f t="shared" si="2289"/>
        <v>-2.2251352707004072E-6</v>
      </c>
      <c r="AV3072">
        <f t="shared" si="2298"/>
        <v>6.4094707597611706E-6</v>
      </c>
      <c r="AW3072">
        <f t="shared" si="2299"/>
        <v>-2.2251352707004072E-6</v>
      </c>
      <c r="AX3072">
        <f t="shared" si="2273"/>
        <v>770823.04733788967</v>
      </c>
      <c r="AY3072">
        <f t="shared" si="2274"/>
        <v>943556.46149094705</v>
      </c>
      <c r="AZ3072">
        <f t="shared" si="2275"/>
        <v>0.1384445684108413</v>
      </c>
      <c r="BA3072">
        <f t="shared" si="2276"/>
        <v>-4.8062921847128799E-2</v>
      </c>
    </row>
    <row r="3073" spans="3:53" x14ac:dyDescent="0.35">
      <c r="C3073">
        <f t="shared" si="2300"/>
        <v>-68089650909.773552</v>
      </c>
      <c r="D3073">
        <f t="shared" si="2301"/>
        <v>151055943728.86377</v>
      </c>
      <c r="E3073">
        <f t="shared" si="2302"/>
        <v>25777.671069928303</v>
      </c>
      <c r="F3073">
        <f t="shared" si="2303"/>
        <v>11595.03819137284</v>
      </c>
      <c r="G3073">
        <f t="shared" si="2277"/>
        <v>165692784081.96445</v>
      </c>
      <c r="H3073">
        <f t="shared" si="2278"/>
        <v>2.8877069307522685E+22</v>
      </c>
      <c r="I3073">
        <f t="shared" si="2279"/>
        <v>1.186671815155153E+22</v>
      </c>
      <c r="J3073">
        <f t="shared" si="2280"/>
        <v>-2.6326149207643451E+22</v>
      </c>
      <c r="K3073">
        <f t="shared" si="2281"/>
        <v>1.9870593020012606E-3</v>
      </c>
      <c r="L3073">
        <f t="shared" si="2282"/>
        <v>-4.408263430616787E-3</v>
      </c>
      <c r="M3073">
        <f t="shared" si="2283"/>
        <v>556797695.11045134</v>
      </c>
      <c r="N3073">
        <f t="shared" si="2284"/>
        <v>250452824.93365332</v>
      </c>
      <c r="O3073">
        <f t="shared" si="2285"/>
        <v>42.920480923227231</v>
      </c>
      <c r="P3073">
        <f t="shared" si="2286"/>
        <v>-95.218490101322601</v>
      </c>
      <c r="S3073">
        <f t="shared" si="2290"/>
        <v>3525782995.2349691</v>
      </c>
      <c r="T3073">
        <f t="shared" si="2291"/>
        <v>157928278663.58707</v>
      </c>
      <c r="U3073">
        <f t="shared" si="2292"/>
        <v>28983.151711488346</v>
      </c>
      <c r="V3073">
        <f t="shared" si="2293"/>
        <v>-661.21583216174827</v>
      </c>
      <c r="W3073">
        <f t="shared" si="2287"/>
        <v>28981.86933505558</v>
      </c>
      <c r="X3073">
        <f t="shared" si="2256"/>
        <v>-718.6565489894931</v>
      </c>
      <c r="Y3073">
        <f t="shared" si="2257"/>
        <v>157967630694.94046</v>
      </c>
      <c r="Z3073">
        <f t="shared" si="2258"/>
        <v>3.1770503465679737E+22</v>
      </c>
      <c r="AA3073">
        <f t="shared" si="2259"/>
        <v>-7.0910667189575706E+20</v>
      </c>
      <c r="AB3073">
        <f t="shared" si="2260"/>
        <v>-3.176258897178631E+22</v>
      </c>
      <c r="AC3073">
        <f t="shared" si="2261"/>
        <v>-1.1873855858937659E-4</v>
      </c>
      <c r="AD3073">
        <f t="shared" si="2262"/>
        <v>-5.3185848914578549E-3</v>
      </c>
      <c r="AE3073">
        <f t="shared" si="2263"/>
        <v>626008377.63720059</v>
      </c>
      <c r="AF3073">
        <f t="shared" si="2264"/>
        <v>-15522981.458173051</v>
      </c>
      <c r="AG3073">
        <f t="shared" si="2265"/>
        <v>-2.5647528655305343</v>
      </c>
      <c r="AH3073">
        <f t="shared" si="2266"/>
        <v>-114.88143365548967</v>
      </c>
      <c r="AJ3073">
        <f t="shared" si="2294"/>
        <v>-802350822.40900898</v>
      </c>
      <c r="AK3073">
        <f t="shared" si="2295"/>
        <v>279758199.19097179</v>
      </c>
      <c r="AL3073">
        <f t="shared" si="2296"/>
        <v>35.755474475774385</v>
      </c>
      <c r="AM3073">
        <f t="shared" si="2297"/>
        <v>43.659138052546211</v>
      </c>
      <c r="AN3073">
        <f t="shared" si="2267"/>
        <v>35.824732422302354</v>
      </c>
      <c r="AO3073">
        <f t="shared" si="2268"/>
        <v>43.634989665258274</v>
      </c>
      <c r="AP3073">
        <f t="shared" si="2269"/>
        <v>849724362.5052706</v>
      </c>
      <c r="AQ3073">
        <f t="shared" si="2270"/>
        <v>4.0558270027076985E+19</v>
      </c>
      <c r="AR3073">
        <f t="shared" si="2271"/>
        <v>3.8297079320836858E+19</v>
      </c>
      <c r="AS3073">
        <f t="shared" si="2272"/>
        <v>-1.3353163785516206E+19</v>
      </c>
      <c r="AT3073">
        <f t="shared" si="2288"/>
        <v>6.4127728266639071E-6</v>
      </c>
      <c r="AU3073">
        <f t="shared" si="2289"/>
        <v>-2.2359617859203293E-6</v>
      </c>
      <c r="AV3073">
        <f t="shared" si="2298"/>
        <v>6.4127728266639071E-6</v>
      </c>
      <c r="AW3073">
        <f t="shared" si="2299"/>
        <v>-2.2359617859203293E-6</v>
      </c>
      <c r="AX3073">
        <f t="shared" si="2273"/>
        <v>773814.22032173083</v>
      </c>
      <c r="AY3073">
        <f t="shared" si="2274"/>
        <v>942515.77676957869</v>
      </c>
      <c r="AZ3073">
        <f t="shared" si="2275"/>
        <v>0.13851589305594039</v>
      </c>
      <c r="BA3073">
        <f t="shared" si="2276"/>
        <v>-4.8296774575879116E-2</v>
      </c>
    </row>
    <row r="3074" spans="3:53" x14ac:dyDescent="0.35">
      <c r="C3074">
        <f t="shared" si="2300"/>
        <v>-67532853214.663101</v>
      </c>
      <c r="D3074">
        <f t="shared" si="2301"/>
        <v>151306396553.79742</v>
      </c>
      <c r="E3074">
        <f t="shared" si="2302"/>
        <v>25820.591550851532</v>
      </c>
      <c r="F3074">
        <f t="shared" si="2303"/>
        <v>11499.819701271517</v>
      </c>
      <c r="G3074">
        <f t="shared" si="2277"/>
        <v>165693427453.862</v>
      </c>
      <c r="H3074">
        <f t="shared" si="2278"/>
        <v>2.887684505410368E+22</v>
      </c>
      <c r="I3074">
        <f t="shared" si="2279"/>
        <v>1.1769541908259318E+22</v>
      </c>
      <c r="J3074">
        <f t="shared" si="2280"/>
        <v>-2.6369491150730227E+22</v>
      </c>
      <c r="K3074">
        <f t="shared" si="2281"/>
        <v>1.9707873255625113E-3</v>
      </c>
      <c r="L3074">
        <f t="shared" si="2282"/>
        <v>-4.4155209562508754E-3</v>
      </c>
      <c r="M3074">
        <f t="shared" si="2283"/>
        <v>557724777.49839306</v>
      </c>
      <c r="N3074">
        <f t="shared" si="2284"/>
        <v>248396105.54746476</v>
      </c>
      <c r="O3074">
        <f t="shared" si="2285"/>
        <v>42.569006232150244</v>
      </c>
      <c r="P3074">
        <f t="shared" si="2286"/>
        <v>-95.375252655018912</v>
      </c>
      <c r="S3074">
        <f t="shared" si="2290"/>
        <v>4151791372.8721695</v>
      </c>
      <c r="T3074">
        <f t="shared" si="2291"/>
        <v>157912755682.12891</v>
      </c>
      <c r="U3074">
        <f t="shared" si="2292"/>
        <v>28980.586958622815</v>
      </c>
      <c r="V3074">
        <f t="shared" si="2293"/>
        <v>-776.09726581723794</v>
      </c>
      <c r="W3074">
        <f t="shared" si="2287"/>
        <v>28979.076885449384</v>
      </c>
      <c r="X3074">
        <f t="shared" si="2256"/>
        <v>-833.53267012392973</v>
      </c>
      <c r="Y3074">
        <f t="shared" si="2257"/>
        <v>157967325035.0451</v>
      </c>
      <c r="Z3074">
        <f t="shared" si="2258"/>
        <v>3.1770626414880242E+22</v>
      </c>
      <c r="AA3074">
        <f t="shared" si="2259"/>
        <v>-8.3501453627059444E+20</v>
      </c>
      <c r="AB3074">
        <f t="shared" si="2260"/>
        <v>-3.1759651344404005E+22</v>
      </c>
      <c r="AC3074">
        <f t="shared" si="2261"/>
        <v>-1.3982159013238351E-4</v>
      </c>
      <c r="AD3074">
        <f t="shared" si="2262"/>
        <v>-5.3180929913603488E-3</v>
      </c>
      <c r="AE3074">
        <f t="shared" si="2263"/>
        <v>625948060.7257067</v>
      </c>
      <c r="AF3074">
        <f t="shared" si="2264"/>
        <v>-18004305.674676884</v>
      </c>
      <c r="AG3074">
        <f t="shared" si="2265"/>
        <v>-3.0201463468594838</v>
      </c>
      <c r="AH3074">
        <f t="shared" si="2266"/>
        <v>-114.87080861338353</v>
      </c>
      <c r="AJ3074">
        <f t="shared" si="2294"/>
        <v>-801577008.18868721</v>
      </c>
      <c r="AK3074">
        <f t="shared" si="2295"/>
        <v>280700714.96774137</v>
      </c>
      <c r="AL3074">
        <f t="shared" si="2296"/>
        <v>35.893990368830323</v>
      </c>
      <c r="AM3074">
        <f t="shared" si="2297"/>
        <v>43.61084127797033</v>
      </c>
      <c r="AN3074">
        <f t="shared" si="2267"/>
        <v>35.963284121532361</v>
      </c>
      <c r="AO3074">
        <f t="shared" si="2268"/>
        <v>43.586575604519673</v>
      </c>
      <c r="AP3074">
        <f t="shared" si="2269"/>
        <v>849304769.46743202</v>
      </c>
      <c r="AQ3074">
        <f t="shared" si="2270"/>
        <v>4.0598354981608309E+19</v>
      </c>
      <c r="AR3074">
        <f t="shared" si="2271"/>
        <v>3.831687880894183E+19</v>
      </c>
      <c r="AS3074">
        <f t="shared" si="2272"/>
        <v>-1.3418018689566083E+19</v>
      </c>
      <c r="AT3074">
        <f t="shared" si="2288"/>
        <v>6.4160882131516788E-6</v>
      </c>
      <c r="AU3074">
        <f t="shared" si="2289"/>
        <v>-2.2468216158014202E-6</v>
      </c>
      <c r="AV3074">
        <f t="shared" si="2298"/>
        <v>6.4160882131516788E-6</v>
      </c>
      <c r="AW3074">
        <f t="shared" si="2299"/>
        <v>-2.2468216158014202E-6</v>
      </c>
      <c r="AX3074">
        <f t="shared" si="2273"/>
        <v>776806.93702509895</v>
      </c>
      <c r="AY3074">
        <f t="shared" si="2274"/>
        <v>941470.03305762494</v>
      </c>
      <c r="AZ3074">
        <f t="shared" si="2275"/>
        <v>0.13858750540407627</v>
      </c>
      <c r="BA3074">
        <f t="shared" si="2276"/>
        <v>-4.8531346901310675E-2</v>
      </c>
    </row>
    <row r="3075" spans="3:53" x14ac:dyDescent="0.35">
      <c r="C3075">
        <f t="shared" si="2300"/>
        <v>-66975128437.164711</v>
      </c>
      <c r="D3075">
        <f t="shared" si="2301"/>
        <v>151554792659.34488</v>
      </c>
      <c r="E3075">
        <f t="shared" si="2302"/>
        <v>25863.160557083684</v>
      </c>
      <c r="F3075">
        <f t="shared" si="2303"/>
        <v>11404.444448616498</v>
      </c>
      <c r="G3075">
        <f t="shared" si="2277"/>
        <v>165694064489.9259</v>
      </c>
      <c r="H3075">
        <f t="shared" si="2278"/>
        <v>2.8876623011673788E+22</v>
      </c>
      <c r="I3075">
        <f t="shared" si="2279"/>
        <v>1.1672207697916813E+22</v>
      </c>
      <c r="J3075">
        <f t="shared" si="2280"/>
        <v>-2.6412476673250837E+22</v>
      </c>
      <c r="K3075">
        <f t="shared" si="2281"/>
        <v>1.9544888978427349E-3</v>
      </c>
      <c r="L3075">
        <f t="shared" si="2282"/>
        <v>-4.4227187999415331E-3</v>
      </c>
      <c r="M3075">
        <f t="shared" si="2283"/>
        <v>558644268.03300762</v>
      </c>
      <c r="N3075">
        <f t="shared" si="2284"/>
        <v>246336000.09011635</v>
      </c>
      <c r="O3075">
        <f t="shared" si="2285"/>
        <v>42.216960193403075</v>
      </c>
      <c r="P3075">
        <f t="shared" si="2286"/>
        <v>-95.530726078737118</v>
      </c>
      <c r="S3075">
        <f t="shared" si="2290"/>
        <v>4777739433.5978765</v>
      </c>
      <c r="T3075">
        <f t="shared" si="2291"/>
        <v>157894751376.45422</v>
      </c>
      <c r="U3075">
        <f t="shared" si="2292"/>
        <v>28977.566812275956</v>
      </c>
      <c r="V3075">
        <f t="shared" si="2293"/>
        <v>-890.96807443062153</v>
      </c>
      <c r="W3075">
        <f t="shared" si="2287"/>
        <v>28975.829061666773</v>
      </c>
      <c r="X3075">
        <f t="shared" si="2256"/>
        <v>-948.39726331899192</v>
      </c>
      <c r="Y3075">
        <f t="shared" si="2257"/>
        <v>157967019679.1965</v>
      </c>
      <c r="Z3075">
        <f t="shared" si="2258"/>
        <v>3.177074924249307E+22</v>
      </c>
      <c r="AA3075">
        <f t="shared" si="2259"/>
        <v>-9.6091172574549325E+20</v>
      </c>
      <c r="AB3075">
        <f t="shared" si="2260"/>
        <v>-3.1756214448272932E+22</v>
      </c>
      <c r="AC3075">
        <f t="shared" si="2261"/>
        <v>-1.6090283418377315E-4</v>
      </c>
      <c r="AD3075">
        <f t="shared" si="2262"/>
        <v>-5.3175174896639204E-3</v>
      </c>
      <c r="AE3075">
        <f t="shared" si="2263"/>
        <v>625877907.73200226</v>
      </c>
      <c r="AF3075">
        <f t="shared" si="2264"/>
        <v>-20485380.887690224</v>
      </c>
      <c r="AG3075">
        <f t="shared" si="2265"/>
        <v>-3.4755012183695002</v>
      </c>
      <c r="AH3075">
        <f t="shared" si="2266"/>
        <v>-114.85837777674068</v>
      </c>
      <c r="AJ3075">
        <f t="shared" si="2294"/>
        <v>-800800201.25166214</v>
      </c>
      <c r="AK3075">
        <f t="shared" si="2295"/>
        <v>281642185.000799</v>
      </c>
      <c r="AL3075">
        <f t="shared" si="2296"/>
        <v>36.032577874234399</v>
      </c>
      <c r="AM3075">
        <f t="shared" si="2297"/>
        <v>43.562309931069016</v>
      </c>
      <c r="AN3075">
        <f t="shared" si="2267"/>
        <v>36.101907577002486</v>
      </c>
      <c r="AO3075">
        <f t="shared" si="2268"/>
        <v>43.537926609308435</v>
      </c>
      <c r="AP3075">
        <f t="shared" si="2269"/>
        <v>848883550.72808838</v>
      </c>
      <c r="AQ3075">
        <f t="shared" si="2270"/>
        <v>4.0638655045434491E+19</v>
      </c>
      <c r="AR3075">
        <f t="shared" si="2271"/>
        <v>3.8336757863982957E+19</v>
      </c>
      <c r="AS3075">
        <f t="shared" si="2272"/>
        <v>-1.3483073847612013E+19</v>
      </c>
      <c r="AT3075">
        <f t="shared" si="2288"/>
        <v>6.4194169229710243E-6</v>
      </c>
      <c r="AU3075">
        <f t="shared" si="2289"/>
        <v>-2.2577149778318842E-6</v>
      </c>
      <c r="AV3075">
        <f t="shared" si="2298"/>
        <v>6.4194169229710243E-6</v>
      </c>
      <c r="AW3075">
        <f t="shared" si="2299"/>
        <v>-2.2577149778318842E-6</v>
      </c>
      <c r="AX3075">
        <f t="shared" si="2273"/>
        <v>779801.20366325369</v>
      </c>
      <c r="AY3075">
        <f t="shared" si="2274"/>
        <v>940419.21476106218</v>
      </c>
      <c r="AZ3075">
        <f t="shared" si="2275"/>
        <v>0.13865940553617412</v>
      </c>
      <c r="BA3075">
        <f t="shared" si="2276"/>
        <v>-4.8766643521168697E-2</v>
      </c>
    </row>
    <row r="3076" spans="3:53" x14ac:dyDescent="0.35">
      <c r="C3076">
        <f t="shared" si="2300"/>
        <v>-66416484169.131706</v>
      </c>
      <c r="D3076">
        <f t="shared" si="2301"/>
        <v>151801128659.435</v>
      </c>
      <c r="E3076">
        <f t="shared" si="2302"/>
        <v>25905.377517277087</v>
      </c>
      <c r="F3076">
        <f t="shared" si="2303"/>
        <v>11308.91372253776</v>
      </c>
      <c r="G3076">
        <f t="shared" si="2277"/>
        <v>165694695242.98859</v>
      </c>
      <c r="H3076">
        <f t="shared" si="2278"/>
        <v>2.8876403161741843E+22</v>
      </c>
      <c r="I3076">
        <f t="shared" si="2279"/>
        <v>1.1574716804546867E+22</v>
      </c>
      <c r="J3076">
        <f t="shared" si="2280"/>
        <v>-2.6455105186976571E+22</v>
      </c>
      <c r="K3076">
        <f t="shared" si="2281"/>
        <v>1.938164233849107E-3</v>
      </c>
      <c r="L3076">
        <f t="shared" si="2282"/>
        <v>-4.4298568631909859E-3</v>
      </c>
      <c r="M3076">
        <f t="shared" si="2283"/>
        <v>559556154.37318504</v>
      </c>
      <c r="N3076">
        <f t="shared" si="2284"/>
        <v>244272536.40681562</v>
      </c>
      <c r="O3076">
        <f t="shared" si="2285"/>
        <v>41.864347451140709</v>
      </c>
      <c r="P3076">
        <f t="shared" si="2286"/>
        <v>-95.684908244925296</v>
      </c>
      <c r="S3076">
        <f t="shared" si="2290"/>
        <v>5403617341.3298788</v>
      </c>
      <c r="T3076">
        <f t="shared" si="2291"/>
        <v>157874265995.56653</v>
      </c>
      <c r="U3076">
        <f t="shared" si="2292"/>
        <v>28974.091311057586</v>
      </c>
      <c r="V3076">
        <f t="shared" si="2293"/>
        <v>-1005.8264522073622</v>
      </c>
      <c r="W3076">
        <f t="shared" si="2287"/>
        <v>28972.125905901066</v>
      </c>
      <c r="X3076">
        <f t="shared" si="2256"/>
        <v>-1063.2485228073501</v>
      </c>
      <c r="Y3076">
        <f t="shared" si="2257"/>
        <v>157966714671.19397</v>
      </c>
      <c r="Z3076">
        <f t="shared" si="2258"/>
        <v>3.1770871930897914E+22</v>
      </c>
      <c r="AA3076">
        <f t="shared" si="2259"/>
        <v>-1.0867962587708165E+21</v>
      </c>
      <c r="AB3076">
        <f t="shared" si="2260"/>
        <v>-3.175227829843772E+22</v>
      </c>
      <c r="AC3076">
        <f t="shared" si="2261"/>
        <v>-1.8198195893684131E-4</v>
      </c>
      <c r="AD3076">
        <f t="shared" si="2262"/>
        <v>-5.316858388887763E-3</v>
      </c>
      <c r="AE3076">
        <f t="shared" si="2263"/>
        <v>625797919.56746304</v>
      </c>
      <c r="AF3076">
        <f t="shared" si="2264"/>
        <v>-22966168.092638765</v>
      </c>
      <c r="AG3076">
        <f t="shared" si="2265"/>
        <v>-3.9308103130357726</v>
      </c>
      <c r="AH3076">
        <f t="shared" si="2266"/>
        <v>-114.84414119997568</v>
      </c>
      <c r="AJ3076">
        <f t="shared" si="2294"/>
        <v>-800020400.04799891</v>
      </c>
      <c r="AK3076">
        <f t="shared" si="2295"/>
        <v>282582604.21556008</v>
      </c>
      <c r="AL3076">
        <f t="shared" si="2296"/>
        <v>36.171237279770573</v>
      </c>
      <c r="AM3076">
        <f t="shared" si="2297"/>
        <v>43.513543287547847</v>
      </c>
      <c r="AN3076">
        <f t="shared" si="2267"/>
        <v>36.240603076535223</v>
      </c>
      <c r="AO3076">
        <f t="shared" si="2268"/>
        <v>43.489041952966794</v>
      </c>
      <c r="AP3076">
        <f t="shared" si="2269"/>
        <v>848460705.45323908</v>
      </c>
      <c r="AQ3076">
        <f t="shared" si="2270"/>
        <v>4.0679171111980777E+19</v>
      </c>
      <c r="AR3076">
        <f t="shared" si="2271"/>
        <v>3.8356716507269595E+19</v>
      </c>
      <c r="AS3076">
        <f t="shared" si="2272"/>
        <v>-1.3548330566485428E+19</v>
      </c>
      <c r="AT3076">
        <f t="shared" si="2288"/>
        <v>6.4227589596901527E-6</v>
      </c>
      <c r="AU3076">
        <f t="shared" si="2289"/>
        <v>-2.2686420908381495E-6</v>
      </c>
      <c r="AV3076">
        <f t="shared" si="2298"/>
        <v>6.4227589596901527E-6</v>
      </c>
      <c r="AW3076">
        <f t="shared" si="2299"/>
        <v>-2.2686420908381495E-6</v>
      </c>
      <c r="AX3076">
        <f t="shared" si="2273"/>
        <v>782797.0264531608</v>
      </c>
      <c r="AY3076">
        <f t="shared" si="2274"/>
        <v>939363.30618408276</v>
      </c>
      <c r="AZ3076">
        <f t="shared" si="2275"/>
        <v>0.13873159352930731</v>
      </c>
      <c r="BA3076">
        <f t="shared" si="2276"/>
        <v>-4.900266916210403E-2</v>
      </c>
    </row>
    <row r="3077" spans="3:53" x14ac:dyDescent="0.35">
      <c r="C3077">
        <f t="shared" si="2300"/>
        <v>-65856928014.758522</v>
      </c>
      <c r="D3077">
        <f t="shared" si="2301"/>
        <v>152045401195.84183</v>
      </c>
      <c r="E3077">
        <f t="shared" si="2302"/>
        <v>25947.241864728228</v>
      </c>
      <c r="F3077">
        <f t="shared" si="2303"/>
        <v>11213.228814292834</v>
      </c>
      <c r="G3077">
        <f t="shared" si="2277"/>
        <v>165695319765.96558</v>
      </c>
      <c r="H3077">
        <f t="shared" si="2278"/>
        <v>2.8876185485789295E+22</v>
      </c>
      <c r="I3077">
        <f t="shared" si="2279"/>
        <v>1.1477070514511032E+22</v>
      </c>
      <c r="J3077">
        <f t="shared" si="2280"/>
        <v>-2.6497376108110212E+22</v>
      </c>
      <c r="K3077">
        <f t="shared" si="2281"/>
        <v>1.9218135489804137E-3</v>
      </c>
      <c r="L3077">
        <f t="shared" si="2282"/>
        <v>-4.436935048243505E-3</v>
      </c>
      <c r="M3077">
        <f t="shared" si="2283"/>
        <v>560460424.2781297</v>
      </c>
      <c r="N3077">
        <f t="shared" si="2284"/>
        <v>242205742.38872522</v>
      </c>
      <c r="O3077">
        <f t="shared" si="2285"/>
        <v>41.511172657976935</v>
      </c>
      <c r="P3077">
        <f t="shared" si="2286"/>
        <v>-95.837797042059705</v>
      </c>
      <c r="S3077">
        <f t="shared" si="2290"/>
        <v>6029415260.8973417</v>
      </c>
      <c r="T3077">
        <f t="shared" si="2291"/>
        <v>157851299827.47388</v>
      </c>
      <c r="U3077">
        <f t="shared" si="2292"/>
        <v>28970.160500744551</v>
      </c>
      <c r="V3077">
        <f t="shared" si="2293"/>
        <v>-1120.6705934073379</v>
      </c>
      <c r="W3077">
        <f t="shared" si="2287"/>
        <v>28967.967467513143</v>
      </c>
      <c r="X3077">
        <f t="shared" si="2256"/>
        <v>-1178.0846428903408</v>
      </c>
      <c r="Y3077">
        <f t="shared" si="2257"/>
        <v>157966410054.83221</v>
      </c>
      <c r="Z3077">
        <f t="shared" si="2258"/>
        <v>3.1770994462475923E+22</v>
      </c>
      <c r="AA3077">
        <f t="shared" si="2259"/>
        <v>-1.2126661535160803E+21</v>
      </c>
      <c r="AB3077">
        <f t="shared" si="2260"/>
        <v>-3.1747842917823446E+22</v>
      </c>
      <c r="AC3077">
        <f t="shared" si="2261"/>
        <v>-2.0305863253785669E-4</v>
      </c>
      <c r="AD3077">
        <f t="shared" si="2262"/>
        <v>-5.3161156928706373E-3</v>
      </c>
      <c r="AE3077">
        <f t="shared" si="2263"/>
        <v>625708097.29828393</v>
      </c>
      <c r="AF3077">
        <f t="shared" si="2264"/>
        <v>-25446628.286431361</v>
      </c>
      <c r="AG3077">
        <f t="shared" si="2265"/>
        <v>-4.3860664628177046</v>
      </c>
      <c r="AH3077">
        <f t="shared" si="2266"/>
        <v>-114.82809896600577</v>
      </c>
      <c r="AJ3077">
        <f t="shared" si="2294"/>
        <v>-799237603.02154577</v>
      </c>
      <c r="AK3077">
        <f t="shared" si="2295"/>
        <v>283521967.52174413</v>
      </c>
      <c r="AL3077">
        <f t="shared" si="2296"/>
        <v>36.30996887329988</v>
      </c>
      <c r="AM3077">
        <f t="shared" si="2297"/>
        <v>43.46454061838574</v>
      </c>
      <c r="AN3077">
        <f t="shared" si="2267"/>
        <v>36.379370908028186</v>
      </c>
      <c r="AO3077">
        <f t="shared" si="2268"/>
        <v>43.439920904095779</v>
      </c>
      <c r="AP3077">
        <f t="shared" si="2269"/>
        <v>848036232.80554879</v>
      </c>
      <c r="AQ3077">
        <f t="shared" si="2270"/>
        <v>4.0719904081224139E+19</v>
      </c>
      <c r="AR3077">
        <f t="shared" si="2271"/>
        <v>3.8376754759023657E+19</v>
      </c>
      <c r="AS3077">
        <f t="shared" si="2272"/>
        <v>-1.3613790161077451E+19</v>
      </c>
      <c r="AT3077">
        <f t="shared" si="2288"/>
        <v>6.4261143266951869E-6</v>
      </c>
      <c r="AU3077">
        <f t="shared" si="2289"/>
        <v>-2.2796031749962239E-6</v>
      </c>
      <c r="AV3077">
        <f t="shared" si="2298"/>
        <v>6.4261143266951869E-6</v>
      </c>
      <c r="AW3077">
        <f t="shared" si="2299"/>
        <v>-2.2796031749962239E-6</v>
      </c>
      <c r="AX3077">
        <f t="shared" si="2273"/>
        <v>785794.41161340883</v>
      </c>
      <c r="AY3077">
        <f t="shared" si="2274"/>
        <v>938302.29152846884</v>
      </c>
      <c r="AZ3077">
        <f t="shared" si="2275"/>
        <v>0.13880406945661602</v>
      </c>
      <c r="BA3077">
        <f t="shared" si="2276"/>
        <v>-4.9239428579918434E-2</v>
      </c>
    </row>
    <row r="3078" spans="3:53" x14ac:dyDescent="0.35">
      <c r="C3078">
        <f t="shared" si="2300"/>
        <v>-65296467590.480392</v>
      </c>
      <c r="D3078">
        <f t="shared" si="2301"/>
        <v>152287606938.23056</v>
      </c>
      <c r="E3078">
        <f t="shared" si="2302"/>
        <v>25988.753037386206</v>
      </c>
      <c r="F3078">
        <f t="shared" si="2303"/>
        <v>11117.391017250775</v>
      </c>
      <c r="G3078">
        <f t="shared" si="2277"/>
        <v>165695938111.85495</v>
      </c>
      <c r="H3078">
        <f t="shared" si="2278"/>
        <v>2.8875969965270413E+22</v>
      </c>
      <c r="I3078">
        <f t="shared" si="2279"/>
        <v>1.1379270116495778E+22</v>
      </c>
      <c r="J3078">
        <f t="shared" si="2280"/>
        <v>-2.6539288857296555E+22</v>
      </c>
      <c r="K3078">
        <f t="shared" si="2281"/>
        <v>1.905437059024745E-3</v>
      </c>
      <c r="L3078">
        <f t="shared" si="2282"/>
        <v>-4.4439532580871658E-3</v>
      </c>
      <c r="M3078">
        <f t="shared" si="2283"/>
        <v>561357065.60754204</v>
      </c>
      <c r="N3078">
        <f t="shared" si="2284"/>
        <v>240135645.97261673</v>
      </c>
      <c r="O3078">
        <f t="shared" si="2285"/>
        <v>41.157440474934489</v>
      </c>
      <c r="P3078">
        <f t="shared" si="2286"/>
        <v>-95.989390374682785</v>
      </c>
      <c r="S3078">
        <f t="shared" si="2290"/>
        <v>6655123358.1956253</v>
      </c>
      <c r="T3078">
        <f t="shared" si="2291"/>
        <v>157825853199.18744</v>
      </c>
      <c r="U3078">
        <f t="shared" si="2292"/>
        <v>28965.774434281731</v>
      </c>
      <c r="V3078">
        <f t="shared" si="2293"/>
        <v>-1235.4986923733436</v>
      </c>
      <c r="W3078">
        <f t="shared" si="2287"/>
        <v>28963.353803032343</v>
      </c>
      <c r="X3078">
        <f t="shared" si="2256"/>
        <v>-1292.9038179664776</v>
      </c>
      <c r="Y3078">
        <f t="shared" si="2257"/>
        <v>157966105873.90027</v>
      </c>
      <c r="Z3078">
        <f t="shared" si="2258"/>
        <v>3.1771116819610144E+22</v>
      </c>
      <c r="AA3078">
        <f t="shared" si="2259"/>
        <v>-1.3385194279014278E+21</v>
      </c>
      <c r="AB3078">
        <f t="shared" si="2260"/>
        <v>-3.1742908337240383E+22</v>
      </c>
      <c r="AC3078">
        <f t="shared" si="2261"/>
        <v>-2.2413252309133085E-4</v>
      </c>
      <c r="AD3078">
        <f t="shared" si="2262"/>
        <v>-5.3152894067716649E-3</v>
      </c>
      <c r="AE3078">
        <f t="shared" si="2263"/>
        <v>625608442.14549863</v>
      </c>
      <c r="AF3078">
        <f t="shared" si="2264"/>
        <v>-27926722.468075916</v>
      </c>
      <c r="AG3078">
        <f t="shared" si="2265"/>
        <v>-4.8412624987727462</v>
      </c>
      <c r="AH3078">
        <f t="shared" si="2266"/>
        <v>-114.81025118626796</v>
      </c>
      <c r="AJ3078">
        <f t="shared" si="2294"/>
        <v>-798451808.6099323</v>
      </c>
      <c r="AK3078">
        <f t="shared" si="2295"/>
        <v>284460269.8132726</v>
      </c>
      <c r="AL3078">
        <f t="shared" si="2296"/>
        <v>36.448772942756499</v>
      </c>
      <c r="AM3078">
        <f t="shared" si="2297"/>
        <v>43.415301189805824</v>
      </c>
      <c r="AN3078">
        <f t="shared" si="2267"/>
        <v>36.518211359450113</v>
      </c>
      <c r="AO3078">
        <f t="shared" si="2268"/>
        <v>43.390562726525914</v>
      </c>
      <c r="AP3078">
        <f t="shared" si="2269"/>
        <v>847610131.94434607</v>
      </c>
      <c r="AQ3078">
        <f t="shared" si="2270"/>
        <v>4.0760854859742044E+19</v>
      </c>
      <c r="AR3078">
        <f t="shared" si="2271"/>
        <v>3.8396872638356947E+19</v>
      </c>
      <c r="AS3078">
        <f t="shared" si="2272"/>
        <v>-1.3679453954407401E+19</v>
      </c>
      <c r="AT3078">
        <f t="shared" si="2288"/>
        <v>6.4294830271863603E-6</v>
      </c>
      <c r="AU3078">
        <f t="shared" si="2289"/>
        <v>-2.2905984518431681E-6</v>
      </c>
      <c r="AV3078">
        <f t="shared" si="2298"/>
        <v>6.4294830271863603E-6</v>
      </c>
      <c r="AW3078">
        <f t="shared" si="2299"/>
        <v>-2.2905984518431681E-6</v>
      </c>
      <c r="AX3078">
        <f t="shared" si="2273"/>
        <v>788793.36536412244</v>
      </c>
      <c r="AY3078">
        <f t="shared" si="2274"/>
        <v>937236.15489295975</v>
      </c>
      <c r="AZ3078">
        <f t="shared" si="2275"/>
        <v>0.1388768333872254</v>
      </c>
      <c r="BA3078">
        <f t="shared" si="2276"/>
        <v>-4.947692655981243E-2</v>
      </c>
    </row>
    <row r="3079" spans="3:53" x14ac:dyDescent="0.35">
      <c r="C3079">
        <f t="shared" si="2300"/>
        <v>-64735110524.872849</v>
      </c>
      <c r="D3079">
        <f t="shared" si="2301"/>
        <v>152527742584.20319</v>
      </c>
      <c r="E3079">
        <f t="shared" si="2302"/>
        <v>26029.91047786114</v>
      </c>
      <c r="F3079">
        <f t="shared" si="2303"/>
        <v>11021.401626876092</v>
      </c>
      <c r="G3079">
        <f t="shared" si="2277"/>
        <v>165696550333.73645</v>
      </c>
      <c r="H3079">
        <f t="shared" si="2278"/>
        <v>2.8875756581612551E+22</v>
      </c>
      <c r="I3079">
        <f t="shared" si="2279"/>
        <v>1.1281316901498711E+22</v>
      </c>
      <c r="J3079">
        <f t="shared" si="2280"/>
        <v>-2.6580842859632949E+22</v>
      </c>
      <c r="K3079">
        <f t="shared" si="2281"/>
        <v>1.8890349801571854E-3</v>
      </c>
      <c r="L3079">
        <f t="shared" si="2282"/>
        <v>-4.4509113964556176E-3</v>
      </c>
      <c r="M3079">
        <f t="shared" si="2283"/>
        <v>562246066.32180059</v>
      </c>
      <c r="N3079">
        <f t="shared" si="2284"/>
        <v>238062275.14052358</v>
      </c>
      <c r="O3079">
        <f t="shared" si="2285"/>
        <v>40.803155571395202</v>
      </c>
      <c r="P3079">
        <f t="shared" si="2286"/>
        <v>-96.13968616344134</v>
      </c>
      <c r="S3079">
        <f t="shared" si="2290"/>
        <v>7280731800.3411236</v>
      </c>
      <c r="T3079">
        <f t="shared" si="2291"/>
        <v>157797926476.71936</v>
      </c>
      <c r="U3079">
        <f t="shared" si="2292"/>
        <v>28960.933171782959</v>
      </c>
      <c r="V3079">
        <f t="shared" si="2293"/>
        <v>-1350.3089435596116</v>
      </c>
      <c r="W3079">
        <f t="shared" si="2287"/>
        <v>28958.284976157374</v>
      </c>
      <c r="X3079">
        <f t="shared" si="2256"/>
        <v>-1407.7042425599786</v>
      </c>
      <c r="Y3079">
        <f t="shared" si="2257"/>
        <v>157965802172.18103</v>
      </c>
      <c r="Z3079">
        <f t="shared" si="2258"/>
        <v>3.1771238984685659E+22</v>
      </c>
      <c r="AA3079">
        <f t="shared" si="2259"/>
        <v>-1.4643540996291368E+21</v>
      </c>
      <c r="AB3079">
        <f t="shared" si="2260"/>
        <v>-3.1737474595388159E+22</v>
      </c>
      <c r="AC3079">
        <f t="shared" si="2261"/>
        <v>-2.4520329866529415E-4</v>
      </c>
      <c r="AD3079">
        <f t="shared" si="2262"/>
        <v>-5.3143795370710241E-3</v>
      </c>
      <c r="AE3079">
        <f t="shared" si="2263"/>
        <v>625498955.4849993</v>
      </c>
      <c r="AF3079">
        <f t="shared" si="2264"/>
        <v>-30406411.639295537</v>
      </c>
      <c r="AG3079">
        <f t="shared" si="2265"/>
        <v>-5.2963912511703537</v>
      </c>
      <c r="AH3079">
        <f t="shared" si="2266"/>
        <v>-114.79059800073412</v>
      </c>
      <c r="AJ3079">
        <f t="shared" si="2294"/>
        <v>-797663015.24456823</v>
      </c>
      <c r="AK3079">
        <f t="shared" si="2295"/>
        <v>285397505.96816558</v>
      </c>
      <c r="AL3079">
        <f t="shared" si="2296"/>
        <v>36.587649776143721</v>
      </c>
      <c r="AM3079">
        <f t="shared" si="2297"/>
        <v>43.365824263246012</v>
      </c>
      <c r="AN3079">
        <f t="shared" si="2267"/>
        <v>36.657124718836805</v>
      </c>
      <c r="AO3079">
        <f t="shared" si="2268"/>
        <v>43.340966679287696</v>
      </c>
      <c r="AP3079">
        <f t="shared" si="2269"/>
        <v>847182402.02562368</v>
      </c>
      <c r="AQ3079">
        <f t="shared" si="2270"/>
        <v>4.0802024360761631E+19</v>
      </c>
      <c r="AR3079">
        <f t="shared" si="2271"/>
        <v>3.8417070163248103E+19</v>
      </c>
      <c r="AS3079">
        <f t="shared" si="2272"/>
        <v>-1.3745323277691857E+19</v>
      </c>
      <c r="AT3079">
        <f t="shared" si="2288"/>
        <v>6.4328650641741629E-6</v>
      </c>
      <c r="AU3079">
        <f t="shared" si="2289"/>
        <v>-2.3016281442886563E-6</v>
      </c>
      <c r="AV3079">
        <f t="shared" si="2298"/>
        <v>6.4328650641741629E-6</v>
      </c>
      <c r="AW3079">
        <f t="shared" si="2299"/>
        <v>-2.3016281442886563E-6</v>
      </c>
      <c r="AX3079">
        <f t="shared" si="2273"/>
        <v>791793.89392687497</v>
      </c>
      <c r="AY3079">
        <f t="shared" si="2274"/>
        <v>936164.88027261419</v>
      </c>
      <c r="AZ3079">
        <f t="shared" si="2275"/>
        <v>0.13894988538616193</v>
      </c>
      <c r="BA3079">
        <f t="shared" si="2276"/>
        <v>-4.9715167916634974E-2</v>
      </c>
    </row>
    <row r="3080" spans="3:53" x14ac:dyDescent="0.35">
      <c r="C3080">
        <f t="shared" si="2300"/>
        <v>-64172864458.551048</v>
      </c>
      <c r="D3080">
        <f t="shared" si="2301"/>
        <v>152765804859.34372</v>
      </c>
      <c r="E3080">
        <f t="shared" si="2302"/>
        <v>26070.713633432537</v>
      </c>
      <c r="F3080">
        <f t="shared" si="2303"/>
        <v>10925.261940712649</v>
      </c>
      <c r="G3080">
        <f t="shared" si="2277"/>
        <v>165697156484.77087</v>
      </c>
      <c r="H3080">
        <f t="shared" si="2278"/>
        <v>2.8875545316216348E+22</v>
      </c>
      <c r="I3080">
        <f t="shared" si="2279"/>
        <v>1.11832121628147E+22</v>
      </c>
      <c r="J3080">
        <f t="shared" si="2280"/>
        <v>-2.6622037544679735E+22</v>
      </c>
      <c r="K3080">
        <f t="shared" si="2281"/>
        <v>1.8726075289374916E-3</v>
      </c>
      <c r="L3080">
        <f t="shared" si="2282"/>
        <v>-4.4578093678298283E-3</v>
      </c>
      <c r="M3080">
        <f t="shared" si="2283"/>
        <v>563127414.48214281</v>
      </c>
      <c r="N3080">
        <f t="shared" si="2284"/>
        <v>235985657.91939324</v>
      </c>
      <c r="O3080">
        <f t="shared" si="2285"/>
        <v>40.448322625049819</v>
      </c>
      <c r="P3080">
        <f t="shared" si="2286"/>
        <v>-96.288682345124286</v>
      </c>
      <c r="S3080">
        <f t="shared" si="2290"/>
        <v>7906230755.8261232</v>
      </c>
      <c r="T3080">
        <f t="shared" si="2291"/>
        <v>157767520065.08008</v>
      </c>
      <c r="U3080">
        <f t="shared" si="2292"/>
        <v>28955.63678053179</v>
      </c>
      <c r="V3080">
        <f t="shared" si="2293"/>
        <v>-1465.0995415603456</v>
      </c>
      <c r="W3080">
        <f t="shared" si="2287"/>
        <v>28952.761057756987</v>
      </c>
      <c r="X3080">
        <f t="shared" si="2256"/>
        <v>-1522.4841113493089</v>
      </c>
      <c r="Y3080">
        <f t="shared" si="2257"/>
        <v>157965498993.45053</v>
      </c>
      <c r="Z3080">
        <f t="shared" si="2258"/>
        <v>3.177136094008993E+22</v>
      </c>
      <c r="AA3080">
        <f t="shared" si="2259"/>
        <v>-1.5901681862151845E+21</v>
      </c>
      <c r="AB3080">
        <f t="shared" si="2260"/>
        <v>-3.1731541738860105E+22</v>
      </c>
      <c r="AC3080">
        <f t="shared" si="2261"/>
        <v>-2.6627062729658147E-4</v>
      </c>
      <c r="AD3080">
        <f t="shared" si="2262"/>
        <v>-5.3133860915706805E-3</v>
      </c>
      <c r="AE3080">
        <f t="shared" si="2263"/>
        <v>625379638.84755087</v>
      </c>
      <c r="AF3080">
        <f t="shared" si="2264"/>
        <v>-32885656.805145074</v>
      </c>
      <c r="AG3080">
        <f t="shared" si="2265"/>
        <v>-5.7514455496061601</v>
      </c>
      <c r="AH3080">
        <f t="shared" si="2266"/>
        <v>-114.76913957792669</v>
      </c>
      <c r="AJ3080">
        <f t="shared" si="2294"/>
        <v>-796871221.35064137</v>
      </c>
      <c r="AK3080">
        <f t="shared" si="2295"/>
        <v>286333670.8484382</v>
      </c>
      <c r="AL3080">
        <f t="shared" si="2296"/>
        <v>36.726599661529882</v>
      </c>
      <c r="AM3080">
        <f t="shared" si="2297"/>
        <v>43.316109095329374</v>
      </c>
      <c r="AN3080">
        <f t="shared" si="2267"/>
        <v>36.796111274287014</v>
      </c>
      <c r="AO3080">
        <f t="shared" si="2268"/>
        <v>43.291132016581805</v>
      </c>
      <c r="AP3080">
        <f t="shared" si="2269"/>
        <v>846753042.20203698</v>
      </c>
      <c r="AQ3080">
        <f t="shared" si="2270"/>
        <v>4.0843413504209379E+19</v>
      </c>
      <c r="AR3080">
        <f t="shared" si="2271"/>
        <v>3.8437347350519284E+19</v>
      </c>
      <c r="AS3080">
        <f t="shared" si="2272"/>
        <v>-1.381139947041434E+19</v>
      </c>
      <c r="AT3080">
        <f t="shared" si="2288"/>
        <v>6.4362604404754321E-6</v>
      </c>
      <c r="AU3080">
        <f t="shared" si="2289"/>
        <v>-2.3126924766266474E-6</v>
      </c>
      <c r="AV3080">
        <f t="shared" si="2298"/>
        <v>6.4362604404754321E-6</v>
      </c>
      <c r="AW3080">
        <f t="shared" si="2299"/>
        <v>-2.3126924766266474E-6</v>
      </c>
      <c r="AX3080">
        <f t="shared" si="2273"/>
        <v>794796.00352459948</v>
      </c>
      <c r="AY3080">
        <f t="shared" si="2274"/>
        <v>935088.451558167</v>
      </c>
      <c r="AZ3080">
        <f t="shared" si="2275"/>
        <v>0.13902322551426932</v>
      </c>
      <c r="BA3080">
        <f t="shared" si="2276"/>
        <v>-4.9954157495135584E-2</v>
      </c>
    </row>
    <row r="3081" spans="3:53" x14ac:dyDescent="0.35">
      <c r="C3081">
        <f t="shared" si="2300"/>
        <v>-63609737044.068909</v>
      </c>
      <c r="D3081">
        <f t="shared" si="2301"/>
        <v>153001790517.26312</v>
      </c>
      <c r="E3081">
        <f t="shared" si="2302"/>
        <v>26111.161956057585</v>
      </c>
      <c r="F3081">
        <f t="shared" si="2303"/>
        <v>10828.973258367525</v>
      </c>
      <c r="G3081">
        <f t="shared" si="2277"/>
        <v>165697756618.19946</v>
      </c>
      <c r="H3081">
        <f t="shared" si="2278"/>
        <v>2.8875336150455933E+22</v>
      </c>
      <c r="I3081">
        <f t="shared" si="2279"/>
        <v>1.108495719602192E+22</v>
      </c>
      <c r="J3081">
        <f t="shared" si="2280"/>
        <v>-2.6662872346470642E+22</v>
      </c>
      <c r="K3081">
        <f t="shared" si="2281"/>
        <v>1.856154922307756E-3</v>
      </c>
      <c r="L3081">
        <f t="shared" si="2282"/>
        <v>-4.4646470774398258E-3</v>
      </c>
      <c r="M3081">
        <f t="shared" si="2283"/>
        <v>564001098.25084388</v>
      </c>
      <c r="N3081">
        <f t="shared" si="2284"/>
        <v>233905822.38073853</v>
      </c>
      <c r="O3081">
        <f t="shared" si="2285"/>
        <v>40.092946321847528</v>
      </c>
      <c r="P3081">
        <f t="shared" si="2286"/>
        <v>-96.436376872700237</v>
      </c>
      <c r="S3081">
        <f t="shared" si="2290"/>
        <v>8531610394.6736736</v>
      </c>
      <c r="T3081">
        <f t="shared" si="2291"/>
        <v>157734634408.27493</v>
      </c>
      <c r="U3081">
        <f t="shared" si="2292"/>
        <v>28949.885334982184</v>
      </c>
      <c r="V3081">
        <f t="shared" si="2293"/>
        <v>-1579.8686811382722</v>
      </c>
      <c r="W3081">
        <f t="shared" si="2287"/>
        <v>28946.782125870624</v>
      </c>
      <c r="X3081">
        <f t="shared" si="2256"/>
        <v>-1637.2416191957388</v>
      </c>
      <c r="Y3081">
        <f t="shared" si="2257"/>
        <v>157965196381.47717</v>
      </c>
      <c r="Z3081">
        <f t="shared" si="2258"/>
        <v>3.1771482668213083E+22</v>
      </c>
      <c r="AA3081">
        <f t="shared" si="2259"/>
        <v>-1.7159597050208563E+21</v>
      </c>
      <c r="AB3081">
        <f t="shared" si="2260"/>
        <v>-3.1725109822147336E+22</v>
      </c>
      <c r="AC3081">
        <f t="shared" si="2261"/>
        <v>-2.8733417699612461E-4</v>
      </c>
      <c r="AD3081">
        <f t="shared" si="2262"/>
        <v>-5.3123090793950663E-3</v>
      </c>
      <c r="AE3081">
        <f t="shared" si="2263"/>
        <v>625250493.91880548</v>
      </c>
      <c r="AF3081">
        <f t="shared" si="2264"/>
        <v>-35364418.974627957</v>
      </c>
      <c r="AG3081">
        <f t="shared" si="2265"/>
        <v>-6.2064182231162919</v>
      </c>
      <c r="AH3081">
        <f t="shared" si="2266"/>
        <v>-114.74587611493344</v>
      </c>
      <c r="AJ3081">
        <f t="shared" si="2294"/>
        <v>-796076425.34711683</v>
      </c>
      <c r="AK3081">
        <f t="shared" si="2295"/>
        <v>287268759.29999638</v>
      </c>
      <c r="AL3081">
        <f t="shared" si="2296"/>
        <v>36.865622887044154</v>
      </c>
      <c r="AM3081">
        <f t="shared" si="2297"/>
        <v>43.266154937834237</v>
      </c>
      <c r="AN3081">
        <f t="shared" si="2267"/>
        <v>36.935171313958215</v>
      </c>
      <c r="AO3081">
        <f t="shared" si="2268"/>
        <v>43.24105798774913</v>
      </c>
      <c r="AP3081">
        <f t="shared" si="2269"/>
        <v>846322051.6229049</v>
      </c>
      <c r="AQ3081">
        <f t="shared" si="2270"/>
        <v>4.0885023216761209E+19</v>
      </c>
      <c r="AR3081">
        <f t="shared" si="2271"/>
        <v>3.8457704215812342E+19</v>
      </c>
      <c r="AS3081">
        <f t="shared" si="2272"/>
        <v>-1.3877683880395622E+19</v>
      </c>
      <c r="AT3081">
        <f t="shared" si="2288"/>
        <v>6.4396691587093669E-6</v>
      </c>
      <c r="AU3081">
        <f t="shared" si="2289"/>
        <v>-2.3237916745471572E-6</v>
      </c>
      <c r="AV3081">
        <f t="shared" si="2298"/>
        <v>6.4396691587093669E-6</v>
      </c>
      <c r="AW3081">
        <f t="shared" si="2299"/>
        <v>-2.3237916745471572E-6</v>
      </c>
      <c r="AX3081">
        <f t="shared" si="2273"/>
        <v>797799.70038149739</v>
      </c>
      <c r="AY3081">
        <f t="shared" si="2274"/>
        <v>934006.85253538121</v>
      </c>
      <c r="AZ3081">
        <f t="shared" si="2275"/>
        <v>0.13909685382812231</v>
      </c>
      <c r="BA3081">
        <f t="shared" si="2276"/>
        <v>-5.0193900170218596E-2</v>
      </c>
    </row>
    <row r="3082" spans="3:53" x14ac:dyDescent="0.35">
      <c r="C3082">
        <f t="shared" si="2300"/>
        <v>-63045735945.818062</v>
      </c>
      <c r="D3082">
        <f t="shared" si="2301"/>
        <v>153235696339.64386</v>
      </c>
      <c r="E3082">
        <f t="shared" si="2302"/>
        <v>26151.254902379434</v>
      </c>
      <c r="F3082">
        <f t="shared" si="2303"/>
        <v>10732.536881494825</v>
      </c>
      <c r="G3082">
        <f t="shared" si="2277"/>
        <v>165698350787.34296</v>
      </c>
      <c r="H3082">
        <f t="shared" si="2278"/>
        <v>2.8875129065679213E+22</v>
      </c>
      <c r="I3082">
        <f t="shared" si="2279"/>
        <v>1.0986553298967929E+22</v>
      </c>
      <c r="J3082">
        <f t="shared" si="2280"/>
        <v>-2.6703346703523316E+22</v>
      </c>
      <c r="K3082">
        <f t="shared" si="2281"/>
        <v>1.8396773775900749E-3</v>
      </c>
      <c r="L3082">
        <f t="shared" si="2282"/>
        <v>-4.4714244312664625E-3</v>
      </c>
      <c r="M3082">
        <f t="shared" si="2283"/>
        <v>564867105.89139581</v>
      </c>
      <c r="N3082">
        <f t="shared" si="2284"/>
        <v>231822796.64028823</v>
      </c>
      <c r="O3082">
        <f t="shared" si="2285"/>
        <v>39.737031355945618</v>
      </c>
      <c r="P3082">
        <f t="shared" si="2286"/>
        <v>-96.582767715355587</v>
      </c>
      <c r="S3082">
        <f t="shared" si="2290"/>
        <v>9156860888.5924797</v>
      </c>
      <c r="T3082">
        <f t="shared" si="2291"/>
        <v>157699269989.30029</v>
      </c>
      <c r="U3082">
        <f t="shared" si="2292"/>
        <v>28943.678916759069</v>
      </c>
      <c r="V3082">
        <f t="shared" si="2293"/>
        <v>-1694.6145572532057</v>
      </c>
      <c r="W3082">
        <f t="shared" si="2287"/>
        <v>28940.348265708923</v>
      </c>
      <c r="X3082">
        <f t="shared" si="2256"/>
        <v>-1751.9749611719164</v>
      </c>
      <c r="Y3082">
        <f t="shared" si="2257"/>
        <v>157964894380.02124</v>
      </c>
      <c r="Z3082">
        <f t="shared" si="2258"/>
        <v>3.1771604151448111E+22</v>
      </c>
      <c r="AA3082">
        <f t="shared" si="2259"/>
        <v>-1.841726673284397E+21</v>
      </c>
      <c r="AB3082">
        <f t="shared" si="2260"/>
        <v>-3.1718178907642657E+22</v>
      </c>
      <c r="AC3082">
        <f t="shared" si="2261"/>
        <v>-3.0839361575425267E-4</v>
      </c>
      <c r="AD3082">
        <f t="shared" si="2262"/>
        <v>-5.3111485109917375E-3</v>
      </c>
      <c r="AE3082">
        <f t="shared" si="2263"/>
        <v>625111522.53931272</v>
      </c>
      <c r="AF3082">
        <f t="shared" si="2264"/>
        <v>-37842659.161313392</v>
      </c>
      <c r="AG3082">
        <f t="shared" si="2265"/>
        <v>-6.6613021002918575</v>
      </c>
      <c r="AH3082">
        <f t="shared" si="2266"/>
        <v>-114.72080783742153</v>
      </c>
      <c r="AJ3082">
        <f t="shared" si="2294"/>
        <v>-795278625.64673531</v>
      </c>
      <c r="AK3082">
        <f t="shared" si="2295"/>
        <v>288202766.15253174</v>
      </c>
      <c r="AL3082">
        <f t="shared" si="2296"/>
        <v>37.004719740872275</v>
      </c>
      <c r="AM3082">
        <f t="shared" si="2297"/>
        <v>43.215961037664016</v>
      </c>
      <c r="AN3082">
        <f t="shared" si="2267"/>
        <v>37.074305126062242</v>
      </c>
      <c r="AO3082">
        <f t="shared" si="2268"/>
        <v>43.190743837240419</v>
      </c>
      <c r="AP3082">
        <f t="shared" si="2269"/>
        <v>845889429.43420863</v>
      </c>
      <c r="AQ3082">
        <f t="shared" si="2270"/>
        <v>4.0926854431893135E+19</v>
      </c>
      <c r="AR3082">
        <f t="shared" si="2271"/>
        <v>3.8478140773564899E+19</v>
      </c>
      <c r="AS3082">
        <f t="shared" si="2272"/>
        <v>-1.3944177863864668E+19</v>
      </c>
      <c r="AT3082">
        <f t="shared" si="2288"/>
        <v>6.4430912212935194E-6</v>
      </c>
      <c r="AU3082">
        <f t="shared" si="2289"/>
        <v>-2.3349259651481358E-6</v>
      </c>
      <c r="AV3082">
        <f t="shared" si="2298"/>
        <v>6.4430912212935194E-6</v>
      </c>
      <c r="AW3082">
        <f t="shared" si="2299"/>
        <v>-2.3349259651481358E-6</v>
      </c>
      <c r="AX3082">
        <f t="shared" si="2273"/>
        <v>800804.99072294438</v>
      </c>
      <c r="AY3082">
        <f t="shared" si="2274"/>
        <v>932920.06688439299</v>
      </c>
      <c r="AZ3082">
        <f t="shared" si="2275"/>
        <v>0.13917077037994002</v>
      </c>
      <c r="BA3082">
        <f t="shared" si="2276"/>
        <v>-5.0434400847199731E-2</v>
      </c>
    </row>
    <row r="3083" spans="3:53" x14ac:dyDescent="0.35">
      <c r="C3083">
        <f t="shared" si="2300"/>
        <v>-62480868839.926666</v>
      </c>
      <c r="D3083">
        <f t="shared" si="2301"/>
        <v>153467519136.28415</v>
      </c>
      <c r="E3083">
        <f t="shared" si="2302"/>
        <v>26190.991933735379</v>
      </c>
      <c r="F3083">
        <f t="shared" si="2303"/>
        <v>10635.954113779469</v>
      </c>
      <c r="G3083">
        <f t="shared" si="2277"/>
        <v>165698939045.6012</v>
      </c>
      <c r="H3083">
        <f t="shared" si="2278"/>
        <v>2.8874924043208019E+22</v>
      </c>
      <c r="I3083">
        <f t="shared" si="2279"/>
        <v>1.0888001771755576E+22</v>
      </c>
      <c r="J3083">
        <f t="shared" si="2280"/>
        <v>-2.6743460058849526E+22</v>
      </c>
      <c r="K3083">
        <f t="shared" si="2281"/>
        <v>1.8231751124841889E-3</v>
      </c>
      <c r="L3083">
        <f t="shared" si="2282"/>
        <v>-4.4781413360431219E-3</v>
      </c>
      <c r="M3083">
        <f t="shared" si="2283"/>
        <v>565725425.76868415</v>
      </c>
      <c r="N3083">
        <f t="shared" si="2284"/>
        <v>229736608.85763654</v>
      </c>
      <c r="O3083">
        <f t="shared" si="2285"/>
        <v>39.380582429658482</v>
      </c>
      <c r="P3083">
        <f t="shared" si="2286"/>
        <v>-96.727852858531435</v>
      </c>
      <c r="S3083">
        <f t="shared" si="2290"/>
        <v>9781972411.1317921</v>
      </c>
      <c r="T3083">
        <f t="shared" si="2291"/>
        <v>157661427330.13898</v>
      </c>
      <c r="U3083">
        <f t="shared" si="2292"/>
        <v>28937.017614658776</v>
      </c>
      <c r="V3083">
        <f t="shared" si="2293"/>
        <v>-1809.3353650906272</v>
      </c>
      <c r="W3083">
        <f t="shared" si="2287"/>
        <v>28933.459569654078</v>
      </c>
      <c r="X3083">
        <f t="shared" si="2256"/>
        <v>-1866.6823325904534</v>
      </c>
      <c r="Y3083">
        <f t="shared" si="2257"/>
        <v>157964593032.83389</v>
      </c>
      <c r="Z3083">
        <f t="shared" si="2258"/>
        <v>3.177172537219128E+22</v>
      </c>
      <c r="AA3083">
        <f t="shared" si="2259"/>
        <v>-1.9674671081527205E+21</v>
      </c>
      <c r="AB3083">
        <f t="shared" si="2260"/>
        <v>-3.1710749065644608E+22</v>
      </c>
      <c r="AC3083">
        <f t="shared" si="2261"/>
        <v>-3.2944861154600143E-4</v>
      </c>
      <c r="AD3083">
        <f t="shared" si="2262"/>
        <v>-5.3099043981320506E-3</v>
      </c>
      <c r="AE3083">
        <f t="shared" si="2263"/>
        <v>624962726.70452809</v>
      </c>
      <c r="AF3083">
        <f t="shared" si="2264"/>
        <v>-40320338.383953795</v>
      </c>
      <c r="AG3083">
        <f t="shared" si="2265"/>
        <v>-7.1160900093936306</v>
      </c>
      <c r="AH3083">
        <f t="shared" si="2266"/>
        <v>-114.6939349996523</v>
      </c>
      <c r="AJ3083">
        <f t="shared" si="2294"/>
        <v>-794477820.65601242</v>
      </c>
      <c r="AK3083">
        <f t="shared" si="2295"/>
        <v>289135686.21941614</v>
      </c>
      <c r="AL3083">
        <f t="shared" si="2296"/>
        <v>37.143890511252216</v>
      </c>
      <c r="AM3083">
        <f t="shared" si="2297"/>
        <v>43.165526636816814</v>
      </c>
      <c r="AN3083">
        <f t="shared" si="2267"/>
        <v>37.213512998860963</v>
      </c>
      <c r="AO3083">
        <f t="shared" si="2268"/>
        <v>43.140188804585783</v>
      </c>
      <c r="AP3083">
        <f t="shared" si="2269"/>
        <v>845455174.77859211</v>
      </c>
      <c r="AQ3083">
        <f t="shared" si="2270"/>
        <v>4.0968908089932292E+19</v>
      </c>
      <c r="AR3083">
        <f t="shared" si="2271"/>
        <v>3.8498657036985778E+19</v>
      </c>
      <c r="AS3083">
        <f t="shared" si="2272"/>
        <v>-1.4010882785530153E+19</v>
      </c>
      <c r="AT3083">
        <f t="shared" si="2288"/>
        <v>6.4465266304396815E-6</v>
      </c>
      <c r="AU3083">
        <f t="shared" si="2289"/>
        <v>-2.3460955769474469E-6</v>
      </c>
      <c r="AV3083">
        <f t="shared" si="2298"/>
        <v>6.4465266304396815E-6</v>
      </c>
      <c r="AW3083">
        <f t="shared" si="2299"/>
        <v>-2.3460955769474469E-6</v>
      </c>
      <c r="AX3083">
        <f t="shared" si="2273"/>
        <v>803811.88077539683</v>
      </c>
      <c r="AY3083">
        <f t="shared" si="2274"/>
        <v>931828.07817905291</v>
      </c>
      <c r="AZ3083">
        <f t="shared" si="2275"/>
        <v>0.13924497521749712</v>
      </c>
      <c r="BA3083">
        <f t="shared" si="2276"/>
        <v>-5.0675664462064854E-2</v>
      </c>
    </row>
    <row r="3084" spans="3:53" x14ac:dyDescent="0.35">
      <c r="C3084">
        <f t="shared" si="2300"/>
        <v>-61915143414.157982</v>
      </c>
      <c r="D3084">
        <f t="shared" si="2301"/>
        <v>153697255745.14178</v>
      </c>
      <c r="E3084">
        <f t="shared" si="2302"/>
        <v>26230.372516165036</v>
      </c>
      <c r="F3084">
        <f t="shared" si="2303"/>
        <v>10539.226260920937</v>
      </c>
      <c r="G3084">
        <f t="shared" si="2277"/>
        <v>165699521446.45221</v>
      </c>
      <c r="H3084">
        <f t="shared" si="2278"/>
        <v>2.8874721064338372E+22</v>
      </c>
      <c r="I3084">
        <f t="shared" si="2279"/>
        <v>1.0789303916728945E+22</v>
      </c>
      <c r="J3084">
        <f t="shared" si="2280"/>
        <v>-2.6783211859965628E+22</v>
      </c>
      <c r="K3084">
        <f t="shared" si="2281"/>
        <v>1.8066483450651281E-3</v>
      </c>
      <c r="L3084">
        <f t="shared" si="2282"/>
        <v>-4.4847976992574727E-3</v>
      </c>
      <c r="M3084">
        <f t="shared" si="2283"/>
        <v>566576046.34916484</v>
      </c>
      <c r="N3084">
        <f t="shared" si="2284"/>
        <v>227647287.23589224</v>
      </c>
      <c r="O3084">
        <f t="shared" si="2285"/>
        <v>39.023604253406766</v>
      </c>
      <c r="P3084">
        <f t="shared" si="2286"/>
        <v>-96.87163030396141</v>
      </c>
      <c r="S3084">
        <f t="shared" si="2290"/>
        <v>10406935137.836321</v>
      </c>
      <c r="T3084">
        <f t="shared" si="2291"/>
        <v>157621106991.75504</v>
      </c>
      <c r="U3084">
        <f t="shared" si="2292"/>
        <v>28929.901524649384</v>
      </c>
      <c r="V3084">
        <f t="shared" si="2293"/>
        <v>-1924.0293000902795</v>
      </c>
      <c r="W3084">
        <f t="shared" si="2287"/>
        <v>28926.116137260149</v>
      </c>
      <c r="X3084">
        <f t="shared" si="2256"/>
        <v>-1981.3619290325264</v>
      </c>
      <c r="Y3084">
        <f t="shared" si="2257"/>
        <v>157964292383.65683</v>
      </c>
      <c r="Z3084">
        <f t="shared" si="2258"/>
        <v>3.1771846312842267E+22</v>
      </c>
      <c r="AA3084">
        <f t="shared" si="2259"/>
        <v>-2.0931790267131455E+21</v>
      </c>
      <c r="AB3084">
        <f t="shared" si="2260"/>
        <v>-3.1702820374360965E+22</v>
      </c>
      <c r="AC3084">
        <f t="shared" si="2261"/>
        <v>-3.5049883233642757E-4</v>
      </c>
      <c r="AD3084">
        <f t="shared" si="2262"/>
        <v>-5.3085767539117487E-3</v>
      </c>
      <c r="AE3084">
        <f t="shared" si="2263"/>
        <v>624804108.56481922</v>
      </c>
      <c r="AF3084">
        <f t="shared" si="2264"/>
        <v>-42797417.667102568</v>
      </c>
      <c r="AG3084">
        <f t="shared" si="2265"/>
        <v>-7.5707747784668351</v>
      </c>
      <c r="AH3084">
        <f t="shared" si="2266"/>
        <v>-114.66525788449377</v>
      </c>
      <c r="AJ3084">
        <f t="shared" si="2294"/>
        <v>-793674008.77523696</v>
      </c>
      <c r="AK3084">
        <f t="shared" si="2295"/>
        <v>290067514.2975952</v>
      </c>
      <c r="AL3084">
        <f t="shared" si="2296"/>
        <v>37.28313548646971</v>
      </c>
      <c r="AM3084">
        <f t="shared" si="2297"/>
        <v>43.114850972354752</v>
      </c>
      <c r="AN3084">
        <f t="shared" si="2267"/>
        <v>37.352795220661726</v>
      </c>
      <c r="AO3084">
        <f t="shared" si="2268"/>
        <v>43.089392124363883</v>
      </c>
      <c r="AP3084">
        <f t="shared" si="2269"/>
        <v>845019286.79536104</v>
      </c>
      <c r="AQ3084">
        <f t="shared" si="2270"/>
        <v>4.1011185138108654E+19</v>
      </c>
      <c r="AR3084">
        <f t="shared" si="2271"/>
        <v>3.8519253018030408E+19</v>
      </c>
      <c r="AS3084">
        <f t="shared" si="2272"/>
        <v>-1.4077800018652735E+19</v>
      </c>
      <c r="AT3084">
        <f t="shared" si="2288"/>
        <v>6.4499753881497666E-6</v>
      </c>
      <c r="AU3084">
        <f t="shared" si="2289"/>
        <v>-2.3573007398949658E-6</v>
      </c>
      <c r="AV3084">
        <f t="shared" si="2298"/>
        <v>6.4499753881497666E-6</v>
      </c>
      <c r="AW3084">
        <f t="shared" si="2299"/>
        <v>-2.3573007398949658E-6</v>
      </c>
      <c r="AX3084">
        <f t="shared" si="2273"/>
        <v>806820.37676629331</v>
      </c>
      <c r="AY3084">
        <f t="shared" si="2274"/>
        <v>930730.8698862599</v>
      </c>
      <c r="AZ3084">
        <f t="shared" si="2275"/>
        <v>0.13931946838403497</v>
      </c>
      <c r="BA3084">
        <f t="shared" si="2276"/>
        <v>-5.0917695981731265E-2</v>
      </c>
    </row>
    <row r="3085" spans="3:53" x14ac:dyDescent="0.35">
      <c r="C3085">
        <f t="shared" si="2300"/>
        <v>-61348567367.808815</v>
      </c>
      <c r="D3085">
        <f t="shared" si="2301"/>
        <v>153924903032.37769</v>
      </c>
      <c r="E3085">
        <f t="shared" si="2302"/>
        <v>26269.396120418442</v>
      </c>
      <c r="F3085">
        <f t="shared" si="2303"/>
        <v>10442.354630616976</v>
      </c>
      <c r="G3085">
        <f t="shared" si="2277"/>
        <v>165700098043.45154</v>
      </c>
      <c r="H3085">
        <f t="shared" si="2278"/>
        <v>2.8874520110340745E+22</v>
      </c>
      <c r="I3085">
        <f t="shared" si="2279"/>
        <v>1.0690461038459209E+22</v>
      </c>
      <c r="J3085">
        <f t="shared" si="2280"/>
        <v>-2.6822601558902851E+22</v>
      </c>
      <c r="K3085">
        <f t="shared" si="2281"/>
        <v>1.7900972937808454E-3</v>
      </c>
      <c r="L3085">
        <f t="shared" si="2282"/>
        <v>-4.4913934291531902E-3</v>
      </c>
      <c r="M3085">
        <f t="shared" si="2283"/>
        <v>567418956.20103836</v>
      </c>
      <c r="N3085">
        <f t="shared" si="2284"/>
        <v>225554860.02132666</v>
      </c>
      <c r="O3085">
        <f t="shared" si="2285"/>
        <v>38.666101545666258</v>
      </c>
      <c r="P3085">
        <f t="shared" si="2286"/>
        <v>-97.014098069708908</v>
      </c>
      <c r="S3085">
        <f t="shared" si="2290"/>
        <v>11031739246.40114</v>
      </c>
      <c r="T3085">
        <f t="shared" si="2291"/>
        <v>157578309574.08792</v>
      </c>
      <c r="U3085">
        <f t="shared" si="2292"/>
        <v>28922.330749870918</v>
      </c>
      <c r="V3085">
        <f t="shared" si="2293"/>
        <v>-2038.6945579747733</v>
      </c>
      <c r="W3085">
        <f t="shared" si="2287"/>
        <v>28918.318075253192</v>
      </c>
      <c r="X3085">
        <f t="shared" si="2256"/>
        <v>-2096.0119463764904</v>
      </c>
      <c r="Y3085">
        <f t="shared" si="2257"/>
        <v>157963992476.22122</v>
      </c>
      <c r="Z3085">
        <f t="shared" si="2258"/>
        <v>3.1771966955804609E+22</v>
      </c>
      <c r="AA3085">
        <f t="shared" si="2259"/>
        <v>-2.218860446025202E+21</v>
      </c>
      <c r="AB3085">
        <f t="shared" si="2260"/>
        <v>-3.169439291991258E+22</v>
      </c>
      <c r="AC3085">
        <f t="shared" si="2261"/>
        <v>-3.715439460859347E-4</v>
      </c>
      <c r="AD3085">
        <f t="shared" si="2262"/>
        <v>-5.3071655927516038E-3</v>
      </c>
      <c r="AE3085">
        <f t="shared" si="2263"/>
        <v>624635670.42546892</v>
      </c>
      <c r="AF3085">
        <f t="shared" si="2264"/>
        <v>-45273858.041732192</v>
      </c>
      <c r="AG3085">
        <f t="shared" si="2265"/>
        <v>-8.0253492354561899</v>
      </c>
      <c r="AH3085">
        <f t="shared" si="2266"/>
        <v>-114.63477680343465</v>
      </c>
      <c r="AJ3085">
        <f t="shared" si="2294"/>
        <v>-792867188.39847064</v>
      </c>
      <c r="AK3085">
        <f t="shared" si="2295"/>
        <v>290998245.16748148</v>
      </c>
      <c r="AL3085">
        <f t="shared" si="2296"/>
        <v>37.422454954853748</v>
      </c>
      <c r="AM3085">
        <f t="shared" si="2297"/>
        <v>43.063933276373021</v>
      </c>
      <c r="AN3085">
        <f t="shared" si="2267"/>
        <v>37.492152079812833</v>
      </c>
      <c r="AO3085">
        <f t="shared" si="2268"/>
        <v>43.038353026170867</v>
      </c>
      <c r="AP3085">
        <f t="shared" si="2269"/>
        <v>844581764.62048352</v>
      </c>
      <c r="AQ3085">
        <f t="shared" si="2270"/>
        <v>4.1053686530606989E+19</v>
      </c>
      <c r="AR3085">
        <f t="shared" si="2271"/>
        <v>3.8539928727375577E+19</v>
      </c>
      <c r="AS3085">
        <f t="shared" si="2272"/>
        <v>-1.4144930945117835E+19</v>
      </c>
      <c r="AT3085">
        <f t="shared" si="2288"/>
        <v>6.4534374962115833E-6</v>
      </c>
      <c r="AU3085">
        <f t="shared" si="2289"/>
        <v>-2.3685416853847679E-6</v>
      </c>
      <c r="AV3085">
        <f t="shared" si="2298"/>
        <v>6.4534374962115833E-6</v>
      </c>
      <c r="AW3085">
        <f t="shared" si="2299"/>
        <v>-2.3685416853847679E-6</v>
      </c>
      <c r="AX3085">
        <f t="shared" si="2273"/>
        <v>809830.48492395715</v>
      </c>
      <c r="AY3085">
        <f t="shared" si="2274"/>
        <v>929628.42536529072</v>
      </c>
      <c r="AZ3085">
        <f t="shared" si="2275"/>
        <v>0.1393942499181702</v>
      </c>
      <c r="BA3085">
        <f t="shared" si="2276"/>
        <v>-5.1160500404310985E-2</v>
      </c>
    </row>
    <row r="3086" spans="3:53" x14ac:dyDescent="0.35">
      <c r="C3086">
        <f t="shared" si="2300"/>
        <v>-60781148411.607773</v>
      </c>
      <c r="D3086">
        <f t="shared" si="2301"/>
        <v>154150457892.39902</v>
      </c>
      <c r="E3086">
        <f t="shared" si="2302"/>
        <v>26308.062221964108</v>
      </c>
      <c r="F3086">
        <f t="shared" si="2303"/>
        <v>10345.340532547267</v>
      </c>
      <c r="G3086">
        <f t="shared" si="2277"/>
        <v>165700668890.23163</v>
      </c>
      <c r="H3086">
        <f t="shared" si="2278"/>
        <v>2.8874321162460207E+22</v>
      </c>
      <c r="I3086">
        <f t="shared" si="2279"/>
        <v>1.0591474443730398E+22</v>
      </c>
      <c r="J3086">
        <f t="shared" si="2280"/>
        <v>-2.6861628612217523E+22</v>
      </c>
      <c r="K3086">
        <f t="shared" si="2281"/>
        <v>1.773522177449832E-3</v>
      </c>
      <c r="L3086">
        <f t="shared" si="2282"/>
        <v>-4.4979284347316682E-3</v>
      </c>
      <c r="M3086">
        <f t="shared" si="2283"/>
        <v>568254143.9944247</v>
      </c>
      <c r="N3086">
        <f t="shared" si="2284"/>
        <v>223459355.50302097</v>
      </c>
      <c r="O3086">
        <f t="shared" si="2285"/>
        <v>38.308079032916368</v>
      </c>
      <c r="P3086">
        <f t="shared" si="2286"/>
        <v>-97.155254190204033</v>
      </c>
      <c r="S3086">
        <f t="shared" si="2290"/>
        <v>11656374916.826609</v>
      </c>
      <c r="T3086">
        <f t="shared" si="2291"/>
        <v>157533035716.0462</v>
      </c>
      <c r="U3086">
        <f t="shared" si="2292"/>
        <v>28914.305400635461</v>
      </c>
      <c r="V3086">
        <f t="shared" si="2293"/>
        <v>-2153.3293347782078</v>
      </c>
      <c r="W3086">
        <f t="shared" si="2287"/>
        <v>28910.065497531301</v>
      </c>
      <c r="X3086">
        <f t="shared" si="2256"/>
        <v>-2210.6305808265056</v>
      </c>
      <c r="Y3086">
        <f t="shared" si="2257"/>
        <v>157963693354.24744</v>
      </c>
      <c r="Z3086">
        <f t="shared" si="2258"/>
        <v>3.1772087283485774E+22</v>
      </c>
      <c r="AA3086">
        <f t="shared" si="2259"/>
        <v>-2.3445093831524488E+21</v>
      </c>
      <c r="AB3086">
        <f t="shared" si="2260"/>
        <v>-3.1685466796336588E+22</v>
      </c>
      <c r="AC3086">
        <f t="shared" si="2261"/>
        <v>-3.925836207556009E-4</v>
      </c>
      <c r="AD3086">
        <f t="shared" si="2262"/>
        <v>-5.305670930397955E-3</v>
      </c>
      <c r="AE3086">
        <f t="shared" si="2263"/>
        <v>624457414.74667609</v>
      </c>
      <c r="AF3086">
        <f t="shared" si="2264"/>
        <v>-47749620.54585252</v>
      </c>
      <c r="AG3086">
        <f t="shared" si="2265"/>
        <v>-8.47980620832098</v>
      </c>
      <c r="AH3086">
        <f t="shared" si="2266"/>
        <v>-114.60249209659582</v>
      </c>
      <c r="AJ3086">
        <f t="shared" si="2294"/>
        <v>-792057357.91354668</v>
      </c>
      <c r="AK3086">
        <f t="shared" si="2295"/>
        <v>291927873.59284675</v>
      </c>
      <c r="AL3086">
        <f t="shared" si="2296"/>
        <v>37.561849204771917</v>
      </c>
      <c r="AM3086">
        <f t="shared" si="2297"/>
        <v>43.012772775968713</v>
      </c>
      <c r="AN3086">
        <f t="shared" si="2267"/>
        <v>37.631583864698818</v>
      </c>
      <c r="AO3086">
        <f t="shared" si="2268"/>
        <v>42.987070734589025</v>
      </c>
      <c r="AP3086">
        <f t="shared" si="2269"/>
        <v>844142607.38658917</v>
      </c>
      <c r="AQ3086">
        <f t="shared" si="2270"/>
        <v>4.1096413228619588E+19</v>
      </c>
      <c r="AR3086">
        <f t="shared" si="2271"/>
        <v>3.8560684174394024E+19</v>
      </c>
      <c r="AS3086">
        <f t="shared" si="2272"/>
        <v>-1.421227695550918E+19</v>
      </c>
      <c r="AT3086">
        <f t="shared" si="2288"/>
        <v>6.4569129561945787E-6</v>
      </c>
      <c r="AU3086">
        <f t="shared" si="2289"/>
        <v>-2.3798186462674449E-6</v>
      </c>
      <c r="AV3086">
        <f t="shared" si="2298"/>
        <v>6.4569129561945787E-6</v>
      </c>
      <c r="AW3086">
        <f t="shared" si="2299"/>
        <v>-2.3798186462674449E-6</v>
      </c>
      <c r="AX3086">
        <f t="shared" si="2273"/>
        <v>812842.21147749445</v>
      </c>
      <c r="AY3086">
        <f t="shared" si="2274"/>
        <v>928520.72786712297</v>
      </c>
      <c r="AZ3086">
        <f t="shared" si="2275"/>
        <v>0.1394693198538029</v>
      </c>
      <c r="BA3086">
        <f t="shared" si="2276"/>
        <v>-5.1404082759376808E-2</v>
      </c>
    </row>
    <row r="3087" spans="3:53" x14ac:dyDescent="0.35">
      <c r="C3087">
        <f t="shared" si="2300"/>
        <v>-60212894267.61335</v>
      </c>
      <c r="D3087">
        <f t="shared" si="2301"/>
        <v>154373917247.90204</v>
      </c>
      <c r="E3087">
        <f t="shared" si="2302"/>
        <v>26346.370300997023</v>
      </c>
      <c r="F3087">
        <f t="shared" si="2303"/>
        <v>10248.185278357063</v>
      </c>
      <c r="G3087">
        <f t="shared" si="2277"/>
        <v>165701234040.50101</v>
      </c>
      <c r="H3087">
        <f t="shared" si="2278"/>
        <v>2.8874124201916742E+22</v>
      </c>
      <c r="I3087">
        <f t="shared" si="2279"/>
        <v>1.0492345441525185E+22</v>
      </c>
      <c r="J3087">
        <f t="shared" si="2280"/>
        <v>-2.6900292481001391E+22</v>
      </c>
      <c r="K3087">
        <f t="shared" si="2281"/>
        <v>1.7569232152587382E-3</v>
      </c>
      <c r="L3087">
        <f t="shared" si="2282"/>
        <v>-4.5044026257537494E-3</v>
      </c>
      <c r="M3087">
        <f t="shared" si="2283"/>
        <v>569081598.50153565</v>
      </c>
      <c r="N3087">
        <f t="shared" si="2284"/>
        <v>221360802.01251256</v>
      </c>
      <c r="O3087">
        <f t="shared" si="2285"/>
        <v>37.949541449588743</v>
      </c>
      <c r="P3087">
        <f t="shared" si="2286"/>
        <v>-97.29509671628098</v>
      </c>
      <c r="S3087">
        <f t="shared" si="2290"/>
        <v>12280832331.573284</v>
      </c>
      <c r="T3087">
        <f t="shared" si="2291"/>
        <v>157485286095.50037</v>
      </c>
      <c r="U3087">
        <f t="shared" si="2292"/>
        <v>28905.82559442714</v>
      </c>
      <c r="V3087">
        <f t="shared" si="2293"/>
        <v>-2267.9318268748038</v>
      </c>
      <c r="W3087">
        <f t="shared" si="2287"/>
        <v>28901.358525164564</v>
      </c>
      <c r="X3087">
        <f t="shared" ref="X3087:X3150" si="2304">V3087+AD3087*dt/2</f>
        <v>-2325.2160289411754</v>
      </c>
      <c r="Y3087">
        <f t="shared" ref="Y3087:Y3150" si="2305">SQRT((xs-S3087)^2+(ys-T3087)^2)</f>
        <v>157963395061.44397</v>
      </c>
      <c r="Z3087">
        <f t="shared" ref="Z3087:Z3150" si="2306">G*Ms*Me/Y3087^2</f>
        <v>3.1772207278297646E+22</v>
      </c>
      <c r="AA3087">
        <f t="shared" ref="AA3087:AA3150" si="2307">(xs-S3087)/Y3087*Z3087</f>
        <v>-2.470123855194373E+21</v>
      </c>
      <c r="AB3087">
        <f t="shared" ref="AB3087:AB3150" si="2308">(ys-T3087)/Y3087*Z3087</f>
        <v>-3.1676042105589984E+22</v>
      </c>
      <c r="AC3087">
        <f t="shared" ref="AC3087:AC3150" si="2309">AA3087/Me</f>
        <v>-4.1361752431252056E-4</v>
      </c>
      <c r="AD3087">
        <f t="shared" ref="AD3087:AD3150" si="2310">AB3087/Me</f>
        <v>-5.3040927839233054E-3</v>
      </c>
      <c r="AE3087">
        <f t="shared" ref="AE3087:AE3150" si="2311">W3087*dt</f>
        <v>624269344.14355457</v>
      </c>
      <c r="AF3087">
        <f t="shared" ref="AF3087:AF3150" si="2312">X3087*dt</f>
        <v>-50224666.225129388</v>
      </c>
      <c r="AG3087">
        <f t="shared" ref="AG3087:AG3150" si="2313">AC3087*dt</f>
        <v>-8.9341385251504448</v>
      </c>
      <c r="AH3087">
        <f t="shared" ref="AH3087:AH3150" si="2314">AD3087*dt</f>
        <v>-114.5684041327434</v>
      </c>
      <c r="AJ3087">
        <f t="shared" si="2294"/>
        <v>-791244515.70206916</v>
      </c>
      <c r="AK3087">
        <f t="shared" si="2295"/>
        <v>292856394.32071388</v>
      </c>
      <c r="AL3087">
        <f t="shared" si="2296"/>
        <v>37.701318524625719</v>
      </c>
      <c r="AM3087">
        <f t="shared" si="2297"/>
        <v>42.961368693209337</v>
      </c>
      <c r="AN3087">
        <f t="shared" ref="AN3087:AN3150" si="2315">AL3087+AT3087*dt/2</f>
        <v>37.771090863735729</v>
      </c>
      <c r="AO3087">
        <f t="shared" ref="AO3087:AO3150" si="2316">AM3087+AU3087*dt/2</f>
        <v>42.935544469155225</v>
      </c>
      <c r="AP3087">
        <f t="shared" ref="AP3087:AP3150" si="2317">SQRT((xs-AJ3087)^2+(ys-AK3087)^2)</f>
        <v>843701814.22297025</v>
      </c>
      <c r="AQ3087">
        <f t="shared" ref="AQ3087:AQ3150" si="2318">G*Me*Mm/AP3087^2</f>
        <v>4.11393662003992E+19</v>
      </c>
      <c r="AR3087">
        <f t="shared" ref="AR3087:AR3150" si="2319">(xs-AJ3087)/AP3087*AQ3087</f>
        <v>3.8581519367128449E+19</v>
      </c>
      <c r="AS3087">
        <f t="shared" ref="AS3087:AS3150" si="2320">(ys-AK3087)/AP3087*AQ3087</f>
        <v>-1.4279839449182904E+19</v>
      </c>
      <c r="AT3087">
        <f t="shared" si="2288"/>
        <v>6.4604017694454868E-6</v>
      </c>
      <c r="AU3087">
        <f t="shared" si="2289"/>
        <v>-2.3911318568625089E-6</v>
      </c>
      <c r="AV3087">
        <f t="shared" si="2298"/>
        <v>6.4604017694454868E-6</v>
      </c>
      <c r="AW3087">
        <f t="shared" si="2299"/>
        <v>-2.3911318568625089E-6</v>
      </c>
      <c r="AX3087">
        <f t="shared" ref="AX3087:AX3150" si="2321">AN3087*dt</f>
        <v>815855.56265669176</v>
      </c>
      <c r="AY3087">
        <f t="shared" ref="AY3087:AY3150" si="2322">AO3087*dt</f>
        <v>927407.76053375285</v>
      </c>
      <c r="AZ3087">
        <f t="shared" ref="AZ3087:AZ3150" si="2323">AT3087*dt</f>
        <v>0.13954467822002251</v>
      </c>
      <c r="BA3087">
        <f t="shared" ref="BA3087:BA3150" si="2324">AW3087*dt</f>
        <v>-5.1648448108230195E-2</v>
      </c>
    </row>
    <row r="3088" spans="3:53" x14ac:dyDescent="0.35">
      <c r="C3088">
        <f t="shared" si="2300"/>
        <v>-59643812669.111816</v>
      </c>
      <c r="D3088">
        <f t="shared" si="2301"/>
        <v>154595278049.91455</v>
      </c>
      <c r="E3088">
        <f t="shared" si="2302"/>
        <v>26384.319842446614</v>
      </c>
      <c r="F3088">
        <f t="shared" si="2303"/>
        <v>10150.890181640782</v>
      </c>
      <c r="G3088">
        <f t="shared" ref="G3088:G3151" si="2325">SQRT((xs-C3088)^2+(ys-D3088)^2)</f>
        <v>165701793548.0437</v>
      </c>
      <c r="H3088">
        <f t="shared" ref="H3088:H3151" si="2326">G*Ms*Me/G3088^2</f>
        <v>2.8873929209905385E+22</v>
      </c>
      <c r="I3088">
        <f t="shared" ref="I3088:I3151" si="2327">(xs-C3088)/G3088*H3088</f>
        <v>1.039307534301052E+22</v>
      </c>
      <c r="J3088">
        <f t="shared" ref="J3088:J3151" si="2328">(ys-D3088)/G3088*H3088</f>
        <v>-2.6938592630891728E+22</v>
      </c>
      <c r="K3088">
        <f t="shared" ref="K3088:K3151" si="2329">I3088/Me</f>
        <v>1.7403006267599664E-3</v>
      </c>
      <c r="L3088">
        <f t="shared" ref="L3088:L3151" si="2330">J3088/Me</f>
        <v>-4.5108159127414142E-3</v>
      </c>
      <c r="M3088">
        <f t="shared" ref="M3088:M3151" si="2331">E3088*dt</f>
        <v>569901308.59684682</v>
      </c>
      <c r="N3088">
        <f t="shared" ref="N3088:N3151" si="2332">F3088*dt</f>
        <v>219259227.92344087</v>
      </c>
      <c r="O3088">
        <f t="shared" ref="O3088:O3151" si="2333">K3088*dt</f>
        <v>37.590493538015274</v>
      </c>
      <c r="P3088">
        <f t="shared" ref="P3088:P3151" si="2334">L3088*dt</f>
        <v>-97.433623715214551</v>
      </c>
      <c r="S3088">
        <f t="shared" si="2290"/>
        <v>12905101675.716839</v>
      </c>
      <c r="T3088">
        <f t="shared" si="2291"/>
        <v>157435061429.27524</v>
      </c>
      <c r="U3088">
        <f t="shared" si="2292"/>
        <v>28896.89145590199</v>
      </c>
      <c r="V3088">
        <f t="shared" si="2293"/>
        <v>-2382.5002310075474</v>
      </c>
      <c r="W3088">
        <f t="shared" ref="W3088:W3151" si="2335">U3088+AC3088*dt/2</f>
        <v>28892.19728639485</v>
      </c>
      <c r="X3088">
        <f t="shared" si="2304"/>
        <v>-2439.7664876621975</v>
      </c>
      <c r="Y3088">
        <f t="shared" si="2305"/>
        <v>157963097641.50696</v>
      </c>
      <c r="Z3088">
        <f t="shared" si="2306"/>
        <v>3.1772326922656669E+22</v>
      </c>
      <c r="AA3088">
        <f t="shared" si="2307"/>
        <v>-2.5957018793183009E+21</v>
      </c>
      <c r="AB3088">
        <f t="shared" si="2308"/>
        <v>-3.1666118957552678E+22</v>
      </c>
      <c r="AC3088">
        <f t="shared" si="2309"/>
        <v>-4.3464532473514746E-4</v>
      </c>
      <c r="AD3088">
        <f t="shared" si="2310"/>
        <v>-5.3024311717268383E-3</v>
      </c>
      <c r="AE3088">
        <f t="shared" si="2311"/>
        <v>624071461.38612878</v>
      </c>
      <c r="AF3088">
        <f t="shared" si="2312"/>
        <v>-52698956.133503467</v>
      </c>
      <c r="AG3088">
        <f t="shared" si="2313"/>
        <v>-9.3883390142791843</v>
      </c>
      <c r="AH3088">
        <f t="shared" si="2314"/>
        <v>-114.5325133092997</v>
      </c>
      <c r="AJ3088">
        <f t="shared" si="2294"/>
        <v>-790428660.13941252</v>
      </c>
      <c r="AK3088">
        <f t="shared" si="2295"/>
        <v>293783802.08124763</v>
      </c>
      <c r="AL3088">
        <f t="shared" si="2296"/>
        <v>37.840863202845739</v>
      </c>
      <c r="AM3088">
        <f t="shared" si="2297"/>
        <v>42.909720245101106</v>
      </c>
      <c r="AN3088">
        <f t="shared" si="2315"/>
        <v>37.910673365366243</v>
      </c>
      <c r="AO3088">
        <f t="shared" si="2316"/>
        <v>42.883773444329023</v>
      </c>
      <c r="AP3088">
        <f t="shared" si="2317"/>
        <v>843259384.25558043</v>
      </c>
      <c r="AQ3088">
        <f t="shared" si="2318"/>
        <v>4.1182546421312831E+19</v>
      </c>
      <c r="AR3088">
        <f t="shared" si="2319"/>
        <v>3.8602434312265458E+19</v>
      </c>
      <c r="AS3088">
        <f t="shared" si="2320"/>
        <v>-1.4347619834342443E+19</v>
      </c>
      <c r="AT3088">
        <f t="shared" ref="AT3088:AT3151" si="2336">AR3088/Me</f>
        <v>6.4639039370839675E-6</v>
      </c>
      <c r="AU3088">
        <f t="shared" ref="AU3088:AU3151" si="2337">AS3088/Me</f>
        <v>-2.4024815529709381E-6</v>
      </c>
      <c r="AV3088">
        <f t="shared" si="2298"/>
        <v>6.4639039370839675E-6</v>
      </c>
      <c r="AW3088">
        <f t="shared" si="2299"/>
        <v>-2.4024815529709381E-6</v>
      </c>
      <c r="AX3088">
        <f t="shared" si="2321"/>
        <v>818870.54469191085</v>
      </c>
      <c r="AY3088">
        <f t="shared" si="2322"/>
        <v>926289.50639750692</v>
      </c>
      <c r="AZ3088">
        <f t="shared" si="2323"/>
        <v>0.13962032504101371</v>
      </c>
      <c r="BA3088">
        <f t="shared" si="2324"/>
        <v>-5.189360154417226E-2</v>
      </c>
    </row>
    <row r="3089" spans="3:53" x14ac:dyDescent="0.35">
      <c r="C3089">
        <f t="shared" si="2300"/>
        <v>-59073911360.514969</v>
      </c>
      <c r="D3089">
        <f t="shared" si="2301"/>
        <v>154814537277.83798</v>
      </c>
      <c r="E3089">
        <f t="shared" si="2302"/>
        <v>26421.91033598463</v>
      </c>
      <c r="F3089">
        <f t="shared" si="2303"/>
        <v>10053.456557925567</v>
      </c>
      <c r="G3089">
        <f t="shared" si="2325"/>
        <v>165702347466.71835</v>
      </c>
      <c r="H3089">
        <f t="shared" si="2326"/>
        <v>2.8873736167596545E+22</v>
      </c>
      <c r="I3089">
        <f t="shared" si="2327"/>
        <v>1.0293665461523311E+22</v>
      </c>
      <c r="J3089">
        <f t="shared" si="2328"/>
        <v>-2.6976528532081643E+22</v>
      </c>
      <c r="K3089">
        <f t="shared" si="2329"/>
        <v>1.723654631869275E-3</v>
      </c>
      <c r="L3089">
        <f t="shared" si="2330"/>
        <v>-4.517168206979511E-3</v>
      </c>
      <c r="M3089">
        <f t="shared" si="2331"/>
        <v>570713263.25726807</v>
      </c>
      <c r="N3089">
        <f t="shared" si="2332"/>
        <v>217154661.65119225</v>
      </c>
      <c r="O3089">
        <f t="shared" si="2333"/>
        <v>37.23094004837634</v>
      </c>
      <c r="P3089">
        <f t="shared" si="2334"/>
        <v>-97.570833270757433</v>
      </c>
      <c r="S3089">
        <f t="shared" ref="S3089:S3152" si="2338">S3088+AE3088</f>
        <v>13529173137.102968</v>
      </c>
      <c r="T3089">
        <f t="shared" ref="T3089:T3152" si="2339">T3088+AF3088</f>
        <v>157382362473.14172</v>
      </c>
      <c r="U3089">
        <f t="shared" ref="U3089:U3152" si="2340">U3088+AG3088</f>
        <v>28887.50311688771</v>
      </c>
      <c r="V3089">
        <f t="shared" ref="V3089:V3152" si="2341">V3088+AH3088</f>
        <v>-2497.0327443168471</v>
      </c>
      <c r="W3089">
        <f t="shared" si="2335"/>
        <v>28882.58191663551</v>
      </c>
      <c r="X3089">
        <f t="shared" si="2304"/>
        <v>-2554.2801543430246</v>
      </c>
      <c r="Y3089">
        <f t="shared" si="2305"/>
        <v>157962801138.11948</v>
      </c>
      <c r="Z3089">
        <f t="shared" si="2306"/>
        <v>3.177244619898419E+22</v>
      </c>
      <c r="AA3089">
        <f t="shared" si="2307"/>
        <v>-2.7212414727913682E+21</v>
      </c>
      <c r="AB3089">
        <f t="shared" si="2308"/>
        <v>-3.1655697470030652E+22</v>
      </c>
      <c r="AC3089">
        <f t="shared" si="2309"/>
        <v>-4.5566669001864836E-4</v>
      </c>
      <c r="AD3089">
        <f t="shared" si="2310"/>
        <v>-5.3006861135349382E-3</v>
      </c>
      <c r="AE3089">
        <f t="shared" si="2311"/>
        <v>623863769.39932704</v>
      </c>
      <c r="AF3089">
        <f t="shared" si="2312"/>
        <v>-55172451.333809331</v>
      </c>
      <c r="AG3089">
        <f t="shared" si="2313"/>
        <v>-9.8424005044028053</v>
      </c>
      <c r="AH3089">
        <f t="shared" si="2314"/>
        <v>-114.49482005235467</v>
      </c>
      <c r="AJ3089">
        <f t="shared" ref="AJ3089:AJ3152" si="2342">AJ3088+AX3088</f>
        <v>-789609789.5947206</v>
      </c>
      <c r="AK3089">
        <f t="shared" ref="AK3089:AK3152" si="2343">AK3088+AY3088</f>
        <v>294710091.58764511</v>
      </c>
      <c r="AL3089">
        <f t="shared" ref="AL3089:AL3152" si="2344">AL3088+AZ3088</f>
        <v>37.980483527886754</v>
      </c>
      <c r="AM3089">
        <f t="shared" ref="AM3089:AM3152" si="2345">AM3088+BA3088</f>
        <v>42.857826643556933</v>
      </c>
      <c r="AN3089">
        <f t="shared" si="2315"/>
        <v>38.050331658054731</v>
      </c>
      <c r="AO3089">
        <f t="shared" si="2316"/>
        <v>42.831756869460548</v>
      </c>
      <c r="AP3089">
        <f t="shared" si="2317"/>
        <v>842815316.60703528</v>
      </c>
      <c r="AQ3089">
        <f t="shared" si="2318"/>
        <v>4.1225954873895789E+19</v>
      </c>
      <c r="AR3089">
        <f t="shared" si="2319"/>
        <v>3.8623429015108829E+19</v>
      </c>
      <c r="AS3089">
        <f t="shared" si="2320"/>
        <v>-1.4415619528113988E+19</v>
      </c>
      <c r="AT3089">
        <f t="shared" si="2336"/>
        <v>6.4674194599981289E-6</v>
      </c>
      <c r="AU3089">
        <f t="shared" si="2337"/>
        <v>-2.4138679718878077E-6</v>
      </c>
      <c r="AV3089">
        <f t="shared" ref="AV3089:AV3152" si="2346" xml:space="preserve">  AT3089</f>
        <v>6.4674194599981289E-6</v>
      </c>
      <c r="AW3089">
        <f t="shared" ref="AW3089:AW3152" si="2347">AU3089</f>
        <v>-2.4138679718878077E-6</v>
      </c>
      <c r="AX3089">
        <f t="shared" si="2321"/>
        <v>821887.16381398216</v>
      </c>
      <c r="AY3089">
        <f t="shared" si="2322"/>
        <v>925165.94838034781</v>
      </c>
      <c r="AZ3089">
        <f t="shared" si="2323"/>
        <v>0.13969626033595958</v>
      </c>
      <c r="BA3089">
        <f t="shared" si="2324"/>
        <v>-5.2139548192776643E-2</v>
      </c>
    </row>
    <row r="3090" spans="3:53" x14ac:dyDescent="0.35">
      <c r="C3090">
        <f t="shared" ref="C3090:C3153" si="2348">C3089+M3089</f>
        <v>-58503198097.257698</v>
      </c>
      <c r="D3090">
        <f t="shared" ref="D3090:D3153" si="2349">D3089+N3089</f>
        <v>155031691939.48917</v>
      </c>
      <c r="E3090">
        <f t="shared" ref="E3090:E3153" si="2350">E3089+O3089</f>
        <v>26459.141276033006</v>
      </c>
      <c r="F3090">
        <f t="shared" ref="F3090:F3153" si="2351">F3089+P3089</f>
        <v>9955.8857246548087</v>
      </c>
      <c r="G3090">
        <f t="shared" si="2325"/>
        <v>165702895850.45776</v>
      </c>
      <c r="H3090">
        <f t="shared" si="2326"/>
        <v>2.8873545056136139E+22</v>
      </c>
      <c r="I3090">
        <f t="shared" si="2327"/>
        <v>1.0194117112555951E+22</v>
      </c>
      <c r="J3090">
        <f t="shared" si="2328"/>
        <v>-2.7014099659330079E+22</v>
      </c>
      <c r="K3090">
        <f t="shared" si="2329"/>
        <v>1.7069854508633541E-3</v>
      </c>
      <c r="L3090">
        <f t="shared" si="2330"/>
        <v>-4.5234594205174278E-3</v>
      </c>
      <c r="M3090">
        <f t="shared" si="2331"/>
        <v>571517451.56231296</v>
      </c>
      <c r="N3090">
        <f t="shared" si="2332"/>
        <v>215047131.65254387</v>
      </c>
      <c r="O3090">
        <f t="shared" si="2333"/>
        <v>36.870885738648447</v>
      </c>
      <c r="P3090">
        <f t="shared" si="2334"/>
        <v>-97.706723483176447</v>
      </c>
      <c r="S3090">
        <f t="shared" si="2338"/>
        <v>14153036906.502295</v>
      </c>
      <c r="T3090">
        <f t="shared" si="2339"/>
        <v>157327190021.80792</v>
      </c>
      <c r="U3090">
        <f t="shared" si="2340"/>
        <v>28877.660716383307</v>
      </c>
      <c r="V3090">
        <f t="shared" si="2341"/>
        <v>-2611.5275643692016</v>
      </c>
      <c r="W3090">
        <f t="shared" si="2335"/>
        <v>28872.51255847096</v>
      </c>
      <c r="X3090">
        <f t="shared" si="2304"/>
        <v>-2668.75522677754</v>
      </c>
      <c r="Y3090">
        <f t="shared" si="2305"/>
        <v>157962505594.95084</v>
      </c>
      <c r="Z3090">
        <f t="shared" si="2306"/>
        <v>3.1772565089706695E+22</v>
      </c>
      <c r="AA3090">
        <f t="shared" si="2307"/>
        <v>-2.8467406530125266E+21</v>
      </c>
      <c r="AB3090">
        <f t="shared" si="2308"/>
        <v>-3.1644777768758853E+22</v>
      </c>
      <c r="AC3090">
        <f t="shared" si="2309"/>
        <v>-4.7668128818026227E-4</v>
      </c>
      <c r="AD3090">
        <f t="shared" si="2310"/>
        <v>-5.2988576304016828E-3</v>
      </c>
      <c r="AE3090">
        <f t="shared" si="2311"/>
        <v>623646271.26297271</v>
      </c>
      <c r="AF3090">
        <f t="shared" si="2312"/>
        <v>-57645112.89839486</v>
      </c>
      <c r="AG3090">
        <f t="shared" si="2313"/>
        <v>-10.296315824693664</v>
      </c>
      <c r="AH3090">
        <f t="shared" si="2314"/>
        <v>-114.45532481667635</v>
      </c>
      <c r="AJ3090">
        <f t="shared" si="2342"/>
        <v>-788787902.43090665</v>
      </c>
      <c r="AK3090">
        <f t="shared" si="2343"/>
        <v>295635257.53602546</v>
      </c>
      <c r="AL3090">
        <f t="shared" si="2344"/>
        <v>38.120179788222714</v>
      </c>
      <c r="AM3090">
        <f t="shared" si="2345"/>
        <v>42.805687095364156</v>
      </c>
      <c r="AN3090">
        <f t="shared" si="2315"/>
        <v>38.190066030282189</v>
      </c>
      <c r="AO3090">
        <f t="shared" si="2316"/>
        <v>42.779493948758073</v>
      </c>
      <c r="AP3090">
        <f t="shared" si="2317"/>
        <v>842369610.396613</v>
      </c>
      <c r="AQ3090">
        <f t="shared" si="2318"/>
        <v>4.1269592547906322E+19</v>
      </c>
      <c r="AR3090">
        <f t="shared" si="2319"/>
        <v>3.8644503479552516E+19</v>
      </c>
      <c r="AS3090">
        <f t="shared" si="2320"/>
        <v>-1.4483839956622655E+19</v>
      </c>
      <c r="AT3090">
        <f t="shared" si="2336"/>
        <v>6.4709483388400059E-6</v>
      </c>
      <c r="AU3090">
        <f t="shared" si="2337"/>
        <v>-2.425291352415046E-6</v>
      </c>
      <c r="AV3090">
        <f t="shared" si="2346"/>
        <v>6.4709483388400059E-6</v>
      </c>
      <c r="AW3090">
        <f t="shared" si="2347"/>
        <v>-2.425291352415046E-6</v>
      </c>
      <c r="AX3090">
        <f t="shared" si="2321"/>
        <v>824905.42625409528</v>
      </c>
      <c r="AY3090">
        <f t="shared" si="2322"/>
        <v>924037.06929317443</v>
      </c>
      <c r="AZ3090">
        <f t="shared" si="2323"/>
        <v>0.13977248411894413</v>
      </c>
      <c r="BA3090">
        <f t="shared" si="2324"/>
        <v>-5.2386293212164994E-2</v>
      </c>
    </row>
    <row r="3091" spans="3:53" x14ac:dyDescent="0.35">
      <c r="C3091">
        <f t="shared" si="2348"/>
        <v>-57931680645.695389</v>
      </c>
      <c r="D3091">
        <f t="shared" si="2349"/>
        <v>155246739071.14172</v>
      </c>
      <c r="E3091">
        <f t="shared" si="2350"/>
        <v>26496.012161771654</v>
      </c>
      <c r="F3091">
        <f t="shared" si="2351"/>
        <v>9858.179001171633</v>
      </c>
      <c r="G3091">
        <f t="shared" si="2325"/>
        <v>165703438753.26788</v>
      </c>
      <c r="H3091">
        <f t="shared" si="2326"/>
        <v>2.8873355856645919E+22</v>
      </c>
      <c r="I3091">
        <f t="shared" si="2327"/>
        <v>1.0094431613741888E+22</v>
      </c>
      <c r="J3091">
        <f t="shared" si="2328"/>
        <v>-2.7051305491972057E+22</v>
      </c>
      <c r="K3091">
        <f t="shared" si="2329"/>
        <v>1.6902933043774092E-3</v>
      </c>
      <c r="L3091">
        <f t="shared" si="2330"/>
        <v>-4.5296894661708068E-3</v>
      </c>
      <c r="M3091">
        <f t="shared" si="2331"/>
        <v>572313862.69426775</v>
      </c>
      <c r="N3091">
        <f t="shared" si="2332"/>
        <v>212936666.42530727</v>
      </c>
      <c r="O3091">
        <f t="shared" si="2333"/>
        <v>36.510335374552035</v>
      </c>
      <c r="P3091">
        <f t="shared" si="2334"/>
        <v>-97.841292469289428</v>
      </c>
      <c r="S3091">
        <f t="shared" si="2338"/>
        <v>14776683177.765266</v>
      </c>
      <c r="T3091">
        <f t="shared" si="2339"/>
        <v>157269544908.90952</v>
      </c>
      <c r="U3091">
        <f t="shared" si="2340"/>
        <v>28867.364400558614</v>
      </c>
      <c r="V3091">
        <f t="shared" si="2341"/>
        <v>-2725.9828891858779</v>
      </c>
      <c r="W3091">
        <f t="shared" si="2335"/>
        <v>28861.989361656157</v>
      </c>
      <c r="X3091">
        <f t="shared" si="2304"/>
        <v>-2783.1899032287383</v>
      </c>
      <c r="Y3091">
        <f t="shared" si="2305"/>
        <v>157962211055.65582</v>
      </c>
      <c r="Z3091">
        <f t="shared" si="2306"/>
        <v>3.1772683577256149E+22</v>
      </c>
      <c r="AA3091">
        <f t="shared" si="2307"/>
        <v>-2.9721974375446012E+21</v>
      </c>
      <c r="AB3091">
        <f t="shared" si="2308"/>
        <v>-3.1633359987404056E+22</v>
      </c>
      <c r="AC3091">
        <f t="shared" si="2309"/>
        <v>-4.9768878726466864E-4</v>
      </c>
      <c r="AD3091">
        <f t="shared" si="2310"/>
        <v>-5.2969457447093193E-3</v>
      </c>
      <c r="AE3091">
        <f t="shared" si="2311"/>
        <v>623418970.21177304</v>
      </c>
      <c r="AF3091">
        <f t="shared" si="2312"/>
        <v>-60116901.909740746</v>
      </c>
      <c r="AG3091">
        <f t="shared" si="2313"/>
        <v>-10.750077804916844</v>
      </c>
      <c r="AH3091">
        <f t="shared" si="2314"/>
        <v>-114.4140280857213</v>
      </c>
      <c r="AJ3091">
        <f t="shared" si="2342"/>
        <v>-787962997.0046525</v>
      </c>
      <c r="AK3091">
        <f t="shared" si="2343"/>
        <v>296559294.60531867</v>
      </c>
      <c r="AL3091">
        <f t="shared" si="2344"/>
        <v>38.259952272341657</v>
      </c>
      <c r="AM3091">
        <f t="shared" si="2345"/>
        <v>42.75330080215199</v>
      </c>
      <c r="AN3091">
        <f t="shared" si="2315"/>
        <v>38.329876770541084</v>
      </c>
      <c r="AO3091">
        <f t="shared" si="2316"/>
        <v>42.72698388125535</v>
      </c>
      <c r="AP3091">
        <f t="shared" si="2317"/>
        <v>841922264.74025393</v>
      </c>
      <c r="AQ3091">
        <f t="shared" si="2318"/>
        <v>4.131346044038085E+19</v>
      </c>
      <c r="AR3091">
        <f t="shared" si="2319"/>
        <v>3.866565770805325E+19</v>
      </c>
      <c r="AS3091">
        <f t="shared" si="2320"/>
        <v>-1.4552282555069358E+19</v>
      </c>
      <c r="AT3091">
        <f t="shared" si="2336"/>
        <v>6.4744905740209729E-6</v>
      </c>
      <c r="AU3091">
        <f t="shared" si="2337"/>
        <v>-2.4367519348743062E-6</v>
      </c>
      <c r="AV3091">
        <f t="shared" si="2346"/>
        <v>6.4744905740209729E-6</v>
      </c>
      <c r="AW3091">
        <f t="shared" si="2347"/>
        <v>-2.4367519348743062E-6</v>
      </c>
      <c r="AX3091">
        <f t="shared" si="2321"/>
        <v>827925.33824368741</v>
      </c>
      <c r="AY3091">
        <f t="shared" si="2322"/>
        <v>922902.85183511558</v>
      </c>
      <c r="AZ3091">
        <f t="shared" si="2323"/>
        <v>0.13984899639885301</v>
      </c>
      <c r="BA3091">
        <f t="shared" si="2324"/>
        <v>-5.2633841793285015E-2</v>
      </c>
    </row>
    <row r="3092" spans="3:53" x14ac:dyDescent="0.35">
      <c r="C3092">
        <f t="shared" si="2348"/>
        <v>-57359366783.001122</v>
      </c>
      <c r="D3092">
        <f t="shared" si="2349"/>
        <v>155459675737.56702</v>
      </c>
      <c r="E3092">
        <f t="shared" si="2350"/>
        <v>26532.522497146205</v>
      </c>
      <c r="F3092">
        <f t="shared" si="2351"/>
        <v>9760.3377087023437</v>
      </c>
      <c r="G3092">
        <f t="shared" si="2325"/>
        <v>165703976229.22733</v>
      </c>
      <c r="H3092">
        <f t="shared" si="2326"/>
        <v>2.8873168550223633E+22</v>
      </c>
      <c r="I3092">
        <f t="shared" si="2327"/>
        <v>9.9946102848410375E+21</v>
      </c>
      <c r="J3092">
        <f t="shared" si="2328"/>
        <v>-2.7088145513928649E+22</v>
      </c>
      <c r="K3092">
        <f t="shared" si="2329"/>
        <v>1.6735784134027187E-3</v>
      </c>
      <c r="L3092">
        <f t="shared" si="2330"/>
        <v>-4.5358582575232165E-3</v>
      </c>
      <c r="M3092">
        <f t="shared" si="2331"/>
        <v>573102485.93835807</v>
      </c>
      <c r="N3092">
        <f t="shared" si="2332"/>
        <v>210823294.50797063</v>
      </c>
      <c r="O3092">
        <f t="shared" si="2333"/>
        <v>36.149293729498723</v>
      </c>
      <c r="P3092">
        <f t="shared" si="2334"/>
        <v>-97.974538362501477</v>
      </c>
      <c r="S3092">
        <f t="shared" si="2338"/>
        <v>15400102147.977039</v>
      </c>
      <c r="T3092">
        <f t="shared" si="2339"/>
        <v>157209428006.99979</v>
      </c>
      <c r="U3092">
        <f t="shared" si="2340"/>
        <v>28856.614322753696</v>
      </c>
      <c r="V3092">
        <f t="shared" si="2341"/>
        <v>-2840.3969172715992</v>
      </c>
      <c r="W3092">
        <f t="shared" si="2335"/>
        <v>28851.012483115923</v>
      </c>
      <c r="X3092">
        <f t="shared" si="2304"/>
        <v>-2897.5823824574213</v>
      </c>
      <c r="Y3092">
        <f t="shared" si="2305"/>
        <v>157961917563.87418</v>
      </c>
      <c r="Z3092">
        <f t="shared" si="2306"/>
        <v>3.1772801644070191E+22</v>
      </c>
      <c r="AA3092">
        <f t="shared" si="2307"/>
        <v>-3.0976098441463679E+21</v>
      </c>
      <c r="AB3092">
        <f t="shared" si="2308"/>
        <v>-3.1621444267567491E+22</v>
      </c>
      <c r="AC3092">
        <f t="shared" si="2309"/>
        <v>-5.186888553493583E-4</v>
      </c>
      <c r="AD3092">
        <f t="shared" si="2310"/>
        <v>-5.2949504801687022E-3</v>
      </c>
      <c r="AE3092">
        <f t="shared" si="2311"/>
        <v>623181869.63530397</v>
      </c>
      <c r="AF3092">
        <f t="shared" si="2312"/>
        <v>-62587779.461080298</v>
      </c>
      <c r="AG3092">
        <f t="shared" si="2313"/>
        <v>-11.20367927554614</v>
      </c>
      <c r="AH3092">
        <f t="shared" si="2314"/>
        <v>-114.37093037164396</v>
      </c>
      <c r="AJ3092">
        <f t="shared" si="2342"/>
        <v>-787135071.66640878</v>
      </c>
      <c r="AK3092">
        <f t="shared" si="2343"/>
        <v>297482197.4571538</v>
      </c>
      <c r="AL3092">
        <f t="shared" si="2344"/>
        <v>38.399801268740511</v>
      </c>
      <c r="AM3092">
        <f t="shared" si="2345"/>
        <v>42.700666960358703</v>
      </c>
      <c r="AN3092">
        <f t="shared" si="2315"/>
        <v>38.469764167330148</v>
      </c>
      <c r="AO3092">
        <f t="shared" si="2316"/>
        <v>42.674225860778606</v>
      </c>
      <c r="AP3092">
        <f t="shared" si="2317"/>
        <v>841473278.75056112</v>
      </c>
      <c r="AQ3092">
        <f t="shared" si="2318"/>
        <v>4.1357559555689677E+19</v>
      </c>
      <c r="AR3092">
        <f t="shared" si="2319"/>
        <v>3.8686891701602779E+19</v>
      </c>
      <c r="AS3092">
        <f t="shared" si="2320"/>
        <v>-1.4620948767808356E+19</v>
      </c>
      <c r="AT3092">
        <f t="shared" si="2336"/>
        <v>6.4780461657070956E-6</v>
      </c>
      <c r="AU3092">
        <f t="shared" si="2337"/>
        <v>-2.4482499611199526E-6</v>
      </c>
      <c r="AV3092">
        <f t="shared" si="2346"/>
        <v>6.4780461657070956E-6</v>
      </c>
      <c r="AW3092">
        <f t="shared" si="2347"/>
        <v>-2.4482499611199526E-6</v>
      </c>
      <c r="AX3092">
        <f t="shared" si="2321"/>
        <v>830946.90601433115</v>
      </c>
      <c r="AY3092">
        <f t="shared" si="2322"/>
        <v>921763.27859281783</v>
      </c>
      <c r="AZ3092">
        <f t="shared" si="2323"/>
        <v>0.13992579717927325</v>
      </c>
      <c r="BA3092">
        <f t="shared" si="2324"/>
        <v>-5.2882199160190976E-2</v>
      </c>
    </row>
    <row r="3093" spans="3:53" x14ac:dyDescent="0.35">
      <c r="C3093">
        <f t="shared" si="2348"/>
        <v>-56786264297.062767</v>
      </c>
      <c r="D3093">
        <f t="shared" si="2349"/>
        <v>155670499032.07498</v>
      </c>
      <c r="E3093">
        <f t="shared" si="2350"/>
        <v>26568.671790875702</v>
      </c>
      <c r="F3093">
        <f t="shared" si="2351"/>
        <v>9662.3631703398423</v>
      </c>
      <c r="G3093">
        <f t="shared" si="2325"/>
        <v>165704508332.4866</v>
      </c>
      <c r="H3093">
        <f t="shared" si="2326"/>
        <v>2.8872983117943261E+22</v>
      </c>
      <c r="I3093">
        <f t="shared" si="2327"/>
        <v>9.8946544477252071E+21</v>
      </c>
      <c r="J3093">
        <f t="shared" si="2328"/>
        <v>-2.7124619213717052E+22</v>
      </c>
      <c r="K3093">
        <f t="shared" si="2329"/>
        <v>1.6568409992841939E-3</v>
      </c>
      <c r="L3093">
        <f t="shared" si="2330"/>
        <v>-4.5419657089278385E-3</v>
      </c>
      <c r="M3093">
        <f t="shared" si="2331"/>
        <v>573883310.68291521</v>
      </c>
      <c r="N3093">
        <f t="shared" si="2332"/>
        <v>208707044.47934058</v>
      </c>
      <c r="O3093">
        <f t="shared" si="2333"/>
        <v>35.78776558453859</v>
      </c>
      <c r="P3093">
        <f t="shared" si="2334"/>
        <v>-98.106459312841309</v>
      </c>
      <c r="S3093">
        <f t="shared" si="2338"/>
        <v>16023284017.612343</v>
      </c>
      <c r="T3093">
        <f t="shared" si="2339"/>
        <v>157146840227.5387</v>
      </c>
      <c r="U3093">
        <f t="shared" si="2340"/>
        <v>28845.41064347815</v>
      </c>
      <c r="V3093">
        <f t="shared" si="2341"/>
        <v>-2954.7678476432434</v>
      </c>
      <c r="W3093">
        <f t="shared" si="2335"/>
        <v>28839.58208694421</v>
      </c>
      <c r="X3093">
        <f t="shared" si="2304"/>
        <v>-3011.9308637508966</v>
      </c>
      <c r="Y3093">
        <f t="shared" si="2305"/>
        <v>157961625163.22958</v>
      </c>
      <c r="Z3093">
        <f t="shared" si="2306"/>
        <v>3.1772919272592569E+22</v>
      </c>
      <c r="AA3093">
        <f t="shared" si="2307"/>
        <v>-3.2229758908047106E+21</v>
      </c>
      <c r="AB3093">
        <f t="shared" si="2308"/>
        <v>-3.1609030758787526E+22</v>
      </c>
      <c r="AC3093">
        <f t="shared" si="2309"/>
        <v>-5.3968116055001846E-4</v>
      </c>
      <c r="AD3093">
        <f t="shared" si="2310"/>
        <v>-5.292871861819746E-3</v>
      </c>
      <c r="AE3093">
        <f t="shared" si="2311"/>
        <v>622934973.07799494</v>
      </c>
      <c r="AF3093">
        <f t="shared" si="2312"/>
        <v>-65057706.657019369</v>
      </c>
      <c r="AG3093">
        <f t="shared" si="2313"/>
        <v>-11.657113067880399</v>
      </c>
      <c r="AH3093">
        <f t="shared" si="2314"/>
        <v>-114.32603221530651</v>
      </c>
      <c r="AJ3093">
        <f t="shared" si="2342"/>
        <v>-786304124.76039445</v>
      </c>
      <c r="AK3093">
        <f t="shared" si="2343"/>
        <v>298403960.73574662</v>
      </c>
      <c r="AL3093">
        <f t="shared" si="2344"/>
        <v>38.539727065919784</v>
      </c>
      <c r="AM3093">
        <f t="shared" si="2345"/>
        <v>42.647784761198508</v>
      </c>
      <c r="AN3093">
        <f t="shared" si="2315"/>
        <v>38.609728509148979</v>
      </c>
      <c r="AO3093">
        <f t="shared" si="2316"/>
        <v>42.621219075913345</v>
      </c>
      <c r="AP3093">
        <f t="shared" si="2317"/>
        <v>841022651.53680074</v>
      </c>
      <c r="AQ3093">
        <f t="shared" si="2318"/>
        <v>4.1401890905593283E+19</v>
      </c>
      <c r="AR3093">
        <f t="shared" si="2319"/>
        <v>3.8708205459699638E+19</v>
      </c>
      <c r="AS3093">
        <f t="shared" si="2320"/>
        <v>-1.4689840048425527E+19</v>
      </c>
      <c r="AT3093">
        <f t="shared" si="2336"/>
        <v>6.4816151138144069E-6</v>
      </c>
      <c r="AU3093">
        <f t="shared" si="2337"/>
        <v>-2.4597856745521643E-6</v>
      </c>
      <c r="AV3093">
        <f t="shared" si="2346"/>
        <v>6.4816151138144069E-6</v>
      </c>
      <c r="AW3093">
        <f t="shared" si="2347"/>
        <v>-2.4597856745521643E-6</v>
      </c>
      <c r="AX3093">
        <f t="shared" si="2321"/>
        <v>833970.13579761796</v>
      </c>
      <c r="AY3093">
        <f t="shared" si="2322"/>
        <v>920618.3320397283</v>
      </c>
      <c r="AZ3093">
        <f t="shared" si="2323"/>
        <v>0.14000288645839118</v>
      </c>
      <c r="BA3093">
        <f t="shared" si="2324"/>
        <v>-5.3131370570326748E-2</v>
      </c>
    </row>
    <row r="3094" spans="3:53" x14ac:dyDescent="0.35">
      <c r="C3094">
        <f t="shared" si="2348"/>
        <v>-56212380986.379852</v>
      </c>
      <c r="D3094">
        <f t="shared" si="2349"/>
        <v>155879206076.55432</v>
      </c>
      <c r="E3094">
        <f t="shared" si="2350"/>
        <v>26604.459556460239</v>
      </c>
      <c r="F3094">
        <f t="shared" si="2351"/>
        <v>9564.2567110270011</v>
      </c>
      <c r="G3094">
        <f t="shared" si="2325"/>
        <v>165705035117.26736</v>
      </c>
      <c r="H3094">
        <f t="shared" si="2326"/>
        <v>2.887279954085528E+22</v>
      </c>
      <c r="I3094">
        <f t="shared" si="2327"/>
        <v>9.7945654263634628E+21</v>
      </c>
      <c r="J3094">
        <f t="shared" si="2328"/>
        <v>-2.7160726084460598E+22</v>
      </c>
      <c r="K3094">
        <f t="shared" si="2329"/>
        <v>1.6400812837179275E-3</v>
      </c>
      <c r="L3094">
        <f t="shared" si="2330"/>
        <v>-4.5480117355091417E-3</v>
      </c>
      <c r="M3094">
        <f t="shared" si="2331"/>
        <v>574656326.41954112</v>
      </c>
      <c r="N3094">
        <f t="shared" si="2332"/>
        <v>206587944.95818323</v>
      </c>
      <c r="O3094">
        <f t="shared" si="2333"/>
        <v>35.42575572830723</v>
      </c>
      <c r="P3094">
        <f t="shared" si="2334"/>
        <v>-98.237053486997453</v>
      </c>
      <c r="S3094">
        <f t="shared" si="2338"/>
        <v>16646218990.690338</v>
      </c>
      <c r="T3094">
        <f t="shared" si="2339"/>
        <v>157081782520.88168</v>
      </c>
      <c r="U3094">
        <f t="shared" si="2340"/>
        <v>28833.753530410268</v>
      </c>
      <c r="V3094">
        <f t="shared" si="2341"/>
        <v>-3069.0938798585498</v>
      </c>
      <c r="W3094">
        <f t="shared" si="2335"/>
        <v>28827.698344403187</v>
      </c>
      <c r="X3094">
        <f t="shared" si="2304"/>
        <v>-3126.2335469516934</v>
      </c>
      <c r="Y3094">
        <f t="shared" si="2305"/>
        <v>157961333897.32941</v>
      </c>
      <c r="Z3094">
        <f t="shared" si="2306"/>
        <v>3.177303644527321E+22</v>
      </c>
      <c r="AA3094">
        <f t="shared" si="2307"/>
        <v>-3.3482935957667615E+21</v>
      </c>
      <c r="AB3094">
        <f t="shared" si="2308"/>
        <v>-3.1596119618541876E+22</v>
      </c>
      <c r="AC3094">
        <f t="shared" si="2309"/>
        <v>-5.6066537102591443E-4</v>
      </c>
      <c r="AD3094">
        <f t="shared" si="2310"/>
        <v>-5.290709916031794E-3</v>
      </c>
      <c r="AE3094">
        <f t="shared" si="2311"/>
        <v>622678284.2391088</v>
      </c>
      <c r="AF3094">
        <f t="shared" si="2312"/>
        <v>-67526644.614156574</v>
      </c>
      <c r="AG3094">
        <f t="shared" si="2313"/>
        <v>-12.110372014159752</v>
      </c>
      <c r="AH3094">
        <f t="shared" si="2314"/>
        <v>-114.27933418628675</v>
      </c>
      <c r="AJ3094">
        <f t="shared" si="2342"/>
        <v>-785470154.62459683</v>
      </c>
      <c r="AK3094">
        <f t="shared" si="2343"/>
        <v>299324579.06778634</v>
      </c>
      <c r="AL3094">
        <f t="shared" si="2344"/>
        <v>38.679729952378175</v>
      </c>
      <c r="AM3094">
        <f t="shared" si="2345"/>
        <v>42.594653390628181</v>
      </c>
      <c r="AN3094">
        <f t="shared" si="2315"/>
        <v>38.749770084492617</v>
      </c>
      <c r="AO3094">
        <f t="shared" si="2316"/>
        <v>42.567962709970779</v>
      </c>
      <c r="AP3094">
        <f t="shared" si="2317"/>
        <v>840570382.20490229</v>
      </c>
      <c r="AQ3094">
        <f t="shared" si="2318"/>
        <v>4.1446455509299069E+19</v>
      </c>
      <c r="AR3094">
        <f t="shared" si="2319"/>
        <v>3.8729598980320518E+19</v>
      </c>
      <c r="AS3094">
        <f t="shared" si="2320"/>
        <v>-1.4758957859817304E+19</v>
      </c>
      <c r="AT3094">
        <f t="shared" si="2336"/>
        <v>6.4851974180041055E-6</v>
      </c>
      <c r="AU3094">
        <f t="shared" si="2337"/>
        <v>-2.471359320130158E-6</v>
      </c>
      <c r="AV3094">
        <f t="shared" si="2346"/>
        <v>6.4851974180041055E-6</v>
      </c>
      <c r="AW3094">
        <f t="shared" si="2347"/>
        <v>-2.471359320130158E-6</v>
      </c>
      <c r="AX3094">
        <f t="shared" si="2321"/>
        <v>836995.03382504056</v>
      </c>
      <c r="AY3094">
        <f t="shared" si="2322"/>
        <v>919467.99453536887</v>
      </c>
      <c r="AZ3094">
        <f t="shared" si="2323"/>
        <v>0.14008026422888867</v>
      </c>
      <c r="BA3094">
        <f t="shared" si="2324"/>
        <v>-5.3381361314811415E-2</v>
      </c>
    </row>
    <row r="3095" spans="3:53" x14ac:dyDescent="0.35">
      <c r="C3095">
        <f t="shared" si="2348"/>
        <v>-55637724659.960312</v>
      </c>
      <c r="D3095">
        <f t="shared" si="2349"/>
        <v>156085794021.51251</v>
      </c>
      <c r="E3095">
        <f t="shared" si="2350"/>
        <v>26639.885312188548</v>
      </c>
      <c r="F3095">
        <f t="shared" si="2351"/>
        <v>9466.0196575400041</v>
      </c>
      <c r="G3095">
        <f t="shared" si="2325"/>
        <v>165705556637.86166</v>
      </c>
      <c r="H3095">
        <f t="shared" si="2326"/>
        <v>2.8872617799986891E+22</v>
      </c>
      <c r="I3095">
        <f t="shared" si="2327"/>
        <v>9.6943445468074035E+21</v>
      </c>
      <c r="J3095">
        <f t="shared" si="2328"/>
        <v>-2.7196465623898736E+22</v>
      </c>
      <c r="K3095">
        <f t="shared" si="2329"/>
        <v>1.6232994887487278E-3</v>
      </c>
      <c r="L3095">
        <f t="shared" si="2330"/>
        <v>-4.5539962531645573E-3</v>
      </c>
      <c r="M3095">
        <f t="shared" si="2331"/>
        <v>575421522.74327266</v>
      </c>
      <c r="N3095">
        <f t="shared" si="2332"/>
        <v>204466024.60286409</v>
      </c>
      <c r="O3095">
        <f t="shared" si="2333"/>
        <v>35.063268956972522</v>
      </c>
      <c r="P3095">
        <f t="shared" si="2334"/>
        <v>-98.366319068354443</v>
      </c>
      <c r="S3095">
        <f t="shared" si="2338"/>
        <v>17268897274.929447</v>
      </c>
      <c r="T3095">
        <f t="shared" si="2339"/>
        <v>157014255876.26752</v>
      </c>
      <c r="U3095">
        <f t="shared" si="2340"/>
        <v>28821.643158396109</v>
      </c>
      <c r="V3095">
        <f t="shared" si="2341"/>
        <v>-3183.3732140448365</v>
      </c>
      <c r="W3095">
        <f t="shared" si="2335"/>
        <v>28815.361433922269</v>
      </c>
      <c r="X3095">
        <f t="shared" si="2304"/>
        <v>-3240.48863248628</v>
      </c>
      <c r="Y3095">
        <f t="shared" si="2305"/>
        <v>157961043809.76364</v>
      </c>
      <c r="Z3095">
        <f t="shared" si="2306"/>
        <v>3.1773153144568688E+22</v>
      </c>
      <c r="AA3095">
        <f t="shared" si="2307"/>
        <v>-3.4735609775721399E+21</v>
      </c>
      <c r="AB3095">
        <f t="shared" si="2308"/>
        <v>-3.1582711012250098E+22</v>
      </c>
      <c r="AC3095">
        <f t="shared" si="2309"/>
        <v>-5.8164115498528799E-4</v>
      </c>
      <c r="AD3095">
        <f t="shared" si="2310"/>
        <v>-5.2884646705040348E-3</v>
      </c>
      <c r="AE3095">
        <f t="shared" si="2311"/>
        <v>622411806.97272098</v>
      </c>
      <c r="AF3095">
        <f t="shared" si="2312"/>
        <v>-69994554.461703643</v>
      </c>
      <c r="AG3095">
        <f t="shared" si="2313"/>
        <v>-12.56344894768222</v>
      </c>
      <c r="AH3095">
        <f t="shared" si="2314"/>
        <v>-114.23083688288715</v>
      </c>
      <c r="AJ3095">
        <f t="shared" si="2342"/>
        <v>-784633159.59077179</v>
      </c>
      <c r="AK3095">
        <f t="shared" si="2343"/>
        <v>300244047.06232172</v>
      </c>
      <c r="AL3095">
        <f t="shared" si="2344"/>
        <v>38.81981021660706</v>
      </c>
      <c r="AM3095">
        <f t="shared" si="2345"/>
        <v>42.541272029313369</v>
      </c>
      <c r="AN3095">
        <f t="shared" si="2315"/>
        <v>38.88988918184598</v>
      </c>
      <c r="AO3095">
        <f t="shared" si="2316"/>
        <v>42.514455940954008</v>
      </c>
      <c r="AP3095">
        <f t="shared" si="2317"/>
        <v>840116469.85745931</v>
      </c>
      <c r="AQ3095">
        <f t="shared" si="2318"/>
        <v>4.1491254393518785E+19</v>
      </c>
      <c r="AR3095">
        <f t="shared" si="2319"/>
        <v>3.8751072259891225E+19</v>
      </c>
      <c r="AS3095">
        <f t="shared" si="2320"/>
        <v>-1.4828303674270372E+19</v>
      </c>
      <c r="AT3095">
        <f t="shared" si="2336"/>
        <v>6.4887930776776998E-6</v>
      </c>
      <c r="AU3095">
        <f t="shared" si="2337"/>
        <v>-2.4829711443855276E-6</v>
      </c>
      <c r="AV3095">
        <f t="shared" si="2346"/>
        <v>6.4887930776776998E-6</v>
      </c>
      <c r="AW3095">
        <f t="shared" si="2347"/>
        <v>-2.4829711443855276E-6</v>
      </c>
      <c r="AX3095">
        <f t="shared" si="2321"/>
        <v>840021.60632787319</v>
      </c>
      <c r="AY3095">
        <f t="shared" si="2322"/>
        <v>918312.24832460657</v>
      </c>
      <c r="AZ3095">
        <f t="shared" si="2323"/>
        <v>0.14015793047783831</v>
      </c>
      <c r="BA3095">
        <f t="shared" si="2324"/>
        <v>-5.3632176718727394E-2</v>
      </c>
    </row>
    <row r="3096" spans="3:53" x14ac:dyDescent="0.35">
      <c r="C3096">
        <f t="shared" si="2348"/>
        <v>-55062303137.217041</v>
      </c>
      <c r="D3096">
        <f t="shared" si="2349"/>
        <v>156290260046.11539</v>
      </c>
      <c r="E3096">
        <f t="shared" si="2350"/>
        <v>26674.94858114552</v>
      </c>
      <c r="F3096">
        <f t="shared" si="2351"/>
        <v>9367.6533384716495</v>
      </c>
      <c r="G3096">
        <f t="shared" si="2325"/>
        <v>165706072948.63141</v>
      </c>
      <c r="H3096">
        <f t="shared" si="2326"/>
        <v>2.8872437876342196E+22</v>
      </c>
      <c r="I3096">
        <f t="shared" si="2327"/>
        <v>9.5939931371763967E+21</v>
      </c>
      <c r="J3096">
        <f t="shared" si="2328"/>
        <v>-2.7231837334396878E+22</v>
      </c>
      <c r="K3096">
        <f t="shared" si="2329"/>
        <v>1.6064958367676483E-3</v>
      </c>
      <c r="L3096">
        <f t="shared" si="2330"/>
        <v>-4.559919178566121E-3</v>
      </c>
      <c r="M3096">
        <f t="shared" si="2331"/>
        <v>576178889.35274327</v>
      </c>
      <c r="N3096">
        <f t="shared" si="2332"/>
        <v>202341312.11098763</v>
      </c>
      <c r="O3096">
        <f t="shared" si="2333"/>
        <v>34.700310074181203</v>
      </c>
      <c r="P3096">
        <f t="shared" si="2334"/>
        <v>-98.494254257028217</v>
      </c>
      <c r="S3096">
        <f t="shared" si="2338"/>
        <v>17891309081.902168</v>
      </c>
      <c r="T3096">
        <f t="shared" si="2339"/>
        <v>156944261321.80582</v>
      </c>
      <c r="U3096">
        <f t="shared" si="2340"/>
        <v>28809.079709448426</v>
      </c>
      <c r="V3096">
        <f t="shared" si="2341"/>
        <v>-3297.6040509277236</v>
      </c>
      <c r="W3096">
        <f t="shared" si="2335"/>
        <v>28802.571541096964</v>
      </c>
      <c r="X3096">
        <f t="shared" si="2304"/>
        <v>-3354.6943213937948</v>
      </c>
      <c r="Y3096">
        <f t="shared" si="2305"/>
        <v>157960754944.10449</v>
      </c>
      <c r="Z3096">
        <f t="shared" si="2306"/>
        <v>3.1773269352942362E+22</v>
      </c>
      <c r="AA3096">
        <f t="shared" si="2307"/>
        <v>-3.598776055085182E+21</v>
      </c>
      <c r="AB3096">
        <f t="shared" si="2308"/>
        <v>-3.1568805113275536E+22</v>
      </c>
      <c r="AC3096">
        <f t="shared" si="2309"/>
        <v>-6.0260818069075384E-4</v>
      </c>
      <c r="AD3096">
        <f t="shared" si="2310"/>
        <v>-5.2861361542658296E-3</v>
      </c>
      <c r="AE3096">
        <f t="shared" si="2311"/>
        <v>622135545.28769445</v>
      </c>
      <c r="AF3096">
        <f t="shared" si="2312"/>
        <v>-72461397.34210597</v>
      </c>
      <c r="AG3096">
        <f t="shared" si="2313"/>
        <v>-13.016336702920283</v>
      </c>
      <c r="AH3096">
        <f t="shared" si="2314"/>
        <v>-114.18054093214192</v>
      </c>
      <c r="AJ3096">
        <f t="shared" si="2342"/>
        <v>-783793137.9844439</v>
      </c>
      <c r="AK3096">
        <f t="shared" si="2343"/>
        <v>301162359.31064636</v>
      </c>
      <c r="AL3096">
        <f t="shared" si="2344"/>
        <v>38.959968147084901</v>
      </c>
      <c r="AM3096">
        <f t="shared" si="2345"/>
        <v>42.48763985259464</v>
      </c>
      <c r="AN3096">
        <f t="shared" si="2315"/>
        <v>39.0300860896782</v>
      </c>
      <c r="AO3096">
        <f t="shared" si="2316"/>
        <v>42.460697941523932</v>
      </c>
      <c r="AP3096">
        <f t="shared" si="2317"/>
        <v>839660913.5937295</v>
      </c>
      <c r="AQ3096">
        <f t="shared" si="2318"/>
        <v>4.1536288592526459E+19</v>
      </c>
      <c r="AR3096">
        <f t="shared" si="2319"/>
        <v>3.8772625293257302E+19</v>
      </c>
      <c r="AS3096">
        <f t="shared" si="2320"/>
        <v>-1.4897878973542078E+19</v>
      </c>
      <c r="AT3096">
        <f t="shared" si="2336"/>
        <v>6.4924020919720863E-6</v>
      </c>
      <c r="AU3096">
        <f t="shared" si="2337"/>
        <v>-2.4946213954357129E-6</v>
      </c>
      <c r="AV3096">
        <f t="shared" si="2346"/>
        <v>6.4924020919720863E-6</v>
      </c>
      <c r="AW3096">
        <f t="shared" si="2347"/>
        <v>-2.4946213954357129E-6</v>
      </c>
      <c r="AX3096">
        <f t="shared" si="2321"/>
        <v>843049.85953704908</v>
      </c>
      <c r="AY3096">
        <f t="shared" si="2322"/>
        <v>917151.07553691696</v>
      </c>
      <c r="AZ3096">
        <f t="shared" si="2323"/>
        <v>0.14023588518659708</v>
      </c>
      <c r="BA3096">
        <f t="shared" si="2324"/>
        <v>-5.3883822141411401E-2</v>
      </c>
    </row>
    <row r="3097" spans="3:53" x14ac:dyDescent="0.35">
      <c r="C3097">
        <f t="shared" si="2348"/>
        <v>-54486124247.864296</v>
      </c>
      <c r="D3097">
        <f t="shared" si="2349"/>
        <v>156492601358.22638</v>
      </c>
      <c r="E3097">
        <f t="shared" si="2350"/>
        <v>26709.648891219702</v>
      </c>
      <c r="F3097">
        <f t="shared" si="2351"/>
        <v>9269.1590842146215</v>
      </c>
      <c r="G3097">
        <f t="shared" si="2325"/>
        <v>165706584104.00735</v>
      </c>
      <c r="H3097">
        <f t="shared" si="2326"/>
        <v>2.887225975090253E+22</v>
      </c>
      <c r="I3097">
        <f t="shared" si="2327"/>
        <v>9.4935125276427855E+21</v>
      </c>
      <c r="J3097">
        <f t="shared" si="2328"/>
        <v>-2.7266840722956437E+22</v>
      </c>
      <c r="K3097">
        <f t="shared" si="2329"/>
        <v>1.5896705505095085E-3</v>
      </c>
      <c r="L3097">
        <f t="shared" si="2330"/>
        <v>-4.5657804291621626E-3</v>
      </c>
      <c r="M3097">
        <f t="shared" si="2331"/>
        <v>576928416.05034554</v>
      </c>
      <c r="N3097">
        <f t="shared" si="2332"/>
        <v>200213836.21903583</v>
      </c>
      <c r="O3097">
        <f t="shared" si="2333"/>
        <v>34.336883891005385</v>
      </c>
      <c r="P3097">
        <f t="shared" si="2334"/>
        <v>-98.620857269902714</v>
      </c>
      <c r="S3097">
        <f t="shared" si="2338"/>
        <v>18513444627.189861</v>
      </c>
      <c r="T3097">
        <f t="shared" si="2339"/>
        <v>156871799924.46371</v>
      </c>
      <c r="U3097">
        <f t="shared" si="2340"/>
        <v>28796.063372745506</v>
      </c>
      <c r="V3097">
        <f t="shared" si="2341"/>
        <v>-3411.7845918598655</v>
      </c>
      <c r="W3097">
        <f t="shared" si="2335"/>
        <v>28789.328858687688</v>
      </c>
      <c r="X3097">
        <f t="shared" si="2304"/>
        <v>-3468.8488153547783</v>
      </c>
      <c r="Y3097">
        <f t="shared" si="2305"/>
        <v>157960467343.90536</v>
      </c>
      <c r="Z3097">
        <f t="shared" si="2306"/>
        <v>3.1773385052864826E+22</v>
      </c>
      <c r="AA3097">
        <f t="shared" si="2307"/>
        <v>-3.7239368475272555E+21</v>
      </c>
      <c r="AB3097">
        <f t="shared" si="2308"/>
        <v>-3.1554402102927621E+22</v>
      </c>
      <c r="AC3097">
        <f t="shared" si="2309"/>
        <v>-6.2356611646471123E-4</v>
      </c>
      <c r="AD3097">
        <f t="shared" si="2310"/>
        <v>-5.2837243976770962E-3</v>
      </c>
      <c r="AE3097">
        <f t="shared" si="2311"/>
        <v>621849503.3476541</v>
      </c>
      <c r="AF3097">
        <f t="shared" si="2312"/>
        <v>-74927134.411663204</v>
      </c>
      <c r="AG3097">
        <f t="shared" si="2313"/>
        <v>-13.469028115637762</v>
      </c>
      <c r="AH3097">
        <f t="shared" si="2314"/>
        <v>-114.12844698982528</v>
      </c>
      <c r="AJ3097">
        <f t="shared" si="2342"/>
        <v>-782950088.1249069</v>
      </c>
      <c r="AK3097">
        <f t="shared" si="2343"/>
        <v>302079510.38618326</v>
      </c>
      <c r="AL3097">
        <f t="shared" si="2344"/>
        <v>39.100204032271499</v>
      </c>
      <c r="AM3097">
        <f t="shared" si="2345"/>
        <v>42.433756030453232</v>
      </c>
      <c r="AN3097">
        <f t="shared" si="2315"/>
        <v>39.170361096436849</v>
      </c>
      <c r="AO3097">
        <f t="shared" si="2316"/>
        <v>42.40668787896486</v>
      </c>
      <c r="AP3097">
        <f t="shared" si="2317"/>
        <v>839203712.50963593</v>
      </c>
      <c r="AQ3097">
        <f t="shared" si="2318"/>
        <v>4.1581559148216836E+19</v>
      </c>
      <c r="AR3097">
        <f t="shared" si="2319"/>
        <v>3.8794258073654059E+19</v>
      </c>
      <c r="AS3097">
        <f t="shared" si="2320"/>
        <v>-1.4967685248941548E+19</v>
      </c>
      <c r="AT3097">
        <f t="shared" si="2336"/>
        <v>6.4960244597545302E-6</v>
      </c>
      <c r="AU3097">
        <f t="shared" si="2337"/>
        <v>-2.5063103229975799E-6</v>
      </c>
      <c r="AV3097">
        <f t="shared" si="2346"/>
        <v>6.4960244597545302E-6</v>
      </c>
      <c r="AW3097">
        <f t="shared" si="2347"/>
        <v>-2.5063103229975799E-6</v>
      </c>
      <c r="AX3097">
        <f t="shared" si="2321"/>
        <v>846079.79968303593</v>
      </c>
      <c r="AY3097">
        <f t="shared" si="2322"/>
        <v>915984.45818564098</v>
      </c>
      <c r="AZ3097">
        <f t="shared" si="2323"/>
        <v>0.14031412833069784</v>
      </c>
      <c r="BA3097">
        <f t="shared" si="2324"/>
        <v>-5.4136302976747729E-2</v>
      </c>
    </row>
    <row r="3098" spans="3:53" x14ac:dyDescent="0.35">
      <c r="C3098">
        <f t="shared" si="2348"/>
        <v>-53909195831.81395</v>
      </c>
      <c r="D3098">
        <f t="shared" si="2349"/>
        <v>156692815194.4454</v>
      </c>
      <c r="E3098">
        <f t="shared" si="2350"/>
        <v>26743.985775110708</v>
      </c>
      <c r="F3098">
        <f t="shared" si="2351"/>
        <v>9170.5382269447182</v>
      </c>
      <c r="G3098">
        <f t="shared" si="2325"/>
        <v>165707090158.48865</v>
      </c>
      <c r="H3098">
        <f t="shared" si="2326"/>
        <v>2.88720834046266E+22</v>
      </c>
      <c r="I3098">
        <f t="shared" si="2327"/>
        <v>9.3929040504169871E+21</v>
      </c>
      <c r="J3098">
        <f t="shared" si="2328"/>
        <v>-2.7301475301224566E+22</v>
      </c>
      <c r="K3098">
        <f t="shared" si="2329"/>
        <v>1.5728238530503997E-3</v>
      </c>
      <c r="L3098">
        <f t="shared" si="2330"/>
        <v>-4.5715799231789292E-3</v>
      </c>
      <c r="M3098">
        <f t="shared" si="2331"/>
        <v>577670092.74239135</v>
      </c>
      <c r="N3098">
        <f t="shared" si="2332"/>
        <v>198083625.70200592</v>
      </c>
      <c r="O3098">
        <f t="shared" si="2333"/>
        <v>33.972995225888631</v>
      </c>
      <c r="P3098">
        <f t="shared" si="2334"/>
        <v>-98.746126340664873</v>
      </c>
      <c r="S3098">
        <f t="shared" si="2338"/>
        <v>19135294130.537514</v>
      </c>
      <c r="T3098">
        <f t="shared" si="2339"/>
        <v>156796872790.05206</v>
      </c>
      <c r="U3098">
        <f t="shared" si="2340"/>
        <v>28782.59434462987</v>
      </c>
      <c r="V3098">
        <f t="shared" si="2341"/>
        <v>-3525.9130388496906</v>
      </c>
      <c r="W3098">
        <f t="shared" si="2335"/>
        <v>28775.633586618365</v>
      </c>
      <c r="X3098">
        <f t="shared" si="2304"/>
        <v>-3582.9503167199191</v>
      </c>
      <c r="Y3098">
        <f t="shared" si="2305"/>
        <v>157960181052.70059</v>
      </c>
      <c r="Z3098">
        <f t="shared" si="2306"/>
        <v>3.1773500226813972E+22</v>
      </c>
      <c r="AA3098">
        <f t="shared" si="2307"/>
        <v>-3.8490413745090546E+21</v>
      </c>
      <c r="AB3098">
        <f t="shared" si="2308"/>
        <v>-3.153950217046339E+22</v>
      </c>
      <c r="AC3098">
        <f t="shared" si="2309"/>
        <v>-6.445146306947512E-4</v>
      </c>
      <c r="AD3098">
        <f t="shared" si="2310"/>
        <v>-5.2812294324285644E-3</v>
      </c>
      <c r="AE3098">
        <f t="shared" si="2311"/>
        <v>621553685.47095668</v>
      </c>
      <c r="AF3098">
        <f t="shared" si="2312"/>
        <v>-77391726.841150254</v>
      </c>
      <c r="AG3098">
        <f t="shared" si="2313"/>
        <v>-13.921516023006626</v>
      </c>
      <c r="AH3098">
        <f t="shared" si="2314"/>
        <v>-114.07455574045699</v>
      </c>
      <c r="AJ3098">
        <f t="shared" si="2342"/>
        <v>-782104008.3252238</v>
      </c>
      <c r="AK3098">
        <f t="shared" si="2343"/>
        <v>302995494.84436888</v>
      </c>
      <c r="AL3098">
        <f t="shared" si="2344"/>
        <v>39.2405181606022</v>
      </c>
      <c r="AM3098">
        <f t="shared" si="2345"/>
        <v>42.379619727476481</v>
      </c>
      <c r="AN3098">
        <f t="shared" si="2315"/>
        <v>39.310714490542068</v>
      </c>
      <c r="AO3098">
        <f t="shared" si="2316"/>
        <v>42.352424915149747</v>
      </c>
      <c r="AP3098">
        <f t="shared" si="2317"/>
        <v>838744865.69776726</v>
      </c>
      <c r="AQ3098">
        <f t="shared" si="2318"/>
        <v>4.1627067110164472E+19</v>
      </c>
      <c r="AR3098">
        <f t="shared" si="2319"/>
        <v>3.881597059267625E+19</v>
      </c>
      <c r="AS3098">
        <f t="shared" si="2320"/>
        <v>-1.5037724001411568E+19</v>
      </c>
      <c r="AT3098">
        <f t="shared" si="2336"/>
        <v>6.4996601796175898E-6</v>
      </c>
      <c r="AU3098">
        <f t="shared" si="2337"/>
        <v>-2.5180381784011333E-6</v>
      </c>
      <c r="AV3098">
        <f t="shared" si="2346"/>
        <v>6.4996601796175898E-6</v>
      </c>
      <c r="AW3098">
        <f t="shared" si="2347"/>
        <v>-2.5180381784011333E-6</v>
      </c>
      <c r="AX3098">
        <f t="shared" si="2321"/>
        <v>849111.43299570866</v>
      </c>
      <c r="AY3098">
        <f t="shared" si="2322"/>
        <v>914812.37816723459</v>
      </c>
      <c r="AZ3098">
        <f t="shared" si="2323"/>
        <v>0.14039265987973995</v>
      </c>
      <c r="BA3098">
        <f t="shared" si="2324"/>
        <v>-5.4389624653464481E-2</v>
      </c>
    </row>
    <row r="3099" spans="3:53" x14ac:dyDescent="0.35">
      <c r="C3099">
        <f t="shared" si="2348"/>
        <v>-53331525739.071556</v>
      </c>
      <c r="D3099">
        <f t="shared" si="2349"/>
        <v>156890898820.1474</v>
      </c>
      <c r="E3099">
        <f t="shared" si="2350"/>
        <v>26777.958770336598</v>
      </c>
      <c r="F3099">
        <f t="shared" si="2351"/>
        <v>9071.7921006040542</v>
      </c>
      <c r="G3099">
        <f t="shared" si="2325"/>
        <v>165707591166.64203</v>
      </c>
      <c r="H3099">
        <f t="shared" si="2326"/>
        <v>2.8871908818450779E+22</v>
      </c>
      <c r="I3099">
        <f t="shared" si="2327"/>
        <v>9.2921690397325782E+21</v>
      </c>
      <c r="J3099">
        <f t="shared" si="2328"/>
        <v>-2.7335740585504013E+22</v>
      </c>
      <c r="K3099">
        <f t="shared" si="2329"/>
        <v>1.5559559678051873E-3</v>
      </c>
      <c r="L3099">
        <f t="shared" si="2330"/>
        <v>-4.5773175796222391E-3</v>
      </c>
      <c r="M3099">
        <f t="shared" si="2331"/>
        <v>578403909.4392705</v>
      </c>
      <c r="N3099">
        <f t="shared" si="2332"/>
        <v>195950709.37304756</v>
      </c>
      <c r="O3099">
        <f t="shared" si="2333"/>
        <v>33.608648904592044</v>
      </c>
      <c r="P3099">
        <f t="shared" si="2334"/>
        <v>-98.87005971984037</v>
      </c>
      <c r="S3099">
        <f t="shared" si="2338"/>
        <v>19756847816.008469</v>
      </c>
      <c r="T3099">
        <f t="shared" si="2339"/>
        <v>156719481063.21091</v>
      </c>
      <c r="U3099">
        <f t="shared" si="2340"/>
        <v>28768.672828606865</v>
      </c>
      <c r="V3099">
        <f t="shared" si="2341"/>
        <v>-3639.9875945901476</v>
      </c>
      <c r="W3099">
        <f t="shared" si="2335"/>
        <v>28761.485931975003</v>
      </c>
      <c r="X3099">
        <f t="shared" si="2304"/>
        <v>-3696.9970285388026</v>
      </c>
      <c r="Y3099">
        <f t="shared" si="2305"/>
        <v>157959896114.00433</v>
      </c>
      <c r="Z3099">
        <f t="shared" si="2306"/>
        <v>3.1773614857275482E+22</v>
      </c>
      <c r="AA3099">
        <f t="shared" si="2307"/>
        <v>-3.9740876560629928E+21</v>
      </c>
      <c r="AB3099">
        <f t="shared" si="2308"/>
        <v>-3.1524105513089582E+22</v>
      </c>
      <c r="AC3099">
        <f t="shared" si="2309"/>
        <v>-6.6545339183908113E-4</v>
      </c>
      <c r="AD3099">
        <f t="shared" si="2310"/>
        <v>-5.2786512915421269E-3</v>
      </c>
      <c r="AE3099">
        <f t="shared" si="2311"/>
        <v>621248096.13066006</v>
      </c>
      <c r="AF3099">
        <f t="shared" si="2312"/>
        <v>-79855135.816438138</v>
      </c>
      <c r="AG3099">
        <f t="shared" si="2313"/>
        <v>-14.373793263724153</v>
      </c>
      <c r="AH3099">
        <f t="shared" si="2314"/>
        <v>-114.01886789730995</v>
      </c>
      <c r="AJ3099">
        <f t="shared" si="2342"/>
        <v>-781254896.89222813</v>
      </c>
      <c r="AK3099">
        <f t="shared" si="2343"/>
        <v>303910307.22253609</v>
      </c>
      <c r="AL3099">
        <f t="shared" si="2344"/>
        <v>39.380910820481937</v>
      </c>
      <c r="AM3099">
        <f t="shared" si="2345"/>
        <v>42.325230102823014</v>
      </c>
      <c r="AN3099">
        <f t="shared" si="2315"/>
        <v>39.451146560380579</v>
      </c>
      <c r="AO3099">
        <f t="shared" si="2316"/>
        <v>42.297908206505298</v>
      </c>
      <c r="AP3099">
        <f t="shared" si="2317"/>
        <v>838284372.24737895</v>
      </c>
      <c r="AQ3099">
        <f t="shared" si="2318"/>
        <v>4.1672813535683346E+19</v>
      </c>
      <c r="AR3099">
        <f t="shared" si="2319"/>
        <v>3.8837762840247362E+19</v>
      </c>
      <c r="AS3099">
        <f t="shared" si="2320"/>
        <v>-1.5107996741611192E+19</v>
      </c>
      <c r="AT3099">
        <f t="shared" si="2336"/>
        <v>6.503309249873972E-6</v>
      </c>
      <c r="AU3099">
        <f t="shared" si="2337"/>
        <v>-2.5298052146033475E-6</v>
      </c>
      <c r="AV3099">
        <f t="shared" si="2346"/>
        <v>6.503309249873972E-6</v>
      </c>
      <c r="AW3099">
        <f t="shared" si="2347"/>
        <v>-2.5298052146033475E-6</v>
      </c>
      <c r="AX3099">
        <f t="shared" si="2321"/>
        <v>852144.76570422051</v>
      </c>
      <c r="AY3099">
        <f t="shared" si="2322"/>
        <v>913634.81726051448</v>
      </c>
      <c r="AZ3099">
        <f t="shared" si="2323"/>
        <v>0.14047147979727781</v>
      </c>
      <c r="BA3099">
        <f t="shared" si="2324"/>
        <v>-5.4643792635432308E-2</v>
      </c>
    </row>
    <row r="3100" spans="3:53" x14ac:dyDescent="0.35">
      <c r="C3100">
        <f t="shared" si="2348"/>
        <v>-52753121829.632286</v>
      </c>
      <c r="D3100">
        <f t="shared" si="2349"/>
        <v>157086849529.52045</v>
      </c>
      <c r="E3100">
        <f t="shared" si="2350"/>
        <v>26811.56741924119</v>
      </c>
      <c r="F3100">
        <f t="shared" si="2351"/>
        <v>8972.9220408842139</v>
      </c>
      <c r="G3100">
        <f t="shared" si="2325"/>
        <v>165708087183.10107</v>
      </c>
      <c r="H3100">
        <f t="shared" si="2326"/>
        <v>2.8871735973289289E+22</v>
      </c>
      <c r="I3100">
        <f t="shared" si="2327"/>
        <v>9.1913088318312934E+21</v>
      </c>
      <c r="J3100">
        <f t="shared" si="2328"/>
        <v>-2.7369636096762901E+22</v>
      </c>
      <c r="K3100">
        <f t="shared" si="2329"/>
        <v>1.5390671185249987E-3</v>
      </c>
      <c r="L3100">
        <f t="shared" si="2330"/>
        <v>-4.5829933182791188E-3</v>
      </c>
      <c r="M3100">
        <f t="shared" si="2331"/>
        <v>579129856.25560975</v>
      </c>
      <c r="N3100">
        <f t="shared" si="2332"/>
        <v>193815116.08309901</v>
      </c>
      <c r="O3100">
        <f t="shared" si="2333"/>
        <v>33.243849760139973</v>
      </c>
      <c r="P3100">
        <f t="shared" si="2334"/>
        <v>-98.992655674828967</v>
      </c>
      <c r="S3100">
        <f t="shared" si="2338"/>
        <v>20378095912.13913</v>
      </c>
      <c r="T3100">
        <f t="shared" si="2339"/>
        <v>156639625927.39447</v>
      </c>
      <c r="U3100">
        <f t="shared" si="2340"/>
        <v>28754.299035343141</v>
      </c>
      <c r="V3100">
        <f t="shared" si="2341"/>
        <v>-3754.0064624874576</v>
      </c>
      <c r="W3100">
        <f t="shared" si="2335"/>
        <v>28746.886109004077</v>
      </c>
      <c r="X3100">
        <f t="shared" si="2304"/>
        <v>-3810.9871545886654</v>
      </c>
      <c r="Y3100">
        <f t="shared" si="2305"/>
        <v>157959612571.31018</v>
      </c>
      <c r="Z3100">
        <f t="shared" si="2306"/>
        <v>3.1773728926742973E+22</v>
      </c>
      <c r="AA3100">
        <f t="shared" si="2307"/>
        <v>-4.0990737126755874E+21</v>
      </c>
      <c r="AB3100">
        <f t="shared" si="2308"/>
        <v>-3.150821233596402E+22</v>
      </c>
      <c r="AC3100">
        <f t="shared" si="2309"/>
        <v>-6.8638206843194699E-4</v>
      </c>
      <c r="AD3100">
        <f t="shared" si="2310"/>
        <v>-5.2759900093710677E-3</v>
      </c>
      <c r="AE3100">
        <f t="shared" si="2311"/>
        <v>620932739.95448804</v>
      </c>
      <c r="AF3100">
        <f t="shared" si="2312"/>
        <v>-82317322.539115176</v>
      </c>
      <c r="AG3100">
        <f t="shared" si="2313"/>
        <v>-14.825852678130055</v>
      </c>
      <c r="AH3100">
        <f t="shared" si="2314"/>
        <v>-113.96138420241506</v>
      </c>
      <c r="AJ3100">
        <f t="shared" si="2342"/>
        <v>-780402752.12652385</v>
      </c>
      <c r="AK3100">
        <f t="shared" si="2343"/>
        <v>304823942.03979659</v>
      </c>
      <c r="AL3100">
        <f t="shared" si="2344"/>
        <v>39.521382300279214</v>
      </c>
      <c r="AM3100">
        <f t="shared" si="2345"/>
        <v>42.270586310187582</v>
      </c>
      <c r="AN3100">
        <f t="shared" si="2315"/>
        <v>39.591657594299569</v>
      </c>
      <c r="AO3100">
        <f t="shared" si="2316"/>
        <v>42.243136903976598</v>
      </c>
      <c r="AP3100">
        <f t="shared" si="2317"/>
        <v>837822231.24439347</v>
      </c>
      <c r="AQ3100">
        <f t="shared" si="2318"/>
        <v>4.1718799489887085E+19</v>
      </c>
      <c r="AR3100">
        <f t="shared" si="2319"/>
        <v>3.8859634804588347E+19</v>
      </c>
      <c r="AS3100">
        <f t="shared" si="2320"/>
        <v>-1.5178504989999135E+19</v>
      </c>
      <c r="AT3100">
        <f t="shared" si="2336"/>
        <v>6.5069716685512972E-6</v>
      </c>
      <c r="AU3100">
        <f t="shared" si="2337"/>
        <v>-2.5416116862021323E-6</v>
      </c>
      <c r="AV3100">
        <f t="shared" si="2346"/>
        <v>6.5069716685512972E-6</v>
      </c>
      <c r="AW3100">
        <f t="shared" si="2347"/>
        <v>-2.5416116862021323E-6</v>
      </c>
      <c r="AX3100">
        <f t="shared" si="2321"/>
        <v>855179.80403687072</v>
      </c>
      <c r="AY3100">
        <f t="shared" si="2322"/>
        <v>912451.75712589454</v>
      </c>
      <c r="AZ3100">
        <f t="shared" si="2323"/>
        <v>0.14055058804070802</v>
      </c>
      <c r="BA3100">
        <f t="shared" si="2324"/>
        <v>-5.4898812421966058E-2</v>
      </c>
    </row>
    <row r="3101" spans="3:53" x14ac:dyDescent="0.35">
      <c r="C3101">
        <f t="shared" si="2348"/>
        <v>-52173991973.376678</v>
      </c>
      <c r="D3101">
        <f t="shared" si="2349"/>
        <v>157280664645.60355</v>
      </c>
      <c r="E3101">
        <f t="shared" si="2350"/>
        <v>26844.811269001329</v>
      </c>
      <c r="F3101">
        <f t="shared" si="2351"/>
        <v>8873.9293852093851</v>
      </c>
      <c r="G3101">
        <f t="shared" si="2325"/>
        <v>165708578262.56546</v>
      </c>
      <c r="H3101">
        <f t="shared" si="2326"/>
        <v>2.8871564850034509E+22</v>
      </c>
      <c r="I3101">
        <f t="shared" si="2327"/>
        <v>9.0903247649480135E+21</v>
      </c>
      <c r="J3101">
        <f t="shared" si="2328"/>
        <v>-2.7403161360644522E+22</v>
      </c>
      <c r="K3101">
        <f t="shared" si="2329"/>
        <v>1.5221575292947108E-3</v>
      </c>
      <c r="L3101">
        <f t="shared" si="2330"/>
        <v>-4.5886070597194444E-3</v>
      </c>
      <c r="M3101">
        <f t="shared" si="2331"/>
        <v>579847923.41042876</v>
      </c>
      <c r="N3101">
        <f t="shared" si="2332"/>
        <v>191676874.72052273</v>
      </c>
      <c r="O3101">
        <f t="shared" si="2333"/>
        <v>32.878602632765755</v>
      </c>
      <c r="P3101">
        <f t="shared" si="2334"/>
        <v>-99.113912489940006</v>
      </c>
      <c r="S3101">
        <f t="shared" si="2338"/>
        <v>20999028652.093616</v>
      </c>
      <c r="T3101">
        <f t="shared" si="2339"/>
        <v>156557308604.85535</v>
      </c>
      <c r="U3101">
        <f t="shared" si="2340"/>
        <v>28739.473182665013</v>
      </c>
      <c r="V3101">
        <f t="shared" si="2341"/>
        <v>-3867.9678466898727</v>
      </c>
      <c r="W3101">
        <f t="shared" si="2335"/>
        <v>28731.83433911085</v>
      </c>
      <c r="X3101">
        <f t="shared" si="2304"/>
        <v>-3924.918899403156</v>
      </c>
      <c r="Y3101">
        <f t="shared" si="2305"/>
        <v>157959330468.0903</v>
      </c>
      <c r="Z3101">
        <f t="shared" si="2306"/>
        <v>3.177384241771834E+22</v>
      </c>
      <c r="AA3101">
        <f t="shared" si="2307"/>
        <v>-4.2239975653199E+21</v>
      </c>
      <c r="AB3101">
        <f t="shared" si="2308"/>
        <v>-3.1491822852197184E+22</v>
      </c>
      <c r="AC3101">
        <f t="shared" si="2309"/>
        <v>-7.0730032908906558E-4</v>
      </c>
      <c r="AD3101">
        <f t="shared" si="2310"/>
        <v>-5.2732456216003322E-3</v>
      </c>
      <c r="AE3101">
        <f t="shared" si="2311"/>
        <v>620607621.72479439</v>
      </c>
      <c r="AF3101">
        <f t="shared" si="2312"/>
        <v>-84778248.227108166</v>
      </c>
      <c r="AG3101">
        <f t="shared" si="2313"/>
        <v>-15.277687108323816</v>
      </c>
      <c r="AH3101">
        <f t="shared" si="2314"/>
        <v>-113.90210542656718</v>
      </c>
      <c r="AJ3101">
        <f t="shared" si="2342"/>
        <v>-779547572.322487</v>
      </c>
      <c r="AK3101">
        <f t="shared" si="2343"/>
        <v>305736393.7969225</v>
      </c>
      <c r="AL3101">
        <f t="shared" si="2344"/>
        <v>39.661932888319924</v>
      </c>
      <c r="AM3101">
        <f t="shared" si="2345"/>
        <v>42.215687497765614</v>
      </c>
      <c r="AN3101">
        <f t="shared" si="2315"/>
        <v>39.732247880600504</v>
      </c>
      <c r="AO3101">
        <f t="shared" si="2316"/>
        <v>42.188110152991548</v>
      </c>
      <c r="AP3101">
        <f t="shared" si="2317"/>
        <v>837358441.77140176</v>
      </c>
      <c r="AQ3101">
        <f t="shared" si="2318"/>
        <v>4.1765026045749805E+19</v>
      </c>
      <c r="AR3101">
        <f t="shared" si="2319"/>
        <v>3.888158647218602E+19</v>
      </c>
      <c r="AS3101">
        <f t="shared" si="2320"/>
        <v>-1.5249250276917897E+19</v>
      </c>
      <c r="AT3101">
        <f t="shared" si="2336"/>
        <v>6.5106474333868082E-6</v>
      </c>
      <c r="AU3101">
        <f t="shared" si="2337"/>
        <v>-2.5534578494504179E-6</v>
      </c>
      <c r="AV3101">
        <f t="shared" si="2346"/>
        <v>6.5106474333868082E-6</v>
      </c>
      <c r="AW3101">
        <f t="shared" si="2347"/>
        <v>-2.5534578494504179E-6</v>
      </c>
      <c r="AX3101">
        <f t="shared" si="2321"/>
        <v>858216.55422097084</v>
      </c>
      <c r="AY3101">
        <f t="shared" si="2322"/>
        <v>911263.17930461746</v>
      </c>
      <c r="AZ3101">
        <f t="shared" si="2323"/>
        <v>0.14062998456115505</v>
      </c>
      <c r="BA3101">
        <f t="shared" si="2324"/>
        <v>-5.5154689548129028E-2</v>
      </c>
    </row>
    <row r="3102" spans="3:53" x14ac:dyDescent="0.35">
      <c r="C3102">
        <f t="shared" si="2348"/>
        <v>-51594144049.966248</v>
      </c>
      <c r="D3102">
        <f t="shared" si="2349"/>
        <v>157472341520.32407</v>
      </c>
      <c r="E3102">
        <f t="shared" si="2350"/>
        <v>26877.689871634095</v>
      </c>
      <c r="F3102">
        <f t="shared" si="2351"/>
        <v>8774.8154727194451</v>
      </c>
      <c r="G3102">
        <f t="shared" si="2325"/>
        <v>165709064459.80029</v>
      </c>
      <c r="H3102">
        <f t="shared" si="2326"/>
        <v>2.887139542955714E+22</v>
      </c>
      <c r="I3102">
        <f t="shared" si="2327"/>
        <v>8.9892181792956309E+21</v>
      </c>
      <c r="J3102">
        <f t="shared" si="2328"/>
        <v>-2.7436315907476968E+22</v>
      </c>
      <c r="K3102">
        <f t="shared" si="2329"/>
        <v>1.5052274245304137E-3</v>
      </c>
      <c r="L3102">
        <f t="shared" si="2330"/>
        <v>-4.5941587252975495E-3</v>
      </c>
      <c r="M3102">
        <f t="shared" si="2331"/>
        <v>580558101.22729647</v>
      </c>
      <c r="N3102">
        <f t="shared" si="2332"/>
        <v>189536014.21074</v>
      </c>
      <c r="O3102">
        <f t="shared" si="2333"/>
        <v>32.512912369856934</v>
      </c>
      <c r="P3102">
        <f t="shared" si="2334"/>
        <v>-99.23382846642707</v>
      </c>
      <c r="S3102">
        <f t="shared" si="2338"/>
        <v>21619636273.818413</v>
      </c>
      <c r="T3102">
        <f t="shared" si="2339"/>
        <v>156472530356.62823</v>
      </c>
      <c r="U3102">
        <f t="shared" si="2340"/>
        <v>28724.195495556691</v>
      </c>
      <c r="V3102">
        <f t="shared" si="2341"/>
        <v>-3981.8699521164399</v>
      </c>
      <c r="W3102">
        <f t="shared" si="2335"/>
        <v>28716.33085085755</v>
      </c>
      <c r="X3102">
        <f t="shared" si="2304"/>
        <v>-4038.7904683011047</v>
      </c>
      <c r="Y3102">
        <f t="shared" si="2305"/>
        <v>157959049847.79489</v>
      </c>
      <c r="Z3102">
        <f t="shared" si="2306"/>
        <v>3.1773955312712004E+22</v>
      </c>
      <c r="AA3102">
        <f t="shared" si="2307"/>
        <v>-4.3488572354880078E+21</v>
      </c>
      <c r="AB3102">
        <f t="shared" si="2308"/>
        <v>-3.1474937282853526E+22</v>
      </c>
      <c r="AC3102">
        <f t="shared" si="2309"/>
        <v>-7.2820784251306217E-4</v>
      </c>
      <c r="AD3102">
        <f t="shared" si="2310"/>
        <v>-5.2704181652467388E-3</v>
      </c>
      <c r="AE3102">
        <f t="shared" si="2311"/>
        <v>620272746.37852311</v>
      </c>
      <c r="AF3102">
        <f t="shared" si="2312"/>
        <v>-87237874.115303859</v>
      </c>
      <c r="AG3102">
        <f t="shared" si="2313"/>
        <v>-15.729289398282143</v>
      </c>
      <c r="AH3102">
        <f t="shared" si="2314"/>
        <v>-113.84103236932955</v>
      </c>
      <c r="AJ3102">
        <f t="shared" si="2342"/>
        <v>-778689355.76826608</v>
      </c>
      <c r="AK3102">
        <f t="shared" si="2343"/>
        <v>306647656.9762271</v>
      </c>
      <c r="AL3102">
        <f t="shared" si="2344"/>
        <v>39.802562872881083</v>
      </c>
      <c r="AM3102">
        <f t="shared" si="2345"/>
        <v>42.160532808217482</v>
      </c>
      <c r="AN3102">
        <f t="shared" si="2315"/>
        <v>39.872917707532757</v>
      </c>
      <c r="AO3102">
        <f t="shared" si="2316"/>
        <v>42.132827093424964</v>
      </c>
      <c r="AP3102">
        <f t="shared" si="2317"/>
        <v>836893002.90766382</v>
      </c>
      <c r="AQ3102">
        <f t="shared" si="2318"/>
        <v>4.1811494284167479E+19</v>
      </c>
      <c r="AR3102">
        <f t="shared" si="2319"/>
        <v>3.8903617827760865E+19</v>
      </c>
      <c r="AS3102">
        <f t="shared" si="2320"/>
        <v>-1.5320234142678667E+19</v>
      </c>
      <c r="AT3102">
        <f t="shared" si="2336"/>
        <v>6.5143365418219802E-6</v>
      </c>
      <c r="AU3102">
        <f t="shared" si="2337"/>
        <v>-2.5653439622703728E-6</v>
      </c>
      <c r="AV3102">
        <f t="shared" si="2346"/>
        <v>6.5143365418219802E-6</v>
      </c>
      <c r="AW3102">
        <f t="shared" si="2347"/>
        <v>-2.5653439622703728E-6</v>
      </c>
      <c r="AX3102">
        <f t="shared" si="2321"/>
        <v>861255.02248270751</v>
      </c>
      <c r="AY3102">
        <f t="shared" si="2322"/>
        <v>910069.06521797925</v>
      </c>
      <c r="AZ3102">
        <f t="shared" si="2323"/>
        <v>0.14070966930335477</v>
      </c>
      <c r="BA3102">
        <f t="shared" si="2324"/>
        <v>-5.5411429585040049E-2</v>
      </c>
    </row>
    <row r="3103" spans="3:53" x14ac:dyDescent="0.35">
      <c r="C3103">
        <f t="shared" si="2348"/>
        <v>-51013585948.738953</v>
      </c>
      <c r="D3103">
        <f t="shared" si="2349"/>
        <v>157661877534.53482</v>
      </c>
      <c r="E3103">
        <f t="shared" si="2350"/>
        <v>26910.202784003952</v>
      </c>
      <c r="F3103">
        <f t="shared" si="2351"/>
        <v>8675.5816442530177</v>
      </c>
      <c r="G3103">
        <f t="shared" si="2325"/>
        <v>165709545829.63538</v>
      </c>
      <c r="H3103">
        <f t="shared" si="2326"/>
        <v>2.8871227692706481E+22</v>
      </c>
      <c r="I3103">
        <f t="shared" si="2327"/>
        <v>8.8879904170499228E+21</v>
      </c>
      <c r="J3103">
        <f t="shared" si="2328"/>
        <v>-2.7469099272282856E+22</v>
      </c>
      <c r="K3103">
        <f t="shared" si="2329"/>
        <v>1.4882770289768791E-3</v>
      </c>
      <c r="L3103">
        <f t="shared" si="2330"/>
        <v>-4.5996482371538604E-3</v>
      </c>
      <c r="M3103">
        <f t="shared" si="2331"/>
        <v>581260380.13448536</v>
      </c>
      <c r="N3103">
        <f t="shared" si="2332"/>
        <v>187392563.51586518</v>
      </c>
      <c r="O3103">
        <f t="shared" si="2333"/>
        <v>32.146783825900592</v>
      </c>
      <c r="P3103">
        <f t="shared" si="2334"/>
        <v>-99.352401922523384</v>
      </c>
      <c r="S3103">
        <f t="shared" si="2338"/>
        <v>22239909020.196938</v>
      </c>
      <c r="T3103">
        <f t="shared" si="2339"/>
        <v>156385292482.51294</v>
      </c>
      <c r="U3103">
        <f t="shared" si="2340"/>
        <v>28708.466206158409</v>
      </c>
      <c r="V3103">
        <f t="shared" si="2341"/>
        <v>-4095.7109844857696</v>
      </c>
      <c r="W3103">
        <f t="shared" si="2335"/>
        <v>28700.375879961422</v>
      </c>
      <c r="X3103">
        <f t="shared" si="2304"/>
        <v>-4152.6000674152892</v>
      </c>
      <c r="Y3103">
        <f t="shared" si="2305"/>
        <v>157958770753.85132</v>
      </c>
      <c r="Z3103">
        <f t="shared" si="2306"/>
        <v>3.1774067594243225E+22</v>
      </c>
      <c r="AA3103">
        <f t="shared" si="2307"/>
        <v>-4.4736507452235134E+21</v>
      </c>
      <c r="AB3103">
        <f t="shared" si="2308"/>
        <v>-3.1457555856952692E+22</v>
      </c>
      <c r="AC3103">
        <f t="shared" si="2309"/>
        <v>-7.4910427749891382E-4</v>
      </c>
      <c r="AD3103">
        <f t="shared" si="2310"/>
        <v>-5.2675076786591916E-3</v>
      </c>
      <c r="AE3103">
        <f t="shared" si="2311"/>
        <v>619928119.00716674</v>
      </c>
      <c r="AF3103">
        <f t="shared" si="2312"/>
        <v>-89696161.456170246</v>
      </c>
      <c r="AG3103">
        <f t="shared" si="2313"/>
        <v>-16.180652393976537</v>
      </c>
      <c r="AH3103">
        <f t="shared" si="2314"/>
        <v>-113.77816585903854</v>
      </c>
      <c r="AJ3103">
        <f t="shared" si="2342"/>
        <v>-777828100.74578333</v>
      </c>
      <c r="AK3103">
        <f t="shared" si="2343"/>
        <v>307557726.04144508</v>
      </c>
      <c r="AL3103">
        <f t="shared" si="2344"/>
        <v>39.943272542184438</v>
      </c>
      <c r="AM3103">
        <f t="shared" si="2345"/>
        <v>42.10512137863244</v>
      </c>
      <c r="AN3103">
        <f t="shared" si="2315"/>
        <v>40.013667363287205</v>
      </c>
      <c r="AO3103">
        <f t="shared" si="2316"/>
        <v>42.077286859562349</v>
      </c>
      <c r="AP3103">
        <f t="shared" si="2317"/>
        <v>836425913.72911036</v>
      </c>
      <c r="AQ3103">
        <f t="shared" si="2318"/>
        <v>4.1858205294019887E+19</v>
      </c>
      <c r="AR3103">
        <f t="shared" si="2319"/>
        <v>3.8925728854234374E+19</v>
      </c>
      <c r="AS3103">
        <f t="shared" si="2320"/>
        <v>-1.5391458137646989E+19</v>
      </c>
      <c r="AT3103">
        <f t="shared" si="2336"/>
        <v>6.5180389909970479E-6</v>
      </c>
      <c r="AU3103">
        <f t="shared" si="2337"/>
        <v>-2.5772702842677476E-6</v>
      </c>
      <c r="AV3103">
        <f t="shared" si="2346"/>
        <v>6.5180389909970479E-6</v>
      </c>
      <c r="AW3103">
        <f t="shared" si="2347"/>
        <v>-2.5772702842677476E-6</v>
      </c>
      <c r="AX3103">
        <f t="shared" si="2321"/>
        <v>864295.21504700358</v>
      </c>
      <c r="AY3103">
        <f t="shared" si="2322"/>
        <v>908869.39616654674</v>
      </c>
      <c r="AZ3103">
        <f t="shared" si="2323"/>
        <v>0.14078964220553625</v>
      </c>
      <c r="BA3103">
        <f t="shared" si="2324"/>
        <v>-5.5669038140183348E-2</v>
      </c>
    </row>
    <row r="3104" spans="3:53" x14ac:dyDescent="0.35">
      <c r="C3104">
        <f t="shared" si="2348"/>
        <v>-50432325568.604469</v>
      </c>
      <c r="D3104">
        <f t="shared" si="2349"/>
        <v>157849270098.05069</v>
      </c>
      <c r="E3104">
        <f t="shared" si="2350"/>
        <v>26942.349567829853</v>
      </c>
      <c r="F3104">
        <f t="shared" si="2351"/>
        <v>8576.2292423304934</v>
      </c>
      <c r="G3104">
        <f t="shared" si="2325"/>
        <v>165710022426.96451</v>
      </c>
      <c r="H3104">
        <f t="shared" si="2326"/>
        <v>2.8871061620310642E+22</v>
      </c>
      <c r="I3104">
        <f t="shared" si="2327"/>
        <v>8.7866428223343244E+21</v>
      </c>
      <c r="J3104">
        <f t="shared" si="2328"/>
        <v>-2.7501510994788899E+22</v>
      </c>
      <c r="K3104">
        <f t="shared" si="2329"/>
        <v>1.4713065677050107E-3</v>
      </c>
      <c r="L3104">
        <f t="shared" si="2330"/>
        <v>-4.6050755182164933E-3</v>
      </c>
      <c r="M3104">
        <f t="shared" si="2331"/>
        <v>581954750.66512477</v>
      </c>
      <c r="N3104">
        <f t="shared" si="2332"/>
        <v>185246551.63433865</v>
      </c>
      <c r="O3104">
        <f t="shared" si="2333"/>
        <v>31.780221862428231</v>
      </c>
      <c r="P3104">
        <f t="shared" si="2334"/>
        <v>-99.46963119347626</v>
      </c>
      <c r="S3104">
        <f t="shared" si="2338"/>
        <v>22859837139.204105</v>
      </c>
      <c r="T3104">
        <f t="shared" si="2339"/>
        <v>156295596321.05676</v>
      </c>
      <c r="U3104">
        <f t="shared" si="2340"/>
        <v>28692.285553764432</v>
      </c>
      <c r="V3104">
        <f t="shared" si="2341"/>
        <v>-4209.489150344808</v>
      </c>
      <c r="W3104">
        <f t="shared" si="2335"/>
        <v>28683.969669292685</v>
      </c>
      <c r="X3104">
        <f t="shared" si="2304"/>
        <v>-4266.3459037212115</v>
      </c>
      <c r="Y3104">
        <f t="shared" si="2305"/>
        <v>157958493229.66354</v>
      </c>
      <c r="Z3104">
        <f t="shared" si="2306"/>
        <v>3.177417924484039E+22</v>
      </c>
      <c r="AA3104">
        <f t="shared" si="2307"/>
        <v>-4.5983761171540885E+21</v>
      </c>
      <c r="AB3104">
        <f t="shared" si="2308"/>
        <v>-3.1439678811470593E+22</v>
      </c>
      <c r="AC3104">
        <f t="shared" si="2309"/>
        <v>-7.6998930293939861E-4</v>
      </c>
      <c r="AD3104">
        <f t="shared" si="2310"/>
        <v>-5.2645142015188533E-3</v>
      </c>
      <c r="AE3104">
        <f t="shared" si="2311"/>
        <v>619573744.856722</v>
      </c>
      <c r="AF3104">
        <f t="shared" si="2312"/>
        <v>-92153071.520378172</v>
      </c>
      <c r="AG3104">
        <f t="shared" si="2313"/>
        <v>-16.631768943491011</v>
      </c>
      <c r="AH3104">
        <f t="shared" si="2314"/>
        <v>-113.71350675280723</v>
      </c>
      <c r="AJ3104">
        <f t="shared" si="2342"/>
        <v>-776963805.53073633</v>
      </c>
      <c r="AK3104">
        <f t="shared" si="2343"/>
        <v>308466595.43761164</v>
      </c>
      <c r="AL3104">
        <f t="shared" si="2344"/>
        <v>40.084062184389971</v>
      </c>
      <c r="AM3104">
        <f t="shared" si="2345"/>
        <v>42.049452340492259</v>
      </c>
      <c r="AN3104">
        <f t="shared" si="2315"/>
        <v>40.154497135989622</v>
      </c>
      <c r="AO3104">
        <f t="shared" si="2316"/>
        <v>42.021488580063398</v>
      </c>
      <c r="AP3104">
        <f t="shared" si="2317"/>
        <v>835957173.30834305</v>
      </c>
      <c r="AQ3104">
        <f t="shared" si="2318"/>
        <v>4.1905160172233384E+19</v>
      </c>
      <c r="AR3104">
        <f t="shared" si="2319"/>
        <v>3.8947919532696175E+19</v>
      </c>
      <c r="AS3104">
        <f t="shared" si="2320"/>
        <v>-1.5462923822329289E+19</v>
      </c>
      <c r="AT3104">
        <f t="shared" si="2336"/>
        <v>6.5217547777455081E-6</v>
      </c>
      <c r="AU3104">
        <f t="shared" si="2337"/>
        <v>-2.5892370767463643E-6</v>
      </c>
      <c r="AV3104">
        <f t="shared" si="2346"/>
        <v>6.5217547777455081E-6</v>
      </c>
      <c r="AW3104">
        <f t="shared" si="2347"/>
        <v>-2.5892370767463643E-6</v>
      </c>
      <c r="AX3104">
        <f t="shared" si="2321"/>
        <v>867337.13813737582</v>
      </c>
      <c r="AY3104">
        <f t="shared" si="2322"/>
        <v>907664.15332936938</v>
      </c>
      <c r="AZ3104">
        <f t="shared" si="2323"/>
        <v>0.14086990319930298</v>
      </c>
      <c r="BA3104">
        <f t="shared" si="2324"/>
        <v>-5.5927520857721472E-2</v>
      </c>
    </row>
    <row r="3105" spans="3:53" x14ac:dyDescent="0.35">
      <c r="C3105">
        <f t="shared" si="2348"/>
        <v>-49850370817.939346</v>
      </c>
      <c r="D3105">
        <f t="shared" si="2349"/>
        <v>158034516649.68503</v>
      </c>
      <c r="E3105">
        <f t="shared" si="2350"/>
        <v>26974.129789692281</v>
      </c>
      <c r="F3105">
        <f t="shared" si="2351"/>
        <v>8476.7596111370167</v>
      </c>
      <c r="G3105">
        <f t="shared" si="2325"/>
        <v>165710494306.7446</v>
      </c>
      <c r="H3105">
        <f t="shared" si="2326"/>
        <v>2.8870897193176827E+22</v>
      </c>
      <c r="I3105">
        <f t="shared" si="2327"/>
        <v>8.6851767412046829E+21</v>
      </c>
      <c r="J3105">
        <f t="shared" si="2328"/>
        <v>-2.7533550619435605E+22</v>
      </c>
      <c r="K3105">
        <f t="shared" si="2329"/>
        <v>1.4543162661092904E-3</v>
      </c>
      <c r="L3105">
        <f t="shared" si="2330"/>
        <v>-4.6104404922028804E-3</v>
      </c>
      <c r="M3105">
        <f t="shared" si="2331"/>
        <v>582641203.45735323</v>
      </c>
      <c r="N3105">
        <f t="shared" si="2332"/>
        <v>183098007.60055956</v>
      </c>
      <c r="O3105">
        <f t="shared" si="2333"/>
        <v>31.413231347960672</v>
      </c>
      <c r="P3105">
        <f t="shared" si="2334"/>
        <v>-99.585514631582214</v>
      </c>
      <c r="S3105">
        <f t="shared" si="2338"/>
        <v>23479410884.060829</v>
      </c>
      <c r="T3105">
        <f t="shared" si="2339"/>
        <v>156203443249.53638</v>
      </c>
      <c r="U3105">
        <f t="shared" si="2340"/>
        <v>28675.653784820941</v>
      </c>
      <c r="V3105">
        <f t="shared" si="2341"/>
        <v>-4323.202657097615</v>
      </c>
      <c r="W3105">
        <f t="shared" si="2335"/>
        <v>28667.112468872372</v>
      </c>
      <c r="X3105">
        <f t="shared" si="2304"/>
        <v>-4380.026185065879</v>
      </c>
      <c r="Y3105">
        <f t="shared" si="2305"/>
        <v>157958217318.61145</v>
      </c>
      <c r="Z3105">
        <f t="shared" si="2306"/>
        <v>3.1774290247041228E+22</v>
      </c>
      <c r="AA3105">
        <f t="shared" si="2307"/>
        <v>-4.7230313745240356E+21</v>
      </c>
      <c r="AB3105">
        <f t="shared" si="2308"/>
        <v>-3.1421306391340272E+22</v>
      </c>
      <c r="AC3105">
        <f t="shared" si="2309"/>
        <v>-7.9086258783054848E-4</v>
      </c>
      <c r="AD3105">
        <f t="shared" si="2310"/>
        <v>-5.261437774839295E-3</v>
      </c>
      <c r="AE3105">
        <f t="shared" si="2311"/>
        <v>619209629.32764328</v>
      </c>
      <c r="AF3105">
        <f t="shared" si="2312"/>
        <v>-94608565.597422987</v>
      </c>
      <c r="AG3105">
        <f t="shared" si="2313"/>
        <v>-17.082631897139848</v>
      </c>
      <c r="AH3105">
        <f t="shared" si="2314"/>
        <v>-113.64705593652877</v>
      </c>
      <c r="AJ3105">
        <f t="shared" si="2342"/>
        <v>-776096468.39259899</v>
      </c>
      <c r="AK3105">
        <f t="shared" si="2343"/>
        <v>309374259.59094101</v>
      </c>
      <c r="AL3105">
        <f t="shared" si="2344"/>
        <v>40.224932087589274</v>
      </c>
      <c r="AM3105">
        <f t="shared" si="2345"/>
        <v>41.993524819634537</v>
      </c>
      <c r="AN3105">
        <f t="shared" si="2315"/>
        <v>40.295407313694028</v>
      </c>
      <c r="AO3105">
        <f t="shared" si="2316"/>
        <v>41.965431377925128</v>
      </c>
      <c r="AP3105">
        <f t="shared" si="2317"/>
        <v>835486780.71463668</v>
      </c>
      <c r="AQ3105">
        <f t="shared" si="2318"/>
        <v>4.195236002384393E+19</v>
      </c>
      <c r="AR3105">
        <f t="shared" si="2319"/>
        <v>3.8970189842370216E+19</v>
      </c>
      <c r="AS3105">
        <f t="shared" si="2320"/>
        <v>-1.5534632767460053E+19</v>
      </c>
      <c r="AT3105">
        <f t="shared" si="2336"/>
        <v>6.5254838985884485E-6</v>
      </c>
      <c r="AU3105">
        <f t="shared" si="2337"/>
        <v>-2.6012446027227148E-6</v>
      </c>
      <c r="AV3105">
        <f t="shared" si="2346"/>
        <v>6.5254838985884485E-6</v>
      </c>
      <c r="AW3105">
        <f t="shared" si="2347"/>
        <v>-2.6012446027227148E-6</v>
      </c>
      <c r="AX3105">
        <f t="shared" si="2321"/>
        <v>870380.79797579104</v>
      </c>
      <c r="AY3105">
        <f t="shared" si="2322"/>
        <v>906453.3177631828</v>
      </c>
      <c r="AZ3105">
        <f t="shared" si="2323"/>
        <v>0.1409504522095105</v>
      </c>
      <c r="BA3105">
        <f t="shared" si="2324"/>
        <v>-5.6186883418810639E-2</v>
      </c>
    </row>
    <row r="3106" spans="3:53" x14ac:dyDescent="0.35">
      <c r="C3106">
        <f t="shared" si="2348"/>
        <v>-49267729614.481995</v>
      </c>
      <c r="D3106">
        <f t="shared" si="2349"/>
        <v>158217614657.28558</v>
      </c>
      <c r="E3106">
        <f t="shared" si="2350"/>
        <v>27005.543021040241</v>
      </c>
      <c r="F3106">
        <f t="shared" si="2351"/>
        <v>8377.1740965054341</v>
      </c>
      <c r="G3106">
        <f t="shared" si="2325"/>
        <v>165710961523.99518</v>
      </c>
      <c r="H3106">
        <f t="shared" si="2326"/>
        <v>2.8870734392091512E+22</v>
      </c>
      <c r="I3106">
        <f t="shared" si="2327"/>
        <v>8.5835935216339077E+21</v>
      </c>
      <c r="J3106">
        <f t="shared" si="2328"/>
        <v>-2.7565217695386703E+22</v>
      </c>
      <c r="K3106">
        <f t="shared" si="2329"/>
        <v>1.4373063499052089E-3</v>
      </c>
      <c r="L3106">
        <f t="shared" si="2330"/>
        <v>-4.6157430836213497E-3</v>
      </c>
      <c r="M3106">
        <f t="shared" si="2331"/>
        <v>583319729.25446916</v>
      </c>
      <c r="N3106">
        <f t="shared" si="2332"/>
        <v>180946960.48451737</v>
      </c>
      <c r="O3106">
        <f t="shared" si="2333"/>
        <v>31.045817157952513</v>
      </c>
      <c r="P3106">
        <f t="shared" si="2334"/>
        <v>-99.700050606221154</v>
      </c>
      <c r="S3106">
        <f t="shared" si="2338"/>
        <v>24098620513.388474</v>
      </c>
      <c r="T3106">
        <f t="shared" si="2339"/>
        <v>156108834683.93896</v>
      </c>
      <c r="U3106">
        <f t="shared" si="2340"/>
        <v>28658.5711529238</v>
      </c>
      <c r="V3106">
        <f t="shared" si="2341"/>
        <v>-4436.8497130341439</v>
      </c>
      <c r="W3106">
        <f t="shared" si="2335"/>
        <v>28649.804535870007</v>
      </c>
      <c r="X3106">
        <f t="shared" si="2304"/>
        <v>-4493.6391201965835</v>
      </c>
      <c r="Y3106">
        <f t="shared" si="2305"/>
        <v>157957943064.05011</v>
      </c>
      <c r="Z3106">
        <f t="shared" si="2306"/>
        <v>3.1774400583393165E+22</v>
      </c>
      <c r="AA3106">
        <f t="shared" si="2307"/>
        <v>-4.8476145412269073E+21</v>
      </c>
      <c r="AB3106">
        <f t="shared" si="2308"/>
        <v>-3.140243884945278E+22</v>
      </c>
      <c r="AC3106">
        <f t="shared" si="2309"/>
        <v>-8.1172380127711105E-4</v>
      </c>
      <c r="AD3106">
        <f t="shared" si="2310"/>
        <v>-5.2582784409666407E-3</v>
      </c>
      <c r="AE3106">
        <f t="shared" si="2311"/>
        <v>618835777.97479212</v>
      </c>
      <c r="AF3106">
        <f t="shared" si="2312"/>
        <v>-97062604.996246204</v>
      </c>
      <c r="AG3106">
        <f t="shared" si="2313"/>
        <v>-17.533234107585599</v>
      </c>
      <c r="AH3106">
        <f t="shared" si="2314"/>
        <v>-113.57881432487945</v>
      </c>
      <c r="AJ3106">
        <f t="shared" si="2342"/>
        <v>-775226087.59462321</v>
      </c>
      <c r="AK3106">
        <f t="shared" si="2343"/>
        <v>310280712.90870422</v>
      </c>
      <c r="AL3106">
        <f t="shared" si="2344"/>
        <v>40.365882539798783</v>
      </c>
      <c r="AM3106">
        <f t="shared" si="2345"/>
        <v>41.937337936215727</v>
      </c>
      <c r="AN3106">
        <f t="shared" si="2315"/>
        <v>40.436398184375854</v>
      </c>
      <c r="AO3106">
        <f t="shared" si="2316"/>
        <v>41.909114370444769</v>
      </c>
      <c r="AP3106">
        <f t="shared" si="2317"/>
        <v>835014735.01393986</v>
      </c>
      <c r="AQ3106">
        <f t="shared" si="2318"/>
        <v>4.1999805962061054E+19</v>
      </c>
      <c r="AR3106">
        <f t="shared" si="2319"/>
        <v>3.8992539760580837E+19</v>
      </c>
      <c r="AS3106">
        <f t="shared" si="2320"/>
        <v>-1.5606586554089966E+19</v>
      </c>
      <c r="AT3106">
        <f t="shared" si="2336"/>
        <v>6.5292263497288743E-6</v>
      </c>
      <c r="AU3106">
        <f t="shared" si="2337"/>
        <v>-2.6132931269407176E-6</v>
      </c>
      <c r="AV3106">
        <f t="shared" si="2346"/>
        <v>6.5292263497288743E-6</v>
      </c>
      <c r="AW3106">
        <f t="shared" si="2347"/>
        <v>-2.6132931269407176E-6</v>
      </c>
      <c r="AX3106">
        <f t="shared" si="2321"/>
        <v>873426.20078251848</v>
      </c>
      <c r="AY3106">
        <f t="shared" si="2322"/>
        <v>905236.87040160701</v>
      </c>
      <c r="AZ3106">
        <f t="shared" si="2323"/>
        <v>0.14103128915414367</v>
      </c>
      <c r="BA3106">
        <f t="shared" si="2324"/>
        <v>-5.64471315419195E-2</v>
      </c>
    </row>
    <row r="3107" spans="3:53" x14ac:dyDescent="0.35">
      <c r="C3107">
        <f t="shared" si="2348"/>
        <v>-48684409885.227524</v>
      </c>
      <c r="D3107">
        <f t="shared" si="2349"/>
        <v>158398561617.77011</v>
      </c>
      <c r="E3107">
        <f t="shared" si="2350"/>
        <v>27036.588838198193</v>
      </c>
      <c r="F3107">
        <f t="shared" si="2351"/>
        <v>8277.4740458992128</v>
      </c>
      <c r="G3107">
        <f t="shared" si="2325"/>
        <v>165711424133.79761</v>
      </c>
      <c r="H3107">
        <f t="shared" si="2326"/>
        <v>2.8870573197820684E+22</v>
      </c>
      <c r="I3107">
        <f t="shared" si="2327"/>
        <v>8.4818945134965996E+21</v>
      </c>
      <c r="J3107">
        <f t="shared" si="2328"/>
        <v>-2.7596511776538683E+22</v>
      </c>
      <c r="K3107">
        <f t="shared" si="2329"/>
        <v>1.420277045126691E-3</v>
      </c>
      <c r="L3107">
        <f t="shared" si="2330"/>
        <v>-4.6209832177727195E-3</v>
      </c>
      <c r="M3107">
        <f t="shared" si="2331"/>
        <v>583990318.90508091</v>
      </c>
      <c r="N3107">
        <f t="shared" si="2332"/>
        <v>178793439.39142299</v>
      </c>
      <c r="O3107">
        <f t="shared" si="2333"/>
        <v>30.677984174736526</v>
      </c>
      <c r="P3107">
        <f t="shared" si="2334"/>
        <v>-99.813237503890747</v>
      </c>
      <c r="S3107">
        <f t="shared" si="2338"/>
        <v>24717456291.363266</v>
      </c>
      <c r="T3107">
        <f t="shared" si="2339"/>
        <v>156011772078.94272</v>
      </c>
      <c r="U3107">
        <f t="shared" si="2340"/>
        <v>28641.037918816215</v>
      </c>
      <c r="V3107">
        <f t="shared" si="2341"/>
        <v>-4550.4285273590231</v>
      </c>
      <c r="W3107">
        <f t="shared" si="2335"/>
        <v>28632.046134601238</v>
      </c>
      <c r="X3107">
        <f t="shared" si="2304"/>
        <v>-4607.1829187896838</v>
      </c>
      <c r="Y3107">
        <f t="shared" si="2305"/>
        <v>157957670509.30899</v>
      </c>
      <c r="Z3107">
        <f t="shared" si="2306"/>
        <v>3.1774510236453621E+22</v>
      </c>
      <c r="AA3107">
        <f t="shared" si="2307"/>
        <v>-4.9721236418381574E+21</v>
      </c>
      <c r="AB3107">
        <f t="shared" si="2308"/>
        <v>-3.1383076446657839E+22</v>
      </c>
      <c r="AC3107">
        <f t="shared" si="2309"/>
        <v>-8.3257261249801689E-4</v>
      </c>
      <c r="AD3107">
        <f t="shared" si="2310"/>
        <v>-5.2550362435796784E-3</v>
      </c>
      <c r="AE3107">
        <f t="shared" si="2311"/>
        <v>618452196.50738668</v>
      </c>
      <c r="AF3107">
        <f t="shared" si="2312"/>
        <v>-99515151.045857176</v>
      </c>
      <c r="AG3107">
        <f t="shared" si="2313"/>
        <v>-17.983568429957163</v>
      </c>
      <c r="AH3107">
        <f t="shared" si="2314"/>
        <v>-113.50878286132105</v>
      </c>
      <c r="AJ3107">
        <f t="shared" si="2342"/>
        <v>-774352661.39384067</v>
      </c>
      <c r="AK3107">
        <f t="shared" si="2343"/>
        <v>311185949.77910584</v>
      </c>
      <c r="AL3107">
        <f t="shared" si="2344"/>
        <v>40.506913828952925</v>
      </c>
      <c r="AM3107">
        <f t="shared" si="2345"/>
        <v>41.880890804673804</v>
      </c>
      <c r="AN3107">
        <f t="shared" si="2315"/>
        <v>40.577470035925018</v>
      </c>
      <c r="AO3107">
        <f t="shared" si="2316"/>
        <v>41.852536669182228</v>
      </c>
      <c r="AP3107">
        <f t="shared" si="2317"/>
        <v>834541035.26887655</v>
      </c>
      <c r="AQ3107">
        <f t="shared" si="2318"/>
        <v>4.2047499108332339E+19</v>
      </c>
      <c r="AR3107">
        <f t="shared" si="2319"/>
        <v>3.9014969262718255E+19</v>
      </c>
      <c r="AS3107">
        <f t="shared" si="2320"/>
        <v>-1.5678786773674762E+19</v>
      </c>
      <c r="AT3107">
        <f t="shared" si="2336"/>
        <v>6.5329821270459228E-6</v>
      </c>
      <c r="AU3107">
        <f t="shared" si="2337"/>
        <v>-2.6253829158865977E-6</v>
      </c>
      <c r="AV3107">
        <f t="shared" si="2346"/>
        <v>6.5329821270459228E-6</v>
      </c>
      <c r="AW3107">
        <f t="shared" si="2347"/>
        <v>-2.6253829158865977E-6</v>
      </c>
      <c r="AX3107">
        <f t="shared" si="2321"/>
        <v>876473.35277598037</v>
      </c>
      <c r="AY3107">
        <f t="shared" si="2322"/>
        <v>904014.79205433617</v>
      </c>
      <c r="AZ3107">
        <f t="shared" si="2323"/>
        <v>0.14111241394419194</v>
      </c>
      <c r="BA3107">
        <f t="shared" si="2324"/>
        <v>-5.6708270983150511E-2</v>
      </c>
    </row>
    <row r="3108" spans="3:53" x14ac:dyDescent="0.35">
      <c r="C3108">
        <f t="shared" si="2348"/>
        <v>-48100419566.322441</v>
      </c>
      <c r="D3108">
        <f t="shared" si="2349"/>
        <v>158577355057.16153</v>
      </c>
      <c r="E3108">
        <f t="shared" si="2350"/>
        <v>27067.266822372931</v>
      </c>
      <c r="F3108">
        <f t="shared" si="2351"/>
        <v>8177.6608083953224</v>
      </c>
      <c r="G3108">
        <f t="shared" si="2325"/>
        <v>165711882191.29407</v>
      </c>
      <c r="H3108">
        <f t="shared" si="2326"/>
        <v>2.887041359111019E+22</v>
      </c>
      <c r="I3108">
        <f t="shared" si="2327"/>
        <v>8.3800810685536603E+21</v>
      </c>
      <c r="J3108">
        <f t="shared" si="2328"/>
        <v>-2.7627432421530391E+22</v>
      </c>
      <c r="K3108">
        <f t="shared" si="2329"/>
        <v>1.4032285781235198E-3</v>
      </c>
      <c r="L3108">
        <f t="shared" si="2330"/>
        <v>-4.6261608207519072E-3</v>
      </c>
      <c r="M3108">
        <f t="shared" si="2331"/>
        <v>584652963.36325526</v>
      </c>
      <c r="N3108">
        <f t="shared" si="2332"/>
        <v>176637473.46133897</v>
      </c>
      <c r="O3108">
        <f t="shared" si="2333"/>
        <v>30.309737287468028</v>
      </c>
      <c r="P3108">
        <f t="shared" si="2334"/>
        <v>-99.925073728241202</v>
      </c>
      <c r="S3108">
        <f t="shared" si="2338"/>
        <v>25335908487.870651</v>
      </c>
      <c r="T3108">
        <f t="shared" si="2339"/>
        <v>155912256927.89685</v>
      </c>
      <c r="U3108">
        <f t="shared" si="2340"/>
        <v>28623.054350386257</v>
      </c>
      <c r="V3108">
        <f t="shared" si="2341"/>
        <v>-4663.9373102203444</v>
      </c>
      <c r="W3108">
        <f t="shared" si="2335"/>
        <v>28613.837536525272</v>
      </c>
      <c r="X3108">
        <f t="shared" si="2304"/>
        <v>-4720.6557914793957</v>
      </c>
      <c r="Y3108">
        <f t="shared" si="2305"/>
        <v>157957399697.69153</v>
      </c>
      <c r="Z3108">
        <f t="shared" si="2306"/>
        <v>3.1774619188790188E+22</v>
      </c>
      <c r="AA3108">
        <f t="shared" si="2307"/>
        <v>-5.0965567016477812E+21</v>
      </c>
      <c r="AB3108">
        <f t="shared" si="2308"/>
        <v>-3.1363219451764235E+22</v>
      </c>
      <c r="AC3108">
        <f t="shared" si="2309"/>
        <v>-8.5340869083184545E-4</v>
      </c>
      <c r="AD3108">
        <f t="shared" si="2310"/>
        <v>-5.2517112276899251E-3</v>
      </c>
      <c r="AE3108">
        <f t="shared" si="2311"/>
        <v>618058890.78894591</v>
      </c>
      <c r="AF3108">
        <f t="shared" si="2312"/>
        <v>-101966165.09595495</v>
      </c>
      <c r="AG3108">
        <f t="shared" si="2313"/>
        <v>-18.433627721967863</v>
      </c>
      <c r="AH3108">
        <f t="shared" si="2314"/>
        <v>-113.43696251810238</v>
      </c>
      <c r="AJ3108">
        <f t="shared" si="2342"/>
        <v>-773476188.04106474</v>
      </c>
      <c r="AK3108">
        <f t="shared" si="2343"/>
        <v>312089964.5711602</v>
      </c>
      <c r="AL3108">
        <f t="shared" si="2344"/>
        <v>40.648026242897117</v>
      </c>
      <c r="AM3108">
        <f t="shared" si="2345"/>
        <v>41.824182533690653</v>
      </c>
      <c r="AN3108">
        <f t="shared" si="2315"/>
        <v>40.718623156138875</v>
      </c>
      <c r="AO3108">
        <f t="shared" si="2316"/>
        <v>41.795697379922373</v>
      </c>
      <c r="AP3108">
        <f t="shared" si="2317"/>
        <v>834065680.53874791</v>
      </c>
      <c r="AQ3108">
        <f t="shared" si="2318"/>
        <v>4.2095440592408412E+19</v>
      </c>
      <c r="AR3108">
        <f t="shared" si="2319"/>
        <v>3.9037478322203353E+19</v>
      </c>
      <c r="AS3108">
        <f t="shared" si="2320"/>
        <v>-1.5751235028164899E+19</v>
      </c>
      <c r="AT3108">
        <f t="shared" si="2336"/>
        <v>6.5367512260889737E-6</v>
      </c>
      <c r="AU3108">
        <f t="shared" si="2337"/>
        <v>-2.6375142378039012E-6</v>
      </c>
      <c r="AV3108">
        <f t="shared" si="2346"/>
        <v>6.5367512260889737E-6</v>
      </c>
      <c r="AW3108">
        <f t="shared" si="2347"/>
        <v>-2.6375142378039012E-6</v>
      </c>
      <c r="AX3108">
        <f t="shared" si="2321"/>
        <v>879522.26017259969</v>
      </c>
      <c r="AY3108">
        <f t="shared" si="2322"/>
        <v>902787.06340632332</v>
      </c>
      <c r="AZ3108">
        <f t="shared" si="2323"/>
        <v>0.14119382648352183</v>
      </c>
      <c r="BA3108">
        <f t="shared" si="2324"/>
        <v>-5.6970307536564263E-2</v>
      </c>
    </row>
    <row r="3109" spans="3:53" x14ac:dyDescent="0.35">
      <c r="C3109">
        <f t="shared" si="2348"/>
        <v>-47515766602.959183</v>
      </c>
      <c r="D3109">
        <f t="shared" si="2349"/>
        <v>158753992530.62286</v>
      </c>
      <c r="E3109">
        <f t="shared" si="2350"/>
        <v>27097.5765596604</v>
      </c>
      <c r="F3109">
        <f t="shared" si="2351"/>
        <v>8077.7357346670815</v>
      </c>
      <c r="G3109">
        <f t="shared" si="2325"/>
        <v>165712335751.68732</v>
      </c>
      <c r="H3109">
        <f t="shared" si="2326"/>
        <v>2.8870255552685807E+22</v>
      </c>
      <c r="I3109">
        <f t="shared" si="2327"/>
        <v>8.2781545404367236E+21</v>
      </c>
      <c r="J3109">
        <f t="shared" si="2328"/>
        <v>-2.7657979193752256E+22</v>
      </c>
      <c r="K3109">
        <f t="shared" si="2329"/>
        <v>1.3861611755587278E-3</v>
      </c>
      <c r="L3109">
        <f t="shared" si="2330"/>
        <v>-4.6312758194494734E-3</v>
      </c>
      <c r="M3109">
        <f t="shared" si="2331"/>
        <v>585307653.68866467</v>
      </c>
      <c r="N3109">
        <f t="shared" si="2332"/>
        <v>174479091.86880895</v>
      </c>
      <c r="O3109">
        <f t="shared" si="2333"/>
        <v>29.941081392068522</v>
      </c>
      <c r="P3109">
        <f t="shared" si="2334"/>
        <v>-100.03555770010863</v>
      </c>
      <c r="S3109">
        <f t="shared" si="2338"/>
        <v>25953967378.659595</v>
      </c>
      <c r="T3109">
        <f t="shared" si="2339"/>
        <v>155810290762.8009</v>
      </c>
      <c r="U3109">
        <f t="shared" si="2340"/>
        <v>28604.620722664291</v>
      </c>
      <c r="V3109">
        <f t="shared" si="2341"/>
        <v>-4777.374272738447</v>
      </c>
      <c r="W3109">
        <f t="shared" si="2335"/>
        <v>28595.179020242274</v>
      </c>
      <c r="X3109">
        <f t="shared" si="2304"/>
        <v>-4834.0559498865778</v>
      </c>
      <c r="Y3109">
        <f t="shared" si="2305"/>
        <v>157957130672.47418</v>
      </c>
      <c r="Z3109">
        <f t="shared" si="2306"/>
        <v>3.1774727422981026E+22</v>
      </c>
      <c r="AA3109">
        <f t="shared" si="2307"/>
        <v>-5.220911746693053E+21</v>
      </c>
      <c r="AB3109">
        <f t="shared" si="2308"/>
        <v>-3.1342868141540349E+22</v>
      </c>
      <c r="AC3109">
        <f t="shared" si="2309"/>
        <v>-8.7423170574230623E-4</v>
      </c>
      <c r="AD3109">
        <f t="shared" si="2310"/>
        <v>-5.248303439641719E-3</v>
      </c>
      <c r="AE3109">
        <f t="shared" si="2311"/>
        <v>617655866.83723319</v>
      </c>
      <c r="AF3109">
        <f t="shared" si="2312"/>
        <v>-104415608.51755008</v>
      </c>
      <c r="AG3109">
        <f t="shared" si="2313"/>
        <v>-18.883404844033816</v>
      </c>
      <c r="AH3109">
        <f t="shared" si="2314"/>
        <v>-113.36335429626114</v>
      </c>
      <c r="AJ3109">
        <f t="shared" si="2342"/>
        <v>-772596665.78089213</v>
      </c>
      <c r="AK3109">
        <f t="shared" si="2343"/>
        <v>312992751.63456655</v>
      </c>
      <c r="AL3109">
        <f t="shared" si="2344"/>
        <v>40.78922006938064</v>
      </c>
      <c r="AM3109">
        <f t="shared" si="2345"/>
        <v>41.767212226154086</v>
      </c>
      <c r="AN3109">
        <f t="shared" si="2315"/>
        <v>40.859857832715015</v>
      </c>
      <c r="AO3109">
        <f t="shared" si="2316"/>
        <v>41.738595602636835</v>
      </c>
      <c r="AP3109">
        <f t="shared" si="2317"/>
        <v>833588669.87953293</v>
      </c>
      <c r="AQ3109">
        <f t="shared" si="2318"/>
        <v>4.2143631552408887E+19</v>
      </c>
      <c r="AR3109">
        <f t="shared" si="2319"/>
        <v>3.9060066910452326E+19</v>
      </c>
      <c r="AS3109">
        <f t="shared" si="2320"/>
        <v>-1.5823932930096159E+19</v>
      </c>
      <c r="AT3109">
        <f t="shared" si="2336"/>
        <v>6.5405336420717218E-6</v>
      </c>
      <c r="AU3109">
        <f t="shared" si="2337"/>
        <v>-2.6496873627086666E-6</v>
      </c>
      <c r="AV3109">
        <f t="shared" si="2346"/>
        <v>6.5405336420717218E-6</v>
      </c>
      <c r="AW3109">
        <f t="shared" si="2347"/>
        <v>-2.6496873627086666E-6</v>
      </c>
      <c r="AX3109">
        <f t="shared" si="2321"/>
        <v>882572.92918664438</v>
      </c>
      <c r="AY3109">
        <f t="shared" si="2322"/>
        <v>901553.66501695558</v>
      </c>
      <c r="AZ3109">
        <f t="shared" si="2323"/>
        <v>0.14127552666874918</v>
      </c>
      <c r="BA3109">
        <f t="shared" si="2324"/>
        <v>-5.7233247034507197E-2</v>
      </c>
    </row>
    <row r="3110" spans="3:53" x14ac:dyDescent="0.35">
      <c r="C3110">
        <f t="shared" si="2348"/>
        <v>-46930458949.270515</v>
      </c>
      <c r="D3110">
        <f t="shared" si="2349"/>
        <v>158928471622.49167</v>
      </c>
      <c r="E3110">
        <f t="shared" si="2350"/>
        <v>27127.517641052469</v>
      </c>
      <c r="F3110">
        <f t="shared" si="2351"/>
        <v>7977.7001769669732</v>
      </c>
      <c r="G3110">
        <f t="shared" si="2325"/>
        <v>165712784870.23959</v>
      </c>
      <c r="H3110">
        <f t="shared" si="2326"/>
        <v>2.8870099063253596E+22</v>
      </c>
      <c r="I3110">
        <f t="shared" si="2327"/>
        <v>8.1761162846326688E+21</v>
      </c>
      <c r="J3110">
        <f t="shared" si="2328"/>
        <v>-2.7688151661355813E+22</v>
      </c>
      <c r="K3110">
        <f t="shared" si="2329"/>
        <v>1.3690750644060061E-3</v>
      </c>
      <c r="L3110">
        <f t="shared" si="2330"/>
        <v>-4.6363281415532165E-3</v>
      </c>
      <c r="M3110">
        <f t="shared" si="2331"/>
        <v>585954381.04673338</v>
      </c>
      <c r="N3110">
        <f t="shared" si="2332"/>
        <v>172318323.82248661</v>
      </c>
      <c r="O3110">
        <f t="shared" si="2333"/>
        <v>29.572021391169731</v>
      </c>
      <c r="P3110">
        <f t="shared" si="2334"/>
        <v>-100.14468785754947</v>
      </c>
      <c r="S3110">
        <f t="shared" si="2338"/>
        <v>26571623245.49683</v>
      </c>
      <c r="T3110">
        <f t="shared" si="2339"/>
        <v>155705875154.28336</v>
      </c>
      <c r="U3110">
        <f t="shared" si="2340"/>
        <v>28585.737317820258</v>
      </c>
      <c r="V3110">
        <f t="shared" si="2341"/>
        <v>-4890.7376270347077</v>
      </c>
      <c r="W3110">
        <f t="shared" si="2335"/>
        <v>28576.070871490563</v>
      </c>
      <c r="X3110">
        <f t="shared" si="2304"/>
        <v>-4947.3816066475201</v>
      </c>
      <c r="Y3110">
        <f t="shared" si="2305"/>
        <v>157956863476.90594</v>
      </c>
      <c r="Z3110">
        <f t="shared" si="2306"/>
        <v>3.1774834921615061E+22</v>
      </c>
      <c r="AA3110">
        <f t="shared" si="2307"/>
        <v>-5.3451868037912346E+21</v>
      </c>
      <c r="AB3110">
        <f t="shared" si="2308"/>
        <v>-3.132202280071426E+22</v>
      </c>
      <c r="AC3110">
        <f t="shared" si="2309"/>
        <v>-8.9504132682371638E-4</v>
      </c>
      <c r="AD3110">
        <f t="shared" si="2310"/>
        <v>-5.2448129271122331E-3</v>
      </c>
      <c r="AE3110">
        <f t="shared" si="2311"/>
        <v>617243130.82419622</v>
      </c>
      <c r="AF3110">
        <f t="shared" si="2312"/>
        <v>-106863442.70358643</v>
      </c>
      <c r="AG3110">
        <f t="shared" si="2313"/>
        <v>-19.332892659392275</v>
      </c>
      <c r="AH3110">
        <f t="shared" si="2314"/>
        <v>-113.28795922562423</v>
      </c>
      <c r="AJ3110">
        <f t="shared" si="2342"/>
        <v>-771714092.85170543</v>
      </c>
      <c r="AK3110">
        <f t="shared" si="2343"/>
        <v>313894305.29958349</v>
      </c>
      <c r="AL3110">
        <f t="shared" si="2344"/>
        <v>40.93049559604939</v>
      </c>
      <c r="AM3110">
        <f t="shared" si="2345"/>
        <v>41.709978979119576</v>
      </c>
      <c r="AN3110">
        <f t="shared" si="2315"/>
        <v>41.001174353243947</v>
      </c>
      <c r="AO3110">
        <f t="shared" si="2316"/>
        <v>41.681230431445606</v>
      </c>
      <c r="AP3110">
        <f t="shared" si="2317"/>
        <v>833110002.34389138</v>
      </c>
      <c r="AQ3110">
        <f t="shared" si="2318"/>
        <v>4.2192073134888526E+19</v>
      </c>
      <c r="AR3110">
        <f t="shared" si="2319"/>
        <v>3.9082734996840301E+19</v>
      </c>
      <c r="AS3110">
        <f t="shared" si="2320"/>
        <v>-1.5896882102680906E+19</v>
      </c>
      <c r="AT3110">
        <f t="shared" si="2336"/>
        <v>6.5443293698660915E-6</v>
      </c>
      <c r="AU3110">
        <f t="shared" si="2337"/>
        <v>-2.6619025624047061E-6</v>
      </c>
      <c r="AV3110">
        <f t="shared" si="2346"/>
        <v>6.5443293698660915E-6</v>
      </c>
      <c r="AW3110">
        <f t="shared" si="2347"/>
        <v>-2.6619025624047061E-6</v>
      </c>
      <c r="AX3110">
        <f t="shared" si="2321"/>
        <v>885625.3660300693</v>
      </c>
      <c r="AY3110">
        <f t="shared" si="2322"/>
        <v>900314.57731922506</v>
      </c>
      <c r="AZ3110">
        <f t="shared" si="2323"/>
        <v>0.14135751438910757</v>
      </c>
      <c r="BA3110">
        <f t="shared" si="2324"/>
        <v>-5.7497095347941653E-2</v>
      </c>
    </row>
    <row r="3111" spans="3:53" x14ac:dyDescent="0.35">
      <c r="C3111">
        <f t="shared" si="2348"/>
        <v>-46344504568.223785</v>
      </c>
      <c r="D3111">
        <f t="shared" si="2349"/>
        <v>159100789946.31415</v>
      </c>
      <c r="E3111">
        <f t="shared" si="2350"/>
        <v>27157.089662443639</v>
      </c>
      <c r="F3111">
        <f t="shared" si="2351"/>
        <v>7877.5554891094234</v>
      </c>
      <c r="G3111">
        <f t="shared" si="2325"/>
        <v>165713229602.27191</v>
      </c>
      <c r="H3111">
        <f t="shared" si="2326"/>
        <v>2.8869944103500153E+22</v>
      </c>
      <c r="I3111">
        <f t="shared" si="2327"/>
        <v>8.0739676584680169E+21</v>
      </c>
      <c r="J3111">
        <f t="shared" si="2328"/>
        <v>-2.7717949397263062E+22</v>
      </c>
      <c r="K3111">
        <f t="shared" si="2329"/>
        <v>1.3519704719470891E-3</v>
      </c>
      <c r="L3111">
        <f t="shared" si="2330"/>
        <v>-4.6413177155497426E-3</v>
      </c>
      <c r="M3111">
        <f t="shared" si="2331"/>
        <v>586593136.70878255</v>
      </c>
      <c r="N3111">
        <f t="shared" si="2332"/>
        <v>170155198.56476355</v>
      </c>
      <c r="O3111">
        <f t="shared" si="2333"/>
        <v>29.202562194057126</v>
      </c>
      <c r="P3111">
        <f t="shared" si="2334"/>
        <v>-100.25246265587444</v>
      </c>
      <c r="S3111">
        <f t="shared" si="2338"/>
        <v>27188866376.321026</v>
      </c>
      <c r="T3111">
        <f t="shared" si="2339"/>
        <v>155599011711.57977</v>
      </c>
      <c r="U3111">
        <f t="shared" si="2340"/>
        <v>28566.404425160865</v>
      </c>
      <c r="V3111">
        <f t="shared" si="2341"/>
        <v>-5004.0255862603317</v>
      </c>
      <c r="W3111">
        <f t="shared" si="2335"/>
        <v>28556.513383143756</v>
      </c>
      <c r="X3111">
        <f t="shared" si="2304"/>
        <v>-5060.6309754427357</v>
      </c>
      <c r="Y3111">
        <f t="shared" si="2305"/>
        <v>157956598154.20746</v>
      </c>
      <c r="Z3111">
        <f t="shared" si="2306"/>
        <v>3.1774941667292353E+22</v>
      </c>
      <c r="AA3111">
        <f t="shared" si="2307"/>
        <v>-5.4693799005723579E+21</v>
      </c>
      <c r="AB3111">
        <f t="shared" si="2308"/>
        <v>-3.130068372197398E+22</v>
      </c>
      <c r="AC3111">
        <f t="shared" si="2309"/>
        <v>-9.1583722380648991E-4</v>
      </c>
      <c r="AD3111">
        <f t="shared" si="2310"/>
        <v>-5.2412397391115167E-3</v>
      </c>
      <c r="AE3111">
        <f t="shared" si="2311"/>
        <v>616820689.07590508</v>
      </c>
      <c r="AF3111">
        <f t="shared" si="2312"/>
        <v>-109309629.06956309</v>
      </c>
      <c r="AG3111">
        <f t="shared" si="2313"/>
        <v>-19.782084034220183</v>
      </c>
      <c r="AH3111">
        <f t="shared" si="2314"/>
        <v>-113.21077836480876</v>
      </c>
      <c r="AJ3111">
        <f t="shared" si="2342"/>
        <v>-770828467.48567533</v>
      </c>
      <c r="AK3111">
        <f t="shared" si="2343"/>
        <v>314794619.8769027</v>
      </c>
      <c r="AL3111">
        <f t="shared" si="2344"/>
        <v>41.071853110438497</v>
      </c>
      <c r="AM3111">
        <f t="shared" si="2345"/>
        <v>41.652481883771635</v>
      </c>
      <c r="AN3111">
        <f t="shared" si="2315"/>
        <v>41.142573005201655</v>
      </c>
      <c r="AO3111">
        <f t="shared" si="2316"/>
        <v>41.623600954578244</v>
      </c>
      <c r="AP3111">
        <f t="shared" si="2317"/>
        <v>832629676.98116469</v>
      </c>
      <c r="AQ3111">
        <f t="shared" si="2318"/>
        <v>4.2240766494904451E+19</v>
      </c>
      <c r="AR3111">
        <f t="shared" si="2319"/>
        <v>3.9105482548664934E+19</v>
      </c>
      <c r="AS3111">
        <f t="shared" si="2320"/>
        <v>-1.5970084179900371E+19</v>
      </c>
      <c r="AT3111">
        <f t="shared" si="2336"/>
        <v>6.5481384039961375E-6</v>
      </c>
      <c r="AU3111">
        <f t="shared" si="2337"/>
        <v>-2.6741601104990571E-6</v>
      </c>
      <c r="AV3111">
        <f t="shared" si="2346"/>
        <v>6.5481384039961375E-6</v>
      </c>
      <c r="AW3111">
        <f t="shared" si="2347"/>
        <v>-2.6741601104990571E-6</v>
      </c>
      <c r="AX3111">
        <f t="shared" si="2321"/>
        <v>888679.57691235573</v>
      </c>
      <c r="AY3111">
        <f t="shared" si="2322"/>
        <v>899069.78061889007</v>
      </c>
      <c r="AZ3111">
        <f t="shared" si="2323"/>
        <v>0.14143978952631658</v>
      </c>
      <c r="BA3111">
        <f t="shared" si="2324"/>
        <v>-5.7761858386779635E-2</v>
      </c>
    </row>
    <row r="3112" spans="3:53" x14ac:dyDescent="0.35">
      <c r="C3112">
        <f t="shared" si="2348"/>
        <v>-45757911431.514999</v>
      </c>
      <c r="D3112">
        <f t="shared" si="2349"/>
        <v>159270945144.87891</v>
      </c>
      <c r="E3112">
        <f t="shared" si="2350"/>
        <v>27186.292224637695</v>
      </c>
      <c r="F3112">
        <f t="shared" si="2351"/>
        <v>7777.3030264535491</v>
      </c>
      <c r="G3112">
        <f t="shared" si="2325"/>
        <v>165713670003.16357</v>
      </c>
      <c r="H3112">
        <f t="shared" si="2326"/>
        <v>2.8869790654092745E+22</v>
      </c>
      <c r="I3112">
        <f t="shared" si="2327"/>
        <v>7.971710021093228E+21</v>
      </c>
      <c r="J3112">
        <f t="shared" si="2328"/>
        <v>-2.774737197917566E+22</v>
      </c>
      <c r="K3112">
        <f t="shared" si="2329"/>
        <v>1.3348476257691272E-3</v>
      </c>
      <c r="L3112">
        <f t="shared" si="2330"/>
        <v>-4.646244470725998E-3</v>
      </c>
      <c r="M3112">
        <f t="shared" si="2331"/>
        <v>587223912.05217421</v>
      </c>
      <c r="N3112">
        <f t="shared" si="2332"/>
        <v>167989745.37139666</v>
      </c>
      <c r="O3112">
        <f t="shared" si="2333"/>
        <v>28.832708716613148</v>
      </c>
      <c r="P3112">
        <f t="shared" si="2334"/>
        <v>-100.35888056768155</v>
      </c>
      <c r="S3112">
        <f t="shared" si="2338"/>
        <v>27805687065.396931</v>
      </c>
      <c r="T3112">
        <f t="shared" si="2339"/>
        <v>155489702082.51022</v>
      </c>
      <c r="U3112">
        <f t="shared" si="2340"/>
        <v>28546.622341126644</v>
      </c>
      <c r="V3112">
        <f t="shared" si="2341"/>
        <v>-5117.2363646251406</v>
      </c>
      <c r="W3112">
        <f t="shared" si="2335"/>
        <v>28536.506855207768</v>
      </c>
      <c r="X3112">
        <f t="shared" si="2304"/>
        <v>-5173.802271025751</v>
      </c>
      <c r="Y3112">
        <f t="shared" si="2305"/>
        <v>157956334747.57056</v>
      </c>
      <c r="Z3112">
        <f t="shared" si="2306"/>
        <v>3.1775047642624259E+22</v>
      </c>
      <c r="AA3112">
        <f t="shared" si="2307"/>
        <v>-5.5934890655119961E+21</v>
      </c>
      <c r="AB3112">
        <f t="shared" si="2308"/>
        <v>-3.1278851205967257E+22</v>
      </c>
      <c r="AC3112">
        <f t="shared" si="2309"/>
        <v>-9.3661906656262485E-4</v>
      </c>
      <c r="AD3112">
        <f t="shared" si="2310"/>
        <v>-5.2375839259824605E-3</v>
      </c>
      <c r="AE3112">
        <f t="shared" si="2311"/>
        <v>616388548.07248783</v>
      </c>
      <c r="AF3112">
        <f t="shared" si="2312"/>
        <v>-111754129.05415623</v>
      </c>
      <c r="AG3112">
        <f t="shared" si="2313"/>
        <v>-20.230971837752698</v>
      </c>
      <c r="AH3112">
        <f t="shared" si="2314"/>
        <v>-113.13181280122114</v>
      </c>
      <c r="AJ3112">
        <f t="shared" si="2342"/>
        <v>-769939787.90876293</v>
      </c>
      <c r="AK3112">
        <f t="shared" si="2343"/>
        <v>315693689.65752161</v>
      </c>
      <c r="AL3112">
        <f t="shared" si="2344"/>
        <v>41.213292899964813</v>
      </c>
      <c r="AM3112">
        <f t="shared" si="2345"/>
        <v>41.594720025384852</v>
      </c>
      <c r="AN3112">
        <f t="shared" si="2315"/>
        <v>41.284054075942038</v>
      </c>
      <c r="AO3112">
        <f t="shared" si="2316"/>
        <v>41.565706254334742</v>
      </c>
      <c r="AP3112">
        <f t="shared" si="2317"/>
        <v>832147692.83737755</v>
      </c>
      <c r="AQ3112">
        <f t="shared" si="2318"/>
        <v>4.228971279608388E+19</v>
      </c>
      <c r="AR3112">
        <f t="shared" si="2319"/>
        <v>3.9128309531109237E+19</v>
      </c>
      <c r="AS3112">
        <f t="shared" si="2320"/>
        <v>-1.6043540806597736E+19</v>
      </c>
      <c r="AT3112">
        <f t="shared" si="2336"/>
        <v>6.5519607386318211E-6</v>
      </c>
      <c r="AU3112">
        <f t="shared" si="2337"/>
        <v>-2.6864602824175713E-6</v>
      </c>
      <c r="AV3112">
        <f t="shared" si="2346"/>
        <v>6.5519607386318211E-6</v>
      </c>
      <c r="AW3112">
        <f t="shared" si="2347"/>
        <v>-2.6864602824175713E-6</v>
      </c>
      <c r="AX3112">
        <f t="shared" si="2321"/>
        <v>891735.56804034801</v>
      </c>
      <c r="AY3112">
        <f t="shared" si="2322"/>
        <v>897819.2550936304</v>
      </c>
      <c r="AZ3112">
        <f t="shared" si="2323"/>
        <v>0.14152235195444735</v>
      </c>
      <c r="BA3112">
        <f t="shared" si="2324"/>
        <v>-5.8027542100219542E-2</v>
      </c>
    </row>
    <row r="3113" spans="3:53" x14ac:dyDescent="0.35">
      <c r="C3113">
        <f t="shared" si="2348"/>
        <v>-45170687519.462822</v>
      </c>
      <c r="D3113">
        <f t="shared" si="2349"/>
        <v>159438934890.25031</v>
      </c>
      <c r="E3113">
        <f t="shared" si="2350"/>
        <v>27215.124933354309</v>
      </c>
      <c r="F3113">
        <f t="shared" si="2351"/>
        <v>7676.9441458858673</v>
      </c>
      <c r="G3113">
        <f t="shared" si="2325"/>
        <v>165714106128.35117</v>
      </c>
      <c r="H3113">
        <f t="shared" si="2326"/>
        <v>2.8869638695679661E+22</v>
      </c>
      <c r="I3113">
        <f t="shared" si="2327"/>
        <v>7.869344733467039E+21</v>
      </c>
      <c r="J3113">
        <f t="shared" si="2328"/>
        <v>-2.7776418989584295E+22</v>
      </c>
      <c r="K3113">
        <f t="shared" si="2329"/>
        <v>1.3177067537620626E-3</v>
      </c>
      <c r="L3113">
        <f t="shared" si="2330"/>
        <v>-4.6511083371708461E-3</v>
      </c>
      <c r="M3113">
        <f t="shared" si="2331"/>
        <v>587846698.56045306</v>
      </c>
      <c r="N3113">
        <f t="shared" si="2332"/>
        <v>165821993.55113474</v>
      </c>
      <c r="O3113">
        <f t="shared" si="2333"/>
        <v>28.462465881260552</v>
      </c>
      <c r="P3113">
        <f t="shared" si="2334"/>
        <v>-100.46394008289028</v>
      </c>
      <c r="S3113">
        <f t="shared" si="2338"/>
        <v>28422075613.469418</v>
      </c>
      <c r="T3113">
        <f t="shared" si="2339"/>
        <v>155377947953.45605</v>
      </c>
      <c r="U3113">
        <f t="shared" si="2340"/>
        <v>28526.391369288893</v>
      </c>
      <c r="V3113">
        <f t="shared" si="2341"/>
        <v>-5230.3681774263614</v>
      </c>
      <c r="W3113">
        <f t="shared" si="2335"/>
        <v>28516.051594817691</v>
      </c>
      <c r="X3113">
        <f t="shared" si="2304"/>
        <v>-5286.89370925189</v>
      </c>
      <c r="Y3113">
        <f t="shared" si="2305"/>
        <v>157956073300.15732</v>
      </c>
      <c r="Z3113">
        <f t="shared" si="2306"/>
        <v>3.1775152830233868E+22</v>
      </c>
      <c r="AA3113">
        <f t="shared" si="2307"/>
        <v>-5.7175123279641208E+21</v>
      </c>
      <c r="AB3113">
        <f t="shared" si="2308"/>
        <v>-3.1256525561301559E+22</v>
      </c>
      <c r="AC3113">
        <f t="shared" si="2309"/>
        <v>-9.5738652511120567E-4</v>
      </c>
      <c r="AD3113">
        <f t="shared" si="2310"/>
        <v>-5.2338455394007966E-3</v>
      </c>
      <c r="AE3113">
        <f t="shared" si="2311"/>
        <v>615946714.44806206</v>
      </c>
      <c r="AF3113">
        <f t="shared" si="2312"/>
        <v>-114196904.11984083</v>
      </c>
      <c r="AG3113">
        <f t="shared" si="2313"/>
        <v>-20.679548942402043</v>
      </c>
      <c r="AH3113">
        <f t="shared" si="2314"/>
        <v>-113.05106365105721</v>
      </c>
      <c r="AJ3113">
        <f t="shared" si="2342"/>
        <v>-769048052.34072256</v>
      </c>
      <c r="AK3113">
        <f t="shared" si="2343"/>
        <v>316591508.91261524</v>
      </c>
      <c r="AL3113">
        <f t="shared" si="2344"/>
        <v>41.354815251919263</v>
      </c>
      <c r="AM3113">
        <f t="shared" si="2345"/>
        <v>41.536692483284632</v>
      </c>
      <c r="AN3113">
        <f t="shared" si="2315"/>
        <v>41.425617852689157</v>
      </c>
      <c r="AO3113">
        <f t="shared" si="2316"/>
        <v>41.507545407046088</v>
      </c>
      <c r="AP3113">
        <f t="shared" si="2317"/>
        <v>831664048.95524085</v>
      </c>
      <c r="AQ3113">
        <f t="shared" si="2318"/>
        <v>4.2338913210692362E+19</v>
      </c>
      <c r="AR3113">
        <f t="shared" si="2319"/>
        <v>3.9151215907203686E+19</v>
      </c>
      <c r="AS3113">
        <f t="shared" si="2320"/>
        <v>-1.6117253638571971E+19</v>
      </c>
      <c r="AT3113">
        <f t="shared" si="2336"/>
        <v>6.5557963675826664E-6</v>
      </c>
      <c r="AU3113">
        <f t="shared" si="2337"/>
        <v>-2.6988033554206246E-6</v>
      </c>
      <c r="AV3113">
        <f t="shared" si="2346"/>
        <v>6.5557963675826664E-6</v>
      </c>
      <c r="AW3113">
        <f t="shared" si="2347"/>
        <v>-2.6988033554206246E-6</v>
      </c>
      <c r="AX3113">
        <f t="shared" si="2321"/>
        <v>894793.34561808582</v>
      </c>
      <c r="AY3113">
        <f t="shared" si="2322"/>
        <v>896562.98079219554</v>
      </c>
      <c r="AZ3113">
        <f t="shared" si="2323"/>
        <v>0.14160520153978559</v>
      </c>
      <c r="BA3113">
        <f t="shared" si="2324"/>
        <v>-5.8294152477085491E-2</v>
      </c>
    </row>
    <row r="3114" spans="3:53" x14ac:dyDescent="0.35">
      <c r="C3114">
        <f t="shared" si="2348"/>
        <v>-44582840820.902367</v>
      </c>
      <c r="D3114">
        <f t="shared" si="2349"/>
        <v>159604756883.80145</v>
      </c>
      <c r="E3114">
        <f t="shared" si="2350"/>
        <v>27243.58739923557</v>
      </c>
      <c r="F3114">
        <f t="shared" si="2351"/>
        <v>7576.4802058029773</v>
      </c>
      <c r="G3114">
        <f t="shared" si="2325"/>
        <v>165714538033.32791</v>
      </c>
      <c r="H3114">
        <f t="shared" si="2326"/>
        <v>2.886948820889041E+22</v>
      </c>
      <c r="I3114">
        <f t="shared" si="2327"/>
        <v>7.7668731583406717E+21</v>
      </c>
      <c r="J3114">
        <f t="shared" si="2328"/>
        <v>-2.7805090015777858E+22</v>
      </c>
      <c r="K3114">
        <f t="shared" si="2329"/>
        <v>1.3005480841159864E-3</v>
      </c>
      <c r="L3114">
        <f t="shared" si="2330"/>
        <v>-4.6559092457766002E-3</v>
      </c>
      <c r="M3114">
        <f t="shared" si="2331"/>
        <v>588461487.82348835</v>
      </c>
      <c r="N3114">
        <f t="shared" si="2332"/>
        <v>163651972.4453443</v>
      </c>
      <c r="O3114">
        <f t="shared" si="2333"/>
        <v>28.091838616905306</v>
      </c>
      <c r="P3114">
        <f t="shared" si="2334"/>
        <v>-100.56763970877456</v>
      </c>
      <c r="S3114">
        <f t="shared" si="2338"/>
        <v>29038022327.91748</v>
      </c>
      <c r="T3114">
        <f t="shared" si="2339"/>
        <v>155263751049.33621</v>
      </c>
      <c r="U3114">
        <f t="shared" si="2340"/>
        <v>28505.711820346492</v>
      </c>
      <c r="V3114">
        <f t="shared" si="2341"/>
        <v>-5343.4192410774185</v>
      </c>
      <c r="W3114">
        <f t="shared" si="2335"/>
        <v>28495.147916234553</v>
      </c>
      <c r="X3114">
        <f t="shared" si="2304"/>
        <v>-5399.9035071070684</v>
      </c>
      <c r="Y3114">
        <f t="shared" si="2305"/>
        <v>157955813855.09964</v>
      </c>
      <c r="Z3114">
        <f t="shared" si="2306"/>
        <v>3.1775257212756144E+22</v>
      </c>
      <c r="AA3114">
        <f t="shared" si="2307"/>
        <v>-5.84144771819391E+21</v>
      </c>
      <c r="AB3114">
        <f t="shared" si="2308"/>
        <v>-3.1233707104543617E+22</v>
      </c>
      <c r="AC3114">
        <f t="shared" si="2309"/>
        <v>-9.7813926962389639E-4</v>
      </c>
      <c r="AD3114">
        <f t="shared" si="2310"/>
        <v>-5.2300246323750193E-3</v>
      </c>
      <c r="AE3114">
        <f t="shared" si="2311"/>
        <v>615495194.99066639</v>
      </c>
      <c r="AF3114">
        <f t="shared" si="2312"/>
        <v>-116637915.75351268</v>
      </c>
      <c r="AG3114">
        <f t="shared" si="2313"/>
        <v>-21.127808223876162</v>
      </c>
      <c r="AH3114">
        <f t="shared" si="2314"/>
        <v>-112.96853205930041</v>
      </c>
      <c r="AJ3114">
        <f t="shared" si="2342"/>
        <v>-768153258.99510443</v>
      </c>
      <c r="AK3114">
        <f t="shared" si="2343"/>
        <v>317488071.89340746</v>
      </c>
      <c r="AL3114">
        <f t="shared" si="2344"/>
        <v>41.496420453459045</v>
      </c>
      <c r="AM3114">
        <f t="shared" si="2345"/>
        <v>41.478398330807543</v>
      </c>
      <c r="AN3114">
        <f t="shared" si="2315"/>
        <v>41.567264622529393</v>
      </c>
      <c r="AO3114">
        <f t="shared" si="2316"/>
        <v>41.449117483034456</v>
      </c>
      <c r="AP3114">
        <f t="shared" si="2317"/>
        <v>831178744.37415302</v>
      </c>
      <c r="AQ3114">
        <f t="shared" si="2318"/>
        <v>4.2388368919702938E+19</v>
      </c>
      <c r="AR3114">
        <f t="shared" si="2319"/>
        <v>3.9174201637788107E+19</v>
      </c>
      <c r="AS3114">
        <f t="shared" si="2320"/>
        <v>-1.619122434267271E+19</v>
      </c>
      <c r="AT3114">
        <f t="shared" si="2336"/>
        <v>6.559645284291377E-6</v>
      </c>
      <c r="AU3114">
        <f t="shared" si="2337"/>
        <v>-2.711189608619007E-6</v>
      </c>
      <c r="AV3114">
        <f t="shared" si="2346"/>
        <v>6.559645284291377E-6</v>
      </c>
      <c r="AW3114">
        <f t="shared" si="2347"/>
        <v>-2.711189608619007E-6</v>
      </c>
      <c r="AX3114">
        <f t="shared" si="2321"/>
        <v>897852.91584663489</v>
      </c>
      <c r="AY3114">
        <f t="shared" si="2322"/>
        <v>895300.93763354421</v>
      </c>
      <c r="AZ3114">
        <f t="shared" si="2323"/>
        <v>0.14168833814069373</v>
      </c>
      <c r="BA3114">
        <f t="shared" si="2324"/>
        <v>-5.856169554617055E-2</v>
      </c>
    </row>
    <row r="3115" spans="3:53" x14ac:dyDescent="0.35">
      <c r="C3115">
        <f t="shared" si="2348"/>
        <v>-43994379333.07888</v>
      </c>
      <c r="D3115">
        <f t="shared" si="2349"/>
        <v>159768408856.2468</v>
      </c>
      <c r="E3115">
        <f t="shared" si="2350"/>
        <v>27271.679237852477</v>
      </c>
      <c r="F3115">
        <f t="shared" si="2351"/>
        <v>7475.9125660942027</v>
      </c>
      <c r="G3115">
        <f t="shared" si="2325"/>
        <v>165714965773.64304</v>
      </c>
      <c r="H3115">
        <f t="shared" si="2326"/>
        <v>2.8869339174335934E+22</v>
      </c>
      <c r="I3115">
        <f t="shared" si="2327"/>
        <v>7.6642966602419976E+21</v>
      </c>
      <c r="J3115">
        <f t="shared" si="2328"/>
        <v>-2.7833384649852602E+22</v>
      </c>
      <c r="K3115">
        <f t="shared" si="2329"/>
        <v>1.2833718453184857E-3</v>
      </c>
      <c r="L3115">
        <f t="shared" si="2330"/>
        <v>-4.6606471282405557E-3</v>
      </c>
      <c r="M3115">
        <f t="shared" si="2331"/>
        <v>589068271.53761351</v>
      </c>
      <c r="N3115">
        <f t="shared" si="2332"/>
        <v>161479711.42763478</v>
      </c>
      <c r="O3115">
        <f t="shared" si="2333"/>
        <v>27.720831858879293</v>
      </c>
      <c r="P3115">
        <f t="shared" si="2334"/>
        <v>-100.669977969996</v>
      </c>
      <c r="S3115">
        <f t="shared" si="2338"/>
        <v>29653517522.908146</v>
      </c>
      <c r="T3115">
        <f t="shared" si="2339"/>
        <v>155147113133.5827</v>
      </c>
      <c r="U3115">
        <f t="shared" si="2340"/>
        <v>28484.584012122617</v>
      </c>
      <c r="V3115">
        <f t="shared" si="2341"/>
        <v>-5456.3877731367193</v>
      </c>
      <c r="W3115">
        <f t="shared" si="2335"/>
        <v>28473.796140841969</v>
      </c>
      <c r="X3115">
        <f t="shared" si="2304"/>
        <v>-5512.8298827365797</v>
      </c>
      <c r="Y3115">
        <f t="shared" si="2305"/>
        <v>157955556455.49838</v>
      </c>
      <c r="Z3115">
        <f t="shared" si="2306"/>
        <v>3.1775360772838286E+22</v>
      </c>
      <c r="AA3115">
        <f t="shared" si="2307"/>
        <v>-5.9652932674106551E+21</v>
      </c>
      <c r="AB3115">
        <f t="shared" si="2308"/>
        <v>-3.1210396160219033E+22</v>
      </c>
      <c r="AC3115">
        <f t="shared" si="2309"/>
        <v>-9.9887697043045116E-4</v>
      </c>
      <c r="AD3115">
        <f t="shared" si="2310"/>
        <v>-5.2261212592463217E-3</v>
      </c>
      <c r="AE3115">
        <f t="shared" si="2311"/>
        <v>615033996.64218652</v>
      </c>
      <c r="AF3115">
        <f t="shared" si="2312"/>
        <v>-119077125.46711013</v>
      </c>
      <c r="AG3115">
        <f t="shared" si="2313"/>
        <v>-21.575742561297744</v>
      </c>
      <c r="AH3115">
        <f t="shared" si="2314"/>
        <v>-112.88421919972055</v>
      </c>
      <c r="AJ3115">
        <f t="shared" si="2342"/>
        <v>-767255406.07925785</v>
      </c>
      <c r="AK3115">
        <f t="shared" si="2343"/>
        <v>318383372.83104098</v>
      </c>
      <c r="AL3115">
        <f t="shared" si="2344"/>
        <v>41.638108791599741</v>
      </c>
      <c r="AM3115">
        <f t="shared" si="2345"/>
        <v>41.419836635261376</v>
      </c>
      <c r="AN3115">
        <f t="shared" si="2315"/>
        <v>41.708994672403477</v>
      </c>
      <c r="AO3115">
        <f t="shared" si="2316"/>
        <v>41.390421546573087</v>
      </c>
      <c r="AP3115">
        <f t="shared" si="2317"/>
        <v>830691778.13020194</v>
      </c>
      <c r="AQ3115">
        <f t="shared" si="2318"/>
        <v>4.2438081112865907E+19</v>
      </c>
      <c r="AR3115">
        <f t="shared" si="2319"/>
        <v>3.919726668147286E+19</v>
      </c>
      <c r="AS3115">
        <f t="shared" si="2320"/>
        <v>-1.6265454596895926E+19</v>
      </c>
      <c r="AT3115">
        <f t="shared" si="2336"/>
        <v>6.5635074818273372E-6</v>
      </c>
      <c r="AU3115">
        <f t="shared" si="2337"/>
        <v>-2.7236193229899406E-6</v>
      </c>
      <c r="AV3115">
        <f t="shared" si="2346"/>
        <v>6.5635074818273372E-6</v>
      </c>
      <c r="AW3115">
        <f t="shared" si="2347"/>
        <v>-2.7236193229899406E-6</v>
      </c>
      <c r="AX3115">
        <f t="shared" si="2321"/>
        <v>900914.28492391517</v>
      </c>
      <c r="AY3115">
        <f t="shared" si="2322"/>
        <v>894033.10540597863</v>
      </c>
      <c r="AZ3115">
        <f t="shared" si="2323"/>
        <v>0.14177176160747049</v>
      </c>
      <c r="BA3115">
        <f t="shared" si="2324"/>
        <v>-5.8830177376582714E-2</v>
      </c>
    </row>
    <row r="3116" spans="3:53" x14ac:dyDescent="0.35">
      <c r="C3116">
        <f t="shared" si="2348"/>
        <v>-43405311061.541267</v>
      </c>
      <c r="D3116">
        <f t="shared" si="2349"/>
        <v>159929888567.67444</v>
      </c>
      <c r="E3116">
        <f t="shared" si="2350"/>
        <v>27299.400069711355</v>
      </c>
      <c r="F3116">
        <f t="shared" si="2351"/>
        <v>7375.242588124207</v>
      </c>
      <c r="G3116">
        <f t="shared" si="2325"/>
        <v>165715389404.90085</v>
      </c>
      <c r="H3116">
        <f t="shared" si="2326"/>
        <v>2.8869191572608923E+22</v>
      </c>
      <c r="I3116">
        <f t="shared" si="2327"/>
        <v>7.5616166054596843E+21</v>
      </c>
      <c r="J3116">
        <f t="shared" si="2328"/>
        <v>-2.7861302488721349E+22</v>
      </c>
      <c r="K3116">
        <f t="shared" si="2329"/>
        <v>1.26617826615199E-3</v>
      </c>
      <c r="L3116">
        <f t="shared" si="2330"/>
        <v>-4.6653219170665347E-3</v>
      </c>
      <c r="M3116">
        <f t="shared" si="2331"/>
        <v>589667041.50576532</v>
      </c>
      <c r="N3116">
        <f t="shared" si="2332"/>
        <v>159305239.90348288</v>
      </c>
      <c r="O3116">
        <f t="shared" si="2333"/>
        <v>27.349450548882984</v>
      </c>
      <c r="P3116">
        <f t="shared" si="2334"/>
        <v>-100.77095340863715</v>
      </c>
      <c r="S3116">
        <f t="shared" si="2338"/>
        <v>30268551519.550331</v>
      </c>
      <c r="T3116">
        <f t="shared" si="2339"/>
        <v>155028036008.1156</v>
      </c>
      <c r="U3116">
        <f t="shared" si="2340"/>
        <v>28463.00826956132</v>
      </c>
      <c r="V3116">
        <f t="shared" si="2341"/>
        <v>-5569.2719923364402</v>
      </c>
      <c r="W3116">
        <f t="shared" si="2335"/>
        <v>28451.996597142657</v>
      </c>
      <c r="X3116">
        <f t="shared" si="2304"/>
        <v>-5625.6710554738756</v>
      </c>
      <c r="Y3116">
        <f t="shared" si="2305"/>
        <v>157955301144.4227</v>
      </c>
      <c r="Z3116">
        <f t="shared" si="2306"/>
        <v>3.1775463493140002E+22</v>
      </c>
      <c r="AA3116">
        <f t="shared" si="2307"/>
        <v>-6.0890470078006574E+21</v>
      </c>
      <c r="AB3116">
        <f t="shared" si="2308"/>
        <v>-3.1186593060811673E+22</v>
      </c>
      <c r="AC3116">
        <f t="shared" si="2309"/>
        <v>-1.0195992980242226E-3</v>
      </c>
      <c r="AD3116">
        <f t="shared" si="2310"/>
        <v>-5.2221354756884913E-3</v>
      </c>
      <c r="AE3116">
        <f t="shared" si="2311"/>
        <v>614563126.49828136</v>
      </c>
      <c r="AF3116">
        <f t="shared" si="2312"/>
        <v>-121514494.79823571</v>
      </c>
      <c r="AG3116">
        <f t="shared" si="2313"/>
        <v>-22.023344837323208</v>
      </c>
      <c r="AH3116">
        <f t="shared" si="2314"/>
        <v>-112.79812627487141</v>
      </c>
      <c r="AJ3116">
        <f t="shared" si="2342"/>
        <v>-766354491.79433393</v>
      </c>
      <c r="AK3116">
        <f t="shared" si="2343"/>
        <v>319277405.93644696</v>
      </c>
      <c r="AL3116">
        <f t="shared" si="2344"/>
        <v>41.779880553207214</v>
      </c>
      <c r="AM3116">
        <f t="shared" si="2345"/>
        <v>41.361006457884791</v>
      </c>
      <c r="AN3116">
        <f t="shared" si="2315"/>
        <v>41.850808289098318</v>
      </c>
      <c r="AO3116">
        <f t="shared" si="2316"/>
        <v>41.331456655845741</v>
      </c>
      <c r="AP3116">
        <f t="shared" si="2317"/>
        <v>830203149.25616765</v>
      </c>
      <c r="AQ3116">
        <f t="shared" si="2318"/>
        <v>4.2488050988779201E+19</v>
      </c>
      <c r="AR3116">
        <f t="shared" si="2319"/>
        <v>3.9220410994599387E+19</v>
      </c>
      <c r="AS3116">
        <f t="shared" si="2320"/>
        <v>-1.6339946090480499E+19</v>
      </c>
      <c r="AT3116">
        <f t="shared" si="2336"/>
        <v>6.5673829528800045E-6</v>
      </c>
      <c r="AU3116">
        <f t="shared" si="2337"/>
        <v>-2.7360927813932515E-6</v>
      </c>
      <c r="AV3116">
        <f t="shared" si="2346"/>
        <v>6.5673829528800045E-6</v>
      </c>
      <c r="AW3116">
        <f t="shared" si="2347"/>
        <v>-2.7360927813932515E-6</v>
      </c>
      <c r="AX3116">
        <f t="shared" si="2321"/>
        <v>903977.45904452365</v>
      </c>
      <c r="AY3116">
        <f t="shared" si="2322"/>
        <v>892759.46376626799</v>
      </c>
      <c r="AZ3116">
        <f t="shared" si="2323"/>
        <v>0.14185547178220809</v>
      </c>
      <c r="BA3116">
        <f t="shared" si="2324"/>
        <v>-5.9099604078094232E-2</v>
      </c>
    </row>
    <row r="3117" spans="3:53" x14ac:dyDescent="0.35">
      <c r="C3117">
        <f t="shared" si="2348"/>
        <v>-42815644020.0355</v>
      </c>
      <c r="D3117">
        <f t="shared" si="2349"/>
        <v>160089193807.57791</v>
      </c>
      <c r="E3117">
        <f t="shared" si="2350"/>
        <v>27326.749520260237</v>
      </c>
      <c r="F3117">
        <f t="shared" si="2351"/>
        <v>7274.47163471557</v>
      </c>
      <c r="G3117">
        <f t="shared" si="2325"/>
        <v>165715808982.76013</v>
      </c>
      <c r="H3117">
        <f t="shared" si="2326"/>
        <v>2.8869045384283989E+22</v>
      </c>
      <c r="I3117">
        <f t="shared" si="2327"/>
        <v>7.4588343620272317E+21</v>
      </c>
      <c r="J3117">
        <f t="shared" si="2328"/>
        <v>-2.7888843134122477E+22</v>
      </c>
      <c r="K3117">
        <f t="shared" si="2329"/>
        <v>1.2489675756910969E-3</v>
      </c>
      <c r="L3117">
        <f t="shared" si="2330"/>
        <v>-4.6699335455663892E-3</v>
      </c>
      <c r="M3117">
        <f t="shared" si="2331"/>
        <v>590257789.63762116</v>
      </c>
      <c r="N3117">
        <f t="shared" si="2332"/>
        <v>157128587.30985633</v>
      </c>
      <c r="O3117">
        <f t="shared" si="2333"/>
        <v>26.977699634927692</v>
      </c>
      <c r="P3117">
        <f t="shared" si="2334"/>
        <v>-100.870564584234</v>
      </c>
      <c r="S3117">
        <f t="shared" si="2338"/>
        <v>30883114646.048611</v>
      </c>
      <c r="T3117">
        <f t="shared" si="2339"/>
        <v>154906521513.31735</v>
      </c>
      <c r="U3117">
        <f t="shared" si="2340"/>
        <v>28440.984924723998</v>
      </c>
      <c r="V3117">
        <f t="shared" si="2341"/>
        <v>-5682.070118611312</v>
      </c>
      <c r="W3117">
        <f t="shared" si="2335"/>
        <v>28429.749620754868</v>
      </c>
      <c r="X3117">
        <f t="shared" si="2304"/>
        <v>-5738.4252458693563</v>
      </c>
      <c r="Y3117">
        <f t="shared" si="2305"/>
        <v>157955047964.90939</v>
      </c>
      <c r="Z3117">
        <f t="shared" si="2306"/>
        <v>3.1775565356333779E+22</v>
      </c>
      <c r="AA3117">
        <f t="shared" si="2307"/>
        <v>-6.2127069725601563E+21</v>
      </c>
      <c r="AB3117">
        <f t="shared" si="2308"/>
        <v>-3.1162298146762896E+22</v>
      </c>
      <c r="AC3117">
        <f t="shared" si="2309"/>
        <v>-1.0403059230676751E-3</v>
      </c>
      <c r="AD3117">
        <f t="shared" si="2310"/>
        <v>-5.2180673387077856E-3</v>
      </c>
      <c r="AE3117">
        <f t="shared" si="2311"/>
        <v>614082591.80830514</v>
      </c>
      <c r="AF3117">
        <f t="shared" si="2312"/>
        <v>-123949985.3107781</v>
      </c>
      <c r="AG3117">
        <f t="shared" si="2313"/>
        <v>-22.470607938261782</v>
      </c>
      <c r="AH3117">
        <f t="shared" si="2314"/>
        <v>-112.71025451608817</v>
      </c>
      <c r="AJ3117">
        <f t="shared" si="2342"/>
        <v>-765450514.33528936</v>
      </c>
      <c r="AK3117">
        <f t="shared" si="2343"/>
        <v>320170165.40021324</v>
      </c>
      <c r="AL3117">
        <f t="shared" si="2344"/>
        <v>41.921736024989421</v>
      </c>
      <c r="AM3117">
        <f t="shared" si="2345"/>
        <v>41.301906853806699</v>
      </c>
      <c r="AN3117">
        <f t="shared" si="2315"/>
        <v>41.992705759238746</v>
      </c>
      <c r="AO3117">
        <f t="shared" si="2316"/>
        <v>41.272221862905951</v>
      </c>
      <c r="AP3117">
        <f t="shared" si="2317"/>
        <v>829712856.78152466</v>
      </c>
      <c r="AQ3117">
        <f t="shared" si="2318"/>
        <v>4.2538279754959544E+19</v>
      </c>
      <c r="AR3117">
        <f t="shared" si="2319"/>
        <v>3.9243634531200205E+19</v>
      </c>
      <c r="AS3117">
        <f t="shared" si="2320"/>
        <v>-1.6414700524005677E+19</v>
      </c>
      <c r="AT3117">
        <f t="shared" si="2336"/>
        <v>6.5712716897522103E-6</v>
      </c>
      <c r="AU3117">
        <f t="shared" si="2337"/>
        <v>-2.7486102685876886E-6</v>
      </c>
      <c r="AV3117">
        <f t="shared" si="2346"/>
        <v>6.5712716897522103E-6</v>
      </c>
      <c r="AW3117">
        <f t="shared" si="2347"/>
        <v>-2.7486102685876886E-6</v>
      </c>
      <c r="AX3117">
        <f t="shared" si="2321"/>
        <v>907042.44439955696</v>
      </c>
      <c r="AY3117">
        <f t="shared" si="2322"/>
        <v>891479.99223876849</v>
      </c>
      <c r="AZ3117">
        <f t="shared" si="2323"/>
        <v>0.14193946849864775</v>
      </c>
      <c r="BA3117">
        <f t="shared" si="2324"/>
        <v>-5.9369981801494075E-2</v>
      </c>
    </row>
    <row r="3118" spans="3:53" x14ac:dyDescent="0.35">
      <c r="C3118">
        <f t="shared" si="2348"/>
        <v>-42225386230.397881</v>
      </c>
      <c r="D3118">
        <f t="shared" si="2349"/>
        <v>160246322394.88776</v>
      </c>
      <c r="E3118">
        <f t="shared" si="2350"/>
        <v>27353.727219895165</v>
      </c>
      <c r="F3118">
        <f t="shared" si="2351"/>
        <v>7173.6010701313362</v>
      </c>
      <c r="G3118">
        <f t="shared" si="2325"/>
        <v>165716224562.93341</v>
      </c>
      <c r="H3118">
        <f t="shared" si="2326"/>
        <v>2.8868900589917941E+22</v>
      </c>
      <c r="I3118">
        <f t="shared" si="2327"/>
        <v>7.3559512997069953E+21</v>
      </c>
      <c r="J3118">
        <f t="shared" si="2328"/>
        <v>-2.7916006192629051E+22</v>
      </c>
      <c r="K3118">
        <f t="shared" si="2329"/>
        <v>1.2317400032998986E-3</v>
      </c>
      <c r="L3118">
        <f t="shared" si="2330"/>
        <v>-4.6744819478615291E-3</v>
      </c>
      <c r="M3118">
        <f t="shared" si="2331"/>
        <v>590840507.94973552</v>
      </c>
      <c r="N3118">
        <f t="shared" si="2332"/>
        <v>154949783.11483687</v>
      </c>
      <c r="O3118">
        <f t="shared" si="2333"/>
        <v>26.605584071277811</v>
      </c>
      <c r="P3118">
        <f t="shared" si="2334"/>
        <v>-100.96881007380902</v>
      </c>
      <c r="S3118">
        <f t="shared" si="2338"/>
        <v>31497197237.856915</v>
      </c>
      <c r="T3118">
        <f t="shared" si="2339"/>
        <v>154782571528.00656</v>
      </c>
      <c r="U3118">
        <f t="shared" si="2340"/>
        <v>28418.514316785735</v>
      </c>
      <c r="V3118">
        <f t="shared" si="2341"/>
        <v>-5794.7803731273998</v>
      </c>
      <c r="W3118">
        <f t="shared" si="2335"/>
        <v>28407.055554408638</v>
      </c>
      <c r="X3118">
        <f t="shared" si="2304"/>
        <v>-5851.0906757191415</v>
      </c>
      <c r="Y3118">
        <f t="shared" si="2305"/>
        <v>157954796959.96234</v>
      </c>
      <c r="Z3118">
        <f t="shared" si="2306"/>
        <v>3.1775666345105131E+22</v>
      </c>
      <c r="AA3118">
        <f t="shared" si="2307"/>
        <v>-6.3362711959282741E+21</v>
      </c>
      <c r="AB3118">
        <f t="shared" si="2308"/>
        <v>-3.1137511766470622E+22</v>
      </c>
      <c r="AC3118">
        <f t="shared" si="2309"/>
        <v>-1.0609965163979026E-3</v>
      </c>
      <c r="AD3118">
        <f t="shared" si="2310"/>
        <v>-5.2139169066427694E-3</v>
      </c>
      <c r="AE3118">
        <f t="shared" si="2311"/>
        <v>613592399.97522664</v>
      </c>
      <c r="AF3118">
        <f t="shared" si="2312"/>
        <v>-126383558.59553346</v>
      </c>
      <c r="AG3118">
        <f t="shared" si="2313"/>
        <v>-22.917524754194694</v>
      </c>
      <c r="AH3118">
        <f t="shared" si="2314"/>
        <v>-112.62060518348382</v>
      </c>
      <c r="AJ3118">
        <f t="shared" si="2342"/>
        <v>-764543471.89088976</v>
      </c>
      <c r="AK3118">
        <f t="shared" si="2343"/>
        <v>321061645.392452</v>
      </c>
      <c r="AL3118">
        <f t="shared" si="2344"/>
        <v>42.06367549348807</v>
      </c>
      <c r="AM3118">
        <f t="shared" si="2345"/>
        <v>41.242536872005203</v>
      </c>
      <c r="AN3118">
        <f t="shared" si="2315"/>
        <v>42.134687369279085</v>
      </c>
      <c r="AO3118">
        <f t="shared" si="2316"/>
        <v>41.21271621363573</v>
      </c>
      <c r="AP3118">
        <f t="shared" si="2317"/>
        <v>829220899.73244417</v>
      </c>
      <c r="AQ3118">
        <f t="shared" si="2318"/>
        <v>4.258876862791426E+19</v>
      </c>
      <c r="AR3118">
        <f t="shared" si="2319"/>
        <v>3.9266937242958389E+19</v>
      </c>
      <c r="AS3118">
        <f t="shared" si="2320"/>
        <v>-1.6489719609489478E+19</v>
      </c>
      <c r="AT3118">
        <f t="shared" si="2336"/>
        <v>6.5751736843533804E-6</v>
      </c>
      <c r="AU3118">
        <f t="shared" si="2337"/>
        <v>-2.7611720712474005E-6</v>
      </c>
      <c r="AV3118">
        <f t="shared" si="2346"/>
        <v>6.5751736843533804E-6</v>
      </c>
      <c r="AW3118">
        <f t="shared" si="2347"/>
        <v>-2.7611720712474005E-6</v>
      </c>
      <c r="AX3118">
        <f t="shared" si="2321"/>
        <v>910109.24717642821</v>
      </c>
      <c r="AY3118">
        <f t="shared" si="2322"/>
        <v>890194.67021453171</v>
      </c>
      <c r="AZ3118">
        <f t="shared" si="2323"/>
        <v>0.14202375158203301</v>
      </c>
      <c r="BA3118">
        <f t="shared" si="2324"/>
        <v>-5.964131673894385E-2</v>
      </c>
    </row>
    <row r="3119" spans="3:53" x14ac:dyDescent="0.35">
      <c r="C3119">
        <f t="shared" si="2348"/>
        <v>-41634545722.448143</v>
      </c>
      <c r="D3119">
        <f t="shared" si="2349"/>
        <v>160401272178.00259</v>
      </c>
      <c r="E3119">
        <f t="shared" si="2350"/>
        <v>27380.332803966441</v>
      </c>
      <c r="F3119">
        <f t="shared" si="2351"/>
        <v>7072.6322600575268</v>
      </c>
      <c r="G3119">
        <f t="shared" si="2325"/>
        <v>165716636201.18619</v>
      </c>
      <c r="H3119">
        <f t="shared" si="2326"/>
        <v>2.886875717005001E+22</v>
      </c>
      <c r="I3119">
        <f t="shared" si="2327"/>
        <v>7.2529687899741251E+21</v>
      </c>
      <c r="J3119">
        <f t="shared" si="2328"/>
        <v>-2.7942791275657755E+22</v>
      </c>
      <c r="K3119">
        <f t="shared" si="2329"/>
        <v>1.2144957786292907E-3</v>
      </c>
      <c r="L3119">
        <f t="shared" si="2330"/>
        <v>-4.6789670588844199E-3</v>
      </c>
      <c r="M3119">
        <f t="shared" si="2331"/>
        <v>591415188.56567514</v>
      </c>
      <c r="N3119">
        <f t="shared" si="2332"/>
        <v>152768856.81724259</v>
      </c>
      <c r="O3119">
        <f t="shared" si="2333"/>
        <v>26.233108818392679</v>
      </c>
      <c r="P3119">
        <f t="shared" si="2334"/>
        <v>-101.06568847190347</v>
      </c>
      <c r="S3119">
        <f t="shared" si="2338"/>
        <v>32110789637.832142</v>
      </c>
      <c r="T3119">
        <f t="shared" si="2339"/>
        <v>154656187969.41104</v>
      </c>
      <c r="U3119">
        <f t="shared" si="2340"/>
        <v>28395.596792031542</v>
      </c>
      <c r="V3119">
        <f t="shared" si="2341"/>
        <v>-5907.4009783108841</v>
      </c>
      <c r="W3119">
        <f t="shared" si="2335"/>
        <v>28383.914747941995</v>
      </c>
      <c r="X3119">
        <f t="shared" si="2304"/>
        <v>-5963.6655680938575</v>
      </c>
      <c r="Y3119">
        <f t="shared" si="2305"/>
        <v>157954548172.55154</v>
      </c>
      <c r="Z3119">
        <f t="shared" si="2306"/>
        <v>3.1775766442152961E+22</v>
      </c>
      <c r="AA3119">
        <f t="shared" si="2307"/>
        <v>-6.4597377132200209E+21</v>
      </c>
      <c r="AB3119">
        <f t="shared" si="2308"/>
        <v>-3.1112234276288442E+22</v>
      </c>
      <c r="AC3119">
        <f t="shared" si="2309"/>
        <v>-1.0816707490321534E-3</v>
      </c>
      <c r="AD3119">
        <f t="shared" si="2310"/>
        <v>-5.2096842391641729E-3</v>
      </c>
      <c r="AE3119">
        <f t="shared" si="2311"/>
        <v>613092558.55554712</v>
      </c>
      <c r="AF3119">
        <f t="shared" si="2312"/>
        <v>-128815176.27082732</v>
      </c>
      <c r="AG3119">
        <f t="shared" si="2313"/>
        <v>-23.364088179094516</v>
      </c>
      <c r="AH3119">
        <f t="shared" si="2314"/>
        <v>-112.52917956594614</v>
      </c>
      <c r="AJ3119">
        <f t="shared" si="2342"/>
        <v>-763633362.64371336</v>
      </c>
      <c r="AK3119">
        <f t="shared" si="2343"/>
        <v>321951840.06266654</v>
      </c>
      <c r="AL3119">
        <f t="shared" si="2344"/>
        <v>42.2056992450701</v>
      </c>
      <c r="AM3119">
        <f t="shared" si="2345"/>
        <v>41.182895555266256</v>
      </c>
      <c r="AN3119">
        <f t="shared" si="2315"/>
        <v>42.276753405494581</v>
      </c>
      <c r="AO3119">
        <f t="shared" si="2316"/>
        <v>41.152938747704091</v>
      </c>
      <c r="AP3119">
        <f t="shared" si="2317"/>
        <v>828727277.13179672</v>
      </c>
      <c r="AQ3119">
        <f t="shared" si="2318"/>
        <v>4.2639518833213874E+19</v>
      </c>
      <c r="AR3119">
        <f t="shared" si="2319"/>
        <v>3.9290319079166403E+19</v>
      </c>
      <c r="AS3119">
        <f t="shared" si="2320"/>
        <v>-1.6565005070488007E+19</v>
      </c>
      <c r="AT3119">
        <f t="shared" si="2336"/>
        <v>6.5790889281926321E-6</v>
      </c>
      <c r="AU3119">
        <f t="shared" si="2337"/>
        <v>-2.7737784779785676E-6</v>
      </c>
      <c r="AV3119">
        <f t="shared" si="2346"/>
        <v>6.5790889281926321E-6</v>
      </c>
      <c r="AW3119">
        <f t="shared" si="2347"/>
        <v>-2.7737784779785676E-6</v>
      </c>
      <c r="AX3119">
        <f t="shared" si="2321"/>
        <v>913177.87355868297</v>
      </c>
      <c r="AY3119">
        <f t="shared" si="2322"/>
        <v>888903.47695040843</v>
      </c>
      <c r="AZ3119">
        <f t="shared" si="2323"/>
        <v>0.14210832084896086</v>
      </c>
      <c r="BA3119">
        <f t="shared" si="2324"/>
        <v>-5.9913615124337058E-2</v>
      </c>
    </row>
    <row r="3120" spans="3:53" x14ac:dyDescent="0.35">
      <c r="C3120">
        <f t="shared" si="2348"/>
        <v>-41043130533.882469</v>
      </c>
      <c r="D3120">
        <f t="shared" si="2349"/>
        <v>160554041034.81982</v>
      </c>
      <c r="E3120">
        <f t="shared" si="2350"/>
        <v>27406.565912784834</v>
      </c>
      <c r="F3120">
        <f t="shared" si="2351"/>
        <v>6971.566571585623</v>
      </c>
      <c r="G3120">
        <f t="shared" si="2325"/>
        <v>165717043953.33609</v>
      </c>
      <c r="H3120">
        <f t="shared" si="2326"/>
        <v>2.8868615105202142E+22</v>
      </c>
      <c r="I3120">
        <f t="shared" si="2327"/>
        <v>7.1498882060004916E+21</v>
      </c>
      <c r="J3120">
        <f t="shared" si="2328"/>
        <v>-2.7969197999477932E+22</v>
      </c>
      <c r="K3120">
        <f t="shared" si="2329"/>
        <v>1.1972351316142818E-3</v>
      </c>
      <c r="L3120">
        <f t="shared" si="2330"/>
        <v>-4.6833888143800956E-3</v>
      </c>
      <c r="M3120">
        <f t="shared" si="2331"/>
        <v>591981823.71615243</v>
      </c>
      <c r="N3120">
        <f t="shared" si="2332"/>
        <v>150585837.94624946</v>
      </c>
      <c r="O3120">
        <f t="shared" si="2333"/>
        <v>25.860278842868485</v>
      </c>
      <c r="P3120">
        <f t="shared" si="2334"/>
        <v>-101.16119839061007</v>
      </c>
      <c r="S3120">
        <f t="shared" si="2338"/>
        <v>32723882196.387688</v>
      </c>
      <c r="T3120">
        <f t="shared" si="2339"/>
        <v>154527372793.14023</v>
      </c>
      <c r="U3120">
        <f t="shared" si="2340"/>
        <v>28372.232703852445</v>
      </c>
      <c r="V3120">
        <f t="shared" si="2341"/>
        <v>-6019.93015787683</v>
      </c>
      <c r="W3120">
        <f t="shared" si="2335"/>
        <v>28360.327558296973</v>
      </c>
      <c r="X3120">
        <f t="shared" si="2304"/>
        <v>-6076.1481473673966</v>
      </c>
      <c r="Y3120">
        <f t="shared" si="2305"/>
        <v>157954301645.61267</v>
      </c>
      <c r="Z3120">
        <f t="shared" si="2306"/>
        <v>3.1775865630189792E+22</v>
      </c>
      <c r="AA3120">
        <f t="shared" si="2307"/>
        <v>-6.5831045608592795E+21</v>
      </c>
      <c r="AB3120">
        <f t="shared" si="2308"/>
        <v>-3.1086466040524299E+22</v>
      </c>
      <c r="AC3120">
        <f t="shared" si="2309"/>
        <v>-1.1023282921733555E-3</v>
      </c>
      <c r="AD3120">
        <f t="shared" si="2310"/>
        <v>-5.205369397274665E-3</v>
      </c>
      <c r="AE3120">
        <f t="shared" si="2311"/>
        <v>612583075.25921464</v>
      </c>
      <c r="AF3120">
        <f t="shared" si="2312"/>
        <v>-131244799.98313576</v>
      </c>
      <c r="AG3120">
        <f t="shared" si="2313"/>
        <v>-23.81029111094448</v>
      </c>
      <c r="AH3120">
        <f t="shared" si="2314"/>
        <v>-112.43597898113276</v>
      </c>
      <c r="AJ3120">
        <f t="shared" si="2342"/>
        <v>-762720184.77015471</v>
      </c>
      <c r="AK3120">
        <f t="shared" si="2343"/>
        <v>322840743.53961694</v>
      </c>
      <c r="AL3120">
        <f t="shared" si="2344"/>
        <v>42.347807565919062</v>
      </c>
      <c r="AM3120">
        <f t="shared" si="2345"/>
        <v>41.122981940141919</v>
      </c>
      <c r="AN3120">
        <f t="shared" si="2315"/>
        <v>42.418904153972676</v>
      </c>
      <c r="AO3120">
        <f t="shared" si="2316"/>
        <v>41.092888498525092</v>
      </c>
      <c r="AP3120">
        <f t="shared" si="2317"/>
        <v>828231987.99915457</v>
      </c>
      <c r="AQ3120">
        <f t="shared" si="2318"/>
        <v>4.2690531605565399E+19</v>
      </c>
      <c r="AR3120">
        <f t="shared" si="2319"/>
        <v>3.9313779986684371E+19</v>
      </c>
      <c r="AS3120">
        <f t="shared" si="2320"/>
        <v>-1.6640558642195692E+19</v>
      </c>
      <c r="AT3120">
        <f t="shared" si="2336"/>
        <v>6.5830174123717962E-6</v>
      </c>
      <c r="AU3120">
        <f t="shared" si="2337"/>
        <v>-2.7864297793361838E-6</v>
      </c>
      <c r="AV3120">
        <f t="shared" si="2346"/>
        <v>6.5830174123717962E-6</v>
      </c>
      <c r="AW3120">
        <f t="shared" si="2347"/>
        <v>-2.7864297793361838E-6</v>
      </c>
      <c r="AX3120">
        <f t="shared" si="2321"/>
        <v>916248.32972580974</v>
      </c>
      <c r="AY3120">
        <f t="shared" si="2322"/>
        <v>887606.39156814199</v>
      </c>
      <c r="AZ3120">
        <f t="shared" si="2323"/>
        <v>0.14219317610723078</v>
      </c>
      <c r="BA3120">
        <f t="shared" si="2324"/>
        <v>-6.0186883233661573E-2</v>
      </c>
    </row>
    <row r="3121" spans="3:53" x14ac:dyDescent="0.35">
      <c r="C3121">
        <f t="shared" si="2348"/>
        <v>-40451148710.166313</v>
      </c>
      <c r="D3121">
        <f t="shared" si="2349"/>
        <v>160704626872.76608</v>
      </c>
      <c r="E3121">
        <f t="shared" si="2350"/>
        <v>27432.426191627703</v>
      </c>
      <c r="F3121">
        <f t="shared" si="2351"/>
        <v>6870.4053731950125</v>
      </c>
      <c r="G3121">
        <f t="shared" si="2325"/>
        <v>165717447875.25229</v>
      </c>
      <c r="H3121">
        <f t="shared" si="2326"/>
        <v>2.8868474375879191E+22</v>
      </c>
      <c r="I3121">
        <f t="shared" si="2327"/>
        <v>7.0467109226384898E+21</v>
      </c>
      <c r="J3121">
        <f t="shared" si="2328"/>
        <v>-2.7995225985220421E+22</v>
      </c>
      <c r="K3121">
        <f t="shared" si="2329"/>
        <v>1.179958292471281E-3</v>
      </c>
      <c r="L3121">
        <f t="shared" si="2330"/>
        <v>-4.6877471509076387E-3</v>
      </c>
      <c r="M3121">
        <f t="shared" si="2331"/>
        <v>592540405.73915839</v>
      </c>
      <c r="N3121">
        <f t="shared" si="2332"/>
        <v>148400756.06101227</v>
      </c>
      <c r="O3121">
        <f t="shared" si="2333"/>
        <v>25.487099117379667</v>
      </c>
      <c r="P3121">
        <f t="shared" si="2334"/>
        <v>-101.255338459605</v>
      </c>
      <c r="S3121">
        <f t="shared" si="2338"/>
        <v>33336465271.646904</v>
      </c>
      <c r="T3121">
        <f t="shared" si="2339"/>
        <v>154396127993.1571</v>
      </c>
      <c r="U3121">
        <f t="shared" si="2340"/>
        <v>28348.4224127415</v>
      </c>
      <c r="V3121">
        <f t="shared" si="2341"/>
        <v>-6132.3661368579624</v>
      </c>
      <c r="W3121">
        <f t="shared" si="2335"/>
        <v>28336.294349515571</v>
      </c>
      <c r="X3121">
        <f t="shared" si="2304"/>
        <v>-6188.5366392456963</v>
      </c>
      <c r="Y3121">
        <f t="shared" si="2305"/>
        <v>157954057422.0462</v>
      </c>
      <c r="Z3121">
        <f t="shared" si="2306"/>
        <v>3.1775963891942077E+22</v>
      </c>
      <c r="AA3121">
        <f t="shared" si="2307"/>
        <v>-6.7063697764118535E+21</v>
      </c>
      <c r="AB3121">
        <f t="shared" si="2308"/>
        <v>-3.1060207431439291E+22</v>
      </c>
      <c r="AC3121">
        <f t="shared" si="2309"/>
        <v>-1.1229688172156485E-3</v>
      </c>
      <c r="AD3121">
        <f t="shared" si="2310"/>
        <v>-5.2009724433086553E-3</v>
      </c>
      <c r="AE3121">
        <f t="shared" si="2311"/>
        <v>612063957.94953632</v>
      </c>
      <c r="AF3121">
        <f t="shared" si="2312"/>
        <v>-133672391.40770704</v>
      </c>
      <c r="AG3121">
        <f t="shared" si="2313"/>
        <v>-24.256126451858005</v>
      </c>
      <c r="AH3121">
        <f t="shared" si="2314"/>
        <v>-112.34100477546696</v>
      </c>
      <c r="AJ3121">
        <f t="shared" si="2342"/>
        <v>-761803936.44042885</v>
      </c>
      <c r="AK3121">
        <f t="shared" si="2343"/>
        <v>323728349.93118507</v>
      </c>
      <c r="AL3121">
        <f t="shared" si="2344"/>
        <v>42.49000074202629</v>
      </c>
      <c r="AM3121">
        <f t="shared" si="2345"/>
        <v>41.062795056908257</v>
      </c>
      <c r="AN3121">
        <f t="shared" si="2315"/>
        <v>42.561139900604132</v>
      </c>
      <c r="AO3121">
        <f t="shared" si="2316"/>
        <v>41.032564493215574</v>
      </c>
      <c r="AP3121">
        <f t="shared" si="2317"/>
        <v>827735031.35079443</v>
      </c>
      <c r="AQ3121">
        <f t="shared" si="2318"/>
        <v>4.2741808188886319E+19</v>
      </c>
      <c r="AR3121">
        <f t="shared" si="2319"/>
        <v>3.9337319909897642E+19</v>
      </c>
      <c r="AS3121">
        <f t="shared" si="2320"/>
        <v>-1.6716382071546479E+19</v>
      </c>
      <c r="AT3121">
        <f t="shared" si="2336"/>
        <v>6.5869591275783052E-6</v>
      </c>
      <c r="AU3121">
        <f t="shared" si="2337"/>
        <v>-2.7991262678410043E-6</v>
      </c>
      <c r="AV3121">
        <f t="shared" si="2346"/>
        <v>6.5869591275783052E-6</v>
      </c>
      <c r="AW3121">
        <f t="shared" si="2347"/>
        <v>-2.7991262678410043E-6</v>
      </c>
      <c r="AX3121">
        <f t="shared" si="2321"/>
        <v>919320.62185304926</v>
      </c>
      <c r="AY3121">
        <f t="shared" si="2322"/>
        <v>886303.39305345644</v>
      </c>
      <c r="AZ3121">
        <f t="shared" si="2323"/>
        <v>0.14227831715569139</v>
      </c>
      <c r="BA3121">
        <f t="shared" si="2324"/>
        <v>-6.0461127385365694E-2</v>
      </c>
    </row>
    <row r="3122" spans="3:53" x14ac:dyDescent="0.35">
      <c r="C3122">
        <f t="shared" si="2348"/>
        <v>-39858608304.427155</v>
      </c>
      <c r="D3122">
        <f t="shared" si="2349"/>
        <v>160853027628.82709</v>
      </c>
      <c r="E3122">
        <f t="shared" si="2350"/>
        <v>27457.913290745084</v>
      </c>
      <c r="F3122">
        <f t="shared" si="2351"/>
        <v>6769.1500347354076</v>
      </c>
      <c r="G3122">
        <f t="shared" si="2325"/>
        <v>165717848022.85468</v>
      </c>
      <c r="H3122">
        <f t="shared" si="2326"/>
        <v>2.8868334962569187E+22</v>
      </c>
      <c r="I3122">
        <f t="shared" si="2327"/>
        <v>6.9434383164048513E+21</v>
      </c>
      <c r="J3122">
        <f t="shared" si="2328"/>
        <v>-2.8020874858886467E+22</v>
      </c>
      <c r="K3122">
        <f t="shared" si="2329"/>
        <v>1.1626654916953869E-3</v>
      </c>
      <c r="L3122">
        <f t="shared" si="2330"/>
        <v>-4.6920420058416722E-3</v>
      </c>
      <c r="M3122">
        <f t="shared" si="2331"/>
        <v>593090927.08009386</v>
      </c>
      <c r="N3122">
        <f t="shared" si="2332"/>
        <v>146213640.75028479</v>
      </c>
      <c r="O3122">
        <f t="shared" si="2333"/>
        <v>25.113574620620359</v>
      </c>
      <c r="P3122">
        <f t="shared" si="2334"/>
        <v>-101.34810732618011</v>
      </c>
      <c r="S3122">
        <f t="shared" si="2338"/>
        <v>33948529229.596439</v>
      </c>
      <c r="T3122">
        <f t="shared" si="2339"/>
        <v>154262455601.74939</v>
      </c>
      <c r="U3122">
        <f t="shared" si="2340"/>
        <v>28324.166286289641</v>
      </c>
      <c r="V3122">
        <f t="shared" si="2341"/>
        <v>-6244.7071416334293</v>
      </c>
      <c r="W3122">
        <f t="shared" si="2335"/>
        <v>28311.815492735543</v>
      </c>
      <c r="X3122">
        <f t="shared" si="2304"/>
        <v>-6300.8292707954952</v>
      </c>
      <c r="Y3122">
        <f t="shared" si="2305"/>
        <v>157953815544.71695</v>
      </c>
      <c r="Z3122">
        <f t="shared" si="2306"/>
        <v>3.1776061210150425E+22</v>
      </c>
      <c r="AA3122">
        <f t="shared" si="2307"/>
        <v>-6.8295313986184869E+21</v>
      </c>
      <c r="AB3122">
        <f t="shared" si="2308"/>
        <v>-3.1033458829246064E+22</v>
      </c>
      <c r="AC3122">
        <f t="shared" si="2309"/>
        <v>-1.143591995749914E-3</v>
      </c>
      <c r="AD3122">
        <f t="shared" si="2310"/>
        <v>-5.1964934409320269E-3</v>
      </c>
      <c r="AE3122">
        <f t="shared" si="2311"/>
        <v>611535214.64308774</v>
      </c>
      <c r="AF3122">
        <f t="shared" si="2312"/>
        <v>-136097912.2491827</v>
      </c>
      <c r="AG3122">
        <f t="shared" si="2313"/>
        <v>-24.70158710819814</v>
      </c>
      <c r="AH3122">
        <f t="shared" si="2314"/>
        <v>-112.24425832413178</v>
      </c>
      <c r="AJ3122">
        <f t="shared" si="2342"/>
        <v>-760884615.81857586</v>
      </c>
      <c r="AK3122">
        <f t="shared" si="2343"/>
        <v>324614653.32423854</v>
      </c>
      <c r="AL3122">
        <f t="shared" si="2344"/>
        <v>42.632279059181982</v>
      </c>
      <c r="AM3122">
        <f t="shared" si="2345"/>
        <v>41.002333929522891</v>
      </c>
      <c r="AN3122">
        <f t="shared" si="2315"/>
        <v>42.703460931074027</v>
      </c>
      <c r="AO3122">
        <f t="shared" si="2316"/>
        <v>40.971965752552528</v>
      </c>
      <c r="AP3122">
        <f t="shared" si="2317"/>
        <v>827236406.19970143</v>
      </c>
      <c r="AQ3122">
        <f t="shared" si="2318"/>
        <v>4.2793349836379259E+19</v>
      </c>
      <c r="AR3122">
        <f t="shared" si="2319"/>
        <v>3.9360938790673719E+19</v>
      </c>
      <c r="AS3122">
        <f t="shared" si="2320"/>
        <v>-1.6792477117315883E+19</v>
      </c>
      <c r="AT3122">
        <f t="shared" si="2336"/>
        <v>6.5909140640779838E-6</v>
      </c>
      <c r="AU3122">
        <f t="shared" si="2337"/>
        <v>-2.8118682379966313E-6</v>
      </c>
      <c r="AV3122">
        <f t="shared" si="2346"/>
        <v>6.5909140640779838E-6</v>
      </c>
      <c r="AW3122">
        <f t="shared" si="2347"/>
        <v>-2.8118682379966313E-6</v>
      </c>
      <c r="AX3122">
        <f t="shared" si="2321"/>
        <v>922394.75611119892</v>
      </c>
      <c r="AY3122">
        <f t="shared" si="2322"/>
        <v>884994.46025513462</v>
      </c>
      <c r="AZ3122">
        <f t="shared" si="2323"/>
        <v>0.14236374378408445</v>
      </c>
      <c r="BA3122">
        <f t="shared" si="2324"/>
        <v>-6.0736353940727232E-2</v>
      </c>
    </row>
    <row r="3123" spans="3:53" x14ac:dyDescent="0.35">
      <c r="C3123">
        <f t="shared" si="2348"/>
        <v>-39265517377.347061</v>
      </c>
      <c r="D3123">
        <f t="shared" si="2349"/>
        <v>160999241269.57736</v>
      </c>
      <c r="E3123">
        <f t="shared" si="2350"/>
        <v>27483.026865365704</v>
      </c>
      <c r="F3123">
        <f t="shared" si="2351"/>
        <v>6667.8019274092276</v>
      </c>
      <c r="G3123">
        <f t="shared" si="2325"/>
        <v>165718244452.11313</v>
      </c>
      <c r="H3123">
        <f t="shared" si="2326"/>
        <v>2.8868196845743593E+22</v>
      </c>
      <c r="I3123">
        <f t="shared" si="2327"/>
        <v>6.8400717654643651E+21</v>
      </c>
      <c r="J3123">
        <f t="shared" si="2328"/>
        <v>-2.8046144251356508E+22</v>
      </c>
      <c r="K3123">
        <f t="shared" si="2329"/>
        <v>1.1453569600576633E-3</v>
      </c>
      <c r="L3123">
        <f t="shared" si="2330"/>
        <v>-4.6962733173738285E-3</v>
      </c>
      <c r="M3123">
        <f t="shared" si="2331"/>
        <v>593633380.2918992</v>
      </c>
      <c r="N3123">
        <f t="shared" si="2332"/>
        <v>144024521.63203931</v>
      </c>
      <c r="O3123">
        <f t="shared" si="2333"/>
        <v>24.739710337245526</v>
      </c>
      <c r="P3123">
        <f t="shared" si="2334"/>
        <v>-101.43950365527469</v>
      </c>
      <c r="S3123">
        <f t="shared" si="2338"/>
        <v>34560064444.239525</v>
      </c>
      <c r="T3123">
        <f t="shared" si="2339"/>
        <v>154126357689.50021</v>
      </c>
      <c r="U3123">
        <f t="shared" si="2340"/>
        <v>28299.464699181444</v>
      </c>
      <c r="V3123">
        <f t="shared" si="2341"/>
        <v>-6356.9513999575611</v>
      </c>
      <c r="W3123">
        <f t="shared" si="2335"/>
        <v>28286.891366186097</v>
      </c>
      <c r="X3123">
        <f t="shared" si="2304"/>
        <v>-6413.0242704730936</v>
      </c>
      <c r="Y3123">
        <f t="shared" si="2305"/>
        <v>157953576056.45322</v>
      </c>
      <c r="Z3123">
        <f t="shared" si="2306"/>
        <v>3.177615756756995E+22</v>
      </c>
      <c r="AA3123">
        <f t="shared" si="2307"/>
        <v>-6.9525874674279677E+21</v>
      </c>
      <c r="AB3123">
        <f t="shared" si="2308"/>
        <v>-3.1006220622107372E+22</v>
      </c>
      <c r="AC3123">
        <f t="shared" si="2309"/>
        <v>-1.164197499569318E-3</v>
      </c>
      <c r="AD3123">
        <f t="shared" si="2310"/>
        <v>-5.191932455141891E-3</v>
      </c>
      <c r="AE3123">
        <f t="shared" si="2311"/>
        <v>610996853.50961971</v>
      </c>
      <c r="AF3123">
        <f t="shared" si="2312"/>
        <v>-138521324.24221882</v>
      </c>
      <c r="AG3123">
        <f t="shared" si="2313"/>
        <v>-25.146665990697269</v>
      </c>
      <c r="AH3123">
        <f t="shared" si="2314"/>
        <v>-112.14574103106484</v>
      </c>
      <c r="AJ3123">
        <f t="shared" si="2342"/>
        <v>-759962221.06246471</v>
      </c>
      <c r="AK3123">
        <f t="shared" si="2343"/>
        <v>325499647.78449368</v>
      </c>
      <c r="AL3123">
        <f t="shared" si="2344"/>
        <v>42.774642802966063</v>
      </c>
      <c r="AM3123">
        <f t="shared" si="2345"/>
        <v>40.941597575582165</v>
      </c>
      <c r="AN3123">
        <f t="shared" si="2315"/>
        <v>42.845867530852509</v>
      </c>
      <c r="AO3123">
        <f t="shared" si="2316"/>
        <v>40.911091290930052</v>
      </c>
      <c r="AP3123">
        <f t="shared" si="2317"/>
        <v>826736111.55557001</v>
      </c>
      <c r="AQ3123">
        <f t="shared" si="2318"/>
        <v>4.2845157810607636E+19</v>
      </c>
      <c r="AR3123">
        <f t="shared" si="2319"/>
        <v>3.9384636568318796E+19</v>
      </c>
      <c r="AS3123">
        <f t="shared" si="2320"/>
        <v>-1.68688455502242E+19</v>
      </c>
      <c r="AT3123">
        <f t="shared" si="2336"/>
        <v>6.5948822117077681E-6</v>
      </c>
      <c r="AU3123">
        <f t="shared" si="2337"/>
        <v>-2.8246559863067983E-6</v>
      </c>
      <c r="AV3123">
        <f t="shared" si="2346"/>
        <v>6.5948822117077681E-6</v>
      </c>
      <c r="AW3123">
        <f t="shared" si="2347"/>
        <v>-2.8246559863067983E-6</v>
      </c>
      <c r="AX3123">
        <f t="shared" si="2321"/>
        <v>925470.73866641417</v>
      </c>
      <c r="AY3123">
        <f t="shared" si="2322"/>
        <v>883679.57188408915</v>
      </c>
      <c r="AZ3123">
        <f t="shared" si="2323"/>
        <v>0.14244945577288778</v>
      </c>
      <c r="BA3123">
        <f t="shared" si="2324"/>
        <v>-6.1012569304226841E-2</v>
      </c>
    </row>
    <row r="3124" spans="3:53" x14ac:dyDescent="0.35">
      <c r="C3124">
        <f t="shared" si="2348"/>
        <v>-38671883997.055161</v>
      </c>
      <c r="D3124">
        <f t="shared" si="2349"/>
        <v>161143265791.20941</v>
      </c>
      <c r="E3124">
        <f t="shared" si="2350"/>
        <v>27507.76657570295</v>
      </c>
      <c r="F3124">
        <f t="shared" si="2351"/>
        <v>6566.3624237539525</v>
      </c>
      <c r="G3124">
        <f t="shared" si="2325"/>
        <v>165718637219.04681</v>
      </c>
      <c r="H3124">
        <f t="shared" si="2326"/>
        <v>2.8868060005857508E+22</v>
      </c>
      <c r="I3124">
        <f t="shared" si="2327"/>
        <v>6.736612649613547E+21</v>
      </c>
      <c r="J3124">
        <f t="shared" si="2328"/>
        <v>-2.8071033798398956E+22</v>
      </c>
      <c r="K3124">
        <f t="shared" si="2329"/>
        <v>1.1280329286024024E-3</v>
      </c>
      <c r="L3124">
        <f t="shared" si="2330"/>
        <v>-4.7004410245142254E-3</v>
      </c>
      <c r="M3124">
        <f t="shared" si="2331"/>
        <v>594167758.03518367</v>
      </c>
      <c r="N3124">
        <f t="shared" si="2332"/>
        <v>141833428.35308537</v>
      </c>
      <c r="O3124">
        <f t="shared" si="2333"/>
        <v>24.365511257811892</v>
      </c>
      <c r="P3124">
        <f t="shared" si="2334"/>
        <v>-101.52952612950727</v>
      </c>
      <c r="S3124">
        <f t="shared" si="2338"/>
        <v>35171061297.749146</v>
      </c>
      <c r="T3124">
        <f t="shared" si="2339"/>
        <v>153987836365.258</v>
      </c>
      <c r="U3124">
        <f t="shared" si="2340"/>
        <v>28274.318033190746</v>
      </c>
      <c r="V3124">
        <f t="shared" si="2341"/>
        <v>-6469.0971409886261</v>
      </c>
      <c r="W3124">
        <f t="shared" si="2335"/>
        <v>28261.522355183457</v>
      </c>
      <c r="X3124">
        <f t="shared" si="2304"/>
        <v>-6525.1198681531023</v>
      </c>
      <c r="Y3124">
        <f t="shared" si="2305"/>
        <v>157953339000.04614</v>
      </c>
      <c r="Z3124">
        <f t="shared" si="2306"/>
        <v>3.1776252946970522E+22</v>
      </c>
      <c r="AA3124">
        <f t="shared" si="2307"/>
        <v>-7.0755360240302094E+21</v>
      </c>
      <c r="AB3124">
        <f t="shared" si="2308"/>
        <v>-3.0978493206134216E+22</v>
      </c>
      <c r="AC3124">
        <f t="shared" si="2309"/>
        <v>-1.1847850006748508E-3</v>
      </c>
      <c r="AD3124">
        <f t="shared" si="2310"/>
        <v>-5.1872895522662782E-3</v>
      </c>
      <c r="AE3124">
        <f t="shared" si="2311"/>
        <v>610448882.87196267</v>
      </c>
      <c r="AF3124">
        <f t="shared" si="2312"/>
        <v>-140942589.152107</v>
      </c>
      <c r="AG3124">
        <f t="shared" si="2313"/>
        <v>-25.591356014576778</v>
      </c>
      <c r="AH3124">
        <f t="shared" si="2314"/>
        <v>-112.04545432895161</v>
      </c>
      <c r="AJ3124">
        <f t="shared" si="2342"/>
        <v>-759036750.3237983</v>
      </c>
      <c r="AK3124">
        <f t="shared" si="2343"/>
        <v>326383327.35637778</v>
      </c>
      <c r="AL3124">
        <f t="shared" si="2344"/>
        <v>42.917092258738954</v>
      </c>
      <c r="AM3124">
        <f t="shared" si="2345"/>
        <v>40.88058500627794</v>
      </c>
      <c r="AN3124">
        <f t="shared" si="2315"/>
        <v>42.988359985185532</v>
      </c>
      <c r="AO3124">
        <f t="shared" si="2316"/>
        <v>40.849940116315977</v>
      </c>
      <c r="AP3124">
        <f t="shared" si="2317"/>
        <v>826234146.42480886</v>
      </c>
      <c r="AQ3124">
        <f t="shared" si="2318"/>
        <v>4.2897233383571784E+19</v>
      </c>
      <c r="AR3124">
        <f t="shared" si="2319"/>
        <v>3.9408413179533296E+19</v>
      </c>
      <c r="AS3124">
        <f t="shared" si="2320"/>
        <v>-1.6945489153040466E+19</v>
      </c>
      <c r="AT3124">
        <f t="shared" si="2336"/>
        <v>6.5988635598682673E-6</v>
      </c>
      <c r="AU3124">
        <f t="shared" si="2337"/>
        <v>-2.8374898112927773E-6</v>
      </c>
      <c r="AV3124">
        <f t="shared" si="2346"/>
        <v>6.5988635598682673E-6</v>
      </c>
      <c r="AW3124">
        <f t="shared" si="2347"/>
        <v>-2.8374898112927773E-6</v>
      </c>
      <c r="AX3124">
        <f t="shared" si="2321"/>
        <v>928548.57568000746</v>
      </c>
      <c r="AY3124">
        <f t="shared" si="2322"/>
        <v>882358.70651242509</v>
      </c>
      <c r="AZ3124">
        <f t="shared" si="2323"/>
        <v>0.14253545289315458</v>
      </c>
      <c r="BA3124">
        <f t="shared" si="2324"/>
        <v>-6.1289779923923988E-2</v>
      </c>
    </row>
    <row r="3125" spans="3:53" x14ac:dyDescent="0.35">
      <c r="C3125">
        <f t="shared" si="2348"/>
        <v>-38077716239.019974</v>
      </c>
      <c r="D3125">
        <f t="shared" si="2349"/>
        <v>161285099219.5625</v>
      </c>
      <c r="E3125">
        <f t="shared" si="2350"/>
        <v>27532.132086960763</v>
      </c>
      <c r="F3125">
        <f t="shared" si="2351"/>
        <v>6464.8328976244456</v>
      </c>
      <c r="G3125">
        <f t="shared" si="2325"/>
        <v>165719026379.72336</v>
      </c>
      <c r="H3125">
        <f t="shared" si="2326"/>
        <v>2.8867924423349971E+22</v>
      </c>
      <c r="I3125">
        <f t="shared" si="2327"/>
        <v>6.6330623502642703E+21</v>
      </c>
      <c r="J3125">
        <f t="shared" si="2328"/>
        <v>-2.8095543140678954E+22</v>
      </c>
      <c r="K3125">
        <f t="shared" si="2329"/>
        <v>1.1106936286443855E-3</v>
      </c>
      <c r="L3125">
        <f t="shared" si="2330"/>
        <v>-4.7045450670929259E-3</v>
      </c>
      <c r="M3125">
        <f t="shared" si="2331"/>
        <v>594694053.07835245</v>
      </c>
      <c r="N3125">
        <f t="shared" si="2332"/>
        <v>139640390.58868802</v>
      </c>
      <c r="O3125">
        <f t="shared" si="2333"/>
        <v>23.990982378718726</v>
      </c>
      <c r="P3125">
        <f t="shared" si="2334"/>
        <v>-101.61817344920721</v>
      </c>
      <c r="S3125">
        <f t="shared" si="2338"/>
        <v>35781510180.621109</v>
      </c>
      <c r="T3125">
        <f t="shared" si="2339"/>
        <v>153846893776.1059</v>
      </c>
      <c r="U3125">
        <f t="shared" si="2340"/>
        <v>28248.726677176168</v>
      </c>
      <c r="V3125">
        <f t="shared" si="2341"/>
        <v>-6581.1425953175776</v>
      </c>
      <c r="W3125">
        <f t="shared" si="2335"/>
        <v>28235.708852126336</v>
      </c>
      <c r="X3125">
        <f t="shared" si="2304"/>
        <v>-6637.1142951571874</v>
      </c>
      <c r="Y3125">
        <f t="shared" si="2305"/>
        <v>157953104418.24908</v>
      </c>
      <c r="Z3125">
        <f t="shared" si="2306"/>
        <v>3.1776347331137049E+22</v>
      </c>
      <c r="AA3125">
        <f t="shared" si="2307"/>
        <v>-7.1983751108893616E+21</v>
      </c>
      <c r="AB3125">
        <f t="shared" si="2308"/>
        <v>-3.0950276985383985E+22</v>
      </c>
      <c r="AC3125">
        <f t="shared" si="2309"/>
        <v>-1.2053541712808708E-3</v>
      </c>
      <c r="AD3125">
        <f t="shared" si="2310"/>
        <v>-5.1825647999638284E-3</v>
      </c>
      <c r="AE3125">
        <f t="shared" si="2311"/>
        <v>609891311.2059288</v>
      </c>
      <c r="AF3125">
        <f t="shared" si="2312"/>
        <v>-143361668.77539524</v>
      </c>
      <c r="AG3125">
        <f t="shared" si="2313"/>
        <v>-26.03565009966681</v>
      </c>
      <c r="AH3125">
        <f t="shared" si="2314"/>
        <v>-111.9433996792187</v>
      </c>
      <c r="AJ3125">
        <f t="shared" si="2342"/>
        <v>-758108201.74811828</v>
      </c>
      <c r="AK3125">
        <f t="shared" si="2343"/>
        <v>327265686.06289023</v>
      </c>
      <c r="AL3125">
        <f t="shared" si="2344"/>
        <v>43.05962771163211</v>
      </c>
      <c r="AM3125">
        <f t="shared" si="2345"/>
        <v>40.819295226354015</v>
      </c>
      <c r="AN3125">
        <f t="shared" si="2315"/>
        <v>43.130938579085289</v>
      </c>
      <c r="AO3125">
        <f t="shared" si="2316"/>
        <v>40.788511230208094</v>
      </c>
      <c r="AP3125">
        <f t="shared" si="2317"/>
        <v>825730509.81054342</v>
      </c>
      <c r="AQ3125">
        <f t="shared" si="2318"/>
        <v>4.2949577836785983E+19</v>
      </c>
      <c r="AR3125">
        <f t="shared" si="2319"/>
        <v>3.9432268558367015E+19</v>
      </c>
      <c r="AS3125">
        <f t="shared" si="2320"/>
        <v>-1.7022409720687536E+19</v>
      </c>
      <c r="AT3125">
        <f t="shared" si="2336"/>
        <v>6.6028580975162444E-6</v>
      </c>
      <c r="AU3125">
        <f t="shared" si="2337"/>
        <v>-2.8503700135109737E-6</v>
      </c>
      <c r="AV3125">
        <f t="shared" si="2346"/>
        <v>6.6028580975162444E-6</v>
      </c>
      <c r="AW3125">
        <f t="shared" si="2347"/>
        <v>-2.8503700135109737E-6</v>
      </c>
      <c r="AX3125">
        <f t="shared" si="2321"/>
        <v>931628.27330824221</v>
      </c>
      <c r="AY3125">
        <f t="shared" si="2322"/>
        <v>881031.84257249488</v>
      </c>
      <c r="AZ3125">
        <f t="shared" si="2323"/>
        <v>0.14262173490635088</v>
      </c>
      <c r="BA3125">
        <f t="shared" si="2324"/>
        <v>-6.1567992291837029E-2</v>
      </c>
    </row>
    <row r="3126" spans="3:53" x14ac:dyDescent="0.35">
      <c r="C3126">
        <f t="shared" si="2348"/>
        <v>-37483022185.94162</v>
      </c>
      <c r="D3126">
        <f t="shared" si="2349"/>
        <v>161424739610.15118</v>
      </c>
      <c r="E3126">
        <f t="shared" si="2350"/>
        <v>27556.123069339483</v>
      </c>
      <c r="F3126">
        <f t="shared" si="2351"/>
        <v>6363.2147241752382</v>
      </c>
      <c r="G3126">
        <f t="shared" si="2325"/>
        <v>165719411990.25812</v>
      </c>
      <c r="H3126">
        <f t="shared" si="2326"/>
        <v>2.886779007864419E+22</v>
      </c>
      <c r="I3126">
        <f t="shared" si="2327"/>
        <v>6.5294222504273337E+21</v>
      </c>
      <c r="J3126">
        <f t="shared" si="2328"/>
        <v>-2.8119671923767039E+22</v>
      </c>
      <c r="K3126">
        <f t="shared" si="2329"/>
        <v>1.0933392917661308E-3</v>
      </c>
      <c r="L3126">
        <f t="shared" si="2330"/>
        <v>-4.7085853857613928E-3</v>
      </c>
      <c r="M3126">
        <f t="shared" si="2331"/>
        <v>595212258.29773283</v>
      </c>
      <c r="N3126">
        <f t="shared" si="2332"/>
        <v>137445438.04218516</v>
      </c>
      <c r="O3126">
        <f t="shared" si="2333"/>
        <v>23.616128702148426</v>
      </c>
      <c r="P3126">
        <f t="shared" si="2334"/>
        <v>-101.70544433244609</v>
      </c>
      <c r="S3126">
        <f t="shared" si="2338"/>
        <v>36391401491.827042</v>
      </c>
      <c r="T3126">
        <f t="shared" si="2339"/>
        <v>153703532107.33051</v>
      </c>
      <c r="U3126">
        <f t="shared" si="2340"/>
        <v>28222.6910270765</v>
      </c>
      <c r="V3126">
        <f t="shared" si="2341"/>
        <v>-6693.0859949967962</v>
      </c>
      <c r="W3126">
        <f t="shared" si="2335"/>
        <v>28209.451256491237</v>
      </c>
      <c r="X3126">
        <f t="shared" si="2304"/>
        <v>-6749.0057842828091</v>
      </c>
      <c r="Y3126">
        <f t="shared" si="2305"/>
        <v>157952872353.77686</v>
      </c>
      <c r="Z3126">
        <f t="shared" si="2306"/>
        <v>3.1776440702869768E+22</v>
      </c>
      <c r="AA3126">
        <f t="shared" si="2307"/>
        <v>-7.3211027717769627E+21</v>
      </c>
      <c r="AB3126">
        <f t="shared" si="2308"/>
        <v>-3.0921572371858427E+22</v>
      </c>
      <c r="AC3126">
        <f t="shared" si="2309"/>
        <v>-1.2259046838206569E-3</v>
      </c>
      <c r="AD3126">
        <f t="shared" si="2310"/>
        <v>-5.1777582672234467E-3</v>
      </c>
      <c r="AE3126">
        <f t="shared" si="2311"/>
        <v>609324147.14021075</v>
      </c>
      <c r="AF3126">
        <f t="shared" si="2312"/>
        <v>-145778524.94050866</v>
      </c>
      <c r="AG3126">
        <f t="shared" si="2313"/>
        <v>-26.47954117052619</v>
      </c>
      <c r="AH3126">
        <f t="shared" si="2314"/>
        <v>-111.83957857202645</v>
      </c>
      <c r="AJ3126">
        <f t="shared" si="2342"/>
        <v>-757176573.47481</v>
      </c>
      <c r="AK3126">
        <f t="shared" si="2343"/>
        <v>328146717.90546274</v>
      </c>
      <c r="AL3126">
        <f t="shared" si="2344"/>
        <v>43.20224944653846</v>
      </c>
      <c r="AM3126">
        <f t="shared" si="2345"/>
        <v>40.75772723406218</v>
      </c>
      <c r="AN3126">
        <f t="shared" si="2315"/>
        <v>43.273603597320552</v>
      </c>
      <c r="AO3126">
        <f t="shared" si="2316"/>
        <v>40.726803627590016</v>
      </c>
      <c r="AP3126">
        <f t="shared" si="2317"/>
        <v>825225200.71261859</v>
      </c>
      <c r="AQ3126">
        <f t="shared" si="2318"/>
        <v>4.3002192461356294E+19</v>
      </c>
      <c r="AR3126">
        <f t="shared" si="2319"/>
        <v>3.9456202636173541E+19</v>
      </c>
      <c r="AS3126">
        <f t="shared" si="2320"/>
        <v>-1.7099609060348133E+19</v>
      </c>
      <c r="AT3126">
        <f t="shared" si="2336"/>
        <v>6.6068658131569889E-6</v>
      </c>
      <c r="AU3126">
        <f t="shared" si="2337"/>
        <v>-2.8632968955706851E-6</v>
      </c>
      <c r="AV3126">
        <f t="shared" si="2346"/>
        <v>6.6068658131569889E-6</v>
      </c>
      <c r="AW3126">
        <f t="shared" si="2347"/>
        <v>-2.8632968955706851E-6</v>
      </c>
      <c r="AX3126">
        <f t="shared" si="2321"/>
        <v>934709.83770212391</v>
      </c>
      <c r="AY3126">
        <f t="shared" si="2322"/>
        <v>879698.95835594437</v>
      </c>
      <c r="AZ3126">
        <f t="shared" si="2323"/>
        <v>0.14270830156419095</v>
      </c>
      <c r="BA3126">
        <f t="shared" si="2324"/>
        <v>-6.1847212944326796E-2</v>
      </c>
    </row>
    <row r="3127" spans="3:53" x14ac:dyDescent="0.35">
      <c r="C3127">
        <f t="shared" si="2348"/>
        <v>-36887809927.64389</v>
      </c>
      <c r="D3127">
        <f t="shared" si="2349"/>
        <v>161562185048.19336</v>
      </c>
      <c r="E3127">
        <f t="shared" si="2350"/>
        <v>27579.739198041632</v>
      </c>
      <c r="F3127">
        <f t="shared" si="2351"/>
        <v>6261.5092798427922</v>
      </c>
      <c r="G3127">
        <f t="shared" si="2325"/>
        <v>165719794106.81351</v>
      </c>
      <c r="H3127">
        <f t="shared" si="2326"/>
        <v>2.8867656952147759E+22</v>
      </c>
      <c r="I3127">
        <f t="shared" si="2327"/>
        <v>6.4256937346959493E+21</v>
      </c>
      <c r="J3127">
        <f t="shared" si="2328"/>
        <v>-2.8143419798147735E+22</v>
      </c>
      <c r="K3127">
        <f t="shared" si="2329"/>
        <v>1.0759701498151287E-3</v>
      </c>
      <c r="L3127">
        <f t="shared" si="2330"/>
        <v>-4.712561921993927E-3</v>
      </c>
      <c r="M3127">
        <f t="shared" si="2331"/>
        <v>595722366.67769921</v>
      </c>
      <c r="N3127">
        <f t="shared" si="2332"/>
        <v>135248600.44460431</v>
      </c>
      <c r="O3127">
        <f t="shared" si="2333"/>
        <v>23.24095523600678</v>
      </c>
      <c r="P3127">
        <f t="shared" si="2334"/>
        <v>-101.79133751506882</v>
      </c>
      <c r="S3127">
        <f t="shared" si="2338"/>
        <v>37000725638.967255</v>
      </c>
      <c r="T3127">
        <f t="shared" si="2339"/>
        <v>153557753582.38998</v>
      </c>
      <c r="U3127">
        <f t="shared" si="2340"/>
        <v>28196.211485905973</v>
      </c>
      <c r="V3127">
        <f t="shared" si="2341"/>
        <v>-6804.925573568823</v>
      </c>
      <c r="W3127">
        <f t="shared" si="2335"/>
        <v>28182.749974827693</v>
      </c>
      <c r="X3127">
        <f t="shared" si="2304"/>
        <v>-6860.7925698319532</v>
      </c>
      <c r="Y3127">
        <f t="shared" si="2305"/>
        <v>157952642849.30511</v>
      </c>
      <c r="Z3127">
        <f t="shared" si="2306"/>
        <v>3.1776533044984514E+22</v>
      </c>
      <c r="AA3127">
        <f t="shared" si="2307"/>
        <v>-7.4437170518050713E+21</v>
      </c>
      <c r="AB3127">
        <f t="shared" si="2308"/>
        <v>-3.0892379785501455E+22</v>
      </c>
      <c r="AC3127">
        <f t="shared" si="2309"/>
        <v>-1.2464362109519543E-3</v>
      </c>
      <c r="AD3127">
        <f t="shared" si="2310"/>
        <v>-5.172870024363941E-3</v>
      </c>
      <c r="AE3127">
        <f t="shared" si="2311"/>
        <v>608747399.4562782</v>
      </c>
      <c r="AF3127">
        <f t="shared" si="2312"/>
        <v>-148193119.50837019</v>
      </c>
      <c r="AG3127">
        <f t="shared" si="2313"/>
        <v>-26.923022156562215</v>
      </c>
      <c r="AH3127">
        <f t="shared" si="2314"/>
        <v>-111.73399252626112</v>
      </c>
      <c r="AJ3127">
        <f t="shared" si="2342"/>
        <v>-756241863.63710785</v>
      </c>
      <c r="AK3127">
        <f t="shared" si="2343"/>
        <v>329026416.86381871</v>
      </c>
      <c r="AL3127">
        <f t="shared" si="2344"/>
        <v>43.344957748102651</v>
      </c>
      <c r="AM3127">
        <f t="shared" si="2345"/>
        <v>40.695880021117851</v>
      </c>
      <c r="AN3127">
        <f t="shared" si="2315"/>
        <v>43.416355324406886</v>
      </c>
      <c r="AO3127">
        <f t="shared" si="2316"/>
        <v>40.664816296886606</v>
      </c>
      <c r="AP3127">
        <f t="shared" si="2317"/>
        <v>824718218.12760353</v>
      </c>
      <c r="AQ3127">
        <f t="shared" si="2318"/>
        <v>4.3055078558059045E+19</v>
      </c>
      <c r="AR3127">
        <f t="shared" si="2319"/>
        <v>3.9480215341563896E+19</v>
      </c>
      <c r="AS3127">
        <f t="shared" si="2320"/>
        <v>-1.7177088991571835E+19</v>
      </c>
      <c r="AT3127">
        <f t="shared" si="2336"/>
        <v>6.6108866948365525E-6</v>
      </c>
      <c r="AU3127">
        <f t="shared" si="2337"/>
        <v>-2.8762707621520152E-6</v>
      </c>
      <c r="AV3127">
        <f t="shared" si="2346"/>
        <v>6.6108866948365525E-6</v>
      </c>
      <c r="AW3127">
        <f t="shared" si="2347"/>
        <v>-2.8762707621520152E-6</v>
      </c>
      <c r="AX3127">
        <f t="shared" si="2321"/>
        <v>937793.27500718879</v>
      </c>
      <c r="AY3127">
        <f t="shared" si="2322"/>
        <v>878360.03201275074</v>
      </c>
      <c r="AZ3127">
        <f t="shared" si="2323"/>
        <v>0.14279515260846953</v>
      </c>
      <c r="BA3127">
        <f t="shared" si="2324"/>
        <v>-6.2127448462483525E-2</v>
      </c>
    </row>
    <row r="3128" spans="3:53" x14ac:dyDescent="0.35">
      <c r="C3128">
        <f t="shared" si="2348"/>
        <v>-36292087560.966194</v>
      </c>
      <c r="D3128">
        <f t="shared" si="2349"/>
        <v>161697433648.63797</v>
      </c>
      <c r="E3128">
        <f t="shared" si="2350"/>
        <v>27602.98015327764</v>
      </c>
      <c r="F3128">
        <f t="shared" si="2351"/>
        <v>6159.717942327723</v>
      </c>
      <c r="G3128">
        <f t="shared" si="2325"/>
        <v>165720172785.59818</v>
      </c>
      <c r="H3128">
        <f t="shared" si="2326"/>
        <v>2.8867525024252955E+22</v>
      </c>
      <c r="I3128">
        <f t="shared" si="2327"/>
        <v>6.3218781892292211E+21</v>
      </c>
      <c r="J3128">
        <f t="shared" si="2328"/>
        <v>-2.8166786419228204E+22</v>
      </c>
      <c r="K3128">
        <f t="shared" si="2329"/>
        <v>1.058586434901075E-3</v>
      </c>
      <c r="L3128">
        <f t="shared" si="2330"/>
        <v>-4.7164746180891164E-3</v>
      </c>
      <c r="M3128">
        <f t="shared" si="2331"/>
        <v>596224371.31079698</v>
      </c>
      <c r="N3128">
        <f t="shared" si="2332"/>
        <v>133049907.55427882</v>
      </c>
      <c r="O3128">
        <f t="shared" si="2333"/>
        <v>22.865466993863222</v>
      </c>
      <c r="P3128">
        <f t="shared" si="2334"/>
        <v>-101.87585175072492</v>
      </c>
      <c r="S3128">
        <f t="shared" si="2338"/>
        <v>37609473038.423531</v>
      </c>
      <c r="T3128">
        <f t="shared" si="2339"/>
        <v>153409560462.88162</v>
      </c>
      <c r="U3128">
        <f t="shared" si="2340"/>
        <v>28169.28846374941</v>
      </c>
      <c r="V3128">
        <f t="shared" si="2341"/>
        <v>-6916.6595660950843</v>
      </c>
      <c r="W3128">
        <f t="shared" si="2335"/>
        <v>28155.605420753334</v>
      </c>
      <c r="X3128">
        <f t="shared" si="2304"/>
        <v>-6972.4728876398476</v>
      </c>
      <c r="Y3128">
        <f t="shared" si="2305"/>
        <v>157952415947.46957</v>
      </c>
      <c r="Z3128">
        <f t="shared" si="2306"/>
        <v>3.1776624340313058E+22</v>
      </c>
      <c r="AA3128">
        <f t="shared" si="2307"/>
        <v>-7.5662159974594721E+21</v>
      </c>
      <c r="AB3128">
        <f t="shared" si="2308"/>
        <v>-3.0862699654196887E+22</v>
      </c>
      <c r="AC3128">
        <f t="shared" si="2309"/>
        <v>-1.2669484255625372E-3</v>
      </c>
      <c r="AD3128">
        <f t="shared" si="2310"/>
        <v>-5.1679001430336375E-3</v>
      </c>
      <c r="AE3128">
        <f t="shared" si="2311"/>
        <v>608161077.08827198</v>
      </c>
      <c r="AF3128">
        <f t="shared" si="2312"/>
        <v>-150605414.37302071</v>
      </c>
      <c r="AG3128">
        <f t="shared" si="2313"/>
        <v>-27.366085992150804</v>
      </c>
      <c r="AH3128">
        <f t="shared" si="2314"/>
        <v>-111.62664308952657</v>
      </c>
      <c r="AJ3128">
        <f t="shared" si="2342"/>
        <v>-755304070.3621006</v>
      </c>
      <c r="AK3128">
        <f t="shared" si="2343"/>
        <v>329904776.89583147</v>
      </c>
      <c r="AL3128">
        <f t="shared" si="2344"/>
        <v>43.487752900711122</v>
      </c>
      <c r="AM3128">
        <f t="shared" si="2345"/>
        <v>40.633752572655368</v>
      </c>
      <c r="AN3128">
        <f t="shared" si="2315"/>
        <v>43.559194044596566</v>
      </c>
      <c r="AO3128">
        <f t="shared" si="2316"/>
        <v>40.602548219919107</v>
      </c>
      <c r="AP3128">
        <f t="shared" si="2317"/>
        <v>824209561.04879379</v>
      </c>
      <c r="AQ3128">
        <f t="shared" si="2318"/>
        <v>4.3108237437420208E+19</v>
      </c>
      <c r="AR3128">
        <f t="shared" si="2319"/>
        <v>3.9504306600359625E+19</v>
      </c>
      <c r="AS3128">
        <f t="shared" si="2320"/>
        <v>-1.7254851346383147E+19</v>
      </c>
      <c r="AT3128">
        <f t="shared" si="2336"/>
        <v>6.6149207301338952E-6</v>
      </c>
      <c r="AU3128">
        <f t="shared" si="2337"/>
        <v>-2.8892919200239697E-6</v>
      </c>
      <c r="AV3128">
        <f t="shared" si="2346"/>
        <v>6.6149207301338952E-6</v>
      </c>
      <c r="AW3128">
        <f t="shared" si="2347"/>
        <v>-2.8892919200239697E-6</v>
      </c>
      <c r="AX3128">
        <f t="shared" si="2321"/>
        <v>940878.59136328578</v>
      </c>
      <c r="AY3128">
        <f t="shared" si="2322"/>
        <v>877015.0415502527</v>
      </c>
      <c r="AZ3128">
        <f t="shared" si="2323"/>
        <v>0.14288228777089212</v>
      </c>
      <c r="BA3128">
        <f t="shared" si="2324"/>
        <v>-6.2408705472517742E-2</v>
      </c>
    </row>
    <row r="3129" spans="3:53" x14ac:dyDescent="0.35">
      <c r="C3129">
        <f t="shared" si="2348"/>
        <v>-35695863189.655396</v>
      </c>
      <c r="D3129">
        <f t="shared" si="2349"/>
        <v>161830483556.19226</v>
      </c>
      <c r="E3129">
        <f t="shared" si="2350"/>
        <v>27625.845620271502</v>
      </c>
      <c r="F3129">
        <f t="shared" si="2351"/>
        <v>6057.8420905769981</v>
      </c>
      <c r="G3129">
        <f t="shared" si="2325"/>
        <v>165720548082.8663</v>
      </c>
      <c r="H3129">
        <f t="shared" si="2326"/>
        <v>2.8867394275336937E+22</v>
      </c>
      <c r="I3129">
        <f t="shared" si="2327"/>
        <v>6.2179770017355231E+21</v>
      </c>
      <c r="J3129">
        <f t="shared" si="2328"/>
        <v>-2.8189771447346716E+22</v>
      </c>
      <c r="K3129">
        <f t="shared" si="2329"/>
        <v>1.0411883793930883E-3</v>
      </c>
      <c r="L3129">
        <f t="shared" si="2330"/>
        <v>-4.7203234171712518E-3</v>
      </c>
      <c r="M3129">
        <f t="shared" si="2331"/>
        <v>596718265.39786446</v>
      </c>
      <c r="N3129">
        <f t="shared" si="2332"/>
        <v>130849389.15646316</v>
      </c>
      <c r="O3129">
        <f t="shared" si="2333"/>
        <v>22.489668994890707</v>
      </c>
      <c r="P3129">
        <f t="shared" si="2334"/>
        <v>-101.95898581089904</v>
      </c>
      <c r="S3129">
        <f t="shared" si="2338"/>
        <v>38217634115.511803</v>
      </c>
      <c r="T3129">
        <f t="shared" si="2339"/>
        <v>153258955048.50861</v>
      </c>
      <c r="U3129">
        <f t="shared" si="2340"/>
        <v>28141.922377757259</v>
      </c>
      <c r="V3129">
        <f t="shared" si="2341"/>
        <v>-7028.2862091846109</v>
      </c>
      <c r="W3129">
        <f t="shared" si="2335"/>
        <v>28128.018014948881</v>
      </c>
      <c r="X3129">
        <f t="shared" si="2304"/>
        <v>-7084.0449751036786</v>
      </c>
      <c r="Y3129">
        <f t="shared" si="2305"/>
        <v>157952191690.86548</v>
      </c>
      <c r="Z3129">
        <f t="shared" si="2306"/>
        <v>3.1776714571703283E+22</v>
      </c>
      <c r="AA3129">
        <f t="shared" si="2307"/>
        <v>-7.6885976566328333E+21</v>
      </c>
      <c r="AB3129">
        <f t="shared" si="2308"/>
        <v>-3.0832532413765816E+22</v>
      </c>
      <c r="AC3129">
        <f t="shared" si="2309"/>
        <v>-1.2874410007757591E-3</v>
      </c>
      <c r="AD3129">
        <f t="shared" si="2310"/>
        <v>-5.1628486962099485E-3</v>
      </c>
      <c r="AE3129">
        <f t="shared" si="2311"/>
        <v>607565189.12289584</v>
      </c>
      <c r="AF3129">
        <f t="shared" si="2312"/>
        <v>-153015371.46223944</v>
      </c>
      <c r="AG3129">
        <f t="shared" si="2313"/>
        <v>-27.808725616756394</v>
      </c>
      <c r="AH3129">
        <f t="shared" si="2314"/>
        <v>-111.51753183813489</v>
      </c>
      <c r="AJ3129">
        <f t="shared" si="2342"/>
        <v>-754363191.77073729</v>
      </c>
      <c r="AK3129">
        <f t="shared" si="2343"/>
        <v>330781791.93738174</v>
      </c>
      <c r="AL3129">
        <f t="shared" si="2344"/>
        <v>43.630635188482017</v>
      </c>
      <c r="AM3129">
        <f t="shared" si="2345"/>
        <v>40.571343867182847</v>
      </c>
      <c r="AN3129">
        <f t="shared" si="2315"/>
        <v>43.702120041868469</v>
      </c>
      <c r="AO3129">
        <f t="shared" si="2316"/>
        <v>40.539998371859767</v>
      </c>
      <c r="AP3129">
        <f t="shared" si="2317"/>
        <v>823699228.46621597</v>
      </c>
      <c r="AQ3129">
        <f t="shared" si="2318"/>
        <v>4.3161670419795583E+19</v>
      </c>
      <c r="AR3129">
        <f t="shared" si="2319"/>
        <v>3.9528476335545147E+19</v>
      </c>
      <c r="AS3129">
        <f t="shared" si="2320"/>
        <v>-1.7332897969390586E+19</v>
      </c>
      <c r="AT3129">
        <f t="shared" si="2336"/>
        <v>6.6189679061529046E-6</v>
      </c>
      <c r="AU3129">
        <f t="shared" si="2337"/>
        <v>-2.9023606780627235E-6</v>
      </c>
      <c r="AV3129">
        <f t="shared" si="2346"/>
        <v>6.6189679061529046E-6</v>
      </c>
      <c r="AW3129">
        <f t="shared" si="2347"/>
        <v>-2.9023606780627235E-6</v>
      </c>
      <c r="AX3129">
        <f t="shared" si="2321"/>
        <v>943965.79290435894</v>
      </c>
      <c r="AY3129">
        <f t="shared" si="2322"/>
        <v>875663.96483217098</v>
      </c>
      <c r="AZ3129">
        <f t="shared" si="2323"/>
        <v>0.14296970677290274</v>
      </c>
      <c r="BA3129">
        <f t="shared" si="2324"/>
        <v>-6.2690990646154826E-2</v>
      </c>
    </row>
    <row r="3130" spans="3:53" x14ac:dyDescent="0.35">
      <c r="C3130">
        <f t="shared" si="2348"/>
        <v>-35099144924.25753</v>
      </c>
      <c r="D3130">
        <f t="shared" si="2349"/>
        <v>161961332945.34872</v>
      </c>
      <c r="E3130">
        <f t="shared" si="2350"/>
        <v>27648.335289266393</v>
      </c>
      <c r="F3130">
        <f t="shared" si="2351"/>
        <v>5955.8831047660988</v>
      </c>
      <c r="G3130">
        <f t="shared" si="2325"/>
        <v>165720920054.91684</v>
      </c>
      <c r="H3130">
        <f t="shared" si="2326"/>
        <v>2.8867264685762037E+22</v>
      </c>
      <c r="I3130">
        <f t="shared" si="2327"/>
        <v>6.1139915614558628E+21</v>
      </c>
      <c r="J3130">
        <f t="shared" si="2328"/>
        <v>-2.8212374547781164E+22</v>
      </c>
      <c r="K3130">
        <f t="shared" si="2329"/>
        <v>1.0237762159169227E-3</v>
      </c>
      <c r="L3130">
        <f t="shared" si="2330"/>
        <v>-4.7241082631917551E-3</v>
      </c>
      <c r="M3130">
        <f t="shared" si="2331"/>
        <v>597204042.24815404</v>
      </c>
      <c r="N3130">
        <f t="shared" si="2332"/>
        <v>128647075.06294774</v>
      </c>
      <c r="O3130">
        <f t="shared" si="2333"/>
        <v>22.113566263805531</v>
      </c>
      <c r="P3130">
        <f t="shared" si="2334"/>
        <v>-102.04073848494191</v>
      </c>
      <c r="S3130">
        <f t="shared" si="2338"/>
        <v>38825199304.634697</v>
      </c>
      <c r="T3130">
        <f t="shared" si="2339"/>
        <v>153105939677.04636</v>
      </c>
      <c r="U3130">
        <f t="shared" si="2340"/>
        <v>28114.113652140502</v>
      </c>
      <c r="V3130">
        <f t="shared" si="2341"/>
        <v>-7139.8037410227462</v>
      </c>
      <c r="W3130">
        <f t="shared" si="2335"/>
        <v>28099.988185152975</v>
      </c>
      <c r="X3130">
        <f t="shared" si="2304"/>
        <v>-7195.5070712112947</v>
      </c>
      <c r="Y3130">
        <f t="shared" si="2305"/>
        <v>157951970122.04678</v>
      </c>
      <c r="Z3130">
        <f t="shared" si="2306"/>
        <v>3.1776803722019576E+22</v>
      </c>
      <c r="AA3130">
        <f t="shared" si="2307"/>
        <v>-7.8108600786579452E+21</v>
      </c>
      <c r="AB3130">
        <f t="shared" si="2308"/>
        <v>-3.0801878507964168E+22</v>
      </c>
      <c r="AC3130">
        <f t="shared" si="2309"/>
        <v>-1.3079136099561194E-3</v>
      </c>
      <c r="AD3130">
        <f t="shared" si="2310"/>
        <v>-5.1577157581989561E-3</v>
      </c>
      <c r="AE3130">
        <f t="shared" si="2311"/>
        <v>606959744.79930425</v>
      </c>
      <c r="AF3130">
        <f t="shared" si="2312"/>
        <v>-155422952.73816398</v>
      </c>
      <c r="AG3130">
        <f t="shared" si="2313"/>
        <v>-28.250933975052181</v>
      </c>
      <c r="AH3130">
        <f t="shared" si="2314"/>
        <v>-111.40666037709745</v>
      </c>
      <c r="AJ3130">
        <f t="shared" si="2342"/>
        <v>-753419225.97783291</v>
      </c>
      <c r="AK3130">
        <f t="shared" si="2343"/>
        <v>331657455.90221393</v>
      </c>
      <c r="AL3130">
        <f t="shared" si="2344"/>
        <v>43.77360489525492</v>
      </c>
      <c r="AM3130">
        <f t="shared" si="2345"/>
        <v>40.508652876536694</v>
      </c>
      <c r="AN3130">
        <f t="shared" si="2315"/>
        <v>43.845133599917673</v>
      </c>
      <c r="AO3130">
        <f t="shared" si="2316"/>
        <v>40.477165721186175</v>
      </c>
      <c r="AP3130">
        <f t="shared" si="2317"/>
        <v>823187219.36663103</v>
      </c>
      <c r="AQ3130">
        <f t="shared" si="2318"/>
        <v>4.3215378835451683E+19</v>
      </c>
      <c r="AR3130">
        <f t="shared" si="2319"/>
        <v>3.9552724467219374E+19</v>
      </c>
      <c r="AS3130">
        <f t="shared" si="2320"/>
        <v>-1.7411230717896737E+19</v>
      </c>
      <c r="AT3130">
        <f t="shared" si="2336"/>
        <v>6.6230282095142956E-6</v>
      </c>
      <c r="AU3130">
        <f t="shared" si="2337"/>
        <v>-2.9154773472700497E-6</v>
      </c>
      <c r="AV3130">
        <f t="shared" si="2346"/>
        <v>6.6230282095142956E-6</v>
      </c>
      <c r="AW3130">
        <f t="shared" si="2347"/>
        <v>-2.9154773472700497E-6</v>
      </c>
      <c r="AX3130">
        <f t="shared" si="2321"/>
        <v>947054.88575822173</v>
      </c>
      <c r="AY3130">
        <f t="shared" si="2322"/>
        <v>874306.77957762138</v>
      </c>
      <c r="AZ3130">
        <f t="shared" si="2323"/>
        <v>0.14305740932550878</v>
      </c>
      <c r="BA3130">
        <f t="shared" si="2324"/>
        <v>-6.297431070103307E-2</v>
      </c>
    </row>
    <row r="3131" spans="3:53" x14ac:dyDescent="0.35">
      <c r="C3131">
        <f t="shared" si="2348"/>
        <v>-34501940882.009377</v>
      </c>
      <c r="D3131">
        <f t="shared" si="2349"/>
        <v>162089980020.41168</v>
      </c>
      <c r="E3131">
        <f t="shared" si="2350"/>
        <v>27670.448855530198</v>
      </c>
      <c r="F3131">
        <f t="shared" si="2351"/>
        <v>5853.8423662811565</v>
      </c>
      <c r="G3131">
        <f t="shared" si="2325"/>
        <v>165721288758.09265</v>
      </c>
      <c r="H3131">
        <f t="shared" si="2326"/>
        <v>2.8867136235876007E+22</v>
      </c>
      <c r="I3131">
        <f t="shared" si="2327"/>
        <v>6.0099232591471654E+21</v>
      </c>
      <c r="J3131">
        <f t="shared" si="2328"/>
        <v>-2.8234595390757555E+22</v>
      </c>
      <c r="K3131">
        <f t="shared" si="2329"/>
        <v>1.006350177352171E-3</v>
      </c>
      <c r="L3131">
        <f t="shared" si="2330"/>
        <v>-4.7278291009306018E-3</v>
      </c>
      <c r="M3131">
        <f t="shared" si="2331"/>
        <v>597681695.27945232</v>
      </c>
      <c r="N3131">
        <f t="shared" si="2332"/>
        <v>126442995.11167298</v>
      </c>
      <c r="O3131">
        <f t="shared" si="2333"/>
        <v>21.737163830806892</v>
      </c>
      <c r="P3131">
        <f t="shared" si="2334"/>
        <v>-102.12110858010099</v>
      </c>
      <c r="S3131">
        <f t="shared" si="2338"/>
        <v>39432159049.433998</v>
      </c>
      <c r="T3131">
        <f t="shared" si="2339"/>
        <v>152950516724.3082</v>
      </c>
      <c r="U3131">
        <f t="shared" si="2340"/>
        <v>28085.862718165452</v>
      </c>
      <c r="V3131">
        <f t="shared" si="2341"/>
        <v>-7251.2104013998432</v>
      </c>
      <c r="W3131">
        <f t="shared" si="2335"/>
        <v>28071.516366156931</v>
      </c>
      <c r="X3131">
        <f t="shared" si="2304"/>
        <v>-7306.8574165699001</v>
      </c>
      <c r="Y3131">
        <f t="shared" si="2305"/>
        <v>157951751283.52563</v>
      </c>
      <c r="Z3131">
        <f t="shared" si="2306"/>
        <v>3.1776891774143019E+22</v>
      </c>
      <c r="AA3131">
        <f t="shared" si="2307"/>
        <v>-7.9330013143409162E+21</v>
      </c>
      <c r="AB3131">
        <f t="shared" si="2308"/>
        <v>-3.0770738388479783E+22</v>
      </c>
      <c r="AC3131">
        <f t="shared" si="2309"/>
        <v>-1.3283659267148218E-3</v>
      </c>
      <c r="AD3131">
        <f t="shared" si="2310"/>
        <v>-5.1525014046349266E-3</v>
      </c>
      <c r="AE3131">
        <f t="shared" si="2311"/>
        <v>606344753.50898969</v>
      </c>
      <c r="AF3131">
        <f t="shared" si="2312"/>
        <v>-157828120.19790983</v>
      </c>
      <c r="AG3131">
        <f t="shared" si="2313"/>
        <v>-28.69270401704015</v>
      </c>
      <c r="AH3131">
        <f t="shared" si="2314"/>
        <v>-111.29403034011442</v>
      </c>
      <c r="AJ3131">
        <f t="shared" si="2342"/>
        <v>-752472171.09207463</v>
      </c>
      <c r="AK3131">
        <f t="shared" si="2343"/>
        <v>332531762.68179154</v>
      </c>
      <c r="AL3131">
        <f t="shared" si="2344"/>
        <v>43.916662304580427</v>
      </c>
      <c r="AM3131">
        <f t="shared" si="2345"/>
        <v>40.445678565835664</v>
      </c>
      <c r="AN3131">
        <f t="shared" si="2315"/>
        <v>43.988235002144982</v>
      </c>
      <c r="AO3131">
        <f t="shared" si="2316"/>
        <v>40.414049229635111</v>
      </c>
      <c r="AP3131">
        <f t="shared" si="2317"/>
        <v>822673532.73353815</v>
      </c>
      <c r="AQ3131">
        <f t="shared" si="2318"/>
        <v>4.3269364024647557E+19</v>
      </c>
      <c r="AR3131">
        <f t="shared" si="2319"/>
        <v>3.9577050912546652E+19</v>
      </c>
      <c r="AS3131">
        <f t="shared" si="2320"/>
        <v>-1.7489851462009448E+19</v>
      </c>
      <c r="AT3131">
        <f t="shared" si="2336"/>
        <v>6.6271016263473964E-6</v>
      </c>
      <c r="AU3131">
        <f t="shared" si="2337"/>
        <v>-2.928642240791937E-6</v>
      </c>
      <c r="AV3131">
        <f t="shared" si="2346"/>
        <v>6.6271016263473964E-6</v>
      </c>
      <c r="AW3131">
        <f t="shared" si="2347"/>
        <v>-2.928642240791937E-6</v>
      </c>
      <c r="AX3131">
        <f t="shared" si="2321"/>
        <v>950145.8760463316</v>
      </c>
      <c r="AY3131">
        <f t="shared" si="2322"/>
        <v>872943.46336011845</v>
      </c>
      <c r="AZ3131">
        <f t="shared" si="2323"/>
        <v>0.14314539512910376</v>
      </c>
      <c r="BA3131">
        <f t="shared" si="2324"/>
        <v>-6.3258672401105845E-2</v>
      </c>
    </row>
    <row r="3132" spans="3:53" x14ac:dyDescent="0.35">
      <c r="C3132">
        <f t="shared" si="2348"/>
        <v>-33904259186.729923</v>
      </c>
      <c r="D3132">
        <f t="shared" si="2349"/>
        <v>162216423015.52335</v>
      </c>
      <c r="E3132">
        <f t="shared" si="2350"/>
        <v>27692.186019361005</v>
      </c>
      <c r="F3132">
        <f t="shared" si="2351"/>
        <v>5751.7212577010559</v>
      </c>
      <c r="G3132">
        <f t="shared" si="2325"/>
        <v>165721654248.77997</v>
      </c>
      <c r="H3132">
        <f t="shared" si="2326"/>
        <v>2.8867008906012242E+22</v>
      </c>
      <c r="I3132">
        <f t="shared" si="2327"/>
        <v>5.9057734870654979E+21</v>
      </c>
      <c r="J3132">
        <f t="shared" si="2328"/>
        <v>-2.8256433651458291E+22</v>
      </c>
      <c r="K3132">
        <f t="shared" si="2329"/>
        <v>9.8891049682945363E-4</v>
      </c>
      <c r="L3132">
        <f t="shared" si="2330"/>
        <v>-4.7314858759977037E-3</v>
      </c>
      <c r="M3132">
        <f t="shared" si="2331"/>
        <v>598151218.01819766</v>
      </c>
      <c r="N3132">
        <f t="shared" si="2332"/>
        <v>124237179.16634281</v>
      </c>
      <c r="O3132">
        <f t="shared" si="2333"/>
        <v>21.360466731516198</v>
      </c>
      <c r="P3132">
        <f t="shared" si="2334"/>
        <v>-102.2000949215504</v>
      </c>
      <c r="S3132">
        <f t="shared" si="2338"/>
        <v>40038503802.942986</v>
      </c>
      <c r="T3132">
        <f t="shared" si="2339"/>
        <v>152792688604.11029</v>
      </c>
      <c r="U3132">
        <f t="shared" si="2340"/>
        <v>28057.170014148411</v>
      </c>
      <c r="V3132">
        <f t="shared" si="2341"/>
        <v>-7362.5044317399579</v>
      </c>
      <c r="W3132">
        <f t="shared" si="2335"/>
        <v>28042.602999799325</v>
      </c>
      <c r="X3132">
        <f t="shared" si="2304"/>
        <v>-7418.0942534347405</v>
      </c>
      <c r="Y3132">
        <f t="shared" si="2305"/>
        <v>157951535217.77145</v>
      </c>
      <c r="Z3132">
        <f t="shared" si="2306"/>
        <v>3.1776978710971751E+22</v>
      </c>
      <c r="AA3132">
        <f t="shared" si="2307"/>
        <v>-8.055019415994454E+21</v>
      </c>
      <c r="AB3132">
        <f t="shared" si="2308"/>
        <v>-3.0739112514929643E+22</v>
      </c>
      <c r="AC3132">
        <f t="shared" si="2309"/>
        <v>-1.3487976249153472E-3</v>
      </c>
      <c r="AD3132">
        <f t="shared" si="2310"/>
        <v>-5.1472057124798461E-3</v>
      </c>
      <c r="AE3132">
        <f t="shared" si="2311"/>
        <v>605720224.79566538</v>
      </c>
      <c r="AF3132">
        <f t="shared" si="2312"/>
        <v>-160230835.87419039</v>
      </c>
      <c r="AG3132">
        <f t="shared" si="2313"/>
        <v>-29.134028698171498</v>
      </c>
      <c r="AH3132">
        <f t="shared" si="2314"/>
        <v>-111.17964338956467</v>
      </c>
      <c r="AJ3132">
        <f t="shared" si="2342"/>
        <v>-751522025.21602833</v>
      </c>
      <c r="AK3132">
        <f t="shared" si="2343"/>
        <v>333404706.14515167</v>
      </c>
      <c r="AL3132">
        <f t="shared" si="2344"/>
        <v>44.05980769970953</v>
      </c>
      <c r="AM3132">
        <f t="shared" si="2345"/>
        <v>40.382419893434559</v>
      </c>
      <c r="AN3132">
        <f t="shared" si="2315"/>
        <v>44.131424531646175</v>
      </c>
      <c r="AO3132">
        <f t="shared" si="2316"/>
        <v>40.350647852156037</v>
      </c>
      <c r="AP3132">
        <f t="shared" si="2317"/>
        <v>822158167.54717922</v>
      </c>
      <c r="AQ3132">
        <f t="shared" si="2318"/>
        <v>4.3323627337717342E+19</v>
      </c>
      <c r="AR3132">
        <f t="shared" si="2319"/>
        <v>3.9601455585706942E+19</v>
      </c>
      <c r="AS3132">
        <f t="shared" si="2320"/>
        <v>-1.7568762084754002E+19</v>
      </c>
      <c r="AT3132">
        <f t="shared" si="2336"/>
        <v>6.631188142281805E-6</v>
      </c>
      <c r="AU3132">
        <f t="shared" si="2337"/>
        <v>-2.9418556739373747E-6</v>
      </c>
      <c r="AV3132">
        <f t="shared" si="2346"/>
        <v>6.631188142281805E-6</v>
      </c>
      <c r="AW3132">
        <f t="shared" si="2347"/>
        <v>-2.9418556739373747E-6</v>
      </c>
      <c r="AX3132">
        <f t="shared" si="2321"/>
        <v>953238.76988355734</v>
      </c>
      <c r="AY3132">
        <f t="shared" si="2322"/>
        <v>871573.99360657041</v>
      </c>
      <c r="AZ3132">
        <f t="shared" si="2323"/>
        <v>0.14323366387328698</v>
      </c>
      <c r="BA3132">
        <f t="shared" si="2324"/>
        <v>-6.3544082557047299E-2</v>
      </c>
    </row>
    <row r="3133" spans="3:53" x14ac:dyDescent="0.35">
      <c r="C3133">
        <f t="shared" si="2348"/>
        <v>-33306107968.711727</v>
      </c>
      <c r="D3133">
        <f t="shared" si="2349"/>
        <v>162340660194.6897</v>
      </c>
      <c r="E3133">
        <f t="shared" si="2350"/>
        <v>27713.54648609252</v>
      </c>
      <c r="F3133">
        <f t="shared" si="2351"/>
        <v>5649.5211627795052</v>
      </c>
      <c r="G3133">
        <f t="shared" si="2325"/>
        <v>165722016583.4075</v>
      </c>
      <c r="H3133">
        <f t="shared" si="2326"/>
        <v>2.8866882676490041E+22</v>
      </c>
      <c r="I3133">
        <f t="shared" si="2327"/>
        <v>5.8015436389492594E+21</v>
      </c>
      <c r="J3133">
        <f t="shared" si="2328"/>
        <v>-2.8277889010030577E+22</v>
      </c>
      <c r="K3133">
        <f t="shared" si="2329"/>
        <v>9.7145740772760537E-4</v>
      </c>
      <c r="L3133">
        <f t="shared" si="2330"/>
        <v>-4.7350785348343229E-3</v>
      </c>
      <c r="M3133">
        <f t="shared" si="2331"/>
        <v>598612604.09959841</v>
      </c>
      <c r="N3133">
        <f t="shared" si="2332"/>
        <v>122029657.11603731</v>
      </c>
      <c r="O3133">
        <f t="shared" si="2333"/>
        <v>20.983480006916277</v>
      </c>
      <c r="P3133">
        <f t="shared" si="2334"/>
        <v>-102.27769635242137</v>
      </c>
      <c r="S3133">
        <f t="shared" si="2338"/>
        <v>40644224027.738647</v>
      </c>
      <c r="T3133">
        <f t="shared" si="2339"/>
        <v>152632457768.23611</v>
      </c>
      <c r="U3133">
        <f t="shared" si="2340"/>
        <v>28028.035985450239</v>
      </c>
      <c r="V3133">
        <f t="shared" si="2341"/>
        <v>-7473.6840751295222</v>
      </c>
      <c r="W3133">
        <f t="shared" si="2335"/>
        <v>28013.248534960505</v>
      </c>
      <c r="X3133">
        <f t="shared" si="2304"/>
        <v>-7529.2158257377696</v>
      </c>
      <c r="Y3133">
        <f t="shared" si="2305"/>
        <v>157951321967.21048</v>
      </c>
      <c r="Z3133">
        <f t="shared" si="2306"/>
        <v>3.1777064515421203E+22</v>
      </c>
      <c r="AA3133">
        <f t="shared" si="2307"/>
        <v>-8.1769124374710877E+21</v>
      </c>
      <c r="AB3133">
        <f t="shared" si="2308"/>
        <v>-3.0707001354856717E+22</v>
      </c>
      <c r="AC3133">
        <f t="shared" si="2309"/>
        <v>-1.3692083786790165E-3</v>
      </c>
      <c r="AD3133">
        <f t="shared" si="2310"/>
        <v>-5.1418287600228929E-3</v>
      </c>
      <c r="AE3133">
        <f t="shared" si="2311"/>
        <v>605086168.35514688</v>
      </c>
      <c r="AF3133">
        <f t="shared" si="2312"/>
        <v>-162631061.83593583</v>
      </c>
      <c r="AG3133">
        <f t="shared" si="2313"/>
        <v>-29.574900979466758</v>
      </c>
      <c r="AH3133">
        <f t="shared" si="2314"/>
        <v>-111.06350121649449</v>
      </c>
      <c r="AJ3133">
        <f t="shared" si="2342"/>
        <v>-750568786.44614482</v>
      </c>
      <c r="AK3133">
        <f t="shared" si="2343"/>
        <v>334276280.13875824</v>
      </c>
      <c r="AL3133">
        <f t="shared" si="2344"/>
        <v>44.20304136358282</v>
      </c>
      <c r="AM3133">
        <f t="shared" si="2345"/>
        <v>40.318875810877515</v>
      </c>
      <c r="AN3133">
        <f t="shared" si="2315"/>
        <v>44.274702471201159</v>
      </c>
      <c r="AO3133">
        <f t="shared" si="2316"/>
        <v>40.286960536864186</v>
      </c>
      <c r="AP3133">
        <f t="shared" si="2317"/>
        <v>821641122.7845428</v>
      </c>
      <c r="AQ3133">
        <f t="shared" si="2318"/>
        <v>4.3378170135153705E+19</v>
      </c>
      <c r="AR3133">
        <f t="shared" si="2319"/>
        <v>3.9625938397845275E+19</v>
      </c>
      <c r="AS3133">
        <f t="shared" si="2320"/>
        <v>-1.7647964482186387E+19</v>
      </c>
      <c r="AT3133">
        <f t="shared" si="2336"/>
        <v>6.635287742438927E-6</v>
      </c>
      <c r="AU3133">
        <f t="shared" si="2337"/>
        <v>-2.9551179641973187E-6</v>
      </c>
      <c r="AV3133">
        <f t="shared" si="2346"/>
        <v>6.635287742438927E-6</v>
      </c>
      <c r="AW3133">
        <f t="shared" si="2347"/>
        <v>-2.9551179641973187E-6</v>
      </c>
      <c r="AX3133">
        <f t="shared" si="2321"/>
        <v>956333.57337794499</v>
      </c>
      <c r="AY3133">
        <f t="shared" si="2322"/>
        <v>870198.34759626642</v>
      </c>
      <c r="AZ3133">
        <f t="shared" si="2323"/>
        <v>0.14332221523668082</v>
      </c>
      <c r="BA3133">
        <f t="shared" si="2324"/>
        <v>-6.383054802666209E-2</v>
      </c>
    </row>
    <row r="3134" spans="3:53" x14ac:dyDescent="0.35">
      <c r="C3134">
        <f t="shared" si="2348"/>
        <v>-32707495364.612129</v>
      </c>
      <c r="D3134">
        <f t="shared" si="2349"/>
        <v>162462689851.80573</v>
      </c>
      <c r="E3134">
        <f t="shared" si="2350"/>
        <v>27734.529966099435</v>
      </c>
      <c r="F3134">
        <f t="shared" si="2351"/>
        <v>5547.2434664270841</v>
      </c>
      <c r="G3134">
        <f t="shared" si="2325"/>
        <v>165722375818.44565</v>
      </c>
      <c r="H3134">
        <f t="shared" si="2326"/>
        <v>2.8866757527614897E+22</v>
      </c>
      <c r="I3134">
        <f t="shared" si="2327"/>
        <v>5.6972351100023105E+21</v>
      </c>
      <c r="J3134">
        <f t="shared" si="2328"/>
        <v>-2.8298961151594741E+22</v>
      </c>
      <c r="K3134">
        <f t="shared" si="2329"/>
        <v>9.5399114367084904E-4</v>
      </c>
      <c r="L3134">
        <f t="shared" si="2330"/>
        <v>-4.7386070247144576E-3</v>
      </c>
      <c r="M3134">
        <f t="shared" si="2331"/>
        <v>599065847.26774776</v>
      </c>
      <c r="N3134">
        <f t="shared" si="2332"/>
        <v>119820458.87482502</v>
      </c>
      <c r="O3134">
        <f t="shared" si="2333"/>
        <v>20.606208703290338</v>
      </c>
      <c r="P3134">
        <f t="shared" si="2334"/>
        <v>-102.35391173383229</v>
      </c>
      <c r="S3134">
        <f t="shared" si="2338"/>
        <v>41249310196.093796</v>
      </c>
      <c r="T3134">
        <f t="shared" si="2339"/>
        <v>152469826706.40018</v>
      </c>
      <c r="U3134">
        <f t="shared" si="2340"/>
        <v>27998.461084470771</v>
      </c>
      <c r="V3134">
        <f t="shared" si="2341"/>
        <v>-7584.747576346017</v>
      </c>
      <c r="W3134">
        <f t="shared" si="2335"/>
        <v>27983.453427556953</v>
      </c>
      <c r="X3134">
        <f t="shared" si="2304"/>
        <v>-7640.2203791163201</v>
      </c>
      <c r="Y3134">
        <f t="shared" si="2305"/>
        <v>157951111574.22498</v>
      </c>
      <c r="Z3134">
        <f t="shared" si="2306"/>
        <v>3.1777149170424383E+22</v>
      </c>
      <c r="AA3134">
        <f t="shared" si="2307"/>
        <v>-8.298678434196463E+21</v>
      </c>
      <c r="AB3134">
        <f t="shared" si="2308"/>
        <v>-3.0674405383726768E+22</v>
      </c>
      <c r="AC3134">
        <f t="shared" si="2309"/>
        <v>-1.3895978623905663E-3</v>
      </c>
      <c r="AD3134">
        <f t="shared" si="2310"/>
        <v>-5.1363706268799008E-3</v>
      </c>
      <c r="AE3134">
        <f t="shared" si="2311"/>
        <v>604442594.03523016</v>
      </c>
      <c r="AF3134">
        <f t="shared" si="2312"/>
        <v>-165028760.18891251</v>
      </c>
      <c r="AG3134">
        <f t="shared" si="2313"/>
        <v>-30.015313827636231</v>
      </c>
      <c r="AH3134">
        <f t="shared" si="2314"/>
        <v>-110.94560554060585</v>
      </c>
      <c r="AJ3134">
        <f t="shared" si="2342"/>
        <v>-749612452.87276685</v>
      </c>
      <c r="AK3134">
        <f t="shared" si="2343"/>
        <v>335146478.48635453</v>
      </c>
      <c r="AL3134">
        <f t="shared" si="2344"/>
        <v>44.346363578819499</v>
      </c>
      <c r="AM3134">
        <f t="shared" si="2345"/>
        <v>40.255045262850849</v>
      </c>
      <c r="AN3134">
        <f t="shared" si="2315"/>
        <v>44.418069103262873</v>
      </c>
      <c r="AO3134">
        <f t="shared" si="2316"/>
        <v>40.2229862249932</v>
      </c>
      <c r="AP3134">
        <f t="shared" si="2317"/>
        <v>821122397.41936803</v>
      </c>
      <c r="AQ3134">
        <f t="shared" si="2318"/>
        <v>4.3432993787692106E+19</v>
      </c>
      <c r="AR3134">
        <f t="shared" si="2319"/>
        <v>3.9650499257020473E+19</v>
      </c>
      <c r="AS3134">
        <f t="shared" si="2320"/>
        <v>-1.7727460563507675E+19</v>
      </c>
      <c r="AT3134">
        <f t="shared" si="2336"/>
        <v>6.639400411423388E-6</v>
      </c>
      <c r="AU3134">
        <f t="shared" si="2337"/>
        <v>-2.9684294312638435E-6</v>
      </c>
      <c r="AV3134">
        <f t="shared" si="2346"/>
        <v>6.639400411423388E-6</v>
      </c>
      <c r="AW3134">
        <f t="shared" si="2347"/>
        <v>-2.9684294312638435E-6</v>
      </c>
      <c r="AX3134">
        <f t="shared" si="2321"/>
        <v>959430.29263047804</v>
      </c>
      <c r="AY3134">
        <f t="shared" si="2322"/>
        <v>868816.50245985307</v>
      </c>
      <c r="AZ3134">
        <f t="shared" si="2323"/>
        <v>0.14341104888674519</v>
      </c>
      <c r="BA3134">
        <f t="shared" si="2324"/>
        <v>-6.4118075715299025E-2</v>
      </c>
    </row>
    <row r="3135" spans="3:53" x14ac:dyDescent="0.35">
      <c r="C3135">
        <f t="shared" si="2348"/>
        <v>-32108429517.344383</v>
      </c>
      <c r="D3135">
        <f t="shared" si="2349"/>
        <v>162582510310.68054</v>
      </c>
      <c r="E3135">
        <f t="shared" si="2350"/>
        <v>27755.136174802727</v>
      </c>
      <c r="F3135">
        <f t="shared" si="2351"/>
        <v>5444.8895546932517</v>
      </c>
      <c r="G3135">
        <f t="shared" si="2325"/>
        <v>165722732010.40591</v>
      </c>
      <c r="H3135">
        <f t="shared" si="2326"/>
        <v>2.8866633439678673E+22</v>
      </c>
      <c r="I3135">
        <f t="shared" si="2327"/>
        <v>5.5928492968770294E+21</v>
      </c>
      <c r="J3135">
        <f t="shared" si="2328"/>
        <v>-2.8319649766252359E+22</v>
      </c>
      <c r="K3135">
        <f t="shared" si="2329"/>
        <v>9.3651193852595932E-4</v>
      </c>
      <c r="L3135">
        <f t="shared" si="2330"/>
        <v>-4.7420712937462084E-3</v>
      </c>
      <c r="M3135">
        <f t="shared" si="2331"/>
        <v>599510941.37573886</v>
      </c>
      <c r="N3135">
        <f t="shared" si="2332"/>
        <v>117609614.38137424</v>
      </c>
      <c r="O3135">
        <f t="shared" si="2333"/>
        <v>20.228657872160721</v>
      </c>
      <c r="P3135">
        <f t="shared" si="2334"/>
        <v>-102.42873994491811</v>
      </c>
      <c r="S3135">
        <f t="shared" si="2338"/>
        <v>41853752790.129028</v>
      </c>
      <c r="T3135">
        <f t="shared" si="2339"/>
        <v>152304797946.21127</v>
      </c>
      <c r="U3135">
        <f t="shared" si="2340"/>
        <v>27968.445770643135</v>
      </c>
      <c r="V3135">
        <f t="shared" si="2341"/>
        <v>-7695.6931818866233</v>
      </c>
      <c r="W3135">
        <f t="shared" si="2335"/>
        <v>27953.218140535533</v>
      </c>
      <c r="X3135">
        <f t="shared" si="2304"/>
        <v>-7751.1061609417457</v>
      </c>
      <c r="Y3135">
        <f t="shared" si="2305"/>
        <v>157950904081.15262</v>
      </c>
      <c r="Z3135">
        <f t="shared" si="2306"/>
        <v>3.1777232658932175E+22</v>
      </c>
      <c r="AA3135">
        <f t="shared" si="2307"/>
        <v>-8.4203154632026117E+21</v>
      </c>
      <c r="AB3135">
        <f t="shared" si="2308"/>
        <v>-3.0641325084925044E+22</v>
      </c>
      <c r="AC3135">
        <f t="shared" si="2309"/>
        <v>-1.4099657507037192E-3</v>
      </c>
      <c r="AD3135">
        <f t="shared" si="2310"/>
        <v>-5.1308313939928069E-3</v>
      </c>
      <c r="AE3135">
        <f t="shared" si="2311"/>
        <v>603789511.83556747</v>
      </c>
      <c r="AF3135">
        <f t="shared" si="2312"/>
        <v>-167423893.07634172</v>
      </c>
      <c r="AG3135">
        <f t="shared" si="2313"/>
        <v>-30.455260215200337</v>
      </c>
      <c r="AH3135">
        <f t="shared" si="2314"/>
        <v>-110.82595811024463</v>
      </c>
      <c r="AJ3135">
        <f t="shared" si="2342"/>
        <v>-748653022.58013642</v>
      </c>
      <c r="AK3135">
        <f t="shared" si="2343"/>
        <v>336015294.98881435</v>
      </c>
      <c r="AL3135">
        <f t="shared" si="2344"/>
        <v>44.489774627706247</v>
      </c>
      <c r="AM3135">
        <f t="shared" si="2345"/>
        <v>40.19092718713555</v>
      </c>
      <c r="AN3135">
        <f t="shared" si="2315"/>
        <v>44.561524709946042</v>
      </c>
      <c r="AO3135">
        <f t="shared" si="2316"/>
        <v>40.158723850847416</v>
      </c>
      <c r="AP3135">
        <f t="shared" si="2317"/>
        <v>820601990.4221499</v>
      </c>
      <c r="AQ3135">
        <f t="shared" si="2318"/>
        <v>4.3488099676395897E+19</v>
      </c>
      <c r="AR3135">
        <f t="shared" si="2319"/>
        <v>3.9675138068153098E+19</v>
      </c>
      <c r="AS3135">
        <f t="shared" si="2320"/>
        <v>-1.7807252251179405E+19</v>
      </c>
      <c r="AT3135">
        <f t="shared" si="2336"/>
        <v>6.643526133314316E-6</v>
      </c>
      <c r="AU3135">
        <f t="shared" si="2337"/>
        <v>-2.9817903970494648E-6</v>
      </c>
      <c r="AV3135">
        <f t="shared" si="2346"/>
        <v>6.643526133314316E-6</v>
      </c>
      <c r="AW3135">
        <f t="shared" si="2347"/>
        <v>-2.9817903970494648E-6</v>
      </c>
      <c r="AX3135">
        <f t="shared" si="2321"/>
        <v>962528.93373483454</v>
      </c>
      <c r="AY3135">
        <f t="shared" si="2322"/>
        <v>867428.43517830421</v>
      </c>
      <c r="AZ3135">
        <f t="shared" si="2323"/>
        <v>0.14350016447958922</v>
      </c>
      <c r="BA3135">
        <f t="shared" si="2324"/>
        <v>-6.4406672576268434E-2</v>
      </c>
    </row>
    <row r="3136" spans="3:53" x14ac:dyDescent="0.35">
      <c r="C3136">
        <f t="shared" si="2348"/>
        <v>-31508918575.968643</v>
      </c>
      <c r="D3136">
        <f t="shared" si="2349"/>
        <v>162700119925.06192</v>
      </c>
      <c r="E3136">
        <f t="shared" si="2350"/>
        <v>27775.364832674888</v>
      </c>
      <c r="F3136">
        <f t="shared" si="2351"/>
        <v>5342.4608147483341</v>
      </c>
      <c r="G3136">
        <f t="shared" si="2325"/>
        <v>165723085215.83997</v>
      </c>
      <c r="H3136">
        <f t="shared" si="2326"/>
        <v>2.8866510392959921E+22</v>
      </c>
      <c r="I3136">
        <f t="shared" si="2327"/>
        <v>5.4883875976573417E+21</v>
      </c>
      <c r="J3136">
        <f t="shared" si="2328"/>
        <v>-2.8339954549094537E+22</v>
      </c>
      <c r="K3136">
        <f t="shared" si="2329"/>
        <v>9.1902002639942084E-4</v>
      </c>
      <c r="L3136">
        <f t="shared" si="2330"/>
        <v>-4.7454712908731643E-3</v>
      </c>
      <c r="M3136">
        <f t="shared" si="2331"/>
        <v>599947880.38577759</v>
      </c>
      <c r="N3136">
        <f t="shared" si="2332"/>
        <v>115397153.59856401</v>
      </c>
      <c r="O3136">
        <f t="shared" si="2333"/>
        <v>19.850832570227489</v>
      </c>
      <c r="P3136">
        <f t="shared" si="2334"/>
        <v>-102.50217988286035</v>
      </c>
      <c r="S3136">
        <f t="shared" si="2338"/>
        <v>42457542301.9646</v>
      </c>
      <c r="T3136">
        <f t="shared" si="2339"/>
        <v>152137374053.13492</v>
      </c>
      <c r="U3136">
        <f t="shared" si="2340"/>
        <v>27937.990510427935</v>
      </c>
      <c r="V3136">
        <f t="shared" si="2341"/>
        <v>-7806.519139996868</v>
      </c>
      <c r="W3136">
        <f t="shared" si="2335"/>
        <v>27922.543143867631</v>
      </c>
      <c r="X3136">
        <f t="shared" si="2304"/>
        <v>-7861.8714203480622</v>
      </c>
      <c r="Y3136">
        <f t="shared" si="2305"/>
        <v>157950699530.28571</v>
      </c>
      <c r="Z3136">
        <f t="shared" si="2306"/>
        <v>3.1777314963913624E+22</v>
      </c>
      <c r="AA3136">
        <f t="shared" si="2307"/>
        <v>-8.5418215831612718E+21</v>
      </c>
      <c r="AB3136">
        <f t="shared" si="2308"/>
        <v>-3.0607760949752747E+22</v>
      </c>
      <c r="AC3136">
        <f t="shared" si="2309"/>
        <v>-1.4303117185467634E-3</v>
      </c>
      <c r="AD3136">
        <f t="shared" si="2310"/>
        <v>-5.1252111436290602E-3</v>
      </c>
      <c r="AE3136">
        <f t="shared" si="2311"/>
        <v>603126931.9075408</v>
      </c>
      <c r="AF3136">
        <f t="shared" si="2312"/>
        <v>-169816422.67951813</v>
      </c>
      <c r="AG3136">
        <f t="shared" si="2313"/>
        <v>-30.894733120610091</v>
      </c>
      <c r="AH3136">
        <f t="shared" si="2314"/>
        <v>-110.7045607023877</v>
      </c>
      <c r="AJ3136">
        <f t="shared" si="2342"/>
        <v>-747690493.64640152</v>
      </c>
      <c r="AK3136">
        <f t="shared" si="2343"/>
        <v>336882723.42399263</v>
      </c>
      <c r="AL3136">
        <f t="shared" si="2344"/>
        <v>44.633274792185837</v>
      </c>
      <c r="AM3136">
        <f t="shared" si="2345"/>
        <v>40.126520514559282</v>
      </c>
      <c r="AN3136">
        <f t="shared" si="2315"/>
        <v>44.705069573015727</v>
      </c>
      <c r="AO3136">
        <f t="shared" si="2316"/>
        <v>40.094172341753648</v>
      </c>
      <c r="AP3136">
        <f t="shared" si="2317"/>
        <v>820079900.76014292</v>
      </c>
      <c r="AQ3136">
        <f t="shared" si="2318"/>
        <v>4.354348919274238E+19</v>
      </c>
      <c r="AR3136">
        <f t="shared" si="2319"/>
        <v>3.9699854732972646E+19</v>
      </c>
      <c r="AS3136">
        <f t="shared" si="2320"/>
        <v>-1.788734148104021E+19</v>
      </c>
      <c r="AT3136">
        <f t="shared" si="2336"/>
        <v>6.6476648916565044E-6</v>
      </c>
      <c r="AU3136">
        <f t="shared" si="2337"/>
        <v>-2.9952011857066661E-6</v>
      </c>
      <c r="AV3136">
        <f t="shared" si="2346"/>
        <v>6.6476648916565044E-6</v>
      </c>
      <c r="AW3136">
        <f t="shared" si="2347"/>
        <v>-2.9952011857066661E-6</v>
      </c>
      <c r="AX3136">
        <f t="shared" si="2321"/>
        <v>965629.50277713966</v>
      </c>
      <c r="AY3136">
        <f t="shared" si="2322"/>
        <v>866034.12258187879</v>
      </c>
      <c r="AZ3136">
        <f t="shared" si="2323"/>
        <v>0.14358956165978048</v>
      </c>
      <c r="BA3136">
        <f t="shared" si="2324"/>
        <v>-6.4696345611263986E-2</v>
      </c>
    </row>
    <row r="3137" spans="3:53" x14ac:dyDescent="0.35">
      <c r="C3137">
        <f t="shared" si="2348"/>
        <v>-30908970695.582867</v>
      </c>
      <c r="D3137">
        <f t="shared" si="2349"/>
        <v>162815517078.66049</v>
      </c>
      <c r="E3137">
        <f t="shared" si="2350"/>
        <v>27795.215665245116</v>
      </c>
      <c r="F3137">
        <f t="shared" si="2351"/>
        <v>5239.9586348654739</v>
      </c>
      <c r="G3137">
        <f t="shared" si="2325"/>
        <v>165723435491.33896</v>
      </c>
      <c r="H3137">
        <f t="shared" si="2326"/>
        <v>2.8866388367724125E+22</v>
      </c>
      <c r="I3137">
        <f t="shared" si="2327"/>
        <v>5.383851411841682E+21</v>
      </c>
      <c r="J3137">
        <f t="shared" si="2328"/>
        <v>-2.8359875200210052E+22</v>
      </c>
      <c r="K3137">
        <f t="shared" si="2329"/>
        <v>9.0151564163457498E-4</v>
      </c>
      <c r="L3137">
        <f t="shared" si="2330"/>
        <v>-4.7488069658757617E-3</v>
      </c>
      <c r="M3137">
        <f t="shared" si="2331"/>
        <v>600376658.36929452</v>
      </c>
      <c r="N3137">
        <f t="shared" si="2332"/>
        <v>113183106.51309423</v>
      </c>
      <c r="O3137">
        <f t="shared" si="2333"/>
        <v>19.472737859306818</v>
      </c>
      <c r="P3137">
        <f t="shared" si="2334"/>
        <v>-102.57423046291645</v>
      </c>
      <c r="S3137">
        <f t="shared" si="2338"/>
        <v>43060669233.872139</v>
      </c>
      <c r="T3137">
        <f t="shared" si="2339"/>
        <v>151967557630.45541</v>
      </c>
      <c r="U3137">
        <f t="shared" si="2340"/>
        <v>27907.095777307324</v>
      </c>
      <c r="V3137">
        <f t="shared" si="2341"/>
        <v>-7917.2237006992555</v>
      </c>
      <c r="W3137">
        <f t="shared" si="2335"/>
        <v>27891.428914543139</v>
      </c>
      <c r="X3137">
        <f t="shared" si="2304"/>
        <v>-7972.5144082605702</v>
      </c>
      <c r="Y3137">
        <f t="shared" si="2305"/>
        <v>157950497963.87073</v>
      </c>
      <c r="Z3137">
        <f t="shared" si="2306"/>
        <v>3.1777396068356146E+22</v>
      </c>
      <c r="AA3137">
        <f t="shared" si="2307"/>
        <v>-8.6631948544171594E+21</v>
      </c>
      <c r="AB3137">
        <f t="shared" si="2308"/>
        <v>-3.0573713477423323E+22</v>
      </c>
      <c r="AC3137">
        <f t="shared" si="2309"/>
        <v>-1.4506354411281245E-3</v>
      </c>
      <c r="AD3137">
        <f t="shared" si="2310"/>
        <v>-5.1195099593809978E-3</v>
      </c>
      <c r="AE3137">
        <f t="shared" si="2311"/>
        <v>602454864.55413187</v>
      </c>
      <c r="AF3137">
        <f t="shared" si="2312"/>
        <v>-172206311.21842831</v>
      </c>
      <c r="AG3137">
        <f t="shared" si="2313"/>
        <v>-31.333725528367488</v>
      </c>
      <c r="AH3137">
        <f t="shared" si="2314"/>
        <v>-110.58141512262955</v>
      </c>
      <c r="AJ3137">
        <f t="shared" si="2342"/>
        <v>-746724864.14362442</v>
      </c>
      <c r="AK3137">
        <f t="shared" si="2343"/>
        <v>337748757.54657453</v>
      </c>
      <c r="AL3137">
        <f t="shared" si="2344"/>
        <v>44.776864353845617</v>
      </c>
      <c r="AM3137">
        <f t="shared" si="2345"/>
        <v>40.061824168948014</v>
      </c>
      <c r="AN3137">
        <f t="shared" si="2315"/>
        <v>44.848703973875693</v>
      </c>
      <c r="AO3137">
        <f t="shared" si="2316"/>
        <v>40.029330618012622</v>
      </c>
      <c r="AP3137">
        <f t="shared" si="2317"/>
        <v>819556127.397367</v>
      </c>
      <c r="AQ3137">
        <f t="shared" si="2318"/>
        <v>4.3599163738709467E+19</v>
      </c>
      <c r="AR3137">
        <f t="shared" si="2319"/>
        <v>3.9724649149963829E+19</v>
      </c>
      <c r="AS3137">
        <f t="shared" si="2320"/>
        <v>-1.7967730202423349E+19</v>
      </c>
      <c r="AT3137">
        <f t="shared" si="2336"/>
        <v>6.6518166694514108E-6</v>
      </c>
      <c r="AU3137">
        <f t="shared" si="2337"/>
        <v>-3.00866212364758E-6</v>
      </c>
      <c r="AV3137">
        <f t="shared" si="2346"/>
        <v>6.6518166694514108E-6</v>
      </c>
      <c r="AW3137">
        <f t="shared" si="2347"/>
        <v>-3.00866212364758E-6</v>
      </c>
      <c r="AX3137">
        <f t="shared" si="2321"/>
        <v>968732.00583571498</v>
      </c>
      <c r="AY3137">
        <f t="shared" si="2322"/>
        <v>864633.54134907259</v>
      </c>
      <c r="AZ3137">
        <f t="shared" si="2323"/>
        <v>0.14367924006015048</v>
      </c>
      <c r="BA3137">
        <f t="shared" si="2324"/>
        <v>-6.4987101870787725E-2</v>
      </c>
    </row>
    <row r="3138" spans="3:53" x14ac:dyDescent="0.35">
      <c r="C3138">
        <f t="shared" si="2348"/>
        <v>-30308594037.213573</v>
      </c>
      <c r="D3138">
        <f t="shared" si="2349"/>
        <v>162928700185.17358</v>
      </c>
      <c r="E3138">
        <f t="shared" si="2350"/>
        <v>27814.688403104421</v>
      </c>
      <c r="F3138">
        <f t="shared" si="2351"/>
        <v>5137.3844044025573</v>
      </c>
      <c r="G3138">
        <f t="shared" si="2325"/>
        <v>165723782893.53281</v>
      </c>
      <c r="H3138">
        <f t="shared" si="2326"/>
        <v>2.8866267344223919E+22</v>
      </c>
      <c r="I3138">
        <f t="shared" si="2327"/>
        <v>5.2792421403258949E+21</v>
      </c>
      <c r="J3138">
        <f t="shared" si="2328"/>
        <v>-2.8379411424693354E+22</v>
      </c>
      <c r="K3138">
        <f t="shared" si="2329"/>
        <v>8.8399901880875664E-4</v>
      </c>
      <c r="L3138">
        <f t="shared" si="2330"/>
        <v>-4.7520782693726308E-3</v>
      </c>
      <c r="M3138">
        <f t="shared" si="2331"/>
        <v>600797269.50705552</v>
      </c>
      <c r="N3138">
        <f t="shared" si="2332"/>
        <v>110967503.13509524</v>
      </c>
      <c r="O3138">
        <f t="shared" si="2333"/>
        <v>19.094378806269145</v>
      </c>
      <c r="P3138">
        <f t="shared" si="2334"/>
        <v>-102.64489061844883</v>
      </c>
      <c r="S3138">
        <f t="shared" si="2338"/>
        <v>43663124098.42627</v>
      </c>
      <c r="T3138">
        <f t="shared" si="2339"/>
        <v>151795351319.237</v>
      </c>
      <c r="U3138">
        <f t="shared" si="2340"/>
        <v>27875.762051778958</v>
      </c>
      <c r="V3138">
        <f t="shared" si="2341"/>
        <v>-8027.805115821885</v>
      </c>
      <c r="W3138">
        <f t="shared" si="2335"/>
        <v>27859.875936564385</v>
      </c>
      <c r="X3138">
        <f t="shared" si="2304"/>
        <v>-8083.03337742447</v>
      </c>
      <c r="Y3138">
        <f t="shared" si="2305"/>
        <v>157950299424.10733</v>
      </c>
      <c r="Z3138">
        <f t="shared" si="2306"/>
        <v>3.1777475955265953E+22</v>
      </c>
      <c r="AA3138">
        <f t="shared" si="2307"/>
        <v>-8.7844333390213572E+21</v>
      </c>
      <c r="AB3138">
        <f t="shared" si="2308"/>
        <v>-3.0539183175058825E+22</v>
      </c>
      <c r="AC3138">
        <f t="shared" si="2309"/>
        <v>-1.4709365939419552E-3</v>
      </c>
      <c r="AD3138">
        <f t="shared" si="2310"/>
        <v>-5.1137279261652419E-3</v>
      </c>
      <c r="AE3138">
        <f t="shared" si="2311"/>
        <v>601773320.22979069</v>
      </c>
      <c r="AF3138">
        <f t="shared" si="2312"/>
        <v>-174593520.95236856</v>
      </c>
      <c r="AG3138">
        <f t="shared" si="2313"/>
        <v>-31.772230429146234</v>
      </c>
      <c r="AH3138">
        <f t="shared" si="2314"/>
        <v>-110.45652320516922</v>
      </c>
      <c r="AJ3138">
        <f t="shared" si="2342"/>
        <v>-745756132.13778865</v>
      </c>
      <c r="AK3138">
        <f t="shared" si="2343"/>
        <v>338613391.08792359</v>
      </c>
      <c r="AL3138">
        <f t="shared" si="2344"/>
        <v>44.920543593905769</v>
      </c>
      <c r="AM3138">
        <f t="shared" si="2345"/>
        <v>39.996837067077223</v>
      </c>
      <c r="AN3138">
        <f t="shared" si="2315"/>
        <v>44.99242819355657</v>
      </c>
      <c r="AO3138">
        <f t="shared" si="2316"/>
        <v>39.964197592849935</v>
      </c>
      <c r="AP3138">
        <f t="shared" si="2317"/>
        <v>819030669.29461074</v>
      </c>
      <c r="AQ3138">
        <f t="shared" si="2318"/>
        <v>4.36551247268637E+19</v>
      </c>
      <c r="AR3138">
        <f t="shared" si="2319"/>
        <v>3.9749521214312399E+19</v>
      </c>
      <c r="AS3138">
        <f t="shared" si="2320"/>
        <v>-1.8048420378275631E+19</v>
      </c>
      <c r="AT3138">
        <f t="shared" si="2336"/>
        <v>6.6559814491480904E-6</v>
      </c>
      <c r="AU3138">
        <f t="shared" si="2337"/>
        <v>-3.0221735395639032E-6</v>
      </c>
      <c r="AV3138">
        <f t="shared" si="2346"/>
        <v>6.6559814491480904E-6</v>
      </c>
      <c r="AW3138">
        <f t="shared" si="2347"/>
        <v>-3.0221735395639032E-6</v>
      </c>
      <c r="AX3138">
        <f t="shared" si="2321"/>
        <v>971836.44898082188</v>
      </c>
      <c r="AY3138">
        <f t="shared" si="2322"/>
        <v>863226.66800555855</v>
      </c>
      <c r="AZ3138">
        <f t="shared" si="2323"/>
        <v>0.14376919930159876</v>
      </c>
      <c r="BA3138">
        <f t="shared" si="2324"/>
        <v>-6.5278948454580307E-2</v>
      </c>
    </row>
    <row r="3139" spans="3:53" x14ac:dyDescent="0.35">
      <c r="C3139">
        <f t="shared" si="2348"/>
        <v>-29707796767.706516</v>
      </c>
      <c r="D3139">
        <f t="shared" si="2349"/>
        <v>163039667688.30869</v>
      </c>
      <c r="E3139">
        <f t="shared" si="2350"/>
        <v>27833.78278191069</v>
      </c>
      <c r="F3139">
        <f t="shared" si="2351"/>
        <v>5034.7395137841086</v>
      </c>
      <c r="G3139">
        <f t="shared" si="2325"/>
        <v>165724127479.08942</v>
      </c>
      <c r="H3139">
        <f t="shared" si="2326"/>
        <v>2.8866147302699367E+22</v>
      </c>
      <c r="I3139">
        <f t="shared" si="2327"/>
        <v>5.1745611853860899E+21</v>
      </c>
      <c r="J3139">
        <f t="shared" si="2328"/>
        <v>-2.839856293265266E+22</v>
      </c>
      <c r="K3139">
        <f t="shared" si="2329"/>
        <v>8.6647039273042364E-4</v>
      </c>
      <c r="L3139">
        <f t="shared" si="2330"/>
        <v>-4.7552851528219458E-3</v>
      </c>
      <c r="M3139">
        <f t="shared" si="2331"/>
        <v>601209708.08927095</v>
      </c>
      <c r="N3139">
        <f t="shared" si="2332"/>
        <v>108750373.49773675</v>
      </c>
      <c r="O3139">
        <f t="shared" si="2333"/>
        <v>18.715760482977149</v>
      </c>
      <c r="P3139">
        <f t="shared" si="2334"/>
        <v>-102.71415930095402</v>
      </c>
      <c r="S3139">
        <f t="shared" si="2338"/>
        <v>44264897418.656059</v>
      </c>
      <c r="T3139">
        <f t="shared" si="2339"/>
        <v>151620757798.28464</v>
      </c>
      <c r="U3139">
        <f t="shared" si="2340"/>
        <v>27843.989821349813</v>
      </c>
      <c r="V3139">
        <f t="shared" si="2341"/>
        <v>-8138.2616390270541</v>
      </c>
      <c r="W3139">
        <f t="shared" si="2335"/>
        <v>27827.884700939856</v>
      </c>
      <c r="X3139">
        <f t="shared" si="2304"/>
        <v>-8193.4265824334525</v>
      </c>
      <c r="Y3139">
        <f t="shared" si="2305"/>
        <v>157950103953.14792</v>
      </c>
      <c r="Z3139">
        <f t="shared" si="2306"/>
        <v>3.177755460766821E+22</v>
      </c>
      <c r="AA3139">
        <f t="shared" si="2307"/>
        <v>-8.9055351007645899E+21</v>
      </c>
      <c r="AB3139">
        <f t="shared" si="2308"/>
        <v>-3.0504170557685797E+22</v>
      </c>
      <c r="AC3139">
        <f t="shared" si="2309"/>
        <v>-1.4912148527737089E-3</v>
      </c>
      <c r="AD3139">
        <f t="shared" si="2310"/>
        <v>-5.1078651302220021E-3</v>
      </c>
      <c r="AE3139">
        <f t="shared" si="2311"/>
        <v>601082309.54030085</v>
      </c>
      <c r="AF3139">
        <f t="shared" si="2312"/>
        <v>-176978014.18056259</v>
      </c>
      <c r="AG3139">
        <f t="shared" si="2313"/>
        <v>-32.210240819912109</v>
      </c>
      <c r="AH3139">
        <f t="shared" si="2314"/>
        <v>-110.32988681279525</v>
      </c>
      <c r="AJ3139">
        <f t="shared" si="2342"/>
        <v>-744784295.68880785</v>
      </c>
      <c r="AK3139">
        <f t="shared" si="2343"/>
        <v>339476617.75592917</v>
      </c>
      <c r="AL3139">
        <f t="shared" si="2344"/>
        <v>45.064312793207371</v>
      </c>
      <c r="AM3139">
        <f t="shared" si="2345"/>
        <v>39.93155811862264</v>
      </c>
      <c r="AN3139">
        <f t="shared" si="2315"/>
        <v>45.136242512703816</v>
      </c>
      <c r="AO3139">
        <f t="shared" si="2316"/>
        <v>39.898772172366613</v>
      </c>
      <c r="AP3139">
        <f t="shared" si="2317"/>
        <v>818503525.40943813</v>
      </c>
      <c r="AQ3139">
        <f t="shared" si="2318"/>
        <v>4.3711373580448588E+19</v>
      </c>
      <c r="AR3139">
        <f t="shared" si="2319"/>
        <v>3.9774470817849655E+19</v>
      </c>
      <c r="AS3139">
        <f t="shared" si="2320"/>
        <v>-1.8129413985277209E+19</v>
      </c>
      <c r="AT3139">
        <f t="shared" si="2336"/>
        <v>6.6601592126339E-6</v>
      </c>
      <c r="AU3139">
        <f t="shared" si="2337"/>
        <v>-3.0357357644469536E-6</v>
      </c>
      <c r="AV3139">
        <f t="shared" si="2346"/>
        <v>6.6601592126339E-6</v>
      </c>
      <c r="AW3139">
        <f t="shared" si="2347"/>
        <v>-3.0357357644469536E-6</v>
      </c>
      <c r="AX3139">
        <f t="shared" si="2321"/>
        <v>974942.83827440243</v>
      </c>
      <c r="AY3139">
        <f t="shared" si="2322"/>
        <v>861813.47892311879</v>
      </c>
      <c r="AZ3139">
        <f t="shared" si="2323"/>
        <v>0.14385943899289225</v>
      </c>
      <c r="BA3139">
        <f t="shared" si="2324"/>
        <v>-6.5571892512054197E-2</v>
      </c>
    </row>
    <row r="3140" spans="3:53" x14ac:dyDescent="0.35">
      <c r="C3140">
        <f t="shared" si="2348"/>
        <v>-29106587059.617245</v>
      </c>
      <c r="D3140">
        <f t="shared" si="2349"/>
        <v>163148418061.80643</v>
      </c>
      <c r="E3140">
        <f t="shared" si="2350"/>
        <v>27852.498542393667</v>
      </c>
      <c r="F3140">
        <f t="shared" si="2351"/>
        <v>4932.0253544831548</v>
      </c>
      <c r="G3140">
        <f t="shared" si="2325"/>
        <v>165724469304.71384</v>
      </c>
      <c r="H3140">
        <f t="shared" si="2326"/>
        <v>2.8866028223378229E+22</v>
      </c>
      <c r="I3140">
        <f t="shared" si="2327"/>
        <v>5.0698099506614538E+21</v>
      </c>
      <c r="J3140">
        <f t="shared" si="2328"/>
        <v>-2.8417329439217944E+22</v>
      </c>
      <c r="K3140">
        <f t="shared" si="2329"/>
        <v>8.4892999843627821E-4</v>
      </c>
      <c r="L3140">
        <f t="shared" si="2330"/>
        <v>-4.7584275685227636E-3</v>
      </c>
      <c r="M3140">
        <f t="shared" si="2331"/>
        <v>601613968.5157032</v>
      </c>
      <c r="N3140">
        <f t="shared" si="2332"/>
        <v>106531747.65683614</v>
      </c>
      <c r="O3140">
        <f t="shared" si="2333"/>
        <v>18.33688796622361</v>
      </c>
      <c r="P3140">
        <f t="shared" si="2334"/>
        <v>-102.78203548009169</v>
      </c>
      <c r="S3140">
        <f t="shared" si="2338"/>
        <v>44865979728.196358</v>
      </c>
      <c r="T3140">
        <f t="shared" si="2339"/>
        <v>151443779784.10406</v>
      </c>
      <c r="U3140">
        <f t="shared" si="2340"/>
        <v>27811.779580529899</v>
      </c>
      <c r="V3140">
        <f t="shared" si="2341"/>
        <v>-8248.5915258398491</v>
      </c>
      <c r="W3140">
        <f t="shared" si="2335"/>
        <v>27795.455705677876</v>
      </c>
      <c r="X3140">
        <f t="shared" si="2304"/>
        <v>-8303.6922797582847</v>
      </c>
      <c r="Y3140">
        <f t="shared" si="2305"/>
        <v>157949911593.09692</v>
      </c>
      <c r="Z3140">
        <f t="shared" si="2306"/>
        <v>3.177763200860735E+22</v>
      </c>
      <c r="AA3140">
        <f t="shared" si="2307"/>
        <v>-9.0264982052105932E+21</v>
      </c>
      <c r="AB3140">
        <f t="shared" si="2308"/>
        <v>-3.0468676148231259E+22</v>
      </c>
      <c r="AC3140">
        <f t="shared" si="2309"/>
        <v>-1.5114698937057254E-3</v>
      </c>
      <c r="AD3140">
        <f t="shared" si="2310"/>
        <v>-5.1019216591144103E-3</v>
      </c>
      <c r="AE3140">
        <f t="shared" si="2311"/>
        <v>600381843.24264216</v>
      </c>
      <c r="AF3140">
        <f t="shared" si="2312"/>
        <v>-179359753.24277896</v>
      </c>
      <c r="AG3140">
        <f t="shared" si="2313"/>
        <v>-32.647749704043669</v>
      </c>
      <c r="AH3140">
        <f t="shared" si="2314"/>
        <v>-110.20150783687126</v>
      </c>
      <c r="AJ3140">
        <f t="shared" si="2342"/>
        <v>-743809352.85053349</v>
      </c>
      <c r="AK3140">
        <f t="shared" si="2343"/>
        <v>340338431.23485231</v>
      </c>
      <c r="AL3140">
        <f t="shared" si="2344"/>
        <v>45.208172232200262</v>
      </c>
      <c r="AM3140">
        <f t="shared" si="2345"/>
        <v>39.865986226110586</v>
      </c>
      <c r="AN3140">
        <f t="shared" si="2315"/>
        <v>45.280147211565492</v>
      </c>
      <c r="AO3140">
        <f t="shared" si="2316"/>
        <v>39.833053255489219</v>
      </c>
      <c r="AP3140">
        <f t="shared" si="2317"/>
        <v>817974694.69619274</v>
      </c>
      <c r="AQ3140">
        <f t="shared" si="2318"/>
        <v>4.3767911733474304E+19</v>
      </c>
      <c r="AR3140">
        <f t="shared" si="2319"/>
        <v>3.9799497848996626E+19</v>
      </c>
      <c r="AS3140">
        <f t="shared" si="2320"/>
        <v>-1.8210713013962709E+19</v>
      </c>
      <c r="AT3140">
        <f t="shared" si="2336"/>
        <v>6.6643499412251546E-6</v>
      </c>
      <c r="AU3140">
        <f t="shared" si="2337"/>
        <v>-3.0493491316079551E-6</v>
      </c>
      <c r="AV3140">
        <f t="shared" si="2346"/>
        <v>6.6643499412251546E-6</v>
      </c>
      <c r="AW3140">
        <f t="shared" si="2347"/>
        <v>-3.0493491316079551E-6</v>
      </c>
      <c r="AX3140">
        <f t="shared" si="2321"/>
        <v>978051.1797698146</v>
      </c>
      <c r="AY3140">
        <f t="shared" si="2322"/>
        <v>860393.95031856711</v>
      </c>
      <c r="AZ3140">
        <f t="shared" si="2323"/>
        <v>0.14394995873046335</v>
      </c>
      <c r="BA3140">
        <f t="shared" si="2324"/>
        <v>-6.5865941242731832E-2</v>
      </c>
    </row>
    <row r="3141" spans="3:53" x14ac:dyDescent="0.35">
      <c r="C3141">
        <f t="shared" si="2348"/>
        <v>-28504973091.10154</v>
      </c>
      <c r="D3141">
        <f t="shared" si="2349"/>
        <v>163254949809.46326</v>
      </c>
      <c r="E3141">
        <f t="shared" si="2350"/>
        <v>27870.83543035989</v>
      </c>
      <c r="F3141">
        <f t="shared" si="2351"/>
        <v>4829.2433190030633</v>
      </c>
      <c r="G3141">
        <f t="shared" si="2325"/>
        <v>165724808427.14764</v>
      </c>
      <c r="H3141">
        <f t="shared" si="2326"/>
        <v>2.8865910086476184E+22</v>
      </c>
      <c r="I3141">
        <f t="shared" si="2327"/>
        <v>4.9649898411369798E+21</v>
      </c>
      <c r="J3141">
        <f t="shared" si="2328"/>
        <v>-2.8435710664548798E+22</v>
      </c>
      <c r="K3141">
        <f t="shared" si="2329"/>
        <v>8.3137807118837564E-4</v>
      </c>
      <c r="L3141">
        <f t="shared" si="2330"/>
        <v>-4.7615054696163424E-3</v>
      </c>
      <c r="M3141">
        <f t="shared" si="2331"/>
        <v>602010045.29577363</v>
      </c>
      <c r="N3141">
        <f t="shared" si="2332"/>
        <v>104311655.69046617</v>
      </c>
      <c r="O3141">
        <f t="shared" si="2333"/>
        <v>17.957766337668915</v>
      </c>
      <c r="P3141">
        <f t="shared" si="2334"/>
        <v>-102.84851814371299</v>
      </c>
      <c r="S3141">
        <f t="shared" si="2338"/>
        <v>45466361571.439003</v>
      </c>
      <c r="T3141">
        <f t="shared" si="2339"/>
        <v>151264420030.8613</v>
      </c>
      <c r="U3141">
        <f t="shared" si="2340"/>
        <v>27779.131830825856</v>
      </c>
      <c r="V3141">
        <f t="shared" si="2341"/>
        <v>-8358.7930336767204</v>
      </c>
      <c r="W3141">
        <f t="shared" si="2335"/>
        <v>27762.589455780129</v>
      </c>
      <c r="X3141">
        <f t="shared" si="2304"/>
        <v>-8413.8287277753807</v>
      </c>
      <c r="Y3141">
        <f t="shared" si="2305"/>
        <v>157949722386.01007</v>
      </c>
      <c r="Z3141">
        <f t="shared" si="2306"/>
        <v>3.1777708141147371E+22</v>
      </c>
      <c r="AA3141">
        <f t="shared" si="2307"/>
        <v>-9.1473207197294679E+21</v>
      </c>
      <c r="AB3141">
        <f t="shared" si="2308"/>
        <v>-3.0432700477518457E+22</v>
      </c>
      <c r="AC3141">
        <f t="shared" si="2309"/>
        <v>-1.5317013931228176E-3</v>
      </c>
      <c r="AD3141">
        <f t="shared" si="2310"/>
        <v>-5.0958976017278059E-3</v>
      </c>
      <c r="AE3141">
        <f t="shared" si="2311"/>
        <v>599671932.24485075</v>
      </c>
      <c r="AF3141">
        <f t="shared" si="2312"/>
        <v>-181738700.51994821</v>
      </c>
      <c r="AG3141">
        <f t="shared" si="2313"/>
        <v>-33.084750091452861</v>
      </c>
      <c r="AH3141">
        <f t="shared" si="2314"/>
        <v>-110.0713881973206</v>
      </c>
      <c r="AJ3141">
        <f t="shared" si="2342"/>
        <v>-742831301.67076361</v>
      </c>
      <c r="AK3141">
        <f t="shared" si="2343"/>
        <v>341198825.18517089</v>
      </c>
      <c r="AL3141">
        <f t="shared" si="2344"/>
        <v>45.352122190930729</v>
      </c>
      <c r="AM3141">
        <f t="shared" si="2345"/>
        <v>39.800120284867852</v>
      </c>
      <c r="AN3141">
        <f t="shared" si="2315"/>
        <v>45.424142569979828</v>
      </c>
      <c r="AO3141">
        <f t="shared" si="2316"/>
        <v>39.767039733919511</v>
      </c>
      <c r="AP3141">
        <f t="shared" si="2317"/>
        <v>817444176.10600281</v>
      </c>
      <c r="AQ3141">
        <f t="shared" si="2318"/>
        <v>4.3824740630808068E+19</v>
      </c>
      <c r="AR3141">
        <f t="shared" si="2319"/>
        <v>3.9824602192707092E+19</v>
      </c>
      <c r="AS3141">
        <f t="shared" si="2320"/>
        <v>-1.8292319468843461E+19</v>
      </c>
      <c r="AT3141">
        <f t="shared" si="2336"/>
        <v>6.6685536156575838E-6</v>
      </c>
      <c r="AU3141">
        <f t="shared" si="2337"/>
        <v>-3.0630139766985028E-6</v>
      </c>
      <c r="AV3141">
        <f t="shared" si="2346"/>
        <v>6.6685536156575838E-6</v>
      </c>
      <c r="AW3141">
        <f t="shared" si="2347"/>
        <v>-3.0630139766985028E-6</v>
      </c>
      <c r="AX3141">
        <f t="shared" si="2321"/>
        <v>981161.47951156425</v>
      </c>
      <c r="AY3141">
        <f t="shared" si="2322"/>
        <v>858968.05825266137</v>
      </c>
      <c r="AZ3141">
        <f t="shared" si="2323"/>
        <v>0.1440407580982038</v>
      </c>
      <c r="BA3141">
        <f t="shared" si="2324"/>
        <v>-6.6161101896687655E-2</v>
      </c>
    </row>
    <row r="3142" spans="3:53" x14ac:dyDescent="0.35">
      <c r="C3142">
        <f t="shared" si="2348"/>
        <v>-27902963045.805767</v>
      </c>
      <c r="D3142">
        <f t="shared" si="2349"/>
        <v>163359261465.15372</v>
      </c>
      <c r="E3142">
        <f t="shared" si="2350"/>
        <v>27888.793196697559</v>
      </c>
      <c r="F3142">
        <f t="shared" si="2351"/>
        <v>4726.3948008593507</v>
      </c>
      <c r="G3142">
        <f t="shared" si="2325"/>
        <v>165725144903.16809</v>
      </c>
      <c r="H3142">
        <f t="shared" si="2326"/>
        <v>2.8865792872197107E+22</v>
      </c>
      <c r="I3142">
        <f t="shared" si="2327"/>
        <v>4.8601022631261682E+21</v>
      </c>
      <c r="J3142">
        <f t="shared" si="2328"/>
        <v>-2.8453706333842366E+22</v>
      </c>
      <c r="K3142">
        <f t="shared" si="2329"/>
        <v>8.1381484647122704E-4</v>
      </c>
      <c r="L3142">
        <f t="shared" si="2330"/>
        <v>-4.764518810087469E-3</v>
      </c>
      <c r="M3142">
        <f t="shared" si="2331"/>
        <v>602397933.04866731</v>
      </c>
      <c r="N3142">
        <f t="shared" si="2332"/>
        <v>102090127.69856198</v>
      </c>
      <c r="O3142">
        <f t="shared" si="2333"/>
        <v>17.578400683778504</v>
      </c>
      <c r="P3142">
        <f t="shared" si="2334"/>
        <v>-102.91360629788933</v>
      </c>
      <c r="S3142">
        <f t="shared" si="2338"/>
        <v>46066033503.683853</v>
      </c>
      <c r="T3142">
        <f t="shared" si="2339"/>
        <v>151082681330.34134</v>
      </c>
      <c r="U3142">
        <f t="shared" si="2340"/>
        <v>27746.047080734403</v>
      </c>
      <c r="V3142">
        <f t="shared" si="2341"/>
        <v>-8468.864421874041</v>
      </c>
      <c r="W3142">
        <f t="shared" si="2335"/>
        <v>27729.28646323505</v>
      </c>
      <c r="X3142">
        <f t="shared" si="2304"/>
        <v>-8523.8341867953459</v>
      </c>
      <c r="Y3142">
        <f t="shared" si="2305"/>
        <v>157949536373.89377</v>
      </c>
      <c r="Z3142">
        <f t="shared" si="2306"/>
        <v>3.177778298837211E+22</v>
      </c>
      <c r="AA3142">
        <f t="shared" si="2307"/>
        <v>-9.2680007135310402E+21</v>
      </c>
      <c r="AB3142">
        <f t="shared" si="2308"/>
        <v>-3.0396244084262449E+22</v>
      </c>
      <c r="AC3142">
        <f t="shared" si="2309"/>
        <v>-1.5519090277178566E-3</v>
      </c>
      <c r="AD3142">
        <f t="shared" si="2310"/>
        <v>-5.0897930482689969E-3</v>
      </c>
      <c r="AE3142">
        <f t="shared" si="2311"/>
        <v>598952587.60587704</v>
      </c>
      <c r="AF3142">
        <f t="shared" si="2312"/>
        <v>-184114818.43477947</v>
      </c>
      <c r="AG3142">
        <f t="shared" si="2313"/>
        <v>-33.521234998705701</v>
      </c>
      <c r="AH3142">
        <f t="shared" si="2314"/>
        <v>-109.93952984261033</v>
      </c>
      <c r="AJ3142">
        <f t="shared" si="2342"/>
        <v>-741850140.19125199</v>
      </c>
      <c r="AK3142">
        <f t="shared" si="2343"/>
        <v>342057793.24342352</v>
      </c>
      <c r="AL3142">
        <f t="shared" si="2344"/>
        <v>45.496162949028935</v>
      </c>
      <c r="AM3142">
        <f t="shared" si="2345"/>
        <v>39.733959182971162</v>
      </c>
      <c r="AN3142">
        <f t="shared" si="2315"/>
        <v>45.568228867362564</v>
      </c>
      <c r="AO3142">
        <f t="shared" si="2316"/>
        <v>39.700730492083665</v>
      </c>
      <c r="AP3142">
        <f t="shared" si="2317"/>
        <v>816911968.5867877</v>
      </c>
      <c r="AQ3142">
        <f t="shared" si="2318"/>
        <v>4.3881861728265503E+19</v>
      </c>
      <c r="AR3142">
        <f t="shared" si="2319"/>
        <v>3.9849783730409906E+19</v>
      </c>
      <c r="AS3142">
        <f t="shared" si="2320"/>
        <v>-1.8374235368530878E+19</v>
      </c>
      <c r="AT3142">
        <f t="shared" si="2336"/>
        <v>6.6727702160766754E-6</v>
      </c>
      <c r="AU3142">
        <f t="shared" si="2337"/>
        <v>-3.0767306377312251E-6</v>
      </c>
      <c r="AV3142">
        <f t="shared" si="2346"/>
        <v>6.6727702160766754E-6</v>
      </c>
      <c r="AW3142">
        <f t="shared" si="2347"/>
        <v>-3.0767306377312251E-6</v>
      </c>
      <c r="AX3142">
        <f t="shared" si="2321"/>
        <v>984273.74353503133</v>
      </c>
      <c r="AY3142">
        <f t="shared" si="2322"/>
        <v>857535.77862900717</v>
      </c>
      <c r="AZ3142">
        <f t="shared" si="2323"/>
        <v>0.14413183666725618</v>
      </c>
      <c r="BA3142">
        <f t="shared" si="2324"/>
        <v>-6.6457381774994467E-2</v>
      </c>
    </row>
    <row r="3143" spans="3:53" x14ac:dyDescent="0.35">
      <c r="C3143">
        <f t="shared" si="2348"/>
        <v>-27300565112.757099</v>
      </c>
      <c r="D3143">
        <f t="shared" si="2349"/>
        <v>163461351592.85226</v>
      </c>
      <c r="E3143">
        <f t="shared" si="2350"/>
        <v>27906.371597381338</v>
      </c>
      <c r="F3143">
        <f t="shared" si="2351"/>
        <v>4623.4811945614611</v>
      </c>
      <c r="G3143">
        <f t="shared" si="2325"/>
        <v>165725478789.58731</v>
      </c>
      <c r="H3143">
        <f t="shared" si="2326"/>
        <v>2.886567656073333E+22</v>
      </c>
      <c r="I3143">
        <f t="shared" si="2327"/>
        <v>4.7551486242536691E+21</v>
      </c>
      <c r="J3143">
        <f t="shared" si="2328"/>
        <v>-2.8471316177341154E+22</v>
      </c>
      <c r="K3143">
        <f t="shared" si="2329"/>
        <v>7.9624055998889296E-4</v>
      </c>
      <c r="L3143">
        <f t="shared" si="2330"/>
        <v>-4.7674675447657655E-3</v>
      </c>
      <c r="M3143">
        <f t="shared" si="2331"/>
        <v>602777626.50343692</v>
      </c>
      <c r="N3143">
        <f t="shared" si="2332"/>
        <v>99867193.802527562</v>
      </c>
      <c r="O3143">
        <f t="shared" si="2333"/>
        <v>17.198796095760088</v>
      </c>
      <c r="P3143">
        <f t="shared" si="2334"/>
        <v>-102.97729896694054</v>
      </c>
      <c r="S3143">
        <f t="shared" si="2338"/>
        <v>46664986091.289734</v>
      </c>
      <c r="T3143">
        <f t="shared" si="2339"/>
        <v>150898566511.90656</v>
      </c>
      <c r="U3143">
        <f t="shared" si="2340"/>
        <v>27712.525845735698</v>
      </c>
      <c r="V3143">
        <f t="shared" si="2341"/>
        <v>-8578.8039517166508</v>
      </c>
      <c r="W3143">
        <f t="shared" si="2335"/>
        <v>27695.547247011127</v>
      </c>
      <c r="X3143">
        <f t="shared" si="2304"/>
        <v>-8633.706919091519</v>
      </c>
      <c r="Y3143">
        <f t="shared" si="2305"/>
        <v>157949353598.70441</v>
      </c>
      <c r="Z3143">
        <f t="shared" si="2306"/>
        <v>3.1777856533385519E+22</v>
      </c>
      <c r="AA3143">
        <f t="shared" si="2307"/>
        <v>-9.3885362576982362E+21</v>
      </c>
      <c r="AB3143">
        <f t="shared" si="2308"/>
        <v>-3.0359307515065593E+22</v>
      </c>
      <c r="AC3143">
        <f t="shared" si="2309"/>
        <v>-1.5720924744973602E-3</v>
      </c>
      <c r="AD3143">
        <f t="shared" si="2310"/>
        <v>-5.0836080902655041E-3</v>
      </c>
      <c r="AE3143">
        <f t="shared" si="2311"/>
        <v>598223820.53544033</v>
      </c>
      <c r="AF3143">
        <f t="shared" si="2312"/>
        <v>-186488069.45237681</v>
      </c>
      <c r="AG3143">
        <f t="shared" si="2313"/>
        <v>-33.957197449142981</v>
      </c>
      <c r="AH3143">
        <f t="shared" si="2314"/>
        <v>-109.80593474973489</v>
      </c>
      <c r="AJ3143">
        <f t="shared" si="2342"/>
        <v>-740865866.44771695</v>
      </c>
      <c r="AK3143">
        <f t="shared" si="2343"/>
        <v>342915329.02205253</v>
      </c>
      <c r="AL3143">
        <f t="shared" si="2344"/>
        <v>45.640294785696192</v>
      </c>
      <c r="AM3143">
        <f t="shared" si="2345"/>
        <v>39.667501801196167</v>
      </c>
      <c r="AN3143">
        <f t="shared" si="2315"/>
        <v>45.712406382694091</v>
      </c>
      <c r="AO3143">
        <f t="shared" si="2316"/>
        <v>39.634124407081082</v>
      </c>
      <c r="AP3143">
        <f t="shared" si="2317"/>
        <v>816378071.0832628</v>
      </c>
      <c r="AQ3143">
        <f t="shared" si="2318"/>
        <v>4.3939276492702892E+19</v>
      </c>
      <c r="AR3143">
        <f t="shared" si="2319"/>
        <v>3.9875042339950387E+19</v>
      </c>
      <c r="AS3143">
        <f t="shared" si="2320"/>
        <v>-1.8456462745861059E+19</v>
      </c>
      <c r="AT3143">
        <f t="shared" si="2336"/>
        <v>6.6769997220278609E-6</v>
      </c>
      <c r="AU3143">
        <f t="shared" si="2337"/>
        <v>-3.0904994551006459E-6</v>
      </c>
      <c r="AV3143">
        <f t="shared" si="2346"/>
        <v>6.6769997220278609E-6</v>
      </c>
      <c r="AW3143">
        <f t="shared" si="2347"/>
        <v>-3.0904994551006459E-6</v>
      </c>
      <c r="AX3143">
        <f t="shared" si="2321"/>
        <v>987387.97786619235</v>
      </c>
      <c r="AY3143">
        <f t="shared" si="2322"/>
        <v>856097.08719295135</v>
      </c>
      <c r="AZ3143">
        <f t="shared" si="2323"/>
        <v>0.1442231939958018</v>
      </c>
      <c r="BA3143">
        <f t="shared" si="2324"/>
        <v>-6.6754788230173945E-2</v>
      </c>
    </row>
    <row r="3144" spans="3:53" x14ac:dyDescent="0.35">
      <c r="C3144">
        <f t="shared" si="2348"/>
        <v>-26697787486.253662</v>
      </c>
      <c r="D3144">
        <f t="shared" si="2349"/>
        <v>163561218786.65479</v>
      </c>
      <c r="E3144">
        <f t="shared" si="2350"/>
        <v>27923.570393477097</v>
      </c>
      <c r="F3144">
        <f t="shared" si="2351"/>
        <v>4520.5038955945201</v>
      </c>
      <c r="G3144">
        <f t="shared" si="2325"/>
        <v>165725810143.25174</v>
      </c>
      <c r="H3144">
        <f t="shared" si="2326"/>
        <v>2.886556113226586E+22</v>
      </c>
      <c r="I3144">
        <f t="shared" si="2327"/>
        <v>4.6501303334378532E+21</v>
      </c>
      <c r="J3144">
        <f t="shared" si="2328"/>
        <v>-2.8488539930340738E+22</v>
      </c>
      <c r="K3144">
        <f t="shared" si="2329"/>
        <v>7.7865544766206514E-4</v>
      </c>
      <c r="L3144">
        <f t="shared" si="2330"/>
        <v>-4.770351629326982E-3</v>
      </c>
      <c r="M3144">
        <f t="shared" si="2331"/>
        <v>603149120.49910533</v>
      </c>
      <c r="N3144">
        <f t="shared" si="2332"/>
        <v>97642884.144841641</v>
      </c>
      <c r="O3144">
        <f t="shared" si="2333"/>
        <v>16.818957669500605</v>
      </c>
      <c r="P3144">
        <f t="shared" si="2334"/>
        <v>-103.03959519346282</v>
      </c>
      <c r="S3144">
        <f t="shared" si="2338"/>
        <v>47263209911.825172</v>
      </c>
      <c r="T3144">
        <f t="shared" si="2339"/>
        <v>150712078442.45419</v>
      </c>
      <c r="U3144">
        <f t="shared" si="2340"/>
        <v>27678.568648286553</v>
      </c>
      <c r="V3144">
        <f t="shared" si="2341"/>
        <v>-8688.6098864663854</v>
      </c>
      <c r="W3144">
        <f t="shared" si="2335"/>
        <v>27661.372333050054</v>
      </c>
      <c r="X3144">
        <f t="shared" si="2304"/>
        <v>-8743.4451889284846</v>
      </c>
      <c r="Y3144">
        <f t="shared" si="2305"/>
        <v>157949174102.3476</v>
      </c>
      <c r="Z3144">
        <f t="shared" si="2306"/>
        <v>3.1777928759311967E+22</v>
      </c>
      <c r="AA3144">
        <f t="shared" si="2307"/>
        <v>-9.5089254252204702E+21</v>
      </c>
      <c r="AB3144">
        <f t="shared" si="2308"/>
        <v>-3.0321891324412838E+22</v>
      </c>
      <c r="AC3144">
        <f t="shared" si="2309"/>
        <v>-1.5922514107870847E-3</v>
      </c>
      <c r="AD3144">
        <f t="shared" si="2310"/>
        <v>-5.0773428205647753E-3</v>
      </c>
      <c r="AE3144">
        <f t="shared" si="2311"/>
        <v>597485642.3938812</v>
      </c>
      <c r="AF3144">
        <f t="shared" si="2312"/>
        <v>-188858416.08085528</v>
      </c>
      <c r="AG3144">
        <f t="shared" si="2313"/>
        <v>-34.392630473001027</v>
      </c>
      <c r="AH3144">
        <f t="shared" si="2314"/>
        <v>-109.67060492419914</v>
      </c>
      <c r="AJ3144">
        <f t="shared" si="2342"/>
        <v>-739878478.46985078</v>
      </c>
      <c r="AK3144">
        <f t="shared" si="2343"/>
        <v>343771426.10924548</v>
      </c>
      <c r="AL3144">
        <f t="shared" si="2344"/>
        <v>45.784517979691991</v>
      </c>
      <c r="AM3144">
        <f t="shared" si="2345"/>
        <v>39.600747012965996</v>
      </c>
      <c r="AN3144">
        <f t="shared" si="2315"/>
        <v>45.856675394506411</v>
      </c>
      <c r="AO3144">
        <f t="shared" si="2316"/>
        <v>39.567220348632674</v>
      </c>
      <c r="AP3144">
        <f t="shared" si="2317"/>
        <v>815842482.53694522</v>
      </c>
      <c r="AQ3144">
        <f t="shared" si="2318"/>
        <v>4.3996986402110472E+19</v>
      </c>
      <c r="AR3144">
        <f t="shared" si="2319"/>
        <v>3.9900377895530938E+19</v>
      </c>
      <c r="AS3144">
        <f t="shared" si="2320"/>
        <v>-1.8539003648020582E+19</v>
      </c>
      <c r="AT3144">
        <f t="shared" si="2336"/>
        <v>6.6812421124465735E-6</v>
      </c>
      <c r="AU3144">
        <f t="shared" si="2337"/>
        <v>-3.1043207716042502E-6</v>
      </c>
      <c r="AV3144">
        <f t="shared" si="2346"/>
        <v>6.6812421124465735E-6</v>
      </c>
      <c r="AW3144">
        <f t="shared" si="2347"/>
        <v>-3.1043207716042502E-6</v>
      </c>
      <c r="AX3144">
        <f t="shared" si="2321"/>
        <v>990504.18852133851</v>
      </c>
      <c r="AY3144">
        <f t="shared" si="2322"/>
        <v>854651.95953046577</v>
      </c>
      <c r="AZ3144">
        <f t="shared" si="2323"/>
        <v>0.14431482962884598</v>
      </c>
      <c r="BA3144">
        <f t="shared" si="2324"/>
        <v>-6.7053328666651799E-2</v>
      </c>
    </row>
    <row r="3145" spans="3:53" x14ac:dyDescent="0.35">
      <c r="C3145">
        <f t="shared" si="2348"/>
        <v>-26094638365.754559</v>
      </c>
      <c r="D3145">
        <f t="shared" si="2349"/>
        <v>163658861670.79962</v>
      </c>
      <c r="E3145">
        <f t="shared" si="2350"/>
        <v>27940.389351146598</v>
      </c>
      <c r="F3145">
        <f t="shared" si="2351"/>
        <v>4417.4643004010577</v>
      </c>
      <c r="G3145">
        <f t="shared" si="2325"/>
        <v>165726139021.04108</v>
      </c>
      <c r="H3145">
        <f t="shared" si="2326"/>
        <v>2.88654465669647E+22</v>
      </c>
      <c r="I3145">
        <f t="shared" si="2327"/>
        <v>4.5450488008733648E+21</v>
      </c>
      <c r="J3145">
        <f t="shared" si="2328"/>
        <v>-2.8505377333197568E+22</v>
      </c>
      <c r="K3145">
        <f t="shared" si="2329"/>
        <v>7.6105974562514476E-4</v>
      </c>
      <c r="L3145">
        <f t="shared" si="2330"/>
        <v>-4.7731710202943015E-3</v>
      </c>
      <c r="M3145">
        <f t="shared" si="2331"/>
        <v>603512409.98476648</v>
      </c>
      <c r="N3145">
        <f t="shared" si="2332"/>
        <v>95417228.888662845</v>
      </c>
      <c r="O3145">
        <f t="shared" si="2333"/>
        <v>16.438890505503128</v>
      </c>
      <c r="P3145">
        <f t="shared" si="2334"/>
        <v>-103.10049403835691</v>
      </c>
      <c r="S3145">
        <f t="shared" si="2338"/>
        <v>47860695554.219055</v>
      </c>
      <c r="T3145">
        <f t="shared" si="2339"/>
        <v>150523220026.37335</v>
      </c>
      <c r="U3145">
        <f t="shared" si="2340"/>
        <v>27644.176017813552</v>
      </c>
      <c r="V3145">
        <f t="shared" si="2341"/>
        <v>-8798.2804913905838</v>
      </c>
      <c r="W3145">
        <f t="shared" si="2335"/>
        <v>27626.762254259786</v>
      </c>
      <c r="X3145">
        <f t="shared" si="2304"/>
        <v>-8853.0472625905841</v>
      </c>
      <c r="Y3145">
        <f t="shared" si="2305"/>
        <v>157948997926.67773</v>
      </c>
      <c r="Z3145">
        <f t="shared" si="2306"/>
        <v>3.1777999649296479E+22</v>
      </c>
      <c r="AA3145">
        <f t="shared" si="2307"/>
        <v>-9.629166291027E+21</v>
      </c>
      <c r="AB3145">
        <f t="shared" si="2308"/>
        <v>-3.0283996074666839E+22</v>
      </c>
      <c r="AC3145">
        <f t="shared" si="2309"/>
        <v>-1.6123855142376087E-3</v>
      </c>
      <c r="AD3145">
        <f t="shared" si="2310"/>
        <v>-5.0709973333333616E-3</v>
      </c>
      <c r="AE3145">
        <f t="shared" si="2311"/>
        <v>596738064.69201136</v>
      </c>
      <c r="AF3145">
        <f t="shared" si="2312"/>
        <v>-191225820.87195662</v>
      </c>
      <c r="AG3145">
        <f t="shared" si="2313"/>
        <v>-34.827527107532347</v>
      </c>
      <c r="AH3145">
        <f t="shared" si="2314"/>
        <v>-109.53354240000061</v>
      </c>
      <c r="AJ3145">
        <f t="shared" si="2342"/>
        <v>-738887974.28132939</v>
      </c>
      <c r="AK3145">
        <f t="shared" si="2343"/>
        <v>344626078.06877595</v>
      </c>
      <c r="AL3145">
        <f t="shared" si="2344"/>
        <v>45.928832809320838</v>
      </c>
      <c r="AM3145">
        <f t="shared" si="2345"/>
        <v>39.533693684299344</v>
      </c>
      <c r="AN3145">
        <f t="shared" si="2315"/>
        <v>46.001036180869839</v>
      </c>
      <c r="AO3145">
        <f t="shared" si="2316"/>
        <v>39.500017179028738</v>
      </c>
      <c r="AP3145">
        <f t="shared" si="2317"/>
        <v>815305201.88616025</v>
      </c>
      <c r="AQ3145">
        <f t="shared" si="2318"/>
        <v>4.4054992945706566E+19</v>
      </c>
      <c r="AR3145">
        <f t="shared" si="2319"/>
        <v>3.9925790267650621E+19</v>
      </c>
      <c r="AS3145">
        <f t="shared" si="2320"/>
        <v>-1.8621860136673522E+19</v>
      </c>
      <c r="AT3145">
        <f t="shared" si="2336"/>
        <v>6.6854973656481279E-6</v>
      </c>
      <c r="AU3145">
        <f t="shared" si="2337"/>
        <v>-3.1181949324637509E-6</v>
      </c>
      <c r="AV3145">
        <f t="shared" si="2346"/>
        <v>6.6854973656481279E-6</v>
      </c>
      <c r="AW3145">
        <f t="shared" si="2347"/>
        <v>-3.1181949324637509E-6</v>
      </c>
      <c r="AX3145">
        <f t="shared" si="2321"/>
        <v>993622.38150678854</v>
      </c>
      <c r="AY3145">
        <f t="shared" si="2322"/>
        <v>853200.37106702069</v>
      </c>
      <c r="AZ3145">
        <f t="shared" si="2323"/>
        <v>0.14440674309799956</v>
      </c>
      <c r="BA3145">
        <f t="shared" si="2324"/>
        <v>-6.735301054121702E-2</v>
      </c>
    </row>
    <row r="3146" spans="3:53" x14ac:dyDescent="0.35">
      <c r="C3146">
        <f t="shared" si="2348"/>
        <v>-25491125955.769791</v>
      </c>
      <c r="D3146">
        <f t="shared" si="2349"/>
        <v>163754278899.68829</v>
      </c>
      <c r="E3146">
        <f t="shared" si="2350"/>
        <v>27956.8282416521</v>
      </c>
      <c r="F3146">
        <f t="shared" si="2351"/>
        <v>4314.3638063627004</v>
      </c>
      <c r="G3146">
        <f t="shared" si="2325"/>
        <v>165726465479.86783</v>
      </c>
      <c r="H3146">
        <f t="shared" si="2326"/>
        <v>2.8865332844989021E+22</v>
      </c>
      <c r="I3146">
        <f t="shared" si="2327"/>
        <v>4.4399054380135728E+21</v>
      </c>
      <c r="J3146">
        <f t="shared" si="2328"/>
        <v>-2.8521828131336522E+22</v>
      </c>
      <c r="K3146">
        <f t="shared" si="2329"/>
        <v>7.4345369022330422E-4</v>
      </c>
      <c r="L3146">
        <f t="shared" si="2330"/>
        <v>-4.7759256750396044E-3</v>
      </c>
      <c r="M3146">
        <f t="shared" si="2331"/>
        <v>603867490.01968539</v>
      </c>
      <c r="N3146">
        <f t="shared" si="2332"/>
        <v>93190258.217434332</v>
      </c>
      <c r="O3146">
        <f t="shared" si="2333"/>
        <v>16.058599708823373</v>
      </c>
      <c r="P3146">
        <f t="shared" si="2334"/>
        <v>-103.15999458085545</v>
      </c>
      <c r="S3146">
        <f t="shared" si="2338"/>
        <v>48457433618.911064</v>
      </c>
      <c r="T3146">
        <f t="shared" si="2339"/>
        <v>150331994205.5014</v>
      </c>
      <c r="U3146">
        <f t="shared" si="2340"/>
        <v>27609.348490706019</v>
      </c>
      <c r="V3146">
        <f t="shared" si="2341"/>
        <v>-8907.8140337905843</v>
      </c>
      <c r="W3146">
        <f t="shared" si="2335"/>
        <v>27591.717550507456</v>
      </c>
      <c r="X3146">
        <f t="shared" si="2304"/>
        <v>-8962.5114084103898</v>
      </c>
      <c r="Y3146">
        <f t="shared" si="2305"/>
        <v>157948825113.49707</v>
      </c>
      <c r="Z3146">
        <f t="shared" si="2306"/>
        <v>3.1778069186505066E+22</v>
      </c>
      <c r="AA3146">
        <f t="shared" si="2307"/>
        <v>-9.7492569320203569E+21</v>
      </c>
      <c r="AB3146">
        <f t="shared" si="2308"/>
        <v>-3.0245622336063042E+22</v>
      </c>
      <c r="AC3146">
        <f t="shared" si="2309"/>
        <v>-1.6324944628299323E-3</v>
      </c>
      <c r="AD3146">
        <f t="shared" si="2310"/>
        <v>-5.0645717240561019E-3</v>
      </c>
      <c r="AE3146">
        <f t="shared" si="2311"/>
        <v>595981099.0909611</v>
      </c>
      <c r="AF3146">
        <f t="shared" si="2312"/>
        <v>-193590246.42166442</v>
      </c>
      <c r="AG3146">
        <f t="shared" si="2313"/>
        <v>-35.261880397126539</v>
      </c>
      <c r="AH3146">
        <f t="shared" si="2314"/>
        <v>-109.3947492396118</v>
      </c>
      <c r="AJ3146">
        <f t="shared" si="2342"/>
        <v>-737894351.89982259</v>
      </c>
      <c r="AK3146">
        <f t="shared" si="2343"/>
        <v>345479278.439843</v>
      </c>
      <c r="AL3146">
        <f t="shared" si="2344"/>
        <v>46.073239552418841</v>
      </c>
      <c r="AM3146">
        <f t="shared" si="2345"/>
        <v>39.466340673758125</v>
      </c>
      <c r="AN3146">
        <f t="shared" si="2315"/>
        <v>46.145489019379468</v>
      </c>
      <c r="AO3146">
        <f t="shared" si="2316"/>
        <v>39.432513753076385</v>
      </c>
      <c r="AP3146">
        <f t="shared" si="2317"/>
        <v>814766228.06604707</v>
      </c>
      <c r="AQ3146">
        <f t="shared" si="2318"/>
        <v>4.4113297624032748E+19</v>
      </c>
      <c r="AR3146">
        <f t="shared" si="2319"/>
        <v>3.9951279323044012E+19</v>
      </c>
      <c r="AS3146">
        <f t="shared" si="2320"/>
        <v>-1.8705034288089641E+19</v>
      </c>
      <c r="AT3146">
        <f t="shared" si="2336"/>
        <v>6.6897654593174832E-6</v>
      </c>
      <c r="AU3146">
        <f t="shared" si="2337"/>
        <v>-3.1321222853465571E-6</v>
      </c>
      <c r="AV3146">
        <f t="shared" si="2346"/>
        <v>6.6897654593174832E-6</v>
      </c>
      <c r="AW3146">
        <f t="shared" si="2347"/>
        <v>-3.1321222853465571E-6</v>
      </c>
      <c r="AX3146">
        <f t="shared" si="2321"/>
        <v>996742.56281859649</v>
      </c>
      <c r="AY3146">
        <f t="shared" si="2322"/>
        <v>851742.29706644989</v>
      </c>
      <c r="AZ3146">
        <f t="shared" si="2323"/>
        <v>0.14449893392125765</v>
      </c>
      <c r="BA3146">
        <f t="shared" si="2324"/>
        <v>-6.7653841363485637E-2</v>
      </c>
    </row>
    <row r="3147" spans="3:53" x14ac:dyDescent="0.35">
      <c r="C3147">
        <f t="shared" si="2348"/>
        <v>-24887258465.750107</v>
      </c>
      <c r="D3147">
        <f t="shared" si="2349"/>
        <v>163847469157.90573</v>
      </c>
      <c r="E3147">
        <f t="shared" si="2350"/>
        <v>27972.886841360923</v>
      </c>
      <c r="F3147">
        <f t="shared" si="2351"/>
        <v>4211.2038117818447</v>
      </c>
      <c r="G3147">
        <f t="shared" si="2325"/>
        <v>165726789576.67624</v>
      </c>
      <c r="H3147">
        <f t="shared" si="2326"/>
        <v>2.8865219946487514E+22</v>
      </c>
      <c r="I3147">
        <f t="shared" si="2327"/>
        <v>4.3347016575530272E+21</v>
      </c>
      <c r="J3147">
        <f t="shared" si="2328"/>
        <v>-2.8537892075258599E+22</v>
      </c>
      <c r="K3147">
        <f t="shared" si="2329"/>
        <v>7.25837518009549E-4</v>
      </c>
      <c r="L3147">
        <f t="shared" si="2330"/>
        <v>-4.7786155517847619E-3</v>
      </c>
      <c r="M3147">
        <f t="shared" si="2331"/>
        <v>604214355.7733959</v>
      </c>
      <c r="N3147">
        <f t="shared" si="2332"/>
        <v>90962002.334487841</v>
      </c>
      <c r="O3147">
        <f t="shared" si="2333"/>
        <v>15.678090389006259</v>
      </c>
      <c r="P3147">
        <f t="shared" si="2334"/>
        <v>-103.21809591855086</v>
      </c>
      <c r="S3147">
        <f t="shared" si="2338"/>
        <v>49053414718.002022</v>
      </c>
      <c r="T3147">
        <f t="shared" si="2339"/>
        <v>150138403959.07974</v>
      </c>
      <c r="U3147">
        <f t="shared" si="2340"/>
        <v>27574.086610308892</v>
      </c>
      <c r="V3147">
        <f t="shared" si="2341"/>
        <v>-9017.2087830301953</v>
      </c>
      <c r="W3147">
        <f t="shared" si="2335"/>
        <v>27556.238768612177</v>
      </c>
      <c r="X3147">
        <f t="shared" si="2304"/>
        <v>-9071.8358967971762</v>
      </c>
      <c r="Y3147">
        <f t="shared" si="2305"/>
        <v>157948655704.55518</v>
      </c>
      <c r="Z3147">
        <f t="shared" si="2306"/>
        <v>3.1778137354124969E+22</v>
      </c>
      <c r="AA3147">
        <f t="shared" si="2307"/>
        <v>-9.8691954271097192E+21</v>
      </c>
      <c r="AB3147">
        <f t="shared" si="2308"/>
        <v>-3.0206770686704486E+22</v>
      </c>
      <c r="AC3147">
        <f t="shared" si="2309"/>
        <v>-1.6525779348810648E-3</v>
      </c>
      <c r="AD3147">
        <f t="shared" si="2310"/>
        <v>-5.0580660895352455E-3</v>
      </c>
      <c r="AE3147">
        <f t="shared" si="2311"/>
        <v>595214757.40202296</v>
      </c>
      <c r="AF3147">
        <f t="shared" si="2312"/>
        <v>-195951655.370819</v>
      </c>
      <c r="AG3147">
        <f t="shared" si="2313"/>
        <v>-35.695683393430997</v>
      </c>
      <c r="AH3147">
        <f t="shared" si="2314"/>
        <v>-109.2542275339613</v>
      </c>
      <c r="AJ3147">
        <f t="shared" si="2342"/>
        <v>-736897609.33700395</v>
      </c>
      <c r="AK3147">
        <f t="shared" si="2343"/>
        <v>346331020.73690945</v>
      </c>
      <c r="AL3147">
        <f t="shared" si="2344"/>
        <v>46.217738486340096</v>
      </c>
      <c r="AM3147">
        <f t="shared" si="2345"/>
        <v>39.398686832394638</v>
      </c>
      <c r="AN3147">
        <f t="shared" si="2315"/>
        <v>46.290034187141487</v>
      </c>
      <c r="AO3147">
        <f t="shared" si="2316"/>
        <v>39.364708918046453</v>
      </c>
      <c r="AP3147">
        <f t="shared" si="2317"/>
        <v>814225560.00856507</v>
      </c>
      <c r="AQ3147">
        <f t="shared" si="2318"/>
        <v>4.417190194904993E+19</v>
      </c>
      <c r="AR3147">
        <f t="shared" si="2319"/>
        <v>3.9976844924618965E+19</v>
      </c>
      <c r="AS3147">
        <f t="shared" si="2320"/>
        <v>-1.8788528193273885E+19</v>
      </c>
      <c r="AT3147">
        <f t="shared" si="2336"/>
        <v>6.694046370498822E-6</v>
      </c>
      <c r="AU3147">
        <f t="shared" si="2337"/>
        <v>-3.1461031803874552E-6</v>
      </c>
      <c r="AV3147">
        <f t="shared" si="2346"/>
        <v>6.694046370498822E-6</v>
      </c>
      <c r="AW3147">
        <f t="shared" si="2347"/>
        <v>-3.1461031803874552E-6</v>
      </c>
      <c r="AX3147">
        <f t="shared" si="2321"/>
        <v>999864.73844225612</v>
      </c>
      <c r="AY3147">
        <f t="shared" si="2322"/>
        <v>850277.71262980334</v>
      </c>
      <c r="AZ3147">
        <f t="shared" si="2323"/>
        <v>0.14459140160277456</v>
      </c>
      <c r="BA3147">
        <f t="shared" si="2324"/>
        <v>-6.7955828696369028E-2</v>
      </c>
    </row>
    <row r="3148" spans="3:53" x14ac:dyDescent="0.35">
      <c r="C3148">
        <f t="shared" si="2348"/>
        <v>-24283044109.976711</v>
      </c>
      <c r="D3148">
        <f t="shared" si="2349"/>
        <v>163938431160.2402</v>
      </c>
      <c r="E3148">
        <f t="shared" si="2350"/>
        <v>27988.56493174993</v>
      </c>
      <c r="F3148">
        <f t="shared" si="2351"/>
        <v>4107.985715863294</v>
      </c>
      <c r="G3148">
        <f t="shared" si="2325"/>
        <v>165727111368.44174</v>
      </c>
      <c r="H3148">
        <f t="shared" si="2326"/>
        <v>2.8865107851598585E+22</v>
      </c>
      <c r="I3148">
        <f t="shared" si="2327"/>
        <v>4.2294388734098051E+21</v>
      </c>
      <c r="J3148">
        <f t="shared" si="2328"/>
        <v>-2.8553568920548416E+22</v>
      </c>
      <c r="K3148">
        <f t="shared" si="2329"/>
        <v>7.0821146574176236E-4</v>
      </c>
      <c r="L3148">
        <f t="shared" si="2330"/>
        <v>-4.781240609602882E-3</v>
      </c>
      <c r="M3148">
        <f t="shared" si="2331"/>
        <v>604553002.52579844</v>
      </c>
      <c r="N3148">
        <f t="shared" si="2332"/>
        <v>88732491.462647155</v>
      </c>
      <c r="O3148">
        <f t="shared" si="2333"/>
        <v>15.297367660022067</v>
      </c>
      <c r="P3148">
        <f t="shared" si="2334"/>
        <v>-103.27479716742225</v>
      </c>
      <c r="S3148">
        <f t="shared" si="2338"/>
        <v>49648629475.404045</v>
      </c>
      <c r="T3148">
        <f t="shared" si="2339"/>
        <v>149942452303.70892</v>
      </c>
      <c r="U3148">
        <f t="shared" si="2340"/>
        <v>27538.390926915461</v>
      </c>
      <c r="V3148">
        <f t="shared" si="2341"/>
        <v>-9126.4630105641572</v>
      </c>
      <c r="W3148">
        <f t="shared" si="2335"/>
        <v>27520.326462337725</v>
      </c>
      <c r="X3148">
        <f t="shared" si="2304"/>
        <v>-9181.0190002653653</v>
      </c>
      <c r="Y3148">
        <f t="shared" si="2305"/>
        <v>157948489741.54828</v>
      </c>
      <c r="Z3148">
        <f t="shared" si="2306"/>
        <v>3.1778204135364959E+22</v>
      </c>
      <c r="AA3148">
        <f t="shared" si="2307"/>
        <v>-9.9889798572443246E+21</v>
      </c>
      <c r="AB3148">
        <f t="shared" si="2308"/>
        <v>-3.01674417125565E+22</v>
      </c>
      <c r="AC3148">
        <f t="shared" si="2309"/>
        <v>-1.6726356090496189E-3</v>
      </c>
      <c r="AD3148">
        <f t="shared" si="2310"/>
        <v>-5.0514805278895677E-3</v>
      </c>
      <c r="AE3148">
        <f t="shared" si="2311"/>
        <v>594439051.58649492</v>
      </c>
      <c r="AF3148">
        <f t="shared" si="2312"/>
        <v>-198310010.40573189</v>
      </c>
      <c r="AG3148">
        <f t="shared" si="2313"/>
        <v>-36.128929155471766</v>
      </c>
      <c r="AH3148">
        <f t="shared" si="2314"/>
        <v>-109.11197940241466</v>
      </c>
      <c r="AJ3148">
        <f t="shared" si="2342"/>
        <v>-735897744.59856164</v>
      </c>
      <c r="AK3148">
        <f t="shared" si="2343"/>
        <v>347181298.44953924</v>
      </c>
      <c r="AL3148">
        <f t="shared" si="2344"/>
        <v>46.36232988794287</v>
      </c>
      <c r="AM3148">
        <f t="shared" si="2345"/>
        <v>39.330731003698268</v>
      </c>
      <c r="AN3148">
        <f t="shared" si="2315"/>
        <v>46.434671960759189</v>
      </c>
      <c r="AO3148">
        <f t="shared" si="2316"/>
        <v>39.296601513619997</v>
      </c>
      <c r="AP3148">
        <f t="shared" si="2317"/>
        <v>813683196.6425004</v>
      </c>
      <c r="AQ3148">
        <f t="shared" si="2318"/>
        <v>4.4230807444235534E+19</v>
      </c>
      <c r="AR3148">
        <f t="shared" si="2319"/>
        <v>4.000248693139361E+19</v>
      </c>
      <c r="AS3148">
        <f t="shared" si="2320"/>
        <v>-1.8872343958097117E+19</v>
      </c>
      <c r="AT3148">
        <f t="shared" si="2336"/>
        <v>6.6983400755849979E-6</v>
      </c>
      <c r="AU3148">
        <f t="shared" si="2337"/>
        <v>-3.1601379702105016E-6</v>
      </c>
      <c r="AV3148">
        <f t="shared" si="2346"/>
        <v>6.6983400755849979E-6</v>
      </c>
      <c r="AW3148">
        <f t="shared" si="2347"/>
        <v>-3.1601379702105016E-6</v>
      </c>
      <c r="AX3148">
        <f t="shared" si="2321"/>
        <v>1002988.9143523985</v>
      </c>
      <c r="AY3148">
        <f t="shared" si="2322"/>
        <v>848806.59269419196</v>
      </c>
      <c r="AZ3148">
        <f t="shared" si="2323"/>
        <v>0.14468414563263596</v>
      </c>
      <c r="BA3148">
        <f t="shared" si="2324"/>
        <v>-6.8258980156546828E-2</v>
      </c>
    </row>
    <row r="3149" spans="3:53" x14ac:dyDescent="0.35">
      <c r="C3149">
        <f t="shared" si="2348"/>
        <v>-23678491107.450912</v>
      </c>
      <c r="D3149">
        <f t="shared" si="2349"/>
        <v>164027163651.70285</v>
      </c>
      <c r="E3149">
        <f t="shared" si="2350"/>
        <v>28003.862299409953</v>
      </c>
      <c r="F3149">
        <f t="shared" si="2351"/>
        <v>4004.7109186958719</v>
      </c>
      <c r="G3149">
        <f t="shared" si="2325"/>
        <v>165727430912.1702</v>
      </c>
      <c r="H3149">
        <f t="shared" si="2326"/>
        <v>2.8864996540450611E+22</v>
      </c>
      <c r="I3149">
        <f t="shared" si="2327"/>
        <v>4.1241185007078385E+21</v>
      </c>
      <c r="J3149">
        <f t="shared" si="2328"/>
        <v>-2.856885842788166E+22</v>
      </c>
      <c r="K3149">
        <f t="shared" si="2329"/>
        <v>6.9057577037974515E-4</v>
      </c>
      <c r="L3149">
        <f t="shared" si="2330"/>
        <v>-4.7838008084195678E-3</v>
      </c>
      <c r="M3149">
        <f t="shared" si="2331"/>
        <v>604883425.66725504</v>
      </c>
      <c r="N3149">
        <f t="shared" si="2332"/>
        <v>86501755.843830839</v>
      </c>
      <c r="O3149">
        <f t="shared" si="2333"/>
        <v>14.916436640202495</v>
      </c>
      <c r="P3149">
        <f t="shared" si="2334"/>
        <v>-103.33009746186266</v>
      </c>
      <c r="S3149">
        <f t="shared" si="2338"/>
        <v>50243068526.99054</v>
      </c>
      <c r="T3149">
        <f t="shared" si="2339"/>
        <v>149744142293.30319</v>
      </c>
      <c r="U3149">
        <f t="shared" si="2340"/>
        <v>27502.26199775999</v>
      </c>
      <c r="V3149">
        <f t="shared" si="2341"/>
        <v>-9235.5749899665716</v>
      </c>
      <c r="W3149">
        <f t="shared" si="2335"/>
        <v>27483.981192385101</v>
      </c>
      <c r="X3149">
        <f t="shared" si="2304"/>
        <v>-9290.0589934629497</v>
      </c>
      <c r="Y3149">
        <f t="shared" si="2305"/>
        <v>157948327266.11859</v>
      </c>
      <c r="Z3149">
        <f t="shared" si="2306"/>
        <v>3.1778269513455583E+22</v>
      </c>
      <c r="AA3149">
        <f t="shared" si="2307"/>
        <v>-1.0108608305446848E+22</v>
      </c>
      <c r="AB3149">
        <f t="shared" si="2308"/>
        <v>-3.0127636007441266E+22</v>
      </c>
      <c r="AC3149">
        <f t="shared" si="2309"/>
        <v>-1.6926671643414011E-3</v>
      </c>
      <c r="AD3149">
        <f t="shared" si="2310"/>
        <v>-5.0448151385534597E-3</v>
      </c>
      <c r="AE3149">
        <f t="shared" si="2311"/>
        <v>593653993.7555182</v>
      </c>
      <c r="AF3149">
        <f t="shared" si="2312"/>
        <v>-200665274.2587997</v>
      </c>
      <c r="AG3149">
        <f t="shared" si="2313"/>
        <v>-36.56161074977426</v>
      </c>
      <c r="AH3149">
        <f t="shared" si="2314"/>
        <v>-108.96800699275472</v>
      </c>
      <c r="AJ3149">
        <f t="shared" si="2342"/>
        <v>-734894755.68420923</v>
      </c>
      <c r="AK3149">
        <f t="shared" si="2343"/>
        <v>348030105.04223341</v>
      </c>
      <c r="AL3149">
        <f t="shared" si="2344"/>
        <v>46.507014033575508</v>
      </c>
      <c r="AM3149">
        <f t="shared" si="2345"/>
        <v>39.262472023541719</v>
      </c>
      <c r="AN3149">
        <f t="shared" si="2315"/>
        <v>46.579402616318824</v>
      </c>
      <c r="AO3149">
        <f t="shared" si="2316"/>
        <v>39.228190371834245</v>
      </c>
      <c r="AP3149">
        <f t="shared" si="2317"/>
        <v>813139136.89347267</v>
      </c>
      <c r="AQ3149">
        <f t="shared" si="2318"/>
        <v>4.4290015644681535E+19</v>
      </c>
      <c r="AR3149">
        <f t="shared" si="2319"/>
        <v>4.0028205198432281E+19</v>
      </c>
      <c r="AS3149">
        <f t="shared" si="2320"/>
        <v>-1.8956483703428063E+19</v>
      </c>
      <c r="AT3149">
        <f t="shared" si="2336"/>
        <v>6.7026465503068119E-6</v>
      </c>
      <c r="AU3149">
        <f t="shared" si="2337"/>
        <v>-3.1742270099511156E-6</v>
      </c>
      <c r="AV3149">
        <f t="shared" si="2346"/>
        <v>6.7026465503068119E-6</v>
      </c>
      <c r="AW3149">
        <f t="shared" si="2347"/>
        <v>-3.1742270099511156E-6</v>
      </c>
      <c r="AX3149">
        <f t="shared" si="2321"/>
        <v>1006115.0965124866</v>
      </c>
      <c r="AY3149">
        <f t="shared" si="2322"/>
        <v>847328.91203161969</v>
      </c>
      <c r="AZ3149">
        <f t="shared" si="2323"/>
        <v>0.14477716548662714</v>
      </c>
      <c r="BA3149">
        <f t="shared" si="2324"/>
        <v>-6.8563303414944099E-2</v>
      </c>
    </row>
    <row r="3150" spans="3:53" x14ac:dyDescent="0.35">
      <c r="C3150">
        <f t="shared" si="2348"/>
        <v>-23073607681.783657</v>
      </c>
      <c r="D3150">
        <f t="shared" si="2349"/>
        <v>164113665407.54669</v>
      </c>
      <c r="E3150">
        <f t="shared" si="2350"/>
        <v>28018.778736050157</v>
      </c>
      <c r="F3150">
        <f t="shared" si="2351"/>
        <v>3901.3808212340091</v>
      </c>
      <c r="G3150">
        <f t="shared" si="2325"/>
        <v>165727748264.89694</v>
      </c>
      <c r="H3150">
        <f t="shared" si="2326"/>
        <v>2.8864885993162244E+22</v>
      </c>
      <c r="I3150">
        <f t="shared" si="2327"/>
        <v>4.0187419557591851E+21</v>
      </c>
      <c r="J3150">
        <f t="shared" si="2328"/>
        <v>-2.8583760363032622E+22</v>
      </c>
      <c r="K3150">
        <f t="shared" si="2329"/>
        <v>6.7293066908224802E-4</v>
      </c>
      <c r="L3150">
        <f t="shared" si="2330"/>
        <v>-4.7862961090141699E-3</v>
      </c>
      <c r="M3150">
        <f t="shared" si="2331"/>
        <v>605205620.69868338</v>
      </c>
      <c r="N3150">
        <f t="shared" si="2332"/>
        <v>84269825.738654599</v>
      </c>
      <c r="O3150">
        <f t="shared" si="2333"/>
        <v>14.535302452176557</v>
      </c>
      <c r="P3150">
        <f t="shared" si="2334"/>
        <v>-103.38399595470607</v>
      </c>
      <c r="S3150">
        <f t="shared" si="2338"/>
        <v>50836722520.746056</v>
      </c>
      <c r="T3150">
        <f t="shared" si="2339"/>
        <v>149543477019.0444</v>
      </c>
      <c r="U3150">
        <f t="shared" si="2340"/>
        <v>27465.700387010216</v>
      </c>
      <c r="V3150">
        <f t="shared" si="2341"/>
        <v>-9344.542996959326</v>
      </c>
      <c r="W3150">
        <f t="shared" si="2335"/>
        <v>27447.203526384976</v>
      </c>
      <c r="X3150">
        <f t="shared" si="2304"/>
        <v>-9398.9541531999075</v>
      </c>
      <c r="Y3150">
        <f t="shared" si="2305"/>
        <v>157948168319.85355</v>
      </c>
      <c r="Z3150">
        <f t="shared" si="2306"/>
        <v>3.1778333471649519E+22</v>
      </c>
      <c r="AA3150">
        <f t="shared" si="2307"/>
        <v>-1.022807885684686E+22</v>
      </c>
      <c r="AB3150">
        <f t="shared" si="2308"/>
        <v>-3.0087354173032275E+22</v>
      </c>
      <c r="AC3150">
        <f t="shared" si="2309"/>
        <v>-1.7126722801150134E-3</v>
      </c>
      <c r="AD3150">
        <f t="shared" si="2310"/>
        <v>-5.038070022276E-3</v>
      </c>
      <c r="AE3150">
        <f t="shared" si="2311"/>
        <v>592859596.16991544</v>
      </c>
      <c r="AF3150">
        <f t="shared" si="2312"/>
        <v>-203017409.70911801</v>
      </c>
      <c r="AG3150">
        <f t="shared" si="2313"/>
        <v>-36.993721250484292</v>
      </c>
      <c r="AH3150">
        <f t="shared" si="2314"/>
        <v>-108.8223124811616</v>
      </c>
      <c r="AJ3150">
        <f t="shared" si="2342"/>
        <v>-733888640.58769679</v>
      </c>
      <c r="AK3150">
        <f t="shared" si="2343"/>
        <v>348877433.954265</v>
      </c>
      <c r="AL3150">
        <f t="shared" si="2344"/>
        <v>46.651791199062139</v>
      </c>
      <c r="AM3150">
        <f t="shared" si="2345"/>
        <v>39.193908720126771</v>
      </c>
      <c r="AN3150">
        <f t="shared" si="2315"/>
        <v>46.724226429375136</v>
      </c>
      <c r="AO3150">
        <f t="shared" si="2316"/>
        <v>39.159474317028163</v>
      </c>
      <c r="AP3150">
        <f t="shared" si="2317"/>
        <v>812593379.68394136</v>
      </c>
      <c r="AQ3150">
        <f t="shared" si="2318"/>
        <v>4.4349528097193566E+19</v>
      </c>
      <c r="AR3150">
        <f t="shared" si="2319"/>
        <v>4.005399957678053E+19</v>
      </c>
      <c r="AS3150">
        <f t="shared" si="2320"/>
        <v>-1.9040949565266608E+19</v>
      </c>
      <c r="AT3150">
        <f t="shared" si="2336"/>
        <v>6.7069657697221245E-6</v>
      </c>
      <c r="AU3150">
        <f t="shared" si="2337"/>
        <v>-3.1883706572784003E-6</v>
      </c>
      <c r="AV3150">
        <f t="shared" si="2346"/>
        <v>6.7069657697221245E-6</v>
      </c>
      <c r="AW3150">
        <f t="shared" si="2347"/>
        <v>-3.1883706572784003E-6</v>
      </c>
      <c r="AX3150">
        <f t="shared" si="2321"/>
        <v>1009243.290874503</v>
      </c>
      <c r="AY3150">
        <f t="shared" si="2322"/>
        <v>845844.64524780831</v>
      </c>
      <c r="AZ3150">
        <f t="shared" si="2323"/>
        <v>0.1448704606259979</v>
      </c>
      <c r="BA3150">
        <f t="shared" si="2324"/>
        <v>-6.8868806197213445E-2</v>
      </c>
    </row>
    <row r="3151" spans="3:53" x14ac:dyDescent="0.35">
      <c r="C3151">
        <f t="shared" si="2348"/>
        <v>-22468402061.084972</v>
      </c>
      <c r="D3151">
        <f t="shared" si="2349"/>
        <v>164197935233.28534</v>
      </c>
      <c r="E3151">
        <f t="shared" si="2350"/>
        <v>28033.314038502333</v>
      </c>
      <c r="F3151">
        <f t="shared" si="2351"/>
        <v>3797.9968252793028</v>
      </c>
      <c r="G3151">
        <f t="shared" si="2325"/>
        <v>165728063483.68622</v>
      </c>
      <c r="H3151">
        <f t="shared" si="2326"/>
        <v>2.8864776189842626E+22</v>
      </c>
      <c r="I3151">
        <f t="shared" si="2327"/>
        <v>3.9133106560462372E+21</v>
      </c>
      <c r="J3151">
        <f t="shared" si="2328"/>
        <v>-2.8598274496881469E+22</v>
      </c>
      <c r="K3151">
        <f t="shared" si="2329"/>
        <v>6.5527639920399147E-4</v>
      </c>
      <c r="L3151">
        <f t="shared" si="2330"/>
        <v>-4.7887264730210096E-3</v>
      </c>
      <c r="M3151">
        <f t="shared" si="2331"/>
        <v>605519583.23165035</v>
      </c>
      <c r="N3151">
        <f t="shared" si="2332"/>
        <v>82036731.426032946</v>
      </c>
      <c r="O3151">
        <f t="shared" si="2333"/>
        <v>14.153970222806215</v>
      </c>
      <c r="P3151">
        <f t="shared" si="2334"/>
        <v>-103.43649181725381</v>
      </c>
      <c r="S3151">
        <f t="shared" si="2338"/>
        <v>51429582116.91597</v>
      </c>
      <c r="T3151">
        <f t="shared" si="2339"/>
        <v>149340459609.3353</v>
      </c>
      <c r="U3151">
        <f t="shared" si="2340"/>
        <v>27428.706665759732</v>
      </c>
      <c r="V3151">
        <f t="shared" si="2341"/>
        <v>-9453.3653094404872</v>
      </c>
      <c r="W3151">
        <f t="shared" si="2335"/>
        <v>27409.994038889989</v>
      </c>
      <c r="X3151">
        <f t="shared" ref="X3151:X3214" si="2352">V3151+AD3151*dt/2</f>
        <v>-9507.7027584765819</v>
      </c>
      <c r="Y3151">
        <f t="shared" ref="Y3151:Y3214" si="2353">SQRT((xs-S3151)^2+(ys-T3151)^2)</f>
        <v>157948012944.28528</v>
      </c>
      <c r="Z3151">
        <f t="shared" ref="Z3151:Z3214" si="2354">G*Ms*Me/Y3151^2</f>
        <v>3.1778395993221756E+22</v>
      </c>
      <c r="AA3151">
        <f t="shared" ref="AA3151:AA3214" si="2355">(xs-S3151)/Y3151*Z3151</f>
        <v>-1.0347389598714189E+22</v>
      </c>
      <c r="AB3151">
        <f t="shared" ref="AB3151:AB3214" si="2356">(ys-T3151)/Y3151*Z3151</f>
        <v>-3.0046596818848453E+22</v>
      </c>
      <c r="AC3151">
        <f t="shared" ref="AC3151:AC3214" si="2357">AA3151/Me</f>
        <v>-1.7326506360874395E-3</v>
      </c>
      <c r="AD3151">
        <f t="shared" ref="AD3151:AD3214" si="2358">AB3151/Me</f>
        <v>-5.0312452811199686E-3</v>
      </c>
      <c r="AE3151">
        <f t="shared" ref="AE3151:AE3214" si="2359">W3151*dt</f>
        <v>592055871.24002373</v>
      </c>
      <c r="AF3151">
        <f t="shared" ref="AF3151:AF3214" si="2360">X3151*dt</f>
        <v>-205366379.58309418</v>
      </c>
      <c r="AG3151">
        <f t="shared" ref="AG3151:AG3214" si="2361">AC3151*dt</f>
        <v>-37.425253739488696</v>
      </c>
      <c r="AH3151">
        <f t="shared" ref="AH3151:AH3214" si="2362">AD3151*dt</f>
        <v>-108.67489807219133</v>
      </c>
      <c r="AJ3151">
        <f t="shared" si="2342"/>
        <v>-732879397.29682231</v>
      </c>
      <c r="AK3151">
        <f t="shared" si="2343"/>
        <v>349723278.59951282</v>
      </c>
      <c r="AL3151">
        <f t="shared" si="2344"/>
        <v>46.796661659688134</v>
      </c>
      <c r="AM3151">
        <f t="shared" si="2345"/>
        <v>39.125039913929555</v>
      </c>
      <c r="AN3151">
        <f t="shared" ref="AN3151:AN3214" si="2363">AL3151+AT3151*dt/2</f>
        <v>46.869143674936744</v>
      </c>
      <c r="AO3151">
        <f t="shared" ref="AO3151:AO3214" si="2364">AM3151+AU3151*dt/2</f>
        <v>39.090452165787447</v>
      </c>
      <c r="AP3151">
        <f t="shared" ref="AP3151:AP3214" si="2365">SQRT((xs-AJ3151)^2+(ys-AK3151)^2)</f>
        <v>812045923.93321335</v>
      </c>
      <c r="AQ3151">
        <f t="shared" ref="AQ3151:AQ3214" si="2366">G*Me*Mm/AP3151^2</f>
        <v>4.4409346360391107E+19</v>
      </c>
      <c r="AR3151">
        <f t="shared" ref="AR3151:AR3214" si="2367">(xs-AJ3151)/AP3151*AQ3151</f>
        <v>4.0079869913399214E+19</v>
      </c>
      <c r="AS3151">
        <f t="shared" ref="AS3151:AS3214" si="2368">(ys-AK3151)/AP3151*AQ3151</f>
        <v>-1.9125743694878351E+19</v>
      </c>
      <c r="AT3151">
        <f t="shared" si="2336"/>
        <v>6.7112977082048246E-6</v>
      </c>
      <c r="AU3151">
        <f t="shared" si="2337"/>
        <v>-3.202569272417674E-6</v>
      </c>
      <c r="AV3151">
        <f t="shared" si="2346"/>
        <v>6.7112977082048246E-6</v>
      </c>
      <c r="AW3151">
        <f t="shared" si="2347"/>
        <v>-3.202569272417674E-6</v>
      </c>
      <c r="AX3151">
        <f t="shared" ref="AX3151:AX3214" si="2369">AN3151*dt</f>
        <v>1012373.5033786336</v>
      </c>
      <c r="AY3151">
        <f t="shared" ref="AY3151:AY3214" si="2370">AO3151*dt</f>
        <v>844353.7667810088</v>
      </c>
      <c r="AZ3151">
        <f t="shared" ref="AZ3151:AZ3214" si="2371">AT3151*dt</f>
        <v>0.1449640304972242</v>
      </c>
      <c r="BA3151">
        <f t="shared" ref="BA3151:BA3214" si="2372">AW3151*dt</f>
        <v>-6.917549628422176E-2</v>
      </c>
    </row>
    <row r="3152" spans="3:53" x14ac:dyDescent="0.35">
      <c r="C3152">
        <f t="shared" si="2348"/>
        <v>-21862882477.853321</v>
      </c>
      <c r="D3152">
        <f t="shared" si="2349"/>
        <v>164279971964.71136</v>
      </c>
      <c r="E3152">
        <f t="shared" si="2350"/>
        <v>28047.46800872514</v>
      </c>
      <c r="F3152">
        <f t="shared" si="2351"/>
        <v>3694.5603334620491</v>
      </c>
      <c r="G3152">
        <f t="shared" ref="G3152:G3215" si="2373">SQRT((xs-C3152)^2+(ys-D3152)^2)</f>
        <v>165728376625.63034</v>
      </c>
      <c r="H3152">
        <f t="shared" ref="H3152:H3215" si="2374">G*Ms*Me/G3152^2</f>
        <v>2.8864667110591655E+22</v>
      </c>
      <c r="I3152">
        <f t="shared" ref="I3152:I3215" si="2375">(xs-C3152)/G3152*H3152</f>
        <v>3.8078260202038776E+21</v>
      </c>
      <c r="J3152">
        <f t="shared" ref="J3152:J3215" si="2376">(ys-D3152)/G3152*H3152</f>
        <v>-2.8612400605421594E+22</v>
      </c>
      <c r="K3152">
        <f t="shared" ref="K3152:K3215" si="2377">I3152/Me</f>
        <v>6.376131982926787E-4</v>
      </c>
      <c r="L3152">
        <f t="shared" ref="L3152:L3215" si="2378">J3152/Me</f>
        <v>-4.791091862930608E-3</v>
      </c>
      <c r="M3152">
        <f t="shared" ref="M3152:M3215" si="2379">E3152*dt</f>
        <v>605825308.98846304</v>
      </c>
      <c r="N3152">
        <f t="shared" ref="N3152:N3215" si="2380">F3152*dt</f>
        <v>79802503.202780262</v>
      </c>
      <c r="O3152">
        <f t="shared" ref="O3152:O3215" si="2381">K3152*dt</f>
        <v>13.772445083121861</v>
      </c>
      <c r="P3152">
        <f t="shared" ref="P3152:P3215" si="2382">L3152*dt</f>
        <v>-103.48758423930113</v>
      </c>
      <c r="S3152">
        <f t="shared" si="2338"/>
        <v>52021637988.155991</v>
      </c>
      <c r="T3152">
        <f t="shared" si="2339"/>
        <v>149135093229.7522</v>
      </c>
      <c r="U3152">
        <f t="shared" si="2340"/>
        <v>27391.281412020242</v>
      </c>
      <c r="V3152">
        <f t="shared" si="2341"/>
        <v>-9562.0402075126785</v>
      </c>
      <c r="W3152">
        <f t="shared" ref="W3152:W3215" si="2383">U3152+AC3152*dt/2</f>
        <v>27372.353311366973</v>
      </c>
      <c r="X3152">
        <f t="shared" si="2352"/>
        <v>-9616.3030905120559</v>
      </c>
      <c r="Y3152">
        <f t="shared" si="2353"/>
        <v>157947861180.8898</v>
      </c>
      <c r="Z3152">
        <f t="shared" si="2354"/>
        <v>3.1778457061469964E+22</v>
      </c>
      <c r="AA3152">
        <f t="shared" si="2355"/>
        <v>-1.0466538620492366E+22</v>
      </c>
      <c r="AB3152">
        <f t="shared" si="2356"/>
        <v>-3.0005364562248398E+22</v>
      </c>
      <c r="AC3152">
        <f t="shared" si="2357"/>
        <v>-1.752601912339646E-3</v>
      </c>
      <c r="AD3152">
        <f t="shared" si="2358"/>
        <v>-5.0243410184608837E-3</v>
      </c>
      <c r="AE3152">
        <f t="shared" si="2359"/>
        <v>591242831.52552664</v>
      </c>
      <c r="AF3152">
        <f t="shared" si="2360"/>
        <v>-207712146.7550604</v>
      </c>
      <c r="AG3152">
        <f t="shared" si="2361"/>
        <v>-37.856201306536356</v>
      </c>
      <c r="AH3152">
        <f t="shared" si="2362"/>
        <v>-108.52576599875509</v>
      </c>
      <c r="AJ3152">
        <f t="shared" si="2342"/>
        <v>-731867023.79344368</v>
      </c>
      <c r="AK3152">
        <f t="shared" si="2343"/>
        <v>350567632.36629385</v>
      </c>
      <c r="AL3152">
        <f t="shared" si="2344"/>
        <v>46.941625690185361</v>
      </c>
      <c r="AM3152">
        <f t="shared" si="2345"/>
        <v>39.055864417645331</v>
      </c>
      <c r="AN3152">
        <f t="shared" si="2363"/>
        <v>47.014154627451248</v>
      </c>
      <c r="AO3152">
        <f t="shared" si="2364"/>
        <v>39.021122726889061</v>
      </c>
      <c r="AP3152">
        <f t="shared" si="2365"/>
        <v>811496768.5574491</v>
      </c>
      <c r="AQ3152">
        <f t="shared" si="2366"/>
        <v>4.4469472004808638E+19</v>
      </c>
      <c r="AR3152">
        <f t="shared" si="2367"/>
        <v>4.0105816051097584E+19</v>
      </c>
      <c r="AS3152">
        <f t="shared" si="2368"/>
        <v>-1.9210868258930479E+19</v>
      </c>
      <c r="AT3152">
        <f t="shared" ref="AT3152:AT3215" si="2384">AR3152/Me</f>
        <v>6.7156423394336208E-6</v>
      </c>
      <c r="AU3152">
        <f t="shared" ref="AU3152:AU3215" si="2385">AS3152/Me</f>
        <v>-3.2168232181732212E-6</v>
      </c>
      <c r="AV3152">
        <f t="shared" si="2346"/>
        <v>6.7156423394336208E-6</v>
      </c>
      <c r="AW3152">
        <f t="shared" si="2347"/>
        <v>-3.2168232181732212E-6</v>
      </c>
      <c r="AX3152">
        <f t="shared" si="2369"/>
        <v>1015505.7399529469</v>
      </c>
      <c r="AY3152">
        <f t="shared" si="2370"/>
        <v>842856.25090080372</v>
      </c>
      <c r="AZ3152">
        <f t="shared" si="2371"/>
        <v>0.14505787453176622</v>
      </c>
      <c r="BA3152">
        <f t="shared" si="2372"/>
        <v>-6.9483381512541575E-2</v>
      </c>
    </row>
    <row r="3153" spans="3:53" x14ac:dyDescent="0.35">
      <c r="C3153">
        <f t="shared" si="2348"/>
        <v>-21257057168.864857</v>
      </c>
      <c r="D3153">
        <f t="shared" si="2349"/>
        <v>164359774467.91415</v>
      </c>
      <c r="E3153">
        <f t="shared" si="2350"/>
        <v>28061.240453808263</v>
      </c>
      <c r="F3153">
        <f t="shared" si="2351"/>
        <v>3591.0727492227479</v>
      </c>
      <c r="G3153">
        <f t="shared" si="2373"/>
        <v>165728687747.84888</v>
      </c>
      <c r="H3153">
        <f t="shared" si="2374"/>
        <v>2.8864558735500274E+22</v>
      </c>
      <c r="I3153">
        <f t="shared" si="2375"/>
        <v>3.7022894680016012E+21</v>
      </c>
      <c r="J3153">
        <f t="shared" si="2376"/>
        <v>-2.8626138469766921E+22</v>
      </c>
      <c r="K3153">
        <f t="shared" si="2377"/>
        <v>6.1994130408600154E-4</v>
      </c>
      <c r="L3153">
        <f t="shared" si="2378"/>
        <v>-4.7933922420909112E-3</v>
      </c>
      <c r="M3153">
        <f t="shared" si="2379"/>
        <v>606122793.80225849</v>
      </c>
      <c r="N3153">
        <f t="shared" si="2380"/>
        <v>77567171.383211359</v>
      </c>
      <c r="O3153">
        <f t="shared" si="2381"/>
        <v>13.390732168257633</v>
      </c>
      <c r="P3153">
        <f t="shared" si="2382"/>
        <v>-103.53727242916368</v>
      </c>
      <c r="S3153">
        <f t="shared" ref="S3153:S3216" si="2386">S3152+AE3152</f>
        <v>52612880819.681519</v>
      </c>
      <c r="T3153">
        <f t="shared" ref="T3153:T3216" si="2387">T3152+AF3152</f>
        <v>148927381082.99713</v>
      </c>
      <c r="U3153">
        <f t="shared" ref="U3153:U3216" si="2388">U3152+AG3152</f>
        <v>27353.425210713707</v>
      </c>
      <c r="V3153">
        <f t="shared" ref="V3153:V3216" si="2389">V3152+AH3152</f>
        <v>-9670.5659735114332</v>
      </c>
      <c r="W3153">
        <f t="shared" si="2383"/>
        <v>27334.281932189027</v>
      </c>
      <c r="X3153">
        <f t="shared" si="2352"/>
        <v>-9724.7534327724825</v>
      </c>
      <c r="Y3153">
        <f t="shared" si="2353"/>
        <v>157947713071.08649</v>
      </c>
      <c r="Z3153">
        <f t="shared" si="2354"/>
        <v>3.1778516659714734E+22</v>
      </c>
      <c r="AA3153">
        <f t="shared" si="2355"/>
        <v>-1.0585524013832014E+22</v>
      </c>
      <c r="AB3153">
        <f t="shared" si="2356"/>
        <v>-2.996365802842424E+22</v>
      </c>
      <c r="AC3153">
        <f t="shared" si="2357"/>
        <v>-1.7725257893221723E-3</v>
      </c>
      <c r="AD3153">
        <f t="shared" si="2358"/>
        <v>-5.0173573389859739E-3</v>
      </c>
      <c r="AE3153">
        <f t="shared" si="2359"/>
        <v>590420489.73528302</v>
      </c>
      <c r="AF3153">
        <f t="shared" si="2360"/>
        <v>-210054674.14788562</v>
      </c>
      <c r="AG3153">
        <f t="shared" si="2361"/>
        <v>-38.286557049358926</v>
      </c>
      <c r="AH3153">
        <f t="shared" si="2362"/>
        <v>-108.37491852209703</v>
      </c>
      <c r="AJ3153">
        <f t="shared" ref="AJ3153:AJ3216" si="2390">AJ3152+AX3152</f>
        <v>-730851518.05349076</v>
      </c>
      <c r="AK3153">
        <f t="shared" ref="AK3153:AK3216" si="2391">AK3152+AY3152</f>
        <v>351410488.61719465</v>
      </c>
      <c r="AL3153">
        <f t="shared" ref="AL3153:AL3216" si="2392">AL3152+AZ3152</f>
        <v>47.086683564717127</v>
      </c>
      <c r="AM3153">
        <f t="shared" ref="AM3153:AM3216" si="2393">AM3152+BA3152</f>
        <v>38.986381036132791</v>
      </c>
      <c r="AN3153">
        <f t="shared" si="2363"/>
        <v>47.159259560790041</v>
      </c>
      <c r="AO3153">
        <f t="shared" si="2364"/>
        <v>38.951484801245314</v>
      </c>
      <c r="AP3153">
        <f t="shared" si="2365"/>
        <v>810945912.46967101</v>
      </c>
      <c r="AQ3153">
        <f t="shared" si="2366"/>
        <v>4.4529906612997767E+19</v>
      </c>
      <c r="AR3153">
        <f t="shared" si="2367"/>
        <v>4.013183782846523E+19</v>
      </c>
      <c r="AS3153">
        <f t="shared" si="2368"/>
        <v>-1.9296325439628911E+19</v>
      </c>
      <c r="AT3153">
        <f t="shared" si="2384"/>
        <v>6.7199996363806473E-6</v>
      </c>
      <c r="AU3153">
        <f t="shared" si="2385"/>
        <v>-3.2311328599512575E-6</v>
      </c>
      <c r="AV3153">
        <f t="shared" ref="AV3153:AV3216" si="2394" xml:space="preserve">  AT3153</f>
        <v>6.7199996363806473E-6</v>
      </c>
      <c r="AW3153">
        <f t="shared" ref="AW3153:AW3216" si="2395">AU3153</f>
        <v>-3.2311328599512575E-6</v>
      </c>
      <c r="AX3153">
        <f t="shared" si="2369"/>
        <v>1018640.0065130648</v>
      </c>
      <c r="AY3153">
        <f t="shared" si="2370"/>
        <v>841352.07170689874</v>
      </c>
      <c r="AZ3153">
        <f t="shared" si="2371"/>
        <v>0.14515199214582197</v>
      </c>
      <c r="BA3153">
        <f t="shared" si="2372"/>
        <v>-6.9792469774947158E-2</v>
      </c>
    </row>
    <row r="3154" spans="3:53" x14ac:dyDescent="0.35">
      <c r="C3154">
        <f t="shared" ref="C3154:C3217" si="2396">C3153+M3153</f>
        <v>-20650934375.062599</v>
      </c>
      <c r="D3154">
        <f t="shared" ref="D3154:D3217" si="2397">D3153+N3153</f>
        <v>164437341639.29736</v>
      </c>
      <c r="E3154">
        <f t="shared" ref="E3154:E3217" si="2398">E3153+O3153</f>
        <v>28074.631185976519</v>
      </c>
      <c r="F3154">
        <f t="shared" ref="F3154:F3217" si="2399">F3153+P3153</f>
        <v>3487.5354767935842</v>
      </c>
      <c r="G3154">
        <f t="shared" si="2373"/>
        <v>165728996907.48792</v>
      </c>
      <c r="H3154">
        <f t="shared" si="2374"/>
        <v>2.8864451044650724E+22</v>
      </c>
      <c r="I3154">
        <f t="shared" si="2375"/>
        <v>3.5967024203255607E+21</v>
      </c>
      <c r="J3154">
        <f t="shared" si="2376"/>
        <v>-2.8639487876159072E+22</v>
      </c>
      <c r="K3154">
        <f t="shared" si="2377"/>
        <v>6.0226095450863367E-4</v>
      </c>
      <c r="L3154">
        <f t="shared" si="2378"/>
        <v>-4.795627574708485E-3</v>
      </c>
      <c r="M3154">
        <f t="shared" si="2379"/>
        <v>606412033.61709285</v>
      </c>
      <c r="N3154">
        <f t="shared" si="2380"/>
        <v>75330766.298741415</v>
      </c>
      <c r="O3154">
        <f t="shared" si="2381"/>
        <v>13.008836617386487</v>
      </c>
      <c r="P3154">
        <f t="shared" si="2382"/>
        <v>-103.58555561370328</v>
      </c>
      <c r="S3154">
        <f t="shared" si="2386"/>
        <v>53203301309.416801</v>
      </c>
      <c r="T3154">
        <f t="shared" si="2387"/>
        <v>148717326408.84924</v>
      </c>
      <c r="U3154">
        <f t="shared" si="2388"/>
        <v>27315.138653664348</v>
      </c>
      <c r="V3154">
        <f t="shared" si="2389"/>
        <v>-9778.94089203353</v>
      </c>
      <c r="W3154">
        <f t="shared" si="2383"/>
        <v>27295.780496627453</v>
      </c>
      <c r="X3154">
        <f t="shared" si="2352"/>
        <v>-9833.0520709994162</v>
      </c>
      <c r="Y3154">
        <f t="shared" si="2353"/>
        <v>157947568656.2373</v>
      </c>
      <c r="Z3154">
        <f t="shared" si="2354"/>
        <v>3.177857477129983E+22</v>
      </c>
      <c r="AA3154">
        <f t="shared" si="2355"/>
        <v>-1.0704343872624277E+22</v>
      </c>
      <c r="AB3154">
        <f t="shared" si="2356"/>
        <v>-2.9921477850395446E+22</v>
      </c>
      <c r="AC3154">
        <f t="shared" si="2357"/>
        <v>-1.7924219478607293E-3</v>
      </c>
      <c r="AD3154">
        <f t="shared" si="2358"/>
        <v>-5.0102943486931423E-3</v>
      </c>
      <c r="AE3154">
        <f t="shared" si="2359"/>
        <v>589588858.72715294</v>
      </c>
      <c r="AF3154">
        <f t="shared" si="2360"/>
        <v>-212393924.73358738</v>
      </c>
      <c r="AG3154">
        <f t="shared" si="2361"/>
        <v>-38.716314073791757</v>
      </c>
      <c r="AH3154">
        <f t="shared" si="2362"/>
        <v>-108.22235793177187</v>
      </c>
      <c r="AJ3154">
        <f t="shared" si="2390"/>
        <v>-729832878.04697764</v>
      </c>
      <c r="AK3154">
        <f t="shared" si="2391"/>
        <v>352251840.68890154</v>
      </c>
      <c r="AL3154">
        <f t="shared" si="2392"/>
        <v>47.231835556862947</v>
      </c>
      <c r="AM3154">
        <f t="shared" si="2393"/>
        <v>38.916588566357845</v>
      </c>
      <c r="AN3154">
        <f t="shared" si="2363"/>
        <v>47.304458748232989</v>
      </c>
      <c r="AO3154">
        <f t="shared" si="2364"/>
        <v>38.881537181847385</v>
      </c>
      <c r="AP3154">
        <f t="shared" si="2365"/>
        <v>810393354.57977057</v>
      </c>
      <c r="AQ3154">
        <f t="shared" si="2366"/>
        <v>4.4590651779630572E+19</v>
      </c>
      <c r="AR3154">
        <f t="shared" si="2367"/>
        <v>4.0157935079803208E+19</v>
      </c>
      <c r="AS3154">
        <f t="shared" si="2368"/>
        <v>-1.9382117434856866E+19</v>
      </c>
      <c r="AT3154">
        <f t="shared" si="2384"/>
        <v>6.7243695712999337E-6</v>
      </c>
      <c r="AU3154">
        <f t="shared" si="2385"/>
        <v>-3.2454985657831322E-6</v>
      </c>
      <c r="AV3154">
        <f t="shared" si="2394"/>
        <v>6.7243695712999337E-6</v>
      </c>
      <c r="AW3154">
        <f t="shared" si="2395"/>
        <v>-3.2454985657831322E-6</v>
      </c>
      <c r="AX3154">
        <f t="shared" si="2369"/>
        <v>1021776.3089618325</v>
      </c>
      <c r="AY3154">
        <f t="shared" si="2370"/>
        <v>839841.20312790351</v>
      </c>
      <c r="AZ3154">
        <f t="shared" si="2371"/>
        <v>0.14524638274007856</v>
      </c>
      <c r="BA3154">
        <f t="shared" si="2372"/>
        <v>-7.0102769020915653E-2</v>
      </c>
    </row>
    <row r="3155" spans="3:53" x14ac:dyDescent="0.35">
      <c r="C3155">
        <f t="shared" si="2396"/>
        <v>-20044522341.445507</v>
      </c>
      <c r="D3155">
        <f t="shared" si="2397"/>
        <v>164512672405.5961</v>
      </c>
      <c r="E3155">
        <f t="shared" si="2398"/>
        <v>28087.640022593907</v>
      </c>
      <c r="F3155">
        <f t="shared" si="2399"/>
        <v>3383.9499211798807</v>
      </c>
      <c r="G3155">
        <f t="shared" si="2373"/>
        <v>165729304161.71936</v>
      </c>
      <c r="H3155">
        <f t="shared" si="2374"/>
        <v>2.8864344018116755E+22</v>
      </c>
      <c r="I3155">
        <f t="shared" si="2375"/>
        <v>3.4910662991605714E+21</v>
      </c>
      <c r="J3155">
        <f t="shared" si="2376"/>
        <v>-2.8652448615974478E+22</v>
      </c>
      <c r="K3155">
        <f t="shared" si="2377"/>
        <v>5.8457238766921823E-4</v>
      </c>
      <c r="L3155">
        <f t="shared" si="2378"/>
        <v>-4.797797825849711E-3</v>
      </c>
      <c r="M3155">
        <f t="shared" si="2379"/>
        <v>606693024.48802841</v>
      </c>
      <c r="N3155">
        <f t="shared" si="2380"/>
        <v>73093318.297485426</v>
      </c>
      <c r="O3155">
        <f t="shared" si="2381"/>
        <v>12.626763573655113</v>
      </c>
      <c r="P3155">
        <f t="shared" si="2382"/>
        <v>-103.63243303835375</v>
      </c>
      <c r="S3155">
        <f t="shared" si="2386"/>
        <v>53792890168.143951</v>
      </c>
      <c r="T3155">
        <f t="shared" si="2387"/>
        <v>148504932484.11566</v>
      </c>
      <c r="U3155">
        <f t="shared" si="2388"/>
        <v>27276.422339590557</v>
      </c>
      <c r="V3155">
        <f t="shared" si="2389"/>
        <v>-9887.1632499653024</v>
      </c>
      <c r="W3155">
        <f t="shared" si="2383"/>
        <v>27256.849606843611</v>
      </c>
      <c r="X3155">
        <f t="shared" si="2352"/>
        <v>-9941.1972932381141</v>
      </c>
      <c r="Y3155">
        <f t="shared" si="2353"/>
        <v>157947427977.64627</v>
      </c>
      <c r="Z3155">
        <f t="shared" si="2354"/>
        <v>3.1778631379592501E+22</v>
      </c>
      <c r="AA3155">
        <f t="shared" si="2355"/>
        <v>-1.0822996293034202E+22</v>
      </c>
      <c r="AB3155">
        <f t="shared" si="2356"/>
        <v>-2.9878824669002443E+22</v>
      </c>
      <c r="AC3155">
        <f t="shared" si="2357"/>
        <v>-1.8122900691617885E-3</v>
      </c>
      <c r="AD3155">
        <f t="shared" si="2358"/>
        <v>-5.0031521548898929E-3</v>
      </c>
      <c r="AE3155">
        <f t="shared" si="2359"/>
        <v>588747951.50782204</v>
      </c>
      <c r="AF3155">
        <f t="shared" si="2360"/>
        <v>-214729861.53394327</v>
      </c>
      <c r="AG3155">
        <f t="shared" si="2361"/>
        <v>-39.145465493894633</v>
      </c>
      <c r="AH3155">
        <f t="shared" si="2362"/>
        <v>-108.06808654562168</v>
      </c>
      <c r="AJ3155">
        <f t="shared" si="2390"/>
        <v>-728811101.73801577</v>
      </c>
      <c r="AK3155">
        <f t="shared" si="2391"/>
        <v>353091681.89202946</v>
      </c>
      <c r="AL3155">
        <f t="shared" si="2392"/>
        <v>47.377081939603023</v>
      </c>
      <c r="AM3155">
        <f t="shared" si="2393"/>
        <v>38.846485797336932</v>
      </c>
      <c r="AN3155">
        <f t="shared" si="2363"/>
        <v>47.44975246245275</v>
      </c>
      <c r="AO3155">
        <f t="shared" si="2364"/>
        <v>38.811278653708364</v>
      </c>
      <c r="AP3155">
        <f t="shared" si="2365"/>
        <v>809839093.79451573</v>
      </c>
      <c r="AQ3155">
        <f t="shared" si="2366"/>
        <v>4.4651709111603888E+19</v>
      </c>
      <c r="AR3155">
        <f t="shared" si="2367"/>
        <v>4.0184107635054019E+19</v>
      </c>
      <c r="AS3155">
        <f t="shared" si="2368"/>
        <v>-1.9468246458314707E+19</v>
      </c>
      <c r="AT3155">
        <f t="shared" si="2384"/>
        <v>6.7287521157156758E-6</v>
      </c>
      <c r="AU3155">
        <f t="shared" si="2385"/>
        <v>-3.2599207063487453E-6</v>
      </c>
      <c r="AV3155">
        <f t="shared" si="2394"/>
        <v>6.7287521157156758E-6</v>
      </c>
      <c r="AW3155">
        <f t="shared" si="2395"/>
        <v>-3.2599207063487453E-6</v>
      </c>
      <c r="AX3155">
        <f t="shared" si="2369"/>
        <v>1024914.6531889794</v>
      </c>
      <c r="AY3155">
        <f t="shared" si="2370"/>
        <v>838323.61892010062</v>
      </c>
      <c r="AZ3155">
        <f t="shared" si="2371"/>
        <v>0.1453410456994586</v>
      </c>
      <c r="BA3155">
        <f t="shared" si="2372"/>
        <v>-7.0414287257132904E-2</v>
      </c>
    </row>
    <row r="3156" spans="3:53" x14ac:dyDescent="0.35">
      <c r="C3156">
        <f t="shared" si="2396"/>
        <v>-19437829316.957478</v>
      </c>
      <c r="D3156">
        <f t="shared" si="2397"/>
        <v>164585765723.89359</v>
      </c>
      <c r="E3156">
        <f t="shared" si="2398"/>
        <v>28100.266786167562</v>
      </c>
      <c r="F3156">
        <f t="shared" si="2399"/>
        <v>3280.3174881415271</v>
      </c>
      <c r="G3156">
        <f t="shared" si="2373"/>
        <v>165729609567.74005</v>
      </c>
      <c r="H3156">
        <f t="shared" si="2374"/>
        <v>2.8864237635963957E+22</v>
      </c>
      <c r="I3156">
        <f t="shared" si="2375"/>
        <v>3.3853825275720667E+21</v>
      </c>
      <c r="J3156">
        <f t="shared" si="2376"/>
        <v>-2.8665020485731525E+22</v>
      </c>
      <c r="K3156">
        <f t="shared" si="2377"/>
        <v>5.6687584185734533E-4</v>
      </c>
      <c r="L3156">
        <f t="shared" si="2378"/>
        <v>-4.7999029614419833E-3</v>
      </c>
      <c r="M3156">
        <f t="shared" si="2379"/>
        <v>606965762.58121932</v>
      </c>
      <c r="N3156">
        <f t="shared" si="2380"/>
        <v>70854857.743856981</v>
      </c>
      <c r="O3156">
        <f t="shared" si="2381"/>
        <v>12.244518184118659</v>
      </c>
      <c r="P3156">
        <f t="shared" si="2382"/>
        <v>-103.67790396714683</v>
      </c>
      <c r="S3156">
        <f t="shared" si="2386"/>
        <v>54381638119.651772</v>
      </c>
      <c r="T3156">
        <f t="shared" si="2387"/>
        <v>148290202622.58173</v>
      </c>
      <c r="U3156">
        <f t="shared" si="2388"/>
        <v>27237.276874096664</v>
      </c>
      <c r="V3156">
        <f t="shared" si="2389"/>
        <v>-9995.2313365109239</v>
      </c>
      <c r="W3156">
        <f t="shared" si="2383"/>
        <v>27217.489871880629</v>
      </c>
      <c r="X3156">
        <f t="shared" si="2352"/>
        <v>-10049.1873898658</v>
      </c>
      <c r="Y3156">
        <f t="shared" si="2353"/>
        <v>157947291076.55853</v>
      </c>
      <c r="Z3156">
        <f t="shared" si="2354"/>
        <v>3.1778686467983807E+22</v>
      </c>
      <c r="AA3156">
        <f t="shared" si="2355"/>
        <v>-1.0941479373534216E+22</v>
      </c>
      <c r="AB3156">
        <f t="shared" si="2356"/>
        <v>-2.9835699132900212E+22</v>
      </c>
      <c r="AC3156">
        <f t="shared" si="2357"/>
        <v>-1.8321298348181875E-3</v>
      </c>
      <c r="AD3156">
        <f t="shared" si="2358"/>
        <v>-4.9959308661922655E-3</v>
      </c>
      <c r="AE3156">
        <f t="shared" si="2359"/>
        <v>587897781.23262155</v>
      </c>
      <c r="AF3156">
        <f t="shared" si="2360"/>
        <v>-217062447.62110126</v>
      </c>
      <c r="AG3156">
        <f t="shared" si="2361"/>
        <v>-39.574004432072847</v>
      </c>
      <c r="AH3156">
        <f t="shared" si="2362"/>
        <v>-107.91210670975293</v>
      </c>
      <c r="AJ3156">
        <f t="shared" si="2390"/>
        <v>-727786187.08482683</v>
      </c>
      <c r="AK3156">
        <f t="shared" si="2391"/>
        <v>353930005.51094955</v>
      </c>
      <c r="AL3156">
        <f t="shared" si="2392"/>
        <v>47.522422985302484</v>
      </c>
      <c r="AM3156">
        <f t="shared" si="2393"/>
        <v>38.776071510079802</v>
      </c>
      <c r="AN3156">
        <f t="shared" si="2363"/>
        <v>47.595140975498914</v>
      </c>
      <c r="AO3156">
        <f t="shared" si="2364"/>
        <v>38.740707993805799</v>
      </c>
      <c r="AP3156">
        <f t="shared" si="2365"/>
        <v>809283129.01755917</v>
      </c>
      <c r="AQ3156">
        <f t="shared" si="2366"/>
        <v>4.4713080228144742E+19</v>
      </c>
      <c r="AR3156">
        <f t="shared" si="2367"/>
        <v>4.0210355319730577E+19</v>
      </c>
      <c r="AS3156">
        <f t="shared" si="2368"/>
        <v>-1.9554714739661197E+19</v>
      </c>
      <c r="AT3156">
        <f t="shared" si="2384"/>
        <v>6.7331472404103445E-6</v>
      </c>
      <c r="AU3156">
        <f t="shared" si="2385"/>
        <v>-3.2743996550002004E-6</v>
      </c>
      <c r="AV3156">
        <f t="shared" si="2394"/>
        <v>6.7331472404103445E-6</v>
      </c>
      <c r="AW3156">
        <f t="shared" si="2395"/>
        <v>-3.2743996550002004E-6</v>
      </c>
      <c r="AX3156">
        <f t="shared" si="2369"/>
        <v>1028055.0450707766</v>
      </c>
      <c r="AY3156">
        <f t="shared" si="2370"/>
        <v>836799.29266620521</v>
      </c>
      <c r="AZ3156">
        <f t="shared" si="2371"/>
        <v>0.14543598039286343</v>
      </c>
      <c r="BA3156">
        <f t="shared" si="2372"/>
        <v>-7.0727032548004332E-2</v>
      </c>
    </row>
    <row r="3157" spans="3:53" x14ac:dyDescent="0.35">
      <c r="C3157">
        <f t="shared" si="2396"/>
        <v>-18830863554.376259</v>
      </c>
      <c r="D3157">
        <f t="shared" si="2397"/>
        <v>164656620581.63745</v>
      </c>
      <c r="E3157">
        <f t="shared" si="2398"/>
        <v>28112.511304351679</v>
      </c>
      <c r="F3157">
        <f t="shared" si="2399"/>
        <v>3176.6395841743802</v>
      </c>
      <c r="G3157">
        <f t="shared" si="2373"/>
        <v>165729913182.77112</v>
      </c>
      <c r="H3157">
        <f t="shared" si="2374"/>
        <v>2.8864131878249965E+22</v>
      </c>
      <c r="I3157">
        <f t="shared" si="2375"/>
        <v>3.2796525296879959E+21</v>
      </c>
      <c r="J3157">
        <f t="shared" si="2376"/>
        <v>-2.8677203287097523E+22</v>
      </c>
      <c r="K3157">
        <f t="shared" si="2377"/>
        <v>5.4917155554052167E-4</v>
      </c>
      <c r="L3157">
        <f t="shared" si="2378"/>
        <v>-4.8019429482748701E-3</v>
      </c>
      <c r="M3157">
        <f t="shared" si="2379"/>
        <v>607230244.17399633</v>
      </c>
      <c r="N3157">
        <f t="shared" si="2380"/>
        <v>68615415.018166617</v>
      </c>
      <c r="O3157">
        <f t="shared" si="2381"/>
        <v>11.862105599675267</v>
      </c>
      <c r="P3157">
        <f t="shared" si="2382"/>
        <v>-103.7219676827372</v>
      </c>
      <c r="S3157">
        <f t="shared" si="2386"/>
        <v>54969535900.884392</v>
      </c>
      <c r="T3157">
        <f t="shared" si="2387"/>
        <v>148073140174.96063</v>
      </c>
      <c r="U3157">
        <f t="shared" si="2388"/>
        <v>27197.70286966459</v>
      </c>
      <c r="V3157">
        <f t="shared" si="2389"/>
        <v>-10103.143443220677</v>
      </c>
      <c r="W3157">
        <f t="shared" si="2383"/>
        <v>27177.701907654991</v>
      </c>
      <c r="X3157">
        <f t="shared" si="2352"/>
        <v>-10157.020653619933</v>
      </c>
      <c r="Y3157">
        <f t="shared" si="2353"/>
        <v>157947157994.16006</v>
      </c>
      <c r="Z3157">
        <f t="shared" si="2354"/>
        <v>3.1778740019888768E+22</v>
      </c>
      <c r="AA3157">
        <f t="shared" si="2355"/>
        <v>-1.105979121493744E+22</v>
      </c>
      <c r="AB3157">
        <f t="shared" si="2356"/>
        <v>-2.9792101898551445E+22</v>
      </c>
      <c r="AC3157">
        <f t="shared" si="2357"/>
        <v>-1.8519409268147086E-3</v>
      </c>
      <c r="AD3157">
        <f t="shared" si="2358"/>
        <v>-4.9886305925236846E-3</v>
      </c>
      <c r="AE3157">
        <f t="shared" si="2359"/>
        <v>587038361.20534778</v>
      </c>
      <c r="AF3157">
        <f t="shared" si="2360"/>
        <v>-219391646.11819056</v>
      </c>
      <c r="AG3157">
        <f t="shared" si="2361"/>
        <v>-40.001924019197702</v>
      </c>
      <c r="AH3157">
        <f t="shared" si="2362"/>
        <v>-107.75442079851159</v>
      </c>
      <c r="AJ3157">
        <f t="shared" si="2390"/>
        <v>-726758132.03975606</v>
      </c>
      <c r="AK3157">
        <f t="shared" si="2391"/>
        <v>354766804.80361575</v>
      </c>
      <c r="AL3157">
        <f t="shared" si="2392"/>
        <v>47.667858965695345</v>
      </c>
      <c r="AM3157">
        <f t="shared" si="2393"/>
        <v>38.705344477531796</v>
      </c>
      <c r="AN3157">
        <f t="shared" si="2363"/>
        <v>47.740624558781803</v>
      </c>
      <c r="AO3157">
        <f t="shared" si="2364"/>
        <v>38.66982397102371</v>
      </c>
      <c r="AP3157">
        <f t="shared" si="2365"/>
        <v>808725459.14944601</v>
      </c>
      <c r="AQ3157">
        <f t="shared" si="2366"/>
        <v>4.4774766760916869E+19</v>
      </c>
      <c r="AR3157">
        <f t="shared" si="2367"/>
        <v>4.0236677954844123E+19</v>
      </c>
      <c r="AS3157">
        <f t="shared" si="2368"/>
        <v>-1.9641524524656112E+19</v>
      </c>
      <c r="AT3157">
        <f t="shared" si="2384"/>
        <v>6.7375549154126123E-6</v>
      </c>
      <c r="AU3157">
        <f t="shared" si="2385"/>
        <v>-3.2889357877856848E-6</v>
      </c>
      <c r="AV3157">
        <f t="shared" si="2394"/>
        <v>6.7375549154126123E-6</v>
      </c>
      <c r="AW3157">
        <f t="shared" si="2395"/>
        <v>-3.2889357877856848E-6</v>
      </c>
      <c r="AX3157">
        <f t="shared" si="2369"/>
        <v>1031197.4904696869</v>
      </c>
      <c r="AY3157">
        <f t="shared" si="2370"/>
        <v>835268.19777411211</v>
      </c>
      <c r="AZ3157">
        <f t="shared" si="2371"/>
        <v>0.14553118617291241</v>
      </c>
      <c r="BA3157">
        <f t="shared" si="2372"/>
        <v>-7.1041013016170787E-2</v>
      </c>
    </row>
    <row r="3158" spans="3:53" x14ac:dyDescent="0.35">
      <c r="C3158">
        <f t="shared" si="2396"/>
        <v>-18223633310.202263</v>
      </c>
      <c r="D3158">
        <f t="shared" si="2397"/>
        <v>164725235996.65561</v>
      </c>
      <c r="E3158">
        <f t="shared" si="2398"/>
        <v>28124.373409951353</v>
      </c>
      <c r="F3158">
        <f t="shared" si="2399"/>
        <v>3072.917616491643</v>
      </c>
      <c r="G3158">
        <f t="shared" si="2373"/>
        <v>165730215064.05704</v>
      </c>
      <c r="H3158">
        <f t="shared" si="2374"/>
        <v>2.8864026725024782E+22</v>
      </c>
      <c r="I3158">
        <f t="shared" si="2375"/>
        <v>3.1738777306806773E+21</v>
      </c>
      <c r="J3158">
        <f t="shared" si="2376"/>
        <v>-2.8688996826895746E+22</v>
      </c>
      <c r="K3158">
        <f t="shared" si="2377"/>
        <v>5.3145976736113153E-4</v>
      </c>
      <c r="L3158">
        <f t="shared" si="2378"/>
        <v>-4.8039177540012967E-3</v>
      </c>
      <c r="M3158">
        <f t="shared" si="2379"/>
        <v>607486465.65494919</v>
      </c>
      <c r="N3158">
        <f t="shared" si="2380"/>
        <v>66375020.516219489</v>
      </c>
      <c r="O3158">
        <f t="shared" si="2381"/>
        <v>11.479530975000442</v>
      </c>
      <c r="P3158">
        <f t="shared" si="2382"/>
        <v>-103.76462348642801</v>
      </c>
      <c r="S3158">
        <f t="shared" si="2386"/>
        <v>55556574262.089737</v>
      </c>
      <c r="T3158">
        <f t="shared" si="2387"/>
        <v>147853748528.84244</v>
      </c>
      <c r="U3158">
        <f t="shared" si="2388"/>
        <v>27157.700945645392</v>
      </c>
      <c r="V3158">
        <f t="shared" si="2389"/>
        <v>-10210.897864019189</v>
      </c>
      <c r="W3158">
        <f t="shared" si="2383"/>
        <v>27137.48633694803</v>
      </c>
      <c r="X3158">
        <f t="shared" si="2352"/>
        <v>-10264.695379626419</v>
      </c>
      <c r="Y3158">
        <f t="shared" si="2353"/>
        <v>157947028771.57666</v>
      </c>
      <c r="Z3158">
        <f t="shared" si="2354"/>
        <v>3.1778792018746796E+22</v>
      </c>
      <c r="AA3158">
        <f t="shared" si="2355"/>
        <v>-1.117792992043118E+22</v>
      </c>
      <c r="AB3158">
        <f t="shared" si="2356"/>
        <v>-2.9748033630219906E+22</v>
      </c>
      <c r="AC3158">
        <f t="shared" si="2357"/>
        <v>-1.8717230275336872E-3</v>
      </c>
      <c r="AD3158">
        <f t="shared" si="2358"/>
        <v>-4.9812514451138485E-3</v>
      </c>
      <c r="AE3158">
        <f t="shared" si="2359"/>
        <v>586169704.87807739</v>
      </c>
      <c r="AF3158">
        <f t="shared" si="2360"/>
        <v>-221717420.19993064</v>
      </c>
      <c r="AG3158">
        <f t="shared" si="2361"/>
        <v>-40.429217394727644</v>
      </c>
      <c r="AH3158">
        <f t="shared" si="2362"/>
        <v>-107.59503121445913</v>
      </c>
      <c r="AJ3158">
        <f t="shared" si="2390"/>
        <v>-725726934.54928637</v>
      </c>
      <c r="AK3158">
        <f t="shared" si="2391"/>
        <v>355602073.00138986</v>
      </c>
      <c r="AL3158">
        <f t="shared" si="2392"/>
        <v>47.813390151868255</v>
      </c>
      <c r="AM3158">
        <f t="shared" si="2393"/>
        <v>38.634303464515625</v>
      </c>
      <c r="AN3158">
        <f t="shared" si="2363"/>
        <v>47.886203483056093</v>
      </c>
      <c r="AO3158">
        <f t="shared" si="2364"/>
        <v>38.59862534609411</v>
      </c>
      <c r="AP3158">
        <f t="shared" si="2365"/>
        <v>808166083.08762252</v>
      </c>
      <c r="AQ3158">
        <f t="shared" si="2366"/>
        <v>4.4836770354128232E+19</v>
      </c>
      <c r="AR3158">
        <f t="shared" si="2367"/>
        <v>4.0263075356830892E+19</v>
      </c>
      <c r="AS3158">
        <f t="shared" si="2368"/>
        <v>-1.972867807530421E+19</v>
      </c>
      <c r="AT3158">
        <f t="shared" si="2384"/>
        <v>6.7419751099850784E-6</v>
      </c>
      <c r="AU3158">
        <f t="shared" si="2385"/>
        <v>-3.3035294834735784E-6</v>
      </c>
      <c r="AV3158">
        <f t="shared" si="2394"/>
        <v>6.7419751099850784E-6</v>
      </c>
      <c r="AW3158">
        <f t="shared" si="2395"/>
        <v>-3.3035294834735784E-6</v>
      </c>
      <c r="AX3158">
        <f t="shared" si="2369"/>
        <v>1034341.9952340116</v>
      </c>
      <c r="AY3158">
        <f t="shared" si="2370"/>
        <v>833730.30747563276</v>
      </c>
      <c r="AZ3158">
        <f t="shared" si="2371"/>
        <v>0.1456266623756777</v>
      </c>
      <c r="BA3158">
        <f t="shared" si="2372"/>
        <v>-7.1356236843029289E-2</v>
      </c>
    </row>
    <row r="3159" spans="3:53" x14ac:dyDescent="0.35">
      <c r="C3159">
        <f t="shared" si="2396"/>
        <v>-17616146844.547314</v>
      </c>
      <c r="D3159">
        <f t="shared" si="2397"/>
        <v>164791611017.17181</v>
      </c>
      <c r="E3159">
        <f t="shared" si="2398"/>
        <v>28135.852940926354</v>
      </c>
      <c r="F3159">
        <f t="shared" si="2399"/>
        <v>2969.1529930052152</v>
      </c>
      <c r="G3159">
        <f t="shared" si="2373"/>
        <v>165730515268.86508</v>
      </c>
      <c r="H3159">
        <f t="shared" si="2374"/>
        <v>2.8863922156330954E+22</v>
      </c>
      <c r="I3159">
        <f t="shared" si="2375"/>
        <v>3.0680595567485853E+21</v>
      </c>
      <c r="J3159">
        <f t="shared" si="2376"/>
        <v>-2.8700400917112229E+22</v>
      </c>
      <c r="K3159">
        <f t="shared" si="2377"/>
        <v>5.1374071613338669E-4</v>
      </c>
      <c r="L3159">
        <f t="shared" si="2378"/>
        <v>-4.8058273471386853E-3</v>
      </c>
      <c r="M3159">
        <f t="shared" si="2379"/>
        <v>607734423.52400923</v>
      </c>
      <c r="N3159">
        <f t="shared" si="2380"/>
        <v>64133704.648912646</v>
      </c>
      <c r="O3159">
        <f t="shared" si="2381"/>
        <v>11.096799468481153</v>
      </c>
      <c r="P3159">
        <f t="shared" si="2382"/>
        <v>-103.8058706981956</v>
      </c>
      <c r="S3159">
        <f t="shared" si="2386"/>
        <v>56142743966.967812</v>
      </c>
      <c r="T3159">
        <f t="shared" si="2387"/>
        <v>147632031108.64252</v>
      </c>
      <c r="U3159">
        <f t="shared" si="2388"/>
        <v>27117.271728250664</v>
      </c>
      <c r="V3159">
        <f t="shared" si="2389"/>
        <v>-10318.492895233649</v>
      </c>
      <c r="W3159">
        <f t="shared" si="2383"/>
        <v>27096.843789397248</v>
      </c>
      <c r="X3159">
        <f t="shared" si="2352"/>
        <v>-10372.209865427822</v>
      </c>
      <c r="Y3159">
        <f t="shared" si="2353"/>
        <v>157946903449.8736</v>
      </c>
      <c r="Z3159">
        <f t="shared" si="2354"/>
        <v>3.1778842448021827E+22</v>
      </c>
      <c r="AA3159">
        <f t="shared" si="2355"/>
        <v>-1.1295893595610254E+22</v>
      </c>
      <c r="AB3159">
        <f t="shared" si="2356"/>
        <v>-2.9703494999963307E+22</v>
      </c>
      <c r="AC3159">
        <f t="shared" si="2357"/>
        <v>-1.8914758197605915E-3</v>
      </c>
      <c r="AD3159">
        <f t="shared" si="2358"/>
        <v>-4.9737935364975398E-3</v>
      </c>
      <c r="AE3159">
        <f t="shared" si="2359"/>
        <v>585291825.85098052</v>
      </c>
      <c r="AF3159">
        <f t="shared" si="2360"/>
        <v>-224039733.09324095</v>
      </c>
      <c r="AG3159">
        <f t="shared" si="2361"/>
        <v>-40.855877706828778</v>
      </c>
      <c r="AH3159">
        <f t="shared" si="2362"/>
        <v>-107.43394038834685</v>
      </c>
      <c r="AJ3159">
        <f t="shared" si="2390"/>
        <v>-724692592.55405235</v>
      </c>
      <c r="AK3159">
        <f t="shared" si="2391"/>
        <v>356435803.30886549</v>
      </c>
      <c r="AL3159">
        <f t="shared" si="2392"/>
        <v>47.959016814243931</v>
      </c>
      <c r="AM3159">
        <f t="shared" si="2393"/>
        <v>38.562947227672595</v>
      </c>
      <c r="AN3159">
        <f t="shared" si="2363"/>
        <v>48.031878018404136</v>
      </c>
      <c r="AO3159">
        <f t="shared" si="2364"/>
        <v>38.527110871537964</v>
      </c>
      <c r="AP3159">
        <f t="shared" si="2365"/>
        <v>807604999.72644424</v>
      </c>
      <c r="AQ3159">
        <f t="shared" si="2366"/>
        <v>4.4899092664639848E+19</v>
      </c>
      <c r="AR3159">
        <f t="shared" si="2367"/>
        <v>4.0289547337478005E+19</v>
      </c>
      <c r="AS3159">
        <f t="shared" si="2368"/>
        <v>-1.981617767000071E+19</v>
      </c>
      <c r="AT3159">
        <f t="shared" si="2384"/>
        <v>6.7464077926118557E-6</v>
      </c>
      <c r="AU3159">
        <f t="shared" si="2385"/>
        <v>-3.31818112357681E-6</v>
      </c>
      <c r="AV3159">
        <f t="shared" si="2394"/>
        <v>6.7464077926118557E-6</v>
      </c>
      <c r="AW3159">
        <f t="shared" si="2395"/>
        <v>-3.31818112357681E-6</v>
      </c>
      <c r="AX3159">
        <f t="shared" si="2369"/>
        <v>1037488.5651975294</v>
      </c>
      <c r="AY3159">
        <f t="shared" si="2370"/>
        <v>832185.59482522006</v>
      </c>
      <c r="AZ3159">
        <f t="shared" si="2371"/>
        <v>0.14572240832041608</v>
      </c>
      <c r="BA3159">
        <f t="shared" si="2372"/>
        <v>-7.1672712269259101E-2</v>
      </c>
    </row>
    <row r="3160" spans="3:53" x14ac:dyDescent="0.35">
      <c r="C3160">
        <f t="shared" si="2396"/>
        <v>-17008412421.023304</v>
      </c>
      <c r="D3160">
        <f t="shared" si="2397"/>
        <v>164855744721.82074</v>
      </c>
      <c r="E3160">
        <f t="shared" si="2398"/>
        <v>28146.949740394833</v>
      </c>
      <c r="F3160">
        <f t="shared" si="2399"/>
        <v>2865.3471223070196</v>
      </c>
      <c r="G3160">
        <f t="shared" si="2373"/>
        <v>165730813854.48438</v>
      </c>
      <c r="H3160">
        <f t="shared" si="2374"/>
        <v>2.8863818152203921E+22</v>
      </c>
      <c r="I3160">
        <f t="shared" si="2375"/>
        <v>2.9621994350981064E+21</v>
      </c>
      <c r="J3160">
        <f t="shared" si="2376"/>
        <v>-2.8711415374902733E+22</v>
      </c>
      <c r="K3160">
        <f t="shared" si="2377"/>
        <v>4.9601464084027226E-4</v>
      </c>
      <c r="L3160">
        <f t="shared" si="2378"/>
        <v>-4.8076716970701155E-3</v>
      </c>
      <c r="M3160">
        <f t="shared" si="2379"/>
        <v>607974114.39252841</v>
      </c>
      <c r="N3160">
        <f t="shared" si="2380"/>
        <v>61891497.841831625</v>
      </c>
      <c r="O3160">
        <f t="shared" si="2381"/>
        <v>10.71391624214988</v>
      </c>
      <c r="P3160">
        <f t="shared" si="2382"/>
        <v>-103.84570865671449</v>
      </c>
      <c r="S3160">
        <f t="shared" si="2386"/>
        <v>56728035792.818794</v>
      </c>
      <c r="T3160">
        <f t="shared" si="2387"/>
        <v>147407991375.54929</v>
      </c>
      <c r="U3160">
        <f t="shared" si="2388"/>
        <v>27076.415850543835</v>
      </c>
      <c r="V3160">
        <f t="shared" si="2389"/>
        <v>-10425.926835621995</v>
      </c>
      <c r="W3160">
        <f t="shared" si="2383"/>
        <v>27055.774901487588</v>
      </c>
      <c r="X3160">
        <f t="shared" si="2352"/>
        <v>-10479.56241101154</v>
      </c>
      <c r="Y3160">
        <f t="shared" si="2353"/>
        <v>157946782070.05466</v>
      </c>
      <c r="Z3160">
        <f t="shared" si="2354"/>
        <v>3.1778891291202727E+22</v>
      </c>
      <c r="AA3160">
        <f t="shared" si="2355"/>
        <v>-1.1413680348510451E+22</v>
      </c>
      <c r="AB3160">
        <f t="shared" si="2356"/>
        <v>-2.9658486687626307E+22</v>
      </c>
      <c r="AC3160">
        <f t="shared" si="2357"/>
        <v>-1.9111989866896267E-3</v>
      </c>
      <c r="AD3160">
        <f t="shared" si="2358"/>
        <v>-4.966256980513447E-3</v>
      </c>
      <c r="AE3160">
        <f t="shared" si="2359"/>
        <v>584404737.87213194</v>
      </c>
      <c r="AF3160">
        <f t="shared" si="2360"/>
        <v>-226358548.07784927</v>
      </c>
      <c r="AG3160">
        <f t="shared" si="2361"/>
        <v>-41.281898112495938</v>
      </c>
      <c r="AH3160">
        <f t="shared" si="2362"/>
        <v>-107.27115077909045</v>
      </c>
      <c r="AJ3160">
        <f t="shared" si="2390"/>
        <v>-723655103.98885477</v>
      </c>
      <c r="AK3160">
        <f t="shared" si="2391"/>
        <v>357267988.9036907</v>
      </c>
      <c r="AL3160">
        <f t="shared" si="2392"/>
        <v>48.104739222564348</v>
      </c>
      <c r="AM3160">
        <f t="shared" si="2393"/>
        <v>38.491274515403333</v>
      </c>
      <c r="AN3160">
        <f t="shared" si="2363"/>
        <v>48.177648434218995</v>
      </c>
      <c r="AO3160">
        <f t="shared" si="2364"/>
        <v>38.455279291605656</v>
      </c>
      <c r="AP3160">
        <f t="shared" si="2365"/>
        <v>807042207.95718479</v>
      </c>
      <c r="AQ3160">
        <f t="shared" si="2366"/>
        <v>4.4961735362075558E+19</v>
      </c>
      <c r="AR3160">
        <f t="shared" si="2367"/>
        <v>4.0316093703847887E+19</v>
      </c>
      <c r="AS3160">
        <f t="shared" si="2368"/>
        <v>-1.9904025603678069E+19</v>
      </c>
      <c r="AT3160">
        <f t="shared" si="2384"/>
        <v>6.7508529309859152E-6</v>
      </c>
      <c r="AU3160">
        <f t="shared" si="2385"/>
        <v>-3.3328910923774393E-6</v>
      </c>
      <c r="AV3160">
        <f t="shared" si="2394"/>
        <v>6.7508529309859152E-6</v>
      </c>
      <c r="AW3160">
        <f t="shared" si="2395"/>
        <v>-3.3328910923774393E-6</v>
      </c>
      <c r="AX3160">
        <f t="shared" si="2369"/>
        <v>1040637.2061791302</v>
      </c>
      <c r="AY3160">
        <f t="shared" si="2370"/>
        <v>830634.03269868216</v>
      </c>
      <c r="AZ3160">
        <f t="shared" si="2371"/>
        <v>0.14581842330929576</v>
      </c>
      <c r="BA3160">
        <f t="shared" si="2372"/>
        <v>-7.1990447595352683E-2</v>
      </c>
    </row>
    <row r="3161" spans="3:53" x14ac:dyDescent="0.35">
      <c r="C3161">
        <f t="shared" si="2396"/>
        <v>-16400438306.630775</v>
      </c>
      <c r="D3161">
        <f t="shared" si="2397"/>
        <v>164917636219.66257</v>
      </c>
      <c r="E3161">
        <f t="shared" si="2398"/>
        <v>28157.663656636982</v>
      </c>
      <c r="F3161">
        <f t="shared" si="2399"/>
        <v>2761.501413650305</v>
      </c>
      <c r="G3161">
        <f t="shared" si="2373"/>
        <v>165731110878.22516</v>
      </c>
      <c r="H3161">
        <f t="shared" si="2374"/>
        <v>2.8863714692672239E+22</v>
      </c>
      <c r="I3161">
        <f t="shared" si="2375"/>
        <v>2.8562987939252315E+21</v>
      </c>
      <c r="J3161">
        <f t="shared" si="2376"/>
        <v>-2.8722040022599446E+22</v>
      </c>
      <c r="K3161">
        <f t="shared" si="2377"/>
        <v>4.7828178063048083E-4</v>
      </c>
      <c r="L3161">
        <f t="shared" si="2378"/>
        <v>-4.8094507740454526E-3</v>
      </c>
      <c r="M3161">
        <f t="shared" si="2379"/>
        <v>608205534.98335886</v>
      </c>
      <c r="N3161">
        <f t="shared" si="2380"/>
        <v>59648430.534846589</v>
      </c>
      <c r="O3161">
        <f t="shared" si="2381"/>
        <v>10.330886461618386</v>
      </c>
      <c r="P3161">
        <f t="shared" si="2382"/>
        <v>-103.88413671938177</v>
      </c>
      <c r="S3161">
        <f t="shared" si="2386"/>
        <v>57312440530.690926</v>
      </c>
      <c r="T3161">
        <f t="shared" si="2387"/>
        <v>147181632827.47144</v>
      </c>
      <c r="U3161">
        <f t="shared" si="2388"/>
        <v>27035.133952431341</v>
      </c>
      <c r="V3161">
        <f t="shared" si="2389"/>
        <v>-10533.197986401085</v>
      </c>
      <c r="W3161">
        <f t="shared" si="2383"/>
        <v>27014.280316542503</v>
      </c>
      <c r="X3161">
        <f t="shared" si="2352"/>
        <v>-10586.751318837956</v>
      </c>
      <c r="Y3161">
        <f t="shared" si="2353"/>
        <v>157946664673.06171</v>
      </c>
      <c r="Z3161">
        <f t="shared" si="2354"/>
        <v>3.1778938531803482E+22</v>
      </c>
      <c r="AA3161">
        <f t="shared" si="2355"/>
        <v>-1.153128828964188E+22</v>
      </c>
      <c r="AB3161">
        <f t="shared" si="2356"/>
        <v>-2.9613009380833151E+22</v>
      </c>
      <c r="AC3161">
        <f t="shared" si="2357"/>
        <v>-1.9308922119293168E-3</v>
      </c>
      <c r="AD3161">
        <f t="shared" si="2358"/>
        <v>-4.9586418923029387E-3</v>
      </c>
      <c r="AE3161">
        <f t="shared" si="2359"/>
        <v>583508454.83731806</v>
      </c>
      <c r="AF3161">
        <f t="shared" si="2360"/>
        <v>-228673828.48689985</v>
      </c>
      <c r="AG3161">
        <f t="shared" si="2361"/>
        <v>-41.707271777673242</v>
      </c>
      <c r="AH3161">
        <f t="shared" si="2362"/>
        <v>-107.10666487374348</v>
      </c>
      <c r="AJ3161">
        <f t="shared" si="2390"/>
        <v>-722614466.78267562</v>
      </c>
      <c r="AK3161">
        <f t="shared" si="2391"/>
        <v>358098622.93638939</v>
      </c>
      <c r="AL3161">
        <f t="shared" si="2392"/>
        <v>48.250557645873641</v>
      </c>
      <c r="AM3161">
        <f t="shared" si="2393"/>
        <v>38.419284067807979</v>
      </c>
      <c r="AN3161">
        <f t="shared" si="2363"/>
        <v>48.323514999187204</v>
      </c>
      <c r="AO3161">
        <f t="shared" si="2364"/>
        <v>38.383129342216904</v>
      </c>
      <c r="AP3161">
        <f t="shared" si="2365"/>
        <v>806477706.66804481</v>
      </c>
      <c r="AQ3161">
        <f t="shared" si="2366"/>
        <v>4.5024700128933093E+19</v>
      </c>
      <c r="AR3161">
        <f t="shared" si="2367"/>
        <v>4.0342714258201846E+19</v>
      </c>
      <c r="AS3161">
        <f t="shared" si="2368"/>
        <v>-1.9992224187954319E+19</v>
      </c>
      <c r="AT3161">
        <f t="shared" si="2384"/>
        <v>6.7553104919962899E-6</v>
      </c>
      <c r="AU3161">
        <f t="shared" si="2385"/>
        <v>-3.3476597769514932E-6</v>
      </c>
      <c r="AV3161">
        <f t="shared" si="2394"/>
        <v>6.7553104919962899E-6</v>
      </c>
      <c r="AW3161">
        <f t="shared" si="2395"/>
        <v>-3.3476597769514932E-6</v>
      </c>
      <c r="AX3161">
        <f t="shared" si="2369"/>
        <v>1043787.9239824436</v>
      </c>
      <c r="AY3161">
        <f t="shared" si="2370"/>
        <v>829075.59379188507</v>
      </c>
      <c r="AZ3161">
        <f t="shared" si="2371"/>
        <v>0.14591470662711986</v>
      </c>
      <c r="BA3161">
        <f t="shared" si="2372"/>
        <v>-7.2309451182152248E-2</v>
      </c>
    </row>
    <row r="3162" spans="3:53" x14ac:dyDescent="0.35">
      <c r="C3162">
        <f t="shared" si="2396"/>
        <v>-15792232771.647417</v>
      </c>
      <c r="D3162">
        <f t="shared" si="2397"/>
        <v>164977284650.19742</v>
      </c>
      <c r="E3162">
        <f t="shared" si="2398"/>
        <v>28167.994543098601</v>
      </c>
      <c r="F3162">
        <f t="shared" si="2399"/>
        <v>2657.6172769309233</v>
      </c>
      <c r="G3162">
        <f t="shared" si="2373"/>
        <v>165731406397.41812</v>
      </c>
      <c r="H3162">
        <f t="shared" si="2374"/>
        <v>2.8863611757757819E+22</v>
      </c>
      <c r="I3162">
        <f t="shared" si="2375"/>
        <v>2.7503590623971907E+21</v>
      </c>
      <c r="J3162">
        <f t="shared" si="2376"/>
        <v>-2.8732274687717732E+22</v>
      </c>
      <c r="K3162">
        <f t="shared" si="2377"/>
        <v>4.6054237481533668E-4</v>
      </c>
      <c r="L3162">
        <f t="shared" si="2378"/>
        <v>-4.8111645491824735E-3</v>
      </c>
      <c r="M3162">
        <f t="shared" si="2379"/>
        <v>608428682.13092983</v>
      </c>
      <c r="N3162">
        <f t="shared" si="2380"/>
        <v>57404533.181707941</v>
      </c>
      <c r="O3162">
        <f t="shared" si="2381"/>
        <v>9.9477152960112729</v>
      </c>
      <c r="P3162">
        <f t="shared" si="2382"/>
        <v>-103.92115426234143</v>
      </c>
      <c r="S3162">
        <f t="shared" si="2386"/>
        <v>57895948985.528244</v>
      </c>
      <c r="T3162">
        <f t="shared" si="2387"/>
        <v>146952958998.98453</v>
      </c>
      <c r="U3162">
        <f t="shared" si="2388"/>
        <v>26993.426680653669</v>
      </c>
      <c r="V3162">
        <f t="shared" si="2389"/>
        <v>-10640.304651274828</v>
      </c>
      <c r="W3162">
        <f t="shared" si="2383"/>
        <v>26972.360684714982</v>
      </c>
      <c r="X3162">
        <f t="shared" si="2352"/>
        <v>-10693.774893868564</v>
      </c>
      <c r="Y3162">
        <f t="shared" si="2353"/>
        <v>157946551299.77393</v>
      </c>
      <c r="Z3162">
        <f t="shared" si="2354"/>
        <v>3.1778984153363522E+22</v>
      </c>
      <c r="AA3162">
        <f t="shared" si="2355"/>
        <v>-1.1648715532022372E+22</v>
      </c>
      <c r="AB3162">
        <f t="shared" si="2356"/>
        <v>-2.9567063774980272E+22</v>
      </c>
      <c r="AC3162">
        <f t="shared" si="2357"/>
        <v>-1.9505551795080997E-3</v>
      </c>
      <c r="AD3162">
        <f t="shared" si="2358"/>
        <v>-4.9509483883088193E-3</v>
      </c>
      <c r="AE3162">
        <f t="shared" si="2359"/>
        <v>582602990.78984356</v>
      </c>
      <c r="AF3162">
        <f t="shared" si="2360"/>
        <v>-230985537.70756099</v>
      </c>
      <c r="AG3162">
        <f t="shared" si="2361"/>
        <v>-42.131991877374951</v>
      </c>
      <c r="AH3162">
        <f t="shared" si="2362"/>
        <v>-106.9404851874705</v>
      </c>
      <c r="AJ3162">
        <f t="shared" si="2390"/>
        <v>-721570678.85869312</v>
      </c>
      <c r="AK3162">
        <f t="shared" si="2391"/>
        <v>358927698.53018129</v>
      </c>
      <c r="AL3162">
        <f t="shared" si="2392"/>
        <v>48.396472352500759</v>
      </c>
      <c r="AM3162">
        <f t="shared" si="2393"/>
        <v>38.346974616625829</v>
      </c>
      <c r="AN3162">
        <f t="shared" si="2363"/>
        <v>48.469477981271282</v>
      </c>
      <c r="AO3162">
        <f t="shared" si="2364"/>
        <v>38.310659750900136</v>
      </c>
      <c r="AP3162">
        <f t="shared" si="2365"/>
        <v>805911494.74416113</v>
      </c>
      <c r="AQ3162">
        <f t="shared" si="2366"/>
        <v>4.5087988660696146E+19</v>
      </c>
      <c r="AR3162">
        <f t="shared" si="2367"/>
        <v>4.0369408797922206E+19</v>
      </c>
      <c r="AS3162">
        <f t="shared" si="2368"/>
        <v>-2.0080775751282741E+19</v>
      </c>
      <c r="AT3162">
        <f t="shared" si="2384"/>
        <v>6.7597804417150378E-6</v>
      </c>
      <c r="AU3162">
        <f t="shared" si="2385"/>
        <v>-3.3624875671940289E-6</v>
      </c>
      <c r="AV3162">
        <f t="shared" si="2394"/>
        <v>6.7597804417150378E-6</v>
      </c>
      <c r="AW3162">
        <f t="shared" si="2395"/>
        <v>-3.3624875671940289E-6</v>
      </c>
      <c r="AX3162">
        <f t="shared" si="2369"/>
        <v>1046940.7243954598</v>
      </c>
      <c r="AY3162">
        <f t="shared" si="2370"/>
        <v>827510.2506194429</v>
      </c>
      <c r="AZ3162">
        <f t="shared" si="2371"/>
        <v>0.14601125754104483</v>
      </c>
      <c r="BA3162">
        <f t="shared" si="2372"/>
        <v>-7.2629731451391025E-2</v>
      </c>
    </row>
    <row r="3163" spans="3:53" x14ac:dyDescent="0.35">
      <c r="C3163">
        <f t="shared" si="2396"/>
        <v>-15183804089.516487</v>
      </c>
      <c r="D3163">
        <f t="shared" si="2397"/>
        <v>165034689183.37912</v>
      </c>
      <c r="E3163">
        <f t="shared" si="2398"/>
        <v>28177.942258394611</v>
      </c>
      <c r="F3163">
        <f t="shared" si="2399"/>
        <v>2553.6961226685817</v>
      </c>
      <c r="G3163">
        <f t="shared" si="2373"/>
        <v>165731700469.41342</v>
      </c>
      <c r="H3163">
        <f t="shared" si="2374"/>
        <v>2.8863509327476265E+22</v>
      </c>
      <c r="I3163">
        <f t="shared" si="2375"/>
        <v>2.6443816706340616E+21</v>
      </c>
      <c r="J3163">
        <f t="shared" si="2376"/>
        <v>-2.8742119202962817E+22</v>
      </c>
      <c r="K3163">
        <f t="shared" si="2377"/>
        <v>4.4279666286571693E-4</v>
      </c>
      <c r="L3163">
        <f t="shared" si="2378"/>
        <v>-4.8128129944679868E-3</v>
      </c>
      <c r="M3163">
        <f t="shared" si="2379"/>
        <v>608643552.78132355</v>
      </c>
      <c r="N3163">
        <f t="shared" si="2380"/>
        <v>55159836.249641366</v>
      </c>
      <c r="O3163">
        <f t="shared" si="2381"/>
        <v>9.5644079178994854</v>
      </c>
      <c r="P3163">
        <f t="shared" si="2382"/>
        <v>-103.95676068050851</v>
      </c>
      <c r="S3163">
        <f t="shared" si="2386"/>
        <v>58478551976.318085</v>
      </c>
      <c r="T3163">
        <f t="shared" si="2387"/>
        <v>146721973461.27698</v>
      </c>
      <c r="U3163">
        <f t="shared" si="2388"/>
        <v>26951.294688776296</v>
      </c>
      <c r="V3163">
        <f t="shared" si="2389"/>
        <v>-10747.245136462298</v>
      </c>
      <c r="W3163">
        <f t="shared" si="2383"/>
        <v>26930.016662978393</v>
      </c>
      <c r="X3163">
        <f t="shared" si="2352"/>
        <v>-10800.631443594057</v>
      </c>
      <c r="Y3163">
        <f t="shared" si="2353"/>
        <v>157946441991.0072</v>
      </c>
      <c r="Z3163">
        <f t="shared" si="2354"/>
        <v>3.1779028139447968E+22</v>
      </c>
      <c r="AA3163">
        <f t="shared" si="2355"/>
        <v>-1.1765960191210842E+22</v>
      </c>
      <c r="AB3163">
        <f t="shared" si="2356"/>
        <v>-2.9520650573228691E+22</v>
      </c>
      <c r="AC3163">
        <f t="shared" si="2357"/>
        <v>-1.9701875738799132E-3</v>
      </c>
      <c r="AD3163">
        <f t="shared" si="2358"/>
        <v>-4.9431765862740602E-3</v>
      </c>
      <c r="AE3163">
        <f t="shared" si="2359"/>
        <v>581688359.92033327</v>
      </c>
      <c r="AF3163">
        <f t="shared" si="2360"/>
        <v>-233293639.18163162</v>
      </c>
      <c r="AG3163">
        <f t="shared" si="2361"/>
        <v>-42.556051595806125</v>
      </c>
      <c r="AH3163">
        <f t="shared" si="2362"/>
        <v>-106.7726142635197</v>
      </c>
      <c r="AJ3163">
        <f t="shared" si="2390"/>
        <v>-720523738.13429761</v>
      </c>
      <c r="AK3163">
        <f t="shared" si="2391"/>
        <v>359755208.78080076</v>
      </c>
      <c r="AL3163">
        <f t="shared" si="2392"/>
        <v>48.542483610041806</v>
      </c>
      <c r="AM3163">
        <f t="shared" si="2393"/>
        <v>38.274344885174436</v>
      </c>
      <c r="AN3163">
        <f t="shared" si="2363"/>
        <v>48.615537647691951</v>
      </c>
      <c r="AO3163">
        <f t="shared" si="2364"/>
        <v>38.237869236731314</v>
      </c>
      <c r="AP3163">
        <f t="shared" si="2365"/>
        <v>805343571.06761551</v>
      </c>
      <c r="AQ3163">
        <f t="shared" si="2366"/>
        <v>4.5151602665947791E+19</v>
      </c>
      <c r="AR3163">
        <f t="shared" si="2367"/>
        <v>4.0396177115433648E+19</v>
      </c>
      <c r="AS3163">
        <f t="shared" si="2368"/>
        <v>-2.0169682639103136E+19</v>
      </c>
      <c r="AT3163">
        <f t="shared" si="2384"/>
        <v>6.7642627453840664E-6</v>
      </c>
      <c r="AU3163">
        <f t="shared" si="2385"/>
        <v>-3.3773748558444635E-6</v>
      </c>
      <c r="AV3163">
        <f t="shared" si="2394"/>
        <v>6.7642627453840664E-6</v>
      </c>
      <c r="AW3163">
        <f t="shared" si="2395"/>
        <v>-3.3773748558444635E-6</v>
      </c>
      <c r="AX3163">
        <f t="shared" si="2369"/>
        <v>1050095.6131901462</v>
      </c>
      <c r="AY3163">
        <f t="shared" si="2370"/>
        <v>825937.97551339632</v>
      </c>
      <c r="AZ3163">
        <f t="shared" si="2371"/>
        <v>0.14610807530029582</v>
      </c>
      <c r="BA3163">
        <f t="shared" si="2372"/>
        <v>-7.2951296886240413E-2</v>
      </c>
    </row>
    <row r="3164" spans="3:53" x14ac:dyDescent="0.35">
      <c r="C3164">
        <f t="shared" si="2396"/>
        <v>-14575160536.735163</v>
      </c>
      <c r="D3164">
        <f t="shared" si="2397"/>
        <v>165089849019.62875</v>
      </c>
      <c r="E3164">
        <f t="shared" si="2398"/>
        <v>28187.506666312511</v>
      </c>
      <c r="F3164">
        <f t="shared" si="2399"/>
        <v>2449.7393619880731</v>
      </c>
      <c r="G3164">
        <f t="shared" si="2373"/>
        <v>165731993151.58017</v>
      </c>
      <c r="H3164">
        <f t="shared" si="2374"/>
        <v>2.8863407381837043E+22</v>
      </c>
      <c r="I3164">
        <f t="shared" si="2375"/>
        <v>2.5383680496902933E+21</v>
      </c>
      <c r="J3164">
        <f t="shared" si="2376"/>
        <v>-2.8751573406236338E+22</v>
      </c>
      <c r="K3164">
        <f t="shared" si="2377"/>
        <v>4.2504488440895733E-4</v>
      </c>
      <c r="L3164">
        <f t="shared" si="2378"/>
        <v>-4.8143960827589311E-3</v>
      </c>
      <c r="M3164">
        <f t="shared" si="2379"/>
        <v>608850143.99235022</v>
      </c>
      <c r="N3164">
        <f t="shared" si="2380"/>
        <v>52914370.218942381</v>
      </c>
      <c r="O3164">
        <f t="shared" si="2381"/>
        <v>9.180969503233479</v>
      </c>
      <c r="P3164">
        <f t="shared" si="2382"/>
        <v>-103.9909553875929</v>
      </c>
      <c r="S3164">
        <f t="shared" si="2386"/>
        <v>59060240336.238419</v>
      </c>
      <c r="T3164">
        <f t="shared" si="2387"/>
        <v>146488679822.09534</v>
      </c>
      <c r="U3164">
        <f t="shared" si="2388"/>
        <v>26908.73863718049</v>
      </c>
      <c r="V3164">
        <f t="shared" si="2389"/>
        <v>-10854.017750725818</v>
      </c>
      <c r="W3164">
        <f t="shared" si="2383"/>
        <v>26887.248915117249</v>
      </c>
      <c r="X3164">
        <f t="shared" si="2352"/>
        <v>-10907.319278062416</v>
      </c>
      <c r="Y3164">
        <f t="shared" si="2353"/>
        <v>157946336787.5134</v>
      </c>
      <c r="Z3164">
        <f t="shared" si="2354"/>
        <v>3.1779070473647941E+22</v>
      </c>
      <c r="AA3164">
        <f t="shared" si="2355"/>
        <v>-1.1883020385340675E+22</v>
      </c>
      <c r="AB3164">
        <f t="shared" si="2356"/>
        <v>-2.9473770486496299E+22</v>
      </c>
      <c r="AC3164">
        <f t="shared" si="2357"/>
        <v>-1.9897890799297846E-3</v>
      </c>
      <c r="AD3164">
        <f t="shared" si="2358"/>
        <v>-4.9353266052405056E-3</v>
      </c>
      <c r="AE3164">
        <f t="shared" si="2359"/>
        <v>580764576.56653261</v>
      </c>
      <c r="AF3164">
        <f t="shared" si="2360"/>
        <v>-235598096.4061482</v>
      </c>
      <c r="AG3164">
        <f t="shared" si="2361"/>
        <v>-42.979444126483351</v>
      </c>
      <c r="AH3164">
        <f t="shared" si="2362"/>
        <v>-106.60305467319492</v>
      </c>
      <c r="AJ3164">
        <f t="shared" si="2390"/>
        <v>-719473642.52110744</v>
      </c>
      <c r="AK3164">
        <f t="shared" si="2391"/>
        <v>360581146.75631416</v>
      </c>
      <c r="AL3164">
        <f t="shared" si="2392"/>
        <v>48.688591685342104</v>
      </c>
      <c r="AM3164">
        <f t="shared" si="2393"/>
        <v>38.201393588288198</v>
      </c>
      <c r="AN3164">
        <f t="shared" si="2363"/>
        <v>48.761694264910041</v>
      </c>
      <c r="AO3164">
        <f t="shared" si="2364"/>
        <v>38.164756510272269</v>
      </c>
      <c r="AP3164">
        <f t="shared" si="2365"/>
        <v>804773934.51744497</v>
      </c>
      <c r="AQ3164">
        <f t="shared" si="2366"/>
        <v>4.5215543866484924E+19</v>
      </c>
      <c r="AR3164">
        <f t="shared" si="2367"/>
        <v>4.0423018998122938E+19</v>
      </c>
      <c r="AS3164">
        <f t="shared" si="2368"/>
        <v>-2.0258947213994471E+19</v>
      </c>
      <c r="AT3164">
        <f t="shared" si="2384"/>
        <v>6.7687573674016973E-6</v>
      </c>
      <c r="AU3164">
        <f t="shared" si="2385"/>
        <v>-3.392322038512135E-6</v>
      </c>
      <c r="AV3164">
        <f t="shared" si="2394"/>
        <v>6.7687573674016973E-6</v>
      </c>
      <c r="AW3164">
        <f t="shared" si="2395"/>
        <v>-3.392322038512135E-6</v>
      </c>
      <c r="AX3164">
        <f t="shared" si="2369"/>
        <v>1053252.5961220569</v>
      </c>
      <c r="AY3164">
        <f t="shared" si="2370"/>
        <v>824358.74062188098</v>
      </c>
      <c r="AZ3164">
        <f t="shared" si="2371"/>
        <v>0.14620515913587667</v>
      </c>
      <c r="BA3164">
        <f t="shared" si="2372"/>
        <v>-7.3274156031862117E-2</v>
      </c>
    </row>
    <row r="3165" spans="3:53" x14ac:dyDescent="0.35">
      <c r="C3165">
        <f t="shared" si="2396"/>
        <v>-13966310392.742813</v>
      </c>
      <c r="D3165">
        <f t="shared" si="2397"/>
        <v>165142763389.84769</v>
      </c>
      <c r="E3165">
        <f t="shared" si="2398"/>
        <v>28196.687635815746</v>
      </c>
      <c r="F3165">
        <f t="shared" si="2399"/>
        <v>2345.7484066004804</v>
      </c>
      <c r="G3165">
        <f t="shared" si="2373"/>
        <v>165732284501.30545</v>
      </c>
      <c r="H3165">
        <f t="shared" si="2374"/>
        <v>2.8863305900843829E+22</v>
      </c>
      <c r="I3165">
        <f t="shared" si="2375"/>
        <v>2.4323196315362132E+21</v>
      </c>
      <c r="J3165">
        <f t="shared" si="2376"/>
        <v>-2.8760637140642935E+22</v>
      </c>
      <c r="K3165">
        <f t="shared" si="2377"/>
        <v>4.0728727922575568E-4</v>
      </c>
      <c r="L3165">
        <f t="shared" si="2378"/>
        <v>-4.8159137877834789E-3</v>
      </c>
      <c r="M3165">
        <f t="shared" si="2379"/>
        <v>609048452.9336201</v>
      </c>
      <c r="N3165">
        <f t="shared" si="2380"/>
        <v>50668165.582570374</v>
      </c>
      <c r="O3165">
        <f t="shared" si="2381"/>
        <v>8.797405231276322</v>
      </c>
      <c r="P3165">
        <f t="shared" si="2382"/>
        <v>-104.02373781612314</v>
      </c>
      <c r="S3165">
        <f t="shared" si="2386"/>
        <v>59641004912.804955</v>
      </c>
      <c r="T3165">
        <f t="shared" si="2387"/>
        <v>146253081725.68918</v>
      </c>
      <c r="U3165">
        <f t="shared" si="2388"/>
        <v>26865.759193054007</v>
      </c>
      <c r="V3165">
        <f t="shared" si="2389"/>
        <v>-10960.620805399012</v>
      </c>
      <c r="W3165">
        <f t="shared" si="2383"/>
        <v>26844.05811171783</v>
      </c>
      <c r="X3165">
        <f t="shared" si="2352"/>
        <v>-11013.836709906926</v>
      </c>
      <c r="Y3165">
        <f t="shared" si="2353"/>
        <v>157946235729.9798</v>
      </c>
      <c r="Z3165">
        <f t="shared" si="2354"/>
        <v>3.1779111139580813E+22</v>
      </c>
      <c r="AA3165">
        <f t="shared" si="2355"/>
        <v>-1.199989423515308E+22</v>
      </c>
      <c r="AB3165">
        <f t="shared" si="2356"/>
        <v>-2.9426424233449927E+22</v>
      </c>
      <c r="AC3165">
        <f t="shared" si="2357"/>
        <v>-2.0093593829794173E-3</v>
      </c>
      <c r="AD3165">
        <f t="shared" si="2358"/>
        <v>-4.9273985655475423E-3</v>
      </c>
      <c r="AE3165">
        <f t="shared" si="2359"/>
        <v>579831655.21310508</v>
      </c>
      <c r="AF3165">
        <f t="shared" si="2360"/>
        <v>-237898872.93398958</v>
      </c>
      <c r="AG3165">
        <f t="shared" si="2361"/>
        <v>-43.402162672355416</v>
      </c>
      <c r="AH3165">
        <f t="shared" si="2362"/>
        <v>-106.43180901582691</v>
      </c>
      <c r="AJ3165">
        <f t="shared" si="2390"/>
        <v>-718420389.92498541</v>
      </c>
      <c r="AK3165">
        <f t="shared" si="2391"/>
        <v>361405505.49693602</v>
      </c>
      <c r="AL3165">
        <f t="shared" si="2392"/>
        <v>48.834796844477978</v>
      </c>
      <c r="AM3165">
        <f t="shared" si="2393"/>
        <v>38.128119432256334</v>
      </c>
      <c r="AN3165">
        <f t="shared" si="2363"/>
        <v>48.907948098608117</v>
      </c>
      <c r="AO3165">
        <f t="shared" si="2364"/>
        <v>38.091320273508352</v>
      </c>
      <c r="AP3165">
        <f t="shared" si="2365"/>
        <v>804202583.96965122</v>
      </c>
      <c r="AQ3165">
        <f t="shared" si="2366"/>
        <v>4.5279813997433946E+19</v>
      </c>
      <c r="AR3165">
        <f t="shared" si="2367"/>
        <v>4.0449934228257735E+19</v>
      </c>
      <c r="AS3165">
        <f t="shared" si="2368"/>
        <v>-2.0348571855829066E+19</v>
      </c>
      <c r="AT3165">
        <f t="shared" si="2384"/>
        <v>6.7732642713090642E-6</v>
      </c>
      <c r="AU3165">
        <f t="shared" si="2385"/>
        <v>-3.4073295137021206E-6</v>
      </c>
      <c r="AV3165">
        <f t="shared" si="2394"/>
        <v>6.7732642713090642E-6</v>
      </c>
      <c r="AW3165">
        <f t="shared" si="2395"/>
        <v>-3.4073295137021206E-6</v>
      </c>
      <c r="AX3165">
        <f t="shared" si="2369"/>
        <v>1056411.6789299352</v>
      </c>
      <c r="AY3165">
        <f t="shared" si="2370"/>
        <v>822772.51790778036</v>
      </c>
      <c r="AZ3165">
        <f t="shared" si="2371"/>
        <v>0.1463025082602758</v>
      </c>
      <c r="BA3165">
        <f t="shared" si="2372"/>
        <v>-7.3598317495965807E-2</v>
      </c>
    </row>
    <row r="3166" spans="3:53" x14ac:dyDescent="0.35">
      <c r="C3166">
        <f t="shared" si="2396"/>
        <v>-13357261939.809193</v>
      </c>
      <c r="D3166">
        <f t="shared" si="2397"/>
        <v>165193431555.43027</v>
      </c>
      <c r="E3166">
        <f t="shared" si="2398"/>
        <v>28205.485041047021</v>
      </c>
      <c r="F3166">
        <f t="shared" si="2399"/>
        <v>2241.7246687843572</v>
      </c>
      <c r="G3166">
        <f t="shared" si="2373"/>
        <v>165732574575.99365</v>
      </c>
      <c r="H3166">
        <f t="shared" si="2374"/>
        <v>2.8863204864494708E+22</v>
      </c>
      <c r="I3166">
        <f t="shared" si="2375"/>
        <v>2.3262378490394562E+21</v>
      </c>
      <c r="J3166">
        <f t="shared" si="2376"/>
        <v>-2.8769310254496672E+22</v>
      </c>
      <c r="K3166">
        <f t="shared" si="2377"/>
        <v>3.8952408724706231E-4</v>
      </c>
      <c r="L3166">
        <f t="shared" si="2378"/>
        <v>-4.8173660841421082E-3</v>
      </c>
      <c r="M3166">
        <f t="shared" si="2379"/>
        <v>609238476.88661563</v>
      </c>
      <c r="N3166">
        <f t="shared" si="2380"/>
        <v>48421252.845742114</v>
      </c>
      <c r="O3166">
        <f t="shared" si="2381"/>
        <v>8.4137202845365451</v>
      </c>
      <c r="P3166">
        <f t="shared" si="2382"/>
        <v>-104.05510741746954</v>
      </c>
      <c r="S3166">
        <f t="shared" si="2386"/>
        <v>60220836568.018059</v>
      </c>
      <c r="T3166">
        <f t="shared" si="2387"/>
        <v>146015182852.75519</v>
      </c>
      <c r="U3166">
        <f t="shared" si="2388"/>
        <v>26822.357030381652</v>
      </c>
      <c r="V3166">
        <f t="shared" si="2389"/>
        <v>-11067.052614414839</v>
      </c>
      <c r="W3166">
        <f t="shared" si="2383"/>
        <v>26800.44493015869</v>
      </c>
      <c r="X3166">
        <f t="shared" si="2352"/>
        <v>-11120.182054374211</v>
      </c>
      <c r="Y3166">
        <f t="shared" si="2353"/>
        <v>157946138859.02838</v>
      </c>
      <c r="Z3166">
        <f t="shared" si="2354"/>
        <v>3.1779150120890483E+22</v>
      </c>
      <c r="AA3166">
        <f t="shared" si="2355"/>
        <v>-1.2116579864030428E+22</v>
      </c>
      <c r="AB3166">
        <f t="shared" si="2356"/>
        <v>-2.937861254049731E+22</v>
      </c>
      <c r="AC3166">
        <f t="shared" si="2357"/>
        <v>-2.0288981687927709E-3</v>
      </c>
      <c r="AD3166">
        <f t="shared" si="2358"/>
        <v>-4.9193925888307618E-3</v>
      </c>
      <c r="AE3166">
        <f t="shared" si="2359"/>
        <v>578889610.49142766</v>
      </c>
      <c r="AF3166">
        <f t="shared" si="2360"/>
        <v>-240195932.37448296</v>
      </c>
      <c r="AG3166">
        <f t="shared" si="2361"/>
        <v>-43.82420044592385</v>
      </c>
      <c r="AH3166">
        <f t="shared" si="2362"/>
        <v>-106.25887991874446</v>
      </c>
      <c r="AJ3166">
        <f t="shared" si="2390"/>
        <v>-717363978.24605548</v>
      </c>
      <c r="AK3166">
        <f t="shared" si="2391"/>
        <v>362228278.01484382</v>
      </c>
      <c r="AL3166">
        <f t="shared" si="2392"/>
        <v>48.981099352738255</v>
      </c>
      <c r="AM3166">
        <f t="shared" si="2393"/>
        <v>38.054521114760369</v>
      </c>
      <c r="AN3166">
        <f t="shared" si="2363"/>
        <v>49.054299413671842</v>
      </c>
      <c r="AO3166">
        <f t="shared" si="2364"/>
        <v>38.017559219785682</v>
      </c>
      <c r="AP3166">
        <f t="shared" si="2365"/>
        <v>803629518.29721022</v>
      </c>
      <c r="AQ3166">
        <f t="shared" si="2366"/>
        <v>4.534441480736777E+19</v>
      </c>
      <c r="AR3166">
        <f t="shared" si="2367"/>
        <v>4.0476922582904095E+19</v>
      </c>
      <c r="AS3166">
        <f t="shared" si="2368"/>
        <v>-2.0438558961928356E+19</v>
      </c>
      <c r="AT3166">
        <f t="shared" si="2384"/>
        <v>6.7777834197763047E-6</v>
      </c>
      <c r="AU3166">
        <f t="shared" si="2385"/>
        <v>-3.4223976828413188E-6</v>
      </c>
      <c r="AV3166">
        <f t="shared" si="2394"/>
        <v>6.7777834197763047E-6</v>
      </c>
      <c r="AW3166">
        <f t="shared" si="2395"/>
        <v>-3.4223976828413188E-6</v>
      </c>
      <c r="AX3166">
        <f t="shared" si="2369"/>
        <v>1059572.8673353118</v>
      </c>
      <c r="AY3166">
        <f t="shared" si="2370"/>
        <v>821179.27914737072</v>
      </c>
      <c r="AZ3166">
        <f t="shared" si="2371"/>
        <v>0.14640012186716819</v>
      </c>
      <c r="BA3166">
        <f t="shared" si="2372"/>
        <v>-7.3923789949372487E-2</v>
      </c>
    </row>
    <row r="3167" spans="3:53" x14ac:dyDescent="0.35">
      <c r="C3167">
        <f t="shared" si="2396"/>
        <v>-12748023462.922577</v>
      </c>
      <c r="D3167">
        <f t="shared" si="2397"/>
        <v>165241852808.276</v>
      </c>
      <c r="E3167">
        <f t="shared" si="2398"/>
        <v>28213.898761331558</v>
      </c>
      <c r="F3167">
        <f t="shared" si="2399"/>
        <v>2137.6695613668876</v>
      </c>
      <c r="G3167">
        <f t="shared" si="2373"/>
        <v>165732863433.06561</v>
      </c>
      <c r="H3167">
        <f t="shared" si="2374"/>
        <v>2.8863104252782506E+22</v>
      </c>
      <c r="I3167">
        <f t="shared" si="2375"/>
        <v>2.2201241359463657E+21</v>
      </c>
      <c r="J3167">
        <f t="shared" si="2376"/>
        <v>-2.8777592601327511E+22</v>
      </c>
      <c r="K3167">
        <f t="shared" si="2377"/>
        <v>3.7175554855096543E-4</v>
      </c>
      <c r="L3167">
        <f t="shared" si="2378"/>
        <v>-4.8187529473086924E-3</v>
      </c>
      <c r="M3167">
        <f t="shared" si="2379"/>
        <v>609420213.24476171</v>
      </c>
      <c r="N3167">
        <f t="shared" si="2380"/>
        <v>46173662.525524773</v>
      </c>
      <c r="O3167">
        <f t="shared" si="2381"/>
        <v>8.0299198487008532</v>
      </c>
      <c r="P3167">
        <f t="shared" si="2382"/>
        <v>-104.08506366186775</v>
      </c>
      <c r="S3167">
        <f t="shared" si="2386"/>
        <v>60799726178.509483</v>
      </c>
      <c r="T3167">
        <f t="shared" si="2387"/>
        <v>145774986920.38071</v>
      </c>
      <c r="U3167">
        <f t="shared" si="2388"/>
        <v>26778.532829935728</v>
      </c>
      <c r="V3167">
        <f t="shared" si="2389"/>
        <v>-11173.311494333584</v>
      </c>
      <c r="W3167">
        <f t="shared" si="2383"/>
        <v>26756.410054601045</v>
      </c>
      <c r="X3167">
        <f t="shared" si="2352"/>
        <v>-11226.353629352207</v>
      </c>
      <c r="Y3167">
        <f t="shared" si="2353"/>
        <v>157946046215.21521</v>
      </c>
      <c r="Z3167">
        <f t="shared" si="2354"/>
        <v>3.1779187401247678E+22</v>
      </c>
      <c r="AA3167">
        <f t="shared" si="2355"/>
        <v>-1.2233075398029611E+22</v>
      </c>
      <c r="AB3167">
        <f t="shared" si="2356"/>
        <v>-2.9330336141778904E+22</v>
      </c>
      <c r="AC3167">
        <f t="shared" si="2357"/>
        <v>-2.0484051235816494E-3</v>
      </c>
      <c r="AD3167">
        <f t="shared" si="2358"/>
        <v>-4.9113087980205798E-3</v>
      </c>
      <c r="AE3167">
        <f t="shared" si="2359"/>
        <v>577938457.17938256</v>
      </c>
      <c r="AF3167">
        <f t="shared" si="2360"/>
        <v>-242489238.39400765</v>
      </c>
      <c r="AG3167">
        <f t="shared" si="2361"/>
        <v>-44.245550669363624</v>
      </c>
      <c r="AH3167">
        <f t="shared" si="2362"/>
        <v>-106.08427003724452</v>
      </c>
      <c r="AJ3167">
        <f t="shared" si="2390"/>
        <v>-716304405.37872016</v>
      </c>
      <c r="AK3167">
        <f t="shared" si="2391"/>
        <v>363049457.29399121</v>
      </c>
      <c r="AL3167">
        <f t="shared" si="2392"/>
        <v>49.127499474605422</v>
      </c>
      <c r="AM3167">
        <f t="shared" si="2393"/>
        <v>37.980597324810994</v>
      </c>
      <c r="AN3167">
        <f t="shared" si="2363"/>
        <v>49.200748474170979</v>
      </c>
      <c r="AO3167">
        <f t="shared" si="2364"/>
        <v>37.943472033747703</v>
      </c>
      <c r="AP3167">
        <f t="shared" si="2365"/>
        <v>803054736.37008297</v>
      </c>
      <c r="AQ3167">
        <f t="shared" si="2366"/>
        <v>4.5409348058423878E+19</v>
      </c>
      <c r="AR3167">
        <f t="shared" si="2367"/>
        <v>4.0503983833842704E+19</v>
      </c>
      <c r="AS3167">
        <f t="shared" si="2368"/>
        <v>-2.0528910947220095E+19</v>
      </c>
      <c r="AT3167">
        <f t="shared" si="2384"/>
        <v>6.7823147745885302E-6</v>
      </c>
      <c r="AU3167">
        <f t="shared" si="2385"/>
        <v>-3.4375269503047712E-6</v>
      </c>
      <c r="AV3167">
        <f t="shared" si="2394"/>
        <v>6.7823147745885302E-6</v>
      </c>
      <c r="AW3167">
        <f t="shared" si="2395"/>
        <v>-3.4375269503047712E-6</v>
      </c>
      <c r="AX3167">
        <f t="shared" si="2369"/>
        <v>1062736.1670420931</v>
      </c>
      <c r="AY3167">
        <f t="shared" si="2370"/>
        <v>819578.99592895037</v>
      </c>
      <c r="AZ3167">
        <f t="shared" si="2371"/>
        <v>0.14649799913111225</v>
      </c>
      <c r="BA3167">
        <f t="shared" si="2372"/>
        <v>-7.4250582126583059E-2</v>
      </c>
    </row>
    <row r="3168" spans="3:53" x14ac:dyDescent="0.35">
      <c r="C3168">
        <f t="shared" si="2396"/>
        <v>-12138603249.677814</v>
      </c>
      <c r="D3168">
        <f t="shared" si="2397"/>
        <v>165288026470.80151</v>
      </c>
      <c r="E3168">
        <f t="shared" si="2398"/>
        <v>28221.928681180259</v>
      </c>
      <c r="F3168">
        <f t="shared" si="2399"/>
        <v>2033.5844977050199</v>
      </c>
      <c r="G3168">
        <f t="shared" si="2373"/>
        <v>165733151129.95792</v>
      </c>
      <c r="H3168">
        <f t="shared" si="2374"/>
        <v>2.8863004045695009E+22</v>
      </c>
      <c r="I3168">
        <f t="shared" si="2375"/>
        <v>2.1139799268633281E+21</v>
      </c>
      <c r="J3168">
        <f t="shared" si="2376"/>
        <v>-2.8785484039887627E+22</v>
      </c>
      <c r="K3168">
        <f t="shared" si="2377"/>
        <v>3.5398190335956598E-4</v>
      </c>
      <c r="L3168">
        <f t="shared" si="2378"/>
        <v>-4.8200743536315517E-3</v>
      </c>
      <c r="M3168">
        <f t="shared" si="2379"/>
        <v>609593659.51349366</v>
      </c>
      <c r="N3168">
        <f t="shared" si="2380"/>
        <v>43925425.150428429</v>
      </c>
      <c r="O3168">
        <f t="shared" si="2381"/>
        <v>7.6460091125666256</v>
      </c>
      <c r="P3168">
        <f t="shared" si="2382"/>
        <v>-104.11360603844152</v>
      </c>
      <c r="S3168">
        <f t="shared" si="2386"/>
        <v>61377664635.688866</v>
      </c>
      <c r="T3168">
        <f t="shared" si="2387"/>
        <v>145532497681.98669</v>
      </c>
      <c r="U3168">
        <f t="shared" si="2388"/>
        <v>26734.287279266366</v>
      </c>
      <c r="V3168">
        <f t="shared" si="2389"/>
        <v>-11279.395764370829</v>
      </c>
      <c r="W3168">
        <f t="shared" si="2383"/>
        <v>26711.954175979045</v>
      </c>
      <c r="X3168">
        <f t="shared" si="2352"/>
        <v>-11332.349755398111</v>
      </c>
      <c r="Y3168">
        <f t="shared" si="2353"/>
        <v>157945957839.02972</v>
      </c>
      <c r="Z3168">
        <f t="shared" si="2354"/>
        <v>3.1779222964350206E+22</v>
      </c>
      <c r="AA3168">
        <f t="shared" si="2355"/>
        <v>-1.2349378965915367E+22</v>
      </c>
      <c r="AB3168">
        <f t="shared" si="2356"/>
        <v>-2.9281595779159484E+22</v>
      </c>
      <c r="AC3168">
        <f t="shared" si="2357"/>
        <v>-2.0678799340112805E-3</v>
      </c>
      <c r="AD3168">
        <f t="shared" si="2358"/>
        <v>-4.9031473173408377E-3</v>
      </c>
      <c r="AE3168">
        <f t="shared" si="2359"/>
        <v>576978210.20114732</v>
      </c>
      <c r="AF3168">
        <f t="shared" si="2360"/>
        <v>-244778754.7165992</v>
      </c>
      <c r="AG3168">
        <f t="shared" si="2361"/>
        <v>-44.66620657464366</v>
      </c>
      <c r="AH3168">
        <f t="shared" si="2362"/>
        <v>-105.9079820545621</v>
      </c>
      <c r="AJ3168">
        <f t="shared" si="2390"/>
        <v>-715241669.21167803</v>
      </c>
      <c r="AK3168">
        <f t="shared" si="2391"/>
        <v>363869036.28992015</v>
      </c>
      <c r="AL3168">
        <f t="shared" si="2392"/>
        <v>49.273997473736536</v>
      </c>
      <c r="AM3168">
        <f t="shared" si="2393"/>
        <v>37.906346742684413</v>
      </c>
      <c r="AN3168">
        <f t="shared" si="2363"/>
        <v>49.347295543340159</v>
      </c>
      <c r="AO3168">
        <f t="shared" si="2364"/>
        <v>37.869057391271234</v>
      </c>
      <c r="AP3168">
        <f t="shared" si="2365"/>
        <v>802478237.05522549</v>
      </c>
      <c r="AQ3168">
        <f t="shared" si="2366"/>
        <v>4.5474615526423749E+19</v>
      </c>
      <c r="AR3168">
        <f t="shared" si="2367"/>
        <v>4.0531117747483861E+19</v>
      </c>
      <c r="AS3168">
        <f t="shared" si="2368"/>
        <v>-2.0619630244397171E+19</v>
      </c>
      <c r="AT3168">
        <f t="shared" si="2384"/>
        <v>6.7868582966315906E-6</v>
      </c>
      <c r="AU3168">
        <f t="shared" si="2385"/>
        <v>-3.4527177234422588E-6</v>
      </c>
      <c r="AV3168">
        <f t="shared" si="2394"/>
        <v>6.7868582966315906E-6</v>
      </c>
      <c r="AW3168">
        <f t="shared" si="2395"/>
        <v>-3.4527177234422588E-6</v>
      </c>
      <c r="AX3168">
        <f t="shared" si="2369"/>
        <v>1065901.5837361475</v>
      </c>
      <c r="AY3168">
        <f t="shared" si="2370"/>
        <v>817971.63965145859</v>
      </c>
      <c r="AZ3168">
        <f t="shared" si="2371"/>
        <v>0.14659613920724235</v>
      </c>
      <c r="BA3168">
        <f t="shared" si="2372"/>
        <v>-7.4578702826352788E-2</v>
      </c>
    </row>
    <row r="3169" spans="3:53" x14ac:dyDescent="0.35">
      <c r="C3169">
        <f t="shared" si="2396"/>
        <v>-11529009590.16432</v>
      </c>
      <c r="D3169">
        <f t="shared" si="2397"/>
        <v>165331951895.95193</v>
      </c>
      <c r="E3169">
        <f t="shared" si="2398"/>
        <v>28229.574690292826</v>
      </c>
      <c r="F3169">
        <f t="shared" si="2399"/>
        <v>1929.4708916665784</v>
      </c>
      <c r="G3169">
        <f t="shared" si="2373"/>
        <v>165733437724.12213</v>
      </c>
      <c r="H3169">
        <f t="shared" si="2374"/>
        <v>2.8862904223215219E+22</v>
      </c>
      <c r="I3169">
        <f t="shared" si="2375"/>
        <v>2.0078066572380639E+21</v>
      </c>
      <c r="J3169">
        <f t="shared" si="2376"/>
        <v>-2.8792984434157661E+22</v>
      </c>
      <c r="K3169">
        <f t="shared" si="2377"/>
        <v>3.3620339203584458E-4</v>
      </c>
      <c r="L3169">
        <f t="shared" si="2378"/>
        <v>-4.8213302803345043E-3</v>
      </c>
      <c r="M3169">
        <f t="shared" si="2379"/>
        <v>609758813.31032503</v>
      </c>
      <c r="N3169">
        <f t="shared" si="2380"/>
        <v>41676571.259998091</v>
      </c>
      <c r="O3169">
        <f t="shared" si="2381"/>
        <v>7.2619932679742432</v>
      </c>
      <c r="P3169">
        <f t="shared" si="2382"/>
        <v>-104.14073405522529</v>
      </c>
      <c r="S3169">
        <f t="shared" si="2386"/>
        <v>61954642845.890015</v>
      </c>
      <c r="T3169">
        <f t="shared" si="2387"/>
        <v>145287718927.27008</v>
      </c>
      <c r="U3169">
        <f t="shared" si="2388"/>
        <v>26689.621072691723</v>
      </c>
      <c r="V3169">
        <f t="shared" si="2389"/>
        <v>-11385.30374642539</v>
      </c>
      <c r="W3169">
        <f t="shared" si="2383"/>
        <v>26667.0779919899</v>
      </c>
      <c r="X3169">
        <f t="shared" si="2352"/>
        <v>-11438.16875576631</v>
      </c>
      <c r="Y3169">
        <f t="shared" si="2353"/>
        <v>157945873770.89413</v>
      </c>
      <c r="Z3169">
        <f t="shared" si="2354"/>
        <v>3.1779256793923234E+22</v>
      </c>
      <c r="AA3169">
        <f t="shared" si="2355"/>
        <v>-1.2465488699193586E+22</v>
      </c>
      <c r="AB3169">
        <f t="shared" si="2356"/>
        <v>-2.9232392202219665E+22</v>
      </c>
      <c r="AC3169">
        <f t="shared" si="2357"/>
        <v>-2.0873222872058918E-3</v>
      </c>
      <c r="AD3169">
        <f t="shared" si="2358"/>
        <v>-4.8949082723073779E-3</v>
      </c>
      <c r="AE3169">
        <f t="shared" si="2359"/>
        <v>576008884.62698185</v>
      </c>
      <c r="AF3169">
        <f t="shared" si="2360"/>
        <v>-247064445.12455228</v>
      </c>
      <c r="AG3169">
        <f t="shared" si="2361"/>
        <v>-45.086161403647267</v>
      </c>
      <c r="AH3169">
        <f t="shared" si="2362"/>
        <v>-105.73001868183937</v>
      </c>
      <c r="AJ3169">
        <f t="shared" si="2390"/>
        <v>-714175767.62794185</v>
      </c>
      <c r="AK3169">
        <f t="shared" si="2391"/>
        <v>364687007.92957163</v>
      </c>
      <c r="AL3169">
        <f t="shared" si="2392"/>
        <v>49.420593612943776</v>
      </c>
      <c r="AM3169">
        <f t="shared" si="2393"/>
        <v>37.831768039858062</v>
      </c>
      <c r="AN3169">
        <f t="shared" si="2363"/>
        <v>49.493940883559254</v>
      </c>
      <c r="AO3169">
        <f t="shared" si="2364"/>
        <v>37.794313959401926</v>
      </c>
      <c r="AP3169">
        <f t="shared" si="2365"/>
        <v>801900019.21660006</v>
      </c>
      <c r="AQ3169">
        <f t="shared" si="2366"/>
        <v>4.5540219000993448E+19</v>
      </c>
      <c r="AR3169">
        <f t="shared" si="2367"/>
        <v>4.055832408478113E+19</v>
      </c>
      <c r="AS3169">
        <f t="shared" si="2368"/>
        <v>-2.0710719304077959E+19</v>
      </c>
      <c r="AT3169">
        <f t="shared" si="2384"/>
        <v>6.7914139458776167E-6</v>
      </c>
      <c r="AU3169">
        <f t="shared" si="2385"/>
        <v>-3.4679704126051503E-6</v>
      </c>
      <c r="AV3169">
        <f t="shared" si="2394"/>
        <v>6.7914139458776167E-6</v>
      </c>
      <c r="AW3169">
        <f t="shared" si="2395"/>
        <v>-3.4679704126051503E-6</v>
      </c>
      <c r="AX3169">
        <f t="shared" si="2369"/>
        <v>1069069.1230848799</v>
      </c>
      <c r="AY3169">
        <f t="shared" si="2370"/>
        <v>816357.18152308161</v>
      </c>
      <c r="AZ3169">
        <f t="shared" si="2371"/>
        <v>0.14669454123095652</v>
      </c>
      <c r="BA3169">
        <f t="shared" si="2372"/>
        <v>-7.4908160912271246E-2</v>
      </c>
    </row>
    <row r="3170" spans="3:53" x14ac:dyDescent="0.35">
      <c r="C3170">
        <f t="shared" si="2396"/>
        <v>-10919250776.853994</v>
      </c>
      <c r="D3170">
        <f t="shared" si="2397"/>
        <v>165373628467.21194</v>
      </c>
      <c r="E3170">
        <f t="shared" si="2398"/>
        <v>28236.836683560799</v>
      </c>
      <c r="F3170">
        <f t="shared" si="2399"/>
        <v>1825.3301576113531</v>
      </c>
      <c r="G3170">
        <f t="shared" si="2373"/>
        <v>165733723273.02396</v>
      </c>
      <c r="H3170">
        <f t="shared" si="2374"/>
        <v>2.8862804765321655E+22</v>
      </c>
      <c r="I3170">
        <f t="shared" si="2375"/>
        <v>1.9016057633408725E+21</v>
      </c>
      <c r="J3170">
        <f t="shared" si="2376"/>
        <v>-2.880009365335299E+22</v>
      </c>
      <c r="K3170">
        <f t="shared" si="2377"/>
        <v>3.1842025508052114E-4</v>
      </c>
      <c r="L3170">
        <f t="shared" si="2378"/>
        <v>-4.8225207055179152E-3</v>
      </c>
      <c r="M3170">
        <f t="shared" si="2379"/>
        <v>609915672.36491323</v>
      </c>
      <c r="N3170">
        <f t="shared" si="2380"/>
        <v>39427131.404405229</v>
      </c>
      <c r="O3170">
        <f t="shared" si="2381"/>
        <v>6.8778775097392568</v>
      </c>
      <c r="P3170">
        <f t="shared" si="2382"/>
        <v>-104.16644723918697</v>
      </c>
      <c r="S3170">
        <f t="shared" si="2386"/>
        <v>62530651730.516998</v>
      </c>
      <c r="T3170">
        <f t="shared" si="2387"/>
        <v>145040654482.14554</v>
      </c>
      <c r="U3170">
        <f t="shared" si="2388"/>
        <v>26644.534911288076</v>
      </c>
      <c r="V3170">
        <f t="shared" si="2389"/>
        <v>-11491.03376510723</v>
      </c>
      <c r="W3170">
        <f t="shared" si="2383"/>
        <v>26621.782207083928</v>
      </c>
      <c r="X3170">
        <f t="shared" si="2352"/>
        <v>-11543.808956436276</v>
      </c>
      <c r="Y3170">
        <f t="shared" si="2353"/>
        <v>157945794051.16278</v>
      </c>
      <c r="Z3170">
        <f t="shared" si="2354"/>
        <v>3.1779288873719585E+22</v>
      </c>
      <c r="AA3170">
        <f t="shared" si="2355"/>
        <v>-1.2581402732144634E+22</v>
      </c>
      <c r="AB3170">
        <f t="shared" si="2356"/>
        <v>-2.9182726168247221E+22</v>
      </c>
      <c r="AC3170">
        <f t="shared" si="2357"/>
        <v>-2.1067318707542922E-3</v>
      </c>
      <c r="AD3170">
        <f t="shared" si="2358"/>
        <v>-4.886591789726594E-3</v>
      </c>
      <c r="AE3170">
        <f t="shared" si="2359"/>
        <v>575030495.67301285</v>
      </c>
      <c r="AF3170">
        <f t="shared" si="2360"/>
        <v>-249346273.45902357</v>
      </c>
      <c r="AG3170">
        <f t="shared" si="2361"/>
        <v>-45.505408408292709</v>
      </c>
      <c r="AH3170">
        <f t="shared" si="2362"/>
        <v>-105.55038265809443</v>
      </c>
      <c r="AJ3170">
        <f t="shared" si="2390"/>
        <v>-713106698.50485694</v>
      </c>
      <c r="AK3170">
        <f t="shared" si="2391"/>
        <v>365503365.11109471</v>
      </c>
      <c r="AL3170">
        <f t="shared" si="2392"/>
        <v>49.567288154174733</v>
      </c>
      <c r="AM3170">
        <f t="shared" si="2393"/>
        <v>37.756859878945789</v>
      </c>
      <c r="AN3170">
        <f t="shared" si="2363"/>
        <v>49.640684756333535</v>
      </c>
      <c r="AO3170">
        <f t="shared" si="2364"/>
        <v>37.719240396289116</v>
      </c>
      <c r="AP3170">
        <f t="shared" si="2365"/>
        <v>801320081.71518528</v>
      </c>
      <c r="AQ3170">
        <f t="shared" si="2366"/>
        <v>4.5606160285685588E+19</v>
      </c>
      <c r="AR3170">
        <f t="shared" si="2367"/>
        <v>4.0585602601143788E+19</v>
      </c>
      <c r="AS3170">
        <f t="shared" si="2368"/>
        <v>-2.080218059496831E+19</v>
      </c>
      <c r="AT3170">
        <f t="shared" si="2384"/>
        <v>6.795981681370359E-6</v>
      </c>
      <c r="AU3170">
        <f t="shared" si="2385"/>
        <v>-3.4832854311735278E-6</v>
      </c>
      <c r="AV3170">
        <f t="shared" si="2394"/>
        <v>6.795981681370359E-6</v>
      </c>
      <c r="AW3170">
        <f t="shared" si="2395"/>
        <v>-3.4832854311735278E-6</v>
      </c>
      <c r="AX3170">
        <f t="shared" si="2369"/>
        <v>1072238.7907368043</v>
      </c>
      <c r="AY3170">
        <f t="shared" si="2370"/>
        <v>814735.59255984495</v>
      </c>
      <c r="AZ3170">
        <f t="shared" si="2371"/>
        <v>0.14679320431759976</v>
      </c>
      <c r="BA3170">
        <f t="shared" si="2372"/>
        <v>-7.5238965313348199E-2</v>
      </c>
    </row>
    <row r="3171" spans="3:53" x14ac:dyDescent="0.35">
      <c r="C3171">
        <f t="shared" si="2396"/>
        <v>-10309335104.48908</v>
      </c>
      <c r="D3171">
        <f t="shared" si="2397"/>
        <v>165413055598.61636</v>
      </c>
      <c r="E3171">
        <f t="shared" si="2398"/>
        <v>28243.714561070537</v>
      </c>
      <c r="F3171">
        <f t="shared" si="2399"/>
        <v>1721.1637103721662</v>
      </c>
      <c r="G3171">
        <f t="shared" si="2373"/>
        <v>165734007834.14249</v>
      </c>
      <c r="H3171">
        <f t="shared" si="2374"/>
        <v>2.8862705651988621E+22</v>
      </c>
      <c r="I3171">
        <f t="shared" si="2375"/>
        <v>1.7953786822458233E+21</v>
      </c>
      <c r="J3171">
        <f t="shared" si="2376"/>
        <v>-2.8806811571929875E+22</v>
      </c>
      <c r="K3171">
        <f t="shared" si="2377"/>
        <v>3.0063273312890541E-4</v>
      </c>
      <c r="L3171">
        <f t="shared" si="2378"/>
        <v>-4.8236456081597245E-3</v>
      </c>
      <c r="M3171">
        <f t="shared" si="2379"/>
        <v>610064234.51912355</v>
      </c>
      <c r="N3171">
        <f t="shared" si="2380"/>
        <v>37177136.144038789</v>
      </c>
      <c r="O3171">
        <f t="shared" si="2381"/>
        <v>6.4936670355843571</v>
      </c>
      <c r="P3171">
        <f t="shared" si="2382"/>
        <v>-104.19074513625004</v>
      </c>
      <c r="S3171">
        <f t="shared" si="2386"/>
        <v>63105682226.19001</v>
      </c>
      <c r="T3171">
        <f t="shared" si="2387"/>
        <v>144791308208.68652</v>
      </c>
      <c r="U3171">
        <f t="shared" si="2388"/>
        <v>26599.029502879785</v>
      </c>
      <c r="V3171">
        <f t="shared" si="2389"/>
        <v>-11596.584147765325</v>
      </c>
      <c r="W3171">
        <f t="shared" si="2383"/>
        <v>26576.067532454457</v>
      </c>
      <c r="X3171">
        <f t="shared" si="2352"/>
        <v>-11649.26868614042</v>
      </c>
      <c r="Y3171">
        <f t="shared" si="2353"/>
        <v>157945718720.12146</v>
      </c>
      <c r="Z3171">
        <f t="shared" si="2354"/>
        <v>3.1779319187519966E+22</v>
      </c>
      <c r="AA3171">
        <f t="shared" si="2355"/>
        <v>-1.2697119201856615E+22</v>
      </c>
      <c r="AB3171">
        <f t="shared" si="2356"/>
        <v>-2.9132598442228231E+22</v>
      </c>
      <c r="AC3171">
        <f t="shared" si="2357"/>
        <v>-2.1261083727154412E-3</v>
      </c>
      <c r="AD3171">
        <f t="shared" si="2358"/>
        <v>-4.878197997693943E-3</v>
      </c>
      <c r="AE3171">
        <f t="shared" si="2359"/>
        <v>574043058.70101631</v>
      </c>
      <c r="AF3171">
        <f t="shared" si="2360"/>
        <v>-251624203.62063307</v>
      </c>
      <c r="AG3171">
        <f t="shared" si="2361"/>
        <v>-45.92394085065353</v>
      </c>
      <c r="AH3171">
        <f t="shared" si="2362"/>
        <v>-105.36907675018917</v>
      </c>
      <c r="AJ3171">
        <f t="shared" si="2390"/>
        <v>-712034459.71412015</v>
      </c>
      <c r="AK3171">
        <f t="shared" si="2391"/>
        <v>366318100.70365459</v>
      </c>
      <c r="AL3171">
        <f t="shared" si="2392"/>
        <v>49.714081358492329</v>
      </c>
      <c r="AM3171">
        <f t="shared" si="2393"/>
        <v>37.681620913632443</v>
      </c>
      <c r="AN3171">
        <f t="shared" si="2363"/>
        <v>49.787527422273399</v>
      </c>
      <c r="AO3171">
        <f t="shared" si="2364"/>
        <v>37.643835351120138</v>
      </c>
      <c r="AP3171">
        <f t="shared" si="2365"/>
        <v>800738423.408988</v>
      </c>
      <c r="AQ3171">
        <f t="shared" si="2366"/>
        <v>4.5672441198102495E+19</v>
      </c>
      <c r="AR3171">
        <f t="shared" si="2367"/>
        <v>4.061295304634785E+19</v>
      </c>
      <c r="AS3171">
        <f t="shared" si="2368"/>
        <v>-2.089401660402507E+19</v>
      </c>
      <c r="AT3171">
        <f t="shared" si="2384"/>
        <v>6.8005614612102891E-6</v>
      </c>
      <c r="AU3171">
        <f t="shared" si="2385"/>
        <v>-3.4986631955835681E-6</v>
      </c>
      <c r="AV3171">
        <f t="shared" si="2394"/>
        <v>6.8005614612102891E-6</v>
      </c>
      <c r="AW3171">
        <f t="shared" si="2395"/>
        <v>-3.4986631955835681E-6</v>
      </c>
      <c r="AX3171">
        <f t="shared" si="2369"/>
        <v>1075410.5923211055</v>
      </c>
      <c r="AY3171">
        <f t="shared" si="2370"/>
        <v>813106.84358419501</v>
      </c>
      <c r="AZ3171">
        <f t="shared" si="2371"/>
        <v>0.14689212756214223</v>
      </c>
      <c r="BA3171">
        <f t="shared" si="2372"/>
        <v>-7.5571125024605071E-2</v>
      </c>
    </row>
    <row r="3172" spans="3:53" x14ac:dyDescent="0.35">
      <c r="C3172">
        <f t="shared" si="2396"/>
        <v>-9699270869.9699574</v>
      </c>
      <c r="D3172">
        <f t="shared" si="2397"/>
        <v>165450232734.76041</v>
      </c>
      <c r="E3172">
        <f t="shared" si="2398"/>
        <v>28250.208228106123</v>
      </c>
      <c r="F3172">
        <f t="shared" si="2399"/>
        <v>1616.972965235916</v>
      </c>
      <c r="G3172">
        <f t="shared" si="2373"/>
        <v>165734291464.96942</v>
      </c>
      <c r="H3172">
        <f t="shared" si="2374"/>
        <v>2.886260686318644E+22</v>
      </c>
      <c r="I3172">
        <f t="shared" si="2375"/>
        <v>1.6891268518118975E+21</v>
      </c>
      <c r="J3172">
        <f t="shared" si="2376"/>
        <v>-2.8813138069591534E+22</v>
      </c>
      <c r="K3172">
        <f t="shared" si="2377"/>
        <v>2.82841066947739E-4</v>
      </c>
      <c r="L3172">
        <f t="shared" si="2378"/>
        <v>-4.8247049681164654E-3</v>
      </c>
      <c r="M3172">
        <f t="shared" si="2379"/>
        <v>610204497.72709227</v>
      </c>
      <c r="N3172">
        <f t="shared" si="2380"/>
        <v>34926616.049095787</v>
      </c>
      <c r="O3172">
        <f t="shared" si="2381"/>
        <v>6.1093670460711627</v>
      </c>
      <c r="P3172">
        <f t="shared" si="2382"/>
        <v>-104.21362731131565</v>
      </c>
      <c r="S3172">
        <f t="shared" si="2386"/>
        <v>63679725284.891029</v>
      </c>
      <c r="T3172">
        <f t="shared" si="2387"/>
        <v>144539684005.06589</v>
      </c>
      <c r="U3172">
        <f t="shared" si="2388"/>
        <v>26553.10556202913</v>
      </c>
      <c r="V3172">
        <f t="shared" si="2389"/>
        <v>-11701.953224515513</v>
      </c>
      <c r="W3172">
        <f t="shared" si="2383"/>
        <v>26529.934686027591</v>
      </c>
      <c r="X3172">
        <f t="shared" si="2352"/>
        <v>-11754.546276391911</v>
      </c>
      <c r="Y3172">
        <f t="shared" si="2353"/>
        <v>157945647817.98672</v>
      </c>
      <c r="Z3172">
        <f t="shared" si="2354"/>
        <v>3.177934771913331E+22</v>
      </c>
      <c r="AA3172">
        <f t="shared" si="2355"/>
        <v>-1.2812636248258688E+22</v>
      </c>
      <c r="AB3172">
        <f t="shared" si="2356"/>
        <v>-2.9082009796838162E+22</v>
      </c>
      <c r="AC3172">
        <f t="shared" si="2357"/>
        <v>-2.1454514816240267E-3</v>
      </c>
      <c r="AD3172">
        <f t="shared" si="2358"/>
        <v>-4.8697270255924586E-3</v>
      </c>
      <c r="AE3172">
        <f t="shared" si="2359"/>
        <v>573046589.21819592</v>
      </c>
      <c r="AF3172">
        <f t="shared" si="2360"/>
        <v>-253898199.57006529</v>
      </c>
      <c r="AG3172">
        <f t="shared" si="2361"/>
        <v>-46.34175200307898</v>
      </c>
      <c r="AH3172">
        <f t="shared" si="2362"/>
        <v>-105.18610375279711</v>
      </c>
      <c r="AJ3172">
        <f t="shared" si="2390"/>
        <v>-710959049.12179899</v>
      </c>
      <c r="AK3172">
        <f t="shared" si="2391"/>
        <v>367131207.54723877</v>
      </c>
      <c r="AL3172">
        <f t="shared" si="2392"/>
        <v>49.860973486054469</v>
      </c>
      <c r="AM3172">
        <f t="shared" si="2393"/>
        <v>37.606049788607841</v>
      </c>
      <c r="AN3172">
        <f t="shared" si="2363"/>
        <v>49.934469141073897</v>
      </c>
      <c r="AO3172">
        <f t="shared" si="2364"/>
        <v>37.568097464054006</v>
      </c>
      <c r="AP3172">
        <f t="shared" si="2365"/>
        <v>800155043.15305436</v>
      </c>
      <c r="AQ3172">
        <f t="shared" si="2366"/>
        <v>4.5739063570020631E+19</v>
      </c>
      <c r="AR3172">
        <f t="shared" si="2367"/>
        <v>4.0640375164445721E+19</v>
      </c>
      <c r="AS3172">
        <f t="shared" si="2368"/>
        <v>-2.0986229836621246E+19</v>
      </c>
      <c r="AT3172">
        <f t="shared" si="2384"/>
        <v>6.8051532425394703E-6</v>
      </c>
      <c r="AU3172">
        <f t="shared" si="2385"/>
        <v>-3.5141041253551986E-6</v>
      </c>
      <c r="AV3172">
        <f t="shared" si="2394"/>
        <v>6.8051532425394703E-6</v>
      </c>
      <c r="AW3172">
        <f t="shared" si="2395"/>
        <v>-3.5141041253551986E-6</v>
      </c>
      <c r="AX3172">
        <f t="shared" si="2369"/>
        <v>1078584.5334471962</v>
      </c>
      <c r="AY3172">
        <f t="shared" si="2370"/>
        <v>811470.90522356657</v>
      </c>
      <c r="AZ3172">
        <f t="shared" si="2371"/>
        <v>0.14699131003885255</v>
      </c>
      <c r="BA3172">
        <f t="shared" si="2372"/>
        <v>-7.5904649107672292E-2</v>
      </c>
    </row>
    <row r="3173" spans="3:53" x14ac:dyDescent="0.35">
      <c r="C3173">
        <f t="shared" si="2396"/>
        <v>-9089066372.2428646</v>
      </c>
      <c r="D3173">
        <f t="shared" si="2397"/>
        <v>165485159350.80951</v>
      </c>
      <c r="E3173">
        <f t="shared" si="2398"/>
        <v>28256.317595152195</v>
      </c>
      <c r="F3173">
        <f t="shared" si="2399"/>
        <v>1512.7593379246005</v>
      </c>
      <c r="G3173">
        <f t="shared" si="2373"/>
        <v>165734574223.00833</v>
      </c>
      <c r="H3173">
        <f t="shared" si="2374"/>
        <v>2.8862508378881754E+22</v>
      </c>
      <c r="I3173">
        <f t="shared" si="2375"/>
        <v>1.5828517106640825E+21</v>
      </c>
      <c r="J3173">
        <f t="shared" si="2376"/>
        <v>-2.8819073031294176E+22</v>
      </c>
      <c r="K3173">
        <f t="shared" si="2377"/>
        <v>2.6504549743202986E-4</v>
      </c>
      <c r="L3173">
        <f t="shared" si="2378"/>
        <v>-4.8256987661242758E-3</v>
      </c>
      <c r="M3173">
        <f t="shared" si="2379"/>
        <v>610336460.05528736</v>
      </c>
      <c r="N3173">
        <f t="shared" si="2380"/>
        <v>32675601.699171372</v>
      </c>
      <c r="O3173">
        <f t="shared" si="2381"/>
        <v>5.7249827445318449</v>
      </c>
      <c r="P3173">
        <f t="shared" si="2382"/>
        <v>-104.23509334828435</v>
      </c>
      <c r="S3173">
        <f t="shared" si="2386"/>
        <v>64252771874.109222</v>
      </c>
      <c r="T3173">
        <f t="shared" si="2387"/>
        <v>144285785805.49582</v>
      </c>
      <c r="U3173">
        <f t="shared" si="2388"/>
        <v>26506.763810026052</v>
      </c>
      <c r="V3173">
        <f t="shared" si="2389"/>
        <v>-11807.139328268311</v>
      </c>
      <c r="W3173">
        <f t="shared" si="2383"/>
        <v>26483.384392451895</v>
      </c>
      <c r="X3173">
        <f t="shared" si="2352"/>
        <v>-11859.640061512497</v>
      </c>
      <c r="Y3173">
        <f t="shared" si="2353"/>
        <v>157945581384.9053</v>
      </c>
      <c r="Z3173">
        <f t="shared" si="2354"/>
        <v>3.177937445239701E+22</v>
      </c>
      <c r="AA3173">
        <f t="shared" si="2355"/>
        <v>-1.292795201415431E+22</v>
      </c>
      <c r="AB3173">
        <f t="shared" si="2356"/>
        <v>-2.9030961012432693E+22</v>
      </c>
      <c r="AC3173">
        <f t="shared" si="2357"/>
        <v>-2.1647608864960328E-3</v>
      </c>
      <c r="AD3173">
        <f t="shared" si="2358"/>
        <v>-4.8611790040912076E-3</v>
      </c>
      <c r="AE3173">
        <f t="shared" si="2359"/>
        <v>572041102.87696099</v>
      </c>
      <c r="AF3173">
        <f t="shared" si="2360"/>
        <v>-256168225.32866994</v>
      </c>
      <c r="AG3173">
        <f t="shared" si="2361"/>
        <v>-46.758835148314311</v>
      </c>
      <c r="AH3173">
        <f t="shared" si="2362"/>
        <v>-105.00146648837008</v>
      </c>
      <c r="AJ3173">
        <f t="shared" si="2390"/>
        <v>-709880464.58835185</v>
      </c>
      <c r="AK3173">
        <f t="shared" si="2391"/>
        <v>367942678.45246232</v>
      </c>
      <c r="AL3173">
        <f t="shared" si="2392"/>
        <v>50.007964796093319</v>
      </c>
      <c r="AM3173">
        <f t="shared" si="2393"/>
        <v>37.530145139500171</v>
      </c>
      <c r="AN3173">
        <f t="shared" si="2363"/>
        <v>50.081510171493804</v>
      </c>
      <c r="AO3173">
        <f t="shared" si="2364"/>
        <v>37.492025366154472</v>
      </c>
      <c r="AP3173">
        <f t="shared" si="2365"/>
        <v>799569939.79948139</v>
      </c>
      <c r="AQ3173">
        <f t="shared" si="2366"/>
        <v>4.5806029247516525E+19</v>
      </c>
      <c r="AR3173">
        <f t="shared" si="2367"/>
        <v>4.0667868693674664E+19</v>
      </c>
      <c r="AS3173">
        <f t="shared" si="2368"/>
        <v>-2.1078822816712884E+19</v>
      </c>
      <c r="AT3173">
        <f t="shared" si="2384"/>
        <v>6.8097569815262329E-6</v>
      </c>
      <c r="AU3173">
        <f t="shared" si="2385"/>
        <v>-3.5296086431200408E-6</v>
      </c>
      <c r="AV3173">
        <f t="shared" si="2394"/>
        <v>6.8097569815262329E-6</v>
      </c>
      <c r="AW3173">
        <f t="shared" si="2395"/>
        <v>-3.5296086431200408E-6</v>
      </c>
      <c r="AX3173">
        <f t="shared" si="2369"/>
        <v>1081760.6197042661</v>
      </c>
      <c r="AY3173">
        <f t="shared" si="2370"/>
        <v>809827.74790893658</v>
      </c>
      <c r="AZ3173">
        <f t="shared" si="2371"/>
        <v>0.14709075080096662</v>
      </c>
      <c r="BA3173">
        <f t="shared" si="2372"/>
        <v>-7.6239546691392879E-2</v>
      </c>
    </row>
    <row r="3174" spans="3:53" x14ac:dyDescent="0.35">
      <c r="C3174">
        <f t="shared" si="2396"/>
        <v>-8478729912.1875772</v>
      </c>
      <c r="D3174">
        <f t="shared" si="2397"/>
        <v>165517834952.50867</v>
      </c>
      <c r="E3174">
        <f t="shared" si="2398"/>
        <v>28262.042577896726</v>
      </c>
      <c r="F3174">
        <f t="shared" si="2399"/>
        <v>1408.5242445763161</v>
      </c>
      <c r="G3174">
        <f t="shared" si="2373"/>
        <v>165734856165.77377</v>
      </c>
      <c r="H3174">
        <f t="shared" si="2374"/>
        <v>2.8862410179037777E+22</v>
      </c>
      <c r="I3174">
        <f t="shared" si="2375"/>
        <v>1.4765546981744186E+21</v>
      </c>
      <c r="J3174">
        <f t="shared" si="2376"/>
        <v>-2.8824616347252963E+22</v>
      </c>
      <c r="K3174">
        <f t="shared" si="2377"/>
        <v>2.472462656018785E-4</v>
      </c>
      <c r="L3174">
        <f t="shared" si="2378"/>
        <v>-4.8266269837998928E-3</v>
      </c>
      <c r="M3174">
        <f t="shared" si="2379"/>
        <v>610460119.68256927</v>
      </c>
      <c r="N3174">
        <f t="shared" si="2380"/>
        <v>30424123.682848427</v>
      </c>
      <c r="O3174">
        <f t="shared" si="2381"/>
        <v>5.3405193370005755</v>
      </c>
      <c r="P3174">
        <f t="shared" si="2382"/>
        <v>-104.25514285007769</v>
      </c>
      <c r="S3174">
        <f t="shared" si="2386"/>
        <v>64824812976.986183</v>
      </c>
      <c r="T3174">
        <f t="shared" si="2387"/>
        <v>144029617580.16714</v>
      </c>
      <c r="U3174">
        <f t="shared" si="2388"/>
        <v>26460.004974877738</v>
      </c>
      <c r="V3174">
        <f t="shared" si="2389"/>
        <v>-11912.14079475668</v>
      </c>
      <c r="W3174">
        <f t="shared" si="2383"/>
        <v>26436.417383087926</v>
      </c>
      <c r="X3174">
        <f t="shared" si="2352"/>
        <v>-11964.548378660233</v>
      </c>
      <c r="Y3174">
        <f t="shared" si="2353"/>
        <v>157945519460.95346</v>
      </c>
      <c r="Z3174">
        <f t="shared" si="2354"/>
        <v>3.1779399371177176E+22</v>
      </c>
      <c r="AA3174">
        <f t="shared" si="2355"/>
        <v>-1.3043064645254461E+22</v>
      </c>
      <c r="AB3174">
        <f t="shared" si="2356"/>
        <v>-2.8979452877038401E+22</v>
      </c>
      <c r="AC3174">
        <f t="shared" si="2357"/>
        <v>-2.1840362768343036E-3</v>
      </c>
      <c r="AD3174">
        <f t="shared" si="2358"/>
        <v>-4.852554065143737E-3</v>
      </c>
      <c r="AE3174">
        <f t="shared" si="2359"/>
        <v>571026615.47469926</v>
      </c>
      <c r="AF3174">
        <f t="shared" si="2360"/>
        <v>-258434244.97906104</v>
      </c>
      <c r="AG3174">
        <f t="shared" si="2361"/>
        <v>-47.175183579620956</v>
      </c>
      <c r="AH3174">
        <f t="shared" si="2362"/>
        <v>-104.81516780710471</v>
      </c>
      <c r="AJ3174">
        <f t="shared" si="2390"/>
        <v>-708798703.9686476</v>
      </c>
      <c r="AK3174">
        <f t="shared" si="2391"/>
        <v>368752506.20037127</v>
      </c>
      <c r="AL3174">
        <f t="shared" si="2392"/>
        <v>50.155055546894282</v>
      </c>
      <c r="AM3174">
        <f t="shared" si="2393"/>
        <v>37.453905592808781</v>
      </c>
      <c r="AN3174">
        <f t="shared" si="2363"/>
        <v>50.228650771334458</v>
      </c>
      <c r="AO3174">
        <f t="shared" si="2364"/>
        <v>37.415617679322565</v>
      </c>
      <c r="AP3174">
        <f t="shared" si="2365"/>
        <v>798983112.19742894</v>
      </c>
      <c r="AQ3174">
        <f t="shared" si="2366"/>
        <v>4.5873340091093811E+19</v>
      </c>
      <c r="AR3174">
        <f t="shared" si="2367"/>
        <v>4.0695433366363619E+19</v>
      </c>
      <c r="AS3174">
        <f t="shared" si="2368"/>
        <v>-2.1171798087007482E+19</v>
      </c>
      <c r="AT3174">
        <f t="shared" si="2384"/>
        <v>6.8143726333495676E-6</v>
      </c>
      <c r="AU3174">
        <f t="shared" si="2385"/>
        <v>-3.5451771746496115E-6</v>
      </c>
      <c r="AV3174">
        <f t="shared" si="2394"/>
        <v>6.8143726333495676E-6</v>
      </c>
      <c r="AW3174">
        <f t="shared" si="2395"/>
        <v>-3.5451771746496115E-6</v>
      </c>
      <c r="AX3174">
        <f t="shared" si="2369"/>
        <v>1084938.8566608243</v>
      </c>
      <c r="AY3174">
        <f t="shared" si="2370"/>
        <v>808177.34187336743</v>
      </c>
      <c r="AZ3174">
        <f t="shared" si="2371"/>
        <v>0.14719044888035065</v>
      </c>
      <c r="BA3174">
        <f t="shared" si="2372"/>
        <v>-7.6575826972431607E-2</v>
      </c>
    </row>
    <row r="3175" spans="3:53" x14ac:dyDescent="0.35">
      <c r="C3175">
        <f t="shared" si="2396"/>
        <v>-7868269792.5050077</v>
      </c>
      <c r="D3175">
        <f t="shared" si="2397"/>
        <v>165548259076.19153</v>
      </c>
      <c r="E3175">
        <f t="shared" si="2398"/>
        <v>28267.383097233727</v>
      </c>
      <c r="F3175">
        <f t="shared" si="2399"/>
        <v>1304.2691017262384</v>
      </c>
      <c r="G3175">
        <f t="shared" si="2373"/>
        <v>165735137350.79077</v>
      </c>
      <c r="H3175">
        <f t="shared" si="2374"/>
        <v>2.8862312243614523E+22</v>
      </c>
      <c r="I3175">
        <f t="shared" si="2375"/>
        <v>1.3702372544429912E+21</v>
      </c>
      <c r="J3175">
        <f t="shared" si="2376"/>
        <v>-2.8829767912947844E+22</v>
      </c>
      <c r="K3175">
        <f t="shared" si="2377"/>
        <v>2.2944361259929523E-4</v>
      </c>
      <c r="L3175">
        <f t="shared" si="2378"/>
        <v>-4.8274896036416349E-3</v>
      </c>
      <c r="M3175">
        <f t="shared" si="2379"/>
        <v>610575474.90024853</v>
      </c>
      <c r="N3175">
        <f t="shared" si="2380"/>
        <v>28172212.59728675</v>
      </c>
      <c r="O3175">
        <f t="shared" si="2381"/>
        <v>4.9559820321447772</v>
      </c>
      <c r="P3175">
        <f t="shared" si="2382"/>
        <v>-104.27377543865931</v>
      </c>
      <c r="S3175">
        <f t="shared" si="2386"/>
        <v>65395839592.460884</v>
      </c>
      <c r="T3175">
        <f t="shared" si="2387"/>
        <v>143771183335.18808</v>
      </c>
      <c r="U3175">
        <f t="shared" si="2388"/>
        <v>26412.829791298118</v>
      </c>
      <c r="V3175">
        <f t="shared" si="2389"/>
        <v>-12016.955962563785</v>
      </c>
      <c r="W3175">
        <f t="shared" si="2383"/>
        <v>26389.034395997671</v>
      </c>
      <c r="X3175">
        <f t="shared" si="2352"/>
        <v>-12069.269567857238</v>
      </c>
      <c r="Y3175">
        <f t="shared" si="2353"/>
        <v>157945462086.13635</v>
      </c>
      <c r="Z3175">
        <f t="shared" si="2354"/>
        <v>3.1779422459368934E+22</v>
      </c>
      <c r="AA3175">
        <f t="shared" si="2355"/>
        <v>-1.3157972290210907E+22</v>
      </c>
      <c r="AB3175">
        <f t="shared" si="2356"/>
        <v>-2.8927486186343339E+22</v>
      </c>
      <c r="AC3175">
        <f t="shared" si="2357"/>
        <v>-2.2032773426341103E-3</v>
      </c>
      <c r="AD3175">
        <f t="shared" si="2358"/>
        <v>-4.843852341986493E-3</v>
      </c>
      <c r="AE3175">
        <f t="shared" si="2359"/>
        <v>570003142.95354974</v>
      </c>
      <c r="AF3175">
        <f t="shared" si="2360"/>
        <v>-260696222.66571635</v>
      </c>
      <c r="AG3175">
        <f t="shared" si="2361"/>
        <v>-47.590790600896781</v>
      </c>
      <c r="AH3175">
        <f t="shared" si="2362"/>
        <v>-104.62721058690825</v>
      </c>
      <c r="AJ3175">
        <f t="shared" si="2390"/>
        <v>-707713765.11198676</v>
      </c>
      <c r="AK3175">
        <f t="shared" si="2391"/>
        <v>369560683.54224461</v>
      </c>
      <c r="AL3175">
        <f t="shared" si="2392"/>
        <v>50.302245995774634</v>
      </c>
      <c r="AM3175">
        <f t="shared" si="2393"/>
        <v>37.37732976583635</v>
      </c>
      <c r="AN3175">
        <f t="shared" si="2363"/>
        <v>50.375891197418213</v>
      </c>
      <c r="AO3175">
        <f t="shared" si="2364"/>
        <v>37.338873016228405</v>
      </c>
      <c r="AP3175">
        <f t="shared" si="2365"/>
        <v>798394559.19313192</v>
      </c>
      <c r="AQ3175">
        <f t="shared" si="2366"/>
        <v>4.5940997975811703E+19</v>
      </c>
      <c r="AR3175">
        <f t="shared" si="2367"/>
        <v>4.0723068908838765E+19</v>
      </c>
      <c r="AS3175">
        <f t="shared" si="2368"/>
        <v>-2.1265158209134121E+19</v>
      </c>
      <c r="AT3175">
        <f t="shared" si="2384"/>
        <v>6.8190001521833157E-6</v>
      </c>
      <c r="AU3175">
        <f t="shared" si="2385"/>
        <v>-3.5608101488838109E-6</v>
      </c>
      <c r="AV3175">
        <f t="shared" si="2394"/>
        <v>6.8190001521833157E-6</v>
      </c>
      <c r="AW3175">
        <f t="shared" si="2395"/>
        <v>-3.5608101488838109E-6</v>
      </c>
      <c r="AX3175">
        <f t="shared" si="2369"/>
        <v>1088119.2498642334</v>
      </c>
      <c r="AY3175">
        <f t="shared" si="2370"/>
        <v>806519.65715053352</v>
      </c>
      <c r="AZ3175">
        <f t="shared" si="2371"/>
        <v>0.14729040328715962</v>
      </c>
      <c r="BA3175">
        <f t="shared" si="2372"/>
        <v>-7.6913499215890316E-2</v>
      </c>
    </row>
    <row r="3176" spans="3:53" x14ac:dyDescent="0.35">
      <c r="C3176">
        <f t="shared" si="2396"/>
        <v>-7257694317.6047592</v>
      </c>
      <c r="D3176">
        <f t="shared" si="2397"/>
        <v>165576431288.78882</v>
      </c>
      <c r="E3176">
        <f t="shared" si="2398"/>
        <v>28272.339079265872</v>
      </c>
      <c r="F3176">
        <f t="shared" si="2399"/>
        <v>1199.995326287579</v>
      </c>
      <c r="G3176">
        <f t="shared" si="2373"/>
        <v>165735417835.5936</v>
      </c>
      <c r="H3176">
        <f t="shared" si="2374"/>
        <v>2.8862214552569191E+22</v>
      </c>
      <c r="I3176">
        <f t="shared" si="2375"/>
        <v>1.2639008202788868E+21</v>
      </c>
      <c r="J3176">
        <f t="shared" si="2376"/>
        <v>-2.8834527629129546E+22</v>
      </c>
      <c r="K3176">
        <f t="shared" si="2377"/>
        <v>2.1163777968501117E-4</v>
      </c>
      <c r="L3176">
        <f t="shared" si="2378"/>
        <v>-4.8282866090303992E-3</v>
      </c>
      <c r="M3176">
        <f t="shared" si="2379"/>
        <v>610682524.1121428</v>
      </c>
      <c r="N3176">
        <f t="shared" si="2380"/>
        <v>25919899.047811706</v>
      </c>
      <c r="O3176">
        <f t="shared" si="2381"/>
        <v>4.571376041196241</v>
      </c>
      <c r="P3176">
        <f t="shared" si="2382"/>
        <v>-104.29099075505663</v>
      </c>
      <c r="S3176">
        <f t="shared" si="2386"/>
        <v>65965842735.414436</v>
      </c>
      <c r="T3176">
        <f t="shared" si="2387"/>
        <v>143510487112.52237</v>
      </c>
      <c r="U3176">
        <f t="shared" si="2388"/>
        <v>26365.23900069722</v>
      </c>
      <c r="V3176">
        <f t="shared" si="2389"/>
        <v>-12121.583173150693</v>
      </c>
      <c r="W3176">
        <f t="shared" si="2383"/>
        <v>26341.236175933824</v>
      </c>
      <c r="X3176">
        <f t="shared" si="2352"/>
        <v>-12173.801972017374</v>
      </c>
      <c r="Y3176">
        <f t="shared" si="2353"/>
        <v>157945409300.38733</v>
      </c>
      <c r="Z3176">
        <f t="shared" si="2354"/>
        <v>3.1779443700896696E+22</v>
      </c>
      <c r="AA3176">
        <f t="shared" si="2355"/>
        <v>-1.3272673100649386E+22</v>
      </c>
      <c r="AB3176">
        <f t="shared" si="2356"/>
        <v>-2.8875061743687419E+22</v>
      </c>
      <c r="AC3176">
        <f t="shared" si="2357"/>
        <v>-2.2224837743887115E-3</v>
      </c>
      <c r="AD3176">
        <f t="shared" si="2358"/>
        <v>-4.8350739691372102E-3</v>
      </c>
      <c r="AE3176">
        <f t="shared" si="2359"/>
        <v>568970701.40017056</v>
      </c>
      <c r="AF3176">
        <f t="shared" si="2360"/>
        <v>-262954122.59557527</v>
      </c>
      <c r="AG3176">
        <f t="shared" si="2361"/>
        <v>-48.005649526796169</v>
      </c>
      <c r="AH3176">
        <f t="shared" si="2362"/>
        <v>-104.43759773336375</v>
      </c>
      <c r="AJ3176">
        <f t="shared" si="2390"/>
        <v>-706625645.86212254</v>
      </c>
      <c r="AK3176">
        <f t="shared" si="2391"/>
        <v>370367203.19939512</v>
      </c>
      <c r="AL3176">
        <f t="shared" si="2392"/>
        <v>50.449536399061792</v>
      </c>
      <c r="AM3176">
        <f t="shared" si="2393"/>
        <v>37.300416266620459</v>
      </c>
      <c r="AN3176">
        <f t="shared" si="2363"/>
        <v>50.523231705566538</v>
      </c>
      <c r="AO3176">
        <f t="shared" si="2364"/>
        <v>37.261789980242497</v>
      </c>
      <c r="AP3176">
        <f t="shared" si="2365"/>
        <v>797804279.62991273</v>
      </c>
      <c r="AQ3176">
        <f t="shared" si="2366"/>
        <v>4.6009004791414882E+19</v>
      </c>
      <c r="AR3176">
        <f t="shared" si="2367"/>
        <v>4.0750775041327653E+19</v>
      </c>
      <c r="AS3176">
        <f t="shared" si="2368"/>
        <v>-2.1358905763815354E+19</v>
      </c>
      <c r="AT3176">
        <f t="shared" si="2384"/>
        <v>6.823639491180116E-6</v>
      </c>
      <c r="AU3176">
        <f t="shared" si="2385"/>
        <v>-3.5765079979597041E-6</v>
      </c>
      <c r="AV3176">
        <f t="shared" si="2394"/>
        <v>6.823639491180116E-6</v>
      </c>
      <c r="AW3176">
        <f t="shared" si="2395"/>
        <v>-3.5765079979597041E-6</v>
      </c>
      <c r="AX3176">
        <f t="shared" si="2369"/>
        <v>1091301.8048402371</v>
      </c>
      <c r="AY3176">
        <f t="shared" si="2370"/>
        <v>804854.66357323795</v>
      </c>
      <c r="AZ3176">
        <f t="shared" si="2371"/>
        <v>0.1473906130094905</v>
      </c>
      <c r="BA3176">
        <f t="shared" si="2372"/>
        <v>-7.7252572755929602E-2</v>
      </c>
    </row>
    <row r="3177" spans="3:53" x14ac:dyDescent="0.35">
      <c r="C3177">
        <f t="shared" si="2396"/>
        <v>-6647011793.4926167</v>
      </c>
      <c r="D3177">
        <f t="shared" si="2397"/>
        <v>165602351187.83664</v>
      </c>
      <c r="E3177">
        <f t="shared" si="2398"/>
        <v>28276.910455307068</v>
      </c>
      <c r="F3177">
        <f t="shared" si="2399"/>
        <v>1095.7043355325225</v>
      </c>
      <c r="G3177">
        <f t="shared" si="2373"/>
        <v>165735697677.72543</v>
      </c>
      <c r="H3177">
        <f t="shared" si="2374"/>
        <v>2.8862117085856297E+22</v>
      </c>
      <c r="I3177">
        <f t="shared" si="2375"/>
        <v>1.1575468371810849E+21</v>
      </c>
      <c r="J3177">
        <f t="shared" si="2376"/>
        <v>-2.8838895401825122E+22</v>
      </c>
      <c r="K3177">
        <f t="shared" si="2377"/>
        <v>1.9382900823527877E-4</v>
      </c>
      <c r="L3177">
        <f t="shared" si="2378"/>
        <v>-4.829017984230596E-3</v>
      </c>
      <c r="M3177">
        <f t="shared" si="2379"/>
        <v>610781265.83463264</v>
      </c>
      <c r="N3177">
        <f t="shared" si="2380"/>
        <v>23667213.647502486</v>
      </c>
      <c r="O3177">
        <f t="shared" si="2381"/>
        <v>4.1867065778820214</v>
      </c>
      <c r="P3177">
        <f t="shared" si="2382"/>
        <v>-104.30678845938087</v>
      </c>
      <c r="S3177">
        <f t="shared" si="2386"/>
        <v>66534813436.814606</v>
      </c>
      <c r="T3177">
        <f t="shared" si="2387"/>
        <v>143247532989.92679</v>
      </c>
      <c r="U3177">
        <f t="shared" si="2388"/>
        <v>26317.233351170424</v>
      </c>
      <c r="V3177">
        <f t="shared" si="2389"/>
        <v>-12226.020770884057</v>
      </c>
      <c r="W3177">
        <f t="shared" si="2383"/>
        <v>26293.023474328998</v>
      </c>
      <c r="X3177">
        <f t="shared" si="2352"/>
        <v>-12278.143936973906</v>
      </c>
      <c r="Y3177">
        <f t="shared" si="2353"/>
        <v>157945361143.56726</v>
      </c>
      <c r="Z3177">
        <f t="shared" si="2354"/>
        <v>3.1779463079714468E+22</v>
      </c>
      <c r="AA3177">
        <f t="shared" si="2355"/>
        <v>-1.338716523120284E+22</v>
      </c>
      <c r="AB3177">
        <f t="shared" si="2356"/>
        <v>-2.8822180360052722E+22</v>
      </c>
      <c r="AC3177">
        <f t="shared" si="2357"/>
        <v>-2.241655263094916E-3</v>
      </c>
      <c r="AD3177">
        <f t="shared" si="2358"/>
        <v>-4.8262190823932889E-3</v>
      </c>
      <c r="AE3177">
        <f t="shared" si="2359"/>
        <v>567929307.04550636</v>
      </c>
      <c r="AF3177">
        <f t="shared" si="2360"/>
        <v>-265207909.03863636</v>
      </c>
      <c r="AG3177">
        <f t="shared" si="2361"/>
        <v>-48.419753682850185</v>
      </c>
      <c r="AH3177">
        <f t="shared" si="2362"/>
        <v>-104.24633217969505</v>
      </c>
      <c r="AJ3177">
        <f t="shared" si="2390"/>
        <v>-705534344.05728233</v>
      </c>
      <c r="AK3177">
        <f t="shared" si="2391"/>
        <v>371172057.86296839</v>
      </c>
      <c r="AL3177">
        <f t="shared" si="2392"/>
        <v>50.596927012071284</v>
      </c>
      <c r="AM3177">
        <f t="shared" si="2393"/>
        <v>37.223163693864528</v>
      </c>
      <c r="AN3177">
        <f t="shared" si="2363"/>
        <v>50.670672550577798</v>
      </c>
      <c r="AO3177">
        <f t="shared" si="2364"/>
        <v>37.184367165366332</v>
      </c>
      <c r="AP3177">
        <f t="shared" si="2365"/>
        <v>797212272.34819353</v>
      </c>
      <c r="AQ3177">
        <f t="shared" si="2366"/>
        <v>4.6077362442464731E+19</v>
      </c>
      <c r="AR3177">
        <f t="shared" si="2367"/>
        <v>4.0778551477861827E+19</v>
      </c>
      <c r="AS3177">
        <f t="shared" si="2368"/>
        <v>-2.1453043351040733E+19</v>
      </c>
      <c r="AT3177">
        <f t="shared" si="2384"/>
        <v>6.8282906024550946E-6</v>
      </c>
      <c r="AU3177">
        <f t="shared" si="2385"/>
        <v>-3.5922711572405779E-6</v>
      </c>
      <c r="AV3177">
        <f t="shared" si="2394"/>
        <v>6.8282906024550946E-6</v>
      </c>
      <c r="AW3177">
        <f t="shared" si="2395"/>
        <v>-3.5922711572405779E-6</v>
      </c>
      <c r="AX3177">
        <f t="shared" si="2369"/>
        <v>1094486.5270924803</v>
      </c>
      <c r="AY3177">
        <f t="shared" si="2370"/>
        <v>803182.33077191282</v>
      </c>
      <c r="AZ3177">
        <f t="shared" si="2371"/>
        <v>0.14749107701303005</v>
      </c>
      <c r="BA3177">
        <f t="shared" si="2372"/>
        <v>-7.7593056996396487E-2</v>
      </c>
    </row>
    <row r="3178" spans="3:53" x14ac:dyDescent="0.35">
      <c r="C3178">
        <f t="shared" si="2396"/>
        <v>-6036230527.6579838</v>
      </c>
      <c r="D3178">
        <f t="shared" si="2397"/>
        <v>165626018401.48413</v>
      </c>
      <c r="E3178">
        <f t="shared" si="2398"/>
        <v>28281.097161884951</v>
      </c>
      <c r="F3178">
        <f t="shared" si="2399"/>
        <v>991.3975470731416</v>
      </c>
      <c r="G3178">
        <f t="shared" si="2373"/>
        <v>165735976934.73734</v>
      </c>
      <c r="H3178">
        <f t="shared" si="2374"/>
        <v>2.8862019823428023E+22</v>
      </c>
      <c r="I3178">
        <f t="shared" si="2375"/>
        <v>1.0511767473193145E+21</v>
      </c>
      <c r="J3178">
        <f t="shared" si="2376"/>
        <v>-2.8842871142343776E+22</v>
      </c>
      <c r="K3178">
        <f t="shared" si="2377"/>
        <v>1.7601753973866619E-4</v>
      </c>
      <c r="L3178">
        <f t="shared" si="2378"/>
        <v>-4.8296837143911213E-3</v>
      </c>
      <c r="M3178">
        <f t="shared" si="2379"/>
        <v>610871698.69671488</v>
      </c>
      <c r="N3178">
        <f t="shared" si="2380"/>
        <v>21414187.016779859</v>
      </c>
      <c r="O3178">
        <f t="shared" si="2381"/>
        <v>3.8019788583551897</v>
      </c>
      <c r="P3178">
        <f t="shared" si="2382"/>
        <v>-104.32116823084822</v>
      </c>
      <c r="S3178">
        <f t="shared" si="2386"/>
        <v>67102742743.860115</v>
      </c>
      <c r="T3178">
        <f t="shared" si="2387"/>
        <v>142982325080.88815</v>
      </c>
      <c r="U3178">
        <f t="shared" si="2388"/>
        <v>26268.813597487573</v>
      </c>
      <c r="V3178">
        <f t="shared" si="2389"/>
        <v>-12330.267103063752</v>
      </c>
      <c r="W3178">
        <f t="shared" si="2383"/>
        <v>26244.39704928478</v>
      </c>
      <c r="X3178">
        <f t="shared" si="2352"/>
        <v>-12382.293811507117</v>
      </c>
      <c r="Y3178">
        <f t="shared" si="2353"/>
        <v>157945317655.46408</v>
      </c>
      <c r="Z3178">
        <f t="shared" si="2354"/>
        <v>3.1779480579806016E+22</v>
      </c>
      <c r="AA3178">
        <f t="shared" si="2355"/>
        <v>-1.3501446839544526E+22</v>
      </c>
      <c r="AB3178">
        <f t="shared" si="2356"/>
        <v>-2.8768842854053423E+22</v>
      </c>
      <c r="AC3178">
        <f t="shared" si="2357"/>
        <v>-2.2607915002586278E-3</v>
      </c>
      <c r="AD3178">
        <f t="shared" si="2358"/>
        <v>-4.8172878188301104E-3</v>
      </c>
      <c r="AE3178">
        <f t="shared" si="2359"/>
        <v>566878976.26455128</v>
      </c>
      <c r="AF3178">
        <f t="shared" si="2360"/>
        <v>-267457546.32855374</v>
      </c>
      <c r="AG3178">
        <f t="shared" si="2361"/>
        <v>-48.83309640558636</v>
      </c>
      <c r="AH3178">
        <f t="shared" si="2362"/>
        <v>-104.05341688673039</v>
      </c>
      <c r="AJ3178">
        <f t="shared" si="2390"/>
        <v>-704439857.53018987</v>
      </c>
      <c r="AK3178">
        <f t="shared" si="2391"/>
        <v>371975240.19374031</v>
      </c>
      <c r="AL3178">
        <f t="shared" si="2392"/>
        <v>50.744418089084313</v>
      </c>
      <c r="AM3178">
        <f t="shared" si="2393"/>
        <v>37.145570636868129</v>
      </c>
      <c r="AN3178">
        <f t="shared" si="2363"/>
        <v>50.818213986204661</v>
      </c>
      <c r="AO3178">
        <f t="shared" si="2364"/>
        <v>37.1066031561624</v>
      </c>
      <c r="AP3178">
        <f t="shared" si="2365"/>
        <v>796618536.18551016</v>
      </c>
      <c r="AQ3178">
        <f t="shared" si="2366"/>
        <v>4.6146072848471785E+19</v>
      </c>
      <c r="AR3178">
        <f t="shared" si="2367"/>
        <v>4.0806397926177841E+19</v>
      </c>
      <c r="AS3178">
        <f t="shared" si="2368"/>
        <v>-2.1547573590241989E+19</v>
      </c>
      <c r="AT3178">
        <f t="shared" si="2384"/>
        <v>6.8329534370692966E-6</v>
      </c>
      <c r="AU3178">
        <f t="shared" si="2385"/>
        <v>-3.608100065345276E-6</v>
      </c>
      <c r="AV3178">
        <f t="shared" si="2394"/>
        <v>6.8329534370692966E-6</v>
      </c>
      <c r="AW3178">
        <f t="shared" si="2395"/>
        <v>-3.608100065345276E-6</v>
      </c>
      <c r="AX3178">
        <f t="shared" si="2369"/>
        <v>1097673.4221020206</v>
      </c>
      <c r="AY3178">
        <f t="shared" si="2370"/>
        <v>801502.62817310786</v>
      </c>
      <c r="AZ3178">
        <f t="shared" si="2371"/>
        <v>0.14759179424069679</v>
      </c>
      <c r="BA3178">
        <f t="shared" si="2372"/>
        <v>-7.7934961411457962E-2</v>
      </c>
    </row>
    <row r="3179" spans="3:53" x14ac:dyDescent="0.35">
      <c r="C3179">
        <f t="shared" si="2396"/>
        <v>-5425358828.9612694</v>
      </c>
      <c r="D3179">
        <f t="shared" si="2397"/>
        <v>165647432588.50092</v>
      </c>
      <c r="E3179">
        <f t="shared" si="2398"/>
        <v>28284.899140743306</v>
      </c>
      <c r="F3179">
        <f t="shared" si="2399"/>
        <v>887.07637884229337</v>
      </c>
      <c r="G3179">
        <f t="shared" si="2373"/>
        <v>165736255664.18756</v>
      </c>
      <c r="H3179">
        <f t="shared" si="2374"/>
        <v>2.8861922745234468E+22</v>
      </c>
      <c r="I3179">
        <f t="shared" si="2375"/>
        <v>9.4479199351485773E+20</v>
      </c>
      <c r="J3179">
        <f t="shared" si="2376"/>
        <v>-2.8846454767282461E+22</v>
      </c>
      <c r="K3179">
        <f t="shared" si="2377"/>
        <v>1.5820361579284287E-4</v>
      </c>
      <c r="L3179">
        <f t="shared" si="2378"/>
        <v>-4.8302837855462924E-3</v>
      </c>
      <c r="M3179">
        <f t="shared" si="2379"/>
        <v>610953821.44005537</v>
      </c>
      <c r="N3179">
        <f t="shared" si="2380"/>
        <v>19160849.782993536</v>
      </c>
      <c r="O3179">
        <f t="shared" si="2381"/>
        <v>3.4171981011254058</v>
      </c>
      <c r="P3179">
        <f t="shared" si="2382"/>
        <v>-104.33412976779992</v>
      </c>
      <c r="S3179">
        <f t="shared" si="2386"/>
        <v>67669621720.124664</v>
      </c>
      <c r="T3179">
        <f t="shared" si="2387"/>
        <v>142714867534.5596</v>
      </c>
      <c r="U3179">
        <f t="shared" si="2388"/>
        <v>26219.980501081987</v>
      </c>
      <c r="V3179">
        <f t="shared" si="2389"/>
        <v>-12434.320519950483</v>
      </c>
      <c r="W3179">
        <f t="shared" si="2383"/>
        <v>26195.357665560663</v>
      </c>
      <c r="X3179">
        <f t="shared" si="2352"/>
        <v>-12486.249947371916</v>
      </c>
      <c r="Y3179">
        <f t="shared" si="2353"/>
        <v>157945278875.79187</v>
      </c>
      <c r="Z3179">
        <f t="shared" si="2354"/>
        <v>3.1779496185185299E+22</v>
      </c>
      <c r="AA3179">
        <f t="shared" si="2355"/>
        <v>-1.3615516086421246E+22</v>
      </c>
      <c r="AB3179">
        <f t="shared" si="2356"/>
        <v>-2.8715050051925923E+22</v>
      </c>
      <c r="AC3179">
        <f t="shared" si="2357"/>
        <v>-2.2798921779004096E-3</v>
      </c>
      <c r="AD3179">
        <f t="shared" si="2358"/>
        <v>-4.8082803167993843E-3</v>
      </c>
      <c r="AE3179">
        <f t="shared" si="2359"/>
        <v>565819725.57611036</v>
      </c>
      <c r="AF3179">
        <f t="shared" si="2360"/>
        <v>-269702998.86323339</v>
      </c>
      <c r="AG3179">
        <f t="shared" si="2361"/>
        <v>-49.245671042648851</v>
      </c>
      <c r="AH3179">
        <f t="shared" si="2362"/>
        <v>-103.85885484286671</v>
      </c>
      <c r="AJ3179">
        <f t="shared" si="2390"/>
        <v>-703342184.1080879</v>
      </c>
      <c r="AK3179">
        <f t="shared" si="2391"/>
        <v>372776742.82191342</v>
      </c>
      <c r="AL3179">
        <f t="shared" si="2392"/>
        <v>50.892009883325009</v>
      </c>
      <c r="AM3179">
        <f t="shared" si="2393"/>
        <v>37.067635675456671</v>
      </c>
      <c r="AN3179">
        <f t="shared" si="2363"/>
        <v>50.965856265131151</v>
      </c>
      <c r="AO3179">
        <f t="shared" si="2364"/>
        <v>37.028496527683551</v>
      </c>
      <c r="AP3179">
        <f t="shared" si="2365"/>
        <v>796023069.97652423</v>
      </c>
      <c r="AQ3179">
        <f t="shared" si="2366"/>
        <v>4.6215137944029962E+19</v>
      </c>
      <c r="AR3179">
        <f t="shared" si="2367"/>
        <v>4.0834314087617102E+19</v>
      </c>
      <c r="AS3179">
        <f t="shared" si="2368"/>
        <v>-2.1642499120470192E+19</v>
      </c>
      <c r="AT3179">
        <f t="shared" si="2384"/>
        <v>6.8376279450129101E-6</v>
      </c>
      <c r="AU3179">
        <f t="shared" si="2385"/>
        <v>-3.6239951641778619E-6</v>
      </c>
      <c r="AV3179">
        <f t="shared" si="2394"/>
        <v>6.8376279450129101E-6</v>
      </c>
      <c r="AW3179">
        <f t="shared" si="2395"/>
        <v>-3.6239951641778619E-6</v>
      </c>
      <c r="AX3179">
        <f t="shared" si="2369"/>
        <v>1100862.4953268329</v>
      </c>
      <c r="AY3179">
        <f t="shared" si="2370"/>
        <v>799815.52499796473</v>
      </c>
      <c r="AZ3179">
        <f t="shared" si="2371"/>
        <v>0.14769276361227887</v>
      </c>
      <c r="BA3179">
        <f t="shared" si="2372"/>
        <v>-7.8278295546241813E-2</v>
      </c>
    </row>
    <row r="3180" spans="3:53" x14ac:dyDescent="0.35">
      <c r="C3180">
        <f t="shared" si="2396"/>
        <v>-4814405007.5212135</v>
      </c>
      <c r="D3180">
        <f t="shared" si="2397"/>
        <v>165666593438.28391</v>
      </c>
      <c r="E3180">
        <f t="shared" si="2398"/>
        <v>28288.31633884443</v>
      </c>
      <c r="F3180">
        <f t="shared" si="2399"/>
        <v>782.74224907449343</v>
      </c>
      <c r="G3180">
        <f t="shared" si="2373"/>
        <v>165736533923.64069</v>
      </c>
      <c r="H3180">
        <f t="shared" si="2374"/>
        <v>2.8861825831223932E+22</v>
      </c>
      <c r="I3180">
        <f t="shared" si="2375"/>
        <v>8.38394019221307E+20</v>
      </c>
      <c r="J3180">
        <f t="shared" si="2376"/>
        <v>-2.8849646198531427E+22</v>
      </c>
      <c r="K3180">
        <f t="shared" si="2377"/>
        <v>1.403874781013575E-4</v>
      </c>
      <c r="L3180">
        <f t="shared" si="2378"/>
        <v>-4.8308181846167825E-3</v>
      </c>
      <c r="M3180">
        <f t="shared" si="2379"/>
        <v>611027632.91903973</v>
      </c>
      <c r="N3180">
        <f t="shared" si="2380"/>
        <v>16907232.580009058</v>
      </c>
      <c r="O3180">
        <f t="shared" si="2381"/>
        <v>3.0323695269893221</v>
      </c>
      <c r="P3180">
        <f t="shared" si="2382"/>
        <v>-104.34567278772251</v>
      </c>
      <c r="S3180">
        <f t="shared" si="2386"/>
        <v>68235441445.700775</v>
      </c>
      <c r="T3180">
        <f t="shared" si="2387"/>
        <v>142445164535.69638</v>
      </c>
      <c r="U3180">
        <f t="shared" si="2388"/>
        <v>26170.734830039339</v>
      </c>
      <c r="V3180">
        <f t="shared" si="2389"/>
        <v>-12538.17937479335</v>
      </c>
      <c r="W3180">
        <f t="shared" si="2383"/>
        <v>26145.906094562881</v>
      </c>
      <c r="X3180">
        <f t="shared" si="2352"/>
        <v>-12590.010699325365</v>
      </c>
      <c r="Y3180">
        <f t="shared" si="2353"/>
        <v>157945244844.19046</v>
      </c>
      <c r="Z3180">
        <f t="shared" si="2354"/>
        <v>3.1779509879896589E+22</v>
      </c>
      <c r="AA3180">
        <f t="shared" si="2355"/>
        <v>-1.3729371135686421E+22</v>
      </c>
      <c r="AB3180">
        <f t="shared" si="2356"/>
        <v>-2.8660802787518452E+22</v>
      </c>
      <c r="AC3180">
        <f t="shared" si="2357"/>
        <v>-2.2989569885610217E-3</v>
      </c>
      <c r="AD3180">
        <f t="shared" si="2358"/>
        <v>-4.7991967159274028E-3</v>
      </c>
      <c r="AE3180">
        <f t="shared" si="2359"/>
        <v>564751571.64255822</v>
      </c>
      <c r="AF3180">
        <f t="shared" si="2360"/>
        <v>-271944231.10542786</v>
      </c>
      <c r="AG3180">
        <f t="shared" si="2361"/>
        <v>-49.657470952918068</v>
      </c>
      <c r="AH3180">
        <f t="shared" si="2362"/>
        <v>-103.6626490640319</v>
      </c>
      <c r="AJ3180">
        <f t="shared" si="2390"/>
        <v>-702241321.61276102</v>
      </c>
      <c r="AK3180">
        <f t="shared" si="2391"/>
        <v>373576558.34691137</v>
      </c>
      <c r="AL3180">
        <f t="shared" si="2392"/>
        <v>51.039702646937286</v>
      </c>
      <c r="AM3180">
        <f t="shared" si="2393"/>
        <v>36.98935737991043</v>
      </c>
      <c r="AN3180">
        <f t="shared" si="2363"/>
        <v>51.113599638949317</v>
      </c>
      <c r="AO3180">
        <f t="shared" si="2364"/>
        <v>36.950045845401689</v>
      </c>
      <c r="AP3180">
        <f t="shared" si="2365"/>
        <v>795425872.55303717</v>
      </c>
      <c r="AQ3180">
        <f t="shared" si="2366"/>
        <v>4.6284559678951907E+19</v>
      </c>
      <c r="AR3180">
        <f t="shared" si="2367"/>
        <v>4.0862299657023889E+19</v>
      </c>
      <c r="AS3180">
        <f t="shared" si="2368"/>
        <v>-2.1737822600574468E+19</v>
      </c>
      <c r="AT3180">
        <f t="shared" si="2384"/>
        <v>6.842314075188193E-6</v>
      </c>
      <c r="AU3180">
        <f t="shared" si="2385"/>
        <v>-3.6399568989575462E-6</v>
      </c>
      <c r="AV3180">
        <f t="shared" si="2394"/>
        <v>6.842314075188193E-6</v>
      </c>
      <c r="AW3180">
        <f t="shared" si="2395"/>
        <v>-3.6399568989575462E-6</v>
      </c>
      <c r="AX3180">
        <f t="shared" si="2369"/>
        <v>1104053.7522013052</v>
      </c>
      <c r="AY3180">
        <f t="shared" si="2370"/>
        <v>798120.99026067648</v>
      </c>
      <c r="AZ3180">
        <f t="shared" si="2371"/>
        <v>0.14779398402406496</v>
      </c>
      <c r="BA3180">
        <f t="shared" si="2372"/>
        <v>-7.8623069017482991E-2</v>
      </c>
    </row>
    <row r="3181" spans="3:53" x14ac:dyDescent="0.35">
      <c r="C3181">
        <f t="shared" si="2396"/>
        <v>-4203377374.6021738</v>
      </c>
      <c r="D3181">
        <f t="shared" si="2397"/>
        <v>165683500670.86392</v>
      </c>
      <c r="E3181">
        <f t="shared" si="2398"/>
        <v>28291.348708371421</v>
      </c>
      <c r="F3181">
        <f t="shared" si="2399"/>
        <v>678.39657628677094</v>
      </c>
      <c r="G3181">
        <f t="shared" si="2373"/>
        <v>165736811770.66693</v>
      </c>
      <c r="H3181">
        <f t="shared" si="2374"/>
        <v>2.8861729061343163E+22</v>
      </c>
      <c r="I3181">
        <f t="shared" si="2375"/>
        <v>7.3198426850527386E+20</v>
      </c>
      <c r="J3181">
        <f t="shared" si="2376"/>
        <v>-2.885244536327972E+22</v>
      </c>
      <c r="K3181">
        <f t="shared" si="2377"/>
        <v>1.2256936847040753E-4</v>
      </c>
      <c r="L3181">
        <f t="shared" si="2378"/>
        <v>-4.8312868994105354E-3</v>
      </c>
      <c r="M3181">
        <f t="shared" si="2379"/>
        <v>611093132.10082269</v>
      </c>
      <c r="N3181">
        <f t="shared" si="2380"/>
        <v>14653366.047794253</v>
      </c>
      <c r="O3181">
        <f t="shared" si="2381"/>
        <v>2.6474983589608025</v>
      </c>
      <c r="P3181">
        <f t="shared" si="2382"/>
        <v>-104.35579702726757</v>
      </c>
      <c r="S3181">
        <f t="shared" si="2386"/>
        <v>68800193017.343338</v>
      </c>
      <c r="T3181">
        <f t="shared" si="2387"/>
        <v>142173220304.59094</v>
      </c>
      <c r="U3181">
        <f t="shared" si="2388"/>
        <v>26121.077359086419</v>
      </c>
      <c r="V3181">
        <f t="shared" si="2389"/>
        <v>-12641.842023857382</v>
      </c>
      <c r="W3181">
        <f t="shared" si="2383"/>
        <v>26096.043114333104</v>
      </c>
      <c r="X3181">
        <f t="shared" si="2352"/>
        <v>-12693.574425154206</v>
      </c>
      <c r="Y3181">
        <f t="shared" si="2353"/>
        <v>157945215600.22464</v>
      </c>
      <c r="Z3181">
        <f t="shared" si="2354"/>
        <v>3.1779521648014832E+22</v>
      </c>
      <c r="AA3181">
        <f t="shared" si="2355"/>
        <v>-1.3843010154333234E+22</v>
      </c>
      <c r="AB3181">
        <f t="shared" si="2356"/>
        <v>-2.8606101902280752E+22</v>
      </c>
      <c r="AC3181">
        <f t="shared" si="2357"/>
        <v>-2.3179856253069714E-3</v>
      </c>
      <c r="AD3181">
        <f t="shared" si="2358"/>
        <v>-4.7900371571133202E-3</v>
      </c>
      <c r="AE3181">
        <f t="shared" si="2359"/>
        <v>563674531.26959503</v>
      </c>
      <c r="AF3181">
        <f t="shared" si="2360"/>
        <v>-274181207.58333081</v>
      </c>
      <c r="AG3181">
        <f t="shared" si="2361"/>
        <v>-50.068489506630584</v>
      </c>
      <c r="AH3181">
        <f t="shared" si="2362"/>
        <v>-103.46480259364772</v>
      </c>
      <c r="AJ3181">
        <f t="shared" si="2390"/>
        <v>-701137267.8605597</v>
      </c>
      <c r="AK3181">
        <f t="shared" si="2391"/>
        <v>374374679.33717203</v>
      </c>
      <c r="AL3181">
        <f t="shared" si="2392"/>
        <v>51.187496630961348</v>
      </c>
      <c r="AM3181">
        <f t="shared" si="2393"/>
        <v>36.910734310892948</v>
      </c>
      <c r="AN3181">
        <f t="shared" si="2363"/>
        <v>51.261444358135584</v>
      </c>
      <c r="AO3181">
        <f t="shared" si="2364"/>
        <v>36.871249665135863</v>
      </c>
      <c r="AP3181">
        <f t="shared" si="2365"/>
        <v>794826942.74400425</v>
      </c>
      <c r="AQ3181">
        <f t="shared" si="2366"/>
        <v>4.6354340018405851E+19</v>
      </c>
      <c r="AR3181">
        <f t="shared" si="2367"/>
        <v>4.089035432264183E+19</v>
      </c>
      <c r="AS3181">
        <f t="shared" si="2368"/>
        <v>-2.1833546709382529E+19</v>
      </c>
      <c r="AT3181">
        <f t="shared" si="2384"/>
        <v>6.8470117753921346E-6</v>
      </c>
      <c r="AU3181">
        <f t="shared" si="2385"/>
        <v>-3.6559857182489162E-6</v>
      </c>
      <c r="AV3181">
        <f t="shared" si="2394"/>
        <v>6.8470117753921346E-6</v>
      </c>
      <c r="AW3181">
        <f t="shared" si="2395"/>
        <v>-3.6559857182489162E-6</v>
      </c>
      <c r="AX3181">
        <f t="shared" si="2369"/>
        <v>1107247.1981357287</v>
      </c>
      <c r="AY3181">
        <f t="shared" si="2370"/>
        <v>796418.99276693468</v>
      </c>
      <c r="AZ3181">
        <f t="shared" si="2371"/>
        <v>0.1478954543484701</v>
      </c>
      <c r="BA3181">
        <f t="shared" si="2372"/>
        <v>-7.8969291514176587E-2</v>
      </c>
    </row>
    <row r="3182" spans="3:53" x14ac:dyDescent="0.35">
      <c r="C3182">
        <f t="shared" si="2396"/>
        <v>-3592284242.5013514</v>
      </c>
      <c r="D3182">
        <f t="shared" si="2397"/>
        <v>165698154036.91171</v>
      </c>
      <c r="E3182">
        <f t="shared" si="2398"/>
        <v>28293.996206730382</v>
      </c>
      <c r="F3182">
        <f t="shared" si="2399"/>
        <v>574.04077925950332</v>
      </c>
      <c r="G3182">
        <f t="shared" si="2373"/>
        <v>165737089262.84134</v>
      </c>
      <c r="H3182">
        <f t="shared" si="2374"/>
        <v>2.8861632415537622E+22</v>
      </c>
      <c r="I3182">
        <f t="shared" si="2375"/>
        <v>6.255641860270508E+20</v>
      </c>
      <c r="J3182">
        <f t="shared" si="2376"/>
        <v>-2.8854852194020551E+22</v>
      </c>
      <c r="K3182">
        <f t="shared" si="2377"/>
        <v>1.0474952880560126E-4</v>
      </c>
      <c r="L3182">
        <f t="shared" si="2378"/>
        <v>-4.8316899186236686E-3</v>
      </c>
      <c r="M3182">
        <f t="shared" si="2379"/>
        <v>611150318.06537628</v>
      </c>
      <c r="N3182">
        <f t="shared" si="2380"/>
        <v>12399280.832005272</v>
      </c>
      <c r="O3182">
        <f t="shared" si="2381"/>
        <v>2.262589822200987</v>
      </c>
      <c r="P3182">
        <f t="shared" si="2382"/>
        <v>-104.36450224227124</v>
      </c>
      <c r="S3182">
        <f t="shared" si="2386"/>
        <v>69363867548.61293</v>
      </c>
      <c r="T3182">
        <f t="shared" si="2387"/>
        <v>141899039097.0076</v>
      </c>
      <c r="U3182">
        <f t="shared" si="2388"/>
        <v>26071.008869579789</v>
      </c>
      <c r="V3182">
        <f t="shared" si="2389"/>
        <v>-12745.306826451029</v>
      </c>
      <c r="W3182">
        <f t="shared" si="2383"/>
        <v>26045.76950953704</v>
      </c>
      <c r="X3182">
        <f t="shared" si="2352"/>
        <v>-12796.939485702325</v>
      </c>
      <c r="Y3182">
        <f t="shared" si="2353"/>
        <v>157945191183.38364</v>
      </c>
      <c r="Z3182">
        <f t="shared" si="2354"/>
        <v>3.1779531473645879E+22</v>
      </c>
      <c r="AA3182">
        <f t="shared" si="2355"/>
        <v>-1.3956431312527695E+22</v>
      </c>
      <c r="AB3182">
        <f t="shared" si="2356"/>
        <v>-2.8550948245253527E+22</v>
      </c>
      <c r="AC3182">
        <f t="shared" si="2357"/>
        <v>-2.3369777817360505E-3</v>
      </c>
      <c r="AD3182">
        <f t="shared" si="2358"/>
        <v>-4.7808017825273818E-3</v>
      </c>
      <c r="AE3182">
        <f t="shared" si="2359"/>
        <v>562588621.40600002</v>
      </c>
      <c r="AF3182">
        <f t="shared" si="2360"/>
        <v>-276413892.8911702</v>
      </c>
      <c r="AG3182">
        <f t="shared" si="2361"/>
        <v>-50.478720085498693</v>
      </c>
      <c r="AH3182">
        <f t="shared" si="2362"/>
        <v>-103.26531850259144</v>
      </c>
      <c r="AJ3182">
        <f t="shared" si="2390"/>
        <v>-700030020.66242397</v>
      </c>
      <c r="AK3182">
        <f t="shared" si="2391"/>
        <v>375171098.32993895</v>
      </c>
      <c r="AL3182">
        <f t="shared" si="2392"/>
        <v>51.33539208530982</v>
      </c>
      <c r="AM3182">
        <f t="shared" si="2393"/>
        <v>36.831765019378771</v>
      </c>
      <c r="AN3182">
        <f t="shared" si="2363"/>
        <v>51.409390672026646</v>
      </c>
      <c r="AO3182">
        <f t="shared" si="2364"/>
        <v>36.792106532979652</v>
      </c>
      <c r="AP3182">
        <f t="shared" si="2365"/>
        <v>794226279.37554824</v>
      </c>
      <c r="AQ3182">
        <f t="shared" si="2366"/>
        <v>4.6424480943054004E+19</v>
      </c>
      <c r="AR3182">
        <f t="shared" si="2367"/>
        <v>4.0918477766008979E+19</v>
      </c>
      <c r="AS3182">
        <f t="shared" si="2368"/>
        <v>-2.1929674145883103E+19</v>
      </c>
      <c r="AT3182">
        <f t="shared" si="2384"/>
        <v>6.8517209922988907E-6</v>
      </c>
      <c r="AU3182">
        <f t="shared" si="2385"/>
        <v>-3.6720820739924821E-6</v>
      </c>
      <c r="AV3182">
        <f t="shared" si="2394"/>
        <v>6.8517209922988907E-6</v>
      </c>
      <c r="AW3182">
        <f t="shared" si="2395"/>
        <v>-3.6720820739924821E-6</v>
      </c>
      <c r="AX3182">
        <f t="shared" si="2369"/>
        <v>1110442.8385157755</v>
      </c>
      <c r="AY3182">
        <f t="shared" si="2370"/>
        <v>794709.50111236051</v>
      </c>
      <c r="AZ3182">
        <f t="shared" si="2371"/>
        <v>0.14799717343365604</v>
      </c>
      <c r="BA3182">
        <f t="shared" si="2372"/>
        <v>-7.9316972798237614E-2</v>
      </c>
    </row>
    <row r="3183" spans="3:53" x14ac:dyDescent="0.35">
      <c r="C3183">
        <f t="shared" si="2396"/>
        <v>-2981133924.4359751</v>
      </c>
      <c r="D3183">
        <f t="shared" si="2397"/>
        <v>165710553317.74371</v>
      </c>
      <c r="E3183">
        <f t="shared" si="2398"/>
        <v>28296.258796552582</v>
      </c>
      <c r="F3183">
        <f t="shared" si="2399"/>
        <v>469.67627701723211</v>
      </c>
      <c r="G3183">
        <f t="shared" si="2373"/>
        <v>165737366457.74301</v>
      </c>
      <c r="H3183">
        <f t="shared" si="2374"/>
        <v>2.8861535873751782E+22</v>
      </c>
      <c r="I3183">
        <f t="shared" si="2375"/>
        <v>5.1913521702122874E+20</v>
      </c>
      <c r="J3183">
        <f t="shared" si="2376"/>
        <v>-2.8856866628556705E+22</v>
      </c>
      <c r="K3183">
        <f t="shared" si="2377"/>
        <v>8.6928201108712113E-5</v>
      </c>
      <c r="L3183">
        <f t="shared" si="2378"/>
        <v>-4.8320272318413768E-3</v>
      </c>
      <c r="M3183">
        <f t="shared" si="2379"/>
        <v>611199190.00553572</v>
      </c>
      <c r="N3183">
        <f t="shared" si="2380"/>
        <v>10145007.583572214</v>
      </c>
      <c r="O3183">
        <f t="shared" si="2381"/>
        <v>1.8776491439481817</v>
      </c>
      <c r="P3183">
        <f t="shared" si="2382"/>
        <v>-104.37178820777373</v>
      </c>
      <c r="S3183">
        <f t="shared" si="2386"/>
        <v>69926456170.018936</v>
      </c>
      <c r="T3183">
        <f t="shared" si="2387"/>
        <v>141622625204.11642</v>
      </c>
      <c r="U3183">
        <f t="shared" si="2388"/>
        <v>26020.530149494291</v>
      </c>
      <c r="V3183">
        <f t="shared" si="2389"/>
        <v>-12848.572144953621</v>
      </c>
      <c r="W3183">
        <f t="shared" si="2383"/>
        <v>25995.086071452875</v>
      </c>
      <c r="X3183">
        <f t="shared" si="2352"/>
        <v>-12900.104244898201</v>
      </c>
      <c r="Y3183">
        <f t="shared" si="2353"/>
        <v>157945171633.08035</v>
      </c>
      <c r="Z3183">
        <f t="shared" si="2354"/>
        <v>3.1779539340926793E+22</v>
      </c>
      <c r="AA3183">
        <f t="shared" si="2355"/>
        <v>-1.4069632783641748E+22</v>
      </c>
      <c r="AB3183">
        <f t="shared" si="2356"/>
        <v>-2.8495342673057769E+22</v>
      </c>
      <c r="AC3183">
        <f t="shared" si="2357"/>
        <v>-2.3559331519828778E-3</v>
      </c>
      <c r="AD3183">
        <f t="shared" si="2358"/>
        <v>-4.7714907356091367E-3</v>
      </c>
      <c r="AE3183">
        <f t="shared" si="2359"/>
        <v>561493859.14338207</v>
      </c>
      <c r="AF3183">
        <f t="shared" si="2360"/>
        <v>-278642251.68980116</v>
      </c>
      <c r="AG3183">
        <f t="shared" si="2361"/>
        <v>-50.888156082830164</v>
      </c>
      <c r="AH3183">
        <f t="shared" si="2362"/>
        <v>-103.06419988915735</v>
      </c>
      <c r="AJ3183">
        <f t="shared" si="2390"/>
        <v>-698919577.82390821</v>
      </c>
      <c r="AK3183">
        <f t="shared" si="2391"/>
        <v>375965807.83105129</v>
      </c>
      <c r="AL3183">
        <f t="shared" si="2392"/>
        <v>51.483389258743479</v>
      </c>
      <c r="AM3183">
        <f t="shared" si="2393"/>
        <v>36.752448046580533</v>
      </c>
      <c r="AN3183">
        <f t="shared" si="2363"/>
        <v>51.55743882879505</v>
      </c>
      <c r="AO3183">
        <f t="shared" si="2364"/>
        <v>36.712614985227951</v>
      </c>
      <c r="AP3183">
        <f t="shared" si="2365"/>
        <v>793623881.27097404</v>
      </c>
      <c r="AQ3183">
        <f t="shared" si="2366"/>
        <v>4.6494984449192387E+19</v>
      </c>
      <c r="AR3183">
        <f t="shared" si="2367"/>
        <v>4.0946669661851107E+19</v>
      </c>
      <c r="AS3183">
        <f t="shared" si="2368"/>
        <v>-2.2026207629410099E+19</v>
      </c>
      <c r="AT3183">
        <f t="shared" si="2384"/>
        <v>6.8564416714419134E-6</v>
      </c>
      <c r="AU3183">
        <f t="shared" si="2385"/>
        <v>-3.6882464215355152E-6</v>
      </c>
      <c r="AV3183">
        <f t="shared" si="2394"/>
        <v>6.8564416714419134E-6</v>
      </c>
      <c r="AW3183">
        <f t="shared" si="2395"/>
        <v>-3.6882464215355152E-6</v>
      </c>
      <c r="AX3183">
        <f t="shared" si="2369"/>
        <v>1113640.6787019731</v>
      </c>
      <c r="AY3183">
        <f t="shared" si="2370"/>
        <v>792992.4836809237</v>
      </c>
      <c r="AZ3183">
        <f t="shared" si="2371"/>
        <v>0.14809914010314532</v>
      </c>
      <c r="BA3183">
        <f t="shared" si="2372"/>
        <v>-7.9666122705167125E-2</v>
      </c>
    </row>
    <row r="3184" spans="3:53" x14ac:dyDescent="0.35">
      <c r="C3184">
        <f t="shared" si="2396"/>
        <v>-2369934734.4304395</v>
      </c>
      <c r="D3184">
        <f t="shared" si="2397"/>
        <v>165720698325.32727</v>
      </c>
      <c r="E3184">
        <f t="shared" si="2398"/>
        <v>28298.136445696531</v>
      </c>
      <c r="F3184">
        <f t="shared" si="2399"/>
        <v>365.30448880945835</v>
      </c>
      <c r="G3184">
        <f t="shared" si="2373"/>
        <v>165737643412.95428</v>
      </c>
      <c r="H3184">
        <f t="shared" si="2374"/>
        <v>2.8861439415929377E+22</v>
      </c>
      <c r="I3184">
        <f t="shared" si="2375"/>
        <v>4.126988072772645E+20</v>
      </c>
      <c r="J3184">
        <f t="shared" si="2376"/>
        <v>-2.8858488610005786E+22</v>
      </c>
      <c r="K3184">
        <f t="shared" si="2377"/>
        <v>6.9105627474424724E-5</v>
      </c>
      <c r="L3184">
        <f t="shared" si="2378"/>
        <v>-4.8322988295388123E-3</v>
      </c>
      <c r="M3184">
        <f t="shared" si="2379"/>
        <v>611239747.22704506</v>
      </c>
      <c r="N3184">
        <f t="shared" si="2380"/>
        <v>7890576.9582843008</v>
      </c>
      <c r="O3184">
        <f t="shared" si="2381"/>
        <v>1.4926815534475741</v>
      </c>
      <c r="P3184">
        <f t="shared" si="2382"/>
        <v>-104.37765471803834</v>
      </c>
      <c r="S3184">
        <f t="shared" si="2386"/>
        <v>70487950029.162323</v>
      </c>
      <c r="T3184">
        <f t="shared" si="2387"/>
        <v>141343982952.42664</v>
      </c>
      <c r="U3184">
        <f t="shared" si="2388"/>
        <v>25969.64199341146</v>
      </c>
      <c r="V3184">
        <f t="shared" si="2389"/>
        <v>-12951.636344842778</v>
      </c>
      <c r="W3184">
        <f t="shared" si="2383"/>
        <v>25943.993597959638</v>
      </c>
      <c r="X3184">
        <f t="shared" si="2352"/>
        <v>-13003.067069782286</v>
      </c>
      <c r="Y3184">
        <f t="shared" si="2353"/>
        <v>157945156988.65082</v>
      </c>
      <c r="Z3184">
        <f t="shared" si="2354"/>
        <v>3.1779545234026078E+22</v>
      </c>
      <c r="AA3184">
        <f t="shared" si="2355"/>
        <v>-1.4182612744286266E+22</v>
      </c>
      <c r="AB3184">
        <f t="shared" si="2356"/>
        <v>-2.843928604988386E+22</v>
      </c>
      <c r="AC3184">
        <f t="shared" si="2357"/>
        <v>-2.3748514307244247E-3</v>
      </c>
      <c r="AD3184">
        <f t="shared" si="2358"/>
        <v>-4.7621041610656162E-3</v>
      </c>
      <c r="AE3184">
        <f t="shared" si="2359"/>
        <v>560390261.7159282</v>
      </c>
      <c r="AF3184">
        <f t="shared" si="2360"/>
        <v>-280866248.70729738</v>
      </c>
      <c r="AG3184">
        <f t="shared" si="2361"/>
        <v>-51.296790903647576</v>
      </c>
      <c r="AH3184">
        <f t="shared" si="2362"/>
        <v>-102.86144987901731</v>
      </c>
      <c r="AJ3184">
        <f t="shared" si="2390"/>
        <v>-697805937.14520621</v>
      </c>
      <c r="AK3184">
        <f t="shared" si="2391"/>
        <v>376758800.31473219</v>
      </c>
      <c r="AL3184">
        <f t="shared" si="2392"/>
        <v>51.631488398846628</v>
      </c>
      <c r="AM3184">
        <f t="shared" si="2393"/>
        <v>36.672781923875363</v>
      </c>
      <c r="AN3184">
        <f t="shared" si="2363"/>
        <v>51.705589075424342</v>
      </c>
      <c r="AO3184">
        <f t="shared" si="2364"/>
        <v>36.632773548303</v>
      </c>
      <c r="AP3184">
        <f t="shared" si="2365"/>
        <v>793019747.25078297</v>
      </c>
      <c r="AQ3184">
        <f t="shared" si="2366"/>
        <v>4.6565852548892164E+19</v>
      </c>
      <c r="AR3184">
        <f t="shared" si="2367"/>
        <v>4.0974929677973545E+19</v>
      </c>
      <c r="AS3184">
        <f t="shared" si="2368"/>
        <v>-2.2123149899828683E+19</v>
      </c>
      <c r="AT3184">
        <f t="shared" si="2384"/>
        <v>6.8611737571958374E-6</v>
      </c>
      <c r="AU3184">
        <f t="shared" si="2385"/>
        <v>-3.7044792196632085E-6</v>
      </c>
      <c r="AV3184">
        <f t="shared" si="2394"/>
        <v>6.8611737571958374E-6</v>
      </c>
      <c r="AW3184">
        <f t="shared" si="2395"/>
        <v>-3.7044792196632085E-6</v>
      </c>
      <c r="AX3184">
        <f t="shared" si="2369"/>
        <v>1116840.7240291657</v>
      </c>
      <c r="AY3184">
        <f t="shared" si="2370"/>
        <v>791267.90864334477</v>
      </c>
      <c r="AZ3184">
        <f t="shared" si="2371"/>
        <v>0.14820135315543009</v>
      </c>
      <c r="BA3184">
        <f t="shared" si="2372"/>
        <v>-8.0016751144725298E-2</v>
      </c>
    </row>
    <row r="3185" spans="3:53" x14ac:dyDescent="0.35">
      <c r="C3185">
        <f t="shared" si="2396"/>
        <v>-1758694987.2033944</v>
      </c>
      <c r="D3185">
        <f t="shared" si="2397"/>
        <v>165728588902.28555</v>
      </c>
      <c r="E3185">
        <f t="shared" si="2398"/>
        <v>28299.62912724998</v>
      </c>
      <c r="F3185">
        <f t="shared" si="2399"/>
        <v>260.92683409142001</v>
      </c>
      <c r="G3185">
        <f t="shared" si="2373"/>
        <v>165737920186.05994</v>
      </c>
      <c r="H3185">
        <f t="shared" si="2374"/>
        <v>2.8861343022013707E+22</v>
      </c>
      <c r="I3185">
        <f t="shared" si="2375"/>
        <v>3.0625640312000492E+20</v>
      </c>
      <c r="J3185">
        <f t="shared" si="2376"/>
        <v>-2.8859718086805483E+22</v>
      </c>
      <c r="K3185">
        <f t="shared" si="2377"/>
        <v>5.1282050087073826E-5</v>
      </c>
      <c r="L3185">
        <f t="shared" si="2378"/>
        <v>-4.8325047030819629E-3</v>
      </c>
      <c r="M3185">
        <f t="shared" si="2379"/>
        <v>611271989.14859962</v>
      </c>
      <c r="N3185">
        <f t="shared" si="2380"/>
        <v>5636019.6163746724</v>
      </c>
      <c r="O3185">
        <f t="shared" si="2381"/>
        <v>1.1076922818807946</v>
      </c>
      <c r="P3185">
        <f t="shared" si="2382"/>
        <v>-104.3821015865704</v>
      </c>
      <c r="S3185">
        <f t="shared" si="2386"/>
        <v>71048340290.87825</v>
      </c>
      <c r="T3185">
        <f t="shared" si="2387"/>
        <v>141063116703.71933</v>
      </c>
      <c r="U3185">
        <f t="shared" si="2388"/>
        <v>25918.345202507811</v>
      </c>
      <c r="V3185">
        <f t="shared" si="2389"/>
        <v>-13054.497794721796</v>
      </c>
      <c r="W3185">
        <f t="shared" si="2383"/>
        <v>25892.492893525407</v>
      </c>
      <c r="X3185">
        <f t="shared" si="2352"/>
        <v>-13105.826330534386</v>
      </c>
      <c r="Y3185">
        <f t="shared" si="2353"/>
        <v>157945147289.35352</v>
      </c>
      <c r="Z3185">
        <f t="shared" si="2354"/>
        <v>3.1779549137143991E+22</v>
      </c>
      <c r="AA3185">
        <f t="shared" si="2355"/>
        <v>-1.4295369374344103E+22</v>
      </c>
      <c r="AB3185">
        <f t="shared" si="2356"/>
        <v>-2.8382779247480575E+22</v>
      </c>
      <c r="AC3185">
        <f t="shared" si="2357"/>
        <v>-2.3937323131855495E-3</v>
      </c>
      <c r="AD3185">
        <f t="shared" si="2358"/>
        <v>-4.7526422048694865E-3</v>
      </c>
      <c r="AE3185">
        <f t="shared" si="2359"/>
        <v>559277846.50014877</v>
      </c>
      <c r="AF3185">
        <f t="shared" si="2360"/>
        <v>-283085848.73954272</v>
      </c>
      <c r="AG3185">
        <f t="shared" si="2361"/>
        <v>-51.704617964807866</v>
      </c>
      <c r="AH3185">
        <f t="shared" si="2362"/>
        <v>-102.6570716251809</v>
      </c>
      <c r="AJ3185">
        <f t="shared" si="2390"/>
        <v>-696689096.42117703</v>
      </c>
      <c r="AK3185">
        <f t="shared" si="2391"/>
        <v>377550068.22337556</v>
      </c>
      <c r="AL3185">
        <f t="shared" si="2392"/>
        <v>51.779689752002056</v>
      </c>
      <c r="AM3185">
        <f t="shared" si="2393"/>
        <v>36.592765172730637</v>
      </c>
      <c r="AN3185">
        <f t="shared" si="2363"/>
        <v>51.853841657683844</v>
      </c>
      <c r="AO3185">
        <f t="shared" si="2364"/>
        <v>36.552580738679829</v>
      </c>
      <c r="AP3185">
        <f t="shared" si="2365"/>
        <v>792413876.1326884</v>
      </c>
      <c r="AQ3185">
        <f t="shared" si="2366"/>
        <v>4.6637087270142452E+19</v>
      </c>
      <c r="AR3185">
        <f t="shared" si="2367"/>
        <v>4.100325747515111E+19</v>
      </c>
      <c r="AS3185">
        <f t="shared" si="2368"/>
        <v>-2.2220503717723136E+19</v>
      </c>
      <c r="AT3185">
        <f t="shared" si="2384"/>
        <v>6.8659171927580558E-6</v>
      </c>
      <c r="AU3185">
        <f t="shared" si="2385"/>
        <v>-3.7207809306301299E-6</v>
      </c>
      <c r="AV3185">
        <f t="shared" si="2394"/>
        <v>6.8659171927580558E-6</v>
      </c>
      <c r="AW3185">
        <f t="shared" si="2395"/>
        <v>-3.7207809306301299E-6</v>
      </c>
      <c r="AX3185">
        <f t="shared" si="2369"/>
        <v>1120042.979805971</v>
      </c>
      <c r="AY3185">
        <f t="shared" si="2370"/>
        <v>789535.74395548436</v>
      </c>
      <c r="AZ3185">
        <f t="shared" si="2371"/>
        <v>0.14830381136357401</v>
      </c>
      <c r="BA3185">
        <f t="shared" si="2372"/>
        <v>-8.0368868101610813E-2</v>
      </c>
    </row>
    <row r="3186" spans="3:53" x14ac:dyDescent="0.35">
      <c r="C3186">
        <f t="shared" si="2396"/>
        <v>-1147422998.0547948</v>
      </c>
      <c r="D3186">
        <f t="shared" si="2397"/>
        <v>165734224921.90192</v>
      </c>
      <c r="E3186">
        <f t="shared" si="2398"/>
        <v>28300.73681953186</v>
      </c>
      <c r="F3186">
        <f t="shared" si="2399"/>
        <v>156.54473250484961</v>
      </c>
      <c r="G3186">
        <f t="shared" si="2373"/>
        <v>165738196834.64655</v>
      </c>
      <c r="H3186">
        <f t="shared" si="2374"/>
        <v>2.8861246671947838E+22</v>
      </c>
      <c r="I3186">
        <f t="shared" si="2375"/>
        <v>1.9980945139016165E+20</v>
      </c>
      <c r="J3186">
        <f t="shared" si="2376"/>
        <v>-2.8860555012718572E+22</v>
      </c>
      <c r="K3186">
        <f t="shared" si="2377"/>
        <v>3.3457711217374689E-5</v>
      </c>
      <c r="L3186">
        <f t="shared" si="2378"/>
        <v>-4.8326448447284951E-3</v>
      </c>
      <c r="M3186">
        <f t="shared" si="2379"/>
        <v>611295915.30188811</v>
      </c>
      <c r="N3186">
        <f t="shared" si="2380"/>
        <v>3381366.2221047515</v>
      </c>
      <c r="O3186">
        <f t="shared" si="2381"/>
        <v>0.72268656229529327</v>
      </c>
      <c r="P3186">
        <f t="shared" si="2382"/>
        <v>-104.3851286461355</v>
      </c>
      <c r="S3186">
        <f t="shared" si="2386"/>
        <v>71607618137.378403</v>
      </c>
      <c r="T3186">
        <f t="shared" si="2387"/>
        <v>140780030854.9798</v>
      </c>
      <c r="U3186">
        <f t="shared" si="2388"/>
        <v>25866.640584543002</v>
      </c>
      <c r="V3186">
        <f t="shared" si="2389"/>
        <v>-13157.154866346977</v>
      </c>
      <c r="W3186">
        <f t="shared" si="2383"/>
        <v>25840.58476919544</v>
      </c>
      <c r="X3186">
        <f t="shared" si="2352"/>
        <v>-13208.380400500955</v>
      </c>
      <c r="Y3186">
        <f t="shared" si="2353"/>
        <v>157945142574.36874</v>
      </c>
      <c r="Z3186">
        <f t="shared" si="2354"/>
        <v>3.177955103451279E+22</v>
      </c>
      <c r="AA3186">
        <f t="shared" si="2355"/>
        <v>-1.4407900857003078E+22</v>
      </c>
      <c r="AB3186">
        <f t="shared" si="2356"/>
        <v>-2.8325823145143955E+22</v>
      </c>
      <c r="AC3186">
        <f t="shared" si="2357"/>
        <v>-2.4125754951445206E-3</v>
      </c>
      <c r="AD3186">
        <f t="shared" si="2358"/>
        <v>-4.7431050142571927E-3</v>
      </c>
      <c r="AE3186">
        <f t="shared" si="2359"/>
        <v>558156631.0146215</v>
      </c>
      <c r="AF3186">
        <f t="shared" si="2360"/>
        <v>-285301016.65082061</v>
      </c>
      <c r="AG3186">
        <f t="shared" si="2361"/>
        <v>-52.111630695121647</v>
      </c>
      <c r="AH3186">
        <f t="shared" si="2362"/>
        <v>-102.45106830795537</v>
      </c>
      <c r="AJ3186">
        <f t="shared" si="2390"/>
        <v>-695569053.44137108</v>
      </c>
      <c r="AK3186">
        <f t="shared" si="2391"/>
        <v>378339603.96733105</v>
      </c>
      <c r="AL3186">
        <f t="shared" si="2392"/>
        <v>51.927993563365632</v>
      </c>
      <c r="AM3186">
        <f t="shared" si="2393"/>
        <v>36.512396304629029</v>
      </c>
      <c r="AN3186">
        <f t="shared" si="2363"/>
        <v>52.002196820103038</v>
      </c>
      <c r="AO3186">
        <f t="shared" si="2364"/>
        <v>36.472035062810953</v>
      </c>
      <c r="AP3186">
        <f t="shared" si="2365"/>
        <v>791806266.73163044</v>
      </c>
      <c r="AQ3186">
        <f t="shared" si="2366"/>
        <v>4.6708690656994697E+19</v>
      </c>
      <c r="AR3186">
        <f t="shared" si="2367"/>
        <v>4.1031652707016606E+19</v>
      </c>
      <c r="AS3186">
        <f t="shared" si="2368"/>
        <v>-2.2318271864586662E+19</v>
      </c>
      <c r="AT3186">
        <f t="shared" si="2384"/>
        <v>6.8706719201300407E-6</v>
      </c>
      <c r="AU3186">
        <f t="shared" si="2385"/>
        <v>-3.7371520201920063E-6</v>
      </c>
      <c r="AV3186">
        <f t="shared" si="2394"/>
        <v>6.8706719201300407E-6</v>
      </c>
      <c r="AW3186">
        <f t="shared" si="2395"/>
        <v>-3.7371520201920063E-6</v>
      </c>
      <c r="AX3186">
        <f t="shared" si="2369"/>
        <v>1123247.4513142256</v>
      </c>
      <c r="AY3186">
        <f t="shared" si="2370"/>
        <v>787795.95735671662</v>
      </c>
      <c r="AZ3186">
        <f t="shared" si="2371"/>
        <v>0.14840651347480888</v>
      </c>
      <c r="BA3186">
        <f t="shared" si="2372"/>
        <v>-8.0722483636147341E-2</v>
      </c>
    </row>
    <row r="3187" spans="3:53" x14ac:dyDescent="0.35">
      <c r="C3187">
        <f t="shared" si="2396"/>
        <v>-536127082.75290668</v>
      </c>
      <c r="D3187">
        <f t="shared" si="2397"/>
        <v>165737606288.12402</v>
      </c>
      <c r="E3187">
        <f t="shared" si="2398"/>
        <v>28301.459506094154</v>
      </c>
      <c r="F3187">
        <f t="shared" si="2399"/>
        <v>52.159603858714107</v>
      </c>
      <c r="G3187">
        <f t="shared" si="2373"/>
        <v>165738473416.30145</v>
      </c>
      <c r="H3187">
        <f t="shared" si="2374"/>
        <v>2.886115034567498E+22</v>
      </c>
      <c r="I3187">
        <f t="shared" si="2375"/>
        <v>9.3359399424743817E+19</v>
      </c>
      <c r="J3187">
        <f t="shared" si="2376"/>
        <v>-2.8860999346838187E+22</v>
      </c>
      <c r="K3187">
        <f t="shared" si="2377"/>
        <v>1.5632853219146653E-5</v>
      </c>
      <c r="L3187">
        <f t="shared" si="2378"/>
        <v>-4.8327192476286312E-3</v>
      </c>
      <c r="M3187">
        <f t="shared" si="2379"/>
        <v>611311525.33163369</v>
      </c>
      <c r="N3187">
        <f t="shared" si="2380"/>
        <v>1126647.4433482247</v>
      </c>
      <c r="O3187">
        <f t="shared" si="2381"/>
        <v>0.33766962953356772</v>
      </c>
      <c r="P3187">
        <f t="shared" si="2382"/>
        <v>-104.38673574877843</v>
      </c>
      <c r="S3187">
        <f t="shared" si="2386"/>
        <v>72165774768.393021</v>
      </c>
      <c r="T3187">
        <f t="shared" si="2387"/>
        <v>140494729838.32898</v>
      </c>
      <c r="U3187">
        <f t="shared" si="2388"/>
        <v>25814.528953847879</v>
      </c>
      <c r="V3187">
        <f t="shared" si="2389"/>
        <v>-13259.605934654932</v>
      </c>
      <c r="W3187">
        <f t="shared" si="2383"/>
        <v>25788.270042580141</v>
      </c>
      <c r="X3187">
        <f t="shared" si="2352"/>
        <v>-13310.727656222383</v>
      </c>
      <c r="Y3187">
        <f t="shared" si="2353"/>
        <v>157945142882.798</v>
      </c>
      <c r="Z3187">
        <f t="shared" si="2354"/>
        <v>3.1779550910396997E+22</v>
      </c>
      <c r="AA3187">
        <f t="shared" si="2355"/>
        <v>-1.4520205378788927E+22</v>
      </c>
      <c r="AB3187">
        <f t="shared" si="2356"/>
        <v>-2.8268418629705904E+22</v>
      </c>
      <c r="AC3187">
        <f t="shared" si="2357"/>
        <v>-2.4313806729385342E-3</v>
      </c>
      <c r="AD3187">
        <f t="shared" si="2358"/>
        <v>-4.7334927377270433E-3</v>
      </c>
      <c r="AE3187">
        <f t="shared" si="2359"/>
        <v>557026632.91973102</v>
      </c>
      <c r="AF3187">
        <f t="shared" si="2360"/>
        <v>-287511717.37440348</v>
      </c>
      <c r="AG3187">
        <f t="shared" si="2361"/>
        <v>-52.517822535472341</v>
      </c>
      <c r="AH3187">
        <f t="shared" si="2362"/>
        <v>-102.24344313490414</v>
      </c>
      <c r="AJ3187">
        <f t="shared" si="2390"/>
        <v>-694445805.99005687</v>
      </c>
      <c r="AK3187">
        <f t="shared" si="2391"/>
        <v>379127399.92468774</v>
      </c>
      <c r="AL3187">
        <f t="shared" si="2392"/>
        <v>52.076400076840443</v>
      </c>
      <c r="AM3187">
        <f t="shared" si="2393"/>
        <v>36.431673820992884</v>
      </c>
      <c r="AN3187">
        <f t="shared" si="2363"/>
        <v>52.150654805945507</v>
      </c>
      <c r="AO3187">
        <f t="shared" si="2364"/>
        <v>36.391135017050395</v>
      </c>
      <c r="AP3187">
        <f t="shared" si="2365"/>
        <v>791196917.85979164</v>
      </c>
      <c r="AQ3187">
        <f t="shared" si="2366"/>
        <v>4.6780664769708622E+19</v>
      </c>
      <c r="AR3187">
        <f t="shared" si="2367"/>
        <v>4.106011501994745E+19</v>
      </c>
      <c r="AS3187">
        <f t="shared" si="2368"/>
        <v>-2.2416457143013093E+19</v>
      </c>
      <c r="AT3187">
        <f t="shared" si="2384"/>
        <v>6.8754378800983672E-6</v>
      </c>
      <c r="AU3187">
        <f t="shared" si="2385"/>
        <v>-3.7535929576378252E-6</v>
      </c>
      <c r="AV3187">
        <f t="shared" si="2394"/>
        <v>6.8754378800983672E-6</v>
      </c>
      <c r="AW3187">
        <f t="shared" si="2395"/>
        <v>-3.7535929576378252E-6</v>
      </c>
      <c r="AX3187">
        <f t="shared" si="2369"/>
        <v>1126454.1438084228</v>
      </c>
      <c r="AY3187">
        <f t="shared" si="2370"/>
        <v>786048.51636828855</v>
      </c>
      <c r="AZ3187">
        <f t="shared" si="2371"/>
        <v>0.14850945821012473</v>
      </c>
      <c r="BA3187">
        <f t="shared" si="2372"/>
        <v>-8.1077607884977032E-2</v>
      </c>
    </row>
    <row r="3188" spans="3:53" x14ac:dyDescent="0.35">
      <c r="C3188">
        <f t="shared" si="2396"/>
        <v>75184442.578727007</v>
      </c>
      <c r="D3188">
        <f t="shared" si="2397"/>
        <v>165738732935.56738</v>
      </c>
      <c r="E3188">
        <f t="shared" si="2398"/>
        <v>28301.797175723688</v>
      </c>
      <c r="F3188">
        <f t="shared" si="2399"/>
        <v>-52.227131890064328</v>
      </c>
      <c r="G3188">
        <f t="shared" si="2373"/>
        <v>165738749988.6123</v>
      </c>
      <c r="H3188">
        <f t="shared" si="2374"/>
        <v>2.8861054023138634E+22</v>
      </c>
      <c r="I3188">
        <f t="shared" si="2375"/>
        <v>-1.309230496255882E+19</v>
      </c>
      <c r="J3188">
        <f t="shared" si="2376"/>
        <v>-2.8861051053592579E+22</v>
      </c>
      <c r="K3188">
        <f t="shared" si="2377"/>
        <v>-2.1922814739716711E-6</v>
      </c>
      <c r="L3188">
        <f t="shared" si="2378"/>
        <v>-4.8327279058259509E-3</v>
      </c>
      <c r="M3188">
        <f t="shared" si="2379"/>
        <v>611318818.99563169</v>
      </c>
      <c r="N3188">
        <f t="shared" si="2380"/>
        <v>-1128106.0488253895</v>
      </c>
      <c r="O3188">
        <f t="shared" si="2381"/>
        <v>-4.7353279837788094E-2</v>
      </c>
      <c r="P3188">
        <f t="shared" si="2382"/>
        <v>-104.38692276584054</v>
      </c>
      <c r="S3188">
        <f t="shared" si="2386"/>
        <v>72722801401.312744</v>
      </c>
      <c r="T3188">
        <f t="shared" si="2387"/>
        <v>140207218120.95459</v>
      </c>
      <c r="U3188">
        <f t="shared" si="2388"/>
        <v>25762.011131312407</v>
      </c>
      <c r="V3188">
        <f t="shared" si="2389"/>
        <v>-13361.849377789837</v>
      </c>
      <c r="W3188">
        <f t="shared" si="2383"/>
        <v>25735.54953784294</v>
      </c>
      <c r="X3188">
        <f t="shared" si="2352"/>
        <v>-13412.86647746024</v>
      </c>
      <c r="Y3188">
        <f t="shared" si="2353"/>
        <v>157945148253.66339</v>
      </c>
      <c r="Z3188">
        <f t="shared" si="2354"/>
        <v>3.1779548749093671E+22</v>
      </c>
      <c r="AA3188">
        <f t="shared" si="2355"/>
        <v>-1.4632281129598245E+22</v>
      </c>
      <c r="AB3188">
        <f t="shared" si="2356"/>
        <v>-2.8210566595522756E+22</v>
      </c>
      <c r="AC3188">
        <f t="shared" si="2357"/>
        <v>-2.4501475434692303E-3</v>
      </c>
      <c r="AD3188">
        <f t="shared" si="2358"/>
        <v>-4.7238055250373003E-3</v>
      </c>
      <c r="AE3188">
        <f t="shared" si="2359"/>
        <v>555887870.01740754</v>
      </c>
      <c r="AF3188">
        <f t="shared" si="2360"/>
        <v>-289717915.91314119</v>
      </c>
      <c r="AG3188">
        <f t="shared" si="2361"/>
        <v>-52.923186938935373</v>
      </c>
      <c r="AH3188">
        <f t="shared" si="2362"/>
        <v>-102.03419934080569</v>
      </c>
      <c r="AJ3188">
        <f t="shared" si="2390"/>
        <v>-693319351.84624851</v>
      </c>
      <c r="AK3188">
        <f t="shared" si="2391"/>
        <v>379913448.44105601</v>
      </c>
      <c r="AL3188">
        <f t="shared" si="2392"/>
        <v>52.224909535050571</v>
      </c>
      <c r="AM3188">
        <f t="shared" si="2393"/>
        <v>36.350596213107906</v>
      </c>
      <c r="AN3188">
        <f t="shared" si="2363"/>
        <v>52.299215857182496</v>
      </c>
      <c r="AO3188">
        <f t="shared" si="2364"/>
        <v>36.309879087577023</v>
      </c>
      <c r="AP3188">
        <f t="shared" si="2365"/>
        <v>790585828.32661319</v>
      </c>
      <c r="AQ3188">
        <f t="shared" si="2366"/>
        <v>4.6853011684899701E+19</v>
      </c>
      <c r="AR3188">
        <f t="shared" si="2367"/>
        <v>4.1088644052950663E+19</v>
      </c>
      <c r="AS3188">
        <f t="shared" si="2368"/>
        <v>-2.2515062376890495E+19</v>
      </c>
      <c r="AT3188">
        <f t="shared" si="2384"/>
        <v>6.8802150122154492E-6</v>
      </c>
      <c r="AU3188">
        <f t="shared" si="2385"/>
        <v>-3.7701042158222528E-6</v>
      </c>
      <c r="AV3188">
        <f t="shared" si="2394"/>
        <v>6.8802150122154492E-6</v>
      </c>
      <c r="AW3188">
        <f t="shared" si="2395"/>
        <v>-3.7701042158222528E-6</v>
      </c>
      <c r="AX3188">
        <f t="shared" si="2369"/>
        <v>1129663.0625151419</v>
      </c>
      <c r="AY3188">
        <f t="shared" si="2370"/>
        <v>784293.38829166372</v>
      </c>
      <c r="AZ3188">
        <f t="shared" si="2371"/>
        <v>0.1486126442638537</v>
      </c>
      <c r="BA3188">
        <f t="shared" si="2372"/>
        <v>-8.1434251061760665E-2</v>
      </c>
    </row>
    <row r="3189" spans="3:53" x14ac:dyDescent="0.35">
      <c r="C3189">
        <f t="shared" si="2396"/>
        <v>686503261.5743587</v>
      </c>
      <c r="D3189">
        <f t="shared" si="2397"/>
        <v>165737604829.51855</v>
      </c>
      <c r="E3189">
        <f t="shared" si="2398"/>
        <v>28301.74982244385</v>
      </c>
      <c r="F3189">
        <f t="shared" si="2399"/>
        <v>-156.61405465590485</v>
      </c>
      <c r="G3189">
        <f t="shared" si="2373"/>
        <v>165739026609.16589</v>
      </c>
      <c r="H3189">
        <f t="shared" si="2374"/>
        <v>2.8860957684282998E+22</v>
      </c>
      <c r="I3189">
        <f t="shared" si="2375"/>
        <v>-1.1954421350103487E+20</v>
      </c>
      <c r="J3189">
        <f t="shared" si="2376"/>
        <v>-2.8860710102750286E+22</v>
      </c>
      <c r="K3189">
        <f t="shared" si="2377"/>
        <v>-2.0017450351814277E-5</v>
      </c>
      <c r="L3189">
        <f t="shared" si="2378"/>
        <v>-4.8326708142582527E-3</v>
      </c>
      <c r="M3189">
        <f t="shared" si="2379"/>
        <v>611317796.16478717</v>
      </c>
      <c r="N3189">
        <f t="shared" si="2380"/>
        <v>-3382863.5805675448</v>
      </c>
      <c r="O3189">
        <f t="shared" si="2381"/>
        <v>-0.43237692759918839</v>
      </c>
      <c r="P3189">
        <f t="shared" si="2382"/>
        <v>-104.38568958797826</v>
      </c>
      <c r="S3189">
        <f t="shared" si="2386"/>
        <v>73278689271.330154</v>
      </c>
      <c r="T3189">
        <f t="shared" si="2387"/>
        <v>139917500205.04144</v>
      </c>
      <c r="U3189">
        <f t="shared" si="2388"/>
        <v>25709.08794437347</v>
      </c>
      <c r="V3189">
        <f t="shared" si="2389"/>
        <v>-13463.883577130642</v>
      </c>
      <c r="W3189">
        <f t="shared" si="2383"/>
        <v>25682.424085688021</v>
      </c>
      <c r="X3189">
        <f t="shared" si="2352"/>
        <v>-13514.795247224447</v>
      </c>
      <c r="Y3189">
        <f t="shared" si="2353"/>
        <v>157945158725.90692</v>
      </c>
      <c r="Z3189">
        <f t="shared" si="2354"/>
        <v>3.1779544534932682E+22</v>
      </c>
      <c r="AA3189">
        <f t="shared" si="2355"/>
        <v>-1.4744126302731402E+22</v>
      </c>
      <c r="AB3189">
        <f t="shared" si="2356"/>
        <v>-2.8152267944463616E+22</v>
      </c>
      <c r="AC3189">
        <f t="shared" si="2357"/>
        <v>-2.468875804208205E-3</v>
      </c>
      <c r="AD3189">
        <f t="shared" si="2358"/>
        <v>-4.7140435272042223E-3</v>
      </c>
      <c r="AE3189">
        <f t="shared" si="2359"/>
        <v>554740360.25086129</v>
      </c>
      <c r="AF3189">
        <f t="shared" si="2360"/>
        <v>-291919577.34004807</v>
      </c>
      <c r="AG3189">
        <f t="shared" si="2361"/>
        <v>-53.327717370897226</v>
      </c>
      <c r="AH3189">
        <f t="shared" si="2362"/>
        <v>-101.82334018761121</v>
      </c>
      <c r="AJ3189">
        <f t="shared" si="2390"/>
        <v>-692189688.78373337</v>
      </c>
      <c r="AK3189">
        <f t="shared" si="2391"/>
        <v>380697741.82934767</v>
      </c>
      <c r="AL3189">
        <f t="shared" si="2392"/>
        <v>52.373522179314428</v>
      </c>
      <c r="AM3189">
        <f t="shared" si="2393"/>
        <v>36.269161962046148</v>
      </c>
      <c r="AN3189">
        <f t="shared" si="2363"/>
        <v>52.447880214466053</v>
      </c>
      <c r="AO3189">
        <f t="shared" si="2364"/>
        <v>36.228265750317206</v>
      </c>
      <c r="AP3189">
        <f t="shared" si="2365"/>
        <v>789972996.93881071</v>
      </c>
      <c r="AQ3189">
        <f t="shared" si="2366"/>
        <v>4.6925733495688225E+19</v>
      </c>
      <c r="AR3189">
        <f t="shared" si="2367"/>
        <v>4.1117239437545964E+19</v>
      </c>
      <c r="AS3189">
        <f t="shared" si="2368"/>
        <v>-2.2614090411596726E+19</v>
      </c>
      <c r="AT3189">
        <f t="shared" si="2384"/>
        <v>6.8850032547799669E-6</v>
      </c>
      <c r="AU3189">
        <f t="shared" si="2385"/>
        <v>-3.7866862711983802E-6</v>
      </c>
      <c r="AV3189">
        <f t="shared" si="2394"/>
        <v>6.8850032547799669E-6</v>
      </c>
      <c r="AW3189">
        <f t="shared" si="2395"/>
        <v>-3.7866862711983802E-6</v>
      </c>
      <c r="AX3189">
        <f t="shared" si="2369"/>
        <v>1132874.2126324668</v>
      </c>
      <c r="AY3189">
        <f t="shared" si="2370"/>
        <v>782530.54020685167</v>
      </c>
      <c r="AZ3189">
        <f t="shared" si="2371"/>
        <v>0.14871607030324729</v>
      </c>
      <c r="BA3189">
        <f t="shared" si="2372"/>
        <v>-8.1792423457885011E-2</v>
      </c>
    </row>
    <row r="3190" spans="3:53" x14ac:dyDescent="0.35">
      <c r="C3190">
        <f t="shared" si="2396"/>
        <v>1297821057.7391458</v>
      </c>
      <c r="D3190">
        <f t="shared" si="2397"/>
        <v>165734221965.93799</v>
      </c>
      <c r="E3190">
        <f t="shared" si="2398"/>
        <v>28301.317445516252</v>
      </c>
      <c r="F3190">
        <f t="shared" si="2399"/>
        <v>-260.99974424388313</v>
      </c>
      <c r="G3190">
        <f t="shared" si="2373"/>
        <v>165739303335.54776</v>
      </c>
      <c r="H3190">
        <f t="shared" si="2374"/>
        <v>2.886086130905312E+22</v>
      </c>
      <c r="I3190">
        <f t="shared" si="2375"/>
        <v>-2.2599487748265738E+20</v>
      </c>
      <c r="J3190">
        <f t="shared" si="2376"/>
        <v>-2.8859976469424762E+22</v>
      </c>
      <c r="K3190">
        <f t="shared" si="2377"/>
        <v>-3.7842410830987503E-5</v>
      </c>
      <c r="L3190">
        <f t="shared" si="2378"/>
        <v>-4.8325479687583326E-3</v>
      </c>
      <c r="M3190">
        <f t="shared" si="2379"/>
        <v>611308456.82315099</v>
      </c>
      <c r="N3190">
        <f t="shared" si="2380"/>
        <v>-5637594.4756678753</v>
      </c>
      <c r="O3190">
        <f t="shared" si="2381"/>
        <v>-0.81739607394933012</v>
      </c>
      <c r="P3190">
        <f t="shared" si="2382"/>
        <v>-104.38303612517998</v>
      </c>
      <c r="S3190">
        <f t="shared" si="2386"/>
        <v>73833429631.581009</v>
      </c>
      <c r="T3190">
        <f t="shared" si="2387"/>
        <v>139625580627.70139</v>
      </c>
      <c r="U3190">
        <f t="shared" si="2388"/>
        <v>25655.760227002575</v>
      </c>
      <c r="V3190">
        <f t="shared" si="2389"/>
        <v>-13565.706917318254</v>
      </c>
      <c r="W3190">
        <f t="shared" si="2383"/>
        <v>25628.894523347986</v>
      </c>
      <c r="X3190">
        <f t="shared" si="2352"/>
        <v>-13616.512351800455</v>
      </c>
      <c r="Y3190">
        <f t="shared" si="2353"/>
        <v>157945174338.38986</v>
      </c>
      <c r="Z3190">
        <f t="shared" si="2354"/>
        <v>3.177953825227702E+22</v>
      </c>
      <c r="AA3190">
        <f t="shared" si="2355"/>
        <v>-1.4855739094925438E+22</v>
      </c>
      <c r="AB3190">
        <f t="shared" si="2356"/>
        <v>-2.8093523585898625E+22</v>
      </c>
      <c r="AC3190">
        <f t="shared" si="2357"/>
        <v>-2.4875651532025181E-3</v>
      </c>
      <c r="AD3190">
        <f t="shared" si="2358"/>
        <v>-4.704206896500104E-3</v>
      </c>
      <c r="AE3190">
        <f t="shared" si="2359"/>
        <v>553584121.7043165</v>
      </c>
      <c r="AF3190">
        <f t="shared" si="2360"/>
        <v>-294116666.79888982</v>
      </c>
      <c r="AG3190">
        <f t="shared" si="2361"/>
        <v>-53.731407309174394</v>
      </c>
      <c r="AH3190">
        <f t="shared" si="2362"/>
        <v>-101.61086896440224</v>
      </c>
      <c r="AJ3190">
        <f t="shared" si="2390"/>
        <v>-691056814.57110095</v>
      </c>
      <c r="AK3190">
        <f t="shared" si="2391"/>
        <v>381480272.36955452</v>
      </c>
      <c r="AL3190">
        <f t="shared" si="2392"/>
        <v>52.522238249617672</v>
      </c>
      <c r="AM3190">
        <f t="shared" si="2393"/>
        <v>36.187369538588264</v>
      </c>
      <c r="AN3190">
        <f t="shared" si="2363"/>
        <v>52.596648117101694</v>
      </c>
      <c r="AO3190">
        <f t="shared" si="2364"/>
        <v>36.146293470866674</v>
      </c>
      <c r="AP3190">
        <f t="shared" si="2365"/>
        <v>789358422.50039136</v>
      </c>
      <c r="AQ3190">
        <f t="shared" si="2366"/>
        <v>4.6998832311850009E+19</v>
      </c>
      <c r="AR3190">
        <f t="shared" si="2367"/>
        <v>4.1145900797647208E+19</v>
      </c>
      <c r="AS3190">
        <f t="shared" si="2368"/>
        <v>-2.2713544114196959E+19</v>
      </c>
      <c r="AT3190">
        <f t="shared" si="2384"/>
        <v>6.8898025448170137E-6</v>
      </c>
      <c r="AU3190">
        <f t="shared" si="2385"/>
        <v>-3.8033396038507966E-6</v>
      </c>
      <c r="AV3190">
        <f t="shared" si="2394"/>
        <v>6.8898025448170137E-6</v>
      </c>
      <c r="AW3190">
        <f t="shared" si="2395"/>
        <v>-3.8033396038507966E-6</v>
      </c>
      <c r="AX3190">
        <f t="shared" si="2369"/>
        <v>1136087.5993293966</v>
      </c>
      <c r="AY3190">
        <f t="shared" si="2370"/>
        <v>780759.93897072016</v>
      </c>
      <c r="AZ3190">
        <f t="shared" si="2371"/>
        <v>0.14881973496804748</v>
      </c>
      <c r="BA3190">
        <f t="shared" si="2372"/>
        <v>-8.2152135443177204E-2</v>
      </c>
    </row>
    <row r="3191" spans="3:53" x14ac:dyDescent="0.35">
      <c r="C3191">
        <f t="shared" si="2396"/>
        <v>1909129514.5622969</v>
      </c>
      <c r="D3191">
        <f t="shared" si="2397"/>
        <v>165728584371.46231</v>
      </c>
      <c r="E3191">
        <f t="shared" si="2398"/>
        <v>28300.500049442304</v>
      </c>
      <c r="F3191">
        <f t="shared" si="2399"/>
        <v>-365.38278036906308</v>
      </c>
      <c r="G3191">
        <f t="shared" si="2373"/>
        <v>165739580225.34106</v>
      </c>
      <c r="H3191">
        <f t="shared" si="2374"/>
        <v>2.8860764877395254E+22</v>
      </c>
      <c r="I3191">
        <f t="shared" si="2375"/>
        <v>-3.3244284778183439E+20</v>
      </c>
      <c r="J3191">
        <f t="shared" si="2376"/>
        <v>-2.8858850134079329E+22</v>
      </c>
      <c r="K3191">
        <f t="shared" si="2377"/>
        <v>-5.5666920258177223E-5</v>
      </c>
      <c r="L3191">
        <f t="shared" si="2378"/>
        <v>-4.8323593660548102E-3</v>
      </c>
      <c r="M3191">
        <f t="shared" si="2379"/>
        <v>611290801.06795371</v>
      </c>
      <c r="N3191">
        <f t="shared" si="2380"/>
        <v>-7892268.0559717622</v>
      </c>
      <c r="O3191">
        <f t="shared" si="2381"/>
        <v>-1.202405477576628</v>
      </c>
      <c r="P3191">
        <f t="shared" si="2382"/>
        <v>-104.3789623067839</v>
      </c>
      <c r="S3191">
        <f t="shared" si="2386"/>
        <v>74387013753.285324</v>
      </c>
      <c r="T3191">
        <f t="shared" si="2387"/>
        <v>139331463960.9025</v>
      </c>
      <c r="U3191">
        <f t="shared" si="2388"/>
        <v>25602.028819693402</v>
      </c>
      <c r="V3191">
        <f t="shared" si="2389"/>
        <v>-13667.317786282656</v>
      </c>
      <c r="W3191">
        <f t="shared" si="2383"/>
        <v>25574.961694571335</v>
      </c>
      <c r="X3191">
        <f t="shared" si="2352"/>
        <v>-13718.016180776329</v>
      </c>
      <c r="Y3191">
        <f t="shared" si="2353"/>
        <v>157945195129.89221</v>
      </c>
      <c r="Z3191">
        <f t="shared" si="2354"/>
        <v>3.1779529885522967E+22</v>
      </c>
      <c r="AA3191">
        <f t="shared" si="2355"/>
        <v>-1.4967117706386869E+22</v>
      </c>
      <c r="AB3191">
        <f t="shared" si="2356"/>
        <v>-2.8034334436686886E+22</v>
      </c>
      <c r="AC3191">
        <f t="shared" si="2357"/>
        <v>-2.5062152890801856E-3</v>
      </c>
      <c r="AD3191">
        <f t="shared" si="2358"/>
        <v>-4.6942957864512533E-3</v>
      </c>
      <c r="AE3191">
        <f t="shared" si="2359"/>
        <v>552419172.60274088</v>
      </c>
      <c r="AF3191">
        <f t="shared" si="2360"/>
        <v>-296309149.50476873</v>
      </c>
      <c r="AG3191">
        <f t="shared" si="2361"/>
        <v>-54.134250244132005</v>
      </c>
      <c r="AH3191">
        <f t="shared" si="2362"/>
        <v>-101.39678898734707</v>
      </c>
      <c r="AJ3191">
        <f t="shared" si="2390"/>
        <v>-689920726.9717716</v>
      </c>
      <c r="AK3191">
        <f t="shared" si="2391"/>
        <v>382261032.30852526</v>
      </c>
      <c r="AL3191">
        <f t="shared" si="2392"/>
        <v>52.671057984585723</v>
      </c>
      <c r="AM3191">
        <f t="shared" si="2393"/>
        <v>36.10521740314509</v>
      </c>
      <c r="AN3191">
        <f t="shared" si="2363"/>
        <v>52.745519803020748</v>
      </c>
      <c r="AO3191">
        <f t="shared" si="2364"/>
        <v>36.063960704411777</v>
      </c>
      <c r="AP3191">
        <f t="shared" si="2365"/>
        <v>788742103.81267035</v>
      </c>
      <c r="AQ3191">
        <f t="shared" si="2366"/>
        <v>4.7072310259968639E+19</v>
      </c>
      <c r="AR3191">
        <f t="shared" si="2367"/>
        <v>4.117462774944188E+19</v>
      </c>
      <c r="AS3191">
        <f t="shared" si="2368"/>
        <v>-2.2813426373643203E+19</v>
      </c>
      <c r="AT3191">
        <f t="shared" si="2384"/>
        <v>6.8946128180579164E-6</v>
      </c>
      <c r="AU3191">
        <f t="shared" si="2385"/>
        <v>-3.8200646975290019E-6</v>
      </c>
      <c r="AV3191">
        <f t="shared" si="2394"/>
        <v>6.8946128180579164E-6</v>
      </c>
      <c r="AW3191">
        <f t="shared" si="2395"/>
        <v>-3.8200646975290019E-6</v>
      </c>
      <c r="AX3191">
        <f t="shared" si="2369"/>
        <v>1139303.2277452482</v>
      </c>
      <c r="AY3191">
        <f t="shared" si="2370"/>
        <v>778981.5512152944</v>
      </c>
      <c r="AZ3191">
        <f t="shared" si="2371"/>
        <v>0.148923636870051</v>
      </c>
      <c r="BA3191">
        <f t="shared" si="2372"/>
        <v>-8.2513397466626448E-2</v>
      </c>
    </row>
    <row r="3192" spans="3:53" x14ac:dyDescent="0.35">
      <c r="C3192">
        <f t="shared" si="2396"/>
        <v>2520420315.6302505</v>
      </c>
      <c r="D3192">
        <f t="shared" si="2397"/>
        <v>165720692103.40634</v>
      </c>
      <c r="E3192">
        <f t="shared" si="2398"/>
        <v>28299.297643964728</v>
      </c>
      <c r="F3192">
        <f t="shared" si="2399"/>
        <v>-469.76174267584702</v>
      </c>
      <c r="G3192">
        <f t="shared" si="2373"/>
        <v>165739857336.12616</v>
      </c>
      <c r="H3192">
        <f t="shared" si="2374"/>
        <v>2.8860668369257064E+22</v>
      </c>
      <c r="I3192">
        <f t="shared" si="2375"/>
        <v>-4.3888667487520267E+20</v>
      </c>
      <c r="J3192">
        <f t="shared" si="2376"/>
        <v>-2.8857331082531728E+22</v>
      </c>
      <c r="K3192">
        <f t="shared" si="2377"/>
        <v>-7.3490735913463268E-5</v>
      </c>
      <c r="L3192">
        <f t="shared" si="2378"/>
        <v>-4.8321050037728949E-3</v>
      </c>
      <c r="M3192">
        <f t="shared" si="2379"/>
        <v>611264829.10963809</v>
      </c>
      <c r="N3192">
        <f t="shared" si="2380"/>
        <v>-10146853.641798295</v>
      </c>
      <c r="O3192">
        <f t="shared" si="2381"/>
        <v>-1.5873998957308066</v>
      </c>
      <c r="P3192">
        <f t="shared" si="2382"/>
        <v>-104.37346808149454</v>
      </c>
      <c r="S3192">
        <f t="shared" si="2386"/>
        <v>74939432925.888062</v>
      </c>
      <c r="T3192">
        <f t="shared" si="2387"/>
        <v>139035154811.39774</v>
      </c>
      <c r="U3192">
        <f t="shared" si="2388"/>
        <v>25547.894569449269</v>
      </c>
      <c r="V3192">
        <f t="shared" si="2389"/>
        <v>-13768.714575270003</v>
      </c>
      <c r="W3192">
        <f t="shared" si="2383"/>
        <v>25520.626449609867</v>
      </c>
      <c r="X3192">
        <f t="shared" si="2352"/>
        <v>-13819.305127069832</v>
      </c>
      <c r="Y3192">
        <f t="shared" si="2353"/>
        <v>157945221139.11206</v>
      </c>
      <c r="Z3192">
        <f t="shared" si="2354"/>
        <v>3.177951941910042E+22</v>
      </c>
      <c r="AA3192">
        <f t="shared" si="2355"/>
        <v>-1.5078260340824528E+22</v>
      </c>
      <c r="AB3192">
        <f t="shared" si="2356"/>
        <v>-2.7974701421164424E+22</v>
      </c>
      <c r="AC3192">
        <f t="shared" si="2357"/>
        <v>-2.5248259110556811E-3</v>
      </c>
      <c r="AD3192">
        <f t="shared" si="2358"/>
        <v>-4.6843103518359715E-3</v>
      </c>
      <c r="AE3192">
        <f t="shared" si="2359"/>
        <v>551245531.31157315</v>
      </c>
      <c r="AF3192">
        <f t="shared" si="2360"/>
        <v>-298496990.74470836</v>
      </c>
      <c r="AG3192">
        <f t="shared" si="2361"/>
        <v>-54.536239678802708</v>
      </c>
      <c r="AH3192">
        <f t="shared" si="2362"/>
        <v>-101.18110359965698</v>
      </c>
      <c r="AJ3192">
        <f t="shared" si="2390"/>
        <v>-688781423.7440263</v>
      </c>
      <c r="AK3192">
        <f t="shared" si="2391"/>
        <v>383040013.85974056</v>
      </c>
      <c r="AL3192">
        <f t="shared" si="2392"/>
        <v>52.819981621455774</v>
      </c>
      <c r="AM3192">
        <f t="shared" si="2393"/>
        <v>36.022704005678463</v>
      </c>
      <c r="AN3192">
        <f t="shared" si="2363"/>
        <v>52.894495508752108</v>
      </c>
      <c r="AO3192">
        <f t="shared" si="2364"/>
        <v>35.981265895649905</v>
      </c>
      <c r="AP3192">
        <f t="shared" si="2365"/>
        <v>788124039.67428768</v>
      </c>
      <c r="AQ3192">
        <f t="shared" si="2366"/>
        <v>4.7146169483589591E+19</v>
      </c>
      <c r="AR3192">
        <f t="shared" si="2367"/>
        <v>4.1203419901268926E+19</v>
      </c>
      <c r="AS3192">
        <f t="shared" si="2368"/>
        <v>-2.2913740100975886E+19</v>
      </c>
      <c r="AT3192">
        <f t="shared" si="2384"/>
        <v>6.8994340089197796E-6</v>
      </c>
      <c r="AU3192">
        <f t="shared" si="2385"/>
        <v>-3.8368620396811599E-6</v>
      </c>
      <c r="AV3192">
        <f t="shared" si="2394"/>
        <v>6.8994340089197796E-6</v>
      </c>
      <c r="AW3192">
        <f t="shared" si="2395"/>
        <v>-3.8368620396811599E-6</v>
      </c>
      <c r="AX3192">
        <f t="shared" si="2369"/>
        <v>1142521.1029890454</v>
      </c>
      <c r="AY3192">
        <f t="shared" si="2370"/>
        <v>777195.3433460379</v>
      </c>
      <c r="AZ3192">
        <f t="shared" si="2371"/>
        <v>0.14902777459266725</v>
      </c>
      <c r="BA3192">
        <f t="shared" si="2372"/>
        <v>-8.2876220057113051E-2</v>
      </c>
    </row>
    <row r="3193" spans="3:53" x14ac:dyDescent="0.35">
      <c r="C3193">
        <f t="shared" si="2396"/>
        <v>3131685144.7398887</v>
      </c>
      <c r="D3193">
        <f t="shared" si="2397"/>
        <v>165710545249.76456</v>
      </c>
      <c r="E3193">
        <f t="shared" si="2398"/>
        <v>28297.710244068996</v>
      </c>
      <c r="F3193">
        <f t="shared" si="2399"/>
        <v>-574.13521075734161</v>
      </c>
      <c r="G3193">
        <f t="shared" si="2373"/>
        <v>165740134725.47937</v>
      </c>
      <c r="H3193">
        <f t="shared" si="2374"/>
        <v>2.8860571764587999E+22</v>
      </c>
      <c r="I3193">
        <f t="shared" si="2375"/>
        <v>-5.4532490886146949E+20</v>
      </c>
      <c r="J3193">
        <f t="shared" si="2376"/>
        <v>-2.885541930595896E+22</v>
      </c>
      <c r="K3193">
        <f t="shared" si="2377"/>
        <v>-9.13136150136419E-5</v>
      </c>
      <c r="L3193">
        <f t="shared" si="2378"/>
        <v>-4.8317848804351905E-3</v>
      </c>
      <c r="M3193">
        <f t="shared" si="2379"/>
        <v>611230541.27189028</v>
      </c>
      <c r="N3193">
        <f t="shared" si="2380"/>
        <v>-12401320.552358579</v>
      </c>
      <c r="O3193">
        <f t="shared" si="2381"/>
        <v>-1.9723740842946651</v>
      </c>
      <c r="P3193">
        <f t="shared" si="2382"/>
        <v>-104.36655341740011</v>
      </c>
      <c r="S3193">
        <f t="shared" si="2386"/>
        <v>75490678457.199631</v>
      </c>
      <c r="T3193">
        <f t="shared" si="2387"/>
        <v>138736657820.65302</v>
      </c>
      <c r="U3193">
        <f t="shared" si="2388"/>
        <v>25493.358329770464</v>
      </c>
      <c r="V3193">
        <f t="shared" si="2389"/>
        <v>-13869.89567886966</v>
      </c>
      <c r="W3193">
        <f t="shared" si="2383"/>
        <v>25465.889645205963</v>
      </c>
      <c r="X3193">
        <f t="shared" si="2352"/>
        <v>-13920.37758695543</v>
      </c>
      <c r="Y3193">
        <f t="shared" si="2353"/>
        <v>157945252404.66476</v>
      </c>
      <c r="Z3193">
        <f t="shared" si="2354"/>
        <v>3.1779506837473236E+22</v>
      </c>
      <c r="AA3193">
        <f t="shared" si="2355"/>
        <v>-1.5189165205482398E+22</v>
      </c>
      <c r="AB3193">
        <f t="shared" si="2356"/>
        <v>-2.7914625471131995E+22</v>
      </c>
      <c r="AC3193">
        <f t="shared" si="2357"/>
        <v>-2.5433967189354314E-3</v>
      </c>
      <c r="AD3193">
        <f t="shared" si="2358"/>
        <v>-4.6742507486825175E-3</v>
      </c>
      <c r="AE3193">
        <f t="shared" si="2359"/>
        <v>550063216.33644879</v>
      </c>
      <c r="AF3193">
        <f t="shared" si="2360"/>
        <v>-300680155.87823731</v>
      </c>
      <c r="AG3193">
        <f t="shared" si="2361"/>
        <v>-54.937369129005319</v>
      </c>
      <c r="AH3193">
        <f t="shared" si="2362"/>
        <v>-100.96381617154238</v>
      </c>
      <c r="AJ3193">
        <f t="shared" si="2390"/>
        <v>-687638902.64103723</v>
      </c>
      <c r="AK3193">
        <f t="shared" si="2391"/>
        <v>383817209.20308661</v>
      </c>
      <c r="AL3193">
        <f t="shared" si="2392"/>
        <v>52.969009396048442</v>
      </c>
      <c r="AM3193">
        <f t="shared" si="2393"/>
        <v>35.939827785621347</v>
      </c>
      <c r="AN3193">
        <f t="shared" si="2363"/>
        <v>53.043575469393673</v>
      </c>
      <c r="AO3193">
        <f t="shared" si="2364"/>
        <v>35.898207478709274</v>
      </c>
      <c r="AP3193">
        <f t="shared" si="2365"/>
        <v>787504228.8812269</v>
      </c>
      <c r="AQ3193">
        <f t="shared" si="2366"/>
        <v>4.7220412143375639E+19</v>
      </c>
      <c r="AR3193">
        <f t="shared" si="2367"/>
        <v>4.1232276853494358E+19</v>
      </c>
      <c r="AS3193">
        <f t="shared" si="2368"/>
        <v>-2.3014488229527314E+19</v>
      </c>
      <c r="AT3193">
        <f t="shared" si="2384"/>
        <v>6.904266050484654E-6</v>
      </c>
      <c r="AU3193">
        <f t="shared" si="2385"/>
        <v>-3.8537321214881637E-6</v>
      </c>
      <c r="AV3193">
        <f t="shared" si="2394"/>
        <v>6.904266050484654E-6</v>
      </c>
      <c r="AW3193">
        <f t="shared" si="2395"/>
        <v>-3.8537321214881637E-6</v>
      </c>
      <c r="AX3193">
        <f t="shared" si="2369"/>
        <v>1145741.2301389033</v>
      </c>
      <c r="AY3193">
        <f t="shared" si="2370"/>
        <v>775401.28154012037</v>
      </c>
      <c r="AZ3193">
        <f t="shared" si="2371"/>
        <v>0.14913214669046854</v>
      </c>
      <c r="BA3193">
        <f t="shared" si="2372"/>
        <v>-8.3240613824144341E-2</v>
      </c>
    </row>
    <row r="3194" spans="3:53" x14ac:dyDescent="0.35">
      <c r="C3194">
        <f t="shared" si="2396"/>
        <v>3742915686.0117788</v>
      </c>
      <c r="D3194">
        <f t="shared" si="2397"/>
        <v>165698143929.21219</v>
      </c>
      <c r="E3194">
        <f t="shared" si="2398"/>
        <v>28295.7378699847</v>
      </c>
      <c r="F3194">
        <f t="shared" si="2399"/>
        <v>-678.50176417474177</v>
      </c>
      <c r="G3194">
        <f t="shared" si="2373"/>
        <v>165740412450.9726</v>
      </c>
      <c r="H3194">
        <f t="shared" si="2374"/>
        <v>2.8860475043339462E+22</v>
      </c>
      <c r="I3194">
        <f t="shared" si="2375"/>
        <v>-6.5175609948129368E+20</v>
      </c>
      <c r="J3194">
        <f t="shared" si="2376"/>
        <v>-2.885311480090163E+22</v>
      </c>
      <c r="K3194">
        <f t="shared" si="2377"/>
        <v>-1.0913531471555486E-4</v>
      </c>
      <c r="L3194">
        <f t="shared" si="2378"/>
        <v>-4.8313989954624293E-3</v>
      </c>
      <c r="M3194">
        <f t="shared" si="2379"/>
        <v>611187937.99166954</v>
      </c>
      <c r="N3194">
        <f t="shared" si="2380"/>
        <v>-14655638.106174422</v>
      </c>
      <c r="O3194">
        <f t="shared" si="2381"/>
        <v>-2.3573227978559852</v>
      </c>
      <c r="P3194">
        <f t="shared" si="2382"/>
        <v>-104.35821830198847</v>
      </c>
      <c r="S3194">
        <f t="shared" si="2386"/>
        <v>76040741673.536087</v>
      </c>
      <c r="T3194">
        <f t="shared" si="2387"/>
        <v>138435977664.77478</v>
      </c>
      <c r="U3194">
        <f t="shared" si="2388"/>
        <v>25438.420960641459</v>
      </c>
      <c r="V3194">
        <f t="shared" si="2389"/>
        <v>-13970.859495041203</v>
      </c>
      <c r="W3194">
        <f t="shared" si="2383"/>
        <v>25410.752144579728</v>
      </c>
      <c r="X3194">
        <f t="shared" si="2352"/>
        <v>-14021.231960091285</v>
      </c>
      <c r="Y3194">
        <f t="shared" si="2353"/>
        <v>157945288965.08267</v>
      </c>
      <c r="Z3194">
        <f t="shared" si="2354"/>
        <v>3.1779492125139314E+22</v>
      </c>
      <c r="AA3194">
        <f t="shared" si="2355"/>
        <v>-1.5299830511172271E+22</v>
      </c>
      <c r="AB3194">
        <f t="shared" si="2356"/>
        <v>-2.7854107525842465E+22</v>
      </c>
      <c r="AC3194">
        <f t="shared" si="2357"/>
        <v>-2.5619274131232872E-3</v>
      </c>
      <c r="AD3194">
        <f t="shared" si="2358"/>
        <v>-4.6641171342669896E-3</v>
      </c>
      <c r="AE3194">
        <f t="shared" si="2359"/>
        <v>548872246.32292211</v>
      </c>
      <c r="AF3194">
        <f t="shared" si="2360"/>
        <v>-302858610.33797175</v>
      </c>
      <c r="AG3194">
        <f t="shared" si="2361"/>
        <v>-55.337632123463003</v>
      </c>
      <c r="AH3194">
        <f t="shared" si="2362"/>
        <v>-100.74493010016698</v>
      </c>
      <c r="AJ3194">
        <f t="shared" si="2390"/>
        <v>-686493161.41089833</v>
      </c>
      <c r="AK3194">
        <f t="shared" si="2391"/>
        <v>384592610.48462671</v>
      </c>
      <c r="AL3194">
        <f t="shared" si="2392"/>
        <v>53.118141542738911</v>
      </c>
      <c r="AM3194">
        <f t="shared" si="2393"/>
        <v>35.856587171797202</v>
      </c>
      <c r="AN3194">
        <f t="shared" si="2363"/>
        <v>53.192759918583278</v>
      </c>
      <c r="AO3194">
        <f t="shared" si="2364"/>
        <v>35.814783877067903</v>
      </c>
      <c r="AP3194">
        <f t="shared" si="2365"/>
        <v>786882670.22683215</v>
      </c>
      <c r="AQ3194">
        <f t="shared" si="2366"/>
        <v>4.7295040417264296E+19</v>
      </c>
      <c r="AR3194">
        <f t="shared" si="2367"/>
        <v>4.1261198198385295E+19</v>
      </c>
      <c r="AS3194">
        <f t="shared" si="2368"/>
        <v>-2.3115673715127349E+19</v>
      </c>
      <c r="AT3194">
        <f t="shared" si="2384"/>
        <v>6.9091088744784485E-6</v>
      </c>
      <c r="AU3194">
        <f t="shared" si="2385"/>
        <v>-3.8706754378980826E-6</v>
      </c>
      <c r="AV3194">
        <f t="shared" si="2394"/>
        <v>6.9091088744784485E-6</v>
      </c>
      <c r="AW3194">
        <f t="shared" si="2395"/>
        <v>-3.8706754378980826E-6</v>
      </c>
      <c r="AX3194">
        <f t="shared" si="2369"/>
        <v>1148963.6142413989</v>
      </c>
      <c r="AY3194">
        <f t="shared" si="2370"/>
        <v>773599.33174466668</v>
      </c>
      <c r="AZ3194">
        <f t="shared" si="2371"/>
        <v>0.14923675168873449</v>
      </c>
      <c r="BA3194">
        <f t="shared" si="2372"/>
        <v>-8.3606589458598585E-2</v>
      </c>
    </row>
    <row r="3195" spans="3:53" x14ac:dyDescent="0.35">
      <c r="C3195">
        <f t="shared" si="2396"/>
        <v>4354103624.0034485</v>
      </c>
      <c r="D3195">
        <f t="shared" si="2397"/>
        <v>165683488291.10602</v>
      </c>
      <c r="E3195">
        <f t="shared" si="2398"/>
        <v>28293.380547186844</v>
      </c>
      <c r="F3195">
        <f t="shared" si="2399"/>
        <v>-782.85998247673024</v>
      </c>
      <c r="G3195">
        <f t="shared" si="2373"/>
        <v>165740690570.17236</v>
      </c>
      <c r="H3195">
        <f t="shared" si="2374"/>
        <v>2.8860378185465135E+22</v>
      </c>
      <c r="I3195">
        <f t="shared" si="2375"/>
        <v>-7.5817879613721425E+20</v>
      </c>
      <c r="J3195">
        <f t="shared" si="2376"/>
        <v>-2.8850417569268557E+22</v>
      </c>
      <c r="K3195">
        <f t="shared" si="2377"/>
        <v>-1.2695559211942635E-4</v>
      </c>
      <c r="L3195">
        <f t="shared" si="2378"/>
        <v>-4.8309473491742394E-3</v>
      </c>
      <c r="M3195">
        <f t="shared" si="2379"/>
        <v>611137019.8192358</v>
      </c>
      <c r="N3195">
        <f t="shared" si="2380"/>
        <v>-16909775.621497374</v>
      </c>
      <c r="O3195">
        <f t="shared" si="2381"/>
        <v>-2.7422407897796091</v>
      </c>
      <c r="P3195">
        <f t="shared" si="2382"/>
        <v>-104.34846274216358</v>
      </c>
      <c r="S3195">
        <f t="shared" si="2386"/>
        <v>76589613919.859009</v>
      </c>
      <c r="T3195">
        <f t="shared" si="2387"/>
        <v>138133119054.4368</v>
      </c>
      <c r="U3195">
        <f t="shared" si="2388"/>
        <v>25383.083328517994</v>
      </c>
      <c r="V3195">
        <f t="shared" si="2389"/>
        <v>-14071.60442514137</v>
      </c>
      <c r="W3195">
        <f t="shared" si="2383"/>
        <v>25355.214817416032</v>
      </c>
      <c r="X3195">
        <f t="shared" si="2352"/>
        <v>-14121.866649546171</v>
      </c>
      <c r="Y3195">
        <f t="shared" si="2353"/>
        <v>157945330858.81415</v>
      </c>
      <c r="Z3195">
        <f t="shared" si="2354"/>
        <v>3.1779475266631046E+22</v>
      </c>
      <c r="AA3195">
        <f t="shared" si="2355"/>
        <v>-1.5410254472306561E+22</v>
      </c>
      <c r="AB3195">
        <f t="shared" si="2356"/>
        <v>-2.7793148531988421E+22</v>
      </c>
      <c r="AC3195">
        <f t="shared" si="2357"/>
        <v>-2.5804176946260149E-3</v>
      </c>
      <c r="AD3195">
        <f t="shared" si="2358"/>
        <v>-4.6539096671112555E-3</v>
      </c>
      <c r="AE3195">
        <f t="shared" si="2359"/>
        <v>547672640.05618632</v>
      </c>
      <c r="AF3195">
        <f t="shared" si="2360"/>
        <v>-305032319.63019729</v>
      </c>
      <c r="AG3195">
        <f t="shared" si="2361"/>
        <v>-55.737022203921924</v>
      </c>
      <c r="AH3195">
        <f t="shared" si="2362"/>
        <v>-100.52444880960311</v>
      </c>
      <c r="AJ3195">
        <f t="shared" si="2390"/>
        <v>-685344197.79665697</v>
      </c>
      <c r="AK3195">
        <f t="shared" si="2391"/>
        <v>385366209.81637138</v>
      </c>
      <c r="AL3195">
        <f t="shared" si="2392"/>
        <v>53.267378294427644</v>
      </c>
      <c r="AM3195">
        <f t="shared" si="2393"/>
        <v>35.772980582338604</v>
      </c>
      <c r="AN3195">
        <f t="shared" si="2363"/>
        <v>53.342049088469139</v>
      </c>
      <c r="AO3195">
        <f t="shared" si="2364"/>
        <v>35.730993503471865</v>
      </c>
      <c r="AP3195">
        <f t="shared" si="2365"/>
        <v>786259362.50182676</v>
      </c>
      <c r="AQ3195">
        <f t="shared" si="2366"/>
        <v>4.7370056500626768E+19</v>
      </c>
      <c r="AR3195">
        <f t="shared" si="2367"/>
        <v>4.1290183519981855E+19</v>
      </c>
      <c r="AS3195">
        <f t="shared" si="2368"/>
        <v>-2.3217299536311071E+19</v>
      </c>
      <c r="AT3195">
        <f t="shared" si="2384"/>
        <v>6.9139624112494727E-6</v>
      </c>
      <c r="AU3195">
        <f t="shared" si="2385"/>
        <v>-3.8876924876609292E-6</v>
      </c>
      <c r="AV3195">
        <f t="shared" si="2394"/>
        <v>6.9139624112494727E-6</v>
      </c>
      <c r="AW3195">
        <f t="shared" si="2395"/>
        <v>-3.8876924876609292E-6</v>
      </c>
      <c r="AX3195">
        <f t="shared" si="2369"/>
        <v>1152188.2603109335</v>
      </c>
      <c r="AY3195">
        <f t="shared" si="2370"/>
        <v>771789.45967499225</v>
      </c>
      <c r="AZ3195">
        <f t="shared" si="2371"/>
        <v>0.14934158808298861</v>
      </c>
      <c r="BA3195">
        <f t="shared" si="2372"/>
        <v>-8.3974157733476065E-2</v>
      </c>
    </row>
    <row r="3196" spans="3:53" x14ac:dyDescent="0.35">
      <c r="C3196">
        <f t="shared" si="2396"/>
        <v>4965240643.8226843</v>
      </c>
      <c r="D3196">
        <f t="shared" si="2397"/>
        <v>165666578515.48453</v>
      </c>
      <c r="E3196">
        <f t="shared" si="2398"/>
        <v>28290.638306397064</v>
      </c>
      <c r="F3196">
        <f t="shared" si="2399"/>
        <v>-887.20844521889376</v>
      </c>
      <c r="G3196">
        <f t="shared" si="2373"/>
        <v>165740969140.63904</v>
      </c>
      <c r="H3196">
        <f t="shared" si="2374"/>
        <v>2.8860281170921234E+22</v>
      </c>
      <c r="I3196">
        <f t="shared" si="2375"/>
        <v>-8.6459154791362003E+20</v>
      </c>
      <c r="J3196">
        <f t="shared" si="2376"/>
        <v>-2.8847327618341137E+22</v>
      </c>
      <c r="K3196">
        <f t="shared" si="2377"/>
        <v>-1.4477420427220697E-4</v>
      </c>
      <c r="L3196">
        <f t="shared" si="2378"/>
        <v>-4.8304299427898755E-3</v>
      </c>
      <c r="M3196">
        <f t="shared" si="2379"/>
        <v>611077787.41817653</v>
      </c>
      <c r="N3196">
        <f t="shared" si="2380"/>
        <v>-19163702.416728105</v>
      </c>
      <c r="O3196">
        <f t="shared" si="2381"/>
        <v>-3.1271228122796706</v>
      </c>
      <c r="P3196">
        <f t="shared" si="2382"/>
        <v>-104.33728676426131</v>
      </c>
      <c r="S3196">
        <f t="shared" si="2386"/>
        <v>77137286559.915192</v>
      </c>
      <c r="T3196">
        <f t="shared" si="2387"/>
        <v>137828086734.80661</v>
      </c>
      <c r="U3196">
        <f t="shared" si="2388"/>
        <v>25327.346306314073</v>
      </c>
      <c r="V3196">
        <f t="shared" si="2389"/>
        <v>-14172.128873950973</v>
      </c>
      <c r="W3196">
        <f t="shared" si="2383"/>
        <v>25299.278539851439</v>
      </c>
      <c r="X3196">
        <f t="shared" si="2352"/>
        <v>-14222.280061826365</v>
      </c>
      <c r="Y3196">
        <f t="shared" si="2353"/>
        <v>157945378124.22321</v>
      </c>
      <c r="Z3196">
        <f t="shared" si="2354"/>
        <v>3.1779456246515465E+22</v>
      </c>
      <c r="AA3196">
        <f t="shared" si="2355"/>
        <v>-1.5520435306930933E+22</v>
      </c>
      <c r="AB3196">
        <f t="shared" si="2356"/>
        <v>-2.7731749443689316E+22</v>
      </c>
      <c r="AC3196">
        <f t="shared" si="2357"/>
        <v>-2.5988672650587626E-3</v>
      </c>
      <c r="AD3196">
        <f t="shared" si="2358"/>
        <v>-4.6436285069807962E-3</v>
      </c>
      <c r="AE3196">
        <f t="shared" si="2359"/>
        <v>546464416.46079111</v>
      </c>
      <c r="AF3196">
        <f t="shared" si="2360"/>
        <v>-307201249.33544946</v>
      </c>
      <c r="AG3196">
        <f t="shared" si="2361"/>
        <v>-56.135532925269274</v>
      </c>
      <c r="AH3196">
        <f t="shared" si="2362"/>
        <v>-100.3023757507852</v>
      </c>
      <c r="AJ3196">
        <f t="shared" si="2390"/>
        <v>-684192009.53634608</v>
      </c>
      <c r="AK3196">
        <f t="shared" si="2391"/>
        <v>386137999.2760464</v>
      </c>
      <c r="AL3196">
        <f t="shared" si="2392"/>
        <v>53.416719882510634</v>
      </c>
      <c r="AM3196">
        <f t="shared" si="2393"/>
        <v>35.689006424605125</v>
      </c>
      <c r="AN3196">
        <f t="shared" si="2363"/>
        <v>53.4914432096799</v>
      </c>
      <c r="AO3196">
        <f t="shared" si="2364"/>
        <v>35.646834759852794</v>
      </c>
      <c r="AP3196">
        <f t="shared" si="2365"/>
        <v>785634304.49433112</v>
      </c>
      <c r="AQ3196">
        <f t="shared" si="2366"/>
        <v>4.7445462606428832E+19</v>
      </c>
      <c r="AR3196">
        <f t="shared" si="2367"/>
        <v>4.1319232393967264E+19</v>
      </c>
      <c r="AS3196">
        <f t="shared" si="2368"/>
        <v>-2.3319368694528664E+19</v>
      </c>
      <c r="AT3196">
        <f t="shared" si="2384"/>
        <v>6.9188265897466946E-6</v>
      </c>
      <c r="AU3196">
        <f t="shared" si="2385"/>
        <v>-3.904783773363808E-6</v>
      </c>
      <c r="AV3196">
        <f t="shared" si="2394"/>
        <v>6.9188265897466946E-6</v>
      </c>
      <c r="AW3196">
        <f t="shared" si="2395"/>
        <v>-3.904783773363808E-6</v>
      </c>
      <c r="AX3196">
        <f t="shared" si="2369"/>
        <v>1155415.1733290858</v>
      </c>
      <c r="AY3196">
        <f t="shared" si="2370"/>
        <v>769971.6308128204</v>
      </c>
      <c r="AZ3196">
        <f t="shared" si="2371"/>
        <v>0.14944665433852861</v>
      </c>
      <c r="BA3196">
        <f t="shared" si="2372"/>
        <v>-8.4343329504658254E-2</v>
      </c>
    </row>
    <row r="3197" spans="3:53" x14ac:dyDescent="0.35">
      <c r="C3197">
        <f t="shared" si="2396"/>
        <v>5576318431.2408609</v>
      </c>
      <c r="D3197">
        <f t="shared" si="2397"/>
        <v>165647414813.06781</v>
      </c>
      <c r="E3197">
        <f t="shared" si="2398"/>
        <v>28287.511183584786</v>
      </c>
      <c r="F3197">
        <f t="shared" si="2399"/>
        <v>-991.54573198315506</v>
      </c>
      <c r="G3197">
        <f t="shared" si="2373"/>
        <v>165741248219.92609</v>
      </c>
      <c r="H3197">
        <f t="shared" si="2374"/>
        <v>2.8860183979666813E+22</v>
      </c>
      <c r="I3197">
        <f t="shared" si="2375"/>
        <v>-9.7099290359676561E+20</v>
      </c>
      <c r="J3197">
        <f t="shared" si="2376"/>
        <v>-2.8843844960777713E+22</v>
      </c>
      <c r="K3197">
        <f t="shared" si="2377"/>
        <v>-1.6259090817092524E-4</v>
      </c>
      <c r="L3197">
        <f t="shared" si="2378"/>
        <v>-4.8298467784289537E-3</v>
      </c>
      <c r="M3197">
        <f t="shared" si="2379"/>
        <v>611010241.56543136</v>
      </c>
      <c r="N3197">
        <f t="shared" si="2380"/>
        <v>-21417387.810836151</v>
      </c>
      <c r="O3197">
        <f t="shared" si="2381"/>
        <v>-3.5119636164919852</v>
      </c>
      <c r="P3197">
        <f t="shared" si="2382"/>
        <v>-104.3246904140654</v>
      </c>
      <c r="S3197">
        <f t="shared" si="2386"/>
        <v>77683750976.375977</v>
      </c>
      <c r="T3197">
        <f t="shared" si="2387"/>
        <v>137520885485.47116</v>
      </c>
      <c r="U3197">
        <f t="shared" si="2388"/>
        <v>25271.210773388804</v>
      </c>
      <c r="V3197">
        <f t="shared" si="2389"/>
        <v>-14272.431249701758</v>
      </c>
      <c r="W3197">
        <f t="shared" si="2383"/>
        <v>25242.944194460979</v>
      </c>
      <c r="X3197">
        <f t="shared" si="2352"/>
        <v>-14322.470606902491</v>
      </c>
      <c r="Y3197">
        <f t="shared" si="2353"/>
        <v>157945430799.58871</v>
      </c>
      <c r="Z3197">
        <f t="shared" si="2354"/>
        <v>3.1779435049394595E+22</v>
      </c>
      <c r="AA3197">
        <f t="shared" si="2355"/>
        <v>-1.5630371236756998E+22</v>
      </c>
      <c r="AB3197">
        <f t="shared" si="2356"/>
        <v>-2.7669911222478633E+22</v>
      </c>
      <c r="AC3197">
        <f t="shared" si="2357"/>
        <v>-2.6172758266505354E-3</v>
      </c>
      <c r="AD3197">
        <f t="shared" si="2358"/>
        <v>-4.6332738148825575E-3</v>
      </c>
      <c r="AE3197">
        <f t="shared" si="2359"/>
        <v>545247594.60035717</v>
      </c>
      <c r="AF3197">
        <f t="shared" si="2360"/>
        <v>-309365365.10909379</v>
      </c>
      <c r="AG3197">
        <f t="shared" si="2361"/>
        <v>-56.533157855651567</v>
      </c>
      <c r="AH3197">
        <f t="shared" si="2362"/>
        <v>-100.07871440146324</v>
      </c>
      <c r="AJ3197">
        <f t="shared" si="2390"/>
        <v>-683036594.36301696</v>
      </c>
      <c r="AK3197">
        <f t="shared" si="2391"/>
        <v>386907970.90685922</v>
      </c>
      <c r="AL3197">
        <f t="shared" si="2392"/>
        <v>53.56616653684916</v>
      </c>
      <c r="AM3197">
        <f t="shared" si="2393"/>
        <v>35.60466309510047</v>
      </c>
      <c r="AN3197">
        <f t="shared" si="2363"/>
        <v>53.640942511294135</v>
      </c>
      <c r="AO3197">
        <f t="shared" si="2364"/>
        <v>35.562306037244632</v>
      </c>
      <c r="AP3197">
        <f t="shared" si="2365"/>
        <v>785007494.9898833</v>
      </c>
      <c r="AQ3197">
        <f t="shared" si="2366"/>
        <v>4.7521260965393031E+19</v>
      </c>
      <c r="AR3197">
        <f t="shared" si="2367"/>
        <v>4.1348344387535487E+19</v>
      </c>
      <c r="AS3197">
        <f t="shared" si="2368"/>
        <v>-2.342188421435709E+19</v>
      </c>
      <c r="AT3197">
        <f t="shared" si="2384"/>
        <v>6.9237013374975696E-6</v>
      </c>
      <c r="AU3197">
        <f t="shared" si="2385"/>
        <v>-3.9219498014663579E-6</v>
      </c>
      <c r="AV3197">
        <f t="shared" si="2394"/>
        <v>6.9237013374975696E-6</v>
      </c>
      <c r="AW3197">
        <f t="shared" si="2395"/>
        <v>-3.9219498014663579E-6</v>
      </c>
      <c r="AX3197">
        <f t="shared" si="2369"/>
        <v>1158644.3582439532</v>
      </c>
      <c r="AY3197">
        <f t="shared" si="2370"/>
        <v>768145.81040448404</v>
      </c>
      <c r="AZ3197">
        <f t="shared" si="2371"/>
        <v>0.14955194888994749</v>
      </c>
      <c r="BA3197">
        <f t="shared" si="2372"/>
        <v>-8.4714115711673338E-2</v>
      </c>
    </row>
    <row r="3198" spans="3:53" x14ac:dyDescent="0.35">
      <c r="C3198">
        <f t="shared" si="2396"/>
        <v>6187328672.8062925</v>
      </c>
      <c r="D3198">
        <f t="shared" si="2397"/>
        <v>165625997425.25699</v>
      </c>
      <c r="E3198">
        <f t="shared" si="2398"/>
        <v>28283.999219968293</v>
      </c>
      <c r="F3198">
        <f t="shared" si="2399"/>
        <v>-1095.8704223972204</v>
      </c>
      <c r="G3198">
        <f t="shared" si="2373"/>
        <v>165741527865.57919</v>
      </c>
      <c r="H3198">
        <f t="shared" si="2374"/>
        <v>2.8860086591664018E+22</v>
      </c>
      <c r="I3198">
        <f t="shared" si="2375"/>
        <v>-1.077381411694827E+21</v>
      </c>
      <c r="J3198">
        <f t="shared" si="2376"/>
        <v>-2.883996961461783E+22</v>
      </c>
      <c r="K3198">
        <f t="shared" si="2377"/>
        <v>-1.8040546076604605E-4</v>
      </c>
      <c r="L3198">
        <f t="shared" si="2378"/>
        <v>-4.8291978591121611E-3</v>
      </c>
      <c r="M3198">
        <f t="shared" si="2379"/>
        <v>610934383.15131509</v>
      </c>
      <c r="N3198">
        <f t="shared" si="2380"/>
        <v>-23670801.12377996</v>
      </c>
      <c r="O3198">
        <f t="shared" si="2381"/>
        <v>-3.8967579525465945</v>
      </c>
      <c r="P3198">
        <f t="shared" si="2382"/>
        <v>-104.31067375682268</v>
      </c>
      <c r="S3198">
        <f t="shared" si="2386"/>
        <v>78228998570.976334</v>
      </c>
      <c r="T3198">
        <f t="shared" si="2387"/>
        <v>137211520120.36206</v>
      </c>
      <c r="U3198">
        <f t="shared" si="2388"/>
        <v>25214.677615533154</v>
      </c>
      <c r="V3198">
        <f t="shared" si="2389"/>
        <v>-14372.509964103221</v>
      </c>
      <c r="W3198">
        <f t="shared" si="2383"/>
        <v>25186.212670244859</v>
      </c>
      <c r="X3198">
        <f t="shared" si="2352"/>
        <v>-14422.436698236299</v>
      </c>
      <c r="Y3198">
        <f t="shared" si="2353"/>
        <v>157945488923.10391</v>
      </c>
      <c r="Z3198">
        <f t="shared" si="2354"/>
        <v>3.1779411659905613E+22</v>
      </c>
      <c r="AA3198">
        <f t="shared" si="2355"/>
        <v>-1.5740060487194883E+22</v>
      </c>
      <c r="AB3198">
        <f t="shared" si="2356"/>
        <v>-2.7607634837290774E+22</v>
      </c>
      <c r="AC3198">
        <f t="shared" si="2357"/>
        <v>-2.6356430822496455E-3</v>
      </c>
      <c r="AD3198">
        <f t="shared" si="2358"/>
        <v>-4.6228457530627549E-3</v>
      </c>
      <c r="AE3198">
        <f t="shared" si="2359"/>
        <v>544022193.67728889</v>
      </c>
      <c r="AF3198">
        <f t="shared" si="2360"/>
        <v>-311524632.68190408</v>
      </c>
      <c r="AG3198">
        <f t="shared" si="2361"/>
        <v>-56.929890576592342</v>
      </c>
      <c r="AH3198">
        <f t="shared" si="2362"/>
        <v>-99.853468266155502</v>
      </c>
      <c r="AJ3198">
        <f t="shared" si="2390"/>
        <v>-681877950.00477302</v>
      </c>
      <c r="AK3198">
        <f t="shared" si="2391"/>
        <v>387676116.7172637</v>
      </c>
      <c r="AL3198">
        <f t="shared" si="2392"/>
        <v>53.71571848573911</v>
      </c>
      <c r="AM3198">
        <f t="shared" si="2393"/>
        <v>35.519948979388793</v>
      </c>
      <c r="AN3198">
        <f t="shared" si="2363"/>
        <v>53.790547220809437</v>
      </c>
      <c r="AO3198">
        <f t="shared" si="2364"/>
        <v>35.477405715699561</v>
      </c>
      <c r="AP3198">
        <f t="shared" si="2365"/>
        <v>784378932.7714566</v>
      </c>
      <c r="AQ3198">
        <f t="shared" si="2366"/>
        <v>4.7597453826163278E+19</v>
      </c>
      <c r="AR3198">
        <f t="shared" si="2367"/>
        <v>4.1377519059257573E+19</v>
      </c>
      <c r="AS3198">
        <f t="shared" si="2368"/>
        <v>-2.3524849143714439E+19</v>
      </c>
      <c r="AT3198">
        <f t="shared" si="2384"/>
        <v>6.9285865805856615E-6</v>
      </c>
      <c r="AU3198">
        <f t="shared" si="2385"/>
        <v>-3.9391910823366439E-6</v>
      </c>
      <c r="AV3198">
        <f t="shared" si="2394"/>
        <v>6.9285865805856615E-6</v>
      </c>
      <c r="AW3198">
        <f t="shared" si="2395"/>
        <v>-3.9391910823366439E-6</v>
      </c>
      <c r="AX3198">
        <f t="shared" si="2369"/>
        <v>1161875.8199694839</v>
      </c>
      <c r="AY3198">
        <f t="shared" si="2370"/>
        <v>766311.96345911047</v>
      </c>
      <c r="AZ3198">
        <f t="shared" si="2371"/>
        <v>0.14965747014065028</v>
      </c>
      <c r="BA3198">
        <f t="shared" si="2372"/>
        <v>-8.5086527378471513E-2</v>
      </c>
    </row>
    <row r="3199" spans="3:53" x14ac:dyDescent="0.35">
      <c r="C3199">
        <f t="shared" si="2396"/>
        <v>6798263055.9576073</v>
      </c>
      <c r="D3199">
        <f t="shared" si="2397"/>
        <v>165602326624.13321</v>
      </c>
      <c r="E3199">
        <f t="shared" si="2398"/>
        <v>28280.102462015748</v>
      </c>
      <c r="F3199">
        <f t="shared" si="2399"/>
        <v>-1200.1810961540432</v>
      </c>
      <c r="G3199">
        <f t="shared" si="2373"/>
        <v>165741808135.13559</v>
      </c>
      <c r="H3199">
        <f t="shared" si="2374"/>
        <v>2.8859988986878377E+22</v>
      </c>
      <c r="I3199">
        <f t="shared" si="2375"/>
        <v>-1.1837556204580029E+21</v>
      </c>
      <c r="J3199">
        <f t="shared" si="2376"/>
        <v>-2.8835701603286424E+22</v>
      </c>
      <c r="K3199">
        <f t="shared" si="2377"/>
        <v>-1.9821761896483638E-4</v>
      </c>
      <c r="L3199">
        <f t="shared" si="2378"/>
        <v>-4.8284831887619598E-3</v>
      </c>
      <c r="M3199">
        <f t="shared" si="2379"/>
        <v>610850213.17954016</v>
      </c>
      <c r="N3199">
        <f t="shared" si="2380"/>
        <v>-25923911.676927332</v>
      </c>
      <c r="O3199">
        <f t="shared" si="2381"/>
        <v>-4.2815005696404658</v>
      </c>
      <c r="P3199">
        <f t="shared" si="2382"/>
        <v>-104.29523687725833</v>
      </c>
      <c r="S3199">
        <f t="shared" si="2386"/>
        <v>78773020764.653625</v>
      </c>
      <c r="T3199">
        <f t="shared" si="2387"/>
        <v>136899995487.68016</v>
      </c>
      <c r="U3199">
        <f t="shared" si="2388"/>
        <v>25157.74772495656</v>
      </c>
      <c r="V3199">
        <f t="shared" si="2389"/>
        <v>-14472.363432369377</v>
      </c>
      <c r="W3199">
        <f t="shared" si="2383"/>
        <v>25129.084862615004</v>
      </c>
      <c r="X3199">
        <f t="shared" si="2352"/>
        <v>-14522.176752807427</v>
      </c>
      <c r="Y3199">
        <f t="shared" si="2353"/>
        <v>157945552532.8757</v>
      </c>
      <c r="Z3199">
        <f t="shared" si="2354"/>
        <v>3.1779386062721216E+22</v>
      </c>
      <c r="AA3199">
        <f t="shared" si="2355"/>
        <v>-1.5849501287385846E+22</v>
      </c>
      <c r="AB3199">
        <f t="shared" si="2356"/>
        <v>-2.7544921264447897E+22</v>
      </c>
      <c r="AC3199">
        <f t="shared" si="2357"/>
        <v>-2.6539687353291769E-3</v>
      </c>
      <c r="AD3199">
        <f t="shared" si="2358"/>
        <v>-4.612344485004671E-3</v>
      </c>
      <c r="AE3199">
        <f t="shared" si="2359"/>
        <v>542788233.03248405</v>
      </c>
      <c r="AF3199">
        <f t="shared" si="2360"/>
        <v>-313679017.86064041</v>
      </c>
      <c r="AG3199">
        <f t="shared" si="2361"/>
        <v>-57.325724683110224</v>
      </c>
      <c r="AH3199">
        <f t="shared" si="2362"/>
        <v>-99.626640876100893</v>
      </c>
      <c r="AJ3199">
        <f t="shared" si="2390"/>
        <v>-680716074.18480349</v>
      </c>
      <c r="AK3199">
        <f t="shared" si="2391"/>
        <v>388442428.68072283</v>
      </c>
      <c r="AL3199">
        <f t="shared" si="2392"/>
        <v>53.865375955879763</v>
      </c>
      <c r="AM3199">
        <f t="shared" si="2393"/>
        <v>35.434862452010321</v>
      </c>
      <c r="AN3199">
        <f t="shared" si="2363"/>
        <v>53.940257564110944</v>
      </c>
      <c r="AO3199">
        <f t="shared" si="2364"/>
        <v>35.392132164203218</v>
      </c>
      <c r="AP3199">
        <f t="shared" si="2365"/>
        <v>783748616.61948037</v>
      </c>
      <c r="AQ3199">
        <f t="shared" si="2366"/>
        <v>4.7674043455470641E+19</v>
      </c>
      <c r="AR3199">
        <f t="shared" si="2367"/>
        <v>4.1406755958945161E+19</v>
      </c>
      <c r="AS3199">
        <f t="shared" si="2368"/>
        <v>-2.3628266554075914E+19</v>
      </c>
      <c r="AT3199">
        <f t="shared" si="2384"/>
        <v>6.9334822436277893E-6</v>
      </c>
      <c r="AU3199">
        <f t="shared" si="2385"/>
        <v>-3.9565081302873261E-6</v>
      </c>
      <c r="AV3199">
        <f t="shared" si="2394"/>
        <v>6.9334822436277893E-6</v>
      </c>
      <c r="AW3199">
        <f t="shared" si="2395"/>
        <v>-3.9565081302873261E-6</v>
      </c>
      <c r="AX3199">
        <f t="shared" si="2369"/>
        <v>1165109.5633847965</v>
      </c>
      <c r="AY3199">
        <f t="shared" si="2370"/>
        <v>764470.05474678951</v>
      </c>
      <c r="AZ3199">
        <f t="shared" si="2371"/>
        <v>0.14976321646236024</v>
      </c>
      <c r="BA3199">
        <f t="shared" si="2372"/>
        <v>-8.5460575614206238E-2</v>
      </c>
    </row>
    <row r="3200" spans="3:53" x14ac:dyDescent="0.35">
      <c r="C3200">
        <f t="shared" si="2396"/>
        <v>7409113269.1371479</v>
      </c>
      <c r="D3200">
        <f t="shared" si="2397"/>
        <v>165576402712.45627</v>
      </c>
      <c r="E3200">
        <f t="shared" si="2398"/>
        <v>28275.820961446108</v>
      </c>
      <c r="F3200">
        <f t="shared" si="2399"/>
        <v>-1304.4763330313015</v>
      </c>
      <c r="G3200">
        <f t="shared" si="2373"/>
        <v>165742089086.1232</v>
      </c>
      <c r="H3200">
        <f t="shared" si="2374"/>
        <v>2.8859891145279044E+22</v>
      </c>
      <c r="I3200">
        <f t="shared" si="2375"/>
        <v>-1.2901140778986557E+21</v>
      </c>
      <c r="J3200">
        <f t="shared" si="2376"/>
        <v>-2.88310409555979E+22</v>
      </c>
      <c r="K3200">
        <f t="shared" si="2377"/>
        <v>-2.1602713963473805E-4</v>
      </c>
      <c r="L3200">
        <f t="shared" si="2378"/>
        <v>-4.8277027722032646E-3</v>
      </c>
      <c r="M3200">
        <f t="shared" si="2379"/>
        <v>610757732.76723599</v>
      </c>
      <c r="N3200">
        <f t="shared" si="2380"/>
        <v>-28176688.793476112</v>
      </c>
      <c r="O3200">
        <f t="shared" si="2381"/>
        <v>-4.6661862161103418</v>
      </c>
      <c r="P3200">
        <f t="shared" si="2382"/>
        <v>-104.27837987959052</v>
      </c>
      <c r="S3200">
        <f t="shared" si="2386"/>
        <v>79315808997.686111</v>
      </c>
      <c r="T3200">
        <f t="shared" si="2387"/>
        <v>136586316469.81952</v>
      </c>
      <c r="U3200">
        <f t="shared" si="2388"/>
        <v>25100.422000273451</v>
      </c>
      <c r="V3200">
        <f t="shared" si="2389"/>
        <v>-14571.990073245477</v>
      </c>
      <c r="W3200">
        <f t="shared" si="2383"/>
        <v>25071.561673381533</v>
      </c>
      <c r="X3200">
        <f t="shared" si="2352"/>
        <v>-14621.689191140082</v>
      </c>
      <c r="Y3200">
        <f t="shared" si="2353"/>
        <v>157945621666.92407</v>
      </c>
      <c r="Z3200">
        <f t="shared" si="2354"/>
        <v>3.1779358242549835E+22</v>
      </c>
      <c r="AA3200">
        <f t="shared" si="2355"/>
        <v>-1.595869187023481E+22</v>
      </c>
      <c r="AB3200">
        <f t="shared" si="2356"/>
        <v>-2.7481771487646525E+22</v>
      </c>
      <c r="AC3200">
        <f t="shared" si="2357"/>
        <v>-2.6722524899924329E-3</v>
      </c>
      <c r="AD3200">
        <f t="shared" si="2358"/>
        <v>-4.6017701754264102E-3</v>
      </c>
      <c r="AE3200">
        <f t="shared" si="2359"/>
        <v>541545732.14504111</v>
      </c>
      <c r="AF3200">
        <f t="shared" si="2360"/>
        <v>-315828486.52862579</v>
      </c>
      <c r="AG3200">
        <f t="shared" si="2361"/>
        <v>-57.720653783836553</v>
      </c>
      <c r="AH3200">
        <f t="shared" si="2362"/>
        <v>-99.39823578921046</v>
      </c>
      <c r="AJ3200">
        <f t="shared" si="2390"/>
        <v>-679550964.62141871</v>
      </c>
      <c r="AK3200">
        <f t="shared" si="2391"/>
        <v>389206898.73546964</v>
      </c>
      <c r="AL3200">
        <f t="shared" si="2392"/>
        <v>54.015139172342124</v>
      </c>
      <c r="AM3200">
        <f t="shared" si="2393"/>
        <v>35.349401876396115</v>
      </c>
      <c r="AN3200">
        <f t="shared" si="2363"/>
        <v>54.090073765439435</v>
      </c>
      <c r="AO3200">
        <f t="shared" si="2364"/>
        <v>35.306483740589101</v>
      </c>
      <c r="AP3200">
        <f t="shared" si="2365"/>
        <v>783116545.3118602</v>
      </c>
      <c r="AQ3200">
        <f t="shared" si="2366"/>
        <v>4.7751032138301268E+19</v>
      </c>
      <c r="AR3200">
        <f t="shared" si="2367"/>
        <v>4.1436054627512353E+19</v>
      </c>
      <c r="AS3200">
        <f t="shared" si="2368"/>
        <v>-2.3732139540692333E+19</v>
      </c>
      <c r="AT3200">
        <f t="shared" si="2384"/>
        <v>6.9383882497508959E-6</v>
      </c>
      <c r="AU3200">
        <f t="shared" si="2385"/>
        <v>-3.9739014636122457E-6</v>
      </c>
      <c r="AV3200">
        <f t="shared" si="2394"/>
        <v>6.9383882497508959E-6</v>
      </c>
      <c r="AW3200">
        <f t="shared" si="2395"/>
        <v>-3.9739014636122457E-6</v>
      </c>
      <c r="AX3200">
        <f t="shared" si="2369"/>
        <v>1168345.5933334918</v>
      </c>
      <c r="AY3200">
        <f t="shared" si="2370"/>
        <v>762620.04879672453</v>
      </c>
      <c r="AZ3200">
        <f t="shared" si="2371"/>
        <v>0.14986918619461936</v>
      </c>
      <c r="BA3200">
        <f t="shared" si="2372"/>
        <v>-8.5836271614024504E-2</v>
      </c>
    </row>
    <row r="3201" spans="3:53" x14ac:dyDescent="0.35">
      <c r="C3201">
        <f t="shared" si="2396"/>
        <v>8019871001.9043837</v>
      </c>
      <c r="D3201">
        <f t="shared" si="2397"/>
        <v>165548226023.66278</v>
      </c>
      <c r="E3201">
        <f t="shared" si="2398"/>
        <v>28271.154775229999</v>
      </c>
      <c r="F3201">
        <f t="shared" si="2399"/>
        <v>-1408.7547129108921</v>
      </c>
      <c r="G3201">
        <f t="shared" si="2373"/>
        <v>165742370776.05994</v>
      </c>
      <c r="H3201">
        <f t="shared" si="2374"/>
        <v>2.8859793046839107E+22</v>
      </c>
      <c r="I3201">
        <f t="shared" si="2375"/>
        <v>-1.3964553318114955E+21</v>
      </c>
      <c r="J3201">
        <f t="shared" si="2376"/>
        <v>-2.8825987705760198E+22</v>
      </c>
      <c r="K3201">
        <f t="shared" si="2377"/>
        <v>-2.338337796067474E-4</v>
      </c>
      <c r="L3201">
        <f t="shared" si="2378"/>
        <v>-4.8268566151641323E-3</v>
      </c>
      <c r="M3201">
        <f t="shared" si="2379"/>
        <v>610656943.14496803</v>
      </c>
      <c r="N3201">
        <f t="shared" si="2380"/>
        <v>-30429101.798875269</v>
      </c>
      <c r="O3201">
        <f t="shared" si="2381"/>
        <v>-5.0508096395057436</v>
      </c>
      <c r="P3201">
        <f t="shared" si="2382"/>
        <v>-104.26010288754526</v>
      </c>
      <c r="S3201">
        <f t="shared" si="2386"/>
        <v>79857354729.831146</v>
      </c>
      <c r="T3201">
        <f t="shared" si="2387"/>
        <v>136270487983.29089</v>
      </c>
      <c r="U3201">
        <f t="shared" si="2388"/>
        <v>25042.701346489615</v>
      </c>
      <c r="V3201">
        <f t="shared" si="2389"/>
        <v>-14671.388309034688</v>
      </c>
      <c r="W3201">
        <f t="shared" si="2383"/>
        <v>25013.644010739048</v>
      </c>
      <c r="X3201">
        <f t="shared" si="2352"/>
        <v>-14720.972437329698</v>
      </c>
      <c r="Y3201">
        <f t="shared" si="2353"/>
        <v>157945696363.18146</v>
      </c>
      <c r="Z3201">
        <f t="shared" si="2354"/>
        <v>3.1779328184135876E+22</v>
      </c>
      <c r="AA3201">
        <f t="shared" si="2355"/>
        <v>-1.6067630472442845E+22</v>
      </c>
      <c r="AB3201">
        <f t="shared" si="2356"/>
        <v>-2.7418186497944006E+22</v>
      </c>
      <c r="AC3201">
        <f t="shared" si="2357"/>
        <v>-2.6904940509783733E-3</v>
      </c>
      <c r="AD3201">
        <f t="shared" si="2358"/>
        <v>-4.5911229902786347E-3</v>
      </c>
      <c r="AE3201">
        <f t="shared" si="2359"/>
        <v>540294710.63196349</v>
      </c>
      <c r="AF3201">
        <f t="shared" si="2360"/>
        <v>-317973004.64632148</v>
      </c>
      <c r="AG3201">
        <f t="shared" si="2361"/>
        <v>-58.114671501132861</v>
      </c>
      <c r="AH3201">
        <f t="shared" si="2362"/>
        <v>-99.168256590018515</v>
      </c>
      <c r="AJ3201">
        <f t="shared" si="2390"/>
        <v>-678382619.02808523</v>
      </c>
      <c r="AK3201">
        <f t="shared" si="2391"/>
        <v>389969518.78426635</v>
      </c>
      <c r="AL3201">
        <f t="shared" si="2392"/>
        <v>54.165008358536745</v>
      </c>
      <c r="AM3201">
        <f t="shared" si="2393"/>
        <v>35.263565604782087</v>
      </c>
      <c r="AN3201">
        <f t="shared" si="2363"/>
        <v>54.239996047358886</v>
      </c>
      <c r="AO3201">
        <f t="shared" si="2364"/>
        <v>35.220458791452153</v>
      </c>
      <c r="AP3201">
        <f t="shared" si="2365"/>
        <v>782482717.62399745</v>
      </c>
      <c r="AQ3201">
        <f t="shared" si="2366"/>
        <v>4.7828422178066186E+19</v>
      </c>
      <c r="AR3201">
        <f t="shared" si="2367"/>
        <v>4.1465414596835344E+19</v>
      </c>
      <c r="AS3201">
        <f t="shared" si="2368"/>
        <v>-2.3836471222810796E+19</v>
      </c>
      <c r="AT3201">
        <f t="shared" si="2384"/>
        <v>6.9433045205685433E-6</v>
      </c>
      <c r="AU3201">
        <f t="shared" si="2385"/>
        <v>-3.9913716046233751E-6</v>
      </c>
      <c r="AV3201">
        <f t="shared" si="2394"/>
        <v>6.9433045205685433E-6</v>
      </c>
      <c r="AW3201">
        <f t="shared" si="2395"/>
        <v>-3.9913716046233751E-6</v>
      </c>
      <c r="AX3201">
        <f t="shared" si="2369"/>
        <v>1171583.914622952</v>
      </c>
      <c r="AY3201">
        <f t="shared" si="2370"/>
        <v>760761.90989536652</v>
      </c>
      <c r="AZ3201">
        <f t="shared" si="2371"/>
        <v>0.14997537764428054</v>
      </c>
      <c r="BA3201">
        <f t="shared" si="2372"/>
        <v>-8.62136266598649E-2</v>
      </c>
    </row>
    <row r="3202" spans="3:53" x14ac:dyDescent="0.35">
      <c r="C3202">
        <f t="shared" si="2396"/>
        <v>8630527945.0493507</v>
      </c>
      <c r="D3202">
        <f t="shared" si="2397"/>
        <v>165517796921.86389</v>
      </c>
      <c r="E3202">
        <f t="shared" si="2398"/>
        <v>28266.103965590493</v>
      </c>
      <c r="F3202">
        <f t="shared" si="2399"/>
        <v>-1513.0148157984372</v>
      </c>
      <c r="G3202">
        <f t="shared" si="2373"/>
        <v>165742653262.45279</v>
      </c>
      <c r="H3202">
        <f t="shared" si="2374"/>
        <v>2.8859694671535846E+22</v>
      </c>
      <c r="I3202">
        <f t="shared" si="2375"/>
        <v>-1.5027779297938094E+21</v>
      </c>
      <c r="J3202">
        <f t="shared" si="2376"/>
        <v>-2.8820541893378744E+22</v>
      </c>
      <c r="K3202">
        <f t="shared" si="2377"/>
        <v>-2.5163729567880265E-4</v>
      </c>
      <c r="L3202">
        <f t="shared" si="2378"/>
        <v>-4.8259447242764136E-3</v>
      </c>
      <c r="M3202">
        <f t="shared" si="2379"/>
        <v>610547845.65675461</v>
      </c>
      <c r="N3202">
        <f t="shared" si="2380"/>
        <v>-32681120.021246243</v>
      </c>
      <c r="O3202">
        <f t="shared" si="2381"/>
        <v>-5.4353655866621375</v>
      </c>
      <c r="P3202">
        <f t="shared" si="2382"/>
        <v>-104.24040604437053</v>
      </c>
      <c r="S3202">
        <f t="shared" si="2386"/>
        <v>80397649440.463104</v>
      </c>
      <c r="T3202">
        <f t="shared" si="2387"/>
        <v>135952514978.64458</v>
      </c>
      <c r="U3202">
        <f t="shared" si="2388"/>
        <v>24984.586674988481</v>
      </c>
      <c r="V3202">
        <f t="shared" si="2389"/>
        <v>-14770.556565624707</v>
      </c>
      <c r="W3202">
        <f t="shared" si="2383"/>
        <v>24955.332789252876</v>
      </c>
      <c r="X3202">
        <f t="shared" si="2352"/>
        <v>-14820.024919069523</v>
      </c>
      <c r="Y3202">
        <f t="shared" si="2353"/>
        <v>157945776659.49216</v>
      </c>
      <c r="Z3202">
        <f t="shared" si="2354"/>
        <v>3.1779295872260057E+22</v>
      </c>
      <c r="AA3202">
        <f t="shared" si="2355"/>
        <v>-1.6176315334539665E+22</v>
      </c>
      <c r="AB3202">
        <f t="shared" si="2356"/>
        <v>-2.7354167293744874E+22</v>
      </c>
      <c r="AC3202">
        <f t="shared" si="2357"/>
        <v>-2.7086931236670569E-3</v>
      </c>
      <c r="AD3202">
        <f t="shared" si="2358"/>
        <v>-4.5804030967422759E-3</v>
      </c>
      <c r="AE3202">
        <f t="shared" si="2359"/>
        <v>539035188.2478621</v>
      </c>
      <c r="AF3202">
        <f t="shared" si="2360"/>
        <v>-320112538.25190169</v>
      </c>
      <c r="AG3202">
        <f t="shared" si="2361"/>
        <v>-58.507771471208429</v>
      </c>
      <c r="AH3202">
        <f t="shared" si="2362"/>
        <v>-98.936706889633157</v>
      </c>
      <c r="AJ3202">
        <f t="shared" si="2390"/>
        <v>-677211035.11346233</v>
      </c>
      <c r="AK3202">
        <f t="shared" si="2391"/>
        <v>390730280.69416171</v>
      </c>
      <c r="AL3202">
        <f t="shared" si="2392"/>
        <v>54.314983736181027</v>
      </c>
      <c r="AM3202">
        <f t="shared" si="2393"/>
        <v>35.177351978122225</v>
      </c>
      <c r="AN3202">
        <f t="shared" si="2363"/>
        <v>54.390024630723524</v>
      </c>
      <c r="AO3202">
        <f t="shared" si="2364"/>
        <v>35.134055652061591</v>
      </c>
      <c r="AP3202">
        <f t="shared" si="2365"/>
        <v>781847132.32881117</v>
      </c>
      <c r="AQ3202">
        <f t="shared" si="2366"/>
        <v>4.7906215896772706E+19</v>
      </c>
      <c r="AR3202">
        <f t="shared" si="2367"/>
        <v>4.1494835389609746E+19</v>
      </c>
      <c r="AS3202">
        <f t="shared" si="2368"/>
        <v>-2.3941264743897477E+19</v>
      </c>
      <c r="AT3202">
        <f t="shared" si="2384"/>
        <v>6.9482309761570233E-6</v>
      </c>
      <c r="AU3202">
        <f t="shared" si="2385"/>
        <v>-4.0089190796881238E-6</v>
      </c>
      <c r="AV3202">
        <f t="shared" si="2394"/>
        <v>6.9482309761570233E-6</v>
      </c>
      <c r="AW3202">
        <f t="shared" si="2395"/>
        <v>-4.0089190796881238E-6</v>
      </c>
      <c r="AX3202">
        <f t="shared" si="2369"/>
        <v>1174824.532023628</v>
      </c>
      <c r="AY3202">
        <f t="shared" si="2370"/>
        <v>758895.6020845304</v>
      </c>
      <c r="AZ3202">
        <f t="shared" si="2371"/>
        <v>0.1500817890849917</v>
      </c>
      <c r="BA3202">
        <f t="shared" si="2372"/>
        <v>-8.6592652121263478E-2</v>
      </c>
    </row>
    <row r="3203" spans="3:53" x14ac:dyDescent="0.35">
      <c r="C3203">
        <f t="shared" si="2396"/>
        <v>9241075790.7061062</v>
      </c>
      <c r="D3203">
        <f t="shared" si="2397"/>
        <v>165485115801.84265</v>
      </c>
      <c r="E3203">
        <f t="shared" si="2398"/>
        <v>28260.668600003832</v>
      </c>
      <c r="F3203">
        <f t="shared" si="2399"/>
        <v>-1617.2552218428077</v>
      </c>
      <c r="G3203">
        <f t="shared" si="2373"/>
        <v>165742936602.79718</v>
      </c>
      <c r="H3203">
        <f t="shared" si="2374"/>
        <v>2.8859595999351012E+22</v>
      </c>
      <c r="I3203">
        <f t="shared" si="2375"/>
        <v>-1.6090804192657253E+21</v>
      </c>
      <c r="J3203">
        <f t="shared" si="2376"/>
        <v>-2.8814703563460315E+22</v>
      </c>
      <c r="K3203">
        <f t="shared" si="2377"/>
        <v>-2.6943744461917701E-4</v>
      </c>
      <c r="L3203">
        <f t="shared" si="2378"/>
        <v>-4.8249671070764088E-3</v>
      </c>
      <c r="M3203">
        <f t="shared" si="2379"/>
        <v>610430441.76008272</v>
      </c>
      <c r="N3203">
        <f t="shared" si="2380"/>
        <v>-34932712.791804649</v>
      </c>
      <c r="O3203">
        <f t="shared" si="2381"/>
        <v>-5.8198488037742235</v>
      </c>
      <c r="P3203">
        <f t="shared" si="2382"/>
        <v>-104.21928951285044</v>
      </c>
      <c r="S3203">
        <f t="shared" si="2386"/>
        <v>80936684628.710968</v>
      </c>
      <c r="T3203">
        <f t="shared" si="2387"/>
        <v>135632402440.39267</v>
      </c>
      <c r="U3203">
        <f t="shared" si="2388"/>
        <v>24926.078903517271</v>
      </c>
      <c r="V3203">
        <f t="shared" si="2389"/>
        <v>-14869.493272514341</v>
      </c>
      <c r="W3203">
        <f t="shared" si="2383"/>
        <v>24896.628929845152</v>
      </c>
      <c r="X3203">
        <f t="shared" si="2352"/>
        <v>-14918.845067677184</v>
      </c>
      <c r="Y3203">
        <f t="shared" si="2353"/>
        <v>157945862593.61166</v>
      </c>
      <c r="Z3203">
        <f t="shared" si="2354"/>
        <v>3.17792612917396E+22</v>
      </c>
      <c r="AA3203">
        <f t="shared" si="2355"/>
        <v>-1.6284744700916037E+22</v>
      </c>
      <c r="AB3203">
        <f t="shared" si="2356"/>
        <v>-2.7289714880786972E+22</v>
      </c>
      <c r="AC3203">
        <f t="shared" si="2357"/>
        <v>-2.7268494140850696E-3</v>
      </c>
      <c r="AD3203">
        <f t="shared" si="2358"/>
        <v>-4.5696106632262179E-3</v>
      </c>
      <c r="AE3203">
        <f t="shared" si="2359"/>
        <v>537767184.88465524</v>
      </c>
      <c r="AF3203">
        <f t="shared" si="2360"/>
        <v>-322247053.46182716</v>
      </c>
      <c r="AG3203">
        <f t="shared" si="2361"/>
        <v>-58.899947344237503</v>
      </c>
      <c r="AH3203">
        <f t="shared" si="2362"/>
        <v>-98.703590325686307</v>
      </c>
      <c r="AJ3203">
        <f t="shared" si="2390"/>
        <v>-676036210.58143866</v>
      </c>
      <c r="AK3203">
        <f t="shared" si="2391"/>
        <v>391489176.29624623</v>
      </c>
      <c r="AL3203">
        <f t="shared" si="2392"/>
        <v>54.46506552526602</v>
      </c>
      <c r="AM3203">
        <f t="shared" si="2393"/>
        <v>35.090759326000963</v>
      </c>
      <c r="AN3203">
        <f t="shared" si="2363"/>
        <v>54.540159734644355</v>
      </c>
      <c r="AO3203">
        <f t="shared" si="2364"/>
        <v>35.04727264627288</v>
      </c>
      <c r="AP3203">
        <f t="shared" si="2365"/>
        <v>781209788.19675875</v>
      </c>
      <c r="AQ3203">
        <f t="shared" si="2366"/>
        <v>4.7984415635197927E+19</v>
      </c>
      <c r="AR3203">
        <f t="shared" si="2367"/>
        <v>4.1524316519205814E+19</v>
      </c>
      <c r="AS3203">
        <f t="shared" si="2368"/>
        <v>-2.4046523271862784E+19</v>
      </c>
      <c r="AT3203">
        <f t="shared" si="2384"/>
        <v>6.9531675350311135E-6</v>
      </c>
      <c r="AU3203">
        <f t="shared" si="2385"/>
        <v>-4.026544419267043E-6</v>
      </c>
      <c r="AV3203">
        <f t="shared" si="2394"/>
        <v>6.9531675350311135E-6</v>
      </c>
      <c r="AW3203">
        <f t="shared" si="2395"/>
        <v>-4.026544419267043E-6</v>
      </c>
      <c r="AX3203">
        <f t="shared" si="2369"/>
        <v>1178067.4502683182</v>
      </c>
      <c r="AY3203">
        <f t="shared" si="2370"/>
        <v>757021.08915949427</v>
      </c>
      <c r="AZ3203">
        <f t="shared" si="2371"/>
        <v>0.15018841875667205</v>
      </c>
      <c r="BA3203">
        <f t="shared" si="2372"/>
        <v>-8.6973359456168131E-2</v>
      </c>
    </row>
    <row r="3204" spans="3:53" x14ac:dyDescent="0.35">
      <c r="C3204">
        <f t="shared" si="2396"/>
        <v>9851506232.4661884</v>
      </c>
      <c r="D3204">
        <f t="shared" si="2397"/>
        <v>165450183089.05084</v>
      </c>
      <c r="E3204">
        <f t="shared" si="2398"/>
        <v>28254.848751200057</v>
      </c>
      <c r="F3204">
        <f t="shared" si="2399"/>
        <v>-1721.4745113556583</v>
      </c>
      <c r="G3204">
        <f t="shared" si="2373"/>
        <v>165743220854.57602</v>
      </c>
      <c r="H3204">
        <f t="shared" si="2374"/>
        <v>2.8859497010271126E+22</v>
      </c>
      <c r="I3204">
        <f t="shared" si="2375"/>
        <v>-1.7153613474905257E+21</v>
      </c>
      <c r="J3204">
        <f t="shared" si="2376"/>
        <v>-2.8808472766416893E+22</v>
      </c>
      <c r="K3204">
        <f t="shared" si="2377"/>
        <v>-2.8723398316988038E-4</v>
      </c>
      <c r="L3204">
        <f t="shared" si="2378"/>
        <v>-4.8239237720055072E-3</v>
      </c>
      <c r="M3204">
        <f t="shared" si="2379"/>
        <v>610304733.02592123</v>
      </c>
      <c r="N3204">
        <f t="shared" si="2380"/>
        <v>-37183849.445282221</v>
      </c>
      <c r="O3204">
        <f t="shared" si="2381"/>
        <v>-6.2042540364694165</v>
      </c>
      <c r="P3204">
        <f t="shared" si="2382"/>
        <v>-104.19675347531896</v>
      </c>
      <c r="S3204">
        <f t="shared" si="2386"/>
        <v>81474451813.595627</v>
      </c>
      <c r="T3204">
        <f t="shared" si="2387"/>
        <v>135310155386.93085</v>
      </c>
      <c r="U3204">
        <f t="shared" si="2388"/>
        <v>24867.178956173033</v>
      </c>
      <c r="V3204">
        <f t="shared" si="2389"/>
        <v>-14968.196862840026</v>
      </c>
      <c r="W3204">
        <f t="shared" si="2383"/>
        <v>24837.533359780795</v>
      </c>
      <c r="X3204">
        <f t="shared" si="2352"/>
        <v>-15017.431318121167</v>
      </c>
      <c r="Y3204">
        <f t="shared" si="2353"/>
        <v>157945954203.20612</v>
      </c>
      <c r="Z3204">
        <f t="shared" si="2354"/>
        <v>3.1779224427428521E+22</v>
      </c>
      <c r="AA3204">
        <f t="shared" si="2355"/>
        <v>-1.6392916819856148E+22</v>
      </c>
      <c r="AB3204">
        <f t="shared" si="2356"/>
        <v>-2.7224830272127451E+22</v>
      </c>
      <c r="AC3204">
        <f t="shared" si="2357"/>
        <v>-2.7449626289109425E-3</v>
      </c>
      <c r="AD3204">
        <f t="shared" si="2358"/>
        <v>-4.558745859364945E-3</v>
      </c>
      <c r="AE3204">
        <f t="shared" si="2359"/>
        <v>536490720.57126516</v>
      </c>
      <c r="AF3204">
        <f t="shared" si="2360"/>
        <v>-324376516.47141719</v>
      </c>
      <c r="AG3204">
        <f t="shared" si="2361"/>
        <v>-59.291192784476358</v>
      </c>
      <c r="AH3204">
        <f t="shared" si="2362"/>
        <v>-98.468910562282815</v>
      </c>
      <c r="AJ3204">
        <f t="shared" si="2390"/>
        <v>-674858143.13117039</v>
      </c>
      <c r="AK3204">
        <f t="shared" si="2391"/>
        <v>392246197.38540572</v>
      </c>
      <c r="AL3204">
        <f t="shared" si="2392"/>
        <v>54.61525394402269</v>
      </c>
      <c r="AM3204">
        <f t="shared" si="2393"/>
        <v>35.003785966544797</v>
      </c>
      <c r="AN3204">
        <f t="shared" si="2363"/>
        <v>54.69040157645518</v>
      </c>
      <c r="AO3204">
        <f t="shared" si="2364"/>
        <v>34.960108086438915</v>
      </c>
      <c r="AP3204">
        <f t="shared" si="2365"/>
        <v>780570683.99585819</v>
      </c>
      <c r="AQ3204">
        <f t="shared" si="2366"/>
        <v>4.806302375306403E+19</v>
      </c>
      <c r="AR3204">
        <f t="shared" si="2367"/>
        <v>4.1553857489521394E+19</v>
      </c>
      <c r="AS3204">
        <f t="shared" si="2368"/>
        <v>-2.4152249999288762E+19</v>
      </c>
      <c r="AT3204">
        <f t="shared" si="2384"/>
        <v>6.9581141141194559E-6</v>
      </c>
      <c r="AU3204">
        <f t="shared" si="2385"/>
        <v>-4.0442481579519027E-6</v>
      </c>
      <c r="AV3204">
        <f t="shared" si="2394"/>
        <v>6.9581141141194559E-6</v>
      </c>
      <c r="AW3204">
        <f t="shared" si="2395"/>
        <v>-4.0442481579519027E-6</v>
      </c>
      <c r="AX3204">
        <f t="shared" si="2369"/>
        <v>1181312.6740514319</v>
      </c>
      <c r="AY3204">
        <f t="shared" si="2370"/>
        <v>755138.33466708055</v>
      </c>
      <c r="AZ3204">
        <f t="shared" si="2371"/>
        <v>0.15029526486498024</v>
      </c>
      <c r="BA3204">
        <f t="shared" si="2372"/>
        <v>-8.7355760211761099E-2</v>
      </c>
    </row>
    <row r="3205" spans="3:53" x14ac:dyDescent="0.35">
      <c r="C3205">
        <f t="shared" si="2396"/>
        <v>10461810965.492109</v>
      </c>
      <c r="D3205">
        <f t="shared" si="2397"/>
        <v>165412999239.60556</v>
      </c>
      <c r="E3205">
        <f t="shared" si="2398"/>
        <v>28248.644497163586</v>
      </c>
      <c r="F3205">
        <f t="shared" si="2399"/>
        <v>-1825.6712648309772</v>
      </c>
      <c r="G3205">
        <f t="shared" si="2373"/>
        <v>165743506075.25906</v>
      </c>
      <c r="H3205">
        <f t="shared" si="2374"/>
        <v>2.8859397684287718E+22</v>
      </c>
      <c r="I3205">
        <f t="shared" si="2375"/>
        <v>-1.8216192615949942E+21</v>
      </c>
      <c r="J3205">
        <f t="shared" si="2376"/>
        <v>-2.8801849558069311E+22</v>
      </c>
      <c r="K3205">
        <f t="shared" si="2377"/>
        <v>-3.0502666805006597E-4</v>
      </c>
      <c r="L3205">
        <f t="shared" si="2378"/>
        <v>-4.8228147284108021E-3</v>
      </c>
      <c r="M3205">
        <f t="shared" si="2379"/>
        <v>610170721.13873351</v>
      </c>
      <c r="N3205">
        <f t="shared" si="2380"/>
        <v>-39434499.320349105</v>
      </c>
      <c r="O3205">
        <f t="shared" si="2381"/>
        <v>-6.5885760298814251</v>
      </c>
      <c r="P3205">
        <f t="shared" si="2382"/>
        <v>-104.17279813367333</v>
      </c>
      <c r="S3205">
        <f t="shared" si="2386"/>
        <v>82010942534.166885</v>
      </c>
      <c r="T3205">
        <f t="shared" si="2387"/>
        <v>134985778870.45943</v>
      </c>
      <c r="U3205">
        <f t="shared" si="2388"/>
        <v>24807.887763388557</v>
      </c>
      <c r="V3205">
        <f t="shared" si="2389"/>
        <v>-15066.665773402308</v>
      </c>
      <c r="W3205">
        <f t="shared" si="2383"/>
        <v>24778.047012653366</v>
      </c>
      <c r="X3205">
        <f t="shared" si="2352"/>
        <v>-15115.782109047283</v>
      </c>
      <c r="Y3205">
        <f t="shared" si="2353"/>
        <v>157946051525.85168</v>
      </c>
      <c r="Z3205">
        <f t="shared" si="2354"/>
        <v>3.1779185264217884E+22</v>
      </c>
      <c r="AA3205">
        <f t="shared" si="2355"/>
        <v>-1.6500829943569953E+22</v>
      </c>
      <c r="AB3205">
        <f t="shared" si="2356"/>
        <v>-2.7159514488128619E+22</v>
      </c>
      <c r="AC3205">
        <f t="shared" si="2357"/>
        <v>-2.763032475480568E-3</v>
      </c>
      <c r="AD3205">
        <f t="shared" si="2358"/>
        <v>-4.5478088560161785E-3</v>
      </c>
      <c r="AE3205">
        <f t="shared" si="2359"/>
        <v>535205815.47331268</v>
      </c>
      <c r="AF3205">
        <f t="shared" si="2360"/>
        <v>-326500893.55542129</v>
      </c>
      <c r="AG3205">
        <f t="shared" si="2361"/>
        <v>-59.681501470380269</v>
      </c>
      <c r="AH3205">
        <f t="shared" si="2362"/>
        <v>-98.232671289949451</v>
      </c>
      <c r="AJ3205">
        <f t="shared" si="2390"/>
        <v>-673676830.45711899</v>
      </c>
      <c r="AK3205">
        <f t="shared" si="2391"/>
        <v>393001335.72007281</v>
      </c>
      <c r="AL3205">
        <f t="shared" si="2392"/>
        <v>54.76554920888767</v>
      </c>
      <c r="AM3205">
        <f t="shared" si="2393"/>
        <v>34.916430206333033</v>
      </c>
      <c r="AN3205">
        <f t="shared" si="2363"/>
        <v>54.840750371678055</v>
      </c>
      <c r="AO3205">
        <f t="shared" si="2364"/>
        <v>34.872560273320389</v>
      </c>
      <c r="AP3205">
        <f t="shared" si="2365"/>
        <v>779929818.49170971</v>
      </c>
      <c r="AQ3205">
        <f t="shared" si="2366"/>
        <v>4.8142042629215543E+19</v>
      </c>
      <c r="AR3205">
        <f t="shared" si="2367"/>
        <v>4.1583457794832564E+19</v>
      </c>
      <c r="AS3205">
        <f t="shared" si="2368"/>
        <v>-2.4258448143658844E+19</v>
      </c>
      <c r="AT3205">
        <f t="shared" si="2384"/>
        <v>6.9630706287395445E-6</v>
      </c>
      <c r="AU3205">
        <f t="shared" si="2385"/>
        <v>-4.06203083450416E-6</v>
      </c>
      <c r="AV3205">
        <f t="shared" si="2394"/>
        <v>6.9630706287395445E-6</v>
      </c>
      <c r="AW3205">
        <f t="shared" si="2395"/>
        <v>-4.06203083450416E-6</v>
      </c>
      <c r="AX3205">
        <f t="shared" si="2369"/>
        <v>1184560.208028246</v>
      </c>
      <c r="AY3205">
        <f t="shared" si="2370"/>
        <v>753247.30190372036</v>
      </c>
      <c r="AZ3205">
        <f t="shared" si="2371"/>
        <v>0.15040232558077415</v>
      </c>
      <c r="BA3205">
        <f t="shared" si="2372"/>
        <v>-8.7739866025289853E-2</v>
      </c>
    </row>
    <row r="3206" spans="3:53" x14ac:dyDescent="0.35">
      <c r="C3206">
        <f t="shared" si="2396"/>
        <v>11071981686.630842</v>
      </c>
      <c r="D3206">
        <f t="shared" si="2397"/>
        <v>165373564740.28522</v>
      </c>
      <c r="E3206">
        <f t="shared" si="2398"/>
        <v>28242.055921133706</v>
      </c>
      <c r="F3206">
        <f t="shared" si="2399"/>
        <v>-1929.8440629646504</v>
      </c>
      <c r="G3206">
        <f t="shared" si="2373"/>
        <v>165743792322.30206</v>
      </c>
      <c r="H3206">
        <f t="shared" si="2374"/>
        <v>2.8859298001397628E+22</v>
      </c>
      <c r="I3206">
        <f t="shared" si="2375"/>
        <v>-1.9278527085898076E+21</v>
      </c>
      <c r="J3206">
        <f t="shared" si="2376"/>
        <v>-2.8794833999650982E+22</v>
      </c>
      <c r="K3206">
        <f t="shared" si="2377"/>
        <v>-3.2281525595944532E-4</v>
      </c>
      <c r="L3206">
        <f t="shared" si="2378"/>
        <v>-4.8216399865457097E-3</v>
      </c>
      <c r="M3206">
        <f t="shared" si="2379"/>
        <v>610028407.89648807</v>
      </c>
      <c r="N3206">
        <f t="shared" si="2380"/>
        <v>-41684631.760036446</v>
      </c>
      <c r="O3206">
        <f t="shared" si="2381"/>
        <v>-6.972809528724019</v>
      </c>
      <c r="P3206">
        <f t="shared" si="2382"/>
        <v>-104.14742370938733</v>
      </c>
      <c r="S3206">
        <f t="shared" si="2386"/>
        <v>82546148349.640198</v>
      </c>
      <c r="T3206">
        <f t="shared" si="2387"/>
        <v>134659277976.90401</v>
      </c>
      <c r="U3206">
        <f t="shared" si="2388"/>
        <v>24748.206261918178</v>
      </c>
      <c r="V3206">
        <f t="shared" si="2389"/>
        <v>-15164.898444692259</v>
      </c>
      <c r="W3206">
        <f t="shared" si="2383"/>
        <v>24718.170828370818</v>
      </c>
      <c r="X3206">
        <f t="shared" si="2352"/>
        <v>-15213.895882805051</v>
      </c>
      <c r="Y3206">
        <f t="shared" si="2353"/>
        <v>157946154599.03387</v>
      </c>
      <c r="Z3206">
        <f t="shared" si="2354"/>
        <v>3.1779143787036092E+22</v>
      </c>
      <c r="AA3206">
        <f t="shared" si="2355"/>
        <v>-1.6608482328225505E+22</v>
      </c>
      <c r="AB3206">
        <f t="shared" si="2356"/>
        <v>-2.709376855644367E+22</v>
      </c>
      <c r="AC3206">
        <f t="shared" si="2357"/>
        <v>-2.7810586617926162E-3</v>
      </c>
      <c r="AD3206">
        <f t="shared" si="2358"/>
        <v>-4.5367998252584842E-3</v>
      </c>
      <c r="AE3206">
        <f t="shared" si="2359"/>
        <v>533912489.89280969</v>
      </c>
      <c r="AF3206">
        <f t="shared" si="2360"/>
        <v>-328620151.06858909</v>
      </c>
      <c r="AG3206">
        <f t="shared" si="2361"/>
        <v>-60.070867094720512</v>
      </c>
      <c r="AH3206">
        <f t="shared" si="2362"/>
        <v>-97.994876225583255</v>
      </c>
      <c r="AJ3206">
        <f t="shared" si="2390"/>
        <v>-672492270.24909079</v>
      </c>
      <c r="AK3206">
        <f t="shared" si="2391"/>
        <v>393754583.02197653</v>
      </c>
      <c r="AL3206">
        <f t="shared" si="2392"/>
        <v>54.915951534468441</v>
      </c>
      <c r="AM3206">
        <f t="shared" si="2393"/>
        <v>34.828690340307745</v>
      </c>
      <c r="AN3206">
        <f t="shared" si="2363"/>
        <v>54.991206333988224</v>
      </c>
      <c r="AO3206">
        <f t="shared" si="2364"/>
        <v>34.784627495995288</v>
      </c>
      <c r="AP3206">
        <f t="shared" si="2365"/>
        <v>779287190.44751835</v>
      </c>
      <c r="AQ3206">
        <f t="shared" si="2366"/>
        <v>4.8221474661798568E+19</v>
      </c>
      <c r="AR3206">
        <f t="shared" si="2367"/>
        <v>4.161311691964203E+19</v>
      </c>
      <c r="AS3206">
        <f t="shared" si="2368"/>
        <v>-2.4365120947589894E+19</v>
      </c>
      <c r="AT3206">
        <f t="shared" si="2384"/>
        <v>6.9680369925723422E-6</v>
      </c>
      <c r="AU3206">
        <f t="shared" si="2385"/>
        <v>-4.0798929918938199E-6</v>
      </c>
      <c r="AV3206">
        <f t="shared" si="2394"/>
        <v>6.9680369925723422E-6</v>
      </c>
      <c r="AW3206">
        <f t="shared" si="2395"/>
        <v>-4.0798929918938199E-6</v>
      </c>
      <c r="AX3206">
        <f t="shared" si="2369"/>
        <v>1187810.0568141455</v>
      </c>
      <c r="AY3206">
        <f t="shared" si="2370"/>
        <v>751347.9539134982</v>
      </c>
      <c r="AZ3206">
        <f t="shared" si="2371"/>
        <v>0.1505095990395626</v>
      </c>
      <c r="BA3206">
        <f t="shared" si="2372"/>
        <v>-8.8125688624906509E-2</v>
      </c>
    </row>
    <row r="3207" spans="3:53" x14ac:dyDescent="0.35">
      <c r="C3207">
        <f t="shared" si="2396"/>
        <v>11682010094.52733</v>
      </c>
      <c r="D3207">
        <f t="shared" si="2397"/>
        <v>165331880108.52518</v>
      </c>
      <c r="E3207">
        <f t="shared" si="2398"/>
        <v>28235.083111604981</v>
      </c>
      <c r="F3207">
        <f t="shared" si="2399"/>
        <v>-2033.9914866740378</v>
      </c>
      <c r="G3207">
        <f t="shared" si="2373"/>
        <v>165744079653.14594</v>
      </c>
      <c r="H3207">
        <f t="shared" si="2374"/>
        <v>2.88591979416033E+22</v>
      </c>
      <c r="I3207">
        <f t="shared" si="2375"/>
        <v>-2.0340602353899709E+21</v>
      </c>
      <c r="J3207">
        <f t="shared" si="2376"/>
        <v>-2.8787426157811422E+22</v>
      </c>
      <c r="K3207">
        <f t="shared" si="2377"/>
        <v>-3.4059950358170978E-4</v>
      </c>
      <c r="L3207">
        <f t="shared" si="2378"/>
        <v>-4.8203995575705665E-3</v>
      </c>
      <c r="M3207">
        <f t="shared" si="2379"/>
        <v>609877795.21066761</v>
      </c>
      <c r="N3207">
        <f t="shared" si="2380"/>
        <v>-43934216.112159215</v>
      </c>
      <c r="O3207">
        <f t="shared" si="2381"/>
        <v>-7.3569492773649312</v>
      </c>
      <c r="P3207">
        <f t="shared" si="2382"/>
        <v>-104.12063044352423</v>
      </c>
      <c r="S3207">
        <f t="shared" si="2386"/>
        <v>83080060839.533005</v>
      </c>
      <c r="T3207">
        <f t="shared" si="2387"/>
        <v>134330657825.83542</v>
      </c>
      <c r="U3207">
        <f t="shared" si="2388"/>
        <v>24688.135394823457</v>
      </c>
      <c r="V3207">
        <f t="shared" si="2389"/>
        <v>-15262.893320917841</v>
      </c>
      <c r="W3207">
        <f t="shared" si="2383"/>
        <v>24657.905753141105</v>
      </c>
      <c r="X3207">
        <f t="shared" si="2352"/>
        <v>-15311.77108547404</v>
      </c>
      <c r="Y3207">
        <f t="shared" si="2353"/>
        <v>157946263460.14703</v>
      </c>
      <c r="Z3207">
        <f t="shared" si="2354"/>
        <v>3.1779099980849102E+22</v>
      </c>
      <c r="AA3207">
        <f t="shared" si="2355"/>
        <v>-1.6715872233981164E+22</v>
      </c>
      <c r="AB3207">
        <f t="shared" si="2356"/>
        <v>-2.7027593512002158E+22</v>
      </c>
      <c r="AC3207">
        <f t="shared" si="2357"/>
        <v>-2.7990408965139256E-3</v>
      </c>
      <c r="AD3207">
        <f t="shared" si="2358"/>
        <v>-4.5257189403888403E-3</v>
      </c>
      <c r="AE3207">
        <f t="shared" si="2359"/>
        <v>532610764.2678479</v>
      </c>
      <c r="AF3207">
        <f t="shared" si="2360"/>
        <v>-330734255.44623923</v>
      </c>
      <c r="AG3207">
        <f t="shared" si="2361"/>
        <v>-60.459283364700795</v>
      </c>
      <c r="AH3207">
        <f t="shared" si="2362"/>
        <v>-97.755529112398946</v>
      </c>
      <c r="AJ3207">
        <f t="shared" si="2390"/>
        <v>-671304460.1922766</v>
      </c>
      <c r="AK3207">
        <f t="shared" si="2391"/>
        <v>394505930.97589004</v>
      </c>
      <c r="AL3207">
        <f t="shared" si="2392"/>
        <v>55.066461133508007</v>
      </c>
      <c r="AM3207">
        <f t="shared" si="2393"/>
        <v>34.740564651682838</v>
      </c>
      <c r="AN3207">
        <f t="shared" si="2363"/>
        <v>55.14176967517848</v>
      </c>
      <c r="AO3207">
        <f t="shared" si="2364"/>
        <v>34.696308031767579</v>
      </c>
      <c r="AP3207">
        <f t="shared" si="2365"/>
        <v>778642798.62411726</v>
      </c>
      <c r="AQ3207">
        <f t="shared" si="2366"/>
        <v>4.8301322268441887E+19</v>
      </c>
      <c r="AR3207">
        <f t="shared" si="2367"/>
        <v>4.1642834338524963E+19</v>
      </c>
      <c r="AS3207">
        <f t="shared" si="2368"/>
        <v>-2.4472271679066616E+19</v>
      </c>
      <c r="AT3207">
        <f t="shared" si="2384"/>
        <v>6.973013117636464E-6</v>
      </c>
      <c r="AU3207">
        <f t="shared" si="2385"/>
        <v>-4.0978351773386827E-6</v>
      </c>
      <c r="AV3207">
        <f t="shared" si="2394"/>
        <v>6.973013117636464E-6</v>
      </c>
      <c r="AW3207">
        <f t="shared" si="2395"/>
        <v>-4.0978351773386827E-6</v>
      </c>
      <c r="AX3207">
        <f t="shared" si="2369"/>
        <v>1191062.2249838552</v>
      </c>
      <c r="AY3207">
        <f t="shared" si="2370"/>
        <v>749440.25348617975</v>
      </c>
      <c r="AZ3207">
        <f t="shared" si="2371"/>
        <v>0.15061708334094762</v>
      </c>
      <c r="BA3207">
        <f t="shared" si="2372"/>
        <v>-8.8513239830515553E-2</v>
      </c>
    </row>
    <row r="3208" spans="3:53" x14ac:dyDescent="0.35">
      <c r="C3208">
        <f t="shared" si="2396"/>
        <v>12291887889.737999</v>
      </c>
      <c r="D3208">
        <f t="shared" si="2397"/>
        <v>165287945892.41302</v>
      </c>
      <c r="E3208">
        <f t="shared" si="2398"/>
        <v>28227.726162327617</v>
      </c>
      <c r="F3208">
        <f t="shared" si="2399"/>
        <v>-2138.1121171175619</v>
      </c>
      <c r="G3208">
        <f t="shared" si="2373"/>
        <v>165744368125.21609</v>
      </c>
      <c r="H3208">
        <f t="shared" si="2374"/>
        <v>2.8859097484913002E+22</v>
      </c>
      <c r="I3208">
        <f t="shared" si="2375"/>
        <v>-2.1402403888352812E+21</v>
      </c>
      <c r="J3208">
        <f t="shared" si="2376"/>
        <v>-2.8779626104619742E+22</v>
      </c>
      <c r="K3208">
        <f t="shared" si="2377"/>
        <v>-3.5837916758795732E-4</v>
      </c>
      <c r="L3208">
        <f t="shared" si="2378"/>
        <v>-4.8190934535532054E-3</v>
      </c>
      <c r="M3208">
        <f t="shared" si="2379"/>
        <v>609718885.10627651</v>
      </c>
      <c r="N3208">
        <f t="shared" si="2380"/>
        <v>-46183221.729739338</v>
      </c>
      <c r="O3208">
        <f t="shared" si="2381"/>
        <v>-7.7409900198998782</v>
      </c>
      <c r="P3208">
        <f t="shared" si="2382"/>
        <v>-104.09241859674924</v>
      </c>
      <c r="S3208">
        <f t="shared" si="2386"/>
        <v>83612671603.800858</v>
      </c>
      <c r="T3208">
        <f t="shared" si="2387"/>
        <v>133999923570.38918</v>
      </c>
      <c r="U3208">
        <f t="shared" si="2388"/>
        <v>24627.676111458757</v>
      </c>
      <c r="V3208">
        <f t="shared" si="2389"/>
        <v>-15360.64885003024</v>
      </c>
      <c r="W3208">
        <f t="shared" si="2383"/>
        <v>24597.252739457719</v>
      </c>
      <c r="X3208">
        <f t="shared" si="2352"/>
        <v>-15409.406166890178</v>
      </c>
      <c r="Y3208">
        <f t="shared" si="2353"/>
        <v>157946378146.49371</v>
      </c>
      <c r="Z3208">
        <f t="shared" si="2354"/>
        <v>3.1779053830660701E+22</v>
      </c>
      <c r="AA3208">
        <f t="shared" si="2355"/>
        <v>-1.6822997925017812E+22</v>
      </c>
      <c r="AB3208">
        <f t="shared" si="2356"/>
        <v>-2.6960990396995376E+22</v>
      </c>
      <c r="AC3208">
        <f t="shared" si="2357"/>
        <v>-2.8169788889848982E-3</v>
      </c>
      <c r="AD3208">
        <f t="shared" si="2358"/>
        <v>-4.5145663759201902E-3</v>
      </c>
      <c r="AE3208">
        <f t="shared" si="2359"/>
        <v>531300659.17228675</v>
      </c>
      <c r="AF3208">
        <f t="shared" si="2360"/>
        <v>-332843173.20482785</v>
      </c>
      <c r="AG3208">
        <f t="shared" si="2361"/>
        <v>-60.846744002073798</v>
      </c>
      <c r="AH3208">
        <f t="shared" si="2362"/>
        <v>-97.514633719876102</v>
      </c>
      <c r="AJ3208">
        <f t="shared" si="2390"/>
        <v>-670113397.96729279</v>
      </c>
      <c r="AK3208">
        <f t="shared" si="2391"/>
        <v>395255371.2293762</v>
      </c>
      <c r="AL3208">
        <f t="shared" si="2392"/>
        <v>55.217078216848954</v>
      </c>
      <c r="AM3208">
        <f t="shared" si="2393"/>
        <v>34.65205141185232</v>
      </c>
      <c r="AN3208">
        <f t="shared" si="2363"/>
        <v>55.292440605122984</v>
      </c>
      <c r="AO3208">
        <f t="shared" si="2364"/>
        <v>34.607600146075001</v>
      </c>
      <c r="AP3208">
        <f t="shared" si="2365"/>
        <v>777996641.77999079</v>
      </c>
      <c r="AQ3208">
        <f t="shared" si="2366"/>
        <v>4.8381587886440202E+19</v>
      </c>
      <c r="AR3208">
        <f t="shared" si="2367"/>
        <v>4.1672609515972706E+19</v>
      </c>
      <c r="AS3208">
        <f t="shared" si="2368"/>
        <v>-2.4579903631678427E+19</v>
      </c>
      <c r="AT3208">
        <f t="shared" si="2384"/>
        <v>6.9779989142620068E-6</v>
      </c>
      <c r="AU3208">
        <f t="shared" si="2385"/>
        <v>-4.1158579423440097E-6</v>
      </c>
      <c r="AV3208">
        <f t="shared" si="2394"/>
        <v>6.9779989142620068E-6</v>
      </c>
      <c r="AW3208">
        <f t="shared" si="2395"/>
        <v>-4.1158579423440097E-6</v>
      </c>
      <c r="AX3208">
        <f t="shared" si="2369"/>
        <v>1194316.7170706564</v>
      </c>
      <c r="AY3208">
        <f t="shared" si="2370"/>
        <v>747524.16315521998</v>
      </c>
      <c r="AZ3208">
        <f t="shared" si="2371"/>
        <v>0.15072477654805935</v>
      </c>
      <c r="BA3208">
        <f t="shared" si="2372"/>
        <v>-8.8902531554630612E-2</v>
      </c>
    </row>
    <row r="3209" spans="3:53" x14ac:dyDescent="0.35">
      <c r="C3209">
        <f t="shared" si="2396"/>
        <v>12901606774.844276</v>
      </c>
      <c r="D3209">
        <f t="shared" si="2397"/>
        <v>165241762670.68329</v>
      </c>
      <c r="E3209">
        <f t="shared" si="2398"/>
        <v>28219.985172307719</v>
      </c>
      <c r="F3209">
        <f t="shared" si="2399"/>
        <v>-2242.2045357143111</v>
      </c>
      <c r="G3209">
        <f t="shared" si="2373"/>
        <v>165744657795.92151</v>
      </c>
      <c r="H3209">
        <f t="shared" si="2374"/>
        <v>2.8858996611341183E+22</v>
      </c>
      <c r="I3209">
        <f t="shared" si="2375"/>
        <v>-2.2463917157108474E+21</v>
      </c>
      <c r="J3209">
        <f t="shared" si="2376"/>
        <v>-2.8771433917568095E+22</v>
      </c>
      <c r="K3209">
        <f t="shared" si="2377"/>
        <v>-3.7615400464012847E-4</v>
      </c>
      <c r="L3209">
        <f t="shared" si="2378"/>
        <v>-4.8177216874695401E-3</v>
      </c>
      <c r="M3209">
        <f t="shared" si="2379"/>
        <v>609551679.7218467</v>
      </c>
      <c r="N3209">
        <f t="shared" si="2380"/>
        <v>-48431617.971429117</v>
      </c>
      <c r="O3209">
        <f t="shared" si="2381"/>
        <v>-8.1249265002267741</v>
      </c>
      <c r="P3209">
        <f t="shared" si="2382"/>
        <v>-104.06278844934207</v>
      </c>
      <c r="S3209">
        <f t="shared" si="2386"/>
        <v>84143972262.973145</v>
      </c>
      <c r="T3209">
        <f t="shared" si="2387"/>
        <v>133667080397.18434</v>
      </c>
      <c r="U3209">
        <f t="shared" si="2388"/>
        <v>24566.829367456685</v>
      </c>
      <c r="V3209">
        <f t="shared" si="2389"/>
        <v>-15458.163483750117</v>
      </c>
      <c r="W3209">
        <f t="shared" si="2383"/>
        <v>24536.212746085057</v>
      </c>
      <c r="X3209">
        <f t="shared" si="2352"/>
        <v>-15506.79958067197</v>
      </c>
      <c r="Y3209">
        <f t="shared" si="2353"/>
        <v>157946498695.28397</v>
      </c>
      <c r="Z3209">
        <f t="shared" si="2354"/>
        <v>3.1779005321512804E+22</v>
      </c>
      <c r="AA3209">
        <f t="shared" si="2355"/>
        <v>-1.6929857669571063E+22</v>
      </c>
      <c r="AB3209">
        <f t="shared" si="2356"/>
        <v>-2.6893960260861634E+22</v>
      </c>
      <c r="AC3209">
        <f t="shared" si="2357"/>
        <v>-2.8348723492248934E-3</v>
      </c>
      <c r="AD3209">
        <f t="shared" si="2358"/>
        <v>-4.503342307578974E-3</v>
      </c>
      <c r="AE3209">
        <f t="shared" si="2359"/>
        <v>529982195.31543726</v>
      </c>
      <c r="AF3209">
        <f t="shared" si="2360"/>
        <v>-334946870.94251454</v>
      </c>
      <c r="AG3209">
        <f t="shared" si="2361"/>
        <v>-61.233242743257698</v>
      </c>
      <c r="AH3209">
        <f t="shared" si="2362"/>
        <v>-97.272193843705836</v>
      </c>
      <c r="AJ3209">
        <f t="shared" si="2390"/>
        <v>-668919081.25022209</v>
      </c>
      <c r="AK3209">
        <f t="shared" si="2391"/>
        <v>396002895.39253139</v>
      </c>
      <c r="AL3209">
        <f t="shared" si="2392"/>
        <v>55.367802993397014</v>
      </c>
      <c r="AM3209">
        <f t="shared" si="2393"/>
        <v>34.563148880297689</v>
      </c>
      <c r="AN3209">
        <f t="shared" si="2363"/>
        <v>55.443219331740501</v>
      </c>
      <c r="AO3209">
        <f t="shared" si="2364"/>
        <v>34.518502092396069</v>
      </c>
      <c r="AP3209">
        <f t="shared" si="2365"/>
        <v>777348718.67129838</v>
      </c>
      <c r="AQ3209">
        <f t="shared" si="2366"/>
        <v>4.8462273972939325E+19</v>
      </c>
      <c r="AR3209">
        <f t="shared" si="2367"/>
        <v>4.1702441906233827E+19</v>
      </c>
      <c r="AS3209">
        <f t="shared" si="2368"/>
        <v>-2.4688020124858634E+19</v>
      </c>
      <c r="AT3209">
        <f t="shared" si="2384"/>
        <v>6.9829942910639362E-6</v>
      </c>
      <c r="AU3209">
        <f t="shared" si="2385"/>
        <v>-4.1339618427425709E-6</v>
      </c>
      <c r="AV3209">
        <f t="shared" si="2394"/>
        <v>6.9829942910639362E-6</v>
      </c>
      <c r="AW3209">
        <f t="shared" si="2395"/>
        <v>-4.1339618427425709E-6</v>
      </c>
      <c r="AX3209">
        <f t="shared" si="2369"/>
        <v>1197573.5375655948</v>
      </c>
      <c r="AY3209">
        <f t="shared" si="2370"/>
        <v>745599.64519575506</v>
      </c>
      <c r="AZ3209">
        <f t="shared" si="2371"/>
        <v>0.15083267668698103</v>
      </c>
      <c r="BA3209">
        <f t="shared" si="2372"/>
        <v>-8.929357580323953E-2</v>
      </c>
    </row>
    <row r="3210" spans="3:53" x14ac:dyDescent="0.35">
      <c r="C3210">
        <f t="shared" si="2396"/>
        <v>13511158454.566124</v>
      </c>
      <c r="D3210">
        <f t="shared" si="2397"/>
        <v>165193331052.71185</v>
      </c>
      <c r="E3210">
        <f t="shared" si="2398"/>
        <v>28211.860245807493</v>
      </c>
      <c r="F3210">
        <f t="shared" si="2399"/>
        <v>-2346.267324163653</v>
      </c>
      <c r="G3210">
        <f t="shared" si="2373"/>
        <v>165744948722.65414</v>
      </c>
      <c r="H3210">
        <f t="shared" si="2374"/>
        <v>2.8858895300908645E+22</v>
      </c>
      <c r="I3210">
        <f t="shared" si="2375"/>
        <v>-2.3525127627676309E+21</v>
      </c>
      <c r="J3210">
        <f t="shared" si="2376"/>
        <v>-2.8762849679574905E+22</v>
      </c>
      <c r="K3210">
        <f t="shared" si="2377"/>
        <v>-3.9392377139444589E-4</v>
      </c>
      <c r="L3210">
        <f t="shared" si="2378"/>
        <v>-4.8162842732041031E-3</v>
      </c>
      <c r="M3210">
        <f t="shared" si="2379"/>
        <v>609376181.3094418</v>
      </c>
      <c r="N3210">
        <f t="shared" si="2380"/>
        <v>-50679374.201934904</v>
      </c>
      <c r="O3210">
        <f t="shared" si="2381"/>
        <v>-8.5087534621200316</v>
      </c>
      <c r="P3210">
        <f t="shared" si="2382"/>
        <v>-104.03174030120863</v>
      </c>
      <c r="S3210">
        <f t="shared" si="2386"/>
        <v>84673954458.288574</v>
      </c>
      <c r="T3210">
        <f t="shared" si="2387"/>
        <v>133332133526.24182</v>
      </c>
      <c r="U3210">
        <f t="shared" si="2388"/>
        <v>24505.596124713426</v>
      </c>
      <c r="V3210">
        <f t="shared" si="2389"/>
        <v>-15555.435677593823</v>
      </c>
      <c r="W3210">
        <f t="shared" si="2383"/>
        <v>24474.786738043698</v>
      </c>
      <c r="X3210">
        <f t="shared" si="2352"/>
        <v>-15603.949784246692</v>
      </c>
      <c r="Y3210">
        <f t="shared" si="2353"/>
        <v>157946625143.63486</v>
      </c>
      <c r="Z3210">
        <f t="shared" si="2354"/>
        <v>3.1778954438485656E+22</v>
      </c>
      <c r="AA3210">
        <f t="shared" si="2355"/>
        <v>-1.7036449739963319E+22</v>
      </c>
      <c r="AB3210">
        <f t="shared" si="2356"/>
        <v>-2.6826504160271252E+22</v>
      </c>
      <c r="AC3210">
        <f t="shared" si="2357"/>
        <v>-2.852720987937595E-3</v>
      </c>
      <c r="AD3210">
        <f t="shared" si="2358"/>
        <v>-4.492046912302621E-3</v>
      </c>
      <c r="AE3210">
        <f t="shared" si="2359"/>
        <v>528655393.54174387</v>
      </c>
      <c r="AF3210">
        <f t="shared" si="2360"/>
        <v>-337045315.33972853</v>
      </c>
      <c r="AG3210">
        <f t="shared" si="2361"/>
        <v>-61.618773339452055</v>
      </c>
      <c r="AH3210">
        <f t="shared" si="2362"/>
        <v>-97.028213305736614</v>
      </c>
      <c r="AJ3210">
        <f t="shared" si="2390"/>
        <v>-667721507.7126565</v>
      </c>
      <c r="AK3210">
        <f t="shared" si="2391"/>
        <v>396748495.03772718</v>
      </c>
      <c r="AL3210">
        <f t="shared" si="2392"/>
        <v>55.518635670083995</v>
      </c>
      <c r="AM3210">
        <f t="shared" si="2393"/>
        <v>34.47385530449445</v>
      </c>
      <c r="AN3210">
        <f t="shared" si="2363"/>
        <v>55.594106060957081</v>
      </c>
      <c r="AO3210">
        <f t="shared" si="2364"/>
        <v>34.429012112156109</v>
      </c>
      <c r="AP3210">
        <f t="shared" si="2365"/>
        <v>776699028.05189908</v>
      </c>
      <c r="AQ3210">
        <f t="shared" si="2366"/>
        <v>4.854338300512333E+19</v>
      </c>
      <c r="AR3210">
        <f t="shared" si="2367"/>
        <v>4.1732330953152717E+19</v>
      </c>
      <c r="AS3210">
        <f t="shared" si="2368"/>
        <v>-2.479662450412612E+19</v>
      </c>
      <c r="AT3210">
        <f t="shared" si="2384"/>
        <v>6.9879991549150564E-6</v>
      </c>
      <c r="AU3210">
        <f t="shared" si="2385"/>
        <v>-4.152147438735117E-6</v>
      </c>
      <c r="AV3210">
        <f t="shared" si="2394"/>
        <v>6.9879991549150564E-6</v>
      </c>
      <c r="AW3210">
        <f t="shared" si="2395"/>
        <v>-4.152147438735117E-6</v>
      </c>
      <c r="AX3210">
        <f t="shared" si="2369"/>
        <v>1200832.690916673</v>
      </c>
      <c r="AY3210">
        <f t="shared" si="2370"/>
        <v>743666.66162257199</v>
      </c>
      <c r="AZ3210">
        <f t="shared" si="2371"/>
        <v>0.15094078174616521</v>
      </c>
      <c r="BA3210">
        <f t="shared" si="2372"/>
        <v>-8.9686384676678527E-2</v>
      </c>
    </row>
    <row r="3211" spans="3:53" x14ac:dyDescent="0.35">
      <c r="C3211">
        <f t="shared" si="2396"/>
        <v>14120534635.875566</v>
      </c>
      <c r="D3211">
        <f t="shared" si="2397"/>
        <v>165142651678.50992</v>
      </c>
      <c r="E3211">
        <f t="shared" si="2398"/>
        <v>28203.351492345373</v>
      </c>
      <c r="F3211">
        <f t="shared" si="2399"/>
        <v>-2450.2990644648617</v>
      </c>
      <c r="G3211">
        <f t="shared" si="2373"/>
        <v>165745240962.78787</v>
      </c>
      <c r="H3211">
        <f t="shared" si="2374"/>
        <v>2.8858793533642958E+22</v>
      </c>
      <c r="I3211">
        <f t="shared" si="2375"/>
        <v>-2.4586020767430486E+21</v>
      </c>
      <c r="J3211">
        <f t="shared" si="2376"/>
        <v>-2.8753873478988312E+22</v>
      </c>
      <c r="K3211">
        <f t="shared" si="2377"/>
        <v>-4.1168822450486414E-4</v>
      </c>
      <c r="L3211">
        <f t="shared" si="2378"/>
        <v>-4.8147812255506213E-3</v>
      </c>
      <c r="M3211">
        <f t="shared" si="2379"/>
        <v>609192392.23466003</v>
      </c>
      <c r="N3211">
        <f t="shared" si="2380"/>
        <v>-52926459.79244101</v>
      </c>
      <c r="O3211">
        <f t="shared" si="2381"/>
        <v>-8.8924656493050662</v>
      </c>
      <c r="P3211">
        <f t="shared" si="2382"/>
        <v>-103.99927447189341</v>
      </c>
      <c r="S3211">
        <f t="shared" si="2386"/>
        <v>85202609851.830322</v>
      </c>
      <c r="T3211">
        <f t="shared" si="2387"/>
        <v>132995088210.9021</v>
      </c>
      <c r="U3211">
        <f t="shared" si="2388"/>
        <v>24443.977351373975</v>
      </c>
      <c r="V3211">
        <f t="shared" si="2389"/>
        <v>-15652.46389089956</v>
      </c>
      <c r="W3211">
        <f t="shared" si="2383"/>
        <v>24412.975686595597</v>
      </c>
      <c r="X3211">
        <f t="shared" si="2352"/>
        <v>-15700.85523887652</v>
      </c>
      <c r="Y3211">
        <f t="shared" si="2353"/>
        <v>157946757528.56989</v>
      </c>
      <c r="Z3211">
        <f t="shared" si="2354"/>
        <v>3.1778901166698109E+22</v>
      </c>
      <c r="AA3211">
        <f t="shared" si="2355"/>
        <v>-1.7142772412635868E+22</v>
      </c>
      <c r="AB3211">
        <f t="shared" si="2356"/>
        <v>-2.6758623159111477E+22</v>
      </c>
      <c r="AC3211">
        <f t="shared" si="2357"/>
        <v>-2.8705245165163876E-3</v>
      </c>
      <c r="AD3211">
        <f t="shared" si="2358"/>
        <v>-4.4806803682370189E-3</v>
      </c>
      <c r="AE3211">
        <f t="shared" si="2359"/>
        <v>527320274.8304649</v>
      </c>
      <c r="AF3211">
        <f t="shared" si="2360"/>
        <v>-339138473.15973282</v>
      </c>
      <c r="AG3211">
        <f t="shared" si="2361"/>
        <v>-62.003329556753968</v>
      </c>
      <c r="AH3211">
        <f t="shared" si="2362"/>
        <v>-96.782695953919614</v>
      </c>
      <c r="AJ3211">
        <f t="shared" si="2390"/>
        <v>-666520675.02173984</v>
      </c>
      <c r="AK3211">
        <f t="shared" si="2391"/>
        <v>397492161.69934976</v>
      </c>
      <c r="AL3211">
        <f t="shared" si="2392"/>
        <v>55.66957645183016</v>
      </c>
      <c r="AM3211">
        <f t="shared" si="2393"/>
        <v>34.384168919817768</v>
      </c>
      <c r="AN3211">
        <f t="shared" si="2363"/>
        <v>55.745100996668079</v>
      </c>
      <c r="AO3211">
        <f t="shared" si="2364"/>
        <v>34.339128434632507</v>
      </c>
      <c r="AP3211">
        <f t="shared" si="2365"/>
        <v>776047568.67337561</v>
      </c>
      <c r="AQ3211">
        <f t="shared" si="2366"/>
        <v>4.8624917480403984E+19</v>
      </c>
      <c r="AR3211">
        <f t="shared" si="2367"/>
        <v>4.1762276090005815E+19</v>
      </c>
      <c r="AS3211">
        <f t="shared" si="2368"/>
        <v>-2.4905720141329502E+19</v>
      </c>
      <c r="AT3211">
        <f t="shared" si="2384"/>
        <v>6.9930134109185885E-6</v>
      </c>
      <c r="AU3211">
        <f t="shared" si="2385"/>
        <v>-4.1704152949312625E-6</v>
      </c>
      <c r="AV3211">
        <f t="shared" si="2394"/>
        <v>6.9930134109185885E-6</v>
      </c>
      <c r="AW3211">
        <f t="shared" si="2395"/>
        <v>-4.1704152949312625E-6</v>
      </c>
      <c r="AX3211">
        <f t="shared" si="2369"/>
        <v>1204094.1815280304</v>
      </c>
      <c r="AY3211">
        <f t="shared" si="2370"/>
        <v>741725.17418806208</v>
      </c>
      <c r="AZ3211">
        <f t="shared" si="2371"/>
        <v>0.15104908967584152</v>
      </c>
      <c r="BA3211">
        <f t="shared" si="2372"/>
        <v>-9.0080970370515268E-2</v>
      </c>
    </row>
    <row r="3212" spans="3:53" x14ac:dyDescent="0.35">
      <c r="C3212">
        <f t="shared" si="2396"/>
        <v>14729727028.110226</v>
      </c>
      <c r="D3212">
        <f t="shared" si="2397"/>
        <v>165089725218.71747</v>
      </c>
      <c r="E3212">
        <f t="shared" si="2398"/>
        <v>28194.459026696069</v>
      </c>
      <c r="F3212">
        <f t="shared" si="2399"/>
        <v>-2554.298338936755</v>
      </c>
      <c r="G3212">
        <f t="shared" si="2373"/>
        <v>165745534573.67798</v>
      </c>
      <c r="H3212">
        <f t="shared" si="2374"/>
        <v>2.8858691289578604E+22</v>
      </c>
      <c r="I3212">
        <f t="shared" si="2375"/>
        <v>-2.5646582043815864E+21</v>
      </c>
      <c r="J3212">
        <f t="shared" si="2376"/>
        <v>-2.8744505409589121E+22</v>
      </c>
      <c r="K3212">
        <f t="shared" si="2377"/>
        <v>-4.2944712062652148E-4</v>
      </c>
      <c r="L3212">
        <f t="shared" si="2378"/>
        <v>-4.8132125602125117E-3</v>
      </c>
      <c r="M3212">
        <f t="shared" si="2379"/>
        <v>609000314.9766351</v>
      </c>
      <c r="N3212">
        <f t="shared" si="2380"/>
        <v>-55172844.121033907</v>
      </c>
      <c r="O3212">
        <f t="shared" si="2381"/>
        <v>-9.2760578055328633</v>
      </c>
      <c r="P3212">
        <f t="shared" si="2382"/>
        <v>-103.96539130059026</v>
      </c>
      <c r="S3212">
        <f t="shared" si="2386"/>
        <v>85729930126.660782</v>
      </c>
      <c r="T3212">
        <f t="shared" si="2387"/>
        <v>132655949737.74237</v>
      </c>
      <c r="U3212">
        <f t="shared" si="2388"/>
        <v>24381.974021817219</v>
      </c>
      <c r="V3212">
        <f t="shared" si="2389"/>
        <v>-15749.24658685348</v>
      </c>
      <c r="W3212">
        <f t="shared" si="2383"/>
        <v>24350.780569229082</v>
      </c>
      <c r="X3212">
        <f t="shared" si="2352"/>
        <v>-15797.514409684607</v>
      </c>
      <c r="Y3212">
        <f t="shared" si="2353"/>
        <v>157946895887.01822</v>
      </c>
      <c r="Z3212">
        <f t="shared" si="2354"/>
        <v>3.1778845491307915E+22</v>
      </c>
      <c r="AA3212">
        <f t="shared" si="2355"/>
        <v>-1.7248823968180921E+22</v>
      </c>
      <c r="AB3212">
        <f t="shared" si="2356"/>
        <v>-2.6690318328471258E+22</v>
      </c>
      <c r="AC3212">
        <f t="shared" si="2357"/>
        <v>-2.8882826470497188E-3</v>
      </c>
      <c r="AD3212">
        <f t="shared" si="2358"/>
        <v>-4.4692428547339676E-3</v>
      </c>
      <c r="AE3212">
        <f t="shared" si="2359"/>
        <v>525976860.29534817</v>
      </c>
      <c r="AF3212">
        <f t="shared" si="2360"/>
        <v>-341226311.24918753</v>
      </c>
      <c r="AG3212">
        <f t="shared" si="2361"/>
        <v>-62.386905176273928</v>
      </c>
      <c r="AH3212">
        <f t="shared" si="2362"/>
        <v>-96.5356456622537</v>
      </c>
      <c r="AJ3212">
        <f t="shared" si="2390"/>
        <v>-665316580.84021187</v>
      </c>
      <c r="AK3212">
        <f t="shared" si="2391"/>
        <v>398233886.87353784</v>
      </c>
      <c r="AL3212">
        <f t="shared" si="2392"/>
        <v>55.820625541506004</v>
      </c>
      <c r="AM3212">
        <f t="shared" si="2393"/>
        <v>34.294087949447253</v>
      </c>
      <c r="AN3212">
        <f t="shared" si="2363"/>
        <v>55.896204340699711</v>
      </c>
      <c r="AO3212">
        <f t="shared" si="2364"/>
        <v>34.248849276859033</v>
      </c>
      <c r="AP3212">
        <f t="shared" si="2365"/>
        <v>775394339.28506076</v>
      </c>
      <c r="AQ3212">
        <f t="shared" si="2366"/>
        <v>4.8706879916612026E+19</v>
      </c>
      <c r="AR3212">
        <f t="shared" si="2367"/>
        <v>4.1792276739335029E+19</v>
      </c>
      <c r="AS3212">
        <f t="shared" si="2368"/>
        <v>-2.5015310434893672E+19</v>
      </c>
      <c r="AT3212">
        <f t="shared" si="2384"/>
        <v>6.9980369623802795E-6</v>
      </c>
      <c r="AU3212">
        <f t="shared" si="2385"/>
        <v>-4.1887659803907688E-6</v>
      </c>
      <c r="AV3212">
        <f t="shared" si="2394"/>
        <v>6.9980369623802795E-6</v>
      </c>
      <c r="AW3212">
        <f t="shared" si="2395"/>
        <v>-4.1887659803907688E-6</v>
      </c>
      <c r="AX3212">
        <f t="shared" si="2369"/>
        <v>1207358.0137591138</v>
      </c>
      <c r="AY3212">
        <f t="shared" si="2370"/>
        <v>739775.14438015514</v>
      </c>
      <c r="AZ3212">
        <f t="shared" si="2371"/>
        <v>0.15115759838741405</v>
      </c>
      <c r="BA3212">
        <f t="shared" si="2372"/>
        <v>-9.0477345176440599E-2</v>
      </c>
    </row>
    <row r="3213" spans="3:53" x14ac:dyDescent="0.35">
      <c r="C3213">
        <f t="shared" si="2396"/>
        <v>15338727343.086861</v>
      </c>
      <c r="D3213">
        <f t="shared" si="2397"/>
        <v>165034552374.59644</v>
      </c>
      <c r="E3213">
        <f t="shared" si="2398"/>
        <v>28185.182968890538</v>
      </c>
      <c r="F3213">
        <f t="shared" si="2399"/>
        <v>-2658.2637302373455</v>
      </c>
      <c r="G3213">
        <f t="shared" si="2373"/>
        <v>165745829612.66016</v>
      </c>
      <c r="H3213">
        <f t="shared" si="2374"/>
        <v>2.885858854875735E+22</v>
      </c>
      <c r="I3213">
        <f t="shared" si="2375"/>
        <v>-2.6706796924554807E+21</v>
      </c>
      <c r="J3213">
        <f t="shared" si="2376"/>
        <v>-2.8734745570594058E+22</v>
      </c>
      <c r="K3213">
        <f t="shared" si="2377"/>
        <v>-4.4720021641920301E-4</v>
      </c>
      <c r="L3213">
        <f t="shared" si="2378"/>
        <v>-4.8115782938034255E-3</v>
      </c>
      <c r="M3213">
        <f t="shared" si="2379"/>
        <v>608799952.12803566</v>
      </c>
      <c r="N3213">
        <f t="shared" si="2380"/>
        <v>-57418496.573126666</v>
      </c>
      <c r="O3213">
        <f t="shared" si="2381"/>
        <v>-9.6595246746547847</v>
      </c>
      <c r="P3213">
        <f t="shared" si="2382"/>
        <v>-103.930091146154</v>
      </c>
      <c r="S3213">
        <f t="shared" si="2386"/>
        <v>86255906986.956131</v>
      </c>
      <c r="T3213">
        <f t="shared" si="2387"/>
        <v>132314723426.49318</v>
      </c>
      <c r="U3213">
        <f t="shared" si="2388"/>
        <v>24319.587116640945</v>
      </c>
      <c r="V3213">
        <f t="shared" si="2389"/>
        <v>-15845.782232515734</v>
      </c>
      <c r="W3213">
        <f t="shared" si="2383"/>
        <v>24288.202369643819</v>
      </c>
      <c r="X3213">
        <f t="shared" si="2352"/>
        <v>-15893.925765681099</v>
      </c>
      <c r="Y3213">
        <f t="shared" si="2353"/>
        <v>157947040255.81427</v>
      </c>
      <c r="Z3213">
        <f t="shared" si="2354"/>
        <v>3.1778787397511923E+22</v>
      </c>
      <c r="AA3213">
        <f t="shared" si="2355"/>
        <v>-1.735460269137356E+22</v>
      </c>
      <c r="AB3213">
        <f t="shared" si="2356"/>
        <v>-2.6621590746625793E+22</v>
      </c>
      <c r="AC3213">
        <f t="shared" si="2357"/>
        <v>-2.9059950923264501E-3</v>
      </c>
      <c r="AD3213">
        <f t="shared" si="2358"/>
        <v>-4.4577345523485919E-3</v>
      </c>
      <c r="AE3213">
        <f t="shared" si="2359"/>
        <v>524625171.1843065</v>
      </c>
      <c r="AF3213">
        <f t="shared" si="2360"/>
        <v>-343308796.53871173</v>
      </c>
      <c r="AG3213">
        <f t="shared" si="2361"/>
        <v>-62.76949399425132</v>
      </c>
      <c r="AH3213">
        <f t="shared" si="2362"/>
        <v>-96.287066330729587</v>
      </c>
      <c r="AJ3213">
        <f t="shared" si="2390"/>
        <v>-664109222.82645273</v>
      </c>
      <c r="AK3213">
        <f t="shared" si="2391"/>
        <v>398973662.01791799</v>
      </c>
      <c r="AL3213">
        <f t="shared" si="2392"/>
        <v>55.971783139893418</v>
      </c>
      <c r="AM3213">
        <f t="shared" si="2393"/>
        <v>34.203610604270814</v>
      </c>
      <c r="AN3213">
        <f t="shared" si="2363"/>
        <v>56.047416292769846</v>
      </c>
      <c r="AO3213">
        <f t="shared" si="2364"/>
        <v>34.158172843529229</v>
      </c>
      <c r="AP3213">
        <f t="shared" si="2365"/>
        <v>774739338.63406146</v>
      </c>
      <c r="AQ3213">
        <f t="shared" si="2366"/>
        <v>4.8789272852190847E+19</v>
      </c>
      <c r="AR3213">
        <f t="shared" si="2367"/>
        <v>4.1822332312778834E+19</v>
      </c>
      <c r="AS3213">
        <f t="shared" si="2368"/>
        <v>-2.5125398810069107E+19</v>
      </c>
      <c r="AT3213">
        <f t="shared" si="2384"/>
        <v>7.0030697107801126E-6</v>
      </c>
      <c r="AU3213">
        <f t="shared" si="2385"/>
        <v>-4.2072000686652893E-6</v>
      </c>
      <c r="AV3213">
        <f t="shared" si="2394"/>
        <v>7.0030697107801126E-6</v>
      </c>
      <c r="AW3213">
        <f t="shared" si="2395"/>
        <v>-4.2072000686652893E-6</v>
      </c>
      <c r="AX3213">
        <f t="shared" si="2369"/>
        <v>1210624.1919238286</v>
      </c>
      <c r="AY3213">
        <f t="shared" si="2370"/>
        <v>737816.53342023131</v>
      </c>
      <c r="AZ3213">
        <f t="shared" si="2371"/>
        <v>0.15126630575285044</v>
      </c>
      <c r="BA3213">
        <f t="shared" si="2372"/>
        <v>-9.0875521483170255E-2</v>
      </c>
    </row>
    <row r="3214" spans="3:53" x14ac:dyDescent="0.35">
      <c r="C3214">
        <f t="shared" si="2396"/>
        <v>15947527295.214897</v>
      </c>
      <c r="D3214">
        <f t="shared" si="2397"/>
        <v>164977133878.02332</v>
      </c>
      <c r="E3214">
        <f t="shared" si="2398"/>
        <v>28175.523444215884</v>
      </c>
      <c r="F3214">
        <f t="shared" si="2399"/>
        <v>-2762.1938213834997</v>
      </c>
      <c r="G3214">
        <f t="shared" si="2373"/>
        <v>165746126137.0499</v>
      </c>
      <c r="H3214">
        <f t="shared" si="2374"/>
        <v>2.8858485291228462E+22</v>
      </c>
      <c r="I3214">
        <f t="shared" si="2375"/>
        <v>-2.7766650877854115E+21</v>
      </c>
      <c r="J3214">
        <f t="shared" si="2376"/>
        <v>-2.8724594066658683E+22</v>
      </c>
      <c r="K3214">
        <f t="shared" si="2377"/>
        <v>-4.6494726855080568E-4</v>
      </c>
      <c r="L3214">
        <f t="shared" si="2378"/>
        <v>-4.8098784438477364E-3</v>
      </c>
      <c r="M3214">
        <f t="shared" si="2379"/>
        <v>608591306.39506304</v>
      </c>
      <c r="N3214">
        <f t="shared" si="2380"/>
        <v>-59663386.541883595</v>
      </c>
      <c r="O3214">
        <f t="shared" si="2381"/>
        <v>-10.042861000697403</v>
      </c>
      <c r="P3214">
        <f t="shared" si="2382"/>
        <v>-103.89337438711111</v>
      </c>
      <c r="S3214">
        <f t="shared" si="2386"/>
        <v>86780532158.140442</v>
      </c>
      <c r="T3214">
        <f t="shared" si="2387"/>
        <v>131971414629.95447</v>
      </c>
      <c r="U3214">
        <f t="shared" si="2388"/>
        <v>24256.817622646693</v>
      </c>
      <c r="V3214">
        <f t="shared" si="2389"/>
        <v>-15942.069298846463</v>
      </c>
      <c r="W3214">
        <f t="shared" si="2383"/>
        <v>24225.242077735609</v>
      </c>
      <c r="X3214">
        <f t="shared" si="2352"/>
        <v>-15990.087779789101</v>
      </c>
      <c r="Y3214">
        <f t="shared" si="2353"/>
        <v>157947190671.69699</v>
      </c>
      <c r="Z3214">
        <f t="shared" si="2354"/>
        <v>3.1778726870546402E+22</v>
      </c>
      <c r="AA3214">
        <f t="shared" si="2355"/>
        <v>-1.7460106871203676E+22</v>
      </c>
      <c r="AB3214">
        <f t="shared" si="2356"/>
        <v>-2.6552441499021029E+22</v>
      </c>
      <c r="AC3214">
        <f t="shared" si="2357"/>
        <v>-2.9236615658412048E-3</v>
      </c>
      <c r="AD3214">
        <f t="shared" si="2358"/>
        <v>-4.4461556428367424E-3</v>
      </c>
      <c r="AE3214">
        <f t="shared" si="2359"/>
        <v>523265228.87908918</v>
      </c>
      <c r="AF3214">
        <f t="shared" si="2360"/>
        <v>-345385896.04344457</v>
      </c>
      <c r="AG3214">
        <f t="shared" si="2361"/>
        <v>-63.151089822170022</v>
      </c>
      <c r="AH3214">
        <f t="shared" si="2362"/>
        <v>-96.036961885273641</v>
      </c>
      <c r="AJ3214">
        <f t="shared" si="2390"/>
        <v>-662898598.63452888</v>
      </c>
      <c r="AK3214">
        <f t="shared" si="2391"/>
        <v>399711478.5513382</v>
      </c>
      <c r="AL3214">
        <f t="shared" si="2392"/>
        <v>56.123049445646267</v>
      </c>
      <c r="AM3214">
        <f t="shared" si="2393"/>
        <v>34.112735082787644</v>
      </c>
      <c r="AN3214">
        <f t="shared" si="2363"/>
        <v>56.198737050448294</v>
      </c>
      <c r="AO3214">
        <f t="shared" si="2364"/>
        <v>34.067097326898967</v>
      </c>
      <c r="AP3214">
        <f t="shared" si="2365"/>
        <v>774082565.46528625</v>
      </c>
      <c r="AQ3214">
        <f t="shared" si="2366"/>
        <v>4.8872098846392009E+19</v>
      </c>
      <c r="AR3214">
        <f t="shared" si="2367"/>
        <v>4.1852442210900419E+19</v>
      </c>
      <c r="AS3214">
        <f t="shared" si="2368"/>
        <v>-2.5235988719183389E+19</v>
      </c>
      <c r="AT3214">
        <f t="shared" si="2384"/>
        <v>7.0081115557435395E-6</v>
      </c>
      <c r="AU3214">
        <f t="shared" si="2385"/>
        <v>-4.2257181378404872E-6</v>
      </c>
      <c r="AV3214">
        <f t="shared" si="2394"/>
        <v>7.0081115557435395E-6</v>
      </c>
      <c r="AW3214">
        <f t="shared" si="2395"/>
        <v>-4.2257181378404872E-6</v>
      </c>
      <c r="AX3214">
        <f t="shared" si="2369"/>
        <v>1213892.7202896832</v>
      </c>
      <c r="AY3214">
        <f t="shared" si="2370"/>
        <v>735849.30226101773</v>
      </c>
      <c r="AZ3214">
        <f t="shared" si="2371"/>
        <v>0.15137520960406045</v>
      </c>
      <c r="BA3214">
        <f t="shared" si="2372"/>
        <v>-9.1275511777354518E-2</v>
      </c>
    </row>
    <row r="3215" spans="3:53" x14ac:dyDescent="0.35">
      <c r="C3215">
        <f t="shared" si="2396"/>
        <v>16556118601.609961</v>
      </c>
      <c r="D3215">
        <f t="shared" si="2397"/>
        <v>164917470491.48145</v>
      </c>
      <c r="E3215">
        <f t="shared" si="2398"/>
        <v>28165.480583215187</v>
      </c>
      <c r="F3215">
        <f t="shared" si="2399"/>
        <v>-2866.0871957706108</v>
      </c>
      <c r="G3215">
        <f t="shared" si="2373"/>
        <v>165746424204.14151</v>
      </c>
      <c r="H3215">
        <f t="shared" si="2374"/>
        <v>2.885838149704906E+22</v>
      </c>
      <c r="I3215">
        <f t="shared" si="2375"/>
        <v>-2.8826129372612568E+21</v>
      </c>
      <c r="J3215">
        <f t="shared" si="2376"/>
        <v>-2.8714051007880406E+22</v>
      </c>
      <c r="K3215">
        <f t="shared" si="2377"/>
        <v>-4.8268803370081324E-4</v>
      </c>
      <c r="L3215">
        <f t="shared" si="2378"/>
        <v>-4.8081130287810454E-3</v>
      </c>
      <c r="M3215">
        <f t="shared" si="2379"/>
        <v>608374380.59744799</v>
      </c>
      <c r="N3215">
        <f t="shared" si="2380"/>
        <v>-61907483.428645194</v>
      </c>
      <c r="O3215">
        <f t="shared" si="2381"/>
        <v>-10.426061527937566</v>
      </c>
      <c r="P3215">
        <f t="shared" si="2382"/>
        <v>-103.85524142167058</v>
      </c>
      <c r="S3215">
        <f t="shared" si="2386"/>
        <v>87303797387.019531</v>
      </c>
      <c r="T3215">
        <f t="shared" si="2387"/>
        <v>131626028733.91103</v>
      </c>
      <c r="U3215">
        <f t="shared" si="2388"/>
        <v>24193.666532824522</v>
      </c>
      <c r="V3215">
        <f t="shared" si="2389"/>
        <v>-16038.106260731736</v>
      </c>
      <c r="W3215">
        <f t="shared" si="2383"/>
        <v>24161.900689581085</v>
      </c>
      <c r="X3215">
        <f t="shared" ref="X3215:X3278" si="2400">V3215+AD3215*dt/2</f>
        <v>-16085.998928870582</v>
      </c>
      <c r="Y3215">
        <f t="shared" ref="Y3215:Y3278" si="2401">SQRT((xs-S3215)^2+(ys-T3215)^2)</f>
        <v>157947347171.30936</v>
      </c>
      <c r="Z3215">
        <f t="shared" ref="Z3215:Z3278" si="2402">G*Ms*Me/Y3215^2</f>
        <v>3.1778663895687221E+22</v>
      </c>
      <c r="AA3215">
        <f t="shared" ref="AA3215:AA3278" si="2403">(xs-S3215)/Y3215*Z3215</f>
        <v>-1.7565334800907821E+22</v>
      </c>
      <c r="AB3215">
        <f t="shared" ref="AB3215:AB3278" si="2404">(ys-T3215)/Y3215*Z3215</f>
        <v>-2.648287167825784E+22</v>
      </c>
      <c r="AC3215">
        <f t="shared" ref="AC3215:AC3278" si="2405">AA3215/Me</f>
        <v>-2.9412817817997018E-3</v>
      </c>
      <c r="AD3215">
        <f t="shared" ref="AD3215:AD3278" si="2406">AB3215/Me</f>
        <v>-4.4345063091523508E-3</v>
      </c>
      <c r="AE3215">
        <f t="shared" ref="AE3215:AE3278" si="2407">W3215*dt</f>
        <v>521897054.89495146</v>
      </c>
      <c r="AF3215">
        <f t="shared" ref="AF3215:AF3278" si="2408">X3215*dt</f>
        <v>-347457576.86360455</v>
      </c>
      <c r="AG3215">
        <f t="shared" ref="AG3215:AG3278" si="2409">AC3215*dt</f>
        <v>-63.531686486873561</v>
      </c>
      <c r="AH3215">
        <f t="shared" ref="AH3215:AH3278" si="2410">AD3215*dt</f>
        <v>-95.785336277690774</v>
      </c>
      <c r="AJ3215">
        <f t="shared" si="2390"/>
        <v>-661684705.91423917</v>
      </c>
      <c r="AK3215">
        <f t="shared" si="2391"/>
        <v>400447327.85359919</v>
      </c>
      <c r="AL3215">
        <f t="shared" si="2392"/>
        <v>56.274424655250328</v>
      </c>
      <c r="AM3215">
        <f t="shared" si="2393"/>
        <v>34.02145957101029</v>
      </c>
      <c r="AN3215">
        <f t="shared" ref="AN3215:AN3278" si="2411">AL3215+AT3215*dt/2</f>
        <v>56.350166809116459</v>
      </c>
      <c r="AO3215">
        <f t="shared" ref="AO3215:AO3278" si="2412">AM3215+AU3215*dt/2</f>
        <v>33.975620906688043</v>
      </c>
      <c r="AP3215">
        <f t="shared" ref="AP3215:AP3278" si="2413">SQRT((xs-AJ3215)^2+(ys-AK3215)^2)</f>
        <v>773424018.52147126</v>
      </c>
      <c r="AQ3215">
        <f t="shared" ref="AQ3215:AQ3278" si="2414">G*Me*Mm/AP3215^2</f>
        <v>4.8955360479473197E+19</v>
      </c>
      <c r="AR3215">
        <f t="shared" ref="AR3215:AR3278" si="2415">(xs-AJ3215)/AP3215*AQ3215</f>
        <v>4.1882605823013388E+19</v>
      </c>
      <c r="AS3215">
        <f t="shared" ref="AS3215:AS3278" si="2416">(ys-AK3215)/AP3215*AQ3215</f>
        <v>-2.5347083641895592E+19</v>
      </c>
      <c r="AT3215">
        <f t="shared" si="2384"/>
        <v>7.013162395012288E-6</v>
      </c>
      <c r="AU3215">
        <f t="shared" si="2385"/>
        <v>-4.2443207705786318E-6</v>
      </c>
      <c r="AV3215">
        <f t="shared" si="2394"/>
        <v>7.013162395012288E-6</v>
      </c>
      <c r="AW3215">
        <f t="shared" si="2395"/>
        <v>-4.2443207705786318E-6</v>
      </c>
      <c r="AX3215">
        <f t="shared" ref="AX3215:AX3278" si="2417">AN3215*dt</f>
        <v>1217163.6030769155</v>
      </c>
      <c r="AY3215">
        <f t="shared" ref="AY3215:AY3278" si="2418">AO3215*dt</f>
        <v>733873.41158446169</v>
      </c>
      <c r="AZ3215">
        <f t="shared" ref="AZ3215:AZ3278" si="2419">AT3215*dt</f>
        <v>0.15148430773226543</v>
      </c>
      <c r="BA3215">
        <f t="shared" ref="BA3215:BA3278" si="2420">AW3215*dt</f>
        <v>-9.1677328644498443E-2</v>
      </c>
    </row>
    <row r="3216" spans="3:53" x14ac:dyDescent="0.35">
      <c r="C3216">
        <f t="shared" si="2396"/>
        <v>17164492982.207409</v>
      </c>
      <c r="D3216">
        <f t="shared" si="2397"/>
        <v>164855563008.0528</v>
      </c>
      <c r="E3216">
        <f t="shared" si="2398"/>
        <v>28155.054521687249</v>
      </c>
      <c r="F3216">
        <f t="shared" si="2399"/>
        <v>-2969.9424371922814</v>
      </c>
      <c r="G3216">
        <f t="shared" ref="G3216:G3279" si="2421">SQRT((xs-C3216)^2+(ys-D3216)^2)</f>
        <v>165746723871.20752</v>
      </c>
      <c r="H3216">
        <f t="shared" ref="H3216:H3279" si="2422">G*Ms*Me/G3216^2</f>
        <v>2.885827714628431E+22</v>
      </c>
      <c r="I3216">
        <f t="shared" ref="I3216:I3279" si="2423">(xs-C3216)/G3216*H3216</f>
        <v>-2.9885217878628636E+21</v>
      </c>
      <c r="J3216">
        <f t="shared" ref="J3216:J3279" si="2424">(ys-D3216)/G3216*H3216</f>
        <v>-2.8703116509801234E+22</v>
      </c>
      <c r="K3216">
        <f t="shared" ref="K3216:K3279" si="2425">I3216/Me</f>
        <v>-5.0042226856377488E-4</v>
      </c>
      <c r="L3216">
        <f t="shared" ref="L3216:L3279" si="2426">J3216/Me</f>
        <v>-4.8062820679506419E-3</v>
      </c>
      <c r="M3216">
        <f t="shared" ref="M3216:M3279" si="2427">E3216*dt</f>
        <v>608149177.66844451</v>
      </c>
      <c r="N3216">
        <f t="shared" ref="N3216:N3279" si="2428">F3216*dt</f>
        <v>-64150756.643353276</v>
      </c>
      <c r="O3216">
        <f t="shared" ref="O3216:O3279" si="2429">K3216*dt</f>
        <v>-10.809121000977537</v>
      </c>
      <c r="P3216">
        <f t="shared" ref="P3216:P3279" si="2430">L3216*dt</f>
        <v>-103.81569266773387</v>
      </c>
      <c r="S3216">
        <f t="shared" si="2386"/>
        <v>87825694441.91449</v>
      </c>
      <c r="T3216">
        <f t="shared" si="2387"/>
        <v>131278571157.04742</v>
      </c>
      <c r="U3216">
        <f t="shared" si="2388"/>
        <v>24130.134846337649</v>
      </c>
      <c r="V3216">
        <f t="shared" si="2389"/>
        <v>-16133.891597009428</v>
      </c>
      <c r="W3216">
        <f t="shared" ref="W3216:W3279" si="2431">U3216+AC3216*dt/2</f>
        <v>24098.179207422309</v>
      </c>
      <c r="X3216">
        <f t="shared" si="2400"/>
        <v>-16181.657693752231</v>
      </c>
      <c r="Y3216">
        <f t="shared" si="2401"/>
        <v>157947509791.19769</v>
      </c>
      <c r="Z3216">
        <f t="shared" si="2402"/>
        <v>3.1778598458250181E+22</v>
      </c>
      <c r="AA3216">
        <f t="shared" si="2403"/>
        <v>-1.7670284778001066E+22</v>
      </c>
      <c r="AB3216">
        <f t="shared" si="2404"/>
        <v>-2.6412882384076233E+22</v>
      </c>
      <c r="AC3216">
        <f t="shared" si="2405"/>
        <v>-2.9588554551240901E-3</v>
      </c>
      <c r="AD3216">
        <f t="shared" si="2406"/>
        <v>-4.4227867354447812E-3</v>
      </c>
      <c r="AE3216">
        <f t="shared" si="2407"/>
        <v>520520670.88032186</v>
      </c>
      <c r="AF3216">
        <f t="shared" si="2408"/>
        <v>-349523806.18504822</v>
      </c>
      <c r="AG3216">
        <f t="shared" si="2409"/>
        <v>-63.911277830680348</v>
      </c>
      <c r="AH3216">
        <f t="shared" si="2410"/>
        <v>-95.53219348560728</v>
      </c>
      <c r="AJ3216">
        <f t="shared" si="2390"/>
        <v>-660467542.31116223</v>
      </c>
      <c r="AK3216">
        <f t="shared" si="2391"/>
        <v>401181201.26518363</v>
      </c>
      <c r="AL3216">
        <f t="shared" si="2392"/>
        <v>56.425908962982597</v>
      </c>
      <c r="AM3216">
        <f t="shared" si="2393"/>
        <v>33.929782242365789</v>
      </c>
      <c r="AN3216">
        <f t="shared" si="2411"/>
        <v>56.501705761926274</v>
      </c>
      <c r="AO3216">
        <f t="shared" si="2412"/>
        <v>33.883741749980842</v>
      </c>
      <c r="AP3216">
        <f t="shared" si="2413"/>
        <v>772763696.54320765</v>
      </c>
      <c r="AQ3216">
        <f t="shared" si="2414"/>
        <v>4.9039060352898261E+19</v>
      </c>
      <c r="AR3216">
        <f t="shared" si="2415"/>
        <v>4.1912822527004557E+19</v>
      </c>
      <c r="AS3216">
        <f t="shared" si="2416"/>
        <v>-2.5458687085453107E+19</v>
      </c>
      <c r="AT3216">
        <f t="shared" ref="AT3216:AT3279" si="2432">AR3216/Me</f>
        <v>7.0182221244146948E-6</v>
      </c>
      <c r="AU3216">
        <f t="shared" ref="AU3216:AU3279" si="2433">AS3216/Me</f>
        <v>-4.2630085541616054E-6</v>
      </c>
      <c r="AV3216">
        <f t="shared" si="2394"/>
        <v>7.0182221244146948E-6</v>
      </c>
      <c r="AW3216">
        <f t="shared" si="2395"/>
        <v>-4.2630085541616054E-6</v>
      </c>
      <c r="AX3216">
        <f t="shared" si="2417"/>
        <v>1220436.8444576075</v>
      </c>
      <c r="AY3216">
        <f t="shared" si="2418"/>
        <v>731888.82179958618</v>
      </c>
      <c r="AZ3216">
        <f t="shared" si="2419"/>
        <v>0.15159359788735741</v>
      </c>
      <c r="BA3216">
        <f t="shared" si="2420"/>
        <v>-9.2080984769890684E-2</v>
      </c>
    </row>
    <row r="3217" spans="3:53" x14ac:dyDescent="0.35">
      <c r="C3217">
        <f t="shared" si="2396"/>
        <v>17772642159.875854</v>
      </c>
      <c r="D3217">
        <f t="shared" si="2397"/>
        <v>164791412251.40945</v>
      </c>
      <c r="E3217">
        <f t="shared" si="2398"/>
        <v>28144.245400686272</v>
      </c>
      <c r="F3217">
        <f t="shared" si="2399"/>
        <v>-3073.7581298600153</v>
      </c>
      <c r="G3217">
        <f t="shared" si="2421"/>
        <v>165747025195.49777</v>
      </c>
      <c r="H3217">
        <f t="shared" si="2422"/>
        <v>2.8858172219007764E+22</v>
      </c>
      <c r="I3217">
        <f t="shared" si="2423"/>
        <v>-3.0943901866808721E+21</v>
      </c>
      <c r="J3217">
        <f t="shared" si="2424"/>
        <v>-2.869179069341063E+22</v>
      </c>
      <c r="K3217">
        <f t="shared" si="2425"/>
        <v>-5.1814972985279168E-4</v>
      </c>
      <c r="L3217">
        <f t="shared" si="2426"/>
        <v>-4.8043855816159789E-3</v>
      </c>
      <c r="M3217">
        <f t="shared" si="2427"/>
        <v>607915700.65482342</v>
      </c>
      <c r="N3217">
        <f t="shared" si="2428"/>
        <v>-66393175.604976334</v>
      </c>
      <c r="O3217">
        <f t="shared" si="2429"/>
        <v>-11.192034164820301</v>
      </c>
      <c r="P3217">
        <f t="shared" si="2430"/>
        <v>-103.77472856290514</v>
      </c>
      <c r="S3217">
        <f t="shared" ref="S3217:S3280" si="2434">S3216+AE3216</f>
        <v>88346215112.794815</v>
      </c>
      <c r="T3217">
        <f t="shared" ref="T3217:T3280" si="2435">T3216+AF3216</f>
        <v>130929047350.86238</v>
      </c>
      <c r="U3217">
        <f t="shared" ref="U3217:U3280" si="2436">U3216+AG3216</f>
        <v>24066.223568506968</v>
      </c>
      <c r="V3217">
        <f t="shared" ref="V3217:V3280" si="2437">V3216+AH3216</f>
        <v>-16229.423790495035</v>
      </c>
      <c r="W3217">
        <f t="shared" si="2431"/>
        <v>24034.078639651219</v>
      </c>
      <c r="X3217">
        <f t="shared" si="2400"/>
        <v>-16277.062559251241</v>
      </c>
      <c r="Y3217">
        <f t="shared" si="2401"/>
        <v>157947678567.81113</v>
      </c>
      <c r="Z3217">
        <f t="shared" si="2402"/>
        <v>3.1778530543591219E+22</v>
      </c>
      <c r="AA3217">
        <f t="shared" si="2403"/>
        <v>-1.7774955104308736E+22</v>
      </c>
      <c r="AB3217">
        <f t="shared" si="2404"/>
        <v>-2.6342474723339276E+22</v>
      </c>
      <c r="AC3217">
        <f t="shared" si="2405"/>
        <v>-2.9763823014582612E-3</v>
      </c>
      <c r="AD3217">
        <f t="shared" si="2406"/>
        <v>-4.4109971070561416E-3</v>
      </c>
      <c r="AE3217">
        <f t="shared" si="2407"/>
        <v>519136098.61646634</v>
      </c>
      <c r="AF3217">
        <f t="shared" si="2408"/>
        <v>-351584551.27982682</v>
      </c>
      <c r="AG3217">
        <f t="shared" si="2409"/>
        <v>-64.289857711498442</v>
      </c>
      <c r="AH3217">
        <f t="shared" si="2410"/>
        <v>-95.277537512412664</v>
      </c>
      <c r="AJ3217">
        <f t="shared" ref="AJ3217:AJ3280" si="2438">AJ3216+AX3216</f>
        <v>-659247105.46670461</v>
      </c>
      <c r="AK3217">
        <f t="shared" ref="AK3217:AK3280" si="2439">AK3216+AY3216</f>
        <v>401913090.0869832</v>
      </c>
      <c r="AL3217">
        <f t="shared" ref="AL3217:AL3280" si="2440">AL3216+AZ3216</f>
        <v>56.577502560869952</v>
      </c>
      <c r="AM3217">
        <f t="shared" ref="AM3217:AM3280" si="2441">AM3216+BA3216</f>
        <v>33.837701257595896</v>
      </c>
      <c r="AN3217">
        <f t="shared" si="2411"/>
        <v>56.653354099758573</v>
      </c>
      <c r="AO3217">
        <f t="shared" si="2412"/>
        <v>33.791458011126124</v>
      </c>
      <c r="AP3217">
        <f t="shared" si="2413"/>
        <v>772101598.26896858</v>
      </c>
      <c r="AQ3217">
        <f t="shared" si="2414"/>
        <v>4.9123201089539457E+19</v>
      </c>
      <c r="AR3217">
        <f t="shared" si="2415"/>
        <v>4.1943091689154077E+19</v>
      </c>
      <c r="AS3217">
        <f t="shared" si="2416"/>
        <v>-2.5570802584951157E+19</v>
      </c>
      <c r="AT3217">
        <f t="shared" si="2432"/>
        <v>7.0232906378355785E-6</v>
      </c>
      <c r="AU3217">
        <f t="shared" si="2433"/>
        <v>-4.2817820805343529E-6</v>
      </c>
      <c r="AV3217">
        <f t="shared" ref="AV3217:AV3280" si="2442" xml:space="preserve">  AT3217</f>
        <v>7.0232906378355785E-6</v>
      </c>
      <c r="AW3217">
        <f t="shared" ref="AW3217:AW3280" si="2443">AU3217</f>
        <v>-4.2817820805343529E-6</v>
      </c>
      <c r="AX3217">
        <f t="shared" si="2417"/>
        <v>1223712.4485547852</v>
      </c>
      <c r="AY3217">
        <f t="shared" si="2418"/>
        <v>729895.49304032431</v>
      </c>
      <c r="AZ3217">
        <f t="shared" si="2419"/>
        <v>0.15170307777724851</v>
      </c>
      <c r="BA3217">
        <f t="shared" si="2420"/>
        <v>-9.2486492939542017E-2</v>
      </c>
    </row>
    <row r="3218" spans="3:53" x14ac:dyDescent="0.35">
      <c r="C3218">
        <f t="shared" ref="C3218:C3281" si="2444">C3217+M3217</f>
        <v>18380557860.530678</v>
      </c>
      <c r="D3218">
        <f t="shared" ref="D3218:D3281" si="2445">D3217+N3217</f>
        <v>164725019075.80447</v>
      </c>
      <c r="E3218">
        <f t="shared" ref="E3218:E3281" si="2446">E3217+O3217</f>
        <v>28133.05336652145</v>
      </c>
      <c r="F3218">
        <f t="shared" ref="F3218:F3281" si="2447">F3217+P3217</f>
        <v>-3177.5328584229205</v>
      </c>
      <c r="G3218">
        <f t="shared" si="2421"/>
        <v>165747328234.23871</v>
      </c>
      <c r="H3218">
        <f t="shared" si="2422"/>
        <v>2.8858066695301605E+22</v>
      </c>
      <c r="I3218">
        <f t="shared" si="2423"/>
        <v>-3.2002166809375644E+21</v>
      </c>
      <c r="J3218">
        <f t="shared" si="2424"/>
        <v>-2.8680073685148103E+22</v>
      </c>
      <c r="K3218">
        <f t="shared" si="2425"/>
        <v>-5.3587017430300804E-4</v>
      </c>
      <c r="L3218">
        <f t="shared" si="2426"/>
        <v>-4.8024235909491127E-3</v>
      </c>
      <c r="M3218">
        <f t="shared" si="2427"/>
        <v>607673952.71686327</v>
      </c>
      <c r="N3218">
        <f t="shared" si="2428"/>
        <v>-68634709.741935089</v>
      </c>
      <c r="O3218">
        <f t="shared" si="2429"/>
        <v>-11.574795764944973</v>
      </c>
      <c r="P3218">
        <f t="shared" si="2430"/>
        <v>-103.73234956450084</v>
      </c>
      <c r="S3218">
        <f t="shared" si="2434"/>
        <v>88865351211.411285</v>
      </c>
      <c r="T3218">
        <f t="shared" si="2435"/>
        <v>130577462799.58255</v>
      </c>
      <c r="U3218">
        <f t="shared" si="2436"/>
        <v>24001.933710795471</v>
      </c>
      <c r="V3218">
        <f t="shared" si="2437"/>
        <v>-16324.701328007448</v>
      </c>
      <c r="W3218">
        <f t="shared" si="2431"/>
        <v>23969.600000794002</v>
      </c>
      <c r="X3218">
        <f t="shared" si="2400"/>
        <v>-16372.212014201048</v>
      </c>
      <c r="Y3218">
        <f t="shared" si="2401"/>
        <v>157947853537.50092</v>
      </c>
      <c r="Z3218">
        <f t="shared" si="2402"/>
        <v>3.1778460137106719E+22</v>
      </c>
      <c r="AA3218">
        <f t="shared" si="2403"/>
        <v>-1.7879344085998168E+22</v>
      </c>
      <c r="AB3218">
        <f t="shared" si="2404"/>
        <v>-2.6271649810016939E+22</v>
      </c>
      <c r="AC3218">
        <f t="shared" si="2405"/>
        <v>-2.9938620371731694E-3</v>
      </c>
      <c r="AD3218">
        <f t="shared" si="2406"/>
        <v>-4.3991376105185767E-3</v>
      </c>
      <c r="AE3218">
        <f t="shared" si="2407"/>
        <v>517743360.01715046</v>
      </c>
      <c r="AF3218">
        <f t="shared" si="2408"/>
        <v>-353639779.50674266</v>
      </c>
      <c r="AG3218">
        <f t="shared" si="2409"/>
        <v>-64.66742000294046</v>
      </c>
      <c r="AH3218">
        <f t="shared" si="2410"/>
        <v>-95.021372387201254</v>
      </c>
      <c r="AJ3218">
        <f t="shared" si="2438"/>
        <v>-658023393.01814985</v>
      </c>
      <c r="AK3218">
        <f t="shared" si="2439"/>
        <v>402642985.58002353</v>
      </c>
      <c r="AL3218">
        <f t="shared" si="2440"/>
        <v>56.729205638647201</v>
      </c>
      <c r="AM3218">
        <f t="shared" si="2441"/>
        <v>33.745214764656353</v>
      </c>
      <c r="AN3218">
        <f t="shared" si="2411"/>
        <v>56.805112011180803</v>
      </c>
      <c r="AO3218">
        <f t="shared" si="2412"/>
        <v>33.698767831635784</v>
      </c>
      <c r="AP3218">
        <f t="shared" si="2413"/>
        <v>771437722.43513834</v>
      </c>
      <c r="AQ3218">
        <f t="shared" si="2414"/>
        <v>4.9207785333882044E+19</v>
      </c>
      <c r="AR3218">
        <f t="shared" si="2415"/>
        <v>4.1973412663952638E+19</v>
      </c>
      <c r="AS3218">
        <f t="shared" si="2416"/>
        <v>-2.5683433703594955E+19</v>
      </c>
      <c r="AT3218">
        <f t="shared" si="2432"/>
        <v>7.0283678271856389E-6</v>
      </c>
      <c r="AU3218">
        <f t="shared" si="2433"/>
        <v>-4.3006419463487864E-6</v>
      </c>
      <c r="AV3218">
        <f t="shared" si="2442"/>
        <v>7.0283678271856389E-6</v>
      </c>
      <c r="AW3218">
        <f t="shared" si="2443"/>
        <v>-4.3006419463487864E-6</v>
      </c>
      <c r="AX3218">
        <f t="shared" si="2417"/>
        <v>1226990.4194415053</v>
      </c>
      <c r="AY3218">
        <f t="shared" si="2418"/>
        <v>727893.38516333292</v>
      </c>
      <c r="AZ3218">
        <f t="shared" si="2419"/>
        <v>0.15181274506720979</v>
      </c>
      <c r="BA3218">
        <f t="shared" si="2420"/>
        <v>-9.2893866041133782E-2</v>
      </c>
    </row>
    <row r="3219" spans="3:53" x14ac:dyDescent="0.35">
      <c r="C3219">
        <f t="shared" si="2444"/>
        <v>18988231813.24754</v>
      </c>
      <c r="D3219">
        <f t="shared" si="2445"/>
        <v>164656384366.06253</v>
      </c>
      <c r="E3219">
        <f t="shared" si="2446"/>
        <v>28121.478570756506</v>
      </c>
      <c r="F3219">
        <f t="shared" si="2447"/>
        <v>-3281.2652079874215</v>
      </c>
      <c r="G3219">
        <f t="shared" si="2421"/>
        <v>165747633044.63251</v>
      </c>
      <c r="H3219">
        <f t="shared" si="2422"/>
        <v>2.885796055525696E+22</v>
      </c>
      <c r="I3219">
        <f t="shared" si="2423"/>
        <v>-3.3059998180077648E+21</v>
      </c>
      <c r="J3219">
        <f t="shared" si="2424"/>
        <v>-2.8667965616905903E+22</v>
      </c>
      <c r="K3219">
        <f t="shared" si="2425"/>
        <v>-5.5358335867511127E-4</v>
      </c>
      <c r="L3219">
        <f t="shared" si="2426"/>
        <v>-4.8003961180351478E-3</v>
      </c>
      <c r="M3219">
        <f t="shared" si="2427"/>
        <v>607423937.12834048</v>
      </c>
      <c r="N3219">
        <f t="shared" si="2428"/>
        <v>-70875328.492528304</v>
      </c>
      <c r="O3219">
        <f t="shared" si="2429"/>
        <v>-11.957400547382404</v>
      </c>
      <c r="P3219">
        <f t="shared" si="2430"/>
        <v>-103.68855614955919</v>
      </c>
      <c r="S3219">
        <f t="shared" si="2434"/>
        <v>89383094571.428436</v>
      </c>
      <c r="T3219">
        <f t="shared" si="2435"/>
        <v>130223823020.07581</v>
      </c>
      <c r="U3219">
        <f t="shared" si="2436"/>
        <v>23937.26629079253</v>
      </c>
      <c r="V3219">
        <f t="shared" si="2437"/>
        <v>-16419.72270039465</v>
      </c>
      <c r="W3219">
        <f t="shared" si="2431"/>
        <v>23904.744311495309</v>
      </c>
      <c r="X3219">
        <f t="shared" si="2400"/>
        <v>-16467.104551477005</v>
      </c>
      <c r="Y3219">
        <f t="shared" si="2401"/>
        <v>157948034736.52005</v>
      </c>
      <c r="Z3219">
        <f t="shared" si="2402"/>
        <v>3.1778387224233656E+22</v>
      </c>
      <c r="AA3219">
        <f t="shared" si="2403"/>
        <v>-1.7983450033610285E+22</v>
      </c>
      <c r="AB3219">
        <f t="shared" si="2404"/>
        <v>-2.620040876516966E+22</v>
      </c>
      <c r="AC3219">
        <f t="shared" si="2405"/>
        <v>-3.0112943793721174E-3</v>
      </c>
      <c r="AD3219">
        <f t="shared" si="2406"/>
        <v>-4.3872084335515168E-3</v>
      </c>
      <c r="AE3219">
        <f t="shared" si="2407"/>
        <v>516342477.1282987</v>
      </c>
      <c r="AF3219">
        <f t="shared" si="2408"/>
        <v>-355689458.3119033</v>
      </c>
      <c r="AG3219">
        <f t="shared" si="2409"/>
        <v>-65.04395859443774</v>
      </c>
      <c r="AH3219">
        <f t="shared" si="2410"/>
        <v>-94.763702164712768</v>
      </c>
      <c r="AJ3219">
        <f t="shared" si="2438"/>
        <v>-656796402.59870839</v>
      </c>
      <c r="AK3219">
        <f t="shared" si="2439"/>
        <v>403370878.96518683</v>
      </c>
      <c r="AL3219">
        <f t="shared" si="2440"/>
        <v>56.881018383714412</v>
      </c>
      <c r="AM3219">
        <f t="shared" si="2441"/>
        <v>33.652320898615223</v>
      </c>
      <c r="AN3219">
        <f t="shared" si="2411"/>
        <v>56.956979682404011</v>
      </c>
      <c r="AO3219">
        <f t="shared" si="2412"/>
        <v>33.605669340082734</v>
      </c>
      <c r="AP3219">
        <f t="shared" si="2413"/>
        <v>770772067.77603972</v>
      </c>
      <c r="AQ3219">
        <f t="shared" si="2414"/>
        <v>4.9292815752231109E+19</v>
      </c>
      <c r="AR3219">
        <f t="shared" si="2415"/>
        <v>4.2003784793915908E+19</v>
      </c>
      <c r="AS3219">
        <f t="shared" si="2416"/>
        <v>-2.5796584032964567E+19</v>
      </c>
      <c r="AT3219">
        <f t="shared" si="2432"/>
        <v>7.0334535823703796E-6</v>
      </c>
      <c r="AU3219">
        <f t="shared" si="2433"/>
        <v>-4.3195887530081318E-6</v>
      </c>
      <c r="AV3219">
        <f t="shared" si="2442"/>
        <v>7.0334535823703796E-6</v>
      </c>
      <c r="AW3219">
        <f t="shared" si="2443"/>
        <v>-4.3195887530081318E-6</v>
      </c>
      <c r="AX3219">
        <f t="shared" si="2417"/>
        <v>1230270.7611399267</v>
      </c>
      <c r="AY3219">
        <f t="shared" si="2418"/>
        <v>725882.45774578711</v>
      </c>
      <c r="AZ3219">
        <f t="shared" si="2419"/>
        <v>0.15192259737920019</v>
      </c>
      <c r="BA3219">
        <f t="shared" si="2420"/>
        <v>-9.3303117064975641E-2</v>
      </c>
    </row>
    <row r="3220" spans="3:53" x14ac:dyDescent="0.35">
      <c r="C3220">
        <f t="shared" si="2444"/>
        <v>19595655750.375881</v>
      </c>
      <c r="D3220">
        <f t="shared" si="2445"/>
        <v>164585509037.57001</v>
      </c>
      <c r="E3220">
        <f t="shared" si="2446"/>
        <v>28109.521170209122</v>
      </c>
      <c r="F3220">
        <f t="shared" si="2447"/>
        <v>-3384.9537641369807</v>
      </c>
      <c r="G3220">
        <f t="shared" si="2421"/>
        <v>165747939683.85632</v>
      </c>
      <c r="H3220">
        <f t="shared" si="2422"/>
        <v>2.8857853778974168E+22</v>
      </c>
      <c r="I3220">
        <f t="shared" si="2423"/>
        <v>-3.4117381454397618E+21</v>
      </c>
      <c r="J3220">
        <f t="shared" si="2424"/>
        <v>-2.8655466626031502E+22</v>
      </c>
      <c r="K3220">
        <f t="shared" si="2425"/>
        <v>-5.7128903975883479E-4</v>
      </c>
      <c r="L3220">
        <f t="shared" si="2426"/>
        <v>-4.7983031858726561E-3</v>
      </c>
      <c r="M3220">
        <f t="shared" si="2427"/>
        <v>607165657.27651703</v>
      </c>
      <c r="N3220">
        <f t="shared" si="2428"/>
        <v>-73115001.305358782</v>
      </c>
      <c r="O3220">
        <f t="shared" si="2429"/>
        <v>-12.339843258790831</v>
      </c>
      <c r="P3220">
        <f t="shared" si="2430"/>
        <v>-103.64334881484938</v>
      </c>
      <c r="S3220">
        <f t="shared" si="2434"/>
        <v>89899437048.556732</v>
      </c>
      <c r="T3220">
        <f t="shared" si="2435"/>
        <v>129868133561.7639</v>
      </c>
      <c r="U3220">
        <f t="shared" si="2436"/>
        <v>23872.222332198093</v>
      </c>
      <c r="V3220">
        <f t="shared" si="2437"/>
        <v>-16514.486402559363</v>
      </c>
      <c r="W3220">
        <f t="shared" si="2431"/>
        <v>23839.512598502417</v>
      </c>
      <c r="X3220">
        <f t="shared" si="2400"/>
        <v>-16561.738668022001</v>
      </c>
      <c r="Y3220">
        <f t="shared" si="2401"/>
        <v>157948222201.02246</v>
      </c>
      <c r="Z3220">
        <f t="shared" si="2402"/>
        <v>3.1778311790449972E+22</v>
      </c>
      <c r="AA3220">
        <f t="shared" si="2403"/>
        <v>-1.8087271262091305E+22</v>
      </c>
      <c r="AB3220">
        <f t="shared" si="2404"/>
        <v>-2.6128752716931928E+22</v>
      </c>
      <c r="AC3220">
        <f t="shared" si="2405"/>
        <v>-3.0286790458960659E-3</v>
      </c>
      <c r="AD3220">
        <f t="shared" si="2406"/>
        <v>-4.3752097650589291E-3</v>
      </c>
      <c r="AE3220">
        <f t="shared" si="2407"/>
        <v>514933472.12765223</v>
      </c>
      <c r="AF3220">
        <f t="shared" si="2408"/>
        <v>-357733555.22927523</v>
      </c>
      <c r="AG3220">
        <f t="shared" si="2409"/>
        <v>-65.419467391355028</v>
      </c>
      <c r="AH3220">
        <f t="shared" si="2410"/>
        <v>-94.504530925272874</v>
      </c>
      <c r="AJ3220">
        <f t="shared" si="2438"/>
        <v>-655566131.83756852</v>
      </c>
      <c r="AK3220">
        <f t="shared" si="2439"/>
        <v>404096761.42293262</v>
      </c>
      <c r="AL3220">
        <f t="shared" si="2440"/>
        <v>57.03294098109361</v>
      </c>
      <c r="AM3220">
        <f t="shared" si="2441"/>
        <v>33.559017781550246</v>
      </c>
      <c r="AN3220">
        <f t="shared" si="2411"/>
        <v>57.108957297239201</v>
      </c>
      <c r="AO3220">
        <f t="shared" si="2412"/>
        <v>33.51216065199776</v>
      </c>
      <c r="AP3220">
        <f t="shared" si="2413"/>
        <v>770104633.02396441</v>
      </c>
      <c r="AQ3220">
        <f t="shared" si="2414"/>
        <v>4.9378295032920621E+19</v>
      </c>
      <c r="AR3220">
        <f t="shared" si="2415"/>
        <v>4.2034207409395843E+19</v>
      </c>
      <c r="AS3220">
        <f t="shared" si="2416"/>
        <v>-2.5910257193282437E+19</v>
      </c>
      <c r="AT3220">
        <f t="shared" si="2432"/>
        <v>7.0385477912585135E-6</v>
      </c>
      <c r="AU3220">
        <f t="shared" si="2433"/>
        <v>-4.3386231067117271E-6</v>
      </c>
      <c r="AV3220">
        <f t="shared" si="2442"/>
        <v>7.0385477912585135E-6</v>
      </c>
      <c r="AW3220">
        <f t="shared" si="2443"/>
        <v>-4.3386231067117271E-6</v>
      </c>
      <c r="AX3220">
        <f t="shared" si="2417"/>
        <v>1233553.4776203667</v>
      </c>
      <c r="AY3220">
        <f t="shared" si="2418"/>
        <v>723862.67008315166</v>
      </c>
      <c r="AZ3220">
        <f t="shared" si="2419"/>
        <v>0.15203263229118388</v>
      </c>
      <c r="BA3220">
        <f t="shared" si="2420"/>
        <v>-9.3714259104973302E-2</v>
      </c>
    </row>
    <row r="3221" spans="3:53" x14ac:dyDescent="0.35">
      <c r="C3221">
        <f t="shared" si="2444"/>
        <v>20202821407.652397</v>
      </c>
      <c r="D3221">
        <f t="shared" si="2445"/>
        <v>164512394036.26465</v>
      </c>
      <c r="E3221">
        <f t="shared" si="2446"/>
        <v>28097.181326950333</v>
      </c>
      <c r="F3221">
        <f t="shared" si="2447"/>
        <v>-3488.5971129518302</v>
      </c>
      <c r="G3221">
        <f t="shared" si="2421"/>
        <v>165748248209.06165</v>
      </c>
      <c r="H3221">
        <f t="shared" si="2422"/>
        <v>2.8857746346563001E+22</v>
      </c>
      <c r="I3221">
        <f t="shared" si="2423"/>
        <v>-3.5174302109762632E+21</v>
      </c>
      <c r="J3221">
        <f t="shared" si="2424"/>
        <v>-2.8642576855329925E+22</v>
      </c>
      <c r="K3221">
        <f t="shared" si="2425"/>
        <v>-5.8898697437646732E-4</v>
      </c>
      <c r="L3221">
        <f t="shared" si="2426"/>
        <v>-4.796144818374066E-3</v>
      </c>
      <c r="M3221">
        <f t="shared" si="2427"/>
        <v>606899116.66212714</v>
      </c>
      <c r="N3221">
        <f t="shared" si="2428"/>
        <v>-75353697.639759541</v>
      </c>
      <c r="O3221">
        <f t="shared" si="2429"/>
        <v>-12.722118646531694</v>
      </c>
      <c r="P3221">
        <f t="shared" si="2430"/>
        <v>-103.59672807687983</v>
      </c>
      <c r="S3221">
        <f t="shared" si="2434"/>
        <v>90414370520.684387</v>
      </c>
      <c r="T3221">
        <f t="shared" si="2435"/>
        <v>129510400006.53462</v>
      </c>
      <c r="U3221">
        <f t="shared" si="2436"/>
        <v>23806.802864806737</v>
      </c>
      <c r="V3221">
        <f t="shared" si="2437"/>
        <v>-16608.990933484638</v>
      </c>
      <c r="W3221">
        <f t="shared" si="2431"/>
        <v>23773.905894649186</v>
      </c>
      <c r="X3221">
        <f t="shared" si="2400"/>
        <v>-16656.112864872004</v>
      </c>
      <c r="Y3221">
        <f t="shared" si="2401"/>
        <v>157948415967.0625</v>
      </c>
      <c r="Z3221">
        <f t="shared" si="2402"/>
        <v>3.1778233821274785E+22</v>
      </c>
      <c r="AA3221">
        <f t="shared" si="2403"/>
        <v>-1.8190806090824248E+22</v>
      </c>
      <c r="AB3221">
        <f t="shared" si="2404"/>
        <v>-2.6056682800495616E+22</v>
      </c>
      <c r="AC3221">
        <f t="shared" si="2405"/>
        <v>-3.0460157553289097E-3</v>
      </c>
      <c r="AD3221">
        <f t="shared" si="2406"/>
        <v>-4.3631417951265263E-3</v>
      </c>
      <c r="AE3221">
        <f t="shared" si="2407"/>
        <v>513516367.32442242</v>
      </c>
      <c r="AF3221">
        <f t="shared" si="2408"/>
        <v>-359772037.8812353</v>
      </c>
      <c r="AG3221">
        <f t="shared" si="2409"/>
        <v>-65.79394031510445</v>
      </c>
      <c r="AH3221">
        <f t="shared" si="2410"/>
        <v>-94.243862774732975</v>
      </c>
      <c r="AJ3221">
        <f t="shared" si="2438"/>
        <v>-654332578.35994816</v>
      </c>
      <c r="AK3221">
        <f t="shared" si="2439"/>
        <v>404820624.09301579</v>
      </c>
      <c r="AL3221">
        <f t="shared" si="2440"/>
        <v>57.184973613384791</v>
      </c>
      <c r="AM3221">
        <f t="shared" si="2441"/>
        <v>33.465303522445275</v>
      </c>
      <c r="AN3221">
        <f t="shared" si="2411"/>
        <v>57.261045037053009</v>
      </c>
      <c r="AO3221">
        <f t="shared" si="2412"/>
        <v>33.418239869765472</v>
      </c>
      <c r="AP3221">
        <f t="shared" si="2413"/>
        <v>769435416.90920138</v>
      </c>
      <c r="AQ3221">
        <f t="shared" si="2414"/>
        <v>4.946422588652508E+19</v>
      </c>
      <c r="AR3221">
        <f t="shared" si="2415"/>
        <v>4.2064679828389372E+19</v>
      </c>
      <c r="AS3221">
        <f t="shared" si="2416"/>
        <v>-2.6024456833683771E+19</v>
      </c>
      <c r="AT3221">
        <f t="shared" si="2432"/>
        <v>7.0436503396499279E-6</v>
      </c>
      <c r="AU3221">
        <f t="shared" si="2433"/>
        <v>-4.3577456185002965E-6</v>
      </c>
      <c r="AV3221">
        <f t="shared" si="2442"/>
        <v>7.0436503396499279E-6</v>
      </c>
      <c r="AW3221">
        <f t="shared" si="2443"/>
        <v>-4.3577456185002965E-6</v>
      </c>
      <c r="AX3221">
        <f t="shared" si="2417"/>
        <v>1236838.572800345</v>
      </c>
      <c r="AY3221">
        <f t="shared" si="2418"/>
        <v>721833.98118693416</v>
      </c>
      <c r="AZ3221">
        <f t="shared" si="2419"/>
        <v>0.15214284733643843</v>
      </c>
      <c r="BA3221">
        <f t="shared" si="2420"/>
        <v>-9.4127305359606409E-2</v>
      </c>
    </row>
    <row r="3222" spans="3:53" x14ac:dyDescent="0.35">
      <c r="C3222">
        <f t="shared" si="2444"/>
        <v>20809720524.314526</v>
      </c>
      <c r="D3222">
        <f t="shared" si="2445"/>
        <v>164437040338.62488</v>
      </c>
      <c r="E3222">
        <f t="shared" si="2446"/>
        <v>28084.459208303801</v>
      </c>
      <c r="F3222">
        <f t="shared" si="2447"/>
        <v>-3592.1938410287103</v>
      </c>
      <c r="G3222">
        <f t="shared" si="2421"/>
        <v>165748558677.3732</v>
      </c>
      <c r="H3222">
        <f t="shared" si="2422"/>
        <v>2.8857638238143065E+22</v>
      </c>
      <c r="I3222">
        <f t="shared" si="2423"/>
        <v>-3.6230745625754149E+21</v>
      </c>
      <c r="J3222">
        <f t="shared" si="2424"/>
        <v>-2.8629296453066315E+22</v>
      </c>
      <c r="K3222">
        <f t="shared" si="2425"/>
        <v>-6.0667691938637216E-4</v>
      </c>
      <c r="L3222">
        <f t="shared" si="2426"/>
        <v>-4.7939210403660937E-3</v>
      </c>
      <c r="M3222">
        <f t="shared" si="2427"/>
        <v>606624318.89936209</v>
      </c>
      <c r="N3222">
        <f t="shared" si="2428"/>
        <v>-77591386.96622014</v>
      </c>
      <c r="O3222">
        <f t="shared" si="2429"/>
        <v>-13.104221458745638</v>
      </c>
      <c r="P3222">
        <f t="shared" si="2430"/>
        <v>-103.54869447190762</v>
      </c>
      <c r="S3222">
        <f t="shared" si="2434"/>
        <v>90927886888.008804</v>
      </c>
      <c r="T3222">
        <f t="shared" si="2435"/>
        <v>129150627968.65338</v>
      </c>
      <c r="U3222">
        <f t="shared" si="2436"/>
        <v>23741.008924491634</v>
      </c>
      <c r="V3222">
        <f t="shared" si="2437"/>
        <v>-16703.23479625937</v>
      </c>
      <c r="W3222">
        <f t="shared" si="2431"/>
        <v>23707.925238840005</v>
      </c>
      <c r="X3222">
        <f t="shared" si="2400"/>
        <v>-16750.225647181574</v>
      </c>
      <c r="Y3222">
        <f t="shared" si="2401"/>
        <v>157948616070.59442</v>
      </c>
      <c r="Z3222">
        <f t="shared" si="2402"/>
        <v>3.1778153302268588E+22</v>
      </c>
      <c r="AA3222">
        <f t="shared" si="2403"/>
        <v>-1.8294052843660392E+22</v>
      </c>
      <c r="AB3222">
        <f t="shared" si="2404"/>
        <v>-2.5984200158093089E+22</v>
      </c>
      <c r="AC3222">
        <f t="shared" si="2405"/>
        <v>-3.0633042270027445E-3</v>
      </c>
      <c r="AD3222">
        <f t="shared" si="2406"/>
        <v>-4.3510047150189367E-3</v>
      </c>
      <c r="AE3222">
        <f t="shared" si="2407"/>
        <v>512091185.15894413</v>
      </c>
      <c r="AF3222">
        <f t="shared" si="2408"/>
        <v>-361804873.97912198</v>
      </c>
      <c r="AG3222">
        <f t="shared" si="2409"/>
        <v>-66.167371303259287</v>
      </c>
      <c r="AH3222">
        <f t="shared" si="2410"/>
        <v>-93.981701844409031</v>
      </c>
      <c r="AJ3222">
        <f t="shared" si="2438"/>
        <v>-653095739.78714776</v>
      </c>
      <c r="AK3222">
        <f t="shared" si="2439"/>
        <v>405542458.07420272</v>
      </c>
      <c r="AL3222">
        <f t="shared" si="2440"/>
        <v>57.337116460721226</v>
      </c>
      <c r="AM3222">
        <f t="shared" si="2441"/>
        <v>33.371176217085669</v>
      </c>
      <c r="AN3222">
        <f t="shared" si="2411"/>
        <v>57.413243080722651</v>
      </c>
      <c r="AO3222">
        <f t="shared" si="2412"/>
        <v>33.323905082519211</v>
      </c>
      <c r="AP3222">
        <f t="shared" si="2413"/>
        <v>768764418.16006827</v>
      </c>
      <c r="AQ3222">
        <f t="shared" si="2414"/>
        <v>4.9550611046073229E+19</v>
      </c>
      <c r="AR3222">
        <f t="shared" si="2415"/>
        <v>4.2095201356343607E+19</v>
      </c>
      <c r="AS3222">
        <f t="shared" si="2416"/>
        <v>-2.613918663248957E+19</v>
      </c>
      <c r="AT3222">
        <f t="shared" si="2432"/>
        <v>7.0487611112430682E-6</v>
      </c>
      <c r="AU3222">
        <f t="shared" si="2433"/>
        <v>-4.3769569043016692E-6</v>
      </c>
      <c r="AV3222">
        <f t="shared" si="2442"/>
        <v>7.0487611112430682E-6</v>
      </c>
      <c r="AW3222">
        <f t="shared" si="2443"/>
        <v>-4.3769569043016692E-6</v>
      </c>
      <c r="AX3222">
        <f t="shared" si="2417"/>
        <v>1240126.0505436093</v>
      </c>
      <c r="AY3222">
        <f t="shared" si="2418"/>
        <v>719796.34978241497</v>
      </c>
      <c r="AZ3222">
        <f t="shared" si="2419"/>
        <v>0.15225324000285026</v>
      </c>
      <c r="BA3222">
        <f t="shared" si="2420"/>
        <v>-9.4542269132916051E-2</v>
      </c>
    </row>
    <row r="3223" spans="3:53" x14ac:dyDescent="0.35">
      <c r="C3223">
        <f t="shared" si="2444"/>
        <v>21416344843.213886</v>
      </c>
      <c r="D3223">
        <f t="shared" si="2445"/>
        <v>164359448951.65866</v>
      </c>
      <c r="E3223">
        <f t="shared" si="2446"/>
        <v>28071.354986845054</v>
      </c>
      <c r="F3223">
        <f t="shared" si="2447"/>
        <v>-3695.742535500618</v>
      </c>
      <c r="G3223">
        <f t="shared" si="2421"/>
        <v>165748871145.88849</v>
      </c>
      <c r="H3223">
        <f t="shared" si="2422"/>
        <v>2.8857529433843967E+22</v>
      </c>
      <c r="I3223">
        <f t="shared" si="2423"/>
        <v>-3.7286697484318141E+21</v>
      </c>
      <c r="J3223">
        <f t="shared" si="2424"/>
        <v>-2.8615625572968001E+22</v>
      </c>
      <c r="K3223">
        <f t="shared" si="2425"/>
        <v>-6.2435863168650604E-4</v>
      </c>
      <c r="L3223">
        <f t="shared" si="2426"/>
        <v>-4.7916318775900867E-3</v>
      </c>
      <c r="M3223">
        <f t="shared" si="2427"/>
        <v>606341267.71585321</v>
      </c>
      <c r="N3223">
        <f t="shared" si="2428"/>
        <v>-79828038.766813353</v>
      </c>
      <c r="O3223">
        <f t="shared" si="2429"/>
        <v>-13.486146444428531</v>
      </c>
      <c r="P3223">
        <f t="shared" si="2430"/>
        <v>-103.49924855594587</v>
      </c>
      <c r="S3223">
        <f t="shared" si="2434"/>
        <v>91439978073.167755</v>
      </c>
      <c r="T3223">
        <f t="shared" si="2435"/>
        <v>128788823094.67426</v>
      </c>
      <c r="U3223">
        <f t="shared" si="2436"/>
        <v>23674.841553188377</v>
      </c>
      <c r="V3223">
        <f t="shared" si="2437"/>
        <v>-16797.216498103779</v>
      </c>
      <c r="W3223">
        <f t="shared" si="2431"/>
        <v>23641.571676033542</v>
      </c>
      <c r="X3223">
        <f t="shared" si="2400"/>
        <v>-16844.075524249289</v>
      </c>
      <c r="Y3223">
        <f t="shared" si="2401"/>
        <v>157948822547.47168</v>
      </c>
      <c r="Z3223">
        <f t="shared" si="2402"/>
        <v>3.1778070219033596E+22</v>
      </c>
      <c r="AA3223">
        <f t="shared" si="2403"/>
        <v>-1.8397009848950791E+22</v>
      </c>
      <c r="AB3223">
        <f t="shared" si="2404"/>
        <v>-2.5911305938980334E+22</v>
      </c>
      <c r="AC3223">
        <f t="shared" si="2405"/>
        <v>-3.0805441810031462E-3</v>
      </c>
      <c r="AD3223">
        <f t="shared" si="2406"/>
        <v>-4.3387987171768809E-3</v>
      </c>
      <c r="AE3223">
        <f t="shared" si="2407"/>
        <v>510657948.20232451</v>
      </c>
      <c r="AF3223">
        <f t="shared" si="2408"/>
        <v>-363832031.32378465</v>
      </c>
      <c r="AG3223">
        <f t="shared" si="2409"/>
        <v>-66.539754309667956</v>
      </c>
      <c r="AH3223">
        <f t="shared" si="2410"/>
        <v>-93.718052291020626</v>
      </c>
      <c r="AJ3223">
        <f t="shared" si="2438"/>
        <v>-651855613.73660409</v>
      </c>
      <c r="AK3223">
        <f t="shared" si="2439"/>
        <v>406262254.42398512</v>
      </c>
      <c r="AL3223">
        <f t="shared" si="2440"/>
        <v>57.489369700724076</v>
      </c>
      <c r="AM3223">
        <f t="shared" si="2441"/>
        <v>33.276633947952753</v>
      </c>
      <c r="AN3223">
        <f t="shared" si="2411"/>
        <v>57.565551604590176</v>
      </c>
      <c r="AO3223">
        <f t="shared" si="2412"/>
        <v>33.229154366035004</v>
      </c>
      <c r="AP3223">
        <f t="shared" si="2413"/>
        <v>768091635.50294149</v>
      </c>
      <c r="AQ3223">
        <f t="shared" si="2414"/>
        <v>4.9637453267264348E+19</v>
      </c>
      <c r="AR3223">
        <f t="shared" si="2415"/>
        <v>4.2125771285958361E+19</v>
      </c>
      <c r="AS3223">
        <f t="shared" si="2416"/>
        <v>-2.6254450297482498E+19</v>
      </c>
      <c r="AT3223">
        <f t="shared" si="2432"/>
        <v>7.0538799876018684E-6</v>
      </c>
      <c r="AU3223">
        <f t="shared" si="2433"/>
        <v>-4.3962575849769755E-6</v>
      </c>
      <c r="AV3223">
        <f t="shared" si="2442"/>
        <v>7.0538799876018684E-6</v>
      </c>
      <c r="AW3223">
        <f t="shared" si="2443"/>
        <v>-4.3962575849769755E-6</v>
      </c>
      <c r="AX3223">
        <f t="shared" si="2417"/>
        <v>1243415.9146591478</v>
      </c>
      <c r="AY3223">
        <f t="shared" si="2418"/>
        <v>717749.73430635605</v>
      </c>
      <c r="AZ3223">
        <f t="shared" si="2419"/>
        <v>0.15236380773220035</v>
      </c>
      <c r="BA3223">
        <f t="shared" si="2420"/>
        <v>-9.4959163835502666E-2</v>
      </c>
    </row>
    <row r="3224" spans="3:53" x14ac:dyDescent="0.35">
      <c r="C3224">
        <f t="shared" si="2444"/>
        <v>22022686110.929741</v>
      </c>
      <c r="D3224">
        <f t="shared" si="2445"/>
        <v>164279620912.89185</v>
      </c>
      <c r="E3224">
        <f t="shared" si="2446"/>
        <v>28057.868840400624</v>
      </c>
      <c r="F3224">
        <f t="shared" si="2447"/>
        <v>-3799.241784056564</v>
      </c>
      <c r="G3224">
        <f t="shared" si="2421"/>
        <v>165749185671.67679</v>
      </c>
      <c r="H3224">
        <f t="shared" si="2422"/>
        <v>2.8857419913805661E+22</v>
      </c>
      <c r="I3224">
        <f t="shared" si="2423"/>
        <v>-3.8342143169975917E+21</v>
      </c>
      <c r="J3224">
        <f t="shared" si="2424"/>
        <v>-2.8601564374226778E+22</v>
      </c>
      <c r="K3224">
        <f t="shared" si="2425"/>
        <v>-6.4203186821794897E-4</v>
      </c>
      <c r="L3224">
        <f t="shared" si="2426"/>
        <v>-4.789277356702407E-3</v>
      </c>
      <c r="M3224">
        <f t="shared" si="2427"/>
        <v>606049966.95265353</v>
      </c>
      <c r="N3224">
        <f t="shared" si="2428"/>
        <v>-82063622.535621777</v>
      </c>
      <c r="O3224">
        <f t="shared" si="2429"/>
        <v>-13.867888353507698</v>
      </c>
      <c r="P3224">
        <f t="shared" si="2430"/>
        <v>-103.44839090477198</v>
      </c>
      <c r="S3224">
        <f t="shared" si="2434"/>
        <v>91950636021.370087</v>
      </c>
      <c r="T3224">
        <f t="shared" si="2435"/>
        <v>128424991063.35046</v>
      </c>
      <c r="U3224">
        <f t="shared" si="2436"/>
        <v>23608.301798878707</v>
      </c>
      <c r="V3224">
        <f t="shared" si="2437"/>
        <v>-16890.934550394799</v>
      </c>
      <c r="W3224">
        <f t="shared" si="2431"/>
        <v>23574.846257226422</v>
      </c>
      <c r="X3224">
        <f t="shared" si="2400"/>
        <v>-16937.661009543113</v>
      </c>
      <c r="Y3224">
        <f t="shared" si="2401"/>
        <v>157949035433.44647</v>
      </c>
      <c r="Z3224">
        <f t="shared" si="2402"/>
        <v>3.1777984557213913E+22</v>
      </c>
      <c r="AA3224">
        <f t="shared" si="2403"/>
        <v>-1.8499675439577562E+22</v>
      </c>
      <c r="AB3224">
        <f t="shared" si="2404"/>
        <v>-2.5838001299419749E+22</v>
      </c>
      <c r="AC3224">
        <f t="shared" si="2405"/>
        <v>-3.0977353381744072E-3</v>
      </c>
      <c r="AD3224">
        <f t="shared" si="2406"/>
        <v>-4.3265239952142908E-3</v>
      </c>
      <c r="AE3224">
        <f t="shared" si="2407"/>
        <v>509216679.15609068</v>
      </c>
      <c r="AF3224">
        <f t="shared" si="2408"/>
        <v>-365853477.80613124</v>
      </c>
      <c r="AG3224">
        <f t="shared" si="2409"/>
        <v>-66.9110833045672</v>
      </c>
      <c r="AH3224">
        <f t="shared" si="2410"/>
        <v>-93.452918296628681</v>
      </c>
      <c r="AJ3224">
        <f t="shared" si="2438"/>
        <v>-650612197.82194495</v>
      </c>
      <c r="AK3224">
        <f t="shared" si="2439"/>
        <v>406980004.15829146</v>
      </c>
      <c r="AL3224">
        <f t="shared" si="2440"/>
        <v>57.641733508456277</v>
      </c>
      <c r="AM3224">
        <f t="shared" si="2441"/>
        <v>33.181674784117249</v>
      </c>
      <c r="AN3224">
        <f t="shared" si="2411"/>
        <v>57.717970782415996</v>
      </c>
      <c r="AO3224">
        <f t="shared" si="2412"/>
        <v>33.133985782624478</v>
      </c>
      <c r="AP3224">
        <f t="shared" si="2413"/>
        <v>767417067.66228795</v>
      </c>
      <c r="AQ3224">
        <f t="shared" si="2414"/>
        <v>4.972475532868694E+19</v>
      </c>
      <c r="AR3224">
        <f t="shared" si="2415"/>
        <v>4.2156388896985285E+19</v>
      </c>
      <c r="AS3224">
        <f t="shared" si="2416"/>
        <v>-2.6370251566185636E+19</v>
      </c>
      <c r="AT3224">
        <f t="shared" si="2432"/>
        <v>7.0590068481221167E-6</v>
      </c>
      <c r="AU3224">
        <f t="shared" si="2433"/>
        <v>-4.4156482863673198E-6</v>
      </c>
      <c r="AV3224">
        <f t="shared" si="2442"/>
        <v>7.0590068481221167E-6</v>
      </c>
      <c r="AW3224">
        <f t="shared" si="2443"/>
        <v>-4.4156482863673198E-6</v>
      </c>
      <c r="AX3224">
        <f t="shared" si="2417"/>
        <v>1246708.1689001855</v>
      </c>
      <c r="AY3224">
        <f t="shared" si="2418"/>
        <v>715694.09290468867</v>
      </c>
      <c r="AZ3224">
        <f t="shared" si="2419"/>
        <v>0.15247454791943771</v>
      </c>
      <c r="BA3224">
        <f t="shared" si="2420"/>
        <v>-9.5378002985534102E-2</v>
      </c>
    </row>
    <row r="3225" spans="3:53" x14ac:dyDescent="0.35">
      <c r="C3225">
        <f t="shared" si="2444"/>
        <v>22628736077.882393</v>
      </c>
      <c r="D3225">
        <f t="shared" si="2445"/>
        <v>164197557290.35623</v>
      </c>
      <c r="E3225">
        <f t="shared" si="2446"/>
        <v>28044.000952047118</v>
      </c>
      <c r="F3225">
        <f t="shared" si="2447"/>
        <v>-3902.6901749613362</v>
      </c>
      <c r="G3225">
        <f t="shared" si="2421"/>
        <v>165749502311.77853</v>
      </c>
      <c r="H3225">
        <f t="shared" si="2422"/>
        <v>2.8857309658178684E+22</v>
      </c>
      <c r="I3225">
        <f t="shared" si="2423"/>
        <v>-3.9397068170035048E+21</v>
      </c>
      <c r="J3225">
        <f t="shared" si="2424"/>
        <v>-2.8587113021500939E+22</v>
      </c>
      <c r="K3225">
        <f t="shared" si="2425"/>
        <v>-6.5969638596843677E-4</v>
      </c>
      <c r="L3225">
        <f t="shared" si="2426"/>
        <v>-4.7868575052747719E-3</v>
      </c>
      <c r="M3225">
        <f t="shared" si="2427"/>
        <v>605750420.56421769</v>
      </c>
      <c r="N3225">
        <f t="shared" si="2428"/>
        <v>-84298107.779164866</v>
      </c>
      <c r="O3225">
        <f t="shared" si="2429"/>
        <v>-14.249441936918235</v>
      </c>
      <c r="P3225">
        <f t="shared" si="2430"/>
        <v>-103.39612211393508</v>
      </c>
      <c r="S3225">
        <f t="shared" si="2434"/>
        <v>92459852700.526184</v>
      </c>
      <c r="T3225">
        <f t="shared" si="2435"/>
        <v>128059137585.54433</v>
      </c>
      <c r="U3225">
        <f t="shared" si="2436"/>
        <v>23541.39071557414</v>
      </c>
      <c r="V3225">
        <f t="shared" si="2437"/>
        <v>-16984.387468691428</v>
      </c>
      <c r="W3225">
        <f t="shared" si="2431"/>
        <v>23507.750039436793</v>
      </c>
      <c r="X3225">
        <f t="shared" si="2400"/>
        <v>-17030.980620725713</v>
      </c>
      <c r="Y3225">
        <f t="shared" si="2401"/>
        <v>157949254764.16901</v>
      </c>
      <c r="Z3225">
        <f t="shared" si="2402"/>
        <v>3.177789630249584E+22</v>
      </c>
      <c r="AA3225">
        <f t="shared" si="2403"/>
        <v>-1.8602047952985281E+22</v>
      </c>
      <c r="AB3225">
        <f t="shared" si="2404"/>
        <v>-2.5764287402662917E+22</v>
      </c>
      <c r="AC3225">
        <f t="shared" si="2405"/>
        <v>-3.1148774201247959E-3</v>
      </c>
      <c r="AD3225">
        <f t="shared" si="2406"/>
        <v>-4.3141807439154248E-3</v>
      </c>
      <c r="AE3225">
        <f t="shared" si="2407"/>
        <v>507767400.85183471</v>
      </c>
      <c r="AF3225">
        <f t="shared" si="2408"/>
        <v>-367869181.40767539</v>
      </c>
      <c r="AG3225">
        <f t="shared" si="2409"/>
        <v>-67.281352274695593</v>
      </c>
      <c r="AH3225">
        <f t="shared" si="2410"/>
        <v>-93.186304068573179</v>
      </c>
      <c r="AJ3225">
        <f t="shared" si="2438"/>
        <v>-649365489.65304482</v>
      </c>
      <c r="AK3225">
        <f t="shared" si="2439"/>
        <v>407695698.25119615</v>
      </c>
      <c r="AL3225">
        <f t="shared" si="2440"/>
        <v>57.794208056375716</v>
      </c>
      <c r="AM3225">
        <f t="shared" si="2441"/>
        <v>33.086296781131715</v>
      </c>
      <c r="AN3225">
        <f t="shared" si="2411"/>
        <v>57.870500785331686</v>
      </c>
      <c r="AO3225">
        <f t="shared" si="2412"/>
        <v>33.038397381026833</v>
      </c>
      <c r="AP3225">
        <f t="shared" si="2413"/>
        <v>766740713.36069608</v>
      </c>
      <c r="AQ3225">
        <f t="shared" si="2414"/>
        <v>4.9812520032039985E+19</v>
      </c>
      <c r="AR3225">
        <f t="shared" si="2415"/>
        <v>4.2187053456024117E+19</v>
      </c>
      <c r="AS3225">
        <f t="shared" si="2416"/>
        <v>-2.6486594206144139E+19</v>
      </c>
      <c r="AT3225">
        <f t="shared" si="2432"/>
        <v>7.06414156999734E-6</v>
      </c>
      <c r="AU3225">
        <f t="shared" si="2433"/>
        <v>-4.4351296393409474E-6</v>
      </c>
      <c r="AV3225">
        <f t="shared" si="2442"/>
        <v>7.06414156999734E-6</v>
      </c>
      <c r="AW3225">
        <f t="shared" si="2443"/>
        <v>-4.4351296393409474E-6</v>
      </c>
      <c r="AX3225">
        <f t="shared" si="2417"/>
        <v>1250002.8169631644</v>
      </c>
      <c r="AY3225">
        <f t="shared" si="2418"/>
        <v>713629.38343017956</v>
      </c>
      <c r="AZ3225">
        <f t="shared" si="2419"/>
        <v>0.15258545791194256</v>
      </c>
      <c r="BA3225">
        <f t="shared" si="2420"/>
        <v>-9.5798800209764459E-2</v>
      </c>
    </row>
    <row r="3226" spans="3:53" x14ac:dyDescent="0.35">
      <c r="C3226">
        <f t="shared" si="2444"/>
        <v>23234486498.446609</v>
      </c>
      <c r="D3226">
        <f t="shared" si="2445"/>
        <v>164113259182.57706</v>
      </c>
      <c r="E3226">
        <f t="shared" si="2446"/>
        <v>28029.7515101102</v>
      </c>
      <c r="F3226">
        <f t="shared" si="2447"/>
        <v>-4006.0862970752714</v>
      </c>
      <c r="G3226">
        <f t="shared" si="2421"/>
        <v>165749821123.20428</v>
      </c>
      <c r="H3226">
        <f t="shared" si="2422"/>
        <v>2.8857198647124492E+22</v>
      </c>
      <c r="I3226">
        <f t="shared" si="2423"/>
        <v>-4.045145797480086E+21</v>
      </c>
      <c r="J3226">
        <f t="shared" si="2424"/>
        <v>-2.8572271684917398E+22</v>
      </c>
      <c r="K3226">
        <f t="shared" si="2425"/>
        <v>-6.7735194197590188E-4</v>
      </c>
      <c r="L3226">
        <f t="shared" si="2426"/>
        <v>-4.7843723517946076E-3</v>
      </c>
      <c r="M3226">
        <f t="shared" si="2427"/>
        <v>605442632.61838031</v>
      </c>
      <c r="N3226">
        <f t="shared" si="2428"/>
        <v>-86531464.01682587</v>
      </c>
      <c r="O3226">
        <f t="shared" si="2429"/>
        <v>-14.63080194667948</v>
      </c>
      <c r="P3226">
        <f t="shared" si="2430"/>
        <v>-103.34244279876353</v>
      </c>
      <c r="S3226">
        <f t="shared" si="2434"/>
        <v>92967620101.378021</v>
      </c>
      <c r="T3226">
        <f t="shared" si="2435"/>
        <v>127691268404.13666</v>
      </c>
      <c r="U3226">
        <f t="shared" si="2436"/>
        <v>23474.109363299445</v>
      </c>
      <c r="V3226">
        <f t="shared" si="2437"/>
        <v>-17077.573772760003</v>
      </c>
      <c r="W3226">
        <f t="shared" si="2431"/>
        <v>23440.284085687741</v>
      </c>
      <c r="X3226">
        <f t="shared" si="2400"/>
        <v>-17124.032879679708</v>
      </c>
      <c r="Y3226">
        <f t="shared" si="2401"/>
        <v>157949480575.18713</v>
      </c>
      <c r="Z3226">
        <f t="shared" si="2402"/>
        <v>3.1777805440608073E+22</v>
      </c>
      <c r="AA3226">
        <f t="shared" si="2403"/>
        <v>-1.8704125731212173E+22</v>
      </c>
      <c r="AB3226">
        <f t="shared" si="2404"/>
        <v>-2.5690165418933109E+22</v>
      </c>
      <c r="AC3226">
        <f t="shared" si="2405"/>
        <v>-3.1319701492317771E-3</v>
      </c>
      <c r="AD3226">
        <f t="shared" si="2406"/>
        <v>-4.3017691592319336E-3</v>
      </c>
      <c r="AE3226">
        <f t="shared" si="2407"/>
        <v>506310136.25085521</v>
      </c>
      <c r="AF3226">
        <f t="shared" si="2408"/>
        <v>-369879110.20108169</v>
      </c>
      <c r="AG3226">
        <f t="shared" si="2409"/>
        <v>-67.650555223406386</v>
      </c>
      <c r="AH3226">
        <f t="shared" si="2410"/>
        <v>-92.918213839409759</v>
      </c>
      <c r="AJ3226">
        <f t="shared" si="2438"/>
        <v>-648115486.83608162</v>
      </c>
      <c r="AK3226">
        <f t="shared" si="2439"/>
        <v>408409327.63462633</v>
      </c>
      <c r="AL3226">
        <f t="shared" si="2440"/>
        <v>57.946793514287656</v>
      </c>
      <c r="AM3226">
        <f t="shared" si="2441"/>
        <v>32.990497980921951</v>
      </c>
      <c r="AN3226">
        <f t="shared" si="2411"/>
        <v>58.023141781792042</v>
      </c>
      <c r="AO3226">
        <f t="shared" si="2412"/>
        <v>32.94238719629967</v>
      </c>
      <c r="AP3226">
        <f t="shared" si="2413"/>
        <v>766062571.31890905</v>
      </c>
      <c r="AQ3226">
        <f t="shared" si="2414"/>
        <v>4.9900750202356457E+19</v>
      </c>
      <c r="AR3226">
        <f t="shared" si="2415"/>
        <v>4.2217764216315339E+19</v>
      </c>
      <c r="AS3226">
        <f t="shared" si="2416"/>
        <v>-2.6603482015209632E+19</v>
      </c>
      <c r="AT3226">
        <f t="shared" si="2432"/>
        <v>7.0692840281840817E-6</v>
      </c>
      <c r="AU3226">
        <f t="shared" si="2433"/>
        <v>-4.4547022798408625E-6</v>
      </c>
      <c r="AV3226">
        <f t="shared" si="2442"/>
        <v>7.0692840281840817E-6</v>
      </c>
      <c r="AW3226">
        <f t="shared" si="2443"/>
        <v>-4.4547022798408625E-6</v>
      </c>
      <c r="AX3226">
        <f t="shared" si="2417"/>
        <v>1253299.8624867082</v>
      </c>
      <c r="AY3226">
        <f t="shared" si="2418"/>
        <v>711555.56344007282</v>
      </c>
      <c r="AZ3226">
        <f t="shared" si="2419"/>
        <v>0.15269653500877617</v>
      </c>
      <c r="BA3226">
        <f t="shared" si="2420"/>
        <v>-9.6221569244562627E-2</v>
      </c>
    </row>
    <row r="3227" spans="3:53" x14ac:dyDescent="0.35">
      <c r="C3227">
        <f t="shared" si="2444"/>
        <v>23839929131.064991</v>
      </c>
      <c r="D3227">
        <f t="shared" si="2445"/>
        <v>164026727718.56024</v>
      </c>
      <c r="E3227">
        <f t="shared" si="2446"/>
        <v>28015.120708163522</v>
      </c>
      <c r="F3227">
        <f t="shared" si="2447"/>
        <v>-4109.4287398740353</v>
      </c>
      <c r="G3227">
        <f t="shared" si="2421"/>
        <v>165750142162.9342</v>
      </c>
      <c r="H3227">
        <f t="shared" si="2422"/>
        <v>2.8857086860815688E+22</v>
      </c>
      <c r="I3227">
        <f t="shared" si="2423"/>
        <v>-4.1505298077788039E+21</v>
      </c>
      <c r="J3227">
        <f t="shared" si="2424"/>
        <v>-2.8557040540073492E+22</v>
      </c>
      <c r="K3227">
        <f t="shared" si="2425"/>
        <v>-6.9499829333201672E-4</v>
      </c>
      <c r="L3227">
        <f t="shared" si="2426"/>
        <v>-4.7818219256653537E-3</v>
      </c>
      <c r="M3227">
        <f t="shared" si="2427"/>
        <v>605126607.29633212</v>
      </c>
      <c r="N3227">
        <f t="shared" si="2428"/>
        <v>-88763660.781279162</v>
      </c>
      <c r="O3227">
        <f t="shared" si="2429"/>
        <v>-15.011963135971561</v>
      </c>
      <c r="P3227">
        <f t="shared" si="2430"/>
        <v>-103.28735359437164</v>
      </c>
      <c r="S3227">
        <f t="shared" si="2434"/>
        <v>93473930237.628876</v>
      </c>
      <c r="T3227">
        <f t="shared" si="2435"/>
        <v>127321389293.93558</v>
      </c>
      <c r="U3227">
        <f t="shared" si="2436"/>
        <v>23406.45880807604</v>
      </c>
      <c r="V3227">
        <f t="shared" si="2437"/>
        <v>-17170.491986599412</v>
      </c>
      <c r="W3227">
        <f t="shared" si="2431"/>
        <v>23372.449464990652</v>
      </c>
      <c r="X3227">
        <f t="shared" si="2400"/>
        <v>-17216.816312532836</v>
      </c>
      <c r="Y3227">
        <f t="shared" si="2401"/>
        <v>157949712901.94547</v>
      </c>
      <c r="Z3227">
        <f t="shared" si="2402"/>
        <v>3.1777711957322035E+22</v>
      </c>
      <c r="AA3227">
        <f t="shared" si="2403"/>
        <v>-1.8805907120921386E+22</v>
      </c>
      <c r="AB3227">
        <f t="shared" si="2404"/>
        <v>-2.5615636525407804E+22</v>
      </c>
      <c r="AC3227">
        <f t="shared" si="2405"/>
        <v>-3.1490132486472512E-3</v>
      </c>
      <c r="AD3227">
        <f t="shared" si="2406"/>
        <v>-4.2892894382799401E-3</v>
      </c>
      <c r="AE3227">
        <f t="shared" si="2407"/>
        <v>504844908.44379807</v>
      </c>
      <c r="AF3227">
        <f t="shared" si="2408"/>
        <v>-371883232.35070926</v>
      </c>
      <c r="AG3227">
        <f t="shared" si="2409"/>
        <v>-68.018686170780626</v>
      </c>
      <c r="AH3227">
        <f t="shared" si="2410"/>
        <v>-92.648651866846706</v>
      </c>
      <c r="AJ3227">
        <f t="shared" si="2438"/>
        <v>-646862186.9735949</v>
      </c>
      <c r="AK3227">
        <f t="shared" si="2439"/>
        <v>409120883.19806641</v>
      </c>
      <c r="AL3227">
        <f t="shared" si="2440"/>
        <v>58.099490049296435</v>
      </c>
      <c r="AM3227">
        <f t="shared" si="2441"/>
        <v>32.894276411677389</v>
      </c>
      <c r="AN3227">
        <f t="shared" si="2411"/>
        <v>58.175893937526396</v>
      </c>
      <c r="AO3227">
        <f t="shared" si="2412"/>
        <v>32.845953249708913</v>
      </c>
      <c r="AP3227">
        <f t="shared" si="2413"/>
        <v>765382640.25585794</v>
      </c>
      <c r="AQ3227">
        <f t="shared" si="2414"/>
        <v>4.9989448688229491E+19</v>
      </c>
      <c r="AR3227">
        <f t="shared" si="2415"/>
        <v>4.2248520417529741E+19</v>
      </c>
      <c r="AS3227">
        <f t="shared" si="2416"/>
        <v>-2.6720918821827617E+19</v>
      </c>
      <c r="AT3227">
        <f t="shared" si="2432"/>
        <v>7.074434095366668E-6</v>
      </c>
      <c r="AU3227">
        <f t="shared" si="2433"/>
        <v>-4.4743668489329567E-6</v>
      </c>
      <c r="AV3227">
        <f t="shared" si="2442"/>
        <v>7.074434095366668E-6</v>
      </c>
      <c r="AW3227">
        <f t="shared" si="2443"/>
        <v>-4.4743668489329567E-6</v>
      </c>
      <c r="AX3227">
        <f t="shared" si="2417"/>
        <v>1256599.3090505702</v>
      </c>
      <c r="AY3227">
        <f t="shared" si="2418"/>
        <v>709472.5901937125</v>
      </c>
      <c r="AZ3227">
        <f t="shared" si="2419"/>
        <v>0.15280777645992003</v>
      </c>
      <c r="BA3227">
        <f t="shared" si="2420"/>
        <v>-9.664632393695187E-2</v>
      </c>
    </row>
    <row r="3228" spans="3:53" x14ac:dyDescent="0.35">
      <c r="C3228">
        <f t="shared" si="2444"/>
        <v>24445055738.361324</v>
      </c>
      <c r="D3228">
        <f t="shared" si="2445"/>
        <v>163937964057.77896</v>
      </c>
      <c r="E3228">
        <f t="shared" si="2446"/>
        <v>28000.108745027552</v>
      </c>
      <c r="F3228">
        <f t="shared" si="2447"/>
        <v>-4212.7160934684071</v>
      </c>
      <c r="G3228">
        <f t="shared" si="2421"/>
        <v>165750465487.91718</v>
      </c>
      <c r="H3228">
        <f t="shared" si="2422"/>
        <v>2.8856974279436321E+22</v>
      </c>
      <c r="I3228">
        <f t="shared" si="2423"/>
        <v>-4.255857397593268E+21</v>
      </c>
      <c r="J3228">
        <f t="shared" si="2424"/>
        <v>-2.8541419768038866E+22</v>
      </c>
      <c r="K3228">
        <f t="shared" si="2425"/>
        <v>-7.1263519718574482E-4</v>
      </c>
      <c r="L3228">
        <f t="shared" si="2426"/>
        <v>-4.7792062572067761E-3</v>
      </c>
      <c r="M3228">
        <f t="shared" si="2427"/>
        <v>604802348.89259517</v>
      </c>
      <c r="N3228">
        <f t="shared" si="2428"/>
        <v>-90994667.618917599</v>
      </c>
      <c r="O3228">
        <f t="shared" si="2429"/>
        <v>-15.392920259212088</v>
      </c>
      <c r="P3228">
        <f t="shared" si="2430"/>
        <v>-103.23085515566636</v>
      </c>
      <c r="S3228">
        <f t="shared" si="2434"/>
        <v>93978775146.072678</v>
      </c>
      <c r="T3228">
        <f t="shared" si="2435"/>
        <v>126949506061.58487</v>
      </c>
      <c r="U3228">
        <f t="shared" si="2436"/>
        <v>23338.44012190526</v>
      </c>
      <c r="V3228">
        <f t="shared" si="2437"/>
        <v>-17263.140638466259</v>
      </c>
      <c r="W3228">
        <f t="shared" si="2431"/>
        <v>23304.24725232839</v>
      </c>
      <c r="X3228">
        <f t="shared" si="2400"/>
        <v>-17309.3294496831</v>
      </c>
      <c r="Y3228">
        <f t="shared" si="2401"/>
        <v>157949951779.78516</v>
      </c>
      <c r="Z3228">
        <f t="shared" si="2402"/>
        <v>3.1777615838452015E+22</v>
      </c>
      <c r="AA3228">
        <f t="shared" si="2403"/>
        <v>-1.8907390473432035E+22</v>
      </c>
      <c r="AB3228">
        <f t="shared" si="2404"/>
        <v>-2.5540701906200777E+22</v>
      </c>
      <c r="AC3228">
        <f t="shared" si="2405"/>
        <v>-3.166006442302752E-3</v>
      </c>
      <c r="AD3228">
        <f t="shared" si="2406"/>
        <v>-4.2767417793370356E-3</v>
      </c>
      <c r="AE3228">
        <f t="shared" si="2407"/>
        <v>503371740.65029323</v>
      </c>
      <c r="AF3228">
        <f t="shared" si="2408"/>
        <v>-373881516.11315495</v>
      </c>
      <c r="AG3228">
        <f t="shared" si="2409"/>
        <v>-68.385739153739436</v>
      </c>
      <c r="AH3228">
        <f t="shared" si="2410"/>
        <v>-92.377622433679974</v>
      </c>
      <c r="AJ3228">
        <f t="shared" si="2438"/>
        <v>-645605587.66454434</v>
      </c>
      <c r="AK3228">
        <f t="shared" si="2439"/>
        <v>409830355.7882601</v>
      </c>
      <c r="AL3228">
        <f t="shared" si="2440"/>
        <v>58.252297825756358</v>
      </c>
      <c r="AM3228">
        <f t="shared" si="2441"/>
        <v>32.797630087740437</v>
      </c>
      <c r="AN3228">
        <f t="shared" si="2411"/>
        <v>58.328757415489108</v>
      </c>
      <c r="AO3228">
        <f t="shared" si="2412"/>
        <v>32.749093548617608</v>
      </c>
      <c r="AP3228">
        <f t="shared" si="2413"/>
        <v>764700918.88869441</v>
      </c>
      <c r="AQ3228">
        <f t="shared" si="2414"/>
        <v>5.0078618362041262E+19</v>
      </c>
      <c r="AR3228">
        <f t="shared" si="2415"/>
        <v>4.2279321285554799E+19</v>
      </c>
      <c r="AS3228">
        <f t="shared" si="2416"/>
        <v>-2.6838908485327954E+19</v>
      </c>
      <c r="AT3228">
        <f t="shared" si="2432"/>
        <v>7.0795916419214325E-6</v>
      </c>
      <c r="AU3228">
        <f t="shared" si="2433"/>
        <v>-4.4941239928546474E-6</v>
      </c>
      <c r="AV3228">
        <f t="shared" si="2442"/>
        <v>7.0795916419214325E-6</v>
      </c>
      <c r="AW3228">
        <f t="shared" si="2443"/>
        <v>-4.4941239928546474E-6</v>
      </c>
      <c r="AX3228">
        <f t="shared" si="2417"/>
        <v>1259901.1601745647</v>
      </c>
      <c r="AY3228">
        <f t="shared" si="2418"/>
        <v>707380.42065014038</v>
      </c>
      <c r="AZ3228">
        <f t="shared" si="2419"/>
        <v>0.15291917946550293</v>
      </c>
      <c r="BA3228">
        <f t="shared" si="2420"/>
        <v>-9.7073078245660388E-2</v>
      </c>
    </row>
    <row r="3229" spans="3:53" x14ac:dyDescent="0.35">
      <c r="C3229">
        <f t="shared" si="2444"/>
        <v>25049858087.253918</v>
      </c>
      <c r="D3229">
        <f t="shared" si="2445"/>
        <v>163846969390.16003</v>
      </c>
      <c r="E3229">
        <f t="shared" si="2446"/>
        <v>27984.71582476834</v>
      </c>
      <c r="F3229">
        <f t="shared" si="2447"/>
        <v>-4315.9469486240732</v>
      </c>
      <c r="G3229">
        <f t="shared" si="2421"/>
        <v>165750791155.06989</v>
      </c>
      <c r="H3229">
        <f t="shared" si="2422"/>
        <v>2.88568608831822E+22</v>
      </c>
      <c r="I3229">
        <f t="shared" si="2423"/>
        <v>-4.3611271169804757E+21</v>
      </c>
      <c r="J3229">
        <f t="shared" si="2424"/>
        <v>-2.8525409555357287E+22</v>
      </c>
      <c r="K3229">
        <f t="shared" si="2425"/>
        <v>-7.3026241074689805E-4</v>
      </c>
      <c r="L3229">
        <f t="shared" si="2426"/>
        <v>-4.7765253776552719E-3</v>
      </c>
      <c r="M3229">
        <f t="shared" si="2427"/>
        <v>604469861.81499612</v>
      </c>
      <c r="N3229">
        <f t="shared" si="2428"/>
        <v>-93224454.090279981</v>
      </c>
      <c r="O3229">
        <f t="shared" si="2429"/>
        <v>-15.773668072132997</v>
      </c>
      <c r="P3229">
        <f t="shared" si="2430"/>
        <v>-103.17294815735387</v>
      </c>
      <c r="S3229">
        <f t="shared" si="2434"/>
        <v>94482146886.722977</v>
      </c>
      <c r="T3229">
        <f t="shared" si="2435"/>
        <v>126575624545.47171</v>
      </c>
      <c r="U3229">
        <f t="shared" si="2436"/>
        <v>23270.054382751521</v>
      </c>
      <c r="V3229">
        <f t="shared" si="2437"/>
        <v>-17355.518260899938</v>
      </c>
      <c r="W3229">
        <f t="shared" si="2431"/>
        <v>23235.678528638444</v>
      </c>
      <c r="X3229">
        <f t="shared" si="2400"/>
        <v>-17401.570825823805</v>
      </c>
      <c r="Y3229">
        <f t="shared" si="2401"/>
        <v>157950197243.94305</v>
      </c>
      <c r="Z3229">
        <f t="shared" si="2402"/>
        <v>3.1777517069855495E+22</v>
      </c>
      <c r="AA3229">
        <f t="shared" si="2403"/>
        <v>-1.9008574144750346E+22</v>
      </c>
      <c r="AB3229">
        <f t="shared" si="2404"/>
        <v>-2.546536275234433E+22</v>
      </c>
      <c r="AC3229">
        <f t="shared" si="2405"/>
        <v>-3.1829494549146593E-3</v>
      </c>
      <c r="AD3229">
        <f t="shared" si="2406"/>
        <v>-4.264126381839305E-3</v>
      </c>
      <c r="AE3229">
        <f t="shared" si="2407"/>
        <v>501890656.21859038</v>
      </c>
      <c r="AF3229">
        <f t="shared" si="2408"/>
        <v>-375873929.83779418</v>
      </c>
      <c r="AG3229">
        <f t="shared" si="2409"/>
        <v>-68.751708226156637</v>
      </c>
      <c r="AH3229">
        <f t="shared" si="2410"/>
        <v>-92.105129847728989</v>
      </c>
      <c r="AJ3229">
        <f t="shared" si="2438"/>
        <v>-644345686.50436974</v>
      </c>
      <c r="AK3229">
        <f t="shared" si="2439"/>
        <v>410537736.20891023</v>
      </c>
      <c r="AL3229">
        <f t="shared" si="2440"/>
        <v>58.405217005221864</v>
      </c>
      <c r="AM3229">
        <f t="shared" si="2441"/>
        <v>32.70055700949478</v>
      </c>
      <c r="AN3229">
        <f t="shared" si="2411"/>
        <v>58.481732375809372</v>
      </c>
      <c r="AO3229">
        <f t="shared" si="2412"/>
        <v>32.651806086373689</v>
      </c>
      <c r="AP3229">
        <f t="shared" si="2413"/>
        <v>764017405.9328258</v>
      </c>
      <c r="AQ3229">
        <f t="shared" si="2414"/>
        <v>5.0168262120194089E+19</v>
      </c>
      <c r="AR3229">
        <f t="shared" si="2415"/>
        <v>4.231016603227725E+19</v>
      </c>
      <c r="AS3229">
        <f t="shared" si="2416"/>
        <v>-2.69574548962181E+19</v>
      </c>
      <c r="AT3229">
        <f t="shared" si="2432"/>
        <v>7.0847565358803162E-6</v>
      </c>
      <c r="AU3229">
        <f t="shared" si="2433"/>
        <v>-4.5139743630639812E-6</v>
      </c>
      <c r="AV3229">
        <f t="shared" si="2442"/>
        <v>7.0847565358803162E-6</v>
      </c>
      <c r="AW3229">
        <f t="shared" si="2443"/>
        <v>-4.5139743630639812E-6</v>
      </c>
      <c r="AX3229">
        <f t="shared" si="2417"/>
        <v>1263205.4193174825</v>
      </c>
      <c r="AY3229">
        <f t="shared" si="2418"/>
        <v>705279.01146567171</v>
      </c>
      <c r="AZ3229">
        <f t="shared" si="2419"/>
        <v>0.15303074117501483</v>
      </c>
      <c r="BA3229">
        <f t="shared" si="2420"/>
        <v>-9.7501846242182E-2</v>
      </c>
    </row>
    <row r="3230" spans="3:53" x14ac:dyDescent="0.35">
      <c r="C3230">
        <f t="shared" si="2444"/>
        <v>25654327949.068913</v>
      </c>
      <c r="D3230">
        <f t="shared" si="2445"/>
        <v>163753744936.06976</v>
      </c>
      <c r="E3230">
        <f t="shared" si="2446"/>
        <v>27968.942156696208</v>
      </c>
      <c r="F3230">
        <f t="shared" si="2447"/>
        <v>-4419.1198967814271</v>
      </c>
      <c r="G3230">
        <f t="shared" si="2421"/>
        <v>165751119221.27637</v>
      </c>
      <c r="H3230">
        <f t="shared" si="2422"/>
        <v>2.8856746652261092E+22</v>
      </c>
      <c r="I3230">
        <f t="shared" si="2423"/>
        <v>-4.4663375163820616E+21</v>
      </c>
      <c r="J3230">
        <f t="shared" si="2424"/>
        <v>-2.850901009404816E+22</v>
      </c>
      <c r="K3230">
        <f t="shared" si="2425"/>
        <v>-7.4787969128969542E-4</v>
      </c>
      <c r="L3230">
        <f t="shared" si="2426"/>
        <v>-4.7737793191641254E-3</v>
      </c>
      <c r="M3230">
        <f t="shared" si="2427"/>
        <v>604129150.58463812</v>
      </c>
      <c r="N3230">
        <f t="shared" si="2428"/>
        <v>-95452989.77047883</v>
      </c>
      <c r="O3230">
        <f t="shared" si="2429"/>
        <v>-16.154201331857422</v>
      </c>
      <c r="P3230">
        <f t="shared" si="2430"/>
        <v>-103.11363329394511</v>
      </c>
      <c r="S3230">
        <f t="shared" si="2434"/>
        <v>94984037542.941574</v>
      </c>
      <c r="T3230">
        <f t="shared" si="2435"/>
        <v>126199750615.63391</v>
      </c>
      <c r="U3230">
        <f t="shared" si="2436"/>
        <v>23201.302674525363</v>
      </c>
      <c r="V3230">
        <f t="shared" si="2437"/>
        <v>-17447.623390747667</v>
      </c>
      <c r="W3230">
        <f t="shared" si="2431"/>
        <v>23166.744380795877</v>
      </c>
      <c r="X3230">
        <f t="shared" si="2400"/>
        <v>-17493.538979968554</v>
      </c>
      <c r="Y3230">
        <f t="shared" si="2401"/>
        <v>157950449329.55124</v>
      </c>
      <c r="Z3230">
        <f t="shared" si="2402"/>
        <v>3.1777415637433382E+22</v>
      </c>
      <c r="AA3230">
        <f t="shared" si="2403"/>
        <v>-1.9109456495600629E+22</v>
      </c>
      <c r="AB3230">
        <f t="shared" si="2404"/>
        <v>-2.5389620261771192E+22</v>
      </c>
      <c r="AC3230">
        <f t="shared" si="2405"/>
        <v>-3.1998420119893887E-3</v>
      </c>
      <c r="AD3230">
        <f t="shared" si="2406"/>
        <v>-4.2514434463782969E-3</v>
      </c>
      <c r="AE3230">
        <f t="shared" si="2407"/>
        <v>500401678.62519097</v>
      </c>
      <c r="AF3230">
        <f t="shared" si="2408"/>
        <v>-377860441.9673208</v>
      </c>
      <c r="AG3230">
        <f t="shared" si="2409"/>
        <v>-69.116587458970798</v>
      </c>
      <c r="AH3230">
        <f t="shared" si="2410"/>
        <v>-91.831178441771215</v>
      </c>
      <c r="AJ3230">
        <f t="shared" si="2438"/>
        <v>-643082481.08505225</v>
      </c>
      <c r="AK3230">
        <f t="shared" si="2439"/>
        <v>411243015.2203759</v>
      </c>
      <c r="AL3230">
        <f t="shared" si="2440"/>
        <v>58.55824774639688</v>
      </c>
      <c r="AM3230">
        <f t="shared" si="2441"/>
        <v>32.603055163252598</v>
      </c>
      <c r="AN3230">
        <f t="shared" si="2411"/>
        <v>58.634818975740131</v>
      </c>
      <c r="AO3230">
        <f t="shared" si="2412"/>
        <v>32.554088842196677</v>
      </c>
      <c r="AP3230">
        <f t="shared" si="2413"/>
        <v>763332100.10194969</v>
      </c>
      <c r="AQ3230">
        <f t="shared" si="2414"/>
        <v>5.0258382883344531E+19</v>
      </c>
      <c r="AR3230">
        <f t="shared" si="2415"/>
        <v>4.2341053855362646E+19</v>
      </c>
      <c r="AS3230">
        <f t="shared" si="2416"/>
        <v>-2.7076561976479551E+19</v>
      </c>
      <c r="AT3230">
        <f t="shared" si="2432"/>
        <v>7.0899286428939459E-6</v>
      </c>
      <c r="AU3230">
        <f t="shared" si="2433"/>
        <v>-4.533918616289275E-6</v>
      </c>
      <c r="AV3230">
        <f t="shared" si="2442"/>
        <v>7.0899286428939459E-6</v>
      </c>
      <c r="AW3230">
        <f t="shared" si="2443"/>
        <v>-4.533918616289275E-6</v>
      </c>
      <c r="AX3230">
        <f t="shared" si="2417"/>
        <v>1266512.0898759868</v>
      </c>
      <c r="AY3230">
        <f t="shared" si="2418"/>
        <v>703168.31899144826</v>
      </c>
      <c r="AZ3230">
        <f t="shared" si="2419"/>
        <v>0.15314245868650922</v>
      </c>
      <c r="BA3230">
        <f t="shared" si="2420"/>
        <v>-9.7932642111848336E-2</v>
      </c>
    </row>
    <row r="3231" spans="3:53" x14ac:dyDescent="0.35">
      <c r="C3231">
        <f t="shared" si="2444"/>
        <v>26258457099.653549</v>
      </c>
      <c r="D3231">
        <f t="shared" si="2445"/>
        <v>163658291946.29929</v>
      </c>
      <c r="E3231">
        <f t="shared" si="2446"/>
        <v>27952.787955364351</v>
      </c>
      <c r="F3231">
        <f t="shared" si="2447"/>
        <v>-4522.2335300753721</v>
      </c>
      <c r="G3231">
        <f t="shared" si="2421"/>
        <v>165751449743.38678</v>
      </c>
      <c r="H3231">
        <f t="shared" si="2422"/>
        <v>2.8856631566893108E+22</v>
      </c>
      <c r="I3231">
        <f t="shared" si="2423"/>
        <v>-4.5714871466456258E+21</v>
      </c>
      <c r="J3231">
        <f t="shared" si="2424"/>
        <v>-2.8492221581608297E+22</v>
      </c>
      <c r="K3231">
        <f t="shared" si="2425"/>
        <v>-7.6548679615633379E-4</v>
      </c>
      <c r="L3231">
        <f t="shared" si="2426"/>
        <v>-4.7709681148038006E-3</v>
      </c>
      <c r="M3231">
        <f t="shared" si="2427"/>
        <v>603780219.83587003</v>
      </c>
      <c r="N3231">
        <f t="shared" si="2428"/>
        <v>-97680244.249628037</v>
      </c>
      <c r="O3231">
        <f t="shared" si="2429"/>
        <v>-16.534514796976811</v>
      </c>
      <c r="P3231">
        <f t="shared" si="2430"/>
        <v>-103.05291127976209</v>
      </c>
      <c r="S3231">
        <f t="shared" si="2434"/>
        <v>95484439221.566772</v>
      </c>
      <c r="T3231">
        <f t="shared" si="2435"/>
        <v>125821890173.6666</v>
      </c>
      <c r="U3231">
        <f t="shared" si="2436"/>
        <v>23132.186087066391</v>
      </c>
      <c r="V3231">
        <f t="shared" si="2437"/>
        <v>-17539.454569189438</v>
      </c>
      <c r="W3231">
        <f t="shared" si="2431"/>
        <v>23097.445901596242</v>
      </c>
      <c r="X3231">
        <f t="shared" si="2400"/>
        <v>-17585.232455476176</v>
      </c>
      <c r="Y3231">
        <f t="shared" si="2401"/>
        <v>157950708071.63638</v>
      </c>
      <c r="Z3231">
        <f t="shared" si="2402"/>
        <v>3.1777311527130253E+22</v>
      </c>
      <c r="AA3231">
        <f t="shared" si="2403"/>
        <v>-1.9210035891456243E+22</v>
      </c>
      <c r="AB3231">
        <f t="shared" si="2404"/>
        <v>-2.531347563929632E+22</v>
      </c>
      <c r="AC3231">
        <f t="shared" si="2405"/>
        <v>-3.2166838398285736E-3</v>
      </c>
      <c r="AD3231">
        <f t="shared" si="2406"/>
        <v>-4.2386931746979765E-3</v>
      </c>
      <c r="AE3231">
        <f t="shared" si="2407"/>
        <v>498904831.47447884</v>
      </c>
      <c r="AF3231">
        <f t="shared" si="2408"/>
        <v>-379841021.03828543</v>
      </c>
      <c r="AG3231">
        <f t="shared" si="2409"/>
        <v>-69.480370940297192</v>
      </c>
      <c r="AH3231">
        <f t="shared" si="2410"/>
        <v>-91.55577257347629</v>
      </c>
      <c r="AJ3231">
        <f t="shared" si="2438"/>
        <v>-641815968.99517632</v>
      </c>
      <c r="AK3231">
        <f t="shared" si="2439"/>
        <v>411946183.53936732</v>
      </c>
      <c r="AL3231">
        <f t="shared" si="2440"/>
        <v>58.71139020508339</v>
      </c>
      <c r="AM3231">
        <f t="shared" si="2441"/>
        <v>32.505122521140748</v>
      </c>
      <c r="AN3231">
        <f t="shared" si="2411"/>
        <v>58.788017369606287</v>
      </c>
      <c r="AO3231">
        <f t="shared" si="2412"/>
        <v>32.455939781063293</v>
      </c>
      <c r="AP3231">
        <f t="shared" si="2413"/>
        <v>762645000.10808909</v>
      </c>
      <c r="AQ3231">
        <f t="shared" si="2414"/>
        <v>5.0348983596639904E+19</v>
      </c>
      <c r="AR3231">
        <f t="shared" si="2415"/>
        <v>4.23719839380311E+19</v>
      </c>
      <c r="AS3231">
        <f t="shared" si="2416"/>
        <v>-2.7196233679867306E+19</v>
      </c>
      <c r="AT3231">
        <f t="shared" si="2432"/>
        <v>7.0951078261940886E-6</v>
      </c>
      <c r="AU3231">
        <f t="shared" si="2433"/>
        <v>-4.5539574145792543E-6</v>
      </c>
      <c r="AV3231">
        <f t="shared" si="2442"/>
        <v>7.0951078261940886E-6</v>
      </c>
      <c r="AW3231">
        <f t="shared" si="2443"/>
        <v>-4.5539574145792543E-6</v>
      </c>
      <c r="AX3231">
        <f t="shared" si="2417"/>
        <v>1269821.1751834957</v>
      </c>
      <c r="AY3231">
        <f t="shared" si="2418"/>
        <v>701048.29927096714</v>
      </c>
      <c r="AZ3231">
        <f t="shared" si="2419"/>
        <v>0.15325432904579231</v>
      </c>
      <c r="BA3231">
        <f t="shared" si="2420"/>
        <v>-9.8365480154911894E-2</v>
      </c>
    </row>
    <row r="3232" spans="3:53" x14ac:dyDescent="0.35">
      <c r="C3232">
        <f t="shared" si="2444"/>
        <v>26862237319.489418</v>
      </c>
      <c r="D3232">
        <f t="shared" si="2445"/>
        <v>163560611702.04965</v>
      </c>
      <c r="E3232">
        <f t="shared" si="2446"/>
        <v>27936.253440567372</v>
      </c>
      <c r="F3232">
        <f t="shared" si="2447"/>
        <v>-4625.2864413551342</v>
      </c>
      <c r="G3232">
        <f t="shared" si="2421"/>
        <v>165751782778.21698</v>
      </c>
      <c r="H3232">
        <f t="shared" si="2422"/>
        <v>2.8856515607310914E+22</v>
      </c>
      <c r="I3232">
        <f t="shared" si="2423"/>
        <v>-4.6765745590460461E+21</v>
      </c>
      <c r="J3232">
        <f t="shared" si="2424"/>
        <v>-2.8475044221013281E+22</v>
      </c>
      <c r="K3232">
        <f t="shared" si="2425"/>
        <v>-7.8308348276055686E-4</v>
      </c>
      <c r="L3232">
        <f t="shared" si="2426"/>
        <v>-4.7680917985621699E-3</v>
      </c>
      <c r="M3232">
        <f t="shared" si="2427"/>
        <v>603423074.31625521</v>
      </c>
      <c r="N3232">
        <f t="shared" si="2428"/>
        <v>-99906187.133270904</v>
      </c>
      <c r="O3232">
        <f t="shared" si="2429"/>
        <v>-16.914603227628028</v>
      </c>
      <c r="P3232">
        <f t="shared" si="2430"/>
        <v>-102.99078284894287</v>
      </c>
      <c r="S3232">
        <f t="shared" si="2434"/>
        <v>95983344053.041245</v>
      </c>
      <c r="T3232">
        <f t="shared" si="2435"/>
        <v>125442049152.62831</v>
      </c>
      <c r="U3232">
        <f t="shared" si="2436"/>
        <v>23062.705716126093</v>
      </c>
      <c r="V3232">
        <f t="shared" si="2437"/>
        <v>-17631.010341762914</v>
      </c>
      <c r="W3232">
        <f t="shared" si="2431"/>
        <v>23027.784189738322</v>
      </c>
      <c r="X3232">
        <f t="shared" si="2400"/>
        <v>-17676.649800075586</v>
      </c>
      <c r="Y3232">
        <f t="shared" si="2401"/>
        <v>157950973505.11932</v>
      </c>
      <c r="Z3232">
        <f t="shared" si="2402"/>
        <v>3.1777204724934577E+22</v>
      </c>
      <c r="AA3232">
        <f t="shared" si="2403"/>
        <v>-1.9310310702570426E+22</v>
      </c>
      <c r="AB3232">
        <f t="shared" si="2404"/>
        <v>-2.5236930096598488E+22</v>
      </c>
      <c r="AC3232">
        <f t="shared" si="2405"/>
        <v>-3.2334746655342307E-3</v>
      </c>
      <c r="AD3232">
        <f t="shared" si="2406"/>
        <v>-4.2258757696916425E-3</v>
      </c>
      <c r="AE3232">
        <f t="shared" si="2407"/>
        <v>497400138.49834776</v>
      </c>
      <c r="AF3232">
        <f t="shared" si="2408"/>
        <v>-381815635.68163264</v>
      </c>
      <c r="AG3232">
        <f t="shared" si="2409"/>
        <v>-69.843052775539377</v>
      </c>
      <c r="AH3232">
        <f t="shared" si="2410"/>
        <v>-91.278916625339477</v>
      </c>
      <c r="AJ3232">
        <f t="shared" si="2438"/>
        <v>-640546147.81999278</v>
      </c>
      <c r="AK3232">
        <f t="shared" si="2439"/>
        <v>412647231.83863831</v>
      </c>
      <c r="AL3232">
        <f t="shared" si="2440"/>
        <v>58.864644534129184</v>
      </c>
      <c r="AM3232">
        <f t="shared" si="2441"/>
        <v>32.406757040985838</v>
      </c>
      <c r="AN3232">
        <f t="shared" si="2411"/>
        <v>58.941327708751984</v>
      </c>
      <c r="AO3232">
        <f t="shared" si="2412"/>
        <v>32.357356853592016</v>
      </c>
      <c r="AP3232">
        <f t="shared" si="2413"/>
        <v>761956104.66162872</v>
      </c>
      <c r="AQ3232">
        <f t="shared" si="2414"/>
        <v>5.0440067229957562E+19</v>
      </c>
      <c r="AR3232">
        <f t="shared" si="2415"/>
        <v>4.2402955448829575E+19</v>
      </c>
      <c r="AS3232">
        <f t="shared" si="2416"/>
        <v>-2.7316473992212337E+19</v>
      </c>
      <c r="AT3232">
        <f t="shared" si="2432"/>
        <v>7.1002939465555209E-6</v>
      </c>
      <c r="AU3232">
        <f t="shared" si="2433"/>
        <v>-4.5740914253537062E-6</v>
      </c>
      <c r="AV3232">
        <f t="shared" si="2442"/>
        <v>7.1002939465555209E-6</v>
      </c>
      <c r="AW3232">
        <f t="shared" si="2443"/>
        <v>-4.5740914253537062E-6</v>
      </c>
      <c r="AX3232">
        <f t="shared" si="2417"/>
        <v>1273132.6785090428</v>
      </c>
      <c r="AY3232">
        <f t="shared" si="2418"/>
        <v>698918.90803758753</v>
      </c>
      <c r="AZ3232">
        <f t="shared" si="2419"/>
        <v>0.15336634924559925</v>
      </c>
      <c r="BA3232">
        <f t="shared" si="2420"/>
        <v>-9.8800374787640061E-2</v>
      </c>
    </row>
    <row r="3233" spans="3:53" x14ac:dyDescent="0.35">
      <c r="C3233">
        <f t="shared" si="2444"/>
        <v>27465660393.805672</v>
      </c>
      <c r="D3233">
        <f t="shared" si="2445"/>
        <v>163460705514.91638</v>
      </c>
      <c r="E3233">
        <f t="shared" si="2446"/>
        <v>27919.338837339743</v>
      </c>
      <c r="F3233">
        <f t="shared" si="2447"/>
        <v>-4728.2772242040774</v>
      </c>
      <c r="G3233">
        <f t="shared" si="2421"/>
        <v>165752118382.54761</v>
      </c>
      <c r="H3233">
        <f t="shared" si="2422"/>
        <v>2.8856398753760021E+22</v>
      </c>
      <c r="I3233">
        <f t="shared" si="2423"/>
        <v>-4.7815983053068493E+21</v>
      </c>
      <c r="J3233">
        <f t="shared" si="2424"/>
        <v>-2.8457478220718887E+22</v>
      </c>
      <c r="K3233">
        <f t="shared" si="2425"/>
        <v>-8.0066950859123396E-4</v>
      </c>
      <c r="L3233">
        <f t="shared" si="2426"/>
        <v>-4.7651504053447561E-3</v>
      </c>
      <c r="M3233">
        <f t="shared" si="2427"/>
        <v>603057718.88653851</v>
      </c>
      <c r="N3233">
        <f t="shared" si="2428"/>
        <v>-102130788.04280807</v>
      </c>
      <c r="O3233">
        <f t="shared" si="2429"/>
        <v>-17.294461385570653</v>
      </c>
      <c r="P3233">
        <f t="shared" si="2430"/>
        <v>-102.92724875544673</v>
      </c>
      <c r="S3233">
        <f t="shared" si="2434"/>
        <v>96480744191.539597</v>
      </c>
      <c r="T3233">
        <f t="shared" si="2435"/>
        <v>125060233516.94669</v>
      </c>
      <c r="U3233">
        <f t="shared" si="2436"/>
        <v>22992.862663350552</v>
      </c>
      <c r="V3233">
        <f t="shared" si="2437"/>
        <v>-17722.289258388253</v>
      </c>
      <c r="W3233">
        <f t="shared" si="2431"/>
        <v>22957.760349806802</v>
      </c>
      <c r="X3233">
        <f t="shared" si="2400"/>
        <v>-17767.789565890562</v>
      </c>
      <c r="Y3233">
        <f t="shared" si="2401"/>
        <v>157951245664.81436</v>
      </c>
      <c r="Z3233">
        <f t="shared" si="2402"/>
        <v>3.1777095216878978E+22</v>
      </c>
      <c r="AA3233">
        <f t="shared" si="2403"/>
        <v>-1.9410279304007162E+22</v>
      </c>
      <c r="AB3233">
        <f t="shared" si="2404"/>
        <v>-2.5159984852201804E+22</v>
      </c>
      <c r="AC3233">
        <f t="shared" si="2405"/>
        <v>-3.250214217013925E-3</v>
      </c>
      <c r="AD3233">
        <f t="shared" si="2406"/>
        <v>-4.2129914353988282E-3</v>
      </c>
      <c r="AE3233">
        <f t="shared" si="2407"/>
        <v>495887623.5558269</v>
      </c>
      <c r="AF3233">
        <f t="shared" si="2408"/>
        <v>-383784254.62323612</v>
      </c>
      <c r="AG3233">
        <f t="shared" si="2409"/>
        <v>-70.204627087500782</v>
      </c>
      <c r="AH3233">
        <f t="shared" si="2410"/>
        <v>-91.000615004614687</v>
      </c>
      <c r="AJ3233">
        <f t="shared" si="2438"/>
        <v>-639273015.14148378</v>
      </c>
      <c r="AK3233">
        <f t="shared" si="2439"/>
        <v>413346150.74667591</v>
      </c>
      <c r="AL3233">
        <f t="shared" si="2440"/>
        <v>59.018010883374785</v>
      </c>
      <c r="AM3233">
        <f t="shared" si="2441"/>
        <v>32.307956666198194</v>
      </c>
      <c r="AN3233">
        <f t="shared" si="2411"/>
        <v>59.094750141487161</v>
      </c>
      <c r="AO3233">
        <f t="shared" si="2412"/>
        <v>32.258337995926482</v>
      </c>
      <c r="AP3233">
        <f t="shared" si="2413"/>
        <v>761265412.47135186</v>
      </c>
      <c r="AQ3233">
        <f t="shared" si="2414"/>
        <v>5.0531636778146906E+19</v>
      </c>
      <c r="AR3233">
        <f t="shared" si="2415"/>
        <v>4.2433967541400576E+19</v>
      </c>
      <c r="AS3233">
        <f t="shared" si="2416"/>
        <v>-2.7437286931727262E+19</v>
      </c>
      <c r="AT3233">
        <f t="shared" si="2432"/>
        <v>7.1054868622572964E-6</v>
      </c>
      <c r="AU3233">
        <f t="shared" si="2433"/>
        <v>-4.5943213214546652E-6</v>
      </c>
      <c r="AV3233">
        <f t="shared" si="2442"/>
        <v>7.1054868622572964E-6</v>
      </c>
      <c r="AW3233">
        <f t="shared" si="2443"/>
        <v>-4.5943213214546652E-6</v>
      </c>
      <c r="AX3233">
        <f t="shared" si="2417"/>
        <v>1276446.6030561228</v>
      </c>
      <c r="AY3233">
        <f t="shared" si="2418"/>
        <v>696780.10071201203</v>
      </c>
      <c r="AZ3233">
        <f t="shared" si="2419"/>
        <v>0.15347851622475761</v>
      </c>
      <c r="BA3233">
        <f t="shared" si="2420"/>
        <v>-9.9237340543420774E-2</v>
      </c>
    </row>
    <row r="3234" spans="3:53" x14ac:dyDescent="0.35">
      <c r="C3234">
        <f t="shared" si="2444"/>
        <v>28068718112.692211</v>
      </c>
      <c r="D3234">
        <f t="shared" si="2445"/>
        <v>163358574726.87357</v>
      </c>
      <c r="E3234">
        <f t="shared" si="2446"/>
        <v>27902.044375954174</v>
      </c>
      <c r="F3234">
        <f t="shared" si="2447"/>
        <v>-4831.2044729595236</v>
      </c>
      <c r="G3234">
        <f t="shared" si="2421"/>
        <v>165752456613.12326</v>
      </c>
      <c r="H3234">
        <f t="shared" si="2422"/>
        <v>2.8856280986499093E+22</v>
      </c>
      <c r="I3234">
        <f t="shared" si="2423"/>
        <v>-4.8865569376216138E+21</v>
      </c>
      <c r="J3234">
        <f t="shared" si="2424"/>
        <v>-2.8439523794662441E+22</v>
      </c>
      <c r="K3234">
        <f t="shared" si="2425"/>
        <v>-8.1824463121594332E-4</v>
      </c>
      <c r="L3234">
        <f t="shared" si="2426"/>
        <v>-4.7621439709749566E-3</v>
      </c>
      <c r="M3234">
        <f t="shared" si="2427"/>
        <v>602684158.52061021</v>
      </c>
      <c r="N3234">
        <f t="shared" si="2428"/>
        <v>-104354016.61592571</v>
      </c>
      <c r="O3234">
        <f t="shared" si="2429"/>
        <v>-17.674084034264375</v>
      </c>
      <c r="P3234">
        <f t="shared" si="2430"/>
        <v>-102.86230977305907</v>
      </c>
      <c r="S3234">
        <f t="shared" si="2434"/>
        <v>96976631815.095428</v>
      </c>
      <c r="T3234">
        <f t="shared" si="2435"/>
        <v>124676449262.32346</v>
      </c>
      <c r="U3234">
        <f t="shared" si="2436"/>
        <v>22922.658036263052</v>
      </c>
      <c r="V3234">
        <f t="shared" si="2437"/>
        <v>-17813.289873392867</v>
      </c>
      <c r="W3234">
        <f t="shared" si="2431"/>
        <v>22887.375492254803</v>
      </c>
      <c r="X3234">
        <f t="shared" si="2400"/>
        <v>-17858.65030946449</v>
      </c>
      <c r="Y3234">
        <f t="shared" si="2401"/>
        <v>157951524585.42874</v>
      </c>
      <c r="Z3234">
        <f t="shared" si="2402"/>
        <v>3.1776982989040486E+22</v>
      </c>
      <c r="AA3234">
        <f t="shared" si="2403"/>
        <v>-1.9509940075671887E+22</v>
      </c>
      <c r="AB3234">
        <f t="shared" si="2404"/>
        <v>-2.5082641131457034E+22</v>
      </c>
      <c r="AC3234">
        <f t="shared" si="2405"/>
        <v>-3.2669022229859152E-3</v>
      </c>
      <c r="AD3234">
        <f t="shared" si="2406"/>
        <v>-4.2000403770021824E-3</v>
      </c>
      <c r="AE3234">
        <f t="shared" si="2407"/>
        <v>494367310.63270372</v>
      </c>
      <c r="AF3234">
        <f t="shared" si="2408"/>
        <v>-385746846.68443298</v>
      </c>
      <c r="AG3234">
        <f t="shared" si="2409"/>
        <v>-70.565088016495764</v>
      </c>
      <c r="AH3234">
        <f t="shared" si="2410"/>
        <v>-90.720872143247135</v>
      </c>
      <c r="AJ3234">
        <f t="shared" si="2438"/>
        <v>-637996568.53842771</v>
      </c>
      <c r="AK3234">
        <f t="shared" si="2439"/>
        <v>414042930.84738791</v>
      </c>
      <c r="AL3234">
        <f t="shared" si="2440"/>
        <v>59.171489399599544</v>
      </c>
      <c r="AM3234">
        <f t="shared" si="2441"/>
        <v>32.208719325654776</v>
      </c>
      <c r="AN3234">
        <f t="shared" si="2411"/>
        <v>59.248284813033216</v>
      </c>
      <c r="AO3234">
        <f t="shared" si="2412"/>
        <v>32.158881129617839</v>
      </c>
      <c r="AP3234">
        <f t="shared" si="2413"/>
        <v>760572922.24447727</v>
      </c>
      <c r="AQ3234">
        <f t="shared" si="2414"/>
        <v>5.0623695261274128E+19</v>
      </c>
      <c r="AR3234">
        <f t="shared" si="2415"/>
        <v>4.2465019354247037E+19</v>
      </c>
      <c r="AS3234">
        <f t="shared" si="2416"/>
        <v>-2.7558676549315138E+19</v>
      </c>
      <c r="AT3234">
        <f t="shared" si="2432"/>
        <v>7.110686429043375E-6</v>
      </c>
      <c r="AU3234">
        <f t="shared" si="2433"/>
        <v>-4.6146477811981136E-6</v>
      </c>
      <c r="AV3234">
        <f t="shared" si="2442"/>
        <v>7.110686429043375E-6</v>
      </c>
      <c r="AW3234">
        <f t="shared" si="2443"/>
        <v>-4.6146477811981136E-6</v>
      </c>
      <c r="AX3234">
        <f t="shared" si="2417"/>
        <v>1279762.9519615176</v>
      </c>
      <c r="AY3234">
        <f t="shared" si="2418"/>
        <v>694631.83239974536</v>
      </c>
      <c r="AZ3234">
        <f t="shared" si="2419"/>
        <v>0.15359082686733691</v>
      </c>
      <c r="BA3234">
        <f t="shared" si="2420"/>
        <v>-9.9676392073879252E-2</v>
      </c>
    </row>
    <row r="3235" spans="3:53" x14ac:dyDescent="0.35">
      <c r="C3235">
        <f t="shared" si="2444"/>
        <v>28671402271.212822</v>
      </c>
      <c r="D3235">
        <f t="shared" si="2445"/>
        <v>163254220710.25763</v>
      </c>
      <c r="E3235">
        <f t="shared" si="2446"/>
        <v>27884.37029191991</v>
      </c>
      <c r="F3235">
        <f t="shared" si="2447"/>
        <v>-4934.0667827325824</v>
      </c>
      <c r="G3235">
        <f t="shared" si="2421"/>
        <v>165752797526.65176</v>
      </c>
      <c r="H3235">
        <f t="shared" si="2422"/>
        <v>2.8856162285800214E+22</v>
      </c>
      <c r="I3235">
        <f t="shared" si="2423"/>
        <v>-4.9914490086753871E+21</v>
      </c>
      <c r="J3235">
        <f t="shared" si="2424"/>
        <v>-2.842118116226404E+22</v>
      </c>
      <c r="K3235">
        <f t="shared" si="2425"/>
        <v>-8.3580860828455907E-4</v>
      </c>
      <c r="L3235">
        <f t="shared" si="2426"/>
        <v>-4.7590725321942466E-3</v>
      </c>
      <c r="M3235">
        <f t="shared" si="2427"/>
        <v>602302398.30546999</v>
      </c>
      <c r="N3235">
        <f t="shared" si="2428"/>
        <v>-106575842.50702378</v>
      </c>
      <c r="O3235">
        <f t="shared" si="2429"/>
        <v>-18.053465938946477</v>
      </c>
      <c r="P3235">
        <f t="shared" si="2430"/>
        <v>-102.79596669539573</v>
      </c>
      <c r="S3235">
        <f t="shared" si="2434"/>
        <v>97470999125.728134</v>
      </c>
      <c r="T3235">
        <f t="shared" si="2435"/>
        <v>124290702415.63902</v>
      </c>
      <c r="U3235">
        <f t="shared" si="2436"/>
        <v>22852.092948246558</v>
      </c>
      <c r="V3235">
        <f t="shared" si="2437"/>
        <v>-17904.010745536114</v>
      </c>
      <c r="W3235">
        <f t="shared" si="2431"/>
        <v>22816.630733386326</v>
      </c>
      <c r="X3235">
        <f t="shared" si="2400"/>
        <v>-17949.230591785017</v>
      </c>
      <c r="Y3235">
        <f t="shared" si="2401"/>
        <v>157951810301.56201</v>
      </c>
      <c r="Z3235">
        <f t="shared" si="2402"/>
        <v>3.1776868027540802E+22</v>
      </c>
      <c r="AA3235">
        <f t="shared" si="2403"/>
        <v>-1.9609291402342212E+22</v>
      </c>
      <c r="AB3235">
        <f t="shared" si="2404"/>
        <v>-2.5004900166522815E+22</v>
      </c>
      <c r="AC3235">
        <f t="shared" si="2405"/>
        <v>-3.2835384129842951E-3</v>
      </c>
      <c r="AD3235">
        <f t="shared" si="2406"/>
        <v>-4.187022800824316E-3</v>
      </c>
      <c r="AE3235">
        <f t="shared" si="2407"/>
        <v>492839223.84114462</v>
      </c>
      <c r="AF3235">
        <f t="shared" si="2408"/>
        <v>-387703380.78255635</v>
      </c>
      <c r="AG3235">
        <f t="shared" si="2409"/>
        <v>-70.924429720460779</v>
      </c>
      <c r="AH3235">
        <f t="shared" si="2410"/>
        <v>-90.439692497805225</v>
      </c>
      <c r="AJ3235">
        <f t="shared" si="2438"/>
        <v>-636716805.58646619</v>
      </c>
      <c r="AK3235">
        <f t="shared" si="2439"/>
        <v>414737562.67978764</v>
      </c>
      <c r="AL3235">
        <f t="shared" si="2440"/>
        <v>59.325080226466881</v>
      </c>
      <c r="AM3235">
        <f t="shared" si="2441"/>
        <v>32.109042933580895</v>
      </c>
      <c r="AN3235">
        <f t="shared" si="2411"/>
        <v>59.401931865467773</v>
      </c>
      <c r="AO3235">
        <f t="shared" si="2412"/>
        <v>32.05898416150589</v>
      </c>
      <c r="AP3235">
        <f t="shared" si="2413"/>
        <v>759878632.68669724</v>
      </c>
      <c r="AQ3235">
        <f t="shared" si="2414"/>
        <v>5.0716245724869779E+19</v>
      </c>
      <c r="AR3235">
        <f t="shared" si="2415"/>
        <v>4.2496110010493616E+19</v>
      </c>
      <c r="AS3235">
        <f t="shared" si="2416"/>
        <v>-2.7680646928881492E+19</v>
      </c>
      <c r="AT3235">
        <f t="shared" si="2432"/>
        <v>7.1158925000826546E-6</v>
      </c>
      <c r="AU3235">
        <f t="shared" si="2433"/>
        <v>-4.6350714884262378E-6</v>
      </c>
      <c r="AV3235">
        <f t="shared" si="2442"/>
        <v>7.1158925000826546E-6</v>
      </c>
      <c r="AW3235">
        <f t="shared" si="2443"/>
        <v>-4.6350714884262378E-6</v>
      </c>
      <c r="AX3235">
        <f t="shared" si="2417"/>
        <v>1283081.7282941039</v>
      </c>
      <c r="AY3235">
        <f t="shared" si="2418"/>
        <v>692474.05788852728</v>
      </c>
      <c r="AZ3235">
        <f t="shared" si="2419"/>
        <v>0.15370327800178535</v>
      </c>
      <c r="BA3235">
        <f t="shared" si="2420"/>
        <v>-0.10011754415000673</v>
      </c>
    </row>
    <row r="3236" spans="3:53" x14ac:dyDescent="0.35">
      <c r="C3236">
        <f t="shared" si="2444"/>
        <v>29273704669.518291</v>
      </c>
      <c r="D3236">
        <f t="shared" si="2445"/>
        <v>163147644867.75061</v>
      </c>
      <c r="E3236">
        <f t="shared" si="2446"/>
        <v>27866.316825980964</v>
      </c>
      <c r="F3236">
        <f t="shared" si="2447"/>
        <v>-5036.8627494279781</v>
      </c>
      <c r="G3236">
        <f t="shared" si="2421"/>
        <v>165753141179.80344</v>
      </c>
      <c r="H3236">
        <f t="shared" si="2422"/>
        <v>2.8856042631949141E+22</v>
      </c>
      <c r="I3236">
        <f t="shared" si="2423"/>
        <v>-5.0962730716661421E+21</v>
      </c>
      <c r="J3236">
        <f t="shared" si="2424"/>
        <v>-2.840245054842763E+22</v>
      </c>
      <c r="K3236">
        <f t="shared" si="2425"/>
        <v>-8.5336119753284356E-4</v>
      </c>
      <c r="L3236">
        <f t="shared" si="2426"/>
        <v>-4.7559361266623626E-3</v>
      </c>
      <c r="M3236">
        <f t="shared" si="2427"/>
        <v>601912443.44118881</v>
      </c>
      <c r="N3236">
        <f t="shared" si="2428"/>
        <v>-108796235.38764432</v>
      </c>
      <c r="O3236">
        <f t="shared" si="2429"/>
        <v>-18.432601866709422</v>
      </c>
      <c r="P3236">
        <f t="shared" si="2430"/>
        <v>-102.72822033590703</v>
      </c>
      <c r="S3236">
        <f t="shared" si="2434"/>
        <v>97963838349.569275</v>
      </c>
      <c r="T3236">
        <f t="shared" si="2435"/>
        <v>123902999034.85646</v>
      </c>
      <c r="U3236">
        <f t="shared" si="2436"/>
        <v>22781.168518526098</v>
      </c>
      <c r="V3236">
        <f t="shared" si="2437"/>
        <v>-17994.45043803392</v>
      </c>
      <c r="W3236">
        <f t="shared" si="2431"/>
        <v>22745.527195338564</v>
      </c>
      <c r="X3236">
        <f t="shared" si="2400"/>
        <v>-18039.528978308626</v>
      </c>
      <c r="Y3236">
        <f t="shared" si="2401"/>
        <v>157952102847.70566</v>
      </c>
      <c r="Z3236">
        <f t="shared" si="2402"/>
        <v>3.1776750318546466E+22</v>
      </c>
      <c r="AA3236">
        <f t="shared" si="2403"/>
        <v>-1.9708331673698435E+22</v>
      </c>
      <c r="AB3236">
        <f t="shared" si="2404"/>
        <v>-2.4926763196346572E+22</v>
      </c>
      <c r="AC3236">
        <f t="shared" si="2405"/>
        <v>-3.3001225173641046E-3</v>
      </c>
      <c r="AD3236">
        <f t="shared" si="2406"/>
        <v>-4.1739389143246102E-3</v>
      </c>
      <c r="AE3236">
        <f t="shared" si="2407"/>
        <v>491303387.41931295</v>
      </c>
      <c r="AF3236">
        <f t="shared" si="2408"/>
        <v>-389653825.93146634</v>
      </c>
      <c r="AG3236">
        <f t="shared" si="2409"/>
        <v>-71.282646375064658</v>
      </c>
      <c r="AH3236">
        <f t="shared" si="2410"/>
        <v>-90.157080549411575</v>
      </c>
      <c r="AJ3236">
        <f t="shared" si="2438"/>
        <v>-635433723.85817206</v>
      </c>
      <c r="AK3236">
        <f t="shared" si="2439"/>
        <v>415430036.73767614</v>
      </c>
      <c r="AL3236">
        <f t="shared" si="2440"/>
        <v>59.478783504468666</v>
      </c>
      <c r="AM3236">
        <f t="shared" si="2441"/>
        <v>32.008925389430885</v>
      </c>
      <c r="AN3236">
        <f t="shared" si="2411"/>
        <v>59.555691437668692</v>
      </c>
      <c r="AO3236">
        <f t="shared" si="2412"/>
        <v>31.958644983599235</v>
      </c>
      <c r="AP3236">
        <f t="shared" si="2413"/>
        <v>759182542.50221705</v>
      </c>
      <c r="AQ3236">
        <f t="shared" si="2414"/>
        <v>5.0809291240179048E+19</v>
      </c>
      <c r="AR3236">
        <f t="shared" si="2415"/>
        <v>4.2527238617643909E+19</v>
      </c>
      <c r="AS3236">
        <f t="shared" si="2416"/>
        <v>-2.7803202187649389E+19</v>
      </c>
      <c r="AT3236">
        <f t="shared" si="2432"/>
        <v>7.1211049259283162E-6</v>
      </c>
      <c r="AU3236">
        <f t="shared" si="2433"/>
        <v>-4.6555931325601785E-6</v>
      </c>
      <c r="AV3236">
        <f t="shared" si="2442"/>
        <v>7.1211049259283162E-6</v>
      </c>
      <c r="AW3236">
        <f t="shared" si="2443"/>
        <v>-4.6555931325601785E-6</v>
      </c>
      <c r="AX3236">
        <f t="shared" si="2417"/>
        <v>1286402.9350536438</v>
      </c>
      <c r="AY3236">
        <f t="shared" si="2418"/>
        <v>690306.73164574348</v>
      </c>
      <c r="AZ3236">
        <f t="shared" si="2419"/>
        <v>0.15381586640005163</v>
      </c>
      <c r="BA3236">
        <f t="shared" si="2420"/>
        <v>-0.10056081166329986</v>
      </c>
    </row>
    <row r="3237" spans="3:53" x14ac:dyDescent="0.35">
      <c r="C3237">
        <f t="shared" si="2444"/>
        <v>29875617112.95948</v>
      </c>
      <c r="D3237">
        <f t="shared" si="2445"/>
        <v>163038848632.36298</v>
      </c>
      <c r="E3237">
        <f t="shared" si="2446"/>
        <v>27847.884224114256</v>
      </c>
      <c r="F3237">
        <f t="shared" si="2447"/>
        <v>-5139.5909697638854</v>
      </c>
      <c r="G3237">
        <f t="shared" si="2421"/>
        <v>165753487629.21014</v>
      </c>
      <c r="H3237">
        <f t="shared" si="2422"/>
        <v>2.8855922005245654E+22</v>
      </c>
      <c r="I3237">
        <f t="shared" si="2423"/>
        <v>-5.2010276803262766E+21</v>
      </c>
      <c r="J3237">
        <f t="shared" si="2424"/>
        <v>-2.8383332183542164E+22</v>
      </c>
      <c r="K3237">
        <f t="shared" si="2425"/>
        <v>-8.7090215678604758E-4</v>
      </c>
      <c r="L3237">
        <f t="shared" si="2426"/>
        <v>-4.7527347929574955E-3</v>
      </c>
      <c r="M3237">
        <f t="shared" si="2427"/>
        <v>601514299.24086797</v>
      </c>
      <c r="N3237">
        <f t="shared" si="2428"/>
        <v>-111015164.94689992</v>
      </c>
      <c r="O3237">
        <f t="shared" si="2429"/>
        <v>-18.811486586578628</v>
      </c>
      <c r="P3237">
        <f t="shared" si="2430"/>
        <v>-102.65907152788191</v>
      </c>
      <c r="S3237">
        <f t="shared" si="2434"/>
        <v>98455141736.988586</v>
      </c>
      <c r="T3237">
        <f t="shared" si="2435"/>
        <v>123513345208.92499</v>
      </c>
      <c r="U3237">
        <f t="shared" si="2436"/>
        <v>22709.885872151033</v>
      </c>
      <c r="V3237">
        <f t="shared" si="2437"/>
        <v>-18084.607518583332</v>
      </c>
      <c r="W3237">
        <f t="shared" si="2431"/>
        <v>22674.066006064124</v>
      </c>
      <c r="X3237">
        <f t="shared" si="2400"/>
        <v>-18129.544038985168</v>
      </c>
      <c r="Y3237">
        <f t="shared" si="2401"/>
        <v>157952402258.24228</v>
      </c>
      <c r="Z3237">
        <f t="shared" si="2402"/>
        <v>3.1776629848269199E+22</v>
      </c>
      <c r="AA3237">
        <f t="shared" si="2403"/>
        <v>-1.9807059284354193E+22</v>
      </c>
      <c r="AB3237">
        <f t="shared" si="2404"/>
        <v>-2.4848231466645498E+22</v>
      </c>
      <c r="AC3237">
        <f t="shared" si="2405"/>
        <v>-3.3166542673064622E-3</v>
      </c>
      <c r="AD3237">
        <f t="shared" si="2406"/>
        <v>-4.1607889260960309E-3</v>
      </c>
      <c r="AE3237">
        <f t="shared" si="2407"/>
        <v>489759825.73098511</v>
      </c>
      <c r="AF3237">
        <f t="shared" si="2408"/>
        <v>-391598151.24207962</v>
      </c>
      <c r="AG3237">
        <f t="shared" si="2409"/>
        <v>-71.639732173819581</v>
      </c>
      <c r="AH3237">
        <f t="shared" si="2410"/>
        <v>-89.873040803674272</v>
      </c>
      <c r="AJ3237">
        <f t="shared" si="2438"/>
        <v>-634147320.92311847</v>
      </c>
      <c r="AK3237">
        <f t="shared" si="2439"/>
        <v>416120343.46932191</v>
      </c>
      <c r="AL3237">
        <f t="shared" si="2440"/>
        <v>59.632599370868718</v>
      </c>
      <c r="AM3237">
        <f t="shared" si="2441"/>
        <v>31.908364577767586</v>
      </c>
      <c r="AN3237">
        <f t="shared" si="2411"/>
        <v>59.709563665257065</v>
      </c>
      <c r="AO3237">
        <f t="shared" si="2412"/>
        <v>31.857861472954127</v>
      </c>
      <c r="AP3237">
        <f t="shared" si="2413"/>
        <v>758484650.39379346</v>
      </c>
      <c r="AQ3237">
        <f t="shared" si="2414"/>
        <v>5.0902834904415109E+19</v>
      </c>
      <c r="AR3237">
        <f t="shared" si="2415"/>
        <v>4.2558404267334115E+19</v>
      </c>
      <c r="AS3237">
        <f t="shared" si="2416"/>
        <v>-2.7926346476478058E+19</v>
      </c>
      <c r="AT3237">
        <f t="shared" si="2432"/>
        <v>7.1263235544765758E-6</v>
      </c>
      <c r="AU3237">
        <f t="shared" si="2433"/>
        <v>-4.6762134086533916E-6</v>
      </c>
      <c r="AV3237">
        <f t="shared" si="2442"/>
        <v>7.1263235544765758E-6</v>
      </c>
      <c r="AW3237">
        <f t="shared" si="2443"/>
        <v>-4.6762134086533916E-6</v>
      </c>
      <c r="AX3237">
        <f t="shared" si="2417"/>
        <v>1289726.5751695526</v>
      </c>
      <c r="AY3237">
        <f t="shared" si="2418"/>
        <v>688129.80781580915</v>
      </c>
      <c r="AZ3237">
        <f t="shared" si="2419"/>
        <v>0.15392858877669405</v>
      </c>
      <c r="BA3237">
        <f t="shared" si="2420"/>
        <v>-0.10100620962691326</v>
      </c>
    </row>
    <row r="3238" spans="3:53" x14ac:dyDescent="0.35">
      <c r="C3238">
        <f t="shared" si="2444"/>
        <v>30477131412.200348</v>
      </c>
      <c r="D3238">
        <f t="shared" si="2445"/>
        <v>162927833467.41608</v>
      </c>
      <c r="E3238">
        <f t="shared" si="2446"/>
        <v>27829.072737527677</v>
      </c>
      <c r="F3238">
        <f t="shared" si="2447"/>
        <v>-5242.250041291767</v>
      </c>
      <c r="G3238">
        <f t="shared" si="2421"/>
        <v>165753836931.46472</v>
      </c>
      <c r="H3238">
        <f t="shared" si="2422"/>
        <v>2.8855800386003768E+22</v>
      </c>
      <c r="I3238">
        <f t="shared" si="2423"/>
        <v>-5.305711388944117E+21</v>
      </c>
      <c r="J3238">
        <f t="shared" si="2424"/>
        <v>-2.8363826303482464E+22</v>
      </c>
      <c r="K3238">
        <f t="shared" si="2425"/>
        <v>-8.8843124396251118E-4</v>
      </c>
      <c r="L3238">
        <f t="shared" si="2426"/>
        <v>-4.7494685705764339E-3</v>
      </c>
      <c r="M3238">
        <f t="shared" si="2427"/>
        <v>601107971.13059783</v>
      </c>
      <c r="N3238">
        <f t="shared" si="2428"/>
        <v>-113232600.89190216</v>
      </c>
      <c r="O3238">
        <f t="shared" si="2429"/>
        <v>-19.190114869590243</v>
      </c>
      <c r="P3238">
        <f t="shared" si="2430"/>
        <v>-102.58852112445098</v>
      </c>
      <c r="S3238">
        <f t="shared" si="2434"/>
        <v>98944901562.719574</v>
      </c>
      <c r="T3238">
        <f t="shared" si="2435"/>
        <v>123121747057.68291</v>
      </c>
      <c r="U3238">
        <f t="shared" si="2436"/>
        <v>22638.246139977215</v>
      </c>
      <c r="V3238">
        <f t="shared" si="2437"/>
        <v>-18174.480559387008</v>
      </c>
      <c r="W3238">
        <f t="shared" si="2431"/>
        <v>22602.24829931312</v>
      </c>
      <c r="X3238">
        <f t="shared" si="2400"/>
        <v>-18219.274348282317</v>
      </c>
      <c r="Y3238">
        <f t="shared" si="2401"/>
        <v>157952708567.44531</v>
      </c>
      <c r="Z3238">
        <f t="shared" si="2402"/>
        <v>3.177650660296604E+22</v>
      </c>
      <c r="AA3238">
        <f t="shared" si="2403"/>
        <v>-1.9905472633886822E+22</v>
      </c>
      <c r="AB3238">
        <f t="shared" si="2404"/>
        <v>-2.476930622988717E+22</v>
      </c>
      <c r="AC3238">
        <f t="shared" si="2405"/>
        <v>-3.3331333948236471E-3</v>
      </c>
      <c r="AD3238">
        <f t="shared" si="2406"/>
        <v>-4.1475730458618836E-3</v>
      </c>
      <c r="AE3238">
        <f t="shared" si="2407"/>
        <v>488208563.26516336</v>
      </c>
      <c r="AF3238">
        <f t="shared" si="2408"/>
        <v>-393536325.92289805</v>
      </c>
      <c r="AG3238">
        <f t="shared" si="2409"/>
        <v>-71.995681328190784</v>
      </c>
      <c r="AH3238">
        <f t="shared" si="2410"/>
        <v>-89.587577790616692</v>
      </c>
      <c r="AJ3238">
        <f t="shared" si="2438"/>
        <v>-632857594.34794891</v>
      </c>
      <c r="AK3238">
        <f t="shared" si="2439"/>
        <v>416808473.2771377</v>
      </c>
      <c r="AL3238">
        <f t="shared" si="2440"/>
        <v>59.786527959645412</v>
      </c>
      <c r="AM3238">
        <f t="shared" si="2441"/>
        <v>31.807358368140672</v>
      </c>
      <c r="AN3238">
        <f t="shared" si="2411"/>
        <v>59.863548680539395</v>
      </c>
      <c r="AO3238">
        <f t="shared" si="2412"/>
        <v>31.756631491552263</v>
      </c>
      <c r="AP3238">
        <f t="shared" si="2413"/>
        <v>757784955.06277466</v>
      </c>
      <c r="AQ3238">
        <f t="shared" si="2414"/>
        <v>5.0996879841015194E+19</v>
      </c>
      <c r="AR3238">
        <f t="shared" si="2415"/>
        <v>4.2589606035082527E+19</v>
      </c>
      <c r="AS3238">
        <f t="shared" si="2416"/>
        <v>-2.8050083980184519E+19</v>
      </c>
      <c r="AT3238">
        <f t="shared" si="2432"/>
        <v>7.1315482309247364E-6</v>
      </c>
      <c r="AU3238">
        <f t="shared" si="2433"/>
        <v>-4.6969330174454984E-6</v>
      </c>
      <c r="AV3238">
        <f t="shared" si="2442"/>
        <v>7.1315482309247364E-6</v>
      </c>
      <c r="AW3238">
        <f t="shared" si="2443"/>
        <v>-4.6969330174454984E-6</v>
      </c>
      <c r="AX3238">
        <f t="shared" si="2417"/>
        <v>1293052.6514996509</v>
      </c>
      <c r="AY3238">
        <f t="shared" si="2418"/>
        <v>685943.24021752889</v>
      </c>
      <c r="AZ3238">
        <f t="shared" si="2419"/>
        <v>0.1540414417879743</v>
      </c>
      <c r="BA3238">
        <f t="shared" si="2420"/>
        <v>-0.10145375317682276</v>
      </c>
    </row>
    <row r="3239" spans="3:53" x14ac:dyDescent="0.35">
      <c r="C3239">
        <f t="shared" si="2444"/>
        <v>31078239383.330944</v>
      </c>
      <c r="D3239">
        <f t="shared" si="2445"/>
        <v>162814600866.52417</v>
      </c>
      <c r="E3239">
        <f t="shared" si="2446"/>
        <v>27809.882622658086</v>
      </c>
      <c r="F3239">
        <f t="shared" si="2447"/>
        <v>-5344.8385624162183</v>
      </c>
      <c r="G3239">
        <f t="shared" si="2421"/>
        <v>165754189143.12</v>
      </c>
      <c r="H3239">
        <f t="shared" si="2422"/>
        <v>2.8855677754552065E+22</v>
      </c>
      <c r="I3239">
        <f t="shared" si="2423"/>
        <v>-5.4103227523854689E+21</v>
      </c>
      <c r="J3239">
        <f t="shared" si="2424"/>
        <v>-2.8343933149610183E+22</v>
      </c>
      <c r="K3239">
        <f t="shared" si="2425"/>
        <v>-9.0594821707727202E-4</v>
      </c>
      <c r="L3239">
        <f t="shared" si="2426"/>
        <v>-4.7461374999347257E-3</v>
      </c>
      <c r="M3239">
        <f t="shared" si="2427"/>
        <v>600693464.64941466</v>
      </c>
      <c r="N3239">
        <f t="shared" si="2428"/>
        <v>-115448512.94819032</v>
      </c>
      <c r="O3239">
        <f t="shared" si="2429"/>
        <v>-19.568481488869075</v>
      </c>
      <c r="P3239">
        <f t="shared" si="2430"/>
        <v>-102.51656999859007</v>
      </c>
      <c r="S3239">
        <f t="shared" si="2434"/>
        <v>99433110125.984741</v>
      </c>
      <c r="T3239">
        <f t="shared" si="2435"/>
        <v>122728210731.76001</v>
      </c>
      <c r="U3239">
        <f t="shared" si="2436"/>
        <v>22566.250458649025</v>
      </c>
      <c r="V3239">
        <f t="shared" si="2437"/>
        <v>-18264.068137177623</v>
      </c>
      <c r="W3239">
        <f t="shared" si="2431"/>
        <v>22530.075214615172</v>
      </c>
      <c r="X3239">
        <f t="shared" si="2400"/>
        <v>-18308.718485209927</v>
      </c>
      <c r="Y3239">
        <f t="shared" si="2401"/>
        <v>157953021809.47821</v>
      </c>
      <c r="Z3239">
        <f t="shared" si="2402"/>
        <v>3.1776380568939685E+22</v>
      </c>
      <c r="AA3239">
        <f t="shared" si="2403"/>
        <v>-2.0003570126867833E+22</v>
      </c>
      <c r="AB3239">
        <f t="shared" si="2404"/>
        <v>-2.4689988745270191E+22</v>
      </c>
      <c r="AC3239">
        <f t="shared" si="2405"/>
        <v>-3.349559632764205E-3</v>
      </c>
      <c r="AD3239">
        <f t="shared" si="2406"/>
        <v>-4.1342914844725706E-3</v>
      </c>
      <c r="AE3239">
        <f t="shared" si="2407"/>
        <v>486649624.63568771</v>
      </c>
      <c r="AF3239">
        <f t="shared" si="2408"/>
        <v>-395468319.28053445</v>
      </c>
      <c r="AG3239">
        <f t="shared" si="2409"/>
        <v>-72.350488067706834</v>
      </c>
      <c r="AH3239">
        <f t="shared" si="2410"/>
        <v>-89.300696064607521</v>
      </c>
      <c r="AJ3239">
        <f t="shared" si="2438"/>
        <v>-631564541.69644928</v>
      </c>
      <c r="AK3239">
        <f t="shared" si="2439"/>
        <v>417494416.5173552</v>
      </c>
      <c r="AL3239">
        <f t="shared" si="2440"/>
        <v>59.940569401433386</v>
      </c>
      <c r="AM3239">
        <f t="shared" si="2441"/>
        <v>31.705904614963849</v>
      </c>
      <c r="AN3239">
        <f t="shared" si="2411"/>
        <v>60.017646612448857</v>
      </c>
      <c r="AO3239">
        <f t="shared" si="2412"/>
        <v>31.654952886177348</v>
      </c>
      <c r="AP3239">
        <f t="shared" si="2413"/>
        <v>757083455.20914197</v>
      </c>
      <c r="AQ3239">
        <f t="shared" si="2414"/>
        <v>5.1091429199899591E+19</v>
      </c>
      <c r="AR3239">
        <f t="shared" si="2415"/>
        <v>4.2620842980034961E+19</v>
      </c>
      <c r="AS3239">
        <f t="shared" si="2416"/>
        <v>-2.8174418917868687E+19</v>
      </c>
      <c r="AT3239">
        <f t="shared" si="2432"/>
        <v>7.1367787977285602E-6</v>
      </c>
      <c r="AU3239">
        <f t="shared" si="2433"/>
        <v>-4.7177526654167255E-6</v>
      </c>
      <c r="AV3239">
        <f t="shared" si="2442"/>
        <v>7.1367787977285602E-6</v>
      </c>
      <c r="AW3239">
        <f t="shared" si="2443"/>
        <v>-4.7177526654167255E-6</v>
      </c>
      <c r="AX3239">
        <f t="shared" si="2417"/>
        <v>1296381.1668288952</v>
      </c>
      <c r="AY3239">
        <f t="shared" si="2418"/>
        <v>683746.98234143073</v>
      </c>
      <c r="AZ3239">
        <f t="shared" si="2419"/>
        <v>0.15415442203093691</v>
      </c>
      <c r="BA3239">
        <f t="shared" si="2420"/>
        <v>-0.10190345757300127</v>
      </c>
    </row>
    <row r="3240" spans="3:53" x14ac:dyDescent="0.35">
      <c r="C3240">
        <f t="shared" si="2444"/>
        <v>31678932847.980358</v>
      </c>
      <c r="D3240">
        <f t="shared" si="2445"/>
        <v>162699152353.57599</v>
      </c>
      <c r="E3240">
        <f t="shared" si="2446"/>
        <v>27790.314141169216</v>
      </c>
      <c r="F3240">
        <f t="shared" si="2447"/>
        <v>-5447.3551324148084</v>
      </c>
      <c r="G3240">
        <f t="shared" si="2421"/>
        <v>165754544320.68817</v>
      </c>
      <c r="H3240">
        <f t="shared" si="2422"/>
        <v>2.8855554091233942E+22</v>
      </c>
      <c r="I3240">
        <f t="shared" si="2423"/>
        <v>-5.5148603261151892E+21</v>
      </c>
      <c r="J3240">
        <f t="shared" si="2424"/>
        <v>-2.8323652968774501E+22</v>
      </c>
      <c r="K3240">
        <f t="shared" si="2425"/>
        <v>-9.2345283424567803E-4</v>
      </c>
      <c r="L3240">
        <f t="shared" si="2426"/>
        <v>-4.7427416223667952E-3</v>
      </c>
      <c r="M3240">
        <f t="shared" si="2427"/>
        <v>600270785.44925511</v>
      </c>
      <c r="N3240">
        <f t="shared" si="2428"/>
        <v>-117662870.86015986</v>
      </c>
      <c r="O3240">
        <f t="shared" si="2429"/>
        <v>-19.946581219706644</v>
      </c>
      <c r="P3240">
        <f t="shared" si="2430"/>
        <v>-102.44321904312278</v>
      </c>
      <c r="S3240">
        <f t="shared" si="2434"/>
        <v>99919759750.620422</v>
      </c>
      <c r="T3240">
        <f t="shared" si="2435"/>
        <v>122332742412.47948</v>
      </c>
      <c r="U3240">
        <f t="shared" si="2436"/>
        <v>22493.899970581318</v>
      </c>
      <c r="V3240">
        <f t="shared" si="2437"/>
        <v>-18353.368833242232</v>
      </c>
      <c r="W3240">
        <f t="shared" si="2431"/>
        <v>22457.547897261284</v>
      </c>
      <c r="X3240">
        <f t="shared" si="2400"/>
        <v>-18397.875033344375</v>
      </c>
      <c r="Y3240">
        <f t="shared" si="2401"/>
        <v>157953342018.39404</v>
      </c>
      <c r="Z3240">
        <f t="shared" si="2402"/>
        <v>3.177625173253866E+22</v>
      </c>
      <c r="AA3240">
        <f t="shared" si="2403"/>
        <v>-2.0101350172893169E+22</v>
      </c>
      <c r="AB3240">
        <f t="shared" si="2404"/>
        <v>-2.4610280278704544E+22</v>
      </c>
      <c r="AC3240">
        <f t="shared" si="2405"/>
        <v>-3.3659327148180119E-3</v>
      </c>
      <c r="AD3240">
        <f t="shared" si="2406"/>
        <v>-4.1209444539023008E-3</v>
      </c>
      <c r="AE3240">
        <f t="shared" si="2407"/>
        <v>485083034.58084375</v>
      </c>
      <c r="AF3240">
        <f t="shared" si="2408"/>
        <v>-397394100.72023851</v>
      </c>
      <c r="AG3240">
        <f t="shared" si="2409"/>
        <v>-72.704146640069055</v>
      </c>
      <c r="AH3240">
        <f t="shared" si="2410"/>
        <v>-89.01240020428969</v>
      </c>
      <c r="AJ3240">
        <f t="shared" si="2438"/>
        <v>-630268160.52962041</v>
      </c>
      <c r="AK3240">
        <f t="shared" si="2439"/>
        <v>418178163.49969661</v>
      </c>
      <c r="AL3240">
        <f t="shared" si="2440"/>
        <v>60.094723823464321</v>
      </c>
      <c r="AM3240">
        <f t="shared" si="2441"/>
        <v>31.604001157390847</v>
      </c>
      <c r="AN3240">
        <f t="shared" si="2411"/>
        <v>60.171857586485558</v>
      </c>
      <c r="AO3240">
        <f t="shared" si="2412"/>
        <v>31.552823488290542</v>
      </c>
      <c r="AP3240">
        <f t="shared" si="2413"/>
        <v>756380149.53155029</v>
      </c>
      <c r="AQ3240">
        <f t="shared" si="2414"/>
        <v>5.1186486157733814E+19</v>
      </c>
      <c r="AR3240">
        <f t="shared" si="2415"/>
        <v>4.2652114144706388E+19</v>
      </c>
      <c r="AS3240">
        <f t="shared" si="2416"/>
        <v>-2.8299355543241843E+19</v>
      </c>
      <c r="AT3240">
        <f t="shared" si="2432"/>
        <v>7.1420150945590065E-6</v>
      </c>
      <c r="AU3240">
        <f t="shared" si="2433"/>
        <v>-4.7386730648429068E-6</v>
      </c>
      <c r="AV3240">
        <f t="shared" si="2442"/>
        <v>7.1420150945590065E-6</v>
      </c>
      <c r="AW3240">
        <f t="shared" si="2443"/>
        <v>-4.7386730648429068E-6</v>
      </c>
      <c r="AX3240">
        <f t="shared" si="2417"/>
        <v>1299712.123868088</v>
      </c>
      <c r="AY3240">
        <f t="shared" si="2418"/>
        <v>681540.98734707572</v>
      </c>
      <c r="AZ3240">
        <f t="shared" si="2419"/>
        <v>0.15426752604247454</v>
      </c>
      <c r="BA3240">
        <f t="shared" si="2420"/>
        <v>-0.10235533820060679</v>
      </c>
    </row>
    <row r="3241" spans="3:53" x14ac:dyDescent="0.35">
      <c r="C3241">
        <f t="shared" si="2444"/>
        <v>32279203633.429615</v>
      </c>
      <c r="D3241">
        <f t="shared" si="2445"/>
        <v>162581489482.71582</v>
      </c>
      <c r="E3241">
        <f t="shared" si="2446"/>
        <v>27770.367559949511</v>
      </c>
      <c r="F3241">
        <f t="shared" si="2447"/>
        <v>-5549.7983514579309</v>
      </c>
      <c r="G3241">
        <f t="shared" si="2421"/>
        <v>165754902520.63995</v>
      </c>
      <c r="H3241">
        <f t="shared" si="2422"/>
        <v>2.8855429376407908E+22</v>
      </c>
      <c r="I3241">
        <f t="shared" si="2423"/>
        <v>-5.6193226662187882E+21</v>
      </c>
      <c r="J3241">
        <f t="shared" si="2424"/>
        <v>-2.8302986013312876E+22</v>
      </c>
      <c r="K3241">
        <f t="shared" si="2425"/>
        <v>-9.4094485368700399E-4</v>
      </c>
      <c r="L3241">
        <f t="shared" si="2426"/>
        <v>-4.7392809801260673E-3</v>
      </c>
      <c r="M3241">
        <f t="shared" si="2427"/>
        <v>599839939.29490948</v>
      </c>
      <c r="N3241">
        <f t="shared" si="2428"/>
        <v>-119875644.39149131</v>
      </c>
      <c r="O3241">
        <f t="shared" si="2429"/>
        <v>-20.324408839639286</v>
      </c>
      <c r="P3241">
        <f t="shared" si="2430"/>
        <v>-102.36846917072306</v>
      </c>
      <c r="S3241">
        <f t="shared" si="2434"/>
        <v>100404842785.20126</v>
      </c>
      <c r="T3241">
        <f t="shared" si="2435"/>
        <v>121935348311.75923</v>
      </c>
      <c r="U3241">
        <f t="shared" si="2436"/>
        <v>22421.195823941249</v>
      </c>
      <c r="V3241">
        <f t="shared" si="2437"/>
        <v>-18442.381233446522</v>
      </c>
      <c r="W3241">
        <f t="shared" si="2431"/>
        <v>22384.667498285617</v>
      </c>
      <c r="X3241">
        <f t="shared" si="2400"/>
        <v>-18486.742580852777</v>
      </c>
      <c r="Y3241">
        <f t="shared" si="2401"/>
        <v>157953669228.13483</v>
      </c>
      <c r="Z3241">
        <f t="shared" si="2402"/>
        <v>3.1776120080157637E+22</v>
      </c>
      <c r="AA3241">
        <f t="shared" si="2403"/>
        <v>-2.0198811186613541E+22</v>
      </c>
      <c r="AB3241">
        <f t="shared" si="2404"/>
        <v>-2.4530182102791924E+22</v>
      </c>
      <c r="AC3241">
        <f t="shared" si="2405"/>
        <v>-3.3822523755213563E-3</v>
      </c>
      <c r="AD3241">
        <f t="shared" si="2406"/>
        <v>-4.1075321672458011E-3</v>
      </c>
      <c r="AE3241">
        <f t="shared" si="2407"/>
        <v>483508817.9629693</v>
      </c>
      <c r="AF3241">
        <f t="shared" si="2408"/>
        <v>-399313639.74641997</v>
      </c>
      <c r="AG3241">
        <f t="shared" si="2409"/>
        <v>-73.056651311261291</v>
      </c>
      <c r="AH3241">
        <f t="shared" si="2410"/>
        <v>-88.722694812509303</v>
      </c>
      <c r="AJ3241">
        <f t="shared" si="2438"/>
        <v>-628968448.4057523</v>
      </c>
      <c r="AK3241">
        <f t="shared" si="2439"/>
        <v>418859704.48704368</v>
      </c>
      <c r="AL3241">
        <f t="shared" si="2440"/>
        <v>60.248991349506795</v>
      </c>
      <c r="AM3241">
        <f t="shared" si="2441"/>
        <v>31.501645819190241</v>
      </c>
      <c r="AN3241">
        <f t="shared" si="2411"/>
        <v>60.326181724655981</v>
      </c>
      <c r="AO3241">
        <f t="shared" si="2412"/>
        <v>31.450241113904649</v>
      </c>
      <c r="AP3241">
        <f t="shared" si="2413"/>
        <v>755675036.72737074</v>
      </c>
      <c r="AQ3241">
        <f t="shared" si="2414"/>
        <v>5.1282053918193549E+19</v>
      </c>
      <c r="AR3241">
        <f t="shared" si="2415"/>
        <v>4.2683418554718085E+19</v>
      </c>
      <c r="AS3241">
        <f t="shared" si="2416"/>
        <v>-2.8424898144958374E+19</v>
      </c>
      <c r="AT3241">
        <f t="shared" si="2432"/>
        <v>7.1472569582582189E-6</v>
      </c>
      <c r="AU3241">
        <f t="shared" si="2433"/>
        <v>-4.7596949338510331E-6</v>
      </c>
      <c r="AV3241">
        <f t="shared" si="2442"/>
        <v>7.1472569582582189E-6</v>
      </c>
      <c r="AW3241">
        <f t="shared" si="2443"/>
        <v>-4.7596949338510331E-6</v>
      </c>
      <c r="AX3241">
        <f t="shared" si="2417"/>
        <v>1303045.5252525692</v>
      </c>
      <c r="AY3241">
        <f t="shared" si="2418"/>
        <v>679325.20806034037</v>
      </c>
      <c r="AZ3241">
        <f t="shared" si="2419"/>
        <v>0.15438075029837753</v>
      </c>
      <c r="BA3241">
        <f t="shared" si="2420"/>
        <v>-0.10280941057118231</v>
      </c>
    </row>
    <row r="3242" spans="3:53" x14ac:dyDescent="0.35">
      <c r="C3242">
        <f t="shared" si="2444"/>
        <v>32879043572.724525</v>
      </c>
      <c r="D3242">
        <f t="shared" si="2445"/>
        <v>162461613838.32434</v>
      </c>
      <c r="E3242">
        <f t="shared" si="2446"/>
        <v>27750.043151109872</v>
      </c>
      <c r="F3242">
        <f t="shared" si="2447"/>
        <v>-5652.166820628654</v>
      </c>
      <c r="G3242">
        <f t="shared" si="2421"/>
        <v>165755263799.40378</v>
      </c>
      <c r="H3242">
        <f t="shared" si="2422"/>
        <v>2.8855303590447879E+22</v>
      </c>
      <c r="I3242">
        <f t="shared" si="2423"/>
        <v>-5.7237083294240625E+21</v>
      </c>
      <c r="J3242">
        <f t="shared" si="2424"/>
        <v>-2.8281932541051644E+22</v>
      </c>
      <c r="K3242">
        <f t="shared" si="2425"/>
        <v>-9.5842403372807473E-4</v>
      </c>
      <c r="L3242">
        <f t="shared" si="2426"/>
        <v>-4.7357556163850709E-3</v>
      </c>
      <c r="M3242">
        <f t="shared" si="2427"/>
        <v>599400932.06397319</v>
      </c>
      <c r="N3242">
        <f t="shared" si="2428"/>
        <v>-122086803.32557893</v>
      </c>
      <c r="O3242">
        <f t="shared" si="2429"/>
        <v>-20.701959128526415</v>
      </c>
      <c r="P3242">
        <f t="shared" si="2430"/>
        <v>-102.29232131391753</v>
      </c>
      <c r="S3242">
        <f t="shared" si="2434"/>
        <v>100888351603.16423</v>
      </c>
      <c r="T3242">
        <f t="shared" si="2435"/>
        <v>121536034672.01282</v>
      </c>
      <c r="U3242">
        <f t="shared" si="2436"/>
        <v>22348.139172629988</v>
      </c>
      <c r="V3242">
        <f t="shared" si="2437"/>
        <v>-18531.103928259032</v>
      </c>
      <c r="W3242">
        <f t="shared" si="2431"/>
        <v>22311.435174447161</v>
      </c>
      <c r="X3242">
        <f t="shared" si="2400"/>
        <v>-18575.319720517153</v>
      </c>
      <c r="Y3242">
        <f t="shared" si="2401"/>
        <v>157954003472.53119</v>
      </c>
      <c r="Z3242">
        <f t="shared" si="2402"/>
        <v>3.1775985598237529E+22</v>
      </c>
      <c r="AA3242">
        <f t="shared" si="2403"/>
        <v>-2.0295951587764448E+22</v>
      </c>
      <c r="AB3242">
        <f t="shared" si="2404"/>
        <v>-2.4449695496805691E+22</v>
      </c>
      <c r="AC3242">
        <f t="shared" si="2405"/>
        <v>-3.3985183502619636E-3</v>
      </c>
      <c r="AD3242">
        <f t="shared" si="2406"/>
        <v>-4.0940548387149514E-3</v>
      </c>
      <c r="AE3242">
        <f t="shared" si="2407"/>
        <v>481926999.76805866</v>
      </c>
      <c r="AF3242">
        <f t="shared" si="2408"/>
        <v>-401226905.96317053</v>
      </c>
      <c r="AG3242">
        <f t="shared" si="2409"/>
        <v>-73.40799636565842</v>
      </c>
      <c r="AH3242">
        <f t="shared" si="2410"/>
        <v>-88.43158451624295</v>
      </c>
      <c r="AJ3242">
        <f t="shared" si="2438"/>
        <v>-627665402.88049972</v>
      </c>
      <c r="AK3242">
        <f t="shared" si="2439"/>
        <v>419539029.695104</v>
      </c>
      <c r="AL3242">
        <f t="shared" si="2440"/>
        <v>60.403372099805175</v>
      </c>
      <c r="AM3242">
        <f t="shared" si="2441"/>
        <v>31.398836408619058</v>
      </c>
      <c r="AN3242">
        <f t="shared" si="2411"/>
        <v>60.48061914541136</v>
      </c>
      <c r="AO3242">
        <f t="shared" si="2412"/>
        <v>31.347203563457125</v>
      </c>
      <c r="AP3242">
        <f t="shared" si="2413"/>
        <v>754968115.49273348</v>
      </c>
      <c r="AQ3242">
        <f t="shared" si="2414"/>
        <v>5.1378135712232743E+19</v>
      </c>
      <c r="AR3242">
        <f t="shared" si="2415"/>
        <v>4.2714755218530738E+19</v>
      </c>
      <c r="AS3242">
        <f t="shared" si="2416"/>
        <v>-2.8551051046951084E+19</v>
      </c>
      <c r="AT3242">
        <f t="shared" si="2432"/>
        <v>7.152504222794832E-6</v>
      </c>
      <c r="AU3242">
        <f t="shared" si="2433"/>
        <v>-4.7808189964753988E-6</v>
      </c>
      <c r="AV3242">
        <f t="shared" si="2442"/>
        <v>7.152504222794832E-6</v>
      </c>
      <c r="AW3242">
        <f t="shared" si="2443"/>
        <v>-4.7808189964753988E-6</v>
      </c>
      <c r="AX3242">
        <f t="shared" si="2417"/>
        <v>1306381.3735408853</v>
      </c>
      <c r="AY3242">
        <f t="shared" si="2418"/>
        <v>677099.59697067388</v>
      </c>
      <c r="AZ3242">
        <f t="shared" si="2419"/>
        <v>0.15449409121236837</v>
      </c>
      <c r="BA3242">
        <f t="shared" si="2420"/>
        <v>-0.10326569032386862</v>
      </c>
    </row>
    <row r="3243" spans="3:53" x14ac:dyDescent="0.35">
      <c r="C3243">
        <f t="shared" si="2444"/>
        <v>33478444504.788498</v>
      </c>
      <c r="D3243">
        <f t="shared" si="2445"/>
        <v>162339527034.99875</v>
      </c>
      <c r="E3243">
        <f t="shared" si="2446"/>
        <v>27729.341191981344</v>
      </c>
      <c r="F3243">
        <f t="shared" si="2447"/>
        <v>-5754.4591419425715</v>
      </c>
      <c r="G3243">
        <f t="shared" si="2421"/>
        <v>165755628213.36502</v>
      </c>
      <c r="H3243">
        <f t="shared" si="2422"/>
        <v>2.8855176713743433E+22</v>
      </c>
      <c r="I3243">
        <f t="shared" si="2423"/>
        <v>-5.8280158731227523E+21</v>
      </c>
      <c r="J3243">
        <f t="shared" si="2424"/>
        <v>-2.8260492815306506E+22</v>
      </c>
      <c r="K3243">
        <f t="shared" si="2425"/>
        <v>-9.7589013280689079E-4</v>
      </c>
      <c r="L3243">
        <f t="shared" si="2426"/>
        <v>-4.7321655752355163E-3</v>
      </c>
      <c r="M3243">
        <f t="shared" si="2427"/>
        <v>598953769.74679708</v>
      </c>
      <c r="N3243">
        <f t="shared" si="2428"/>
        <v>-124296317.46595955</v>
      </c>
      <c r="O3243">
        <f t="shared" si="2429"/>
        <v>-21.07922686862884</v>
      </c>
      <c r="P3243">
        <f t="shared" si="2430"/>
        <v>-102.21477642508715</v>
      </c>
      <c r="S3243">
        <f t="shared" si="2434"/>
        <v>101370278602.93228</v>
      </c>
      <c r="T3243">
        <f t="shared" si="2435"/>
        <v>121134807766.04965</v>
      </c>
      <c r="U3243">
        <f t="shared" si="2436"/>
        <v>22274.731176264329</v>
      </c>
      <c r="V3243">
        <f t="shared" si="2437"/>
        <v>-18619.535512775274</v>
      </c>
      <c r="W3243">
        <f t="shared" si="2431"/>
        <v>22237.852088211261</v>
      </c>
      <c r="X3243">
        <f t="shared" si="2400"/>
        <v>-18663.605049758538</v>
      </c>
      <c r="Y3243">
        <f t="shared" si="2401"/>
        <v>157954344785.30151</v>
      </c>
      <c r="Z3243">
        <f t="shared" si="2402"/>
        <v>3.177584827326592E+22</v>
      </c>
      <c r="AA3243">
        <f t="shared" si="2403"/>
        <v>-2.0392769801196463E+22</v>
      </c>
      <c r="AB3243">
        <f t="shared" si="2404"/>
        <v>-2.4368821746671024E+22</v>
      </c>
      <c r="AC3243">
        <f t="shared" si="2405"/>
        <v>-3.4147303752840694E-3</v>
      </c>
      <c r="AD3243">
        <f t="shared" si="2406"/>
        <v>-4.0805126836354691E-3</v>
      </c>
      <c r="AE3243">
        <f t="shared" si="2407"/>
        <v>480337605.10536325</v>
      </c>
      <c r="AF3243">
        <f t="shared" si="2408"/>
        <v>-403133869.07478446</v>
      </c>
      <c r="AG3243">
        <f t="shared" si="2409"/>
        <v>-73.758176106135892</v>
      </c>
      <c r="AH3243">
        <f t="shared" si="2410"/>
        <v>-88.139073966526126</v>
      </c>
      <c r="AJ3243">
        <f t="shared" si="2438"/>
        <v>-626359021.50695884</v>
      </c>
      <c r="AK3243">
        <f t="shared" si="2439"/>
        <v>420216129.29207468</v>
      </c>
      <c r="AL3243">
        <f t="shared" si="2440"/>
        <v>60.557866191017546</v>
      </c>
      <c r="AM3243">
        <f t="shared" si="2441"/>
        <v>31.295570718295188</v>
      </c>
      <c r="AN3243">
        <f t="shared" si="2411"/>
        <v>60.635169963585106</v>
      </c>
      <c r="AO3243">
        <f t="shared" si="2412"/>
        <v>31.243708621681872</v>
      </c>
      <c r="AP3243">
        <f t="shared" si="2413"/>
        <v>754259384.52257168</v>
      </c>
      <c r="AQ3243">
        <f t="shared" si="2414"/>
        <v>5.1474734798354817E+19</v>
      </c>
      <c r="AR3243">
        <f t="shared" si="2415"/>
        <v>4.2746123127173202E+19</v>
      </c>
      <c r="AS3243">
        <f t="shared" si="2416"/>
        <v>-2.867781860876988E+19</v>
      </c>
      <c r="AT3243">
        <f t="shared" si="2432"/>
        <v>7.1577567192185528E-6</v>
      </c>
      <c r="AU3243">
        <f t="shared" si="2433"/>
        <v>-4.8020459827143131E-6</v>
      </c>
      <c r="AV3243">
        <f t="shared" si="2442"/>
        <v>7.1577567192185528E-6</v>
      </c>
      <c r="AW3243">
        <f t="shared" si="2443"/>
        <v>-4.8020459827143131E-6</v>
      </c>
      <c r="AX3243">
        <f t="shared" si="2417"/>
        <v>1309719.6712134383</v>
      </c>
      <c r="AY3243">
        <f t="shared" si="2418"/>
        <v>674864.10622832843</v>
      </c>
      <c r="AZ3243">
        <f t="shared" si="2419"/>
        <v>0.15460754513512073</v>
      </c>
      <c r="BA3243">
        <f t="shared" si="2420"/>
        <v>-0.10372419322662917</v>
      </c>
    </row>
    <row r="3244" spans="3:53" x14ac:dyDescent="0.35">
      <c r="C3244">
        <f t="shared" si="2444"/>
        <v>34077398274.535294</v>
      </c>
      <c r="D3244">
        <f t="shared" si="2445"/>
        <v>162215230717.53278</v>
      </c>
      <c r="E3244">
        <f t="shared" si="2446"/>
        <v>27708.261965112717</v>
      </c>
      <c r="F3244">
        <f t="shared" si="2447"/>
        <v>-5856.6739183676582</v>
      </c>
      <c r="G3244">
        <f t="shared" si="2421"/>
        <v>165755995818.8653</v>
      </c>
      <c r="H3244">
        <f t="shared" si="2422"/>
        <v>2.8855048726700108E+22</v>
      </c>
      <c r="I3244">
        <f t="shared" si="2423"/>
        <v>-5.9322438553922196E+21</v>
      </c>
      <c r="J3244">
        <f t="shared" si="2424"/>
        <v>-2.8238667104882956E+22</v>
      </c>
      <c r="K3244">
        <f t="shared" si="2425"/>
        <v>-9.9334290947625898E-4</v>
      </c>
      <c r="L3244">
        <f t="shared" si="2426"/>
        <v>-4.7285109016883715E-3</v>
      </c>
      <c r="M3244">
        <f t="shared" si="2427"/>
        <v>598498458.44643474</v>
      </c>
      <c r="N3244">
        <f t="shared" si="2428"/>
        <v>-126504156.63674141</v>
      </c>
      <c r="O3244">
        <f t="shared" si="2429"/>
        <v>-21.456206844687195</v>
      </c>
      <c r="P3244">
        <f t="shared" si="2430"/>
        <v>-102.13583547646883</v>
      </c>
      <c r="S3244">
        <f t="shared" si="2434"/>
        <v>101850616208.03764</v>
      </c>
      <c r="T3244">
        <f t="shared" si="2435"/>
        <v>120731673896.97487</v>
      </c>
      <c r="U3244">
        <f t="shared" si="2436"/>
        <v>22200.973000158192</v>
      </c>
      <c r="V3244">
        <f t="shared" si="2437"/>
        <v>-18707.674586741799</v>
      </c>
      <c r="W3244">
        <f t="shared" si="2431"/>
        <v>22163.919407731104</v>
      </c>
      <c r="X3244">
        <f t="shared" si="2400"/>
        <v>-18751.597170660989</v>
      </c>
      <c r="Y3244">
        <f t="shared" si="2401"/>
        <v>157954693200.05173</v>
      </c>
      <c r="Z3244">
        <f t="shared" si="2402"/>
        <v>3.1775708091777116E+22</v>
      </c>
      <c r="AA3244">
        <f t="shared" si="2403"/>
        <v>-2.0489264256905076E+22</v>
      </c>
      <c r="AB3244">
        <f t="shared" si="2404"/>
        <v>-2.4287562144944512E+22</v>
      </c>
      <c r="AC3244">
        <f t="shared" si="2405"/>
        <v>-3.4308881876934151E-3</v>
      </c>
      <c r="AD3244">
        <f t="shared" si="2406"/>
        <v>-4.0669059184434879E-3</v>
      </c>
      <c r="AE3244">
        <f t="shared" si="2407"/>
        <v>478740659.20699185</v>
      </c>
      <c r="AF3244">
        <f t="shared" si="2408"/>
        <v>-405034498.88627738</v>
      </c>
      <c r="AG3244">
        <f t="shared" si="2409"/>
        <v>-74.10718485417776</v>
      </c>
      <c r="AH3244">
        <f t="shared" si="2410"/>
        <v>-87.845167838379339</v>
      </c>
      <c r="AJ3244">
        <f t="shared" si="2438"/>
        <v>-625049301.83574545</v>
      </c>
      <c r="AK3244">
        <f t="shared" si="2439"/>
        <v>420890993.39830303</v>
      </c>
      <c r="AL3244">
        <f t="shared" si="2440"/>
        <v>60.712473736152667</v>
      </c>
      <c r="AM3244">
        <f t="shared" si="2441"/>
        <v>31.191846525068559</v>
      </c>
      <c r="AN3244">
        <f t="shared" si="2411"/>
        <v>60.789834290329296</v>
      </c>
      <c r="AO3244">
        <f t="shared" si="2412"/>
        <v>31.139754057479816</v>
      </c>
      <c r="AP3244">
        <f t="shared" si="2413"/>
        <v>753548842.51066518</v>
      </c>
      <c r="AQ3244">
        <f t="shared" si="2414"/>
        <v>5.1571854462886986E+19</v>
      </c>
      <c r="AR3244">
        <f t="shared" si="2415"/>
        <v>4.2777521253966963E+19</v>
      </c>
      <c r="AS3244">
        <f t="shared" si="2416"/>
        <v>-2.8805205225924022E+19</v>
      </c>
      <c r="AT3244">
        <f t="shared" si="2432"/>
        <v>7.1630142756140253E-6</v>
      </c>
      <c r="AU3244">
        <f t="shared" si="2433"/>
        <v>-4.8233766285874112E-6</v>
      </c>
      <c r="AV3244">
        <f t="shared" si="2442"/>
        <v>7.1630142756140253E-6</v>
      </c>
      <c r="AW3244">
        <f t="shared" si="2443"/>
        <v>-4.8233766285874112E-6</v>
      </c>
      <c r="AX3244">
        <f t="shared" si="2417"/>
        <v>1313060.4206711128</v>
      </c>
      <c r="AY3244">
        <f t="shared" si="2418"/>
        <v>672618.68764156406</v>
      </c>
      <c r="AZ3244">
        <f t="shared" si="2419"/>
        <v>0.15472110835326294</v>
      </c>
      <c r="BA3244">
        <f t="shared" si="2420"/>
        <v>-0.10418493517748809</v>
      </c>
    </row>
    <row r="3245" spans="3:53" x14ac:dyDescent="0.35">
      <c r="C3245">
        <f t="shared" si="2444"/>
        <v>34675896732.981728</v>
      </c>
      <c r="D3245">
        <f t="shared" si="2445"/>
        <v>162088726560.89603</v>
      </c>
      <c r="E3245">
        <f t="shared" si="2446"/>
        <v>27686.80575826803</v>
      </c>
      <c r="F3245">
        <f t="shared" si="2447"/>
        <v>-5958.809753844127</v>
      </c>
      <c r="G3245">
        <f t="shared" si="2421"/>
        <v>165756366672.20157</v>
      </c>
      <c r="H3245">
        <f t="shared" si="2422"/>
        <v>2.8854919609739685E+22</v>
      </c>
      <c r="I3245">
        <f t="shared" si="2423"/>
        <v>-6.0363908350171677E+21</v>
      </c>
      <c r="J3245">
        <f t="shared" si="2424"/>
        <v>-2.8216455684076631E+22</v>
      </c>
      <c r="K3245">
        <f t="shared" si="2425"/>
        <v>-1.0107821224074292E-3</v>
      </c>
      <c r="L3245">
        <f t="shared" si="2426"/>
        <v>-4.7247916416739161E-3</v>
      </c>
      <c r="M3245">
        <f t="shared" si="2427"/>
        <v>598035004.37858951</v>
      </c>
      <c r="N3245">
        <f t="shared" si="2428"/>
        <v>-128710290.68303314</v>
      </c>
      <c r="O3245">
        <f t="shared" si="2429"/>
        <v>-21.832893844000473</v>
      </c>
      <c r="P3245">
        <f t="shared" si="2430"/>
        <v>-102.05549946015658</v>
      </c>
      <c r="S3245">
        <f t="shared" si="2434"/>
        <v>102329356867.24463</v>
      </c>
      <c r="T3245">
        <f t="shared" si="2435"/>
        <v>120326639398.08859</v>
      </c>
      <c r="U3245">
        <f t="shared" si="2436"/>
        <v>22126.865815304016</v>
      </c>
      <c r="V3245">
        <f t="shared" si="2437"/>
        <v>-18795.519754580178</v>
      </c>
      <c r="W3245">
        <f t="shared" si="2431"/>
        <v>22089.638306829023</v>
      </c>
      <c r="X3245">
        <f t="shared" si="2400"/>
        <v>-18839.294689995546</v>
      </c>
      <c r="Y3245">
        <f t="shared" si="2401"/>
        <v>157955048750.27438</v>
      </c>
      <c r="Z3245">
        <f t="shared" si="2402"/>
        <v>3.1775565040352536E+22</v>
      </c>
      <c r="AA3245">
        <f t="shared" si="2403"/>
        <v>-2.058543339006078E+22</v>
      </c>
      <c r="AB3245">
        <f t="shared" si="2404"/>
        <v>-2.4205917990794E+22</v>
      </c>
      <c r="AC3245">
        <f t="shared" si="2405"/>
        <v>-3.4469915254622873E-3</v>
      </c>
      <c r="AD3245">
        <f t="shared" si="2406"/>
        <v>-4.0532347606821832E-3</v>
      </c>
      <c r="AE3245">
        <f t="shared" si="2407"/>
        <v>477136187.42750692</v>
      </c>
      <c r="AF3245">
        <f t="shared" si="2408"/>
        <v>-406928765.30390382</v>
      </c>
      <c r="AG3245">
        <f t="shared" si="2409"/>
        <v>-74.455016949985406</v>
      </c>
      <c r="AH3245">
        <f t="shared" si="2410"/>
        <v>-87.549870830735159</v>
      </c>
      <c r="AJ3245">
        <f t="shared" si="2438"/>
        <v>-623736241.41507435</v>
      </c>
      <c r="AK3245">
        <f t="shared" si="2439"/>
        <v>421563612.08594459</v>
      </c>
      <c r="AL3245">
        <f t="shared" si="2440"/>
        <v>60.867194844505931</v>
      </c>
      <c r="AM3245">
        <f t="shared" si="2441"/>
        <v>31.08766158989107</v>
      </c>
      <c r="AN3245">
        <f t="shared" si="2411"/>
        <v>60.944612233050115</v>
      </c>
      <c r="AO3245">
        <f t="shared" si="2412"/>
        <v>31.03533762378818</v>
      </c>
      <c r="AP3245">
        <f t="shared" si="2413"/>
        <v>752836488.14968622</v>
      </c>
      <c r="AQ3245">
        <f t="shared" si="2414"/>
        <v>5.1669498020257718E+19</v>
      </c>
      <c r="AR3245">
        <f t="shared" si="2415"/>
        <v>4.2808948554246038E+19</v>
      </c>
      <c r="AS3245">
        <f t="shared" si="2416"/>
        <v>-2.8933215330227864E+19</v>
      </c>
      <c r="AT3245">
        <f t="shared" si="2432"/>
        <v>7.1682767170539244E-6</v>
      </c>
      <c r="AU3245">
        <f t="shared" si="2433"/>
        <v>-4.8448116761935472E-6</v>
      </c>
      <c r="AV3245">
        <f t="shared" si="2442"/>
        <v>7.1682767170539244E-6</v>
      </c>
      <c r="AW3245">
        <f t="shared" si="2443"/>
        <v>-4.8448116761935472E-6</v>
      </c>
      <c r="AX3245">
        <f t="shared" si="2417"/>
        <v>1316403.6242338824</v>
      </c>
      <c r="AY3245">
        <f t="shared" si="2418"/>
        <v>670363.2926738247</v>
      </c>
      <c r="AZ3245">
        <f t="shared" si="2419"/>
        <v>0.15483477708836477</v>
      </c>
      <c r="BA3245">
        <f t="shared" si="2420"/>
        <v>-0.10464793220578061</v>
      </c>
    </row>
    <row r="3246" spans="3:53" x14ac:dyDescent="0.35">
      <c r="C3246">
        <f t="shared" si="2444"/>
        <v>35273931737.360313</v>
      </c>
      <c r="D3246">
        <f t="shared" si="2445"/>
        <v>161960016270.21298</v>
      </c>
      <c r="E3246">
        <f t="shared" si="2446"/>
        <v>27664.972864424031</v>
      </c>
      <c r="F3246">
        <f t="shared" si="2447"/>
        <v>-6060.8652533042832</v>
      </c>
      <c r="G3246">
        <f t="shared" si="2421"/>
        <v>165756740829.62543</v>
      </c>
      <c r="H3246">
        <f t="shared" si="2422"/>
        <v>2.8854789343300471E+22</v>
      </c>
      <c r="I3246">
        <f t="shared" si="2423"/>
        <v>-6.1404553715113777E+21</v>
      </c>
      <c r="J3246">
        <f t="shared" si="2424"/>
        <v>-2.8193858832673532E+22</v>
      </c>
      <c r="K3246">
        <f t="shared" si="2425"/>
        <v>-1.0282075303937337E-3</v>
      </c>
      <c r="L3246">
        <f t="shared" si="2426"/>
        <v>-4.7210078420417837E-3</v>
      </c>
      <c r="M3246">
        <f t="shared" si="2427"/>
        <v>597563413.87155902</v>
      </c>
      <c r="N3246">
        <f t="shared" si="2428"/>
        <v>-130914689.47137251</v>
      </c>
      <c r="O3246">
        <f t="shared" si="2429"/>
        <v>-22.209282656504648</v>
      </c>
      <c r="P3246">
        <f t="shared" si="2430"/>
        <v>-101.97376938810253</v>
      </c>
      <c r="S3246">
        <f t="shared" si="2434"/>
        <v>102806493054.67213</v>
      </c>
      <c r="T3246">
        <f t="shared" si="2435"/>
        <v>119919710632.78468</v>
      </c>
      <c r="U3246">
        <f t="shared" si="2436"/>
        <v>22052.410798354031</v>
      </c>
      <c r="V3246">
        <f t="shared" si="2437"/>
        <v>-18883.069625410913</v>
      </c>
      <c r="W3246">
        <f t="shared" si="2431"/>
        <v>22015.009964977737</v>
      </c>
      <c r="X3246">
        <f t="shared" si="2400"/>
        <v>-18926.696219244095</v>
      </c>
      <c r="Y3246">
        <f t="shared" si="2401"/>
        <v>157955411469.34842</v>
      </c>
      <c r="Z3246">
        <f t="shared" si="2402"/>
        <v>3.1775419105620854E+22</v>
      </c>
      <c r="AA3246">
        <f t="shared" si="2403"/>
        <v>-2.0681275641038864E+22</v>
      </c>
      <c r="AB3246">
        <f t="shared" si="2404"/>
        <v>-2.4123890589977958E+22</v>
      </c>
      <c r="AC3246">
        <f t="shared" si="2405"/>
        <v>-3.4630401274345049E-3</v>
      </c>
      <c r="AD3246">
        <f t="shared" si="2406"/>
        <v>-4.039499428998318E-3</v>
      </c>
      <c r="AE3246">
        <f t="shared" si="2407"/>
        <v>475524215.24351913</v>
      </c>
      <c r="AF3246">
        <f t="shared" si="2408"/>
        <v>-408816638.33567244</v>
      </c>
      <c r="AG3246">
        <f t="shared" si="2409"/>
        <v>-74.801666752585305</v>
      </c>
      <c r="AH3246">
        <f t="shared" si="2410"/>
        <v>-87.253187666363672</v>
      </c>
      <c r="AJ3246">
        <f t="shared" si="2438"/>
        <v>-622419837.79084051</v>
      </c>
      <c r="AK3246">
        <f t="shared" si="2439"/>
        <v>422233975.37861842</v>
      </c>
      <c r="AL3246">
        <f t="shared" si="2440"/>
        <v>61.022029621594299</v>
      </c>
      <c r="AM3246">
        <f t="shared" si="2441"/>
        <v>30.983013657685291</v>
      </c>
      <c r="AN3246">
        <f t="shared" si="2411"/>
        <v>61.099503895342252</v>
      </c>
      <c r="AO3246">
        <f t="shared" si="2412"/>
        <v>30.930457057448582</v>
      </c>
      <c r="AP3246">
        <f t="shared" si="2413"/>
        <v>752122320.13124561</v>
      </c>
      <c r="AQ3246">
        <f t="shared" si="2414"/>
        <v>5.1767668813277331E+19</v>
      </c>
      <c r="AR3246">
        <f t="shared" si="2415"/>
        <v>4.2840403965072351E+19</v>
      </c>
      <c r="AS3246">
        <f t="shared" si="2416"/>
        <v>-2.9061853390150115E+19</v>
      </c>
      <c r="AT3246">
        <f t="shared" si="2432"/>
        <v>7.1735438655512975E-6</v>
      </c>
      <c r="AU3246">
        <f t="shared" si="2433"/>
        <v>-4.8663518737692752E-6</v>
      </c>
      <c r="AV3246">
        <f t="shared" si="2442"/>
        <v>7.1735438655512975E-6</v>
      </c>
      <c r="AW3246">
        <f t="shared" si="2443"/>
        <v>-4.8663518737692752E-6</v>
      </c>
      <c r="AX3246">
        <f t="shared" si="2417"/>
        <v>1319749.2841393927</v>
      </c>
      <c r="AY3246">
        <f t="shared" si="2418"/>
        <v>668097.87244088936</v>
      </c>
      <c r="AZ3246">
        <f t="shared" si="2419"/>
        <v>0.15494854749590803</v>
      </c>
      <c r="BA3246">
        <f t="shared" si="2420"/>
        <v>-0.10511320047341635</v>
      </c>
    </row>
    <row r="3247" spans="3:53" x14ac:dyDescent="0.35">
      <c r="C3247">
        <f t="shared" si="2444"/>
        <v>35871495151.231873</v>
      </c>
      <c r="D3247">
        <f t="shared" si="2445"/>
        <v>161829101580.74161</v>
      </c>
      <c r="E3247">
        <f t="shared" si="2446"/>
        <v>27642.763581767525</v>
      </c>
      <c r="F3247">
        <f t="shared" si="2447"/>
        <v>-6162.8390226923857</v>
      </c>
      <c r="G3247">
        <f t="shared" si="2421"/>
        <v>165757118347.34229</v>
      </c>
      <c r="H3247">
        <f t="shared" si="2422"/>
        <v>2.8854657907837584E+22</v>
      </c>
      <c r="I3247">
        <f t="shared" si="2423"/>
        <v>-6.2444360251394679E+21</v>
      </c>
      <c r="J3247">
        <f t="shared" si="2424"/>
        <v>-2.8170876835950181E+22</v>
      </c>
      <c r="K3247">
        <f t="shared" si="2425"/>
        <v>-1.045618892354231E-3</v>
      </c>
      <c r="L3247">
        <f t="shared" si="2426"/>
        <v>-4.7171595505609808E-3</v>
      </c>
      <c r="M3247">
        <f t="shared" si="2427"/>
        <v>597083693.36617851</v>
      </c>
      <c r="N3247">
        <f t="shared" si="2428"/>
        <v>-133117322.89015552</v>
      </c>
      <c r="O3247">
        <f t="shared" si="2429"/>
        <v>-22.585368074851388</v>
      </c>
      <c r="P3247">
        <f t="shared" si="2430"/>
        <v>-101.89064629211718</v>
      </c>
      <c r="S3247">
        <f t="shared" si="2434"/>
        <v>103282017269.91565</v>
      </c>
      <c r="T3247">
        <f t="shared" si="2435"/>
        <v>119510893994.44901</v>
      </c>
      <c r="U3247">
        <f t="shared" si="2436"/>
        <v>21977.609131601446</v>
      </c>
      <c r="V3247">
        <f t="shared" si="2437"/>
        <v>-18970.322813077277</v>
      </c>
      <c r="W3247">
        <f t="shared" si="2431"/>
        <v>21940.035567281477</v>
      </c>
      <c r="X3247">
        <f t="shared" si="2400"/>
        <v>-19013.800374623177</v>
      </c>
      <c r="Y3247">
        <f t="shared" si="2401"/>
        <v>157955781390.53848</v>
      </c>
      <c r="Z3247">
        <f t="shared" si="2402"/>
        <v>3.177527027425827E+22</v>
      </c>
      <c r="AA3247">
        <f t="shared" si="2403"/>
        <v>-2.0776789455449205E+22</v>
      </c>
      <c r="AB3247">
        <f t="shared" si="2404"/>
        <v>-2.4041481254824877E+22</v>
      </c>
      <c r="AC3247">
        <f t="shared" si="2405"/>
        <v>-3.4790337333304093E-3</v>
      </c>
      <c r="AD3247">
        <f t="shared" si="2406"/>
        <v>-4.0257001431387935E-3</v>
      </c>
      <c r="AE3247">
        <f t="shared" si="2407"/>
        <v>473904768.25327992</v>
      </c>
      <c r="AF3247">
        <f t="shared" si="2408"/>
        <v>-410698088.09186065</v>
      </c>
      <c r="AG3247">
        <f t="shared" si="2409"/>
        <v>-75.147128639936838</v>
      </c>
      <c r="AH3247">
        <f t="shared" si="2410"/>
        <v>-86.955123091797944</v>
      </c>
      <c r="AJ3247">
        <f t="shared" si="2438"/>
        <v>-621100088.50670111</v>
      </c>
      <c r="AK3247">
        <f t="shared" si="2439"/>
        <v>422902073.25105929</v>
      </c>
      <c r="AL3247">
        <f t="shared" si="2440"/>
        <v>61.176978169090205</v>
      </c>
      <c r="AM3247">
        <f t="shared" si="2441"/>
        <v>30.877900457211876</v>
      </c>
      <c r="AN3247">
        <f t="shared" si="2411"/>
        <v>61.254509376922329</v>
      </c>
      <c r="AO3247">
        <f t="shared" si="2412"/>
        <v>30.825110079073799</v>
      </c>
      <c r="AP3247">
        <f t="shared" si="2413"/>
        <v>751406337.14593875</v>
      </c>
      <c r="AQ3247">
        <f t="shared" si="2414"/>
        <v>5.186637021342208E+19</v>
      </c>
      <c r="AR3247">
        <f t="shared" si="2415"/>
        <v>4.2871886404946715E+19</v>
      </c>
      <c r="AS3247">
        <f t="shared" si="2416"/>
        <v>-2.9191123911166947E+19</v>
      </c>
      <c r="AT3247">
        <f t="shared" si="2432"/>
        <v>7.1788155400111705E-6</v>
      </c>
      <c r="AU3247">
        <f t="shared" si="2433"/>
        <v>-4.8879979757479813E-6</v>
      </c>
      <c r="AV3247">
        <f t="shared" si="2442"/>
        <v>7.1788155400111705E-6</v>
      </c>
      <c r="AW3247">
        <f t="shared" si="2443"/>
        <v>-4.8879979757479813E-6</v>
      </c>
      <c r="AX3247">
        <f t="shared" si="2417"/>
        <v>1323097.4025415224</v>
      </c>
      <c r="AY3247">
        <f t="shared" si="2418"/>
        <v>665822.37770799408</v>
      </c>
      <c r="AZ3247">
        <f t="shared" si="2419"/>
        <v>0.15506241566424128</v>
      </c>
      <c r="BA3247">
        <f t="shared" si="2420"/>
        <v>-0.1055807562761564</v>
      </c>
    </row>
    <row r="3248" spans="3:53" x14ac:dyDescent="0.35">
      <c r="C3248">
        <f t="shared" si="2444"/>
        <v>36468578844.598053</v>
      </c>
      <c r="D3248">
        <f t="shared" si="2445"/>
        <v>161695984257.85144</v>
      </c>
      <c r="E3248">
        <f t="shared" si="2446"/>
        <v>27620.178213692674</v>
      </c>
      <c r="F3248">
        <f t="shared" si="2447"/>
        <v>-6264.7296689845025</v>
      </c>
      <c r="G3248">
        <f t="shared" si="2421"/>
        <v>165757499281.51065</v>
      </c>
      <c r="H3248">
        <f t="shared" si="2422"/>
        <v>2.8854525283823214E+22</v>
      </c>
      <c r="I3248">
        <f t="shared" si="2423"/>
        <v>-6.3483313569386809E+21</v>
      </c>
      <c r="J3248">
        <f t="shared" si="2424"/>
        <v>-2.8147509984673638E+22</v>
      </c>
      <c r="K3248">
        <f t="shared" si="2425"/>
        <v>-1.0630159673373544E-3</v>
      </c>
      <c r="L3248">
        <f t="shared" si="2426"/>
        <v>-4.7132468159198993E-3</v>
      </c>
      <c r="M3248">
        <f t="shared" si="2427"/>
        <v>596595849.41576171</v>
      </c>
      <c r="N3248">
        <f t="shared" si="2428"/>
        <v>-135318160.85006526</v>
      </c>
      <c r="O3248">
        <f t="shared" si="2429"/>
        <v>-22.961144894486853</v>
      </c>
      <c r="P3248">
        <f t="shared" si="2430"/>
        <v>-101.80613122386983</v>
      </c>
      <c r="S3248">
        <f t="shared" si="2434"/>
        <v>103755922038.16893</v>
      </c>
      <c r="T3248">
        <f t="shared" si="2435"/>
        <v>119100195906.35715</v>
      </c>
      <c r="U3248">
        <f t="shared" si="2436"/>
        <v>21902.462002961511</v>
      </c>
      <c r="V3248">
        <f t="shared" si="2437"/>
        <v>-19057.277936169074</v>
      </c>
      <c r="W3248">
        <f t="shared" si="2431"/>
        <v>21864.71630445699</v>
      </c>
      <c r="X3248">
        <f t="shared" si="2400"/>
        <v>-19100.605777107703</v>
      </c>
      <c r="Y3248">
        <f t="shared" si="2401"/>
        <v>157956158546.99442</v>
      </c>
      <c r="Z3248">
        <f t="shared" si="2402"/>
        <v>3.1775118532988721E+22</v>
      </c>
      <c r="AA3248">
        <f t="shared" si="2403"/>
        <v>-2.0871973284165984E+22</v>
      </c>
      <c r="AB3248">
        <f t="shared" si="2404"/>
        <v>-2.3958691304212439E+22</v>
      </c>
      <c r="AC3248">
        <f t="shared" si="2405"/>
        <v>-3.4949720837518391E-3</v>
      </c>
      <c r="AD3248">
        <f t="shared" si="2406"/>
        <v>-4.0118371239471597E-3</v>
      </c>
      <c r="AE3248">
        <f t="shared" si="2407"/>
        <v>472277872.17627096</v>
      </c>
      <c r="AF3248">
        <f t="shared" si="2408"/>
        <v>-412573084.78552639</v>
      </c>
      <c r="AG3248">
        <f t="shared" si="2409"/>
        <v>-75.49139700903973</v>
      </c>
      <c r="AH3248">
        <f t="shared" si="2410"/>
        <v>-86.655681877258644</v>
      </c>
      <c r="AJ3248">
        <f t="shared" si="2438"/>
        <v>-619776991.10415959</v>
      </c>
      <c r="AK3248">
        <f t="shared" si="2439"/>
        <v>423567895.62876731</v>
      </c>
      <c r="AL3248">
        <f t="shared" si="2440"/>
        <v>61.332040584754445</v>
      </c>
      <c r="AM3248">
        <f t="shared" si="2441"/>
        <v>30.772319700935718</v>
      </c>
      <c r="AN3248">
        <f t="shared" si="2411"/>
        <v>61.409628773561202</v>
      </c>
      <c r="AO3248">
        <f t="shared" si="2412"/>
        <v>30.719294392913266</v>
      </c>
      <c r="AP3248">
        <f t="shared" si="2413"/>
        <v>750688537.883394</v>
      </c>
      <c r="AQ3248">
        <f t="shared" si="2414"/>
        <v>5.1965605621121212E+19</v>
      </c>
      <c r="AR3248">
        <f t="shared" si="2415"/>
        <v>4.2903394773514846E+19</v>
      </c>
      <c r="AS3248">
        <f t="shared" si="2416"/>
        <v>-2.9321031436118397E+19</v>
      </c>
      <c r="AT3248">
        <f t="shared" si="2432"/>
        <v>7.1840915561813199E-6</v>
      </c>
      <c r="AU3248">
        <f t="shared" si="2433"/>
        <v>-4.9097507428195571E-6</v>
      </c>
      <c r="AV3248">
        <f t="shared" si="2442"/>
        <v>7.1840915561813199E-6</v>
      </c>
      <c r="AW3248">
        <f t="shared" si="2443"/>
        <v>-4.9097507428195571E-6</v>
      </c>
      <c r="AX3248">
        <f t="shared" si="2417"/>
        <v>1326447.9815089221</v>
      </c>
      <c r="AY3248">
        <f t="shared" si="2418"/>
        <v>663536.75888692657</v>
      </c>
      <c r="AZ3248">
        <f t="shared" si="2419"/>
        <v>0.15517637761351652</v>
      </c>
      <c r="BA3248">
        <f t="shared" si="2420"/>
        <v>-0.10605061604490243</v>
      </c>
    </row>
    <row r="3249" spans="3:53" x14ac:dyDescent="0.35">
      <c r="C3249">
        <f t="shared" si="2444"/>
        <v>37065174694.013817</v>
      </c>
      <c r="D3249">
        <f t="shared" si="2445"/>
        <v>161560666097.00137</v>
      </c>
      <c r="E3249">
        <f t="shared" si="2446"/>
        <v>27597.217068798189</v>
      </c>
      <c r="F3249">
        <f t="shared" si="2447"/>
        <v>-6366.5358002083722</v>
      </c>
      <c r="G3249">
        <f t="shared" si="2421"/>
        <v>165757883688.2413</v>
      </c>
      <c r="H3249">
        <f t="shared" si="2422"/>
        <v>2.8854391451746929E+22</v>
      </c>
      <c r="I3249">
        <f t="shared" si="2423"/>
        <v>-6.4521399287407025E+21</v>
      </c>
      <c r="J3249">
        <f t="shared" si="2424"/>
        <v>-2.8123758575101514E+22</v>
      </c>
      <c r="K3249">
        <f t="shared" si="2425"/>
        <v>-1.0803985145245651E-3</v>
      </c>
      <c r="L3249">
        <f t="shared" si="2426"/>
        <v>-4.7092696877263085E-3</v>
      </c>
      <c r="M3249">
        <f t="shared" si="2427"/>
        <v>596099888.68604088</v>
      </c>
      <c r="N3249">
        <f t="shared" si="2428"/>
        <v>-137517173.28450084</v>
      </c>
      <c r="O3249">
        <f t="shared" si="2429"/>
        <v>-23.336607913730607</v>
      </c>
      <c r="P3249">
        <f t="shared" si="2430"/>
        <v>-101.72022525488826</v>
      </c>
      <c r="S3249">
        <f t="shared" si="2434"/>
        <v>104228199910.3452</v>
      </c>
      <c r="T3249">
        <f t="shared" si="2435"/>
        <v>118687622821.57162</v>
      </c>
      <c r="U3249">
        <f t="shared" si="2436"/>
        <v>21826.970605952472</v>
      </c>
      <c r="V3249">
        <f t="shared" si="2437"/>
        <v>-19143.933618046332</v>
      </c>
      <c r="W3249">
        <f t="shared" si="2431"/>
        <v>21789.053372814451</v>
      </c>
      <c r="X3249">
        <f t="shared" si="2400"/>
        <v>-19187.11105245462</v>
      </c>
      <c r="Y3249">
        <f t="shared" si="2401"/>
        <v>157956542971.75073</v>
      </c>
      <c r="Z3249">
        <f t="shared" si="2402"/>
        <v>3.1774963868584135E+22</v>
      </c>
      <c r="AA3249">
        <f t="shared" si="2403"/>
        <v>-2.0966825583357318E+22</v>
      </c>
      <c r="AB3249">
        <f t="shared" si="2404"/>
        <v>-2.3875522063546593E+22</v>
      </c>
      <c r="AC3249">
        <f t="shared" si="2405"/>
        <v>-3.5108549201870926E-3</v>
      </c>
      <c r="AD3249">
        <f t="shared" si="2406"/>
        <v>-3.9979105933601123E-3</v>
      </c>
      <c r="AE3249">
        <f t="shared" si="2407"/>
        <v>470643552.85279214</v>
      </c>
      <c r="AF3249">
        <f t="shared" si="2408"/>
        <v>-414441598.73301977</v>
      </c>
      <c r="AG3249">
        <f t="shared" si="2409"/>
        <v>-75.834466276041198</v>
      </c>
      <c r="AH3249">
        <f t="shared" si="2410"/>
        <v>-86.354868816578431</v>
      </c>
      <c r="AJ3249">
        <f t="shared" si="2438"/>
        <v>-618450543.12265062</v>
      </c>
      <c r="AK3249">
        <f t="shared" si="2439"/>
        <v>424231432.38765424</v>
      </c>
      <c r="AL3249">
        <f t="shared" si="2440"/>
        <v>61.48721696236796</v>
      </c>
      <c r="AM3249">
        <f t="shared" si="2441"/>
        <v>30.666269084890814</v>
      </c>
      <c r="AN3249">
        <f t="shared" si="2411"/>
        <v>61.564862177015264</v>
      </c>
      <c r="AO3249">
        <f t="shared" si="2412"/>
        <v>30.613007686717314</v>
      </c>
      <c r="AP3249">
        <f t="shared" si="2413"/>
        <v>749968921.03232014</v>
      </c>
      <c r="AQ3249">
        <f t="shared" si="2414"/>
        <v>5.2065378466047672E+19</v>
      </c>
      <c r="AR3249">
        <f t="shared" si="2415"/>
        <v>4.2934927951268897E+19</v>
      </c>
      <c r="AS3249">
        <f t="shared" si="2416"/>
        <v>-2.9451580545568838E+19</v>
      </c>
      <c r="AT3249">
        <f t="shared" si="2432"/>
        <v>7.1893717266022932E-6</v>
      </c>
      <c r="AU3249">
        <f t="shared" si="2433"/>
        <v>-4.9316109419907627E-6</v>
      </c>
      <c r="AV3249">
        <f t="shared" si="2442"/>
        <v>7.1893717266022932E-6</v>
      </c>
      <c r="AW3249">
        <f t="shared" si="2443"/>
        <v>-4.9316109419907627E-6</v>
      </c>
      <c r="AX3249">
        <f t="shared" si="2417"/>
        <v>1329801.0230235297</v>
      </c>
      <c r="AY3249">
        <f t="shared" si="2418"/>
        <v>661240.96603309398</v>
      </c>
      <c r="AZ3249">
        <f t="shared" si="2419"/>
        <v>0.15529042929460954</v>
      </c>
      <c r="BA3249">
        <f t="shared" si="2420"/>
        <v>-0.10652279634700047</v>
      </c>
    </row>
    <row r="3250" spans="3:53" x14ac:dyDescent="0.35">
      <c r="C3250">
        <f t="shared" si="2444"/>
        <v>37661274582.69986</v>
      </c>
      <c r="D3250">
        <f t="shared" si="2445"/>
        <v>161423148923.71686</v>
      </c>
      <c r="E3250">
        <f t="shared" si="2446"/>
        <v>27573.880460884458</v>
      </c>
      <c r="F3250">
        <f t="shared" si="2447"/>
        <v>-6468.2560254632608</v>
      </c>
      <c r="G3250">
        <f t="shared" si="2421"/>
        <v>165758271623.59647</v>
      </c>
      <c r="H3250">
        <f t="shared" si="2422"/>
        <v>2.8854256392115967E+22</v>
      </c>
      <c r="I3250">
        <f t="shared" si="2423"/>
        <v>-6.5558603031935021E+21</v>
      </c>
      <c r="J3250">
        <f t="shared" si="2424"/>
        <v>-2.8099622908981833E+22</v>
      </c>
      <c r="K3250">
        <f t="shared" si="2425"/>
        <v>-1.0977662932340089E-3</v>
      </c>
      <c r="L3250">
        <f t="shared" si="2426"/>
        <v>-4.7052282165073395E-3</v>
      </c>
      <c r="M3250">
        <f t="shared" si="2427"/>
        <v>595595817.95510435</v>
      </c>
      <c r="N3250">
        <f t="shared" si="2428"/>
        <v>-139714330.15000644</v>
      </c>
      <c r="O3250">
        <f t="shared" si="2429"/>
        <v>-23.711751933854593</v>
      </c>
      <c r="P3250">
        <f t="shared" si="2430"/>
        <v>-101.63292947655853</v>
      </c>
      <c r="S3250">
        <f t="shared" si="2434"/>
        <v>104698843463.198</v>
      </c>
      <c r="T3250">
        <f t="shared" si="2435"/>
        <v>118273181222.83861</v>
      </c>
      <c r="U3250">
        <f t="shared" si="2436"/>
        <v>21751.13613967643</v>
      </c>
      <c r="V3250">
        <f t="shared" si="2437"/>
        <v>-19230.288486862912</v>
      </c>
      <c r="W3250">
        <f t="shared" si="2431"/>
        <v>21713.047974238259</v>
      </c>
      <c r="X3250">
        <f t="shared" si="2400"/>
        <v>-19273.314831226475</v>
      </c>
      <c r="Y3250">
        <f t="shared" si="2401"/>
        <v>157956934697.72595</v>
      </c>
      <c r="Z3250">
        <f t="shared" si="2402"/>
        <v>3.1774806267864688E+22</v>
      </c>
      <c r="AA3250">
        <f t="shared" si="2403"/>
        <v>-2.1061344814514829E+22</v>
      </c>
      <c r="AB3250">
        <f t="shared" si="2404"/>
        <v>-2.3791974864740472E+22</v>
      </c>
      <c r="AC3250">
        <f t="shared" si="2405"/>
        <v>-3.5266819850158786E-3</v>
      </c>
      <c r="AD3250">
        <f t="shared" si="2406"/>
        <v>-3.9839207744039639E-3</v>
      </c>
      <c r="AE3250">
        <f t="shared" si="2407"/>
        <v>469001836.24354643</v>
      </c>
      <c r="AF3250">
        <f t="shared" si="2408"/>
        <v>-416303600.35449183</v>
      </c>
      <c r="AG3250">
        <f t="shared" si="2409"/>
        <v>-76.176330876342973</v>
      </c>
      <c r="AH3250">
        <f t="shared" si="2410"/>
        <v>-86.052688727125613</v>
      </c>
      <c r="AJ3250">
        <f t="shared" si="2438"/>
        <v>-617120742.09962714</v>
      </c>
      <c r="AK3250">
        <f t="shared" si="2439"/>
        <v>424892673.35368735</v>
      </c>
      <c r="AL3250">
        <f t="shared" si="2440"/>
        <v>61.642507391662569</v>
      </c>
      <c r="AM3250">
        <f t="shared" si="2441"/>
        <v>30.559746288543813</v>
      </c>
      <c r="AN3250">
        <f t="shared" si="2411"/>
        <v>61.720209674956578</v>
      </c>
      <c r="AO3250">
        <f t="shared" si="2412"/>
        <v>30.506247631600036</v>
      </c>
      <c r="AP3250">
        <f t="shared" si="2413"/>
        <v>749247485.28055656</v>
      </c>
      <c r="AQ3250">
        <f t="shared" si="2414"/>
        <v>5.2165692207411872E+19</v>
      </c>
      <c r="AR3250">
        <f t="shared" si="2415"/>
        <v>4.2966484799243903E+19</v>
      </c>
      <c r="AS3250">
        <f t="shared" si="2416"/>
        <v>-2.9582775858170819E+19</v>
      </c>
      <c r="AT3250">
        <f t="shared" si="2432"/>
        <v>7.1946558605565806E-6</v>
      </c>
      <c r="AU3250">
        <f t="shared" si="2433"/>
        <v>-4.9535793466461512E-6</v>
      </c>
      <c r="AV3250">
        <f t="shared" si="2442"/>
        <v>7.1946558605565806E-6</v>
      </c>
      <c r="AW3250">
        <f t="shared" si="2443"/>
        <v>-4.9535793466461512E-6</v>
      </c>
      <c r="AX3250">
        <f t="shared" si="2417"/>
        <v>1333156.5289790621</v>
      </c>
      <c r="AY3250">
        <f t="shared" si="2418"/>
        <v>658934.94884256076</v>
      </c>
      <c r="AZ3250">
        <f t="shared" si="2419"/>
        <v>0.15540456658802215</v>
      </c>
      <c r="BA3250">
        <f t="shared" si="2420"/>
        <v>-0.10699731388755687</v>
      </c>
    </row>
    <row r="3251" spans="3:53" x14ac:dyDescent="0.35">
      <c r="C3251">
        <f t="shared" si="2444"/>
        <v>38256870400.654961</v>
      </c>
      <c r="D3251">
        <f t="shared" si="2445"/>
        <v>161283434593.56686</v>
      </c>
      <c r="E3251">
        <f t="shared" si="2446"/>
        <v>27550.168708950605</v>
      </c>
      <c r="F3251">
        <f t="shared" si="2447"/>
        <v>-6569.8889549398191</v>
      </c>
      <c r="G3251">
        <f t="shared" si="2421"/>
        <v>165758663143.58917</v>
      </c>
      <c r="H3251">
        <f t="shared" si="2422"/>
        <v>2.8854120085455473E+22</v>
      </c>
      <c r="I3251">
        <f t="shared" si="2423"/>
        <v>-6.6594910437831806E+21</v>
      </c>
      <c r="J3251">
        <f t="shared" si="2424"/>
        <v>-2.8075103293552753E+22</v>
      </c>
      <c r="K3251">
        <f t="shared" si="2425"/>
        <v>-1.1151190629241762E-3</v>
      </c>
      <c r="L3251">
        <f t="shared" si="2426"/>
        <v>-4.7011224537094358E-3</v>
      </c>
      <c r="M3251">
        <f t="shared" si="2427"/>
        <v>595083644.11333311</v>
      </c>
      <c r="N3251">
        <f t="shared" si="2428"/>
        <v>-141909601.42670009</v>
      </c>
      <c r="O3251">
        <f t="shared" si="2429"/>
        <v>-24.086571759162204</v>
      </c>
      <c r="P3251">
        <f t="shared" si="2430"/>
        <v>-101.54424500012381</v>
      </c>
      <c r="S3251">
        <f t="shared" si="2434"/>
        <v>105167845299.44154</v>
      </c>
      <c r="T3251">
        <f t="shared" si="2435"/>
        <v>117856877622.48412</v>
      </c>
      <c r="U3251">
        <f t="shared" si="2436"/>
        <v>21674.959808800086</v>
      </c>
      <c r="V3251">
        <f t="shared" si="2437"/>
        <v>-19316.341175590038</v>
      </c>
      <c r="W3251">
        <f t="shared" si="2431"/>
        <v>21636.701316167731</v>
      </c>
      <c r="X3251">
        <f t="shared" si="2400"/>
        <v>-19359.215748814902</v>
      </c>
      <c r="Y3251">
        <f t="shared" si="2401"/>
        <v>157957333757.72226</v>
      </c>
      <c r="Z3251">
        <f t="shared" si="2402"/>
        <v>3.1774645717698982E+22</v>
      </c>
      <c r="AA3251">
        <f t="shared" si="2403"/>
        <v>-2.1155529444483047E+22</v>
      </c>
      <c r="AB3251">
        <f t="shared" si="2404"/>
        <v>-2.3708051046193087E+22</v>
      </c>
      <c r="AC3251">
        <f t="shared" si="2405"/>
        <v>-3.542453021514241E-3</v>
      </c>
      <c r="AD3251">
        <f t="shared" si="2406"/>
        <v>-3.9698678911910725E-3</v>
      </c>
      <c r="AE3251">
        <f t="shared" si="2407"/>
        <v>467352748.429223</v>
      </c>
      <c r="AF3251">
        <f t="shared" si="2408"/>
        <v>-418159060.17440188</v>
      </c>
      <c r="AG3251">
        <f t="shared" si="2409"/>
        <v>-76.5169852647076</v>
      </c>
      <c r="AH3251">
        <f t="shared" si="2410"/>
        <v>-85.749146449727164</v>
      </c>
      <c r="AJ3251">
        <f t="shared" si="2438"/>
        <v>-615787585.57064807</v>
      </c>
      <c r="AK3251">
        <f t="shared" si="2439"/>
        <v>425551608.30252993</v>
      </c>
      <c r="AL3251">
        <f t="shared" si="2440"/>
        <v>61.797911958250594</v>
      </c>
      <c r="AM3251">
        <f t="shared" si="2441"/>
        <v>30.452748974656256</v>
      </c>
      <c r="AN3251">
        <f t="shared" si="2411"/>
        <v>61.875671350901975</v>
      </c>
      <c r="AO3251">
        <f t="shared" si="2412"/>
        <v>30.399011881900872</v>
      </c>
      <c r="AP3251">
        <f t="shared" si="2413"/>
        <v>748524229.31512249</v>
      </c>
      <c r="AQ3251">
        <f t="shared" si="2414"/>
        <v>5.2266550334259167E+19</v>
      </c>
      <c r="AR3251">
        <f t="shared" si="2415"/>
        <v>4.2998064158709473E+19</v>
      </c>
      <c r="AS3251">
        <f t="shared" si="2416"/>
        <v>-2.9714622031032984E+19</v>
      </c>
      <c r="AT3251">
        <f t="shared" si="2432"/>
        <v>7.1999437640169909E-6</v>
      </c>
      <c r="AU3251">
        <f t="shared" si="2433"/>
        <v>-4.9756567366096751E-6</v>
      </c>
      <c r="AV3251">
        <f t="shared" si="2442"/>
        <v>7.1999437640169909E-6</v>
      </c>
      <c r="AW3251">
        <f t="shared" si="2443"/>
        <v>-4.9756567366096751E-6</v>
      </c>
      <c r="AX3251">
        <f t="shared" si="2417"/>
        <v>1336514.5011794826</v>
      </c>
      <c r="AY3251">
        <f t="shared" si="2418"/>
        <v>656618.6566490588</v>
      </c>
      <c r="AZ3251">
        <f t="shared" si="2419"/>
        <v>0.155518785302767</v>
      </c>
      <c r="BA3251">
        <f t="shared" si="2420"/>
        <v>-0.10747418551076898</v>
      </c>
    </row>
    <row r="3252" spans="3:53" x14ac:dyDescent="0.35">
      <c r="C3252">
        <f t="shared" si="2444"/>
        <v>38851954044.768295</v>
      </c>
      <c r="D3252">
        <f t="shared" si="2445"/>
        <v>161141524992.14017</v>
      </c>
      <c r="E3252">
        <f t="shared" si="2446"/>
        <v>27526.082137191443</v>
      </c>
      <c r="F3252">
        <f t="shared" si="2447"/>
        <v>-6671.4331999399428</v>
      </c>
      <c r="G3252">
        <f t="shared" si="2421"/>
        <v>165759058304.18234</v>
      </c>
      <c r="H3252">
        <f t="shared" si="2422"/>
        <v>2.8853982512308831E+22</v>
      </c>
      <c r="I3252">
        <f t="shared" si="2423"/>
        <v>-6.7630307148558731E+21</v>
      </c>
      <c r="J3252">
        <f t="shared" si="2424"/>
        <v>-2.8050200041542306E+22</v>
      </c>
      <c r="K3252">
        <f t="shared" si="2425"/>
        <v>-1.1324565831975675E-3</v>
      </c>
      <c r="L3252">
        <f t="shared" si="2426"/>
        <v>-4.6969524516983097E-3</v>
      </c>
      <c r="M3252">
        <f t="shared" si="2427"/>
        <v>594563374.1633352</v>
      </c>
      <c r="N3252">
        <f t="shared" si="2428"/>
        <v>-144102957.11870277</v>
      </c>
      <c r="O3252">
        <f t="shared" si="2429"/>
        <v>-24.461062197067459</v>
      </c>
      <c r="P3252">
        <f t="shared" si="2430"/>
        <v>-101.45417295668349</v>
      </c>
      <c r="S3252">
        <f t="shared" si="2434"/>
        <v>105635198047.87077</v>
      </c>
      <c r="T3252">
        <f t="shared" si="2435"/>
        <v>117438718562.30971</v>
      </c>
      <c r="U3252">
        <f t="shared" si="2436"/>
        <v>21598.442823535377</v>
      </c>
      <c r="V3252">
        <f t="shared" si="2437"/>
        <v>-19402.090322039767</v>
      </c>
      <c r="W3252">
        <f t="shared" si="2431"/>
        <v>21560.014611577695</v>
      </c>
      <c r="X3252">
        <f t="shared" si="2400"/>
        <v>-19444.812445464064</v>
      </c>
      <c r="Y3252">
        <f t="shared" si="2401"/>
        <v>157957740184.42487</v>
      </c>
      <c r="Z3252">
        <f t="shared" si="2402"/>
        <v>3.1774482205004301E+22</v>
      </c>
      <c r="AA3252">
        <f t="shared" si="2403"/>
        <v>-2.1249377945488846E+22</v>
      </c>
      <c r="AB3252">
        <f t="shared" si="2404"/>
        <v>-2.3623751952767941E+22</v>
      </c>
      <c r="AC3252">
        <f t="shared" si="2405"/>
        <v>-3.5581677738594848E-3</v>
      </c>
      <c r="AD3252">
        <f t="shared" si="2406"/>
        <v>-3.9557521689162663E-3</v>
      </c>
      <c r="AE3252">
        <f t="shared" si="2407"/>
        <v>465696315.61007822</v>
      </c>
      <c r="AF3252">
        <f t="shared" si="2408"/>
        <v>-420007948.82202375</v>
      </c>
      <c r="AG3252">
        <f t="shared" si="2409"/>
        <v>-76.856423915364871</v>
      </c>
      <c r="AH3252">
        <f t="shared" si="2410"/>
        <v>-85.444246848591348</v>
      </c>
      <c r="AJ3252">
        <f t="shared" si="2438"/>
        <v>-614451071.06946862</v>
      </c>
      <c r="AK3252">
        <f t="shared" si="2439"/>
        <v>426208226.95917898</v>
      </c>
      <c r="AL3252">
        <f t="shared" si="2440"/>
        <v>61.953430743553362</v>
      </c>
      <c r="AM3252">
        <f t="shared" si="2441"/>
        <v>30.345274789145488</v>
      </c>
      <c r="AN3252">
        <f t="shared" si="2411"/>
        <v>62.031247284140981</v>
      </c>
      <c r="AO3252">
        <f t="shared" si="2412"/>
        <v>30.291298075044853</v>
      </c>
      <c r="AP3252">
        <f t="shared" si="2413"/>
        <v>747799151.82226849</v>
      </c>
      <c r="AQ3252">
        <f t="shared" si="2414"/>
        <v>5.2367956365770564E+19</v>
      </c>
      <c r="AR3252">
        <f t="shared" si="2415"/>
        <v>4.3029664850856436E+19</v>
      </c>
      <c r="AS3252">
        <f t="shared" si="2416"/>
        <v>-2.9847123760091529E+19</v>
      </c>
      <c r="AT3252">
        <f t="shared" si="2432"/>
        <v>7.205235239594178E-6</v>
      </c>
      <c r="AU3252">
        <f t="shared" si="2433"/>
        <v>-4.9978438982068866E-6</v>
      </c>
      <c r="AV3252">
        <f t="shared" si="2442"/>
        <v>7.205235239594178E-6</v>
      </c>
      <c r="AW3252">
        <f t="shared" si="2443"/>
        <v>-4.9978438982068866E-6</v>
      </c>
      <c r="AX3252">
        <f t="shared" si="2417"/>
        <v>1339874.9413374453</v>
      </c>
      <c r="AY3252">
        <f t="shared" si="2418"/>
        <v>654292.03842096881</v>
      </c>
      <c r="AZ3252">
        <f t="shared" si="2419"/>
        <v>0.15563308117523425</v>
      </c>
      <c r="BA3252">
        <f t="shared" si="2420"/>
        <v>-0.10795342820126876</v>
      </c>
    </row>
    <row r="3253" spans="3:53" x14ac:dyDescent="0.35">
      <c r="C3253">
        <f t="shared" si="2444"/>
        <v>39446517418.931633</v>
      </c>
      <c r="D3253">
        <f t="shared" si="2445"/>
        <v>160997422035.02145</v>
      </c>
      <c r="E3253">
        <f t="shared" si="2446"/>
        <v>27501.621074994375</v>
      </c>
      <c r="F3253">
        <f t="shared" si="2447"/>
        <v>-6772.8873728966264</v>
      </c>
      <c r="G3253">
        <f t="shared" si="2421"/>
        <v>165759457161.28806</v>
      </c>
      <c r="H3253">
        <f t="shared" si="2422"/>
        <v>2.8853843653237932E+22</v>
      </c>
      <c r="I3253">
        <f t="shared" si="2423"/>
        <v>-6.8664778816396533E+21</v>
      </c>
      <c r="J3253">
        <f t="shared" si="2424"/>
        <v>-2.8024913471167974E+22</v>
      </c>
      <c r="K3253">
        <f t="shared" si="2425"/>
        <v>-1.1497786138043625E-3</v>
      </c>
      <c r="L3253">
        <f t="shared" si="2426"/>
        <v>-4.69271826375887E-3</v>
      </c>
      <c r="M3253">
        <f t="shared" si="2427"/>
        <v>594035015.21987855</v>
      </c>
      <c r="N3253">
        <f t="shared" si="2428"/>
        <v>-146294367.25456712</v>
      </c>
      <c r="O3253">
        <f t="shared" si="2429"/>
        <v>-24.835218058174231</v>
      </c>
      <c r="P3253">
        <f t="shared" si="2430"/>
        <v>-101.36271449719159</v>
      </c>
      <c r="S3253">
        <f t="shared" si="2434"/>
        <v>106100894363.48085</v>
      </c>
      <c r="T3253">
        <f t="shared" si="2435"/>
        <v>117018710613.48769</v>
      </c>
      <c r="U3253">
        <f t="shared" si="2436"/>
        <v>21521.586399620013</v>
      </c>
      <c r="V3253">
        <f t="shared" si="2437"/>
        <v>-19487.534568888357</v>
      </c>
      <c r="W3253">
        <f t="shared" si="2431"/>
        <v>21482.989078958955</v>
      </c>
      <c r="X3253">
        <f t="shared" si="2400"/>
        <v>-19530.103566293972</v>
      </c>
      <c r="Y3253">
        <f t="shared" si="2401"/>
        <v>157958154010.40143</v>
      </c>
      <c r="Z3253">
        <f t="shared" si="2402"/>
        <v>3.1774315716746873E+22</v>
      </c>
      <c r="AA3253">
        <f t="shared" si="2403"/>
        <v>-2.1342888795170731E+22</v>
      </c>
      <c r="AB3253">
        <f t="shared" si="2404"/>
        <v>-2.3539078935771534E+22</v>
      </c>
      <c r="AC3253">
        <f t="shared" si="2405"/>
        <v>-3.5738259871350856E-3</v>
      </c>
      <c r="AD3253">
        <f t="shared" si="2406"/>
        <v>-3.9415738338532368E-3</v>
      </c>
      <c r="AE3253">
        <f t="shared" si="2407"/>
        <v>464032564.10551345</v>
      </c>
      <c r="AF3253">
        <f t="shared" si="2408"/>
        <v>-421850237.03194982</v>
      </c>
      <c r="AG3253">
        <f t="shared" si="2409"/>
        <v>-77.194641322117846</v>
      </c>
      <c r="AH3253">
        <f t="shared" si="2410"/>
        <v>-85.137994811229916</v>
      </c>
      <c r="AJ3253">
        <f t="shared" si="2438"/>
        <v>-613111196.12813115</v>
      </c>
      <c r="AK3253">
        <f t="shared" si="2439"/>
        <v>426862518.99759996</v>
      </c>
      <c r="AL3253">
        <f t="shared" si="2440"/>
        <v>62.109063824728594</v>
      </c>
      <c r="AM3253">
        <f t="shared" si="2441"/>
        <v>30.237321360944218</v>
      </c>
      <c r="AN3253">
        <f t="shared" si="2411"/>
        <v>62.186937549662616</v>
      </c>
      <c r="AO3253">
        <f t="shared" si="2412"/>
        <v>30.183103831401478</v>
      </c>
      <c r="AP3253">
        <f t="shared" si="2413"/>
        <v>747072251.48752785</v>
      </c>
      <c r="AQ3253">
        <f t="shared" si="2414"/>
        <v>5.2469913851567096E+19</v>
      </c>
      <c r="AR3253">
        <f t="shared" si="2415"/>
        <v>4.3061285676478333E+19</v>
      </c>
      <c r="AS3253">
        <f t="shared" si="2416"/>
        <v>-2.9980285780485734E+19</v>
      </c>
      <c r="AT3253">
        <f t="shared" si="2432"/>
        <v>7.2105300864833101E-6</v>
      </c>
      <c r="AU3253">
        <f t="shared" si="2433"/>
        <v>-5.0201416243278185E-6</v>
      </c>
      <c r="AV3253">
        <f t="shared" si="2442"/>
        <v>7.2105300864833101E-6</v>
      </c>
      <c r="AW3253">
        <f t="shared" si="2443"/>
        <v>-5.0201416243278185E-6</v>
      </c>
      <c r="AX3253">
        <f t="shared" si="2417"/>
        <v>1343237.8510727126</v>
      </c>
      <c r="AY3253">
        <f t="shared" si="2418"/>
        <v>651955.04275827191</v>
      </c>
      <c r="AZ3253">
        <f t="shared" si="2419"/>
        <v>0.15574744986803951</v>
      </c>
      <c r="BA3253">
        <f t="shared" si="2420"/>
        <v>-0.10843505908548087</v>
      </c>
    </row>
    <row r="3254" spans="3:53" x14ac:dyDescent="0.35">
      <c r="C3254">
        <f t="shared" si="2444"/>
        <v>40040552434.151512</v>
      </c>
      <c r="D3254">
        <f t="shared" si="2445"/>
        <v>160851127667.76688</v>
      </c>
      <c r="E3254">
        <f t="shared" si="2446"/>
        <v>27476.7858569362</v>
      </c>
      <c r="F3254">
        <f t="shared" si="2447"/>
        <v>-6874.2500873938179</v>
      </c>
      <c r="G3254">
        <f t="shared" si="2421"/>
        <v>165759859770.76678</v>
      </c>
      <c r="H3254">
        <f t="shared" si="2422"/>
        <v>2.8853703488823452E+22</v>
      </c>
      <c r="I3254">
        <f t="shared" si="2423"/>
        <v>-6.9698311102664582E+21</v>
      </c>
      <c r="J3254">
        <f t="shared" si="2424"/>
        <v>-2.799924390613619E+22</v>
      </c>
      <c r="K3254">
        <f t="shared" si="2425"/>
        <v>-1.1670849146460914E-3</v>
      </c>
      <c r="L3254">
        <f t="shared" si="2426"/>
        <v>-4.6884199440951424E-3</v>
      </c>
      <c r="M3254">
        <f t="shared" si="2427"/>
        <v>593498574.50982189</v>
      </c>
      <c r="N3254">
        <f t="shared" si="2428"/>
        <v>-148483801.88770646</v>
      </c>
      <c r="O3254">
        <f t="shared" si="2429"/>
        <v>-25.209034156355575</v>
      </c>
      <c r="P3254">
        <f t="shared" si="2430"/>
        <v>-101.26987079245508</v>
      </c>
      <c r="S3254">
        <f t="shared" si="2434"/>
        <v>106564926927.58636</v>
      </c>
      <c r="T3254">
        <f t="shared" si="2435"/>
        <v>116596860376.45573</v>
      </c>
      <c r="U3254">
        <f t="shared" si="2436"/>
        <v>21444.391758297894</v>
      </c>
      <c r="V3254">
        <f t="shared" si="2437"/>
        <v>-19572.672563699587</v>
      </c>
      <c r="W3254">
        <f t="shared" si="2431"/>
        <v>21405.62594229867</v>
      </c>
      <c r="X3254">
        <f t="shared" si="2400"/>
        <v>-19615.087761323775</v>
      </c>
      <c r="Y3254">
        <f t="shared" si="2401"/>
        <v>157958575268.10165</v>
      </c>
      <c r="Z3254">
        <f t="shared" si="2402"/>
        <v>3.1774146239942032E+22</v>
      </c>
      <c r="AA3254">
        <f t="shared" si="2403"/>
        <v>-2.1436060476608008E+22</v>
      </c>
      <c r="AB3254">
        <f t="shared" si="2404"/>
        <v>-2.3454033352931567E+22</v>
      </c>
      <c r="AC3254">
        <f t="shared" si="2405"/>
        <v>-3.5894274073355673E-3</v>
      </c>
      <c r="AD3254">
        <f t="shared" si="2406"/>
        <v>-3.9273331133508988E-3</v>
      </c>
      <c r="AE3254">
        <f t="shared" si="2407"/>
        <v>462361520.35365129</v>
      </c>
      <c r="AF3254">
        <f t="shared" si="2408"/>
        <v>-423685895.64459354</v>
      </c>
      <c r="AG3254">
        <f t="shared" si="2409"/>
        <v>-77.531631998448248</v>
      </c>
      <c r="AH3254">
        <f t="shared" si="2410"/>
        <v>-84.830395248379418</v>
      </c>
      <c r="AJ3254">
        <f t="shared" si="2438"/>
        <v>-611767958.27705848</v>
      </c>
      <c r="AK3254">
        <f t="shared" si="2439"/>
        <v>427514474.04035825</v>
      </c>
      <c r="AL3254">
        <f t="shared" si="2440"/>
        <v>62.264811274596632</v>
      </c>
      <c r="AM3254">
        <f t="shared" si="2441"/>
        <v>30.128886301858739</v>
      </c>
      <c r="AN3254">
        <f t="shared" si="2411"/>
        <v>62.342742218081057</v>
      </c>
      <c r="AO3254">
        <f t="shared" si="2412"/>
        <v>30.074426754142241</v>
      </c>
      <c r="AP3254">
        <f t="shared" si="2413"/>
        <v>746343526.9957695</v>
      </c>
      <c r="AQ3254">
        <f t="shared" si="2414"/>
        <v>5.2572426372017644E+19</v>
      </c>
      <c r="AR3254">
        <f t="shared" si="2415"/>
        <v>4.3092925415647805E+19</v>
      </c>
      <c r="AS3254">
        <f t="shared" si="2416"/>
        <v>-3.0114112866937184E+19</v>
      </c>
      <c r="AT3254">
        <f t="shared" si="2432"/>
        <v>7.2158281004098795E-6</v>
      </c>
      <c r="AU3254">
        <f t="shared" si="2433"/>
        <v>-5.0425507144904858E-6</v>
      </c>
      <c r="AV3254">
        <f t="shared" si="2442"/>
        <v>7.2158281004098795E-6</v>
      </c>
      <c r="AW3254">
        <f t="shared" si="2443"/>
        <v>-5.0425507144904858E-6</v>
      </c>
      <c r="AX3254">
        <f t="shared" si="2417"/>
        <v>1346603.2319105507</v>
      </c>
      <c r="AY3254">
        <f t="shared" si="2418"/>
        <v>649607.6178894724</v>
      </c>
      <c r="AZ3254">
        <f t="shared" si="2419"/>
        <v>0.15586188696885339</v>
      </c>
      <c r="BA3254">
        <f t="shared" si="2420"/>
        <v>-0.10891909543299449</v>
      </c>
    </row>
    <row r="3255" spans="3:53" x14ac:dyDescent="0.35">
      <c r="C3255">
        <f t="shared" si="2444"/>
        <v>40634051008.661331</v>
      </c>
      <c r="D3255">
        <f t="shared" si="2445"/>
        <v>160702643865.87918</v>
      </c>
      <c r="E3255">
        <f t="shared" si="2446"/>
        <v>27451.576822779843</v>
      </c>
      <c r="F3255">
        <f t="shared" si="2447"/>
        <v>-6975.5199581862726</v>
      </c>
      <c r="G3255">
        <f t="shared" si="2421"/>
        <v>165760266188.42676</v>
      </c>
      <c r="H3255">
        <f t="shared" si="2422"/>
        <v>2.8853561999665077E+22</v>
      </c>
      <c r="I3255">
        <f t="shared" si="2423"/>
        <v>-7.07308896779403E+21</v>
      </c>
      <c r="J3255">
        <f t="shared" si="2424"/>
        <v>-2.797319167564164E+22</v>
      </c>
      <c r="K3255">
        <f t="shared" si="2425"/>
        <v>-1.1843752457793085E-3</v>
      </c>
      <c r="L3255">
        <f t="shared" si="2426"/>
        <v>-4.6840575478301468E-3</v>
      </c>
      <c r="M3255">
        <f t="shared" si="2427"/>
        <v>592954059.37204456</v>
      </c>
      <c r="N3255">
        <f t="shared" si="2428"/>
        <v>-150671231.09682348</v>
      </c>
      <c r="O3255">
        <f t="shared" si="2429"/>
        <v>-25.582505308833063</v>
      </c>
      <c r="P3255">
        <f t="shared" si="2430"/>
        <v>-101.17564303313117</v>
      </c>
      <c r="S3255">
        <f t="shared" si="2434"/>
        <v>107027288447.94002</v>
      </c>
      <c r="T3255">
        <f t="shared" si="2435"/>
        <v>116173174480.81114</v>
      </c>
      <c r="U3255">
        <f t="shared" si="2436"/>
        <v>21366.860126299445</v>
      </c>
      <c r="V3255">
        <f t="shared" si="2437"/>
        <v>-19657.502958947967</v>
      </c>
      <c r="W3255">
        <f t="shared" si="2431"/>
        <v>21327.926431060634</v>
      </c>
      <c r="X3255">
        <f t="shared" si="2400"/>
        <v>-19699.763685494927</v>
      </c>
      <c r="Y3255">
        <f t="shared" si="2401"/>
        <v>157959003989.85663</v>
      </c>
      <c r="Z3255">
        <f t="shared" si="2402"/>
        <v>3.1773973761654526E+22</v>
      </c>
      <c r="AA3255">
        <f t="shared" si="2403"/>
        <v>-2.152889147834999E+22</v>
      </c>
      <c r="AB3255">
        <f t="shared" si="2404"/>
        <v>-2.3368616568375189E+22</v>
      </c>
      <c r="AC3255">
        <f t="shared" si="2405"/>
        <v>-3.6049717813713979E-3</v>
      </c>
      <c r="AD3255">
        <f t="shared" si="2406"/>
        <v>-3.9130302358297364E-3</v>
      </c>
      <c r="AE3255">
        <f t="shared" si="2407"/>
        <v>460683210.91090971</v>
      </c>
      <c r="AF3255">
        <f t="shared" si="2408"/>
        <v>-425514895.60669041</v>
      </c>
      <c r="AG3255">
        <f t="shared" si="2409"/>
        <v>-77.867390477622195</v>
      </c>
      <c r="AH3255">
        <f t="shared" si="2410"/>
        <v>-84.521453093922304</v>
      </c>
      <c r="AJ3255">
        <f t="shared" si="2438"/>
        <v>-610421355.0451479</v>
      </c>
      <c r="AK3255">
        <f t="shared" si="2439"/>
        <v>428164081.65824771</v>
      </c>
      <c r="AL3255">
        <f t="shared" si="2440"/>
        <v>62.420673161565482</v>
      </c>
      <c r="AM3255">
        <f t="shared" si="2441"/>
        <v>30.019967206425743</v>
      </c>
      <c r="AN3255">
        <f t="shared" si="2411"/>
        <v>62.498661355560088</v>
      </c>
      <c r="AO3255">
        <f t="shared" si="2412"/>
        <v>29.96526442909677</v>
      </c>
      <c r="AP3255">
        <f t="shared" si="2413"/>
        <v>745612977.03125119</v>
      </c>
      <c r="AQ3255">
        <f t="shared" si="2414"/>
        <v>5.2675497538550489E+19</v>
      </c>
      <c r="AR3255">
        <f t="shared" si="2415"/>
        <v>4.312458282738774E+19</v>
      </c>
      <c r="AS3255">
        <f t="shared" si="2416"/>
        <v>-3.0248609834133094E+19</v>
      </c>
      <c r="AT3255">
        <f t="shared" si="2432"/>
        <v>7.2211290735746383E-6</v>
      </c>
      <c r="AU3255">
        <f t="shared" si="2433"/>
        <v>-5.0650719749050727E-6</v>
      </c>
      <c r="AV3255">
        <f t="shared" si="2442"/>
        <v>7.2211290735746383E-6</v>
      </c>
      <c r="AW3255">
        <f t="shared" si="2443"/>
        <v>-5.0650719749050727E-6</v>
      </c>
      <c r="AX3255">
        <f t="shared" si="2417"/>
        <v>1349971.085280098</v>
      </c>
      <c r="AY3255">
        <f t="shared" si="2418"/>
        <v>647249.7116684902</v>
      </c>
      <c r="AZ3255">
        <f t="shared" si="2419"/>
        <v>0.15597638798921218</v>
      </c>
      <c r="BA3255">
        <f t="shared" si="2420"/>
        <v>-0.10940555465794957</v>
      </c>
    </row>
    <row r="3256" spans="3:53" x14ac:dyDescent="0.35">
      <c r="C3256">
        <f t="shared" si="2444"/>
        <v>41227005068.033379</v>
      </c>
      <c r="D3256">
        <f t="shared" si="2445"/>
        <v>160551972634.78235</v>
      </c>
      <c r="E3256">
        <f t="shared" si="2446"/>
        <v>27425.99431747101</v>
      </c>
      <c r="F3256">
        <f t="shared" si="2447"/>
        <v>-7076.6956012194041</v>
      </c>
      <c r="G3256">
        <f t="shared" si="2421"/>
        <v>165760676470.02274</v>
      </c>
      <c r="H3256">
        <f t="shared" si="2422"/>
        <v>2.8853419166381956E+22</v>
      </c>
      <c r="I3256">
        <f t="shared" si="2423"/>
        <v>-7.1762500222279473E+21</v>
      </c>
      <c r="J3256">
        <f t="shared" si="2424"/>
        <v>-2.7946757114366794E+22</v>
      </c>
      <c r="K3256">
        <f t="shared" si="2425"/>
        <v>-1.2016493674192811E-3</v>
      </c>
      <c r="L3256">
        <f t="shared" si="2426"/>
        <v>-4.679631131005826E-3</v>
      </c>
      <c r="M3256">
        <f t="shared" si="2427"/>
        <v>592401477.25737381</v>
      </c>
      <c r="N3256">
        <f t="shared" si="2428"/>
        <v>-152856624.98633912</v>
      </c>
      <c r="O3256">
        <f t="shared" si="2429"/>
        <v>-25.955626336256472</v>
      </c>
      <c r="P3256">
        <f t="shared" si="2430"/>
        <v>-101.08003242972585</v>
      </c>
      <c r="S3256">
        <f t="shared" si="2434"/>
        <v>107487971658.85092</v>
      </c>
      <c r="T3256">
        <f t="shared" si="2435"/>
        <v>115747659585.20445</v>
      </c>
      <c r="U3256">
        <f t="shared" si="2436"/>
        <v>21288.992735821823</v>
      </c>
      <c r="V3256">
        <f t="shared" si="2437"/>
        <v>-19742.02441204189</v>
      </c>
      <c r="W3256">
        <f t="shared" si="2431"/>
        <v>21249.891780165424</v>
      </c>
      <c r="X3256">
        <f t="shared" si="2400"/>
        <v>-19784.129998694294</v>
      </c>
      <c r="Y3256">
        <f t="shared" si="2401"/>
        <v>157959440207.87839</v>
      </c>
      <c r="Z3256">
        <f t="shared" si="2402"/>
        <v>3.1773798268998674E+22</v>
      </c>
      <c r="AA3256">
        <f t="shared" si="2403"/>
        <v>-2.1621380294444946E+22</v>
      </c>
      <c r="AB3256">
        <f t="shared" si="2404"/>
        <v>-2.3282829952606947E+22</v>
      </c>
      <c r="AC3256">
        <f t="shared" si="2405"/>
        <v>-3.6204588570738355E-3</v>
      </c>
      <c r="AD3256">
        <f t="shared" si="2406"/>
        <v>-3.8986654307781223E-3</v>
      </c>
      <c r="AE3256">
        <f t="shared" si="2407"/>
        <v>458997662.45157319</v>
      </c>
      <c r="AF3256">
        <f t="shared" si="2408"/>
        <v>-427337207.97179675</v>
      </c>
      <c r="AG3256">
        <f t="shared" si="2409"/>
        <v>-78.201911312794849</v>
      </c>
      <c r="AH3256">
        <f t="shared" si="2410"/>
        <v>-84.211173304807446</v>
      </c>
      <c r="AJ3256">
        <f t="shared" si="2438"/>
        <v>-609071383.95986784</v>
      </c>
      <c r="AK3256">
        <f t="shared" si="2439"/>
        <v>428811331.3699162</v>
      </c>
      <c r="AL3256">
        <f t="shared" si="2440"/>
        <v>62.576649549554695</v>
      </c>
      <c r="AM3256">
        <f t="shared" si="2441"/>
        <v>29.910561651767793</v>
      </c>
      <c r="AN3256">
        <f t="shared" si="2411"/>
        <v>62.654695023736352</v>
      </c>
      <c r="AO3256">
        <f t="shared" si="2412"/>
        <v>29.855614424607573</v>
      </c>
      <c r="AP3256">
        <f t="shared" si="2413"/>
        <v>744880600.27767456</v>
      </c>
      <c r="AQ3256">
        <f t="shared" si="2414"/>
        <v>5.2779130993968275E+19</v>
      </c>
      <c r="AR3256">
        <f t="shared" si="2415"/>
        <v>4.315625664933684E+19</v>
      </c>
      <c r="AS3256">
        <f t="shared" si="2416"/>
        <v>-3.0383781537113391E+19</v>
      </c>
      <c r="AT3256">
        <f t="shared" si="2432"/>
        <v>7.2264327945975954E-6</v>
      </c>
      <c r="AU3256">
        <f t="shared" si="2433"/>
        <v>-5.0877062185387459E-6</v>
      </c>
      <c r="AV3256">
        <f t="shared" si="2442"/>
        <v>7.2264327945975954E-6</v>
      </c>
      <c r="AW3256">
        <f t="shared" si="2443"/>
        <v>-5.0877062185387459E-6</v>
      </c>
      <c r="AX3256">
        <f t="shared" si="2417"/>
        <v>1353341.4125127052</v>
      </c>
      <c r="AY3256">
        <f t="shared" si="2418"/>
        <v>644881.27157152363</v>
      </c>
      <c r="AZ3256">
        <f t="shared" si="2419"/>
        <v>0.15609094836330806</v>
      </c>
      <c r="BA3256">
        <f t="shared" si="2420"/>
        <v>-0.10989445432043692</v>
      </c>
    </row>
    <row r="3257" spans="3:53" x14ac:dyDescent="0.35">
      <c r="C3257">
        <f t="shared" si="2444"/>
        <v>41819406545.290756</v>
      </c>
      <c r="D3257">
        <f t="shared" si="2445"/>
        <v>160399116009.79602</v>
      </c>
      <c r="E3257">
        <f t="shared" si="2446"/>
        <v>27400.038691134752</v>
      </c>
      <c r="F3257">
        <f t="shared" si="2447"/>
        <v>-7177.7756336491302</v>
      </c>
      <c r="G3257">
        <f t="shared" si="2421"/>
        <v>165761090671.25586</v>
      </c>
      <c r="H3257">
        <f t="shared" si="2422"/>
        <v>2.8853274969612755E+22</v>
      </c>
      <c r="I3257">
        <f t="shared" si="2423"/>
        <v>-7.2793128425435441E+21</v>
      </c>
      <c r="J3257">
        <f t="shared" si="2424"/>
        <v>-2.7919940562480833E+22</v>
      </c>
      <c r="K3257">
        <f t="shared" si="2425"/>
        <v>-1.218907039943661E-3</v>
      </c>
      <c r="L3257">
        <f t="shared" si="2426"/>
        <v>-4.6751407505828584E-3</v>
      </c>
      <c r="M3257">
        <f t="shared" si="2427"/>
        <v>591840835.72851062</v>
      </c>
      <c r="N3257">
        <f t="shared" si="2428"/>
        <v>-155039953.68682122</v>
      </c>
      <c r="O3257">
        <f t="shared" si="2429"/>
        <v>-26.328392062783077</v>
      </c>
      <c r="P3257">
        <f t="shared" si="2430"/>
        <v>-100.98304021258974</v>
      </c>
      <c r="S3257">
        <f t="shared" si="2434"/>
        <v>107946969321.30249</v>
      </c>
      <c r="T3257">
        <f t="shared" si="2435"/>
        <v>115320322377.23265</v>
      </c>
      <c r="U3257">
        <f t="shared" si="2436"/>
        <v>21210.790824509029</v>
      </c>
      <c r="V3257">
        <f t="shared" si="2437"/>
        <v>-19826.235585346698</v>
      </c>
      <c r="W3257">
        <f t="shared" si="2431"/>
        <v>21171.523229970473</v>
      </c>
      <c r="X3257">
        <f t="shared" si="2400"/>
        <v>-19868.185365777183</v>
      </c>
      <c r="Y3257">
        <f t="shared" si="2401"/>
        <v>157959883954.25937</v>
      </c>
      <c r="Z3257">
        <f t="shared" si="2402"/>
        <v>3.1773619749138635E+22</v>
      </c>
      <c r="AA3257">
        <f t="shared" si="2403"/>
        <v>-2.1713525424469098E+22</v>
      </c>
      <c r="AB3257">
        <f t="shared" si="2404"/>
        <v>-2.3196674882486644E+22</v>
      </c>
      <c r="AC3257">
        <f t="shared" si="2405"/>
        <v>-3.6358883831997817E-3</v>
      </c>
      <c r="AD3257">
        <f t="shared" si="2406"/>
        <v>-3.8842389287486005E-3</v>
      </c>
      <c r="AE3257">
        <f t="shared" si="2407"/>
        <v>457304901.76736224</v>
      </c>
      <c r="AF3257">
        <f t="shared" si="2408"/>
        <v>-429152803.90078712</v>
      </c>
      <c r="AG3257">
        <f t="shared" si="2409"/>
        <v>-78.535189077115291</v>
      </c>
      <c r="AH3257">
        <f t="shared" si="2410"/>
        <v>-83.899560860969771</v>
      </c>
      <c r="AJ3257">
        <f t="shared" si="2438"/>
        <v>-607718042.54735518</v>
      </c>
      <c r="AK3257">
        <f t="shared" si="2439"/>
        <v>429456212.64148772</v>
      </c>
      <c r="AL3257">
        <f t="shared" si="2440"/>
        <v>62.732740497918002</v>
      </c>
      <c r="AM3257">
        <f t="shared" si="2441"/>
        <v>29.800667197447357</v>
      </c>
      <c r="AN3257">
        <f t="shared" si="2411"/>
        <v>62.810843279641382</v>
      </c>
      <c r="AO3257">
        <f t="shared" si="2412"/>
        <v>29.745474291383399</v>
      </c>
      <c r="AP3257">
        <f t="shared" si="2413"/>
        <v>744146395.41824007</v>
      </c>
      <c r="AQ3257">
        <f t="shared" si="2414"/>
        <v>5.2883330412766953E+19</v>
      </c>
      <c r="AR3257">
        <f t="shared" si="2415"/>
        <v>4.3187945597410066E+19</v>
      </c>
      <c r="AS3257">
        <f t="shared" si="2416"/>
        <v>-3.0519632871661986E+19</v>
      </c>
      <c r="AT3257">
        <f t="shared" si="2432"/>
        <v>7.2317390484611628E-6</v>
      </c>
      <c r="AU3257">
        <f t="shared" si="2433"/>
        <v>-5.1104542651811762E-6</v>
      </c>
      <c r="AV3257">
        <f t="shared" si="2442"/>
        <v>7.2317390484611628E-6</v>
      </c>
      <c r="AW3257">
        <f t="shared" si="2443"/>
        <v>-5.1104542651811762E-6</v>
      </c>
      <c r="AX3257">
        <f t="shared" si="2417"/>
        <v>1356714.2148402538</v>
      </c>
      <c r="AY3257">
        <f t="shared" si="2418"/>
        <v>642502.24469388137</v>
      </c>
      <c r="AZ3257">
        <f t="shared" si="2419"/>
        <v>0.15620556344676112</v>
      </c>
      <c r="BA3257">
        <f t="shared" si="2420"/>
        <v>-0.1103858121279134</v>
      </c>
    </row>
    <row r="3258" spans="3:53" x14ac:dyDescent="0.35">
      <c r="C3258">
        <f t="shared" si="2444"/>
        <v>42411247381.019264</v>
      </c>
      <c r="D3258">
        <f t="shared" si="2445"/>
        <v>160244076056.10919</v>
      </c>
      <c r="E3258">
        <f t="shared" si="2446"/>
        <v>27373.710299071969</v>
      </c>
      <c r="F3258">
        <f t="shared" si="2447"/>
        <v>-7278.7586738617201</v>
      </c>
      <c r="G3258">
        <f t="shared" si="2421"/>
        <v>165761508847.77237</v>
      </c>
      <c r="H3258">
        <f t="shared" si="2422"/>
        <v>2.8853129390016128E+22</v>
      </c>
      <c r="I3258">
        <f t="shared" si="2423"/>
        <v>-7.3822759987079859E+21</v>
      </c>
      <c r="J3258">
        <f t="shared" si="2424"/>
        <v>-2.7892742365638998E+22</v>
      </c>
      <c r="K3258">
        <f t="shared" si="2425"/>
        <v>-1.2361480238961798E-3</v>
      </c>
      <c r="L3258">
        <f t="shared" si="2426"/>
        <v>-4.6705864644405555E-3</v>
      </c>
      <c r="M3258">
        <f t="shared" si="2427"/>
        <v>591272142.4599545</v>
      </c>
      <c r="N3258">
        <f t="shared" si="2428"/>
        <v>-157221187.35541317</v>
      </c>
      <c r="O3258">
        <f t="shared" si="2429"/>
        <v>-26.700797316157484</v>
      </c>
      <c r="P3258">
        <f t="shared" si="2430"/>
        <v>-100.884667631916</v>
      </c>
      <c r="S3258">
        <f t="shared" si="2434"/>
        <v>108404274223.06985</v>
      </c>
      <c r="T3258">
        <f t="shared" si="2435"/>
        <v>114891169573.33186</v>
      </c>
      <c r="U3258">
        <f t="shared" si="2436"/>
        <v>21132.255635431913</v>
      </c>
      <c r="V3258">
        <f t="shared" si="2437"/>
        <v>-19910.135146207667</v>
      </c>
      <c r="W3258">
        <f t="shared" si="2431"/>
        <v>21092.822026249996</v>
      </c>
      <c r="X3258">
        <f t="shared" si="2400"/>
        <v>-19951.928456590293</v>
      </c>
      <c r="Y3258">
        <f t="shared" si="2401"/>
        <v>157960335260.97183</v>
      </c>
      <c r="Z3258">
        <f t="shared" si="2402"/>
        <v>3.1773438189288643E+22</v>
      </c>
      <c r="AA3258">
        <f t="shared" si="2403"/>
        <v>-2.1805325373555522E+22</v>
      </c>
      <c r="AB3258">
        <f t="shared" si="2404"/>
        <v>-2.3110152741207098E+22</v>
      </c>
      <c r="AC3258">
        <f t="shared" si="2405"/>
        <v>-3.6512601094366242E-3</v>
      </c>
      <c r="AD3258">
        <f t="shared" si="2406"/>
        <v>-3.8697509613541689E-3</v>
      </c>
      <c r="AE3258">
        <f t="shared" si="2407"/>
        <v>455604955.7669999</v>
      </c>
      <c r="AF3258">
        <f t="shared" si="2408"/>
        <v>-430961654.6623503</v>
      </c>
      <c r="AG3258">
        <f t="shared" si="2409"/>
        <v>-78.867218363831086</v>
      </c>
      <c r="AH3258">
        <f t="shared" si="2410"/>
        <v>-83.586620765250046</v>
      </c>
      <c r="AJ3258">
        <f t="shared" si="2438"/>
        <v>-606361328.33251488</v>
      </c>
      <c r="AK3258">
        <f t="shared" si="2439"/>
        <v>430098714.88618159</v>
      </c>
      <c r="AL3258">
        <f t="shared" si="2440"/>
        <v>62.888946061364763</v>
      </c>
      <c r="AM3258">
        <f t="shared" si="2441"/>
        <v>29.690281385319444</v>
      </c>
      <c r="AN3258">
        <f t="shared" si="2411"/>
        <v>62.967106175622447</v>
      </c>
      <c r="AO3258">
        <f t="shared" si="2412"/>
        <v>29.634841562351127</v>
      </c>
      <c r="AP3258">
        <f t="shared" si="2413"/>
        <v>743410361.13570333</v>
      </c>
      <c r="AQ3258">
        <f t="shared" si="2414"/>
        <v>5.2988099501458252E+19</v>
      </c>
      <c r="AR3258">
        <f t="shared" si="2415"/>
        <v>4.321964836545323E+19</v>
      </c>
      <c r="AS3258">
        <f t="shared" si="2416"/>
        <v>-3.0656168774702039E+19</v>
      </c>
      <c r="AT3258">
        <f t="shared" si="2432"/>
        <v>7.237047616452315E-6</v>
      </c>
      <c r="AU3258">
        <f t="shared" si="2433"/>
        <v>-5.1333169415107227E-6</v>
      </c>
      <c r="AV3258">
        <f t="shared" si="2442"/>
        <v>7.237047616452315E-6</v>
      </c>
      <c r="AW3258">
        <f t="shared" si="2443"/>
        <v>-5.1333169415107227E-6</v>
      </c>
      <c r="AX3258">
        <f t="shared" si="2417"/>
        <v>1360089.4933934449</v>
      </c>
      <c r="AY3258">
        <f t="shared" si="2418"/>
        <v>640112.57774678431</v>
      </c>
      <c r="AZ3258">
        <f t="shared" si="2419"/>
        <v>0.15632022851537</v>
      </c>
      <c r="BA3258">
        <f t="shared" si="2420"/>
        <v>-0.1108796459366316</v>
      </c>
    </row>
    <row r="3259" spans="3:53" x14ac:dyDescent="0.35">
      <c r="C3259">
        <f t="shared" si="2444"/>
        <v>43002519523.479218</v>
      </c>
      <c r="D3259">
        <f t="shared" si="2445"/>
        <v>160086854868.75378</v>
      </c>
      <c r="E3259">
        <f t="shared" si="2446"/>
        <v>27347.009501755812</v>
      </c>
      <c r="F3259">
        <f t="shared" si="2447"/>
        <v>-7379.6433414936364</v>
      </c>
      <c r="G3259">
        <f t="shared" si="2421"/>
        <v>165761931055.16312</v>
      </c>
      <c r="H3259">
        <f t="shared" si="2422"/>
        <v>2.8852982408270888E+22</v>
      </c>
      <c r="I3259">
        <f t="shared" si="2423"/>
        <v>-7.4851380617022842E+21</v>
      </c>
      <c r="J3259">
        <f t="shared" si="2424"/>
        <v>-2.786516287498146E+22</v>
      </c>
      <c r="K3259">
        <f t="shared" si="2425"/>
        <v>-1.2533720799903355E-3</v>
      </c>
      <c r="L3259">
        <f t="shared" si="2426"/>
        <v>-4.6659683313766678E-3</v>
      </c>
      <c r="M3259">
        <f t="shared" si="2427"/>
        <v>590695405.23792553</v>
      </c>
      <c r="N3259">
        <f t="shared" si="2428"/>
        <v>-159400296.17626256</v>
      </c>
      <c r="O3259">
        <f t="shared" si="2429"/>
        <v>-27.072836927791247</v>
      </c>
      <c r="P3259">
        <f t="shared" si="2430"/>
        <v>-100.78491595773602</v>
      </c>
      <c r="S3259">
        <f t="shared" si="2434"/>
        <v>108859879178.83685</v>
      </c>
      <c r="T3259">
        <f t="shared" si="2435"/>
        <v>114460207918.66951</v>
      </c>
      <c r="U3259">
        <f t="shared" si="2436"/>
        <v>21053.388417068083</v>
      </c>
      <c r="V3259">
        <f t="shared" si="2437"/>
        <v>-19993.721766972918</v>
      </c>
      <c r="W3259">
        <f t="shared" si="2431"/>
        <v>21013.789420174886</v>
      </c>
      <c r="X3259">
        <f t="shared" si="2400"/>
        <v>-20035.357945994576</v>
      </c>
      <c r="Y3259">
        <f t="shared" si="2401"/>
        <v>157960794159.86743</v>
      </c>
      <c r="Z3259">
        <f t="shared" si="2402"/>
        <v>3.1773253576713201E+22</v>
      </c>
      <c r="AA3259">
        <f t="shared" si="2403"/>
        <v>-2.1896778652422848E+22</v>
      </c>
      <c r="AB3259">
        <f t="shared" si="2404"/>
        <v>-2.3023264918271636E+22</v>
      </c>
      <c r="AC3259">
        <f t="shared" si="2405"/>
        <v>-3.6665737864070408E-3</v>
      </c>
      <c r="AD3259">
        <f t="shared" si="2406"/>
        <v>-3.8552017612645067E-3</v>
      </c>
      <c r="AE3259">
        <f t="shared" si="2407"/>
        <v>453897851.47577751</v>
      </c>
      <c r="AF3259">
        <f t="shared" si="2408"/>
        <v>-432763731.63348281</v>
      </c>
      <c r="AG3259">
        <f t="shared" si="2409"/>
        <v>-79.197993786392075</v>
      </c>
      <c r="AH3259">
        <f t="shared" si="2410"/>
        <v>-83.272358043313346</v>
      </c>
      <c r="AJ3259">
        <f t="shared" si="2438"/>
        <v>-605001238.83912146</v>
      </c>
      <c r="AK3259">
        <f t="shared" si="2439"/>
        <v>430738827.4639284</v>
      </c>
      <c r="AL3259">
        <f t="shared" si="2440"/>
        <v>63.045266289880132</v>
      </c>
      <c r="AM3259">
        <f t="shared" si="2441"/>
        <v>29.579401739382813</v>
      </c>
      <c r="AN3259">
        <f t="shared" si="2411"/>
        <v>63.123483759262051</v>
      </c>
      <c r="AO3259">
        <f t="shared" si="2412"/>
        <v>29.523713752506271</v>
      </c>
      <c r="AP3259">
        <f t="shared" si="2413"/>
        <v>742672496.11243284</v>
      </c>
      <c r="AQ3259">
        <f t="shared" si="2414"/>
        <v>5.3093441998895997E+19</v>
      </c>
      <c r="AR3259">
        <f t="shared" si="2415"/>
        <v>4.3251363624892129E+19</v>
      </c>
      <c r="AS3259">
        <f t="shared" si="2416"/>
        <v>-3.079339422469519E+19</v>
      </c>
      <c r="AT3259">
        <f t="shared" si="2432"/>
        <v>7.2423582761038388E-6</v>
      </c>
      <c r="AU3259">
        <f t="shared" si="2433"/>
        <v>-5.1562950811612839E-6</v>
      </c>
      <c r="AV3259">
        <f t="shared" si="2442"/>
        <v>7.2423582761038388E-6</v>
      </c>
      <c r="AW3259">
        <f t="shared" si="2443"/>
        <v>-5.1562950811612839E-6</v>
      </c>
      <c r="AX3259">
        <f t="shared" si="2417"/>
        <v>1363467.2492000603</v>
      </c>
      <c r="AY3259">
        <f t="shared" si="2418"/>
        <v>637712.21705413552</v>
      </c>
      <c r="AZ3259">
        <f t="shared" si="2419"/>
        <v>0.15643493876384293</v>
      </c>
      <c r="BA3259">
        <f t="shared" si="2420"/>
        <v>-0.11137597375308374</v>
      </c>
    </row>
    <row r="3260" spans="3:53" x14ac:dyDescent="0.35">
      <c r="C3260">
        <f t="shared" si="2444"/>
        <v>43593214928.71714</v>
      </c>
      <c r="D3260">
        <f t="shared" si="2445"/>
        <v>159927454572.57751</v>
      </c>
      <c r="E3260">
        <f t="shared" si="2446"/>
        <v>27319.936664828023</v>
      </c>
      <c r="F3260">
        <f t="shared" si="2447"/>
        <v>-7480.4282574513727</v>
      </c>
      <c r="G3260">
        <f t="shared" si="2421"/>
        <v>165762357348.96259</v>
      </c>
      <c r="H3260">
        <f t="shared" si="2422"/>
        <v>2.8852834005076366E+22</v>
      </c>
      <c r="I3260">
        <f t="shared" si="2423"/>
        <v>-7.5878976035433679E+21</v>
      </c>
      <c r="J3260">
        <f t="shared" si="2424"/>
        <v>-2.7837202447132361E+22</v>
      </c>
      <c r="K3260">
        <f t="shared" si="2425"/>
        <v>-1.2705789691130889E-3</v>
      </c>
      <c r="L3260">
        <f t="shared" si="2426"/>
        <v>-4.661286411107227E-3</v>
      </c>
      <c r="M3260">
        <f t="shared" si="2427"/>
        <v>590110631.96028531</v>
      </c>
      <c r="N3260">
        <f t="shared" si="2428"/>
        <v>-161577250.36094964</v>
      </c>
      <c r="O3260">
        <f t="shared" si="2429"/>
        <v>-27.444505732842721</v>
      </c>
      <c r="P3260">
        <f t="shared" si="2430"/>
        <v>-100.68378647991611</v>
      </c>
      <c r="S3260">
        <f t="shared" si="2434"/>
        <v>109313777030.31264</v>
      </c>
      <c r="T3260">
        <f t="shared" si="2435"/>
        <v>114027444187.03603</v>
      </c>
      <c r="U3260">
        <f t="shared" si="2436"/>
        <v>20974.190423281692</v>
      </c>
      <c r="V3260">
        <f t="shared" si="2437"/>
        <v>-20076.99412501623</v>
      </c>
      <c r="W3260">
        <f t="shared" si="2431"/>
        <v>20934.426668292414</v>
      </c>
      <c r="X3260">
        <f t="shared" si="2400"/>
        <v>-20118.472513888013</v>
      </c>
      <c r="Y3260">
        <f t="shared" si="2401"/>
        <v>157961260682.67664</v>
      </c>
      <c r="Z3260">
        <f t="shared" si="2402"/>
        <v>3.1773065898727301E+22</v>
      </c>
      <c r="AA3260">
        <f t="shared" si="2403"/>
        <v>-2.1987883777403977E+22</v>
      </c>
      <c r="AB3260">
        <f t="shared" si="2404"/>
        <v>-2.2936012809471544E+22</v>
      </c>
      <c r="AC3260">
        <f t="shared" si="2405"/>
        <v>-3.6818291656738073E-3</v>
      </c>
      <c r="AD3260">
        <f t="shared" si="2406"/>
        <v>-3.8405915622022006E-3</v>
      </c>
      <c r="AE3260">
        <f t="shared" si="2407"/>
        <v>452183616.03511614</v>
      </c>
      <c r="AF3260">
        <f t="shared" si="2408"/>
        <v>-434559006.29998106</v>
      </c>
      <c r="AG3260">
        <f t="shared" si="2409"/>
        <v>-79.527509978554235</v>
      </c>
      <c r="AH3260">
        <f t="shared" si="2410"/>
        <v>-82.956777743567528</v>
      </c>
      <c r="AJ3260">
        <f t="shared" si="2438"/>
        <v>-603637771.58992136</v>
      </c>
      <c r="AK3260">
        <f t="shared" si="2439"/>
        <v>431376539.68098253</v>
      </c>
      <c r="AL3260">
        <f t="shared" si="2440"/>
        <v>63.201701228643977</v>
      </c>
      <c r="AM3260">
        <f t="shared" si="2441"/>
        <v>29.468025765629729</v>
      </c>
      <c r="AN3260">
        <f t="shared" si="2411"/>
        <v>63.279976073296233</v>
      </c>
      <c r="AO3260">
        <f t="shared" si="2412"/>
        <v>29.412088358761999</v>
      </c>
      <c r="AP3260">
        <f t="shared" si="2413"/>
        <v>741932799.03046775</v>
      </c>
      <c r="AQ3260">
        <f t="shared" si="2414"/>
        <v>5.3199361676606317E+19</v>
      </c>
      <c r="AR3260">
        <f t="shared" si="2415"/>
        <v>4.3283090024375861E+19</v>
      </c>
      <c r="AS3260">
        <f t="shared" si="2416"/>
        <v>-3.0931314242045121E+19</v>
      </c>
      <c r="AT3260">
        <f t="shared" si="2432"/>
        <v>7.2476708011346049E-6</v>
      </c>
      <c r="AU3260">
        <f t="shared" si="2433"/>
        <v>-5.1793895247898722E-6</v>
      </c>
      <c r="AV3260">
        <f t="shared" si="2442"/>
        <v>7.2476708011346049E-6</v>
      </c>
      <c r="AW3260">
        <f t="shared" si="2443"/>
        <v>-5.1793895247898722E-6</v>
      </c>
      <c r="AX3260">
        <f t="shared" si="2417"/>
        <v>1366847.4831831986</v>
      </c>
      <c r="AY3260">
        <f t="shared" si="2418"/>
        <v>635301.10854925914</v>
      </c>
      <c r="AZ3260">
        <f t="shared" si="2419"/>
        <v>0.15654968930450747</v>
      </c>
      <c r="BA3260">
        <f t="shared" si="2420"/>
        <v>-0.11187481373546124</v>
      </c>
    </row>
    <row r="3261" spans="3:53" x14ac:dyDescent="0.35">
      <c r="C3261">
        <f t="shared" si="2444"/>
        <v>44183325560.677429</v>
      </c>
      <c r="D3261">
        <f t="shared" si="2445"/>
        <v>159765877322.21655</v>
      </c>
      <c r="E3261">
        <f t="shared" si="2446"/>
        <v>27292.492159095182</v>
      </c>
      <c r="F3261">
        <f t="shared" si="2447"/>
        <v>-7581.112043931289</v>
      </c>
      <c r="G3261">
        <f t="shared" si="2421"/>
        <v>165762787784.64835</v>
      </c>
      <c r="H3261">
        <f t="shared" si="2422"/>
        <v>2.8852684161152618E+22</v>
      </c>
      <c r="I3261">
        <f t="shared" si="2423"/>
        <v>-7.6905531973061438E+21</v>
      </c>
      <c r="J3261">
        <f t="shared" si="2424"/>
        <v>-2.7808861444198527E+22</v>
      </c>
      <c r="K3261">
        <f t="shared" si="2425"/>
        <v>-1.2877684523285571E-3</v>
      </c>
      <c r="L3261">
        <f t="shared" si="2426"/>
        <v>-4.6565407642663306E-3</v>
      </c>
      <c r="M3261">
        <f t="shared" si="2427"/>
        <v>589517830.63645589</v>
      </c>
      <c r="N3261">
        <f t="shared" si="2428"/>
        <v>-163752020.14891586</v>
      </c>
      <c r="O3261">
        <f t="shared" si="2429"/>
        <v>-27.815798570296835</v>
      </c>
      <c r="P3261">
        <f t="shared" si="2430"/>
        <v>-100.58128050815274</v>
      </c>
      <c r="S3261">
        <f t="shared" si="2434"/>
        <v>109765960646.34775</v>
      </c>
      <c r="T3261">
        <f t="shared" si="2435"/>
        <v>113592885180.73604</v>
      </c>
      <c r="U3261">
        <f t="shared" si="2436"/>
        <v>20894.662913303138</v>
      </c>
      <c r="V3261">
        <f t="shared" si="2437"/>
        <v>-20159.950902759796</v>
      </c>
      <c r="W3261">
        <f t="shared" si="2431"/>
        <v>20854.735032505898</v>
      </c>
      <c r="X3261">
        <f t="shared" si="2400"/>
        <v>-20201.270845228337</v>
      </c>
      <c r="Y3261">
        <f t="shared" si="2401"/>
        <v>157961734861.00818</v>
      </c>
      <c r="Z3261">
        <f t="shared" si="2402"/>
        <v>3.1772875142696721E+22</v>
      </c>
      <c r="AA3261">
        <f t="shared" si="2403"/>
        <v>-2.2078639270474707E+22</v>
      </c>
      <c r="AB3261">
        <f t="shared" si="2404"/>
        <v>-2.2848397816863377E+22</v>
      </c>
      <c r="AC3261">
        <f t="shared" si="2405"/>
        <v>-3.6970259997445923E-3</v>
      </c>
      <c r="AD3261">
        <f t="shared" si="2406"/>
        <v>-3.8259205989389445E-3</v>
      </c>
      <c r="AE3261">
        <f t="shared" si="2407"/>
        <v>450462276.7021274</v>
      </c>
      <c r="AF3261">
        <f t="shared" si="2408"/>
        <v>-436347450.25693208</v>
      </c>
      <c r="AG3261">
        <f t="shared" si="2409"/>
        <v>-79.855761594483198</v>
      </c>
      <c r="AH3261">
        <f t="shared" si="2410"/>
        <v>-82.639884937081206</v>
      </c>
      <c r="AJ3261">
        <f t="shared" si="2438"/>
        <v>-602270924.10673821</v>
      </c>
      <c r="AK3261">
        <f t="shared" si="2439"/>
        <v>432011840.78953177</v>
      </c>
      <c r="AL3261">
        <f t="shared" si="2440"/>
        <v>63.358250917948482</v>
      </c>
      <c r="AM3261">
        <f t="shared" si="2441"/>
        <v>29.356150951894268</v>
      </c>
      <c r="AN3261">
        <f t="shared" si="2411"/>
        <v>63.43658315553148</v>
      </c>
      <c r="AO3261">
        <f t="shared" si="2412"/>
        <v>29.299962859796704</v>
      </c>
      <c r="AP3261">
        <f t="shared" si="2413"/>
        <v>741191268.57157743</v>
      </c>
      <c r="AQ3261">
        <f t="shared" si="2414"/>
        <v>5.3305862339121709E+19</v>
      </c>
      <c r="AR3261">
        <f t="shared" si="2415"/>
        <v>4.3314826189414351E+19</v>
      </c>
      <c r="AS3261">
        <f t="shared" si="2416"/>
        <v>-3.1069933889505116E+19</v>
      </c>
      <c r="AT3261">
        <f t="shared" si="2432"/>
        <v>7.2529849613888726E-6</v>
      </c>
      <c r="AU3261">
        <f t="shared" si="2433"/>
        <v>-5.2026011201448619E-6</v>
      </c>
      <c r="AV3261">
        <f t="shared" si="2442"/>
        <v>7.2529849613888726E-6</v>
      </c>
      <c r="AW3261">
        <f t="shared" si="2443"/>
        <v>-5.2026011201448619E-6</v>
      </c>
      <c r="AX3261">
        <f t="shared" si="2417"/>
        <v>1370230.1961594799</v>
      </c>
      <c r="AY3261">
        <f t="shared" si="2418"/>
        <v>632879.19777160883</v>
      </c>
      <c r="AZ3261">
        <f t="shared" si="2419"/>
        <v>0.15666447516599966</v>
      </c>
      <c r="BA3261">
        <f t="shared" si="2420"/>
        <v>-0.11237618419512901</v>
      </c>
    </row>
    <row r="3262" spans="3:53" x14ac:dyDescent="0.35">
      <c r="C3262">
        <f t="shared" si="2444"/>
        <v>44772843391.313889</v>
      </c>
      <c r="D3262">
        <f t="shared" si="2445"/>
        <v>159602125302.06763</v>
      </c>
      <c r="E3262">
        <f t="shared" si="2446"/>
        <v>27264.676360524885</v>
      </c>
      <c r="F3262">
        <f t="shared" si="2447"/>
        <v>-7681.6933244394413</v>
      </c>
      <c r="G3262">
        <f t="shared" si="2421"/>
        <v>165763222417.64008</v>
      </c>
      <c r="H3262">
        <f t="shared" si="2422"/>
        <v>2.8852532857240772E+22</v>
      </c>
      <c r="I3262">
        <f t="shared" si="2423"/>
        <v>-7.7931034171456136E+21</v>
      </c>
      <c r="J3262">
        <f t="shared" si="2424"/>
        <v>-2.778014023376829E+22</v>
      </c>
      <c r="K3262">
        <f t="shared" si="2425"/>
        <v>-1.3049402908817168E-3</v>
      </c>
      <c r="L3262">
        <f t="shared" si="2426"/>
        <v>-4.6517314524059427E-3</v>
      </c>
      <c r="M3262">
        <f t="shared" si="2427"/>
        <v>588917009.38733757</v>
      </c>
      <c r="N3262">
        <f t="shared" si="2428"/>
        <v>-165924575.80789194</v>
      </c>
      <c r="O3262">
        <f t="shared" si="2429"/>
        <v>-28.186710283045084</v>
      </c>
      <c r="P3262">
        <f t="shared" si="2430"/>
        <v>-100.47739937196836</v>
      </c>
      <c r="S3262">
        <f t="shared" si="2434"/>
        <v>110216422923.04988</v>
      </c>
      <c r="T3262">
        <f t="shared" si="2435"/>
        <v>113156537730.47911</v>
      </c>
      <c r="U3262">
        <f t="shared" si="2436"/>
        <v>20814.807151708654</v>
      </c>
      <c r="V3262">
        <f t="shared" si="2437"/>
        <v>-20242.590787696878</v>
      </c>
      <c r="W3262">
        <f t="shared" si="2431"/>
        <v>20774.715780054226</v>
      </c>
      <c r="X3262">
        <f t="shared" si="2400"/>
        <v>-20283.751630055627</v>
      </c>
      <c r="Y3262">
        <f t="shared" si="2401"/>
        <v>157962216726.34863</v>
      </c>
      <c r="Z3262">
        <f t="shared" si="2402"/>
        <v>3.1772681296038158E+22</v>
      </c>
      <c r="AA3262">
        <f t="shared" si="2403"/>
        <v>-2.2169043659282193E+22</v>
      </c>
      <c r="AB3262">
        <f t="shared" si="2404"/>
        <v>-2.2760421348746012E+22</v>
      </c>
      <c r="AC3262">
        <f t="shared" si="2405"/>
        <v>-3.7121640420767232E-3</v>
      </c>
      <c r="AD3262">
        <f t="shared" si="2406"/>
        <v>-3.8111891072916963E-3</v>
      </c>
      <c r="AE3262">
        <f t="shared" si="2407"/>
        <v>448733860.84917128</v>
      </c>
      <c r="AF3262">
        <f t="shared" si="2408"/>
        <v>-438129035.20920157</v>
      </c>
      <c r="AG3262">
        <f t="shared" si="2409"/>
        <v>-80.182743308857226</v>
      </c>
      <c r="AH3262">
        <f t="shared" si="2410"/>
        <v>-82.321684717500645</v>
      </c>
      <c r="AJ3262">
        <f t="shared" si="2438"/>
        <v>-600900693.91057873</v>
      </c>
      <c r="AK3262">
        <f t="shared" si="2439"/>
        <v>432644719.98730338</v>
      </c>
      <c r="AL3262">
        <f t="shared" si="2440"/>
        <v>63.514915393114478</v>
      </c>
      <c r="AM3262">
        <f t="shared" si="2441"/>
        <v>29.24377476769914</v>
      </c>
      <c r="AN3262">
        <f t="shared" si="2411"/>
        <v>63.593305038760441</v>
      </c>
      <c r="AO3262">
        <f t="shared" si="2412"/>
        <v>29.187334715900082</v>
      </c>
      <c r="AP3262">
        <f t="shared" si="2413"/>
        <v>740447903.41732156</v>
      </c>
      <c r="AQ3262">
        <f t="shared" si="2414"/>
        <v>5.3412947824318988E+19</v>
      </c>
      <c r="AR3262">
        <f t="shared" si="2415"/>
        <v>4.3346570722009809E+19</v>
      </c>
      <c r="AS3262">
        <f t="shared" si="2416"/>
        <v>-3.1209258272589959E+19</v>
      </c>
      <c r="AT3262">
        <f t="shared" si="2432"/>
        <v>7.2583005227745824E-6</v>
      </c>
      <c r="AU3262">
        <f t="shared" si="2433"/>
        <v>-5.2259307221349557E-6</v>
      </c>
      <c r="AV3262">
        <f t="shared" si="2442"/>
        <v>7.2583005227745824E-6</v>
      </c>
      <c r="AW3262">
        <f t="shared" si="2443"/>
        <v>-5.2259307221349557E-6</v>
      </c>
      <c r="AX3262">
        <f t="shared" si="2417"/>
        <v>1373615.3888372255</v>
      </c>
      <c r="AY3262">
        <f t="shared" si="2418"/>
        <v>630446.42986344174</v>
      </c>
      <c r="AZ3262">
        <f t="shared" si="2419"/>
        <v>0.15677929129193097</v>
      </c>
      <c r="BA3262">
        <f t="shared" si="2420"/>
        <v>-0.11288010359811504</v>
      </c>
    </row>
    <row r="3263" spans="3:53" x14ac:dyDescent="0.35">
      <c r="C3263">
        <f t="shared" si="2444"/>
        <v>45361760400.701225</v>
      </c>
      <c r="D3263">
        <f t="shared" si="2445"/>
        <v>159436200726.25974</v>
      </c>
      <c r="E3263">
        <f t="shared" si="2446"/>
        <v>27236.489650241841</v>
      </c>
      <c r="F3263">
        <f t="shared" si="2447"/>
        <v>-7782.1707238114095</v>
      </c>
      <c r="G3263">
        <f t="shared" si="2421"/>
        <v>165763661303.29895</v>
      </c>
      <c r="H3263">
        <f t="shared" si="2422"/>
        <v>2.8852380074103261E+22</v>
      </c>
      <c r="I3263">
        <f t="shared" si="2423"/>
        <v>-7.8955468383189677E+21</v>
      </c>
      <c r="J3263">
        <f t="shared" si="2424"/>
        <v>-2.7751039188910068E+22</v>
      </c>
      <c r="K3263">
        <f t="shared" si="2425"/>
        <v>-1.3220942462021043E-3</v>
      </c>
      <c r="L3263">
        <f t="shared" si="2426"/>
        <v>-4.6468585379956578E-3</v>
      </c>
      <c r="M3263">
        <f t="shared" si="2427"/>
        <v>588308176.44522381</v>
      </c>
      <c r="N3263">
        <f t="shared" si="2428"/>
        <v>-168094887.63432646</v>
      </c>
      <c r="O3263">
        <f t="shared" si="2429"/>
        <v>-28.557235717965451</v>
      </c>
      <c r="P3263">
        <f t="shared" si="2430"/>
        <v>-100.37214442070621</v>
      </c>
      <c r="S3263">
        <f t="shared" si="2434"/>
        <v>110665156783.89905</v>
      </c>
      <c r="T3263">
        <f t="shared" si="2435"/>
        <v>112718408695.26991</v>
      </c>
      <c r="U3263">
        <f t="shared" si="2436"/>
        <v>20734.624408399795</v>
      </c>
      <c r="V3263">
        <f t="shared" si="2437"/>
        <v>-20324.912472414377</v>
      </c>
      <c r="W3263">
        <f t="shared" si="2431"/>
        <v>20694.370183491312</v>
      </c>
      <c r="X3263">
        <f t="shared" si="2400"/>
        <v>-20365.91356351486</v>
      </c>
      <c r="Y3263">
        <f t="shared" si="2401"/>
        <v>157962706310.06186</v>
      </c>
      <c r="Z3263">
        <f t="shared" si="2402"/>
        <v>3.1772484346219491E+22</v>
      </c>
      <c r="AA3263">
        <f t="shared" si="2403"/>
        <v>-2.2259095477173336E+22</v>
      </c>
      <c r="AB3263">
        <f t="shared" si="2404"/>
        <v>-2.2672084819637652E+22</v>
      </c>
      <c r="AC3263">
        <f t="shared" si="2405"/>
        <v>-3.7272430470819381E-3</v>
      </c>
      <c r="AD3263">
        <f t="shared" si="2406"/>
        <v>-3.7963973241188298E-3</v>
      </c>
      <c r="AE3263">
        <f t="shared" si="2407"/>
        <v>446998395.96341234</v>
      </c>
      <c r="AF3263">
        <f t="shared" si="2408"/>
        <v>-439903732.97192097</v>
      </c>
      <c r="AG3263">
        <f t="shared" si="2409"/>
        <v>-80.508449816969858</v>
      </c>
      <c r="AH3263">
        <f t="shared" si="2410"/>
        <v>-82.002182200966729</v>
      </c>
      <c r="AJ3263">
        <f t="shared" si="2438"/>
        <v>-599527078.52174151</v>
      </c>
      <c r="AK3263">
        <f t="shared" si="2439"/>
        <v>433275166.41716683</v>
      </c>
      <c r="AL3263">
        <f t="shared" si="2440"/>
        <v>63.671694684406411</v>
      </c>
      <c r="AM3263">
        <f t="shared" si="2441"/>
        <v>29.130894664101024</v>
      </c>
      <c r="AN3263">
        <f t="shared" si="2411"/>
        <v>63.750141750676178</v>
      </c>
      <c r="AO3263">
        <f t="shared" si="2412"/>
        <v>29.074201368817718</v>
      </c>
      <c r="AP3263">
        <f t="shared" si="2413"/>
        <v>739702702.24911165</v>
      </c>
      <c r="AQ3263">
        <f t="shared" si="2414"/>
        <v>5.3520622003761275E+19</v>
      </c>
      <c r="AR3263">
        <f t="shared" si="2415"/>
        <v>4.3378322200282284E+19</v>
      </c>
      <c r="AS3263">
        <f t="shared" si="2416"/>
        <v>-3.1349292539991929E+19</v>
      </c>
      <c r="AT3263">
        <f t="shared" si="2432"/>
        <v>7.26361724720065E-6</v>
      </c>
      <c r="AU3263">
        <f t="shared" si="2433"/>
        <v>-5.2493791928988493E-6</v>
      </c>
      <c r="AV3263">
        <f t="shared" si="2442"/>
        <v>7.26361724720065E-6</v>
      </c>
      <c r="AW3263">
        <f t="shared" si="2443"/>
        <v>-5.2493791928988493E-6</v>
      </c>
      <c r="AX3263">
        <f t="shared" si="2417"/>
        <v>1377003.0618146055</v>
      </c>
      <c r="AY3263">
        <f t="shared" si="2418"/>
        <v>628002.74956646271</v>
      </c>
      <c r="AZ3263">
        <f t="shared" si="2419"/>
        <v>0.15689413253953405</v>
      </c>
      <c r="BA3263">
        <f t="shared" si="2420"/>
        <v>-0.11338659056661514</v>
      </c>
    </row>
    <row r="3264" spans="3:53" x14ac:dyDescent="0.35">
      <c r="C3264">
        <f t="shared" si="2444"/>
        <v>45950068577.146446</v>
      </c>
      <c r="D3264">
        <f t="shared" si="2445"/>
        <v>159268105838.6254</v>
      </c>
      <c r="E3264">
        <f t="shared" si="2446"/>
        <v>27207.932414523875</v>
      </c>
      <c r="F3264">
        <f t="shared" si="2447"/>
        <v>-7882.5428682321153</v>
      </c>
      <c r="G3264">
        <f t="shared" si="2421"/>
        <v>165764104496.92673</v>
      </c>
      <c r="H3264">
        <f t="shared" si="2422"/>
        <v>2.8852225792524151E+22</v>
      </c>
      <c r="I3264">
        <f t="shared" si="2423"/>
        <v>-7.9978820372077467E+21</v>
      </c>
      <c r="J3264">
        <f t="shared" si="2424"/>
        <v>-2.7721558688170934E+22</v>
      </c>
      <c r="K3264">
        <f t="shared" si="2425"/>
        <v>-1.3392300799075262E-3</v>
      </c>
      <c r="L3264">
        <f t="shared" si="2426"/>
        <v>-4.6419220844224601E-3</v>
      </c>
      <c r="M3264">
        <f t="shared" si="2427"/>
        <v>587691340.15371573</v>
      </c>
      <c r="N3264">
        <f t="shared" si="2428"/>
        <v>-170262925.9538137</v>
      </c>
      <c r="O3264">
        <f t="shared" si="2429"/>
        <v>-28.927369726002567</v>
      </c>
      <c r="P3264">
        <f t="shared" si="2430"/>
        <v>-100.26551702352513</v>
      </c>
      <c r="S3264">
        <f t="shared" si="2434"/>
        <v>111112155179.86246</v>
      </c>
      <c r="T3264">
        <f t="shared" si="2435"/>
        <v>112278504962.29799</v>
      </c>
      <c r="U3264">
        <f t="shared" si="2436"/>
        <v>20654.115958582825</v>
      </c>
      <c r="V3264">
        <f t="shared" si="2437"/>
        <v>-20406.914654615342</v>
      </c>
      <c r="W3264">
        <f t="shared" si="2431"/>
        <v>20613.699520665406</v>
      </c>
      <c r="X3264">
        <f t="shared" si="2400"/>
        <v>-20447.755345878359</v>
      </c>
      <c r="Y3264">
        <f t="shared" si="2401"/>
        <v>157963203643.38846</v>
      </c>
      <c r="Z3264">
        <f t="shared" si="2402"/>
        <v>3.1772284280760005E+22</v>
      </c>
      <c r="AA3264">
        <f t="shared" si="2403"/>
        <v>-2.2348793263223172E+22</v>
      </c>
      <c r="AB3264">
        <f t="shared" si="2404"/>
        <v>-2.2583389650252674E+22</v>
      </c>
      <c r="AC3264">
        <f t="shared" si="2405"/>
        <v>-3.7422627701311404E-3</v>
      </c>
      <c r="AD3264">
        <f t="shared" si="2406"/>
        <v>-3.7815454873162545E-3</v>
      </c>
      <c r="AE3264">
        <f t="shared" si="2407"/>
        <v>445255909.6463728</v>
      </c>
      <c r="AF3264">
        <f t="shared" si="2408"/>
        <v>-441671515.47097254</v>
      </c>
      <c r="AG3264">
        <f t="shared" si="2409"/>
        <v>-80.832875834832635</v>
      </c>
      <c r="AH3264">
        <f t="shared" si="2410"/>
        <v>-81.681382526031101</v>
      </c>
      <c r="AJ3264">
        <f t="shared" si="2438"/>
        <v>-598150075.45992696</v>
      </c>
      <c r="AK3264">
        <f t="shared" si="2439"/>
        <v>433903169.16673326</v>
      </c>
      <c r="AL3264">
        <f t="shared" si="2440"/>
        <v>63.828588816945945</v>
      </c>
      <c r="AM3264">
        <f t="shared" si="2441"/>
        <v>29.017508073534408</v>
      </c>
      <c r="AN3264">
        <f t="shared" si="2411"/>
        <v>63.90709331378509</v>
      </c>
      <c r="AO3264">
        <f t="shared" si="2412"/>
        <v>28.960560241594152</v>
      </c>
      <c r="AP3264">
        <f t="shared" si="2413"/>
        <v>738955663.74827325</v>
      </c>
      <c r="AQ3264">
        <f t="shared" si="2414"/>
        <v>5.3628888783044059E+19</v>
      </c>
      <c r="AR3264">
        <f t="shared" si="2415"/>
        <v>4.341007917808898E+19</v>
      </c>
      <c r="AS3264">
        <f t="shared" si="2416"/>
        <v>-3.1490041884001276E+19</v>
      </c>
      <c r="AT3264">
        <f t="shared" si="2432"/>
        <v>7.2689348925132248E-6</v>
      </c>
      <c r="AU3264">
        <f t="shared" si="2433"/>
        <v>-5.2729474018756316E-6</v>
      </c>
      <c r="AV3264">
        <f t="shared" si="2442"/>
        <v>7.2689348925132248E-6</v>
      </c>
      <c r="AW3264">
        <f t="shared" si="2443"/>
        <v>-5.2729474018756316E-6</v>
      </c>
      <c r="AX3264">
        <f t="shared" si="2417"/>
        <v>1380393.2155777579</v>
      </c>
      <c r="AY3264">
        <f t="shared" si="2418"/>
        <v>625548.1012184337</v>
      </c>
      <c r="AZ3264">
        <f t="shared" si="2419"/>
        <v>0.15700899367828566</v>
      </c>
      <c r="BA3264">
        <f t="shared" si="2420"/>
        <v>-0.11389566388051364</v>
      </c>
    </row>
    <row r="3265" spans="3:53" x14ac:dyDescent="0.35">
      <c r="C3265">
        <f t="shared" si="2444"/>
        <v>46537759917.300163</v>
      </c>
      <c r="D3265">
        <f t="shared" si="2445"/>
        <v>159097842912.67157</v>
      </c>
      <c r="E3265">
        <f t="shared" si="2446"/>
        <v>27179.005044797872</v>
      </c>
      <c r="F3265">
        <f t="shared" si="2447"/>
        <v>-7982.8083852556401</v>
      </c>
      <c r="G3265">
        <f t="shared" si="2421"/>
        <v>165764552053.76508</v>
      </c>
      <c r="H3265">
        <f t="shared" si="2422"/>
        <v>2.8852069993309387E+22</v>
      </c>
      <c r="I3265">
        <f t="shared" si="2423"/>
        <v>-8.100107591339973E+21</v>
      </c>
      <c r="J3265">
        <f t="shared" si="2424"/>
        <v>-2.7691699115575057E+22</v>
      </c>
      <c r="K3265">
        <f t="shared" si="2425"/>
        <v>-1.356347553807765E-3</v>
      </c>
      <c r="L3265">
        <f t="shared" si="2426"/>
        <v>-4.6369221559904644E-3</v>
      </c>
      <c r="M3265">
        <f t="shared" si="2427"/>
        <v>587066508.96763408</v>
      </c>
      <c r="N3265">
        <f t="shared" si="2428"/>
        <v>-172428661.12152183</v>
      </c>
      <c r="O3265">
        <f t="shared" si="2429"/>
        <v>-29.297107162247723</v>
      </c>
      <c r="P3265">
        <f t="shared" si="2430"/>
        <v>-100.15751856939403</v>
      </c>
      <c r="S3265">
        <f t="shared" si="2434"/>
        <v>111557411089.50883</v>
      </c>
      <c r="T3265">
        <f t="shared" si="2435"/>
        <v>111836833446.82701</v>
      </c>
      <c r="U3265">
        <f t="shared" si="2436"/>
        <v>20573.283082747992</v>
      </c>
      <c r="V3265">
        <f t="shared" si="2437"/>
        <v>-20488.596037141375</v>
      </c>
      <c r="W3265">
        <f t="shared" si="2431"/>
        <v>20532.705074698355</v>
      </c>
      <c r="X3265">
        <f t="shared" si="2400"/>
        <v>-20529.275682568161</v>
      </c>
      <c r="Y3265">
        <f t="shared" si="2401"/>
        <v>157963708757.44528</v>
      </c>
      <c r="Z3265">
        <f t="shared" si="2402"/>
        <v>3.1772081087230622E+22</v>
      </c>
      <c r="AA3265">
        <f t="shared" si="2403"/>
        <v>-2.2438135562263044E+22</v>
      </c>
      <c r="AB3265">
        <f t="shared" si="2404"/>
        <v>-2.2494337267478324E+22</v>
      </c>
      <c r="AC3265">
        <f t="shared" si="2405"/>
        <v>-3.7572229675591163E-3</v>
      </c>
      <c r="AD3265">
        <f t="shared" si="2406"/>
        <v>-3.7666338358135166E-3</v>
      </c>
      <c r="AE3265">
        <f t="shared" si="2407"/>
        <v>443506429.61348444</v>
      </c>
      <c r="AF3265">
        <f t="shared" si="2408"/>
        <v>-443432354.74347228</v>
      </c>
      <c r="AG3265">
        <f t="shared" si="2409"/>
        <v>-81.156016099276911</v>
      </c>
      <c r="AH3265">
        <f t="shared" si="2410"/>
        <v>-81.359290853571963</v>
      </c>
      <c r="AJ3265">
        <f t="shared" si="2438"/>
        <v>-596769682.24434924</v>
      </c>
      <c r="AK3265">
        <f t="shared" si="2439"/>
        <v>434528717.26795173</v>
      </c>
      <c r="AL3265">
        <f t="shared" si="2440"/>
        <v>63.985597810624228</v>
      </c>
      <c r="AM3265">
        <f t="shared" si="2441"/>
        <v>28.903612409653896</v>
      </c>
      <c r="AN3265">
        <f t="shared" si="2411"/>
        <v>64.064159745318477</v>
      </c>
      <c r="AO3265">
        <f t="shared" si="2412"/>
        <v>28.846408738414436</v>
      </c>
      <c r="AP3265">
        <f t="shared" si="2413"/>
        <v>738206786.59610891</v>
      </c>
      <c r="AQ3265">
        <f t="shared" si="2414"/>
        <v>5.3737752102145319E+19</v>
      </c>
      <c r="AR3265">
        <f t="shared" si="2415"/>
        <v>4.3441840184637374E+19</v>
      </c>
      <c r="AS3265">
        <f t="shared" si="2416"/>
        <v>-3.1631511540930966E+19</v>
      </c>
      <c r="AT3265">
        <f t="shared" si="2432"/>
        <v>7.2742532124309061E-6</v>
      </c>
      <c r="AU3265">
        <f t="shared" si="2433"/>
        <v>-5.2966362258759149E-6</v>
      </c>
      <c r="AV3265">
        <f t="shared" si="2442"/>
        <v>7.2742532124309061E-6</v>
      </c>
      <c r="AW3265">
        <f t="shared" si="2443"/>
        <v>-5.2966362258759149E-6</v>
      </c>
      <c r="AX3265">
        <f t="shared" si="2417"/>
        <v>1383785.8504988791</v>
      </c>
      <c r="AY3265">
        <f t="shared" si="2418"/>
        <v>623082.42874975177</v>
      </c>
      <c r="AZ3265">
        <f t="shared" si="2419"/>
        <v>0.15712386938850756</v>
      </c>
      <c r="BA3265">
        <f t="shared" si="2420"/>
        <v>-0.11440734247891976</v>
      </c>
    </row>
    <row r="3266" spans="3:53" x14ac:dyDescent="0.35">
      <c r="C3266">
        <f t="shared" si="2444"/>
        <v>47124826426.267799</v>
      </c>
      <c r="D3266">
        <f t="shared" si="2445"/>
        <v>158925414251.55005</v>
      </c>
      <c r="E3266">
        <f t="shared" si="2446"/>
        <v>27149.707937635623</v>
      </c>
      <c r="F3266">
        <f t="shared" si="2447"/>
        <v>-8082.9659038250338</v>
      </c>
      <c r="G3266">
        <f t="shared" si="2421"/>
        <v>165765004028.99478</v>
      </c>
      <c r="H3266">
        <f t="shared" si="2422"/>
        <v>2.8851912657287093E+22</v>
      </c>
      <c r="I3266">
        <f t="shared" si="2423"/>
        <v>-8.2022220794123193E+21</v>
      </c>
      <c r="J3266">
        <f t="shared" si="2424"/>
        <v>-2.7661460860622023E+22</v>
      </c>
      <c r="K3266">
        <f t="shared" si="2425"/>
        <v>-1.3734464299082919E-3</v>
      </c>
      <c r="L3266">
        <f t="shared" si="2426"/>
        <v>-4.6318588179206331E-3</v>
      </c>
      <c r="M3266">
        <f t="shared" si="2427"/>
        <v>586433691.4529295</v>
      </c>
      <c r="N3266">
        <f t="shared" si="2428"/>
        <v>-174592063.52262074</v>
      </c>
      <c r="O3266">
        <f t="shared" si="2429"/>
        <v>-29.666442886019105</v>
      </c>
      <c r="P3266">
        <f t="shared" si="2430"/>
        <v>-100.04815046708568</v>
      </c>
      <c r="S3266">
        <f t="shared" si="2434"/>
        <v>112000917519.12231</v>
      </c>
      <c r="T3266">
        <f t="shared" si="2435"/>
        <v>111393401092.08354</v>
      </c>
      <c r="U3266">
        <f t="shared" si="2436"/>
        <v>20492.127066648714</v>
      </c>
      <c r="V3266">
        <f t="shared" si="2437"/>
        <v>-20569.955327994947</v>
      </c>
      <c r="W3266">
        <f t="shared" si="2431"/>
        <v>20451.388133964687</v>
      </c>
      <c r="X3266">
        <f t="shared" si="2400"/>
        <v>-20610.473284178301</v>
      </c>
      <c r="Y3266">
        <f t="shared" si="2401"/>
        <v>157964221683.22498</v>
      </c>
      <c r="Z3266">
        <f t="shared" si="2402"/>
        <v>3.1771874753254078E+22</v>
      </c>
      <c r="AA3266">
        <f t="shared" si="2403"/>
        <v>-2.2527120924908701E+22</v>
      </c>
      <c r="AB3266">
        <f t="shared" si="2404"/>
        <v>-2.2404929104351211E+22</v>
      </c>
      <c r="AC3266">
        <f t="shared" si="2405"/>
        <v>-3.7721233966692396E-3</v>
      </c>
      <c r="AD3266">
        <f t="shared" si="2406"/>
        <v>-3.751662609569861E-3</v>
      </c>
      <c r="AE3266">
        <f t="shared" si="2407"/>
        <v>441749983.69363725</v>
      </c>
      <c r="AF3266">
        <f t="shared" si="2408"/>
        <v>-445186222.93825132</v>
      </c>
      <c r="AG3266">
        <f t="shared" si="2409"/>
        <v>-81.477865368055575</v>
      </c>
      <c r="AH3266">
        <f t="shared" si="2410"/>
        <v>-81.035912366708999</v>
      </c>
      <c r="AJ3266">
        <f t="shared" si="2438"/>
        <v>-595385896.39385033</v>
      </c>
      <c r="AK3266">
        <f t="shared" si="2439"/>
        <v>435151799.69670147</v>
      </c>
      <c r="AL3266">
        <f t="shared" si="2440"/>
        <v>64.142721680012741</v>
      </c>
      <c r="AM3266">
        <f t="shared" si="2441"/>
        <v>28.789205067174976</v>
      </c>
      <c r="AN3266">
        <f t="shared" si="2411"/>
        <v>64.221341057142709</v>
      </c>
      <c r="AO3266">
        <f t="shared" si="2412"/>
        <v>28.731744244444116</v>
      </c>
      <c r="AP3266">
        <f t="shared" si="2413"/>
        <v>737456069.47396326</v>
      </c>
      <c r="AQ3266">
        <f t="shared" si="2414"/>
        <v>5.384721593577975E+19</v>
      </c>
      <c r="AR3266">
        <f t="shared" si="2415"/>
        <v>4.3473603724091875E+19</v>
      </c>
      <c r="AS3266">
        <f t="shared" si="2416"/>
        <v>-3.1773706791545696E+19</v>
      </c>
      <c r="AT3266">
        <f t="shared" si="2432"/>
        <v>7.2795719564788803E-6</v>
      </c>
      <c r="AU3266">
        <f t="shared" si="2433"/>
        <v>-5.3204465491536663E-6</v>
      </c>
      <c r="AV3266">
        <f t="shared" si="2442"/>
        <v>7.2795719564788803E-6</v>
      </c>
      <c r="AW3266">
        <f t="shared" si="2443"/>
        <v>-5.3204465491536663E-6</v>
      </c>
      <c r="AX3266">
        <f t="shared" si="2417"/>
        <v>1387180.9668342825</v>
      </c>
      <c r="AY3266">
        <f t="shared" si="2418"/>
        <v>620605.67567999288</v>
      </c>
      <c r="AZ3266">
        <f t="shared" si="2419"/>
        <v>0.15723875425994382</v>
      </c>
      <c r="BA3266">
        <f t="shared" si="2420"/>
        <v>-0.11492164546171919</v>
      </c>
    </row>
    <row r="3267" spans="3:53" x14ac:dyDescent="0.35">
      <c r="C3267">
        <f t="shared" si="2444"/>
        <v>47711260117.720726</v>
      </c>
      <c r="D3267">
        <f t="shared" si="2445"/>
        <v>158750822188.02744</v>
      </c>
      <c r="E3267">
        <f t="shared" si="2446"/>
        <v>27120.041494749603</v>
      </c>
      <c r="F3267">
        <f t="shared" si="2447"/>
        <v>-8183.0140542921199</v>
      </c>
      <c r="G3267">
        <f t="shared" si="2421"/>
        <v>165765460477.73495</v>
      </c>
      <c r="H3267">
        <f t="shared" si="2422"/>
        <v>2.8851753765307853E+22</v>
      </c>
      <c r="I3267">
        <f t="shared" si="2423"/>
        <v>-8.3042240813123156E+21</v>
      </c>
      <c r="J3267">
        <f t="shared" si="2424"/>
        <v>-2.7630844318285113E+22</v>
      </c>
      <c r="K3267">
        <f t="shared" si="2425"/>
        <v>-1.3905264704139845E-3</v>
      </c>
      <c r="L3267">
        <f t="shared" si="2426"/>
        <v>-4.6267321363504879E-3</v>
      </c>
      <c r="M3267">
        <f t="shared" si="2427"/>
        <v>585792896.28659141</v>
      </c>
      <c r="N3267">
        <f t="shared" si="2428"/>
        <v>-176753103.5727098</v>
      </c>
      <c r="O3267">
        <f t="shared" si="2429"/>
        <v>-30.035371760942063</v>
      </c>
      <c r="P3267">
        <f t="shared" si="2430"/>
        <v>-99.937414145170536</v>
      </c>
      <c r="S3267">
        <f t="shared" si="2434"/>
        <v>112442667502.81595</v>
      </c>
      <c r="T3267">
        <f t="shared" si="2435"/>
        <v>110948214869.14529</v>
      </c>
      <c r="U3267">
        <f t="shared" si="2436"/>
        <v>20410.649201280659</v>
      </c>
      <c r="V3267">
        <f t="shared" si="2437"/>
        <v>-20650.991240361654</v>
      </c>
      <c r="W3267">
        <f t="shared" si="2431"/>
        <v>20369.749992070687</v>
      </c>
      <c r="X3267">
        <f t="shared" si="2400"/>
        <v>-20691.346866497013</v>
      </c>
      <c r="Y3267">
        <f t="shared" si="2401"/>
        <v>157964742451.59537</v>
      </c>
      <c r="Z3267">
        <f t="shared" si="2402"/>
        <v>3.1771665266505209E+22</v>
      </c>
      <c r="AA3267">
        <f t="shared" si="2403"/>
        <v>-2.2615747907588419E+22</v>
      </c>
      <c r="AB3267">
        <f t="shared" si="2404"/>
        <v>-2.2315166600033787E+22</v>
      </c>
      <c r="AC3267">
        <f t="shared" si="2405"/>
        <v>-3.786963815738181E-3</v>
      </c>
      <c r="AD3267">
        <f t="shared" si="2406"/>
        <v>-3.7366320495702925E-3</v>
      </c>
      <c r="AE3267">
        <f t="shared" si="2407"/>
        <v>439986599.82872683</v>
      </c>
      <c r="AF3267">
        <f t="shared" si="2408"/>
        <v>-446933092.3163355</v>
      </c>
      <c r="AG3267">
        <f t="shared" si="2409"/>
        <v>-81.79841841994471</v>
      </c>
      <c r="AH3267">
        <f t="shared" si="2410"/>
        <v>-80.711252270718319</v>
      </c>
      <c r="AJ3267">
        <f t="shared" si="2438"/>
        <v>-593998715.42701602</v>
      </c>
      <c r="AK3267">
        <f t="shared" si="2439"/>
        <v>435772405.37238145</v>
      </c>
      <c r="AL3267">
        <f t="shared" si="2440"/>
        <v>64.299960434272691</v>
      </c>
      <c r="AM3267">
        <f t="shared" si="2441"/>
        <v>28.674283421713255</v>
      </c>
      <c r="AN3267">
        <f t="shared" si="2411"/>
        <v>64.378637255667854</v>
      </c>
      <c r="AO3267">
        <f t="shared" si="2412"/>
        <v>28.616564125667683</v>
      </c>
      <c r="AP3267">
        <f t="shared" si="2413"/>
        <v>736703511.06328809</v>
      </c>
      <c r="AQ3267">
        <f t="shared" si="2414"/>
        <v>5.3957284293757272E+19</v>
      </c>
      <c r="AR3267">
        <f t="shared" si="2415"/>
        <v>4.3505368275174072E+19</v>
      </c>
      <c r="AS3267">
        <f t="shared" si="2416"/>
        <v>-3.1916632961495527E+19</v>
      </c>
      <c r="AT3267">
        <f t="shared" si="2432"/>
        <v>7.2848908699219811E-6</v>
      </c>
      <c r="AU3267">
        <f t="shared" si="2433"/>
        <v>-5.3443792634788225E-6</v>
      </c>
      <c r="AV3267">
        <f t="shared" si="2442"/>
        <v>7.2848908699219811E-6</v>
      </c>
      <c r="AW3267">
        <f t="shared" si="2443"/>
        <v>-5.3443792634788225E-6</v>
      </c>
      <c r="AX3267">
        <f t="shared" si="2417"/>
        <v>1390578.5647224258</v>
      </c>
      <c r="AY3267">
        <f t="shared" si="2418"/>
        <v>618117.78511442197</v>
      </c>
      <c r="AZ3267">
        <f t="shared" si="2419"/>
        <v>0.1573536427903148</v>
      </c>
      <c r="BA3267">
        <f t="shared" si="2420"/>
        <v>-0.11543859209114257</v>
      </c>
    </row>
    <row r="3268" spans="3:53" x14ac:dyDescent="0.35">
      <c r="C3268">
        <f t="shared" si="2444"/>
        <v>48297053014.007317</v>
      </c>
      <c r="D3268">
        <f t="shared" si="2445"/>
        <v>158574069084.45471</v>
      </c>
      <c r="E3268">
        <f t="shared" si="2446"/>
        <v>27090.00612298866</v>
      </c>
      <c r="F3268">
        <f t="shared" si="2447"/>
        <v>-8282.9514684372898</v>
      </c>
      <c r="G3268">
        <f t="shared" si="2421"/>
        <v>165765921455.0423</v>
      </c>
      <c r="H3268">
        <f t="shared" si="2422"/>
        <v>2.8851593298244983E+22</v>
      </c>
      <c r="I3268">
        <f t="shared" si="2423"/>
        <v>-8.4061121781405214E+21</v>
      </c>
      <c r="J3268">
        <f t="shared" si="2424"/>
        <v>-2.7599849889009402E+22</v>
      </c>
      <c r="K3268">
        <f t="shared" si="2425"/>
        <v>-1.4075874377328401E-3</v>
      </c>
      <c r="L3268">
        <f t="shared" si="2426"/>
        <v>-4.6215421783337906E-3</v>
      </c>
      <c r="M3268">
        <f t="shared" si="2427"/>
        <v>585144132.25655508</v>
      </c>
      <c r="N3268">
        <f t="shared" si="2428"/>
        <v>-178911751.71824545</v>
      </c>
      <c r="O3268">
        <f t="shared" si="2429"/>
        <v>-30.403888655029345</v>
      </c>
      <c r="P3268">
        <f t="shared" si="2430"/>
        <v>-99.82531105200988</v>
      </c>
      <c r="S3268">
        <f t="shared" si="2434"/>
        <v>112882654102.64467</v>
      </c>
      <c r="T3268">
        <f t="shared" si="2435"/>
        <v>110501281776.82896</v>
      </c>
      <c r="U3268">
        <f t="shared" si="2436"/>
        <v>20328.850782860714</v>
      </c>
      <c r="V3268">
        <f t="shared" si="2437"/>
        <v>-20731.702492632372</v>
      </c>
      <c r="W3268">
        <f t="shared" si="2431"/>
        <v>20287.791947833291</v>
      </c>
      <c r="X3268">
        <f t="shared" si="2400"/>
        <v>-20771.895150528846</v>
      </c>
      <c r="Y3268">
        <f t="shared" si="2401"/>
        <v>157965271093.2991</v>
      </c>
      <c r="Z3268">
        <f t="shared" si="2402"/>
        <v>3.17714526147111E+22</v>
      </c>
      <c r="AA3268">
        <f t="shared" si="2403"/>
        <v>-2.2704015072570819E+22</v>
      </c>
      <c r="AB3268">
        <f t="shared" si="2404"/>
        <v>-2.2225051199790513E+22</v>
      </c>
      <c r="AC3268">
        <f t="shared" si="2405"/>
        <v>-3.8017439840205653E-3</v>
      </c>
      <c r="AD3268">
        <f t="shared" si="2406"/>
        <v>-3.721542397821586E-3</v>
      </c>
      <c r="AE3268">
        <f t="shared" si="2407"/>
        <v>438216306.07319909</v>
      </c>
      <c r="AF3268">
        <f t="shared" si="2408"/>
        <v>-448672935.25142306</v>
      </c>
      <c r="AG3268">
        <f t="shared" si="2409"/>
        <v>-82.117670054844211</v>
      </c>
      <c r="AH3268">
        <f t="shared" si="2410"/>
        <v>-80.385315792946258</v>
      </c>
      <c r="AJ3268">
        <f t="shared" si="2438"/>
        <v>-592608136.8622936</v>
      </c>
      <c r="AK3268">
        <f t="shared" si="2439"/>
        <v>436390523.15749586</v>
      </c>
      <c r="AL3268">
        <f t="shared" si="2440"/>
        <v>64.457314077063003</v>
      </c>
      <c r="AM3268">
        <f t="shared" si="2441"/>
        <v>28.558844829622114</v>
      </c>
      <c r="AN3268">
        <f t="shared" si="2411"/>
        <v>64.53604834175492</v>
      </c>
      <c r="AO3268">
        <f t="shared" si="2412"/>
        <v>28.50086572872544</v>
      </c>
      <c r="AP3268">
        <f t="shared" si="2413"/>
        <v>735949110.04570949</v>
      </c>
      <c r="AQ3268">
        <f t="shared" si="2414"/>
        <v>5.406796122134569E+19</v>
      </c>
      <c r="AR3268">
        <f t="shared" si="2415"/>
        <v>4.3537132290756289E+19</v>
      </c>
      <c r="AS3268">
        <f t="shared" si="2416"/>
        <v>-3.2060295421753799E+19</v>
      </c>
      <c r="AT3268">
        <f t="shared" si="2432"/>
        <v>7.2902096936966317E-6</v>
      </c>
      <c r="AU3268">
        <f t="shared" si="2433"/>
        <v>-5.3684352682106153E-6</v>
      </c>
      <c r="AV3268">
        <f t="shared" si="2442"/>
        <v>7.2902096936966317E-6</v>
      </c>
      <c r="AW3268">
        <f t="shared" si="2443"/>
        <v>-5.3684352682106153E-6</v>
      </c>
      <c r="AX3268">
        <f t="shared" si="2417"/>
        <v>1393978.6441819062</v>
      </c>
      <c r="AY3268">
        <f t="shared" si="2418"/>
        <v>615618.69974046946</v>
      </c>
      <c r="AZ3268">
        <f t="shared" si="2419"/>
        <v>0.15746852938384726</v>
      </c>
      <c r="BA3268">
        <f t="shared" si="2420"/>
        <v>-0.11595820179334929</v>
      </c>
    </row>
    <row r="3269" spans="3:53" x14ac:dyDescent="0.35">
      <c r="C3269">
        <f t="shared" si="2444"/>
        <v>48882197146.26387</v>
      </c>
      <c r="D3269">
        <f t="shared" si="2445"/>
        <v>158395157332.73648</v>
      </c>
      <c r="E3269">
        <f t="shared" si="2446"/>
        <v>27059.60223433363</v>
      </c>
      <c r="F3269">
        <f t="shared" si="2447"/>
        <v>-8382.7767794892989</v>
      </c>
      <c r="G3269">
        <f t="shared" si="2421"/>
        <v>165766387015.91028</v>
      </c>
      <c r="H3269">
        <f t="shared" si="2422"/>
        <v>2.8851431236994838E+22</v>
      </c>
      <c r="I3269">
        <f t="shared" si="2423"/>
        <v>-8.5078849522327743E+21</v>
      </c>
      <c r="J3269">
        <f t="shared" si="2424"/>
        <v>-2.7568477978709904E+22</v>
      </c>
      <c r="K3269">
        <f t="shared" si="2425"/>
        <v>-1.4246290944797009E-3</v>
      </c>
      <c r="L3269">
        <f t="shared" si="2426"/>
        <v>-4.616289011840238E-3</v>
      </c>
      <c r="M3269">
        <f t="shared" si="2427"/>
        <v>584487408.26160645</v>
      </c>
      <c r="N3269">
        <f t="shared" si="2428"/>
        <v>-181067978.43696886</v>
      </c>
      <c r="O3269">
        <f t="shared" si="2429"/>
        <v>-30.77198844076154</v>
      </c>
      <c r="P3269">
        <f t="shared" si="2430"/>
        <v>-99.711842655749138</v>
      </c>
      <c r="S3269">
        <f t="shared" si="2434"/>
        <v>113320870408.71786</v>
      </c>
      <c r="T3269">
        <f t="shared" si="2435"/>
        <v>110052608841.57755</v>
      </c>
      <c r="U3269">
        <f t="shared" si="2436"/>
        <v>20246.733112805869</v>
      </c>
      <c r="V3269">
        <f t="shared" si="2437"/>
        <v>-20812.08780842532</v>
      </c>
      <c r="W3269">
        <f t="shared" si="2431"/>
        <v>20205.51530525893</v>
      </c>
      <c r="X3269">
        <f t="shared" si="2400"/>
        <v>-20852.116862516683</v>
      </c>
      <c r="Y3269">
        <f t="shared" si="2401"/>
        <v>157965807638.95297</v>
      </c>
      <c r="Z3269">
        <f t="shared" si="2402"/>
        <v>3.1771236785651355E+22</v>
      </c>
      <c r="AA3269">
        <f t="shared" si="2403"/>
        <v>-2.2791920987992809E+22</v>
      </c>
      <c r="AB3269">
        <f t="shared" si="2404"/>
        <v>-2.2134584354964045E+22</v>
      </c>
      <c r="AC3269">
        <f t="shared" si="2405"/>
        <v>-3.8164636617536514E-3</v>
      </c>
      <c r="AD3269">
        <f t="shared" si="2406"/>
        <v>-3.7063938973482995E-3</v>
      </c>
      <c r="AE3269">
        <f t="shared" si="2407"/>
        <v>436439130.59359288</v>
      </c>
      <c r="AF3269">
        <f t="shared" si="2408"/>
        <v>-450405724.23036033</v>
      </c>
      <c r="AG3269">
        <f t="shared" si="2409"/>
        <v>-82.435615093878866</v>
      </c>
      <c r="AH3269">
        <f t="shared" si="2410"/>
        <v>-80.058108182723274</v>
      </c>
      <c r="AJ3269">
        <f t="shared" si="2438"/>
        <v>-591214158.21811175</v>
      </c>
      <c r="AK3269">
        <f t="shared" si="2439"/>
        <v>437006141.85723633</v>
      </c>
      <c r="AL3269">
        <f t="shared" si="2440"/>
        <v>64.614782606446852</v>
      </c>
      <c r="AM3269">
        <f t="shared" si="2441"/>
        <v>28.442886627828763</v>
      </c>
      <c r="AN3269">
        <f t="shared" si="2411"/>
        <v>64.693574310621742</v>
      </c>
      <c r="AO3269">
        <f t="shared" si="2412"/>
        <v>28.384646380748748</v>
      </c>
      <c r="AP3269">
        <f t="shared" si="2413"/>
        <v>735192865.10309482</v>
      </c>
      <c r="AQ3269">
        <f t="shared" si="2414"/>
        <v>5.4179250799637848E+19</v>
      </c>
      <c r="AR3269">
        <f t="shared" si="2415"/>
        <v>4.3568894197448614E+19</v>
      </c>
      <c r="AS3269">
        <f t="shared" si="2416"/>
        <v>-3.2204699589059785E+19</v>
      </c>
      <c r="AT3269">
        <f t="shared" si="2432"/>
        <v>7.2955281643416964E-6</v>
      </c>
      <c r="AU3269">
        <f t="shared" si="2433"/>
        <v>-5.3926154703716986E-6</v>
      </c>
      <c r="AV3269">
        <f t="shared" si="2442"/>
        <v>7.2955281643416964E-6</v>
      </c>
      <c r="AW3269">
        <f t="shared" si="2443"/>
        <v>-5.3926154703716986E-6</v>
      </c>
      <c r="AX3269">
        <f t="shared" si="2417"/>
        <v>1397381.2051094295</v>
      </c>
      <c r="AY3269">
        <f t="shared" si="2418"/>
        <v>613108.36182417301</v>
      </c>
      <c r="AZ3269">
        <f t="shared" si="2419"/>
        <v>0.15758340834978063</v>
      </c>
      <c r="BA3269">
        <f t="shared" si="2420"/>
        <v>-0.11648049416002869</v>
      </c>
    </row>
    <row r="3270" spans="3:53" x14ac:dyDescent="0.35">
      <c r="C3270">
        <f t="shared" si="2444"/>
        <v>49466684554.525475</v>
      </c>
      <c r="D3270">
        <f t="shared" si="2445"/>
        <v>158214089354.2995</v>
      </c>
      <c r="E3270">
        <f t="shared" si="2446"/>
        <v>27028.83024589287</v>
      </c>
      <c r="F3270">
        <f t="shared" si="2447"/>
        <v>-8482.4886221450488</v>
      </c>
      <c r="G3270">
        <f t="shared" si="2421"/>
        <v>165766857215.26843</v>
      </c>
      <c r="H3270">
        <f t="shared" si="2422"/>
        <v>2.8851267562477055E+22</v>
      </c>
      <c r="I3270">
        <f t="shared" si="2423"/>
        <v>-8.6095409871823957E+21</v>
      </c>
      <c r="J3270">
        <f t="shared" si="2424"/>
        <v>-2.7536728998769391E+22</v>
      </c>
      <c r="K3270">
        <f t="shared" si="2425"/>
        <v>-1.4416512034799724E-3</v>
      </c>
      <c r="L3270">
        <f t="shared" si="2426"/>
        <v>-4.6109727057550886E-3</v>
      </c>
      <c r="M3270">
        <f t="shared" si="2427"/>
        <v>583822733.31128597</v>
      </c>
      <c r="N3270">
        <f t="shared" si="2428"/>
        <v>-183221754.23833305</v>
      </c>
      <c r="O3270">
        <f t="shared" si="2429"/>
        <v>-31.139665995167405</v>
      </c>
      <c r="P3270">
        <f t="shared" si="2430"/>
        <v>-99.597010444309916</v>
      </c>
      <c r="S3270">
        <f t="shared" si="2434"/>
        <v>113757309539.31146</v>
      </c>
      <c r="T3270">
        <f t="shared" si="2435"/>
        <v>109602203117.34718</v>
      </c>
      <c r="U3270">
        <f t="shared" si="2436"/>
        <v>20164.297497711988</v>
      </c>
      <c r="V3270">
        <f t="shared" si="2437"/>
        <v>-20892.145916608042</v>
      </c>
      <c r="W3270">
        <f t="shared" si="2431"/>
        <v>20122.92137352224</v>
      </c>
      <c r="X3270">
        <f t="shared" si="2400"/>
        <v>-20932.010733963682</v>
      </c>
      <c r="Y3270">
        <f t="shared" si="2401"/>
        <v>157966352119.04767</v>
      </c>
      <c r="Z3270">
        <f t="shared" si="2402"/>
        <v>3.1771017767158255E+22</v>
      </c>
      <c r="AA3270">
        <f t="shared" si="2403"/>
        <v>-2.2879464227887208E+22</v>
      </c>
      <c r="AB3270">
        <f t="shared" si="2404"/>
        <v>-2.2043767522951128E+22</v>
      </c>
      <c r="AC3270">
        <f t="shared" si="2405"/>
        <v>-3.8311226101619572E-3</v>
      </c>
      <c r="AD3270">
        <f t="shared" si="2406"/>
        <v>-3.6911867921887351E-3</v>
      </c>
      <c r="AE3270">
        <f t="shared" si="2407"/>
        <v>434655101.66808039</v>
      </c>
      <c r="AF3270">
        <f t="shared" si="2408"/>
        <v>-452131431.85361552</v>
      </c>
      <c r="AG3270">
        <f t="shared" si="2409"/>
        <v>-82.752248379498269</v>
      </c>
      <c r="AH3270">
        <f t="shared" si="2410"/>
        <v>-79.729634711276674</v>
      </c>
      <c r="AJ3270">
        <f t="shared" si="2438"/>
        <v>-589816777.01300228</v>
      </c>
      <c r="AK3270">
        <f t="shared" si="2439"/>
        <v>437619250.21906048</v>
      </c>
      <c r="AL3270">
        <f t="shared" si="2440"/>
        <v>64.772366014796631</v>
      </c>
      <c r="AM3270">
        <f t="shared" si="2441"/>
        <v>28.326406133668733</v>
      </c>
      <c r="AN3270">
        <f t="shared" si="2411"/>
        <v>64.851215151747056</v>
      </c>
      <c r="AO3270">
        <f t="shared" si="2412"/>
        <v>28.267903389193727</v>
      </c>
      <c r="AP3270">
        <f t="shared" si="2413"/>
        <v>734434774.91762209</v>
      </c>
      <c r="AQ3270">
        <f t="shared" si="2414"/>
        <v>5.4291157145922937E+19</v>
      </c>
      <c r="AR3270">
        <f t="shared" si="2415"/>
        <v>4.3600652395178902E+19</v>
      </c>
      <c r="AS3270">
        <f t="shared" si="2416"/>
        <v>-3.2349850926365647E+19</v>
      </c>
      <c r="AT3270">
        <f t="shared" si="2432"/>
        <v>7.3008460139281478E-6</v>
      </c>
      <c r="AU3270">
        <f t="shared" si="2433"/>
        <v>-5.4169207847229813E-6</v>
      </c>
      <c r="AV3270">
        <f t="shared" si="2442"/>
        <v>7.3008460139281478E-6</v>
      </c>
      <c r="AW3270">
        <f t="shared" si="2443"/>
        <v>-5.4169207847229813E-6</v>
      </c>
      <c r="AX3270">
        <f t="shared" si="2417"/>
        <v>1400786.2472777364</v>
      </c>
      <c r="AY3270">
        <f t="shared" si="2418"/>
        <v>610586.71320658445</v>
      </c>
      <c r="AZ3270">
        <f t="shared" si="2419"/>
        <v>0.15769827390084798</v>
      </c>
      <c r="BA3270">
        <f t="shared" si="2420"/>
        <v>-0.1170054889500164</v>
      </c>
    </row>
    <row r="3271" spans="3:53" x14ac:dyDescent="0.35">
      <c r="C3271">
        <f t="shared" si="2444"/>
        <v>50050507287.836761</v>
      </c>
      <c r="D3271">
        <f t="shared" si="2445"/>
        <v>158030867600.06116</v>
      </c>
      <c r="E3271">
        <f t="shared" si="2446"/>
        <v>26997.690579897702</v>
      </c>
      <c r="F3271">
        <f t="shared" si="2447"/>
        <v>-8582.0856325893583</v>
      </c>
      <c r="G3271">
        <f t="shared" si="2421"/>
        <v>165767332107.98157</v>
      </c>
      <c r="H3271">
        <f t="shared" si="2422"/>
        <v>2.8851102255634868E+22</v>
      </c>
      <c r="I3271">
        <f t="shared" si="2423"/>
        <v>-8.7110788678624613E+21</v>
      </c>
      <c r="J3271">
        <f t="shared" si="2424"/>
        <v>-2.7504603366036376E+22</v>
      </c>
      <c r="K3271">
        <f t="shared" si="2425"/>
        <v>-1.4586535277733524E-3</v>
      </c>
      <c r="L3271">
        <f t="shared" si="2426"/>
        <v>-4.6055933298788307E-3</v>
      </c>
      <c r="M3271">
        <f t="shared" si="2427"/>
        <v>583150116.52579033</v>
      </c>
      <c r="N3271">
        <f t="shared" si="2428"/>
        <v>-185373049.66393015</v>
      </c>
      <c r="O3271">
        <f t="shared" si="2429"/>
        <v>-31.506916199904413</v>
      </c>
      <c r="P3271">
        <f t="shared" si="2430"/>
        <v>-99.480815925382743</v>
      </c>
      <c r="S3271">
        <f t="shared" si="2434"/>
        <v>114191964640.97954</v>
      </c>
      <c r="T3271">
        <f t="shared" si="2435"/>
        <v>109150071685.49356</v>
      </c>
      <c r="U3271">
        <f t="shared" si="2436"/>
        <v>20081.545249332492</v>
      </c>
      <c r="V3271">
        <f t="shared" si="2437"/>
        <v>-20971.875551319317</v>
      </c>
      <c r="W3271">
        <f t="shared" si="2431"/>
        <v>20040.011466944703</v>
      </c>
      <c r="X3271">
        <f t="shared" si="2400"/>
        <v>-21011.575501655137</v>
      </c>
      <c r="Y3271">
        <f t="shared" si="2401"/>
        <v>157966904563.9469</v>
      </c>
      <c r="Z3271">
        <f t="shared" si="2402"/>
        <v>3.1770795547117088E+22</v>
      </c>
      <c r="AA3271">
        <f t="shared" si="2403"/>
        <v>-2.2966643372210528E+22</v>
      </c>
      <c r="AB3271">
        <f t="shared" si="2404"/>
        <v>-2.1952602167178561E+22</v>
      </c>
      <c r="AC3271">
        <f t="shared" si="2405"/>
        <v>-3.8457205914619102E-3</v>
      </c>
      <c r="AD3271">
        <f t="shared" si="2406"/>
        <v>-3.6759213273909173E-3</v>
      </c>
      <c r="AE3271">
        <f t="shared" si="2407"/>
        <v>432864247.68600559</v>
      </c>
      <c r="AF3271">
        <f t="shared" si="2408"/>
        <v>-453850030.835751</v>
      </c>
      <c r="AG3271">
        <f t="shared" si="2409"/>
        <v>-83.067564775577267</v>
      </c>
      <c r="AH3271">
        <f t="shared" si="2410"/>
        <v>-79.39990067164382</v>
      </c>
      <c r="AJ3271">
        <f t="shared" si="2438"/>
        <v>-588415990.76572454</v>
      </c>
      <c r="AK3271">
        <f t="shared" si="2439"/>
        <v>438229836.93226707</v>
      </c>
      <c r="AL3271">
        <f t="shared" si="2440"/>
        <v>64.93006428869748</v>
      </c>
      <c r="AM3271">
        <f t="shared" si="2441"/>
        <v>28.209400644718716</v>
      </c>
      <c r="AN3271">
        <f t="shared" si="2411"/>
        <v>65.008970848773345</v>
      </c>
      <c r="AO3271">
        <f t="shared" si="2412"/>
        <v>28.150634041673253</v>
      </c>
      <c r="AP3271">
        <f t="shared" si="2413"/>
        <v>733674838.1718502</v>
      </c>
      <c r="AQ3271">
        <f t="shared" si="2414"/>
        <v>5.4403684414062387E+19</v>
      </c>
      <c r="AR3271">
        <f t="shared" si="2415"/>
        <v>4.3632405256765923E+19</v>
      </c>
      <c r="AS3271">
        <f t="shared" si="2416"/>
        <v>-3.2495754943288214E+19</v>
      </c>
      <c r="AT3271">
        <f t="shared" si="2432"/>
        <v>7.3061629699875958E-6</v>
      </c>
      <c r="AU3271">
        <f t="shared" si="2433"/>
        <v>-5.4413521338392851E-6</v>
      </c>
      <c r="AV3271">
        <f t="shared" si="2442"/>
        <v>7.3061629699875958E-6</v>
      </c>
      <c r="AW3271">
        <f t="shared" si="2443"/>
        <v>-5.4413521338392851E-6</v>
      </c>
      <c r="AX3271">
        <f t="shared" si="2417"/>
        <v>1404193.7703335043</v>
      </c>
      <c r="AY3271">
        <f t="shared" si="2418"/>
        <v>608053.69530014228</v>
      </c>
      <c r="AZ3271">
        <f t="shared" si="2419"/>
        <v>0.15781312015173207</v>
      </c>
      <c r="BA3271">
        <f t="shared" si="2420"/>
        <v>-0.11753320609092856</v>
      </c>
    </row>
    <row r="3272" spans="3:53" x14ac:dyDescent="0.35">
      <c r="C3272">
        <f t="shared" si="2444"/>
        <v>50633657404.362549</v>
      </c>
      <c r="D3272">
        <f t="shared" si="2445"/>
        <v>157845494550.39722</v>
      </c>
      <c r="E3272">
        <f t="shared" si="2446"/>
        <v>26966.183663697797</v>
      </c>
      <c r="F3272">
        <f t="shared" si="2447"/>
        <v>-8681.5664485147408</v>
      </c>
      <c r="G3272">
        <f t="shared" si="2421"/>
        <v>165767811748.849</v>
      </c>
      <c r="H3272">
        <f t="shared" si="2422"/>
        <v>2.8850935297435364E+22</v>
      </c>
      <c r="I3272">
        <f t="shared" si="2423"/>
        <v>-8.8124971804480378E+21</v>
      </c>
      <c r="J3272">
        <f t="shared" si="2424"/>
        <v>-2.7472101502822767E+22</v>
      </c>
      <c r="K3272">
        <f t="shared" si="2425"/>
        <v>-1.4756358306175549E-3</v>
      </c>
      <c r="L3272">
        <f t="shared" si="2426"/>
        <v>-4.600150954926786E-3</v>
      </c>
      <c r="M3272">
        <f t="shared" si="2427"/>
        <v>582469567.13587236</v>
      </c>
      <c r="N3272">
        <f t="shared" si="2428"/>
        <v>-187521835.28791839</v>
      </c>
      <c r="O3272">
        <f t="shared" si="2429"/>
        <v>-31.873733941339186</v>
      </c>
      <c r="P3272">
        <f t="shared" si="2430"/>
        <v>-99.36326062641858</v>
      </c>
      <c r="S3272">
        <f t="shared" si="2434"/>
        <v>114624828888.66554</v>
      </c>
      <c r="T3272">
        <f t="shared" si="2435"/>
        <v>108696221654.65781</v>
      </c>
      <c r="U3272">
        <f t="shared" si="2436"/>
        <v>19998.477684556914</v>
      </c>
      <c r="V3272">
        <f t="shared" si="2437"/>
        <v>-21051.275451990961</v>
      </c>
      <c r="W3272">
        <f t="shared" si="2431"/>
        <v>19956.786904973156</v>
      </c>
      <c r="X3272">
        <f t="shared" si="2400"/>
        <v>-21090.809907680254</v>
      </c>
      <c r="Y3272">
        <f t="shared" si="2401"/>
        <v>157967465003.8873</v>
      </c>
      <c r="Z3272">
        <f t="shared" si="2402"/>
        <v>3.1770570113466214E+22</v>
      </c>
      <c r="AA3272">
        <f t="shared" si="2403"/>
        <v>-2.3053457006870372E+22</v>
      </c>
      <c r="AB3272">
        <f t="shared" si="2404"/>
        <v>-2.1861089757078714E+22</v>
      </c>
      <c r="AC3272">
        <f t="shared" si="2405"/>
        <v>-3.8602573688664384E-3</v>
      </c>
      <c r="AD3272">
        <f t="shared" si="2406"/>
        <v>-3.6605977490084918E-3</v>
      </c>
      <c r="AE3272">
        <f t="shared" si="2407"/>
        <v>431066597.14742017</v>
      </c>
      <c r="AF3272">
        <f t="shared" si="2408"/>
        <v>-455561494.00589347</v>
      </c>
      <c r="AG3272">
        <f t="shared" si="2409"/>
        <v>-83.381559167515064</v>
      </c>
      <c r="AH3272">
        <f t="shared" si="2410"/>
        <v>-79.068911378583422</v>
      </c>
      <c r="AJ3272">
        <f t="shared" si="2438"/>
        <v>-587011796.99539101</v>
      </c>
      <c r="AK3272">
        <f t="shared" si="2439"/>
        <v>438837890.62756723</v>
      </c>
      <c r="AL3272">
        <f t="shared" si="2440"/>
        <v>65.087877408849209</v>
      </c>
      <c r="AM3272">
        <f t="shared" si="2441"/>
        <v>28.091867438627787</v>
      </c>
      <c r="AN3272">
        <f t="shared" si="2411"/>
        <v>65.166841379407956</v>
      </c>
      <c r="AO3272">
        <f t="shared" si="2412"/>
        <v>28.03283560578738</v>
      </c>
      <c r="AP3272">
        <f t="shared" si="2413"/>
        <v>732913053.5487895</v>
      </c>
      <c r="AQ3272">
        <f t="shared" si="2414"/>
        <v>5.4516836794870161E+19</v>
      </c>
      <c r="AR3272">
        <f t="shared" si="2415"/>
        <v>4.3664151127485456E+19</v>
      </c>
      <c r="AS3272">
        <f t="shared" si="2416"/>
        <v>-3.2642417196565262E+19</v>
      </c>
      <c r="AT3272">
        <f t="shared" si="2432"/>
        <v>7.3114787554396274E-6</v>
      </c>
      <c r="AU3272">
        <f t="shared" si="2433"/>
        <v>-5.4659104481857436E-6</v>
      </c>
      <c r="AV3272">
        <f t="shared" si="2442"/>
        <v>7.3114787554396274E-6</v>
      </c>
      <c r="AW3272">
        <f t="shared" si="2443"/>
        <v>-5.4659104481857436E-6</v>
      </c>
      <c r="AX3272">
        <f t="shared" si="2417"/>
        <v>1407603.7737952119</v>
      </c>
      <c r="AY3272">
        <f t="shared" si="2418"/>
        <v>605509.24908500735</v>
      </c>
      <c r="AZ3272">
        <f t="shared" si="2419"/>
        <v>0.15792794111749595</v>
      </c>
      <c r="BA3272">
        <f t="shared" si="2420"/>
        <v>-0.11806366568081206</v>
      </c>
    </row>
    <row r="3273" spans="3:53" x14ac:dyDescent="0.35">
      <c r="C3273">
        <f t="shared" si="2444"/>
        <v>51216126971.498421</v>
      </c>
      <c r="D3273">
        <f t="shared" si="2445"/>
        <v>157657972715.10928</v>
      </c>
      <c r="E3273">
        <f t="shared" si="2446"/>
        <v>26934.309929756459</v>
      </c>
      <c r="F3273">
        <f t="shared" si="2447"/>
        <v>-8780.929709141159</v>
      </c>
      <c r="G3273">
        <f t="shared" si="2421"/>
        <v>165768296192.6037</v>
      </c>
      <c r="H3273">
        <f t="shared" si="2422"/>
        <v>2.8850766668869828E+22</v>
      </c>
      <c r="I3273">
        <f t="shared" si="2423"/>
        <v>-8.9137945124385052E+21</v>
      </c>
      <c r="J3273">
        <f t="shared" si="2424"/>
        <v>-2.7439223836901644E+22</v>
      </c>
      <c r="K3273">
        <f t="shared" si="2425"/>
        <v>-1.4925978754920469E-3</v>
      </c>
      <c r="L3273">
        <f t="shared" si="2426"/>
        <v>-4.5946456525287416E-3</v>
      </c>
      <c r="M3273">
        <f t="shared" si="2427"/>
        <v>581781094.48273945</v>
      </c>
      <c r="N3273">
        <f t="shared" si="2428"/>
        <v>-189668081.71744904</v>
      </c>
      <c r="O3273">
        <f t="shared" si="2429"/>
        <v>-32.240114110628213</v>
      </c>
      <c r="P3273">
        <f t="shared" si="2430"/>
        <v>-99.244346094620823</v>
      </c>
      <c r="S3273">
        <f t="shared" si="2434"/>
        <v>115055895485.81296</v>
      </c>
      <c r="T3273">
        <f t="shared" si="2435"/>
        <v>108240660160.65192</v>
      </c>
      <c r="U3273">
        <f t="shared" si="2436"/>
        <v>19915.096125389398</v>
      </c>
      <c r="V3273">
        <f t="shared" si="2437"/>
        <v>-21130.344363369546</v>
      </c>
      <c r="W3273">
        <f t="shared" si="2431"/>
        <v>19873.24901215823</v>
      </c>
      <c r="X3273">
        <f t="shared" si="2400"/>
        <v>-21169.71269945379</v>
      </c>
      <c r="Y3273">
        <f t="shared" si="2401"/>
        <v>157968033468.97769</v>
      </c>
      <c r="Z3273">
        <f t="shared" si="2402"/>
        <v>3.1770341454197392E+22</v>
      </c>
      <c r="AA3273">
        <f t="shared" si="2403"/>
        <v>-2.313990372375294E+22</v>
      </c>
      <c r="AB3273">
        <f t="shared" si="2404"/>
        <v>-2.1769231768065174E+22</v>
      </c>
      <c r="AC3273">
        <f t="shared" si="2405"/>
        <v>-3.8747327065895747E-3</v>
      </c>
      <c r="AD3273">
        <f t="shared" si="2406"/>
        <v>-3.6452163040966465E-3</v>
      </c>
      <c r="AE3273">
        <f t="shared" si="2407"/>
        <v>429262178.6626178</v>
      </c>
      <c r="AF3273">
        <f t="shared" si="2408"/>
        <v>-457265794.30820185</v>
      </c>
      <c r="AG3273">
        <f t="shared" si="2409"/>
        <v>-83.694226462334811</v>
      </c>
      <c r="AH3273">
        <f t="shared" si="2410"/>
        <v>-78.736672168487559</v>
      </c>
      <c r="AJ3273">
        <f t="shared" si="2438"/>
        <v>-585604193.22159576</v>
      </c>
      <c r="AK3273">
        <f t="shared" si="2439"/>
        <v>439443399.87665224</v>
      </c>
      <c r="AL3273">
        <f t="shared" si="2440"/>
        <v>65.245805349966702</v>
      </c>
      <c r="AM3273">
        <f t="shared" si="2441"/>
        <v>27.973803772946976</v>
      </c>
      <c r="AN3273">
        <f t="shared" si="2411"/>
        <v>65.3248267153227</v>
      </c>
      <c r="AO3273">
        <f t="shared" si="2412"/>
        <v>27.914505328952071</v>
      </c>
      <c r="AP3273">
        <f t="shared" si="2413"/>
        <v>732149419.73197484</v>
      </c>
      <c r="AQ3273">
        <f t="shared" si="2414"/>
        <v>5.4630618516497637E+19</v>
      </c>
      <c r="AR3273">
        <f t="shared" si="2415"/>
        <v>4.3695888324629094E+19</v>
      </c>
      <c r="AS3273">
        <f t="shared" si="2416"/>
        <v>-3.2789843290516591E+19</v>
      </c>
      <c r="AT3273">
        <f t="shared" si="2432"/>
        <v>7.3167930885179322E-6</v>
      </c>
      <c r="AU3273">
        <f t="shared" si="2433"/>
        <v>-5.4905966661950081E-6</v>
      </c>
      <c r="AV3273">
        <f t="shared" si="2442"/>
        <v>7.3167930885179322E-6</v>
      </c>
      <c r="AW3273">
        <f t="shared" si="2443"/>
        <v>-5.4905966661950081E-6</v>
      </c>
      <c r="AX3273">
        <f t="shared" si="2417"/>
        <v>1411016.2570509703</v>
      </c>
      <c r="AY3273">
        <f t="shared" si="2418"/>
        <v>602953.31510536477</v>
      </c>
      <c r="AZ3273">
        <f t="shared" si="2419"/>
        <v>0.15804273071198732</v>
      </c>
      <c r="BA3273">
        <f t="shared" si="2420"/>
        <v>-0.11859688798981217</v>
      </c>
    </row>
    <row r="3274" spans="3:53" x14ac:dyDescent="0.35">
      <c r="C3274">
        <f t="shared" si="2444"/>
        <v>51797908065.981163</v>
      </c>
      <c r="D3274">
        <f t="shared" si="2445"/>
        <v>157468304633.39185</v>
      </c>
      <c r="E3274">
        <f t="shared" si="2446"/>
        <v>26902.069815645831</v>
      </c>
      <c r="F3274">
        <f t="shared" si="2447"/>
        <v>-8880.1740552357805</v>
      </c>
      <c r="G3274">
        <f t="shared" si="2421"/>
        <v>165768785493.91177</v>
      </c>
      <c r="H3274">
        <f t="shared" si="2422"/>
        <v>2.8850596350953897E+22</v>
      </c>
      <c r="I3274">
        <f t="shared" si="2423"/>
        <v>-9.0149694526797791E+21</v>
      </c>
      <c r="J3274">
        <f t="shared" si="2424"/>
        <v>-2.7405970801504635E+22</v>
      </c>
      <c r="K3274">
        <f t="shared" si="2425"/>
        <v>-1.5095394261017713E-3</v>
      </c>
      <c r="L3274">
        <f t="shared" si="2426"/>
        <v>-4.5890774952285053E-3</v>
      </c>
      <c r="M3274">
        <f t="shared" si="2427"/>
        <v>581084708.01794994</v>
      </c>
      <c r="N3274">
        <f t="shared" si="2428"/>
        <v>-191811759.59309286</v>
      </c>
      <c r="O3274">
        <f t="shared" si="2429"/>
        <v>-32.606051603798264</v>
      </c>
      <c r="P3274">
        <f t="shared" si="2430"/>
        <v>-99.124073896935712</v>
      </c>
      <c r="S3274">
        <f t="shared" si="2434"/>
        <v>115485157664.47557</v>
      </c>
      <c r="T3274">
        <f t="shared" si="2435"/>
        <v>107783394366.34372</v>
      </c>
      <c r="U3274">
        <f t="shared" si="2436"/>
        <v>19831.401898927063</v>
      </c>
      <c r="V3274">
        <f t="shared" si="2437"/>
        <v>-21209.081035538034</v>
      </c>
      <c r="W3274">
        <f t="shared" si="2431"/>
        <v>19789.399118132671</v>
      </c>
      <c r="X3274">
        <f t="shared" si="2400"/>
        <v>-21248.282629737681</v>
      </c>
      <c r="Y3274">
        <f t="shared" si="2401"/>
        <v>157968609989.19867</v>
      </c>
      <c r="Z3274">
        <f t="shared" si="2402"/>
        <v>3.1770109557355944E+22</v>
      </c>
      <c r="AA3274">
        <f t="shared" si="2403"/>
        <v>-2.3225982120750347E+22</v>
      </c>
      <c r="AB3274">
        <f t="shared" si="2404"/>
        <v>-2.1677029681508129E+22</v>
      </c>
      <c r="AC3274">
        <f t="shared" si="2405"/>
        <v>-3.8891463698510292E-3</v>
      </c>
      <c r="AD3274">
        <f t="shared" si="2406"/>
        <v>-3.629777240707992E-3</v>
      </c>
      <c r="AE3274">
        <f t="shared" si="2407"/>
        <v>427451020.9516657</v>
      </c>
      <c r="AF3274">
        <f t="shared" si="2408"/>
        <v>-458962904.80233389</v>
      </c>
      <c r="AG3274">
        <f t="shared" si="2409"/>
        <v>-84.005561588782228</v>
      </c>
      <c r="AH3274">
        <f t="shared" si="2410"/>
        <v>-78.403188399292631</v>
      </c>
      <c r="AJ3274">
        <f t="shared" si="2438"/>
        <v>-584193176.96454477</v>
      </c>
      <c r="AK3274">
        <f t="shared" si="2439"/>
        <v>440046353.19175762</v>
      </c>
      <c r="AL3274">
        <f t="shared" si="2440"/>
        <v>65.403848080678685</v>
      </c>
      <c r="AM3274">
        <f t="shared" si="2441"/>
        <v>27.855206884957163</v>
      </c>
      <c r="AN3274">
        <f t="shared" si="2411"/>
        <v>65.482926822051795</v>
      </c>
      <c r="AO3274">
        <f t="shared" si="2412"/>
        <v>27.795640438226233</v>
      </c>
      <c r="AP3274">
        <f t="shared" si="2413"/>
        <v>731383935.40553856</v>
      </c>
      <c r="AQ3274">
        <f t="shared" si="2414"/>
        <v>5.4745033844823089E+19</v>
      </c>
      <c r="AR3274">
        <f t="shared" si="2415"/>
        <v>4.3727615137055883E+19</v>
      </c>
      <c r="AS3274">
        <f t="shared" si="2416"/>
        <v>-3.29380388775098E+19</v>
      </c>
      <c r="AT3274">
        <f t="shared" si="2432"/>
        <v>7.3221056826952241E-6</v>
      </c>
      <c r="AU3274">
        <f t="shared" si="2433"/>
        <v>-5.515411734345244E-6</v>
      </c>
      <c r="AV3274">
        <f t="shared" si="2442"/>
        <v>7.3221056826952241E-6</v>
      </c>
      <c r="AW3274">
        <f t="shared" si="2443"/>
        <v>-5.515411734345244E-6</v>
      </c>
      <c r="AX3274">
        <f t="shared" si="2417"/>
        <v>1414431.2193563187</v>
      </c>
      <c r="AY3274">
        <f t="shared" si="2418"/>
        <v>600385.83346568665</v>
      </c>
      <c r="AZ3274">
        <f t="shared" si="2419"/>
        <v>0.15815748274621685</v>
      </c>
      <c r="BA3274">
        <f t="shared" si="2420"/>
        <v>-0.11913289346185726</v>
      </c>
    </row>
    <row r="3275" spans="3:53" x14ac:dyDescent="0.35">
      <c r="C3275">
        <f t="shared" si="2444"/>
        <v>52378992773.999115</v>
      </c>
      <c r="D3275">
        <f t="shared" si="2445"/>
        <v>157276492873.79877</v>
      </c>
      <c r="E3275">
        <f t="shared" si="2446"/>
        <v>26869.463764042033</v>
      </c>
      <c r="F3275">
        <f t="shared" si="2447"/>
        <v>-8979.298129132716</v>
      </c>
      <c r="G3275">
        <f t="shared" si="2421"/>
        <v>165769279707.37137</v>
      </c>
      <c r="H3275">
        <f t="shared" si="2422"/>
        <v>2.8850424324727994E+22</v>
      </c>
      <c r="I3275">
        <f t="shared" si="2423"/>
        <v>-9.1160205913866822E+21</v>
      </c>
      <c r="J3275">
        <f t="shared" si="2424"/>
        <v>-2.7372342835319572E+22</v>
      </c>
      <c r="K3275">
        <f t="shared" si="2425"/>
        <v>-1.526460246380891E-3</v>
      </c>
      <c r="L3275">
        <f t="shared" si="2426"/>
        <v>-4.5834465564835178E-3</v>
      </c>
      <c r="M3275">
        <f t="shared" si="2427"/>
        <v>580380417.30330789</v>
      </c>
      <c r="N3275">
        <f t="shared" si="2428"/>
        <v>-193952839.58926666</v>
      </c>
      <c r="O3275">
        <f t="shared" si="2429"/>
        <v>-32.971541321827246</v>
      </c>
      <c r="P3275">
        <f t="shared" si="2430"/>
        <v>-99.002445620043986</v>
      </c>
      <c r="S3275">
        <f t="shared" si="2434"/>
        <v>115912608685.42723</v>
      </c>
      <c r="T3275">
        <f t="shared" si="2435"/>
        <v>107324431461.54138</v>
      </c>
      <c r="U3275">
        <f t="shared" si="2436"/>
        <v>19747.396337338279</v>
      </c>
      <c r="V3275">
        <f t="shared" si="2437"/>
        <v>-21287.484223937328</v>
      </c>
      <c r="W3275">
        <f t="shared" si="2431"/>
        <v>19705.238557589568</v>
      </c>
      <c r="X3275">
        <f t="shared" si="2400"/>
        <v>-21326.518456662525</v>
      </c>
      <c r="Y3275">
        <f t="shared" si="2401"/>
        <v>157969194594.40207</v>
      </c>
      <c r="Z3275">
        <f t="shared" si="2402"/>
        <v>3.1769874411040987E+22</v>
      </c>
      <c r="AA3275">
        <f t="shared" si="2403"/>
        <v>-2.3311690801787877E+22</v>
      </c>
      <c r="AB3275">
        <f t="shared" si="2404"/>
        <v>-2.1584484984709634E+22</v>
      </c>
      <c r="AC3275">
        <f t="shared" si="2405"/>
        <v>-3.9034981248807564E-3</v>
      </c>
      <c r="AD3275">
        <f t="shared" si="2406"/>
        <v>-3.6142808078884182E-3</v>
      </c>
      <c r="AE3275">
        <f t="shared" si="2407"/>
        <v>425633152.84393466</v>
      </c>
      <c r="AF3275">
        <f t="shared" si="2408"/>
        <v>-460652798.66391051</v>
      </c>
      <c r="AG3275">
        <f t="shared" si="2409"/>
        <v>-84.315559497424331</v>
      </c>
      <c r="AH3275">
        <f t="shared" si="2410"/>
        <v>-78.068465450389837</v>
      </c>
      <c r="AJ3275">
        <f t="shared" si="2438"/>
        <v>-582778745.74518847</v>
      </c>
      <c r="AK3275">
        <f t="shared" si="2439"/>
        <v>440646739.02522331</v>
      </c>
      <c r="AL3275">
        <f t="shared" si="2440"/>
        <v>65.562005563424904</v>
      </c>
      <c r="AM3275">
        <f t="shared" si="2441"/>
        <v>27.736073991495307</v>
      </c>
      <c r="AN3275">
        <f t="shared" si="2411"/>
        <v>65.641141658888259</v>
      </c>
      <c r="AO3275">
        <f t="shared" si="2412"/>
        <v>27.676238140137126</v>
      </c>
      <c r="AP3275">
        <f t="shared" si="2413"/>
        <v>730616599.25428629</v>
      </c>
      <c r="AQ3275">
        <f t="shared" si="2414"/>
        <v>5.486008708384573E+19</v>
      </c>
      <c r="AR3275">
        <f t="shared" si="2415"/>
        <v>4.3759329824736207E+19</v>
      </c>
      <c r="AS3275">
        <f t="shared" si="2416"/>
        <v>-3.3087009658430743E+19</v>
      </c>
      <c r="AT3275">
        <f t="shared" si="2432"/>
        <v>7.3274162466068663E-6</v>
      </c>
      <c r="AU3275">
        <f t="shared" si="2433"/>
        <v>-5.540356607238905E-6</v>
      </c>
      <c r="AV3275">
        <f t="shared" si="2442"/>
        <v>7.3274162466068663E-6</v>
      </c>
      <c r="AW3275">
        <f t="shared" si="2443"/>
        <v>-5.540356607238905E-6</v>
      </c>
      <c r="AX3275">
        <f t="shared" si="2417"/>
        <v>1417848.6598319863</v>
      </c>
      <c r="AY3275">
        <f t="shared" si="2418"/>
        <v>597806.74382696196</v>
      </c>
      <c r="AZ3275">
        <f t="shared" si="2419"/>
        <v>0.1582721909267083</v>
      </c>
      <c r="BA3275">
        <f t="shared" si="2420"/>
        <v>-0.11967170271636035</v>
      </c>
    </row>
    <row r="3276" spans="3:53" x14ac:dyDescent="0.35">
      <c r="C3276">
        <f t="shared" si="2444"/>
        <v>52959373191.302422</v>
      </c>
      <c r="D3276">
        <f t="shared" si="2445"/>
        <v>157082540034.2095</v>
      </c>
      <c r="E3276">
        <f t="shared" si="2446"/>
        <v>26836.492222720208</v>
      </c>
      <c r="F3276">
        <f t="shared" si="2447"/>
        <v>-9078.3005747527604</v>
      </c>
      <c r="G3276">
        <f t="shared" si="2421"/>
        <v>165769778887.51215</v>
      </c>
      <c r="H3276">
        <f t="shared" si="2422"/>
        <v>2.88502505712575E+22</v>
      </c>
      <c r="I3276">
        <f t="shared" si="2423"/>
        <v>-9.2169465201652127E+21</v>
      </c>
      <c r="J3276">
        <f t="shared" si="2424"/>
        <v>-2.7338340382487708E+22</v>
      </c>
      <c r="K3276">
        <f t="shared" si="2425"/>
        <v>-1.5433601004965192E-3</v>
      </c>
      <c r="L3276">
        <f t="shared" si="2426"/>
        <v>-4.5777529106643851E-3</v>
      </c>
      <c r="M3276">
        <f t="shared" si="2427"/>
        <v>579668232.01075649</v>
      </c>
      <c r="N3276">
        <f t="shared" si="2428"/>
        <v>-196091292.41465962</v>
      </c>
      <c r="O3276">
        <f t="shared" si="2429"/>
        <v>-33.336578170724813</v>
      </c>
      <c r="P3276">
        <f t="shared" si="2430"/>
        <v>-98.879462870350721</v>
      </c>
      <c r="S3276">
        <f t="shared" si="2434"/>
        <v>116338241838.27116</v>
      </c>
      <c r="T3276">
        <f t="shared" si="2435"/>
        <v>106863778662.87747</v>
      </c>
      <c r="U3276">
        <f t="shared" si="2436"/>
        <v>19663.080777840856</v>
      </c>
      <c r="V3276">
        <f t="shared" si="2437"/>
        <v>-21365.552689387718</v>
      </c>
      <c r="W3276">
        <f t="shared" si="2431"/>
        <v>19620.768670260484</v>
      </c>
      <c r="X3276">
        <f t="shared" si="2400"/>
        <v>-21404.418943748984</v>
      </c>
      <c r="Y3276">
        <f t="shared" si="2401"/>
        <v>157969787314.31061</v>
      </c>
      <c r="Z3276">
        <f t="shared" si="2402"/>
        <v>3.1769636003405604E+22</v>
      </c>
      <c r="AA3276">
        <f t="shared" si="2403"/>
        <v>-2.3397028376851031E+22</v>
      </c>
      <c r="AB3276">
        <f t="shared" si="2404"/>
        <v>-2.1491599170878682E+22</v>
      </c>
      <c r="AC3276">
        <f t="shared" si="2405"/>
        <v>-3.9177877389234813E-3</v>
      </c>
      <c r="AD3276">
        <f t="shared" si="2406"/>
        <v>-3.5987272556729203E-3</v>
      </c>
      <c r="AE3276">
        <f t="shared" si="2407"/>
        <v>423808603.27762645</v>
      </c>
      <c r="AF3276">
        <f t="shared" si="2408"/>
        <v>-462335449.18497807</v>
      </c>
      <c r="AG3276">
        <f t="shared" si="2409"/>
        <v>-84.624215160747198</v>
      </c>
      <c r="AH3276">
        <f t="shared" si="2410"/>
        <v>-77.732508722535073</v>
      </c>
      <c r="AJ3276">
        <f t="shared" si="2438"/>
        <v>-581360897.08535647</v>
      </c>
      <c r="AK3276">
        <f t="shared" si="2439"/>
        <v>441244545.7690503</v>
      </c>
      <c r="AL3276">
        <f t="shared" si="2440"/>
        <v>65.720277754351613</v>
      </c>
      <c r="AM3276">
        <f t="shared" si="2441"/>
        <v>27.616402288778946</v>
      </c>
      <c r="AN3276">
        <f t="shared" si="2411"/>
        <v>65.799471178778532</v>
      </c>
      <c r="AO3276">
        <f t="shared" si="2412"/>
        <v>27.556295620503978</v>
      </c>
      <c r="AP3276">
        <f t="shared" si="2413"/>
        <v>729847409.96377182</v>
      </c>
      <c r="AQ3276">
        <f t="shared" si="2414"/>
        <v>5.4975782576084746E+19</v>
      </c>
      <c r="AR3276">
        <f t="shared" si="2415"/>
        <v>4.3791030618288562E+19</v>
      </c>
      <c r="AS3276">
        <f t="shared" si="2416"/>
        <v>-3.3236761383159103E+19</v>
      </c>
      <c r="AT3276">
        <f t="shared" si="2432"/>
        <v>7.3327244839733019E-6</v>
      </c>
      <c r="AU3276">
        <f t="shared" si="2433"/>
        <v>-5.5654322476823679E-6</v>
      </c>
      <c r="AV3276">
        <f t="shared" si="2442"/>
        <v>7.3327244839733019E-6</v>
      </c>
      <c r="AW3276">
        <f t="shared" si="2443"/>
        <v>-5.5654322476823679E-6</v>
      </c>
      <c r="AX3276">
        <f t="shared" si="2417"/>
        <v>1421268.5774616164</v>
      </c>
      <c r="AY3276">
        <f t="shared" si="2418"/>
        <v>595215.98540288594</v>
      </c>
      <c r="AZ3276">
        <f t="shared" si="2419"/>
        <v>0.15838684885382331</v>
      </c>
      <c r="BA3276">
        <f t="shared" si="2420"/>
        <v>-0.12021333654993915</v>
      </c>
    </row>
    <row r="3277" spans="3:53" x14ac:dyDescent="0.35">
      <c r="C3277">
        <f t="shared" si="2444"/>
        <v>53539041423.313179</v>
      </c>
      <c r="D3277">
        <f t="shared" si="2445"/>
        <v>156886448741.79483</v>
      </c>
      <c r="E3277">
        <f t="shared" si="2446"/>
        <v>26803.155644549483</v>
      </c>
      <c r="F3277">
        <f t="shared" si="2447"/>
        <v>-9177.1800376231113</v>
      </c>
      <c r="G3277">
        <f t="shared" si="2421"/>
        <v>165770283088.79446</v>
      </c>
      <c r="H3277">
        <f t="shared" si="2422"/>
        <v>2.8850075071633076E+22</v>
      </c>
      <c r="I3277">
        <f t="shared" si="2423"/>
        <v>-9.3177458320348881E+21</v>
      </c>
      <c r="J3277">
        <f t="shared" si="2424"/>
        <v>-2.7303963892601034E+22</v>
      </c>
      <c r="K3277">
        <f t="shared" si="2425"/>
        <v>-1.5602387528524594E-3</v>
      </c>
      <c r="L3277">
        <f t="shared" si="2426"/>
        <v>-4.5719966330544258E-3</v>
      </c>
      <c r="M3277">
        <f t="shared" si="2427"/>
        <v>578948161.92226887</v>
      </c>
      <c r="N3277">
        <f t="shared" si="2428"/>
        <v>-198227088.8126592</v>
      </c>
      <c r="O3277">
        <f t="shared" si="2429"/>
        <v>-33.701157061613124</v>
      </c>
      <c r="P3277">
        <f t="shared" si="2430"/>
        <v>-98.755127273975603</v>
      </c>
      <c r="S3277">
        <f t="shared" si="2434"/>
        <v>116762050441.5488</v>
      </c>
      <c r="T3277">
        <f t="shared" si="2435"/>
        <v>106401443213.69249</v>
      </c>
      <c r="U3277">
        <f t="shared" si="2436"/>
        <v>19578.456562680109</v>
      </c>
      <c r="V3277">
        <f t="shared" si="2437"/>
        <v>-21443.285198110254</v>
      </c>
      <c r="W3277">
        <f t="shared" si="2431"/>
        <v>19535.99080089348</v>
      </c>
      <c r="X3277">
        <f t="shared" si="2400"/>
        <v>-21481.982859929132</v>
      </c>
      <c r="Y3277">
        <f t="shared" si="2401"/>
        <v>157970388178.51721</v>
      </c>
      <c r="Z3277">
        <f t="shared" si="2402"/>
        <v>3.1769394322657115E+22</v>
      </c>
      <c r="AA3277">
        <f t="shared" si="2403"/>
        <v>-2.3481993462012669E+22</v>
      </c>
      <c r="AB3277">
        <f t="shared" si="2404"/>
        <v>-2.1398373739106266E+22</v>
      </c>
      <c r="AC3277">
        <f t="shared" si="2405"/>
        <v>-3.9320149802432461E-3</v>
      </c>
      <c r="AD3277">
        <f t="shared" si="2406"/>
        <v>-3.5831168350814241E-3</v>
      </c>
      <c r="AE3277">
        <f t="shared" si="2407"/>
        <v>421977401.29929918</v>
      </c>
      <c r="AF3277">
        <f t="shared" si="2408"/>
        <v>-464010829.77446926</v>
      </c>
      <c r="AG3277">
        <f t="shared" si="2409"/>
        <v>-84.931523573254111</v>
      </c>
      <c r="AH3277">
        <f t="shared" si="2410"/>
        <v>-77.395323637758764</v>
      </c>
      <c r="AJ3277">
        <f t="shared" si="2438"/>
        <v>-579939628.50789487</v>
      </c>
      <c r="AK3277">
        <f t="shared" si="2439"/>
        <v>441839761.75445318</v>
      </c>
      <c r="AL3277">
        <f t="shared" si="2440"/>
        <v>65.878664603205436</v>
      </c>
      <c r="AM3277">
        <f t="shared" si="2441"/>
        <v>27.496188952229009</v>
      </c>
      <c r="AN3277">
        <f t="shared" si="2411"/>
        <v>65.957915328215464</v>
      </c>
      <c r="AO3277">
        <f t="shared" si="2412"/>
        <v>27.435810044259931</v>
      </c>
      <c r="AP3277">
        <f t="shared" si="2413"/>
        <v>729076366.22037554</v>
      </c>
      <c r="AQ3277">
        <f t="shared" si="2414"/>
        <v>5.5092124702982734E+19</v>
      </c>
      <c r="AR3277">
        <f t="shared" si="2415"/>
        <v>4.382271571850811E+19</v>
      </c>
      <c r="AS3277">
        <f t="shared" si="2416"/>
        <v>-3.3387299851048485E+19</v>
      </c>
      <c r="AT3277">
        <f t="shared" si="2432"/>
        <v>7.3380300935211164E-6</v>
      </c>
      <c r="AU3277">
        <f t="shared" si="2433"/>
        <v>-5.5906396267663233E-6</v>
      </c>
      <c r="AV3277">
        <f t="shared" si="2442"/>
        <v>7.3380300935211164E-6</v>
      </c>
      <c r="AW3277">
        <f t="shared" si="2443"/>
        <v>-5.5906396267663233E-6</v>
      </c>
      <c r="AX3277">
        <f t="shared" si="2417"/>
        <v>1424690.9710894539</v>
      </c>
      <c r="AY3277">
        <f t="shared" si="2418"/>
        <v>592613.49695601454</v>
      </c>
      <c r="AZ3277">
        <f t="shared" si="2419"/>
        <v>0.15850145002005611</v>
      </c>
      <c r="BA3277">
        <f t="shared" si="2420"/>
        <v>-0.12075781593815259</v>
      </c>
    </row>
    <row r="3278" spans="3:53" x14ac:dyDescent="0.35">
      <c r="C3278">
        <f t="shared" si="2444"/>
        <v>54117989585.235451</v>
      </c>
      <c r="D3278">
        <f t="shared" si="2445"/>
        <v>156688221652.98218</v>
      </c>
      <c r="E3278">
        <f t="shared" si="2446"/>
        <v>26769.45448748787</v>
      </c>
      <c r="F3278">
        <f t="shared" si="2447"/>
        <v>-9275.935164897086</v>
      </c>
      <c r="G3278">
        <f t="shared" si="2421"/>
        <v>165770792365.60861</v>
      </c>
      <c r="H3278">
        <f t="shared" si="2422"/>
        <v>2.8849897806970929E+22</v>
      </c>
      <c r="I3278">
        <f t="shared" si="2423"/>
        <v>-9.4184171214510783E+21</v>
      </c>
      <c r="J3278">
        <f t="shared" si="2424"/>
        <v>-2.7269213820699403E+22</v>
      </c>
      <c r="K3278">
        <f t="shared" si="2425"/>
        <v>-1.5770959680929467E-3</v>
      </c>
      <c r="L3278">
        <f t="shared" si="2426"/>
        <v>-4.5661777998491967E-3</v>
      </c>
      <c r="M3278">
        <f t="shared" si="2427"/>
        <v>578220216.92973804</v>
      </c>
      <c r="N3278">
        <f t="shared" si="2428"/>
        <v>-200360199.56177706</v>
      </c>
      <c r="O3278">
        <f t="shared" si="2429"/>
        <v>-34.06527291080765</v>
      </c>
      <c r="P3278">
        <f t="shared" si="2430"/>
        <v>-98.629440476742644</v>
      </c>
      <c r="S3278">
        <f t="shared" si="2434"/>
        <v>117184027842.8481</v>
      </c>
      <c r="T3278">
        <f t="shared" si="2435"/>
        <v>105937432383.91801</v>
      </c>
      <c r="U3278">
        <f t="shared" si="2436"/>
        <v>19493.525039106855</v>
      </c>
      <c r="V3278">
        <f t="shared" si="2437"/>
        <v>-21520.680521748014</v>
      </c>
      <c r="W3278">
        <f t="shared" si="2431"/>
        <v>19450.906299231072</v>
      </c>
      <c r="X3278">
        <f t="shared" si="2400"/>
        <v>-21559.208979567651</v>
      </c>
      <c r="Y3278">
        <f t="shared" si="2401"/>
        <v>157970997216.48465</v>
      </c>
      <c r="Z3278">
        <f t="shared" si="2402"/>
        <v>3.1769149357057257E+22</v>
      </c>
      <c r="AA3278">
        <f t="shared" si="2403"/>
        <v>-2.3566584679459824E+22</v>
      </c>
      <c r="AB3278">
        <f t="shared" si="2404"/>
        <v>-2.1304810194340179E+22</v>
      </c>
      <c r="AC3278">
        <f t="shared" si="2405"/>
        <v>-3.9461796181279006E-3</v>
      </c>
      <c r="AD3278">
        <f t="shared" si="2406"/>
        <v>-3.5674497981145643E-3</v>
      </c>
      <c r="AE3278">
        <f t="shared" si="2407"/>
        <v>420139576.06339115</v>
      </c>
      <c r="AF3278">
        <f t="shared" si="2408"/>
        <v>-465678913.95866126</v>
      </c>
      <c r="AG3278">
        <f t="shared" si="2409"/>
        <v>-85.23747975156266</v>
      </c>
      <c r="AH3278">
        <f t="shared" si="2410"/>
        <v>-77.056915639274592</v>
      </c>
      <c r="AJ3278">
        <f t="shared" si="2438"/>
        <v>-578514937.53680539</v>
      </c>
      <c r="AK3278">
        <f t="shared" si="2439"/>
        <v>442432375.25140917</v>
      </c>
      <c r="AL3278">
        <f t="shared" si="2440"/>
        <v>66.037166053225491</v>
      </c>
      <c r="AM3278">
        <f t="shared" si="2441"/>
        <v>27.375431136290857</v>
      </c>
      <c r="AN3278">
        <f t="shared" si="2411"/>
        <v>66.116474047129643</v>
      </c>
      <c r="AO3278">
        <f t="shared" si="2412"/>
        <v>27.314778555272227</v>
      </c>
      <c r="AP3278">
        <f t="shared" si="2413"/>
        <v>728303466.71138239</v>
      </c>
      <c r="AQ3278">
        <f t="shared" si="2414"/>
        <v>5.5209117885314392E+19</v>
      </c>
      <c r="AR3278">
        <f t="shared" si="2415"/>
        <v>4.3854383295887745E+19</v>
      </c>
      <c r="AS3278">
        <f t="shared" si="2416"/>
        <v>-3.3538630911411745E+19</v>
      </c>
      <c r="AT3278">
        <f t="shared" si="2432"/>
        <v>7.3433327689028371E-6</v>
      </c>
      <c r="AU3278">
        <f t="shared" si="2433"/>
        <v>-5.6159797239470433E-6</v>
      </c>
      <c r="AV3278">
        <f t="shared" si="2442"/>
        <v>7.3433327689028371E-6</v>
      </c>
      <c r="AW3278">
        <f t="shared" si="2443"/>
        <v>-5.6159797239470433E-6</v>
      </c>
      <c r="AX3278">
        <f t="shared" si="2417"/>
        <v>1428115.8394180003</v>
      </c>
      <c r="AY3278">
        <f t="shared" si="2418"/>
        <v>589999.2167938801</v>
      </c>
      <c r="AZ3278">
        <f t="shared" si="2419"/>
        <v>0.15861598780830127</v>
      </c>
      <c r="BA3278">
        <f t="shared" si="2420"/>
        <v>-0.12130516203725614</v>
      </c>
    </row>
    <row r="3279" spans="3:53" x14ac:dyDescent="0.35">
      <c r="C3279">
        <f t="shared" si="2444"/>
        <v>54696209802.165192</v>
      </c>
      <c r="D3279">
        <f t="shared" si="2445"/>
        <v>156487861453.42041</v>
      </c>
      <c r="E3279">
        <f t="shared" si="2446"/>
        <v>26735.389214577062</v>
      </c>
      <c r="F3279">
        <f t="shared" si="2447"/>
        <v>-9374.5646053738292</v>
      </c>
      <c r="G3279">
        <f t="shared" si="2421"/>
        <v>165771306772.27399</v>
      </c>
      <c r="H3279">
        <f t="shared" si="2422"/>
        <v>2.8849718758413125E+22</v>
      </c>
      <c r="I3279">
        <f t="shared" si="2423"/>
        <v>-9.5189589843273633E+21</v>
      </c>
      <c r="J3279">
        <f t="shared" si="2424"/>
        <v>-2.7234090627267645E+22</v>
      </c>
      <c r="K3279">
        <f t="shared" si="2425"/>
        <v>-1.5939315111063903E-3</v>
      </c>
      <c r="L3279">
        <f t="shared" si="2426"/>
        <v>-4.5602964881560019E-3</v>
      </c>
      <c r="M3279">
        <f t="shared" si="2427"/>
        <v>577484407.03486454</v>
      </c>
      <c r="N3279">
        <f t="shared" si="2428"/>
        <v>-202490595.4760747</v>
      </c>
      <c r="O3279">
        <f t="shared" si="2429"/>
        <v>-34.428920639898031</v>
      </c>
      <c r="P3279">
        <f t="shared" si="2430"/>
        <v>-98.502404144169645</v>
      </c>
      <c r="S3279">
        <f t="shared" si="2434"/>
        <v>117604167418.91148</v>
      </c>
      <c r="T3279">
        <f t="shared" si="2435"/>
        <v>105471753469.95935</v>
      </c>
      <c r="U3279">
        <f t="shared" si="2436"/>
        <v>19408.287559355293</v>
      </c>
      <c r="V3279">
        <f t="shared" si="2437"/>
        <v>-21597.737437387288</v>
      </c>
      <c r="W3279">
        <f t="shared" si="2431"/>
        <v>19365.516519988043</v>
      </c>
      <c r="X3279">
        <f t="shared" ref="X3279:X3342" si="2448">V3279+AD3279*dt/2</f>
        <v>-21636.096082482982</v>
      </c>
      <c r="Y3279">
        <f t="shared" ref="Y3279:Y3342" si="2449">SQRT((xs-S3279)^2+(ys-T3279)^2)</f>
        <v>157971614457.54501</v>
      </c>
      <c r="Z3279">
        <f t="shared" ref="Z3279:Z3342" si="2450">G*Ms*Me/Y3279^2</f>
        <v>3.1768901094922397E+22</v>
      </c>
      <c r="AA3279">
        <f t="shared" ref="AA3279:AA3342" si="2451">(xs-S3279)/Y3279*Z3279</f>
        <v>-2.3650800657520585E+22</v>
      </c>
      <c r="AB3279">
        <f t="shared" ref="AB3279:AB3342" si="2452">(ys-T3279)/Y3279*Z3279</f>
        <v>-2.1210910047359715E+22</v>
      </c>
      <c r="AC3279">
        <f t="shared" ref="AC3279:AC3342" si="2453">AA3279/Me</f>
        <v>-3.9602814228936007E-3</v>
      </c>
      <c r="AD3279">
        <f t="shared" ref="AD3279:AD3342" si="2454">AB3279/Me</f>
        <v>-3.5517263977494495E-3</v>
      </c>
      <c r="AE3279">
        <f t="shared" ref="AE3279:AE3342" si="2455">W3279*dt</f>
        <v>418295156.83174175</v>
      </c>
      <c r="AF3279">
        <f t="shared" ref="AF3279:AF3342" si="2456">X3279*dt</f>
        <v>-467339675.38163239</v>
      </c>
      <c r="AG3279">
        <f t="shared" ref="AG3279:AG3342" si="2457">AC3279*dt</f>
        <v>-85.542078734501771</v>
      </c>
      <c r="AH3279">
        <f t="shared" ref="AH3279:AH3342" si="2458">AD3279*dt</f>
        <v>-76.717290191388116</v>
      </c>
      <c r="AJ3279">
        <f t="shared" si="2438"/>
        <v>-577086821.69738734</v>
      </c>
      <c r="AK3279">
        <f t="shared" si="2439"/>
        <v>443022374.46820307</v>
      </c>
      <c r="AL3279">
        <f t="shared" si="2440"/>
        <v>66.195782041033794</v>
      </c>
      <c r="AM3279">
        <f t="shared" si="2441"/>
        <v>27.254125974253601</v>
      </c>
      <c r="AN3279">
        <f t="shared" ref="AN3279:AN3342" si="2459">AL3279+AT3279*dt/2</f>
        <v>66.275147268778838</v>
      </c>
      <c r="AO3279">
        <f t="shared" ref="AO3279:AO3342" si="2460">AM3279+AU3279*dt/2</f>
        <v>27.193198276160615</v>
      </c>
      <c r="AP3279">
        <f t="shared" ref="AP3279:AP3342" si="2461">SQRT((xs-AJ3279)^2+(ys-AK3279)^2)</f>
        <v>727528710.12506223</v>
      </c>
      <c r="AQ3279">
        <f t="shared" ref="AQ3279:AQ3342" si="2462">G*Me*Mm/AP3279^2</f>
        <v>5.5326766583599792E+19</v>
      </c>
      <c r="AR3279">
        <f t="shared" ref="AR3279:AR3342" si="2463">(xs-AJ3279)/AP3279*AQ3279</f>
        <v>4.3886031490130928E+19</v>
      </c>
      <c r="AS3279">
        <f t="shared" ref="AS3279:AS3342" si="2464">(ys-AK3279)/AP3279*AQ3279</f>
        <v>-3.3690760464011063E+19</v>
      </c>
      <c r="AT3279">
        <f t="shared" si="2432"/>
        <v>7.3486321986153588E-6</v>
      </c>
      <c r="AU3279">
        <f t="shared" si="2433"/>
        <v>-5.641453527128443E-6</v>
      </c>
      <c r="AV3279">
        <f t="shared" si="2442"/>
        <v>7.3486321986153588E-6</v>
      </c>
      <c r="AW3279">
        <f t="shared" si="2443"/>
        <v>-5.641453527128443E-6</v>
      </c>
      <c r="AX3279">
        <f t="shared" ref="AX3279:AX3342" si="2465">AN3279*dt</f>
        <v>1431543.181005623</v>
      </c>
      <c r="AY3279">
        <f t="shared" ref="AY3279:AY3342" si="2466">AO3279*dt</f>
        <v>587373.08276506932</v>
      </c>
      <c r="AZ3279">
        <f t="shared" ref="AZ3279:AZ3342" si="2467">AT3279*dt</f>
        <v>0.15873045549009174</v>
      </c>
      <c r="BA3279">
        <f t="shared" ref="BA3279:BA3342" si="2468">AW3279*dt</f>
        <v>-0.12185539618597437</v>
      </c>
    </row>
    <row r="3280" spans="3:53" x14ac:dyDescent="0.35">
      <c r="C3280">
        <f t="shared" si="2444"/>
        <v>55273694209.200058</v>
      </c>
      <c r="D3280">
        <f t="shared" si="2445"/>
        <v>156285370857.94434</v>
      </c>
      <c r="E3280">
        <f t="shared" si="2446"/>
        <v>26700.960293937165</v>
      </c>
      <c r="F3280">
        <f t="shared" si="2447"/>
        <v>-9473.0670095179994</v>
      </c>
      <c r="G3280">
        <f t="shared" ref="G3280:G3343" si="2469">SQRT((xs-C3280)^2+(ys-D3280)^2)</f>
        <v>165771826363.03839</v>
      </c>
      <c r="H3280">
        <f t="shared" ref="H3280:H3343" si="2470">G*Ms*Me/G3280^2</f>
        <v>2.8849537907127849E+22</v>
      </c>
      <c r="I3280">
        <f t="shared" ref="I3280:I3343" si="2471">(xs-C3280)/G3280*H3280</f>
        <v>-9.6193700180578911E+21</v>
      </c>
      <c r="J3280">
        <f t="shared" ref="J3280:J3343" si="2472">(ys-D3280)/G3280*H3280</f>
        <v>-2.7198594778232491E+22</v>
      </c>
      <c r="K3280">
        <f t="shared" ref="K3280:K3343" si="2473">I3280/Me</f>
        <v>-1.6107451470291176E-3</v>
      </c>
      <c r="L3280">
        <f t="shared" ref="L3280:L3343" si="2474">J3280/Me</f>
        <v>-4.5543527759933844E-3</v>
      </c>
      <c r="M3280">
        <f t="shared" ref="M3280:M3343" si="2475">E3280*dt</f>
        <v>576740742.34904277</v>
      </c>
      <c r="N3280">
        <f t="shared" ref="N3280:N3343" si="2476">F3280*dt</f>
        <v>-204618247.40558878</v>
      </c>
      <c r="O3280">
        <f t="shared" ref="O3280:O3343" si="2477">K3280*dt</f>
        <v>-34.792095175828941</v>
      </c>
      <c r="P3280">
        <f t="shared" ref="P3280:P3343" si="2478">L3280*dt</f>
        <v>-98.374019961457108</v>
      </c>
      <c r="S3280">
        <f t="shared" si="2434"/>
        <v>118022462575.74323</v>
      </c>
      <c r="T3280">
        <f t="shared" si="2435"/>
        <v>105004413794.57771</v>
      </c>
      <c r="U3280">
        <f t="shared" si="2436"/>
        <v>19322.74548062079</v>
      </c>
      <c r="V3280">
        <f t="shared" si="2437"/>
        <v>-21674.454727578675</v>
      </c>
      <c r="W3280">
        <f t="shared" ref="W3280:W3343" si="2479">U3280+AC3280*dt/2</f>
        <v>19279.822822829185</v>
      </c>
      <c r="X3280">
        <f t="shared" si="2448"/>
        <v>-21712.642953968378</v>
      </c>
      <c r="Y3280">
        <f t="shared" si="2449"/>
        <v>157972239930.89929</v>
      </c>
      <c r="Z3280">
        <f t="shared" si="2450"/>
        <v>3.1768649524623706E+22</v>
      </c>
      <c r="AA3280">
        <f t="shared" si="2451"/>
        <v>-2.3734640030690736E+22</v>
      </c>
      <c r="AB3280">
        <f t="shared" si="2452"/>
        <v>-2.1116674814750233E+22</v>
      </c>
      <c r="AC3280">
        <f t="shared" si="2453"/>
        <v>-3.9743201658892727E-3</v>
      </c>
      <c r="AD3280">
        <f t="shared" si="2454"/>
        <v>-3.5359468879354039E-3</v>
      </c>
      <c r="AE3280">
        <f t="shared" si="2455"/>
        <v>416444172.97311038</v>
      </c>
      <c r="AF3280">
        <f t="shared" si="2456"/>
        <v>-468993087.80571693</v>
      </c>
      <c r="AG3280">
        <f t="shared" si="2457"/>
        <v>-85.84531558320829</v>
      </c>
      <c r="AH3280">
        <f t="shared" si="2458"/>
        <v>-76.37645277940473</v>
      </c>
      <c r="AJ3280">
        <f t="shared" si="2438"/>
        <v>-575655278.51638174</v>
      </c>
      <c r="AK3280">
        <f t="shared" si="2439"/>
        <v>443609747.55096811</v>
      </c>
      <c r="AL3280">
        <f t="shared" si="2440"/>
        <v>66.354512496523881</v>
      </c>
      <c r="AM3280">
        <f t="shared" si="2441"/>
        <v>27.132270578067626</v>
      </c>
      <c r="AN3280">
        <f t="shared" si="2459"/>
        <v>66.433934919635789</v>
      </c>
      <c r="AO3280">
        <f t="shared" si="2460"/>
        <v>27.071066308113981</v>
      </c>
      <c r="AP3280">
        <f t="shared" si="2461"/>
        <v>726752095.15075135</v>
      </c>
      <c r="AQ3280">
        <f t="shared" si="2462"/>
        <v>5.5445075298522808E+19</v>
      </c>
      <c r="AR3280">
        <f t="shared" si="2463"/>
        <v>4.3917658409656541E+19</v>
      </c>
      <c r="AS3280">
        <f t="shared" si="2464"/>
        <v>-3.3843694459553141E+19</v>
      </c>
      <c r="AT3280">
        <f t="shared" ref="AT3280:AT3343" si="2480">AR3280/Me</f>
        <v>7.3539280659170356E-6</v>
      </c>
      <c r="AU3280">
        <f t="shared" ref="AU3280:AU3343" si="2481">AS3280/Me</f>
        <v>-5.667062032745E-6</v>
      </c>
      <c r="AV3280">
        <f t="shared" si="2442"/>
        <v>7.3539280659170356E-6</v>
      </c>
      <c r="AW3280">
        <f t="shared" si="2443"/>
        <v>-5.667062032745E-6</v>
      </c>
      <c r="AX3280">
        <f t="shared" si="2465"/>
        <v>1434972.994264133</v>
      </c>
      <c r="AY3280">
        <f t="shared" si="2466"/>
        <v>584735.03225526202</v>
      </c>
      <c r="AZ3280">
        <f t="shared" si="2467"/>
        <v>0.15884484622380796</v>
      </c>
      <c r="BA3280">
        <f t="shared" si="2468"/>
        <v>-0.122408539907292</v>
      </c>
    </row>
    <row r="3281" spans="3:53" x14ac:dyDescent="0.35">
      <c r="C3281">
        <f t="shared" si="2444"/>
        <v>55850434951.549103</v>
      </c>
      <c r="D3281">
        <f t="shared" si="2445"/>
        <v>156080752610.53876</v>
      </c>
      <c r="E3281">
        <f t="shared" si="2446"/>
        <v>26666.168198761337</v>
      </c>
      <c r="F3281">
        <f t="shared" si="2447"/>
        <v>-9571.4410294794561</v>
      </c>
      <c r="G3281">
        <f t="shared" si="2469"/>
        <v>165772351192.07733</v>
      </c>
      <c r="H3281">
        <f t="shared" si="2470"/>
        <v>2.8849355234309652E+22</v>
      </c>
      <c r="I3281">
        <f t="shared" si="2471"/>
        <v>-9.7196488215397243E+21</v>
      </c>
      <c r="J3281">
        <f t="shared" si="2472"/>
        <v>-2.7162726744959371E+22</v>
      </c>
      <c r="K3281">
        <f t="shared" si="2473"/>
        <v>-1.6275366412491165E-3</v>
      </c>
      <c r="L3281">
        <f t="shared" si="2474"/>
        <v>-4.548346742290584E-3</v>
      </c>
      <c r="M3281">
        <f t="shared" si="2475"/>
        <v>575989233.09324491</v>
      </c>
      <c r="N3281">
        <f t="shared" si="2476"/>
        <v>-206743126.23675627</v>
      </c>
      <c r="O3281">
        <f t="shared" si="2477"/>
        <v>-35.154791450980916</v>
      </c>
      <c r="P3281">
        <f t="shared" si="2478"/>
        <v>-98.244289633476612</v>
      </c>
      <c r="S3281">
        <f t="shared" ref="S3281:S3344" si="2482">S3280+AE3280</f>
        <v>118438906748.71634</v>
      </c>
      <c r="T3281">
        <f t="shared" ref="T3281:T3344" si="2483">T3280+AF3280</f>
        <v>104535420706.772</v>
      </c>
      <c r="U3281">
        <f t="shared" ref="U3281:U3344" si="2484">U3280+AG3280</f>
        <v>19236.900165037583</v>
      </c>
      <c r="V3281">
        <f t="shared" ref="V3281:V3344" si="2485">V3280+AH3280</f>
        <v>-21750.83118035808</v>
      </c>
      <c r="W3281">
        <f t="shared" si="2479"/>
        <v>19193.82657234697</v>
      </c>
      <c r="X3281">
        <f t="shared" si="2448"/>
        <v>-21788.848384812849</v>
      </c>
      <c r="Y3281">
        <f t="shared" si="2449"/>
        <v>157972873665.61685</v>
      </c>
      <c r="Z3281">
        <f t="shared" si="2450"/>
        <v>3.1768394634587422E+22</v>
      </c>
      <c r="AA3281">
        <f t="shared" si="2451"/>
        <v>-2.3818101439660405E+22</v>
      </c>
      <c r="AB3281">
        <f t="shared" si="2452"/>
        <v>-2.1022106018877599E+22</v>
      </c>
      <c r="AC3281">
        <f t="shared" si="2453"/>
        <v>-3.9882956195010722E-3</v>
      </c>
      <c r="AD3281">
        <f t="shared" si="2454"/>
        <v>-3.5201115235896849E-3</v>
      </c>
      <c r="AE3281">
        <f t="shared" si="2455"/>
        <v>414586653.96269459</v>
      </c>
      <c r="AF3281">
        <f t="shared" si="2456"/>
        <v>-470639125.11195755</v>
      </c>
      <c r="AG3281">
        <f t="shared" si="2457"/>
        <v>-86.147185381223153</v>
      </c>
      <c r="AH3281">
        <f t="shared" si="2458"/>
        <v>-76.034408909537191</v>
      </c>
      <c r="AJ3281">
        <f t="shared" ref="AJ3281:AJ3344" si="2486">AJ3280+AX3280</f>
        <v>-574220305.52211761</v>
      </c>
      <c r="AK3281">
        <f t="shared" ref="AK3281:AK3344" si="2487">AK3280+AY3280</f>
        <v>444194482.58322334</v>
      </c>
      <c r="AL3281">
        <f t="shared" ref="AL3281:AL3344" si="2488">AL3280+AZ3280</f>
        <v>66.513357342747696</v>
      </c>
      <c r="AM3281">
        <f t="shared" ref="AM3281:AM3344" si="2489">AM3280+BA3280</f>
        <v>27.009862038160335</v>
      </c>
      <c r="AN3281">
        <f t="shared" si="2459"/>
        <v>66.59283691927412</v>
      </c>
      <c r="AO3281">
        <f t="shared" si="2460"/>
        <v>26.948379730705202</v>
      </c>
      <c r="AP3281">
        <f t="shared" si="2461"/>
        <v>725973620.47893429</v>
      </c>
      <c r="AQ3281">
        <f t="shared" si="2462"/>
        <v>5.556404857135462E+19</v>
      </c>
      <c r="AR3281">
        <f t="shared" si="2463"/>
        <v>4.394926213109538E+19</v>
      </c>
      <c r="AS3281">
        <f t="shared" si="2464"/>
        <v>-3.3997438900189536E+19</v>
      </c>
      <c r="AT3281">
        <f t="shared" si="2480"/>
        <v>7.3592200487433651E-6</v>
      </c>
      <c r="AU3281">
        <f t="shared" si="2481"/>
        <v>-5.692806245845535E-6</v>
      </c>
      <c r="AV3281">
        <f t="shared" ref="AV3281:AV3344" si="2490" xml:space="preserve">  AT3281</f>
        <v>7.3592200487433651E-6</v>
      </c>
      <c r="AW3281">
        <f t="shared" ref="AW3281:AW3344" si="2491">AU3281</f>
        <v>-5.692806245845535E-6</v>
      </c>
      <c r="AX3281">
        <f t="shared" si="2465"/>
        <v>1438405.2774563211</v>
      </c>
      <c r="AY3281">
        <f t="shared" si="2466"/>
        <v>582085.00218323234</v>
      </c>
      <c r="AZ3281">
        <f t="shared" si="2467"/>
        <v>0.15895915305285668</v>
      </c>
      <c r="BA3281">
        <f t="shared" si="2468"/>
        <v>-0.12296461491026356</v>
      </c>
    </row>
    <row r="3282" spans="3:53" x14ac:dyDescent="0.35">
      <c r="C3282">
        <f t="shared" ref="C3282:C3345" si="2492">C3281+M3281</f>
        <v>56426424184.642349</v>
      </c>
      <c r="D3282">
        <f t="shared" ref="D3282:D3345" si="2493">D3281+N3281</f>
        <v>155874009484.302</v>
      </c>
      <c r="E3282">
        <f t="shared" ref="E3282:E3345" si="2494">E3281+O3281</f>
        <v>26631.013407310358</v>
      </c>
      <c r="F3282">
        <f t="shared" ref="F3282:F3345" si="2495">F3281+P3281</f>
        <v>-9669.6853191129321</v>
      </c>
      <c r="G3282">
        <f t="shared" si="2469"/>
        <v>165772881313.49307</v>
      </c>
      <c r="H3282">
        <f t="shared" si="2470"/>
        <v>2.8849170721179817E+22</v>
      </c>
      <c r="I3282">
        <f t="shared" si="2471"/>
        <v>-9.8197939951952661E+21</v>
      </c>
      <c r="J3282">
        <f t="shared" si="2472"/>
        <v>-2.7126487004249292E+22</v>
      </c>
      <c r="K3282">
        <f t="shared" si="2473"/>
        <v>-1.64430575940979E-3</v>
      </c>
      <c r="L3282">
        <f t="shared" si="2474"/>
        <v>-4.5422784668870215E-3</v>
      </c>
      <c r="M3282">
        <f t="shared" si="2475"/>
        <v>575229889.59790373</v>
      </c>
      <c r="N3282">
        <f t="shared" si="2476"/>
        <v>-208865202.89283934</v>
      </c>
      <c r="O3282">
        <f t="shared" si="2477"/>
        <v>-35.517004403251462</v>
      </c>
      <c r="P3282">
        <f t="shared" si="2478"/>
        <v>-98.113214884759671</v>
      </c>
      <c r="S3282">
        <f t="shared" si="2482"/>
        <v>118853493402.67903</v>
      </c>
      <c r="T3282">
        <f t="shared" si="2483"/>
        <v>104064781581.66005</v>
      </c>
      <c r="U3282">
        <f t="shared" si="2484"/>
        <v>19150.752979656361</v>
      </c>
      <c r="V3282">
        <f t="shared" si="2485"/>
        <v>-21826.865589267618</v>
      </c>
      <c r="W3282">
        <f t="shared" si="2479"/>
        <v>19107.529138039066</v>
      </c>
      <c r="X3282">
        <f t="shared" si="2448"/>
        <v>-21864.711171322026</v>
      </c>
      <c r="Y3282">
        <f t="shared" si="2449"/>
        <v>157973515690.63495</v>
      </c>
      <c r="Z3282">
        <f t="shared" si="2450"/>
        <v>3.1768136413295013E+22</v>
      </c>
      <c r="AA3282">
        <f t="shared" si="2451"/>
        <v>-2.3901183531340513E+22</v>
      </c>
      <c r="AB3282">
        <f t="shared" si="2452"/>
        <v>-2.0927205187862456E+22</v>
      </c>
      <c r="AC3282">
        <f t="shared" si="2453"/>
        <v>-4.002207557156817E-3</v>
      </c>
      <c r="AD3282">
        <f t="shared" si="2454"/>
        <v>-3.5042205605931771E-3</v>
      </c>
      <c r="AE3282">
        <f t="shared" si="2455"/>
        <v>412722629.38164383</v>
      </c>
      <c r="AF3282">
        <f t="shared" si="2456"/>
        <v>-472277761.30055577</v>
      </c>
      <c r="AG3282">
        <f t="shared" si="2457"/>
        <v>-86.447683234587245</v>
      </c>
      <c r="AH3282">
        <f t="shared" si="2458"/>
        <v>-75.691164108812629</v>
      </c>
      <c r="AJ3282">
        <f t="shared" si="2486"/>
        <v>-572781900.24466133</v>
      </c>
      <c r="AK3282">
        <f t="shared" si="2487"/>
        <v>444776567.5854066</v>
      </c>
      <c r="AL3282">
        <f t="shared" si="2488"/>
        <v>66.672316495800558</v>
      </c>
      <c r="AM3282">
        <f t="shared" si="2489"/>
        <v>26.886897423250073</v>
      </c>
      <c r="AN3282">
        <f t="shared" si="2459"/>
        <v>66.751853180252468</v>
      </c>
      <c r="AO3282">
        <f t="shared" si="2460"/>
        <v>26.825135601704151</v>
      </c>
      <c r="AP3282">
        <f t="shared" si="2461"/>
        <v>725193284.80132866</v>
      </c>
      <c r="AQ3282">
        <f t="shared" si="2462"/>
        <v>5.5683690984382218E+19</v>
      </c>
      <c r="AR3282">
        <f t="shared" si="2463"/>
        <v>4.3980840698778255E+19</v>
      </c>
      <c r="AS3282">
        <f t="shared" si="2464"/>
        <v>-3.4151999840021955E+19</v>
      </c>
      <c r="AT3282">
        <f t="shared" si="2480"/>
        <v>7.364507819621275E-6</v>
      </c>
      <c r="AU3282">
        <f t="shared" si="2481"/>
        <v>-5.7186871801778223E-6</v>
      </c>
      <c r="AV3282">
        <f t="shared" si="2490"/>
        <v>7.364507819621275E-6</v>
      </c>
      <c r="AW3282">
        <f t="shared" si="2491"/>
        <v>-5.7186871801778223E-6</v>
      </c>
      <c r="AX3282">
        <f t="shared" si="2465"/>
        <v>1441840.0286934534</v>
      </c>
      <c r="AY3282">
        <f t="shared" si="2466"/>
        <v>579422.92899680964</v>
      </c>
      <c r="AZ3282">
        <f t="shared" si="2467"/>
        <v>0.15907336890381954</v>
      </c>
      <c r="BA3282">
        <f t="shared" si="2468"/>
        <v>-0.12352364309184097</v>
      </c>
    </row>
    <row r="3283" spans="3:53" x14ac:dyDescent="0.35">
      <c r="C3283">
        <f t="shared" si="2492"/>
        <v>57001654074.24025</v>
      </c>
      <c r="D3283">
        <f t="shared" si="2493"/>
        <v>155665144281.40915</v>
      </c>
      <c r="E3283">
        <f t="shared" si="2494"/>
        <v>26595.496402907105</v>
      </c>
      <c r="F3283">
        <f t="shared" si="2495"/>
        <v>-9767.7985339976913</v>
      </c>
      <c r="G3283">
        <f t="shared" si="2469"/>
        <v>165773416781.31412</v>
      </c>
      <c r="H3283">
        <f t="shared" si="2470"/>
        <v>2.8848984348986544E+22</v>
      </c>
      <c r="I3283">
        <f t="shared" si="2471"/>
        <v>-9.9198041409945904E+21</v>
      </c>
      <c r="J3283">
        <f t="shared" si="2472"/>
        <v>-2.7089876038335374E+22</v>
      </c>
      <c r="K3283">
        <f t="shared" si="2473"/>
        <v>-1.6610522674136955E-3</v>
      </c>
      <c r="L3283">
        <f t="shared" si="2474"/>
        <v>-4.5361480305317102E-3</v>
      </c>
      <c r="M3283">
        <f t="shared" si="2475"/>
        <v>574462722.3027935</v>
      </c>
      <c r="N3283">
        <f t="shared" si="2476"/>
        <v>-210984448.33435014</v>
      </c>
      <c r="O3283">
        <f t="shared" si="2477"/>
        <v>-35.878728976135825</v>
      </c>
      <c r="P3283">
        <f t="shared" si="2478"/>
        <v>-97.980797459484947</v>
      </c>
      <c r="S3283">
        <f t="shared" si="2482"/>
        <v>119266216032.06067</v>
      </c>
      <c r="T3283">
        <f t="shared" si="2483"/>
        <v>103592503820.3595</v>
      </c>
      <c r="U3283">
        <f t="shared" si="2484"/>
        <v>19064.305296421775</v>
      </c>
      <c r="V3283">
        <f t="shared" si="2485"/>
        <v>-21902.55675337643</v>
      </c>
      <c r="W3283">
        <f t="shared" si="2479"/>
        <v>19020.931894285808</v>
      </c>
      <c r="X3283">
        <f t="shared" si="2448"/>
        <v>-21940.23011533892</v>
      </c>
      <c r="Y3283">
        <f t="shared" si="2449"/>
        <v>157974166034.75824</v>
      </c>
      <c r="Z3283">
        <f t="shared" si="2450"/>
        <v>3.1767874849283429E+22</v>
      </c>
      <c r="AA3283">
        <f t="shared" si="2451"/>
        <v>-2.3983884958889205E+22</v>
      </c>
      <c r="AB3283">
        <f t="shared" si="2452"/>
        <v>-2.0831973855554414E+22</v>
      </c>
      <c r="AC3283">
        <f t="shared" si="2453"/>
        <v>-4.0160557533304095E-3</v>
      </c>
      <c r="AD3283">
        <f t="shared" si="2454"/>
        <v>-3.4882742557860707E-3</v>
      </c>
      <c r="AE3283">
        <f t="shared" si="2455"/>
        <v>410852128.91657346</v>
      </c>
      <c r="AF3283">
        <f t="shared" si="2456"/>
        <v>-473908970.49132067</v>
      </c>
      <c r="AG3283">
        <f t="shared" si="2457"/>
        <v>-86.746804271936838</v>
      </c>
      <c r="AH3283">
        <f t="shared" si="2458"/>
        <v>-75.346723924979131</v>
      </c>
      <c r="AJ3283">
        <f t="shared" si="2486"/>
        <v>-571340060.21596789</v>
      </c>
      <c r="AK3283">
        <f t="shared" si="2487"/>
        <v>445355990.5144034</v>
      </c>
      <c r="AL3283">
        <f t="shared" si="2488"/>
        <v>66.831389864704377</v>
      </c>
      <c r="AM3283">
        <f t="shared" si="2489"/>
        <v>26.763373780158233</v>
      </c>
      <c r="AN3283">
        <f t="shared" si="2459"/>
        <v>66.910983607996656</v>
      </c>
      <c r="AO3283">
        <f t="shared" si="2460"/>
        <v>26.701330956888874</v>
      </c>
      <c r="AP3283">
        <f t="shared" si="2461"/>
        <v>724411086.81097031</v>
      </c>
      <c r="AQ3283">
        <f t="shared" si="2462"/>
        <v>5.5804007161342116E+19</v>
      </c>
      <c r="AR3283">
        <f t="shared" si="2463"/>
        <v>4.4012392124215452E+19</v>
      </c>
      <c r="AS3283">
        <f t="shared" si="2464"/>
        <v>-3.4307383385612775E+19</v>
      </c>
      <c r="AT3283">
        <f t="shared" si="2480"/>
        <v>7.3697910455819571E-6</v>
      </c>
      <c r="AU3283">
        <f t="shared" si="2481"/>
        <v>-5.7447058582740746E-6</v>
      </c>
      <c r="AV3283">
        <f t="shared" si="2490"/>
        <v>7.3697910455819571E-6</v>
      </c>
      <c r="AW3283">
        <f t="shared" si="2491"/>
        <v>-5.7447058582740746E-6</v>
      </c>
      <c r="AX3283">
        <f t="shared" si="2465"/>
        <v>1445277.2459327278</v>
      </c>
      <c r="AY3283">
        <f t="shared" si="2466"/>
        <v>576748.74866879964</v>
      </c>
      <c r="AZ3283">
        <f t="shared" si="2467"/>
        <v>0.15918748658457027</v>
      </c>
      <c r="BA3283">
        <f t="shared" si="2468"/>
        <v>-0.12408564653872001</v>
      </c>
    </row>
    <row r="3284" spans="3:53" x14ac:dyDescent="0.35">
      <c r="C3284">
        <f t="shared" si="2492"/>
        <v>57576116796.543045</v>
      </c>
      <c r="D3284">
        <f t="shared" si="2493"/>
        <v>155454159833.0748</v>
      </c>
      <c r="E3284">
        <f t="shared" si="2494"/>
        <v>26559.61767393097</v>
      </c>
      <c r="F3284">
        <f t="shared" si="2495"/>
        <v>-9865.7793314571754</v>
      </c>
      <c r="G3284">
        <f t="shared" si="2469"/>
        <v>165773957649.49429</v>
      </c>
      <c r="H3284">
        <f t="shared" si="2470"/>
        <v>2.8848796099005288E+22</v>
      </c>
      <c r="I3284">
        <f t="shared" si="2471"/>
        <v>-1.0019677862477882E+22</v>
      </c>
      <c r="J3284">
        <f t="shared" si="2472"/>
        <v>-2.7052894334879466E+22</v>
      </c>
      <c r="K3284">
        <f t="shared" si="2473"/>
        <v>-1.6777759314263029E-3</v>
      </c>
      <c r="L3284">
        <f t="shared" si="2474"/>
        <v>-4.5299555148826968E-3</v>
      </c>
      <c r="M3284">
        <f t="shared" si="2475"/>
        <v>573687741.75690901</v>
      </c>
      <c r="N3284">
        <f t="shared" si="2476"/>
        <v>-213100833.55947497</v>
      </c>
      <c r="O3284">
        <f t="shared" si="2477"/>
        <v>-36.239960118808142</v>
      </c>
      <c r="P3284">
        <f t="shared" si="2478"/>
        <v>-97.847039121466253</v>
      </c>
      <c r="S3284">
        <f t="shared" si="2482"/>
        <v>119677068160.97725</v>
      </c>
      <c r="T3284">
        <f t="shared" si="2483"/>
        <v>103118594849.86818</v>
      </c>
      <c r="U3284">
        <f t="shared" si="2484"/>
        <v>18977.558492149838</v>
      </c>
      <c r="V3284">
        <f t="shared" si="2485"/>
        <v>-21977.90347730141</v>
      </c>
      <c r="W3284">
        <f t="shared" si="2479"/>
        <v>18934.03622032754</v>
      </c>
      <c r="X3284">
        <f t="shared" si="2448"/>
        <v>-22015.404024264615</v>
      </c>
      <c r="Y3284">
        <f t="shared" si="2449"/>
        <v>157974824726.65845</v>
      </c>
      <c r="Z3284">
        <f t="shared" si="2450"/>
        <v>3.176760993114522E+22</v>
      </c>
      <c r="AA3284">
        <f t="shared" si="2451"/>
        <v>-2.4066204381738028E+22</v>
      </c>
      <c r="AB3284">
        <f t="shared" si="2452"/>
        <v>-2.0736413561505993E+22</v>
      </c>
      <c r="AC3284">
        <f t="shared" si="2453"/>
        <v>-4.0298399835462205E-3</v>
      </c>
      <c r="AD3284">
        <f t="shared" si="2454"/>
        <v>-3.4722728669634951E-3</v>
      </c>
      <c r="AE3284">
        <f t="shared" si="2455"/>
        <v>408975182.35907489</v>
      </c>
      <c r="AF3284">
        <f t="shared" si="2456"/>
        <v>-475532726.92411566</v>
      </c>
      <c r="AG3284">
        <f t="shared" si="2457"/>
        <v>-87.044543644598363</v>
      </c>
      <c r="AH3284">
        <f t="shared" si="2458"/>
        <v>-75.0010939264115</v>
      </c>
      <c r="AJ3284">
        <f t="shared" si="2486"/>
        <v>-569894782.9700352</v>
      </c>
      <c r="AK3284">
        <f t="shared" si="2487"/>
        <v>445932739.26307219</v>
      </c>
      <c r="AL3284">
        <f t="shared" si="2488"/>
        <v>66.990577351288948</v>
      </c>
      <c r="AM3284">
        <f t="shared" si="2489"/>
        <v>26.639288133619512</v>
      </c>
      <c r="AN3284">
        <f t="shared" si="2459"/>
        <v>67.070228100680126</v>
      </c>
      <c r="AO3284">
        <f t="shared" si="2460"/>
        <v>26.576962809854908</v>
      </c>
      <c r="AP3284">
        <f t="shared" si="2461"/>
        <v>723627025.20230031</v>
      </c>
      <c r="AQ3284">
        <f t="shared" si="2462"/>
        <v>5.5925001767859356E+19</v>
      </c>
      <c r="AR3284">
        <f t="shared" si="2463"/>
        <v>4.4043914385567547E+19</v>
      </c>
      <c r="AS3284">
        <f t="shared" si="2464"/>
        <v>-3.4463595696500806E+19</v>
      </c>
      <c r="AT3284">
        <f t="shared" si="2480"/>
        <v>7.3750693880722615E-6</v>
      </c>
      <c r="AU3284">
        <f t="shared" si="2481"/>
        <v>-5.7708633115373082E-6</v>
      </c>
      <c r="AV3284">
        <f t="shared" si="2490"/>
        <v>7.3750693880722615E-6</v>
      </c>
      <c r="AW3284">
        <f t="shared" si="2491"/>
        <v>-5.7708633115373082E-6</v>
      </c>
      <c r="AX3284">
        <f t="shared" si="2465"/>
        <v>1448716.9269746908</v>
      </c>
      <c r="AY3284">
        <f t="shared" si="2466"/>
        <v>574062.39669286599</v>
      </c>
      <c r="AZ3284">
        <f t="shared" si="2467"/>
        <v>0.15930149878236086</v>
      </c>
      <c r="BA3284">
        <f t="shared" si="2468"/>
        <v>-0.12465064752920586</v>
      </c>
    </row>
    <row r="3285" spans="3:53" x14ac:dyDescent="0.35">
      <c r="C3285">
        <f t="shared" si="2492"/>
        <v>58149804538.299957</v>
      </c>
      <c r="D3285">
        <f t="shared" si="2493"/>
        <v>155241058999.51532</v>
      </c>
      <c r="E3285">
        <f t="shared" si="2494"/>
        <v>26523.377713812162</v>
      </c>
      <c r="F3285">
        <f t="shared" si="2495"/>
        <v>-9963.6263705786423</v>
      </c>
      <c r="G3285">
        <f t="shared" si="2469"/>
        <v>165774503971.91208</v>
      </c>
      <c r="H3285">
        <f t="shared" si="2470"/>
        <v>2.8848605952539011E+22</v>
      </c>
      <c r="I3285">
        <f t="shared" si="2471"/>
        <v>-1.0119413764777805E+22</v>
      </c>
      <c r="J3285">
        <f t="shared" si="2472"/>
        <v>-2.7015542386968555E+22</v>
      </c>
      <c r="K3285">
        <f t="shared" si="2473"/>
        <v>-1.6944765178797396E-3</v>
      </c>
      <c r="L3285">
        <f t="shared" si="2474"/>
        <v>-4.5237010025064557E-3</v>
      </c>
      <c r="M3285">
        <f t="shared" si="2475"/>
        <v>572904958.61834276</v>
      </c>
      <c r="N3285">
        <f t="shared" si="2476"/>
        <v>-215214329.60449868</v>
      </c>
      <c r="O3285">
        <f t="shared" si="2477"/>
        <v>-36.600692786202373</v>
      </c>
      <c r="P3285">
        <f t="shared" si="2478"/>
        <v>-97.711941654139437</v>
      </c>
      <c r="S3285">
        <f t="shared" si="2482"/>
        <v>120086043343.33632</v>
      </c>
      <c r="T3285">
        <f t="shared" si="2483"/>
        <v>102643062122.94406</v>
      </c>
      <c r="U3285">
        <f t="shared" si="2484"/>
        <v>18890.513948505239</v>
      </c>
      <c r="V3285">
        <f t="shared" si="2485"/>
        <v>-22052.90457122782</v>
      </c>
      <c r="W3285">
        <f t="shared" si="2479"/>
        <v>18846.843500241896</v>
      </c>
      <c r="X3285">
        <f t="shared" si="2448"/>
        <v>-22090.231711078828</v>
      </c>
      <c r="Y3285">
        <f t="shared" si="2449"/>
        <v>157975491794.87369</v>
      </c>
      <c r="Z3285">
        <f t="shared" si="2450"/>
        <v>3.1767341647528846E+22</v>
      </c>
      <c r="AA3285">
        <f t="shared" si="2451"/>
        <v>-2.4148140465618179E+22</v>
      </c>
      <c r="AB3285">
        <f t="shared" si="2452"/>
        <v>-2.0640525850946593E+22</v>
      </c>
      <c r="AC3285">
        <f t="shared" si="2453"/>
        <v>-4.0435600243834855E-3</v>
      </c>
      <c r="AD3285">
        <f t="shared" si="2454"/>
        <v>-3.4562166528711641E-3</v>
      </c>
      <c r="AE3285">
        <f t="shared" si="2455"/>
        <v>407091819.60522497</v>
      </c>
      <c r="AF3285">
        <f t="shared" si="2456"/>
        <v>-477149004.95930266</v>
      </c>
      <c r="AG3285">
        <f t="shared" si="2457"/>
        <v>-87.340896526683281</v>
      </c>
      <c r="AH3285">
        <f t="shared" si="2458"/>
        <v>-74.654279702017149</v>
      </c>
      <c r="AJ3285">
        <f t="shared" si="2486"/>
        <v>-568446066.04306054</v>
      </c>
      <c r="AK3285">
        <f t="shared" si="2487"/>
        <v>446506801.65976506</v>
      </c>
      <c r="AL3285">
        <f t="shared" si="2488"/>
        <v>67.149878850071303</v>
      </c>
      <c r="AM3285">
        <f t="shared" si="2489"/>
        <v>26.514637486090308</v>
      </c>
      <c r="AN3285">
        <f t="shared" si="2459"/>
        <v>67.229586549102237</v>
      </c>
      <c r="AO3285">
        <f t="shared" si="2460"/>
        <v>26.452028151822759</v>
      </c>
      <c r="AP3285">
        <f t="shared" si="2461"/>
        <v>722841098.67125309</v>
      </c>
      <c r="AQ3285">
        <f t="shared" si="2462"/>
        <v>5.6046679511891804E+19</v>
      </c>
      <c r="AR3285">
        <f t="shared" si="2463"/>
        <v>4.4075405427107226E+19</v>
      </c>
      <c r="AS3285">
        <f t="shared" si="2464"/>
        <v>-3.4620642985722262E+19</v>
      </c>
      <c r="AT3285">
        <f t="shared" si="2480"/>
        <v>7.3803425028645721E-6</v>
      </c>
      <c r="AU3285">
        <f t="shared" si="2481"/>
        <v>-5.7971605803285767E-6</v>
      </c>
      <c r="AV3285">
        <f t="shared" si="2490"/>
        <v>7.3803425028645721E-6</v>
      </c>
      <c r="AW3285">
        <f t="shared" si="2491"/>
        <v>-5.7971605803285767E-6</v>
      </c>
      <c r="AX3285">
        <f t="shared" si="2465"/>
        <v>1452159.0694606083</v>
      </c>
      <c r="AY3285">
        <f t="shared" si="2466"/>
        <v>571363.80807937158</v>
      </c>
      <c r="AZ3285">
        <f t="shared" si="2467"/>
        <v>0.15941539806187477</v>
      </c>
      <c r="BA3285">
        <f t="shared" si="2468"/>
        <v>-0.12521866853509725</v>
      </c>
    </row>
    <row r="3286" spans="3:53" x14ac:dyDescent="0.35">
      <c r="C3286">
        <f t="shared" si="2492"/>
        <v>58722709496.918297</v>
      </c>
      <c r="D3286">
        <f t="shared" si="2493"/>
        <v>155025844669.91083</v>
      </c>
      <c r="E3286">
        <f t="shared" si="2494"/>
        <v>26486.777021025959</v>
      </c>
      <c r="F3286">
        <f t="shared" si="2495"/>
        <v>-10061.338312232781</v>
      </c>
      <c r="G3286">
        <f t="shared" si="2469"/>
        <v>165775055802.36966</v>
      </c>
      <c r="H3286">
        <f t="shared" si="2470"/>
        <v>2.8848413890918522E+22</v>
      </c>
      <c r="I3286">
        <f t="shared" si="2471"/>
        <v>-1.0219010454641965E+22</v>
      </c>
      <c r="J3286">
        <f t="shared" si="2472"/>
        <v>-2.6977820693111203E+22</v>
      </c>
      <c r="K3286">
        <f t="shared" si="2473"/>
        <v>-1.7111537934765514E-3</v>
      </c>
      <c r="L3286">
        <f t="shared" si="2474"/>
        <v>-4.5173845768772944E-3</v>
      </c>
      <c r="M3286">
        <f t="shared" si="2475"/>
        <v>572114383.65416074</v>
      </c>
      <c r="N3286">
        <f t="shared" si="2476"/>
        <v>-217324907.54422808</v>
      </c>
      <c r="O3286">
        <f t="shared" si="2477"/>
        <v>-36.96092193909351</v>
      </c>
      <c r="P3286">
        <f t="shared" si="2478"/>
        <v>-97.575506860549552</v>
      </c>
      <c r="S3286">
        <f t="shared" si="2482"/>
        <v>120493135162.94154</v>
      </c>
      <c r="T3286">
        <f t="shared" si="2483"/>
        <v>102165913117.98476</v>
      </c>
      <c r="U3286">
        <f t="shared" si="2484"/>
        <v>18803.173051978556</v>
      </c>
      <c r="V3286">
        <f t="shared" si="2485"/>
        <v>-22127.558850929836</v>
      </c>
      <c r="W3286">
        <f t="shared" si="2479"/>
        <v>18759.355122920966</v>
      </c>
      <c r="X3286">
        <f t="shared" si="2448"/>
        <v>-22164.711994360405</v>
      </c>
      <c r="Y3286">
        <f t="shared" si="2449"/>
        <v>157976167267.8082</v>
      </c>
      <c r="Z3286">
        <f t="shared" si="2450"/>
        <v>3.1767069987138804E+22</v>
      </c>
      <c r="AA3286">
        <f t="shared" si="2451"/>
        <v>-2.4229691882586499E+22</v>
      </c>
      <c r="AB3286">
        <f t="shared" si="2452"/>
        <v>-2.054431227475616E+22</v>
      </c>
      <c r="AC3286">
        <f t="shared" si="2453"/>
        <v>-4.0572156534806596E-3</v>
      </c>
      <c r="AD3286">
        <f t="shared" si="2454"/>
        <v>-3.4401058732009644E-3</v>
      </c>
      <c r="AE3286">
        <f t="shared" si="2455"/>
        <v>405202070.6550929</v>
      </c>
      <c r="AF3286">
        <f t="shared" si="2456"/>
        <v>-478757779.07818472</v>
      </c>
      <c r="AG3286">
        <f t="shared" si="2457"/>
        <v>-87.635858115182245</v>
      </c>
      <c r="AH3286">
        <f t="shared" si="2458"/>
        <v>-74.306286861140833</v>
      </c>
      <c r="AJ3286">
        <f t="shared" si="2486"/>
        <v>-566993906.97359991</v>
      </c>
      <c r="AK3286">
        <f t="shared" si="2487"/>
        <v>447078165.46784443</v>
      </c>
      <c r="AL3286">
        <f t="shared" si="2488"/>
        <v>67.309294248133185</v>
      </c>
      <c r="AM3286">
        <f t="shared" si="2489"/>
        <v>26.38941881755521</v>
      </c>
      <c r="AN3286">
        <f t="shared" si="2459"/>
        <v>67.389058836564814</v>
      </c>
      <c r="AO3286">
        <f t="shared" si="2460"/>
        <v>26.326523951443416</v>
      </c>
      <c r="AP3286">
        <f t="shared" si="2461"/>
        <v>722053305.91534615</v>
      </c>
      <c r="AQ3286">
        <f t="shared" si="2462"/>
        <v>5.6169045144179909E+19</v>
      </c>
      <c r="AR3286">
        <f t="shared" si="2463"/>
        <v>4.4106863158672237E+19</v>
      </c>
      <c r="AS3286">
        <f t="shared" si="2464"/>
        <v>-3.4778531520337121E+19</v>
      </c>
      <c r="AT3286">
        <f t="shared" si="2480"/>
        <v>7.3856100399652099E-6</v>
      </c>
      <c r="AU3286">
        <f t="shared" si="2481"/>
        <v>-5.8235987140551103E-6</v>
      </c>
      <c r="AV3286">
        <f t="shared" si="2490"/>
        <v>7.3856100399652099E-6</v>
      </c>
      <c r="AW3286">
        <f t="shared" si="2491"/>
        <v>-5.8235987140551103E-6</v>
      </c>
      <c r="AX3286">
        <f t="shared" si="2465"/>
        <v>1455603.6708698</v>
      </c>
      <c r="AY3286">
        <f t="shared" si="2466"/>
        <v>568652.91735117778</v>
      </c>
      <c r="AZ3286">
        <f t="shared" si="2467"/>
        <v>0.15952917686324852</v>
      </c>
      <c r="BA3286">
        <f t="shared" si="2468"/>
        <v>-0.12578973222359038</v>
      </c>
    </row>
    <row r="3287" spans="3:53" x14ac:dyDescent="0.35">
      <c r="C3287">
        <f t="shared" si="2492"/>
        <v>59294823880.572456</v>
      </c>
      <c r="D3287">
        <f t="shared" si="2493"/>
        <v>154808519762.36661</v>
      </c>
      <c r="E3287">
        <f t="shared" si="2494"/>
        <v>26449.816099086864</v>
      </c>
      <c r="F3287">
        <f t="shared" si="2495"/>
        <v>-10158.913819093332</v>
      </c>
      <c r="G3287">
        <f t="shared" si="2469"/>
        <v>165775613194.59253</v>
      </c>
      <c r="H3287">
        <f t="shared" si="2470"/>
        <v>2.8848219895502647E+22</v>
      </c>
      <c r="I3287">
        <f t="shared" si="2471"/>
        <v>-1.0318466540455256E+22</v>
      </c>
      <c r="J3287">
        <f t="shared" si="2472"/>
        <v>-2.6939729757233645E+22</v>
      </c>
      <c r="K3287">
        <f t="shared" si="2473"/>
        <v>-1.7278075251934454E-3</v>
      </c>
      <c r="L3287">
        <f t="shared" si="2474"/>
        <v>-4.5110063223766988E-3</v>
      </c>
      <c r="M3287">
        <f t="shared" si="2475"/>
        <v>571316027.74027622</v>
      </c>
      <c r="N3287">
        <f t="shared" si="2476"/>
        <v>-219432538.49241596</v>
      </c>
      <c r="O3287">
        <f t="shared" si="2477"/>
        <v>-37.320642544178419</v>
      </c>
      <c r="P3287">
        <f t="shared" si="2478"/>
        <v>-97.437736563336699</v>
      </c>
      <c r="S3287">
        <f t="shared" si="2482"/>
        <v>120898337233.59663</v>
      </c>
      <c r="T3287">
        <f t="shared" si="2483"/>
        <v>101687155338.90657</v>
      </c>
      <c r="U3287">
        <f t="shared" si="2484"/>
        <v>18715.537193863373</v>
      </c>
      <c r="V3287">
        <f t="shared" si="2485"/>
        <v>-22201.865137790977</v>
      </c>
      <c r="W3287">
        <f t="shared" si="2479"/>
        <v>18671.572482048345</v>
      </c>
      <c r="X3287">
        <f t="shared" si="2448"/>
        <v>-22238.843698307712</v>
      </c>
      <c r="Y3287">
        <f t="shared" si="2449"/>
        <v>157976851173.73169</v>
      </c>
      <c r="Z3287">
        <f t="shared" si="2450"/>
        <v>3.1766794938735848E+22</v>
      </c>
      <c r="AA3287">
        <f t="shared" si="2451"/>
        <v>-2.431085731105142E+22</v>
      </c>
      <c r="AB3287">
        <f t="shared" si="2452"/>
        <v>-2.0447774389438849E+22</v>
      </c>
      <c r="AC3287">
        <f t="shared" si="2453"/>
        <v>-4.070806649539755E-3</v>
      </c>
      <c r="AD3287">
        <f t="shared" si="2454"/>
        <v>-3.4239407885865453E-3</v>
      </c>
      <c r="AE3287">
        <f t="shared" si="2455"/>
        <v>403305965.61224425</v>
      </c>
      <c r="AF3287">
        <f t="shared" si="2456"/>
        <v>-480359023.88344657</v>
      </c>
      <c r="AG3287">
        <f t="shared" si="2457"/>
        <v>-87.929423630058707</v>
      </c>
      <c r="AH3287">
        <f t="shared" si="2458"/>
        <v>-73.957121033469377</v>
      </c>
      <c r="AJ3287">
        <f t="shared" si="2486"/>
        <v>-565538303.30273008</v>
      </c>
      <c r="AK3287">
        <f t="shared" si="2487"/>
        <v>447646818.38519561</v>
      </c>
      <c r="AL3287">
        <f t="shared" si="2488"/>
        <v>67.46882342499643</v>
      </c>
      <c r="AM3287">
        <f t="shared" si="2489"/>
        <v>26.263629085331619</v>
      </c>
      <c r="AN3287">
        <f t="shared" si="2459"/>
        <v>67.548644838746455</v>
      </c>
      <c r="AO3287">
        <f t="shared" si="2460"/>
        <v>26.200447154602017</v>
      </c>
      <c r="AP3287">
        <f t="shared" si="2461"/>
        <v>721263645.63377178</v>
      </c>
      <c r="AQ3287">
        <f t="shared" si="2462"/>
        <v>5.6292103458701697E+19</v>
      </c>
      <c r="AR3287">
        <f t="shared" si="2463"/>
        <v>4.4138285455108866E+19</v>
      </c>
      <c r="AS3287">
        <f t="shared" si="2464"/>
        <v>-3.4937267621960659E+19</v>
      </c>
      <c r="AT3287">
        <f t="shared" si="2480"/>
        <v>7.3908716435212433E-6</v>
      </c>
      <c r="AU3287">
        <f t="shared" si="2481"/>
        <v>-5.8501787712593196E-6</v>
      </c>
      <c r="AV3287">
        <f t="shared" si="2490"/>
        <v>7.3908716435212433E-6</v>
      </c>
      <c r="AW3287">
        <f t="shared" si="2491"/>
        <v>-5.8501787712593196E-6</v>
      </c>
      <c r="AX3287">
        <f t="shared" si="2465"/>
        <v>1459050.7285169235</v>
      </c>
      <c r="AY3287">
        <f t="shared" si="2466"/>
        <v>565929.65853940358</v>
      </c>
      <c r="AZ3287">
        <f t="shared" si="2467"/>
        <v>0.15964282750005884</v>
      </c>
      <c r="BA3287">
        <f t="shared" si="2468"/>
        <v>-0.12636386145920131</v>
      </c>
    </row>
    <row r="3288" spans="3:53" x14ac:dyDescent="0.35">
      <c r="C3288">
        <f t="shared" si="2492"/>
        <v>59866139908.312729</v>
      </c>
      <c r="D3288">
        <f t="shared" si="2493"/>
        <v>154589087223.87421</v>
      </c>
      <c r="E3288">
        <f t="shared" si="2494"/>
        <v>26412.495456542685</v>
      </c>
      <c r="F3288">
        <f t="shared" si="2495"/>
        <v>-10256.351555656669</v>
      </c>
      <c r="G3288">
        <f t="shared" si="2469"/>
        <v>165776176202.22833</v>
      </c>
      <c r="H3288">
        <f t="shared" si="2470"/>
        <v>2.8848023947678631E+22</v>
      </c>
      <c r="I3288">
        <f t="shared" si="2471"/>
        <v>-1.041778063226235E+22</v>
      </c>
      <c r="J3288">
        <f t="shared" si="2472"/>
        <v>-2.69012700886761E+22</v>
      </c>
      <c r="K3288">
        <f t="shared" si="2473"/>
        <v>-1.7444374802850552E-3</v>
      </c>
      <c r="L3288">
        <f t="shared" si="2474"/>
        <v>-4.5045663242927157E-3</v>
      </c>
      <c r="M3288">
        <f t="shared" si="2475"/>
        <v>570509901.86132205</v>
      </c>
      <c r="N3288">
        <f t="shared" si="2476"/>
        <v>-221537193.60218406</v>
      </c>
      <c r="O3288">
        <f t="shared" si="2477"/>
        <v>-37.679849574157188</v>
      </c>
      <c r="P3288">
        <f t="shared" si="2478"/>
        <v>-97.298632604722656</v>
      </c>
      <c r="S3288">
        <f t="shared" si="2482"/>
        <v>121301643199.20888</v>
      </c>
      <c r="T3288">
        <f t="shared" si="2483"/>
        <v>101206796315.02312</v>
      </c>
      <c r="U3288">
        <f t="shared" si="2484"/>
        <v>18627.607770233313</v>
      </c>
      <c r="V3288">
        <f t="shared" si="2485"/>
        <v>-22275.822258824446</v>
      </c>
      <c r="W3288">
        <f t="shared" si="2479"/>
        <v>18583.496976076141</v>
      </c>
      <c r="X3288">
        <f t="shared" si="2448"/>
        <v>-22312.625652758914</v>
      </c>
      <c r="Y3288">
        <f t="shared" si="2449"/>
        <v>157977543540.77908</v>
      </c>
      <c r="Z3288">
        <f t="shared" si="2450"/>
        <v>3.1766516491137199E+22</v>
      </c>
      <c r="AA3288">
        <f t="shared" si="2451"/>
        <v>-2.4391635435798766E+22</v>
      </c>
      <c r="AB3288">
        <f t="shared" si="2452"/>
        <v>-2.0350913757096456E+22</v>
      </c>
      <c r="AC3288">
        <f t="shared" si="2453"/>
        <v>-4.0843327923306702E-3</v>
      </c>
      <c r="AD3288">
        <f t="shared" si="2454"/>
        <v>-3.4077216605988706E-3</v>
      </c>
      <c r="AE3288">
        <f t="shared" si="2455"/>
        <v>401403534.68324465</v>
      </c>
      <c r="AF3288">
        <f t="shared" si="2456"/>
        <v>-481952714.09959257</v>
      </c>
      <c r="AG3288">
        <f t="shared" si="2457"/>
        <v>-88.221588314342483</v>
      </c>
      <c r="AH3288">
        <f t="shared" si="2458"/>
        <v>-73.606787868935598</v>
      </c>
      <c r="AJ3288">
        <f t="shared" si="2486"/>
        <v>-564079252.57421315</v>
      </c>
      <c r="AK3288">
        <f t="shared" si="2487"/>
        <v>448212748.04373503</v>
      </c>
      <c r="AL3288">
        <f t="shared" si="2488"/>
        <v>67.628466252496494</v>
      </c>
      <c r="AM3288">
        <f t="shared" si="2489"/>
        <v>26.137265223872419</v>
      </c>
      <c r="AN3288">
        <f t="shared" si="2459"/>
        <v>67.708344423575127</v>
      </c>
      <c r="AO3288">
        <f t="shared" si="2460"/>
        <v>26.073794684219564</v>
      </c>
      <c r="AP3288">
        <f t="shared" si="2461"/>
        <v>720472116.52748895</v>
      </c>
      <c r="AQ3288">
        <f t="shared" si="2462"/>
        <v>5.6415859293133685E+19</v>
      </c>
      <c r="AR3288">
        <f t="shared" si="2463"/>
        <v>4.416967015570636E+19</v>
      </c>
      <c r="AS3288">
        <f t="shared" si="2464"/>
        <v>-3.5096857667300663E+19</v>
      </c>
      <c r="AT3288">
        <f t="shared" si="2480"/>
        <v>7.3961269517257796E-6</v>
      </c>
      <c r="AU3288">
        <f t="shared" si="2481"/>
        <v>-5.8769018197087509E-6</v>
      </c>
      <c r="AV3288">
        <f t="shared" si="2490"/>
        <v>7.3961269517257796E-6</v>
      </c>
      <c r="AW3288">
        <f t="shared" si="2491"/>
        <v>-5.8769018197087509E-6</v>
      </c>
      <c r="AX3288">
        <f t="shared" si="2465"/>
        <v>1462500.2395492226</v>
      </c>
      <c r="AY3288">
        <f t="shared" si="2466"/>
        <v>563193.96517914254</v>
      </c>
      <c r="AZ3288">
        <f t="shared" si="2467"/>
        <v>0.15975634215727683</v>
      </c>
      <c r="BA3288">
        <f t="shared" si="2468"/>
        <v>-0.12694107930570903</v>
      </c>
    </row>
    <row r="3289" spans="3:53" x14ac:dyDescent="0.35">
      <c r="C3289">
        <f t="shared" si="2492"/>
        <v>60436649810.174049</v>
      </c>
      <c r="D3289">
        <f t="shared" si="2493"/>
        <v>154367550030.27203</v>
      </c>
      <c r="E3289">
        <f t="shared" si="2494"/>
        <v>26374.815606968528</v>
      </c>
      <c r="F3289">
        <f t="shared" si="2495"/>
        <v>-10353.650188261392</v>
      </c>
      <c r="G3289">
        <f t="shared" si="2469"/>
        <v>165776744878.84647</v>
      </c>
      <c r="H3289">
        <f t="shared" si="2470"/>
        <v>2.88478260288623E+22</v>
      </c>
      <c r="I3289">
        <f t="shared" si="2471"/>
        <v>-1.0516951341790073E+22</v>
      </c>
      <c r="J3289">
        <f t="shared" si="2472"/>
        <v>-2.686244220218864E+22</v>
      </c>
      <c r="K3289">
        <f t="shared" si="2473"/>
        <v>-1.761043426287688E-3</v>
      </c>
      <c r="L3289">
        <f t="shared" si="2474"/>
        <v>-4.4980646688192634E-3</v>
      </c>
      <c r="M3289">
        <f t="shared" si="2475"/>
        <v>569696017.11052024</v>
      </c>
      <c r="N3289">
        <f t="shared" si="2476"/>
        <v>-223638844.06644607</v>
      </c>
      <c r="O3289">
        <f t="shared" si="2477"/>
        <v>-38.038538007814061</v>
      </c>
      <c r="P3289">
        <f t="shared" si="2478"/>
        <v>-97.158196846496082</v>
      </c>
      <c r="S3289">
        <f t="shared" si="2482"/>
        <v>121703046733.89212</v>
      </c>
      <c r="T3289">
        <f t="shared" si="2483"/>
        <v>100724843600.92352</v>
      </c>
      <c r="U3289">
        <f t="shared" si="2484"/>
        <v>18539.38618191897</v>
      </c>
      <c r="V3289">
        <f t="shared" si="2485"/>
        <v>-22349.429046693382</v>
      </c>
      <c r="W3289">
        <f t="shared" si="2479"/>
        <v>18495.130008201857</v>
      </c>
      <c r="X3289">
        <f t="shared" si="2448"/>
        <v>-22386.056693212191</v>
      </c>
      <c r="Y3289">
        <f t="shared" si="2449"/>
        <v>157978244396.94992</v>
      </c>
      <c r="Z3289">
        <f t="shared" si="2450"/>
        <v>3.1766234633216721E+22</v>
      </c>
      <c r="AA3289">
        <f t="shared" si="2451"/>
        <v>-2.4472024948017453E+22</v>
      </c>
      <c r="AB3289">
        <f t="shared" si="2452"/>
        <v>-2.0253731945401782E+22</v>
      </c>
      <c r="AC3289">
        <f t="shared" si="2453"/>
        <v>-4.0977938626954877E-3</v>
      </c>
      <c r="AD3289">
        <f t="shared" si="2454"/>
        <v>-3.3914487517417583E-3</v>
      </c>
      <c r="AE3289">
        <f t="shared" si="2455"/>
        <v>399494808.17716008</v>
      </c>
      <c r="AF3289">
        <f t="shared" si="2456"/>
        <v>-483538824.57338333</v>
      </c>
      <c r="AG3289">
        <f t="shared" si="2457"/>
        <v>-88.512347434222534</v>
      </c>
      <c r="AH3289">
        <f t="shared" si="2458"/>
        <v>-73.255293037621982</v>
      </c>
      <c r="AJ3289">
        <f t="shared" si="2486"/>
        <v>-562616752.33466387</v>
      </c>
      <c r="AK3289">
        <f t="shared" si="2487"/>
        <v>448775942.00891417</v>
      </c>
      <c r="AL3289">
        <f t="shared" si="2488"/>
        <v>67.788222594653774</v>
      </c>
      <c r="AM3289">
        <f t="shared" si="2489"/>
        <v>26.010324144566709</v>
      </c>
      <c r="AN3289">
        <f t="shared" si="2459"/>
        <v>67.868157451098369</v>
      </c>
      <c r="AO3289">
        <f t="shared" si="2460"/>
        <v>25.94656344005265</v>
      </c>
      <c r="AP3289">
        <f t="shared" si="2461"/>
        <v>719678717.29931879</v>
      </c>
      <c r="AQ3289">
        <f t="shared" si="2462"/>
        <v>5.6540317529316942E+19</v>
      </c>
      <c r="AR3289">
        <f t="shared" si="2463"/>
        <v>4.420101506362146E+19</v>
      </c>
      <c r="AS3289">
        <f t="shared" si="2464"/>
        <v>-3.5257308088699748E+19</v>
      </c>
      <c r="AT3289">
        <f t="shared" si="2480"/>
        <v>7.4013755967216102E-6</v>
      </c>
      <c r="AU3289">
        <f t="shared" si="2481"/>
        <v>-5.9037689364868967E-6</v>
      </c>
      <c r="AV3289">
        <f t="shared" si="2490"/>
        <v>7.4013755967216102E-6</v>
      </c>
      <c r="AW3289">
        <f t="shared" si="2491"/>
        <v>-5.9037689364868967E-6</v>
      </c>
      <c r="AX3289">
        <f t="shared" si="2465"/>
        <v>1465952.2009437247</v>
      </c>
      <c r="AY3289">
        <f t="shared" si="2466"/>
        <v>560445.77030513727</v>
      </c>
      <c r="AZ3289">
        <f t="shared" si="2467"/>
        <v>0.15986971288918678</v>
      </c>
      <c r="BA3289">
        <f t="shared" si="2468"/>
        <v>-0.12752140902811696</v>
      </c>
    </row>
    <row r="3290" spans="3:53" x14ac:dyDescent="0.35">
      <c r="C3290">
        <f t="shared" si="2492"/>
        <v>61006345827.284569</v>
      </c>
      <c r="D3290">
        <f t="shared" si="2493"/>
        <v>154143911186.2056</v>
      </c>
      <c r="E3290">
        <f t="shared" si="2494"/>
        <v>26336.777068960713</v>
      </c>
      <c r="F3290">
        <f t="shared" si="2495"/>
        <v>-10450.808385107888</v>
      </c>
      <c r="G3290">
        <f t="shared" si="2469"/>
        <v>165777319277.93704</v>
      </c>
      <c r="H3290">
        <f t="shared" si="2470"/>
        <v>2.8847626120498462E+22</v>
      </c>
      <c r="I3290">
        <f t="shared" si="2471"/>
        <v>-1.0615977282469886E+22</v>
      </c>
      <c r="J3290">
        <f t="shared" si="2472"/>
        <v>-2.6823246617927301E+22</v>
      </c>
      <c r="K3290">
        <f t="shared" si="2473"/>
        <v>-1.7776251310230886E-3</v>
      </c>
      <c r="L3290">
        <f t="shared" si="2474"/>
        <v>-4.4915014430554753E-3</v>
      </c>
      <c r="M3290">
        <f t="shared" si="2475"/>
        <v>568874384.68955135</v>
      </c>
      <c r="N3290">
        <f t="shared" si="2476"/>
        <v>-225737461.11833039</v>
      </c>
      <c r="O3290">
        <f t="shared" si="2477"/>
        <v>-38.396702830098711</v>
      </c>
      <c r="P3290">
        <f t="shared" si="2478"/>
        <v>-97.01643116999827</v>
      </c>
      <c r="S3290">
        <f t="shared" si="2482"/>
        <v>122102541542.06927</v>
      </c>
      <c r="T3290">
        <f t="shared" si="2483"/>
        <v>100241304776.35014</v>
      </c>
      <c r="U3290">
        <f t="shared" si="2484"/>
        <v>18450.873834484748</v>
      </c>
      <c r="V3290">
        <f t="shared" si="2485"/>
        <v>-22422.684339731004</v>
      </c>
      <c r="W3290">
        <f t="shared" si="2479"/>
        <v>18406.472986345179</v>
      </c>
      <c r="X3290">
        <f t="shared" si="2448"/>
        <v>-22459.135660845837</v>
      </c>
      <c r="Y3290">
        <f t="shared" si="2449"/>
        <v>157978953770.10785</v>
      </c>
      <c r="Z3290">
        <f t="shared" si="2450"/>
        <v>3.1765949353905179E+22</v>
      </c>
      <c r="AA3290">
        <f t="shared" si="2451"/>
        <v>-2.4552024545325153E+22</v>
      </c>
      <c r="AB3290">
        <f t="shared" si="2452"/>
        <v>-2.0156230527571863E+22</v>
      </c>
      <c r="AC3290">
        <f t="shared" si="2453"/>
        <v>-4.1111896425527717E-3</v>
      </c>
      <c r="AD3290">
        <f t="shared" si="2454"/>
        <v>-3.3751223254473981E-3</v>
      </c>
      <c r="AE3290">
        <f t="shared" si="2455"/>
        <v>397579816.5050559</v>
      </c>
      <c r="AF3290">
        <f t="shared" si="2456"/>
        <v>-485117330.27427006</v>
      </c>
      <c r="AG3290">
        <f t="shared" si="2457"/>
        <v>-88.801696279139875</v>
      </c>
      <c r="AH3290">
        <f t="shared" si="2458"/>
        <v>-72.902642229663797</v>
      </c>
      <c r="AJ3290">
        <f t="shared" si="2486"/>
        <v>-561150800.13372016</v>
      </c>
      <c r="AK3290">
        <f t="shared" si="2487"/>
        <v>449336387.77921933</v>
      </c>
      <c r="AL3290">
        <f t="shared" si="2488"/>
        <v>67.948092307542964</v>
      </c>
      <c r="AM3290">
        <f t="shared" si="2489"/>
        <v>25.882802735538593</v>
      </c>
      <c r="AN3290">
        <f t="shared" si="2459"/>
        <v>68.028083773351597</v>
      </c>
      <c r="AO3290">
        <f t="shared" si="2460"/>
        <v>25.818750298491274</v>
      </c>
      <c r="AP3290">
        <f t="shared" si="2461"/>
        <v>718883446.6540395</v>
      </c>
      <c r="AQ3290">
        <f t="shared" si="2462"/>
        <v>5.6665483093729239E+19</v>
      </c>
      <c r="AR3290">
        <f t="shared" si="2463"/>
        <v>4.4232317945293554E+19</v>
      </c>
      <c r="AS3290">
        <f t="shared" si="2464"/>
        <v>-3.5418625374683529E+19</v>
      </c>
      <c r="AT3290">
        <f t="shared" si="2480"/>
        <v>7.4066172045032736E-6</v>
      </c>
      <c r="AU3290">
        <f t="shared" si="2481"/>
        <v>-5.9307812080849841E-6</v>
      </c>
      <c r="AV3290">
        <f t="shared" si="2490"/>
        <v>7.4066172045032736E-6</v>
      </c>
      <c r="AW3290">
        <f t="shared" si="2491"/>
        <v>-5.9307812080849841E-6</v>
      </c>
      <c r="AX3290">
        <f t="shared" si="2465"/>
        <v>1469406.6095043945</v>
      </c>
      <c r="AY3290">
        <f t="shared" si="2466"/>
        <v>557685.00644741149</v>
      </c>
      <c r="AZ3290">
        <f t="shared" si="2467"/>
        <v>0.1599829316172707</v>
      </c>
      <c r="BA3290">
        <f t="shared" si="2468"/>
        <v>-0.12810487409463567</v>
      </c>
    </row>
    <row r="3291" spans="3:53" x14ac:dyDescent="0.35">
      <c r="C3291">
        <f t="shared" si="2492"/>
        <v>61575220211.974121</v>
      </c>
      <c r="D3291">
        <f t="shared" si="2493"/>
        <v>153918173725.08728</v>
      </c>
      <c r="E3291">
        <f t="shared" si="2494"/>
        <v>26298.380366130616</v>
      </c>
      <c r="F3291">
        <f t="shared" si="2495"/>
        <v>-10547.824816277887</v>
      </c>
      <c r="G3291">
        <f t="shared" si="2469"/>
        <v>165777899452.91034</v>
      </c>
      <c r="H3291">
        <f t="shared" si="2470"/>
        <v>2.8847424204061079E+22</v>
      </c>
      <c r="I3291">
        <f t="shared" si="2471"/>
        <v>-1.0714857069460289E+22</v>
      </c>
      <c r="J3291">
        <f t="shared" si="2472"/>
        <v>-2.6783683861449791E+22</v>
      </c>
      <c r="K3291">
        <f t="shared" si="2473"/>
        <v>-1.7941823626021916E-3</v>
      </c>
      <c r="L3291">
        <f t="shared" si="2474"/>
        <v>-4.4848767350049879E-3</v>
      </c>
      <c r="M3291">
        <f t="shared" si="2475"/>
        <v>568045015.90842128</v>
      </c>
      <c r="N3291">
        <f t="shared" si="2476"/>
        <v>-227833016.03160235</v>
      </c>
      <c r="O3291">
        <f t="shared" si="2477"/>
        <v>-38.754339032207341</v>
      </c>
      <c r="P3291">
        <f t="shared" si="2478"/>
        <v>-96.873337476107736</v>
      </c>
      <c r="S3291">
        <f t="shared" si="2482"/>
        <v>122500121358.57433</v>
      </c>
      <c r="T3291">
        <f t="shared" si="2483"/>
        <v>99756187446.075867</v>
      </c>
      <c r="U3291">
        <f t="shared" si="2484"/>
        <v>18362.072138205607</v>
      </c>
      <c r="V3291">
        <f t="shared" si="2485"/>
        <v>-22495.586981960667</v>
      </c>
      <c r="W3291">
        <f t="shared" si="2479"/>
        <v>18317.527323124668</v>
      </c>
      <c r="X3291">
        <f t="shared" si="2448"/>
        <v>-22531.861402538241</v>
      </c>
      <c r="Y3291">
        <f t="shared" si="2449"/>
        <v>157979671687.98035</v>
      </c>
      <c r="Z3291">
        <f t="shared" si="2450"/>
        <v>3.1765660642190356E+22</v>
      </c>
      <c r="AA3291">
        <f t="shared" si="2451"/>
        <v>-2.4631632931793653E+22</v>
      </c>
      <c r="AB3291">
        <f t="shared" si="2452"/>
        <v>-2.0058411082340989E+22</v>
      </c>
      <c r="AC3291">
        <f t="shared" si="2453"/>
        <v>-4.1245199149018167E-3</v>
      </c>
      <c r="AD3291">
        <f t="shared" si="2454"/>
        <v>-3.3587426460718332E-3</v>
      </c>
      <c r="AE3291">
        <f t="shared" si="2455"/>
        <v>395658590.17949283</v>
      </c>
      <c r="AF3291">
        <f t="shared" si="2456"/>
        <v>-486688206.29482603</v>
      </c>
      <c r="AG3291">
        <f t="shared" si="2457"/>
        <v>-89.089630161879242</v>
      </c>
      <c r="AH3291">
        <f t="shared" si="2458"/>
        <v>-72.548841155151592</v>
      </c>
      <c r="AJ3291">
        <f t="shared" si="2486"/>
        <v>-559681393.52421582</v>
      </c>
      <c r="AK3291">
        <f t="shared" si="2487"/>
        <v>449894072.78566676</v>
      </c>
      <c r="AL3291">
        <f t="shared" si="2488"/>
        <v>68.108075239160229</v>
      </c>
      <c r="AM3291">
        <f t="shared" si="2489"/>
        <v>25.754697861443958</v>
      </c>
      <c r="AN3291">
        <f t="shared" si="2459"/>
        <v>68.188123234224264</v>
      </c>
      <c r="AO3291">
        <f t="shared" si="2460"/>
        <v>25.690352112354617</v>
      </c>
      <c r="AP3291">
        <f t="shared" si="2461"/>
        <v>718086303.29848444</v>
      </c>
      <c r="AQ3291">
        <f t="shared" si="2462"/>
        <v>5.6791360957962674E+19</v>
      </c>
      <c r="AR3291">
        <f t="shared" si="2463"/>
        <v>4.4263576529849647E+19</v>
      </c>
      <c r="AS3291">
        <f t="shared" si="2464"/>
        <v>-3.5580816070514037E+19</v>
      </c>
      <c r="AT3291">
        <f t="shared" si="2480"/>
        <v>7.4118513948174222E-6</v>
      </c>
      <c r="AU3291">
        <f t="shared" si="2481"/>
        <v>-5.9579397304946478E-6</v>
      </c>
      <c r="AV3291">
        <f t="shared" si="2490"/>
        <v>7.4118513948174222E-6</v>
      </c>
      <c r="AW3291">
        <f t="shared" si="2491"/>
        <v>-5.9579397304946478E-6</v>
      </c>
      <c r="AX3291">
        <f t="shared" si="2465"/>
        <v>1472863.4618592442</v>
      </c>
      <c r="AY3291">
        <f t="shared" si="2466"/>
        <v>554911.6056268597</v>
      </c>
      <c r="AZ3291">
        <f t="shared" si="2467"/>
        <v>0.16009599012805631</v>
      </c>
      <c r="BA3291">
        <f t="shared" si="2468"/>
        <v>-0.12869149817868439</v>
      </c>
    </row>
    <row r="3292" spans="3:53" x14ac:dyDescent="0.35">
      <c r="C3292">
        <f t="shared" si="2492"/>
        <v>62143265227.882545</v>
      </c>
      <c r="D3292">
        <f t="shared" si="2493"/>
        <v>153690340709.05566</v>
      </c>
      <c r="E3292">
        <f t="shared" si="2494"/>
        <v>26259.626027098409</v>
      </c>
      <c r="F3292">
        <f t="shared" si="2495"/>
        <v>-10644.698153753994</v>
      </c>
      <c r="G3292">
        <f t="shared" si="2469"/>
        <v>165778485457.09595</v>
      </c>
      <c r="H3292">
        <f t="shared" si="2470"/>
        <v>2.8847220261053599E+22</v>
      </c>
      <c r="I3292">
        <f t="shared" si="2471"/>
        <v>-1.0813589319669275E+22</v>
      </c>
      <c r="J3292">
        <f t="shared" si="2472"/>
        <v>-2.6743754463711255E+22</v>
      </c>
      <c r="K3292">
        <f t="shared" si="2473"/>
        <v>-1.8107148894288805E-3</v>
      </c>
      <c r="L3292">
        <f t="shared" si="2474"/>
        <v>-4.478190633575227E-3</v>
      </c>
      <c r="M3292">
        <f t="shared" si="2475"/>
        <v>567207922.18532562</v>
      </c>
      <c r="N3292">
        <f t="shared" si="2476"/>
        <v>-229925480.12108627</v>
      </c>
      <c r="O3292">
        <f t="shared" si="2477"/>
        <v>-39.111441611663821</v>
      </c>
      <c r="P3292">
        <f t="shared" si="2478"/>
        <v>-96.7289176852249</v>
      </c>
      <c r="S3292">
        <f t="shared" si="2482"/>
        <v>122895779948.75381</v>
      </c>
      <c r="T3292">
        <f t="shared" si="2483"/>
        <v>99269499239.781036</v>
      </c>
      <c r="U3292">
        <f t="shared" si="2484"/>
        <v>18272.982508043729</v>
      </c>
      <c r="V3292">
        <f t="shared" si="2485"/>
        <v>-22568.135823115819</v>
      </c>
      <c r="W3292">
        <f t="shared" si="2479"/>
        <v>18228.294435834399</v>
      </c>
      <c r="X3292">
        <f t="shared" si="2448"/>
        <v>-22604.232770887837</v>
      </c>
      <c r="Y3292">
        <f t="shared" si="2449"/>
        <v>157980398178.15817</v>
      </c>
      <c r="Z3292">
        <f t="shared" si="2450"/>
        <v>3.1765368487117284E+22</v>
      </c>
      <c r="AA3292">
        <f t="shared" si="2451"/>
        <v>-2.4710848817974271E+22</v>
      </c>
      <c r="AB3292">
        <f t="shared" si="2452"/>
        <v>-1.9960275193933668E+22</v>
      </c>
      <c r="AC3292">
        <f t="shared" si="2453"/>
        <v>-4.1377844638269042E-3</v>
      </c>
      <c r="AD3292">
        <f t="shared" si="2454"/>
        <v>-3.342309978890433E-3</v>
      </c>
      <c r="AE3292">
        <f t="shared" si="2455"/>
        <v>393731159.81402302</v>
      </c>
      <c r="AF3292">
        <f t="shared" si="2456"/>
        <v>-488251427.85117728</v>
      </c>
      <c r="AG3292">
        <f t="shared" si="2457"/>
        <v>-89.376144418661127</v>
      </c>
      <c r="AH3292">
        <f t="shared" si="2458"/>
        <v>-72.193895544033353</v>
      </c>
      <c r="AJ3292">
        <f t="shared" si="2486"/>
        <v>-558208530.06235659</v>
      </c>
      <c r="AK3292">
        <f t="shared" si="2487"/>
        <v>450448984.39129364</v>
      </c>
      <c r="AL3292">
        <f t="shared" si="2488"/>
        <v>68.268171229288285</v>
      </c>
      <c r="AM3292">
        <f t="shared" si="2489"/>
        <v>25.626006363265272</v>
      </c>
      <c r="AN3292">
        <f t="shared" si="2459"/>
        <v>68.348275669323755</v>
      </c>
      <c r="AO3292">
        <f t="shared" si="2460"/>
        <v>25.561365710684814</v>
      </c>
      <c r="AP3292">
        <f t="shared" si="2461"/>
        <v>717287285.9416405</v>
      </c>
      <c r="AQ3292">
        <f t="shared" si="2462"/>
        <v>5.6917956139207385E+19</v>
      </c>
      <c r="AR3292">
        <f t="shared" si="2463"/>
        <v>4.4294788508499591E+19</v>
      </c>
      <c r="AS3292">
        <f t="shared" si="2464"/>
        <v>-3.574388677874901E+19</v>
      </c>
      <c r="AT3292">
        <f t="shared" si="2480"/>
        <v>7.4170777810615516E-6</v>
      </c>
      <c r="AU3292">
        <f t="shared" si="2481"/>
        <v>-5.9852456093015755E-6</v>
      </c>
      <c r="AV3292">
        <f t="shared" si="2490"/>
        <v>7.4170777810615516E-6</v>
      </c>
      <c r="AW3292">
        <f t="shared" si="2491"/>
        <v>-5.9852456093015755E-6</v>
      </c>
      <c r="AX3292">
        <f t="shared" si="2465"/>
        <v>1476322.7544573932</v>
      </c>
      <c r="AY3292">
        <f t="shared" si="2466"/>
        <v>552125.49935079203</v>
      </c>
      <c r="AZ3292">
        <f t="shared" si="2467"/>
        <v>0.16020888007092951</v>
      </c>
      <c r="BA3292">
        <f t="shared" si="2468"/>
        <v>-0.12928130516091405</v>
      </c>
    </row>
    <row r="3293" spans="3:53" x14ac:dyDescent="0.35">
      <c r="C3293">
        <f t="shared" si="2492"/>
        <v>62710473150.067871</v>
      </c>
      <c r="D3293">
        <f t="shared" si="2493"/>
        <v>153460415228.93457</v>
      </c>
      <c r="E3293">
        <f t="shared" si="2494"/>
        <v>26220.514585486744</v>
      </c>
      <c r="F3293">
        <f t="shared" si="2495"/>
        <v>-10741.427071439219</v>
      </c>
      <c r="G3293">
        <f t="shared" si="2469"/>
        <v>165779077343.74203</v>
      </c>
      <c r="H3293">
        <f t="shared" si="2470"/>
        <v>2.884701427300924E+22</v>
      </c>
      <c r="I3293">
        <f t="shared" si="2471"/>
        <v>-1.0912172651776787E+22</v>
      </c>
      <c r="J3293">
        <f t="shared" si="2472"/>
        <v>-2.6703458961059956E+22</v>
      </c>
      <c r="K3293">
        <f t="shared" si="2473"/>
        <v>-1.8272224802037486E-3</v>
      </c>
      <c r="L3293">
        <f t="shared" si="2474"/>
        <v>-4.4714432285766839E-3</v>
      </c>
      <c r="M3293">
        <f t="shared" si="2475"/>
        <v>566363115.04651368</v>
      </c>
      <c r="N3293">
        <f t="shared" si="2476"/>
        <v>-232014824.74308711</v>
      </c>
      <c r="O3293">
        <f t="shared" si="2477"/>
        <v>-39.468005572400969</v>
      </c>
      <c r="P3293">
        <f t="shared" si="2478"/>
        <v>-96.583173737256374</v>
      </c>
      <c r="S3293">
        <f t="shared" si="2482"/>
        <v>123289511108.56784</v>
      </c>
      <c r="T3293">
        <f t="shared" si="2483"/>
        <v>98781247811.929855</v>
      </c>
      <c r="U3293">
        <f t="shared" si="2484"/>
        <v>18183.606363625069</v>
      </c>
      <c r="V3293">
        <f t="shared" si="2485"/>
        <v>-22640.329718659854</v>
      </c>
      <c r="W3293">
        <f t="shared" si="2479"/>
        <v>18138.775746420451</v>
      </c>
      <c r="X3293">
        <f t="shared" si="2448"/>
        <v>-22676.248624232863</v>
      </c>
      <c r="Y3293">
        <f t="shared" si="2449"/>
        <v>157981133268.09491</v>
      </c>
      <c r="Z3293">
        <f t="shared" si="2450"/>
        <v>3.1765072877788458E+22</v>
      </c>
      <c r="AA3293">
        <f t="shared" si="2451"/>
        <v>-2.4789670920923088E+22</v>
      </c>
      <c r="AB3293">
        <f t="shared" si="2452"/>
        <v>-1.9861824452037441E+22</v>
      </c>
      <c r="AC3293">
        <f t="shared" si="2453"/>
        <v>-4.1509830745015217E-3</v>
      </c>
      <c r="AD3293">
        <f t="shared" si="2454"/>
        <v>-3.3258245900933425E-3</v>
      </c>
      <c r="AE3293">
        <f t="shared" si="2455"/>
        <v>391797556.12268174</v>
      </c>
      <c r="AF3293">
        <f t="shared" si="2456"/>
        <v>-489806970.28342986</v>
      </c>
      <c r="AG3293">
        <f t="shared" si="2457"/>
        <v>-89.661234409232875</v>
      </c>
      <c r="AH3293">
        <f t="shared" si="2458"/>
        <v>-71.837811146016193</v>
      </c>
      <c r="AJ3293">
        <f t="shared" si="2486"/>
        <v>-556732207.30789924</v>
      </c>
      <c r="AK3293">
        <f t="shared" si="2487"/>
        <v>451001109.89064443</v>
      </c>
      <c r="AL3293">
        <f t="shared" si="2488"/>
        <v>68.42838010935921</v>
      </c>
      <c r="AM3293">
        <f t="shared" si="2489"/>
        <v>25.49672505810436</v>
      </c>
      <c r="AN3293">
        <f t="shared" si="2459"/>
        <v>68.508540905837165</v>
      </c>
      <c r="AO3293">
        <f t="shared" si="2460"/>
        <v>25.431787898538737</v>
      </c>
      <c r="AP3293">
        <f t="shared" si="2461"/>
        <v>716486393.29474974</v>
      </c>
      <c r="AQ3293">
        <f t="shared" si="2462"/>
        <v>5.7045273700740874E+19</v>
      </c>
      <c r="AR3293">
        <f t="shared" si="2463"/>
        <v>4.4325951533920698E+19</v>
      </c>
      <c r="AS3293">
        <f t="shared" si="2464"/>
        <v>-3.590784415980653E+19</v>
      </c>
      <c r="AT3293">
        <f t="shared" si="2480"/>
        <v>7.4222959701809606E-6</v>
      </c>
      <c r="AU3293">
        <f t="shared" si="2481"/>
        <v>-6.0126999597800619E-6</v>
      </c>
      <c r="AV3293">
        <f t="shared" si="2490"/>
        <v>7.4222959701809606E-6</v>
      </c>
      <c r="AW3293">
        <f t="shared" si="2491"/>
        <v>-6.0126999597800619E-6</v>
      </c>
      <c r="AX3293">
        <f t="shared" si="2465"/>
        <v>1479784.4835660828</v>
      </c>
      <c r="AY3293">
        <f t="shared" si="2466"/>
        <v>549326.61860843666</v>
      </c>
      <c r="AZ3293">
        <f t="shared" si="2467"/>
        <v>0.16032159295590875</v>
      </c>
      <c r="BA3293">
        <f t="shared" si="2468"/>
        <v>-0.12987431913124933</v>
      </c>
    </row>
    <row r="3294" spans="3:53" x14ac:dyDescent="0.35">
      <c r="C3294">
        <f t="shared" si="2492"/>
        <v>63276836265.114388</v>
      </c>
      <c r="D3294">
        <f t="shared" si="2493"/>
        <v>153228400404.1915</v>
      </c>
      <c r="E3294">
        <f t="shared" si="2494"/>
        <v>26181.046579914342</v>
      </c>
      <c r="F3294">
        <f t="shared" si="2495"/>
        <v>-10838.010245176474</v>
      </c>
      <c r="G3294">
        <f t="shared" si="2469"/>
        <v>165779675166.01462</v>
      </c>
      <c r="H3294">
        <f t="shared" si="2470"/>
        <v>2.8846806221491246E+22</v>
      </c>
      <c r="I3294">
        <f t="shared" si="2471"/>
        <v>-1.1010605686257156E+22</v>
      </c>
      <c r="J3294">
        <f t="shared" si="2472"/>
        <v>-2.6662797895232748E+22</v>
      </c>
      <c r="K3294">
        <f t="shared" si="2473"/>
        <v>-1.8437049039278558E-3</v>
      </c>
      <c r="L3294">
        <f t="shared" si="2474"/>
        <v>-4.4646346107221615E-3</v>
      </c>
      <c r="M3294">
        <f t="shared" si="2475"/>
        <v>565510606.12614977</v>
      </c>
      <c r="N3294">
        <f t="shared" si="2476"/>
        <v>-234101021.29581183</v>
      </c>
      <c r="O3294">
        <f t="shared" si="2477"/>
        <v>-39.824025924841685</v>
      </c>
      <c r="P3294">
        <f t="shared" si="2478"/>
        <v>-96.436107591598685</v>
      </c>
      <c r="S3294">
        <f t="shared" si="2482"/>
        <v>123681308664.69052</v>
      </c>
      <c r="T3294">
        <f t="shared" si="2483"/>
        <v>98291440841.646423</v>
      </c>
      <c r="U3294">
        <f t="shared" si="2484"/>
        <v>18093.945129215837</v>
      </c>
      <c r="V3294">
        <f t="shared" si="2485"/>
        <v>-22712.167529805869</v>
      </c>
      <c r="W3294">
        <f t="shared" si="2479"/>
        <v>18048.972681457359</v>
      </c>
      <c r="X3294">
        <f t="shared" si="2448"/>
        <v>-22747.907826671104</v>
      </c>
      <c r="Y3294">
        <f t="shared" si="2449"/>
        <v>157981876985.10651</v>
      </c>
      <c r="Z3294">
        <f t="shared" si="2450"/>
        <v>3.1764773803363999E+22</v>
      </c>
      <c r="AA3294">
        <f t="shared" si="2451"/>
        <v>-2.4868097964226059E+22</v>
      </c>
      <c r="AB3294">
        <f t="shared" si="2452"/>
        <v>-1.9763060451775577E+22</v>
      </c>
      <c r="AC3294">
        <f t="shared" si="2453"/>
        <v>-4.1641155331925746E-3</v>
      </c>
      <c r="AD3294">
        <f t="shared" si="2454"/>
        <v>-3.3092867467809069E-3</v>
      </c>
      <c r="AE3294">
        <f t="shared" si="2455"/>
        <v>389857809.91947895</v>
      </c>
      <c r="AF3294">
        <f t="shared" si="2456"/>
        <v>-491354809.05609584</v>
      </c>
      <c r="AG3294">
        <f t="shared" si="2457"/>
        <v>-89.944895516959619</v>
      </c>
      <c r="AH3294">
        <f t="shared" si="2458"/>
        <v>-71.480593730467589</v>
      </c>
      <c r="AJ3294">
        <f t="shared" si="2486"/>
        <v>-555252422.82433319</v>
      </c>
      <c r="AK3294">
        <f t="shared" si="2487"/>
        <v>451550436.50925285</v>
      </c>
      <c r="AL3294">
        <f t="shared" si="2488"/>
        <v>68.58870170231512</v>
      </c>
      <c r="AM3294">
        <f t="shared" si="2489"/>
        <v>25.36685073897311</v>
      </c>
      <c r="AN3294">
        <f t="shared" si="2459"/>
        <v>68.668918762390817</v>
      </c>
      <c r="AO3294">
        <f t="shared" si="2460"/>
        <v>25.301615456777633</v>
      </c>
      <c r="AP3294">
        <f t="shared" si="2461"/>
        <v>715683624.07141113</v>
      </c>
      <c r="AQ3294">
        <f t="shared" si="2462"/>
        <v>5.7173318752423551E+19</v>
      </c>
      <c r="AR3294">
        <f t="shared" si="2463"/>
        <v>4.4357063219632185E+19</v>
      </c>
      <c r="AS3294">
        <f t="shared" si="2464"/>
        <v>-3.6072694932535599E+19</v>
      </c>
      <c r="AT3294">
        <f t="shared" si="2480"/>
        <v>7.4275055625639961E-6</v>
      </c>
      <c r="AU3294">
        <f t="shared" si="2481"/>
        <v>-6.0403039069885459E-6</v>
      </c>
      <c r="AV3294">
        <f t="shared" si="2490"/>
        <v>7.4275055625639961E-6</v>
      </c>
      <c r="AW3294">
        <f t="shared" si="2491"/>
        <v>-6.0403039069885459E-6</v>
      </c>
      <c r="AX3294">
        <f t="shared" si="2465"/>
        <v>1483248.6452676416</v>
      </c>
      <c r="AY3294">
        <f t="shared" si="2466"/>
        <v>546514.89386639686</v>
      </c>
      <c r="AZ3294">
        <f t="shared" si="2467"/>
        <v>0.16043412015138231</v>
      </c>
      <c r="BA3294">
        <f t="shared" si="2468"/>
        <v>-0.13047056439095259</v>
      </c>
    </row>
    <row r="3295" spans="3:53" x14ac:dyDescent="0.35">
      <c r="C3295">
        <f t="shared" si="2492"/>
        <v>63842346871.24054</v>
      </c>
      <c r="D3295">
        <f t="shared" si="2493"/>
        <v>152994299382.89569</v>
      </c>
      <c r="E3295">
        <f t="shared" si="2494"/>
        <v>26141.222553989501</v>
      </c>
      <c r="F3295">
        <f t="shared" si="2495"/>
        <v>-10934.446352768073</v>
      </c>
      <c r="G3295">
        <f t="shared" si="2469"/>
        <v>165780278976.99689</v>
      </c>
      <c r="H3295">
        <f t="shared" si="2470"/>
        <v>2.8846596088093146E+22</v>
      </c>
      <c r="I3295">
        <f t="shared" si="2471"/>
        <v>-1.1108887045401534E+22</v>
      </c>
      <c r="J3295">
        <f t="shared" si="2472"/>
        <v>-2.6621771813350453E+22</v>
      </c>
      <c r="K3295">
        <f t="shared" si="2473"/>
        <v>-1.8601619299064857E-3</v>
      </c>
      <c r="L3295">
        <f t="shared" si="2474"/>
        <v>-4.4577648716259966E-3</v>
      </c>
      <c r="M3295">
        <f t="shared" si="2475"/>
        <v>564650407.16617322</v>
      </c>
      <c r="N3295">
        <f t="shared" si="2476"/>
        <v>-236184041.21979037</v>
      </c>
      <c r="O3295">
        <f t="shared" si="2477"/>
        <v>-40.179497685980088</v>
      </c>
      <c r="P3295">
        <f t="shared" si="2478"/>
        <v>-96.287721227121523</v>
      </c>
      <c r="S3295">
        <f t="shared" si="2482"/>
        <v>124071166474.61</v>
      </c>
      <c r="T3295">
        <f t="shared" si="2483"/>
        <v>97800086032.590332</v>
      </c>
      <c r="U3295">
        <f t="shared" si="2484"/>
        <v>18004.000233698876</v>
      </c>
      <c r="V3295">
        <f t="shared" si="2485"/>
        <v>-22783.648123536335</v>
      </c>
      <c r="W3295">
        <f t="shared" si="2479"/>
        <v>17958.886672124419</v>
      </c>
      <c r="X3295">
        <f t="shared" si="2448"/>
        <v>-22819.209248079493</v>
      </c>
      <c r="Y3295">
        <f t="shared" si="2449"/>
        <v>157982629356.37088</v>
      </c>
      <c r="Z3295">
        <f t="shared" si="2450"/>
        <v>3.1764471253061876E+22</v>
      </c>
      <c r="AA3295">
        <f t="shared" si="2451"/>
        <v>-2.4946128678024022E+22</v>
      </c>
      <c r="AB3295">
        <f t="shared" si="2452"/>
        <v>-1.966398479367958E+22</v>
      </c>
      <c r="AC3295">
        <f t="shared" si="2453"/>
        <v>-4.1771816272645713E-3</v>
      </c>
      <c r="AD3295">
        <f t="shared" si="2454"/>
        <v>-3.2926967169590719E-3</v>
      </c>
      <c r="AE3295">
        <f t="shared" si="2455"/>
        <v>387911952.11788744</v>
      </c>
      <c r="AF3295">
        <f t="shared" si="2456"/>
        <v>-492894919.75851703</v>
      </c>
      <c r="AG3295">
        <f t="shared" si="2457"/>
        <v>-90.227123148914743</v>
      </c>
      <c r="AH3295">
        <f t="shared" si="2458"/>
        <v>-71.122249086315946</v>
      </c>
      <c r="AJ3295">
        <f t="shared" si="2486"/>
        <v>-553769174.17906559</v>
      </c>
      <c r="AK3295">
        <f t="shared" si="2487"/>
        <v>452096951.40311927</v>
      </c>
      <c r="AL3295">
        <f t="shared" si="2488"/>
        <v>68.749135822466499</v>
      </c>
      <c r="AM3295">
        <f t="shared" si="2489"/>
        <v>25.236380174582155</v>
      </c>
      <c r="AN3295">
        <f t="shared" si="2459"/>
        <v>68.829409048907408</v>
      </c>
      <c r="AO3295">
        <f t="shared" si="2460"/>
        <v>25.170845141854802</v>
      </c>
      <c r="AP3295">
        <f t="shared" si="2461"/>
        <v>714878976.98768473</v>
      </c>
      <c r="AQ3295">
        <f t="shared" si="2462"/>
        <v>5.7302096451200369E+19</v>
      </c>
      <c r="AR3295">
        <f t="shared" si="2463"/>
        <v>4.4388121139359015E+19</v>
      </c>
      <c r="AS3295">
        <f t="shared" si="2464"/>
        <v>-3.6238445874792415E+19</v>
      </c>
      <c r="AT3295">
        <f t="shared" si="2480"/>
        <v>7.4327061519355343E-6</v>
      </c>
      <c r="AU3295">
        <f t="shared" si="2481"/>
        <v>-6.0680585858661111E-6</v>
      </c>
      <c r="AV3295">
        <f t="shared" si="2490"/>
        <v>7.4327061519355343E-6</v>
      </c>
      <c r="AW3295">
        <f t="shared" si="2491"/>
        <v>-6.0680585858661111E-6</v>
      </c>
      <c r="AX3295">
        <f t="shared" si="2465"/>
        <v>1486715.2354564001</v>
      </c>
      <c r="AY3295">
        <f t="shared" si="2466"/>
        <v>543690.25506406371</v>
      </c>
      <c r="AZ3295">
        <f t="shared" si="2467"/>
        <v>0.16054645288180755</v>
      </c>
      <c r="BA3295">
        <f t="shared" si="2468"/>
        <v>-0.13107006545470801</v>
      </c>
    </row>
    <row r="3296" spans="3:53" x14ac:dyDescent="0.35">
      <c r="C3296">
        <f t="shared" si="2492"/>
        <v>64406997278.406715</v>
      </c>
      <c r="D3296">
        <f t="shared" si="2493"/>
        <v>152758115341.6759</v>
      </c>
      <c r="E3296">
        <f t="shared" si="2494"/>
        <v>26101.043056303522</v>
      </c>
      <c r="F3296">
        <f t="shared" si="2495"/>
        <v>-11030.734073995194</v>
      </c>
      <c r="G3296">
        <f t="shared" si="2469"/>
        <v>165780888829.68823</v>
      </c>
      <c r="H3296">
        <f t="shared" si="2470"/>
        <v>2.8846383854439113E+22</v>
      </c>
      <c r="I3296">
        <f t="shared" si="2471"/>
        <v>-1.1207015353340408E+22</v>
      </c>
      <c r="J3296">
        <f t="shared" si="2472"/>
        <v>-2.6580381267913332E+22</v>
      </c>
      <c r="K3296">
        <f t="shared" si="2473"/>
        <v>-1.8765933277529148E-3</v>
      </c>
      <c r="L3296">
        <f t="shared" si="2474"/>
        <v>-4.4508341038033035E-3</v>
      </c>
      <c r="M3296">
        <f t="shared" si="2475"/>
        <v>563782530.01615608</v>
      </c>
      <c r="N3296">
        <f t="shared" si="2476"/>
        <v>-238263855.9982962</v>
      </c>
      <c r="O3296">
        <f t="shared" si="2477"/>
        <v>-40.534415879462962</v>
      </c>
      <c r="P3296">
        <f t="shared" si="2478"/>
        <v>-96.138016642151356</v>
      </c>
      <c r="S3296">
        <f t="shared" si="2482"/>
        <v>124459078426.72789</v>
      </c>
      <c r="T3296">
        <f t="shared" si="2483"/>
        <v>97307191112.831818</v>
      </c>
      <c r="U3296">
        <f t="shared" si="2484"/>
        <v>17913.773110549962</v>
      </c>
      <c r="V3296">
        <f t="shared" si="2485"/>
        <v>-22854.77037262265</v>
      </c>
      <c r="W3296">
        <f t="shared" si="2479"/>
        <v>17868.519154181977</v>
      </c>
      <c r="X3296">
        <f t="shared" si="2448"/>
        <v>-22890.151764133625</v>
      </c>
      <c r="Y3296">
        <f t="shared" si="2449"/>
        <v>157983390408.9274</v>
      </c>
      <c r="Z3296">
        <f t="shared" si="2450"/>
        <v>3.1764165216158075E+22</v>
      </c>
      <c r="AA3296">
        <f t="shared" si="2451"/>
        <v>-2.5023761799037596E+22</v>
      </c>
      <c r="AB3296">
        <f t="shared" si="2452"/>
        <v>-1.9564599083661632E+22</v>
      </c>
      <c r="AC3296">
        <f t="shared" si="2453"/>
        <v>-4.1901811451837898E-3</v>
      </c>
      <c r="AD3296">
        <f t="shared" si="2454"/>
        <v>-3.2760547695347675E-3</v>
      </c>
      <c r="AE3296">
        <f t="shared" si="2455"/>
        <v>385960013.73033071</v>
      </c>
      <c r="AF3296">
        <f t="shared" si="2456"/>
        <v>-494427278.1052863</v>
      </c>
      <c r="AG3296">
        <f t="shared" si="2457"/>
        <v>-90.507912735969853</v>
      </c>
      <c r="AH3296">
        <f t="shared" si="2458"/>
        <v>-70.76278302195098</v>
      </c>
      <c r="AJ3296">
        <f t="shared" si="2486"/>
        <v>-552282458.94360924</v>
      </c>
      <c r="AK3296">
        <f t="shared" si="2487"/>
        <v>452640641.65818334</v>
      </c>
      <c r="AL3296">
        <f t="shared" si="2488"/>
        <v>68.909682275348302</v>
      </c>
      <c r="AM3296">
        <f t="shared" si="2489"/>
        <v>25.105310109127448</v>
      </c>
      <c r="AN3296">
        <f t="shared" si="2459"/>
        <v>68.990011566460993</v>
      </c>
      <c r="AO3296">
        <f t="shared" si="2460"/>
        <v>25.039473685601084</v>
      </c>
      <c r="AP3296">
        <f t="shared" si="2461"/>
        <v>714072450.76219785</v>
      </c>
      <c r="AQ3296">
        <f t="shared" si="2462"/>
        <v>5.7431612001608344E+19</v>
      </c>
      <c r="AR3296">
        <f t="shared" si="2463"/>
        <v>4.441912282638463E+19</v>
      </c>
      <c r="AS3296">
        <f t="shared" si="2464"/>
        <v>-3.6405103824022241E+19</v>
      </c>
      <c r="AT3296">
        <f t="shared" si="2480"/>
        <v>7.4378973252485981E-6</v>
      </c>
      <c r="AU3296">
        <f t="shared" si="2481"/>
        <v>-6.0959651413299128E-6</v>
      </c>
      <c r="AV3296">
        <f t="shared" si="2490"/>
        <v>7.4378973252485981E-6</v>
      </c>
      <c r="AW3296">
        <f t="shared" si="2491"/>
        <v>-6.0959651413299128E-6</v>
      </c>
      <c r="AX3296">
        <f t="shared" si="2465"/>
        <v>1490184.2498355575</v>
      </c>
      <c r="AY3296">
        <f t="shared" si="2466"/>
        <v>540852.63160898339</v>
      </c>
      <c r="AZ3296">
        <f t="shared" si="2467"/>
        <v>0.16065858222536972</v>
      </c>
      <c r="BA3296">
        <f t="shared" si="2468"/>
        <v>-0.13167284705272611</v>
      </c>
    </row>
    <row r="3297" spans="3:53" x14ac:dyDescent="0.35">
      <c r="C3297">
        <f t="shared" si="2492"/>
        <v>64970779808.422874</v>
      </c>
      <c r="D3297">
        <f t="shared" si="2493"/>
        <v>152519851485.67761</v>
      </c>
      <c r="E3297">
        <f t="shared" si="2494"/>
        <v>26060.508640424061</v>
      </c>
      <c r="F3297">
        <f t="shared" si="2495"/>
        <v>-11126.872090637346</v>
      </c>
      <c r="G3297">
        <f t="shared" si="2469"/>
        <v>165781504777.00375</v>
      </c>
      <c r="H3297">
        <f t="shared" si="2470"/>
        <v>2.8846169502184148E+22</v>
      </c>
      <c r="I3297">
        <f t="shared" si="2471"/>
        <v>-1.1304989236065989E+22</v>
      </c>
      <c r="J3297">
        <f t="shared" si="2472"/>
        <v>-2.6538626816796139E+22</v>
      </c>
      <c r="K3297">
        <f t="shared" si="2473"/>
        <v>-1.8929988673921615E-3</v>
      </c>
      <c r="L3297">
        <f t="shared" si="2474"/>
        <v>-4.4438424006691454E-3</v>
      </c>
      <c r="M3297">
        <f t="shared" si="2475"/>
        <v>562906986.63315976</v>
      </c>
      <c r="N3297">
        <f t="shared" si="2476"/>
        <v>-240340437.15776667</v>
      </c>
      <c r="O3297">
        <f t="shared" si="2477"/>
        <v>-40.888775535670689</v>
      </c>
      <c r="P3297">
        <f t="shared" si="2478"/>
        <v>-95.986995854453539</v>
      </c>
      <c r="S3297">
        <f t="shared" si="2482"/>
        <v>124845038440.45822</v>
      </c>
      <c r="T3297">
        <f t="shared" si="2483"/>
        <v>96812763834.726532</v>
      </c>
      <c r="U3297">
        <f t="shared" si="2484"/>
        <v>17823.265197813991</v>
      </c>
      <c r="V3297">
        <f t="shared" si="2485"/>
        <v>-22925.5331556446</v>
      </c>
      <c r="W3297">
        <f t="shared" si="2479"/>
        <v>17777.87156794755</v>
      </c>
      <c r="X3297">
        <f t="shared" si="2448"/>
        <v>-22960.734256327163</v>
      </c>
      <c r="Y3297">
        <f t="shared" si="2449"/>
        <v>157984160169.67657</v>
      </c>
      <c r="Z3297">
        <f t="shared" si="2450"/>
        <v>3.1763855681986799E+22</v>
      </c>
      <c r="AA3297">
        <f t="shared" si="2451"/>
        <v>-2.5100996070591873E+22</v>
      </c>
      <c r="AB3297">
        <f t="shared" si="2452"/>
        <v>-1.9464904932986861E+22</v>
      </c>
      <c r="AC3297">
        <f t="shared" si="2453"/>
        <v>-4.2031138765224168E-3</v>
      </c>
      <c r="AD3297">
        <f t="shared" si="2454"/>
        <v>-3.2593611743112626E-3</v>
      </c>
      <c r="AE3297">
        <f t="shared" si="2455"/>
        <v>384002025.86766708</v>
      </c>
      <c r="AF3297">
        <f t="shared" si="2456"/>
        <v>-495951859.93666673</v>
      </c>
      <c r="AG3297">
        <f t="shared" si="2457"/>
        <v>-90.787259732884209</v>
      </c>
      <c r="AH3297">
        <f t="shared" si="2458"/>
        <v>-70.402201365123275</v>
      </c>
      <c r="AJ3297">
        <f t="shared" si="2486"/>
        <v>-550792274.69377363</v>
      </c>
      <c r="AK3297">
        <f t="shared" si="2487"/>
        <v>453181494.2897923</v>
      </c>
      <c r="AL3297">
        <f t="shared" si="2488"/>
        <v>69.070340857573669</v>
      </c>
      <c r="AM3297">
        <f t="shared" si="2489"/>
        <v>24.973637262074721</v>
      </c>
      <c r="AN3297">
        <f t="shared" si="2459"/>
        <v>69.150726107129472</v>
      </c>
      <c r="AO3297">
        <f t="shared" si="2460"/>
        <v>24.907497795008286</v>
      </c>
      <c r="AP3297">
        <f t="shared" si="2461"/>
        <v>713264044.11625183</v>
      </c>
      <c r="AQ3297">
        <f t="shared" si="2462"/>
        <v>5.7561870656290718E+19</v>
      </c>
      <c r="AR3297">
        <f t="shared" si="2463"/>
        <v>4.4450065772893135E+19</v>
      </c>
      <c r="AS3297">
        <f t="shared" si="2464"/>
        <v>-3.6572675677847482E+19</v>
      </c>
      <c r="AT3297">
        <f t="shared" si="2480"/>
        <v>7.4430786625742018E-6</v>
      </c>
      <c r="AU3297">
        <f t="shared" si="2481"/>
        <v>-6.1240247283736568E-6</v>
      </c>
      <c r="AV3297">
        <f t="shared" si="2490"/>
        <v>7.4430786625742018E-6</v>
      </c>
      <c r="AW3297">
        <f t="shared" si="2491"/>
        <v>-6.1240247283736568E-6</v>
      </c>
      <c r="AX3297">
        <f t="shared" si="2465"/>
        <v>1493655.6839139967</v>
      </c>
      <c r="AY3297">
        <f t="shared" si="2466"/>
        <v>538001.95237217902</v>
      </c>
      <c r="AZ3297">
        <f t="shared" si="2467"/>
        <v>0.16077049911160277</v>
      </c>
      <c r="BA3297">
        <f t="shared" si="2468"/>
        <v>-0.13227893413287098</v>
      </c>
    </row>
    <row r="3298" spans="3:53" x14ac:dyDescent="0.35">
      <c r="C3298">
        <f t="shared" si="2492"/>
        <v>65533686795.056038</v>
      </c>
      <c r="D3298">
        <f t="shared" si="2493"/>
        <v>152279511048.51984</v>
      </c>
      <c r="E3298">
        <f t="shared" si="2494"/>
        <v>26019.619864888391</v>
      </c>
      <c r="F3298">
        <f t="shared" si="2495"/>
        <v>-11222.859086491799</v>
      </c>
      <c r="G3298">
        <f t="shared" si="2469"/>
        <v>165782126871.77341</v>
      </c>
      <c r="H3298">
        <f t="shared" si="2470"/>
        <v>2.8845953013014405E+22</v>
      </c>
      <c r="I3298">
        <f t="shared" si="2471"/>
        <v>-1.1402807321454696E+22</v>
      </c>
      <c r="J3298">
        <f t="shared" si="2472"/>
        <v>-2.6496509023243312E+22</v>
      </c>
      <c r="K3298">
        <f t="shared" si="2473"/>
        <v>-1.9093783190647514E-3</v>
      </c>
      <c r="L3298">
        <f t="shared" si="2474"/>
        <v>-4.4367898565377279E-3</v>
      </c>
      <c r="M3298">
        <f t="shared" si="2475"/>
        <v>562023789.08158922</v>
      </c>
      <c r="N3298">
        <f t="shared" si="2476"/>
        <v>-242413756.26822284</v>
      </c>
      <c r="O3298">
        <f t="shared" si="2477"/>
        <v>-41.242571691798631</v>
      </c>
      <c r="P3298">
        <f t="shared" si="2478"/>
        <v>-95.834660901214917</v>
      </c>
      <c r="S3298">
        <f t="shared" si="2482"/>
        <v>125229040466.32588</v>
      </c>
      <c r="T3298">
        <f t="shared" si="2483"/>
        <v>96316811974.789871</v>
      </c>
      <c r="U3298">
        <f t="shared" si="2484"/>
        <v>17732.477938081105</v>
      </c>
      <c r="V3298">
        <f t="shared" si="2485"/>
        <v>-22995.935357009723</v>
      </c>
      <c r="W3298">
        <f t="shared" si="2479"/>
        <v>17686.945358271907</v>
      </c>
      <c r="X3298">
        <f t="shared" si="2448"/>
        <v>-23030.955611991143</v>
      </c>
      <c r="Y3298">
        <f t="shared" si="2449"/>
        <v>157984938665.37946</v>
      </c>
      <c r="Z3298">
        <f t="shared" si="2450"/>
        <v>3.1763542639940653E+22</v>
      </c>
      <c r="AA3298">
        <f t="shared" si="2451"/>
        <v>-2.5177830242641135E+22</v>
      </c>
      <c r="AB3298">
        <f t="shared" si="2452"/>
        <v>-1.9364903958245536E+22</v>
      </c>
      <c r="AC3298">
        <f t="shared" si="2453"/>
        <v>-4.2159796119626818E-3</v>
      </c>
      <c r="AD3298">
        <f t="shared" si="2454"/>
        <v>-3.2426162019835122E-3</v>
      </c>
      <c r="AE3298">
        <f t="shared" si="2455"/>
        <v>382038019.73867321</v>
      </c>
      <c r="AF3298">
        <f t="shared" si="2456"/>
        <v>-497468641.21900868</v>
      </c>
      <c r="AG3298">
        <f t="shared" si="2457"/>
        <v>-91.06515961839392</v>
      </c>
      <c r="AH3298">
        <f t="shared" si="2458"/>
        <v>-70.040509962843856</v>
      </c>
      <c r="AJ3298">
        <f t="shared" si="2486"/>
        <v>-549298619.00985968</v>
      </c>
      <c r="AK3298">
        <f t="shared" si="2487"/>
        <v>453719496.24216449</v>
      </c>
      <c r="AL3298">
        <f t="shared" si="2488"/>
        <v>69.231111356685275</v>
      </c>
      <c r="AM3298">
        <f t="shared" si="2489"/>
        <v>24.841358327941851</v>
      </c>
      <c r="AN3298">
        <f t="shared" si="2459"/>
        <v>69.311552453844754</v>
      </c>
      <c r="AO3298">
        <f t="shared" si="2460"/>
        <v>24.774914152010449</v>
      </c>
      <c r="AP3298">
        <f t="shared" si="2461"/>
        <v>712453755.7739327</v>
      </c>
      <c r="AQ3298">
        <f t="shared" si="2462"/>
        <v>5.769287771651697E+19</v>
      </c>
      <c r="AR3298">
        <f t="shared" si="2463"/>
        <v>4.4480947429299773E+19</v>
      </c>
      <c r="AS3298">
        <f t="shared" si="2464"/>
        <v>-3.6741168394661188E+19</v>
      </c>
      <c r="AT3298">
        <f t="shared" si="2480"/>
        <v>7.4482497369892448E-6</v>
      </c>
      <c r="AU3298">
        <f t="shared" si="2481"/>
        <v>-6.1522385121669765E-6</v>
      </c>
      <c r="AV3298">
        <f t="shared" si="2490"/>
        <v>7.4482497369892448E-6</v>
      </c>
      <c r="AW3298">
        <f t="shared" si="2491"/>
        <v>-6.1522385121669765E-6</v>
      </c>
      <c r="AX3298">
        <f t="shared" si="2465"/>
        <v>1497129.5330030466</v>
      </c>
      <c r="AY3298">
        <f t="shared" si="2466"/>
        <v>535138.14568342571</v>
      </c>
      <c r="AZ3298">
        <f t="shared" si="2467"/>
        <v>0.16088219431896769</v>
      </c>
      <c r="BA3298">
        <f t="shared" si="2468"/>
        <v>-0.1328883518628067</v>
      </c>
    </row>
    <row r="3299" spans="3:53" x14ac:dyDescent="0.35">
      <c r="C3299">
        <f t="shared" si="2492"/>
        <v>66095710584.137627</v>
      </c>
      <c r="D3299">
        <f t="shared" si="2493"/>
        <v>152037097292.25162</v>
      </c>
      <c r="E3299">
        <f t="shared" si="2494"/>
        <v>25978.377293196594</v>
      </c>
      <c r="F3299">
        <f t="shared" si="2495"/>
        <v>-11318.693747393014</v>
      </c>
      <c r="G3299">
        <f t="shared" si="2469"/>
        <v>165782755166.74124</v>
      </c>
      <c r="H3299">
        <f t="shared" si="2470"/>
        <v>2.8845734368647458E+22</v>
      </c>
      <c r="I3299">
        <f t="shared" si="2471"/>
        <v>-1.1500468239289618E+22</v>
      </c>
      <c r="J3299">
        <f t="shared" si="2472"/>
        <v>-2.6454028455863952E+22</v>
      </c>
      <c r="K3299">
        <f t="shared" si="2473"/>
        <v>-1.9257314533304784E-3</v>
      </c>
      <c r="L3299">
        <f t="shared" si="2474"/>
        <v>-4.4296765666215591E-3</v>
      </c>
      <c r="M3299">
        <f t="shared" si="2475"/>
        <v>561132949.53304648</v>
      </c>
      <c r="N3299">
        <f t="shared" si="2476"/>
        <v>-244483784.94368911</v>
      </c>
      <c r="O3299">
        <f t="shared" si="2477"/>
        <v>-41.595799391938336</v>
      </c>
      <c r="P3299">
        <f t="shared" si="2478"/>
        <v>-95.681013839025681</v>
      </c>
      <c r="S3299">
        <f t="shared" si="2482"/>
        <v>125611078486.06456</v>
      </c>
      <c r="T3299">
        <f t="shared" si="2483"/>
        <v>95819343333.570862</v>
      </c>
      <c r="U3299">
        <f t="shared" si="2484"/>
        <v>17641.412778462713</v>
      </c>
      <c r="V3299">
        <f t="shared" si="2485"/>
        <v>-23065.975866972567</v>
      </c>
      <c r="W3299">
        <f t="shared" si="2479"/>
        <v>17595.741974515062</v>
      </c>
      <c r="X3299">
        <f t="shared" si="2448"/>
        <v>-23100.814724313208</v>
      </c>
      <c r="Y3299">
        <f t="shared" si="2449"/>
        <v>157985725922.65732</v>
      </c>
      <c r="Z3299">
        <f t="shared" si="2450"/>
        <v>3.1763226079470851E+22</v>
      </c>
      <c r="AA3299">
        <f t="shared" si="2451"/>
        <v>-2.5254263071793322E+22</v>
      </c>
      <c r="AB3299">
        <f t="shared" si="2452"/>
        <v>-1.9264597781325038E+22</v>
      </c>
      <c r="AC3299">
        <f t="shared" si="2453"/>
        <v>-4.2287781433009578E-3</v>
      </c>
      <c r="AD3299">
        <f t="shared" si="2454"/>
        <v>-3.2258201241334621E-3</v>
      </c>
      <c r="AE3299">
        <f t="shared" si="2455"/>
        <v>380068026.64952534</v>
      </c>
      <c r="AF3299">
        <f t="shared" si="2456"/>
        <v>-498977598.0451653</v>
      </c>
      <c r="AG3299">
        <f t="shared" si="2457"/>
        <v>-91.341607895300683</v>
      </c>
      <c r="AH3299">
        <f t="shared" si="2458"/>
        <v>-69.677714681282779</v>
      </c>
      <c r="AJ3299">
        <f t="shared" si="2486"/>
        <v>-547801489.47685659</v>
      </c>
      <c r="AK3299">
        <f t="shared" si="2487"/>
        <v>454254634.3878479</v>
      </c>
      <c r="AL3299">
        <f t="shared" si="2488"/>
        <v>69.391993551004248</v>
      </c>
      <c r="AM3299">
        <f t="shared" si="2489"/>
        <v>24.708469976079044</v>
      </c>
      <c r="AN3299">
        <f t="shared" si="2459"/>
        <v>69.472490380240444</v>
      </c>
      <c r="AO3299">
        <f t="shared" si="2460"/>
        <v>24.641719413262962</v>
      </c>
      <c r="AP3299">
        <f t="shared" si="2461"/>
        <v>711641584.46222067</v>
      </c>
      <c r="AQ3299">
        <f t="shared" si="2462"/>
        <v>5.7824638532709728E+19</v>
      </c>
      <c r="AR3299">
        <f t="shared" si="2463"/>
        <v>4.4511765203570459E+19</v>
      </c>
      <c r="AS3299">
        <f t="shared" si="2464"/>
        <v>-3.691058899422702E+19</v>
      </c>
      <c r="AT3299">
        <f t="shared" si="2480"/>
        <v>7.4534101144625678E-6</v>
      </c>
      <c r="AU3299">
        <f t="shared" si="2481"/>
        <v>-6.1806076681558973E-6</v>
      </c>
      <c r="AV3299">
        <f t="shared" si="2490"/>
        <v>7.4534101144625678E-6</v>
      </c>
      <c r="AW3299">
        <f t="shared" si="2491"/>
        <v>-6.1806076681558973E-6</v>
      </c>
      <c r="AX3299">
        <f t="shared" si="2465"/>
        <v>1500605.7922131936</v>
      </c>
      <c r="AY3299">
        <f t="shared" si="2466"/>
        <v>532261.13932647998</v>
      </c>
      <c r="AZ3299">
        <f t="shared" si="2467"/>
        <v>0.16099365847239147</v>
      </c>
      <c r="BA3299">
        <f t="shared" si="2468"/>
        <v>-0.13350112563216737</v>
      </c>
    </row>
    <row r="3300" spans="3:53" x14ac:dyDescent="0.35">
      <c r="C3300">
        <f t="shared" si="2492"/>
        <v>66656843533.67067</v>
      </c>
      <c r="D3300">
        <f t="shared" si="2493"/>
        <v>151792613507.30792</v>
      </c>
      <c r="E3300">
        <f t="shared" si="2494"/>
        <v>25936.781493804654</v>
      </c>
      <c r="F3300">
        <f t="shared" si="2495"/>
        <v>-11414.37476123204</v>
      </c>
      <c r="G3300">
        <f t="shared" si="2469"/>
        <v>165783389714.56461</v>
      </c>
      <c r="H3300">
        <f t="shared" si="2470"/>
        <v>2.8845513550832612E+22</v>
      </c>
      <c r="I3300">
        <f t="shared" si="2471"/>
        <v>-1.1597970621282975E+22</v>
      </c>
      <c r="J3300">
        <f t="shared" si="2472"/>
        <v>-2.6411185688626799E+22</v>
      </c>
      <c r="K3300">
        <f t="shared" si="2473"/>
        <v>-1.9420580410721658E-3</v>
      </c>
      <c r="L3300">
        <f t="shared" si="2474"/>
        <v>-4.4225026270306089E-3</v>
      </c>
      <c r="M3300">
        <f t="shared" si="2475"/>
        <v>560234480.26618052</v>
      </c>
      <c r="N3300">
        <f t="shared" si="2476"/>
        <v>-246550494.84261206</v>
      </c>
      <c r="O3300">
        <f t="shared" si="2477"/>
        <v>-41.948453687158782</v>
      </c>
      <c r="P3300">
        <f t="shared" si="2478"/>
        <v>-95.526056743861147</v>
      </c>
      <c r="S3300">
        <f t="shared" si="2482"/>
        <v>125991146512.71408</v>
      </c>
      <c r="T3300">
        <f t="shared" si="2483"/>
        <v>95320365735.525696</v>
      </c>
      <c r="U3300">
        <f t="shared" si="2484"/>
        <v>17550.071170567411</v>
      </c>
      <c r="V3300">
        <f t="shared" si="2485"/>
        <v>-23135.653581653849</v>
      </c>
      <c r="W3300">
        <f t="shared" si="2479"/>
        <v>17504.262870522132</v>
      </c>
      <c r="X3300">
        <f t="shared" si="2448"/>
        <v>-23170.310492356683</v>
      </c>
      <c r="Y3300">
        <f t="shared" si="2449"/>
        <v>157986521967.99121</v>
      </c>
      <c r="Z3300">
        <f t="shared" si="2450"/>
        <v>3.1762905990087357E+22</v>
      </c>
      <c r="AA3300">
        <f t="shared" si="2451"/>
        <v>-2.5330293321334413E+22</v>
      </c>
      <c r="AB3300">
        <f t="shared" si="2452"/>
        <v>-1.9163988029381789E+22</v>
      </c>
      <c r="AC3300">
        <f t="shared" si="2453"/>
        <v>-4.2415092634518438E-3</v>
      </c>
      <c r="AD3300">
        <f t="shared" si="2454"/>
        <v>-3.2089732132253497E-3</v>
      </c>
      <c r="AE3300">
        <f t="shared" si="2455"/>
        <v>378092078.00327808</v>
      </c>
      <c r="AF3300">
        <f t="shared" si="2456"/>
        <v>-500478706.63490433</v>
      </c>
      <c r="AG3300">
        <f t="shared" si="2457"/>
        <v>-91.616600090559828</v>
      </c>
      <c r="AH3300">
        <f t="shared" si="2458"/>
        <v>-69.313821405667554</v>
      </c>
      <c r="AJ3300">
        <f t="shared" si="2486"/>
        <v>-546300883.68464339</v>
      </c>
      <c r="AK3300">
        <f t="shared" si="2487"/>
        <v>454786895.52717435</v>
      </c>
      <c r="AL3300">
        <f t="shared" si="2488"/>
        <v>69.55298720947664</v>
      </c>
      <c r="AM3300">
        <f t="shared" si="2489"/>
        <v>24.574968850446876</v>
      </c>
      <c r="AN3300">
        <f t="shared" si="2459"/>
        <v>69.633539650497028</v>
      </c>
      <c r="AO3300">
        <f t="shared" si="2460"/>
        <v>24.507910209919501</v>
      </c>
      <c r="AP3300">
        <f t="shared" si="2461"/>
        <v>710827528.91110456</v>
      </c>
      <c r="AQ3300">
        <f t="shared" si="2462"/>
        <v>5.7957158504977719E+19</v>
      </c>
      <c r="AR3300">
        <f t="shared" si="2463"/>
        <v>4.4542516460529345E+19</v>
      </c>
      <c r="AS3300">
        <f t="shared" si="2464"/>
        <v>-3.708094455828471E+19</v>
      </c>
      <c r="AT3300">
        <f t="shared" si="2480"/>
        <v>7.4585593537390061E-6</v>
      </c>
      <c r="AU3300">
        <f t="shared" si="2481"/>
        <v>-6.2091333821642174E-6</v>
      </c>
      <c r="AV3300">
        <f t="shared" si="2490"/>
        <v>7.4585593537390061E-6</v>
      </c>
      <c r="AW3300">
        <f t="shared" si="2491"/>
        <v>-6.2091333821642174E-6</v>
      </c>
      <c r="AX3300">
        <f t="shared" si="2465"/>
        <v>1504084.4564507357</v>
      </c>
      <c r="AY3300">
        <f t="shared" si="2466"/>
        <v>529370.86053426121</v>
      </c>
      <c r="AZ3300">
        <f t="shared" si="2467"/>
        <v>0.16110488204076254</v>
      </c>
      <c r="BA3300">
        <f t="shared" si="2468"/>
        <v>-0.1341172810547471</v>
      </c>
    </row>
    <row r="3301" spans="3:53" x14ac:dyDescent="0.35">
      <c r="C3301">
        <f t="shared" si="2492"/>
        <v>67217078013.936852</v>
      </c>
      <c r="D3301">
        <f t="shared" si="2493"/>
        <v>151546063012.4653</v>
      </c>
      <c r="E3301">
        <f t="shared" si="2494"/>
        <v>25894.833040117494</v>
      </c>
      <c r="F3301">
        <f t="shared" si="2495"/>
        <v>-11509.900817975902</v>
      </c>
      <c r="G3301">
        <f t="shared" si="2469"/>
        <v>165784030567.81366</v>
      </c>
      <c r="H3301">
        <f t="shared" si="2470"/>
        <v>2.8845290541351092E+22</v>
      </c>
      <c r="I3301">
        <f t="shared" si="2471"/>
        <v>-1.1695313101098536E+22</v>
      </c>
      <c r="J3301">
        <f t="shared" si="2472"/>
        <v>-2.6367981300854867E+22</v>
      </c>
      <c r="K3301">
        <f t="shared" si="2473"/>
        <v>-1.95835785349942E-3</v>
      </c>
      <c r="L3301">
        <f t="shared" si="2474"/>
        <v>-4.415268134771411E-3</v>
      </c>
      <c r="M3301">
        <f t="shared" si="2475"/>
        <v>559328393.66653788</v>
      </c>
      <c r="N3301">
        <f t="shared" si="2476"/>
        <v>-248613857.6682795</v>
      </c>
      <c r="O3301">
        <f t="shared" si="2477"/>
        <v>-42.300529635587473</v>
      </c>
      <c r="P3301">
        <f t="shared" si="2478"/>
        <v>-95.369791711062476</v>
      </c>
      <c r="S3301">
        <f t="shared" si="2482"/>
        <v>126369238590.71736</v>
      </c>
      <c r="T3301">
        <f t="shared" si="2483"/>
        <v>94819887028.890793</v>
      </c>
      <c r="U3301">
        <f t="shared" si="2484"/>
        <v>17458.45457047685</v>
      </c>
      <c r="V3301">
        <f t="shared" si="2485"/>
        <v>-23204.967403059516</v>
      </c>
      <c r="W3301">
        <f t="shared" si="2479"/>
        <v>17412.509504599166</v>
      </c>
      <c r="X3301">
        <f t="shared" si="2448"/>
        <v>-23239.441821079607</v>
      </c>
      <c r="Y3301">
        <f t="shared" si="2449"/>
        <v>157987326827.72144</v>
      </c>
      <c r="Z3301">
        <f t="shared" si="2450"/>
        <v>3.1762582361359149E+22</v>
      </c>
      <c r="AA3301">
        <f t="shared" si="2451"/>
        <v>-2.5405919761252752E+22</v>
      </c>
      <c r="AB3301">
        <f t="shared" si="2452"/>
        <v>-1.9063076334813066E+22</v>
      </c>
      <c r="AC3301">
        <f t="shared" si="2453"/>
        <v>-4.2541727664522355E-3</v>
      </c>
      <c r="AD3301">
        <f t="shared" si="2454"/>
        <v>-3.192075742600982E-3</v>
      </c>
      <c r="AE3301">
        <f t="shared" si="2455"/>
        <v>376110205.29934198</v>
      </c>
      <c r="AF3301">
        <f t="shared" si="2456"/>
        <v>-501971943.33531952</v>
      </c>
      <c r="AG3301">
        <f t="shared" si="2457"/>
        <v>-91.890131755368287</v>
      </c>
      <c r="AH3301">
        <f t="shared" si="2458"/>
        <v>-68.948836040181206</v>
      </c>
      <c r="AJ3301">
        <f t="shared" si="2486"/>
        <v>-544796799.22819269</v>
      </c>
      <c r="AK3301">
        <f t="shared" si="2487"/>
        <v>455316266.3877086</v>
      </c>
      <c r="AL3301">
        <f t="shared" si="2488"/>
        <v>69.714092091517401</v>
      </c>
      <c r="AM3301">
        <f t="shared" si="2489"/>
        <v>24.44085156939213</v>
      </c>
      <c r="AN3301">
        <f t="shared" si="2459"/>
        <v>69.794700019184589</v>
      </c>
      <c r="AO3301">
        <f t="shared" si="2460"/>
        <v>24.373483147406773</v>
      </c>
      <c r="AP3301">
        <f t="shared" si="2461"/>
        <v>710011587.85369587</v>
      </c>
      <c r="AQ3301">
        <f t="shared" si="2462"/>
        <v>5.8090443083655602E+19</v>
      </c>
      <c r="AR3301">
        <f t="shared" si="2463"/>
        <v>4.4573198521154724E+19</v>
      </c>
      <c r="AS3301">
        <f t="shared" si="2464"/>
        <v>-3.7252242231161889E+19</v>
      </c>
      <c r="AT3301">
        <f t="shared" si="2480"/>
        <v>7.463697006221487E-6</v>
      </c>
      <c r="AU3301">
        <f t="shared" si="2481"/>
        <v>-6.2378168504959621E-6</v>
      </c>
      <c r="AV3301">
        <f t="shared" si="2490"/>
        <v>7.463697006221487E-6</v>
      </c>
      <c r="AW3301">
        <f t="shared" si="2491"/>
        <v>-6.2378168504959621E-6</v>
      </c>
      <c r="AX3301">
        <f t="shared" si="2465"/>
        <v>1507565.5204143871</v>
      </c>
      <c r="AY3301">
        <f t="shared" si="2466"/>
        <v>526467.23598398629</v>
      </c>
      <c r="AZ3301">
        <f t="shared" si="2467"/>
        <v>0.16121585533438412</v>
      </c>
      <c r="BA3301">
        <f t="shared" si="2468"/>
        <v>-0.13473684397071278</v>
      </c>
    </row>
    <row r="3302" spans="3:53" x14ac:dyDescent="0.35">
      <c r="C3302">
        <f t="shared" si="2492"/>
        <v>67776406407.603386</v>
      </c>
      <c r="D3302">
        <f t="shared" si="2493"/>
        <v>151297449154.79703</v>
      </c>
      <c r="E3302">
        <f t="shared" si="2494"/>
        <v>25852.532510481906</v>
      </c>
      <c r="F3302">
        <f t="shared" si="2495"/>
        <v>-11605.270609686964</v>
      </c>
      <c r="G3302">
        <f t="shared" si="2469"/>
        <v>165784677778.97031</v>
      </c>
      <c r="H3302">
        <f t="shared" si="2470"/>
        <v>2.8845065322016423E+22</v>
      </c>
      <c r="I3302">
        <f t="shared" si="2471"/>
        <v>-1.1792494314374115E+22</v>
      </c>
      <c r="J3302">
        <f t="shared" si="2472"/>
        <v>-2.6324415877220309E+22</v>
      </c>
      <c r="K3302">
        <f t="shared" si="2473"/>
        <v>-1.9746306621523969E-3</v>
      </c>
      <c r="L3302">
        <f t="shared" si="2474"/>
        <v>-4.4079731877462005E-3</v>
      </c>
      <c r="M3302">
        <f t="shared" si="2475"/>
        <v>558414702.2264092</v>
      </c>
      <c r="N3302">
        <f t="shared" si="2476"/>
        <v>-250673845.16923842</v>
      </c>
      <c r="O3302">
        <f t="shared" si="2477"/>
        <v>-42.652022302491773</v>
      </c>
      <c r="P3302">
        <f t="shared" si="2478"/>
        <v>-95.212220855317923</v>
      </c>
      <c r="S3302">
        <f t="shared" si="2482"/>
        <v>126745348796.01671</v>
      </c>
      <c r="T3302">
        <f t="shared" si="2483"/>
        <v>94317915085.555481</v>
      </c>
      <c r="U3302">
        <f t="shared" si="2484"/>
        <v>17366.564438721482</v>
      </c>
      <c r="V3302">
        <f t="shared" si="2485"/>
        <v>-23273.916239099697</v>
      </c>
      <c r="W3302">
        <f t="shared" si="2479"/>
        <v>17320.483339488856</v>
      </c>
      <c r="X3302">
        <f t="shared" si="2448"/>
        <v>-23308.207621353627</v>
      </c>
      <c r="Y3302">
        <f t="shared" si="2449"/>
        <v>157988140528.04718</v>
      </c>
      <c r="Z3302">
        <f t="shared" si="2450"/>
        <v>3.1762255182914348E+22</v>
      </c>
      <c r="AA3302">
        <f t="shared" si="2451"/>
        <v>-2.548114116826316E+22</v>
      </c>
      <c r="AB3302">
        <f t="shared" si="2452"/>
        <v>-1.8961864335228588E+22</v>
      </c>
      <c r="AC3302">
        <f t="shared" si="2453"/>
        <v>-4.2667684474653649E-3</v>
      </c>
      <c r="AD3302">
        <f t="shared" si="2454"/>
        <v>-3.1751279864749809E-3</v>
      </c>
      <c r="AE3302">
        <f t="shared" si="2455"/>
        <v>374122440.13295931</v>
      </c>
      <c r="AF3302">
        <f t="shared" si="2456"/>
        <v>-503457284.62123835</v>
      </c>
      <c r="AG3302">
        <f t="shared" si="2457"/>
        <v>-92.162198465251876</v>
      </c>
      <c r="AH3302">
        <f t="shared" si="2458"/>
        <v>-68.582764507859594</v>
      </c>
      <c r="AJ3302">
        <f t="shared" si="2486"/>
        <v>-543289233.70777833</v>
      </c>
      <c r="AK3302">
        <f t="shared" si="2487"/>
        <v>455842733.62369257</v>
      </c>
      <c r="AL3302">
        <f t="shared" si="2488"/>
        <v>69.875307946851791</v>
      </c>
      <c r="AM3302">
        <f t="shared" si="2489"/>
        <v>24.306114725421416</v>
      </c>
      <c r="AN3302">
        <f t="shared" si="2459"/>
        <v>69.955971231102978</v>
      </c>
      <c r="AO3302">
        <f t="shared" si="2460"/>
        <v>24.238434805196995</v>
      </c>
      <c r="AP3302">
        <f t="shared" si="2461"/>
        <v>709193760.02634549</v>
      </c>
      <c r="AQ3302">
        <f t="shared" si="2462"/>
        <v>5.8224497769850372E+19</v>
      </c>
      <c r="AR3302">
        <f t="shared" si="2463"/>
        <v>4.4603808661862941E+19</v>
      </c>
      <c r="AS3302">
        <f t="shared" si="2464"/>
        <v>-3.7424489220391928E+19</v>
      </c>
      <c r="AT3302">
        <f t="shared" si="2480"/>
        <v>7.4688226158511283E-6</v>
      </c>
      <c r="AU3302">
        <f t="shared" si="2481"/>
        <v>-6.2666592800388358E-6</v>
      </c>
      <c r="AV3302">
        <f t="shared" si="2490"/>
        <v>7.4688226158511283E-6</v>
      </c>
      <c r="AW3302">
        <f t="shared" si="2491"/>
        <v>-6.2666592800388358E-6</v>
      </c>
      <c r="AX3302">
        <f t="shared" si="2465"/>
        <v>1511048.9785918244</v>
      </c>
      <c r="AY3302">
        <f t="shared" si="2466"/>
        <v>523550.19179225509</v>
      </c>
      <c r="AZ3302">
        <f t="shared" si="2467"/>
        <v>0.16132656850238436</v>
      </c>
      <c r="BA3302">
        <f t="shared" si="2468"/>
        <v>-0.13535984044883886</v>
      </c>
    </row>
    <row r="3303" spans="3:53" x14ac:dyDescent="0.35">
      <c r="C3303">
        <f t="shared" si="2492"/>
        <v>68334821109.829796</v>
      </c>
      <c r="D3303">
        <f t="shared" si="2493"/>
        <v>151046775309.62778</v>
      </c>
      <c r="E3303">
        <f t="shared" si="2494"/>
        <v>25809.880488179413</v>
      </c>
      <c r="F3303">
        <f t="shared" si="2495"/>
        <v>-11700.482830542282</v>
      </c>
      <c r="G3303">
        <f t="shared" si="2469"/>
        <v>165785331400.42764</v>
      </c>
      <c r="H3303">
        <f t="shared" si="2470"/>
        <v>2.8844837874674646E+22</v>
      </c>
      <c r="I3303">
        <f t="shared" si="2471"/>
        <v>-1.1889512898744013E+22</v>
      </c>
      <c r="J3303">
        <f t="shared" si="2472"/>
        <v>-2.6280490007738909E+22</v>
      </c>
      <c r="K3303">
        <f t="shared" si="2473"/>
        <v>-1.9908762389055611E-3</v>
      </c>
      <c r="L3303">
        <f t="shared" si="2474"/>
        <v>-4.4006178847519938E-3</v>
      </c>
      <c r="M3303">
        <f t="shared" si="2475"/>
        <v>557493418.54467535</v>
      </c>
      <c r="N3303">
        <f t="shared" si="2476"/>
        <v>-252730429.13971329</v>
      </c>
      <c r="O3303">
        <f t="shared" si="2477"/>
        <v>-43.002926760360118</v>
      </c>
      <c r="P3303">
        <f t="shared" si="2478"/>
        <v>-95.053346310643064</v>
      </c>
      <c r="S3303">
        <f t="shared" si="2482"/>
        <v>127119471236.14967</v>
      </c>
      <c r="T3303">
        <f t="shared" si="2483"/>
        <v>93814457800.93425</v>
      </c>
      <c r="U3303">
        <f t="shared" si="2484"/>
        <v>17274.40224025623</v>
      </c>
      <c r="V3303">
        <f t="shared" si="2485"/>
        <v>-23342.499003607558</v>
      </c>
      <c r="W3303">
        <f t="shared" si="2479"/>
        <v>17228.185842346153</v>
      </c>
      <c r="X3303">
        <f t="shared" si="2448"/>
        <v>-23376.606809982801</v>
      </c>
      <c r="Y3303">
        <f t="shared" si="2449"/>
        <v>157988963095.02621</v>
      </c>
      <c r="Z3303">
        <f t="shared" si="2450"/>
        <v>3.1761924444440375E+22</v>
      </c>
      <c r="AA3303">
        <f t="shared" si="2451"/>
        <v>-2.5555956325830883E+22</v>
      </c>
      <c r="AB3303">
        <f t="shared" si="2452"/>
        <v>-1.8860353673422021E+22</v>
      </c>
      <c r="AC3303">
        <f t="shared" si="2453"/>
        <v>-4.2792961027848095E-3</v>
      </c>
      <c r="AD3303">
        <f t="shared" si="2454"/>
        <v>-3.1581302199300098E-3</v>
      </c>
      <c r="AE3303">
        <f t="shared" si="2455"/>
        <v>372128814.19467688</v>
      </c>
      <c r="AF3303">
        <f t="shared" si="2456"/>
        <v>-504934707.0956285</v>
      </c>
      <c r="AG3303">
        <f t="shared" si="2457"/>
        <v>-92.432795820151881</v>
      </c>
      <c r="AH3303">
        <f t="shared" si="2458"/>
        <v>-68.215612750488219</v>
      </c>
      <c r="AJ3303">
        <f t="shared" si="2486"/>
        <v>-541778184.72918653</v>
      </c>
      <c r="AK3303">
        <f t="shared" si="2487"/>
        <v>456366283.81548482</v>
      </c>
      <c r="AL3303">
        <f t="shared" si="2488"/>
        <v>70.03663451535418</v>
      </c>
      <c r="AM3303">
        <f t="shared" si="2489"/>
        <v>24.170754884972578</v>
      </c>
      <c r="AN3303">
        <f t="shared" si="2459"/>
        <v>70.117353021119214</v>
      </c>
      <c r="AO3303">
        <f t="shared" si="2460"/>
        <v>24.102761736578195</v>
      </c>
      <c r="AP3303">
        <f t="shared" si="2461"/>
        <v>708374044.16876268</v>
      </c>
      <c r="AQ3303">
        <f t="shared" si="2462"/>
        <v>5.8359328115994468E+19</v>
      </c>
      <c r="AR3303">
        <f t="shared" si="2463"/>
        <v>4.4634344113779884E+19</v>
      </c>
      <c r="AS3303">
        <f t="shared" si="2464"/>
        <v>-3.7597692797337797E+19</v>
      </c>
      <c r="AT3303">
        <f t="shared" si="2480"/>
        <v>7.4739357189852449E-6</v>
      </c>
      <c r="AU3303">
        <f t="shared" si="2481"/>
        <v>-6.2956618883686867E-6</v>
      </c>
      <c r="AV3303">
        <f t="shared" si="2490"/>
        <v>7.4739357189852449E-6</v>
      </c>
      <c r="AW3303">
        <f t="shared" si="2491"/>
        <v>-6.2956618883686867E-6</v>
      </c>
      <c r="AX3303">
        <f t="shared" si="2465"/>
        <v>1514534.8252561751</v>
      </c>
      <c r="AY3303">
        <f t="shared" si="2466"/>
        <v>520619.65351008903</v>
      </c>
      <c r="AZ3303">
        <f t="shared" si="2467"/>
        <v>0.1614370115300813</v>
      </c>
      <c r="BA3303">
        <f t="shared" si="2468"/>
        <v>-0.13598629678876364</v>
      </c>
    </row>
    <row r="3304" spans="3:53" x14ac:dyDescent="0.35">
      <c r="C3304">
        <f t="shared" si="2492"/>
        <v>68892314528.374466</v>
      </c>
      <c r="D3304">
        <f t="shared" si="2493"/>
        <v>150794044880.48807</v>
      </c>
      <c r="E3304">
        <f t="shared" si="2494"/>
        <v>25766.877561419053</v>
      </c>
      <c r="F3304">
        <f t="shared" si="2495"/>
        <v>-11795.536176852926</v>
      </c>
      <c r="G3304">
        <f t="shared" si="2469"/>
        <v>165785991484.4892</v>
      </c>
      <c r="H3304">
        <f t="shared" si="2470"/>
        <v>2.8844608181204597E+22</v>
      </c>
      <c r="I3304">
        <f t="shared" si="2471"/>
        <v>-1.1986367493861439E+22</v>
      </c>
      <c r="J3304">
        <f t="shared" si="2472"/>
        <v>-2.6236204287764589E+22</v>
      </c>
      <c r="K3304">
        <f t="shared" si="2473"/>
        <v>-2.0070943559714399E-3</v>
      </c>
      <c r="L3304">
        <f t="shared" si="2474"/>
        <v>-4.3932023254796698E-3</v>
      </c>
      <c r="M3304">
        <f t="shared" si="2475"/>
        <v>556564555.32665157</v>
      </c>
      <c r="N3304">
        <f t="shared" si="2476"/>
        <v>-254783581.4200232</v>
      </c>
      <c r="O3304">
        <f t="shared" si="2477"/>
        <v>-43.353238088983105</v>
      </c>
      <c r="P3304">
        <f t="shared" si="2478"/>
        <v>-94.893170230360866</v>
      </c>
      <c r="S3304">
        <f t="shared" si="2482"/>
        <v>127491600050.34435</v>
      </c>
      <c r="T3304">
        <f t="shared" si="2483"/>
        <v>93309523093.838623</v>
      </c>
      <c r="U3304">
        <f t="shared" si="2484"/>
        <v>17181.969444436079</v>
      </c>
      <c r="V3304">
        <f t="shared" si="2485"/>
        <v>-23410.714616358047</v>
      </c>
      <c r="W3304">
        <f t="shared" si="2479"/>
        <v>17135.618484713825</v>
      </c>
      <c r="X3304">
        <f t="shared" si="2448"/>
        <v>-23444.638309722297</v>
      </c>
      <c r="Y3304">
        <f t="shared" si="2449"/>
        <v>157989794554.57419</v>
      </c>
      <c r="Z3304">
        <f t="shared" si="2450"/>
        <v>3.1761590135684235E+22</v>
      </c>
      <c r="AA3304">
        <f t="shared" si="2451"/>
        <v>-2.5630364024195632E+22</v>
      </c>
      <c r="AB3304">
        <f t="shared" si="2452"/>
        <v>-1.875854599734246E+22</v>
      </c>
      <c r="AC3304">
        <f t="shared" si="2453"/>
        <v>-4.2917555298385181E-3</v>
      </c>
      <c r="AD3304">
        <f t="shared" si="2454"/>
        <v>-3.1410827189119993E-3</v>
      </c>
      <c r="AE3304">
        <f t="shared" si="2455"/>
        <v>370129359.2698186</v>
      </c>
      <c r="AF3304">
        <f t="shared" si="2456"/>
        <v>-506404187.49000162</v>
      </c>
      <c r="AG3304">
        <f t="shared" si="2457"/>
        <v>-92.701919444511987</v>
      </c>
      <c r="AH3304">
        <f t="shared" si="2458"/>
        <v>-67.847386728499188</v>
      </c>
      <c r="AJ3304">
        <f t="shared" si="2486"/>
        <v>-540263649.90393031</v>
      </c>
      <c r="AK3304">
        <f t="shared" si="2487"/>
        <v>456886903.46899492</v>
      </c>
      <c r="AL3304">
        <f t="shared" si="2488"/>
        <v>70.198071526884263</v>
      </c>
      <c r="AM3304">
        <f t="shared" si="2489"/>
        <v>24.034768588183812</v>
      </c>
      <c r="AN3304">
        <f t="shared" si="2459"/>
        <v>70.278845114002408</v>
      </c>
      <c r="AO3304">
        <f t="shared" si="2460"/>
        <v>23.966460468422177</v>
      </c>
      <c r="AP3304">
        <f t="shared" si="2461"/>
        <v>707552439.02413571</v>
      </c>
      <c r="AQ3304">
        <f t="shared" si="2462"/>
        <v>5.8494939726405771E+19</v>
      </c>
      <c r="AR3304">
        <f t="shared" si="2463"/>
        <v>4.4664802062000071E+19</v>
      </c>
      <c r="AS3304">
        <f t="shared" si="2464"/>
        <v>-3.7771860297822216E+19</v>
      </c>
      <c r="AT3304">
        <f t="shared" si="2480"/>
        <v>7.4790358442732866E-6</v>
      </c>
      <c r="AU3304">
        <f t="shared" si="2481"/>
        <v>-6.324825903855026E-6</v>
      </c>
      <c r="AV3304">
        <f t="shared" si="2490"/>
        <v>7.4790358442732866E-6</v>
      </c>
      <c r="AW3304">
        <f t="shared" si="2491"/>
        <v>-6.324825903855026E-6</v>
      </c>
      <c r="AX3304">
        <f t="shared" si="2465"/>
        <v>1518023.054462452</v>
      </c>
      <c r="AY3304">
        <f t="shared" si="2466"/>
        <v>517675.54611791903</v>
      </c>
      <c r="AZ3304">
        <f t="shared" si="2467"/>
        <v>0.16154717423630299</v>
      </c>
      <c r="BA3304">
        <f t="shared" si="2468"/>
        <v>-0.13661623952326857</v>
      </c>
    </row>
    <row r="3305" spans="3:53" x14ac:dyDescent="0.35">
      <c r="C3305">
        <f t="shared" si="2492"/>
        <v>69448879083.701111</v>
      </c>
      <c r="D3305">
        <f t="shared" si="2493"/>
        <v>150539261299.06805</v>
      </c>
      <c r="E3305">
        <f t="shared" si="2494"/>
        <v>25723.524323330068</v>
      </c>
      <c r="F3305">
        <f t="shared" si="2495"/>
        <v>-11890.429347083287</v>
      </c>
      <c r="G3305">
        <f t="shared" si="2469"/>
        <v>165786658083.36816</v>
      </c>
      <c r="H3305">
        <f t="shared" si="2470"/>
        <v>2.8844376223518202E+22</v>
      </c>
      <c r="I3305">
        <f t="shared" si="2471"/>
        <v>-1.2083056741420993E+22</v>
      </c>
      <c r="J3305">
        <f t="shared" si="2472"/>
        <v>-2.6191559317983779E+22</v>
      </c>
      <c r="K3305">
        <f t="shared" si="2473"/>
        <v>-2.023284785904386E-3</v>
      </c>
      <c r="L3305">
        <f t="shared" si="2474"/>
        <v>-4.3857266105130233E-3</v>
      </c>
      <c r="M3305">
        <f t="shared" si="2475"/>
        <v>555628125.38392949</v>
      </c>
      <c r="N3305">
        <f t="shared" si="2476"/>
        <v>-256833273.896999</v>
      </c>
      <c r="O3305">
        <f t="shared" si="2477"/>
        <v>-43.702951375534738</v>
      </c>
      <c r="P3305">
        <f t="shared" si="2478"/>
        <v>-94.73169478708131</v>
      </c>
      <c r="S3305">
        <f t="shared" si="2482"/>
        <v>127861729409.61417</v>
      </c>
      <c r="T3305">
        <f t="shared" si="2483"/>
        <v>92803118906.348618</v>
      </c>
      <c r="U3305">
        <f t="shared" si="2484"/>
        <v>17089.267524991566</v>
      </c>
      <c r="V3305">
        <f t="shared" si="2485"/>
        <v>-23478.562003086547</v>
      </c>
      <c r="W3305">
        <f t="shared" si="2479"/>
        <v>17042.782742497886</v>
      </c>
      <c r="X3305">
        <f t="shared" si="2448"/>
        <v>-23512.301049296981</v>
      </c>
      <c r="Y3305">
        <f t="shared" si="2449"/>
        <v>157990634932.46451</v>
      </c>
      <c r="Z3305">
        <f t="shared" si="2450"/>
        <v>3.1761252246452588E+22</v>
      </c>
      <c r="AA3305">
        <f t="shared" si="2451"/>
        <v>-2.5704363060395178E+22</v>
      </c>
      <c r="AB3305">
        <f t="shared" si="2452"/>
        <v>-1.8656442960065598E+22</v>
      </c>
      <c r="AC3305">
        <f t="shared" si="2453"/>
        <v>-4.3041465271927625E-3</v>
      </c>
      <c r="AD3305">
        <f t="shared" si="2454"/>
        <v>-3.1239857602253177E-3</v>
      </c>
      <c r="AE3305">
        <f t="shared" si="2455"/>
        <v>368124107.23795432</v>
      </c>
      <c r="AF3305">
        <f t="shared" si="2456"/>
        <v>-507865702.66481477</v>
      </c>
      <c r="AG3305">
        <f t="shared" si="2457"/>
        <v>-92.969564987363668</v>
      </c>
      <c r="AH3305">
        <f t="shared" si="2458"/>
        <v>-67.478092420866858</v>
      </c>
      <c r="AJ3305">
        <f t="shared" si="2486"/>
        <v>-538745626.84946787</v>
      </c>
      <c r="AK3305">
        <f t="shared" si="2487"/>
        <v>457404579.01511282</v>
      </c>
      <c r="AL3305">
        <f t="shared" si="2488"/>
        <v>70.359618701120567</v>
      </c>
      <c r="AM3305">
        <f t="shared" si="2489"/>
        <v>23.898152348660545</v>
      </c>
      <c r="AN3305">
        <f t="shared" si="2459"/>
        <v>70.440447224255905</v>
      </c>
      <c r="AO3305">
        <f t="shared" si="2460"/>
        <v>23.829527500950256</v>
      </c>
      <c r="AP3305">
        <f t="shared" si="2461"/>
        <v>706728943.33925414</v>
      </c>
      <c r="AQ3305">
        <f t="shared" si="2462"/>
        <v>5.8631338257854554E+19</v>
      </c>
      <c r="AR3305">
        <f t="shared" si="2463"/>
        <v>4.4695179644833104E+19</v>
      </c>
      <c r="AS3305">
        <f t="shared" si="2464"/>
        <v>-3.7946999122764046E+19</v>
      </c>
      <c r="AT3305">
        <f t="shared" si="2480"/>
        <v>7.4841225125306598E-6</v>
      </c>
      <c r="AU3305">
        <f t="shared" si="2481"/>
        <v>-6.3541525657675896E-6</v>
      </c>
      <c r="AV3305">
        <f t="shared" si="2490"/>
        <v>7.4841225125306598E-6</v>
      </c>
      <c r="AW3305">
        <f t="shared" si="2491"/>
        <v>-6.3541525657675896E-6</v>
      </c>
      <c r="AX3305">
        <f t="shared" si="2465"/>
        <v>1521513.6600439276</v>
      </c>
      <c r="AY3305">
        <f t="shared" si="2466"/>
        <v>514717.79402052553</v>
      </c>
      <c r="AZ3305">
        <f t="shared" si="2467"/>
        <v>0.16165704627066224</v>
      </c>
      <c r="BA3305">
        <f t="shared" si="2468"/>
        <v>-0.13724969542057994</v>
      </c>
    </row>
    <row r="3306" spans="3:53" x14ac:dyDescent="0.35">
      <c r="C3306">
        <f t="shared" si="2492"/>
        <v>70004507209.085037</v>
      </c>
      <c r="D3306">
        <f t="shared" si="2493"/>
        <v>150282428025.17105</v>
      </c>
      <c r="E3306">
        <f t="shared" si="2494"/>
        <v>25679.821371954535</v>
      </c>
      <c r="F3306">
        <f t="shared" si="2495"/>
        <v>-11985.161041870368</v>
      </c>
      <c r="G3306">
        <f t="shared" si="2469"/>
        <v>165787331249.18668</v>
      </c>
      <c r="H3306">
        <f t="shared" si="2470"/>
        <v>2.8844141983560744E+22</v>
      </c>
      <c r="I3306">
        <f t="shared" si="2471"/>
        <v>-1.2179579285181095E+22</v>
      </c>
      <c r="J3306">
        <f t="shared" si="2472"/>
        <v>-2.6146555704409695E+22</v>
      </c>
      <c r="K3306">
        <f t="shared" si="2473"/>
        <v>-2.0394473016043359E-3</v>
      </c>
      <c r="L3306">
        <f t="shared" si="2474"/>
        <v>-4.3781908413278118E-3</v>
      </c>
      <c r="M3306">
        <f t="shared" si="2475"/>
        <v>554684141.63421798</v>
      </c>
      <c r="N3306">
        <f t="shared" si="2476"/>
        <v>-258879478.50439996</v>
      </c>
      <c r="O3306">
        <f t="shared" si="2477"/>
        <v>-44.052061714653654</v>
      </c>
      <c r="P3306">
        <f t="shared" si="2478"/>
        <v>-94.568922172680729</v>
      </c>
      <c r="S3306">
        <f t="shared" si="2482"/>
        <v>128229853516.85213</v>
      </c>
      <c r="T3306">
        <f t="shared" si="2483"/>
        <v>92295253203.683807</v>
      </c>
      <c r="U3306">
        <f t="shared" si="2484"/>
        <v>16996.297960004202</v>
      </c>
      <c r="V3306">
        <f t="shared" si="2485"/>
        <v>-23546.040095507415</v>
      </c>
      <c r="W3306">
        <f t="shared" si="2479"/>
        <v>16949.680095942997</v>
      </c>
      <c r="X3306">
        <f t="shared" si="2448"/>
        <v>-23579.593963419917</v>
      </c>
      <c r="Y3306">
        <f t="shared" si="2449"/>
        <v>157991484254.32764</v>
      </c>
      <c r="Z3306">
        <f t="shared" si="2450"/>
        <v>3.1760910766612029E+22</v>
      </c>
      <c r="AA3306">
        <f t="shared" si="2451"/>
        <v>-2.5777952238289159E+22</v>
      </c>
      <c r="AB3306">
        <f t="shared" si="2452"/>
        <v>-1.8554046219764967E+22</v>
      </c>
      <c r="AC3306">
        <f t="shared" si="2453"/>
        <v>-4.3164688945561214E-3</v>
      </c>
      <c r="AD3306">
        <f t="shared" si="2454"/>
        <v>-3.1068396215279581E-3</v>
      </c>
      <c r="AE3306">
        <f t="shared" si="2455"/>
        <v>366113090.07236874</v>
      </c>
      <c r="AF3306">
        <f t="shared" si="2456"/>
        <v>-509319229.6098702</v>
      </c>
      <c r="AG3306">
        <f t="shared" si="2457"/>
        <v>-93.235728122412226</v>
      </c>
      <c r="AH3306">
        <f t="shared" si="2458"/>
        <v>-67.1077358250039</v>
      </c>
      <c r="AJ3306">
        <f t="shared" si="2486"/>
        <v>-537224113.18942392</v>
      </c>
      <c r="AK3306">
        <f t="shared" si="2487"/>
        <v>457919296.80913335</v>
      </c>
      <c r="AL3306">
        <f t="shared" si="2488"/>
        <v>70.521275747391229</v>
      </c>
      <c r="AM3306">
        <f t="shared" si="2489"/>
        <v>23.760902653239967</v>
      </c>
      <c r="AN3306">
        <f t="shared" si="2459"/>
        <v>70.602159055946615</v>
      </c>
      <c r="AO3306">
        <f t="shared" si="2460"/>
        <v>23.691959307496621</v>
      </c>
      <c r="AP3306">
        <f t="shared" si="2461"/>
        <v>705903555.86463368</v>
      </c>
      <c r="AQ3306">
        <f t="shared" si="2462"/>
        <v>5.8768529420137472E+19</v>
      </c>
      <c r="AR3306">
        <f t="shared" si="2463"/>
        <v>4.4725473953037074E+19</v>
      </c>
      <c r="AS3306">
        <f t="shared" si="2464"/>
        <v>-3.8123116738820907E+19</v>
      </c>
      <c r="AT3306">
        <f t="shared" si="2480"/>
        <v>7.4891952366103604E-6</v>
      </c>
      <c r="AU3306">
        <f t="shared" si="2481"/>
        <v>-6.3836431243839426E-6</v>
      </c>
      <c r="AV3306">
        <f t="shared" si="2490"/>
        <v>7.4891952366103604E-6</v>
      </c>
      <c r="AW3306">
        <f t="shared" si="2491"/>
        <v>-6.3836431243839426E-6</v>
      </c>
      <c r="AX3306">
        <f t="shared" si="2465"/>
        <v>1525006.6356084468</v>
      </c>
      <c r="AY3306">
        <f t="shared" si="2466"/>
        <v>511746.32104192703</v>
      </c>
      <c r="AZ3306">
        <f t="shared" si="2467"/>
        <v>0.16176661711078377</v>
      </c>
      <c r="BA3306">
        <f t="shared" si="2468"/>
        <v>-0.13788669148669316</v>
      </c>
    </row>
    <row r="3307" spans="3:53" x14ac:dyDescent="0.35">
      <c r="C3307">
        <f t="shared" si="2492"/>
        <v>70559191350.719254</v>
      </c>
      <c r="D3307">
        <f t="shared" si="2493"/>
        <v>150023548546.66666</v>
      </c>
      <c r="E3307">
        <f t="shared" si="2494"/>
        <v>25635.769310239881</v>
      </c>
      <c r="F3307">
        <f t="shared" si="2495"/>
        <v>-12079.729964043048</v>
      </c>
      <c r="G3307">
        <f t="shared" si="2469"/>
        <v>165788011033.97513</v>
      </c>
      <c r="H3307">
        <f t="shared" si="2470"/>
        <v>2.8843905443311122E+22</v>
      </c>
      <c r="I3307">
        <f t="shared" si="2471"/>
        <v>-1.2275933770986407E+22</v>
      </c>
      <c r="J3307">
        <f t="shared" si="2472"/>
        <v>-2.6101194058376497E+22</v>
      </c>
      <c r="K3307">
        <f t="shared" si="2473"/>
        <v>-2.0555816763205637E-3</v>
      </c>
      <c r="L3307">
        <f t="shared" si="2474"/>
        <v>-4.3705951202907727E-3</v>
      </c>
      <c r="M3307">
        <f t="shared" si="2475"/>
        <v>553732617.10118139</v>
      </c>
      <c r="N3307">
        <f t="shared" si="2476"/>
        <v>-260922167.22332984</v>
      </c>
      <c r="O3307">
        <f t="shared" si="2477"/>
        <v>-44.400564208524173</v>
      </c>
      <c r="P3307">
        <f t="shared" si="2478"/>
        <v>-94.404854598280693</v>
      </c>
      <c r="S3307">
        <f t="shared" si="2482"/>
        <v>128595966606.9245</v>
      </c>
      <c r="T3307">
        <f t="shared" si="2483"/>
        <v>91785933974.073944</v>
      </c>
      <c r="U3307">
        <f t="shared" si="2484"/>
        <v>16903.062231881788</v>
      </c>
      <c r="V3307">
        <f t="shared" si="2485"/>
        <v>-23613.147831332419</v>
      </c>
      <c r="W3307">
        <f t="shared" si="2479"/>
        <v>16856.312029607729</v>
      </c>
      <c r="X3307">
        <f t="shared" si="2448"/>
        <v>-23646.515992810746</v>
      </c>
      <c r="Y3307">
        <f t="shared" si="2449"/>
        <v>157992342545.65094</v>
      </c>
      <c r="Z3307">
        <f t="shared" si="2450"/>
        <v>3.1760565686089177E+22</v>
      </c>
      <c r="AA3307">
        <f t="shared" si="2451"/>
        <v>-2.5851130368582436E+22</v>
      </c>
      <c r="AB3307">
        <f t="shared" si="2452"/>
        <v>-1.8451357439682861E+22</v>
      </c>
      <c r="AC3307">
        <f t="shared" si="2453"/>
        <v>-4.3287224327833952E-3</v>
      </c>
      <c r="AD3307">
        <f t="shared" si="2454"/>
        <v>-3.0896445813266677E-3</v>
      </c>
      <c r="AE3307">
        <f t="shared" si="2455"/>
        <v>364096339.83952695</v>
      </c>
      <c r="AF3307">
        <f t="shared" si="2456"/>
        <v>-510764745.4447121</v>
      </c>
      <c r="AG3307">
        <f t="shared" si="2457"/>
        <v>-93.500404548121338</v>
      </c>
      <c r="AH3307">
        <f t="shared" si="2458"/>
        <v>-66.736322956656025</v>
      </c>
      <c r="AJ3307">
        <f t="shared" si="2486"/>
        <v>-535699106.55381548</v>
      </c>
      <c r="AK3307">
        <f t="shared" si="2487"/>
        <v>458431043.13017529</v>
      </c>
      <c r="AL3307">
        <f t="shared" si="2488"/>
        <v>70.683042364502015</v>
      </c>
      <c r="AM3307">
        <f t="shared" si="2489"/>
        <v>23.623015961753275</v>
      </c>
      <c r="AN3307">
        <f t="shared" si="2459"/>
        <v>70.763980302531763</v>
      </c>
      <c r="AO3307">
        <f t="shared" si="2460"/>
        <v>23.553752334269415</v>
      </c>
      <c r="AP3307">
        <f t="shared" si="2461"/>
        <v>705076275.35464334</v>
      </c>
      <c r="AQ3307">
        <f t="shared" si="2462"/>
        <v>5.8906518976658538E+19</v>
      </c>
      <c r="AR3307">
        <f t="shared" si="2463"/>
        <v>4.4755682029038698E+19</v>
      </c>
      <c r="AS3307">
        <f t="shared" si="2464"/>
        <v>-3.8300220679038058E+19</v>
      </c>
      <c r="AT3307">
        <f t="shared" si="2480"/>
        <v>7.494253521272387E-6</v>
      </c>
      <c r="AU3307">
        <f t="shared" si="2481"/>
        <v>-6.4132988410981343E-6</v>
      </c>
      <c r="AV3307">
        <f t="shared" si="2490"/>
        <v>7.494253521272387E-6</v>
      </c>
      <c r="AW3307">
        <f t="shared" si="2491"/>
        <v>-6.4132988410981343E-6</v>
      </c>
      <c r="AX3307">
        <f t="shared" si="2465"/>
        <v>1528501.9745346862</v>
      </c>
      <c r="AY3307">
        <f t="shared" si="2466"/>
        <v>508761.05042021937</v>
      </c>
      <c r="AZ3307">
        <f t="shared" si="2467"/>
        <v>0.16187587605948356</v>
      </c>
      <c r="BA3307">
        <f t="shared" si="2468"/>
        <v>-0.1385272549677197</v>
      </c>
    </row>
    <row r="3308" spans="3:53" x14ac:dyDescent="0.35">
      <c r="C3308">
        <f t="shared" si="2492"/>
        <v>71112923967.820435</v>
      </c>
      <c r="D3308">
        <f t="shared" si="2493"/>
        <v>149762626379.44333</v>
      </c>
      <c r="E3308">
        <f t="shared" si="2494"/>
        <v>25591.368746031356</v>
      </c>
      <c r="F3308">
        <f t="shared" si="2495"/>
        <v>-12174.134818641329</v>
      </c>
      <c r="G3308">
        <f t="shared" si="2469"/>
        <v>165788697489.67133</v>
      </c>
      <c r="H3308">
        <f t="shared" si="2470"/>
        <v>2.8843666584782158E+22</v>
      </c>
      <c r="I3308">
        <f t="shared" si="2471"/>
        <v>-1.2372118846790288E+22</v>
      </c>
      <c r="J3308">
        <f t="shared" si="2472"/>
        <v>-2.6055474996533361E+22</v>
      </c>
      <c r="K3308">
        <f t="shared" si="2473"/>
        <v>-2.07168768365544E-3</v>
      </c>
      <c r="L3308">
        <f t="shared" si="2474"/>
        <v>-4.3629395506586338E-3</v>
      </c>
      <c r="M3308">
        <f t="shared" si="2475"/>
        <v>552773564.91427732</v>
      </c>
      <c r="N3308">
        <f t="shared" si="2476"/>
        <v>-262961312.08265269</v>
      </c>
      <c r="O3308">
        <f t="shared" si="2477"/>
        <v>-44.748453966957506</v>
      </c>
      <c r="P3308">
        <f t="shared" si="2478"/>
        <v>-94.239494294226489</v>
      </c>
      <c r="S3308">
        <f t="shared" si="2482"/>
        <v>128960062946.76402</v>
      </c>
      <c r="T3308">
        <f t="shared" si="2483"/>
        <v>91275169228.629227</v>
      </c>
      <c r="U3308">
        <f t="shared" si="2484"/>
        <v>16809.561827333666</v>
      </c>
      <c r="V3308">
        <f t="shared" si="2485"/>
        <v>-23679.884154289073</v>
      </c>
      <c r="W3308">
        <f t="shared" si="2479"/>
        <v>16762.680032339766</v>
      </c>
      <c r="X3308">
        <f t="shared" si="2448"/>
        <v>-23713.066084213973</v>
      </c>
      <c r="Y3308">
        <f t="shared" si="2449"/>
        <v>157993209831.77805</v>
      </c>
      <c r="Z3308">
        <f t="shared" si="2450"/>
        <v>3.1760216994870936E+22</v>
      </c>
      <c r="AA3308">
        <f t="shared" si="2451"/>
        <v>-2.5923896268848575E+22</v>
      </c>
      <c r="AB3308">
        <f t="shared" si="2452"/>
        <v>-1.8348378288101312E+22</v>
      </c>
      <c r="AC3308">
        <f t="shared" si="2453"/>
        <v>-4.3409069438795338E-3</v>
      </c>
      <c r="AD3308">
        <f t="shared" si="2454"/>
        <v>-3.0724009189720884E-3</v>
      </c>
      <c r="AE3308">
        <f t="shared" si="2455"/>
        <v>362073888.69853896</v>
      </c>
      <c r="AF3308">
        <f t="shared" si="2456"/>
        <v>-512202227.41902184</v>
      </c>
      <c r="AG3308">
        <f t="shared" si="2457"/>
        <v>-93.763589987797928</v>
      </c>
      <c r="AH3308">
        <f t="shared" si="2458"/>
        <v>-66.363859849797109</v>
      </c>
      <c r="AJ3308">
        <f t="shared" si="2486"/>
        <v>-534170604.57928079</v>
      </c>
      <c r="AK3308">
        <f t="shared" si="2487"/>
        <v>458939804.18059552</v>
      </c>
      <c r="AL3308">
        <f t="shared" si="2488"/>
        <v>70.844918240561498</v>
      </c>
      <c r="AM3308">
        <f t="shared" si="2489"/>
        <v>23.484488706785555</v>
      </c>
      <c r="AN3308">
        <f t="shared" si="2459"/>
        <v>70.925910646682453</v>
      </c>
      <c r="AO3308">
        <f t="shared" si="2460"/>
        <v>23.414903000109426</v>
      </c>
      <c r="AP3308">
        <f t="shared" si="2461"/>
        <v>704247100.56763291</v>
      </c>
      <c r="AQ3308">
        <f t="shared" si="2462"/>
        <v>5.9045312745017639E+19</v>
      </c>
      <c r="AR3308">
        <f t="shared" si="2463"/>
        <v>4.4785800866140439E+19</v>
      </c>
      <c r="AS3308">
        <f t="shared" si="2464"/>
        <v>-3.8478318543503917E+19</v>
      </c>
      <c r="AT3308">
        <f t="shared" si="2480"/>
        <v>7.4992968630509775E-6</v>
      </c>
      <c r="AU3308">
        <f t="shared" si="2481"/>
        <v>-6.4431209885304617E-6</v>
      </c>
      <c r="AV3308">
        <f t="shared" si="2490"/>
        <v>7.4992968630509775E-6</v>
      </c>
      <c r="AW3308">
        <f t="shared" si="2491"/>
        <v>-6.4431209885304617E-6</v>
      </c>
      <c r="AX3308">
        <f t="shared" si="2465"/>
        <v>1531999.669968341</v>
      </c>
      <c r="AY3308">
        <f t="shared" si="2466"/>
        <v>505761.9048023636</v>
      </c>
      <c r="AZ3308">
        <f t="shared" si="2467"/>
        <v>0.16198481224190112</v>
      </c>
      <c r="BA3308">
        <f t="shared" si="2468"/>
        <v>-0.13917141335225797</v>
      </c>
    </row>
    <row r="3309" spans="3:53" x14ac:dyDescent="0.35">
      <c r="C3309">
        <f t="shared" si="2492"/>
        <v>71665697532.734711</v>
      </c>
      <c r="D3309">
        <f t="shared" si="2493"/>
        <v>149499665067.36069</v>
      </c>
      <c r="E3309">
        <f t="shared" si="2494"/>
        <v>25546.620292064399</v>
      </c>
      <c r="F3309">
        <f t="shared" si="2495"/>
        <v>-12268.374312935555</v>
      </c>
      <c r="G3309">
        <f t="shared" si="2469"/>
        <v>165789390668.11978</v>
      </c>
      <c r="H3309">
        <f t="shared" si="2470"/>
        <v>2.884342539002087E+22</v>
      </c>
      <c r="I3309">
        <f t="shared" si="2471"/>
        <v>-1.2468133162677239E+22</v>
      </c>
      <c r="J3309">
        <f t="shared" si="2472"/>
        <v>-2.6009399140838468E+22</v>
      </c>
      <c r="K3309">
        <f t="shared" si="2473"/>
        <v>-2.0877650975681915E-3</v>
      </c>
      <c r="L3309">
        <f t="shared" si="2474"/>
        <v>-4.3552242365771038E-3</v>
      </c>
      <c r="M3309">
        <f t="shared" si="2475"/>
        <v>551806998.30859101</v>
      </c>
      <c r="N3309">
        <f t="shared" si="2476"/>
        <v>-264996885.159408</v>
      </c>
      <c r="O3309">
        <f t="shared" si="2477"/>
        <v>-45.095726107472935</v>
      </c>
      <c r="P3309">
        <f t="shared" si="2478"/>
        <v>-94.072843510065439</v>
      </c>
      <c r="S3309">
        <f t="shared" si="2482"/>
        <v>129322136835.46255</v>
      </c>
      <c r="T3309">
        <f t="shared" si="2483"/>
        <v>90762967001.210205</v>
      </c>
      <c r="U3309">
        <f t="shared" si="2484"/>
        <v>16715.798237345869</v>
      </c>
      <c r="V3309">
        <f t="shared" si="2485"/>
        <v>-23746.24801413887</v>
      </c>
      <c r="W3309">
        <f t="shared" si="2479"/>
        <v>16668.78559725103</v>
      </c>
      <c r="X3309">
        <f t="shared" si="2448"/>
        <v>-23779.243190417132</v>
      </c>
      <c r="Y3309">
        <f t="shared" si="2449"/>
        <v>157994086137.90857</v>
      </c>
      <c r="Z3309">
        <f t="shared" si="2450"/>
        <v>3.1759864683004636E+22</v>
      </c>
      <c r="AA3309">
        <f t="shared" si="2451"/>
        <v>-2.5996248763553053E+22</v>
      </c>
      <c r="AB3309">
        <f t="shared" si="2452"/>
        <v>-1.8245110438312825E+22</v>
      </c>
      <c r="AC3309">
        <f t="shared" si="2453"/>
        <v>-4.3530222310035251E-3</v>
      </c>
      <c r="AD3309">
        <f t="shared" si="2454"/>
        <v>-3.0551089146538552E-3</v>
      </c>
      <c r="AE3309">
        <f t="shared" si="2455"/>
        <v>360045768.90062225</v>
      </c>
      <c r="AF3309">
        <f t="shared" si="2456"/>
        <v>-513631652.91301006</v>
      </c>
      <c r="AG3309">
        <f t="shared" si="2457"/>
        <v>-94.025280189676138</v>
      </c>
      <c r="AH3309">
        <f t="shared" si="2458"/>
        <v>-65.990352556523277</v>
      </c>
      <c r="AJ3309">
        <f t="shared" si="2486"/>
        <v>-532638604.90931243</v>
      </c>
      <c r="AK3309">
        <f t="shared" si="2487"/>
        <v>459445566.0853979</v>
      </c>
      <c r="AL3309">
        <f t="shared" si="2488"/>
        <v>71.006903052803395</v>
      </c>
      <c r="AM3309">
        <f t="shared" si="2489"/>
        <v>23.345317293433297</v>
      </c>
      <c r="AN3309">
        <f t="shared" si="2459"/>
        <v>71.087949760104678</v>
      </c>
      <c r="AO3309">
        <f t="shared" si="2460"/>
        <v>23.275407696246404</v>
      </c>
      <c r="AP3309">
        <f t="shared" si="2461"/>
        <v>703416030.26606548</v>
      </c>
      <c r="AQ3309">
        <f t="shared" si="2462"/>
        <v>5.9184916597605949E+19</v>
      </c>
      <c r="AR3309">
        <f t="shared" si="2463"/>
        <v>4.4815827407713321E+19</v>
      </c>
      <c r="AS3309">
        <f t="shared" si="2464"/>
        <v>-3.8657418000011633E+19</v>
      </c>
      <c r="AT3309">
        <f t="shared" si="2480"/>
        <v>7.504324750119444E-6</v>
      </c>
      <c r="AU3309">
        <f t="shared" si="2481"/>
        <v>-6.4731108506382504E-6</v>
      </c>
      <c r="AV3309">
        <f t="shared" si="2490"/>
        <v>7.504324750119444E-6</v>
      </c>
      <c r="AW3309">
        <f t="shared" si="2491"/>
        <v>-6.4731108506382504E-6</v>
      </c>
      <c r="AX3309">
        <f t="shared" si="2465"/>
        <v>1535499.7148182611</v>
      </c>
      <c r="AY3309">
        <f t="shared" si="2466"/>
        <v>502748.80623892235</v>
      </c>
      <c r="AZ3309">
        <f t="shared" si="2467"/>
        <v>0.16209341460257998</v>
      </c>
      <c r="BA3309">
        <f t="shared" si="2468"/>
        <v>-0.1398191943737862</v>
      </c>
    </row>
    <row r="3310" spans="3:53" x14ac:dyDescent="0.35">
      <c r="C3310">
        <f t="shared" si="2492"/>
        <v>72217504531.043304</v>
      </c>
      <c r="D3310">
        <f t="shared" si="2493"/>
        <v>149234668182.20129</v>
      </c>
      <c r="E3310">
        <f t="shared" si="2494"/>
        <v>25501.524565956926</v>
      </c>
      <c r="F3310">
        <f t="shared" si="2495"/>
        <v>-12362.44715644562</v>
      </c>
      <c r="G3310">
        <f t="shared" si="2469"/>
        <v>165790090621.07117</v>
      </c>
      <c r="H3310">
        <f t="shared" si="2470"/>
        <v>2.8843181841108676E+22</v>
      </c>
      <c r="I3310">
        <f t="shared" si="2471"/>
        <v>-1.256397537088525E+22</v>
      </c>
      <c r="J3310">
        <f t="shared" si="2472"/>
        <v>-2.5962967118552725E+22</v>
      </c>
      <c r="K3310">
        <f t="shared" si="2473"/>
        <v>-2.1038136923786418E-3</v>
      </c>
      <c r="L3310">
        <f t="shared" si="2474"/>
        <v>-4.3474492830798267E-3</v>
      </c>
      <c r="M3310">
        <f t="shared" si="2475"/>
        <v>550832930.62466955</v>
      </c>
      <c r="N3310">
        <f t="shared" si="2476"/>
        <v>-267028858.57922539</v>
      </c>
      <c r="O3310">
        <f t="shared" si="2477"/>
        <v>-45.442375755378663</v>
      </c>
      <c r="P3310">
        <f t="shared" si="2478"/>
        <v>-93.904904514524262</v>
      </c>
      <c r="S3310">
        <f t="shared" si="2482"/>
        <v>129682182604.36317</v>
      </c>
      <c r="T3310">
        <f t="shared" si="2483"/>
        <v>90249335348.297195</v>
      </c>
      <c r="U3310">
        <f t="shared" si="2484"/>
        <v>16621.772957156194</v>
      </c>
      <c r="V3310">
        <f t="shared" si="2485"/>
        <v>-23812.238366695394</v>
      </c>
      <c r="W3310">
        <f t="shared" si="2479"/>
        <v>16574.630221692692</v>
      </c>
      <c r="X3310">
        <f t="shared" si="2448"/>
        <v>-23845.046270268867</v>
      </c>
      <c r="Y3310">
        <f t="shared" si="2449"/>
        <v>157994971489.09772</v>
      </c>
      <c r="Z3310">
        <f t="shared" si="2450"/>
        <v>3.1759508740598172E+22</v>
      </c>
      <c r="AA3310">
        <f t="shared" si="2451"/>
        <v>-2.6068186684076356E+22</v>
      </c>
      <c r="AB3310">
        <f t="shared" si="2452"/>
        <v>-1.8141555568591023E+22</v>
      </c>
      <c r="AC3310">
        <f t="shared" si="2453"/>
        <v>-4.3650680984722631E-3</v>
      </c>
      <c r="AD3310">
        <f t="shared" si="2454"/>
        <v>-3.0377688493956837E-3</v>
      </c>
      <c r="AE3310">
        <f t="shared" si="2455"/>
        <v>358012012.78856218</v>
      </c>
      <c r="AF3310">
        <f t="shared" si="2456"/>
        <v>-515052999.43780756</v>
      </c>
      <c r="AG3310">
        <f t="shared" si="2457"/>
        <v>-94.285470927000887</v>
      </c>
      <c r="AH3310">
        <f t="shared" si="2458"/>
        <v>-65.615807146946764</v>
      </c>
      <c r="AJ3310">
        <f t="shared" si="2486"/>
        <v>-531103105.19449419</v>
      </c>
      <c r="AK3310">
        <f t="shared" si="2487"/>
        <v>459948314.89163685</v>
      </c>
      <c r="AL3310">
        <f t="shared" si="2488"/>
        <v>71.168996467405975</v>
      </c>
      <c r="AM3310">
        <f t="shared" si="2489"/>
        <v>23.205498099059511</v>
      </c>
      <c r="AN3310">
        <f t="shared" si="2459"/>
        <v>71.250097303357222</v>
      </c>
      <c r="AO3310">
        <f t="shared" si="2460"/>
        <v>23.135262786052973</v>
      </c>
      <c r="AP3310">
        <f t="shared" si="2461"/>
        <v>702583063.21664929</v>
      </c>
      <c r="AQ3310">
        <f t="shared" si="2462"/>
        <v>5.932533646220913E+19</v>
      </c>
      <c r="AR3310">
        <f t="shared" si="2463"/>
        <v>4.4845758546376483E+19</v>
      </c>
      <c r="AS3310">
        <f t="shared" si="2464"/>
        <v>-3.8837526784727441E+19</v>
      </c>
      <c r="AT3310">
        <f t="shared" si="2480"/>
        <v>7.5093366621527934E-6</v>
      </c>
      <c r="AU3310">
        <f t="shared" si="2481"/>
        <v>-6.5032697228277699E-6</v>
      </c>
      <c r="AV3310">
        <f t="shared" si="2490"/>
        <v>7.5093366621527934E-6</v>
      </c>
      <c r="AW3310">
        <f t="shared" si="2491"/>
        <v>-6.5032697228277699E-6</v>
      </c>
      <c r="AX3310">
        <f t="shared" si="2465"/>
        <v>1539002.1017525161</v>
      </c>
      <c r="AY3310">
        <f t="shared" si="2466"/>
        <v>499721.67617874424</v>
      </c>
      <c r="AZ3310">
        <f t="shared" si="2467"/>
        <v>0.16220167190250034</v>
      </c>
      <c r="BA3310">
        <f t="shared" si="2468"/>
        <v>-0.14047062601307983</v>
      </c>
    </row>
    <row r="3311" spans="3:53" x14ac:dyDescent="0.35">
      <c r="C3311">
        <f t="shared" si="2492"/>
        <v>72768337461.667969</v>
      </c>
      <c r="D3311">
        <f t="shared" si="2493"/>
        <v>148967639323.62207</v>
      </c>
      <c r="E3311">
        <f t="shared" si="2494"/>
        <v>25456.082190201549</v>
      </c>
      <c r="F3311">
        <f t="shared" si="2495"/>
        <v>-12456.352060960144</v>
      </c>
      <c r="G3311">
        <f t="shared" si="2469"/>
        <v>165790797400.18124</v>
      </c>
      <c r="H3311">
        <f t="shared" si="2470"/>
        <v>2.8842935920161798E+22</v>
      </c>
      <c r="I3311">
        <f t="shared" si="2471"/>
        <v>-1.2659644125828325E+22</v>
      </c>
      <c r="J3311">
        <f t="shared" si="2472"/>
        <v>-2.5916179562233705E+22</v>
      </c>
      <c r="K3311">
        <f t="shared" si="2473"/>
        <v>-2.1198332427709854E-3</v>
      </c>
      <c r="L3311">
        <f t="shared" si="2474"/>
        <v>-4.3396147960873587E-3</v>
      </c>
      <c r="M3311">
        <f t="shared" si="2475"/>
        <v>549851375.30835342</v>
      </c>
      <c r="N3311">
        <f t="shared" si="2476"/>
        <v>-269057204.51673913</v>
      </c>
      <c r="O3311">
        <f t="shared" si="2477"/>
        <v>-45.788398043853284</v>
      </c>
      <c r="P3311">
        <f t="shared" si="2478"/>
        <v>-93.735679595486943</v>
      </c>
      <c r="S3311">
        <f t="shared" si="2482"/>
        <v>130040194617.15173</v>
      </c>
      <c r="T3311">
        <f t="shared" si="2483"/>
        <v>89734282348.85939</v>
      </c>
      <c r="U3311">
        <f t="shared" si="2484"/>
        <v>16527.487486229194</v>
      </c>
      <c r="V3311">
        <f t="shared" si="2485"/>
        <v>-23877.854173842341</v>
      </c>
      <c r="W3311">
        <f t="shared" si="2479"/>
        <v>16480.215407230138</v>
      </c>
      <c r="X3311">
        <f t="shared" si="2448"/>
        <v>-23910.474288696885</v>
      </c>
      <c r="Y3311">
        <f t="shared" si="2449"/>
        <v>157995865910.25574</v>
      </c>
      <c r="Z3311">
        <f t="shared" si="2450"/>
        <v>3.1759149157820265E+22</v>
      </c>
      <c r="AA3311">
        <f t="shared" si="2451"/>
        <v>-2.6139708868737024E+22</v>
      </c>
      <c r="AB3311">
        <f t="shared" si="2452"/>
        <v>-1.8037715362161216E+22</v>
      </c>
      <c r="AC3311">
        <f t="shared" si="2453"/>
        <v>-4.3770443517644041E-3</v>
      </c>
      <c r="AD3311">
        <f t="shared" si="2454"/>
        <v>-3.0203810050504379E-3</v>
      </c>
      <c r="AE3311">
        <f t="shared" si="2455"/>
        <v>355972652.79617101</v>
      </c>
      <c r="AF3311">
        <f t="shared" si="2456"/>
        <v>-516466244.63585269</v>
      </c>
      <c r="AG3311">
        <f t="shared" si="2457"/>
        <v>-94.544157998111132</v>
      </c>
      <c r="AH3311">
        <f t="shared" si="2458"/>
        <v>-65.240229709089462</v>
      </c>
      <c r="AJ3311">
        <f t="shared" si="2486"/>
        <v>-529564103.09274167</v>
      </c>
      <c r="AK3311">
        <f t="shared" si="2487"/>
        <v>460448036.5678156</v>
      </c>
      <c r="AL3311">
        <f t="shared" si="2488"/>
        <v>71.331198139308469</v>
      </c>
      <c r="AM3311">
        <f t="shared" si="2489"/>
        <v>23.065027473046431</v>
      </c>
      <c r="AN3311">
        <f t="shared" si="2459"/>
        <v>71.412352925666497</v>
      </c>
      <c r="AO3311">
        <f t="shared" si="2460"/>
        <v>22.994464604796104</v>
      </c>
      <c r="AP3311">
        <f t="shared" si="2461"/>
        <v>701748198.19047368</v>
      </c>
      <c r="AQ3311">
        <f t="shared" si="2462"/>
        <v>5.9466578322617819E+19</v>
      </c>
      <c r="AR3311">
        <f t="shared" si="2463"/>
        <v>4.4875591123162046E+19</v>
      </c>
      <c r="AS3311">
        <f t="shared" si="2464"/>
        <v>-3.9018652702865334E+19</v>
      </c>
      <c r="AT3311">
        <f t="shared" si="2480"/>
        <v>7.5143320701878845E-6</v>
      </c>
      <c r="AU3311">
        <f t="shared" si="2481"/>
        <v>-6.5335989120672026E-6</v>
      </c>
      <c r="AV3311">
        <f t="shared" si="2490"/>
        <v>7.5143320701878845E-6</v>
      </c>
      <c r="AW3311">
        <f t="shared" si="2491"/>
        <v>-6.5335989120672026E-6</v>
      </c>
      <c r="AX3311">
        <f t="shared" si="2465"/>
        <v>1542506.8231943962</v>
      </c>
      <c r="AY3311">
        <f t="shared" si="2466"/>
        <v>496680.43546359584</v>
      </c>
      <c r="AZ3311">
        <f t="shared" si="2467"/>
        <v>0.16230957271605831</v>
      </c>
      <c r="BA3311">
        <f t="shared" si="2468"/>
        <v>-0.14112573650065158</v>
      </c>
    </row>
    <row r="3312" spans="3:53" x14ac:dyDescent="0.35">
      <c r="C3312">
        <f t="shared" si="2492"/>
        <v>73318188836.976318</v>
      </c>
      <c r="D3312">
        <f t="shared" si="2493"/>
        <v>148698582119.10532</v>
      </c>
      <c r="E3312">
        <f t="shared" si="2494"/>
        <v>25410.293792157696</v>
      </c>
      <c r="F3312">
        <f t="shared" si="2495"/>
        <v>-12550.087740555631</v>
      </c>
      <c r="G3312">
        <f t="shared" si="2469"/>
        <v>165791511057.01047</v>
      </c>
      <c r="H3312">
        <f t="shared" si="2470"/>
        <v>2.8842687609331396E+22</v>
      </c>
      <c r="I3312">
        <f t="shared" si="2471"/>
        <v>-1.2755138084118794E+22</v>
      </c>
      <c r="J3312">
        <f t="shared" si="2472"/>
        <v>-2.5869037109729099E+22</v>
      </c>
      <c r="K3312">
        <f t="shared" si="2473"/>
        <v>-2.1358235237975208E-3</v>
      </c>
      <c r="L3312">
        <f t="shared" si="2474"/>
        <v>-4.3317208824060777E-3</v>
      </c>
      <c r="M3312">
        <f t="shared" si="2475"/>
        <v>548862345.91060627</v>
      </c>
      <c r="N3312">
        <f t="shared" si="2476"/>
        <v>-271081895.19600165</v>
      </c>
      <c r="O3312">
        <f t="shared" si="2477"/>
        <v>-46.133788114026451</v>
      </c>
      <c r="P3312">
        <f t="shared" si="2478"/>
        <v>-93.565171059971277</v>
      </c>
      <c r="S3312">
        <f t="shared" si="2482"/>
        <v>130396167269.94791</v>
      </c>
      <c r="T3312">
        <f t="shared" si="2483"/>
        <v>89217816104.223541</v>
      </c>
      <c r="U3312">
        <f t="shared" si="2484"/>
        <v>16432.943328231082</v>
      </c>
      <c r="V3312">
        <f t="shared" si="2485"/>
        <v>-23943.094403551429</v>
      </c>
      <c r="W3312">
        <f t="shared" si="2479"/>
        <v>16385.542659617822</v>
      </c>
      <c r="X3312">
        <f t="shared" si="2448"/>
        <v>-23975.526216725819</v>
      </c>
      <c r="Y3312">
        <f t="shared" si="2449"/>
        <v>157996769426.14771</v>
      </c>
      <c r="Z3312">
        <f t="shared" si="2450"/>
        <v>3.1758785924900544E+22</v>
      </c>
      <c r="AA3312">
        <f t="shared" si="2451"/>
        <v>-2.6210814162814435E+22</v>
      </c>
      <c r="AB3312">
        <f t="shared" si="2452"/>
        <v>-1.7933591507170763E+22</v>
      </c>
      <c r="AC3312">
        <f t="shared" si="2453"/>
        <v>-4.3889507975241847E-3</v>
      </c>
      <c r="AD3312">
        <f t="shared" si="2454"/>
        <v>-3.0029456642951713E-3</v>
      </c>
      <c r="AE3312">
        <f t="shared" si="2455"/>
        <v>353927721.44774497</v>
      </c>
      <c r="AF3312">
        <f t="shared" si="2456"/>
        <v>-517871366.28127766</v>
      </c>
      <c r="AG3312">
        <f t="shared" si="2457"/>
        <v>-94.801337226522392</v>
      </c>
      <c r="AH3312">
        <f t="shared" si="2458"/>
        <v>-64.863626348775696</v>
      </c>
      <c r="AJ3312">
        <f t="shared" si="2486"/>
        <v>-528021596.26954728</v>
      </c>
      <c r="AK3312">
        <f t="shared" si="2487"/>
        <v>460944717.00327921</v>
      </c>
      <c r="AL3312">
        <f t="shared" si="2488"/>
        <v>71.493507712024524</v>
      </c>
      <c r="AM3312">
        <f t="shared" si="2489"/>
        <v>22.92390173654578</v>
      </c>
      <c r="AN3312">
        <f t="shared" si="2459"/>
        <v>71.574716264738527</v>
      </c>
      <c r="AO3312">
        <f t="shared" si="2460"/>
        <v>22.853009459386172</v>
      </c>
      <c r="AP3312">
        <f t="shared" si="2461"/>
        <v>700911433.96314621</v>
      </c>
      <c r="AQ3312">
        <f t="shared" si="2462"/>
        <v>5.9608648219245847E+19</v>
      </c>
      <c r="AR3312">
        <f t="shared" si="2463"/>
        <v>4.4905321926665888E+19</v>
      </c>
      <c r="AS3312">
        <f t="shared" si="2464"/>
        <v>-3.9200803629368386E+19</v>
      </c>
      <c r="AT3312">
        <f t="shared" si="2480"/>
        <v>7.5193104364812268E-6</v>
      </c>
      <c r="AU3312">
        <f t="shared" si="2481"/>
        <v>-6.5640997370007341E-6</v>
      </c>
      <c r="AV3312">
        <f t="shared" si="2490"/>
        <v>7.5193104364812268E-6</v>
      </c>
      <c r="AW3312">
        <f t="shared" si="2491"/>
        <v>-6.5640997370007341E-6</v>
      </c>
      <c r="AX3312">
        <f t="shared" si="2465"/>
        <v>1546013.8713183522</v>
      </c>
      <c r="AY3312">
        <f t="shared" si="2466"/>
        <v>493625.0043227413</v>
      </c>
      <c r="AZ3312">
        <f t="shared" si="2467"/>
        <v>0.16241710542799451</v>
      </c>
      <c r="BA3312">
        <f t="shared" si="2468"/>
        <v>-0.14178455431921586</v>
      </c>
    </row>
    <row r="3313" spans="3:53" x14ac:dyDescent="0.35">
      <c r="C3313">
        <f t="shared" si="2492"/>
        <v>73867051182.886917</v>
      </c>
      <c r="D3313">
        <f t="shared" si="2493"/>
        <v>148427500223.9093</v>
      </c>
      <c r="E3313">
        <f t="shared" si="2494"/>
        <v>25364.160004043668</v>
      </c>
      <c r="F3313">
        <f t="shared" si="2495"/>
        <v>-12643.652911615602</v>
      </c>
      <c r="G3313">
        <f t="shared" si="2469"/>
        <v>165792231643.0231</v>
      </c>
      <c r="H3313">
        <f t="shared" si="2470"/>
        <v>2.8842436890803921E+22</v>
      </c>
      <c r="I3313">
        <f t="shared" si="2471"/>
        <v>-1.2850455904589758E+22</v>
      </c>
      <c r="J3313">
        <f t="shared" si="2472"/>
        <v>-2.5821540404170339E+22</v>
      </c>
      <c r="K3313">
        <f t="shared" si="2473"/>
        <v>-2.1517843108824109E-3</v>
      </c>
      <c r="L3313">
        <f t="shared" si="2474"/>
        <v>-4.3237676497271159E-3</v>
      </c>
      <c r="M3313">
        <f t="shared" si="2475"/>
        <v>547865856.08734322</v>
      </c>
      <c r="N3313">
        <f t="shared" si="2476"/>
        <v>-273102902.89089698</v>
      </c>
      <c r="O3313">
        <f t="shared" si="2477"/>
        <v>-46.478541115060075</v>
      </c>
      <c r="P3313">
        <f t="shared" si="2478"/>
        <v>-93.393381234105703</v>
      </c>
      <c r="S3313">
        <f t="shared" si="2482"/>
        <v>130750094991.39565</v>
      </c>
      <c r="T3313">
        <f t="shared" si="2483"/>
        <v>88699944737.942261</v>
      </c>
      <c r="U3313">
        <f t="shared" si="2484"/>
        <v>16338.141991004559</v>
      </c>
      <c r="V3313">
        <f t="shared" si="2485"/>
        <v>-24007.958029900205</v>
      </c>
      <c r="W3313">
        <f t="shared" si="2479"/>
        <v>16290.613488774054</v>
      </c>
      <c r="X3313">
        <f t="shared" si="2448"/>
        <v>-24040.201031494966</v>
      </c>
      <c r="Y3313">
        <f t="shared" si="2449"/>
        <v>157997682061.39291</v>
      </c>
      <c r="Z3313">
        <f t="shared" si="2450"/>
        <v>3.1758419032129814E+22</v>
      </c>
      <c r="AA3313">
        <f t="shared" si="2451"/>
        <v>-2.6281501418571587E+22</v>
      </c>
      <c r="AB3313">
        <f t="shared" si="2452"/>
        <v>-1.7829185696659413E+22</v>
      </c>
      <c r="AC3313">
        <f t="shared" si="2453"/>
        <v>-4.4007872435652354E-3</v>
      </c>
      <c r="AD3313">
        <f t="shared" si="2454"/>
        <v>-2.9854631106261574E-3</v>
      </c>
      <c r="AE3313">
        <f t="shared" si="2455"/>
        <v>351877251.35751957</v>
      </c>
      <c r="AF3313">
        <f t="shared" si="2456"/>
        <v>-519268342.28029126</v>
      </c>
      <c r="AG3313">
        <f t="shared" si="2457"/>
        <v>-95.057004461009086</v>
      </c>
      <c r="AH3313">
        <f t="shared" si="2458"/>
        <v>-64.486003189524993</v>
      </c>
      <c r="AJ3313">
        <f t="shared" si="2486"/>
        <v>-526475582.39822894</v>
      </c>
      <c r="AK3313">
        <f t="shared" si="2487"/>
        <v>461438342.00760198</v>
      </c>
      <c r="AL3313">
        <f t="shared" si="2488"/>
        <v>71.655924817452515</v>
      </c>
      <c r="AM3313">
        <f t="shared" si="2489"/>
        <v>22.782117182226564</v>
      </c>
      <c r="AN3313">
        <f t="shared" si="2459"/>
        <v>71.737186946567647</v>
      </c>
      <c r="AO3313">
        <f t="shared" si="2460"/>
        <v>22.710893628123475</v>
      </c>
      <c r="AP3313">
        <f t="shared" si="2461"/>
        <v>700072769.3149327</v>
      </c>
      <c r="AQ3313">
        <f t="shared" si="2462"/>
        <v>5.9751552249756131E+19</v>
      </c>
      <c r="AR3313">
        <f t="shared" si="2463"/>
        <v>4.4934947692183527E+19</v>
      </c>
      <c r="AS3313">
        <f t="shared" si="2464"/>
        <v>-3.9383987509596684E+19</v>
      </c>
      <c r="AT3313">
        <f t="shared" si="2480"/>
        <v>7.5242712143642878E-6</v>
      </c>
      <c r="AU3313">
        <f t="shared" si="2481"/>
        <v>-6.5947735280637448E-6</v>
      </c>
      <c r="AV3313">
        <f t="shared" si="2490"/>
        <v>7.5242712143642878E-6</v>
      </c>
      <c r="AW3313">
        <f t="shared" si="2491"/>
        <v>-6.5947735280637448E-6</v>
      </c>
      <c r="AX3313">
        <f t="shared" si="2465"/>
        <v>1549523.2380458612</v>
      </c>
      <c r="AY3313">
        <f t="shared" si="2466"/>
        <v>490555.30236746708</v>
      </c>
      <c r="AZ3313">
        <f t="shared" si="2467"/>
        <v>0.16252425823026861</v>
      </c>
      <c r="BA3313">
        <f t="shared" si="2468"/>
        <v>-0.1424471082061769</v>
      </c>
    </row>
    <row r="3314" spans="3:53" x14ac:dyDescent="0.35">
      <c r="C3314">
        <f t="shared" si="2492"/>
        <v>74414917038.974258</v>
      </c>
      <c r="D3314">
        <f t="shared" si="2493"/>
        <v>148154397321.0184</v>
      </c>
      <c r="E3314">
        <f t="shared" si="2494"/>
        <v>25317.681462928609</v>
      </c>
      <c r="F3314">
        <f t="shared" si="2495"/>
        <v>-12737.046292849707</v>
      </c>
      <c r="G3314">
        <f t="shared" si="2469"/>
        <v>165792959209.58649</v>
      </c>
      <c r="H3314">
        <f t="shared" si="2470"/>
        <v>2.8842183746801384E+22</v>
      </c>
      <c r="I3314">
        <f t="shared" si="2471"/>
        <v>-1.2945596248317485E+22</v>
      </c>
      <c r="J3314">
        <f t="shared" si="2472"/>
        <v>-2.5773690093966018E+22</v>
      </c>
      <c r="K3314">
        <f t="shared" si="2473"/>
        <v>-2.1677153798254326E-3</v>
      </c>
      <c r="L3314">
        <f t="shared" si="2474"/>
        <v>-4.3157552066252543E-3</v>
      </c>
      <c r="M3314">
        <f t="shared" si="2475"/>
        <v>546861919.59925795</v>
      </c>
      <c r="N3314">
        <f t="shared" si="2476"/>
        <v>-275120199.92555368</v>
      </c>
      <c r="O3314">
        <f t="shared" si="2477"/>
        <v>-46.822652204229342</v>
      </c>
      <c r="P3314">
        <f t="shared" si="2478"/>
        <v>-93.2203124631055</v>
      </c>
      <c r="S3314">
        <f t="shared" si="2482"/>
        <v>131101972242.75316</v>
      </c>
      <c r="T3314">
        <f t="shared" si="2483"/>
        <v>88180676395.661972</v>
      </c>
      <c r="U3314">
        <f t="shared" si="2484"/>
        <v>16243.08498654355</v>
      </c>
      <c r="V3314">
        <f t="shared" si="2485"/>
        <v>-24072.444033089731</v>
      </c>
      <c r="W3314">
        <f t="shared" si="2479"/>
        <v>16195.429408755706</v>
      </c>
      <c r="X3314">
        <f t="shared" si="2448"/>
        <v>-24104.497716275953</v>
      </c>
      <c r="Y3314">
        <f t="shared" si="2449"/>
        <v>157998603840.4646</v>
      </c>
      <c r="Z3314">
        <f t="shared" si="2450"/>
        <v>3.1758048469860179E+22</v>
      </c>
      <c r="AA3314">
        <f t="shared" si="2451"/>
        <v>-2.6351769495277683E+22</v>
      </c>
      <c r="AB3314">
        <f t="shared" si="2452"/>
        <v>-1.7724499628529459E+22</v>
      </c>
      <c r="AC3314">
        <f t="shared" si="2453"/>
        <v>-4.4125534988743607E-3</v>
      </c>
      <c r="AD3314">
        <f t="shared" si="2454"/>
        <v>-2.9679336283538944E-3</v>
      </c>
      <c r="AE3314">
        <f t="shared" si="2455"/>
        <v>349821275.22912323</v>
      </c>
      <c r="AF3314">
        <f t="shared" si="2456"/>
        <v>-520657150.67156059</v>
      </c>
      <c r="AG3314">
        <f t="shared" si="2457"/>
        <v>-95.311155575686186</v>
      </c>
      <c r="AH3314">
        <f t="shared" si="2458"/>
        <v>-64.107366372444119</v>
      </c>
      <c r="AJ3314">
        <f t="shared" si="2486"/>
        <v>-524926059.16018307</v>
      </c>
      <c r="AK3314">
        <f t="shared" si="2487"/>
        <v>461928897.30996943</v>
      </c>
      <c r="AL3314">
        <f t="shared" si="2488"/>
        <v>71.818449075682778</v>
      </c>
      <c r="AM3314">
        <f t="shared" si="2489"/>
        <v>22.639670074020387</v>
      </c>
      <c r="AN3314">
        <f t="shared" si="2459"/>
        <v>71.899764585242224</v>
      </c>
      <c r="AO3314">
        <f t="shared" si="2460"/>
        <v>22.568113360442318</v>
      </c>
      <c r="AP3314">
        <f t="shared" si="2461"/>
        <v>699232203.03089905</v>
      </c>
      <c r="AQ3314">
        <f t="shared" si="2462"/>
        <v>5.9895296569694421E+19</v>
      </c>
      <c r="AR3314">
        <f t="shared" si="2463"/>
        <v>4.496446510083113E+19</v>
      </c>
      <c r="AS3314">
        <f t="shared" si="2464"/>
        <v>-3.9568212360021869E+19</v>
      </c>
      <c r="AT3314">
        <f t="shared" si="2480"/>
        <v>7.5292138480963044E-6</v>
      </c>
      <c r="AU3314">
        <f t="shared" si="2481"/>
        <v>-6.6256216275991068E-6</v>
      </c>
      <c r="AV3314">
        <f t="shared" si="2490"/>
        <v>7.5292138480963044E-6</v>
      </c>
      <c r="AW3314">
        <f t="shared" si="2491"/>
        <v>-6.6256216275991068E-6</v>
      </c>
      <c r="AX3314">
        <f t="shared" si="2465"/>
        <v>1553034.915041232</v>
      </c>
      <c r="AY3314">
        <f t="shared" si="2466"/>
        <v>487471.24858555407</v>
      </c>
      <c r="AZ3314">
        <f t="shared" si="2467"/>
        <v>0.16263101911888017</v>
      </c>
      <c r="BA3314">
        <f t="shared" si="2468"/>
        <v>-0.1431134271561407</v>
      </c>
    </row>
    <row r="3315" spans="3:53" x14ac:dyDescent="0.35">
      <c r="C3315">
        <f t="shared" si="2492"/>
        <v>74961778958.573517</v>
      </c>
      <c r="D3315">
        <f t="shared" si="2493"/>
        <v>147879277121.09283</v>
      </c>
      <c r="E3315">
        <f t="shared" si="2494"/>
        <v>25270.858810724381</v>
      </c>
      <c r="F3315">
        <f t="shared" si="2495"/>
        <v>-12830.266605312812</v>
      </c>
      <c r="G3315">
        <f t="shared" si="2469"/>
        <v>165793693807.97031</v>
      </c>
      <c r="H3315">
        <f t="shared" si="2470"/>
        <v>2.8841928159581618E+22</v>
      </c>
      <c r="I3315">
        <f t="shared" si="2471"/>
        <v>-1.3040557778643794E+22</v>
      </c>
      <c r="J3315">
        <f t="shared" si="2472"/>
        <v>-2.5725486832795213E+22</v>
      </c>
      <c r="K3315">
        <f t="shared" si="2473"/>
        <v>-2.1836165068057256E-3</v>
      </c>
      <c r="L3315">
        <f t="shared" si="2474"/>
        <v>-4.3076836625578051E-3</v>
      </c>
      <c r="M3315">
        <f t="shared" si="2475"/>
        <v>545850550.31164658</v>
      </c>
      <c r="N3315">
        <f t="shared" si="2476"/>
        <v>-277133758.67475677</v>
      </c>
      <c r="O3315">
        <f t="shared" si="2477"/>
        <v>-47.166116547003675</v>
      </c>
      <c r="P3315">
        <f t="shared" si="2478"/>
        <v>-93.045967111248586</v>
      </c>
      <c r="S3315">
        <f t="shared" si="2482"/>
        <v>131451793517.98228</v>
      </c>
      <c r="T3315">
        <f t="shared" si="2483"/>
        <v>87660019244.990417</v>
      </c>
      <c r="U3315">
        <f t="shared" si="2484"/>
        <v>16147.773830967864</v>
      </c>
      <c r="V3315">
        <f t="shared" si="2485"/>
        <v>-24136.551399462176</v>
      </c>
      <c r="W3315">
        <f t="shared" si="2479"/>
        <v>16099.991937732819</v>
      </c>
      <c r="X3315">
        <f t="shared" si="2448"/>
        <v>-24168.415260490234</v>
      </c>
      <c r="Y3315">
        <f t="shared" si="2449"/>
        <v>157999534787.68961</v>
      </c>
      <c r="Z3315">
        <f t="shared" si="2450"/>
        <v>3.1757674228505171E+22</v>
      </c>
      <c r="AA3315">
        <f t="shared" si="2451"/>
        <v>-2.64216172592305E+22</v>
      </c>
      <c r="AB3315">
        <f t="shared" si="2452"/>
        <v>-1.7619535005515745E+22</v>
      </c>
      <c r="AC3315">
        <f t="shared" si="2453"/>
        <v>-4.4242493736152879E-3</v>
      </c>
      <c r="AD3315">
        <f t="shared" si="2454"/>
        <v>-2.9503575025980814E-3</v>
      </c>
      <c r="AE3315">
        <f t="shared" si="2455"/>
        <v>347759825.85502887</v>
      </c>
      <c r="AF3315">
        <f t="shared" si="2456"/>
        <v>-522037769.62658906</v>
      </c>
      <c r="AG3315">
        <f t="shared" si="2457"/>
        <v>-95.563786470090221</v>
      </c>
      <c r="AH3315">
        <f t="shared" si="2458"/>
        <v>-63.727722056118559</v>
      </c>
      <c r="AJ3315">
        <f t="shared" si="2486"/>
        <v>-523373024.24514186</v>
      </c>
      <c r="AK3315">
        <f t="shared" si="2487"/>
        <v>462416368.55855501</v>
      </c>
      <c r="AL3315">
        <f t="shared" si="2488"/>
        <v>71.981080094801655</v>
      </c>
      <c r="AM3315">
        <f t="shared" si="2489"/>
        <v>22.496556646864246</v>
      </c>
      <c r="AN3315">
        <f t="shared" si="2459"/>
        <v>72.062448782746969</v>
      </c>
      <c r="AO3315">
        <f t="shared" si="2460"/>
        <v>22.424664876652521</v>
      </c>
      <c r="AP3315">
        <f t="shared" si="2461"/>
        <v>698389733.90105557</v>
      </c>
      <c r="AQ3315">
        <f t="shared" si="2462"/>
        <v>6.0039887393130996E+19</v>
      </c>
      <c r="AR3315">
        <f t="shared" si="2463"/>
        <v>4.4993870778651263E+19</v>
      </c>
      <c r="AS3315">
        <f t="shared" si="2464"/>
        <v>-3.9753486268928442E+19</v>
      </c>
      <c r="AT3315">
        <f t="shared" si="2480"/>
        <v>7.5341377727145449E-6</v>
      </c>
      <c r="AU3315">
        <f t="shared" si="2481"/>
        <v>-6.6566453899746217E-6</v>
      </c>
      <c r="AV3315">
        <f t="shared" si="2490"/>
        <v>7.5341377727145449E-6</v>
      </c>
      <c r="AW3315">
        <f t="shared" si="2491"/>
        <v>-6.6566453899746217E-6</v>
      </c>
      <c r="AX3315">
        <f t="shared" si="2465"/>
        <v>1556548.8937073345</v>
      </c>
      <c r="AY3315">
        <f t="shared" si="2466"/>
        <v>484372.76133569446</v>
      </c>
      <c r="AZ3315">
        <f t="shared" si="2467"/>
        <v>0.16273737589063417</v>
      </c>
      <c r="BA3315">
        <f t="shared" si="2468"/>
        <v>-0.14378354042345182</v>
      </c>
    </row>
    <row r="3316" spans="3:53" x14ac:dyDescent="0.35">
      <c r="C3316">
        <f t="shared" si="2492"/>
        <v>75507629508.885162</v>
      </c>
      <c r="D3316">
        <f t="shared" si="2493"/>
        <v>147602143362.41809</v>
      </c>
      <c r="E3316">
        <f t="shared" si="2494"/>
        <v>25223.692694177378</v>
      </c>
      <c r="F3316">
        <f t="shared" si="2495"/>
        <v>-12923.312572424062</v>
      </c>
      <c r="G3316">
        <f t="shared" si="2469"/>
        <v>165794435489.34592</v>
      </c>
      <c r="H3316">
        <f t="shared" si="2470"/>
        <v>2.8841670111438542E+22</v>
      </c>
      <c r="I3316">
        <f t="shared" si="2471"/>
        <v>-1.3135339161198405E+22</v>
      </c>
      <c r="J3316">
        <f t="shared" si="2472"/>
        <v>-2.5676931279600667E+22</v>
      </c>
      <c r="K3316">
        <f t="shared" si="2473"/>
        <v>-2.199487468385533E-3</v>
      </c>
      <c r="L3316">
        <f t="shared" si="2474"/>
        <v>-4.2995531278634735E-3</v>
      </c>
      <c r="M3316">
        <f t="shared" si="2475"/>
        <v>544831762.19423139</v>
      </c>
      <c r="N3316">
        <f t="shared" si="2476"/>
        <v>-279143551.56435972</v>
      </c>
      <c r="O3316">
        <f t="shared" si="2477"/>
        <v>-47.50892931712751</v>
      </c>
      <c r="P3316">
        <f t="shared" si="2478"/>
        <v>-92.870347561851034</v>
      </c>
      <c r="S3316">
        <f t="shared" si="2482"/>
        <v>131799553343.83731</v>
      </c>
      <c r="T3316">
        <f t="shared" si="2483"/>
        <v>87137981475.363831</v>
      </c>
      <c r="U3316">
        <f t="shared" si="2484"/>
        <v>16052.210044497775</v>
      </c>
      <c r="V3316">
        <f t="shared" si="2485"/>
        <v>-24200.279121518295</v>
      </c>
      <c r="W3316">
        <f t="shared" si="2479"/>
        <v>16004.302597963146</v>
      </c>
      <c r="X3316">
        <f t="shared" si="2448"/>
        <v>-24231.952659726547</v>
      </c>
      <c r="Y3316">
        <f t="shared" si="2449"/>
        <v>158000474927.2478</v>
      </c>
      <c r="Z3316">
        <f t="shared" si="2450"/>
        <v>3.1757296298540021E+22</v>
      </c>
      <c r="AA3316">
        <f t="shared" si="2451"/>
        <v>-2.649104358377881E+22</v>
      </c>
      <c r="AB3316">
        <f t="shared" si="2452"/>
        <v>-1.7514293535155662E+22</v>
      </c>
      <c r="AC3316">
        <f t="shared" si="2453"/>
        <v>-4.4358746791324198E-3</v>
      </c>
      <c r="AD3316">
        <f t="shared" si="2454"/>
        <v>-2.9327350192825956E-3</v>
      </c>
      <c r="AE3316">
        <f t="shared" si="2455"/>
        <v>345692936.11600393</v>
      </c>
      <c r="AF3316">
        <f t="shared" si="2456"/>
        <v>-523410177.45009339</v>
      </c>
      <c r="AG3316">
        <f t="shared" si="2457"/>
        <v>-95.814893069260265</v>
      </c>
      <c r="AH3316">
        <f t="shared" si="2458"/>
        <v>-63.347076416504066</v>
      </c>
      <c r="AJ3316">
        <f t="shared" si="2486"/>
        <v>-521816475.35143453</v>
      </c>
      <c r="AK3316">
        <f t="shared" si="2487"/>
        <v>462900741.31989068</v>
      </c>
      <c r="AL3316">
        <f t="shared" si="2488"/>
        <v>72.143817470692284</v>
      </c>
      <c r="AM3316">
        <f t="shared" si="2489"/>
        <v>22.352773106440793</v>
      </c>
      <c r="AN3316">
        <f t="shared" si="2459"/>
        <v>72.225239128762212</v>
      </c>
      <c r="AO3316">
        <f t="shared" si="2460"/>
        <v>22.280544367678417</v>
      </c>
      <c r="AP3316">
        <f t="shared" si="2461"/>
        <v>697545360.7205044</v>
      </c>
      <c r="AQ3316">
        <f t="shared" si="2462"/>
        <v>6.0185330993310245E+19</v>
      </c>
      <c r="AR3316">
        <f t="shared" si="2463"/>
        <v>4.5023161295702999E+19</v>
      </c>
      <c r="AS3316">
        <f t="shared" si="2464"/>
        <v>-3.9939817397121655E+19</v>
      </c>
      <c r="AT3316">
        <f t="shared" si="2480"/>
        <v>7.5390424138819482E-6</v>
      </c>
      <c r="AU3316">
        <f t="shared" si="2481"/>
        <v>-6.6878461817015494E-6</v>
      </c>
      <c r="AV3316">
        <f t="shared" si="2490"/>
        <v>7.5390424138819482E-6</v>
      </c>
      <c r="AW3316">
        <f t="shared" si="2491"/>
        <v>-6.6878461817015494E-6</v>
      </c>
      <c r="AX3316">
        <f t="shared" si="2465"/>
        <v>1560065.1651812638</v>
      </c>
      <c r="AY3316">
        <f t="shared" si="2466"/>
        <v>481259.7583418538</v>
      </c>
      <c r="AZ3316">
        <f t="shared" si="2467"/>
        <v>0.16284331613985009</v>
      </c>
      <c r="BA3316">
        <f t="shared" si="2468"/>
        <v>-0.14445747752475346</v>
      </c>
    </row>
    <row r="3317" spans="3:53" x14ac:dyDescent="0.35">
      <c r="C3317">
        <f t="shared" si="2492"/>
        <v>76052461271.079391</v>
      </c>
      <c r="D3317">
        <f t="shared" si="2493"/>
        <v>147322999810.85373</v>
      </c>
      <c r="E3317">
        <f t="shared" si="2494"/>
        <v>25176.183764860252</v>
      </c>
      <c r="F3317">
        <f t="shared" si="2495"/>
        <v>-13016.182919985913</v>
      </c>
      <c r="G3317">
        <f t="shared" si="2469"/>
        <v>165795184304.78564</v>
      </c>
      <c r="H3317">
        <f t="shared" si="2470"/>
        <v>2.8841409584702425E+22</v>
      </c>
      <c r="I3317">
        <f t="shared" si="2471"/>
        <v>-1.3229939063921324E+22</v>
      </c>
      <c r="J3317">
        <f t="shared" si="2472"/>
        <v>-2.562802409858188E+22</v>
      </c>
      <c r="K3317">
        <f t="shared" si="2473"/>
        <v>-2.2153280415139523E-3</v>
      </c>
      <c r="L3317">
        <f t="shared" si="2474"/>
        <v>-4.2913637137611989E-3</v>
      </c>
      <c r="M3317">
        <f t="shared" si="2475"/>
        <v>543805569.3209815</v>
      </c>
      <c r="N3317">
        <f t="shared" si="2476"/>
        <v>-281149551.07169574</v>
      </c>
      <c r="O3317">
        <f t="shared" si="2477"/>
        <v>-47.851085696701368</v>
      </c>
      <c r="P3317">
        <f t="shared" si="2478"/>
        <v>-92.693456217241902</v>
      </c>
      <c r="S3317">
        <f t="shared" si="2482"/>
        <v>132145246279.95331</v>
      </c>
      <c r="T3317">
        <f t="shared" si="2483"/>
        <v>86614571297.913742</v>
      </c>
      <c r="U3317">
        <f t="shared" si="2484"/>
        <v>15956.395151428515</v>
      </c>
      <c r="V3317">
        <f t="shared" si="2485"/>
        <v>-24263.626197934798</v>
      </c>
      <c r="W3317">
        <f t="shared" si="2479"/>
        <v>15908.362915766606</v>
      </c>
      <c r="X3317">
        <f t="shared" si="2448"/>
        <v>-24295.108915758206</v>
      </c>
      <c r="Y3317">
        <f t="shared" si="2449"/>
        <v>158001424283.17188</v>
      </c>
      <c r="Z3317">
        <f t="shared" si="2450"/>
        <v>3.1756914670501733E+22</v>
      </c>
      <c r="AA3317">
        <f t="shared" si="2451"/>
        <v>-2.6560047349344491E+22</v>
      </c>
      <c r="AB3317">
        <f t="shared" si="2452"/>
        <v>-1.7408776929758931E+22</v>
      </c>
      <c r="AC3317">
        <f t="shared" si="2453"/>
        <v>-4.4474292279545365E-3</v>
      </c>
      <c r="AD3317">
        <f t="shared" si="2454"/>
        <v>-2.9150664651304303E-3</v>
      </c>
      <c r="AE3317">
        <f t="shared" si="2455"/>
        <v>343620638.98055869</v>
      </c>
      <c r="AF3317">
        <f t="shared" si="2456"/>
        <v>-524774352.58037728</v>
      </c>
      <c r="AG3317">
        <f t="shared" si="2457"/>
        <v>-96.064471323817983</v>
      </c>
      <c r="AH3317">
        <f t="shared" si="2458"/>
        <v>-62.965435646817291</v>
      </c>
      <c r="AJ3317">
        <f t="shared" si="2486"/>
        <v>-520256410.18625325</v>
      </c>
      <c r="AK3317">
        <f t="shared" si="2487"/>
        <v>463382001.07823253</v>
      </c>
      <c r="AL3317">
        <f t="shared" si="2488"/>
        <v>72.30666078683214</v>
      </c>
      <c r="AM3317">
        <f t="shared" si="2489"/>
        <v>22.20831562891604</v>
      </c>
      <c r="AN3317">
        <f t="shared" si="2459"/>
        <v>72.388135200459644</v>
      </c>
      <c r="AO3317">
        <f t="shared" si="2460"/>
        <v>22.135747994795253</v>
      </c>
      <c r="AP3317">
        <f t="shared" si="2461"/>
        <v>696699082.28958797</v>
      </c>
      <c r="AQ3317">
        <f t="shared" si="2462"/>
        <v>6.0331633703308681E+19</v>
      </c>
      <c r="AR3317">
        <f t="shared" si="2463"/>
        <v>4.5052333165136462E+19</v>
      </c>
      <c r="AS3317">
        <f t="shared" si="2464"/>
        <v>-4.012721397864244E+19</v>
      </c>
      <c r="AT3317">
        <f t="shared" si="2480"/>
        <v>7.5439271877321604E-6</v>
      </c>
      <c r="AU3317">
        <f t="shared" si="2481"/>
        <v>-6.7192253815543268E-6</v>
      </c>
      <c r="AV3317">
        <f t="shared" si="2490"/>
        <v>7.5439271877321604E-6</v>
      </c>
      <c r="AW3317">
        <f t="shared" si="2491"/>
        <v>-6.7192253815543268E-6</v>
      </c>
      <c r="AX3317">
        <f t="shared" si="2465"/>
        <v>1563583.7203299282</v>
      </c>
      <c r="AY3317">
        <f t="shared" si="2466"/>
        <v>478132.15668757743</v>
      </c>
      <c r="AZ3317">
        <f t="shared" si="2467"/>
        <v>0.16294882725501467</v>
      </c>
      <c r="BA3317">
        <f t="shared" si="2468"/>
        <v>-0.14513526824157347</v>
      </c>
    </row>
    <row r="3318" spans="3:53" x14ac:dyDescent="0.35">
      <c r="C3318">
        <f t="shared" si="2492"/>
        <v>76596266840.400375</v>
      </c>
      <c r="D3318">
        <f t="shared" si="2493"/>
        <v>147041850259.78204</v>
      </c>
      <c r="E3318">
        <f t="shared" si="2494"/>
        <v>25128.332679163552</v>
      </c>
      <c r="F3318">
        <f t="shared" si="2495"/>
        <v>-13108.876376203156</v>
      </c>
      <c r="G3318">
        <f t="shared" si="2469"/>
        <v>165795940305.26193</v>
      </c>
      <c r="H3318">
        <f t="shared" si="2470"/>
        <v>2.8841146561740208E+22</v>
      </c>
      <c r="I3318">
        <f t="shared" si="2471"/>
        <v>-1.332435615708521E+22</v>
      </c>
      <c r="J3318">
        <f t="shared" si="2472"/>
        <v>-2.5578765959188191E+22</v>
      </c>
      <c r="K3318">
        <f t="shared" si="2473"/>
        <v>-2.2311380035306781E-3</v>
      </c>
      <c r="L3318">
        <f t="shared" si="2474"/>
        <v>-4.2831155323489935E-3</v>
      </c>
      <c r="M3318">
        <f t="shared" si="2475"/>
        <v>542771985.86993277</v>
      </c>
      <c r="N3318">
        <f t="shared" si="2476"/>
        <v>-283151729.72598815</v>
      </c>
      <c r="O3318">
        <f t="shared" si="2477"/>
        <v>-48.192580876262646</v>
      </c>
      <c r="P3318">
        <f t="shared" si="2478"/>
        <v>-92.515295498738254</v>
      </c>
      <c r="S3318">
        <f t="shared" si="2482"/>
        <v>132488866918.93387</v>
      </c>
      <c r="T3318">
        <f t="shared" si="2483"/>
        <v>86089796945.333359</v>
      </c>
      <c r="U3318">
        <f t="shared" si="2484"/>
        <v>15860.330680104697</v>
      </c>
      <c r="V3318">
        <f t="shared" si="2485"/>
        <v>-24326.591633581615</v>
      </c>
      <c r="W3318">
        <f t="shared" si="2479"/>
        <v>15812.174421499672</v>
      </c>
      <c r="X3318">
        <f t="shared" si="2448"/>
        <v>-24357.883036560328</v>
      </c>
      <c r="Y3318">
        <f t="shared" si="2449"/>
        <v>158002382879.34677</v>
      </c>
      <c r="Z3318">
        <f t="shared" si="2450"/>
        <v>3.1756529334989328E+22</v>
      </c>
      <c r="AA3318">
        <f t="shared" si="2451"/>
        <v>-2.6628627443444636E+22</v>
      </c>
      <c r="AB3318">
        <f t="shared" si="2452"/>
        <v>-1.7302986906377321E+22</v>
      </c>
      <c r="AC3318">
        <f t="shared" si="2453"/>
        <v>-4.4589128337984988E-3</v>
      </c>
      <c r="AD3318">
        <f t="shared" si="2454"/>
        <v>-2.8973521276586269E-3</v>
      </c>
      <c r="AE3318">
        <f t="shared" si="2455"/>
        <v>341542967.50439292</v>
      </c>
      <c r="AF3318">
        <f t="shared" si="2456"/>
        <v>-526130273.58970308</v>
      </c>
      <c r="AG3318">
        <f t="shared" si="2457"/>
        <v>-96.312517210047574</v>
      </c>
      <c r="AH3318">
        <f t="shared" si="2458"/>
        <v>-62.582805957426338</v>
      </c>
      <c r="AJ3318">
        <f t="shared" si="2486"/>
        <v>-518692826.46592331</v>
      </c>
      <c r="AK3318">
        <f t="shared" si="2487"/>
        <v>463860133.23492008</v>
      </c>
      <c r="AL3318">
        <f t="shared" si="2488"/>
        <v>72.469609614087148</v>
      </c>
      <c r="AM3318">
        <f t="shared" si="2489"/>
        <v>22.063180360674465</v>
      </c>
      <c r="AN3318">
        <f t="shared" si="2459"/>
        <v>72.551136562294829</v>
      </c>
      <c r="AO3318">
        <f t="shared" si="2460"/>
        <v>21.990271889362997</v>
      </c>
      <c r="AP3318">
        <f t="shared" si="2461"/>
        <v>695850897.41404104</v>
      </c>
      <c r="AQ3318">
        <f t="shared" si="2462"/>
        <v>6.0478801916700918E+19</v>
      </c>
      <c r="AR3318">
        <f t="shared" si="2463"/>
        <v>4.5081382842250985E+19</v>
      </c>
      <c r="AS3318">
        <f t="shared" si="2464"/>
        <v>-4.0315684321488888E+19</v>
      </c>
      <c r="AT3318">
        <f t="shared" si="2480"/>
        <v>7.5487915007118191E-6</v>
      </c>
      <c r="AU3318">
        <f t="shared" si="2481"/>
        <v>-6.750784380691374E-6</v>
      </c>
      <c r="AV3318">
        <f t="shared" si="2490"/>
        <v>7.5487915007118191E-6</v>
      </c>
      <c r="AW3318">
        <f t="shared" si="2491"/>
        <v>-6.750784380691374E-6</v>
      </c>
      <c r="AX3318">
        <f t="shared" si="2465"/>
        <v>1567104.5497455683</v>
      </c>
      <c r="AY3318">
        <f t="shared" si="2466"/>
        <v>474989.87281024072</v>
      </c>
      <c r="AZ3318">
        <f t="shared" si="2467"/>
        <v>0.16305389641537529</v>
      </c>
      <c r="BA3318">
        <f t="shared" si="2468"/>
        <v>-0.14581694262293368</v>
      </c>
    </row>
    <row r="3319" spans="3:53" x14ac:dyDescent="0.35">
      <c r="C3319">
        <f t="shared" si="2492"/>
        <v>77139038826.270309</v>
      </c>
      <c r="D3319">
        <f t="shared" si="2493"/>
        <v>146758698530.05606</v>
      </c>
      <c r="E3319">
        <f t="shared" si="2494"/>
        <v>25080.140098287287</v>
      </c>
      <c r="F3319">
        <f t="shared" si="2495"/>
        <v>-13201.391671701895</v>
      </c>
      <c r="G3319">
        <f t="shared" si="2469"/>
        <v>165796703541.64679</v>
      </c>
      <c r="H3319">
        <f t="shared" si="2470"/>
        <v>2.8840881024955706E+22</v>
      </c>
      <c r="I3319">
        <f t="shared" si="2471"/>
        <v>-1.3418589113317681E+22</v>
      </c>
      <c r="J3319">
        <f t="shared" si="2472"/>
        <v>-2.5529157536111575E+22</v>
      </c>
      <c r="K3319">
        <f t="shared" si="2473"/>
        <v>-2.2469171321697389E-3</v>
      </c>
      <c r="L3319">
        <f t="shared" si="2474"/>
        <v>-4.2748086966027414E-3</v>
      </c>
      <c r="M3319">
        <f t="shared" si="2475"/>
        <v>541731026.12300539</v>
      </c>
      <c r="N3319">
        <f t="shared" si="2476"/>
        <v>-285150060.10876095</v>
      </c>
      <c r="O3319">
        <f t="shared" si="2477"/>
        <v>-48.533410054866359</v>
      </c>
      <c r="P3319">
        <f t="shared" si="2478"/>
        <v>-92.335867846619209</v>
      </c>
      <c r="S3319">
        <f t="shared" si="2482"/>
        <v>132830409886.43826</v>
      </c>
      <c r="T3319">
        <f t="shared" si="2483"/>
        <v>85563666671.743652</v>
      </c>
      <c r="U3319">
        <f t="shared" si="2484"/>
        <v>15764.018162894648</v>
      </c>
      <c r="V3319">
        <f t="shared" si="2485"/>
        <v>-24389.174439539041</v>
      </c>
      <c r="W3319">
        <f t="shared" si="2479"/>
        <v>15715.738649529661</v>
      </c>
      <c r="X3319">
        <f t="shared" si="2448"/>
        <v>-24420.274036326911</v>
      </c>
      <c r="Y3319">
        <f t="shared" si="2449"/>
        <v>158003350739.50949</v>
      </c>
      <c r="Z3319">
        <f t="shared" si="2450"/>
        <v>3.1756140282663936E+22</v>
      </c>
      <c r="AA3319">
        <f t="shared" si="2451"/>
        <v>-2.6696782760713367E+22</v>
      </c>
      <c r="AB3319">
        <f t="shared" si="2452"/>
        <v>-1.7196925186774198E+22</v>
      </c>
      <c r="AC3319">
        <f t="shared" si="2453"/>
        <v>-4.470325311572901E-3</v>
      </c>
      <c r="AD3319">
        <f t="shared" si="2454"/>
        <v>-2.8795922951731744E-3</v>
      </c>
      <c r="AE3319">
        <f t="shared" si="2455"/>
        <v>339459954.82984066</v>
      </c>
      <c r="AF3319">
        <f t="shared" si="2456"/>
        <v>-527477919.18466127</v>
      </c>
      <c r="AG3319">
        <f t="shared" si="2457"/>
        <v>-96.559026729974661</v>
      </c>
      <c r="AH3319">
        <f t="shared" si="2458"/>
        <v>-62.199193575740566</v>
      </c>
      <c r="AJ3319">
        <f t="shared" si="2486"/>
        <v>-517125721.91617775</v>
      </c>
      <c r="AK3319">
        <f t="shared" si="2487"/>
        <v>464335123.10773033</v>
      </c>
      <c r="AL3319">
        <f t="shared" si="2488"/>
        <v>72.632663510502525</v>
      </c>
      <c r="AM3319">
        <f t="shared" si="2489"/>
        <v>21.917363418051533</v>
      </c>
      <c r="AN3319">
        <f t="shared" si="2459"/>
        <v>72.714242765796257</v>
      </c>
      <c r="AO3319">
        <f t="shared" si="2460"/>
        <v>21.844112152557539</v>
      </c>
      <c r="AP3319">
        <f t="shared" si="2461"/>
        <v>695000804.90514481</v>
      </c>
      <c r="AQ3319">
        <f t="shared" si="2462"/>
        <v>6.062684208823423E+19</v>
      </c>
      <c r="AR3319">
        <f t="shared" si="2463"/>
        <v>4.5110306723537076E+19</v>
      </c>
      <c r="AS3319">
        <f t="shared" si="2464"/>
        <v>-4.0505236808344846E+19</v>
      </c>
      <c r="AT3319">
        <f t="shared" si="2480"/>
        <v>7.5536347494201399E-6</v>
      </c>
      <c r="AU3319">
        <f t="shared" si="2481"/>
        <v>-6.7825245827771005E-6</v>
      </c>
      <c r="AV3319">
        <f t="shared" si="2490"/>
        <v>7.5536347494201399E-6</v>
      </c>
      <c r="AW3319">
        <f t="shared" si="2491"/>
        <v>-6.7825245827771005E-6</v>
      </c>
      <c r="AX3319">
        <f t="shared" si="2465"/>
        <v>1570627.643741199</v>
      </c>
      <c r="AY3319">
        <f t="shared" si="2466"/>
        <v>471832.82249524287</v>
      </c>
      <c r="AZ3319">
        <f t="shared" si="2467"/>
        <v>0.16315851058747502</v>
      </c>
      <c r="BA3319">
        <f t="shared" si="2468"/>
        <v>-0.14650253098798538</v>
      </c>
    </row>
    <row r="3320" spans="3:53" x14ac:dyDescent="0.35">
      <c r="C3320">
        <f t="shared" si="2492"/>
        <v>77680769852.393311</v>
      </c>
      <c r="D3320">
        <f t="shared" si="2493"/>
        <v>146473548469.9473</v>
      </c>
      <c r="E3320">
        <f t="shared" si="2494"/>
        <v>25031.606688232419</v>
      </c>
      <c r="F3320">
        <f t="shared" si="2495"/>
        <v>-13293.727539548514</v>
      </c>
      <c r="G3320">
        <f t="shared" si="2469"/>
        <v>165797474064.71094</v>
      </c>
      <c r="H3320">
        <f t="shared" si="2470"/>
        <v>2.8840612956789929E+22</v>
      </c>
      <c r="I3320">
        <f t="shared" si="2471"/>
        <v>-1.3512636607623682E+22</v>
      </c>
      <c r="J3320">
        <f t="shared" si="2472"/>
        <v>-2.5479199509279475E+22</v>
      </c>
      <c r="K3320">
        <f t="shared" si="2473"/>
        <v>-2.2626652055632419E-3</v>
      </c>
      <c r="L3320">
        <f t="shared" si="2474"/>
        <v>-4.2664433203749956E-3</v>
      </c>
      <c r="M3320">
        <f t="shared" si="2475"/>
        <v>540682704.46582031</v>
      </c>
      <c r="N3320">
        <f t="shared" si="2476"/>
        <v>-287144514.85424793</v>
      </c>
      <c r="O3320">
        <f t="shared" si="2477"/>
        <v>-48.873568440166025</v>
      </c>
      <c r="P3320">
        <f t="shared" si="2478"/>
        <v>-92.155175720099905</v>
      </c>
      <c r="S3320">
        <f t="shared" si="2482"/>
        <v>133169869841.2681</v>
      </c>
      <c r="T3320">
        <f t="shared" si="2483"/>
        <v>85036188752.55899</v>
      </c>
      <c r="U3320">
        <f t="shared" si="2484"/>
        <v>15667.459136164674</v>
      </c>
      <c r="V3320">
        <f t="shared" si="2485"/>
        <v>-24451.373633114781</v>
      </c>
      <c r="W3320">
        <f t="shared" si="2479"/>
        <v>15619.057138208951</v>
      </c>
      <c r="X3320">
        <f t="shared" si="2448"/>
        <v>-24482.28093548783</v>
      </c>
      <c r="Y3320">
        <f t="shared" si="2449"/>
        <v>158004327887.24847</v>
      </c>
      <c r="Z3320">
        <f t="shared" si="2450"/>
        <v>3.1755747504249066E+22</v>
      </c>
      <c r="AA3320">
        <f t="shared" si="2451"/>
        <v>-2.6764512202923717E+22</v>
      </c>
      <c r="AB3320">
        <f t="shared" si="2452"/>
        <v>-1.709059349739406E+22</v>
      </c>
      <c r="AC3320">
        <f t="shared" si="2453"/>
        <v>-4.4816664773817336E-3</v>
      </c>
      <c r="AD3320">
        <f t="shared" si="2454"/>
        <v>-2.8617872567639081E-3</v>
      </c>
      <c r="AE3320">
        <f t="shared" si="2455"/>
        <v>337371634.18531334</v>
      </c>
      <c r="AF3320">
        <f t="shared" si="2456"/>
        <v>-528817268.20653713</v>
      </c>
      <c r="AG3320">
        <f t="shared" si="2457"/>
        <v>-96.80399591144544</v>
      </c>
      <c r="AH3320">
        <f t="shared" si="2458"/>
        <v>-61.814604746100414</v>
      </c>
      <c r="AJ3320">
        <f t="shared" si="2486"/>
        <v>-515555094.27243656</v>
      </c>
      <c r="AK3320">
        <f t="shared" si="2487"/>
        <v>464806955.93022555</v>
      </c>
      <c r="AL3320">
        <f t="shared" si="2488"/>
        <v>72.795822021090004</v>
      </c>
      <c r="AM3320">
        <f t="shared" si="2489"/>
        <v>21.770860887063549</v>
      </c>
      <c r="AN3320">
        <f t="shared" si="2459"/>
        <v>72.877453349350816</v>
      </c>
      <c r="AO3320">
        <f t="shared" si="2460"/>
        <v>21.697264855099213</v>
      </c>
      <c r="AP3320">
        <f t="shared" si="2461"/>
        <v>694148803.57988346</v>
      </c>
      <c r="AQ3320">
        <f t="shared" si="2462"/>
        <v>6.077576073451153E+19</v>
      </c>
      <c r="AR3320">
        <f t="shared" si="2463"/>
        <v>4.5139101145701638E+19</v>
      </c>
      <c r="AS3320">
        <f t="shared" si="2464"/>
        <v>-4.0695879897315279E+19</v>
      </c>
      <c r="AT3320">
        <f t="shared" si="2480"/>
        <v>7.5584563204456855E-6</v>
      </c>
      <c r="AU3320">
        <f t="shared" si="2481"/>
        <v>-6.8144474041050363E-6</v>
      </c>
      <c r="AV3320">
        <f t="shared" si="2490"/>
        <v>7.5584563204456855E-6</v>
      </c>
      <c r="AW3320">
        <f t="shared" si="2491"/>
        <v>-6.8144474041050363E-6</v>
      </c>
      <c r="AX3320">
        <f t="shared" si="2465"/>
        <v>1574152.9923459776</v>
      </c>
      <c r="AY3320">
        <f t="shared" si="2466"/>
        <v>468660.92087014299</v>
      </c>
      <c r="AZ3320">
        <f t="shared" si="2467"/>
        <v>0.1632626565216268</v>
      </c>
      <c r="BA3320">
        <f t="shared" si="2468"/>
        <v>-0.14719206392866879</v>
      </c>
    </row>
    <row r="3321" spans="3:53" x14ac:dyDescent="0.35">
      <c r="C3321">
        <f t="shared" si="2492"/>
        <v>78221452556.859131</v>
      </c>
      <c r="D3321">
        <f t="shared" si="2493"/>
        <v>146186403955.09305</v>
      </c>
      <c r="E3321">
        <f t="shared" si="2494"/>
        <v>24982.733119792254</v>
      </c>
      <c r="F3321">
        <f t="shared" si="2495"/>
        <v>-13385.882715268614</v>
      </c>
      <c r="G3321">
        <f t="shared" si="2469"/>
        <v>165798251925.12317</v>
      </c>
      <c r="H3321">
        <f t="shared" si="2470"/>
        <v>2.8840342339721317E+22</v>
      </c>
      <c r="I3321">
        <f t="shared" si="2471"/>
        <v>-1.3606497317407775E+22</v>
      </c>
      <c r="J3321">
        <f t="shared" si="2472"/>
        <v>-2.5428892563847472E+22</v>
      </c>
      <c r="K3321">
        <f t="shared" si="2473"/>
        <v>-2.2783820022451062E-3</v>
      </c>
      <c r="L3321">
        <f t="shared" si="2474"/>
        <v>-4.258019518393749E-3</v>
      </c>
      <c r="M3321">
        <f t="shared" si="2475"/>
        <v>539627035.38751268</v>
      </c>
      <c r="N3321">
        <f t="shared" si="2476"/>
        <v>-289135066.64980203</v>
      </c>
      <c r="O3321">
        <f t="shared" si="2477"/>
        <v>-49.213051248494295</v>
      </c>
      <c r="P3321">
        <f t="shared" si="2478"/>
        <v>-91.973221597304985</v>
      </c>
      <c r="S3321">
        <f t="shared" si="2482"/>
        <v>133507241475.45341</v>
      </c>
      <c r="T3321">
        <f t="shared" si="2483"/>
        <v>84507371484.352448</v>
      </c>
      <c r="U3321">
        <f t="shared" si="2484"/>
        <v>15570.65514025323</v>
      </c>
      <c r="V3321">
        <f t="shared" si="2485"/>
        <v>-24513.188237860883</v>
      </c>
      <c r="W3321">
        <f t="shared" si="2479"/>
        <v>15522.131429849127</v>
      </c>
      <c r="X3321">
        <f t="shared" si="2448"/>
        <v>-24543.902760725716</v>
      </c>
      <c r="Y3321">
        <f t="shared" si="2449"/>
        <v>158005314346.00348</v>
      </c>
      <c r="Z3321">
        <f t="shared" si="2450"/>
        <v>3.1755350990530646E+22</v>
      </c>
      <c r="AA3321">
        <f t="shared" si="2451"/>
        <v>-2.6831814679009167E+22</v>
      </c>
      <c r="AB3321">
        <f t="shared" si="2452"/>
        <v>-1.6983993569331802E+22</v>
      </c>
      <c r="AC3321">
        <f t="shared" si="2453"/>
        <v>-4.4929361485279914E-3</v>
      </c>
      <c r="AD3321">
        <f t="shared" si="2454"/>
        <v>-2.8439373022993639E-3</v>
      </c>
      <c r="AE3321">
        <f t="shared" si="2455"/>
        <v>335278038.88474113</v>
      </c>
      <c r="AF3321">
        <f t="shared" si="2456"/>
        <v>-530148299.63167548</v>
      </c>
      <c r="AG3321">
        <f t="shared" si="2457"/>
        <v>-97.04742080820462</v>
      </c>
      <c r="AH3321">
        <f t="shared" si="2458"/>
        <v>-61.429045729666257</v>
      </c>
      <c r="AJ3321">
        <f t="shared" si="2486"/>
        <v>-513980941.28009057</v>
      </c>
      <c r="AK3321">
        <f t="shared" si="2487"/>
        <v>465275616.85109568</v>
      </c>
      <c r="AL3321">
        <f t="shared" si="2488"/>
        <v>72.959084677611628</v>
      </c>
      <c r="AM3321">
        <f t="shared" si="2489"/>
        <v>21.623668823134881</v>
      </c>
      <c r="AN3321">
        <f t="shared" si="2459"/>
        <v>73.040767837985797</v>
      </c>
      <c r="AO3321">
        <f t="shared" si="2460"/>
        <v>21.549726036978683</v>
      </c>
      <c r="AP3321">
        <f t="shared" si="2461"/>
        <v>693294892.26110375</v>
      </c>
      <c r="AQ3321">
        <f t="shared" si="2462"/>
        <v>6.0925564434682806E+19</v>
      </c>
      <c r="AR3321">
        <f t="shared" si="2463"/>
        <v>4.5167762384675996E+19</v>
      </c>
      <c r="AS3321">
        <f t="shared" si="2464"/>
        <v>-4.0887622122668556E+19</v>
      </c>
      <c r="AT3321">
        <f t="shared" si="2480"/>
        <v>7.5632555902002667E-6</v>
      </c>
      <c r="AU3321">
        <f t="shared" si="2481"/>
        <v>-6.8465542737221289E-6</v>
      </c>
      <c r="AV3321">
        <f t="shared" si="2490"/>
        <v>7.5632555902002667E-6</v>
      </c>
      <c r="AW3321">
        <f t="shared" si="2491"/>
        <v>-6.8465542737221289E-6</v>
      </c>
      <c r="AX3321">
        <f t="shared" si="2465"/>
        <v>1577680.5853004933</v>
      </c>
      <c r="AY3321">
        <f t="shared" si="2466"/>
        <v>465474.08239873953</v>
      </c>
      <c r="AZ3321">
        <f t="shared" si="2467"/>
        <v>0.16336632074832577</v>
      </c>
      <c r="BA3321">
        <f t="shared" si="2468"/>
        <v>-0.14788557231239799</v>
      </c>
    </row>
    <row r="3322" spans="3:53" x14ac:dyDescent="0.35">
      <c r="C3322">
        <f t="shared" si="2492"/>
        <v>78761079592.246643</v>
      </c>
      <c r="D3322">
        <f t="shared" si="2493"/>
        <v>145897268888.44324</v>
      </c>
      <c r="E3322">
        <f t="shared" si="2494"/>
        <v>24933.520068543759</v>
      </c>
      <c r="F3322">
        <f t="shared" si="2495"/>
        <v>-13477.855936865919</v>
      </c>
      <c r="G3322">
        <f t="shared" si="2469"/>
        <v>165799037173.44958</v>
      </c>
      <c r="H3322">
        <f t="shared" si="2470"/>
        <v>2.8840069156266066E+22</v>
      </c>
      <c r="I3322">
        <f t="shared" si="2471"/>
        <v>-1.3700169922496476E+22</v>
      </c>
      <c r="J3322">
        <f t="shared" si="2472"/>
        <v>-2.5378237390191864E+22</v>
      </c>
      <c r="K3322">
        <f t="shared" si="2473"/>
        <v>-2.2940673011548015E-3</v>
      </c>
      <c r="L3322">
        <f t="shared" si="2474"/>
        <v>-4.249537406261196E-3</v>
      </c>
      <c r="M3322">
        <f t="shared" si="2475"/>
        <v>538564033.48054516</v>
      </c>
      <c r="N3322">
        <f t="shared" si="2476"/>
        <v>-291121688.23630387</v>
      </c>
      <c r="O3322">
        <f t="shared" si="2477"/>
        <v>-49.55185370494371</v>
      </c>
      <c r="P3322">
        <f t="shared" si="2478"/>
        <v>-91.790007975241835</v>
      </c>
      <c r="S3322">
        <f t="shared" si="2482"/>
        <v>133842519514.33815</v>
      </c>
      <c r="T3322">
        <f t="shared" si="2483"/>
        <v>83977223184.720779</v>
      </c>
      <c r="U3322">
        <f t="shared" si="2484"/>
        <v>15473.607719445024</v>
      </c>
      <c r="V3322">
        <f t="shared" si="2485"/>
        <v>-24574.617283590549</v>
      </c>
      <c r="W3322">
        <f t="shared" si="2479"/>
        <v>15424.963070695037</v>
      </c>
      <c r="X3322">
        <f t="shared" si="2448"/>
        <v>-24605.138544992704</v>
      </c>
      <c r="Y3322">
        <f t="shared" si="2449"/>
        <v>158006310139.065</v>
      </c>
      <c r="Z3322">
        <f t="shared" si="2450"/>
        <v>3.1754950732357275E+22</v>
      </c>
      <c r="AA3322">
        <f t="shared" si="2451"/>
        <v>-2.6898689105085162E+22</v>
      </c>
      <c r="AB3322">
        <f t="shared" si="2452"/>
        <v>-1.6877127138302019E+22</v>
      </c>
      <c r="AC3322">
        <f t="shared" si="2453"/>
        <v>-4.5041341435172744E-3</v>
      </c>
      <c r="AD3322">
        <f t="shared" si="2454"/>
        <v>-2.8260427224216372E-3</v>
      </c>
      <c r="AE3322">
        <f t="shared" si="2455"/>
        <v>333179202.32701284</v>
      </c>
      <c r="AF3322">
        <f t="shared" si="2456"/>
        <v>-531470992.57184243</v>
      </c>
      <c r="AG3322">
        <f t="shared" si="2457"/>
        <v>-97.289297499973131</v>
      </c>
      <c r="AH3322">
        <f t="shared" si="2458"/>
        <v>-61.042522804307367</v>
      </c>
      <c r="AJ3322">
        <f t="shared" si="2486"/>
        <v>-512403260.69479007</v>
      </c>
      <c r="AK3322">
        <f t="shared" si="2487"/>
        <v>465741090.93349439</v>
      </c>
      <c r="AL3322">
        <f t="shared" si="2488"/>
        <v>73.122450998359952</v>
      </c>
      <c r="AM3322">
        <f t="shared" si="2489"/>
        <v>21.475783250822484</v>
      </c>
      <c r="AN3322">
        <f t="shared" si="2459"/>
        <v>73.204185743147249</v>
      </c>
      <c r="AO3322">
        <f t="shared" si="2460"/>
        <v>21.401491707180099</v>
      </c>
      <c r="AP3322">
        <f t="shared" si="2461"/>
        <v>692439069.77767682</v>
      </c>
      <c r="AQ3322">
        <f t="shared" si="2462"/>
        <v>6.1076259831145513E+19</v>
      </c>
      <c r="AR3322">
        <f t="shared" si="2463"/>
        <v>4.5196286654606836E+19</v>
      </c>
      <c r="AS3322">
        <f t="shared" si="2464"/>
        <v>-4.1080472095585845E+19</v>
      </c>
      <c r="AT3322">
        <f t="shared" si="2480"/>
        <v>7.5680319247499718E-6</v>
      </c>
      <c r="AU3322">
        <f t="shared" si="2481"/>
        <v>-6.8788466335542265E-6</v>
      </c>
      <c r="AV3322">
        <f t="shared" si="2490"/>
        <v>7.5680319247499718E-6</v>
      </c>
      <c r="AW3322">
        <f t="shared" si="2491"/>
        <v>-6.8788466335542265E-6</v>
      </c>
      <c r="AX3322">
        <f t="shared" si="2465"/>
        <v>1581210.4120519806</v>
      </c>
      <c r="AY3322">
        <f t="shared" si="2466"/>
        <v>462272.22087509016</v>
      </c>
      <c r="AZ3322">
        <f t="shared" si="2467"/>
        <v>0.16346948957459939</v>
      </c>
      <c r="BA3322">
        <f t="shared" si="2468"/>
        <v>-0.14858308728477129</v>
      </c>
    </row>
    <row r="3323" spans="3:53" x14ac:dyDescent="0.35">
      <c r="C3323">
        <f t="shared" si="2492"/>
        <v>79299643625.727188</v>
      </c>
      <c r="D3323">
        <f t="shared" si="2493"/>
        <v>145606147200.20694</v>
      </c>
      <c r="E3323">
        <f t="shared" si="2494"/>
        <v>24883.968214838816</v>
      </c>
      <c r="F3323">
        <f t="shared" si="2495"/>
        <v>-13569.645944841161</v>
      </c>
      <c r="G3323">
        <f t="shared" si="2469"/>
        <v>165799829860.15295</v>
      </c>
      <c r="H3323">
        <f t="shared" si="2470"/>
        <v>2.8839793388978321E+22</v>
      </c>
      <c r="I3323">
        <f t="shared" si="2471"/>
        <v>-1.3793653105160513E+22</v>
      </c>
      <c r="J3323">
        <f t="shared" si="2472"/>
        <v>-2.5327234683902095E+22</v>
      </c>
      <c r="K3323">
        <f t="shared" si="2473"/>
        <v>-2.3097208816410769E-3</v>
      </c>
      <c r="L3323">
        <f t="shared" si="2474"/>
        <v>-4.2409971004524604E-3</v>
      </c>
      <c r="M3323">
        <f t="shared" si="2475"/>
        <v>537493713.44051838</v>
      </c>
      <c r="N3323">
        <f t="shared" si="2476"/>
        <v>-293104352.4085691</v>
      </c>
      <c r="O3323">
        <f t="shared" si="2477"/>
        <v>-49.889971043447261</v>
      </c>
      <c r="P3323">
        <f t="shared" si="2478"/>
        <v>-91.605537369773145</v>
      </c>
      <c r="S3323">
        <f t="shared" si="2482"/>
        <v>134175698716.66516</v>
      </c>
      <c r="T3323">
        <f t="shared" si="2483"/>
        <v>83445752192.148941</v>
      </c>
      <c r="U3323">
        <f t="shared" si="2484"/>
        <v>15376.318421945052</v>
      </c>
      <c r="V3323">
        <f t="shared" si="2485"/>
        <v>-24635.659806394855</v>
      </c>
      <c r="W3323">
        <f t="shared" si="2479"/>
        <v>15327.553610898789</v>
      </c>
      <c r="X3323">
        <f t="shared" si="2448"/>
        <v>-24665.987327527098</v>
      </c>
      <c r="Y3323">
        <f t="shared" si="2449"/>
        <v>158007315289.57394</v>
      </c>
      <c r="Z3323">
        <f t="shared" si="2450"/>
        <v>3.1754546720640369E+22</v>
      </c>
      <c r="AA3323">
        <f t="shared" si="2451"/>
        <v>-2.6965134404470511E+22</v>
      </c>
      <c r="AB3323">
        <f t="shared" si="2452"/>
        <v>-1.6769995944608125E+22</v>
      </c>
      <c r="AC3323">
        <f t="shared" si="2453"/>
        <v>-4.5152602820613718E-3</v>
      </c>
      <c r="AD3323">
        <f t="shared" si="2454"/>
        <v>-2.8081038085412129E-3</v>
      </c>
      <c r="AE3323">
        <f t="shared" si="2455"/>
        <v>331075157.99541384</v>
      </c>
      <c r="AF3323">
        <f t="shared" si="2456"/>
        <v>-532785326.27458531</v>
      </c>
      <c r="AG3323">
        <f t="shared" si="2457"/>
        <v>-97.529622092525628</v>
      </c>
      <c r="AH3323">
        <f t="shared" si="2458"/>
        <v>-60.655042264490199</v>
      </c>
      <c r="AJ3323">
        <f t="shared" si="2486"/>
        <v>-510822050.28273809</v>
      </c>
      <c r="AK3323">
        <f t="shared" si="2487"/>
        <v>466203363.15436947</v>
      </c>
      <c r="AL3323">
        <f t="shared" si="2488"/>
        <v>73.285920487934547</v>
      </c>
      <c r="AM3323">
        <f t="shared" si="2489"/>
        <v>21.327200163537714</v>
      </c>
      <c r="AN3323">
        <f t="shared" si="2459"/>
        <v>73.367706562474694</v>
      </c>
      <c r="AO3323">
        <f t="shared" si="2460"/>
        <v>21.252557843401561</v>
      </c>
      <c r="AP3323">
        <f t="shared" si="2461"/>
        <v>691581334.96466279</v>
      </c>
      <c r="AQ3323">
        <f t="shared" si="2462"/>
        <v>6.1227853630253621E+19</v>
      </c>
      <c r="AR3323">
        <f t="shared" si="2463"/>
        <v>4.5224670106829382E+19</v>
      </c>
      <c r="AS3323">
        <f t="shared" si="2464"/>
        <v>-4.1274438504917475E+19</v>
      </c>
      <c r="AT3323">
        <f t="shared" si="2480"/>
        <v>7.5727846796432315E-6</v>
      </c>
      <c r="AU3323">
        <f t="shared" si="2481"/>
        <v>-6.9113259385327313E-6</v>
      </c>
      <c r="AV3323">
        <f t="shared" si="2490"/>
        <v>7.5727846796432315E-6</v>
      </c>
      <c r="AW3323">
        <f t="shared" si="2491"/>
        <v>-6.9113259385327313E-6</v>
      </c>
      <c r="AX3323">
        <f t="shared" si="2465"/>
        <v>1584742.4617494533</v>
      </c>
      <c r="AY3323">
        <f t="shared" si="2466"/>
        <v>459055.24941747374</v>
      </c>
      <c r="AZ3323">
        <f t="shared" si="2467"/>
        <v>0.1635721490802938</v>
      </c>
      <c r="BA3323">
        <f t="shared" si="2468"/>
        <v>-0.14928464027230701</v>
      </c>
    </row>
    <row r="3324" spans="3:53" x14ac:dyDescent="0.35">
      <c r="C3324">
        <f t="shared" si="2492"/>
        <v>79837137339.167709</v>
      </c>
      <c r="D3324">
        <f t="shared" si="2493"/>
        <v>145313042847.79837</v>
      </c>
      <c r="E3324">
        <f t="shared" si="2494"/>
        <v>24834.078243795368</v>
      </c>
      <c r="F3324">
        <f t="shared" si="2495"/>
        <v>-13661.251482210933</v>
      </c>
      <c r="G3324">
        <f t="shared" si="2469"/>
        <v>165800630035.59189</v>
      </c>
      <c r="H3324">
        <f t="shared" si="2470"/>
        <v>2.8839515020450494E+22</v>
      </c>
      <c r="I3324">
        <f t="shared" si="2471"/>
        <v>-1.3886945550137135E+22</v>
      </c>
      <c r="J3324">
        <f t="shared" si="2472"/>
        <v>-2.5275885145773157E+22</v>
      </c>
      <c r="K3324">
        <f t="shared" si="2473"/>
        <v>-2.3253425234656959E-3</v>
      </c>
      <c r="L3324">
        <f t="shared" si="2474"/>
        <v>-4.2323987183143265E-3</v>
      </c>
      <c r="M3324">
        <f t="shared" si="2475"/>
        <v>536416090.06597996</v>
      </c>
      <c r="N3324">
        <f t="shared" si="2476"/>
        <v>-295083032.01575613</v>
      </c>
      <c r="O3324">
        <f t="shared" si="2477"/>
        <v>-50.227398506859032</v>
      </c>
      <c r="P3324">
        <f t="shared" si="2478"/>
        <v>-91.419812315589454</v>
      </c>
      <c r="S3324">
        <f t="shared" si="2482"/>
        <v>134506773874.66057</v>
      </c>
      <c r="T3324">
        <f t="shared" si="2483"/>
        <v>82912966865.874359</v>
      </c>
      <c r="U3324">
        <f t="shared" si="2484"/>
        <v>15278.788799852528</v>
      </c>
      <c r="V3324">
        <f t="shared" si="2485"/>
        <v>-24696.314848659345</v>
      </c>
      <c r="W3324">
        <f t="shared" si="2479"/>
        <v>15229.904604493644</v>
      </c>
      <c r="X3324">
        <f t="shared" si="2448"/>
        <v>-24726.448153869929</v>
      </c>
      <c r="Y3324">
        <f t="shared" si="2449"/>
        <v>158008329820.52133</v>
      </c>
      <c r="Z3324">
        <f t="shared" si="2450"/>
        <v>3.1754138946354299E+22</v>
      </c>
      <c r="AA3324">
        <f t="shared" si="2451"/>
        <v>-2.703114950770852E+22</v>
      </c>
      <c r="AB3324">
        <f t="shared" si="2452"/>
        <v>-1.6662601733111326E+22</v>
      </c>
      <c r="AC3324">
        <f t="shared" si="2453"/>
        <v>-4.5263143850818015E-3</v>
      </c>
      <c r="AD3324">
        <f t="shared" si="2454"/>
        <v>-2.7901208528317688E-3</v>
      </c>
      <c r="AE3324">
        <f t="shared" si="2455"/>
        <v>328965939.45706272</v>
      </c>
      <c r="AF3324">
        <f t="shared" si="2456"/>
        <v>-534091280.12359047</v>
      </c>
      <c r="AG3324">
        <f t="shared" si="2457"/>
        <v>-97.76839071776692</v>
      </c>
      <c r="AH3324">
        <f t="shared" si="2458"/>
        <v>-60.266610421166206</v>
      </c>
      <c r="AJ3324">
        <f t="shared" si="2486"/>
        <v>-509237307.82098866</v>
      </c>
      <c r="AK3324">
        <f t="shared" si="2487"/>
        <v>466662418.40378696</v>
      </c>
      <c r="AL3324">
        <f t="shared" si="2488"/>
        <v>73.449492637014842</v>
      </c>
      <c r="AM3324">
        <f t="shared" si="2489"/>
        <v>21.177915523265408</v>
      </c>
      <c r="AN3324">
        <f t="shared" si="2459"/>
        <v>73.53132977957199</v>
      </c>
      <c r="AO3324">
        <f t="shared" si="2460"/>
        <v>21.102920391772805</v>
      </c>
      <c r="AP3324">
        <f t="shared" si="2461"/>
        <v>690721686.66347766</v>
      </c>
      <c r="AQ3324">
        <f t="shared" si="2462"/>
        <v>6.1380352603035722E+19</v>
      </c>
      <c r="AR3324">
        <f t="shared" si="2463"/>
        <v>4.5252908828822602E+19</v>
      </c>
      <c r="AS3324">
        <f t="shared" si="2464"/>
        <v>-4.1469530117946409E+19</v>
      </c>
      <c r="AT3324">
        <f t="shared" si="2480"/>
        <v>7.5775131997358675E-6</v>
      </c>
      <c r="AU3324">
        <f t="shared" si="2481"/>
        <v>-6.9439936567224393E-6</v>
      </c>
      <c r="AV3324">
        <f t="shared" si="2490"/>
        <v>7.5775131997358675E-6</v>
      </c>
      <c r="AW3324">
        <f t="shared" si="2491"/>
        <v>-6.9439936567224393E-6</v>
      </c>
      <c r="AX3324">
        <f t="shared" si="2465"/>
        <v>1588276.723238755</v>
      </c>
      <c r="AY3324">
        <f t="shared" si="2466"/>
        <v>455823.08046229259</v>
      </c>
      <c r="AZ3324">
        <f t="shared" si="2467"/>
        <v>0.16367428511429474</v>
      </c>
      <c r="BA3324">
        <f t="shared" si="2468"/>
        <v>-0.14999026298520468</v>
      </c>
    </row>
    <row r="3325" spans="3:53" x14ac:dyDescent="0.35">
      <c r="C3325">
        <f t="shared" si="2492"/>
        <v>80373553429.233688</v>
      </c>
      <c r="D3325">
        <f t="shared" si="2493"/>
        <v>145017959815.78262</v>
      </c>
      <c r="E3325">
        <f t="shared" si="2494"/>
        <v>24783.850845288507</v>
      </c>
      <c r="F3325">
        <f t="shared" si="2495"/>
        <v>-13752.671294526523</v>
      </c>
      <c r="G3325">
        <f t="shared" si="2469"/>
        <v>165801437750.0202</v>
      </c>
      <c r="H3325">
        <f t="shared" si="2470"/>
        <v>2.8839234033313542E+22</v>
      </c>
      <c r="I3325">
        <f t="shared" si="2471"/>
        <v>-1.3980045944652359E+22</v>
      </c>
      <c r="J3325">
        <f t="shared" si="2472"/>
        <v>-2.522418948179781E+22</v>
      </c>
      <c r="K3325">
        <f t="shared" si="2473"/>
        <v>-2.3409320068071599E-3</v>
      </c>
      <c r="L3325">
        <f t="shared" si="2474"/>
        <v>-4.2237423780639334E-3</v>
      </c>
      <c r="M3325">
        <f t="shared" si="2475"/>
        <v>535331178.25823176</v>
      </c>
      <c r="N3325">
        <f t="shared" si="2476"/>
        <v>-297057699.96177286</v>
      </c>
      <c r="O3325">
        <f t="shared" si="2477"/>
        <v>-50.564131347034653</v>
      </c>
      <c r="P3325">
        <f t="shared" si="2478"/>
        <v>-91.232835366180964</v>
      </c>
      <c r="S3325">
        <f t="shared" si="2482"/>
        <v>134835739814.11763</v>
      </c>
      <c r="T3325">
        <f t="shared" si="2483"/>
        <v>82378875585.750763</v>
      </c>
      <c r="U3325">
        <f t="shared" si="2484"/>
        <v>15181.02040913476</v>
      </c>
      <c r="V3325">
        <f t="shared" si="2485"/>
        <v>-24756.581459080513</v>
      </c>
      <c r="W3325">
        <f t="shared" si="2479"/>
        <v>15132.017609367856</v>
      </c>
      <c r="X3325">
        <f t="shared" si="2448"/>
        <v>-24786.520075881344</v>
      </c>
      <c r="Y3325">
        <f t="shared" si="2449"/>
        <v>158009353754.7478</v>
      </c>
      <c r="Z3325">
        <f t="shared" si="2450"/>
        <v>3.1753727400536567E+22</v>
      </c>
      <c r="AA3325">
        <f t="shared" si="2451"/>
        <v>-2.7096733352588097E+22</v>
      </c>
      <c r="AB3325">
        <f t="shared" si="2452"/>
        <v>-1.6554946253199566E+22</v>
      </c>
      <c r="AC3325">
        <f t="shared" si="2453"/>
        <v>-4.5372962747133446E-3</v>
      </c>
      <c r="AD3325">
        <f t="shared" si="2454"/>
        <v>-2.7720941482249776E-3</v>
      </c>
      <c r="AE3325">
        <f t="shared" si="2455"/>
        <v>326851580.3623457</v>
      </c>
      <c r="AF3325">
        <f t="shared" si="2456"/>
        <v>-535388833.63903701</v>
      </c>
      <c r="AG3325">
        <f t="shared" si="2457"/>
        <v>-98.005599533808251</v>
      </c>
      <c r="AH3325">
        <f t="shared" si="2458"/>
        <v>-59.877233601659512</v>
      </c>
      <c r="AJ3325">
        <f t="shared" si="2486"/>
        <v>-507649031.09774989</v>
      </c>
      <c r="AK3325">
        <f t="shared" si="2487"/>
        <v>467118241.48424923</v>
      </c>
      <c r="AL3325">
        <f t="shared" si="2488"/>
        <v>73.613166922129139</v>
      </c>
      <c r="AM3325">
        <f t="shared" si="2489"/>
        <v>21.027925260280202</v>
      </c>
      <c r="AN3325">
        <f t="shared" si="2459"/>
        <v>73.695054863774473</v>
      </c>
      <c r="AO3325">
        <f t="shared" si="2460"/>
        <v>20.952575266570136</v>
      </c>
      <c r="AP3325">
        <f t="shared" si="2461"/>
        <v>689860123.72206414</v>
      </c>
      <c r="AQ3325">
        <f t="shared" si="2462"/>
        <v>6.1533763585922081E+19</v>
      </c>
      <c r="AR3325">
        <f t="shared" si="2463"/>
        <v>4.5280998843146011E+19</v>
      </c>
      <c r="AS3325">
        <f t="shared" si="2464"/>
        <v>-4.1665755781158707E+19</v>
      </c>
      <c r="AT3325">
        <f t="shared" si="2480"/>
        <v>7.5822168190130622E-6</v>
      </c>
      <c r="AU3325">
        <f t="shared" si="2481"/>
        <v>-6.9768512694505531E-6</v>
      </c>
      <c r="AV3325">
        <f t="shared" si="2490"/>
        <v>7.5822168190130622E-6</v>
      </c>
      <c r="AW3325">
        <f t="shared" si="2491"/>
        <v>-6.9768512694505531E-6</v>
      </c>
      <c r="AX3325">
        <f t="shared" si="2465"/>
        <v>1591813.1850575285</v>
      </c>
      <c r="AY3325">
        <f t="shared" si="2466"/>
        <v>452575.62575791497</v>
      </c>
      <c r="AZ3325">
        <f t="shared" si="2467"/>
        <v>0.16377588329068216</v>
      </c>
      <c r="BA3325">
        <f t="shared" si="2468"/>
        <v>-0.15069998742013194</v>
      </c>
    </row>
    <row r="3326" spans="3:53" x14ac:dyDescent="0.35">
      <c r="C3326">
        <f t="shared" si="2492"/>
        <v>80908884607.491913</v>
      </c>
      <c r="D3326">
        <f t="shared" si="2493"/>
        <v>144720902115.82086</v>
      </c>
      <c r="E3326">
        <f t="shared" si="2494"/>
        <v>24733.286713941474</v>
      </c>
      <c r="F3326">
        <f t="shared" si="2495"/>
        <v>-13843.904129892704</v>
      </c>
      <c r="G3326">
        <f t="shared" si="2469"/>
        <v>165802253053.58624</v>
      </c>
      <c r="H3326">
        <f t="shared" si="2470"/>
        <v>2.8838950410237178E+22</v>
      </c>
      <c r="I3326">
        <f t="shared" si="2471"/>
        <v>-1.4072952978443212E+22</v>
      </c>
      <c r="J3326">
        <f t="shared" si="2472"/>
        <v>-2.5172148403158706E+22</v>
      </c>
      <c r="K3326">
        <f t="shared" si="2473"/>
        <v>-2.3564891122644358E-3</v>
      </c>
      <c r="L3326">
        <f t="shared" si="2474"/>
        <v>-4.2150281987874587E-3</v>
      </c>
      <c r="M3326">
        <f t="shared" si="2475"/>
        <v>534238993.02113581</v>
      </c>
      <c r="N3326">
        <f t="shared" si="2476"/>
        <v>-299028329.2056824</v>
      </c>
      <c r="O3326">
        <f t="shared" si="2477"/>
        <v>-50.900164824911812</v>
      </c>
      <c r="P3326">
        <f t="shared" si="2478"/>
        <v>-91.044609093809115</v>
      </c>
      <c r="S3326">
        <f t="shared" si="2482"/>
        <v>135162591394.47998</v>
      </c>
      <c r="T3326">
        <f t="shared" si="2483"/>
        <v>81843486752.111725</v>
      </c>
      <c r="U3326">
        <f t="shared" si="2484"/>
        <v>15083.014809600953</v>
      </c>
      <c r="V3326">
        <f t="shared" si="2485"/>
        <v>-24816.458692682172</v>
      </c>
      <c r="W3326">
        <f t="shared" si="2479"/>
        <v>15033.894187238431</v>
      </c>
      <c r="X3326">
        <f t="shared" si="2448"/>
        <v>-24846.202151756948</v>
      </c>
      <c r="Y3326">
        <f t="shared" si="2449"/>
        <v>158010387114.9433</v>
      </c>
      <c r="Z3326">
        <f t="shared" si="2450"/>
        <v>3.1753312074287987E+22</v>
      </c>
      <c r="AA3326">
        <f t="shared" si="2451"/>
        <v>-2.7161884884164724E+22</v>
      </c>
      <c r="AB3326">
        <f t="shared" si="2452"/>
        <v>-1.6447031258756311E+22</v>
      </c>
      <c r="AC3326">
        <f t="shared" si="2453"/>
        <v>-4.548205774307556E-3</v>
      </c>
      <c r="AD3326">
        <f t="shared" si="2454"/>
        <v>-2.7540239884052764E-3</v>
      </c>
      <c r="AE3326">
        <f t="shared" si="2455"/>
        <v>324732114.44435012</v>
      </c>
      <c r="AF3326">
        <f t="shared" si="2456"/>
        <v>-536677966.4779501</v>
      </c>
      <c r="AG3326">
        <f t="shared" si="2457"/>
        <v>-98.241244725043217</v>
      </c>
      <c r="AH3326">
        <f t="shared" si="2458"/>
        <v>-59.486918149553972</v>
      </c>
      <c r="AJ3326">
        <f t="shared" si="2486"/>
        <v>-506057217.91269237</v>
      </c>
      <c r="AK3326">
        <f t="shared" si="2487"/>
        <v>467570817.11000717</v>
      </c>
      <c r="AL3326">
        <f t="shared" si="2488"/>
        <v>73.776942805419822</v>
      </c>
      <c r="AM3326">
        <f t="shared" si="2489"/>
        <v>20.87722527286007</v>
      </c>
      <c r="AN3326">
        <f t="shared" si="2459"/>
        <v>73.858881269912231</v>
      </c>
      <c r="AO3326">
        <f t="shared" si="2460"/>
        <v>20.80151834992855</v>
      </c>
      <c r="AP3326">
        <f t="shared" si="2461"/>
        <v>688996644.99506378</v>
      </c>
      <c r="AQ3326">
        <f t="shared" si="2462"/>
        <v>6.1688093481481019E+19</v>
      </c>
      <c r="AR3326">
        <f t="shared" si="2463"/>
        <v>4.5308936106358014E+19</v>
      </c>
      <c r="AS3326">
        <f t="shared" si="2464"/>
        <v>-4.1863124421021286E+19</v>
      </c>
      <c r="AT3326">
        <f t="shared" si="2480"/>
        <v>7.58689486040824E-6</v>
      </c>
      <c r="AU3326">
        <f t="shared" si="2481"/>
        <v>-7.0099002714369193E-6</v>
      </c>
      <c r="AV3326">
        <f t="shared" si="2490"/>
        <v>7.58689486040824E-6</v>
      </c>
      <c r="AW3326">
        <f t="shared" si="2491"/>
        <v>-7.0099002714369193E-6</v>
      </c>
      <c r="AX3326">
        <f t="shared" si="2465"/>
        <v>1595351.8354301043</v>
      </c>
      <c r="AY3326">
        <f t="shared" si="2466"/>
        <v>449312.79635845666</v>
      </c>
      <c r="AZ3326">
        <f t="shared" si="2467"/>
        <v>0.16387692898481798</v>
      </c>
      <c r="BA3326">
        <f t="shared" si="2468"/>
        <v>-0.15141384586303747</v>
      </c>
    </row>
    <row r="3327" spans="3:53" x14ac:dyDescent="0.35">
      <c r="C3327">
        <f t="shared" si="2492"/>
        <v>81443123600.513046</v>
      </c>
      <c r="D3327">
        <f t="shared" si="2493"/>
        <v>144421873786.61517</v>
      </c>
      <c r="E3327">
        <f t="shared" si="2494"/>
        <v>24682.386549116563</v>
      </c>
      <c r="F3327">
        <f t="shared" si="2495"/>
        <v>-13934.948738986513</v>
      </c>
      <c r="G3327">
        <f t="shared" si="2469"/>
        <v>165803075996.332</v>
      </c>
      <c r="H3327">
        <f t="shared" si="2470"/>
        <v>2.8838664133930234E+22</v>
      </c>
      <c r="I3327">
        <f t="shared" si="2471"/>
        <v>-1.4165665343780004E+22</v>
      </c>
      <c r="J3327">
        <f t="shared" si="2472"/>
        <v>-2.5119762626220501E+22</v>
      </c>
      <c r="K3327">
        <f t="shared" si="2473"/>
        <v>-2.3720136208606837E-3</v>
      </c>
      <c r="L3327">
        <f t="shared" si="2474"/>
        <v>-4.2062563004387973E-3</v>
      </c>
      <c r="M3327">
        <f t="shared" si="2475"/>
        <v>533139549.46091777</v>
      </c>
      <c r="N3327">
        <f t="shared" si="2476"/>
        <v>-300994892.76210868</v>
      </c>
      <c r="O3327">
        <f t="shared" si="2477"/>
        <v>-51.235494210590765</v>
      </c>
      <c r="P3327">
        <f t="shared" si="2478"/>
        <v>-90.855136089478023</v>
      </c>
      <c r="S3327">
        <f t="shared" si="2482"/>
        <v>135487323508.92433</v>
      </c>
      <c r="T3327">
        <f t="shared" si="2483"/>
        <v>81306808785.633774</v>
      </c>
      <c r="U3327">
        <f t="shared" si="2484"/>
        <v>14984.77356487591</v>
      </c>
      <c r="V3327">
        <f t="shared" si="2485"/>
        <v>-24875.945610831724</v>
      </c>
      <c r="W3327">
        <f t="shared" si="2479"/>
        <v>14935.535903624799</v>
      </c>
      <c r="X3327">
        <f t="shared" si="2448"/>
        <v>-24905.493446044013</v>
      </c>
      <c r="Y3327">
        <f t="shared" si="2449"/>
        <v>158011429923.64676</v>
      </c>
      <c r="Z3327">
        <f t="shared" si="2450"/>
        <v>3.1752892958772788E+22</v>
      </c>
      <c r="AA3327">
        <f t="shared" si="2451"/>
        <v>-2.7226603054781121E+22</v>
      </c>
      <c r="AB3327">
        <f t="shared" si="2452"/>
        <v>-1.6338858508129197E+22</v>
      </c>
      <c r="AC3327">
        <f t="shared" si="2453"/>
        <v>-4.5590427084362221E-3</v>
      </c>
      <c r="AD3327">
        <f t="shared" si="2454"/>
        <v>-2.7359106678046209E-3</v>
      </c>
      <c r="AE3327">
        <f t="shared" si="2455"/>
        <v>322607575.51829565</v>
      </c>
      <c r="AF3327">
        <f t="shared" si="2456"/>
        <v>-537958658.43455064</v>
      </c>
      <c r="AG3327">
        <f t="shared" si="2457"/>
        <v>-98.475322502222397</v>
      </c>
      <c r="AH3327">
        <f t="shared" si="2458"/>
        <v>-59.095670424579808</v>
      </c>
      <c r="AJ3327">
        <f t="shared" si="2486"/>
        <v>-504461866.07726228</v>
      </c>
      <c r="AK3327">
        <f t="shared" si="2487"/>
        <v>468020129.90636563</v>
      </c>
      <c r="AL3327">
        <f t="shared" si="2488"/>
        <v>73.940819734404641</v>
      </c>
      <c r="AM3327">
        <f t="shared" si="2489"/>
        <v>20.725811426997033</v>
      </c>
      <c r="AN3327">
        <f t="shared" si="2459"/>
        <v>74.022808438069319</v>
      </c>
      <c r="AO3327">
        <f t="shared" si="2460"/>
        <v>20.649745491551037</v>
      </c>
      <c r="AP3327">
        <f t="shared" si="2461"/>
        <v>688131249.34399331</v>
      </c>
      <c r="AQ3327">
        <f t="shared" si="2462"/>
        <v>6.1843349259164516E+19</v>
      </c>
      <c r="AR3327">
        <f t="shared" si="2463"/>
        <v>4.5336716507915018E+19</v>
      </c>
      <c r="AS3327">
        <f t="shared" si="2464"/>
        <v>-4.2061645044766736E+19</v>
      </c>
      <c r="AT3327">
        <f t="shared" si="2480"/>
        <v>7.5915466356187236E-6</v>
      </c>
      <c r="AU3327">
        <f t="shared" si="2481"/>
        <v>-7.0431421709254409E-6</v>
      </c>
      <c r="AV3327">
        <f t="shared" si="2490"/>
        <v>7.5915466356187236E-6</v>
      </c>
      <c r="AW3327">
        <f t="shared" si="2491"/>
        <v>-7.0431421709254409E-6</v>
      </c>
      <c r="AX3327">
        <f t="shared" si="2465"/>
        <v>1598892.6622622972</v>
      </c>
      <c r="AY3327">
        <f t="shared" si="2466"/>
        <v>446034.50261750241</v>
      </c>
      <c r="AZ3327">
        <f t="shared" si="2467"/>
        <v>0.16397740732936444</v>
      </c>
      <c r="BA3327">
        <f t="shared" si="2468"/>
        <v>-0.15213187089198951</v>
      </c>
    </row>
    <row r="3328" spans="3:53" x14ac:dyDescent="0.35">
      <c r="C3328">
        <f t="shared" si="2492"/>
        <v>81976263149.973969</v>
      </c>
      <c r="D3328">
        <f t="shared" si="2493"/>
        <v>144120878893.85306</v>
      </c>
      <c r="E3328">
        <f t="shared" si="2494"/>
        <v>24631.151054905971</v>
      </c>
      <c r="F3328">
        <f t="shared" si="2495"/>
        <v>-14025.803875075992</v>
      </c>
      <c r="G3328">
        <f t="shared" si="2469"/>
        <v>165803906628.19269</v>
      </c>
      <c r="H3328">
        <f t="shared" si="2470"/>
        <v>2.8838375187140812E+22</v>
      </c>
      <c r="I3328">
        <f t="shared" si="2471"/>
        <v>-1.4258181735488483E+22</v>
      </c>
      <c r="J3328">
        <f t="shared" si="2472"/>
        <v>-2.5067032872521661E+22</v>
      </c>
      <c r="K3328">
        <f t="shared" si="2473"/>
        <v>-2.3875053140469662E-3</v>
      </c>
      <c r="L3328">
        <f t="shared" si="2474"/>
        <v>-4.1974268038381885E-3</v>
      </c>
      <c r="M3328">
        <f t="shared" si="2475"/>
        <v>532032862.78596896</v>
      </c>
      <c r="N3328">
        <f t="shared" si="2476"/>
        <v>-302957363.70164144</v>
      </c>
      <c r="O3328">
        <f t="shared" si="2477"/>
        <v>-51.570114783414468</v>
      </c>
      <c r="P3328">
        <f t="shared" si="2478"/>
        <v>-90.664418962904875</v>
      </c>
      <c r="S3328">
        <f t="shared" si="2482"/>
        <v>135809931084.44263</v>
      </c>
      <c r="T3328">
        <f t="shared" si="2483"/>
        <v>80768850127.199219</v>
      </c>
      <c r="U3328">
        <f t="shared" si="2484"/>
        <v>14886.298242373687</v>
      </c>
      <c r="V3328">
        <f t="shared" si="2485"/>
        <v>-24935.041281256305</v>
      </c>
      <c r="W3328">
        <f t="shared" si="2479"/>
        <v>14836.944327822423</v>
      </c>
      <c r="X3328">
        <f t="shared" si="2448"/>
        <v>-24964.393029657553</v>
      </c>
      <c r="Y3328">
        <f t="shared" si="2449"/>
        <v>158012482203.24567</v>
      </c>
      <c r="Z3328">
        <f t="shared" si="2450"/>
        <v>3.1752470045218811E+22</v>
      </c>
      <c r="AA3328">
        <f t="shared" si="2451"/>
        <v>-2.7290886824087993E+22</v>
      </c>
      <c r="AB3328">
        <f t="shared" si="2452"/>
        <v>-1.6230429764098613E+22</v>
      </c>
      <c r="AC3328">
        <f t="shared" si="2453"/>
        <v>-4.5698069028948414E-3</v>
      </c>
      <c r="AD3328">
        <f t="shared" si="2454"/>
        <v>-2.7177544815972223E-3</v>
      </c>
      <c r="AE3328">
        <f t="shared" si="2455"/>
        <v>320477997.4809643</v>
      </c>
      <c r="AF3328">
        <f t="shared" si="2456"/>
        <v>-539230889.44060314</v>
      </c>
      <c r="AG3328">
        <f t="shared" si="2457"/>
        <v>-98.707829102528578</v>
      </c>
      <c r="AH3328">
        <f t="shared" si="2458"/>
        <v>-58.703496802500005</v>
      </c>
      <c r="AJ3328">
        <f t="shared" si="2486"/>
        <v>-502862973.41499996</v>
      </c>
      <c r="AK3328">
        <f t="shared" si="2487"/>
        <v>468466164.40898311</v>
      </c>
      <c r="AL3328">
        <f t="shared" si="2488"/>
        <v>74.104797141734011</v>
      </c>
      <c r="AM3328">
        <f t="shared" si="2489"/>
        <v>20.573679556105045</v>
      </c>
      <c r="AN3328">
        <f t="shared" si="2459"/>
        <v>74.186835793339128</v>
      </c>
      <c r="AO3328">
        <f t="shared" si="2460"/>
        <v>20.497252508415023</v>
      </c>
      <c r="AP3328">
        <f t="shared" si="2461"/>
        <v>687263935.63742256</v>
      </c>
      <c r="AQ3328">
        <f t="shared" si="2462"/>
        <v>6.1999537956063347E+19</v>
      </c>
      <c r="AR3328">
        <f t="shared" si="2463"/>
        <v>4.5364335869051404E+19</v>
      </c>
      <c r="AS3328">
        <f t="shared" si="2464"/>
        <v>-4.2261326741185446E+19</v>
      </c>
      <c r="AT3328">
        <f t="shared" si="2480"/>
        <v>7.596171444918185E-6</v>
      </c>
      <c r="AU3328">
        <f t="shared" si="2481"/>
        <v>-7.0765784898167188E-6</v>
      </c>
      <c r="AV3328">
        <f t="shared" si="2490"/>
        <v>7.596171444918185E-6</v>
      </c>
      <c r="AW3328">
        <f t="shared" si="2491"/>
        <v>-7.0765784898167188E-6</v>
      </c>
      <c r="AX3328">
        <f t="shared" si="2465"/>
        <v>1602435.6531361251</v>
      </c>
      <c r="AY3328">
        <f t="shared" si="2466"/>
        <v>442740.65418176452</v>
      </c>
      <c r="AZ3328">
        <f t="shared" si="2467"/>
        <v>0.16407730321023278</v>
      </c>
      <c r="BA3328">
        <f t="shared" si="2468"/>
        <v>-0.15285409538004113</v>
      </c>
    </row>
    <row r="3329" spans="3:53" x14ac:dyDescent="0.35">
      <c r="C3329">
        <f t="shared" si="2492"/>
        <v>82508296012.759933</v>
      </c>
      <c r="D3329">
        <f t="shared" si="2493"/>
        <v>143817921530.15143</v>
      </c>
      <c r="E3329">
        <f t="shared" si="2494"/>
        <v>24579.580940122556</v>
      </c>
      <c r="F3329">
        <f t="shared" si="2495"/>
        <v>-14116.468294038896</v>
      </c>
      <c r="G3329">
        <f t="shared" si="2469"/>
        <v>165804744998.99576</v>
      </c>
      <c r="H3329">
        <f t="shared" si="2470"/>
        <v>2.8838083552656646E+22</v>
      </c>
      <c r="I3329">
        <f t="shared" si="2471"/>
        <v>-1.4350500850972085E+22</v>
      </c>
      <c r="J3329">
        <f t="shared" si="2472"/>
        <v>-2.5013959868766388E+22</v>
      </c>
      <c r="K3329">
        <f t="shared" si="2473"/>
        <v>-2.4029639737059754E-3</v>
      </c>
      <c r="L3329">
        <f t="shared" si="2474"/>
        <v>-4.1885398306708618E-3</v>
      </c>
      <c r="M3329">
        <f t="shared" si="2475"/>
        <v>530918948.30664718</v>
      </c>
      <c r="N3329">
        <f t="shared" si="2476"/>
        <v>-304915715.15124017</v>
      </c>
      <c r="O3329">
        <f t="shared" si="2477"/>
        <v>-51.904021832049068</v>
      </c>
      <c r="P3329">
        <f t="shared" si="2478"/>
        <v>-90.472460342490621</v>
      </c>
      <c r="S3329">
        <f t="shared" si="2482"/>
        <v>136130409081.92358</v>
      </c>
      <c r="T3329">
        <f t="shared" si="2483"/>
        <v>80229619237.758621</v>
      </c>
      <c r="U3329">
        <f t="shared" si="2484"/>
        <v>14787.590413271158</v>
      </c>
      <c r="V3329">
        <f t="shared" si="2485"/>
        <v>-24993.744778058805</v>
      </c>
      <c r="W3329">
        <f t="shared" si="2479"/>
        <v>14738.121032876334</v>
      </c>
      <c r="X3329">
        <f t="shared" si="2448"/>
        <v>-25022.899979896301</v>
      </c>
      <c r="Y3329">
        <f t="shared" si="2449"/>
        <v>158013543975.97565</v>
      </c>
      <c r="Z3329">
        <f t="shared" si="2450"/>
        <v>3.1752043324917691E+22</v>
      </c>
      <c r="AA3329">
        <f t="shared" si="2451"/>
        <v>-2.7354735159064503E+22</v>
      </c>
      <c r="AB3329">
        <f t="shared" si="2452"/>
        <v>-1.6121746793846205E+22</v>
      </c>
      <c r="AC3329">
        <f t="shared" si="2453"/>
        <v>-4.5804981847060453E-3</v>
      </c>
      <c r="AD3329">
        <f t="shared" si="2454"/>
        <v>-2.699555725694274E-3</v>
      </c>
      <c r="AE3329">
        <f t="shared" si="2455"/>
        <v>318343414.31012881</v>
      </c>
      <c r="AF3329">
        <f t="shared" si="2456"/>
        <v>-540494639.56576014</v>
      </c>
      <c r="AG3329">
        <f t="shared" si="2457"/>
        <v>-98.938760789650573</v>
      </c>
      <c r="AH3329">
        <f t="shared" si="2458"/>
        <v>-58.310403674996316</v>
      </c>
      <c r="AJ3329">
        <f t="shared" si="2486"/>
        <v>-501260537.76186383</v>
      </c>
      <c r="AK3329">
        <f t="shared" si="2487"/>
        <v>468908905.06316489</v>
      </c>
      <c r="AL3329">
        <f t="shared" si="2488"/>
        <v>74.268874444944245</v>
      </c>
      <c r="AM3329">
        <f t="shared" si="2489"/>
        <v>20.420825460725005</v>
      </c>
      <c r="AN3329">
        <f t="shared" si="2459"/>
        <v>74.350962745575472</v>
      </c>
      <c r="AO3329">
        <f t="shared" si="2460"/>
        <v>20.344035184475945</v>
      </c>
      <c r="AP3329">
        <f t="shared" si="2461"/>
        <v>686394702.75115693</v>
      </c>
      <c r="AQ3329">
        <f t="shared" si="2462"/>
        <v>6.2156666677671657E+19</v>
      </c>
      <c r="AR3329">
        <f t="shared" si="2463"/>
        <v>4.539178994163952E+19</v>
      </c>
      <c r="AS3329">
        <f t="shared" si="2464"/>
        <v>-4.2462178681424847E+19</v>
      </c>
      <c r="AT3329">
        <f t="shared" si="2480"/>
        <v>7.6007685769657595E-6</v>
      </c>
      <c r="AU3329">
        <f t="shared" si="2481"/>
        <v>-7.110210763801883E-6</v>
      </c>
      <c r="AV3329">
        <f t="shared" si="2490"/>
        <v>7.6007685769657595E-6</v>
      </c>
      <c r="AW3329">
        <f t="shared" si="2491"/>
        <v>-7.110210763801883E-6</v>
      </c>
      <c r="AX3329">
        <f t="shared" si="2465"/>
        <v>1605980.7953044302</v>
      </c>
      <c r="AY3329">
        <f t="shared" si="2466"/>
        <v>439431.15998468042</v>
      </c>
      <c r="AZ3329">
        <f t="shared" si="2467"/>
        <v>0.16417660126246039</v>
      </c>
      <c r="BA3329">
        <f t="shared" si="2468"/>
        <v>-0.15358055249812066</v>
      </c>
    </row>
    <row r="3330" spans="3:53" x14ac:dyDescent="0.35">
      <c r="C3330">
        <f t="shared" si="2492"/>
        <v>83039214961.066574</v>
      </c>
      <c r="D3330">
        <f t="shared" si="2493"/>
        <v>143513005815.00018</v>
      </c>
      <c r="E3330">
        <f t="shared" si="2494"/>
        <v>24527.676918290508</v>
      </c>
      <c r="F3330">
        <f t="shared" si="2495"/>
        <v>-14206.940754381387</v>
      </c>
      <c r="G3330">
        <f t="shared" si="2469"/>
        <v>165805591158.46033</v>
      </c>
      <c r="H3330">
        <f t="shared" si="2470"/>
        <v>2.8837789213305319E+22</v>
      </c>
      <c r="I3330">
        <f t="shared" si="2471"/>
        <v>-1.444262139023409E+22</v>
      </c>
      <c r="J3330">
        <f t="shared" si="2472"/>
        <v>-2.4960544346816263E+22</v>
      </c>
      <c r="K3330">
        <f t="shared" si="2473"/>
        <v>-2.4183893821557419E-3</v>
      </c>
      <c r="L3330">
        <f t="shared" si="2474"/>
        <v>-4.1795955034856433E-3</v>
      </c>
      <c r="M3330">
        <f t="shared" si="2475"/>
        <v>529797821.43507499</v>
      </c>
      <c r="N3330">
        <f t="shared" si="2476"/>
        <v>-306869920.29463798</v>
      </c>
      <c r="O3330">
        <f t="shared" si="2477"/>
        <v>-52.237210654564024</v>
      </c>
      <c r="P3330">
        <f t="shared" si="2478"/>
        <v>-90.279262875289902</v>
      </c>
      <c r="S3330">
        <f t="shared" si="2482"/>
        <v>136448752496.23372</v>
      </c>
      <c r="T3330">
        <f t="shared" si="2483"/>
        <v>79689124598.192856</v>
      </c>
      <c r="U3330">
        <f t="shared" si="2484"/>
        <v>14688.651652481509</v>
      </c>
      <c r="V3330">
        <f t="shared" si="2485"/>
        <v>-25052.055181733802</v>
      </c>
      <c r="W3330">
        <f t="shared" si="2479"/>
        <v>14639.067595554581</v>
      </c>
      <c r="X3330">
        <f t="shared" si="2448"/>
        <v>-25081.013380458578</v>
      </c>
      <c r="Y3330">
        <f t="shared" si="2449"/>
        <v>158014615263.92029</v>
      </c>
      <c r="Z3330">
        <f t="shared" si="2450"/>
        <v>3.1751612789224932E+22</v>
      </c>
      <c r="AA3330">
        <f t="shared" si="2451"/>
        <v>-2.741814703403857E+22</v>
      </c>
      <c r="AB3330">
        <f t="shared" si="2452"/>
        <v>-1.6012811368923142E+22</v>
      </c>
      <c r="AC3330">
        <f t="shared" si="2453"/>
        <v>-4.5911163821230018E-3</v>
      </c>
      <c r="AD3330">
        <f t="shared" si="2454"/>
        <v>-2.681314696738637E-3</v>
      </c>
      <c r="AE3330">
        <f t="shared" si="2455"/>
        <v>316203860.06397897</v>
      </c>
      <c r="AF3330">
        <f t="shared" si="2456"/>
        <v>-541749889.01790524</v>
      </c>
      <c r="AG3330">
        <f t="shared" si="2457"/>
        <v>-99.168113853856838</v>
      </c>
      <c r="AH3330">
        <f t="shared" si="2458"/>
        <v>-57.916397449554559</v>
      </c>
      <c r="AJ3330">
        <f t="shared" si="2486"/>
        <v>-499654556.96655941</v>
      </c>
      <c r="AK3330">
        <f t="shared" si="2487"/>
        <v>469348336.2231496</v>
      </c>
      <c r="AL3330">
        <f t="shared" si="2488"/>
        <v>74.4330510462067</v>
      </c>
      <c r="AM3330">
        <f t="shared" si="2489"/>
        <v>20.267244908226886</v>
      </c>
      <c r="AN3330">
        <f t="shared" si="2459"/>
        <v>74.515188689139706</v>
      </c>
      <c r="AO3330">
        <f t="shared" si="2460"/>
        <v>20.19008927036791</v>
      </c>
      <c r="AP3330">
        <f t="shared" si="2461"/>
        <v>685523549.56842101</v>
      </c>
      <c r="AQ3330">
        <f t="shared" si="2462"/>
        <v>6.2314742598661439E+19</v>
      </c>
      <c r="AR3330">
        <f t="shared" si="2463"/>
        <v>4.5419074407029907E+19</v>
      </c>
      <c r="AS3330">
        <f t="shared" si="2464"/>
        <v>-4.2664210119796105E+19</v>
      </c>
      <c r="AT3330">
        <f t="shared" si="2480"/>
        <v>7.6053373086118391E-6</v>
      </c>
      <c r="AU3330">
        <f t="shared" si="2481"/>
        <v>-7.144040542497673E-6</v>
      </c>
      <c r="AV3330">
        <f t="shared" si="2490"/>
        <v>7.6053373086118391E-6</v>
      </c>
      <c r="AW3330">
        <f t="shared" si="2491"/>
        <v>-7.144040542497673E-6</v>
      </c>
      <c r="AX3330">
        <f t="shared" si="2465"/>
        <v>1609528.0756854177</v>
      </c>
      <c r="AY3330">
        <f t="shared" si="2466"/>
        <v>436105.92823994684</v>
      </c>
      <c r="AZ3330">
        <f t="shared" si="2467"/>
        <v>0.16427528586601572</v>
      </c>
      <c r="BA3330">
        <f t="shared" si="2468"/>
        <v>-0.15431127571794973</v>
      </c>
    </row>
    <row r="3331" spans="3:53" x14ac:dyDescent="0.35">
      <c r="C3331">
        <f t="shared" si="2492"/>
        <v>83569012782.501648</v>
      </c>
      <c r="D3331">
        <f t="shared" si="2493"/>
        <v>143206135894.70554</v>
      </c>
      <c r="E3331">
        <f t="shared" si="2494"/>
        <v>24475.439707635946</v>
      </c>
      <c r="F3331">
        <f t="shared" si="2495"/>
        <v>-14297.220017256677</v>
      </c>
      <c r="G3331">
        <f t="shared" si="2469"/>
        <v>165806445156.19647</v>
      </c>
      <c r="H3331">
        <f t="shared" si="2470"/>
        <v>2.8837492151954568E+22</v>
      </c>
      <c r="I3331">
        <f t="shared" si="2471"/>
        <v>-1.4534542055899807E+22</v>
      </c>
      <c r="J3331">
        <f t="shared" si="2472"/>
        <v>-2.4906787043681916E+22</v>
      </c>
      <c r="K3331">
        <f t="shared" si="2473"/>
        <v>-2.4337813221533499E-3</v>
      </c>
      <c r="L3331">
        <f t="shared" si="2474"/>
        <v>-4.1705939456935558E-3</v>
      </c>
      <c r="M3331">
        <f t="shared" si="2475"/>
        <v>528669497.6849364</v>
      </c>
      <c r="N3331">
        <f t="shared" si="2476"/>
        <v>-308819952.3727442</v>
      </c>
      <c r="O3331">
        <f t="shared" si="2477"/>
        <v>-52.569676558512356</v>
      </c>
      <c r="P3331">
        <f t="shared" si="2478"/>
        <v>-90.084829226980801</v>
      </c>
      <c r="S3331">
        <f t="shared" si="2482"/>
        <v>136764956356.2977</v>
      </c>
      <c r="T3331">
        <f t="shared" si="2483"/>
        <v>79147374709.174957</v>
      </c>
      <c r="U3331">
        <f t="shared" si="2484"/>
        <v>14589.483538627652</v>
      </c>
      <c r="V3331">
        <f t="shared" si="2485"/>
        <v>-25109.971579183355</v>
      </c>
      <c r="W3331">
        <f t="shared" si="2479"/>
        <v>14539.785596321617</v>
      </c>
      <c r="X3331">
        <f t="shared" si="2448"/>
        <v>-25138.732321458028</v>
      </c>
      <c r="Y3331">
        <f t="shared" si="2449"/>
        <v>158015696089.01059</v>
      </c>
      <c r="Z3331">
        <f t="shared" si="2450"/>
        <v>3.1751178429560135E+22</v>
      </c>
      <c r="AA3331">
        <f t="shared" si="2451"/>
        <v>-2.7481121430707125E+22</v>
      </c>
      <c r="AB3331">
        <f t="shared" si="2452"/>
        <v>-1.5903625265218452E+22</v>
      </c>
      <c r="AC3331">
        <f t="shared" si="2453"/>
        <v>-4.6016613246328067E-3</v>
      </c>
      <c r="AD3331">
        <f t="shared" si="2454"/>
        <v>-2.6630316920995397E-3</v>
      </c>
      <c r="AE3331">
        <f t="shared" si="2455"/>
        <v>314059368.88054693</v>
      </c>
      <c r="AF3331">
        <f t="shared" si="2456"/>
        <v>-542996618.14349341</v>
      </c>
      <c r="AG3331">
        <f t="shared" si="2457"/>
        <v>-99.395884612068627</v>
      </c>
      <c r="AH3331">
        <f t="shared" si="2458"/>
        <v>-57.521484549350056</v>
      </c>
      <c r="AJ3331">
        <f t="shared" si="2486"/>
        <v>-498045028.89087397</v>
      </c>
      <c r="AK3331">
        <f t="shared" si="2487"/>
        <v>469784442.15138954</v>
      </c>
      <c r="AL3331">
        <f t="shared" si="2488"/>
        <v>74.597326332072711</v>
      </c>
      <c r="AM3331">
        <f t="shared" si="2489"/>
        <v>20.112933632508934</v>
      </c>
      <c r="AN3331">
        <f t="shared" si="2459"/>
        <v>74.679513002643475</v>
      </c>
      <c r="AO3331">
        <f t="shared" si="2460"/>
        <v>20.03541048310144</v>
      </c>
      <c r="AP3331">
        <f t="shared" si="2461"/>
        <v>684650474.98004687</v>
      </c>
      <c r="AQ3331">
        <f t="shared" si="2462"/>
        <v>6.2473772963666616E+19</v>
      </c>
      <c r="AR3331">
        <f t="shared" si="2463"/>
        <v>4.5446184874870686E+19</v>
      </c>
      <c r="AS3331">
        <f t="shared" si="2464"/>
        <v>-4.2867430394587873E+19</v>
      </c>
      <c r="AT3331">
        <f t="shared" si="2480"/>
        <v>7.6098769047003826E-6</v>
      </c>
      <c r="AU3331">
        <f t="shared" si="2481"/>
        <v>-7.1780693895826974E-6</v>
      </c>
      <c r="AV3331">
        <f t="shared" si="2490"/>
        <v>7.6098769047003826E-6</v>
      </c>
      <c r="AW3331">
        <f t="shared" si="2491"/>
        <v>-7.1780693895826974E-6</v>
      </c>
      <c r="AX3331">
        <f t="shared" si="2465"/>
        <v>1613077.4808570989</v>
      </c>
      <c r="AY3331">
        <f t="shared" si="2466"/>
        <v>432764.86643499113</v>
      </c>
      <c r="AZ3331">
        <f t="shared" si="2467"/>
        <v>0.16437334114152827</v>
      </c>
      <c r="BA3331">
        <f t="shared" si="2468"/>
        <v>-0.15504629881498627</v>
      </c>
    </row>
    <row r="3332" spans="3:53" x14ac:dyDescent="0.35">
      <c r="C3332">
        <f t="shared" si="2492"/>
        <v>84097682280.186584</v>
      </c>
      <c r="D3332">
        <f t="shared" si="2493"/>
        <v>142897315942.33279</v>
      </c>
      <c r="E3332">
        <f t="shared" si="2494"/>
        <v>24422.870031077433</v>
      </c>
      <c r="F3332">
        <f t="shared" si="2495"/>
        <v>-14387.304846483657</v>
      </c>
      <c r="G3332">
        <f t="shared" si="2469"/>
        <v>165807307041.70456</v>
      </c>
      <c r="H3332">
        <f t="shared" si="2470"/>
        <v>2.8837192351512474E+22</v>
      </c>
      <c r="I3332">
        <f t="shared" si="2471"/>
        <v>-1.4626261553238669E+22</v>
      </c>
      <c r="J3332">
        <f t="shared" si="2472"/>
        <v>-2.4852688701514406E+22</v>
      </c>
      <c r="K3332">
        <f t="shared" si="2473"/>
        <v>-2.4491395768986382E-3</v>
      </c>
      <c r="L3332">
        <f t="shared" si="2474"/>
        <v>-4.161535281566377E-3</v>
      </c>
      <c r="M3332">
        <f t="shared" si="2475"/>
        <v>527533992.67127258</v>
      </c>
      <c r="N3332">
        <f t="shared" si="2476"/>
        <v>-310765784.68404698</v>
      </c>
      <c r="O3332">
        <f t="shared" si="2477"/>
        <v>-52.901414861010586</v>
      </c>
      <c r="P3332">
        <f t="shared" si="2478"/>
        <v>-89.889162081833746</v>
      </c>
      <c r="S3332">
        <f t="shared" si="2482"/>
        <v>137079015725.17825</v>
      </c>
      <c r="T3332">
        <f t="shared" si="2483"/>
        <v>78604378091.031464</v>
      </c>
      <c r="U3332">
        <f t="shared" si="2484"/>
        <v>14490.087654015582</v>
      </c>
      <c r="V3332">
        <f t="shared" si="2485"/>
        <v>-25167.493063732705</v>
      </c>
      <c r="W3332">
        <f t="shared" si="2479"/>
        <v>14440.276619311617</v>
      </c>
      <c r="X3332">
        <f t="shared" si="2448"/>
        <v>-25196.05589943927</v>
      </c>
      <c r="Y3332">
        <f t="shared" si="2449"/>
        <v>158016786473.02475</v>
      </c>
      <c r="Z3332">
        <f t="shared" si="2450"/>
        <v>3.1750740237407096E+22</v>
      </c>
      <c r="AA3332">
        <f t="shared" si="2451"/>
        <v>-2.7543657338156123E+22</v>
      </c>
      <c r="AB3332">
        <f t="shared" si="2452"/>
        <v>-1.5794190262927071E+22</v>
      </c>
      <c r="AC3332">
        <f t="shared" si="2453"/>
        <v>-4.6121328429598327E-3</v>
      </c>
      <c r="AD3332">
        <f t="shared" si="2454"/>
        <v>-2.6447070098672251E-3</v>
      </c>
      <c r="AE3332">
        <f t="shared" si="2455"/>
        <v>311909974.97713095</v>
      </c>
      <c r="AF3332">
        <f t="shared" si="2456"/>
        <v>-544234807.42788827</v>
      </c>
      <c r="AG3332">
        <f t="shared" si="2457"/>
        <v>-99.622069407932386</v>
      </c>
      <c r="AH3332">
        <f t="shared" si="2458"/>
        <v>-57.125671413132061</v>
      </c>
      <c r="AJ3332">
        <f t="shared" si="2486"/>
        <v>-496431951.41001689</v>
      </c>
      <c r="AK3332">
        <f t="shared" si="2487"/>
        <v>470217207.01782453</v>
      </c>
      <c r="AL3332">
        <f t="shared" si="2488"/>
        <v>74.761699673214238</v>
      </c>
      <c r="AM3332">
        <f t="shared" si="2489"/>
        <v>19.957887333693947</v>
      </c>
      <c r="AN3332">
        <f t="shared" si="2459"/>
        <v>74.843935048687214</v>
      </c>
      <c r="AO3332">
        <f t="shared" si="2460"/>
        <v>19.879994505758248</v>
      </c>
      <c r="AP3332">
        <f t="shared" si="2461"/>
        <v>683775477.8846643</v>
      </c>
      <c r="AQ3332">
        <f t="shared" si="2462"/>
        <v>6.2633765088077324E+19</v>
      </c>
      <c r="AR3332">
        <f t="shared" si="2463"/>
        <v>4.5473116881906508E+19</v>
      </c>
      <c r="AS3332">
        <f t="shared" si="2464"/>
        <v>-4.3071848928887693E+19</v>
      </c>
      <c r="AT3332">
        <f t="shared" si="2480"/>
        <v>7.6143866178678009E-6</v>
      </c>
      <c r="AU3332">
        <f t="shared" si="2481"/>
        <v>-7.2122988829349782E-6</v>
      </c>
      <c r="AV3332">
        <f t="shared" si="2490"/>
        <v>7.6143866178678009E-6</v>
      </c>
      <c r="AW3332">
        <f t="shared" si="2491"/>
        <v>-7.2122988829349782E-6</v>
      </c>
      <c r="AX3332">
        <f t="shared" si="2465"/>
        <v>1616628.9970516439</v>
      </c>
      <c r="AY3332">
        <f t="shared" si="2466"/>
        <v>429407.88132437813</v>
      </c>
      <c r="AZ3332">
        <f t="shared" si="2467"/>
        <v>0.16447075094594449</v>
      </c>
      <c r="BA3332">
        <f t="shared" si="2468"/>
        <v>-0.15578565587139553</v>
      </c>
    </row>
    <row r="3333" spans="3:53" x14ac:dyDescent="0.35">
      <c r="C3333">
        <f t="shared" si="2492"/>
        <v>84625216272.857864</v>
      </c>
      <c r="D3333">
        <f t="shared" si="2493"/>
        <v>142586550157.64874</v>
      </c>
      <c r="E3333">
        <f t="shared" si="2494"/>
        <v>24369.968616216422</v>
      </c>
      <c r="F3333">
        <f t="shared" si="2495"/>
        <v>-14477.194008565491</v>
      </c>
      <c r="G3333">
        <f t="shared" si="2469"/>
        <v>165808176864.37436</v>
      </c>
      <c r="H3333">
        <f t="shared" si="2470"/>
        <v>2.8836889794927846E+22</v>
      </c>
      <c r="I3333">
        <f t="shared" si="2471"/>
        <v>-1.4717778590186449E+22</v>
      </c>
      <c r="J3333">
        <f t="shared" si="2472"/>
        <v>-2.4798250067596769E+22</v>
      </c>
      <c r="K3333">
        <f t="shared" si="2473"/>
        <v>-2.4644639300379183E-3</v>
      </c>
      <c r="L3333">
        <f t="shared" si="2474"/>
        <v>-4.152419636235226E-3</v>
      </c>
      <c r="M3333">
        <f t="shared" si="2475"/>
        <v>526391322.11027473</v>
      </c>
      <c r="N3333">
        <f t="shared" si="2476"/>
        <v>-312707390.58501464</v>
      </c>
      <c r="O3333">
        <f t="shared" si="2477"/>
        <v>-53.232420888819036</v>
      </c>
      <c r="P3333">
        <f t="shared" si="2478"/>
        <v>-89.692264142680884</v>
      </c>
      <c r="S3333">
        <f t="shared" si="2482"/>
        <v>137390925700.15538</v>
      </c>
      <c r="T3333">
        <f t="shared" si="2483"/>
        <v>78060143283.603577</v>
      </c>
      <c r="U3333">
        <f t="shared" si="2484"/>
        <v>14390.465584607649</v>
      </c>
      <c r="V3333">
        <f t="shared" si="2485"/>
        <v>-25224.618735145836</v>
      </c>
      <c r="W3333">
        <f t="shared" si="2479"/>
        <v>14340.542252301704</v>
      </c>
      <c r="X3333">
        <f t="shared" si="2448"/>
        <v>-25252.98321739339</v>
      </c>
      <c r="Y3333">
        <f t="shared" si="2449"/>
        <v>158017886437.58762</v>
      </c>
      <c r="Z3333">
        <f t="shared" si="2450"/>
        <v>3.1750298204314037E+22</v>
      </c>
      <c r="AA3333">
        <f t="shared" si="2451"/>
        <v>-2.7605753752880545E+22</v>
      </c>
      <c r="AB3333">
        <f t="shared" si="2452"/>
        <v>-1.5684508146517974E+22</v>
      </c>
      <c r="AC3333">
        <f t="shared" si="2453"/>
        <v>-4.6225307690690798E-3</v>
      </c>
      <c r="AD3333">
        <f t="shared" si="2454"/>
        <v>-2.6263409488476177E-3</v>
      </c>
      <c r="AE3333">
        <f t="shared" si="2455"/>
        <v>309755712.64971679</v>
      </c>
      <c r="AF3333">
        <f t="shared" si="2456"/>
        <v>-545464437.49569726</v>
      </c>
      <c r="AG3333">
        <f t="shared" si="2457"/>
        <v>-99.846664611892123</v>
      </c>
      <c r="AH3333">
        <f t="shared" si="2458"/>
        <v>-56.728964495108542</v>
      </c>
      <c r="AJ3333">
        <f t="shared" si="2486"/>
        <v>-494815322.41296524</v>
      </c>
      <c r="AK3333">
        <f t="shared" si="2487"/>
        <v>470646614.89914888</v>
      </c>
      <c r="AL3333">
        <f t="shared" si="2488"/>
        <v>74.926170424160176</v>
      </c>
      <c r="AM3333">
        <f t="shared" si="2489"/>
        <v>19.802101677822552</v>
      </c>
      <c r="AN3333">
        <f t="shared" si="2459"/>
        <v>75.008454173594231</v>
      </c>
      <c r="AO3333">
        <f t="shared" si="2460"/>
        <v>19.723836987183031</v>
      </c>
      <c r="AP3333">
        <f t="shared" si="2461"/>
        <v>682898557.18889499</v>
      </c>
      <c r="AQ3333">
        <f t="shared" si="2462"/>
        <v>6.2794726358844088E+19</v>
      </c>
      <c r="AR3333">
        <f t="shared" si="2463"/>
        <v>4.5499865890755813E+19</v>
      </c>
      <c r="AS3333">
        <f t="shared" si="2464"/>
        <v>-4.3277475231410438E+19</v>
      </c>
      <c r="AT3333">
        <f t="shared" si="2480"/>
        <v>7.6188656883382135E-6</v>
      </c>
      <c r="AU3333">
        <f t="shared" si="2481"/>
        <v>-7.2467306147706694E-6</v>
      </c>
      <c r="AV3333">
        <f t="shared" si="2490"/>
        <v>7.6188656883382135E-6</v>
      </c>
      <c r="AW3333">
        <f t="shared" si="2491"/>
        <v>-7.2467306147706694E-6</v>
      </c>
      <c r="AX3333">
        <f t="shared" si="2465"/>
        <v>1620182.6101496355</v>
      </c>
      <c r="AY3333">
        <f t="shared" si="2466"/>
        <v>426034.87892315345</v>
      </c>
      <c r="AZ3333">
        <f t="shared" si="2467"/>
        <v>0.1645674988681054</v>
      </c>
      <c r="BA3333">
        <f t="shared" si="2468"/>
        <v>-0.15652938127904645</v>
      </c>
    </row>
    <row r="3334" spans="3:53" x14ac:dyDescent="0.35">
      <c r="C3334">
        <f t="shared" si="2492"/>
        <v>85151607594.96814</v>
      </c>
      <c r="D3334">
        <f t="shared" si="2493"/>
        <v>142273842767.06372</v>
      </c>
      <c r="E3334">
        <f t="shared" si="2494"/>
        <v>24316.736195327601</v>
      </c>
      <c r="F3334">
        <f t="shared" si="2495"/>
        <v>-14566.886272708172</v>
      </c>
      <c r="G3334">
        <f t="shared" si="2469"/>
        <v>165809054673.48459</v>
      </c>
      <c r="H3334">
        <f t="shared" si="2470"/>
        <v>2.8836584465190368E+22</v>
      </c>
      <c r="I3334">
        <f t="shared" si="2471"/>
        <v>-1.4809091877367259E+22</v>
      </c>
      <c r="J3334">
        <f t="shared" si="2472"/>
        <v>-2.4743471894335152E+22</v>
      </c>
      <c r="K3334">
        <f t="shared" si="2473"/>
        <v>-2.4797541656676587E-3</v>
      </c>
      <c r="L3334">
        <f t="shared" si="2474"/>
        <v>-4.1432471356890738E-3</v>
      </c>
      <c r="M3334">
        <f t="shared" si="2475"/>
        <v>525241501.81907618</v>
      </c>
      <c r="N3334">
        <f t="shared" si="2476"/>
        <v>-314644743.49049652</v>
      </c>
      <c r="O3334">
        <f t="shared" si="2477"/>
        <v>-53.562689978421425</v>
      </c>
      <c r="P3334">
        <f t="shared" si="2478"/>
        <v>-89.494138130883996</v>
      </c>
      <c r="S3334">
        <f t="shared" si="2482"/>
        <v>137700681412.80508</v>
      </c>
      <c r="T3334">
        <f t="shared" si="2483"/>
        <v>77514678846.10788</v>
      </c>
      <c r="U3334">
        <f t="shared" si="2484"/>
        <v>14290.618919995757</v>
      </c>
      <c r="V3334">
        <f t="shared" si="2485"/>
        <v>-25281.347699640944</v>
      </c>
      <c r="W3334">
        <f t="shared" si="2479"/>
        <v>14240.584086685127</v>
      </c>
      <c r="X3334">
        <f t="shared" si="2448"/>
        <v>-25309.51338477336</v>
      </c>
      <c r="Y3334">
        <f t="shared" si="2449"/>
        <v>158018996004.17062</v>
      </c>
      <c r="Z3334">
        <f t="shared" si="2450"/>
        <v>3.1749852321893637E+22</v>
      </c>
      <c r="AA3334">
        <f t="shared" si="2451"/>
        <v>-2.7667409678804028E+22</v>
      </c>
      <c r="AB3334">
        <f t="shared" si="2452"/>
        <v>-1.5574580704701999E+22</v>
      </c>
      <c r="AC3334">
        <f t="shared" si="2453"/>
        <v>-4.6328549361694619E-3</v>
      </c>
      <c r="AD3334">
        <f t="shared" si="2454"/>
        <v>-2.6079338085569321E-3</v>
      </c>
      <c r="AE3334">
        <f t="shared" si="2455"/>
        <v>307596616.27239871</v>
      </c>
      <c r="AF3334">
        <f t="shared" si="2456"/>
        <v>-546685489.11110461</v>
      </c>
      <c r="AG3334">
        <f t="shared" si="2457"/>
        <v>-100.06966662126038</v>
      </c>
      <c r="AH3334">
        <f t="shared" si="2458"/>
        <v>-56.331370264829737</v>
      </c>
      <c r="AJ3334">
        <f t="shared" si="2486"/>
        <v>-493195139.80281562</v>
      </c>
      <c r="AK3334">
        <f t="shared" si="2487"/>
        <v>471072649.77807206</v>
      </c>
      <c r="AL3334">
        <f t="shared" si="2488"/>
        <v>75.090737923028286</v>
      </c>
      <c r="AM3334">
        <f t="shared" si="2489"/>
        <v>19.645572296543506</v>
      </c>
      <c r="AN3334">
        <f t="shared" si="2459"/>
        <v>75.173069707140414</v>
      </c>
      <c r="AO3334">
        <f t="shared" si="2460"/>
        <v>19.566933541672238</v>
      </c>
      <c r="AP3334">
        <f t="shared" si="2461"/>
        <v>682019711.8075496</v>
      </c>
      <c r="AQ3334">
        <f t="shared" si="2462"/>
        <v>6.2956664235292336E+19</v>
      </c>
      <c r="AR3334">
        <f t="shared" si="2463"/>
        <v>4.5526427288666849E+19</v>
      </c>
      <c r="AS3334">
        <f t="shared" si="2464"/>
        <v>-4.3484318897334329E+19</v>
      </c>
      <c r="AT3334">
        <f t="shared" si="2480"/>
        <v>7.623313343715145E-6</v>
      </c>
      <c r="AU3334">
        <f t="shared" si="2481"/>
        <v>-7.2813661917840469E-6</v>
      </c>
      <c r="AV3334">
        <f t="shared" si="2490"/>
        <v>7.623313343715145E-6</v>
      </c>
      <c r="AW3334">
        <f t="shared" si="2491"/>
        <v>-7.2813661917840469E-6</v>
      </c>
      <c r="AX3334">
        <f t="shared" si="2465"/>
        <v>1623738.305674233</v>
      </c>
      <c r="AY3334">
        <f t="shared" si="2466"/>
        <v>422645.76450012036</v>
      </c>
      <c r="AZ3334">
        <f t="shared" si="2467"/>
        <v>0.16466356822424713</v>
      </c>
      <c r="BA3334">
        <f t="shared" si="2468"/>
        <v>-0.1572775097425354</v>
      </c>
    </row>
    <row r="3335" spans="3:53" x14ac:dyDescent="0.35">
      <c r="C3335">
        <f t="shared" si="2492"/>
        <v>85676849096.787216</v>
      </c>
      <c r="D3335">
        <f t="shared" si="2493"/>
        <v>141959198023.57321</v>
      </c>
      <c r="E3335">
        <f t="shared" si="2494"/>
        <v>24263.173505349179</v>
      </c>
      <c r="F3335">
        <f t="shared" si="2495"/>
        <v>-14656.380410839056</v>
      </c>
      <c r="G3335">
        <f t="shared" si="2469"/>
        <v>165809940518.20209</v>
      </c>
      <c r="H3335">
        <f t="shared" si="2470"/>
        <v>2.8836276345330934E+22</v>
      </c>
      <c r="I3335">
        <f t="shared" si="2471"/>
        <v>-1.490020012811571E+22</v>
      </c>
      <c r="J3335">
        <f t="shared" si="2472"/>
        <v>-2.4688354939250066E+22</v>
      </c>
      <c r="K3335">
        <f t="shared" si="2473"/>
        <v>-2.4950100683381964E-3</v>
      </c>
      <c r="L3335">
        <f t="shared" si="2474"/>
        <v>-4.134017906773286E-3</v>
      </c>
      <c r="M3335">
        <f t="shared" si="2475"/>
        <v>524084547.71554226</v>
      </c>
      <c r="N3335">
        <f t="shared" si="2476"/>
        <v>-316577816.87412363</v>
      </c>
      <c r="O3335">
        <f t="shared" si="2477"/>
        <v>-53.892217476105046</v>
      </c>
      <c r="P3335">
        <f t="shared" si="2478"/>
        <v>-89.294786786302978</v>
      </c>
      <c r="S3335">
        <f t="shared" si="2482"/>
        <v>138008278029.07748</v>
      </c>
      <c r="T3335">
        <f t="shared" si="2483"/>
        <v>76967993356.99678</v>
      </c>
      <c r="U3335">
        <f t="shared" si="2484"/>
        <v>14190.549253374496</v>
      </c>
      <c r="V3335">
        <f t="shared" si="2485"/>
        <v>-25337.679069905775</v>
      </c>
      <c r="W3335">
        <f t="shared" si="2479"/>
        <v>14140.403717444351</v>
      </c>
      <c r="X3335">
        <f t="shared" si="2448"/>
        <v>-25365.645517509311</v>
      </c>
      <c r="Y3335">
        <f t="shared" si="2449"/>
        <v>158020115194.09119</v>
      </c>
      <c r="Z3335">
        <f t="shared" si="2450"/>
        <v>3.1749402581823295E+22</v>
      </c>
      <c r="AA3335">
        <f t="shared" si="2451"/>
        <v>-2.7728624127298593E+22</v>
      </c>
      <c r="AB3335">
        <f t="shared" si="2452"/>
        <v>-1.5464409730399743E+22</v>
      </c>
      <c r="AC3335">
        <f t="shared" si="2453"/>
        <v>-4.6431051787171121E-3</v>
      </c>
      <c r="AD3335">
        <f t="shared" si="2454"/>
        <v>-2.5894858892162999E-3</v>
      </c>
      <c r="AE3335">
        <f t="shared" si="2455"/>
        <v>305432720.29679799</v>
      </c>
      <c r="AF3335">
        <f t="shared" si="2456"/>
        <v>-547897943.17820108</v>
      </c>
      <c r="AG3335">
        <f t="shared" si="2457"/>
        <v>-100.29107186028962</v>
      </c>
      <c r="AH3335">
        <f t="shared" si="2458"/>
        <v>-55.932895207072079</v>
      </c>
      <c r="AJ3335">
        <f t="shared" si="2486"/>
        <v>-491571401.49714136</v>
      </c>
      <c r="AK3335">
        <f t="shared" si="2487"/>
        <v>471495295.5425722</v>
      </c>
      <c r="AL3335">
        <f t="shared" si="2488"/>
        <v>75.255401491252528</v>
      </c>
      <c r="AM3335">
        <f t="shared" si="2489"/>
        <v>19.488294786800971</v>
      </c>
      <c r="AN3335">
        <f t="shared" si="2459"/>
        <v>75.33778096227924</v>
      </c>
      <c r="AO3335">
        <f t="shared" si="2460"/>
        <v>19.409279748659852</v>
      </c>
      <c r="AP3335">
        <f t="shared" si="2461"/>
        <v>681138940.66382766</v>
      </c>
      <c r="AQ3335">
        <f t="shared" si="2462"/>
        <v>6.3119586249947374E+19</v>
      </c>
      <c r="AR3335">
        <f t="shared" si="2463"/>
        <v>4.5552796386251416E+19</v>
      </c>
      <c r="AS3335">
        <f t="shared" si="2464"/>
        <v>-4.3692389609144345E+19</v>
      </c>
      <c r="AT3335">
        <f t="shared" si="2480"/>
        <v>7.6277287987694933E-6</v>
      </c>
      <c r="AU3335">
        <f t="shared" si="2481"/>
        <v>-7.3162072352887379E-6</v>
      </c>
      <c r="AV3335">
        <f t="shared" si="2490"/>
        <v>7.6277287987694933E-6</v>
      </c>
      <c r="AW3335">
        <f t="shared" si="2491"/>
        <v>-7.3162072352887379E-6</v>
      </c>
      <c r="AX3335">
        <f t="shared" si="2465"/>
        <v>1627296.0687852316</v>
      </c>
      <c r="AY3335">
        <f t="shared" si="2466"/>
        <v>419240.44257105282</v>
      </c>
      <c r="AZ3335">
        <f t="shared" si="2467"/>
        <v>0.16475894205342106</v>
      </c>
      <c r="BA3335">
        <f t="shared" si="2468"/>
        <v>-0.15803007628223673</v>
      </c>
    </row>
    <row r="3336" spans="3:53" x14ac:dyDescent="0.35">
      <c r="C3336">
        <f t="shared" si="2492"/>
        <v>86200933644.502762</v>
      </c>
      <c r="D3336">
        <f t="shared" si="2493"/>
        <v>141642620206.6991</v>
      </c>
      <c r="E3336">
        <f t="shared" si="2494"/>
        <v>24209.281287873073</v>
      </c>
      <c r="F3336">
        <f t="shared" si="2495"/>
        <v>-14745.675197625358</v>
      </c>
      <c r="G3336">
        <f t="shared" si="2469"/>
        <v>165810834447.58118</v>
      </c>
      <c r="H3336">
        <f t="shared" si="2470"/>
        <v>2.8835965418421877E+22</v>
      </c>
      <c r="I3336">
        <f t="shared" si="2471"/>
        <v>-1.4991102058498938E+22</v>
      </c>
      <c r="J3336">
        <f t="shared" si="2472"/>
        <v>-2.4632899964967408E+22</v>
      </c>
      <c r="K3336">
        <f t="shared" si="2473"/>
        <v>-2.5102314230574241E-3</v>
      </c>
      <c r="L3336">
        <f t="shared" si="2474"/>
        <v>-4.1247320771881126E-3</v>
      </c>
      <c r="M3336">
        <f t="shared" si="2475"/>
        <v>522920475.81805837</v>
      </c>
      <c r="N3336">
        <f t="shared" si="2476"/>
        <v>-318506584.26870775</v>
      </c>
      <c r="O3336">
        <f t="shared" si="2477"/>
        <v>-54.220998738040358</v>
      </c>
      <c r="P3336">
        <f t="shared" si="2478"/>
        <v>-89.094212867263238</v>
      </c>
      <c r="S3336">
        <f t="shared" si="2482"/>
        <v>138313710749.37427</v>
      </c>
      <c r="T3336">
        <f t="shared" si="2483"/>
        <v>76420095413.818573</v>
      </c>
      <c r="U3336">
        <f t="shared" si="2484"/>
        <v>14090.258181514208</v>
      </c>
      <c r="V3336">
        <f t="shared" si="2485"/>
        <v>-25393.611965112847</v>
      </c>
      <c r="W3336">
        <f t="shared" si="2479"/>
        <v>14040.002743124087</v>
      </c>
      <c r="X3336">
        <f t="shared" si="2448"/>
        <v>-25421.378738023708</v>
      </c>
      <c r="Y3336">
        <f t="shared" si="2449"/>
        <v>158021244028.51251</v>
      </c>
      <c r="Z3336">
        <f t="shared" si="2450"/>
        <v>3.1748948975845198E+22</v>
      </c>
      <c r="AA3336">
        <f t="shared" si="2451"/>
        <v>-2.7789396117204022E+22</v>
      </c>
      <c r="AB3336">
        <f t="shared" si="2452"/>
        <v>-1.535399702070923E+22</v>
      </c>
      <c r="AC3336">
        <f t="shared" si="2453"/>
        <v>-4.6532813324186234E-3</v>
      </c>
      <c r="AD3336">
        <f t="shared" si="2454"/>
        <v>-2.5709974917463544E-3</v>
      </c>
      <c r="AE3336">
        <f t="shared" si="2455"/>
        <v>303264059.25148028</v>
      </c>
      <c r="AF3336">
        <f t="shared" si="2456"/>
        <v>-549101780.74131215</v>
      </c>
      <c r="AG3336">
        <f t="shared" si="2457"/>
        <v>-100.51087678024227</v>
      </c>
      <c r="AH3336">
        <f t="shared" si="2458"/>
        <v>-55.533545821721255</v>
      </c>
      <c r="AJ3336">
        <f t="shared" si="2486"/>
        <v>-489944105.42835611</v>
      </c>
      <c r="AK3336">
        <f t="shared" si="2487"/>
        <v>471914535.98514324</v>
      </c>
      <c r="AL3336">
        <f t="shared" si="2488"/>
        <v>75.420160433305952</v>
      </c>
      <c r="AM3336">
        <f t="shared" si="2489"/>
        <v>19.330264710518733</v>
      </c>
      <c r="AN3336">
        <f t="shared" si="2459"/>
        <v>75.502587234862375</v>
      </c>
      <c r="AO3336">
        <f t="shared" si="2460"/>
        <v>19.250871152400045</v>
      </c>
      <c r="AP3336">
        <f t="shared" si="2461"/>
        <v>680256242.68952143</v>
      </c>
      <c r="AQ3336">
        <f t="shared" si="2462"/>
        <v>6.3283500009369731E+19</v>
      </c>
      <c r="AR3336">
        <f t="shared" si="2463"/>
        <v>4.5578968416196231E+19</v>
      </c>
      <c r="AS3336">
        <f t="shared" si="2464"/>
        <v>-4.3901697137483031E+19</v>
      </c>
      <c r="AT3336">
        <f t="shared" si="2480"/>
        <v>7.6321112552237488E-6</v>
      </c>
      <c r="AU3336">
        <f t="shared" si="2481"/>
        <v>-7.3512553813601856E-6</v>
      </c>
      <c r="AV3336">
        <f t="shared" si="2490"/>
        <v>7.6321112552237488E-6</v>
      </c>
      <c r="AW3336">
        <f t="shared" si="2491"/>
        <v>-7.3512553813601856E-6</v>
      </c>
      <c r="AX3336">
        <f t="shared" si="2465"/>
        <v>1630855.8842730273</v>
      </c>
      <c r="AY3336">
        <f t="shared" si="2466"/>
        <v>415818.81689184095</v>
      </c>
      <c r="AZ3336">
        <f t="shared" si="2467"/>
        <v>0.16485360311283298</v>
      </c>
      <c r="BA3336">
        <f t="shared" si="2468"/>
        <v>-0.15878711623738001</v>
      </c>
    </row>
    <row r="3337" spans="3:53" x14ac:dyDescent="0.35">
      <c r="C3337">
        <f t="shared" si="2492"/>
        <v>86723854120.320816</v>
      </c>
      <c r="D3337">
        <f t="shared" si="2493"/>
        <v>141324113622.43039</v>
      </c>
      <c r="E3337">
        <f t="shared" si="2494"/>
        <v>24155.060289135032</v>
      </c>
      <c r="F3337">
        <f t="shared" si="2495"/>
        <v>-14834.769410492621</v>
      </c>
      <c r="G3337">
        <f t="shared" si="2469"/>
        <v>165811736510.56277</v>
      </c>
      <c r="H3337">
        <f t="shared" si="2470"/>
        <v>2.8835651667577283E+22</v>
      </c>
      <c r="I3337">
        <f t="shared" si="2471"/>
        <v>-1.5081796387338675E+22</v>
      </c>
      <c r="J3337">
        <f t="shared" si="2472"/>
        <v>-2.4577107739209487E+22</v>
      </c>
      <c r="K3337">
        <f t="shared" si="2473"/>
        <v>-2.5254180152944868E-3</v>
      </c>
      <c r="L3337">
        <f t="shared" si="2474"/>
        <v>-4.115389775487188E-3</v>
      </c>
      <c r="M3337">
        <f t="shared" si="2475"/>
        <v>521749302.24531668</v>
      </c>
      <c r="N3337">
        <f t="shared" si="2476"/>
        <v>-320431019.2666406</v>
      </c>
      <c r="O3337">
        <f t="shared" si="2477"/>
        <v>-54.549029130360914</v>
      </c>
      <c r="P3337">
        <f t="shared" si="2478"/>
        <v>-88.892419150523267</v>
      </c>
      <c r="S3337">
        <f t="shared" si="2482"/>
        <v>138616974808.62576</v>
      </c>
      <c r="T3337">
        <f t="shared" si="2483"/>
        <v>75870993633.077255</v>
      </c>
      <c r="U3337">
        <f t="shared" si="2484"/>
        <v>13989.747304733964</v>
      </c>
      <c r="V3337">
        <f t="shared" si="2485"/>
        <v>-25449.145510934566</v>
      </c>
      <c r="W3337">
        <f t="shared" si="2479"/>
        <v>13939.382765804234</v>
      </c>
      <c r="X3337">
        <f t="shared" si="2448"/>
        <v>-25476.712175246394</v>
      </c>
      <c r="Y3337">
        <f t="shared" si="2449"/>
        <v>158022382528.44324</v>
      </c>
      <c r="Z3337">
        <f t="shared" si="2450"/>
        <v>3.1748491495766485E+22</v>
      </c>
      <c r="AA3337">
        <f t="shared" si="2451"/>
        <v>-2.784972467484722E+22</v>
      </c>
      <c r="AB3337">
        <f t="shared" si="2452"/>
        <v>-1.524334437687355E+22</v>
      </c>
      <c r="AC3337">
        <f t="shared" si="2453"/>
        <v>-4.6633832342342961E-3</v>
      </c>
      <c r="AD3337">
        <f t="shared" si="2454"/>
        <v>-2.5524689177618132E-3</v>
      </c>
      <c r="AE3337">
        <f t="shared" si="2455"/>
        <v>301090667.74137145</v>
      </c>
      <c r="AF3337">
        <f t="shared" si="2456"/>
        <v>-550296982.98532212</v>
      </c>
      <c r="AG3337">
        <f t="shared" si="2457"/>
        <v>-100.7290778594608</v>
      </c>
      <c r="AH3337">
        <f t="shared" si="2458"/>
        <v>-55.133328623655167</v>
      </c>
      <c r="AJ3337">
        <f t="shared" si="2486"/>
        <v>-488313249.54408306</v>
      </c>
      <c r="AK3337">
        <f t="shared" si="2487"/>
        <v>472330354.80203509</v>
      </c>
      <c r="AL3337">
        <f t="shared" si="2488"/>
        <v>75.585014036418784</v>
      </c>
      <c r="AM3337">
        <f t="shared" si="2489"/>
        <v>19.171477594281352</v>
      </c>
      <c r="AN3337">
        <f t="shared" si="2459"/>
        <v>75.667487803355328</v>
      </c>
      <c r="AO3337">
        <f t="shared" si="2460"/>
        <v>19.091703261646774</v>
      </c>
      <c r="AP3337">
        <f t="shared" si="2461"/>
        <v>679371616.82522345</v>
      </c>
      <c r="AQ3337">
        <f t="shared" si="2462"/>
        <v>6.3448413195001151E+19</v>
      </c>
      <c r="AR3337">
        <f t="shared" si="2463"/>
        <v>4.5604938531951305E+19</v>
      </c>
      <c r="AS3337">
        <f t="shared" si="2464"/>
        <v>-4.4112251342008607E+19</v>
      </c>
      <c r="AT3337">
        <f t="shared" si="2480"/>
        <v>7.6364599015323684E-6</v>
      </c>
      <c r="AU3337">
        <f t="shared" si="2481"/>
        <v>-7.3865122809793378E-6</v>
      </c>
      <c r="AV3337">
        <f t="shared" si="2490"/>
        <v>7.6364599015323684E-6</v>
      </c>
      <c r="AW3337">
        <f t="shared" si="2491"/>
        <v>-7.3865122809793378E-6</v>
      </c>
      <c r="AX3337">
        <f t="shared" si="2465"/>
        <v>1634417.736552475</v>
      </c>
      <c r="AY3337">
        <f t="shared" si="2466"/>
        <v>412380.7904515703</v>
      </c>
      <c r="AZ3337">
        <f t="shared" si="2467"/>
        <v>0.16494753387309916</v>
      </c>
      <c r="BA3337">
        <f t="shared" si="2468"/>
        <v>-0.15954866526915371</v>
      </c>
    </row>
    <row r="3338" spans="3:53" x14ac:dyDescent="0.35">
      <c r="C3338">
        <f t="shared" si="2492"/>
        <v>87245603422.566132</v>
      </c>
      <c r="D3338">
        <f t="shared" si="2493"/>
        <v>141003682603.16376</v>
      </c>
      <c r="E3338">
        <f t="shared" si="2494"/>
        <v>24100.51126000467</v>
      </c>
      <c r="F3338">
        <f t="shared" si="2495"/>
        <v>-14923.661829643144</v>
      </c>
      <c r="G3338">
        <f t="shared" si="2469"/>
        <v>165812646755.97403</v>
      </c>
      <c r="H3338">
        <f t="shared" si="2470"/>
        <v>2.8835335075953184E+22</v>
      </c>
      <c r="I3338">
        <f t="shared" si="2471"/>
        <v>-1.5172281836233235E+22</v>
      </c>
      <c r="J3338">
        <f t="shared" si="2472"/>
        <v>-2.4520979034785771E+22</v>
      </c>
      <c r="K3338">
        <f t="shared" si="2473"/>
        <v>-2.540569630983462E-3</v>
      </c>
      <c r="L3338">
        <f t="shared" si="2474"/>
        <v>-4.1059911310759832E-3</v>
      </c>
      <c r="M3338">
        <f t="shared" si="2475"/>
        <v>520571043.21610087</v>
      </c>
      <c r="N3338">
        <f t="shared" si="2476"/>
        <v>-322351095.52029192</v>
      </c>
      <c r="O3338">
        <f t="shared" si="2477"/>
        <v>-54.876304029242782</v>
      </c>
      <c r="P3338">
        <f t="shared" si="2478"/>
        <v>-88.689408431241233</v>
      </c>
      <c r="S3338">
        <f t="shared" si="2482"/>
        <v>138918065476.36713</v>
      </c>
      <c r="T3338">
        <f t="shared" si="2483"/>
        <v>75320696650.091934</v>
      </c>
      <c r="U3338">
        <f t="shared" si="2484"/>
        <v>13889.018226874503</v>
      </c>
      <c r="V3338">
        <f t="shared" si="2485"/>
        <v>-25504.278839558221</v>
      </c>
      <c r="W3338">
        <f t="shared" si="2479"/>
        <v>13838.545391072785</v>
      </c>
      <c r="X3338">
        <f t="shared" si="2448"/>
        <v>-25531.644964629533</v>
      </c>
      <c r="Y3338">
        <f t="shared" si="2449"/>
        <v>158023530714.73688</v>
      </c>
      <c r="Z3338">
        <f t="shared" si="2450"/>
        <v>3.1748030133459472E+22</v>
      </c>
      <c r="AA3338">
        <f t="shared" si="2451"/>
        <v>-2.790960883406144E+22</v>
      </c>
      <c r="AB3338">
        <f t="shared" si="2452"/>
        <v>-1.5132453604248405E+22</v>
      </c>
      <c r="AC3338">
        <f t="shared" si="2453"/>
        <v>-4.6734107223813529E-3</v>
      </c>
      <c r="AD3338">
        <f t="shared" si="2454"/>
        <v>-2.5339004695660423E-3</v>
      </c>
      <c r="AE3338">
        <f t="shared" si="2455"/>
        <v>298912580.44717216</v>
      </c>
      <c r="AF3338">
        <f t="shared" si="2456"/>
        <v>-551483531.23599792</v>
      </c>
      <c r="AG3338">
        <f t="shared" si="2457"/>
        <v>-100.94567160343722</v>
      </c>
      <c r="AH3338">
        <f t="shared" si="2458"/>
        <v>-54.732250142626512</v>
      </c>
      <c r="AJ3338">
        <f t="shared" si="2486"/>
        <v>-486678831.80753058</v>
      </c>
      <c r="AK3338">
        <f t="shared" si="2487"/>
        <v>472742735.59248668</v>
      </c>
      <c r="AL3338">
        <f t="shared" si="2488"/>
        <v>75.749961570291887</v>
      </c>
      <c r="AM3338">
        <f t="shared" si="2489"/>
        <v>19.0119289290122</v>
      </c>
      <c r="AN3338">
        <f t="shared" si="2459"/>
        <v>75.832481928548603</v>
      </c>
      <c r="AO3338">
        <f t="shared" si="2460"/>
        <v>18.931771549330282</v>
      </c>
      <c r="AP3338">
        <f t="shared" si="2461"/>
        <v>678485062.02053595</v>
      </c>
      <c r="AQ3338">
        <f t="shared" si="2462"/>
        <v>6.361433356402158E+19</v>
      </c>
      <c r="AR3338">
        <f t="shared" si="2463"/>
        <v>4.5630701806395171E+19</v>
      </c>
      <c r="AS3338">
        <f t="shared" si="2464"/>
        <v>-4.4324062172260868E+19</v>
      </c>
      <c r="AT3338">
        <f t="shared" si="2480"/>
        <v>7.6407739126582674E-6</v>
      </c>
      <c r="AU3338">
        <f t="shared" si="2481"/>
        <v>-7.4219796001776397E-6</v>
      </c>
      <c r="AV3338">
        <f t="shared" si="2490"/>
        <v>7.6407739126582674E-6</v>
      </c>
      <c r="AW3338">
        <f t="shared" si="2491"/>
        <v>-7.4219796001776397E-6</v>
      </c>
      <c r="AX3338">
        <f t="shared" si="2465"/>
        <v>1637981.6096566499</v>
      </c>
      <c r="AY3338">
        <f t="shared" si="2466"/>
        <v>408926.26546553412</v>
      </c>
      <c r="AZ3338">
        <f t="shared" si="2467"/>
        <v>0.16504071651341859</v>
      </c>
      <c r="BA3338">
        <f t="shared" si="2468"/>
        <v>-0.16031475936383702</v>
      </c>
    </row>
    <row r="3339" spans="3:53" x14ac:dyDescent="0.35">
      <c r="C3339">
        <f t="shared" si="2492"/>
        <v>87766174465.782227</v>
      </c>
      <c r="D3339">
        <f t="shared" si="2493"/>
        <v>140681331507.64346</v>
      </c>
      <c r="E3339">
        <f t="shared" si="2494"/>
        <v>24045.634955975427</v>
      </c>
      <c r="F3339">
        <f t="shared" si="2495"/>
        <v>-15012.351238074385</v>
      </c>
      <c r="G3339">
        <f t="shared" si="2469"/>
        <v>165813565232.52734</v>
      </c>
      <c r="H3339">
        <f t="shared" si="2470"/>
        <v>2.8835015626747858E+22</v>
      </c>
      <c r="I3339">
        <f t="shared" si="2471"/>
        <v>-1.5262557129579522E+22</v>
      </c>
      <c r="J3339">
        <f t="shared" si="2472"/>
        <v>-2.4464514629583694E+22</v>
      </c>
      <c r="K3339">
        <f t="shared" si="2473"/>
        <v>-2.5556860565270467E-3</v>
      </c>
      <c r="L3339">
        <f t="shared" si="2474"/>
        <v>-4.0965362742102635E-3</v>
      </c>
      <c r="M3339">
        <f t="shared" si="2475"/>
        <v>519385715.04906923</v>
      </c>
      <c r="N3339">
        <f t="shared" si="2476"/>
        <v>-324266786.74240673</v>
      </c>
      <c r="O3339">
        <f t="shared" si="2477"/>
        <v>-55.202818820984206</v>
      </c>
      <c r="P3339">
        <f t="shared" si="2478"/>
        <v>-88.485183522941696</v>
      </c>
      <c r="S3339">
        <f t="shared" si="2482"/>
        <v>139216978056.8143</v>
      </c>
      <c r="T3339">
        <f t="shared" si="2483"/>
        <v>74769213118.855942</v>
      </c>
      <c r="U3339">
        <f t="shared" si="2484"/>
        <v>13788.072555271066</v>
      </c>
      <c r="V3339">
        <f t="shared" si="2485"/>
        <v>-25559.011089700849</v>
      </c>
      <c r="W3339">
        <f t="shared" si="2479"/>
        <v>13737.492227998626</v>
      </c>
      <c r="X3339">
        <f t="shared" si="2448"/>
        <v>-25586.176248162421</v>
      </c>
      <c r="Y3339">
        <f t="shared" si="2449"/>
        <v>158024688608.09192</v>
      </c>
      <c r="Z3339">
        <f t="shared" si="2450"/>
        <v>3.1747564880861642E+22</v>
      </c>
      <c r="AA3339">
        <f t="shared" si="2451"/>
        <v>-2.7969047636205124E+22</v>
      </c>
      <c r="AB3339">
        <f t="shared" si="2452"/>
        <v>-1.5021326512269419E+22</v>
      </c>
      <c r="AC3339">
        <f t="shared" si="2453"/>
        <v>-4.6833636363370935E-3</v>
      </c>
      <c r="AD3339">
        <f t="shared" si="2454"/>
        <v>-2.5152924501455824E-3</v>
      </c>
      <c r="AE3339">
        <f t="shared" si="2455"/>
        <v>296729832.12477034</v>
      </c>
      <c r="AF3339">
        <f t="shared" si="2456"/>
        <v>-552661406.96030831</v>
      </c>
      <c r="AG3339">
        <f t="shared" si="2457"/>
        <v>-101.16065454488123</v>
      </c>
      <c r="AH3339">
        <f t="shared" si="2458"/>
        <v>-54.330316923144579</v>
      </c>
      <c r="AJ3339">
        <f t="shared" si="2486"/>
        <v>-485040850.19787395</v>
      </c>
      <c r="AK3339">
        <f t="shared" si="2487"/>
        <v>473151661.85795224</v>
      </c>
      <c r="AL3339">
        <f t="shared" si="2488"/>
        <v>75.915002286805304</v>
      </c>
      <c r="AM3339">
        <f t="shared" si="2489"/>
        <v>18.851614169648364</v>
      </c>
      <c r="AN3339">
        <f t="shared" si="2459"/>
        <v>75.99756885326363</v>
      </c>
      <c r="AO3339">
        <f t="shared" si="2460"/>
        <v>18.771071452230384</v>
      </c>
      <c r="AP3339">
        <f t="shared" si="2461"/>
        <v>677596577.234285</v>
      </c>
      <c r="AQ3339">
        <f t="shared" si="2462"/>
        <v>6.3781268950217023E+19</v>
      </c>
      <c r="AR3339">
        <f t="shared" si="2463"/>
        <v>4.5656253230476321E+19</v>
      </c>
      <c r="AS3339">
        <f t="shared" si="2464"/>
        <v>-4.4537139668534378E+19</v>
      </c>
      <c r="AT3339">
        <f t="shared" si="2480"/>
        <v>7.6450524498453317E-6</v>
      </c>
      <c r="AU3339">
        <f t="shared" si="2481"/>
        <v>-7.4576590201832511E-6</v>
      </c>
      <c r="AV3339">
        <f t="shared" si="2490"/>
        <v>7.6450524498453317E-6</v>
      </c>
      <c r="AW3339">
        <f t="shared" si="2491"/>
        <v>-7.4576590201832511E-6</v>
      </c>
      <c r="AX3339">
        <f t="shared" si="2465"/>
        <v>1641547.4872304944</v>
      </c>
      <c r="AY3339">
        <f t="shared" si="2466"/>
        <v>405455.1433681763</v>
      </c>
      <c r="AZ3339">
        <f t="shared" si="2467"/>
        <v>0.16513313291665915</v>
      </c>
      <c r="BA3339">
        <f t="shared" si="2468"/>
        <v>-0.16108543483595822</v>
      </c>
    </row>
    <row r="3340" spans="3:53" x14ac:dyDescent="0.35">
      <c r="C3340">
        <f t="shared" si="2492"/>
        <v>88285560180.831299</v>
      </c>
      <c r="D3340">
        <f t="shared" si="2493"/>
        <v>140357064720.90106</v>
      </c>
      <c r="E3340">
        <f t="shared" si="2494"/>
        <v>23990.432137154443</v>
      </c>
      <c r="F3340">
        <f t="shared" si="2495"/>
        <v>-15100.836421597327</v>
      </c>
      <c r="G3340">
        <f t="shared" si="2469"/>
        <v>165814491988.81982</v>
      </c>
      <c r="H3340">
        <f t="shared" si="2470"/>
        <v>2.8834693303202115E+22</v>
      </c>
      <c r="I3340">
        <f t="shared" si="2471"/>
        <v>-1.5352620994595022E+22</v>
      </c>
      <c r="J3340">
        <f t="shared" si="2472"/>
        <v>-2.4407715306559299E+22</v>
      </c>
      <c r="K3340">
        <f t="shared" si="2473"/>
        <v>-2.5707670788002379E-3</v>
      </c>
      <c r="L3340">
        <f t="shared" si="2474"/>
        <v>-4.0870253359945241E-3</v>
      </c>
      <c r="M3340">
        <f t="shared" si="2475"/>
        <v>518193334.16253597</v>
      </c>
      <c r="N3340">
        <f t="shared" si="2476"/>
        <v>-326178066.70650226</v>
      </c>
      <c r="O3340">
        <f t="shared" si="2477"/>
        <v>-55.528568902085141</v>
      </c>
      <c r="P3340">
        <f t="shared" si="2478"/>
        <v>-88.279747257481716</v>
      </c>
      <c r="S3340">
        <f t="shared" si="2482"/>
        <v>139513707888.93906</v>
      </c>
      <c r="T3340">
        <f t="shared" si="2483"/>
        <v>74216551711.89563</v>
      </c>
      <c r="U3340">
        <f t="shared" si="2484"/>
        <v>13686.911900726185</v>
      </c>
      <c r="V3340">
        <f t="shared" si="2485"/>
        <v>-25613.341406623993</v>
      </c>
      <c r="W3340">
        <f t="shared" si="2479"/>
        <v>13636.224889104291</v>
      </c>
      <c r="X3340">
        <f t="shared" si="2448"/>
        <v>-25640.305174386172</v>
      </c>
      <c r="Y3340">
        <f t="shared" si="2449"/>
        <v>158025856229.05099</v>
      </c>
      <c r="Z3340">
        <f t="shared" si="2450"/>
        <v>3.1747095729975945E+22</v>
      </c>
      <c r="AA3340">
        <f t="shared" si="2451"/>
        <v>-2.8028040130180963E+22</v>
      </c>
      <c r="AB3340">
        <f t="shared" si="2452"/>
        <v>-1.4909964914419565E+22</v>
      </c>
      <c r="AC3340">
        <f t="shared" si="2453"/>
        <v>-4.6932418168420904E-3</v>
      </c>
      <c r="AD3340">
        <f t="shared" si="2454"/>
        <v>-2.4966451631646958E-3</v>
      </c>
      <c r="AE3340">
        <f t="shared" si="2455"/>
        <v>294542457.6046527</v>
      </c>
      <c r="AF3340">
        <f t="shared" si="2456"/>
        <v>-553830591.76674128</v>
      </c>
      <c r="AG3340">
        <f t="shared" si="2457"/>
        <v>-101.37402324378915</v>
      </c>
      <c r="AH3340">
        <f t="shared" si="2458"/>
        <v>-53.927535524357431</v>
      </c>
      <c r="AJ3340">
        <f t="shared" si="2486"/>
        <v>-483399302.71064347</v>
      </c>
      <c r="AK3340">
        <f t="shared" si="2487"/>
        <v>473557117.00132042</v>
      </c>
      <c r="AL3340">
        <f t="shared" si="2488"/>
        <v>76.080135419721969</v>
      </c>
      <c r="AM3340">
        <f t="shared" si="2489"/>
        <v>18.690528734812407</v>
      </c>
      <c r="AN3340">
        <f t="shared" si="2459"/>
        <v>76.162747802054142</v>
      </c>
      <c r="AO3340">
        <f t="shared" si="2460"/>
        <v>18.609598370646669</v>
      </c>
      <c r="AP3340">
        <f t="shared" si="2461"/>
        <v>676706161.43473864</v>
      </c>
      <c r="AQ3340">
        <f t="shared" si="2462"/>
        <v>6.3949227264858284E+19</v>
      </c>
      <c r="AR3340">
        <f t="shared" si="2463"/>
        <v>4.5681587711830237E+19</v>
      </c>
      <c r="AS3340">
        <f t="shared" si="2464"/>
        <v>-4.4751493962759004E+19</v>
      </c>
      <c r="AT3340">
        <f t="shared" si="2480"/>
        <v>7.6492946603868436E-6</v>
      </c>
      <c r="AU3340">
        <f t="shared" si="2481"/>
        <v>-7.4935522375684861E-6</v>
      </c>
      <c r="AV3340">
        <f t="shared" si="2490"/>
        <v>7.6492946603868436E-6</v>
      </c>
      <c r="AW3340">
        <f t="shared" si="2491"/>
        <v>-7.4935522375684861E-6</v>
      </c>
      <c r="AX3340">
        <f t="shared" si="2465"/>
        <v>1645115.3525243695</v>
      </c>
      <c r="AY3340">
        <f t="shared" si="2466"/>
        <v>401967.32480596803</v>
      </c>
      <c r="AZ3340">
        <f t="shared" si="2467"/>
        <v>0.16522476466435582</v>
      </c>
      <c r="BA3340">
        <f t="shared" si="2468"/>
        <v>-0.1618607283314793</v>
      </c>
    </row>
    <row r="3341" spans="3:53" x14ac:dyDescent="0.35">
      <c r="C3341">
        <f t="shared" si="2492"/>
        <v>88803753514.993835</v>
      </c>
      <c r="D3341">
        <f t="shared" si="2493"/>
        <v>140030886654.19455</v>
      </c>
      <c r="E3341">
        <f t="shared" si="2494"/>
        <v>23934.903568252357</v>
      </c>
      <c r="F3341">
        <f t="shared" si="2495"/>
        <v>-15189.116168854809</v>
      </c>
      <c r="G3341">
        <f t="shared" si="2469"/>
        <v>165815427073.33255</v>
      </c>
      <c r="H3341">
        <f t="shared" si="2470"/>
        <v>2.8834368088599507E+22</v>
      </c>
      <c r="I3341">
        <f t="shared" si="2471"/>
        <v>-1.5442472161339719E+22</v>
      </c>
      <c r="J3341">
        <f t="shared" si="2472"/>
        <v>-2.4350581853727708E+22</v>
      </c>
      <c r="K3341">
        <f t="shared" si="2473"/>
        <v>-2.5858124851540049E-3</v>
      </c>
      <c r="L3341">
        <f t="shared" si="2474"/>
        <v>-4.0774584483803927E-3</v>
      </c>
      <c r="M3341">
        <f t="shared" si="2475"/>
        <v>516993917.07425094</v>
      </c>
      <c r="N3341">
        <f t="shared" si="2476"/>
        <v>-328084909.24726385</v>
      </c>
      <c r="O3341">
        <f t="shared" si="2477"/>
        <v>-55.853549679326505</v>
      </c>
      <c r="P3341">
        <f t="shared" si="2478"/>
        <v>-88.073102485016477</v>
      </c>
      <c r="S3341">
        <f t="shared" si="2482"/>
        <v>139808250346.5437</v>
      </c>
      <c r="T3341">
        <f t="shared" si="2483"/>
        <v>73662721120.128891</v>
      </c>
      <c r="U3341">
        <f t="shared" si="2484"/>
        <v>13585.537877482397</v>
      </c>
      <c r="V3341">
        <f t="shared" si="2485"/>
        <v>-25667.268942148352</v>
      </c>
      <c r="W3341">
        <f t="shared" si="2479"/>
        <v>13534.74499033864</v>
      </c>
      <c r="X3341">
        <f t="shared" si="2448"/>
        <v>-25694.030898408317</v>
      </c>
      <c r="Y3341">
        <f t="shared" si="2449"/>
        <v>158027033598.00095</v>
      </c>
      <c r="Z3341">
        <f t="shared" si="2450"/>
        <v>3.1746622672870824E+22</v>
      </c>
      <c r="AA3341">
        <f t="shared" si="2451"/>
        <v>-2.8086585372454469E+22</v>
      </c>
      <c r="AB3341">
        <f t="shared" si="2452"/>
        <v>-1.4798370628196282E+22</v>
      </c>
      <c r="AC3341">
        <f t="shared" si="2453"/>
        <v>-4.7030451059032934E-3</v>
      </c>
      <c r="AD3341">
        <f t="shared" si="2454"/>
        <v>-2.4779589129598598E-3</v>
      </c>
      <c r="AE3341">
        <f t="shared" si="2455"/>
        <v>292350491.79131466</v>
      </c>
      <c r="AF3341">
        <f t="shared" si="2456"/>
        <v>-554991067.40561962</v>
      </c>
      <c r="AG3341">
        <f t="shared" si="2457"/>
        <v>-101.58577428751114</v>
      </c>
      <c r="AH3341">
        <f t="shared" si="2458"/>
        <v>-53.523912519932971</v>
      </c>
      <c r="AJ3341">
        <f t="shared" si="2486"/>
        <v>-481754187.35811913</v>
      </c>
      <c r="AK3341">
        <f t="shared" si="2487"/>
        <v>473959084.3261264</v>
      </c>
      <c r="AL3341">
        <f t="shared" si="2488"/>
        <v>76.245360184386328</v>
      </c>
      <c r="AM3341">
        <f t="shared" si="2489"/>
        <v>18.528668006480927</v>
      </c>
      <c r="AN3341">
        <f t="shared" si="2459"/>
        <v>76.328017980902132</v>
      </c>
      <c r="AO3341">
        <f t="shared" si="2460"/>
        <v>18.447347668065422</v>
      </c>
      <c r="AP3341">
        <f t="shared" si="2461"/>
        <v>675813813.59982717</v>
      </c>
      <c r="AQ3341">
        <f t="shared" si="2462"/>
        <v>6.4118216497591296E+19</v>
      </c>
      <c r="AR3341">
        <f t="shared" si="2463"/>
        <v>4.5706700073372017E+19</v>
      </c>
      <c r="AS3341">
        <f t="shared" si="2464"/>
        <v>-4.4967135279388254E+19</v>
      </c>
      <c r="AT3341">
        <f t="shared" si="2480"/>
        <v>7.6534996773898216E-6</v>
      </c>
      <c r="AU3341">
        <f t="shared" si="2481"/>
        <v>-7.5296609643985683E-6</v>
      </c>
      <c r="AV3341">
        <f t="shared" si="2490"/>
        <v>7.6534996773898216E-6</v>
      </c>
      <c r="AW3341">
        <f t="shared" si="2491"/>
        <v>-7.5296609643985683E-6</v>
      </c>
      <c r="AX3341">
        <f t="shared" si="2465"/>
        <v>1648685.1883874862</v>
      </c>
      <c r="AY3341">
        <f t="shared" si="2466"/>
        <v>398462.7096302131</v>
      </c>
      <c r="AZ3341">
        <f t="shared" si="2467"/>
        <v>0.16531559303162013</v>
      </c>
      <c r="BA3341">
        <f t="shared" si="2468"/>
        <v>-0.16264067683100908</v>
      </c>
    </row>
    <row r="3342" spans="3:53" x14ac:dyDescent="0.35">
      <c r="C3342">
        <f t="shared" si="2492"/>
        <v>89320747432.068085</v>
      </c>
      <c r="D3342">
        <f t="shared" si="2493"/>
        <v>139702801744.9473</v>
      </c>
      <c r="E3342">
        <f t="shared" si="2494"/>
        <v>23879.050018573031</v>
      </c>
      <c r="F3342">
        <f t="shared" si="2495"/>
        <v>-15277.189271339825</v>
      </c>
      <c r="G3342">
        <f t="shared" si="2469"/>
        <v>165816370534.42987</v>
      </c>
      <c r="H3342">
        <f t="shared" si="2470"/>
        <v>2.883403996626663E+22</v>
      </c>
      <c r="I3342">
        <f t="shared" si="2471"/>
        <v>-1.5532109362738043E+22</v>
      </c>
      <c r="J3342">
        <f t="shared" si="2472"/>
        <v>-2.4293115064153601E+22</v>
      </c>
      <c r="K3342">
        <f t="shared" si="2473"/>
        <v>-2.600822063418962E-3</v>
      </c>
      <c r="L3342">
        <f t="shared" si="2474"/>
        <v>-4.0678357441650366E-3</v>
      </c>
      <c r="M3342">
        <f t="shared" si="2475"/>
        <v>515787480.40117747</v>
      </c>
      <c r="N3342">
        <f t="shared" si="2476"/>
        <v>-329987288.26094019</v>
      </c>
      <c r="O3342">
        <f t="shared" si="2477"/>
        <v>-56.177756569849578</v>
      </c>
      <c r="P3342">
        <f t="shared" si="2478"/>
        <v>-87.865252073964797</v>
      </c>
      <c r="S3342">
        <f t="shared" si="2482"/>
        <v>140100600838.33502</v>
      </c>
      <c r="T3342">
        <f t="shared" si="2483"/>
        <v>73107730052.723267</v>
      </c>
      <c r="U3342">
        <f t="shared" si="2484"/>
        <v>13483.952103194886</v>
      </c>
      <c r="V3342">
        <f t="shared" si="2485"/>
        <v>-25720.792854668285</v>
      </c>
      <c r="W3342">
        <f t="shared" si="2479"/>
        <v>13433.054151049477</v>
      </c>
      <c r="X3342">
        <f t="shared" si="2448"/>
        <v>-25747.352581917254</v>
      </c>
      <c r="Y3342">
        <f t="shared" si="2449"/>
        <v>158028220735.17227</v>
      </c>
      <c r="Z3342">
        <f t="shared" si="2450"/>
        <v>3.1746145701680418E+22</v>
      </c>
      <c r="AA3342">
        <f t="shared" si="2451"/>
        <v>-2.8144682427072601E+22</v>
      </c>
      <c r="AB3342">
        <f t="shared" si="2452"/>
        <v>-1.4686545475078642E+22</v>
      </c>
      <c r="AC3342">
        <f t="shared" si="2453"/>
        <v>-4.7127733467971535E-3</v>
      </c>
      <c r="AD3342">
        <f t="shared" si="2454"/>
        <v>-2.4592340045342669E-3</v>
      </c>
      <c r="AE3342">
        <f t="shared" si="2455"/>
        <v>290153969.6626687</v>
      </c>
      <c r="AF3342">
        <f t="shared" si="2456"/>
        <v>-556142815.76941264</v>
      </c>
      <c r="AG3342">
        <f t="shared" si="2457"/>
        <v>-101.79590429081851</v>
      </c>
      <c r="AH3342">
        <f t="shared" si="2458"/>
        <v>-53.119454497940161</v>
      </c>
      <c r="AJ3342">
        <f t="shared" si="2486"/>
        <v>-480105502.16973162</v>
      </c>
      <c r="AK3342">
        <f t="shared" si="2487"/>
        <v>474357547.03575659</v>
      </c>
      <c r="AL3342">
        <f t="shared" si="2488"/>
        <v>76.41067577741795</v>
      </c>
      <c r="AM3342">
        <f t="shared" si="2489"/>
        <v>18.366027329649917</v>
      </c>
      <c r="AN3342">
        <f t="shared" si="2459"/>
        <v>76.493378576908924</v>
      </c>
      <c r="AO3342">
        <f t="shared" si="2460"/>
        <v>18.284314670823395</v>
      </c>
      <c r="AP3342">
        <f t="shared" si="2461"/>
        <v>674919532.71736789</v>
      </c>
      <c r="AQ3342">
        <f t="shared" si="2462"/>
        <v>6.4288244717338657E+19</v>
      </c>
      <c r="AR3342">
        <f t="shared" si="2463"/>
        <v>4.5731585051863785E+19</v>
      </c>
      <c r="AS3342">
        <f t="shared" si="2464"/>
        <v>-4.5184073936294969E+19</v>
      </c>
      <c r="AT3342">
        <f t="shared" si="2480"/>
        <v>7.6576666195351272E-6</v>
      </c>
      <c r="AU3342">
        <f t="shared" si="2481"/>
        <v>-7.5659869283816088E-6</v>
      </c>
      <c r="AV3342">
        <f t="shared" si="2490"/>
        <v>7.6576666195351272E-6</v>
      </c>
      <c r="AW3342">
        <f t="shared" si="2491"/>
        <v>-7.5659869283816088E-6</v>
      </c>
      <c r="AX3342">
        <f t="shared" si="2465"/>
        <v>1652256.9772612327</v>
      </c>
      <c r="AY3342">
        <f t="shared" si="2466"/>
        <v>394941.19688978535</v>
      </c>
      <c r="AZ3342">
        <f t="shared" si="2467"/>
        <v>0.16540559898195875</v>
      </c>
      <c r="BA3342">
        <f t="shared" si="2468"/>
        <v>-0.16342531765304275</v>
      </c>
    </row>
    <row r="3343" spans="3:53" x14ac:dyDescent="0.35">
      <c r="C3343">
        <f t="shared" si="2492"/>
        <v>89836534912.469269</v>
      </c>
      <c r="D3343">
        <f t="shared" si="2493"/>
        <v>139372814456.68637</v>
      </c>
      <c r="E3343">
        <f t="shared" si="2494"/>
        <v>23822.87226200318</v>
      </c>
      <c r="F3343">
        <f t="shared" si="2495"/>
        <v>-15365.05452341379</v>
      </c>
      <c r="G3343">
        <f t="shared" si="2469"/>
        <v>165817322420.35883</v>
      </c>
      <c r="H3343">
        <f t="shared" si="2470"/>
        <v>2.8833708919573342E+22</v>
      </c>
      <c r="I3343">
        <f t="shared" si="2471"/>
        <v>-1.5621531334600729E+22</v>
      </c>
      <c r="J3343">
        <f t="shared" si="2472"/>
        <v>-2.4235315735941446E+22</v>
      </c>
      <c r="K3343">
        <f t="shared" si="2473"/>
        <v>-2.6157956019090302E-3</v>
      </c>
      <c r="L3343">
        <f t="shared" si="2474"/>
        <v>-4.0581573569895254E-3</v>
      </c>
      <c r="M3343">
        <f t="shared" si="2475"/>
        <v>514574040.85926872</v>
      </c>
      <c r="N3343">
        <f t="shared" si="2476"/>
        <v>-331885177.70573789</v>
      </c>
      <c r="O3343">
        <f t="shared" si="2477"/>
        <v>-56.501185001235051</v>
      </c>
      <c r="P3343">
        <f t="shared" si="2478"/>
        <v>-87.656198910973742</v>
      </c>
      <c r="S3343">
        <f t="shared" si="2482"/>
        <v>140390754807.99768</v>
      </c>
      <c r="T3343">
        <f t="shared" si="2483"/>
        <v>72551587236.953857</v>
      </c>
      <c r="U3343">
        <f t="shared" si="2484"/>
        <v>13382.156198904067</v>
      </c>
      <c r="V3343">
        <f t="shared" si="2485"/>
        <v>-25773.912309166226</v>
      </c>
      <c r="W3343">
        <f t="shared" si="2479"/>
        <v>13331.153993956083</v>
      </c>
      <c r="X3343">
        <f t="shared" ref="X3343:X3406" si="2496">V3343+AD3343*dt/2</f>
        <v>-25800.269393196591</v>
      </c>
      <c r="Y3343">
        <f t="shared" ref="Y3343:Y3406" si="2497">SQRT((xs-S3343)^2+(ys-T3343)^2)</f>
        <v>158029417660.63889</v>
      </c>
      <c r="Z3343">
        <f t="shared" ref="Z3343:Z3406" si="2498">G*Ms*Me/Y3343^2</f>
        <v>3.1745664808604672E+22</v>
      </c>
      <c r="AA3343">
        <f t="shared" ref="AA3343:AA3406" si="2499">(xs-S3343)/Y3343*Z3343</f>
        <v>-2.8202330365682126E+22</v>
      </c>
      <c r="AB3343">
        <f t="shared" ref="AB3343:AB3406" si="2500">(ys-T3343)/Y3343*Z3343</f>
        <v>-1.4574491280494331E+22</v>
      </c>
      <c r="AC3343">
        <f t="shared" ref="AC3343:AC3406" si="2501">AA3343/Me</f>
        <v>-4.722426384072693E-3</v>
      </c>
      <c r="AD3343">
        <f t="shared" ref="AD3343:AD3406" si="2502">AB3343/Me</f>
        <v>-2.4404707435522989E-3</v>
      </c>
      <c r="AE3343">
        <f t="shared" ref="AE3343:AE3406" si="2503">W3343*dt</f>
        <v>287952926.26945138</v>
      </c>
      <c r="AF3343">
        <f t="shared" ref="AF3343:AF3406" si="2504">X3343*dt</f>
        <v>-557285818.89304638</v>
      </c>
      <c r="AG3343">
        <f t="shared" ref="AG3343:AG3406" si="2505">AC3343*dt</f>
        <v>-102.00440989597017</v>
      </c>
      <c r="AH3343">
        <f t="shared" ref="AH3343:AH3406" si="2506">AD3343*dt</f>
        <v>-52.714168060729655</v>
      </c>
      <c r="AJ3343">
        <f t="shared" si="2486"/>
        <v>-478453245.19247037</v>
      </c>
      <c r="AK3343">
        <f t="shared" si="2487"/>
        <v>474752488.23264635</v>
      </c>
      <c r="AL3343">
        <f t="shared" si="2488"/>
        <v>76.576081376399912</v>
      </c>
      <c r="AM3343">
        <f t="shared" si="2489"/>
        <v>18.202602011996873</v>
      </c>
      <c r="AN3343">
        <f t="shared" ref="AN3343:AN3406" si="2507">AL3343+AT3343*dt/2</f>
        <v>76.658828757980913</v>
      </c>
      <c r="AO3343">
        <f t="shared" ref="AO3343:AO3406" si="2508">AM3343+AU3343*dt/2</f>
        <v>18.120494667768259</v>
      </c>
      <c r="AP3343">
        <f t="shared" ref="AP3343:AP3406" si="2509">SQRT((xs-AJ3343)^2+(ys-AK3343)^2)</f>
        <v>674023317.78529382</v>
      </c>
      <c r="AQ3343">
        <f t="shared" ref="AQ3343:AQ3406" si="2510">G*Me*Mm/AP3343^2</f>
        <v>6.4459320073212715E+19</v>
      </c>
      <c r="AR3343">
        <f t="shared" ref="AR3343:AR3406" si="2511">(xs-AJ3343)/AP3343*AQ3343</f>
        <v>4.5756237296456442E+19</v>
      </c>
      <c r="AS3343">
        <f t="shared" ref="AS3343:AS3406" si="2512">(ys-AK3343)/AP3343*AQ3343</f>
        <v>-4.5402320345674547E+19</v>
      </c>
      <c r="AT3343">
        <f t="shared" si="2480"/>
        <v>7.6617945908332959E-6</v>
      </c>
      <c r="AU3343">
        <f t="shared" si="2481"/>
        <v>-7.6025318730198497E-6</v>
      </c>
      <c r="AV3343">
        <f t="shared" si="2490"/>
        <v>7.6617945908332959E-6</v>
      </c>
      <c r="AW3343">
        <f t="shared" si="2491"/>
        <v>-7.6025318730198497E-6</v>
      </c>
      <c r="AX3343">
        <f t="shared" ref="AX3343:AX3406" si="2513">AN3343*dt</f>
        <v>1655830.7011723877</v>
      </c>
      <c r="AY3343">
        <f t="shared" ref="AY3343:AY3406" si="2514">AO3343*dt</f>
        <v>391402.68482379441</v>
      </c>
      <c r="AZ3343">
        <f t="shared" ref="AZ3343:AZ3406" si="2515">AT3343*dt</f>
        <v>0.16549476316199918</v>
      </c>
      <c r="BA3343">
        <f t="shared" ref="BA3343:BA3406" si="2516">AW3343*dt</f>
        <v>-0.16421468845722875</v>
      </c>
    </row>
    <row r="3344" spans="3:53" x14ac:dyDescent="0.35">
      <c r="C3344">
        <f t="shared" si="2492"/>
        <v>90351108953.328537</v>
      </c>
      <c r="D3344">
        <f t="shared" si="2493"/>
        <v>139040929278.98062</v>
      </c>
      <c r="E3344">
        <f t="shared" si="2494"/>
        <v>23766.371077001946</v>
      </c>
      <c r="F3344">
        <f t="shared" si="2495"/>
        <v>-15452.710722324764</v>
      </c>
      <c r="G3344">
        <f t="shared" ref="G3344:G3407" si="2517">SQRT((xs-C3344)^2+(ys-D3344)^2)</f>
        <v>165818282779.24826</v>
      </c>
      <c r="H3344">
        <f t="shared" ref="H3344:H3407" si="2518">G*Ms*Me/G3344^2</f>
        <v>2.8833374931933075E+22</v>
      </c>
      <c r="I3344">
        <f t="shared" ref="I3344:I3407" si="2519">(xs-C3344)/G3344*H3344</f>
        <v>-1.5710736815646738E+22</v>
      </c>
      <c r="J3344">
        <f t="shared" ref="J3344:J3407" si="2520">(ys-D3344)/G3344*H3344</f>
        <v>-2.4177184672225769E+22</v>
      </c>
      <c r="K3344">
        <f t="shared" ref="K3344:K3407" si="2521">I3344/Me</f>
        <v>-2.6307328894251067E-3</v>
      </c>
      <c r="L3344">
        <f t="shared" ref="L3344:L3407" si="2522">J3344/Me</f>
        <v>-4.0484234213372019E-3</v>
      </c>
      <c r="M3344">
        <f t="shared" ref="M3344:M3407" si="2523">E3344*dt</f>
        <v>513353615.26324201</v>
      </c>
      <c r="N3344">
        <f t="shared" ref="N3344:N3407" si="2524">F3344*dt</f>
        <v>-333778551.60221487</v>
      </c>
      <c r="O3344">
        <f t="shared" ref="O3344:O3407" si="2525">K3344*dt</f>
        <v>-56.823830411582307</v>
      </c>
      <c r="P3344">
        <f t="shared" ref="P3344:P3407" si="2526">L3344*dt</f>
        <v>-87.445945900883558</v>
      </c>
      <c r="S3344">
        <f t="shared" si="2482"/>
        <v>140678707734.26712</v>
      </c>
      <c r="T3344">
        <f t="shared" si="2483"/>
        <v>71994301418.060806</v>
      </c>
      <c r="U3344">
        <f t="shared" si="2484"/>
        <v>13280.151789008098</v>
      </c>
      <c r="V3344">
        <f t="shared" si="2485"/>
        <v>-25826.626477226957</v>
      </c>
      <c r="W3344">
        <f t="shared" ref="W3344:W3407" si="2527">U3344+AC3344*dt/2</f>
        <v>13229.046145121709</v>
      </c>
      <c r="X3344">
        <f t="shared" si="2496"/>
        <v>-25852.780507139363</v>
      </c>
      <c r="Y3344">
        <f t="shared" si="2497"/>
        <v>158030624394.31778</v>
      </c>
      <c r="Z3344">
        <f t="shared" si="2498"/>
        <v>3.1745179985909496E+22</v>
      </c>
      <c r="AA3344">
        <f t="shared" si="2499"/>
        <v>-2.8259528267547898E+22</v>
      </c>
      <c r="AB3344">
        <f t="shared" si="2500"/>
        <v>-1.4462209873786572E+22</v>
      </c>
      <c r="AC3344">
        <f t="shared" si="2501"/>
        <v>-4.7320040635545711E-3</v>
      </c>
      <c r="AD3344">
        <f t="shared" si="2502"/>
        <v>-2.4216694363339872E-3</v>
      </c>
      <c r="AE3344">
        <f t="shared" si="2503"/>
        <v>285747396.73462892</v>
      </c>
      <c r="AF3344">
        <f t="shared" si="2504"/>
        <v>-558420058.95421028</v>
      </c>
      <c r="AG3344">
        <f t="shared" si="2505"/>
        <v>-102.21128777277873</v>
      </c>
      <c r="AH3344">
        <f t="shared" si="2506"/>
        <v>-52.308059824814123</v>
      </c>
      <c r="AJ3344">
        <f t="shared" si="2486"/>
        <v>-476797414.49129796</v>
      </c>
      <c r="AK3344">
        <f t="shared" si="2487"/>
        <v>475143890.91747016</v>
      </c>
      <c r="AL3344">
        <f t="shared" si="2488"/>
        <v>76.741576139561914</v>
      </c>
      <c r="AM3344">
        <f t="shared" si="2489"/>
        <v>18.038387323539645</v>
      </c>
      <c r="AN3344">
        <f t="shared" si="2507"/>
        <v>76.824367672509979</v>
      </c>
      <c r="AO3344">
        <f t="shared" si="2508"/>
        <v>17.955882909915815</v>
      </c>
      <c r="AP3344">
        <f t="shared" si="2509"/>
        <v>673125167.81188571</v>
      </c>
      <c r="AQ3344">
        <f t="shared" si="2510"/>
        <v>6.4631450795440439E+19</v>
      </c>
      <c r="AR3344">
        <f t="shared" si="2511"/>
        <v>4.5780651367205364E+19</v>
      </c>
      <c r="AS3344">
        <f t="shared" si="2512"/>
        <v>-4.5621885014955672E+19</v>
      </c>
      <c r="AT3344">
        <f t="shared" ref="AT3344:AT3407" si="2528">AR3344/Me</f>
        <v>7.6658826803759823E-6</v>
      </c>
      <c r="AU3344">
        <f t="shared" ref="AU3344:AU3407" si="2529">AS3344/Me</f>
        <v>-7.6392975577621681E-6</v>
      </c>
      <c r="AV3344">
        <f t="shared" si="2490"/>
        <v>7.6658826803759823E-6</v>
      </c>
      <c r="AW3344">
        <f t="shared" si="2491"/>
        <v>-7.6392975577621681E-6</v>
      </c>
      <c r="AX3344">
        <f t="shared" si="2513"/>
        <v>1659406.3417262156</v>
      </c>
      <c r="AY3344">
        <f t="shared" si="2514"/>
        <v>387847.0708541816</v>
      </c>
      <c r="AZ3344">
        <f t="shared" si="2515"/>
        <v>0.16558306589612121</v>
      </c>
      <c r="BA3344">
        <f t="shared" si="2516"/>
        <v>-0.16500882724766283</v>
      </c>
    </row>
    <row r="3345" spans="3:53" x14ac:dyDescent="0.35">
      <c r="C3345">
        <f t="shared" si="2492"/>
        <v>90864462568.591782</v>
      </c>
      <c r="D3345">
        <f t="shared" si="2493"/>
        <v>138707150727.37842</v>
      </c>
      <c r="E3345">
        <f t="shared" si="2494"/>
        <v>23709.547246590362</v>
      </c>
      <c r="F3345">
        <f t="shared" si="2495"/>
        <v>-15540.156668225647</v>
      </c>
      <c r="G3345">
        <f t="shared" si="2517"/>
        <v>165819251659.10831</v>
      </c>
      <c r="H3345">
        <f t="shared" si="2518"/>
        <v>2.8833037986803069E+22</v>
      </c>
      <c r="I3345">
        <f t="shared" si="2519"/>
        <v>-1.5799724547525082E+22</v>
      </c>
      <c r="J3345">
        <f t="shared" si="2520"/>
        <v>-2.4118722681161254E+22</v>
      </c>
      <c r="K3345">
        <f t="shared" si="2521"/>
        <v>-2.6456337152587208E-3</v>
      </c>
      <c r="L3345">
        <f t="shared" si="2522"/>
        <v>-4.0386340725320248E-3</v>
      </c>
      <c r="M3345">
        <f t="shared" si="2523"/>
        <v>512126220.52635181</v>
      </c>
      <c r="N3345">
        <f t="shared" si="2524"/>
        <v>-335667384.033674</v>
      </c>
      <c r="O3345">
        <f t="shared" si="2525"/>
        <v>-57.145688249588368</v>
      </c>
      <c r="P3345">
        <f t="shared" si="2526"/>
        <v>-87.234495966691739</v>
      </c>
      <c r="S3345">
        <f t="shared" ref="S3345:S3408" si="2530">S3344+AE3344</f>
        <v>140964455131.00174</v>
      </c>
      <c r="T3345">
        <f t="shared" ref="T3345:T3408" si="2531">T3344+AF3344</f>
        <v>71435881359.106598</v>
      </c>
      <c r="U3345">
        <f t="shared" ref="U3345:U3408" si="2532">U3344+AG3344</f>
        <v>13177.940501235318</v>
      </c>
      <c r="V3345">
        <f t="shared" ref="V3345:V3408" si="2533">V3344+AH3344</f>
        <v>-25878.934537051769</v>
      </c>
      <c r="W3345">
        <f t="shared" si="2527"/>
        <v>13126.732233925981</v>
      </c>
      <c r="X3345">
        <f t="shared" si="2496"/>
        <v>-25904.885105262143</v>
      </c>
      <c r="Y3345">
        <f t="shared" si="2497"/>
        <v>158031840955.9686</v>
      </c>
      <c r="Z3345">
        <f t="shared" si="2498"/>
        <v>3.1744691225926901E+22</v>
      </c>
      <c r="AA3345">
        <f t="shared" si="2499"/>
        <v>-2.8316275219570985E+22</v>
      </c>
      <c r="AB3345">
        <f t="shared" si="2500"/>
        <v>-1.4349703088180969E+22</v>
      </c>
      <c r="AC3345">
        <f t="shared" si="2501"/>
        <v>-4.7415062323461123E-3</v>
      </c>
      <c r="AD3345">
        <f t="shared" si="2502"/>
        <v>-2.4028303898494586E-3</v>
      </c>
      <c r="AE3345">
        <f t="shared" si="2503"/>
        <v>283537416.25280118</v>
      </c>
      <c r="AF3345">
        <f t="shared" si="2504"/>
        <v>-559545518.27366233</v>
      </c>
      <c r="AG3345">
        <f t="shared" si="2505"/>
        <v>-102.41653461867602</v>
      </c>
      <c r="AH3345">
        <f t="shared" si="2506"/>
        <v>-51.901136420748308</v>
      </c>
      <c r="AJ3345">
        <f t="shared" ref="AJ3345:AJ3408" si="2534">AJ3344+AX3344</f>
        <v>-475138008.14957172</v>
      </c>
      <c r="AK3345">
        <f t="shared" ref="AK3345:AK3408" si="2535">AK3344+AY3344</f>
        <v>475531737.98832434</v>
      </c>
      <c r="AL3345">
        <f t="shared" ref="AL3345:AL3408" si="2536">AL3344+AZ3344</f>
        <v>76.907159205458029</v>
      </c>
      <c r="AM3345">
        <f t="shared" ref="AM3345:AM3408" si="2537">AM3344+BA3344</f>
        <v>17.873378496291981</v>
      </c>
      <c r="AN3345">
        <f t="shared" si="2507"/>
        <v>76.989994449048524</v>
      </c>
      <c r="AO3345">
        <f t="shared" si="2508"/>
        <v>17.790474610103875</v>
      </c>
      <c r="AP3345">
        <f t="shared" si="2509"/>
        <v>672225081.81600809</v>
      </c>
      <c r="AQ3345">
        <f t="shared" si="2510"/>
        <v>6.4804645196300149E+19</v>
      </c>
      <c r="AR3345">
        <f t="shared" si="2511"/>
        <v>4.5804821733559591E+19</v>
      </c>
      <c r="AS3345">
        <f t="shared" si="2512"/>
        <v>-4.5842778547718676E+19</v>
      </c>
      <c r="AT3345">
        <f t="shared" si="2528"/>
        <v>7.6699299620829848E-6</v>
      </c>
      <c r="AU3345">
        <f t="shared" si="2529"/>
        <v>-7.6762857581578496E-6</v>
      </c>
      <c r="AV3345">
        <f t="shared" ref="AV3345:AV3408" si="2538" xml:space="preserve">  AT3345</f>
        <v>7.6699299620829848E-6</v>
      </c>
      <c r="AW3345">
        <f t="shared" ref="AW3345:AW3408" si="2539">AU3345</f>
        <v>-7.6762857581578496E-6</v>
      </c>
      <c r="AX3345">
        <f t="shared" si="2513"/>
        <v>1662983.8800994481</v>
      </c>
      <c r="AY3345">
        <f t="shared" si="2514"/>
        <v>384274.25157824368</v>
      </c>
      <c r="AZ3345">
        <f t="shared" si="2515"/>
        <v>0.16567048718099248</v>
      </c>
      <c r="BA3345">
        <f t="shared" si="2516"/>
        <v>-0.16580777237620956</v>
      </c>
    </row>
    <row r="3346" spans="3:53" x14ac:dyDescent="0.35">
      <c r="C3346">
        <f t="shared" ref="C3346:C3409" si="2540">C3345+M3345</f>
        <v>91376588789.118134</v>
      </c>
      <c r="D3346">
        <f t="shared" ref="D3346:D3409" si="2541">D3345+N3345</f>
        <v>138371483343.34476</v>
      </c>
      <c r="E3346">
        <f t="shared" ref="E3346:E3409" si="2542">E3345+O3345</f>
        <v>23652.401558340774</v>
      </c>
      <c r="F3346">
        <f t="shared" ref="F3346:F3409" si="2543">F3345+P3345</f>
        <v>-15627.391164192339</v>
      </c>
      <c r="G3346">
        <f t="shared" si="2517"/>
        <v>165820229107.82968</v>
      </c>
      <c r="H3346">
        <f t="shared" si="2518"/>
        <v>2.8832698067684617E+22</v>
      </c>
      <c r="I3346">
        <f t="shared" si="2519"/>
        <v>-1.5888493274836612E+22</v>
      </c>
      <c r="J3346">
        <f t="shared" si="2520"/>
        <v>-2.405993057591264E+22</v>
      </c>
      <c r="K3346">
        <f t="shared" si="2521"/>
        <v>-2.6604978691956815E-3</v>
      </c>
      <c r="L3346">
        <f t="shared" si="2522"/>
        <v>-4.0287894467368789E-3</v>
      </c>
      <c r="M3346">
        <f t="shared" si="2523"/>
        <v>510891873.66016072</v>
      </c>
      <c r="N3346">
        <f t="shared" si="2524"/>
        <v>-337551649.14655453</v>
      </c>
      <c r="O3346">
        <f t="shared" si="2525"/>
        <v>-57.46675397462672</v>
      </c>
      <c r="P3346">
        <f t="shared" si="2526"/>
        <v>-87.021852049516582</v>
      </c>
      <c r="S3346">
        <f t="shared" si="2530"/>
        <v>141247992547.25455</v>
      </c>
      <c r="T3346">
        <f t="shared" si="2531"/>
        <v>70876335840.832932</v>
      </c>
      <c r="U3346">
        <f t="shared" si="2532"/>
        <v>13075.523966616642</v>
      </c>
      <c r="V3346">
        <f t="shared" si="2533"/>
        <v>-25930.835673472517</v>
      </c>
      <c r="W3346">
        <f t="shared" si="2527"/>
        <v>13024.213893037253</v>
      </c>
      <c r="X3346">
        <f t="shared" si="2496"/>
        <v>-25956.582375719019</v>
      </c>
      <c r="Y3346">
        <f t="shared" si="2497"/>
        <v>158033067365.19357</v>
      </c>
      <c r="Z3346">
        <f t="shared" si="2498"/>
        <v>3.1744198521055101E+22</v>
      </c>
      <c r="AA3346">
        <f t="shared" si="2499"/>
        <v>-2.8372570316306519E+22</v>
      </c>
      <c r="AB3346">
        <f t="shared" si="2500"/>
        <v>-1.4236972760752168E+22</v>
      </c>
      <c r="AC3346">
        <f t="shared" si="2501"/>
        <v>-4.7509327388323037E-3</v>
      </c>
      <c r="AD3346">
        <f t="shared" si="2502"/>
        <v>-2.383953911713357E-3</v>
      </c>
      <c r="AE3346">
        <f t="shared" si="2503"/>
        <v>281323020.08960468</v>
      </c>
      <c r="AF3346">
        <f t="shared" si="2504"/>
        <v>-560662179.31553078</v>
      </c>
      <c r="AG3346">
        <f t="shared" si="2505"/>
        <v>-102.62014715877775</v>
      </c>
      <c r="AH3346">
        <f t="shared" si="2506"/>
        <v>-51.493404493008512</v>
      </c>
      <c r="AJ3346">
        <f t="shared" si="2534"/>
        <v>-473475024.26947224</v>
      </c>
      <c r="AK3346">
        <f t="shared" si="2535"/>
        <v>475916012.23990262</v>
      </c>
      <c r="AL3346">
        <f t="shared" si="2536"/>
        <v>77.072829692639019</v>
      </c>
      <c r="AM3346">
        <f t="shared" si="2537"/>
        <v>17.707570723915772</v>
      </c>
      <c r="AN3346">
        <f t="shared" si="2507"/>
        <v>77.155708195979017</v>
      </c>
      <c r="AO3346">
        <f t="shared" si="2508"/>
        <v>17.624264942642846</v>
      </c>
      <c r="AP3346">
        <f t="shared" si="2509"/>
        <v>671323058.82734919</v>
      </c>
      <c r="AQ3346">
        <f t="shared" si="2510"/>
        <v>6.4978911671070179E+19</v>
      </c>
      <c r="AR3346">
        <f t="shared" si="2511"/>
        <v>4.5828742772823802E+19</v>
      </c>
      <c r="AS3346">
        <f t="shared" si="2512"/>
        <v>-4.6065011644621234E+19</v>
      </c>
      <c r="AT3346">
        <f t="shared" si="2528"/>
        <v>7.6739354944447089E-6</v>
      </c>
      <c r="AU3346">
        <f t="shared" si="2529"/>
        <v>-7.7134982660115927E-6</v>
      </c>
      <c r="AV3346">
        <f t="shared" si="2538"/>
        <v>7.6739354944447089E-6</v>
      </c>
      <c r="AW3346">
        <f t="shared" si="2539"/>
        <v>-7.7134982660115927E-6</v>
      </c>
      <c r="AX3346">
        <f t="shared" si="2513"/>
        <v>1666563.2970331467</v>
      </c>
      <c r="AY3346">
        <f t="shared" si="2514"/>
        <v>380684.12276108545</v>
      </c>
      <c r="AZ3346">
        <f t="shared" si="2515"/>
        <v>0.1657570066800057</v>
      </c>
      <c r="BA3346">
        <f t="shared" si="2516"/>
        <v>-0.16661156254585041</v>
      </c>
    </row>
    <row r="3347" spans="3:53" x14ac:dyDescent="0.35">
      <c r="C3347">
        <f t="shared" si="2540"/>
        <v>91887480662.77829</v>
      </c>
      <c r="D3347">
        <f t="shared" si="2541"/>
        <v>138033931694.19821</v>
      </c>
      <c r="E3347">
        <f t="shared" si="2542"/>
        <v>23594.934804366148</v>
      </c>
      <c r="F3347">
        <f t="shared" si="2543"/>
        <v>-15714.413016241855</v>
      </c>
      <c r="G3347">
        <f t="shared" si="2517"/>
        <v>165821215173.18292</v>
      </c>
      <c r="H3347">
        <f t="shared" si="2518"/>
        <v>2.8832355158123352E+22</v>
      </c>
      <c r="I3347">
        <f t="shared" si="2519"/>
        <v>-1.5977041745155855E+22</v>
      </c>
      <c r="J3347">
        <f t="shared" si="2520"/>
        <v>-2.4000809174644703E+22</v>
      </c>
      <c r="K3347">
        <f t="shared" si="2521"/>
        <v>-2.6753251415197344E-3</v>
      </c>
      <c r="L3347">
        <f t="shared" si="2522"/>
        <v>-4.0188896809518924E-3</v>
      </c>
      <c r="M3347">
        <f t="shared" si="2523"/>
        <v>509650591.7743088</v>
      </c>
      <c r="N3347">
        <f t="shared" si="2524"/>
        <v>-339431321.15082407</v>
      </c>
      <c r="O3347">
        <f t="shared" si="2525"/>
        <v>-57.787023056826264</v>
      </c>
      <c r="P3347">
        <f t="shared" si="2526"/>
        <v>-86.808017108560875</v>
      </c>
      <c r="S3347">
        <f t="shared" si="2530"/>
        <v>141529315567.34415</v>
      </c>
      <c r="T3347">
        <f t="shared" si="2531"/>
        <v>70315673661.517395</v>
      </c>
      <c r="U3347">
        <f t="shared" si="2532"/>
        <v>12972.903819457864</v>
      </c>
      <c r="V3347">
        <f t="shared" si="2533"/>
        <v>-25982.329077965525</v>
      </c>
      <c r="W3347">
        <f t="shared" si="2527"/>
        <v>12921.492758384891</v>
      </c>
      <c r="X3347">
        <f t="shared" si="2496"/>
        <v>-26007.871513315462</v>
      </c>
      <c r="Y3347">
        <f t="shared" si="2497"/>
        <v>158034303641.43695</v>
      </c>
      <c r="Z3347">
        <f t="shared" si="2498"/>
        <v>3.1743701863758672E+22</v>
      </c>
      <c r="AA3347">
        <f t="shared" si="2499"/>
        <v>-2.8428412659981529E+22</v>
      </c>
      <c r="AB3347">
        <f t="shared" si="2500"/>
        <v>-1.4124020732390533E+22</v>
      </c>
      <c r="AC3347">
        <f t="shared" si="2501"/>
        <v>-4.7602834326827739E-3</v>
      </c>
      <c r="AD3347">
        <f t="shared" si="2502"/>
        <v>-2.3650403101792587E-3</v>
      </c>
      <c r="AE3347">
        <f t="shared" si="2503"/>
        <v>279104243.58111364</v>
      </c>
      <c r="AF3347">
        <f t="shared" si="2504"/>
        <v>-561770024.68761396</v>
      </c>
      <c r="AG3347">
        <f t="shared" si="2505"/>
        <v>-102.82212214594792</v>
      </c>
      <c r="AH3347">
        <f t="shared" si="2506"/>
        <v>-51.084870699871985</v>
      </c>
      <c r="AJ3347">
        <f t="shared" si="2534"/>
        <v>-471808460.97243911</v>
      </c>
      <c r="AK3347">
        <f t="shared" si="2535"/>
        <v>476296696.36266369</v>
      </c>
      <c r="AL3347">
        <f t="shared" si="2536"/>
        <v>77.238586699319029</v>
      </c>
      <c r="AM3347">
        <f t="shared" si="2537"/>
        <v>17.540959161369923</v>
      </c>
      <c r="AN3347">
        <f t="shared" si="2507"/>
        <v>77.321508001177833</v>
      </c>
      <c r="AO3347">
        <f t="shared" si="2508"/>
        <v>17.457249042962893</v>
      </c>
      <c r="AP3347">
        <f t="shared" si="2509"/>
        <v>670419097.88666451</v>
      </c>
      <c r="AQ3347">
        <f t="shared" si="2510"/>
        <v>6.5154258698989953E+19</v>
      </c>
      <c r="AR3347">
        <f t="shared" si="2511"/>
        <v>4.5852408768592847E+19</v>
      </c>
      <c r="AS3347">
        <f t="shared" si="2512"/>
        <v>-4.6288595104331882E+19</v>
      </c>
      <c r="AT3347">
        <f t="shared" si="2528"/>
        <v>7.677898320260021E-6</v>
      </c>
      <c r="AU3347">
        <f t="shared" si="2529"/>
        <v>-7.7509368895398328E-6</v>
      </c>
      <c r="AV3347">
        <f t="shared" si="2538"/>
        <v>7.677898320260021E-6</v>
      </c>
      <c r="AW3347">
        <f t="shared" si="2539"/>
        <v>-7.7509368895398328E-6</v>
      </c>
      <c r="AX3347">
        <f t="shared" si="2513"/>
        <v>1670144.5728254411</v>
      </c>
      <c r="AY3347">
        <f t="shared" si="2514"/>
        <v>377076.57932799851</v>
      </c>
      <c r="AZ3347">
        <f t="shared" si="2515"/>
        <v>0.16584260371761644</v>
      </c>
      <c r="BA3347">
        <f t="shared" si="2516"/>
        <v>-0.16742023681406037</v>
      </c>
    </row>
    <row r="3348" spans="3:53" x14ac:dyDescent="0.35">
      <c r="C3348">
        <f t="shared" si="2540"/>
        <v>92397131254.552597</v>
      </c>
      <c r="D3348">
        <f t="shared" si="2541"/>
        <v>137694500373.04739</v>
      </c>
      <c r="E3348">
        <f t="shared" si="2542"/>
        <v>23537.147781309322</v>
      </c>
      <c r="F3348">
        <f t="shared" si="2543"/>
        <v>-15801.221033350415</v>
      </c>
      <c r="G3348">
        <f t="shared" si="2517"/>
        <v>165822209902.81781</v>
      </c>
      <c r="H3348">
        <f t="shared" si="2518"/>
        <v>2.8832009241709473E+22</v>
      </c>
      <c r="I3348">
        <f t="shared" si="2519"/>
        <v>-1.6065368709052735E+22</v>
      </c>
      <c r="J3348">
        <f t="shared" si="2520"/>
        <v>-2.3941359300511944E+22</v>
      </c>
      <c r="K3348">
        <f t="shared" si="2521"/>
        <v>-2.6901153230161979E-3</v>
      </c>
      <c r="L3348">
        <f t="shared" si="2522"/>
        <v>-4.0089349130127162E-3</v>
      </c>
      <c r="M3348">
        <f t="shared" si="2523"/>
        <v>508402392.07628137</v>
      </c>
      <c r="N3348">
        <f t="shared" si="2524"/>
        <v>-341306374.32036895</v>
      </c>
      <c r="O3348">
        <f t="shared" si="2525"/>
        <v>-58.106490977149875</v>
      </c>
      <c r="P3348">
        <f t="shared" si="2526"/>
        <v>-86.592994121074668</v>
      </c>
      <c r="S3348">
        <f t="shared" si="2530"/>
        <v>141808419810.92526</v>
      </c>
      <c r="T3348">
        <f t="shared" si="2531"/>
        <v>69753903636.829788</v>
      </c>
      <c r="U3348">
        <f t="shared" si="2532"/>
        <v>12870.081697311916</v>
      </c>
      <c r="V3348">
        <f t="shared" si="2533"/>
        <v>-26033.413948665398</v>
      </c>
      <c r="W3348">
        <f t="shared" si="2527"/>
        <v>12818.570469131484</v>
      </c>
      <c r="X3348">
        <f t="shared" si="2496"/>
        <v>-26058.751719522046</v>
      </c>
      <c r="Y3348">
        <f t="shared" si="2497"/>
        <v>158035549803.9848</v>
      </c>
      <c r="Z3348">
        <f t="shared" si="2498"/>
        <v>3.1743201246568696E+22</v>
      </c>
      <c r="AA3348">
        <f t="shared" si="2499"/>
        <v>-2.8483801360512605E+22</v>
      </c>
      <c r="AB3348">
        <f t="shared" si="2500"/>
        <v>-1.4010848847768666E+22</v>
      </c>
      <c r="AC3348">
        <f t="shared" si="2501"/>
        <v>-4.7695581648547558E-3</v>
      </c>
      <c r="AD3348">
        <f t="shared" si="2502"/>
        <v>-2.3460898941340697E-3</v>
      </c>
      <c r="AE3348">
        <f t="shared" si="2503"/>
        <v>276881122.13324004</v>
      </c>
      <c r="AF3348">
        <f t="shared" si="2504"/>
        <v>-562869037.14167619</v>
      </c>
      <c r="AG3348">
        <f t="shared" si="2505"/>
        <v>-103.02245636086272</v>
      </c>
      <c r="AH3348">
        <f t="shared" si="2506"/>
        <v>-50.675541713295907</v>
      </c>
      <c r="AJ3348">
        <f t="shared" si="2534"/>
        <v>-470138316.39961368</v>
      </c>
      <c r="AK3348">
        <f t="shared" si="2535"/>
        <v>476673772.94199169</v>
      </c>
      <c r="AL3348">
        <f t="shared" si="2536"/>
        <v>77.40442930303665</v>
      </c>
      <c r="AM3348">
        <f t="shared" si="2537"/>
        <v>17.373538924555863</v>
      </c>
      <c r="AN3348">
        <f t="shared" si="2507"/>
        <v>77.48739293167344</v>
      </c>
      <c r="AO3348">
        <f t="shared" si="2508"/>
        <v>17.289422007257759</v>
      </c>
      <c r="AP3348">
        <f t="shared" si="2509"/>
        <v>669513198.04602563</v>
      </c>
      <c r="AQ3348">
        <f t="shared" si="2510"/>
        <v>6.5330694844233064E+19</v>
      </c>
      <c r="AR3348">
        <f t="shared" si="2511"/>
        <v>4.5875813909157904E+19</v>
      </c>
      <c r="AS3348">
        <f t="shared" si="2512"/>
        <v>-4.6513539824470622E+19</v>
      </c>
      <c r="AT3348">
        <f t="shared" si="2528"/>
        <v>7.6818174663693745E-6</v>
      </c>
      <c r="AU3348">
        <f t="shared" si="2529"/>
        <v>-7.7886034535282351E-6</v>
      </c>
      <c r="AV3348">
        <f t="shared" si="2538"/>
        <v>7.6818174663693745E-6</v>
      </c>
      <c r="AW3348">
        <f t="shared" si="2539"/>
        <v>-7.7886034535282351E-6</v>
      </c>
      <c r="AX3348">
        <f t="shared" si="2513"/>
        <v>1673727.6873241463</v>
      </c>
      <c r="AY3348">
        <f t="shared" si="2514"/>
        <v>373451.51535676757</v>
      </c>
      <c r="AZ3348">
        <f t="shared" si="2515"/>
        <v>0.16592725727357849</v>
      </c>
      <c r="BA3348">
        <f t="shared" si="2516"/>
        <v>-0.16823383459620989</v>
      </c>
    </row>
    <row r="3349" spans="3:53" x14ac:dyDescent="0.35">
      <c r="C3349">
        <f t="shared" si="2540"/>
        <v>92905533646.628876</v>
      </c>
      <c r="D3349">
        <f t="shared" si="2541"/>
        <v>137353193998.72702</v>
      </c>
      <c r="E3349">
        <f t="shared" si="2542"/>
        <v>23479.041290332174</v>
      </c>
      <c r="F3349">
        <f t="shared" si="2543"/>
        <v>-15887.81402747149</v>
      </c>
      <c r="G3349">
        <f t="shared" si="2517"/>
        <v>165823213344.2626</v>
      </c>
      <c r="H3349">
        <f t="shared" si="2518"/>
        <v>2.8831660302078029E+22</v>
      </c>
      <c r="I3349">
        <f t="shared" si="2519"/>
        <v>-1.6153472920114313E+22</v>
      </c>
      <c r="J3349">
        <f t="shared" si="2520"/>
        <v>-2.3881581781648295E+22</v>
      </c>
      <c r="K3349">
        <f t="shared" si="2521"/>
        <v>-2.7048682049756047E-3</v>
      </c>
      <c r="L3349">
        <f t="shared" si="2522"/>
        <v>-3.9989252815887969E-3</v>
      </c>
      <c r="M3349">
        <f t="shared" si="2523"/>
        <v>507147291.87117493</v>
      </c>
      <c r="N3349">
        <f t="shared" si="2524"/>
        <v>-343176782.99338418</v>
      </c>
      <c r="O3349">
        <f t="shared" si="2525"/>
        <v>-58.425153227473061</v>
      </c>
      <c r="P3349">
        <f t="shared" si="2526"/>
        <v>-86.37678608231802</v>
      </c>
      <c r="S3349">
        <f t="shared" si="2530"/>
        <v>142085300933.0585</v>
      </c>
      <c r="T3349">
        <f t="shared" si="2531"/>
        <v>69191034599.68811</v>
      </c>
      <c r="U3349">
        <f t="shared" si="2532"/>
        <v>12767.059240951054</v>
      </c>
      <c r="V3349">
        <f t="shared" si="2533"/>
        <v>-26084.089490378694</v>
      </c>
      <c r="W3349">
        <f t="shared" si="2527"/>
        <v>12715.448667645016</v>
      </c>
      <c r="X3349">
        <f t="shared" si="2496"/>
        <v>-26109.22220248809</v>
      </c>
      <c r="Y3349">
        <f t="shared" si="2497"/>
        <v>158036805871.96463</v>
      </c>
      <c r="Z3349">
        <f t="shared" si="2498"/>
        <v>3.1742696662082897E+22</v>
      </c>
      <c r="AA3349">
        <f t="shared" si="2499"/>
        <v>-2.853873553552334E+22</v>
      </c>
      <c r="AB3349">
        <f t="shared" si="2500"/>
        <v>-1.3897458955307843E+22</v>
      </c>
      <c r="AC3349">
        <f t="shared" si="2501"/>
        <v>-4.7787567875960044E-3</v>
      </c>
      <c r="AD3349">
        <f t="shared" si="2502"/>
        <v>-2.327102973092405E-3</v>
      </c>
      <c r="AE3349">
        <f t="shared" si="2503"/>
        <v>274653691.22113234</v>
      </c>
      <c r="AF3349">
        <f t="shared" si="2504"/>
        <v>-563959199.57374275</v>
      </c>
      <c r="AG3349">
        <f t="shared" si="2505"/>
        <v>-103.2211466120737</v>
      </c>
      <c r="AH3349">
        <f t="shared" si="2506"/>
        <v>-50.26542421879595</v>
      </c>
      <c r="AJ3349">
        <f t="shared" si="2534"/>
        <v>-468464588.71228951</v>
      </c>
      <c r="AK3349">
        <f t="shared" si="2535"/>
        <v>477047224.45734847</v>
      </c>
      <c r="AL3349">
        <f t="shared" si="2536"/>
        <v>77.570356560310231</v>
      </c>
      <c r="AM3349">
        <f t="shared" si="2537"/>
        <v>17.205305089959651</v>
      </c>
      <c r="AN3349">
        <f t="shared" si="2507"/>
        <v>77.653362033298762</v>
      </c>
      <c r="AO3349">
        <f t="shared" si="2508"/>
        <v>17.120778892125152</v>
      </c>
      <c r="AP3349">
        <f t="shared" si="2509"/>
        <v>668605358.36907136</v>
      </c>
      <c r="AQ3349">
        <f t="shared" si="2510"/>
        <v>6.5508228756893303E+19</v>
      </c>
      <c r="AR3349">
        <f t="shared" si="2511"/>
        <v>4.5898952285884326E+19</v>
      </c>
      <c r="AS3349">
        <f t="shared" si="2512"/>
        <v>-4.673985680255746E+19</v>
      </c>
      <c r="AT3349">
        <f t="shared" si="2528"/>
        <v>7.6856919433831757E-6</v>
      </c>
      <c r="AU3349">
        <f t="shared" si="2529"/>
        <v>-7.8264997994905322E-6</v>
      </c>
      <c r="AV3349">
        <f t="shared" si="2538"/>
        <v>7.6856919433831757E-6</v>
      </c>
      <c r="AW3349">
        <f t="shared" si="2539"/>
        <v>-7.8264997994905322E-6</v>
      </c>
      <c r="AX3349">
        <f t="shared" si="2513"/>
        <v>1677312.6199192533</v>
      </c>
      <c r="AY3349">
        <f t="shared" si="2514"/>
        <v>369808.82406990329</v>
      </c>
      <c r="AZ3349">
        <f t="shared" si="2515"/>
        <v>0.16601094597707661</v>
      </c>
      <c r="BA3349">
        <f t="shared" si="2516"/>
        <v>-0.16905239566899549</v>
      </c>
    </row>
    <row r="3350" spans="3:53" x14ac:dyDescent="0.35">
      <c r="C3350">
        <f t="shared" si="2540"/>
        <v>93412680938.500046</v>
      </c>
      <c r="D3350">
        <f t="shared" si="2541"/>
        <v>137010017215.73364</v>
      </c>
      <c r="E3350">
        <f t="shared" si="2542"/>
        <v>23420.616137104702</v>
      </c>
      <c r="F3350">
        <f t="shared" si="2543"/>
        <v>-15974.190813553807</v>
      </c>
      <c r="G3350">
        <f t="shared" si="2517"/>
        <v>165824225544.92343</v>
      </c>
      <c r="H3350">
        <f t="shared" si="2518"/>
        <v>2.8831308322909169E+22</v>
      </c>
      <c r="I3350">
        <f t="shared" si="2519"/>
        <v>-1.6241353134966504E+22</v>
      </c>
      <c r="J3350">
        <f t="shared" si="2520"/>
        <v>-2.3821477451156658E+22</v>
      </c>
      <c r="K3350">
        <f t="shared" si="2521"/>
        <v>-2.7195835791973379E-3</v>
      </c>
      <c r="L3350">
        <f t="shared" si="2522"/>
        <v>-3.9888609261816239E-3</v>
      </c>
      <c r="M3350">
        <f t="shared" si="2523"/>
        <v>505885308.56146157</v>
      </c>
      <c r="N3350">
        <f t="shared" si="2524"/>
        <v>-345042521.57276225</v>
      </c>
      <c r="O3350">
        <f t="shared" si="2525"/>
        <v>-58.743005310662497</v>
      </c>
      <c r="P3350">
        <f t="shared" si="2526"/>
        <v>-86.159396005523078</v>
      </c>
      <c r="S3350">
        <f t="shared" si="2530"/>
        <v>142359954624.27963</v>
      </c>
      <c r="T3350">
        <f t="shared" si="2531"/>
        <v>68627075400.114365</v>
      </c>
      <c r="U3350">
        <f t="shared" si="2532"/>
        <v>12663.83809433898</v>
      </c>
      <c r="V3350">
        <f t="shared" si="2533"/>
        <v>-26134.35491459749</v>
      </c>
      <c r="W3350">
        <f t="shared" si="2527"/>
        <v>12612.128999470946</v>
      </c>
      <c r="X3350">
        <f t="shared" si="2496"/>
        <v>-26159.282177055153</v>
      </c>
      <c r="Y3350">
        <f t="shared" si="2497"/>
        <v>158038071864.34521</v>
      </c>
      <c r="Z3350">
        <f t="shared" si="2498"/>
        <v>3.1742188102965709E+22</v>
      </c>
      <c r="AA3350">
        <f t="shared" si="2499"/>
        <v>-2.8593214310361579E+22</v>
      </c>
      <c r="AB3350">
        <f t="shared" si="2500"/>
        <v>-1.378385290714434E+22</v>
      </c>
      <c r="AC3350">
        <f t="shared" si="2501"/>
        <v>-4.7878791544476856E-3</v>
      </c>
      <c r="AD3350">
        <f t="shared" si="2502"/>
        <v>-2.3080798571909478E-3</v>
      </c>
      <c r="AE3350">
        <f t="shared" si="2503"/>
        <v>272421986.38857245</v>
      </c>
      <c r="AF3350">
        <f t="shared" si="2504"/>
        <v>-565040495.02439129</v>
      </c>
      <c r="AG3350">
        <f t="shared" si="2505"/>
        <v>-103.41818973607</v>
      </c>
      <c r="AH3350">
        <f t="shared" si="2506"/>
        <v>-49.854524915324475</v>
      </c>
      <c r="AJ3350">
        <f t="shared" si="2534"/>
        <v>-466787276.09237027</v>
      </c>
      <c r="AK3350">
        <f t="shared" si="2535"/>
        <v>477417033.28141838</v>
      </c>
      <c r="AL3350">
        <f t="shared" si="2536"/>
        <v>77.736367506287309</v>
      </c>
      <c r="AM3350">
        <f t="shared" si="2537"/>
        <v>17.036252694290656</v>
      </c>
      <c r="AN3350">
        <f t="shared" si="2507"/>
        <v>77.819414330337679</v>
      </c>
      <c r="AO3350">
        <f t="shared" si="2508"/>
        <v>16.951314714203708</v>
      </c>
      <c r="AP3350">
        <f t="shared" si="2509"/>
        <v>667695577.93126476</v>
      </c>
      <c r="AQ3350">
        <f t="shared" si="2510"/>
        <v>6.5686869173982953E+19</v>
      </c>
      <c r="AR3350">
        <f t="shared" si="2511"/>
        <v>4.5921817891559907E+19</v>
      </c>
      <c r="AS3350">
        <f t="shared" si="2512"/>
        <v>-4.6967557136968073E+19</v>
      </c>
      <c r="AT3350">
        <f t="shared" si="2528"/>
        <v>7.6895207454052087E-6</v>
      </c>
      <c r="AU3350">
        <f t="shared" si="2529"/>
        <v>-7.8646277858285451E-6</v>
      </c>
      <c r="AV3350">
        <f t="shared" si="2538"/>
        <v>7.6895207454052087E-6</v>
      </c>
      <c r="AW3350">
        <f t="shared" si="2539"/>
        <v>-7.8646277858285451E-6</v>
      </c>
      <c r="AX3350">
        <f t="shared" si="2513"/>
        <v>1680899.3495352939</v>
      </c>
      <c r="AY3350">
        <f t="shared" si="2514"/>
        <v>366148.39782680006</v>
      </c>
      <c r="AZ3350">
        <f t="shared" si="2515"/>
        <v>0.1660936481007525</v>
      </c>
      <c r="BA3350">
        <f t="shared" si="2516"/>
        <v>-0.16987596017389658</v>
      </c>
    </row>
    <row r="3351" spans="3:53" x14ac:dyDescent="0.35">
      <c r="C3351">
        <f t="shared" si="2540"/>
        <v>93918566247.061508</v>
      </c>
      <c r="D3351">
        <f t="shared" si="2541"/>
        <v>136664974694.16087</v>
      </c>
      <c r="E3351">
        <f t="shared" si="2542"/>
        <v>23361.87313179404</v>
      </c>
      <c r="F3351">
        <f t="shared" si="2543"/>
        <v>-16060.35020955933</v>
      </c>
      <c r="G3351">
        <f t="shared" si="2517"/>
        <v>165825246552.08359</v>
      </c>
      <c r="H3351">
        <f t="shared" si="2518"/>
        <v>2.8830953287928393E+22</v>
      </c>
      <c r="I3351">
        <f t="shared" si="2519"/>
        <v>-1.6329008113295735E+22</v>
      </c>
      <c r="J3351">
        <f t="shared" si="2520"/>
        <v>-2.3761047147098363E+22</v>
      </c>
      <c r="K3351">
        <f t="shared" si="2521"/>
        <v>-2.7342612379932575E-3</v>
      </c>
      <c r="L3351">
        <f t="shared" si="2522"/>
        <v>-3.9787419871229676E-3</v>
      </c>
      <c r="M3351">
        <f t="shared" si="2523"/>
        <v>504616459.64675128</v>
      </c>
      <c r="N3351">
        <f t="shared" si="2524"/>
        <v>-346903564.52648151</v>
      </c>
      <c r="O3351">
        <f t="shared" si="2525"/>
        <v>-59.06004274065436</v>
      </c>
      <c r="P3351">
        <f t="shared" si="2526"/>
        <v>-85.9408269218561</v>
      </c>
      <c r="S3351">
        <f t="shared" si="2530"/>
        <v>142632376610.66821</v>
      </c>
      <c r="T3351">
        <f t="shared" si="2531"/>
        <v>68062034905.089973</v>
      </c>
      <c r="U3351">
        <f t="shared" si="2532"/>
        <v>12560.41990460291</v>
      </c>
      <c r="V3351">
        <f t="shared" si="2533"/>
        <v>-26184.209439512815</v>
      </c>
      <c r="W3351">
        <f t="shared" si="2527"/>
        <v>12508.61311330424</v>
      </c>
      <c r="X3351">
        <f t="shared" si="2496"/>
        <v>-26208.930864770391</v>
      </c>
      <c r="Y3351">
        <f t="shared" si="2497"/>
        <v>158039347799.93616</v>
      </c>
      <c r="Z3351">
        <f t="shared" si="2498"/>
        <v>3.1741675561948476E+22</v>
      </c>
      <c r="AA3351">
        <f t="shared" si="2499"/>
        <v>-2.8647236818116683E+22</v>
      </c>
      <c r="AB3351">
        <f t="shared" si="2500"/>
        <v>-1.367003255909571E+22</v>
      </c>
      <c r="AC3351">
        <f t="shared" si="2501"/>
        <v>-4.7969251202472675E-3</v>
      </c>
      <c r="AD3351">
        <f t="shared" si="2502"/>
        <v>-2.2890208571828049E-3</v>
      </c>
      <c r="AE3351">
        <f t="shared" si="2503"/>
        <v>270186043.24737155</v>
      </c>
      <c r="AF3351">
        <f t="shared" si="2504"/>
        <v>-566112906.67904043</v>
      </c>
      <c r="AG3351">
        <f t="shared" si="2505"/>
        <v>-103.61358259734098</v>
      </c>
      <c r="AH3351">
        <f t="shared" si="2506"/>
        <v>-49.442850515148585</v>
      </c>
      <c r="AJ3351">
        <f t="shared" si="2534"/>
        <v>-465106376.74283499</v>
      </c>
      <c r="AK3351">
        <f t="shared" si="2535"/>
        <v>477783181.67924517</v>
      </c>
      <c r="AL3351">
        <f t="shared" si="2536"/>
        <v>77.902461154388064</v>
      </c>
      <c r="AM3351">
        <f t="shared" si="2537"/>
        <v>16.866376734116759</v>
      </c>
      <c r="AN3351">
        <f t="shared" si="2507"/>
        <v>77.985548825165381</v>
      </c>
      <c r="AO3351">
        <f t="shared" si="2508"/>
        <v>16.781024449806431</v>
      </c>
      <c r="AP3351">
        <f t="shared" si="2509"/>
        <v>666783855.820153</v>
      </c>
      <c r="AQ3351">
        <f t="shared" si="2510"/>
        <v>6.5866624920444289E+19</v>
      </c>
      <c r="AR3351">
        <f t="shared" si="2511"/>
        <v>4.5944404618713694E+19</v>
      </c>
      <c r="AS3351">
        <f t="shared" si="2512"/>
        <v>-4.7196652027897192E+19</v>
      </c>
      <c r="AT3351">
        <f t="shared" si="2528"/>
        <v>7.6933028497511202E-6</v>
      </c>
      <c r="AU3351">
        <f t="shared" si="2529"/>
        <v>-7.9029892879935012E-6</v>
      </c>
      <c r="AV3351">
        <f t="shared" si="2538"/>
        <v>7.6933028497511202E-6</v>
      </c>
      <c r="AW3351">
        <f t="shared" si="2539"/>
        <v>-7.9029892879935012E-6</v>
      </c>
      <c r="AX3351">
        <f t="shared" si="2513"/>
        <v>1684487.8546235722</v>
      </c>
      <c r="AY3351">
        <f t="shared" si="2514"/>
        <v>362470.12811581889</v>
      </c>
      <c r="AZ3351">
        <f t="shared" si="2515"/>
        <v>0.16617534155462418</v>
      </c>
      <c r="BA3351">
        <f t="shared" si="2516"/>
        <v>-0.17070456862065964</v>
      </c>
    </row>
    <row r="3352" spans="3:53" x14ac:dyDescent="0.35">
      <c r="C3352">
        <f t="shared" si="2540"/>
        <v>94423182706.708252</v>
      </c>
      <c r="D3352">
        <f t="shared" si="2541"/>
        <v>136318071129.6344</v>
      </c>
      <c r="E3352">
        <f t="shared" si="2542"/>
        <v>23302.813089053387</v>
      </c>
      <c r="F3352">
        <f t="shared" si="2543"/>
        <v>-16146.291036481187</v>
      </c>
      <c r="G3352">
        <f t="shared" si="2517"/>
        <v>165826276412.90289</v>
      </c>
      <c r="H3352">
        <f t="shared" si="2518"/>
        <v>2.8830595180906802E+22</v>
      </c>
      <c r="I3352">
        <f t="shared" si="2519"/>
        <v>-1.6416436617870567E+22</v>
      </c>
      <c r="J3352">
        <f t="shared" si="2520"/>
        <v>-2.3700291712482462E+22</v>
      </c>
      <c r="K3352">
        <f t="shared" si="2521"/>
        <v>-2.7489009741913204E-3</v>
      </c>
      <c r="L3352">
        <f t="shared" si="2522"/>
        <v>-3.9685686055730843E-3</v>
      </c>
      <c r="M3352">
        <f t="shared" si="2523"/>
        <v>503340762.72355318</v>
      </c>
      <c r="N3352">
        <f t="shared" si="2524"/>
        <v>-348759886.38799363</v>
      </c>
      <c r="O3352">
        <f t="shared" si="2525"/>
        <v>-59.376261042532519</v>
      </c>
      <c r="P3352">
        <f t="shared" si="2526"/>
        <v>-85.72108188037862</v>
      </c>
      <c r="S3352">
        <f t="shared" si="2530"/>
        <v>142902562653.91559</v>
      </c>
      <c r="T3352">
        <f t="shared" si="2531"/>
        <v>67495921998.410934</v>
      </c>
      <c r="U3352">
        <f t="shared" si="2532"/>
        <v>12456.806322005568</v>
      </c>
      <c r="V3352">
        <f t="shared" si="2533"/>
        <v>-26233.652290027963</v>
      </c>
      <c r="W3352">
        <f t="shared" si="2527"/>
        <v>12404.90266096135</v>
      </c>
      <c r="X3352">
        <f t="shared" si="2496"/>
        <v>-26258.167493899826</v>
      </c>
      <c r="Y3352">
        <f t="shared" si="2497"/>
        <v>158040633697.3876</v>
      </c>
      <c r="Z3352">
        <f t="shared" si="2498"/>
        <v>3.1741159031829569E+22</v>
      </c>
      <c r="AA3352">
        <f t="shared" si="2499"/>
        <v>-2.8700802199636471E+22</v>
      </c>
      <c r="AB3352">
        <f t="shared" si="2500"/>
        <v>-1.3555999770626956E+22</v>
      </c>
      <c r="AC3352">
        <f t="shared" si="2501"/>
        <v>-4.8058945411313583E-3</v>
      </c>
      <c r="AD3352">
        <f t="shared" si="2502"/>
        <v>-2.2699262844318412E-3</v>
      </c>
      <c r="AE3352">
        <f t="shared" si="2503"/>
        <v>267945897.47676516</v>
      </c>
      <c r="AF3352">
        <f t="shared" si="2504"/>
        <v>-567176417.86823618</v>
      </c>
      <c r="AG3352">
        <f t="shared" si="2505"/>
        <v>-103.80732208843735</v>
      </c>
      <c r="AH3352">
        <f t="shared" si="2506"/>
        <v>-49.030407743727771</v>
      </c>
      <c r="AJ3352">
        <f t="shared" si="2534"/>
        <v>-463421888.88821143</v>
      </c>
      <c r="AK3352">
        <f t="shared" si="2535"/>
        <v>478145651.80736101</v>
      </c>
      <c r="AL3352">
        <f t="shared" si="2536"/>
        <v>78.068636495942684</v>
      </c>
      <c r="AM3352">
        <f t="shared" si="2537"/>
        <v>16.695672165496099</v>
      </c>
      <c r="AN3352">
        <f t="shared" si="2507"/>
        <v>78.151764497882638</v>
      </c>
      <c r="AO3352">
        <f t="shared" si="2508"/>
        <v>16.609903034550694</v>
      </c>
      <c r="AP3352">
        <f t="shared" si="2509"/>
        <v>665870191.13563263</v>
      </c>
      <c r="AQ3352">
        <f t="shared" si="2510"/>
        <v>6.6047504910173938E+19</v>
      </c>
      <c r="AR3352">
        <f t="shared" si="2511"/>
        <v>4.5966706257904312E+19</v>
      </c>
      <c r="AS3352">
        <f t="shared" si="2512"/>
        <v>-4.7427152778329317E+19</v>
      </c>
      <c r="AT3352">
        <f t="shared" si="2528"/>
        <v>7.697037216661806E-6</v>
      </c>
      <c r="AU3352">
        <f t="shared" si="2529"/>
        <v>-7.9415861986485795E-6</v>
      </c>
      <c r="AV3352">
        <f t="shared" si="2538"/>
        <v>7.697037216661806E-6</v>
      </c>
      <c r="AW3352">
        <f t="shared" si="2539"/>
        <v>-7.9415861986485795E-6</v>
      </c>
      <c r="AX3352">
        <f t="shared" si="2513"/>
        <v>1688078.1131542651</v>
      </c>
      <c r="AY3352">
        <f t="shared" si="2514"/>
        <v>358773.90554629499</v>
      </c>
      <c r="AZ3352">
        <f t="shared" si="2515"/>
        <v>0.166256003879895</v>
      </c>
      <c r="BA3352">
        <f t="shared" si="2516"/>
        <v>-0.17153826189080931</v>
      </c>
    </row>
    <row r="3353" spans="3:53" x14ac:dyDescent="0.35">
      <c r="C3353">
        <f t="shared" si="2540"/>
        <v>94926523469.431808</v>
      </c>
      <c r="D3353">
        <f t="shared" si="2541"/>
        <v>135969311243.2464</v>
      </c>
      <c r="E3353">
        <f t="shared" si="2542"/>
        <v>23243.436828010854</v>
      </c>
      <c r="F3353">
        <f t="shared" si="2543"/>
        <v>-16232.012118361565</v>
      </c>
      <c r="G3353">
        <f t="shared" si="2517"/>
        <v>165827315174.4169</v>
      </c>
      <c r="H3353">
        <f t="shared" si="2518"/>
        <v>2.8830233985661383E+22</v>
      </c>
      <c r="I3353">
        <f t="shared" si="2519"/>
        <v>-1.6503637414563352E+22</v>
      </c>
      <c r="J3353">
        <f t="shared" si="2520"/>
        <v>-2.3639211995255032E+22</v>
      </c>
      <c r="K3353">
        <f t="shared" si="2521"/>
        <v>-2.7635025811392081E-3</v>
      </c>
      <c r="L3353">
        <f t="shared" si="2522"/>
        <v>-3.9583409235189266E-3</v>
      </c>
      <c r="M3353">
        <f t="shared" si="2523"/>
        <v>502058235.48503447</v>
      </c>
      <c r="N3353">
        <f t="shared" si="2524"/>
        <v>-350611461.7566098</v>
      </c>
      <c r="O3353">
        <f t="shared" si="2525"/>
        <v>-59.691655752606891</v>
      </c>
      <c r="P3353">
        <f t="shared" si="2526"/>
        <v>-85.500163948008819</v>
      </c>
      <c r="S3353">
        <f t="shared" si="2530"/>
        <v>143170508551.39236</v>
      </c>
      <c r="T3353">
        <f t="shared" si="2531"/>
        <v>66928745580.542702</v>
      </c>
      <c r="U3353">
        <f t="shared" si="2532"/>
        <v>12352.99899991713</v>
      </c>
      <c r="V3353">
        <f t="shared" si="2533"/>
        <v>-26282.682697771692</v>
      </c>
      <c r="W3353">
        <f t="shared" si="2527"/>
        <v>12300.999297352115</v>
      </c>
      <c r="X3353">
        <f t="shared" si="2496"/>
        <v>-26306.991299441488</v>
      </c>
      <c r="Y3353">
        <f t="shared" si="2497"/>
        <v>158041929575.19003</v>
      </c>
      <c r="Z3353">
        <f t="shared" si="2498"/>
        <v>3.1740638505474472E+22</v>
      </c>
      <c r="AA3353">
        <f t="shared" si="2499"/>
        <v>-2.8753909603544034E+22</v>
      </c>
      <c r="AB3353">
        <f t="shared" si="2500"/>
        <v>-1.3441756404816558E+22</v>
      </c>
      <c r="AC3353">
        <f t="shared" si="2501"/>
        <v>-4.8147872745385187E-3</v>
      </c>
      <c r="AD3353">
        <f t="shared" si="2502"/>
        <v>-2.2507964509069921E-3</v>
      </c>
      <c r="AE3353">
        <f t="shared" si="2503"/>
        <v>265701584.82280567</v>
      </c>
      <c r="AF3353">
        <f t="shared" si="2504"/>
        <v>-568231012.06793618</v>
      </c>
      <c r="AG3353">
        <f t="shared" si="2505"/>
        <v>-103.999405130032</v>
      </c>
      <c r="AH3353">
        <f t="shared" si="2506"/>
        <v>-48.617203339591029</v>
      </c>
      <c r="AJ3353">
        <f t="shared" si="2534"/>
        <v>-461733810.77505714</v>
      </c>
      <c r="AK3353">
        <f t="shared" si="2535"/>
        <v>478504425.71290731</v>
      </c>
      <c r="AL3353">
        <f t="shared" si="2536"/>
        <v>78.234892499822578</v>
      </c>
      <c r="AM3353">
        <f t="shared" si="2537"/>
        <v>16.524133903605289</v>
      </c>
      <c r="AN3353">
        <f t="shared" si="2507"/>
        <v>78.318060305943902</v>
      </c>
      <c r="AO3353">
        <f t="shared" si="2508"/>
        <v>16.437945362984696</v>
      </c>
      <c r="AP3353">
        <f t="shared" si="2509"/>
        <v>664954582.99021852</v>
      </c>
      <c r="AQ3353">
        <f t="shared" si="2510"/>
        <v>6.622951814706049E+19</v>
      </c>
      <c r="AR3353">
        <f t="shared" si="2511"/>
        <v>4.5988716495977406E+19</v>
      </c>
      <c r="AS3353">
        <f t="shared" si="2512"/>
        <v>-4.7659070795016888E+19</v>
      </c>
      <c r="AT3353">
        <f t="shared" si="2528"/>
        <v>7.7007227890116215E-6</v>
      </c>
      <c r="AU3353">
        <f t="shared" si="2529"/>
        <v>-7.9804204278326998E-6</v>
      </c>
      <c r="AV3353">
        <f t="shared" si="2538"/>
        <v>7.7007227890116215E-6</v>
      </c>
      <c r="AW3353">
        <f t="shared" si="2539"/>
        <v>-7.9804204278326998E-6</v>
      </c>
      <c r="AX3353">
        <f t="shared" si="2513"/>
        <v>1691670.1026083883</v>
      </c>
      <c r="AY3353">
        <f t="shared" si="2514"/>
        <v>355059.61984046944</v>
      </c>
      <c r="AZ3353">
        <f t="shared" si="2515"/>
        <v>0.16633561224265103</v>
      </c>
      <c r="BA3353">
        <f t="shared" si="2516"/>
        <v>-0.17237708124118631</v>
      </c>
    </row>
    <row r="3354" spans="3:53" x14ac:dyDescent="0.35">
      <c r="C3354">
        <f t="shared" si="2540"/>
        <v>95428581704.91684</v>
      </c>
      <c r="D3354">
        <f t="shared" si="2541"/>
        <v>135618699781.48979</v>
      </c>
      <c r="E3354">
        <f t="shared" si="2542"/>
        <v>23183.745172258248</v>
      </c>
      <c r="F3354">
        <f t="shared" si="2543"/>
        <v>-16317.512282309573</v>
      </c>
      <c r="G3354">
        <f t="shared" si="2517"/>
        <v>165828362883.53644</v>
      </c>
      <c r="H3354">
        <f t="shared" si="2518"/>
        <v>2.8829869686055219E+22</v>
      </c>
      <c r="I3354">
        <f t="shared" si="2519"/>
        <v>-1.659060927237174E+22</v>
      </c>
      <c r="J3354">
        <f t="shared" si="2520"/>
        <v>-2.3577808848288228E+22</v>
      </c>
      <c r="K3354">
        <f t="shared" si="2521"/>
        <v>-2.778065852707927E-3</v>
      </c>
      <c r="L3354">
        <f t="shared" si="2522"/>
        <v>-3.9480590837723088E-3</v>
      </c>
      <c r="M3354">
        <f t="shared" si="2523"/>
        <v>500768895.72077817</v>
      </c>
      <c r="N3354">
        <f t="shared" si="2524"/>
        <v>-352458265.29788679</v>
      </c>
      <c r="O3354">
        <f t="shared" si="2525"/>
        <v>-60.00622241849122</v>
      </c>
      <c r="P3354">
        <f t="shared" si="2526"/>
        <v>-85.278076209481867</v>
      </c>
      <c r="S3354">
        <f t="shared" si="2530"/>
        <v>143436210136.21518</v>
      </c>
      <c r="T3354">
        <f t="shared" si="2531"/>
        <v>66360514568.474762</v>
      </c>
      <c r="U3354">
        <f t="shared" si="2532"/>
        <v>12248.999594787098</v>
      </c>
      <c r="V3354">
        <f t="shared" si="2533"/>
        <v>-26331.299901111284</v>
      </c>
      <c r="W3354">
        <f t="shared" si="2527"/>
        <v>12196.904680451607</v>
      </c>
      <c r="X3354">
        <f t="shared" si="2496"/>
        <v>-26355.401523138393</v>
      </c>
      <c r="Y3354">
        <f t="shared" si="2497"/>
        <v>158043235451.67389</v>
      </c>
      <c r="Z3354">
        <f t="shared" si="2498"/>
        <v>3.1740113975815927E+22</v>
      </c>
      <c r="AA3354">
        <f t="shared" si="2499"/>
        <v>-2.8806558186254432E+22</v>
      </c>
      <c r="AB3354">
        <f t="shared" si="2500"/>
        <v>-1.332730432832248E+22</v>
      </c>
      <c r="AC3354">
        <f t="shared" si="2501"/>
        <v>-4.8236031792120611E-3</v>
      </c>
      <c r="AD3354">
        <f t="shared" si="2502"/>
        <v>-2.2316316691765705E-3</v>
      </c>
      <c r="AE3354">
        <f t="shared" si="2503"/>
        <v>263453141.09775472</v>
      </c>
      <c r="AF3354">
        <f t="shared" si="2504"/>
        <v>-569276672.89978933</v>
      </c>
      <c r="AG3354">
        <f t="shared" si="2505"/>
        <v>-104.18982867098052</v>
      </c>
      <c r="AH3354">
        <f t="shared" si="2506"/>
        <v>-48.203244054213926</v>
      </c>
      <c r="AJ3354">
        <f t="shared" si="2534"/>
        <v>-460042140.67244875</v>
      </c>
      <c r="AK3354">
        <f t="shared" si="2535"/>
        <v>478859485.33274776</v>
      </c>
      <c r="AL3354">
        <f t="shared" si="2536"/>
        <v>78.401228112065226</v>
      </c>
      <c r="AM3354">
        <f t="shared" si="2537"/>
        <v>16.351756822364102</v>
      </c>
      <c r="AN3354">
        <f t="shared" si="2507"/>
        <v>78.484435183778942</v>
      </c>
      <c r="AO3354">
        <f t="shared" si="2508"/>
        <v>16.265146288210346</v>
      </c>
      <c r="AP3354">
        <f t="shared" si="2509"/>
        <v>664037030.50931811</v>
      </c>
      <c r="AQ3354">
        <f t="shared" si="2510"/>
        <v>6.641267372603537E+19</v>
      </c>
      <c r="AR3354">
        <f t="shared" si="2511"/>
        <v>4.6010428914291515E+19</v>
      </c>
      <c r="AS3354">
        <f t="shared" si="2512"/>
        <v>-4.7892417589465637E+19</v>
      </c>
      <c r="AT3354">
        <f t="shared" si="2528"/>
        <v>7.7043584920113054E-6</v>
      </c>
      <c r="AU3354">
        <f t="shared" si="2529"/>
        <v>-8.0194939031255248E-6</v>
      </c>
      <c r="AV3354">
        <f t="shared" si="2538"/>
        <v>7.7043584920113054E-6</v>
      </c>
      <c r="AW3354">
        <f t="shared" si="2539"/>
        <v>-8.0194939031255248E-6</v>
      </c>
      <c r="AX3354">
        <f t="shared" si="2513"/>
        <v>1695263.7999696252</v>
      </c>
      <c r="AY3354">
        <f t="shared" si="2514"/>
        <v>351327.15982534346</v>
      </c>
      <c r="AZ3354">
        <f t="shared" si="2515"/>
        <v>0.16641414342744421</v>
      </c>
      <c r="BA3354">
        <f t="shared" si="2516"/>
        <v>-0.17322106830751133</v>
      </c>
    </row>
    <row r="3355" spans="3:53" x14ac:dyDescent="0.35">
      <c r="C3355">
        <f t="shared" si="2540"/>
        <v>95929350600.637619</v>
      </c>
      <c r="D3355">
        <f t="shared" si="2541"/>
        <v>135266241516.19191</v>
      </c>
      <c r="E3355">
        <f t="shared" si="2542"/>
        <v>23123.738949839757</v>
      </c>
      <c r="F3355">
        <f t="shared" si="2543"/>
        <v>-16402.790358519054</v>
      </c>
      <c r="G3355">
        <f t="shared" si="2517"/>
        <v>165829419587.04678</v>
      </c>
      <c r="H3355">
        <f t="shared" si="2518"/>
        <v>2.8829502265997763E+22</v>
      </c>
      <c r="I3355">
        <f t="shared" si="2519"/>
        <v>-1.6677350963440274E+22</v>
      </c>
      <c r="J3355">
        <f t="shared" si="2520"/>
        <v>-2.3516083129369309E+22</v>
      </c>
      <c r="K3355">
        <f t="shared" si="2521"/>
        <v>-2.7925905832954243E-3</v>
      </c>
      <c r="L3355">
        <f t="shared" si="2522"/>
        <v>-3.9377232299680686E-3</v>
      </c>
      <c r="M3355">
        <f t="shared" si="2523"/>
        <v>499472761.31653875</v>
      </c>
      <c r="N3355">
        <f t="shared" si="2524"/>
        <v>-354300271.74401158</v>
      </c>
      <c r="O3355">
        <f t="shared" si="2525"/>
        <v>-60.319956599181168</v>
      </c>
      <c r="P3355">
        <f t="shared" si="2526"/>
        <v>-85.054821767310287</v>
      </c>
      <c r="S3355">
        <f t="shared" si="2530"/>
        <v>143699663277.31293</v>
      </c>
      <c r="T3355">
        <f t="shared" si="2531"/>
        <v>65791237895.574974</v>
      </c>
      <c r="U3355">
        <f t="shared" si="2532"/>
        <v>12144.809766116117</v>
      </c>
      <c r="V3355">
        <f t="shared" si="2533"/>
        <v>-26379.503145165498</v>
      </c>
      <c r="W3355">
        <f t="shared" si="2527"/>
        <v>12092.620471271926</v>
      </c>
      <c r="X3355">
        <f t="shared" si="2496"/>
        <v>-26403.397413491446</v>
      </c>
      <c r="Y3355">
        <f t="shared" si="2497"/>
        <v>158044551345.00925</v>
      </c>
      <c r="Z3355">
        <f t="shared" si="2498"/>
        <v>3.1739585435854092E+22</v>
      </c>
      <c r="AA3355">
        <f t="shared" si="2499"/>
        <v>-2.8858747111991253E+22</v>
      </c>
      <c r="AB3355">
        <f t="shared" si="2500"/>
        <v>-1.3212645411348086E+22</v>
      </c>
      <c r="AC3355">
        <f t="shared" si="2501"/>
        <v>-4.832342115202822E-3</v>
      </c>
      <c r="AD3355">
        <f t="shared" si="2502"/>
        <v>-2.2124322524025596E-3</v>
      </c>
      <c r="AE3355">
        <f t="shared" si="2503"/>
        <v>261200602.17947361</v>
      </c>
      <c r="AF3355">
        <f t="shared" si="2504"/>
        <v>-570313384.13141525</v>
      </c>
      <c r="AG3355">
        <f t="shared" si="2505"/>
        <v>-104.37858968838096</v>
      </c>
      <c r="AH3355">
        <f t="shared" si="2506"/>
        <v>-47.788536651895285</v>
      </c>
      <c r="AJ3355">
        <f t="shared" si="2534"/>
        <v>-458346876.87247914</v>
      </c>
      <c r="AK3355">
        <f t="shared" si="2535"/>
        <v>479210812.49257308</v>
      </c>
      <c r="AL3355">
        <f t="shared" si="2536"/>
        <v>78.567642255492672</v>
      </c>
      <c r="AM3355">
        <f t="shared" si="2537"/>
        <v>16.17853575405659</v>
      </c>
      <c r="AN3355">
        <f t="shared" si="2507"/>
        <v>78.650888042408056</v>
      </c>
      <c r="AO3355">
        <f t="shared" si="2508"/>
        <v>16.0915006215026</v>
      </c>
      <c r="AP3355">
        <f t="shared" si="2509"/>
        <v>663117532.83150911</v>
      </c>
      <c r="AQ3355">
        <f t="shared" si="2510"/>
        <v>6.6596980834137563E+19</v>
      </c>
      <c r="AR3355">
        <f t="shared" si="2511"/>
        <v>4.6031836986912014E+19</v>
      </c>
      <c r="AS3355">
        <f t="shared" si="2512"/>
        <v>-4.8127204778927743E+19</v>
      </c>
      <c r="AT3355">
        <f t="shared" si="2528"/>
        <v>7.7079432329055617E-6</v>
      </c>
      <c r="AU3355">
        <f t="shared" si="2529"/>
        <v>-8.0588085698137546E-6</v>
      </c>
      <c r="AV3355">
        <f t="shared" si="2538"/>
        <v>7.7079432329055617E-6</v>
      </c>
      <c r="AW3355">
        <f t="shared" si="2539"/>
        <v>-8.0588085698137546E-6</v>
      </c>
      <c r="AX3355">
        <f t="shared" si="2513"/>
        <v>1698859.1817160139</v>
      </c>
      <c r="AY3355">
        <f t="shared" si="2514"/>
        <v>347576.41342445614</v>
      </c>
      <c r="AZ3355">
        <f t="shared" si="2515"/>
        <v>0.16649157383076013</v>
      </c>
      <c r="BA3355">
        <f t="shared" si="2516"/>
        <v>-0.1740702651079771</v>
      </c>
    </row>
    <row r="3356" spans="3:53" x14ac:dyDescent="0.35">
      <c r="C3356">
        <f t="shared" si="2540"/>
        <v>96428823361.954163</v>
      </c>
      <c r="D3356">
        <f t="shared" si="2541"/>
        <v>134911941244.44789</v>
      </c>
      <c r="E3356">
        <f t="shared" si="2542"/>
        <v>23063.418993240575</v>
      </c>
      <c r="F3356">
        <f t="shared" si="2543"/>
        <v>-16487.845180286364</v>
      </c>
      <c r="G3356">
        <f t="shared" si="2517"/>
        <v>165830485331.60696</v>
      </c>
      <c r="H3356">
        <f t="shared" si="2518"/>
        <v>2.8829131709445132E+22</v>
      </c>
      <c r="I3356">
        <f t="shared" si="2519"/>
        <v>-1.6763861263081894E+22</v>
      </c>
      <c r="J3356">
        <f t="shared" si="2520"/>
        <v>-2.3454035701189619E+22</v>
      </c>
      <c r="K3356">
        <f t="shared" si="2521"/>
        <v>-2.8070765678301899E-3</v>
      </c>
      <c r="L3356">
        <f t="shared" si="2522"/>
        <v>-3.9273335065622269E-3</v>
      </c>
      <c r="M3356">
        <f t="shared" si="2523"/>
        <v>498169850.25399643</v>
      </c>
      <c r="N3356">
        <f t="shared" si="2524"/>
        <v>-356137455.89418548</v>
      </c>
      <c r="O3356">
        <f t="shared" si="2525"/>
        <v>-60.632853865132105</v>
      </c>
      <c r="P3356">
        <f t="shared" si="2526"/>
        <v>-84.830403741744107</v>
      </c>
      <c r="S3356">
        <f t="shared" si="2530"/>
        <v>143960863879.4924</v>
      </c>
      <c r="T3356">
        <f t="shared" si="2531"/>
        <v>65220924511.443558</v>
      </c>
      <c r="U3356">
        <f t="shared" si="2532"/>
        <v>12040.431176427737</v>
      </c>
      <c r="V3356">
        <f t="shared" si="2533"/>
        <v>-26427.291681817394</v>
      </c>
      <c r="W3356">
        <f t="shared" si="2527"/>
        <v>11988.14833383392</v>
      </c>
      <c r="X3356">
        <f t="shared" si="2496"/>
        <v>-26450.978225772211</v>
      </c>
      <c r="Y3356">
        <f t="shared" si="2497"/>
        <v>158045877273.20557</v>
      </c>
      <c r="Z3356">
        <f t="shared" si="2498"/>
        <v>3.1739052878656635E+22</v>
      </c>
      <c r="AA3356">
        <f t="shared" si="2499"/>
        <v>-2.8910475552802917E+22</v>
      </c>
      <c r="AB3356">
        <f t="shared" si="2500"/>
        <v>-1.3097781527607918E+22</v>
      </c>
      <c r="AC3356">
        <f t="shared" si="2501"/>
        <v>-4.8410039438718877E-3</v>
      </c>
      <c r="AD3356">
        <f t="shared" si="2502"/>
        <v>-2.1931985143348823E-3</v>
      </c>
      <c r="AE3356">
        <f t="shared" si="2503"/>
        <v>258944004.01081267</v>
      </c>
      <c r="AF3356">
        <f t="shared" si="2504"/>
        <v>-571341129.67667973</v>
      </c>
      <c r="AG3356">
        <f t="shared" si="2505"/>
        <v>-104.56568518763278</v>
      </c>
      <c r="AH3356">
        <f t="shared" si="2506"/>
        <v>-47.373087909633462</v>
      </c>
      <c r="AJ3356">
        <f t="shared" si="2534"/>
        <v>-456648017.69076312</v>
      </c>
      <c r="AK3356">
        <f t="shared" si="2535"/>
        <v>479558388.90599751</v>
      </c>
      <c r="AL3356">
        <f t="shared" si="2536"/>
        <v>78.734133829323426</v>
      </c>
      <c r="AM3356">
        <f t="shared" si="2537"/>
        <v>16.004465488948611</v>
      </c>
      <c r="AN3356">
        <f t="shared" si="2507"/>
        <v>78.817417769050607</v>
      </c>
      <c r="AO3356">
        <f t="shared" si="2508"/>
        <v>15.917003131925178</v>
      </c>
      <c r="AP3356">
        <f t="shared" si="2509"/>
        <v>662196089.10882235</v>
      </c>
      <c r="AQ3356">
        <f t="shared" si="2510"/>
        <v>6.6782448751591883E+19</v>
      </c>
      <c r="AR3356">
        <f t="shared" si="2511"/>
        <v>4.6052934078772281E+19</v>
      </c>
      <c r="AS3356">
        <f t="shared" si="2512"/>
        <v>-4.8363444087401923E+19</v>
      </c>
      <c r="AT3356">
        <f t="shared" si="2528"/>
        <v>7.7114759006651513E-6</v>
      </c>
      <c r="AU3356">
        <f t="shared" si="2529"/>
        <v>-8.0983663910585935E-6</v>
      </c>
      <c r="AV3356">
        <f t="shared" si="2538"/>
        <v>7.7114759006651513E-6</v>
      </c>
      <c r="AW3356">
        <f t="shared" si="2539"/>
        <v>-8.0983663910585935E-6</v>
      </c>
      <c r="AX3356">
        <f t="shared" si="2513"/>
        <v>1702456.223811493</v>
      </c>
      <c r="AY3356">
        <f t="shared" si="2514"/>
        <v>343807.26764958381</v>
      </c>
      <c r="AZ3356">
        <f t="shared" si="2515"/>
        <v>0.16656787945436727</v>
      </c>
      <c r="BA3356">
        <f t="shared" si="2516"/>
        <v>-0.17492471404686563</v>
      </c>
    </row>
    <row r="3357" spans="3:53" x14ac:dyDescent="0.35">
      <c r="C3357">
        <f t="shared" si="2540"/>
        <v>96926993212.20816</v>
      </c>
      <c r="D3357">
        <f t="shared" si="2541"/>
        <v>134555803788.55371</v>
      </c>
      <c r="E3357">
        <f t="shared" si="2542"/>
        <v>23002.786139375443</v>
      </c>
      <c r="F3357">
        <f t="shared" si="2543"/>
        <v>-16572.675584028108</v>
      </c>
      <c r="G3357">
        <f t="shared" si="2517"/>
        <v>165831560163.74933</v>
      </c>
      <c r="H3357">
        <f t="shared" si="2518"/>
        <v>2.8828758000400268E+22</v>
      </c>
      <c r="I3357">
        <f t="shared" si="2519"/>
        <v>-1.6850138949799358E+22</v>
      </c>
      <c r="J3357">
        <f t="shared" si="2520"/>
        <v>-2.3391667431333255E+22</v>
      </c>
      <c r="K3357">
        <f t="shared" si="2521"/>
        <v>-2.821523601774842E-3</v>
      </c>
      <c r="L3357">
        <f t="shared" si="2522"/>
        <v>-3.9168900588300824E-3</v>
      </c>
      <c r="M3357">
        <f t="shared" si="2523"/>
        <v>496860180.61050957</v>
      </c>
      <c r="N3357">
        <f t="shared" si="2524"/>
        <v>-357969792.6150071</v>
      </c>
      <c r="O3357">
        <f t="shared" si="2525"/>
        <v>-60.944909798336589</v>
      </c>
      <c r="P3357">
        <f t="shared" si="2526"/>
        <v>-84.604825270729776</v>
      </c>
      <c r="S3357">
        <f t="shared" si="2530"/>
        <v>144219807883.5032</v>
      </c>
      <c r="T3357">
        <f t="shared" si="2531"/>
        <v>64649583381.766876</v>
      </c>
      <c r="U3357">
        <f t="shared" si="2532"/>
        <v>11935.865491240105</v>
      </c>
      <c r="V3357">
        <f t="shared" si="2533"/>
        <v>-26474.664769727027</v>
      </c>
      <c r="W3357">
        <f t="shared" si="2527"/>
        <v>11883.489935138858</v>
      </c>
      <c r="X3357">
        <f t="shared" si="2496"/>
        <v>-26498.143222035527</v>
      </c>
      <c r="Y3357">
        <f t="shared" si="2497"/>
        <v>158047213254.11151</v>
      </c>
      <c r="Z3357">
        <f t="shared" si="2498"/>
        <v>3.1738516297358814E+22</v>
      </c>
      <c r="AA3357">
        <f t="shared" si="2499"/>
        <v>-2.8961742688578833E+22</v>
      </c>
      <c r="AB3357">
        <f t="shared" si="2500"/>
        <v>-1.2982714554293395E+22</v>
      </c>
      <c r="AC3357">
        <f t="shared" si="2501"/>
        <v>-4.8495885278933074E-3</v>
      </c>
      <c r="AD3357">
        <f t="shared" si="2502"/>
        <v>-2.1739307693056588E-3</v>
      </c>
      <c r="AE3357">
        <f t="shared" si="2503"/>
        <v>256683382.59899932</v>
      </c>
      <c r="AF3357">
        <f t="shared" si="2504"/>
        <v>-572359893.59596741</v>
      </c>
      <c r="AG3357">
        <f t="shared" si="2505"/>
        <v>-104.75111220249543</v>
      </c>
      <c r="AH3357">
        <f t="shared" si="2506"/>
        <v>-46.95690461700223</v>
      </c>
      <c r="AJ3357">
        <f t="shared" si="2534"/>
        <v>-454945561.46695161</v>
      </c>
      <c r="AK3357">
        <f t="shared" si="2535"/>
        <v>479902196.17364711</v>
      </c>
      <c r="AL3357">
        <f t="shared" si="2536"/>
        <v>78.900701708777788</v>
      </c>
      <c r="AM3357">
        <f t="shared" si="2537"/>
        <v>15.829540774901746</v>
      </c>
      <c r="AN3357">
        <f t="shared" si="2507"/>
        <v>78.984023226727061</v>
      </c>
      <c r="AO3357">
        <f t="shared" si="2508"/>
        <v>15.741648545942651</v>
      </c>
      <c r="AP3357">
        <f t="shared" si="2509"/>
        <v>661272698.50703013</v>
      </c>
      <c r="AQ3357">
        <f t="shared" si="2510"/>
        <v>6.6969086852901061E+19</v>
      </c>
      <c r="AR3357">
        <f t="shared" si="2511"/>
        <v>4.6073713443801301E+19</v>
      </c>
      <c r="AS3357">
        <f t="shared" si="2512"/>
        <v>-4.8601147346640781E+19</v>
      </c>
      <c r="AT3357">
        <f t="shared" si="2528"/>
        <v>7.7149553656733594E-6</v>
      </c>
      <c r="AU3357">
        <f t="shared" si="2529"/>
        <v>-8.13816934806443E-6</v>
      </c>
      <c r="AV3357">
        <f t="shared" si="2538"/>
        <v>7.7149553656733594E-6</v>
      </c>
      <c r="AW3357">
        <f t="shared" si="2539"/>
        <v>-8.13816934806443E-6</v>
      </c>
      <c r="AX3357">
        <f t="shared" si="2513"/>
        <v>1706054.9016973046</v>
      </c>
      <c r="AY3357">
        <f t="shared" si="2514"/>
        <v>340019.60859236127</v>
      </c>
      <c r="AZ3357">
        <f t="shared" si="2515"/>
        <v>0.16664303589854457</v>
      </c>
      <c r="BA3357">
        <f t="shared" si="2516"/>
        <v>-0.17578445791819169</v>
      </c>
    </row>
    <row r="3358" spans="3:53" x14ac:dyDescent="0.35">
      <c r="C3358">
        <f t="shared" si="2540"/>
        <v>97423853392.818665</v>
      </c>
      <c r="D3358">
        <f t="shared" si="2541"/>
        <v>134197833995.93871</v>
      </c>
      <c r="E3358">
        <f t="shared" si="2542"/>
        <v>22941.841229577105</v>
      </c>
      <c r="F3358">
        <f t="shared" si="2543"/>
        <v>-16657.280409298837</v>
      </c>
      <c r="G3358">
        <f t="shared" si="2517"/>
        <v>165832644129.87857</v>
      </c>
      <c r="H3358">
        <f t="shared" si="2518"/>
        <v>2.8828381122913284E+22</v>
      </c>
      <c r="I3358">
        <f t="shared" si="2519"/>
        <v>-1.6936182805306762E+22</v>
      </c>
      <c r="J3358">
        <f t="shared" si="2520"/>
        <v>-2.3328979192265883E+22</v>
      </c>
      <c r="K3358">
        <f t="shared" si="2521"/>
        <v>-2.8359314811297323E-3</v>
      </c>
      <c r="L3358">
        <f t="shared" si="2522"/>
        <v>-3.9063930328643469E-3</v>
      </c>
      <c r="M3358">
        <f t="shared" si="2523"/>
        <v>495543770.55886549</v>
      </c>
      <c r="N3358">
        <f t="shared" si="2524"/>
        <v>-359797256.84085488</v>
      </c>
      <c r="O3358">
        <f t="shared" si="2525"/>
        <v>-61.256119992402219</v>
      </c>
      <c r="P3358">
        <f t="shared" si="2526"/>
        <v>-84.378089509869895</v>
      </c>
      <c r="S3358">
        <f t="shared" si="2530"/>
        <v>144476491266.1022</v>
      </c>
      <c r="T3358">
        <f t="shared" si="2531"/>
        <v>64077223488.170906</v>
      </c>
      <c r="U3358">
        <f t="shared" si="2532"/>
        <v>11831.11437903761</v>
      </c>
      <c r="V3358">
        <f t="shared" si="2533"/>
        <v>-26521.621674344031</v>
      </c>
      <c r="W3358">
        <f t="shared" si="2527"/>
        <v>11778.646945140037</v>
      </c>
      <c r="X3358">
        <f t="shared" si="2496"/>
        <v>-26544.891671132045</v>
      </c>
      <c r="Y3358">
        <f t="shared" si="2497"/>
        <v>158048559305.41446</v>
      </c>
      <c r="Z3358">
        <f t="shared" si="2498"/>
        <v>3.1737975685163679E+22</v>
      </c>
      <c r="AA3358">
        <f t="shared" si="2499"/>
        <v>-2.9012547707065539E+22</v>
      </c>
      <c r="AB3358">
        <f t="shared" si="2500"/>
        <v>-1.2867446372038502E+22</v>
      </c>
      <c r="AC3358">
        <f t="shared" si="2501"/>
        <v>-4.8580957312567875E-3</v>
      </c>
      <c r="AD3358">
        <f t="shared" si="2502"/>
        <v>-2.1546293322234596E-3</v>
      </c>
      <c r="AE3358">
        <f t="shared" si="2503"/>
        <v>254418774.01502481</v>
      </c>
      <c r="AF3358">
        <f t="shared" si="2504"/>
        <v>-573369660.09645224</v>
      </c>
      <c r="AG3358">
        <f t="shared" si="2505"/>
        <v>-104.93486779514662</v>
      </c>
      <c r="AH3358">
        <f t="shared" si="2506"/>
        <v>-46.539993576026724</v>
      </c>
      <c r="AJ3358">
        <f t="shared" si="2534"/>
        <v>-453239506.56525433</v>
      </c>
      <c r="AK3358">
        <f t="shared" si="2535"/>
        <v>480242215.7822395</v>
      </c>
      <c r="AL3358">
        <f t="shared" si="2536"/>
        <v>79.067344744676333</v>
      </c>
      <c r="AM3358">
        <f t="shared" si="2537"/>
        <v>15.653756316983554</v>
      </c>
      <c r="AN3358">
        <f t="shared" si="2507"/>
        <v>79.150703253853933</v>
      </c>
      <c r="AO3358">
        <f t="shared" si="2508"/>
        <v>15.565431547028867</v>
      </c>
      <c r="AP3358">
        <f t="shared" si="2509"/>
        <v>660347360.20593762</v>
      </c>
      <c r="AQ3358">
        <f t="shared" si="2510"/>
        <v>6.7156904607952273E+19</v>
      </c>
      <c r="AR3358">
        <f t="shared" si="2511"/>
        <v>4.6094168223017689E+19</v>
      </c>
      <c r="AS3358">
        <f t="shared" si="2512"/>
        <v>-4.8840326497165722E+19</v>
      </c>
      <c r="AT3358">
        <f t="shared" si="2528"/>
        <v>7.7183804794068457E-6</v>
      </c>
      <c r="AU3358">
        <f t="shared" si="2529"/>
        <v>-8.1782194402487805E-6</v>
      </c>
      <c r="AV3358">
        <f t="shared" si="2538"/>
        <v>7.7183804794068457E-6</v>
      </c>
      <c r="AW3358">
        <f t="shared" si="2539"/>
        <v>-8.1782194402487805E-6</v>
      </c>
      <c r="AX3358">
        <f t="shared" si="2513"/>
        <v>1709655.1902832449</v>
      </c>
      <c r="AY3358">
        <f t="shared" si="2514"/>
        <v>336213.32141582354</v>
      </c>
      <c r="AZ3358">
        <f t="shared" si="2515"/>
        <v>0.16671701835518787</v>
      </c>
      <c r="BA3358">
        <f t="shared" si="2516"/>
        <v>-0.17664953990937365</v>
      </c>
    </row>
    <row r="3359" spans="3:53" x14ac:dyDescent="0.35">
      <c r="C3359">
        <f t="shared" si="2540"/>
        <v>97919397163.377533</v>
      </c>
      <c r="D3359">
        <f t="shared" si="2541"/>
        <v>133838036739.09785</v>
      </c>
      <c r="E3359">
        <f t="shared" si="2542"/>
        <v>22880.585109584703</v>
      </c>
      <c r="F3359">
        <f t="shared" si="2543"/>
        <v>-16741.658498808709</v>
      </c>
      <c r="G3359">
        <f t="shared" si="2517"/>
        <v>165833737276.2713</v>
      </c>
      <c r="H3359">
        <f t="shared" si="2518"/>
        <v>2.8828001061081667E+22</v>
      </c>
      <c r="I3359">
        <f t="shared" si="2519"/>
        <v>-1.7021991614550886E+22</v>
      </c>
      <c r="J3359">
        <f t="shared" si="2520"/>
        <v>-2.3265971861323248E+22</v>
      </c>
      <c r="K3359">
        <f t="shared" si="2521"/>
        <v>-2.8503000024365181E-3</v>
      </c>
      <c r="L3359">
        <f t="shared" si="2522"/>
        <v>-3.8958425755732159E-3</v>
      </c>
      <c r="M3359">
        <f t="shared" si="2523"/>
        <v>494220638.36702961</v>
      </c>
      <c r="N3359">
        <f t="shared" si="2524"/>
        <v>-361619823.5742681</v>
      </c>
      <c r="O3359">
        <f t="shared" si="2525"/>
        <v>-61.566480052628791</v>
      </c>
      <c r="P3359">
        <f t="shared" si="2526"/>
        <v>-84.150199632381458</v>
      </c>
      <c r="S3359">
        <f t="shared" si="2530"/>
        <v>144730910040.11722</v>
      </c>
      <c r="T3359">
        <f t="shared" si="2531"/>
        <v>63503853828.074455</v>
      </c>
      <c r="U3359">
        <f t="shared" si="2532"/>
        <v>11726.179511242462</v>
      </c>
      <c r="V3359">
        <f t="shared" si="2533"/>
        <v>-26568.161667920056</v>
      </c>
      <c r="W3359">
        <f t="shared" si="2527"/>
        <v>11673.621036714343</v>
      </c>
      <c r="X3359">
        <f t="shared" si="2496"/>
        <v>-26591.222848720587</v>
      </c>
      <c r="Y3359">
        <f t="shared" si="2497"/>
        <v>158049915444.64032</v>
      </c>
      <c r="Z3359">
        <f t="shared" si="2498"/>
        <v>3.173743103534215E+22</v>
      </c>
      <c r="AA3359">
        <f t="shared" si="2499"/>
        <v>-2.9062889803882504E+22</v>
      </c>
      <c r="AB3359">
        <f t="shared" si="2500"/>
        <v>-1.2751978864885298E+22</v>
      </c>
      <c r="AC3359">
        <f t="shared" si="2501"/>
        <v>-4.866525419270345E-3</v>
      </c>
      <c r="AD3359">
        <f t="shared" si="2502"/>
        <v>-2.1352945185675312E-3</v>
      </c>
      <c r="AE3359">
        <f t="shared" si="2503"/>
        <v>252150214.39302981</v>
      </c>
      <c r="AF3359">
        <f t="shared" si="2504"/>
        <v>-574370413.53236473</v>
      </c>
      <c r="AG3359">
        <f t="shared" si="2505"/>
        <v>-105.11694905623945</v>
      </c>
      <c r="AH3359">
        <f t="shared" si="2506"/>
        <v>-46.122361601058671</v>
      </c>
      <c r="AJ3359">
        <f t="shared" si="2534"/>
        <v>-451529851.37497109</v>
      </c>
      <c r="AK3359">
        <f t="shared" si="2535"/>
        <v>480578429.10365534</v>
      </c>
      <c r="AL3359">
        <f t="shared" si="2536"/>
        <v>79.234061763031519</v>
      </c>
      <c r="AM3359">
        <f t="shared" si="2537"/>
        <v>15.47710677707418</v>
      </c>
      <c r="AN3359">
        <f t="shared" si="2507"/>
        <v>79.317456663831919</v>
      </c>
      <c r="AO3359">
        <f t="shared" si="2508"/>
        <v>15.388346775271716</v>
      </c>
      <c r="AP3359">
        <f t="shared" si="2509"/>
        <v>659420073.39968097</v>
      </c>
      <c r="AQ3359">
        <f t="shared" si="2510"/>
        <v>6.7345911583137718E+19</v>
      </c>
      <c r="AR3359">
        <f t="shared" si="2511"/>
        <v>4.6114291442588697E+19</v>
      </c>
      <c r="AS3359">
        <f t="shared" si="2512"/>
        <v>-4.9080993589288649E+19</v>
      </c>
      <c r="AT3359">
        <f t="shared" si="2528"/>
        <v>7.7217500741106321E-6</v>
      </c>
      <c r="AU3359">
        <f t="shared" si="2529"/>
        <v>-8.2185186854133708E-6</v>
      </c>
      <c r="AV3359">
        <f t="shared" si="2538"/>
        <v>7.7217500741106321E-6</v>
      </c>
      <c r="AW3359">
        <f t="shared" si="2539"/>
        <v>-8.2185186854133708E-6</v>
      </c>
      <c r="AX3359">
        <f t="shared" si="2513"/>
        <v>1713257.0639387695</v>
      </c>
      <c r="AY3359">
        <f t="shared" si="2514"/>
        <v>332388.29034586909</v>
      </c>
      <c r="AZ3359">
        <f t="shared" si="2515"/>
        <v>0.16678980160078966</v>
      </c>
      <c r="BA3359">
        <f t="shared" si="2516"/>
        <v>-0.17752000360492881</v>
      </c>
    </row>
    <row r="3360" spans="3:53" x14ac:dyDescent="0.35">
      <c r="C3360">
        <f t="shared" si="2540"/>
        <v>98413617801.744568</v>
      </c>
      <c r="D3360">
        <f t="shared" si="2541"/>
        <v>133476416915.52359</v>
      </c>
      <c r="E3360">
        <f t="shared" si="2542"/>
        <v>22819.018629532075</v>
      </c>
      <c r="F3360">
        <f t="shared" si="2543"/>
        <v>-16825.808698441091</v>
      </c>
      <c r="G3360">
        <f t="shared" si="2517"/>
        <v>165834839649.07532</v>
      </c>
      <c r="H3360">
        <f t="shared" si="2518"/>
        <v>2.8827617799050522E+22</v>
      </c>
      <c r="I3360">
        <f t="shared" si="2519"/>
        <v>-1.7107564165732564E+22</v>
      </c>
      <c r="J3360">
        <f t="shared" si="2520"/>
        <v>-2.320264632069966E+22</v>
      </c>
      <c r="K3360">
        <f t="shared" si="2521"/>
        <v>-2.8646289627817421E-3</v>
      </c>
      <c r="L3360">
        <f t="shared" si="2522"/>
        <v>-3.8852388346784427E-3</v>
      </c>
      <c r="M3360">
        <f t="shared" si="2523"/>
        <v>492890802.39789283</v>
      </c>
      <c r="N3360">
        <f t="shared" si="2524"/>
        <v>-363437467.88632756</v>
      </c>
      <c r="O3360">
        <f t="shared" si="2525"/>
        <v>-61.875985596085627</v>
      </c>
      <c r="P3360">
        <f t="shared" si="2526"/>
        <v>-83.921158829054363</v>
      </c>
      <c r="S3360">
        <f t="shared" si="2530"/>
        <v>144983060254.51025</v>
      </c>
      <c r="T3360">
        <f t="shared" si="2531"/>
        <v>62929483414.542091</v>
      </c>
      <c r="U3360">
        <f t="shared" si="2532"/>
        <v>11621.062562186224</v>
      </c>
      <c r="V3360">
        <f t="shared" si="2533"/>
        <v>-26614.284029521114</v>
      </c>
      <c r="W3360">
        <f t="shared" si="2527"/>
        <v>11568.413885633743</v>
      </c>
      <c r="X3360">
        <f t="shared" si="2496"/>
        <v>-26637.136037280441</v>
      </c>
      <c r="Y3360">
        <f t="shared" si="2497"/>
        <v>158051281689.15326</v>
      </c>
      <c r="Z3360">
        <f t="shared" si="2498"/>
        <v>3.1736882341233125E+22</v>
      </c>
      <c r="AA3360">
        <f t="shared" si="2499"/>
        <v>-2.9112768182537828E+22</v>
      </c>
      <c r="AB3360">
        <f t="shared" si="2500"/>
        <v>-1.2636313920249384E+22</v>
      </c>
      <c r="AC3360">
        <f t="shared" si="2501"/>
        <v>-4.8748774585629312E-3</v>
      </c>
      <c r="AD3360">
        <f t="shared" si="2502"/>
        <v>-2.1159266443820132E-3</v>
      </c>
      <c r="AE3360">
        <f t="shared" si="2503"/>
        <v>249877739.92968884</v>
      </c>
      <c r="AF3360">
        <f t="shared" si="2504"/>
        <v>-575362138.40525758</v>
      </c>
      <c r="AG3360">
        <f t="shared" si="2505"/>
        <v>-105.29735310495931</v>
      </c>
      <c r="AH3360">
        <f t="shared" si="2506"/>
        <v>-45.704015518651488</v>
      </c>
      <c r="AJ3360">
        <f t="shared" si="2534"/>
        <v>-449816594.3110323</v>
      </c>
      <c r="AK3360">
        <f t="shared" si="2535"/>
        <v>480910817.39400119</v>
      </c>
      <c r="AL3360">
        <f t="shared" si="2536"/>
        <v>79.400851564632305</v>
      </c>
      <c r="AM3360">
        <f t="shared" si="2537"/>
        <v>15.299586773469251</v>
      </c>
      <c r="AN3360">
        <f t="shared" si="2507"/>
        <v>79.484282244626954</v>
      </c>
      <c r="AO3360">
        <f t="shared" si="2508"/>
        <v>15.210388826974153</v>
      </c>
      <c r="AP3360">
        <f t="shared" si="2509"/>
        <v>658490837.2970289</v>
      </c>
      <c r="AQ3360">
        <f t="shared" si="2510"/>
        <v>6.7536117442489762E+19</v>
      </c>
      <c r="AR3360">
        <f t="shared" si="2511"/>
        <v>4.6134076011854201E+19</v>
      </c>
      <c r="AS3360">
        <f t="shared" si="2512"/>
        <v>-4.9323160784141042E+19</v>
      </c>
      <c r="AT3360">
        <f t="shared" si="2528"/>
        <v>7.7250629624672133E-6</v>
      </c>
      <c r="AU3360">
        <f t="shared" si="2529"/>
        <v>-8.2590691199164504E-6</v>
      </c>
      <c r="AV3360">
        <f t="shared" si="2538"/>
        <v>7.7250629624672133E-6</v>
      </c>
      <c r="AW3360">
        <f t="shared" si="2539"/>
        <v>-8.2590691199164504E-6</v>
      </c>
      <c r="AX3360">
        <f t="shared" si="2513"/>
        <v>1716860.4964839423</v>
      </c>
      <c r="AY3360">
        <f t="shared" si="2514"/>
        <v>328544.3986626417</v>
      </c>
      <c r="AZ3360">
        <f t="shared" si="2515"/>
        <v>0.1668613599892918</v>
      </c>
      <c r="BA3360">
        <f t="shared" si="2516"/>
        <v>-0.17839589299019534</v>
      </c>
    </row>
    <row r="3361" spans="3:53" x14ac:dyDescent="0.35">
      <c r="C3361">
        <f t="shared" si="2540"/>
        <v>98906508604.142456</v>
      </c>
      <c r="D3361">
        <f t="shared" si="2541"/>
        <v>133112979447.63727</v>
      </c>
      <c r="E3361">
        <f t="shared" si="2542"/>
        <v>22757.142643935989</v>
      </c>
      <c r="F3361">
        <f t="shared" si="2543"/>
        <v>-16909.729857270144</v>
      </c>
      <c r="G3361">
        <f t="shared" si="2517"/>
        <v>165835951294.30896</v>
      </c>
      <c r="H3361">
        <f t="shared" si="2518"/>
        <v>2.8827231321012841E+22</v>
      </c>
      <c r="I3361">
        <f t="shared" si="2519"/>
        <v>-1.7192899250328038E+22</v>
      </c>
      <c r="J3361">
        <f t="shared" si="2520"/>
        <v>-2.3139003457436389E+22</v>
      </c>
      <c r="K3361">
        <f t="shared" si="2521"/>
        <v>-2.878918159800408E-3</v>
      </c>
      <c r="L3361">
        <f t="shared" si="2522"/>
        <v>-3.874581958713394E-3</v>
      </c>
      <c r="M3361">
        <f t="shared" si="2523"/>
        <v>491554281.10901737</v>
      </c>
      <c r="N3361">
        <f t="shared" si="2524"/>
        <v>-365250164.9170351</v>
      </c>
      <c r="O3361">
        <f t="shared" si="2525"/>
        <v>-62.184632251688811</v>
      </c>
      <c r="P3361">
        <f t="shared" si="2526"/>
        <v>-83.690970308209316</v>
      </c>
      <c r="S3361">
        <f t="shared" si="2530"/>
        <v>145232937994.43994</v>
      </c>
      <c r="T3361">
        <f t="shared" si="2531"/>
        <v>62354121276.136833</v>
      </c>
      <c r="U3361">
        <f t="shared" si="2532"/>
        <v>11515.765209081264</v>
      </c>
      <c r="V3361">
        <f t="shared" si="2533"/>
        <v>-26659.988045039765</v>
      </c>
      <c r="W3361">
        <f t="shared" si="2527"/>
        <v>11463.027170536725</v>
      </c>
      <c r="X3361">
        <f t="shared" si="2496"/>
        <v>-26682.630526123481</v>
      </c>
      <c r="Y3361">
        <f t="shared" si="2497"/>
        <v>158052658056.15549</v>
      </c>
      <c r="Z3361">
        <f t="shared" si="2498"/>
        <v>3.173632959624358E+22</v>
      </c>
      <c r="AA3361">
        <f t="shared" si="2499"/>
        <v>-2.9162182054443756E+22</v>
      </c>
      <c r="AB3361">
        <f t="shared" si="2500"/>
        <v>-1.2520453428885269E+22</v>
      </c>
      <c r="AC3361">
        <f t="shared" si="2501"/>
        <v>-4.8831517170870318E-3</v>
      </c>
      <c r="AD3361">
        <f t="shared" si="2502"/>
        <v>-2.0965260262701389E-3</v>
      </c>
      <c r="AE3361">
        <f t="shared" si="2503"/>
        <v>247601386.88359326</v>
      </c>
      <c r="AF3361">
        <f t="shared" si="2504"/>
        <v>-576344819.36426723</v>
      </c>
      <c r="AG3361">
        <f t="shared" si="2505"/>
        <v>-105.47607708907988</v>
      </c>
      <c r="AH3361">
        <f t="shared" si="2506"/>
        <v>-45.284962167434998</v>
      </c>
      <c r="AJ3361">
        <f t="shared" si="2534"/>
        <v>-448099733.81454837</v>
      </c>
      <c r="AK3361">
        <f t="shared" si="2535"/>
        <v>481239361.79266381</v>
      </c>
      <c r="AL3361">
        <f t="shared" si="2536"/>
        <v>79.567712924621603</v>
      </c>
      <c r="AM3361">
        <f t="shared" si="2537"/>
        <v>15.121190880479055</v>
      </c>
      <c r="AN3361">
        <f t="shared" si="2507"/>
        <v>79.651178758344003</v>
      </c>
      <c r="AO3361">
        <f t="shared" si="2508"/>
        <v>15.031552254251515</v>
      </c>
      <c r="AP3361">
        <f t="shared" si="2509"/>
        <v>657559651.12169063</v>
      </c>
      <c r="AQ3361">
        <f t="shared" si="2510"/>
        <v>6.7727531948830769E+19</v>
      </c>
      <c r="AR3361">
        <f t="shared" si="2511"/>
        <v>4.6153514721314521E+19</v>
      </c>
      <c r="AS3361">
        <f t="shared" si="2512"/>
        <v>-4.9566840354709881E+19</v>
      </c>
      <c r="AT3361">
        <f t="shared" si="2528"/>
        <v>7.728317937259632E-6</v>
      </c>
      <c r="AU3361">
        <f t="shared" si="2529"/>
        <v>-8.2998727988462627E-6</v>
      </c>
      <c r="AV3361">
        <f t="shared" si="2538"/>
        <v>7.728317937259632E-6</v>
      </c>
      <c r="AW3361">
        <f t="shared" si="2539"/>
        <v>-8.2998727988462627E-6</v>
      </c>
      <c r="AX3361">
        <f t="shared" si="2513"/>
        <v>1720465.4611802304</v>
      </c>
      <c r="AY3361">
        <f t="shared" si="2514"/>
        <v>324681.52869183273</v>
      </c>
      <c r="AZ3361">
        <f t="shared" si="2515"/>
        <v>0.16693166744480806</v>
      </c>
      <c r="BA3361">
        <f t="shared" si="2516"/>
        <v>-0.17927725245507928</v>
      </c>
    </row>
    <row r="3362" spans="3:53" x14ac:dyDescent="0.35">
      <c r="C3362">
        <f t="shared" si="2540"/>
        <v>99398062885.25148</v>
      </c>
      <c r="D3362">
        <f t="shared" si="2541"/>
        <v>132747729282.72023</v>
      </c>
      <c r="E3362">
        <f t="shared" si="2542"/>
        <v>22694.958011684299</v>
      </c>
      <c r="F3362">
        <f t="shared" si="2543"/>
        <v>-16993.420827578353</v>
      </c>
      <c r="G3362">
        <f t="shared" si="2517"/>
        <v>165837072257.86032</v>
      </c>
      <c r="H3362">
        <f t="shared" si="2518"/>
        <v>2.8826841611209783E+22</v>
      </c>
      <c r="I3362">
        <f t="shared" si="2519"/>
        <v>-1.7277995663110265E+22</v>
      </c>
      <c r="J3362">
        <f t="shared" si="2520"/>
        <v>-2.3075044163409932E+22</v>
      </c>
      <c r="K3362">
        <f t="shared" si="2521"/>
        <v>-2.8931673916795485E-3</v>
      </c>
      <c r="L3362">
        <f t="shared" si="2522"/>
        <v>-3.8638720970210869E-3</v>
      </c>
      <c r="M3362">
        <f t="shared" si="2523"/>
        <v>490211093.05238086</v>
      </c>
      <c r="N3362">
        <f t="shared" si="2524"/>
        <v>-367057889.87569243</v>
      </c>
      <c r="O3362">
        <f t="shared" si="2525"/>
        <v>-62.492415660278247</v>
      </c>
      <c r="P3362">
        <f t="shared" si="2526"/>
        <v>-83.459637295655483</v>
      </c>
      <c r="S3362">
        <f t="shared" si="2530"/>
        <v>145480539381.32355</v>
      </c>
      <c r="T3362">
        <f t="shared" si="2531"/>
        <v>61777776456.772568</v>
      </c>
      <c r="U3362">
        <f t="shared" si="2532"/>
        <v>11410.289131992184</v>
      </c>
      <c r="V3362">
        <f t="shared" si="2533"/>
        <v>-26705.273007207201</v>
      </c>
      <c r="W3362">
        <f t="shared" si="2527"/>
        <v>11357.462572899674</v>
      </c>
      <c r="X3362">
        <f t="shared" si="2496"/>
        <v>-26727.705611406196</v>
      </c>
      <c r="Y3362">
        <f t="shared" si="2497"/>
        <v>158054044562.68683</v>
      </c>
      <c r="Z3362">
        <f t="shared" si="2498"/>
        <v>3.1735772793848753E+22</v>
      </c>
      <c r="AA3362">
        <f t="shared" si="2499"/>
        <v>-2.9211130638932159E+22</v>
      </c>
      <c r="AB3362">
        <f t="shared" si="2500"/>
        <v>-1.2404399284851709E+22</v>
      </c>
      <c r="AC3362">
        <f t="shared" si="2501"/>
        <v>-4.8913480641212589E-3</v>
      </c>
      <c r="AD3362">
        <f t="shared" si="2502"/>
        <v>-2.0770929813884306E-3</v>
      </c>
      <c r="AE3362">
        <f t="shared" si="2503"/>
        <v>245321191.57463297</v>
      </c>
      <c r="AF3362">
        <f t="shared" si="2504"/>
        <v>-577318441.20637381</v>
      </c>
      <c r="AG3362">
        <f t="shared" si="2505"/>
        <v>-105.6531181850192</v>
      </c>
      <c r="AH3362">
        <f t="shared" si="2506"/>
        <v>-44.865208397990102</v>
      </c>
      <c r="AJ3362">
        <f t="shared" si="2534"/>
        <v>-446379268.35336816</v>
      </c>
      <c r="AK3362">
        <f t="shared" si="2535"/>
        <v>481564043.32135564</v>
      </c>
      <c r="AL3362">
        <f t="shared" si="2536"/>
        <v>79.734644592066417</v>
      </c>
      <c r="AM3362">
        <f t="shared" si="2537"/>
        <v>14.941913628023975</v>
      </c>
      <c r="AN3362">
        <f t="shared" si="2507"/>
        <v>79.81814494079353</v>
      </c>
      <c r="AO3362">
        <f t="shared" si="2508"/>
        <v>14.851831564625062</v>
      </c>
      <c r="AP3362">
        <f t="shared" si="2509"/>
        <v>656626514.11262763</v>
      </c>
      <c r="AQ3362">
        <f t="shared" si="2510"/>
        <v>6.7920164964937867E+19</v>
      </c>
      <c r="AR3362">
        <f t="shared" si="2511"/>
        <v>4.6172600240581706E+19</v>
      </c>
      <c r="AS3362">
        <f t="shared" si="2512"/>
        <v>-4.9812044686880776E+19</v>
      </c>
      <c r="AT3362">
        <f t="shared" si="2528"/>
        <v>7.7315137710284159E-6</v>
      </c>
      <c r="AU3362">
        <f t="shared" si="2529"/>
        <v>-8.3409317961957084E-6</v>
      </c>
      <c r="AV3362">
        <f t="shared" si="2538"/>
        <v>7.7315137710284159E-6</v>
      </c>
      <c r="AW3362">
        <f t="shared" si="2539"/>
        <v>-8.3409317961957084E-6</v>
      </c>
      <c r="AX3362">
        <f t="shared" si="2513"/>
        <v>1724071.9307211402</v>
      </c>
      <c r="AY3362">
        <f t="shared" si="2514"/>
        <v>320799.56179590133</v>
      </c>
      <c r="AZ3362">
        <f t="shared" si="2515"/>
        <v>0.16700069745421378</v>
      </c>
      <c r="BA3362">
        <f t="shared" si="2516"/>
        <v>-0.18016412679782731</v>
      </c>
    </row>
    <row r="3363" spans="3:53" x14ac:dyDescent="0.35">
      <c r="C3363">
        <f t="shared" si="2540"/>
        <v>99888273978.303864</v>
      </c>
      <c r="D3363">
        <f t="shared" si="2541"/>
        <v>132380671392.84454</v>
      </c>
      <c r="E3363">
        <f t="shared" si="2542"/>
        <v>22632.46559602402</v>
      </c>
      <c r="F3363">
        <f t="shared" si="2543"/>
        <v>-17076.880464874008</v>
      </c>
      <c r="G3363">
        <f t="shared" si="2517"/>
        <v>165838202585.48688</v>
      </c>
      <c r="H3363">
        <f t="shared" si="2518"/>
        <v>2.8826448653930841E+22</v>
      </c>
      <c r="I3363">
        <f t="shared" si="2519"/>
        <v>-1.7362852202170104E+22</v>
      </c>
      <c r="J3363">
        <f t="shared" si="2520"/>
        <v>-2.3010769335320104E+22</v>
      </c>
      <c r="K3363">
        <f t="shared" si="2521"/>
        <v>-2.9073764571617721E-3</v>
      </c>
      <c r="L3363">
        <f t="shared" si="2522"/>
        <v>-3.853109399752194E-3</v>
      </c>
      <c r="M3363">
        <f t="shared" si="2523"/>
        <v>488861256.8741188</v>
      </c>
      <c r="N3363">
        <f t="shared" si="2524"/>
        <v>-368860618.04127854</v>
      </c>
      <c r="O3363">
        <f t="shared" si="2525"/>
        <v>-62.799331474694277</v>
      </c>
      <c r="P3363">
        <f t="shared" si="2526"/>
        <v>-83.22716303464739</v>
      </c>
      <c r="S3363">
        <f t="shared" si="2530"/>
        <v>145725860572.89819</v>
      </c>
      <c r="T3363">
        <f t="shared" si="2531"/>
        <v>61200458015.566193</v>
      </c>
      <c r="U3363">
        <f t="shared" si="2532"/>
        <v>11304.636013807165</v>
      </c>
      <c r="V3363">
        <f t="shared" si="2533"/>
        <v>-26750.138215605191</v>
      </c>
      <c r="W3363">
        <f t="shared" si="2527"/>
        <v>11251.721777008217</v>
      </c>
      <c r="X3363">
        <f t="shared" si="2496"/>
        <v>-26772.360596141552</v>
      </c>
      <c r="Y3363">
        <f t="shared" si="2497"/>
        <v>158055441225.62451</v>
      </c>
      <c r="Z3363">
        <f t="shared" si="2498"/>
        <v>3.1735211927592201E+22</v>
      </c>
      <c r="AA3363">
        <f t="shared" si="2499"/>
        <v>-2.9259613163269657E+22</v>
      </c>
      <c r="AB3363">
        <f t="shared" si="2500"/>
        <v>-1.2288153385476892E+22</v>
      </c>
      <c r="AC3363">
        <f t="shared" si="2501"/>
        <v>-4.8994663702728826E-3</v>
      </c>
      <c r="AD3363">
        <f t="shared" si="2502"/>
        <v>-2.0576278274408726E-3</v>
      </c>
      <c r="AE3363">
        <f t="shared" si="2503"/>
        <v>243037190.38337749</v>
      </c>
      <c r="AF3363">
        <f t="shared" si="2504"/>
        <v>-578282988.87665749</v>
      </c>
      <c r="AG3363">
        <f t="shared" si="2505"/>
        <v>-105.82847359789426</v>
      </c>
      <c r="AH3363">
        <f t="shared" si="2506"/>
        <v>-44.444761072722848</v>
      </c>
      <c r="AJ3363">
        <f t="shared" si="2534"/>
        <v>-444655196.422647</v>
      </c>
      <c r="AK3363">
        <f t="shared" si="2535"/>
        <v>481884842.88315153</v>
      </c>
      <c r="AL3363">
        <f t="shared" si="2536"/>
        <v>79.90164528952063</v>
      </c>
      <c r="AM3363">
        <f t="shared" si="2537"/>
        <v>14.761749501226149</v>
      </c>
      <c r="AN3363">
        <f t="shared" si="2507"/>
        <v>79.985179501050425</v>
      </c>
      <c r="AO3363">
        <f t="shared" si="2508"/>
        <v>14.671221220611736</v>
      </c>
      <c r="AP3363">
        <f t="shared" si="2509"/>
        <v>655691425.5243715</v>
      </c>
      <c r="AQ3363">
        <f t="shared" si="2510"/>
        <v>6.8114026454722732E+19</v>
      </c>
      <c r="AR3363">
        <f t="shared" si="2511"/>
        <v>4.6191325116293382E+19</v>
      </c>
      <c r="AS3363">
        <f t="shared" si="2512"/>
        <v>-5.0058786280487789E+19</v>
      </c>
      <c r="AT3363">
        <f t="shared" si="2528"/>
        <v>7.7346492157222675E-6</v>
      </c>
      <c r="AU3363">
        <f t="shared" si="2529"/>
        <v>-8.3822482050381421E-6</v>
      </c>
      <c r="AV3363">
        <f t="shared" si="2538"/>
        <v>7.7346492157222675E-6</v>
      </c>
      <c r="AW3363">
        <f t="shared" si="2539"/>
        <v>-8.3822482050381421E-6</v>
      </c>
      <c r="AX3363">
        <f t="shared" si="2513"/>
        <v>1727679.8772226891</v>
      </c>
      <c r="AY3363">
        <f t="shared" si="2514"/>
        <v>316898.37836521352</v>
      </c>
      <c r="AZ3363">
        <f t="shared" si="2515"/>
        <v>0.16706842305960098</v>
      </c>
      <c r="BA3363">
        <f t="shared" si="2516"/>
        <v>-0.18105656122882388</v>
      </c>
    </row>
    <row r="3364" spans="3:53" x14ac:dyDescent="0.35">
      <c r="C3364">
        <f t="shared" si="2540"/>
        <v>100377135235.17798</v>
      </c>
      <c r="D3364">
        <f t="shared" si="2541"/>
        <v>132011810774.80327</v>
      </c>
      <c r="E3364">
        <f t="shared" si="2542"/>
        <v>22569.666264549327</v>
      </c>
      <c r="F3364">
        <f t="shared" si="2543"/>
        <v>-17160.107627908656</v>
      </c>
      <c r="G3364">
        <f t="shared" si="2517"/>
        <v>165839342322.81458</v>
      </c>
      <c r="H3364">
        <f t="shared" si="2518"/>
        <v>2.882605243351416E+22</v>
      </c>
      <c r="I3364">
        <f t="shared" si="2519"/>
        <v>-1.74474676689376E+22</v>
      </c>
      <c r="J3364">
        <f t="shared" si="2520"/>
        <v>-2.294617987467815E+22</v>
      </c>
      <c r="K3364">
        <f t="shared" si="2521"/>
        <v>-2.9215451555488279E-3</v>
      </c>
      <c r="L3364">
        <f t="shared" si="2522"/>
        <v>-3.8422940178630522E-3</v>
      </c>
      <c r="M3364">
        <f t="shared" si="2523"/>
        <v>487504791.31426549</v>
      </c>
      <c r="N3364">
        <f t="shared" si="2524"/>
        <v>-370658324.76282698</v>
      </c>
      <c r="O3364">
        <f t="shared" si="2525"/>
        <v>-63.105375359854683</v>
      </c>
      <c r="P3364">
        <f t="shared" si="2526"/>
        <v>-82.993550785841933</v>
      </c>
      <c r="S3364">
        <f t="shared" si="2530"/>
        <v>145968897763.28159</v>
      </c>
      <c r="T3364">
        <f t="shared" si="2531"/>
        <v>60622175026.689537</v>
      </c>
      <c r="U3364">
        <f t="shared" si="2532"/>
        <v>11198.807540209271</v>
      </c>
      <c r="V3364">
        <f t="shared" si="2533"/>
        <v>-26794.582976677913</v>
      </c>
      <c r="W3364">
        <f t="shared" si="2527"/>
        <v>11145.806469928482</v>
      </c>
      <c r="X3364">
        <f t="shared" si="2496"/>
        <v>-26816.594790210784</v>
      </c>
      <c r="Y3364">
        <f t="shared" si="2497"/>
        <v>158056848061.68295</v>
      </c>
      <c r="Z3364">
        <f t="shared" si="2498"/>
        <v>3.1734646991085933E+22</v>
      </c>
      <c r="AA3364">
        <f t="shared" si="2499"/>
        <v>-2.9307628862672711E+22</v>
      </c>
      <c r="AB3364">
        <f t="shared" si="2500"/>
        <v>-1.2171717631323576E+22</v>
      </c>
      <c r="AC3364">
        <f t="shared" si="2501"/>
        <v>-4.9075065074803597E-3</v>
      </c>
      <c r="AD3364">
        <f t="shared" si="2502"/>
        <v>-2.0381308826730705E-3</v>
      </c>
      <c r="AE3364">
        <f t="shared" si="2503"/>
        <v>240749419.75045523</v>
      </c>
      <c r="AF3364">
        <f t="shared" si="2504"/>
        <v>-579238447.46855295</v>
      </c>
      <c r="AG3364">
        <f t="shared" si="2505"/>
        <v>-106.00214056157577</v>
      </c>
      <c r="AH3364">
        <f t="shared" si="2506"/>
        <v>-44.023627065738324</v>
      </c>
      <c r="AJ3364">
        <f t="shared" si="2534"/>
        <v>-442927516.54542428</v>
      </c>
      <c r="AK3364">
        <f t="shared" si="2535"/>
        <v>482201741.26151675</v>
      </c>
      <c r="AL3364">
        <f t="shared" si="2536"/>
        <v>80.068713712580234</v>
      </c>
      <c r="AM3364">
        <f t="shared" si="2537"/>
        <v>14.580692939997325</v>
      </c>
      <c r="AN3364">
        <f t="shared" si="2507"/>
        <v>80.152281121005529</v>
      </c>
      <c r="AO3364">
        <f t="shared" si="2508"/>
        <v>14.489715639310118</v>
      </c>
      <c r="AP3364">
        <f t="shared" si="2509"/>
        <v>654754384.62734699</v>
      </c>
      <c r="AQ3364">
        <f t="shared" si="2510"/>
        <v>6.8309126484426678E+19</v>
      </c>
      <c r="AR3364">
        <f t="shared" si="2511"/>
        <v>4.6209681769988538E+19</v>
      </c>
      <c r="AS3364">
        <f t="shared" si="2512"/>
        <v>-5.0307077750370198E+19</v>
      </c>
      <c r="AT3364">
        <f t="shared" si="2528"/>
        <v>7.7377230023423545E-6</v>
      </c>
      <c r="AU3364">
        <f t="shared" si="2529"/>
        <v>-8.4238241377043193E-6</v>
      </c>
      <c r="AV3364">
        <f t="shared" si="2538"/>
        <v>7.7377230023423545E-6</v>
      </c>
      <c r="AW3364">
        <f t="shared" si="2539"/>
        <v>-8.4238241377043193E-6</v>
      </c>
      <c r="AX3364">
        <f t="shared" si="2513"/>
        <v>1731289.2722137196</v>
      </c>
      <c r="AY3364">
        <f t="shared" si="2514"/>
        <v>312977.85780909855</v>
      </c>
      <c r="AZ3364">
        <f t="shared" si="2515"/>
        <v>0.16713481685059486</v>
      </c>
      <c r="BA3364">
        <f t="shared" si="2516"/>
        <v>-0.1819546013744133</v>
      </c>
    </row>
    <row r="3365" spans="3:53" x14ac:dyDescent="0.35">
      <c r="C3365">
        <f t="shared" si="2540"/>
        <v>100864640026.49225</v>
      </c>
      <c r="D3365">
        <f t="shared" si="2541"/>
        <v>131641152450.04044</v>
      </c>
      <c r="E3365">
        <f t="shared" si="2542"/>
        <v>22506.560889189474</v>
      </c>
      <c r="F3365">
        <f t="shared" si="2543"/>
        <v>-17243.101178694498</v>
      </c>
      <c r="G3365">
        <f t="shared" si="2517"/>
        <v>165840491515.33725</v>
      </c>
      <c r="H3365">
        <f t="shared" si="2518"/>
        <v>2.882565293434678E+22</v>
      </c>
      <c r="I3365">
        <f t="shared" si="2519"/>
        <v>-1.7531840868203155E+22</v>
      </c>
      <c r="J3365">
        <f t="shared" si="2520"/>
        <v>-2.2881276687794693E+22</v>
      </c>
      <c r="K3365">
        <f t="shared" si="2521"/>
        <v>-2.9356732867051498E-3</v>
      </c>
      <c r="L3365">
        <f t="shared" si="2522"/>
        <v>-3.8314261031136454E-3</v>
      </c>
      <c r="M3365">
        <f t="shared" si="2523"/>
        <v>486141715.2064926</v>
      </c>
      <c r="N3365">
        <f t="shared" si="2524"/>
        <v>-372450985.45980114</v>
      </c>
      <c r="O3365">
        <f t="shared" si="2525"/>
        <v>-63.410542992831239</v>
      </c>
      <c r="P3365">
        <f t="shared" si="2526"/>
        <v>-82.758803827254738</v>
      </c>
      <c r="S3365">
        <f t="shared" si="2530"/>
        <v>146209647183.03204</v>
      </c>
      <c r="T3365">
        <f t="shared" si="2531"/>
        <v>60042936579.220985</v>
      </c>
      <c r="U3365">
        <f t="shared" si="2532"/>
        <v>11092.805399647696</v>
      </c>
      <c r="V3365">
        <f t="shared" si="2533"/>
        <v>-26838.60660374365</v>
      </c>
      <c r="W3365">
        <f t="shared" si="2527"/>
        <v>11039.718341478325</v>
      </c>
      <c r="X3365">
        <f t="shared" si="2496"/>
        <v>-26860.407510375007</v>
      </c>
      <c r="Y3365">
        <f t="shared" si="2497"/>
        <v>158058265087.41345</v>
      </c>
      <c r="Z3365">
        <f t="shared" si="2498"/>
        <v>3.17340779780105E+22</v>
      </c>
      <c r="AA3365">
        <f t="shared" si="2499"/>
        <v>-2.9355176980322443E+22</v>
      </c>
      <c r="AB3365">
        <f t="shared" si="2500"/>
        <v>-1.2055093926154134E+22</v>
      </c>
      <c r="AC3365">
        <f t="shared" si="2501"/>
        <v>-4.9154683490158137E-3</v>
      </c>
      <c r="AD3365">
        <f t="shared" si="2502"/>
        <v>-2.0186024658663988E-3</v>
      </c>
      <c r="AE3365">
        <f t="shared" si="2503"/>
        <v>238457916.17593181</v>
      </c>
      <c r="AF3365">
        <f t="shared" si="2504"/>
        <v>-580184802.22410011</v>
      </c>
      <c r="AG3365">
        <f t="shared" si="2505"/>
        <v>-106.17411633874158</v>
      </c>
      <c r="AH3365">
        <f t="shared" si="2506"/>
        <v>-43.601813262714217</v>
      </c>
      <c r="AJ3365">
        <f t="shared" si="2534"/>
        <v>-441196227.27321059</v>
      </c>
      <c r="AK3365">
        <f t="shared" si="2535"/>
        <v>482514719.11932588</v>
      </c>
      <c r="AL3365">
        <f t="shared" si="2536"/>
        <v>80.235848529430825</v>
      </c>
      <c r="AM3365">
        <f t="shared" si="2537"/>
        <v>14.398738338622913</v>
      </c>
      <c r="AN3365">
        <f t="shared" si="2507"/>
        <v>80.319448454909093</v>
      </c>
      <c r="AO3365">
        <f t="shared" si="2508"/>
        <v>14.30730919198254</v>
      </c>
      <c r="AP3365">
        <f t="shared" si="2509"/>
        <v>653815390.70820022</v>
      </c>
      <c r="AQ3365">
        <f t="shared" si="2510"/>
        <v>6.8505475223831224E+19</v>
      </c>
      <c r="AR3365">
        <f t="shared" si="2511"/>
        <v>4.6227662495944458E+19</v>
      </c>
      <c r="AS3365">
        <f t="shared" si="2512"/>
        <v>-5.0556931827435921E+19</v>
      </c>
      <c r="AT3365">
        <f t="shared" si="2528"/>
        <v>7.740733840580117E-6</v>
      </c>
      <c r="AU3365">
        <f t="shared" si="2529"/>
        <v>-8.4656617259604694E-6</v>
      </c>
      <c r="AV3365">
        <f t="shared" si="2538"/>
        <v>7.740733840580117E-6</v>
      </c>
      <c r="AW3365">
        <f t="shared" si="2539"/>
        <v>-8.4656617259604694E-6</v>
      </c>
      <c r="AX3365">
        <f t="shared" si="2513"/>
        <v>1734900.0866260363</v>
      </c>
      <c r="AY3365">
        <f t="shared" si="2514"/>
        <v>309037.87854682287</v>
      </c>
      <c r="AZ3365">
        <f t="shared" si="2515"/>
        <v>0.16719985095653053</v>
      </c>
      <c r="BA3365">
        <f t="shared" si="2516"/>
        <v>-0.18285829328074613</v>
      </c>
    </row>
    <row r="3366" spans="3:53" x14ac:dyDescent="0.35">
      <c r="C3366">
        <f t="shared" si="2540"/>
        <v>101350781741.69875</v>
      </c>
      <c r="D3366">
        <f t="shared" si="2541"/>
        <v>131268701464.58063</v>
      </c>
      <c r="E3366">
        <f t="shared" si="2542"/>
        <v>22443.150346196642</v>
      </c>
      <c r="F3366">
        <f t="shared" si="2543"/>
        <v>-17325.859982521753</v>
      </c>
      <c r="G3366">
        <f t="shared" si="2517"/>
        <v>165841650208.41614</v>
      </c>
      <c r="H3366">
        <f t="shared" si="2518"/>
        <v>2.8825250140864821E+22</v>
      </c>
      <c r="I3366">
        <f t="shared" si="2519"/>
        <v>-1.7615970608138601E+22</v>
      </c>
      <c r="J3366">
        <f t="shared" si="2520"/>
        <v>-2.2816060685767475E+22</v>
      </c>
      <c r="K3366">
        <f t="shared" si="2521"/>
        <v>-2.9497606510613863E-3</v>
      </c>
      <c r="L3366">
        <f t="shared" si="2522"/>
        <v>-3.8205058080655516E-3</v>
      </c>
      <c r="M3366">
        <f t="shared" si="2523"/>
        <v>484772047.47784746</v>
      </c>
      <c r="N3366">
        <f t="shared" si="2524"/>
        <v>-374238575.6224699</v>
      </c>
      <c r="O3366">
        <f t="shared" si="2525"/>
        <v>-63.714830062925941</v>
      </c>
      <c r="P3366">
        <f t="shared" si="2526"/>
        <v>-82.522925454215908</v>
      </c>
      <c r="S3366">
        <f t="shared" si="2530"/>
        <v>146448105099.20798</v>
      </c>
      <c r="T3366">
        <f t="shared" si="2531"/>
        <v>59462751776.996887</v>
      </c>
      <c r="U3366">
        <f t="shared" si="2532"/>
        <v>10986.631283308954</v>
      </c>
      <c r="V3366">
        <f t="shared" si="2533"/>
        <v>-26882.208417006364</v>
      </c>
      <c r="W3366">
        <f t="shared" si="2527"/>
        <v>10933.459084198488</v>
      </c>
      <c r="X3366">
        <f t="shared" si="2496"/>
        <v>-26903.798080286753</v>
      </c>
      <c r="Y3366">
        <f t="shared" si="2497"/>
        <v>158059692319.20392</v>
      </c>
      <c r="Z3366">
        <f t="shared" si="2498"/>
        <v>3.1733504882115139E+22</v>
      </c>
      <c r="AA3366">
        <f t="shared" si="2499"/>
        <v>-2.9402256767379451E+22</v>
      </c>
      <c r="AB3366">
        <f t="shared" si="2500"/>
        <v>-1.1938284176895551E+22</v>
      </c>
      <c r="AC3366">
        <f t="shared" si="2501"/>
        <v>-4.9233517694875165E-3</v>
      </c>
      <c r="AD3366">
        <f t="shared" si="2502"/>
        <v>-1.9990428963321417E-3</v>
      </c>
      <c r="AE3366">
        <f t="shared" si="2503"/>
        <v>236162716.21868736</v>
      </c>
      <c r="AF3366">
        <f t="shared" si="2504"/>
        <v>-581122038.53419387</v>
      </c>
      <c r="AG3366">
        <f t="shared" si="2505"/>
        <v>-106.34439822093036</v>
      </c>
      <c r="AH3366">
        <f t="shared" si="2506"/>
        <v>-43.179326560774257</v>
      </c>
      <c r="AJ3366">
        <f t="shared" si="2534"/>
        <v>-439461327.18658453</v>
      </c>
      <c r="AK3366">
        <f t="shared" si="2535"/>
        <v>482823756.99787271</v>
      </c>
      <c r="AL3366">
        <f t="shared" si="2536"/>
        <v>80.403048380387361</v>
      </c>
      <c r="AM3366">
        <f t="shared" si="2537"/>
        <v>14.215880045342166</v>
      </c>
      <c r="AN3366">
        <f t="shared" si="2507"/>
        <v>80.486680128906599</v>
      </c>
      <c r="AO3366">
        <f t="shared" si="2508"/>
        <v>14.123996203633341</v>
      </c>
      <c r="AP3366">
        <f t="shared" si="2509"/>
        <v>652874443.07013214</v>
      </c>
      <c r="AQ3366">
        <f t="shared" si="2510"/>
        <v>6.8703082947484393E+19</v>
      </c>
      <c r="AR3366">
        <f t="shared" si="2511"/>
        <v>4.624525945897413E+19</v>
      </c>
      <c r="AS3366">
        <f t="shared" si="2512"/>
        <v>-5.0808361359731769E+19</v>
      </c>
      <c r="AT3366">
        <f t="shared" si="2528"/>
        <v>7.7436804184484472E-6</v>
      </c>
      <c r="AU3366">
        <f t="shared" si="2529"/>
        <v>-8.5077631211875031E-6</v>
      </c>
      <c r="AV3366">
        <f t="shared" si="2538"/>
        <v>7.7436804184484472E-6</v>
      </c>
      <c r="AW3366">
        <f t="shared" si="2539"/>
        <v>-8.5077631211875031E-6</v>
      </c>
      <c r="AX3366">
        <f t="shared" si="2513"/>
        <v>1738512.2907843825</v>
      </c>
      <c r="AY3366">
        <f t="shared" si="2514"/>
        <v>305078.31799848017</v>
      </c>
      <c r="AZ3366">
        <f t="shared" si="2515"/>
        <v>0.16726349703848645</v>
      </c>
      <c r="BA3366">
        <f t="shared" si="2516"/>
        <v>-0.18376768341765007</v>
      </c>
    </row>
    <row r="3367" spans="3:53" x14ac:dyDescent="0.35">
      <c r="C3367">
        <f t="shared" si="2540"/>
        <v>101835553789.17659</v>
      </c>
      <c r="D3367">
        <f t="shared" si="2541"/>
        <v>130894462888.95816</v>
      </c>
      <c r="E3367">
        <f t="shared" si="2542"/>
        <v>22379.435516133715</v>
      </c>
      <c r="F3367">
        <f t="shared" si="2543"/>
        <v>-17408.382907975971</v>
      </c>
      <c r="G3367">
        <f t="shared" si="2517"/>
        <v>165842818447.27893</v>
      </c>
      <c r="H3367">
        <f t="shared" si="2518"/>
        <v>2.8824844037553838E+22</v>
      </c>
      <c r="I3367">
        <f t="shared" si="2519"/>
        <v>-1.7699855700318403E+22</v>
      </c>
      <c r="J3367">
        <f t="shared" si="2520"/>
        <v>-2.275053278446923E+22</v>
      </c>
      <c r="K3367">
        <f t="shared" si="2521"/>
        <v>-2.9638070496179505E-3</v>
      </c>
      <c r="L3367">
        <f t="shared" si="2522"/>
        <v>-3.809533286079911E-3</v>
      </c>
      <c r="M3367">
        <f t="shared" si="2523"/>
        <v>483395807.14848822</v>
      </c>
      <c r="N3367">
        <f t="shared" si="2524"/>
        <v>-376021070.81228095</v>
      </c>
      <c r="O3367">
        <f t="shared" si="2525"/>
        <v>-64.018232271747735</v>
      </c>
      <c r="P3367">
        <f t="shared" si="2526"/>
        <v>-82.285918979326084</v>
      </c>
      <c r="S3367">
        <f t="shared" si="2530"/>
        <v>146684267815.42667</v>
      </c>
      <c r="T3367">
        <f t="shared" si="2531"/>
        <v>58881629738.462692</v>
      </c>
      <c r="U3367">
        <f t="shared" si="2532"/>
        <v>10880.286885088024</v>
      </c>
      <c r="V3367">
        <f t="shared" si="2533"/>
        <v>-26925.387743567138</v>
      </c>
      <c r="W3367">
        <f t="shared" si="2527"/>
        <v>10827.030393323726</v>
      </c>
      <c r="X3367">
        <f t="shared" si="2496"/>
        <v>-26946.765830501317</v>
      </c>
      <c r="Y3367">
        <f t="shared" si="2497"/>
        <v>158061129773.27863</v>
      </c>
      <c r="Z3367">
        <f t="shared" si="2498"/>
        <v>3.1732927697217839E+22</v>
      </c>
      <c r="AA3367">
        <f t="shared" si="2499"/>
        <v>-2.9448867482998254E+22</v>
      </c>
      <c r="AB3367">
        <f t="shared" si="2500"/>
        <v>-1.1821290293604301E+22</v>
      </c>
      <c r="AC3367">
        <f t="shared" si="2501"/>
        <v>-4.9311566448423062E-3</v>
      </c>
      <c r="AD3367">
        <f t="shared" si="2502"/>
        <v>-1.9794524939056096E-3</v>
      </c>
      <c r="AE3367">
        <f t="shared" si="2503"/>
        <v>233863856.49579248</v>
      </c>
      <c r="AF3367">
        <f t="shared" si="2504"/>
        <v>-582050141.93882847</v>
      </c>
      <c r="AG3367">
        <f t="shared" si="2505"/>
        <v>-106.51298352859381</v>
      </c>
      <c r="AH3367">
        <f t="shared" si="2506"/>
        <v>-42.756173868361167</v>
      </c>
      <c r="AJ3367">
        <f t="shared" si="2534"/>
        <v>-437722814.89580017</v>
      </c>
      <c r="AK3367">
        <f t="shared" si="2535"/>
        <v>483128835.31587118</v>
      </c>
      <c r="AL3367">
        <f t="shared" si="2536"/>
        <v>80.570311877425851</v>
      </c>
      <c r="AM3367">
        <f t="shared" si="2537"/>
        <v>14.032112361924515</v>
      </c>
      <c r="AN3367">
        <f t="shared" si="2507"/>
        <v>80.65397474056644</v>
      </c>
      <c r="AO3367">
        <f t="shared" si="2508"/>
        <v>13.939770952583252</v>
      </c>
      <c r="AP3367">
        <f t="shared" si="2509"/>
        <v>651931541.03323853</v>
      </c>
      <c r="AQ3367">
        <f t="shared" si="2510"/>
        <v>6.8901960035942826E+19</v>
      </c>
      <c r="AR3367">
        <f t="shared" si="2511"/>
        <v>4.6262464692183261E+19</v>
      </c>
      <c r="AS3367">
        <f t="shared" si="2512"/>
        <v>-5.1061379313519903E+19</v>
      </c>
      <c r="AT3367">
        <f t="shared" si="2528"/>
        <v>7.7465614019061047E-6</v>
      </c>
      <c r="AU3367">
        <f t="shared" si="2529"/>
        <v>-8.550130494561269E-6</v>
      </c>
      <c r="AV3367">
        <f t="shared" si="2538"/>
        <v>7.7465614019061047E-6</v>
      </c>
      <c r="AW3367">
        <f t="shared" si="2539"/>
        <v>-8.550130494561269E-6</v>
      </c>
      <c r="AX3367">
        <f t="shared" si="2513"/>
        <v>1742125.8543962352</v>
      </c>
      <c r="AY3367">
        <f t="shared" si="2514"/>
        <v>301099.05257579824</v>
      </c>
      <c r="AZ3367">
        <f t="shared" si="2515"/>
        <v>0.16732572628117187</v>
      </c>
      <c r="BA3367">
        <f t="shared" si="2516"/>
        <v>-0.1846828186825234</v>
      </c>
    </row>
    <row r="3368" spans="3:53" x14ac:dyDescent="0.35">
      <c r="C3368">
        <f t="shared" si="2540"/>
        <v>102318949596.32507</v>
      </c>
      <c r="D3368">
        <f t="shared" si="2541"/>
        <v>130518441818.14587</v>
      </c>
      <c r="E3368">
        <f t="shared" si="2542"/>
        <v>22315.417283861967</v>
      </c>
      <c r="F3368">
        <f t="shared" si="2543"/>
        <v>-17490.668826955298</v>
      </c>
      <c r="G3368">
        <f t="shared" si="2517"/>
        <v>165843996277.01944</v>
      </c>
      <c r="H3368">
        <f t="shared" si="2518"/>
        <v>2.8824434608948937E+22</v>
      </c>
      <c r="I3368">
        <f t="shared" si="2519"/>
        <v>-1.7783494959740603E+22</v>
      </c>
      <c r="J3368">
        <f t="shared" si="2520"/>
        <v>-2.2684693904535149E+22</v>
      </c>
      <c r="K3368">
        <f t="shared" si="2521"/>
        <v>-2.9778122839485268E-3</v>
      </c>
      <c r="L3368">
        <f t="shared" si="2522"/>
        <v>-3.7985086913153296E-3</v>
      </c>
      <c r="M3368">
        <f t="shared" si="2523"/>
        <v>482013013.33141851</v>
      </c>
      <c r="N3368">
        <f t="shared" si="2524"/>
        <v>-377798446.66223443</v>
      </c>
      <c r="O3368">
        <f t="shared" si="2525"/>
        <v>-64.320745333288173</v>
      </c>
      <c r="P3368">
        <f t="shared" si="2526"/>
        <v>-82.047787732411123</v>
      </c>
      <c r="S3368">
        <f t="shared" si="2530"/>
        <v>146918131671.92245</v>
      </c>
      <c r="T3368">
        <f t="shared" si="2531"/>
        <v>58299579596.523865</v>
      </c>
      <c r="U3368">
        <f t="shared" si="2532"/>
        <v>10773.773901559431</v>
      </c>
      <c r="V3368">
        <f t="shared" si="2533"/>
        <v>-26968.1439174355</v>
      </c>
      <c r="W3368">
        <f t="shared" si="2527"/>
        <v>10720.433966753857</v>
      </c>
      <c r="X3368">
        <f t="shared" si="2496"/>
        <v>-26989.310098488055</v>
      </c>
      <c r="Y3368">
        <f t="shared" si="2497"/>
        <v>158062577465.69797</v>
      </c>
      <c r="Z3368">
        <f t="shared" si="2498"/>
        <v>3.1732346417205484E+22</v>
      </c>
      <c r="AA3368">
        <f t="shared" si="2499"/>
        <v>-2.9495008394341731E+22</v>
      </c>
      <c r="AB3368">
        <f t="shared" si="2500"/>
        <v>-1.1704114189431176E+22</v>
      </c>
      <c r="AC3368">
        <f t="shared" si="2501"/>
        <v>-4.9388828523680055E-3</v>
      </c>
      <c r="AD3368">
        <f t="shared" si="2502"/>
        <v>-1.9598315789402503E-3</v>
      </c>
      <c r="AE3368">
        <f t="shared" si="2503"/>
        <v>231561373.68188331</v>
      </c>
      <c r="AF3368">
        <f t="shared" si="2504"/>
        <v>-582969098.12734199</v>
      </c>
      <c r="AG3368">
        <f t="shared" si="2505"/>
        <v>-106.67986961114892</v>
      </c>
      <c r="AH3368">
        <f t="shared" si="2506"/>
        <v>-42.332362105109404</v>
      </c>
      <c r="AJ3368">
        <f t="shared" si="2534"/>
        <v>-435980689.04140395</v>
      </c>
      <c r="AK3368">
        <f t="shared" si="2535"/>
        <v>483429934.36844701</v>
      </c>
      <c r="AL3368">
        <f t="shared" si="2536"/>
        <v>80.737637603707029</v>
      </c>
      <c r="AM3368">
        <f t="shared" si="2537"/>
        <v>13.847429543241992</v>
      </c>
      <c r="AN3368">
        <f t="shared" si="2507"/>
        <v>80.821330858399364</v>
      </c>
      <c r="AO3368">
        <f t="shared" si="2508"/>
        <v>13.754627670039865</v>
      </c>
      <c r="AP3368">
        <f t="shared" si="2509"/>
        <v>650986683.93485463</v>
      </c>
      <c r="AQ3368">
        <f t="shared" si="2510"/>
        <v>6.910211697703007E+19</v>
      </c>
      <c r="AR3368">
        <f t="shared" si="2511"/>
        <v>4.6279270094686216E+19</v>
      </c>
      <c r="AS3368">
        <f t="shared" si="2512"/>
        <v>-5.1315998774361096E+19</v>
      </c>
      <c r="AT3368">
        <f t="shared" si="2528"/>
        <v>7.7493754344752527E-6</v>
      </c>
      <c r="AU3368">
        <f t="shared" si="2529"/>
        <v>-8.5927660372339408E-6</v>
      </c>
      <c r="AV3368">
        <f t="shared" si="2538"/>
        <v>7.7493754344752527E-6</v>
      </c>
      <c r="AW3368">
        <f t="shared" si="2539"/>
        <v>-8.5927660372339408E-6</v>
      </c>
      <c r="AX3368">
        <f t="shared" si="2513"/>
        <v>1745740.7465414263</v>
      </c>
      <c r="AY3368">
        <f t="shared" si="2514"/>
        <v>297099.95767286106</v>
      </c>
      <c r="AZ3368">
        <f t="shared" si="2515"/>
        <v>0.16738650938466546</v>
      </c>
      <c r="BA3368">
        <f t="shared" si="2516"/>
        <v>-0.18560374640425312</v>
      </c>
    </row>
    <row r="3369" spans="3:53" x14ac:dyDescent="0.35">
      <c r="C3369">
        <f t="shared" si="2540"/>
        <v>102800962609.65649</v>
      </c>
      <c r="D3369">
        <f t="shared" si="2541"/>
        <v>130140643371.48364</v>
      </c>
      <c r="E3369">
        <f t="shared" si="2542"/>
        <v>22251.09653852868</v>
      </c>
      <c r="F3369">
        <f t="shared" si="2543"/>
        <v>-17572.71661468771</v>
      </c>
      <c r="G3369">
        <f t="shared" si="2517"/>
        <v>165845183742.59677</v>
      </c>
      <c r="H3369">
        <f t="shared" si="2518"/>
        <v>2.882402183963512E+22</v>
      </c>
      <c r="I3369">
        <f t="shared" si="2519"/>
        <v>-1.7866887204847906E+22</v>
      </c>
      <c r="J3369">
        <f t="shared" si="2520"/>
        <v>-2.2618544971350488E+22</v>
      </c>
      <c r="K3369">
        <f t="shared" si="2521"/>
        <v>-2.9917761562036011E-3</v>
      </c>
      <c r="L3369">
        <f t="shared" si="2522"/>
        <v>-3.7874321787258014E-3</v>
      </c>
      <c r="M3369">
        <f t="shared" si="2523"/>
        <v>480623685.23221946</v>
      </c>
      <c r="N3369">
        <f t="shared" si="2524"/>
        <v>-379570678.87725455</v>
      </c>
      <c r="O3369">
        <f t="shared" si="2525"/>
        <v>-64.62236497399779</v>
      </c>
      <c r="P3369">
        <f t="shared" si="2526"/>
        <v>-81.808535060477311</v>
      </c>
      <c r="S3369">
        <f t="shared" si="2530"/>
        <v>147149693045.60434</v>
      </c>
      <c r="T3369">
        <f t="shared" si="2531"/>
        <v>57716610498.396523</v>
      </c>
      <c r="U3369">
        <f t="shared" si="2532"/>
        <v>10667.094031948282</v>
      </c>
      <c r="V3369">
        <f t="shared" si="2533"/>
        <v>-27010.47627954061</v>
      </c>
      <c r="W3369">
        <f t="shared" si="2527"/>
        <v>10613.671505024768</v>
      </c>
      <c r="X3369">
        <f t="shared" si="2496"/>
        <v>-27031.430228641468</v>
      </c>
      <c r="Y3369">
        <f t="shared" si="2497"/>
        <v>158064035412.35809</v>
      </c>
      <c r="Z3369">
        <f t="shared" si="2498"/>
        <v>3.1731761036033966E+22</v>
      </c>
      <c r="AA3369">
        <f t="shared" si="2499"/>
        <v>-2.9540678776595371E+22</v>
      </c>
      <c r="AB3369">
        <f t="shared" si="2500"/>
        <v>-1.1586757780586042E+22</v>
      </c>
      <c r="AC3369">
        <f t="shared" si="2501"/>
        <v>-4.9465302706958088E-3</v>
      </c>
      <c r="AD3369">
        <f t="shared" si="2502"/>
        <v>-1.9401804723017484E-3</v>
      </c>
      <c r="AE3369">
        <f t="shared" si="2503"/>
        <v>229255304.50853497</v>
      </c>
      <c r="AF3369">
        <f t="shared" si="2504"/>
        <v>-583878892.93865573</v>
      </c>
      <c r="AG3369">
        <f t="shared" si="2505"/>
        <v>-106.84505384702948</v>
      </c>
      <c r="AH3369">
        <f t="shared" si="2506"/>
        <v>-41.907898201717764</v>
      </c>
      <c r="AJ3369">
        <f t="shared" si="2534"/>
        <v>-434234948.29486251</v>
      </c>
      <c r="AK3369">
        <f t="shared" si="2535"/>
        <v>483727034.32611984</v>
      </c>
      <c r="AL3369">
        <f t="shared" si="2536"/>
        <v>80.905024113091699</v>
      </c>
      <c r="AM3369">
        <f t="shared" si="2537"/>
        <v>13.661825796837739</v>
      </c>
      <c r="AN3369">
        <f t="shared" si="2507"/>
        <v>80.988747021369704</v>
      </c>
      <c r="AO3369">
        <f t="shared" si="2508"/>
        <v>13.568560539664162</v>
      </c>
      <c r="AP3369">
        <f t="shared" si="2509"/>
        <v>650039871.12990618</v>
      </c>
      <c r="AQ3369">
        <f t="shared" si="2510"/>
        <v>6.9303564367111119E+19</v>
      </c>
      <c r="AR3369">
        <f t="shared" si="2511"/>
        <v>4.6295667429280006E+19</v>
      </c>
      <c r="AS3369">
        <f t="shared" si="2512"/>
        <v>-5.1572232948203979E+19</v>
      </c>
      <c r="AT3369">
        <f t="shared" si="2528"/>
        <v>7.7521211368519765E-6</v>
      </c>
      <c r="AU3369">
        <f t="shared" si="2529"/>
        <v>-8.6356719605164056E-6</v>
      </c>
      <c r="AV3369">
        <f t="shared" si="2538"/>
        <v>7.7521211368519765E-6</v>
      </c>
      <c r="AW3369">
        <f t="shared" si="2539"/>
        <v>-8.6356719605164056E-6</v>
      </c>
      <c r="AX3369">
        <f t="shared" si="2513"/>
        <v>1749356.9356615855</v>
      </c>
      <c r="AY3369">
        <f t="shared" si="2514"/>
        <v>293080.90765674593</v>
      </c>
      <c r="AZ3369">
        <f t="shared" si="2515"/>
        <v>0.16744581655600269</v>
      </c>
      <c r="BA3369">
        <f t="shared" si="2516"/>
        <v>-0.18653051434715437</v>
      </c>
    </row>
    <row r="3370" spans="3:53" x14ac:dyDescent="0.35">
      <c r="C3370">
        <f t="shared" si="2540"/>
        <v>103281586294.88872</v>
      </c>
      <c r="D3370">
        <f t="shared" si="2541"/>
        <v>129761072692.60638</v>
      </c>
      <c r="E3370">
        <f t="shared" si="2542"/>
        <v>22186.474173554681</v>
      </c>
      <c r="F3370">
        <f t="shared" si="2543"/>
        <v>-17654.525149748188</v>
      </c>
      <c r="G3370">
        <f t="shared" si="2517"/>
        <v>165846380888.83469</v>
      </c>
      <c r="H3370">
        <f t="shared" si="2518"/>
        <v>2.8823605714247511E+22</v>
      </c>
      <c r="I3370">
        <f t="shared" si="2519"/>
        <v>-1.7950031257548653E+22</v>
      </c>
      <c r="J3370">
        <f t="shared" si="2520"/>
        <v>-2.2552086915037996E+22</v>
      </c>
      <c r="K3370">
        <f t="shared" si="2521"/>
        <v>-3.005698469113974E-3</v>
      </c>
      <c r="L3370">
        <f t="shared" si="2522"/>
        <v>-3.7763039040586057E-3</v>
      </c>
      <c r="M3370">
        <f t="shared" si="2523"/>
        <v>479227842.14878112</v>
      </c>
      <c r="N3370">
        <f t="shared" si="2524"/>
        <v>-381337743.23456085</v>
      </c>
      <c r="O3370">
        <f t="shared" si="2525"/>
        <v>-64.923086932861835</v>
      </c>
      <c r="P3370">
        <f t="shared" si="2526"/>
        <v>-81.568164327665883</v>
      </c>
      <c r="S3370">
        <f t="shared" si="2530"/>
        <v>147378948350.11288</v>
      </c>
      <c r="T3370">
        <f t="shared" si="2531"/>
        <v>57132731605.45787</v>
      </c>
      <c r="U3370">
        <f t="shared" si="2532"/>
        <v>10560.248978101252</v>
      </c>
      <c r="V3370">
        <f t="shared" si="2533"/>
        <v>-27052.384177742326</v>
      </c>
      <c r="W3370">
        <f t="shared" si="2527"/>
        <v>10506.744711279383</v>
      </c>
      <c r="X3370">
        <f t="shared" si="2496"/>
        <v>-27073.125572292236</v>
      </c>
      <c r="Y3370">
        <f t="shared" si="2497"/>
        <v>158065503628.99088</v>
      </c>
      <c r="Z3370">
        <f t="shared" si="2498"/>
        <v>3.1731171547728224E+22</v>
      </c>
      <c r="AA3370">
        <f t="shared" si="2499"/>
        <v>-2.9585877912981191E+22</v>
      </c>
      <c r="AB3370">
        <f t="shared" si="2500"/>
        <v>-1.1469222986302467E+22</v>
      </c>
      <c r="AC3370">
        <f t="shared" si="2501"/>
        <v>-4.9540987798026102E-3</v>
      </c>
      <c r="AD3370">
        <f t="shared" si="2502"/>
        <v>-1.9204994953621007E-3</v>
      </c>
      <c r="AE3370">
        <f t="shared" si="2503"/>
        <v>226945685.76363468</v>
      </c>
      <c r="AF3370">
        <f t="shared" si="2504"/>
        <v>-584779512.3615123</v>
      </c>
      <c r="AG3370">
        <f t="shared" si="2505"/>
        <v>-107.00853364373638</v>
      </c>
      <c r="AH3370">
        <f t="shared" si="2506"/>
        <v>-41.482789099821375</v>
      </c>
      <c r="AJ3370">
        <f t="shared" si="2534"/>
        <v>-432485591.35920089</v>
      </c>
      <c r="AK3370">
        <f t="shared" si="2535"/>
        <v>484020115.23377657</v>
      </c>
      <c r="AL3370">
        <f t="shared" si="2536"/>
        <v>81.072469929647696</v>
      </c>
      <c r="AM3370">
        <f t="shared" si="2537"/>
        <v>13.475295282490585</v>
      </c>
      <c r="AN3370">
        <f t="shared" si="2507"/>
        <v>81.156221738398003</v>
      </c>
      <c r="AO3370">
        <f t="shared" si="2508"/>
        <v>13.381563697133117</v>
      </c>
      <c r="AP3370">
        <f t="shared" si="2509"/>
        <v>649091101.99126601</v>
      </c>
      <c r="AQ3370">
        <f t="shared" si="2510"/>
        <v>6.950631291238359E+19</v>
      </c>
      <c r="AR3370">
        <f t="shared" si="2511"/>
        <v>4.631164832007567E+19</v>
      </c>
      <c r="AS3370">
        <f t="shared" si="2512"/>
        <v>-5.1830095162480779E+19</v>
      </c>
      <c r="AT3370">
        <f t="shared" si="2528"/>
        <v>7.7547971065096556E-6</v>
      </c>
      <c r="AU3370">
        <f t="shared" si="2529"/>
        <v>-8.6788504960617513E-6</v>
      </c>
      <c r="AV3370">
        <f t="shared" si="2538"/>
        <v>7.7547971065096556E-6</v>
      </c>
      <c r="AW3370">
        <f t="shared" si="2539"/>
        <v>-8.6788504960617513E-6</v>
      </c>
      <c r="AX3370">
        <f t="shared" si="2513"/>
        <v>1752974.3895493969</v>
      </c>
      <c r="AY3370">
        <f t="shared" si="2514"/>
        <v>289041.77585807536</v>
      </c>
      <c r="AZ3370">
        <f t="shared" si="2515"/>
        <v>0.16750361750060855</v>
      </c>
      <c r="BA3370">
        <f t="shared" si="2516"/>
        <v>-0.18746317071493382</v>
      </c>
    </row>
    <row r="3371" spans="3:53" x14ac:dyDescent="0.35">
      <c r="C3371">
        <f t="shared" si="2540"/>
        <v>103760814137.03751</v>
      </c>
      <c r="D3371">
        <f t="shared" si="2541"/>
        <v>129379734949.37183</v>
      </c>
      <c r="E3371">
        <f t="shared" si="2542"/>
        <v>22121.551086621821</v>
      </c>
      <c r="F3371">
        <f t="shared" si="2543"/>
        <v>-17736.093314075853</v>
      </c>
      <c r="G3371">
        <f t="shared" si="2517"/>
        <v>165847587760.42102</v>
      </c>
      <c r="H3371">
        <f t="shared" si="2518"/>
        <v>2.8823186217471564E+22</v>
      </c>
      <c r="I3371">
        <f t="shared" si="2519"/>
        <v>-1.8032925943237702E+22</v>
      </c>
      <c r="J3371">
        <f t="shared" si="2520"/>
        <v>-2.2485320670445132E+22</v>
      </c>
      <c r="K3371">
        <f t="shared" si="2521"/>
        <v>-3.0195790259942568E-3</v>
      </c>
      <c r="L3371">
        <f t="shared" si="2522"/>
        <v>-3.7651240238521654E-3</v>
      </c>
      <c r="M3371">
        <f t="shared" si="2523"/>
        <v>477825503.47103131</v>
      </c>
      <c r="N3371">
        <f t="shared" si="2524"/>
        <v>-383099615.58403844</v>
      </c>
      <c r="O3371">
        <f t="shared" si="2525"/>
        <v>-65.222906961475942</v>
      </c>
      <c r="P3371">
        <f t="shared" si="2526"/>
        <v>-81.32667891520677</v>
      </c>
      <c r="S3371">
        <f t="shared" si="2530"/>
        <v>147605894035.87653</v>
      </c>
      <c r="T3371">
        <f t="shared" si="2531"/>
        <v>56547952093.096359</v>
      </c>
      <c r="U3371">
        <f t="shared" si="2532"/>
        <v>10453.240444457515</v>
      </c>
      <c r="V3371">
        <f t="shared" si="2533"/>
        <v>-27093.866966842146</v>
      </c>
      <c r="W3371">
        <f t="shared" si="2527"/>
        <v>10399.65529123857</v>
      </c>
      <c r="X3371">
        <f t="shared" si="2496"/>
        <v>-27114.395487718077</v>
      </c>
      <c r="Y3371">
        <f t="shared" si="2497"/>
        <v>158066982131.16339</v>
      </c>
      <c r="Z3371">
        <f t="shared" si="2498"/>
        <v>3.1730577946382438E+22</v>
      </c>
      <c r="AA3371">
        <f t="shared" si="2499"/>
        <v>-2.9630605094771761E+22</v>
      </c>
      <c r="AB3371">
        <f t="shared" si="2500"/>
        <v>-1.1351511728802358E+22</v>
      </c>
      <c r="AC3371">
        <f t="shared" si="2501"/>
        <v>-4.9615882610133553E-3</v>
      </c>
      <c r="AD3371">
        <f t="shared" si="2502"/>
        <v>-1.9007889699936967E-3</v>
      </c>
      <c r="AE3371">
        <f t="shared" si="2503"/>
        <v>224632554.29075313</v>
      </c>
      <c r="AF3371">
        <f t="shared" si="2504"/>
        <v>-585670942.53471041</v>
      </c>
      <c r="AG3371">
        <f t="shared" si="2505"/>
        <v>-107.17030643788847</v>
      </c>
      <c r="AH3371">
        <f t="shared" si="2506"/>
        <v>-41.057041751863849</v>
      </c>
      <c r="AJ3371">
        <f t="shared" si="2534"/>
        <v>-430732616.96965152</v>
      </c>
      <c r="AK3371">
        <f t="shared" si="2535"/>
        <v>484309157.00963467</v>
      </c>
      <c r="AL3371">
        <f t="shared" si="2536"/>
        <v>81.23997354714831</v>
      </c>
      <c r="AM3371">
        <f t="shared" si="2537"/>
        <v>13.287832111775652</v>
      </c>
      <c r="AN3371">
        <f t="shared" si="2507"/>
        <v>81.3237534878551</v>
      </c>
      <c r="AO3371">
        <f t="shared" si="2508"/>
        <v>13.193631229698315</v>
      </c>
      <c r="AP3371">
        <f t="shared" si="2509"/>
        <v>648140375.91011679</v>
      </c>
      <c r="AQ3371">
        <f t="shared" si="2510"/>
        <v>6.9710373430185566E+19</v>
      </c>
      <c r="AR3371">
        <f t="shared" si="2511"/>
        <v>4.632720425008599E+19</v>
      </c>
      <c r="AS3371">
        <f t="shared" si="2512"/>
        <v>-5.2089598867208962E+19</v>
      </c>
      <c r="AT3371">
        <f t="shared" si="2528"/>
        <v>7.7574019172950408E-6</v>
      </c>
      <c r="AU3371">
        <f t="shared" si="2529"/>
        <v>-8.7223038960497251E-6</v>
      </c>
      <c r="AV3371">
        <f t="shared" si="2538"/>
        <v>7.7574019172950408E-6</v>
      </c>
      <c r="AW3371">
        <f t="shared" si="2539"/>
        <v>-8.7223038960497251E-6</v>
      </c>
      <c r="AX3371">
        <f t="shared" si="2513"/>
        <v>1756593.0753376703</v>
      </c>
      <c r="AY3371">
        <f t="shared" si="2514"/>
        <v>284982.43456148362</v>
      </c>
      <c r="AZ3371">
        <f t="shared" si="2515"/>
        <v>0.16755988141357289</v>
      </c>
      <c r="BA3371">
        <f t="shared" si="2516"/>
        <v>-0.18840176415467405</v>
      </c>
    </row>
    <row r="3372" spans="3:53" x14ac:dyDescent="0.35">
      <c r="C3372">
        <f t="shared" si="2540"/>
        <v>104238639640.50854</v>
      </c>
      <c r="D3372">
        <f t="shared" si="2541"/>
        <v>128996635333.78778</v>
      </c>
      <c r="E3372">
        <f t="shared" si="2542"/>
        <v>22056.328179660344</v>
      </c>
      <c r="F3372">
        <f t="shared" si="2543"/>
        <v>-17817.419992991061</v>
      </c>
      <c r="G3372">
        <f t="shared" si="2517"/>
        <v>165848804401.90707</v>
      </c>
      <c r="H3372">
        <f t="shared" si="2518"/>
        <v>2.8822763334043322E+22</v>
      </c>
      <c r="I3372">
        <f t="shared" si="2519"/>
        <v>-1.8115570090817349E+22</v>
      </c>
      <c r="J3372">
        <f t="shared" si="2520"/>
        <v>-2.2418247177131308E+22</v>
      </c>
      <c r="K3372">
        <f t="shared" si="2521"/>
        <v>-3.0334176307463745E-3</v>
      </c>
      <c r="L3372">
        <f t="shared" si="2522"/>
        <v>-3.7538926954339092E-3</v>
      </c>
      <c r="M3372">
        <f t="shared" si="2523"/>
        <v>476416688.68066341</v>
      </c>
      <c r="N3372">
        <f t="shared" si="2524"/>
        <v>-384856271.84860694</v>
      </c>
      <c r="O3372">
        <f t="shared" si="2525"/>
        <v>-65.52182082412169</v>
      </c>
      <c r="P3372">
        <f t="shared" si="2526"/>
        <v>-81.084082221372441</v>
      </c>
      <c r="S3372">
        <f t="shared" si="2530"/>
        <v>147830526590.16727</v>
      </c>
      <c r="T3372">
        <f t="shared" si="2531"/>
        <v>55962281150.561646</v>
      </c>
      <c r="U3372">
        <f t="shared" si="2532"/>
        <v>10346.070138019626</v>
      </c>
      <c r="V3372">
        <f t="shared" si="2533"/>
        <v>-27134.924008594011</v>
      </c>
      <c r="W3372">
        <f t="shared" si="2527"/>
        <v>10292.40495317199</v>
      </c>
      <c r="X3372">
        <f t="shared" si="2496"/>
        <v>-27155.239340154494</v>
      </c>
      <c r="Y3372">
        <f t="shared" si="2497"/>
        <v>158068470934.27789</v>
      </c>
      <c r="Z3372">
        <f t="shared" si="2498"/>
        <v>3.1729980226160067E+22</v>
      </c>
      <c r="AA3372">
        <f t="shared" si="2499"/>
        <v>-2.9674859621303804E+22</v>
      </c>
      <c r="AB3372">
        <f t="shared" si="2500"/>
        <v>-1.1233625933260459E+22</v>
      </c>
      <c r="AC3372">
        <f t="shared" si="2501"/>
        <v>-4.9689985970033162E-3</v>
      </c>
      <c r="AD3372">
        <f t="shared" si="2502"/>
        <v>-1.8810492185633721E-3</v>
      </c>
      <c r="AE3372">
        <f t="shared" si="2503"/>
        <v>222315946.98851499</v>
      </c>
      <c r="AF3372">
        <f t="shared" si="2504"/>
        <v>-586553169.7473371</v>
      </c>
      <c r="AG3372">
        <f t="shared" si="2505"/>
        <v>-107.33036969527163</v>
      </c>
      <c r="AH3372">
        <f t="shared" si="2506"/>
        <v>-40.63066312096884</v>
      </c>
      <c r="AJ3372">
        <f t="shared" si="2534"/>
        <v>-428976023.89431387</v>
      </c>
      <c r="AK3372">
        <f t="shared" si="2535"/>
        <v>484594139.44419616</v>
      </c>
      <c r="AL3372">
        <f t="shared" si="2536"/>
        <v>81.407533428561877</v>
      </c>
      <c r="AM3372">
        <f t="shared" si="2537"/>
        <v>13.099430347620977</v>
      </c>
      <c r="AN3372">
        <f t="shared" si="2507"/>
        <v>81.491340717047265</v>
      </c>
      <c r="AO3372">
        <f t="shared" si="2508"/>
        <v>13.004757175740558</v>
      </c>
      <c r="AP3372">
        <f t="shared" si="2509"/>
        <v>647187692.29631984</v>
      </c>
      <c r="AQ3372">
        <f t="shared" si="2510"/>
        <v>6.99157568503204E+19</v>
      </c>
      <c r="AR3372">
        <f t="shared" si="2511"/>
        <v>4.6342326558768882E+19</v>
      </c>
      <c r="AS3372">
        <f t="shared" si="2512"/>
        <v>-5.2350757636098728E+19</v>
      </c>
      <c r="AT3372">
        <f t="shared" si="2528"/>
        <v>7.7599341190168922E-6</v>
      </c>
      <c r="AU3372">
        <f t="shared" si="2529"/>
        <v>-8.7660344333721917E-6</v>
      </c>
      <c r="AV3372">
        <f t="shared" si="2538"/>
        <v>7.7599341190168922E-6</v>
      </c>
      <c r="AW3372">
        <f t="shared" si="2539"/>
        <v>-8.7660344333721917E-6</v>
      </c>
      <c r="AX3372">
        <f t="shared" si="2513"/>
        <v>1760212.959488221</v>
      </c>
      <c r="AY3372">
        <f t="shared" si="2514"/>
        <v>280902.75499599607</v>
      </c>
      <c r="AZ3372">
        <f t="shared" si="2515"/>
        <v>0.16761457697076487</v>
      </c>
      <c r="BA3372">
        <f t="shared" si="2516"/>
        <v>-0.18934634376083934</v>
      </c>
    </row>
    <row r="3373" spans="3:53" x14ac:dyDescent="0.35">
      <c r="C3373">
        <f t="shared" si="2540"/>
        <v>104715056329.18921</v>
      </c>
      <c r="D3373">
        <f t="shared" si="2541"/>
        <v>128611779061.93918</v>
      </c>
      <c r="E3373">
        <f t="shared" si="2542"/>
        <v>21990.806358836224</v>
      </c>
      <c r="F3373">
        <f t="shared" si="2543"/>
        <v>-17898.504075212433</v>
      </c>
      <c r="G3373">
        <f t="shared" si="2517"/>
        <v>165850030857.70691</v>
      </c>
      <c r="H3373">
        <f t="shared" si="2518"/>
        <v>2.8822337048749676E+22</v>
      </c>
      <c r="I3373">
        <f t="shared" si="2519"/>
        <v>-1.819796253271815E+22</v>
      </c>
      <c r="J3373">
        <f t="shared" si="2520"/>
        <v>-2.2350867379354975E+22</v>
      </c>
      <c r="K3373">
        <f t="shared" si="2521"/>
        <v>-3.0472140878630527E-3</v>
      </c>
      <c r="L3373">
        <f t="shared" si="2522"/>
        <v>-3.7426100769181133E-3</v>
      </c>
      <c r="M3373">
        <f t="shared" si="2523"/>
        <v>475001417.35086244</v>
      </c>
      <c r="N3373">
        <f t="shared" si="2524"/>
        <v>-386607688.02458858</v>
      </c>
      <c r="O3373">
        <f t="shared" si="2525"/>
        <v>-65.819824297841933</v>
      </c>
      <c r="P3373">
        <f t="shared" si="2526"/>
        <v>-80.840377661431248</v>
      </c>
      <c r="S3373">
        <f t="shared" si="2530"/>
        <v>148052842537.15579</v>
      </c>
      <c r="T3373">
        <f t="shared" si="2531"/>
        <v>55375727980.814308</v>
      </c>
      <c r="U3373">
        <f t="shared" si="2532"/>
        <v>10238.739768324354</v>
      </c>
      <c r="V3373">
        <f t="shared" si="2533"/>
        <v>-27175.554671714981</v>
      </c>
      <c r="W3373">
        <f t="shared" si="2527"/>
        <v>10184.99540786891</v>
      </c>
      <c r="X3373">
        <f t="shared" si="2496"/>
        <v>-27195.656501805388</v>
      </c>
      <c r="Y3373">
        <f t="shared" si="2497"/>
        <v>158069970053.5715</v>
      </c>
      <c r="Z3373">
        <f t="shared" si="2498"/>
        <v>3.1729378381293943E+22</v>
      </c>
      <c r="AA3373">
        <f t="shared" si="2499"/>
        <v>-2.9718640799991772E+22</v>
      </c>
      <c r="AB3373">
        <f t="shared" si="2500"/>
        <v>-1.1115567527768785E+22</v>
      </c>
      <c r="AC3373">
        <f t="shared" si="2501"/>
        <v>-4.9763296718003634E-3</v>
      </c>
      <c r="AD3373">
        <f t="shared" si="2502"/>
        <v>-1.861280563926454E-3</v>
      </c>
      <c r="AE3373">
        <f t="shared" si="2503"/>
        <v>219995900.80996844</v>
      </c>
      <c r="AF3373">
        <f t="shared" si="2504"/>
        <v>-587426180.43899643</v>
      </c>
      <c r="AG3373">
        <f t="shared" si="2505"/>
        <v>-107.48872091088785</v>
      </c>
      <c r="AH3373">
        <f t="shared" si="2506"/>
        <v>-40.203660180811404</v>
      </c>
      <c r="AJ3373">
        <f t="shared" si="2534"/>
        <v>-427215810.93482566</v>
      </c>
      <c r="AK3373">
        <f t="shared" si="2535"/>
        <v>484875042.19919217</v>
      </c>
      <c r="AL3373">
        <f t="shared" si="2536"/>
        <v>81.57514800553264</v>
      </c>
      <c r="AM3373">
        <f t="shared" si="2537"/>
        <v>12.910084003860138</v>
      </c>
      <c r="AN3373">
        <f t="shared" si="2507"/>
        <v>81.658981841692537</v>
      </c>
      <c r="AO3373">
        <f t="shared" si="2508"/>
        <v>12.814935524320488</v>
      </c>
      <c r="AP3373">
        <f t="shared" si="2509"/>
        <v>646233050.57879007</v>
      </c>
      <c r="AQ3373">
        <f t="shared" si="2510"/>
        <v>7.0122474216398733E+19</v>
      </c>
      <c r="AR3373">
        <f t="shared" si="2511"/>
        <v>4.6357006439525515E+19</v>
      </c>
      <c r="AS3373">
        <f t="shared" si="2512"/>
        <v>-5.2613585167666495E+19</v>
      </c>
      <c r="AT3373">
        <f t="shared" si="2528"/>
        <v>7.7623922370270442E-6</v>
      </c>
      <c r="AU3373">
        <f t="shared" si="2529"/>
        <v>-8.8100444018195729E-6</v>
      </c>
      <c r="AV3373">
        <f t="shared" si="2538"/>
        <v>7.7623922370270442E-6</v>
      </c>
      <c r="AW3373">
        <f t="shared" si="2539"/>
        <v>-8.8100444018195729E-6</v>
      </c>
      <c r="AX3373">
        <f t="shared" si="2513"/>
        <v>1763834.0077805589</v>
      </c>
      <c r="AY3373">
        <f t="shared" si="2514"/>
        <v>276802.60732532252</v>
      </c>
      <c r="AZ3373">
        <f t="shared" si="2515"/>
        <v>0.16766767231978416</v>
      </c>
      <c r="BA3373">
        <f t="shared" si="2516"/>
        <v>-0.19029695907930277</v>
      </c>
    </row>
    <row r="3374" spans="3:53" x14ac:dyDescent="0.35">
      <c r="C3374">
        <f t="shared" si="2540"/>
        <v>105190057746.54007</v>
      </c>
      <c r="D3374">
        <f t="shared" si="2541"/>
        <v>128225171373.9146</v>
      </c>
      <c r="E3374">
        <f t="shared" si="2542"/>
        <v>21924.986534538381</v>
      </c>
      <c r="F3374">
        <f t="shared" si="2543"/>
        <v>-17979.344452873866</v>
      </c>
      <c r="G3374">
        <f t="shared" si="2517"/>
        <v>165851267172.09671</v>
      </c>
      <c r="H3374">
        <f t="shared" si="2518"/>
        <v>2.8821907346428598E+22</v>
      </c>
      <c r="I3374">
        <f t="shared" si="2519"/>
        <v>-1.8280102104919741E+22</v>
      </c>
      <c r="J3374">
        <f t="shared" si="2520"/>
        <v>-2.2283182226060614E+22</v>
      </c>
      <c r="K3374">
        <f t="shared" si="2521"/>
        <v>-3.0609682024313029E-3</v>
      </c>
      <c r="L3374">
        <f t="shared" si="2522"/>
        <v>-3.7312763272037194E-3</v>
      </c>
      <c r="M3374">
        <f t="shared" si="2523"/>
        <v>473579709.146029</v>
      </c>
      <c r="N3374">
        <f t="shared" si="2524"/>
        <v>-388353840.1820755</v>
      </c>
      <c r="O3374">
        <f t="shared" si="2525"/>
        <v>-66.116913172516149</v>
      </c>
      <c r="P3374">
        <f t="shared" si="2526"/>
        <v>-80.595568667600332</v>
      </c>
      <c r="S3374">
        <f t="shared" si="2530"/>
        <v>148272838437.96576</v>
      </c>
      <c r="T3374">
        <f t="shared" si="2531"/>
        <v>54788301800.375313</v>
      </c>
      <c r="U3374">
        <f t="shared" si="2532"/>
        <v>10131.251047413467</v>
      </c>
      <c r="V3374">
        <f t="shared" si="2533"/>
        <v>-27215.758331895791</v>
      </c>
      <c r="W3374">
        <f t="shared" si="2527"/>
        <v>10077.428368608966</v>
      </c>
      <c r="X3374">
        <f t="shared" si="2496"/>
        <v>-27235.646351853535</v>
      </c>
      <c r="Y3374">
        <f t="shared" si="2497"/>
        <v>158071479504.11581</v>
      </c>
      <c r="Z3374">
        <f t="shared" si="2498"/>
        <v>3.1728772406086455E+22</v>
      </c>
      <c r="AA3374">
        <f t="shared" si="2499"/>
        <v>-2.9761947946341255E+22</v>
      </c>
      <c r="AB3374">
        <f t="shared" si="2500"/>
        <v>-1.0997338443301039E+22</v>
      </c>
      <c r="AC3374">
        <f t="shared" si="2501"/>
        <v>-4.983581370787216E-3</v>
      </c>
      <c r="AD3374">
        <f t="shared" si="2502"/>
        <v>-1.8414833294208034E-3</v>
      </c>
      <c r="AE3374">
        <f t="shared" si="2503"/>
        <v>217672452.76195365</v>
      </c>
      <c r="AF3374">
        <f t="shared" si="2504"/>
        <v>-588289961.20003641</v>
      </c>
      <c r="AG3374">
        <f t="shared" si="2505"/>
        <v>-107.64535760900387</v>
      </c>
      <c r="AH3374">
        <f t="shared" si="2506"/>
        <v>-39.776039915489356</v>
      </c>
      <c r="AJ3374">
        <f t="shared" si="2534"/>
        <v>-425451976.92704511</v>
      </c>
      <c r="AK3374">
        <f t="shared" si="2535"/>
        <v>485151844.80651748</v>
      </c>
      <c r="AL3374">
        <f t="shared" si="2536"/>
        <v>81.74281567785242</v>
      </c>
      <c r="AM3374">
        <f t="shared" si="2537"/>
        <v>12.719787044780835</v>
      </c>
      <c r="AN3374">
        <f t="shared" si="2507"/>
        <v>81.82667524538779</v>
      </c>
      <c r="AO3374">
        <f t="shared" si="2508"/>
        <v>12.624160214725139</v>
      </c>
      <c r="AP3374">
        <f t="shared" si="2509"/>
        <v>645276450.2058773</v>
      </c>
      <c r="AQ3374">
        <f t="shared" si="2510"/>
        <v>7.0330536687197946E+19</v>
      </c>
      <c r="AR3374">
        <f t="shared" si="2511"/>
        <v>4.6371234937152373E+19</v>
      </c>
      <c r="AS3374">
        <f t="shared" si="2512"/>
        <v>-5.2878095286353846E+19</v>
      </c>
      <c r="AT3374">
        <f t="shared" si="2528"/>
        <v>7.7647747717937663E-6</v>
      </c>
      <c r="AU3374">
        <f t="shared" si="2529"/>
        <v>-8.8543361162682259E-6</v>
      </c>
      <c r="AV3374">
        <f t="shared" si="2538"/>
        <v>7.7647747717937663E-6</v>
      </c>
      <c r="AW3374">
        <f t="shared" si="2539"/>
        <v>-8.8543361162682259E-6</v>
      </c>
      <c r="AX3374">
        <f t="shared" si="2513"/>
        <v>1767456.1853003763</v>
      </c>
      <c r="AY3374">
        <f t="shared" si="2514"/>
        <v>272681.86063806299</v>
      </c>
      <c r="AZ3374">
        <f t="shared" si="2515"/>
        <v>0.16771913507074535</v>
      </c>
      <c r="BA3374">
        <f t="shared" si="2516"/>
        <v>-0.19125366011139369</v>
      </c>
    </row>
    <row r="3375" spans="3:53" x14ac:dyDescent="0.35">
      <c r="C3375">
        <f t="shared" si="2540"/>
        <v>105663637455.6861</v>
      </c>
      <c r="D3375">
        <f t="shared" si="2541"/>
        <v>127836817533.73251</v>
      </c>
      <c r="E3375">
        <f t="shared" si="2542"/>
        <v>21858.869621365866</v>
      </c>
      <c r="F3375">
        <f t="shared" si="2543"/>
        <v>-18059.940021541464</v>
      </c>
      <c r="G3375">
        <f t="shared" si="2517"/>
        <v>165852513389.21426</v>
      </c>
      <c r="H3375">
        <f t="shared" si="2518"/>
        <v>2.8821474211969358E+22</v>
      </c>
      <c r="I3375">
        <f t="shared" si="2519"/>
        <v>-1.8361987646971554E+22</v>
      </c>
      <c r="J3375">
        <f t="shared" si="2520"/>
        <v>-2.2215192670865556E+22</v>
      </c>
      <c r="K3375">
        <f t="shared" si="2521"/>
        <v>-3.0746797801358933E-3</v>
      </c>
      <c r="L3375">
        <f t="shared" si="2522"/>
        <v>-3.7198916059721292E-3</v>
      </c>
      <c r="M3375">
        <f t="shared" si="2523"/>
        <v>472151583.82150269</v>
      </c>
      <c r="N3375">
        <f t="shared" si="2524"/>
        <v>-390094704.46529561</v>
      </c>
      <c r="O3375">
        <f t="shared" si="2525"/>
        <v>-66.413083250935301</v>
      </c>
      <c r="P3375">
        <f t="shared" si="2526"/>
        <v>-80.349658688997991</v>
      </c>
      <c r="S3375">
        <f t="shared" si="2530"/>
        <v>148490510890.72772</v>
      </c>
      <c r="T3375">
        <f t="shared" si="2531"/>
        <v>54200011839.175278</v>
      </c>
      <c r="U3375">
        <f t="shared" si="2532"/>
        <v>10023.605689804463</v>
      </c>
      <c r="V3375">
        <f t="shared" si="2533"/>
        <v>-27255.534371811282</v>
      </c>
      <c r="W3375">
        <f t="shared" si="2527"/>
        <v>9969.7055511328635</v>
      </c>
      <c r="X3375">
        <f t="shared" si="2496"/>
        <v>-27275.208276470978</v>
      </c>
      <c r="Y3375">
        <f t="shared" si="2497"/>
        <v>158072999300.81693</v>
      </c>
      <c r="Z3375">
        <f t="shared" si="2498"/>
        <v>3.1728162294909549E+22</v>
      </c>
      <c r="AA3375">
        <f t="shared" si="2499"/>
        <v>-2.9804780383962099E+22</v>
      </c>
      <c r="AB3375">
        <f t="shared" si="2500"/>
        <v>-1.0878940613676867E+22</v>
      </c>
      <c r="AC3375">
        <f t="shared" si="2501"/>
        <v>-4.9907535807036333E-3</v>
      </c>
      <c r="AD3375">
        <f t="shared" si="2502"/>
        <v>-1.8216578388608282E-3</v>
      </c>
      <c r="AE3375">
        <f t="shared" si="2503"/>
        <v>215345639.90446985</v>
      </c>
      <c r="AF3375">
        <f t="shared" si="2504"/>
        <v>-589144498.7717731</v>
      </c>
      <c r="AG3375">
        <f t="shared" si="2505"/>
        <v>-107.80027734319847</v>
      </c>
      <c r="AH3375">
        <f t="shared" si="2506"/>
        <v>-39.347809319393889</v>
      </c>
      <c r="AJ3375">
        <f t="shared" si="2534"/>
        <v>-423684520.74174476</v>
      </c>
      <c r="AK3375">
        <f t="shared" si="2535"/>
        <v>485424526.66715556</v>
      </c>
      <c r="AL3375">
        <f t="shared" si="2536"/>
        <v>81.91053481292316</v>
      </c>
      <c r="AM3375">
        <f t="shared" si="2537"/>
        <v>12.528533384669441</v>
      </c>
      <c r="AN3375">
        <f t="shared" si="2507"/>
        <v>81.994419279066605</v>
      </c>
      <c r="AO3375">
        <f t="shared" si="2508"/>
        <v>12.432425136010458</v>
      </c>
      <c r="AP3375">
        <f t="shared" si="2509"/>
        <v>644317890.6457541</v>
      </c>
      <c r="AQ3375">
        <f t="shared" si="2510"/>
        <v>7.0539955538039194E+19</v>
      </c>
      <c r="AR3375">
        <f t="shared" si="2511"/>
        <v>4.63850029452462E+19</v>
      </c>
      <c r="AS3375">
        <f t="shared" si="2512"/>
        <v>-5.3144301943651951E+19</v>
      </c>
      <c r="AT3375">
        <f t="shared" si="2528"/>
        <v>7.7670801984672133E-6</v>
      </c>
      <c r="AU3375">
        <f t="shared" si="2529"/>
        <v>-8.8989119128687124E-6</v>
      </c>
      <c r="AV3375">
        <f t="shared" si="2538"/>
        <v>7.7670801984672133E-6</v>
      </c>
      <c r="AW3375">
        <f t="shared" si="2539"/>
        <v>-8.8989119128687124E-6</v>
      </c>
      <c r="AX3375">
        <f t="shared" si="2513"/>
        <v>1771079.4564278387</v>
      </c>
      <c r="AY3375">
        <f t="shared" si="2514"/>
        <v>268540.38293782593</v>
      </c>
      <c r="AZ3375">
        <f t="shared" si="2515"/>
        <v>0.1677689322868918</v>
      </c>
      <c r="BA3375">
        <f t="shared" si="2516"/>
        <v>-0.1922164973179642</v>
      </c>
    </row>
    <row r="3376" spans="3:53" x14ac:dyDescent="0.35">
      <c r="C3376">
        <f t="shared" si="2540"/>
        <v>106135789039.5076</v>
      </c>
      <c r="D3376">
        <f t="shared" si="2541"/>
        <v>127446722829.26721</v>
      </c>
      <c r="E3376">
        <f t="shared" si="2542"/>
        <v>21792.45653811493</v>
      </c>
      <c r="F3376">
        <f t="shared" si="2543"/>
        <v>-18140.289680230464</v>
      </c>
      <c r="G3376">
        <f t="shared" si="2517"/>
        <v>165853769553.05817</v>
      </c>
      <c r="H3376">
        <f t="shared" si="2518"/>
        <v>2.8821037630312809E+22</v>
      </c>
      <c r="I3376">
        <f t="shared" si="2519"/>
        <v>-1.8443618002013547E+22</v>
      </c>
      <c r="J3376">
        <f t="shared" si="2520"/>
        <v>-2.2146899672046844E+22</v>
      </c>
      <c r="K3376">
        <f t="shared" si="2521"/>
        <v>-3.0883486272628175E-3</v>
      </c>
      <c r="L3376">
        <f t="shared" si="2522"/>
        <v>-3.7084560736850036E-3</v>
      </c>
      <c r="M3376">
        <f t="shared" si="2523"/>
        <v>470717061.22328246</v>
      </c>
      <c r="N3376">
        <f t="shared" si="2524"/>
        <v>-391830257.092978</v>
      </c>
      <c r="O3376">
        <f t="shared" si="2525"/>
        <v>-66.708330348876856</v>
      </c>
      <c r="P3376">
        <f t="shared" si="2526"/>
        <v>-80.102651191596081</v>
      </c>
      <c r="S3376">
        <f t="shared" si="2530"/>
        <v>148705856530.6322</v>
      </c>
      <c r="T3376">
        <f t="shared" si="2531"/>
        <v>53610867340.403503</v>
      </c>
      <c r="U3376">
        <f t="shared" si="2532"/>
        <v>9915.8054124612645</v>
      </c>
      <c r="V3376">
        <f t="shared" si="2533"/>
        <v>-27294.882181130677</v>
      </c>
      <c r="W3376">
        <f t="shared" si="2527"/>
        <v>9861.8286736130594</v>
      </c>
      <c r="X3376">
        <f t="shared" si="2496"/>
        <v>-27314.341668829216</v>
      </c>
      <c r="Y3376">
        <f t="shared" si="2497"/>
        <v>158074529458.41498</v>
      </c>
      <c r="Z3376">
        <f t="shared" si="2498"/>
        <v>3.1727548042204861E+22</v>
      </c>
      <c r="AA3376">
        <f t="shared" si="2499"/>
        <v>-2.9847137444581486E+22</v>
      </c>
      <c r="AB3376">
        <f t="shared" si="2500"/>
        <v>-1.0760375975526116E+22</v>
      </c>
      <c r="AC3376">
        <f t="shared" si="2501"/>
        <v>-4.9978461896486078E-3</v>
      </c>
      <c r="AD3376">
        <f t="shared" si="2502"/>
        <v>-1.8018044165314996E-3</v>
      </c>
      <c r="AE3376">
        <f t="shared" si="2503"/>
        <v>213015499.35004207</v>
      </c>
      <c r="AF3376">
        <f t="shared" si="2504"/>
        <v>-589989780.04671109</v>
      </c>
      <c r="AG3376">
        <f t="shared" si="2505"/>
        <v>-107.95347769640993</v>
      </c>
      <c r="AH3376">
        <f t="shared" si="2506"/>
        <v>-38.918975397080388</v>
      </c>
      <c r="AJ3376">
        <f t="shared" si="2534"/>
        <v>-421913441.28531694</v>
      </c>
      <c r="AK3376">
        <f t="shared" si="2535"/>
        <v>485693067.05009341</v>
      </c>
      <c r="AL3376">
        <f t="shared" si="2536"/>
        <v>82.07830374521005</v>
      </c>
      <c r="AM3376">
        <f t="shared" si="2537"/>
        <v>12.336316887351476</v>
      </c>
      <c r="AN3376">
        <f t="shared" si="2507"/>
        <v>82.162212260447575</v>
      </c>
      <c r="AO3376">
        <f t="shared" si="2508"/>
        <v>12.239724126539738</v>
      </c>
      <c r="AP3376">
        <f t="shared" si="2509"/>
        <v>643357371.38680947</v>
      </c>
      <c r="AQ3376">
        <f t="shared" si="2510"/>
        <v>7.0750742162182398E+19</v>
      </c>
      <c r="AR3376">
        <f t="shared" si="2511"/>
        <v>4.6398301203561153E+19</v>
      </c>
      <c r="AS3376">
        <f t="shared" si="2512"/>
        <v>-5.3412219219231384E+19</v>
      </c>
      <c r="AT3376">
        <f t="shared" si="2528"/>
        <v>7.7693069664368966E-6</v>
      </c>
      <c r="AU3376">
        <f t="shared" si="2529"/>
        <v>-8.943774149234994E-6</v>
      </c>
      <c r="AV3376">
        <f t="shared" si="2538"/>
        <v>7.7693069664368966E-6</v>
      </c>
      <c r="AW3376">
        <f t="shared" si="2539"/>
        <v>-8.943774149234994E-6</v>
      </c>
      <c r="AX3376">
        <f t="shared" si="2513"/>
        <v>1774703.7848256675</v>
      </c>
      <c r="AY3376">
        <f t="shared" si="2514"/>
        <v>264378.04113325832</v>
      </c>
      <c r="AZ3376">
        <f t="shared" si="2515"/>
        <v>0.16781703047503696</v>
      </c>
      <c r="BA3376">
        <f t="shared" si="2516"/>
        <v>-0.19318552162347588</v>
      </c>
    </row>
    <row r="3377" spans="3:53" x14ac:dyDescent="0.35">
      <c r="C3377">
        <f t="shared" si="2540"/>
        <v>106606506100.73088</v>
      </c>
      <c r="D3377">
        <f t="shared" si="2541"/>
        <v>127054892572.17424</v>
      </c>
      <c r="E3377">
        <f t="shared" si="2542"/>
        <v>21725.748207766053</v>
      </c>
      <c r="F3377">
        <f t="shared" si="2543"/>
        <v>-18220.392331422059</v>
      </c>
      <c r="G3377">
        <f t="shared" si="2517"/>
        <v>165855035707.48737</v>
      </c>
      <c r="H3377">
        <f t="shared" si="2518"/>
        <v>2.8820597586451579E+22</v>
      </c>
      <c r="I3377">
        <f t="shared" si="2519"/>
        <v>-1.8524992016796847E+22</v>
      </c>
      <c r="J3377">
        <f t="shared" si="2520"/>
        <v>-2.207830419252782E+22</v>
      </c>
      <c r="K3377">
        <f t="shared" si="2521"/>
        <v>-3.1019745507027538E-3</v>
      </c>
      <c r="L3377">
        <f t="shared" si="2522"/>
        <v>-3.6969698915820192E-3</v>
      </c>
      <c r="M3377">
        <f t="shared" si="2523"/>
        <v>469276161.28774673</v>
      </c>
      <c r="N3377">
        <f t="shared" si="2524"/>
        <v>-393560474.35871649</v>
      </c>
      <c r="O3377">
        <f t="shared" si="2525"/>
        <v>-67.002650295179478</v>
      </c>
      <c r="P3377">
        <f t="shared" si="2526"/>
        <v>-79.854549658171621</v>
      </c>
      <c r="S3377">
        <f t="shared" si="2530"/>
        <v>148918872029.98224</v>
      </c>
      <c r="T3377">
        <f t="shared" si="2531"/>
        <v>53020877560.356789</v>
      </c>
      <c r="U3377">
        <f t="shared" si="2532"/>
        <v>9807.8519347648544</v>
      </c>
      <c r="V3377">
        <f t="shared" si="2533"/>
        <v>-27333.801156527756</v>
      </c>
      <c r="W3377">
        <f t="shared" si="2527"/>
        <v>9753.7994566243633</v>
      </c>
      <c r="X3377">
        <f t="shared" si="2496"/>
        <v>-27353.045929109325</v>
      </c>
      <c r="Y3377">
        <f t="shared" si="2497"/>
        <v>158076069991.48407</v>
      </c>
      <c r="Z3377">
        <f t="shared" si="2498"/>
        <v>3.1726929642483821E+22</v>
      </c>
      <c r="AA3377">
        <f t="shared" si="2499"/>
        <v>-2.9889018468056747E+22</v>
      </c>
      <c r="AB3377">
        <f t="shared" si="2500"/>
        <v>-1.0641646468252991E+22</v>
      </c>
      <c r="AC3377">
        <f t="shared" si="2501"/>
        <v>-5.0048590870825091E-3</v>
      </c>
      <c r="AD3377">
        <f t="shared" si="2502"/>
        <v>-1.7819233871823495E-3</v>
      </c>
      <c r="AE3377">
        <f t="shared" si="2503"/>
        <v>210682068.26308626</v>
      </c>
      <c r="AF3377">
        <f t="shared" si="2504"/>
        <v>-590825792.06876147</v>
      </c>
      <c r="AG3377">
        <f t="shared" si="2505"/>
        <v>-108.10495628098219</v>
      </c>
      <c r="AH3377">
        <f t="shared" si="2506"/>
        <v>-38.48954516313875</v>
      </c>
      <c r="AJ3377">
        <f t="shared" si="2534"/>
        <v>-420138737.50049126</v>
      </c>
      <c r="AK3377">
        <f t="shared" si="2535"/>
        <v>485957445.0912267</v>
      </c>
      <c r="AL3377">
        <f t="shared" si="2536"/>
        <v>82.246120775685085</v>
      </c>
      <c r="AM3377">
        <f t="shared" si="2537"/>
        <v>12.143131365727999</v>
      </c>
      <c r="AN3377">
        <f t="shared" si="2507"/>
        <v>82.330052473473003</v>
      </c>
      <c r="AO3377">
        <f t="shared" si="2508"/>
        <v>12.046050973517948</v>
      </c>
      <c r="AP3377">
        <f t="shared" si="2509"/>
        <v>642394891.93805027</v>
      </c>
      <c r="AQ3377">
        <f t="shared" si="2510"/>
        <v>7.0962908072239243E+19</v>
      </c>
      <c r="AR3377">
        <f t="shared" si="2511"/>
        <v>4.6411120295316996E+19</v>
      </c>
      <c r="AS3377">
        <f t="shared" si="2512"/>
        <v>-5.3681861322076873E+19</v>
      </c>
      <c r="AT3377">
        <f t="shared" si="2528"/>
        <v>7.7714534988809436E-6</v>
      </c>
      <c r="AU3377">
        <f t="shared" si="2529"/>
        <v>-8.9889252046344387E-6</v>
      </c>
      <c r="AV3377">
        <f t="shared" si="2538"/>
        <v>7.7714534988809436E-6</v>
      </c>
      <c r="AW3377">
        <f t="shared" si="2539"/>
        <v>-8.9889252046344387E-6</v>
      </c>
      <c r="AX3377">
        <f t="shared" si="2513"/>
        <v>1778329.1334270169</v>
      </c>
      <c r="AY3377">
        <f t="shared" si="2514"/>
        <v>260194.70102798767</v>
      </c>
      <c r="AZ3377">
        <f t="shared" si="2515"/>
        <v>0.16786339557582838</v>
      </c>
      <c r="BA3377">
        <f t="shared" si="2516"/>
        <v>-0.19416078442010387</v>
      </c>
    </row>
    <row r="3378" spans="3:53" x14ac:dyDescent="0.35">
      <c r="C3378">
        <f t="shared" si="2540"/>
        <v>107075782262.01863</v>
      </c>
      <c r="D3378">
        <f t="shared" si="2541"/>
        <v>126661332097.81552</v>
      </c>
      <c r="E3378">
        <f t="shared" si="2542"/>
        <v>21658.745557470873</v>
      </c>
      <c r="F3378">
        <f t="shared" si="2543"/>
        <v>-18300.246881080231</v>
      </c>
      <c r="G3378">
        <f t="shared" si="2517"/>
        <v>165856311896.2204</v>
      </c>
      <c r="H3378">
        <f t="shared" si="2518"/>
        <v>2.8820154065430359E+22</v>
      </c>
      <c r="I3378">
        <f t="shared" si="2519"/>
        <v>-1.8606108541704378E+22</v>
      </c>
      <c r="J3378">
        <f t="shared" si="2520"/>
        <v>-2.2009407199864724E+22</v>
      </c>
      <c r="K3378">
        <f t="shared" si="2521"/>
        <v>-3.1155573579545173E-3</v>
      </c>
      <c r="L3378">
        <f t="shared" si="2522"/>
        <v>-3.6854332216786209E-3</v>
      </c>
      <c r="M3378">
        <f t="shared" si="2523"/>
        <v>467828904.04137087</v>
      </c>
      <c r="N3378">
        <f t="shared" si="2524"/>
        <v>-395285332.63133299</v>
      </c>
      <c r="O3378">
        <f t="shared" si="2525"/>
        <v>-67.296038931817577</v>
      </c>
      <c r="P3378">
        <f t="shared" si="2526"/>
        <v>-79.605357588258215</v>
      </c>
      <c r="S3378">
        <f t="shared" si="2530"/>
        <v>149129554098.24533</v>
      </c>
      <c r="T3378">
        <f t="shared" si="2531"/>
        <v>52430051768.288025</v>
      </c>
      <c r="U3378">
        <f t="shared" si="2532"/>
        <v>9699.7469784838722</v>
      </c>
      <c r="V3378">
        <f t="shared" si="2533"/>
        <v>-27372.290701690894</v>
      </c>
      <c r="W3378">
        <f t="shared" si="2527"/>
        <v>9645.6196231145168</v>
      </c>
      <c r="X3378">
        <f t="shared" si="2496"/>
        <v>-27391.320464511926</v>
      </c>
      <c r="Y3378">
        <f t="shared" si="2497"/>
        <v>158077620914.43192</v>
      </c>
      <c r="Z3378">
        <f t="shared" si="2498"/>
        <v>3.1726307090327755E+22</v>
      </c>
      <c r="AA3378">
        <f t="shared" si="2499"/>
        <v>-2.9930422802388116E+22</v>
      </c>
      <c r="AB3378">
        <f t="shared" si="2500"/>
        <v>-1.0522754034000166E+22</v>
      </c>
      <c r="AC3378">
        <f t="shared" si="2501"/>
        <v>-5.011792163829222E-3</v>
      </c>
      <c r="AD3378">
        <f t="shared" si="2502"/>
        <v>-1.7620150760214611E-3</v>
      </c>
      <c r="AE3378">
        <f t="shared" si="2503"/>
        <v>208345383.85927355</v>
      </c>
      <c r="AF3378">
        <f t="shared" si="2504"/>
        <v>-591652522.03345764</v>
      </c>
      <c r="AG3378">
        <f t="shared" si="2505"/>
        <v>-108.2547107387112</v>
      </c>
      <c r="AH3378">
        <f t="shared" si="2506"/>
        <v>-38.059525642063562</v>
      </c>
      <c r="AJ3378">
        <f t="shared" si="2534"/>
        <v>-418360408.36706424</v>
      </c>
      <c r="AK3378">
        <f t="shared" si="2535"/>
        <v>486217639.79225469</v>
      </c>
      <c r="AL3378">
        <f t="shared" si="2536"/>
        <v>82.413984171260907</v>
      </c>
      <c r="AM3378">
        <f t="shared" si="2537"/>
        <v>11.948970581307895</v>
      </c>
      <c r="AN3378">
        <f t="shared" si="2507"/>
        <v>82.497938167737829</v>
      </c>
      <c r="AO3378">
        <f t="shared" si="2508"/>
        <v>11.851399412521966</v>
      </c>
      <c r="AP3378">
        <f t="shared" si="2509"/>
        <v>641430451.82950854</v>
      </c>
      <c r="AQ3378">
        <f t="shared" si="2510"/>
        <v>7.1176464901604499E+19</v>
      </c>
      <c r="AR3378">
        <f t="shared" si="2511"/>
        <v>4.6423450644457513E+19</v>
      </c>
      <c r="AS3378">
        <f t="shared" si="2512"/>
        <v>-5.3953242591627002E+19</v>
      </c>
      <c r="AT3378">
        <f t="shared" si="2528"/>
        <v>7.7735181923070182E-6</v>
      </c>
      <c r="AU3378">
        <f t="shared" si="2529"/>
        <v>-9.0343674801786672E-6</v>
      </c>
      <c r="AV3378">
        <f t="shared" si="2538"/>
        <v>7.7735181923070182E-6</v>
      </c>
      <c r="AW3378">
        <f t="shared" si="2539"/>
        <v>-9.0343674801786672E-6</v>
      </c>
      <c r="AX3378">
        <f t="shared" si="2513"/>
        <v>1781955.464423137</v>
      </c>
      <c r="AY3378">
        <f t="shared" si="2514"/>
        <v>255990.22731047447</v>
      </c>
      <c r="AZ3378">
        <f t="shared" si="2515"/>
        <v>0.1679079929538316</v>
      </c>
      <c r="BA3378">
        <f t="shared" si="2516"/>
        <v>-0.19514233757185923</v>
      </c>
    </row>
    <row r="3379" spans="3:53" x14ac:dyDescent="0.35">
      <c r="C3379">
        <f t="shared" si="2540"/>
        <v>107543611166.06</v>
      </c>
      <c r="D3379">
        <f t="shared" si="2541"/>
        <v>126266046765.18419</v>
      </c>
      <c r="E3379">
        <f t="shared" si="2542"/>
        <v>21591.449518539055</v>
      </c>
      <c r="F3379">
        <f t="shared" si="2543"/>
        <v>-18379.852238668489</v>
      </c>
      <c r="G3379">
        <f t="shared" si="2517"/>
        <v>165857598162.83481</v>
      </c>
      <c r="H3379">
        <f t="shared" si="2518"/>
        <v>2.8819707052346095E+22</v>
      </c>
      <c r="I3379">
        <f t="shared" si="2519"/>
        <v>-1.8686966430771395E+22</v>
      </c>
      <c r="J3379">
        <f t="shared" si="2520"/>
        <v>-2.194020966623314E+22</v>
      </c>
      <c r="K3379">
        <f t="shared" si="2521"/>
        <v>-3.1290968571284989E-3</v>
      </c>
      <c r="L3379">
        <f t="shared" si="2522"/>
        <v>-3.6738462267637538E-3</v>
      </c>
      <c r="M3379">
        <f t="shared" si="2523"/>
        <v>466375309.6004436</v>
      </c>
      <c r="N3379">
        <f t="shared" si="2524"/>
        <v>-397004808.35523939</v>
      </c>
      <c r="O3379">
        <f t="shared" si="2525"/>
        <v>-67.588492113975576</v>
      </c>
      <c r="P3379">
        <f t="shared" si="2526"/>
        <v>-79.355078498097086</v>
      </c>
      <c r="S3379">
        <f t="shared" si="2530"/>
        <v>149337899482.10461</v>
      </c>
      <c r="T3379">
        <f t="shared" si="2531"/>
        <v>51838399246.25457</v>
      </c>
      <c r="U3379">
        <f t="shared" si="2532"/>
        <v>9591.4922677451614</v>
      </c>
      <c r="V3379">
        <f t="shared" si="2533"/>
        <v>-27410.350227332958</v>
      </c>
      <c r="W3379">
        <f t="shared" si="2527"/>
        <v>9537.2908983747166</v>
      </c>
      <c r="X3379">
        <f t="shared" si="2496"/>
        <v>-27429.164689267021</v>
      </c>
      <c r="Y3379">
        <f t="shared" si="2497"/>
        <v>158079182241.49969</v>
      </c>
      <c r="Z3379">
        <f t="shared" si="2498"/>
        <v>3.1725680380387934E+22</v>
      </c>
      <c r="AA3379">
        <f t="shared" si="2499"/>
        <v>-2.9971349803731142E+22</v>
      </c>
      <c r="AB3379">
        <f t="shared" si="2500"/>
        <v>-1.0403700617612792E+22</v>
      </c>
      <c r="AC3379">
        <f t="shared" si="2501"/>
        <v>-5.0186453120782222E-3</v>
      </c>
      <c r="AD3379">
        <f t="shared" si="2502"/>
        <v>-1.7420798087094426E-3</v>
      </c>
      <c r="AE3379">
        <f t="shared" si="2503"/>
        <v>206005483.40489388</v>
      </c>
      <c r="AF3379">
        <f t="shared" si="2504"/>
        <v>-592469957.28816772</v>
      </c>
      <c r="AG3379">
        <f t="shared" si="2505"/>
        <v>-108.4027387408896</v>
      </c>
      <c r="AH3379">
        <f t="shared" si="2506"/>
        <v>-37.628923868123962</v>
      </c>
      <c r="AJ3379">
        <f t="shared" si="2534"/>
        <v>-416578452.90264112</v>
      </c>
      <c r="AK3379">
        <f t="shared" si="2535"/>
        <v>486473630.01956517</v>
      </c>
      <c r="AL3379">
        <f t="shared" si="2536"/>
        <v>82.581892164214736</v>
      </c>
      <c r="AM3379">
        <f t="shared" si="2537"/>
        <v>11.753828243736036</v>
      </c>
      <c r="AN3379">
        <f t="shared" si="2507"/>
        <v>82.665867557908456</v>
      </c>
      <c r="AO3379">
        <f t="shared" si="2508"/>
        <v>11.655763127026672</v>
      </c>
      <c r="AP3379">
        <f t="shared" si="2509"/>
        <v>640464050.612656</v>
      </c>
      <c r="AQ3379">
        <f t="shared" si="2510"/>
        <v>7.1391424405906039E+19</v>
      </c>
      <c r="AR3379">
        <f t="shared" si="2511"/>
        <v>4.6435282512858194E+19</v>
      </c>
      <c r="AS3379">
        <f t="shared" si="2512"/>
        <v>-5.4226377498918748E+19</v>
      </c>
      <c r="AT3379">
        <f t="shared" si="2528"/>
        <v>7.77549941608476E-6</v>
      </c>
      <c r="AU3379">
        <f t="shared" si="2529"/>
        <v>-9.0801033990151948E-6</v>
      </c>
      <c r="AV3379">
        <f t="shared" si="2538"/>
        <v>7.77549941608476E-6</v>
      </c>
      <c r="AW3379">
        <f t="shared" si="2539"/>
        <v>-9.0801033990151948E-6</v>
      </c>
      <c r="AX3379">
        <f t="shared" si="2513"/>
        <v>1785582.7392508227</v>
      </c>
      <c r="AY3379">
        <f t="shared" si="2514"/>
        <v>251764.48354377612</v>
      </c>
      <c r="AZ3379">
        <f t="shared" si="2515"/>
        <v>0.16795078738743083</v>
      </c>
      <c r="BA3379">
        <f t="shared" si="2516"/>
        <v>-0.19613023341872821</v>
      </c>
    </row>
    <row r="3380" spans="3:53" x14ac:dyDescent="0.35">
      <c r="C3380">
        <f t="shared" si="2540"/>
        <v>108009986475.66045</v>
      </c>
      <c r="D3380">
        <f t="shared" si="2541"/>
        <v>125869041956.82895</v>
      </c>
      <c r="E3380">
        <f t="shared" si="2542"/>
        <v>21523.861026425078</v>
      </c>
      <c r="F3380">
        <f t="shared" si="2543"/>
        <v>-18459.207317166587</v>
      </c>
      <c r="G3380">
        <f t="shared" si="2517"/>
        <v>165858894550.7666</v>
      </c>
      <c r="H3380">
        <f t="shared" si="2518"/>
        <v>2.8819256532348254E+22</v>
      </c>
      <c r="I3380">
        <f t="shared" si="2519"/>
        <v>-1.876756454170601E+22</v>
      </c>
      <c r="J3380">
        <f t="shared" si="2520"/>
        <v>-2.1870712568414338E+22</v>
      </c>
      <c r="K3380">
        <f t="shared" si="2521"/>
        <v>-3.1425928569501021E-3</v>
      </c>
      <c r="L3380">
        <f t="shared" si="2522"/>
        <v>-3.662209070397578E-3</v>
      </c>
      <c r="M3380">
        <f t="shared" si="2523"/>
        <v>464915398.17078167</v>
      </c>
      <c r="N3380">
        <f t="shared" si="2524"/>
        <v>-398718878.0507983</v>
      </c>
      <c r="O3380">
        <f t="shared" si="2525"/>
        <v>-67.880005710122205</v>
      </c>
      <c r="P3380">
        <f t="shared" si="2526"/>
        <v>-79.103715920587689</v>
      </c>
      <c r="S3380">
        <f t="shared" si="2530"/>
        <v>149543904965.50952</v>
      </c>
      <c r="T3380">
        <f t="shared" si="2531"/>
        <v>51245929288.9664</v>
      </c>
      <c r="U3380">
        <f t="shared" si="2532"/>
        <v>9483.0895290042718</v>
      </c>
      <c r="V3380">
        <f t="shared" si="2533"/>
        <v>-27447.979151201082</v>
      </c>
      <c r="W3380">
        <f t="shared" si="2527"/>
        <v>9428.8150100100956</v>
      </c>
      <c r="X3380">
        <f t="shared" si="2496"/>
        <v>-27466.578024643699</v>
      </c>
      <c r="Y3380">
        <f t="shared" si="2497"/>
        <v>158080753986.76175</v>
      </c>
      <c r="Z3380">
        <f t="shared" si="2498"/>
        <v>3.172504950738573E+22</v>
      </c>
      <c r="AA3380">
        <f t="shared" si="2499"/>
        <v>-3.0011798836409144E+22</v>
      </c>
      <c r="AB3380">
        <f t="shared" si="2500"/>
        <v>-1.028448816660247E+22</v>
      </c>
      <c r="AC3380">
        <f t="shared" si="2501"/>
        <v>-5.0254184253866619E-3</v>
      </c>
      <c r="AD3380">
        <f t="shared" si="2502"/>
        <v>-1.722117911353394E-3</v>
      </c>
      <c r="AE3380">
        <f t="shared" si="2503"/>
        <v>203662404.21621805</v>
      </c>
      <c r="AF3380">
        <f t="shared" si="2504"/>
        <v>-593278085.33230388</v>
      </c>
      <c r="AG3380">
        <f t="shared" si="2505"/>
        <v>-108.5490379883519</v>
      </c>
      <c r="AH3380">
        <f t="shared" si="2506"/>
        <v>-37.197746885233308</v>
      </c>
      <c r="AJ3380">
        <f t="shared" si="2534"/>
        <v>-414792870.16339028</v>
      </c>
      <c r="AK3380">
        <f t="shared" si="2535"/>
        <v>486725394.50310892</v>
      </c>
      <c r="AL3380">
        <f t="shared" si="2536"/>
        <v>82.749842951602162</v>
      </c>
      <c r="AM3380">
        <f t="shared" si="2537"/>
        <v>11.557698010317308</v>
      </c>
      <c r="AN3380">
        <f t="shared" si="2507"/>
        <v>82.83383882313143</v>
      </c>
      <c r="AO3380">
        <f t="shared" si="2508"/>
        <v>11.459135747926894</v>
      </c>
      <c r="AP3380">
        <f t="shared" si="2509"/>
        <v>639495687.8608253</v>
      </c>
      <c r="AQ3380">
        <f t="shared" si="2510"/>
        <v>7.1607798464473506E+19</v>
      </c>
      <c r="AR3380">
        <f t="shared" si="2511"/>
        <v>4.6446605997482148E+19</v>
      </c>
      <c r="AS3380">
        <f t="shared" si="2512"/>
        <v>-5.4501280647736254E+19</v>
      </c>
      <c r="AT3380">
        <f t="shared" si="2528"/>
        <v>7.7773955119695484E-6</v>
      </c>
      <c r="AU3380">
        <f t="shared" si="2529"/>
        <v>-9.1261354065198017E-6</v>
      </c>
      <c r="AV3380">
        <f t="shared" si="2538"/>
        <v>7.7773955119695484E-6</v>
      </c>
      <c r="AW3380">
        <f t="shared" si="2539"/>
        <v>-9.1261354065198017E-6</v>
      </c>
      <c r="AX3380">
        <f t="shared" si="2513"/>
        <v>1789210.9185796389</v>
      </c>
      <c r="AY3380">
        <f t="shared" si="2514"/>
        <v>247517.33215522091</v>
      </c>
      <c r="AZ3380">
        <f t="shared" si="2515"/>
        <v>0.16799174305854225</v>
      </c>
      <c r="BA3380">
        <f t="shared" si="2516"/>
        <v>-0.19712452478082773</v>
      </c>
    </row>
    <row r="3381" spans="3:53" x14ac:dyDescent="0.35">
      <c r="C3381">
        <f t="shared" si="2540"/>
        <v>108474901873.83122</v>
      </c>
      <c r="D3381">
        <f t="shared" si="2541"/>
        <v>125470323078.77815</v>
      </c>
      <c r="E3381">
        <f t="shared" si="2542"/>
        <v>21455.981020714957</v>
      </c>
      <c r="F3381">
        <f t="shared" si="2543"/>
        <v>-18538.311033087175</v>
      </c>
      <c r="G3381">
        <f t="shared" si="2517"/>
        <v>165860201103.30954</v>
      </c>
      <c r="H3381">
        <f t="shared" si="2518"/>
        <v>2.8818802490639034E+22</v>
      </c>
      <c r="I3381">
        <f t="shared" si="2519"/>
        <v>-1.8847901735909654E+22</v>
      </c>
      <c r="J3381">
        <f t="shared" si="2520"/>
        <v>-2.1800916887781499E+22</v>
      </c>
      <c r="K3381">
        <f t="shared" si="2521"/>
        <v>-3.1560451667631702E-3</v>
      </c>
      <c r="L3381">
        <f t="shared" si="2522"/>
        <v>-3.6505219169091592E-3</v>
      </c>
      <c r="M3381">
        <f t="shared" si="2523"/>
        <v>463449190.04744309</v>
      </c>
      <c r="N3381">
        <f t="shared" si="2524"/>
        <v>-400427518.31468296</v>
      </c>
      <c r="O3381">
        <f t="shared" si="2525"/>
        <v>-68.170575602084483</v>
      </c>
      <c r="P3381">
        <f t="shared" si="2526"/>
        <v>-78.851273405237833</v>
      </c>
      <c r="S3381">
        <f t="shared" si="2530"/>
        <v>149747567369.72574</v>
      </c>
      <c r="T3381">
        <f t="shared" si="2531"/>
        <v>50652651203.634094</v>
      </c>
      <c r="U3381">
        <f t="shared" si="2532"/>
        <v>9374.5404910159195</v>
      </c>
      <c r="V3381">
        <f t="shared" si="2533"/>
        <v>-27485.176898086316</v>
      </c>
      <c r="W3381">
        <f t="shared" si="2527"/>
        <v>9320.1936879101613</v>
      </c>
      <c r="X3381">
        <f t="shared" si="2496"/>
        <v>-27503.559898959724</v>
      </c>
      <c r="Y3381">
        <f t="shared" si="2497"/>
        <v>158082336164.12543</v>
      </c>
      <c r="Z3381">
        <f t="shared" si="2498"/>
        <v>3.1724414466112656E+22</v>
      </c>
      <c r="AA3381">
        <f t="shared" si="2499"/>
        <v>-3.0051769272925262E+22</v>
      </c>
      <c r="AB3381">
        <f t="shared" si="2500"/>
        <v>-1.0165118631111157E+22</v>
      </c>
      <c r="AC3381">
        <f t="shared" si="2501"/>
        <v>-5.0321113986813897E-3</v>
      </c>
      <c r="AD3381">
        <f t="shared" si="2502"/>
        <v>-1.7021297105008634E-3</v>
      </c>
      <c r="AE3381">
        <f t="shared" si="2503"/>
        <v>201316183.65885949</v>
      </c>
      <c r="AF3381">
        <f t="shared" si="2504"/>
        <v>-594076893.81753004</v>
      </c>
      <c r="AG3381">
        <f t="shared" si="2505"/>
        <v>-108.69360621151802</v>
      </c>
      <c r="AH3381">
        <f t="shared" si="2506"/>
        <v>-36.766001746818645</v>
      </c>
      <c r="AJ3381">
        <f t="shared" si="2534"/>
        <v>-413003659.24481064</v>
      </c>
      <c r="AK3381">
        <f t="shared" si="2535"/>
        <v>486972911.83526415</v>
      </c>
      <c r="AL3381">
        <f t="shared" si="2536"/>
        <v>82.917834694660698</v>
      </c>
      <c r="AM3381">
        <f t="shared" si="2537"/>
        <v>11.360573485536481</v>
      </c>
      <c r="AN3381">
        <f t="shared" si="2507"/>
        <v>83.00185010643176</v>
      </c>
      <c r="AO3381">
        <f t="shared" si="2508"/>
        <v>11.261510853055192</v>
      </c>
      <c r="AP3381">
        <f t="shared" si="2509"/>
        <v>638525363.16963911</v>
      </c>
      <c r="AQ3381">
        <f t="shared" si="2510"/>
        <v>7.1825599081826116E+19</v>
      </c>
      <c r="AR3381">
        <f t="shared" si="2511"/>
        <v>4.6457411027483181E+19</v>
      </c>
      <c r="AS3381">
        <f t="shared" si="2512"/>
        <v>-5.4777966775764009E+19</v>
      </c>
      <c r="AT3381">
        <f t="shared" si="2528"/>
        <v>7.7792047936174107E-6</v>
      </c>
      <c r="AU3381">
        <f t="shared" si="2529"/>
        <v>-9.1724659704896188E-6</v>
      </c>
      <c r="AV3381">
        <f t="shared" si="2538"/>
        <v>7.7792047936174107E-6</v>
      </c>
      <c r="AW3381">
        <f t="shared" si="2539"/>
        <v>-9.1724659704896188E-6</v>
      </c>
      <c r="AX3381">
        <f t="shared" si="2513"/>
        <v>1792839.962298926</v>
      </c>
      <c r="AY3381">
        <f t="shared" si="2514"/>
        <v>243248.63442599215</v>
      </c>
      <c r="AZ3381">
        <f t="shared" si="2515"/>
        <v>0.16803082354213608</v>
      </c>
      <c r="BA3381">
        <f t="shared" si="2516"/>
        <v>-0.19812526496257576</v>
      </c>
    </row>
    <row r="3382" spans="3:53" x14ac:dyDescent="0.35">
      <c r="C3382">
        <f t="shared" si="2540"/>
        <v>108938351063.87866</v>
      </c>
      <c r="D3382">
        <f t="shared" si="2541"/>
        <v>125069895560.46347</v>
      </c>
      <c r="E3382">
        <f t="shared" si="2542"/>
        <v>21387.810445112871</v>
      </c>
      <c r="F3382">
        <f t="shared" si="2543"/>
        <v>-18617.162306492413</v>
      </c>
      <c r="G3382">
        <f t="shared" si="2517"/>
        <v>165861517863.6145</v>
      </c>
      <c r="H3382">
        <f t="shared" si="2518"/>
        <v>2.8818344912473658E+22</v>
      </c>
      <c r="I3382">
        <f t="shared" si="2519"/>
        <v>-1.8927976878497512E+22</v>
      </c>
      <c r="J3382">
        <f t="shared" si="2520"/>
        <v>-2.1730823610285922E+22</v>
      </c>
      <c r="K3382">
        <f t="shared" si="2521"/>
        <v>-3.1694535965334078E-3</v>
      </c>
      <c r="L3382">
        <f t="shared" si="2522"/>
        <v>-3.6387849313941597E-3</v>
      </c>
      <c r="M3382">
        <f t="shared" si="2523"/>
        <v>461976705.614438</v>
      </c>
      <c r="N3382">
        <f t="shared" si="2524"/>
        <v>-402130705.82023615</v>
      </c>
      <c r="O3382">
        <f t="shared" si="2525"/>
        <v>-68.460197685121614</v>
      </c>
      <c r="P3382">
        <f t="shared" si="2526"/>
        <v>-78.597754518113845</v>
      </c>
      <c r="S3382">
        <f t="shared" si="2530"/>
        <v>149948883553.38461</v>
      </c>
      <c r="T3382">
        <f t="shared" si="2531"/>
        <v>50058574309.816566</v>
      </c>
      <c r="U3382">
        <f t="shared" si="2532"/>
        <v>9265.8468848044013</v>
      </c>
      <c r="V3382">
        <f t="shared" si="2533"/>
        <v>-27521.942899833135</v>
      </c>
      <c r="W3382">
        <f t="shared" si="2527"/>
        <v>9211.4286642191837</v>
      </c>
      <c r="X3382">
        <f t="shared" si="2496"/>
        <v>-27540.109747590981</v>
      </c>
      <c r="Y3382">
        <f t="shared" si="2497"/>
        <v>158083928787.33096</v>
      </c>
      <c r="Z3382">
        <f t="shared" si="2498"/>
        <v>3.1723775251430427E+22</v>
      </c>
      <c r="AA3382">
        <f t="shared" si="2499"/>
        <v>-3.0091260493974471E+22</v>
      </c>
      <c r="AB3382">
        <f t="shared" si="2500"/>
        <v>-1.0045593963874952E+22</v>
      </c>
      <c r="AC3382">
        <f t="shared" si="2501"/>
        <v>-5.0387241282609622E-3</v>
      </c>
      <c r="AD3382">
        <f t="shared" si="2502"/>
        <v>-1.6821155331337829E-3</v>
      </c>
      <c r="AE3382">
        <f t="shared" si="2503"/>
        <v>198966859.14713436</v>
      </c>
      <c r="AF3382">
        <f t="shared" si="2504"/>
        <v>-594866370.54796517</v>
      </c>
      <c r="AG3382">
        <f t="shared" si="2505"/>
        <v>-108.83644117043679</v>
      </c>
      <c r="AH3382">
        <f t="shared" si="2506"/>
        <v>-36.333695515689712</v>
      </c>
      <c r="AJ3382">
        <f t="shared" si="2534"/>
        <v>-411210819.28251171</v>
      </c>
      <c r="AK3382">
        <f t="shared" si="2535"/>
        <v>487216160.46969014</v>
      </c>
      <c r="AL3382">
        <f t="shared" si="2536"/>
        <v>83.085865518202837</v>
      </c>
      <c r="AM3382">
        <f t="shared" si="2537"/>
        <v>11.162448220573905</v>
      </c>
      <c r="AN3382">
        <f t="shared" si="2507"/>
        <v>83.169899514100621</v>
      </c>
      <c r="AO3382">
        <f t="shared" si="2508"/>
        <v>11.062881966695468</v>
      </c>
      <c r="AP3382">
        <f t="shared" si="2509"/>
        <v>637553076.15744531</v>
      </c>
      <c r="AQ3382">
        <f t="shared" si="2510"/>
        <v>7.204483838917972E+19</v>
      </c>
      <c r="AR3382">
        <f t="shared" si="2511"/>
        <v>4.6467687361255277E+19</v>
      </c>
      <c r="AS3382">
        <f t="shared" si="2512"/>
        <v>-5.5056450755743982E+19</v>
      </c>
      <c r="AT3382">
        <f t="shared" si="2528"/>
        <v>7.780925546090971E-6</v>
      </c>
      <c r="AU3382">
        <f t="shared" si="2529"/>
        <v>-9.2190975813369022E-6</v>
      </c>
      <c r="AV3382">
        <f t="shared" si="2538"/>
        <v>7.780925546090971E-6</v>
      </c>
      <c r="AW3382">
        <f t="shared" si="2539"/>
        <v>-9.2190975813369022E-6</v>
      </c>
      <c r="AX3382">
        <f t="shared" si="2513"/>
        <v>1796469.8295045735</v>
      </c>
      <c r="AY3382">
        <f t="shared" si="2514"/>
        <v>238958.25048062211</v>
      </c>
      <c r="AZ3382">
        <f t="shared" si="2515"/>
        <v>0.16806799179556497</v>
      </c>
      <c r="BA3382">
        <f t="shared" si="2516"/>
        <v>-0.19913250775687708</v>
      </c>
    </row>
    <row r="3383" spans="3:53" x14ac:dyDescent="0.35">
      <c r="C3383">
        <f t="shared" si="2540"/>
        <v>109400327769.4931</v>
      </c>
      <c r="D3383">
        <f t="shared" si="2541"/>
        <v>124667764854.64323</v>
      </c>
      <c r="E3383">
        <f t="shared" si="2542"/>
        <v>21319.350247427748</v>
      </c>
      <c r="F3383">
        <f t="shared" si="2543"/>
        <v>-18695.760061010526</v>
      </c>
      <c r="G3383">
        <f t="shared" si="2517"/>
        <v>165862844874.68896</v>
      </c>
      <c r="H3383">
        <f t="shared" si="2518"/>
        <v>2.881788378316053E+22</v>
      </c>
      <c r="I3383">
        <f t="shared" si="2519"/>
        <v>-1.9007788838318839E+22</v>
      </c>
      <c r="J3383">
        <f t="shared" si="2520"/>
        <v>-2.1660433726442985E+22</v>
      </c>
      <c r="K3383">
        <f t="shared" si="2521"/>
        <v>-3.1828179568517815E-3</v>
      </c>
      <c r="L3383">
        <f t="shared" si="2522"/>
        <v>-3.626998279712489E-3</v>
      </c>
      <c r="M3383">
        <f t="shared" si="2523"/>
        <v>460497965.34443939</v>
      </c>
      <c r="N3383">
        <f t="shared" si="2524"/>
        <v>-403828417.31782734</v>
      </c>
      <c r="O3383">
        <f t="shared" si="2525"/>
        <v>-68.748867867998484</v>
      </c>
      <c r="P3383">
        <f t="shared" si="2526"/>
        <v>-78.343162841789763</v>
      </c>
      <c r="S3383">
        <f t="shared" si="2530"/>
        <v>150147850412.53174</v>
      </c>
      <c r="T3383">
        <f t="shared" si="2531"/>
        <v>49463707939.2686</v>
      </c>
      <c r="U3383">
        <f t="shared" si="2532"/>
        <v>9157.0104436339643</v>
      </c>
      <c r="V3383">
        <f t="shared" si="2533"/>
        <v>-27558.276595348823</v>
      </c>
      <c r="W3383">
        <f t="shared" si="2527"/>
        <v>9102.5216733065499</v>
      </c>
      <c r="X3383">
        <f t="shared" si="2496"/>
        <v>-27576.227012980777</v>
      </c>
      <c r="Y3383">
        <f t="shared" si="2497"/>
        <v>158085531869.95093</v>
      </c>
      <c r="Z3383">
        <f t="shared" si="2498"/>
        <v>3.1723131858271181E+22</v>
      </c>
      <c r="AA3383">
        <f t="shared" si="2499"/>
        <v>-3.0130271888455519E+22</v>
      </c>
      <c r="AB3383">
        <f t="shared" si="2500"/>
        <v>-9.9259161201879558E+21</v>
      </c>
      <c r="AC3383">
        <f t="shared" si="2501"/>
        <v>-5.0452565117976422E-3</v>
      </c>
      <c r="AD3383">
        <f t="shared" si="2502"/>
        <v>-1.6620757066624172E-3</v>
      </c>
      <c r="AE3383">
        <f t="shared" si="2503"/>
        <v>196614468.14342147</v>
      </c>
      <c r="AF3383">
        <f t="shared" si="2504"/>
        <v>-595646503.48038483</v>
      </c>
      <c r="AG3383">
        <f t="shared" si="2505"/>
        <v>-108.97754065482907</v>
      </c>
      <c r="AH3383">
        <f t="shared" si="2506"/>
        <v>-35.900835263908213</v>
      </c>
      <c r="AJ3383">
        <f t="shared" si="2534"/>
        <v>-409414349.45300716</v>
      </c>
      <c r="AK3383">
        <f t="shared" si="2535"/>
        <v>487455118.7201708</v>
      </c>
      <c r="AL3383">
        <f t="shared" si="2536"/>
        <v>83.253933509998404</v>
      </c>
      <c r="AM3383">
        <f t="shared" si="2537"/>
        <v>10.963315712817028</v>
      </c>
      <c r="AN3383">
        <f t="shared" si="2507"/>
        <v>83.337985115072257</v>
      </c>
      <c r="AO3383">
        <f t="shared" si="2508"/>
        <v>10.863242559092367</v>
      </c>
      <c r="AP3383">
        <f t="shared" si="2509"/>
        <v>636578826.46576059</v>
      </c>
      <c r="AQ3383">
        <f t="shared" si="2510"/>
        <v>7.2265528645973426E+19</v>
      </c>
      <c r="AR3383">
        <f t="shared" si="2511"/>
        <v>4.6477424583427023E+19</v>
      </c>
      <c r="AS3383">
        <f t="shared" si="2512"/>
        <v>-5.5336747596636529E+19</v>
      </c>
      <c r="AT3383">
        <f t="shared" si="2528"/>
        <v>7.7825560253561654E-6</v>
      </c>
      <c r="AU3383">
        <f t="shared" si="2529"/>
        <v>-9.2660327522834097E-6</v>
      </c>
      <c r="AV3383">
        <f t="shared" si="2538"/>
        <v>7.7825560253561654E-6</v>
      </c>
      <c r="AW3383">
        <f t="shared" si="2539"/>
        <v>-9.2660327522834097E-6</v>
      </c>
      <c r="AX3383">
        <f t="shared" si="2513"/>
        <v>1800100.4784855607</v>
      </c>
      <c r="AY3383">
        <f t="shared" si="2514"/>
        <v>234646.03927639511</v>
      </c>
      <c r="AZ3383">
        <f t="shared" si="2515"/>
        <v>0.16810321014769317</v>
      </c>
      <c r="BA3383">
        <f t="shared" si="2516"/>
        <v>-0.20014630744932166</v>
      </c>
    </row>
    <row r="3384" spans="3:53" x14ac:dyDescent="0.35">
      <c r="C3384">
        <f t="shared" si="2540"/>
        <v>109860825734.83754</v>
      </c>
      <c r="D3384">
        <f t="shared" si="2541"/>
        <v>124263936437.32541</v>
      </c>
      <c r="E3384">
        <f t="shared" si="2542"/>
        <v>21250.60137955975</v>
      </c>
      <c r="F3384">
        <f t="shared" si="2543"/>
        <v>-18774.103223852315</v>
      </c>
      <c r="G3384">
        <f t="shared" si="2517"/>
        <v>165864182179.39639</v>
      </c>
      <c r="H3384">
        <f t="shared" si="2518"/>
        <v>2.8817419088061509E+22</v>
      </c>
      <c r="I3384">
        <f t="shared" si="2519"/>
        <v>-1.9087336487977296E+22</v>
      </c>
      <c r="J3384">
        <f t="shared" si="2520"/>
        <v>-2.1589748231318081E+22</v>
      </c>
      <c r="K3384">
        <f t="shared" si="2521"/>
        <v>-3.196138058937926E-3</v>
      </c>
      <c r="L3384">
        <f t="shared" si="2522"/>
        <v>-3.6151621284859479E-3</v>
      </c>
      <c r="M3384">
        <f t="shared" si="2523"/>
        <v>459012989.79849058</v>
      </c>
      <c r="N3384">
        <f t="shared" si="2524"/>
        <v>-405520629.63520998</v>
      </c>
      <c r="O3384">
        <f t="shared" si="2525"/>
        <v>-69.036582073059208</v>
      </c>
      <c r="P3384">
        <f t="shared" si="2526"/>
        <v>-78.087501975296476</v>
      </c>
      <c r="S3384">
        <f t="shared" si="2530"/>
        <v>150344464880.67517</v>
      </c>
      <c r="T3384">
        <f t="shared" si="2531"/>
        <v>48868061435.788216</v>
      </c>
      <c r="U3384">
        <f t="shared" si="2532"/>
        <v>9048.0329029791355</v>
      </c>
      <c r="V3384">
        <f t="shared" si="2533"/>
        <v>-27594.17743061273</v>
      </c>
      <c r="W3384">
        <f t="shared" si="2527"/>
        <v>8993.4744517370709</v>
      </c>
      <c r="X3384">
        <f t="shared" si="2496"/>
        <v>-27611.911144649057</v>
      </c>
      <c r="Y3384">
        <f t="shared" si="2497"/>
        <v>158087145425.39041</v>
      </c>
      <c r="Z3384">
        <f t="shared" si="2498"/>
        <v>3.1722484281637381E+22</v>
      </c>
      <c r="AA3384">
        <f t="shared" si="2499"/>
        <v>-3.0168802853482375E+22</v>
      </c>
      <c r="AB3384">
        <f t="shared" si="2500"/>
        <v>-9.8060870578658754E+21</v>
      </c>
      <c r="AC3384">
        <f t="shared" si="2501"/>
        <v>-5.0517084483393121E-3</v>
      </c>
      <c r="AD3384">
        <f t="shared" si="2502"/>
        <v>-1.6420105589192691E-3</v>
      </c>
      <c r="AE3384">
        <f t="shared" si="2503"/>
        <v>194259048.15752074</v>
      </c>
      <c r="AF3384">
        <f t="shared" si="2504"/>
        <v>-596417280.72441959</v>
      </c>
      <c r="AG3384">
        <f t="shared" si="2505"/>
        <v>-109.11690248412914</v>
      </c>
      <c r="AH3384">
        <f t="shared" si="2506"/>
        <v>-35.467428072656212</v>
      </c>
      <c r="AJ3384">
        <f t="shared" si="2534"/>
        <v>-407614248.97452158</v>
      </c>
      <c r="AK3384">
        <f t="shared" si="2535"/>
        <v>487689764.75944722</v>
      </c>
      <c r="AL3384">
        <f t="shared" si="2536"/>
        <v>83.422036720146096</v>
      </c>
      <c r="AM3384">
        <f t="shared" si="2537"/>
        <v>10.763169405367707</v>
      </c>
      <c r="AN3384">
        <f t="shared" si="2507"/>
        <v>83.506104940290015</v>
      </c>
      <c r="AO3384">
        <f t="shared" si="2508"/>
        <v>10.662586045956509</v>
      </c>
      <c r="AP3384">
        <f t="shared" si="2509"/>
        <v>635602613.75972033</v>
      </c>
      <c r="AQ3384">
        <f t="shared" si="2510"/>
        <v>7.2487682241416086E+19</v>
      </c>
      <c r="AR3384">
        <f t="shared" si="2511"/>
        <v>4.6486612101800411E+19</v>
      </c>
      <c r="AS3384">
        <f t="shared" si="2512"/>
        <v>-5.5618872444784902E+19</v>
      </c>
      <c r="AT3384">
        <f t="shared" si="2528"/>
        <v>7.7840944577696601E-6</v>
      </c>
      <c r="AU3384">
        <f t="shared" si="2529"/>
        <v>-9.313274019555409E-6</v>
      </c>
      <c r="AV3384">
        <f t="shared" si="2538"/>
        <v>7.7840944577696601E-6</v>
      </c>
      <c r="AW3384">
        <f t="shared" si="2539"/>
        <v>-9.313274019555409E-6</v>
      </c>
      <c r="AX3384">
        <f t="shared" si="2513"/>
        <v>1803731.8667102642</v>
      </c>
      <c r="AY3384">
        <f t="shared" si="2514"/>
        <v>230311.8585926606</v>
      </c>
      <c r="AZ3384">
        <f t="shared" si="2515"/>
        <v>0.16813644028782465</v>
      </c>
      <c r="BA3384">
        <f t="shared" si="2516"/>
        <v>-0.20116671882239684</v>
      </c>
    </row>
    <row r="3385" spans="3:53" x14ac:dyDescent="0.35">
      <c r="C3385">
        <f t="shared" si="2540"/>
        <v>110319838724.63603</v>
      </c>
      <c r="D3385">
        <f t="shared" si="2541"/>
        <v>123858415807.6902</v>
      </c>
      <c r="E3385">
        <f t="shared" si="2542"/>
        <v>21181.564797486692</v>
      </c>
      <c r="F3385">
        <f t="shared" si="2543"/>
        <v>-18852.190725827611</v>
      </c>
      <c r="G3385">
        <f t="shared" si="2517"/>
        <v>165865529820.45541</v>
      </c>
      <c r="H3385">
        <f t="shared" si="2518"/>
        <v>2.8816950812592187E+22</v>
      </c>
      <c r="I3385">
        <f t="shared" si="2519"/>
        <v>-1.916661870385126E+22</v>
      </c>
      <c r="J3385">
        <f t="shared" si="2520"/>
        <v>-2.1518768124512533E+22</v>
      </c>
      <c r="K3385">
        <f t="shared" si="2521"/>
        <v>-3.2094137146435465E-3</v>
      </c>
      <c r="L3385">
        <f t="shared" si="2522"/>
        <v>-3.6032766450958694E-3</v>
      </c>
      <c r="M3385">
        <f t="shared" si="2523"/>
        <v>457521799.62571251</v>
      </c>
      <c r="N3385">
        <f t="shared" si="2524"/>
        <v>-407207319.67787641</v>
      </c>
      <c r="O3385">
        <f t="shared" si="2525"/>
        <v>-69.323336236300605</v>
      </c>
      <c r="P3385">
        <f t="shared" si="2526"/>
        <v>-77.830775534070781</v>
      </c>
      <c r="S3385">
        <f t="shared" si="2530"/>
        <v>150538723928.8327</v>
      </c>
      <c r="T3385">
        <f t="shared" si="2531"/>
        <v>48271644155.063797</v>
      </c>
      <c r="U3385">
        <f t="shared" si="2532"/>
        <v>8938.9160004950063</v>
      </c>
      <c r="V3385">
        <f t="shared" si="2533"/>
        <v>-27629.644858685388</v>
      </c>
      <c r="W3385">
        <f t="shared" si="2527"/>
        <v>8884.2887382412428</v>
      </c>
      <c r="X3385">
        <f t="shared" si="2496"/>
        <v>-27647.161599201441</v>
      </c>
      <c r="Y3385">
        <f t="shared" si="2497"/>
        <v>158088769466.8866</v>
      </c>
      <c r="Z3385">
        <f t="shared" si="2498"/>
        <v>3.1721832516602019E+22</v>
      </c>
      <c r="AA3385">
        <f t="shared" si="2499"/>
        <v>-3.0206852794395816E+22</v>
      </c>
      <c r="AB3385">
        <f t="shared" si="2500"/>
        <v>-9.6861087372097272E+21</v>
      </c>
      <c r="AC3385">
        <f t="shared" si="2501"/>
        <v>-5.0580798383114221E-3</v>
      </c>
      <c r="AD3385">
        <f t="shared" si="2502"/>
        <v>-1.6219204181530018E-3</v>
      </c>
      <c r="AE3385">
        <f t="shared" si="2503"/>
        <v>191900636.74601084</v>
      </c>
      <c r="AF3385">
        <f t="shared" si="2504"/>
        <v>-597178690.54275107</v>
      </c>
      <c r="AG3385">
        <f t="shared" si="2505"/>
        <v>-109.25452450752671</v>
      </c>
      <c r="AH3385">
        <f t="shared" si="2506"/>
        <v>-35.033481032104838</v>
      </c>
      <c r="AJ3385">
        <f t="shared" si="2534"/>
        <v>-405810517.10781133</v>
      </c>
      <c r="AK3385">
        <f t="shared" si="2535"/>
        <v>487920076.61803991</v>
      </c>
      <c r="AL3385">
        <f t="shared" si="2536"/>
        <v>83.59017316043392</v>
      </c>
      <c r="AM3385">
        <f t="shared" si="2537"/>
        <v>10.562002686545311</v>
      </c>
      <c r="AN3385">
        <f t="shared" si="2507"/>
        <v>83.674256982061138</v>
      </c>
      <c r="AO3385">
        <f t="shared" si="2508"/>
        <v>10.460905787965457</v>
      </c>
      <c r="AP3385">
        <f t="shared" si="2509"/>
        <v>634624437.72853816</v>
      </c>
      <c r="AQ3385">
        <f t="shared" si="2510"/>
        <v>7.2711311696052429E+19</v>
      </c>
      <c r="AR3385">
        <f t="shared" si="2511"/>
        <v>4.6495239144232215E+19</v>
      </c>
      <c r="AS3385">
        <f t="shared" si="2512"/>
        <v>-5.5902840585082503E+19</v>
      </c>
      <c r="AT3385">
        <f t="shared" si="2528"/>
        <v>7.7855390395566337E-6</v>
      </c>
      <c r="AU3385">
        <f t="shared" si="2529"/>
        <v>-9.360823942579119E-6</v>
      </c>
      <c r="AV3385">
        <f t="shared" si="2538"/>
        <v>7.7855390395566337E-6</v>
      </c>
      <c r="AW3385">
        <f t="shared" si="2539"/>
        <v>-9.360823942579119E-6</v>
      </c>
      <c r="AX3385">
        <f t="shared" si="2513"/>
        <v>1807363.9508125207</v>
      </c>
      <c r="AY3385">
        <f t="shared" si="2514"/>
        <v>225955.56502005388</v>
      </c>
      <c r="AZ3385">
        <f t="shared" si="2515"/>
        <v>0.16816764325442329</v>
      </c>
      <c r="BA3385">
        <f t="shared" si="2516"/>
        <v>-0.20219379715970898</v>
      </c>
    </row>
    <row r="3386" spans="3:53" x14ac:dyDescent="0.35">
      <c r="C3386">
        <f t="shared" si="2540"/>
        <v>110777360524.26175</v>
      </c>
      <c r="D3386">
        <f t="shared" si="2541"/>
        <v>123451208488.01233</v>
      </c>
      <c r="E3386">
        <f t="shared" si="2542"/>
        <v>21112.241461250393</v>
      </c>
      <c r="F3386">
        <f t="shared" si="2543"/>
        <v>-18930.021501361683</v>
      </c>
      <c r="G3386">
        <f t="shared" si="2517"/>
        <v>165866887840.43954</v>
      </c>
      <c r="H3386">
        <f t="shared" si="2518"/>
        <v>2.8816478942222017E+22</v>
      </c>
      <c r="I3386">
        <f t="shared" si="2519"/>
        <v>-1.924563436611391E+22</v>
      </c>
      <c r="J3386">
        <f t="shared" si="2520"/>
        <v>-2.1447494410149172E+22</v>
      </c>
      <c r="K3386">
        <f t="shared" si="2521"/>
        <v>-3.2226447364557785E-3</v>
      </c>
      <c r="L3386">
        <f t="shared" si="2522"/>
        <v>-3.591341997680705E-3</v>
      </c>
      <c r="M3386">
        <f t="shared" si="2523"/>
        <v>456024415.56300849</v>
      </c>
      <c r="N3386">
        <f t="shared" si="2524"/>
        <v>-408888464.42941236</v>
      </c>
      <c r="O3386">
        <f t="shared" si="2525"/>
        <v>-69.609126307444811</v>
      </c>
      <c r="P3386">
        <f t="shared" si="2526"/>
        <v>-77.572987149903227</v>
      </c>
      <c r="S3386">
        <f t="shared" si="2530"/>
        <v>150730624565.5787</v>
      </c>
      <c r="T3386">
        <f t="shared" si="2531"/>
        <v>47674465464.521049</v>
      </c>
      <c r="U3386">
        <f t="shared" si="2532"/>
        <v>8829.6614759874792</v>
      </c>
      <c r="V3386">
        <f t="shared" si="2533"/>
        <v>-27664.678339717491</v>
      </c>
      <c r="W3386">
        <f t="shared" si="2527"/>
        <v>8774.9662736854752</v>
      </c>
      <c r="X3386">
        <f t="shared" si="2496"/>
        <v>-27681.977840338132</v>
      </c>
      <c r="Y3386">
        <f t="shared" si="2497"/>
        <v>158090404007.50845</v>
      </c>
      <c r="Z3386">
        <f t="shared" si="2498"/>
        <v>3.172117655830873E+22</v>
      </c>
      <c r="AA3386">
        <f t="shared" si="2499"/>
        <v>-3.0244421124774785E+22</v>
      </c>
      <c r="AB3386">
        <f t="shared" si="2500"/>
        <v>-9.5659831209694331E+21</v>
      </c>
      <c r="AC3386">
        <f t="shared" si="2501"/>
        <v>-5.0643705835188855E-3</v>
      </c>
      <c r="AD3386">
        <f t="shared" si="2502"/>
        <v>-1.6018056130223429E-3</v>
      </c>
      <c r="AE3386">
        <f t="shared" si="2503"/>
        <v>189539271.51160628</v>
      </c>
      <c r="AF3386">
        <f t="shared" si="2504"/>
        <v>-597930721.3513037</v>
      </c>
      <c r="AG3386">
        <f t="shared" si="2505"/>
        <v>-109.39040460400793</v>
      </c>
      <c r="AH3386">
        <f t="shared" si="2506"/>
        <v>-34.599001241282608</v>
      </c>
      <c r="AJ3386">
        <f t="shared" si="2534"/>
        <v>-404003153.15699881</v>
      </c>
      <c r="AK3386">
        <f t="shared" si="2535"/>
        <v>488146032.18305993</v>
      </c>
      <c r="AL3386">
        <f t="shared" si="2536"/>
        <v>83.758340803688341</v>
      </c>
      <c r="AM3386">
        <f t="shared" si="2537"/>
        <v>10.359808889385603</v>
      </c>
      <c r="AN3386">
        <f t="shared" si="2507"/>
        <v>83.842439193400153</v>
      </c>
      <c r="AO3386">
        <f t="shared" si="2508"/>
        <v>10.258195090260493</v>
      </c>
      <c r="AP3386">
        <f t="shared" si="2509"/>
        <v>633644298.08597064</v>
      </c>
      <c r="AQ3386">
        <f t="shared" si="2510"/>
        <v>7.2936429663350112E+19</v>
      </c>
      <c r="AR3386">
        <f t="shared" si="2511"/>
        <v>4.6503294755457876E+19</v>
      </c>
      <c r="AS3386">
        <f t="shared" si="2512"/>
        <v>-5.6188667442143724E+19</v>
      </c>
      <c r="AT3386">
        <f t="shared" si="2528"/>
        <v>7.7868879362789468E-6</v>
      </c>
      <c r="AU3386">
        <f t="shared" si="2529"/>
        <v>-9.4086851041767779E-6</v>
      </c>
      <c r="AV3386">
        <f t="shared" si="2538"/>
        <v>7.7868879362789468E-6</v>
      </c>
      <c r="AW3386">
        <f t="shared" si="2539"/>
        <v>-9.4086851041767779E-6</v>
      </c>
      <c r="AX3386">
        <f t="shared" si="2513"/>
        <v>1810996.6865774433</v>
      </c>
      <c r="AY3386">
        <f t="shared" si="2514"/>
        <v>221577.01394962665</v>
      </c>
      <c r="AZ3386">
        <f t="shared" si="2515"/>
        <v>0.16819677942362526</v>
      </c>
      <c r="BA3386">
        <f t="shared" si="2516"/>
        <v>-0.20322759825021841</v>
      </c>
    </row>
    <row r="3387" spans="3:53" x14ac:dyDescent="0.35">
      <c r="C3387">
        <f t="shared" si="2540"/>
        <v>111233384939.82475</v>
      </c>
      <c r="D3387">
        <f t="shared" si="2541"/>
        <v>123042320023.58292</v>
      </c>
      <c r="E3387">
        <f t="shared" si="2542"/>
        <v>21042.632334942948</v>
      </c>
      <c r="F3387">
        <f t="shared" si="2543"/>
        <v>-19007.594488511586</v>
      </c>
      <c r="G3387">
        <f t="shared" si="2517"/>
        <v>165868256281.77631</v>
      </c>
      <c r="H3387">
        <f t="shared" si="2518"/>
        <v>2.8816003462474641E+22</v>
      </c>
      <c r="I3387">
        <f t="shared" si="2519"/>
        <v>-1.9324382358753516E+22</v>
      </c>
      <c r="J3387">
        <f t="shared" si="2520"/>
        <v>-2.1375928096858074E+22</v>
      </c>
      <c r="K3387">
        <f t="shared" si="2521"/>
        <v>-3.2358309375005883E-3</v>
      </c>
      <c r="L3387">
        <f t="shared" si="2522"/>
        <v>-3.5793583551336355E-3</v>
      </c>
      <c r="M3387">
        <f t="shared" si="2523"/>
        <v>454520858.43476766</v>
      </c>
      <c r="N3387">
        <f t="shared" si="2524"/>
        <v>-410564040.95185024</v>
      </c>
      <c r="O3387">
        <f t="shared" si="2525"/>
        <v>-69.893948250012713</v>
      </c>
      <c r="P3387">
        <f t="shared" si="2526"/>
        <v>-77.314140470886528</v>
      </c>
      <c r="S3387">
        <f t="shared" si="2530"/>
        <v>150920163837.0903</v>
      </c>
      <c r="T3387">
        <f t="shared" si="2531"/>
        <v>47076534743.169746</v>
      </c>
      <c r="U3387">
        <f t="shared" si="2532"/>
        <v>8720.2710713834713</v>
      </c>
      <c r="V3387">
        <f t="shared" si="2533"/>
        <v>-27699.277340958775</v>
      </c>
      <c r="W3387">
        <f t="shared" si="2527"/>
        <v>8665.5088010422733</v>
      </c>
      <c r="X3387">
        <f t="shared" si="2496"/>
        <v>-27716.359338862749</v>
      </c>
      <c r="Y3387">
        <f t="shared" si="2497"/>
        <v>158092049060.15689</v>
      </c>
      <c r="Z3387">
        <f t="shared" si="2498"/>
        <v>3.1720516401971715E+22</v>
      </c>
      <c r="AA3387">
        <f t="shared" si="2499"/>
        <v>-3.0281507266447282E+22</v>
      </c>
      <c r="AB3387">
        <f t="shared" si="2500"/>
        <v>-9.4457121743072773E+21</v>
      </c>
      <c r="AC3387">
        <f t="shared" si="2501"/>
        <v>-5.070580587147904E-3</v>
      </c>
      <c r="AD3387">
        <f t="shared" si="2502"/>
        <v>-1.5816664725899659E-3</v>
      </c>
      <c r="AE3387">
        <f t="shared" si="2503"/>
        <v>187174990.1025131</v>
      </c>
      <c r="AF3387">
        <f t="shared" si="2504"/>
        <v>-598673361.71943533</v>
      </c>
      <c r="AG3387">
        <f t="shared" si="2505"/>
        <v>-109.52454068239473</v>
      </c>
      <c r="AH3387">
        <f t="shared" si="2506"/>
        <v>-34.163995807943266</v>
      </c>
      <c r="AJ3387">
        <f t="shared" si="2534"/>
        <v>-402192156.47042137</v>
      </c>
      <c r="AK3387">
        <f t="shared" si="2535"/>
        <v>488367609.19700956</v>
      </c>
      <c r="AL3387">
        <f t="shared" si="2536"/>
        <v>83.926537583111966</v>
      </c>
      <c r="AM3387">
        <f t="shared" si="2537"/>
        <v>10.156581291135383</v>
      </c>
      <c r="AN3387">
        <f t="shared" si="2507"/>
        <v>84.010649487360737</v>
      </c>
      <c r="AO3387">
        <f t="shared" si="2508"/>
        <v>10.054447201939142</v>
      </c>
      <c r="AP3387">
        <f t="shared" si="2509"/>
        <v>632662194.57079232</v>
      </c>
      <c r="AQ3387">
        <f t="shared" si="2510"/>
        <v>7.3163048931306619E+19</v>
      </c>
      <c r="AR3387">
        <f t="shared" si="2511"/>
        <v>4.6510767793855529E+19</v>
      </c>
      <c r="AS3387">
        <f t="shared" si="2512"/>
        <v>-5.647636858147677E+19</v>
      </c>
      <c r="AT3387">
        <f t="shared" si="2528"/>
        <v>7.7881392822932902E-6</v>
      </c>
      <c r="AU3387">
        <f t="shared" si="2529"/>
        <v>-9.4568601107630221E-6</v>
      </c>
      <c r="AV3387">
        <f t="shared" si="2538"/>
        <v>7.7881392822932902E-6</v>
      </c>
      <c r="AW3387">
        <f t="shared" si="2539"/>
        <v>-9.4568601107630221E-6</v>
      </c>
      <c r="AX3387">
        <f t="shared" si="2513"/>
        <v>1814630.0289269919</v>
      </c>
      <c r="AY3387">
        <f t="shared" si="2514"/>
        <v>217176.05956188549</v>
      </c>
      <c r="AZ3387">
        <f t="shared" si="2515"/>
        <v>0.16822380849753507</v>
      </c>
      <c r="BA3387">
        <f t="shared" si="2516"/>
        <v>-0.20426817839248126</v>
      </c>
    </row>
    <row r="3388" spans="3:53" x14ac:dyDescent="0.35">
      <c r="C3388">
        <f t="shared" si="2540"/>
        <v>111687905798.25952</v>
      </c>
      <c r="D3388">
        <f t="shared" si="2541"/>
        <v>122631755982.63107</v>
      </c>
      <c r="E3388">
        <f t="shared" si="2542"/>
        <v>20972.738386692934</v>
      </c>
      <c r="F3388">
        <f t="shared" si="2543"/>
        <v>-19084.908628982474</v>
      </c>
      <c r="G3388">
        <f t="shared" si="2517"/>
        <v>165869635186.74677</v>
      </c>
      <c r="H3388">
        <f t="shared" si="2518"/>
        <v>2.8815524358928074E+22</v>
      </c>
      <c r="I3388">
        <f t="shared" si="2519"/>
        <v>-1.9402861569593433E+22</v>
      </c>
      <c r="J3388">
        <f t="shared" si="2520"/>
        <v>-2.1304070197762014E+22</v>
      </c>
      <c r="K3388">
        <f t="shared" si="2521"/>
        <v>-3.2489721315461205E-3</v>
      </c>
      <c r="L3388">
        <f t="shared" si="2522"/>
        <v>-3.5673258871001361E-3</v>
      </c>
      <c r="M3388">
        <f t="shared" si="2523"/>
        <v>453011149.15256739</v>
      </c>
      <c r="N3388">
        <f t="shared" si="2524"/>
        <v>-412234026.38602144</v>
      </c>
      <c r="O3388">
        <f t="shared" si="2525"/>
        <v>-70.177798041396201</v>
      </c>
      <c r="P3388">
        <f t="shared" si="2526"/>
        <v>-77.054239161362943</v>
      </c>
      <c r="S3388">
        <f t="shared" si="2530"/>
        <v>151107338827.19281</v>
      </c>
      <c r="T3388">
        <f t="shared" si="2531"/>
        <v>46477861381.45031</v>
      </c>
      <c r="U3388">
        <f t="shared" si="2532"/>
        <v>8610.7465307010771</v>
      </c>
      <c r="V3388">
        <f t="shared" si="2533"/>
        <v>-27733.441336766718</v>
      </c>
      <c r="W3388">
        <f t="shared" si="2527"/>
        <v>8555.9180653603835</v>
      </c>
      <c r="X3388">
        <f t="shared" si="2496"/>
        <v>-27750.305572690937</v>
      </c>
      <c r="Y3388">
        <f t="shared" si="2497"/>
        <v>158093704637.56412</v>
      </c>
      <c r="Z3388">
        <f t="shared" si="2498"/>
        <v>3.1719852042876011E+22</v>
      </c>
      <c r="AA3388">
        <f t="shared" si="2499"/>
        <v>-3.0318110649501576E+22</v>
      </c>
      <c r="AB3388">
        <f t="shared" si="2500"/>
        <v>-9.3252978647614536E+21</v>
      </c>
      <c r="AC3388">
        <f t="shared" si="2501"/>
        <v>-5.0767097537678454E-3</v>
      </c>
      <c r="AD3388">
        <f t="shared" si="2502"/>
        <v>-1.5615033263163853E-3</v>
      </c>
      <c r="AE3388">
        <f t="shared" si="2503"/>
        <v>184807830.21178427</v>
      </c>
      <c r="AF3388">
        <f t="shared" si="2504"/>
        <v>-599406600.37012422</v>
      </c>
      <c r="AG3388">
        <f t="shared" si="2505"/>
        <v>-109.65693068138546</v>
      </c>
      <c r="AH3388">
        <f t="shared" si="2506"/>
        <v>-33.728471848433919</v>
      </c>
      <c r="AJ3388">
        <f t="shared" si="2534"/>
        <v>-400377526.44149441</v>
      </c>
      <c r="AK3388">
        <f t="shared" si="2535"/>
        <v>488584785.25657147</v>
      </c>
      <c r="AL3388">
        <f t="shared" si="2536"/>
        <v>84.094761391609495</v>
      </c>
      <c r="AM3388">
        <f t="shared" si="2537"/>
        <v>9.9523131127429014</v>
      </c>
      <c r="AN3388">
        <f t="shared" si="2507"/>
        <v>84.178885736355653</v>
      </c>
      <c r="AO3388">
        <f t="shared" si="2508"/>
        <v>9.8496553155434512</v>
      </c>
      <c r="AP3388">
        <f t="shared" si="2509"/>
        <v>631678126.94727647</v>
      </c>
      <c r="AQ3388">
        <f t="shared" si="2510"/>
        <v>7.3391182424077648E+19</v>
      </c>
      <c r="AR3388">
        <f t="shared" si="2511"/>
        <v>4.6517646928150266E+19</v>
      </c>
      <c r="AS3388">
        <f t="shared" si="2512"/>
        <v>-5.6765959710659322E+19</v>
      </c>
      <c r="AT3388">
        <f t="shared" si="2528"/>
        <v>7.7892911801993076E-6</v>
      </c>
      <c r="AU3388">
        <f t="shared" si="2529"/>
        <v>-9.5053515925417473E-6</v>
      </c>
      <c r="AV3388">
        <f t="shared" si="2538"/>
        <v>7.7892911801993076E-6</v>
      </c>
      <c r="AW3388">
        <f t="shared" si="2539"/>
        <v>-9.5053515925417473E-6</v>
      </c>
      <c r="AX3388">
        <f t="shared" si="2513"/>
        <v>1818263.9319052822</v>
      </c>
      <c r="AY3388">
        <f t="shared" si="2514"/>
        <v>212752.55481573855</v>
      </c>
      <c r="AZ3388">
        <f t="shared" si="2515"/>
        <v>0.16824868949230504</v>
      </c>
      <c r="BA3388">
        <f t="shared" si="2516"/>
        <v>-0.20531559439890174</v>
      </c>
    </row>
    <row r="3389" spans="3:53" x14ac:dyDescent="0.35">
      <c r="C3389">
        <f t="shared" si="2540"/>
        <v>112140916947.41209</v>
      </c>
      <c r="D3389">
        <f t="shared" si="2541"/>
        <v>122219521956.24506</v>
      </c>
      <c r="E3389">
        <f t="shared" si="2542"/>
        <v>20902.560588651537</v>
      </c>
      <c r="F3389">
        <f t="shared" si="2543"/>
        <v>-19161.962868143837</v>
      </c>
      <c r="G3389">
        <f t="shared" si="2517"/>
        <v>165871024597.48489</v>
      </c>
      <c r="H3389">
        <f t="shared" si="2518"/>
        <v>2.8815041617214942E+22</v>
      </c>
      <c r="I3389">
        <f t="shared" si="2519"/>
        <v>-1.9481070890312213E+22</v>
      </c>
      <c r="J3389">
        <f t="shared" si="2520"/>
        <v>-2.1231921730461882E+22</v>
      </c>
      <c r="K3389">
        <f t="shared" si="2521"/>
        <v>-3.2620681330060635E-3</v>
      </c>
      <c r="L3389">
        <f t="shared" si="2522"/>
        <v>-3.5552447639755325E-3</v>
      </c>
      <c r="M3389">
        <f t="shared" si="2523"/>
        <v>451495308.71487319</v>
      </c>
      <c r="N3389">
        <f t="shared" si="2524"/>
        <v>-413898397.95190686</v>
      </c>
      <c r="O3389">
        <f t="shared" si="2525"/>
        <v>-70.460671672930971</v>
      </c>
      <c r="P3389">
        <f t="shared" si="2526"/>
        <v>-76.793286901871497</v>
      </c>
      <c r="S3389">
        <f t="shared" si="2530"/>
        <v>151292146657.4046</v>
      </c>
      <c r="T3389">
        <f t="shared" si="2531"/>
        <v>45878454781.080185</v>
      </c>
      <c r="U3389">
        <f t="shared" si="2532"/>
        <v>8501.0896000196917</v>
      </c>
      <c r="V3389">
        <f t="shared" si="2533"/>
        <v>-27767.169808615152</v>
      </c>
      <c r="W3389">
        <f t="shared" si="2527"/>
        <v>8446.1958137348956</v>
      </c>
      <c r="X3389">
        <f t="shared" si="2496"/>
        <v>-27783.816026858934</v>
      </c>
      <c r="Y3389">
        <f t="shared" si="2497"/>
        <v>158095370752.29382</v>
      </c>
      <c r="Z3389">
        <f t="shared" si="2498"/>
        <v>3.1719183476377411E+22</v>
      </c>
      <c r="AA3389">
        <f t="shared" si="2499"/>
        <v>-3.0354230712296735E+22</v>
      </c>
      <c r="AB3389">
        <f t="shared" si="2500"/>
        <v>-9.2047421622094062E+21</v>
      </c>
      <c r="AC3389">
        <f t="shared" si="2501"/>
        <v>-5.0827579893330099E-3</v>
      </c>
      <c r="AD3389">
        <f t="shared" si="2502"/>
        <v>-1.5413165040538187E-3</v>
      </c>
      <c r="AE3389">
        <f t="shared" si="2503"/>
        <v>182437829.57667375</v>
      </c>
      <c r="AF3389">
        <f t="shared" si="2504"/>
        <v>-600130426.18015301</v>
      </c>
      <c r="AG3389">
        <f t="shared" si="2505"/>
        <v>-109.78757256959301</v>
      </c>
      <c r="AH3389">
        <f t="shared" si="2506"/>
        <v>-33.292436487562483</v>
      </c>
      <c r="AJ3389">
        <f t="shared" si="2534"/>
        <v>-398559262.50958914</v>
      </c>
      <c r="AK3389">
        <f t="shared" si="2535"/>
        <v>488797537.81138718</v>
      </c>
      <c r="AL3389">
        <f t="shared" si="2536"/>
        <v>84.263010081101797</v>
      </c>
      <c r="AM3389">
        <f t="shared" si="2537"/>
        <v>9.7469975183439992</v>
      </c>
      <c r="AN3389">
        <f t="shared" si="2507"/>
        <v>84.347145771464795</v>
      </c>
      <c r="AO3389">
        <f t="shared" si="2508"/>
        <v>9.6438125665440051</v>
      </c>
      <c r="AP3389">
        <f t="shared" si="2509"/>
        <v>630692095.00568664</v>
      </c>
      <c r="AQ3389">
        <f t="shared" si="2510"/>
        <v>7.362084320362582E+19</v>
      </c>
      <c r="AR3389">
        <f t="shared" si="2511"/>
        <v>4.6523920634056212E+19</v>
      </c>
      <c r="AS3389">
        <f t="shared" si="2512"/>
        <v>-5.7057456680515445E+19</v>
      </c>
      <c r="AT3389">
        <f t="shared" si="2528"/>
        <v>7.7903417002773294E-6</v>
      </c>
      <c r="AU3389">
        <f t="shared" si="2529"/>
        <v>-9.5541622037031891E-6</v>
      </c>
      <c r="AV3389">
        <f t="shared" si="2538"/>
        <v>7.7903417002773294E-6</v>
      </c>
      <c r="AW3389">
        <f t="shared" si="2539"/>
        <v>-9.5541622037031891E-6</v>
      </c>
      <c r="AX3389">
        <f t="shared" si="2513"/>
        <v>1821898.3486636395</v>
      </c>
      <c r="AY3389">
        <f t="shared" si="2514"/>
        <v>208306.3514373505</v>
      </c>
      <c r="AZ3389">
        <f t="shared" si="2515"/>
        <v>0.16827138072599032</v>
      </c>
      <c r="BA3389">
        <f t="shared" si="2516"/>
        <v>-0.20636990359998889</v>
      </c>
    </row>
    <row r="3390" spans="3:53" x14ac:dyDescent="0.35">
      <c r="C3390">
        <f t="shared" si="2540"/>
        <v>112592412256.12697</v>
      </c>
      <c r="D3390">
        <f t="shared" si="2541"/>
        <v>121805623558.29315</v>
      </c>
      <c r="E3390">
        <f t="shared" si="2542"/>
        <v>20832.099916978605</v>
      </c>
      <c r="F3390">
        <f t="shared" si="2543"/>
        <v>-19238.75615504571</v>
      </c>
      <c r="G3390">
        <f t="shared" si="2517"/>
        <v>165872424555.97696</v>
      </c>
      <c r="H3390">
        <f t="shared" si="2518"/>
        <v>2.8814555223022706E+22</v>
      </c>
      <c r="I3390">
        <f t="shared" si="2519"/>
        <v>-1.9559009216463555E+22</v>
      </c>
      <c r="J3390">
        <f t="shared" si="2520"/>
        <v>-2.1159483717021994E+22</v>
      </c>
      <c r="K3390">
        <f t="shared" si="2521"/>
        <v>-3.2751187569429927E-3</v>
      </c>
      <c r="L3390">
        <f t="shared" si="2522"/>
        <v>-3.5431151569025442E-3</v>
      </c>
      <c r="M3390">
        <f t="shared" si="2523"/>
        <v>449973358.20673788</v>
      </c>
      <c r="N3390">
        <f t="shared" si="2524"/>
        <v>-415557132.94898736</v>
      </c>
      <c r="O3390">
        <f t="shared" si="2525"/>
        <v>-70.742565149968641</v>
      </c>
      <c r="P3390">
        <f t="shared" si="2526"/>
        <v>-76.531287389094956</v>
      </c>
      <c r="S3390">
        <f t="shared" si="2530"/>
        <v>151474584486.98126</v>
      </c>
      <c r="T3390">
        <f t="shared" si="2531"/>
        <v>45278324354.900032</v>
      </c>
      <c r="U3390">
        <f t="shared" si="2532"/>
        <v>8391.3020274500996</v>
      </c>
      <c r="V3390">
        <f t="shared" si="2533"/>
        <v>-27800.462245102713</v>
      </c>
      <c r="W3390">
        <f t="shared" si="2527"/>
        <v>8336.3437952773074</v>
      </c>
      <c r="X3390">
        <f t="shared" si="2496"/>
        <v>-27816.890193531945</v>
      </c>
      <c r="Y3390">
        <f t="shared" si="2497"/>
        <v>158097047416.74069</v>
      </c>
      <c r="Z3390">
        <f t="shared" si="2498"/>
        <v>3.171851069790267E+22</v>
      </c>
      <c r="AA3390">
        <f t="shared" si="2499"/>
        <v>-3.0389866901473388E+22</v>
      </c>
      <c r="AB3390">
        <f t="shared" si="2500"/>
        <v>-9.0840470388312291E+21</v>
      </c>
      <c r="AC3390">
        <f t="shared" si="2501"/>
        <v>-5.0887252011844247E-3</v>
      </c>
      <c r="AD3390">
        <f t="shared" si="2502"/>
        <v>-1.5211063360400583E-3</v>
      </c>
      <c r="AE3390">
        <f t="shared" si="2503"/>
        <v>180065025.97798985</v>
      </c>
      <c r="AF3390">
        <f t="shared" si="2504"/>
        <v>-600844828.18028998</v>
      </c>
      <c r="AG3390">
        <f t="shared" si="2505"/>
        <v>-109.91646434558358</v>
      </c>
      <c r="AH3390">
        <f t="shared" si="2506"/>
        <v>-32.855896858465258</v>
      </c>
      <c r="AJ3390">
        <f t="shared" si="2534"/>
        <v>-396737364.16092551</v>
      </c>
      <c r="AK3390">
        <f t="shared" si="2535"/>
        <v>489005844.16282451</v>
      </c>
      <c r="AL3390">
        <f t="shared" si="2536"/>
        <v>84.431281461827794</v>
      </c>
      <c r="AM3390">
        <f t="shared" si="2537"/>
        <v>9.540627614744011</v>
      </c>
      <c r="AN3390">
        <f t="shared" si="2507"/>
        <v>84.515427381730888</v>
      </c>
      <c r="AO3390">
        <f t="shared" si="2508"/>
        <v>9.4369120328197003</v>
      </c>
      <c r="AP3390">
        <f t="shared" si="2509"/>
        <v>629704098.5627737</v>
      </c>
      <c r="AQ3390">
        <f t="shared" si="2510"/>
        <v>7.385204447139142E+19</v>
      </c>
      <c r="AR3390">
        <f t="shared" si="2511"/>
        <v>4.6529577190856499E+19</v>
      </c>
      <c r="AS3390">
        <f t="shared" si="2512"/>
        <v>-5.7350875486294917E+19</v>
      </c>
      <c r="AT3390">
        <f t="shared" si="2528"/>
        <v>7.7912888799156895E-6</v>
      </c>
      <c r="AU3390">
        <f t="shared" si="2529"/>
        <v>-9.6032946226213853E-6</v>
      </c>
      <c r="AV3390">
        <f t="shared" si="2538"/>
        <v>7.7912888799156895E-6</v>
      </c>
      <c r="AW3390">
        <f t="shared" si="2539"/>
        <v>-9.6032946226213853E-6</v>
      </c>
      <c r="AX3390">
        <f t="shared" si="2513"/>
        <v>1825533.2314453872</v>
      </c>
      <c r="AY3390">
        <f t="shared" si="2514"/>
        <v>203837.29990890552</v>
      </c>
      <c r="AZ3390">
        <f t="shared" si="2515"/>
        <v>0.1682918398061789</v>
      </c>
      <c r="BA3390">
        <f t="shared" si="2516"/>
        <v>-0.20743116384862192</v>
      </c>
    </row>
    <row r="3391" spans="3:53" x14ac:dyDescent="0.35">
      <c r="C3391">
        <f t="shared" si="2540"/>
        <v>113042385614.33371</v>
      </c>
      <c r="D3391">
        <f t="shared" si="2541"/>
        <v>121390066425.34416</v>
      </c>
      <c r="E3391">
        <f t="shared" si="2542"/>
        <v>20761.357351828636</v>
      </c>
      <c r="F3391">
        <f t="shared" si="2543"/>
        <v>-19315.287442434805</v>
      </c>
      <c r="G3391">
        <f t="shared" si="2517"/>
        <v>165873835104.06091</v>
      </c>
      <c r="H3391">
        <f t="shared" si="2518"/>
        <v>2.881406516209393E+22</v>
      </c>
      <c r="I3391">
        <f t="shared" si="2519"/>
        <v>-1.9636675447496288E+22</v>
      </c>
      <c r="J3391">
        <f t="shared" si="2520"/>
        <v>-2.1086757183955325E+22</v>
      </c>
      <c r="K3391">
        <f t="shared" si="2521"/>
        <v>-3.2881238190717158E-3</v>
      </c>
      <c r="L3391">
        <f t="shared" si="2522"/>
        <v>-3.5309372377688086E-3</v>
      </c>
      <c r="M3391">
        <f t="shared" si="2523"/>
        <v>448445318.79949856</v>
      </c>
      <c r="N3391">
        <f t="shared" si="2524"/>
        <v>-417210208.7565918</v>
      </c>
      <c r="O3391">
        <f t="shared" si="2525"/>
        <v>-71.023474491949059</v>
      </c>
      <c r="P3391">
        <f t="shared" si="2526"/>
        <v>-76.268244335806273</v>
      </c>
      <c r="S3391">
        <f t="shared" si="2530"/>
        <v>151654649512.95926</v>
      </c>
      <c r="T3391">
        <f t="shared" si="2531"/>
        <v>44677479526.719742</v>
      </c>
      <c r="U3391">
        <f t="shared" si="2532"/>
        <v>8281.3855631045153</v>
      </c>
      <c r="V3391">
        <f t="shared" si="2533"/>
        <v>-27833.318141961179</v>
      </c>
      <c r="W3391">
        <f t="shared" si="2527"/>
        <v>8226.3637610855585</v>
      </c>
      <c r="X3391">
        <f t="shared" si="2496"/>
        <v>-27849.527572012415</v>
      </c>
      <c r="Y3391">
        <f t="shared" si="2497"/>
        <v>158098734643.13046</v>
      </c>
      <c r="Z3391">
        <f t="shared" si="2498"/>
        <v>3.1717833702949461E+22</v>
      </c>
      <c r="AA3391">
        <f t="shared" si="2499"/>
        <v>-3.0425018671964004E+22</v>
      </c>
      <c r="AB3391">
        <f t="shared" si="2500"/>
        <v>-8.9632144690729126E+21</v>
      </c>
      <c r="AC3391">
        <f t="shared" si="2501"/>
        <v>-5.0946112980515745E-3</v>
      </c>
      <c r="AD3391">
        <f t="shared" si="2502"/>
        <v>-1.5008731528923162E-3</v>
      </c>
      <c r="AE3391">
        <f t="shared" si="2503"/>
        <v>177689457.23944807</v>
      </c>
      <c r="AF3391">
        <f t="shared" si="2504"/>
        <v>-601549795.5554682</v>
      </c>
      <c r="AG3391">
        <f t="shared" si="2505"/>
        <v>-110.04360403791401</v>
      </c>
      <c r="AH3391">
        <f t="shared" si="2506"/>
        <v>-32.418860102474028</v>
      </c>
      <c r="AJ3391">
        <f t="shared" si="2534"/>
        <v>-394911830.92948014</v>
      </c>
      <c r="AK3391">
        <f t="shared" si="2535"/>
        <v>489209681.46273339</v>
      </c>
      <c r="AL3391">
        <f t="shared" si="2536"/>
        <v>84.599573301633967</v>
      </c>
      <c r="AM3391">
        <f t="shared" si="2537"/>
        <v>9.3331964508953895</v>
      </c>
      <c r="AN3391">
        <f t="shared" si="2507"/>
        <v>84.683728313442657</v>
      </c>
      <c r="AO3391">
        <f t="shared" si="2508"/>
        <v>9.2289467341332312</v>
      </c>
      <c r="AP3391">
        <f t="shared" si="2509"/>
        <v>628714137.46228373</v>
      </c>
      <c r="AQ3391">
        <f t="shared" si="2510"/>
        <v>7.4084799569984143E+19</v>
      </c>
      <c r="AR3391">
        <f t="shared" si="2511"/>
        <v>4.6534604677918687E+19</v>
      </c>
      <c r="AS3391">
        <f t="shared" si="2512"/>
        <v>-5.7646232268853019E+19</v>
      </c>
      <c r="AT3391">
        <f t="shared" si="2528"/>
        <v>7.7921307230272406E-6</v>
      </c>
      <c r="AU3391">
        <f t="shared" si="2529"/>
        <v>-9.6527515520517441E-6</v>
      </c>
      <c r="AV3391">
        <f t="shared" si="2538"/>
        <v>7.7921307230272406E-6</v>
      </c>
      <c r="AW3391">
        <f t="shared" si="2539"/>
        <v>-9.6527515520517441E-6</v>
      </c>
      <c r="AX3391">
        <f t="shared" si="2513"/>
        <v>1829168.5315703615</v>
      </c>
      <c r="AY3391">
        <f t="shared" si="2514"/>
        <v>199345.24945727779</v>
      </c>
      <c r="AZ3391">
        <f t="shared" si="2515"/>
        <v>0.16831002361738839</v>
      </c>
      <c r="BA3391">
        <f t="shared" si="2516"/>
        <v>-0.20849943352431768</v>
      </c>
    </row>
    <row r="3392" spans="3:53" x14ac:dyDescent="0.35">
      <c r="C3392">
        <f t="shared" si="2540"/>
        <v>113490830933.13321</v>
      </c>
      <c r="D3392">
        <f t="shared" si="2541"/>
        <v>120972856216.58757</v>
      </c>
      <c r="E3392">
        <f t="shared" si="2542"/>
        <v>20690.333877336685</v>
      </c>
      <c r="F3392">
        <f t="shared" si="2543"/>
        <v>-19391.555686770611</v>
      </c>
      <c r="G3392">
        <f t="shared" si="2517"/>
        <v>165875256283.42581</v>
      </c>
      <c r="H3392">
        <f t="shared" si="2518"/>
        <v>2.8813571420226457E+22</v>
      </c>
      <c r="I3392">
        <f t="shared" si="2519"/>
        <v>-1.9714068486774204E+22</v>
      </c>
      <c r="J3392">
        <f t="shared" si="2520"/>
        <v>-2.1013743162208561E+22</v>
      </c>
      <c r="K3392">
        <f t="shared" si="2521"/>
        <v>-3.3010831357625924E-3</v>
      </c>
      <c r="L3392">
        <f t="shared" si="2522"/>
        <v>-3.5187111792043804E-3</v>
      </c>
      <c r="M3392">
        <f t="shared" si="2523"/>
        <v>446911211.75047237</v>
      </c>
      <c r="N3392">
        <f t="shared" si="2524"/>
        <v>-418857602.8342452</v>
      </c>
      <c r="O3392">
        <f t="shared" si="2525"/>
        <v>-71.303395732471998</v>
      </c>
      <c r="P3392">
        <f t="shared" si="2526"/>
        <v>-76.004161470814623</v>
      </c>
      <c r="S3392">
        <f t="shared" si="2530"/>
        <v>151832338970.1987</v>
      </c>
      <c r="T3392">
        <f t="shared" si="2531"/>
        <v>44075929731.164276</v>
      </c>
      <c r="U3392">
        <f t="shared" si="2532"/>
        <v>8171.3419590666017</v>
      </c>
      <c r="V3392">
        <f t="shared" si="2533"/>
        <v>-27865.737002063652</v>
      </c>
      <c r="W3392">
        <f t="shared" si="2527"/>
        <v>8116.2574642140171</v>
      </c>
      <c r="X3392">
        <f t="shared" si="2496"/>
        <v>-27881.727668748143</v>
      </c>
      <c r="Y3392">
        <f t="shared" si="2497"/>
        <v>158100432443.51944</v>
      </c>
      <c r="Z3392">
        <f t="shared" si="2498"/>
        <v>3.1717152487086573E+22</v>
      </c>
      <c r="AA3392">
        <f t="shared" si="2499"/>
        <v>-3.0459685487003268E+22</v>
      </c>
      <c r="AB3392">
        <f t="shared" si="2500"/>
        <v>-8.8422464296096419E+21</v>
      </c>
      <c r="AC3392">
        <f t="shared" si="2501"/>
        <v>-5.1004161900541304E-3</v>
      </c>
      <c r="AD3392">
        <f t="shared" si="2502"/>
        <v>-1.4806172856010786E-3</v>
      </c>
      <c r="AE3392">
        <f t="shared" si="2503"/>
        <v>175311161.22702277</v>
      </c>
      <c r="AF3392">
        <f t="shared" si="2504"/>
        <v>-602245317.64495993</v>
      </c>
      <c r="AG3392">
        <f t="shared" si="2505"/>
        <v>-110.16898970516921</v>
      </c>
      <c r="AH3392">
        <f t="shared" si="2506"/>
        <v>-31.9813333689833</v>
      </c>
      <c r="AJ3392">
        <f t="shared" si="2534"/>
        <v>-393082662.39790976</v>
      </c>
      <c r="AK3392">
        <f t="shared" si="2535"/>
        <v>489409026.71219069</v>
      </c>
      <c r="AL3392">
        <f t="shared" si="2536"/>
        <v>84.767883325251361</v>
      </c>
      <c r="AM3392">
        <f t="shared" si="2537"/>
        <v>9.1246970173710711</v>
      </c>
      <c r="AN3392">
        <f t="shared" si="2507"/>
        <v>84.852046269405477</v>
      </c>
      <c r="AO3392">
        <f t="shared" si="2508"/>
        <v>9.0199096316023208</v>
      </c>
      <c r="AP3392">
        <f t="shared" si="2509"/>
        <v>627722211.57547295</v>
      </c>
      <c r="AQ3392">
        <f t="shared" si="2510"/>
        <v>7.4319121984897024E+19</v>
      </c>
      <c r="AR3392">
        <f t="shared" si="2511"/>
        <v>4.6538990971145388E+19</v>
      </c>
      <c r="AS3392">
        <f t="shared" si="2512"/>
        <v>-5.7943543315831595E+19</v>
      </c>
      <c r="AT3392">
        <f t="shared" si="2528"/>
        <v>7.7928651994550211E-6</v>
      </c>
      <c r="AU3392">
        <f t="shared" si="2529"/>
        <v>-9.7025357193287999E-6</v>
      </c>
      <c r="AV3392">
        <f t="shared" si="2538"/>
        <v>7.7928651994550211E-6</v>
      </c>
      <c r="AW3392">
        <f t="shared" si="2539"/>
        <v>-9.7025357193287999E-6</v>
      </c>
      <c r="AX3392">
        <f t="shared" si="2513"/>
        <v>1832804.1994191583</v>
      </c>
      <c r="AY3392">
        <f t="shared" si="2514"/>
        <v>194830.04804261014</v>
      </c>
      <c r="AZ3392">
        <f t="shared" si="2515"/>
        <v>0.16832588830822845</v>
      </c>
      <c r="BA3392">
        <f t="shared" si="2516"/>
        <v>-0.20957477153750209</v>
      </c>
    </row>
    <row r="3393" spans="3:53" x14ac:dyDescent="0.35">
      <c r="C3393">
        <f t="shared" si="2540"/>
        <v>113937742144.88368</v>
      </c>
      <c r="D3393">
        <f t="shared" si="2541"/>
        <v>120553998613.75333</v>
      </c>
      <c r="E3393">
        <f t="shared" si="2542"/>
        <v>20619.030481604212</v>
      </c>
      <c r="F3393">
        <f t="shared" si="2543"/>
        <v>-19467.559848241424</v>
      </c>
      <c r="G3393">
        <f t="shared" si="2517"/>
        <v>165876688135.61127</v>
      </c>
      <c r="H3393">
        <f t="shared" si="2518"/>
        <v>2.8813073983273653E+22</v>
      </c>
      <c r="I3393">
        <f t="shared" si="2519"/>
        <v>-1.9791187241595889E+22</v>
      </c>
      <c r="J3393">
        <f t="shared" si="2520"/>
        <v>-2.0940442687147117E+22</v>
      </c>
      <c r="K3393">
        <f t="shared" si="2521"/>
        <v>-3.3139965240448575E-3</v>
      </c>
      <c r="L3393">
        <f t="shared" si="2522"/>
        <v>-3.5064371545792225E-3</v>
      </c>
      <c r="M3393">
        <f t="shared" si="2523"/>
        <v>445371058.40265095</v>
      </c>
      <c r="N3393">
        <f t="shared" si="2524"/>
        <v>-420499292.72201478</v>
      </c>
      <c r="O3393">
        <f t="shared" si="2525"/>
        <v>-71.582324919368915</v>
      </c>
      <c r="P3393">
        <f t="shared" si="2526"/>
        <v>-75.739042538911207</v>
      </c>
      <c r="S3393">
        <f t="shared" si="2530"/>
        <v>152007650131.42572</v>
      </c>
      <c r="T3393">
        <f t="shared" si="2531"/>
        <v>43473684413.519318</v>
      </c>
      <c r="U3393">
        <f t="shared" si="2532"/>
        <v>8061.1729693614325</v>
      </c>
      <c r="V3393">
        <f t="shared" si="2533"/>
        <v>-27897.718335432633</v>
      </c>
      <c r="W3393">
        <f t="shared" si="2527"/>
        <v>8006.026659643433</v>
      </c>
      <c r="X3393">
        <f t="shared" si="2496"/>
        <v>-27913.489997340293</v>
      </c>
      <c r="Y3393">
        <f t="shared" si="2497"/>
        <v>158102140829.79459</v>
      </c>
      <c r="Z3393">
        <f t="shared" si="2498"/>
        <v>3.1716467045953899E+22</v>
      </c>
      <c r="AA3393">
        <f t="shared" si="2499"/>
        <v>-3.0493866818137997E+22</v>
      </c>
      <c r="AB3393">
        <f t="shared" si="2500"/>
        <v>-8.7211448993089302E+21</v>
      </c>
      <c r="AC3393">
        <f t="shared" si="2501"/>
        <v>-5.1061397887036163E-3</v>
      </c>
      <c r="AD3393">
        <f t="shared" si="2502"/>
        <v>-1.4603390655239332E-3</v>
      </c>
      <c r="AE3393">
        <f t="shared" si="2503"/>
        <v>172930175.84829816</v>
      </c>
      <c r="AF3393">
        <f t="shared" si="2504"/>
        <v>-602931383.9425503</v>
      </c>
      <c r="AG3393">
        <f t="shared" si="2505"/>
        <v>-110.29261943599811</v>
      </c>
      <c r="AH3393">
        <f t="shared" si="2506"/>
        <v>-31.543323815316956</v>
      </c>
      <c r="AJ3393">
        <f t="shared" si="2534"/>
        <v>-391249858.19849062</v>
      </c>
      <c r="AK3393">
        <f t="shared" si="2535"/>
        <v>489603856.76023328</v>
      </c>
      <c r="AL3393">
        <f t="shared" si="2536"/>
        <v>84.936209213559593</v>
      </c>
      <c r="AM3393">
        <f t="shared" si="2537"/>
        <v>8.9151222458335688</v>
      </c>
      <c r="AN3393">
        <f t="shared" si="2507"/>
        <v>85.020378908198751</v>
      </c>
      <c r="AO3393">
        <f t="shared" si="2508"/>
        <v>8.8097936271666768</v>
      </c>
      <c r="AP3393">
        <f t="shared" si="2509"/>
        <v>626728320.80163252</v>
      </c>
      <c r="AQ3393">
        <f t="shared" si="2510"/>
        <v>7.4555025346242298E+19</v>
      </c>
      <c r="AR3393">
        <f t="shared" si="2511"/>
        <v>4.6542723739358093E+19</v>
      </c>
      <c r="AS3393">
        <f t="shared" si="2512"/>
        <v>-5.8242825062840361E+19</v>
      </c>
      <c r="AT3393">
        <f t="shared" si="2528"/>
        <v>7.7934902443667269E-6</v>
      </c>
      <c r="AU3393">
        <f t="shared" si="2529"/>
        <v>-9.7526498765640254E-6</v>
      </c>
      <c r="AV3393">
        <f t="shared" si="2538"/>
        <v>7.7934902443667269E-6</v>
      </c>
      <c r="AW3393">
        <f t="shared" si="2539"/>
        <v>-9.7526498765640254E-6</v>
      </c>
      <c r="AX3393">
        <f t="shared" si="2513"/>
        <v>1836440.1844170929</v>
      </c>
      <c r="AY3393">
        <f t="shared" si="2514"/>
        <v>190291.54234680021</v>
      </c>
      <c r="AZ3393">
        <f t="shared" si="2515"/>
        <v>0.16833938927832129</v>
      </c>
      <c r="BA3393">
        <f t="shared" si="2516"/>
        <v>-0.21065723733378294</v>
      </c>
    </row>
    <row r="3394" spans="3:53" x14ac:dyDescent="0.35">
      <c r="C3394">
        <f t="shared" si="2540"/>
        <v>114383113203.28633</v>
      </c>
      <c r="D3394">
        <f t="shared" si="2541"/>
        <v>120133499321.03131</v>
      </c>
      <c r="E3394">
        <f t="shared" si="2542"/>
        <v>20547.448156684844</v>
      </c>
      <c r="F3394">
        <f t="shared" si="2543"/>
        <v>-19543.298890780334</v>
      </c>
      <c r="G3394">
        <f t="shared" si="2517"/>
        <v>165878130702.00677</v>
      </c>
      <c r="H3394">
        <f t="shared" si="2518"/>
        <v>2.8812572837144634E+22</v>
      </c>
      <c r="I3394">
        <f t="shared" si="2519"/>
        <v>-1.9868030623214498E+22</v>
      </c>
      <c r="J3394">
        <f t="shared" si="2520"/>
        <v>-2.086685679854002E+22</v>
      </c>
      <c r="K3394">
        <f t="shared" si="2521"/>
        <v>-3.3268638016099293E-3</v>
      </c>
      <c r="L3394">
        <f t="shared" si="2522"/>
        <v>-3.4941153380006729E-3</v>
      </c>
      <c r="M3394">
        <f t="shared" si="2523"/>
        <v>443824880.18439263</v>
      </c>
      <c r="N3394">
        <f t="shared" si="2524"/>
        <v>-422135256.04085523</v>
      </c>
      <c r="O3394">
        <f t="shared" si="2525"/>
        <v>-71.860258114774467</v>
      </c>
      <c r="P3394">
        <f t="shared" si="2526"/>
        <v>-75.472891300814538</v>
      </c>
      <c r="S3394">
        <f t="shared" si="2530"/>
        <v>152180580307.27402</v>
      </c>
      <c r="T3394">
        <f t="shared" si="2531"/>
        <v>42870753029.576767</v>
      </c>
      <c r="U3394">
        <f t="shared" si="2532"/>
        <v>7950.8803499254345</v>
      </c>
      <c r="V3394">
        <f t="shared" si="2533"/>
        <v>-27929.26165924795</v>
      </c>
      <c r="W3394">
        <f t="shared" si="2527"/>
        <v>7895.67310425086</v>
      </c>
      <c r="X3394">
        <f t="shared" si="2496"/>
        <v>-27944.814078551248</v>
      </c>
      <c r="Y3394">
        <f t="shared" si="2497"/>
        <v>158103859813.67325</v>
      </c>
      <c r="Z3394">
        <f t="shared" si="2498"/>
        <v>3.1715777375262502E+22</v>
      </c>
      <c r="AA3394">
        <f t="shared" si="2499"/>
        <v>-3.0527562145237064E+22</v>
      </c>
      <c r="AB3394">
        <f t="shared" si="2500"/>
        <v>-8.5999118591937646E+21</v>
      </c>
      <c r="AC3394">
        <f t="shared" si="2501"/>
        <v>-5.1117820069050673E-3</v>
      </c>
      <c r="AD3394">
        <f t="shared" si="2502"/>
        <v>-1.4400388243793979E-3</v>
      </c>
      <c r="AE3394">
        <f t="shared" si="2503"/>
        <v>170546539.05181858</v>
      </c>
      <c r="AF3394">
        <f t="shared" si="2504"/>
        <v>-603607984.09670699</v>
      </c>
      <c r="AG3394">
        <f t="shared" si="2505"/>
        <v>-110.41449134914946</v>
      </c>
      <c r="AH3394">
        <f t="shared" si="2506"/>
        <v>-31.104838606594996</v>
      </c>
      <c r="AJ3394">
        <f t="shared" si="2534"/>
        <v>-389413418.01407355</v>
      </c>
      <c r="AK3394">
        <f t="shared" si="2535"/>
        <v>489794148.30258006</v>
      </c>
      <c r="AL3394">
        <f t="shared" si="2536"/>
        <v>85.104548602837909</v>
      </c>
      <c r="AM3394">
        <f t="shared" si="2537"/>
        <v>8.7044650084997865</v>
      </c>
      <c r="AN3394">
        <f t="shared" si="2507"/>
        <v>85.188723843420391</v>
      </c>
      <c r="AO3394">
        <f t="shared" si="2508"/>
        <v>8.5985915630506753</v>
      </c>
      <c r="AP3394">
        <f t="shared" si="2509"/>
        <v>625732465.06862128</v>
      </c>
      <c r="AQ3394">
        <f t="shared" si="2510"/>
        <v>7.479252343050974E+19</v>
      </c>
      <c r="AR3394">
        <f t="shared" si="2511"/>
        <v>4.654579044061338E+19</v>
      </c>
      <c r="AS3394">
        <f t="shared" si="2512"/>
        <v>-5.8544094094638211E+19</v>
      </c>
      <c r="AT3394">
        <f t="shared" si="2528"/>
        <v>7.7940037576378728E-6</v>
      </c>
      <c r="AU3394">
        <f t="shared" si="2529"/>
        <v>-9.8030968008436377E-6</v>
      </c>
      <c r="AV3394">
        <f t="shared" si="2538"/>
        <v>7.7940037576378728E-6</v>
      </c>
      <c r="AW3394">
        <f t="shared" si="2539"/>
        <v>-9.8030968008436377E-6</v>
      </c>
      <c r="AX3394">
        <f t="shared" si="2513"/>
        <v>1840076.4350178805</v>
      </c>
      <c r="AY3394">
        <f t="shared" si="2514"/>
        <v>185729.57776189459</v>
      </c>
      <c r="AZ3394">
        <f t="shared" si="2515"/>
        <v>0.16835048116497806</v>
      </c>
      <c r="BA3394">
        <f t="shared" si="2516"/>
        <v>-0.21174689089822257</v>
      </c>
    </row>
    <row r="3395" spans="3:53" x14ac:dyDescent="0.35">
      <c r="C3395">
        <f t="shared" si="2540"/>
        <v>114826938083.47072</v>
      </c>
      <c r="D3395">
        <f t="shared" si="2541"/>
        <v>119711364064.99046</v>
      </c>
      <c r="E3395">
        <f t="shared" si="2542"/>
        <v>20475.587898570069</v>
      </c>
      <c r="F3395">
        <f t="shared" si="2543"/>
        <v>-19618.771782081149</v>
      </c>
      <c r="G3395">
        <f t="shared" si="2517"/>
        <v>165879584023.8512</v>
      </c>
      <c r="H3395">
        <f t="shared" si="2518"/>
        <v>2.8812067967804516E+22</v>
      </c>
      <c r="I3395">
        <f t="shared" si="2519"/>
        <v>-1.9944597546857461E+22</v>
      </c>
      <c r="J3395">
        <f t="shared" si="2520"/>
        <v>-2.079298654054473E+22</v>
      </c>
      <c r="K3395">
        <f t="shared" si="2521"/>
        <v>-3.3396847868147118E-3</v>
      </c>
      <c r="L3395">
        <f t="shared" si="2522"/>
        <v>-3.4817459043109057E-3</v>
      </c>
      <c r="M3395">
        <f t="shared" si="2523"/>
        <v>442272698.60911351</v>
      </c>
      <c r="N3395">
        <f t="shared" si="2524"/>
        <v>-423765470.49295282</v>
      </c>
      <c r="O3395">
        <f t="shared" si="2525"/>
        <v>-72.137191395197775</v>
      </c>
      <c r="P3395">
        <f t="shared" si="2526"/>
        <v>-75.205711533115561</v>
      </c>
      <c r="S3395">
        <f t="shared" si="2530"/>
        <v>152351126846.32584</v>
      </c>
      <c r="T3395">
        <f t="shared" si="2531"/>
        <v>42267145045.480057</v>
      </c>
      <c r="U3395">
        <f t="shared" si="2532"/>
        <v>7840.4658585762854</v>
      </c>
      <c r="V3395">
        <f t="shared" si="2533"/>
        <v>-27960.366497854546</v>
      </c>
      <c r="W3395">
        <f t="shared" si="2527"/>
        <v>7785.1985567795318</v>
      </c>
      <c r="X3395">
        <f t="shared" si="2496"/>
        <v>-27975.699440312346</v>
      </c>
      <c r="Y3395">
        <f t="shared" si="2497"/>
        <v>158105589406.70288</v>
      </c>
      <c r="Z3395">
        <f t="shared" si="2498"/>
        <v>3.1715083470794748E+22</v>
      </c>
      <c r="AA3395">
        <f t="shared" si="2499"/>
        <v>-3.0560770956501157E+22</v>
      </c>
      <c r="AB3395">
        <f t="shared" si="2500"/>
        <v>-8.4785492924057109E+21</v>
      </c>
      <c r="AC3395">
        <f t="shared" si="2501"/>
        <v>-5.1173427589586663E-3</v>
      </c>
      <c r="AD3395">
        <f t="shared" si="2502"/>
        <v>-1.4197168942407419E-3</v>
      </c>
      <c r="AE3395">
        <f t="shared" si="2503"/>
        <v>168160288.82643789</v>
      </c>
      <c r="AF3395">
        <f t="shared" si="2504"/>
        <v>-604275107.91074669</v>
      </c>
      <c r="AG3395">
        <f t="shared" si="2505"/>
        <v>-110.53460359350719</v>
      </c>
      <c r="AH3395">
        <f t="shared" si="2506"/>
        <v>-30.665884915600024</v>
      </c>
      <c r="AJ3395">
        <f t="shared" si="2534"/>
        <v>-387573341.57905567</v>
      </c>
      <c r="AK3395">
        <f t="shared" si="2535"/>
        <v>489979877.88034195</v>
      </c>
      <c r="AL3395">
        <f t="shared" si="2536"/>
        <v>85.272899084002887</v>
      </c>
      <c r="AM3395">
        <f t="shared" si="2537"/>
        <v>8.492718117601564</v>
      </c>
      <c r="AN3395">
        <f t="shared" si="2507"/>
        <v>85.357078642917699</v>
      </c>
      <c r="AO3395">
        <f t="shared" si="2508"/>
        <v>8.3862962212217589</v>
      </c>
      <c r="AP3395">
        <f t="shared" si="2509"/>
        <v>624734644.33340824</v>
      </c>
      <c r="AQ3395">
        <f t="shared" si="2510"/>
        <v>7.5031630162347704E+19</v>
      </c>
      <c r="AR3395">
        <f t="shared" si="2511"/>
        <v>4.6548178318450057E+19</v>
      </c>
      <c r="AS3395">
        <f t="shared" si="2512"/>
        <v>-5.8847367146314228E+19</v>
      </c>
      <c r="AT3395">
        <f t="shared" si="2528"/>
        <v>7.7944036032233845E-6</v>
      </c>
      <c r="AU3395">
        <f t="shared" si="2529"/>
        <v>-9.8538792944263602E-6</v>
      </c>
      <c r="AV3395">
        <f t="shared" si="2538"/>
        <v>7.7944036032233845E-6</v>
      </c>
      <c r="AW3395">
        <f t="shared" si="2539"/>
        <v>-9.8538792944263602E-6</v>
      </c>
      <c r="AX3395">
        <f t="shared" si="2513"/>
        <v>1843712.8986870223</v>
      </c>
      <c r="AY3395">
        <f t="shared" si="2514"/>
        <v>181143.99837838998</v>
      </c>
      <c r="AZ3395">
        <f t="shared" si="2515"/>
        <v>0.16835911782962509</v>
      </c>
      <c r="BA3395">
        <f t="shared" si="2516"/>
        <v>-0.21284379275960938</v>
      </c>
    </row>
    <row r="3396" spans="3:53" x14ac:dyDescent="0.35">
      <c r="C3396">
        <f t="shared" si="2540"/>
        <v>115269210782.07983</v>
      </c>
      <c r="D3396">
        <f t="shared" si="2541"/>
        <v>119287598594.49751</v>
      </c>
      <c r="E3396">
        <f t="shared" si="2542"/>
        <v>20403.45070717487</v>
      </c>
      <c r="F3396">
        <f t="shared" si="2543"/>
        <v>-19693.977493614264</v>
      </c>
      <c r="G3396">
        <f t="shared" si="2517"/>
        <v>165881048142.23209</v>
      </c>
      <c r="H3396">
        <f t="shared" si="2518"/>
        <v>2.8811559361274597E+22</v>
      </c>
      <c r="I3396">
        <f t="shared" si="2519"/>
        <v>-2.0020886931746144E+22</v>
      </c>
      <c r="J3396">
        <f t="shared" si="2520"/>
        <v>-2.0718832961691792E+22</v>
      </c>
      <c r="K3396">
        <f t="shared" si="2521"/>
        <v>-3.3524592986848866E-3</v>
      </c>
      <c r="L3396">
        <f t="shared" si="2522"/>
        <v>-3.4693290290843588E-3</v>
      </c>
      <c r="M3396">
        <f t="shared" si="2523"/>
        <v>440714535.27497721</v>
      </c>
      <c r="N3396">
        <f t="shared" si="2524"/>
        <v>-425389913.86206812</v>
      </c>
      <c r="O3396">
        <f t="shared" si="2525"/>
        <v>-72.413120851593547</v>
      </c>
      <c r="P3396">
        <f t="shared" si="2526"/>
        <v>-74.937507028222143</v>
      </c>
      <c r="S3396">
        <f t="shared" si="2530"/>
        <v>152519287135.15228</v>
      </c>
      <c r="T3396">
        <f t="shared" si="2531"/>
        <v>41662869937.569313</v>
      </c>
      <c r="U3396">
        <f t="shared" si="2532"/>
        <v>7729.9312549827782</v>
      </c>
      <c r="V3396">
        <f t="shared" si="2533"/>
        <v>-27991.032382770147</v>
      </c>
      <c r="W3396">
        <f t="shared" si="2527"/>
        <v>7674.6047778087159</v>
      </c>
      <c r="X3396">
        <f t="shared" si="2496"/>
        <v>-28006.145617731469</v>
      </c>
      <c r="Y3396">
        <f t="shared" si="2497"/>
        <v>158107329620.26096</v>
      </c>
      <c r="Z3396">
        <f t="shared" si="2498"/>
        <v>3.1714385328404347E+22</v>
      </c>
      <c r="AA3396">
        <f t="shared" si="2499"/>
        <v>-3.0593492748472238E+22</v>
      </c>
      <c r="AB3396">
        <f t="shared" si="2500"/>
        <v>-8.3570591841679216E+21</v>
      </c>
      <c r="AC3396">
        <f t="shared" si="2501"/>
        <v>-5.1228219605613254E-3</v>
      </c>
      <c r="AD3396">
        <f t="shared" si="2502"/>
        <v>-1.3993736075297925E-3</v>
      </c>
      <c r="AE3396">
        <f t="shared" si="2503"/>
        <v>165771463.20066828</v>
      </c>
      <c r="AF3396">
        <f t="shared" si="2504"/>
        <v>-604932745.3429997</v>
      </c>
      <c r="AG3396">
        <f t="shared" si="2505"/>
        <v>-110.65295434812462</v>
      </c>
      <c r="AH3396">
        <f t="shared" si="2506"/>
        <v>-30.226469922643517</v>
      </c>
      <c r="AJ3396">
        <f t="shared" si="2534"/>
        <v>-385729628.68036866</v>
      </c>
      <c r="AK3396">
        <f t="shared" si="2535"/>
        <v>490161021.87872034</v>
      </c>
      <c r="AL3396">
        <f t="shared" si="2536"/>
        <v>85.441258201832511</v>
      </c>
      <c r="AM3396">
        <f t="shared" si="2537"/>
        <v>8.2798743248419555</v>
      </c>
      <c r="AN3396">
        <f t="shared" si="2507"/>
        <v>85.525440828004491</v>
      </c>
      <c r="AO3396">
        <f t="shared" si="2508"/>
        <v>8.172900322844594</v>
      </c>
      <c r="AP3396">
        <f t="shared" si="2509"/>
        <v>623734858.58262444</v>
      </c>
      <c r="AQ3396">
        <f t="shared" si="2510"/>
        <v>7.5272359616366723E+19</v>
      </c>
      <c r="AR3396">
        <f t="shared" si="2511"/>
        <v>4.65498743980655E+19</v>
      </c>
      <c r="AS3396">
        <f t="shared" si="2512"/>
        <v>-5.9152661104467321E+19</v>
      </c>
      <c r="AT3396">
        <f t="shared" si="2528"/>
        <v>7.7946876085173305E-6</v>
      </c>
      <c r="AU3396">
        <f t="shared" si="2529"/>
        <v>-9.9050001849409442E-6</v>
      </c>
      <c r="AV3396">
        <f t="shared" si="2538"/>
        <v>7.7946876085173305E-6</v>
      </c>
      <c r="AW3396">
        <f t="shared" si="2539"/>
        <v>-9.9050001849409442E-6</v>
      </c>
      <c r="AX3396">
        <f t="shared" si="2513"/>
        <v>1847349.521884897</v>
      </c>
      <c r="AY3396">
        <f t="shared" si="2514"/>
        <v>176534.64697344322</v>
      </c>
      <c r="AZ3396">
        <f t="shared" si="2515"/>
        <v>0.16836525234397434</v>
      </c>
      <c r="BA3396">
        <f t="shared" si="2516"/>
        <v>-0.21394800399472438</v>
      </c>
    </row>
    <row r="3397" spans="3:53" x14ac:dyDescent="0.35">
      <c r="C3397">
        <f t="shared" si="2540"/>
        <v>115709925317.35481</v>
      </c>
      <c r="D3397">
        <f t="shared" si="2541"/>
        <v>118862208680.63545</v>
      </c>
      <c r="E3397">
        <f t="shared" si="2542"/>
        <v>20331.037586323277</v>
      </c>
      <c r="F3397">
        <f t="shared" si="2543"/>
        <v>-19768.915000642486</v>
      </c>
      <c r="G3397">
        <f t="shared" si="2517"/>
        <v>165882523098.08517</v>
      </c>
      <c r="H3397">
        <f t="shared" si="2518"/>
        <v>2.8811047003632628E+22</v>
      </c>
      <c r="I3397">
        <f t="shared" si="2519"/>
        <v>-2.0096897701115402E+22</v>
      </c>
      <c r="J3397">
        <f t="shared" si="2520"/>
        <v>-2.0644397114869473E+22</v>
      </c>
      <c r="K3397">
        <f t="shared" si="2521"/>
        <v>-3.365187156918185E-3</v>
      </c>
      <c r="L3397">
        <f t="shared" si="2522"/>
        <v>-3.4568648886251626E-3</v>
      </c>
      <c r="M3397">
        <f t="shared" si="2523"/>
        <v>439150411.86458278</v>
      </c>
      <c r="N3397">
        <f t="shared" si="2524"/>
        <v>-427008564.01387769</v>
      </c>
      <c r="O3397">
        <f t="shared" si="2525"/>
        <v>-72.688042589432797</v>
      </c>
      <c r="P3397">
        <f t="shared" si="2526"/>
        <v>-74.668281594303508</v>
      </c>
      <c r="S3397">
        <f t="shared" si="2530"/>
        <v>152685058598.35294</v>
      </c>
      <c r="T3397">
        <f t="shared" si="2531"/>
        <v>41057937192.226311</v>
      </c>
      <c r="U3397">
        <f t="shared" si="2532"/>
        <v>7619.2783006346535</v>
      </c>
      <c r="V3397">
        <f t="shared" si="2533"/>
        <v>-28021.25885269279</v>
      </c>
      <c r="W3397">
        <f t="shared" si="2527"/>
        <v>7563.8935297235248</v>
      </c>
      <c r="X3397">
        <f t="shared" si="2496"/>
        <v>-28036.152153100506</v>
      </c>
      <c r="Y3397">
        <f t="shared" si="2497"/>
        <v>158109080465.55478</v>
      </c>
      <c r="Z3397">
        <f t="shared" si="2498"/>
        <v>3.1713682944016402E+22</v>
      </c>
      <c r="AA3397">
        <f t="shared" si="2499"/>
        <v>-3.0625727026042885E+22</v>
      </c>
      <c r="AB3397">
        <f t="shared" si="2500"/>
        <v>-8.2354435217481122E+21</v>
      </c>
      <c r="AC3397">
        <f t="shared" si="2501"/>
        <v>-5.1282195288082522E-3</v>
      </c>
      <c r="AD3397">
        <f t="shared" si="2502"/>
        <v>-1.3790092970107355E-3</v>
      </c>
      <c r="AE3397">
        <f t="shared" si="2503"/>
        <v>163380100.24202815</v>
      </c>
      <c r="AF3397">
        <f t="shared" si="2504"/>
        <v>-605580886.50697088</v>
      </c>
      <c r="AG3397">
        <f t="shared" si="2505"/>
        <v>-110.76954182225825</v>
      </c>
      <c r="AH3397">
        <f t="shared" si="2506"/>
        <v>-29.786600815431886</v>
      </c>
      <c r="AJ3397">
        <f t="shared" si="2534"/>
        <v>-383882279.15848374</v>
      </c>
      <c r="AK3397">
        <f t="shared" si="2535"/>
        <v>490337556.52569377</v>
      </c>
      <c r="AL3397">
        <f t="shared" si="2536"/>
        <v>85.609623454176486</v>
      </c>
      <c r="AM3397">
        <f t="shared" si="2537"/>
        <v>8.0659263208472307</v>
      </c>
      <c r="AN3397">
        <f t="shared" si="2507"/>
        <v>85.693807872664451</v>
      </c>
      <c r="AO3397">
        <f t="shared" si="2508"/>
        <v>7.9583965277309279</v>
      </c>
      <c r="AP3397">
        <f t="shared" si="2509"/>
        <v>622733107.83312297</v>
      </c>
      <c r="AQ3397">
        <f t="shared" si="2510"/>
        <v>7.5514726018967028E+19</v>
      </c>
      <c r="AR3397">
        <f t="shared" si="2511"/>
        <v>4.655086548242074E+19</v>
      </c>
      <c r="AS3397">
        <f t="shared" si="2512"/>
        <v>-5.9459993008385278E+19</v>
      </c>
      <c r="AT3397">
        <f t="shared" si="2528"/>
        <v>7.7948535637007265E-6</v>
      </c>
      <c r="AU3397">
        <f t="shared" si="2529"/>
        <v>-9.9564623255836031E-6</v>
      </c>
      <c r="AV3397">
        <f t="shared" si="2538"/>
        <v>7.7948535637007265E-6</v>
      </c>
      <c r="AW3397">
        <f t="shared" si="2539"/>
        <v>-9.9564623255836031E-6</v>
      </c>
      <c r="AX3397">
        <f t="shared" si="2513"/>
        <v>1850986.2500495522</v>
      </c>
      <c r="AY3397">
        <f t="shared" si="2514"/>
        <v>171901.36499898805</v>
      </c>
      <c r="AZ3397">
        <f t="shared" si="2515"/>
        <v>0.16836883697593569</v>
      </c>
      <c r="BA3397">
        <f t="shared" si="2516"/>
        <v>-0.21505958623260582</v>
      </c>
    </row>
    <row r="3398" spans="3:53" x14ac:dyDescent="0.35">
      <c r="C3398">
        <f t="shared" si="2540"/>
        <v>116149075729.21939</v>
      </c>
      <c r="D3398">
        <f t="shared" si="2541"/>
        <v>118435200116.62158</v>
      </c>
      <c r="E3398">
        <f t="shared" si="2542"/>
        <v>20258.349543733842</v>
      </c>
      <c r="F3398">
        <f t="shared" si="2543"/>
        <v>-19843.583282236788</v>
      </c>
      <c r="G3398">
        <f t="shared" si="2517"/>
        <v>165884008932.19376</v>
      </c>
      <c r="H3398">
        <f t="shared" si="2518"/>
        <v>2.8810530881012991E+22</v>
      </c>
      <c r="I3398">
        <f t="shared" si="2519"/>
        <v>-2.0172628782233147E+22</v>
      </c>
      <c r="J3398">
        <f t="shared" si="2520"/>
        <v>-2.0569680057308189E+22</v>
      </c>
      <c r="K3398">
        <f t="shared" si="2521"/>
        <v>-3.3778681818876668E-3</v>
      </c>
      <c r="L3398">
        <f t="shared" si="2522"/>
        <v>-3.4443536599645325E-3</v>
      </c>
      <c r="M3398">
        <f t="shared" si="2523"/>
        <v>437580350.144651</v>
      </c>
      <c r="N3398">
        <f t="shared" si="2524"/>
        <v>-428621398.89631462</v>
      </c>
      <c r="O3398">
        <f t="shared" si="2525"/>
        <v>-72.96195272877361</v>
      </c>
      <c r="P3398">
        <f t="shared" si="2526"/>
        <v>-74.398039055233909</v>
      </c>
      <c r="S3398">
        <f t="shared" si="2530"/>
        <v>152848438698.59497</v>
      </c>
      <c r="T3398">
        <f t="shared" si="2531"/>
        <v>40452356305.719337</v>
      </c>
      <c r="U3398">
        <f t="shared" si="2532"/>
        <v>7508.5087588123952</v>
      </c>
      <c r="V3398">
        <f t="shared" si="2533"/>
        <v>-28051.045453508221</v>
      </c>
      <c r="W3398">
        <f t="shared" si="2527"/>
        <v>7453.0665766846951</v>
      </c>
      <c r="X3398">
        <f t="shared" si="2496"/>
        <v>-28065.718595902687</v>
      </c>
      <c r="Y3398">
        <f t="shared" si="2497"/>
        <v>158110841953.62131</v>
      </c>
      <c r="Z3398">
        <f t="shared" si="2498"/>
        <v>3.1712976313627504E+22</v>
      </c>
      <c r="AA3398">
        <f t="shared" si="2499"/>
        <v>-3.0657473302465503E+22</v>
      </c>
      <c r="AB3398">
        <f t="shared" si="2500"/>
        <v>-8.1137042944215073E+21</v>
      </c>
      <c r="AC3398">
        <f t="shared" si="2501"/>
        <v>-5.1335353821944912E-3</v>
      </c>
      <c r="AD3398">
        <f t="shared" si="2502"/>
        <v>-1.3586242957839094E-3</v>
      </c>
      <c r="AE3398">
        <f t="shared" si="2503"/>
        <v>160986238.05638942</v>
      </c>
      <c r="AF3398">
        <f t="shared" si="2504"/>
        <v>-606219521.67149806</v>
      </c>
      <c r="AG3398">
        <f t="shared" si="2505"/>
        <v>-110.88436425540101</v>
      </c>
      <c r="AH3398">
        <f t="shared" si="2506"/>
        <v>-29.346284788932444</v>
      </c>
      <c r="AJ3398">
        <f t="shared" si="2534"/>
        <v>-382031292.90843421</v>
      </c>
      <c r="AK3398">
        <f t="shared" si="2535"/>
        <v>490509457.89069277</v>
      </c>
      <c r="AL3398">
        <f t="shared" si="2536"/>
        <v>85.777992291152415</v>
      </c>
      <c r="AM3398">
        <f t="shared" si="2537"/>
        <v>7.850866734614625</v>
      </c>
      <c r="AN3398">
        <f t="shared" si="2507"/>
        <v>85.862177202740043</v>
      </c>
      <c r="AO3398">
        <f t="shared" si="2508"/>
        <v>7.742777433785224</v>
      </c>
      <c r="AP3398">
        <f t="shared" si="2509"/>
        <v>621729392.13255084</v>
      </c>
      <c r="AQ3398">
        <f t="shared" si="2510"/>
        <v>7.5758743750188597E+19</v>
      </c>
      <c r="AR3398">
        <f t="shared" si="2511"/>
        <v>4.655113814827162E+19</v>
      </c>
      <c r="AS3398">
        <f t="shared" si="2512"/>
        <v>-5.9769380051220799E+19</v>
      </c>
      <c r="AT3398">
        <f t="shared" si="2528"/>
        <v>7.7948992210769624E-6</v>
      </c>
      <c r="AU3398">
        <f t="shared" si="2529"/>
        <v>-1.0008268595314936E-5</v>
      </c>
      <c r="AV3398">
        <f t="shared" si="2538"/>
        <v>7.7948992210769624E-6</v>
      </c>
      <c r="AW3398">
        <f t="shared" si="2539"/>
        <v>-1.0008268595314936E-5</v>
      </c>
      <c r="AX3398">
        <f t="shared" si="2513"/>
        <v>1854623.0275791849</v>
      </c>
      <c r="AY3398">
        <f t="shared" si="2514"/>
        <v>167243.99256976083</v>
      </c>
      <c r="AZ3398">
        <f t="shared" si="2515"/>
        <v>0.16836982317526239</v>
      </c>
      <c r="BA3398">
        <f t="shared" si="2516"/>
        <v>-0.21617860165880262</v>
      </c>
    </row>
    <row r="3399" spans="3:53" x14ac:dyDescent="0.35">
      <c r="C3399">
        <f t="shared" si="2540"/>
        <v>116586656079.36404</v>
      </c>
      <c r="D3399">
        <f t="shared" si="2541"/>
        <v>118006578717.72527</v>
      </c>
      <c r="E3399">
        <f t="shared" si="2542"/>
        <v>20185.38759100507</v>
      </c>
      <c r="F3399">
        <f t="shared" si="2543"/>
        <v>-19917.981321292023</v>
      </c>
      <c r="G3399">
        <f t="shared" si="2517"/>
        <v>165885505685.1882</v>
      </c>
      <c r="H3399">
        <f t="shared" si="2518"/>
        <v>2.8810010979606926E+22</v>
      </c>
      <c r="I3399">
        <f t="shared" si="2519"/>
        <v>-2.0248079106419754E+22</v>
      </c>
      <c r="J3399">
        <f t="shared" si="2520"/>
        <v>-2.0494682850564908E+22</v>
      </c>
      <c r="K3399">
        <f t="shared" si="2521"/>
        <v>-3.3905021946449686E-3</v>
      </c>
      <c r="L3399">
        <f t="shared" si="2522"/>
        <v>-3.4317955208581557E-3</v>
      </c>
      <c r="M3399">
        <f t="shared" si="2523"/>
        <v>436004371.96570951</v>
      </c>
      <c r="N3399">
        <f t="shared" si="2524"/>
        <v>-430228396.53990769</v>
      </c>
      <c r="O3399">
        <f t="shared" si="2525"/>
        <v>-73.234847404331319</v>
      </c>
      <c r="P3399">
        <f t="shared" si="2526"/>
        <v>-74.126783250536164</v>
      </c>
      <c r="S3399">
        <f t="shared" si="2530"/>
        <v>153009424936.65137</v>
      </c>
      <c r="T3399">
        <f t="shared" si="2531"/>
        <v>39846136784.047836</v>
      </c>
      <c r="U3399">
        <f t="shared" si="2532"/>
        <v>7397.624394556994</v>
      </c>
      <c r="V3399">
        <f t="shared" si="2533"/>
        <v>-28080.391738297152</v>
      </c>
      <c r="W3399">
        <f t="shared" si="2527"/>
        <v>7342.1256845983371</v>
      </c>
      <c r="X3399">
        <f t="shared" si="2496"/>
        <v>-28094.844502819771</v>
      </c>
      <c r="Y3399">
        <f t="shared" si="2497"/>
        <v>158112614095.327</v>
      </c>
      <c r="Z3399">
        <f t="shared" si="2498"/>
        <v>3.1712265433305758E+22</v>
      </c>
      <c r="AA3399">
        <f t="shared" si="2499"/>
        <v>-3.0688731099361224E+22</v>
      </c>
      <c r="AB3399">
        <f t="shared" si="2500"/>
        <v>-7.9918434934337044E+21</v>
      </c>
      <c r="AC3399">
        <f t="shared" si="2501"/>
        <v>-5.1387694406164136E-3</v>
      </c>
      <c r="AD3399">
        <f t="shared" si="2502"/>
        <v>-1.3382189372795888E-3</v>
      </c>
      <c r="AE3399">
        <f t="shared" si="2503"/>
        <v>158589914.78732407</v>
      </c>
      <c r="AF3399">
        <f t="shared" si="2504"/>
        <v>-606848641.26090705</v>
      </c>
      <c r="AG3399">
        <f t="shared" si="2505"/>
        <v>-110.99741991731453</v>
      </c>
      <c r="AH3399">
        <f t="shared" si="2506"/>
        <v>-28.905529045239117</v>
      </c>
      <c r="AJ3399">
        <f t="shared" si="2534"/>
        <v>-380176669.88085502</v>
      </c>
      <c r="AK3399">
        <f t="shared" si="2535"/>
        <v>490676701.88326252</v>
      </c>
      <c r="AL3399">
        <f t="shared" si="2536"/>
        <v>85.946362114327684</v>
      </c>
      <c r="AM3399">
        <f t="shared" si="2537"/>
        <v>7.634688132955822</v>
      </c>
      <c r="AN3399">
        <f t="shared" si="2507"/>
        <v>86.030546195107149</v>
      </c>
      <c r="AO3399">
        <f t="shared" si="2508"/>
        <v>7.5260355764460103</v>
      </c>
      <c r="AP3399">
        <f t="shared" si="2509"/>
        <v>620723711.55992794</v>
      </c>
      <c r="AQ3399">
        <f t="shared" si="2510"/>
        <v>7.6004427345585848E+19</v>
      </c>
      <c r="AR3399">
        <f t="shared" si="2511"/>
        <v>4.6550678742125887E+19</v>
      </c>
      <c r="AS3399">
        <f t="shared" si="2512"/>
        <v>-6.0080839581166199E+19</v>
      </c>
      <c r="AT3399">
        <f t="shared" si="2528"/>
        <v>7.7948222943948242E-6</v>
      </c>
      <c r="AU3399">
        <f t="shared" si="2529"/>
        <v>-1.006042189905663E-5</v>
      </c>
      <c r="AV3399">
        <f t="shared" si="2538"/>
        <v>7.7948222943948242E-6</v>
      </c>
      <c r="AW3399">
        <f t="shared" si="2539"/>
        <v>-1.006042189905663E-5</v>
      </c>
      <c r="AX3399">
        <f t="shared" si="2513"/>
        <v>1858259.7978143145</v>
      </c>
      <c r="AY3399">
        <f t="shared" si="2514"/>
        <v>162562.36845123381</v>
      </c>
      <c r="AZ3399">
        <f t="shared" si="2515"/>
        <v>0.1683681615589282</v>
      </c>
      <c r="BA3399">
        <f t="shared" si="2516"/>
        <v>-0.21730511301962321</v>
      </c>
    </row>
    <row r="3400" spans="3:53" x14ac:dyDescent="0.35">
      <c r="C3400">
        <f t="shared" si="2540"/>
        <v>117022660451.32976</v>
      </c>
      <c r="D3400">
        <f t="shared" si="2541"/>
        <v>117576350321.18536</v>
      </c>
      <c r="E3400">
        <f t="shared" si="2542"/>
        <v>20112.152743600738</v>
      </c>
      <c r="F3400">
        <f t="shared" si="2543"/>
        <v>-19992.10810454256</v>
      </c>
      <c r="G3400">
        <f t="shared" si="2517"/>
        <v>165887013397.54514</v>
      </c>
      <c r="H3400">
        <f t="shared" si="2518"/>
        <v>2.8809487285662811E+22</v>
      </c>
      <c r="I3400">
        <f t="shared" si="2519"/>
        <v>-2.0323247609067581E+22</v>
      </c>
      <c r="J3400">
        <f t="shared" si="2520"/>
        <v>-2.0419406560507485E+22</v>
      </c>
      <c r="K3400">
        <f t="shared" si="2521"/>
        <v>-3.4030890169235734E-3</v>
      </c>
      <c r="L3400">
        <f t="shared" si="2522"/>
        <v>-3.4191906497835706E-3</v>
      </c>
      <c r="M3400">
        <f t="shared" si="2523"/>
        <v>434422499.26177597</v>
      </c>
      <c r="N3400">
        <f t="shared" si="2524"/>
        <v>-431829535.0581193</v>
      </c>
      <c r="O3400">
        <f t="shared" si="2525"/>
        <v>-73.506722765549185</v>
      </c>
      <c r="P3400">
        <f t="shared" si="2526"/>
        <v>-73.854518035325128</v>
      </c>
      <c r="S3400">
        <f t="shared" si="2530"/>
        <v>153168014851.43869</v>
      </c>
      <c r="T3400">
        <f t="shared" si="2531"/>
        <v>39239288142.786926</v>
      </c>
      <c r="U3400">
        <f t="shared" si="2532"/>
        <v>7286.6269746396792</v>
      </c>
      <c r="V3400">
        <f t="shared" si="2533"/>
        <v>-28109.29726734239</v>
      </c>
      <c r="W3400">
        <f t="shared" si="2527"/>
        <v>7231.0726210856483</v>
      </c>
      <c r="X3400">
        <f t="shared" si="2496"/>
        <v>-28123.529437739107</v>
      </c>
      <c r="Y3400">
        <f t="shared" si="2497"/>
        <v>158114396901.36758</v>
      </c>
      <c r="Z3400">
        <f t="shared" si="2498"/>
        <v>3.1711550299190906E+22</v>
      </c>
      <c r="AA3400">
        <f t="shared" si="2499"/>
        <v>-3.0719499946728802E+22</v>
      </c>
      <c r="AB3400">
        <f t="shared" si="2500"/>
        <v>-7.869863111963526E+21</v>
      </c>
      <c r="AC3400">
        <f t="shared" si="2501"/>
        <v>-5.1439216253732082E-3</v>
      </c>
      <c r="AD3400">
        <f t="shared" si="2502"/>
        <v>-1.3177935552517626E-3</v>
      </c>
      <c r="AE3400">
        <f t="shared" si="2503"/>
        <v>156191168.61544999</v>
      </c>
      <c r="AF3400">
        <f t="shared" si="2504"/>
        <v>-607468235.85516477</v>
      </c>
      <c r="AG3400">
        <f t="shared" si="2505"/>
        <v>-111.1087071080613</v>
      </c>
      <c r="AH3400">
        <f t="shared" si="2506"/>
        <v>-28.464340793438073</v>
      </c>
      <c r="AJ3400">
        <f t="shared" si="2534"/>
        <v>-378318410.08304071</v>
      </c>
      <c r="AK3400">
        <f t="shared" si="2535"/>
        <v>490839264.25171375</v>
      </c>
      <c r="AL3400">
        <f t="shared" si="2536"/>
        <v>86.114730275886615</v>
      </c>
      <c r="AM3400">
        <f t="shared" si="2537"/>
        <v>7.4173830199361985</v>
      </c>
      <c r="AN3400">
        <f t="shared" si="2507"/>
        <v>86.198912176834725</v>
      </c>
      <c r="AO3400">
        <f t="shared" si="2508"/>
        <v>7.308163428123013</v>
      </c>
      <c r="AP3400">
        <f t="shared" si="2509"/>
        <v>619716066.22623837</v>
      </c>
      <c r="AQ3400">
        <f t="shared" si="2510"/>
        <v>7.6251791498125705E+19</v>
      </c>
      <c r="AR3400">
        <f t="shared" si="2511"/>
        <v>4.6549473376123773E+19</v>
      </c>
      <c r="AS3400">
        <f t="shared" si="2512"/>
        <v>-6.039438910262426E+19</v>
      </c>
      <c r="AT3400">
        <f t="shared" si="2528"/>
        <v>7.7946204581587028E-6</v>
      </c>
      <c r="AU3400">
        <f t="shared" si="2529"/>
        <v>-1.0112925167887518E-5</v>
      </c>
      <c r="AV3400">
        <f t="shared" si="2538"/>
        <v>7.7946204581587028E-6</v>
      </c>
      <c r="AW3400">
        <f t="shared" si="2539"/>
        <v>-1.0112925167887518E-5</v>
      </c>
      <c r="AX3400">
        <f t="shared" si="2513"/>
        <v>1861896.50301963</v>
      </c>
      <c r="AY3400">
        <f t="shared" si="2514"/>
        <v>157856.33004745707</v>
      </c>
      <c r="AZ3400">
        <f t="shared" si="2515"/>
        <v>0.16836380189622799</v>
      </c>
      <c r="BA3400">
        <f t="shared" si="2516"/>
        <v>-0.21843918362637038</v>
      </c>
    </row>
    <row r="3401" spans="3:53" x14ac:dyDescent="0.35">
      <c r="C3401">
        <f t="shared" si="2540"/>
        <v>117457082950.59154</v>
      </c>
      <c r="D3401">
        <f t="shared" si="2541"/>
        <v>117144520786.12724</v>
      </c>
      <c r="E3401">
        <f t="shared" si="2542"/>
        <v>20038.646020835189</v>
      </c>
      <c r="F3401">
        <f t="shared" si="2543"/>
        <v>-20065.962622577885</v>
      </c>
      <c r="G3401">
        <f t="shared" si="2517"/>
        <v>165888532109.58719</v>
      </c>
      <c r="H3401">
        <f t="shared" si="2518"/>
        <v>2.8808959785486294E+22</v>
      </c>
      <c r="I3401">
        <f t="shared" si="2519"/>
        <v>-2.0398133229660175E+22</v>
      </c>
      <c r="J3401">
        <f t="shared" si="2520"/>
        <v>-2.0343852257298759E+22</v>
      </c>
      <c r="K3401">
        <f t="shared" si="2521"/>
        <v>-3.4156284711420251E-3</v>
      </c>
      <c r="L3401">
        <f t="shared" si="2522"/>
        <v>-3.4065392259375014E-3</v>
      </c>
      <c r="M3401">
        <f t="shared" si="2523"/>
        <v>432834754.05004007</v>
      </c>
      <c r="N3401">
        <f t="shared" si="2524"/>
        <v>-433424792.64768231</v>
      </c>
      <c r="O3401">
        <f t="shared" si="2525"/>
        <v>-73.777574976667736</v>
      </c>
      <c r="P3401">
        <f t="shared" si="2526"/>
        <v>-73.581247280250025</v>
      </c>
      <c r="S3401">
        <f t="shared" si="2530"/>
        <v>153324206020.05414</v>
      </c>
      <c r="T3401">
        <f t="shared" si="2531"/>
        <v>38631819906.931763</v>
      </c>
      <c r="U3401">
        <f t="shared" si="2532"/>
        <v>7175.5182675316182</v>
      </c>
      <c r="V3401">
        <f t="shared" si="2533"/>
        <v>-28137.761608135828</v>
      </c>
      <c r="W3401">
        <f t="shared" si="2527"/>
        <v>7119.9091554526003</v>
      </c>
      <c r="X3401">
        <f t="shared" si="2496"/>
        <v>-28151.772971760565</v>
      </c>
      <c r="Y3401">
        <f t="shared" si="2497"/>
        <v>158116190382.26797</v>
      </c>
      <c r="Z3401">
        <f t="shared" si="2498"/>
        <v>3.1710830907494322E+22</v>
      </c>
      <c r="AA3401">
        <f t="shared" si="2499"/>
        <v>-3.0749779382953153E+22</v>
      </c>
      <c r="AB3401">
        <f t="shared" si="2500"/>
        <v>-7.7477651450857983E+21</v>
      </c>
      <c r="AC3401">
        <f t="shared" si="2501"/>
        <v>-5.1489918591683106E-3</v>
      </c>
      <c r="AD3401">
        <f t="shared" si="2502"/>
        <v>-1.2973484837719019E-3</v>
      </c>
      <c r="AE3401">
        <f t="shared" si="2503"/>
        <v>153790037.75777617</v>
      </c>
      <c r="AF3401">
        <f t="shared" si="2504"/>
        <v>-608078296.19002819</v>
      </c>
      <c r="AG3401">
        <f t="shared" si="2505"/>
        <v>-111.21822415803551</v>
      </c>
      <c r="AH3401">
        <f t="shared" si="2506"/>
        <v>-28.022727249473082</v>
      </c>
      <c r="AJ3401">
        <f t="shared" si="2534"/>
        <v>-376456513.58002108</v>
      </c>
      <c r="AK3401">
        <f t="shared" si="2535"/>
        <v>490997120.58176118</v>
      </c>
      <c r="AL3401">
        <f t="shared" si="2536"/>
        <v>86.283094077782849</v>
      </c>
      <c r="AM3401">
        <f t="shared" si="2537"/>
        <v>7.1989438363098284</v>
      </c>
      <c r="AN3401">
        <f t="shared" si="2507"/>
        <v>86.367272424329641</v>
      </c>
      <c r="AO3401">
        <f t="shared" si="2508"/>
        <v>7.0891533976300458</v>
      </c>
      <c r="AP3401">
        <f t="shared" si="2509"/>
        <v>618706456.27502966</v>
      </c>
      <c r="AQ3401">
        <f t="shared" si="2510"/>
        <v>7.6500851060110459E+19</v>
      </c>
      <c r="AR3401">
        <f t="shared" si="2511"/>
        <v>4.6547507923841188E+19</v>
      </c>
      <c r="AS3401">
        <f t="shared" si="2512"/>
        <v>-6.0710046277376074E+19</v>
      </c>
      <c r="AT3401">
        <f t="shared" si="2528"/>
        <v>7.7942913469258517E-6</v>
      </c>
      <c r="AU3401">
        <f t="shared" si="2529"/>
        <v>-1.0165781359239128E-5</v>
      </c>
      <c r="AV3401">
        <f t="shared" si="2538"/>
        <v>7.7942913469258517E-6</v>
      </c>
      <c r="AW3401">
        <f t="shared" si="2539"/>
        <v>-1.0165781359239128E-5</v>
      </c>
      <c r="AX3401">
        <f t="shared" si="2513"/>
        <v>1865533.0843655202</v>
      </c>
      <c r="AY3401">
        <f t="shared" si="2514"/>
        <v>153125.713388809</v>
      </c>
      <c r="AZ3401">
        <f t="shared" si="2515"/>
        <v>0.16835669309359841</v>
      </c>
      <c r="BA3401">
        <f t="shared" si="2516"/>
        <v>-0.21958087735956516</v>
      </c>
    </row>
    <row r="3402" spans="3:53" x14ac:dyDescent="0.35">
      <c r="C3402">
        <f t="shared" si="2540"/>
        <v>117889917704.64157</v>
      </c>
      <c r="D3402">
        <f t="shared" si="2541"/>
        <v>116711095993.47955</v>
      </c>
      <c r="E3402">
        <f t="shared" si="2542"/>
        <v>19964.868445858523</v>
      </c>
      <c r="F3402">
        <f t="shared" si="2543"/>
        <v>-20139.543869858135</v>
      </c>
      <c r="G3402">
        <f t="shared" si="2517"/>
        <v>165890061861.48212</v>
      </c>
      <c r="H3402">
        <f t="shared" si="2518"/>
        <v>2.8808428465440594E+22</v>
      </c>
      <c r="I3402">
        <f t="shared" si="2519"/>
        <v>-2.0472734911791672E+22</v>
      </c>
      <c r="J3402">
        <f t="shared" si="2520"/>
        <v>-2.026802101538071E+22</v>
      </c>
      <c r="K3402">
        <f t="shared" si="2521"/>
        <v>-3.4281203804071786E-3</v>
      </c>
      <c r="L3402">
        <f t="shared" si="2522"/>
        <v>-3.3938414292332066E-3</v>
      </c>
      <c r="M3402">
        <f t="shared" si="2523"/>
        <v>431241158.43054408</v>
      </c>
      <c r="N3402">
        <f t="shared" si="2524"/>
        <v>-435014147.58893573</v>
      </c>
      <c r="O3402">
        <f t="shared" si="2525"/>
        <v>-74.047400216795054</v>
      </c>
      <c r="P3402">
        <f t="shared" si="2526"/>
        <v>-73.306974871437262</v>
      </c>
      <c r="S3402">
        <f t="shared" si="2530"/>
        <v>153477996057.81192</v>
      </c>
      <c r="T3402">
        <f t="shared" si="2531"/>
        <v>38023741610.741737</v>
      </c>
      <c r="U3402">
        <f t="shared" si="2532"/>
        <v>7064.3000433735824</v>
      </c>
      <c r="V3402">
        <f t="shared" si="2533"/>
        <v>-28165.784335385302</v>
      </c>
      <c r="W3402">
        <f t="shared" si="2527"/>
        <v>7008.6370586595858</v>
      </c>
      <c r="X3402">
        <f t="shared" si="2496"/>
        <v>-28179.574683203307</v>
      </c>
      <c r="Y3402">
        <f t="shared" si="2497"/>
        <v>158117994548.38208</v>
      </c>
      <c r="Z3402">
        <f t="shared" si="2498"/>
        <v>3.171010725449914E+22</v>
      </c>
      <c r="AA3402">
        <f t="shared" si="2499"/>
        <v>-3.0779568954813886E+22</v>
      </c>
      <c r="AB3402">
        <f t="shared" si="2500"/>
        <v>-7.6255515897340971E+21</v>
      </c>
      <c r="AC3402">
        <f t="shared" si="2501"/>
        <v>-5.1539800661108311E-3</v>
      </c>
      <c r="AD3402">
        <f t="shared" si="2502"/>
        <v>-1.2768840572227221E-3</v>
      </c>
      <c r="AE3402">
        <f t="shared" si="2503"/>
        <v>151386560.46704707</v>
      </c>
      <c r="AF3402">
        <f t="shared" si="2504"/>
        <v>-608678813.1571914</v>
      </c>
      <c r="AG3402">
        <f t="shared" si="2505"/>
        <v>-111.32596942799395</v>
      </c>
      <c r="AH3402">
        <f t="shared" si="2506"/>
        <v>-27.580695636010795</v>
      </c>
      <c r="AJ3402">
        <f t="shared" si="2534"/>
        <v>-374590980.49565554</v>
      </c>
      <c r="AK3402">
        <f t="shared" si="2535"/>
        <v>491150246.29514998</v>
      </c>
      <c r="AL3402">
        <f t="shared" si="2536"/>
        <v>86.451450770876448</v>
      </c>
      <c r="AM3402">
        <f t="shared" si="2537"/>
        <v>6.9793629589502633</v>
      </c>
      <c r="AN3402">
        <f t="shared" si="2507"/>
        <v>86.535624162466021</v>
      </c>
      <c r="AO3402">
        <f t="shared" si="2508"/>
        <v>6.8689978296136864</v>
      </c>
      <c r="AP3402">
        <f t="shared" si="2509"/>
        <v>617694881.8830241</v>
      </c>
      <c r="AQ3402">
        <f t="shared" si="2510"/>
        <v>7.6751621045124858E+19</v>
      </c>
      <c r="AR3402">
        <f t="shared" si="2511"/>
        <v>4.6544768016013656E+19</v>
      </c>
      <c r="AS3402">
        <f t="shared" si="2512"/>
        <v>-6.1027828925744407E+19</v>
      </c>
      <c r="AT3402">
        <f t="shared" si="2528"/>
        <v>7.7938325545903641E-6</v>
      </c>
      <c r="AU3402">
        <f t="shared" si="2529"/>
        <v>-1.0218993457090489E-5</v>
      </c>
      <c r="AV3402">
        <f t="shared" si="2538"/>
        <v>7.7938325545903641E-6</v>
      </c>
      <c r="AW3402">
        <f t="shared" si="2539"/>
        <v>-1.0218993457090489E-5</v>
      </c>
      <c r="AX3402">
        <f t="shared" si="2513"/>
        <v>1869169.481909266</v>
      </c>
      <c r="AY3402">
        <f t="shared" si="2514"/>
        <v>148370.35311965563</v>
      </c>
      <c r="AZ3402">
        <f t="shared" si="2515"/>
        <v>0.16834678317915186</v>
      </c>
      <c r="BA3402">
        <f t="shared" si="2516"/>
        <v>-0.22073025867315454</v>
      </c>
    </row>
    <row r="3403" spans="3:53" x14ac:dyDescent="0.35">
      <c r="C3403">
        <f t="shared" si="2540"/>
        <v>118321158863.07211</v>
      </c>
      <c r="D3403">
        <f t="shared" si="2541"/>
        <v>116276081845.89063</v>
      </c>
      <c r="E3403">
        <f t="shared" si="2542"/>
        <v>19890.821045641729</v>
      </c>
      <c r="F3403">
        <f t="shared" si="2543"/>
        <v>-20212.850844729572</v>
      </c>
      <c r="G3403">
        <f t="shared" si="2517"/>
        <v>165891602693.24243</v>
      </c>
      <c r="H3403">
        <f t="shared" si="2518"/>
        <v>2.880789331194666E+22</v>
      </c>
      <c r="I3403">
        <f t="shared" si="2519"/>
        <v>-2.054705160318595E+22</v>
      </c>
      <c r="J3403">
        <f t="shared" si="2520"/>
        <v>-2.01919139134584E+22</v>
      </c>
      <c r="K3403">
        <f t="shared" si="2521"/>
        <v>-3.440564568517406E-3</v>
      </c>
      <c r="L3403">
        <f t="shared" si="2522"/>
        <v>-3.3810974402977896E-3</v>
      </c>
      <c r="M3403">
        <f t="shared" si="2523"/>
        <v>429641734.58586133</v>
      </c>
      <c r="N3403">
        <f t="shared" si="2524"/>
        <v>-436597578.24615872</v>
      </c>
      <c r="O3403">
        <f t="shared" si="2525"/>
        <v>-74.316194679975965</v>
      </c>
      <c r="P3403">
        <f t="shared" si="2526"/>
        <v>-73.031704710432251</v>
      </c>
      <c r="S3403">
        <f t="shared" si="2530"/>
        <v>153629382618.27896</v>
      </c>
      <c r="T3403">
        <f t="shared" si="2531"/>
        <v>37415062797.584549</v>
      </c>
      <c r="U3403">
        <f t="shared" si="2532"/>
        <v>6952.9740739455883</v>
      </c>
      <c r="V3403">
        <f t="shared" si="2533"/>
        <v>-28193.365031021312</v>
      </c>
      <c r="W3403">
        <f t="shared" si="2527"/>
        <v>6897.2581032910457</v>
      </c>
      <c r="X3403">
        <f t="shared" si="2496"/>
        <v>-28206.934157612464</v>
      </c>
      <c r="Y3403">
        <f t="shared" si="2497"/>
        <v>158119809409.89255</v>
      </c>
      <c r="Z3403">
        <f t="shared" si="2498"/>
        <v>3.1709379336560274E+22</v>
      </c>
      <c r="AA3403">
        <f t="shared" si="2499"/>
        <v>-3.0808868217493492E+22</v>
      </c>
      <c r="AB3403">
        <f t="shared" si="2500"/>
        <v>-7.5032244446634569E+21</v>
      </c>
      <c r="AC3403">
        <f t="shared" si="2501"/>
        <v>-5.1588861717169277E-3</v>
      </c>
      <c r="AD3403">
        <f t="shared" si="2502"/>
        <v>-1.2564006102919385E-3</v>
      </c>
      <c r="AE3403">
        <f t="shared" si="2503"/>
        <v>148980775.03108659</v>
      </c>
      <c r="AF3403">
        <f t="shared" si="2504"/>
        <v>-609269777.80442917</v>
      </c>
      <c r="AG3403">
        <f t="shared" si="2505"/>
        <v>-111.43194130908564</v>
      </c>
      <c r="AH3403">
        <f t="shared" si="2506"/>
        <v>-27.138253182305871</v>
      </c>
      <c r="AJ3403">
        <f t="shared" si="2534"/>
        <v>-372721811.01374626</v>
      </c>
      <c r="AK3403">
        <f t="shared" si="2535"/>
        <v>491298616.64826965</v>
      </c>
      <c r="AL3403">
        <f t="shared" si="2536"/>
        <v>86.619797554055594</v>
      </c>
      <c r="AM3403">
        <f t="shared" si="2537"/>
        <v>6.7586327002771087</v>
      </c>
      <c r="AN3403">
        <f t="shared" si="2507"/>
        <v>86.70396456369906</v>
      </c>
      <c r="AO3403">
        <f t="shared" si="2508"/>
        <v>6.6476890039777574</v>
      </c>
      <c r="AP3403">
        <f t="shared" si="2509"/>
        <v>616681343.26073968</v>
      </c>
      <c r="AQ3403">
        <f t="shared" si="2510"/>
        <v>7.7004116630008168E+19</v>
      </c>
      <c r="AR3403">
        <f t="shared" si="2511"/>
        <v>4.6541239036179554E+19</v>
      </c>
      <c r="AS3403">
        <f t="shared" si="2512"/>
        <v>-6.1347755027752206E+19</v>
      </c>
      <c r="AT3403">
        <f t="shared" si="2528"/>
        <v>7.7932416336536425E-6</v>
      </c>
      <c r="AU3403">
        <f t="shared" si="2529"/>
        <v>-1.0272564472162123E-5</v>
      </c>
      <c r="AV3403">
        <f t="shared" si="2538"/>
        <v>7.7932416336536425E-6</v>
      </c>
      <c r="AW3403">
        <f t="shared" si="2539"/>
        <v>-1.0272564472162123E-5</v>
      </c>
      <c r="AX3403">
        <f t="shared" si="2513"/>
        <v>1872805.6345758997</v>
      </c>
      <c r="AY3403">
        <f t="shared" si="2514"/>
        <v>143590.08248591956</v>
      </c>
      <c r="AZ3403">
        <f t="shared" si="2515"/>
        <v>0.16833401928691868</v>
      </c>
      <c r="BA3403">
        <f t="shared" si="2516"/>
        <v>-0.22188739259870185</v>
      </c>
    </row>
    <row r="3404" spans="3:53" x14ac:dyDescent="0.35">
      <c r="C3404">
        <f t="shared" si="2540"/>
        <v>118750800597.65797</v>
      </c>
      <c r="D3404">
        <f t="shared" si="2541"/>
        <v>115839484267.64447</v>
      </c>
      <c r="E3404">
        <f t="shared" si="2542"/>
        <v>19816.504850961752</v>
      </c>
      <c r="F3404">
        <f t="shared" si="2543"/>
        <v>-20285.882549440004</v>
      </c>
      <c r="G3404">
        <f t="shared" si="2517"/>
        <v>165893154644.72479</v>
      </c>
      <c r="H3404">
        <f t="shared" si="2518"/>
        <v>2.8807354311483398E+22</v>
      </c>
      <c r="I3404">
        <f t="shared" si="2519"/>
        <v>-2.0621082255715773E+22</v>
      </c>
      <c r="J3404">
        <f t="shared" si="2520"/>
        <v>-2.0115532034483828E+22</v>
      </c>
      <c r="K3404">
        <f t="shared" si="2521"/>
        <v>-3.4529608599658023E-3</v>
      </c>
      <c r="L3404">
        <f t="shared" si="2522"/>
        <v>-3.3683074404694956E-3</v>
      </c>
      <c r="M3404">
        <f t="shared" si="2523"/>
        <v>428036504.78077382</v>
      </c>
      <c r="N3404">
        <f t="shared" si="2524"/>
        <v>-438175063.06790411</v>
      </c>
      <c r="O3404">
        <f t="shared" si="2525"/>
        <v>-74.58395457526133</v>
      </c>
      <c r="P3404">
        <f t="shared" si="2526"/>
        <v>-72.755440714141102</v>
      </c>
      <c r="S3404">
        <f t="shared" si="2530"/>
        <v>153778363393.31006</v>
      </c>
      <c r="T3404">
        <f t="shared" si="2531"/>
        <v>36805793019.780121</v>
      </c>
      <c r="U3404">
        <f t="shared" si="2532"/>
        <v>6841.5421326365031</v>
      </c>
      <c r="V3404">
        <f t="shared" si="2533"/>
        <v>-28220.50328420362</v>
      </c>
      <c r="W3404">
        <f t="shared" si="2527"/>
        <v>6785.774063525063</v>
      </c>
      <c r="X3404">
        <f t="shared" si="2496"/>
        <v>-28233.850987765654</v>
      </c>
      <c r="Y3404">
        <f t="shared" si="2497"/>
        <v>158121634976.81085</v>
      </c>
      <c r="Z3404">
        <f t="shared" si="2498"/>
        <v>3.1708647150104458E+22</v>
      </c>
      <c r="AA3404">
        <f t="shared" si="2499"/>
        <v>-3.0837676734585422E+22</v>
      </c>
      <c r="AB3404">
        <f t="shared" si="2500"/>
        <v>-7.3807857104129968E+21</v>
      </c>
      <c r="AC3404">
        <f t="shared" si="2501"/>
        <v>-5.1637101029111555E-3</v>
      </c>
      <c r="AD3404">
        <f t="shared" si="2502"/>
        <v>-1.2358984779660075E-3</v>
      </c>
      <c r="AE3404">
        <f t="shared" si="2503"/>
        <v>146572719.77214137</v>
      </c>
      <c r="AF3404">
        <f t="shared" si="2504"/>
        <v>-609851181.33573818</v>
      </c>
      <c r="AG3404">
        <f t="shared" si="2505"/>
        <v>-111.53613822288096</v>
      </c>
      <c r="AH3404">
        <f t="shared" si="2506"/>
        <v>-26.695407124065763</v>
      </c>
      <c r="AJ3404">
        <f t="shared" si="2534"/>
        <v>-370849005.37917036</v>
      </c>
      <c r="AK3404">
        <f t="shared" si="2535"/>
        <v>491442206.73075557</v>
      </c>
      <c r="AL3404">
        <f t="shared" si="2536"/>
        <v>86.788131573342511</v>
      </c>
      <c r="AM3404">
        <f t="shared" si="2537"/>
        <v>6.536745307678407</v>
      </c>
      <c r="AN3404">
        <f t="shared" si="2507"/>
        <v>86.872290747162907</v>
      </c>
      <c r="AO3404">
        <f t="shared" si="2508"/>
        <v>6.4252191353036281</v>
      </c>
      <c r="AP3404">
        <f t="shared" si="2509"/>
        <v>615665840.65312135</v>
      </c>
      <c r="AQ3404">
        <f t="shared" si="2510"/>
        <v>7.7258353156851712E+19</v>
      </c>
      <c r="AR3404">
        <f t="shared" si="2511"/>
        <v>4.65369061162414E+19</v>
      </c>
      <c r="AS3404">
        <f t="shared" si="2512"/>
        <v>-6.1669842724276126E+19</v>
      </c>
      <c r="AT3404">
        <f t="shared" si="2528"/>
        <v>7.7925160944811457E-6</v>
      </c>
      <c r="AU3404">
        <f t="shared" si="2529"/>
        <v>-1.0326497442109196E-5</v>
      </c>
      <c r="AV3404">
        <f t="shared" si="2538"/>
        <v>7.7925160944811457E-6</v>
      </c>
      <c r="AW3404">
        <f t="shared" si="2539"/>
        <v>-1.0326497442109196E-5</v>
      </c>
      <c r="AX3404">
        <f t="shared" si="2513"/>
        <v>1876441.4801387188</v>
      </c>
      <c r="AY3404">
        <f t="shared" si="2514"/>
        <v>138784.73332255837</v>
      </c>
      <c r="AZ3404">
        <f t="shared" si="2515"/>
        <v>0.16831834764079276</v>
      </c>
      <c r="BA3404">
        <f t="shared" si="2516"/>
        <v>-0.22305234474955862</v>
      </c>
    </row>
    <row r="3405" spans="3:53" x14ac:dyDescent="0.35">
      <c r="C3405">
        <f t="shared" si="2540"/>
        <v>119178837102.43875</v>
      </c>
      <c r="D3405">
        <f t="shared" si="2541"/>
        <v>115401309204.57657</v>
      </c>
      <c r="E3405">
        <f t="shared" si="2542"/>
        <v>19741.920896386491</v>
      </c>
      <c r="F3405">
        <f t="shared" si="2543"/>
        <v>-20358.637990154144</v>
      </c>
      <c r="G3405">
        <f t="shared" si="2517"/>
        <v>165894717755.62933</v>
      </c>
      <c r="H3405">
        <f t="shared" si="2518"/>
        <v>2.8806811450587939E+22</v>
      </c>
      <c r="I3405">
        <f t="shared" si="2519"/>
        <v>-2.0694825825421972E+22</v>
      </c>
      <c r="J3405">
        <f t="shared" si="2520"/>
        <v>-2.0038876465639788E+22</v>
      </c>
      <c r="K3405">
        <f t="shared" si="2521"/>
        <v>-3.4653090799433976E-3</v>
      </c>
      <c r="L3405">
        <f t="shared" si="2522"/>
        <v>-3.3554716117950079E-3</v>
      </c>
      <c r="M3405">
        <f t="shared" si="2523"/>
        <v>426425491.36194819</v>
      </c>
      <c r="N3405">
        <f t="shared" si="2524"/>
        <v>-439746580.58732951</v>
      </c>
      <c r="O3405">
        <f t="shared" si="2525"/>
        <v>-74.850676126777387</v>
      </c>
      <c r="P3405">
        <f t="shared" si="2526"/>
        <v>-72.478186814772172</v>
      </c>
      <c r="S3405">
        <f t="shared" si="2530"/>
        <v>153924936113.08221</v>
      </c>
      <c r="T3405">
        <f t="shared" si="2531"/>
        <v>36195941838.444382</v>
      </c>
      <c r="U3405">
        <f t="shared" si="2532"/>
        <v>6730.0059944136219</v>
      </c>
      <c r="V3405">
        <f t="shared" si="2533"/>
        <v>-28247.198691327685</v>
      </c>
      <c r="W3405">
        <f t="shared" si="2527"/>
        <v>6674.1867151029219</v>
      </c>
      <c r="X3405">
        <f t="shared" si="2496"/>
        <v>-28260.324773679342</v>
      </c>
      <c r="Y3405">
        <f t="shared" si="2497"/>
        <v>158123471258.97687</v>
      </c>
      <c r="Z3405">
        <f t="shared" si="2498"/>
        <v>3.170791069163035E+22</v>
      </c>
      <c r="AA3405">
        <f t="shared" si="2499"/>
        <v>-3.086599407810204E+22</v>
      </c>
      <c r="AB3405">
        <f t="shared" si="2500"/>
        <v>-7.2582373892685761E+21</v>
      </c>
      <c r="AC3405">
        <f t="shared" si="2501"/>
        <v>-5.1684517880278029E-3</v>
      </c>
      <c r="AD3405">
        <f t="shared" si="2502"/>
        <v>-1.215377995523874E-3</v>
      </c>
      <c r="AE3405">
        <f t="shared" si="2503"/>
        <v>144162433.0462231</v>
      </c>
      <c r="AF3405">
        <f t="shared" si="2504"/>
        <v>-610423015.1114738</v>
      </c>
      <c r="AG3405">
        <f t="shared" si="2505"/>
        <v>-111.63855862140055</v>
      </c>
      <c r="AH3405">
        <f t="shared" si="2506"/>
        <v>-26.252164703315678</v>
      </c>
      <c r="AJ3405">
        <f t="shared" si="2534"/>
        <v>-368972563.89903164</v>
      </c>
      <c r="AK3405">
        <f t="shared" si="2535"/>
        <v>491580991.46407813</v>
      </c>
      <c r="AL3405">
        <f t="shared" si="2536"/>
        <v>86.956449920983303</v>
      </c>
      <c r="AM3405">
        <f t="shared" si="2537"/>
        <v>6.3136929629288483</v>
      </c>
      <c r="AN3405">
        <f t="shared" si="2507"/>
        <v>87.040599777752391</v>
      </c>
      <c r="AO3405">
        <f t="shared" si="2508"/>
        <v>6.2015803722663421</v>
      </c>
      <c r="AP3405">
        <f t="shared" si="2509"/>
        <v>614648374.34018409</v>
      </c>
      <c r="AQ3405">
        <f t="shared" si="2510"/>
        <v>7.7514346135021306E+19</v>
      </c>
      <c r="AR3405">
        <f t="shared" si="2511"/>
        <v>4.6531754131942826E+19</v>
      </c>
      <c r="AS3405">
        <f t="shared" si="2512"/>
        <v>-6.199411031819323E+19</v>
      </c>
      <c r="AT3405">
        <f t="shared" si="2528"/>
        <v>7.7916534045450143E-6</v>
      </c>
      <c r="AU3405">
        <f t="shared" si="2529"/>
        <v>-1.0380795431713534E-5</v>
      </c>
      <c r="AV3405">
        <f t="shared" si="2538"/>
        <v>7.7916534045450143E-6</v>
      </c>
      <c r="AW3405">
        <f t="shared" si="2539"/>
        <v>-1.0380795431713534E-5</v>
      </c>
      <c r="AX3405">
        <f t="shared" si="2513"/>
        <v>1880076.9551994517</v>
      </c>
      <c r="AY3405">
        <f t="shared" si="2514"/>
        <v>133954.13604095299</v>
      </c>
      <c r="AZ3405">
        <f t="shared" si="2515"/>
        <v>0.1682997135381723</v>
      </c>
      <c r="BA3405">
        <f t="shared" si="2516"/>
        <v>-0.22422518132501232</v>
      </c>
    </row>
    <row r="3406" spans="3:53" x14ac:dyDescent="0.35">
      <c r="C3406">
        <f t="shared" si="2540"/>
        <v>119605262593.8007</v>
      </c>
      <c r="D3406">
        <f t="shared" si="2541"/>
        <v>114961562623.98924</v>
      </c>
      <c r="E3406">
        <f t="shared" si="2542"/>
        <v>19667.070220259713</v>
      </c>
      <c r="F3406">
        <f t="shared" si="2543"/>
        <v>-20431.116176968917</v>
      </c>
      <c r="G3406">
        <f t="shared" si="2517"/>
        <v>165896292065.49924</v>
      </c>
      <c r="H3406">
        <f t="shared" si="2518"/>
        <v>2.8806264715855788E+22</v>
      </c>
      <c r="I3406">
        <f t="shared" si="2519"/>
        <v>-2.0768281272532366E+22</v>
      </c>
      <c r="J3406">
        <f t="shared" si="2520"/>
        <v>-1.9961948298323478E+22</v>
      </c>
      <c r="K3406">
        <f t="shared" si="2521"/>
        <v>-3.4776090543423249E-3</v>
      </c>
      <c r="L3406">
        <f t="shared" si="2522"/>
        <v>-3.3425901370267041E-3</v>
      </c>
      <c r="M3406">
        <f t="shared" si="2523"/>
        <v>424808716.75760978</v>
      </c>
      <c r="N3406">
        <f t="shared" si="2524"/>
        <v>-441312109.42252862</v>
      </c>
      <c r="O3406">
        <f t="shared" si="2525"/>
        <v>-75.116355573794223</v>
      </c>
      <c r="P3406">
        <f t="shared" si="2526"/>
        <v>-72.19994695977681</v>
      </c>
      <c r="S3406">
        <f t="shared" si="2530"/>
        <v>154069098546.12845</v>
      </c>
      <c r="T3406">
        <f t="shared" si="2531"/>
        <v>35585518823.332909</v>
      </c>
      <c r="U3406">
        <f t="shared" si="2532"/>
        <v>6618.3674357922209</v>
      </c>
      <c r="V3406">
        <f t="shared" si="2533"/>
        <v>-28273.450856031002</v>
      </c>
      <c r="W3406">
        <f t="shared" si="2527"/>
        <v>6562.4978352986491</v>
      </c>
      <c r="X3406">
        <f t="shared" si="2496"/>
        <v>-28286.355122615132</v>
      </c>
      <c r="Y3406">
        <f t="shared" si="2497"/>
        <v>158125318266.0589</v>
      </c>
      <c r="Z3406">
        <f t="shared" si="2498"/>
        <v>3.1707169957708562E+22</v>
      </c>
      <c r="AA3406">
        <f t="shared" si="2499"/>
        <v>-3.0893819828482295E+22</v>
      </c>
      <c r="AB3406">
        <f t="shared" si="2500"/>
        <v>-7.1355814852253377E+21</v>
      </c>
      <c r="AC3406">
        <f t="shared" si="2501"/>
        <v>-5.173111156812172E-3</v>
      </c>
      <c r="AD3406">
        <f t="shared" si="2502"/>
        <v>-1.1948394985306994E-3</v>
      </c>
      <c r="AE3406">
        <f t="shared" si="2503"/>
        <v>141749953.24245083</v>
      </c>
      <c r="AF3406">
        <f t="shared" si="2504"/>
        <v>-610985270.64848685</v>
      </c>
      <c r="AG3406">
        <f t="shared" si="2505"/>
        <v>-111.73920098714291</v>
      </c>
      <c r="AH3406">
        <f t="shared" si="2506"/>
        <v>-25.808533168263107</v>
      </c>
      <c r="AJ3406">
        <f t="shared" si="2534"/>
        <v>-367092486.94383216</v>
      </c>
      <c r="AK3406">
        <f t="shared" si="2535"/>
        <v>491714945.60011905</v>
      </c>
      <c r="AL3406">
        <f t="shared" si="2536"/>
        <v>87.124749634521478</v>
      </c>
      <c r="AM3406">
        <f t="shared" si="2537"/>
        <v>6.0894677816038358</v>
      </c>
      <c r="AN3406">
        <f t="shared" si="2507"/>
        <v>87.208888665188127</v>
      </c>
      <c r="AO3406">
        <f t="shared" si="2508"/>
        <v>5.9767647970466298</v>
      </c>
      <c r="AP3406">
        <f t="shared" si="2509"/>
        <v>613628944.63766587</v>
      </c>
      <c r="AQ3406">
        <f t="shared" si="2510"/>
        <v>7.7772111243206001E+19</v>
      </c>
      <c r="AR3406">
        <f t="shared" si="2511"/>
        <v>4.6525767698260607E+19</v>
      </c>
      <c r="AS3406">
        <f t="shared" si="2512"/>
        <v>-6.2320576275521552E+19</v>
      </c>
      <c r="AT3406">
        <f t="shared" si="2528"/>
        <v>7.7906509876524796E-6</v>
      </c>
      <c r="AU3406">
        <f t="shared" si="2529"/>
        <v>-1.0435461533074607E-5</v>
      </c>
      <c r="AV3406">
        <f t="shared" si="2538"/>
        <v>7.7906509876524796E-6</v>
      </c>
      <c r="AW3406">
        <f t="shared" si="2539"/>
        <v>-1.0435461533074607E-5</v>
      </c>
      <c r="AX3406">
        <f t="shared" si="2513"/>
        <v>1883711.9951680636</v>
      </c>
      <c r="AY3406">
        <f t="shared" si="2514"/>
        <v>129098.1196162072</v>
      </c>
      <c r="AZ3406">
        <f t="shared" si="2515"/>
        <v>0.16827806133329357</v>
      </c>
      <c r="BA3406">
        <f t="shared" si="2516"/>
        <v>-0.22540596911441152</v>
      </c>
    </row>
    <row r="3407" spans="3:53" x14ac:dyDescent="0.35">
      <c r="C3407">
        <f t="shared" si="2540"/>
        <v>120030071310.55832</v>
      </c>
      <c r="D3407">
        <f t="shared" si="2541"/>
        <v>114520250514.56671</v>
      </c>
      <c r="E3407">
        <f t="shared" si="2542"/>
        <v>19591.953864685918</v>
      </c>
      <c r="F3407">
        <f t="shared" si="2543"/>
        <v>-20503.316123928693</v>
      </c>
      <c r="G3407">
        <f t="shared" si="2517"/>
        <v>165897877613.72003</v>
      </c>
      <c r="H3407">
        <f t="shared" si="2518"/>
        <v>2.8805714093941096E+22</v>
      </c>
      <c r="I3407">
        <f t="shared" si="2519"/>
        <v>-2.0841447561480792E+22</v>
      </c>
      <c r="J3407">
        <f t="shared" si="2520"/>
        <v>-1.9884748628130131E+22</v>
      </c>
      <c r="K3407">
        <f t="shared" si="2521"/>
        <v>-3.4898606097590072E-3</v>
      </c>
      <c r="L3407">
        <f t="shared" si="2522"/>
        <v>-3.3296631996199144E-3</v>
      </c>
      <c r="M3407">
        <f t="shared" si="2523"/>
        <v>423186203.47721583</v>
      </c>
      <c r="N3407">
        <f t="shared" si="2524"/>
        <v>-442871628.27685976</v>
      </c>
      <c r="O3407">
        <f t="shared" si="2525"/>
        <v>-75.38098917079455</v>
      </c>
      <c r="P3407">
        <f t="shared" si="2526"/>
        <v>-71.920725111790148</v>
      </c>
      <c r="S3407">
        <f t="shared" si="2530"/>
        <v>154210848499.37091</v>
      </c>
      <c r="T3407">
        <f t="shared" si="2531"/>
        <v>34974533552.684425</v>
      </c>
      <c r="U3407">
        <f t="shared" si="2532"/>
        <v>6506.6282348050781</v>
      </c>
      <c r="V3407">
        <f t="shared" si="2533"/>
        <v>-28299.259389199266</v>
      </c>
      <c r="W3407">
        <f t="shared" si="2527"/>
        <v>6450.7092028885218</v>
      </c>
      <c r="X3407">
        <f t="shared" ref="X3407:X3470" si="2544">V3407+AD3407*dt/2</f>
        <v>-28311.941649085846</v>
      </c>
      <c r="Y3407">
        <f t="shared" ref="Y3407:Y3470" si="2545">SQRT((xs-S3407)^2+(ys-T3407)^2)</f>
        <v>158127176007.55341</v>
      </c>
      <c r="Z3407">
        <f t="shared" ref="Z3407:Z3470" si="2546">G*Ms*Me/Y3407^2</f>
        <v>3.1706424944981734E+22</v>
      </c>
      <c r="AA3407">
        <f t="shared" ref="AA3407:AA3470" si="2547">(xs-S3407)/Y3407*Z3407</f>
        <v>-3.0921153574599299E+22</v>
      </c>
      <c r="AB3407">
        <f t="shared" ref="AB3407:AB3470" si="2548">(ys-T3407)/Y3407*Z3407</f>
        <v>-7.0128200039502593E+21</v>
      </c>
      <c r="AC3407">
        <f t="shared" ref="AC3407:AC3470" si="2549">AA3407/Me</f>
        <v>-5.1776881404218518E-3</v>
      </c>
      <c r="AD3407">
        <f t="shared" ref="AD3407:AD3470" si="2550">AB3407/Me</f>
        <v>-1.1742833228315906E-3</v>
      </c>
      <c r="AE3407">
        <f t="shared" ref="AE3407:AE3470" si="2551">W3407*dt</f>
        <v>139335318.78239208</v>
      </c>
      <c r="AF3407">
        <f t="shared" ref="AF3407:AF3470" si="2552">X3407*dt</f>
        <v>-611537939.62025428</v>
      </c>
      <c r="AG3407">
        <f t="shared" ref="AG3407:AG3470" si="2553">AC3407*dt</f>
        <v>-111.838063833112</v>
      </c>
      <c r="AH3407">
        <f t="shared" ref="AH3407:AH3470" si="2554">AD3407*dt</f>
        <v>-25.364519773162357</v>
      </c>
      <c r="AJ3407">
        <f t="shared" si="2534"/>
        <v>-365208774.94866407</v>
      </c>
      <c r="AK3407">
        <f t="shared" si="2535"/>
        <v>491844043.71973526</v>
      </c>
      <c r="AL3407">
        <f t="shared" si="2536"/>
        <v>87.293027695854775</v>
      </c>
      <c r="AM3407">
        <f t="shared" si="2537"/>
        <v>5.8640618124894246</v>
      </c>
      <c r="AN3407">
        <f t="shared" ref="AN3407:AN3470" si="2555">AL3407+AT3407*dt/2</f>
        <v>87.377154363064903</v>
      </c>
      <c r="AO3407">
        <f t="shared" ref="AO3407:AO3470" si="2556">AM3407+AU3407*dt/2</f>
        <v>5.7507644247387937</v>
      </c>
      <c r="AP3407">
        <f t="shared" ref="AP3407:AP3470" si="2557">SQRT((xs-AJ3407)^2+(ys-AK3407)^2)</f>
        <v>612607551.89769316</v>
      </c>
      <c r="AQ3407">
        <f t="shared" ref="AQ3407:AQ3470" si="2558">G*Me*Mm/AP3407^2</f>
        <v>7.8031664331492311E+19</v>
      </c>
      <c r="AR3407">
        <f t="shared" ref="AR3407:AR3470" si="2559">(xs-AJ3407)/AP3407*AQ3407</f>
        <v>4.6518931164708979E+19</v>
      </c>
      <c r="AS3407">
        <f t="shared" ref="AS3407:AS3470" si="2560">(ys-AK3407)/AP3407*AQ3407</f>
        <v>-6.2649259226552369E+19</v>
      </c>
      <c r="AT3407">
        <f t="shared" si="2528"/>
        <v>7.7895062231595733E-6</v>
      </c>
      <c r="AU3407">
        <f t="shared" si="2529"/>
        <v>-1.0490498865799123E-5</v>
      </c>
      <c r="AV3407">
        <f t="shared" si="2538"/>
        <v>7.7895062231595733E-6</v>
      </c>
      <c r="AW3407">
        <f t="shared" si="2539"/>
        <v>-1.0490498865799123E-5</v>
      </c>
      <c r="AX3407">
        <f t="shared" ref="AX3407:AX3470" si="2561">AN3407*dt</f>
        <v>1887346.5342422018</v>
      </c>
      <c r="AY3407">
        <f t="shared" ref="AY3407:AY3470" si="2562">AO3407*dt</f>
        <v>124216.51157435794</v>
      </c>
      <c r="AZ3407">
        <f t="shared" ref="AZ3407:AZ3470" si="2563">AT3407*dt</f>
        <v>0.16825333442024679</v>
      </c>
      <c r="BA3407">
        <f t="shared" ref="BA3407:BA3470" si="2564">AW3407*dt</f>
        <v>-0.22659477550126106</v>
      </c>
    </row>
    <row r="3408" spans="3:53" x14ac:dyDescent="0.35">
      <c r="C3408">
        <f t="shared" si="2540"/>
        <v>120453257514.03554</v>
      </c>
      <c r="D3408">
        <f t="shared" si="2541"/>
        <v>114077378886.28986</v>
      </c>
      <c r="E3408">
        <f t="shared" si="2542"/>
        <v>19516.572875515125</v>
      </c>
      <c r="F3408">
        <f t="shared" si="2543"/>
        <v>-20575.236849040484</v>
      </c>
      <c r="G3408">
        <f t="shared" ref="G3408:G3471" si="2565">SQRT((xs-C3408)^2+(ys-D3408)^2)</f>
        <v>165899474439.5192</v>
      </c>
      <c r="H3408">
        <f t="shared" ref="H3408:H3471" si="2566">G*Ms*Me/G3408^2</f>
        <v>2.8805159571556816E+22</v>
      </c>
      <c r="I3408">
        <f t="shared" ref="I3408:I3471" si="2567">(xs-C3408)/G3408*H3408</f>
        <v>-2.0914323660925963E+22</v>
      </c>
      <c r="J3408">
        <f t="shared" ref="J3408:J3471" si="2568">(ys-D3408)/G3408*H3408</f>
        <v>-1.9807278554836447E+22</v>
      </c>
      <c r="K3408">
        <f t="shared" ref="K3408:K3471" si="2569">I3408/Me</f>
        <v>-3.5020635734973144E-3</v>
      </c>
      <c r="L3408">
        <f t="shared" ref="L3408:L3471" si="2570">J3408/Me</f>
        <v>-3.3166909837301483E-3</v>
      </c>
      <c r="M3408">
        <f t="shared" ref="M3408:M3471" si="2571">E3408*dt</f>
        <v>421557974.11112672</v>
      </c>
      <c r="N3408">
        <f t="shared" ref="N3408:N3471" si="2572">F3408*dt</f>
        <v>-444425115.93927443</v>
      </c>
      <c r="O3408">
        <f t="shared" ref="O3408:O3471" si="2573">K3408*dt</f>
        <v>-75.644573187541994</v>
      </c>
      <c r="P3408">
        <f t="shared" ref="P3408:P3471" si="2574">L3408*dt</f>
        <v>-71.640525248571208</v>
      </c>
      <c r="S3408">
        <f t="shared" si="2530"/>
        <v>154350183818.15329</v>
      </c>
      <c r="T3408">
        <f t="shared" si="2531"/>
        <v>34362995613.064171</v>
      </c>
      <c r="U3408">
        <f t="shared" si="2532"/>
        <v>6394.7901709719663</v>
      </c>
      <c r="V3408">
        <f t="shared" si="2533"/>
        <v>-28324.623908972429</v>
      </c>
      <c r="W3408">
        <f t="shared" ref="W3408:W3471" si="2575">U3408+AC3408*dt/2</f>
        <v>6338.8225981205442</v>
      </c>
      <c r="X3408">
        <f t="shared" si="2544"/>
        <v>-28337.083974861518</v>
      </c>
      <c r="Y3408">
        <f t="shared" si="2545"/>
        <v>158129044492.785</v>
      </c>
      <c r="Z3408">
        <f t="shared" si="2546"/>
        <v>3.1705675650164542E+22</v>
      </c>
      <c r="AA3408">
        <f t="shared" si="2547"/>
        <v>-3.0947994913767619E+22</v>
      </c>
      <c r="AB3408">
        <f t="shared" si="2548"/>
        <v>-6.8899549527446284E+21</v>
      </c>
      <c r="AC3408">
        <f t="shared" si="2549"/>
        <v>-5.1821826714279337E-3</v>
      </c>
      <c r="AD3408">
        <f t="shared" si="2550"/>
        <v>-1.1537098045453162E-3</v>
      </c>
      <c r="AE3408">
        <f t="shared" si="2551"/>
        <v>136918568.11940375</v>
      </c>
      <c r="AF3408">
        <f t="shared" si="2552"/>
        <v>-612081013.85700881</v>
      </c>
      <c r="AG3408">
        <f t="shared" si="2553"/>
        <v>-111.93514570284337</v>
      </c>
      <c r="AH3408">
        <f t="shared" si="2554"/>
        <v>-24.920131778178828</v>
      </c>
      <c r="AJ3408">
        <f t="shared" si="2534"/>
        <v>-363321428.41442186</v>
      </c>
      <c r="AK3408">
        <f t="shared" si="2535"/>
        <v>491968260.23130965</v>
      </c>
      <c r="AL3408">
        <f t="shared" si="2536"/>
        <v>87.461281030275018</v>
      </c>
      <c r="AM3408">
        <f t="shared" si="2537"/>
        <v>5.6374670369881636</v>
      </c>
      <c r="AN3408">
        <f t="shared" si="2555"/>
        <v>87.545393767882857</v>
      </c>
      <c r="AO3408">
        <f t="shared" si="2556"/>
        <v>5.5235712027545185</v>
      </c>
      <c r="AP3408">
        <f t="shared" si="2557"/>
        <v>611584196.50945652</v>
      </c>
      <c r="AQ3408">
        <f t="shared" si="2558"/>
        <v>7.8293021423465267E+19</v>
      </c>
      <c r="AR3408">
        <f t="shared" si="2559"/>
        <v>4.6511228610555666E+19</v>
      </c>
      <c r="AS3408">
        <f t="shared" si="2560"/>
        <v>-6.2980177966974804E+19</v>
      </c>
      <c r="AT3408">
        <f t="shared" ref="AT3408:AT3471" si="2576">AR3408/Me</f>
        <v>7.7882164451700712E-6</v>
      </c>
      <c r="AU3408">
        <f t="shared" ref="AU3408:AU3471" si="2577">AS3408/Me</f>
        <v>-1.0545910577189351E-5</v>
      </c>
      <c r="AV3408">
        <f t="shared" si="2538"/>
        <v>7.7882164451700712E-6</v>
      </c>
      <c r="AW3408">
        <f t="shared" si="2539"/>
        <v>-1.0545910577189351E-5</v>
      </c>
      <c r="AX3408">
        <f t="shared" si="2561"/>
        <v>1890980.5053862697</v>
      </c>
      <c r="AY3408">
        <f t="shared" si="2562"/>
        <v>119309.13797949759</v>
      </c>
      <c r="AZ3408">
        <f t="shared" si="2563"/>
        <v>0.16822547521567355</v>
      </c>
      <c r="BA3408">
        <f t="shared" si="2564"/>
        <v>-0.22779166846728999</v>
      </c>
    </row>
    <row r="3409" spans="3:53" x14ac:dyDescent="0.35">
      <c r="C3409">
        <f t="shared" si="2540"/>
        <v>120874815488.14667</v>
      </c>
      <c r="D3409">
        <f t="shared" si="2541"/>
        <v>113632953770.35059</v>
      </c>
      <c r="E3409">
        <f t="shared" si="2542"/>
        <v>19440.928302327582</v>
      </c>
      <c r="F3409">
        <f t="shared" si="2543"/>
        <v>-20646.877374289055</v>
      </c>
      <c r="G3409">
        <f t="shared" si="2565"/>
        <v>165901082581.96548</v>
      </c>
      <c r="H3409">
        <f t="shared" si="2566"/>
        <v>2.8804601135474953E+22</v>
      </c>
      <c r="I3409">
        <f t="shared" si="2567"/>
        <v>-2.0986908543770308E+22</v>
      </c>
      <c r="J3409">
        <f t="shared" si="2568"/>
        <v>-1.9729539182384011E+22</v>
      </c>
      <c r="K3409">
        <f t="shared" si="2569"/>
        <v>-3.5142177735717193E-3</v>
      </c>
      <c r="L3409">
        <f t="shared" si="2570"/>
        <v>-3.3036736742103165E-3</v>
      </c>
      <c r="M3409">
        <f t="shared" si="2571"/>
        <v>419924051.33027577</v>
      </c>
      <c r="N3409">
        <f t="shared" si="2572"/>
        <v>-445972551.28464359</v>
      </c>
      <c r="O3409">
        <f t="shared" si="2573"/>
        <v>-75.907103909149143</v>
      </c>
      <c r="P3409">
        <f t="shared" si="2574"/>
        <v>-71.359351362942832</v>
      </c>
      <c r="S3409">
        <f t="shared" ref="S3409:S3472" si="2578">S3408+AE3408</f>
        <v>154487102386.27271</v>
      </c>
      <c r="T3409">
        <f t="shared" ref="T3409:T3472" si="2579">T3408+AF3408</f>
        <v>33750914599.207161</v>
      </c>
      <c r="U3409">
        <f t="shared" ref="U3409:U3472" si="2580">U3408+AG3408</f>
        <v>6282.855025269123</v>
      </c>
      <c r="V3409">
        <f t="shared" ref="V3409:V3472" si="2581">V3408+AH3408</f>
        <v>-28349.544040750607</v>
      </c>
      <c r="W3409">
        <f t="shared" si="2575"/>
        <v>6226.8398026839077</v>
      </c>
      <c r="X3409">
        <f t="shared" si="2544"/>
        <v>-28361.781728975235</v>
      </c>
      <c r="Y3409">
        <f t="shared" si="2545"/>
        <v>158130923730.90622</v>
      </c>
      <c r="Z3409">
        <f t="shared" si="2546"/>
        <v>3.1704922070043798E+22</v>
      </c>
      <c r="AA3409">
        <f t="shared" si="2547"/>
        <v>-3.0974343451750504E+22</v>
      </c>
      <c r="AB3409">
        <f t="shared" si="2548"/>
        <v>-6.76698834050651E+21</v>
      </c>
      <c r="AC3409">
        <f t="shared" si="2549"/>
        <v>-5.186594683816226E-3</v>
      </c>
      <c r="AD3409">
        <f t="shared" si="2550"/>
        <v>-1.1331192800580223E-3</v>
      </c>
      <c r="AE3409">
        <f t="shared" si="2551"/>
        <v>134499739.73797241</v>
      </c>
      <c r="AF3409">
        <f t="shared" si="2552"/>
        <v>-612614485.34586501</v>
      </c>
      <c r="AG3409">
        <f t="shared" si="2553"/>
        <v>-112.03044517043048</v>
      </c>
      <c r="AH3409">
        <f t="shared" si="2554"/>
        <v>-24.475376449253282</v>
      </c>
      <c r="AJ3409">
        <f t="shared" ref="AJ3409:AJ3472" si="2582">AJ3408+AX3408</f>
        <v>-361430447.90903556</v>
      </c>
      <c r="AK3409">
        <f t="shared" ref="AK3409:AK3472" si="2583">AK3408+AY3408</f>
        <v>492087569.36928916</v>
      </c>
      <c r="AL3409">
        <f t="shared" ref="AL3409:AL3472" si="2584">AL3408+AZ3408</f>
        <v>87.629506505490696</v>
      </c>
      <c r="AM3409">
        <f t="shared" ref="AM3409:AM3472" si="2585">AM3408+BA3408</f>
        <v>5.4096753685208734</v>
      </c>
      <c r="AN3409">
        <f t="shared" si="2555"/>
        <v>87.713603718061265</v>
      </c>
      <c r="AO3409">
        <f t="shared" si="2556"/>
        <v>5.2951770102226314</v>
      </c>
      <c r="AP3409">
        <f t="shared" si="2557"/>
        <v>610558878.89989865</v>
      </c>
      <c r="AQ3409">
        <f t="shared" si="2558"/>
        <v>7.8556198718335746E+19</v>
      </c>
      <c r="AR3409">
        <f t="shared" si="2559"/>
        <v>4.6502643839946957E+19</v>
      </c>
      <c r="AS3409">
        <f t="shared" si="2560"/>
        <v>-6.3313351458990834E+19</v>
      </c>
      <c r="AT3409">
        <f t="shared" si="2576"/>
        <v>7.7867789417191821E-6</v>
      </c>
      <c r="AU3409">
        <f t="shared" si="2577"/>
        <v>-1.060169984242981E-5</v>
      </c>
      <c r="AV3409">
        <f t="shared" ref="AV3409:AV3472" si="2586" xml:space="preserve">  AT3409</f>
        <v>7.7867789417191821E-6</v>
      </c>
      <c r="AW3409">
        <f t="shared" ref="AW3409:AW3472" si="2587">AU3409</f>
        <v>-1.060169984242981E-5</v>
      </c>
      <c r="AX3409">
        <f t="shared" si="2561"/>
        <v>1894613.8403101233</v>
      </c>
      <c r="AY3409">
        <f t="shared" si="2562"/>
        <v>114375.82342080884</v>
      </c>
      <c r="AZ3409">
        <f t="shared" si="2563"/>
        <v>0.16819442514113433</v>
      </c>
      <c r="BA3409">
        <f t="shared" si="2564"/>
        <v>-0.22899671659648391</v>
      </c>
    </row>
    <row r="3410" spans="3:53" x14ac:dyDescent="0.35">
      <c r="C3410">
        <f t="shared" ref="C3410:C3473" si="2588">C3409+M3409</f>
        <v>121294739539.47694</v>
      </c>
      <c r="D3410">
        <f t="shared" ref="D3410:D3473" si="2589">D3409+N3409</f>
        <v>113186981219.06595</v>
      </c>
      <c r="E3410">
        <f t="shared" ref="E3410:E3473" si="2590">E3409+O3409</f>
        <v>19365.021198418432</v>
      </c>
      <c r="F3410">
        <f t="shared" ref="F3410:F3473" si="2591">F3409+P3409</f>
        <v>-20718.236725651997</v>
      </c>
      <c r="G3410">
        <f t="shared" si="2565"/>
        <v>165902702079.96835</v>
      </c>
      <c r="H3410">
        <f t="shared" si="2566"/>
        <v>2.8804038772526791E+22</v>
      </c>
      <c r="I3410">
        <f t="shared" si="2567"/>
        <v>-2.1059201187178751E+22</v>
      </c>
      <c r="J3410">
        <f t="shared" si="2568"/>
        <v>-1.9651531618862586E+22</v>
      </c>
      <c r="K3410">
        <f t="shared" si="2569"/>
        <v>-3.5263230387104403E-3</v>
      </c>
      <c r="L3410">
        <f t="shared" si="2570"/>
        <v>-3.2906114566079343E-3</v>
      </c>
      <c r="M3410">
        <f t="shared" si="2571"/>
        <v>418284457.88583815</v>
      </c>
      <c r="N3410">
        <f t="shared" si="2572"/>
        <v>-447513913.27408314</v>
      </c>
      <c r="O3410">
        <f t="shared" si="2573"/>
        <v>-76.168577636145514</v>
      </c>
      <c r="P3410">
        <f t="shared" si="2574"/>
        <v>-71.07720746273138</v>
      </c>
      <c r="S3410">
        <f t="shared" si="2578"/>
        <v>154621602126.01068</v>
      </c>
      <c r="T3410">
        <f t="shared" si="2579"/>
        <v>33138300113.861298</v>
      </c>
      <c r="U3410">
        <f t="shared" si="2580"/>
        <v>6170.8245800986924</v>
      </c>
      <c r="V3410">
        <f t="shared" si="2581"/>
        <v>-28374.019417199859</v>
      </c>
      <c r="W3410">
        <f t="shared" si="2575"/>
        <v>6114.7625996784172</v>
      </c>
      <c r="X3410">
        <f t="shared" si="2544"/>
        <v>-28386.034547728843</v>
      </c>
      <c r="Y3410">
        <f t="shared" si="2545"/>
        <v>158132813730.8974</v>
      </c>
      <c r="Z3410">
        <f t="shared" si="2546"/>
        <v>3.1704164201478455E+22</v>
      </c>
      <c r="AA3410">
        <f t="shared" si="2547"/>
        <v>-3.1000198802766811E+22</v>
      </c>
      <c r="AB3410">
        <f t="shared" si="2548"/>
        <v>-6.6439221776931608E+21</v>
      </c>
      <c r="AC3410">
        <f t="shared" si="2549"/>
        <v>-5.1909241129884142E-3</v>
      </c>
      <c r="AD3410">
        <f t="shared" si="2550"/>
        <v>-1.1125120860169392E-3</v>
      </c>
      <c r="AE3410">
        <f t="shared" si="2551"/>
        <v>132078872.15305381</v>
      </c>
      <c r="AF3410">
        <f t="shared" si="2552"/>
        <v>-613138346.23094296</v>
      </c>
      <c r="AG3410">
        <f t="shared" si="2553"/>
        <v>-112.12396084054974</v>
      </c>
      <c r="AH3410">
        <f t="shared" si="2554"/>
        <v>-24.030261057965888</v>
      </c>
      <c r="AJ3410">
        <f t="shared" si="2582"/>
        <v>-359535834.06872547</v>
      </c>
      <c r="AK3410">
        <f t="shared" si="2583"/>
        <v>492201945.19270998</v>
      </c>
      <c r="AL3410">
        <f t="shared" si="2584"/>
        <v>87.797700930631834</v>
      </c>
      <c r="AM3410">
        <f t="shared" si="2585"/>
        <v>5.1806786519243895</v>
      </c>
      <c r="AN3410">
        <f t="shared" si="2555"/>
        <v>87.881780992934409</v>
      </c>
      <c r="AO3410">
        <f t="shared" si="2556"/>
        <v>5.0655736573848484</v>
      </c>
      <c r="AP3410">
        <f t="shared" si="2557"/>
        <v>609531599.53441429</v>
      </c>
      <c r="AQ3410">
        <f t="shared" si="2558"/>
        <v>7.882121259309482E+19</v>
      </c>
      <c r="AR3410">
        <f t="shared" si="2559"/>
        <v>4.6493160376940634E+19</v>
      </c>
      <c r="AS3410">
        <f t="shared" si="2560"/>
        <v>-6.3648798832420454E+19</v>
      </c>
      <c r="AT3410">
        <f t="shared" si="2576"/>
        <v>7.785190953941833E-6</v>
      </c>
      <c r="AU3410">
        <f t="shared" si="2577"/>
        <v>-1.0657869864772347E-5</v>
      </c>
      <c r="AV3410">
        <f t="shared" si="2586"/>
        <v>7.785190953941833E-6</v>
      </c>
      <c r="AW3410">
        <f t="shared" si="2587"/>
        <v>-1.0657869864772347E-5</v>
      </c>
      <c r="AX3410">
        <f t="shared" si="2561"/>
        <v>1898246.4694473832</v>
      </c>
      <c r="AY3410">
        <f t="shared" si="2562"/>
        <v>109416.39099951273</v>
      </c>
      <c r="AZ3410">
        <f t="shared" si="2563"/>
        <v>0.1681601246051436</v>
      </c>
      <c r="BA3410">
        <f t="shared" si="2564"/>
        <v>-0.23020998907908269</v>
      </c>
    </row>
    <row r="3411" spans="3:53" x14ac:dyDescent="0.35">
      <c r="C3411">
        <f t="shared" si="2588"/>
        <v>121713023997.36278</v>
      </c>
      <c r="D3411">
        <f t="shared" si="2589"/>
        <v>112739467305.79187</v>
      </c>
      <c r="E3411">
        <f t="shared" si="2590"/>
        <v>19288.852620782287</v>
      </c>
      <c r="F3411">
        <f t="shared" si="2591"/>
        <v>-20789.313933114729</v>
      </c>
      <c r="G3411">
        <f t="shared" si="2565"/>
        <v>165904332972.2775</v>
      </c>
      <c r="H3411">
        <f t="shared" si="2566"/>
        <v>2.8803472469603064E+22</v>
      </c>
      <c r="I3411">
        <f t="shared" si="2567"/>
        <v>-2.1131200572597375E+22</v>
      </c>
      <c r="J3411">
        <f t="shared" si="2568"/>
        <v>-1.9573256976493258E+22</v>
      </c>
      <c r="K3411">
        <f t="shared" si="2569"/>
        <v>-3.5383791983585691E-3</v>
      </c>
      <c r="L3411">
        <f t="shared" si="2570"/>
        <v>-3.2775045171623005E-3</v>
      </c>
      <c r="M3411">
        <f t="shared" si="2571"/>
        <v>416639216.60889739</v>
      </c>
      <c r="N3411">
        <f t="shared" si="2572"/>
        <v>-449049180.95527816</v>
      </c>
      <c r="O3411">
        <f t="shared" si="2573"/>
        <v>-76.428990684545099</v>
      </c>
      <c r="P3411">
        <f t="shared" si="2574"/>
        <v>-70.794097570705688</v>
      </c>
      <c r="S3411">
        <f t="shared" si="2578"/>
        <v>154753680998.16373</v>
      </c>
      <c r="T3411">
        <f t="shared" si="2579"/>
        <v>32525161767.630356</v>
      </c>
      <c r="U3411">
        <f t="shared" si="2580"/>
        <v>6058.700619258143</v>
      </c>
      <c r="V3411">
        <f t="shared" si="2581"/>
        <v>-28398.049678257827</v>
      </c>
      <c r="W3411">
        <f t="shared" si="2575"/>
        <v>6002.5927735839005</v>
      </c>
      <c r="X3411">
        <f t="shared" si="2544"/>
        <v>-28409.842074698528</v>
      </c>
      <c r="Y3411">
        <f t="shared" si="2545"/>
        <v>158134714501.5665</v>
      </c>
      <c r="Z3411">
        <f t="shared" si="2546"/>
        <v>3.1703402041399723E+22</v>
      </c>
      <c r="AA3411">
        <f t="shared" si="2547"/>
        <v>-3.1025560589497912E+22</v>
      </c>
      <c r="AB3411">
        <f t="shared" si="2548"/>
        <v>-6.5207584762834201E+21</v>
      </c>
      <c r="AC3411">
        <f t="shared" si="2549"/>
        <v>-5.1951708957632134E-3</v>
      </c>
      <c r="AD3411">
        <f t="shared" si="2550"/>
        <v>-1.0918885593240823E-3</v>
      </c>
      <c r="AE3411">
        <f t="shared" si="2551"/>
        <v>129656003.90941225</v>
      </c>
      <c r="AF3411">
        <f t="shared" si="2552"/>
        <v>-613652588.81348825</v>
      </c>
      <c r="AG3411">
        <f t="shared" si="2553"/>
        <v>-112.21569134848541</v>
      </c>
      <c r="AH3411">
        <f t="shared" si="2554"/>
        <v>-23.58479288140018</v>
      </c>
      <c r="AJ3411">
        <f t="shared" si="2582"/>
        <v>-357637587.59927809</v>
      </c>
      <c r="AK3411">
        <f t="shared" si="2583"/>
        <v>492311361.58370948</v>
      </c>
      <c r="AL3411">
        <f t="shared" si="2584"/>
        <v>87.965861055236971</v>
      </c>
      <c r="AM3411">
        <f t="shared" si="2585"/>
        <v>4.9504686628453065</v>
      </c>
      <c r="AN3411">
        <f t="shared" si="2555"/>
        <v>88.049922311729404</v>
      </c>
      <c r="AO3411">
        <f t="shared" si="2556"/>
        <v>4.8347528849875374</v>
      </c>
      <c r="AP3411">
        <f t="shared" si="2557"/>
        <v>608502358.91756189</v>
      </c>
      <c r="AQ3411">
        <f t="shared" si="2558"/>
        <v>7.9088079604695204E+19</v>
      </c>
      <c r="AR3411">
        <f t="shared" si="2559"/>
        <v>4.6482761460444578E+19</v>
      </c>
      <c r="AS3411">
        <f t="shared" si="2560"/>
        <v>-6.398653938579592E+19</v>
      </c>
      <c r="AT3411">
        <f t="shared" si="2576"/>
        <v>7.7834496752251462E-6</v>
      </c>
      <c r="AU3411">
        <f t="shared" si="2577"/>
        <v>-1.0714423875719342E-5</v>
      </c>
      <c r="AV3411">
        <f t="shared" si="2586"/>
        <v>7.7834496752251462E-6</v>
      </c>
      <c r="AW3411">
        <f t="shared" si="2587"/>
        <v>-1.0714423875719342E-5</v>
      </c>
      <c r="AX3411">
        <f t="shared" si="2561"/>
        <v>1901878.3219333552</v>
      </c>
      <c r="AY3411">
        <f t="shared" si="2562"/>
        <v>104430.66231573081</v>
      </c>
      <c r="AZ3411">
        <f t="shared" si="2563"/>
        <v>0.16812251298486316</v>
      </c>
      <c r="BA3411">
        <f t="shared" si="2564"/>
        <v>-0.23143155571553781</v>
      </c>
    </row>
    <row r="3412" spans="3:53" x14ac:dyDescent="0.35">
      <c r="C3412">
        <f t="shared" si="2588"/>
        <v>122129663213.97168</v>
      </c>
      <c r="D3412">
        <f t="shared" si="2589"/>
        <v>112290418124.83659</v>
      </c>
      <c r="E3412">
        <f t="shared" si="2590"/>
        <v>19212.423630097743</v>
      </c>
      <c r="F3412">
        <f t="shared" si="2591"/>
        <v>-20860.108030685435</v>
      </c>
      <c r="G3412">
        <f t="shared" si="2565"/>
        <v>165905975297.48221</v>
      </c>
      <c r="H3412">
        <f t="shared" si="2566"/>
        <v>2.8802902213654206E+22</v>
      </c>
      <c r="I3412">
        <f t="shared" si="2567"/>
        <v>-2.120290568577208E+22</v>
      </c>
      <c r="J3412">
        <f t="shared" si="2568"/>
        <v>-1.9494716371611576E+22</v>
      </c>
      <c r="K3412">
        <f t="shared" si="2569"/>
        <v>-3.5503860826811922E-3</v>
      </c>
      <c r="L3412">
        <f t="shared" si="2570"/>
        <v>-3.2643530428016704E-3</v>
      </c>
      <c r="M3412">
        <f t="shared" si="2571"/>
        <v>414988350.41011125</v>
      </c>
      <c r="N3412">
        <f t="shared" si="2572"/>
        <v>-450578333.46280539</v>
      </c>
      <c r="O3412">
        <f t="shared" si="2573"/>
        <v>-76.68833938591375</v>
      </c>
      <c r="P3412">
        <f t="shared" si="2574"/>
        <v>-70.510025724516083</v>
      </c>
      <c r="S3412">
        <f t="shared" si="2578"/>
        <v>154883337002.07315</v>
      </c>
      <c r="T3412">
        <f t="shared" si="2579"/>
        <v>31911509178.816868</v>
      </c>
      <c r="U3412">
        <f t="shared" si="2580"/>
        <v>5946.4849279096579</v>
      </c>
      <c r="V3412">
        <f t="shared" si="2581"/>
        <v>-28421.634471139227</v>
      </c>
      <c r="W3412">
        <f t="shared" si="2575"/>
        <v>5890.3321102295813</v>
      </c>
      <c r="X3412">
        <f t="shared" si="2544"/>
        <v>-28433.203960740229</v>
      </c>
      <c r="Y3412">
        <f t="shared" si="2545"/>
        <v>158136626051.5491</v>
      </c>
      <c r="Z3412">
        <f t="shared" si="2546"/>
        <v>3.1702635586811022E+22</v>
      </c>
      <c r="AA3412">
        <f t="shared" si="2547"/>
        <v>-3.105042844309418E+22</v>
      </c>
      <c r="AB3412">
        <f t="shared" si="2548"/>
        <v>-6.397499249740037E+21</v>
      </c>
      <c r="AC3412">
        <f t="shared" si="2549"/>
        <v>-5.199334970377458E-3</v>
      </c>
      <c r="AD3412">
        <f t="shared" si="2550"/>
        <v>-1.0712490371299458E-3</v>
      </c>
      <c r="AE3412">
        <f t="shared" si="2551"/>
        <v>127231173.58095896</v>
      </c>
      <c r="AF3412">
        <f t="shared" si="2552"/>
        <v>-614157205.55198896</v>
      </c>
      <c r="AG3412">
        <f t="shared" si="2553"/>
        <v>-112.30563536015309</v>
      </c>
      <c r="AH3412">
        <f t="shared" si="2554"/>
        <v>-23.13897920200683</v>
      </c>
      <c r="AJ3412">
        <f t="shared" si="2582"/>
        <v>-355735709.27734476</v>
      </c>
      <c r="AK3412">
        <f t="shared" si="2583"/>
        <v>492415792.2460252</v>
      </c>
      <c r="AL3412">
        <f t="shared" si="2584"/>
        <v>88.133983568221836</v>
      </c>
      <c r="AM3412">
        <f t="shared" si="2585"/>
        <v>4.7190371071297683</v>
      </c>
      <c r="AN3412">
        <f t="shared" si="2555"/>
        <v>88.218024332525559</v>
      </c>
      <c r="AO3412">
        <f t="shared" si="2556"/>
        <v>4.6027063636695544</v>
      </c>
      <c r="AP3412">
        <f t="shared" si="2557"/>
        <v>607471157.59378755</v>
      </c>
      <c r="AQ3412">
        <f t="shared" si="2558"/>
        <v>7.9356816492260344E+19</v>
      </c>
      <c r="AR3412">
        <f t="shared" si="2559"/>
        <v>4.6471430039059726E+19</v>
      </c>
      <c r="AS3412">
        <f t="shared" si="2560"/>
        <v>-6.4326592587444421E+19</v>
      </c>
      <c r="AT3412">
        <f t="shared" si="2576"/>
        <v>7.7815522503448961E-6</v>
      </c>
      <c r="AU3412">
        <f t="shared" si="2577"/>
        <v>-1.0771365135205026E-5</v>
      </c>
      <c r="AV3412">
        <f t="shared" si="2586"/>
        <v>7.7815522503448961E-6</v>
      </c>
      <c r="AW3412">
        <f t="shared" si="2587"/>
        <v>-1.0771365135205026E-5</v>
      </c>
      <c r="AX3412">
        <f t="shared" si="2561"/>
        <v>1905509.325582552</v>
      </c>
      <c r="AY3412">
        <f t="shared" si="2562"/>
        <v>99418.457455262382</v>
      </c>
      <c r="AZ3412">
        <f t="shared" si="2563"/>
        <v>0.16808152860744976</v>
      </c>
      <c r="BA3412">
        <f t="shared" si="2564"/>
        <v>-0.23266148692042857</v>
      </c>
    </row>
    <row r="3413" spans="3:53" x14ac:dyDescent="0.35">
      <c r="C3413">
        <f t="shared" si="2588"/>
        <v>122544651564.38179</v>
      </c>
      <c r="D3413">
        <f t="shared" si="2589"/>
        <v>111839839791.37379</v>
      </c>
      <c r="E3413">
        <f t="shared" si="2590"/>
        <v>19135.735290711829</v>
      </c>
      <c r="F3413">
        <f t="shared" si="2591"/>
        <v>-20930.618056409952</v>
      </c>
      <c r="G3413">
        <f t="shared" si="2565"/>
        <v>165907629094.01089</v>
      </c>
      <c r="H3413">
        <f t="shared" si="2566"/>
        <v>2.8802327991690524E+22</v>
      </c>
      <c r="I3413">
        <f t="shared" si="2567"/>
        <v>-2.1274315516767094E+22</v>
      </c>
      <c r="J3413">
        <f t="shared" si="2568"/>
        <v>-1.9415910924650497E+22</v>
      </c>
      <c r="K3413">
        <f t="shared" si="2569"/>
        <v>-3.5623435225664926E-3</v>
      </c>
      <c r="L3413">
        <f t="shared" si="2570"/>
        <v>-3.2511572211404043E-3</v>
      </c>
      <c r="M3413">
        <f t="shared" si="2571"/>
        <v>413331882.27937549</v>
      </c>
      <c r="N3413">
        <f t="shared" si="2572"/>
        <v>-452101350.01845497</v>
      </c>
      <c r="O3413">
        <f t="shared" si="2573"/>
        <v>-76.946620087436244</v>
      </c>
      <c r="P3413">
        <f t="shared" si="2574"/>
        <v>-70.224995976632741</v>
      </c>
      <c r="S3413">
        <f t="shared" si="2578"/>
        <v>155010568175.65411</v>
      </c>
      <c r="T3413">
        <f t="shared" si="2579"/>
        <v>31297351973.264877</v>
      </c>
      <c r="U3413">
        <f t="shared" si="2580"/>
        <v>5834.1792925495047</v>
      </c>
      <c r="V3413">
        <f t="shared" si="2581"/>
        <v>-28444.773450341232</v>
      </c>
      <c r="W3413">
        <f t="shared" si="2575"/>
        <v>5777.9823967634429</v>
      </c>
      <c r="X3413">
        <f t="shared" si="2544"/>
        <v>-28456.119863994965</v>
      </c>
      <c r="Y3413">
        <f t="shared" si="2545"/>
        <v>158138548389.30811</v>
      </c>
      <c r="Z3413">
        <f t="shared" si="2546"/>
        <v>3.170186483478812E+22</v>
      </c>
      <c r="AA3413">
        <f t="shared" si="2547"/>
        <v>-3.1074802003181558E+22</v>
      </c>
      <c r="AB3413">
        <f t="shared" si="2548"/>
        <v>-6.2741465129720071E+21</v>
      </c>
      <c r="AC3413">
        <f t="shared" si="2549"/>
        <v>-5.2034162764871992E-3</v>
      </c>
      <c r="AD3413">
        <f t="shared" si="2550"/>
        <v>-1.0505938568271948E-3</v>
      </c>
      <c r="AE3413">
        <f t="shared" si="2551"/>
        <v>124804419.77009037</v>
      </c>
      <c r="AF3413">
        <f t="shared" si="2552"/>
        <v>-614652189.06229126</v>
      </c>
      <c r="AG3413">
        <f t="shared" si="2553"/>
        <v>-112.3937915721235</v>
      </c>
      <c r="AH3413">
        <f t="shared" si="2554"/>
        <v>-22.692827307467407</v>
      </c>
      <c r="AJ3413">
        <f t="shared" si="2582"/>
        <v>-353830199.9517622</v>
      </c>
      <c r="AK3413">
        <f t="shared" si="2583"/>
        <v>492515210.70348048</v>
      </c>
      <c r="AL3413">
        <f t="shared" si="2584"/>
        <v>88.302065096829281</v>
      </c>
      <c r="AM3413">
        <f t="shared" si="2585"/>
        <v>4.4863756202093397</v>
      </c>
      <c r="AN3413">
        <f t="shared" si="2555"/>
        <v>88.386083651194809</v>
      </c>
      <c r="AO3413">
        <f t="shared" si="2556"/>
        <v>4.3694256933461739</v>
      </c>
      <c r="AP3413">
        <f t="shared" si="2557"/>
        <v>606437996.14816165</v>
      </c>
      <c r="AQ3413">
        <f t="shared" si="2558"/>
        <v>7.9627440179321176E+19</v>
      </c>
      <c r="AR3413">
        <f t="shared" si="2559"/>
        <v>4.6459148765824901E+19</v>
      </c>
      <c r="AS3413">
        <f t="shared" si="2560"/>
        <v>-6.4668978076557877E+19</v>
      </c>
      <c r="AT3413">
        <f t="shared" si="2576"/>
        <v>7.7794957745855487E-6</v>
      </c>
      <c r="AU3413">
        <f t="shared" si="2577"/>
        <v>-1.0828696931774593E-5</v>
      </c>
      <c r="AV3413">
        <f t="shared" si="2586"/>
        <v>7.7794957745855487E-6</v>
      </c>
      <c r="AW3413">
        <f t="shared" si="2587"/>
        <v>-1.0828696931774593E-5</v>
      </c>
      <c r="AX3413">
        <f t="shared" si="2561"/>
        <v>1909139.4068658079</v>
      </c>
      <c r="AY3413">
        <f t="shared" si="2562"/>
        <v>94379.594976277353</v>
      </c>
      <c r="AZ3413">
        <f t="shared" si="2563"/>
        <v>0.16803710873104785</v>
      </c>
      <c r="BA3413">
        <f t="shared" si="2564"/>
        <v>-0.23389985372633121</v>
      </c>
    </row>
    <row r="3414" spans="3:53" x14ac:dyDescent="0.35">
      <c r="C3414">
        <f t="shared" si="2588"/>
        <v>122957983446.66116</v>
      </c>
      <c r="D3414">
        <f t="shared" si="2589"/>
        <v>111387738441.35535</v>
      </c>
      <c r="E3414">
        <f t="shared" si="2590"/>
        <v>19058.788670624392</v>
      </c>
      <c r="F3414">
        <f t="shared" si="2591"/>
        <v>-21000.843052386586</v>
      </c>
      <c r="G3414">
        <f t="shared" si="2565"/>
        <v>165909294400.13055</v>
      </c>
      <c r="H3414">
        <f t="shared" si="2566"/>
        <v>2.8801749790782405E+22</v>
      </c>
      <c r="I3414">
        <f t="shared" si="2567"/>
        <v>-2.1345429059983471E+22</v>
      </c>
      <c r="J3414">
        <f t="shared" si="2568"/>
        <v>-1.9336841760123279E+22</v>
      </c>
      <c r="K3414">
        <f t="shared" si="2569"/>
        <v>-3.5742513496288464E-3</v>
      </c>
      <c r="L3414">
        <f t="shared" si="2570"/>
        <v>-3.2379172404761016E-3</v>
      </c>
      <c r="M3414">
        <f t="shared" si="2571"/>
        <v>411669835.28548688</v>
      </c>
      <c r="N3414">
        <f t="shared" si="2572"/>
        <v>-453618209.93155026</v>
      </c>
      <c r="O3414">
        <f t="shared" si="2573"/>
        <v>-77.203829151983086</v>
      </c>
      <c r="P3414">
        <f t="shared" si="2574"/>
        <v>-69.939012394283793</v>
      </c>
      <c r="S3414">
        <f t="shared" si="2578"/>
        <v>155135372595.42419</v>
      </c>
      <c r="T3414">
        <f t="shared" si="2579"/>
        <v>30682699784.202587</v>
      </c>
      <c r="U3414">
        <f t="shared" si="2580"/>
        <v>5721.7855009773812</v>
      </c>
      <c r="V3414">
        <f t="shared" si="2581"/>
        <v>-28467.466277648698</v>
      </c>
      <c r="W3414">
        <f t="shared" si="2575"/>
        <v>5665.5454216215585</v>
      </c>
      <c r="X3414">
        <f t="shared" si="2544"/>
        <v>-28478.589449893978</v>
      </c>
      <c r="Y3414">
        <f t="shared" si="2545"/>
        <v>158140481523.13373</v>
      </c>
      <c r="Z3414">
        <f t="shared" si="2546"/>
        <v>3.1701089782479125E+22</v>
      </c>
      <c r="AA3414">
        <f t="shared" si="2547"/>
        <v>-3.1098680917867736E+22</v>
      </c>
      <c r="AB3414">
        <f t="shared" si="2548"/>
        <v>-6.1507022822968352E+21</v>
      </c>
      <c r="AC3414">
        <f t="shared" si="2549"/>
        <v>-5.2074147551687431E-3</v>
      </c>
      <c r="AD3414">
        <f t="shared" si="2550"/>
        <v>-1.029923356044346E-3</v>
      </c>
      <c r="AE3414">
        <f t="shared" si="2551"/>
        <v>122375781.10702567</v>
      </c>
      <c r="AF3414">
        <f t="shared" si="2552"/>
        <v>-615137532.11770988</v>
      </c>
      <c r="AG3414">
        <f t="shared" si="2553"/>
        <v>-112.48015871164485</v>
      </c>
      <c r="AH3414">
        <f t="shared" si="2554"/>
        <v>-22.246344490557874</v>
      </c>
      <c r="AJ3414">
        <f t="shared" si="2582"/>
        <v>-351921060.54489636</v>
      </c>
      <c r="AK3414">
        <f t="shared" si="2583"/>
        <v>492609590.29845679</v>
      </c>
      <c r="AL3414">
        <f t="shared" si="2584"/>
        <v>88.470102205560323</v>
      </c>
      <c r="AM3414">
        <f t="shared" si="2585"/>
        <v>4.2524757664830082</v>
      </c>
      <c r="AN3414">
        <f t="shared" si="2555"/>
        <v>88.554096800323038</v>
      </c>
      <c r="AO3414">
        <f t="shared" si="2556"/>
        <v>4.134902402589189</v>
      </c>
      <c r="AP3414">
        <f t="shared" si="2557"/>
        <v>605402875.20712852</v>
      </c>
      <c r="AQ3414">
        <f t="shared" si="2558"/>
        <v>7.9899967776080806E+19</v>
      </c>
      <c r="AR3414">
        <f t="shared" si="2559"/>
        <v>4.6445899992861991E+19</v>
      </c>
      <c r="AS3414">
        <f t="shared" si="2560"/>
        <v>-6.5013715664248979E+19</v>
      </c>
      <c r="AT3414">
        <f t="shared" si="2576"/>
        <v>7.777277292843601E-6</v>
      </c>
      <c r="AU3414">
        <f t="shared" si="2577"/>
        <v>-1.0886422582761048E-5</v>
      </c>
      <c r="AV3414">
        <f t="shared" si="2586"/>
        <v>7.777277292843601E-6</v>
      </c>
      <c r="AW3414">
        <f t="shared" si="2587"/>
        <v>-1.0886422582761048E-5</v>
      </c>
      <c r="AX3414">
        <f t="shared" si="2561"/>
        <v>1912768.4908869776</v>
      </c>
      <c r="AY3414">
        <f t="shared" si="2562"/>
        <v>89313.891895926485</v>
      </c>
      <c r="AZ3414">
        <f t="shared" si="2563"/>
        <v>0.16798918952542177</v>
      </c>
      <c r="BA3414">
        <f t="shared" si="2564"/>
        <v>-0.23514672778763862</v>
      </c>
    </row>
    <row r="3415" spans="3:53" x14ac:dyDescent="0.35">
      <c r="C3415">
        <f t="shared" si="2588"/>
        <v>123369653281.94666</v>
      </c>
      <c r="D3415">
        <f t="shared" si="2589"/>
        <v>110934120231.4238</v>
      </c>
      <c r="E3415">
        <f t="shared" si="2590"/>
        <v>18981.58484147241</v>
      </c>
      <c r="F3415">
        <f t="shared" si="2591"/>
        <v>-21070.782064780869</v>
      </c>
      <c r="G3415">
        <f t="shared" si="2565"/>
        <v>165910971253.94608</v>
      </c>
      <c r="H3415">
        <f t="shared" si="2566"/>
        <v>2.8801167598060596E+22</v>
      </c>
      <c r="I3415">
        <f t="shared" si="2567"/>
        <v>-2.1416245314177569E+22</v>
      </c>
      <c r="J3415">
        <f t="shared" si="2568"/>
        <v>-1.9257510006606331E+22</v>
      </c>
      <c r="K3415">
        <f t="shared" si="2569"/>
        <v>-3.5861093962119171E-3</v>
      </c>
      <c r="L3415">
        <f t="shared" si="2570"/>
        <v>-3.2246332897867265E-3</v>
      </c>
      <c r="M3415">
        <f t="shared" si="2571"/>
        <v>410002232.57580405</v>
      </c>
      <c r="N3415">
        <f t="shared" si="2572"/>
        <v>-455128892.59926677</v>
      </c>
      <c r="O3415">
        <f t="shared" si="2573"/>
        <v>-77.459962958177414</v>
      </c>
      <c r="P3415">
        <f t="shared" si="2574"/>
        <v>-69.652079059393287</v>
      </c>
      <c r="S3415">
        <f t="shared" si="2578"/>
        <v>155257748376.53122</v>
      </c>
      <c r="T3415">
        <f t="shared" si="2579"/>
        <v>30067562252.084877</v>
      </c>
      <c r="U3415">
        <f t="shared" si="2580"/>
        <v>5609.3053422657367</v>
      </c>
      <c r="V3415">
        <f t="shared" si="2581"/>
        <v>-28489.712622139257</v>
      </c>
      <c r="W3415">
        <f t="shared" si="2575"/>
        <v>5553.022974497404</v>
      </c>
      <c r="X3415">
        <f t="shared" si="2544"/>
        <v>-28500.612391163762</v>
      </c>
      <c r="Y3415">
        <f t="shared" si="2545"/>
        <v>158142425461.14334</v>
      </c>
      <c r="Z3415">
        <f t="shared" si="2546"/>
        <v>3.170031042710453E+22</v>
      </c>
      <c r="AA3415">
        <f t="shared" si="2547"/>
        <v>-3.1122064843748231E+22</v>
      </c>
      <c r="AB3415">
        <f t="shared" si="2548"/>
        <v>-6.0271685754027875E+21</v>
      </c>
      <c r="AC3415">
        <f t="shared" si="2549"/>
        <v>-5.2113303489196633E-3</v>
      </c>
      <c r="AD3415">
        <f t="shared" si="2550"/>
        <v>-1.0092378726394486E-3</v>
      </c>
      <c r="AE3415">
        <f t="shared" si="2551"/>
        <v>119945296.24914393</v>
      </c>
      <c r="AF3415">
        <f t="shared" si="2552"/>
        <v>-615613227.64913726</v>
      </c>
      <c r="AG3415">
        <f t="shared" si="2553"/>
        <v>-112.56473553666473</v>
      </c>
      <c r="AH3415">
        <f t="shared" si="2554"/>
        <v>-21.799538049012089</v>
      </c>
      <c r="AJ3415">
        <f t="shared" si="2582"/>
        <v>-350008292.05400938</v>
      </c>
      <c r="AK3415">
        <f t="shared" si="2583"/>
        <v>492698904.19035274</v>
      </c>
      <c r="AL3415">
        <f t="shared" si="2584"/>
        <v>88.638091395085752</v>
      </c>
      <c r="AM3415">
        <f t="shared" si="2585"/>
        <v>4.0173290386953697</v>
      </c>
      <c r="AN3415">
        <f t="shared" si="2555"/>
        <v>88.722060248111859</v>
      </c>
      <c r="AO3415">
        <f t="shared" si="2556"/>
        <v>3.8991279480032057</v>
      </c>
      <c r="AP3415">
        <f t="shared" si="2557"/>
        <v>604365795.43926799</v>
      </c>
      <c r="AQ3415">
        <f t="shared" si="2558"/>
        <v>8.0174416581707956E+19</v>
      </c>
      <c r="AR3415">
        <f t="shared" si="2559"/>
        <v>4.6431665765919638E+19</v>
      </c>
      <c r="AS3415">
        <f t="shared" si="2560"/>
        <v>-6.5360825334592995E+19</v>
      </c>
      <c r="AT3415">
        <f t="shared" si="2576"/>
        <v>7.7748937987139374E-6</v>
      </c>
      <c r="AU3415">
        <f t="shared" si="2577"/>
        <v>-1.0944545434459644E-5</v>
      </c>
      <c r="AV3415">
        <f t="shared" si="2586"/>
        <v>7.7748937987139374E-6</v>
      </c>
      <c r="AW3415">
        <f t="shared" si="2587"/>
        <v>-1.0944545434459644E-5</v>
      </c>
      <c r="AX3415">
        <f t="shared" si="2561"/>
        <v>1916396.5013592162</v>
      </c>
      <c r="AY3415">
        <f t="shared" si="2562"/>
        <v>84221.163676869241</v>
      </c>
      <c r="AZ3415">
        <f t="shared" si="2563"/>
        <v>0.16793770605222105</v>
      </c>
      <c r="BA3415">
        <f t="shared" si="2564"/>
        <v>-0.23640218138432831</v>
      </c>
    </row>
    <row r="3416" spans="3:53" x14ac:dyDescent="0.35">
      <c r="C3416">
        <f t="shared" si="2588"/>
        <v>123779655514.52246</v>
      </c>
      <c r="D3416">
        <f t="shared" si="2589"/>
        <v>110478991338.82452</v>
      </c>
      <c r="E3416">
        <f t="shared" si="2590"/>
        <v>18904.124878514231</v>
      </c>
      <c r="F3416">
        <f t="shared" si="2591"/>
        <v>-21140.434143840263</v>
      </c>
      <c r="G3416">
        <f t="shared" si="2565"/>
        <v>165912659693.39987</v>
      </c>
      <c r="H3416">
        <f t="shared" si="2566"/>
        <v>2.8800581400716321E+22</v>
      </c>
      <c r="I3416">
        <f t="shared" si="2567"/>
        <v>-2.1486763282479305E+22</v>
      </c>
      <c r="J3416">
        <f t="shared" si="2568"/>
        <v>-1.9177916796721848E+22</v>
      </c>
      <c r="K3416">
        <f t="shared" si="2569"/>
        <v>-3.597917495391712E-3</v>
      </c>
      <c r="L3416">
        <f t="shared" si="2570"/>
        <v>-3.2113055587277037E-3</v>
      </c>
      <c r="M3416">
        <f t="shared" si="2571"/>
        <v>408329097.37590736</v>
      </c>
      <c r="N3416">
        <f t="shared" si="2572"/>
        <v>-456633377.50694966</v>
      </c>
      <c r="O3416">
        <f t="shared" si="2573"/>
        <v>-77.715017900460978</v>
      </c>
      <c r="P3416">
        <f t="shared" si="2574"/>
        <v>-69.3642000685184</v>
      </c>
      <c r="S3416">
        <f t="shared" si="2578"/>
        <v>155377693672.78036</v>
      </c>
      <c r="T3416">
        <f t="shared" si="2579"/>
        <v>29451949024.435741</v>
      </c>
      <c r="U3416">
        <f t="shared" si="2580"/>
        <v>5496.7406067290722</v>
      </c>
      <c r="V3416">
        <f t="shared" si="2581"/>
        <v>-28511.512160188271</v>
      </c>
      <c r="W3416">
        <f t="shared" si="2575"/>
        <v>5440.4168463111464</v>
      </c>
      <c r="X3416">
        <f t="shared" si="2544"/>
        <v>-28522.188367830964</v>
      </c>
      <c r="Y3416">
        <f t="shared" si="2545"/>
        <v>158144380211.2814</v>
      </c>
      <c r="Z3416">
        <f t="shared" si="2546"/>
        <v>3.1699526765957253E+22</v>
      </c>
      <c r="AA3416">
        <f t="shared" si="2547"/>
        <v>-3.1144953445912265E+22</v>
      </c>
      <c r="AB3416">
        <f t="shared" si="2548"/>
        <v>-5.9035474113111051E+21</v>
      </c>
      <c r="AC3416">
        <f t="shared" si="2549"/>
        <v>-5.2151630016597896E-3</v>
      </c>
      <c r="AD3416">
        <f t="shared" si="2550"/>
        <v>-9.8853774469375507E-4</v>
      </c>
      <c r="AE3416">
        <f t="shared" si="2551"/>
        <v>117513003.88032076</v>
      </c>
      <c r="AF3416">
        <f t="shared" si="2552"/>
        <v>-616079268.74514878</v>
      </c>
      <c r="AG3416">
        <f t="shared" si="2553"/>
        <v>-112.64752083585145</v>
      </c>
      <c r="AH3416">
        <f t="shared" si="2554"/>
        <v>-21.35241528538511</v>
      </c>
      <c r="AJ3416">
        <f t="shared" si="2582"/>
        <v>-348091895.55265015</v>
      </c>
      <c r="AK3416">
        <f t="shared" si="2583"/>
        <v>492783125.3540296</v>
      </c>
      <c r="AL3416">
        <f t="shared" si="2584"/>
        <v>88.806029101137966</v>
      </c>
      <c r="AM3416">
        <f t="shared" si="2585"/>
        <v>3.7809268573110413</v>
      </c>
      <c r="AN3416">
        <f t="shared" si="2555"/>
        <v>88.889970397260399</v>
      </c>
      <c r="AO3416">
        <f t="shared" si="2556"/>
        <v>3.6620937135982055</v>
      </c>
      <c r="AP3416">
        <f t="shared" si="2557"/>
        <v>603326757.55607128</v>
      </c>
      <c r="AQ3416">
        <f t="shared" si="2558"/>
        <v>8.0450804086658564E+19</v>
      </c>
      <c r="AR3416">
        <f t="shared" si="2559"/>
        <v>4.6416427818812998E+19</v>
      </c>
      <c r="AS3416">
        <f t="shared" si="2560"/>
        <v>-6.5710327245653254E+19</v>
      </c>
      <c r="AT3416">
        <f t="shared" si="2576"/>
        <v>7.7723422335587727E-6</v>
      </c>
      <c r="AU3416">
        <f t="shared" si="2577"/>
        <v>-1.1003068862299607E-5</v>
      </c>
      <c r="AV3416">
        <f t="shared" si="2586"/>
        <v>7.7723422335587727E-6</v>
      </c>
      <c r="AW3416">
        <f t="shared" si="2587"/>
        <v>-1.1003068862299607E-5</v>
      </c>
      <c r="AX3416">
        <f t="shared" si="2561"/>
        <v>1920023.3605808245</v>
      </c>
      <c r="AY3416">
        <f t="shared" si="2562"/>
        <v>79101.224213721231</v>
      </c>
      <c r="AZ3416">
        <f t="shared" si="2563"/>
        <v>0.16788259224486948</v>
      </c>
      <c r="BA3416">
        <f t="shared" si="2564"/>
        <v>-0.2376662874256715</v>
      </c>
    </row>
    <row r="3417" spans="3:53" x14ac:dyDescent="0.35">
      <c r="C3417">
        <f t="shared" si="2588"/>
        <v>124187984611.89836</v>
      </c>
      <c r="D3417">
        <f t="shared" si="2589"/>
        <v>110022357961.31758</v>
      </c>
      <c r="E3417">
        <f t="shared" si="2590"/>
        <v>18826.40986061377</v>
      </c>
      <c r="F3417">
        <f t="shared" si="2591"/>
        <v>-21209.79834390878</v>
      </c>
      <c r="G3417">
        <f t="shared" si="2565"/>
        <v>165914359756.27127</v>
      </c>
      <c r="H3417">
        <f t="shared" si="2566"/>
        <v>2.8799991186001528E+22</v>
      </c>
      <c r="I3417">
        <f t="shared" si="2567"/>
        <v>-2.1556981972410477E+22</v>
      </c>
      <c r="J3417">
        <f t="shared" si="2568"/>
        <v>-1.9098063267120449E+22</v>
      </c>
      <c r="K3417">
        <f t="shared" si="2569"/>
        <v>-3.6096754809796508E-3</v>
      </c>
      <c r="L3417">
        <f t="shared" si="2570"/>
        <v>-3.1979342376290102E-3</v>
      </c>
      <c r="M3417">
        <f t="shared" si="2571"/>
        <v>406650452.98925745</v>
      </c>
      <c r="N3417">
        <f t="shared" si="2572"/>
        <v>-458131644.22842968</v>
      </c>
      <c r="O3417">
        <f t="shared" si="2573"/>
        <v>-77.968990389160453</v>
      </c>
      <c r="P3417">
        <f t="shared" si="2574"/>
        <v>-69.075379532786613</v>
      </c>
      <c r="S3417">
        <f t="shared" si="2578"/>
        <v>155495206676.66068</v>
      </c>
      <c r="T3417">
        <f t="shared" si="2579"/>
        <v>28835869755.690594</v>
      </c>
      <c r="U3417">
        <f t="shared" si="2580"/>
        <v>5384.0930858932206</v>
      </c>
      <c r="V3417">
        <f t="shared" si="2581"/>
        <v>-28532.864575473657</v>
      </c>
      <c r="W3417">
        <f t="shared" si="2575"/>
        <v>5327.7288291789127</v>
      </c>
      <c r="X3417">
        <f t="shared" si="2544"/>
        <v>-28543.317067227115</v>
      </c>
      <c r="Y3417">
        <f t="shared" si="2545"/>
        <v>158146345781.31918</v>
      </c>
      <c r="Z3417">
        <f t="shared" si="2546"/>
        <v>3.1698738796402716E+22</v>
      </c>
      <c r="AA3417">
        <f t="shared" si="2547"/>
        <v>-3.116734639794854E+22</v>
      </c>
      <c r="AB3417">
        <f t="shared" si="2548"/>
        <v>-5.7798408103382011E+21</v>
      </c>
      <c r="AC3417">
        <f t="shared" si="2549"/>
        <v>-5.218912658732173E-3</v>
      </c>
      <c r="AD3417">
        <f t="shared" si="2550"/>
        <v>-9.6782331050539194E-4</v>
      </c>
      <c r="AE3417">
        <f t="shared" si="2551"/>
        <v>115078942.71026452</v>
      </c>
      <c r="AF3417">
        <f t="shared" si="2552"/>
        <v>-616535648.65210569</v>
      </c>
      <c r="AG3417">
        <f t="shared" si="2553"/>
        <v>-112.72851342861493</v>
      </c>
      <c r="AH3417">
        <f t="shared" si="2554"/>
        <v>-20.904983506916466</v>
      </c>
      <c r="AJ3417">
        <f t="shared" si="2582"/>
        <v>-346171872.19206935</v>
      </c>
      <c r="AK3417">
        <f t="shared" si="2583"/>
        <v>492862226.57824332</v>
      </c>
      <c r="AL3417">
        <f t="shared" si="2584"/>
        <v>88.973911693382831</v>
      </c>
      <c r="AM3417">
        <f t="shared" si="2585"/>
        <v>3.5432605698853696</v>
      </c>
      <c r="AN3417">
        <f t="shared" si="2555"/>
        <v>89.057823583826874</v>
      </c>
      <c r="AO3417">
        <f t="shared" si="2556"/>
        <v>3.4237910101584283</v>
      </c>
      <c r="AP3417">
        <f t="shared" si="2557"/>
        <v>602285762.31272984</v>
      </c>
      <c r="AQ3417">
        <f t="shared" si="2558"/>
        <v>8.0729147975026688E+19</v>
      </c>
      <c r="AR3417">
        <f t="shared" si="2559"/>
        <v>4.6400167567758107E+19</v>
      </c>
      <c r="AS3417">
        <f t="shared" si="2560"/>
        <v>-6.6062241730490221E+19</v>
      </c>
      <c r="AT3417">
        <f t="shared" si="2576"/>
        <v>7.76961948555896E-6</v>
      </c>
      <c r="AU3417">
        <f t="shared" si="2577"/>
        <v>-1.1061996271013097E-5</v>
      </c>
      <c r="AV3417">
        <f t="shared" si="2586"/>
        <v>7.76961948555896E-6</v>
      </c>
      <c r="AW3417">
        <f t="shared" si="2587"/>
        <v>-1.1061996271013097E-5</v>
      </c>
      <c r="AX3417">
        <f t="shared" si="2561"/>
        <v>1923648.9894106605</v>
      </c>
      <c r="AY3417">
        <f t="shared" si="2562"/>
        <v>73953.885819422052</v>
      </c>
      <c r="AZ3417">
        <f t="shared" si="2563"/>
        <v>0.16782378088807354</v>
      </c>
      <c r="BA3417">
        <f t="shared" si="2564"/>
        <v>-0.23893911945388288</v>
      </c>
    </row>
    <row r="3418" spans="3:53" x14ac:dyDescent="0.35">
      <c r="C3418">
        <f t="shared" si="2588"/>
        <v>124594635064.88762</v>
      </c>
      <c r="D3418">
        <f t="shared" si="2589"/>
        <v>109564226317.08916</v>
      </c>
      <c r="E3418">
        <f t="shared" si="2590"/>
        <v>18748.440870224611</v>
      </c>
      <c r="F3418">
        <f t="shared" si="2591"/>
        <v>-21278.873723441568</v>
      </c>
      <c r="G3418">
        <f t="shared" si="2565"/>
        <v>165916071480.17596</v>
      </c>
      <c r="H3418">
        <f t="shared" si="2566"/>
        <v>2.8799396941229078E+22</v>
      </c>
      <c r="I3418">
        <f t="shared" si="2567"/>
        <v>-2.1626900395902938E+22</v>
      </c>
      <c r="J3418">
        <f t="shared" si="2568"/>
        <v>-1.9017950558463656E+22</v>
      </c>
      <c r="K3418">
        <f t="shared" si="2569"/>
        <v>-3.6213831875256089E-3</v>
      </c>
      <c r="L3418">
        <f t="shared" si="2570"/>
        <v>-3.1845195174922398E-3</v>
      </c>
      <c r="M3418">
        <f t="shared" si="2571"/>
        <v>404966322.79685158</v>
      </c>
      <c r="N3418">
        <f t="shared" si="2572"/>
        <v>-459623672.42633784</v>
      </c>
      <c r="O3418">
        <f t="shared" si="2573"/>
        <v>-78.221876850553159</v>
      </c>
      <c r="P3418">
        <f t="shared" si="2574"/>
        <v>-68.785621577832387</v>
      </c>
      <c r="S3418">
        <f t="shared" si="2578"/>
        <v>155610285619.37094</v>
      </c>
      <c r="T3418">
        <f t="shared" si="2579"/>
        <v>28219334107.038486</v>
      </c>
      <c r="U3418">
        <f t="shared" si="2580"/>
        <v>5271.3645724646058</v>
      </c>
      <c r="V3418">
        <f t="shared" si="2581"/>
        <v>-28553.769558980573</v>
      </c>
      <c r="W3418">
        <f t="shared" si="2575"/>
        <v>5214.9607163820428</v>
      </c>
      <c r="X3418">
        <f t="shared" si="2544"/>
        <v>-28563.99818399327</v>
      </c>
      <c r="Y3418">
        <f t="shared" si="2545"/>
        <v>158148322178.85483</v>
      </c>
      <c r="Z3418">
        <f t="shared" si="2546"/>
        <v>3.1697946515878846E+22</v>
      </c>
      <c r="AA3418">
        <f t="shared" si="2547"/>
        <v>-3.1189243381950676E+22</v>
      </c>
      <c r="AB3418">
        <f t="shared" si="2548"/>
        <v>-5.6560507940578064E+21</v>
      </c>
      <c r="AC3418">
        <f t="shared" si="2549"/>
        <v>-5.2225792669039978E-3</v>
      </c>
      <c r="AD3418">
        <f t="shared" si="2550"/>
        <v>-9.4709490858302175E-4</v>
      </c>
      <c r="AE3418">
        <f t="shared" si="2551"/>
        <v>112643151.47385213</v>
      </c>
      <c r="AF3418">
        <f t="shared" si="2552"/>
        <v>-616982360.77425468</v>
      </c>
      <c r="AG3418">
        <f t="shared" si="2553"/>
        <v>-112.80771216512635</v>
      </c>
      <c r="AH3418">
        <f t="shared" si="2554"/>
        <v>-20.457250025393268</v>
      </c>
      <c r="AJ3418">
        <f t="shared" si="2582"/>
        <v>-344248223.20265871</v>
      </c>
      <c r="AK3418">
        <f t="shared" si="2583"/>
        <v>492936180.46406275</v>
      </c>
      <c r="AL3418">
        <f t="shared" si="2584"/>
        <v>89.141735474270902</v>
      </c>
      <c r="AM3418">
        <f t="shared" si="2585"/>
        <v>3.3043214504314866</v>
      </c>
      <c r="AN3418">
        <f t="shared" si="2555"/>
        <v>89.225616076069372</v>
      </c>
      <c r="AO3418">
        <f t="shared" si="2556"/>
        <v>3.1842110746076342</v>
      </c>
      <c r="AP3418">
        <f t="shared" si="2557"/>
        <v>601242810.50893784</v>
      </c>
      <c r="AQ3418">
        <f t="shared" si="2558"/>
        <v>8.1009466126924448E+19</v>
      </c>
      <c r="AR3418">
        <f t="shared" si="2559"/>
        <v>4.6382866105598353E+19</v>
      </c>
      <c r="AS3418">
        <f t="shared" si="2560"/>
        <v>-6.6416589298152423E+19</v>
      </c>
      <c r="AT3418">
        <f t="shared" si="2576"/>
        <v>7.7667223887472127E-6</v>
      </c>
      <c r="AU3418">
        <f t="shared" si="2577"/>
        <v>-1.1121331094801142E-5</v>
      </c>
      <c r="AV3418">
        <f t="shared" si="2586"/>
        <v>7.7667223887472127E-6</v>
      </c>
      <c r="AW3418">
        <f t="shared" si="2587"/>
        <v>-1.1121331094801142E-5</v>
      </c>
      <c r="AX3418">
        <f t="shared" si="2561"/>
        <v>1927273.3072430985</v>
      </c>
      <c r="AY3418">
        <f t="shared" si="2562"/>
        <v>68778.959211524896</v>
      </c>
      <c r="AZ3418">
        <f t="shared" si="2563"/>
        <v>0.1677612035969398</v>
      </c>
      <c r="BA3418">
        <f t="shared" si="2564"/>
        <v>-0.24022075164770465</v>
      </c>
    </row>
    <row r="3419" spans="3:53" x14ac:dyDescent="0.35">
      <c r="C3419">
        <f t="shared" si="2588"/>
        <v>124999601387.68446</v>
      </c>
      <c r="D3419">
        <f t="shared" si="2589"/>
        <v>109104602644.66283</v>
      </c>
      <c r="E3419">
        <f t="shared" si="2590"/>
        <v>18670.218993374059</v>
      </c>
      <c r="F3419">
        <f t="shared" si="2591"/>
        <v>-21347.659345019401</v>
      </c>
      <c r="G3419">
        <f t="shared" si="2565"/>
        <v>165917794902.56546</v>
      </c>
      <c r="H3419">
        <f t="shared" si="2566"/>
        <v>2.8798798653772993E+22</v>
      </c>
      <c r="I3419">
        <f t="shared" si="2567"/>
        <v>-2.1696517569316771E+22</v>
      </c>
      <c r="J3419">
        <f t="shared" si="2568"/>
        <v>-1.8937579815406345E+22</v>
      </c>
      <c r="K3419">
        <f t="shared" si="2569"/>
        <v>-3.6330404503209595E-3</v>
      </c>
      <c r="L3419">
        <f t="shared" si="2570"/>
        <v>-3.1710615899876666E-3</v>
      </c>
      <c r="M3419">
        <f t="shared" si="2571"/>
        <v>403276730.25687969</v>
      </c>
      <c r="N3419">
        <f t="shared" si="2572"/>
        <v>-461109441.85241908</v>
      </c>
      <c r="O3419">
        <f t="shared" si="2573"/>
        <v>-78.473673726932731</v>
      </c>
      <c r="P3419">
        <f t="shared" si="2574"/>
        <v>-68.4949303437336</v>
      </c>
      <c r="S3419">
        <f t="shared" si="2578"/>
        <v>155722928770.84479</v>
      </c>
      <c r="T3419">
        <f t="shared" si="2579"/>
        <v>27602351746.264233</v>
      </c>
      <c r="U3419">
        <f t="shared" si="2580"/>
        <v>5158.556860299479</v>
      </c>
      <c r="V3419">
        <f t="shared" si="2581"/>
        <v>-28574.226809005966</v>
      </c>
      <c r="W3419">
        <f t="shared" si="2575"/>
        <v>5102.1143023363102</v>
      </c>
      <c r="X3419">
        <f t="shared" si="2544"/>
        <v>-28584.231420084474</v>
      </c>
      <c r="Y3419">
        <f t="shared" si="2545"/>
        <v>158150309411.3132</v>
      </c>
      <c r="Z3419">
        <f t="shared" si="2546"/>
        <v>3.1697149921896096E+22</v>
      </c>
      <c r="AA3419">
        <f t="shared" si="2547"/>
        <v>-3.1210644088522547E+22</v>
      </c>
      <c r="AB3419">
        <f t="shared" si="2548"/>
        <v>-5.5321793852631008E+21</v>
      </c>
      <c r="AC3419">
        <f t="shared" si="2549"/>
        <v>-5.2261627743674724E-3</v>
      </c>
      <c r="AD3419">
        <f t="shared" si="2550"/>
        <v>-9.2635287763950108E-4</v>
      </c>
      <c r="AE3419">
        <f t="shared" si="2551"/>
        <v>110205668.9304643</v>
      </c>
      <c r="AF3419">
        <f t="shared" si="2552"/>
        <v>-617419398.67382467</v>
      </c>
      <c r="AG3419">
        <f t="shared" si="2553"/>
        <v>-112.88511592633741</v>
      </c>
      <c r="AH3419">
        <f t="shared" si="2554"/>
        <v>-20.009222157013223</v>
      </c>
      <c r="AJ3419">
        <f t="shared" si="2582"/>
        <v>-342320949.8954156</v>
      </c>
      <c r="AK3419">
        <f t="shared" si="2583"/>
        <v>493004959.42327428</v>
      </c>
      <c r="AL3419">
        <f t="shared" si="2584"/>
        <v>89.309496677867841</v>
      </c>
      <c r="AM3419">
        <f t="shared" si="2585"/>
        <v>3.0641006987837818</v>
      </c>
      <c r="AN3419">
        <f t="shared" si="2555"/>
        <v>89.393344073265695</v>
      </c>
      <c r="AO3419">
        <f t="shared" si="2556"/>
        <v>2.9433450693708214</v>
      </c>
      <c r="AP3419">
        <f t="shared" si="2557"/>
        <v>600197902.9897089</v>
      </c>
      <c r="AQ3419">
        <f t="shared" si="2558"/>
        <v>8.1291776620891423E+19</v>
      </c>
      <c r="AR3419">
        <f t="shared" si="2559"/>
        <v>4.6364504195921248E+19</v>
      </c>
      <c r="AS3419">
        <f t="shared" si="2560"/>
        <v>-6.6773390634648093E+19</v>
      </c>
      <c r="AT3419">
        <f t="shared" si="2576"/>
        <v>7.7636477220229815E-6</v>
      </c>
      <c r="AU3419">
        <f t="shared" si="2577"/>
        <v>-1.1181076797496331E-5</v>
      </c>
      <c r="AV3419">
        <f t="shared" si="2586"/>
        <v>7.7636477220229815E-6</v>
      </c>
      <c r="AW3419">
        <f t="shared" si="2587"/>
        <v>-1.1181076797496331E-5</v>
      </c>
      <c r="AX3419">
        <f t="shared" si="2561"/>
        <v>1930896.2319825389</v>
      </c>
      <c r="AY3419">
        <f t="shared" si="2562"/>
        <v>63576.253498409744</v>
      </c>
      <c r="AZ3419">
        <f t="shared" si="2563"/>
        <v>0.16769479079569641</v>
      </c>
      <c r="BA3419">
        <f t="shared" si="2564"/>
        <v>-0.24151125882592075</v>
      </c>
    </row>
    <row r="3420" spans="3:53" x14ac:dyDescent="0.35">
      <c r="C3420">
        <f t="shared" si="2588"/>
        <v>125402878117.94135</v>
      </c>
      <c r="D3420">
        <f t="shared" si="2589"/>
        <v>108643493202.81041</v>
      </c>
      <c r="E3420">
        <f t="shared" si="2590"/>
        <v>18591.745319647125</v>
      </c>
      <c r="F3420">
        <f t="shared" si="2591"/>
        <v>-21416.154275363137</v>
      </c>
      <c r="G3420">
        <f t="shared" si="2565"/>
        <v>165919530060.72662</v>
      </c>
      <c r="H3420">
        <f t="shared" si="2566"/>
        <v>2.8798196311068594E+22</v>
      </c>
      <c r="I3420">
        <f t="shared" si="2567"/>
        <v>-2.1765832513458285E+22</v>
      </c>
      <c r="J3420">
        <f t="shared" si="2568"/>
        <v>-1.8856952186579007E+22</v>
      </c>
      <c r="K3420">
        <f t="shared" si="2569"/>
        <v>-3.6446471054015881E-3</v>
      </c>
      <c r="L3420">
        <f t="shared" si="2570"/>
        <v>-3.1575606474512738E-3</v>
      </c>
      <c r="M3420">
        <f t="shared" si="2571"/>
        <v>401581698.90437788</v>
      </c>
      <c r="N3420">
        <f t="shared" si="2572"/>
        <v>-462588932.34784377</v>
      </c>
      <c r="O3420">
        <f t="shared" si="2573"/>
        <v>-78.724377476674306</v>
      </c>
      <c r="P3420">
        <f t="shared" si="2574"/>
        <v>-68.203309984947509</v>
      </c>
      <c r="S3420">
        <f t="shared" si="2578"/>
        <v>155833134439.77524</v>
      </c>
      <c r="T3420">
        <f t="shared" si="2579"/>
        <v>26984932347.590408</v>
      </c>
      <c r="U3420">
        <f t="shared" si="2580"/>
        <v>5045.6717443731413</v>
      </c>
      <c r="V3420">
        <f t="shared" si="2581"/>
        <v>-28594.236031162978</v>
      </c>
      <c r="W3420">
        <f t="shared" si="2575"/>
        <v>4989.1913825611418</v>
      </c>
      <c r="X3420">
        <f t="shared" si="2544"/>
        <v>-28604.016484774103</v>
      </c>
      <c r="Y3420">
        <f t="shared" si="2545"/>
        <v>158152307485.94562</v>
      </c>
      <c r="Z3420">
        <f t="shared" si="2546"/>
        <v>3.1696349012037579E+22</v>
      </c>
      <c r="AA3420">
        <f t="shared" si="2547"/>
        <v>-3.1231548216783554E+22</v>
      </c>
      <c r="AB3420">
        <f t="shared" si="2548"/>
        <v>-5.408228607928831E+21</v>
      </c>
      <c r="AC3420">
        <f t="shared" si="2549"/>
        <v>-5.229663130740715E-3</v>
      </c>
      <c r="AD3420">
        <f t="shared" si="2550"/>
        <v>-9.055975565855376E-4</v>
      </c>
      <c r="AE3420">
        <f t="shared" si="2551"/>
        <v>107766533.86332066</v>
      </c>
      <c r="AF3420">
        <f t="shared" si="2552"/>
        <v>-617846756.07112062</v>
      </c>
      <c r="AG3420">
        <f t="shared" si="2553"/>
        <v>-112.96072362399944</v>
      </c>
      <c r="AH3420">
        <f t="shared" si="2554"/>
        <v>-19.560907222247611</v>
      </c>
      <c r="AJ3420">
        <f t="shared" si="2582"/>
        <v>-340390053.66343307</v>
      </c>
      <c r="AK3420">
        <f t="shared" si="2583"/>
        <v>493068535.67677271</v>
      </c>
      <c r="AL3420">
        <f t="shared" si="2584"/>
        <v>89.477191468663534</v>
      </c>
      <c r="AM3420">
        <f t="shared" si="2585"/>
        <v>2.822589439957861</v>
      </c>
      <c r="AN3420">
        <f t="shared" si="2555"/>
        <v>89.561003704511535</v>
      </c>
      <c r="AO3420">
        <f t="shared" si="2556"/>
        <v>2.7011840817324617</v>
      </c>
      <c r="AP3420">
        <f t="shared" si="2557"/>
        <v>599151040.64620614</v>
      </c>
      <c r="AQ3420">
        <f t="shared" si="2558"/>
        <v>8.1576097736334213E+19</v>
      </c>
      <c r="AR3420">
        <f t="shared" si="2559"/>
        <v>4.6345062267063411E+19</v>
      </c>
      <c r="AS3420">
        <f t="shared" si="2560"/>
        <v>-6.7132666603896848E+19</v>
      </c>
      <c r="AT3420">
        <f t="shared" si="2576"/>
        <v>7.7603922081485949E-6</v>
      </c>
      <c r="AU3420">
        <f t="shared" si="2577"/>
        <v>-1.1241236872722178E-5</v>
      </c>
      <c r="AV3420">
        <f t="shared" si="2586"/>
        <v>7.7603922081485949E-6</v>
      </c>
      <c r="AW3420">
        <f t="shared" si="2587"/>
        <v>-1.1241236872722178E-5</v>
      </c>
      <c r="AX3420">
        <f t="shared" si="2561"/>
        <v>1934517.6800174492</v>
      </c>
      <c r="AY3420">
        <f t="shared" si="2562"/>
        <v>58345.576165421175</v>
      </c>
      <c r="AZ3420">
        <f t="shared" si="2563"/>
        <v>0.16762447169600966</v>
      </c>
      <c r="BA3420">
        <f t="shared" si="2564"/>
        <v>-0.24281071645079905</v>
      </c>
    </row>
    <row r="3421" spans="3:53" x14ac:dyDescent="0.35">
      <c r="C3421">
        <f t="shared" si="2588"/>
        <v>125804459816.84572</v>
      </c>
      <c r="D3421">
        <f t="shared" si="2589"/>
        <v>108180904270.46257</v>
      </c>
      <c r="E3421">
        <f t="shared" si="2590"/>
        <v>18513.020942170449</v>
      </c>
      <c r="F3421">
        <f t="shared" si="2591"/>
        <v>-21484.357585348083</v>
      </c>
      <c r="G3421">
        <f t="shared" si="2565"/>
        <v>165921276991.78107</v>
      </c>
      <c r="H3421">
        <f t="shared" si="2566"/>
        <v>2.8797589900612757E+22</v>
      </c>
      <c r="I3421">
        <f t="shared" si="2567"/>
        <v>-2.1834844253598041E+22</v>
      </c>
      <c r="J3421">
        <f t="shared" si="2568"/>
        <v>-1.8776068824570024E+22</v>
      </c>
      <c r="K3421">
        <f t="shared" si="2569"/>
        <v>-3.6562029895509107E-3</v>
      </c>
      <c r="L3421">
        <f t="shared" si="2570"/>
        <v>-3.1440168828817854E-3</v>
      </c>
      <c r="M3421">
        <f t="shared" si="2571"/>
        <v>399881252.3508817</v>
      </c>
      <c r="N3421">
        <f t="shared" si="2572"/>
        <v>-464062123.84351861</v>
      </c>
      <c r="O3421">
        <f t="shared" si="2573"/>
        <v>-78.973984574299678</v>
      </c>
      <c r="P3421">
        <f t="shared" si="2574"/>
        <v>-67.910764670246564</v>
      </c>
      <c r="S3421">
        <f t="shared" si="2578"/>
        <v>155940900973.63855</v>
      </c>
      <c r="T3421">
        <f t="shared" si="2579"/>
        <v>26367085591.519287</v>
      </c>
      <c r="U3421">
        <f t="shared" si="2580"/>
        <v>4932.7110207491423</v>
      </c>
      <c r="V3421">
        <f t="shared" si="2581"/>
        <v>-28613.796938385225</v>
      </c>
      <c r="W3421">
        <f t="shared" si="2575"/>
        <v>4876.1937536488022</v>
      </c>
      <c r="X3421">
        <f t="shared" si="2544"/>
        <v>-28623.353094658076</v>
      </c>
      <c r="Y3421">
        <f t="shared" si="2545"/>
        <v>158154316409.83008</v>
      </c>
      <c r="Z3421">
        <f t="shared" si="2546"/>
        <v>3.1695543783958914E+22</v>
      </c>
      <c r="AA3421">
        <f t="shared" si="2547"/>
        <v>-3.1251955474373334E+22</v>
      </c>
      <c r="AB3421">
        <f t="shared" si="2548"/>
        <v>-5.2842004871733471E+21</v>
      </c>
      <c r="AC3421">
        <f t="shared" si="2549"/>
        <v>-5.2330802870685419E-3</v>
      </c>
      <c r="AD3421">
        <f t="shared" si="2550"/>
        <v>-8.8482928452333334E-4</v>
      </c>
      <c r="AE3421">
        <f t="shared" si="2551"/>
        <v>105325785.07881413</v>
      </c>
      <c r="AF3421">
        <f t="shared" si="2552"/>
        <v>-618264426.84461439</v>
      </c>
      <c r="AG3421">
        <f t="shared" si="2553"/>
        <v>-113.03453420068051</v>
      </c>
      <c r="AH3421">
        <f t="shared" si="2554"/>
        <v>-19.112312545704</v>
      </c>
      <c r="AJ3421">
        <f t="shared" si="2582"/>
        <v>-338455535.9834156</v>
      </c>
      <c r="AK3421">
        <f t="shared" si="2583"/>
        <v>493126881.25293815</v>
      </c>
      <c r="AL3421">
        <f t="shared" si="2584"/>
        <v>89.64481594035955</v>
      </c>
      <c r="AM3421">
        <f t="shared" si="2585"/>
        <v>2.5797787235070619</v>
      </c>
      <c r="AN3421">
        <f t="shared" si="2555"/>
        <v>89.728591027496989</v>
      </c>
      <c r="AO3421">
        <f t="shared" si="2556"/>
        <v>2.4577191231913353</v>
      </c>
      <c r="AP3421">
        <f t="shared" si="2557"/>
        <v>598102224.41658795</v>
      </c>
      <c r="AQ3421">
        <f t="shared" si="2558"/>
        <v>8.1862447955995574E+19</v>
      </c>
      <c r="AR3421">
        <f t="shared" si="2559"/>
        <v>4.6324520406001213E+19</v>
      </c>
      <c r="AS3421">
        <f t="shared" si="2560"/>
        <v>-6.7494438248659132E+19</v>
      </c>
      <c r="AT3421">
        <f t="shared" si="2576"/>
        <v>7.7569525127262572E-6</v>
      </c>
      <c r="AU3421">
        <f t="shared" si="2577"/>
        <v>-1.1301814844048749E-5</v>
      </c>
      <c r="AV3421">
        <f t="shared" si="2586"/>
        <v>7.7569525127262572E-6</v>
      </c>
      <c r="AW3421">
        <f t="shared" si="2587"/>
        <v>-1.1301814844048749E-5</v>
      </c>
      <c r="AX3421">
        <f t="shared" si="2561"/>
        <v>1938137.566193935</v>
      </c>
      <c r="AY3421">
        <f t="shared" si="2562"/>
        <v>53086.733060932842</v>
      </c>
      <c r="AZ3421">
        <f t="shared" si="2563"/>
        <v>0.16755017427488716</v>
      </c>
      <c r="BA3421">
        <f t="shared" si="2564"/>
        <v>-0.24411920063145298</v>
      </c>
    </row>
    <row r="3422" spans="3:53" x14ac:dyDescent="0.35">
      <c r="C3422">
        <f t="shared" si="2588"/>
        <v>126204341069.19659</v>
      </c>
      <c r="D3422">
        <f t="shared" si="2589"/>
        <v>107716842146.61905</v>
      </c>
      <c r="E3422">
        <f t="shared" si="2590"/>
        <v>18434.046957596151</v>
      </c>
      <c r="F3422">
        <f t="shared" si="2591"/>
        <v>-21552.26835001833</v>
      </c>
      <c r="G3422">
        <f t="shared" si="2565"/>
        <v>165923035732.68466</v>
      </c>
      <c r="H3422">
        <f t="shared" si="2566"/>
        <v>2.8796979409964073E+22</v>
      </c>
      <c r="I3422">
        <f t="shared" si="2567"/>
        <v>-2.1903551819488722E+22</v>
      </c>
      <c r="J3422">
        <f t="shared" si="2568"/>
        <v>-1.8694930885907734E+22</v>
      </c>
      <c r="K3422">
        <f t="shared" si="2569"/>
        <v>-3.6677079403028669E-3</v>
      </c>
      <c r="L3422">
        <f t="shared" si="2570"/>
        <v>-3.1304304899376647E-3</v>
      </c>
      <c r="M3422">
        <f t="shared" si="2571"/>
        <v>398175414.28407687</v>
      </c>
      <c r="N3422">
        <f t="shared" si="2572"/>
        <v>-465528996.36039591</v>
      </c>
      <c r="O3422">
        <f t="shared" si="2573"/>
        <v>-79.222491510541929</v>
      </c>
      <c r="P3422">
        <f t="shared" si="2574"/>
        <v>-67.617298582653561</v>
      </c>
      <c r="S3422">
        <f t="shared" si="2578"/>
        <v>156046226758.71738</v>
      </c>
      <c r="T3422">
        <f t="shared" si="2579"/>
        <v>25748821164.674671</v>
      </c>
      <c r="U3422">
        <f t="shared" si="2580"/>
        <v>4819.676486548462</v>
      </c>
      <c r="V3422">
        <f t="shared" si="2581"/>
        <v>-28632.90925093093</v>
      </c>
      <c r="W3422">
        <f t="shared" si="2575"/>
        <v>4763.1232132335699</v>
      </c>
      <c r="X3422">
        <f t="shared" si="2544"/>
        <v>-28642.240973658925</v>
      </c>
      <c r="Y3422">
        <f t="shared" si="2545"/>
        <v>158156336189.87082</v>
      </c>
      <c r="Z3422">
        <f t="shared" si="2546"/>
        <v>3.1694734235388462E+22</v>
      </c>
      <c r="AA3422">
        <f t="shared" si="2547"/>
        <v>-3.1271865577456827E+22</v>
      </c>
      <c r="AB3422">
        <f t="shared" si="2548"/>
        <v>-5.1600970492206991E+21</v>
      </c>
      <c r="AC3422">
        <f t="shared" si="2549"/>
        <v>-5.2364141958233133E-3</v>
      </c>
      <c r="AD3422">
        <f t="shared" si="2550"/>
        <v>-8.6404840074023762E-4</v>
      </c>
      <c r="AE3422">
        <f t="shared" si="2551"/>
        <v>102883461.40584511</v>
      </c>
      <c r="AF3422">
        <f t="shared" si="2552"/>
        <v>-618672405.0310328</v>
      </c>
      <c r="AG3422">
        <f t="shared" si="2553"/>
        <v>-113.10654662978357</v>
      </c>
      <c r="AH3422">
        <f t="shared" si="2554"/>
        <v>-18.663445455989134</v>
      </c>
      <c r="AJ3422">
        <f t="shared" si="2582"/>
        <v>-336517398.41722167</v>
      </c>
      <c r="AK3422">
        <f t="shared" si="2583"/>
        <v>493179967.98599911</v>
      </c>
      <c r="AL3422">
        <f t="shared" si="2584"/>
        <v>89.812366114634443</v>
      </c>
      <c r="AM3422">
        <f t="shared" si="2585"/>
        <v>2.3356595228756092</v>
      </c>
      <c r="AN3422">
        <f t="shared" si="2555"/>
        <v>89.896102027260525</v>
      </c>
      <c r="AO3422">
        <f t="shared" si="2556"/>
        <v>2.2129411288120484</v>
      </c>
      <c r="AP3422">
        <f t="shared" si="2557"/>
        <v>597051455.28686738</v>
      </c>
      <c r="AQ3422">
        <f t="shared" si="2558"/>
        <v>8.2150845968454304E+19</v>
      </c>
      <c r="AR3422">
        <f t="shared" si="2559"/>
        <v>4.6302858352125387E+19</v>
      </c>
      <c r="AS3422">
        <f t="shared" si="2560"/>
        <v>-6.7858726791443096E+19</v>
      </c>
      <c r="AT3422">
        <f t="shared" si="2576"/>
        <v>7.753325243155623E-6</v>
      </c>
      <c r="AU3422">
        <f t="shared" si="2577"/>
        <v>-1.1362814265144524E-5</v>
      </c>
      <c r="AV3422">
        <f t="shared" si="2586"/>
        <v>7.753325243155623E-6</v>
      </c>
      <c r="AW3422">
        <f t="shared" si="2587"/>
        <v>-1.1362814265144524E-5</v>
      </c>
      <c r="AX3422">
        <f t="shared" si="2561"/>
        <v>1941755.8037888273</v>
      </c>
      <c r="AY3422">
        <f t="shared" si="2562"/>
        <v>47799.528382340242</v>
      </c>
      <c r="AZ3422">
        <f t="shared" si="2563"/>
        <v>0.16747182525216145</v>
      </c>
      <c r="BA3422">
        <f t="shared" si="2564"/>
        <v>-0.24543678812712172</v>
      </c>
    </row>
    <row r="3423" spans="3:53" x14ac:dyDescent="0.35">
      <c r="C3423">
        <f t="shared" si="2588"/>
        <v>126602516483.48067</v>
      </c>
      <c r="D3423">
        <f t="shared" si="2589"/>
        <v>107251313150.25865</v>
      </c>
      <c r="E3423">
        <f t="shared" si="2590"/>
        <v>18354.824466085607</v>
      </c>
      <c r="F3423">
        <f t="shared" si="2591"/>
        <v>-21619.885648600983</v>
      </c>
      <c r="G3423">
        <f t="shared" si="2565"/>
        <v>165924806320.22699</v>
      </c>
      <c r="H3423">
        <f t="shared" si="2566"/>
        <v>2.8796364826743084E+22</v>
      </c>
      <c r="I3423">
        <f t="shared" si="2567"/>
        <v>-2.1971954245383005E+22</v>
      </c>
      <c r="J3423">
        <f t="shared" si="2568"/>
        <v>-1.8613539531042505E+22</v>
      </c>
      <c r="K3423">
        <f t="shared" si="2569"/>
        <v>-3.67916179594491E-3</v>
      </c>
      <c r="L3423">
        <f t="shared" si="2570"/>
        <v>-3.1168016629341097E-3</v>
      </c>
      <c r="M3423">
        <f t="shared" si="2571"/>
        <v>396464208.46744913</v>
      </c>
      <c r="N3423">
        <f t="shared" si="2572"/>
        <v>-466989530.00978124</v>
      </c>
      <c r="O3423">
        <f t="shared" si="2573"/>
        <v>-79.469894792410059</v>
      </c>
      <c r="P3423">
        <f t="shared" si="2574"/>
        <v>-67.322915919376769</v>
      </c>
      <c r="S3423">
        <f t="shared" si="2578"/>
        <v>156149110220.12323</v>
      </c>
      <c r="T3423">
        <f t="shared" si="2579"/>
        <v>25130148759.643639</v>
      </c>
      <c r="U3423">
        <f t="shared" si="2580"/>
        <v>4706.5699399186788</v>
      </c>
      <c r="V3423">
        <f t="shared" si="2581"/>
        <v>-28651.57269638692</v>
      </c>
      <c r="W3423">
        <f t="shared" si="2575"/>
        <v>4649.9815599608974</v>
      </c>
      <c r="X3423">
        <f t="shared" si="2544"/>
        <v>-28660.679853029706</v>
      </c>
      <c r="Y3423">
        <f t="shared" si="2545"/>
        <v>158158366832.79837</v>
      </c>
      <c r="Z3423">
        <f t="shared" si="2546"/>
        <v>3.1693920364127249E+22</v>
      </c>
      <c r="AA3423">
        <f t="shared" si="2547"/>
        <v>-3.1291278250728692E+22</v>
      </c>
      <c r="AB3423">
        <f t="shared" si="2548"/>
        <v>-5.0359203213626426E+21</v>
      </c>
      <c r="AC3423">
        <f t="shared" si="2549"/>
        <v>-5.2396648109056749E-3</v>
      </c>
      <c r="AD3423">
        <f t="shared" si="2550"/>
        <v>-8.4325524470238488E-4</v>
      </c>
      <c r="AE3423">
        <f t="shared" si="2551"/>
        <v>100439601.69515538</v>
      </c>
      <c r="AF3423">
        <f t="shared" si="2552"/>
        <v>-619070684.8254416</v>
      </c>
      <c r="AG3423">
        <f t="shared" si="2553"/>
        <v>-113.17675991556257</v>
      </c>
      <c r="AH3423">
        <f t="shared" si="2554"/>
        <v>-18.214313285571514</v>
      </c>
      <c r="AJ3423">
        <f t="shared" si="2582"/>
        <v>-334575642.61343282</v>
      </c>
      <c r="AK3423">
        <f t="shared" si="2583"/>
        <v>493227767.51438147</v>
      </c>
      <c r="AL3423">
        <f t="shared" si="2584"/>
        <v>89.979837939886608</v>
      </c>
      <c r="AM3423">
        <f t="shared" si="2585"/>
        <v>2.0902227347484876</v>
      </c>
      <c r="AN3423">
        <f t="shared" si="2555"/>
        <v>90.063532614920376</v>
      </c>
      <c r="AO3423">
        <f t="shared" si="2556"/>
        <v>1.9668409565733072</v>
      </c>
      <c r="AP3423">
        <f t="shared" si="2557"/>
        <v>595998734.29178703</v>
      </c>
      <c r="AQ3423">
        <f t="shared" si="2558"/>
        <v>8.2441310670655554E+19</v>
      </c>
      <c r="AR3423">
        <f t="shared" si="2559"/>
        <v>4.6280055490896929E+19</v>
      </c>
      <c r="AS3423">
        <f t="shared" si="2560"/>
        <v>-6.8225553635386851E+19</v>
      </c>
      <c r="AT3423">
        <f t="shared" si="2576"/>
        <v>7.749506947571488E-6</v>
      </c>
      <c r="AU3423">
        <f t="shared" si="2577"/>
        <v>-1.1424238719924121E-5</v>
      </c>
      <c r="AV3423">
        <f t="shared" si="2586"/>
        <v>7.749506947571488E-6</v>
      </c>
      <c r="AW3423">
        <f t="shared" si="2587"/>
        <v>-1.1424238719924121E-5</v>
      </c>
      <c r="AX3423">
        <f t="shared" si="2561"/>
        <v>1945372.30448228</v>
      </c>
      <c r="AY3423">
        <f t="shared" si="2562"/>
        <v>42483.764661983434</v>
      </c>
      <c r="AZ3423">
        <f t="shared" si="2563"/>
        <v>0.16738935006754413</v>
      </c>
      <c r="BA3423">
        <f t="shared" si="2564"/>
        <v>-0.24676355635036101</v>
      </c>
    </row>
    <row r="3424" spans="3:53" x14ac:dyDescent="0.35">
      <c r="C3424">
        <f t="shared" si="2588"/>
        <v>126998980691.94812</v>
      </c>
      <c r="D3424">
        <f t="shared" si="2589"/>
        <v>106784323620.24887</v>
      </c>
      <c r="E3424">
        <f t="shared" si="2590"/>
        <v>18275.354571293195</v>
      </c>
      <c r="F3424">
        <f t="shared" si="2591"/>
        <v>-21687.208564520359</v>
      </c>
      <c r="G3424">
        <f t="shared" si="2565"/>
        <v>165926588791.03085</v>
      </c>
      <c r="H3424">
        <f t="shared" si="2566"/>
        <v>2.8795746138632455E+22</v>
      </c>
      <c r="I3424">
        <f t="shared" si="2567"/>
        <v>-2.2040050570051273E+22</v>
      </c>
      <c r="J3424">
        <f t="shared" si="2568"/>
        <v>-1.8531895924328646E+22</v>
      </c>
      <c r="K3424">
        <f t="shared" si="2569"/>
        <v>-3.6905643955209766E-3</v>
      </c>
      <c r="L3424">
        <f t="shared" si="2570"/>
        <v>-3.1031305968400274E-3</v>
      </c>
      <c r="M3424">
        <f t="shared" si="2571"/>
        <v>394747658.73993301</v>
      </c>
      <c r="N3424">
        <f t="shared" si="2572"/>
        <v>-468443704.99363977</v>
      </c>
      <c r="O3424">
        <f t="shared" si="2573"/>
        <v>-79.716190943253096</v>
      </c>
      <c r="P3424">
        <f t="shared" si="2574"/>
        <v>-67.02762089174459</v>
      </c>
      <c r="S3424">
        <f t="shared" si="2578"/>
        <v>156249549821.81839</v>
      </c>
      <c r="T3424">
        <f t="shared" si="2579"/>
        <v>24511078074.818195</v>
      </c>
      <c r="U3424">
        <f t="shared" si="2580"/>
        <v>4593.393180003116</v>
      </c>
      <c r="V3424">
        <f t="shared" si="2581"/>
        <v>-28669.787009672491</v>
      </c>
      <c r="W3424">
        <f t="shared" si="2575"/>
        <v>4536.7705934565465</v>
      </c>
      <c r="X3424">
        <f t="shared" si="2544"/>
        <v>-28678.669471357814</v>
      </c>
      <c r="Y3424">
        <f t="shared" si="2545"/>
        <v>158160408345.16943</v>
      </c>
      <c r="Z3424">
        <f t="shared" si="2546"/>
        <v>3.1693102168049032E+22</v>
      </c>
      <c r="AA3424">
        <f t="shared" si="2547"/>
        <v>-3.1310193227417799E+22</v>
      </c>
      <c r="AB3424">
        <f t="shared" si="2548"/>
        <v>-4.911672331920644E+21</v>
      </c>
      <c r="AC3424">
        <f t="shared" si="2549"/>
        <v>-5.2428320876453114E-3</v>
      </c>
      <c r="AD3424">
        <f t="shared" si="2550"/>
        <v>-8.2245015604833285E-4</v>
      </c>
      <c r="AE3424">
        <f t="shared" si="2551"/>
        <v>97994244.818661407</v>
      </c>
      <c r="AF3424">
        <f t="shared" si="2552"/>
        <v>-619459260.58132875</v>
      </c>
      <c r="AG3424">
        <f t="shared" si="2553"/>
        <v>-113.24517309313873</v>
      </c>
      <c r="AH3424">
        <f t="shared" si="2554"/>
        <v>-17.764923370643988</v>
      </c>
      <c r="AJ3424">
        <f t="shared" si="2582"/>
        <v>-332630270.30895054</v>
      </c>
      <c r="AK3424">
        <f t="shared" si="2583"/>
        <v>493270251.27904344</v>
      </c>
      <c r="AL3424">
        <f t="shared" si="2584"/>
        <v>90.147227289954145</v>
      </c>
      <c r="AM3424">
        <f t="shared" si="2585"/>
        <v>1.8434591783981267</v>
      </c>
      <c r="AN3424">
        <f t="shared" si="2555"/>
        <v>90.230878626382761</v>
      </c>
      <c r="AO3424">
        <f t="shared" si="2556"/>
        <v>1.719409386713056</v>
      </c>
      <c r="AP3424">
        <f t="shared" si="2557"/>
        <v>594944062.51570928</v>
      </c>
      <c r="AQ3424">
        <f t="shared" si="2558"/>
        <v>8.273386117047219E+19</v>
      </c>
      <c r="AR3424">
        <f t="shared" si="2559"/>
        <v>4.6256090847382315E+19</v>
      </c>
      <c r="AS3424">
        <f t="shared" si="2560"/>
        <v>-6.8594940365114974E+19</v>
      </c>
      <c r="AT3424">
        <f t="shared" si="2576"/>
        <v>7.7454941137612708E-6</v>
      </c>
      <c r="AU3424">
        <f t="shared" si="2577"/>
        <v>-1.1486091822691723E-5</v>
      </c>
      <c r="AV3424">
        <f t="shared" si="2586"/>
        <v>7.7454941137612708E-6</v>
      </c>
      <c r="AW3424">
        <f t="shared" si="2587"/>
        <v>-1.1486091822691723E-5</v>
      </c>
      <c r="AX3424">
        <f t="shared" si="2561"/>
        <v>1948986.9783298676</v>
      </c>
      <c r="AY3424">
        <f t="shared" si="2562"/>
        <v>37139.242753002007</v>
      </c>
      <c r="AZ3424">
        <f t="shared" si="2563"/>
        <v>0.16730267285724346</v>
      </c>
      <c r="BA3424">
        <f t="shared" si="2564"/>
        <v>-0.24809958337014121</v>
      </c>
    </row>
    <row r="3425" spans="3:53" x14ac:dyDescent="0.35">
      <c r="C3425">
        <f t="shared" si="2588"/>
        <v>127393728350.68805</v>
      </c>
      <c r="D3425">
        <f t="shared" si="2589"/>
        <v>106315879915.25523</v>
      </c>
      <c r="E3425">
        <f t="shared" si="2590"/>
        <v>18195.638380349941</v>
      </c>
      <c r="F3425">
        <f t="shared" si="2591"/>
        <v>-21754.236185412105</v>
      </c>
      <c r="G3425">
        <f t="shared" si="2565"/>
        <v>165928383181.55176</v>
      </c>
      <c r="H3425">
        <f t="shared" si="2566"/>
        <v>2.8795123333377171E+22</v>
      </c>
      <c r="I3425">
        <f t="shared" si="2567"/>
        <v>-2.2107839836799306E+22</v>
      </c>
      <c r="J3425">
        <f t="shared" si="2568"/>
        <v>-1.8450001234006246E+22</v>
      </c>
      <c r="K3425">
        <f t="shared" si="2569"/>
        <v>-3.7019155788344449E-3</v>
      </c>
      <c r="L3425">
        <f t="shared" si="2570"/>
        <v>-3.0894174872749909E-3</v>
      </c>
      <c r="M3425">
        <f t="shared" si="2571"/>
        <v>393025789.01555872</v>
      </c>
      <c r="N3425">
        <f t="shared" si="2572"/>
        <v>-469891501.60490143</v>
      </c>
      <c r="O3425">
        <f t="shared" si="2573"/>
        <v>-79.96137650282401</v>
      </c>
      <c r="P3425">
        <f t="shared" si="2574"/>
        <v>-66.731417725139806</v>
      </c>
      <c r="S3425">
        <f t="shared" si="2578"/>
        <v>156347544066.63705</v>
      </c>
      <c r="T3425">
        <f t="shared" si="2579"/>
        <v>23891618814.236866</v>
      </c>
      <c r="U3425">
        <f t="shared" si="2580"/>
        <v>4480.1480069099771</v>
      </c>
      <c r="V3425">
        <f t="shared" si="2581"/>
        <v>-28687.551933043134</v>
      </c>
      <c r="W3425">
        <f t="shared" si="2575"/>
        <v>4423.4921142957191</v>
      </c>
      <c r="X3425">
        <f t="shared" si="2544"/>
        <v>-28696.209574568627</v>
      </c>
      <c r="Y3425">
        <f t="shared" si="2545"/>
        <v>158162460733.36685</v>
      </c>
      <c r="Z3425">
        <f t="shared" si="2546"/>
        <v>3.1692279645100279E+22</v>
      </c>
      <c r="AA3425">
        <f t="shared" si="2547"/>
        <v>-3.1328610249291369E+22</v>
      </c>
      <c r="AB3425">
        <f t="shared" si="2548"/>
        <v>-4.7873551102078605E+21</v>
      </c>
      <c r="AC3425">
        <f t="shared" si="2549"/>
        <v>-5.2459159828016355E-3</v>
      </c>
      <c r="AD3425">
        <f t="shared" si="2550"/>
        <v>-8.01633474582696E-4</v>
      </c>
      <c r="AE3425">
        <f t="shared" si="2551"/>
        <v>95547429.668787539</v>
      </c>
      <c r="AF3425">
        <f t="shared" si="2552"/>
        <v>-619838126.8106823</v>
      </c>
      <c r="AG3425">
        <f t="shared" si="2553"/>
        <v>-113.31178522851533</v>
      </c>
      <c r="AH3425">
        <f t="shared" si="2554"/>
        <v>-17.315283050986235</v>
      </c>
      <c r="AJ3425">
        <f t="shared" si="2582"/>
        <v>-330681283.33062065</v>
      </c>
      <c r="AK3425">
        <f t="shared" si="2583"/>
        <v>493307390.52179646</v>
      </c>
      <c r="AL3425">
        <f t="shared" si="2584"/>
        <v>90.314529962811392</v>
      </c>
      <c r="AM3425">
        <f t="shared" si="2585"/>
        <v>1.5953595950279855</v>
      </c>
      <c r="AN3425">
        <f t="shared" si="2555"/>
        <v>90.398135821026457</v>
      </c>
      <c r="AO3425">
        <f t="shared" si="2556"/>
        <v>1.4706371210705618</v>
      </c>
      <c r="AP3425">
        <f t="shared" si="2557"/>
        <v>593887441.093521</v>
      </c>
      <c r="AQ3425">
        <f t="shared" si="2558"/>
        <v>8.3028516789297496E+19</v>
      </c>
      <c r="AR3425">
        <f t="shared" si="2559"/>
        <v>4.623094307966568E+19</v>
      </c>
      <c r="AS3425">
        <f t="shared" si="2560"/>
        <v>-6.8966908747567981E+19</v>
      </c>
      <c r="AT3425">
        <f t="shared" si="2576"/>
        <v>7.7412831680619027E-6</v>
      </c>
      <c r="AU3425">
        <f t="shared" si="2577"/>
        <v>-1.1548377218279969E-5</v>
      </c>
      <c r="AV3425">
        <f t="shared" si="2586"/>
        <v>7.7412831680619027E-6</v>
      </c>
      <c r="AW3425">
        <f t="shared" si="2587"/>
        <v>-1.1548377218279969E-5</v>
      </c>
      <c r="AX3425">
        <f t="shared" si="2561"/>
        <v>1952599.7337341714</v>
      </c>
      <c r="AY3425">
        <f t="shared" si="2562"/>
        <v>31765.761815124133</v>
      </c>
      <c r="AZ3425">
        <f t="shared" si="2563"/>
        <v>0.1672117164301371</v>
      </c>
      <c r="BA3425">
        <f t="shared" si="2564"/>
        <v>-0.24944494791484731</v>
      </c>
    </row>
    <row r="3426" spans="3:53" x14ac:dyDescent="0.35">
      <c r="C3426">
        <f t="shared" si="2588"/>
        <v>127786754139.70361</v>
      </c>
      <c r="D3426">
        <f t="shared" si="2589"/>
        <v>105845988413.65033</v>
      </c>
      <c r="E3426">
        <f t="shared" si="2590"/>
        <v>18115.677003847119</v>
      </c>
      <c r="F3426">
        <f t="shared" si="2591"/>
        <v>-21820.967603137244</v>
      </c>
      <c r="G3426">
        <f t="shared" si="2565"/>
        <v>165930189528.0773</v>
      </c>
      <c r="H3426">
        <f t="shared" si="2566"/>
        <v>2.8794496398784773E+22</v>
      </c>
      <c r="I3426">
        <f t="shared" si="2567"/>
        <v>-2.2175321093485932E+22</v>
      </c>
      <c r="J3426">
        <f t="shared" si="2568"/>
        <v>-1.8367856632182956E+22</v>
      </c>
      <c r="K3426">
        <f t="shared" si="2569"/>
        <v>-3.7132151864510935E-3</v>
      </c>
      <c r="L3426">
        <f t="shared" si="2570"/>
        <v>-3.0756625305061879E-3</v>
      </c>
      <c r="M3426">
        <f t="shared" si="2571"/>
        <v>391298623.28309774</v>
      </c>
      <c r="N3426">
        <f t="shared" si="2572"/>
        <v>-471332900.22776449</v>
      </c>
      <c r="O3426">
        <f t="shared" si="2573"/>
        <v>-80.205448027343621</v>
      </c>
      <c r="P3426">
        <f t="shared" si="2574"/>
        <v>-66.434310658933654</v>
      </c>
      <c r="S3426">
        <f t="shared" si="2578"/>
        <v>156443091496.30585</v>
      </c>
      <c r="T3426">
        <f t="shared" si="2579"/>
        <v>23271780687.426186</v>
      </c>
      <c r="U3426">
        <f t="shared" si="2580"/>
        <v>4366.8362216814621</v>
      </c>
      <c r="V3426">
        <f t="shared" si="2581"/>
        <v>-28704.867216094121</v>
      </c>
      <c r="W3426">
        <f t="shared" si="2575"/>
        <v>4310.1479239721657</v>
      </c>
      <c r="X3426">
        <f t="shared" si="2544"/>
        <v>-28713.299915929034</v>
      </c>
      <c r="Y3426">
        <f t="shared" si="2545"/>
        <v>158164524003.59946</v>
      </c>
      <c r="Z3426">
        <f t="shared" si="2546"/>
        <v>3.1691452793300231E+22</v>
      </c>
      <c r="AA3426">
        <f t="shared" si="2547"/>
        <v>-3.1346529066659063E+22</v>
      </c>
      <c r="AB3426">
        <f t="shared" si="2548"/>
        <v>-4.6629706864911046E+21</v>
      </c>
      <c r="AC3426">
        <f t="shared" si="2549"/>
        <v>-5.2489164545644782E-3</v>
      </c>
      <c r="AD3426">
        <f t="shared" si="2550"/>
        <v>-7.8080554026977638E-4</v>
      </c>
      <c r="AE3426">
        <f t="shared" si="2551"/>
        <v>93099195.157798782</v>
      </c>
      <c r="AF3426">
        <f t="shared" si="2552"/>
        <v>-620207278.18406713</v>
      </c>
      <c r="AG3426">
        <f t="shared" si="2553"/>
        <v>-113.37659541859273</v>
      </c>
      <c r="AH3426">
        <f t="shared" si="2554"/>
        <v>-16.86539966982717</v>
      </c>
      <c r="AJ3426">
        <f t="shared" si="2582"/>
        <v>-328728683.59688646</v>
      </c>
      <c r="AK3426">
        <f t="shared" si="2583"/>
        <v>493339156.2836116</v>
      </c>
      <c r="AL3426">
        <f t="shared" si="2584"/>
        <v>90.481741679241523</v>
      </c>
      <c r="AM3426">
        <f t="shared" si="2585"/>
        <v>1.3459146471131382</v>
      </c>
      <c r="AN3426">
        <f t="shared" si="2555"/>
        <v>90.56529988036327</v>
      </c>
      <c r="AO3426">
        <f t="shared" si="2556"/>
        <v>1.2205147824255522</v>
      </c>
      <c r="AP3426">
        <f t="shared" si="2557"/>
        <v>592828871.21155596</v>
      </c>
      <c r="AQ3426">
        <f t="shared" si="2558"/>
        <v>8.3325297064668807E+19</v>
      </c>
      <c r="AR3426">
        <f t="shared" si="2559"/>
        <v>4.6204590472135131E+19</v>
      </c>
      <c r="AS3426">
        <f t="shared" si="2560"/>
        <v>-6.9341480732802236E+19</v>
      </c>
      <c r="AT3426">
        <f t="shared" si="2576"/>
        <v>7.7368704742356207E-6</v>
      </c>
      <c r="AU3426">
        <f t="shared" si="2577"/>
        <v>-1.1611098582183897E-5</v>
      </c>
      <c r="AV3426">
        <f t="shared" si="2586"/>
        <v>7.7368704742356207E-6</v>
      </c>
      <c r="AW3426">
        <f t="shared" si="2587"/>
        <v>-1.1611098582183897E-5</v>
      </c>
      <c r="AX3426">
        <f t="shared" si="2561"/>
        <v>1956210.4774158467</v>
      </c>
      <c r="AY3426">
        <f t="shared" si="2562"/>
        <v>26363.119300391929</v>
      </c>
      <c r="AZ3426">
        <f t="shared" si="2563"/>
        <v>0.16711640224348942</v>
      </c>
      <c r="BA3426">
        <f t="shared" si="2564"/>
        <v>-0.2507997293751722</v>
      </c>
    </row>
    <row r="3427" spans="3:53" x14ac:dyDescent="0.35">
      <c r="C3427">
        <f t="shared" si="2588"/>
        <v>128178052762.98671</v>
      </c>
      <c r="D3427">
        <f t="shared" si="2589"/>
        <v>105374655513.42256</v>
      </c>
      <c r="E3427">
        <f t="shared" si="2590"/>
        <v>18035.471555819775</v>
      </c>
      <c r="F3427">
        <f t="shared" si="2591"/>
        <v>-21887.401913796177</v>
      </c>
      <c r="G3427">
        <f t="shared" si="2565"/>
        <v>165932007866.72681</v>
      </c>
      <c r="H3427">
        <f t="shared" si="2566"/>
        <v>2.87938653227255E+22</v>
      </c>
      <c r="I3427">
        <f t="shared" si="2567"/>
        <v>-2.224249339254046E+22</v>
      </c>
      <c r="J3427">
        <f t="shared" si="2568"/>
        <v>-1.8285463294815582E+22</v>
      </c>
      <c r="K3427">
        <f t="shared" si="2569"/>
        <v>-3.7244630597020193E-3</v>
      </c>
      <c r="L3427">
        <f t="shared" si="2570"/>
        <v>-3.0618659234453419E-3</v>
      </c>
      <c r="M3427">
        <f t="shared" si="2571"/>
        <v>389566185.60570717</v>
      </c>
      <c r="N3427">
        <f t="shared" si="2572"/>
        <v>-472767881.33799744</v>
      </c>
      <c r="O3427">
        <f t="shared" si="2573"/>
        <v>-80.448402089563615</v>
      </c>
      <c r="P3427">
        <f t="shared" si="2574"/>
        <v>-66.136303946419389</v>
      </c>
      <c r="S3427">
        <f t="shared" si="2578"/>
        <v>156536190691.46365</v>
      </c>
      <c r="T3427">
        <f t="shared" si="2579"/>
        <v>22651573409.242119</v>
      </c>
      <c r="U3427">
        <f t="shared" si="2580"/>
        <v>4253.4596262628693</v>
      </c>
      <c r="V3427">
        <f t="shared" si="2581"/>
        <v>-28721.732615763947</v>
      </c>
      <c r="W3427">
        <f t="shared" si="2575"/>
        <v>4196.739824867278</v>
      </c>
      <c r="X3427">
        <f t="shared" si="2544"/>
        <v>-28729.940256050802</v>
      </c>
      <c r="Y3427">
        <f t="shared" si="2545"/>
        <v>158166598161.90192</v>
      </c>
      <c r="Z3427">
        <f t="shared" si="2546"/>
        <v>3.1690621610740983E+22</v>
      </c>
      <c r="AA3427">
        <f t="shared" si="2547"/>
        <v>-3.1363949438376906E+22</v>
      </c>
      <c r="AB3427">
        <f t="shared" si="2548"/>
        <v>-4.5385210919527949E+21</v>
      </c>
      <c r="AC3427">
        <f t="shared" si="2549"/>
        <v>-5.2518334625547393E-3</v>
      </c>
      <c r="AD3427">
        <f t="shared" si="2550"/>
        <v>-7.5996669322719271E-4</v>
      </c>
      <c r="AE3427">
        <f t="shared" si="2551"/>
        <v>90649580.217133209</v>
      </c>
      <c r="AF3427">
        <f t="shared" si="2552"/>
        <v>-620566709.53069735</v>
      </c>
      <c r="AG3427">
        <f t="shared" si="2553"/>
        <v>-113.43960279118237</v>
      </c>
      <c r="AH3427">
        <f t="shared" si="2554"/>
        <v>-16.415280573707363</v>
      </c>
      <c r="AJ3427">
        <f t="shared" si="2582"/>
        <v>-326772473.1194706</v>
      </c>
      <c r="AK3427">
        <f t="shared" si="2583"/>
        <v>493365519.40291196</v>
      </c>
      <c r="AL3427">
        <f t="shared" si="2584"/>
        <v>90.648858081485017</v>
      </c>
      <c r="AM3427">
        <f t="shared" si="2585"/>
        <v>1.095114917737966</v>
      </c>
      <c r="AN3427">
        <f t="shared" si="2555"/>
        <v>90.732366406674117</v>
      </c>
      <c r="AO3427">
        <f t="shared" si="2556"/>
        <v>0.96903291383451462</v>
      </c>
      <c r="AP3427">
        <f t="shared" si="2557"/>
        <v>591768354.10853148</v>
      </c>
      <c r="AQ3427">
        <f t="shared" si="2558"/>
        <v>8.3624221752923652E+19</v>
      </c>
      <c r="AR3427">
        <f t="shared" si="2559"/>
        <v>4.6177010928641573E+19</v>
      </c>
      <c r="AS3427">
        <f t="shared" si="2560"/>
        <v>-6.971867845476035E+19</v>
      </c>
      <c r="AT3427">
        <f t="shared" si="2576"/>
        <v>7.7322523323244432E-6</v>
      </c>
      <c r="AU3427">
        <f t="shared" si="2577"/>
        <v>-1.1674259620689944E-5</v>
      </c>
      <c r="AV3427">
        <f t="shared" si="2586"/>
        <v>7.7322523323244432E-6</v>
      </c>
      <c r="AW3427">
        <f t="shared" si="2587"/>
        <v>-1.1674259620689944E-5</v>
      </c>
      <c r="AX3427">
        <f t="shared" si="2561"/>
        <v>1959819.1143841608</v>
      </c>
      <c r="AY3427">
        <f t="shared" si="2562"/>
        <v>20931.110938825517</v>
      </c>
      <c r="AZ3427">
        <f t="shared" si="2563"/>
        <v>0.16701665037820798</v>
      </c>
      <c r="BA3427">
        <f t="shared" si="2564"/>
        <v>-0.25216400780690279</v>
      </c>
    </row>
    <row r="3428" spans="3:53" x14ac:dyDescent="0.35">
      <c r="C3428">
        <f t="shared" si="2588"/>
        <v>128567618948.59242</v>
      </c>
      <c r="D3428">
        <f t="shared" si="2589"/>
        <v>104901887632.08456</v>
      </c>
      <c r="E3428">
        <f t="shared" si="2590"/>
        <v>17955.02315373021</v>
      </c>
      <c r="F3428">
        <f t="shared" si="2591"/>
        <v>-21953.538217742596</v>
      </c>
      <c r="G3428">
        <f t="shared" si="2565"/>
        <v>165933838233.45062</v>
      </c>
      <c r="H3428">
        <f t="shared" si="2566"/>
        <v>2.8793230093132543E+22</v>
      </c>
      <c r="I3428">
        <f t="shared" si="2567"/>
        <v>-2.2309355790980233E+22</v>
      </c>
      <c r="J3428">
        <f t="shared" si="2568"/>
        <v>-1.8202822401691723E+22</v>
      </c>
      <c r="K3428">
        <f t="shared" si="2569"/>
        <v>-3.7356590406865758E-3</v>
      </c>
      <c r="L3428">
        <f t="shared" si="2570"/>
        <v>-3.0480278636456333E-3</v>
      </c>
      <c r="M3428">
        <f t="shared" si="2571"/>
        <v>387828500.12057251</v>
      </c>
      <c r="N3428">
        <f t="shared" si="2572"/>
        <v>-474196425.50324011</v>
      </c>
      <c r="O3428">
        <f t="shared" si="2573"/>
        <v>-80.690235278830031</v>
      </c>
      <c r="P3428">
        <f t="shared" si="2574"/>
        <v>-65.837401854745679</v>
      </c>
      <c r="S3428">
        <f t="shared" si="2578"/>
        <v>156626840271.68079</v>
      </c>
      <c r="T3428">
        <f t="shared" si="2579"/>
        <v>22031006699.711422</v>
      </c>
      <c r="U3428">
        <f t="shared" si="2580"/>
        <v>4140.0200234716867</v>
      </c>
      <c r="V3428">
        <f t="shared" si="2581"/>
        <v>-28738.147896337654</v>
      </c>
      <c r="W3428">
        <f t="shared" si="2575"/>
        <v>4083.2696202191769</v>
      </c>
      <c r="X3428">
        <f t="shared" si="2544"/>
        <v>-28746.130362893826</v>
      </c>
      <c r="Y3428">
        <f t="shared" si="2545"/>
        <v>158168683214.13483</v>
      </c>
      <c r="Z3428">
        <f t="shared" si="2546"/>
        <v>3.1689786095587371E+22</v>
      </c>
      <c r="AA3428">
        <f t="shared" si="2547"/>
        <v>-3.1380871131850774E+22</v>
      </c>
      <c r="AB3428">
        <f t="shared" si="2548"/>
        <v>-4.4140083586528591E+21</v>
      </c>
      <c r="AC3428">
        <f t="shared" si="2549"/>
        <v>-5.2546669678249789E-3</v>
      </c>
      <c r="AD3428">
        <f t="shared" si="2550"/>
        <v>-7.3911727371950081E-4</v>
      </c>
      <c r="AE3428">
        <f t="shared" si="2551"/>
        <v>88198623.796734214</v>
      </c>
      <c r="AF3428">
        <f t="shared" si="2552"/>
        <v>-620916415.83850658</v>
      </c>
      <c r="AG3428">
        <f t="shared" si="2553"/>
        <v>-113.50080650501954</v>
      </c>
      <c r="AH3428">
        <f t="shared" si="2554"/>
        <v>-15.964933112341217</v>
      </c>
      <c r="AJ3428">
        <f t="shared" si="2582"/>
        <v>-324812654.00508642</v>
      </c>
      <c r="AK3428">
        <f t="shared" si="2583"/>
        <v>493386450.51385081</v>
      </c>
      <c r="AL3428">
        <f t="shared" si="2584"/>
        <v>90.815874731863218</v>
      </c>
      <c r="AM3428">
        <f t="shared" si="2585"/>
        <v>0.84295090993106325</v>
      </c>
      <c r="AN3428">
        <f t="shared" si="2555"/>
        <v>90.899330921620034</v>
      </c>
      <c r="AO3428">
        <f t="shared" si="2556"/>
        <v>0.71618197796426908</v>
      </c>
      <c r="AP3428">
        <f t="shared" si="2557"/>
        <v>590705891.0765022</v>
      </c>
      <c r="AQ3428">
        <f t="shared" si="2558"/>
        <v>8.3925310831887335E+19</v>
      </c>
      <c r="AR3428">
        <f t="shared" si="2559"/>
        <v>4.6148181965526925E+19</v>
      </c>
      <c r="AS3428">
        <f t="shared" si="2560"/>
        <v>-7.0098524232008786E+19</v>
      </c>
      <c r="AT3428">
        <f t="shared" si="2576"/>
        <v>7.7274249774827404E-6</v>
      </c>
      <c r="AU3428">
        <f t="shared" si="2577"/>
        <v>-1.1737864070999462E-5</v>
      </c>
      <c r="AV3428">
        <f t="shared" si="2586"/>
        <v>7.7274249774827404E-6</v>
      </c>
      <c r="AW3428">
        <f t="shared" si="2587"/>
        <v>-1.1737864070999462E-5</v>
      </c>
      <c r="AX3428">
        <f t="shared" si="2561"/>
        <v>1963425.5479069927</v>
      </c>
      <c r="AY3428">
        <f t="shared" si="2562"/>
        <v>15469.530724028213</v>
      </c>
      <c r="AZ3428">
        <f t="shared" si="2563"/>
        <v>0.1669123795136272</v>
      </c>
      <c r="BA3428">
        <f t="shared" si="2564"/>
        <v>-0.25353786393358835</v>
      </c>
    </row>
    <row r="3429" spans="3:53" x14ac:dyDescent="0.35">
      <c r="C3429">
        <f t="shared" si="2588"/>
        <v>128955447448.713</v>
      </c>
      <c r="D3429">
        <f t="shared" si="2589"/>
        <v>104427691206.58133</v>
      </c>
      <c r="E3429">
        <f t="shared" si="2590"/>
        <v>17874.332918451379</v>
      </c>
      <c r="F3429">
        <f t="shared" si="2591"/>
        <v>-22019.375619597344</v>
      </c>
      <c r="G3429">
        <f t="shared" si="2565"/>
        <v>165935680664.02985</v>
      </c>
      <c r="H3429">
        <f t="shared" si="2566"/>
        <v>2.8792590698002166E+22</v>
      </c>
      <c r="I3429">
        <f t="shared" si="2567"/>
        <v>-2.2375907350427891E+22</v>
      </c>
      <c r="J3429">
        <f t="shared" si="2568"/>
        <v>-1.8119935136411159E+22</v>
      </c>
      <c r="K3429">
        <f t="shared" si="2569"/>
        <v>-3.7468029722752664E-3</v>
      </c>
      <c r="L3429">
        <f t="shared" si="2570"/>
        <v>-3.0341485492985862E-3</v>
      </c>
      <c r="M3429">
        <f t="shared" si="2571"/>
        <v>386085591.03854978</v>
      </c>
      <c r="N3429">
        <f t="shared" si="2572"/>
        <v>-475618513.38330263</v>
      </c>
      <c r="O3429">
        <f t="shared" si="2573"/>
        <v>-80.930944201145749</v>
      </c>
      <c r="P3429">
        <f t="shared" si="2574"/>
        <v>-65.537608664849458</v>
      </c>
      <c r="S3429">
        <f t="shared" si="2578"/>
        <v>156715038895.47751</v>
      </c>
      <c r="T3429">
        <f t="shared" si="2579"/>
        <v>21410090283.872917</v>
      </c>
      <c r="U3429">
        <f t="shared" si="2580"/>
        <v>4026.519216966667</v>
      </c>
      <c r="V3429">
        <f t="shared" si="2581"/>
        <v>-28754.112829449994</v>
      </c>
      <c r="W3429">
        <f t="shared" si="2575"/>
        <v>3969.7391140917789</v>
      </c>
      <c r="X3429">
        <f t="shared" si="2544"/>
        <v>-28761.870011769235</v>
      </c>
      <c r="Y3429">
        <f t="shared" si="2545"/>
        <v>158170779165.98444</v>
      </c>
      <c r="Z3429">
        <f t="shared" si="2546"/>
        <v>3.1688946246077154E+22</v>
      </c>
      <c r="AA3429">
        <f t="shared" si="2547"/>
        <v>-3.1397293923040076E+22</v>
      </c>
      <c r="AB3429">
        <f t="shared" si="2548"/>
        <v>-4.2894345194906599E+21</v>
      </c>
      <c r="AC3429">
        <f t="shared" si="2549"/>
        <v>-5.2574169328600262E-3</v>
      </c>
      <c r="AD3429">
        <f t="shared" si="2550"/>
        <v>-7.1825762215181838E-4</v>
      </c>
      <c r="AE3429">
        <f t="shared" si="2551"/>
        <v>85746364.864382431</v>
      </c>
      <c r="AF3429">
        <f t="shared" si="2552"/>
        <v>-621256392.25421548</v>
      </c>
      <c r="AG3429">
        <f t="shared" si="2553"/>
        <v>-113.56020574977657</v>
      </c>
      <c r="AH3429">
        <f t="shared" si="2554"/>
        <v>-15.514364638479277</v>
      </c>
      <c r="AJ3429">
        <f t="shared" si="2582"/>
        <v>-322849228.45717943</v>
      </c>
      <c r="AK3429">
        <f t="shared" si="2583"/>
        <v>493401920.04457486</v>
      </c>
      <c r="AL3429">
        <f t="shared" si="2584"/>
        <v>90.982787111376851</v>
      </c>
      <c r="AM3429">
        <f t="shared" si="2585"/>
        <v>0.5894130459974749</v>
      </c>
      <c r="AN3429">
        <f t="shared" si="2555"/>
        <v>91.066188864827751</v>
      </c>
      <c r="AO3429">
        <f t="shared" si="2556"/>
        <v>0.46195235642293209</v>
      </c>
      <c r="AP3429">
        <f t="shared" si="2557"/>
        <v>589641483.46183133</v>
      </c>
      <c r="AQ3429">
        <f t="shared" si="2558"/>
        <v>8.4228584503592878E+19</v>
      </c>
      <c r="AR3429">
        <f t="shared" si="2559"/>
        <v>4.6118080704519438E+19</v>
      </c>
      <c r="AS3429">
        <f t="shared" si="2560"/>
        <v>-7.0481040568441651E+19</v>
      </c>
      <c r="AT3429">
        <f t="shared" si="2576"/>
        <v>7.7223845787875811E-6</v>
      </c>
      <c r="AU3429">
        <f t="shared" si="2577"/>
        <v>-1.1801915701346559E-5</v>
      </c>
      <c r="AV3429">
        <f t="shared" si="2586"/>
        <v>7.7223845787875811E-6</v>
      </c>
      <c r="AW3429">
        <f t="shared" si="2587"/>
        <v>-1.1801915701346559E-5</v>
      </c>
      <c r="AX3429">
        <f t="shared" si="2561"/>
        <v>1967029.6794802793</v>
      </c>
      <c r="AY3429">
        <f t="shared" si="2562"/>
        <v>9978.1708987353322</v>
      </c>
      <c r="AZ3429">
        <f t="shared" si="2563"/>
        <v>0.16680350690181175</v>
      </c>
      <c r="BA3429">
        <f t="shared" si="2564"/>
        <v>-0.25492137914908569</v>
      </c>
    </row>
    <row r="3430" spans="3:53" x14ac:dyDescent="0.35">
      <c r="C3430">
        <f t="shared" si="2588"/>
        <v>129341533039.75154</v>
      </c>
      <c r="D3430">
        <f t="shared" si="2589"/>
        <v>103952072693.19803</v>
      </c>
      <c r="E3430">
        <f t="shared" si="2590"/>
        <v>17793.401974250231</v>
      </c>
      <c r="F3430">
        <f t="shared" si="2591"/>
        <v>-22084.913228262194</v>
      </c>
      <c r="G3430">
        <f t="shared" si="2565"/>
        <v>165937535194.07556</v>
      </c>
      <c r="H3430">
        <f t="shared" si="2566"/>
        <v>2.8791947125393977E+22</v>
      </c>
      <c r="I3430">
        <f t="shared" si="2567"/>
        <v>-2.2442147137128753E+22</v>
      </c>
      <c r="J3430">
        <f t="shared" si="2568"/>
        <v>-1.8036802686367289E+22</v>
      </c>
      <c r="K3430">
        <f t="shared" si="2569"/>
        <v>-3.7578946981126509E-3</v>
      </c>
      <c r="L3430">
        <f t="shared" si="2570"/>
        <v>-3.0202281792309593E-3</v>
      </c>
      <c r="M3430">
        <f t="shared" si="2571"/>
        <v>384337482.64380503</v>
      </c>
      <c r="N3430">
        <f t="shared" si="2572"/>
        <v>-477034125.73046339</v>
      </c>
      <c r="O3430">
        <f t="shared" si="2573"/>
        <v>-81.170525479233262</v>
      </c>
      <c r="P3430">
        <f t="shared" si="2574"/>
        <v>-65.236928671388725</v>
      </c>
      <c r="S3430">
        <f t="shared" si="2578"/>
        <v>156800785260.34189</v>
      </c>
      <c r="T3430">
        <f t="shared" si="2579"/>
        <v>20788833891.618702</v>
      </c>
      <c r="U3430">
        <f t="shared" si="2580"/>
        <v>3912.9590112168903</v>
      </c>
      <c r="V3430">
        <f t="shared" si="2581"/>
        <v>-28769.627194088473</v>
      </c>
      <c r="W3430">
        <f t="shared" si="2575"/>
        <v>3856.150111343853</v>
      </c>
      <c r="X3430">
        <f t="shared" si="2544"/>
        <v>-28777.158985342357</v>
      </c>
      <c r="Y3430">
        <f t="shared" si="2545"/>
        <v>158172886022.96274</v>
      </c>
      <c r="Z3430">
        <f t="shared" si="2546"/>
        <v>3.1688102060520892E+22</v>
      </c>
      <c r="AA3430">
        <f t="shared" si="2547"/>
        <v>-3.1413217596460874E+22</v>
      </c>
      <c r="AB3430">
        <f t="shared" si="2548"/>
        <v>-4.1648016081668627E+21</v>
      </c>
      <c r="AC3430">
        <f t="shared" si="2549"/>
        <v>-5.2600833215775073E-3</v>
      </c>
      <c r="AD3430">
        <f t="shared" si="2550"/>
        <v>-6.9738807906343978E-4</v>
      </c>
      <c r="AE3430">
        <f t="shared" si="2551"/>
        <v>83292842.405027226</v>
      </c>
      <c r="AF3430">
        <f t="shared" si="2552"/>
        <v>-621586634.08339489</v>
      </c>
      <c r="AG3430">
        <f t="shared" si="2553"/>
        <v>-113.61779974607416</v>
      </c>
      <c r="AH3430">
        <f t="shared" si="2554"/>
        <v>-15.063582507770299</v>
      </c>
      <c r="AJ3430">
        <f t="shared" si="2582"/>
        <v>-320882198.77769917</v>
      </c>
      <c r="AK3430">
        <f t="shared" si="2583"/>
        <v>493411898.21547359</v>
      </c>
      <c r="AL3430">
        <f t="shared" si="2584"/>
        <v>91.149590618278665</v>
      </c>
      <c r="AM3430">
        <f t="shared" si="2585"/>
        <v>0.33449166684838921</v>
      </c>
      <c r="AN3430">
        <f t="shared" si="2555"/>
        <v>91.232935592449351</v>
      </c>
      <c r="AO3430">
        <f t="shared" si="2556"/>
        <v>0.20633434908840018</v>
      </c>
      <c r="AP3430">
        <f t="shared" si="2557"/>
        <v>588575132.66617692</v>
      </c>
      <c r="AQ3430">
        <f t="shared" si="2558"/>
        <v>8.4534063197033906E+19</v>
      </c>
      <c r="AR3430">
        <f t="shared" si="2559"/>
        <v>4.6086683865493881E+19</v>
      </c>
      <c r="AS3430">
        <f t="shared" si="2560"/>
        <v>-7.0866250153949495E+19</v>
      </c>
      <c r="AT3430">
        <f t="shared" si="2576"/>
        <v>7.717127238026436E-6</v>
      </c>
      <c r="AU3430">
        <f t="shared" si="2577"/>
        <v>-1.1866418311110095E-5</v>
      </c>
      <c r="AV3430">
        <f t="shared" si="2586"/>
        <v>7.717127238026436E-6</v>
      </c>
      <c r="AW3430">
        <f t="shared" si="2587"/>
        <v>-1.1866418311110095E-5</v>
      </c>
      <c r="AX3430">
        <f t="shared" si="2561"/>
        <v>1970631.408796906</v>
      </c>
      <c r="AY3430">
        <f t="shared" si="2562"/>
        <v>4456.8219403094436</v>
      </c>
      <c r="AZ3430">
        <f t="shared" si="2563"/>
        <v>0.16668994834137102</v>
      </c>
      <c r="BA3430">
        <f t="shared" si="2564"/>
        <v>-0.25631463551997807</v>
      </c>
    </row>
    <row r="3431" spans="3:53" x14ac:dyDescent="0.35">
      <c r="C3431">
        <f t="shared" si="2588"/>
        <v>129725870522.39534</v>
      </c>
      <c r="D3431">
        <f t="shared" si="2589"/>
        <v>103475038567.46756</v>
      </c>
      <c r="E3431">
        <f t="shared" si="2590"/>
        <v>17712.231448770999</v>
      </c>
      <c r="F3431">
        <f t="shared" si="2591"/>
        <v>-22150.150156933581</v>
      </c>
      <c r="G3431">
        <f t="shared" si="2565"/>
        <v>165939401859.02859</v>
      </c>
      <c r="H3431">
        <f t="shared" si="2566"/>
        <v>2.8791299363431046E+22</v>
      </c>
      <c r="I3431">
        <f t="shared" si="2567"/>
        <v>-2.2508074221967931E+22</v>
      </c>
      <c r="J3431">
        <f t="shared" si="2568"/>
        <v>-1.7953426242728362E+22</v>
      </c>
      <c r="K3431">
        <f t="shared" si="2569"/>
        <v>-3.7689340626202161E-3</v>
      </c>
      <c r="L3431">
        <f t="shared" si="2570"/>
        <v>-3.006266952901601E-3</v>
      </c>
      <c r="M3431">
        <f t="shared" si="2571"/>
        <v>382584199.29345357</v>
      </c>
      <c r="N3431">
        <f t="shared" si="2572"/>
        <v>-478443243.38976538</v>
      </c>
      <c r="O3431">
        <f t="shared" si="2573"/>
        <v>-81.408975752596675</v>
      </c>
      <c r="P3431">
        <f t="shared" si="2574"/>
        <v>-64.935366182674585</v>
      </c>
      <c r="S3431">
        <f t="shared" si="2578"/>
        <v>156884078102.74692</v>
      </c>
      <c r="T3431">
        <f t="shared" si="2579"/>
        <v>20167247257.535309</v>
      </c>
      <c r="U3431">
        <f t="shared" si="2580"/>
        <v>3799.3412114708162</v>
      </c>
      <c r="V3431">
        <f t="shared" si="2581"/>
        <v>-28784.690776596242</v>
      </c>
      <c r="W3431">
        <f t="shared" si="2575"/>
        <v>3742.5044175980697</v>
      </c>
      <c r="X3431">
        <f t="shared" si="2544"/>
        <v>-28791.997073635554</v>
      </c>
      <c r="Y3431">
        <f t="shared" si="2545"/>
        <v>158175003790.40729</v>
      </c>
      <c r="Z3431">
        <f t="shared" si="2546"/>
        <v>3.1687253537302071E+22</v>
      </c>
      <c r="AA3431">
        <f t="shared" si="2547"/>
        <v>-3.1428641945189114E+22</v>
      </c>
      <c r="AB3431">
        <f t="shared" si="2548"/>
        <v>-4.0401116591453299E+21</v>
      </c>
      <c r="AC3431">
        <f t="shared" si="2549"/>
        <v>-5.262666099328385E-3</v>
      </c>
      <c r="AD3431">
        <f t="shared" si="2550"/>
        <v>-6.7650898512145504E-4</v>
      </c>
      <c r="AE3431">
        <f t="shared" si="2551"/>
        <v>80838095.420118302</v>
      </c>
      <c r="AF3431">
        <f t="shared" si="2552"/>
        <v>-621907136.79052794</v>
      </c>
      <c r="AG3431">
        <f t="shared" si="2553"/>
        <v>-113.67358774549311</v>
      </c>
      <c r="AH3431">
        <f t="shared" si="2554"/>
        <v>-14.612594078623429</v>
      </c>
      <c r="AJ3431">
        <f t="shared" si="2582"/>
        <v>-318911567.36890227</v>
      </c>
      <c r="AK3431">
        <f t="shared" si="2583"/>
        <v>493416355.0374139</v>
      </c>
      <c r="AL3431">
        <f t="shared" si="2584"/>
        <v>91.316280566620037</v>
      </c>
      <c r="AM3431">
        <f t="shared" si="2585"/>
        <v>7.817703132841114E-2</v>
      </c>
      <c r="AN3431">
        <f t="shared" si="2555"/>
        <v>91.399566375695429</v>
      </c>
      <c r="AO3431">
        <f t="shared" si="2556"/>
        <v>-5.0681826565516702E-2</v>
      </c>
      <c r="AP3431">
        <f t="shared" si="2557"/>
        <v>587506840.14749753</v>
      </c>
      <c r="AQ3431">
        <f t="shared" si="2558"/>
        <v>8.4841767570949669E+19</v>
      </c>
      <c r="AR3431">
        <f t="shared" si="2559"/>
        <v>4.605396775909335E+19</v>
      </c>
      <c r="AS3431">
        <f t="shared" si="2560"/>
        <v>-7.1254175865049735E+19</v>
      </c>
      <c r="AT3431">
        <f t="shared" si="2576"/>
        <v>7.711648988461712E-6</v>
      </c>
      <c r="AU3431">
        <f t="shared" si="2577"/>
        <v>-1.1931375730919246E-5</v>
      </c>
      <c r="AV3431">
        <f t="shared" si="2586"/>
        <v>7.711648988461712E-6</v>
      </c>
      <c r="AW3431">
        <f t="shared" si="2587"/>
        <v>-1.1931375730919246E-5</v>
      </c>
      <c r="AX3431">
        <f t="shared" si="2561"/>
        <v>1974230.6337150212</v>
      </c>
      <c r="AY3431">
        <f t="shared" si="2562"/>
        <v>-1094.7274538151607</v>
      </c>
      <c r="AZ3431">
        <f t="shared" si="2563"/>
        <v>0.16657161815077298</v>
      </c>
      <c r="BA3431">
        <f t="shared" si="2564"/>
        <v>-0.25771771578785568</v>
      </c>
    </row>
    <row r="3432" spans="3:53" x14ac:dyDescent="0.35">
      <c r="C3432">
        <f t="shared" si="2588"/>
        <v>130108454721.6888</v>
      </c>
      <c r="D3432">
        <f t="shared" si="2589"/>
        <v>102996595324.07779</v>
      </c>
      <c r="E3432">
        <f t="shared" si="2590"/>
        <v>17630.822473018401</v>
      </c>
      <c r="F3432">
        <f t="shared" si="2591"/>
        <v>-22215.085523116257</v>
      </c>
      <c r="G3432">
        <f t="shared" si="2565"/>
        <v>165941280694.15875</v>
      </c>
      <c r="H3432">
        <f t="shared" si="2566"/>
        <v>2.8790647400300158E+22</v>
      </c>
      <c r="I3432">
        <f t="shared" si="2567"/>
        <v>-2.2573687680487567E+22</v>
      </c>
      <c r="J3432">
        <f t="shared" si="2568"/>
        <v>-1.7869807000418731E+22</v>
      </c>
      <c r="K3432">
        <f t="shared" si="2569"/>
        <v>-3.7799209109992573E-3</v>
      </c>
      <c r="L3432">
        <f t="shared" si="2570"/>
        <v>-2.9922650703983139E-3</v>
      </c>
      <c r="M3432">
        <f t="shared" si="2571"/>
        <v>380825765.41719747</v>
      </c>
      <c r="N3432">
        <f t="shared" si="2572"/>
        <v>-479845847.29931116</v>
      </c>
      <c r="O3432">
        <f t="shared" si="2573"/>
        <v>-81.64629167758396</v>
      </c>
      <c r="P3432">
        <f t="shared" si="2574"/>
        <v>-64.632925520603578</v>
      </c>
      <c r="S3432">
        <f t="shared" si="2578"/>
        <v>156964916198.16702</v>
      </c>
      <c r="T3432">
        <f t="shared" si="2579"/>
        <v>19545340120.744781</v>
      </c>
      <c r="U3432">
        <f t="shared" si="2580"/>
        <v>3685.6676237253232</v>
      </c>
      <c r="V3432">
        <f t="shared" si="2581"/>
        <v>-28799.303370674865</v>
      </c>
      <c r="W3432">
        <f t="shared" si="2575"/>
        <v>3628.8038392100307</v>
      </c>
      <c r="X3432">
        <f t="shared" si="2544"/>
        <v>-28806.384074030899</v>
      </c>
      <c r="Y3432">
        <f t="shared" si="2545"/>
        <v>158177132473.48111</v>
      </c>
      <c r="Z3432">
        <f t="shared" si="2546"/>
        <v>3.1686400674877091E+22</v>
      </c>
      <c r="AA3432">
        <f t="shared" si="2547"/>
        <v>-3.1443566770863506E+22</v>
      </c>
      <c r="AB3432">
        <f t="shared" si="2548"/>
        <v>-3.915366707614964E+21</v>
      </c>
      <c r="AC3432">
        <f t="shared" si="2549"/>
        <v>-5.2651652328974388E-3</v>
      </c>
      <c r="AD3432">
        <f t="shared" si="2550"/>
        <v>-6.5562068111436097E-4</v>
      </c>
      <c r="AE3432">
        <f t="shared" si="2551"/>
        <v>78382162.926936656</v>
      </c>
      <c r="AF3432">
        <f t="shared" si="2552"/>
        <v>-622217895.99906743</v>
      </c>
      <c r="AG3432">
        <f t="shared" si="2553"/>
        <v>-113.72756903058468</v>
      </c>
      <c r="AH3432">
        <f t="shared" si="2554"/>
        <v>-14.161406712070198</v>
      </c>
      <c r="AJ3432">
        <f t="shared" si="2582"/>
        <v>-316937336.73518723</v>
      </c>
      <c r="AK3432">
        <f t="shared" si="2583"/>
        <v>493415260.30996007</v>
      </c>
      <c r="AL3432">
        <f t="shared" si="2584"/>
        <v>91.482852184770806</v>
      </c>
      <c r="AM3432">
        <f t="shared" si="2585"/>
        <v>-0.17954068445944454</v>
      </c>
      <c r="AN3432">
        <f t="shared" si="2555"/>
        <v>91.566076399341384</v>
      </c>
      <c r="AO3432">
        <f t="shared" si="2556"/>
        <v>-0.30910603614517229</v>
      </c>
      <c r="AP3432">
        <f t="shared" si="2557"/>
        <v>586436607.42107427</v>
      </c>
      <c r="AQ3432">
        <f t="shared" si="2558"/>
        <v>8.5151718516643709E+19</v>
      </c>
      <c r="AR3432">
        <f t="shared" si="2559"/>
        <v>4.6019908279210787E+19</v>
      </c>
      <c r="AS3432">
        <f t="shared" si="2560"/>
        <v>-7.1644840765478347E+19</v>
      </c>
      <c r="AT3432">
        <f t="shared" si="2576"/>
        <v>7.7059457935717987E-6</v>
      </c>
      <c r="AU3432">
        <f t="shared" si="2577"/>
        <v>-1.1996791822752569E-5</v>
      </c>
      <c r="AV3432">
        <f t="shared" si="2586"/>
        <v>7.7059457935717987E-6</v>
      </c>
      <c r="AW3432">
        <f t="shared" si="2587"/>
        <v>-1.1996791822752569E-5</v>
      </c>
      <c r="AX3432">
        <f t="shared" si="2561"/>
        <v>1977827.2502257738</v>
      </c>
      <c r="AY3432">
        <f t="shared" si="2562"/>
        <v>-6676.6903807357212</v>
      </c>
      <c r="AZ3432">
        <f t="shared" si="2563"/>
        <v>0.16644842914115085</v>
      </c>
      <c r="BA3432">
        <f t="shared" si="2564"/>
        <v>-0.2591307033714555</v>
      </c>
    </row>
    <row r="3433" spans="3:53" x14ac:dyDescent="0.35">
      <c r="C3433">
        <f t="shared" si="2588"/>
        <v>130489280487.10599</v>
      </c>
      <c r="D3433">
        <f t="shared" si="2589"/>
        <v>102516749476.77847</v>
      </c>
      <c r="E3433">
        <f t="shared" si="2590"/>
        <v>17549.176181340816</v>
      </c>
      <c r="F3433">
        <f t="shared" si="2591"/>
        <v>-22279.718448636861</v>
      </c>
      <c r="G3433">
        <f t="shared" si="2565"/>
        <v>165943171734.56454</v>
      </c>
      <c r="H3433">
        <f t="shared" si="2566"/>
        <v>2.8789991224251959E+22</v>
      </c>
      <c r="I3433">
        <f t="shared" si="2567"/>
        <v>-2.2638986592903764E+22</v>
      </c>
      <c r="J3433">
        <f t="shared" si="2568"/>
        <v>-1.7785946158099893E+22</v>
      </c>
      <c r="K3433">
        <f t="shared" si="2569"/>
        <v>-3.7908550892337177E-3</v>
      </c>
      <c r="L3433">
        <f t="shared" si="2570"/>
        <v>-2.9782227324346771E-3</v>
      </c>
      <c r="M3433">
        <f t="shared" si="2571"/>
        <v>379062205.51696163</v>
      </c>
      <c r="N3433">
        <f t="shared" si="2572"/>
        <v>-481241918.49055618</v>
      </c>
      <c r="O3433">
        <f t="shared" si="2573"/>
        <v>-81.882469927448298</v>
      </c>
      <c r="P3433">
        <f t="shared" si="2574"/>
        <v>-64.329611020589027</v>
      </c>
      <c r="S3433">
        <f t="shared" si="2578"/>
        <v>157043298361.09396</v>
      </c>
      <c r="T3433">
        <f t="shared" si="2579"/>
        <v>18923122224.745712</v>
      </c>
      <c r="U3433">
        <f t="shared" si="2580"/>
        <v>3571.9400546947386</v>
      </c>
      <c r="V3433">
        <f t="shared" si="2581"/>
        <v>-28813.464777386936</v>
      </c>
      <c r="W3433">
        <f t="shared" si="2575"/>
        <v>3515.0501832372984</v>
      </c>
      <c r="X3433">
        <f t="shared" si="2544"/>
        <v>-28820.319791272748</v>
      </c>
      <c r="Y3433">
        <f t="shared" si="2545"/>
        <v>158179272077.17276</v>
      </c>
      <c r="Z3433">
        <f t="shared" si="2546"/>
        <v>3.168554347177523E+22</v>
      </c>
      <c r="AA3433">
        <f t="shared" si="2547"/>
        <v>-3.1457991883688216E+22</v>
      </c>
      <c r="AB3433">
        <f t="shared" si="2548"/>
        <v>-3.790568789451551E+21</v>
      </c>
      <c r="AC3433">
        <f t="shared" si="2549"/>
        <v>-5.2675806905037193E-3</v>
      </c>
      <c r="AD3433">
        <f t="shared" si="2550"/>
        <v>-6.3472350794567165E-4</v>
      </c>
      <c r="AE3433">
        <f t="shared" si="2551"/>
        <v>75925083.957925647</v>
      </c>
      <c r="AF3433">
        <f t="shared" si="2552"/>
        <v>-622518907.49149132</v>
      </c>
      <c r="AG3433">
        <f t="shared" si="2553"/>
        <v>-113.77974291488033</v>
      </c>
      <c r="AH3433">
        <f t="shared" si="2554"/>
        <v>-13.710027771626507</v>
      </c>
      <c r="AJ3433">
        <f t="shared" si="2582"/>
        <v>-314959509.48496145</v>
      </c>
      <c r="AK3433">
        <f t="shared" si="2583"/>
        <v>493408583.61957932</v>
      </c>
      <c r="AL3433">
        <f t="shared" si="2584"/>
        <v>91.649300613911961</v>
      </c>
      <c r="AM3433">
        <f t="shared" si="2585"/>
        <v>-0.43867138783090004</v>
      </c>
      <c r="AN3433">
        <f t="shared" si="2555"/>
        <v>91.732460760206251</v>
      </c>
      <c r="AO3433">
        <f t="shared" si="2556"/>
        <v>-0.56894822901522513</v>
      </c>
      <c r="AP3433">
        <f t="shared" si="2557"/>
        <v>585364436.06055105</v>
      </c>
      <c r="AQ3433">
        <f t="shared" si="2558"/>
        <v>8.5463937160835351E+19</v>
      </c>
      <c r="AR3433">
        <f t="shared" si="2559"/>
        <v>4.5984480895327003E+19</v>
      </c>
      <c r="AS3433">
        <f t="shared" si="2560"/>
        <v>-7.2038268106739761E+19</v>
      </c>
      <c r="AT3433">
        <f t="shared" si="2576"/>
        <v>7.7000135457680847E-6</v>
      </c>
      <c r="AU3433">
        <f t="shared" si="2577"/>
        <v>-1.20626704800301E-5</v>
      </c>
      <c r="AV3433">
        <f t="shared" si="2586"/>
        <v>7.7000135457680847E-6</v>
      </c>
      <c r="AW3433">
        <f t="shared" si="2587"/>
        <v>-1.20626704800301E-5</v>
      </c>
      <c r="AX3433">
        <f t="shared" si="2561"/>
        <v>1981421.1524204551</v>
      </c>
      <c r="AY3433">
        <f t="shared" si="2562"/>
        <v>-12289.281746728862</v>
      </c>
      <c r="AZ3433">
        <f t="shared" si="2563"/>
        <v>0.16632029258859063</v>
      </c>
      <c r="BA3433">
        <f t="shared" si="2564"/>
        <v>-0.26055368236865017</v>
      </c>
    </row>
    <row r="3434" spans="3:53" x14ac:dyDescent="0.35">
      <c r="C3434">
        <f t="shared" si="2588"/>
        <v>130868342692.62296</v>
      </c>
      <c r="D3434">
        <f t="shared" si="2589"/>
        <v>102035507558.28792</v>
      </c>
      <c r="E3434">
        <f t="shared" si="2590"/>
        <v>17467.293711413367</v>
      </c>
      <c r="F3434">
        <f t="shared" si="2591"/>
        <v>-22344.048059657449</v>
      </c>
      <c r="G3434">
        <f t="shared" si="2565"/>
        <v>165945075015.17252</v>
      </c>
      <c r="H3434">
        <f t="shared" si="2566"/>
        <v>2.8789330823601174E+22</v>
      </c>
      <c r="I3434">
        <f t="shared" si="2567"/>
        <v>-2.2703970044123667E+22</v>
      </c>
      <c r="J3434">
        <f t="shared" si="2568"/>
        <v>-1.7701844918151548E+22</v>
      </c>
      <c r="K3434">
        <f t="shared" si="2569"/>
        <v>-3.8017364440930453E-3</v>
      </c>
      <c r="L3434">
        <f t="shared" si="2570"/>
        <v>-2.9641401403468766E-3</v>
      </c>
      <c r="M3434">
        <f t="shared" si="2571"/>
        <v>377293544.16652876</v>
      </c>
      <c r="N3434">
        <f t="shared" si="2572"/>
        <v>-482631438.08860087</v>
      </c>
      <c r="O3434">
        <f t="shared" si="2573"/>
        <v>-82.117507192409775</v>
      </c>
      <c r="P3434">
        <f t="shared" si="2574"/>
        <v>-64.025427031492541</v>
      </c>
      <c r="S3434">
        <f t="shared" si="2578"/>
        <v>157119223445.05188</v>
      </c>
      <c r="T3434">
        <f t="shared" si="2579"/>
        <v>18300603317.254219</v>
      </c>
      <c r="U3434">
        <f t="shared" si="2580"/>
        <v>3458.1603117798581</v>
      </c>
      <c r="V3434">
        <f t="shared" si="2581"/>
        <v>-28827.174805158564</v>
      </c>
      <c r="W3434">
        <f t="shared" si="2575"/>
        <v>3401.2452574084073</v>
      </c>
      <c r="X3434">
        <f t="shared" si="2544"/>
        <v>-28833.804037470141</v>
      </c>
      <c r="Y3434">
        <f t="shared" si="2545"/>
        <v>158181422606.29608</v>
      </c>
      <c r="Z3434">
        <f t="shared" si="2546"/>
        <v>3.1684681926598759E+22</v>
      </c>
      <c r="AA3434">
        <f t="shared" si="2547"/>
        <v>-3.14719171024355E+22</v>
      </c>
      <c r="AB3434">
        <f t="shared" si="2548"/>
        <v>-3.6657199411796058E+21</v>
      </c>
      <c r="AC3434">
        <f t="shared" si="2549"/>
        <v>-5.269912441800988E-3</v>
      </c>
      <c r="AD3434">
        <f t="shared" si="2550"/>
        <v>-6.1381780662752943E-4</v>
      </c>
      <c r="AE3434">
        <f t="shared" si="2551"/>
        <v>73466897.560021594</v>
      </c>
      <c r="AF3434">
        <f t="shared" si="2552"/>
        <v>-622810167.209355</v>
      </c>
      <c r="AG3434">
        <f t="shared" si="2553"/>
        <v>-113.83010874290134</v>
      </c>
      <c r="AH3434">
        <f t="shared" si="2554"/>
        <v>-13.258464623154635</v>
      </c>
      <c r="AJ3434">
        <f t="shared" si="2582"/>
        <v>-312978088.33254099</v>
      </c>
      <c r="AK3434">
        <f t="shared" si="2583"/>
        <v>493396294.33783257</v>
      </c>
      <c r="AL3434">
        <f t="shared" si="2584"/>
        <v>91.815620906500556</v>
      </c>
      <c r="AM3434">
        <f t="shared" si="2585"/>
        <v>-0.69922507019955016</v>
      </c>
      <c r="AN3434">
        <f t="shared" si="2555"/>
        <v>91.898714465603504</v>
      </c>
      <c r="AO3434">
        <f t="shared" si="2556"/>
        <v>-0.83021843897869041</v>
      </c>
      <c r="AP3434">
        <f t="shared" si="2557"/>
        <v>584290327.69899321</v>
      </c>
      <c r="AQ3434">
        <f t="shared" si="2558"/>
        <v>8.5778444868545004E+19</v>
      </c>
      <c r="AR3434">
        <f t="shared" si="2559"/>
        <v>4.59476606447027E+19</v>
      </c>
      <c r="AS3434">
        <f t="shared" si="2560"/>
        <v>-7.2434481328613474E+19</v>
      </c>
      <c r="AT3434">
        <f t="shared" si="2576"/>
        <v>7.6938480650875249E-6</v>
      </c>
      <c r="AU3434">
        <f t="shared" si="2577"/>
        <v>-1.212901562769817E-5</v>
      </c>
      <c r="AV3434">
        <f t="shared" si="2586"/>
        <v>7.6938480650875249E-6</v>
      </c>
      <c r="AW3434">
        <f t="shared" si="2587"/>
        <v>-1.212901562769817E-5</v>
      </c>
      <c r="AX3434">
        <f t="shared" si="2561"/>
        <v>1985012.2324570357</v>
      </c>
      <c r="AY3434">
        <f t="shared" si="2562"/>
        <v>-17932.718281939713</v>
      </c>
      <c r="AZ3434">
        <f t="shared" si="2563"/>
        <v>0.16618711820589055</v>
      </c>
      <c r="BA3434">
        <f t="shared" si="2564"/>
        <v>-0.26198673755828045</v>
      </c>
    </row>
    <row r="3435" spans="3:53" x14ac:dyDescent="0.35">
      <c r="C3435">
        <f t="shared" si="2588"/>
        <v>131245636236.78949</v>
      </c>
      <c r="D3435">
        <f t="shared" si="2589"/>
        <v>101552876120.19931</v>
      </c>
      <c r="E3435">
        <f t="shared" si="2590"/>
        <v>17385.176204220959</v>
      </c>
      <c r="F3435">
        <f t="shared" si="2591"/>
        <v>-22408.07348668894</v>
      </c>
      <c r="G3435">
        <f t="shared" si="2565"/>
        <v>165946990570.73682</v>
      </c>
      <c r="H3435">
        <f t="shared" si="2566"/>
        <v>2.8788666186726799E+22</v>
      </c>
      <c r="I3435">
        <f t="shared" si="2567"/>
        <v>-2.2768637123762282E+22</v>
      </c>
      <c r="J3435">
        <f t="shared" si="2568"/>
        <v>-1.7617504486652507E+22</v>
      </c>
      <c r="K3435">
        <f t="shared" si="2569"/>
        <v>-3.8125648231350103E-3</v>
      </c>
      <c r="L3435">
        <f t="shared" si="2570"/>
        <v>-2.9500174960905069E-3</v>
      </c>
      <c r="M3435">
        <f t="shared" si="2571"/>
        <v>375519806.01117271</v>
      </c>
      <c r="N3435">
        <f t="shared" si="2572"/>
        <v>-484014387.31248111</v>
      </c>
      <c r="O3435">
        <f t="shared" si="2573"/>
        <v>-82.351400179716222</v>
      </c>
      <c r="P3435">
        <f t="shared" si="2574"/>
        <v>-63.720377915554948</v>
      </c>
      <c r="S3435">
        <f t="shared" si="2578"/>
        <v>157192690342.61191</v>
      </c>
      <c r="T3435">
        <f t="shared" si="2579"/>
        <v>17677793150.044865</v>
      </c>
      <c r="U3435">
        <f t="shared" si="2580"/>
        <v>3344.3302030369568</v>
      </c>
      <c r="V3435">
        <f t="shared" si="2581"/>
        <v>-28840.433269781719</v>
      </c>
      <c r="W3435">
        <f t="shared" si="2575"/>
        <v>3287.3908700918732</v>
      </c>
      <c r="X3435">
        <f t="shared" si="2544"/>
        <v>-28846.836632099083</v>
      </c>
      <c r="Y3435">
        <f t="shared" si="2545"/>
        <v>158183584065.49033</v>
      </c>
      <c r="Z3435">
        <f t="shared" si="2546"/>
        <v>3.1683816038022869E+22</v>
      </c>
      <c r="AA3435">
        <f t="shared" si="2547"/>
        <v>-3.1485342254448001E+22</v>
      </c>
      <c r="AB3435">
        <f t="shared" si="2548"/>
        <v>-3.540822199934177E+21</v>
      </c>
      <c r="AC3435">
        <f t="shared" si="2549"/>
        <v>-5.272160457878098E-3</v>
      </c>
      <c r="AD3435">
        <f t="shared" si="2550"/>
        <v>-5.9290391827430955E-4</v>
      </c>
      <c r="AE3435">
        <f t="shared" si="2551"/>
        <v>71007642.793984458</v>
      </c>
      <c r="AF3435">
        <f t="shared" si="2552"/>
        <v>-623091671.25334024</v>
      </c>
      <c r="AG3435">
        <f t="shared" si="2553"/>
        <v>-113.87866589016691</v>
      </c>
      <c r="AH3435">
        <f t="shared" si="2554"/>
        <v>-12.806724634725086</v>
      </c>
      <c r="AJ3435">
        <f t="shared" si="2582"/>
        <v>-310993076.10008395</v>
      </c>
      <c r="AK3435">
        <f t="shared" si="2583"/>
        <v>493378361.61955065</v>
      </c>
      <c r="AL3435">
        <f t="shared" si="2584"/>
        <v>91.981808024706453</v>
      </c>
      <c r="AM3435">
        <f t="shared" si="2585"/>
        <v>-0.96121180775783066</v>
      </c>
      <c r="AN3435">
        <f t="shared" si="2555"/>
        <v>92.06483243176335</v>
      </c>
      <c r="AO3435">
        <f t="shared" si="2556"/>
        <v>-1.0929267849587414</v>
      </c>
      <c r="AP3435">
        <f t="shared" si="2557"/>
        <v>583214284.02996504</v>
      </c>
      <c r="AQ3435">
        <f t="shared" si="2558"/>
        <v>8.6095263246012875E+19</v>
      </c>
      <c r="AR3435">
        <f t="shared" si="2559"/>
        <v>4.5909422124421702E+19</v>
      </c>
      <c r="AS3435">
        <f t="shared" si="2560"/>
        <v>-7.2833504059614716E+19</v>
      </c>
      <c r="AT3435">
        <f t="shared" si="2576"/>
        <v>7.6874450978602982E-6</v>
      </c>
      <c r="AU3435">
        <f t="shared" si="2577"/>
        <v>-1.2195831222306549E-5</v>
      </c>
      <c r="AV3435">
        <f t="shared" si="2586"/>
        <v>7.6874450978602982E-6</v>
      </c>
      <c r="AW3435">
        <f t="shared" si="2587"/>
        <v>-1.2195831222306549E-5</v>
      </c>
      <c r="AX3435">
        <f t="shared" si="2561"/>
        <v>1988600.3805260884</v>
      </c>
      <c r="AY3435">
        <f t="shared" si="2562"/>
        <v>-23607.218555108815</v>
      </c>
      <c r="AZ3435">
        <f t="shared" si="2563"/>
        <v>0.16604881411378244</v>
      </c>
      <c r="BA3435">
        <f t="shared" si="2564"/>
        <v>-0.26342995440182143</v>
      </c>
    </row>
    <row r="3436" spans="3:53" x14ac:dyDescent="0.35">
      <c r="C3436">
        <f t="shared" si="2588"/>
        <v>131621156042.80066</v>
      </c>
      <c r="D3436">
        <f t="shared" si="2589"/>
        <v>101068861732.88683</v>
      </c>
      <c r="E3436">
        <f t="shared" si="2590"/>
        <v>17302.824804041244</v>
      </c>
      <c r="F3436">
        <f t="shared" si="2591"/>
        <v>-22471.793864604493</v>
      </c>
      <c r="G3436">
        <f t="shared" si="2565"/>
        <v>165948918435.83878</v>
      </c>
      <c r="H3436">
        <f t="shared" si="2566"/>
        <v>2.8787997302072235E+22</v>
      </c>
      <c r="I3436">
        <f t="shared" si="2567"/>
        <v>-2.2832986926159248E+22</v>
      </c>
      <c r="J3436">
        <f t="shared" si="2568"/>
        <v>-1.7532926073361494E+22</v>
      </c>
      <c r="K3436">
        <f t="shared" si="2569"/>
        <v>-3.8233400747085143E-3</v>
      </c>
      <c r="L3436">
        <f t="shared" si="2570"/>
        <v>-2.9358550022373564E-3</v>
      </c>
      <c r="M3436">
        <f t="shared" si="2571"/>
        <v>373741015.76729089</v>
      </c>
      <c r="N3436">
        <f t="shared" si="2572"/>
        <v>-485390747.47545707</v>
      </c>
      <c r="O3436">
        <f t="shared" si="2573"/>
        <v>-82.58414561370391</v>
      </c>
      <c r="P3436">
        <f t="shared" si="2574"/>
        <v>-63.414468048326896</v>
      </c>
      <c r="S3436">
        <f t="shared" si="2578"/>
        <v>157263697985.40588</v>
      </c>
      <c r="T3436">
        <f t="shared" si="2579"/>
        <v>17054701478.791525</v>
      </c>
      <c r="U3436">
        <f t="shared" si="2580"/>
        <v>3230.4515371467901</v>
      </c>
      <c r="V3436">
        <f t="shared" si="2581"/>
        <v>-28853.239994416443</v>
      </c>
      <c r="W3436">
        <f t="shared" si="2575"/>
        <v>3173.4888302651889</v>
      </c>
      <c r="X3436">
        <f t="shared" si="2544"/>
        <v>-28859.417402004681</v>
      </c>
      <c r="Y3436">
        <f t="shared" si="2545"/>
        <v>158185756459.21997</v>
      </c>
      <c r="Z3436">
        <f t="shared" si="2546"/>
        <v>3.1682945804795711E+22</v>
      </c>
      <c r="AA3436">
        <f t="shared" si="2547"/>
        <v>-3.149826717564091E+22</v>
      </c>
      <c r="AB3436">
        <f t="shared" si="2548"/>
        <v>-3.4158776034226618E+21</v>
      </c>
      <c r="AC3436">
        <f t="shared" si="2549"/>
        <v>-5.2743247112593617E-3</v>
      </c>
      <c r="AD3436">
        <f t="shared" si="2550"/>
        <v>-5.7198218409622596E-4</v>
      </c>
      <c r="AE3436">
        <f t="shared" si="2551"/>
        <v>68547358.733728081</v>
      </c>
      <c r="AF3436">
        <f t="shared" si="2552"/>
        <v>-623363415.88330114</v>
      </c>
      <c r="AG3436">
        <f t="shared" si="2553"/>
        <v>-113.92541376320222</v>
      </c>
      <c r="AH3436">
        <f t="shared" si="2554"/>
        <v>-12.35481517647848</v>
      </c>
      <c r="AJ3436">
        <f t="shared" si="2582"/>
        <v>-309004475.71955788</v>
      </c>
      <c r="AK3436">
        <f t="shared" si="2583"/>
        <v>493354754.40099555</v>
      </c>
      <c r="AL3436">
        <f t="shared" si="2584"/>
        <v>92.147856838820232</v>
      </c>
      <c r="AM3436">
        <f t="shared" si="2585"/>
        <v>-1.2246417621596521</v>
      </c>
      <c r="AN3436">
        <f t="shared" si="2555"/>
        <v>92.230809482226036</v>
      </c>
      <c r="AO3436">
        <f t="shared" si="2556"/>
        <v>-1.3570834716820912</v>
      </c>
      <c r="AP3436">
        <f t="shared" si="2557"/>
        <v>582136306.80862486</v>
      </c>
      <c r="AQ3436">
        <f t="shared" si="2558"/>
        <v>8.6414414143652315E+19</v>
      </c>
      <c r="AR3436">
        <f t="shared" si="2559"/>
        <v>4.5869739483282833E+19</v>
      </c>
      <c r="AS3436">
        <f t="shared" si="2560"/>
        <v>-7.3235360117407916E+19</v>
      </c>
      <c r="AT3436">
        <f t="shared" si="2576"/>
        <v>7.6808003153521156E-6</v>
      </c>
      <c r="AU3436">
        <f t="shared" si="2577"/>
        <v>-1.2263121252077681E-5</v>
      </c>
      <c r="AV3436">
        <f t="shared" si="2586"/>
        <v>7.6808003153521156E-6</v>
      </c>
      <c r="AW3436">
        <f t="shared" si="2587"/>
        <v>-1.2263121252077681E-5</v>
      </c>
      <c r="AX3436">
        <f t="shared" si="2561"/>
        <v>1992185.4848160823</v>
      </c>
      <c r="AY3436">
        <f t="shared" si="2562"/>
        <v>-29313.00298833317</v>
      </c>
      <c r="AZ3436">
        <f t="shared" si="2563"/>
        <v>0.16590528681160568</v>
      </c>
      <c r="BA3436">
        <f t="shared" si="2564"/>
        <v>-0.26488341904487794</v>
      </c>
    </row>
    <row r="3437" spans="3:53" x14ac:dyDescent="0.35">
      <c r="C3437">
        <f t="shared" si="2588"/>
        <v>131994897058.56795</v>
      </c>
      <c r="D3437">
        <f t="shared" si="2589"/>
        <v>100583470985.41136</v>
      </c>
      <c r="E3437">
        <f t="shared" si="2590"/>
        <v>17220.240658427541</v>
      </c>
      <c r="F3437">
        <f t="shared" si="2591"/>
        <v>-22535.208332652819</v>
      </c>
      <c r="G3437">
        <f t="shared" si="2565"/>
        <v>165950858644.88632</v>
      </c>
      <c r="H3437">
        <f t="shared" si="2566"/>
        <v>2.8787324158145525E+22</v>
      </c>
      <c r="I3437">
        <f t="shared" si="2567"/>
        <v>-2.2897018550395628E+22</v>
      </c>
      <c r="J3437">
        <f t="shared" si="2568"/>
        <v>-1.7448110891697915E+22</v>
      </c>
      <c r="K3437">
        <f t="shared" si="2569"/>
        <v>-3.8340620479564011E-3</v>
      </c>
      <c r="L3437">
        <f t="shared" si="2570"/>
        <v>-2.9216528619721892E-3</v>
      </c>
      <c r="M3437">
        <f t="shared" si="2571"/>
        <v>371957198.22203487</v>
      </c>
      <c r="N3437">
        <f t="shared" si="2572"/>
        <v>-486760499.9853009</v>
      </c>
      <c r="O3437">
        <f t="shared" si="2573"/>
        <v>-82.815740235858257</v>
      </c>
      <c r="P3437">
        <f t="shared" si="2574"/>
        <v>-63.107701818599288</v>
      </c>
      <c r="S3437">
        <f t="shared" si="2578"/>
        <v>157332245344.13962</v>
      </c>
      <c r="T3437">
        <f t="shared" si="2579"/>
        <v>16431338062.908224</v>
      </c>
      <c r="U3437">
        <f t="shared" si="2580"/>
        <v>3116.5261233835877</v>
      </c>
      <c r="V3437">
        <f t="shared" si="2581"/>
        <v>-28865.59480959292</v>
      </c>
      <c r="W3437">
        <f t="shared" si="2575"/>
        <v>3059.5409474838148</v>
      </c>
      <c r="X3437">
        <f t="shared" si="2544"/>
        <v>-28871.546181403162</v>
      </c>
      <c r="Y3437">
        <f t="shared" si="2545"/>
        <v>158187939791.77466</v>
      </c>
      <c r="Z3437">
        <f t="shared" si="2546"/>
        <v>3.1682071225738455E+22</v>
      </c>
      <c r="AA3437">
        <f t="shared" si="2547"/>
        <v>-3.151069171050406E+22</v>
      </c>
      <c r="AB3437">
        <f t="shared" si="2548"/>
        <v>-3.2908881898866124E+21</v>
      </c>
      <c r="AC3437">
        <f t="shared" si="2549"/>
        <v>-5.2764051759048997E-3</v>
      </c>
      <c r="AD3437">
        <f t="shared" si="2550"/>
        <v>-5.5105294539293571E-4</v>
      </c>
      <c r="AE3437">
        <f t="shared" si="2551"/>
        <v>66086084.465650402</v>
      </c>
      <c r="AF3437">
        <f t="shared" si="2552"/>
        <v>-623625397.51830828</v>
      </c>
      <c r="AG3437">
        <f t="shared" si="2553"/>
        <v>-113.97035179954584</v>
      </c>
      <c r="AH3437">
        <f t="shared" si="2554"/>
        <v>-11.902743620487412</v>
      </c>
      <c r="AJ3437">
        <f t="shared" si="2582"/>
        <v>-307012290.23474181</v>
      </c>
      <c r="AK3437">
        <f t="shared" si="2583"/>
        <v>493325441.39800721</v>
      </c>
      <c r="AL3437">
        <f t="shared" si="2584"/>
        <v>92.31376212563184</v>
      </c>
      <c r="AM3437">
        <f t="shared" si="2585"/>
        <v>-1.48952518120453</v>
      </c>
      <c r="AN3437">
        <f t="shared" si="2555"/>
        <v>92.396640346205544</v>
      </c>
      <c r="AO3437">
        <f t="shared" si="2556"/>
        <v>-1.6226987903637771</v>
      </c>
      <c r="AP3437">
        <f t="shared" si="2557"/>
        <v>581056397.85284185</v>
      </c>
      <c r="AQ3437">
        <f t="shared" si="2558"/>
        <v>8.6735919659036246E+19</v>
      </c>
      <c r="AR3437">
        <f t="shared" si="2559"/>
        <v>4.5828586413536633E+19</v>
      </c>
      <c r="AS3437">
        <f t="shared" si="2560"/>
        <v>-7.3640073509168873E+19</v>
      </c>
      <c r="AT3437">
        <f t="shared" si="2576"/>
        <v>7.6739093123805476E-6</v>
      </c>
      <c r="AU3437">
        <f t="shared" si="2577"/>
        <v>-1.2330889736967325E-5</v>
      </c>
      <c r="AV3437">
        <f t="shared" si="2586"/>
        <v>7.6739093123805476E-6</v>
      </c>
      <c r="AW3437">
        <f t="shared" si="2587"/>
        <v>-1.2330889736967325E-5</v>
      </c>
      <c r="AX3437">
        <f t="shared" si="2561"/>
        <v>1995767.4314780398</v>
      </c>
      <c r="AY3437">
        <f t="shared" si="2562"/>
        <v>-35050.293871857582</v>
      </c>
      <c r="AZ3437">
        <f t="shared" si="2563"/>
        <v>0.16575644114741983</v>
      </c>
      <c r="BA3437">
        <f t="shared" si="2564"/>
        <v>-0.26634721831849423</v>
      </c>
    </row>
    <row r="3438" spans="3:53" x14ac:dyDescent="0.35">
      <c r="C3438">
        <f t="shared" si="2588"/>
        <v>132366854256.78998</v>
      </c>
      <c r="D3438">
        <f t="shared" si="2589"/>
        <v>100096710485.42606</v>
      </c>
      <c r="E3438">
        <f t="shared" si="2590"/>
        <v>17137.424918191682</v>
      </c>
      <c r="F3438">
        <f t="shared" si="2591"/>
        <v>-22598.31603447142</v>
      </c>
      <c r="G3438">
        <f t="shared" si="2565"/>
        <v>165952811232.11343</v>
      </c>
      <c r="H3438">
        <f t="shared" si="2566"/>
        <v>2.8786646743519565E+22</v>
      </c>
      <c r="I3438">
        <f t="shared" si="2567"/>
        <v>-2.2960731100310546E+22</v>
      </c>
      <c r="J3438">
        <f t="shared" si="2568"/>
        <v>-1.7363060158722539E+22</v>
      </c>
      <c r="K3438">
        <f t="shared" si="2569"/>
        <v>-3.8447305928182426E-3</v>
      </c>
      <c r="L3438">
        <f t="shared" si="2570"/>
        <v>-2.9074112790895075E-3</v>
      </c>
      <c r="M3438">
        <f t="shared" si="2571"/>
        <v>370168378.23294032</v>
      </c>
      <c r="N3438">
        <f t="shared" si="2572"/>
        <v>-488123626.34458268</v>
      </c>
      <c r="O3438">
        <f t="shared" si="2573"/>
        <v>-83.046180804874041</v>
      </c>
      <c r="P3438">
        <f t="shared" si="2574"/>
        <v>-62.800083628333361</v>
      </c>
      <c r="S3438">
        <f t="shared" si="2578"/>
        <v>157398331428.60526</v>
      </c>
      <c r="T3438">
        <f t="shared" si="2579"/>
        <v>15807712665.389915</v>
      </c>
      <c r="U3438">
        <f t="shared" si="2580"/>
        <v>3002.5557715840418</v>
      </c>
      <c r="V3438">
        <f t="shared" si="2581"/>
        <v>-28877.497553213409</v>
      </c>
      <c r="W3438">
        <f t="shared" si="2575"/>
        <v>2945.5490318501638</v>
      </c>
      <c r="X3438">
        <f t="shared" si="2544"/>
        <v>-28883.222811883719</v>
      </c>
      <c r="Y3438">
        <f t="shared" si="2545"/>
        <v>158190134067.26917</v>
      </c>
      <c r="Z3438">
        <f t="shared" si="2546"/>
        <v>3.1681192299745239E+22</v>
      </c>
      <c r="AA3438">
        <f t="shared" si="2547"/>
        <v>-3.1522615712103625E+22</v>
      </c>
      <c r="AB3438">
        <f t="shared" si="2548"/>
        <v>-3.1658559980635192E+21</v>
      </c>
      <c r="AC3438">
        <f t="shared" si="2549"/>
        <v>-5.2784018272109216E-3</v>
      </c>
      <c r="AD3438">
        <f t="shared" si="2550"/>
        <v>-5.3011654354713977E-4</v>
      </c>
      <c r="AE3438">
        <f t="shared" si="2551"/>
        <v>63623859.087963536</v>
      </c>
      <c r="AF3438">
        <f t="shared" si="2552"/>
        <v>-623877612.73668838</v>
      </c>
      <c r="AG3438">
        <f t="shared" si="2553"/>
        <v>-114.0134794677559</v>
      </c>
      <c r="AH3438">
        <f t="shared" si="2554"/>
        <v>-11.450517340618219</v>
      </c>
      <c r="AJ3438">
        <f t="shared" si="2582"/>
        <v>-305016522.80326378</v>
      </c>
      <c r="AK3438">
        <f t="shared" si="2583"/>
        <v>493290391.10413533</v>
      </c>
      <c r="AL3438">
        <f t="shared" si="2584"/>
        <v>92.479518566779262</v>
      </c>
      <c r="AM3438">
        <f t="shared" si="2585"/>
        <v>-1.7558723995230243</v>
      </c>
      <c r="AN3438">
        <f t="shared" si="2555"/>
        <v>92.562319656923037</v>
      </c>
      <c r="AO3438">
        <f t="shared" si="2556"/>
        <v>-1.8897831193931638</v>
      </c>
      <c r="AP3438">
        <f t="shared" si="2557"/>
        <v>579974559.04432976</v>
      </c>
      <c r="AQ3438">
        <f t="shared" si="2558"/>
        <v>8.7059802139919221E+19</v>
      </c>
      <c r="AR3438">
        <f t="shared" si="2559"/>
        <v>4.5785936142465565E+19</v>
      </c>
      <c r="AS3438">
        <f t="shared" si="2560"/>
        <v>-7.4047668431895609E+19</v>
      </c>
      <c r="AT3438">
        <f t="shared" si="2576"/>
        <v>7.6667676059051514E-6</v>
      </c>
      <c r="AU3438">
        <f t="shared" si="2577"/>
        <v>-1.2399140728716611E-5</v>
      </c>
      <c r="AV3438">
        <f t="shared" si="2586"/>
        <v>7.6667676059051514E-6</v>
      </c>
      <c r="AW3438">
        <f t="shared" si="2587"/>
        <v>-1.2399140728716611E-5</v>
      </c>
      <c r="AX3438">
        <f t="shared" si="2561"/>
        <v>1999346.1045895377</v>
      </c>
      <c r="AY3438">
        <f t="shared" si="2562"/>
        <v>-40819.315378892337</v>
      </c>
      <c r="AZ3438">
        <f t="shared" si="2563"/>
        <v>0.16560218028755128</v>
      </c>
      <c r="BA3438">
        <f t="shared" si="2564"/>
        <v>-0.26782143974027878</v>
      </c>
    </row>
    <row r="3439" spans="3:53" x14ac:dyDescent="0.35">
      <c r="C3439">
        <f t="shared" si="2588"/>
        <v>132737022635.02292</v>
      </c>
      <c r="D3439">
        <f t="shared" si="2589"/>
        <v>99608586859.081467</v>
      </c>
      <c r="E3439">
        <f t="shared" si="2590"/>
        <v>17054.378737386807</v>
      </c>
      <c r="F3439">
        <f t="shared" si="2591"/>
        <v>-22661.116118099751</v>
      </c>
      <c r="G3439">
        <f t="shared" si="2565"/>
        <v>165954776231.57993</v>
      </c>
      <c r="H3439">
        <f t="shared" si="2566"/>
        <v>2.8785965046832162E+22</v>
      </c>
      <c r="I3439">
        <f t="shared" si="2567"/>
        <v>-2.3024123684517608E+22</v>
      </c>
      <c r="J3439">
        <f t="shared" si="2568"/>
        <v>-1.7277775095117954E+22</v>
      </c>
      <c r="K3439">
        <f t="shared" si="2569"/>
        <v>-3.855345560033089E-3</v>
      </c>
      <c r="L3439">
        <f t="shared" si="2570"/>
        <v>-2.8931304579902801E-3</v>
      </c>
      <c r="M3439">
        <f t="shared" si="2571"/>
        <v>368374580.72755504</v>
      </c>
      <c r="N3439">
        <f t="shared" si="2572"/>
        <v>-489480108.1509546</v>
      </c>
      <c r="O3439">
        <f t="shared" si="2573"/>
        <v>-83.275464096714728</v>
      </c>
      <c r="P3439">
        <f t="shared" si="2574"/>
        <v>-62.49161789259005</v>
      </c>
      <c r="S3439">
        <f t="shared" si="2578"/>
        <v>157461955287.69321</v>
      </c>
      <c r="T3439">
        <f t="shared" si="2579"/>
        <v>15183835052.653227</v>
      </c>
      <c r="U3439">
        <f t="shared" si="2580"/>
        <v>2888.5422921162858</v>
      </c>
      <c r="V3439">
        <f t="shared" si="2581"/>
        <v>-28888.948070554026</v>
      </c>
      <c r="W3439">
        <f t="shared" si="2575"/>
        <v>2831.5148939825776</v>
      </c>
      <c r="X3439">
        <f t="shared" si="2544"/>
        <v>-28894.447142410223</v>
      </c>
      <c r="Y3439">
        <f t="shared" si="2545"/>
        <v>158192339289.64346</v>
      </c>
      <c r="Z3439">
        <f t="shared" si="2546"/>
        <v>3.1680309025783169E+22</v>
      </c>
      <c r="AA3439">
        <f t="shared" si="2547"/>
        <v>-3.153403904208373E+22</v>
      </c>
      <c r="AB3439">
        <f t="shared" si="2548"/>
        <v>-3.0407830671485929E+21</v>
      </c>
      <c r="AC3439">
        <f t="shared" si="2549"/>
        <v>-5.2803146420100011E-3</v>
      </c>
      <c r="AD3439">
        <f t="shared" si="2550"/>
        <v>-5.0917332001818364E-4</v>
      </c>
      <c r="AE3439">
        <f t="shared" si="2551"/>
        <v>61160721.710023679</v>
      </c>
      <c r="AF3439">
        <f t="shared" si="2552"/>
        <v>-624120058.27606082</v>
      </c>
      <c r="AG3439">
        <f t="shared" si="2553"/>
        <v>-114.05479626741602</v>
      </c>
      <c r="AH3439">
        <f t="shared" si="2554"/>
        <v>-10.998143712392766</v>
      </c>
      <c r="AJ3439">
        <f t="shared" si="2582"/>
        <v>-303017176.69867426</v>
      </c>
      <c r="AK3439">
        <f t="shared" si="2583"/>
        <v>493249571.78875643</v>
      </c>
      <c r="AL3439">
        <f t="shared" si="2584"/>
        <v>92.645120747066812</v>
      </c>
      <c r="AM3439">
        <f t="shared" si="2585"/>
        <v>-2.023693839263303</v>
      </c>
      <c r="AN3439">
        <f t="shared" si="2555"/>
        <v>92.727841949909589</v>
      </c>
      <c r="AO3439">
        <f t="shared" si="2556"/>
        <v>-2.1583469250209655</v>
      </c>
      <c r="AP3439">
        <f t="shared" si="2557"/>
        <v>578890792.32980311</v>
      </c>
      <c r="AQ3439">
        <f t="shared" si="2558"/>
        <v>8.7386084187293008E+19</v>
      </c>
      <c r="AR3439">
        <f t="shared" si="2559"/>
        <v>4.5741761423803089E+19</v>
      </c>
      <c r="AS3439">
        <f t="shared" si="2560"/>
        <v>-7.4458169272663015E+19</v>
      </c>
      <c r="AT3439">
        <f t="shared" si="2576"/>
        <v>7.6593706335906034E-6</v>
      </c>
      <c r="AU3439">
        <f t="shared" si="2577"/>
        <v>-1.2467878310894678E-5</v>
      </c>
      <c r="AV3439">
        <f t="shared" si="2586"/>
        <v>7.6593706335906034E-6</v>
      </c>
      <c r="AW3439">
        <f t="shared" si="2587"/>
        <v>-1.2467878310894678E-5</v>
      </c>
      <c r="AX3439">
        <f t="shared" si="2561"/>
        <v>2002921.3861180472</v>
      </c>
      <c r="AY3439">
        <f t="shared" si="2562"/>
        <v>-46620.293580452853</v>
      </c>
      <c r="AZ3439">
        <f t="shared" si="2563"/>
        <v>0.16544240568555704</v>
      </c>
      <c r="BA3439">
        <f t="shared" si="2564"/>
        <v>-0.26930617151532504</v>
      </c>
    </row>
    <row r="3440" spans="3:53" x14ac:dyDescent="0.35">
      <c r="C3440">
        <f t="shared" si="2588"/>
        <v>133105397215.75047</v>
      </c>
      <c r="D3440">
        <f t="shared" si="2589"/>
        <v>99119106750.930511</v>
      </c>
      <c r="E3440">
        <f t="shared" si="2590"/>
        <v>16971.103273290093</v>
      </c>
      <c r="F3440">
        <f t="shared" si="2591"/>
        <v>-22723.60773599234</v>
      </c>
      <c r="G3440">
        <f t="shared" si="2565"/>
        <v>165956753677.17059</v>
      </c>
      <c r="H3440">
        <f t="shared" si="2566"/>
        <v>2.8785279056786389E+22</v>
      </c>
      <c r="I3440">
        <f t="shared" si="2567"/>
        <v>-2.3087195416421565E+22</v>
      </c>
      <c r="J3440">
        <f t="shared" si="2568"/>
        <v>-1.7192256925169195E+22</v>
      </c>
      <c r="K3440">
        <f t="shared" si="2569"/>
        <v>-3.8659068011422577E-3</v>
      </c>
      <c r="L3440">
        <f t="shared" si="2570"/>
        <v>-2.8788106036786998E-3</v>
      </c>
      <c r="M3440">
        <f t="shared" si="2571"/>
        <v>366575830.70306599</v>
      </c>
      <c r="N3440">
        <f t="shared" si="2572"/>
        <v>-490829927.09743452</v>
      </c>
      <c r="O3440">
        <f t="shared" si="2573"/>
        <v>-83.503586904672773</v>
      </c>
      <c r="P3440">
        <f t="shared" si="2574"/>
        <v>-62.182309039459916</v>
      </c>
      <c r="S3440">
        <f t="shared" si="2578"/>
        <v>157523116009.40323</v>
      </c>
      <c r="T3440">
        <f t="shared" si="2579"/>
        <v>14559714994.377167</v>
      </c>
      <c r="U3440">
        <f t="shared" si="2580"/>
        <v>2774.4874958488699</v>
      </c>
      <c r="V3440">
        <f t="shared" si="2581"/>
        <v>-28899.94621426642</v>
      </c>
      <c r="W3440">
        <f t="shared" si="2575"/>
        <v>2717.4403449842998</v>
      </c>
      <c r="X3440">
        <f t="shared" si="2544"/>
        <v>-28905.219029322845</v>
      </c>
      <c r="Y3440">
        <f t="shared" si="2545"/>
        <v>158194555462.66251</v>
      </c>
      <c r="Z3440">
        <f t="shared" si="2546"/>
        <v>3.1679421402892389E+22</v>
      </c>
      <c r="AA3440">
        <f t="shared" si="2547"/>
        <v>-3.1544961570667955E+22</v>
      </c>
      <c r="AB3440">
        <f t="shared" si="2548"/>
        <v>-2.915671436756552E+21</v>
      </c>
      <c r="AC3440">
        <f t="shared" si="2549"/>
        <v>-5.2821435985713249E-3</v>
      </c>
      <c r="AD3440">
        <f t="shared" si="2550"/>
        <v>-4.8822361633565838E-4</v>
      </c>
      <c r="AE3440">
        <f t="shared" si="2551"/>
        <v>58696711.451660879</v>
      </c>
      <c r="AF3440">
        <f t="shared" si="2552"/>
        <v>-624352731.03337348</v>
      </c>
      <c r="AG3440">
        <f t="shared" si="2553"/>
        <v>-114.09430172914061</v>
      </c>
      <c r="AH3440">
        <f t="shared" si="2554"/>
        <v>-10.545630112850221</v>
      </c>
      <c r="AJ3440">
        <f t="shared" si="2582"/>
        <v>-301014255.31255621</v>
      </c>
      <c r="AK3440">
        <f t="shared" si="2583"/>
        <v>493202951.49517596</v>
      </c>
      <c r="AL3440">
        <f t="shared" si="2584"/>
        <v>92.810563152752366</v>
      </c>
      <c r="AM3440">
        <f t="shared" si="2585"/>
        <v>-2.2930000107786279</v>
      </c>
      <c r="AN3440">
        <f t="shared" si="2555"/>
        <v>92.893201661277672</v>
      </c>
      <c r="AO3440">
        <f t="shared" si="2556"/>
        <v>-2.4284007620470911</v>
      </c>
      <c r="AP3440">
        <f t="shared" si="2557"/>
        <v>577805099.72215176</v>
      </c>
      <c r="AQ3440">
        <f t="shared" si="2558"/>
        <v>8.771478865847758E+19</v>
      </c>
      <c r="AR3440">
        <f t="shared" si="2559"/>
        <v>4.5696034528989872E+19</v>
      </c>
      <c r="AS3440">
        <f t="shared" si="2560"/>
        <v>-7.4871600608820642E+19</v>
      </c>
      <c r="AT3440">
        <f t="shared" si="2576"/>
        <v>7.6517137523425772E-6</v>
      </c>
      <c r="AU3440">
        <f t="shared" si="2577"/>
        <v>-1.2537106598931788E-5</v>
      </c>
      <c r="AV3440">
        <f t="shared" si="2586"/>
        <v>7.6517137523425772E-6</v>
      </c>
      <c r="AW3440">
        <f t="shared" si="2587"/>
        <v>-1.2537106598931788E-5</v>
      </c>
      <c r="AX3440">
        <f t="shared" si="2561"/>
        <v>2006493.1558835977</v>
      </c>
      <c r="AY3440">
        <f t="shared" si="2562"/>
        <v>-52453.456460217167</v>
      </c>
      <c r="AZ3440">
        <f t="shared" si="2563"/>
        <v>0.16527701705059966</v>
      </c>
      <c r="BA3440">
        <f t="shared" si="2564"/>
        <v>-0.27080150253692664</v>
      </c>
    </row>
    <row r="3441" spans="3:53" x14ac:dyDescent="0.35">
      <c r="C3441">
        <f t="shared" si="2588"/>
        <v>133471973046.45354</v>
      </c>
      <c r="D3441">
        <f t="shared" si="2589"/>
        <v>98628276823.833084</v>
      </c>
      <c r="E3441">
        <f t="shared" si="2590"/>
        <v>16887.59968638542</v>
      </c>
      <c r="F3441">
        <f t="shared" si="2591"/>
        <v>-22785.790045031801</v>
      </c>
      <c r="G3441">
        <f t="shared" si="2565"/>
        <v>165958743602.595</v>
      </c>
      <c r="H3441">
        <f t="shared" si="2566"/>
        <v>2.878458876215063E+22</v>
      </c>
      <c r="I3441">
        <f t="shared" si="2567"/>
        <v>-2.3149945414234529E+22</v>
      </c>
      <c r="J3441">
        <f t="shared" si="2568"/>
        <v>-1.7106506876744007E+22</v>
      </c>
      <c r="K3441">
        <f t="shared" si="2569"/>
        <v>-3.8764141684920509E-3</v>
      </c>
      <c r="L3441">
        <f t="shared" si="2570"/>
        <v>-2.8644519217588759E-3</v>
      </c>
      <c r="M3441">
        <f t="shared" si="2571"/>
        <v>364772153.22592509</v>
      </c>
      <c r="N3441">
        <f t="shared" si="2572"/>
        <v>-492173064.97268689</v>
      </c>
      <c r="O3441">
        <f t="shared" si="2573"/>
        <v>-83.730546039428305</v>
      </c>
      <c r="P3441">
        <f t="shared" si="2574"/>
        <v>-61.87216150999172</v>
      </c>
      <c r="S3441">
        <f t="shared" si="2578"/>
        <v>157581812720.85489</v>
      </c>
      <c r="T3441">
        <f t="shared" si="2579"/>
        <v>13935362263.343794</v>
      </c>
      <c r="U3441">
        <f t="shared" si="2580"/>
        <v>2660.3931941197293</v>
      </c>
      <c r="V3441">
        <f t="shared" si="2581"/>
        <v>-28910.49184437927</v>
      </c>
      <c r="W3441">
        <f t="shared" si="2575"/>
        <v>2603.3271964124397</v>
      </c>
      <c r="X3441">
        <f t="shared" si="2544"/>
        <v>-28915.538336339476</v>
      </c>
      <c r="Y3441">
        <f t="shared" si="2545"/>
        <v>158196782589.9162</v>
      </c>
      <c r="Z3441">
        <f t="shared" si="2546"/>
        <v>3.1678529430186053E+22</v>
      </c>
      <c r="AA3441">
        <f t="shared" si="2547"/>
        <v>-3.155538317666055E+22</v>
      </c>
      <c r="AB3441">
        <f t="shared" si="2548"/>
        <v>-2.7905231468833905E+21</v>
      </c>
      <c r="AC3441">
        <f t="shared" si="2549"/>
        <v>-5.2838886766008956E-3</v>
      </c>
      <c r="AD3441">
        <f t="shared" si="2550"/>
        <v>-4.6726777409299906E-4</v>
      </c>
      <c r="AE3441">
        <f t="shared" si="2551"/>
        <v>56231867.442508698</v>
      </c>
      <c r="AF3441">
        <f t="shared" si="2552"/>
        <v>-624575628.0649327</v>
      </c>
      <c r="AG3441">
        <f t="shared" si="2553"/>
        <v>-114.13199541457935</v>
      </c>
      <c r="AH3441">
        <f t="shared" si="2554"/>
        <v>-10.092983920408781</v>
      </c>
      <c r="AJ3441">
        <f t="shared" si="2582"/>
        <v>-299007762.1566726</v>
      </c>
      <c r="AK3441">
        <f t="shared" si="2583"/>
        <v>493150498.03871572</v>
      </c>
      <c r="AL3441">
        <f t="shared" si="2584"/>
        <v>92.975840169802964</v>
      </c>
      <c r="AM3441">
        <f t="shared" si="2585"/>
        <v>-2.5638015133155547</v>
      </c>
      <c r="AN3441">
        <f t="shared" si="2555"/>
        <v>93.058393125960578</v>
      </c>
      <c r="AO3441">
        <f t="shared" si="2556"/>
        <v>-2.6999552745090916</v>
      </c>
      <c r="AP3441">
        <f t="shared" si="2557"/>
        <v>576717483.30163765</v>
      </c>
      <c r="AQ3441">
        <f t="shared" si="2558"/>
        <v>8.8045938670246904E+19</v>
      </c>
      <c r="AR3441">
        <f t="shared" si="2559"/>
        <v>4.5648727238263374E+19</v>
      </c>
      <c r="AS3441">
        <f t="shared" si="2560"/>
        <v>-7.5287987208129757E+19</v>
      </c>
      <c r="AT3441">
        <f t="shared" si="2576"/>
        <v>7.6437922368157018E-6</v>
      </c>
      <c r="AU3441">
        <f t="shared" si="2577"/>
        <v>-1.2606829740142289E-5</v>
      </c>
      <c r="AV3441">
        <f t="shared" si="2586"/>
        <v>7.6437922368157018E-6</v>
      </c>
      <c r="AW3441">
        <f t="shared" si="2587"/>
        <v>-1.2606829740142289E-5</v>
      </c>
      <c r="AX3441">
        <f t="shared" si="2561"/>
        <v>2010061.2915207485</v>
      </c>
      <c r="AY3441">
        <f t="shared" si="2562"/>
        <v>-58319.033929396377</v>
      </c>
      <c r="AZ3441">
        <f t="shared" si="2563"/>
        <v>0.16510591231521915</v>
      </c>
      <c r="BA3441">
        <f t="shared" si="2564"/>
        <v>-0.27230752238707345</v>
      </c>
    </row>
    <row r="3442" spans="3:53" x14ac:dyDescent="0.35">
      <c r="C3442">
        <f t="shared" si="2588"/>
        <v>133836745199.67946</v>
      </c>
      <c r="D3442">
        <f t="shared" si="2589"/>
        <v>98136103758.860397</v>
      </c>
      <c r="E3442">
        <f t="shared" si="2590"/>
        <v>16803.869140345992</v>
      </c>
      <c r="F3442">
        <f t="shared" si="2591"/>
        <v>-22847.662206541794</v>
      </c>
      <c r="G3442">
        <f t="shared" si="2565"/>
        <v>165960746041.38696</v>
      </c>
      <c r="H3442">
        <f t="shared" si="2566"/>
        <v>2.878389415175881E+22</v>
      </c>
      <c r="I3442">
        <f t="shared" si="2567"/>
        <v>-2.3212372800992335E+22</v>
      </c>
      <c r="J3442">
        <f t="shared" si="2568"/>
        <v>-1.702052618127319E+22</v>
      </c>
      <c r="K3442">
        <f t="shared" si="2569"/>
        <v>-3.8868675152364928E-3</v>
      </c>
      <c r="L3442">
        <f t="shared" si="2570"/>
        <v>-2.8500546184315454E-3</v>
      </c>
      <c r="M3442">
        <f t="shared" si="2571"/>
        <v>362963573.43147343</v>
      </c>
      <c r="N3442">
        <f t="shared" si="2572"/>
        <v>-493509503.66130275</v>
      </c>
      <c r="O3442">
        <f t="shared" si="2573"/>
        <v>-83.956338329108249</v>
      </c>
      <c r="P3442">
        <f t="shared" si="2574"/>
        <v>-61.561179758121384</v>
      </c>
      <c r="S3442">
        <f t="shared" si="2578"/>
        <v>157638044588.29739</v>
      </c>
      <c r="T3442">
        <f t="shared" si="2579"/>
        <v>13310786635.278862</v>
      </c>
      <c r="U3442">
        <f t="shared" si="2580"/>
        <v>2546.26119870515</v>
      </c>
      <c r="V3442">
        <f t="shared" si="2581"/>
        <v>-28920.584828299678</v>
      </c>
      <c r="W3442">
        <f t="shared" si="2575"/>
        <v>2489.1772602469396</v>
      </c>
      <c r="X3442">
        <f t="shared" si="2544"/>
        <v>-28925.404934557042</v>
      </c>
      <c r="Y3442">
        <f t="shared" si="2545"/>
        <v>158199020674.81946</v>
      </c>
      <c r="Z3442">
        <f t="shared" si="2546"/>
        <v>3.1677633106850332E+22</v>
      </c>
      <c r="AA3442">
        <f t="shared" si="2547"/>
        <v>-3.1565303747447471E+22</v>
      </c>
      <c r="AB3442">
        <f t="shared" si="2548"/>
        <v>-2.6653402378681435E+21</v>
      </c>
      <c r="AC3442">
        <f t="shared" si="2549"/>
        <v>-5.2855498572417061E-3</v>
      </c>
      <c r="AD3442">
        <f t="shared" si="2550"/>
        <v>-4.4630613494108228E-4</v>
      </c>
      <c r="AE3442">
        <f t="shared" si="2551"/>
        <v>53766228.821333893</v>
      </c>
      <c r="AF3442">
        <f t="shared" si="2552"/>
        <v>-624788746.5864321</v>
      </c>
      <c r="AG3442">
        <f t="shared" si="2553"/>
        <v>-114.16787691642085</v>
      </c>
      <c r="AH3442">
        <f t="shared" si="2554"/>
        <v>-9.6402125147273772</v>
      </c>
      <c r="AJ3442">
        <f t="shared" si="2582"/>
        <v>-296997700.86515182</v>
      </c>
      <c r="AK3442">
        <f t="shared" si="2583"/>
        <v>493092179.00478631</v>
      </c>
      <c r="AL3442">
        <f t="shared" si="2584"/>
        <v>93.140946082118177</v>
      </c>
      <c r="AM3442">
        <f t="shared" si="2585"/>
        <v>-2.836109035702628</v>
      </c>
      <c r="AN3442">
        <f t="shared" si="2555"/>
        <v>93.223410575919416</v>
      </c>
      <c r="AO3442">
        <f t="shared" si="2556"/>
        <v>-2.9730211963709876</v>
      </c>
      <c r="AP3442">
        <f t="shared" si="2557"/>
        <v>575627945.21711195</v>
      </c>
      <c r="AQ3442">
        <f t="shared" si="2558"/>
        <v>8.8379557601989624E+19</v>
      </c>
      <c r="AR3442">
        <f t="shared" si="2559"/>
        <v>4.5599810831577866E+19</v>
      </c>
      <c r="AS3442">
        <f t="shared" si="2560"/>
        <v>-7.5707354028837356E+19</v>
      </c>
      <c r="AT3442">
        <f t="shared" si="2576"/>
        <v>7.6356012778931459E-6</v>
      </c>
      <c r="AU3442">
        <f t="shared" si="2577"/>
        <v>-1.2677051913736997E-5</v>
      </c>
      <c r="AV3442">
        <f t="shared" si="2586"/>
        <v>7.6356012778931459E-6</v>
      </c>
      <c r="AW3442">
        <f t="shared" si="2587"/>
        <v>-1.2677051913736997E-5</v>
      </c>
      <c r="AX3442">
        <f t="shared" si="2561"/>
        <v>2013625.6684398593</v>
      </c>
      <c r="AY3442">
        <f t="shared" si="2562"/>
        <v>-64217.257841613333</v>
      </c>
      <c r="AZ3442">
        <f t="shared" si="2563"/>
        <v>0.16492898760249194</v>
      </c>
      <c r="BA3442">
        <f t="shared" si="2564"/>
        <v>-0.27382432133671913</v>
      </c>
    </row>
    <row r="3443" spans="3:53" x14ac:dyDescent="0.35">
      <c r="C3443">
        <f t="shared" si="2588"/>
        <v>134199708773.11093</v>
      </c>
      <c r="D3443">
        <f t="shared" si="2589"/>
        <v>97642594255.199097</v>
      </c>
      <c r="E3443">
        <f t="shared" si="2590"/>
        <v>16719.912802016883</v>
      </c>
      <c r="F3443">
        <f t="shared" si="2591"/>
        <v>-22909.223386299916</v>
      </c>
      <c r="G3443">
        <f t="shared" si="2565"/>
        <v>165962761026.90396</v>
      </c>
      <c r="H3443">
        <f t="shared" si="2566"/>
        <v>2.8783195214510593E+22</v>
      </c>
      <c r="I3443">
        <f t="shared" si="2567"/>
        <v>-2.3274476704570771E+22</v>
      </c>
      <c r="J3443">
        <f t="shared" si="2568"/>
        <v>-1.6934316073730817E+22</v>
      </c>
      <c r="K3443">
        <f t="shared" si="2569"/>
        <v>-3.8972666953400485E-3</v>
      </c>
      <c r="L3443">
        <f t="shared" si="2570"/>
        <v>-2.8356189004907595E-3</v>
      </c>
      <c r="M3443">
        <f t="shared" si="2571"/>
        <v>361150116.5235647</v>
      </c>
      <c r="N3443">
        <f t="shared" si="2572"/>
        <v>-494839225.1440782</v>
      </c>
      <c r="O3443">
        <f t="shared" si="2573"/>
        <v>-84.180960619345043</v>
      </c>
      <c r="P3443">
        <f t="shared" si="2574"/>
        <v>-61.249368250600405</v>
      </c>
      <c r="S3443">
        <f t="shared" si="2578"/>
        <v>157691810817.11871</v>
      </c>
      <c r="T3443">
        <f t="shared" si="2579"/>
        <v>12685997888.69243</v>
      </c>
      <c r="U3443">
        <f t="shared" si="2580"/>
        <v>2432.0933217887291</v>
      </c>
      <c r="V3443">
        <f t="shared" si="2581"/>
        <v>-28930.225040814406</v>
      </c>
      <c r="W3443">
        <f t="shared" si="2575"/>
        <v>2374.9923488595314</v>
      </c>
      <c r="X3443">
        <f t="shared" si="2544"/>
        <v>-28934.818702452689</v>
      </c>
      <c r="Y3443">
        <f t="shared" si="2545"/>
        <v>158201269720.61212</v>
      </c>
      <c r="Z3443">
        <f t="shared" si="2546"/>
        <v>3.1676732432144396E+22</v>
      </c>
      <c r="AA3443">
        <f t="shared" si="2547"/>
        <v>-3.1574723178997221E+22</v>
      </c>
      <c r="AB3443">
        <f t="shared" si="2548"/>
        <v>-2.5401247503546523E+21</v>
      </c>
      <c r="AC3443">
        <f t="shared" si="2549"/>
        <v>-5.2871271230738818E-3</v>
      </c>
      <c r="AD3443">
        <f t="shared" si="2550"/>
        <v>-4.2533904058182387E-4</v>
      </c>
      <c r="AE3443">
        <f t="shared" si="2551"/>
        <v>51299834.735365875</v>
      </c>
      <c r="AF3443">
        <f t="shared" si="2552"/>
        <v>-624992083.97297812</v>
      </c>
      <c r="AG3443">
        <f t="shared" si="2553"/>
        <v>-114.20194585839585</v>
      </c>
      <c r="AH3443">
        <f t="shared" si="2554"/>
        <v>-9.1873232765673958</v>
      </c>
      <c r="AJ3443">
        <f t="shared" si="2582"/>
        <v>-294984075.19671196</v>
      </c>
      <c r="AK3443">
        <f t="shared" si="2583"/>
        <v>493027961.74694473</v>
      </c>
      <c r="AL3443">
        <f t="shared" si="2584"/>
        <v>93.30587506972067</v>
      </c>
      <c r="AM3443">
        <f t="shared" si="2585"/>
        <v>-3.1099333570393473</v>
      </c>
      <c r="AN3443">
        <f t="shared" si="2555"/>
        <v>93.388248138316953</v>
      </c>
      <c r="AO3443">
        <f t="shared" si="2556"/>
        <v>-3.2476093522122524</v>
      </c>
      <c r="AP3443">
        <f t="shared" si="2557"/>
        <v>574536487.68725407</v>
      </c>
      <c r="AQ3443">
        <f t="shared" si="2558"/>
        <v>8.8715669098905272E+19</v>
      </c>
      <c r="AR3443">
        <f t="shared" si="2559"/>
        <v>4.55492560793518E+19</v>
      </c>
      <c r="AS3443">
        <f t="shared" si="2560"/>
        <v>-7.6129726219684315E+19</v>
      </c>
      <c r="AT3443">
        <f t="shared" si="2576"/>
        <v>7.6271359811372737E-6</v>
      </c>
      <c r="AU3443">
        <f t="shared" si="2577"/>
        <v>-1.2747777330824566E-5</v>
      </c>
      <c r="AV3443">
        <f t="shared" si="2586"/>
        <v>7.6271359811372737E-6</v>
      </c>
      <c r="AW3443">
        <f t="shared" si="2587"/>
        <v>-1.2747777330824566E-5</v>
      </c>
      <c r="AX3443">
        <f t="shared" si="2561"/>
        <v>2017186.1597876463</v>
      </c>
      <c r="AY3443">
        <f t="shared" si="2562"/>
        <v>-70148.362007784657</v>
      </c>
      <c r="AZ3443">
        <f t="shared" si="2563"/>
        <v>0.16474613719256512</v>
      </c>
      <c r="BA3443">
        <f t="shared" si="2564"/>
        <v>-0.27535199034581065</v>
      </c>
    </row>
    <row r="3444" spans="3:53" x14ac:dyDescent="0.35">
      <c r="C3444">
        <f t="shared" si="2588"/>
        <v>134560858889.63449</v>
      </c>
      <c r="D3444">
        <f t="shared" si="2589"/>
        <v>97147755030.055023</v>
      </c>
      <c r="E3444">
        <f t="shared" si="2590"/>
        <v>16635.731841397537</v>
      </c>
      <c r="F3444">
        <f t="shared" si="2591"/>
        <v>-22970.472754550516</v>
      </c>
      <c r="G3444">
        <f t="shared" si="2565"/>
        <v>165964788592.32675</v>
      </c>
      <c r="H3444">
        <f t="shared" si="2566"/>
        <v>2.8782491939371533E+22</v>
      </c>
      <c r="I3444">
        <f t="shared" si="2567"/>
        <v>-2.3336256257701639E+22</v>
      </c>
      <c r="J3444">
        <f t="shared" si="2568"/>
        <v>-1.684787779261436E+22</v>
      </c>
      <c r="K3444">
        <f t="shared" si="2569"/>
        <v>-3.9076115635803144E-3</v>
      </c>
      <c r="L3444">
        <f t="shared" si="2570"/>
        <v>-2.8211449753205559E-3</v>
      </c>
      <c r="M3444">
        <f t="shared" si="2571"/>
        <v>359331807.77418679</v>
      </c>
      <c r="N3444">
        <f t="shared" si="2572"/>
        <v>-496162211.49829113</v>
      </c>
      <c r="O3444">
        <f t="shared" si="2573"/>
        <v>-84.404409773334791</v>
      </c>
      <c r="P3444">
        <f t="shared" si="2574"/>
        <v>-60.936731466924009</v>
      </c>
      <c r="S3444">
        <f t="shared" si="2578"/>
        <v>157743110651.85406</v>
      </c>
      <c r="T3444">
        <f t="shared" si="2579"/>
        <v>12061005804.719452</v>
      </c>
      <c r="U3444">
        <f t="shared" si="2580"/>
        <v>2317.8913759303332</v>
      </c>
      <c r="V3444">
        <f t="shared" si="2581"/>
        <v>-28939.412364090975</v>
      </c>
      <c r="W3444">
        <f t="shared" si="2575"/>
        <v>2260.7742749826934</v>
      </c>
      <c r="X3444">
        <f t="shared" si="2544"/>
        <v>-28943.779525884802</v>
      </c>
      <c r="Y3444">
        <f t="shared" si="2545"/>
        <v>158203529730.35892</v>
      </c>
      <c r="Z3444">
        <f t="shared" si="2546"/>
        <v>3.1675827405400436E+22</v>
      </c>
      <c r="AA3444">
        <f t="shared" si="2547"/>
        <v>-3.1583641375861583E+22</v>
      </c>
      <c r="AB3444">
        <f t="shared" si="2548"/>
        <v>-2.414878725253328E+21</v>
      </c>
      <c r="AC3444">
        <f t="shared" si="2549"/>
        <v>-5.2886204581147995E-3</v>
      </c>
      <c r="AD3444">
        <f t="shared" si="2550"/>
        <v>-4.0436683276177628E-4</v>
      </c>
      <c r="AE3444">
        <f t="shared" si="2551"/>
        <v>48832724.339626178</v>
      </c>
      <c r="AF3444">
        <f t="shared" si="2552"/>
        <v>-625185637.75911176</v>
      </c>
      <c r="AG3444">
        <f t="shared" si="2553"/>
        <v>-114.23420189527967</v>
      </c>
      <c r="AH3444">
        <f t="shared" si="2554"/>
        <v>-8.7343235876543677</v>
      </c>
      <c r="AJ3444">
        <f t="shared" si="2582"/>
        <v>-292966889.0369243</v>
      </c>
      <c r="AK3444">
        <f t="shared" si="2583"/>
        <v>492957813.38493693</v>
      </c>
      <c r="AL3444">
        <f t="shared" si="2584"/>
        <v>93.470621206913236</v>
      </c>
      <c r="AM3444">
        <f t="shared" si="2585"/>
        <v>-3.3852853473851581</v>
      </c>
      <c r="AN3444">
        <f t="shared" si="2555"/>
        <v>93.55289983365752</v>
      </c>
      <c r="AO3444">
        <f t="shared" si="2556"/>
        <v>-3.5237306579166923</v>
      </c>
      <c r="AP3444">
        <f t="shared" si="2557"/>
        <v>573443113.00183201</v>
      </c>
      <c r="AQ3444">
        <f t="shared" si="2558"/>
        <v>8.9054297075235946E+19</v>
      </c>
      <c r="AR3444">
        <f t="shared" si="2559"/>
        <v>4.5497033233039442E+19</v>
      </c>
      <c r="AS3444">
        <f t="shared" si="2560"/>
        <v>-7.6555129119844614E+19</v>
      </c>
      <c r="AT3444">
        <f t="shared" si="2576"/>
        <v>7.6183913652108906E-6</v>
      </c>
      <c r="AU3444">
        <f t="shared" si="2577"/>
        <v>-1.2819010234401307E-5</v>
      </c>
      <c r="AV3444">
        <f t="shared" si="2586"/>
        <v>7.6183913652108906E-6</v>
      </c>
      <c r="AW3444">
        <f t="shared" si="2587"/>
        <v>-1.2819010234401307E-5</v>
      </c>
      <c r="AX3444">
        <f t="shared" si="2561"/>
        <v>2020742.6364070023</v>
      </c>
      <c r="AY3444">
        <f t="shared" si="2562"/>
        <v>-76112.582211000554</v>
      </c>
      <c r="AZ3444">
        <f t="shared" si="2563"/>
        <v>0.16455725348855524</v>
      </c>
      <c r="BA3444">
        <f t="shared" si="2564"/>
        <v>-0.27689062106306822</v>
      </c>
    </row>
    <row r="3445" spans="3:53" x14ac:dyDescent="0.35">
      <c r="C3445">
        <f t="shared" si="2588"/>
        <v>134920190697.40868</v>
      </c>
      <c r="D3445">
        <f t="shared" si="2589"/>
        <v>96651592818.556732</v>
      </c>
      <c r="E3445">
        <f t="shared" si="2590"/>
        <v>16551.327431624202</v>
      </c>
      <c r="F3445">
        <f t="shared" si="2591"/>
        <v>-23031.409486017441</v>
      </c>
      <c r="G3445">
        <f t="shared" si="2565"/>
        <v>165966828770.65891</v>
      </c>
      <c r="H3445">
        <f t="shared" si="2566"/>
        <v>2.8781784315373254E+22</v>
      </c>
      <c r="I3445">
        <f t="shared" si="2567"/>
        <v>-2.3397710597988842E+22</v>
      </c>
      <c r="J3445">
        <f t="shared" si="2568"/>
        <v>-1.676121257992471E+22</v>
      </c>
      <c r="K3445">
        <f t="shared" si="2569"/>
        <v>-3.9179019755507102E-3</v>
      </c>
      <c r="L3445">
        <f t="shared" si="2570"/>
        <v>-2.8066330508916123E-3</v>
      </c>
      <c r="M3445">
        <f t="shared" si="2571"/>
        <v>357508672.52308279</v>
      </c>
      <c r="N3445">
        <f t="shared" si="2572"/>
        <v>-497478444.8979767</v>
      </c>
      <c r="O3445">
        <f t="shared" si="2573"/>
        <v>-84.626682671895338</v>
      </c>
      <c r="P3445">
        <f t="shared" si="2574"/>
        <v>-60.623273899258827</v>
      </c>
      <c r="S3445">
        <f t="shared" si="2578"/>
        <v>157791943376.1937</v>
      </c>
      <c r="T3445">
        <f t="shared" si="2579"/>
        <v>11435820166.96034</v>
      </c>
      <c r="U3445">
        <f t="shared" si="2580"/>
        <v>2203.6571740350537</v>
      </c>
      <c r="V3445">
        <f t="shared" si="2581"/>
        <v>-28948.146687678629</v>
      </c>
      <c r="W3445">
        <f t="shared" si="2575"/>
        <v>2146.5248516786064</v>
      </c>
      <c r="X3445">
        <f t="shared" si="2544"/>
        <v>-28952.287298093899</v>
      </c>
      <c r="Y3445">
        <f t="shared" si="2545"/>
        <v>158205800706.94934</v>
      </c>
      <c r="Z3445">
        <f t="shared" si="2546"/>
        <v>3.1674918026023698E+22</v>
      </c>
      <c r="AA3445">
        <f t="shared" si="2547"/>
        <v>-3.1592058251176149E+22</v>
      </c>
      <c r="AB3445">
        <f t="shared" si="2548"/>
        <v>-2.2896042037029191E+21</v>
      </c>
      <c r="AC3445">
        <f t="shared" si="2549"/>
        <v>-5.2900298478191811E-3</v>
      </c>
      <c r="AD3445">
        <f t="shared" si="2550"/>
        <v>-3.8338985326572656E-4</v>
      </c>
      <c r="AE3445">
        <f t="shared" si="2551"/>
        <v>46364936.796257898</v>
      </c>
      <c r="AF3445">
        <f t="shared" si="2552"/>
        <v>-625369405.63882828</v>
      </c>
      <c r="AG3445">
        <f t="shared" si="2553"/>
        <v>-114.26464471289431</v>
      </c>
      <c r="AH3445">
        <f t="shared" si="2554"/>
        <v>-8.2812208305396933</v>
      </c>
      <c r="AJ3445">
        <f t="shared" si="2582"/>
        <v>-290946146.40051728</v>
      </c>
      <c r="AK3445">
        <f t="shared" si="2583"/>
        <v>492881700.80272591</v>
      </c>
      <c r="AL3445">
        <f t="shared" si="2584"/>
        <v>93.635178460401789</v>
      </c>
      <c r="AM3445">
        <f t="shared" si="2585"/>
        <v>-3.6621759684482265</v>
      </c>
      <c r="AN3445">
        <f t="shared" si="2555"/>
        <v>93.717359573892693</v>
      </c>
      <c r="AO3445">
        <f t="shared" si="2556"/>
        <v>-3.801396121360979</v>
      </c>
      <c r="AP3445">
        <f t="shared" si="2557"/>
        <v>572347823.52298594</v>
      </c>
      <c r="AQ3445">
        <f t="shared" si="2558"/>
        <v>8.9395465717533213E+19</v>
      </c>
      <c r="AR3445">
        <f t="shared" si="2559"/>
        <v>4.5443112015523004E+19</v>
      </c>
      <c r="AS3445">
        <f t="shared" si="2560"/>
        <v>-7.698358825879244E+19</v>
      </c>
      <c r="AT3445">
        <f t="shared" si="2576"/>
        <v>7.6093623602684199E-6</v>
      </c>
      <c r="AU3445">
        <f t="shared" si="2577"/>
        <v>-1.289075489932894E-5</v>
      </c>
      <c r="AV3445">
        <f t="shared" si="2586"/>
        <v>7.6093623602684199E-6</v>
      </c>
      <c r="AW3445">
        <f t="shared" si="2587"/>
        <v>-1.289075489932894E-5</v>
      </c>
      <c r="AX3445">
        <f t="shared" si="2561"/>
        <v>2024294.9667960822</v>
      </c>
      <c r="AY3445">
        <f t="shared" si="2562"/>
        <v>-82110.156221397148</v>
      </c>
      <c r="AZ3445">
        <f t="shared" si="2563"/>
        <v>0.16436222698179787</v>
      </c>
      <c r="BA3445">
        <f t="shared" si="2564"/>
        <v>-0.27844030582550511</v>
      </c>
    </row>
    <row r="3446" spans="3:53" x14ac:dyDescent="0.35">
      <c r="C3446">
        <f t="shared" si="2588"/>
        <v>135277699369.93176</v>
      </c>
      <c r="D3446">
        <f t="shared" si="2589"/>
        <v>96154114373.658752</v>
      </c>
      <c r="E3446">
        <f t="shared" si="2590"/>
        <v>16466.700748952306</v>
      </c>
      <c r="F3446">
        <f t="shared" si="2591"/>
        <v>-23092.032759916699</v>
      </c>
      <c r="G3446">
        <f t="shared" si="2565"/>
        <v>165968881594.72632</v>
      </c>
      <c r="H3446">
        <f t="shared" si="2566"/>
        <v>2.878107233161363E+22</v>
      </c>
      <c r="I3446">
        <f t="shared" si="2567"/>
        <v>-2.3458838867924285E+22</v>
      </c>
      <c r="J3446">
        <f t="shared" si="2568"/>
        <v>-1.6674321681146144E+22</v>
      </c>
      <c r="K3446">
        <f t="shared" si="2569"/>
        <v>-3.9281377876631421E-3</v>
      </c>
      <c r="L3446">
        <f t="shared" si="2570"/>
        <v>-2.792083335757894E-3</v>
      </c>
      <c r="M3446">
        <f t="shared" si="2571"/>
        <v>355680736.17736983</v>
      </c>
      <c r="N3446">
        <f t="shared" si="2572"/>
        <v>-498787907.61420071</v>
      </c>
      <c r="O3446">
        <f t="shared" si="2573"/>
        <v>-84.847776213523872</v>
      </c>
      <c r="P3446">
        <f t="shared" si="2574"/>
        <v>-60.309000052370514</v>
      </c>
      <c r="S3446">
        <f t="shared" si="2578"/>
        <v>157838308312.98996</v>
      </c>
      <c r="T3446">
        <f t="shared" si="2579"/>
        <v>10810450761.321512</v>
      </c>
      <c r="U3446">
        <f t="shared" si="2580"/>
        <v>2089.3925293221596</v>
      </c>
      <c r="V3446">
        <f t="shared" si="2581"/>
        <v>-28956.427908509169</v>
      </c>
      <c r="W3446">
        <f t="shared" si="2575"/>
        <v>2032.2458923081051</v>
      </c>
      <c r="X3446">
        <f t="shared" si="2544"/>
        <v>-28960.341919703402</v>
      </c>
      <c r="Y3446">
        <f t="shared" si="2545"/>
        <v>158208082653.09784</v>
      </c>
      <c r="Z3446">
        <f t="shared" si="2546"/>
        <v>3.1674004293492396E+22</v>
      </c>
      <c r="AA3446">
        <f t="shared" si="2547"/>
        <v>-3.1599973726660474E+22</v>
      </c>
      <c r="AB3446">
        <f t="shared" si="2548"/>
        <v>-2.1643032270322572E+21</v>
      </c>
      <c r="AC3446">
        <f t="shared" si="2549"/>
        <v>-5.2913552790791142E-3</v>
      </c>
      <c r="AD3446">
        <f t="shared" si="2550"/>
        <v>-3.6240844391029084E-4</v>
      </c>
      <c r="AE3446">
        <f t="shared" si="2551"/>
        <v>43896511.273855068</v>
      </c>
      <c r="AF3446">
        <f t="shared" si="2552"/>
        <v>-625543385.46559346</v>
      </c>
      <c r="AG3446">
        <f t="shared" si="2553"/>
        <v>-114.29327402810887</v>
      </c>
      <c r="AH3446">
        <f t="shared" si="2554"/>
        <v>-7.8280223884622817</v>
      </c>
      <c r="AJ3446">
        <f t="shared" si="2582"/>
        <v>-288921851.43372118</v>
      </c>
      <c r="AK3446">
        <f t="shared" si="2583"/>
        <v>492799590.64650452</v>
      </c>
      <c r="AL3446">
        <f t="shared" si="2584"/>
        <v>93.799540687383583</v>
      </c>
      <c r="AM3446">
        <f t="shared" si="2585"/>
        <v>-3.9406162742737316</v>
      </c>
      <c r="AN3446">
        <f t="shared" si="2555"/>
        <v>93.881621160491804</v>
      </c>
      <c r="AO3446">
        <f t="shared" si="2556"/>
        <v>-4.0806168431025682</v>
      </c>
      <c r="AP3446">
        <f t="shared" si="2557"/>
        <v>571250621.68653417</v>
      </c>
      <c r="AQ3446">
        <f t="shared" si="2558"/>
        <v>8.9739199487960826E+19</v>
      </c>
      <c r="AR3446">
        <f t="shared" si="2559"/>
        <v>4.5387461611322507E+19</v>
      </c>
      <c r="AS3446">
        <f t="shared" si="2560"/>
        <v>-7.7415129356093899E+19</v>
      </c>
      <c r="AT3446">
        <f t="shared" si="2576"/>
        <v>7.6000438063165616E-6</v>
      </c>
      <c r="AU3446">
        <f t="shared" si="2577"/>
        <v>-1.2963015632299714E-5</v>
      </c>
      <c r="AV3446">
        <f t="shared" si="2586"/>
        <v>7.6000438063165616E-6</v>
      </c>
      <c r="AW3446">
        <f t="shared" si="2587"/>
        <v>-1.2963015632299714E-5</v>
      </c>
      <c r="AX3446">
        <f t="shared" si="2561"/>
        <v>2027843.0170666229</v>
      </c>
      <c r="AY3446">
        <f t="shared" si="2562"/>
        <v>-88141.323811015478</v>
      </c>
      <c r="AZ3446">
        <f t="shared" si="2563"/>
        <v>0.16416094621643773</v>
      </c>
      <c r="BA3446">
        <f t="shared" si="2564"/>
        <v>-0.28000113765767382</v>
      </c>
    </row>
    <row r="3447" spans="3:53" x14ac:dyDescent="0.35">
      <c r="C3447">
        <f t="shared" si="2588"/>
        <v>135633380106.10913</v>
      </c>
      <c r="D3447">
        <f t="shared" si="2589"/>
        <v>95655326466.044556</v>
      </c>
      <c r="E3447">
        <f t="shared" si="2590"/>
        <v>16381.852972738781</v>
      </c>
      <c r="F3447">
        <f t="shared" si="2591"/>
        <v>-23152.341759969069</v>
      </c>
      <c r="G3447">
        <f t="shared" si="2565"/>
        <v>165970947097.17676</v>
      </c>
      <c r="H3447">
        <f t="shared" si="2566"/>
        <v>2.8780355977256962E+22</v>
      </c>
      <c r="I3447">
        <f t="shared" si="2567"/>
        <v>-2.3519640214903762E+22</v>
      </c>
      <c r="J3447">
        <f t="shared" si="2568"/>
        <v>-1.6587206345226193E+22</v>
      </c>
      <c r="K3447">
        <f t="shared" si="2569"/>
        <v>-3.9383188571506635E-3</v>
      </c>
      <c r="L3447">
        <f t="shared" si="2570"/>
        <v>-2.7774960390532805E-3</v>
      </c>
      <c r="M3447">
        <f t="shared" si="2571"/>
        <v>353848024.21115768</v>
      </c>
      <c r="N3447">
        <f t="shared" si="2572"/>
        <v>-500090582.01533192</v>
      </c>
      <c r="O3447">
        <f t="shared" si="2573"/>
        <v>-85.067687314454332</v>
      </c>
      <c r="P3447">
        <f t="shared" si="2574"/>
        <v>-59.993914443550857</v>
      </c>
      <c r="S3447">
        <f t="shared" si="2578"/>
        <v>157882204824.26382</v>
      </c>
      <c r="T3447">
        <f t="shared" si="2579"/>
        <v>10184907375.855919</v>
      </c>
      <c r="U3447">
        <f t="shared" si="2580"/>
        <v>1975.0992552940506</v>
      </c>
      <c r="V3447">
        <f t="shared" si="2581"/>
        <v>-28964.255930897631</v>
      </c>
      <c r="W3447">
        <f t="shared" si="2575"/>
        <v>1917.9392104996302</v>
      </c>
      <c r="X3447">
        <f t="shared" si="2544"/>
        <v>-28967.943298720234</v>
      </c>
      <c r="Y3447">
        <f t="shared" si="2545"/>
        <v>158210375571.34348</v>
      </c>
      <c r="Z3447">
        <f t="shared" si="2546"/>
        <v>3.1673086207357822E+22</v>
      </c>
      <c r="AA3447">
        <f t="shared" si="2547"/>
        <v>-3.1607387732618408E+22</v>
      </c>
      <c r="AB3447">
        <f t="shared" si="2548"/>
        <v>-2.038977836722038E+21</v>
      </c>
      <c r="AC3447">
        <f t="shared" si="2549"/>
        <v>-5.2925967402241139E-3</v>
      </c>
      <c r="AD3447">
        <f t="shared" si="2550"/>
        <v>-3.4142294653751473E-4</v>
      </c>
      <c r="AE3447">
        <f t="shared" si="2551"/>
        <v>41427486.946792014</v>
      </c>
      <c r="AF3447">
        <f t="shared" si="2552"/>
        <v>-625707575.25235701</v>
      </c>
      <c r="AG3447">
        <f t="shared" si="2553"/>
        <v>-114.32008958884086</v>
      </c>
      <c r="AH3447">
        <f t="shared" si="2554"/>
        <v>-7.3747356452103183</v>
      </c>
      <c r="AJ3447">
        <f t="shared" si="2582"/>
        <v>-286894008.41665459</v>
      </c>
      <c r="AK3447">
        <f t="shared" si="2583"/>
        <v>492711449.32269353</v>
      </c>
      <c r="AL3447">
        <f t="shared" si="2584"/>
        <v>93.963701633600024</v>
      </c>
      <c r="AM3447">
        <f t="shared" si="2585"/>
        <v>-4.2206174119314053</v>
      </c>
      <c r="AN3447">
        <f t="shared" si="2555"/>
        <v>94.0456782824767</v>
      </c>
      <c r="AO3447">
        <f t="shared" si="2556"/>
        <v>-4.3614040170667208</v>
      </c>
      <c r="AP3447">
        <f t="shared" si="2557"/>
        <v>570151510.00330138</v>
      </c>
      <c r="AQ3447">
        <f t="shared" si="2558"/>
        <v>9.0085523127633478E+19</v>
      </c>
      <c r="AR3447">
        <f t="shared" si="2559"/>
        <v>4.5330050656619954E+19</v>
      </c>
      <c r="AS3447">
        <f t="shared" si="2560"/>
        <v>-7.7849778321120838E+19</v>
      </c>
      <c r="AT3447">
        <f t="shared" si="2576"/>
        <v>7.5904304515438636E-6</v>
      </c>
      <c r="AU3447">
        <f t="shared" si="2577"/>
        <v>-1.3035796771788485E-5</v>
      </c>
      <c r="AV3447">
        <f t="shared" si="2586"/>
        <v>7.5904304515438636E-6</v>
      </c>
      <c r="AW3447">
        <f t="shared" si="2587"/>
        <v>-1.3035796771788485E-5</v>
      </c>
      <c r="AX3447">
        <f t="shared" si="2561"/>
        <v>2031386.6509014966</v>
      </c>
      <c r="AY3447">
        <f t="shared" si="2562"/>
        <v>-94206.326768641171</v>
      </c>
      <c r="AZ3447">
        <f t="shared" si="2563"/>
        <v>0.16395329775334747</v>
      </c>
      <c r="BA3447">
        <f t="shared" si="2564"/>
        <v>-0.28157321027063126</v>
      </c>
    </row>
    <row r="3448" spans="3:53" x14ac:dyDescent="0.35">
      <c r="C3448">
        <f t="shared" si="2588"/>
        <v>135987228130.32028</v>
      </c>
      <c r="D3448">
        <f t="shared" si="2589"/>
        <v>95155235884.029221</v>
      </c>
      <c r="E3448">
        <f t="shared" si="2590"/>
        <v>16296.785285424327</v>
      </c>
      <c r="F3448">
        <f t="shared" si="2591"/>
        <v>-23212.335674412621</v>
      </c>
      <c r="G3448">
        <f t="shared" si="2565"/>
        <v>165973025310.47934</v>
      </c>
      <c r="H3448">
        <f t="shared" si="2566"/>
        <v>2.8779635241534152E+22</v>
      </c>
      <c r="I3448">
        <f t="shared" si="2567"/>
        <v>-2.3580113791242715E+22</v>
      </c>
      <c r="J3448">
        <f t="shared" si="2568"/>
        <v>-1.6499867824555433E+22</v>
      </c>
      <c r="K3448">
        <f t="shared" si="2569"/>
        <v>-3.9484450420701131E-3</v>
      </c>
      <c r="L3448">
        <f t="shared" si="2570"/>
        <v>-2.7628713704881836E-3</v>
      </c>
      <c r="M3448">
        <f t="shared" si="2571"/>
        <v>352010562.16516542</v>
      </c>
      <c r="N3448">
        <f t="shared" si="2572"/>
        <v>-501386450.5673126</v>
      </c>
      <c r="O3448">
        <f t="shared" si="2573"/>
        <v>-85.286412908714439</v>
      </c>
      <c r="P3448">
        <f t="shared" si="2574"/>
        <v>-59.678021602544767</v>
      </c>
      <c r="S3448">
        <f t="shared" si="2578"/>
        <v>157923632311.2106</v>
      </c>
      <c r="T3448">
        <f t="shared" si="2579"/>
        <v>9559199800.6035614</v>
      </c>
      <c r="U3448">
        <f t="shared" si="2580"/>
        <v>1860.7791657052098</v>
      </c>
      <c r="V3448">
        <f t="shared" si="2581"/>
        <v>-28971.630666542842</v>
      </c>
      <c r="W3448">
        <f t="shared" si="2575"/>
        <v>1803.6066201181823</v>
      </c>
      <c r="X3448">
        <f t="shared" si="2544"/>
        <v>-28975.091350535335</v>
      </c>
      <c r="Y3448">
        <f t="shared" si="2545"/>
        <v>158212679464.05023</v>
      </c>
      <c r="Z3448">
        <f t="shared" si="2546"/>
        <v>3.1672163767244217E+22</v>
      </c>
      <c r="AA3448">
        <f t="shared" si="2547"/>
        <v>-3.1614300207937816E+22</v>
      </c>
      <c r="AB3448">
        <f t="shared" si="2548"/>
        <v>-1.9136300743665669E+21</v>
      </c>
      <c r="AC3448">
        <f t="shared" si="2549"/>
        <v>-5.2937542210210672E-3</v>
      </c>
      <c r="AD3448">
        <f t="shared" si="2550"/>
        <v>-3.2043370300846732E-4</v>
      </c>
      <c r="AE3448">
        <f t="shared" si="2551"/>
        <v>38957902.994552739</v>
      </c>
      <c r="AF3448">
        <f t="shared" si="2552"/>
        <v>-625861973.17156327</v>
      </c>
      <c r="AG3448">
        <f t="shared" si="2553"/>
        <v>-114.34509117405506</v>
      </c>
      <c r="AH3448">
        <f t="shared" si="2554"/>
        <v>-6.9213679849828944</v>
      </c>
      <c r="AJ3448">
        <f t="shared" si="2582"/>
        <v>-284862621.76575309</v>
      </c>
      <c r="AK3448">
        <f t="shared" si="2583"/>
        <v>492617242.99592489</v>
      </c>
      <c r="AL3448">
        <f t="shared" si="2584"/>
        <v>94.127654931353376</v>
      </c>
      <c r="AM3448">
        <f t="shared" si="2585"/>
        <v>-4.5021906222020363</v>
      </c>
      <c r="AN3448">
        <f t="shared" si="2555"/>
        <v>94.209524514420053</v>
      </c>
      <c r="AO3448">
        <f t="shared" si="2556"/>
        <v>-4.643768931232338</v>
      </c>
      <c r="AP3448">
        <f t="shared" si="2557"/>
        <v>569050491.06047225</v>
      </c>
      <c r="AQ3448">
        <f t="shared" si="2558"/>
        <v>9.0434461659990901E+19</v>
      </c>
      <c r="AR3448">
        <f t="shared" si="2559"/>
        <v>4.527084722909388E+19</v>
      </c>
      <c r="AS3448">
        <f t="shared" si="2560"/>
        <v>-7.8287561252681826E+19</v>
      </c>
      <c r="AT3448">
        <f t="shared" si="2576"/>
        <v>7.5805169506185326E-6</v>
      </c>
      <c r="AU3448">
        <f t="shared" si="2577"/>
        <v>-1.3109102687990927E-5</v>
      </c>
      <c r="AV3448">
        <f t="shared" si="2586"/>
        <v>7.5805169506185326E-6</v>
      </c>
      <c r="AW3448">
        <f t="shared" si="2587"/>
        <v>-1.3109102687990927E-5</v>
      </c>
      <c r="AX3448">
        <f t="shared" si="2561"/>
        <v>2034925.7295114731</v>
      </c>
      <c r="AY3448">
        <f t="shared" si="2562"/>
        <v>-100305.4089146185</v>
      </c>
      <c r="AZ3448">
        <f t="shared" si="2563"/>
        <v>0.16373916613336031</v>
      </c>
      <c r="BA3448">
        <f t="shared" si="2564"/>
        <v>-0.28315661806060405</v>
      </c>
    </row>
    <row r="3449" spans="3:53" x14ac:dyDescent="0.35">
      <c r="C3449">
        <f t="shared" si="2588"/>
        <v>136339238692.48544</v>
      </c>
      <c r="D3449">
        <f t="shared" si="2589"/>
        <v>94653849433.461914</v>
      </c>
      <c r="E3449">
        <f t="shared" si="2590"/>
        <v>16211.498872515613</v>
      </c>
      <c r="F3449">
        <f t="shared" si="2591"/>
        <v>-23272.013696015165</v>
      </c>
      <c r="G3449">
        <f t="shared" si="2565"/>
        <v>165975116266.92416</v>
      </c>
      <c r="H3449">
        <f t="shared" si="2566"/>
        <v>2.8778910113742876E+22</v>
      </c>
      <c r="I3449">
        <f t="shared" si="2567"/>
        <v>-2.3640258754191905E+22</v>
      </c>
      <c r="J3449">
        <f t="shared" si="2568"/>
        <v>-1.6412307374947164E+22</v>
      </c>
      <c r="K3449">
        <f t="shared" si="2569"/>
        <v>-3.958516201304739E-3</v>
      </c>
      <c r="L3449">
        <f t="shared" si="2570"/>
        <v>-2.7482095403461426E-3</v>
      </c>
      <c r="M3449">
        <f t="shared" si="2571"/>
        <v>350168375.64633721</v>
      </c>
      <c r="N3449">
        <f t="shared" si="2572"/>
        <v>-502675495.83392757</v>
      </c>
      <c r="O3449">
        <f t="shared" si="2573"/>
        <v>-85.503949948182367</v>
      </c>
      <c r="P3449">
        <f t="shared" si="2574"/>
        <v>-59.361326071476682</v>
      </c>
      <c r="S3449">
        <f t="shared" si="2578"/>
        <v>157962590214.20517</v>
      </c>
      <c r="T3449">
        <f t="shared" si="2579"/>
        <v>8933337827.4319973</v>
      </c>
      <c r="U3449">
        <f t="shared" si="2580"/>
        <v>1746.4340745311547</v>
      </c>
      <c r="V3449">
        <f t="shared" si="2581"/>
        <v>-28978.552034527824</v>
      </c>
      <c r="W3449">
        <f t="shared" si="2575"/>
        <v>1689.2499352342729</v>
      </c>
      <c r="X3449">
        <f t="shared" si="2544"/>
        <v>-28981.785997923951</v>
      </c>
      <c r="Y3449">
        <f t="shared" si="2545"/>
        <v>158214994333.40674</v>
      </c>
      <c r="Z3449">
        <f t="shared" si="2546"/>
        <v>3.1671236972848886E+22</v>
      </c>
      <c r="AA3449">
        <f t="shared" si="2547"/>
        <v>-3.1620711100090516E+22</v>
      </c>
      <c r="AB3449">
        <f t="shared" si="2548"/>
        <v>-1.7882619816355409E+21</v>
      </c>
      <c r="AC3449">
        <f t="shared" si="2549"/>
        <v>-5.2948277126742323E-3</v>
      </c>
      <c r="AD3449">
        <f t="shared" si="2550"/>
        <v>-2.9944105519684206E-4</v>
      </c>
      <c r="AE3449">
        <f t="shared" si="2551"/>
        <v>36487798.601060294</v>
      </c>
      <c r="AF3449">
        <f t="shared" si="2552"/>
        <v>-626006577.5551573</v>
      </c>
      <c r="AG3449">
        <f t="shared" si="2553"/>
        <v>-114.36827859376342</v>
      </c>
      <c r="AH3449">
        <f t="shared" si="2554"/>
        <v>-6.4679267922517889</v>
      </c>
      <c r="AJ3449">
        <f t="shared" si="2582"/>
        <v>-282827696.03624159</v>
      </c>
      <c r="AK3449">
        <f t="shared" si="2583"/>
        <v>492516937.58701026</v>
      </c>
      <c r="AL3449">
        <f t="shared" si="2584"/>
        <v>94.29139409748673</v>
      </c>
      <c r="AM3449">
        <f t="shared" si="2585"/>
        <v>-4.7853472402626407</v>
      </c>
      <c r="AN3449">
        <f t="shared" si="2555"/>
        <v>94.373153314406636</v>
      </c>
      <c r="AO3449">
        <f t="shared" si="2556"/>
        <v>-4.9277229683163144</v>
      </c>
      <c r="AP3449">
        <f t="shared" si="2557"/>
        <v>567947567.52296746</v>
      </c>
      <c r="AQ3449">
        <f t="shared" si="2558"/>
        <v>9.0786040394208313E+19</v>
      </c>
      <c r="AR3449">
        <f t="shared" si="2559"/>
        <v>4.5209818837561524E+19</v>
      </c>
      <c r="AS3449">
        <f t="shared" si="2560"/>
        <v>-7.8728504438568436E+19</v>
      </c>
      <c r="AT3449">
        <f t="shared" si="2576"/>
        <v>7.5702978629540389E-6</v>
      </c>
      <c r="AU3449">
        <f t="shared" si="2577"/>
        <v>-1.3182937782747561E-5</v>
      </c>
      <c r="AV3449">
        <f t="shared" si="2586"/>
        <v>7.5702978629540389E-6</v>
      </c>
      <c r="AW3449">
        <f t="shared" si="2587"/>
        <v>-1.3182937782747561E-5</v>
      </c>
      <c r="AX3449">
        <f t="shared" si="2561"/>
        <v>2038460.1115911833</v>
      </c>
      <c r="AY3449">
        <f t="shared" si="2562"/>
        <v>-106438.81611563239</v>
      </c>
      <c r="AZ3449">
        <f t="shared" si="2563"/>
        <v>0.16351843383980724</v>
      </c>
      <c r="BA3449">
        <f t="shared" si="2564"/>
        <v>-0.28475145610734731</v>
      </c>
    </row>
    <row r="3450" spans="3:53" x14ac:dyDescent="0.35">
      <c r="C3450">
        <f t="shared" si="2588"/>
        <v>136689407068.13177</v>
      </c>
      <c r="D3450">
        <f t="shared" si="2589"/>
        <v>94151173937.627991</v>
      </c>
      <c r="E3450">
        <f t="shared" si="2590"/>
        <v>16125.99492256743</v>
      </c>
      <c r="F3450">
        <f t="shared" si="2591"/>
        <v>-23331.375022086642</v>
      </c>
      <c r="G3450">
        <f t="shared" si="2565"/>
        <v>165977219998.62186</v>
      </c>
      <c r="H3450">
        <f t="shared" si="2566"/>
        <v>2.8778180583247722E+22</v>
      </c>
      <c r="I3450">
        <f t="shared" si="2567"/>
        <v>-2.3700074265952974E+22</v>
      </c>
      <c r="J3450">
        <f t="shared" si="2568"/>
        <v>-1.6324526255617018E+22</v>
      </c>
      <c r="K3450">
        <f t="shared" si="2569"/>
        <v>-3.9685321945668074E-3</v>
      </c>
      <c r="L3450">
        <f t="shared" si="2570"/>
        <v>-2.7335107594804115E-3</v>
      </c>
      <c r="M3450">
        <f t="shared" si="2571"/>
        <v>348321490.32745647</v>
      </c>
      <c r="N3450">
        <f t="shared" si="2572"/>
        <v>-503957700.47707146</v>
      </c>
      <c r="O3450">
        <f t="shared" si="2573"/>
        <v>-85.720295402643046</v>
      </c>
      <c r="P3450">
        <f t="shared" si="2574"/>
        <v>-59.043832404776886</v>
      </c>
      <c r="S3450">
        <f t="shared" si="2578"/>
        <v>157999078012.80624</v>
      </c>
      <c r="T3450">
        <f t="shared" si="2579"/>
        <v>8307331249.8768396</v>
      </c>
      <c r="U3450">
        <f t="shared" si="2580"/>
        <v>1632.0657959373912</v>
      </c>
      <c r="V3450">
        <f t="shared" si="2581"/>
        <v>-28985.019961320075</v>
      </c>
      <c r="W3450">
        <f t="shared" si="2575"/>
        <v>1574.8709700928798</v>
      </c>
      <c r="X3450">
        <f t="shared" si="2544"/>
        <v>-28988.027171045887</v>
      </c>
      <c r="Y3450">
        <f t="shared" si="2545"/>
        <v>158217320181.42645</v>
      </c>
      <c r="Z3450">
        <f t="shared" si="2546"/>
        <v>3.1670305823942062E+22</v>
      </c>
      <c r="AA3450">
        <f t="shared" si="2547"/>
        <v>-3.1626620365131634E+22</v>
      </c>
      <c r="AB3450">
        <f t="shared" si="2548"/>
        <v>-1.6628756002358071E+21</v>
      </c>
      <c r="AC3450">
        <f t="shared" si="2549"/>
        <v>-5.295817207825123E-3</v>
      </c>
      <c r="AD3450">
        <f t="shared" si="2550"/>
        <v>-2.784453449825531E-4</v>
      </c>
      <c r="AE3450">
        <f t="shared" si="2551"/>
        <v>34017212.954006203</v>
      </c>
      <c r="AF3450">
        <f t="shared" si="2552"/>
        <v>-626141386.89459121</v>
      </c>
      <c r="AG3450">
        <f t="shared" si="2553"/>
        <v>-114.38965168902266</v>
      </c>
      <c r="AH3450">
        <f t="shared" si="2554"/>
        <v>-6.0144194516231471</v>
      </c>
      <c r="AJ3450">
        <f t="shared" si="2582"/>
        <v>-280789235.92465043</v>
      </c>
      <c r="AK3450">
        <f t="shared" si="2583"/>
        <v>492410498.77089465</v>
      </c>
      <c r="AL3450">
        <f t="shared" si="2584"/>
        <v>94.454912531326542</v>
      </c>
      <c r="AM3450">
        <f t="shared" si="2585"/>
        <v>-5.0700986963699881</v>
      </c>
      <c r="AN3450">
        <f t="shared" si="2555"/>
        <v>94.536558021956708</v>
      </c>
      <c r="AO3450">
        <f t="shared" si="2556"/>
        <v>-5.213277606456078</v>
      </c>
      <c r="AP3450">
        <f t="shared" si="2557"/>
        <v>566842742.1348449</v>
      </c>
      <c r="AQ3450">
        <f t="shared" si="2558"/>
        <v>9.1140284928642646E+19</v>
      </c>
      <c r="AR3450">
        <f t="shared" si="2559"/>
        <v>4.5146932411424735E+19</v>
      </c>
      <c r="AS3450">
        <f t="shared" si="2560"/>
        <v>-7.9172634355011912E+19</v>
      </c>
      <c r="AT3450">
        <f t="shared" si="2576"/>
        <v>7.5597676509418509E-6</v>
      </c>
      <c r="AU3450">
        <f t="shared" si="2577"/>
        <v>-1.3257306489452765E-5</v>
      </c>
      <c r="AV3450">
        <f t="shared" si="2586"/>
        <v>7.5597676509418509E-6</v>
      </c>
      <c r="AW3450">
        <f t="shared" si="2587"/>
        <v>-1.3257306489452765E-5</v>
      </c>
      <c r="AX3450">
        <f t="shared" si="2561"/>
        <v>2041989.6532742649</v>
      </c>
      <c r="AY3450">
        <f t="shared" si="2562"/>
        <v>-112606.79629945128</v>
      </c>
      <c r="AZ3450">
        <f t="shared" si="2563"/>
        <v>0.16329098126034397</v>
      </c>
      <c r="BA3450">
        <f t="shared" si="2564"/>
        <v>-0.2863578201721797</v>
      </c>
    </row>
    <row r="3451" spans="3:53" x14ac:dyDescent="0.35">
      <c r="C3451">
        <f t="shared" si="2588"/>
        <v>137037728558.45923</v>
      </c>
      <c r="D3451">
        <f t="shared" si="2589"/>
        <v>93647216237.150925</v>
      </c>
      <c r="E3451">
        <f t="shared" si="2590"/>
        <v>16040.274627164787</v>
      </c>
      <c r="F3451">
        <f t="shared" si="2591"/>
        <v>-23390.418854491418</v>
      </c>
      <c r="G3451">
        <f t="shared" si="2565"/>
        <v>165979336537.50293</v>
      </c>
      <c r="H3451">
        <f t="shared" si="2566"/>
        <v>2.8777446639480456E+22</v>
      </c>
      <c r="I3451">
        <f t="shared" si="2567"/>
        <v>-2.3759559493694049E+22</v>
      </c>
      <c r="J3451">
        <f t="shared" si="2568"/>
        <v>-1.6236525729162564E+22</v>
      </c>
      <c r="K3451">
        <f t="shared" si="2569"/>
        <v>-3.9784928824002086E-3</v>
      </c>
      <c r="L3451">
        <f t="shared" si="2570"/>
        <v>-2.7187752393105428E-3</v>
      </c>
      <c r="M3451">
        <f t="shared" si="2571"/>
        <v>346469931.9467594</v>
      </c>
      <c r="N3451">
        <f t="shared" si="2572"/>
        <v>-505233047.25701463</v>
      </c>
      <c r="O3451">
        <f t="shared" si="2573"/>
        <v>-85.935446259844511</v>
      </c>
      <c r="P3451">
        <f t="shared" si="2574"/>
        <v>-58.725545169107725</v>
      </c>
      <c r="S3451">
        <f t="shared" si="2578"/>
        <v>158033095225.76025</v>
      </c>
      <c r="T3451">
        <f t="shared" si="2579"/>
        <v>7681189862.9822483</v>
      </c>
      <c r="U3451">
        <f t="shared" si="2580"/>
        <v>1517.6761442483685</v>
      </c>
      <c r="V3451">
        <f t="shared" si="2581"/>
        <v>-28991.034380771696</v>
      </c>
      <c r="W3451">
        <f t="shared" si="2575"/>
        <v>1460.4715390824019</v>
      </c>
      <c r="X3451">
        <f t="shared" si="2544"/>
        <v>-28993.814807445546</v>
      </c>
      <c r="Y3451">
        <f t="shared" si="2545"/>
        <v>158219657009.94736</v>
      </c>
      <c r="Z3451">
        <f t="shared" si="2546"/>
        <v>3.1669370320367074E+22</v>
      </c>
      <c r="AA3451">
        <f t="shared" si="2547"/>
        <v>-3.1632027967699234E+22</v>
      </c>
      <c r="AB3451">
        <f t="shared" si="2548"/>
        <v>-1.5374729718731514E+21</v>
      </c>
      <c r="AC3451">
        <f t="shared" si="2549"/>
        <v>-5.2967227005524505E-3</v>
      </c>
      <c r="AD3451">
        <f t="shared" si="2550"/>
        <v>-2.5744691424533676E-4</v>
      </c>
      <c r="AE3451">
        <f t="shared" si="2551"/>
        <v>31546185.244179882</v>
      </c>
      <c r="AF3451">
        <f t="shared" si="2552"/>
        <v>-626266399.84082377</v>
      </c>
      <c r="AG3451">
        <f t="shared" si="2553"/>
        <v>-114.40921033193293</v>
      </c>
      <c r="AH3451">
        <f t="shared" si="2554"/>
        <v>-5.5608533476992736</v>
      </c>
      <c r="AJ3451">
        <f t="shared" si="2582"/>
        <v>-278747246.27137619</v>
      </c>
      <c r="AK3451">
        <f t="shared" si="2583"/>
        <v>492297891.97459519</v>
      </c>
      <c r="AL3451">
        <f t="shared" si="2584"/>
        <v>94.618203512586888</v>
      </c>
      <c r="AM3451">
        <f t="shared" si="2585"/>
        <v>-5.3564565165421678</v>
      </c>
      <c r="AN3451">
        <f t="shared" si="2555"/>
        <v>94.699731855910912</v>
      </c>
      <c r="AO3451">
        <f t="shared" si="2556"/>
        <v>-5.5004444198900089</v>
      </c>
      <c r="AP3451">
        <f t="shared" si="2557"/>
        <v>565736017.72072589</v>
      </c>
      <c r="AQ3451">
        <f t="shared" si="2558"/>
        <v>9.1497221154314797E+19</v>
      </c>
      <c r="AR3451">
        <f t="shared" si="2559"/>
        <v>4.5082154289915896E+19</v>
      </c>
      <c r="AS3451">
        <f t="shared" si="2560"/>
        <v>-7.9619977666046902E+19</v>
      </c>
      <c r="AT3451">
        <f t="shared" si="2576"/>
        <v>7.5489206781506851E-6</v>
      </c>
      <c r="AU3451">
        <f t="shared" si="2577"/>
        <v>-1.3332213272948242E-5</v>
      </c>
      <c r="AV3451">
        <f t="shared" si="2586"/>
        <v>7.5489206781506851E-6</v>
      </c>
      <c r="AW3451">
        <f t="shared" si="2587"/>
        <v>-1.3332213272948242E-5</v>
      </c>
      <c r="AX3451">
        <f t="shared" si="2561"/>
        <v>2045514.2080876757</v>
      </c>
      <c r="AY3451">
        <f t="shared" si="2562"/>
        <v>-118809.5994696242</v>
      </c>
      <c r="AZ3451">
        <f t="shared" si="2563"/>
        <v>0.16305668664805481</v>
      </c>
      <c r="BA3451">
        <f t="shared" si="2564"/>
        <v>-0.28797580669568201</v>
      </c>
    </row>
    <row r="3452" spans="3:53" x14ac:dyDescent="0.35">
      <c r="C3452">
        <f t="shared" si="2588"/>
        <v>137384198490.40599</v>
      </c>
      <c r="D3452">
        <f t="shared" si="2589"/>
        <v>93141983189.893906</v>
      </c>
      <c r="E3452">
        <f t="shared" si="2590"/>
        <v>15954.339180904943</v>
      </c>
      <c r="F3452">
        <f t="shared" si="2591"/>
        <v>-23449.144399660527</v>
      </c>
      <c r="G3452">
        <f t="shared" si="2565"/>
        <v>165981465915.31763</v>
      </c>
      <c r="H3452">
        <f t="shared" si="2566"/>
        <v>2.8776708271940064E+22</v>
      </c>
      <c r="I3452">
        <f t="shared" si="2567"/>
        <v>-2.3818713609564978E+22</v>
      </c>
      <c r="J3452">
        <f t="shared" si="2568"/>
        <v>-1.6148307061542637E+22</v>
      </c>
      <c r="K3452">
        <f t="shared" si="2569"/>
        <v>-3.9883981261830169E-3</v>
      </c>
      <c r="L3452">
        <f t="shared" si="2570"/>
        <v>-2.7040031918189279E-3</v>
      </c>
      <c r="M3452">
        <f t="shared" si="2571"/>
        <v>344613726.30754673</v>
      </c>
      <c r="N3452">
        <f t="shared" si="2572"/>
        <v>-506501519.0326674</v>
      </c>
      <c r="O3452">
        <f t="shared" si="2573"/>
        <v>-86.149399525553164</v>
      </c>
      <c r="P3452">
        <f t="shared" si="2574"/>
        <v>-58.406468943288843</v>
      </c>
      <c r="S3452">
        <f t="shared" si="2578"/>
        <v>158064641411.00443</v>
      </c>
      <c r="T3452">
        <f t="shared" si="2579"/>
        <v>7054923463.1414242</v>
      </c>
      <c r="U3452">
        <f t="shared" si="2580"/>
        <v>1403.2669339164356</v>
      </c>
      <c r="V3452">
        <f t="shared" si="2581"/>
        <v>-28996.595234119395</v>
      </c>
      <c r="W3452">
        <f t="shared" si="2575"/>
        <v>1346.0534567036186</v>
      </c>
      <c r="X3452">
        <f t="shared" si="2544"/>
        <v>-28999.148852051865</v>
      </c>
      <c r="Y3452">
        <f t="shared" si="2545"/>
        <v>158222004820.63232</v>
      </c>
      <c r="Z3452">
        <f t="shared" si="2546"/>
        <v>3.1668430462040138E+22</v>
      </c>
      <c r="AA3452">
        <f t="shared" si="2547"/>
        <v>-3.1636933881013241E+22</v>
      </c>
      <c r="AB3452">
        <f t="shared" si="2548"/>
        <v>-1.4120561382140671E+21</v>
      </c>
      <c r="AC3452">
        <f t="shared" si="2549"/>
        <v>-5.2975441863719426E-3</v>
      </c>
      <c r="AD3452">
        <f t="shared" si="2550"/>
        <v>-2.3644610485835016E-4</v>
      </c>
      <c r="AE3452">
        <f t="shared" si="2551"/>
        <v>29074754.664798163</v>
      </c>
      <c r="AF3452">
        <f t="shared" si="2552"/>
        <v>-626381615.20432031</v>
      </c>
      <c r="AG3452">
        <f t="shared" si="2553"/>
        <v>-114.42695442563397</v>
      </c>
      <c r="AH3452">
        <f t="shared" si="2554"/>
        <v>-5.1072358649403631</v>
      </c>
      <c r="AJ3452">
        <f t="shared" si="2582"/>
        <v>-276701732.06328851</v>
      </c>
      <c r="AK3452">
        <f t="shared" si="2583"/>
        <v>492179082.37512559</v>
      </c>
      <c r="AL3452">
        <f t="shared" si="2584"/>
        <v>94.781260199234936</v>
      </c>
      <c r="AM3452">
        <f t="shared" si="2585"/>
        <v>-5.6444323232378499</v>
      </c>
      <c r="AN3452">
        <f t="shared" si="2555"/>
        <v>94.862667912275853</v>
      </c>
      <c r="AO3452">
        <f t="shared" si="2556"/>
        <v>-5.7892350796353726</v>
      </c>
      <c r="AP3452">
        <f t="shared" si="2557"/>
        <v>564627397.18724644</v>
      </c>
      <c r="AQ3452">
        <f t="shared" si="2558"/>
        <v>9.1856875258427982E+19</v>
      </c>
      <c r="AR3452">
        <f t="shared" si="2559"/>
        <v>4.5015450211140698E+19</v>
      </c>
      <c r="AS3452">
        <f t="shared" si="2560"/>
        <v>-8.0070561222778454E+19</v>
      </c>
      <c r="AT3452">
        <f t="shared" si="2576"/>
        <v>7.5377512074917439E-6</v>
      </c>
      <c r="AU3452">
        <f t="shared" si="2577"/>
        <v>-1.3407662629400276E-5</v>
      </c>
      <c r="AV3452">
        <f t="shared" si="2586"/>
        <v>7.5377512074917439E-6</v>
      </c>
      <c r="AW3452">
        <f t="shared" si="2587"/>
        <v>-1.3407662629400276E-5</v>
      </c>
      <c r="AX3452">
        <f t="shared" si="2561"/>
        <v>2049033.6269051584</v>
      </c>
      <c r="AY3452">
        <f t="shared" si="2562"/>
        <v>-125047.47772012405</v>
      </c>
      <c r="AZ3452">
        <f t="shared" si="2563"/>
        <v>0.16281542608182167</v>
      </c>
      <c r="BA3452">
        <f t="shared" si="2564"/>
        <v>-0.28960551279504598</v>
      </c>
    </row>
    <row r="3453" spans="3:53" x14ac:dyDescent="0.35">
      <c r="C3453">
        <f t="shared" si="2588"/>
        <v>137728812216.71353</v>
      </c>
      <c r="D3453">
        <f t="shared" si="2589"/>
        <v>92635481670.861237</v>
      </c>
      <c r="E3453">
        <f t="shared" si="2590"/>
        <v>15868.189781379389</v>
      </c>
      <c r="F3453">
        <f t="shared" si="2591"/>
        <v>-23507.550868603816</v>
      </c>
      <c r="G3453">
        <f t="shared" si="2565"/>
        <v>165983608163.63525</v>
      </c>
      <c r="H3453">
        <f t="shared" si="2566"/>
        <v>2.8775965470193E+22</v>
      </c>
      <c r="I3453">
        <f t="shared" si="2567"/>
        <v>-2.3877535790712765E+22</v>
      </c>
      <c r="J3453">
        <f t="shared" si="2568"/>
        <v>-1.6059871522056795E+22</v>
      </c>
      <c r="K3453">
        <f t="shared" si="2569"/>
        <v>-3.9982477881300672E-3</v>
      </c>
      <c r="L3453">
        <f t="shared" si="2570"/>
        <v>-2.6891948295473533E-3</v>
      </c>
      <c r="M3453">
        <f t="shared" si="2571"/>
        <v>342752899.27779484</v>
      </c>
      <c r="N3453">
        <f t="shared" si="2572"/>
        <v>-507763098.76184243</v>
      </c>
      <c r="O3453">
        <f t="shared" si="2573"/>
        <v>-86.362152223609456</v>
      </c>
      <c r="P3453">
        <f t="shared" si="2574"/>
        <v>-58.086608318222829</v>
      </c>
      <c r="S3453">
        <f t="shared" si="2578"/>
        <v>158093716165.66922</v>
      </c>
      <c r="T3453">
        <f t="shared" si="2579"/>
        <v>6428541847.9371042</v>
      </c>
      <c r="U3453">
        <f t="shared" si="2580"/>
        <v>1288.8399794908016</v>
      </c>
      <c r="V3453">
        <f t="shared" si="2581"/>
        <v>-29001.702469984335</v>
      </c>
      <c r="W3453">
        <f t="shared" si="2575"/>
        <v>1231.6185375386506</v>
      </c>
      <c r="X3453">
        <f t="shared" si="2544"/>
        <v>-29004.029257178099</v>
      </c>
      <c r="Y3453">
        <f t="shared" si="2545"/>
        <v>158224363614.96878</v>
      </c>
      <c r="Z3453">
        <f t="shared" si="2546"/>
        <v>3.1667486248950489E+22</v>
      </c>
      <c r="AA3453">
        <f t="shared" si="2547"/>
        <v>-3.1641338086874629E+22</v>
      </c>
      <c r="AB3453">
        <f t="shared" si="2548"/>
        <v>-1.2866271408475537E+21</v>
      </c>
      <c r="AC3453">
        <f t="shared" si="2549"/>
        <v>-5.298281662236207E-3</v>
      </c>
      <c r="AD3453">
        <f t="shared" si="2550"/>
        <v>-2.1544325868177389E-4</v>
      </c>
      <c r="AE3453">
        <f t="shared" si="2551"/>
        <v>26602960.410834853</v>
      </c>
      <c r="AF3453">
        <f t="shared" si="2552"/>
        <v>-626487031.95504689</v>
      </c>
      <c r="AG3453">
        <f t="shared" si="2553"/>
        <v>-114.44288390430206</v>
      </c>
      <c r="AH3453">
        <f t="shared" si="2554"/>
        <v>-4.6535743875263158</v>
      </c>
      <c r="AJ3453">
        <f t="shared" si="2582"/>
        <v>-274652698.43638337</v>
      </c>
      <c r="AK3453">
        <f t="shared" si="2583"/>
        <v>492054034.89740545</v>
      </c>
      <c r="AL3453">
        <f t="shared" si="2584"/>
        <v>94.944075625316756</v>
      </c>
      <c r="AM3453">
        <f t="shared" si="2585"/>
        <v>-5.9340378360328963</v>
      </c>
      <c r="AN3453">
        <f t="shared" si="2555"/>
        <v>95.02535916202973</v>
      </c>
      <c r="AO3453">
        <f t="shared" si="2556"/>
        <v>-6.0796613541634246</v>
      </c>
      <c r="AP3453">
        <f t="shared" si="2557"/>
        <v>563516883.5245347</v>
      </c>
      <c r="AQ3453">
        <f t="shared" si="2558"/>
        <v>9.2219273727922012E+19</v>
      </c>
      <c r="AR3453">
        <f t="shared" si="2559"/>
        <v>4.4946785300913701E+19</v>
      </c>
      <c r="AS3453">
        <f t="shared" si="2560"/>
        <v>-8.0524412062547689E+19</v>
      </c>
      <c r="AT3453">
        <f t="shared" si="2576"/>
        <v>7.5262533993492464E-6</v>
      </c>
      <c r="AU3453">
        <f t="shared" si="2577"/>
        <v>-1.3483659086160028E-5</v>
      </c>
      <c r="AV3453">
        <f t="shared" si="2586"/>
        <v>7.5262533993492464E-6</v>
      </c>
      <c r="AW3453">
        <f t="shared" si="2587"/>
        <v>-1.3483659086160028E-5</v>
      </c>
      <c r="AX3453">
        <f t="shared" si="2561"/>
        <v>2052547.7578998422</v>
      </c>
      <c r="AY3453">
        <f t="shared" si="2562"/>
        <v>-131320.68524992996</v>
      </c>
      <c r="AZ3453">
        <f t="shared" si="2563"/>
        <v>0.16256707342594373</v>
      </c>
      <c r="BA3453">
        <f t="shared" si="2564"/>
        <v>-0.29124703626105658</v>
      </c>
    </row>
    <row r="3454" spans="3:53" x14ac:dyDescent="0.35">
      <c r="C3454">
        <f t="shared" si="2588"/>
        <v>138071565115.99133</v>
      </c>
      <c r="D3454">
        <f t="shared" si="2589"/>
        <v>92127718572.099396</v>
      </c>
      <c r="E3454">
        <f t="shared" si="2590"/>
        <v>15781.82762915578</v>
      </c>
      <c r="F3454">
        <f t="shared" si="2591"/>
        <v>-23565.637476922038</v>
      </c>
      <c r="G3454">
        <f t="shared" si="2565"/>
        <v>165985763313.84384</v>
      </c>
      <c r="H3454">
        <f t="shared" si="2566"/>
        <v>2.8775218223873345E+22</v>
      </c>
      <c r="I3454">
        <f t="shared" si="2567"/>
        <v>-2.3936025219296762E+22</v>
      </c>
      <c r="J3454">
        <f t="shared" si="2568"/>
        <v>-1.5971220383324564E+22</v>
      </c>
      <c r="K3454">
        <f t="shared" si="2569"/>
        <v>-4.0080417312955054E-3</v>
      </c>
      <c r="L3454">
        <f t="shared" si="2570"/>
        <v>-2.6743503655935305E-3</v>
      </c>
      <c r="M3454">
        <f t="shared" si="2571"/>
        <v>340887476.78976482</v>
      </c>
      <c r="N3454">
        <f t="shared" si="2572"/>
        <v>-509017769.50151604</v>
      </c>
      <c r="O3454">
        <f t="shared" si="2573"/>
        <v>-86.573701395982923</v>
      </c>
      <c r="P3454">
        <f t="shared" si="2574"/>
        <v>-57.765967896820257</v>
      </c>
      <c r="S3454">
        <f t="shared" si="2578"/>
        <v>158120319126.08005</v>
      </c>
      <c r="T3454">
        <f t="shared" si="2579"/>
        <v>5802054815.9820576</v>
      </c>
      <c r="U3454">
        <f t="shared" si="2580"/>
        <v>1174.3970955864995</v>
      </c>
      <c r="V3454">
        <f t="shared" si="2581"/>
        <v>-29006.35604437186</v>
      </c>
      <c r="W3454">
        <f t="shared" si="2575"/>
        <v>1117.1685962199267</v>
      </c>
      <c r="X3454">
        <f t="shared" si="2544"/>
        <v>-29008.455982521467</v>
      </c>
      <c r="Y3454">
        <f t="shared" si="2545"/>
        <v>158226733394.26892</v>
      </c>
      <c r="Z3454">
        <f t="shared" si="2546"/>
        <v>3.1666537681160302E+22</v>
      </c>
      <c r="AA3454">
        <f t="shared" si="2547"/>
        <v>-3.1645240575664107E+22</v>
      </c>
      <c r="AB3454">
        <f t="shared" si="2548"/>
        <v>-1.1611880212469096E+21</v>
      </c>
      <c r="AC3454">
        <f t="shared" si="2549"/>
        <v>-5.2989351265345114E-3</v>
      </c>
      <c r="AD3454">
        <f t="shared" si="2550"/>
        <v>-1.9443871755641485E-4</v>
      </c>
      <c r="AE3454">
        <f t="shared" si="2551"/>
        <v>24130841.678350419</v>
      </c>
      <c r="AF3454">
        <f t="shared" si="2552"/>
        <v>-626582649.22246373</v>
      </c>
      <c r="AG3454">
        <f t="shared" si="2553"/>
        <v>-114.45699873314545</v>
      </c>
      <c r="AH3454">
        <f t="shared" si="2554"/>
        <v>-4.1998762992185608</v>
      </c>
      <c r="AJ3454">
        <f t="shared" si="2582"/>
        <v>-272600150.67848355</v>
      </c>
      <c r="AK3454">
        <f t="shared" si="2583"/>
        <v>491922714.21215552</v>
      </c>
      <c r="AL3454">
        <f t="shared" si="2584"/>
        <v>95.106642698742704</v>
      </c>
      <c r="AM3454">
        <f t="shared" si="2585"/>
        <v>-6.2252848722939529</v>
      </c>
      <c r="AN3454">
        <f t="shared" si="2555"/>
        <v>95.187798448887207</v>
      </c>
      <c r="AO3454">
        <f t="shared" si="2556"/>
        <v>-6.3717351100713007</v>
      </c>
      <c r="AP3454">
        <f t="shared" si="2557"/>
        <v>562404479.80771458</v>
      </c>
      <c r="AQ3454">
        <f t="shared" si="2558"/>
        <v>9.2584443353063703E+19</v>
      </c>
      <c r="AR3454">
        <f t="shared" si="2559"/>
        <v>4.4876124061383213E+19</v>
      </c>
      <c r="AS3454">
        <f t="shared" si="2560"/>
        <v>-8.0981557407992594E+19</v>
      </c>
      <c r="AT3454">
        <f t="shared" si="2576"/>
        <v>7.514421309675688E-6</v>
      </c>
      <c r="AU3454">
        <f t="shared" si="2577"/>
        <v>-1.3560207201606261E-5</v>
      </c>
      <c r="AV3454">
        <f t="shared" si="2586"/>
        <v>7.514421309675688E-6</v>
      </c>
      <c r="AW3454">
        <f t="shared" si="2587"/>
        <v>-1.3560207201606261E-5</v>
      </c>
      <c r="AX3454">
        <f t="shared" si="2561"/>
        <v>2056056.4464959637</v>
      </c>
      <c r="AY3454">
        <f t="shared" si="2562"/>
        <v>-137629.4783775401</v>
      </c>
      <c r="AZ3454">
        <f t="shared" si="2563"/>
        <v>0.16231150028899485</v>
      </c>
      <c r="BA3454">
        <f t="shared" si="2564"/>
        <v>-0.29290047555469523</v>
      </c>
    </row>
    <row r="3455" spans="3:53" x14ac:dyDescent="0.35">
      <c r="C3455">
        <f t="shared" si="2588"/>
        <v>138412452592.7811</v>
      </c>
      <c r="D3455">
        <f t="shared" si="2589"/>
        <v>91618700802.597885</v>
      </c>
      <c r="E3455">
        <f t="shared" si="2590"/>
        <v>15695.253927759797</v>
      </c>
      <c r="F3455">
        <f t="shared" si="2591"/>
        <v>-23623.403444818858</v>
      </c>
      <c r="G3455">
        <f t="shared" si="2565"/>
        <v>165987931397.14957</v>
      </c>
      <c r="H3455">
        <f t="shared" si="2566"/>
        <v>2.8774466522682975E+22</v>
      </c>
      <c r="I3455">
        <f t="shared" si="2567"/>
        <v>-2.3994181082503797E+22</v>
      </c>
      <c r="J3455">
        <f t="shared" si="2568"/>
        <v>-1.5882354921264667E+22</v>
      </c>
      <c r="K3455">
        <f t="shared" si="2569"/>
        <v>-4.0177798195753173E-3</v>
      </c>
      <c r="L3455">
        <f t="shared" si="2570"/>
        <v>-2.6594700136076134E-3</v>
      </c>
      <c r="M3455">
        <f t="shared" si="2571"/>
        <v>339017484.83961159</v>
      </c>
      <c r="N3455">
        <f t="shared" si="2572"/>
        <v>-510265514.40808731</v>
      </c>
      <c r="O3455">
        <f t="shared" si="2573"/>
        <v>-86.784044102826854</v>
      </c>
      <c r="P3455">
        <f t="shared" si="2574"/>
        <v>-57.444552293924453</v>
      </c>
      <c r="S3455">
        <f t="shared" si="2578"/>
        <v>158144449967.75839</v>
      </c>
      <c r="T3455">
        <f t="shared" si="2579"/>
        <v>5175472166.759594</v>
      </c>
      <c r="U3455">
        <f t="shared" si="2580"/>
        <v>1059.9400968533541</v>
      </c>
      <c r="V3455">
        <f t="shared" si="2581"/>
        <v>-29010.555920671079</v>
      </c>
      <c r="W3455">
        <f t="shared" si="2575"/>
        <v>1002.7054473991543</v>
      </c>
      <c r="X3455">
        <f t="shared" si="2544"/>
        <v>-29012.428995162689</v>
      </c>
      <c r="Y3455">
        <f t="shared" si="2545"/>
        <v>158229114159.66956</v>
      </c>
      <c r="Z3455">
        <f t="shared" si="2546"/>
        <v>3.1665584758804716E+22</v>
      </c>
      <c r="AA3455">
        <f t="shared" si="2547"/>
        <v>-3.1648641346340852E+22</v>
      </c>
      <c r="AB3455">
        <f t="shared" si="2548"/>
        <v>-1.0357408207315396E+21</v>
      </c>
      <c r="AC3455">
        <f t="shared" si="2549"/>
        <v>-5.2995045790925734E-3</v>
      </c>
      <c r="AD3455">
        <f t="shared" si="2550"/>
        <v>-1.734328232973107E-4</v>
      </c>
      <c r="AE3455">
        <f t="shared" si="2551"/>
        <v>21658437.663821734</v>
      </c>
      <c r="AF3455">
        <f t="shared" si="2552"/>
        <v>-626668466.29551411</v>
      </c>
      <c r="AG3455">
        <f t="shared" si="2553"/>
        <v>-114.46929890839958</v>
      </c>
      <c r="AH3455">
        <f t="shared" si="2554"/>
        <v>-3.7461489832219113</v>
      </c>
      <c r="AJ3455">
        <f t="shared" si="2582"/>
        <v>-270544094.2319876</v>
      </c>
      <c r="AK3455">
        <f t="shared" si="2583"/>
        <v>491785084.733778</v>
      </c>
      <c r="AL3455">
        <f t="shared" si="2584"/>
        <v>95.268954199031697</v>
      </c>
      <c r="AM3455">
        <f t="shared" si="2585"/>
        <v>-6.5181853478486484</v>
      </c>
      <c r="AN3455">
        <f t="shared" si="2555"/>
        <v>95.349978487022653</v>
      </c>
      <c r="AO3455">
        <f t="shared" si="2556"/>
        <v>-6.6654683127503214</v>
      </c>
      <c r="AP3455">
        <f t="shared" si="2557"/>
        <v>561290189.19843578</v>
      </c>
      <c r="AQ3455">
        <f t="shared" si="2558"/>
        <v>9.2952411231073174E+19</v>
      </c>
      <c r="AR3455">
        <f t="shared" si="2559"/>
        <v>4.4803430359441605E+19</v>
      </c>
      <c r="AS3455">
        <f t="shared" si="2560"/>
        <v>-8.1442024665999081E+19</v>
      </c>
      <c r="AT3455">
        <f t="shared" si="2576"/>
        <v>7.5022488880511729E-6</v>
      </c>
      <c r="AU3455">
        <f t="shared" si="2577"/>
        <v>-1.3637311564969704E-5</v>
      </c>
      <c r="AV3455">
        <f t="shared" si="2586"/>
        <v>7.5022488880511729E-6</v>
      </c>
      <c r="AW3455">
        <f t="shared" si="2587"/>
        <v>-1.3637311564969704E-5</v>
      </c>
      <c r="AX3455">
        <f t="shared" si="2561"/>
        <v>2059559.5353196894</v>
      </c>
      <c r="AY3455">
        <f t="shared" si="2562"/>
        <v>-143974.11555540696</v>
      </c>
      <c r="AZ3455">
        <f t="shared" si="2563"/>
        <v>0.16204857598190534</v>
      </c>
      <c r="BA3455">
        <f t="shared" si="2564"/>
        <v>-0.29456592980334562</v>
      </c>
    </row>
    <row r="3456" spans="3:53" x14ac:dyDescent="0.35">
      <c r="C3456">
        <f t="shared" si="2588"/>
        <v>138751470077.6207</v>
      </c>
      <c r="D3456">
        <f t="shared" si="2589"/>
        <v>91108435288.189804</v>
      </c>
      <c r="E3456">
        <f t="shared" si="2590"/>
        <v>15608.46988365697</v>
      </c>
      <c r="F3456">
        <f t="shared" si="2591"/>
        <v>-23680.847997112782</v>
      </c>
      <c r="G3456">
        <f t="shared" si="2565"/>
        <v>165990112444.57648</v>
      </c>
      <c r="H3456">
        <f t="shared" si="2566"/>
        <v>2.8773710356391689E+22</v>
      </c>
      <c r="I3456">
        <f t="shared" si="2567"/>
        <v>-2.4052002572563187E+22</v>
      </c>
      <c r="J3456">
        <f t="shared" si="2568"/>
        <v>-1.5793276415074107E+22</v>
      </c>
      <c r="K3456">
        <f t="shared" si="2569"/>
        <v>-4.0274619177098434E-3</v>
      </c>
      <c r="L3456">
        <f t="shared" si="2570"/>
        <v>-2.6445539877886985E-3</v>
      </c>
      <c r="M3456">
        <f t="shared" si="2571"/>
        <v>337142949.48699057</v>
      </c>
      <c r="N3456">
        <f t="shared" si="2572"/>
        <v>-511506316.73763609</v>
      </c>
      <c r="O3456">
        <f t="shared" si="2573"/>
        <v>-86.993177422532611</v>
      </c>
      <c r="P3456">
        <f t="shared" si="2574"/>
        <v>-57.12236613623589</v>
      </c>
      <c r="S3456">
        <f t="shared" si="2578"/>
        <v>158166108405.42221</v>
      </c>
      <c r="T3456">
        <f t="shared" si="2579"/>
        <v>4548803700.4640799</v>
      </c>
      <c r="U3456">
        <f t="shared" si="2580"/>
        <v>945.4707979449546</v>
      </c>
      <c r="V3456">
        <f t="shared" si="2581"/>
        <v>-29014.302069654299</v>
      </c>
      <c r="W3456">
        <f t="shared" si="2575"/>
        <v>888.23090571629393</v>
      </c>
      <c r="X3456">
        <f t="shared" si="2544"/>
        <v>-29015.948269565321</v>
      </c>
      <c r="Y3456">
        <f t="shared" si="2545"/>
        <v>158231505912.1322</v>
      </c>
      <c r="Z3456">
        <f t="shared" si="2546"/>
        <v>3.1664627482091776E+22</v>
      </c>
      <c r="AA3456">
        <f t="shared" si="2547"/>
        <v>-3.1651540406440869E+22</v>
      </c>
      <c r="AB3456">
        <f t="shared" si="2548"/>
        <v>-9.1028758042877152E+20</v>
      </c>
      <c r="AC3456">
        <f t="shared" si="2549"/>
        <v>-5.2999900211722819E-3</v>
      </c>
      <c r="AD3456">
        <f t="shared" si="2550"/>
        <v>-1.5242591768733615E-4</v>
      </c>
      <c r="AE3456">
        <f t="shared" si="2551"/>
        <v>19185787.563471951</v>
      </c>
      <c r="AF3456">
        <f t="shared" si="2552"/>
        <v>-626744482.62261093</v>
      </c>
      <c r="AG3456">
        <f t="shared" si="2553"/>
        <v>-114.47978445732129</v>
      </c>
      <c r="AH3456">
        <f t="shared" si="2554"/>
        <v>-3.2923998220464608</v>
      </c>
      <c r="AJ3456">
        <f t="shared" si="2582"/>
        <v>-268484534.69666791</v>
      </c>
      <c r="AK3456">
        <f t="shared" si="2583"/>
        <v>491641110.61822259</v>
      </c>
      <c r="AL3456">
        <f t="shared" si="2584"/>
        <v>95.431002775013596</v>
      </c>
      <c r="AM3456">
        <f t="shared" si="2585"/>
        <v>-6.8127512776519943</v>
      </c>
      <c r="AN3456">
        <f t="shared" si="2555"/>
        <v>95.511891858751227</v>
      </c>
      <c r="AO3456">
        <f t="shared" si="2556"/>
        <v>-6.9608730270502877</v>
      </c>
      <c r="AP3456">
        <f t="shared" si="2557"/>
        <v>560174014.94643223</v>
      </c>
      <c r="AQ3456">
        <f t="shared" si="2558"/>
        <v>9.3323204769785905E+19</v>
      </c>
      <c r="AR3456">
        <f t="shared" si="2559"/>
        <v>4.4728667414917202E+19</v>
      </c>
      <c r="AS3456">
        <f t="shared" si="2560"/>
        <v>-8.1905841426537546E+19</v>
      </c>
      <c r="AT3456">
        <f t="shared" si="2576"/>
        <v>7.4897299757061617E-6</v>
      </c>
      <c r="AU3456">
        <f t="shared" si="2577"/>
        <v>-1.3714976796138235E-5</v>
      </c>
      <c r="AV3456">
        <f t="shared" si="2586"/>
        <v>7.4897299757061617E-6</v>
      </c>
      <c r="AW3456">
        <f t="shared" si="2587"/>
        <v>-1.3714976796138235E-5</v>
      </c>
      <c r="AX3456">
        <f t="shared" si="2561"/>
        <v>2063056.8641490266</v>
      </c>
      <c r="AY3456">
        <f t="shared" si="2562"/>
        <v>-150354.85738428621</v>
      </c>
      <c r="AZ3456">
        <f t="shared" si="2563"/>
        <v>0.16177816747525309</v>
      </c>
      <c r="BA3456">
        <f t="shared" si="2564"/>
        <v>-0.2962434987965859</v>
      </c>
    </row>
    <row r="3457" spans="3:53" x14ac:dyDescent="0.35">
      <c r="C3457">
        <f t="shared" si="2588"/>
        <v>139088613027.1077</v>
      </c>
      <c r="D3457">
        <f t="shared" si="2589"/>
        <v>90596928971.452164</v>
      </c>
      <c r="E3457">
        <f t="shared" si="2590"/>
        <v>15521.476706234436</v>
      </c>
      <c r="F3457">
        <f t="shared" si="2591"/>
        <v>-23737.970363249016</v>
      </c>
      <c r="G3457">
        <f t="shared" si="2565"/>
        <v>165992306486.966</v>
      </c>
      <c r="H3457">
        <f t="shared" si="2566"/>
        <v>2.8772949714837401E+22</v>
      </c>
      <c r="I3457">
        <f t="shared" si="2567"/>
        <v>-2.4109488886761694E+22</v>
      </c>
      <c r="J3457">
        <f t="shared" si="2568"/>
        <v>-1.5703986147207215E+22</v>
      </c>
      <c r="K3457">
        <f t="shared" si="2569"/>
        <v>-4.0370878912862852E-3</v>
      </c>
      <c r="L3457">
        <f t="shared" si="2570"/>
        <v>-2.6296025028813151E-3</v>
      </c>
      <c r="M3457">
        <f t="shared" si="2571"/>
        <v>335263896.85466385</v>
      </c>
      <c r="N3457">
        <f t="shared" si="2572"/>
        <v>-512740159.84617877</v>
      </c>
      <c r="O3457">
        <f t="shared" si="2573"/>
        <v>-87.201098451783764</v>
      </c>
      <c r="P3457">
        <f t="shared" si="2574"/>
        <v>-56.799414062236409</v>
      </c>
      <c r="S3457">
        <f t="shared" si="2578"/>
        <v>158185294192.98569</v>
      </c>
      <c r="T3457">
        <f t="shared" si="2579"/>
        <v>3922059217.8414688</v>
      </c>
      <c r="U3457">
        <f t="shared" si="2580"/>
        <v>830.99101348763327</v>
      </c>
      <c r="V3457">
        <f t="shared" si="2581"/>
        <v>-29017.594469476346</v>
      </c>
      <c r="W3457">
        <f t="shared" si="2575"/>
        <v>773.74678576854205</v>
      </c>
      <c r="X3457">
        <f t="shared" si="2544"/>
        <v>-29019.01378757503</v>
      </c>
      <c r="Y3457">
        <f t="shared" si="2545"/>
        <v>158233908652.44302</v>
      </c>
      <c r="Z3457">
        <f t="shared" si="2546"/>
        <v>3.1663665851302465E+22</v>
      </c>
      <c r="AA3457">
        <f t="shared" si="2547"/>
        <v>-3.1653937772075275E+22</v>
      </c>
      <c r="AB3457">
        <f t="shared" si="2548"/>
        <v>-7.8483034123568441E+20</v>
      </c>
      <c r="AC3457">
        <f t="shared" si="2549"/>
        <v>-5.3003914554714121E-3</v>
      </c>
      <c r="AD3457">
        <f t="shared" si="2550"/>
        <v>-1.3141834247081119E-4</v>
      </c>
      <c r="AE3457">
        <f t="shared" si="2551"/>
        <v>16712930.572600508</v>
      </c>
      <c r="AF3457">
        <f t="shared" si="2552"/>
        <v>-626810697.81162059</v>
      </c>
      <c r="AG3457">
        <f t="shared" si="2553"/>
        <v>-114.4884554381825</v>
      </c>
      <c r="AH3457">
        <f t="shared" si="2554"/>
        <v>-2.8386361973695218</v>
      </c>
      <c r="AJ3457">
        <f t="shared" si="2582"/>
        <v>-266421477.83251888</v>
      </c>
      <c r="AK3457">
        <f t="shared" si="2583"/>
        <v>491490755.76083833</v>
      </c>
      <c r="AL3457">
        <f t="shared" si="2584"/>
        <v>95.592780942488844</v>
      </c>
      <c r="AM3457">
        <f t="shared" si="2585"/>
        <v>-7.1089947764485801</v>
      </c>
      <c r="AN3457">
        <f t="shared" si="2555"/>
        <v>95.67353101216672</v>
      </c>
      <c r="AO3457">
        <f t="shared" si="2556"/>
        <v>-7.2579614179393568</v>
      </c>
      <c r="AP3457">
        <f t="shared" si="2557"/>
        <v>559055960.39110732</v>
      </c>
      <c r="AQ3457">
        <f t="shared" si="2558"/>
        <v>9.3696851691350852E+19</v>
      </c>
      <c r="AR3457">
        <f t="shared" si="2559"/>
        <v>4.4651797788544098E+19</v>
      </c>
      <c r="AS3457">
        <f t="shared" si="2560"/>
        <v>-8.237303546138121E+19</v>
      </c>
      <c r="AT3457">
        <f t="shared" si="2576"/>
        <v>7.4768583035070487E-6</v>
      </c>
      <c r="AU3457">
        <f t="shared" si="2577"/>
        <v>-1.3793207545442265E-5</v>
      </c>
      <c r="AV3457">
        <f t="shared" si="2586"/>
        <v>7.4768583035070487E-6</v>
      </c>
      <c r="AW3457">
        <f t="shared" si="2587"/>
        <v>-1.3793207545442265E-5</v>
      </c>
      <c r="AX3457">
        <f t="shared" si="2561"/>
        <v>2066548.2698628011</v>
      </c>
      <c r="AY3457">
        <f t="shared" si="2562"/>
        <v>-156771.9666274901</v>
      </c>
      <c r="AZ3457">
        <f t="shared" si="2563"/>
        <v>0.16150013935575225</v>
      </c>
      <c r="BA3457">
        <f t="shared" si="2564"/>
        <v>-0.29793328298155292</v>
      </c>
    </row>
    <row r="3458" spans="3:53" x14ac:dyDescent="0.35">
      <c r="C3458">
        <f t="shared" si="2588"/>
        <v>139423876923.96237</v>
      </c>
      <c r="D3458">
        <f t="shared" si="2589"/>
        <v>90084188811.605988</v>
      </c>
      <c r="E3458">
        <f t="shared" si="2590"/>
        <v>15434.275607782653</v>
      </c>
      <c r="F3458">
        <f t="shared" si="2591"/>
        <v>-23794.769777311252</v>
      </c>
      <c r="G3458">
        <f t="shared" si="2565"/>
        <v>165994513554.97653</v>
      </c>
      <c r="H3458">
        <f t="shared" si="2566"/>
        <v>2.8772184587926283E+22</v>
      </c>
      <c r="I3458">
        <f t="shared" si="2567"/>
        <v>-2.4166639227458342E+22</v>
      </c>
      <c r="J3458">
        <f t="shared" si="2568"/>
        <v>-1.5614485403354618E+22</v>
      </c>
      <c r="K3458">
        <f t="shared" si="2569"/>
        <v>-4.046657606741182E-3</v>
      </c>
      <c r="L3458">
        <f t="shared" si="2570"/>
        <v>-2.6146157741719052E-3</v>
      </c>
      <c r="M3458">
        <f t="shared" si="2571"/>
        <v>333380353.12810528</v>
      </c>
      <c r="N3458">
        <f t="shared" si="2572"/>
        <v>-513967027.18992305</v>
      </c>
      <c r="O3458">
        <f t="shared" si="2573"/>
        <v>-87.407804305609531</v>
      </c>
      <c r="P3458">
        <f t="shared" si="2574"/>
        <v>-56.475700722113153</v>
      </c>
      <c r="S3458">
        <f t="shared" si="2578"/>
        <v>158202007123.55829</v>
      </c>
      <c r="T3458">
        <f t="shared" si="2579"/>
        <v>3295248520.0298481</v>
      </c>
      <c r="U3458">
        <f t="shared" si="2580"/>
        <v>716.50255804945073</v>
      </c>
      <c r="V3458">
        <f t="shared" si="2581"/>
        <v>-29020.433105673714</v>
      </c>
      <c r="W3458">
        <f t="shared" si="2575"/>
        <v>659.25490207931909</v>
      </c>
      <c r="X3458">
        <f t="shared" si="2544"/>
        <v>-29021.625538418662</v>
      </c>
      <c r="Y3458">
        <f t="shared" si="2545"/>
        <v>158236322381.21292</v>
      </c>
      <c r="Z3458">
        <f t="shared" si="2546"/>
        <v>3.1662699866790629E+22</v>
      </c>
      <c r="AA3458">
        <f t="shared" si="2547"/>
        <v>-3.1655833467928342E+22</v>
      </c>
      <c r="AB3458">
        <f t="shared" si="2548"/>
        <v>-6.5937114378094733E+20</v>
      </c>
      <c r="AC3458">
        <f t="shared" si="2549"/>
        <v>-5.3007088861232992E-3</v>
      </c>
      <c r="AD3458">
        <f t="shared" si="2550"/>
        <v>-1.1041043934711107E-4</v>
      </c>
      <c r="AE3458">
        <f t="shared" si="2551"/>
        <v>14239905.884913292</v>
      </c>
      <c r="AF3458">
        <f t="shared" si="2552"/>
        <v>-626867111.62984312</v>
      </c>
      <c r="AG3458">
        <f t="shared" si="2553"/>
        <v>-114.49531194026326</v>
      </c>
      <c r="AH3458">
        <f t="shared" si="2554"/>
        <v>-2.3848654898975989</v>
      </c>
      <c r="AJ3458">
        <f t="shared" si="2582"/>
        <v>-264354929.56265607</v>
      </c>
      <c r="AK3458">
        <f t="shared" si="2583"/>
        <v>491333983.79421085</v>
      </c>
      <c r="AL3458">
        <f t="shared" si="2584"/>
        <v>95.754281081844596</v>
      </c>
      <c r="AM3458">
        <f t="shared" si="2585"/>
        <v>-7.4069280594301334</v>
      </c>
      <c r="AN3458">
        <f t="shared" si="2555"/>
        <v>95.83488825873556</v>
      </c>
      <c r="AO3458">
        <f t="shared" si="2556"/>
        <v>-7.5567457511590623</v>
      </c>
      <c r="AP3458">
        <f t="shared" si="2557"/>
        <v>557936028.963148</v>
      </c>
      <c r="AQ3458">
        <f t="shared" si="2558"/>
        <v>9.4073380035963929E+19</v>
      </c>
      <c r="AR3458">
        <f t="shared" si="2559"/>
        <v>4.457278336970566E+19</v>
      </c>
      <c r="AS3458">
        <f t="shared" si="2560"/>
        <v>-8.2843634722700247E+19</v>
      </c>
      <c r="AT3458">
        <f t="shared" si="2576"/>
        <v>7.4636274899038274E-6</v>
      </c>
      <c r="AU3458">
        <f t="shared" si="2577"/>
        <v>-1.387200849341933E-5</v>
      </c>
      <c r="AV3458">
        <f t="shared" si="2586"/>
        <v>7.4636274899038274E-6</v>
      </c>
      <c r="AW3458">
        <f t="shared" si="2587"/>
        <v>-1.387200849341933E-5</v>
      </c>
      <c r="AX3458">
        <f t="shared" si="2561"/>
        <v>2070033.5863886881</v>
      </c>
      <c r="AY3458">
        <f t="shared" si="2562"/>
        <v>-163225.70822503575</v>
      </c>
      <c r="AZ3458">
        <f t="shared" si="2563"/>
        <v>0.16121435378192267</v>
      </c>
      <c r="BA3458">
        <f t="shared" si="2564"/>
        <v>-0.29963538345785751</v>
      </c>
    </row>
    <row r="3459" spans="3:53" x14ac:dyDescent="0.35">
      <c r="C3459">
        <f t="shared" si="2588"/>
        <v>139757257277.09048</v>
      </c>
      <c r="D3459">
        <f t="shared" si="2589"/>
        <v>89570221784.416061</v>
      </c>
      <c r="E3459">
        <f t="shared" si="2590"/>
        <v>15346.867803477044</v>
      </c>
      <c r="F3459">
        <f t="shared" si="2591"/>
        <v>-23851.245478033365</v>
      </c>
      <c r="G3459">
        <f t="shared" si="2565"/>
        <v>165996733679.08279</v>
      </c>
      <c r="H3459">
        <f t="shared" si="2566"/>
        <v>2.8771414965632989E+22</v>
      </c>
      <c r="I3459">
        <f t="shared" si="2567"/>
        <v>-2.4223452802099251E+22</v>
      </c>
      <c r="J3459">
        <f t="shared" si="2568"/>
        <v>-1.5524775472422137E+22</v>
      </c>
      <c r="K3459">
        <f t="shared" si="2569"/>
        <v>-4.0561709313629022E-3</v>
      </c>
      <c r="L3459">
        <f t="shared" si="2570"/>
        <v>-2.5995940174852873E-3</v>
      </c>
      <c r="M3459">
        <f t="shared" si="2571"/>
        <v>331492344.55510414</v>
      </c>
      <c r="N3459">
        <f t="shared" si="2572"/>
        <v>-515186902.32552069</v>
      </c>
      <c r="O3459">
        <f t="shared" si="2573"/>
        <v>-87.613292117438689</v>
      </c>
      <c r="P3459">
        <f t="shared" si="2574"/>
        <v>-56.151230777682208</v>
      </c>
      <c r="S3459">
        <f t="shared" si="2578"/>
        <v>158216247029.44321</v>
      </c>
      <c r="T3459">
        <f t="shared" si="2579"/>
        <v>2668381408.4000049</v>
      </c>
      <c r="U3459">
        <f t="shared" si="2580"/>
        <v>602.00724610918746</v>
      </c>
      <c r="V3459">
        <f t="shared" si="2581"/>
        <v>-29022.817971163611</v>
      </c>
      <c r="W3459">
        <f t="shared" si="2575"/>
        <v>544.75706906726543</v>
      </c>
      <c r="X3459">
        <f t="shared" si="2544"/>
        <v>-29023.783518703225</v>
      </c>
      <c r="Y3459">
        <f t="shared" si="2545"/>
        <v>158238747098.87744</v>
      </c>
      <c r="Z3459">
        <f t="shared" si="2546"/>
        <v>3.166172952898301E+22</v>
      </c>
      <c r="AA3459">
        <f t="shared" si="2547"/>
        <v>-3.1657227527255423E+22</v>
      </c>
      <c r="AB3459">
        <f t="shared" si="2548"/>
        <v>-5.339120283866748E+20</v>
      </c>
      <c r="AC3459">
        <f t="shared" si="2549"/>
        <v>-5.3009423186964871E-3</v>
      </c>
      <c r="AD3459">
        <f t="shared" si="2550"/>
        <v>-8.9402549964279096E-5</v>
      </c>
      <c r="AE3459">
        <f t="shared" si="2551"/>
        <v>11766752.691852933</v>
      </c>
      <c r="AF3459">
        <f t="shared" si="2552"/>
        <v>-626913724.0039897</v>
      </c>
      <c r="AG3459">
        <f t="shared" si="2553"/>
        <v>-114.50035408384412</v>
      </c>
      <c r="AH3459">
        <f t="shared" si="2554"/>
        <v>-1.9310950792284285</v>
      </c>
      <c r="AJ3459">
        <f t="shared" si="2582"/>
        <v>-262284895.9762674</v>
      </c>
      <c r="AK3459">
        <f t="shared" si="2583"/>
        <v>491170758.08598584</v>
      </c>
      <c r="AL3459">
        <f t="shared" si="2584"/>
        <v>95.915495435626525</v>
      </c>
      <c r="AM3459">
        <f t="shared" si="2585"/>
        <v>-7.7065634428879912</v>
      </c>
      <c r="AN3459">
        <f t="shared" si="2555"/>
        <v>95.995955770845995</v>
      </c>
      <c r="AO3459">
        <f t="shared" si="2556"/>
        <v>-7.8572383938740087</v>
      </c>
      <c r="AP3459">
        <f t="shared" si="2557"/>
        <v>556814224.18616736</v>
      </c>
      <c r="AQ3459">
        <f t="shared" si="2558"/>
        <v>9.4452818165637317E+19</v>
      </c>
      <c r="AR3459">
        <f t="shared" si="2559"/>
        <v>4.4491585363948249E+19</v>
      </c>
      <c r="AS3459">
        <f t="shared" si="2560"/>
        <v>-8.3317667341527581E+19</v>
      </c>
      <c r="AT3459">
        <f t="shared" si="2576"/>
        <v>7.450031038839291E-6</v>
      </c>
      <c r="AU3459">
        <f t="shared" si="2577"/>
        <v>-1.3951384350557197E-5</v>
      </c>
      <c r="AV3459">
        <f t="shared" si="2586"/>
        <v>7.450031038839291E-6</v>
      </c>
      <c r="AW3459">
        <f t="shared" si="2587"/>
        <v>-1.3951384350557197E-5</v>
      </c>
      <c r="AX3459">
        <f t="shared" si="2561"/>
        <v>2073512.6446502735</v>
      </c>
      <c r="AY3459">
        <f t="shared" si="2562"/>
        <v>-169716.34930767858</v>
      </c>
      <c r="AZ3459">
        <f t="shared" si="2563"/>
        <v>0.16092067043892869</v>
      </c>
      <c r="BA3459">
        <f t="shared" si="2564"/>
        <v>-0.30134990197203548</v>
      </c>
    </row>
    <row r="3460" spans="3:53" x14ac:dyDescent="0.35">
      <c r="C3460">
        <f t="shared" si="2588"/>
        <v>140088749621.6456</v>
      </c>
      <c r="D3460">
        <f t="shared" si="2589"/>
        <v>89055034882.090546</v>
      </c>
      <c r="E3460">
        <f t="shared" si="2590"/>
        <v>15259.254511359604</v>
      </c>
      <c r="F3460">
        <f t="shared" si="2591"/>
        <v>-23907.396708811048</v>
      </c>
      <c r="G3460">
        <f t="shared" si="2565"/>
        <v>165998966889.57578</v>
      </c>
      <c r="H3460">
        <f t="shared" si="2566"/>
        <v>2.877064083800072E+22</v>
      </c>
      <c r="I3460">
        <f t="shared" si="2567"/>
        <v>-2.4279928823232177E+22</v>
      </c>
      <c r="J3460">
        <f t="shared" si="2568"/>
        <v>-1.5434857646509542E+22</v>
      </c>
      <c r="K3460">
        <f t="shared" si="2569"/>
        <v>-4.0656277332940683E-3</v>
      </c>
      <c r="L3460">
        <f t="shared" si="2570"/>
        <v>-2.5845374491811021E-3</v>
      </c>
      <c r="M3460">
        <f t="shared" si="2571"/>
        <v>329599897.44536746</v>
      </c>
      <c r="N3460">
        <f t="shared" si="2572"/>
        <v>-516399768.91031861</v>
      </c>
      <c r="O3460">
        <f t="shared" si="2573"/>
        <v>-87.817559039151874</v>
      </c>
      <c r="P3460">
        <f t="shared" si="2574"/>
        <v>-55.826008902311806</v>
      </c>
      <c r="S3460">
        <f t="shared" si="2578"/>
        <v>158228013782.13507</v>
      </c>
      <c r="T3460">
        <f t="shared" si="2579"/>
        <v>2041467684.3960152</v>
      </c>
      <c r="U3460">
        <f t="shared" si="2580"/>
        <v>487.50689202534335</v>
      </c>
      <c r="V3460">
        <f t="shared" si="2581"/>
        <v>-29024.749066242839</v>
      </c>
      <c r="W3460">
        <f t="shared" si="2575"/>
        <v>430.25510101524446</v>
      </c>
      <c r="X3460">
        <f t="shared" si="2544"/>
        <v>-29025.487732414695</v>
      </c>
      <c r="Y3460">
        <f t="shared" si="2545"/>
        <v>158241182805.69681</v>
      </c>
      <c r="Z3460">
        <f t="shared" si="2546"/>
        <v>3.1660754838379213E+22</v>
      </c>
      <c r="AA3460">
        <f t="shared" si="2547"/>
        <v>-3.1658119991880621E+22</v>
      </c>
      <c r="AB3460">
        <f t="shared" si="2548"/>
        <v>-4.0845503503029338E+20</v>
      </c>
      <c r="AC3460">
        <f t="shared" si="2549"/>
        <v>-5.3010917601943432E-3</v>
      </c>
      <c r="AD3460">
        <f t="shared" si="2550"/>
        <v>-6.8395015912641225E-5</v>
      </c>
      <c r="AE3460">
        <f t="shared" si="2551"/>
        <v>9293510.181929281</v>
      </c>
      <c r="AF3460">
        <f t="shared" si="2552"/>
        <v>-626950535.02015746</v>
      </c>
      <c r="AG3460">
        <f t="shared" si="2553"/>
        <v>-114.50358202019781</v>
      </c>
      <c r="AH3460">
        <f t="shared" si="2554"/>
        <v>-1.4773323437130506</v>
      </c>
      <c r="AJ3460">
        <f t="shared" si="2582"/>
        <v>-260211383.33161712</v>
      </c>
      <c r="AK3460">
        <f t="shared" si="2583"/>
        <v>491001041.73667818</v>
      </c>
      <c r="AL3460">
        <f t="shared" si="2584"/>
        <v>96.076416106065452</v>
      </c>
      <c r="AM3460">
        <f t="shared" si="2585"/>
        <v>-8.007913344860027</v>
      </c>
      <c r="AN3460">
        <f t="shared" si="2555"/>
        <v>96.15672557931174</v>
      </c>
      <c r="AO3460">
        <f t="shared" si="2556"/>
        <v>-8.1594518153157836</v>
      </c>
      <c r="AP3460">
        <f t="shared" si="2557"/>
        <v>555690549.67837715</v>
      </c>
      <c r="AQ3460">
        <f t="shared" si="2558"/>
        <v>9.4835194768003809E+19</v>
      </c>
      <c r="AR3460">
        <f t="shared" si="2559"/>
        <v>4.4408164280260461E+19</v>
      </c>
      <c r="AS3460">
        <f t="shared" si="2560"/>
        <v>-8.3795161626090422E+19</v>
      </c>
      <c r="AT3460">
        <f t="shared" si="2576"/>
        <v>7.436062337618965E-6</v>
      </c>
      <c r="AU3460">
        <f t="shared" si="2577"/>
        <v>-1.4031339857014471E-5</v>
      </c>
      <c r="AV3460">
        <f t="shared" si="2586"/>
        <v>7.436062337618965E-6</v>
      </c>
      <c r="AW3460">
        <f t="shared" si="2587"/>
        <v>-1.4031339857014471E-5</v>
      </c>
      <c r="AX3460">
        <f t="shared" si="2561"/>
        <v>2076985.2725131335</v>
      </c>
      <c r="AY3460">
        <f t="shared" si="2562"/>
        <v>-176244.15921082092</v>
      </c>
      <c r="AZ3460">
        <f t="shared" si="2563"/>
        <v>0.16061894649256964</v>
      </c>
      <c r="BA3460">
        <f t="shared" si="2564"/>
        <v>-0.30307694091151255</v>
      </c>
    </row>
    <row r="3461" spans="3:53" x14ac:dyDescent="0.35">
      <c r="C3461">
        <f t="shared" si="2588"/>
        <v>140418349519.09097</v>
      </c>
      <c r="D3461">
        <f t="shared" si="2589"/>
        <v>88538635113.180222</v>
      </c>
      <c r="E3461">
        <f t="shared" si="2590"/>
        <v>15171.436952320453</v>
      </c>
      <c r="F3461">
        <f t="shared" si="2591"/>
        <v>-23963.222717713361</v>
      </c>
      <c r="G3461">
        <f t="shared" si="2565"/>
        <v>166001213216.56195</v>
      </c>
      <c r="H3461">
        <f t="shared" si="2566"/>
        <v>2.8769862195141465E+22</v>
      </c>
      <c r="I3461">
        <f t="shared" si="2567"/>
        <v>-2.4336066508521176E+22</v>
      </c>
      <c r="J3461">
        <f t="shared" si="2568"/>
        <v>-1.5344733220889313E+22</v>
      </c>
      <c r="K3461">
        <f t="shared" si="2569"/>
        <v>-4.0750278815340213E-3</v>
      </c>
      <c r="L3461">
        <f t="shared" si="2570"/>
        <v>-2.5694462861502532E-3</v>
      </c>
      <c r="M3461">
        <f t="shared" si="2571"/>
        <v>327703038.17012179</v>
      </c>
      <c r="N3461">
        <f t="shared" si="2572"/>
        <v>-517605610.70260859</v>
      </c>
      <c r="O3461">
        <f t="shared" si="2573"/>
        <v>-88.020602241134867</v>
      </c>
      <c r="P3461">
        <f t="shared" si="2574"/>
        <v>-55.500039780845469</v>
      </c>
      <c r="S3461">
        <f t="shared" si="2578"/>
        <v>158237307292.31699</v>
      </c>
      <c r="T3461">
        <f t="shared" si="2579"/>
        <v>1414517149.3758578</v>
      </c>
      <c r="U3461">
        <f t="shared" si="2580"/>
        <v>373.00331000514552</v>
      </c>
      <c r="V3461">
        <f t="shared" si="2581"/>
        <v>-29026.226398586554</v>
      </c>
      <c r="W3461">
        <f t="shared" si="2575"/>
        <v>315.75081203935554</v>
      </c>
      <c r="X3461">
        <f t="shared" si="2544"/>
        <v>-29026.738190916712</v>
      </c>
      <c r="Y3461">
        <f t="shared" si="2545"/>
        <v>158243629501.75604</v>
      </c>
      <c r="Z3461">
        <f t="shared" si="2546"/>
        <v>3.165977579555165E+22</v>
      </c>
      <c r="AA3461">
        <f t="shared" si="2547"/>
        <v>-3.165851091219424E+22</v>
      </c>
      <c r="AB3461">
        <f t="shared" si="2548"/>
        <v>-2.8300220330642466E+20</v>
      </c>
      <c r="AC3461">
        <f t="shared" si="2549"/>
        <v>-5.3011572190546277E-3</v>
      </c>
      <c r="AD3461">
        <f t="shared" si="2550"/>
        <v>-4.7388178718423416E-5</v>
      </c>
      <c r="AE3461">
        <f t="shared" si="2551"/>
        <v>6820217.54005008</v>
      </c>
      <c r="AF3461">
        <f t="shared" si="2552"/>
        <v>-626977544.92380095</v>
      </c>
      <c r="AG3461">
        <f t="shared" si="2553"/>
        <v>-114.50499593157996</v>
      </c>
      <c r="AH3461">
        <f t="shared" si="2554"/>
        <v>-1.0235846603179457</v>
      </c>
      <c r="AJ3461">
        <f t="shared" si="2582"/>
        <v>-258134398.059104</v>
      </c>
      <c r="AK3461">
        <f t="shared" si="2583"/>
        <v>490824797.57746738</v>
      </c>
      <c r="AL3461">
        <f t="shared" si="2584"/>
        <v>96.237035052558028</v>
      </c>
      <c r="AM3461">
        <f t="shared" si="2585"/>
        <v>-8.3109902857715401</v>
      </c>
      <c r="AN3461">
        <f t="shared" si="2555"/>
        <v>96.317189570829228</v>
      </c>
      <c r="AO3461">
        <f t="shared" si="2556"/>
        <v>-8.4633985874205742</v>
      </c>
      <c r="AP3461">
        <f t="shared" si="2557"/>
        <v>554565009.15429008</v>
      </c>
      <c r="AQ3461">
        <f t="shared" si="2558"/>
        <v>9.5220538860156387E+19</v>
      </c>
      <c r="AR3461">
        <f t="shared" si="2559"/>
        <v>4.4322479918114472E+19</v>
      </c>
      <c r="AS3461">
        <f t="shared" si="2560"/>
        <v>-8.4276146060002591E+19</v>
      </c>
      <c r="AT3461">
        <f t="shared" si="2576"/>
        <v>7.4217146547412043E-6</v>
      </c>
      <c r="AU3461">
        <f t="shared" si="2577"/>
        <v>-1.4111879782317914E-5</v>
      </c>
      <c r="AV3461">
        <f t="shared" si="2586"/>
        <v>7.4217146547412043E-6</v>
      </c>
      <c r="AW3461">
        <f t="shared" si="2587"/>
        <v>-1.4111879782317914E-5</v>
      </c>
      <c r="AX3461">
        <f t="shared" si="2561"/>
        <v>2080451.2947299113</v>
      </c>
      <c r="AY3461">
        <f t="shared" si="2562"/>
        <v>-182809.40948828441</v>
      </c>
      <c r="AZ3461">
        <f t="shared" si="2563"/>
        <v>0.16030903654241002</v>
      </c>
      <c r="BA3461">
        <f t="shared" si="2564"/>
        <v>-0.30481660329806692</v>
      </c>
    </row>
    <row r="3462" spans="3:53" x14ac:dyDescent="0.35">
      <c r="C3462">
        <f t="shared" si="2588"/>
        <v>140746052557.26111</v>
      </c>
      <c r="D3462">
        <f t="shared" si="2589"/>
        <v>88021029502.477615</v>
      </c>
      <c r="E3462">
        <f t="shared" si="2590"/>
        <v>15083.416350079318</v>
      </c>
      <c r="F3462">
        <f t="shared" si="2591"/>
        <v>-24018.722757494208</v>
      </c>
      <c r="G3462">
        <f t="shared" si="2565"/>
        <v>166003472689.96313</v>
      </c>
      <c r="H3462">
        <f t="shared" si="2566"/>
        <v>2.8769079027236088E+22</v>
      </c>
      <c r="I3462">
        <f t="shared" si="2567"/>
        <v>-2.4391865080760968E+22</v>
      </c>
      <c r="J3462">
        <f t="shared" si="2568"/>
        <v>-1.5254403493985243E+22</v>
      </c>
      <c r="K3462">
        <f t="shared" si="2569"/>
        <v>-4.0843712459412203E-3</v>
      </c>
      <c r="L3462">
        <f t="shared" si="2570"/>
        <v>-2.5543207458113264E-3</v>
      </c>
      <c r="M3462">
        <f t="shared" si="2571"/>
        <v>325801793.1617133</v>
      </c>
      <c r="N3462">
        <f t="shared" si="2572"/>
        <v>-518804411.56187487</v>
      </c>
      <c r="O3462">
        <f t="shared" si="2573"/>
        <v>-88.222418912330355</v>
      </c>
      <c r="P3462">
        <f t="shared" si="2574"/>
        <v>-55.173328109524654</v>
      </c>
      <c r="S3462">
        <f t="shared" si="2578"/>
        <v>158244127509.85703</v>
      </c>
      <c r="T3462">
        <f t="shared" si="2579"/>
        <v>787539604.45205688</v>
      </c>
      <c r="U3462">
        <f t="shared" si="2580"/>
        <v>258.49831407356555</v>
      </c>
      <c r="V3462">
        <f t="shared" si="2581"/>
        <v>-29027.249983246871</v>
      </c>
      <c r="W3462">
        <f t="shared" si="2575"/>
        <v>201.24601605795564</v>
      </c>
      <c r="X3462">
        <f t="shared" si="2544"/>
        <v>-29027.534912949115</v>
      </c>
      <c r="Y3462">
        <f t="shared" si="2545"/>
        <v>158246087186.96481</v>
      </c>
      <c r="Z3462">
        <f t="shared" si="2546"/>
        <v>3.1658792401145562E+22</v>
      </c>
      <c r="AA3462">
        <f t="shared" si="2547"/>
        <v>-3.1658400347150222E+22</v>
      </c>
      <c r="AB3462">
        <f t="shared" si="2548"/>
        <v>-1.5755557238878588E+20</v>
      </c>
      <c r="AC3462">
        <f t="shared" si="2549"/>
        <v>-5.3011387051490654E-3</v>
      </c>
      <c r="AD3462">
        <f t="shared" si="2550"/>
        <v>-2.6382379837372048E-5</v>
      </c>
      <c r="AE3462">
        <f t="shared" si="2551"/>
        <v>4346913.9468518421</v>
      </c>
      <c r="AF3462">
        <f t="shared" si="2552"/>
        <v>-626994754.11970091</v>
      </c>
      <c r="AG3462">
        <f t="shared" si="2553"/>
        <v>-114.50459603121982</v>
      </c>
      <c r="AH3462">
        <f t="shared" si="2554"/>
        <v>-0.56985940448723627</v>
      </c>
      <c r="AJ3462">
        <f t="shared" si="2582"/>
        <v>-256053946.76437408</v>
      </c>
      <c r="AK3462">
        <f t="shared" si="2583"/>
        <v>490641988.16797912</v>
      </c>
      <c r="AL3462">
        <f t="shared" si="2584"/>
        <v>96.397344089100443</v>
      </c>
      <c r="AM3462">
        <f t="shared" si="2585"/>
        <v>-8.6158068890696065</v>
      </c>
      <c r="AN3462">
        <f t="shared" si="2555"/>
        <v>96.477339485387461</v>
      </c>
      <c r="AO3462">
        <f t="shared" si="2556"/>
        <v>-8.7690913854599906</v>
      </c>
      <c r="AP3462">
        <f t="shared" si="2557"/>
        <v>553437606.42645192</v>
      </c>
      <c r="AQ3462">
        <f t="shared" si="2558"/>
        <v>9.5608879792522936E+19</v>
      </c>
      <c r="AR3462">
        <f t="shared" si="2559"/>
        <v>4.423449135426519E+19</v>
      </c>
      <c r="AS3462">
        <f t="shared" si="2560"/>
        <v>-8.4760649300312343E+19</v>
      </c>
      <c r="AT3462">
        <f t="shared" si="2576"/>
        <v>7.4069811376867363E-6</v>
      </c>
      <c r="AU3462">
        <f t="shared" si="2577"/>
        <v>-1.4193008925035555E-5</v>
      </c>
      <c r="AV3462">
        <f t="shared" si="2586"/>
        <v>7.4069811376867363E-6</v>
      </c>
      <c r="AW3462">
        <f t="shared" si="2587"/>
        <v>-1.4193008925035555E-5</v>
      </c>
      <c r="AX3462">
        <f t="shared" si="2561"/>
        <v>2083910.5328843691</v>
      </c>
      <c r="AY3462">
        <f t="shared" si="2562"/>
        <v>-189412.3739259358</v>
      </c>
      <c r="AZ3462">
        <f t="shared" si="2563"/>
        <v>0.15999079257403351</v>
      </c>
      <c r="BA3462">
        <f t="shared" si="2564"/>
        <v>-0.30656899278076799</v>
      </c>
    </row>
    <row r="3463" spans="3:53" x14ac:dyDescent="0.35">
      <c r="C3463">
        <f t="shared" si="2588"/>
        <v>141071854350.42282</v>
      </c>
      <c r="D3463">
        <f t="shared" si="2589"/>
        <v>87502225090.915741</v>
      </c>
      <c r="E3463">
        <f t="shared" si="2590"/>
        <v>14995.193931166988</v>
      </c>
      <c r="F3463">
        <f t="shared" si="2591"/>
        <v>-24073.896085603734</v>
      </c>
      <c r="G3463">
        <f t="shared" si="2565"/>
        <v>166005745339.51587</v>
      </c>
      <c r="H3463">
        <f t="shared" si="2566"/>
        <v>2.8768291324534546E+22</v>
      </c>
      <c r="I3463">
        <f t="shared" si="2567"/>
        <v>-2.444732376789138E+22</v>
      </c>
      <c r="J3463">
        <f t="shared" si="2568"/>
        <v>-1.5163869767351042E+22</v>
      </c>
      <c r="K3463">
        <f t="shared" si="2569"/>
        <v>-4.093657697235663E-3</v>
      </c>
      <c r="L3463">
        <f t="shared" si="2570"/>
        <v>-2.5391610461070061E-3</v>
      </c>
      <c r="M3463">
        <f t="shared" si="2571"/>
        <v>323896188.91320693</v>
      </c>
      <c r="N3463">
        <f t="shared" si="2572"/>
        <v>-519996155.44904065</v>
      </c>
      <c r="O3463">
        <f t="shared" si="2573"/>
        <v>-88.423006260290322</v>
      </c>
      <c r="P3463">
        <f t="shared" si="2574"/>
        <v>-54.84587859591133</v>
      </c>
      <c r="S3463">
        <f t="shared" si="2578"/>
        <v>158248474423.80386</v>
      </c>
      <c r="T3463">
        <f t="shared" si="2579"/>
        <v>160544850.33235598</v>
      </c>
      <c r="U3463">
        <f t="shared" si="2580"/>
        <v>143.99371804234573</v>
      </c>
      <c r="V3463">
        <f t="shared" si="2581"/>
        <v>-29027.819842651359</v>
      </c>
      <c r="W3463">
        <f t="shared" si="2575"/>
        <v>86.742526760690993</v>
      </c>
      <c r="X3463">
        <f t="shared" si="2544"/>
        <v>-29027.877924626362</v>
      </c>
      <c r="Y3463">
        <f t="shared" si="2545"/>
        <v>158248555861.05762</v>
      </c>
      <c r="Z3463">
        <f t="shared" si="2546"/>
        <v>3.1657804655878946E+22</v>
      </c>
      <c r="AA3463">
        <f t="shared" si="2547"/>
        <v>-3.1657788364263155E+22</v>
      </c>
      <c r="AB3463">
        <f t="shared" si="2548"/>
        <v>-3.2117180992106398E+19</v>
      </c>
      <c r="AC3463">
        <f t="shared" si="2549"/>
        <v>-5.3010362297828458E-3</v>
      </c>
      <c r="AD3463">
        <f t="shared" si="2550"/>
        <v>-5.3779606483768242E-6</v>
      </c>
      <c r="AE3463">
        <f t="shared" si="2551"/>
        <v>1873638.5780309255</v>
      </c>
      <c r="AF3463">
        <f t="shared" si="2552"/>
        <v>-627002163.17192948</v>
      </c>
      <c r="AG3463">
        <f t="shared" si="2553"/>
        <v>-114.50238256330947</v>
      </c>
      <c r="AH3463">
        <f t="shared" si="2554"/>
        <v>-0.1161639500049394</v>
      </c>
      <c r="AJ3463">
        <f t="shared" si="2582"/>
        <v>-253970036.23148972</v>
      </c>
      <c r="AK3463">
        <f t="shared" si="2583"/>
        <v>490452575.7940532</v>
      </c>
      <c r="AL3463">
        <f t="shared" si="2584"/>
        <v>96.557334881674478</v>
      </c>
      <c r="AM3463">
        <f t="shared" si="2585"/>
        <v>-8.9223758818503747</v>
      </c>
      <c r="AN3463">
        <f t="shared" si="2555"/>
        <v>96.637166913629684</v>
      </c>
      <c r="AO3463">
        <f t="shared" si="2556"/>
        <v>-9.0765429886645581</v>
      </c>
      <c r="AP3463">
        <f t="shared" si="2557"/>
        <v>552308345.40720606</v>
      </c>
      <c r="AQ3463">
        <f t="shared" si="2558"/>
        <v>9.6000247252775059E+19</v>
      </c>
      <c r="AR3463">
        <f t="shared" si="2559"/>
        <v>4.4144156929302757E+19</v>
      </c>
      <c r="AS3463">
        <f t="shared" si="2560"/>
        <v>-8.5248700175398797E+19</v>
      </c>
      <c r="AT3463">
        <f t="shared" si="2576"/>
        <v>7.3918548106669051E-6</v>
      </c>
      <c r="AU3463">
        <f t="shared" si="2577"/>
        <v>-1.4274732112424447E-5</v>
      </c>
      <c r="AV3463">
        <f t="shared" si="2586"/>
        <v>7.3918548106669051E-6</v>
      </c>
      <c r="AW3463">
        <f t="shared" si="2587"/>
        <v>-1.4274732112424447E-5</v>
      </c>
      <c r="AX3463">
        <f t="shared" si="2561"/>
        <v>2087362.8053344011</v>
      </c>
      <c r="AY3463">
        <f t="shared" si="2562"/>
        <v>-196053.32855515447</v>
      </c>
      <c r="AZ3463">
        <f t="shared" si="2563"/>
        <v>0.15966406391040516</v>
      </c>
      <c r="BA3463">
        <f t="shared" si="2564"/>
        <v>-0.30833421362836805</v>
      </c>
    </row>
    <row r="3464" spans="3:53" x14ac:dyDescent="0.35">
      <c r="C3464">
        <f t="shared" si="2588"/>
        <v>141395750539.33603</v>
      </c>
      <c r="D3464">
        <f t="shared" si="2589"/>
        <v>86982228935.466705</v>
      </c>
      <c r="E3464">
        <f t="shared" si="2590"/>
        <v>14906.770924906697</v>
      </c>
      <c r="F3464">
        <f t="shared" si="2591"/>
        <v>-24128.741964199646</v>
      </c>
      <c r="G3464">
        <f t="shared" si="2565"/>
        <v>166008031194.77109</v>
      </c>
      <c r="H3464">
        <f t="shared" si="2566"/>
        <v>2.876749907735601E+22</v>
      </c>
      <c r="I3464">
        <f t="shared" si="2567"/>
        <v>-2.450244180301158E+22</v>
      </c>
      <c r="J3464">
        <f t="shared" si="2568"/>
        <v>-1.5073133345648786E+22</v>
      </c>
      <c r="K3464">
        <f t="shared" si="2569"/>
        <v>-4.1028871070012693E-3</v>
      </c>
      <c r="L3464">
        <f t="shared" si="2570"/>
        <v>-2.5239674055004663E-3</v>
      </c>
      <c r="M3464">
        <f t="shared" si="2571"/>
        <v>321986251.97798467</v>
      </c>
      <c r="N3464">
        <f t="shared" si="2572"/>
        <v>-521180826.42671233</v>
      </c>
      <c r="O3464">
        <f t="shared" si="2573"/>
        <v>-88.622361511227425</v>
      </c>
      <c r="P3464">
        <f t="shared" si="2574"/>
        <v>-54.517695958810073</v>
      </c>
      <c r="S3464">
        <f t="shared" si="2578"/>
        <v>158250348062.3819</v>
      </c>
      <c r="T3464">
        <f t="shared" si="2579"/>
        <v>-466457312.8395735</v>
      </c>
      <c r="U3464">
        <f t="shared" si="2580"/>
        <v>29.491335479036266</v>
      </c>
      <c r="V3464">
        <f t="shared" si="2581"/>
        <v>-29027.936006601365</v>
      </c>
      <c r="W3464">
        <f t="shared" si="2575"/>
        <v>-27.757842422460293</v>
      </c>
      <c r="X3464">
        <f t="shared" si="2544"/>
        <v>-29027.767259435794</v>
      </c>
      <c r="Y3464">
        <f t="shared" si="2545"/>
        <v>158251035523.59372</v>
      </c>
      <c r="Z3464">
        <f t="shared" si="2546"/>
        <v>3.1656812560542566E+22</v>
      </c>
      <c r="AA3464">
        <f t="shared" si="2547"/>
        <v>-3.1656675039605319E+22</v>
      </c>
      <c r="AB3464">
        <f t="shared" si="2548"/>
        <v>9.3310932665936282E+19</v>
      </c>
      <c r="AC3464">
        <f t="shared" si="2549"/>
        <v>-5.3008498056941258E-3</v>
      </c>
      <c r="AD3464">
        <f t="shared" si="2550"/>
        <v>1.5624737552902926E-5</v>
      </c>
      <c r="AE3464">
        <f t="shared" si="2551"/>
        <v>-599569.39632514236</v>
      </c>
      <c r="AF3464">
        <f t="shared" si="2552"/>
        <v>-626999772.8038131</v>
      </c>
      <c r="AG3464">
        <f t="shared" si="2553"/>
        <v>-114.49835580299312</v>
      </c>
      <c r="AH3464">
        <f t="shared" si="2554"/>
        <v>0.33749433114270322</v>
      </c>
      <c r="AJ3464">
        <f t="shared" si="2582"/>
        <v>-251882673.42615533</v>
      </c>
      <c r="AK3464">
        <f t="shared" si="2583"/>
        <v>490256522.46549803</v>
      </c>
      <c r="AL3464">
        <f t="shared" si="2584"/>
        <v>96.716998945584876</v>
      </c>
      <c r="AM3464">
        <f t="shared" si="2585"/>
        <v>-9.2307100954787433</v>
      </c>
      <c r="AN3464">
        <f t="shared" si="2555"/>
        <v>96.796663294166038</v>
      </c>
      <c r="AO3464">
        <f t="shared" si="2556"/>
        <v>-9.3857662808393076</v>
      </c>
      <c r="AP3464">
        <f t="shared" si="2557"/>
        <v>551177230.11048865</v>
      </c>
      <c r="AQ3464">
        <f t="shared" si="2558"/>
        <v>9.6394671269771559E+19</v>
      </c>
      <c r="AR3464">
        <f t="shared" si="2559"/>
        <v>4.4051434233954623E+19</v>
      </c>
      <c r="AS3464">
        <f t="shared" si="2560"/>
        <v>-8.5740327682712371E+19</v>
      </c>
      <c r="AT3464">
        <f t="shared" si="2576"/>
        <v>7.3763285723299768E-6</v>
      </c>
      <c r="AU3464">
        <f t="shared" si="2577"/>
        <v>-1.4357054200052305E-5</v>
      </c>
      <c r="AV3464">
        <f t="shared" si="2586"/>
        <v>7.3763285723299768E-6</v>
      </c>
      <c r="AW3464">
        <f t="shared" si="2587"/>
        <v>-1.4357054200052305E-5</v>
      </c>
      <c r="AX3464">
        <f t="shared" si="2561"/>
        <v>2090807.9271539864</v>
      </c>
      <c r="AY3464">
        <f t="shared" si="2562"/>
        <v>-202732.55166612903</v>
      </c>
      <c r="AZ3464">
        <f t="shared" si="2563"/>
        <v>0.1593286971623275</v>
      </c>
      <c r="BA3464">
        <f t="shared" si="2564"/>
        <v>-0.31011237072112979</v>
      </c>
    </row>
    <row r="3465" spans="3:53" x14ac:dyDescent="0.35">
      <c r="C3465">
        <f t="shared" si="2588"/>
        <v>141717736791.31403</v>
      </c>
      <c r="D3465">
        <f t="shared" si="2589"/>
        <v>86461048109.039993</v>
      </c>
      <c r="E3465">
        <f t="shared" si="2590"/>
        <v>14818.148563395471</v>
      </c>
      <c r="F3465">
        <f t="shared" si="2591"/>
        <v>-24183.259660158456</v>
      </c>
      <c r="G3465">
        <f t="shared" si="2565"/>
        <v>166010330285.09366</v>
      </c>
      <c r="H3465">
        <f t="shared" si="2566"/>
        <v>2.8766702276089041E+22</v>
      </c>
      <c r="I3465">
        <f t="shared" si="2567"/>
        <v>-2.4557218424394277E+22</v>
      </c>
      <c r="J3465">
        <f t="shared" si="2568"/>
        <v>-1.4982195536627367E+22</v>
      </c>
      <c r="K3465">
        <f t="shared" si="2569"/>
        <v>-4.1120593476882579E-3</v>
      </c>
      <c r="L3465">
        <f t="shared" si="2570"/>
        <v>-2.5087400429717626E-3</v>
      </c>
      <c r="M3465">
        <f t="shared" si="2571"/>
        <v>320072008.96934217</v>
      </c>
      <c r="N3465">
        <f t="shared" si="2572"/>
        <v>-522358408.65942264</v>
      </c>
      <c r="O3465">
        <f t="shared" si="2573"/>
        <v>-88.820481910066377</v>
      </c>
      <c r="P3465">
        <f t="shared" si="2574"/>
        <v>-54.188784928190074</v>
      </c>
      <c r="S3465">
        <f t="shared" si="2578"/>
        <v>158249748492.98557</v>
      </c>
      <c r="T3465">
        <f t="shared" si="2579"/>
        <v>-1093457085.6433866</v>
      </c>
      <c r="U3465">
        <f t="shared" si="2580"/>
        <v>-85.007020323956851</v>
      </c>
      <c r="V3465">
        <f t="shared" si="2581"/>
        <v>-29027.598512270222</v>
      </c>
      <c r="W3465">
        <f t="shared" si="2575"/>
        <v>-142.25327835213454</v>
      </c>
      <c r="X3465">
        <f t="shared" si="2544"/>
        <v>-29027.202958235768</v>
      </c>
      <c r="Y3465">
        <f t="shared" si="2545"/>
        <v>158253526173.95709</v>
      </c>
      <c r="Z3465">
        <f t="shared" si="2546"/>
        <v>3.1655816115999941E+22</v>
      </c>
      <c r="AA3465">
        <f t="shared" si="2547"/>
        <v>-3.1655060457803433E+22</v>
      </c>
      <c r="AB3465">
        <f t="shared" si="2548"/>
        <v>2.1872673090276157E+20</v>
      </c>
      <c r="AC3465">
        <f t="shared" si="2549"/>
        <v>-5.3005794470534886E-3</v>
      </c>
      <c r="AD3465">
        <f t="shared" si="2550"/>
        <v>3.6625373560408832E-5</v>
      </c>
      <c r="AE3465">
        <f t="shared" si="2551"/>
        <v>-3072670.8124061059</v>
      </c>
      <c r="AF3465">
        <f t="shared" si="2552"/>
        <v>-626987583.89789259</v>
      </c>
      <c r="AG3465">
        <f t="shared" si="2553"/>
        <v>-114.49251605635536</v>
      </c>
      <c r="AH3465">
        <f t="shared" si="2554"/>
        <v>0.79110806890483076</v>
      </c>
      <c r="AJ3465">
        <f t="shared" si="2582"/>
        <v>-249791865.49900135</v>
      </c>
      <c r="AK3465">
        <f t="shared" si="2583"/>
        <v>490053789.91383189</v>
      </c>
      <c r="AL3465">
        <f t="shared" si="2584"/>
        <v>96.876327642747199</v>
      </c>
      <c r="AM3465">
        <f t="shared" si="2585"/>
        <v>-9.5408224661998737</v>
      </c>
      <c r="AN3465">
        <f t="shared" si="2555"/>
        <v>96.955819910836183</v>
      </c>
      <c r="AO3465">
        <f t="shared" si="2556"/>
        <v>-9.6967742509709058</v>
      </c>
      <c r="AP3465">
        <f t="shared" si="2557"/>
        <v>550044264.65365613</v>
      </c>
      <c r="AQ3465">
        <f t="shared" si="2558"/>
        <v>9.6792182217535816E+19</v>
      </c>
      <c r="AR3465">
        <f t="shared" si="2559"/>
        <v>4.3956280095132934E+19</v>
      </c>
      <c r="AS3465">
        <f t="shared" si="2560"/>
        <v>-8.6235560986352239E+19</v>
      </c>
      <c r="AT3465">
        <f t="shared" si="2576"/>
        <v>7.3603951934248045E-6</v>
      </c>
      <c r="AU3465">
        <f t="shared" si="2577"/>
        <v>-1.4439980071391868E-5</v>
      </c>
      <c r="AV3465">
        <f t="shared" si="2586"/>
        <v>7.3603951934248045E-6</v>
      </c>
      <c r="AW3465">
        <f t="shared" si="2587"/>
        <v>-1.4439980071391868E-5</v>
      </c>
      <c r="AX3465">
        <f t="shared" si="2561"/>
        <v>2094245.7100740615</v>
      </c>
      <c r="AY3465">
        <f t="shared" si="2562"/>
        <v>-209450.32382097156</v>
      </c>
      <c r="AZ3465">
        <f t="shared" si="2563"/>
        <v>0.15898453617797578</v>
      </c>
      <c r="BA3465">
        <f t="shared" si="2564"/>
        <v>-0.31190356954206433</v>
      </c>
    </row>
    <row r="3466" spans="3:53" x14ac:dyDescent="0.35">
      <c r="C3466">
        <f t="shared" si="2588"/>
        <v>142037808800.28336</v>
      </c>
      <c r="D3466">
        <f t="shared" si="2589"/>
        <v>85938689700.380569</v>
      </c>
      <c r="E3466">
        <f t="shared" si="2590"/>
        <v>14729.328081485404</v>
      </c>
      <c r="F3466">
        <f t="shared" si="2591"/>
        <v>-24237.448445086644</v>
      </c>
      <c r="G3466">
        <f t="shared" si="2565"/>
        <v>166012642639.66208</v>
      </c>
      <c r="H3466">
        <f t="shared" si="2566"/>
        <v>2.8765900911191695E+22</v>
      </c>
      <c r="I3466">
        <f t="shared" si="2567"/>
        <v>-2.4611652875499698E+22</v>
      </c>
      <c r="J3466">
        <f t="shared" si="2568"/>
        <v>-1.489105765110077E+22</v>
      </c>
      <c r="K3466">
        <f t="shared" si="2569"/>
        <v>-4.1211742926154883E-3</v>
      </c>
      <c r="L3466">
        <f t="shared" si="2570"/>
        <v>-2.4934791780141944E-3</v>
      </c>
      <c r="M3466">
        <f t="shared" si="2571"/>
        <v>318153486.56008476</v>
      </c>
      <c r="N3466">
        <f t="shared" si="2572"/>
        <v>-523528886.41387153</v>
      </c>
      <c r="O3466">
        <f t="shared" si="2573"/>
        <v>-89.017364720494541</v>
      </c>
      <c r="P3466">
        <f t="shared" si="2574"/>
        <v>-53.859150245106598</v>
      </c>
      <c r="S3466">
        <f t="shared" si="2578"/>
        <v>158246675822.17316</v>
      </c>
      <c r="T3466">
        <f t="shared" si="2579"/>
        <v>-1720444669.5412793</v>
      </c>
      <c r="U3466">
        <f t="shared" si="2580"/>
        <v>-199.49953638031221</v>
      </c>
      <c r="V3466">
        <f t="shared" si="2581"/>
        <v>-29026.807404201318</v>
      </c>
      <c r="W3466">
        <f t="shared" si="2575"/>
        <v>-256.74196821051635</v>
      </c>
      <c r="X3466">
        <f t="shared" si="2544"/>
        <v>-29026.185069253665</v>
      </c>
      <c r="Y3466">
        <f t="shared" si="2545"/>
        <v>158256027811.35675</v>
      </c>
      <c r="Z3466">
        <f t="shared" si="2546"/>
        <v>3.1654815323187212E+22</v>
      </c>
      <c r="AA3466">
        <f t="shared" si="2547"/>
        <v>-3.1652944712035113E+22</v>
      </c>
      <c r="AB3466">
        <f t="shared" si="2548"/>
        <v>3.4412817660890939E+20</v>
      </c>
      <c r="AC3466">
        <f t="shared" si="2549"/>
        <v>-5.3002251694633474E-3</v>
      </c>
      <c r="AD3466">
        <f t="shared" si="2550"/>
        <v>5.7623606264050464E-5</v>
      </c>
      <c r="AE3466">
        <f t="shared" si="2551"/>
        <v>-5545626.5133471536</v>
      </c>
      <c r="AF3466">
        <f t="shared" si="2552"/>
        <v>-626965597.49587917</v>
      </c>
      <c r="AG3466">
        <f t="shared" si="2553"/>
        <v>-114.48486366040831</v>
      </c>
      <c r="AH3466">
        <f t="shared" si="2554"/>
        <v>1.24466989530349</v>
      </c>
      <c r="AJ3466">
        <f t="shared" si="2582"/>
        <v>-247697619.78892729</v>
      </c>
      <c r="AK3466">
        <f t="shared" si="2583"/>
        <v>489844339.59001094</v>
      </c>
      <c r="AL3466">
        <f t="shared" si="2584"/>
        <v>97.035312178925182</v>
      </c>
      <c r="AM3466">
        <f t="shared" si="2585"/>
        <v>-9.8527260357419379</v>
      </c>
      <c r="AN3466">
        <f t="shared" si="2555"/>
        <v>97.114627889920925</v>
      </c>
      <c r="AO3466">
        <f t="shared" si="2556"/>
        <v>-10.009579993825717</v>
      </c>
      <c r="AP3466">
        <f t="shared" si="2557"/>
        <v>548909453.25934577</v>
      </c>
      <c r="AQ3466">
        <f t="shared" si="2558"/>
        <v>9.7192810819266757E+19</v>
      </c>
      <c r="AR3466">
        <f t="shared" si="2559"/>
        <v>4.3858650561722647E+19</v>
      </c>
      <c r="AS3466">
        <f t="shared" si="2560"/>
        <v>-8.6734429414474646E+19</v>
      </c>
      <c r="AT3466">
        <f t="shared" si="2576"/>
        <v>7.3440473144210726E-6</v>
      </c>
      <c r="AU3466">
        <f t="shared" si="2577"/>
        <v>-1.4523514637386913E-5</v>
      </c>
      <c r="AV3466">
        <f t="shared" si="2586"/>
        <v>7.3440473144210726E-6</v>
      </c>
      <c r="AW3466">
        <f t="shared" si="2587"/>
        <v>-1.4523514637386913E-5</v>
      </c>
      <c r="AX3466">
        <f t="shared" si="2561"/>
        <v>2097675.9624222917</v>
      </c>
      <c r="AY3466">
        <f t="shared" si="2562"/>
        <v>-216206.92786663549</v>
      </c>
      <c r="AZ3466">
        <f t="shared" si="2563"/>
        <v>0.15863142199149516</v>
      </c>
      <c r="BA3466">
        <f t="shared" si="2564"/>
        <v>-0.31370791616755733</v>
      </c>
    </row>
    <row r="3467" spans="3:53" x14ac:dyDescent="0.35">
      <c r="C3467">
        <f t="shared" si="2588"/>
        <v>142355962286.84344</v>
      </c>
      <c r="D3467">
        <f t="shared" si="2589"/>
        <v>85415160813.966705</v>
      </c>
      <c r="E3467">
        <f t="shared" si="2590"/>
        <v>14640.31071676491</v>
      </c>
      <c r="F3467">
        <f t="shared" si="2591"/>
        <v>-24291.307595331749</v>
      </c>
      <c r="G3467">
        <f t="shared" si="2565"/>
        <v>166014968287.46796</v>
      </c>
      <c r="H3467">
        <f t="shared" si="2566"/>
        <v>2.8765094973191733E+22</v>
      </c>
      <c r="I3467">
        <f t="shared" si="2567"/>
        <v>-2.4665744404989681E+22</v>
      </c>
      <c r="J3467">
        <f t="shared" si="2568"/>
        <v>-1.4799721002926384E+22</v>
      </c>
      <c r="K3467">
        <f t="shared" si="2569"/>
        <v>-4.1302318159728195E-3</v>
      </c>
      <c r="L3467">
        <f t="shared" si="2570"/>
        <v>-2.4781850306306737E-3</v>
      </c>
      <c r="M3467">
        <f t="shared" si="2571"/>
        <v>316230711.48212206</v>
      </c>
      <c r="N3467">
        <f t="shared" si="2572"/>
        <v>-524692244.05916578</v>
      </c>
      <c r="O3467">
        <f t="shared" si="2573"/>
        <v>-89.213007225012902</v>
      </c>
      <c r="P3467">
        <f t="shared" si="2574"/>
        <v>-53.52879666162255</v>
      </c>
      <c r="S3467">
        <f t="shared" si="2578"/>
        <v>158241130195.65982</v>
      </c>
      <c r="T3467">
        <f t="shared" si="2579"/>
        <v>-2347410267.0371585</v>
      </c>
      <c r="U3467">
        <f t="shared" si="2580"/>
        <v>-313.98440004072052</v>
      </c>
      <c r="V3467">
        <f t="shared" si="2581"/>
        <v>-29025.562734306015</v>
      </c>
      <c r="W3467">
        <f t="shared" si="2575"/>
        <v>-371.2220995322603</v>
      </c>
      <c r="X3467">
        <f t="shared" si="2544"/>
        <v>-29024.713648083729</v>
      </c>
      <c r="Y3467">
        <f t="shared" si="2545"/>
        <v>158258540434.82629</v>
      </c>
      <c r="Z3467">
        <f t="shared" si="2546"/>
        <v>3.1653810183113296E+22</v>
      </c>
      <c r="AA3467">
        <f t="shared" si="2547"/>
        <v>-3.1650327904025519E+22</v>
      </c>
      <c r="AB3467">
        <f t="shared" si="2548"/>
        <v>4.6951323328604452E+20</v>
      </c>
      <c r="AC3467">
        <f t="shared" si="2549"/>
        <v>-5.2997869899573877E-3</v>
      </c>
      <c r="AD3467">
        <f t="shared" si="2550"/>
        <v>7.8619094656069076E-5</v>
      </c>
      <c r="AE3467">
        <f t="shared" si="2551"/>
        <v>-8018397.3498968221</v>
      </c>
      <c r="AF3467">
        <f t="shared" si="2552"/>
        <v>-626933814.79860854</v>
      </c>
      <c r="AG3467">
        <f t="shared" si="2553"/>
        <v>-114.47539898307957</v>
      </c>
      <c r="AH3467">
        <f t="shared" si="2554"/>
        <v>1.698172444571092</v>
      </c>
      <c r="AJ3467">
        <f t="shared" si="2582"/>
        <v>-245599943.82650501</v>
      </c>
      <c r="AK3467">
        <f t="shared" si="2583"/>
        <v>489628132.6621443</v>
      </c>
      <c r="AL3467">
        <f t="shared" si="2584"/>
        <v>97.193943600916683</v>
      </c>
      <c r="AM3467">
        <f t="shared" si="2585"/>
        <v>-10.166433951909495</v>
      </c>
      <c r="AN3467">
        <f t="shared" si="2555"/>
        <v>97.273078197301999</v>
      </c>
      <c r="AO3467">
        <f t="shared" si="2556"/>
        <v>-10.324196710538175</v>
      </c>
      <c r="AP3467">
        <f t="shared" si="2557"/>
        <v>547772800.25737023</v>
      </c>
      <c r="AQ3467">
        <f t="shared" si="2558"/>
        <v>9.7596588151382606E+19</v>
      </c>
      <c r="AR3467">
        <f t="shared" si="2559"/>
        <v>4.3758500890106216E+19</v>
      </c>
      <c r="AS3467">
        <f t="shared" si="2560"/>
        <v>-8.7236962456525079E+19</v>
      </c>
      <c r="AT3467">
        <f t="shared" si="2576"/>
        <v>7.327277443085434E-6</v>
      </c>
      <c r="AU3467">
        <f t="shared" si="2577"/>
        <v>-1.4607662835988793E-5</v>
      </c>
      <c r="AV3467">
        <f t="shared" si="2586"/>
        <v>7.327277443085434E-6</v>
      </c>
      <c r="AW3467">
        <f t="shared" si="2587"/>
        <v>-1.4607662835988793E-5</v>
      </c>
      <c r="AX3467">
        <f t="shared" si="2561"/>
        <v>2101098.489061723</v>
      </c>
      <c r="AY3467">
        <f t="shared" si="2562"/>
        <v>-223002.64894762458</v>
      </c>
      <c r="AZ3467">
        <f t="shared" si="2563"/>
        <v>0.15826919277064538</v>
      </c>
      <c r="BA3467">
        <f t="shared" si="2564"/>
        <v>-0.31552551725735795</v>
      </c>
    </row>
    <row r="3468" spans="3:53" x14ac:dyDescent="0.35">
      <c r="C3468">
        <f t="shared" si="2588"/>
        <v>142672192998.32556</v>
      </c>
      <c r="D3468">
        <f t="shared" si="2589"/>
        <v>84890468569.907547</v>
      </c>
      <c r="E3468">
        <f t="shared" si="2590"/>
        <v>14551.097709539898</v>
      </c>
      <c r="F3468">
        <f t="shared" si="2591"/>
        <v>-24344.836391993373</v>
      </c>
      <c r="G3468">
        <f t="shared" si="2565"/>
        <v>166017307257.31555</v>
      </c>
      <c r="H3468">
        <f t="shared" si="2566"/>
        <v>2.8764284452686757E+22</v>
      </c>
      <c r="I3468">
        <f t="shared" si="2567"/>
        <v>-2.4719492266741509E+22</v>
      </c>
      <c r="J3468">
        <f t="shared" si="2568"/>
        <v>-1.470818690898317E+22</v>
      </c>
      <c r="K3468">
        <f t="shared" si="2569"/>
        <v>-4.1392317928234269E-3</v>
      </c>
      <c r="L3468">
        <f t="shared" si="2570"/>
        <v>-2.4628578213300683E-3</v>
      </c>
      <c r="M3468">
        <f t="shared" si="2571"/>
        <v>314303710.52606177</v>
      </c>
      <c r="N3468">
        <f t="shared" si="2572"/>
        <v>-525848466.06705683</v>
      </c>
      <c r="O3468">
        <f t="shared" si="2573"/>
        <v>-89.407406724986018</v>
      </c>
      <c r="P3468">
        <f t="shared" si="2574"/>
        <v>-53.197728940729476</v>
      </c>
      <c r="S3468">
        <f t="shared" si="2578"/>
        <v>158233111798.30994</v>
      </c>
      <c r="T3468">
        <f t="shared" si="2579"/>
        <v>-2974344081.8357668</v>
      </c>
      <c r="U3468">
        <f t="shared" si="2580"/>
        <v>-428.45979902380009</v>
      </c>
      <c r="V3468">
        <f t="shared" si="2581"/>
        <v>-29023.864561861443</v>
      </c>
      <c r="W3468">
        <f t="shared" si="2575"/>
        <v>-485.69186023539874</v>
      </c>
      <c r="X3468">
        <f t="shared" si="2544"/>
        <v>-29022.788757684801</v>
      </c>
      <c r="Y3468">
        <f t="shared" si="2545"/>
        <v>158261064043.22449</v>
      </c>
      <c r="Z3468">
        <f t="shared" si="2546"/>
        <v>3.1652800696859633E+22</v>
      </c>
      <c r="AA3468">
        <f t="shared" si="2547"/>
        <v>-3.1647210144043251E+22</v>
      </c>
      <c r="AB3468">
        <f t="shared" si="2548"/>
        <v>5.9487986508493396E+20</v>
      </c>
      <c r="AC3468">
        <f t="shared" si="2549"/>
        <v>-5.2992649269998741E-3</v>
      </c>
      <c r="AD3468">
        <f t="shared" si="2550"/>
        <v>9.9611497837396841E-5</v>
      </c>
      <c r="AE3468">
        <f t="shared" si="2551"/>
        <v>-10490944.181084612</v>
      </c>
      <c r="AF3468">
        <f t="shared" si="2552"/>
        <v>-626892237.16599166</v>
      </c>
      <c r="AG3468">
        <f t="shared" si="2553"/>
        <v>-114.46412242319728</v>
      </c>
      <c r="AH3468">
        <f t="shared" si="2554"/>
        <v>2.1516083532877719</v>
      </c>
      <c r="AJ3468">
        <f t="shared" si="2582"/>
        <v>-243498845.33744329</v>
      </c>
      <c r="AK3468">
        <f t="shared" si="2583"/>
        <v>489405130.01319671</v>
      </c>
      <c r="AL3468">
        <f t="shared" si="2584"/>
        <v>97.352212793687329</v>
      </c>
      <c r="AM3468">
        <f t="shared" si="2585"/>
        <v>-10.481959469166853</v>
      </c>
      <c r="AN3468">
        <f t="shared" si="2555"/>
        <v>97.431161635569069</v>
      </c>
      <c r="AO3468">
        <f t="shared" si="2556"/>
        <v>-10.640637709188807</v>
      </c>
      <c r="AP3468">
        <f t="shared" si="2557"/>
        <v>546634310.08664477</v>
      </c>
      <c r="AQ3468">
        <f t="shared" si="2558"/>
        <v>9.8003545647597896E+19</v>
      </c>
      <c r="AR3468">
        <f t="shared" si="2559"/>
        <v>4.3655785529420866E+19</v>
      </c>
      <c r="AS3468">
        <f t="shared" si="2560"/>
        <v>-8.7743189760288588E+19</v>
      </c>
      <c r="AT3468">
        <f t="shared" si="2576"/>
        <v>7.3100779520128708E-6</v>
      </c>
      <c r="AU3468">
        <f t="shared" si="2577"/>
        <v>-1.4692429631662523E-5</v>
      </c>
      <c r="AV3468">
        <f t="shared" si="2586"/>
        <v>7.3100779520128708E-6</v>
      </c>
      <c r="AW3468">
        <f t="shared" si="2587"/>
        <v>-1.4692429631662523E-5</v>
      </c>
      <c r="AX3468">
        <f t="shared" si="2561"/>
        <v>2104513.0913282917</v>
      </c>
      <c r="AY3468">
        <f t="shared" si="2562"/>
        <v>-229837.77451847823</v>
      </c>
      <c r="AZ3468">
        <f t="shared" si="2563"/>
        <v>0.15789768376347801</v>
      </c>
      <c r="BA3468">
        <f t="shared" si="2564"/>
        <v>-0.31735648004391048</v>
      </c>
    </row>
    <row r="3469" spans="3:53" x14ac:dyDescent="0.35">
      <c r="C3469">
        <f t="shared" si="2588"/>
        <v>142986496708.85162</v>
      </c>
      <c r="D3469">
        <f t="shared" si="2589"/>
        <v>84364620103.840485</v>
      </c>
      <c r="E3469">
        <f t="shared" si="2590"/>
        <v>14461.690302814912</v>
      </c>
      <c r="F3469">
        <f t="shared" si="2591"/>
        <v>-24398.034120934102</v>
      </c>
      <c r="G3469">
        <f t="shared" si="2565"/>
        <v>166019659577.82156</v>
      </c>
      <c r="H3469">
        <f t="shared" si="2566"/>
        <v>2.8763469340344328E+22</v>
      </c>
      <c r="I3469">
        <f t="shared" si="2567"/>
        <v>-2.4772895719861617E+22</v>
      </c>
      <c r="J3469">
        <f t="shared" si="2568"/>
        <v>-1.4616456689149737E+22</v>
      </c>
      <c r="K3469">
        <f t="shared" si="2569"/>
        <v>-4.1481740991060976E-3</v>
      </c>
      <c r="L3469">
        <f t="shared" si="2570"/>
        <v>-2.4474977711235325E-3</v>
      </c>
      <c r="M3469">
        <f t="shared" si="2571"/>
        <v>312372510.54080212</v>
      </c>
      <c r="N3469">
        <f t="shared" si="2572"/>
        <v>-526997537.01217663</v>
      </c>
      <c r="O3469">
        <f t="shared" si="2573"/>
        <v>-89.600560540691703</v>
      </c>
      <c r="P3469">
        <f t="shared" si="2574"/>
        <v>-52.865951856268303</v>
      </c>
      <c r="S3469">
        <f t="shared" si="2578"/>
        <v>158222620854.12885</v>
      </c>
      <c r="T3469">
        <f t="shared" si="2579"/>
        <v>-3601236319.0017586</v>
      </c>
      <c r="U3469">
        <f t="shared" si="2580"/>
        <v>-542.92392144699738</v>
      </c>
      <c r="V3469">
        <f t="shared" si="2581"/>
        <v>-29021.712953508155</v>
      </c>
      <c r="W3469">
        <f t="shared" si="2575"/>
        <v>-600.14943865223574</v>
      </c>
      <c r="X3469">
        <f t="shared" si="2544"/>
        <v>-29020.410468377897</v>
      </c>
      <c r="Y3469">
        <f t="shared" si="2545"/>
        <v>158263598635.23483</v>
      </c>
      <c r="Z3469">
        <f t="shared" si="2546"/>
        <v>3.1651786865580351E+22</v>
      </c>
      <c r="AA3469">
        <f t="shared" si="2547"/>
        <v>-3.1643591550896647E+22</v>
      </c>
      <c r="AB3469">
        <f t="shared" si="2548"/>
        <v>7.2022603684340682E+20</v>
      </c>
      <c r="AC3469">
        <f t="shared" si="2549"/>
        <v>-5.2986590004850381E-3</v>
      </c>
      <c r="AD3469">
        <f t="shared" si="2550"/>
        <v>1.206004750240132E-4</v>
      </c>
      <c r="AE3469">
        <f t="shared" si="2551"/>
        <v>-12963227.874888292</v>
      </c>
      <c r="AF3469">
        <f t="shared" si="2552"/>
        <v>-626840866.11696255</v>
      </c>
      <c r="AG3469">
        <f t="shared" si="2553"/>
        <v>-114.45103441047682</v>
      </c>
      <c r="AH3469">
        <f t="shared" si="2554"/>
        <v>2.6049702605186851</v>
      </c>
      <c r="AJ3469">
        <f t="shared" si="2582"/>
        <v>-241394332.246115</v>
      </c>
      <c r="AK3469">
        <f t="shared" si="2583"/>
        <v>489175292.23867822</v>
      </c>
      <c r="AL3469">
        <f t="shared" si="2584"/>
        <v>97.510110477450809</v>
      </c>
      <c r="AM3469">
        <f t="shared" si="2585"/>
        <v>-10.799315949210763</v>
      </c>
      <c r="AN3469">
        <f t="shared" si="2555"/>
        <v>97.588868841072824</v>
      </c>
      <c r="AO3469">
        <f t="shared" si="2556"/>
        <v>-10.95891640537126</v>
      </c>
      <c r="AP3469">
        <f t="shared" si="2557"/>
        <v>545493987.29715073</v>
      </c>
      <c r="AQ3469">
        <f t="shared" si="2558"/>
        <v>9.8413715103031935E+19</v>
      </c>
      <c r="AR3469">
        <f t="shared" si="2559"/>
        <v>4.3550458106543243E+19</v>
      </c>
      <c r="AS3469">
        <f t="shared" si="2560"/>
        <v>-8.8253141128749384E+19</v>
      </c>
      <c r="AT3469">
        <f t="shared" si="2576"/>
        <v>7.2924410761123981E-6</v>
      </c>
      <c r="AU3469">
        <f t="shared" si="2577"/>
        <v>-1.4777820014860914E-5</v>
      </c>
      <c r="AV3469">
        <f t="shared" si="2586"/>
        <v>7.2924410761123981E-6</v>
      </c>
      <c r="AW3469">
        <f t="shared" si="2587"/>
        <v>-1.4777820014860914E-5</v>
      </c>
      <c r="AX3469">
        <f t="shared" si="2561"/>
        <v>2107919.566967173</v>
      </c>
      <c r="AY3469">
        <f t="shared" si="2562"/>
        <v>-236712.59435601922</v>
      </c>
      <c r="AZ3469">
        <f t="shared" si="2563"/>
        <v>0.15751672724402779</v>
      </c>
      <c r="BA3469">
        <f t="shared" si="2564"/>
        <v>-0.31920091232099573</v>
      </c>
    </row>
    <row r="3470" spans="3:53" x14ac:dyDescent="0.35">
      <c r="C3470">
        <f t="shared" si="2588"/>
        <v>143298869219.39243</v>
      </c>
      <c r="D3470">
        <f t="shared" si="2589"/>
        <v>83837622566.828308</v>
      </c>
      <c r="E3470">
        <f t="shared" si="2590"/>
        <v>14372.08974227422</v>
      </c>
      <c r="F3470">
        <f t="shared" si="2591"/>
        <v>-24450.900072790369</v>
      </c>
      <c r="G3470">
        <f t="shared" si="2565"/>
        <v>166022025277.41461</v>
      </c>
      <c r="H3470">
        <f t="shared" si="2566"/>
        <v>2.8762649626902123E+22</v>
      </c>
      <c r="I3470">
        <f t="shared" si="2567"/>
        <v>-2.4825954028699332E+22</v>
      </c>
      <c r="J3470">
        <f t="shared" si="2568"/>
        <v>-1.4524531666282397E+22</v>
      </c>
      <c r="K3470">
        <f t="shared" si="2569"/>
        <v>-4.1570586116375305E-3</v>
      </c>
      <c r="L3470">
        <f t="shared" si="2570"/>
        <v>-2.4321051015208299E-3</v>
      </c>
      <c r="M3470">
        <f t="shared" si="2571"/>
        <v>310437138.43312317</v>
      </c>
      <c r="N3470">
        <f t="shared" si="2572"/>
        <v>-528139441.572272</v>
      </c>
      <c r="O3470">
        <f t="shared" si="2573"/>
        <v>-89.792466011370664</v>
      </c>
      <c r="P3470">
        <f t="shared" si="2574"/>
        <v>-52.533470192849926</v>
      </c>
      <c r="S3470">
        <f t="shared" si="2578"/>
        <v>158209657626.25397</v>
      </c>
      <c r="T3470">
        <f t="shared" si="2579"/>
        <v>-4228077185.118721</v>
      </c>
      <c r="U3470">
        <f t="shared" si="2580"/>
        <v>-657.37495585747422</v>
      </c>
      <c r="V3470">
        <f t="shared" si="2581"/>
        <v>-29019.107983247635</v>
      </c>
      <c r="W3470">
        <f t="shared" si="2575"/>
        <v>-714.5930235602267</v>
      </c>
      <c r="X3470">
        <f t="shared" si="2544"/>
        <v>-29017.578857843659</v>
      </c>
      <c r="Y3470">
        <f t="shared" si="2545"/>
        <v>158266144209.36597</v>
      </c>
      <c r="Z3470">
        <f t="shared" si="2546"/>
        <v>3.165076869050208E+22</v>
      </c>
      <c r="AA3470">
        <f t="shared" si="2547"/>
        <v>-3.1639472251929411E+22</v>
      </c>
      <c r="AB3470">
        <f t="shared" si="2548"/>
        <v>8.45549714124282E+20</v>
      </c>
      <c r="AC3470">
        <f t="shared" si="2549"/>
        <v>-5.297969231736338E-3</v>
      </c>
      <c r="AD3470">
        <f t="shared" si="2550"/>
        <v>1.415856855532957E-4</v>
      </c>
      <c r="AE3470">
        <f t="shared" si="2551"/>
        <v>-15435209.308900896</v>
      </c>
      <c r="AF3470">
        <f t="shared" si="2552"/>
        <v>-626779703.32942307</v>
      </c>
      <c r="AG3470">
        <f t="shared" si="2553"/>
        <v>-114.4361354055049</v>
      </c>
      <c r="AH3470">
        <f t="shared" si="2554"/>
        <v>3.058250807951187</v>
      </c>
      <c r="AJ3470">
        <f t="shared" si="2582"/>
        <v>-239286412.67914784</v>
      </c>
      <c r="AK3470">
        <f t="shared" si="2583"/>
        <v>488938579.64432222</v>
      </c>
      <c r="AL3470">
        <f t="shared" si="2584"/>
        <v>97.667627204694838</v>
      </c>
      <c r="AM3470">
        <f t="shared" si="2585"/>
        <v>-11.118516861531759</v>
      </c>
      <c r="AN3470">
        <f t="shared" si="2555"/>
        <v>97.746190280923344</v>
      </c>
      <c r="AO3470">
        <f t="shared" si="2556"/>
        <v>-11.279046322747591</v>
      </c>
      <c r="AP3470">
        <f t="shared" si="2557"/>
        <v>544351836.55193329</v>
      </c>
      <c r="AQ3470">
        <f t="shared" si="2558"/>
        <v>9.8827128678349603E+19</v>
      </c>
      <c r="AR3470">
        <f t="shared" si="2559"/>
        <v>4.3442471410798117E+19</v>
      </c>
      <c r="AS3470">
        <f t="shared" si="2560"/>
        <v>-8.8766846516754547E+19</v>
      </c>
      <c r="AT3470">
        <f t="shared" si="2576"/>
        <v>7.2743589100465694E-6</v>
      </c>
      <c r="AU3470">
        <f t="shared" si="2577"/>
        <v>-1.4863839001465931E-5</v>
      </c>
      <c r="AV3470">
        <f t="shared" si="2586"/>
        <v>7.2743589100465694E-6</v>
      </c>
      <c r="AW3470">
        <f t="shared" si="2587"/>
        <v>-1.4863839001465931E-5</v>
      </c>
      <c r="AX3470">
        <f t="shared" si="2561"/>
        <v>2111317.7100679441</v>
      </c>
      <c r="AY3470">
        <f t="shared" si="2562"/>
        <v>-243627.40057134797</v>
      </c>
      <c r="AZ3470">
        <f t="shared" si="2563"/>
        <v>0.1571261524570059</v>
      </c>
      <c r="BA3470">
        <f t="shared" si="2564"/>
        <v>-0.32105892243166412</v>
      </c>
    </row>
    <row r="3471" spans="3:53" x14ac:dyDescent="0.35">
      <c r="C3471">
        <f t="shared" si="2588"/>
        <v>143609306357.82556</v>
      </c>
      <c r="D3471">
        <f t="shared" si="2589"/>
        <v>83309483125.256042</v>
      </c>
      <c r="E3471">
        <f t="shared" si="2590"/>
        <v>14282.297276262849</v>
      </c>
      <c r="F3471">
        <f t="shared" si="2591"/>
        <v>-24503.433542983221</v>
      </c>
      <c r="G3471">
        <f t="shared" si="2565"/>
        <v>166024404384.33478</v>
      </c>
      <c r="H3471">
        <f t="shared" si="2566"/>
        <v>2.8761825303168136E+22</v>
      </c>
      <c r="I3471">
        <f t="shared" si="2567"/>
        <v>-2.4878666462860457E+22</v>
      </c>
      <c r="J3471">
        <f t="shared" si="2568"/>
        <v>-1.4432413166193145E+22</v>
      </c>
      <c r="K3471">
        <f t="shared" si="2569"/>
        <v>-4.1658852081146109E-3</v>
      </c>
      <c r="L3471">
        <f t="shared" si="2570"/>
        <v>-2.4166800345266485E-3</v>
      </c>
      <c r="M3471">
        <f t="shared" si="2571"/>
        <v>308497621.16727751</v>
      </c>
      <c r="N3471">
        <f t="shared" si="2572"/>
        <v>-529274164.52843755</v>
      </c>
      <c r="O3471">
        <f t="shared" si="2573"/>
        <v>-89.9831204952756</v>
      </c>
      <c r="P3471">
        <f t="shared" si="2574"/>
        <v>-52.200288745775609</v>
      </c>
      <c r="S3471">
        <f t="shared" si="2578"/>
        <v>158194222416.94507</v>
      </c>
      <c r="T3471">
        <f t="shared" si="2579"/>
        <v>-4854856888.448144</v>
      </c>
      <c r="U3471">
        <f t="shared" si="2580"/>
        <v>-771.81109126297906</v>
      </c>
      <c r="V3471">
        <f t="shared" si="2581"/>
        <v>-29016.049732439686</v>
      </c>
      <c r="W3471">
        <f t="shared" si="2575"/>
        <v>-829.02080421284131</v>
      </c>
      <c r="X3471">
        <f t="shared" ref="X3471:X3534" si="2592">V3471+AD3471*dt/2</f>
        <v>-29014.294011119669</v>
      </c>
      <c r="Y3471">
        <f t="shared" ref="Y3471:Y3534" si="2593">SQRT((xs-S3471)^2+(ys-T3471)^2)</f>
        <v>158268700763.95142</v>
      </c>
      <c r="Z3471">
        <f t="shared" ref="Z3471:Z3534" si="2594">G*Ms*Me/Y3471^2</f>
        <v>3.1649746172924035E+22</v>
      </c>
      <c r="AA3471">
        <f t="shared" ref="AA3471:AA3534" si="2595">(xs-S3471)/Y3471*Z3471</f>
        <v>-3.1634852383016419E+22</v>
      </c>
      <c r="AB3471">
        <f t="shared" ref="AB3471:AB3534" si="2596">(ys-T3471)/Y3471*Z3471</f>
        <v>9.7084886325327849E+20</v>
      </c>
      <c r="AC3471">
        <f t="shared" ref="AC3471:AC3534" si="2597">AA3471/Me</f>
        <v>-5.2971956435057628E-3</v>
      </c>
      <c r="AD3471">
        <f t="shared" ref="AD3471:AD3534" si="2598">AB3471/Me</f>
        <v>1.6256678889036813E-4</v>
      </c>
      <c r="AE3471">
        <f t="shared" ref="AE3471:AE3534" si="2599">W3471*dt</f>
        <v>-17906849.370997373</v>
      </c>
      <c r="AF3471">
        <f t="shared" ref="AF3471:AF3534" si="2600">X3471*dt</f>
        <v>-626708750.64018488</v>
      </c>
      <c r="AG3471">
        <f t="shared" ref="AG3471:AG3534" si="2601">AC3471*dt</f>
        <v>-114.41942589972447</v>
      </c>
      <c r="AH3471">
        <f t="shared" ref="AH3471:AH3534" si="2602">AD3471*dt</f>
        <v>3.5114426400319516</v>
      </c>
      <c r="AJ3471">
        <f t="shared" si="2582"/>
        <v>-237175094.96907988</v>
      </c>
      <c r="AK3471">
        <f t="shared" si="2583"/>
        <v>488694952.24375087</v>
      </c>
      <c r="AL3471">
        <f t="shared" si="2584"/>
        <v>97.824753357151849</v>
      </c>
      <c r="AM3471">
        <f t="shared" si="2585"/>
        <v>-11.439575783963424</v>
      </c>
      <c r="AN3471">
        <f t="shared" ref="AN3471:AN3534" si="2603">AL3471+AT3471*dt/2</f>
        <v>97.90311624993258</v>
      </c>
      <c r="AO3471">
        <f t="shared" ref="AO3471:AO3534" si="2604">AM3471+AU3471*dt/2</f>
        <v>-11.601041093591137</v>
      </c>
      <c r="AP3471">
        <f t="shared" ref="AP3471:AP3534" si="2605">SQRT((xs-AJ3471)^2+(ys-AK3471)^2)</f>
        <v>543207862.62913573</v>
      </c>
      <c r="AQ3471">
        <f t="shared" ref="AQ3471:AQ3534" si="2606">G*Me*Mm/AP3471^2</f>
        <v>9.9243818903932387E+19</v>
      </c>
      <c r="AR3471">
        <f t="shared" ref="AR3471:AR3534" si="2607">(xs-AJ3471)/AP3471*AQ3471</f>
        <v>4.333177737838551E+19</v>
      </c>
      <c r="AS3471">
        <f t="shared" ref="AS3471:AS3534" si="2608">(ys-AK3471)/AP3471*AQ3471</f>
        <v>-8.9284336027472183E+19</v>
      </c>
      <c r="AT3471">
        <f t="shared" si="2576"/>
        <v>7.2558234056238289E-6</v>
      </c>
      <c r="AU3471">
        <f t="shared" si="2577"/>
        <v>-1.4950491632195609E-5</v>
      </c>
      <c r="AV3471">
        <f t="shared" si="2586"/>
        <v>7.2558234056238289E-6</v>
      </c>
      <c r="AW3471">
        <f t="shared" si="2587"/>
        <v>-1.4950491632195609E-5</v>
      </c>
      <c r="AX3471">
        <f t="shared" ref="AX3471:AX3534" si="2609">AN3471*dt</f>
        <v>2114707.3109985436</v>
      </c>
      <c r="AY3471">
        <f t="shared" ref="AY3471:AY3534" si="2610">AO3471*dt</f>
        <v>-250582.48762156855</v>
      </c>
      <c r="AZ3471">
        <f t="shared" ref="AZ3471:AZ3534" si="2611">AT3471*dt</f>
        <v>0.15672578556147471</v>
      </c>
      <c r="BA3471">
        <f t="shared" ref="BA3471:BA3534" si="2612">AW3471*dt</f>
        <v>-0.32293061925542516</v>
      </c>
    </row>
    <row r="3472" spans="3:53" x14ac:dyDescent="0.35">
      <c r="C3472">
        <f t="shared" si="2588"/>
        <v>143917803978.99283</v>
      </c>
      <c r="D3472">
        <f t="shared" si="2589"/>
        <v>82780208960.7276</v>
      </c>
      <c r="E3472">
        <f t="shared" si="2590"/>
        <v>14192.314155767574</v>
      </c>
      <c r="F3472">
        <f t="shared" si="2591"/>
        <v>-24555.633831728996</v>
      </c>
      <c r="G3472">
        <f t="shared" ref="G3472:G3535" si="2613">SQRT((xs-C3472)^2+(ys-D3472)^2)</f>
        <v>166026796926.6333</v>
      </c>
      <c r="H3472">
        <f t="shared" ref="H3472:H3535" si="2614">G*Ms*Me/G3472^2</f>
        <v>2.8760996360020761E+22</v>
      </c>
      <c r="I3472">
        <f t="shared" ref="I3472:I3535" si="2615">(xs-C3472)/G3472*H3472</f>
        <v>-2.4931032297220679E+22</v>
      </c>
      <c r="J3472">
        <f t="shared" ref="J3472:J3535" si="2616">(ys-D3472)/G3472*H3472</f>
        <v>-1.4340102517627504E+22</v>
      </c>
      <c r="K3472">
        <f t="shared" ref="K3472:K3535" si="2617">I3472/Me</f>
        <v>-4.174653767116657E-3</v>
      </c>
      <c r="L3472">
        <f t="shared" ref="L3472:L3535" si="2618">J3472/Me</f>
        <v>-2.4012227926368894E-3</v>
      </c>
      <c r="M3472">
        <f t="shared" ref="M3472:M3535" si="2619">E3472*dt</f>
        <v>306553985.76457959</v>
      </c>
      <c r="N3472">
        <f t="shared" ref="N3472:N3535" si="2620">F3472*dt</f>
        <v>-530401690.76534629</v>
      </c>
      <c r="O3472">
        <f t="shared" ref="O3472:O3535" si="2621">K3472*dt</f>
        <v>-90.172521369719789</v>
      </c>
      <c r="P3472">
        <f t="shared" ref="P3472:P3535" si="2622">L3472*dt</f>
        <v>-51.866412320956812</v>
      </c>
      <c r="S3472">
        <f t="shared" si="2578"/>
        <v>158176315567.57407</v>
      </c>
      <c r="T3472">
        <f t="shared" si="2579"/>
        <v>-5481565639.0883293</v>
      </c>
      <c r="U3472">
        <f t="shared" si="2580"/>
        <v>-886.23051716270356</v>
      </c>
      <c r="V3472">
        <f t="shared" si="2581"/>
        <v>-29012.538289799653</v>
      </c>
      <c r="W3472">
        <f t="shared" ref="W3472:W3535" si="2623">U3472+AC3472*dt/2</f>
        <v>-943.43097037041252</v>
      </c>
      <c r="X3472">
        <f t="shared" si="2592"/>
        <v>-29010.5560205976</v>
      </c>
      <c r="Y3472">
        <f t="shared" si="2593"/>
        <v>158271268297.1499</v>
      </c>
      <c r="Z3472">
        <f t="shared" si="2594"/>
        <v>3.1648719314217865E+22</v>
      </c>
      <c r="AA3472">
        <f t="shared" si="2595"/>
        <v>-3.1629732088559052E+22</v>
      </c>
      <c r="AB3472">
        <f t="shared" si="2596"/>
        <v>1.0961214513568907E+21</v>
      </c>
      <c r="AC3472">
        <f t="shared" si="2597"/>
        <v>-5.2963382599730494E-3</v>
      </c>
      <c r="AD3472">
        <f t="shared" si="2598"/>
        <v>1.8354344463444251E-4</v>
      </c>
      <c r="AE3472">
        <f t="shared" si="2599"/>
        <v>-20378108.96000091</v>
      </c>
      <c r="AF3472">
        <f t="shared" si="2600"/>
        <v>-626628010.04490817</v>
      </c>
      <c r="AG3472">
        <f t="shared" si="2601"/>
        <v>-114.40090641541786</v>
      </c>
      <c r="AH3472">
        <f t="shared" si="2602"/>
        <v>3.964538404103958</v>
      </c>
      <c r="AJ3472">
        <f t="shared" si="2582"/>
        <v>-235060387.65808135</v>
      </c>
      <c r="AK3472">
        <f t="shared" si="2583"/>
        <v>488444369.75612932</v>
      </c>
      <c r="AL3472">
        <f t="shared" si="2584"/>
        <v>97.981479142713326</v>
      </c>
      <c r="AM3472">
        <f t="shared" si="2585"/>
        <v>-11.762506403218849</v>
      </c>
      <c r="AN3472">
        <f t="shared" si="2603"/>
        <v>98.059636867500075</v>
      </c>
      <c r="AO3472">
        <f t="shared" si="2604"/>
        <v>-11.924914459316184</v>
      </c>
      <c r="AP3472">
        <f t="shared" si="2605"/>
        <v>542062070.42407036</v>
      </c>
      <c r="AQ3472">
        <f t="shared" si="2606"/>
        <v>9.9663818684080062E+19</v>
      </c>
      <c r="AR3472">
        <f t="shared" si="2607"/>
        <v>4.3218327076522762E+19</v>
      </c>
      <c r="AS3472">
        <f t="shared" si="2608"/>
        <v>-8.9805639908637622E+19</v>
      </c>
      <c r="AT3472">
        <f t="shared" ref="AT3472:AT3535" si="2624">AR3472/Me</f>
        <v>7.2368263691431275E-6</v>
      </c>
      <c r="AU3472">
        <f t="shared" ref="AU3472:AU3535" si="2625">AS3472/Me</f>
        <v>-1.5037782971975488E-5</v>
      </c>
      <c r="AV3472">
        <f t="shared" si="2586"/>
        <v>7.2368263691431275E-6</v>
      </c>
      <c r="AW3472">
        <f t="shared" si="2587"/>
        <v>-1.5037782971975488E-5</v>
      </c>
      <c r="AX3472">
        <f t="shared" si="2609"/>
        <v>2118088.1563380016</v>
      </c>
      <c r="AY3472">
        <f t="shared" si="2610"/>
        <v>-257578.15232122957</v>
      </c>
      <c r="AZ3472">
        <f t="shared" si="2611"/>
        <v>0.15631544957349156</v>
      </c>
      <c r="BA3472">
        <f t="shared" si="2612"/>
        <v>-0.32481611219467055</v>
      </c>
    </row>
    <row r="3473" spans="3:53" x14ac:dyDescent="0.35">
      <c r="C3473">
        <f t="shared" si="2588"/>
        <v>144224357964.75742</v>
      </c>
      <c r="D3473">
        <f t="shared" si="2589"/>
        <v>82249807269.96225</v>
      </c>
      <c r="E3473">
        <f t="shared" si="2590"/>
        <v>14102.141634397854</v>
      </c>
      <c r="F3473">
        <f t="shared" si="2591"/>
        <v>-24607.500244049952</v>
      </c>
      <c r="G3473">
        <f t="shared" si="2613"/>
        <v>166029202932.17221</v>
      </c>
      <c r="H3473">
        <f t="shared" si="2614"/>
        <v>2.8760162788408939E+22</v>
      </c>
      <c r="I3473">
        <f t="shared" si="2615"/>
        <v>-2.498305081193898E+22</v>
      </c>
      <c r="J3473">
        <f t="shared" si="2616"/>
        <v>-1.4247601052242349E+22</v>
      </c>
      <c r="K3473">
        <f t="shared" si="2617"/>
        <v>-4.183364168107666E-3</v>
      </c>
      <c r="L3473">
        <f t="shared" si="2618"/>
        <v>-2.3857335988349544E-3</v>
      </c>
      <c r="M3473">
        <f t="shared" si="2619"/>
        <v>304606259.30299366</v>
      </c>
      <c r="N3473">
        <f t="shared" si="2620"/>
        <v>-531522005.27147895</v>
      </c>
      <c r="O3473">
        <f t="shared" si="2621"/>
        <v>-90.360666031125589</v>
      </c>
      <c r="P3473">
        <f t="shared" si="2622"/>
        <v>-51.531845734835017</v>
      </c>
      <c r="S3473">
        <f t="shared" ref="S3473:S3536" si="2626">S3472+AE3472</f>
        <v>158155937458.61407</v>
      </c>
      <c r="T3473">
        <f t="shared" ref="T3473:T3536" si="2627">T3472+AF3472</f>
        <v>-6108193649.1332378</v>
      </c>
      <c r="U3473">
        <f t="shared" ref="U3473:U3536" si="2628">U3472+AG3472</f>
        <v>-1000.6314235781215</v>
      </c>
      <c r="V3473">
        <f t="shared" ref="V3473:V3536" si="2629">V3472+AH3472</f>
        <v>-29008.57375139555</v>
      </c>
      <c r="W3473">
        <f t="shared" si="2623"/>
        <v>-1057.8217123309664</v>
      </c>
      <c r="X3473">
        <f t="shared" si="2592"/>
        <v>-29006.364986020279</v>
      </c>
      <c r="Y3473">
        <f t="shared" si="2593"/>
        <v>158273846806.94522</v>
      </c>
      <c r="Z3473">
        <f t="shared" si="2594"/>
        <v>3.1647688115827692E+22</v>
      </c>
      <c r="AA3473">
        <f t="shared" si="2595"/>
        <v>-3.1624111521480577E+22</v>
      </c>
      <c r="AB3473">
        <f t="shared" si="2596"/>
        <v>1.2213654464002421E+21</v>
      </c>
      <c r="AC3473">
        <f t="shared" si="2597"/>
        <v>-5.2953971067449057E-3</v>
      </c>
      <c r="AD3473">
        <f t="shared" si="2598"/>
        <v>2.0451531252515775E-4</v>
      </c>
      <c r="AE3473">
        <f t="shared" si="2599"/>
        <v>-22848948.986348875</v>
      </c>
      <c r="AF3473">
        <f t="shared" si="2600"/>
        <v>-626537483.69803798</v>
      </c>
      <c r="AG3473">
        <f t="shared" si="2601"/>
        <v>-114.38057750568997</v>
      </c>
      <c r="AH3473">
        <f t="shared" si="2602"/>
        <v>4.4175307505434072</v>
      </c>
      <c r="AJ3473">
        <f t="shared" ref="AJ3473:AJ3536" si="2630">AJ3472+AX3472</f>
        <v>-232942299.50174335</v>
      </c>
      <c r="AK3473">
        <f t="shared" ref="AK3473:AK3536" si="2631">AK3472+AY3472</f>
        <v>488186791.6038081</v>
      </c>
      <c r="AL3473">
        <f t="shared" ref="AL3473:AL3536" si="2632">AL3472+AZ3472</f>
        <v>98.137794592286824</v>
      </c>
      <c r="AM3473">
        <f t="shared" ref="AM3473:AM3536" si="2633">AM3472+BA3472</f>
        <v>-12.087322515413518</v>
      </c>
      <c r="AN3473">
        <f t="shared" si="2603"/>
        <v>98.215742074440669</v>
      </c>
      <c r="AO3473">
        <f t="shared" si="2604"/>
        <v>-12.250680270993669</v>
      </c>
      <c r="AP3473">
        <f t="shared" si="2605"/>
        <v>540914464.95132649</v>
      </c>
      <c r="AQ3473">
        <f t="shared" si="2606"/>
        <v>1.0008716130124215E+20</v>
      </c>
      <c r="AR3473">
        <f t="shared" si="2607"/>
        <v>4.3102070687296512E+19</v>
      </c>
      <c r="AS3473">
        <f t="shared" si="2608"/>
        <v>-9.0330788548579394E+19</v>
      </c>
      <c r="AT3473">
        <f t="shared" si="2624"/>
        <v>7.2173594586899717E-6</v>
      </c>
      <c r="AU3473">
        <f t="shared" si="2625"/>
        <v>-1.5125718109273173E-5</v>
      </c>
      <c r="AV3473">
        <f t="shared" ref="AV3473:AV3536" si="2634" xml:space="preserve">  AT3473</f>
        <v>7.2173594586899717E-6</v>
      </c>
      <c r="AW3473">
        <f t="shared" ref="AW3473:AW3536" si="2635">AU3473</f>
        <v>-1.5125718109273173E-5</v>
      </c>
      <c r="AX3473">
        <f t="shared" si="2609"/>
        <v>2121460.0288079185</v>
      </c>
      <c r="AY3473">
        <f t="shared" si="2610"/>
        <v>-264614.69385346328</v>
      </c>
      <c r="AZ3473">
        <f t="shared" si="2611"/>
        <v>0.15589496430770339</v>
      </c>
      <c r="BA3473">
        <f t="shared" si="2612"/>
        <v>-0.32671551116030056</v>
      </c>
    </row>
    <row r="3474" spans="3:53" x14ac:dyDescent="0.35">
      <c r="C3474">
        <f t="shared" ref="C3474:C3537" si="2636">C3473+M3473</f>
        <v>144528964224.06039</v>
      </c>
      <c r="D3474">
        <f t="shared" ref="D3474:D3537" si="2637">D3473+N3473</f>
        <v>81718285264.690765</v>
      </c>
      <c r="E3474">
        <f t="shared" ref="E3474:E3537" si="2638">E3473+O3473</f>
        <v>14011.780968366729</v>
      </c>
      <c r="F3474">
        <f t="shared" ref="F3474:F3537" si="2639">F3473+P3473</f>
        <v>-24659.032089784789</v>
      </c>
      <c r="G3474">
        <f t="shared" si="2613"/>
        <v>166031622428.62384</v>
      </c>
      <c r="H3474">
        <f t="shared" si="2614"/>
        <v>2.8759324579352346E+22</v>
      </c>
      <c r="I3474">
        <f t="shared" si="2615"/>
        <v>-2.5034721292470886E+22</v>
      </c>
      <c r="J3474">
        <f t="shared" si="2616"/>
        <v>-1.4154910104583668E+22</v>
      </c>
      <c r="K3474">
        <f t="shared" si="2617"/>
        <v>-4.1920162914385276E-3</v>
      </c>
      <c r="L3474">
        <f t="shared" si="2618"/>
        <v>-2.3702126765880217E-3</v>
      </c>
      <c r="M3474">
        <f t="shared" si="2619"/>
        <v>302654468.91672134</v>
      </c>
      <c r="N3474">
        <f t="shared" si="2620"/>
        <v>-532635093.13935143</v>
      </c>
      <c r="O3474">
        <f t="shared" si="2621"/>
        <v>-90.547551895072203</v>
      </c>
      <c r="P3474">
        <f t="shared" si="2622"/>
        <v>-51.196593814301266</v>
      </c>
      <c r="S3474">
        <f t="shared" si="2626"/>
        <v>158133088509.62772</v>
      </c>
      <c r="T3474">
        <f t="shared" si="2627"/>
        <v>-6734731132.8312759</v>
      </c>
      <c r="U3474">
        <f t="shared" si="2628"/>
        <v>-1115.0120010838114</v>
      </c>
      <c r="V3474">
        <f t="shared" si="2629"/>
        <v>-29004.156220645007</v>
      </c>
      <c r="W3474">
        <f t="shared" si="2623"/>
        <v>-1172.1912209610366</v>
      </c>
      <c r="X3474">
        <f t="shared" si="2592"/>
        <v>-29001.72101447856</v>
      </c>
      <c r="Y3474">
        <f t="shared" si="2593"/>
        <v>158276436291.14627</v>
      </c>
      <c r="Z3474">
        <f t="shared" si="2594"/>
        <v>3.1646652579270082E+22</v>
      </c>
      <c r="AA3474">
        <f t="shared" si="2595"/>
        <v>-3.1617990843221248E+22</v>
      </c>
      <c r="AB3474">
        <f t="shared" si="2596"/>
        <v>1.3465788172249093E+21</v>
      </c>
      <c r="AC3474">
        <f t="shared" si="2597"/>
        <v>-5.2943722108541938E-3</v>
      </c>
      <c r="AD3474">
        <f t="shared" si="2598"/>
        <v>2.2548205244891313E-4</v>
      </c>
      <c r="AE3474">
        <f t="shared" si="2599"/>
        <v>-25319330.372758392</v>
      </c>
      <c r="AF3474">
        <f t="shared" si="2600"/>
        <v>-626437173.91273689</v>
      </c>
      <c r="AG3474">
        <f t="shared" si="2601"/>
        <v>-114.35843975445059</v>
      </c>
      <c r="AH3474">
        <f t="shared" si="2602"/>
        <v>4.8704123328965236</v>
      </c>
      <c r="AJ3474">
        <f t="shared" si="2630"/>
        <v>-230820839.47293544</v>
      </c>
      <c r="AK3474">
        <f t="shared" si="2631"/>
        <v>487922176.90995467</v>
      </c>
      <c r="AL3474">
        <f t="shared" si="2632"/>
        <v>98.293689556594529</v>
      </c>
      <c r="AM3474">
        <f t="shared" si="2633"/>
        <v>-12.414038026573818</v>
      </c>
      <c r="AN3474">
        <f t="shared" si="2603"/>
        <v>98.37142162975347</v>
      </c>
      <c r="AO3474">
        <f t="shared" si="2604"/>
        <v>-12.578352489852078</v>
      </c>
      <c r="AP3474">
        <f t="shared" si="2605"/>
        <v>539765051.34691679</v>
      </c>
      <c r="AQ3474">
        <f t="shared" si="2606"/>
        <v>1.0051388042027771E+20</v>
      </c>
      <c r="AR3474">
        <f t="shared" si="2607"/>
        <v>4.2982957491220087E+19</v>
      </c>
      <c r="AS3474">
        <f t="shared" si="2608"/>
        <v>-9.0859812472015667E+19</v>
      </c>
      <c r="AT3474">
        <f t="shared" si="2624"/>
        <v>7.1974141813831354E-6</v>
      </c>
      <c r="AU3474">
        <f t="shared" si="2625"/>
        <v>-1.5214302155394452E-5</v>
      </c>
      <c r="AV3474">
        <f t="shared" si="2634"/>
        <v>7.1974141813831354E-6</v>
      </c>
      <c r="AW3474">
        <f t="shared" si="2635"/>
        <v>-1.5214302155394452E-5</v>
      </c>
      <c r="AX3474">
        <f t="shared" si="2609"/>
        <v>2124822.7072026748</v>
      </c>
      <c r="AY3474">
        <f t="shared" si="2610"/>
        <v>-271692.4137808049</v>
      </c>
      <c r="AZ3474">
        <f t="shared" si="2611"/>
        <v>0.15546414631787572</v>
      </c>
      <c r="BA3474">
        <f t="shared" si="2612"/>
        <v>-0.32862892655652015</v>
      </c>
    </row>
    <row r="3475" spans="3:53" x14ac:dyDescent="0.35">
      <c r="C3475">
        <f t="shared" si="2636"/>
        <v>144831618692.97711</v>
      </c>
      <c r="D3475">
        <f t="shared" si="2637"/>
        <v>81185650171.551407</v>
      </c>
      <c r="E3475">
        <f t="shared" si="2638"/>
        <v>13921.233416471658</v>
      </c>
      <c r="F3475">
        <f t="shared" si="2639"/>
        <v>-24710.228683599089</v>
      </c>
      <c r="G3475">
        <f t="shared" si="2613"/>
        <v>166034055443.47052</v>
      </c>
      <c r="H3475">
        <f t="shared" si="2614"/>
        <v>2.8758481723941492E+22</v>
      </c>
      <c r="I3475">
        <f t="shared" si="2615"/>
        <v>-2.5086043029581641E+22</v>
      </c>
      <c r="J3475">
        <f t="shared" si="2616"/>
        <v>-1.4062031012064196E+22</v>
      </c>
      <c r="K3475">
        <f t="shared" si="2617"/>
        <v>-4.2006100183492366E-3</v>
      </c>
      <c r="L3475">
        <f t="shared" si="2618"/>
        <v>-2.3546602498433012E-3</v>
      </c>
      <c r="M3475">
        <f t="shared" si="2619"/>
        <v>300698641.79578781</v>
      </c>
      <c r="N3475">
        <f t="shared" si="2620"/>
        <v>-533740939.56574035</v>
      </c>
      <c r="O3475">
        <f t="shared" si="2621"/>
        <v>-90.733176396343509</v>
      </c>
      <c r="P3475">
        <f t="shared" si="2622"/>
        <v>-50.860661396615306</v>
      </c>
      <c r="S3475">
        <f t="shared" si="2626"/>
        <v>158107769179.25494</v>
      </c>
      <c r="T3475">
        <f t="shared" si="2627"/>
        <v>-7361168306.7440128</v>
      </c>
      <c r="U3475">
        <f t="shared" si="2628"/>
        <v>-1229.3704408382619</v>
      </c>
      <c r="V3475">
        <f t="shared" si="2629"/>
        <v>-28999.28580831211</v>
      </c>
      <c r="W3475">
        <f t="shared" si="2623"/>
        <v>-1286.5376877264598</v>
      </c>
      <c r="X3475">
        <f t="shared" si="2592"/>
        <v>-28996.624220408103</v>
      </c>
      <c r="Y3475">
        <f t="shared" si="2593"/>
        <v>158279036747.38727</v>
      </c>
      <c r="Z3475">
        <f t="shared" si="2594"/>
        <v>3.1645612706133931E+22</v>
      </c>
      <c r="AA3475">
        <f t="shared" si="2595"/>
        <v>-3.1611370223733135E+22</v>
      </c>
      <c r="AB3475">
        <f t="shared" si="2596"/>
        <v>1.4717595335867118E+21</v>
      </c>
      <c r="AC3475">
        <f t="shared" si="2597"/>
        <v>-5.2932636007590643E-3</v>
      </c>
      <c r="AD3475">
        <f t="shared" si="2598"/>
        <v>2.4644332444519619E-4</v>
      </c>
      <c r="AE3475">
        <f t="shared" si="2599"/>
        <v>-27789214.05489153</v>
      </c>
      <c r="AF3475">
        <f t="shared" si="2600"/>
        <v>-626327083.160815</v>
      </c>
      <c r="AG3475">
        <f t="shared" si="2601"/>
        <v>-114.33449377639579</v>
      </c>
      <c r="AH3475">
        <f t="shared" si="2602"/>
        <v>5.3231758080162379</v>
      </c>
      <c r="AJ3475">
        <f t="shared" si="2630"/>
        <v>-228696016.76573277</v>
      </c>
      <c r="AK3475">
        <f t="shared" si="2631"/>
        <v>487650484.49617386</v>
      </c>
      <c r="AL3475">
        <f t="shared" si="2632"/>
        <v>98.449153702912412</v>
      </c>
      <c r="AM3475">
        <f t="shared" si="2633"/>
        <v>-12.742666953130339</v>
      </c>
      <c r="AN3475">
        <f t="shared" si="2603"/>
        <v>98.526665107330587</v>
      </c>
      <c r="AO3475">
        <f t="shared" si="2604"/>
        <v>-12.907945187762728</v>
      </c>
      <c r="AP3475">
        <f t="shared" si="2605"/>
        <v>538613834.87046206</v>
      </c>
      <c r="AQ3475">
        <f t="shared" si="2606"/>
        <v>1.0094401009274352E+20</v>
      </c>
      <c r="AR3475">
        <f t="shared" si="2607"/>
        <v>4.286093585049201E+19</v>
      </c>
      <c r="AS3475">
        <f t="shared" si="2608"/>
        <v>-9.1392742335613927E+19</v>
      </c>
      <c r="AT3475">
        <f t="shared" si="2624"/>
        <v>7.1769818905713341E-6</v>
      </c>
      <c r="AU3475">
        <f t="shared" si="2625"/>
        <v>-1.5303540243739771E-5</v>
      </c>
      <c r="AV3475">
        <f t="shared" si="2634"/>
        <v>7.1769818905713341E-6</v>
      </c>
      <c r="AW3475">
        <f t="shared" si="2635"/>
        <v>-1.5303540243739771E-5</v>
      </c>
      <c r="AX3475">
        <f t="shared" si="2609"/>
        <v>2128175.9663183405</v>
      </c>
      <c r="AY3475">
        <f t="shared" si="2610"/>
        <v>-278811.61605567491</v>
      </c>
      <c r="AZ3475">
        <f t="shared" si="2611"/>
        <v>0.15502280883634081</v>
      </c>
      <c r="BA3475">
        <f t="shared" si="2612"/>
        <v>-0.33055646926477905</v>
      </c>
    </row>
    <row r="3476" spans="3:53" x14ac:dyDescent="0.35">
      <c r="C3476">
        <f t="shared" si="2636"/>
        <v>145132317334.77289</v>
      </c>
      <c r="D3476">
        <f t="shared" si="2637"/>
        <v>80651909231.985672</v>
      </c>
      <c r="E3476">
        <f t="shared" si="2638"/>
        <v>13830.500240075315</v>
      </c>
      <c r="F3476">
        <f t="shared" si="2639"/>
        <v>-24761.089344995704</v>
      </c>
      <c r="G3476">
        <f t="shared" si="2613"/>
        <v>166036502004.00415</v>
      </c>
      <c r="H3476">
        <f t="shared" si="2614"/>
        <v>2.8757634213337878E+22</v>
      </c>
      <c r="I3476">
        <f t="shared" si="2615"/>
        <v>-2.5137015319359251E+22</v>
      </c>
      <c r="J3476">
        <f t="shared" si="2616"/>
        <v>-1.396896511494104E+22</v>
      </c>
      <c r="K3476">
        <f t="shared" si="2617"/>
        <v>-4.2091452309710731E-3</v>
      </c>
      <c r="L3476">
        <f t="shared" si="2618"/>
        <v>-2.3390765430242864E-3</v>
      </c>
      <c r="M3476">
        <f t="shared" si="2619"/>
        <v>298738805.1856268</v>
      </c>
      <c r="N3476">
        <f t="shared" si="2620"/>
        <v>-534839529.85190719</v>
      </c>
      <c r="O3476">
        <f t="shared" si="2621"/>
        <v>-90.917536988975172</v>
      </c>
      <c r="P3476">
        <f t="shared" si="2622"/>
        <v>-50.524053329324587</v>
      </c>
      <c r="S3476">
        <f t="shared" si="2626"/>
        <v>158079979965.20004</v>
      </c>
      <c r="T3476">
        <f t="shared" si="2627"/>
        <v>-7987495389.9048281</v>
      </c>
      <c r="U3476">
        <f t="shared" si="2628"/>
        <v>-1343.7049346146578</v>
      </c>
      <c r="V3476">
        <f t="shared" si="2629"/>
        <v>-28993.962632504095</v>
      </c>
      <c r="W3476">
        <f t="shared" si="2623"/>
        <v>-1400.8593047231523</v>
      </c>
      <c r="X3476">
        <f t="shared" si="2592"/>
        <v>-28991.074725585997</v>
      </c>
      <c r="Y3476">
        <f t="shared" si="2593"/>
        <v>158281648173.12778</v>
      </c>
      <c r="Z3476">
        <f t="shared" si="2594"/>
        <v>3.1644568498080435E+22</v>
      </c>
      <c r="AA3476">
        <f t="shared" si="2595"/>
        <v>-3.1604249841474877E+22</v>
      </c>
      <c r="AB3476">
        <f t="shared" si="2596"/>
        <v>1.5969055661934751E+21</v>
      </c>
      <c r="AC3476">
        <f t="shared" si="2597"/>
        <v>-5.2920713063420756E-3</v>
      </c>
      <c r="AD3476">
        <f t="shared" si="2598"/>
        <v>2.6739878871290609E-4</v>
      </c>
      <c r="AE3476">
        <f t="shared" si="2599"/>
        <v>-30258560.982020088</v>
      </c>
      <c r="AF3476">
        <f t="shared" si="2600"/>
        <v>-626207214.07265759</v>
      </c>
      <c r="AG3476">
        <f t="shared" si="2601"/>
        <v>-114.30874021698884</v>
      </c>
      <c r="AH3476">
        <f t="shared" si="2602"/>
        <v>5.7758138361987719</v>
      </c>
      <c r="AJ3476">
        <f t="shared" si="2630"/>
        <v>-226567840.79941443</v>
      </c>
      <c r="AK3476">
        <f t="shared" si="2631"/>
        <v>487371672.88011819</v>
      </c>
      <c r="AL3476">
        <f t="shared" si="2632"/>
        <v>98.604176511748747</v>
      </c>
      <c r="AM3476">
        <f t="shared" si="2633"/>
        <v>-13.073223422395118</v>
      </c>
      <c r="AN3476">
        <f t="shared" si="2603"/>
        <v>98.681461892604915</v>
      </c>
      <c r="AO3476">
        <f t="shared" si="2604"/>
        <v>-13.239472547708527</v>
      </c>
      <c r="AP3476">
        <f t="shared" si="2605"/>
        <v>537460820.90741622</v>
      </c>
      <c r="AQ3476">
        <f t="shared" si="2606"/>
        <v>1.0137758476120888E+20</v>
      </c>
      <c r="AR3476">
        <f t="shared" si="2607"/>
        <v>4.2735953191950655E+19</v>
      </c>
      <c r="AS3476">
        <f t="shared" si="2608"/>
        <v>-9.192960892330333E+19</v>
      </c>
      <c r="AT3476">
        <f t="shared" si="2624"/>
        <v>7.1560537829790111E-6</v>
      </c>
      <c r="AU3476">
        <f t="shared" si="2625"/>
        <v>-1.5393437529019311E-5</v>
      </c>
      <c r="AV3476">
        <f t="shared" si="2634"/>
        <v>7.1560537829790111E-6</v>
      </c>
      <c r="AW3476">
        <f t="shared" si="2635"/>
        <v>-1.5393437529019311E-5</v>
      </c>
      <c r="AX3476">
        <f t="shared" si="2609"/>
        <v>2131519.576880266</v>
      </c>
      <c r="AY3476">
        <f t="shared" si="2610"/>
        <v>-285972.60703050415</v>
      </c>
      <c r="AZ3476">
        <f t="shared" si="2611"/>
        <v>0.15457076171234663</v>
      </c>
      <c r="BA3476">
        <f t="shared" si="2612"/>
        <v>-0.33249825062681715</v>
      </c>
    </row>
    <row r="3477" spans="3:53" x14ac:dyDescent="0.35">
      <c r="C3477">
        <f t="shared" si="2636"/>
        <v>145431056139.95853</v>
      </c>
      <c r="D3477">
        <f t="shared" si="2637"/>
        <v>80117069702.133759</v>
      </c>
      <c r="E3477">
        <f t="shared" si="2638"/>
        <v>13739.58270308634</v>
      </c>
      <c r="F3477">
        <f t="shared" si="2639"/>
        <v>-24811.613398325029</v>
      </c>
      <c r="G3477">
        <f t="shared" si="2613"/>
        <v>166038962137.32587</v>
      </c>
      <c r="H3477">
        <f t="shared" si="2614"/>
        <v>2.8756782038774131E+22</v>
      </c>
      <c r="I3477">
        <f t="shared" si="2615"/>
        <v>-2.5187637463227442E+22</v>
      </c>
      <c r="J3477">
        <f t="shared" si="2616"/>
        <v>-1.387571375629318E+22</v>
      </c>
      <c r="K3477">
        <f t="shared" si="2617"/>
        <v>-4.2176218123287741E-3</v>
      </c>
      <c r="L3477">
        <f t="shared" si="2618"/>
        <v>-2.3234617810269894E-3</v>
      </c>
      <c r="M3477">
        <f t="shared" si="2619"/>
        <v>296774986.38666493</v>
      </c>
      <c r="N3477">
        <f t="shared" si="2620"/>
        <v>-535930849.40382063</v>
      </c>
      <c r="O3477">
        <f t="shared" si="2621"/>
        <v>-91.100631146301524</v>
      </c>
      <c r="P3477">
        <f t="shared" si="2622"/>
        <v>-50.186774470182968</v>
      </c>
      <c r="S3477">
        <f t="shared" si="2626"/>
        <v>158049721404.21802</v>
      </c>
      <c r="T3477">
        <f t="shared" si="2627"/>
        <v>-8613702603.9774857</v>
      </c>
      <c r="U3477">
        <f t="shared" si="2628"/>
        <v>-1458.0136748316465</v>
      </c>
      <c r="V3477">
        <f t="shared" si="2629"/>
        <v>-28988.186818667895</v>
      </c>
      <c r="W3477">
        <f t="shared" si="2623"/>
        <v>-1515.154264707867</v>
      </c>
      <c r="X3477">
        <f t="shared" si="2592"/>
        <v>-28985.072659127236</v>
      </c>
      <c r="Y3477">
        <f t="shared" si="2593"/>
        <v>158284270565.65253</v>
      </c>
      <c r="Z3477">
        <f t="shared" si="2594"/>
        <v>3.1643519956843149E+22</v>
      </c>
      <c r="AA3477">
        <f t="shared" si="2595"/>
        <v>-3.1596629883406353E+22</v>
      </c>
      <c r="AB3477">
        <f t="shared" si="2596"/>
        <v>1.7220148867427653E+21</v>
      </c>
      <c r="AC3477">
        <f t="shared" si="2597"/>
        <v>-5.2907953589093016E-3</v>
      </c>
      <c r="AD3477">
        <f t="shared" si="2598"/>
        <v>2.88348105616672E-4</v>
      </c>
      <c r="AE3477">
        <f t="shared" si="2599"/>
        <v>-32727332.117689926</v>
      </c>
      <c r="AF3477">
        <f t="shared" si="2600"/>
        <v>-626077569.43714833</v>
      </c>
      <c r="AG3477">
        <f t="shared" si="2601"/>
        <v>-114.28117975244092</v>
      </c>
      <c r="AH3477">
        <f t="shared" si="2602"/>
        <v>6.228319081320115</v>
      </c>
      <c r="AJ3477">
        <f t="shared" si="2630"/>
        <v>-224436321.22253415</v>
      </c>
      <c r="AK3477">
        <f t="shared" si="2631"/>
        <v>487085700.27308768</v>
      </c>
      <c r="AL3477">
        <f t="shared" si="2632"/>
        <v>98.758747273461097</v>
      </c>
      <c r="AM3477">
        <f t="shared" si="2633"/>
        <v>-13.405721673021935</v>
      </c>
      <c r="AN3477">
        <f t="shared" si="2603"/>
        <v>98.835801179135743</v>
      </c>
      <c r="AO3477">
        <f t="shared" si="2604"/>
        <v>-13.572948864235329</v>
      </c>
      <c r="AP3477">
        <f t="shared" si="2605"/>
        <v>536306014.97133029</v>
      </c>
      <c r="AQ3477">
        <f t="shared" si="2606"/>
        <v>1.0181463926359712E+20</v>
      </c>
      <c r="AR3477">
        <f t="shared" si="2607"/>
        <v>4.2607955989721055E+19</v>
      </c>
      <c r="AS3477">
        <f t="shared" si="2608"/>
        <v>-9.2470443141332484E+19</v>
      </c>
      <c r="AT3477">
        <f t="shared" si="2624"/>
        <v>7.1346208958005778E-6</v>
      </c>
      <c r="AU3477">
        <f t="shared" si="2625"/>
        <v>-1.5483999186425399E-5</v>
      </c>
      <c r="AV3477">
        <f t="shared" si="2634"/>
        <v>7.1346208958005778E-6</v>
      </c>
      <c r="AW3477">
        <f t="shared" si="2635"/>
        <v>-1.5483999186425399E-5</v>
      </c>
      <c r="AX3477">
        <f t="shared" si="2609"/>
        <v>2134853.3054693323</v>
      </c>
      <c r="AY3477">
        <f t="shared" si="2610"/>
        <v>-293175.69546748308</v>
      </c>
      <c r="AZ3477">
        <f t="shared" si="2611"/>
        <v>0.15410781134929247</v>
      </c>
      <c r="BA3477">
        <f t="shared" si="2612"/>
        <v>-0.3344543824267886</v>
      </c>
    </row>
    <row r="3478" spans="3:53" x14ac:dyDescent="0.35">
      <c r="C3478">
        <f t="shared" si="2636"/>
        <v>145727831126.34518</v>
      </c>
      <c r="D3478">
        <f t="shared" si="2637"/>
        <v>79581138852.729935</v>
      </c>
      <c r="E3478">
        <f t="shared" si="2638"/>
        <v>13648.48207194004</v>
      </c>
      <c r="F3478">
        <f t="shared" si="2639"/>
        <v>-24861.800172795211</v>
      </c>
      <c r="G3478">
        <f t="shared" si="2613"/>
        <v>166041435870.34552</v>
      </c>
      <c r="H3478">
        <f t="shared" si="2614"/>
        <v>2.8755925191554176E+22</v>
      </c>
      <c r="I3478">
        <f t="shared" si="2615"/>
        <v>-2.5237908767958561E+22</v>
      </c>
      <c r="J3478">
        <f t="shared" si="2616"/>
        <v>-1.3782278281998969E+22</v>
      </c>
      <c r="K3478">
        <f t="shared" si="2617"/>
        <v>-4.2260396463426929E-3</v>
      </c>
      <c r="L3478">
        <f t="shared" si="2618"/>
        <v>-2.3078161892161699E-3</v>
      </c>
      <c r="M3478">
        <f t="shared" si="2619"/>
        <v>294807212.75390488</v>
      </c>
      <c r="N3478">
        <f t="shared" si="2620"/>
        <v>-537014883.73237658</v>
      </c>
      <c r="O3478">
        <f t="shared" si="2621"/>
        <v>-91.282456361002161</v>
      </c>
      <c r="P3478">
        <f t="shared" si="2622"/>
        <v>-49.848829687069269</v>
      </c>
      <c r="S3478">
        <f t="shared" si="2626"/>
        <v>158016994072.10034</v>
      </c>
      <c r="T3478">
        <f t="shared" si="2627"/>
        <v>-9239780173.4146347</v>
      </c>
      <c r="U3478">
        <f t="shared" si="2628"/>
        <v>-1572.2948545840875</v>
      </c>
      <c r="V3478">
        <f t="shared" si="2629"/>
        <v>-28981.958499586573</v>
      </c>
      <c r="W3478">
        <f t="shared" si="2623"/>
        <v>-1629.4207611289326</v>
      </c>
      <c r="X3478">
        <f t="shared" si="2592"/>
        <v>-28978.618157481087</v>
      </c>
      <c r="Y3478">
        <f t="shared" si="2593"/>
        <v>158286903922.0719</v>
      </c>
      <c r="Z3478">
        <f t="shared" si="2594"/>
        <v>3.1642467084227765E+22</v>
      </c>
      <c r="AA3478">
        <f t="shared" si="2595"/>
        <v>-3.1588510544982809E+22</v>
      </c>
      <c r="AB3478">
        <f t="shared" si="2596"/>
        <v>1.8470854679595778E+21</v>
      </c>
      <c r="AC3478">
        <f t="shared" si="2597"/>
        <v>-5.2894357911893513E-3</v>
      </c>
      <c r="AD3478">
        <f t="shared" si="2598"/>
        <v>3.0929093569316438E-4</v>
      </c>
      <c r="AE3478">
        <f t="shared" si="2599"/>
        <v>-35195488.440384947</v>
      </c>
      <c r="AF3478">
        <f t="shared" si="2600"/>
        <v>-625938152.20159149</v>
      </c>
      <c r="AG3478">
        <f t="shared" si="2601"/>
        <v>-114.25181308968999</v>
      </c>
      <c r="AH3478">
        <f t="shared" si="2602"/>
        <v>6.6806842109723501</v>
      </c>
      <c r="AJ3478">
        <f t="shared" si="2630"/>
        <v>-222301467.91706482</v>
      </c>
      <c r="AK3478">
        <f t="shared" si="2631"/>
        <v>486792524.57762021</v>
      </c>
      <c r="AL3478">
        <f t="shared" si="2632"/>
        <v>98.912855084810388</v>
      </c>
      <c r="AM3478">
        <f t="shared" si="2633"/>
        <v>-13.740176055448723</v>
      </c>
      <c r="AN3478">
        <f t="shared" si="2603"/>
        <v>98.98967196513081</v>
      </c>
      <c r="AO3478">
        <f t="shared" si="2604"/>
        <v>-13.908388543884934</v>
      </c>
      <c r="AP3478">
        <f t="shared" si="2605"/>
        <v>535149422.70615852</v>
      </c>
      <c r="AQ3478">
        <f t="shared" si="2606"/>
        <v>1.0225520883755149E+20</v>
      </c>
      <c r="AR3478">
        <f t="shared" si="2607"/>
        <v>4.2476889747548488E+19</v>
      </c>
      <c r="AS3478">
        <f t="shared" si="2608"/>
        <v>-9.3015276013060784E+19</v>
      </c>
      <c r="AT3478">
        <f t="shared" si="2624"/>
        <v>7.1126741037422112E-6</v>
      </c>
      <c r="AU3478">
        <f t="shared" si="2625"/>
        <v>-1.5575230410760345E-5</v>
      </c>
      <c r="AV3478">
        <f t="shared" si="2634"/>
        <v>7.1126741037422112E-6</v>
      </c>
      <c r="AW3478">
        <f t="shared" si="2635"/>
        <v>-1.5575230410760345E-5</v>
      </c>
      <c r="AX3478">
        <f t="shared" si="2609"/>
        <v>2138176.9144468256</v>
      </c>
      <c r="AY3478">
        <f t="shared" si="2610"/>
        <v>-300421.19254791457</v>
      </c>
      <c r="AZ3478">
        <f t="shared" si="2611"/>
        <v>0.15363376064083176</v>
      </c>
      <c r="BA3478">
        <f t="shared" si="2612"/>
        <v>-0.33642497687242345</v>
      </c>
    </row>
    <row r="3479" spans="3:53" x14ac:dyDescent="0.35">
      <c r="C3479">
        <f t="shared" si="2636"/>
        <v>146022638339.09909</v>
      </c>
      <c r="D3479">
        <f t="shared" si="2637"/>
        <v>79044123968.997559</v>
      </c>
      <c r="E3479">
        <f t="shared" si="2638"/>
        <v>13557.199615579037</v>
      </c>
      <c r="F3479">
        <f t="shared" si="2639"/>
        <v>-24911.649002482282</v>
      </c>
      <c r="G3479">
        <f t="shared" si="2613"/>
        <v>166043923229.78156</v>
      </c>
      <c r="H3479">
        <f t="shared" si="2614"/>
        <v>2.8755063663053297E+22</v>
      </c>
      <c r="I3479">
        <f t="shared" si="2615"/>
        <v>-2.5287828545686223E+22</v>
      </c>
      <c r="J3479">
        <f t="shared" si="2616"/>
        <v>-1.3688660040713446E+22</v>
      </c>
      <c r="K3479">
        <f t="shared" si="2617"/>
        <v>-4.2343986178309144E-3</v>
      </c>
      <c r="L3479">
        <f t="shared" si="2618"/>
        <v>-2.2921399934215415E-3</v>
      </c>
      <c r="M3479">
        <f t="shared" si="2619"/>
        <v>292835511.69650722</v>
      </c>
      <c r="N3479">
        <f t="shared" si="2620"/>
        <v>-538091618.45361733</v>
      </c>
      <c r="O3479">
        <f t="shared" si="2621"/>
        <v>-91.463010145147749</v>
      </c>
      <c r="P3479">
        <f t="shared" si="2622"/>
        <v>-49.510223857905295</v>
      </c>
      <c r="S3479">
        <f t="shared" si="2626"/>
        <v>157981798583.65994</v>
      </c>
      <c r="T3479">
        <f t="shared" si="2627"/>
        <v>-9865718325.6162262</v>
      </c>
      <c r="U3479">
        <f t="shared" si="2628"/>
        <v>-1686.5466676737774</v>
      </c>
      <c r="V3479">
        <f t="shared" si="2629"/>
        <v>-28975.277815375601</v>
      </c>
      <c r="W3479">
        <f t="shared" si="2623"/>
        <v>-1743.6569881569676</v>
      </c>
      <c r="X3479">
        <f t="shared" si="2592"/>
        <v>-28971.711364427301</v>
      </c>
      <c r="Y3479">
        <f t="shared" si="2593"/>
        <v>158289548239.32153</v>
      </c>
      <c r="Z3479">
        <f t="shared" si="2594"/>
        <v>3.1641409882112246E+22</v>
      </c>
      <c r="AA3479">
        <f t="shared" si="2595"/>
        <v>-3.1579892030149308E+22</v>
      </c>
      <c r="AB3479">
        <f t="shared" si="2596"/>
        <v>1.9721152836340115E+21</v>
      </c>
      <c r="AC3479">
        <f t="shared" si="2597"/>
        <v>-5.287992637332436E-3</v>
      </c>
      <c r="AD3479">
        <f t="shared" si="2598"/>
        <v>3.3022693965740314E-4</v>
      </c>
      <c r="AE3479">
        <f t="shared" si="2599"/>
        <v>-37662990.944190502</v>
      </c>
      <c r="AF3479">
        <f t="shared" si="2600"/>
        <v>-625788965.47162974</v>
      </c>
      <c r="AG3479">
        <f t="shared" si="2601"/>
        <v>-114.22064096638061</v>
      </c>
      <c r="AH3479">
        <f t="shared" si="2602"/>
        <v>7.1329018965999076</v>
      </c>
      <c r="AJ3479">
        <f t="shared" si="2630"/>
        <v>-220163291.00261799</v>
      </c>
      <c r="AK3479">
        <f t="shared" si="2631"/>
        <v>486492103.38507229</v>
      </c>
      <c r="AL3479">
        <f t="shared" si="2632"/>
        <v>99.066488845451218</v>
      </c>
      <c r="AM3479">
        <f t="shared" si="2633"/>
        <v>-14.076601032321147</v>
      </c>
      <c r="AN3479">
        <f t="shared" si="2603"/>
        <v>99.143063049904129</v>
      </c>
      <c r="AO3479">
        <f t="shared" si="2604"/>
        <v>-14.245806105608745</v>
      </c>
      <c r="AP3479">
        <f t="shared" si="2605"/>
        <v>533991049.88860565</v>
      </c>
      <c r="AQ3479">
        <f t="shared" si="2606"/>
        <v>1.0269932912482555E+20</v>
      </c>
      <c r="AR3479">
        <f t="shared" si="2607"/>
        <v>4.2342698980815028E+19</v>
      </c>
      <c r="AS3479">
        <f t="shared" si="2608"/>
        <v>-9.3564138673475355E+19</v>
      </c>
      <c r="AT3479">
        <f t="shared" si="2624"/>
        <v>7.0902041160105536E-6</v>
      </c>
      <c r="AU3479">
        <f t="shared" si="2625"/>
        <v>-1.566713641551831E-5</v>
      </c>
      <c r="AV3479">
        <f t="shared" si="2634"/>
        <v>7.0902041160105536E-6</v>
      </c>
      <c r="AW3479">
        <f t="shared" si="2635"/>
        <v>-1.566713641551831E-5</v>
      </c>
      <c r="AX3479">
        <f t="shared" si="2609"/>
        <v>2141490.1618779292</v>
      </c>
      <c r="AY3479">
        <f t="shared" si="2610"/>
        <v>-307709.41188114887</v>
      </c>
      <c r="AZ3479">
        <f t="shared" si="2611"/>
        <v>0.15314840890582795</v>
      </c>
      <c r="BA3479">
        <f t="shared" si="2612"/>
        <v>-0.33841014657519553</v>
      </c>
    </row>
    <row r="3480" spans="3:53" x14ac:dyDescent="0.35">
      <c r="C3480">
        <f t="shared" si="2636"/>
        <v>146315473850.79559</v>
      </c>
      <c r="D3480">
        <f t="shared" si="2637"/>
        <v>78506032350.543945</v>
      </c>
      <c r="E3480">
        <f t="shared" si="2638"/>
        <v>13465.736605433889</v>
      </c>
      <c r="F3480">
        <f t="shared" si="2639"/>
        <v>-24961.159226340187</v>
      </c>
      <c r="G3480">
        <f t="shared" si="2613"/>
        <v>166046424242.16037</v>
      </c>
      <c r="H3480">
        <f t="shared" si="2614"/>
        <v>2.8754197444718349E+22</v>
      </c>
      <c r="I3480">
        <f t="shared" si="2615"/>
        <v>-2.5337396113918042E+22</v>
      </c>
      <c r="J3480">
        <f t="shared" si="2616"/>
        <v>-1.3594860383845728E+22</v>
      </c>
      <c r="K3480">
        <f t="shared" si="2617"/>
        <v>-4.2426986125113936E-3</v>
      </c>
      <c r="L3480">
        <f t="shared" si="2618"/>
        <v>-2.27643341993398E-3</v>
      </c>
      <c r="M3480">
        <f t="shared" si="2619"/>
        <v>290859910.67737198</v>
      </c>
      <c r="N3480">
        <f t="shared" si="2620"/>
        <v>-539161039.28894806</v>
      </c>
      <c r="O3480">
        <f t="shared" si="2621"/>
        <v>-91.642290030246102</v>
      </c>
      <c r="P3480">
        <f t="shared" si="2622"/>
        <v>-49.170961870573969</v>
      </c>
      <c r="S3480">
        <f t="shared" si="2626"/>
        <v>157944135592.71576</v>
      </c>
      <c r="T3480">
        <f t="shared" si="2627"/>
        <v>-10491507291.087856</v>
      </c>
      <c r="U3480">
        <f t="shared" si="2628"/>
        <v>-1800.767308640158</v>
      </c>
      <c r="V3480">
        <f t="shared" si="2629"/>
        <v>-28968.144913479002</v>
      </c>
      <c r="W3480">
        <f t="shared" si="2623"/>
        <v>-1857.8611407155788</v>
      </c>
      <c r="X3480">
        <f t="shared" si="2592"/>
        <v>-28964.352431072184</v>
      </c>
      <c r="Y3480">
        <f t="shared" si="2593"/>
        <v>158292203514.16278</v>
      </c>
      <c r="Z3480">
        <f t="shared" si="2594"/>
        <v>3.1640348352446636E+22</v>
      </c>
      <c r="AA3480">
        <f t="shared" si="2595"/>
        <v>-3.1570774551334501E+22</v>
      </c>
      <c r="AB3480">
        <f t="shared" si="2596"/>
        <v>2.0971023086588896E+21</v>
      </c>
      <c r="AC3480">
        <f t="shared" si="2597"/>
        <v>-5.2864659329093268E-3</v>
      </c>
      <c r="AD3480">
        <f t="shared" si="2598"/>
        <v>3.5115577840905718E-4</v>
      </c>
      <c r="AE3480">
        <f t="shared" si="2599"/>
        <v>-40129800.639456503</v>
      </c>
      <c r="AF3480">
        <f t="shared" si="2600"/>
        <v>-625630012.51115918</v>
      </c>
      <c r="AG3480">
        <f t="shared" si="2601"/>
        <v>-114.18766415084146</v>
      </c>
      <c r="AH3480">
        <f t="shared" si="2602"/>
        <v>7.5849648136356347</v>
      </c>
      <c r="AJ3480">
        <f t="shared" si="2630"/>
        <v>-218021800.84074005</v>
      </c>
      <c r="AK3480">
        <f t="shared" si="2631"/>
        <v>486184393.97319114</v>
      </c>
      <c r="AL3480">
        <f t="shared" si="2632"/>
        <v>99.219637254357039</v>
      </c>
      <c r="AM3480">
        <f t="shared" si="2633"/>
        <v>-14.415011178896343</v>
      </c>
      <c r="AN3480">
        <f t="shared" si="2603"/>
        <v>99.295963030268112</v>
      </c>
      <c r="AO3480">
        <f t="shared" si="2604"/>
        <v>-14.585216181161073</v>
      </c>
      <c r="AP3480">
        <f t="shared" si="2605"/>
        <v>532830902.43051636</v>
      </c>
      <c r="AQ3480">
        <f t="shared" si="2606"/>
        <v>1.0314703617569617E+20</v>
      </c>
      <c r="AR3480">
        <f t="shared" si="2607"/>
        <v>4.2205327198234001E+19</v>
      </c>
      <c r="AS3480">
        <f t="shared" si="2608"/>
        <v>-9.4117062363422622E+19</v>
      </c>
      <c r="AT3480">
        <f t="shared" si="2624"/>
        <v>7.0672014732474882E-6</v>
      </c>
      <c r="AU3480">
        <f t="shared" si="2625"/>
        <v>-1.5759722431919394E-5</v>
      </c>
      <c r="AV3480">
        <f t="shared" si="2634"/>
        <v>7.0672014732474882E-6</v>
      </c>
      <c r="AW3480">
        <f t="shared" si="2635"/>
        <v>-1.5759722431919394E-5</v>
      </c>
      <c r="AX3480">
        <f t="shared" si="2609"/>
        <v>2144792.8014537911</v>
      </c>
      <c r="AY3480">
        <f t="shared" si="2610"/>
        <v>-315040.66951307916</v>
      </c>
      <c r="AZ3480">
        <f t="shared" si="2611"/>
        <v>0.15265155182214574</v>
      </c>
      <c r="BA3480">
        <f t="shared" si="2612"/>
        <v>-0.34041000452945891</v>
      </c>
    </row>
    <row r="3481" spans="3:53" x14ac:dyDescent="0.35">
      <c r="C3481">
        <f t="shared" si="2636"/>
        <v>146606333761.47296</v>
      </c>
      <c r="D3481">
        <f t="shared" si="2637"/>
        <v>77966871311.255005</v>
      </c>
      <c r="E3481">
        <f t="shared" si="2638"/>
        <v>13374.094315403643</v>
      </c>
      <c r="F3481">
        <f t="shared" si="2639"/>
        <v>-25010.330188210763</v>
      </c>
      <c r="G3481">
        <f t="shared" si="2613"/>
        <v>166048938933.81616</v>
      </c>
      <c r="H3481">
        <f t="shared" si="2614"/>
        <v>2.8753326528067854E+22</v>
      </c>
      <c r="I3481">
        <f t="shared" si="2615"/>
        <v>-2.5386610795548137E+22</v>
      </c>
      <c r="J3481">
        <f t="shared" si="2616"/>
        <v>-1.3500880665536207E+22</v>
      </c>
      <c r="K3481">
        <f t="shared" si="2617"/>
        <v>-4.2509395170040416E-3</v>
      </c>
      <c r="L3481">
        <f t="shared" si="2618"/>
        <v>-2.2606966955017091E-3</v>
      </c>
      <c r="M3481">
        <f t="shared" si="2619"/>
        <v>288880437.21271867</v>
      </c>
      <c r="N3481">
        <f t="shared" si="2620"/>
        <v>-540223132.06535244</v>
      </c>
      <c r="O3481">
        <f t="shared" si="2621"/>
        <v>-91.820293567287294</v>
      </c>
      <c r="P3481">
        <f t="shared" si="2622"/>
        <v>-48.831048622836917</v>
      </c>
      <c r="S3481">
        <f t="shared" si="2626"/>
        <v>157904005792.07629</v>
      </c>
      <c r="T3481">
        <f t="shared" si="2627"/>
        <v>-11117137303.599016</v>
      </c>
      <c r="U3481">
        <f t="shared" si="2628"/>
        <v>-1914.9549727909996</v>
      </c>
      <c r="V3481">
        <f t="shared" si="2629"/>
        <v>-28960.559948665366</v>
      </c>
      <c r="W3481">
        <f t="shared" si="2623"/>
        <v>-1972.0314145120312</v>
      </c>
      <c r="X3481">
        <f t="shared" si="2592"/>
        <v>-28956.541515844547</v>
      </c>
      <c r="Y3481">
        <f t="shared" si="2593"/>
        <v>158294869743.18259</v>
      </c>
      <c r="Z3481">
        <f t="shared" si="2594"/>
        <v>3.1639282497253078E+22</v>
      </c>
      <c r="AA3481">
        <f t="shared" si="2595"/>
        <v>-3.1561158329444556E+22</v>
      </c>
      <c r="AB3481">
        <f t="shared" si="2596"/>
        <v>2.2220445190673544E+21</v>
      </c>
      <c r="AC3481">
        <f t="shared" si="2597"/>
        <v>-5.2848557149103408E-3</v>
      </c>
      <c r="AD3481">
        <f t="shared" si="2598"/>
        <v>3.7207711303873984E-4</v>
      </c>
      <c r="AE3481">
        <f t="shared" si="2599"/>
        <v>-42595878.553459875</v>
      </c>
      <c r="AF3481">
        <f t="shared" si="2600"/>
        <v>-625461296.74224222</v>
      </c>
      <c r="AG3481">
        <f t="shared" si="2601"/>
        <v>-114.15288344206336</v>
      </c>
      <c r="AH3481">
        <f t="shared" si="2602"/>
        <v>8.0368656416367799</v>
      </c>
      <c r="AJ3481">
        <f t="shared" si="2630"/>
        <v>-215877008.03928626</v>
      </c>
      <c r="AK3481">
        <f t="shared" si="2631"/>
        <v>485869353.30367804</v>
      </c>
      <c r="AL3481">
        <f t="shared" si="2632"/>
        <v>99.372288806179185</v>
      </c>
      <c r="AM3481">
        <f t="shared" si="2633"/>
        <v>-14.755421183425803</v>
      </c>
      <c r="AN3481">
        <f t="shared" si="2603"/>
        <v>99.448360296858809</v>
      </c>
      <c r="AO3481">
        <f t="shared" si="2604"/>
        <v>-14.926633515471059</v>
      </c>
      <c r="AP3481">
        <f t="shared" si="2605"/>
        <v>531668986.38130885</v>
      </c>
      <c r="AQ3481">
        <f t="shared" si="2606"/>
        <v>1.0359836645339788E+20</v>
      </c>
      <c r="AR3481">
        <f t="shared" si="2607"/>
        <v>4.2064716883217727E+19</v>
      </c>
      <c r="AS3481">
        <f t="shared" si="2608"/>
        <v>-9.4674078423543431E+19</v>
      </c>
      <c r="AT3481">
        <f t="shared" si="2624"/>
        <v>7.0436565444102019E-6</v>
      </c>
      <c r="AU3481">
        <f t="shared" si="2625"/>
        <v>-1.5852993707894077E-5</v>
      </c>
      <c r="AV3481">
        <f t="shared" si="2634"/>
        <v>7.0436565444102019E-6</v>
      </c>
      <c r="AW3481">
        <f t="shared" si="2635"/>
        <v>-1.5852993707894077E-5</v>
      </c>
      <c r="AX3481">
        <f t="shared" si="2609"/>
        <v>2148084.5824121502</v>
      </c>
      <c r="AY3481">
        <f t="shared" si="2610"/>
        <v>-322415.28393417486</v>
      </c>
      <c r="AZ3481">
        <f t="shared" si="2611"/>
        <v>0.15214298135926035</v>
      </c>
      <c r="BA3481">
        <f t="shared" si="2612"/>
        <v>-0.34242466409051209</v>
      </c>
    </row>
    <row r="3482" spans="3:53" x14ac:dyDescent="0.35">
      <c r="C3482">
        <f t="shared" si="2636"/>
        <v>146895214198.68567</v>
      </c>
      <c r="D3482">
        <f t="shared" si="2637"/>
        <v>77426648179.189651</v>
      </c>
      <c r="E3482">
        <f t="shared" si="2638"/>
        <v>13282.274021836356</v>
      </c>
      <c r="F3482">
        <f t="shared" si="2639"/>
        <v>-25059.161236833599</v>
      </c>
      <c r="G3482">
        <f t="shared" si="2613"/>
        <v>166051467330.89038</v>
      </c>
      <c r="H3482">
        <f t="shared" si="2614"/>
        <v>2.8752450904692147E+22</v>
      </c>
      <c r="I3482">
        <f t="shared" si="2615"/>
        <v>-2.5435471918869552E+22</v>
      </c>
      <c r="J3482">
        <f t="shared" si="2616"/>
        <v>-1.3406722242633766E+22</v>
      </c>
      <c r="K3482">
        <f t="shared" si="2617"/>
        <v>-4.2591212188328115E-3</v>
      </c>
      <c r="L3482">
        <f t="shared" si="2618"/>
        <v>-2.2449300473264843E-3</v>
      </c>
      <c r="M3482">
        <f t="shared" si="2619"/>
        <v>286897118.8716653</v>
      </c>
      <c r="N3482">
        <f t="shared" si="2620"/>
        <v>-541277882.71560574</v>
      </c>
      <c r="O3482">
        <f t="shared" si="2621"/>
        <v>-91.997018326788734</v>
      </c>
      <c r="P3482">
        <f t="shared" si="2622"/>
        <v>-48.490489022252063</v>
      </c>
      <c r="S3482">
        <f t="shared" si="2626"/>
        <v>157861409913.52283</v>
      </c>
      <c r="T3482">
        <f t="shared" si="2627"/>
        <v>-11742598600.341259</v>
      </c>
      <c r="U3482">
        <f t="shared" si="2628"/>
        <v>-2029.1078562330629</v>
      </c>
      <c r="V3482">
        <f t="shared" si="2629"/>
        <v>-28952.523083023731</v>
      </c>
      <c r="W3482">
        <f t="shared" si="2623"/>
        <v>-2086.166006067901</v>
      </c>
      <c r="X3482">
        <f t="shared" si="2592"/>
        <v>-28948.278784491522</v>
      </c>
      <c r="Y3482">
        <f t="shared" si="2593"/>
        <v>158297546922.79352</v>
      </c>
      <c r="Z3482">
        <f t="shared" si="2594"/>
        <v>3.1638212318625786E+22</v>
      </c>
      <c r="AA3482">
        <f t="shared" si="2595"/>
        <v>-3.1551043593856812E+22</v>
      </c>
      <c r="AB3482">
        <f t="shared" si="2596"/>
        <v>2.3469398920704292E+21</v>
      </c>
      <c r="AC3482">
        <f t="shared" si="2597"/>
        <v>-5.2831620217442749E-3</v>
      </c>
      <c r="AD3482">
        <f t="shared" si="2598"/>
        <v>3.9299060483429822E-4</v>
      </c>
      <c r="AE3482">
        <f t="shared" si="2599"/>
        <v>-45061185.731066659</v>
      </c>
      <c r="AF3482">
        <f t="shared" si="2600"/>
        <v>-625282821.74501693</v>
      </c>
      <c r="AG3482">
        <f t="shared" si="2601"/>
        <v>-114.11629966967634</v>
      </c>
      <c r="AH3482">
        <f t="shared" si="2602"/>
        <v>8.4885970644208424</v>
      </c>
      <c r="AJ3482">
        <f t="shared" si="2630"/>
        <v>-213728923.4568741</v>
      </c>
      <c r="AK3482">
        <f t="shared" si="2631"/>
        <v>485546938.01974386</v>
      </c>
      <c r="AL3482">
        <f t="shared" si="2632"/>
        <v>99.524431787538447</v>
      </c>
      <c r="AM3482">
        <f t="shared" si="2633"/>
        <v>-15.097845847516314</v>
      </c>
      <c r="AN3482">
        <f t="shared" si="2603"/>
        <v>99.600243030393287</v>
      </c>
      <c r="AO3482">
        <f t="shared" si="2604"/>
        <v>-15.270072966992092</v>
      </c>
      <c r="AP3482">
        <f t="shared" si="2605"/>
        <v>530505307.93045169</v>
      </c>
      <c r="AQ3482">
        <f t="shared" si="2606"/>
        <v>1.0405335683857782E+20</v>
      </c>
      <c r="AR3482">
        <f t="shared" si="2607"/>
        <v>4.1920809474914296E+19</v>
      </c>
      <c r="AS3482">
        <f t="shared" si="2608"/>
        <v>-9.5235218287901999E+19</v>
      </c>
      <c r="AT3482">
        <f t="shared" si="2624"/>
        <v>7.0195595235958296E-6</v>
      </c>
      <c r="AU3482">
        <f t="shared" si="2625"/>
        <v>-1.5946955507016407E-5</v>
      </c>
      <c r="AV3482">
        <f t="shared" si="2634"/>
        <v>7.0195595235958296E-6</v>
      </c>
      <c r="AW3482">
        <f t="shared" si="2635"/>
        <v>-1.5946955507016407E-5</v>
      </c>
      <c r="AX3482">
        <f t="shared" si="2609"/>
        <v>2151365.249456495</v>
      </c>
      <c r="AY3482">
        <f t="shared" si="2610"/>
        <v>-329833.57608702919</v>
      </c>
      <c r="AZ3482">
        <f t="shared" si="2611"/>
        <v>0.15162248570966991</v>
      </c>
      <c r="BA3482">
        <f t="shared" si="2612"/>
        <v>-0.34445423895155441</v>
      </c>
    </row>
    <row r="3483" spans="3:53" x14ac:dyDescent="0.35">
      <c r="C3483">
        <f t="shared" si="2636"/>
        <v>147182111317.55734</v>
      </c>
      <c r="D3483">
        <f t="shared" si="2637"/>
        <v>76885370296.474045</v>
      </c>
      <c r="E3483">
        <f t="shared" si="2638"/>
        <v>13190.277003509567</v>
      </c>
      <c r="F3483">
        <f t="shared" si="2639"/>
        <v>-25107.651725855852</v>
      </c>
      <c r="G3483">
        <f t="shared" si="2613"/>
        <v>166054009459.33154</v>
      </c>
      <c r="H3483">
        <f t="shared" si="2614"/>
        <v>2.8751570566253491E+22</v>
      </c>
      <c r="I3483">
        <f t="shared" si="2615"/>
        <v>-2.5483978817586579E+22</v>
      </c>
      <c r="J3483">
        <f t="shared" si="2616"/>
        <v>-1.3312386474672856E+22</v>
      </c>
      <c r="K3483">
        <f t="shared" si="2617"/>
        <v>-4.2672436064277591E-3</v>
      </c>
      <c r="L3483">
        <f t="shared" si="2618"/>
        <v>-2.2291337030597548E-3</v>
      </c>
      <c r="M3483">
        <f t="shared" si="2619"/>
        <v>284909983.27580667</v>
      </c>
      <c r="N3483">
        <f t="shared" si="2620"/>
        <v>-542325277.27848637</v>
      </c>
      <c r="O3483">
        <f t="shared" si="2621"/>
        <v>-92.1724618988396</v>
      </c>
      <c r="P3483">
        <f t="shared" si="2622"/>
        <v>-48.149287986090705</v>
      </c>
      <c r="S3483">
        <f t="shared" si="2626"/>
        <v>157816348727.79175</v>
      </c>
      <c r="T3483">
        <f t="shared" si="2627"/>
        <v>-12367881422.086275</v>
      </c>
      <c r="U3483">
        <f t="shared" si="2628"/>
        <v>-2143.2241559027393</v>
      </c>
      <c r="V3483">
        <f t="shared" si="2629"/>
        <v>-28944.03448595931</v>
      </c>
      <c r="W3483">
        <f t="shared" si="2623"/>
        <v>-2200.263112749702</v>
      </c>
      <c r="X3483">
        <f t="shared" si="2592"/>
        <v>-28939.56441007421</v>
      </c>
      <c r="Y3483">
        <f t="shared" si="2593"/>
        <v>158300235049.2341</v>
      </c>
      <c r="Z3483">
        <f t="shared" si="2594"/>
        <v>3.1637137818730872E+22</v>
      </c>
      <c r="AA3483">
        <f t="shared" si="2595"/>
        <v>-3.1540430582413068E+22</v>
      </c>
      <c r="AB3483">
        <f t="shared" si="2596"/>
        <v>2.4717864060945233E+21</v>
      </c>
      <c r="AC3483">
        <f t="shared" si="2597"/>
        <v>-5.2813848932372854E-3</v>
      </c>
      <c r="AD3483">
        <f t="shared" si="2598"/>
        <v>4.1389591528709363E-4</v>
      </c>
      <c r="AE3483">
        <f t="shared" si="2599"/>
        <v>-47525683.235393561</v>
      </c>
      <c r="AF3483">
        <f t="shared" si="2600"/>
        <v>-625094591.25760293</v>
      </c>
      <c r="AG3483">
        <f t="shared" si="2601"/>
        <v>-114.07791369392537</v>
      </c>
      <c r="AH3483">
        <f t="shared" si="2602"/>
        <v>8.9401517702012221</v>
      </c>
      <c r="AJ3483">
        <f t="shared" si="2630"/>
        <v>-211577558.20741761</v>
      </c>
      <c r="AK3483">
        <f t="shared" si="2631"/>
        <v>485217104.4436568</v>
      </c>
      <c r="AL3483">
        <f t="shared" si="2632"/>
        <v>99.676054273248113</v>
      </c>
      <c r="AM3483">
        <f t="shared" si="2633"/>
        <v>-15.442300086467869</v>
      </c>
      <c r="AN3483">
        <f t="shared" si="2603"/>
        <v>99.751599197857658</v>
      </c>
      <c r="AO3483">
        <f t="shared" si="2604"/>
        <v>-15.615549508027614</v>
      </c>
      <c r="AP3483">
        <f t="shared" si="2605"/>
        <v>529339873.40998578</v>
      </c>
      <c r="AQ3483">
        <f t="shared" si="2606"/>
        <v>1.0451204463376903E+20</v>
      </c>
      <c r="AR3483">
        <f t="shared" si="2607"/>
        <v>4.1773545348908442E+19</v>
      </c>
      <c r="AS3483">
        <f t="shared" si="2608"/>
        <v>-9.5800513477296243E+19</v>
      </c>
      <c r="AT3483">
        <f t="shared" si="2624"/>
        <v>6.9949004268098526E-6</v>
      </c>
      <c r="AU3483">
        <f t="shared" si="2625"/>
        <v>-1.604161310738383E-5</v>
      </c>
      <c r="AV3483">
        <f t="shared" si="2634"/>
        <v>6.9949004268098526E-6</v>
      </c>
      <c r="AW3483">
        <f t="shared" si="2635"/>
        <v>-1.604161310738383E-5</v>
      </c>
      <c r="AX3483">
        <f t="shared" si="2609"/>
        <v>2154634.5426737256</v>
      </c>
      <c r="AY3483">
        <f t="shared" si="2610"/>
        <v>-337295.86937339645</v>
      </c>
      <c r="AZ3483">
        <f t="shared" si="2611"/>
        <v>0.15108984921909283</v>
      </c>
      <c r="BA3483">
        <f t="shared" si="2612"/>
        <v>-0.3464988431194907</v>
      </c>
    </row>
    <row r="3484" spans="3:53" x14ac:dyDescent="0.35">
      <c r="C3484">
        <f t="shared" si="2636"/>
        <v>147467021300.83316</v>
      </c>
      <c r="D3484">
        <f t="shared" si="2637"/>
        <v>76343045019.195557</v>
      </c>
      <c r="E3484">
        <f t="shared" si="2638"/>
        <v>13098.104541610728</v>
      </c>
      <c r="F3484">
        <f t="shared" si="2639"/>
        <v>-25155.801013841941</v>
      </c>
      <c r="G3484">
        <f t="shared" si="2613"/>
        <v>166056565344.89474</v>
      </c>
      <c r="H3484">
        <f t="shared" si="2614"/>
        <v>2.8750685504486207E+22</v>
      </c>
      <c r="I3484">
        <f t="shared" si="2615"/>
        <v>-2.5532130830826984E+22</v>
      </c>
      <c r="J3484">
        <f t="shared" si="2616"/>
        <v>-1.3217874723850563E+22</v>
      </c>
      <c r="K3484">
        <f t="shared" si="2617"/>
        <v>-4.2753065691270905E-3</v>
      </c>
      <c r="L3484">
        <f t="shared" si="2618"/>
        <v>-2.2133078907988217E-3</v>
      </c>
      <c r="M3484">
        <f t="shared" si="2619"/>
        <v>282919058.09879172</v>
      </c>
      <c r="N3484">
        <f t="shared" si="2620"/>
        <v>-543365301.89898598</v>
      </c>
      <c r="O3484">
        <f t="shared" si="2621"/>
        <v>-92.346621893145155</v>
      </c>
      <c r="P3484">
        <f t="shared" si="2622"/>
        <v>-47.807450441254552</v>
      </c>
      <c r="S3484">
        <f t="shared" si="2626"/>
        <v>157768823044.55637</v>
      </c>
      <c r="T3484">
        <f t="shared" si="2627"/>
        <v>-12992976013.343878</v>
      </c>
      <c r="U3484">
        <f t="shared" si="2628"/>
        <v>-2257.3020695966648</v>
      </c>
      <c r="V3484">
        <f t="shared" si="2629"/>
        <v>-28935.094334189107</v>
      </c>
      <c r="W3484">
        <f t="shared" si="2623"/>
        <v>-2314.3209327994882</v>
      </c>
      <c r="X3484">
        <f t="shared" si="2592"/>
        <v>-28930.398572963244</v>
      </c>
      <c r="Y3484">
        <f t="shared" si="2593"/>
        <v>158302934118.5686</v>
      </c>
      <c r="Z3484">
        <f t="shared" si="2594"/>
        <v>3.163605899980644E+22</v>
      </c>
      <c r="AA3484">
        <f t="shared" si="2595"/>
        <v>-3.1529319541413048E+22</v>
      </c>
      <c r="AB3484">
        <f t="shared" si="2596"/>
        <v>2.5965820408189257E+21</v>
      </c>
      <c r="AC3484">
        <f t="shared" si="2597"/>
        <v>-5.279524370631789E-3</v>
      </c>
      <c r="AD3484">
        <f t="shared" si="2598"/>
        <v>4.3479270609827954E-4</v>
      </c>
      <c r="AE3484">
        <f t="shared" si="2599"/>
        <v>-49989332.148468949</v>
      </c>
      <c r="AF3484">
        <f t="shared" si="2600"/>
        <v>-624896609.17600608</v>
      </c>
      <c r="AG3484">
        <f t="shared" si="2601"/>
        <v>-114.03772640564664</v>
      </c>
      <c r="AH3484">
        <f t="shared" si="2602"/>
        <v>9.3915224517228388</v>
      </c>
      <c r="AJ3484">
        <f t="shared" si="2630"/>
        <v>-209422923.66474387</v>
      </c>
      <c r="AK3484">
        <f t="shared" si="2631"/>
        <v>484879808.57428342</v>
      </c>
      <c r="AL3484">
        <f t="shared" si="2632"/>
        <v>99.827144122467203</v>
      </c>
      <c r="AM3484">
        <f t="shared" si="2633"/>
        <v>-15.78879892958736</v>
      </c>
      <c r="AN3484">
        <f t="shared" si="2603"/>
        <v>99.902416548624927</v>
      </c>
      <c r="AO3484">
        <f t="shared" si="2604"/>
        <v>-15.963078225032131</v>
      </c>
      <c r="AP3484">
        <f t="shared" si="2605"/>
        <v>528172689.29709238</v>
      </c>
      <c r="AQ3484">
        <f t="shared" si="2606"/>
        <v>1.0497446756788132E+20</v>
      </c>
      <c r="AR3484">
        <f t="shared" si="2607"/>
        <v>4.1622863797582127E+19</v>
      </c>
      <c r="AS3484">
        <f t="shared" si="2608"/>
        <v>-9.6369995592238645E+19</v>
      </c>
      <c r="AT3484">
        <f t="shared" si="2624"/>
        <v>6.9696690886775163E-6</v>
      </c>
      <c r="AU3484">
        <f t="shared" si="2625"/>
        <v>-1.6136971800441834E-5</v>
      </c>
      <c r="AV3484">
        <f t="shared" si="2634"/>
        <v>6.9696690886775163E-6</v>
      </c>
      <c r="AW3484">
        <f t="shared" si="2635"/>
        <v>-1.6136971800441834E-5</v>
      </c>
      <c r="AX3484">
        <f t="shared" si="2609"/>
        <v>2157892.1974502984</v>
      </c>
      <c r="AY3484">
        <f t="shared" si="2610"/>
        <v>-344802.48966069403</v>
      </c>
      <c r="AZ3484">
        <f t="shared" si="2611"/>
        <v>0.15054485231543435</v>
      </c>
      <c r="BA3484">
        <f t="shared" si="2612"/>
        <v>-0.34855859088954361</v>
      </c>
    </row>
    <row r="3485" spans="3:53" x14ac:dyDescent="0.35">
      <c r="C3485">
        <f t="shared" si="2636"/>
        <v>147749940358.93195</v>
      </c>
      <c r="D3485">
        <f t="shared" si="2637"/>
        <v>75799679717.29657</v>
      </c>
      <c r="E3485">
        <f t="shared" si="2638"/>
        <v>13005.757919717584</v>
      </c>
      <c r="F3485">
        <f t="shared" si="2639"/>
        <v>-25203.608464283196</v>
      </c>
      <c r="G3485">
        <f t="shared" si="2613"/>
        <v>166059135013.1413</v>
      </c>
      <c r="H3485">
        <f t="shared" si="2614"/>
        <v>2.8749795711196865E+22</v>
      </c>
      <c r="I3485">
        <f t="shared" si="2615"/>
        <v>-2.557992730315415E+22</v>
      </c>
      <c r="J3485">
        <f t="shared" si="2616"/>
        <v>-1.3123188355003614E+22</v>
      </c>
      <c r="K3485">
        <f t="shared" si="2617"/>
        <v>-4.2833099971791942E-3</v>
      </c>
      <c r="L3485">
        <f t="shared" si="2618"/>
        <v>-2.1974528390829896E-3</v>
      </c>
      <c r="M3485">
        <f t="shared" si="2619"/>
        <v>280924371.06589979</v>
      </c>
      <c r="N3485">
        <f t="shared" si="2620"/>
        <v>-544397942.82851708</v>
      </c>
      <c r="O3485">
        <f t="shared" si="2621"/>
        <v>-92.519495939070595</v>
      </c>
      <c r="P3485">
        <f t="shared" si="2622"/>
        <v>-47.464981324192578</v>
      </c>
      <c r="S3485">
        <f t="shared" si="2626"/>
        <v>157718833712.4079</v>
      </c>
      <c r="T3485">
        <f t="shared" si="2627"/>
        <v>-13617872622.519884</v>
      </c>
      <c r="U3485">
        <f t="shared" si="2628"/>
        <v>-2371.3397960023112</v>
      </c>
      <c r="V3485">
        <f t="shared" si="2629"/>
        <v>-28925.702811737385</v>
      </c>
      <c r="W3485">
        <f t="shared" si="2623"/>
        <v>-2428.3376653654323</v>
      </c>
      <c r="X3485">
        <f t="shared" si="2592"/>
        <v>-28920.781460834187</v>
      </c>
      <c r="Y3485">
        <f t="shared" si="2593"/>
        <v>158305644126.68726</v>
      </c>
      <c r="Z3485">
        <f t="shared" si="2594"/>
        <v>3.1634975864162456E+22</v>
      </c>
      <c r="AA3485">
        <f t="shared" si="2595"/>
        <v>-3.151771072560738E+22</v>
      </c>
      <c r="AB3485">
        <f t="shared" si="2596"/>
        <v>2.7213247772132371E+21</v>
      </c>
      <c r="AC3485">
        <f t="shared" si="2597"/>
        <v>-5.2775804965852942E-3</v>
      </c>
      <c r="AD3485">
        <f t="shared" si="2598"/>
        <v>4.5568063918506981E-4</v>
      </c>
      <c r="AE3485">
        <f t="shared" si="2599"/>
        <v>-52452093.571893334</v>
      </c>
      <c r="AF3485">
        <f t="shared" si="2600"/>
        <v>-624688879.55401838</v>
      </c>
      <c r="AG3485">
        <f t="shared" si="2601"/>
        <v>-113.99573872624235</v>
      </c>
      <c r="AH3485">
        <f t="shared" si="2602"/>
        <v>9.8427018063975087</v>
      </c>
      <c r="AJ3485">
        <f t="shared" si="2630"/>
        <v>-207265031.46729356</v>
      </c>
      <c r="AK3485">
        <f t="shared" si="2631"/>
        <v>484535006.08462274</v>
      </c>
      <c r="AL3485">
        <f t="shared" si="2632"/>
        <v>99.977688974782637</v>
      </c>
      <c r="AM3485">
        <f t="shared" si="2633"/>
        <v>-16.137357520476904</v>
      </c>
      <c r="AN3485">
        <f t="shared" si="2603"/>
        <v>100.0526826105009</v>
      </c>
      <c r="AO3485">
        <f t="shared" si="2604"/>
        <v>-16.31267431888622</v>
      </c>
      <c r="AP3485">
        <f t="shared" si="2605"/>
        <v>527003762.21670711</v>
      </c>
      <c r="AQ3485">
        <f t="shared" si="2606"/>
        <v>1.0544066380070771E+20</v>
      </c>
      <c r="AR3485">
        <f t="shared" si="2607"/>
        <v>4.1468703010130395E+19</v>
      </c>
      <c r="AS3485">
        <f t="shared" si="2608"/>
        <v>-9.694369630559522E+19</v>
      </c>
      <c r="AT3485">
        <f t="shared" si="2624"/>
        <v>6.9438551590975208E-6</v>
      </c>
      <c r="AU3485">
        <f t="shared" si="2625"/>
        <v>-1.6233036889751374E-5</v>
      </c>
      <c r="AV3485">
        <f t="shared" si="2634"/>
        <v>6.9438551590975208E-6</v>
      </c>
      <c r="AW3485">
        <f t="shared" si="2635"/>
        <v>-1.6233036889751374E-5</v>
      </c>
      <c r="AX3485">
        <f t="shared" si="2609"/>
        <v>2161137.9443868194</v>
      </c>
      <c r="AY3485">
        <f t="shared" si="2610"/>
        <v>-352353.76528794237</v>
      </c>
      <c r="AZ3485">
        <f t="shared" si="2611"/>
        <v>0.14998727143650645</v>
      </c>
      <c r="BA3485">
        <f t="shared" si="2612"/>
        <v>-0.35063359681862966</v>
      </c>
    </row>
    <row r="3486" spans="3:53" x14ac:dyDescent="0.35">
      <c r="C3486">
        <f t="shared" si="2636"/>
        <v>148030864729.99783</v>
      </c>
      <c r="D3486">
        <f t="shared" si="2637"/>
        <v>75255281774.468048</v>
      </c>
      <c r="E3486">
        <f t="shared" si="2638"/>
        <v>12913.238423778514</v>
      </c>
      <c r="F3486">
        <f t="shared" si="2639"/>
        <v>-25251.073445607388</v>
      </c>
      <c r="G3486">
        <f t="shared" si="2613"/>
        <v>166061718489.43845</v>
      </c>
      <c r="H3486">
        <f t="shared" si="2614"/>
        <v>2.8748901178264315E+22</v>
      </c>
      <c r="I3486">
        <f t="shared" si="2615"/>
        <v>-2.5627367584579013E+22</v>
      </c>
      <c r="J3486">
        <f t="shared" si="2616"/>
        <v>-1.3028328735585239E+22</v>
      </c>
      <c r="K3486">
        <f t="shared" si="2617"/>
        <v>-4.2912537817446439E-3</v>
      </c>
      <c r="L3486">
        <f t="shared" si="2618"/>
        <v>-2.1815687768896915E-3</v>
      </c>
      <c r="M3486">
        <f t="shared" si="2619"/>
        <v>278925949.9536159</v>
      </c>
      <c r="N3486">
        <f t="shared" si="2620"/>
        <v>-545423186.42511952</v>
      </c>
      <c r="O3486">
        <f t="shared" si="2621"/>
        <v>-92.69108168568431</v>
      </c>
      <c r="P3486">
        <f t="shared" si="2622"/>
        <v>-47.121885580817334</v>
      </c>
      <c r="S3486">
        <f t="shared" si="2626"/>
        <v>157666381618.836</v>
      </c>
      <c r="T3486">
        <f t="shared" si="2627"/>
        <v>-14242561502.073902</v>
      </c>
      <c r="U3486">
        <f t="shared" si="2628"/>
        <v>-2485.3355347285537</v>
      </c>
      <c r="V3486">
        <f t="shared" si="2629"/>
        <v>-28915.860109930989</v>
      </c>
      <c r="W3486">
        <f t="shared" si="2623"/>
        <v>-2542.3115105323814</v>
      </c>
      <c r="X3486">
        <f t="shared" si="2592"/>
        <v>-28910.71326866277</v>
      </c>
      <c r="Y3486">
        <f t="shared" si="2593"/>
        <v>158308365069.30637</v>
      </c>
      <c r="Z3486">
        <f t="shared" si="2594"/>
        <v>3.1633888414180684E+22</v>
      </c>
      <c r="AA3486">
        <f t="shared" si="2595"/>
        <v>-3.1505604398190504E+22</v>
      </c>
      <c r="AB3486">
        <f t="shared" si="2596"/>
        <v>2.8460125975747693E+21</v>
      </c>
      <c r="AC3486">
        <f t="shared" si="2597"/>
        <v>-5.2755533151692064E-3</v>
      </c>
      <c r="AD3486">
        <f t="shared" si="2598"/>
        <v>4.7655937668700086E-4</v>
      </c>
      <c r="AE3486">
        <f t="shared" si="2599"/>
        <v>-54913928.627499439</v>
      </c>
      <c r="AF3486">
        <f t="shared" si="2600"/>
        <v>-624471406.6031158</v>
      </c>
      <c r="AG3486">
        <f t="shared" si="2601"/>
        <v>-113.95195160765486</v>
      </c>
      <c r="AH3486">
        <f t="shared" si="2602"/>
        <v>10.293682536439219</v>
      </c>
      <c r="AJ3486">
        <f t="shared" si="2630"/>
        <v>-205103893.52290675</v>
      </c>
      <c r="AK3486">
        <f t="shared" si="2631"/>
        <v>484182652.31933481</v>
      </c>
      <c r="AL3486">
        <f t="shared" si="2632"/>
        <v>100.12767624621914</v>
      </c>
      <c r="AM3486">
        <f t="shared" si="2633"/>
        <v>-16.487991117295532</v>
      </c>
      <c r="AN3486">
        <f t="shared" si="2603"/>
        <v>100.20238468569738</v>
      </c>
      <c r="AO3486">
        <f t="shared" si="2604"/>
        <v>-16.664353105144258</v>
      </c>
      <c r="AP3486">
        <f t="shared" si="2605"/>
        <v>525833098.94418186</v>
      </c>
      <c r="AQ3486">
        <f t="shared" si="2606"/>
        <v>1.059106719274447E+20</v>
      </c>
      <c r="AR3486">
        <f t="shared" si="2607"/>
        <v>4.1311000052227654E+19</v>
      </c>
      <c r="AS3486">
        <f t="shared" si="2608"/>
        <v>-9.7521647354870235E+19</v>
      </c>
      <c r="AT3486">
        <f t="shared" si="2624"/>
        <v>6.9174480998371821E-6</v>
      </c>
      <c r="AU3486">
        <f t="shared" si="2625"/>
        <v>-1.6329813689696956E-5</v>
      </c>
      <c r="AV3486">
        <f t="shared" si="2634"/>
        <v>6.9174480998371821E-6</v>
      </c>
      <c r="AW3486">
        <f t="shared" si="2635"/>
        <v>-1.6329813689696956E-5</v>
      </c>
      <c r="AX3486">
        <f t="shared" si="2609"/>
        <v>2164371.5092110634</v>
      </c>
      <c r="AY3486">
        <f t="shared" si="2610"/>
        <v>-359950.02707111597</v>
      </c>
      <c r="AZ3486">
        <f t="shared" si="2611"/>
        <v>0.14941687895648315</v>
      </c>
      <c r="BA3486">
        <f t="shared" si="2612"/>
        <v>-0.35272397569745428</v>
      </c>
    </row>
    <row r="3487" spans="3:53" x14ac:dyDescent="0.35">
      <c r="C3487">
        <f t="shared" si="2636"/>
        <v>148309790679.95145</v>
      </c>
      <c r="D3487">
        <f t="shared" si="2637"/>
        <v>74709858588.042923</v>
      </c>
      <c r="E3487">
        <f t="shared" si="2638"/>
        <v>12820.54734209283</v>
      </c>
      <c r="F3487">
        <f t="shared" si="2639"/>
        <v>-25298.195331188206</v>
      </c>
      <c r="G3487">
        <f t="shared" si="2613"/>
        <v>166064315798.95901</v>
      </c>
      <c r="H3487">
        <f t="shared" si="2614"/>
        <v>2.8748001897639882E+22</v>
      </c>
      <c r="I3487">
        <f t="shared" si="2615"/>
        <v>-2.5674451030572003E+22</v>
      </c>
      <c r="J3487">
        <f t="shared" si="2616"/>
        <v>-1.2933297235642051E+22</v>
      </c>
      <c r="K3487">
        <f t="shared" si="2617"/>
        <v>-4.2991378148981921E-3</v>
      </c>
      <c r="L3487">
        <f t="shared" si="2618"/>
        <v>-2.165655933630618E-3</v>
      </c>
      <c r="M3487">
        <f t="shared" si="2619"/>
        <v>276923822.58920515</v>
      </c>
      <c r="N3487">
        <f t="shared" si="2620"/>
        <v>-546441019.1536653</v>
      </c>
      <c r="O3487">
        <f t="shared" si="2621"/>
        <v>-92.861376801800944</v>
      </c>
      <c r="P3487">
        <f t="shared" si="2622"/>
        <v>-46.778168166421345</v>
      </c>
      <c r="S3487">
        <f t="shared" si="2626"/>
        <v>157611467690.2085</v>
      </c>
      <c r="T3487">
        <f t="shared" si="2627"/>
        <v>-14867032908.677017</v>
      </c>
      <c r="U3487">
        <f t="shared" si="2628"/>
        <v>-2599.2874863362085</v>
      </c>
      <c r="V3487">
        <f t="shared" si="2629"/>
        <v>-28905.566427394551</v>
      </c>
      <c r="W3487">
        <f t="shared" si="2623"/>
        <v>-2656.2406693523785</v>
      </c>
      <c r="X3487">
        <f t="shared" si="2592"/>
        <v>-28900.194198720052</v>
      </c>
      <c r="Y3487">
        <f t="shared" si="2593"/>
        <v>158311096941.96841</v>
      </c>
      <c r="Z3487">
        <f t="shared" si="2594"/>
        <v>3.1632796652314621E+22</v>
      </c>
      <c r="AA3487">
        <f t="shared" si="2595"/>
        <v>-3.1493000830793372E+22</v>
      </c>
      <c r="AB3487">
        <f t="shared" si="2596"/>
        <v>2.9706434855658969E+21</v>
      </c>
      <c r="AC3487">
        <f t="shared" si="2597"/>
        <v>-5.2734428718676108E-3</v>
      </c>
      <c r="AD3487">
        <f t="shared" si="2598"/>
        <v>4.9742858097218633E-4</v>
      </c>
      <c r="AE3487">
        <f t="shared" si="2599"/>
        <v>-57374798.458011374</v>
      </c>
      <c r="AF3487">
        <f t="shared" si="2600"/>
        <v>-624244194.69235313</v>
      </c>
      <c r="AG3487">
        <f t="shared" si="2601"/>
        <v>-113.90636603234039</v>
      </c>
      <c r="AH3487">
        <f t="shared" si="2602"/>
        <v>10.744457348999225</v>
      </c>
      <c r="AJ3487">
        <f t="shared" si="2630"/>
        <v>-202939522.01369569</v>
      </c>
      <c r="AK3487">
        <f t="shared" si="2631"/>
        <v>483822702.29226369</v>
      </c>
      <c r="AL3487">
        <f t="shared" si="2632"/>
        <v>100.27709312517563</v>
      </c>
      <c r="AM3487">
        <f t="shared" si="2633"/>
        <v>-16.840715092992987</v>
      </c>
      <c r="AN3487">
        <f t="shared" si="2603"/>
        <v>100.35150984673116</v>
      </c>
      <c r="AO3487">
        <f t="shared" si="2604"/>
        <v>-17.018130014253625</v>
      </c>
      <c r="AP3487">
        <f t="shared" si="2605"/>
        <v>524660706.40799439</v>
      </c>
      <c r="AQ3487">
        <f t="shared" si="2606"/>
        <v>1.0638453098322511E+20</v>
      </c>
      <c r="AR3487">
        <f t="shared" si="2607"/>
        <v>4.1149690845340459E+19</v>
      </c>
      <c r="AS3487">
        <f t="shared" si="2608"/>
        <v>-9.8103880534124069E+19</v>
      </c>
      <c r="AT3487">
        <f t="shared" si="2624"/>
        <v>6.8904371810683956E-6</v>
      </c>
      <c r="AU3487">
        <f t="shared" si="2625"/>
        <v>-1.6427307524133298E-5</v>
      </c>
      <c r="AV3487">
        <f t="shared" si="2634"/>
        <v>6.8904371810683956E-6</v>
      </c>
      <c r="AW3487">
        <f t="shared" si="2635"/>
        <v>-1.6427307524133298E-5</v>
      </c>
      <c r="AX3487">
        <f t="shared" si="2609"/>
        <v>2167592.6126893931</v>
      </c>
      <c r="AY3487">
        <f t="shared" si="2610"/>
        <v>-367591.60830787831</v>
      </c>
      <c r="AZ3487">
        <f t="shared" si="2611"/>
        <v>0.14883344311107735</v>
      </c>
      <c r="BA3487">
        <f t="shared" si="2612"/>
        <v>-0.35482984252127925</v>
      </c>
    </row>
    <row r="3488" spans="3:53" x14ac:dyDescent="0.35">
      <c r="C3488">
        <f t="shared" si="2636"/>
        <v>148586714502.54065</v>
      </c>
      <c r="D3488">
        <f t="shared" si="2637"/>
        <v>74163417568.889252</v>
      </c>
      <c r="E3488">
        <f t="shared" si="2638"/>
        <v>12727.68596529103</v>
      </c>
      <c r="F3488">
        <f t="shared" si="2639"/>
        <v>-25344.973499354626</v>
      </c>
      <c r="G3488">
        <f t="shared" si="2613"/>
        <v>166066926966.68097</v>
      </c>
      <c r="H3488">
        <f t="shared" si="2614"/>
        <v>2.874709786134747E+22</v>
      </c>
      <c r="I3488">
        <f t="shared" si="2615"/>
        <v>-2.5721177002074821E+22</v>
      </c>
      <c r="J3488">
        <f t="shared" si="2616"/>
        <v>-1.2838095227790832E+22</v>
      </c>
      <c r="K3488">
        <f t="shared" si="2617"/>
        <v>-4.3069619896307469E-3</v>
      </c>
      <c r="L3488">
        <f t="shared" si="2618"/>
        <v>-2.1497145391478284E-3</v>
      </c>
      <c r="M3488">
        <f t="shared" si="2619"/>
        <v>274918016.85028625</v>
      </c>
      <c r="N3488">
        <f t="shared" si="2620"/>
        <v>-547451427.58605993</v>
      </c>
      <c r="O3488">
        <f t="shared" si="2621"/>
        <v>-93.030378976024139</v>
      </c>
      <c r="P3488">
        <f t="shared" si="2622"/>
        <v>-46.433834045593095</v>
      </c>
      <c r="S3488">
        <f t="shared" si="2626"/>
        <v>157554092891.75049</v>
      </c>
      <c r="T3488">
        <f t="shared" si="2627"/>
        <v>-15491277103.36937</v>
      </c>
      <c r="U3488">
        <f t="shared" si="2628"/>
        <v>-2713.193852368549</v>
      </c>
      <c r="V3488">
        <f t="shared" si="2629"/>
        <v>-28894.821970045552</v>
      </c>
      <c r="W3488">
        <f t="shared" si="2623"/>
        <v>-2770.1233438751701</v>
      </c>
      <c r="X3488">
        <f t="shared" si="2592"/>
        <v>-28889.224460567402</v>
      </c>
      <c r="Y3488">
        <f t="shared" si="2593"/>
        <v>158313839740.04205</v>
      </c>
      <c r="Z3488">
        <f t="shared" si="2594"/>
        <v>3.1631700581089486E+22</v>
      </c>
      <c r="AA3488">
        <f t="shared" si="2595"/>
        <v>-3.1479900303476063E+22</v>
      </c>
      <c r="AB3488">
        <f t="shared" si="2596"/>
        <v>3.0952154262513815E+21</v>
      </c>
      <c r="AC3488">
        <f t="shared" si="2597"/>
        <v>-5.2712492135760314E-3</v>
      </c>
      <c r="AD3488">
        <f t="shared" si="2598"/>
        <v>5.1828791464356692E-4</v>
      </c>
      <c r="AE3488">
        <f t="shared" si="2599"/>
        <v>-59834664.227703676</v>
      </c>
      <c r="AF3488">
        <f t="shared" si="2600"/>
        <v>-624007248.34825587</v>
      </c>
      <c r="AG3488">
        <f t="shared" si="2601"/>
        <v>-113.85898301324228</v>
      </c>
      <c r="AH3488">
        <f t="shared" si="2602"/>
        <v>11.195018956301045</v>
      </c>
      <c r="AJ3488">
        <f t="shared" si="2630"/>
        <v>-200771929.40100628</v>
      </c>
      <c r="AK3488">
        <f t="shared" si="2631"/>
        <v>483455110.68395579</v>
      </c>
      <c r="AL3488">
        <f t="shared" si="2632"/>
        <v>100.4259265682867</v>
      </c>
      <c r="AM3488">
        <f t="shared" si="2633"/>
        <v>-17.195544935514267</v>
      </c>
      <c r="AN3488">
        <f t="shared" si="2603"/>
        <v>100.50004493224741</v>
      </c>
      <c r="AO3488">
        <f t="shared" si="2604"/>
        <v>-17.374020591743925</v>
      </c>
      <c r="AP3488">
        <f t="shared" si="2605"/>
        <v>523486591.69250798</v>
      </c>
      <c r="AQ3488">
        <f t="shared" si="2606"/>
        <v>1.0686228044766056E+20</v>
      </c>
      <c r="AR3488">
        <f t="shared" si="2607"/>
        <v>4.0984710145681654E+19</v>
      </c>
      <c r="AS3488">
        <f t="shared" si="2608"/>
        <v>-9.8690427685510201E+19</v>
      </c>
      <c r="AT3488">
        <f t="shared" si="2624"/>
        <v>6.8628114778435455E-6</v>
      </c>
      <c r="AU3488">
        <f t="shared" si="2625"/>
        <v>-1.6525523724968218E-5</v>
      </c>
      <c r="AV3488">
        <f t="shared" si="2634"/>
        <v>6.8628114778435455E-6</v>
      </c>
      <c r="AW3488">
        <f t="shared" si="2635"/>
        <v>-1.6525523724968218E-5</v>
      </c>
      <c r="AX3488">
        <f t="shared" si="2609"/>
        <v>2170800.970536544</v>
      </c>
      <c r="AY3488">
        <f t="shared" si="2610"/>
        <v>-375278.8447816688</v>
      </c>
      <c r="AZ3488">
        <f t="shared" si="2611"/>
        <v>0.14823672792142059</v>
      </c>
      <c r="BA3488">
        <f t="shared" si="2612"/>
        <v>-0.3569513124593135</v>
      </c>
    </row>
    <row r="3489" spans="3:53" x14ac:dyDescent="0.35">
      <c r="C3489">
        <f t="shared" si="2636"/>
        <v>148861632519.39093</v>
      </c>
      <c r="D3489">
        <f t="shared" si="2637"/>
        <v>73615966141.303192</v>
      </c>
      <c r="E3489">
        <f t="shared" si="2638"/>
        <v>12634.655586315006</v>
      </c>
      <c r="F3489">
        <f t="shared" si="2639"/>
        <v>-25391.407333400221</v>
      </c>
      <c r="G3489">
        <f t="shared" si="2613"/>
        <v>166069552017.38724</v>
      </c>
      <c r="H3489">
        <f t="shared" si="2614"/>
        <v>2.8746189061483661E+22</v>
      </c>
      <c r="I3489">
        <f t="shared" si="2615"/>
        <v>-2.576754486551207E+22</v>
      </c>
      <c r="J3489">
        <f t="shared" si="2616"/>
        <v>-1.2742724087195229E+22</v>
      </c>
      <c r="K3489">
        <f t="shared" si="2617"/>
        <v>-4.3147261998513174E-3</v>
      </c>
      <c r="L3489">
        <f t="shared" si="2618"/>
        <v>-2.1337448237098507E-3</v>
      </c>
      <c r="M3489">
        <f t="shared" si="2619"/>
        <v>272908560.66440415</v>
      </c>
      <c r="N3489">
        <f t="shared" si="2620"/>
        <v>-548454398.40144479</v>
      </c>
      <c r="O3489">
        <f t="shared" si="2621"/>
        <v>-93.198085916788457</v>
      </c>
      <c r="P3489">
        <f t="shared" si="2622"/>
        <v>-46.088888192132778</v>
      </c>
      <c r="S3489">
        <f t="shared" si="2626"/>
        <v>157494258227.5228</v>
      </c>
      <c r="T3489">
        <f t="shared" si="2627"/>
        <v>-16115284351.717625</v>
      </c>
      <c r="U3489">
        <f t="shared" si="2628"/>
        <v>-2827.0528353817913</v>
      </c>
      <c r="V3489">
        <f t="shared" si="2629"/>
        <v>-28883.626951089253</v>
      </c>
      <c r="W3489">
        <f t="shared" si="2623"/>
        <v>-2883.9577371786727</v>
      </c>
      <c r="X3489">
        <f t="shared" si="2592"/>
        <v>-28877.804271051366</v>
      </c>
      <c r="Y3489">
        <f t="shared" si="2593"/>
        <v>158316593458.72229</v>
      </c>
      <c r="Z3489">
        <f t="shared" si="2594"/>
        <v>3.1630600203102121E+22</v>
      </c>
      <c r="AA3489">
        <f t="shared" si="2595"/>
        <v>-3.1466303104720084E+22</v>
      </c>
      <c r="AB3489">
        <f t="shared" si="2596"/>
        <v>3.2197264061356326E+21</v>
      </c>
      <c r="AC3489">
        <f t="shared" si="2597"/>
        <v>-5.268972388600148E-3</v>
      </c>
      <c r="AD3489">
        <f t="shared" si="2598"/>
        <v>5.3913704054514946E-4</v>
      </c>
      <c r="AE3489">
        <f t="shared" si="2599"/>
        <v>-62293487.123059332</v>
      </c>
      <c r="AF3489">
        <f t="shared" si="2600"/>
        <v>-623760572.25470948</v>
      </c>
      <c r="AG3489">
        <f t="shared" si="2601"/>
        <v>-113.80980359376319</v>
      </c>
      <c r="AH3489">
        <f t="shared" si="2602"/>
        <v>11.645360075775228</v>
      </c>
      <c r="AJ3489">
        <f t="shared" si="2630"/>
        <v>-198601128.43046975</v>
      </c>
      <c r="AK3489">
        <f t="shared" si="2631"/>
        <v>483079831.83917409</v>
      </c>
      <c r="AL3489">
        <f t="shared" si="2632"/>
        <v>100.57416329620811</v>
      </c>
      <c r="AM3489">
        <f t="shared" si="2633"/>
        <v>-17.552496247973579</v>
      </c>
      <c r="AN3489">
        <f t="shared" si="2603"/>
        <v>100.64797654276643</v>
      </c>
      <c r="AO3489">
        <f t="shared" si="2604"/>
        <v>-17.732040498384919</v>
      </c>
      <c r="AP3489">
        <f t="shared" si="2605"/>
        <v>522310762.04078031</v>
      </c>
      <c r="AQ3489">
        <f t="shared" si="2606"/>
        <v>1.0734396024939278E+20</v>
      </c>
      <c r="AR3489">
        <f t="shared" si="2607"/>
        <v>4.0815991522802287E+19</v>
      </c>
      <c r="AS3489">
        <f t="shared" si="2608"/>
        <v>-9.9281320690418647E+19</v>
      </c>
      <c r="AT3489">
        <f t="shared" si="2624"/>
        <v>6.8345598665107639E-6</v>
      </c>
      <c r="AU3489">
        <f t="shared" si="2625"/>
        <v>-1.662446763067961E-5</v>
      </c>
      <c r="AV3489">
        <f t="shared" si="2634"/>
        <v>6.8345598665107639E-6</v>
      </c>
      <c r="AW3489">
        <f t="shared" si="2635"/>
        <v>-1.662446763067961E-5</v>
      </c>
      <c r="AX3489">
        <f t="shared" si="2609"/>
        <v>2173996.2933237548</v>
      </c>
      <c r="AY3489">
        <f t="shared" si="2610"/>
        <v>-383012.07476511423</v>
      </c>
      <c r="AZ3489">
        <f t="shared" si="2611"/>
        <v>0.14762649311663251</v>
      </c>
      <c r="BA3489">
        <f t="shared" si="2612"/>
        <v>-0.35908850082267957</v>
      </c>
    </row>
    <row r="3490" spans="3:53" x14ac:dyDescent="0.35">
      <c r="C3490">
        <f t="shared" si="2636"/>
        <v>149134541080.05533</v>
      </c>
      <c r="D3490">
        <f t="shared" si="2637"/>
        <v>73067511742.901749</v>
      </c>
      <c r="E3490">
        <f t="shared" si="2638"/>
        <v>12541.457500398217</v>
      </c>
      <c r="F3490">
        <f t="shared" si="2639"/>
        <v>-25437.496221592352</v>
      </c>
      <c r="G3490">
        <f t="shared" si="2613"/>
        <v>166072190975.66513</v>
      </c>
      <c r="H3490">
        <f t="shared" si="2614"/>
        <v>2.8745275490217912E+22</v>
      </c>
      <c r="I3490">
        <f t="shared" si="2615"/>
        <v>-2.5813553992802926E+22</v>
      </c>
      <c r="J3490">
        <f t="shared" si="2616"/>
        <v>-1.2647185191542458E+22</v>
      </c>
      <c r="K3490">
        <f t="shared" si="2617"/>
        <v>-4.3224303403889691E-3</v>
      </c>
      <c r="L3490">
        <f t="shared" si="2618"/>
        <v>-2.1177470180077794E-3</v>
      </c>
      <c r="M3490">
        <f t="shared" si="2619"/>
        <v>270895482.00860149</v>
      </c>
      <c r="N3490">
        <f t="shared" si="2620"/>
        <v>-549449918.38639474</v>
      </c>
      <c r="O3490">
        <f t="shared" si="2621"/>
        <v>-93.364495352401732</v>
      </c>
      <c r="P3490">
        <f t="shared" si="2622"/>
        <v>-45.743335588968037</v>
      </c>
      <c r="S3490">
        <f t="shared" si="2626"/>
        <v>157431964740.39975</v>
      </c>
      <c r="T3490">
        <f t="shared" si="2627"/>
        <v>-16739044923.972334</v>
      </c>
      <c r="U3490">
        <f t="shared" si="2628"/>
        <v>-2940.8626389755545</v>
      </c>
      <c r="V3490">
        <f t="shared" si="2629"/>
        <v>-28871.981591013478</v>
      </c>
      <c r="W3490">
        <f t="shared" si="2623"/>
        <v>-2997.7420533994227</v>
      </c>
      <c r="X3490">
        <f t="shared" si="2592"/>
        <v>-28865.933854298382</v>
      </c>
      <c r="Y3490">
        <f t="shared" si="2593"/>
        <v>158319358093.03055</v>
      </c>
      <c r="Z3490">
        <f t="shared" si="2594"/>
        <v>3.1629495521020937E+22</v>
      </c>
      <c r="AA3490">
        <f t="shared" si="2595"/>
        <v>-3.1452209531420557E+22</v>
      </c>
      <c r="AB3490">
        <f t="shared" si="2596"/>
        <v>3.3441744131999374E+21</v>
      </c>
      <c r="AC3490">
        <f t="shared" si="2597"/>
        <v>-5.2666124466544803E-3</v>
      </c>
      <c r="AD3490">
        <f t="shared" si="2598"/>
        <v>5.5997562176824138E-4</v>
      </c>
      <c r="AE3490">
        <f t="shared" si="2599"/>
        <v>-64751228.353427529</v>
      </c>
      <c r="AF3490">
        <f t="shared" si="2600"/>
        <v>-623504171.25284505</v>
      </c>
      <c r="AG3490">
        <f t="shared" si="2601"/>
        <v>-113.75882884773678</v>
      </c>
      <c r="AH3490">
        <f t="shared" si="2602"/>
        <v>12.095473430194014</v>
      </c>
      <c r="AJ3490">
        <f t="shared" si="2630"/>
        <v>-196427132.137146</v>
      </c>
      <c r="AK3490">
        <f t="shared" si="2631"/>
        <v>482696819.76440901</v>
      </c>
      <c r="AL3490">
        <f t="shared" si="2632"/>
        <v>100.72178978932475</v>
      </c>
      <c r="AM3490">
        <f t="shared" si="2633"/>
        <v>-17.911584748796258</v>
      </c>
      <c r="AN3490">
        <f t="shared" si="2603"/>
        <v>100.79529103635228</v>
      </c>
      <c r="AO3490">
        <f t="shared" si="2604"/>
        <v>-18.092205510311711</v>
      </c>
      <c r="AP3490">
        <f t="shared" si="2605"/>
        <v>521133224.85742372</v>
      </c>
      <c r="AQ3490">
        <f t="shared" si="2606"/>
        <v>1.0782961077065071E+20</v>
      </c>
      <c r="AR3490">
        <f t="shared" si="2607"/>
        <v>4.0643467337816392E+19</v>
      </c>
      <c r="AS3490">
        <f t="shared" si="2608"/>
        <v>-9.987659146021095E+19</v>
      </c>
      <c r="AT3490">
        <f t="shared" si="2624"/>
        <v>6.8056710210677141E-6</v>
      </c>
      <c r="AU3490">
        <f t="shared" si="2625"/>
        <v>-1.6724144584764057E-5</v>
      </c>
      <c r="AV3490">
        <f t="shared" si="2634"/>
        <v>6.8056710210677141E-6</v>
      </c>
      <c r="AW3490">
        <f t="shared" si="2635"/>
        <v>-1.6724144584764057E-5</v>
      </c>
      <c r="AX3490">
        <f t="shared" si="2609"/>
        <v>2177178.2863852093</v>
      </c>
      <c r="AY3490">
        <f t="shared" si="2610"/>
        <v>-390791.63902273297</v>
      </c>
      <c r="AZ3490">
        <f t="shared" si="2611"/>
        <v>0.14700249405506263</v>
      </c>
      <c r="BA3490">
        <f t="shared" si="2612"/>
        <v>-0.36124152303090362</v>
      </c>
    </row>
    <row r="3491" spans="3:53" x14ac:dyDescent="0.35">
      <c r="C3491">
        <f t="shared" si="2636"/>
        <v>149405436562.06393</v>
      </c>
      <c r="D3491">
        <f t="shared" si="2637"/>
        <v>72518061824.51535</v>
      </c>
      <c r="E3491">
        <f t="shared" si="2638"/>
        <v>12448.093005045816</v>
      </c>
      <c r="F3491">
        <f t="shared" si="2639"/>
        <v>-25483.239557181321</v>
      </c>
      <c r="G3491">
        <f t="shared" si="2613"/>
        <v>166074843865.90625</v>
      </c>
      <c r="H3491">
        <f t="shared" si="2614"/>
        <v>2.874435713979258E+22</v>
      </c>
      <c r="I3491">
        <f t="shared" si="2615"/>
        <v>-2.5859203761372475E+22</v>
      </c>
      <c r="J3491">
        <f t="shared" si="2616"/>
        <v>-1.2551479921019841E+22</v>
      </c>
      <c r="K3491">
        <f t="shared" si="2617"/>
        <v>-4.330074306994721E-3</v>
      </c>
      <c r="L3491">
        <f t="shared" si="2618"/>
        <v>-2.1017213531513462E-3</v>
      </c>
      <c r="M3491">
        <f t="shared" si="2619"/>
        <v>268878808.90898961</v>
      </c>
      <c r="N3491">
        <f t="shared" si="2620"/>
        <v>-550437974.43511653</v>
      </c>
      <c r="O3491">
        <f t="shared" si="2621"/>
        <v>-93.529605031085978</v>
      </c>
      <c r="P3491">
        <f t="shared" si="2622"/>
        <v>-45.39718122806908</v>
      </c>
      <c r="S3491">
        <f t="shared" si="2626"/>
        <v>157367213512.04633</v>
      </c>
      <c r="T3491">
        <f t="shared" si="2627"/>
        <v>-17362549095.225178</v>
      </c>
      <c r="U3491">
        <f t="shared" si="2628"/>
        <v>-3054.6214678232914</v>
      </c>
      <c r="V3491">
        <f t="shared" si="2629"/>
        <v>-28859.886117583286</v>
      </c>
      <c r="W3491">
        <f t="shared" si="2623"/>
        <v>-3111.4744977629907</v>
      </c>
      <c r="X3491">
        <f t="shared" si="2592"/>
        <v>-28853.613441709382</v>
      </c>
      <c r="Y3491">
        <f t="shared" si="2593"/>
        <v>158322133637.81476</v>
      </c>
      <c r="Z3491">
        <f t="shared" si="2594"/>
        <v>3.1628386537585856E+22</v>
      </c>
      <c r="AA3491">
        <f t="shared" si="2595"/>
        <v>-3.1437619888878248E+22</v>
      </c>
      <c r="AB3491">
        <f t="shared" si="2596"/>
        <v>3.4685574369396376E+21</v>
      </c>
      <c r="AC3491">
        <f t="shared" si="2597"/>
        <v>-5.2641694388610594E-3</v>
      </c>
      <c r="AD3491">
        <f t="shared" si="2598"/>
        <v>5.8080332165767539E-4</v>
      </c>
      <c r="AE3491">
        <f t="shared" si="2599"/>
        <v>-67207849.151680604</v>
      </c>
      <c r="AF3491">
        <f t="shared" si="2600"/>
        <v>-623238050.34092259</v>
      </c>
      <c r="AG3491">
        <f t="shared" si="2601"/>
        <v>-113.70605987939888</v>
      </c>
      <c r="AH3491">
        <f t="shared" si="2602"/>
        <v>12.545351747805789</v>
      </c>
      <c r="AJ3491">
        <f t="shared" si="2630"/>
        <v>-194249953.85076079</v>
      </c>
      <c r="AK3491">
        <f t="shared" si="2631"/>
        <v>482306028.1253863</v>
      </c>
      <c r="AL3491">
        <f t="shared" si="2632"/>
        <v>100.8687922833798</v>
      </c>
      <c r="AM3491">
        <f t="shared" si="2633"/>
        <v>-18.272826271827164</v>
      </c>
      <c r="AN3491">
        <f t="shared" si="2603"/>
        <v>100.9419745242019</v>
      </c>
      <c r="AO3491">
        <f t="shared" si="2604"/>
        <v>-18.454531519115601</v>
      </c>
      <c r="AP3491">
        <f t="shared" si="2605"/>
        <v>519953987.71151721</v>
      </c>
      <c r="AQ3491">
        <f t="shared" si="2606"/>
        <v>1.0831927285181166E+20</v>
      </c>
      <c r="AR3491">
        <f t="shared" si="2607"/>
        <v>4.0467068721254687E+19</v>
      </c>
      <c r="AS3491">
        <f t="shared" si="2608"/>
        <v>-1.0047627192653236E+20</v>
      </c>
      <c r="AT3491">
        <f t="shared" si="2624"/>
        <v>6.7761334094532293E-6</v>
      </c>
      <c r="AU3491">
        <f t="shared" si="2625"/>
        <v>-1.6824559934114595E-5</v>
      </c>
      <c r="AV3491">
        <f t="shared" si="2634"/>
        <v>6.7761334094532293E-6</v>
      </c>
      <c r="AW3491">
        <f t="shared" si="2635"/>
        <v>-1.6824559934114595E-5</v>
      </c>
      <c r="AX3491">
        <f t="shared" si="2609"/>
        <v>2180346.649722761</v>
      </c>
      <c r="AY3491">
        <f t="shared" si="2610"/>
        <v>-398617.880812897</v>
      </c>
      <c r="AZ3491">
        <f t="shared" si="2611"/>
        <v>0.14636448164418975</v>
      </c>
      <c r="BA3491">
        <f t="shared" si="2612"/>
        <v>-0.36341049457687524</v>
      </c>
    </row>
    <row r="3492" spans="3:53" x14ac:dyDescent="0.35">
      <c r="C3492">
        <f t="shared" si="2636"/>
        <v>149674315370.97293</v>
      </c>
      <c r="D3492">
        <f t="shared" si="2637"/>
        <v>71967623850.080231</v>
      </c>
      <c r="E3492">
        <f t="shared" si="2638"/>
        <v>12354.563400014729</v>
      </c>
      <c r="F3492">
        <f t="shared" si="2639"/>
        <v>-25528.63673840939</v>
      </c>
      <c r="G3492">
        <f t="shared" si="2613"/>
        <v>166077510712.30597</v>
      </c>
      <c r="H3492">
        <f t="shared" si="2614"/>
        <v>2.8743434002523113E+22</v>
      </c>
      <c r="I3492">
        <f t="shared" si="2615"/>
        <v>-2.590449355416315E+22</v>
      </c>
      <c r="J3492">
        <f t="shared" si="2616"/>
        <v>-1.2455609658291385E+22</v>
      </c>
      <c r="K3492">
        <f t="shared" si="2617"/>
        <v>-4.3376579963434608E-3</v>
      </c>
      <c r="L3492">
        <f t="shared" si="2618"/>
        <v>-2.085668060665001E-3</v>
      </c>
      <c r="M3492">
        <f t="shared" si="2619"/>
        <v>266858569.44031814</v>
      </c>
      <c r="N3492">
        <f t="shared" si="2620"/>
        <v>-551418553.5496428</v>
      </c>
      <c r="O3492">
        <f t="shared" si="2621"/>
        <v>-93.69341272101876</v>
      </c>
      <c r="P3492">
        <f t="shared" si="2622"/>
        <v>-45.050430110364019</v>
      </c>
      <c r="S3492">
        <f t="shared" si="2626"/>
        <v>157300005662.89465</v>
      </c>
      <c r="T3492">
        <f t="shared" si="2627"/>
        <v>-17985787145.566101</v>
      </c>
      <c r="U3492">
        <f t="shared" si="2628"/>
        <v>-3168.3275277026901</v>
      </c>
      <c r="V3492">
        <f t="shared" si="2629"/>
        <v>-28847.340765835481</v>
      </c>
      <c r="W3492">
        <f t="shared" si="2623"/>
        <v>-3225.1532766143687</v>
      </c>
      <c r="X3492">
        <f t="shared" si="2592"/>
        <v>-28840.843271954247</v>
      </c>
      <c r="Y3492">
        <f t="shared" si="2593"/>
        <v>158324920087.74963</v>
      </c>
      <c r="Z3492">
        <f t="shared" si="2594"/>
        <v>3.1627273255608184E+22</v>
      </c>
      <c r="AA3492">
        <f t="shared" si="2595"/>
        <v>-3.1422534490791269E+22</v>
      </c>
      <c r="AB3492">
        <f t="shared" si="2596"/>
        <v>3.5928734684012526E+21</v>
      </c>
      <c r="AC3492">
        <f t="shared" si="2597"/>
        <v>-5.2616434177480357E-3</v>
      </c>
      <c r="AD3492">
        <f t="shared" si="2598"/>
        <v>6.0161980381802621E-4</v>
      </c>
      <c r="AE3492">
        <f t="shared" si="2599"/>
        <v>-69663310.774870366</v>
      </c>
      <c r="AF3492">
        <f t="shared" si="2600"/>
        <v>-622962214.67421174</v>
      </c>
      <c r="AG3492">
        <f t="shared" si="2601"/>
        <v>-113.65149782335757</v>
      </c>
      <c r="AH3492">
        <f t="shared" si="2602"/>
        <v>12.994987762469366</v>
      </c>
      <c r="AJ3492">
        <f t="shared" si="2630"/>
        <v>-192069607.20103803</v>
      </c>
      <c r="AK3492">
        <f t="shared" si="2631"/>
        <v>481907410.24457341</v>
      </c>
      <c r="AL3492">
        <f t="shared" si="2632"/>
        <v>101.01515676502399</v>
      </c>
      <c r="AM3492">
        <f t="shared" si="2633"/>
        <v>-18.636236766404039</v>
      </c>
      <c r="AN3492">
        <f t="shared" si="2603"/>
        <v>101.08801286615358</v>
      </c>
      <c r="AO3492">
        <f t="shared" si="2604"/>
        <v>-18.819034531899153</v>
      </c>
      <c r="AP3492">
        <f t="shared" si="2605"/>
        <v>518773058.33957165</v>
      </c>
      <c r="AQ3492">
        <f t="shared" si="2606"/>
        <v>1.0881298779596385E+20</v>
      </c>
      <c r="AR3492">
        <f t="shared" si="2607"/>
        <v>4.0286725550542938E+19</v>
      </c>
      <c r="AS3492">
        <f t="shared" si="2608"/>
        <v>-1.0108039403118594E+20</v>
      </c>
      <c r="AT3492">
        <f t="shared" si="2624"/>
        <v>6.7459352897761114E-6</v>
      </c>
      <c r="AU3492">
        <f t="shared" si="2625"/>
        <v>-1.6925719027325173E-5</v>
      </c>
      <c r="AV3492">
        <f t="shared" si="2634"/>
        <v>6.7459352897761114E-6</v>
      </c>
      <c r="AW3492">
        <f t="shared" si="2635"/>
        <v>-1.6925719027325173E-5</v>
      </c>
      <c r="AX3492">
        <f t="shared" si="2609"/>
        <v>2183501.0779089173</v>
      </c>
      <c r="AY3492">
        <f t="shared" si="2610"/>
        <v>-406491.14588902169</v>
      </c>
      <c r="AZ3492">
        <f t="shared" si="2611"/>
        <v>0.14571220225916401</v>
      </c>
      <c r="BA3492">
        <f t="shared" si="2612"/>
        <v>-0.36559553099022374</v>
      </c>
    </row>
    <row r="3493" spans="3:53" x14ac:dyDescent="0.35">
      <c r="C3493">
        <f t="shared" si="2636"/>
        <v>149941173940.41324</v>
      </c>
      <c r="D3493">
        <f t="shared" si="2637"/>
        <v>71416205296.530594</v>
      </c>
      <c r="E3493">
        <f t="shared" si="2638"/>
        <v>12260.86998729371</v>
      </c>
      <c r="F3493">
        <f t="shared" si="2639"/>
        <v>-25573.687168519755</v>
      </c>
      <c r="G3493">
        <f t="shared" si="2613"/>
        <v>166080191538.86313</v>
      </c>
      <c r="H3493">
        <f t="shared" si="2614"/>
        <v>2.8742506070798166E+22</v>
      </c>
      <c r="I3493">
        <f t="shared" si="2615"/>
        <v>-2.5949422759645937E+22</v>
      </c>
      <c r="J3493">
        <f t="shared" si="2616"/>
        <v>-1.2359575788474251E+22</v>
      </c>
      <c r="K3493">
        <f t="shared" si="2617"/>
        <v>-4.3451813060358235E-3</v>
      </c>
      <c r="L3493">
        <f t="shared" si="2618"/>
        <v>-2.0695873724839668E-3</v>
      </c>
      <c r="M3493">
        <f t="shared" si="2619"/>
        <v>264834791.72554415</v>
      </c>
      <c r="N3493">
        <f t="shared" si="2620"/>
        <v>-552391642.84002674</v>
      </c>
      <c r="O3493">
        <f t="shared" si="2621"/>
        <v>-93.855916210373792</v>
      </c>
      <c r="P3493">
        <f t="shared" si="2622"/>
        <v>-44.703087245653684</v>
      </c>
      <c r="S3493">
        <f t="shared" si="2626"/>
        <v>157230342352.11978</v>
      </c>
      <c r="T3493">
        <f t="shared" si="2627"/>
        <v>-18608749360.240314</v>
      </c>
      <c r="U3493">
        <f t="shared" si="2628"/>
        <v>-3281.9790255260477</v>
      </c>
      <c r="V3493">
        <f t="shared" si="2629"/>
        <v>-28834.345778073013</v>
      </c>
      <c r="W3493">
        <f t="shared" si="2623"/>
        <v>-3338.7765974483295</v>
      </c>
      <c r="X3493">
        <f t="shared" si="2592"/>
        <v>-28827.623590966119</v>
      </c>
      <c r="Y3493">
        <f t="shared" si="2593"/>
        <v>158327717437.3364</v>
      </c>
      <c r="Z3493">
        <f t="shared" si="2594"/>
        <v>3.1626155677970694E+22</v>
      </c>
      <c r="AA3493">
        <f t="shared" si="2595"/>
        <v>-3.1406953659246947E+22</v>
      </c>
      <c r="AB3493">
        <f t="shared" si="2596"/>
        <v>3.71712050021959E+21</v>
      </c>
      <c r="AC3493">
        <f t="shared" si="2597"/>
        <v>-5.2590344372483167E-3</v>
      </c>
      <c r="AD3493">
        <f t="shared" si="2598"/>
        <v>6.2242473211982419E-4</v>
      </c>
      <c r="AE3493">
        <f t="shared" si="2599"/>
        <v>-72117574.504883915</v>
      </c>
      <c r="AF3493">
        <f t="shared" si="2600"/>
        <v>-622676669.56486821</v>
      </c>
      <c r="AG3493">
        <f t="shared" si="2601"/>
        <v>-113.59514384456364</v>
      </c>
      <c r="AH3493">
        <f t="shared" si="2602"/>
        <v>13.444374213788203</v>
      </c>
      <c r="AJ3493">
        <f t="shared" si="2630"/>
        <v>-189886106.12312913</v>
      </c>
      <c r="AK3493">
        <f t="shared" si="2631"/>
        <v>481500919.09868437</v>
      </c>
      <c r="AL3493">
        <f t="shared" si="2632"/>
        <v>101.16086896728315</v>
      </c>
      <c r="AM3493">
        <f t="shared" si="2633"/>
        <v>-19.001832297394262</v>
      </c>
      <c r="AN3493">
        <f t="shared" si="2603"/>
        <v>101.23339166611314</v>
      </c>
      <c r="AO3493">
        <f t="shared" si="2604"/>
        <v>-19.18573067129379</v>
      </c>
      <c r="AP3493">
        <f t="shared" si="2605"/>
        <v>517590444.64854842</v>
      </c>
      <c r="AQ3493">
        <f t="shared" si="2606"/>
        <v>1.0931079737346785E+20</v>
      </c>
      <c r="AR3493">
        <f t="shared" si="2607"/>
        <v>4.0102366427100914E+19</v>
      </c>
      <c r="AS3493">
        <f t="shared" si="2608"/>
        <v>-1.0168898971555316E+20</v>
      </c>
      <c r="AT3493">
        <f t="shared" si="2624"/>
        <v>6.7150647064803939E-6</v>
      </c>
      <c r="AU3493">
        <f t="shared" si="2625"/>
        <v>-1.702762721291915E-5</v>
      </c>
      <c r="AV3493">
        <f t="shared" si="2634"/>
        <v>6.7150647064803939E-6</v>
      </c>
      <c r="AW3493">
        <f t="shared" si="2635"/>
        <v>-1.702762721291915E-5</v>
      </c>
      <c r="AX3493">
        <f t="shared" si="2609"/>
        <v>2186641.2599880439</v>
      </c>
      <c r="AY3493">
        <f t="shared" si="2610"/>
        <v>-414411.78249994584</v>
      </c>
      <c r="AZ3493">
        <f t="shared" si="2611"/>
        <v>0.14504539765997651</v>
      </c>
      <c r="BA3493">
        <f t="shared" si="2612"/>
        <v>-0.36779674779905364</v>
      </c>
    </row>
    <row r="3494" spans="3:53" x14ac:dyDescent="0.35">
      <c r="C3494">
        <f t="shared" si="2636"/>
        <v>150206008732.13879</v>
      </c>
      <c r="D3494">
        <f t="shared" si="2637"/>
        <v>70863813653.690567</v>
      </c>
      <c r="E3494">
        <f t="shared" si="2638"/>
        <v>12167.014071083337</v>
      </c>
      <c r="F3494">
        <f t="shared" si="2639"/>
        <v>-25618.390255765407</v>
      </c>
      <c r="G3494">
        <f t="shared" si="2613"/>
        <v>166082886369.37982</v>
      </c>
      <c r="H3494">
        <f t="shared" si="2614"/>
        <v>2.8741573337079674E+22</v>
      </c>
      <c r="I3494">
        <f t="shared" si="2615"/>
        <v>-2.5993990771831491E+22</v>
      </c>
      <c r="J3494">
        <f t="shared" si="2616"/>
        <v>-1.2263379699115116E+22</v>
      </c>
      <c r="K3494">
        <f t="shared" si="2617"/>
        <v>-4.3526441346000483E-3</v>
      </c>
      <c r="L3494">
        <f t="shared" si="2618"/>
        <v>-2.0534795209502872E-3</v>
      </c>
      <c r="M3494">
        <f t="shared" si="2619"/>
        <v>262807503.93540007</v>
      </c>
      <c r="N3494">
        <f t="shared" si="2620"/>
        <v>-553357229.52453279</v>
      </c>
      <c r="O3494">
        <f t="shared" si="2621"/>
        <v>-94.017113307361043</v>
      </c>
      <c r="P3494">
        <f t="shared" si="2622"/>
        <v>-44.355157652526202</v>
      </c>
      <c r="S3494">
        <f t="shared" si="2626"/>
        <v>157158224777.6149</v>
      </c>
      <c r="T3494">
        <f t="shared" si="2627"/>
        <v>-19231426029.805183</v>
      </c>
      <c r="U3494">
        <f t="shared" si="2628"/>
        <v>-3395.5741693706113</v>
      </c>
      <c r="V3494">
        <f t="shared" si="2629"/>
        <v>-28820.901403859225</v>
      </c>
      <c r="W3494">
        <f t="shared" si="2623"/>
        <v>-3452.3426689397506</v>
      </c>
      <c r="X3494">
        <f t="shared" si="2592"/>
        <v>-28813.954651935604</v>
      </c>
      <c r="Y3494">
        <f t="shared" si="2593"/>
        <v>158330525680.90335</v>
      </c>
      <c r="Z3494">
        <f t="shared" si="2594"/>
        <v>3.1625033807627372E+22</v>
      </c>
      <c r="AA3494">
        <f t="shared" si="2595"/>
        <v>-3.1390877724713027E+22</v>
      </c>
      <c r="AB3494">
        <f t="shared" si="2596"/>
        <v>3.8412965266547456E+21</v>
      </c>
      <c r="AC3494">
        <f t="shared" si="2597"/>
        <v>-5.2563425526980954E-3</v>
      </c>
      <c r="AD3494">
        <f t="shared" si="2598"/>
        <v>6.4321777070575103E-4</v>
      </c>
      <c r="AE3494">
        <f t="shared" si="2599"/>
        <v>-74570601.64909862</v>
      </c>
      <c r="AF3494">
        <f t="shared" si="2600"/>
        <v>-622381420.48180902</v>
      </c>
      <c r="AG3494">
        <f t="shared" si="2601"/>
        <v>-113.53699913827886</v>
      </c>
      <c r="AH3494">
        <f t="shared" si="2602"/>
        <v>13.893503847244222</v>
      </c>
      <c r="AJ3494">
        <f t="shared" si="2630"/>
        <v>-187699464.86314109</v>
      </c>
      <c r="AK3494">
        <f t="shared" si="2631"/>
        <v>481086507.3161844</v>
      </c>
      <c r="AL3494">
        <f t="shared" si="2632"/>
        <v>101.30591436494312</v>
      </c>
      <c r="AM3494">
        <f t="shared" si="2633"/>
        <v>-19.369629045193317</v>
      </c>
      <c r="AN3494">
        <f t="shared" si="2603"/>
        <v>101.37809626739674</v>
      </c>
      <c r="AO3494">
        <f t="shared" si="2604"/>
        <v>-19.554636175438308</v>
      </c>
      <c r="AP3494">
        <f t="shared" si="2605"/>
        <v>516406154.71893311</v>
      </c>
      <c r="AQ3494">
        <f t="shared" si="2606"/>
        <v>1.0981274382651471E+20</v>
      </c>
      <c r="AR3494">
        <f t="shared" si="2607"/>
        <v>3.9913918653058056E+19</v>
      </c>
      <c r="AS3494">
        <f t="shared" si="2608"/>
        <v>-1.0230209090954499E+20</v>
      </c>
      <c r="AT3494">
        <f t="shared" si="2624"/>
        <v>6.6835094864464257E-6</v>
      </c>
      <c r="AU3494">
        <f t="shared" si="2625"/>
        <v>-1.7130289837499159E-5</v>
      </c>
      <c r="AV3494">
        <f t="shared" si="2634"/>
        <v>6.6835094864464257E-6</v>
      </c>
      <c r="AW3494">
        <f t="shared" si="2635"/>
        <v>-1.7130289837499159E-5</v>
      </c>
      <c r="AX3494">
        <f t="shared" si="2609"/>
        <v>2189766.8793757698</v>
      </c>
      <c r="AY3494">
        <f t="shared" si="2610"/>
        <v>-422380.14138946746</v>
      </c>
      <c r="AZ3494">
        <f t="shared" si="2611"/>
        <v>0.14436380490724279</v>
      </c>
      <c r="BA3494">
        <f t="shared" si="2612"/>
        <v>-0.37001426048998182</v>
      </c>
    </row>
    <row r="3495" spans="3:53" x14ac:dyDescent="0.35">
      <c r="C3495">
        <f t="shared" si="2636"/>
        <v>150468816236.07419</v>
      </c>
      <c r="D3495">
        <f t="shared" si="2637"/>
        <v>70310456424.166031</v>
      </c>
      <c r="E3495">
        <f t="shared" si="2638"/>
        <v>12072.996957775975</v>
      </c>
      <c r="F3495">
        <f t="shared" si="2639"/>
        <v>-25662.745413417935</v>
      </c>
      <c r="G3495">
        <f t="shared" si="2613"/>
        <v>166085595227.461</v>
      </c>
      <c r="H3495">
        <f t="shared" si="2614"/>
        <v>2.8740635793902975E+22</v>
      </c>
      <c r="I3495">
        <f t="shared" si="2615"/>
        <v>-2.6038196990281117E+22</v>
      </c>
      <c r="J3495">
        <f t="shared" si="2616"/>
        <v>-1.2167022780166567E+22</v>
      </c>
      <c r="K3495">
        <f t="shared" si="2617"/>
        <v>-4.3600463814938237E-3</v>
      </c>
      <c r="L3495">
        <f t="shared" si="2618"/>
        <v>-2.0373447388088691E-3</v>
      </c>
      <c r="M3495">
        <f t="shared" si="2619"/>
        <v>260776734.28796107</v>
      </c>
      <c r="N3495">
        <f t="shared" si="2620"/>
        <v>-554315300.92982745</v>
      </c>
      <c r="O3495">
        <f t="shared" si="2621"/>
        <v>-94.177001840266598</v>
      </c>
      <c r="P3495">
        <f t="shared" si="2622"/>
        <v>-44.006646358271574</v>
      </c>
      <c r="S3495">
        <f t="shared" si="2626"/>
        <v>157083654175.96579</v>
      </c>
      <c r="T3495">
        <f t="shared" si="2627"/>
        <v>-19853807450.286991</v>
      </c>
      <c r="U3495">
        <f t="shared" si="2628"/>
        <v>-3509.1111685088904</v>
      </c>
      <c r="V3495">
        <f t="shared" si="2629"/>
        <v>-28807.00790001198</v>
      </c>
      <c r="W3495">
        <f t="shared" si="2623"/>
        <v>-3565.8497009739131</v>
      </c>
      <c r="X3495">
        <f t="shared" si="2592"/>
        <v>-28799.836715304813</v>
      </c>
      <c r="Y3495">
        <f t="shared" si="2593"/>
        <v>158333344812.60568</v>
      </c>
      <c r="Z3495">
        <f t="shared" si="2594"/>
        <v>3.1623907647603473E+22</v>
      </c>
      <c r="AA3495">
        <f t="shared" si="2595"/>
        <v>-3.1374307026029108E+22</v>
      </c>
      <c r="AB3495">
        <f t="shared" si="2596"/>
        <v>3.9653995436291135E+21</v>
      </c>
      <c r="AC3495">
        <f t="shared" si="2597"/>
        <v>-5.2535678208354159E-3</v>
      </c>
      <c r="AD3495">
        <f t="shared" si="2598"/>
        <v>6.639985839968375E-4</v>
      </c>
      <c r="AE3495">
        <f t="shared" si="2599"/>
        <v>-77022353.541036516</v>
      </c>
      <c r="AF3495">
        <f t="shared" si="2600"/>
        <v>-622076473.05058396</v>
      </c>
      <c r="AG3495">
        <f t="shared" si="2601"/>
        <v>-113.47706493004499</v>
      </c>
      <c r="AH3495">
        <f t="shared" si="2602"/>
        <v>14.34236941433169</v>
      </c>
      <c r="AJ3495">
        <f t="shared" si="2630"/>
        <v>-185509697.98376533</v>
      </c>
      <c r="AK3495">
        <f t="shared" si="2631"/>
        <v>480664127.17479491</v>
      </c>
      <c r="AL3495">
        <f t="shared" si="2632"/>
        <v>101.45027816985036</v>
      </c>
      <c r="AM3495">
        <f t="shared" si="2633"/>
        <v>-19.739643305683298</v>
      </c>
      <c r="AN3495">
        <f t="shared" si="2603"/>
        <v>101.52211174798866</v>
      </c>
      <c r="AO3495">
        <f t="shared" si="2604"/>
        <v>-19.925767397916506</v>
      </c>
      <c r="AP3495">
        <f t="shared" si="2605"/>
        <v>515220196.80786514</v>
      </c>
      <c r="AQ3495">
        <f t="shared" si="2606"/>
        <v>1.1031886987367721E+20</v>
      </c>
      <c r="AR3495">
        <f t="shared" si="2607"/>
        <v>3.9721308207581807E+19</v>
      </c>
      <c r="AS3495">
        <f t="shared" si="2608"/>
        <v>-1.0291972952006635E+20</v>
      </c>
      <c r="AT3495">
        <f t="shared" si="2624"/>
        <v>6.6512572350270942E-6</v>
      </c>
      <c r="AU3495">
        <f t="shared" si="2625"/>
        <v>-1.723371224381553E-5</v>
      </c>
      <c r="AV3495">
        <f t="shared" si="2634"/>
        <v>6.6512572350270942E-6</v>
      </c>
      <c r="AW3495">
        <f t="shared" si="2635"/>
        <v>-1.723371224381553E-5</v>
      </c>
      <c r="AX3495">
        <f t="shared" si="2609"/>
        <v>2192877.6137565551</v>
      </c>
      <c r="AY3495">
        <f t="shared" si="2610"/>
        <v>-430396.57579499652</v>
      </c>
      <c r="AZ3495">
        <f t="shared" si="2611"/>
        <v>0.14366715627658525</v>
      </c>
      <c r="BA3495">
        <f t="shared" si="2612"/>
        <v>-0.37224818446641544</v>
      </c>
    </row>
    <row r="3496" spans="3:53" x14ac:dyDescent="0.35">
      <c r="C3496">
        <f t="shared" si="2636"/>
        <v>150729592970.36215</v>
      </c>
      <c r="D3496">
        <f t="shared" si="2637"/>
        <v>69756141123.236206</v>
      </c>
      <c r="E3496">
        <f t="shared" si="2638"/>
        <v>11978.819955935709</v>
      </c>
      <c r="F3496">
        <f t="shared" si="2639"/>
        <v>-25706.752059776205</v>
      </c>
      <c r="G3496">
        <f t="shared" si="2613"/>
        <v>166088318136.51401</v>
      </c>
      <c r="H3496">
        <f t="shared" si="2614"/>
        <v>2.8739693433876996E+22</v>
      </c>
      <c r="I3496">
        <f t="shared" si="2615"/>
        <v>-2.6082040820117797E+22</v>
      </c>
      <c r="J3496">
        <f t="shared" si="2616"/>
        <v>-1.2070506423963397E+22</v>
      </c>
      <c r="K3496">
        <f t="shared" si="2617"/>
        <v>-4.3673879471061283E-3</v>
      </c>
      <c r="L3496">
        <f t="shared" si="2618"/>
        <v>-2.0211832592035156E-3</v>
      </c>
      <c r="M3496">
        <f t="shared" si="2619"/>
        <v>258742511.04821131</v>
      </c>
      <c r="N3496">
        <f t="shared" si="2620"/>
        <v>-555265844.491166</v>
      </c>
      <c r="O3496">
        <f t="shared" si="2621"/>
        <v>-94.335579657492374</v>
      </c>
      <c r="P3496">
        <f t="shared" si="2622"/>
        <v>-43.657558398795935</v>
      </c>
      <c r="S3496">
        <f t="shared" si="2626"/>
        <v>157006631822.42474</v>
      </c>
      <c r="T3496">
        <f t="shared" si="2627"/>
        <v>-20475883923.337574</v>
      </c>
      <c r="U3496">
        <f t="shared" si="2628"/>
        <v>-3622.5882334389353</v>
      </c>
      <c r="V3496">
        <f t="shared" si="2629"/>
        <v>-28792.665530597649</v>
      </c>
      <c r="W3496">
        <f t="shared" si="2623"/>
        <v>-3679.295904676761</v>
      </c>
      <c r="X3496">
        <f t="shared" si="2592"/>
        <v>-28785.270048761304</v>
      </c>
      <c r="Y3496">
        <f t="shared" si="2593"/>
        <v>158336174826.42566</v>
      </c>
      <c r="Z3496">
        <f t="shared" si="2594"/>
        <v>3.1622777200995421E+22</v>
      </c>
      <c r="AA3496">
        <f t="shared" si="2595"/>
        <v>-3.1357241910397722E+22</v>
      </c>
      <c r="AB3496">
        <f t="shared" si="2596"/>
        <v>4.0894275487643164E+21</v>
      </c>
      <c r="AC3496">
        <f t="shared" si="2597"/>
        <v>-5.2507102997986803E-3</v>
      </c>
      <c r="AD3496">
        <f t="shared" si="2598"/>
        <v>6.8476683669864641E-4</v>
      </c>
      <c r="AE3496">
        <f t="shared" si="2599"/>
        <v>-79472791.541018039</v>
      </c>
      <c r="AF3496">
        <f t="shared" si="2600"/>
        <v>-621761833.05324411</v>
      </c>
      <c r="AG3496">
        <f t="shared" si="2601"/>
        <v>-113.4153424756515</v>
      </c>
      <c r="AH3496">
        <f t="shared" si="2602"/>
        <v>14.790963672690763</v>
      </c>
      <c r="AJ3496">
        <f t="shared" si="2630"/>
        <v>-183316820.37000877</v>
      </c>
      <c r="AK3496">
        <f t="shared" si="2631"/>
        <v>480233730.59899992</v>
      </c>
      <c r="AL3496">
        <f t="shared" si="2632"/>
        <v>101.59394532612696</v>
      </c>
      <c r="AM3496">
        <f t="shared" si="2633"/>
        <v>-20.111891490149713</v>
      </c>
      <c r="AN3496">
        <f t="shared" si="2603"/>
        <v>101.66542291571275</v>
      </c>
      <c r="AO3496">
        <f t="shared" si="2604"/>
        <v>-20.299140807652218</v>
      </c>
      <c r="AP3496">
        <f t="shared" si="2605"/>
        <v>514032579.35232359</v>
      </c>
      <c r="AQ3496">
        <f t="shared" si="2606"/>
        <v>1.1082921871445234E+20</v>
      </c>
      <c r="AR3496">
        <f t="shared" si="2607"/>
        <v>3.9524459722815103E+19</v>
      </c>
      <c r="AS3496">
        <f t="shared" si="2608"/>
        <v>-1.0354193741897764E+20</v>
      </c>
      <c r="AT3496">
        <f t="shared" si="2624"/>
        <v>6.6182953320186036E-6</v>
      </c>
      <c r="AU3496">
        <f t="shared" si="2625"/>
        <v>-1.7337899768750443E-5</v>
      </c>
      <c r="AV3496">
        <f t="shared" si="2634"/>
        <v>6.6182953320186036E-6</v>
      </c>
      <c r="AW3496">
        <f t="shared" si="2635"/>
        <v>-1.7337899768750443E-5</v>
      </c>
      <c r="AX3496">
        <f t="shared" si="2609"/>
        <v>2195973.1349793957</v>
      </c>
      <c r="AY3496">
        <f t="shared" si="2610"/>
        <v>-438461.4414452879</v>
      </c>
      <c r="AZ3496">
        <f t="shared" si="2611"/>
        <v>0.14295517917160183</v>
      </c>
      <c r="BA3496">
        <f t="shared" si="2612"/>
        <v>-0.37449863500500957</v>
      </c>
    </row>
    <row r="3497" spans="3:53" x14ac:dyDescent="0.35">
      <c r="C3497">
        <f t="shared" si="2636"/>
        <v>150988335481.41037</v>
      </c>
      <c r="D3497">
        <f t="shared" si="2637"/>
        <v>69200875278.745041</v>
      </c>
      <c r="E3497">
        <f t="shared" si="2638"/>
        <v>11884.484376278217</v>
      </c>
      <c r="F3497">
        <f t="shared" si="2639"/>
        <v>-25750.409618174999</v>
      </c>
      <c r="G3497">
        <f t="shared" si="2613"/>
        <v>166091055119.74857</v>
      </c>
      <c r="H3497">
        <f t="shared" si="2614"/>
        <v>2.873874624968425E+22</v>
      </c>
      <c r="I3497">
        <f t="shared" si="2615"/>
        <v>-2.6125521672036799E+22</v>
      </c>
      <c r="J3497">
        <f t="shared" si="2616"/>
        <v>-1.1973832025198782E+22</v>
      </c>
      <c r="K3497">
        <f t="shared" si="2617"/>
        <v>-4.3746687327590079E-3</v>
      </c>
      <c r="L3497">
        <f t="shared" si="2618"/>
        <v>-2.0049953156729373E-3</v>
      </c>
      <c r="M3497">
        <f t="shared" si="2619"/>
        <v>256704862.52760947</v>
      </c>
      <c r="N3497">
        <f t="shared" si="2620"/>
        <v>-556208847.75257993</v>
      </c>
      <c r="O3497">
        <f t="shared" si="2621"/>
        <v>-94.492844627594565</v>
      </c>
      <c r="P3497">
        <f t="shared" si="2622"/>
        <v>-43.307898818535449</v>
      </c>
      <c r="S3497">
        <f t="shared" si="2626"/>
        <v>156927159030.88373</v>
      </c>
      <c r="T3497">
        <f t="shared" si="2627"/>
        <v>-21097645756.39082</v>
      </c>
      <c r="U3497">
        <f t="shared" si="2628"/>
        <v>-3736.0035759145867</v>
      </c>
      <c r="V3497">
        <f t="shared" si="2629"/>
        <v>-28777.874566924958</v>
      </c>
      <c r="W3497">
        <f t="shared" si="2623"/>
        <v>-3792.6794924451378</v>
      </c>
      <c r="X3497">
        <f t="shared" si="2592"/>
        <v>-28770.254927231839</v>
      </c>
      <c r="Y3497">
        <f t="shared" si="2593"/>
        <v>158339015716.17282</v>
      </c>
      <c r="Z3497">
        <f t="shared" si="2594"/>
        <v>3.16216424709707E+22</v>
      </c>
      <c r="AA3497">
        <f t="shared" si="2595"/>
        <v>-3.1339682733375202E+22</v>
      </c>
      <c r="AB3497">
        <f t="shared" si="2596"/>
        <v>4.2133785414180804E+21</v>
      </c>
      <c r="AC3497">
        <f t="shared" si="2597"/>
        <v>-5.2477700491251169E-3</v>
      </c>
      <c r="AD3497">
        <f t="shared" si="2598"/>
        <v>7.0552219380744816E-4</v>
      </c>
      <c r="AE3497">
        <f t="shared" si="2599"/>
        <v>-81921877.036814973</v>
      </c>
      <c r="AF3497">
        <f t="shared" si="2600"/>
        <v>-621437506.42820776</v>
      </c>
      <c r="AG3497">
        <f t="shared" si="2601"/>
        <v>-113.35183306110252</v>
      </c>
      <c r="AH3497">
        <f t="shared" si="2602"/>
        <v>15.239279386240881</v>
      </c>
      <c r="AJ3497">
        <f t="shared" si="2630"/>
        <v>-181120847.23502937</v>
      </c>
      <c r="AK3497">
        <f t="shared" si="2631"/>
        <v>479795269.15755463</v>
      </c>
      <c r="AL3497">
        <f t="shared" si="2632"/>
        <v>101.73690050529856</v>
      </c>
      <c r="AM3497">
        <f t="shared" si="2633"/>
        <v>-20.486390125154724</v>
      </c>
      <c r="AN3497">
        <f t="shared" si="2603"/>
        <v>101.80801430331627</v>
      </c>
      <c r="AO3497">
        <f t="shared" si="2604"/>
        <v>-20.674772988759845</v>
      </c>
      <c r="AP3497">
        <f t="shared" si="2605"/>
        <v>512843310.97237211</v>
      </c>
      <c r="AQ3497">
        <f t="shared" si="2606"/>
        <v>1.1134383403379066E+20</v>
      </c>
      <c r="AR3497">
        <f t="shared" si="2607"/>
        <v>3.9323296459419124E+19</v>
      </c>
      <c r="AS3497">
        <f t="shared" si="2608"/>
        <v>-1.041687464305343E+20</v>
      </c>
      <c r="AT3497">
        <f t="shared" si="2624"/>
        <v>6.5846109275651573E-6</v>
      </c>
      <c r="AU3497">
        <f t="shared" si="2625"/>
        <v>-1.7442857741214718E-5</v>
      </c>
      <c r="AV3497">
        <f t="shared" si="2634"/>
        <v>6.5846109275651573E-6</v>
      </c>
      <c r="AW3497">
        <f t="shared" si="2635"/>
        <v>-1.7442857741214718E-5</v>
      </c>
      <c r="AX3497">
        <f t="shared" si="2609"/>
        <v>2199053.1089516315</v>
      </c>
      <c r="AY3497">
        <f t="shared" si="2610"/>
        <v>-446575.09655721264</v>
      </c>
      <c r="AZ3497">
        <f t="shared" si="2611"/>
        <v>0.14222759603540741</v>
      </c>
      <c r="BA3497">
        <f t="shared" si="2612"/>
        <v>-0.37676572721023793</v>
      </c>
    </row>
    <row r="3498" spans="3:53" x14ac:dyDescent="0.35">
      <c r="C3498">
        <f t="shared" si="2636"/>
        <v>151245040343.93799</v>
      </c>
      <c r="D3498">
        <f t="shared" si="2637"/>
        <v>68644666430.992462</v>
      </c>
      <c r="E3498">
        <f t="shared" si="2638"/>
        <v>11789.991531650621</v>
      </c>
      <c r="F3498">
        <f t="shared" si="2639"/>
        <v>-25793.717516993536</v>
      </c>
      <c r="G3498">
        <f t="shared" si="2613"/>
        <v>166093806200.17609</v>
      </c>
      <c r="H3498">
        <f t="shared" si="2614"/>
        <v>2.873779423408109E+22</v>
      </c>
      <c r="I3498">
        <f t="shared" si="2615"/>
        <v>-2.6168638962316555E+22</v>
      </c>
      <c r="J3498">
        <f t="shared" si="2616"/>
        <v>-1.1877000980900537E+22</v>
      </c>
      <c r="K3498">
        <f t="shared" si="2617"/>
        <v>-4.3818886407094026E-3</v>
      </c>
      <c r="L3498">
        <f t="shared" si="2618"/>
        <v>-1.9887811421467742E-3</v>
      </c>
      <c r="M3498">
        <f t="shared" si="2619"/>
        <v>254663817.08365342</v>
      </c>
      <c r="N3498">
        <f t="shared" si="2620"/>
        <v>-557144298.36706042</v>
      </c>
      <c r="O3498">
        <f t="shared" si="2621"/>
        <v>-94.6487946393231</v>
      </c>
      <c r="P3498">
        <f t="shared" si="2622"/>
        <v>-42.957672670370322</v>
      </c>
      <c r="S3498">
        <f t="shared" si="2626"/>
        <v>156845237153.84692</v>
      </c>
      <c r="T3498">
        <f t="shared" si="2627"/>
        <v>-21719083262.819027</v>
      </c>
      <c r="U3498">
        <f t="shared" si="2628"/>
        <v>-3849.355408975689</v>
      </c>
      <c r="V3498">
        <f t="shared" si="2629"/>
        <v>-28762.635287538717</v>
      </c>
      <c r="W3498">
        <f t="shared" si="2623"/>
        <v>-3905.9986779769806</v>
      </c>
      <c r="X3498">
        <f t="shared" si="2592"/>
        <v>-28754.791632876058</v>
      </c>
      <c r="Y3498">
        <f t="shared" si="2593"/>
        <v>158341867475.48404</v>
      </c>
      <c r="Z3498">
        <f t="shared" si="2594"/>
        <v>3.1620503460767806E+22</v>
      </c>
      <c r="AA3498">
        <f t="shared" si="2595"/>
        <v>-3.1321629858862463E+22</v>
      </c>
      <c r="AB3498">
        <f t="shared" si="2596"/>
        <v>4.337250522721068E+21</v>
      </c>
      <c r="AC3498">
        <f t="shared" si="2597"/>
        <v>-5.2447471297492401E-3</v>
      </c>
      <c r="AD3498">
        <f t="shared" si="2598"/>
        <v>7.2626432061638773E-4</v>
      </c>
      <c r="AE3498">
        <f t="shared" si="2599"/>
        <v>-84369571.444302782</v>
      </c>
      <c r="AF3498">
        <f t="shared" si="2600"/>
        <v>-621103499.27012289</v>
      </c>
      <c r="AG3498">
        <f t="shared" si="2601"/>
        <v>-113.28653800258358</v>
      </c>
      <c r="AH3498">
        <f t="shared" si="2602"/>
        <v>15.687309325313976</v>
      </c>
      <c r="AJ3498">
        <f t="shared" si="2630"/>
        <v>-178921794.12607774</v>
      </c>
      <c r="AK3498">
        <f t="shared" si="2631"/>
        <v>479348694.06099743</v>
      </c>
      <c r="AL3498">
        <f t="shared" si="2632"/>
        <v>101.87912810133398</v>
      </c>
      <c r="AM3498">
        <f t="shared" si="2633"/>
        <v>-20.863155852364962</v>
      </c>
      <c r="AN3498">
        <f t="shared" si="2603"/>
        <v>101.94987016346434</v>
      </c>
      <c r="AO3498">
        <f t="shared" si="2604"/>
        <v>-21.05268064034847</v>
      </c>
      <c r="AP3498">
        <f t="shared" si="2605"/>
        <v>511652400.47446108</v>
      </c>
      <c r="AQ3498">
        <f t="shared" si="2606"/>
        <v>1.1186276000661075E+20</v>
      </c>
      <c r="AR3498">
        <f t="shared" si="2607"/>
        <v>3.9117740281718227E+19</v>
      </c>
      <c r="AS3498">
        <f t="shared" si="2608"/>
        <v>-1.04800188318288E+20</v>
      </c>
      <c r="AT3498">
        <f t="shared" si="2624"/>
        <v>6.5501909379970239E-6</v>
      </c>
      <c r="AU3498">
        <f t="shared" si="2625"/>
        <v>-1.7548591479954454E-5</v>
      </c>
      <c r="AV3498">
        <f t="shared" si="2634"/>
        <v>6.5501909379970239E-6</v>
      </c>
      <c r="AW3498">
        <f t="shared" si="2635"/>
        <v>-1.7548591479954454E-5</v>
      </c>
      <c r="AX3498">
        <f t="shared" si="2609"/>
        <v>2202117.19553083</v>
      </c>
      <c r="AY3498">
        <f t="shared" si="2610"/>
        <v>-454737.90183152695</v>
      </c>
      <c r="AZ3498">
        <f t="shared" si="2611"/>
        <v>0.14148412426073573</v>
      </c>
      <c r="BA3498">
        <f t="shared" si="2612"/>
        <v>-0.37904957596701622</v>
      </c>
    </row>
    <row r="3499" spans="3:53" x14ac:dyDescent="0.35">
      <c r="C3499">
        <f t="shared" si="2636"/>
        <v>151499704161.02164</v>
      </c>
      <c r="D3499">
        <f t="shared" si="2637"/>
        <v>68087522132.625404</v>
      </c>
      <c r="E3499">
        <f t="shared" si="2638"/>
        <v>11695.342737011299</v>
      </c>
      <c r="F3499">
        <f t="shared" si="2639"/>
        <v>-25836.675189663907</v>
      </c>
      <c r="G3499">
        <f t="shared" si="2613"/>
        <v>166096571400.60968</v>
      </c>
      <c r="H3499">
        <f t="shared" si="2614"/>
        <v>2.8736837379897671E+22</v>
      </c>
      <c r="I3499">
        <f t="shared" si="2615"/>
        <v>-2.6211392112829036E+22</v>
      </c>
      <c r="J3499">
        <f t="shared" si="2616"/>
        <v>-1.1780014690407136E+22</v>
      </c>
      <c r="K3499">
        <f t="shared" si="2617"/>
        <v>-4.3890475741508762E-3</v>
      </c>
      <c r="L3499">
        <f t="shared" si="2618"/>
        <v>-1.9725409729415833E-3</v>
      </c>
      <c r="M3499">
        <f t="shared" si="2619"/>
        <v>252619403.11944404</v>
      </c>
      <c r="N3499">
        <f t="shared" si="2620"/>
        <v>-558072184.09674037</v>
      </c>
      <c r="O3499">
        <f t="shared" si="2621"/>
        <v>-94.803427601658925</v>
      </c>
      <c r="P3499">
        <f t="shared" si="2622"/>
        <v>-42.606885015538197</v>
      </c>
      <c r="S3499">
        <f t="shared" si="2626"/>
        <v>156760867582.40262</v>
      </c>
      <c r="T3499">
        <f t="shared" si="2627"/>
        <v>-22340186762.089149</v>
      </c>
      <c r="U3499">
        <f t="shared" si="2628"/>
        <v>-3962.6419469782727</v>
      </c>
      <c r="V3499">
        <f t="shared" si="2629"/>
        <v>-28746.947978213404</v>
      </c>
      <c r="W3499">
        <f t="shared" si="2623"/>
        <v>-4019.2516763014864</v>
      </c>
      <c r="X3499">
        <f t="shared" si="2592"/>
        <v>-28738.880455080009</v>
      </c>
      <c r="Y3499">
        <f t="shared" si="2593"/>
        <v>158344730097.82358</v>
      </c>
      <c r="Z3499">
        <f t="shared" si="2594"/>
        <v>3.1619360173696227E+22</v>
      </c>
      <c r="AA3499">
        <f t="shared" si="2595"/>
        <v>-3.130308365909563E+22</v>
      </c>
      <c r="AB3499">
        <f t="shared" si="2596"/>
        <v>4.461041495613667E+21</v>
      </c>
      <c r="AC3499">
        <f t="shared" si="2597"/>
        <v>-5.241641604001277E-3</v>
      </c>
      <c r="AD3499">
        <f t="shared" si="2598"/>
        <v>7.4699288272164549E-4</v>
      </c>
      <c r="AE3499">
        <f t="shared" si="2599"/>
        <v>-86815836.208112106</v>
      </c>
      <c r="AF3499">
        <f t="shared" si="2600"/>
        <v>-620759817.82972825</v>
      </c>
      <c r="AG3499">
        <f t="shared" si="2601"/>
        <v>-113.21945864642758</v>
      </c>
      <c r="AH3499">
        <f t="shared" si="2602"/>
        <v>16.135046266787544</v>
      </c>
      <c r="AJ3499">
        <f t="shared" si="2630"/>
        <v>-176719676.93054691</v>
      </c>
      <c r="AK3499">
        <f t="shared" si="2631"/>
        <v>478893956.15916592</v>
      </c>
      <c r="AL3499">
        <f t="shared" si="2632"/>
        <v>102.02061222559472</v>
      </c>
      <c r="AM3499">
        <f t="shared" si="2633"/>
        <v>-21.242205428331978</v>
      </c>
      <c r="AN3499">
        <f t="shared" si="2603"/>
        <v>102.09097446364402</v>
      </c>
      <c r="AO3499">
        <f t="shared" si="2604"/>
        <v>-21.432880576277629</v>
      </c>
      <c r="AP3499">
        <f t="shared" si="2605"/>
        <v>510459856.85479128</v>
      </c>
      <c r="AQ3499">
        <f t="shared" si="2606"/>
        <v>1.1238604130229392E+20</v>
      </c>
      <c r="AR3499">
        <f t="shared" si="2607"/>
        <v>3.8907711632443261E+19</v>
      </c>
      <c r="AS3499">
        <f t="shared" si="2608"/>
        <v>-1.0543629477142847E+20</v>
      </c>
      <c r="AT3499">
        <f t="shared" si="2624"/>
        <v>6.5150220416013495E-6</v>
      </c>
      <c r="AU3499">
        <f t="shared" si="2625"/>
        <v>-1.7655106291263978E-5</v>
      </c>
      <c r="AV3499">
        <f t="shared" si="2634"/>
        <v>6.5150220416013495E-6</v>
      </c>
      <c r="AW3499">
        <f t="shared" si="2635"/>
        <v>-1.7655106291263978E-5</v>
      </c>
      <c r="AX3499">
        <f t="shared" si="2609"/>
        <v>2205165.0484147109</v>
      </c>
      <c r="AY3499">
        <f t="shared" si="2610"/>
        <v>-462950.2204475968</v>
      </c>
      <c r="AZ3499">
        <f t="shared" si="2611"/>
        <v>0.14072447609858915</v>
      </c>
      <c r="BA3499">
        <f t="shared" si="2612"/>
        <v>-0.38135029589130193</v>
      </c>
    </row>
    <row r="3500" spans="3:53" x14ac:dyDescent="0.35">
      <c r="C3500">
        <f t="shared" si="2636"/>
        <v>151752323564.14108</v>
      </c>
      <c r="D3500">
        <f t="shared" si="2637"/>
        <v>67529449948.528664</v>
      </c>
      <c r="E3500">
        <f t="shared" si="2638"/>
        <v>11600.53930940964</v>
      </c>
      <c r="F3500">
        <f t="shared" si="2639"/>
        <v>-25879.282074679446</v>
      </c>
      <c r="G3500">
        <f t="shared" si="2613"/>
        <v>166099350743.66367</v>
      </c>
      <c r="H3500">
        <f t="shared" si="2614"/>
        <v>2.8735875680038176E+22</v>
      </c>
      <c r="I3500">
        <f t="shared" si="2615"/>
        <v>-2.6253780551050342E+22</v>
      </c>
      <c r="J3500">
        <f t="shared" si="2616"/>
        <v>-1.1682874555343839E+22</v>
      </c>
      <c r="K3500">
        <f t="shared" si="2617"/>
        <v>-4.3961454372153956E-3</v>
      </c>
      <c r="L3500">
        <f t="shared" si="2618"/>
        <v>-1.9562750427568384E-3</v>
      </c>
      <c r="M3500">
        <f t="shared" si="2619"/>
        <v>250571649.08324823</v>
      </c>
      <c r="N3500">
        <f t="shared" si="2620"/>
        <v>-558992492.81307602</v>
      </c>
      <c r="O3500">
        <f t="shared" si="2621"/>
        <v>-94.95674144385255</v>
      </c>
      <c r="P3500">
        <f t="shared" si="2622"/>
        <v>-42.255540923547706</v>
      </c>
      <c r="S3500">
        <f t="shared" si="2626"/>
        <v>156674051746.19452</v>
      </c>
      <c r="T3500">
        <f t="shared" si="2627"/>
        <v>-22960946579.918877</v>
      </c>
      <c r="U3500">
        <f t="shared" si="2628"/>
        <v>-4075.8614056247002</v>
      </c>
      <c r="V3500">
        <f t="shared" si="2629"/>
        <v>-28730.812931946617</v>
      </c>
      <c r="W3500">
        <f t="shared" si="2623"/>
        <v>-4132.4367038092405</v>
      </c>
      <c r="X3500">
        <f t="shared" si="2592"/>
        <v>-28722.52169044951</v>
      </c>
      <c r="Y3500">
        <f t="shared" si="2593"/>
        <v>158347603576.48337</v>
      </c>
      <c r="Z3500">
        <f t="shared" si="2594"/>
        <v>3.1618212613136253E+22</v>
      </c>
      <c r="AA3500">
        <f t="shared" si="2595"/>
        <v>-3.1284044514636312E+22</v>
      </c>
      <c r="AB3500">
        <f t="shared" si="2596"/>
        <v>4.5847494648826917E+21</v>
      </c>
      <c r="AC3500">
        <f t="shared" si="2597"/>
        <v>-5.238453535605544E-3</v>
      </c>
      <c r="AD3500">
        <f t="shared" si="2598"/>
        <v>7.6770754602858201E-4</v>
      </c>
      <c r="AE3500">
        <f t="shared" si="2599"/>
        <v>-89260632.802279592</v>
      </c>
      <c r="AF3500">
        <f t="shared" si="2600"/>
        <v>-620406468.51370943</v>
      </c>
      <c r="AG3500">
        <f t="shared" si="2601"/>
        <v>-113.15059636907975</v>
      </c>
      <c r="AH3500">
        <f t="shared" si="2602"/>
        <v>16.582482994217372</v>
      </c>
      <c r="AJ3500">
        <f t="shared" si="2630"/>
        <v>-174514511.8821322</v>
      </c>
      <c r="AK3500">
        <f t="shared" si="2631"/>
        <v>478431005.93871832</v>
      </c>
      <c r="AL3500">
        <f t="shared" si="2632"/>
        <v>102.1613367016933</v>
      </c>
      <c r="AM3500">
        <f t="shared" si="2633"/>
        <v>-21.62355572422328</v>
      </c>
      <c r="AN3500">
        <f t="shared" si="2603"/>
        <v>102.23131088097601</v>
      </c>
      <c r="AO3500">
        <f t="shared" si="2604"/>
        <v>-21.815389724862584</v>
      </c>
      <c r="AP3500">
        <f t="shared" si="2605"/>
        <v>509265689.30273789</v>
      </c>
      <c r="AQ3500">
        <f t="shared" si="2606"/>
        <v>1.1291372308915669E+20</v>
      </c>
      <c r="AR3500">
        <f t="shared" si="2607"/>
        <v>3.8693129507070607E+19</v>
      </c>
      <c r="AS3500">
        <f t="shared" si="2608"/>
        <v>-1.0607709739054806E+20</v>
      </c>
      <c r="AT3500">
        <f t="shared" si="2624"/>
        <v>6.4790906743252854E-6</v>
      </c>
      <c r="AU3500">
        <f t="shared" si="2625"/>
        <v>-1.7762407466602153E-5</v>
      </c>
      <c r="AV3500">
        <f t="shared" si="2634"/>
        <v>6.4790906743252854E-6</v>
      </c>
      <c r="AW3500">
        <f t="shared" si="2635"/>
        <v>-1.7762407466602153E-5</v>
      </c>
      <c r="AX3500">
        <f t="shared" si="2609"/>
        <v>2208196.3150290819</v>
      </c>
      <c r="AY3500">
        <f t="shared" si="2610"/>
        <v>-471212.41805703181</v>
      </c>
      <c r="AZ3500">
        <f t="shared" si="2611"/>
        <v>0.13994835856542617</v>
      </c>
      <c r="BA3500">
        <f t="shared" si="2612"/>
        <v>-0.38366800127860651</v>
      </c>
    </row>
    <row r="3501" spans="3:53" x14ac:dyDescent="0.35">
      <c r="C3501">
        <f t="shared" si="2636"/>
        <v>152002895213.22433</v>
      </c>
      <c r="D3501">
        <f t="shared" si="2637"/>
        <v>66970457455.715591</v>
      </c>
      <c r="E3501">
        <f t="shared" si="2638"/>
        <v>11505.582567965786</v>
      </c>
      <c r="F3501">
        <f t="shared" si="2639"/>
        <v>-25921.537615602992</v>
      </c>
      <c r="G3501">
        <f t="shared" si="2613"/>
        <v>166102144251.75333</v>
      </c>
      <c r="H3501">
        <f t="shared" si="2614"/>
        <v>2.8734909127480849E+22</v>
      </c>
      <c r="I3501">
        <f t="shared" si="2615"/>
        <v>-2.6295803710070948E+22</v>
      </c>
      <c r="J3501">
        <f t="shared" si="2616"/>
        <v>-1.1585581979598655E+22</v>
      </c>
      <c r="K3501">
        <f t="shared" si="2617"/>
        <v>-4.403182134975041E-3</v>
      </c>
      <c r="L3501">
        <f t="shared" si="2618"/>
        <v>-1.9399835866709067E-3</v>
      </c>
      <c r="M3501">
        <f t="shared" si="2619"/>
        <v>248520583.468061</v>
      </c>
      <c r="N3501">
        <f t="shared" si="2620"/>
        <v>-559905212.49702466</v>
      </c>
      <c r="O3501">
        <f t="shared" si="2621"/>
        <v>-95.108734115460891</v>
      </c>
      <c r="P3501">
        <f t="shared" si="2622"/>
        <v>-41.903645472091583</v>
      </c>
      <c r="S3501">
        <f t="shared" si="2626"/>
        <v>156584791113.39224</v>
      </c>
      <c r="T3501">
        <f t="shared" si="2627"/>
        <v>-23581353048.432587</v>
      </c>
      <c r="U3501">
        <f t="shared" si="2628"/>
        <v>-4189.0120019937804</v>
      </c>
      <c r="V3501">
        <f t="shared" si="2629"/>
        <v>-28714.230448952399</v>
      </c>
      <c r="W3501">
        <f t="shared" si="2623"/>
        <v>-4245.5519782823112</v>
      </c>
      <c r="X3501">
        <f t="shared" si="2592"/>
        <v>-28705.715642803414</v>
      </c>
      <c r="Y3501">
        <f t="shared" si="2593"/>
        <v>158350487904.58304</v>
      </c>
      <c r="Z3501">
        <f t="shared" si="2594"/>
        <v>3.1617060782538999E+22</v>
      </c>
      <c r="AA3501">
        <f t="shared" si="2595"/>
        <v>-3.12645128143619E+22</v>
      </c>
      <c r="AB3501">
        <f t="shared" si="2596"/>
        <v>4.7083724371980656E+21</v>
      </c>
      <c r="AC3501">
        <f t="shared" si="2597"/>
        <v>-5.2351829896788177E-3</v>
      </c>
      <c r="AD3501">
        <f t="shared" si="2598"/>
        <v>7.8840797675788104E-4</v>
      </c>
      <c r="AE3501">
        <f t="shared" si="2599"/>
        <v>-91703922.730897918</v>
      </c>
      <c r="AF3501">
        <f t="shared" si="2600"/>
        <v>-620043457.88455379</v>
      </c>
      <c r="AG3501">
        <f t="shared" si="2601"/>
        <v>-113.07995257706246</v>
      </c>
      <c r="AH3501">
        <f t="shared" si="2602"/>
        <v>17.029612297970232</v>
      </c>
      <c r="AJ3501">
        <f t="shared" si="2630"/>
        <v>-172306315.56710312</v>
      </c>
      <c r="AK3501">
        <f t="shared" si="2631"/>
        <v>477959793.52066129</v>
      </c>
      <c r="AL3501">
        <f t="shared" si="2632"/>
        <v>102.30128506025872</v>
      </c>
      <c r="AM3501">
        <f t="shared" si="2633"/>
        <v>-22.007223725501888</v>
      </c>
      <c r="AN3501">
        <f t="shared" si="2603"/>
        <v>102.37086279693315</v>
      </c>
      <c r="AO3501">
        <f t="shared" si="2604"/>
        <v>-22.200225128527059</v>
      </c>
      <c r="AP3501">
        <f t="shared" si="2605"/>
        <v>508069907.2043367</v>
      </c>
      <c r="AQ3501">
        <f t="shared" si="2606"/>
        <v>1.134458510388966E+20</v>
      </c>
      <c r="AR3501">
        <f t="shared" si="2607"/>
        <v>3.8473911427753697E+19</v>
      </c>
      <c r="AS3501">
        <f t="shared" si="2608"/>
        <v>-1.0672262767280836E+20</v>
      </c>
      <c r="AT3501">
        <f t="shared" si="2624"/>
        <v>6.442383025410867E-6</v>
      </c>
      <c r="AU3501">
        <f t="shared" si="2625"/>
        <v>-1.7870500280108565E-5</v>
      </c>
      <c r="AV3501">
        <f t="shared" si="2634"/>
        <v>6.442383025410867E-6</v>
      </c>
      <c r="AW3501">
        <f t="shared" si="2635"/>
        <v>-1.7870500280108565E-5</v>
      </c>
      <c r="AX3501">
        <f t="shared" si="2609"/>
        <v>2211210.6364137563</v>
      </c>
      <c r="AY3501">
        <f t="shared" si="2610"/>
        <v>-479524.86277618445</v>
      </c>
      <c r="AZ3501">
        <f t="shared" si="2611"/>
        <v>0.13915547334887474</v>
      </c>
      <c r="BA3501">
        <f t="shared" si="2612"/>
        <v>-0.38600280605034504</v>
      </c>
    </row>
    <row r="3502" spans="3:53" x14ac:dyDescent="0.35">
      <c r="C3502">
        <f t="shared" si="2636"/>
        <v>152251415796.69238</v>
      </c>
      <c r="D3502">
        <f t="shared" si="2637"/>
        <v>66410552243.218567</v>
      </c>
      <c r="E3502">
        <f t="shared" si="2638"/>
        <v>11410.473833850325</v>
      </c>
      <c r="F3502">
        <f t="shared" si="2639"/>
        <v>-25963.441261075084</v>
      </c>
      <c r="G3502">
        <f t="shared" si="2613"/>
        <v>166104951947.09451</v>
      </c>
      <c r="H3502">
        <f t="shared" si="2614"/>
        <v>2.8733937715278172E+22</v>
      </c>
      <c r="I3502">
        <f t="shared" si="2615"/>
        <v>-2.6337461028606024E+22</v>
      </c>
      <c r="J3502">
        <f t="shared" si="2616"/>
        <v>-1.1488138369298315E+22</v>
      </c>
      <c r="K3502">
        <f t="shared" si="2617"/>
        <v>-4.4101575734437409E-3</v>
      </c>
      <c r="L3502">
        <f t="shared" si="2618"/>
        <v>-1.9236668401370251E-3</v>
      </c>
      <c r="M3502">
        <f t="shared" si="2619"/>
        <v>246466234.811167</v>
      </c>
      <c r="N3502">
        <f t="shared" si="2620"/>
        <v>-560810331.23922181</v>
      </c>
      <c r="O3502">
        <f t="shared" si="2621"/>
        <v>-95.259403586384806</v>
      </c>
      <c r="P3502">
        <f t="shared" si="2622"/>
        <v>-41.551203746959743</v>
      </c>
      <c r="S3502">
        <f t="shared" si="2626"/>
        <v>156493087190.66135</v>
      </c>
      <c r="T3502">
        <f t="shared" si="2627"/>
        <v>-24201396506.317139</v>
      </c>
      <c r="U3502">
        <f t="shared" si="2628"/>
        <v>-4302.091954570843</v>
      </c>
      <c r="V3502">
        <f t="shared" si="2629"/>
        <v>-28697.200836654429</v>
      </c>
      <c r="W3502">
        <f t="shared" si="2623"/>
        <v>-4358.5957189243127</v>
      </c>
      <c r="X3502">
        <f t="shared" si="2592"/>
        <v>-28688.46262316675</v>
      </c>
      <c r="Y3502">
        <f t="shared" si="2593"/>
        <v>158353383075.07016</v>
      </c>
      <c r="Z3502">
        <f t="shared" si="2594"/>
        <v>3.1615904685426234E+22</v>
      </c>
      <c r="AA3502">
        <f t="shared" si="2595"/>
        <v>-3.1244488955455517E+22</v>
      </c>
      <c r="AB3502">
        <f t="shared" si="2596"/>
        <v>4.8319084211494107E+21</v>
      </c>
      <c r="AC3502">
        <f t="shared" si="2597"/>
        <v>-5.2318300327286529E-3</v>
      </c>
      <c r="AD3502">
        <f t="shared" si="2598"/>
        <v>8.0909384145167623E-4</v>
      </c>
      <c r="AE3502">
        <f t="shared" si="2599"/>
        <v>-94145667.528765157</v>
      </c>
      <c r="AF3502">
        <f t="shared" si="2600"/>
        <v>-619670792.66040182</v>
      </c>
      <c r="AG3502">
        <f t="shared" si="2601"/>
        <v>-113.0075287069389</v>
      </c>
      <c r="AH3502">
        <f t="shared" si="2602"/>
        <v>17.476426975356208</v>
      </c>
      <c r="AJ3502">
        <f t="shared" si="2630"/>
        <v>-170095104.93068936</v>
      </c>
      <c r="AK3502">
        <f t="shared" si="2631"/>
        <v>477480268.65788513</v>
      </c>
      <c r="AL3502">
        <f t="shared" si="2632"/>
        <v>102.4404405336076</v>
      </c>
      <c r="AM3502">
        <f t="shared" si="2633"/>
        <v>-22.393226531552234</v>
      </c>
      <c r="AN3502">
        <f t="shared" si="2603"/>
        <v>102.50961329196357</v>
      </c>
      <c r="AO3502">
        <f t="shared" si="2604"/>
        <v>-22.587403943401206</v>
      </c>
      <c r="AP3502">
        <f t="shared" si="2605"/>
        <v>506872520.14583355</v>
      </c>
      <c r="AQ3502">
        <f t="shared" si="2606"/>
        <v>1.1398247133100804E+20</v>
      </c>
      <c r="AR3502">
        <f t="shared" si="2607"/>
        <v>3.8249973416844485E+19</v>
      </c>
      <c r="AS3502">
        <f t="shared" si="2608"/>
        <v>-1.0737291699648827E+20</v>
      </c>
      <c r="AT3502">
        <f t="shared" si="2624"/>
        <v>6.4048850329612327E-6</v>
      </c>
      <c r="AU3502">
        <f t="shared" si="2625"/>
        <v>-1.7979389986016118E-5</v>
      </c>
      <c r="AV3502">
        <f t="shared" si="2634"/>
        <v>6.4048850329612327E-6</v>
      </c>
      <c r="AW3502">
        <f t="shared" si="2635"/>
        <v>-1.7979389986016118E-5</v>
      </c>
      <c r="AX3502">
        <f t="shared" si="2609"/>
        <v>2214207.6471064133</v>
      </c>
      <c r="AY3502">
        <f t="shared" si="2610"/>
        <v>-487887.92517746607</v>
      </c>
      <c r="AZ3502">
        <f t="shared" si="2611"/>
        <v>0.13834551671196263</v>
      </c>
      <c r="BA3502">
        <f t="shared" si="2612"/>
        <v>-0.38835482369794816</v>
      </c>
    </row>
    <row r="3503" spans="3:53" x14ac:dyDescent="0.35">
      <c r="C3503">
        <f t="shared" si="2636"/>
        <v>152497882031.50354</v>
      </c>
      <c r="D3503">
        <f t="shared" si="2637"/>
        <v>65849741911.979347</v>
      </c>
      <c r="E3503">
        <f t="shared" si="2638"/>
        <v>11315.214430263941</v>
      </c>
      <c r="F3503">
        <f t="shared" si="2639"/>
        <v>-26004.992464822044</v>
      </c>
      <c r="G3503">
        <f t="shared" si="2613"/>
        <v>166107773851.70346</v>
      </c>
      <c r="H3503">
        <f t="shared" si="2614"/>
        <v>2.8732961436556895E+22</v>
      </c>
      <c r="I3503">
        <f t="shared" si="2615"/>
        <v>-2.6378751951005446E+22</v>
      </c>
      <c r="J3503">
        <f t="shared" si="2616"/>
        <v>-1.1390545132784124E+22</v>
      </c>
      <c r="K3503">
        <f t="shared" si="2617"/>
        <v>-4.4170716595789425E-3</v>
      </c>
      <c r="L3503">
        <f t="shared" si="2618"/>
        <v>-1.9073250389792572E-3</v>
      </c>
      <c r="M3503">
        <f t="shared" si="2619"/>
        <v>244408631.69370112</v>
      </c>
      <c r="N3503">
        <f t="shared" si="2620"/>
        <v>-561707837.24015617</v>
      </c>
      <c r="O3503">
        <f t="shared" si="2621"/>
        <v>-95.408747846905158</v>
      </c>
      <c r="P3503">
        <f t="shared" si="2622"/>
        <v>-41.198220841951958</v>
      </c>
      <c r="S3503">
        <f t="shared" si="2626"/>
        <v>156398941523.13257</v>
      </c>
      <c r="T3503">
        <f t="shared" si="2627"/>
        <v>-24821067298.977539</v>
      </c>
      <c r="U3503">
        <f t="shared" si="2628"/>
        <v>-4415.0994832777815</v>
      </c>
      <c r="V3503">
        <f t="shared" si="2629"/>
        <v>-28679.724409679071</v>
      </c>
      <c r="W3503">
        <f t="shared" si="2623"/>
        <v>-4471.5661463904198</v>
      </c>
      <c r="X3503">
        <f t="shared" si="2592"/>
        <v>-28670.762949763692</v>
      </c>
      <c r="Y3503">
        <f t="shared" si="2593"/>
        <v>158356289080.72015</v>
      </c>
      <c r="Z3503">
        <f t="shared" si="2594"/>
        <v>3.1614744325390416E+22</v>
      </c>
      <c r="AA3503">
        <f t="shared" si="2595"/>
        <v>-3.1223973343396033E+22</v>
      </c>
      <c r="AB3503">
        <f t="shared" si="2596"/>
        <v>4.955355427282631E+21</v>
      </c>
      <c r="AC3503">
        <f t="shared" si="2597"/>
        <v>-5.2283947326517135E-3</v>
      </c>
      <c r="AD3503">
        <f t="shared" si="2598"/>
        <v>8.2976480697967696E-4</v>
      </c>
      <c r="AE3503">
        <f t="shared" si="2599"/>
        <v>-96585828.762033075</v>
      </c>
      <c r="AF3503">
        <f t="shared" si="2600"/>
        <v>-619288479.71489573</v>
      </c>
      <c r="AG3503">
        <f t="shared" si="2601"/>
        <v>-112.93332622527701</v>
      </c>
      <c r="AH3503">
        <f t="shared" si="2602"/>
        <v>17.922919830761021</v>
      </c>
      <c r="AJ3503">
        <f t="shared" si="2630"/>
        <v>-167880897.28358296</v>
      </c>
      <c r="AK3503">
        <f t="shared" si="2631"/>
        <v>476992380.73270768</v>
      </c>
      <c r="AL3503">
        <f t="shared" si="2632"/>
        <v>102.57878605031956</v>
      </c>
      <c r="AM3503">
        <f t="shared" si="2633"/>
        <v>-22.781581355250182</v>
      </c>
      <c r="AN3503">
        <f t="shared" si="2603"/>
        <v>102.6475451400175</v>
      </c>
      <c r="AO3503">
        <f t="shared" si="2604"/>
        <v>-22.976943438862513</v>
      </c>
      <c r="AP3503">
        <f t="shared" si="2605"/>
        <v>505673537.91729826</v>
      </c>
      <c r="AQ3503">
        <f t="shared" si="2606"/>
        <v>1.1452363065716318E+20</v>
      </c>
      <c r="AR3503">
        <f t="shared" si="2607"/>
        <v>3.8021229970002158E+19</v>
      </c>
      <c r="AS3503">
        <f t="shared" si="2608"/>
        <v>-1.0802799660489191E+20</v>
      </c>
      <c r="AT3503">
        <f t="shared" si="2624"/>
        <v>6.3665823794377355E-6</v>
      </c>
      <c r="AU3503">
        <f t="shared" si="2625"/>
        <v>-1.8089081815956448E-5</v>
      </c>
      <c r="AV3503">
        <f t="shared" si="2634"/>
        <v>6.3665823794377355E-6</v>
      </c>
      <c r="AW3503">
        <f t="shared" si="2635"/>
        <v>-1.8089081815956448E-5</v>
      </c>
      <c r="AX3503">
        <f t="shared" si="2609"/>
        <v>2217186.9750243779</v>
      </c>
      <c r="AY3503">
        <f t="shared" si="2610"/>
        <v>-496301.9782794303</v>
      </c>
      <c r="AZ3503">
        <f t="shared" si="2611"/>
        <v>0.13751817939585509</v>
      </c>
      <c r="BA3503">
        <f t="shared" si="2612"/>
        <v>-0.39072416722465925</v>
      </c>
    </row>
    <row r="3504" spans="3:53" x14ac:dyDescent="0.35">
      <c r="C3504">
        <f t="shared" si="2636"/>
        <v>152742290663.19724</v>
      </c>
      <c r="D3504">
        <f t="shared" si="2637"/>
        <v>65288034074.739189</v>
      </c>
      <c r="E3504">
        <f t="shared" si="2638"/>
        <v>11219.805682417036</v>
      </c>
      <c r="F3504">
        <f t="shared" si="2639"/>
        <v>-26046.190685663994</v>
      </c>
      <c r="G3504">
        <f t="shared" si="2613"/>
        <v>166110609987.39645</v>
      </c>
      <c r="H3504">
        <f t="shared" si="2614"/>
        <v>2.8731980284518197E+22</v>
      </c>
      <c r="I3504">
        <f t="shared" si="2615"/>
        <v>-2.6419675927263842E+22</v>
      </c>
      <c r="J3504">
        <f t="shared" si="2616"/>
        <v>-1.1292803680587821E+22</v>
      </c>
      <c r="K3504">
        <f t="shared" si="2617"/>
        <v>-4.4239243012832953E-3</v>
      </c>
      <c r="L3504">
        <f t="shared" si="2618"/>
        <v>-1.8909584193884494E-3</v>
      </c>
      <c r="M3504">
        <f t="shared" si="2619"/>
        <v>242347802.74020797</v>
      </c>
      <c r="N3504">
        <f t="shared" si="2620"/>
        <v>-562597718.81034231</v>
      </c>
      <c r="O3504">
        <f t="shared" si="2621"/>
        <v>-95.556764907719185</v>
      </c>
      <c r="P3504">
        <f t="shared" si="2622"/>
        <v>-40.844701858790508</v>
      </c>
      <c r="S3504">
        <f t="shared" si="2626"/>
        <v>156302355694.37054</v>
      </c>
      <c r="T3504">
        <f t="shared" si="2627"/>
        <v>-25440355778.692436</v>
      </c>
      <c r="U3504">
        <f t="shared" si="2628"/>
        <v>-4528.0328095030582</v>
      </c>
      <c r="V3504">
        <f t="shared" si="2629"/>
        <v>-28661.801489848309</v>
      </c>
      <c r="W3504">
        <f t="shared" si="2623"/>
        <v>-4584.4614828173635</v>
      </c>
      <c r="X3504">
        <f t="shared" si="2592"/>
        <v>-28652.616948010418</v>
      </c>
      <c r="Y3504">
        <f t="shared" si="2593"/>
        <v>158359205914.13678</v>
      </c>
      <c r="Z3504">
        <f t="shared" si="2594"/>
        <v>3.1613579706094481E+22</v>
      </c>
      <c r="AA3504">
        <f t="shared" si="2595"/>
        <v>-3.1202966391947566E+22</v>
      </c>
      <c r="AB3504">
        <f t="shared" si="2596"/>
        <v>5.0787114681363658E+21</v>
      </c>
      <c r="AC3504">
        <f t="shared" si="2597"/>
        <v>-5.2248771587320103E-3</v>
      </c>
      <c r="AD3504">
        <f t="shared" si="2598"/>
        <v>8.5042054054527223E-4</v>
      </c>
      <c r="AE3504">
        <f t="shared" si="2599"/>
        <v>-99024368.028855056</v>
      </c>
      <c r="AF3504">
        <f t="shared" si="2600"/>
        <v>-618896526.07702506</v>
      </c>
      <c r="AG3504">
        <f t="shared" si="2601"/>
        <v>-112.85734662861142</v>
      </c>
      <c r="AH3504">
        <f t="shared" si="2602"/>
        <v>18.36908367577788</v>
      </c>
      <c r="AJ3504">
        <f t="shared" si="2630"/>
        <v>-165663710.30855858</v>
      </c>
      <c r="AK3504">
        <f t="shared" si="2631"/>
        <v>476496078.75442827</v>
      </c>
      <c r="AL3504">
        <f t="shared" si="2632"/>
        <v>102.71630422971542</v>
      </c>
      <c r="AM3504">
        <f t="shared" si="2633"/>
        <v>-23.17230552247484</v>
      </c>
      <c r="AN3504">
        <f t="shared" si="2603"/>
        <v>102.78464080297597</v>
      </c>
      <c r="AO3504">
        <f t="shared" si="2604"/>
        <v>-23.368860997017308</v>
      </c>
      <c r="AP3504">
        <f t="shared" si="2605"/>
        <v>504472970.51630461</v>
      </c>
      <c r="AQ3504">
        <f t="shared" si="2606"/>
        <v>1.1506937622555419E+20</v>
      </c>
      <c r="AR3504">
        <f t="shared" si="2607"/>
        <v>3.7787594028886893E+19</v>
      </c>
      <c r="AS3504">
        <f t="shared" si="2608"/>
        <v>-1.0868789758959442E+20</v>
      </c>
      <c r="AT3504">
        <f t="shared" si="2624"/>
        <v>6.3274604870875573E-6</v>
      </c>
      <c r="AU3504">
        <f t="shared" si="2625"/>
        <v>-1.8199580976154456E-5</v>
      </c>
      <c r="AV3504">
        <f t="shared" si="2634"/>
        <v>6.3274604870875573E-6</v>
      </c>
      <c r="AW3504">
        <f t="shared" si="2635"/>
        <v>-1.8199580976154456E-5</v>
      </c>
      <c r="AX3504">
        <f t="shared" si="2609"/>
        <v>2220148.241344281</v>
      </c>
      <c r="AY3504">
        <f t="shared" si="2610"/>
        <v>-504767.39753557387</v>
      </c>
      <c r="AZ3504">
        <f t="shared" si="2611"/>
        <v>0.13667314652109125</v>
      </c>
      <c r="BA3504">
        <f t="shared" si="2612"/>
        <v>-0.39311094908493627</v>
      </c>
    </row>
    <row r="3505" spans="3:53" x14ac:dyDescent="0.35">
      <c r="C3505">
        <f t="shared" si="2636"/>
        <v>152984638465.93744</v>
      </c>
      <c r="D3505">
        <f t="shared" si="2637"/>
        <v>64725436355.928848</v>
      </c>
      <c r="E3505">
        <f t="shared" si="2638"/>
        <v>11124.248917509318</v>
      </c>
      <c r="F3505">
        <f t="shared" si="2639"/>
        <v>-26087.035387522785</v>
      </c>
      <c r="G3505">
        <f t="shared" si="2613"/>
        <v>166113460375.78946</v>
      </c>
      <c r="H3505">
        <f t="shared" si="2614"/>
        <v>2.8730994252437757E+22</v>
      </c>
      <c r="I3505">
        <f t="shared" si="2615"/>
        <v>-2.646023241303047E+22</v>
      </c>
      <c r="J3505">
        <f t="shared" si="2616"/>
        <v>-1.1194915425407348E+22</v>
      </c>
      <c r="K3505">
        <f t="shared" si="2617"/>
        <v>-4.4307154074063075E-3</v>
      </c>
      <c r="L3505">
        <f t="shared" si="2618"/>
        <v>-1.8745672179181761E-3</v>
      </c>
      <c r="M3505">
        <f t="shared" si="2619"/>
        <v>240283776.61820126</v>
      </c>
      <c r="N3505">
        <f t="shared" si="2620"/>
        <v>-563479964.3704921</v>
      </c>
      <c r="O3505">
        <f t="shared" si="2621"/>
        <v>-95.703452799976247</v>
      </c>
      <c r="P3505">
        <f t="shared" si="2622"/>
        <v>-40.4906519070326</v>
      </c>
      <c r="S3505">
        <f t="shared" si="2626"/>
        <v>156203331326.34167</v>
      </c>
      <c r="T3505">
        <f t="shared" si="2627"/>
        <v>-26059252304.769463</v>
      </c>
      <c r="U3505">
        <f t="shared" si="2628"/>
        <v>-4640.8901561316698</v>
      </c>
      <c r="V3505">
        <f t="shared" si="2629"/>
        <v>-28643.432406172531</v>
      </c>
      <c r="W3505">
        <f t="shared" si="2623"/>
        <v>-4697.2799518533729</v>
      </c>
      <c r="X3505">
        <f t="shared" si="2592"/>
        <v>-28634.024950507861</v>
      </c>
      <c r="Y3505">
        <f t="shared" si="2593"/>
        <v>158362133567.75195</v>
      </c>
      <c r="Z3505">
        <f t="shared" si="2594"/>
        <v>3.161241083127186E+22</v>
      </c>
      <c r="AA3505">
        <f t="shared" si="2595"/>
        <v>-3.11814685231491E+22</v>
      </c>
      <c r="AB3505">
        <f t="shared" si="2596"/>
        <v>5.2019745582784562E+21</v>
      </c>
      <c r="AC3505">
        <f t="shared" si="2597"/>
        <v>-5.2212773816391654E-3</v>
      </c>
      <c r="AD3505">
        <f t="shared" si="2598"/>
        <v>8.7106070969163694E-4</v>
      </c>
      <c r="AE3505">
        <f t="shared" si="2599"/>
        <v>-101461246.96003285</v>
      </c>
      <c r="AF3505">
        <f t="shared" si="2600"/>
        <v>-618494938.93096983</v>
      </c>
      <c r="AG3505">
        <f t="shared" si="2601"/>
        <v>-112.77959144340598</v>
      </c>
      <c r="AH3505">
        <f t="shared" si="2602"/>
        <v>18.81491132933936</v>
      </c>
      <c r="AJ3505">
        <f t="shared" si="2630"/>
        <v>-163443562.06721431</v>
      </c>
      <c r="AK3505">
        <f t="shared" si="2631"/>
        <v>475991311.3568927</v>
      </c>
      <c r="AL3505">
        <f t="shared" si="2632"/>
        <v>102.85297737623651</v>
      </c>
      <c r="AM3505">
        <f t="shared" si="2633"/>
        <v>-23.565416471559775</v>
      </c>
      <c r="AN3505">
        <f t="shared" si="2603"/>
        <v>102.92088242498016</v>
      </c>
      <c r="AO3505">
        <f t="shared" si="2604"/>
        <v>-23.763174112120463</v>
      </c>
      <c r="AP3505">
        <f t="shared" si="2605"/>
        <v>503270828.15167588</v>
      </c>
      <c r="AQ3505">
        <f t="shared" si="2606"/>
        <v>1.1561975576519226E+20</v>
      </c>
      <c r="AR3505">
        <f t="shared" si="2607"/>
        <v>3.7548976953436865E+19</v>
      </c>
      <c r="AS3505">
        <f t="shared" si="2608"/>
        <v>-1.0935265087300344E+20</v>
      </c>
      <c r="AT3505">
        <f t="shared" si="2624"/>
        <v>6.2875045133015506E-6</v>
      </c>
      <c r="AU3505">
        <f t="shared" si="2625"/>
        <v>-1.8310892644508277E-5</v>
      </c>
      <c r="AV3505">
        <f t="shared" si="2634"/>
        <v>6.2875045133015506E-6</v>
      </c>
      <c r="AW3505">
        <f t="shared" si="2635"/>
        <v>-1.8310892644508277E-5</v>
      </c>
      <c r="AX3505">
        <f t="shared" si="2609"/>
        <v>2223091.0603795717</v>
      </c>
      <c r="AY3505">
        <f t="shared" si="2610"/>
        <v>-513284.56082180201</v>
      </c>
      <c r="AZ3505">
        <f t="shared" si="2611"/>
        <v>0.13581009748731349</v>
      </c>
      <c r="BA3505">
        <f t="shared" si="2612"/>
        <v>-0.39551528112137879</v>
      </c>
    </row>
    <row r="3506" spans="3:53" x14ac:dyDescent="0.35">
      <c r="C3506">
        <f t="shared" si="2636"/>
        <v>153224922242.55563</v>
      </c>
      <c r="D3506">
        <f t="shared" si="2637"/>
        <v>64161956391.558357</v>
      </c>
      <c r="E3506">
        <f t="shared" si="2638"/>
        <v>11028.545464709341</v>
      </c>
      <c r="F3506">
        <f t="shared" si="2639"/>
        <v>-26127.526039429817</v>
      </c>
      <c r="G3506">
        <f t="shared" si="2613"/>
        <v>166116325038.29794</v>
      </c>
      <c r="H3506">
        <f t="shared" si="2614"/>
        <v>2.8730003333665876E+22</v>
      </c>
      <c r="I3506">
        <f t="shared" si="2615"/>
        <v>-2.6500420869618965E+22</v>
      </c>
      <c r="J3506">
        <f t="shared" si="2616"/>
        <v>-1.1096881782082576E+22</v>
      </c>
      <c r="K3506">
        <f t="shared" si="2617"/>
        <v>-4.4374448877459753E-3</v>
      </c>
      <c r="L3506">
        <f t="shared" si="2618"/>
        <v>-1.8581516714806724E-3</v>
      </c>
      <c r="M3506">
        <f t="shared" si="2619"/>
        <v>238216582.03772175</v>
      </c>
      <c r="N3506">
        <f t="shared" si="2620"/>
        <v>-564354562.451684</v>
      </c>
      <c r="O3506">
        <f t="shared" si="2621"/>
        <v>-95.848809575313069</v>
      </c>
      <c r="P3506">
        <f t="shared" si="2622"/>
        <v>-40.136076103982525</v>
      </c>
      <c r="S3506">
        <f t="shared" si="2626"/>
        <v>156101870079.38165</v>
      </c>
      <c r="T3506">
        <f t="shared" si="2627"/>
        <v>-26677747243.700432</v>
      </c>
      <c r="U3506">
        <f t="shared" si="2628"/>
        <v>-4753.6697475750761</v>
      </c>
      <c r="V3506">
        <f t="shared" si="2629"/>
        <v>-28624.617494843191</v>
      </c>
      <c r="W3506">
        <f t="shared" si="2623"/>
        <v>-4810.0197786880835</v>
      </c>
      <c r="X3506">
        <f t="shared" si="2592"/>
        <v>-28614.987297034266</v>
      </c>
      <c r="Y3506">
        <f t="shared" si="2593"/>
        <v>158365072033.82605</v>
      </c>
      <c r="Z3506">
        <f t="shared" si="2594"/>
        <v>3.1611237704726349E+22</v>
      </c>
      <c r="AA3506">
        <f t="shared" si="2595"/>
        <v>-3.1159480167303817E+22</v>
      </c>
      <c r="AB3506">
        <f t="shared" si="2596"/>
        <v>5.3251427143423015E+21</v>
      </c>
      <c r="AC3506">
        <f t="shared" si="2597"/>
        <v>-5.2175954734266271E-3</v>
      </c>
      <c r="AD3506">
        <f t="shared" si="2598"/>
        <v>8.9168498230782006E-4</v>
      </c>
      <c r="AE3506">
        <f t="shared" si="2599"/>
        <v>-103896427.21966261</v>
      </c>
      <c r="AF3506">
        <f t="shared" si="2600"/>
        <v>-618083725.61594009</v>
      </c>
      <c r="AG3506">
        <f t="shared" si="2601"/>
        <v>-112.70006222601515</v>
      </c>
      <c r="AH3506">
        <f t="shared" si="2602"/>
        <v>19.260395617848914</v>
      </c>
      <c r="AJ3506">
        <f t="shared" si="2630"/>
        <v>-161220471.00683475</v>
      </c>
      <c r="AK3506">
        <f t="shared" si="2631"/>
        <v>475478026.79607087</v>
      </c>
      <c r="AL3506">
        <f t="shared" si="2632"/>
        <v>102.98878747372382</v>
      </c>
      <c r="AM3506">
        <f t="shared" si="2633"/>
        <v>-23.960931752681155</v>
      </c>
      <c r="AN3506">
        <f t="shared" si="2603"/>
        <v>103.05625182665956</v>
      </c>
      <c r="AO3506">
        <f t="shared" si="2604"/>
        <v>-24.159900389930701</v>
      </c>
      <c r="AP3506">
        <f t="shared" si="2605"/>
        <v>502067121.24729967</v>
      </c>
      <c r="AQ3506">
        <f t="shared" si="2606"/>
        <v>1.161748175301581E+20</v>
      </c>
      <c r="AR3506">
        <f t="shared" si="2607"/>
        <v>3.7305288493726294E+19</v>
      </c>
      <c r="AS3506">
        <f t="shared" si="2608"/>
        <v>-1.1002228719021154E+20</v>
      </c>
      <c r="AT3506">
        <f t="shared" si="2624"/>
        <v>6.2466993459019244E-6</v>
      </c>
      <c r="AU3506">
        <f t="shared" si="2625"/>
        <v>-1.8423021967550493E-5</v>
      </c>
      <c r="AV3506">
        <f t="shared" si="2634"/>
        <v>6.2466993459019244E-6</v>
      </c>
      <c r="AW3506">
        <f t="shared" si="2635"/>
        <v>-1.8423021967550493E-5</v>
      </c>
      <c r="AX3506">
        <f t="shared" si="2609"/>
        <v>2226015.0394558464</v>
      </c>
      <c r="AY3506">
        <f t="shared" si="2610"/>
        <v>-521853.84842250316</v>
      </c>
      <c r="AZ3506">
        <f t="shared" si="2611"/>
        <v>0.13492870587148156</v>
      </c>
      <c r="BA3506">
        <f t="shared" si="2612"/>
        <v>-0.39793727449909067</v>
      </c>
    </row>
    <row r="3507" spans="3:53" x14ac:dyDescent="0.35">
      <c r="C3507">
        <f t="shared" si="2636"/>
        <v>153463138824.59335</v>
      </c>
      <c r="D3507">
        <f t="shared" si="2637"/>
        <v>63597601829.106674</v>
      </c>
      <c r="E3507">
        <f t="shared" si="2638"/>
        <v>10932.696655134028</v>
      </c>
      <c r="F3507">
        <f t="shared" si="2639"/>
        <v>-26167.6621155338</v>
      </c>
      <c r="G3507">
        <f t="shared" si="2613"/>
        <v>166119203996.13647</v>
      </c>
      <c r="H3507">
        <f t="shared" si="2614"/>
        <v>2.8729007521627562E+22</v>
      </c>
      <c r="I3507">
        <f t="shared" si="2615"/>
        <v>-2.6540240764017001E+22</v>
      </c>
      <c r="J3507">
        <f t="shared" si="2616"/>
        <v>-1.0998704167570983E+22</v>
      </c>
      <c r="K3507">
        <f t="shared" si="2617"/>
        <v>-4.444112653050402E-3</v>
      </c>
      <c r="L3507">
        <f t="shared" si="2618"/>
        <v>-1.8417120173427632E-3</v>
      </c>
      <c r="M3507">
        <f t="shared" si="2619"/>
        <v>236146247.75089502</v>
      </c>
      <c r="N3507">
        <f t="shared" si="2620"/>
        <v>-565221501.69553006</v>
      </c>
      <c r="O3507">
        <f t="shared" si="2621"/>
        <v>-95.992833305888681</v>
      </c>
      <c r="P3507">
        <f t="shared" si="2622"/>
        <v>-39.780979574603684</v>
      </c>
      <c r="S3507">
        <f t="shared" si="2626"/>
        <v>155997973652.16199</v>
      </c>
      <c r="T3507">
        <f t="shared" si="2627"/>
        <v>-27295830969.316372</v>
      </c>
      <c r="U3507">
        <f t="shared" si="2628"/>
        <v>-4866.3698098010909</v>
      </c>
      <c r="V3507">
        <f t="shared" si="2629"/>
        <v>-28605.357099225341</v>
      </c>
      <c r="W3507">
        <f t="shared" si="2623"/>
        <v>-4922.6791900824128</v>
      </c>
      <c r="X3507">
        <f t="shared" si="2592"/>
        <v>-28595.504334537683</v>
      </c>
      <c r="Y3507">
        <f t="shared" si="2593"/>
        <v>158368021304.44806</v>
      </c>
      <c r="Z3507">
        <f t="shared" si="2594"/>
        <v>3.1610060330332043E+22</v>
      </c>
      <c r="AA3507">
        <f t="shared" si="2595"/>
        <v>-3.1137001762968226E+22</v>
      </c>
      <c r="AB3507">
        <f t="shared" si="2596"/>
        <v>5.448213955063176E+21</v>
      </c>
      <c r="AC3507">
        <f t="shared" si="2597"/>
        <v>-5.2138315075298432E-3</v>
      </c>
      <c r="AD3507">
        <f t="shared" si="2598"/>
        <v>9.122930266348251E-4</v>
      </c>
      <c r="AE3507">
        <f t="shared" si="2599"/>
        <v>-106329870.50578012</v>
      </c>
      <c r="AF3507">
        <f t="shared" si="2600"/>
        <v>-617662893.62601399</v>
      </c>
      <c r="AG3507">
        <f t="shared" si="2601"/>
        <v>-112.61876056264461</v>
      </c>
      <c r="AH3507">
        <f t="shared" si="2602"/>
        <v>19.705529375312221</v>
      </c>
      <c r="AJ3507">
        <f t="shared" si="2630"/>
        <v>-158994455.96737888</v>
      </c>
      <c r="AK3507">
        <f t="shared" si="2631"/>
        <v>474956172.94764835</v>
      </c>
      <c r="AL3507">
        <f t="shared" si="2632"/>
        <v>103.12371617959531</v>
      </c>
      <c r="AM3507">
        <f t="shared" si="2633"/>
        <v>-24.358869027180244</v>
      </c>
      <c r="AN3507">
        <f t="shared" si="2603"/>
        <v>103.19073049925758</v>
      </c>
      <c r="AO3507">
        <f t="shared" si="2604"/>
        <v>-24.559057546998943</v>
      </c>
      <c r="AP3507">
        <f t="shared" si="2605"/>
        <v>500861860.44601083</v>
      </c>
      <c r="AQ3507">
        <f t="shared" si="2606"/>
        <v>1.1673461030379969E+20</v>
      </c>
      <c r="AR3507">
        <f t="shared" si="2607"/>
        <v>3.705643676140372E+19</v>
      </c>
      <c r="AS3507">
        <f t="shared" si="2608"/>
        <v>-1.1069683707011716E+20</v>
      </c>
      <c r="AT3507">
        <f t="shared" si="2624"/>
        <v>6.2050295983596314E-6</v>
      </c>
      <c r="AU3507">
        <f t="shared" si="2625"/>
        <v>-1.8535974057286863E-5</v>
      </c>
      <c r="AV3507">
        <f t="shared" si="2634"/>
        <v>6.2050295983596314E-6</v>
      </c>
      <c r="AW3507">
        <f t="shared" si="2635"/>
        <v>-1.8535974057286863E-5</v>
      </c>
      <c r="AX3507">
        <f t="shared" si="2609"/>
        <v>2228919.778783964</v>
      </c>
      <c r="AY3507">
        <f t="shared" si="2610"/>
        <v>-530475.64301517722</v>
      </c>
      <c r="AZ3507">
        <f t="shared" si="2611"/>
        <v>0.13402863932456804</v>
      </c>
      <c r="BA3507">
        <f t="shared" si="2612"/>
        <v>-0.40037703963739624</v>
      </c>
    </row>
    <row r="3508" spans="3:53" x14ac:dyDescent="0.35">
      <c r="C3508">
        <f t="shared" si="2636"/>
        <v>153699285072.34424</v>
      </c>
      <c r="D3508">
        <f t="shared" si="2637"/>
        <v>63032380327.41114</v>
      </c>
      <c r="E3508">
        <f t="shared" si="2638"/>
        <v>10836.70382182814</v>
      </c>
      <c r="F3508">
        <f t="shared" si="2639"/>
        <v>-26207.443095108403</v>
      </c>
      <c r="G3508">
        <f t="shared" si="2613"/>
        <v>166122097270.31845</v>
      </c>
      <c r="H3508">
        <f t="shared" si="2614"/>
        <v>2.8728006809822668E+22</v>
      </c>
      <c r="I3508">
        <f t="shared" si="2615"/>
        <v>-2.6579691568895858E+22</v>
      </c>
      <c r="J3508">
        <f t="shared" si="2616"/>
        <v>-1.0900384000923276E+22</v>
      </c>
      <c r="K3508">
        <f t="shared" si="2617"/>
        <v>-4.4507186150194002E-3</v>
      </c>
      <c r="L3508">
        <f t="shared" si="2618"/>
        <v>-1.8252484931217808E-3</v>
      </c>
      <c r="M3508">
        <f t="shared" si="2619"/>
        <v>234072802.5514878</v>
      </c>
      <c r="N3508">
        <f t="shared" si="2620"/>
        <v>-566080770.85434151</v>
      </c>
      <c r="O3508">
        <f t="shared" si="2621"/>
        <v>-96.135522084419051</v>
      </c>
      <c r="P3508">
        <f t="shared" si="2622"/>
        <v>-39.425367451430468</v>
      </c>
      <c r="S3508">
        <f t="shared" si="2626"/>
        <v>155891643781.65622</v>
      </c>
      <c r="T3508">
        <f t="shared" si="2627"/>
        <v>-27913493862.942387</v>
      </c>
      <c r="U3508">
        <f t="shared" si="2628"/>
        <v>-4978.9885703637356</v>
      </c>
      <c r="V3508">
        <f t="shared" si="2629"/>
        <v>-28585.65156985003</v>
      </c>
      <c r="W3508">
        <f t="shared" si="2623"/>
        <v>-5035.2564143983909</v>
      </c>
      <c r="X3508">
        <f t="shared" si="2592"/>
        <v>-28575.576417128297</v>
      </c>
      <c r="Y3508">
        <f t="shared" si="2593"/>
        <v>158370981371.53574</v>
      </c>
      <c r="Z3508">
        <f t="shared" si="2594"/>
        <v>3.160887871203319E+22</v>
      </c>
      <c r="AA3508">
        <f t="shared" si="2595"/>
        <v>-3.1114033756941106E+22</v>
      </c>
      <c r="AB3508">
        <f t="shared" si="2596"/>
        <v>5.5711863013144684E+21</v>
      </c>
      <c r="AC3508">
        <f t="shared" si="2597"/>
        <v>-5.2099855587644179E-3</v>
      </c>
      <c r="AD3508">
        <f t="shared" si="2598"/>
        <v>9.3288451127167922E-4</v>
      </c>
      <c r="AE3508">
        <f t="shared" si="2599"/>
        <v>-108761538.55100524</v>
      </c>
      <c r="AF3508">
        <f t="shared" si="2600"/>
        <v>-617232450.60997117</v>
      </c>
      <c r="AG3508">
        <f t="shared" si="2601"/>
        <v>-112.53568806931142</v>
      </c>
      <c r="AH3508">
        <f t="shared" si="2602"/>
        <v>20.15030544346827</v>
      </c>
      <c r="AJ3508">
        <f t="shared" si="2630"/>
        <v>-156765536.18859491</v>
      </c>
      <c r="AK3508">
        <f t="shared" si="2631"/>
        <v>474425697.30463314</v>
      </c>
      <c r="AL3508">
        <f t="shared" si="2632"/>
        <v>103.25774481891987</v>
      </c>
      <c r="AM3508">
        <f t="shared" si="2633"/>
        <v>-24.759246066817639</v>
      </c>
      <c r="AN3508">
        <f t="shared" si="2603"/>
        <v>103.32429959865324</v>
      </c>
      <c r="AO3508">
        <f t="shared" si="2604"/>
        <v>-24.960663409887047</v>
      </c>
      <c r="AP3508">
        <f t="shared" si="2605"/>
        <v>499655056.61354518</v>
      </c>
      <c r="AQ3508">
        <f t="shared" si="2606"/>
        <v>1.1729918340287118E+20</v>
      </c>
      <c r="AR3508">
        <f t="shared" si="2607"/>
        <v>3.6802328200708817E+19</v>
      </c>
      <c r="AS3508">
        <f t="shared" si="2608"/>
        <v>-1.1137633081578745E+20</v>
      </c>
      <c r="AT3508">
        <f t="shared" si="2624"/>
        <v>6.1624796049411951E-6</v>
      </c>
      <c r="AU3508">
        <f t="shared" si="2625"/>
        <v>-1.8649753987908147E-5</v>
      </c>
      <c r="AV3508">
        <f t="shared" si="2634"/>
        <v>6.1624796049411951E-6</v>
      </c>
      <c r="AW3508">
        <f t="shared" si="2635"/>
        <v>-1.8649753987908147E-5</v>
      </c>
      <c r="AX3508">
        <f t="shared" si="2609"/>
        <v>2231804.8713309099</v>
      </c>
      <c r="AY3508">
        <f t="shared" si="2610"/>
        <v>-539150.32965356018</v>
      </c>
      <c r="AZ3508">
        <f t="shared" si="2611"/>
        <v>0.13310955946672981</v>
      </c>
      <c r="BA3508">
        <f t="shared" si="2612"/>
        <v>-0.40283468613881596</v>
      </c>
    </row>
    <row r="3509" spans="3:53" x14ac:dyDescent="0.35">
      <c r="C3509">
        <f t="shared" si="2636"/>
        <v>153933357874.89572</v>
      </c>
      <c r="D3509">
        <f t="shared" si="2637"/>
        <v>62466299556.556801</v>
      </c>
      <c r="E3509">
        <f t="shared" si="2638"/>
        <v>10740.56829974372</v>
      </c>
      <c r="F3509">
        <f t="shared" si="2639"/>
        <v>-26246.868462559833</v>
      </c>
      <c r="G3509">
        <f t="shared" si="2613"/>
        <v>166125004881.65594</v>
      </c>
      <c r="H3509">
        <f t="shared" si="2614"/>
        <v>2.8727001191825902E+22</v>
      </c>
      <c r="I3509">
        <f t="shared" si="2615"/>
        <v>-2.6618772762619728E+22</v>
      </c>
      <c r="J3509">
        <f t="shared" si="2616"/>
        <v>-1.0801922703258936E+22</v>
      </c>
      <c r="K3509">
        <f t="shared" si="2617"/>
        <v>-4.4572626863060493E-3</v>
      </c>
      <c r="L3509">
        <f t="shared" si="2618"/>
        <v>-1.8087613367814696E-3</v>
      </c>
      <c r="M3509">
        <f t="shared" si="2619"/>
        <v>231996275.27446434</v>
      </c>
      <c r="N3509">
        <f t="shared" si="2620"/>
        <v>-566932358.79129243</v>
      </c>
      <c r="O3509">
        <f t="shared" si="2621"/>
        <v>-96.27687402421067</v>
      </c>
      <c r="P3509">
        <f t="shared" si="2622"/>
        <v>-39.069244874479743</v>
      </c>
      <c r="S3509">
        <f t="shared" si="2626"/>
        <v>155782882243.10522</v>
      </c>
      <c r="T3509">
        <f t="shared" si="2627"/>
        <v>-28530726313.552357</v>
      </c>
      <c r="U3509">
        <f t="shared" si="2628"/>
        <v>-5091.5242584330472</v>
      </c>
      <c r="V3509">
        <f t="shared" si="2629"/>
        <v>-28565.501264406561</v>
      </c>
      <c r="W3509">
        <f t="shared" si="2623"/>
        <v>-5147.7496816289495</v>
      </c>
      <c r="X3509">
        <f t="shared" si="2592"/>
        <v>-28555.203906070601</v>
      </c>
      <c r="Y3509">
        <f t="shared" si="2593"/>
        <v>158373952226.83566</v>
      </c>
      <c r="Z3509">
        <f t="shared" si="2594"/>
        <v>3.1607692853844208E+22</v>
      </c>
      <c r="AA3509">
        <f t="shared" si="2595"/>
        <v>-3.1090576604252445E+22</v>
      </c>
      <c r="AB3509">
        <f t="shared" si="2596"/>
        <v>5.6940577761438844E+21</v>
      </c>
      <c r="AC3509">
        <f t="shared" si="2597"/>
        <v>-5.2060577033242539E-3</v>
      </c>
      <c r="AD3509">
        <f t="shared" si="2598"/>
        <v>9.534591051814943E-4</v>
      </c>
      <c r="AE3509">
        <f t="shared" si="2599"/>
        <v>-111191393.12318531</v>
      </c>
      <c r="AF3509">
        <f t="shared" si="2600"/>
        <v>-616792404.37112498</v>
      </c>
      <c r="AG3509">
        <f t="shared" si="2601"/>
        <v>-112.45084639180388</v>
      </c>
      <c r="AH3509">
        <f t="shared" si="2602"/>
        <v>20.594716671920278</v>
      </c>
      <c r="AJ3509">
        <f t="shared" si="2630"/>
        <v>-154533731.31726399</v>
      </c>
      <c r="AK3509">
        <f t="shared" si="2631"/>
        <v>473886546.97497958</v>
      </c>
      <c r="AL3509">
        <f t="shared" si="2632"/>
        <v>103.39085437838661</v>
      </c>
      <c r="AM3509">
        <f t="shared" si="2633"/>
        <v>-25.162080752956456</v>
      </c>
      <c r="AN3509">
        <f t="shared" si="2603"/>
        <v>103.45693993927708</v>
      </c>
      <c r="AO3509">
        <f t="shared" si="2604"/>
        <v>-25.36473591431406</v>
      </c>
      <c r="AP3509">
        <f t="shared" si="2605"/>
        <v>498446720.84256494</v>
      </c>
      <c r="AQ3509">
        <f t="shared" si="2606"/>
        <v>1.1786858668160809E+20</v>
      </c>
      <c r="AR3509">
        <f t="shared" si="2607"/>
        <v>3.6542867559067353E+19</v>
      </c>
      <c r="AS3509">
        <f t="shared" si="2608"/>
        <v>-1.1206079848403822E+20</v>
      </c>
      <c r="AT3509">
        <f t="shared" si="2624"/>
        <v>6.1190334157848878E-6</v>
      </c>
      <c r="AU3509">
        <f t="shared" si="2625"/>
        <v>-1.8764366792370767E-5</v>
      </c>
      <c r="AV3509">
        <f t="shared" si="2634"/>
        <v>6.1190334157848878E-6</v>
      </c>
      <c r="AW3509">
        <f t="shared" si="2635"/>
        <v>-1.8764366792370767E-5</v>
      </c>
      <c r="AX3509">
        <f t="shared" si="2609"/>
        <v>2234669.902688385</v>
      </c>
      <c r="AY3509">
        <f t="shared" si="2610"/>
        <v>-547878.29574918374</v>
      </c>
      <c r="AZ3509">
        <f t="shared" si="2611"/>
        <v>0.13217112178095358</v>
      </c>
      <c r="BA3509">
        <f t="shared" si="2612"/>
        <v>-0.40531032271520856</v>
      </c>
    </row>
    <row r="3510" spans="3:53" x14ac:dyDescent="0.35">
      <c r="C3510">
        <f t="shared" si="2636"/>
        <v>154165354150.1702</v>
      </c>
      <c r="D3510">
        <f t="shared" si="2637"/>
        <v>61899367197.765511</v>
      </c>
      <c r="E3510">
        <f t="shared" si="2638"/>
        <v>10644.29142571951</v>
      </c>
      <c r="F3510">
        <f t="shared" si="2639"/>
        <v>-26285.937707434314</v>
      </c>
      <c r="G3510">
        <f t="shared" si="2613"/>
        <v>166127926850.75922</v>
      </c>
      <c r="H3510">
        <f t="shared" si="2614"/>
        <v>2.8725990661287032E+22</v>
      </c>
      <c r="I3510">
        <f t="shared" si="2615"/>
        <v>-2.6657483829255158E+22</v>
      </c>
      <c r="J3510">
        <f t="shared" si="2616"/>
        <v>-1.070332169774177E+22</v>
      </c>
      <c r="K3510">
        <f t="shared" si="2617"/>
        <v>-4.463744780518278E-3</v>
      </c>
      <c r="L3510">
        <f t="shared" si="2618"/>
        <v>-1.7922507866278917E-3</v>
      </c>
      <c r="M3510">
        <f t="shared" si="2619"/>
        <v>229916694.79554141</v>
      </c>
      <c r="N3510">
        <f t="shared" si="2620"/>
        <v>-567776254.48058116</v>
      </c>
      <c r="O3510">
        <f t="shared" si="2621"/>
        <v>-96.416887259194809</v>
      </c>
      <c r="P3510">
        <f t="shared" si="2622"/>
        <v>-38.712616991162463</v>
      </c>
      <c r="S3510">
        <f t="shared" si="2626"/>
        <v>155671690849.98203</v>
      </c>
      <c r="T3510">
        <f t="shared" si="2627"/>
        <v>-29147518717.923481</v>
      </c>
      <c r="U3510">
        <f t="shared" si="2628"/>
        <v>-5203.9751048248509</v>
      </c>
      <c r="V3510">
        <f t="shared" si="2629"/>
        <v>-28544.906547734641</v>
      </c>
      <c r="W3510">
        <f t="shared" si="2623"/>
        <v>-5260.1572234276709</v>
      </c>
      <c r="X3510">
        <f t="shared" si="2592"/>
        <v>-28534.387169775509</v>
      </c>
      <c r="Y3510">
        <f t="shared" si="2593"/>
        <v>158376933861.92346</v>
      </c>
      <c r="Z3510">
        <f t="shared" si="2594"/>
        <v>3.1606502759849527E+22</v>
      </c>
      <c r="AA3510">
        <f t="shared" si="2595"/>
        <v>-3.1066630768151958E+22</v>
      </c>
      <c r="AB3510">
        <f t="shared" si="2596"/>
        <v>5.8168264048095632E+21</v>
      </c>
      <c r="AC3510">
        <f t="shared" si="2597"/>
        <v>-5.2020480187796314E-3</v>
      </c>
      <c r="AD3510">
        <f t="shared" si="2598"/>
        <v>9.7401647769751552E-4</v>
      </c>
      <c r="AE3510">
        <f t="shared" si="2599"/>
        <v>-113619396.02603769</v>
      </c>
      <c r="AF3510">
        <f t="shared" si="2600"/>
        <v>-616342762.86715102</v>
      </c>
      <c r="AG3510">
        <f t="shared" si="2601"/>
        <v>-112.36423720564004</v>
      </c>
      <c r="AH3510">
        <f t="shared" si="2602"/>
        <v>21.038755918266336</v>
      </c>
      <c r="AJ3510">
        <f t="shared" si="2630"/>
        <v>-152299061.41457561</v>
      </c>
      <c r="AK3510">
        <f t="shared" si="2631"/>
        <v>473338668.67923039</v>
      </c>
      <c r="AL3510">
        <f t="shared" si="2632"/>
        <v>103.52302550016756</v>
      </c>
      <c r="AM3510">
        <f t="shared" si="2633"/>
        <v>-25.567391075671665</v>
      </c>
      <c r="AN3510">
        <f t="shared" si="2603"/>
        <v>103.58863198792015</v>
      </c>
      <c r="AO3510">
        <f t="shared" si="2604"/>
        <v>-25.771293104227158</v>
      </c>
      <c r="AP3510">
        <f t="shared" si="2605"/>
        <v>497236864.45675659</v>
      </c>
      <c r="AQ3510">
        <f t="shared" si="2606"/>
        <v>1.1844287053573299E+20</v>
      </c>
      <c r="AR3510">
        <f t="shared" si="2607"/>
        <v>3.6277957857263837E+19</v>
      </c>
      <c r="AS3510">
        <f t="shared" si="2608"/>
        <v>-1.1275026986420473E+20</v>
      </c>
      <c r="AT3510">
        <f t="shared" si="2624"/>
        <v>6.0746747919062018E-6</v>
      </c>
      <c r="AU3510">
        <f t="shared" si="2625"/>
        <v>-1.8879817458842049E-5</v>
      </c>
      <c r="AV3510">
        <f t="shared" si="2634"/>
        <v>6.0746747919062018E-6</v>
      </c>
      <c r="AW3510">
        <f t="shared" si="2635"/>
        <v>-1.8879817458842049E-5</v>
      </c>
      <c r="AX3510">
        <f t="shared" si="2609"/>
        <v>2237514.4509390751</v>
      </c>
      <c r="AY3510">
        <f t="shared" si="2610"/>
        <v>-556659.93105130666</v>
      </c>
      <c r="AZ3510">
        <f t="shared" si="2611"/>
        <v>0.13121297550517397</v>
      </c>
      <c r="BA3510">
        <f t="shared" si="2612"/>
        <v>-0.40780405711098827</v>
      </c>
    </row>
    <row r="3511" spans="3:53" x14ac:dyDescent="0.35">
      <c r="C3511">
        <f t="shared" si="2636"/>
        <v>154395270844.96573</v>
      </c>
      <c r="D3511">
        <f t="shared" si="2637"/>
        <v>61331590943.284927</v>
      </c>
      <c r="E3511">
        <f t="shared" si="2638"/>
        <v>10547.874538460315</v>
      </c>
      <c r="F3511">
        <f t="shared" si="2639"/>
        <v>-26324.650324425475</v>
      </c>
      <c r="G3511">
        <f t="shared" si="2613"/>
        <v>166130863198.03662</v>
      </c>
      <c r="H3511">
        <f t="shared" si="2614"/>
        <v>2.8724975211930894E+22</v>
      </c>
      <c r="I3511">
        <f t="shared" si="2615"/>
        <v>-2.6695824258580093E+22</v>
      </c>
      <c r="J3511">
        <f t="shared" si="2616"/>
        <v>-1.0604582409555348E+22</v>
      </c>
      <c r="K3511">
        <f t="shared" si="2617"/>
        <v>-4.4701648122203773E-3</v>
      </c>
      <c r="L3511">
        <f t="shared" si="2618"/>
        <v>-1.775717081305316E-3</v>
      </c>
      <c r="M3511">
        <f t="shared" si="2619"/>
        <v>227834090.03074282</v>
      </c>
      <c r="N3511">
        <f t="shared" si="2620"/>
        <v>-568612447.00759029</v>
      </c>
      <c r="O3511">
        <f t="shared" si="2621"/>
        <v>-96.555559943960148</v>
      </c>
      <c r="P3511">
        <f t="shared" si="2622"/>
        <v>-38.355488956194826</v>
      </c>
      <c r="S3511">
        <f t="shared" si="2626"/>
        <v>155558071453.95599</v>
      </c>
      <c r="T3511">
        <f t="shared" si="2627"/>
        <v>-29763861480.79063</v>
      </c>
      <c r="U3511">
        <f t="shared" si="2628"/>
        <v>-5316.339342030491</v>
      </c>
      <c r="V3511">
        <f t="shared" si="2629"/>
        <v>-28523.867791816374</v>
      </c>
      <c r="W3511">
        <f t="shared" si="2623"/>
        <v>-5372.4772731385037</v>
      </c>
      <c r="X3511">
        <f t="shared" si="2592"/>
        <v>-28513.126583792258</v>
      </c>
      <c r="Y3511">
        <f t="shared" si="2593"/>
        <v>158379926268.2041</v>
      </c>
      <c r="Z3511">
        <f t="shared" si="2594"/>
        <v>3.160530843420346E+22</v>
      </c>
      <c r="AA3511">
        <f t="shared" si="2595"/>
        <v>-3.1042196720097564E+22</v>
      </c>
      <c r="AB3511">
        <f t="shared" si="2596"/>
        <v>5.9394902148161124E+21</v>
      </c>
      <c r="AC3511">
        <f t="shared" si="2597"/>
        <v>-5.1979565840752787E-3</v>
      </c>
      <c r="AD3511">
        <f t="shared" si="2598"/>
        <v>9.9455629852915469E-4</v>
      </c>
      <c r="AE3511">
        <f t="shared" si="2599"/>
        <v>-116045509.09979168</v>
      </c>
      <c r="AF3511">
        <f t="shared" si="2600"/>
        <v>-615883534.20991278</v>
      </c>
      <c r="AG3511">
        <f t="shared" si="2601"/>
        <v>-112.27586221602601</v>
      </c>
      <c r="AH3511">
        <f t="shared" si="2602"/>
        <v>21.482416048229741</v>
      </c>
      <c r="AJ3511">
        <f t="shared" si="2630"/>
        <v>-150061546.96363652</v>
      </c>
      <c r="AK3511">
        <f t="shared" si="2631"/>
        <v>472782008.74817908</v>
      </c>
      <c r="AL3511">
        <f t="shared" si="2632"/>
        <v>103.65423847567274</v>
      </c>
      <c r="AM3511">
        <f t="shared" si="2633"/>
        <v>-25.975195132782652</v>
      </c>
      <c r="AN3511">
        <f t="shared" si="2603"/>
        <v>103.71935585743417</v>
      </c>
      <c r="AO3511">
        <f t="shared" si="2604"/>
        <v>-26.180353130794309</v>
      </c>
      <c r="AP3511">
        <f t="shared" si="2605"/>
        <v>496025499.0150032</v>
      </c>
      <c r="AQ3511">
        <f t="shared" si="2606"/>
        <v>1.1902208590638521E+20</v>
      </c>
      <c r="AR3511">
        <f t="shared" si="2607"/>
        <v>3.6007500359191769E+19</v>
      </c>
      <c r="AS3511">
        <f t="shared" si="2608"/>
        <v>-1.1344477445607508E+20</v>
      </c>
      <c r="AT3511">
        <f t="shared" si="2624"/>
        <v>6.0293872001325797E-6</v>
      </c>
      <c r="AU3511">
        <f t="shared" si="2625"/>
        <v>-1.8996110927005204E-5</v>
      </c>
      <c r="AV3511">
        <f t="shared" si="2634"/>
        <v>6.0293872001325797E-6</v>
      </c>
      <c r="AW3511">
        <f t="shared" si="2635"/>
        <v>-1.8996110927005204E-5</v>
      </c>
      <c r="AX3511">
        <f t="shared" si="2609"/>
        <v>2240338.0865205778</v>
      </c>
      <c r="AY3511">
        <f t="shared" si="2610"/>
        <v>-565495.62762515713</v>
      </c>
      <c r="AZ3511">
        <f t="shared" si="2611"/>
        <v>0.13023476352286373</v>
      </c>
      <c r="BA3511">
        <f t="shared" si="2612"/>
        <v>-0.41031599602331242</v>
      </c>
    </row>
    <row r="3512" spans="3:53" x14ac:dyDescent="0.35">
      <c r="C3512">
        <f t="shared" si="2636"/>
        <v>154623104934.99646</v>
      </c>
      <c r="D3512">
        <f t="shared" si="2637"/>
        <v>60762978496.277336</v>
      </c>
      <c r="E3512">
        <f t="shared" si="2638"/>
        <v>10451.318978516356</v>
      </c>
      <c r="F3512">
        <f t="shared" si="2639"/>
        <v>-26363.005813381671</v>
      </c>
      <c r="G3512">
        <f t="shared" si="2613"/>
        <v>166133813943.69415</v>
      </c>
      <c r="H3512">
        <f t="shared" si="2614"/>
        <v>2.872395483755756E+22</v>
      </c>
      <c r="I3512">
        <f t="shared" si="2615"/>
        <v>-2.6733793546093092E+22</v>
      </c>
      <c r="J3512">
        <f t="shared" si="2616"/>
        <v>-1.0505706265878444E+22</v>
      </c>
      <c r="K3512">
        <f t="shared" si="2617"/>
        <v>-4.4765226969345432E-3</v>
      </c>
      <c r="L3512">
        <f t="shared" si="2618"/>
        <v>-1.7591604597921038E-3</v>
      </c>
      <c r="M3512">
        <f t="shared" si="2619"/>
        <v>225748489.93595329</v>
      </c>
      <c r="N3512">
        <f t="shared" si="2620"/>
        <v>-569440925.56904411</v>
      </c>
      <c r="O3512">
        <f t="shared" si="2621"/>
        <v>-96.692890253786132</v>
      </c>
      <c r="P3512">
        <f t="shared" si="2622"/>
        <v>-37.997865931509445</v>
      </c>
      <c r="S3512">
        <f t="shared" si="2626"/>
        <v>155442025944.8562</v>
      </c>
      <c r="T3512">
        <f t="shared" si="2627"/>
        <v>-30379745015.000542</v>
      </c>
      <c r="U3512">
        <f t="shared" si="2628"/>
        <v>-5428.6152042465174</v>
      </c>
      <c r="V3512">
        <f t="shared" si="2629"/>
        <v>-28502.385375768143</v>
      </c>
      <c r="W3512">
        <f t="shared" si="2623"/>
        <v>-5484.7080658254245</v>
      </c>
      <c r="X3512">
        <f t="shared" si="2592"/>
        <v>-28491.42253080025</v>
      </c>
      <c r="Y3512">
        <f t="shared" si="2593"/>
        <v>158382929436.91183</v>
      </c>
      <c r="Z3512">
        <f t="shared" si="2594"/>
        <v>3.1604109881130189E+22</v>
      </c>
      <c r="AA3512">
        <f t="shared" si="2595"/>
        <v>-3.1017274939743731E+22</v>
      </c>
      <c r="AB3512">
        <f t="shared" si="2596"/>
        <v>6.0620472359506244E+21</v>
      </c>
      <c r="AC3512">
        <f t="shared" si="2597"/>
        <v>-5.1937834795284209E-3</v>
      </c>
      <c r="AD3512">
        <f t="shared" si="2598"/>
        <v>1.0150782377680214E-3</v>
      </c>
      <c r="AE3512">
        <f t="shared" si="2599"/>
        <v>-118469694.22182916</v>
      </c>
      <c r="AF3512">
        <f t="shared" si="2600"/>
        <v>-615414726.66528535</v>
      </c>
      <c r="AG3512">
        <f t="shared" si="2601"/>
        <v>-112.1857231578139</v>
      </c>
      <c r="AH3512">
        <f t="shared" si="2602"/>
        <v>21.925689935789261</v>
      </c>
      <c r="AJ3512">
        <f t="shared" si="2630"/>
        <v>-147821208.87711594</v>
      </c>
      <c r="AK3512">
        <f t="shared" si="2631"/>
        <v>472216513.12055391</v>
      </c>
      <c r="AL3512">
        <f t="shared" si="2632"/>
        <v>103.78447323919561</v>
      </c>
      <c r="AM3512">
        <f t="shared" si="2633"/>
        <v>-26.385511128805962</v>
      </c>
      <c r="AN3512">
        <f t="shared" si="2603"/>
        <v>103.84909130032166</v>
      </c>
      <c r="AO3512">
        <f t="shared" si="2604"/>
        <v>-26.591934251315532</v>
      </c>
      <c r="AP3512">
        <f t="shared" si="2605"/>
        <v>494812636.31563228</v>
      </c>
      <c r="AQ3512">
        <f t="shared" si="2606"/>
        <v>1.1960628428396872E+20</v>
      </c>
      <c r="AR3512">
        <f t="shared" si="2607"/>
        <v>3.5731394541181981E+19</v>
      </c>
      <c r="AS3512">
        <f t="shared" si="2608"/>
        <v>-1.1414434144695887E+20</v>
      </c>
      <c r="AT3512">
        <f t="shared" si="2624"/>
        <v>5.9831538079675111E-6</v>
      </c>
      <c r="AU3512">
        <f t="shared" si="2625"/>
        <v>-1.9113252084219501E-5</v>
      </c>
      <c r="AV3512">
        <f t="shared" si="2634"/>
        <v>5.9831538079675111E-6</v>
      </c>
      <c r="AW3512">
        <f t="shared" si="2635"/>
        <v>-1.9113252084219501E-5</v>
      </c>
      <c r="AX3512">
        <f t="shared" si="2609"/>
        <v>2243140.3720869478</v>
      </c>
      <c r="AY3512">
        <f t="shared" si="2610"/>
        <v>-574385.77982841549</v>
      </c>
      <c r="AZ3512">
        <f t="shared" si="2611"/>
        <v>0.12923612225209824</v>
      </c>
      <c r="BA3512">
        <f t="shared" si="2612"/>
        <v>-0.41284624501914124</v>
      </c>
    </row>
    <row r="3513" spans="3:53" x14ac:dyDescent="0.35">
      <c r="C3513">
        <f t="shared" si="2636"/>
        <v>154848853424.9324</v>
      </c>
      <c r="D3513">
        <f t="shared" si="2637"/>
        <v>60193537570.70829</v>
      </c>
      <c r="E3513">
        <f t="shared" si="2638"/>
        <v>10354.62608826257</v>
      </c>
      <c r="F3513">
        <f t="shared" si="2639"/>
        <v>-26401.00367931318</v>
      </c>
      <c r="G3513">
        <f t="shared" si="2613"/>
        <v>166136779107.73541</v>
      </c>
      <c r="H3513">
        <f t="shared" si="2614"/>
        <v>2.8722929532042331E+22</v>
      </c>
      <c r="I3513">
        <f t="shared" si="2615"/>
        <v>-2.6771391193022095E+22</v>
      </c>
      <c r="J3513">
        <f t="shared" si="2616"/>
        <v>-1.0406694695860374E+22</v>
      </c>
      <c r="K3513">
        <f t="shared" si="2617"/>
        <v>-4.4828183511423465E-3</v>
      </c>
      <c r="L3513">
        <f t="shared" si="2618"/>
        <v>-1.7425811613965797E-3</v>
      </c>
      <c r="M3513">
        <f t="shared" si="2619"/>
        <v>223659923.50647151</v>
      </c>
      <c r="N3513">
        <f t="shared" si="2620"/>
        <v>-570261679.47316468</v>
      </c>
      <c r="O3513">
        <f t="shared" si="2621"/>
        <v>-96.828876384674686</v>
      </c>
      <c r="P3513">
        <f t="shared" si="2622"/>
        <v>-37.639753086166124</v>
      </c>
      <c r="S3513">
        <f t="shared" si="2626"/>
        <v>155323556250.63437</v>
      </c>
      <c r="T3513">
        <f t="shared" si="2627"/>
        <v>-30995159741.665829</v>
      </c>
      <c r="U3513">
        <f t="shared" si="2628"/>
        <v>-5540.8009274043316</v>
      </c>
      <c r="V3513">
        <f t="shared" si="2629"/>
        <v>-28480.459685832353</v>
      </c>
      <c r="W3513">
        <f t="shared" si="2623"/>
        <v>-5596.8478383020611</v>
      </c>
      <c r="X3513">
        <f t="shared" si="2592"/>
        <v>-28469.275400600698</v>
      </c>
      <c r="Y3513">
        <f t="shared" si="2593"/>
        <v>158385943359.1105</v>
      </c>
      <c r="Z3513">
        <f t="shared" si="2594"/>
        <v>3.160290710492363E+22</v>
      </c>
      <c r="AA3513">
        <f t="shared" si="2595"/>
        <v>-3.0991865914929539E+22</v>
      </c>
      <c r="AB3513">
        <f t="shared" si="2596"/>
        <v>6.1844955003185896E+21</v>
      </c>
      <c r="AC3513">
        <f t="shared" si="2597"/>
        <v>-5.1895287868267814E-3</v>
      </c>
      <c r="AD3513">
        <f t="shared" si="2598"/>
        <v>1.0355819658939365E-3</v>
      </c>
      <c r="AE3513">
        <f t="shared" si="2599"/>
        <v>-120891913.30732451</v>
      </c>
      <c r="AF3513">
        <f t="shared" si="2600"/>
        <v>-614936348.65297508</v>
      </c>
      <c r="AG3513">
        <f t="shared" si="2601"/>
        <v>-112.09382179545848</v>
      </c>
      <c r="AH3513">
        <f t="shared" si="2602"/>
        <v>22.368570463309027</v>
      </c>
      <c r="AJ3513">
        <f t="shared" si="2630"/>
        <v>-145578068.50502899</v>
      </c>
      <c r="AK3513">
        <f t="shared" si="2631"/>
        <v>471642127.34072548</v>
      </c>
      <c r="AL3513">
        <f t="shared" si="2632"/>
        <v>103.9137093614477</v>
      </c>
      <c r="AM3513">
        <f t="shared" si="2633"/>
        <v>-26.798357373825105</v>
      </c>
      <c r="AN3513">
        <f t="shared" si="2603"/>
        <v>103.97781770221425</v>
      </c>
      <c r="AO3513">
        <f t="shared" si="2604"/>
        <v>-27.006054828049638</v>
      </c>
      <c r="AP3513">
        <f t="shared" si="2605"/>
        <v>493598288.40073991</v>
      </c>
      <c r="AQ3513">
        <f t="shared" si="2606"/>
        <v>1.2019551771191144E+20</v>
      </c>
      <c r="AR3513">
        <f t="shared" si="2607"/>
        <v>3.5449538060910019E+19</v>
      </c>
      <c r="AS3513">
        <f t="shared" si="2608"/>
        <v>-1.1484899968786193E+20</v>
      </c>
      <c r="AT3513">
        <f t="shared" si="2624"/>
        <v>5.9359574783841283E-6</v>
      </c>
      <c r="AU3513">
        <f t="shared" si="2625"/>
        <v>-1.9231245761530798E-5</v>
      </c>
      <c r="AV3513">
        <f t="shared" si="2634"/>
        <v>5.9359574783841283E-6</v>
      </c>
      <c r="AW3513">
        <f t="shared" si="2635"/>
        <v>-1.9231245761530798E-5</v>
      </c>
      <c r="AX3513">
        <f t="shared" si="2609"/>
        <v>2245920.8623678279</v>
      </c>
      <c r="AY3513">
        <f t="shared" si="2610"/>
        <v>-583330.78428587224</v>
      </c>
      <c r="AZ3513">
        <f t="shared" si="2611"/>
        <v>0.12821668153309718</v>
      </c>
      <c r="BA3513">
        <f t="shared" si="2612"/>
        <v>-0.41539490844906524</v>
      </c>
    </row>
    <row r="3514" spans="3:53" x14ac:dyDescent="0.35">
      <c r="C3514">
        <f t="shared" si="2636"/>
        <v>155072513348.43887</v>
      </c>
      <c r="D3514">
        <f t="shared" si="2637"/>
        <v>59623275891.235123</v>
      </c>
      <c r="E3514">
        <f t="shared" si="2638"/>
        <v>10257.797211877896</v>
      </c>
      <c r="F3514">
        <f t="shared" si="2639"/>
        <v>-26438.643432399345</v>
      </c>
      <c r="G3514">
        <f t="shared" si="2613"/>
        <v>166139758709.96109</v>
      </c>
      <c r="H3514">
        <f t="shared" si="2614"/>
        <v>2.8721899289335938E+22</v>
      </c>
      <c r="I3514">
        <f t="shared" si="2615"/>
        <v>-2.6808616706333406E+22</v>
      </c>
      <c r="J3514">
        <f t="shared" si="2616"/>
        <v>-1.0307549130596349E+22</v>
      </c>
      <c r="K3514">
        <f t="shared" si="2617"/>
        <v>-4.4890516922862361E-3</v>
      </c>
      <c r="L3514">
        <f t="shared" si="2618"/>
        <v>-1.725979425752905E-3</v>
      </c>
      <c r="M3514">
        <f t="shared" si="2619"/>
        <v>221568419.77656257</v>
      </c>
      <c r="N3514">
        <f t="shared" si="2620"/>
        <v>-571074698.13982582</v>
      </c>
      <c r="O3514">
        <f t="shared" si="2621"/>
        <v>-96.963516553382703</v>
      </c>
      <c r="P3514">
        <f t="shared" si="2622"/>
        <v>-37.281155596262749</v>
      </c>
      <c r="S3514">
        <f t="shared" si="2626"/>
        <v>155202664337.32706</v>
      </c>
      <c r="T3514">
        <f t="shared" si="2627"/>
        <v>-31610096090.318802</v>
      </c>
      <c r="U3514">
        <f t="shared" si="2628"/>
        <v>-5652.8947491997897</v>
      </c>
      <c r="V3514">
        <f t="shared" si="2629"/>
        <v>-28458.091115369043</v>
      </c>
      <c r="W3514">
        <f t="shared" si="2623"/>
        <v>-5708.8948291612769</v>
      </c>
      <c r="X3514">
        <f t="shared" si="2592"/>
        <v>-28446.685590108209</v>
      </c>
      <c r="Y3514">
        <f t="shared" si="2593"/>
        <v>158388968025.69363</v>
      </c>
      <c r="Z3514">
        <f t="shared" si="2594"/>
        <v>3.1601700109947356E+22</v>
      </c>
      <c r="AA3514">
        <f t="shared" si="2595"/>
        <v>-3.0965970141666701E+22</v>
      </c>
      <c r="AB3514">
        <f t="shared" si="2596"/>
        <v>6.3068330423797489E+21</v>
      </c>
      <c r="AC3514">
        <f t="shared" si="2597"/>
        <v>-5.185192589026574E-3</v>
      </c>
      <c r="AD3514">
        <f t="shared" si="2598"/>
        <v>1.0560671537809358E-3</v>
      </c>
      <c r="AE3514">
        <f t="shared" si="2599"/>
        <v>-123312128.30988358</v>
      </c>
      <c r="AF3514">
        <f t="shared" si="2600"/>
        <v>-614448408.74633729</v>
      </c>
      <c r="AG3514">
        <f t="shared" si="2601"/>
        <v>-112.00015992297399</v>
      </c>
      <c r="AH3514">
        <f t="shared" si="2602"/>
        <v>22.811050521668214</v>
      </c>
      <c r="AJ3514">
        <f t="shared" si="2630"/>
        <v>-143332147.64266115</v>
      </c>
      <c r="AK3514">
        <f t="shared" si="2631"/>
        <v>471058796.55643964</v>
      </c>
      <c r="AL3514">
        <f t="shared" si="2632"/>
        <v>104.0419260429808</v>
      </c>
      <c r="AM3514">
        <f t="shared" si="2633"/>
        <v>-27.213752282274172</v>
      </c>
      <c r="AN3514">
        <f t="shared" si="2603"/>
        <v>104.10551407523793</v>
      </c>
      <c r="AO3514">
        <f t="shared" si="2604"/>
        <v>-27.422733326953068</v>
      </c>
      <c r="AP3514">
        <f t="shared" si="2605"/>
        <v>492382467.56059343</v>
      </c>
      <c r="AQ3514">
        <f t="shared" si="2606"/>
        <v>1.2078983879032916E+20</v>
      </c>
      <c r="AR3514">
        <f t="shared" si="2607"/>
        <v>3.5161826725883822E+19</v>
      </c>
      <c r="AS3514">
        <f t="shared" si="2608"/>
        <v>-1.1555877766873717E+20</v>
      </c>
      <c r="AT3514">
        <f t="shared" si="2624"/>
        <v>5.8877807645485299E-6</v>
      </c>
      <c r="AU3514">
        <f t="shared" si="2625"/>
        <v>-1.9350096729527321E-5</v>
      </c>
      <c r="AV3514">
        <f t="shared" si="2634"/>
        <v>5.8877807645485299E-6</v>
      </c>
      <c r="AW3514">
        <f t="shared" si="2635"/>
        <v>-1.9350096729527321E-5</v>
      </c>
      <c r="AX3514">
        <f t="shared" si="2609"/>
        <v>2248679.1040251395</v>
      </c>
      <c r="AY3514">
        <f t="shared" si="2610"/>
        <v>-592331.0398621863</v>
      </c>
      <c r="AZ3514">
        <f t="shared" si="2611"/>
        <v>0.12717606451424826</v>
      </c>
      <c r="BA3514">
        <f t="shared" si="2612"/>
        <v>-0.41796208935779011</v>
      </c>
    </row>
    <row r="3515" spans="3:53" x14ac:dyDescent="0.35">
      <c r="C3515">
        <f t="shared" si="2636"/>
        <v>155294081768.21542</v>
      </c>
      <c r="D3515">
        <f t="shared" si="2637"/>
        <v>59052201193.095299</v>
      </c>
      <c r="E3515">
        <f t="shared" si="2638"/>
        <v>10160.833695324514</v>
      </c>
      <c r="F3515">
        <f t="shared" si="2639"/>
        <v>-26475.924587995607</v>
      </c>
      <c r="G3515">
        <f t="shared" si="2613"/>
        <v>166142752769.96884</v>
      </c>
      <c r="H3515">
        <f t="shared" si="2614"/>
        <v>2.8720864103464559E+22</v>
      </c>
      <c r="I3515">
        <f t="shared" si="2615"/>
        <v>-2.6845469598740323E+22</v>
      </c>
      <c r="J3515">
        <f t="shared" si="2616"/>
        <v>-1.0208271003102724E+22</v>
      </c>
      <c r="K3515">
        <f t="shared" si="2617"/>
        <v>-4.495222638770985E-3</v>
      </c>
      <c r="L3515">
        <f t="shared" si="2618"/>
        <v>-1.709355492816933E-3</v>
      </c>
      <c r="M3515">
        <f t="shared" si="2619"/>
        <v>219474007.81900951</v>
      </c>
      <c r="N3515">
        <f t="shared" si="2620"/>
        <v>-571879971.10070515</v>
      </c>
      <c r="O3515">
        <f t="shared" si="2621"/>
        <v>-97.09680899745328</v>
      </c>
      <c r="P3515">
        <f t="shared" si="2622"/>
        <v>-36.922078644845755</v>
      </c>
      <c r="S3515">
        <f t="shared" si="2626"/>
        <v>155079352209.01718</v>
      </c>
      <c r="T3515">
        <f t="shared" si="2627"/>
        <v>-32224544499.06514</v>
      </c>
      <c r="U3515">
        <f t="shared" si="2628"/>
        <v>-5764.8949091227632</v>
      </c>
      <c r="V3515">
        <f t="shared" si="2629"/>
        <v>-28435.280064847375</v>
      </c>
      <c r="W3515">
        <f t="shared" si="2623"/>
        <v>-5820.8472788047084</v>
      </c>
      <c r="X3515">
        <f t="shared" si="2592"/>
        <v>-28423.653503342179</v>
      </c>
      <c r="Y3515">
        <f t="shared" si="2593"/>
        <v>158392003427.38464</v>
      </c>
      <c r="Z3515">
        <f t="shared" si="2594"/>
        <v>3.1600488900634494E+22</v>
      </c>
      <c r="AA3515">
        <f t="shared" si="2595"/>
        <v>-3.0939588124127265E+22</v>
      </c>
      <c r="AB3515">
        <f t="shared" si="2596"/>
        <v>6.4290578989838877E+21</v>
      </c>
      <c r="AC3515">
        <f t="shared" si="2597"/>
        <v>-5.1807749705504455E-3</v>
      </c>
      <c r="AD3515">
        <f t="shared" si="2598"/>
        <v>1.0765334727032632E-3</v>
      </c>
      <c r="AE3515">
        <f t="shared" si="2599"/>
        <v>-125730301.22218171</v>
      </c>
      <c r="AF3515">
        <f t="shared" si="2600"/>
        <v>-613950915.67219102</v>
      </c>
      <c r="AG3515">
        <f t="shared" si="2601"/>
        <v>-111.90473936388962</v>
      </c>
      <c r="AH3515">
        <f t="shared" si="2602"/>
        <v>23.253123010390485</v>
      </c>
      <c r="AJ3515">
        <f t="shared" si="2630"/>
        <v>-141083468.53863603</v>
      </c>
      <c r="AK3515">
        <f t="shared" si="2631"/>
        <v>470466465.51657742</v>
      </c>
      <c r="AL3515">
        <f t="shared" si="2632"/>
        <v>104.16910210749505</v>
      </c>
      <c r="AM3515">
        <f t="shared" si="2633"/>
        <v>-27.631714371631961</v>
      </c>
      <c r="AN3515">
        <f t="shared" si="2603"/>
        <v>104.23215905126337</v>
      </c>
      <c r="AO3515">
        <f t="shared" si="2604"/>
        <v>-27.841988316327548</v>
      </c>
      <c r="AP3515">
        <f t="shared" si="2605"/>
        <v>491165186.33811295</v>
      </c>
      <c r="AQ3515">
        <f t="shared" si="2606"/>
        <v>1.2138930067958687E+20</v>
      </c>
      <c r="AR3515">
        <f t="shared" si="2607"/>
        <v>3.4868154461513789E+19</v>
      </c>
      <c r="AS3515">
        <f t="shared" si="2608"/>
        <v>-1.1627370349278106E+20</v>
      </c>
      <c r="AT3515">
        <f t="shared" si="2624"/>
        <v>5.8386059044731726E-6</v>
      </c>
      <c r="AU3515">
        <f t="shared" si="2625"/>
        <v>-1.9469809694035675E-5</v>
      </c>
      <c r="AV3515">
        <f t="shared" si="2634"/>
        <v>5.8386059044731726E-6</v>
      </c>
      <c r="AW3515">
        <f t="shared" si="2635"/>
        <v>-1.9469809694035675E-5</v>
      </c>
      <c r="AX3515">
        <f t="shared" si="2609"/>
        <v>2251414.6355072889</v>
      </c>
      <c r="AY3515">
        <f t="shared" si="2610"/>
        <v>-601386.94763267506</v>
      </c>
      <c r="AZ3515">
        <f t="shared" si="2611"/>
        <v>0.12611388753662053</v>
      </c>
      <c r="BA3515">
        <f t="shared" si="2612"/>
        <v>-0.4205478893911706</v>
      </c>
    </row>
    <row r="3516" spans="3:53" x14ac:dyDescent="0.35">
      <c r="C3516">
        <f t="shared" si="2636"/>
        <v>155513555776.03442</v>
      </c>
      <c r="D3516">
        <f t="shared" si="2637"/>
        <v>58480321221.994591</v>
      </c>
      <c r="E3516">
        <f t="shared" si="2638"/>
        <v>10063.73688632706</v>
      </c>
      <c r="F3516">
        <f t="shared" si="2639"/>
        <v>-26512.846666640453</v>
      </c>
      <c r="G3516">
        <f t="shared" si="2613"/>
        <v>166145761307.15295</v>
      </c>
      <c r="H3516">
        <f t="shared" si="2614"/>
        <v>2.8719823968529948E+22</v>
      </c>
      <c r="I3516">
        <f t="shared" si="2615"/>
        <v>-2.6881949388711775E+22</v>
      </c>
      <c r="J3516">
        <f t="shared" si="2616"/>
        <v>-1.0108861748292237E+22</v>
      </c>
      <c r="K3516">
        <f t="shared" si="2617"/>
        <v>-4.5013311099651333E-3</v>
      </c>
      <c r="L3516">
        <f t="shared" si="2618"/>
        <v>-1.6927096028620623E-3</v>
      </c>
      <c r="M3516">
        <f t="shared" si="2619"/>
        <v>217376716.74466449</v>
      </c>
      <c r="N3516">
        <f t="shared" si="2620"/>
        <v>-572677487.99943376</v>
      </c>
      <c r="O3516">
        <f t="shared" si="2621"/>
        <v>-97.22875197524688</v>
      </c>
      <c r="P3516">
        <f t="shared" si="2622"/>
        <v>-36.562527421820548</v>
      </c>
      <c r="S3516">
        <f t="shared" si="2626"/>
        <v>154953621907.79501</v>
      </c>
      <c r="T3516">
        <f t="shared" si="2627"/>
        <v>-32838495414.737331</v>
      </c>
      <c r="U3516">
        <f t="shared" si="2628"/>
        <v>-5876.7996484866526</v>
      </c>
      <c r="V3516">
        <f t="shared" si="2629"/>
        <v>-28412.026941836983</v>
      </c>
      <c r="W3516">
        <f t="shared" si="2623"/>
        <v>-5932.7034294722553</v>
      </c>
      <c r="X3516">
        <f t="shared" si="2592"/>
        <v>-28400.179551418096</v>
      </c>
      <c r="Y3516">
        <f t="shared" si="2593"/>
        <v>158395049554.73709</v>
      </c>
      <c r="Z3516">
        <f t="shared" si="2594"/>
        <v>3.1599273481487593E+22</v>
      </c>
      <c r="AA3516">
        <f t="shared" si="2595"/>
        <v>-3.091272037463121E+22</v>
      </c>
      <c r="AB3516">
        <f t="shared" si="2596"/>
        <v>6.5511681094065335E+21</v>
      </c>
      <c r="AC3516">
        <f t="shared" si="2597"/>
        <v>-5.1762760171854003E-3</v>
      </c>
      <c r="AD3516">
        <f t="shared" si="2598"/>
        <v>1.0969805943413485E-3</v>
      </c>
      <c r="AE3516">
        <f t="shared" si="2599"/>
        <v>-128146394.07660072</v>
      </c>
      <c r="AF3516">
        <f t="shared" si="2600"/>
        <v>-613443878.31063092</v>
      </c>
      <c r="AG3516">
        <f t="shared" si="2601"/>
        <v>-111.80756197120465</v>
      </c>
      <c r="AH3516">
        <f t="shared" si="2602"/>
        <v>23.694780837773127</v>
      </c>
      <c r="AJ3516">
        <f t="shared" si="2630"/>
        <v>-138832053.90312874</v>
      </c>
      <c r="AK3516">
        <f t="shared" si="2631"/>
        <v>469865078.56894475</v>
      </c>
      <c r="AL3516">
        <f t="shared" si="2632"/>
        <v>104.29521599503167</v>
      </c>
      <c r="AM3516">
        <f t="shared" si="2633"/>
        <v>-28.052262261023131</v>
      </c>
      <c r="AN3516">
        <f t="shared" si="2603"/>
        <v>104.35773087504016</v>
      </c>
      <c r="AO3516">
        <f t="shared" si="2604"/>
        <v>-28.263838465372967</v>
      </c>
      <c r="AP3516">
        <f t="shared" si="2605"/>
        <v>489946457.53343487</v>
      </c>
      <c r="AQ3516">
        <f t="shared" si="2606"/>
        <v>1.2199395710374943E+20</v>
      </c>
      <c r="AR3516">
        <f t="shared" si="2607"/>
        <v>3.4568413278767153E+19</v>
      </c>
      <c r="AS3516">
        <f t="shared" si="2608"/>
        <v>-1.1699380484974327E+20</v>
      </c>
      <c r="AT3516">
        <f t="shared" si="2624"/>
        <v>5.788414815600662E-6</v>
      </c>
      <c r="AU3516">
        <f t="shared" si="2625"/>
        <v>-1.9590389291651585E-5</v>
      </c>
      <c r="AV3516">
        <f t="shared" si="2634"/>
        <v>5.788414815600662E-6</v>
      </c>
      <c r="AW3516">
        <f t="shared" si="2635"/>
        <v>-1.9590389291651585E-5</v>
      </c>
      <c r="AX3516">
        <f t="shared" si="2609"/>
        <v>2254126.9869008674</v>
      </c>
      <c r="AY3516">
        <f t="shared" si="2610"/>
        <v>-610498.91085205611</v>
      </c>
      <c r="AZ3516">
        <f t="shared" si="2611"/>
        <v>0.1250297600169743</v>
      </c>
      <c r="BA3516">
        <f t="shared" si="2612"/>
        <v>-0.42315240869967424</v>
      </c>
    </row>
    <row r="3517" spans="3:53" x14ac:dyDescent="0.35">
      <c r="C3517">
        <f t="shared" si="2636"/>
        <v>155730932492.77908</v>
      </c>
      <c r="D3517">
        <f t="shared" si="2637"/>
        <v>57907643733.995155</v>
      </c>
      <c r="E3517">
        <f t="shared" si="2638"/>
        <v>9966.5081343518141</v>
      </c>
      <c r="F3517">
        <f t="shared" si="2639"/>
        <v>-26549.409194062275</v>
      </c>
      <c r="G3517">
        <f t="shared" si="2613"/>
        <v>166148784340.70419</v>
      </c>
      <c r="H3517">
        <f t="shared" si="2614"/>
        <v>2.8718778878709465E+22</v>
      </c>
      <c r="I3517">
        <f t="shared" si="2615"/>
        <v>-2.6918055600480703E+22</v>
      </c>
      <c r="J3517">
        <f t="shared" si="2616"/>
        <v>-1.000932280294916E+22</v>
      </c>
      <c r="K3517">
        <f t="shared" si="2617"/>
        <v>-4.5073770262023952E-3</v>
      </c>
      <c r="L3517">
        <f t="shared" si="2618"/>
        <v>-1.6760419964750768E-3</v>
      </c>
      <c r="M3517">
        <f t="shared" si="2619"/>
        <v>215276575.70199919</v>
      </c>
      <c r="N3517">
        <f t="shared" si="2620"/>
        <v>-573467238.59174514</v>
      </c>
      <c r="O3517">
        <f t="shared" si="2621"/>
        <v>-97.35934376597173</v>
      </c>
      <c r="P3517">
        <f t="shared" si="2622"/>
        <v>-36.202507123861658</v>
      </c>
      <c r="S3517">
        <f t="shared" si="2626"/>
        <v>154825475513.71841</v>
      </c>
      <c r="T3517">
        <f t="shared" si="2627"/>
        <v>-33451939293.047962</v>
      </c>
      <c r="U3517">
        <f t="shared" si="2628"/>
        <v>-5988.607210457857</v>
      </c>
      <c r="V3517">
        <f t="shared" si="2629"/>
        <v>-28388.332160999209</v>
      </c>
      <c r="W3517">
        <f t="shared" si="2623"/>
        <v>-6044.4615252715284</v>
      </c>
      <c r="X3517">
        <f t="shared" si="2592"/>
        <v>-28376.264152538701</v>
      </c>
      <c r="Y3517">
        <f t="shared" si="2593"/>
        <v>158398106398.13464</v>
      </c>
      <c r="Z3517">
        <f t="shared" si="2594"/>
        <v>3.1598053857078603E+22</v>
      </c>
      <c r="AA3517">
        <f t="shared" si="2595"/>
        <v>-3.0885367413633997E+22</v>
      </c>
      <c r="AB3517">
        <f t="shared" si="2596"/>
        <v>6.6731617153846304E+21</v>
      </c>
      <c r="AC3517">
        <f t="shared" si="2597"/>
        <v>-5.1716958160807095E-3</v>
      </c>
      <c r="AD3517">
        <f t="shared" si="2598"/>
        <v>1.1174081907877813E-3</v>
      </c>
      <c r="AE3517">
        <f t="shared" si="2599"/>
        <v>-130560368.94586502</v>
      </c>
      <c r="AF3517">
        <f t="shared" si="2600"/>
        <v>-612927305.6948359</v>
      </c>
      <c r="AG3517">
        <f t="shared" si="2601"/>
        <v>-111.70862962734333</v>
      </c>
      <c r="AH3517">
        <f t="shared" si="2602"/>
        <v>24.136016921016076</v>
      </c>
      <c r="AJ3517">
        <f t="shared" si="2630"/>
        <v>-136577926.91622788</v>
      </c>
      <c r="AK3517">
        <f t="shared" si="2631"/>
        <v>469254579.65809268</v>
      </c>
      <c r="AL3517">
        <f t="shared" si="2632"/>
        <v>104.42024575504864</v>
      </c>
      <c r="AM3517">
        <f t="shared" si="2633"/>
        <v>-28.475414669722806</v>
      </c>
      <c r="AN3517">
        <f t="shared" si="2603"/>
        <v>104.48220739721329</v>
      </c>
      <c r="AO3517">
        <f t="shared" si="2604"/>
        <v>-28.688302542641889</v>
      </c>
      <c r="AP3517">
        <f t="shared" si="2605"/>
        <v>488726294.2085557</v>
      </c>
      <c r="AQ3517">
        <f t="shared" si="2606"/>
        <v>1.2260386235391513E+20</v>
      </c>
      <c r="AR3517">
        <f t="shared" si="2607"/>
        <v>3.4262493241410593E+19</v>
      </c>
      <c r="AS3517">
        <f t="shared" si="2608"/>
        <v>-1.1771910898821847E+20</v>
      </c>
      <c r="AT3517">
        <f t="shared" si="2624"/>
        <v>5.7371890893185856E-6</v>
      </c>
      <c r="AU3517">
        <f t="shared" si="2625"/>
        <v>-1.9711840085100214E-5</v>
      </c>
      <c r="AV3517">
        <f t="shared" si="2634"/>
        <v>5.7371890893185856E-6</v>
      </c>
      <c r="AW3517">
        <f t="shared" si="2635"/>
        <v>-1.9711840085100214E-5</v>
      </c>
      <c r="AX3517">
        <f t="shared" si="2609"/>
        <v>2256815.6797798071</v>
      </c>
      <c r="AY3517">
        <f t="shared" si="2610"/>
        <v>-619667.33492106479</v>
      </c>
      <c r="AZ3517">
        <f t="shared" si="2611"/>
        <v>0.12392328432928144</v>
      </c>
      <c r="BA3517">
        <f t="shared" si="2612"/>
        <v>-0.42577574583816463</v>
      </c>
    </row>
    <row r="3518" spans="3:53" x14ac:dyDescent="0.35">
      <c r="C3518">
        <f t="shared" si="2636"/>
        <v>155946209068.48108</v>
      </c>
      <c r="D3518">
        <f t="shared" si="2637"/>
        <v>57334176495.403412</v>
      </c>
      <c r="E3518">
        <f t="shared" si="2638"/>
        <v>9869.148790585843</v>
      </c>
      <c r="F3518">
        <f t="shared" si="2639"/>
        <v>-26585.611701186135</v>
      </c>
      <c r="G3518">
        <f t="shared" si="2613"/>
        <v>166151821889.60938</v>
      </c>
      <c r="H3518">
        <f t="shared" si="2614"/>
        <v>2.8717728828256248E+22</v>
      </c>
      <c r="I3518">
        <f t="shared" si="2615"/>
        <v>-2.695378776405257E+22</v>
      </c>
      <c r="J3518">
        <f t="shared" si="2616"/>
        <v>-9.9096556057044703E+21</v>
      </c>
      <c r="K3518">
        <f t="shared" si="2617"/>
        <v>-4.5133603087830826E-3</v>
      </c>
      <c r="L3518">
        <f t="shared" si="2618"/>
        <v>-1.6593529145519875E-3</v>
      </c>
      <c r="M3518">
        <f t="shared" si="2619"/>
        <v>213173613.87665421</v>
      </c>
      <c r="N3518">
        <f t="shared" si="2620"/>
        <v>-574249212.74562049</v>
      </c>
      <c r="O3518">
        <f t="shared" si="2621"/>
        <v>-97.488582669714589</v>
      </c>
      <c r="P3518">
        <f t="shared" si="2622"/>
        <v>-35.842022954322928</v>
      </c>
      <c r="S3518">
        <f t="shared" si="2626"/>
        <v>154694915144.77255</v>
      </c>
      <c r="T3518">
        <f t="shared" si="2627"/>
        <v>-34064866598.742798</v>
      </c>
      <c r="U3518">
        <f t="shared" si="2628"/>
        <v>-6100.3158400852008</v>
      </c>
      <c r="V3518">
        <f t="shared" si="2629"/>
        <v>-28364.196144078192</v>
      </c>
      <c r="W3518">
        <f t="shared" si="2623"/>
        <v>-6156.1198122072547</v>
      </c>
      <c r="X3518">
        <f t="shared" si="2592"/>
        <v>-28351.907731985018</v>
      </c>
      <c r="Y3518">
        <f t="shared" si="2593"/>
        <v>158401173947.79156</v>
      </c>
      <c r="Z3518">
        <f t="shared" si="2594"/>
        <v>3.1596830032048677E+22</v>
      </c>
      <c r="AA3518">
        <f t="shared" si="2595"/>
        <v>-3.0857529769713669E+22</v>
      </c>
      <c r="AB3518">
        <f t="shared" si="2596"/>
        <v>6.7950367611520769E+21</v>
      </c>
      <c r="AC3518">
        <f t="shared" si="2597"/>
        <v>-5.167034455745758E-3</v>
      </c>
      <c r="AD3518">
        <f t="shared" si="2598"/>
        <v>1.1378159345532613E-3</v>
      </c>
      <c r="AE3518">
        <f t="shared" si="2599"/>
        <v>-132972187.9436767</v>
      </c>
      <c r="AF3518">
        <f t="shared" si="2600"/>
        <v>-612401207.01087642</v>
      </c>
      <c r="AG3518">
        <f t="shared" si="2601"/>
        <v>-111.60794424410837</v>
      </c>
      <c r="AH3518">
        <f t="shared" si="2602"/>
        <v>24.576824186350443</v>
      </c>
      <c r="AJ3518">
        <f t="shared" si="2630"/>
        <v>-134321111.23644808</v>
      </c>
      <c r="AK3518">
        <f t="shared" si="2631"/>
        <v>468634912.32317162</v>
      </c>
      <c r="AL3518">
        <f t="shared" si="2632"/>
        <v>104.54416903937792</v>
      </c>
      <c r="AM3518">
        <f t="shared" si="2633"/>
        <v>-28.901190415560972</v>
      </c>
      <c r="AN3518">
        <f t="shared" si="2603"/>
        <v>104.60556606722031</v>
      </c>
      <c r="AO3518">
        <f t="shared" si="2604"/>
        <v>-29.115399414391909</v>
      </c>
      <c r="AP3518">
        <f t="shared" si="2605"/>
        <v>487504709.69206136</v>
      </c>
      <c r="AQ3518">
        <f t="shared" si="2606"/>
        <v>1.232190712914221E+20</v>
      </c>
      <c r="AR3518">
        <f t="shared" si="2607"/>
        <v>3.3950282432843649E+19</v>
      </c>
      <c r="AS3518">
        <f t="shared" si="2608"/>
        <v>-1.184496426868849E+20</v>
      </c>
      <c r="AT3518">
        <f t="shared" si="2624"/>
        <v>5.6849099854058352E-6</v>
      </c>
      <c r="AU3518">
        <f t="shared" si="2625"/>
        <v>-1.9834166558420109E-5</v>
      </c>
      <c r="AV3518">
        <f t="shared" si="2634"/>
        <v>5.6849099854058352E-6</v>
      </c>
      <c r="AW3518">
        <f t="shared" si="2635"/>
        <v>-1.9834166558420109E-5</v>
      </c>
      <c r="AX3518">
        <f t="shared" si="2609"/>
        <v>2259480.2270519584</v>
      </c>
      <c r="AY3518">
        <f t="shared" si="2610"/>
        <v>-628892.62735086528</v>
      </c>
      <c r="AZ3518">
        <f t="shared" si="2611"/>
        <v>0.12279405568476603</v>
      </c>
      <c r="BA3518">
        <f t="shared" si="2612"/>
        <v>-0.42841799766187433</v>
      </c>
    </row>
    <row r="3519" spans="3:53" x14ac:dyDescent="0.35">
      <c r="C3519">
        <f t="shared" si="2636"/>
        <v>156159382682.35773</v>
      </c>
      <c r="D3519">
        <f t="shared" si="2637"/>
        <v>56759927282.657791</v>
      </c>
      <c r="E3519">
        <f t="shared" si="2638"/>
        <v>9771.6602079161275</v>
      </c>
      <c r="F3519">
        <f t="shared" si="2639"/>
        <v>-26621.453724140458</v>
      </c>
      <c r="G3519">
        <f t="shared" si="2613"/>
        <v>166154873972.65134</v>
      </c>
      <c r="H3519">
        <f t="shared" si="2614"/>
        <v>2.8716673811499195E+22</v>
      </c>
      <c r="I3519">
        <f t="shared" si="2615"/>
        <v>-2.69891454152134E+22</v>
      </c>
      <c r="J3519">
        <f t="shared" si="2616"/>
        <v>-9.8098615970108958E+21</v>
      </c>
      <c r="K3519">
        <f t="shared" si="2617"/>
        <v>-4.5192808799754515E-3</v>
      </c>
      <c r="L3519">
        <f t="shared" si="2618"/>
        <v>-1.6426425982938538E-3</v>
      </c>
      <c r="M3519">
        <f t="shared" si="2619"/>
        <v>211067860.49098834</v>
      </c>
      <c r="N3519">
        <f t="shared" si="2620"/>
        <v>-575023400.44143391</v>
      </c>
      <c r="O3519">
        <f t="shared" si="2621"/>
        <v>-97.616467007469751</v>
      </c>
      <c r="P3519">
        <f t="shared" si="2622"/>
        <v>-35.481080123147244</v>
      </c>
      <c r="S3519">
        <f t="shared" si="2626"/>
        <v>154561942956.82889</v>
      </c>
      <c r="T3519">
        <f t="shared" si="2627"/>
        <v>-34677267805.753677</v>
      </c>
      <c r="U3519">
        <f t="shared" si="2628"/>
        <v>-6211.9237843293095</v>
      </c>
      <c r="V3519">
        <f t="shared" si="2629"/>
        <v>-28339.619319891841</v>
      </c>
      <c r="W3519">
        <f t="shared" si="2623"/>
        <v>-6267.6765382106269</v>
      </c>
      <c r="X3519">
        <f t="shared" si="2592"/>
        <v>-28327.110722107256</v>
      </c>
      <c r="Y3519">
        <f t="shared" si="2593"/>
        <v>158404252193.75266</v>
      </c>
      <c r="Z3519">
        <f t="shared" si="2594"/>
        <v>3.1595602011108139E+22</v>
      </c>
      <c r="AA3519">
        <f t="shared" si="2595"/>
        <v>-3.0829207979558047E+22</v>
      </c>
      <c r="AB3519">
        <f t="shared" si="2596"/>
        <v>6.9167912934752513E+21</v>
      </c>
      <c r="AC3519">
        <f t="shared" si="2597"/>
        <v>-5.162292026047898E-3</v>
      </c>
      <c r="AD3519">
        <f t="shared" si="2598"/>
        <v>1.158203498572547E-3</v>
      </c>
      <c r="AE3519">
        <f t="shared" si="2599"/>
        <v>-135381813.22534955</v>
      </c>
      <c r="AF3519">
        <f t="shared" si="2600"/>
        <v>-611865591.59751678</v>
      </c>
      <c r="AG3519">
        <f t="shared" si="2601"/>
        <v>-111.50550776263459</v>
      </c>
      <c r="AH3519">
        <f t="shared" si="2602"/>
        <v>25.017195569167015</v>
      </c>
      <c r="AJ3519">
        <f t="shared" si="2630"/>
        <v>-132061631.00939612</v>
      </c>
      <c r="AK3519">
        <f t="shared" si="2631"/>
        <v>468006019.69582075</v>
      </c>
      <c r="AL3519">
        <f t="shared" si="2632"/>
        <v>104.66696309506268</v>
      </c>
      <c r="AM3519">
        <f t="shared" si="2633"/>
        <v>-29.329608413222847</v>
      </c>
      <c r="AN3519">
        <f t="shared" si="2603"/>
        <v>104.72778392606793</v>
      </c>
      <c r="AO3519">
        <f t="shared" si="2604"/>
        <v>-29.545148042832071</v>
      </c>
      <c r="AP3519">
        <f t="shared" si="2605"/>
        <v>486281717.58394009</v>
      </c>
      <c r="AQ3519">
        <f t="shared" si="2606"/>
        <v>1.2383963935092054E+20</v>
      </c>
      <c r="AR3519">
        <f t="shared" si="2607"/>
        <v>3.3631666922528125E+19</v>
      </c>
      <c r="AS3519">
        <f t="shared" si="2608"/>
        <v>-1.1918543222465652E+20</v>
      </c>
      <c r="AT3519">
        <f t="shared" si="2624"/>
        <v>5.6315584264112728E-6</v>
      </c>
      <c r="AU3519">
        <f t="shared" si="2625"/>
        <v>-1.9957373111965256E-5</v>
      </c>
      <c r="AV3519">
        <f t="shared" si="2634"/>
        <v>5.6315584264112728E-6</v>
      </c>
      <c r="AW3519">
        <f t="shared" si="2635"/>
        <v>-1.9957373111965256E-5</v>
      </c>
      <c r="AX3519">
        <f t="shared" si="2609"/>
        <v>2262120.1328030671</v>
      </c>
      <c r="AY3519">
        <f t="shared" si="2610"/>
        <v>-638175.19772517274</v>
      </c>
      <c r="AZ3519">
        <f t="shared" si="2611"/>
        <v>0.12164166201048349</v>
      </c>
      <c r="BA3519">
        <f t="shared" si="2612"/>
        <v>-0.43107925921844953</v>
      </c>
    </row>
    <row r="3520" spans="3:53" x14ac:dyDescent="0.35">
      <c r="C3520">
        <f t="shared" si="2636"/>
        <v>156370450542.84872</v>
      </c>
      <c r="D3520">
        <f t="shared" si="2637"/>
        <v>56184903882.216354</v>
      </c>
      <c r="E3520">
        <f t="shared" si="2638"/>
        <v>9674.0437409086571</v>
      </c>
      <c r="F3520">
        <f t="shared" si="2639"/>
        <v>-26656.934804263605</v>
      </c>
      <c r="G3520">
        <f t="shared" si="2613"/>
        <v>166157940608.40845</v>
      </c>
      <c r="H3520">
        <f t="shared" si="2614"/>
        <v>2.871561382284315E+22</v>
      </c>
      <c r="I3520">
        <f t="shared" si="2615"/>
        <v>-2.7024128095538079E+22</v>
      </c>
      <c r="J3520">
        <f t="shared" si="2616"/>
        <v>-9.7099422191179971E+21</v>
      </c>
      <c r="K3520">
        <f t="shared" si="2617"/>
        <v>-4.5251386630170923E-3</v>
      </c>
      <c r="L3520">
        <f t="shared" si="2618"/>
        <v>-1.6259112892026116E-3</v>
      </c>
      <c r="M3520">
        <f t="shared" si="2619"/>
        <v>208959344.80362698</v>
      </c>
      <c r="N3520">
        <f t="shared" si="2620"/>
        <v>-575789791.77209389</v>
      </c>
      <c r="O3520">
        <f t="shared" si="2621"/>
        <v>-97.742995121169201</v>
      </c>
      <c r="P3520">
        <f t="shared" si="2622"/>
        <v>-35.119683846776411</v>
      </c>
      <c r="S3520">
        <f t="shared" si="2626"/>
        <v>154426561143.60355</v>
      </c>
      <c r="T3520">
        <f t="shared" si="2627"/>
        <v>-35289133397.351196</v>
      </c>
      <c r="U3520">
        <f t="shared" si="2628"/>
        <v>-6323.4292920919443</v>
      </c>
      <c r="V3520">
        <f t="shared" si="2629"/>
        <v>-28314.602124322675</v>
      </c>
      <c r="W3520">
        <f t="shared" si="2623"/>
        <v>-6379.1299531686154</v>
      </c>
      <c r="X3520">
        <f t="shared" si="2592"/>
        <v>-28301.873562315603</v>
      </c>
      <c r="Y3520">
        <f t="shared" si="2593"/>
        <v>158407341125.89343</v>
      </c>
      <c r="Z3520">
        <f t="shared" si="2594"/>
        <v>3.1594369799036378E+22</v>
      </c>
      <c r="AA3520">
        <f t="shared" si="2595"/>
        <v>-3.080040258795168E+22</v>
      </c>
      <c r="AB3520">
        <f t="shared" si="2596"/>
        <v>7.038423361688442E+21</v>
      </c>
      <c r="AC3520">
        <f t="shared" si="2597"/>
        <v>-5.1574686182102609E-3</v>
      </c>
      <c r="AD3520">
        <f t="shared" si="2598"/>
        <v>1.1785705562103888E-3</v>
      </c>
      <c r="AE3520">
        <f t="shared" si="2599"/>
        <v>-137789206.98844209</v>
      </c>
      <c r="AF3520">
        <f t="shared" si="2600"/>
        <v>-611320468.94601703</v>
      </c>
      <c r="AG3520">
        <f t="shared" si="2601"/>
        <v>-111.40132215334164</v>
      </c>
      <c r="AH3520">
        <f t="shared" si="2602"/>
        <v>25.457124014144398</v>
      </c>
      <c r="AJ3520">
        <f t="shared" si="2630"/>
        <v>-129799510.87659305</v>
      </c>
      <c r="AK3520">
        <f t="shared" si="2631"/>
        <v>467367844.49809557</v>
      </c>
      <c r="AL3520">
        <f t="shared" si="2632"/>
        <v>104.78860475707317</v>
      </c>
      <c r="AM3520">
        <f t="shared" si="2633"/>
        <v>-29.760687672441296</v>
      </c>
      <c r="AN3520">
        <f t="shared" si="2603"/>
        <v>104.84883759898641</v>
      </c>
      <c r="AO3520">
        <f t="shared" si="2604"/>
        <v>-29.977567484259264</v>
      </c>
      <c r="AP3520">
        <f t="shared" si="2605"/>
        <v>485057331.76048255</v>
      </c>
      <c r="AQ3520">
        <f t="shared" si="2606"/>
        <v>1.2446562254330089E+20</v>
      </c>
      <c r="AR3520">
        <f t="shared" si="2607"/>
        <v>3.3306530732017889E+19</v>
      </c>
      <c r="AS3520">
        <f t="shared" si="2608"/>
        <v>-1.1992650334971247E+20</v>
      </c>
      <c r="AT3520">
        <f t="shared" si="2624"/>
        <v>5.5771149919654865E-6</v>
      </c>
      <c r="AU3520">
        <f t="shared" si="2625"/>
        <v>-2.0081464057219101E-5</v>
      </c>
      <c r="AV3520">
        <f t="shared" si="2634"/>
        <v>5.5771149919654865E-6</v>
      </c>
      <c r="AW3520">
        <f t="shared" si="2635"/>
        <v>-2.0081464057219101E-5</v>
      </c>
      <c r="AX3520">
        <f t="shared" si="2609"/>
        <v>2264734.8921381063</v>
      </c>
      <c r="AY3520">
        <f t="shared" si="2610"/>
        <v>-647515.45766000007</v>
      </c>
      <c r="AZ3520">
        <f t="shared" si="2611"/>
        <v>0.12046568382645451</v>
      </c>
      <c r="BA3520">
        <f t="shared" si="2612"/>
        <v>-0.43375962363593257</v>
      </c>
    </row>
    <row r="3521" spans="3:53" x14ac:dyDescent="0.35">
      <c r="C3521">
        <f t="shared" si="2636"/>
        <v>156579409887.65234</v>
      </c>
      <c r="D3521">
        <f t="shared" si="2637"/>
        <v>55609114090.44426</v>
      </c>
      <c r="E3521">
        <f t="shared" si="2638"/>
        <v>9576.3007457874883</v>
      </c>
      <c r="F3521">
        <f t="shared" si="2639"/>
        <v>-26692.054488110381</v>
      </c>
      <c r="G3521">
        <f t="shared" si="2613"/>
        <v>166161021815.25452</v>
      </c>
      <c r="H3521">
        <f t="shared" si="2614"/>
        <v>2.8714548856768912E+22</v>
      </c>
      <c r="I3521">
        <f t="shared" si="2615"/>
        <v>-2.7058735352398217E+22</v>
      </c>
      <c r="J3521">
        <f t="shared" si="2616"/>
        <v>-9.6098989160471326E+21</v>
      </c>
      <c r="K3521">
        <f t="shared" si="2617"/>
        <v>-4.530933582116245E-3</v>
      </c>
      <c r="L3521">
        <f t="shared" si="2618"/>
        <v>-1.6091592290768807E-3</v>
      </c>
      <c r="M3521">
        <f t="shared" si="2619"/>
        <v>206848096.10900974</v>
      </c>
      <c r="N3521">
        <f t="shared" si="2620"/>
        <v>-576548376.94318426</v>
      </c>
      <c r="O3521">
        <f t="shared" si="2621"/>
        <v>-97.868165373710895</v>
      </c>
      <c r="P3521">
        <f t="shared" si="2622"/>
        <v>-34.757839348060621</v>
      </c>
      <c r="S3521">
        <f t="shared" si="2626"/>
        <v>154288771936.61511</v>
      </c>
      <c r="T3521">
        <f t="shared" si="2627"/>
        <v>-35900453866.297211</v>
      </c>
      <c r="U3521">
        <f t="shared" si="2628"/>
        <v>-6434.8306142452857</v>
      </c>
      <c r="V3521">
        <f t="shared" si="2629"/>
        <v>-28289.14500030853</v>
      </c>
      <c r="W3521">
        <f t="shared" si="2623"/>
        <v>-6490.4783089532284</v>
      </c>
      <c r="X3521">
        <f t="shared" si="2592"/>
        <v>-28276.196699070842</v>
      </c>
      <c r="Y3521">
        <f t="shared" si="2593"/>
        <v>158410440733.92056</v>
      </c>
      <c r="Z3521">
        <f t="shared" si="2594"/>
        <v>3.1593133400681691E+22</v>
      </c>
      <c r="AA3521">
        <f t="shared" si="2595"/>
        <v>-3.0771114147762493E+22</v>
      </c>
      <c r="AB3521">
        <f t="shared" si="2596"/>
        <v>7.159931017729172E+21</v>
      </c>
      <c r="AC3521">
        <f t="shared" si="2597"/>
        <v>-5.1525643248095266E-3</v>
      </c>
      <c r="AD3521">
        <f t="shared" si="2598"/>
        <v>1.1989167812674433E-3</v>
      </c>
      <c r="AE3521">
        <f t="shared" si="2599"/>
        <v>-140194331.47338974</v>
      </c>
      <c r="AF3521">
        <f t="shared" si="2600"/>
        <v>-610765848.69993019</v>
      </c>
      <c r="AG3521">
        <f t="shared" si="2601"/>
        <v>-111.29538941588578</v>
      </c>
      <c r="AH3521">
        <f t="shared" si="2602"/>
        <v>25.896602475376774</v>
      </c>
      <c r="AJ3521">
        <f t="shared" si="2630"/>
        <v>-127534775.98445494</v>
      </c>
      <c r="AK3521">
        <f t="shared" si="2631"/>
        <v>466720329.04043555</v>
      </c>
      <c r="AL3521">
        <f t="shared" si="2632"/>
        <v>104.90907044089963</v>
      </c>
      <c r="AM3521">
        <f t="shared" si="2633"/>
        <v>-30.194447296077229</v>
      </c>
      <c r="AN3521">
        <f t="shared" si="2603"/>
        <v>104.96870328796031</v>
      </c>
      <c r="AO3521">
        <f t="shared" si="2604"/>
        <v>-30.412676887080504</v>
      </c>
      <c r="AP3521">
        <f t="shared" si="2605"/>
        <v>483831566.37926954</v>
      </c>
      <c r="AQ3521">
        <f t="shared" si="2606"/>
        <v>1.2509707745846898E+20</v>
      </c>
      <c r="AR3521">
        <f t="shared" si="2607"/>
        <v>3.2974755800595137E+19</v>
      </c>
      <c r="AS3521">
        <f t="shared" si="2608"/>
        <v>-1.2067288124736771E+20</v>
      </c>
      <c r="AT3521">
        <f t="shared" si="2624"/>
        <v>5.5215599130266472E-6</v>
      </c>
      <c r="AU3521">
        <f t="shared" si="2625"/>
        <v>-2.0206443611414552E-5</v>
      </c>
      <c r="AV3521">
        <f t="shared" si="2634"/>
        <v>5.5215599130266472E-6</v>
      </c>
      <c r="AW3521">
        <f t="shared" si="2635"/>
        <v>-2.0206443611414552E-5</v>
      </c>
      <c r="AX3521">
        <f t="shared" si="2609"/>
        <v>2267323.9910199428</v>
      </c>
      <c r="AY3521">
        <f t="shared" si="2610"/>
        <v>-656913.82076093892</v>
      </c>
      <c r="AZ3521">
        <f t="shared" si="2611"/>
        <v>0.11926569412137558</v>
      </c>
      <c r="BA3521">
        <f t="shared" si="2612"/>
        <v>-0.43645918200655431</v>
      </c>
    </row>
    <row r="3522" spans="3:53" x14ac:dyDescent="0.35">
      <c r="C3522">
        <f t="shared" si="2636"/>
        <v>156786257983.76135</v>
      </c>
      <c r="D3522">
        <f t="shared" si="2637"/>
        <v>55032565713.501076</v>
      </c>
      <c r="E3522">
        <f t="shared" si="2638"/>
        <v>9478.432580413777</v>
      </c>
      <c r="F3522">
        <f t="shared" si="2639"/>
        <v>-26726.812327458443</v>
      </c>
      <c r="G3522">
        <f t="shared" si="2613"/>
        <v>166164117611.35852</v>
      </c>
      <c r="H3522">
        <f t="shared" si="2614"/>
        <v>2.8713478907833325E+22</v>
      </c>
      <c r="I3522">
        <f t="shared" si="2615"/>
        <v>-2.7092966738970064E+22</v>
      </c>
      <c r="J3522">
        <f t="shared" si="2616"/>
        <v>-9.5097331335664249E+21</v>
      </c>
      <c r="K3522">
        <f t="shared" si="2617"/>
        <v>-4.5366655624531254E-3</v>
      </c>
      <c r="L3522">
        <f t="shared" si="2618"/>
        <v>-1.5923866600077736E-3</v>
      </c>
      <c r="M3522">
        <f t="shared" si="2619"/>
        <v>204734143.73693758</v>
      </c>
      <c r="N3522">
        <f t="shared" si="2620"/>
        <v>-577299146.2731024</v>
      </c>
      <c r="O3522">
        <f t="shared" si="2621"/>
        <v>-97.991976148987504</v>
      </c>
      <c r="P3522">
        <f t="shared" si="2622"/>
        <v>-34.395551856167913</v>
      </c>
      <c r="S3522">
        <f t="shared" si="2626"/>
        <v>154148577605.14172</v>
      </c>
      <c r="T3522">
        <f t="shared" si="2627"/>
        <v>-36511219714.997139</v>
      </c>
      <c r="U3522">
        <f t="shared" si="2628"/>
        <v>-6546.1260036611711</v>
      </c>
      <c r="V3522">
        <f t="shared" si="2629"/>
        <v>-28263.248397833155</v>
      </c>
      <c r="W3522">
        <f t="shared" si="2623"/>
        <v>-6601.7198594507272</v>
      </c>
      <c r="X3522">
        <f t="shared" si="2592"/>
        <v>-28250.080585874905</v>
      </c>
      <c r="Y3522">
        <f t="shared" si="2593"/>
        <v>158413551007.37183</v>
      </c>
      <c r="Z3522">
        <f t="shared" si="2594"/>
        <v>3.1591892820961228E+22</v>
      </c>
      <c r="AA3522">
        <f t="shared" si="2595"/>
        <v>-3.0741343219928466E+22</v>
      </c>
      <c r="AB3522">
        <f t="shared" si="2596"/>
        <v>7.2813123161735047E+21</v>
      </c>
      <c r="AC3522">
        <f t="shared" si="2597"/>
        <v>-5.1475792397736881E-3</v>
      </c>
      <c r="AD3522">
        <f t="shared" si="2598"/>
        <v>1.2192418479861863E-3</v>
      </c>
      <c r="AE3522">
        <f t="shared" si="2599"/>
        <v>-142597148.96413571</v>
      </c>
      <c r="AF3522">
        <f t="shared" si="2600"/>
        <v>-610201740.65489793</v>
      </c>
      <c r="AG3522">
        <f t="shared" si="2601"/>
        <v>-111.18771157911166</v>
      </c>
      <c r="AH3522">
        <f t="shared" si="2602"/>
        <v>26.335623916501625</v>
      </c>
      <c r="AJ3522">
        <f t="shared" si="2630"/>
        <v>-125267451.993435</v>
      </c>
      <c r="AK3522">
        <f t="shared" si="2631"/>
        <v>466063415.21967459</v>
      </c>
      <c r="AL3522">
        <f t="shared" si="2632"/>
        <v>105.02833613502101</v>
      </c>
      <c r="AM3522">
        <f t="shared" si="2633"/>
        <v>-30.630906478083784</v>
      </c>
      <c r="AN3522">
        <f t="shared" si="2603"/>
        <v>105.08735676413447</v>
      </c>
      <c r="AO3522">
        <f t="shared" si="2604"/>
        <v>-30.850495489716881</v>
      </c>
      <c r="AP3522">
        <f t="shared" si="2605"/>
        <v>482604435.88424915</v>
      </c>
      <c r="AQ3522">
        <f t="shared" si="2606"/>
        <v>1.257340612679583E+20</v>
      </c>
      <c r="AR3522">
        <f t="shared" si="2607"/>
        <v>3.2636221950519435E+19</v>
      </c>
      <c r="AS3522">
        <f t="shared" si="2608"/>
        <v>-1.2142459050674671E+20</v>
      </c>
      <c r="AT3522">
        <f t="shared" si="2624"/>
        <v>5.4648730660615262E-6</v>
      </c>
      <c r="AU3522">
        <f t="shared" si="2625"/>
        <v>-2.0332315891953567E-5</v>
      </c>
      <c r="AV3522">
        <f t="shared" si="2634"/>
        <v>5.4648730660615262E-6</v>
      </c>
      <c r="AW3522">
        <f t="shared" si="2635"/>
        <v>-2.0332315891953567E-5</v>
      </c>
      <c r="AX3522">
        <f t="shared" si="2609"/>
        <v>2269886.9061053046</v>
      </c>
      <c r="AY3522">
        <f t="shared" si="2610"/>
        <v>-666370.70257788466</v>
      </c>
      <c r="AZ3522">
        <f t="shared" si="2611"/>
        <v>0.11804125822692897</v>
      </c>
      <c r="BA3522">
        <f t="shared" si="2612"/>
        <v>-0.43917802326619704</v>
      </c>
    </row>
    <row r="3523" spans="3:53" x14ac:dyDescent="0.35">
      <c r="C3523">
        <f t="shared" si="2636"/>
        <v>156990992127.49829</v>
      </c>
      <c r="D3523">
        <f t="shared" si="2637"/>
        <v>54455266567.227974</v>
      </c>
      <c r="E3523">
        <f t="shared" si="2638"/>
        <v>9380.4406042647897</v>
      </c>
      <c r="F3523">
        <f t="shared" si="2639"/>
        <v>-26761.20787931461</v>
      </c>
      <c r="G3523">
        <f t="shared" si="2613"/>
        <v>166167228014.6843</v>
      </c>
      <c r="H3523">
        <f t="shared" si="2614"/>
        <v>2.8712403970669402E+22</v>
      </c>
      <c r="I3523">
        <f t="shared" si="2615"/>
        <v>-2.7126821814242292E+22</v>
      </c>
      <c r="J3523">
        <f t="shared" si="2616"/>
        <v>-9.4094463191656903E+21</v>
      </c>
      <c r="K3523">
        <f t="shared" si="2617"/>
        <v>-4.5423345301812273E-3</v>
      </c>
      <c r="L3523">
        <f t="shared" si="2618"/>
        <v>-1.5755938243746969E-3</v>
      </c>
      <c r="M3523">
        <f t="shared" si="2619"/>
        <v>202617517.05211946</v>
      </c>
      <c r="N3523">
        <f t="shared" si="2620"/>
        <v>-578042090.19319558</v>
      </c>
      <c r="O3523">
        <f t="shared" si="2621"/>
        <v>-98.114425851914504</v>
      </c>
      <c r="P3523">
        <f t="shared" si="2622"/>
        <v>-34.032826606493451</v>
      </c>
      <c r="S3523">
        <f t="shared" si="2626"/>
        <v>154005980456.17758</v>
      </c>
      <c r="T3523">
        <f t="shared" si="2627"/>
        <v>-37121421455.652039</v>
      </c>
      <c r="U3523">
        <f t="shared" si="2628"/>
        <v>-6657.3137152402824</v>
      </c>
      <c r="V3523">
        <f t="shared" si="2629"/>
        <v>-28236.912773916654</v>
      </c>
      <c r="W3523">
        <f t="shared" si="2623"/>
        <v>-6712.8528605907841</v>
      </c>
      <c r="X3523">
        <f t="shared" si="2592"/>
        <v>-28223.525683261239</v>
      </c>
      <c r="Y3523">
        <f t="shared" si="2593"/>
        <v>158416671935.61633</v>
      </c>
      <c r="Z3523">
        <f t="shared" si="2594"/>
        <v>3.159064806486088E+22</v>
      </c>
      <c r="AA3523">
        <f t="shared" si="2595"/>
        <v>-3.0711090373444034E+22</v>
      </c>
      <c r="AB3523">
        <f t="shared" si="2596"/>
        <v>7.4025653142712379E+21</v>
      </c>
      <c r="AC3523">
        <f t="shared" si="2597"/>
        <v>-5.1425134583797773E-3</v>
      </c>
      <c r="AD3523">
        <f t="shared" si="2598"/>
        <v>1.2395454310568047E-3</v>
      </c>
      <c r="AE3523">
        <f t="shared" si="2599"/>
        <v>-144997621.78876093</v>
      </c>
      <c r="AF3523">
        <f t="shared" si="2600"/>
        <v>-609628154.75844276</v>
      </c>
      <c r="AG3523">
        <f t="shared" si="2601"/>
        <v>-111.07829070100318</v>
      </c>
      <c r="AH3523">
        <f t="shared" si="2602"/>
        <v>26.774181310826982</v>
      </c>
      <c r="AJ3523">
        <f t="shared" si="2630"/>
        <v>-122997565.08732969</v>
      </c>
      <c r="AK3523">
        <f t="shared" si="2631"/>
        <v>465397044.5170967</v>
      </c>
      <c r="AL3523">
        <f t="shared" si="2632"/>
        <v>105.14637739324793</v>
      </c>
      <c r="AM3523">
        <f t="shared" si="2633"/>
        <v>-31.070084501349982</v>
      </c>
      <c r="AN3523">
        <f t="shared" si="2603"/>
        <v>105.20477336009328</v>
      </c>
      <c r="AO3523">
        <f t="shared" si="2604"/>
        <v>-31.291042618384676</v>
      </c>
      <c r="AP3523">
        <f t="shared" si="2605"/>
        <v>481375955.01090455</v>
      </c>
      <c r="AQ3523">
        <f t="shared" si="2606"/>
        <v>1.263766317273694E+20</v>
      </c>
      <c r="AR3523">
        <f t="shared" si="2607"/>
        <v>3.2290806851897074E+19</v>
      </c>
      <c r="AS3523">
        <f t="shared" si="2608"/>
        <v>-1.2218165508622244E+20</v>
      </c>
      <c r="AT3523">
        <f t="shared" si="2624"/>
        <v>5.4070339671629388E-6</v>
      </c>
      <c r="AU3523">
        <f t="shared" si="2625"/>
        <v>-2.0459084910619966E-5</v>
      </c>
      <c r="AV3523">
        <f t="shared" si="2634"/>
        <v>5.4070339671629388E-6</v>
      </c>
      <c r="AW3523">
        <f t="shared" si="2635"/>
        <v>-2.0459084910619966E-5</v>
      </c>
      <c r="AX3523">
        <f t="shared" si="2609"/>
        <v>2272423.1045780149</v>
      </c>
      <c r="AY3523">
        <f t="shared" si="2610"/>
        <v>-675886.52055710903</v>
      </c>
      <c r="AZ3523">
        <f t="shared" si="2611"/>
        <v>0.11679193369071948</v>
      </c>
      <c r="BA3523">
        <f t="shared" si="2612"/>
        <v>-0.44191623406939129</v>
      </c>
    </row>
    <row r="3524" spans="3:53" x14ac:dyDescent="0.35">
      <c r="C3524">
        <f t="shared" si="2636"/>
        <v>157193609644.55042</v>
      </c>
      <c r="D3524">
        <f t="shared" si="2637"/>
        <v>53877224477.034775</v>
      </c>
      <c r="E3524">
        <f t="shared" si="2638"/>
        <v>9282.3261784128754</v>
      </c>
      <c r="F3524">
        <f t="shared" si="2639"/>
        <v>-26795.240705921104</v>
      </c>
      <c r="G3524">
        <f t="shared" si="2613"/>
        <v>166170353042.99045</v>
      </c>
      <c r="H3524">
        <f t="shared" si="2614"/>
        <v>2.8711324039986322E+22</v>
      </c>
      <c r="I3524">
        <f t="shared" si="2615"/>
        <v>-2.7160300143023544E+22</v>
      </c>
      <c r="J3524">
        <f t="shared" si="2616"/>
        <v>-9.3090399220312677E+21</v>
      </c>
      <c r="K3524">
        <f t="shared" si="2617"/>
        <v>-4.5479404124285907E-3</v>
      </c>
      <c r="L3524">
        <f t="shared" si="2618"/>
        <v>-1.5587809648411365E-3</v>
      </c>
      <c r="M3524">
        <f t="shared" si="2619"/>
        <v>200498245.4537181</v>
      </c>
      <c r="N3524">
        <f t="shared" si="2620"/>
        <v>-578777199.24789584</v>
      </c>
      <c r="O3524">
        <f t="shared" si="2621"/>
        <v>-98.235512908457565</v>
      </c>
      <c r="P3524">
        <f t="shared" si="2622"/>
        <v>-33.669668840568548</v>
      </c>
      <c r="S3524">
        <f t="shared" si="2626"/>
        <v>153860982834.38882</v>
      </c>
      <c r="T3524">
        <f t="shared" si="2627"/>
        <v>-37731049610.410484</v>
      </c>
      <c r="U3524">
        <f t="shared" si="2628"/>
        <v>-6768.3920059412858</v>
      </c>
      <c r="V3524">
        <f t="shared" si="2629"/>
        <v>-28210.138592605828</v>
      </c>
      <c r="W3524">
        <f t="shared" si="2623"/>
        <v>-6823.8755703756024</v>
      </c>
      <c r="X3524">
        <f t="shared" si="2592"/>
        <v>-28196.532458785099</v>
      </c>
      <c r="Y3524">
        <f t="shared" si="2593"/>
        <v>158419803507.85486</v>
      </c>
      <c r="Z3524">
        <f t="shared" si="2594"/>
        <v>3.1589399137435139E+22</v>
      </c>
      <c r="AA3524">
        <f t="shared" si="2595"/>
        <v>-3.0680356185346333E+22</v>
      </c>
      <c r="AB3524">
        <f t="shared" si="2596"/>
        <v>7.5236880719810134E+21</v>
      </c>
      <c r="AC3524">
        <f t="shared" si="2597"/>
        <v>-5.1373670772515622E-3</v>
      </c>
      <c r="AD3524">
        <f t="shared" si="2598"/>
        <v>1.2598272056230765E-3</v>
      </c>
      <c r="AE3524">
        <f t="shared" si="2599"/>
        <v>-147395712.320113</v>
      </c>
      <c r="AF3524">
        <f t="shared" si="2600"/>
        <v>-609045101.10975814</v>
      </c>
      <c r="AG3524">
        <f t="shared" si="2601"/>
        <v>-110.96712886863375</v>
      </c>
      <c r="AH3524">
        <f t="shared" si="2602"/>
        <v>27.212267641458453</v>
      </c>
      <c r="AJ3524">
        <f t="shared" si="2630"/>
        <v>-120725141.98275167</v>
      </c>
      <c r="AK3524">
        <f t="shared" si="2631"/>
        <v>464721157.99653959</v>
      </c>
      <c r="AL3524">
        <f t="shared" si="2632"/>
        <v>105.26316932693865</v>
      </c>
      <c r="AM3524">
        <f t="shared" si="2633"/>
        <v>-31.512000735419374</v>
      </c>
      <c r="AN3524">
        <f t="shared" si="2603"/>
        <v>105.32092796201259</v>
      </c>
      <c r="AO3524">
        <f t="shared" si="2604"/>
        <v>-31.734337684749224</v>
      </c>
      <c r="AP3524">
        <f t="shared" si="2605"/>
        <v>480146138.79151446</v>
      </c>
      <c r="AQ3524">
        <f t="shared" si="2606"/>
        <v>1.2702484717862556E+20</v>
      </c>
      <c r="AR3524">
        <f t="shared" si="2607"/>
        <v>3.1938385987178783E+19</v>
      </c>
      <c r="AS3524">
        <f t="shared" si="2608"/>
        <v>-1.2294409827757964E+20</v>
      </c>
      <c r="AT3524">
        <f t="shared" si="2624"/>
        <v>5.3480217661049532E-6</v>
      </c>
      <c r="AU3524">
        <f t="shared" si="2625"/>
        <v>-2.058675456757864E-5</v>
      </c>
      <c r="AV3524">
        <f t="shared" si="2634"/>
        <v>5.3480217661049532E-6</v>
      </c>
      <c r="AW3524">
        <f t="shared" si="2635"/>
        <v>-2.058675456757864E-5</v>
      </c>
      <c r="AX3524">
        <f t="shared" si="2609"/>
        <v>2274932.043979472</v>
      </c>
      <c r="AY3524">
        <f t="shared" si="2610"/>
        <v>-685461.6939905833</v>
      </c>
      <c r="AZ3524">
        <f t="shared" si="2611"/>
        <v>0.11551727014786699</v>
      </c>
      <c r="BA3524">
        <f t="shared" si="2612"/>
        <v>-0.44467389865969864</v>
      </c>
    </row>
    <row r="3525" spans="3:53" x14ac:dyDescent="0.35">
      <c r="C3525">
        <f t="shared" si="2636"/>
        <v>157394107890.00412</v>
      </c>
      <c r="D3525">
        <f t="shared" si="2637"/>
        <v>53298447277.78688</v>
      </c>
      <c r="E3525">
        <f t="shared" si="2638"/>
        <v>9184.0906655044182</v>
      </c>
      <c r="F3525">
        <f t="shared" si="2639"/>
        <v>-26828.910374761672</v>
      </c>
      <c r="G3525">
        <f t="shared" si="2613"/>
        <v>166173492713.82993</v>
      </c>
      <c r="H3525">
        <f t="shared" si="2614"/>
        <v>2.8710239110569593E+22</v>
      </c>
      <c r="I3525">
        <f t="shared" si="2615"/>
        <v>-2.7193401295950037E+22</v>
      </c>
      <c r="J3525">
        <f t="shared" si="2616"/>
        <v>-9.2085153930208944E+21</v>
      </c>
      <c r="K3525">
        <f t="shared" si="2617"/>
        <v>-4.5534831372990685E-3</v>
      </c>
      <c r="L3525">
        <f t="shared" si="2618"/>
        <v>-1.541948324350451E-3</v>
      </c>
      <c r="M3525">
        <f t="shared" si="2619"/>
        <v>198376358.37489542</v>
      </c>
      <c r="N3525">
        <f t="shared" si="2620"/>
        <v>-579504464.09485209</v>
      </c>
      <c r="O3525">
        <f t="shared" si="2621"/>
        <v>-98.355235765659884</v>
      </c>
      <c r="P3525">
        <f t="shared" si="2622"/>
        <v>-33.306083805969742</v>
      </c>
      <c r="S3525">
        <f t="shared" si="2626"/>
        <v>153713587122.06873</v>
      </c>
      <c r="T3525">
        <f t="shared" si="2627"/>
        <v>-38340094711.520241</v>
      </c>
      <c r="U3525">
        <f t="shared" si="2628"/>
        <v>-6879.3591348099199</v>
      </c>
      <c r="V3525">
        <f t="shared" si="2629"/>
        <v>-28182.92632496437</v>
      </c>
      <c r="W3525">
        <f t="shared" si="2623"/>
        <v>-6934.7862489089775</v>
      </c>
      <c r="X3525">
        <f t="shared" si="2592"/>
        <v>-28169.101387013656</v>
      </c>
      <c r="Y3525">
        <f t="shared" si="2593"/>
        <v>158422945713.11996</v>
      </c>
      <c r="Z3525">
        <f t="shared" si="2594"/>
        <v>3.1588146043806997E+22</v>
      </c>
      <c r="AA3525">
        <f t="shared" si="2595"/>
        <v>-3.0649141240701232E+22</v>
      </c>
      <c r="AB3525">
        <f t="shared" si="2596"/>
        <v>7.644678652005369E+21</v>
      </c>
      <c r="AC3525">
        <f t="shared" si="2597"/>
        <v>-5.1321401943572051E-3</v>
      </c>
      <c r="AD3525">
        <f t="shared" si="2598"/>
        <v>1.2800868472882399E-3</v>
      </c>
      <c r="AE3525">
        <f t="shared" si="2599"/>
        <v>-149791382.9764339</v>
      </c>
      <c r="AF3525">
        <f t="shared" si="2600"/>
        <v>-608452589.95949495</v>
      </c>
      <c r="AG3525">
        <f t="shared" si="2601"/>
        <v>-110.85422819811563</v>
      </c>
      <c r="AH3525">
        <f t="shared" si="2602"/>
        <v>27.649875901425983</v>
      </c>
      <c r="AJ3525">
        <f t="shared" si="2630"/>
        <v>-118450209.9387722</v>
      </c>
      <c r="AK3525">
        <f t="shared" si="2631"/>
        <v>464035696.302549</v>
      </c>
      <c r="AL3525">
        <f t="shared" si="2632"/>
        <v>105.37868659708651</v>
      </c>
      <c r="AM3525">
        <f t="shared" si="2633"/>
        <v>-31.956674634079071</v>
      </c>
      <c r="AN3525">
        <f t="shared" si="2603"/>
        <v>105.43579500168215</v>
      </c>
      <c r="AO3525">
        <f t="shared" si="2604"/>
        <v>-32.180400183446743</v>
      </c>
      <c r="AP3525">
        <f t="shared" si="2605"/>
        <v>478915002.5605073</v>
      </c>
      <c r="AQ3525">
        <f t="shared" si="2606"/>
        <v>1.2767876655203364E+20</v>
      </c>
      <c r="AR3525">
        <f t="shared" si="2607"/>
        <v>3.1578832615295074E+19</v>
      </c>
      <c r="AS3525">
        <f t="shared" si="2608"/>
        <v>-1.2371194266886232E+20</v>
      </c>
      <c r="AT3525">
        <f t="shared" si="2624"/>
        <v>5.2878152403374205E-6</v>
      </c>
      <c r="AU3525">
        <f t="shared" si="2625"/>
        <v>-2.071532864515444E-5</v>
      </c>
      <c r="AV3525">
        <f t="shared" si="2634"/>
        <v>5.2878152403374205E-6</v>
      </c>
      <c r="AW3525">
        <f t="shared" si="2635"/>
        <v>-2.071532864515444E-5</v>
      </c>
      <c r="AX3525">
        <f t="shared" si="2609"/>
        <v>2277413.1720363344</v>
      </c>
      <c r="AY3525">
        <f t="shared" si="2610"/>
        <v>-695096.64396244963</v>
      </c>
      <c r="AZ3525">
        <f t="shared" si="2611"/>
        <v>0.11421680919128828</v>
      </c>
      <c r="BA3525">
        <f t="shared" si="2612"/>
        <v>-0.44745109873533589</v>
      </c>
    </row>
    <row r="3526" spans="3:53" x14ac:dyDescent="0.35">
      <c r="C3526">
        <f t="shared" si="2636"/>
        <v>157592484248.37903</v>
      </c>
      <c r="D3526">
        <f t="shared" si="2637"/>
        <v>52718942813.692032</v>
      </c>
      <c r="E3526">
        <f t="shared" si="2638"/>
        <v>9085.7354297387592</v>
      </c>
      <c r="F3526">
        <f t="shared" si="2639"/>
        <v>-26862.21645856764</v>
      </c>
      <c r="G3526">
        <f t="shared" si="2613"/>
        <v>166176647044.54993</v>
      </c>
      <c r="H3526">
        <f t="shared" si="2614"/>
        <v>2.8709149177281075E+22</v>
      </c>
      <c r="I3526">
        <f t="shared" si="2615"/>
        <v>-2.7226124849492903E+22</v>
      </c>
      <c r="J3526">
        <f t="shared" si="2616"/>
        <v>-9.1078741846384674E+21</v>
      </c>
      <c r="K3526">
        <f t="shared" si="2617"/>
        <v>-4.5589626338735601E-3</v>
      </c>
      <c r="L3526">
        <f t="shared" si="2618"/>
        <v>-1.5250961461216455E-3</v>
      </c>
      <c r="M3526">
        <f t="shared" si="2619"/>
        <v>196251885.28235719</v>
      </c>
      <c r="N3526">
        <f t="shared" si="2620"/>
        <v>-580223875.50506103</v>
      </c>
      <c r="O3526">
        <f t="shared" si="2621"/>
        <v>-98.473592891668901</v>
      </c>
      <c r="P3526">
        <f t="shared" si="2622"/>
        <v>-32.942076756227543</v>
      </c>
      <c r="S3526">
        <f t="shared" si="2626"/>
        <v>153563795739.09229</v>
      </c>
      <c r="T3526">
        <f t="shared" si="2627"/>
        <v>-38948547301.479736</v>
      </c>
      <c r="U3526">
        <f t="shared" si="2628"/>
        <v>-6990.2133630080352</v>
      </c>
      <c r="V3526">
        <f t="shared" si="2629"/>
        <v>-28155.276449062945</v>
      </c>
      <c r="W3526">
        <f t="shared" si="2623"/>
        <v>-7045.5831584253101</v>
      </c>
      <c r="X3526">
        <f t="shared" si="2592"/>
        <v>-28141.232949516041</v>
      </c>
      <c r="Y3526">
        <f t="shared" si="2593"/>
        <v>158426098540.27606</v>
      </c>
      <c r="Z3526">
        <f t="shared" si="2594"/>
        <v>3.1586888789167914E+22</v>
      </c>
      <c r="AA3526">
        <f t="shared" si="2595"/>
        <v>-3.0617446132589418E+22</v>
      </c>
      <c r="AB3526">
        <f t="shared" si="2596"/>
        <v>7.7655351198257366E+21</v>
      </c>
      <c r="AC3526">
        <f t="shared" si="2597"/>
        <v>-5.1268329090069353E-3</v>
      </c>
      <c r="AD3526">
        <f t="shared" si="2598"/>
        <v>1.3003240321208533E-3</v>
      </c>
      <c r="AE3526">
        <f t="shared" si="2599"/>
        <v>-152184596.22198671</v>
      </c>
      <c r="AF3526">
        <f t="shared" si="2600"/>
        <v>-607850631.70954645</v>
      </c>
      <c r="AG3526">
        <f t="shared" si="2601"/>
        <v>-110.7395908345498</v>
      </c>
      <c r="AH3526">
        <f t="shared" si="2602"/>
        <v>28.086999093810434</v>
      </c>
      <c r="AJ3526">
        <f t="shared" si="2630"/>
        <v>-116172796.76673587</v>
      </c>
      <c r="AK3526">
        <f t="shared" si="2631"/>
        <v>463340599.65858656</v>
      </c>
      <c r="AL3526">
        <f t="shared" si="2632"/>
        <v>105.4929034062778</v>
      </c>
      <c r="AM3526">
        <f t="shared" si="2633"/>
        <v>-32.404125732814407</v>
      </c>
      <c r="AN3526">
        <f t="shared" si="2603"/>
        <v>105.54934844839816</v>
      </c>
      <c r="AO3526">
        <f t="shared" si="2604"/>
        <v>-32.629249689469354</v>
      </c>
      <c r="AP3526">
        <f t="shared" si="2605"/>
        <v>477682561.95991069</v>
      </c>
      <c r="AQ3526">
        <f t="shared" si="2606"/>
        <v>1.2833844936813902E+20</v>
      </c>
      <c r="AR3526">
        <f t="shared" si="2607"/>
        <v>3.1212017735439344E+19</v>
      </c>
      <c r="AS3526">
        <f t="shared" si="2608"/>
        <v>-1.2448521010586359E+20</v>
      </c>
      <c r="AT3526">
        <f t="shared" si="2624"/>
        <v>5.2263927889215237E-6</v>
      </c>
      <c r="AU3526">
        <f t="shared" si="2625"/>
        <v>-2.0844810801383721E-5</v>
      </c>
      <c r="AV3526">
        <f t="shared" si="2634"/>
        <v>5.2263927889215237E-6</v>
      </c>
      <c r="AW3526">
        <f t="shared" si="2635"/>
        <v>-2.0844810801383721E-5</v>
      </c>
      <c r="AX3526">
        <f t="shared" si="2609"/>
        <v>2279865.9264854002</v>
      </c>
      <c r="AY3526">
        <f t="shared" si="2610"/>
        <v>-704791.79329253803</v>
      </c>
      <c r="AZ3526">
        <f t="shared" si="2611"/>
        <v>0.11289008424070492</v>
      </c>
      <c r="BA3526">
        <f t="shared" si="2612"/>
        <v>-0.45024791330988839</v>
      </c>
    </row>
    <row r="3527" spans="3:53" x14ac:dyDescent="0.35">
      <c r="C3527">
        <f t="shared" si="2636"/>
        <v>157788736133.66138</v>
      </c>
      <c r="D3527">
        <f t="shared" si="2637"/>
        <v>52138718938.186974</v>
      </c>
      <c r="E3527">
        <f t="shared" si="2638"/>
        <v>8987.2618368470903</v>
      </c>
      <c r="F3527">
        <f t="shared" si="2639"/>
        <v>-26895.158535323866</v>
      </c>
      <c r="G3527">
        <f t="shared" si="2613"/>
        <v>166179816052.2916</v>
      </c>
      <c r="H3527">
        <f t="shared" si="2614"/>
        <v>2.8708054235059057E+22</v>
      </c>
      <c r="I3527">
        <f t="shared" si="2615"/>
        <v>-2.7258470385965435E+22</v>
      </c>
      <c r="J3527">
        <f t="shared" si="2616"/>
        <v>-9.0071177510087977E+21</v>
      </c>
      <c r="K3527">
        <f t="shared" si="2617"/>
        <v>-4.5643788322112244E-3</v>
      </c>
      <c r="L3527">
        <f t="shared" si="2618"/>
        <v>-1.5082246736451434E-3</v>
      </c>
      <c r="M3527">
        <f t="shared" si="2619"/>
        <v>194124855.67589715</v>
      </c>
      <c r="N3527">
        <f t="shared" si="2620"/>
        <v>-580935424.36299551</v>
      </c>
      <c r="O3527">
        <f t="shared" si="2621"/>
        <v>-98.590582775762442</v>
      </c>
      <c r="P3527">
        <f t="shared" si="2622"/>
        <v>-32.5776529507351</v>
      </c>
      <c r="S3527">
        <f t="shared" si="2626"/>
        <v>153411611142.8703</v>
      </c>
      <c r="T3527">
        <f t="shared" si="2627"/>
        <v>-39556397933.189285</v>
      </c>
      <c r="U3527">
        <f t="shared" si="2628"/>
        <v>-7100.952953842585</v>
      </c>
      <c r="V3527">
        <f t="shared" si="2629"/>
        <v>-28127.189449969133</v>
      </c>
      <c r="W3527">
        <f t="shared" si="2623"/>
        <v>-7156.2645633185721</v>
      </c>
      <c r="X3527">
        <f t="shared" si="2592"/>
        <v>-28112.9276348532</v>
      </c>
      <c r="Y3527">
        <f t="shared" si="2593"/>
        <v>158429261978.01993</v>
      </c>
      <c r="Z3527">
        <f t="shared" si="2594"/>
        <v>3.1585627378777548E+22</v>
      </c>
      <c r="AA3527">
        <f t="shared" si="2595"/>
        <v>-3.058527146209193E+22</v>
      </c>
      <c r="AB3527">
        <f t="shared" si="2596"/>
        <v>7.8862555437372644E+21</v>
      </c>
      <c r="AC3527">
        <f t="shared" si="2597"/>
        <v>-5.1214453218506239E-3</v>
      </c>
      <c r="AD3527">
        <f t="shared" si="2598"/>
        <v>1.3205384366606269E-3</v>
      </c>
      <c r="AE3527">
        <f t="shared" si="2599"/>
        <v>-154575314.56768116</v>
      </c>
      <c r="AF3527">
        <f t="shared" si="2600"/>
        <v>-607239236.91282916</v>
      </c>
      <c r="AG3527">
        <f t="shared" si="2601"/>
        <v>-110.62321895197347</v>
      </c>
      <c r="AH3527">
        <f t="shared" si="2602"/>
        <v>28.523630231869543</v>
      </c>
      <c r="AJ3527">
        <f t="shared" si="2630"/>
        <v>-113892930.84025046</v>
      </c>
      <c r="AK3527">
        <f t="shared" si="2631"/>
        <v>462635807.86529404</v>
      </c>
      <c r="AL3527">
        <f t="shared" si="2632"/>
        <v>105.60579349051851</v>
      </c>
      <c r="AM3527">
        <f t="shared" si="2633"/>
        <v>-32.854373646124294</v>
      </c>
      <c r="AN3527">
        <f t="shared" si="2603"/>
        <v>105.66156180072372</v>
      </c>
      <c r="AO3527">
        <f t="shared" si="2604"/>
        <v>-33.080905855408268</v>
      </c>
      <c r="AP3527">
        <f t="shared" si="2605"/>
        <v>476448832.94489801</v>
      </c>
      <c r="AQ3527">
        <f t="shared" si="2606"/>
        <v>1.290039557393621E+20</v>
      </c>
      <c r="AR3527">
        <f t="shared" si="2607"/>
        <v>3.0837810050509922E+19</v>
      </c>
      <c r="AS3527">
        <f t="shared" si="2608"/>
        <v>-1.2526392165221384E+20</v>
      </c>
      <c r="AT3527">
        <f t="shared" si="2624"/>
        <v>5.1637324264082249E-6</v>
      </c>
      <c r="AU3527">
        <f t="shared" si="2625"/>
        <v>-2.0975204563331184E-5</v>
      </c>
      <c r="AV3527">
        <f t="shared" si="2634"/>
        <v>5.1637324264082249E-6</v>
      </c>
      <c r="AW3527">
        <f t="shared" si="2635"/>
        <v>-2.0975204563331184E-5</v>
      </c>
      <c r="AX3527">
        <f t="shared" si="2609"/>
        <v>2282289.7348956321</v>
      </c>
      <c r="AY3527">
        <f t="shared" si="2610"/>
        <v>-714547.56647681864</v>
      </c>
      <c r="AZ3527">
        <f t="shared" si="2611"/>
        <v>0.11153662041041766</v>
      </c>
      <c r="BA3527">
        <f t="shared" si="2612"/>
        <v>-0.4530644185679536</v>
      </c>
    </row>
    <row r="3528" spans="3:53" x14ac:dyDescent="0.35">
      <c r="C3528">
        <f t="shared" si="2636"/>
        <v>157982860989.33728</v>
      </c>
      <c r="D3528">
        <f t="shared" si="2637"/>
        <v>51557783513.823975</v>
      </c>
      <c r="E3528">
        <f t="shared" si="2638"/>
        <v>8888.671254071327</v>
      </c>
      <c r="F3528">
        <f t="shared" si="2639"/>
        <v>-26927.736188274601</v>
      </c>
      <c r="G3528">
        <f t="shared" si="2613"/>
        <v>166182999753.9899</v>
      </c>
      <c r="H3528">
        <f t="shared" si="2614"/>
        <v>2.8706954278918339E+22</v>
      </c>
      <c r="I3528">
        <f t="shared" si="2615"/>
        <v>-2.7290437493530267E+22</v>
      </c>
      <c r="J3528">
        <f t="shared" si="2616"/>
        <v>-8.9062475478523152E+21</v>
      </c>
      <c r="K3528">
        <f t="shared" si="2617"/>
        <v>-4.5697316633506804E-3</v>
      </c>
      <c r="L3528">
        <f t="shared" si="2618"/>
        <v>-1.4913341506785523E-3</v>
      </c>
      <c r="M3528">
        <f t="shared" si="2619"/>
        <v>191995299.08794066</v>
      </c>
      <c r="N3528">
        <f t="shared" si="2620"/>
        <v>-581639101.66673136</v>
      </c>
      <c r="O3528">
        <f t="shared" si="2621"/>
        <v>-98.706203928374691</v>
      </c>
      <c r="P3528">
        <f t="shared" si="2622"/>
        <v>-32.212817654656732</v>
      </c>
      <c r="S3528">
        <f t="shared" si="2626"/>
        <v>153257035828.30261</v>
      </c>
      <c r="T3528">
        <f t="shared" si="2627"/>
        <v>-40163637170.102112</v>
      </c>
      <c r="U3528">
        <f t="shared" si="2628"/>
        <v>-7211.5761727945583</v>
      </c>
      <c r="V3528">
        <f t="shared" si="2629"/>
        <v>-28098.665819737264</v>
      </c>
      <c r="W3528">
        <f t="shared" si="2623"/>
        <v>-7266.8287301712126</v>
      </c>
      <c r="X3528">
        <f t="shared" si="2592"/>
        <v>-28084.18593856768</v>
      </c>
      <c r="Y3528">
        <f t="shared" si="2593"/>
        <v>158432436014.88062</v>
      </c>
      <c r="Z3528">
        <f t="shared" si="2594"/>
        <v>3.1584361817963793E+22</v>
      </c>
      <c r="AA3528">
        <f t="shared" si="2595"/>
        <v>-3.055261783827592E+22</v>
      </c>
      <c r="AB3528">
        <f t="shared" si="2596"/>
        <v>8.0068379948836863E+21</v>
      </c>
      <c r="AC3528">
        <f t="shared" si="2597"/>
        <v>-5.1159775348754051E-3</v>
      </c>
      <c r="AD3528">
        <f t="shared" si="2598"/>
        <v>1.3407297379242609E-3</v>
      </c>
      <c r="AE3528">
        <f t="shared" si="2599"/>
        <v>-156963500.57169819</v>
      </c>
      <c r="AF3528">
        <f t="shared" si="2600"/>
        <v>-606618416.27306187</v>
      </c>
      <c r="AG3528">
        <f t="shared" si="2601"/>
        <v>-110.50511475330875</v>
      </c>
      <c r="AH3528">
        <f t="shared" si="2602"/>
        <v>28.959762339164037</v>
      </c>
      <c r="AJ3528">
        <f t="shared" si="2630"/>
        <v>-111610641.10535483</v>
      </c>
      <c r="AK3528">
        <f t="shared" si="2631"/>
        <v>461921260.29881722</v>
      </c>
      <c r="AL3528">
        <f t="shared" si="2632"/>
        <v>105.71733011092893</v>
      </c>
      <c r="AM3528">
        <f t="shared" si="2633"/>
        <v>-33.307438064692249</v>
      </c>
      <c r="AN3528">
        <f t="shared" si="2603"/>
        <v>105.77240807811687</v>
      </c>
      <c r="AO3528">
        <f t="shared" si="2604"/>
        <v>-33.535388408550027</v>
      </c>
      <c r="AP3528">
        <f t="shared" si="2605"/>
        <v>475213831.78943348</v>
      </c>
      <c r="AQ3528">
        <f t="shared" si="2606"/>
        <v>1.2967534637140402E+20</v>
      </c>
      <c r="AR3528">
        <f t="shared" si="2607"/>
        <v>3.0456075930223305E+19</v>
      </c>
      <c r="AS3528">
        <f t="shared" si="2608"/>
        <v>-1.2604809754802363E+20</v>
      </c>
      <c r="AT3528">
        <f t="shared" si="2624"/>
        <v>5.099811776661638E-6</v>
      </c>
      <c r="AU3528">
        <f t="shared" si="2625"/>
        <v>-2.1106513320164706E-5</v>
      </c>
      <c r="AV3528">
        <f t="shared" si="2634"/>
        <v>5.099811776661638E-6</v>
      </c>
      <c r="AW3528">
        <f t="shared" si="2635"/>
        <v>-2.1106513320164706E-5</v>
      </c>
      <c r="AX3528">
        <f t="shared" si="2609"/>
        <v>2284684.0144873243</v>
      </c>
      <c r="AY3528">
        <f t="shared" si="2610"/>
        <v>-724364.38962468063</v>
      </c>
      <c r="AZ3528">
        <f t="shared" si="2611"/>
        <v>0.11015593437589138</v>
      </c>
      <c r="BA3528">
        <f t="shared" si="2612"/>
        <v>-0.45590068771555764</v>
      </c>
    </row>
    <row r="3529" spans="3:53" x14ac:dyDescent="0.35">
      <c r="C3529">
        <f t="shared" si="2636"/>
        <v>158174856288.42523</v>
      </c>
      <c r="D3529">
        <f t="shared" si="2637"/>
        <v>50976144412.157242</v>
      </c>
      <c r="E3529">
        <f t="shared" si="2638"/>
        <v>8789.9650501429514</v>
      </c>
      <c r="F3529">
        <f t="shared" si="2639"/>
        <v>-26959.949005929258</v>
      </c>
      <c r="G3529">
        <f t="shared" si="2613"/>
        <v>166186198166.37326</v>
      </c>
      <c r="H3529">
        <f t="shared" si="2614"/>
        <v>2.8705849303950286E+22</v>
      </c>
      <c r="I3529">
        <f t="shared" si="2615"/>
        <v>-2.7322025766206369E+22</v>
      </c>
      <c r="J3529">
        <f t="shared" si="2616"/>
        <v>-8.8052650324597513E+21</v>
      </c>
      <c r="K3529">
        <f t="shared" si="2617"/>
        <v>-4.5750210593111804E-3</v>
      </c>
      <c r="L3529">
        <f t="shared" si="2618"/>
        <v>-1.474424821242423E-3</v>
      </c>
      <c r="M3529">
        <f t="shared" si="2619"/>
        <v>189863245.08308774</v>
      </c>
      <c r="N3529">
        <f t="shared" si="2620"/>
        <v>-582334898.528072</v>
      </c>
      <c r="O3529">
        <f t="shared" si="2621"/>
        <v>-98.820454881121492</v>
      </c>
      <c r="P3529">
        <f t="shared" si="2622"/>
        <v>-31.847576138836338</v>
      </c>
      <c r="S3529">
        <f t="shared" si="2626"/>
        <v>153100072327.73093</v>
      </c>
      <c r="T3529">
        <f t="shared" si="2627"/>
        <v>-40770255586.375175</v>
      </c>
      <c r="U3529">
        <f t="shared" si="2628"/>
        <v>-7322.0812875478669</v>
      </c>
      <c r="V3529">
        <f t="shared" si="2629"/>
        <v>-28069.7060573981</v>
      </c>
      <c r="W3529">
        <f t="shared" si="2623"/>
        <v>-7377.2739277830215</v>
      </c>
      <c r="X3529">
        <f t="shared" si="2592"/>
        <v>-28055.00836317326</v>
      </c>
      <c r="Y3529">
        <f t="shared" si="2593"/>
        <v>158435620639.21988</v>
      </c>
      <c r="Z3529">
        <f t="shared" si="2594"/>
        <v>3.1583092112122576E+22</v>
      </c>
      <c r="AA3529">
        <f t="shared" si="2595"/>
        <v>-3.051948587818E+22</v>
      </c>
      <c r="AB3529">
        <f t="shared" si="2596"/>
        <v>8.1272805472920026E+21</v>
      </c>
      <c r="AC3529">
        <f t="shared" si="2597"/>
        <v>-5.1104296514032149E-3</v>
      </c>
      <c r="AD3529">
        <f t="shared" si="2598"/>
        <v>1.3608976134112528E-3</v>
      </c>
      <c r="AE3529">
        <f t="shared" si="2599"/>
        <v>-159349116.84011325</v>
      </c>
      <c r="AF3529">
        <f t="shared" si="2600"/>
        <v>-605988180.64454246</v>
      </c>
      <c r="AG3529">
        <f t="shared" si="2601"/>
        <v>-110.38528047030944</v>
      </c>
      <c r="AH3529">
        <f t="shared" si="2602"/>
        <v>29.395388449683061</v>
      </c>
      <c r="AJ3529">
        <f t="shared" si="2630"/>
        <v>-109325957.0908675</v>
      </c>
      <c r="AK3529">
        <f t="shared" si="2631"/>
        <v>461196895.90919256</v>
      </c>
      <c r="AL3529">
        <f t="shared" si="2632"/>
        <v>105.82748604530482</v>
      </c>
      <c r="AM3529">
        <f t="shared" si="2633"/>
        <v>-33.763338752407805</v>
      </c>
      <c r="AN3529">
        <f t="shared" si="2603"/>
        <v>105.88185981242442</v>
      </c>
      <c r="AO3529">
        <f t="shared" si="2604"/>
        <v>-33.992717147820393</v>
      </c>
      <c r="AP3529">
        <f t="shared" si="2605"/>
        <v>473977575.09201717</v>
      </c>
      <c r="AQ3529">
        <f t="shared" si="2606"/>
        <v>1.303526825644088E+20</v>
      </c>
      <c r="AR3529">
        <f t="shared" si="2607"/>
        <v>3.0066679373912105E+19</v>
      </c>
      <c r="AS3529">
        <f t="shared" si="2608"/>
        <v>-1.2683775716703563E+20</v>
      </c>
      <c r="AT3529">
        <f t="shared" si="2624"/>
        <v>5.0346080666296219E-6</v>
      </c>
      <c r="AU3529">
        <f t="shared" si="2625"/>
        <v>-2.1238740315980511E-5</v>
      </c>
      <c r="AV3529">
        <f t="shared" si="2634"/>
        <v>5.0346080666296219E-6</v>
      </c>
      <c r="AW3529">
        <f t="shared" si="2635"/>
        <v>-2.1238740315980511E-5</v>
      </c>
      <c r="AX3529">
        <f t="shared" si="2609"/>
        <v>2287048.1719483677</v>
      </c>
      <c r="AY3529">
        <f t="shared" si="2610"/>
        <v>-734242.69039292051</v>
      </c>
      <c r="AZ3529">
        <f t="shared" si="2611"/>
        <v>0.10874753423919983</v>
      </c>
      <c r="BA3529">
        <f t="shared" si="2612"/>
        <v>-0.45875679082517906</v>
      </c>
    </row>
    <row r="3530" spans="3:53" x14ac:dyDescent="0.35">
      <c r="C3530">
        <f t="shared" si="2636"/>
        <v>158364719533.50833</v>
      </c>
      <c r="D3530">
        <f t="shared" si="2637"/>
        <v>50393809513.629173</v>
      </c>
      <c r="E3530">
        <f t="shared" si="2638"/>
        <v>8691.1445952618305</v>
      </c>
      <c r="F3530">
        <f t="shared" si="2639"/>
        <v>-26991.796582068095</v>
      </c>
      <c r="G3530">
        <f t="shared" si="2613"/>
        <v>166189411305.96347</v>
      </c>
      <c r="H3530">
        <f t="shared" si="2614"/>
        <v>2.8704739305322933E+22</v>
      </c>
      <c r="I3530">
        <f t="shared" si="2615"/>
        <v>-2.7353234803875973E+22</v>
      </c>
      <c r="J3530">
        <f t="shared" si="2616"/>
        <v>-8.7041716636667641E+21</v>
      </c>
      <c r="K3530">
        <f t="shared" si="2617"/>
        <v>-4.5802469530937659E-3</v>
      </c>
      <c r="L3530">
        <f t="shared" si="2618"/>
        <v>-1.457496929616002E-3</v>
      </c>
      <c r="M3530">
        <f t="shared" si="2619"/>
        <v>187728723.25765553</v>
      </c>
      <c r="N3530">
        <f t="shared" si="2620"/>
        <v>-583022806.17267084</v>
      </c>
      <c r="O3530">
        <f t="shared" si="2621"/>
        <v>-98.933334186825348</v>
      </c>
      <c r="P3530">
        <f t="shared" si="2622"/>
        <v>-31.481933679705644</v>
      </c>
      <c r="S3530">
        <f t="shared" si="2626"/>
        <v>152940723210.89081</v>
      </c>
      <c r="T3530">
        <f t="shared" si="2627"/>
        <v>-41376243767.019714</v>
      </c>
      <c r="U3530">
        <f t="shared" si="2628"/>
        <v>-7432.4665680181761</v>
      </c>
      <c r="V3530">
        <f t="shared" si="2629"/>
        <v>-28040.310668948416</v>
      </c>
      <c r="W3530">
        <f t="shared" si="2623"/>
        <v>-7487.5984271999305</v>
      </c>
      <c r="X3530">
        <f t="shared" si="2592"/>
        <v>-28025.395418144431</v>
      </c>
      <c r="Y3530">
        <f t="shared" si="2593"/>
        <v>158438815839.23224</v>
      </c>
      <c r="Z3530">
        <f t="shared" si="2594"/>
        <v>3.1581818266717778E+22</v>
      </c>
      <c r="AA3530">
        <f t="shared" si="2595"/>
        <v>-3.0485876206799505E+22</v>
      </c>
      <c r="AB3530">
        <f t="shared" si="2596"/>
        <v>8.247581277907151E+21</v>
      </c>
      <c r="AC3530">
        <f t="shared" si="2597"/>
        <v>-5.1048017760883298E-3</v>
      </c>
      <c r="AD3530">
        <f t="shared" si="2598"/>
        <v>1.3810417411097037E-3</v>
      </c>
      <c r="AE3530">
        <f t="shared" si="2599"/>
        <v>-161732126.02751851</v>
      </c>
      <c r="AF3530">
        <f t="shared" si="2600"/>
        <v>-605348541.03191972</v>
      </c>
      <c r="AG3530">
        <f t="shared" si="2601"/>
        <v>-110.26371836350792</v>
      </c>
      <c r="AH3530">
        <f t="shared" si="2602"/>
        <v>29.830501607969602</v>
      </c>
      <c r="AJ3530">
        <f t="shared" si="2630"/>
        <v>-107038908.91891913</v>
      </c>
      <c r="AK3530">
        <f t="shared" si="2631"/>
        <v>460462653.21879965</v>
      </c>
      <c r="AL3530">
        <f t="shared" si="2632"/>
        <v>105.93623357954402</v>
      </c>
      <c r="AM3530">
        <f t="shared" si="2633"/>
        <v>-34.222095543232982</v>
      </c>
      <c r="AN3530">
        <f t="shared" si="2603"/>
        <v>105.98988903924071</v>
      </c>
      <c r="AO3530">
        <f t="shared" si="2604"/>
        <v>-34.452911940570587</v>
      </c>
      <c r="AP3530">
        <f t="shared" si="2605"/>
        <v>472740079.78153199</v>
      </c>
      <c r="AQ3530">
        <f t="shared" si="2606"/>
        <v>1.3103602621386777E+20</v>
      </c>
      <c r="AR3530">
        <f t="shared" si="2607"/>
        <v>2.966948197302231E+19</v>
      </c>
      <c r="AS3530">
        <f t="shared" si="2608"/>
        <v>-1.2763291897223828E+20</v>
      </c>
      <c r="AT3530">
        <f t="shared" si="2624"/>
        <v>4.9680981200640169E-6</v>
      </c>
      <c r="AU3530">
        <f t="shared" si="2625"/>
        <v>-2.1371888642370775E-5</v>
      </c>
      <c r="AV3530">
        <f t="shared" si="2634"/>
        <v>4.9680981200640169E-6</v>
      </c>
      <c r="AW3530">
        <f t="shared" si="2635"/>
        <v>-2.1371888642370775E-5</v>
      </c>
      <c r="AX3530">
        <f t="shared" si="2609"/>
        <v>2289381.6032475992</v>
      </c>
      <c r="AY3530">
        <f t="shared" si="2610"/>
        <v>-744182.89791632467</v>
      </c>
      <c r="AZ3530">
        <f t="shared" si="2611"/>
        <v>0.10731091939338276</v>
      </c>
      <c r="BA3530">
        <f t="shared" si="2612"/>
        <v>-0.46163279467520874</v>
      </c>
    </row>
    <row r="3531" spans="3:53" x14ac:dyDescent="0.35">
      <c r="C3531">
        <f t="shared" si="2636"/>
        <v>158552448256.76599</v>
      </c>
      <c r="D3531">
        <f t="shared" si="2637"/>
        <v>49810786707.456505</v>
      </c>
      <c r="E3531">
        <f t="shared" si="2638"/>
        <v>8592.2112610750046</v>
      </c>
      <c r="F3531">
        <f t="shared" si="2639"/>
        <v>-27023.278515747799</v>
      </c>
      <c r="G3531">
        <f t="shared" si="2613"/>
        <v>166192639189.07535</v>
      </c>
      <c r="H3531">
        <f t="shared" si="2614"/>
        <v>2.8703624278281019E+22</v>
      </c>
      <c r="I3531">
        <f t="shared" si="2615"/>
        <v>-2.7384064212291329E+22</v>
      </c>
      <c r="J3531">
        <f t="shared" si="2616"/>
        <v>-8.6029689018285388E+21</v>
      </c>
      <c r="K3531">
        <f t="shared" si="2617"/>
        <v>-4.5854092786824056E-3</v>
      </c>
      <c r="L3531">
        <f t="shared" si="2618"/>
        <v>-1.4405507203329769E-3</v>
      </c>
      <c r="M3531">
        <f t="shared" si="2619"/>
        <v>185591763.23922011</v>
      </c>
      <c r="N3531">
        <f t="shared" si="2620"/>
        <v>-583702815.94015241</v>
      </c>
      <c r="O3531">
        <f t="shared" si="2621"/>
        <v>-99.044840419539966</v>
      </c>
      <c r="P3531">
        <f t="shared" si="2622"/>
        <v>-31.115895559192303</v>
      </c>
      <c r="S3531">
        <f t="shared" si="2626"/>
        <v>152778991084.86328</v>
      </c>
      <c r="T3531">
        <f t="shared" si="2627"/>
        <v>-41981592308.051636</v>
      </c>
      <c r="U3531">
        <f t="shared" si="2628"/>
        <v>-7542.730286381684</v>
      </c>
      <c r="V3531">
        <f t="shared" si="2629"/>
        <v>-28010.480167340447</v>
      </c>
      <c r="W3531">
        <f t="shared" si="2623"/>
        <v>-7597.8005017427649</v>
      </c>
      <c r="X3531">
        <f t="shared" si="2592"/>
        <v>-27995.347619905824</v>
      </c>
      <c r="Y3531">
        <f t="shared" si="2593"/>
        <v>158442021602.94531</v>
      </c>
      <c r="Z3531">
        <f t="shared" si="2594"/>
        <v>3.1580540287281103E+22</v>
      </c>
      <c r="AA3531">
        <f t="shared" si="2595"/>
        <v>-3.0451789457071628E+22</v>
      </c>
      <c r="AB3531">
        <f t="shared" si="2596"/>
        <v>8.3677382666265444E+21</v>
      </c>
      <c r="AC3531">
        <f t="shared" si="2597"/>
        <v>-5.0990940149148742E-3</v>
      </c>
      <c r="AD3531">
        <f t="shared" si="2598"/>
        <v>1.4011617995021005E-3</v>
      </c>
      <c r="AE3531">
        <f t="shared" si="2599"/>
        <v>-164112490.83764371</v>
      </c>
      <c r="AF3531">
        <f t="shared" si="2600"/>
        <v>-604699508.58996582</v>
      </c>
      <c r="AG3531">
        <f t="shared" si="2601"/>
        <v>-110.14043072216128</v>
      </c>
      <c r="AH3531">
        <f t="shared" si="2602"/>
        <v>30.26509486924537</v>
      </c>
      <c r="AJ3531">
        <f t="shared" si="2630"/>
        <v>-104749527.31567153</v>
      </c>
      <c r="AK3531">
        <f t="shared" si="2631"/>
        <v>459718470.32088333</v>
      </c>
      <c r="AL3531">
        <f t="shared" si="2632"/>
        <v>106.04354449893741</v>
      </c>
      <c r="AM3531">
        <f t="shared" si="2633"/>
        <v>-34.683728337908192</v>
      </c>
      <c r="AN3531">
        <f t="shared" si="2603"/>
        <v>106.09646728913029</v>
      </c>
      <c r="AO3531">
        <f t="shared" si="2604"/>
        <v>-34.915992719200034</v>
      </c>
      <c r="AP3531">
        <f t="shared" si="2605"/>
        <v>471501363.12319344</v>
      </c>
      <c r="AQ3531">
        <f t="shared" si="2606"/>
        <v>1.3172543981125283E+20</v>
      </c>
      <c r="AR3531">
        <f t="shared" si="2607"/>
        <v>2.9264342873325904E+19</v>
      </c>
      <c r="AS3531">
        <f t="shared" si="2608"/>
        <v>-1.284336004698942E+20</v>
      </c>
      <c r="AT3531">
        <f t="shared" si="2624"/>
        <v>4.9002583511932189E-6</v>
      </c>
      <c r="AU3531">
        <f t="shared" si="2625"/>
        <v>-2.1505961230725751E-5</v>
      </c>
      <c r="AV3531">
        <f t="shared" si="2634"/>
        <v>4.9002583511932189E-6</v>
      </c>
      <c r="AW3531">
        <f t="shared" si="2635"/>
        <v>-2.1505961230725751E-5</v>
      </c>
      <c r="AX3531">
        <f t="shared" si="2609"/>
        <v>2291683.6934452141</v>
      </c>
      <c r="AY3531">
        <f t="shared" si="2610"/>
        <v>-754185.44273472077</v>
      </c>
      <c r="AZ3531">
        <f t="shared" si="2611"/>
        <v>0.10584558038577353</v>
      </c>
      <c r="BA3531">
        <f t="shared" si="2612"/>
        <v>-0.4645287625836762</v>
      </c>
    </row>
    <row r="3532" spans="3:53" x14ac:dyDescent="0.35">
      <c r="C3532">
        <f t="shared" si="2636"/>
        <v>158738040020.00522</v>
      </c>
      <c r="D3532">
        <f t="shared" si="2637"/>
        <v>49227083891.51635</v>
      </c>
      <c r="E3532">
        <f t="shared" si="2638"/>
        <v>8493.1664206554651</v>
      </c>
      <c r="F3532">
        <f t="shared" si="2639"/>
        <v>-27054.394411306992</v>
      </c>
      <c r="G3532">
        <f t="shared" si="2613"/>
        <v>166195881831.81665</v>
      </c>
      <c r="H3532">
        <f t="shared" si="2614"/>
        <v>2.8702504218146053E+22</v>
      </c>
      <c r="I3532">
        <f t="shared" si="2615"/>
        <v>-2.7414513603081342E+22</v>
      </c>
      <c r="J3532">
        <f t="shared" si="2616"/>
        <v>-8.5016582087943358E+21</v>
      </c>
      <c r="K3532">
        <f t="shared" si="2617"/>
        <v>-4.5905079710451008E-3</v>
      </c>
      <c r="L3532">
        <f t="shared" si="2618"/>
        <v>-1.4235864381772162E-3</v>
      </c>
      <c r="M3532">
        <f t="shared" si="2619"/>
        <v>183452394.68615806</v>
      </c>
      <c r="N3532">
        <f t="shared" si="2620"/>
        <v>-584374919.28423107</v>
      </c>
      <c r="O3532">
        <f t="shared" si="2621"/>
        <v>-99.154972174574183</v>
      </c>
      <c r="P3532">
        <f t="shared" si="2622"/>
        <v>-30.749467064627868</v>
      </c>
      <c r="S3532">
        <f t="shared" si="2626"/>
        <v>152614878594.02563</v>
      </c>
      <c r="T3532">
        <f t="shared" si="2627"/>
        <v>-42586291816.641602</v>
      </c>
      <c r="U3532">
        <f t="shared" si="2628"/>
        <v>-7652.870717103845</v>
      </c>
      <c r="V3532">
        <f t="shared" si="2629"/>
        <v>-27980.215072471201</v>
      </c>
      <c r="W3532">
        <f t="shared" si="2623"/>
        <v>-7707.8784270359429</v>
      </c>
      <c r="X3532">
        <f t="shared" si="2592"/>
        <v>-27964.865491821434</v>
      </c>
      <c r="Y3532">
        <f t="shared" si="2593"/>
        <v>158445237918.21997</v>
      </c>
      <c r="Z3532">
        <f t="shared" si="2594"/>
        <v>3.1579258179411956E+22</v>
      </c>
      <c r="AA3532">
        <f t="shared" si="2595"/>
        <v>-3.0417226269860305E+22</v>
      </c>
      <c r="AB3532">
        <f t="shared" si="2596"/>
        <v>8.4877495963345528E+21</v>
      </c>
      <c r="AC3532">
        <f t="shared" si="2597"/>
        <v>-5.0933064751942907E-3</v>
      </c>
      <c r="AD3532">
        <f t="shared" si="2598"/>
        <v>1.4212574675710906E-3</v>
      </c>
      <c r="AE3532">
        <f t="shared" si="2599"/>
        <v>-166490174.02397636</v>
      </c>
      <c r="AF3532">
        <f t="shared" si="2600"/>
        <v>-604041094.62334299</v>
      </c>
      <c r="AG3532">
        <f t="shared" si="2601"/>
        <v>-110.01541986419667</v>
      </c>
      <c r="AH3532">
        <f t="shared" si="2602"/>
        <v>30.699161299535557</v>
      </c>
      <c r="AJ3532">
        <f t="shared" si="2630"/>
        <v>-102457843.62222631</v>
      </c>
      <c r="AK3532">
        <f t="shared" si="2631"/>
        <v>458964284.87814862</v>
      </c>
      <c r="AL3532">
        <f t="shared" si="2632"/>
        <v>106.14939007932318</v>
      </c>
      <c r="AM3532">
        <f t="shared" si="2633"/>
        <v>-35.148257100491868</v>
      </c>
      <c r="AN3532">
        <f t="shared" si="2603"/>
        <v>106.20156557871336</v>
      </c>
      <c r="AO3532">
        <f t="shared" si="2604"/>
        <v>-35.381979477609896</v>
      </c>
      <c r="AP3532">
        <f t="shared" si="2605"/>
        <v>470261442.72460502</v>
      </c>
      <c r="AQ3532">
        <f t="shared" si="2606"/>
        <v>1.3242098644436306E+20</v>
      </c>
      <c r="AR3532">
        <f t="shared" si="2607"/>
        <v>2.8851118736866021E+19</v>
      </c>
      <c r="AS3532">
        <f t="shared" si="2608"/>
        <v>-1.2923981816193275E+20</v>
      </c>
      <c r="AT3532">
        <f t="shared" si="2624"/>
        <v>4.8310647583499699E-6</v>
      </c>
      <c r="AU3532">
        <f t="shared" si="2625"/>
        <v>-2.1640960844262013E-5</v>
      </c>
      <c r="AV3532">
        <f t="shared" si="2634"/>
        <v>4.8310647583499699E-6</v>
      </c>
      <c r="AW3532">
        <f t="shared" si="2635"/>
        <v>-2.1640960844262013E-5</v>
      </c>
      <c r="AX3532">
        <f t="shared" si="2609"/>
        <v>2293953.8165002083</v>
      </c>
      <c r="AY3532">
        <f t="shared" si="2610"/>
        <v>-764250.75671637373</v>
      </c>
      <c r="AZ3532">
        <f t="shared" si="2611"/>
        <v>0.10435099878035935</v>
      </c>
      <c r="BA3532">
        <f t="shared" si="2612"/>
        <v>-0.46744475423605947</v>
      </c>
    </row>
    <row r="3533" spans="3:53" x14ac:dyDescent="0.35">
      <c r="C3533">
        <f t="shared" si="2636"/>
        <v>158921492414.69138</v>
      </c>
      <c r="D3533">
        <f t="shared" si="2637"/>
        <v>48642708972.232117</v>
      </c>
      <c r="E3533">
        <f t="shared" si="2638"/>
        <v>8394.011448480891</v>
      </c>
      <c r="F3533">
        <f t="shared" si="2639"/>
        <v>-27085.143878371618</v>
      </c>
      <c r="G3533">
        <f t="shared" si="2613"/>
        <v>166199139250.0878</v>
      </c>
      <c r="H3533">
        <f t="shared" si="2614"/>
        <v>2.87013791203164E+22</v>
      </c>
      <c r="I3533">
        <f t="shared" si="2615"/>
        <v>-2.7444582593758138E+22</v>
      </c>
      <c r="J3533">
        <f t="shared" si="2616"/>
        <v>-8.4002410478820362E+21</v>
      </c>
      <c r="K3533">
        <f t="shared" si="2617"/>
        <v>-4.5955429661349865E-3</v>
      </c>
      <c r="L3533">
        <f t="shared" si="2618"/>
        <v>-1.4066043281785057E-3</v>
      </c>
      <c r="M3533">
        <f t="shared" si="2619"/>
        <v>181310647.28718725</v>
      </c>
      <c r="N3533">
        <f t="shared" si="2620"/>
        <v>-585039107.77282691</v>
      </c>
      <c r="O3533">
        <f t="shared" si="2621"/>
        <v>-99.263728068515704</v>
      </c>
      <c r="P3533">
        <f t="shared" si="2622"/>
        <v>-30.382653488655723</v>
      </c>
      <c r="S3533">
        <f t="shared" si="2626"/>
        <v>152448388420.00165</v>
      </c>
      <c r="T3533">
        <f t="shared" si="2627"/>
        <v>-43190332911.264946</v>
      </c>
      <c r="U3533">
        <f t="shared" si="2628"/>
        <v>-7762.8861369680417</v>
      </c>
      <c r="V3533">
        <f t="shared" si="2629"/>
        <v>-27949.515911171664</v>
      </c>
      <c r="W3533">
        <f t="shared" si="2623"/>
        <v>-7817.8304810361196</v>
      </c>
      <c r="X3533">
        <f t="shared" si="2592"/>
        <v>-27933.949564183768</v>
      </c>
      <c r="Y3533">
        <f t="shared" si="2593"/>
        <v>158448464772.75061</v>
      </c>
      <c r="Z3533">
        <f t="shared" si="2594"/>
        <v>3.1577971948777328E+22</v>
      </c>
      <c r="AA3533">
        <f t="shared" si="2595"/>
        <v>-3.0382187293941002E+22</v>
      </c>
      <c r="AB3533">
        <f t="shared" si="2596"/>
        <v>8.607613352936891E+21</v>
      </c>
      <c r="AC3533">
        <f t="shared" si="2597"/>
        <v>-5.0874392655627931E-3</v>
      </c>
      <c r="AD3533">
        <f t="shared" si="2598"/>
        <v>1.4413284248052396E-3</v>
      </c>
      <c r="AE3533">
        <f t="shared" si="2599"/>
        <v>-168865138.39038017</v>
      </c>
      <c r="AF3533">
        <f t="shared" si="2600"/>
        <v>-603373310.5863694</v>
      </c>
      <c r="AG3533">
        <f t="shared" si="2601"/>
        <v>-109.88868813615633</v>
      </c>
      <c r="AH3533">
        <f t="shared" si="2602"/>
        <v>31.132693975793174</v>
      </c>
      <c r="AJ3533">
        <f t="shared" si="2630"/>
        <v>-100163889.80572611</v>
      </c>
      <c r="AK3533">
        <f t="shared" si="2631"/>
        <v>458200034.12143224</v>
      </c>
      <c r="AL3533">
        <f t="shared" si="2632"/>
        <v>106.25374107810354</v>
      </c>
      <c r="AM3533">
        <f t="shared" si="2633"/>
        <v>-35.615701854727931</v>
      </c>
      <c r="AN3533">
        <f t="shared" si="2603"/>
        <v>106.30515440161317</v>
      </c>
      <c r="AO3533">
        <f t="shared" si="2604"/>
        <v>-35.850892267481427</v>
      </c>
      <c r="AP3533">
        <f t="shared" si="2605"/>
        <v>469020336.54191935</v>
      </c>
      <c r="AQ3533">
        <f t="shared" si="2606"/>
        <v>1.3312272979736991E+20</v>
      </c>
      <c r="AR3533">
        <f t="shared" si="2607"/>
        <v>2.8429663703653622E+19</v>
      </c>
      <c r="AS3533">
        <f t="shared" si="2608"/>
        <v>-1.3005158749665734E+20</v>
      </c>
      <c r="AT3533">
        <f t="shared" si="2624"/>
        <v>4.7604929175575383E-6</v>
      </c>
      <c r="AU3533">
        <f t="shared" si="2625"/>
        <v>-2.1776890069768475E-5</v>
      </c>
      <c r="AV3533">
        <f t="shared" si="2634"/>
        <v>4.7604929175575383E-6</v>
      </c>
      <c r="AW3533">
        <f t="shared" si="2635"/>
        <v>-2.1776890069768475E-5</v>
      </c>
      <c r="AX3533">
        <f t="shared" si="2609"/>
        <v>2296191.3350748443</v>
      </c>
      <c r="AY3533">
        <f t="shared" si="2610"/>
        <v>-774379.27297759883</v>
      </c>
      <c r="AZ3533">
        <f t="shared" si="2611"/>
        <v>0.10282664701924282</v>
      </c>
      <c r="BA3533">
        <f t="shared" si="2612"/>
        <v>-0.47038082550699906</v>
      </c>
    </row>
    <row r="3534" spans="3:53" x14ac:dyDescent="0.35">
      <c r="C3534">
        <f t="shared" si="2636"/>
        <v>159102803061.97858</v>
      </c>
      <c r="D3534">
        <f t="shared" si="2637"/>
        <v>48057669864.45929</v>
      </c>
      <c r="E3534">
        <f t="shared" si="2638"/>
        <v>8294.7477204123752</v>
      </c>
      <c r="F3534">
        <f t="shared" si="2639"/>
        <v>-27115.526531860276</v>
      </c>
      <c r="G3534">
        <f t="shared" si="2613"/>
        <v>166202411459.5817</v>
      </c>
      <c r="H3534">
        <f t="shared" si="2614"/>
        <v>2.8700248980267314E+22</v>
      </c>
      <c r="I3534">
        <f t="shared" si="2615"/>
        <v>-2.7474270807723421E+22</v>
      </c>
      <c r="J3534">
        <f t="shared" si="2616"/>
        <v>-8.2987188838526028E+21</v>
      </c>
      <c r="K3534">
        <f t="shared" si="2617"/>
        <v>-4.6005142008913964E-3</v>
      </c>
      <c r="L3534">
        <f t="shared" si="2618"/>
        <v>-1.3896046356082724E-3</v>
      </c>
      <c r="M3534">
        <f t="shared" si="2619"/>
        <v>179166550.76090729</v>
      </c>
      <c r="N3534">
        <f t="shared" si="2620"/>
        <v>-585695373.08818197</v>
      </c>
      <c r="O3534">
        <f t="shared" si="2621"/>
        <v>-99.371106739254159</v>
      </c>
      <c r="P3534">
        <f t="shared" si="2622"/>
        <v>-30.015460129138685</v>
      </c>
      <c r="S3534">
        <f t="shared" si="2626"/>
        <v>152279523281.61127</v>
      </c>
      <c r="T3534">
        <f t="shared" si="2627"/>
        <v>-43793706221.851318</v>
      </c>
      <c r="U3534">
        <f t="shared" si="2628"/>
        <v>-7872.7748251041976</v>
      </c>
      <c r="V3534">
        <f t="shared" si="2629"/>
        <v>-27918.383217195871</v>
      </c>
      <c r="W3534">
        <f t="shared" si="2623"/>
        <v>-7927.6549440607687</v>
      </c>
      <c r="X3534">
        <f t="shared" si="2592"/>
        <v>-27902.600374202859</v>
      </c>
      <c r="Y3534">
        <f t="shared" si="2593"/>
        <v>158451702154.06525</v>
      </c>
      <c r="Z3534">
        <f t="shared" si="2594"/>
        <v>3.1576681601111712E+22</v>
      </c>
      <c r="AA3534">
        <f t="shared" si="2595"/>
        <v>-3.0346673185985401E+22</v>
      </c>
      <c r="AB3534">
        <f t="shared" si="2596"/>
        <v>8.7273276253949363E+21</v>
      </c>
      <c r="AC3534">
        <f t="shared" si="2597"/>
        <v>-5.0814924959788005E-3</v>
      </c>
      <c r="AD3534">
        <f t="shared" si="2598"/>
        <v>1.4613743512047782E-3</v>
      </c>
      <c r="AE3534">
        <f t="shared" si="2599"/>
        <v>-171237346.79171261</v>
      </c>
      <c r="AF3534">
        <f t="shared" si="2600"/>
        <v>-602696168.08278179</v>
      </c>
      <c r="AG3534">
        <f t="shared" si="2601"/>
        <v>-109.76023791314209</v>
      </c>
      <c r="AH3534">
        <f t="shared" si="2602"/>
        <v>31.565685986023212</v>
      </c>
      <c r="AJ3534">
        <f t="shared" si="2630"/>
        <v>-97867698.470651269</v>
      </c>
      <c r="AK3534">
        <f t="shared" si="2631"/>
        <v>457425654.84845465</v>
      </c>
      <c r="AL3534">
        <f t="shared" si="2632"/>
        <v>106.35656772512279</v>
      </c>
      <c r="AM3534">
        <f t="shared" si="2633"/>
        <v>-36.086082680234931</v>
      </c>
      <c r="AN3534">
        <f t="shared" si="2603"/>
        <v>106.40720371926443</v>
      </c>
      <c r="AO3534">
        <f t="shared" si="2604"/>
        <v>-36.322751194372792</v>
      </c>
      <c r="AP3534">
        <f t="shared" si="2605"/>
        <v>467778062.88610828</v>
      </c>
      <c r="AQ3534">
        <f t="shared" si="2606"/>
        <v>1.3383073415054472E+20</v>
      </c>
      <c r="AR3534">
        <f t="shared" si="2607"/>
        <v>2.7999829353135677E+19</v>
      </c>
      <c r="AS3534">
        <f t="shared" si="2608"/>
        <v>-1.3086892281771504E+20</v>
      </c>
      <c r="AT3534">
        <f t="shared" si="2624"/>
        <v>4.6885179760776417E-6</v>
      </c>
      <c r="AU3534">
        <f t="shared" si="2625"/>
        <v>-2.1913751309061461E-5</v>
      </c>
      <c r="AV3534">
        <f t="shared" si="2634"/>
        <v>4.6885179760776417E-6</v>
      </c>
      <c r="AW3534">
        <f t="shared" si="2635"/>
        <v>-2.1913751309061461E-5</v>
      </c>
      <c r="AX3534">
        <f t="shared" si="2609"/>
        <v>2298395.6003361116</v>
      </c>
      <c r="AY3534">
        <f t="shared" si="2610"/>
        <v>-784571.42579845234</v>
      </c>
      <c r="AZ3534">
        <f t="shared" si="2611"/>
        <v>0.10127198828327706</v>
      </c>
      <c r="BA3534">
        <f t="shared" si="2612"/>
        <v>-0.47333702827572754</v>
      </c>
    </row>
    <row r="3535" spans="3:53" x14ac:dyDescent="0.35">
      <c r="C3535">
        <f t="shared" si="2636"/>
        <v>159281969612.73947</v>
      </c>
      <c r="D3535">
        <f t="shared" si="2637"/>
        <v>47471974491.371109</v>
      </c>
      <c r="E3535">
        <f t="shared" si="2638"/>
        <v>8195.376613673121</v>
      </c>
      <c r="F3535">
        <f t="shared" si="2639"/>
        <v>-27145.541991989416</v>
      </c>
      <c r="G3535">
        <f t="shared" si="2613"/>
        <v>166205698475.78345</v>
      </c>
      <c r="H3535">
        <f t="shared" si="2614"/>
        <v>2.8699113793551044E+22</v>
      </c>
      <c r="I3535">
        <f t="shared" si="2615"/>
        <v>-2.7503577874274818E+22</v>
      </c>
      <c r="J3535">
        <f t="shared" si="2616"/>
        <v>-8.1970931828845644E+21</v>
      </c>
      <c r="K3535">
        <f t="shared" si="2617"/>
        <v>-4.605421613240927E-3</v>
      </c>
      <c r="L3535">
        <f t="shared" si="2618"/>
        <v>-1.3725876059753122E-3</v>
      </c>
      <c r="M3535">
        <f t="shared" si="2619"/>
        <v>177020134.85533941</v>
      </c>
      <c r="N3535">
        <f t="shared" si="2620"/>
        <v>-586343707.02697134</v>
      </c>
      <c r="O3535">
        <f t="shared" si="2621"/>
        <v>-99.47710684600402</v>
      </c>
      <c r="P3535">
        <f t="shared" si="2622"/>
        <v>-29.647892289066743</v>
      </c>
      <c r="S3535">
        <f t="shared" si="2626"/>
        <v>152108285934.81955</v>
      </c>
      <c r="T3535">
        <f t="shared" si="2627"/>
        <v>-44396402389.934097</v>
      </c>
      <c r="U3535">
        <f t="shared" si="2628"/>
        <v>-7982.5350630173398</v>
      </c>
      <c r="V3535">
        <f t="shared" si="2629"/>
        <v>-27886.817531209846</v>
      </c>
      <c r="W3535">
        <f t="shared" si="2623"/>
        <v>-8037.3500988167189</v>
      </c>
      <c r="X3535">
        <f t="shared" ref="X3535:X3598" si="2640">V3535+AD3535*dt/2</f>
        <v>-27870.818465995144</v>
      </c>
      <c r="Y3535">
        <f t="shared" ref="Y3535:Y3598" si="2641">SQRT((xs-S3535)^2+(ys-T3535)^2)</f>
        <v>158454950049.52597</v>
      </c>
      <c r="Z3535">
        <f t="shared" ref="Z3535:Z3598" si="2642">G*Ms*Me/Y3535^2</f>
        <v>3.1575387142216906E+22</v>
      </c>
      <c r="AA3535">
        <f t="shared" ref="AA3535:AA3598" si="2643">(xs-S3535)/Y3535*Z3535</f>
        <v>-3.0310684610545695E+22</v>
      </c>
      <c r="AB3535">
        <f t="shared" ref="AB3535:AB3598" si="2644">(ys-T3535)/Y3535*Z3535</f>
        <v>8.8468905057599158E+21</v>
      </c>
      <c r="AC3535">
        <f t="shared" ref="AC3535:AC3598" si="2645">AA3535/Me</f>
        <v>-5.0754662777203101E-3</v>
      </c>
      <c r="AD3535">
        <f t="shared" ref="AD3535:AD3598" si="2646">AB3535/Me</f>
        <v>1.4813949272873268E-3</v>
      </c>
      <c r="AE3535">
        <f t="shared" ref="AE3535:AE3598" si="2647">W3535*dt</f>
        <v>-173606762.13444114</v>
      </c>
      <c r="AF3535">
        <f t="shared" ref="AF3535:AF3598" si="2648">X3535*dt</f>
        <v>-602009678.86549509</v>
      </c>
      <c r="AG3535">
        <f t="shared" ref="AG3535:AG3598" si="2649">AC3535*dt</f>
        <v>-109.6300715987587</v>
      </c>
      <c r="AH3535">
        <f t="shared" ref="AH3535:AH3598" si="2650">AD3535*dt</f>
        <v>31.99813042940626</v>
      </c>
      <c r="AJ3535">
        <f t="shared" si="2630"/>
        <v>-95569302.870315164</v>
      </c>
      <c r="AK3535">
        <f t="shared" si="2631"/>
        <v>456641083.42265618</v>
      </c>
      <c r="AL3535">
        <f t="shared" si="2632"/>
        <v>106.45783971340606</v>
      </c>
      <c r="AM3535">
        <f t="shared" si="2633"/>
        <v>-36.55941970851066</v>
      </c>
      <c r="AN3535">
        <f t="shared" ref="AN3535:AN3598" si="2651">AL3535+AT3535*dt/2</f>
        <v>106.50768295158204</v>
      </c>
      <c r="AO3535">
        <f t="shared" ref="AO3535:AO3598" si="2652">AM3535+AU3535*dt/2</f>
        <v>-36.797576413628171</v>
      </c>
      <c r="AP3535">
        <f t="shared" ref="AP3535:AP3598" si="2653">SQRT((xs-AJ3535)^2+(ys-AK3535)^2)</f>
        <v>466534640.42934179</v>
      </c>
      <c r="AQ3535">
        <f t="shared" ref="AQ3535:AQ3598" si="2654">G*Me*Mm/AP3535^2</f>
        <v>1.3454506437965233E+20</v>
      </c>
      <c r="AR3535">
        <f t="shared" ref="AR3535:AR3598" si="2655">(xs-AJ3535)/AP3535*AQ3535</f>
        <v>2.7561464665457119E+19</v>
      </c>
      <c r="AS3535">
        <f t="shared" ref="AS3535:AS3598" si="2656">(ys-AK3535)/AP3535*AQ3535</f>
        <v>-1.3169183731127586E+20</v>
      </c>
      <c r="AT3535">
        <f t="shared" si="2624"/>
        <v>4.6151146459238306E-6</v>
      </c>
      <c r="AU3535">
        <f t="shared" si="2625"/>
        <v>-2.2051546770139963E-5</v>
      </c>
      <c r="AV3535">
        <f t="shared" si="2634"/>
        <v>4.6151146459238306E-6</v>
      </c>
      <c r="AW3535">
        <f t="shared" si="2635"/>
        <v>-2.2051546770139963E-5</v>
      </c>
      <c r="AX3535">
        <f t="shared" ref="AX3535:AX3598" si="2657">AN3535*dt</f>
        <v>2300565.9517541719</v>
      </c>
      <c r="AY3535">
        <f t="shared" ref="AY3535:AY3598" si="2658">AO3535*dt</f>
        <v>-794827.65053436847</v>
      </c>
      <c r="AZ3535">
        <f t="shared" ref="AZ3535:AZ3598" si="2659">AT3535*dt</f>
        <v>9.9686476351954739E-2</v>
      </c>
      <c r="BA3535">
        <f t="shared" ref="BA3535:BA3598" si="2660">AW3535*dt</f>
        <v>-0.47631341023502322</v>
      </c>
    </row>
    <row r="3536" spans="3:53" x14ac:dyDescent="0.35">
      <c r="C3536">
        <f t="shared" si="2636"/>
        <v>159458989747.59482</v>
      </c>
      <c r="D3536">
        <f t="shared" si="2637"/>
        <v>46885630784.344139</v>
      </c>
      <c r="E3536">
        <f t="shared" si="2638"/>
        <v>8095.899506827117</v>
      </c>
      <c r="F3536">
        <f t="shared" si="2639"/>
        <v>-27175.189884278483</v>
      </c>
      <c r="G3536">
        <f t="shared" ref="G3536:G3599" si="2661">SQRT((xs-C3536)^2+(ys-D3536)^2)</f>
        <v>166209000313.97031</v>
      </c>
      <c r="H3536">
        <f t="shared" ref="H3536:H3599" si="2662">G*Ms*Me/G3536^2</f>
        <v>2.8697973555796841E+22</v>
      </c>
      <c r="I3536">
        <f t="shared" ref="I3536:I3599" si="2663">(xs-C3536)/G3536*H3536</f>
        <v>-2.7532503428611971E+22</v>
      </c>
      <c r="J3536">
        <f t="shared" ref="J3536:J3599" si="2664">(ys-D3536)/G3536*H3536</f>
        <v>-8.0953654125484059E+21</v>
      </c>
      <c r="K3536">
        <f t="shared" ref="K3536:K3599" si="2665">I3536/Me</f>
        <v>-4.6102651420984542E-3</v>
      </c>
      <c r="L3536">
        <f t="shared" ref="L3536:L3599" si="2666">J3536/Me</f>
        <v>-1.3555534850215013E-3</v>
      </c>
      <c r="M3536">
        <f t="shared" ref="M3536:M3599" si="2667">E3536*dt</f>
        <v>174871429.34746572</v>
      </c>
      <c r="N3536">
        <f t="shared" ref="N3536:N3599" si="2668">F3536*dt</f>
        <v>-586984101.50041521</v>
      </c>
      <c r="O3536">
        <f t="shared" ref="O3536:O3599" si="2669">K3536*dt</f>
        <v>-99.581727069326604</v>
      </c>
      <c r="P3536">
        <f t="shared" ref="P3536:P3599" si="2670">L3536*dt</f>
        <v>-29.279955276464428</v>
      </c>
      <c r="S3536">
        <f t="shared" si="2626"/>
        <v>151934679172.68512</v>
      </c>
      <c r="T3536">
        <f t="shared" si="2627"/>
        <v>-44998412068.799591</v>
      </c>
      <c r="U3536">
        <f t="shared" si="2628"/>
        <v>-8092.1651346160988</v>
      </c>
      <c r="V3536">
        <f t="shared" si="2629"/>
        <v>-27854.819400780441</v>
      </c>
      <c r="W3536">
        <f t="shared" ref="W3536:W3599" si="2671">U3536+AC3536*dt/2</f>
        <v>-8146.9142304286279</v>
      </c>
      <c r="X3536">
        <f t="shared" si="2640"/>
        <v>-27838.604390572229</v>
      </c>
      <c r="Y3536">
        <f t="shared" si="2641"/>
        <v>158458208446.32898</v>
      </c>
      <c r="Z3536">
        <f t="shared" si="2642"/>
        <v>3.1574088577961932E+22</v>
      </c>
      <c r="AA3536">
        <f t="shared" si="2643"/>
        <v>-3.0274222240038996E+22</v>
      </c>
      <c r="AB3536">
        <f t="shared" si="2644"/>
        <v>8.9663000892070555E+21</v>
      </c>
      <c r="AC3536">
        <f t="shared" si="2645"/>
        <v>-5.0693607233822831E-3</v>
      </c>
      <c r="AD3536">
        <f t="shared" si="2646"/>
        <v>1.5013898340936126E-3</v>
      </c>
      <c r="AE3536">
        <f t="shared" si="2647"/>
        <v>-175973347.37725836</v>
      </c>
      <c r="AF3536">
        <f t="shared" si="2648"/>
        <v>-601313854.8363601</v>
      </c>
      <c r="AG3536">
        <f t="shared" si="2649"/>
        <v>-109.49819162505732</v>
      </c>
      <c r="AH3536">
        <f t="shared" si="2650"/>
        <v>32.430020416422032</v>
      </c>
      <c r="AJ3536">
        <f t="shared" si="2630"/>
        <v>-93268736.918560997</v>
      </c>
      <c r="AK3536">
        <f t="shared" si="2631"/>
        <v>455846255.77212179</v>
      </c>
      <c r="AL3536">
        <f t="shared" si="2632"/>
        <v>106.55752618975801</v>
      </c>
      <c r="AM3536">
        <f t="shared" si="2633"/>
        <v>-37.035733118745682</v>
      </c>
      <c r="AN3536">
        <f t="shared" si="2651"/>
        <v>106.60656096748933</v>
      </c>
      <c r="AO3536">
        <f t="shared" si="2652"/>
        <v>-37.275388126092423</v>
      </c>
      <c r="AP3536">
        <f t="shared" si="2653"/>
        <v>465290088.21147954</v>
      </c>
      <c r="AQ3536">
        <f t="shared" si="2654"/>
        <v>1.3526578595499264E+20</v>
      </c>
      <c r="AR3536">
        <f t="shared" si="2655"/>
        <v>2.7114415982539575E+19</v>
      </c>
      <c r="AS3536">
        <f t="shared" si="2656"/>
        <v>-1.325203429513661E+20</v>
      </c>
      <c r="AT3536">
        <f t="shared" ref="AT3536:AT3599" si="2672">AR3536/Me</f>
        <v>4.540257197344202E-6</v>
      </c>
      <c r="AU3536">
        <f t="shared" ref="AU3536:AU3599" si="2673">AS3536/Me</f>
        <v>-2.2190278458031829E-5</v>
      </c>
      <c r="AV3536">
        <f t="shared" si="2634"/>
        <v>4.540257197344202E-6</v>
      </c>
      <c r="AW3536">
        <f t="shared" si="2635"/>
        <v>-2.2190278458031829E-5</v>
      </c>
      <c r="AX3536">
        <f t="shared" si="2657"/>
        <v>2302701.7168977694</v>
      </c>
      <c r="AY3536">
        <f t="shared" si="2658"/>
        <v>-805148.38352359633</v>
      </c>
      <c r="AZ3536">
        <f t="shared" si="2659"/>
        <v>9.8069555462634767E-2</v>
      </c>
      <c r="BA3536">
        <f t="shared" si="2660"/>
        <v>-0.4793100146934875</v>
      </c>
    </row>
    <row r="3537" spans="3:53" x14ac:dyDescent="0.35">
      <c r="C3537">
        <f t="shared" si="2636"/>
        <v>159633861176.94229</v>
      </c>
      <c r="D3537">
        <f t="shared" si="2637"/>
        <v>46298646682.843727</v>
      </c>
      <c r="E3537">
        <f t="shared" si="2638"/>
        <v>7996.31777975779</v>
      </c>
      <c r="F3537">
        <f t="shared" si="2639"/>
        <v>-27204.469839554946</v>
      </c>
      <c r="G3537">
        <f t="shared" si="2661"/>
        <v>166212316989.21136</v>
      </c>
      <c r="H3537">
        <f t="shared" si="2662"/>
        <v>2.8696828262711055E+22</v>
      </c>
      <c r="I3537">
        <f t="shared" si="2663"/>
        <v>-2.7561047111842602E+22</v>
      </c>
      <c r="J3537">
        <f t="shared" si="2664"/>
        <v>-7.9935370417809801E+21</v>
      </c>
      <c r="K3537">
        <f t="shared" si="2665"/>
        <v>-4.6150447273681514E-3</v>
      </c>
      <c r="L3537">
        <f t="shared" si="2666"/>
        <v>-1.3385025187175117E-3</v>
      </c>
      <c r="M3537">
        <f t="shared" si="2667"/>
        <v>172720464.04276827</v>
      </c>
      <c r="N3537">
        <f t="shared" si="2668"/>
        <v>-587616548.53438687</v>
      </c>
      <c r="O3537">
        <f t="shared" si="2669"/>
        <v>-99.684966111152065</v>
      </c>
      <c r="P3537">
        <f t="shared" si="2670"/>
        <v>-28.911654404298254</v>
      </c>
      <c r="S3537">
        <f t="shared" ref="S3537:S3600" si="2674">S3536+AE3536</f>
        <v>151758705825.30786</v>
      </c>
      <c r="T3537">
        <f t="shared" ref="T3537:T3600" si="2675">T3536+AF3536</f>
        <v>-45599725923.635948</v>
      </c>
      <c r="U3537">
        <f t="shared" ref="U3537:U3600" si="2676">U3536+AG3536</f>
        <v>-8201.663326241156</v>
      </c>
      <c r="V3537">
        <f t="shared" ref="V3537:V3600" si="2677">V3536+AH3536</f>
        <v>-27822.38938036402</v>
      </c>
      <c r="W3537">
        <f t="shared" si="2671"/>
        <v>-8256.345626467395</v>
      </c>
      <c r="X3537">
        <f t="shared" si="2640"/>
        <v>-27805.958705829533</v>
      </c>
      <c r="Y3537">
        <f t="shared" si="2641"/>
        <v>158461477331.50491</v>
      </c>
      <c r="Z3537">
        <f t="shared" si="2642"/>
        <v>3.1572785914282926E+22</v>
      </c>
      <c r="AA3537">
        <f t="shared" si="2643"/>
        <v>-3.023728675473142E+22</v>
      </c>
      <c r="AB3537">
        <f t="shared" si="2644"/>
        <v>9.0855544740696136E+21</v>
      </c>
      <c r="AC3537">
        <f t="shared" si="2645"/>
        <v>-5.0631759468739816E-3</v>
      </c>
      <c r="AD3537">
        <f t="shared" si="2646"/>
        <v>1.5213587531931704E-3</v>
      </c>
      <c r="AE3537">
        <f t="shared" si="2647"/>
        <v>-178337065.53169572</v>
      </c>
      <c r="AF3537">
        <f t="shared" si="2648"/>
        <v>-600608708.04591787</v>
      </c>
      <c r="AG3537">
        <f t="shared" si="2649"/>
        <v>-109.364600452478</v>
      </c>
      <c r="AH3537">
        <f t="shared" si="2650"/>
        <v>32.86134906897248</v>
      </c>
      <c r="AJ3537">
        <f t="shared" ref="AJ3537:AJ3600" si="2678">AJ3536+AX3536</f>
        <v>-90966035.201663226</v>
      </c>
      <c r="AK3537">
        <f t="shared" ref="AK3537:AK3600" si="2679">AK3536+AY3536</f>
        <v>455041107.3885982</v>
      </c>
      <c r="AL3537">
        <f t="shared" ref="AL3537:AL3600" si="2680">AL3536+AZ3536</f>
        <v>106.65559574522064</v>
      </c>
      <c r="AM3537">
        <f t="shared" ref="AM3537:AM3600" si="2681">AM3536+BA3536</f>
        <v>-37.515043133439171</v>
      </c>
      <c r="AN3537">
        <f t="shared" si="2651"/>
        <v>106.70380607530524</v>
      </c>
      <c r="AO3537">
        <f t="shared" si="2652"/>
        <v>-37.756206573624645</v>
      </c>
      <c r="AP3537">
        <f t="shared" si="2653"/>
        <v>464044425.64667445</v>
      </c>
      <c r="AQ3537">
        <f t="shared" si="2654"/>
        <v>1.3599296494007337E+20</v>
      </c>
      <c r="AR3537">
        <f t="shared" si="2655"/>
        <v>2.6658526969002762E+19</v>
      </c>
      <c r="AS3537">
        <f t="shared" si="2656"/>
        <v>-1.333544504433016E+20</v>
      </c>
      <c r="AT3537">
        <f t="shared" si="2672"/>
        <v>4.4639194522777561E-6</v>
      </c>
      <c r="AU3537">
        <f t="shared" si="2673"/>
        <v>-2.2329948165321769E-5</v>
      </c>
      <c r="AV3537">
        <f t="shared" ref="AV3537:AV3600" si="2682" xml:space="preserve">  AT3537</f>
        <v>4.4639194522777561E-6</v>
      </c>
      <c r="AW3537">
        <f t="shared" ref="AW3537:AW3600" si="2683">AU3537</f>
        <v>-2.2329948165321769E-5</v>
      </c>
      <c r="AX3537">
        <f t="shared" si="2657"/>
        <v>2304802.2112265932</v>
      </c>
      <c r="AY3537">
        <f t="shared" si="2658"/>
        <v>-815534.06199029239</v>
      </c>
      <c r="AZ3537">
        <f t="shared" si="2659"/>
        <v>9.6420660169199535E-2</v>
      </c>
      <c r="BA3537">
        <f t="shared" si="2660"/>
        <v>-0.48232688037095023</v>
      </c>
    </row>
    <row r="3538" spans="3:53" x14ac:dyDescent="0.35">
      <c r="C3538">
        <f t="shared" ref="C3538:C3601" si="2684">C3537+M3537</f>
        <v>159806581640.98505</v>
      </c>
      <c r="D3538">
        <f t="shared" ref="D3538:D3601" si="2685">D3537+N3537</f>
        <v>45711030134.309341</v>
      </c>
      <c r="E3538">
        <f t="shared" ref="E3538:E3601" si="2686">E3537+O3537</f>
        <v>7896.6328136466382</v>
      </c>
      <c r="F3538">
        <f t="shared" ref="F3538:F3601" si="2687">F3537+P3537</f>
        <v>-27233.381493959245</v>
      </c>
      <c r="G3538">
        <f t="shared" si="2661"/>
        <v>166215648516.36731</v>
      </c>
      <c r="H3538">
        <f t="shared" si="2662"/>
        <v>2.8695677910077198E+22</v>
      </c>
      <c r="I3538">
        <f t="shared" si="2663"/>
        <v>-2.7589208570988438E+22</v>
      </c>
      <c r="J3538">
        <f t="shared" si="2664"/>
        <v>-7.8916095408598627E+21</v>
      </c>
      <c r="K3538">
        <f t="shared" si="2665"/>
        <v>-4.6197603099444803E-3</v>
      </c>
      <c r="L3538">
        <f t="shared" si="2666"/>
        <v>-1.3214349532585168E-3</v>
      </c>
      <c r="M3538">
        <f t="shared" si="2667"/>
        <v>170567268.7747674</v>
      </c>
      <c r="N3538">
        <f t="shared" si="2668"/>
        <v>-588241040.26951969</v>
      </c>
      <c r="O3538">
        <f t="shared" si="2669"/>
        <v>-99.786822694800776</v>
      </c>
      <c r="P3538">
        <f t="shared" si="2670"/>
        <v>-28.542994990383963</v>
      </c>
      <c r="S3538">
        <f t="shared" si="2674"/>
        <v>151580368759.77615</v>
      </c>
      <c r="T3538">
        <f t="shared" si="2675"/>
        <v>-46200334631.68187</v>
      </c>
      <c r="U3538">
        <f t="shared" si="2676"/>
        <v>-8311.0279266936341</v>
      </c>
      <c r="V3538">
        <f t="shared" si="2677"/>
        <v>-27789.528031295049</v>
      </c>
      <c r="W3538">
        <f t="shared" si="2671"/>
        <v>-8365.6425769785292</v>
      </c>
      <c r="X3538">
        <f t="shared" si="2640"/>
        <v>-27772.881976534798</v>
      </c>
      <c r="Y3538">
        <f t="shared" si="2641"/>
        <v>158464756691.91907</v>
      </c>
      <c r="Z3538">
        <f t="shared" si="2642"/>
        <v>3.1571479157182984E+22</v>
      </c>
      <c r="AA3538">
        <f t="shared" si="2643"/>
        <v>-3.0199878842722046E+22</v>
      </c>
      <c r="AB3538">
        <f t="shared" si="2644"/>
        <v>9.2046517618728365E+21</v>
      </c>
      <c r="AC3538">
        <f t="shared" si="2645"/>
        <v>-5.0569120634162837E-3</v>
      </c>
      <c r="AD3538">
        <f t="shared" si="2646"/>
        <v>1.5413013666900261E-3</v>
      </c>
      <c r="AE3538">
        <f t="shared" si="2647"/>
        <v>-180697879.66273624</v>
      </c>
      <c r="AF3538">
        <f t="shared" si="2648"/>
        <v>-599894250.69315159</v>
      </c>
      <c r="AG3538">
        <f t="shared" si="2649"/>
        <v>-109.22930056979173</v>
      </c>
      <c r="AH3538">
        <f t="shared" si="2650"/>
        <v>33.292109520504567</v>
      </c>
      <c r="AJ3538">
        <f t="shared" si="2678"/>
        <v>-88661232.990436628</v>
      </c>
      <c r="AK3538">
        <f t="shared" si="2679"/>
        <v>454225573.32660788</v>
      </c>
      <c r="AL3538">
        <f t="shared" si="2680"/>
        <v>106.75201640538984</v>
      </c>
      <c r="AM3538">
        <f t="shared" si="2681"/>
        <v>-37.997370013810119</v>
      </c>
      <c r="AN3538">
        <f t="shared" si="2651"/>
        <v>106.79938601298996</v>
      </c>
      <c r="AO3538">
        <f t="shared" si="2652"/>
        <v>-38.240052034403512</v>
      </c>
      <c r="AP3538">
        <f t="shared" si="2653"/>
        <v>462797672.53009182</v>
      </c>
      <c r="AQ3538">
        <f t="shared" si="2654"/>
        <v>1.3672666798989433E+20</v>
      </c>
      <c r="AR3538">
        <f t="shared" si="2655"/>
        <v>2.6193638572955185E+19</v>
      </c>
      <c r="AS3538">
        <f t="shared" si="2656"/>
        <v>-1.3419416916516228E+20</v>
      </c>
      <c r="AT3538">
        <f t="shared" si="2672"/>
        <v>4.3860747777888787E-6</v>
      </c>
      <c r="AU3538">
        <f t="shared" si="2673"/>
        <v>-2.2470557462351352E-5</v>
      </c>
      <c r="AV3538">
        <f t="shared" si="2682"/>
        <v>4.3860747777888787E-6</v>
      </c>
      <c r="AW3538">
        <f t="shared" si="2683"/>
        <v>-2.2470557462351352E-5</v>
      </c>
      <c r="AX3538">
        <f t="shared" si="2657"/>
        <v>2306866.7378805829</v>
      </c>
      <c r="AY3538">
        <f t="shared" si="2658"/>
        <v>-825985.12394311582</v>
      </c>
      <c r="AZ3538">
        <f t="shared" si="2659"/>
        <v>9.4739215200239785E-2</v>
      </c>
      <c r="BA3538">
        <f t="shared" si="2660"/>
        <v>-0.48536404118678922</v>
      </c>
    </row>
    <row r="3539" spans="3:53" x14ac:dyDescent="0.35">
      <c r="C3539">
        <f t="shared" si="2684"/>
        <v>159977148909.75983</v>
      </c>
      <c r="D3539">
        <f t="shared" si="2685"/>
        <v>45122789094.039825</v>
      </c>
      <c r="E3539">
        <f t="shared" si="2686"/>
        <v>7796.8459909518369</v>
      </c>
      <c r="F3539">
        <f t="shared" si="2687"/>
        <v>-27261.924488949629</v>
      </c>
      <c r="G3539">
        <f t="shared" si="2661"/>
        <v>166218994910.09042</v>
      </c>
      <c r="H3539">
        <f t="shared" si="2662"/>
        <v>2.8694522493755961E+22</v>
      </c>
      <c r="I3539">
        <f t="shared" si="2663"/>
        <v>-2.7616987458990965E+22</v>
      </c>
      <c r="J3539">
        <f t="shared" si="2664"/>
        <v>-7.789584381377653E+21</v>
      </c>
      <c r="K3539">
        <f t="shared" si="2665"/>
        <v>-4.6244118317131551E-3</v>
      </c>
      <c r="L3539">
        <f t="shared" si="2666"/>
        <v>-1.3043510350598882E-3</v>
      </c>
      <c r="M3539">
        <f t="shared" si="2667"/>
        <v>168411873.40455967</v>
      </c>
      <c r="N3539">
        <f t="shared" si="2668"/>
        <v>-588857568.96131206</v>
      </c>
      <c r="O3539">
        <f t="shared" si="2669"/>
        <v>-99.887295565004152</v>
      </c>
      <c r="P3539">
        <f t="shared" si="2670"/>
        <v>-28.173982357293585</v>
      </c>
      <c r="S3539">
        <f t="shared" si="2674"/>
        <v>151399670880.1134</v>
      </c>
      <c r="T3539">
        <f t="shared" si="2675"/>
        <v>-46800228882.375023</v>
      </c>
      <c r="U3539">
        <f t="shared" si="2676"/>
        <v>-8420.2572272634261</v>
      </c>
      <c r="V3539">
        <f t="shared" si="2677"/>
        <v>-27756.235921774543</v>
      </c>
      <c r="W3539">
        <f t="shared" si="2671"/>
        <v>-8474.8033745104476</v>
      </c>
      <c r="X3539">
        <f t="shared" si="2640"/>
        <v>-27739.374774316479</v>
      </c>
      <c r="Y3539">
        <f t="shared" si="2641"/>
        <v>158468046514.27161</v>
      </c>
      <c r="Z3539">
        <f t="shared" si="2642"/>
        <v>3.1570168312732053E+22</v>
      </c>
      <c r="AA3539">
        <f t="shared" si="2643"/>
        <v>-3.0161999199926768E+22</v>
      </c>
      <c r="AB3539">
        <f t="shared" si="2644"/>
        <v>9.3235900573678158E+21</v>
      </c>
      <c r="AC3539">
        <f t="shared" si="2645"/>
        <v>-5.0505691895389761E-3</v>
      </c>
      <c r="AD3539">
        <f t="shared" si="2646"/>
        <v>1.5612173572283684E-3</v>
      </c>
      <c r="AE3539">
        <f t="shared" si="2647"/>
        <v>-183055752.88942567</v>
      </c>
      <c r="AF3539">
        <f t="shared" si="2648"/>
        <v>-599170495.12523592</v>
      </c>
      <c r="AG3539">
        <f t="shared" si="2649"/>
        <v>-109.09229449404188</v>
      </c>
      <c r="AH3539">
        <f t="shared" si="2650"/>
        <v>33.722294916132753</v>
      </c>
      <c r="AJ3539">
        <f t="shared" si="2678"/>
        <v>-86354366.252556041</v>
      </c>
      <c r="AK3539">
        <f t="shared" si="2679"/>
        <v>453399588.20266479</v>
      </c>
      <c r="AL3539">
        <f t="shared" si="2680"/>
        <v>106.84675562059007</v>
      </c>
      <c r="AM3539">
        <f t="shared" si="2681"/>
        <v>-38.482734054996911</v>
      </c>
      <c r="AN3539">
        <f t="shared" si="2651"/>
        <v>106.89326793824851</v>
      </c>
      <c r="AO3539">
        <f t="shared" si="2652"/>
        <v>-38.726944818017387</v>
      </c>
      <c r="AP3539">
        <f t="shared" si="2653"/>
        <v>461549849.04474467</v>
      </c>
      <c r="AQ3539">
        <f t="shared" si="2654"/>
        <v>1.3746696234882415E+20</v>
      </c>
      <c r="AR3539">
        <f t="shared" si="2655"/>
        <v>2.5719588986683597E+19</v>
      </c>
      <c r="AS3539">
        <f t="shared" si="2656"/>
        <v>-1.3503950710725029E+20</v>
      </c>
      <c r="AT3539">
        <f t="shared" si="2672"/>
        <v>4.3066960794848616E-6</v>
      </c>
      <c r="AU3539">
        <f t="shared" si="2673"/>
        <v>-2.2612107687081426E-5</v>
      </c>
      <c r="AV3539">
        <f t="shared" si="2682"/>
        <v>4.3066960794848616E-6</v>
      </c>
      <c r="AW3539">
        <f t="shared" si="2683"/>
        <v>-2.2612107687081426E-5</v>
      </c>
      <c r="AX3539">
        <f t="shared" si="2657"/>
        <v>2308894.5874661678</v>
      </c>
      <c r="AY3539">
        <f t="shared" si="2658"/>
        <v>-836502.00806917553</v>
      </c>
      <c r="AZ3539">
        <f t="shared" si="2659"/>
        <v>9.3024635316873008E-2</v>
      </c>
      <c r="BA3539">
        <f t="shared" si="2660"/>
        <v>-0.48842152604095879</v>
      </c>
    </row>
    <row r="3540" spans="3:53" x14ac:dyDescent="0.35">
      <c r="C3540">
        <f t="shared" si="2684"/>
        <v>160145560783.1644</v>
      </c>
      <c r="D3540">
        <f t="shared" si="2685"/>
        <v>44533931525.078514</v>
      </c>
      <c r="E3540">
        <f t="shared" si="2686"/>
        <v>7696.9586953868329</v>
      </c>
      <c r="F3540">
        <f t="shared" si="2687"/>
        <v>-27290.098471306923</v>
      </c>
      <c r="G3540">
        <f t="shared" si="2661"/>
        <v>166222356184.82428</v>
      </c>
      <c r="H3540">
        <f t="shared" si="2662"/>
        <v>2.8693362009685279E+22</v>
      </c>
      <c r="I3540">
        <f t="shared" si="2663"/>
        <v>-2.7644383434717054E+22</v>
      </c>
      <c r="J3540">
        <f t="shared" si="2664"/>
        <v>-7.6874630362162822E+21</v>
      </c>
      <c r="K3540">
        <f t="shared" si="2665"/>
        <v>-4.6289992355520847E-3</v>
      </c>
      <c r="L3540">
        <f t="shared" si="2666"/>
        <v>-1.2872510107528937E-3</v>
      </c>
      <c r="M3540">
        <f t="shared" si="2667"/>
        <v>166254307.82035559</v>
      </c>
      <c r="N3540">
        <f t="shared" si="2668"/>
        <v>-589466126.9802295</v>
      </c>
      <c r="O3540">
        <f t="shared" si="2669"/>
        <v>-99.986383487925025</v>
      </c>
      <c r="P3540">
        <f t="shared" si="2670"/>
        <v>-27.804621832262505</v>
      </c>
      <c r="S3540">
        <f t="shared" si="2674"/>
        <v>151216615127.22397</v>
      </c>
      <c r="T3540">
        <f t="shared" si="2675"/>
        <v>-47399399377.500259</v>
      </c>
      <c r="U3540">
        <f t="shared" si="2676"/>
        <v>-8529.3495217574673</v>
      </c>
      <c r="V3540">
        <f t="shared" si="2677"/>
        <v>-27722.51362685841</v>
      </c>
      <c r="W3540">
        <f t="shared" si="2671"/>
        <v>-8583.8263141427105</v>
      </c>
      <c r="X3540">
        <f t="shared" si="2640"/>
        <v>-27705.437677652029</v>
      </c>
      <c r="Y3540">
        <f t="shared" si="2641"/>
        <v>158471346785.09787</v>
      </c>
      <c r="Z3540">
        <f t="shared" si="2642"/>
        <v>3.1568853387066783E+22</v>
      </c>
      <c r="AA3540">
        <f t="shared" si="2643"/>
        <v>-3.012364853006187E+22</v>
      </c>
      <c r="AB3540">
        <f t="shared" si="2644"/>
        <v>9.4423674685652489E+21</v>
      </c>
      <c r="AC3540">
        <f t="shared" si="2645"/>
        <v>-5.0441474430780089E-3</v>
      </c>
      <c r="AD3540">
        <f t="shared" si="2646"/>
        <v>1.5811064079981996E-3</v>
      </c>
      <c r="AE3540">
        <f t="shared" si="2647"/>
        <v>-185410648.38548255</v>
      </c>
      <c r="AF3540">
        <f t="shared" si="2648"/>
        <v>-598437453.83728385</v>
      </c>
      <c r="AG3540">
        <f t="shared" si="2649"/>
        <v>-108.95358477048499</v>
      </c>
      <c r="AH3540">
        <f t="shared" si="2650"/>
        <v>34.151898412761113</v>
      </c>
      <c r="AJ3540">
        <f t="shared" si="2678"/>
        <v>-84045471.665089875</v>
      </c>
      <c r="AK3540">
        <f t="shared" si="2679"/>
        <v>452563086.19459563</v>
      </c>
      <c r="AL3540">
        <f t="shared" si="2680"/>
        <v>106.93978025590695</v>
      </c>
      <c r="AM3540">
        <f t="shared" si="2681"/>
        <v>-38.97115558103787</v>
      </c>
      <c r="AN3540">
        <f t="shared" si="2651"/>
        <v>106.9854184184921</v>
      </c>
      <c r="AO3540">
        <f t="shared" si="2652"/>
        <v>-39.216905260331622</v>
      </c>
      <c r="AP3540">
        <f t="shared" si="2653"/>
        <v>460300975.76844698</v>
      </c>
      <c r="AQ3540">
        <f t="shared" si="2654"/>
        <v>1.3821391584804951E+20</v>
      </c>
      <c r="AR3540">
        <f t="shared" si="2655"/>
        <v>2.5236213607272219E+19</v>
      </c>
      <c r="AS3540">
        <f t="shared" si="2656"/>
        <v>-1.3589047080947155E+20</v>
      </c>
      <c r="AT3540">
        <f t="shared" si="2672"/>
        <v>4.2257557949216707E-6</v>
      </c>
      <c r="AU3540">
        <f t="shared" si="2673"/>
        <v>-2.2754599934606757E-5</v>
      </c>
      <c r="AV3540">
        <f t="shared" si="2682"/>
        <v>4.2257557949216707E-6</v>
      </c>
      <c r="AW3540">
        <f t="shared" si="2683"/>
        <v>-2.2754599934606757E-5</v>
      </c>
      <c r="AX3540">
        <f t="shared" si="2657"/>
        <v>2310885.0378394295</v>
      </c>
      <c r="AY3540">
        <f t="shared" si="2658"/>
        <v>-847085.153623163</v>
      </c>
      <c r="AZ3540">
        <f t="shared" si="2659"/>
        <v>9.1276325170308092E-2</v>
      </c>
      <c r="BA3540">
        <f t="shared" si="2660"/>
        <v>-0.49149935858750593</v>
      </c>
    </row>
    <row r="3541" spans="3:53" x14ac:dyDescent="0.35">
      <c r="C3541">
        <f t="shared" si="2684"/>
        <v>160311815090.98474</v>
      </c>
      <c r="D3541">
        <f t="shared" si="2685"/>
        <v>43944465398.098282</v>
      </c>
      <c r="E3541">
        <f t="shared" si="2686"/>
        <v>7596.9723118989077</v>
      </c>
      <c r="F3541">
        <f t="shared" si="2687"/>
        <v>-27317.903093139186</v>
      </c>
      <c r="G3541">
        <f t="shared" si="2661"/>
        <v>166225732354.80341</v>
      </c>
      <c r="H3541">
        <f t="shared" si="2662"/>
        <v>2.8692196453880454E+22</v>
      </c>
      <c r="I3541">
        <f t="shared" si="2663"/>
        <v>-2.7671396162964623E+22</v>
      </c>
      <c r="J3541">
        <f t="shared" si="2664"/>
        <v>-7.5852469795212965E+21</v>
      </c>
      <c r="K3541">
        <f t="shared" si="2665"/>
        <v>-4.6335224653323214E-3</v>
      </c>
      <c r="L3541">
        <f t="shared" si="2666"/>
        <v>-1.2701351271803911E-3</v>
      </c>
      <c r="M3541">
        <f t="shared" si="2667"/>
        <v>164094601.9370164</v>
      </c>
      <c r="N3541">
        <f t="shared" si="2668"/>
        <v>-590066706.81180644</v>
      </c>
      <c r="O3541">
        <f t="shared" si="2669"/>
        <v>-100.08408525117814</v>
      </c>
      <c r="P3541">
        <f t="shared" si="2670"/>
        <v>-27.43491874709645</v>
      </c>
      <c r="S3541">
        <f t="shared" si="2674"/>
        <v>151031204478.8385</v>
      </c>
      <c r="T3541">
        <f t="shared" si="2675"/>
        <v>-47997836831.33754</v>
      </c>
      <c r="U3541">
        <f t="shared" si="2676"/>
        <v>-8638.303106527952</v>
      </c>
      <c r="V3541">
        <f t="shared" si="2677"/>
        <v>-27688.361728445649</v>
      </c>
      <c r="W3541">
        <f t="shared" si="2671"/>
        <v>-8692.7096935142181</v>
      </c>
      <c r="X3541">
        <f t="shared" si="2640"/>
        <v>-27671.071271856046</v>
      </c>
      <c r="Y3541">
        <f t="shared" si="2641"/>
        <v>158474657490.76862</v>
      </c>
      <c r="Z3541">
        <f t="shared" si="2642"/>
        <v>3.1567534386390397E+22</v>
      </c>
      <c r="AA3541">
        <f t="shared" si="2643"/>
        <v>-3.0084827544627555E+22</v>
      </c>
      <c r="AB3541">
        <f t="shared" si="2644"/>
        <v>9.5609821067691174E+21</v>
      </c>
      <c r="AC3541">
        <f t="shared" si="2645"/>
        <v>-5.0376469431727315E-3</v>
      </c>
      <c r="AD3541">
        <f t="shared" si="2646"/>
        <v>1.6009682027409774E-3</v>
      </c>
      <c r="AE3541">
        <f t="shared" si="2647"/>
        <v>-187762529.3799071</v>
      </c>
      <c r="AF3541">
        <f t="shared" si="2648"/>
        <v>-597695139.4720906</v>
      </c>
      <c r="AG3541">
        <f t="shared" si="2649"/>
        <v>-108.813173972531</v>
      </c>
      <c r="AH3541">
        <f t="shared" si="2650"/>
        <v>34.580913179205112</v>
      </c>
      <c r="AJ3541">
        <f t="shared" si="2678"/>
        <v>-81734586.627250448</v>
      </c>
      <c r="AK3541">
        <f t="shared" si="2679"/>
        <v>451716001.04097247</v>
      </c>
      <c r="AL3541">
        <f t="shared" si="2680"/>
        <v>107.03105658107727</v>
      </c>
      <c r="AM3541">
        <f t="shared" si="2681"/>
        <v>-39.462654939625374</v>
      </c>
      <c r="AN3541">
        <f t="shared" si="2651"/>
        <v>107.07580342065691</v>
      </c>
      <c r="AO3541">
        <f t="shared" si="2652"/>
        <v>-39.709953718125554</v>
      </c>
      <c r="AP3541">
        <f t="shared" si="2653"/>
        <v>459051073.68088722</v>
      </c>
      <c r="AQ3541">
        <f t="shared" si="2654"/>
        <v>1.3896759690257537E+20</v>
      </c>
      <c r="AR3541">
        <f t="shared" si="2655"/>
        <v>2.4743344997184967E+19</v>
      </c>
      <c r="AS3541">
        <f t="shared" si="2656"/>
        <v>-1.3674706529657943E+20</v>
      </c>
      <c r="AT3541">
        <f t="shared" si="2672"/>
        <v>4.1432258870035109E-6</v>
      </c>
      <c r="AU3541">
        <f t="shared" si="2673"/>
        <v>-2.2898035046312698E-5</v>
      </c>
      <c r="AV3541">
        <f t="shared" si="2682"/>
        <v>4.1432258870035109E-6</v>
      </c>
      <c r="AW3541">
        <f t="shared" si="2683"/>
        <v>-2.2898035046312698E-5</v>
      </c>
      <c r="AX3541">
        <f t="shared" si="2657"/>
        <v>2312837.3538861894</v>
      </c>
      <c r="AY3541">
        <f t="shared" si="2658"/>
        <v>-857735.00031151192</v>
      </c>
      <c r="AZ3541">
        <f t="shared" si="2659"/>
        <v>8.9493679159275835E-2</v>
      </c>
      <c r="BA3541">
        <f t="shared" si="2660"/>
        <v>-0.49459755700035429</v>
      </c>
    </row>
    <row r="3542" spans="3:53" x14ac:dyDescent="0.35">
      <c r="C3542">
        <f t="shared" si="2684"/>
        <v>160475909692.92175</v>
      </c>
      <c r="D3542">
        <f t="shared" si="2685"/>
        <v>43354398691.286476</v>
      </c>
      <c r="E3542">
        <f t="shared" si="2686"/>
        <v>7496.8882266477294</v>
      </c>
      <c r="F3542">
        <f t="shared" si="2687"/>
        <v>-27345.338011886284</v>
      </c>
      <c r="G3542">
        <f t="shared" si="2661"/>
        <v>166229123434.05353</v>
      </c>
      <c r="H3542">
        <f t="shared" si="2662"/>
        <v>2.8691025822434059E+22</v>
      </c>
      <c r="I3542">
        <f t="shared" si="2663"/>
        <v>-2.7698025314467839E+22</v>
      </c>
      <c r="J3542">
        <f t="shared" si="2664"/>
        <v>-7.4829376866760356E+21</v>
      </c>
      <c r="K3542">
        <f t="shared" si="2665"/>
        <v>-4.6379814659189278E-3</v>
      </c>
      <c r="L3542">
        <f t="shared" si="2666"/>
        <v>-1.2530036313925042E-3</v>
      </c>
      <c r="M3542">
        <f t="shared" si="2667"/>
        <v>161932785.69559094</v>
      </c>
      <c r="N3542">
        <f t="shared" si="2668"/>
        <v>-590659301.05674374</v>
      </c>
      <c r="O3542">
        <f t="shared" si="2669"/>
        <v>-100.18039966384885</v>
      </c>
      <c r="P3542">
        <f t="shared" si="2670"/>
        <v>-27.06487843807809</v>
      </c>
      <c r="S3542">
        <f t="shared" si="2674"/>
        <v>150843441949.45859</v>
      </c>
      <c r="T3542">
        <f t="shared" si="2675"/>
        <v>-48595531970.809631</v>
      </c>
      <c r="U3542">
        <f t="shared" si="2676"/>
        <v>-8747.1162805004824</v>
      </c>
      <c r="V3542">
        <f t="shared" si="2677"/>
        <v>-27653.780815266444</v>
      </c>
      <c r="W3542">
        <f t="shared" si="2671"/>
        <v>-8801.4518128513246</v>
      </c>
      <c r="X3542">
        <f t="shared" si="2640"/>
        <v>-27636.276149068286</v>
      </c>
      <c r="Y3542">
        <f t="shared" si="2641"/>
        <v>158477978617.49014</v>
      </c>
      <c r="Z3542">
        <f t="shared" si="2642"/>
        <v>3.1566211316972599E+22</v>
      </c>
      <c r="AA3542">
        <f t="shared" si="2643"/>
        <v>-3.0045536962891311E+22</v>
      </c>
      <c r="AB3542">
        <f t="shared" si="2644"/>
        <v>9.679432086610298E+21</v>
      </c>
      <c r="AC3542">
        <f t="shared" si="2645"/>
        <v>-5.0310678102631129E-3</v>
      </c>
      <c r="AD3542">
        <f t="shared" si="2646"/>
        <v>1.6208024257552407E-3</v>
      </c>
      <c r="AE3542">
        <f t="shared" si="2647"/>
        <v>-190111359.1575886</v>
      </c>
      <c r="AF3542">
        <f t="shared" si="2648"/>
        <v>-596943564.819875</v>
      </c>
      <c r="AG3542">
        <f t="shared" si="2649"/>
        <v>-108.67106470168324</v>
      </c>
      <c r="AH3542">
        <f t="shared" si="2650"/>
        <v>35.009332396313198</v>
      </c>
      <c r="AJ3542">
        <f t="shared" si="2678"/>
        <v>-79421749.273364261</v>
      </c>
      <c r="AK3542">
        <f t="shared" si="2679"/>
        <v>450858266.04066098</v>
      </c>
      <c r="AL3542">
        <f t="shared" si="2680"/>
        <v>107.12055026023654</v>
      </c>
      <c r="AM3542">
        <f t="shared" si="2681"/>
        <v>-39.957252496625728</v>
      </c>
      <c r="AN3542">
        <f t="shared" si="2651"/>
        <v>107.16438830088028</v>
      </c>
      <c r="AO3542">
        <f t="shared" si="2652"/>
        <v>-40.206110563491293</v>
      </c>
      <c r="AP3542">
        <f t="shared" si="2653"/>
        <v>457800164.1708231</v>
      </c>
      <c r="AQ3542">
        <f t="shared" si="2654"/>
        <v>1.39728074507755E+20</v>
      </c>
      <c r="AR3542">
        <f t="shared" si="2655"/>
        <v>2.4240812844846395E+19</v>
      </c>
      <c r="AS3542">
        <f t="shared" si="2656"/>
        <v>-1.3760929401121808E+20</v>
      </c>
      <c r="AT3542">
        <f t="shared" si="2672"/>
        <v>4.0590778373821827E-6</v>
      </c>
      <c r="AU3542">
        <f t="shared" si="2673"/>
        <v>-2.3042413598663443E-5</v>
      </c>
      <c r="AV3542">
        <f t="shared" si="2682"/>
        <v>4.0590778373821827E-6</v>
      </c>
      <c r="AW3542">
        <f t="shared" si="2683"/>
        <v>-2.3042413598663443E-5</v>
      </c>
      <c r="AX3542">
        <f t="shared" si="2657"/>
        <v>2314750.7872990142</v>
      </c>
      <c r="AY3542">
        <f t="shared" si="2658"/>
        <v>-868451.98817141191</v>
      </c>
      <c r="AZ3542">
        <f t="shared" si="2659"/>
        <v>8.7676081287455146E-2</v>
      </c>
      <c r="BA3542">
        <f t="shared" si="2660"/>
        <v>-0.49771613373113038</v>
      </c>
    </row>
    <row r="3543" spans="3:53" x14ac:dyDescent="0.35">
      <c r="C3543">
        <f t="shared" si="2684"/>
        <v>160637842478.61734</v>
      </c>
      <c r="D3543">
        <f t="shared" si="2685"/>
        <v>42763739390.229729</v>
      </c>
      <c r="E3543">
        <f t="shared" si="2686"/>
        <v>7396.7078269838803</v>
      </c>
      <c r="F3543">
        <f t="shared" si="2687"/>
        <v>-27372.402890324363</v>
      </c>
      <c r="G3543">
        <f t="shared" si="2661"/>
        <v>166232529436.3909</v>
      </c>
      <c r="H3543">
        <f t="shared" si="2662"/>
        <v>2.8689850111516163E+22</v>
      </c>
      <c r="I3543">
        <f t="shared" si="2663"/>
        <v>-2.7724270565902634E+22</v>
      </c>
      <c r="J3543">
        <f t="shared" si="2664"/>
        <v>-7.380536634275903E+21</v>
      </c>
      <c r="K3543">
        <f t="shared" si="2665"/>
        <v>-4.6423761831719075E-3</v>
      </c>
      <c r="L3543">
        <f t="shared" si="2666"/>
        <v>-1.2358567706423145E-3</v>
      </c>
      <c r="M3543">
        <f t="shared" si="2667"/>
        <v>159768889.06285182</v>
      </c>
      <c r="N3543">
        <f t="shared" si="2668"/>
        <v>-591243902.43100619</v>
      </c>
      <c r="O3543">
        <f t="shared" si="2669"/>
        <v>-100.2753255565132</v>
      </c>
      <c r="P3543">
        <f t="shared" si="2670"/>
        <v>-26.694506245873995</v>
      </c>
      <c r="S3543">
        <f t="shared" si="2674"/>
        <v>150653330590.30099</v>
      </c>
      <c r="T3543">
        <f t="shared" si="2675"/>
        <v>-49192475535.629509</v>
      </c>
      <c r="U3543">
        <f t="shared" si="2676"/>
        <v>-8855.7873452021649</v>
      </c>
      <c r="V3543">
        <f t="shared" si="2677"/>
        <v>-27618.771482870132</v>
      </c>
      <c r="W3543">
        <f t="shared" si="2671"/>
        <v>-8910.0509749959037</v>
      </c>
      <c r="X3543">
        <f t="shared" si="2640"/>
        <v>-27601.052908241589</v>
      </c>
      <c r="Y3543">
        <f t="shared" si="2641"/>
        <v>158481310151.30469</v>
      </c>
      <c r="Z3543">
        <f t="shared" si="2642"/>
        <v>3.1564884185149403E+22</v>
      </c>
      <c r="AA3543">
        <f t="shared" si="2643"/>
        <v>-3.0005777511871033E+22</v>
      </c>
      <c r="AB3543">
        <f t="shared" si="2644"/>
        <v>9.7977155260800188E+21</v>
      </c>
      <c r="AC3543">
        <f t="shared" si="2645"/>
        <v>-5.0244101660869107E-3</v>
      </c>
      <c r="AD3543">
        <f t="shared" si="2646"/>
        <v>1.6406087619022134E-3</v>
      </c>
      <c r="AE3543">
        <f t="shared" si="2647"/>
        <v>-192457101.05991152</v>
      </c>
      <c r="AF3543">
        <f t="shared" si="2648"/>
        <v>-596182742.81801832</v>
      </c>
      <c r="AG3543">
        <f t="shared" si="2649"/>
        <v>-108.52725958747727</v>
      </c>
      <c r="AH3543">
        <f t="shared" si="2650"/>
        <v>35.43714925708781</v>
      </c>
      <c r="AJ3543">
        <f t="shared" si="2678"/>
        <v>-77106998.486065254</v>
      </c>
      <c r="AK3543">
        <f t="shared" si="2679"/>
        <v>449989814.05248958</v>
      </c>
      <c r="AL3543">
        <f t="shared" si="2680"/>
        <v>107.208226341524</v>
      </c>
      <c r="AM3543">
        <f t="shared" si="2681"/>
        <v>-40.454968630356859</v>
      </c>
      <c r="AN3543">
        <f t="shared" si="2651"/>
        <v>107.25113779403451</v>
      </c>
      <c r="AO3543">
        <f t="shared" si="2652"/>
        <v>-40.705396177986259</v>
      </c>
      <c r="AP3543">
        <f t="shared" si="2653"/>
        <v>456548269.04339939</v>
      </c>
      <c r="AQ3543">
        <f t="shared" si="2654"/>
        <v>1.4049541823532656E+20</v>
      </c>
      <c r="AR3543">
        <f t="shared" si="2655"/>
        <v>2.3728443925259149E+19</v>
      </c>
      <c r="AS3543">
        <f t="shared" si="2656"/>
        <v>-1.3847715874470116E+20</v>
      </c>
      <c r="AT3543">
        <f t="shared" si="2672"/>
        <v>3.9732826398625497E-6</v>
      </c>
      <c r="AU3543">
        <f t="shared" si="2673"/>
        <v>-2.3187735891611042E-5</v>
      </c>
      <c r="AV3543">
        <f t="shared" si="2682"/>
        <v>3.9732826398625497E-6</v>
      </c>
      <c r="AW3543">
        <f t="shared" si="2683"/>
        <v>-2.3187735891611042E-5</v>
      </c>
      <c r="AX3543">
        <f t="shared" si="2657"/>
        <v>2316624.5763511453</v>
      </c>
      <c r="AY3543">
        <f t="shared" si="2658"/>
        <v>-879236.55744450318</v>
      </c>
      <c r="AZ3543">
        <f t="shared" si="2659"/>
        <v>8.5822905021031071E-2</v>
      </c>
      <c r="BA3543">
        <f t="shared" si="2660"/>
        <v>-0.50085509525879846</v>
      </c>
    </row>
    <row r="3544" spans="3:53" x14ac:dyDescent="0.35">
      <c r="C3544">
        <f t="shared" si="2684"/>
        <v>160797611367.68021</v>
      </c>
      <c r="D3544">
        <f t="shared" si="2685"/>
        <v>42172495487.798721</v>
      </c>
      <c r="E3544">
        <f t="shared" si="2686"/>
        <v>7296.4325014273672</v>
      </c>
      <c r="F3544">
        <f t="shared" si="2687"/>
        <v>-27399.097396570236</v>
      </c>
      <c r="G3544">
        <f t="shared" si="2661"/>
        <v>166235950375.42249</v>
      </c>
      <c r="H3544">
        <f t="shared" si="2662"/>
        <v>2.8688669317374235E+22</v>
      </c>
      <c r="I3544">
        <f t="shared" si="2663"/>
        <v>-2.7750131599891661E+22</v>
      </c>
      <c r="J3544">
        <f t="shared" si="2664"/>
        <v>-7.2780453001024902E+21</v>
      </c>
      <c r="K3544">
        <f t="shared" si="2665"/>
        <v>-4.6467065639470293E-3</v>
      </c>
      <c r="L3544">
        <f t="shared" si="2666"/>
        <v>-1.2186947923815289E-3</v>
      </c>
      <c r="M3544">
        <f t="shared" si="2667"/>
        <v>157602942.03083113</v>
      </c>
      <c r="N3544">
        <f t="shared" si="2668"/>
        <v>-591820503.76591706</v>
      </c>
      <c r="O3544">
        <f t="shared" si="2669"/>
        <v>-100.36886178125583</v>
      </c>
      <c r="P3544">
        <f t="shared" si="2670"/>
        <v>-26.323807515441022</v>
      </c>
      <c r="S3544">
        <f t="shared" si="2674"/>
        <v>150460873489.24109</v>
      </c>
      <c r="T3544">
        <f t="shared" si="2675"/>
        <v>-49788658278.447525</v>
      </c>
      <c r="U3544">
        <f t="shared" si="2676"/>
        <v>-8964.3146047896425</v>
      </c>
      <c r="V3544">
        <f t="shared" si="2677"/>
        <v>-27583.334333613046</v>
      </c>
      <c r="W3544">
        <f t="shared" si="2671"/>
        <v>-9018.5054854333521</v>
      </c>
      <c r="X3544">
        <f t="shared" si="2640"/>
        <v>-27565.402155129643</v>
      </c>
      <c r="Y3544">
        <f t="shared" si="2641"/>
        <v>158484652078.09061</v>
      </c>
      <c r="Z3544">
        <f t="shared" si="2642"/>
        <v>3.1563552997323013E+22</v>
      </c>
      <c r="AA3544">
        <f t="shared" si="2643"/>
        <v>-2.9965549926318078E+22</v>
      </c>
      <c r="AB3544">
        <f t="shared" si="2644"/>
        <v>9.9158305465632733E+21</v>
      </c>
      <c r="AC3544">
        <f t="shared" si="2645"/>
        <v>-5.0176741336768376E-3</v>
      </c>
      <c r="AD3544">
        <f t="shared" si="2646"/>
        <v>1.6603868966113986E-3</v>
      </c>
      <c r="AE3544">
        <f t="shared" si="2647"/>
        <v>-194799718.48536041</v>
      </c>
      <c r="AF3544">
        <f t="shared" si="2648"/>
        <v>-595412686.55080032</v>
      </c>
      <c r="AG3544">
        <f t="shared" si="2649"/>
        <v>-108.38176128741969</v>
      </c>
      <c r="AH3544">
        <f t="shared" si="2650"/>
        <v>35.864356966806213</v>
      </c>
      <c r="AJ3544">
        <f t="shared" si="2678"/>
        <v>-74790373.909714103</v>
      </c>
      <c r="AK3544">
        <f t="shared" si="2679"/>
        <v>449110577.49504507</v>
      </c>
      <c r="AL3544">
        <f t="shared" si="2680"/>
        <v>107.29404924654503</v>
      </c>
      <c r="AM3544">
        <f t="shared" si="2681"/>
        <v>-40.955823725615659</v>
      </c>
      <c r="AN3544">
        <f t="shared" si="2651"/>
        <v>107.33601600311829</v>
      </c>
      <c r="AO3544">
        <f t="shared" si="2652"/>
        <v>-41.207830946531097</v>
      </c>
      <c r="AP3544">
        <f t="shared" si="2653"/>
        <v>455295410.52759111</v>
      </c>
      <c r="AQ3544">
        <f t="shared" si="2654"/>
        <v>1.4126969822893335E+20</v>
      </c>
      <c r="AR3544">
        <f t="shared" si="2655"/>
        <v>2.3206062060698325E+19</v>
      </c>
      <c r="AS3544">
        <f t="shared" si="2656"/>
        <v>-1.3935065956546065E+20</v>
      </c>
      <c r="AT3544">
        <f t="shared" si="2672"/>
        <v>3.8858107938208848E-6</v>
      </c>
      <c r="AU3544">
        <f t="shared" si="2673"/>
        <v>-2.3334001936614308E-5</v>
      </c>
      <c r="AV3544">
        <f t="shared" si="2682"/>
        <v>3.8858107938208848E-6</v>
      </c>
      <c r="AW3544">
        <f t="shared" si="2683"/>
        <v>-2.3334001936614308E-5</v>
      </c>
      <c r="AX3544">
        <f t="shared" si="2657"/>
        <v>2318457.9456673549</v>
      </c>
      <c r="AY3544">
        <f t="shared" si="2658"/>
        <v>-890089.14844507165</v>
      </c>
      <c r="AZ3544">
        <f t="shared" si="2659"/>
        <v>8.3933513146531108E-2</v>
      </c>
      <c r="BA3544">
        <f t="shared" si="2660"/>
        <v>-0.50401444183086908</v>
      </c>
    </row>
    <row r="3545" spans="3:53" x14ac:dyDescent="0.35">
      <c r="C3545">
        <f t="shared" si="2684"/>
        <v>160955214309.71103</v>
      </c>
      <c r="D3545">
        <f t="shared" si="2685"/>
        <v>41580674984.032806</v>
      </c>
      <c r="E3545">
        <f t="shared" si="2686"/>
        <v>7196.0636396461114</v>
      </c>
      <c r="F3545">
        <f t="shared" si="2687"/>
        <v>-27425.421204085676</v>
      </c>
      <c r="G3545">
        <f t="shared" si="2661"/>
        <v>166239386264.54556</v>
      </c>
      <c r="H3545">
        <f t="shared" si="2662"/>
        <v>2.8687483436333305E+22</v>
      </c>
      <c r="I3545">
        <f t="shared" si="2663"/>
        <v>-2.7775608105009475E+22</v>
      </c>
      <c r="J3545">
        <f t="shared" si="2664"/>
        <v>-7.1754651630977648E+21</v>
      </c>
      <c r="K3545">
        <f t="shared" si="2665"/>
        <v>-4.6509725560966971E-3</v>
      </c>
      <c r="L3545">
        <f t="shared" si="2666"/>
        <v>-1.2015179442561562E-3</v>
      </c>
      <c r="M3545">
        <f t="shared" si="2667"/>
        <v>155434974.61635602</v>
      </c>
      <c r="N3545">
        <f t="shared" si="2668"/>
        <v>-592389098.00825059</v>
      </c>
      <c r="O3545">
        <f t="shared" si="2669"/>
        <v>-100.46100721168865</v>
      </c>
      <c r="P3545">
        <f t="shared" si="2670"/>
        <v>-25.952787595932971</v>
      </c>
      <c r="S3545">
        <f t="shared" si="2674"/>
        <v>150266073770.75574</v>
      </c>
      <c r="T3545">
        <f t="shared" si="2675"/>
        <v>-50384070964.998322</v>
      </c>
      <c r="U3545">
        <f t="shared" si="2676"/>
        <v>-9072.6963660770616</v>
      </c>
      <c r="V3545">
        <f t="shared" si="2677"/>
        <v>-27547.46997664624</v>
      </c>
      <c r="W3545">
        <f t="shared" si="2671"/>
        <v>-9126.8136523205249</v>
      </c>
      <c r="X3545">
        <f t="shared" si="2640"/>
        <v>-27529.324502274671</v>
      </c>
      <c r="Y3545">
        <f t="shared" si="2641"/>
        <v>158488004383.56271</v>
      </c>
      <c r="Z3545">
        <f t="shared" si="2642"/>
        <v>3.1562217759961661E+22</v>
      </c>
      <c r="AA3545">
        <f t="shared" si="2643"/>
        <v>-2.9924854948700076E+22</v>
      </c>
      <c r="AB3545">
        <f t="shared" si="2644"/>
        <v>1.0033775272872112E+22</v>
      </c>
      <c r="AC3545">
        <f t="shared" si="2645"/>
        <v>-5.0108598373576818E-3</v>
      </c>
      <c r="AD3545">
        <f t="shared" si="2646"/>
        <v>1.6801365158861539E-3</v>
      </c>
      <c r="AE3545">
        <f t="shared" si="2647"/>
        <v>-197139174.89012334</v>
      </c>
      <c r="AF3545">
        <f t="shared" si="2648"/>
        <v>-594633409.24913287</v>
      </c>
      <c r="AG3545">
        <f t="shared" si="2649"/>
        <v>-108.23457248692593</v>
      </c>
      <c r="AH3545">
        <f t="shared" si="2650"/>
        <v>36.290948743140923</v>
      </c>
      <c r="AJ3545">
        <f t="shared" si="2678"/>
        <v>-72471915.964046746</v>
      </c>
      <c r="AK3545">
        <f t="shared" si="2679"/>
        <v>448220488.3466</v>
      </c>
      <c r="AL3545">
        <f t="shared" si="2680"/>
        <v>107.37798275969156</v>
      </c>
      <c r="AM3545">
        <f t="shared" si="2681"/>
        <v>-41.459838167446527</v>
      </c>
      <c r="AN3545">
        <f t="shared" si="2651"/>
        <v>107.41898638850611</v>
      </c>
      <c r="AO3545">
        <f t="shared" si="2652"/>
        <v>-41.713435251044494</v>
      </c>
      <c r="AP3545">
        <f t="shared" si="2653"/>
        <v>454041611.28377253</v>
      </c>
      <c r="AQ3545">
        <f t="shared" si="2654"/>
        <v>1.420509851991028E+20</v>
      </c>
      <c r="AR3545">
        <f t="shared" si="2655"/>
        <v>2.2673488081525887E+19</v>
      </c>
      <c r="AS3545">
        <f t="shared" si="2656"/>
        <v>-1.4022979474509912E+20</v>
      </c>
      <c r="AT3545">
        <f t="shared" si="2672"/>
        <v>3.7966322976433164E-6</v>
      </c>
      <c r="AU3545">
        <f t="shared" si="2673"/>
        <v>-2.3481211444256382E-5</v>
      </c>
      <c r="AV3545">
        <f t="shared" si="2682"/>
        <v>3.7966322976433164E-6</v>
      </c>
      <c r="AW3545">
        <f t="shared" si="2683"/>
        <v>-2.3481211444256382E-5</v>
      </c>
      <c r="AX3545">
        <f t="shared" si="2657"/>
        <v>2320250.1059917319</v>
      </c>
      <c r="AY3545">
        <f t="shared" si="2658"/>
        <v>-901010.20142256108</v>
      </c>
      <c r="AZ3545">
        <f t="shared" si="2659"/>
        <v>8.2007257629095637E-2</v>
      </c>
      <c r="BA3545">
        <f t="shared" si="2660"/>
        <v>-0.5071941671959378</v>
      </c>
    </row>
    <row r="3546" spans="3:53" x14ac:dyDescent="0.35">
      <c r="C3546">
        <f t="shared" si="2684"/>
        <v>161110649284.32739</v>
      </c>
      <c r="D3546">
        <f t="shared" si="2685"/>
        <v>40988285886.024559</v>
      </c>
      <c r="E3546">
        <f t="shared" si="2686"/>
        <v>7095.602632434423</v>
      </c>
      <c r="F3546">
        <f t="shared" si="2687"/>
        <v>-27451.373991681608</v>
      </c>
      <c r="G3546">
        <f t="shared" si="2661"/>
        <v>166242837116.94775</v>
      </c>
      <c r="H3546">
        <f t="shared" si="2662"/>
        <v>2.8686292464795902E+22</v>
      </c>
      <c r="I3546">
        <f t="shared" si="2663"/>
        <v>-2.7800699775787312E+22</v>
      </c>
      <c r="J3546">
        <f t="shared" si="2664"/>
        <v>-7.0727977033381519E+21</v>
      </c>
      <c r="K3546">
        <f t="shared" si="2665"/>
        <v>-4.6551741084707486E-3</v>
      </c>
      <c r="L3546">
        <f t="shared" si="2666"/>
        <v>-1.1843264741021686E-3</v>
      </c>
      <c r="M3546">
        <f t="shared" si="2667"/>
        <v>153265016.86058354</v>
      </c>
      <c r="N3546">
        <f t="shared" si="2668"/>
        <v>-592949678.22032273</v>
      </c>
      <c r="O3546">
        <f t="shared" si="2669"/>
        <v>-100.55176074296817</v>
      </c>
      <c r="P3546">
        <f t="shared" si="2670"/>
        <v>-25.581451840606842</v>
      </c>
      <c r="S3546">
        <f t="shared" si="2674"/>
        <v>150068934595.8656</v>
      </c>
      <c r="T3546">
        <f t="shared" si="2675"/>
        <v>-50978704374.247452</v>
      </c>
      <c r="U3546">
        <f t="shared" si="2676"/>
        <v>-9180.9309385639881</v>
      </c>
      <c r="V3546">
        <f t="shared" si="2677"/>
        <v>-27511.179027903097</v>
      </c>
      <c r="W3546">
        <f t="shared" si="2671"/>
        <v>-9234.9737865136176</v>
      </c>
      <c r="X3546">
        <f t="shared" si="2640"/>
        <v>-27492.820568994957</v>
      </c>
      <c r="Y3546">
        <f t="shared" si="2641"/>
        <v>158491367053.27234</v>
      </c>
      <c r="Z3546">
        <f t="shared" si="2642"/>
        <v>3.1560878479599559E+22</v>
      </c>
      <c r="AA3546">
        <f t="shared" si="2643"/>
        <v>-2.9883693329183752E+22</v>
      </c>
      <c r="AB3546">
        <f t="shared" si="2644"/>
        <v>1.0151547833278878E+22</v>
      </c>
      <c r="AC3546">
        <f t="shared" si="2645"/>
        <v>-5.0039674027434278E-3</v>
      </c>
      <c r="AD3546">
        <f t="shared" si="2646"/>
        <v>1.6998573063092561E-3</v>
      </c>
      <c r="AE3546">
        <f t="shared" si="2647"/>
        <v>-199475433.78869414</v>
      </c>
      <c r="AF3546">
        <f t="shared" si="2648"/>
        <v>-593844924.29029107</v>
      </c>
      <c r="AG3546">
        <f t="shared" si="2649"/>
        <v>-108.08569589925804</v>
      </c>
      <c r="AH3546">
        <f t="shared" si="2650"/>
        <v>36.716917816279931</v>
      </c>
      <c r="AJ3546">
        <f t="shared" si="2678"/>
        <v>-70151665.85805501</v>
      </c>
      <c r="AK3546">
        <f t="shared" si="2679"/>
        <v>447319478.14517742</v>
      </c>
      <c r="AL3546">
        <f t="shared" si="2680"/>
        <v>107.45999001732066</v>
      </c>
      <c r="AM3546">
        <f t="shared" si="2681"/>
        <v>-41.967032334642468</v>
      </c>
      <c r="AN3546">
        <f t="shared" si="2651"/>
        <v>107.50001175705634</v>
      </c>
      <c r="AO3546">
        <f t="shared" si="2652"/>
        <v>-42.222229463806123</v>
      </c>
      <c r="AP3546">
        <f t="shared" si="2653"/>
        <v>452786894.41141522</v>
      </c>
      <c r="AQ3546">
        <f t="shared" si="2654"/>
        <v>1.428393504176591E+20</v>
      </c>
      <c r="AR3546">
        <f t="shared" si="2655"/>
        <v>2.2130539787170632E+19</v>
      </c>
      <c r="AS3546">
        <f t="shared" si="2656"/>
        <v>-1.4111456068197663E+20</v>
      </c>
      <c r="AT3546">
        <f t="shared" si="2672"/>
        <v>3.7057166421920012E-6</v>
      </c>
      <c r="AU3546">
        <f t="shared" si="2673"/>
        <v>-2.3629363811449534E-5</v>
      </c>
      <c r="AV3546">
        <f t="shared" si="2682"/>
        <v>3.7057166421920012E-6</v>
      </c>
      <c r="AW3546">
        <f t="shared" si="2683"/>
        <v>-2.3629363811449534E-5</v>
      </c>
      <c r="AX3546">
        <f t="shared" si="2657"/>
        <v>2322000.2539524171</v>
      </c>
      <c r="AY3546">
        <f t="shared" si="2658"/>
        <v>-912000.15641821222</v>
      </c>
      <c r="AZ3546">
        <f t="shared" si="2659"/>
        <v>8.0043479471347226E-2</v>
      </c>
      <c r="BA3546">
        <f t="shared" si="2660"/>
        <v>-0.51039425832730989</v>
      </c>
    </row>
    <row r="3547" spans="3:53" x14ac:dyDescent="0.35">
      <c r="C3547">
        <f t="shared" si="2684"/>
        <v>161263914301.18799</v>
      </c>
      <c r="D3547">
        <f t="shared" si="2685"/>
        <v>40395336207.804237</v>
      </c>
      <c r="E3547">
        <f t="shared" si="2686"/>
        <v>6995.0508716914546</v>
      </c>
      <c r="F3547">
        <f t="shared" si="2687"/>
        <v>-27476.955443522216</v>
      </c>
      <c r="G3547">
        <f t="shared" si="2661"/>
        <v>166246302945.60672</v>
      </c>
      <c r="H3547">
        <f t="shared" si="2662"/>
        <v>2.8685096399242179E+22</v>
      </c>
      <c r="I3547">
        <f t="shared" si="2663"/>
        <v>-2.7825406312717954E+22</v>
      </c>
      <c r="J3547">
        <f t="shared" si="2664"/>
        <v>-6.9700444020086638E+21</v>
      </c>
      <c r="K3547">
        <f t="shared" si="2665"/>
        <v>-4.6593111709172727E-3</v>
      </c>
      <c r="L3547">
        <f t="shared" si="2666"/>
        <v>-1.1671206299411693E-3</v>
      </c>
      <c r="M3547">
        <f t="shared" si="2667"/>
        <v>151093098.82853541</v>
      </c>
      <c r="N3547">
        <f t="shared" si="2668"/>
        <v>-593502237.58007991</v>
      </c>
      <c r="O3547">
        <f t="shared" si="2669"/>
        <v>-100.64112129181309</v>
      </c>
      <c r="P3547">
        <f t="shared" si="2670"/>
        <v>-25.209805606729258</v>
      </c>
      <c r="S3547">
        <f t="shared" si="2674"/>
        <v>149869459162.0769</v>
      </c>
      <c r="T3547">
        <f t="shared" si="2675"/>
        <v>-51572549298.537743</v>
      </c>
      <c r="U3547">
        <f t="shared" si="2676"/>
        <v>-9289.0166344632453</v>
      </c>
      <c r="V3547">
        <f t="shared" si="2677"/>
        <v>-27474.462110086817</v>
      </c>
      <c r="W3547">
        <f t="shared" si="2671"/>
        <v>-9342.9842015959766</v>
      </c>
      <c r="X3547">
        <f t="shared" si="2640"/>
        <v>-27455.890981372293</v>
      </c>
      <c r="Y3547">
        <f t="shared" si="2641"/>
        <v>158494740072.60791</v>
      </c>
      <c r="Z3547">
        <f t="shared" si="2642"/>
        <v>3.1559535162836616E+22</v>
      </c>
      <c r="AA3547">
        <f t="shared" si="2643"/>
        <v>-2.984206582561732E+22</v>
      </c>
      <c r="AB3547">
        <f t="shared" si="2644"/>
        <v>1.0269146359549254E+22</v>
      </c>
      <c r="AC3547">
        <f t="shared" si="2645"/>
        <v>-4.9969969567343134E-3</v>
      </c>
      <c r="AD3547">
        <f t="shared" si="2646"/>
        <v>1.7195489550484351E-3</v>
      </c>
      <c r="AE3547">
        <f t="shared" si="2647"/>
        <v>-201808458.75447309</v>
      </c>
      <c r="AF3547">
        <f t="shared" si="2648"/>
        <v>-593047245.19764149</v>
      </c>
      <c r="AG3547">
        <f t="shared" si="2649"/>
        <v>-107.93513426546117</v>
      </c>
      <c r="AH3547">
        <f t="shared" si="2650"/>
        <v>37.142257429046197</v>
      </c>
      <c r="AJ3547">
        <f t="shared" si="2678"/>
        <v>-67829665.604102597</v>
      </c>
      <c r="AK3547">
        <f t="shared" si="2679"/>
        <v>446407477.98875922</v>
      </c>
      <c r="AL3547">
        <f t="shared" si="2680"/>
        <v>107.54003349679201</v>
      </c>
      <c r="AM3547">
        <f t="shared" si="2681"/>
        <v>-42.477426592969778</v>
      </c>
      <c r="AN3547">
        <f t="shared" si="2651"/>
        <v>107.57905425107852</v>
      </c>
      <c r="AO3547">
        <f t="shared" si="2652"/>
        <v>-42.734233940538509</v>
      </c>
      <c r="AP3547">
        <f t="shared" si="2653"/>
        <v>451531283.45691502</v>
      </c>
      <c r="AQ3547">
        <f t="shared" si="2654"/>
        <v>1.4363486571154348E+20</v>
      </c>
      <c r="AR3547">
        <f t="shared" si="2655"/>
        <v>2.1577031907322589E+19</v>
      </c>
      <c r="AS3547">
        <f t="shared" si="2656"/>
        <v>-1.4200495182226396E+20</v>
      </c>
      <c r="AT3547">
        <f t="shared" si="2672"/>
        <v>3.6130328043071981E-6</v>
      </c>
      <c r="AU3547">
        <f t="shared" si="2673"/>
        <v>-2.3778458108215663E-5</v>
      </c>
      <c r="AV3547">
        <f t="shared" si="2682"/>
        <v>3.6130328043071981E-6</v>
      </c>
      <c r="AW3547">
        <f t="shared" si="2683"/>
        <v>-2.3778458108215663E-5</v>
      </c>
      <c r="AX3547">
        <f t="shared" si="2657"/>
        <v>2323707.5718232961</v>
      </c>
      <c r="AY3547">
        <f t="shared" si="2658"/>
        <v>-923059.45311563183</v>
      </c>
      <c r="AZ3547">
        <f t="shared" si="2659"/>
        <v>7.8041508573035476E-2</v>
      </c>
      <c r="BA3547">
        <f t="shared" si="2660"/>
        <v>-0.51361469513745828</v>
      </c>
    </row>
    <row r="3548" spans="3:53" x14ac:dyDescent="0.35">
      <c r="C3548">
        <f t="shared" si="2684"/>
        <v>161415007400.01651</v>
      </c>
      <c r="D3548">
        <f t="shared" si="2685"/>
        <v>39801833970.224159</v>
      </c>
      <c r="E3548">
        <f t="shared" si="2686"/>
        <v>6894.4097503996418</v>
      </c>
      <c r="F3548">
        <f t="shared" si="2687"/>
        <v>-27502.165249128946</v>
      </c>
      <c r="G3548">
        <f t="shared" si="2661"/>
        <v>166249783763.28998</v>
      </c>
      <c r="H3548">
        <f t="shared" si="2662"/>
        <v>2.8683895236229945E+22</v>
      </c>
      <c r="I3548">
        <f t="shared" si="2663"/>
        <v>-2.7849727422260377E+22</v>
      </c>
      <c r="J3548">
        <f t="shared" si="2664"/>
        <v>-6.8672067413769674E+21</v>
      </c>
      <c r="K3548">
        <f t="shared" si="2665"/>
        <v>-4.6633836942833852E-3</v>
      </c>
      <c r="L3548">
        <f t="shared" si="2666"/>
        <v>-1.1499006599760494E-3</v>
      </c>
      <c r="M3548">
        <f t="shared" si="2667"/>
        <v>148919250.60863227</v>
      </c>
      <c r="N3548">
        <f t="shared" si="2668"/>
        <v>-594046769.38118529</v>
      </c>
      <c r="O3548">
        <f t="shared" si="2669"/>
        <v>-100.72908779652113</v>
      </c>
      <c r="P3548">
        <f t="shared" si="2670"/>
        <v>-24.837854255482668</v>
      </c>
      <c r="S3548">
        <f t="shared" si="2674"/>
        <v>149667650703.32242</v>
      </c>
      <c r="T3548">
        <f t="shared" si="2675"/>
        <v>-52165596543.735382</v>
      </c>
      <c r="U3548">
        <f t="shared" si="2676"/>
        <v>-9396.9517687287062</v>
      </c>
      <c r="V3548">
        <f t="shared" si="2677"/>
        <v>-27437.319852657773</v>
      </c>
      <c r="W3548">
        <f t="shared" si="2671"/>
        <v>-9450.8432139058568</v>
      </c>
      <c r="X3548">
        <f t="shared" si="2640"/>
        <v>-27418.536372239265</v>
      </c>
      <c r="Y3548">
        <f t="shared" si="2641"/>
        <v>158498123426.79489</v>
      </c>
      <c r="Z3548">
        <f t="shared" si="2642"/>
        <v>3.1558187816338447E+22</v>
      </c>
      <c r="AA3548">
        <f t="shared" si="2643"/>
        <v>-2.9799973203513025E+22</v>
      </c>
      <c r="AB3548">
        <f t="shared" si="2644"/>
        <v>1.0386568986975336E+22</v>
      </c>
      <c r="AC3548">
        <f t="shared" si="2645"/>
        <v>-4.9899486275139021E-3</v>
      </c>
      <c r="AD3548">
        <f t="shared" si="2646"/>
        <v>1.7392111498619116E-3</v>
      </c>
      <c r="AE3548">
        <f t="shared" si="2647"/>
        <v>-204138213.4203665</v>
      </c>
      <c r="AF3548">
        <f t="shared" si="2648"/>
        <v>-592240385.6403681</v>
      </c>
      <c r="AG3548">
        <f t="shared" si="2649"/>
        <v>-107.78289035430028</v>
      </c>
      <c r="AH3548">
        <f t="shared" si="2650"/>
        <v>37.566960837017291</v>
      </c>
      <c r="AJ3548">
        <f t="shared" si="2678"/>
        <v>-65505958.032279298</v>
      </c>
      <c r="AK3548">
        <f t="shared" si="2679"/>
        <v>445484418.53564358</v>
      </c>
      <c r="AL3548">
        <f t="shared" si="2680"/>
        <v>107.61807500536504</v>
      </c>
      <c r="AM3548">
        <f t="shared" si="2681"/>
        <v>-42.991041288107233</v>
      </c>
      <c r="AN3548">
        <f t="shared" si="2651"/>
        <v>107.65607533716087</v>
      </c>
      <c r="AO3548">
        <f t="shared" si="2652"/>
        <v>-43.249469013198762</v>
      </c>
      <c r="AP3548">
        <f t="shared" si="2653"/>
        <v>450274802.42155147</v>
      </c>
      <c r="AQ3548">
        <f t="shared" si="2654"/>
        <v>1.4443760345601407E+20</v>
      </c>
      <c r="AR3548">
        <f t="shared" si="2655"/>
        <v>2.1012776063393153E+19</v>
      </c>
      <c r="AS3548">
        <f t="shared" si="2656"/>
        <v>-1.4290096057838959E+20</v>
      </c>
      <c r="AT3548">
        <f t="shared" si="2672"/>
        <v>3.5185492403538431E-6</v>
      </c>
      <c r="AU3548">
        <f t="shared" si="2673"/>
        <v>-2.3928493064030406E-5</v>
      </c>
      <c r="AV3548">
        <f t="shared" si="2682"/>
        <v>3.5185492403538431E-6</v>
      </c>
      <c r="AW3548">
        <f t="shared" si="2683"/>
        <v>-2.3928493064030406E-5</v>
      </c>
      <c r="AX3548">
        <f t="shared" si="2657"/>
        <v>2325371.227282675</v>
      </c>
      <c r="AY3548">
        <f t="shared" si="2658"/>
        <v>-934188.53068509325</v>
      </c>
      <c r="AZ3548">
        <f t="shared" si="2659"/>
        <v>7.6000663591643008E-2</v>
      </c>
      <c r="BA3548">
        <f t="shared" si="2660"/>
        <v>-0.51685545018305679</v>
      </c>
    </row>
    <row r="3549" spans="3:53" x14ac:dyDescent="0.35">
      <c r="C3549">
        <f t="shared" si="2684"/>
        <v>161563926650.62515</v>
      </c>
      <c r="D3549">
        <f t="shared" si="2685"/>
        <v>39207787200.842972</v>
      </c>
      <c r="E3549">
        <f t="shared" si="2686"/>
        <v>6793.6806626031203</v>
      </c>
      <c r="F3549">
        <f t="shared" si="2687"/>
        <v>-27527.003103384428</v>
      </c>
      <c r="G3549">
        <f t="shared" si="2661"/>
        <v>166253279582.55493</v>
      </c>
      <c r="H3549">
        <f t="shared" si="2662"/>
        <v>2.8682688972394653E+22</v>
      </c>
      <c r="I3549">
        <f t="shared" si="2663"/>
        <v>-2.7873662816844203E+22</v>
      </c>
      <c r="J3549">
        <f t="shared" si="2664"/>
        <v>-6.7642862047674059E+21</v>
      </c>
      <c r="K3549">
        <f t="shared" si="2665"/>
        <v>-4.6673916304159745E-3</v>
      </c>
      <c r="L3549">
        <f t="shared" si="2666"/>
        <v>-1.1326668125866387E-3</v>
      </c>
      <c r="M3549">
        <f t="shared" si="2667"/>
        <v>146743502.3122274</v>
      </c>
      <c r="N3549">
        <f t="shared" si="2668"/>
        <v>-594583267.03310359</v>
      </c>
      <c r="O3549">
        <f t="shared" si="2669"/>
        <v>-100.81565921698505</v>
      </c>
      <c r="P3549">
        <f t="shared" si="2670"/>
        <v>-24.465603151871395</v>
      </c>
      <c r="S3549">
        <f t="shared" si="2674"/>
        <v>149463512489.90204</v>
      </c>
      <c r="T3549">
        <f t="shared" si="2675"/>
        <v>-52757836929.375748</v>
      </c>
      <c r="U3549">
        <f t="shared" si="2676"/>
        <v>-9504.7346590830057</v>
      </c>
      <c r="V3549">
        <f t="shared" si="2677"/>
        <v>-27399.752891820754</v>
      </c>
      <c r="W3549">
        <f t="shared" si="2671"/>
        <v>-9558.549142564103</v>
      </c>
      <c r="X3549">
        <f t="shared" si="2640"/>
        <v>-27380.75738116643</v>
      </c>
      <c r="Y3549">
        <f t="shared" si="2641"/>
        <v>158501517100.89627</v>
      </c>
      <c r="Z3549">
        <f t="shared" si="2642"/>
        <v>3.1556836446836145E+22</v>
      </c>
      <c r="AA3549">
        <f t="shared" si="2643"/>
        <v>-2.9757416236029326E+22</v>
      </c>
      <c r="AB3549">
        <f t="shared" si="2644"/>
        <v>1.0503813854408517E+22</v>
      </c>
      <c r="AC3549">
        <f t="shared" si="2645"/>
        <v>-4.9828225445461023E-3</v>
      </c>
      <c r="AD3549">
        <f t="shared" si="2646"/>
        <v>1.7588435791039043E-3</v>
      </c>
      <c r="AE3549">
        <f t="shared" si="2647"/>
        <v>-206464661.47938463</v>
      </c>
      <c r="AF3549">
        <f t="shared" si="2648"/>
        <v>-591424359.43319488</v>
      </c>
      <c r="AG3549">
        <f t="shared" si="2649"/>
        <v>-107.6289669621958</v>
      </c>
      <c r="AH3549">
        <f t="shared" si="2650"/>
        <v>37.991021308644335</v>
      </c>
      <c r="AJ3549">
        <f t="shared" si="2678"/>
        <v>-63180586.804996625</v>
      </c>
      <c r="AK3549">
        <f t="shared" si="2679"/>
        <v>444550230.00495851</v>
      </c>
      <c r="AL3549">
        <f t="shared" si="2680"/>
        <v>107.69407566895669</v>
      </c>
      <c r="AM3549">
        <f t="shared" si="2681"/>
        <v>-43.507896738290292</v>
      </c>
      <c r="AN3549">
        <f t="shared" si="2651"/>
        <v>107.73103579485876</v>
      </c>
      <c r="AO3549">
        <f t="shared" si="2652"/>
        <v>-43.767954982470457</v>
      </c>
      <c r="AP3549">
        <f t="shared" si="2653"/>
        <v>449017475.76957983</v>
      </c>
      <c r="AQ3549">
        <f t="shared" si="2654"/>
        <v>1.4524763656719793E+20</v>
      </c>
      <c r="AR3549">
        <f t="shared" si="2655"/>
        <v>2.0437580730295857E+19</v>
      </c>
      <c r="AS3549">
        <f t="shared" si="2656"/>
        <v>-1.4380257724480967E+20</v>
      </c>
      <c r="AT3549">
        <f t="shared" si="2672"/>
        <v>3.4222338798218111E-6</v>
      </c>
      <c r="AU3549">
        <f t="shared" si="2673"/>
        <v>-2.4079467053718967E-5</v>
      </c>
      <c r="AV3549">
        <f t="shared" si="2682"/>
        <v>3.4222338798218111E-6</v>
      </c>
      <c r="AW3549">
        <f t="shared" si="2683"/>
        <v>-2.4079467053718967E-5</v>
      </c>
      <c r="AX3549">
        <f t="shared" si="2657"/>
        <v>2326990.373168949</v>
      </c>
      <c r="AY3549">
        <f t="shared" si="2658"/>
        <v>-945387.82762136182</v>
      </c>
      <c r="AZ3549">
        <f t="shared" si="2659"/>
        <v>7.3920251804151113E-2</v>
      </c>
      <c r="BA3549">
        <f t="shared" si="2660"/>
        <v>-0.52011648836032964</v>
      </c>
    </row>
    <row r="3550" spans="3:53" x14ac:dyDescent="0.35">
      <c r="C3550">
        <f t="shared" si="2684"/>
        <v>161710670152.93738</v>
      </c>
      <c r="D3550">
        <f t="shared" si="2685"/>
        <v>38613203933.809868</v>
      </c>
      <c r="E3550">
        <f t="shared" si="2686"/>
        <v>6692.865003386135</v>
      </c>
      <c r="F3550">
        <f t="shared" si="2687"/>
        <v>-27551.4687065363</v>
      </c>
      <c r="G3550">
        <f t="shared" si="2661"/>
        <v>166256790415.74844</v>
      </c>
      <c r="H3550">
        <f t="shared" si="2662"/>
        <v>2.8681477604449528E+22</v>
      </c>
      <c r="I3550">
        <f t="shared" si="2663"/>
        <v>-2.7897212214874204E+22</v>
      </c>
      <c r="J3550">
        <f t="shared" si="2664"/>
        <v>-6.6612842765350611E+21</v>
      </c>
      <c r="K3550">
        <f t="shared" si="2665"/>
        <v>-4.6713349321624584E-3</v>
      </c>
      <c r="L3550">
        <f t="shared" si="2666"/>
        <v>-1.1154193363253617E-3</v>
      </c>
      <c r="M3550">
        <f t="shared" si="2667"/>
        <v>144565884.0731405</v>
      </c>
      <c r="N3550">
        <f t="shared" si="2668"/>
        <v>-595111724.06118405</v>
      </c>
      <c r="O3550">
        <f t="shared" si="2669"/>
        <v>-100.90083453470911</v>
      </c>
      <c r="P3550">
        <f t="shared" si="2670"/>
        <v>-24.093057664627814</v>
      </c>
      <c r="S3550">
        <f t="shared" si="2674"/>
        <v>149257047828.42267</v>
      </c>
      <c r="T3550">
        <f t="shared" si="2675"/>
        <v>-53349261288.808945</v>
      </c>
      <c r="U3550">
        <f t="shared" si="2676"/>
        <v>-9612.3636260452022</v>
      </c>
      <c r="V3550">
        <f t="shared" si="2677"/>
        <v>-27361.761870512109</v>
      </c>
      <c r="W3550">
        <f t="shared" si="2671"/>
        <v>-9666.1003095017822</v>
      </c>
      <c r="X3550">
        <f t="shared" si="2640"/>
        <v>-27342.554654449425</v>
      </c>
      <c r="Y3550">
        <f t="shared" si="2641"/>
        <v>158504921079.81274</v>
      </c>
      <c r="Z3550">
        <f t="shared" si="2642"/>
        <v>3.1555481061126157E+22</v>
      </c>
      <c r="AA3550">
        <f t="shared" si="2643"/>
        <v>-2.9714395703952974E+22</v>
      </c>
      <c r="AB3550">
        <f t="shared" si="2644"/>
        <v>1.062087910429229E+22</v>
      </c>
      <c r="AC3550">
        <f t="shared" si="2645"/>
        <v>-4.9756188385721651E-3</v>
      </c>
      <c r="AD3550">
        <f t="shared" si="2646"/>
        <v>1.7784459317301221E-3</v>
      </c>
      <c r="AE3550">
        <f t="shared" si="2647"/>
        <v>-208787766.68523851</v>
      </c>
      <c r="AF3550">
        <f t="shared" si="2648"/>
        <v>-590599180.53610754</v>
      </c>
      <c r="AG3550">
        <f t="shared" si="2649"/>
        <v>-107.47336691315877</v>
      </c>
      <c r="AH3550">
        <f t="shared" si="2650"/>
        <v>38.414432125370638</v>
      </c>
      <c r="AJ3550">
        <f t="shared" si="2678"/>
        <v>-60853596.431827679</v>
      </c>
      <c r="AK3550">
        <f t="shared" si="2679"/>
        <v>443604842.17733717</v>
      </c>
      <c r="AL3550">
        <f t="shared" si="2680"/>
        <v>107.76799592076084</v>
      </c>
      <c r="AM3550">
        <f t="shared" si="2681"/>
        <v>-44.028013226650621</v>
      </c>
      <c r="AN3550">
        <f t="shared" si="2651"/>
        <v>107.80389570524592</v>
      </c>
      <c r="AO3550">
        <f t="shared" si="2652"/>
        <v>-44.289712109945846</v>
      </c>
      <c r="AP3550">
        <f t="shared" si="2653"/>
        <v>447759328.43645811</v>
      </c>
      <c r="AQ3550">
        <f t="shared" si="2654"/>
        <v>1.460650384939654E+20</v>
      </c>
      <c r="AR3550">
        <f t="shared" si="2655"/>
        <v>1.985125119860575E+19</v>
      </c>
      <c r="AS3550">
        <f t="shared" si="2656"/>
        <v>-1.4470978991102657E+20</v>
      </c>
      <c r="AT3550">
        <f t="shared" si="2672"/>
        <v>3.3240541189895762E-6</v>
      </c>
      <c r="AU3550">
        <f t="shared" si="2673"/>
        <v>-2.4231378082891254E-5</v>
      </c>
      <c r="AV3550">
        <f t="shared" si="2682"/>
        <v>3.3240541189895762E-6</v>
      </c>
      <c r="AW3550">
        <f t="shared" si="2683"/>
        <v>-2.4231378082891254E-5</v>
      </c>
      <c r="AX3550">
        <f t="shared" si="2657"/>
        <v>2328564.147233312</v>
      </c>
      <c r="AY3550">
        <f t="shared" si="2658"/>
        <v>-956657.7815748303</v>
      </c>
      <c r="AZ3550">
        <f t="shared" si="2659"/>
        <v>7.1799568970174851E-2</v>
      </c>
      <c r="BA3550">
        <f t="shared" si="2660"/>
        <v>-0.52339776659045112</v>
      </c>
    </row>
    <row r="3551" spans="3:53" x14ac:dyDescent="0.35">
      <c r="C3551">
        <f t="shared" si="2684"/>
        <v>161855236037.01053</v>
      </c>
      <c r="D3551">
        <f t="shared" si="2685"/>
        <v>38018092209.74868</v>
      </c>
      <c r="E3551">
        <f t="shared" si="2686"/>
        <v>6591.9641688514257</v>
      </c>
      <c r="F3551">
        <f t="shared" si="2687"/>
        <v>-27575.561764200927</v>
      </c>
      <c r="G3551">
        <f t="shared" si="2661"/>
        <v>166260316275.00696</v>
      </c>
      <c r="H3551">
        <f t="shared" si="2662"/>
        <v>2.8680261129185511E+22</v>
      </c>
      <c r="I3551">
        <f t="shared" si="2663"/>
        <v>-2.7920375340734473E+22</v>
      </c>
      <c r="J3551">
        <f t="shared" si="2664"/>
        <v>-6.5582024420397123E+21</v>
      </c>
      <c r="K3551">
        <f t="shared" si="2665"/>
        <v>-4.675213553371479E-3</v>
      </c>
      <c r="L3551">
        <f t="shared" si="2666"/>
        <v>-1.0981584799128787E-3</v>
      </c>
      <c r="M3551">
        <f t="shared" si="2667"/>
        <v>142386426.04719079</v>
      </c>
      <c r="N3551">
        <f t="shared" si="2668"/>
        <v>-595632134.10674</v>
      </c>
      <c r="O3551">
        <f t="shared" si="2669"/>
        <v>-100.98461275282395</v>
      </c>
      <c r="P3551">
        <f t="shared" si="2670"/>
        <v>-23.720223166118178</v>
      </c>
      <c r="S3551">
        <f t="shared" si="2674"/>
        <v>149048260061.73743</v>
      </c>
      <c r="T3551">
        <f t="shared" si="2675"/>
        <v>-53939860469.345055</v>
      </c>
      <c r="U3551">
        <f t="shared" si="2676"/>
        <v>-9719.8369929583605</v>
      </c>
      <c r="V3551">
        <f t="shared" si="2677"/>
        <v>-27323.34743838674</v>
      </c>
      <c r="W3551">
        <f t="shared" si="2671"/>
        <v>-9773.4950394877233</v>
      </c>
      <c r="X3551">
        <f t="shared" si="2640"/>
        <v>-27303.928845095863</v>
      </c>
      <c r="Y3551">
        <f t="shared" si="2641"/>
        <v>158508335348.28296</v>
      </c>
      <c r="Z3551">
        <f t="shared" si="2642"/>
        <v>3.1554121666070174E+22</v>
      </c>
      <c r="AA3551">
        <f t="shared" si="2643"/>
        <v>-2.9670912395681005E+22</v>
      </c>
      <c r="AB3551">
        <f t="shared" si="2644"/>
        <v>1.0737762882694989E+22</v>
      </c>
      <c r="AC3551">
        <f t="shared" si="2645"/>
        <v>-4.9683376416076695E-3</v>
      </c>
      <c r="AD3551">
        <f t="shared" si="2646"/>
        <v>1.7980178973032465E-3</v>
      </c>
      <c r="AE3551">
        <f t="shared" si="2647"/>
        <v>-211107492.85293484</v>
      </c>
      <c r="AF3551">
        <f t="shared" si="2648"/>
        <v>-589764863.05407059</v>
      </c>
      <c r="AG3551">
        <f t="shared" si="2649"/>
        <v>-107.31609305872566</v>
      </c>
      <c r="AH3551">
        <f t="shared" si="2650"/>
        <v>38.837186581750125</v>
      </c>
      <c r="AJ3551">
        <f t="shared" si="2678"/>
        <v>-58525032.284594364</v>
      </c>
      <c r="AK3551">
        <f t="shared" si="2679"/>
        <v>442648184.39576232</v>
      </c>
      <c r="AL3551">
        <f t="shared" si="2680"/>
        <v>107.83979548973102</v>
      </c>
      <c r="AM3551">
        <f t="shared" si="2681"/>
        <v>-44.55141099324107</v>
      </c>
      <c r="AN3551">
        <f t="shared" si="2651"/>
        <v>107.87461443932936</v>
      </c>
      <c r="AO3551">
        <f t="shared" si="2652"/>
        <v>-44.814760609988433</v>
      </c>
      <c r="AP3551">
        <f t="shared" si="2653"/>
        <v>446500385.83721024</v>
      </c>
      <c r="AQ3551">
        <f t="shared" si="2654"/>
        <v>1.4688988320909672E+20</v>
      </c>
      <c r="AR3551">
        <f t="shared" si="2655"/>
        <v>1.9253589537158803E+19</v>
      </c>
      <c r="AS3551">
        <f t="shared" si="2656"/>
        <v>-1.4562258437178171E+20</v>
      </c>
      <c r="AT3551">
        <f t="shared" si="2672"/>
        <v>3.2239768146615543E-6</v>
      </c>
      <c r="AU3551">
        <f t="shared" si="2673"/>
        <v>-2.4384223772903835E-5</v>
      </c>
      <c r="AV3551">
        <f t="shared" si="2682"/>
        <v>3.2239768146615543E-6</v>
      </c>
      <c r="AW3551">
        <f t="shared" si="2683"/>
        <v>-2.4384223772903835E-5</v>
      </c>
      <c r="AX3551">
        <f t="shared" si="2657"/>
        <v>2330091.6718895142</v>
      </c>
      <c r="AY3551">
        <f t="shared" si="2658"/>
        <v>-967998.82917575014</v>
      </c>
      <c r="AZ3551">
        <f t="shared" si="2659"/>
        <v>6.9637899196689571E-2</v>
      </c>
      <c r="BA3551">
        <f t="shared" si="2660"/>
        <v>-0.52669923349472281</v>
      </c>
    </row>
    <row r="3552" spans="3:53" x14ac:dyDescent="0.35">
      <c r="C3552">
        <f t="shared" si="2684"/>
        <v>161997622463.05771</v>
      </c>
      <c r="D3552">
        <f t="shared" si="2685"/>
        <v>37422460075.641937</v>
      </c>
      <c r="E3552">
        <f t="shared" si="2686"/>
        <v>6490.9795560986022</v>
      </c>
      <c r="F3552">
        <f t="shared" si="2687"/>
        <v>-27599.281987367045</v>
      </c>
      <c r="G3552">
        <f t="shared" si="2661"/>
        <v>166263857172.25616</v>
      </c>
      <c r="H3552">
        <f t="shared" si="2662"/>
        <v>2.8679039543471367E+22</v>
      </c>
      <c r="I3552">
        <f t="shared" si="2663"/>
        <v>-2.7943151924792634E+22</v>
      </c>
      <c r="J3552">
        <f t="shared" si="2664"/>
        <v>-6.4550421876198427E+21</v>
      </c>
      <c r="K3552">
        <f t="shared" si="2665"/>
        <v>-4.6790274488936086E-3</v>
      </c>
      <c r="L3552">
        <f t="shared" si="2666"/>
        <v>-1.080884492233731E-3</v>
      </c>
      <c r="M3552">
        <f t="shared" si="2667"/>
        <v>140205158.41172981</v>
      </c>
      <c r="N3552">
        <f t="shared" si="2668"/>
        <v>-596144490.9271282</v>
      </c>
      <c r="O3552">
        <f t="shared" si="2669"/>
        <v>-101.06699289610195</v>
      </c>
      <c r="P3552">
        <f t="shared" si="2670"/>
        <v>-23.347105032248592</v>
      </c>
      <c r="S3552">
        <f t="shared" si="2674"/>
        <v>148837152568.88449</v>
      </c>
      <c r="T3552">
        <f t="shared" si="2675"/>
        <v>-54529625332.399124</v>
      </c>
      <c r="U3552">
        <f t="shared" si="2676"/>
        <v>-9827.153086017086</v>
      </c>
      <c r="V3552">
        <f t="shared" si="2677"/>
        <v>-27284.51025180499</v>
      </c>
      <c r="W3552">
        <f t="shared" si="2671"/>
        <v>-9880.7316601560324</v>
      </c>
      <c r="X3552">
        <f t="shared" si="2640"/>
        <v>-27264.880612812209</v>
      </c>
      <c r="Y3552">
        <f t="shared" si="2641"/>
        <v>158511759890.88388</v>
      </c>
      <c r="Z3552">
        <f t="shared" si="2642"/>
        <v>3.1552758268594953E+22</v>
      </c>
      <c r="AA3552">
        <f t="shared" si="2643"/>
        <v>-2.962696710720251E+22</v>
      </c>
      <c r="AB3552">
        <f t="shared" si="2644"/>
        <v>1.0854463339342382E+22</v>
      </c>
      <c r="AC3552">
        <f t="shared" si="2645"/>
        <v>-4.9609790869394686E-3</v>
      </c>
      <c r="AD3552">
        <f t="shared" si="2646"/>
        <v>1.8175591659983894E-3</v>
      </c>
      <c r="AE3552">
        <f t="shared" si="2647"/>
        <v>-213423803.85937029</v>
      </c>
      <c r="AF3552">
        <f t="shared" si="2648"/>
        <v>-588921421.23674369</v>
      </c>
      <c r="AG3552">
        <f t="shared" si="2649"/>
        <v>-107.15714827789252</v>
      </c>
      <c r="AH3552">
        <f t="shared" si="2650"/>
        <v>39.259277985565213</v>
      </c>
      <c r="AJ3552">
        <f t="shared" si="2678"/>
        <v>-56194940.612704851</v>
      </c>
      <c r="AK3552">
        <f t="shared" si="2679"/>
        <v>441680185.56658655</v>
      </c>
      <c r="AL3552">
        <f t="shared" si="2680"/>
        <v>107.90943338892771</v>
      </c>
      <c r="AM3552">
        <f t="shared" si="2681"/>
        <v>-45.078110226735795</v>
      </c>
      <c r="AN3552">
        <f t="shared" si="2651"/>
        <v>107.94315064633</v>
      </c>
      <c r="AO3552">
        <f t="shared" si="2652"/>
        <v>-45.343120641265422</v>
      </c>
      <c r="AP3552">
        <f t="shared" si="2653"/>
        <v>445240673.87492776</v>
      </c>
      <c r="AQ3552">
        <f t="shared" si="2654"/>
        <v>1.4772224519970862E+20</v>
      </c>
      <c r="AR3552">
        <f t="shared" si="2655"/>
        <v>1.8644394556156264E+19</v>
      </c>
      <c r="AS3552">
        <f t="shared" si="2656"/>
        <v>-1.4654094403434558E+20</v>
      </c>
      <c r="AT3552">
        <f t="shared" si="2672"/>
        <v>3.1219682779899972E-6</v>
      </c>
      <c r="AU3552">
        <f t="shared" si="2673"/>
        <v>-2.4538001345335831E-5</v>
      </c>
      <c r="AV3552">
        <f t="shared" si="2682"/>
        <v>3.1219682779899972E-6</v>
      </c>
      <c r="AW3552">
        <f t="shared" si="2683"/>
        <v>-2.4538001345335831E-5</v>
      </c>
      <c r="AX3552">
        <f t="shared" si="2657"/>
        <v>2331572.053960728</v>
      </c>
      <c r="AY3552">
        <f t="shared" si="2658"/>
        <v>-979411.40585133317</v>
      </c>
      <c r="AZ3552">
        <f t="shared" si="2659"/>
        <v>6.7434514804583942E-2</v>
      </c>
      <c r="BA3552">
        <f t="shared" si="2660"/>
        <v>-0.53002082905925396</v>
      </c>
    </row>
    <row r="3553" spans="3:53" x14ac:dyDescent="0.35">
      <c r="C3553">
        <f t="shared" si="2684"/>
        <v>162137827621.46945</v>
      </c>
      <c r="D3553">
        <f t="shared" si="2685"/>
        <v>36826315584.714806</v>
      </c>
      <c r="E3553">
        <f t="shared" si="2686"/>
        <v>6389.9125632025007</v>
      </c>
      <c r="F3553">
        <f t="shared" si="2687"/>
        <v>-27622.629092399293</v>
      </c>
      <c r="G3553">
        <f t="shared" si="2661"/>
        <v>166267413119.21091</v>
      </c>
      <c r="H3553">
        <f t="shared" si="2662"/>
        <v>2.8677812844253701E+22</v>
      </c>
      <c r="I3553">
        <f t="shared" si="2663"/>
        <v>-2.7965541703403851E+22</v>
      </c>
      <c r="J3553">
        <f t="shared" si="2664"/>
        <v>-6.3518050005665878E+21</v>
      </c>
      <c r="K3553">
        <f t="shared" si="2665"/>
        <v>-4.6827765745820248E-3</v>
      </c>
      <c r="L3553">
        <f t="shared" si="2666"/>
        <v>-1.0635976223319805E-3</v>
      </c>
      <c r="M3553">
        <f t="shared" si="2667"/>
        <v>138022111.36517403</v>
      </c>
      <c r="N3553">
        <f t="shared" si="2668"/>
        <v>-596648788.39582467</v>
      </c>
      <c r="O3553">
        <f t="shared" si="2669"/>
        <v>-101.14797401097174</v>
      </c>
      <c r="P3553">
        <f t="shared" si="2670"/>
        <v>-22.973708642370781</v>
      </c>
      <c r="S3553">
        <f t="shared" si="2674"/>
        <v>148623728765.02512</v>
      </c>
      <c r="T3553">
        <f t="shared" si="2675"/>
        <v>-55118546753.635864</v>
      </c>
      <c r="U3553">
        <f t="shared" si="2676"/>
        <v>-9934.3102342949787</v>
      </c>
      <c r="V3553">
        <f t="shared" si="2677"/>
        <v>-27245.250973819424</v>
      </c>
      <c r="W3553">
        <f t="shared" si="2671"/>
        <v>-9987.8085020335038</v>
      </c>
      <c r="X3553">
        <f t="shared" si="2640"/>
        <v>-27225.41062399045</v>
      </c>
      <c r="Y3553">
        <f t="shared" si="2641"/>
        <v>158515194692.03101</v>
      </c>
      <c r="Z3553">
        <f t="shared" si="2642"/>
        <v>3.155139087569217E+22</v>
      </c>
      <c r="AA3553">
        <f t="shared" si="2643"/>
        <v>-2.9582560642080231E+22</v>
      </c>
      <c r="AB3553">
        <f t="shared" si="2644"/>
        <v>1.0970978627650176E+22</v>
      </c>
      <c r="AC3553">
        <f t="shared" si="2645"/>
        <v>-4.9535433091226107E-3</v>
      </c>
      <c r="AD3553">
        <f t="shared" si="2646"/>
        <v>1.8370694286085356E-3</v>
      </c>
      <c r="AE3553">
        <f t="shared" si="2647"/>
        <v>-215736663.64392367</v>
      </c>
      <c r="AF3553">
        <f t="shared" si="2648"/>
        <v>-588068869.47819376</v>
      </c>
      <c r="AG3553">
        <f t="shared" si="2649"/>
        <v>-106.9965354770484</v>
      </c>
      <c r="AH3553">
        <f t="shared" si="2650"/>
        <v>39.680699657944366</v>
      </c>
      <c r="AJ3553">
        <f t="shared" si="2678"/>
        <v>-53863368.558744125</v>
      </c>
      <c r="AK3553">
        <f t="shared" si="2679"/>
        <v>440700774.16073525</v>
      </c>
      <c r="AL3553">
        <f t="shared" si="2680"/>
        <v>107.9768679037323</v>
      </c>
      <c r="AM3553">
        <f t="shared" si="2681"/>
        <v>-45.608131055795049</v>
      </c>
      <c r="AN3553">
        <f t="shared" si="2651"/>
        <v>108.00946224183095</v>
      </c>
      <c r="AO3553">
        <f t="shared" si="2652"/>
        <v>-45.874812297939485</v>
      </c>
      <c r="AP3553">
        <f t="shared" si="2653"/>
        <v>443980218.9494105</v>
      </c>
      <c r="AQ3553">
        <f t="shared" si="2654"/>
        <v>1.4856219945690962E+20</v>
      </c>
      <c r="AR3553">
        <f t="shared" si="2655"/>
        <v>1.8023461770842941E+19</v>
      </c>
      <c r="AS3553">
        <f t="shared" si="2656"/>
        <v>-1.4746484982282917E+20</v>
      </c>
      <c r="AT3553">
        <f t="shared" si="2672"/>
        <v>3.0179942683929908E-6</v>
      </c>
      <c r="AU3553">
        <f t="shared" si="2673"/>
        <v>-2.4692707605966033E-5</v>
      </c>
      <c r="AV3553">
        <f t="shared" si="2682"/>
        <v>3.0179942683929908E-6</v>
      </c>
      <c r="AW3553">
        <f t="shared" si="2683"/>
        <v>-2.4692707605966033E-5</v>
      </c>
      <c r="AX3553">
        <f t="shared" si="2657"/>
        <v>2333004.3844235484</v>
      </c>
      <c r="AY3553">
        <f t="shared" si="2658"/>
        <v>-990895.94563549291</v>
      </c>
      <c r="AZ3553">
        <f t="shared" si="2659"/>
        <v>6.5188676197288603E-2</v>
      </c>
      <c r="BA3553">
        <f t="shared" si="2660"/>
        <v>-0.53336248428886635</v>
      </c>
    </row>
    <row r="3554" spans="3:53" x14ac:dyDescent="0.35">
      <c r="C3554">
        <f t="shared" si="2684"/>
        <v>162275849732.83463</v>
      </c>
      <c r="D3554">
        <f t="shared" si="2685"/>
        <v>36229666796.318977</v>
      </c>
      <c r="E3554">
        <f t="shared" si="2686"/>
        <v>6288.764589191529</v>
      </c>
      <c r="F3554">
        <f t="shared" si="2687"/>
        <v>-27645.602801041663</v>
      </c>
      <c r="G3554">
        <f t="shared" si="2661"/>
        <v>166270984127.37509</v>
      </c>
      <c r="H3554">
        <f t="shared" si="2662"/>
        <v>2.8676581028556964E+22</v>
      </c>
      <c r="I3554">
        <f t="shared" si="2663"/>
        <v>-2.7987544418914669E+22</v>
      </c>
      <c r="J3554">
        <f t="shared" si="2664"/>
        <v>-6.2484923690976564E+21</v>
      </c>
      <c r="K3554">
        <f t="shared" si="2665"/>
        <v>-4.686460887293146E-3</v>
      </c>
      <c r="L3554">
        <f t="shared" si="2666"/>
        <v>-1.0462981194068412E-3</v>
      </c>
      <c r="M3554">
        <f t="shared" si="2667"/>
        <v>135837315.12653702</v>
      </c>
      <c r="N3554">
        <f t="shared" si="2668"/>
        <v>-597145020.50249994</v>
      </c>
      <c r="O3554">
        <f t="shared" si="2669"/>
        <v>-101.22755516553195</v>
      </c>
      <c r="P3554">
        <f t="shared" si="2670"/>
        <v>-22.60003937918777</v>
      </c>
      <c r="S3554">
        <f t="shared" si="2674"/>
        <v>148407992101.3812</v>
      </c>
      <c r="T3554">
        <f t="shared" si="2675"/>
        <v>-55706615623.114059</v>
      </c>
      <c r="U3554">
        <f t="shared" si="2676"/>
        <v>-10041.306769772027</v>
      </c>
      <c r="V3554">
        <f t="shared" si="2677"/>
        <v>-27205.57027416148</v>
      </c>
      <c r="W3554">
        <f t="shared" si="2671"/>
        <v>-10094.723898566981</v>
      </c>
      <c r="X3554">
        <f t="shared" si="2640"/>
        <v>-27185.519551694742</v>
      </c>
      <c r="Y3554">
        <f t="shared" si="2641"/>
        <v>158518639735.97867</v>
      </c>
      <c r="Z3554">
        <f t="shared" si="2642"/>
        <v>3.1550019494418298E+22</v>
      </c>
      <c r="AA3554">
        <f t="shared" si="2643"/>
        <v>-2.9537693811432111E+22</v>
      </c>
      <c r="AB3554">
        <f t="shared" si="2644"/>
        <v>1.1087306904756445E+22</v>
      </c>
      <c r="AC3554">
        <f t="shared" si="2645"/>
        <v>-4.9460304439772453E-3</v>
      </c>
      <c r="AD3554">
        <f t="shared" si="2646"/>
        <v>1.8565483765499739E-3</v>
      </c>
      <c r="AE3554">
        <f t="shared" si="2647"/>
        <v>-218046036.20904678</v>
      </c>
      <c r="AF3554">
        <f t="shared" si="2648"/>
        <v>-587207222.3166064</v>
      </c>
      <c r="AG3554">
        <f t="shared" si="2649"/>
        <v>-106.8342575899085</v>
      </c>
      <c r="AH3554">
        <f t="shared" si="2650"/>
        <v>40.101444933479435</v>
      </c>
      <c r="AJ3554">
        <f t="shared" si="2678"/>
        <v>-51530364.174320579</v>
      </c>
      <c r="AK3554">
        <f t="shared" si="2679"/>
        <v>439709878.21509975</v>
      </c>
      <c r="AL3554">
        <f t="shared" si="2680"/>
        <v>108.04205657992959</v>
      </c>
      <c r="AM3554">
        <f t="shared" si="2681"/>
        <v>-46.141493540083914</v>
      </c>
      <c r="AN3554">
        <f t="shared" si="2651"/>
        <v>108.07350639579546</v>
      </c>
      <c r="AO3554">
        <f t="shared" si="2652"/>
        <v>-46.409855600508884</v>
      </c>
      <c r="AP3554">
        <f t="shared" si="2653"/>
        <v>442719047.9659487</v>
      </c>
      <c r="AQ3554">
        <f t="shared" si="2654"/>
        <v>1.4940982146464878E+20</v>
      </c>
      <c r="AR3554">
        <f t="shared" si="2655"/>
        <v>1.739058336583192E+19</v>
      </c>
      <c r="AS3554">
        <f t="shared" si="2656"/>
        <v>-1.4839428007943658E+20</v>
      </c>
      <c r="AT3554">
        <f t="shared" si="2672"/>
        <v>2.9120199875806966E-6</v>
      </c>
      <c r="AU3554">
        <f t="shared" si="2673"/>
        <v>-2.4848338928237872E-5</v>
      </c>
      <c r="AV3554">
        <f t="shared" si="2682"/>
        <v>2.9120199875806966E-6</v>
      </c>
      <c r="AW3554">
        <f t="shared" si="2683"/>
        <v>-2.4848338928237872E-5</v>
      </c>
      <c r="AX3554">
        <f t="shared" si="2657"/>
        <v>2334387.7381491819</v>
      </c>
      <c r="AY3554">
        <f t="shared" si="2658"/>
        <v>-1002452.8809709919</v>
      </c>
      <c r="AZ3554">
        <f t="shared" si="2659"/>
        <v>6.2899631731743053E-2</v>
      </c>
      <c r="BA3554">
        <f t="shared" si="2660"/>
        <v>-0.53672412084993804</v>
      </c>
    </row>
    <row r="3555" spans="3:53" x14ac:dyDescent="0.35">
      <c r="C3555">
        <f t="shared" si="2684"/>
        <v>162411687047.96115</v>
      </c>
      <c r="D3555">
        <f t="shared" si="2685"/>
        <v>35632521775.816475</v>
      </c>
      <c r="E3555">
        <f t="shared" si="2686"/>
        <v>6187.5370340259969</v>
      </c>
      <c r="F3555">
        <f t="shared" si="2687"/>
        <v>-27668.20284042085</v>
      </c>
      <c r="G3555">
        <f t="shared" si="2661"/>
        <v>166274570208.04147</v>
      </c>
      <c r="H3555">
        <f t="shared" si="2662"/>
        <v>2.867534409348353E+22</v>
      </c>
      <c r="I3555">
        <f t="shared" si="2663"/>
        <v>-2.8009159819666842E+22</v>
      </c>
      <c r="J3555">
        <f t="shared" si="2664"/>
        <v>-6.1451057823312689E+21</v>
      </c>
      <c r="K3555">
        <f t="shared" si="2665"/>
        <v>-4.6900803448872803E-3</v>
      </c>
      <c r="L3555">
        <f t="shared" si="2666"/>
        <v>-1.0289862328083169E-3</v>
      </c>
      <c r="M3555">
        <f t="shared" si="2667"/>
        <v>133650799.93496153</v>
      </c>
      <c r="N3555">
        <f t="shared" si="2668"/>
        <v>-597633181.35309041</v>
      </c>
      <c r="O3555">
        <f t="shared" si="2669"/>
        <v>-101.30573544956526</v>
      </c>
      <c r="P3555">
        <f t="shared" si="2670"/>
        <v>-22.226102628659643</v>
      </c>
      <c r="S3555">
        <f t="shared" si="2674"/>
        <v>148189946065.17215</v>
      </c>
      <c r="T3555">
        <f t="shared" si="2675"/>
        <v>-56293822845.430664</v>
      </c>
      <c r="U3555">
        <f t="shared" si="2676"/>
        <v>-10148.141027361935</v>
      </c>
      <c r="V3555">
        <f t="shared" si="2677"/>
        <v>-27165.468829228001</v>
      </c>
      <c r="W3555">
        <f t="shared" si="2671"/>
        <v>-10201.476186150658</v>
      </c>
      <c r="X3555">
        <f t="shared" si="2640"/>
        <v>-27145.208075647828</v>
      </c>
      <c r="Y3555">
        <f t="shared" si="2641"/>
        <v>158522095006.82028</v>
      </c>
      <c r="Z3555">
        <f t="shared" si="2642"/>
        <v>3.1548644131894465E+22</v>
      </c>
      <c r="AA3555">
        <f t="shared" si="2643"/>
        <v>-2.9492367433912629E+22</v>
      </c>
      <c r="AB3555">
        <f t="shared" si="2644"/>
        <v>1.120344633155392E+22</v>
      </c>
      <c r="AC3555">
        <f t="shared" si="2645"/>
        <v>-4.9384406285855036E-3</v>
      </c>
      <c r="AD3555">
        <f t="shared" si="2646"/>
        <v>1.8759957018677025E-3</v>
      </c>
      <c r="AE3555">
        <f t="shared" si="2647"/>
        <v>-220351885.6208542</v>
      </c>
      <c r="AF3555">
        <f t="shared" si="2648"/>
        <v>-586336494.4339931</v>
      </c>
      <c r="AG3555">
        <f t="shared" si="2649"/>
        <v>-106.67031757744688</v>
      </c>
      <c r="AH3555">
        <f t="shared" si="2650"/>
        <v>40.521507160342374</v>
      </c>
      <c r="AJ3555">
        <f t="shared" si="2678"/>
        <v>-49195976.436171398</v>
      </c>
      <c r="AK3555">
        <f t="shared" si="2679"/>
        <v>438707425.33412874</v>
      </c>
      <c r="AL3555">
        <f t="shared" si="2680"/>
        <v>108.10495621166133</v>
      </c>
      <c r="AM3555">
        <f t="shared" si="2681"/>
        <v>-46.678217660933853</v>
      </c>
      <c r="AN3555">
        <f t="shared" si="2651"/>
        <v>108.13523952045732</v>
      </c>
      <c r="AO3555">
        <f t="shared" si="2652"/>
        <v>-46.948270486284805</v>
      </c>
      <c r="AP3555">
        <f t="shared" si="2653"/>
        <v>441457188.34424752</v>
      </c>
      <c r="AQ3555">
        <f t="shared" si="2654"/>
        <v>1.5026518718772373E+20</v>
      </c>
      <c r="AR3555">
        <f t="shared" si="2655"/>
        <v>1.674554816015257E+19</v>
      </c>
      <c r="AS3555">
        <f t="shared" si="2656"/>
        <v>-1.4932921046258054E+20</v>
      </c>
      <c r="AT3555">
        <f t="shared" si="2672"/>
        <v>2.8040100737027076E-6</v>
      </c>
      <c r="AU3555">
        <f t="shared" si="2673"/>
        <v>-2.5004891236199017E-5</v>
      </c>
      <c r="AV3555">
        <f t="shared" si="2682"/>
        <v>2.8040100737027076E-6</v>
      </c>
      <c r="AW3555">
        <f t="shared" si="2683"/>
        <v>-2.5004891236199017E-5</v>
      </c>
      <c r="AX3555">
        <f t="shared" si="2657"/>
        <v>2335721.1736418782</v>
      </c>
      <c r="AY3555">
        <f t="shared" si="2658"/>
        <v>-1014082.6425037518</v>
      </c>
      <c r="AZ3555">
        <f t="shared" si="2659"/>
        <v>6.0566617591978483E-2</v>
      </c>
      <c r="BA3555">
        <f t="shared" si="2660"/>
        <v>-0.54010565070189875</v>
      </c>
    </row>
    <row r="3556" spans="3:53" x14ac:dyDescent="0.35">
      <c r="C3556">
        <f t="shared" si="2684"/>
        <v>162545337847.89612</v>
      </c>
      <c r="D3556">
        <f t="shared" si="2685"/>
        <v>35034888594.463387</v>
      </c>
      <c r="E3556">
        <f t="shared" si="2686"/>
        <v>6086.231298576432</v>
      </c>
      <c r="F3556">
        <f t="shared" si="2687"/>
        <v>-27690.428943049508</v>
      </c>
      <c r="G3556">
        <f t="shared" si="2661"/>
        <v>166278171372.29153</v>
      </c>
      <c r="H3556">
        <f t="shared" si="2662"/>
        <v>2.8674102036213711E+22</v>
      </c>
      <c r="I3556">
        <f t="shared" si="2663"/>
        <v>-2.8030387660000946E+22</v>
      </c>
      <c r="J3556">
        <f t="shared" si="2664"/>
        <v>-6.0416467302600357E+21</v>
      </c>
      <c r="K3556">
        <f t="shared" si="2665"/>
        <v>-4.6936349062292274E-3</v>
      </c>
      <c r="L3556">
        <f t="shared" si="2666"/>
        <v>-1.0116622120328257E-3</v>
      </c>
      <c r="M3556">
        <f t="shared" si="2667"/>
        <v>131462596.04925093</v>
      </c>
      <c r="N3556">
        <f t="shared" si="2668"/>
        <v>-598113265.16986942</v>
      </c>
      <c r="O3556">
        <f t="shared" si="2669"/>
        <v>-101.38251397455132</v>
      </c>
      <c r="P3556">
        <f t="shared" si="2670"/>
        <v>-21.851903779909037</v>
      </c>
      <c r="S3556">
        <f t="shared" si="2674"/>
        <v>147969594179.5513</v>
      </c>
      <c r="T3556">
        <f t="shared" si="2675"/>
        <v>-56880159339.864655</v>
      </c>
      <c r="U3556">
        <f t="shared" si="2676"/>
        <v>-10254.811344939382</v>
      </c>
      <c r="V3556">
        <f t="shared" si="2677"/>
        <v>-27124.947322067659</v>
      </c>
      <c r="W3556">
        <f t="shared" si="2671"/>
        <v>-10308.063704153295</v>
      </c>
      <c r="X3556">
        <f t="shared" si="2640"/>
        <v>-27104.476882217459</v>
      </c>
      <c r="Y3556">
        <f t="shared" si="2641"/>
        <v>158525560488.48871</v>
      </c>
      <c r="Z3556">
        <f t="shared" si="2642"/>
        <v>3.1547264795306266E+22</v>
      </c>
      <c r="AA3556">
        <f t="shared" si="2643"/>
        <v>-2.9446582335693946E+22</v>
      </c>
      <c r="AB3556">
        <f t="shared" si="2644"/>
        <v>1.1319395072722193E+22</v>
      </c>
      <c r="AC3556">
        <f t="shared" si="2645"/>
        <v>-4.9307740012883364E-3</v>
      </c>
      <c r="AD3556">
        <f t="shared" si="2646"/>
        <v>1.8954110972408227E-3</v>
      </c>
      <c r="AE3556">
        <f t="shared" si="2647"/>
        <v>-222654176.00971118</v>
      </c>
      <c r="AF3556">
        <f t="shared" si="2648"/>
        <v>-585456700.65589714</v>
      </c>
      <c r="AG3556">
        <f t="shared" si="2649"/>
        <v>-106.50471842782807</v>
      </c>
      <c r="AH3556">
        <f t="shared" si="2650"/>
        <v>40.940879700401773</v>
      </c>
      <c r="AJ3556">
        <f t="shared" si="2678"/>
        <v>-46860255.262529522</v>
      </c>
      <c r="AK3556">
        <f t="shared" si="2679"/>
        <v>437693342.691625</v>
      </c>
      <c r="AL3556">
        <f t="shared" si="2680"/>
        <v>108.16552282925331</v>
      </c>
      <c r="AM3556">
        <f t="shared" si="2681"/>
        <v>-47.21832331163575</v>
      </c>
      <c r="AN3556">
        <f t="shared" si="2651"/>
        <v>108.19461725808611</v>
      </c>
      <c r="AO3556">
        <f t="shared" si="2652"/>
        <v>-47.49007679949429</v>
      </c>
      <c r="AP3556">
        <f t="shared" si="2653"/>
        <v>440194668.02749634</v>
      </c>
      <c r="AQ3556">
        <f t="shared" si="2654"/>
        <v>1.5112837305891111E+20</v>
      </c>
      <c r="AR3556">
        <f t="shared" si="2655"/>
        <v>1.6088141573102834E+19</v>
      </c>
      <c r="AS3556">
        <f t="shared" si="2656"/>
        <v>-1.5026961384177844E+20</v>
      </c>
      <c r="AT3556">
        <f t="shared" si="2672"/>
        <v>2.6939285956300792E-6</v>
      </c>
      <c r="AU3556">
        <f t="shared" si="2673"/>
        <v>-2.5162359986901949E-5</v>
      </c>
      <c r="AV3556">
        <f t="shared" si="2682"/>
        <v>2.6939285956300792E-6</v>
      </c>
      <c r="AW3556">
        <f t="shared" si="2683"/>
        <v>-2.5162359986901949E-5</v>
      </c>
      <c r="AX3556">
        <f t="shared" si="2657"/>
        <v>2337003.73277466</v>
      </c>
      <c r="AY3556">
        <f t="shared" si="2658"/>
        <v>-1025785.6588690766</v>
      </c>
      <c r="AZ3556">
        <f t="shared" si="2659"/>
        <v>5.818885766560971E-2</v>
      </c>
      <c r="BA3556">
        <f t="shared" si="2660"/>
        <v>-0.54350697571708206</v>
      </c>
    </row>
    <row r="3557" spans="3:53" x14ac:dyDescent="0.35">
      <c r="C3557">
        <f t="shared" si="2684"/>
        <v>162676800443.94537</v>
      </c>
      <c r="D3557">
        <f t="shared" si="2685"/>
        <v>34436775329.293518</v>
      </c>
      <c r="E3557">
        <f t="shared" si="2686"/>
        <v>5984.8487846018807</v>
      </c>
      <c r="F3557">
        <f t="shared" si="2687"/>
        <v>-27712.280846829417</v>
      </c>
      <c r="G3557">
        <f t="shared" si="2661"/>
        <v>166281787630.99542</v>
      </c>
      <c r="H3557">
        <f t="shared" si="2662"/>
        <v>2.867285485400577E+22</v>
      </c>
      <c r="I3557">
        <f t="shared" si="2663"/>
        <v>-2.8051227700259866E+22</v>
      </c>
      <c r="J3557">
        <f t="shared" si="2664"/>
        <v>-5.9381167037248365E+21</v>
      </c>
      <c r="K3557">
        <f t="shared" si="2665"/>
        <v>-4.697124531188859E-3</v>
      </c>
      <c r="L3557">
        <f t="shared" si="2666"/>
        <v>-9.9432630671882722E-4</v>
      </c>
      <c r="M3557">
        <f t="shared" si="2667"/>
        <v>129272733.74740063</v>
      </c>
      <c r="N3557">
        <f t="shared" si="2668"/>
        <v>-598585266.29151535</v>
      </c>
      <c r="O3557">
        <f t="shared" si="2669"/>
        <v>-101.45788987367935</v>
      </c>
      <c r="P3557">
        <f t="shared" si="2670"/>
        <v>-21.477448225126668</v>
      </c>
      <c r="S3557">
        <f t="shared" si="2674"/>
        <v>147746940003.5416</v>
      </c>
      <c r="T3557">
        <f t="shared" si="2675"/>
        <v>-57465616040.520554</v>
      </c>
      <c r="U3557">
        <f t="shared" si="2676"/>
        <v>-10361.316063367211</v>
      </c>
      <c r="V3557">
        <f t="shared" si="2677"/>
        <v>-27084.006442367256</v>
      </c>
      <c r="W3557">
        <f t="shared" si="2671"/>
        <v>-10414.48479494538</v>
      </c>
      <c r="X3557">
        <f t="shared" si="2640"/>
        <v>-27063.326664402586</v>
      </c>
      <c r="Y3557">
        <f t="shared" si="2641"/>
        <v>158529036164.75644</v>
      </c>
      <c r="Z3557">
        <f t="shared" si="2642"/>
        <v>3.1545881491903663E+22</v>
      </c>
      <c r="AA3557">
        <f t="shared" si="2643"/>
        <v>-2.9400339350446997E+22</v>
      </c>
      <c r="AB3557">
        <f t="shared" si="2644"/>
        <v>1.1435151296759824E+22</v>
      </c>
      <c r="AC3557">
        <f t="shared" si="2645"/>
        <v>-4.9230307016823504E-3</v>
      </c>
      <c r="AD3557">
        <f t="shared" si="2646"/>
        <v>1.9147942559879141E-3</v>
      </c>
      <c r="AE3557">
        <f t="shared" si="2647"/>
        <v>-224952871.57082021</v>
      </c>
      <c r="AF3557">
        <f t="shared" si="2648"/>
        <v>-584567855.95109582</v>
      </c>
      <c r="AG3557">
        <f t="shared" si="2649"/>
        <v>-106.33746315633877</v>
      </c>
      <c r="AH3557">
        <f t="shared" si="2650"/>
        <v>41.359555929338946</v>
      </c>
      <c r="AJ3557">
        <f t="shared" si="2678"/>
        <v>-44523251.529754862</v>
      </c>
      <c r="AK3557">
        <f t="shared" si="2679"/>
        <v>436667557.03275591</v>
      </c>
      <c r="AL3557">
        <f t="shared" si="2680"/>
        <v>108.22371168691892</v>
      </c>
      <c r="AM3557">
        <f t="shared" si="2681"/>
        <v>-47.761830287352829</v>
      </c>
      <c r="AN3557">
        <f t="shared" si="2651"/>
        <v>108.25159446863069</v>
      </c>
      <c r="AO3557">
        <f t="shared" si="2652"/>
        <v>-48.035294280997149</v>
      </c>
      <c r="AP3557">
        <f t="shared" si="2653"/>
        <v>438931515.4915821</v>
      </c>
      <c r="AQ3557">
        <f t="shared" si="2654"/>
        <v>1.5199945596518308E+20</v>
      </c>
      <c r="AR3557">
        <f t="shared" si="2655"/>
        <v>1.5418145590991479E+19</v>
      </c>
      <c r="AS3557">
        <f t="shared" si="2656"/>
        <v>-1.512154601892499E+20</v>
      </c>
      <c r="AT3557">
        <f t="shared" si="2672"/>
        <v>2.5817390473863826E-6</v>
      </c>
      <c r="AU3557">
        <f t="shared" si="2673"/>
        <v>-2.5320740152252159E-5</v>
      </c>
      <c r="AV3557">
        <f t="shared" si="2682"/>
        <v>2.5817390473863826E-6</v>
      </c>
      <c r="AW3557">
        <f t="shared" si="2683"/>
        <v>-2.5320740152252159E-5</v>
      </c>
      <c r="AX3557">
        <f t="shared" si="2657"/>
        <v>2338234.440522423</v>
      </c>
      <c r="AY3557">
        <f t="shared" si="2658"/>
        <v>-1037562.3564695384</v>
      </c>
      <c r="AZ3557">
        <f t="shared" si="2659"/>
        <v>5.5765563423545862E-2</v>
      </c>
      <c r="BA3557">
        <f t="shared" si="2660"/>
        <v>-0.54692798728864667</v>
      </c>
    </row>
    <row r="3558" spans="3:53" x14ac:dyDescent="0.35">
      <c r="C3558">
        <f t="shared" si="2684"/>
        <v>162806073177.69278</v>
      </c>
      <c r="D3558">
        <f t="shared" si="2685"/>
        <v>33838190063.002003</v>
      </c>
      <c r="E3558">
        <f t="shared" si="2686"/>
        <v>5883.3908947282016</v>
      </c>
      <c r="F3558">
        <f t="shared" si="2687"/>
        <v>-27733.758295054544</v>
      </c>
      <c r="G3558">
        <f t="shared" si="2661"/>
        <v>166285418994.81177</v>
      </c>
      <c r="H3558">
        <f t="shared" si="2662"/>
        <v>2.8671602544195964E+22</v>
      </c>
      <c r="I3558">
        <f t="shared" si="2663"/>
        <v>-2.8071679706792171E+22</v>
      </c>
      <c r="J3558">
        <f t="shared" si="2664"/>
        <v>-5.8345171943886768E+21</v>
      </c>
      <c r="K3558">
        <f t="shared" si="2665"/>
        <v>-4.7005491806416892E-3</v>
      </c>
      <c r="L3558">
        <f t="shared" si="2666"/>
        <v>-9.7697876664244406E-4</v>
      </c>
      <c r="M3558">
        <f t="shared" si="2667"/>
        <v>127081243.32612915</v>
      </c>
      <c r="N3558">
        <f t="shared" si="2668"/>
        <v>-599049179.1731782</v>
      </c>
      <c r="O3558">
        <f t="shared" si="2669"/>
        <v>-101.53186230186049</v>
      </c>
      <c r="P3558">
        <f t="shared" si="2670"/>
        <v>-21.102741359476791</v>
      </c>
      <c r="S3558">
        <f t="shared" si="2674"/>
        <v>147521987131.97076</v>
      </c>
      <c r="T3558">
        <f t="shared" si="2675"/>
        <v>-58050183896.471649</v>
      </c>
      <c r="U3558">
        <f t="shared" si="2676"/>
        <v>-10467.653526523549</v>
      </c>
      <c r="V3558">
        <f t="shared" si="2677"/>
        <v>-27042.646886437917</v>
      </c>
      <c r="W3558">
        <f t="shared" si="2671"/>
        <v>-10520.737803926208</v>
      </c>
      <c r="X3558">
        <f t="shared" si="2640"/>
        <v>-27021.758121819534</v>
      </c>
      <c r="Y3558">
        <f t="shared" si="2641"/>
        <v>158532522019.23593</v>
      </c>
      <c r="Z3558">
        <f t="shared" si="2642"/>
        <v>3.1544494229000821E+22</v>
      </c>
      <c r="AA3558">
        <f t="shared" si="2643"/>
        <v>-2.9353639319322384E+22</v>
      </c>
      <c r="AB3558">
        <f t="shared" si="2644"/>
        <v>1.1550713176016323E+22</v>
      </c>
      <c r="AC3558">
        <f t="shared" si="2645"/>
        <v>-4.915210870616608E-3</v>
      </c>
      <c r="AD3558">
        <f t="shared" si="2646"/>
        <v>1.9341448720723916E-3</v>
      </c>
      <c r="AE3558">
        <f t="shared" si="2647"/>
        <v>-227247936.56480607</v>
      </c>
      <c r="AF3558">
        <f t="shared" si="2648"/>
        <v>-583669975.43130195</v>
      </c>
      <c r="AG3558">
        <f t="shared" si="2649"/>
        <v>-106.16855480531873</v>
      </c>
      <c r="AH3558">
        <f t="shared" si="2650"/>
        <v>41.777529236763655</v>
      </c>
      <c r="AJ3558">
        <f t="shared" si="2678"/>
        <v>-42185017.089232437</v>
      </c>
      <c r="AK3558">
        <f t="shared" si="2679"/>
        <v>435629994.6762864</v>
      </c>
      <c r="AL3558">
        <f t="shared" si="2680"/>
        <v>108.27947725034247</v>
      </c>
      <c r="AM3558">
        <f t="shared" si="2681"/>
        <v>-48.308758274641477</v>
      </c>
      <c r="AN3558">
        <f t="shared" si="2651"/>
        <v>108.30612521724409</v>
      </c>
      <c r="AO3558">
        <f t="shared" si="2652"/>
        <v>-48.583942557604601</v>
      </c>
      <c r="AP3558">
        <f t="shared" si="2653"/>
        <v>437667759.75445139</v>
      </c>
      <c r="AQ3558">
        <f t="shared" si="2654"/>
        <v>1.5287851323296917E+20</v>
      </c>
      <c r="AR3558">
        <f t="shared" si="2655"/>
        <v>1.4735338734860192E+19</v>
      </c>
      <c r="AS3558">
        <f t="shared" si="2656"/>
        <v>-1.521667164681293E+20</v>
      </c>
      <c r="AT3558">
        <f t="shared" si="2672"/>
        <v>2.4674043427428315E-6</v>
      </c>
      <c r="AU3558">
        <f t="shared" si="2673"/>
        <v>-2.5480026200289568E-5</v>
      </c>
      <c r="AV3558">
        <f t="shared" si="2682"/>
        <v>2.4674043427428315E-6</v>
      </c>
      <c r="AW3558">
        <f t="shared" si="2683"/>
        <v>-2.5480026200289568E-5</v>
      </c>
      <c r="AX3558">
        <f t="shared" si="2657"/>
        <v>2339412.3046924723</v>
      </c>
      <c r="AY3558">
        <f t="shared" si="2658"/>
        <v>-1049413.1592442594</v>
      </c>
      <c r="AZ3558">
        <f t="shared" si="2659"/>
        <v>5.3295933803245162E-2</v>
      </c>
      <c r="BA3558">
        <f t="shared" si="2660"/>
        <v>-0.55036856592625472</v>
      </c>
    </row>
    <row r="3559" spans="3:53" x14ac:dyDescent="0.35">
      <c r="C3559">
        <f t="shared" si="2684"/>
        <v>162933154421.01892</v>
      </c>
      <c r="D3559">
        <f t="shared" si="2685"/>
        <v>33239140883.828823</v>
      </c>
      <c r="E3559">
        <f t="shared" si="2686"/>
        <v>5781.8590324263414</v>
      </c>
      <c r="F3559">
        <f t="shared" si="2687"/>
        <v>-27754.861036414022</v>
      </c>
      <c r="G3559">
        <f t="shared" si="2661"/>
        <v>166289065474.1875</v>
      </c>
      <c r="H3559">
        <f t="shared" si="2662"/>
        <v>2.8670345104198583E+22</v>
      </c>
      <c r="I3559">
        <f t="shared" si="2663"/>
        <v>-2.8091743451955413E+22</v>
      </c>
      <c r="J3559">
        <f t="shared" si="2664"/>
        <v>-5.7308496947105413E+21</v>
      </c>
      <c r="K3559">
        <f t="shared" si="2665"/>
        <v>-4.7039088164694256E-3</v>
      </c>
      <c r="L3559">
        <f t="shared" si="2666"/>
        <v>-9.5961984171308453E-4</v>
      </c>
      <c r="M3559">
        <f t="shared" si="2667"/>
        <v>124888155.10040897</v>
      </c>
      <c r="N3559">
        <f t="shared" si="2668"/>
        <v>-599504998.38654292</v>
      </c>
      <c r="O3559">
        <f t="shared" si="2669"/>
        <v>-101.60443043573959</v>
      </c>
      <c r="P3559">
        <f t="shared" si="2670"/>
        <v>-20.727788581002624</v>
      </c>
      <c r="S3559">
        <f t="shared" si="2674"/>
        <v>147294739195.40594</v>
      </c>
      <c r="T3559">
        <f t="shared" si="2675"/>
        <v>-58633853871.902954</v>
      </c>
      <c r="U3559">
        <f t="shared" si="2676"/>
        <v>-10573.822081328868</v>
      </c>
      <c r="V3559">
        <f t="shared" si="2677"/>
        <v>-27000.869357201154</v>
      </c>
      <c r="W3559">
        <f t="shared" si="2671"/>
        <v>-10626.821079550913</v>
      </c>
      <c r="X3559">
        <f t="shared" si="2640"/>
        <v>-26979.771960687991</v>
      </c>
      <c r="Y3559">
        <f t="shared" si="2641"/>
        <v>158536018035.37997</v>
      </c>
      <c r="Z3559">
        <f t="shared" si="2642"/>
        <v>3.1543103013975923E+22</v>
      </c>
      <c r="AA3559">
        <f t="shared" si="2643"/>
        <v>-2.9306483090931073E+22</v>
      </c>
      <c r="AB3559">
        <f t="shared" si="2644"/>
        <v>1.1666078886724026E+22</v>
      </c>
      <c r="AC3559">
        <f t="shared" si="2645"/>
        <v>-4.9073146501893957E-3</v>
      </c>
      <c r="AD3559">
        <f t="shared" si="2646"/>
        <v>1.9534626401078409E-3</v>
      </c>
      <c r="AE3559">
        <f t="shared" si="2647"/>
        <v>-229539335.31829971</v>
      </c>
      <c r="AF3559">
        <f t="shared" si="2648"/>
        <v>-582763074.3508606</v>
      </c>
      <c r="AG3559">
        <f t="shared" si="2649"/>
        <v>-105.99799644409094</v>
      </c>
      <c r="AH3559">
        <f t="shared" si="2650"/>
        <v>42.194793026329364</v>
      </c>
      <c r="AJ3559">
        <f t="shared" si="2678"/>
        <v>-39845604.784539968</v>
      </c>
      <c r="AK3559">
        <f t="shared" si="2679"/>
        <v>434580581.51704216</v>
      </c>
      <c r="AL3559">
        <f t="shared" si="2680"/>
        <v>108.33277318414571</v>
      </c>
      <c r="AM3559">
        <f t="shared" si="2681"/>
        <v>-48.859126840567733</v>
      </c>
      <c r="AN3559">
        <f t="shared" si="2651"/>
        <v>108.35816276169363</v>
      </c>
      <c r="AO3559">
        <f t="shared" si="2652"/>
        <v>-49.136041130987344</v>
      </c>
      <c r="AP3559">
        <f t="shared" si="2653"/>
        <v>436403430.38561952</v>
      </c>
      <c r="AQ3559">
        <f t="shared" si="2654"/>
        <v>1.5376562261242505E+20</v>
      </c>
      <c r="AR3559">
        <f t="shared" si="2655"/>
        <v>1.4039496029280766E+19</v>
      </c>
      <c r="AS3559">
        <f t="shared" si="2656"/>
        <v>-1.5312334651721315E+20</v>
      </c>
      <c r="AT3559">
        <f t="shared" si="2672"/>
        <v>2.35088680999343E-6</v>
      </c>
      <c r="AU3559">
        <f t="shared" si="2673"/>
        <v>-2.5640212075889675E-5</v>
      </c>
      <c r="AV3559">
        <f t="shared" si="2682"/>
        <v>2.35088680999343E-6</v>
      </c>
      <c r="AW3559">
        <f t="shared" si="2683"/>
        <v>-2.5640212075889675E-5</v>
      </c>
      <c r="AX3559">
        <f t="shared" si="2657"/>
        <v>2340536.3156525823</v>
      </c>
      <c r="AY3559">
        <f t="shared" si="2658"/>
        <v>-1061338.4884293266</v>
      </c>
      <c r="AZ3559">
        <f t="shared" si="2659"/>
        <v>5.0779155095858092E-2</v>
      </c>
      <c r="BA3559">
        <f t="shared" si="2660"/>
        <v>-0.55382858083921693</v>
      </c>
    </row>
    <row r="3560" spans="3:53" x14ac:dyDescent="0.35">
      <c r="C3560">
        <f t="shared" si="2684"/>
        <v>163058042576.11932</v>
      </c>
      <c r="D3560">
        <f t="shared" si="2685"/>
        <v>32639635885.44228</v>
      </c>
      <c r="E3560">
        <f t="shared" si="2686"/>
        <v>5680.2546019906022</v>
      </c>
      <c r="F3560">
        <f t="shared" si="2687"/>
        <v>-27775.588824995026</v>
      </c>
      <c r="G3560">
        <f t="shared" si="2661"/>
        <v>166292727079.35785</v>
      </c>
      <c r="H3560">
        <f t="shared" si="2662"/>
        <v>2.8669082531505967E+22</v>
      </c>
      <c r="I3560">
        <f t="shared" si="2663"/>
        <v>-2.8111418714119209E+22</v>
      </c>
      <c r="J3560">
        <f t="shared" si="2664"/>
        <v>-5.6271156979192048E+21</v>
      </c>
      <c r="K3560">
        <f t="shared" si="2665"/>
        <v>-4.7072034015604837E-3</v>
      </c>
      <c r="L3560">
        <f t="shared" si="2666"/>
        <v>-9.4224978196905639E-4</v>
      </c>
      <c r="M3560">
        <f t="shared" si="2667"/>
        <v>122693499.402997</v>
      </c>
      <c r="N3560">
        <f t="shared" si="2668"/>
        <v>-599952718.6198926</v>
      </c>
      <c r="O3560">
        <f t="shared" si="2669"/>
        <v>-101.67559347370644</v>
      </c>
      <c r="P3560">
        <f t="shared" si="2670"/>
        <v>-20.352595290531617</v>
      </c>
      <c r="S3560">
        <f t="shared" si="2674"/>
        <v>147065199860.08765</v>
      </c>
      <c r="T3560">
        <f t="shared" si="2675"/>
        <v>-59216616946.253815</v>
      </c>
      <c r="U3560">
        <f t="shared" si="2676"/>
        <v>-10679.82007777296</v>
      </c>
      <c r="V3560">
        <f t="shared" si="2677"/>
        <v>-26958.674564174824</v>
      </c>
      <c r="W3560">
        <f t="shared" si="2671"/>
        <v>-10732.732973357406</v>
      </c>
      <c r="X3560">
        <f t="shared" si="2640"/>
        <v>-26937.3688938169</v>
      </c>
      <c r="Y3560">
        <f t="shared" si="2641"/>
        <v>158539524196.48193</v>
      </c>
      <c r="Z3560">
        <f t="shared" si="2642"/>
        <v>3.1541707854271031E+22</v>
      </c>
      <c r="AA3560">
        <f t="shared" si="2643"/>
        <v>-2.9258871521325026E+22</v>
      </c>
      <c r="AB3560">
        <f t="shared" si="2644"/>
        <v>1.1781246609029876E+22</v>
      </c>
      <c r="AC3560">
        <f t="shared" si="2645"/>
        <v>-4.8993421837449803E-3</v>
      </c>
      <c r="AD3560">
        <f t="shared" si="2646"/>
        <v>1.9727472553633415E-3</v>
      </c>
      <c r="AE3560">
        <f t="shared" si="2647"/>
        <v>-231827032.22451997</v>
      </c>
      <c r="AF3560">
        <f t="shared" si="2648"/>
        <v>-581847168.10644507</v>
      </c>
      <c r="AG3560">
        <f t="shared" si="2649"/>
        <v>-105.82579116889157</v>
      </c>
      <c r="AH3560">
        <f t="shared" si="2650"/>
        <v>42.611340715848179</v>
      </c>
      <c r="AJ3560">
        <f t="shared" si="2678"/>
        <v>-37505068.468887389</v>
      </c>
      <c r="AK3560">
        <f t="shared" si="2679"/>
        <v>433519243.02861285</v>
      </c>
      <c r="AL3560">
        <f t="shared" si="2680"/>
        <v>108.38355233924156</v>
      </c>
      <c r="AM3560">
        <f t="shared" si="2681"/>
        <v>-49.412955421406949</v>
      </c>
      <c r="AN3560">
        <f t="shared" si="2651"/>
        <v>108.40765953966037</v>
      </c>
      <c r="AO3560">
        <f t="shared" si="2652"/>
        <v>-49.691609366160343</v>
      </c>
      <c r="AP3560">
        <f t="shared" si="2653"/>
        <v>435138557.51583016</v>
      </c>
      <c r="AQ3560">
        <f t="shared" si="2654"/>
        <v>1.5466086226066516E+20</v>
      </c>
      <c r="AR3560">
        <f t="shared" si="2655"/>
        <v>1.3330388972327248E+19</v>
      </c>
      <c r="AS3560">
        <f t="shared" si="2656"/>
        <v>-1.5408531093215504E+20</v>
      </c>
      <c r="AT3560">
        <f t="shared" si="2672"/>
        <v>2.2321481869268665E-6</v>
      </c>
      <c r="AU3560">
        <f t="shared" si="2673"/>
        <v>-2.5801291180869898E-5</v>
      </c>
      <c r="AV3560">
        <f t="shared" si="2682"/>
        <v>2.2321481869268665E-6</v>
      </c>
      <c r="AW3560">
        <f t="shared" si="2683"/>
        <v>-2.5801291180869898E-5</v>
      </c>
      <c r="AX3560">
        <f t="shared" si="2657"/>
        <v>2341605.446056664</v>
      </c>
      <c r="AY3560">
        <f t="shared" si="2658"/>
        <v>-1073338.7623090635</v>
      </c>
      <c r="AZ3560">
        <f t="shared" si="2659"/>
        <v>4.8214400837620318E-2</v>
      </c>
      <c r="BA3560">
        <f t="shared" si="2660"/>
        <v>-0.55730788950678978</v>
      </c>
    </row>
    <row r="3561" spans="3:53" x14ac:dyDescent="0.35">
      <c r="C3561">
        <f t="shared" si="2684"/>
        <v>163180736075.52231</v>
      </c>
      <c r="D3561">
        <f t="shared" si="2685"/>
        <v>32039683166.822388</v>
      </c>
      <c r="E3561">
        <f t="shared" si="2686"/>
        <v>5578.5790085168956</v>
      </c>
      <c r="F3561">
        <f t="shared" si="2687"/>
        <v>-27795.941420285559</v>
      </c>
      <c r="G3561">
        <f t="shared" si="2661"/>
        <v>166296403820.34613</v>
      </c>
      <c r="H3561">
        <f t="shared" si="2662"/>
        <v>2.866781482368851E+22</v>
      </c>
      <c r="I3561">
        <f t="shared" si="2663"/>
        <v>-2.8130705277668249E+22</v>
      </c>
      <c r="J3561">
        <f t="shared" si="2664"/>
        <v>-5.5233166979870428E+21</v>
      </c>
      <c r="K3561">
        <f t="shared" si="2665"/>
        <v>-4.7104328998104905E-3</v>
      </c>
      <c r="L3561">
        <f t="shared" si="2666"/>
        <v>-9.2486883757318195E-4</v>
      </c>
      <c r="M3561">
        <f t="shared" si="2667"/>
        <v>120497306.58396494</v>
      </c>
      <c r="N3561">
        <f t="shared" si="2668"/>
        <v>-600392334.67816806</v>
      </c>
      <c r="O3561">
        <f t="shared" si="2669"/>
        <v>-101.74535063590659</v>
      </c>
      <c r="P3561">
        <f t="shared" si="2670"/>
        <v>-19.97716689158073</v>
      </c>
      <c r="S3561">
        <f t="shared" si="2674"/>
        <v>146833372827.86313</v>
      </c>
      <c r="T3561">
        <f t="shared" si="2675"/>
        <v>-59798464114.36026</v>
      </c>
      <c r="U3561">
        <f t="shared" si="2676"/>
        <v>-10785.645868941852</v>
      </c>
      <c r="V3561">
        <f t="shared" si="2677"/>
        <v>-26916.063223458976</v>
      </c>
      <c r="W3561">
        <f t="shared" si="2671"/>
        <v>-10838.471839993252</v>
      </c>
      <c r="X3561">
        <f t="shared" si="2640"/>
        <v>-26894.549640590274</v>
      </c>
      <c r="Y3561">
        <f t="shared" si="2641"/>
        <v>158543040485.67596</v>
      </c>
      <c r="Z3561">
        <f t="shared" si="2642"/>
        <v>3.1540308757391996E+22</v>
      </c>
      <c r="AA3561">
        <f t="shared" si="2643"/>
        <v>-2.921080547397772E+22</v>
      </c>
      <c r="AB3561">
        <f t="shared" si="2644"/>
        <v>1.1896214527027125E+22</v>
      </c>
      <c r="AC3561">
        <f t="shared" si="2645"/>
        <v>-4.8912936158703483E-3</v>
      </c>
      <c r="AD3561">
        <f t="shared" si="2646"/>
        <v>1.9919984137687749E-3</v>
      </c>
      <c r="AE3561">
        <f t="shared" si="2647"/>
        <v>-234110991.74385422</v>
      </c>
      <c r="AF3561">
        <f t="shared" si="2648"/>
        <v>-580922272.23674989</v>
      </c>
      <c r="AG3561">
        <f t="shared" si="2649"/>
        <v>-105.65194210279952</v>
      </c>
      <c r="AH3561">
        <f t="shared" si="2650"/>
        <v>43.027165737405539</v>
      </c>
      <c r="AJ3561">
        <f t="shared" si="2678"/>
        <v>-35163463.022830725</v>
      </c>
      <c r="AK3561">
        <f t="shared" si="2679"/>
        <v>432445904.26630378</v>
      </c>
      <c r="AL3561">
        <f t="shared" si="2680"/>
        <v>108.43176674007918</v>
      </c>
      <c r="AM3561">
        <f t="shared" si="2681"/>
        <v>-49.970263310913737</v>
      </c>
      <c r="AN3561">
        <f t="shared" si="2651"/>
        <v>108.45456715593212</v>
      </c>
      <c r="AO3561">
        <f t="shared" si="2652"/>
        <v>-50.250666479531397</v>
      </c>
      <c r="AP3561">
        <f t="shared" si="2653"/>
        <v>433873171.84686488</v>
      </c>
      <c r="AQ3561">
        <f t="shared" si="2654"/>
        <v>1.555643107239181E+20</v>
      </c>
      <c r="AR3561">
        <f t="shared" si="2655"/>
        <v>1.2607785506828567E+19</v>
      </c>
      <c r="AS3561">
        <f t="shared" si="2656"/>
        <v>-1.5505256694302595E+20</v>
      </c>
      <c r="AT3561">
        <f t="shared" si="2672"/>
        <v>2.1111496160128207E-6</v>
      </c>
      <c r="AU3561">
        <f t="shared" si="2673"/>
        <v>-2.5963256353487265E-5</v>
      </c>
      <c r="AV3561">
        <f t="shared" si="2682"/>
        <v>2.1111496160128207E-6</v>
      </c>
      <c r="AW3561">
        <f t="shared" si="2683"/>
        <v>-2.5963256353487265E-5</v>
      </c>
      <c r="AX3561">
        <f t="shared" si="2657"/>
        <v>2342618.6505681337</v>
      </c>
      <c r="AY3561">
        <f t="shared" si="2658"/>
        <v>-1085414.3959578781</v>
      </c>
      <c r="AZ3561">
        <f t="shared" si="2659"/>
        <v>4.5600831705876928E-2</v>
      </c>
      <c r="BA3561">
        <f t="shared" si="2660"/>
        <v>-0.56080633723532491</v>
      </c>
    </row>
    <row r="3562" spans="3:53" x14ac:dyDescent="0.35">
      <c r="C3562">
        <f t="shared" si="2684"/>
        <v>163301233382.10626</v>
      </c>
      <c r="D3562">
        <f t="shared" si="2685"/>
        <v>31439290832.144218</v>
      </c>
      <c r="E3562">
        <f t="shared" si="2686"/>
        <v>5476.8336578809885</v>
      </c>
      <c r="F3562">
        <f t="shared" si="2687"/>
        <v>-27815.918587177141</v>
      </c>
      <c r="G3562">
        <f t="shared" si="2661"/>
        <v>166300095706.96371</v>
      </c>
      <c r="H3562">
        <f t="shared" si="2662"/>
        <v>2.8666541978394709E+22</v>
      </c>
      <c r="I3562">
        <f t="shared" si="2663"/>
        <v>-2.8149602933005137E+22</v>
      </c>
      <c r="J3562">
        <f t="shared" si="2664"/>
        <v>-5.4194541896038288E+21</v>
      </c>
      <c r="K3562">
        <f t="shared" si="2665"/>
        <v>-4.7135972761227617E-3</v>
      </c>
      <c r="L3562">
        <f t="shared" si="2666"/>
        <v>-9.0747725880841064E-4</v>
      </c>
      <c r="M3562">
        <f t="shared" si="2667"/>
        <v>118299607.01022935</v>
      </c>
      <c r="N3562">
        <f t="shared" si="2668"/>
        <v>-600823841.48302627</v>
      </c>
      <c r="O3562">
        <f t="shared" si="2669"/>
        <v>-101.81370116425165</v>
      </c>
      <c r="P3562">
        <f t="shared" si="2670"/>
        <v>-19.601508790261668</v>
      </c>
      <c r="S3562">
        <f t="shared" si="2674"/>
        <v>146599261836.11926</v>
      </c>
      <c r="T3562">
        <f t="shared" si="2675"/>
        <v>-60379386386.597008</v>
      </c>
      <c r="U3562">
        <f t="shared" si="2676"/>
        <v>-10891.297811044651</v>
      </c>
      <c r="V3562">
        <f t="shared" si="2677"/>
        <v>-26873.036057721569</v>
      </c>
      <c r="W3562">
        <f t="shared" si="2671"/>
        <v>-10944.036037242484</v>
      </c>
      <c r="X3562">
        <f t="shared" si="2640"/>
        <v>-26851.314926952833</v>
      </c>
      <c r="Y3562">
        <f t="shared" si="2641"/>
        <v>158546566885.93744</v>
      </c>
      <c r="Z3562">
        <f t="shared" si="2642"/>
        <v>3.1538905730908215E+22</v>
      </c>
      <c r="AA3562">
        <f t="shared" si="2643"/>
        <v>-2.9162285819764366E+22</v>
      </c>
      <c r="AB3562">
        <f t="shared" si="2644"/>
        <v>1.2010980828786844E+22</v>
      </c>
      <c r="AC3562">
        <f t="shared" si="2645"/>
        <v>-4.8831690923918898E-3</v>
      </c>
      <c r="AD3562">
        <f t="shared" si="2646"/>
        <v>2.0112158119201013E-3</v>
      </c>
      <c r="AE3562">
        <f t="shared" si="2647"/>
        <v>-236391178.40443766</v>
      </c>
      <c r="AF3562">
        <f t="shared" si="2648"/>
        <v>-579988402.42218125</v>
      </c>
      <c r="AG3562">
        <f t="shared" si="2649"/>
        <v>-105.47645239566482</v>
      </c>
      <c r="AH3562">
        <f t="shared" si="2650"/>
        <v>43.442261537474188</v>
      </c>
      <c r="AJ3562">
        <f t="shared" si="2678"/>
        <v>-32820844.37226259</v>
      </c>
      <c r="AK3562">
        <f t="shared" si="2679"/>
        <v>431360489.87034589</v>
      </c>
      <c r="AL3562">
        <f t="shared" si="2680"/>
        <v>108.47736757178507</v>
      </c>
      <c r="AM3562">
        <f t="shared" si="2681"/>
        <v>-50.531069648149064</v>
      </c>
      <c r="AN3562">
        <f t="shared" si="2651"/>
        <v>108.49883636949514</v>
      </c>
      <c r="AO3562">
        <f t="shared" si="2652"/>
        <v>-50.81323152650004</v>
      </c>
      <c r="AP3562">
        <f t="shared" si="2653"/>
        <v>432607304.661506</v>
      </c>
      <c r="AQ3562">
        <f t="shared" si="2654"/>
        <v>1.5647604691855793E+20</v>
      </c>
      <c r="AR3562">
        <f t="shared" si="2655"/>
        <v>1.1871449993012169E+19</v>
      </c>
      <c r="AS3562">
        <f t="shared" si="2656"/>
        <v>-1.560250682881509E+20</v>
      </c>
      <c r="AT3562">
        <f t="shared" si="2672"/>
        <v>1.9878516398211934E-6</v>
      </c>
      <c r="AU3562">
        <f t="shared" si="2673"/>
        <v>-2.6126099847312608E-5</v>
      </c>
      <c r="AV3562">
        <f t="shared" si="2682"/>
        <v>1.9878516398211934E-6</v>
      </c>
      <c r="AW3562">
        <f t="shared" si="2683"/>
        <v>-2.6126099847312608E-5</v>
      </c>
      <c r="AX3562">
        <f t="shared" si="2657"/>
        <v>2343574.8655810948</v>
      </c>
      <c r="AY3562">
        <f t="shared" si="2658"/>
        <v>-1097565.8009724009</v>
      </c>
      <c r="AZ3562">
        <f t="shared" si="2659"/>
        <v>4.2937595420137781E-2</v>
      </c>
      <c r="BA3562">
        <f t="shared" si="2660"/>
        <v>-0.56432375670195234</v>
      </c>
    </row>
    <row r="3563" spans="3:53" x14ac:dyDescent="0.35">
      <c r="C3563">
        <f t="shared" si="2684"/>
        <v>163419532989.11649</v>
      </c>
      <c r="D3563">
        <f t="shared" si="2685"/>
        <v>30838466990.661194</v>
      </c>
      <c r="E3563">
        <f t="shared" si="2686"/>
        <v>5375.0199567167365</v>
      </c>
      <c r="F3563">
        <f t="shared" si="2687"/>
        <v>-27835.520095967404</v>
      </c>
      <c r="G3563">
        <f t="shared" si="2661"/>
        <v>166303802748.80978</v>
      </c>
      <c r="H3563">
        <f t="shared" si="2662"/>
        <v>2.866526399335119E+22</v>
      </c>
      <c r="I3563">
        <f t="shared" si="2663"/>
        <v>-2.8168111476553198E+22</v>
      </c>
      <c r="J3563">
        <f t="shared" si="2664"/>
        <v>-5.3155296681505147E+21</v>
      </c>
      <c r="K3563">
        <f t="shared" si="2665"/>
        <v>-4.7166964964087737E-3</v>
      </c>
      <c r="L3563">
        <f t="shared" si="2666"/>
        <v>-8.9007529607342841E-4</v>
      </c>
      <c r="M3563">
        <f t="shared" si="2667"/>
        <v>116100431.06508151</v>
      </c>
      <c r="N3563">
        <f t="shared" si="2668"/>
        <v>-601247234.07289588</v>
      </c>
      <c r="O3563">
        <f t="shared" si="2669"/>
        <v>-101.88064432242952</v>
      </c>
      <c r="P3563">
        <f t="shared" si="2670"/>
        <v>-19.225626395186055</v>
      </c>
      <c r="S3563">
        <f t="shared" si="2674"/>
        <v>146362870657.71481</v>
      </c>
      <c r="T3563">
        <f t="shared" si="2675"/>
        <v>-60959374789.019188</v>
      </c>
      <c r="U3563">
        <f t="shared" si="2676"/>
        <v>-10996.774263440317</v>
      </c>
      <c r="V3563">
        <f t="shared" si="2677"/>
        <v>-26829.593796184094</v>
      </c>
      <c r="W3563">
        <f t="shared" si="2671"/>
        <v>-11049.423926052335</v>
      </c>
      <c r="X3563">
        <f t="shared" si="2640"/>
        <v>-26807.665485395581</v>
      </c>
      <c r="Y3563">
        <f t="shared" si="2641"/>
        <v>158550103380.08319</v>
      </c>
      <c r="Z3563">
        <f t="shared" si="2642"/>
        <v>3.1537498782452515E+22</v>
      </c>
      <c r="AA3563">
        <f t="shared" si="2643"/>
        <v>-2.9113313436942106E+22</v>
      </c>
      <c r="AB3563">
        <f t="shared" si="2644"/>
        <v>1.2125543706389417E+22</v>
      </c>
      <c r="AC3563">
        <f t="shared" si="2645"/>
        <v>-4.8749687603720868E-3</v>
      </c>
      <c r="AD3563">
        <f t="shared" si="2646"/>
        <v>2.0303991470846309E-3</v>
      </c>
      <c r="AE3563">
        <f t="shared" si="2647"/>
        <v>-238667556.80273044</v>
      </c>
      <c r="AF3563">
        <f t="shared" si="2648"/>
        <v>-579045574.48454452</v>
      </c>
      <c r="AG3563">
        <f t="shared" si="2649"/>
        <v>-105.29932522403708</v>
      </c>
      <c r="AH3563">
        <f t="shared" si="2650"/>
        <v>43.856621577028029</v>
      </c>
      <c r="AJ3563">
        <f t="shared" si="2678"/>
        <v>-30477269.506681494</v>
      </c>
      <c r="AK3563">
        <f t="shared" si="2679"/>
        <v>430262924.06937349</v>
      </c>
      <c r="AL3563">
        <f t="shared" si="2680"/>
        <v>108.52030516720521</v>
      </c>
      <c r="AM3563">
        <f t="shared" si="2681"/>
        <v>-51.095393404851016</v>
      </c>
      <c r="AN3563">
        <f t="shared" si="2651"/>
        <v>108.54041708052951</v>
      </c>
      <c r="AO3563">
        <f t="shared" si="2652"/>
        <v>-51.379323388593264</v>
      </c>
      <c r="AP3563">
        <f t="shared" si="2653"/>
        <v>431340987.8336516</v>
      </c>
      <c r="AQ3563">
        <f t="shared" si="2654"/>
        <v>1.5739615011096782E+20</v>
      </c>
      <c r="AR3563">
        <f t="shared" si="2655"/>
        <v>1.1121143182655404E+19</v>
      </c>
      <c r="AS3563">
        <f t="shared" si="2656"/>
        <v>-1.5700276508413854E+20</v>
      </c>
      <c r="AT3563">
        <f t="shared" si="2672"/>
        <v>1.8622141966938051E-6</v>
      </c>
      <c r="AU3563">
        <f t="shared" si="2673"/>
        <v>-2.6289813309467268E-5</v>
      </c>
      <c r="AV3563">
        <f t="shared" si="2682"/>
        <v>1.8622141966938051E-6</v>
      </c>
      <c r="AW3563">
        <f t="shared" si="2683"/>
        <v>-2.6289813309467268E-5</v>
      </c>
      <c r="AX3563">
        <f t="shared" si="2657"/>
        <v>2344473.0089394376</v>
      </c>
      <c r="AY3563">
        <f t="shared" si="2658"/>
        <v>-1109793.3851936145</v>
      </c>
      <c r="AZ3563">
        <f t="shared" si="2659"/>
        <v>4.0223826648586189E-2</v>
      </c>
      <c r="BA3563">
        <f t="shared" si="2660"/>
        <v>-0.56785996748449297</v>
      </c>
    </row>
    <row r="3564" spans="3:53" x14ac:dyDescent="0.35">
      <c r="C3564">
        <f t="shared" si="2684"/>
        <v>163535633420.18158</v>
      </c>
      <c r="D3564">
        <f t="shared" si="2685"/>
        <v>30237219756.588299</v>
      </c>
      <c r="E3564">
        <f t="shared" si="2686"/>
        <v>5273.1393123943071</v>
      </c>
      <c r="F3564">
        <f t="shared" si="2687"/>
        <v>-27854.74572236259</v>
      </c>
      <c r="G3564">
        <f t="shared" si="2661"/>
        <v>166307524955.27142</v>
      </c>
      <c r="H3564">
        <f t="shared" si="2662"/>
        <v>2.8663980866362677E+22</v>
      </c>
      <c r="I3564">
        <f t="shared" si="2663"/>
        <v>-2.8186230710758971E+22</v>
      </c>
      <c r="J3564">
        <f t="shared" si="2664"/>
        <v>-5.2115446296729837E+21</v>
      </c>
      <c r="K3564">
        <f t="shared" si="2665"/>
        <v>-4.7197305275885754E-3</v>
      </c>
      <c r="L3564">
        <f t="shared" si="2666"/>
        <v>-8.7266319987826246E-4</v>
      </c>
      <c r="M3564">
        <f t="shared" si="2667"/>
        <v>113899809.14771703</v>
      </c>
      <c r="N3564">
        <f t="shared" si="2668"/>
        <v>-601662507.60303199</v>
      </c>
      <c r="O3564">
        <f t="shared" si="2669"/>
        <v>-101.94617939591323</v>
      </c>
      <c r="P3564">
        <f t="shared" si="2670"/>
        <v>-18.849525117370469</v>
      </c>
      <c r="S3564">
        <f t="shared" si="2674"/>
        <v>146124203100.91208</v>
      </c>
      <c r="T3564">
        <f t="shared" si="2675"/>
        <v>-61538420363.503731</v>
      </c>
      <c r="U3564">
        <f t="shared" si="2676"/>
        <v>-11102.073588664354</v>
      </c>
      <c r="V3564">
        <f t="shared" si="2677"/>
        <v>-26785.737174607064</v>
      </c>
      <c r="W3564">
        <f t="shared" si="2671"/>
        <v>-11154.633870559901</v>
      </c>
      <c r="X3564">
        <f t="shared" si="2640"/>
        <v>-26763.602054941235</v>
      </c>
      <c r="Y3564">
        <f t="shared" si="2641"/>
        <v>158553649950.77185</v>
      </c>
      <c r="Z3564">
        <f t="shared" si="2642"/>
        <v>3.1536087919721001E+22</v>
      </c>
      <c r="AA3564">
        <f t="shared" si="2643"/>
        <v>-2.9063889211130068E+22</v>
      </c>
      <c r="AB3564">
        <f t="shared" si="2644"/>
        <v>1.2239901355955859E+22</v>
      </c>
      <c r="AC3564">
        <f t="shared" si="2645"/>
        <v>-4.866692768106173E-3</v>
      </c>
      <c r="AD3564">
        <f t="shared" si="2646"/>
        <v>2.0495481172062725E-3</v>
      </c>
      <c r="AE3564">
        <f t="shared" si="2647"/>
        <v>-240940091.60409385</v>
      </c>
      <c r="AF3564">
        <f t="shared" si="2648"/>
        <v>-578093804.38673067</v>
      </c>
      <c r="AG3564">
        <f t="shared" si="2649"/>
        <v>-105.12056379109333</v>
      </c>
      <c r="AH3564">
        <f t="shared" si="2650"/>
        <v>44.270239331655482</v>
      </c>
      <c r="AJ3564">
        <f t="shared" si="2678"/>
        <v>-28132796.497742057</v>
      </c>
      <c r="AK3564">
        <f t="shared" si="2679"/>
        <v>429153130.6841799</v>
      </c>
      <c r="AL3564">
        <f t="shared" si="2680"/>
        <v>108.56052899385379</v>
      </c>
      <c r="AM3564">
        <f t="shared" si="2681"/>
        <v>-51.663253372335511</v>
      </c>
      <c r="AN3564">
        <f t="shared" si="2651"/>
        <v>108.57925831731403</v>
      </c>
      <c r="AO3564">
        <f t="shared" si="2652"/>
        <v>-51.948960760124152</v>
      </c>
      <c r="AP3564">
        <f t="shared" si="2653"/>
        <v>430074253.83858562</v>
      </c>
      <c r="AQ3564">
        <f t="shared" si="2654"/>
        <v>1.5832469989618719E+20</v>
      </c>
      <c r="AR3564">
        <f t="shared" si="2655"/>
        <v>1.0356622194866901E+19</v>
      </c>
      <c r="AS3564">
        <f t="shared" si="2656"/>
        <v>-1.5798560369201532E+20</v>
      </c>
      <c r="AT3564">
        <f t="shared" si="2672"/>
        <v>1.7341966166890321E-6</v>
      </c>
      <c r="AU3564">
        <f t="shared" si="2673"/>
        <v>-2.6454387758207519E-5</v>
      </c>
      <c r="AV3564">
        <f t="shared" si="2682"/>
        <v>1.7341966166890321E-6</v>
      </c>
      <c r="AW3564">
        <f t="shared" si="2683"/>
        <v>-2.6454387758207519E-5</v>
      </c>
      <c r="AX3564">
        <f t="shared" si="2657"/>
        <v>2345311.9796539829</v>
      </c>
      <c r="AY3564">
        <f t="shared" si="2658"/>
        <v>-1122097.5524186816</v>
      </c>
      <c r="AZ3564">
        <f t="shared" si="2659"/>
        <v>3.7458646920483098E-2</v>
      </c>
      <c r="BA3564">
        <f t="shared" si="2660"/>
        <v>-0.57141477557728237</v>
      </c>
    </row>
    <row r="3565" spans="3:53" x14ac:dyDescent="0.35">
      <c r="C3565">
        <f t="shared" si="2684"/>
        <v>163649533229.32928</v>
      </c>
      <c r="D3565">
        <f t="shared" si="2685"/>
        <v>29635557248.985268</v>
      </c>
      <c r="E3565">
        <f t="shared" si="2686"/>
        <v>5171.1931329983936</v>
      </c>
      <c r="F3565">
        <f t="shared" si="2687"/>
        <v>-27873.59524747996</v>
      </c>
      <c r="G3565">
        <f t="shared" si="2661"/>
        <v>166311262335.52322</v>
      </c>
      <c r="H3565">
        <f t="shared" si="2662"/>
        <v>2.8662692595312114E+22</v>
      </c>
      <c r="I3565">
        <f t="shared" si="2663"/>
        <v>-2.8203960444094859E+22</v>
      </c>
      <c r="J3565">
        <f t="shared" si="2664"/>
        <v>-5.1075005708558286E+21</v>
      </c>
      <c r="K3565">
        <f t="shared" si="2665"/>
        <v>-4.7226993375912357E-3</v>
      </c>
      <c r="L3565">
        <f t="shared" si="2666"/>
        <v>-8.5524122083989083E-4</v>
      </c>
      <c r="M3565">
        <f t="shared" si="2667"/>
        <v>111697771.6727653</v>
      </c>
      <c r="N3565">
        <f t="shared" si="2668"/>
        <v>-602069657.34556711</v>
      </c>
      <c r="O3565">
        <f t="shared" si="2669"/>
        <v>-102.01030569197069</v>
      </c>
      <c r="P3565">
        <f t="shared" si="2670"/>
        <v>-18.473210370141643</v>
      </c>
      <c r="S3565">
        <f t="shared" si="2674"/>
        <v>145883263009.30798</v>
      </c>
      <c r="T3565">
        <f t="shared" si="2675"/>
        <v>-62116514167.890465</v>
      </c>
      <c r="U3565">
        <f t="shared" si="2676"/>
        <v>-11207.194152455448</v>
      </c>
      <c r="V3565">
        <f t="shared" si="2677"/>
        <v>-26741.46693527541</v>
      </c>
      <c r="W3565">
        <f t="shared" si="2671"/>
        <v>-11259.66423811873</v>
      </c>
      <c r="X3565">
        <f t="shared" si="2640"/>
        <v>-26719.125381129576</v>
      </c>
      <c r="Y3565">
        <f t="shared" si="2641"/>
        <v>158557206580.50415</v>
      </c>
      <c r="Z3565">
        <f t="shared" si="2642"/>
        <v>3.1534673150472882E+22</v>
      </c>
      <c r="AA3565">
        <f t="shared" si="2643"/>
        <v>-2.9014014035289214E+22</v>
      </c>
      <c r="AB3565">
        <f t="shared" si="2644"/>
        <v>1.2354051977679055E+22</v>
      </c>
      <c r="AC3565">
        <f t="shared" si="2645"/>
        <v>-4.8583412651187563E-3</v>
      </c>
      <c r="AD3565">
        <f t="shared" si="2646"/>
        <v>2.0686624209107591E-3</v>
      </c>
      <c r="AE3565">
        <f t="shared" si="2647"/>
        <v>-243208747.54336458</v>
      </c>
      <c r="AF3565">
        <f t="shared" si="2648"/>
        <v>-577133108.23239887</v>
      </c>
      <c r="AG3565">
        <f t="shared" si="2649"/>
        <v>-104.94017132656514</v>
      </c>
      <c r="AH3565">
        <f t="shared" si="2650"/>
        <v>44.683108291672397</v>
      </c>
      <c r="AJ3565">
        <f t="shared" si="2678"/>
        <v>-25787484.518088073</v>
      </c>
      <c r="AK3565">
        <f t="shared" si="2679"/>
        <v>428031033.13176119</v>
      </c>
      <c r="AL3565">
        <f t="shared" si="2680"/>
        <v>108.59798764077428</v>
      </c>
      <c r="AM3565">
        <f t="shared" si="2681"/>
        <v>-52.234668147912792</v>
      </c>
      <c r="AN3565">
        <f t="shared" si="2651"/>
        <v>108.61530822304674</v>
      </c>
      <c r="AO3565">
        <f t="shared" si="2652"/>
        <v>-52.522162134359085</v>
      </c>
      <c r="AP3565">
        <f t="shared" si="2653"/>
        <v>428807135.76340294</v>
      </c>
      <c r="AQ3565">
        <f t="shared" si="2654"/>
        <v>1.5926177617529379E+20</v>
      </c>
      <c r="AR3565">
        <f t="shared" si="2655"/>
        <v>9.5776404936265748E+18</v>
      </c>
      <c r="AS3565">
        <f t="shared" si="2656"/>
        <v>-1.5897352657937806E+20</v>
      </c>
      <c r="AT3565">
        <f t="shared" si="2672"/>
        <v>1.6037576178209266E-6</v>
      </c>
      <c r="AU3565">
        <f t="shared" si="2673"/>
        <v>-2.6619813559842274E-5</v>
      </c>
      <c r="AV3565">
        <f t="shared" si="2682"/>
        <v>1.6037576178209266E-6</v>
      </c>
      <c r="AW3565">
        <f t="shared" si="2683"/>
        <v>-2.6619813559842274E-5</v>
      </c>
      <c r="AX3565">
        <f t="shared" si="2657"/>
        <v>2346090.6576178097</v>
      </c>
      <c r="AY3565">
        <f t="shared" si="2658"/>
        <v>-1134478.7021021564</v>
      </c>
      <c r="AZ3565">
        <f t="shared" si="2659"/>
        <v>3.4641164544932018E-2</v>
      </c>
      <c r="BA3565">
        <f t="shared" si="2660"/>
        <v>-0.57498797289259307</v>
      </c>
    </row>
    <row r="3566" spans="3:53" x14ac:dyDescent="0.35">
      <c r="C3566">
        <f t="shared" si="2684"/>
        <v>163761231001.00204</v>
      </c>
      <c r="D3566">
        <f t="shared" si="2685"/>
        <v>29033487591.639702</v>
      </c>
      <c r="E3566">
        <f t="shared" si="2686"/>
        <v>5069.182827306423</v>
      </c>
      <c r="F3566">
        <f t="shared" si="2687"/>
        <v>-27892.068457850102</v>
      </c>
      <c r="G3566">
        <f t="shared" si="2661"/>
        <v>166315014898.52756</v>
      </c>
      <c r="H3566">
        <f t="shared" si="2662"/>
        <v>2.8661399178160544E+22</v>
      </c>
      <c r="I3566">
        <f t="shared" si="2663"/>
        <v>-2.8221300491061274E+22</v>
      </c>
      <c r="J3566">
        <f t="shared" si="2664"/>
        <v>-5.0033989889960538E+21</v>
      </c>
      <c r="K3566">
        <f t="shared" si="2665"/>
        <v>-4.7256028953552029E-3</v>
      </c>
      <c r="L3566">
        <f t="shared" si="2666"/>
        <v>-8.3780960967783883E-4</v>
      </c>
      <c r="M3566">
        <f t="shared" si="2667"/>
        <v>109494349.06981874</v>
      </c>
      <c r="N3566">
        <f t="shared" si="2668"/>
        <v>-602468678.6895622</v>
      </c>
      <c r="O3566">
        <f t="shared" si="2669"/>
        <v>-102.07302253967238</v>
      </c>
      <c r="P3566">
        <f t="shared" si="2670"/>
        <v>-18.096687569041318</v>
      </c>
      <c r="S3566">
        <f t="shared" si="2674"/>
        <v>145640054261.76462</v>
      </c>
      <c r="T3566">
        <f t="shared" si="2675"/>
        <v>-62693647276.122864</v>
      </c>
      <c r="U3566">
        <f t="shared" si="2676"/>
        <v>-11312.134323782013</v>
      </c>
      <c r="V3566">
        <f t="shared" si="2677"/>
        <v>-26696.783826983738</v>
      </c>
      <c r="W3566">
        <f t="shared" si="2671"/>
        <v>-11364.513399325346</v>
      </c>
      <c r="X3566">
        <f t="shared" si="2640"/>
        <v>-26674.23621600262</v>
      </c>
      <c r="Y3566">
        <f t="shared" si="2641"/>
        <v>158560773251.62314</v>
      </c>
      <c r="Z3566">
        <f t="shared" si="2642"/>
        <v>3.1533254482530348E+22</v>
      </c>
      <c r="AA3566">
        <f t="shared" si="2643"/>
        <v>-2.8963688809702118E+22</v>
      </c>
      <c r="AB3566">
        <f t="shared" si="2644"/>
        <v>1.2467993775854903E+22</v>
      </c>
      <c r="AC3566">
        <f t="shared" si="2645"/>
        <v>-4.8499144021604346E-3</v>
      </c>
      <c r="AD3566">
        <f t="shared" si="2646"/>
        <v>2.0877417575108676E-3</v>
      </c>
      <c r="AE3566">
        <f t="shared" si="2647"/>
        <v>-245473489.42542747</v>
      </c>
      <c r="AF3566">
        <f t="shared" si="2648"/>
        <v>-576163502.26565659</v>
      </c>
      <c r="AG3566">
        <f t="shared" si="2649"/>
        <v>-104.75815108666539</v>
      </c>
      <c r="AH3566">
        <f t="shared" si="2650"/>
        <v>45.095221962234739</v>
      </c>
      <c r="AJ3566">
        <f t="shared" si="2678"/>
        <v>-23441393.860470261</v>
      </c>
      <c r="AK3566">
        <f t="shared" si="2679"/>
        <v>426896554.42965901</v>
      </c>
      <c r="AL3566">
        <f t="shared" si="2680"/>
        <v>108.63262880531921</v>
      </c>
      <c r="AM3566">
        <f t="shared" si="2681"/>
        <v>-52.809656120805386</v>
      </c>
      <c r="AN3566">
        <f t="shared" si="2651"/>
        <v>108.64851404258746</v>
      </c>
      <c r="AO3566">
        <f t="shared" si="2652"/>
        <v>-53.098945789179055</v>
      </c>
      <c r="AP3566">
        <f t="shared" si="2653"/>
        <v>427539667.31759113</v>
      </c>
      <c r="AQ3566">
        <f t="shared" si="2654"/>
        <v>1.6020745913147058E+20</v>
      </c>
      <c r="AR3566">
        <f t="shared" si="2655"/>
        <v>8.7839478672192788E+18</v>
      </c>
      <c r="AS3566">
        <f t="shared" si="2656"/>
        <v>-1.5996647217847806E+20</v>
      </c>
      <c r="AT3566">
        <f t="shared" si="2672"/>
        <v>1.4708553026154184E-6</v>
      </c>
      <c r="AU3566">
        <f t="shared" si="2673"/>
        <v>-2.6786080404969531E-5</v>
      </c>
      <c r="AV3566">
        <f t="shared" si="2682"/>
        <v>1.4708553026154184E-6</v>
      </c>
      <c r="AW3566">
        <f t="shared" si="2683"/>
        <v>-2.6786080404969531E-5</v>
      </c>
      <c r="AX3566">
        <f t="shared" si="2657"/>
        <v>2346807.9033198892</v>
      </c>
      <c r="AY3566">
        <f t="shared" si="2658"/>
        <v>-1146937.2290462677</v>
      </c>
      <c r="AZ3566">
        <f t="shared" si="2659"/>
        <v>3.1770474536493037E-2</v>
      </c>
      <c r="BA3566">
        <f t="shared" si="2660"/>
        <v>-0.57857933674734185</v>
      </c>
    </row>
    <row r="3567" spans="3:53" x14ac:dyDescent="0.35">
      <c r="C3567">
        <f t="shared" si="2684"/>
        <v>163870725350.07187</v>
      </c>
      <c r="D3567">
        <f t="shared" si="2685"/>
        <v>28431018912.950138</v>
      </c>
      <c r="E3567">
        <f t="shared" si="2686"/>
        <v>4967.1098047667501</v>
      </c>
      <c r="F3567">
        <f t="shared" si="2687"/>
        <v>-27910.165145419145</v>
      </c>
      <c r="G3567">
        <f t="shared" si="2661"/>
        <v>166318782653.03415</v>
      </c>
      <c r="H3567">
        <f t="shared" si="2662"/>
        <v>2.8660100612947238E+22</v>
      </c>
      <c r="I3567">
        <f t="shared" si="2663"/>
        <v>-2.8238250672189031E+22</v>
      </c>
      <c r="J3567">
        <f t="shared" si="2664"/>
        <v>-4.8992413819768406E+21</v>
      </c>
      <c r="K3567">
        <f t="shared" si="2665"/>
        <v>-4.7284411708287052E-3</v>
      </c>
      <c r="L3567">
        <f t="shared" si="2666"/>
        <v>-8.203686172097857E-4</v>
      </c>
      <c r="M3567">
        <f t="shared" si="2667"/>
        <v>107289571.7829618</v>
      </c>
      <c r="N3567">
        <f t="shared" si="2668"/>
        <v>-602859567.14105356</v>
      </c>
      <c r="O3567">
        <f t="shared" si="2669"/>
        <v>-102.13432928990004</v>
      </c>
      <c r="P3567">
        <f t="shared" si="2670"/>
        <v>-17.719962131731371</v>
      </c>
      <c r="S3567">
        <f t="shared" si="2674"/>
        <v>145394580772.3392</v>
      </c>
      <c r="T3567">
        <f t="shared" si="2675"/>
        <v>-63269810778.388519</v>
      </c>
      <c r="U3567">
        <f t="shared" si="2676"/>
        <v>-11416.892474868679</v>
      </c>
      <c r="V3567">
        <f t="shared" si="2677"/>
        <v>-26651.688605021503</v>
      </c>
      <c r="W3567">
        <f t="shared" si="2671"/>
        <v>-11469.179728045685</v>
      </c>
      <c r="X3567">
        <f t="shared" si="2640"/>
        <v>-26628.935318089778</v>
      </c>
      <c r="Y3567">
        <f t="shared" si="2641"/>
        <v>158564349946.31473</v>
      </c>
      <c r="Z3567">
        <f t="shared" si="2642"/>
        <v>3.1531831923778328E+22</v>
      </c>
      <c r="AA3567">
        <f t="shared" si="2643"/>
        <v>-2.8912914441952492E+22</v>
      </c>
      <c r="AB3567">
        <f t="shared" si="2644"/>
        <v>1.2581724958913265E+22</v>
      </c>
      <c r="AC3567">
        <f t="shared" si="2645"/>
        <v>-4.8414123312043684E-3</v>
      </c>
      <c r="AD3567">
        <f t="shared" si="2646"/>
        <v>2.106785827011598E-3</v>
      </c>
      <c r="AE3567">
        <f t="shared" si="2647"/>
        <v>-247734282.12578678</v>
      </c>
      <c r="AF3567">
        <f t="shared" si="2648"/>
        <v>-575185002.87073922</v>
      </c>
      <c r="AG3567">
        <f t="shared" si="2649"/>
        <v>-104.57450635401436</v>
      </c>
      <c r="AH3567">
        <f t="shared" si="2650"/>
        <v>45.506573863450519</v>
      </c>
      <c r="AJ3567">
        <f t="shared" si="2678"/>
        <v>-21094585.957150374</v>
      </c>
      <c r="AK3567">
        <f t="shared" si="2679"/>
        <v>425749617.20061272</v>
      </c>
      <c r="AL3567">
        <f t="shared" si="2680"/>
        <v>108.6643992798557</v>
      </c>
      <c r="AM3567">
        <f t="shared" si="2681"/>
        <v>-53.388235457552724</v>
      </c>
      <c r="AN3567">
        <f t="shared" si="2651"/>
        <v>108.67882210912978</v>
      </c>
      <c r="AO3567">
        <f t="shared" si="2652"/>
        <v>-53.679329772220107</v>
      </c>
      <c r="AP3567">
        <f t="shared" si="2653"/>
        <v>426271882.84376895</v>
      </c>
      <c r="AQ3567">
        <f t="shared" si="2654"/>
        <v>1.6116182920470466E+20</v>
      </c>
      <c r="AR3567">
        <f t="shared" si="2655"/>
        <v>7.9752904097036534E+18</v>
      </c>
      <c r="AS3567">
        <f t="shared" si="2656"/>
        <v>-1.609643747401495E+20</v>
      </c>
      <c r="AT3567">
        <f t="shared" si="2672"/>
        <v>1.3354471550073097E-6</v>
      </c>
      <c r="AU3567">
        <f t="shared" si="2673"/>
        <v>-2.6953177284016996E-5</v>
      </c>
      <c r="AV3567">
        <f t="shared" si="2682"/>
        <v>1.3354471550073097E-6</v>
      </c>
      <c r="AW3567">
        <f t="shared" si="2683"/>
        <v>-2.6953177284016996E-5</v>
      </c>
      <c r="AX3567">
        <f t="shared" si="2657"/>
        <v>2347462.5575572033</v>
      </c>
      <c r="AY3567">
        <f t="shared" si="2658"/>
        <v>-1159473.5230799543</v>
      </c>
      <c r="AZ3567">
        <f t="shared" si="2659"/>
        <v>2.884565854815789E-2</v>
      </c>
      <c r="BA3567">
        <f t="shared" si="2660"/>
        <v>-0.58218862933476712</v>
      </c>
    </row>
    <row r="3568" spans="3:53" x14ac:dyDescent="0.35">
      <c r="C3568">
        <f t="shared" si="2684"/>
        <v>163978014921.85483</v>
      </c>
      <c r="D3568">
        <f t="shared" si="2685"/>
        <v>27828159345.809086</v>
      </c>
      <c r="E3568">
        <f t="shared" si="2686"/>
        <v>4864.9754754768501</v>
      </c>
      <c r="F3568">
        <f t="shared" si="2687"/>
        <v>-27927.885107550876</v>
      </c>
      <c r="G3568">
        <f t="shared" si="2661"/>
        <v>166322565607.58011</v>
      </c>
      <c r="H3568">
        <f t="shared" si="2662"/>
        <v>2.8658796897789677E+22</v>
      </c>
      <c r="I3568">
        <f t="shared" si="2663"/>
        <v>-2.8254810814041387E+22</v>
      </c>
      <c r="J3568">
        <f t="shared" si="2664"/>
        <v>-4.7950292482412469E+21</v>
      </c>
      <c r="K3568">
        <f t="shared" si="2665"/>
        <v>-4.7312141349700916E-3</v>
      </c>
      <c r="L3568">
        <f t="shared" si="2666"/>
        <v>-8.029184943471612E-4</v>
      </c>
      <c r="M3568">
        <f t="shared" si="2667"/>
        <v>105083470.27029996</v>
      </c>
      <c r="N3568">
        <f t="shared" si="2668"/>
        <v>-603242318.3230989</v>
      </c>
      <c r="O3568">
        <f t="shared" si="2669"/>
        <v>-102.19422531535398</v>
      </c>
      <c r="P3568">
        <f t="shared" si="2670"/>
        <v>-17.343039477898682</v>
      </c>
      <c r="S3568">
        <f t="shared" si="2674"/>
        <v>145146846490.21341</v>
      </c>
      <c r="T3568">
        <f t="shared" si="2675"/>
        <v>-63844995781.259262</v>
      </c>
      <c r="U3568">
        <f t="shared" si="2676"/>
        <v>-11521.466981222693</v>
      </c>
      <c r="V3568">
        <f t="shared" si="2677"/>
        <v>-26606.182031158052</v>
      </c>
      <c r="W3568">
        <f t="shared" si="2671"/>
        <v>-11573.661601441476</v>
      </c>
      <c r="X3568">
        <f t="shared" si="2640"/>
        <v>-26583.223452392805</v>
      </c>
      <c r="Y3568">
        <f t="shared" si="2641"/>
        <v>158567936646.6077</v>
      </c>
      <c r="Z3568">
        <f t="shared" si="2642"/>
        <v>3.1530405482164447E+22</v>
      </c>
      <c r="AA3568">
        <f t="shared" si="2643"/>
        <v>-2.8861691846904752E+22</v>
      </c>
      <c r="AB3568">
        <f t="shared" si="2644"/>
        <v>1.2695243739448943E+22</v>
      </c>
      <c r="AC3568">
        <f t="shared" si="2645"/>
        <v>-4.8328352054428586E-3</v>
      </c>
      <c r="AD3568">
        <f t="shared" si="2646"/>
        <v>2.125794330115362E-3</v>
      </c>
      <c r="AE3568">
        <f t="shared" si="2647"/>
        <v>-249991090.59113589</v>
      </c>
      <c r="AF3568">
        <f t="shared" si="2648"/>
        <v>-574197626.5716846</v>
      </c>
      <c r="AG3568">
        <f t="shared" si="2649"/>
        <v>-104.38924043756575</v>
      </c>
      <c r="AH3568">
        <f t="shared" si="2650"/>
        <v>45.917157530491821</v>
      </c>
      <c r="AJ3568">
        <f t="shared" si="2678"/>
        <v>-18747123.399593171</v>
      </c>
      <c r="AK3568">
        <f t="shared" si="2679"/>
        <v>424590143.67753279</v>
      </c>
      <c r="AL3568">
        <f t="shared" si="2680"/>
        <v>108.69324493840386</v>
      </c>
      <c r="AM3568">
        <f t="shared" si="2681"/>
        <v>-53.97042408688749</v>
      </c>
      <c r="AN3568">
        <f t="shared" si="2651"/>
        <v>108.70617783080998</v>
      </c>
      <c r="AO3568">
        <f t="shared" si="2652"/>
        <v>-54.263331885477875</v>
      </c>
      <c r="AP3568">
        <f t="shared" si="2653"/>
        <v>425003817.32858294</v>
      </c>
      <c r="AQ3568">
        <f t="shared" si="2654"/>
        <v>1.6212496706506493E+20</v>
      </c>
      <c r="AR3568">
        <f t="shared" si="2655"/>
        <v>7.1514105045647616E+18</v>
      </c>
      <c r="AS3568">
        <f t="shared" si="2656"/>
        <v>-1.6196716418349613E+20</v>
      </c>
      <c r="AT3568">
        <f t="shared" si="2672"/>
        <v>1.1974900376029406E-6</v>
      </c>
      <c r="AU3568">
        <f t="shared" si="2673"/>
        <v>-2.7121092462072358E-5</v>
      </c>
      <c r="AV3568">
        <f t="shared" si="2682"/>
        <v>1.1974900376029406E-6</v>
      </c>
      <c r="AW3568">
        <f t="shared" si="2683"/>
        <v>-2.7121092462072358E-5</v>
      </c>
      <c r="AX3568">
        <f t="shared" si="2657"/>
        <v>2348053.4411454955</v>
      </c>
      <c r="AY3568">
        <f t="shared" si="2658"/>
        <v>-1172087.9687263221</v>
      </c>
      <c r="AZ3568">
        <f t="shared" si="2659"/>
        <v>2.5865784812223517E-2</v>
      </c>
      <c r="BA3568">
        <f t="shared" si="2660"/>
        <v>-0.58581559718076293</v>
      </c>
    </row>
    <row r="3569" spans="3:53" x14ac:dyDescent="0.35">
      <c r="C3569">
        <f t="shared" si="2684"/>
        <v>164083098392.12512</v>
      </c>
      <c r="D3569">
        <f t="shared" si="2685"/>
        <v>27224917027.485989</v>
      </c>
      <c r="E3569">
        <f t="shared" si="2686"/>
        <v>4762.7812501614962</v>
      </c>
      <c r="F3569">
        <f t="shared" si="2687"/>
        <v>-27945.228147028774</v>
      </c>
      <c r="G3569">
        <f t="shared" si="2661"/>
        <v>166326363770.48984</v>
      </c>
      <c r="H3569">
        <f t="shared" si="2662"/>
        <v>2.8657488030883549E+22</v>
      </c>
      <c r="I3569">
        <f t="shared" si="2663"/>
        <v>-2.8270980749215985E+22</v>
      </c>
      <c r="J3569">
        <f t="shared" si="2664"/>
        <v>-4.690764086765917E+21</v>
      </c>
      <c r="K3569">
        <f t="shared" si="2665"/>
        <v>-4.7339217597481553E-3</v>
      </c>
      <c r="L3569">
        <f t="shared" si="2666"/>
        <v>-7.854594920907429E-4</v>
      </c>
      <c r="M3569">
        <f t="shared" si="2667"/>
        <v>102876075.00348832</v>
      </c>
      <c r="N3569">
        <f t="shared" si="2668"/>
        <v>-603616927.9758215</v>
      </c>
      <c r="O3569">
        <f t="shared" si="2669"/>
        <v>-102.25271001056015</v>
      </c>
      <c r="P3569">
        <f t="shared" si="2670"/>
        <v>-16.965925029160047</v>
      </c>
      <c r="S3569">
        <f t="shared" si="2674"/>
        <v>144896855399.62228</v>
      </c>
      <c r="T3569">
        <f t="shared" si="2675"/>
        <v>-64419193407.830948</v>
      </c>
      <c r="U3569">
        <f t="shared" si="2676"/>
        <v>-11625.856221660259</v>
      </c>
      <c r="V3569">
        <f t="shared" si="2677"/>
        <v>-26560.264873627559</v>
      </c>
      <c r="W3569">
        <f t="shared" si="2671"/>
        <v>-11677.957399996525</v>
      </c>
      <c r="X3569">
        <f t="shared" si="2640"/>
        <v>-26537.101390370706</v>
      </c>
      <c r="Y3569">
        <f t="shared" si="2641"/>
        <v>158571533334.3743</v>
      </c>
      <c r="Z3569">
        <f t="shared" si="2642"/>
        <v>3.1528975165698758E+22</v>
      </c>
      <c r="AA3569">
        <f t="shared" si="2643"/>
        <v>-2.8810021946683233E+22</v>
      </c>
      <c r="AB3569">
        <f t="shared" si="2644"/>
        <v>1.2808548334252388E+22</v>
      </c>
      <c r="AC3569">
        <f t="shared" si="2645"/>
        <v>-4.824183179283863E-3</v>
      </c>
      <c r="AD3569">
        <f t="shared" si="2646"/>
        <v>2.1447669682271246E-3</v>
      </c>
      <c r="AE3569">
        <f t="shared" si="2647"/>
        <v>-252243879.83992493</v>
      </c>
      <c r="AF3569">
        <f t="shared" si="2648"/>
        <v>-573201390.03200722</v>
      </c>
      <c r="AG3569">
        <f t="shared" si="2649"/>
        <v>-104.20235667253144</v>
      </c>
      <c r="AH3569">
        <f t="shared" si="2650"/>
        <v>46.326966513705891</v>
      </c>
      <c r="AJ3569">
        <f t="shared" si="2678"/>
        <v>-16399069.958447676</v>
      </c>
      <c r="AK3569">
        <f t="shared" si="2679"/>
        <v>423418055.70880646</v>
      </c>
      <c r="AL3569">
        <f t="shared" si="2680"/>
        <v>108.71911072321609</v>
      </c>
      <c r="AM3569">
        <f t="shared" si="2681"/>
        <v>-54.556239684068252</v>
      </c>
      <c r="AN3569">
        <f t="shared" si="2651"/>
        <v>108.7305256772609</v>
      </c>
      <c r="AO3569">
        <f t="shared" si="2652"/>
        <v>-54.850969669360531</v>
      </c>
      <c r="AP3569">
        <f t="shared" si="2653"/>
        <v>423735506.41376275</v>
      </c>
      <c r="AQ3569">
        <f t="shared" si="2654"/>
        <v>1.6309695358450319E+20</v>
      </c>
      <c r="AR3569">
        <f t="shared" si="2655"/>
        <v>6.3120468107061842E+18</v>
      </c>
      <c r="AS3569">
        <f t="shared" si="2656"/>
        <v>-1.6297476594124947E+20</v>
      </c>
      <c r="AT3569">
        <f t="shared" si="2672"/>
        <v>1.056940189334592E-6</v>
      </c>
      <c r="AU3569">
        <f t="shared" si="2673"/>
        <v>-2.7289813452988859E-5</v>
      </c>
      <c r="AV3569">
        <f t="shared" si="2682"/>
        <v>1.056940189334592E-6</v>
      </c>
      <c r="AW3569">
        <f t="shared" si="2683"/>
        <v>-2.7289813452988859E-5</v>
      </c>
      <c r="AX3569">
        <f t="shared" si="2657"/>
        <v>2348579.3546288353</v>
      </c>
      <c r="AY3569">
        <f t="shared" si="2658"/>
        <v>-1184780.9448581876</v>
      </c>
      <c r="AZ3569">
        <f t="shared" si="2659"/>
        <v>2.2829908089627187E-2</v>
      </c>
      <c r="BA3569">
        <f t="shared" si="2660"/>
        <v>-0.58945997058455935</v>
      </c>
    </row>
    <row r="3570" spans="3:53" x14ac:dyDescent="0.35">
      <c r="C3570">
        <f t="shared" si="2684"/>
        <v>164185974467.1286</v>
      </c>
      <c r="D3570">
        <f t="shared" si="2685"/>
        <v>26621300099.510166</v>
      </c>
      <c r="E3570">
        <f t="shared" si="2686"/>
        <v>4660.5285401509364</v>
      </c>
      <c r="F3570">
        <f t="shared" si="2687"/>
        <v>-27962.194072057933</v>
      </c>
      <c r="G3570">
        <f t="shared" si="2661"/>
        <v>166330177149.87497</v>
      </c>
      <c r="H3570">
        <f t="shared" si="2662"/>
        <v>2.8656174010502757E+22</v>
      </c>
      <c r="I3570">
        <f t="shared" si="2663"/>
        <v>-2.8286760316346701E+22</v>
      </c>
      <c r="J3570">
        <f t="shared" si="2664"/>
        <v>-4.5864473970347784E+21</v>
      </c>
      <c r="K3570">
        <f t="shared" si="2665"/>
        <v>-4.736564018142448E-3</v>
      </c>
      <c r="L3570">
        <f t="shared" si="2666"/>
        <v>-7.6799186152625223E-4</v>
      </c>
      <c r="M3570">
        <f t="shared" si="2667"/>
        <v>100667416.46726023</v>
      </c>
      <c r="N3570">
        <f t="shared" si="2668"/>
        <v>-603983391.95645142</v>
      </c>
      <c r="O3570">
        <f t="shared" si="2669"/>
        <v>-102.30978279187687</v>
      </c>
      <c r="P3570">
        <f t="shared" si="2670"/>
        <v>-16.588624208967047</v>
      </c>
      <c r="S3570">
        <f t="shared" si="2674"/>
        <v>144644611519.78235</v>
      </c>
      <c r="T3570">
        <f t="shared" si="2675"/>
        <v>-64992394797.862953</v>
      </c>
      <c r="U3570">
        <f t="shared" si="2676"/>
        <v>-11730.05857833279</v>
      </c>
      <c r="V3570">
        <f t="shared" si="2677"/>
        <v>-26513.937907113854</v>
      </c>
      <c r="W3570">
        <f t="shared" si="2671"/>
        <v>-11782.065507542942</v>
      </c>
      <c r="X3570">
        <f t="shared" si="2640"/>
        <v>-26490.569909924492</v>
      </c>
      <c r="Y3570">
        <f t="shared" si="2641"/>
        <v>158575139991.33041</v>
      </c>
      <c r="Z3570">
        <f t="shared" si="2642"/>
        <v>3.1527540982453641E+22</v>
      </c>
      <c r="AA3570">
        <f t="shared" si="2643"/>
        <v>-2.8757905670651423E+22</v>
      </c>
      <c r="AB3570">
        <f t="shared" si="2644"/>
        <v>1.2921636964340414E+22</v>
      </c>
      <c r="AC3570">
        <f t="shared" si="2645"/>
        <v>-4.8154564083475251E-3</v>
      </c>
      <c r="AD3570">
        <f t="shared" si="2646"/>
        <v>2.1637034434595468E-3</v>
      </c>
      <c r="AE3570">
        <f t="shared" si="2647"/>
        <v>-254492614.96292755</v>
      </c>
      <c r="AF3570">
        <f t="shared" si="2648"/>
        <v>-572196310.05436897</v>
      </c>
      <c r="AG3570">
        <f t="shared" si="2649"/>
        <v>-104.01385842030655</v>
      </c>
      <c r="AH3570">
        <f t="shared" si="2650"/>
        <v>46.735994378726211</v>
      </c>
      <c r="AJ3570">
        <f t="shared" si="2678"/>
        <v>-14050490.603818841</v>
      </c>
      <c r="AK3570">
        <f t="shared" si="2679"/>
        <v>422233274.76394826</v>
      </c>
      <c r="AL3570">
        <f t="shared" si="2680"/>
        <v>108.74194063130572</v>
      </c>
      <c r="AM3570">
        <f t="shared" si="2681"/>
        <v>-55.145699654652809</v>
      </c>
      <c r="AN3570">
        <f t="shared" si="2651"/>
        <v>108.75180916611988</v>
      </c>
      <c r="AO3570">
        <f t="shared" si="2652"/>
        <v>-55.442260386174532</v>
      </c>
      <c r="AP3570">
        <f t="shared" si="2653"/>
        <v>422466986.40733552</v>
      </c>
      <c r="AQ3570">
        <f t="shared" si="2654"/>
        <v>1.6407786980712097E+20</v>
      </c>
      <c r="AR3570">
        <f t="shared" si="2655"/>
        <v>5.4569342509446676E+18</v>
      </c>
      <c r="AS3570">
        <f t="shared" si="2656"/>
        <v>-1.6398710080071362E+20</v>
      </c>
      <c r="AT3570">
        <f t="shared" si="2672"/>
        <v>9.137532235339363E-7</v>
      </c>
      <c r="AU3570">
        <f t="shared" si="2673"/>
        <v>-2.7459326992751777E-5</v>
      </c>
      <c r="AV3570">
        <f t="shared" si="2682"/>
        <v>9.137532235339363E-7</v>
      </c>
      <c r="AW3570">
        <f t="shared" si="2683"/>
        <v>-2.7459326992751777E-5</v>
      </c>
      <c r="AX3570">
        <f t="shared" si="2657"/>
        <v>2349039.0779881896</v>
      </c>
      <c r="AY3570">
        <f t="shared" si="2658"/>
        <v>-1197552.8243413698</v>
      </c>
      <c r="AZ3570">
        <f t="shared" si="2659"/>
        <v>1.9737069628333024E-2</v>
      </c>
      <c r="BA3570">
        <f t="shared" si="2660"/>
        <v>-0.59312146304343838</v>
      </c>
    </row>
    <row r="3571" spans="3:53" x14ac:dyDescent="0.35">
      <c r="C3571">
        <f t="shared" si="2684"/>
        <v>164286641883.59586</v>
      </c>
      <c r="D3571">
        <f t="shared" si="2685"/>
        <v>26017316707.553715</v>
      </c>
      <c r="E3571">
        <f t="shared" si="2686"/>
        <v>4558.2187573590591</v>
      </c>
      <c r="F3571">
        <f t="shared" si="2687"/>
        <v>-27978.782696266899</v>
      </c>
      <c r="G3571">
        <f t="shared" si="2661"/>
        <v>166334005753.63422</v>
      </c>
      <c r="H3571">
        <f t="shared" si="2662"/>
        <v>2.8654854834999462E+22</v>
      </c>
      <c r="I3571">
        <f t="shared" si="2663"/>
        <v>-2.8302149360105371E+22</v>
      </c>
      <c r="J3571">
        <f t="shared" si="2664"/>
        <v>-4.4820806790127404E+21</v>
      </c>
      <c r="K3571">
        <f t="shared" si="2665"/>
        <v>-4.739140884143565E-3</v>
      </c>
      <c r="L3571">
        <f t="shared" si="2666"/>
        <v>-7.5051585381994974E-4</v>
      </c>
      <c r="M3571">
        <f t="shared" si="2667"/>
        <v>98457525.158955678</v>
      </c>
      <c r="N3571">
        <f t="shared" si="2668"/>
        <v>-604341706.23936498</v>
      </c>
      <c r="O3571">
        <f t="shared" si="2669"/>
        <v>-102.365443097501</v>
      </c>
      <c r="P3571">
        <f t="shared" si="2670"/>
        <v>-16.211142442510916</v>
      </c>
      <c r="S3571">
        <f t="shared" si="2674"/>
        <v>144390118904.81943</v>
      </c>
      <c r="T3571">
        <f t="shared" si="2675"/>
        <v>-65564591107.91732</v>
      </c>
      <c r="U3571">
        <f t="shared" si="2676"/>
        <v>-11834.072436753097</v>
      </c>
      <c r="V3571">
        <f t="shared" si="2677"/>
        <v>-26467.201912735127</v>
      </c>
      <c r="W3571">
        <f t="shared" si="2671"/>
        <v>-11885.984311287293</v>
      </c>
      <c r="X3571">
        <f t="shared" si="2640"/>
        <v>-26443.629795381836</v>
      </c>
      <c r="Y3571">
        <f t="shared" si="2641"/>
        <v>158578756599.03595</v>
      </c>
      <c r="Z3571">
        <f t="shared" si="2642"/>
        <v>3.1526102940563597E+22</v>
      </c>
      <c r="AA3571">
        <f t="shared" si="2643"/>
        <v>-2.8705343955390987E+22</v>
      </c>
      <c r="AB3571">
        <f t="shared" si="2644"/>
        <v>1.3034507854986726E+22</v>
      </c>
      <c r="AC3571">
        <f t="shared" si="2645"/>
        <v>-4.806655049462657E-3</v>
      </c>
      <c r="AD3571">
        <f t="shared" si="2646"/>
        <v>2.1826034586380988E-3</v>
      </c>
      <c r="AE3571">
        <f t="shared" si="2647"/>
        <v>-256737261.12380552</v>
      </c>
      <c r="AF3571">
        <f t="shared" si="2648"/>
        <v>-571182403.58024764</v>
      </c>
      <c r="AG3571">
        <f t="shared" si="2649"/>
        <v>-103.8237490683934</v>
      </c>
      <c r="AH3571">
        <f t="shared" si="2650"/>
        <v>47.144234706582935</v>
      </c>
      <c r="AJ3571">
        <f t="shared" si="2678"/>
        <v>-11701451.525830653</v>
      </c>
      <c r="AK3571">
        <f t="shared" si="2679"/>
        <v>421035721.9396069</v>
      </c>
      <c r="AL3571">
        <f t="shared" si="2680"/>
        <v>108.76167770093406</v>
      </c>
      <c r="AM3571">
        <f t="shared" si="2681"/>
        <v>-55.738821117696247</v>
      </c>
      <c r="AN3571">
        <f t="shared" si="2651"/>
        <v>108.76997084949976</v>
      </c>
      <c r="AO3571">
        <f t="shared" si="2652"/>
        <v>-56.037221003026836</v>
      </c>
      <c r="AP3571">
        <f t="shared" si="2653"/>
        <v>421198294.2949999</v>
      </c>
      <c r="AQ3571">
        <f t="shared" si="2654"/>
        <v>1.6506779691784372E+20</v>
      </c>
      <c r="AR3571">
        <f t="shared" si="2655"/>
        <v>4.5858040031781207E+18</v>
      </c>
      <c r="AS3571">
        <f t="shared" si="2656"/>
        <v>-1.6500408474021161E+20</v>
      </c>
      <c r="AT3571">
        <f t="shared" si="2672"/>
        <v>7.6788412645313468E-7</v>
      </c>
      <c r="AU3571">
        <f t="shared" si="2673"/>
        <v>-2.7629619012091693E-5</v>
      </c>
      <c r="AV3571">
        <f t="shared" si="2682"/>
        <v>7.6788412645313468E-7</v>
      </c>
      <c r="AW3571">
        <f t="shared" si="2683"/>
        <v>-2.7629619012091693E-5</v>
      </c>
      <c r="AX3571">
        <f t="shared" si="2657"/>
        <v>2349431.3703491949</v>
      </c>
      <c r="AY3571">
        <f t="shared" si="2658"/>
        <v>-1210403.9736653797</v>
      </c>
      <c r="AZ3571">
        <f t="shared" si="2659"/>
        <v>1.658629713138771E-2</v>
      </c>
      <c r="BA3571">
        <f t="shared" si="2660"/>
        <v>-0.59679977066118051</v>
      </c>
    </row>
    <row r="3572" spans="3:53" x14ac:dyDescent="0.35">
      <c r="C3572">
        <f t="shared" si="2684"/>
        <v>164385099408.75482</v>
      </c>
      <c r="D3572">
        <f t="shared" si="2685"/>
        <v>25412975001.31435</v>
      </c>
      <c r="E3572">
        <f t="shared" si="2686"/>
        <v>4455.8533142615579</v>
      </c>
      <c r="F3572">
        <f t="shared" si="2687"/>
        <v>-27994.993838709408</v>
      </c>
      <c r="G3572">
        <f t="shared" si="2661"/>
        <v>166337849589.45343</v>
      </c>
      <c r="H3572">
        <f t="shared" si="2662"/>
        <v>2.8653530502804024E+22</v>
      </c>
      <c r="I3572">
        <f t="shared" si="2663"/>
        <v>-2.8317147731203304E+22</v>
      </c>
      <c r="J3572">
        <f t="shared" si="2664"/>
        <v>-4.3776654331193553E+21</v>
      </c>
      <c r="K3572">
        <f t="shared" si="2665"/>
        <v>-4.7416523327533993E-3</v>
      </c>
      <c r="L3572">
        <f t="shared" si="2666"/>
        <v>-7.3303172021422559E-4</v>
      </c>
      <c r="M3572">
        <f t="shared" si="2667"/>
        <v>96246431.58804965</v>
      </c>
      <c r="N3572">
        <f t="shared" si="2668"/>
        <v>-604691866.91612327</v>
      </c>
      <c r="O3572">
        <f t="shared" si="2669"/>
        <v>-102.41969038747342</v>
      </c>
      <c r="P3572">
        <f t="shared" si="2670"/>
        <v>-15.833485156627273</v>
      </c>
      <c r="S3572">
        <f t="shared" si="2674"/>
        <v>144133381643.69562</v>
      </c>
      <c r="T3572">
        <f t="shared" si="2675"/>
        <v>-66135773511.497566</v>
      </c>
      <c r="U3572">
        <f t="shared" si="2676"/>
        <v>-11937.89618582149</v>
      </c>
      <c r="V3572">
        <f t="shared" si="2677"/>
        <v>-26420.057678028545</v>
      </c>
      <c r="W3572">
        <f t="shared" si="2671"/>
        <v>-11989.712201836652</v>
      </c>
      <c r="X3572">
        <f t="shared" si="2640"/>
        <v>-26396.281837481638</v>
      </c>
      <c r="Y3572">
        <f t="shared" si="2641"/>
        <v>158582383138.89508</v>
      </c>
      <c r="Z3572">
        <f t="shared" si="2642"/>
        <v>3.1524661048225124E+22</v>
      </c>
      <c r="AA3572">
        <f t="shared" si="2643"/>
        <v>-2.8652337744680686E+22</v>
      </c>
      <c r="AB3572">
        <f t="shared" si="2644"/>
        <v>1.3147159235752375E+22</v>
      </c>
      <c r="AC3572">
        <f t="shared" si="2645"/>
        <v>-4.7977792606632092E-3</v>
      </c>
      <c r="AD3572">
        <f t="shared" si="2646"/>
        <v>2.2014667173061576E-3</v>
      </c>
      <c r="AE3572">
        <f t="shared" si="2647"/>
        <v>-258977783.55967167</v>
      </c>
      <c r="AF3572">
        <f t="shared" si="2648"/>
        <v>-570159687.68960333</v>
      </c>
      <c r="AG3572">
        <f t="shared" si="2649"/>
        <v>-103.63203203032532</v>
      </c>
      <c r="AH3572">
        <f t="shared" si="2650"/>
        <v>47.551681093813002</v>
      </c>
      <c r="AJ3572">
        <f t="shared" si="2678"/>
        <v>-9352020.1554814577</v>
      </c>
      <c r="AK3572">
        <f t="shared" si="2679"/>
        <v>419825317.96594155</v>
      </c>
      <c r="AL3572">
        <f t="shared" si="2680"/>
        <v>108.77826399806544</v>
      </c>
      <c r="AM3572">
        <f t="shared" si="2681"/>
        <v>-56.335620888357425</v>
      </c>
      <c r="AN3572">
        <f t="shared" si="2651"/>
        <v>108.78495230043309</v>
      </c>
      <c r="AO3572">
        <f t="shared" si="2652"/>
        <v>-56.635868174127395</v>
      </c>
      <c r="AP3572">
        <f t="shared" si="2653"/>
        <v>419929467.75166005</v>
      </c>
      <c r="AQ3572">
        <f t="shared" si="2654"/>
        <v>1.6606681620944178E+20</v>
      </c>
      <c r="AR3572">
        <f t="shared" si="2655"/>
        <v>3.6983834944057574E+18</v>
      </c>
      <c r="AS3572">
        <f t="shared" si="2656"/>
        <v>-1.6602562876095008E+20</v>
      </c>
      <c r="AT3572">
        <f t="shared" si="2672"/>
        <v>6.1928725626352262E-7</v>
      </c>
      <c r="AU3572">
        <f t="shared" si="2673"/>
        <v>-2.7800674608330554E-5</v>
      </c>
      <c r="AV3572">
        <f t="shared" si="2682"/>
        <v>6.1928725626352262E-7</v>
      </c>
      <c r="AW3572">
        <f t="shared" si="2683"/>
        <v>-2.7800674608330554E-5</v>
      </c>
      <c r="AX3572">
        <f t="shared" si="2657"/>
        <v>2349754.9696893548</v>
      </c>
      <c r="AY3572">
        <f t="shared" si="2658"/>
        <v>-1223334.7525611517</v>
      </c>
      <c r="AZ3572">
        <f t="shared" si="2659"/>
        <v>1.3376604735292088E-2</v>
      </c>
      <c r="BA3572">
        <f t="shared" si="2660"/>
        <v>-0.6004945715399399</v>
      </c>
    </row>
    <row r="3573" spans="3:53" x14ac:dyDescent="0.35">
      <c r="C3573">
        <f t="shared" si="2684"/>
        <v>164481345840.34286</v>
      </c>
      <c r="D3573">
        <f t="shared" si="2685"/>
        <v>24808283134.398228</v>
      </c>
      <c r="E3573">
        <f t="shared" si="2686"/>
        <v>4353.4336238740843</v>
      </c>
      <c r="F3573">
        <f t="shared" si="2687"/>
        <v>-28010.827323866037</v>
      </c>
      <c r="G3573">
        <f t="shared" si="2661"/>
        <v>166341708664.80524</v>
      </c>
      <c r="H3573">
        <f t="shared" si="2662"/>
        <v>2.8652201012425122E+22</v>
      </c>
      <c r="I3573">
        <f t="shared" si="2663"/>
        <v>-2.833175528639287E+22</v>
      </c>
      <c r="J3573">
        <f t="shared" si="2664"/>
        <v>-4.2732031602025279E+21</v>
      </c>
      <c r="K3573">
        <f t="shared" si="2665"/>
        <v>-4.74409833998541E-3</v>
      </c>
      <c r="L3573">
        <f t="shared" si="2666"/>
        <v>-7.1553971202319622E-4</v>
      </c>
      <c r="M3573">
        <f t="shared" si="2667"/>
        <v>94034166.275680214</v>
      </c>
      <c r="N3573">
        <f t="shared" si="2668"/>
        <v>-605033870.19550633</v>
      </c>
      <c r="O3573">
        <f t="shared" si="2669"/>
        <v>-102.47252414368485</v>
      </c>
      <c r="P3573">
        <f t="shared" si="2670"/>
        <v>-15.455657779701038</v>
      </c>
      <c r="S3573">
        <f t="shared" si="2674"/>
        <v>143874403860.13596</v>
      </c>
      <c r="T3573">
        <f t="shared" si="2675"/>
        <v>-66705933199.187172</v>
      </c>
      <c r="U3573">
        <f t="shared" si="2676"/>
        <v>-12041.528217851815</v>
      </c>
      <c r="V3573">
        <f t="shared" si="2677"/>
        <v>-26372.505996934731</v>
      </c>
      <c r="W3573">
        <f t="shared" si="2671"/>
        <v>-12093.247573224611</v>
      </c>
      <c r="X3573">
        <f t="shared" si="2640"/>
        <v>-26348.526833358446</v>
      </c>
      <c r="Y3573">
        <f t="shared" si="2641"/>
        <v>158586019592.15677</v>
      </c>
      <c r="Z3573">
        <f t="shared" si="2642"/>
        <v>3.1523215313696503E+22</v>
      </c>
      <c r="AA3573">
        <f t="shared" si="2643"/>
        <v>-2.8598887989475088E+22</v>
      </c>
      <c r="AB3573">
        <f t="shared" si="2644"/>
        <v>1.3259589340516059E+22</v>
      </c>
      <c r="AC3573">
        <f t="shared" si="2645"/>
        <v>-4.78882920118471E-3</v>
      </c>
      <c r="AD3573">
        <f t="shared" si="2646"/>
        <v>2.2202929237300833E-3</v>
      </c>
      <c r="AE3573">
        <f t="shared" si="2647"/>
        <v>-261214147.5816516</v>
      </c>
      <c r="AF3573">
        <f t="shared" si="2648"/>
        <v>-569128179.60054243</v>
      </c>
      <c r="AG3573">
        <f t="shared" si="2649"/>
        <v>-103.43871074558973</v>
      </c>
      <c r="AH3573">
        <f t="shared" si="2650"/>
        <v>47.958327152569801</v>
      </c>
      <c r="AJ3573">
        <f t="shared" si="2678"/>
        <v>-7002265.1857921034</v>
      </c>
      <c r="AK3573">
        <f t="shared" si="2679"/>
        <v>418601983.2133804</v>
      </c>
      <c r="AL3573">
        <f t="shared" si="2680"/>
        <v>108.79164060280073</v>
      </c>
      <c r="AM3573">
        <f t="shared" si="2681"/>
        <v>-56.936115459897366</v>
      </c>
      <c r="AN3573">
        <f t="shared" si="2651"/>
        <v>108.79669409930041</v>
      </c>
      <c r="AO3573">
        <f t="shared" si="2652"/>
        <v>-57.238218222474991</v>
      </c>
      <c r="AP3573">
        <f t="shared" si="2653"/>
        <v>418660545.15311968</v>
      </c>
      <c r="AQ3573">
        <f t="shared" si="2654"/>
        <v>1.6707500904783587E+20</v>
      </c>
      <c r="AR3573">
        <f t="shared" si="2655"/>
        <v>2.7943963977873403E+18</v>
      </c>
      <c r="AS3573">
        <f t="shared" si="2656"/>
        <v>-1.6705163871422054E+20</v>
      </c>
      <c r="AT3573">
        <f t="shared" si="2672"/>
        <v>4.6791634256318489E-7</v>
      </c>
      <c r="AU3573">
        <f t="shared" si="2673"/>
        <v>-2.7972478016446842E-5</v>
      </c>
      <c r="AV3573">
        <f t="shared" si="2682"/>
        <v>4.6791634256318489E-7</v>
      </c>
      <c r="AW3573">
        <f t="shared" si="2683"/>
        <v>-2.7972478016446842E-5</v>
      </c>
      <c r="AX3573">
        <f t="shared" si="2657"/>
        <v>2350008.5925448891</v>
      </c>
      <c r="AY3573">
        <f t="shared" si="2658"/>
        <v>-1236345.5136054598</v>
      </c>
      <c r="AZ3573">
        <f t="shared" si="2659"/>
        <v>1.0106992999364794E-2</v>
      </c>
      <c r="BA3573">
        <f t="shared" si="2660"/>
        <v>-0.60420552515525183</v>
      </c>
    </row>
    <row r="3574" spans="3:53" x14ac:dyDescent="0.35">
      <c r="C3574">
        <f t="shared" si="2684"/>
        <v>164575380006.61853</v>
      </c>
      <c r="D3574">
        <f t="shared" si="2685"/>
        <v>24203249264.202721</v>
      </c>
      <c r="E3574">
        <f t="shared" si="2686"/>
        <v>4250.9610997303998</v>
      </c>
      <c r="F3574">
        <f t="shared" si="2687"/>
        <v>-28026.282981645738</v>
      </c>
      <c r="G3574">
        <f t="shared" si="2661"/>
        <v>166345582986.94928</v>
      </c>
      <c r="H3574">
        <f t="shared" si="2662"/>
        <v>2.8650866362449649E+22</v>
      </c>
      <c r="I3574">
        <f t="shared" si="2663"/>
        <v>-2.8345971888468663E+22</v>
      </c>
      <c r="J3574">
        <f t="shared" si="2664"/>
        <v>-4.1686953615121507E+21</v>
      </c>
      <c r="K3574">
        <f t="shared" si="2665"/>
        <v>-4.7464788828648127E-3</v>
      </c>
      <c r="L3574">
        <f t="shared" si="2666"/>
        <v>-6.9804008062829043E-4</v>
      </c>
      <c r="M3574">
        <f t="shared" si="2667"/>
        <v>91820759.754176632</v>
      </c>
      <c r="N3574">
        <f t="shared" si="2668"/>
        <v>-605367712.40354788</v>
      </c>
      <c r="O3574">
        <f t="shared" si="2669"/>
        <v>-102.52394386987996</v>
      </c>
      <c r="P3574">
        <f t="shared" si="2670"/>
        <v>-15.077665741571073</v>
      </c>
      <c r="S3574">
        <f t="shared" si="2674"/>
        <v>143613189712.55429</v>
      </c>
      <c r="T3574">
        <f t="shared" si="2675"/>
        <v>-67275061378.787712</v>
      </c>
      <c r="U3574">
        <f t="shared" si="2676"/>
        <v>-12144.966928597405</v>
      </c>
      <c r="V3574">
        <f t="shared" si="2677"/>
        <v>-26324.547669782161</v>
      </c>
      <c r="W3574">
        <f t="shared" si="2671"/>
        <v>-12196.588822937181</v>
      </c>
      <c r="X3574">
        <f t="shared" si="2640"/>
        <v>-26300.365586526794</v>
      </c>
      <c r="Y3574">
        <f t="shared" si="2641"/>
        <v>158589665939.91476</v>
      </c>
      <c r="Z3574">
        <f t="shared" si="2642"/>
        <v>3.1521765745297705E+22</v>
      </c>
      <c r="AA3574">
        <f t="shared" si="2643"/>
        <v>-2.8544995647883309E+22</v>
      </c>
      <c r="AB3574">
        <f t="shared" si="2644"/>
        <v>1.3371796407504375E+22</v>
      </c>
      <c r="AC3574">
        <f t="shared" si="2645"/>
        <v>-4.779805031460701E-3</v>
      </c>
      <c r="AD3574">
        <f t="shared" si="2646"/>
        <v>2.2390817829042822E-3</v>
      </c>
      <c r="AE3574">
        <f t="shared" si="2647"/>
        <v>-263446318.57544312</v>
      </c>
      <c r="AF3574">
        <f t="shared" si="2648"/>
        <v>-568087896.66897869</v>
      </c>
      <c r="AG3574">
        <f t="shared" si="2649"/>
        <v>-103.24378867955114</v>
      </c>
      <c r="AH3574">
        <f t="shared" si="2650"/>
        <v>48.364166510732495</v>
      </c>
      <c r="AJ3574">
        <f t="shared" si="2678"/>
        <v>-4652256.5932472143</v>
      </c>
      <c r="AK3574">
        <f t="shared" si="2679"/>
        <v>417365637.69977492</v>
      </c>
      <c r="AL3574">
        <f t="shared" si="2680"/>
        <v>108.80174759580009</v>
      </c>
      <c r="AM3574">
        <f t="shared" si="2681"/>
        <v>-57.540320985052617</v>
      </c>
      <c r="AN3574">
        <f t="shared" si="2651"/>
        <v>108.8051358202535</v>
      </c>
      <c r="AO3574">
        <f t="shared" si="2652"/>
        <v>-57.844287120909556</v>
      </c>
      <c r="AP3574">
        <f t="shared" si="2653"/>
        <v>417391565.58793706</v>
      </c>
      <c r="AQ3574">
        <f t="shared" si="2654"/>
        <v>1.6809245683562188E+20</v>
      </c>
      <c r="AR3574">
        <f t="shared" si="2655"/>
        <v>1.8735626329370307E+18</v>
      </c>
      <c r="AS3574">
        <f t="shared" si="2656"/>
        <v>-1.6808201512385515E+20</v>
      </c>
      <c r="AT3574">
        <f t="shared" si="2672"/>
        <v>3.1372448642616049E-7</v>
      </c>
      <c r="AU3574">
        <f t="shared" si="2673"/>
        <v>-2.814501257934614E-5</v>
      </c>
      <c r="AV3574">
        <f t="shared" si="2682"/>
        <v>3.1372448642616049E-7</v>
      </c>
      <c r="AW3574">
        <f t="shared" si="2683"/>
        <v>-2.814501257934614E-5</v>
      </c>
      <c r="AX3574">
        <f t="shared" si="2657"/>
        <v>2350190.9337174757</v>
      </c>
      <c r="AY3574">
        <f t="shared" si="2658"/>
        <v>-1249436.6018116465</v>
      </c>
      <c r="AZ3574">
        <f t="shared" si="2659"/>
        <v>6.7764489068050668E-3</v>
      </c>
      <c r="BA3574">
        <f t="shared" si="2660"/>
        <v>-0.60793227171387665</v>
      </c>
    </row>
    <row r="3575" spans="3:53" x14ac:dyDescent="0.35">
      <c r="C3575">
        <f t="shared" si="2684"/>
        <v>164667200766.37271</v>
      </c>
      <c r="D3575">
        <f t="shared" si="2685"/>
        <v>23597881551.799171</v>
      </c>
      <c r="E3575">
        <f t="shared" si="2686"/>
        <v>4148.4371558605199</v>
      </c>
      <c r="F3575">
        <f t="shared" si="2687"/>
        <v>-28041.360647387308</v>
      </c>
      <c r="G3575">
        <f t="shared" si="2661"/>
        <v>166349472562.93192</v>
      </c>
      <c r="H3575">
        <f t="shared" si="2662"/>
        <v>2.8649526551542778E+22</v>
      </c>
      <c r="I3575">
        <f t="shared" si="2663"/>
        <v>-2.8359797406268805E+22</v>
      </c>
      <c r="J3575">
        <f t="shared" si="2664"/>
        <v>-4.0641435386737852E+21</v>
      </c>
      <c r="K3575">
        <f t="shared" si="2665"/>
        <v>-4.7487939394288015E-3</v>
      </c>
      <c r="L3575">
        <f t="shared" si="2666"/>
        <v>-6.805330774738421E-4</v>
      </c>
      <c r="M3575">
        <f t="shared" si="2667"/>
        <v>89606242.566587225</v>
      </c>
      <c r="N3575">
        <f t="shared" si="2668"/>
        <v>-605693389.98356581</v>
      </c>
      <c r="O3575">
        <f t="shared" si="2669"/>
        <v>-102.57394909166212</v>
      </c>
      <c r="P3575">
        <f t="shared" si="2670"/>
        <v>-14.69951447343499</v>
      </c>
      <c r="S3575">
        <f t="shared" si="2674"/>
        <v>143349743393.97885</v>
      </c>
      <c r="T3575">
        <f t="shared" si="2675"/>
        <v>-67843149275.456688</v>
      </c>
      <c r="U3575">
        <f t="shared" si="2676"/>
        <v>-12248.210717276956</v>
      </c>
      <c r="V3575">
        <f t="shared" si="2677"/>
        <v>-26276.18350327143</v>
      </c>
      <c r="W3575">
        <f t="shared" si="2671"/>
        <v>-12299.734351938641</v>
      </c>
      <c r="X3575">
        <f t="shared" si="2640"/>
        <v>-26251.798906865424</v>
      </c>
      <c r="Y3575">
        <f t="shared" si="2641"/>
        <v>158593322163.10837</v>
      </c>
      <c r="Z3575">
        <f t="shared" si="2642"/>
        <v>3.1520312351410107E+22</v>
      </c>
      <c r="AA3575">
        <f t="shared" si="2643"/>
        <v>-2.8490661685147344E+22</v>
      </c>
      <c r="AB3575">
        <f t="shared" si="2644"/>
        <v>1.3483778679321819E+22</v>
      </c>
      <c r="AC3575">
        <f t="shared" si="2645"/>
        <v>-4.7707069131191129E-3</v>
      </c>
      <c r="AD3575">
        <f t="shared" si="2646"/>
        <v>2.257833000556232E-3</v>
      </c>
      <c r="AE3575">
        <f t="shared" si="2647"/>
        <v>-265674262.00187466</v>
      </c>
      <c r="AF3575">
        <f t="shared" si="2648"/>
        <v>-567038856.38829315</v>
      </c>
      <c r="AG3575">
        <f t="shared" si="2649"/>
        <v>-103.04726932337284</v>
      </c>
      <c r="AH3575">
        <f t="shared" si="2650"/>
        <v>48.769192812014609</v>
      </c>
      <c r="AJ3575">
        <f t="shared" si="2678"/>
        <v>-2302065.6595297386</v>
      </c>
      <c r="AK3575">
        <f t="shared" si="2679"/>
        <v>416116201.09796327</v>
      </c>
      <c r="AL3575">
        <f t="shared" si="2680"/>
        <v>108.8085240447069</v>
      </c>
      <c r="AM3575">
        <f t="shared" si="2681"/>
        <v>-58.148253256766495</v>
      </c>
      <c r="AN3575">
        <f t="shared" si="2651"/>
        <v>108.810216017646</v>
      </c>
      <c r="AO3575">
        <f t="shared" si="2652"/>
        <v>-58.454090472513599</v>
      </c>
      <c r="AP3575">
        <f t="shared" si="2653"/>
        <v>416122568.86943948</v>
      </c>
      <c r="AQ3575">
        <f t="shared" si="2654"/>
        <v>1.6911924097375076E+20</v>
      </c>
      <c r="AR3575">
        <f t="shared" si="2655"/>
        <v>9.3559836965622144E+17</v>
      </c>
      <c r="AS3575">
        <f t="shared" si="2656"/>
        <v>-1.6911665300386084E+20</v>
      </c>
      <c r="AT3575">
        <f t="shared" si="2672"/>
        <v>1.5666416102749856E-7</v>
      </c>
      <c r="AU3575">
        <f t="shared" si="2673"/>
        <v>-2.8318260717324319E-5</v>
      </c>
      <c r="AV3575">
        <f t="shared" si="2682"/>
        <v>1.5666416102749856E-7</v>
      </c>
      <c r="AW3575">
        <f t="shared" si="2683"/>
        <v>-2.8318260717324319E-5</v>
      </c>
      <c r="AX3575">
        <f t="shared" si="2657"/>
        <v>2350300.6659811535</v>
      </c>
      <c r="AY3575">
        <f t="shared" si="2658"/>
        <v>-1262608.3542062938</v>
      </c>
      <c r="AZ3575">
        <f t="shared" si="2659"/>
        <v>3.3839458781939691E-3</v>
      </c>
      <c r="BA3575">
        <f t="shared" si="2660"/>
        <v>-0.61167443149420531</v>
      </c>
    </row>
    <row r="3576" spans="3:53" x14ac:dyDescent="0.35">
      <c r="C3576">
        <f t="shared" si="2684"/>
        <v>164756807008.9393</v>
      </c>
      <c r="D3576">
        <f t="shared" si="2685"/>
        <v>22992188161.815605</v>
      </c>
      <c r="E3576">
        <f t="shared" si="2686"/>
        <v>4045.8632067688577</v>
      </c>
      <c r="F3576">
        <f t="shared" si="2687"/>
        <v>-28056.060161860743</v>
      </c>
      <c r="G3576">
        <f t="shared" si="2661"/>
        <v>166353377399.58633</v>
      </c>
      <c r="H3576">
        <f t="shared" si="2662"/>
        <v>2.8648181578447932E+22</v>
      </c>
      <c r="I3576">
        <f t="shared" si="2663"/>
        <v>-2.8373231714675926E+22</v>
      </c>
      <c r="J3576">
        <f t="shared" si="2664"/>
        <v>-3.9595491936623122E+21</v>
      </c>
      <c r="K3576">
        <f t="shared" si="2665"/>
        <v>-4.7510434887267118E-3</v>
      </c>
      <c r="L3576">
        <f t="shared" si="2666"/>
        <v>-6.6301895406267785E-4</v>
      </c>
      <c r="M3576">
        <f t="shared" si="2667"/>
        <v>87390645.266207322</v>
      </c>
      <c r="N3576">
        <f t="shared" si="2668"/>
        <v>-606010899.4961921</v>
      </c>
      <c r="O3576">
        <f t="shared" si="2669"/>
        <v>-102.62253935649697</v>
      </c>
      <c r="P3576">
        <f t="shared" si="2670"/>
        <v>-14.321209407753841</v>
      </c>
      <c r="S3576">
        <f t="shared" si="2674"/>
        <v>143084069131.97699</v>
      </c>
      <c r="T3576">
        <f t="shared" si="2675"/>
        <v>-68410188131.844978</v>
      </c>
      <c r="U3576">
        <f t="shared" si="2676"/>
        <v>-12351.257986600329</v>
      </c>
      <c r="V3576">
        <f t="shared" si="2677"/>
        <v>-26227.414310459415</v>
      </c>
      <c r="W3576">
        <f t="shared" si="2671"/>
        <v>-12402.682564697299</v>
      </c>
      <c r="X3576">
        <f t="shared" si="2640"/>
        <v>-26202.82761060138</v>
      </c>
      <c r="Y3576">
        <f t="shared" si="2641"/>
        <v>158596988242.52243</v>
      </c>
      <c r="Z3576">
        <f t="shared" si="2642"/>
        <v>3.1518855140476419E+22</v>
      </c>
      <c r="AA3576">
        <f t="shared" si="2643"/>
        <v>-2.8435887073620564E+22</v>
      </c>
      <c r="AB3576">
        <f t="shared" si="2644"/>
        <v>1.3595534402980837E+22</v>
      </c>
      <c r="AC3576">
        <f t="shared" si="2645"/>
        <v>-4.7615350089786606E-3</v>
      </c>
      <c r="AD3576">
        <f t="shared" si="2646"/>
        <v>2.276546283151513E-3</v>
      </c>
      <c r="AE3576">
        <f t="shared" si="2647"/>
        <v>-267897943.39746165</v>
      </c>
      <c r="AF3576">
        <f t="shared" si="2648"/>
        <v>-565981076.38898981</v>
      </c>
      <c r="AG3576">
        <f t="shared" si="2649"/>
        <v>-102.84915619393907</v>
      </c>
      <c r="AH3576">
        <f t="shared" si="2650"/>
        <v>49.17339971607268</v>
      </c>
      <c r="AJ3576">
        <f t="shared" si="2678"/>
        <v>48235.006451414898</v>
      </c>
      <c r="AK3576">
        <f t="shared" si="2679"/>
        <v>414853592.74375701</v>
      </c>
      <c r="AL3576">
        <f t="shared" si="2680"/>
        <v>108.8119079905851</v>
      </c>
      <c r="AM3576">
        <f t="shared" si="2681"/>
        <v>-58.759927688260703</v>
      </c>
      <c r="AN3576">
        <f t="shared" si="2651"/>
        <v>108.8118722124842</v>
      </c>
      <c r="AO3576">
        <f t="shared" si="2652"/>
        <v>-59.067643490345176</v>
      </c>
      <c r="AP3576">
        <f t="shared" si="2653"/>
        <v>414853595.54789788</v>
      </c>
      <c r="AQ3576">
        <f t="shared" si="2654"/>
        <v>1.7015544282129482E+20</v>
      </c>
      <c r="AR3576">
        <f t="shared" si="2655"/>
        <v>-1.9783964681296596E+16</v>
      </c>
      <c r="AS3576">
        <f t="shared" si="2656"/>
        <v>-1.7015544167115453E+20</v>
      </c>
      <c r="AT3576">
        <f t="shared" si="2672"/>
        <v>-3.3127871201099456E-9</v>
      </c>
      <c r="AU3576">
        <f t="shared" si="2673"/>
        <v>-2.8492203896710403E-5</v>
      </c>
      <c r="AV3576">
        <f t="shared" si="2682"/>
        <v>-3.3127871201099456E-9</v>
      </c>
      <c r="AW3576">
        <f t="shared" si="2683"/>
        <v>-2.8492203896710403E-5</v>
      </c>
      <c r="AX3576">
        <f t="shared" si="2657"/>
        <v>2350336.4397896589</v>
      </c>
      <c r="AY3576">
        <f t="shared" si="2658"/>
        <v>-1275861.0993914558</v>
      </c>
      <c r="AZ3576">
        <f t="shared" si="2659"/>
        <v>-7.155620179437482E-5</v>
      </c>
      <c r="BA3576">
        <f t="shared" si="2660"/>
        <v>-0.61543160416894471</v>
      </c>
    </row>
    <row r="3577" spans="3:53" x14ac:dyDescent="0.35">
      <c r="C3577">
        <f t="shared" si="2684"/>
        <v>164844197654.20551</v>
      </c>
      <c r="D3577">
        <f t="shared" si="2685"/>
        <v>22386177262.319412</v>
      </c>
      <c r="E3577">
        <f t="shared" si="2686"/>
        <v>3943.2406674123608</v>
      </c>
      <c r="F3577">
        <f t="shared" si="2687"/>
        <v>-28070.381371268497</v>
      </c>
      <c r="G3577">
        <f t="shared" si="2661"/>
        <v>166357297503.53232</v>
      </c>
      <c r="H3577">
        <f t="shared" si="2662"/>
        <v>2.8646831441986814E+22</v>
      </c>
      <c r="I3577">
        <f t="shared" si="2663"/>
        <v>-2.8386274694618153E+22</v>
      </c>
      <c r="J3577">
        <f t="shared" si="2664"/>
        <v>-3.8549138287755925E+21</v>
      </c>
      <c r="K3577">
        <f t="shared" si="2665"/>
        <v>-4.7532275108201861E-3</v>
      </c>
      <c r="L3577">
        <f t="shared" si="2666"/>
        <v>-6.4549796195170663E-4</v>
      </c>
      <c r="M3577">
        <f t="shared" si="2667"/>
        <v>85173998.416106999</v>
      </c>
      <c r="N3577">
        <f t="shared" si="2668"/>
        <v>-606320237.61939955</v>
      </c>
      <c r="O3577">
        <f t="shared" si="2669"/>
        <v>-102.66971423371602</v>
      </c>
      <c r="P3577">
        <f t="shared" si="2670"/>
        <v>-13.942755978156864</v>
      </c>
      <c r="S3577">
        <f t="shared" si="2674"/>
        <v>142816171188.57953</v>
      </c>
      <c r="T3577">
        <f t="shared" si="2675"/>
        <v>-68976169208.233963</v>
      </c>
      <c r="U3577">
        <f t="shared" si="2676"/>
        <v>-12454.107142794268</v>
      </c>
      <c r="V3577">
        <f t="shared" si="2677"/>
        <v>-26178.240910743341</v>
      </c>
      <c r="W3577">
        <f t="shared" si="2671"/>
        <v>-12505.431869211156</v>
      </c>
      <c r="X3577">
        <f t="shared" si="2640"/>
        <v>-26153.452520294035</v>
      </c>
      <c r="Y3577">
        <f t="shared" si="2641"/>
        <v>158600664158.78772</v>
      </c>
      <c r="Z3577">
        <f t="shared" si="2642"/>
        <v>3.1517394121000531E+22</v>
      </c>
      <c r="AA3577">
        <f t="shared" si="2643"/>
        <v>-2.8380672792745933E+22</v>
      </c>
      <c r="AB3577">
        <f t="shared" si="2644"/>
        <v>1.370706182993167E+22</v>
      </c>
      <c r="AC3577">
        <f t="shared" si="2645"/>
        <v>-4.7522894830451991E-3</v>
      </c>
      <c r="AD3577">
        <f t="shared" si="2646"/>
        <v>2.2952213378988062E-3</v>
      </c>
      <c r="AE3577">
        <f t="shared" si="2647"/>
        <v>-270117328.37496096</v>
      </c>
      <c r="AF3577">
        <f t="shared" si="2648"/>
        <v>-564914574.43835115</v>
      </c>
      <c r="AG3577">
        <f t="shared" si="2649"/>
        <v>-102.64945283377631</v>
      </c>
      <c r="AH3577">
        <f t="shared" si="2650"/>
        <v>49.576780898614217</v>
      </c>
      <c r="AJ3577">
        <f t="shared" si="2678"/>
        <v>2398571.4462410738</v>
      </c>
      <c r="AK3577">
        <f t="shared" si="2679"/>
        <v>413577731.64436555</v>
      </c>
      <c r="AL3577">
        <f t="shared" si="2680"/>
        <v>108.81183643438331</v>
      </c>
      <c r="AM3577">
        <f t="shared" si="2681"/>
        <v>-59.37535929242965</v>
      </c>
      <c r="AN3577">
        <f t="shared" si="2651"/>
        <v>108.81004087891148</v>
      </c>
      <c r="AO3577">
        <f t="shared" si="2652"/>
        <v>-59.684960976484554</v>
      </c>
      <c r="AP3577">
        <f t="shared" si="2653"/>
        <v>413584686.92286175</v>
      </c>
      <c r="AQ3577">
        <f t="shared" si="2654"/>
        <v>1.7120114365322976E+20</v>
      </c>
      <c r="AR3577">
        <f t="shared" si="2655"/>
        <v>-9.9287567386904192E+17</v>
      </c>
      <c r="AS3577">
        <f t="shared" si="2656"/>
        <v>-1.7119826455332438E+20</v>
      </c>
      <c r="AT3577">
        <f t="shared" si="2672"/>
        <v>-1.6625513628081746E-7</v>
      </c>
      <c r="AU3577">
        <f t="shared" si="2673"/>
        <v>-2.8666822597676553E-5</v>
      </c>
      <c r="AV3577">
        <f t="shared" si="2682"/>
        <v>-1.6625513628081746E-7</v>
      </c>
      <c r="AW3577">
        <f t="shared" si="2683"/>
        <v>-2.8666822597676553E-5</v>
      </c>
      <c r="AX3577">
        <f t="shared" si="2657"/>
        <v>2350296.8829844878</v>
      </c>
      <c r="AY3577">
        <f t="shared" si="2658"/>
        <v>-1289195.1570920662</v>
      </c>
      <c r="AZ3577">
        <f t="shared" si="2659"/>
        <v>-3.5911109436656571E-3</v>
      </c>
      <c r="BA3577">
        <f t="shared" si="2660"/>
        <v>-0.61920336810981358</v>
      </c>
    </row>
    <row r="3578" spans="3:53" x14ac:dyDescent="0.35">
      <c r="C3578">
        <f t="shared" si="2684"/>
        <v>164929371652.62161</v>
      </c>
      <c r="D3578">
        <f t="shared" si="2685"/>
        <v>21779857024.700012</v>
      </c>
      <c r="E3578">
        <f t="shared" si="2686"/>
        <v>3840.5709531786447</v>
      </c>
      <c r="F3578">
        <f t="shared" si="2687"/>
        <v>-28084.324127246655</v>
      </c>
      <c r="G3578">
        <f t="shared" si="2661"/>
        <v>166361232881.17624</v>
      </c>
      <c r="H3578">
        <f t="shared" si="2662"/>
        <v>2.8645476141059396E+22</v>
      </c>
      <c r="I3578">
        <f t="shared" si="2663"/>
        <v>-2.839892623306992E+22</v>
      </c>
      <c r="J3578">
        <f t="shared" si="2664"/>
        <v>-3.7502389466081112E+21</v>
      </c>
      <c r="K3578">
        <f t="shared" si="2665"/>
        <v>-4.7553459867833081E-3</v>
      </c>
      <c r="L3578">
        <f t="shared" si="2666"/>
        <v>-6.2797035274750682E-4</v>
      </c>
      <c r="M3578">
        <f t="shared" si="2667"/>
        <v>82956332.58865872</v>
      </c>
      <c r="N3578">
        <f t="shared" si="2668"/>
        <v>-606621401.14852774</v>
      </c>
      <c r="O3578">
        <f t="shared" si="2669"/>
        <v>-102.71547331451946</v>
      </c>
      <c r="P3578">
        <f t="shared" si="2670"/>
        <v>-13.564159619346148</v>
      </c>
      <c r="S3578">
        <f t="shared" si="2674"/>
        <v>142546053860.20456</v>
      </c>
      <c r="T3578">
        <f t="shared" si="2675"/>
        <v>-69541083782.672318</v>
      </c>
      <c r="U3578">
        <f t="shared" si="2676"/>
        <v>-12556.756595628045</v>
      </c>
      <c r="V3578">
        <f t="shared" si="2677"/>
        <v>-26128.664129844728</v>
      </c>
      <c r="W3578">
        <f t="shared" si="2671"/>
        <v>-12607.980677033533</v>
      </c>
      <c r="X3578">
        <f t="shared" si="2640"/>
        <v>-26103.674464818974</v>
      </c>
      <c r="Y3578">
        <f t="shared" si="2641"/>
        <v>158604349892.38156</v>
      </c>
      <c r="Z3578">
        <f t="shared" si="2642"/>
        <v>3.1515929301547202E+22</v>
      </c>
      <c r="AA3578">
        <f t="shared" si="2643"/>
        <v>-2.8325019829033954E+22</v>
      </c>
      <c r="AB3578">
        <f t="shared" si="2644"/>
        <v>1.3818359216092003E+22</v>
      </c>
      <c r="AC3578">
        <f t="shared" si="2645"/>
        <v>-4.7429705005080291E-3</v>
      </c>
      <c r="AD3578">
        <f t="shared" si="2646"/>
        <v>2.3138578727548566E-3</v>
      </c>
      <c r="AE3578">
        <f t="shared" si="2647"/>
        <v>-272332382.62392431</v>
      </c>
      <c r="AF3578">
        <f t="shared" si="2648"/>
        <v>-563839368.44008982</v>
      </c>
      <c r="AG3578">
        <f t="shared" si="2649"/>
        <v>-102.44816281097343</v>
      </c>
      <c r="AH3578">
        <f t="shared" si="2650"/>
        <v>49.979330051504903</v>
      </c>
      <c r="AJ3578">
        <f t="shared" si="2678"/>
        <v>4748868.3292255616</v>
      </c>
      <c r="AK3578">
        <f t="shared" si="2679"/>
        <v>412288536.48727345</v>
      </c>
      <c r="AL3578">
        <f t="shared" si="2680"/>
        <v>108.80824532343965</v>
      </c>
      <c r="AM3578">
        <f t="shared" si="2681"/>
        <v>-59.994562660539465</v>
      </c>
      <c r="AN3578">
        <f t="shared" si="2651"/>
        <v>108.80465743074089</v>
      </c>
      <c r="AO3578">
        <f t="shared" si="2652"/>
        <v>-60.306057300376466</v>
      </c>
      <c r="AP3578">
        <f t="shared" si="2653"/>
        <v>412315885.05565262</v>
      </c>
      <c r="AQ3578">
        <f t="shared" si="2654"/>
        <v>1.7225642461616302E+20</v>
      </c>
      <c r="AR3578">
        <f t="shared" si="2655"/>
        <v>-1.983971777499947E+18</v>
      </c>
      <c r="AS3578">
        <f t="shared" si="2656"/>
        <v>-1.7224499899134932E+20</v>
      </c>
      <c r="AT3578">
        <f t="shared" si="2672"/>
        <v>-3.3221228692229518E-7</v>
      </c>
      <c r="AU3578">
        <f t="shared" si="2673"/>
        <v>-2.8842096281203838E-5</v>
      </c>
      <c r="AV3578">
        <f t="shared" si="2682"/>
        <v>-3.3221228692229518E-7</v>
      </c>
      <c r="AW3578">
        <f t="shared" si="2683"/>
        <v>-2.8842096281203838E-5</v>
      </c>
      <c r="AX3578">
        <f t="shared" si="2657"/>
        <v>2350180.600504003</v>
      </c>
      <c r="AY3578">
        <f t="shared" si="2658"/>
        <v>-1302610.8376881317</v>
      </c>
      <c r="AZ3578">
        <f t="shared" si="2659"/>
        <v>-7.175785397521576E-3</v>
      </c>
      <c r="BA3578">
        <f t="shared" si="2660"/>
        <v>-0.62298927967400286</v>
      </c>
    </row>
    <row r="3579" spans="3:53" x14ac:dyDescent="0.35">
      <c r="C3579">
        <f t="shared" si="2684"/>
        <v>165012327985.21027</v>
      </c>
      <c r="D3579">
        <f t="shared" si="2685"/>
        <v>21173235623.551483</v>
      </c>
      <c r="E3579">
        <f t="shared" si="2686"/>
        <v>3737.8554798641253</v>
      </c>
      <c r="F3579">
        <f t="shared" si="2687"/>
        <v>-28097.888286866</v>
      </c>
      <c r="G3579">
        <f t="shared" si="2661"/>
        <v>166365183538.71112</v>
      </c>
      <c r="H3579">
        <f t="shared" si="2662"/>
        <v>2.8644115674643892E+22</v>
      </c>
      <c r="I3579">
        <f t="shared" si="2663"/>
        <v>-2.8411186223052562E+22</v>
      </c>
      <c r="J3579">
        <f t="shared" si="2664"/>
        <v>-3.6455260500246261E+21</v>
      </c>
      <c r="K3579">
        <f t="shared" si="2665"/>
        <v>-4.7573988987027064E-3</v>
      </c>
      <c r="L3579">
        <f t="shared" si="2666"/>
        <v>-6.1043637810191329E-4</v>
      </c>
      <c r="M3579">
        <f t="shared" si="2667"/>
        <v>80737678.365065113</v>
      </c>
      <c r="N3579">
        <f t="shared" si="2668"/>
        <v>-606914386.99630558</v>
      </c>
      <c r="O3579">
        <f t="shared" si="2669"/>
        <v>-102.75981621197846</v>
      </c>
      <c r="P3579">
        <f t="shared" si="2670"/>
        <v>-13.185425767001327</v>
      </c>
      <c r="S3579">
        <f t="shared" si="2674"/>
        <v>142273721477.58063</v>
      </c>
      <c r="T3579">
        <f t="shared" si="2675"/>
        <v>-70104923151.112411</v>
      </c>
      <c r="U3579">
        <f t="shared" si="2676"/>
        <v>-12659.204758439018</v>
      </c>
      <c r="V3579">
        <f t="shared" si="2677"/>
        <v>-26078.684799793224</v>
      </c>
      <c r="W3579">
        <f t="shared" si="2671"/>
        <v>-12710.32740329857</v>
      </c>
      <c r="X3579">
        <f t="shared" si="2640"/>
        <v>-26053.494279351784</v>
      </c>
      <c r="Y3579">
        <f t="shared" si="2641"/>
        <v>158608045423.62775</v>
      </c>
      <c r="Z3579">
        <f t="shared" si="2642"/>
        <v>3.1514460690742048E+22</v>
      </c>
      <c r="AA3579">
        <f t="shared" si="2643"/>
        <v>-2.8268929176040815E+22</v>
      </c>
      <c r="AB3579">
        <f t="shared" si="2644"/>
        <v>1.3929424821876681E+22</v>
      </c>
      <c r="AC3579">
        <f t="shared" si="2645"/>
        <v>-4.7335782277362383E-3</v>
      </c>
      <c r="AD3579">
        <f t="shared" si="2646"/>
        <v>2.3324555964294507E-3</v>
      </c>
      <c r="AE3579">
        <f t="shared" si="2647"/>
        <v>-274543071.9112491</v>
      </c>
      <c r="AF3579">
        <f t="shared" si="2648"/>
        <v>-562755476.43399858</v>
      </c>
      <c r="AG3579">
        <f t="shared" si="2649"/>
        <v>-102.24528971910274</v>
      </c>
      <c r="AH3579">
        <f t="shared" si="2650"/>
        <v>50.381040882876135</v>
      </c>
      <c r="AJ3579">
        <f t="shared" si="2678"/>
        <v>7099048.9297295641</v>
      </c>
      <c r="AK3579">
        <f t="shared" si="2679"/>
        <v>410985925.64958531</v>
      </c>
      <c r="AL3579">
        <f t="shared" si="2680"/>
        <v>108.80106953804213</v>
      </c>
      <c r="AM3579">
        <f t="shared" si="2681"/>
        <v>-60.617551940213467</v>
      </c>
      <c r="AN3579">
        <f t="shared" si="2651"/>
        <v>108.79565620805126</v>
      </c>
      <c r="AO3579">
        <f t="shared" si="2652"/>
        <v>-60.93094637644954</v>
      </c>
      <c r="AP3579">
        <f t="shared" si="2653"/>
        <v>411047232.7820164</v>
      </c>
      <c r="AQ3579">
        <f t="shared" si="2654"/>
        <v>1.7332136668193341E+20</v>
      </c>
      <c r="AR3579">
        <f t="shared" si="2655"/>
        <v>-2.993370991248469E+18</v>
      </c>
      <c r="AS3579">
        <f t="shared" si="2656"/>
        <v>-1.7329551603720729E+20</v>
      </c>
      <c r="AT3579">
        <f t="shared" si="2672"/>
        <v>-5.0123425841401015E-7</v>
      </c>
      <c r="AU3579">
        <f t="shared" si="2673"/>
        <v>-2.901800335519211E-5</v>
      </c>
      <c r="AV3579">
        <f t="shared" si="2682"/>
        <v>-5.0123425841401015E-7</v>
      </c>
      <c r="AW3579">
        <f t="shared" si="2683"/>
        <v>-2.901800335519211E-5</v>
      </c>
      <c r="AX3579">
        <f t="shared" si="2657"/>
        <v>2349986.1740939072</v>
      </c>
      <c r="AY3579">
        <f t="shared" si="2658"/>
        <v>-1316108.44173131</v>
      </c>
      <c r="AZ3579">
        <f t="shared" si="2659"/>
        <v>-1.082665998174262E-2</v>
      </c>
      <c r="BA3579">
        <f t="shared" si="2660"/>
        <v>-0.62678887247214954</v>
      </c>
    </row>
    <row r="3580" spans="3:53" x14ac:dyDescent="0.35">
      <c r="C3580">
        <f t="shared" si="2684"/>
        <v>165093065663.57532</v>
      </c>
      <c r="D3580">
        <f t="shared" si="2685"/>
        <v>20566321236.555176</v>
      </c>
      <c r="E3580">
        <f t="shared" si="2686"/>
        <v>3635.0956636521469</v>
      </c>
      <c r="F3580">
        <f t="shared" si="2687"/>
        <v>-28111.073712633002</v>
      </c>
      <c r="G3580">
        <f t="shared" si="2661"/>
        <v>166369149482.11636</v>
      </c>
      <c r="H3580">
        <f t="shared" si="2662"/>
        <v>2.8642750041796809E+22</v>
      </c>
      <c r="I3580">
        <f t="shared" si="2663"/>
        <v>-2.8423054563634965E+22</v>
      </c>
      <c r="J3580">
        <f t="shared" si="2664"/>
        <v>-3.5407766421338189E+21</v>
      </c>
      <c r="K3580">
        <f t="shared" si="2665"/>
        <v>-4.7593862296776562E-3</v>
      </c>
      <c r="L3580">
        <f t="shared" si="2666"/>
        <v>-5.9289628970760522E-4</v>
      </c>
      <c r="M3580">
        <f t="shared" si="2667"/>
        <v>78518066.334886372</v>
      </c>
      <c r="N3580">
        <f t="shared" si="2668"/>
        <v>-607199192.19287288</v>
      </c>
      <c r="O3580">
        <f t="shared" si="2669"/>
        <v>-102.80274256103738</v>
      </c>
      <c r="P3580">
        <f t="shared" si="2670"/>
        <v>-12.806559857684272</v>
      </c>
      <c r="S3580">
        <f t="shared" si="2674"/>
        <v>141999178405.66937</v>
      </c>
      <c r="T3580">
        <f t="shared" si="2675"/>
        <v>-70667678627.546417</v>
      </c>
      <c r="U3580">
        <f t="shared" si="2676"/>
        <v>-12761.450048158122</v>
      </c>
      <c r="V3580">
        <f t="shared" si="2677"/>
        <v>-26028.303758910348</v>
      </c>
      <c r="W3580">
        <f t="shared" si="2671"/>
        <v>-12812.470466746692</v>
      </c>
      <c r="X3580">
        <f t="shared" si="2640"/>
        <v>-26002.912805351731</v>
      </c>
      <c r="Y3580">
        <f t="shared" si="2641"/>
        <v>158611750732.6973</v>
      </c>
      <c r="Z3580">
        <f t="shared" si="2642"/>
        <v>3.1512988297271255E+22</v>
      </c>
      <c r="AA3580">
        <f t="shared" si="2643"/>
        <v>-2.8212401834346076E+22</v>
      </c>
      <c r="AB3580">
        <f t="shared" si="2644"/>
        <v>1.4040256912227106E+22</v>
      </c>
      <c r="AC3580">
        <f t="shared" si="2645"/>
        <v>-4.7241128322749624E-3</v>
      </c>
      <c r="AD3580">
        <f t="shared" si="2646"/>
        <v>2.351014218390339E-3</v>
      </c>
      <c r="AE3580">
        <f t="shared" si="2647"/>
        <v>-276749362.08172858</v>
      </c>
      <c r="AF3580">
        <f t="shared" si="2648"/>
        <v>-561662916.59559739</v>
      </c>
      <c r="AG3580">
        <f t="shared" si="2649"/>
        <v>-102.04083717713918</v>
      </c>
      <c r="AH3580">
        <f t="shared" si="2650"/>
        <v>50.78190711723132</v>
      </c>
      <c r="AJ3580">
        <f t="shared" si="2678"/>
        <v>9449035.1038234718</v>
      </c>
      <c r="AK3580">
        <f t="shared" si="2679"/>
        <v>409669817.20785397</v>
      </c>
      <c r="AL3580">
        <f t="shared" si="2680"/>
        <v>108.79024287806038</v>
      </c>
      <c r="AM3580">
        <f t="shared" si="2681"/>
        <v>-61.244340812685614</v>
      </c>
      <c r="AN3580">
        <f t="shared" si="2651"/>
        <v>108.78297046386287</v>
      </c>
      <c r="AO3580">
        <f t="shared" si="2652"/>
        <v>-61.559641640994414</v>
      </c>
      <c r="AP3580">
        <f t="shared" si="2653"/>
        <v>409778773.72493291</v>
      </c>
      <c r="AQ3580">
        <f t="shared" si="2654"/>
        <v>1.7439605059900742E+20</v>
      </c>
      <c r="AR3580">
        <f t="shared" si="2655"/>
        <v>-4.021375702550039E+18</v>
      </c>
      <c r="AS3580">
        <f t="shared" si="2656"/>
        <v>-1.7434968024630988E+20</v>
      </c>
      <c r="AT3580">
        <f t="shared" si="2672"/>
        <v>-6.7337168495479552E-7</v>
      </c>
      <c r="AU3580">
        <f t="shared" si="2673"/>
        <v>-2.9194521139703594E-5</v>
      </c>
      <c r="AV3580">
        <f t="shared" si="2682"/>
        <v>-6.7337168495479552E-7</v>
      </c>
      <c r="AW3580">
        <f t="shared" si="2683"/>
        <v>-2.9194521139703594E-5</v>
      </c>
      <c r="AX3580">
        <f t="shared" si="2657"/>
        <v>2349712.1620194381</v>
      </c>
      <c r="AY3580">
        <f t="shared" si="2658"/>
        <v>-1329688.2594454794</v>
      </c>
      <c r="AZ3580">
        <f t="shared" si="2659"/>
        <v>-1.4544828395023583E-2</v>
      </c>
      <c r="BA3580">
        <f t="shared" si="2660"/>
        <v>-0.63060165661759759</v>
      </c>
    </row>
    <row r="3581" spans="3:53" x14ac:dyDescent="0.35">
      <c r="C3581">
        <f t="shared" si="2684"/>
        <v>165171583729.91022</v>
      </c>
      <c r="D3581">
        <f t="shared" si="2685"/>
        <v>19959122044.362305</v>
      </c>
      <c r="E3581">
        <f t="shared" si="2686"/>
        <v>3532.2929210911093</v>
      </c>
      <c r="F3581">
        <f t="shared" si="2687"/>
        <v>-28123.880272490685</v>
      </c>
      <c r="G3581">
        <f t="shared" si="2661"/>
        <v>166373130717.15784</v>
      </c>
      <c r="H3581">
        <f t="shared" si="2662"/>
        <v>2.86413792416529E+22</v>
      </c>
      <c r="I3581">
        <f t="shared" si="2663"/>
        <v>-2.8434531159933924E+22</v>
      </c>
      <c r="J3581">
        <f t="shared" si="2664"/>
        <v>-3.4359922262619361E+21</v>
      </c>
      <c r="K3581">
        <f t="shared" si="2665"/>
        <v>-4.761307963820148E-3</v>
      </c>
      <c r="L3581">
        <f t="shared" si="2666"/>
        <v>-5.7535033929369326E-4</v>
      </c>
      <c r="M3581">
        <f t="shared" si="2667"/>
        <v>76297527.095567957</v>
      </c>
      <c r="N3581">
        <f t="shared" si="2668"/>
        <v>-607475813.88579881</v>
      </c>
      <c r="O3581">
        <f t="shared" si="2669"/>
        <v>-102.84425201851519</v>
      </c>
      <c r="P3581">
        <f t="shared" si="2670"/>
        <v>-12.427567328743775</v>
      </c>
      <c r="S3581">
        <f t="shared" si="2674"/>
        <v>141722429043.58765</v>
      </c>
      <c r="T3581">
        <f t="shared" si="2675"/>
        <v>-71229341544.142014</v>
      </c>
      <c r="U3581">
        <f t="shared" si="2676"/>
        <v>-12863.490885335261</v>
      </c>
      <c r="V3581">
        <f t="shared" si="2677"/>
        <v>-25977.521851793117</v>
      </c>
      <c r="W3581">
        <f t="shared" si="2671"/>
        <v>-12914.40828974995</v>
      </c>
      <c r="X3581">
        <f t="shared" si="2640"/>
        <v>-25951.93089054534</v>
      </c>
      <c r="Y3581">
        <f t="shared" si="2641"/>
        <v>158615465799.60849</v>
      </c>
      <c r="Z3581">
        <f t="shared" si="2642"/>
        <v>3.1511512129881464E+22</v>
      </c>
      <c r="AA3581">
        <f t="shared" si="2643"/>
        <v>-2.8155438811530448E+22</v>
      </c>
      <c r="AB3581">
        <f t="shared" si="2644"/>
        <v>1.4150853756640677E+22</v>
      </c>
      <c r="AC3581">
        <f t="shared" si="2645"/>
        <v>-4.7145744828416686E-3</v>
      </c>
      <c r="AD3581">
        <f t="shared" si="2646"/>
        <v>2.369533448868164E-3</v>
      </c>
      <c r="AE3581">
        <f t="shared" si="2647"/>
        <v>-278951219.05859894</v>
      </c>
      <c r="AF3581">
        <f t="shared" si="2648"/>
        <v>-560561707.23577929</v>
      </c>
      <c r="AG3581">
        <f t="shared" si="2649"/>
        <v>-101.83480882938004</v>
      </c>
      <c r="AH3581">
        <f t="shared" si="2650"/>
        <v>51.181922495552342</v>
      </c>
      <c r="AJ3581">
        <f t="shared" si="2678"/>
        <v>11798747.265842911</v>
      </c>
      <c r="AK3581">
        <f t="shared" si="2679"/>
        <v>408340128.94840848</v>
      </c>
      <c r="AL3581">
        <f t="shared" si="2680"/>
        <v>108.77569804966537</v>
      </c>
      <c r="AM3581">
        <f t="shared" si="2681"/>
        <v>-61.874942469303214</v>
      </c>
      <c r="AN3581">
        <f t="shared" si="2651"/>
        <v>108.76653235090996</v>
      </c>
      <c r="AO3581">
        <f t="shared" si="2652"/>
        <v>-62.19215602828158</v>
      </c>
      <c r="AP3581">
        <f t="shared" si="2653"/>
        <v>408510552.3075825</v>
      </c>
      <c r="AQ3581">
        <f t="shared" si="2654"/>
        <v>1.7548055684159485E+20</v>
      </c>
      <c r="AR3581">
        <f t="shared" si="2655"/>
        <v>-5.0682919414146263E+18</v>
      </c>
      <c r="AS3581">
        <f t="shared" si="2656"/>
        <v>-1.7540734946470399E+20</v>
      </c>
      <c r="AT3581">
        <f t="shared" si="2672"/>
        <v>-8.4867581068563733E-7</v>
      </c>
      <c r="AU3581">
        <f t="shared" si="2673"/>
        <v>-2.9371625831330203E-5</v>
      </c>
      <c r="AV3581">
        <f t="shared" si="2682"/>
        <v>-8.4867581068563733E-7</v>
      </c>
      <c r="AW3581">
        <f t="shared" si="2683"/>
        <v>-2.9371625831330203E-5</v>
      </c>
      <c r="AX3581">
        <f t="shared" si="2657"/>
        <v>2349357.0987796551</v>
      </c>
      <c r="AY3581">
        <f t="shared" si="2658"/>
        <v>-1343350.5702108822</v>
      </c>
      <c r="AZ3581">
        <f t="shared" si="2659"/>
        <v>-1.8331397510809765E-2</v>
      </c>
      <c r="BA3581">
        <f t="shared" si="2660"/>
        <v>-0.63442711795673234</v>
      </c>
    </row>
    <row r="3582" spans="3:53" x14ac:dyDescent="0.35">
      <c r="C3582">
        <f t="shared" si="2684"/>
        <v>165247881257.0058</v>
      </c>
      <c r="D3582">
        <f t="shared" si="2685"/>
        <v>19351646230.476505</v>
      </c>
      <c r="E3582">
        <f t="shared" si="2686"/>
        <v>3429.4486690725939</v>
      </c>
      <c r="F3582">
        <f t="shared" si="2687"/>
        <v>-28136.30783981943</v>
      </c>
      <c r="G3582">
        <f t="shared" si="2661"/>
        <v>166377127249.38788</v>
      </c>
      <c r="H3582">
        <f t="shared" si="2662"/>
        <v>2.8640003273425141E+22</v>
      </c>
      <c r="I3582">
        <f t="shared" si="2663"/>
        <v>-2.8445615923114377E+22</v>
      </c>
      <c r="J3582">
        <f t="shared" si="2664"/>
        <v>-3.3311743059264264E+21</v>
      </c>
      <c r="K3582">
        <f t="shared" si="2665"/>
        <v>-4.7631640862549193E-3</v>
      </c>
      <c r="L3582">
        <f t="shared" si="2666"/>
        <v>-5.577987786213038E-4</v>
      </c>
      <c r="M3582">
        <f t="shared" si="2667"/>
        <v>74076091.251968026</v>
      </c>
      <c r="N3582">
        <f t="shared" si="2668"/>
        <v>-607744249.34009969</v>
      </c>
      <c r="O3582">
        <f t="shared" si="2669"/>
        <v>-102.88434426310626</v>
      </c>
      <c r="P3582">
        <f t="shared" si="2670"/>
        <v>-12.048453618220162</v>
      </c>
      <c r="S3582">
        <f t="shared" si="2674"/>
        <v>141443477824.52905</v>
      </c>
      <c r="T3582">
        <f t="shared" si="2675"/>
        <v>-71789903251.377792</v>
      </c>
      <c r="U3582">
        <f t="shared" si="2676"/>
        <v>-12965.325694164641</v>
      </c>
      <c r="V3582">
        <f t="shared" si="2677"/>
        <v>-25926.339929297566</v>
      </c>
      <c r="W3582">
        <f t="shared" si="2671"/>
        <v>-13016.139298337323</v>
      </c>
      <c r="X3582">
        <f t="shared" si="2640"/>
        <v>-25900.549388909865</v>
      </c>
      <c r="Y3582">
        <f t="shared" si="2641"/>
        <v>158619190604.22742</v>
      </c>
      <c r="Z3582">
        <f t="shared" si="2642"/>
        <v>3.1510032197379569E+22</v>
      </c>
      <c r="AA3582">
        <f t="shared" si="2643"/>
        <v>-2.8098041122153298E+22</v>
      </c>
      <c r="AB3582">
        <f t="shared" si="2644"/>
        <v>1.4261213629199986E+22</v>
      </c>
      <c r="AC3582">
        <f t="shared" si="2645"/>
        <v>-4.7049633493223874E-3</v>
      </c>
      <c r="AD3582">
        <f t="shared" si="2646"/>
        <v>2.3880129988613505E-3</v>
      </c>
      <c r="AE3582">
        <f t="shared" si="2647"/>
        <v>-281148608.84408617</v>
      </c>
      <c r="AF3582">
        <f t="shared" si="2648"/>
        <v>-559451866.80045307</v>
      </c>
      <c r="AG3582">
        <f t="shared" si="2649"/>
        <v>-101.62720834536357</v>
      </c>
      <c r="AH3582">
        <f t="shared" si="2650"/>
        <v>51.581080775405169</v>
      </c>
      <c r="AJ3582">
        <f t="shared" si="2678"/>
        <v>14148104.364622567</v>
      </c>
      <c r="AK3582">
        <f t="shared" si="2679"/>
        <v>406996778.37819761</v>
      </c>
      <c r="AL3582">
        <f t="shared" si="2680"/>
        <v>108.75736665215456</v>
      </c>
      <c r="AM3582">
        <f t="shared" si="2681"/>
        <v>-62.509369587259947</v>
      </c>
      <c r="AN3582">
        <f t="shared" si="2651"/>
        <v>108.74627290852798</v>
      </c>
      <c r="AO3582">
        <f t="shared" si="2652"/>
        <v>-62.828501945900044</v>
      </c>
      <c r="AP3582">
        <f t="shared" si="2653"/>
        <v>407242613.76646721</v>
      </c>
      <c r="AQ3582">
        <f t="shared" si="2654"/>
        <v>1.7657496555640508E+20</v>
      </c>
      <c r="AR3582">
        <f t="shared" si="2655"/>
        <v>-6.1344293461004165E+18</v>
      </c>
      <c r="AS3582">
        <f t="shared" si="2656"/>
        <v>-1.7646837461098614E+20</v>
      </c>
      <c r="AT3582">
        <f t="shared" si="2672"/>
        <v>-1.0271984839417977E-6</v>
      </c>
      <c r="AU3582">
        <f t="shared" si="2673"/>
        <v>-2.9549292466675506E-5</v>
      </c>
      <c r="AV3582">
        <f t="shared" si="2682"/>
        <v>-1.0271984839417977E-6</v>
      </c>
      <c r="AW3582">
        <f t="shared" si="2683"/>
        <v>-2.9549292466675506E-5</v>
      </c>
      <c r="AX3582">
        <f t="shared" si="2657"/>
        <v>2348919.4948242046</v>
      </c>
      <c r="AY3582">
        <f t="shared" si="2658"/>
        <v>-1357095.642031441</v>
      </c>
      <c r="AZ3582">
        <f t="shared" si="2659"/>
        <v>-2.2187487253142832E-2</v>
      </c>
      <c r="BA3582">
        <f t="shared" si="2660"/>
        <v>-0.63826471728019096</v>
      </c>
    </row>
    <row r="3583" spans="3:53" x14ac:dyDescent="0.35">
      <c r="C3583">
        <f t="shared" si="2684"/>
        <v>165321957348.25775</v>
      </c>
      <c r="D3583">
        <f t="shared" si="2685"/>
        <v>18743901981.136406</v>
      </c>
      <c r="E3583">
        <f t="shared" si="2686"/>
        <v>3326.5643248094875</v>
      </c>
      <c r="F3583">
        <f t="shared" si="2687"/>
        <v>-28148.35629343765</v>
      </c>
      <c r="G3583">
        <f t="shared" si="2661"/>
        <v>166381139084.14502</v>
      </c>
      <c r="H3583">
        <f t="shared" si="2662"/>
        <v>2.8638622136404814E+22</v>
      </c>
      <c r="I3583">
        <f t="shared" si="2663"/>
        <v>-2.8456308770389715E+22</v>
      </c>
      <c r="J3583">
        <f t="shared" si="2664"/>
        <v>-3.2263243848096028E+21</v>
      </c>
      <c r="K3583">
        <f t="shared" si="2665"/>
        <v>-4.7649545831195102E-3</v>
      </c>
      <c r="L3583">
        <f t="shared" si="2666"/>
        <v>-5.4024185947916992E-4</v>
      </c>
      <c r="M3583">
        <f t="shared" si="2667"/>
        <v>71853789.415884927</v>
      </c>
      <c r="N3583">
        <f t="shared" si="2668"/>
        <v>-608004495.93825328</v>
      </c>
      <c r="O3583">
        <f t="shared" si="2669"/>
        <v>-102.92301899538143</v>
      </c>
      <c r="P3583">
        <f t="shared" si="2670"/>
        <v>-11.669224164750069</v>
      </c>
      <c r="S3583">
        <f t="shared" si="2674"/>
        <v>141162329215.68497</v>
      </c>
      <c r="T3583">
        <f t="shared" si="2675"/>
        <v>-72349355118.178238</v>
      </c>
      <c r="U3583">
        <f t="shared" si="2676"/>
        <v>-13066.952902510006</v>
      </c>
      <c r="V3583">
        <f t="shared" si="2677"/>
        <v>-25874.75884852216</v>
      </c>
      <c r="W3583">
        <f t="shared" si="2671"/>
        <v>-13117.661922219899</v>
      </c>
      <c r="X3583">
        <f t="shared" si="2640"/>
        <v>-25848.769160656637</v>
      </c>
      <c r="Y3583">
        <f t="shared" si="2641"/>
        <v>158622925126.26822</v>
      </c>
      <c r="Z3583">
        <f t="shared" si="2642"/>
        <v>3.1508548508632555E+22</v>
      </c>
      <c r="AA3583">
        <f t="shared" si="2643"/>
        <v>-2.8040209787730121E+22</v>
      </c>
      <c r="AB3583">
        <f t="shared" si="2644"/>
        <v>1.4371334808601969E+22</v>
      </c>
      <c r="AC3583">
        <f t="shared" si="2645"/>
        <v>-4.6952796027679372E-3</v>
      </c>
      <c r="AD3583">
        <f t="shared" si="2646"/>
        <v>2.4064525801409859E-3</v>
      </c>
      <c r="AE3583">
        <f t="shared" si="2647"/>
        <v>-283341497.51994979</v>
      </c>
      <c r="AF3583">
        <f t="shared" si="2648"/>
        <v>-558333413.87018335</v>
      </c>
      <c r="AG3583">
        <f t="shared" si="2649"/>
        <v>-101.41803941978745</v>
      </c>
      <c r="AH3583">
        <f t="shared" si="2650"/>
        <v>51.979375731045295</v>
      </c>
      <c r="AJ3583">
        <f t="shared" si="2678"/>
        <v>16497023.859446771</v>
      </c>
      <c r="AK3583">
        <f t="shared" si="2679"/>
        <v>405639682.73616618</v>
      </c>
      <c r="AL3583">
        <f t="shared" si="2680"/>
        <v>108.73517916490141</v>
      </c>
      <c r="AM3583">
        <f t="shared" si="2681"/>
        <v>-63.147634304540141</v>
      </c>
      <c r="AN3583">
        <f t="shared" si="2651"/>
        <v>108.72212204967497</v>
      </c>
      <c r="AO3583">
        <f t="shared" si="2652"/>
        <v>-63.468691249297528</v>
      </c>
      <c r="AP3583">
        <f t="shared" si="2653"/>
        <v>405975004.1646859</v>
      </c>
      <c r="AQ3583">
        <f t="shared" si="2654"/>
        <v>1.7767935650696315E+20</v>
      </c>
      <c r="AR3583">
        <f t="shared" si="2655"/>
        <v>-7.2201011233624402E+18</v>
      </c>
      <c r="AS3583">
        <f t="shared" si="2656"/>
        <v>-1.7753259945288057E+20</v>
      </c>
      <c r="AT3583">
        <f t="shared" si="2672"/>
        <v>-1.2089921505965237E-6</v>
      </c>
      <c r="AU3583">
        <f t="shared" si="2673"/>
        <v>-2.972749488494316E-5</v>
      </c>
      <c r="AV3583">
        <f t="shared" si="2682"/>
        <v>-1.2089921505965237E-6</v>
      </c>
      <c r="AW3583">
        <f t="shared" si="2683"/>
        <v>-2.972749488494316E-5</v>
      </c>
      <c r="AX3583">
        <f t="shared" si="2657"/>
        <v>2348397.8362729792</v>
      </c>
      <c r="AY3583">
        <f t="shared" si="2658"/>
        <v>-1370923.7309848266</v>
      </c>
      <c r="AZ3583">
        <f t="shared" si="2659"/>
        <v>-2.6114230452884912E-2</v>
      </c>
      <c r="BA3583">
        <f t="shared" si="2660"/>
        <v>-0.64211388951477222</v>
      </c>
    </row>
    <row r="3584" spans="3:53" x14ac:dyDescent="0.35">
      <c r="C3584">
        <f t="shared" si="2684"/>
        <v>165393811137.67365</v>
      </c>
      <c r="D3584">
        <f t="shared" si="2685"/>
        <v>18135897485.198154</v>
      </c>
      <c r="E3584">
        <f t="shared" si="2686"/>
        <v>3223.6413058141061</v>
      </c>
      <c r="F3584">
        <f t="shared" si="2687"/>
        <v>-28160.0255176024</v>
      </c>
      <c r="G3584">
        <f t="shared" si="2661"/>
        <v>166385166226.5542</v>
      </c>
      <c r="H3584">
        <f t="shared" si="2662"/>
        <v>2.8637235829961384E+22</v>
      </c>
      <c r="I3584">
        <f t="shared" si="2663"/>
        <v>-2.8466609625021643E+22</v>
      </c>
      <c r="J3584">
        <f t="shared" si="2664"/>
        <v>-3.1214439667322679E+21</v>
      </c>
      <c r="K3584">
        <f t="shared" si="2665"/>
        <v>-4.7666794415642403E-3</v>
      </c>
      <c r="L3584">
        <f t="shared" si="2666"/>
        <v>-5.2267983367921427E-4</v>
      </c>
      <c r="M3584">
        <f t="shared" si="2667"/>
        <v>69630652.20558469</v>
      </c>
      <c r="N3584">
        <f t="shared" si="2668"/>
        <v>-608256551.1802119</v>
      </c>
      <c r="O3584">
        <f t="shared" si="2669"/>
        <v>-102.96027593778759</v>
      </c>
      <c r="P3584">
        <f t="shared" si="2670"/>
        <v>-11.289884407471028</v>
      </c>
      <c r="S3584">
        <f t="shared" si="2674"/>
        <v>140878987718.16501</v>
      </c>
      <c r="T3584">
        <f t="shared" si="2675"/>
        <v>-72907688532.048416</v>
      </c>
      <c r="U3584">
        <f t="shared" si="2676"/>
        <v>-13168.370941929794</v>
      </c>
      <c r="V3584">
        <f t="shared" si="2677"/>
        <v>-25822.779472791117</v>
      </c>
      <c r="W3584">
        <f t="shared" si="2671"/>
        <v>-13218.974594816007</v>
      </c>
      <c r="X3584">
        <f t="shared" si="2640"/>
        <v>-25796.591072214356</v>
      </c>
      <c r="Y3584">
        <f t="shared" si="2641"/>
        <v>158626669345.29349</v>
      </c>
      <c r="Z3584">
        <f t="shared" si="2642"/>
        <v>3.1507061072567319E+22</v>
      </c>
      <c r="AA3584">
        <f t="shared" si="2643"/>
        <v>-2.7981945836709855E+22</v>
      </c>
      <c r="AB3584">
        <f t="shared" si="2644"/>
        <v>1.4481215578186893E+22</v>
      </c>
      <c r="AC3584">
        <f t="shared" si="2645"/>
        <v>-4.6855234153901299E-3</v>
      </c>
      <c r="AD3584">
        <f t="shared" si="2646"/>
        <v>2.4248519052556751E-3</v>
      </c>
      <c r="AE3584">
        <f t="shared" si="2647"/>
        <v>-285529851.24802577</v>
      </c>
      <c r="AF3584">
        <f t="shared" si="2648"/>
        <v>-557206367.15983009</v>
      </c>
      <c r="AG3584">
        <f t="shared" si="2649"/>
        <v>-101.20730577242681</v>
      </c>
      <c r="AH3584">
        <f t="shared" si="2650"/>
        <v>52.376801153522585</v>
      </c>
      <c r="AJ3584">
        <f t="shared" si="2678"/>
        <v>18845421.695719749</v>
      </c>
      <c r="AK3584">
        <f t="shared" si="2679"/>
        <v>404268759.00518137</v>
      </c>
      <c r="AL3584">
        <f t="shared" si="2680"/>
        <v>108.70906493444852</v>
      </c>
      <c r="AM3584">
        <f t="shared" si="2681"/>
        <v>-63.789748194054916</v>
      </c>
      <c r="AN3584">
        <f t="shared" si="2651"/>
        <v>108.69400854810689</v>
      </c>
      <c r="AO3584">
        <f t="shared" si="2652"/>
        <v>-64.112735215502852</v>
      </c>
      <c r="AP3584">
        <f t="shared" si="2653"/>
        <v>404707770.40536165</v>
      </c>
      <c r="AQ3584">
        <f t="shared" si="2654"/>
        <v>1.7879380901540161E+20</v>
      </c>
      <c r="AR3584">
        <f t="shared" si="2655"/>
        <v>-8.3256240029795676E+18</v>
      </c>
      <c r="AS3584">
        <f t="shared" si="2656"/>
        <v>-1.7859986037843624E+20</v>
      </c>
      <c r="AT3584">
        <f t="shared" si="2672"/>
        <v>-1.3941098464466791E-6</v>
      </c>
      <c r="AU3584">
        <f t="shared" si="2673"/>
        <v>-2.9906205689624283E-5</v>
      </c>
      <c r="AV3584">
        <f t="shared" si="2682"/>
        <v>-1.3941098464466791E-6</v>
      </c>
      <c r="AW3584">
        <f t="shared" si="2683"/>
        <v>-2.9906205689624283E-5</v>
      </c>
      <c r="AX3584">
        <f t="shared" si="2657"/>
        <v>2347790.5846391087</v>
      </c>
      <c r="AY3584">
        <f t="shared" si="2658"/>
        <v>-1384835.0806548616</v>
      </c>
      <c r="AZ3584">
        <f t="shared" si="2659"/>
        <v>-3.0112772683248266E-2</v>
      </c>
      <c r="BA3584">
        <f t="shared" si="2660"/>
        <v>-0.64597404289588456</v>
      </c>
    </row>
    <row r="3585" spans="3:53" x14ac:dyDescent="0.35">
      <c r="C3585">
        <f t="shared" si="2684"/>
        <v>165463441789.87924</v>
      </c>
      <c r="D3585">
        <f t="shared" si="2685"/>
        <v>17527640934.017944</v>
      </c>
      <c r="E3585">
        <f t="shared" si="2686"/>
        <v>3120.6810298763185</v>
      </c>
      <c r="F3585">
        <f t="shared" si="2687"/>
        <v>-28171.31540200987</v>
      </c>
      <c r="G3585">
        <f t="shared" si="2661"/>
        <v>166389208681.52664</v>
      </c>
      <c r="H3585">
        <f t="shared" si="2662"/>
        <v>2.8635844353542532E+22</v>
      </c>
      <c r="I3585">
        <f t="shared" si="2663"/>
        <v>-2.8476518416320133E+22</v>
      </c>
      <c r="J3585">
        <f t="shared" si="2664"/>
        <v>-3.0165345556273698E+21</v>
      </c>
      <c r="K3585">
        <f t="shared" si="2665"/>
        <v>-4.7683386497521987E-3</v>
      </c>
      <c r="L3585">
        <f t="shared" si="2666"/>
        <v>-5.0511295305213824E-4</v>
      </c>
      <c r="M3585">
        <f t="shared" si="2667"/>
        <v>67406710.245328486</v>
      </c>
      <c r="N3585">
        <f t="shared" si="2668"/>
        <v>-608500412.68341315</v>
      </c>
      <c r="O3585">
        <f t="shared" si="2669"/>
        <v>-102.99611483464749</v>
      </c>
      <c r="P3585">
        <f t="shared" si="2670"/>
        <v>-10.910439785926187</v>
      </c>
      <c r="S3585">
        <f t="shared" si="2674"/>
        <v>140593457866.91699</v>
      </c>
      <c r="T3585">
        <f t="shared" si="2675"/>
        <v>-73464894899.208252</v>
      </c>
      <c r="U3585">
        <f t="shared" si="2676"/>
        <v>-13269.57824770222</v>
      </c>
      <c r="V3585">
        <f t="shared" si="2677"/>
        <v>-25770.402671637596</v>
      </c>
      <c r="W3585">
        <f t="shared" si="2671"/>
        <v>-13320.075753276245</v>
      </c>
      <c r="X3585">
        <f t="shared" si="2640"/>
        <v>-25744.015996212202</v>
      </c>
      <c r="Y3585">
        <f t="shared" si="2641"/>
        <v>158630423240.71469</v>
      </c>
      <c r="Z3585">
        <f t="shared" si="2642"/>
        <v>3.1505569898170442E+22</v>
      </c>
      <c r="AA3585">
        <f t="shared" si="2643"/>
        <v>-2.792325030445199E+22</v>
      </c>
      <c r="AB3585">
        <f t="shared" si="2644"/>
        <v>1.4590854225967219E+22</v>
      </c>
      <c r="AC3585">
        <f t="shared" si="2645"/>
        <v>-4.6756949605579355E-3</v>
      </c>
      <c r="AD3585">
        <f t="shared" si="2646"/>
        <v>2.4432106875363728E-3</v>
      </c>
      <c r="AE3585">
        <f t="shared" si="2647"/>
        <v>-287713636.27076691</v>
      </c>
      <c r="AF3585">
        <f t="shared" si="2648"/>
        <v>-556070745.51818359</v>
      </c>
      <c r="AG3585">
        <f t="shared" si="2649"/>
        <v>-100.9950111480514</v>
      </c>
      <c r="AH3585">
        <f t="shared" si="2650"/>
        <v>52.773350850785654</v>
      </c>
      <c r="AJ3585">
        <f t="shared" si="2678"/>
        <v>21193212.280358858</v>
      </c>
      <c r="AK3585">
        <f t="shared" si="2679"/>
        <v>402883923.92452651</v>
      </c>
      <c r="AL3585">
        <f t="shared" si="2680"/>
        <v>108.67895216176527</v>
      </c>
      <c r="AM3585">
        <f t="shared" si="2681"/>
        <v>-64.435722236950795</v>
      </c>
      <c r="AN3585">
        <f t="shared" si="2651"/>
        <v>108.66186002572852</v>
      </c>
      <c r="AO3585">
        <f t="shared" si="2652"/>
        <v>-64.760644516010998</v>
      </c>
      <c r="AP3585">
        <f t="shared" si="2653"/>
        <v>403440960.24521858</v>
      </c>
      <c r="AQ3585">
        <f t="shared" si="2654"/>
        <v>1.7991840190164566E+20</v>
      </c>
      <c r="AR3585">
        <f t="shared" si="2655"/>
        <v>-9.451318186251735E+18</v>
      </c>
      <c r="AS3585">
        <f t="shared" si="2656"/>
        <v>-1.7966998616180811E+20</v>
      </c>
      <c r="AT3585">
        <f t="shared" si="2672"/>
        <v>-1.582605188588703E-6</v>
      </c>
      <c r="AU3585">
        <f t="shared" si="2673"/>
        <v>-3.0085396209277983E-5</v>
      </c>
      <c r="AV3585">
        <f t="shared" si="2682"/>
        <v>-1.582605188588703E-6</v>
      </c>
      <c r="AW3585">
        <f t="shared" si="2683"/>
        <v>-3.0085396209277983E-5</v>
      </c>
      <c r="AX3585">
        <f t="shared" si="2657"/>
        <v>2347096.176555736</v>
      </c>
      <c r="AY3585">
        <f t="shared" si="2658"/>
        <v>-1398829.9215458375</v>
      </c>
      <c r="AZ3585">
        <f t="shared" si="2659"/>
        <v>-3.4184272073515987E-2</v>
      </c>
      <c r="BA3585">
        <f t="shared" si="2660"/>
        <v>-0.64984455812040443</v>
      </c>
    </row>
    <row r="3586" spans="3:53" x14ac:dyDescent="0.35">
      <c r="C3586">
        <f t="shared" si="2684"/>
        <v>165530848500.12457</v>
      </c>
      <c r="D3586">
        <f t="shared" si="2685"/>
        <v>16919140521.334532</v>
      </c>
      <c r="E3586">
        <f t="shared" si="2686"/>
        <v>3017.684915041671</v>
      </c>
      <c r="F3586">
        <f t="shared" si="2687"/>
        <v>-28182.225841795796</v>
      </c>
      <c r="G3586">
        <f t="shared" si="2661"/>
        <v>166393266453.75964</v>
      </c>
      <c r="H3586">
        <f t="shared" si="2662"/>
        <v>2.8634447706674222E+22</v>
      </c>
      <c r="I3586">
        <f t="shared" si="2663"/>
        <v>-2.848603507964329E+22</v>
      </c>
      <c r="J3586">
        <f t="shared" si="2664"/>
        <v>-2.9115976555136612E+21</v>
      </c>
      <c r="K3586">
        <f t="shared" si="2665"/>
        <v>-4.7699321968592244E-3</v>
      </c>
      <c r="L3586">
        <f t="shared" si="2666"/>
        <v>-4.8754146944301091E-4</v>
      </c>
      <c r="M3586">
        <f t="shared" si="2667"/>
        <v>65181994.164900094</v>
      </c>
      <c r="N3586">
        <f t="shared" si="2668"/>
        <v>-608736078.18278921</v>
      </c>
      <c r="O3586">
        <f t="shared" si="2669"/>
        <v>-103.03053545215924</v>
      </c>
      <c r="P3586">
        <f t="shared" si="2670"/>
        <v>-10.530895739969036</v>
      </c>
      <c r="S3586">
        <f t="shared" si="2674"/>
        <v>140305744230.64624</v>
      </c>
      <c r="T3586">
        <f t="shared" si="2675"/>
        <v>-74020965644.72644</v>
      </c>
      <c r="U3586">
        <f t="shared" si="2676"/>
        <v>-13370.573258850272</v>
      </c>
      <c r="V3586">
        <f t="shared" si="2677"/>
        <v>-25717.629320786811</v>
      </c>
      <c r="W3586">
        <f t="shared" si="2671"/>
        <v>-13420.963838508444</v>
      </c>
      <c r="X3586">
        <f t="shared" si="2640"/>
        <v>-25691.044811462918</v>
      </c>
      <c r="Y3586">
        <f t="shared" si="2641"/>
        <v>158634186791.79245</v>
      </c>
      <c r="Z3586">
        <f t="shared" si="2642"/>
        <v>3.150407499448807E+22</v>
      </c>
      <c r="AA3586">
        <f t="shared" si="2643"/>
        <v>-2.7864124233203667E+22</v>
      </c>
      <c r="AB3586">
        <f t="shared" si="2644"/>
        <v>1.4700249044656369E+22</v>
      </c>
      <c r="AC3586">
        <f t="shared" si="2645"/>
        <v>-4.6657944127936482E-3</v>
      </c>
      <c r="AD3586">
        <f t="shared" si="2646"/>
        <v>2.4615286411012001E-3</v>
      </c>
      <c r="AE3586">
        <f t="shared" si="2647"/>
        <v>-289892818.91178238</v>
      </c>
      <c r="AF3586">
        <f t="shared" si="2648"/>
        <v>-554926567.92759907</v>
      </c>
      <c r="AG3586">
        <f t="shared" si="2649"/>
        <v>-100.78115931634281</v>
      </c>
      <c r="AH3586">
        <f t="shared" si="2650"/>
        <v>53.169018647785919</v>
      </c>
      <c r="AJ3586">
        <f t="shared" si="2678"/>
        <v>23540308.456914596</v>
      </c>
      <c r="AK3586">
        <f t="shared" si="2679"/>
        <v>401485094.00298065</v>
      </c>
      <c r="AL3586">
        <f t="shared" si="2680"/>
        <v>108.64476788969175</v>
      </c>
      <c r="AM3586">
        <f t="shared" si="2681"/>
        <v>-65.085566795071202</v>
      </c>
      <c r="AN3586">
        <f t="shared" si="2651"/>
        <v>108.62560294014185</v>
      </c>
      <c r="AO3586">
        <f t="shared" si="2652"/>
        <v>-65.412429188811117</v>
      </c>
      <c r="AP3586">
        <f t="shared" si="2653"/>
        <v>402174622.3083064</v>
      </c>
      <c r="AQ3586">
        <f t="shared" si="2654"/>
        <v>1.8105321341990398E+20</v>
      </c>
      <c r="AR3586">
        <f t="shared" si="2655"/>
        <v>-1.059750728814721E+19</v>
      </c>
      <c r="AS3586">
        <f t="shared" si="2656"/>
        <v>-1.8074279772359108E+20</v>
      </c>
      <c r="AT3586">
        <f t="shared" si="2672"/>
        <v>-1.7745323657312809E-6</v>
      </c>
      <c r="AU3586">
        <f t="shared" si="2673"/>
        <v>-3.026503645739971E-5</v>
      </c>
      <c r="AV3586">
        <f t="shared" si="2682"/>
        <v>-1.7745323657312809E-6</v>
      </c>
      <c r="AW3586">
        <f t="shared" si="2683"/>
        <v>-3.026503645739971E-5</v>
      </c>
      <c r="AX3586">
        <f t="shared" si="2657"/>
        <v>2346313.0235070637</v>
      </c>
      <c r="AY3586">
        <f t="shared" si="2658"/>
        <v>-1412908.47047832</v>
      </c>
      <c r="AZ3586">
        <f t="shared" si="2659"/>
        <v>-3.8329899099795665E-2</v>
      </c>
      <c r="BA3586">
        <f t="shared" si="2660"/>
        <v>-0.65372478747983376</v>
      </c>
    </row>
    <row r="3587" spans="3:53" x14ac:dyDescent="0.35">
      <c r="C3587">
        <f t="shared" si="2684"/>
        <v>165596030494.28946</v>
      </c>
      <c r="D3587">
        <f t="shared" si="2685"/>
        <v>16310404443.151743</v>
      </c>
      <c r="E3587">
        <f t="shared" si="2686"/>
        <v>2914.6543795895118</v>
      </c>
      <c r="F3587">
        <f t="shared" si="2687"/>
        <v>-28192.756737535765</v>
      </c>
      <c r="G3587">
        <f t="shared" si="2661"/>
        <v>166397339547.73685</v>
      </c>
      <c r="H3587">
        <f t="shared" si="2662"/>
        <v>2.8633045888960546E+22</v>
      </c>
      <c r="I3587">
        <f t="shared" si="2663"/>
        <v>-2.8495159556396821E+22</v>
      </c>
      <c r="J3587">
        <f t="shared" si="2664"/>
        <v>-2.8066347704693314E+21</v>
      </c>
      <c r="K3587">
        <f t="shared" si="2665"/>
        <v>-4.7714600730738143E-3</v>
      </c>
      <c r="L3587">
        <f t="shared" si="2666"/>
        <v>-4.6996563470685384E-4</v>
      </c>
      <c r="M3587">
        <f t="shared" si="2667"/>
        <v>62956534.599133454</v>
      </c>
      <c r="N3587">
        <f t="shared" si="2668"/>
        <v>-608963545.53077257</v>
      </c>
      <c r="O3587">
        <f t="shared" si="2669"/>
        <v>-103.06353757839439</v>
      </c>
      <c r="P3587">
        <f t="shared" si="2670"/>
        <v>-10.151257709668043</v>
      </c>
      <c r="S3587">
        <f t="shared" si="2674"/>
        <v>140015851411.73447</v>
      </c>
      <c r="T3587">
        <f t="shared" si="2675"/>
        <v>-74575892212.654037</v>
      </c>
      <c r="U3587">
        <f t="shared" si="2676"/>
        <v>-13471.354418166615</v>
      </c>
      <c r="V3587">
        <f t="shared" si="2677"/>
        <v>-25664.460302139025</v>
      </c>
      <c r="W3587">
        <f t="shared" si="2671"/>
        <v>-13521.637295202519</v>
      </c>
      <c r="X3587">
        <f t="shared" si="2640"/>
        <v>-25637.678402945734</v>
      </c>
      <c r="Y3587">
        <f t="shared" si="2641"/>
        <v>158637959977.63681</v>
      </c>
      <c r="Z3587">
        <f t="shared" si="2642"/>
        <v>3.1502576370625754E+22</v>
      </c>
      <c r="AA3587">
        <f t="shared" si="2643"/>
        <v>-2.7804568672076669E+22</v>
      </c>
      <c r="AB3587">
        <f t="shared" si="2644"/>
        <v>1.4809398331697365E+22</v>
      </c>
      <c r="AC3587">
        <f t="shared" si="2645"/>
        <v>-4.6558219477690335E-3</v>
      </c>
      <c r="AD3587">
        <f t="shared" si="2646"/>
        <v>2.4798054808602417E-3</v>
      </c>
      <c r="AE3587">
        <f t="shared" si="2647"/>
        <v>-292067365.57637441</v>
      </c>
      <c r="AF3587">
        <f t="shared" si="2648"/>
        <v>-553773853.5036279</v>
      </c>
      <c r="AG3587">
        <f t="shared" si="2649"/>
        <v>-100.56575407181113</v>
      </c>
      <c r="AH3587">
        <f t="shared" si="2650"/>
        <v>53.563798386581219</v>
      </c>
      <c r="AJ3587">
        <f t="shared" si="2678"/>
        <v>25886621.480421659</v>
      </c>
      <c r="AK3587">
        <f t="shared" si="2679"/>
        <v>400072185.53250235</v>
      </c>
      <c r="AL3587">
        <f t="shared" si="2680"/>
        <v>108.60643799059196</v>
      </c>
      <c r="AM3587">
        <f t="shared" si="2681"/>
        <v>-65.739291582551033</v>
      </c>
      <c r="AN3587">
        <f t="shared" si="2651"/>
        <v>108.58516257241615</v>
      </c>
      <c r="AO3587">
        <f t="shared" si="2652"/>
        <v>-66.06809860953787</v>
      </c>
      <c r="AP3587">
        <f t="shared" si="2653"/>
        <v>400908806.09987056</v>
      </c>
      <c r="AQ3587">
        <f t="shared" si="2654"/>
        <v>1.8219832119237676E+20</v>
      </c>
      <c r="AR3587">
        <f t="shared" si="2655"/>
        <v>-1.1764518272767537E+19</v>
      </c>
      <c r="AS3587">
        <f t="shared" si="2656"/>
        <v>-1.8181810788568393E+20</v>
      </c>
      <c r="AT3587">
        <f t="shared" si="2672"/>
        <v>-1.9699461273890716E-6</v>
      </c>
      <c r="AU3587">
        <f t="shared" si="2673"/>
        <v>-3.0445095091373731E-5</v>
      </c>
      <c r="AV3587">
        <f t="shared" si="2682"/>
        <v>-1.9699461273890716E-6</v>
      </c>
      <c r="AW3587">
        <f t="shared" si="2683"/>
        <v>-3.0445095091373731E-5</v>
      </c>
      <c r="AX3587">
        <f t="shared" si="2657"/>
        <v>2345439.5115641891</v>
      </c>
      <c r="AY3587">
        <f t="shared" si="2658"/>
        <v>-1427070.9299660181</v>
      </c>
      <c r="AZ3587">
        <f t="shared" si="2659"/>
        <v>-4.2550836351603949E-2</v>
      </c>
      <c r="BA3587">
        <f t="shared" si="2660"/>
        <v>-0.65761405397367256</v>
      </c>
    </row>
    <row r="3588" spans="3:53" x14ac:dyDescent="0.35">
      <c r="C3588">
        <f t="shared" si="2684"/>
        <v>165658987028.88858</v>
      </c>
      <c r="D3588">
        <f t="shared" si="2685"/>
        <v>15701440897.62097</v>
      </c>
      <c r="E3588">
        <f t="shared" si="2686"/>
        <v>2811.5908420111173</v>
      </c>
      <c r="F3588">
        <f t="shared" si="2687"/>
        <v>-28202.907995245434</v>
      </c>
      <c r="G3588">
        <f t="shared" si="2661"/>
        <v>166401427967.72797</v>
      </c>
      <c r="H3588">
        <f t="shared" si="2662"/>
        <v>2.8631638900083819E+22</v>
      </c>
      <c r="I3588">
        <f t="shared" si="2663"/>
        <v>-2.8503891794033675E+22</v>
      </c>
      <c r="J3588">
        <f t="shared" si="2664"/>
        <v>-2.7016474046056817E+21</v>
      </c>
      <c r="K3588">
        <f t="shared" si="2665"/>
        <v>-4.7729222695970649E-3</v>
      </c>
      <c r="L3588">
        <f t="shared" si="2666"/>
        <v>-4.5238570070423332E-4</v>
      </c>
      <c r="M3588">
        <f t="shared" si="2667"/>
        <v>60730362.187440135</v>
      </c>
      <c r="N3588">
        <f t="shared" si="2668"/>
        <v>-609182812.69730139</v>
      </c>
      <c r="O3588">
        <f t="shared" si="2669"/>
        <v>-103.0951210232966</v>
      </c>
      <c r="P3588">
        <f t="shared" si="2670"/>
        <v>-9.7715311352114398</v>
      </c>
      <c r="S3588">
        <f t="shared" si="2674"/>
        <v>139723784046.15808</v>
      </c>
      <c r="T3588">
        <f t="shared" si="2675"/>
        <v>-75129666066.157669</v>
      </c>
      <c r="U3588">
        <f t="shared" si="2676"/>
        <v>-13571.920172238426</v>
      </c>
      <c r="V3588">
        <f t="shared" si="2677"/>
        <v>-25610.896503752443</v>
      </c>
      <c r="W3588">
        <f t="shared" si="2671"/>
        <v>-13622.094571855281</v>
      </c>
      <c r="X3588">
        <f t="shared" si="2640"/>
        <v>-25583.917661789223</v>
      </c>
      <c r="Y3588">
        <f t="shared" si="2641"/>
        <v>158641742777.20786</v>
      </c>
      <c r="Z3588">
        <f t="shared" si="2642"/>
        <v>3.1501074035748184E+22</v>
      </c>
      <c r="AA3588">
        <f t="shared" si="2643"/>
        <v>-2.7744584677024078E+22</v>
      </c>
      <c r="AB3588">
        <f t="shared" si="2644"/>
        <v>1.4918300389291302E+22</v>
      </c>
      <c r="AC3588">
        <f t="shared" si="2645"/>
        <v>-4.6457777423014194E-3</v>
      </c>
      <c r="AD3588">
        <f t="shared" si="2646"/>
        <v>2.4980409225203119E-3</v>
      </c>
      <c r="AE3588">
        <f t="shared" si="2647"/>
        <v>-294237242.75207406</v>
      </c>
      <c r="AF3588">
        <f t="shared" si="2648"/>
        <v>-552612621.49464726</v>
      </c>
      <c r="AG3588">
        <f t="shared" si="2649"/>
        <v>-100.34879923371066</v>
      </c>
      <c r="AH3588">
        <f t="shared" si="2650"/>
        <v>53.957683926438733</v>
      </c>
      <c r="AJ3588">
        <f t="shared" si="2678"/>
        <v>28232060.991985846</v>
      </c>
      <c r="AK3588">
        <f t="shared" si="2679"/>
        <v>398645114.60253632</v>
      </c>
      <c r="AL3588">
        <f t="shared" si="2680"/>
        <v>108.56388715424035</v>
      </c>
      <c r="AM3588">
        <f t="shared" si="2681"/>
        <v>-66.396905636524707</v>
      </c>
      <c r="AN3588">
        <f t="shared" si="2651"/>
        <v>108.54046301510382</v>
      </c>
      <c r="AO3588">
        <f t="shared" si="2652"/>
        <v>-66.727661461726186</v>
      </c>
      <c r="AP3588">
        <f t="shared" si="2653"/>
        <v>399643562.02036399</v>
      </c>
      <c r="AQ3588">
        <f t="shared" si="2654"/>
        <v>1.8335380214009224E+20</v>
      </c>
      <c r="AR3588">
        <f t="shared" si="2655"/>
        <v>-1.2952681381785455E+19</v>
      </c>
      <c r="AS3588">
        <f t="shared" si="2656"/>
        <v>-1.8289572112067042E+20</v>
      </c>
      <c r="AT3588">
        <f t="shared" si="2672"/>
        <v>-2.1689017718997746E-6</v>
      </c>
      <c r="AU3588">
        <f t="shared" si="2673"/>
        <v>-3.0625539370507438E-5</v>
      </c>
      <c r="AV3588">
        <f t="shared" si="2682"/>
        <v>-2.1689017718997746E-6</v>
      </c>
      <c r="AW3588">
        <f t="shared" si="2683"/>
        <v>-3.0625539370507438E-5</v>
      </c>
      <c r="AX3588">
        <f t="shared" si="2657"/>
        <v>2344474.0011262428</v>
      </c>
      <c r="AY3588">
        <f t="shared" si="2658"/>
        <v>-1441317.4875732856</v>
      </c>
      <c r="AZ3588">
        <f t="shared" si="2659"/>
        <v>-4.6848278273035129E-2</v>
      </c>
      <c r="BA3588">
        <f t="shared" si="2660"/>
        <v>-0.66151165040296067</v>
      </c>
    </row>
    <row r="3589" spans="3:53" x14ac:dyDescent="0.35">
      <c r="C3589">
        <f t="shared" si="2684"/>
        <v>165719717391.07602</v>
      </c>
      <c r="D3589">
        <f t="shared" si="2685"/>
        <v>15092258084.923668</v>
      </c>
      <c r="E3589">
        <f t="shared" si="2686"/>
        <v>2708.4957209878207</v>
      </c>
      <c r="F3589">
        <f t="shared" si="2687"/>
        <v>-28212.679526380645</v>
      </c>
      <c r="G3589">
        <f t="shared" si="2661"/>
        <v>166405531717.78888</v>
      </c>
      <c r="H3589">
        <f t="shared" si="2662"/>
        <v>2.8630226739804512E+22</v>
      </c>
      <c r="I3589">
        <f t="shared" si="2663"/>
        <v>-2.8512231746053371E+22</v>
      </c>
      <c r="J3589">
        <f t="shared" si="2664"/>
        <v>-2.5966370620407761E+21</v>
      </c>
      <c r="K3589">
        <f t="shared" si="2665"/>
        <v>-4.7743187786425598E-3</v>
      </c>
      <c r="L3589">
        <f t="shared" si="2666"/>
        <v>-4.3480191929684797E-4</v>
      </c>
      <c r="M3589">
        <f t="shared" si="2667"/>
        <v>58503507.573336929</v>
      </c>
      <c r="N3589">
        <f t="shared" si="2668"/>
        <v>-609393877.76982188</v>
      </c>
      <c r="O3589">
        <f t="shared" si="2669"/>
        <v>-103.12528561867929</v>
      </c>
      <c r="P3589">
        <f t="shared" si="2670"/>
        <v>-9.3917214568119167</v>
      </c>
      <c r="S3589">
        <f t="shared" si="2674"/>
        <v>139429546803.40601</v>
      </c>
      <c r="T3589">
        <f t="shared" si="2675"/>
        <v>-75682278687.652313</v>
      </c>
      <c r="U3589">
        <f t="shared" si="2676"/>
        <v>-13672.268971472136</v>
      </c>
      <c r="V3589">
        <f t="shared" si="2677"/>
        <v>-25556.938819826006</v>
      </c>
      <c r="W3589">
        <f t="shared" si="2671"/>
        <v>-13722.334120795114</v>
      </c>
      <c r="X3589">
        <f t="shared" si="2640"/>
        <v>-25529.763485254036</v>
      </c>
      <c r="Y3589">
        <f t="shared" si="2641"/>
        <v>158645535169.31592</v>
      </c>
      <c r="Z3589">
        <f t="shared" si="2642"/>
        <v>3.1499567999079032E+22</v>
      </c>
      <c r="AA3589">
        <f t="shared" si="2643"/>
        <v>-2.7684173310817028E+22</v>
      </c>
      <c r="AB3589">
        <f t="shared" si="2644"/>
        <v>1.5026953524425704E+22</v>
      </c>
      <c r="AC3589">
        <f t="shared" si="2645"/>
        <v>-4.6356619743498032E-3</v>
      </c>
      <c r="AD3589">
        <f t="shared" si="2646"/>
        <v>2.5162346825897022E-3</v>
      </c>
      <c r="AE3589">
        <f t="shared" si="2647"/>
        <v>-296402417.00917447</v>
      </c>
      <c r="AF3589">
        <f t="shared" si="2648"/>
        <v>-551442891.28148723</v>
      </c>
      <c r="AG3589">
        <f t="shared" si="2649"/>
        <v>-100.13029864595575</v>
      </c>
      <c r="AH3589">
        <f t="shared" si="2650"/>
        <v>54.350669143937566</v>
      </c>
      <c r="AJ3589">
        <f t="shared" si="2678"/>
        <v>30576534.993112087</v>
      </c>
      <c r="AK3589">
        <f t="shared" si="2679"/>
        <v>397203797.11496305</v>
      </c>
      <c r="AL3589">
        <f t="shared" si="2680"/>
        <v>108.51703887596732</v>
      </c>
      <c r="AM3589">
        <f t="shared" si="2681"/>
        <v>-67.058417286927664</v>
      </c>
      <c r="AN3589">
        <f t="shared" si="2651"/>
        <v>108.4914271605287</v>
      </c>
      <c r="AO3589">
        <f t="shared" si="2652"/>
        <v>-67.391125706149651</v>
      </c>
      <c r="AP3589">
        <f t="shared" si="2653"/>
        <v>398378941.37959868</v>
      </c>
      <c r="AQ3589">
        <f t="shared" si="2654"/>
        <v>1.8451973241077875E+20</v>
      </c>
      <c r="AR3589">
        <f t="shared" si="2655"/>
        <v>-1.4162330055498224E+19</v>
      </c>
      <c r="AS3589">
        <f t="shared" si="2656"/>
        <v>-1.8397543329571078E+20</v>
      </c>
      <c r="AT3589">
        <f t="shared" si="2672"/>
        <v>-2.3714551332046587E-6</v>
      </c>
      <c r="AU3589">
        <f t="shared" si="2673"/>
        <v>-3.0806335113146477E-5</v>
      </c>
      <c r="AV3589">
        <f t="shared" si="2682"/>
        <v>-2.3714551332046587E-6</v>
      </c>
      <c r="AW3589">
        <f t="shared" si="2683"/>
        <v>-3.0806335113146477E-5</v>
      </c>
      <c r="AX3589">
        <f t="shared" si="2657"/>
        <v>2343414.8266674201</v>
      </c>
      <c r="AY3589">
        <f t="shared" si="2658"/>
        <v>-1455648.3152528324</v>
      </c>
      <c r="AZ3589">
        <f t="shared" si="2659"/>
        <v>-5.122343087722063E-2</v>
      </c>
      <c r="BA3589">
        <f t="shared" si="2660"/>
        <v>-0.66541683844396393</v>
      </c>
    </row>
    <row r="3590" spans="3:53" x14ac:dyDescent="0.35">
      <c r="C3590">
        <f t="shared" si="2684"/>
        <v>165778220898.64935</v>
      </c>
      <c r="D3590">
        <f t="shared" si="2685"/>
        <v>14482864207.153847</v>
      </c>
      <c r="E3590">
        <f t="shared" si="2686"/>
        <v>2605.3704353691414</v>
      </c>
      <c r="F3590">
        <f t="shared" si="2687"/>
        <v>-28222.071247837459</v>
      </c>
      <c r="G3590">
        <f t="shared" si="2661"/>
        <v>166409650801.76163</v>
      </c>
      <c r="H3590">
        <f t="shared" si="2662"/>
        <v>2.8628809407961238E+22</v>
      </c>
      <c r="I3590">
        <f t="shared" si="2663"/>
        <v>-2.8520179372001224E+22</v>
      </c>
      <c r="J3590">
        <f t="shared" si="2664"/>
        <v>-2.491605246873109E+21</v>
      </c>
      <c r="K3590">
        <f t="shared" si="2665"/>
        <v>-4.7756495934362393E-3</v>
      </c>
      <c r="L3590">
        <f t="shared" si="2666"/>
        <v>-4.1721454234311937E-4</v>
      </c>
      <c r="M3590">
        <f t="shared" si="2667"/>
        <v>56276001.403973453</v>
      </c>
      <c r="N3590">
        <f t="shared" si="2668"/>
        <v>-609596738.95328915</v>
      </c>
      <c r="O3590">
        <f t="shared" si="2669"/>
        <v>-103.15403121822277</v>
      </c>
      <c r="P3590">
        <f t="shared" si="2670"/>
        <v>-9.0118341146113785</v>
      </c>
      <c r="S3590">
        <f t="shared" si="2674"/>
        <v>139133144386.39682</v>
      </c>
      <c r="T3590">
        <f t="shared" si="2675"/>
        <v>-76233721578.933807</v>
      </c>
      <c r="U3590">
        <f t="shared" si="2676"/>
        <v>-13772.399270118092</v>
      </c>
      <c r="V3590">
        <f t="shared" si="2677"/>
        <v>-25502.58815068207</v>
      </c>
      <c r="W3590">
        <f t="shared" si="2671"/>
        <v>-13822.354398206609</v>
      </c>
      <c r="X3590">
        <f t="shared" si="2640"/>
        <v>-25475.216776715533</v>
      </c>
      <c r="Y3590">
        <f t="shared" si="2641"/>
        <v>158649337132.62198</v>
      </c>
      <c r="Z3590">
        <f t="shared" si="2642"/>
        <v>3.1498058269900793E+22</v>
      </c>
      <c r="AA3590">
        <f t="shared" si="2643"/>
        <v>-2.7623335643021226E+22</v>
      </c>
      <c r="AB3590">
        <f t="shared" si="2644"/>
        <v>1.5135356048902806E+22</v>
      </c>
      <c r="AC3590">
        <f t="shared" si="2645"/>
        <v>-4.6254748230109216E-3</v>
      </c>
      <c r="AD3590">
        <f t="shared" si="2646"/>
        <v>2.534386478382921E-3</v>
      </c>
      <c r="AE3590">
        <f t="shared" si="2647"/>
        <v>-298562855.00126278</v>
      </c>
      <c r="AF3590">
        <f t="shared" si="2648"/>
        <v>-550264682.37705553</v>
      </c>
      <c r="AG3590">
        <f t="shared" si="2649"/>
        <v>-99.910256177035905</v>
      </c>
      <c r="AH3590">
        <f t="shared" si="2650"/>
        <v>54.742747933071094</v>
      </c>
      <c r="AJ3590">
        <f t="shared" si="2678"/>
        <v>32919949.819779508</v>
      </c>
      <c r="AK3590">
        <f t="shared" si="2679"/>
        <v>395748148.79971021</v>
      </c>
      <c r="AL3590">
        <f t="shared" si="2680"/>
        <v>108.4658154450901</v>
      </c>
      <c r="AM3590">
        <f t="shared" si="2681"/>
        <v>-67.723834125371624</v>
      </c>
      <c r="AN3590">
        <f t="shared" si="2651"/>
        <v>108.43797668937373</v>
      </c>
      <c r="AO3590">
        <f t="shared" si="2652"/>
        <v>-68.058498549222634</v>
      </c>
      <c r="AP3590">
        <f t="shared" si="2653"/>
        <v>397114996.4110325</v>
      </c>
      <c r="AQ3590">
        <f t="shared" si="2654"/>
        <v>1.856961873036808E+20</v>
      </c>
      <c r="AR3590">
        <f t="shared" si="2655"/>
        <v>-1.5393800846126184E+19</v>
      </c>
      <c r="AS3590">
        <f t="shared" si="2656"/>
        <v>-1.850570314109505E+20</v>
      </c>
      <c r="AT3590">
        <f t="shared" si="2672"/>
        <v>-2.5776625663305731E-6</v>
      </c>
      <c r="AU3590">
        <f t="shared" si="2673"/>
        <v>-3.098744665287182E-5</v>
      </c>
      <c r="AV3590">
        <f t="shared" si="2682"/>
        <v>-2.5776625663305731E-6</v>
      </c>
      <c r="AW3590">
        <f t="shared" si="2683"/>
        <v>-3.098744665287182E-5</v>
      </c>
      <c r="AX3590">
        <f t="shared" si="2657"/>
        <v>2342260.2964904723</v>
      </c>
      <c r="AY3590">
        <f t="shared" si="2658"/>
        <v>-1470063.568663209</v>
      </c>
      <c r="AZ3590">
        <f t="shared" si="2659"/>
        <v>-5.5677511432740377E-2</v>
      </c>
      <c r="BA3590">
        <f t="shared" si="2660"/>
        <v>-0.66932884770203127</v>
      </c>
    </row>
    <row r="3591" spans="3:53" x14ac:dyDescent="0.35">
      <c r="C3591">
        <f t="shared" si="2684"/>
        <v>165834496900.05331</v>
      </c>
      <c r="D3591">
        <f t="shared" si="2685"/>
        <v>13873267468.200558</v>
      </c>
      <c r="E3591">
        <f t="shared" si="2686"/>
        <v>2502.2164041509186</v>
      </c>
      <c r="F3591">
        <f t="shared" si="2687"/>
        <v>-28231.083081952071</v>
      </c>
      <c r="G3591">
        <f t="shared" si="2661"/>
        <v>166413785223.27417</v>
      </c>
      <c r="H3591">
        <f t="shared" si="2662"/>
        <v>2.8627386904470796E+22</v>
      </c>
      <c r="I3591">
        <f t="shared" si="2663"/>
        <v>-2.8527734637467577E+22</v>
      </c>
      <c r="J3591">
        <f t="shared" si="2664"/>
        <v>-2.3865534631552887E+21</v>
      </c>
      <c r="K3591">
        <f t="shared" si="2665"/>
        <v>-4.7769147082162722E-3</v>
      </c>
      <c r="L3591">
        <f t="shared" si="2666"/>
        <v>-3.9962382169378576E-4</v>
      </c>
      <c r="M3591">
        <f t="shared" si="2667"/>
        <v>54047874.329659842</v>
      </c>
      <c r="N3591">
        <f t="shared" si="2668"/>
        <v>-609791394.57016468</v>
      </c>
      <c r="O3591">
        <f t="shared" si="2669"/>
        <v>-103.18135769747148</v>
      </c>
      <c r="P3591">
        <f t="shared" si="2670"/>
        <v>-8.6318745485857722</v>
      </c>
      <c r="S3591">
        <f t="shared" si="2674"/>
        <v>138834581531.39557</v>
      </c>
      <c r="T3591">
        <f t="shared" si="2675"/>
        <v>-76783986261.310867</v>
      </c>
      <c r="U3591">
        <f t="shared" si="2676"/>
        <v>-13872.309526295128</v>
      </c>
      <c r="V3591">
        <f t="shared" si="2677"/>
        <v>-25447.845402748997</v>
      </c>
      <c r="W3591">
        <f t="shared" si="2671"/>
        <v>-13922.153864155094</v>
      </c>
      <c r="X3591">
        <f t="shared" si="2640"/>
        <v>-25420.278445646323</v>
      </c>
      <c r="Y3591">
        <f t="shared" si="2641"/>
        <v>158653148645.63797</v>
      </c>
      <c r="Z3591">
        <f t="shared" si="2642"/>
        <v>3.1496544857554629E+22</v>
      </c>
      <c r="AA3591">
        <f t="shared" si="2643"/>
        <v>-2.7562072749973453E+22</v>
      </c>
      <c r="AB3591">
        <f t="shared" si="2644"/>
        <v>1.5243506279367678E+22</v>
      </c>
      <c r="AC3591">
        <f t="shared" si="2645"/>
        <v>-4.6152164685153135E-3</v>
      </c>
      <c r="AD3591">
        <f t="shared" si="2646"/>
        <v>2.552496028025398E-3</v>
      </c>
      <c r="AE3591">
        <f t="shared" si="2647"/>
        <v>-300718523.46575004</v>
      </c>
      <c r="AF3591">
        <f t="shared" si="2648"/>
        <v>-549078014.42596054</v>
      </c>
      <c r="AG3591">
        <f t="shared" si="2649"/>
        <v>-99.688675719930771</v>
      </c>
      <c r="AH3591">
        <f t="shared" si="2650"/>
        <v>55.133914205348596</v>
      </c>
      <c r="AJ3591">
        <f t="shared" si="2678"/>
        <v>35262210.116269983</v>
      </c>
      <c r="AK3591">
        <f t="shared" si="2679"/>
        <v>394278085.23104703</v>
      </c>
      <c r="AL3591">
        <f t="shared" si="2680"/>
        <v>108.41013793365737</v>
      </c>
      <c r="AM3591">
        <f t="shared" si="2681"/>
        <v>-68.393162973073657</v>
      </c>
      <c r="AN3591">
        <f t="shared" si="2651"/>
        <v>108.38003205959707</v>
      </c>
      <c r="AO3591">
        <f t="shared" si="2652"/>
        <v>-68.729786410446494</v>
      </c>
      <c r="AP3591">
        <f t="shared" si="2653"/>
        <v>395851780.28618836</v>
      </c>
      <c r="AQ3591">
        <f t="shared" si="2654"/>
        <v>1.8688324119122221E+20</v>
      </c>
      <c r="AR3591">
        <f t="shared" si="2655"/>
        <v>-1.6647433322972901E+19</v>
      </c>
      <c r="AS3591">
        <f t="shared" si="2656"/>
        <v>-1.8614029333245854E+20</v>
      </c>
      <c r="AT3591">
        <f t="shared" si="2672"/>
        <v>-2.7875809315091932E-6</v>
      </c>
      <c r="AU3591">
        <f t="shared" si="2673"/>
        <v>-3.1168836793780728E-5</v>
      </c>
      <c r="AV3591">
        <f t="shared" si="2682"/>
        <v>-2.7875809315091932E-6</v>
      </c>
      <c r="AW3591">
        <f t="shared" si="2683"/>
        <v>-3.1168836793780728E-5</v>
      </c>
      <c r="AX3591">
        <f t="shared" si="2657"/>
        <v>2341008.6924872966</v>
      </c>
      <c r="AY3591">
        <f t="shared" si="2658"/>
        <v>-1484563.3864656442</v>
      </c>
      <c r="AZ3591">
        <f t="shared" si="2659"/>
        <v>-6.0211748120598575E-2</v>
      </c>
      <c r="BA3591">
        <f t="shared" si="2660"/>
        <v>-0.67324687474566369</v>
      </c>
    </row>
    <row r="3592" spans="3:53" x14ac:dyDescent="0.35">
      <c r="C3592">
        <f t="shared" si="2684"/>
        <v>165888544774.38297</v>
      </c>
      <c r="D3592">
        <f t="shared" si="2685"/>
        <v>13263476073.630394</v>
      </c>
      <c r="E3592">
        <f t="shared" si="2686"/>
        <v>2399.0350464534472</v>
      </c>
      <c r="F3592">
        <f t="shared" si="2687"/>
        <v>-28239.714956500655</v>
      </c>
      <c r="G3592">
        <f t="shared" si="2661"/>
        <v>166417934985.74072</v>
      </c>
      <c r="H3592">
        <f t="shared" si="2662"/>
        <v>2.8625959229328026E+22</v>
      </c>
      <c r="I3592">
        <f t="shared" si="2663"/>
        <v>-2.8534897514086629E+22</v>
      </c>
      <c r="J3592">
        <f t="shared" si="2664"/>
        <v>-2.2814832148676985E+21</v>
      </c>
      <c r="K3592">
        <f t="shared" si="2665"/>
        <v>-4.7781141182328575E-3</v>
      </c>
      <c r="L3592">
        <f t="shared" si="2666"/>
        <v>-3.8203000918749137E-4</v>
      </c>
      <c r="M3592">
        <f t="shared" si="2667"/>
        <v>51819157.003394462</v>
      </c>
      <c r="N3592">
        <f t="shared" si="2668"/>
        <v>-609977843.0604142</v>
      </c>
      <c r="O3592">
        <f t="shared" si="2669"/>
        <v>-103.20726495382972</v>
      </c>
      <c r="P3592">
        <f t="shared" si="2670"/>
        <v>-8.2518481984498138</v>
      </c>
      <c r="S3592">
        <f t="shared" si="2674"/>
        <v>138533863007.92981</v>
      </c>
      <c r="T3592">
        <f t="shared" si="2675"/>
        <v>-77333064275.736832</v>
      </c>
      <c r="U3592">
        <f t="shared" si="2676"/>
        <v>-13971.998202015058</v>
      </c>
      <c r="V3592">
        <f t="shared" si="2677"/>
        <v>-25392.711488543649</v>
      </c>
      <c r="W3592">
        <f t="shared" si="2671"/>
        <v>-14021.73098261107</v>
      </c>
      <c r="X3592">
        <f t="shared" si="2640"/>
        <v>-25364.949407598702</v>
      </c>
      <c r="Y3592">
        <f t="shared" si="2641"/>
        <v>158656969686.72729</v>
      </c>
      <c r="Z3592">
        <f t="shared" si="2642"/>
        <v>3.1495027771440095E+22</v>
      </c>
      <c r="AA3592">
        <f t="shared" si="2643"/>
        <v>-2.7500385714757742E+22</v>
      </c>
      <c r="AB3592">
        <f t="shared" si="2644"/>
        <v>1.5351402537336172E+22</v>
      </c>
      <c r="AC3592">
        <f t="shared" si="2645"/>
        <v>-4.6048870922233325E-3</v>
      </c>
      <c r="AD3592">
        <f t="shared" si="2646"/>
        <v>2.5705630504581668E-3</v>
      </c>
      <c r="AE3592">
        <f t="shared" si="2647"/>
        <v>-302869389.22439915</v>
      </c>
      <c r="AF3592">
        <f t="shared" si="2648"/>
        <v>-547882907.20413196</v>
      </c>
      <c r="AG3592">
        <f t="shared" si="2649"/>
        <v>-99.465561192023983</v>
      </c>
      <c r="AH3592">
        <f t="shared" si="2650"/>
        <v>55.524161889896405</v>
      </c>
      <c r="AJ3592">
        <f t="shared" si="2678"/>
        <v>37603218.808757283</v>
      </c>
      <c r="AK3592">
        <f t="shared" si="2679"/>
        <v>392793521.84458137</v>
      </c>
      <c r="AL3592">
        <f t="shared" si="2680"/>
        <v>108.34992618553677</v>
      </c>
      <c r="AM3592">
        <f t="shared" si="2681"/>
        <v>-69.066409847819315</v>
      </c>
      <c r="AN3592">
        <f t="shared" si="2651"/>
        <v>108.31751249570661</v>
      </c>
      <c r="AO3592">
        <f t="shared" si="2652"/>
        <v>-69.40499488887977</v>
      </c>
      <c r="AP3592">
        <f t="shared" si="2653"/>
        <v>394589347.12920076</v>
      </c>
      <c r="AQ3592">
        <f t="shared" si="2654"/>
        <v>1.8808096743742217E+20</v>
      </c>
      <c r="AR3592">
        <f t="shared" si="2655"/>
        <v>-1.7923569969050382E+19</v>
      </c>
      <c r="AS3592">
        <f t="shared" si="2656"/>
        <v>-1.8722498751972508E+20</v>
      </c>
      <c r="AT3592">
        <f t="shared" si="2672"/>
        <v>-3.0012675768671103E-6</v>
      </c>
      <c r="AU3592">
        <f t="shared" si="2673"/>
        <v>-3.1350466764856844E-5</v>
      </c>
      <c r="AV3592">
        <f t="shared" si="2682"/>
        <v>-3.0012675768671103E-6</v>
      </c>
      <c r="AW3592">
        <f t="shared" si="2683"/>
        <v>-3.1350466764856844E-5</v>
      </c>
      <c r="AX3592">
        <f t="shared" si="2657"/>
        <v>2339658.2699072626</v>
      </c>
      <c r="AY3592">
        <f t="shared" si="2658"/>
        <v>-1499147.8895998031</v>
      </c>
      <c r="AZ3592">
        <f t="shared" si="2659"/>
        <v>-6.4827379660329587E-2</v>
      </c>
      <c r="BA3592">
        <f t="shared" si="2660"/>
        <v>-0.67717008212090779</v>
      </c>
    </row>
    <row r="3593" spans="3:53" x14ac:dyDescent="0.35">
      <c r="C3593">
        <f t="shared" si="2684"/>
        <v>165940363931.38635</v>
      </c>
      <c r="D3593">
        <f t="shared" si="2685"/>
        <v>12653498230.569981</v>
      </c>
      <c r="E3593">
        <f t="shared" si="2686"/>
        <v>2295.8277814996177</v>
      </c>
      <c r="F3593">
        <f t="shared" si="2687"/>
        <v>-28247.966804699106</v>
      </c>
      <c r="G3593">
        <f t="shared" si="2661"/>
        <v>166422100092.36148</v>
      </c>
      <c r="H3593">
        <f t="shared" si="2662"/>
        <v>2.8624526382605898E+22</v>
      </c>
      <c r="I3593">
        <f t="shared" si="2663"/>
        <v>-2.8541667979535424E+22</v>
      </c>
      <c r="J3593">
        <f t="shared" si="2664"/>
        <v>-2.1763960058922001E+21</v>
      </c>
      <c r="K3593">
        <f t="shared" si="2665"/>
        <v>-4.7792478197480615E-3</v>
      </c>
      <c r="L3593">
        <f t="shared" si="2666"/>
        <v>-3.6443335664638311E-4</v>
      </c>
      <c r="M3593">
        <f t="shared" si="2667"/>
        <v>49589880.080391742</v>
      </c>
      <c r="N3593">
        <f t="shared" si="2668"/>
        <v>-610156082.98150074</v>
      </c>
      <c r="O3593">
        <f t="shared" si="2669"/>
        <v>-103.23175290655813</v>
      </c>
      <c r="P3593">
        <f t="shared" si="2670"/>
        <v>-7.871760503561875</v>
      </c>
      <c r="S3593">
        <f t="shared" si="2674"/>
        <v>138230993618.70541</v>
      </c>
      <c r="T3593">
        <f t="shared" si="2675"/>
        <v>-77880947182.940964</v>
      </c>
      <c r="U3593">
        <f t="shared" si="2676"/>
        <v>-14071.463763207083</v>
      </c>
      <c r="V3593">
        <f t="shared" si="2677"/>
        <v>-25337.187326653751</v>
      </c>
      <c r="W3593">
        <f t="shared" si="2671"/>
        <v>-14121.084221474592</v>
      </c>
      <c r="X3593">
        <f t="shared" si="2640"/>
        <v>-25309.230584186971</v>
      </c>
      <c r="Y3593">
        <f t="shared" si="2641"/>
        <v>158660800234.10513</v>
      </c>
      <c r="Z3593">
        <f t="shared" si="2642"/>
        <v>3.1493507021015005E+22</v>
      </c>
      <c r="AA3593">
        <f t="shared" si="2643"/>
        <v>-2.7438275627181622E+22</v>
      </c>
      <c r="AB3593">
        <f t="shared" si="2644"/>
        <v>1.54590431492228E+22</v>
      </c>
      <c r="AC3593">
        <f t="shared" si="2645"/>
        <v>-4.5944868766211689E-3</v>
      </c>
      <c r="AD3593">
        <f t="shared" si="2646"/>
        <v>2.5885872654425315E-3</v>
      </c>
      <c r="AE3593">
        <f t="shared" si="2647"/>
        <v>-305015419.18385118</v>
      </c>
      <c r="AF3593">
        <f t="shared" si="2648"/>
        <v>-546679380.6184386</v>
      </c>
      <c r="AG3593">
        <f t="shared" si="2649"/>
        <v>-99.240916535017249</v>
      </c>
      <c r="AH3593">
        <f t="shared" si="2650"/>
        <v>55.913484933558678</v>
      </c>
      <c r="AJ3593">
        <f t="shared" si="2678"/>
        <v>39942877.078664549</v>
      </c>
      <c r="AK3593">
        <f t="shared" si="2679"/>
        <v>391294373.95498157</v>
      </c>
      <c r="AL3593">
        <f t="shared" si="2680"/>
        <v>108.28509880587644</v>
      </c>
      <c r="AM3593">
        <f t="shared" si="2681"/>
        <v>-69.743579929940225</v>
      </c>
      <c r="AN3593">
        <f t="shared" si="2651"/>
        <v>108.25033597842457</v>
      </c>
      <c r="AO3593">
        <f t="shared" si="2652"/>
        <v>-70.084128728613322</v>
      </c>
      <c r="AP3593">
        <f t="shared" si="2653"/>
        <v>393327752.03148615</v>
      </c>
      <c r="AQ3593">
        <f t="shared" si="2654"/>
        <v>1.8928943831296498E+20</v>
      </c>
      <c r="AR3593">
        <f t="shared" si="2655"/>
        <v>-1.9222556068759093E+19</v>
      </c>
      <c r="AS3593">
        <f t="shared" si="2656"/>
        <v>-1.8831087274775504E+20</v>
      </c>
      <c r="AT3593">
        <f t="shared" si="2672"/>
        <v>-3.2187803196180663E-6</v>
      </c>
      <c r="AU3593">
        <f t="shared" si="2673"/>
        <v>-3.1532296173435206E-5</v>
      </c>
      <c r="AV3593">
        <f t="shared" si="2682"/>
        <v>-3.2187803196180663E-6</v>
      </c>
      <c r="AW3593">
        <f t="shared" si="2683"/>
        <v>-3.1532296173435206E-5</v>
      </c>
      <c r="AX3593">
        <f t="shared" si="2657"/>
        <v>2338207.257133971</v>
      </c>
      <c r="AY3593">
        <f t="shared" si="2658"/>
        <v>-1513817.1805380478</v>
      </c>
      <c r="AZ3593">
        <f t="shared" si="2659"/>
        <v>-6.9525654903750234E-2</v>
      </c>
      <c r="BA3593">
        <f t="shared" si="2660"/>
        <v>-0.68109759734620046</v>
      </c>
    </row>
    <row r="3594" spans="3:53" x14ac:dyDescent="0.35">
      <c r="C3594">
        <f t="shared" si="2684"/>
        <v>165989953811.46674</v>
      </c>
      <c r="D3594">
        <f t="shared" si="2685"/>
        <v>12043342147.58848</v>
      </c>
      <c r="E3594">
        <f t="shared" si="2686"/>
        <v>2192.5960285930596</v>
      </c>
      <c r="F3594">
        <f t="shared" si="2687"/>
        <v>-28255.83856520267</v>
      </c>
      <c r="G3594">
        <f t="shared" si="2661"/>
        <v>166426280546.12271</v>
      </c>
      <c r="H3594">
        <f t="shared" si="2662"/>
        <v>2.862308836445545E+22</v>
      </c>
      <c r="I3594">
        <f t="shared" si="2663"/>
        <v>-2.8548046017532539E+22</v>
      </c>
      <c r="J3594">
        <f t="shared" si="2664"/>
        <v>-2.0712933399858205E+21</v>
      </c>
      <c r="K3594">
        <f t="shared" si="2665"/>
        <v>-4.7803158100355892E-3</v>
      </c>
      <c r="L3594">
        <f t="shared" si="2666"/>
        <v>-3.4683411587170467E-4</v>
      </c>
      <c r="M3594">
        <f t="shared" si="2667"/>
        <v>47360074.217610091</v>
      </c>
      <c r="N3594">
        <f t="shared" si="2668"/>
        <v>-610326113.00837767</v>
      </c>
      <c r="O3594">
        <f t="shared" si="2669"/>
        <v>-103.25482149676873</v>
      </c>
      <c r="P3594">
        <f t="shared" si="2670"/>
        <v>-7.4916169028288211</v>
      </c>
      <c r="S3594">
        <f t="shared" si="2674"/>
        <v>137925978199.52158</v>
      </c>
      <c r="T3594">
        <f t="shared" si="2675"/>
        <v>-78427626563.559402</v>
      </c>
      <c r="U3594">
        <f t="shared" si="2676"/>
        <v>-14170.704679742099</v>
      </c>
      <c r="V3594">
        <f t="shared" si="2677"/>
        <v>-25281.273841720194</v>
      </c>
      <c r="W3594">
        <f t="shared" si="2671"/>
        <v>-14220.212052599521</v>
      </c>
      <c r="X3594">
        <f t="shared" si="2640"/>
        <v>-25253.122903069696</v>
      </c>
      <c r="Y3594">
        <f t="shared" si="2641"/>
        <v>158664640265.83878</v>
      </c>
      <c r="Z3594">
        <f t="shared" si="2642"/>
        <v>3.1491982615795254E+22</v>
      </c>
      <c r="AA3594">
        <f t="shared" si="2643"/>
        <v>-2.7375743583752213E+22</v>
      </c>
      <c r="AB3594">
        <f t="shared" si="2644"/>
        <v>1.5566426446368487E+22</v>
      </c>
      <c r="AC3594">
        <f t="shared" si="2645"/>
        <v>-4.5840160053168474E-3</v>
      </c>
      <c r="AD3594">
        <f t="shared" si="2646"/>
        <v>2.6065683935647165E-3</v>
      </c>
      <c r="AE3594">
        <f t="shared" si="2647"/>
        <v>-307156580.33614969</v>
      </c>
      <c r="AF3594">
        <f t="shared" si="2648"/>
        <v>-545467454.70630538</v>
      </c>
      <c r="AG3594">
        <f t="shared" si="2649"/>
        <v>-99.014745714843912</v>
      </c>
      <c r="AH3594">
        <f t="shared" si="2650"/>
        <v>56.301877300997873</v>
      </c>
      <c r="AJ3594">
        <f t="shared" si="2678"/>
        <v>42281084.335798517</v>
      </c>
      <c r="AK3594">
        <f t="shared" si="2679"/>
        <v>389780556.77444351</v>
      </c>
      <c r="AL3594">
        <f t="shared" si="2680"/>
        <v>108.21557315097269</v>
      </c>
      <c r="AM3594">
        <f t="shared" si="2681"/>
        <v>-70.42467752728642</v>
      </c>
      <c r="AN3594">
        <f t="shared" si="2651"/>
        <v>108.17841923477528</v>
      </c>
      <c r="AO3594">
        <f t="shared" si="2652"/>
        <v>-70.767191783230345</v>
      </c>
      <c r="AP3594">
        <f t="shared" si="2653"/>
        <v>392067051.0665313</v>
      </c>
      <c r="AQ3594">
        <f t="shared" si="2654"/>
        <v>1.9050872490682532E+20</v>
      </c>
      <c r="AR3594">
        <f t="shared" si="2655"/>
        <v>-2.054473958619913E+19</v>
      </c>
      <c r="AS3594">
        <f t="shared" si="2656"/>
        <v>-1.8939769782381124E+20</v>
      </c>
      <c r="AT3594">
        <f t="shared" si="2672"/>
        <v>-3.4401774256863913E-6</v>
      </c>
      <c r="AU3594">
        <f t="shared" si="2673"/>
        <v>-3.1714282957771473E-5</v>
      </c>
      <c r="AV3594">
        <f t="shared" si="2682"/>
        <v>-3.4401774256863913E-6</v>
      </c>
      <c r="AW3594">
        <f t="shared" si="2683"/>
        <v>-3.1714282957771473E-5</v>
      </c>
      <c r="AX3594">
        <f t="shared" si="2657"/>
        <v>2336653.8554711458</v>
      </c>
      <c r="AY3594">
        <f t="shared" si="2658"/>
        <v>-1528571.3425177755</v>
      </c>
      <c r="AZ3594">
        <f t="shared" si="2659"/>
        <v>-7.4307832394826051E-2</v>
      </c>
      <c r="BA3594">
        <f t="shared" si="2660"/>
        <v>-0.68502851188786384</v>
      </c>
    </row>
    <row r="3595" spans="3:53" x14ac:dyDescent="0.35">
      <c r="C3595">
        <f t="shared" si="2684"/>
        <v>166037313885.68436</v>
      </c>
      <c r="D3595">
        <f t="shared" si="2685"/>
        <v>11433016034.580103</v>
      </c>
      <c r="E3595">
        <f t="shared" si="2686"/>
        <v>2089.3412070962909</v>
      </c>
      <c r="F3595">
        <f t="shared" si="2687"/>
        <v>-28263.330182105499</v>
      </c>
      <c r="G3595">
        <f t="shared" si="2661"/>
        <v>166430476349.79669</v>
      </c>
      <c r="H3595">
        <f t="shared" si="2662"/>
        <v>2.8621645175105754E+22</v>
      </c>
      <c r="I3595">
        <f t="shared" si="2663"/>
        <v>-2.8554031617836696E+22</v>
      </c>
      <c r="J3595">
        <f t="shared" si="2664"/>
        <v>-1.9661767207544622E+21</v>
      </c>
      <c r="K3595">
        <f t="shared" si="2665"/>
        <v>-4.7813180873805582E-3</v>
      </c>
      <c r="L3595">
        <f t="shared" si="2666"/>
        <v>-3.292325386393942E-4</v>
      </c>
      <c r="M3595">
        <f t="shared" si="2667"/>
        <v>45129770.07327988</v>
      </c>
      <c r="N3595">
        <f t="shared" si="2668"/>
        <v>-610487931.93347883</v>
      </c>
      <c r="O3595">
        <f t="shared" si="2669"/>
        <v>-103.27647068742006</v>
      </c>
      <c r="P3595">
        <f t="shared" si="2670"/>
        <v>-7.1114228346109147</v>
      </c>
      <c r="S3595">
        <f t="shared" si="2674"/>
        <v>137618821619.18542</v>
      </c>
      <c r="T3595">
        <f t="shared" si="2675"/>
        <v>-78973094018.265701</v>
      </c>
      <c r="U3595">
        <f t="shared" si="2676"/>
        <v>-14269.719425456942</v>
      </c>
      <c r="V3595">
        <f t="shared" si="2677"/>
        <v>-25224.971964419197</v>
      </c>
      <c r="W3595">
        <f t="shared" si="2671"/>
        <v>-14319.112951817733</v>
      </c>
      <c r="X3595">
        <f t="shared" si="2640"/>
        <v>-25196.627297931802</v>
      </c>
      <c r="Y3595">
        <f t="shared" si="2641"/>
        <v>158668489759.84805</v>
      </c>
      <c r="Z3595">
        <f t="shared" si="2642"/>
        <v>3.1490454565354614E+22</v>
      </c>
      <c r="AA3595">
        <f t="shared" si="2643"/>
        <v>-2.7312790687652097E+22</v>
      </c>
      <c r="AB3595">
        <f t="shared" si="2644"/>
        <v>1.5673550765068149E+22</v>
      </c>
      <c r="AC3595">
        <f t="shared" si="2645"/>
        <v>-4.5734746630361851E-3</v>
      </c>
      <c r="AD3595">
        <f t="shared" si="2646"/>
        <v>2.6245061562404802E-3</v>
      </c>
      <c r="AE3595">
        <f t="shared" si="2647"/>
        <v>-309292839.75926304</v>
      </c>
      <c r="AF3595">
        <f t="shared" si="2648"/>
        <v>-544247149.63532686</v>
      </c>
      <c r="AG3595">
        <f t="shared" si="2649"/>
        <v>-98.787052721581603</v>
      </c>
      <c r="AH3595">
        <f t="shared" si="2650"/>
        <v>56.689332974794368</v>
      </c>
      <c r="AJ3595">
        <f t="shared" si="2678"/>
        <v>44617738.191269666</v>
      </c>
      <c r="AK3595">
        <f t="shared" si="2679"/>
        <v>388251985.43192571</v>
      </c>
      <c r="AL3595">
        <f t="shared" si="2680"/>
        <v>108.14126531857787</v>
      </c>
      <c r="AM3595">
        <f t="shared" si="2681"/>
        <v>-71.109706039174284</v>
      </c>
      <c r="AN3595">
        <f t="shared" si="2651"/>
        <v>108.10167772863083</v>
      </c>
      <c r="AO3595">
        <f t="shared" si="2652"/>
        <v>-71.454186979232531</v>
      </c>
      <c r="AP3595">
        <f t="shared" si="2653"/>
        <v>390807301.30479515</v>
      </c>
      <c r="AQ3595">
        <f t="shared" si="2654"/>
        <v>1.917388970343481E+20</v>
      </c>
      <c r="AR3595">
        <f t="shared" si="2655"/>
        <v>-2.18904710336751E+19</v>
      </c>
      <c r="AS3595">
        <f t="shared" si="2656"/>
        <v>-1.9048520129887302E+20</v>
      </c>
      <c r="AT3595">
        <f t="shared" si="2672"/>
        <v>-3.6655175876883958E-6</v>
      </c>
      <c r="AU3595">
        <f t="shared" si="2673"/>
        <v>-3.1896383338726228E-5</v>
      </c>
      <c r="AV3595">
        <f t="shared" si="2682"/>
        <v>-3.6655175876883958E-6</v>
      </c>
      <c r="AW3595">
        <f t="shared" si="2683"/>
        <v>-3.1896383338726228E-5</v>
      </c>
      <c r="AX3595">
        <f t="shared" si="2657"/>
        <v>2334996.2389384261</v>
      </c>
      <c r="AY3595">
        <f t="shared" si="2658"/>
        <v>-1543410.4387514226</v>
      </c>
      <c r="AZ3595">
        <f t="shared" si="2659"/>
        <v>-7.9175179894069345E-2</v>
      </c>
      <c r="BA3595">
        <f t="shared" si="2660"/>
        <v>-0.68896188011648651</v>
      </c>
    </row>
    <row r="3596" spans="3:53" x14ac:dyDescent="0.35">
      <c r="C3596">
        <f t="shared" si="2684"/>
        <v>166082443655.75763</v>
      </c>
      <c r="D3596">
        <f t="shared" si="2685"/>
        <v>10822528102.646624</v>
      </c>
      <c r="E3596">
        <f t="shared" si="2686"/>
        <v>1986.0647364088709</v>
      </c>
      <c r="F3596">
        <f t="shared" si="2687"/>
        <v>-28270.441604940112</v>
      </c>
      <c r="G3596">
        <f t="shared" si="2661"/>
        <v>166434687505.94177</v>
      </c>
      <c r="H3596">
        <f t="shared" si="2662"/>
        <v>2.8620196814863901E+22</v>
      </c>
      <c r="I3596">
        <f t="shared" si="2663"/>
        <v>-2.8559624776245232E+22</v>
      </c>
      <c r="J3596">
        <f t="shared" si="2664"/>
        <v>-1.8610476516266119E+21</v>
      </c>
      <c r="K3596">
        <f t="shared" si="2665"/>
        <v>-4.7822546510792414E-3</v>
      </c>
      <c r="L3596">
        <f t="shared" si="2666"/>
        <v>-3.1162887669568181E-4</v>
      </c>
      <c r="M3596">
        <f t="shared" si="2667"/>
        <v>42898998.306431614</v>
      </c>
      <c r="N3596">
        <f t="shared" si="2668"/>
        <v>-610641538.66670644</v>
      </c>
      <c r="O3596">
        <f t="shared" si="2669"/>
        <v>-103.29670046331161</v>
      </c>
      <c r="P3596">
        <f t="shared" si="2670"/>
        <v>-6.7311837366267273</v>
      </c>
      <c r="S3596">
        <f t="shared" si="2674"/>
        <v>137309528779.42616</v>
      </c>
      <c r="T3596">
        <f t="shared" si="2675"/>
        <v>-79517341167.901031</v>
      </c>
      <c r="U3596">
        <f t="shared" si="2676"/>
        <v>-14368.506478178524</v>
      </c>
      <c r="V3596">
        <f t="shared" si="2677"/>
        <v>-25168.282631444403</v>
      </c>
      <c r="W3596">
        <f t="shared" si="2671"/>
        <v>-14417.785398963206</v>
      </c>
      <c r="X3596">
        <f t="shared" si="2640"/>
        <v>-25139.744708466631</v>
      </c>
      <c r="Y3596">
        <f t="shared" si="2641"/>
        <v>158672348693.90579</v>
      </c>
      <c r="Z3596">
        <f t="shared" si="2642"/>
        <v>3.148892287932451E+22</v>
      </c>
      <c r="AA3596">
        <f t="shared" si="2643"/>
        <v>-2.7249418048715146E+22</v>
      </c>
      <c r="AB3596">
        <f t="shared" si="2644"/>
        <v>1.578041444659816E+22</v>
      </c>
      <c r="AC3596">
        <f t="shared" si="2645"/>
        <v>-4.5628630356187453E-3</v>
      </c>
      <c r="AD3596">
        <f t="shared" si="2646"/>
        <v>2.6424002757197184E-3</v>
      </c>
      <c r="AE3596">
        <f t="shared" si="2647"/>
        <v>-311424164.61760527</v>
      </c>
      <c r="AF3596">
        <f t="shared" si="2648"/>
        <v>-543018485.70287919</v>
      </c>
      <c r="AG3596">
        <f t="shared" si="2649"/>
        <v>-98.557841569364896</v>
      </c>
      <c r="AH3596">
        <f t="shared" si="2650"/>
        <v>57.075845955545915</v>
      </c>
      <c r="AJ3596">
        <f t="shared" si="2678"/>
        <v>46952734.430208094</v>
      </c>
      <c r="AK3596">
        <f t="shared" si="2679"/>
        <v>386708574.99317431</v>
      </c>
      <c r="AL3596">
        <f t="shared" si="2680"/>
        <v>108.0620901386838</v>
      </c>
      <c r="AM3596">
        <f t="shared" si="2681"/>
        <v>-71.798667919290764</v>
      </c>
      <c r="AN3596">
        <f t="shared" si="2651"/>
        <v>108.02002565175088</v>
      </c>
      <c r="AO3596">
        <f t="shared" si="2652"/>
        <v>-72.145116278413013</v>
      </c>
      <c r="AP3596">
        <f t="shared" si="2653"/>
        <v>389548560.82871771</v>
      </c>
      <c r="AQ3596">
        <f t="shared" si="2654"/>
        <v>1.9298002314168251E+20</v>
      </c>
      <c r="AR3596">
        <f t="shared" si="2655"/>
        <v>-2.3260103329943699E+19</v>
      </c>
      <c r="AS3596">
        <f t="shared" si="2656"/>
        <v>-1.915731111738927E+20</v>
      </c>
      <c r="AT3596">
        <f t="shared" si="2672"/>
        <v>-3.894859901196199E-6</v>
      </c>
      <c r="AU3596">
        <f t="shared" si="2673"/>
        <v>-3.2078551770578148E-5</v>
      </c>
      <c r="AV3596">
        <f t="shared" si="2682"/>
        <v>-3.894859901196199E-6</v>
      </c>
      <c r="AW3596">
        <f t="shared" si="2683"/>
        <v>-3.2078551770578148E-5</v>
      </c>
      <c r="AX3596">
        <f t="shared" si="2657"/>
        <v>2333232.554077819</v>
      </c>
      <c r="AY3596">
        <f t="shared" si="2658"/>
        <v>-1558334.511613721</v>
      </c>
      <c r="AZ3596">
        <f t="shared" si="2659"/>
        <v>-8.4128973865837897E-2</v>
      </c>
      <c r="BA3596">
        <f t="shared" si="2660"/>
        <v>-0.69289671824448795</v>
      </c>
    </row>
    <row r="3597" spans="3:53" x14ac:dyDescent="0.35">
      <c r="C3597">
        <f t="shared" si="2684"/>
        <v>166125342654.06406</v>
      </c>
      <c r="D3597">
        <f t="shared" si="2685"/>
        <v>10211886563.979918</v>
      </c>
      <c r="E3597">
        <f t="shared" si="2686"/>
        <v>1882.7680359455592</v>
      </c>
      <c r="F3597">
        <f t="shared" si="2687"/>
        <v>-28277.172788676737</v>
      </c>
      <c r="G3597">
        <f t="shared" si="2661"/>
        <v>166438914016.90228</v>
      </c>
      <c r="H3597">
        <f t="shared" si="2662"/>
        <v>2.8618743284114989E+22</v>
      </c>
      <c r="I3597">
        <f t="shared" si="2663"/>
        <v>-2.8564825494592487E+22</v>
      </c>
      <c r="J3597">
        <f t="shared" si="2664"/>
        <v>-1.7559076358270728E+21</v>
      </c>
      <c r="K3597">
        <f t="shared" si="2665"/>
        <v>-4.7831255014387951E-3</v>
      </c>
      <c r="L3597">
        <f t="shared" si="2666"/>
        <v>-2.9402338175269133E-4</v>
      </c>
      <c r="M3597">
        <f t="shared" si="2667"/>
        <v>40667789.576424077</v>
      </c>
      <c r="N3597">
        <f t="shared" si="2668"/>
        <v>-610786932.23541749</v>
      </c>
      <c r="O3597">
        <f t="shared" si="2669"/>
        <v>-103.31551083107797</v>
      </c>
      <c r="P3597">
        <f t="shared" si="2670"/>
        <v>-6.3509050458581324</v>
      </c>
      <c r="S3597">
        <f t="shared" si="2674"/>
        <v>136998104614.80856</v>
      </c>
      <c r="T3597">
        <f t="shared" si="2675"/>
        <v>-80060359653.603912</v>
      </c>
      <c r="U3597">
        <f t="shared" si="2676"/>
        <v>-14467.064319747889</v>
      </c>
      <c r="V3597">
        <f t="shared" si="2677"/>
        <v>-25111.206785488856</v>
      </c>
      <c r="W3597">
        <f t="shared" si="2671"/>
        <v>-14516.227877896039</v>
      </c>
      <c r="X3597">
        <f t="shared" si="2640"/>
        <v>-25082.476080357872</v>
      </c>
      <c r="Y3597">
        <f t="shared" si="2641"/>
        <v>158676217045.63806</v>
      </c>
      <c r="Z3597">
        <f t="shared" si="2642"/>
        <v>3.1487387567393891E+22</v>
      </c>
      <c r="AA3597">
        <f t="shared" si="2643"/>
        <v>-2.7185626783402277E+22</v>
      </c>
      <c r="AB3597">
        <f t="shared" si="2644"/>
        <v>1.5887015837243705E+22</v>
      </c>
      <c r="AC3597">
        <f t="shared" si="2645"/>
        <v>-4.5521813100137766E-3</v>
      </c>
      <c r="AD3597">
        <f t="shared" si="2646"/>
        <v>2.6602504750910423E-3</v>
      </c>
      <c r="AE3597">
        <f t="shared" si="2647"/>
        <v>-313550522.16255444</v>
      </c>
      <c r="AF3597">
        <f t="shared" si="2648"/>
        <v>-541781483.33573008</v>
      </c>
      <c r="AG3597">
        <f t="shared" si="2649"/>
        <v>-98.327116296297575</v>
      </c>
      <c r="AH3597">
        <f t="shared" si="2650"/>
        <v>57.461410261966513</v>
      </c>
      <c r="AJ3597">
        <f t="shared" si="2678"/>
        <v>49285966.984285913</v>
      </c>
      <c r="AK3597">
        <f t="shared" si="2679"/>
        <v>385150240.48156059</v>
      </c>
      <c r="AL3597">
        <f t="shared" si="2680"/>
        <v>107.97796116481796</v>
      </c>
      <c r="AM3597">
        <f t="shared" si="2681"/>
        <v>-72.491564637535248</v>
      </c>
      <c r="AN3597">
        <f t="shared" si="2651"/>
        <v>107.93337591535453</v>
      </c>
      <c r="AO3597">
        <f t="shared" si="2652"/>
        <v>-72.839980639157858</v>
      </c>
      <c r="AP3597">
        <f t="shared" si="2653"/>
        <v>388290888.74783051</v>
      </c>
      <c r="AQ3597">
        <f t="shared" si="2654"/>
        <v>1.9423217020646716E+20</v>
      </c>
      <c r="AR3597">
        <f t="shared" si="2655"/>
        <v>-2.4653991647738937E+19</v>
      </c>
      <c r="AS3597">
        <f t="shared" si="2656"/>
        <v>-1.9266114460094762E+20</v>
      </c>
      <c r="AT3597">
        <f t="shared" si="2672"/>
        <v>-4.1282638392061176E-6</v>
      </c>
      <c r="AU3597">
        <f t="shared" si="2673"/>
        <v>-3.2260740890982523E-5</v>
      </c>
      <c r="AV3597">
        <f t="shared" si="2682"/>
        <v>-4.1282638392061176E-6</v>
      </c>
      <c r="AW3597">
        <f t="shared" si="2683"/>
        <v>-3.2260740890982523E-5</v>
      </c>
      <c r="AX3597">
        <f t="shared" si="2657"/>
        <v>2331360.9197716578</v>
      </c>
      <c r="AY3597">
        <f t="shared" si="2658"/>
        <v>-1573343.5818058096</v>
      </c>
      <c r="AZ3597">
        <f t="shared" si="2659"/>
        <v>-8.9170498926852138E-2</v>
      </c>
      <c r="BA3597">
        <f t="shared" si="2660"/>
        <v>-0.69683200324522254</v>
      </c>
    </row>
    <row r="3598" spans="3:53" x14ac:dyDescent="0.35">
      <c r="C3598">
        <f t="shared" si="2684"/>
        <v>166166010443.64047</v>
      </c>
      <c r="D3598">
        <f t="shared" si="2685"/>
        <v>9601099631.7444992</v>
      </c>
      <c r="E3598">
        <f t="shared" si="2686"/>
        <v>1779.4525251144812</v>
      </c>
      <c r="F3598">
        <f t="shared" si="2687"/>
        <v>-28283.523693722596</v>
      </c>
      <c r="G3598">
        <f t="shared" si="2661"/>
        <v>166443155884.80865</v>
      </c>
      <c r="H3598">
        <f t="shared" si="2662"/>
        <v>2.8617284583322057E+22</v>
      </c>
      <c r="I3598">
        <f t="shared" si="2663"/>
        <v>-2.8569633780747941E+22</v>
      </c>
      <c r="J3598">
        <f t="shared" si="2664"/>
        <v>-1.6507581763506938E+21</v>
      </c>
      <c r="K3598">
        <f t="shared" si="2665"/>
        <v>-4.7839306397769489E-3</v>
      </c>
      <c r="L3598">
        <f t="shared" si="2666"/>
        <v>-2.7641630548404114E-4</v>
      </c>
      <c r="M3598">
        <f t="shared" si="2667"/>
        <v>38436174.542472795</v>
      </c>
      <c r="N3598">
        <f t="shared" si="2668"/>
        <v>-610924111.78440809</v>
      </c>
      <c r="O3598">
        <f t="shared" si="2669"/>
        <v>-103.3329018191821</v>
      </c>
      <c r="P3598">
        <f t="shared" si="2670"/>
        <v>-5.9705921984552885</v>
      </c>
      <c r="S3598">
        <f t="shared" si="2674"/>
        <v>136684554092.64601</v>
      </c>
      <c r="T3598">
        <f t="shared" si="2675"/>
        <v>-80602141136.939636</v>
      </c>
      <c r="U3598">
        <f t="shared" si="2676"/>
        <v>-14565.391436044187</v>
      </c>
      <c r="V3598">
        <f t="shared" si="2677"/>
        <v>-25053.745375226888</v>
      </c>
      <c r="W3598">
        <f t="shared" si="2671"/>
        <v>-14614.438876526368</v>
      </c>
      <c r="X3598">
        <f t="shared" si="2640"/>
        <v>-25024.822365261396</v>
      </c>
      <c r="Y3598">
        <f t="shared" si="2641"/>
        <v>158680094792.52466</v>
      </c>
      <c r="Z3598">
        <f t="shared" si="2642"/>
        <v>3.1485848639308997E+22</v>
      </c>
      <c r="AA3598">
        <f t="shared" si="2643"/>
        <v>-2.7121418014776969E+22</v>
      </c>
      <c r="AB3598">
        <f t="shared" si="2644"/>
        <v>1.599335328832598E+22</v>
      </c>
      <c r="AC3598">
        <f t="shared" si="2645"/>
        <v>-4.5414296742761163E-3</v>
      </c>
      <c r="AD3598">
        <f t="shared" si="2646"/>
        <v>2.6780564782863327E-3</v>
      </c>
      <c r="AE3598">
        <f t="shared" si="2647"/>
        <v>-315671879.73296958</v>
      </c>
      <c r="AF3598">
        <f t="shared" si="2648"/>
        <v>-540536163.0896461</v>
      </c>
      <c r="AG3598">
        <f t="shared" si="2649"/>
        <v>-98.094880964364108</v>
      </c>
      <c r="AH3598">
        <f t="shared" si="2650"/>
        <v>57.846019930984788</v>
      </c>
      <c r="AJ3598">
        <f t="shared" si="2678"/>
        <v>51617327.90405757</v>
      </c>
      <c r="AK3598">
        <f t="shared" si="2679"/>
        <v>383576896.89975476</v>
      </c>
      <c r="AL3598">
        <f t="shared" si="2680"/>
        <v>107.88879066589111</v>
      </c>
      <c r="AM3598">
        <f t="shared" si="2681"/>
        <v>-73.188396640780468</v>
      </c>
      <c r="AN3598">
        <f t="shared" si="2651"/>
        <v>107.84164014226401</v>
      </c>
      <c r="AO3598">
        <f t="shared" si="2652"/>
        <v>-73.53877997665748</v>
      </c>
      <c r="AP3598">
        <f t="shared" si="2653"/>
        <v>387034345.21396172</v>
      </c>
      <c r="AQ3598">
        <f t="shared" si="2654"/>
        <v>1.9549540363466329E+20</v>
      </c>
      <c r="AR3598">
        <f t="shared" si="2655"/>
        <v>-2.6072493250096415E+19</v>
      </c>
      <c r="AS3598">
        <f t="shared" si="2656"/>
        <v>-1.9374900757940309E+20</v>
      </c>
      <c r="AT3598">
        <f t="shared" si="2672"/>
        <v>-4.3657892247314821E-6</v>
      </c>
      <c r="AU3598">
        <f t="shared" si="2673"/>
        <v>-3.2442901470094284E-5</v>
      </c>
      <c r="AV3598">
        <f t="shared" si="2682"/>
        <v>-4.3657892247314821E-6</v>
      </c>
      <c r="AW3598">
        <f t="shared" si="2683"/>
        <v>-3.2442901470094284E-5</v>
      </c>
      <c r="AX3598">
        <f t="shared" si="2657"/>
        <v>2329379.4270729027</v>
      </c>
      <c r="AY3598">
        <f t="shared" si="2658"/>
        <v>-1588437.6474958016</v>
      </c>
      <c r="AZ3598">
        <f t="shared" si="2659"/>
        <v>-9.4301047254200007E-2</v>
      </c>
      <c r="BA3598">
        <f t="shared" si="2660"/>
        <v>-0.70076667175403651</v>
      </c>
    </row>
    <row r="3599" spans="3:53" x14ac:dyDescent="0.35">
      <c r="C3599">
        <f t="shared" si="2684"/>
        <v>166204446618.18295</v>
      </c>
      <c r="D3599">
        <f t="shared" si="2685"/>
        <v>8990175519.9600906</v>
      </c>
      <c r="E3599">
        <f t="shared" si="2686"/>
        <v>1676.1196232952991</v>
      </c>
      <c r="F3599">
        <f t="shared" si="2687"/>
        <v>-28289.494285921053</v>
      </c>
      <c r="G3599">
        <f t="shared" si="2661"/>
        <v>166447413111.57742</v>
      </c>
      <c r="H3599">
        <f t="shared" si="2662"/>
        <v>2.861582071302605E+22</v>
      </c>
      <c r="I3599">
        <f t="shared" si="2663"/>
        <v>-2.8574049648614322E+22</v>
      </c>
      <c r="J3599">
        <f t="shared" si="2664"/>
        <v>-1.5456007759361184E+21</v>
      </c>
      <c r="K3599">
        <f t="shared" si="2665"/>
        <v>-4.784670068421688E-3</v>
      </c>
      <c r="L3599">
        <f t="shared" si="2666"/>
        <v>-2.5880789952044847E-4</v>
      </c>
      <c r="M3599">
        <f t="shared" si="2667"/>
        <v>36204183.863178462</v>
      </c>
      <c r="N3599">
        <f t="shared" si="2668"/>
        <v>-611053076.57589471</v>
      </c>
      <c r="O3599">
        <f t="shared" si="2669"/>
        <v>-103.34887347790846</v>
      </c>
      <c r="P3599">
        <f t="shared" si="2670"/>
        <v>-5.5902506296416874</v>
      </c>
      <c r="S3599">
        <f t="shared" si="2674"/>
        <v>136368882212.91304</v>
      </c>
      <c r="T3599">
        <f t="shared" si="2675"/>
        <v>-81142677300.029282</v>
      </c>
      <c r="U3599">
        <f t="shared" si="2676"/>
        <v>-14663.48631700855</v>
      </c>
      <c r="V3599">
        <f t="shared" si="2677"/>
        <v>-24995.899355295904</v>
      </c>
      <c r="W3599">
        <f t="shared" si="2671"/>
        <v>-14712.41688683822</v>
      </c>
      <c r="X3599">
        <f t="shared" ref="X3599:X3662" si="2688">V3599+AD3599*dt/2</f>
        <v>-24966.784520786983</v>
      </c>
      <c r="Y3599">
        <f t="shared" ref="Y3599:Y3662" si="2689">SQRT((xs-S3599)^2+(ys-T3599)^2)</f>
        <v>158683981911.89948</v>
      </c>
      <c r="Z3599">
        <f t="shared" ref="Z3599:Z3662" si="2690">G*Ms*Me/Y3599^2</f>
        <v>3.1484306104873174E+22</v>
      </c>
      <c r="AA3599">
        <f t="shared" ref="AA3599:AA3662" si="2691">(xs-S3599)/Y3599*Z3599</f>
        <v>-2.705679287248077E+22</v>
      </c>
      <c r="AB3599">
        <f t="shared" ref="AB3599:AB3662" si="2692">(ys-T3599)/Y3599*Z3599</f>
        <v>1.6099425156229277E+22</v>
      </c>
      <c r="AC3599">
        <f t="shared" ref="AC3599:AC3662" si="2693">AA3599/Me</f>
        <v>-4.5306083175620845E-3</v>
      </c>
      <c r="AD3599">
        <f t="shared" ref="AD3599:AD3662" si="2694">AB3599/Me</f>
        <v>2.6958180100852772E-3</v>
      </c>
      <c r="AE3599">
        <f t="shared" ref="AE3599:AE3662" si="2695">W3599*dt</f>
        <v>-317788204.75570554</v>
      </c>
      <c r="AF3599">
        <f t="shared" ref="AF3599:AF3662" si="2696">X3599*dt</f>
        <v>-539282545.64899886</v>
      </c>
      <c r="AG3599">
        <f t="shared" ref="AG3599:AG3662" si="2697">AC3599*dt</f>
        <v>-97.861139659341021</v>
      </c>
      <c r="AH3599">
        <f t="shared" ref="AH3599:AH3662" si="2698">AD3599*dt</f>
        <v>58.229669017841985</v>
      </c>
      <c r="AJ3599">
        <f t="shared" si="2678"/>
        <v>53946707.331130475</v>
      </c>
      <c r="AK3599">
        <f t="shared" si="2679"/>
        <v>381988459.25225896</v>
      </c>
      <c r="AL3599">
        <f t="shared" si="2680"/>
        <v>107.7944896186369</v>
      </c>
      <c r="AM3599">
        <f t="shared" si="2681"/>
        <v>-73.889163312534507</v>
      </c>
      <c r="AN3599">
        <f t="shared" ref="AN3599:AN3662" si="2699">AL3599+AT3599*dt/2</f>
        <v>107.74472865966138</v>
      </c>
      <c r="AO3599">
        <f t="shared" ref="AO3599:AO3662" si="2700">AM3599+AU3599*dt/2</f>
        <v>-74.241513122010389</v>
      </c>
      <c r="AP3599">
        <f t="shared" ref="AP3599:AP3662" si="2701">SQRT((xs-AJ3599)^2+(ys-AK3599)^2)</f>
        <v>385778991.4365288</v>
      </c>
      <c r="AQ3599">
        <f t="shared" ref="AQ3599:AQ3662" si="2702">G*Me*Mm/AP3599^2</f>
        <v>1.9676978715343274E+20</v>
      </c>
      <c r="AR3599">
        <f t="shared" ref="AR3599:AR3662" si="2703">(xs-AJ3599)/AP3599*AQ3599</f>
        <v>-2.7515967314984141E+19</v>
      </c>
      <c r="AS3599">
        <f t="shared" ref="AS3599:AS3662" si="2704">(ys-AK3599)/AP3599*AQ3599</f>
        <v>-1.9483639464722176E+20</v>
      </c>
      <c r="AT3599">
        <f t="shared" si="2672"/>
        <v>-4.6074962014373981E-6</v>
      </c>
      <c r="AU3599">
        <f t="shared" si="2673"/>
        <v>-3.2624982358878391E-5</v>
      </c>
      <c r="AV3599">
        <f t="shared" si="2682"/>
        <v>-4.6074962014373981E-6</v>
      </c>
      <c r="AW3599">
        <f t="shared" si="2683"/>
        <v>-3.2624982358878391E-5</v>
      </c>
      <c r="AX3599">
        <f t="shared" ref="AX3599:AX3662" si="2705">AN3599*dt</f>
        <v>2327286.1390486858</v>
      </c>
      <c r="AY3599">
        <f t="shared" ref="AY3599:AY3662" si="2706">AO3599*dt</f>
        <v>-1603616.6834354245</v>
      </c>
      <c r="AZ3599">
        <f t="shared" ref="AZ3599:AZ3662" si="2707">AT3599*dt</f>
        <v>-9.9521917951047797E-2</v>
      </c>
      <c r="BA3599">
        <f t="shared" ref="BA3599:BA3662" si="2708">AW3599*dt</f>
        <v>-0.70469961895177324</v>
      </c>
    </row>
    <row r="3600" spans="3:53" x14ac:dyDescent="0.35">
      <c r="C3600">
        <f t="shared" si="2684"/>
        <v>166240650802.04614</v>
      </c>
      <c r="D3600">
        <f t="shared" si="2685"/>
        <v>8379122443.3841963</v>
      </c>
      <c r="E3600">
        <f t="shared" si="2686"/>
        <v>1572.7707498173907</v>
      </c>
      <c r="F3600">
        <f t="shared" si="2687"/>
        <v>-28295.084536550694</v>
      </c>
      <c r="G3600">
        <f t="shared" ref="G3600:G3663" si="2709">SQRT((xs-C3600)^2+(ys-D3600)^2)</f>
        <v>166451685698.91104</v>
      </c>
      <c r="H3600">
        <f t="shared" ref="H3600:H3663" si="2710">G*Ms*Me/G3600^2</f>
        <v>2.8614351673845862E+22</v>
      </c>
      <c r="I3600">
        <f t="shared" ref="I3600:I3663" si="2711">(xs-C3600)/G3600*H3600</f>
        <v>-2.8578073118125679E+22</v>
      </c>
      <c r="J3600">
        <f t="shared" ref="J3600:J3663" si="2712">(ys-D3600)/G3600*H3600</f>
        <v>-1.4404369370395543E+21</v>
      </c>
      <c r="K3600">
        <f t="shared" ref="K3600:K3663" si="2713">I3600/Me</f>
        <v>-4.7853437907109308E-3</v>
      </c>
      <c r="L3600">
        <f t="shared" ref="L3600:L3663" si="2714">J3600/Me</f>
        <v>-2.4119841544533726E-4</v>
      </c>
      <c r="M3600">
        <f t="shared" ref="M3600:M3663" si="2715">E3600*dt</f>
        <v>33971848.196055636</v>
      </c>
      <c r="N3600">
        <f t="shared" ref="N3600:N3663" si="2716">F3600*dt</f>
        <v>-611173825.98949504</v>
      </c>
      <c r="O3600">
        <f t="shared" ref="O3600:O3663" si="2717">K3600*dt</f>
        <v>-103.3634258793561</v>
      </c>
      <c r="P3600">
        <f t="shared" ref="P3600:P3663" si="2718">L3600*dt</f>
        <v>-5.209885773619285</v>
      </c>
      <c r="S3600">
        <f t="shared" si="2674"/>
        <v>136051094008.15733</v>
      </c>
      <c r="T3600">
        <f t="shared" si="2675"/>
        <v>-81681959845.678284</v>
      </c>
      <c r="U3600">
        <f t="shared" si="2676"/>
        <v>-14761.347456667891</v>
      </c>
      <c r="V3600">
        <f t="shared" si="2677"/>
        <v>-24937.669686278063</v>
      </c>
      <c r="W3600">
        <f t="shared" ref="W3600:W3663" si="2719">U3600+AC3600*dt/2</f>
        <v>-14810.160404913244</v>
      </c>
      <c r="X3600">
        <f t="shared" si="2688"/>
        <v>-24908.363510479969</v>
      </c>
      <c r="Y3600">
        <f t="shared" si="2689"/>
        <v>158687878380.9509</v>
      </c>
      <c r="Z3600">
        <f t="shared" si="2690"/>
        <v>3.1482759973946687E+22</v>
      </c>
      <c r="AA3600">
        <f t="shared" si="2691"/>
        <v>-2.699175249270862E+22</v>
      </c>
      <c r="AB3600">
        <f t="shared" si="2692"/>
        <v>1.6205229802427907E+22</v>
      </c>
      <c r="AC3600">
        <f t="shared" si="2693"/>
        <v>-4.519717430125355E-3</v>
      </c>
      <c r="AD3600">
        <f t="shared" si="2694"/>
        <v>2.7135347961198771E-3</v>
      </c>
      <c r="AE3600">
        <f t="shared" si="2695"/>
        <v>-319899464.74612606</v>
      </c>
      <c r="AF3600">
        <f t="shared" si="2696"/>
        <v>-538020651.82636738</v>
      </c>
      <c r="AG3600">
        <f t="shared" si="2697"/>
        <v>-97.62589649070766</v>
      </c>
      <c r="AH3600">
        <f t="shared" si="2698"/>
        <v>58.612351596189349</v>
      </c>
      <c r="AJ3600">
        <f t="shared" si="2678"/>
        <v>56273993.470179163</v>
      </c>
      <c r="AK3600">
        <f t="shared" si="2679"/>
        <v>380384842.56882352</v>
      </c>
      <c r="AL3600">
        <f t="shared" si="2680"/>
        <v>107.69496770068585</v>
      </c>
      <c r="AM3600">
        <f t="shared" si="2681"/>
        <v>-74.593862931486285</v>
      </c>
      <c r="AN3600">
        <f t="shared" si="2699"/>
        <v>107.64255049250174</v>
      </c>
      <c r="AO3600">
        <f t="shared" si="2700"/>
        <v>-74.948177780201917</v>
      </c>
      <c r="AP3600">
        <f t="shared" si="2701"/>
        <v>384524889.69791073</v>
      </c>
      <c r="AQ3600">
        <f t="shared" si="2702"/>
        <v>1.9805538269995673E+20</v>
      </c>
      <c r="AR3600">
        <f t="shared" si="2703"/>
        <v>-2.8984774747733987E+19</v>
      </c>
      <c r="AS3600">
        <f t="shared" si="2704"/>
        <v>-1.9592298856757327E+20</v>
      </c>
      <c r="AT3600">
        <f t="shared" ref="AT3600:AT3663" si="2720">AR3600/Me</f>
        <v>-4.8534452022327505E-6</v>
      </c>
      <c r="AU3600">
        <f t="shared" ref="AU3600:AU3663" si="2721">AS3600/Me</f>
        <v>-3.2806930436633166E-5</v>
      </c>
      <c r="AV3600">
        <f t="shared" si="2682"/>
        <v>-4.8534452022327505E-6</v>
      </c>
      <c r="AW3600">
        <f t="shared" si="2683"/>
        <v>-3.2806930436633166E-5</v>
      </c>
      <c r="AX3600">
        <f t="shared" si="2705"/>
        <v>2325079.0906380378</v>
      </c>
      <c r="AY3600">
        <f t="shared" si="2706"/>
        <v>-1618880.6400523614</v>
      </c>
      <c r="AZ3600">
        <f t="shared" si="2707"/>
        <v>-0.10483441636822741</v>
      </c>
      <c r="BA3600">
        <f t="shared" si="2708"/>
        <v>-0.70862969743127635</v>
      </c>
    </row>
    <row r="3601" spans="3:53" x14ac:dyDescent="0.35">
      <c r="C3601">
        <f t="shared" si="2684"/>
        <v>166274622650.24219</v>
      </c>
      <c r="D3601">
        <f t="shared" si="2685"/>
        <v>7767948617.394701</v>
      </c>
      <c r="E3601">
        <f t="shared" si="2686"/>
        <v>1469.4073239380346</v>
      </c>
      <c r="F3601">
        <f t="shared" si="2687"/>
        <v>-28300.294422324314</v>
      </c>
      <c r="G3601">
        <f t="shared" si="2709"/>
        <v>166455973648.29813</v>
      </c>
      <c r="H3601">
        <f t="shared" si="2710"/>
        <v>2.8612877466478225E+22</v>
      </c>
      <c r="I3601">
        <f t="shared" si="2711"/>
        <v>-2.858170421524507E+22</v>
      </c>
      <c r="J3601">
        <f t="shared" si="2712"/>
        <v>-1.3352681618085383E+21</v>
      </c>
      <c r="K3601">
        <f t="shared" si="2713"/>
        <v>-4.7859518109921416E-3</v>
      </c>
      <c r="L3601">
        <f t="shared" si="2714"/>
        <v>-2.2358810479044511E-4</v>
      </c>
      <c r="M3601">
        <f t="shared" si="2715"/>
        <v>31739198.197061546</v>
      </c>
      <c r="N3601">
        <f t="shared" si="2716"/>
        <v>-611286359.52220523</v>
      </c>
      <c r="O3601">
        <f t="shared" si="2717"/>
        <v>-103.37655911743026</v>
      </c>
      <c r="P3601">
        <f t="shared" si="2718"/>
        <v>-4.8295030634736147</v>
      </c>
      <c r="S3601">
        <f t="shared" ref="S3601:S3664" si="2722">S3600+AE3600</f>
        <v>135731194543.41121</v>
      </c>
      <c r="T3601">
        <f t="shared" ref="T3601:T3664" si="2723">T3600+AF3600</f>
        <v>-82219980497.504654</v>
      </c>
      <c r="U3601">
        <f t="shared" ref="U3601:U3664" si="2724">U3600+AG3600</f>
        <v>-14858.973353158599</v>
      </c>
      <c r="V3601">
        <f t="shared" ref="V3601:V3664" si="2725">V3600+AH3600</f>
        <v>-24879.057334681875</v>
      </c>
      <c r="W3601">
        <f t="shared" si="2719"/>
        <v>-14907.667930954378</v>
      </c>
      <c r="X3601">
        <f t="shared" si="2688"/>
        <v>-24849.560303802784</v>
      </c>
      <c r="Y3601">
        <f t="shared" si="2689"/>
        <v>158691784176.72223</v>
      </c>
      <c r="Z3601">
        <f t="shared" si="2690"/>
        <v>3.1481210256446494E+22</v>
      </c>
      <c r="AA3601">
        <f t="shared" si="2691"/>
        <v>-2.6926298018184077E+22</v>
      </c>
      <c r="AB3601">
        <f t="shared" si="2692"/>
        <v>1.6310765593513016E+22</v>
      </c>
      <c r="AC3601">
        <f t="shared" si="2693"/>
        <v>-4.5087572033128053E-3</v>
      </c>
      <c r="AD3601">
        <f t="shared" si="2694"/>
        <v>2.7312065628789374E-3</v>
      </c>
      <c r="AE3601">
        <f t="shared" si="2695"/>
        <v>-322005627.30861455</v>
      </c>
      <c r="AF3601">
        <f t="shared" si="2696"/>
        <v>-536750502.56214011</v>
      </c>
      <c r="AG3601">
        <f t="shared" si="2697"/>
        <v>-97.389155591556602</v>
      </c>
      <c r="AH3601">
        <f t="shared" si="2698"/>
        <v>58.994061758185047</v>
      </c>
      <c r="AJ3601">
        <f t="shared" ref="AJ3601:AJ3664" si="2726">AJ3600+AX3600</f>
        <v>58599072.560817197</v>
      </c>
      <c r="AK3601">
        <f t="shared" ref="AK3601:AK3664" si="2727">AK3600+AY3600</f>
        <v>378765961.92877114</v>
      </c>
      <c r="AL3601">
        <f t="shared" ref="AL3601:AL3664" si="2728">AL3600+AZ3600</f>
        <v>107.59013328431762</v>
      </c>
      <c r="AM3601">
        <f t="shared" ref="AM3601:AM3664" si="2729">AM3600+BA3600</f>
        <v>-75.302492628917562</v>
      </c>
      <c r="AN3601">
        <f t="shared" si="2699"/>
        <v>107.5350133576277</v>
      </c>
      <c r="AO3601">
        <f t="shared" si="2700"/>
        <v>-75.658770486941322</v>
      </c>
      <c r="AP3601">
        <f t="shared" si="2701"/>
        <v>383272103.36889279</v>
      </c>
      <c r="AQ3601">
        <f t="shared" si="2702"/>
        <v>1.9935225030608919E+20</v>
      </c>
      <c r="AR3601">
        <f t="shared" si="2703"/>
        <v>-3.0479277980753863E+19</v>
      </c>
      <c r="AS3601">
        <f t="shared" si="2704"/>
        <v>-1.9700846001091822E+20</v>
      </c>
      <c r="AT3601">
        <f t="shared" si="2720"/>
        <v>-5.1036969157323945E-6</v>
      </c>
      <c r="AU3601">
        <f t="shared" si="2721"/>
        <v>-3.2988690557755892E-5</v>
      </c>
      <c r="AV3601">
        <f t="shared" ref="AV3601:AV3664" si="2730" xml:space="preserve">  AT3601</f>
        <v>-5.1036969157323945E-6</v>
      </c>
      <c r="AW3601">
        <f t="shared" ref="AW3601:AW3664" si="2731">AU3601</f>
        <v>-3.2988690557755892E-5</v>
      </c>
      <c r="AX3601">
        <f t="shared" si="2705"/>
        <v>2322756.2885247585</v>
      </c>
      <c r="AY3601">
        <f t="shared" si="2706"/>
        <v>-1634229.4425179325</v>
      </c>
      <c r="AZ3601">
        <f t="shared" si="2707"/>
        <v>-0.11023985337981972</v>
      </c>
      <c r="BA3601">
        <f t="shared" si="2708"/>
        <v>-0.71255571604752732</v>
      </c>
    </row>
    <row r="3602" spans="3:53" x14ac:dyDescent="0.35">
      <c r="C3602">
        <f t="shared" ref="C3602:C3665" si="2732">C3601+M3601</f>
        <v>166306361848.43924</v>
      </c>
      <c r="D3602">
        <f t="shared" ref="D3602:D3665" si="2733">D3601+N3601</f>
        <v>7156662257.8724957</v>
      </c>
      <c r="E3602">
        <f t="shared" ref="E3602:E3665" si="2734">E3601+O3601</f>
        <v>1366.0307648206042</v>
      </c>
      <c r="F3602">
        <f t="shared" ref="F3602:F3665" si="2735">F3601+P3601</f>
        <v>-28305.123925387787</v>
      </c>
      <c r="G3602">
        <f t="shared" si="2709"/>
        <v>166460276961.01334</v>
      </c>
      <c r="H3602">
        <f t="shared" si="2710"/>
        <v>2.8611398091697711E+22</v>
      </c>
      <c r="I3602">
        <f t="shared" si="2711"/>
        <v>-2.8584942971962343E+22</v>
      </c>
      <c r="J3602">
        <f t="shared" si="2712"/>
        <v>-1.2300959520557297E+21</v>
      </c>
      <c r="K3602">
        <f t="shared" si="2713"/>
        <v>-4.7864941346219591E-3</v>
      </c>
      <c r="L3602">
        <f t="shared" si="2714"/>
        <v>-2.0597721903143495E-4</v>
      </c>
      <c r="M3602">
        <f t="shared" si="2715"/>
        <v>29506264.52012505</v>
      </c>
      <c r="N3602">
        <f t="shared" si="2716"/>
        <v>-611390676.78837621</v>
      </c>
      <c r="O3602">
        <f t="shared" si="2717"/>
        <v>-103.38827330783431</v>
      </c>
      <c r="P3602">
        <f t="shared" si="2718"/>
        <v>-4.4491079310789949</v>
      </c>
      <c r="S3602">
        <f t="shared" si="2722"/>
        <v>135409188916.1026</v>
      </c>
      <c r="T3602">
        <f t="shared" si="2723"/>
        <v>-82756731000.066788</v>
      </c>
      <c r="U3602">
        <f t="shared" si="2724"/>
        <v>-14956.362508750155</v>
      </c>
      <c r="V3602">
        <f t="shared" si="2725"/>
        <v>-24820.06327292369</v>
      </c>
      <c r="W3602">
        <f t="shared" si="2719"/>
        <v>-15004.937969309407</v>
      </c>
      <c r="X3602">
        <f t="shared" si="2688"/>
        <v>-24790.375876116395</v>
      </c>
      <c r="Y3602">
        <f t="shared" si="2689"/>
        <v>158695699276.112</v>
      </c>
      <c r="Z3602">
        <f t="shared" si="2690"/>
        <v>3.1479656962346124E+22</v>
      </c>
      <c r="AA3602">
        <f t="shared" si="2691"/>
        <v>-2.6860430598134504E+22</v>
      </c>
      <c r="AB3602">
        <f t="shared" si="2692"/>
        <v>1.6416030901219285E+22</v>
      </c>
      <c r="AC3602">
        <f t="shared" si="2693"/>
        <v>-4.4977278295603657E-3</v>
      </c>
      <c r="AD3602">
        <f t="shared" si="2694"/>
        <v>2.7488330377125393E-3</v>
      </c>
      <c r="AE3602">
        <f t="shared" si="2695"/>
        <v>-324106660.13708317</v>
      </c>
      <c r="AF3602">
        <f t="shared" si="2696"/>
        <v>-535472118.92411417</v>
      </c>
      <c r="AG3602">
        <f t="shared" si="2697"/>
        <v>-97.150921118503902</v>
      </c>
      <c r="AH3602">
        <f t="shared" si="2698"/>
        <v>59.37479361459085</v>
      </c>
      <c r="AJ3602">
        <f t="shared" si="2726"/>
        <v>60921828.849341959</v>
      </c>
      <c r="AK3602">
        <f t="shared" si="2727"/>
        <v>377131732.4862532</v>
      </c>
      <c r="AL3602">
        <f t="shared" si="2728"/>
        <v>107.47989343093779</v>
      </c>
      <c r="AM3602">
        <f t="shared" si="2729"/>
        <v>-76.015048344965095</v>
      </c>
      <c r="AN3602">
        <f t="shared" si="2699"/>
        <v>107.42202365863238</v>
      </c>
      <c r="AO3602">
        <f t="shared" si="2700"/>
        <v>-76.373286564341171</v>
      </c>
      <c r="AP3602">
        <f t="shared" si="2701"/>
        <v>382020696.92417365</v>
      </c>
      <c r="AQ3602">
        <f t="shared" si="2702"/>
        <v>2.006604479787433E+20</v>
      </c>
      <c r="AR3602">
        <f t="shared" si="2703"/>
        <v>-3.1999840759988236E+19</v>
      </c>
      <c r="AS3602">
        <f t="shared" si="2704"/>
        <v>-1.980924672327682E+20</v>
      </c>
      <c r="AT3602">
        <f t="shared" si="2720"/>
        <v>-5.3583122505003739E-6</v>
      </c>
      <c r="AU3602">
        <f t="shared" si="2721"/>
        <v>-3.317020549778436E-5</v>
      </c>
      <c r="AV3602">
        <f t="shared" si="2730"/>
        <v>-5.3583122505003739E-6</v>
      </c>
      <c r="AW3602">
        <f t="shared" si="2731"/>
        <v>-3.317020549778436E-5</v>
      </c>
      <c r="AX3602">
        <f t="shared" si="2705"/>
        <v>2320315.7110264595</v>
      </c>
      <c r="AY3602">
        <f t="shared" si="2706"/>
        <v>-1649662.9897897693</v>
      </c>
      <c r="AZ3602">
        <f t="shared" si="2707"/>
        <v>-0.11573954461080807</v>
      </c>
      <c r="BA3602">
        <f t="shared" si="2708"/>
        <v>-0.71647643875214218</v>
      </c>
    </row>
    <row r="3603" spans="3:53" x14ac:dyDescent="0.35">
      <c r="C3603">
        <f t="shared" si="2732"/>
        <v>166335868112.95935</v>
      </c>
      <c r="D3603">
        <f t="shared" si="2733"/>
        <v>6545271581.0841198</v>
      </c>
      <c r="E3603">
        <f t="shared" si="2734"/>
        <v>1262.64249151277</v>
      </c>
      <c r="F3603">
        <f t="shared" si="2735"/>
        <v>-28309.573033318866</v>
      </c>
      <c r="G3603">
        <f t="shared" si="2709"/>
        <v>166464595638.11746</v>
      </c>
      <c r="H3603">
        <f t="shared" si="2710"/>
        <v>2.8609913550356684E+22</v>
      </c>
      <c r="I3603">
        <f t="shared" si="2711"/>
        <v>-2.8587789426291701E+22</v>
      </c>
      <c r="J3603">
        <f t="shared" si="2712"/>
        <v>-1.124921809232713E+21</v>
      </c>
      <c r="K3603">
        <f t="shared" si="2713"/>
        <v>-4.7869707679657906E-3</v>
      </c>
      <c r="L3603">
        <f t="shared" si="2714"/>
        <v>-1.8836600958350853E-4</v>
      </c>
      <c r="M3603">
        <f t="shared" si="2715"/>
        <v>27273077.816675831</v>
      </c>
      <c r="N3603">
        <f t="shared" si="2716"/>
        <v>-611486777.51968753</v>
      </c>
      <c r="O3603">
        <f t="shared" si="2717"/>
        <v>-103.39856858806108</v>
      </c>
      <c r="P3603">
        <f t="shared" si="2718"/>
        <v>-4.0687058070037843</v>
      </c>
      <c r="S3603">
        <f t="shared" si="2722"/>
        <v>135085082255.96552</v>
      </c>
      <c r="T3603">
        <f t="shared" si="2723"/>
        <v>-83292203118.990906</v>
      </c>
      <c r="U3603">
        <f t="shared" si="2724"/>
        <v>-15053.513429868659</v>
      </c>
      <c r="V3603">
        <f t="shared" si="2725"/>
        <v>-24760.688479309098</v>
      </c>
      <c r="W3603">
        <f t="shared" si="2719"/>
        <v>-15101.969028494457</v>
      </c>
      <c r="X3603">
        <f t="shared" si="2688"/>
        <v>-24730.811208661664</v>
      </c>
      <c r="Y3603">
        <f t="shared" si="2689"/>
        <v>158699623655.87451</v>
      </c>
      <c r="Z3603">
        <f t="shared" si="2690"/>
        <v>3.1478100101675363E+22</v>
      </c>
      <c r="AA3603">
        <f t="shared" si="2691"/>
        <v>-2.6794151388265945E+22</v>
      </c>
      <c r="AB3603">
        <f t="shared" si="2692"/>
        <v>1.6521024102451422E+22</v>
      </c>
      <c r="AC3603">
        <f t="shared" si="2693"/>
        <v>-4.4866295023888048E-3</v>
      </c>
      <c r="AD3603">
        <f t="shared" si="2694"/>
        <v>2.7664139488364739E-3</v>
      </c>
      <c r="AE3603">
        <f t="shared" si="2695"/>
        <v>-326202531.01548028</v>
      </c>
      <c r="AF3603">
        <f t="shared" si="2696"/>
        <v>-534185522.10709196</v>
      </c>
      <c r="AG3603">
        <f t="shared" si="2697"/>
        <v>-96.911197251598182</v>
      </c>
      <c r="AH3603">
        <f t="shared" si="2698"/>
        <v>59.754541294867835</v>
      </c>
      <c r="AJ3603">
        <f t="shared" si="2726"/>
        <v>63242144.560368419</v>
      </c>
      <c r="AK3603">
        <f t="shared" si="2727"/>
        <v>375482069.49646342</v>
      </c>
      <c r="AL3603">
        <f t="shared" si="2728"/>
        <v>107.36415388632699</v>
      </c>
      <c r="AM3603">
        <f t="shared" si="2729"/>
        <v>-76.731524783717234</v>
      </c>
      <c r="AN3603">
        <f t="shared" si="2699"/>
        <v>107.30348648151957</v>
      </c>
      <c r="AO3603">
        <f t="shared" si="2700"/>
        <v>-77.091720075423737</v>
      </c>
      <c r="AP3603">
        <f t="shared" si="2701"/>
        <v>380770735.95792717</v>
      </c>
      <c r="AQ3603">
        <f t="shared" si="2702"/>
        <v>2.0198003157590321E+20</v>
      </c>
      <c r="AR3603">
        <f t="shared" si="2703"/>
        <v>-3.3546827917580456E+19</v>
      </c>
      <c r="AS3603">
        <f t="shared" si="2704"/>
        <v>-1.9917465574733926E+20</v>
      </c>
      <c r="AT3603">
        <f t="shared" si="2720"/>
        <v>-5.6173522969826611E-6</v>
      </c>
      <c r="AU3603">
        <f t="shared" si="2721"/>
        <v>-3.3351415898750714E-5</v>
      </c>
      <c r="AV3603">
        <f t="shared" si="2730"/>
        <v>-5.6173522969826611E-6</v>
      </c>
      <c r="AW3603">
        <f t="shared" si="2731"/>
        <v>-3.3351415898750714E-5</v>
      </c>
      <c r="AX3603">
        <f t="shared" si="2705"/>
        <v>2317755.3080008226</v>
      </c>
      <c r="AY3603">
        <f t="shared" si="2706"/>
        <v>-1665181.1536291528</v>
      </c>
      <c r="AZ3603">
        <f t="shared" si="2707"/>
        <v>-0.12133480961482548</v>
      </c>
      <c r="BA3603">
        <f t="shared" si="2708"/>
        <v>-0.72039058341301543</v>
      </c>
    </row>
    <row r="3604" spans="3:53" x14ac:dyDescent="0.35">
      <c r="C3604">
        <f t="shared" si="2732"/>
        <v>166363141190.77603</v>
      </c>
      <c r="D3604">
        <f t="shared" si="2733"/>
        <v>5933784803.5644321</v>
      </c>
      <c r="E3604">
        <f t="shared" si="2734"/>
        <v>1159.2439229247088</v>
      </c>
      <c r="F3604">
        <f t="shared" si="2735"/>
        <v>-28313.641739125869</v>
      </c>
      <c r="G3604">
        <f t="shared" si="2709"/>
        <v>166468929680.45746</v>
      </c>
      <c r="H3604">
        <f t="shared" si="2710"/>
        <v>2.8608423843385242E+22</v>
      </c>
      <c r="I3604">
        <f t="shared" si="2711"/>
        <v>-2.8590243622269099E+22</v>
      </c>
      <c r="J3604">
        <f t="shared" si="2712"/>
        <v>-1.0197472344038155E+21</v>
      </c>
      <c r="K3604">
        <f t="shared" si="2713"/>
        <v>-4.7873817183973705E-3</v>
      </c>
      <c r="L3604">
        <f t="shared" si="2714"/>
        <v>-1.7075472779702202E-4</v>
      </c>
      <c r="M3604">
        <f t="shared" si="2715"/>
        <v>25039668.73517371</v>
      </c>
      <c r="N3604">
        <f t="shared" si="2716"/>
        <v>-611574661.56511879</v>
      </c>
      <c r="O3604">
        <f t="shared" si="2717"/>
        <v>-103.4074451173832</v>
      </c>
      <c r="P3604">
        <f t="shared" si="2718"/>
        <v>-3.6883021204156754</v>
      </c>
      <c r="S3604">
        <f t="shared" si="2722"/>
        <v>134758879724.95003</v>
      </c>
      <c r="T3604">
        <f t="shared" si="2723"/>
        <v>-83826388641.097992</v>
      </c>
      <c r="U3604">
        <f t="shared" si="2724"/>
        <v>-15150.424627120257</v>
      </c>
      <c r="V3604">
        <f t="shared" si="2725"/>
        <v>-24700.93393801423</v>
      </c>
      <c r="W3604">
        <f t="shared" si="2719"/>
        <v>-15198.759621217372</v>
      </c>
      <c r="X3604">
        <f t="shared" si="2688"/>
        <v>-24670.867288540594</v>
      </c>
      <c r="Y3604">
        <f t="shared" si="2689"/>
        <v>158703557292.62009</v>
      </c>
      <c r="Z3604">
        <f t="shared" si="2690"/>
        <v>3.147653968452019E+22</v>
      </c>
      <c r="AA3604">
        <f t="shared" si="2691"/>
        <v>-2.672746155073815E+22</v>
      </c>
      <c r="AB3604">
        <f t="shared" si="2692"/>
        <v>1.6625743579310618E+22</v>
      </c>
      <c r="AC3604">
        <f t="shared" si="2693"/>
        <v>-4.4754624163995558E-3</v>
      </c>
      <c r="AD3604">
        <f t="shared" si="2694"/>
        <v>2.7839490253366741E-3</v>
      </c>
      <c r="AE3604">
        <f t="shared" si="2695"/>
        <v>-328293207.81829524</v>
      </c>
      <c r="AF3604">
        <f t="shared" si="2696"/>
        <v>-532890733.43247682</v>
      </c>
      <c r="AG3604">
        <f t="shared" si="2697"/>
        <v>-96.669988194230399</v>
      </c>
      <c r="AH3604">
        <f t="shared" si="2698"/>
        <v>60.133298947272159</v>
      </c>
      <c r="AJ3604">
        <f t="shared" si="2726"/>
        <v>65559899.868369244</v>
      </c>
      <c r="AK3604">
        <f t="shared" si="2727"/>
        <v>373816888.34283429</v>
      </c>
      <c r="AL3604">
        <f t="shared" si="2728"/>
        <v>107.24281907671217</v>
      </c>
      <c r="AM3604">
        <f t="shared" si="2729"/>
        <v>-77.451915367130255</v>
      </c>
      <c r="AN3604">
        <f t="shared" si="2699"/>
        <v>107.17930559121218</v>
      </c>
      <c r="AO3604">
        <f t="shared" si="2700"/>
        <v>-77.814063777440268</v>
      </c>
      <c r="AP3604">
        <f t="shared" si="2701"/>
        <v>379522287.19940764</v>
      </c>
      <c r="AQ3604">
        <f t="shared" si="2702"/>
        <v>2.0331105467816011E+20</v>
      </c>
      <c r="AR3604">
        <f t="shared" si="2703"/>
        <v>-3.5120605130178839E+19</v>
      </c>
      <c r="AS3604">
        <f t="shared" si="2704"/>
        <v>-2.0025465799735063E+20</v>
      </c>
      <c r="AT3604">
        <f t="shared" si="2720"/>
        <v>-5.8808782870359739E-6</v>
      </c>
      <c r="AU3604">
        <f t="shared" si="2721"/>
        <v>-3.3532260213889922E-5</v>
      </c>
      <c r="AV3604">
        <f t="shared" si="2730"/>
        <v>-5.8808782870359739E-6</v>
      </c>
      <c r="AW3604">
        <f t="shared" si="2731"/>
        <v>-3.3532260213889922E-5</v>
      </c>
      <c r="AX3604">
        <f t="shared" si="2705"/>
        <v>2315073.0007701833</v>
      </c>
      <c r="AY3604">
        <f t="shared" si="2706"/>
        <v>-1680783.7775927098</v>
      </c>
      <c r="AZ3604">
        <f t="shared" si="2707"/>
        <v>-0.12702697099997703</v>
      </c>
      <c r="BA3604">
        <f t="shared" si="2708"/>
        <v>-0.72429682062002232</v>
      </c>
    </row>
    <row r="3605" spans="3:53" x14ac:dyDescent="0.35">
      <c r="C3605">
        <f t="shared" si="2732"/>
        <v>166388180859.5112</v>
      </c>
      <c r="D3605">
        <f t="shared" si="2733"/>
        <v>5322210141.9993134</v>
      </c>
      <c r="E3605">
        <f t="shared" si="2734"/>
        <v>1055.8364778073255</v>
      </c>
      <c r="F3605">
        <f t="shared" si="2735"/>
        <v>-28317.330041246285</v>
      </c>
      <c r="G3605">
        <f t="shared" si="2709"/>
        <v>166473279088.66638</v>
      </c>
      <c r="H3605">
        <f t="shared" si="2710"/>
        <v>2.8606928971791233E+22</v>
      </c>
      <c r="I3605">
        <f t="shared" si="2711"/>
        <v>-2.8592305609949655E+22</v>
      </c>
      <c r="J3605">
        <f t="shared" si="2712"/>
        <v>-9.1457372821994668E+20</v>
      </c>
      <c r="K3605">
        <f t="shared" si="2713"/>
        <v>-4.7877269942983346E-3</v>
      </c>
      <c r="L3605">
        <f t="shared" si="2714"/>
        <v>-1.531436249531056E-4</v>
      </c>
      <c r="M3605">
        <f t="shared" si="2715"/>
        <v>22806067.920638233</v>
      </c>
      <c r="N3605">
        <f t="shared" si="2716"/>
        <v>-611654328.8909198</v>
      </c>
      <c r="O3605">
        <f t="shared" si="2717"/>
        <v>-103.41490307684403</v>
      </c>
      <c r="P3605">
        <f t="shared" si="2718"/>
        <v>-3.3079022989870812</v>
      </c>
      <c r="S3605">
        <f t="shared" si="2722"/>
        <v>134430586517.13173</v>
      </c>
      <c r="T3605">
        <f t="shared" si="2723"/>
        <v>-84359279374.530472</v>
      </c>
      <c r="U3605">
        <f t="shared" si="2724"/>
        <v>-15247.094615314487</v>
      </c>
      <c r="V3605">
        <f t="shared" si="2725"/>
        <v>-24640.800639066958</v>
      </c>
      <c r="W3605">
        <f t="shared" si="2719"/>
        <v>-15295.308264401008</v>
      </c>
      <c r="X3605">
        <f t="shared" si="2688"/>
        <v>-24610.545108697483</v>
      </c>
      <c r="Y3605">
        <f t="shared" si="2689"/>
        <v>158707500162.81561</v>
      </c>
      <c r="Z3605">
        <f t="shared" si="2690"/>
        <v>3.1474975721022466E+22</v>
      </c>
      <c r="AA3605">
        <f t="shared" si="2691"/>
        <v>-2.6660362254139271E+22</v>
      </c>
      <c r="AB3605">
        <f t="shared" si="2692"/>
        <v>1.6730187719120786E+22</v>
      </c>
      <c r="AC3605">
        <f t="shared" si="2693"/>
        <v>-4.4642267672704737E-3</v>
      </c>
      <c r="AD3605">
        <f t="shared" si="2694"/>
        <v>2.8014379971736075E-3</v>
      </c>
      <c r="AE3605">
        <f t="shared" si="2695"/>
        <v>-330378658.51106179</v>
      </c>
      <c r="AF3605">
        <f t="shared" si="2696"/>
        <v>-531587774.34786564</v>
      </c>
      <c r="AG3605">
        <f t="shared" si="2697"/>
        <v>-96.427298173042232</v>
      </c>
      <c r="AH3605">
        <f t="shared" si="2698"/>
        <v>60.511060738949922</v>
      </c>
      <c r="AJ3605">
        <f t="shared" si="2726"/>
        <v>67874972.869139433</v>
      </c>
      <c r="AK3605">
        <f t="shared" si="2727"/>
        <v>372136104.56524158</v>
      </c>
      <c r="AL3605">
        <f t="shared" si="2728"/>
        <v>107.11579210571219</v>
      </c>
      <c r="AM3605">
        <f t="shared" si="2729"/>
        <v>-78.176212187750281</v>
      </c>
      <c r="AN3605">
        <f t="shared" si="2699"/>
        <v>107.04938342896185</v>
      </c>
      <c r="AO3605">
        <f t="shared" si="2700"/>
        <v>-78.540309073989164</v>
      </c>
      <c r="AP3605">
        <f t="shared" si="2701"/>
        <v>378275418.52858853</v>
      </c>
      <c r="AQ3605">
        <f t="shared" si="2702"/>
        <v>2.0465356845566811E+20</v>
      </c>
      <c r="AR3605">
        <f t="shared" si="2703"/>
        <v>-3.6721538662315241E+19</v>
      </c>
      <c r="AS3605">
        <f t="shared" si="2704"/>
        <v>-2.0133209302024087E+20</v>
      </c>
      <c r="AT3605">
        <f t="shared" si="2720"/>
        <v>-6.1489515509570063E-6</v>
      </c>
      <c r="AU3605">
        <f t="shared" si="2721"/>
        <v>-3.3712674651748304E-5</v>
      </c>
      <c r="AV3605">
        <f t="shared" si="2730"/>
        <v>-6.1489515509570063E-6</v>
      </c>
      <c r="AW3605">
        <f t="shared" si="2731"/>
        <v>-3.3712674651748304E-5</v>
      </c>
      <c r="AX3605">
        <f t="shared" si="2705"/>
        <v>2312266.6820655758</v>
      </c>
      <c r="AY3605">
        <f t="shared" si="2706"/>
        <v>-1696470.675998166</v>
      </c>
      <c r="AZ3605">
        <f t="shared" si="2707"/>
        <v>-0.13281735350067134</v>
      </c>
      <c r="BA3605">
        <f t="shared" si="2708"/>
        <v>-0.7281937724777634</v>
      </c>
    </row>
    <row r="3606" spans="3:53" x14ac:dyDescent="0.35">
      <c r="C3606">
        <f t="shared" si="2732"/>
        <v>166410986927.43182</v>
      </c>
      <c r="D3606">
        <f t="shared" si="2733"/>
        <v>4710555813.1083937</v>
      </c>
      <c r="E3606">
        <f t="shared" si="2734"/>
        <v>952.42157473048155</v>
      </c>
      <c r="F3606">
        <f t="shared" si="2735"/>
        <v>-28320.637943545273</v>
      </c>
      <c r="G3606">
        <f t="shared" si="2709"/>
        <v>166477643863.16348</v>
      </c>
      <c r="H3606">
        <f t="shared" si="2710"/>
        <v>2.8605428936660163E+22</v>
      </c>
      <c r="I3606">
        <f t="shared" si="2711"/>
        <v>-2.8593975445404758E+22</v>
      </c>
      <c r="J3606">
        <f t="shared" si="2712"/>
        <v>-8.0940279089244825E+20</v>
      </c>
      <c r="K3606">
        <f t="shared" si="2713"/>
        <v>-4.7880066050577288E-3</v>
      </c>
      <c r="L3606">
        <f t="shared" si="2714"/>
        <v>-1.3553295225928469E-4</v>
      </c>
      <c r="M3606">
        <f t="shared" si="2715"/>
        <v>20572306.014178403</v>
      </c>
      <c r="N3606">
        <f t="shared" si="2716"/>
        <v>-611725779.58057785</v>
      </c>
      <c r="O3606">
        <f t="shared" si="2717"/>
        <v>-103.42094266924694</v>
      </c>
      <c r="P3606">
        <f t="shared" si="2718"/>
        <v>-2.9275117688005494</v>
      </c>
      <c r="S3606">
        <f t="shared" si="2722"/>
        <v>134100207858.62067</v>
      </c>
      <c r="T3606">
        <f t="shared" si="2723"/>
        <v>-84890867148.878342</v>
      </c>
      <c r="U3606">
        <f t="shared" si="2724"/>
        <v>-15343.52191348753</v>
      </c>
      <c r="V3606">
        <f t="shared" si="2725"/>
        <v>-24580.289578328007</v>
      </c>
      <c r="W3606">
        <f t="shared" si="2719"/>
        <v>-15391.613479206448</v>
      </c>
      <c r="X3606">
        <f t="shared" si="2688"/>
        <v>-24549.84566789999</v>
      </c>
      <c r="Y3606">
        <f t="shared" si="2689"/>
        <v>158711452242.78485</v>
      </c>
      <c r="Z3606">
        <f t="shared" si="2690"/>
        <v>3.1473408221379794E+22</v>
      </c>
      <c r="AA3606">
        <f t="shared" si="2691"/>
        <v>-2.6592854673460545E+22</v>
      </c>
      <c r="AB3606">
        <f t="shared" si="2692"/>
        <v>1.6834354914454699E+22</v>
      </c>
      <c r="AC3606">
        <f t="shared" si="2693"/>
        <v>-4.4529227517515983E-3</v>
      </c>
      <c r="AD3606">
        <f t="shared" si="2694"/>
        <v>2.818880595186654E-3</v>
      </c>
      <c r="AE3606">
        <f t="shared" si="2695"/>
        <v>-332458851.1508593</v>
      </c>
      <c r="AF3606">
        <f t="shared" si="2696"/>
        <v>-530276666.4266398</v>
      </c>
      <c r="AG3606">
        <f t="shared" si="2697"/>
        <v>-96.183131437834518</v>
      </c>
      <c r="AH3606">
        <f t="shared" si="2698"/>
        <v>60.88782085603173</v>
      </c>
      <c r="AJ3606">
        <f t="shared" si="2726"/>
        <v>70187239.551205009</v>
      </c>
      <c r="AK3606">
        <f t="shared" si="2727"/>
        <v>370439633.88924342</v>
      </c>
      <c r="AL3606">
        <f t="shared" si="2728"/>
        <v>106.98297475221152</v>
      </c>
      <c r="AM3606">
        <f t="shared" si="2729"/>
        <v>-78.904405960228047</v>
      </c>
      <c r="AN3606">
        <f t="shared" si="2699"/>
        <v>106.91362111071484</v>
      </c>
      <c r="AO3606">
        <f t="shared" si="2700"/>
        <v>-79.270445965921269</v>
      </c>
      <c r="AP3606">
        <f t="shared" si="2701"/>
        <v>377030198.99182475</v>
      </c>
      <c r="AQ3606">
        <f t="shared" si="2702"/>
        <v>2.0600762153041687E+20</v>
      </c>
      <c r="AR3606">
        <f t="shared" si="2703"/>
        <v>-3.8349995094273253E+19</v>
      </c>
      <c r="AS3606">
        <f t="shared" si="2704"/>
        <v>-2.0240656611110394E+20</v>
      </c>
      <c r="AT3606">
        <f t="shared" si="2720"/>
        <v>-6.4216334719144759E-6</v>
      </c>
      <c r="AU3606">
        <f t="shared" si="2721"/>
        <v>-3.3892593119742787E-5</v>
      </c>
      <c r="AV3606">
        <f t="shared" si="2730"/>
        <v>-6.4216334719144759E-6</v>
      </c>
      <c r="AW3606">
        <f t="shared" si="2731"/>
        <v>-3.3892593119742787E-5</v>
      </c>
      <c r="AX3606">
        <f t="shared" si="2705"/>
        <v>2309334.2159914407</v>
      </c>
      <c r="AY3606">
        <f t="shared" si="2706"/>
        <v>-1712241.6328638995</v>
      </c>
      <c r="AZ3606">
        <f t="shared" si="2707"/>
        <v>-0.13870728299335267</v>
      </c>
      <c r="BA3606">
        <f t="shared" si="2708"/>
        <v>-0.73208001138644418</v>
      </c>
    </row>
    <row r="3607" spans="3:53" x14ac:dyDescent="0.35">
      <c r="C3607">
        <f t="shared" si="2732"/>
        <v>166431559233.44601</v>
      </c>
      <c r="D3607">
        <f t="shared" si="2733"/>
        <v>4098830033.5278158</v>
      </c>
      <c r="E3607">
        <f t="shared" si="2734"/>
        <v>849.00063206123457</v>
      </c>
      <c r="F3607">
        <f t="shared" si="2735"/>
        <v>-28323.565455314074</v>
      </c>
      <c r="G3607">
        <f t="shared" si="2709"/>
        <v>166482024004.15427</v>
      </c>
      <c r="H3607">
        <f t="shared" si="2710"/>
        <v>2.8603923739155173E+22</v>
      </c>
      <c r="I3607">
        <f t="shared" si="2711"/>
        <v>-2.8595253190719166E+22</v>
      </c>
      <c r="J3607">
        <f t="shared" si="2712"/>
        <v>-7.042359221669656E+20</v>
      </c>
      <c r="K3607">
        <f t="shared" si="2713"/>
        <v>-4.7882205610715279E-3</v>
      </c>
      <c r="L3607">
        <f t="shared" si="2714"/>
        <v>-1.1792296084510475E-4</v>
      </c>
      <c r="M3607">
        <f t="shared" si="2715"/>
        <v>18338413.652522668</v>
      </c>
      <c r="N3607">
        <f t="shared" si="2716"/>
        <v>-611789013.83478403</v>
      </c>
      <c r="O3607">
        <f t="shared" si="2717"/>
        <v>-103.42556411914501</v>
      </c>
      <c r="P3607">
        <f t="shared" si="2718"/>
        <v>-2.5471359542542626</v>
      </c>
      <c r="S3607">
        <f t="shared" si="2722"/>
        <v>133767749007.4698</v>
      </c>
      <c r="T3607">
        <f t="shared" si="2723"/>
        <v>-85421143815.304977</v>
      </c>
      <c r="U3607">
        <f t="shared" si="2724"/>
        <v>-15439.705044925364</v>
      </c>
      <c r="V3607">
        <f t="shared" si="2725"/>
        <v>-24519.401757471976</v>
      </c>
      <c r="W3607">
        <f t="shared" si="2719"/>
        <v>-15487.673791056102</v>
      </c>
      <c r="X3607">
        <f t="shared" si="2688"/>
        <v>-24488.769970720114</v>
      </c>
      <c r="Y3607">
        <f t="shared" si="2689"/>
        <v>158715413508.70889</v>
      </c>
      <c r="Z3607">
        <f t="shared" si="2690"/>
        <v>3.1471837195845314E+22</v>
      </c>
      <c r="AA3607">
        <f t="shared" si="2691"/>
        <v>-2.6524939990070882E+22</v>
      </c>
      <c r="AB3607">
        <f t="shared" si="2692"/>
        <v>1.6938243563160005E+22</v>
      </c>
      <c r="AC3607">
        <f t="shared" si="2693"/>
        <v>-4.4415505676608973E-3</v>
      </c>
      <c r="AD3607">
        <f t="shared" si="2694"/>
        <v>2.8362765510984603E-3</v>
      </c>
      <c r="AE3607">
        <f t="shared" si="2695"/>
        <v>-334533753.88681179</v>
      </c>
      <c r="AF3607">
        <f t="shared" si="2696"/>
        <v>-528957431.36755443</v>
      </c>
      <c r="AG3607">
        <f t="shared" si="2697"/>
        <v>-95.937492261475384</v>
      </c>
      <c r="AH3607">
        <f t="shared" si="2698"/>
        <v>61.263573503726739</v>
      </c>
      <c r="AJ3607">
        <f t="shared" si="2726"/>
        <v>72496573.767196447</v>
      </c>
      <c r="AK3607">
        <f t="shared" si="2727"/>
        <v>368727392.25637954</v>
      </c>
      <c r="AL3607">
        <f t="shared" si="2728"/>
        <v>106.84426746921817</v>
      </c>
      <c r="AM3607">
        <f t="shared" si="2729"/>
        <v>-79.636485971614491</v>
      </c>
      <c r="AN3607">
        <f t="shared" si="2699"/>
        <v>106.77191842649117</v>
      </c>
      <c r="AO3607">
        <f t="shared" si="2700"/>
        <v>-80.00446300102054</v>
      </c>
      <c r="AP3607">
        <f t="shared" si="2701"/>
        <v>375786698.81752408</v>
      </c>
      <c r="AQ3607">
        <f t="shared" si="2702"/>
        <v>2.073732598337228E+20</v>
      </c>
      <c r="AR3607">
        <f t="shared" si="2703"/>
        <v>-4.0006341033852494E+19</v>
      </c>
      <c r="AS3607">
        <f t="shared" si="2704"/>
        <v>-2.0347766848268091E+20</v>
      </c>
      <c r="AT3607">
        <f t="shared" si="2720"/>
        <v>-6.6989854376846103E-6</v>
      </c>
      <c r="AU3607">
        <f t="shared" si="2721"/>
        <v>-3.4071947167227211E-5</v>
      </c>
      <c r="AV3607">
        <f t="shared" si="2730"/>
        <v>-6.6989854376846103E-6</v>
      </c>
      <c r="AW3607">
        <f t="shared" si="2731"/>
        <v>-3.4071947167227211E-5</v>
      </c>
      <c r="AX3607">
        <f t="shared" si="2705"/>
        <v>2306273.4380122093</v>
      </c>
      <c r="AY3607">
        <f t="shared" si="2706"/>
        <v>-1728096.4008220437</v>
      </c>
      <c r="AZ3607">
        <f t="shared" si="2707"/>
        <v>-0.14469808545398757</v>
      </c>
      <c r="BA3607">
        <f t="shared" si="2708"/>
        <v>-0.73595405881210774</v>
      </c>
    </row>
    <row r="3608" spans="3:53" x14ac:dyDescent="0.35">
      <c r="C3608">
        <f t="shared" si="2732"/>
        <v>166449897647.09854</v>
      </c>
      <c r="D3608">
        <f t="shared" si="2733"/>
        <v>3487041019.6930318</v>
      </c>
      <c r="E3608">
        <f t="shared" si="2734"/>
        <v>745.57506794208962</v>
      </c>
      <c r="F3608">
        <f t="shared" si="2735"/>
        <v>-28326.112591268327</v>
      </c>
      <c r="G3608">
        <f t="shared" si="2709"/>
        <v>166486419511.63043</v>
      </c>
      <c r="H3608">
        <f t="shared" si="2710"/>
        <v>2.8602413380517012E+22</v>
      </c>
      <c r="I3608">
        <f t="shared" si="2711"/>
        <v>-2.8596138913987956E+22</v>
      </c>
      <c r="J3608">
        <f t="shared" si="2712"/>
        <v>-5.9907462129733743E+20</v>
      </c>
      <c r="K3608">
        <f t="shared" si="2713"/>
        <v>-4.7883688737421224E-3</v>
      </c>
      <c r="L3608">
        <f t="shared" si="2714"/>
        <v>-1.0031390175775911E-4</v>
      </c>
      <c r="M3608">
        <f t="shared" si="2715"/>
        <v>16104421.467549136</v>
      </c>
      <c r="N3608">
        <f t="shared" si="2716"/>
        <v>-611844031.97139585</v>
      </c>
      <c r="O3608">
        <f t="shared" si="2717"/>
        <v>-103.42876767282985</v>
      </c>
      <c r="P3608">
        <f t="shared" si="2718"/>
        <v>-2.1667802779675966</v>
      </c>
      <c r="S3608">
        <f t="shared" si="2722"/>
        <v>133433215253.58299</v>
      </c>
      <c r="T3608">
        <f t="shared" si="2723"/>
        <v>-85950101246.672531</v>
      </c>
      <c r="U3608">
        <f t="shared" si="2724"/>
        <v>-15535.642537186839</v>
      </c>
      <c r="V3608">
        <f t="shared" si="2725"/>
        <v>-24458.138183968251</v>
      </c>
      <c r="W3608">
        <f t="shared" si="2719"/>
        <v>-15583.487729656743</v>
      </c>
      <c r="X3608">
        <f t="shared" si="2688"/>
        <v>-24427.319027515041</v>
      </c>
      <c r="Y3608">
        <f t="shared" si="2689"/>
        <v>158719383936.62656</v>
      </c>
      <c r="Z3608">
        <f t="shared" si="2690"/>
        <v>3.1470262654727484E+22</v>
      </c>
      <c r="AA3608">
        <f t="shared" si="2691"/>
        <v>-2.6456619391691272E+22</v>
      </c>
      <c r="AB3608">
        <f t="shared" si="2692"/>
        <v>1.7041852068385079E+22</v>
      </c>
      <c r="AC3608">
        <f t="shared" si="2693"/>
        <v>-4.4301104138799851E-3</v>
      </c>
      <c r="AD3608">
        <f t="shared" si="2694"/>
        <v>2.8536255975192696E-3</v>
      </c>
      <c r="AE3608">
        <f t="shared" si="2695"/>
        <v>-336603334.96058565</v>
      </c>
      <c r="AF3608">
        <f t="shared" si="2696"/>
        <v>-527630090.99432486</v>
      </c>
      <c r="AG3608">
        <f t="shared" si="2697"/>
        <v>-95.690384939807672</v>
      </c>
      <c r="AH3608">
        <f t="shared" si="2698"/>
        <v>61.638312906416225</v>
      </c>
      <c r="AJ3608">
        <f t="shared" si="2726"/>
        <v>74802847.205208659</v>
      </c>
      <c r="AK3608">
        <f t="shared" si="2727"/>
        <v>366999295.8555575</v>
      </c>
      <c r="AL3608">
        <f t="shared" si="2728"/>
        <v>106.69956938376419</v>
      </c>
      <c r="AM3608">
        <f t="shared" si="2729"/>
        <v>-80.372440030426603</v>
      </c>
      <c r="AN3608">
        <f t="shared" si="2699"/>
        <v>106.62417384083663</v>
      </c>
      <c r="AO3608">
        <f t="shared" si="2700"/>
        <v>-80.742347222450363</v>
      </c>
      <c r="AP3608">
        <f t="shared" si="2701"/>
        <v>374544989.43181819</v>
      </c>
      <c r="AQ3608">
        <f t="shared" si="2702"/>
        <v>2.0875052645883655E+20</v>
      </c>
      <c r="AR3608">
        <f t="shared" si="2703"/>
        <v>-4.1690942811423678E+19</v>
      </c>
      <c r="AS3608">
        <f t="shared" si="2704"/>
        <v>-2.045449769227688E+20</v>
      </c>
      <c r="AT3608">
        <f t="shared" si="2720"/>
        <v>-6.9810687895886931E-6</v>
      </c>
      <c r="AU3608">
        <f t="shared" si="2721"/>
        <v>-3.425066592812605E-5</v>
      </c>
      <c r="AV3608">
        <f t="shared" si="2730"/>
        <v>-6.9810687895886931E-6</v>
      </c>
      <c r="AW3608">
        <f t="shared" si="2731"/>
        <v>-3.425066592812605E-5</v>
      </c>
      <c r="AX3608">
        <f t="shared" si="2705"/>
        <v>2303082.1549620712</v>
      </c>
      <c r="AY3608">
        <f t="shared" si="2706"/>
        <v>-1744034.7000049278</v>
      </c>
      <c r="AZ3608">
        <f t="shared" si="2707"/>
        <v>-0.15079108585511578</v>
      </c>
      <c r="BA3608">
        <f t="shared" si="2708"/>
        <v>-0.73981438404752264</v>
      </c>
    </row>
    <row r="3609" spans="3:53" x14ac:dyDescent="0.35">
      <c r="C3609">
        <f t="shared" si="2732"/>
        <v>166466002068.5661</v>
      </c>
      <c r="D3609">
        <f t="shared" si="2733"/>
        <v>2875196987.7216358</v>
      </c>
      <c r="E3609">
        <f t="shared" si="2734"/>
        <v>642.14630026925977</v>
      </c>
      <c r="F3609">
        <f t="shared" si="2735"/>
        <v>-28328.279371546294</v>
      </c>
      <c r="G3609">
        <f t="shared" si="2709"/>
        <v>166490830385.37006</v>
      </c>
      <c r="H3609">
        <f t="shared" si="2710"/>
        <v>2.8600897862063943E+22</v>
      </c>
      <c r="I3609">
        <f t="shared" si="2711"/>
        <v>-2.8596632689313267E+22</v>
      </c>
      <c r="J3609">
        <f t="shared" si="2712"/>
        <v>-4.9392038701950304E+20</v>
      </c>
      <c r="K3609">
        <f t="shared" si="2713"/>
        <v>-4.788451555477774E-3</v>
      </c>
      <c r="L3609">
        <f t="shared" si="2714"/>
        <v>-8.2706025957719864E-5</v>
      </c>
      <c r="M3609">
        <f t="shared" si="2715"/>
        <v>13870360.085816011</v>
      </c>
      <c r="N3609">
        <f t="shared" si="2716"/>
        <v>-611890834.4253999</v>
      </c>
      <c r="O3609">
        <f t="shared" si="2717"/>
        <v>-103.43055359831992</v>
      </c>
      <c r="P3609">
        <f t="shared" si="2718"/>
        <v>-1.7864501606867491</v>
      </c>
      <c r="S3609">
        <f t="shared" si="2722"/>
        <v>133096611918.62241</v>
      </c>
      <c r="T3609">
        <f t="shared" si="2723"/>
        <v>-86477731337.666855</v>
      </c>
      <c r="U3609">
        <f t="shared" si="2724"/>
        <v>-15631.332922126647</v>
      </c>
      <c r="V3609">
        <f t="shared" si="2725"/>
        <v>-24396.499871061835</v>
      </c>
      <c r="W3609">
        <f t="shared" si="2719"/>
        <v>-15679.053829022425</v>
      </c>
      <c r="X3609">
        <f t="shared" si="2688"/>
        <v>-24365.493854407963</v>
      </c>
      <c r="Y3609">
        <f t="shared" si="2689"/>
        <v>158723363502.43484</v>
      </c>
      <c r="Z3609">
        <f t="shared" si="2690"/>
        <v>3.1468684608389872E+22</v>
      </c>
      <c r="AA3609">
        <f t="shared" si="2691"/>
        <v>-2.638789407236914E+22</v>
      </c>
      <c r="AB3609">
        <f t="shared" si="2692"/>
        <v>1.7145178838604725E+22</v>
      </c>
      <c r="AC3609">
        <f t="shared" si="2693"/>
        <v>-4.4186024903498222E-3</v>
      </c>
      <c r="AD3609">
        <f t="shared" si="2694"/>
        <v>2.8709274679512265E-3</v>
      </c>
      <c r="AE3609">
        <f t="shared" si="2695"/>
        <v>-338667562.70688438</v>
      </c>
      <c r="AF3609">
        <f t="shared" si="2696"/>
        <v>-526294667.25521201</v>
      </c>
      <c r="AG3609">
        <f t="shared" si="2697"/>
        <v>-95.441813791556157</v>
      </c>
      <c r="AH3609">
        <f t="shared" si="2698"/>
        <v>62.012033307746492</v>
      </c>
      <c r="AJ3609">
        <f t="shared" si="2726"/>
        <v>77105929.360170737</v>
      </c>
      <c r="AK3609">
        <f t="shared" si="2727"/>
        <v>365255261.15555257</v>
      </c>
      <c r="AL3609">
        <f t="shared" si="2728"/>
        <v>106.54877829790907</v>
      </c>
      <c r="AM3609">
        <f t="shared" si="2729"/>
        <v>-81.112254414474123</v>
      </c>
      <c r="AN3609">
        <f t="shared" si="2699"/>
        <v>106.47028449440894</v>
      </c>
      <c r="AO3609">
        <f t="shared" si="2700"/>
        <v>-81.484084115956719</v>
      </c>
      <c r="AP3609">
        <f t="shared" si="2701"/>
        <v>373305143.47421807</v>
      </c>
      <c r="AQ3609">
        <f t="shared" si="2702"/>
        <v>2.1013946150857232E+20</v>
      </c>
      <c r="AR3609">
        <f t="shared" si="2703"/>
        <v>-4.3404166157660611E+19</v>
      </c>
      <c r="AS3609">
        <f t="shared" si="2704"/>
        <v>-2.056080534494477E+20</v>
      </c>
      <c r="AT3609">
        <f t="shared" si="2720"/>
        <v>-7.2679447685299073E-6</v>
      </c>
      <c r="AU3609">
        <f t="shared" si="2721"/>
        <v>-3.4428676063202894E-5</v>
      </c>
      <c r="AV3609">
        <f t="shared" si="2730"/>
        <v>-7.2679447685299073E-6</v>
      </c>
      <c r="AW3609">
        <f t="shared" si="2731"/>
        <v>-3.4428676063202894E-5</v>
      </c>
      <c r="AX3609">
        <f t="shared" si="2705"/>
        <v>2299758.1450792332</v>
      </c>
      <c r="AY3609">
        <f t="shared" si="2706"/>
        <v>-1760056.2169046651</v>
      </c>
      <c r="AZ3609">
        <f t="shared" si="2707"/>
        <v>-0.156987607000246</v>
      </c>
      <c r="BA3609">
        <f t="shared" si="2708"/>
        <v>-0.74365940296518251</v>
      </c>
    </row>
    <row r="3610" spans="3:53" x14ac:dyDescent="0.35">
      <c r="C3610">
        <f t="shared" si="2732"/>
        <v>166479872428.65192</v>
      </c>
      <c r="D3610">
        <f t="shared" si="2733"/>
        <v>2263306153.296236</v>
      </c>
      <c r="E3610">
        <f t="shared" si="2734"/>
        <v>538.71574667093989</v>
      </c>
      <c r="F3610">
        <f t="shared" si="2735"/>
        <v>-28330.065821706979</v>
      </c>
      <c r="G3610">
        <f t="shared" si="2709"/>
        <v>166495256624.93741</v>
      </c>
      <c r="H3610">
        <f t="shared" si="2710"/>
        <v>2.8599377185191787E+22</v>
      </c>
      <c r="I3610">
        <f t="shared" si="2711"/>
        <v>-2.8596734596801108E+22</v>
      </c>
      <c r="J3610">
        <f t="shared" si="2712"/>
        <v>-3.8877471752543325E+20</v>
      </c>
      <c r="K3610">
        <f t="shared" si="2713"/>
        <v>-4.7884686196920812E-3</v>
      </c>
      <c r="L3610">
        <f t="shared" si="2714"/>
        <v>-6.5099584314372611E-5</v>
      </c>
      <c r="M3610">
        <f t="shared" si="2715"/>
        <v>11636260.128092302</v>
      </c>
      <c r="N3610">
        <f t="shared" si="2716"/>
        <v>-611929421.74887073</v>
      </c>
      <c r="O3610">
        <f t="shared" si="2717"/>
        <v>-103.43092218534895</v>
      </c>
      <c r="P3610">
        <f t="shared" si="2718"/>
        <v>-1.4061510211904484</v>
      </c>
      <c r="S3610">
        <f t="shared" si="2722"/>
        <v>132757944355.91553</v>
      </c>
      <c r="T3610">
        <f t="shared" si="2723"/>
        <v>-87004026004.922073</v>
      </c>
      <c r="U3610">
        <f t="shared" si="2724"/>
        <v>-15726.774735918203</v>
      </c>
      <c r="V3610">
        <f t="shared" si="2725"/>
        <v>-24334.487837754088</v>
      </c>
      <c r="W3610">
        <f t="shared" si="2719"/>
        <v>-15774.370627497321</v>
      </c>
      <c r="X3610">
        <f t="shared" si="2688"/>
        <v>-24303.295473268729</v>
      </c>
      <c r="Y3610">
        <f t="shared" si="2689"/>
        <v>158727352181.88931</v>
      </c>
      <c r="Z3610">
        <f t="shared" si="2690"/>
        <v>3.1467103067250981E+22</v>
      </c>
      <c r="AA3610">
        <f t="shared" si="2691"/>
        <v>-2.6318765232452578E+22</v>
      </c>
      <c r="AB3610">
        <f t="shared" si="2692"/>
        <v>1.7248222287645798E+22</v>
      </c>
      <c r="AC3610">
        <f t="shared" si="2693"/>
        <v>-4.4070269980664061E-3</v>
      </c>
      <c r="AD3610">
        <f t="shared" si="2694"/>
        <v>2.8881818967926654E-3</v>
      </c>
      <c r="AE3610">
        <f t="shared" si="2695"/>
        <v>-340726405.55394214</v>
      </c>
      <c r="AF3610">
        <f t="shared" si="2696"/>
        <v>-524951182.22260451</v>
      </c>
      <c r="AG3610">
        <f t="shared" si="2697"/>
        <v>-95.191783158234372</v>
      </c>
      <c r="AH3610">
        <f t="shared" si="2698"/>
        <v>62.384728970721575</v>
      </c>
      <c r="AJ3610">
        <f t="shared" si="2726"/>
        <v>79405687.505249977</v>
      </c>
      <c r="AK3610">
        <f t="shared" si="2727"/>
        <v>363495204.93864793</v>
      </c>
      <c r="AL3610">
        <f t="shared" si="2728"/>
        <v>106.39179069090882</v>
      </c>
      <c r="AM3610">
        <f t="shared" si="2729"/>
        <v>-81.855913817439301</v>
      </c>
      <c r="AN3610">
        <f t="shared" si="2699"/>
        <v>106.31014620676216</v>
      </c>
      <c r="AO3610">
        <f t="shared" si="2700"/>
        <v>-82.229657555821291</v>
      </c>
      <c r="AP3610">
        <f t="shared" si="2701"/>
        <v>372067234.81324053</v>
      </c>
      <c r="AQ3610">
        <f t="shared" si="2702"/>
        <v>2.1154010193786271E+20</v>
      </c>
      <c r="AR3610">
        <f t="shared" si="2703"/>
        <v>-4.5146375863325254E+19</v>
      </c>
      <c r="AS3610">
        <f t="shared" si="2704"/>
        <v>-2.0666644496455808E+20</v>
      </c>
      <c r="AT3610">
        <f t="shared" si="2720"/>
        <v>-7.5596744580249918E-6</v>
      </c>
      <c r="AU3610">
        <f t="shared" si="2721"/>
        <v>-3.4605901702035844E-5</v>
      </c>
      <c r="AV3610">
        <f t="shared" si="2730"/>
        <v>-7.5596744580249918E-6</v>
      </c>
      <c r="AW3610">
        <f t="shared" si="2731"/>
        <v>-3.4605901702035844E-5</v>
      </c>
      <c r="AX3610">
        <f t="shared" si="2705"/>
        <v>2296299.1580660627</v>
      </c>
      <c r="AY3610">
        <f t="shared" si="2706"/>
        <v>-1776160.60320574</v>
      </c>
      <c r="AZ3610">
        <f t="shared" si="2707"/>
        <v>-0.16328896829333983</v>
      </c>
      <c r="BA3610">
        <f t="shared" si="2708"/>
        <v>-0.7474874767639742</v>
      </c>
    </row>
    <row r="3611" spans="3:53" x14ac:dyDescent="0.35">
      <c r="C3611">
        <f t="shared" si="2732"/>
        <v>166491508688.78</v>
      </c>
      <c r="D3611">
        <f t="shared" si="2733"/>
        <v>1651376731.5473652</v>
      </c>
      <c r="E3611">
        <f t="shared" si="2734"/>
        <v>435.28482448559095</v>
      </c>
      <c r="F3611">
        <f t="shared" si="2735"/>
        <v>-28331.47197272817</v>
      </c>
      <c r="G3611">
        <f t="shared" si="2709"/>
        <v>166499698229.68329</v>
      </c>
      <c r="H3611">
        <f t="shared" si="2710"/>
        <v>2.8597851351373765E+22</v>
      </c>
      <c r="I3611">
        <f t="shared" si="2711"/>
        <v>-2.8596444722557744E+22</v>
      </c>
      <c r="J3611">
        <f t="shared" si="2712"/>
        <v>-2.8363911043707627E+20</v>
      </c>
      <c r="K3611">
        <f t="shared" si="2713"/>
        <v>-4.7884200808033725E-3</v>
      </c>
      <c r="L3611">
        <f t="shared" si="2714"/>
        <v>-4.7494827601653762E-5</v>
      </c>
      <c r="M3611">
        <f t="shared" si="2715"/>
        <v>9402152.2088887636</v>
      </c>
      <c r="N3611">
        <f t="shared" si="2716"/>
        <v>-611959794.61092842</v>
      </c>
      <c r="O3611">
        <f t="shared" si="2717"/>
        <v>-103.42987374535285</v>
      </c>
      <c r="P3611">
        <f t="shared" si="2718"/>
        <v>-1.0258882761957213</v>
      </c>
      <c r="S3611">
        <f t="shared" si="2722"/>
        <v>132417217950.36159</v>
      </c>
      <c r="T3611">
        <f t="shared" si="2723"/>
        <v>-87528977187.144684</v>
      </c>
      <c r="U3611">
        <f t="shared" si="2724"/>
        <v>-15821.966519076437</v>
      </c>
      <c r="V3611">
        <f t="shared" si="2725"/>
        <v>-24272.103108783365</v>
      </c>
      <c r="W3611">
        <f t="shared" si="2719"/>
        <v>-15869.436667778462</v>
      </c>
      <c r="X3611">
        <f t="shared" si="2688"/>
        <v>-24240.724911694469</v>
      </c>
      <c r="Y3611">
        <f t="shared" si="2689"/>
        <v>158731349950.60446</v>
      </c>
      <c r="Z3611">
        <f t="shared" si="2690"/>
        <v>3.1465518041784031E+22</v>
      </c>
      <c r="AA3611">
        <f t="shared" si="2691"/>
        <v>-2.6249234078564478E+22</v>
      </c>
      <c r="AB3611">
        <f t="shared" si="2692"/>
        <v>1.7350980834712644E+22</v>
      </c>
      <c r="AC3611">
        <f t="shared" si="2693"/>
        <v>-4.3953841390764357E-3</v>
      </c>
      <c r="AD3611">
        <f t="shared" si="2694"/>
        <v>2.9053886193423717E-3</v>
      </c>
      <c r="AE3611">
        <f t="shared" si="2695"/>
        <v>-342779832.02401477</v>
      </c>
      <c r="AF3611">
        <f t="shared" si="2696"/>
        <v>-523599658.09260052</v>
      </c>
      <c r="AG3611">
        <f t="shared" si="2697"/>
        <v>-94.940297404051009</v>
      </c>
      <c r="AH3611">
        <f t="shared" si="2698"/>
        <v>62.756394177795229</v>
      </c>
      <c r="AJ3611">
        <f t="shared" si="2726"/>
        <v>81701986.663316041</v>
      </c>
      <c r="AK3611">
        <f t="shared" si="2727"/>
        <v>361719044.33544219</v>
      </c>
      <c r="AL3611">
        <f t="shared" si="2728"/>
        <v>106.22850172261548</v>
      </c>
      <c r="AM3611">
        <f t="shared" si="2729"/>
        <v>-82.60340129420328</v>
      </c>
      <c r="AN3611">
        <f t="shared" si="2699"/>
        <v>106.14365348039493</v>
      </c>
      <c r="AO3611">
        <f t="shared" si="2700"/>
        <v>-82.979049749558897</v>
      </c>
      <c r="AP3611">
        <f t="shared" si="2701"/>
        <v>370831338.56199133</v>
      </c>
      <c r="AQ3611">
        <f t="shared" si="2702"/>
        <v>2.1295248139114847E+20</v>
      </c>
      <c r="AR3611">
        <f t="shared" si="2703"/>
        <v>-4.6917935420474622E+19</v>
      </c>
      <c r="AS3611">
        <f t="shared" si="2704"/>
        <v>-2.0771968290589993E+20</v>
      </c>
      <c r="AT3611">
        <f t="shared" si="2720"/>
        <v>-7.8563187241250197E-6</v>
      </c>
      <c r="AU3611">
        <f t="shared" si="2721"/>
        <v>-3.4782264384778955E-5</v>
      </c>
      <c r="AV3611">
        <f t="shared" si="2730"/>
        <v>-7.8563187241250197E-6</v>
      </c>
      <c r="AW3611">
        <f t="shared" si="2731"/>
        <v>-3.4782264384778955E-5</v>
      </c>
      <c r="AX3611">
        <f t="shared" si="2705"/>
        <v>2292702.9151765304</v>
      </c>
      <c r="AY3611">
        <f t="shared" si="2706"/>
        <v>-1792347.4745904722</v>
      </c>
      <c r="AZ3611">
        <f t="shared" si="2707"/>
        <v>-0.16969648444110041</v>
      </c>
      <c r="BA3611">
        <f t="shared" si="2708"/>
        <v>-0.7512969107112254</v>
      </c>
    </row>
    <row r="3612" spans="3:53" x14ac:dyDescent="0.35">
      <c r="C3612">
        <f t="shared" si="2732"/>
        <v>166500910840.98889</v>
      </c>
      <c r="D3612">
        <f t="shared" si="2733"/>
        <v>1039416936.9364368</v>
      </c>
      <c r="E3612">
        <f t="shared" si="2734"/>
        <v>331.85495074023811</v>
      </c>
      <c r="F3612">
        <f t="shared" si="2735"/>
        <v>-28332.497861004365</v>
      </c>
      <c r="G3612">
        <f t="shared" si="2709"/>
        <v>166504155198.74487</v>
      </c>
      <c r="H3612">
        <f t="shared" si="2710"/>
        <v>2.8596320362160519E+22</v>
      </c>
      <c r="I3612">
        <f t="shared" si="2711"/>
        <v>-2.8595763158686231E+22</v>
      </c>
      <c r="J3612">
        <f t="shared" si="2712"/>
        <v>-1.7851506278033116E+20</v>
      </c>
      <c r="K3612">
        <f t="shared" si="2713"/>
        <v>-4.7883059542341306E-3</v>
      </c>
      <c r="L3612">
        <f t="shared" si="2714"/>
        <v>-2.9892006493692422E-5</v>
      </c>
      <c r="M3612">
        <f t="shared" si="2715"/>
        <v>7168066.9359891433</v>
      </c>
      <c r="N3612">
        <f t="shared" si="2716"/>
        <v>-611981953.79769433</v>
      </c>
      <c r="O3612">
        <f t="shared" si="2717"/>
        <v>-103.42740861145722</v>
      </c>
      <c r="P3612">
        <f t="shared" si="2718"/>
        <v>-0.64566734026375627</v>
      </c>
      <c r="S3612">
        <f t="shared" si="2722"/>
        <v>132074438118.33757</v>
      </c>
      <c r="T3612">
        <f t="shared" si="2723"/>
        <v>-88052576845.237289</v>
      </c>
      <c r="U3612">
        <f t="shared" si="2724"/>
        <v>-15916.906816480488</v>
      </c>
      <c r="V3612">
        <f t="shared" si="2725"/>
        <v>-24209.34671460557</v>
      </c>
      <c r="W3612">
        <f t="shared" si="2719"/>
        <v>-15964.250496938397</v>
      </c>
      <c r="X3612">
        <f t="shared" si="2688"/>
        <v>-24177.783202990089</v>
      </c>
      <c r="Y3612">
        <f t="shared" si="2689"/>
        <v>158735356784.05423</v>
      </c>
      <c r="Z3612">
        <f t="shared" si="2690"/>
        <v>3.1463929542516759E+22</v>
      </c>
      <c r="AA3612">
        <f t="shared" si="2691"/>
        <v>-2.6179301823576537E+22</v>
      </c>
      <c r="AB3612">
        <f t="shared" si="2692"/>
        <v>1.7453452904412394E+22</v>
      </c>
      <c r="AC3612">
        <f t="shared" si="2693"/>
        <v>-4.3836741164729629E-3</v>
      </c>
      <c r="AD3612">
        <f t="shared" si="2694"/>
        <v>2.9225473718038166E-3</v>
      </c>
      <c r="AE3612">
        <f t="shared" si="2695"/>
        <v>-344827810.73386937</v>
      </c>
      <c r="AF3612">
        <f t="shared" si="2696"/>
        <v>-522240117.18458593</v>
      </c>
      <c r="AG3612">
        <f t="shared" si="2697"/>
        <v>-94.687360915816001</v>
      </c>
      <c r="AH3612">
        <f t="shared" si="2698"/>
        <v>63.127023230962436</v>
      </c>
      <c r="AJ3612">
        <f t="shared" si="2726"/>
        <v>83994689.578492567</v>
      </c>
      <c r="AK3612">
        <f t="shared" si="2727"/>
        <v>359926696.86085171</v>
      </c>
      <c r="AL3612">
        <f t="shared" si="2728"/>
        <v>106.05880523817437</v>
      </c>
      <c r="AM3612">
        <f t="shared" si="2729"/>
        <v>-83.354698204914499</v>
      </c>
      <c r="AN3612">
        <f t="shared" si="2699"/>
        <v>105.9706995061315</v>
      </c>
      <c r="AO3612">
        <f t="shared" si="2700"/>
        <v>-83.732241181355477</v>
      </c>
      <c r="AP3612">
        <f t="shared" si="2701"/>
        <v>369597531.0936895</v>
      </c>
      <c r="AQ3612">
        <f t="shared" si="2702"/>
        <v>2.1437663003451366E+20</v>
      </c>
      <c r="AR3612">
        <f t="shared" si="2703"/>
        <v>-4.8719206644450886E+19</v>
      </c>
      <c r="AS3612">
        <f t="shared" si="2704"/>
        <v>-2.0876728289866213E+20</v>
      </c>
      <c r="AT3612">
        <f t="shared" si="2720"/>
        <v>-8.1579381521183667E-6</v>
      </c>
      <c r="AU3612">
        <f t="shared" si="2721"/>
        <v>-3.4957683003794727E-5</v>
      </c>
      <c r="AV3612">
        <f t="shared" si="2730"/>
        <v>-8.1579381521183667E-6</v>
      </c>
      <c r="AW3612">
        <f t="shared" si="2731"/>
        <v>-3.4957683003794727E-5</v>
      </c>
      <c r="AX3612">
        <f t="shared" si="2705"/>
        <v>2288967.1093324404</v>
      </c>
      <c r="AY3612">
        <f t="shared" si="2706"/>
        <v>-1808616.4095172782</v>
      </c>
      <c r="AZ3612">
        <f t="shared" si="2707"/>
        <v>-0.17621146408575672</v>
      </c>
      <c r="BA3612">
        <f t="shared" si="2708"/>
        <v>-0.75508595288196612</v>
      </c>
    </row>
    <row r="3613" spans="3:53" x14ac:dyDescent="0.35">
      <c r="C3613">
        <f t="shared" si="2732"/>
        <v>166508078907.92487</v>
      </c>
      <c r="D3613">
        <f t="shared" si="2733"/>
        <v>427434983.13874245</v>
      </c>
      <c r="E3613">
        <f t="shared" si="2734"/>
        <v>228.42754212878089</v>
      </c>
      <c r="F3613">
        <f t="shared" si="2735"/>
        <v>-28333.14352834463</v>
      </c>
      <c r="G3613">
        <f t="shared" si="2709"/>
        <v>166508627531.04581</v>
      </c>
      <c r="H3613">
        <f t="shared" si="2710"/>
        <v>2.8594784219180046E+22</v>
      </c>
      <c r="I3613">
        <f t="shared" si="2711"/>
        <v>-2.8594690003282684E+22</v>
      </c>
      <c r="J3613">
        <f t="shared" si="2712"/>
        <v>-7.3404070959039726E+19</v>
      </c>
      <c r="K3613">
        <f t="shared" si="2713"/>
        <v>-4.7881262564103619E-3</v>
      </c>
      <c r="L3613">
        <f t="shared" si="2714"/>
        <v>-1.2291371560455412E-5</v>
      </c>
      <c r="M3613">
        <f t="shared" si="2715"/>
        <v>4934034.9099816671</v>
      </c>
      <c r="N3613">
        <f t="shared" si="2716"/>
        <v>-611995900.21224403</v>
      </c>
      <c r="O3613">
        <f t="shared" si="2717"/>
        <v>-103.42352713846381</v>
      </c>
      <c r="P3613">
        <f t="shared" si="2718"/>
        <v>-0.2654936257058369</v>
      </c>
      <c r="S3613">
        <f t="shared" si="2722"/>
        <v>131729610307.6037</v>
      </c>
      <c r="T3613">
        <f t="shared" si="2723"/>
        <v>-88574816962.421875</v>
      </c>
      <c r="U3613">
        <f t="shared" si="2724"/>
        <v>-16011.594177396304</v>
      </c>
      <c r="V3613">
        <f t="shared" si="2725"/>
        <v>-24146.219691374608</v>
      </c>
      <c r="W3613">
        <f t="shared" si="2719"/>
        <v>-16058.810666447727</v>
      </c>
      <c r="X3613">
        <f t="shared" si="2688"/>
        <v>-24114.471386148682</v>
      </c>
      <c r="Y3613">
        <f t="shared" si="2689"/>
        <v>158739372657.57248</v>
      </c>
      <c r="Z3613">
        <f t="shared" si="2690"/>
        <v>3.1462337580031153E+22</v>
      </c>
      <c r="AA3613">
        <f t="shared" si="2691"/>
        <v>-2.6108969686583107E+22</v>
      </c>
      <c r="AB3613">
        <f t="shared" si="2692"/>
        <v>1.7555636926780098E+22</v>
      </c>
      <c r="AC3613">
        <f t="shared" si="2693"/>
        <v>-4.3718971343910092E-3</v>
      </c>
      <c r="AD3613">
        <f t="shared" si="2694"/>
        <v>2.9396578912893666E-3</v>
      </c>
      <c r="AE3613">
        <f t="shared" si="2695"/>
        <v>-346870310.39527088</v>
      </c>
      <c r="AF3613">
        <f t="shared" si="2696"/>
        <v>-520872581.94081151</v>
      </c>
      <c r="AG3613">
        <f t="shared" si="2697"/>
        <v>-94.432978102845794</v>
      </c>
      <c r="AH3613">
        <f t="shared" si="2698"/>
        <v>63.496610451850316</v>
      </c>
      <c r="AJ3613">
        <f t="shared" si="2726"/>
        <v>86283656.687825009</v>
      </c>
      <c r="AK3613">
        <f t="shared" si="2727"/>
        <v>358118080.45133442</v>
      </c>
      <c r="AL3613">
        <f t="shared" si="2728"/>
        <v>105.88259377408862</v>
      </c>
      <c r="AM3613">
        <f t="shared" si="2729"/>
        <v>-84.109784157796469</v>
      </c>
      <c r="AN3613">
        <f t="shared" si="2699"/>
        <v>105.79117616990561</v>
      </c>
      <c r="AO3613">
        <f t="shared" si="2700"/>
        <v>-84.489210554245176</v>
      </c>
      <c r="AP3613">
        <f t="shared" si="2701"/>
        <v>368365890.0571155</v>
      </c>
      <c r="AQ3613">
        <f t="shared" si="2702"/>
        <v>2.1581257438248344E+20</v>
      </c>
      <c r="AR3613">
        <f t="shared" si="2703"/>
        <v>-5.0550549276011086E+19</v>
      </c>
      <c r="AS3613">
        <f t="shared" si="2704"/>
        <v>-2.0980874440663459E+20</v>
      </c>
      <c r="AT3613">
        <f t="shared" si="2720"/>
        <v>-8.4645929799080848E-6</v>
      </c>
      <c r="AU3613">
        <f t="shared" si="2721"/>
        <v>-3.5132073745250265E-5</v>
      </c>
      <c r="AV3613">
        <f t="shared" si="2730"/>
        <v>-8.4645929799080848E-6</v>
      </c>
      <c r="AW3613">
        <f t="shared" si="2731"/>
        <v>-3.5132073745250265E-5</v>
      </c>
      <c r="AX3613">
        <f t="shared" si="2705"/>
        <v>2285089.4052699613</v>
      </c>
      <c r="AY3613">
        <f t="shared" si="2706"/>
        <v>-1824966.9479716958</v>
      </c>
      <c r="AZ3613">
        <f t="shared" si="2707"/>
        <v>-0.18283520836601463</v>
      </c>
      <c r="BA3613">
        <f t="shared" si="2708"/>
        <v>-0.7588527928974057</v>
      </c>
    </row>
    <row r="3614" spans="3:53" x14ac:dyDescent="0.35">
      <c r="C3614">
        <f t="shared" si="2732"/>
        <v>166513012942.83484</v>
      </c>
      <c r="D3614">
        <f t="shared" si="2733"/>
        <v>-184560917.07350159</v>
      </c>
      <c r="E3614">
        <f t="shared" si="2734"/>
        <v>125.00401499031707</v>
      </c>
      <c r="F3614">
        <f t="shared" si="2735"/>
        <v>-28333.409021970336</v>
      </c>
      <c r="G3614">
        <f t="shared" si="2709"/>
        <v>166513115225.29626</v>
      </c>
      <c r="H3614">
        <f t="shared" si="2710"/>
        <v>2.8593242924137656E+22</v>
      </c>
      <c r="I3614">
        <f t="shared" si="2711"/>
        <v>-2.8593225360432467E+22</v>
      </c>
      <c r="J3614">
        <f t="shared" si="2712"/>
        <v>3.1692369270997561E+19</v>
      </c>
      <c r="K3614">
        <f t="shared" si="2713"/>
        <v>-4.7878810047609624E-3</v>
      </c>
      <c r="L3614">
        <f t="shared" si="2714"/>
        <v>5.3068267366037441E-6</v>
      </c>
      <c r="M3614">
        <f t="shared" si="2715"/>
        <v>2700086.7237908486</v>
      </c>
      <c r="N3614">
        <f t="shared" si="2716"/>
        <v>-612001634.87455928</v>
      </c>
      <c r="O3614">
        <f t="shared" si="2717"/>
        <v>-103.41822970283678</v>
      </c>
      <c r="P3614">
        <f t="shared" si="2718"/>
        <v>0.11462745751064088</v>
      </c>
      <c r="S3614">
        <f t="shared" si="2722"/>
        <v>131382739997.20844</v>
      </c>
      <c r="T3614">
        <f t="shared" si="2723"/>
        <v>-89095689544.362686</v>
      </c>
      <c r="U3614">
        <f t="shared" si="2724"/>
        <v>-16106.02715549915</v>
      </c>
      <c r="V3614">
        <f t="shared" si="2725"/>
        <v>-24082.723080922759</v>
      </c>
      <c r="W3614">
        <f t="shared" si="2719"/>
        <v>-16153.115732197584</v>
      </c>
      <c r="X3614">
        <f t="shared" si="2688"/>
        <v>-24050.790505831854</v>
      </c>
      <c r="Y3614">
        <f t="shared" si="2689"/>
        <v>158743397546.35318</v>
      </c>
      <c r="Z3614">
        <f t="shared" si="2690"/>
        <v>3.146074216496337E+22</v>
      </c>
      <c r="AA3614">
        <f t="shared" si="2691"/>
        <v>-2.6038238892875149E+22</v>
      </c>
      <c r="AB3614">
        <f t="shared" si="2692"/>
        <v>1.765753133730387E+22</v>
      </c>
      <c r="AC3614">
        <f t="shared" si="2693"/>
        <v>-4.3600533980032059E-3</v>
      </c>
      <c r="AD3614">
        <f t="shared" si="2694"/>
        <v>2.9567199158244926E-3</v>
      </c>
      <c r="AE3614">
        <f t="shared" si="2695"/>
        <v>-348907299.81546783</v>
      </c>
      <c r="AF3614">
        <f t="shared" si="2696"/>
        <v>-519497074.92596805</v>
      </c>
      <c r="AG3614">
        <f t="shared" si="2697"/>
        <v>-94.177153396869244</v>
      </c>
      <c r="AH3614">
        <f t="shared" si="2698"/>
        <v>63.865150181809042</v>
      </c>
      <c r="AJ3614">
        <f t="shared" si="2726"/>
        <v>88568746.093094975</v>
      </c>
      <c r="AK3614">
        <f t="shared" si="2727"/>
        <v>356293113.50336272</v>
      </c>
      <c r="AL3614">
        <f t="shared" si="2728"/>
        <v>105.6997585657226</v>
      </c>
      <c r="AM3614">
        <f t="shared" si="2729"/>
        <v>-84.868636950693869</v>
      </c>
      <c r="AN3614">
        <f t="shared" si="2699"/>
        <v>105.60497406102068</v>
      </c>
      <c r="AO3614">
        <f t="shared" si="2700"/>
        <v>-85.249934731026244</v>
      </c>
      <c r="AP3614">
        <f t="shared" si="2701"/>
        <v>367136494.39196759</v>
      </c>
      <c r="AQ3614">
        <f t="shared" si="2702"/>
        <v>2.1726033711940236E+20</v>
      </c>
      <c r="AR3614">
        <f t="shared" si="2703"/>
        <v>-5.2412320562947449E+19</v>
      </c>
      <c r="AS3614">
        <f t="shared" si="2704"/>
        <v>-2.1084355038379331E+20</v>
      </c>
      <c r="AT3614">
        <f t="shared" si="2720"/>
        <v>-8.7763430279550318E-6</v>
      </c>
      <c r="AU3614">
        <f t="shared" si="2721"/>
        <v>-3.5305350030775837E-5</v>
      </c>
      <c r="AV3614">
        <f t="shared" si="2730"/>
        <v>-8.7763430279550318E-6</v>
      </c>
      <c r="AW3614">
        <f t="shared" si="2731"/>
        <v>-3.5305350030775837E-5</v>
      </c>
      <c r="AX3614">
        <f t="shared" si="2705"/>
        <v>2281067.4397180467</v>
      </c>
      <c r="AY3614">
        <f t="shared" si="2706"/>
        <v>-1841398.5901901668</v>
      </c>
      <c r="AZ3614">
        <f t="shared" si="2707"/>
        <v>-0.18956900940382868</v>
      </c>
      <c r="BA3614">
        <f t="shared" si="2708"/>
        <v>-0.76259556066475809</v>
      </c>
    </row>
    <row r="3615" spans="3:53" x14ac:dyDescent="0.35">
      <c r="C3615">
        <f t="shared" si="2732"/>
        <v>166515713029.55862</v>
      </c>
      <c r="D3615">
        <f t="shared" si="2733"/>
        <v>-796562551.94806087</v>
      </c>
      <c r="E3615">
        <f t="shared" si="2734"/>
        <v>21.585785287480292</v>
      </c>
      <c r="F3615">
        <f t="shared" si="2735"/>
        <v>-28333.294394512825</v>
      </c>
      <c r="G3615">
        <f t="shared" si="2709"/>
        <v>166517618279.99307</v>
      </c>
      <c r="H3615">
        <f t="shared" si="2710"/>
        <v>2.859169647881588E+22</v>
      </c>
      <c r="I3615">
        <f t="shared" si="2711"/>
        <v>-2.8591369340206163E+22</v>
      </c>
      <c r="J3615">
        <f t="shared" si="2712"/>
        <v>1.3677276282798219E+20</v>
      </c>
      <c r="K3615">
        <f t="shared" si="2713"/>
        <v>-4.7875702177170402E-3</v>
      </c>
      <c r="L3615">
        <f t="shared" si="2714"/>
        <v>2.290233804889186E-5</v>
      </c>
      <c r="M3615">
        <f t="shared" si="2715"/>
        <v>466252.9622095743</v>
      </c>
      <c r="N3615">
        <f t="shared" si="2716"/>
        <v>-611999158.92147696</v>
      </c>
      <c r="O3615">
        <f t="shared" si="2717"/>
        <v>-103.41151670268808</v>
      </c>
      <c r="P3615">
        <f t="shared" si="2718"/>
        <v>0.49469050185606417</v>
      </c>
      <c r="S3615">
        <f t="shared" si="2722"/>
        <v>131033832697.39297</v>
      </c>
      <c r="T3615">
        <f t="shared" si="2723"/>
        <v>-89615186619.288651</v>
      </c>
      <c r="U3615">
        <f t="shared" si="2724"/>
        <v>-16200.20430889602</v>
      </c>
      <c r="V3615">
        <f t="shared" si="2725"/>
        <v>-24018.857930740949</v>
      </c>
      <c r="W3615">
        <f t="shared" si="2719"/>
        <v>-16247.164254521986</v>
      </c>
      <c r="X3615">
        <f t="shared" si="2688"/>
        <v>-23986.74161234995</v>
      </c>
      <c r="Y3615">
        <f t="shared" si="2689"/>
        <v>158747431425.45111</v>
      </c>
      <c r="Z3615">
        <f t="shared" si="2690"/>
        <v>3.1459143308003416E+22</v>
      </c>
      <c r="AA3615">
        <f t="shared" si="2691"/>
        <v>-2.5967110673913791E+22</v>
      </c>
      <c r="AB3615">
        <f t="shared" si="2692"/>
        <v>1.7759134576949649E+22</v>
      </c>
      <c r="AC3615">
        <f t="shared" si="2693"/>
        <v>-4.3481431135153703E-3</v>
      </c>
      <c r="AD3615">
        <f t="shared" si="2694"/>
        <v>2.9737331843519171E-3</v>
      </c>
      <c r="AE3615">
        <f t="shared" si="2695"/>
        <v>-350938747.89767492</v>
      </c>
      <c r="AF3615">
        <f t="shared" si="2696"/>
        <v>-518113618.82675892</v>
      </c>
      <c r="AG3615">
        <f t="shared" si="2697"/>
        <v>-93.919891251932</v>
      </c>
      <c r="AH3615">
        <f t="shared" si="2698"/>
        <v>64.232636782001407</v>
      </c>
      <c r="AJ3615">
        <f t="shared" si="2726"/>
        <v>90849813.532813028</v>
      </c>
      <c r="AK3615">
        <f t="shared" si="2727"/>
        <v>354451714.91317254</v>
      </c>
      <c r="AL3615">
        <f t="shared" si="2728"/>
        <v>105.51018955631878</v>
      </c>
      <c r="AM3615">
        <f t="shared" si="2729"/>
        <v>-85.631232511358633</v>
      </c>
      <c r="AN3615">
        <f t="shared" si="2699"/>
        <v>105.41198248196146</v>
      </c>
      <c r="AO3615">
        <f t="shared" si="2700"/>
        <v>-86.014388673919001</v>
      </c>
      <c r="AP3615">
        <f t="shared" si="2701"/>
        <v>365909424.34410709</v>
      </c>
      <c r="AQ3615">
        <f t="shared" si="2702"/>
        <v>2.1871993691531955E+20</v>
      </c>
      <c r="AR3615">
        <f t="shared" si="2703"/>
        <v>-5.4304874820547715E+19</v>
      </c>
      <c r="AS3615">
        <f t="shared" si="2704"/>
        <v>-2.1187116692689925E+20</v>
      </c>
      <c r="AT3615">
        <f t="shared" si="2720"/>
        <v>-9.0932476256777813E-6</v>
      </c>
      <c r="AU3615">
        <f t="shared" si="2721"/>
        <v>-3.5477422459293242E-5</v>
      </c>
      <c r="AV3615">
        <f t="shared" si="2730"/>
        <v>-9.0932476256777813E-6</v>
      </c>
      <c r="AW3615">
        <f t="shared" si="2731"/>
        <v>-3.5477422459293242E-5</v>
      </c>
      <c r="AX3615">
        <f t="shared" si="2705"/>
        <v>2276898.8216103674</v>
      </c>
      <c r="AY3615">
        <f t="shared" si="2706"/>
        <v>-1857910.7953566504</v>
      </c>
      <c r="AZ3615">
        <f t="shared" si="2707"/>
        <v>-0.19641414871464008</v>
      </c>
      <c r="BA3615">
        <f t="shared" si="2708"/>
        <v>-0.76631232512073399</v>
      </c>
    </row>
    <row r="3616" spans="3:53" x14ac:dyDescent="0.35">
      <c r="C3616">
        <f t="shared" si="2732"/>
        <v>166516179282.52084</v>
      </c>
      <c r="D3616">
        <f t="shared" si="2733"/>
        <v>-1408561710.8695378</v>
      </c>
      <c r="E3616">
        <f t="shared" si="2734"/>
        <v>-81.825731415207784</v>
      </c>
      <c r="F3616">
        <f t="shared" si="2735"/>
        <v>-28332.799704010969</v>
      </c>
      <c r="G3616">
        <f t="shared" si="2709"/>
        <v>166522136693.41968</v>
      </c>
      <c r="H3616">
        <f t="shared" si="2710"/>
        <v>2.859014488507447E+22</v>
      </c>
      <c r="I3616">
        <f t="shared" si="2711"/>
        <v>-2.8589122058655594E+22</v>
      </c>
      <c r="J3616">
        <f t="shared" si="2712"/>
        <v>2.4183561533005369E+20</v>
      </c>
      <c r="K3616">
        <f t="shared" si="2713"/>
        <v>-4.7871939147112515E-3</v>
      </c>
      <c r="L3616">
        <f t="shared" si="2714"/>
        <v>4.0494912145019037E-5</v>
      </c>
      <c r="M3616">
        <f t="shared" si="2715"/>
        <v>-1767435.7985684881</v>
      </c>
      <c r="N3616">
        <f t="shared" si="2716"/>
        <v>-611988473.60663688</v>
      </c>
      <c r="O3616">
        <f t="shared" si="2717"/>
        <v>-103.40338855776304</v>
      </c>
      <c r="P3616">
        <f t="shared" si="2718"/>
        <v>0.87469010233241118</v>
      </c>
      <c r="S3616">
        <f t="shared" si="2722"/>
        <v>130682893949.4953</v>
      </c>
      <c r="T3616">
        <f t="shared" si="2723"/>
        <v>-90133300238.115402</v>
      </c>
      <c r="U3616">
        <f t="shared" si="2724"/>
        <v>-16294.124200147951</v>
      </c>
      <c r="V3616">
        <f t="shared" si="2725"/>
        <v>-23954.625293958947</v>
      </c>
      <c r="W3616">
        <f t="shared" si="2719"/>
        <v>-16340.954798220102</v>
      </c>
      <c r="X3616">
        <f t="shared" si="2688"/>
        <v>-23922.325761642202</v>
      </c>
      <c r="Y3616">
        <f t="shared" si="2689"/>
        <v>158751474269.7821</v>
      </c>
      <c r="Z3616">
        <f t="shared" si="2690"/>
        <v>3.1457541019894974E+22</v>
      </c>
      <c r="AA3616">
        <f t="shared" si="2691"/>
        <v>-2.5895586267303994E+22</v>
      </c>
      <c r="AB3616">
        <f t="shared" si="2692"/>
        <v>1.7860445092186019E+22</v>
      </c>
      <c r="AC3616">
        <f t="shared" si="2693"/>
        <v>-4.3361664881620887E-3</v>
      </c>
      <c r="AD3616">
        <f t="shared" si="2694"/>
        <v>2.99069743673577E-3</v>
      </c>
      <c r="AE3616">
        <f t="shared" si="2695"/>
        <v>-352964623.64155418</v>
      </c>
      <c r="AF3616">
        <f t="shared" si="2696"/>
        <v>-516722236.45147157</v>
      </c>
      <c r="AG3616">
        <f t="shared" si="2697"/>
        <v>-93.661196144301115</v>
      </c>
      <c r="AH3616">
        <f t="shared" si="2698"/>
        <v>64.599064633492631</v>
      </c>
      <c r="AJ3616">
        <f t="shared" si="2726"/>
        <v>93126712.354423389</v>
      </c>
      <c r="AK3616">
        <f t="shared" si="2727"/>
        <v>352593804.11781591</v>
      </c>
      <c r="AL3616">
        <f t="shared" si="2728"/>
        <v>105.31377540760414</v>
      </c>
      <c r="AM3616">
        <f t="shared" si="2729"/>
        <v>-86.397544836479369</v>
      </c>
      <c r="AN3616">
        <f t="shared" si="2699"/>
        <v>105.21208945983479</v>
      </c>
      <c r="AO3616">
        <f t="shared" si="2700"/>
        <v>-86.782545382969957</v>
      </c>
      <c r="AP3616">
        <f t="shared" si="2701"/>
        <v>364684761.48067421</v>
      </c>
      <c r="AQ3616">
        <f t="shared" si="2702"/>
        <v>2.2019138823631038E+20</v>
      </c>
      <c r="AR3616">
        <f t="shared" si="2703"/>
        <v>-5.6228562970242728E+19</v>
      </c>
      <c r="AS3616">
        <f t="shared" si="2704"/>
        <v>-2.1289104292979314E+20</v>
      </c>
      <c r="AT3616">
        <f t="shared" si="2720"/>
        <v>-9.415365534200055E-6</v>
      </c>
      <c r="AU3616">
        <f t="shared" si="2721"/>
        <v>-3.5648198749128119E-5</v>
      </c>
      <c r="AV3616">
        <f t="shared" si="2730"/>
        <v>-9.415365534200055E-6</v>
      </c>
      <c r="AW3616">
        <f t="shared" si="2731"/>
        <v>-3.5648198749128119E-5</v>
      </c>
      <c r="AX3616">
        <f t="shared" si="2705"/>
        <v>2272581.1323324312</v>
      </c>
      <c r="AY3616">
        <f t="shared" si="2706"/>
        <v>-1874502.9802721511</v>
      </c>
      <c r="AZ3616">
        <f t="shared" si="2707"/>
        <v>-0.20337189553872118</v>
      </c>
      <c r="BA3616">
        <f t="shared" si="2708"/>
        <v>-0.77000109298116737</v>
      </c>
    </row>
    <row r="3617" spans="3:53" x14ac:dyDescent="0.35">
      <c r="C3617">
        <f t="shared" si="2732"/>
        <v>166514411846.72229</v>
      </c>
      <c r="D3617">
        <f t="shared" si="2733"/>
        <v>-2020550184.4761748</v>
      </c>
      <c r="E3617">
        <f t="shared" si="2734"/>
        <v>-185.22911997297081</v>
      </c>
      <c r="F3617">
        <f t="shared" si="2735"/>
        <v>-28331.925013908636</v>
      </c>
      <c r="G3617">
        <f t="shared" si="2709"/>
        <v>166526670463.64624</v>
      </c>
      <c r="H3617">
        <f t="shared" si="2710"/>
        <v>2.8588588144850303E+22</v>
      </c>
      <c r="I3617">
        <f t="shared" si="2711"/>
        <v>-2.8586483637809549E+22</v>
      </c>
      <c r="J3617">
        <f t="shared" si="2712"/>
        <v>3.4687943312120106E+20</v>
      </c>
      <c r="K3617">
        <f t="shared" si="2713"/>
        <v>-4.7867521161770845E-3</v>
      </c>
      <c r="L3617">
        <f t="shared" si="2714"/>
        <v>5.8084298915137483E-5</v>
      </c>
      <c r="M3617">
        <f t="shared" si="2715"/>
        <v>-4000948.9914161693</v>
      </c>
      <c r="N3617">
        <f t="shared" si="2716"/>
        <v>-611969580.30042648</v>
      </c>
      <c r="O3617">
        <f t="shared" si="2717"/>
        <v>-103.39384570942502</v>
      </c>
      <c r="P3617">
        <f t="shared" si="2718"/>
        <v>1.2546208565669696</v>
      </c>
      <c r="S3617">
        <f t="shared" si="2722"/>
        <v>130329929325.85374</v>
      </c>
      <c r="T3617">
        <f t="shared" si="2723"/>
        <v>-90650022474.566879</v>
      </c>
      <c r="U3617">
        <f t="shared" si="2724"/>
        <v>-16387.785396292253</v>
      </c>
      <c r="V3617">
        <f t="shared" si="2725"/>
        <v>-23890.026229325453</v>
      </c>
      <c r="W3617">
        <f t="shared" si="2719"/>
        <v>-16434.485932578438</v>
      </c>
      <c r="X3617">
        <f t="shared" si="2688"/>
        <v>-23857.544015256783</v>
      </c>
      <c r="Y3617">
        <f t="shared" si="2689"/>
        <v>158755526054.1236</v>
      </c>
      <c r="Z3617">
        <f t="shared" si="2690"/>
        <v>3.1455935311435216E+22</v>
      </c>
      <c r="AA3617">
        <f t="shared" si="2691"/>
        <v>-2.5823666916768042E+22</v>
      </c>
      <c r="AB3617">
        <f t="shared" si="2692"/>
        <v>1.7961461335008806E+22</v>
      </c>
      <c r="AC3617">
        <f t="shared" si="2693"/>
        <v>-4.3241237302022841E-3</v>
      </c>
      <c r="AD3617">
        <f t="shared" si="2694"/>
        <v>3.0076124137657077E-3</v>
      </c>
      <c r="AE3617">
        <f t="shared" si="2695"/>
        <v>-354984896.14369428</v>
      </c>
      <c r="AF3617">
        <f t="shared" si="2696"/>
        <v>-515322950.72954649</v>
      </c>
      <c r="AG3617">
        <f t="shared" si="2697"/>
        <v>-93.40107257236933</v>
      </c>
      <c r="AH3617">
        <f t="shared" si="2698"/>
        <v>64.964428137339283</v>
      </c>
      <c r="AJ3617">
        <f t="shared" si="2726"/>
        <v>95399293.486755818</v>
      </c>
      <c r="AK3617">
        <f t="shared" si="2727"/>
        <v>350719301.13754374</v>
      </c>
      <c r="AL3617">
        <f t="shared" si="2728"/>
        <v>105.11040351206542</v>
      </c>
      <c r="AM3617">
        <f t="shared" si="2729"/>
        <v>-87.16754592946053</v>
      </c>
      <c r="AN3617">
        <f t="shared" si="2699"/>
        <v>105.00518175951979</v>
      </c>
      <c r="AO3617">
        <f t="shared" si="2700"/>
        <v>-87.554375833210244</v>
      </c>
      <c r="AP3617">
        <f t="shared" si="2701"/>
        <v>363462588.70505404</v>
      </c>
      <c r="AQ3617">
        <f t="shared" si="2702"/>
        <v>2.2167470114917161E+20</v>
      </c>
      <c r="AR3617">
        <f t="shared" si="2703"/>
        <v>-5.8183732055790117E+19</v>
      </c>
      <c r="AS3617">
        <f t="shared" si="2704"/>
        <v>-2.1390260974012115E+20</v>
      </c>
      <c r="AT3617">
        <f t="shared" si="2720"/>
        <v>-9.7427548653365891E-6</v>
      </c>
      <c r="AU3617">
        <f t="shared" si="2721"/>
        <v>-3.5817583680529324E-5</v>
      </c>
      <c r="AV3617">
        <f t="shared" si="2730"/>
        <v>-9.7427548653365891E-6</v>
      </c>
      <c r="AW3617">
        <f t="shared" si="2731"/>
        <v>-3.5817583680529324E-5</v>
      </c>
      <c r="AX3617">
        <f t="shared" si="2705"/>
        <v>2268111.9260056275</v>
      </c>
      <c r="AY3617">
        <f t="shared" si="2706"/>
        <v>-1891174.5179973412</v>
      </c>
      <c r="AZ3617">
        <f t="shared" si="2707"/>
        <v>-0.21044350509127033</v>
      </c>
      <c r="BA3617">
        <f t="shared" si="2708"/>
        <v>-0.77365980749943342</v>
      </c>
    </row>
    <row r="3618" spans="3:53" x14ac:dyDescent="0.35">
      <c r="C3618">
        <f t="shared" si="2732"/>
        <v>166510410897.73087</v>
      </c>
      <c r="D3618">
        <f t="shared" si="2733"/>
        <v>-2632519764.7766013</v>
      </c>
      <c r="E3618">
        <f t="shared" si="2734"/>
        <v>-288.62296568239583</v>
      </c>
      <c r="F3618">
        <f t="shared" si="2735"/>
        <v>-28330.670393052071</v>
      </c>
      <c r="G3618">
        <f t="shared" si="2709"/>
        <v>166531219588.52975</v>
      </c>
      <c r="H3618">
        <f t="shared" si="2710"/>
        <v>2.8587026260157339E+22</v>
      </c>
      <c r="I3618">
        <f t="shared" si="2711"/>
        <v>-2.8583454205669437E+22</v>
      </c>
      <c r="J3618">
        <f t="shared" si="2712"/>
        <v>4.5190272329714788E+20</v>
      </c>
      <c r="K3618">
        <f t="shared" si="2713"/>
        <v>-4.7862448435481309E-3</v>
      </c>
      <c r="L3618">
        <f t="shared" si="2714"/>
        <v>7.5670248375275925E-5</v>
      </c>
      <c r="M3618">
        <f t="shared" si="2715"/>
        <v>-6234256.0587397497</v>
      </c>
      <c r="N3618">
        <f t="shared" si="2716"/>
        <v>-611942480.48992467</v>
      </c>
      <c r="O3618">
        <f t="shared" si="2717"/>
        <v>-103.38288862063963</v>
      </c>
      <c r="P3618">
        <f t="shared" si="2718"/>
        <v>1.6344773649059601</v>
      </c>
      <c r="S3618">
        <f t="shared" si="2722"/>
        <v>129974944429.71005</v>
      </c>
      <c r="T3618">
        <f t="shared" si="2723"/>
        <v>-91165345425.296432</v>
      </c>
      <c r="U3618">
        <f t="shared" si="2724"/>
        <v>-16481.186468864624</v>
      </c>
      <c r="V3618">
        <f t="shared" si="2725"/>
        <v>-23825.061801188112</v>
      </c>
      <c r="W3618">
        <f t="shared" si="2719"/>
        <v>-16527.756231392905</v>
      </c>
      <c r="X3618">
        <f t="shared" si="2688"/>
        <v>-23792.397440330773</v>
      </c>
      <c r="Y3618">
        <f t="shared" si="2689"/>
        <v>158759586753.11496</v>
      </c>
      <c r="Z3618">
        <f t="shared" si="2690"/>
        <v>3.145432619347457E+22</v>
      </c>
      <c r="AA3618">
        <f t="shared" si="2691"/>
        <v>-2.5751353872118947E+22</v>
      </c>
      <c r="AB3618">
        <f t="shared" si="2692"/>
        <v>1.8062181762965541E+22</v>
      </c>
      <c r="AC3618">
        <f t="shared" si="2693"/>
        <v>-4.31201504891476E-3</v>
      </c>
      <c r="AD3618">
        <f t="shared" si="2694"/>
        <v>3.0244778571610082E-3</v>
      </c>
      <c r="AE3618">
        <f t="shared" si="2695"/>
        <v>-356999534.59808671</v>
      </c>
      <c r="AF3618">
        <f t="shared" si="2696"/>
        <v>-513915784.71114469</v>
      </c>
      <c r="AG3618">
        <f t="shared" si="2697"/>
        <v>-93.13952505655881</v>
      </c>
      <c r="AH3618">
        <f t="shared" si="2698"/>
        <v>65.328721714677783</v>
      </c>
      <c r="AJ3618">
        <f t="shared" si="2726"/>
        <v>97667405.41276145</v>
      </c>
      <c r="AK3618">
        <f t="shared" si="2727"/>
        <v>348828126.61954641</v>
      </c>
      <c r="AL3618">
        <f t="shared" si="2728"/>
        <v>104.89996000697414</v>
      </c>
      <c r="AM3618">
        <f t="shared" si="2729"/>
        <v>-87.941205736959958</v>
      </c>
      <c r="AN3618">
        <f t="shared" si="2699"/>
        <v>104.79114489860969</v>
      </c>
      <c r="AO3618">
        <f t="shared" si="2700"/>
        <v>-88.329848910578207</v>
      </c>
      <c r="AP3618">
        <f t="shared" si="2701"/>
        <v>362242990.27167249</v>
      </c>
      <c r="AQ3618">
        <f t="shared" si="2702"/>
        <v>2.2316988112043275E+20</v>
      </c>
      <c r="AR3618">
        <f t="shared" si="2703"/>
        <v>-6.0170724736344383E+19</v>
      </c>
      <c r="AS3618">
        <f t="shared" si="2704"/>
        <v>-2.1490528081927435E+20</v>
      </c>
      <c r="AT3618">
        <f t="shared" si="2720"/>
        <v>-1.0075472996708704E-5</v>
      </c>
      <c r="AU3618">
        <f t="shared" si="2721"/>
        <v>-3.5985479038726447E-5</v>
      </c>
      <c r="AV3618">
        <f t="shared" si="2730"/>
        <v>-1.0075472996708704E-5</v>
      </c>
      <c r="AW3618">
        <f t="shared" si="2731"/>
        <v>-3.5985479038726447E-5</v>
      </c>
      <c r="AX3618">
        <f t="shared" si="2705"/>
        <v>2263488.7298099692</v>
      </c>
      <c r="AY3618">
        <f t="shared" si="2706"/>
        <v>-1907924.7364684893</v>
      </c>
      <c r="AZ3618">
        <f t="shared" si="2707"/>
        <v>-0.217630216728908</v>
      </c>
      <c r="BA3618">
        <f t="shared" si="2708"/>
        <v>-0.77728634723649126</v>
      </c>
    </row>
    <row r="3619" spans="3:53" x14ac:dyDescent="0.35">
      <c r="C3619">
        <f t="shared" si="2732"/>
        <v>166504176641.67212</v>
      </c>
      <c r="D3619">
        <f t="shared" si="2733"/>
        <v>-3244462245.2665262</v>
      </c>
      <c r="E3619">
        <f t="shared" si="2734"/>
        <v>-392.00585430303545</v>
      </c>
      <c r="F3619">
        <f t="shared" si="2735"/>
        <v>-28329.035915687164</v>
      </c>
      <c r="G3619">
        <f t="shared" si="2709"/>
        <v>166535784065.71399</v>
      </c>
      <c r="H3619">
        <f t="shared" si="2710"/>
        <v>2.8585459233086585E+22</v>
      </c>
      <c r="I3619">
        <f t="shared" si="2711"/>
        <v>-2.8580033896204902E+22</v>
      </c>
      <c r="J3619">
        <f t="shared" si="2712"/>
        <v>5.5690399373121198E+20</v>
      </c>
      <c r="K3619">
        <f t="shared" si="2713"/>
        <v>-4.7856721192573509E-3</v>
      </c>
      <c r="L3619">
        <f t="shared" si="2714"/>
        <v>9.3252510671669781E-5</v>
      </c>
      <c r="M3619">
        <f t="shared" si="2715"/>
        <v>-8467326.4529455658</v>
      </c>
      <c r="N3619">
        <f t="shared" si="2716"/>
        <v>-611907175.77884269</v>
      </c>
      <c r="O3619">
        <f t="shared" si="2717"/>
        <v>-103.37051777595877</v>
      </c>
      <c r="P3619">
        <f t="shared" si="2718"/>
        <v>2.0142542305080671</v>
      </c>
      <c r="S3619">
        <f t="shared" si="2722"/>
        <v>129617944895.11197</v>
      </c>
      <c r="T3619">
        <f t="shared" si="2723"/>
        <v>-91679261210.007584</v>
      </c>
      <c r="U3619">
        <f t="shared" si="2724"/>
        <v>-16574.325993921182</v>
      </c>
      <c r="V3619">
        <f t="shared" si="2725"/>
        <v>-23759.733079473433</v>
      </c>
      <c r="W3619">
        <f t="shared" si="2719"/>
        <v>-16620.764272990793</v>
      </c>
      <c r="X3619">
        <f t="shared" si="2688"/>
        <v>-23726.887109570027</v>
      </c>
      <c r="Y3619">
        <f t="shared" si="2689"/>
        <v>158763656341.25803</v>
      </c>
      <c r="Z3619">
        <f t="shared" si="2690"/>
        <v>3.1452713676916503E+22</v>
      </c>
      <c r="AA3619">
        <f t="shared" si="2691"/>
        <v>-2.5678648389233698E+22</v>
      </c>
      <c r="AB3619">
        <f t="shared" si="2692"/>
        <v>1.8162604839179766E+22</v>
      </c>
      <c r="AC3619">
        <f t="shared" si="2693"/>
        <v>-4.2998406545937205E-3</v>
      </c>
      <c r="AD3619">
        <f t="shared" si="2694"/>
        <v>3.0412935095746425E-3</v>
      </c>
      <c r="AE3619">
        <f t="shared" si="2695"/>
        <v>-359008508.29660112</v>
      </c>
      <c r="AF3619">
        <f t="shared" si="2696"/>
        <v>-512500761.56671256</v>
      </c>
      <c r="AG3619">
        <f t="shared" si="2697"/>
        <v>-92.876558139224358</v>
      </c>
      <c r="AH3619">
        <f t="shared" si="2698"/>
        <v>65.691939806812272</v>
      </c>
      <c r="AJ3619">
        <f t="shared" si="2726"/>
        <v>99930894.142571419</v>
      </c>
      <c r="AK3619">
        <f t="shared" si="2727"/>
        <v>346920201.88307792</v>
      </c>
      <c r="AL3619">
        <f t="shared" si="2728"/>
        <v>104.68232979024523</v>
      </c>
      <c r="AM3619">
        <f t="shared" si="2729"/>
        <v>-88.718492084196455</v>
      </c>
      <c r="AN3619">
        <f t="shared" si="2699"/>
        <v>104.56986316423011</v>
      </c>
      <c r="AO3619">
        <f t="shared" si="2700"/>
        <v>-89.108931346619244</v>
      </c>
      <c r="AP3619">
        <f t="shared" si="2701"/>
        <v>361026051.80059975</v>
      </c>
      <c r="AQ3619">
        <f t="shared" si="2702"/>
        <v>2.2467692880963489E+20</v>
      </c>
      <c r="AR3619">
        <f t="shared" si="2703"/>
        <v>-6.2189878755770114E+19</v>
      </c>
      <c r="AS3619">
        <f t="shared" si="2704"/>
        <v>-2.1589845140637847E+20</v>
      </c>
      <c r="AT3619">
        <f t="shared" si="2720"/>
        <v>-1.04135764828818E-5</v>
      </c>
      <c r="AU3619">
        <f t="shared" si="2721"/>
        <v>-3.6151783557665515E-5</v>
      </c>
      <c r="AV3619">
        <f t="shared" si="2730"/>
        <v>-1.04135764828818E-5</v>
      </c>
      <c r="AW3619">
        <f t="shared" si="2731"/>
        <v>-3.6151783557665515E-5</v>
      </c>
      <c r="AX3619">
        <f t="shared" si="2705"/>
        <v>2258709.0443473705</v>
      </c>
      <c r="AY3619">
        <f t="shared" si="2706"/>
        <v>-1924752.9170869756</v>
      </c>
      <c r="AZ3619">
        <f t="shared" si="2707"/>
        <v>-0.22493325203024689</v>
      </c>
      <c r="BA3619">
        <f t="shared" si="2708"/>
        <v>-0.78087852484557507</v>
      </c>
    </row>
    <row r="3620" spans="3:53" x14ac:dyDescent="0.35">
      <c r="C3620">
        <f t="shared" si="2732"/>
        <v>166495709315.21918</v>
      </c>
      <c r="D3620">
        <f t="shared" si="2733"/>
        <v>-3856369421.0453691</v>
      </c>
      <c r="E3620">
        <f t="shared" si="2734"/>
        <v>-495.37637207899422</v>
      </c>
      <c r="F3620">
        <f t="shared" si="2735"/>
        <v>-28327.021661456656</v>
      </c>
      <c r="G3620">
        <f t="shared" si="2709"/>
        <v>166540363892.62973</v>
      </c>
      <c r="H3620">
        <f t="shared" si="2710"/>
        <v>2.8583887065805979E+22</v>
      </c>
      <c r="I3620">
        <f t="shared" si="2711"/>
        <v>-2.8576222849349133E+22</v>
      </c>
      <c r="J3620">
        <f t="shared" si="2712"/>
        <v>6.6188175310013635E+20</v>
      </c>
      <c r="K3620">
        <f t="shared" si="2713"/>
        <v>-4.785033966736291E-3</v>
      </c>
      <c r="L3620">
        <f t="shared" si="2714"/>
        <v>1.1083083608508645E-4</v>
      </c>
      <c r="M3620">
        <f t="shared" si="2715"/>
        <v>-10700129.636906276</v>
      </c>
      <c r="N3620">
        <f t="shared" si="2716"/>
        <v>-611863667.88746381</v>
      </c>
      <c r="O3620">
        <f t="shared" si="2717"/>
        <v>-103.35673368150388</v>
      </c>
      <c r="P3620">
        <f t="shared" si="2718"/>
        <v>2.3939460594378672</v>
      </c>
      <c r="S3620">
        <f t="shared" si="2722"/>
        <v>129258936386.81537</v>
      </c>
      <c r="T3620">
        <f t="shared" si="2723"/>
        <v>-92191761971.574295</v>
      </c>
      <c r="U3620">
        <f t="shared" si="2724"/>
        <v>-16667.202552060407</v>
      </c>
      <c r="V3620">
        <f t="shared" si="2725"/>
        <v>-23694.04113966662</v>
      </c>
      <c r="W3620">
        <f t="shared" si="2719"/>
        <v>-16713.508640252687</v>
      </c>
      <c r="X3620">
        <f t="shared" si="2688"/>
        <v>-23661.014101228968</v>
      </c>
      <c r="Y3620">
        <f t="shared" si="2689"/>
        <v>158767734792.91751</v>
      </c>
      <c r="Z3620">
        <f t="shared" si="2690"/>
        <v>3.1451097772717326E+22</v>
      </c>
      <c r="AA3620">
        <f t="shared" si="2691"/>
        <v>-2.560555173002651E+22</v>
      </c>
      <c r="AB3620">
        <f t="shared" si="2692"/>
        <v>1.8262729032375235E+22</v>
      </c>
      <c r="AC3620">
        <f t="shared" si="2693"/>
        <v>-4.2876007585442915E-3</v>
      </c>
      <c r="AD3620">
        <f t="shared" si="2694"/>
        <v>3.0580591145973265E-3</v>
      </c>
      <c r="AE3620">
        <f t="shared" si="2695"/>
        <v>-361011786.62945801</v>
      </c>
      <c r="AF3620">
        <f t="shared" si="2696"/>
        <v>-511077904.58654571</v>
      </c>
      <c r="AG3620">
        <f t="shared" si="2697"/>
        <v>-92.61217638455669</v>
      </c>
      <c r="AH3620">
        <f t="shared" si="2698"/>
        <v>66.054076875302258</v>
      </c>
      <c r="AJ3620">
        <f t="shared" si="2726"/>
        <v>102189603.1869188</v>
      </c>
      <c r="AK3620">
        <f t="shared" si="2727"/>
        <v>344995448.96599096</v>
      </c>
      <c r="AL3620">
        <f t="shared" si="2728"/>
        <v>104.45739653821499</v>
      </c>
      <c r="AM3620">
        <f t="shared" si="2729"/>
        <v>-89.499370609042032</v>
      </c>
      <c r="AN3620">
        <f t="shared" si="2699"/>
        <v>104.34121963182088</v>
      </c>
      <c r="AO3620">
        <f t="shared" si="2700"/>
        <v>-89.891587651979407</v>
      </c>
      <c r="AP3620">
        <f t="shared" si="2701"/>
        <v>359811860.29193866</v>
      </c>
      <c r="AQ3620">
        <f t="shared" si="2702"/>
        <v>2.2619583985683612E+20</v>
      </c>
      <c r="AR3620">
        <f t="shared" si="2703"/>
        <v>-6.4241526387560784E+19</v>
      </c>
      <c r="AS3620">
        <f t="shared" si="2704"/>
        <v>-2.1688149818722615E+20</v>
      </c>
      <c r="AT3620">
        <f t="shared" si="2720"/>
        <v>-1.0757120962418081E-5</v>
      </c>
      <c r="AU3620">
        <f t="shared" si="2721"/>
        <v>-3.6316392864572358E-5</v>
      </c>
      <c r="AV3620">
        <f t="shared" si="2730"/>
        <v>-1.0757120962418081E-5</v>
      </c>
      <c r="AW3620">
        <f t="shared" si="2731"/>
        <v>-3.6316392864572358E-5</v>
      </c>
      <c r="AX3620">
        <f t="shared" si="2705"/>
        <v>2253770.3440473308</v>
      </c>
      <c r="AY3620">
        <f t="shared" si="2706"/>
        <v>-1941658.2932827552</v>
      </c>
      <c r="AZ3620">
        <f t="shared" si="2707"/>
        <v>-0.23235381278823056</v>
      </c>
      <c r="BA3620">
        <f t="shared" si="2708"/>
        <v>-0.78443408587476293</v>
      </c>
    </row>
    <row r="3621" spans="3:53" x14ac:dyDescent="0.35">
      <c r="C3621">
        <f t="shared" si="2732"/>
        <v>166485009185.58228</v>
      </c>
      <c r="D3621">
        <f t="shared" si="2733"/>
        <v>-4468233088.9328327</v>
      </c>
      <c r="E3621">
        <f t="shared" si="2734"/>
        <v>-598.73310576049812</v>
      </c>
      <c r="F3621">
        <f t="shared" si="2735"/>
        <v>-28324.627715397219</v>
      </c>
      <c r="G3621">
        <f t="shared" si="2709"/>
        <v>166544959066.49487</v>
      </c>
      <c r="H3621">
        <f t="shared" si="2710"/>
        <v>2.858230976056033E+22</v>
      </c>
      <c r="I3621">
        <f t="shared" si="2711"/>
        <v>-2.8572021210994153E+22</v>
      </c>
      <c r="J3621">
        <f t="shared" si="2712"/>
        <v>7.6683451090989181E+20</v>
      </c>
      <c r="K3621">
        <f t="shared" si="2713"/>
        <v>-4.7843304104142918E-3</v>
      </c>
      <c r="L3621">
        <f t="shared" si="2714"/>
        <v>1.2840497503514598E-4</v>
      </c>
      <c r="M3621">
        <f t="shared" si="2715"/>
        <v>-12932635.084426759</v>
      </c>
      <c r="N3621">
        <f t="shared" si="2716"/>
        <v>-611811958.6525799</v>
      </c>
      <c r="O3621">
        <f t="shared" si="2717"/>
        <v>-103.34153686494871</v>
      </c>
      <c r="P3621">
        <f t="shared" si="2718"/>
        <v>2.7735474607591533</v>
      </c>
      <c r="S3621">
        <f t="shared" si="2722"/>
        <v>128897924600.18591</v>
      </c>
      <c r="T3621">
        <f t="shared" si="2723"/>
        <v>-92702839876.160843</v>
      </c>
      <c r="U3621">
        <f t="shared" si="2724"/>
        <v>-16759.814728444962</v>
      </c>
      <c r="V3621">
        <f t="shared" si="2725"/>
        <v>-23627.987062791319</v>
      </c>
      <c r="W3621">
        <f t="shared" si="2719"/>
        <v>-16805.987920634205</v>
      </c>
      <c r="X3621">
        <f t="shared" si="2688"/>
        <v>-23594.779499090295</v>
      </c>
      <c r="Y3621">
        <f t="shared" si="2689"/>
        <v>158771822082.32144</v>
      </c>
      <c r="Z3621">
        <f t="shared" si="2690"/>
        <v>3.1449478491885959E+22</v>
      </c>
      <c r="AA3621">
        <f t="shared" si="2691"/>
        <v>-2.5532065162421883E+22</v>
      </c>
      <c r="AB3621">
        <f t="shared" si="2692"/>
        <v>1.8362552816899946E+22</v>
      </c>
      <c r="AC3621">
        <f t="shared" si="2693"/>
        <v>-4.2752955730780114E-3</v>
      </c>
      <c r="AD3621">
        <f t="shared" si="2694"/>
        <v>3.0747744167615447E-3</v>
      </c>
      <c r="AE3621">
        <f t="shared" si="2695"/>
        <v>-363009339.08569884</v>
      </c>
      <c r="AF3621">
        <f t="shared" si="2696"/>
        <v>-509647237.18035036</v>
      </c>
      <c r="AG3621">
        <f t="shared" si="2697"/>
        <v>-92.346384378485041</v>
      </c>
      <c r="AH3621">
        <f t="shared" si="2698"/>
        <v>66.415127402049364</v>
      </c>
      <c r="AJ3621">
        <f t="shared" si="2726"/>
        <v>104443373.53096613</v>
      </c>
      <c r="AK3621">
        <f t="shared" si="2727"/>
        <v>343053790.67270821</v>
      </c>
      <c r="AL3621">
        <f t="shared" si="2728"/>
        <v>104.22504272542676</v>
      </c>
      <c r="AM3621">
        <f t="shared" si="2729"/>
        <v>-90.283804694916796</v>
      </c>
      <c r="AN3621">
        <f t="shared" si="2699"/>
        <v>104.10509618597078</v>
      </c>
      <c r="AO3621">
        <f t="shared" si="2700"/>
        <v>-90.677780048712222</v>
      </c>
      <c r="AP3621">
        <f t="shared" si="2701"/>
        <v>358600504.13997358</v>
      </c>
      <c r="AQ3621">
        <f t="shared" si="2702"/>
        <v>2.2772660466431197E+20</v>
      </c>
      <c r="AR3621">
        <f t="shared" si="2703"/>
        <v>-6.6325993854736753E+19</v>
      </c>
      <c r="AS3621">
        <f t="shared" si="2704"/>
        <v>-2.178537789690995E+20</v>
      </c>
      <c r="AT3621">
        <f t="shared" si="2720"/>
        <v>-1.1106161060739576E-5</v>
      </c>
      <c r="AU3621">
        <f t="shared" si="2721"/>
        <v>-3.6479199425502256E-5</v>
      </c>
      <c r="AV3621">
        <f t="shared" si="2730"/>
        <v>-1.1106161060739576E-5</v>
      </c>
      <c r="AW3621">
        <f t="shared" si="2731"/>
        <v>-3.6479199425502256E-5</v>
      </c>
      <c r="AX3621">
        <f t="shared" si="2705"/>
        <v>2248670.0776169687</v>
      </c>
      <c r="AY3621">
        <f t="shared" si="2706"/>
        <v>-1958640.049052184</v>
      </c>
      <c r="AZ3621">
        <f t="shared" si="2707"/>
        <v>-0.23989307891197484</v>
      </c>
      <c r="BA3621">
        <f t="shared" si="2708"/>
        <v>-0.78795070759084873</v>
      </c>
    </row>
    <row r="3622" spans="3:53" x14ac:dyDescent="0.35">
      <c r="C3622">
        <f t="shared" si="2732"/>
        <v>166472076550.49786</v>
      </c>
      <c r="D3622">
        <f t="shared" si="2733"/>
        <v>-5080045047.585413</v>
      </c>
      <c r="E3622">
        <f t="shared" si="2734"/>
        <v>-702.07464262544681</v>
      </c>
      <c r="F3622">
        <f t="shared" si="2735"/>
        <v>-28321.854167936461</v>
      </c>
      <c r="G3622">
        <f t="shared" si="2709"/>
        <v>166549569584.31421</v>
      </c>
      <c r="H3622">
        <f t="shared" si="2710"/>
        <v>2.8580727319671354E+22</v>
      </c>
      <c r="I3622">
        <f t="shared" si="2711"/>
        <v>-2.856742913298611E+22</v>
      </c>
      <c r="J3622">
        <f t="shared" si="2712"/>
        <v>8.7176077752145582E+20</v>
      </c>
      <c r="K3622">
        <f t="shared" si="2713"/>
        <v>-4.7835614757177009E-3</v>
      </c>
      <c r="L3622">
        <f t="shared" si="2714"/>
        <v>1.4597467808463762E-4</v>
      </c>
      <c r="M3622">
        <f t="shared" si="2715"/>
        <v>-15164812.28070965</v>
      </c>
      <c r="N3622">
        <f t="shared" si="2716"/>
        <v>-611752050.02742755</v>
      </c>
      <c r="O3622">
        <f t="shared" si="2717"/>
        <v>-103.32492787550234</v>
      </c>
      <c r="P3622">
        <f t="shared" si="2718"/>
        <v>3.1530530466281723</v>
      </c>
      <c r="S3622">
        <f t="shared" si="2722"/>
        <v>128534915261.10022</v>
      </c>
      <c r="T3622">
        <f t="shared" si="2723"/>
        <v>-93212487113.341187</v>
      </c>
      <c r="U3622">
        <f t="shared" si="2724"/>
        <v>-16852.161112823447</v>
      </c>
      <c r="V3622">
        <f t="shared" si="2725"/>
        <v>-23561.571935389271</v>
      </c>
      <c r="W3622">
        <f t="shared" si="2719"/>
        <v>-16898.200706187738</v>
      </c>
      <c r="X3622">
        <f t="shared" si="2688"/>
        <v>-23528.184392444578</v>
      </c>
      <c r="Y3622">
        <f t="shared" si="2689"/>
        <v>158775918183.56149</v>
      </c>
      <c r="Z3622">
        <f t="shared" si="2690"/>
        <v>3.1447855845483771E+22</v>
      </c>
      <c r="AA3622">
        <f t="shared" si="2691"/>
        <v>-2.5458189960327662E+22</v>
      </c>
      <c r="AB3622">
        <f t="shared" si="2692"/>
        <v>1.8462074672750065E+22</v>
      </c>
      <c r="AC3622">
        <f t="shared" si="2693"/>
        <v>-4.2629253115083155E-3</v>
      </c>
      <c r="AD3622">
        <f t="shared" si="2694"/>
        <v>3.0914391615455565E-3</v>
      </c>
      <c r="AE3622">
        <f t="shared" si="2695"/>
        <v>-365001135.25365514</v>
      </c>
      <c r="AF3622">
        <f t="shared" si="2696"/>
        <v>-508208782.87680292</v>
      </c>
      <c r="AG3622">
        <f t="shared" si="2697"/>
        <v>-92.079186728579614</v>
      </c>
      <c r="AH3622">
        <f t="shared" si="2698"/>
        <v>66.775085889384016</v>
      </c>
      <c r="AJ3622">
        <f t="shared" si="2726"/>
        <v>106692043.60858311</v>
      </c>
      <c r="AK3622">
        <f t="shared" si="2727"/>
        <v>341095150.62365603</v>
      </c>
      <c r="AL3622">
        <f t="shared" si="2728"/>
        <v>103.98514964651478</v>
      </c>
      <c r="AM3622">
        <f t="shared" si="2729"/>
        <v>-91.071755402507648</v>
      </c>
      <c r="AN3622">
        <f t="shared" si="2699"/>
        <v>103.86137354339684</v>
      </c>
      <c r="AO3622">
        <f t="shared" si="2700"/>
        <v>-91.467468401421726</v>
      </c>
      <c r="AP3622">
        <f t="shared" si="2701"/>
        <v>357392073.14705569</v>
      </c>
      <c r="AQ3622">
        <f t="shared" si="2702"/>
        <v>2.2926920817242833E+20</v>
      </c>
      <c r="AR3622">
        <f t="shared" si="2703"/>
        <v>-6.8443600724107338E+19</v>
      </c>
      <c r="AS3622">
        <f t="shared" si="2704"/>
        <v>-2.1881463236248909E+20</v>
      </c>
      <c r="AT3622">
        <f t="shared" si="2720"/>
        <v>-1.1460750288698482E-5</v>
      </c>
      <c r="AU3622">
        <f t="shared" si="2721"/>
        <v>-3.6640092492044387E-5</v>
      </c>
      <c r="AV3622">
        <f t="shared" si="2730"/>
        <v>-1.1460750288698482E-5</v>
      </c>
      <c r="AW3622">
        <f t="shared" si="2731"/>
        <v>-3.6640092492044387E-5</v>
      </c>
      <c r="AX3622">
        <f t="shared" si="2705"/>
        <v>2243405.6685373718</v>
      </c>
      <c r="AY3622">
        <f t="shared" si="2706"/>
        <v>-1975697.3174707093</v>
      </c>
      <c r="AZ3622">
        <f t="shared" si="2707"/>
        <v>-0.2475522062358872</v>
      </c>
      <c r="BA3622">
        <f t="shared" si="2708"/>
        <v>-0.7914259978281587</v>
      </c>
    </row>
    <row r="3623" spans="3:53" x14ac:dyDescent="0.35">
      <c r="C3623">
        <f t="shared" si="2732"/>
        <v>166456911738.21716</v>
      </c>
      <c r="D3623">
        <f t="shared" si="2733"/>
        <v>-5691797097.6128407</v>
      </c>
      <c r="E3623">
        <f t="shared" si="2734"/>
        <v>-805.39957050094915</v>
      </c>
      <c r="F3623">
        <f t="shared" si="2735"/>
        <v>-28318.701114889831</v>
      </c>
      <c r="G3623">
        <f t="shared" si="2709"/>
        <v>166554195442.87982</v>
      </c>
      <c r="H3623">
        <f t="shared" si="2710"/>
        <v>2.8579139745537507E+22</v>
      </c>
      <c r="I3623">
        <f t="shared" si="2711"/>
        <v>-2.8562446773120183E+22</v>
      </c>
      <c r="J3623">
        <f t="shared" si="2712"/>
        <v>9.7665906417655559E+20</v>
      </c>
      <c r="K3623">
        <f t="shared" si="2713"/>
        <v>-4.7827271890690188E-3</v>
      </c>
      <c r="L3623">
        <f t="shared" si="2714"/>
        <v>1.6353969594383046E-4</v>
      </c>
      <c r="M3623">
        <f t="shared" si="2715"/>
        <v>-17396630.722820502</v>
      </c>
      <c r="N3623">
        <f t="shared" si="2716"/>
        <v>-611683944.08162034</v>
      </c>
      <c r="O3623">
        <f t="shared" si="2717"/>
        <v>-103.30690728389081</v>
      </c>
      <c r="P3623">
        <f t="shared" si="2718"/>
        <v>3.5324574323867379</v>
      </c>
      <c r="S3623">
        <f t="shared" si="2722"/>
        <v>128169914125.84656</v>
      </c>
      <c r="T3623">
        <f t="shared" si="2723"/>
        <v>-93720695896.217987</v>
      </c>
      <c r="U3623">
        <f t="shared" si="2724"/>
        <v>-16944.240299552028</v>
      </c>
      <c r="V3623">
        <f t="shared" si="2725"/>
        <v>-23494.796849499886</v>
      </c>
      <c r="W3623">
        <f t="shared" si="2719"/>
        <v>-16990.145593584006</v>
      </c>
      <c r="X3623">
        <f t="shared" si="2688"/>
        <v>-23461.22987606981</v>
      </c>
      <c r="Y3623">
        <f t="shared" si="2689"/>
        <v>158780023070.59366</v>
      </c>
      <c r="Z3623">
        <f t="shared" si="2690"/>
        <v>3.1446229844624287E+22</v>
      </c>
      <c r="AA3623">
        <f t="shared" si="2691"/>
        <v>-2.5383927403607845E+22</v>
      </c>
      <c r="AB3623">
        <f t="shared" si="2692"/>
        <v>1.856129308559363E+22</v>
      </c>
      <c r="AC3623">
        <f t="shared" si="2693"/>
        <v>-4.2504901881459884E-3</v>
      </c>
      <c r="AD3623">
        <f t="shared" si="2694"/>
        <v>3.1080530953773661E-3</v>
      </c>
      <c r="AE3623">
        <f t="shared" si="2695"/>
        <v>-366987144.82141453</v>
      </c>
      <c r="AF3623">
        <f t="shared" si="2696"/>
        <v>-506762565.3231079</v>
      </c>
      <c r="AG3623">
        <f t="shared" si="2697"/>
        <v>-91.810588063953347</v>
      </c>
      <c r="AH3623">
        <f t="shared" si="2698"/>
        <v>67.133946860151113</v>
      </c>
      <c r="AJ3623">
        <f t="shared" si="2726"/>
        <v>108935449.27712049</v>
      </c>
      <c r="AK3623">
        <f t="shared" si="2727"/>
        <v>339119453.30618531</v>
      </c>
      <c r="AL3623">
        <f t="shared" si="2728"/>
        <v>103.7375974402789</v>
      </c>
      <c r="AM3623">
        <f t="shared" si="2729"/>
        <v>-91.863181400335804</v>
      </c>
      <c r="AN3623">
        <f t="shared" si="2699"/>
        <v>103.60993127816195</v>
      </c>
      <c r="AO3623">
        <f t="shared" si="2700"/>
        <v>-92.260610147268892</v>
      </c>
      <c r="AP3623">
        <f t="shared" si="2701"/>
        <v>356186658.53719747</v>
      </c>
      <c r="AQ3623">
        <f t="shared" si="2702"/>
        <v>2.3082362962967593E+20</v>
      </c>
      <c r="AR3623">
        <f t="shared" si="2703"/>
        <v>-7.0594659274298638E+19</v>
      </c>
      <c r="AS3623">
        <f t="shared" si="2704"/>
        <v>-2.1976337747077759E+20</v>
      </c>
      <c r="AT3623">
        <f t="shared" si="2720"/>
        <v>-1.1820940936754628E-5</v>
      </c>
      <c r="AU3623">
        <f t="shared" si="2721"/>
        <v>-3.679895804935994E-5</v>
      </c>
      <c r="AV3623">
        <f t="shared" si="2730"/>
        <v>-1.1820940936754628E-5</v>
      </c>
      <c r="AW3623">
        <f t="shared" si="2731"/>
        <v>-3.679895804935994E-5</v>
      </c>
      <c r="AX3623">
        <f t="shared" si="2705"/>
        <v>2237974.5156082981</v>
      </c>
      <c r="AY3623">
        <f t="shared" si="2706"/>
        <v>-1992829.1791810081</v>
      </c>
      <c r="AZ3623">
        <f t="shared" si="2707"/>
        <v>-0.25533232423389995</v>
      </c>
      <c r="BA3623">
        <f t="shared" si="2708"/>
        <v>-0.79485749386617466</v>
      </c>
    </row>
    <row r="3624" spans="3:53" x14ac:dyDescent="0.35">
      <c r="C3624">
        <f t="shared" si="2732"/>
        <v>166439515107.49435</v>
      </c>
      <c r="D3624">
        <f t="shared" si="2733"/>
        <v>-6303481041.6944609</v>
      </c>
      <c r="E3624">
        <f t="shared" si="2734"/>
        <v>-908.70647778483999</v>
      </c>
      <c r="F3624">
        <f t="shared" si="2735"/>
        <v>-28315.168657457445</v>
      </c>
      <c r="G3624">
        <f t="shared" si="2709"/>
        <v>166558836638.77112</v>
      </c>
      <c r="H3624">
        <f t="shared" si="2710"/>
        <v>2.8577547040633934E+22</v>
      </c>
      <c r="I3624">
        <f t="shared" si="2711"/>
        <v>-2.855707429513549E+22</v>
      </c>
      <c r="J3624">
        <f t="shared" si="2712"/>
        <v>1.0815278830233833E+21</v>
      </c>
      <c r="K3624">
        <f t="shared" si="2713"/>
        <v>-4.7818275778860496E-3</v>
      </c>
      <c r="L3624">
        <f t="shared" si="2714"/>
        <v>1.810997794747795E-4</v>
      </c>
      <c r="M3624">
        <f t="shared" si="2715"/>
        <v>-19628059.920152545</v>
      </c>
      <c r="N3624">
        <f t="shared" si="2716"/>
        <v>-611607643.00108087</v>
      </c>
      <c r="O3624">
        <f t="shared" si="2717"/>
        <v>-103.28747568233867</v>
      </c>
      <c r="P3624">
        <f t="shared" si="2718"/>
        <v>3.9117552366552371</v>
      </c>
      <c r="S3624">
        <f t="shared" si="2722"/>
        <v>127802926981.02515</v>
      </c>
      <c r="T3624">
        <f t="shared" si="2723"/>
        <v>-94227458461.541092</v>
      </c>
      <c r="U3624">
        <f t="shared" si="2724"/>
        <v>-17036.05088761598</v>
      </c>
      <c r="V3624">
        <f t="shared" si="2725"/>
        <v>-23427.662902639735</v>
      </c>
      <c r="W3624">
        <f t="shared" si="2719"/>
        <v>-17081.821184133561</v>
      </c>
      <c r="X3624">
        <f t="shared" si="2688"/>
        <v>-23393.917050210835</v>
      </c>
      <c r="Y3624">
        <f t="shared" si="2689"/>
        <v>158784136717.23853</v>
      </c>
      <c r="Z3624">
        <f t="shared" si="2690"/>
        <v>3.1444600500473035E+22</v>
      </c>
      <c r="AA3624">
        <f t="shared" si="2691"/>
        <v>-2.5309278778055461E+22</v>
      </c>
      <c r="AB3624">
        <f t="shared" si="2692"/>
        <v>1.8660206546794184E+22</v>
      </c>
      <c r="AC3624">
        <f t="shared" si="2693"/>
        <v>-4.2379904182946182E-3</v>
      </c>
      <c r="AD3624">
        <f t="shared" si="2694"/>
        <v>3.1246159656386778E-3</v>
      </c>
      <c r="AE3624">
        <f t="shared" si="2695"/>
        <v>-368967337.57728493</v>
      </c>
      <c r="AF3624">
        <f t="shared" si="2696"/>
        <v>-505308608.28455406</v>
      </c>
      <c r="AG3624">
        <f t="shared" si="2697"/>
        <v>-91.540593035163752</v>
      </c>
      <c r="AH3624">
        <f t="shared" si="2698"/>
        <v>67.49170485779544</v>
      </c>
      <c r="AJ3624">
        <f t="shared" si="2726"/>
        <v>111173423.79272878</v>
      </c>
      <c r="AK3624">
        <f t="shared" si="2727"/>
        <v>337126624.12700433</v>
      </c>
      <c r="AL3624">
        <f t="shared" si="2728"/>
        <v>103.482265116045</v>
      </c>
      <c r="AM3624">
        <f t="shared" si="2729"/>
        <v>-92.658038894201979</v>
      </c>
      <c r="AN3624">
        <f t="shared" si="2699"/>
        <v>103.35064784922665</v>
      </c>
      <c r="AO3624">
        <f t="shared" si="2700"/>
        <v>-93.057160224872007</v>
      </c>
      <c r="AP3624">
        <f t="shared" si="2701"/>
        <v>354984352.9693501</v>
      </c>
      <c r="AQ3624">
        <f t="shared" si="2702"/>
        <v>2.3238984235686743E+20</v>
      </c>
      <c r="AR3624">
        <f t="shared" si="2703"/>
        <v>-7.2779473836966945E+19</v>
      </c>
      <c r="AS3624">
        <f t="shared" si="2704"/>
        <v>-2.2069931358901853E+20</v>
      </c>
      <c r="AT3624">
        <f t="shared" si="2720"/>
        <v>-1.2186783964662917E-5</v>
      </c>
      <c r="AU3624">
        <f t="shared" si="2721"/>
        <v>-3.6955678765743218E-5</v>
      </c>
      <c r="AV3624">
        <f t="shared" si="2730"/>
        <v>-1.2186783964662917E-5</v>
      </c>
      <c r="AW3624">
        <f t="shared" si="2731"/>
        <v>-3.6955678765743218E-5</v>
      </c>
      <c r="AX3624">
        <f t="shared" si="2705"/>
        <v>2232373.9935432957</v>
      </c>
      <c r="AY3624">
        <f t="shared" si="2706"/>
        <v>-2010034.6608572353</v>
      </c>
      <c r="AZ3624">
        <f t="shared" si="2707"/>
        <v>-0.263234533636719</v>
      </c>
      <c r="BA3624">
        <f t="shared" si="2708"/>
        <v>-0.79824266134005351</v>
      </c>
    </row>
    <row r="3625" spans="3:53" x14ac:dyDescent="0.35">
      <c r="C3625">
        <f t="shared" si="2732"/>
        <v>166419887047.57419</v>
      </c>
      <c r="D3625">
        <f t="shared" si="2733"/>
        <v>-6915088684.6955414</v>
      </c>
      <c r="E3625">
        <f t="shared" si="2734"/>
        <v>-1011.9939534671787</v>
      </c>
      <c r="F3625">
        <f t="shared" si="2735"/>
        <v>-28311.25690222079</v>
      </c>
      <c r="G3625">
        <f t="shared" si="2709"/>
        <v>166563493168.35474</v>
      </c>
      <c r="H3625">
        <f t="shared" si="2710"/>
        <v>2.8575949207512457E+22</v>
      </c>
      <c r="I3625">
        <f t="shared" si="2711"/>
        <v>-2.8551311868709982E+22</v>
      </c>
      <c r="J3625">
        <f t="shared" si="2712"/>
        <v>1.1863657471422843E+21</v>
      </c>
      <c r="K3625">
        <f t="shared" si="2713"/>
        <v>-4.7808626705810415E-3</v>
      </c>
      <c r="L3625">
        <f t="shared" si="2714"/>
        <v>1.9865467969562697E-4</v>
      </c>
      <c r="M3625">
        <f t="shared" si="2715"/>
        <v>-21859069.394891061</v>
      </c>
      <c r="N3625">
        <f t="shared" si="2716"/>
        <v>-611523149.08796906</v>
      </c>
      <c r="O3625">
        <f t="shared" si="2717"/>
        <v>-103.2666336845505</v>
      </c>
      <c r="P3625">
        <f t="shared" si="2718"/>
        <v>4.2909410814255429</v>
      </c>
      <c r="S3625">
        <f t="shared" si="2722"/>
        <v>127433959643.44786</v>
      </c>
      <c r="T3625">
        <f t="shared" si="2723"/>
        <v>-94732767069.825653</v>
      </c>
      <c r="U3625">
        <f t="shared" si="2724"/>
        <v>-17127.591480651143</v>
      </c>
      <c r="V3625">
        <f t="shared" si="2725"/>
        <v>-23360.17119778194</v>
      </c>
      <c r="W3625">
        <f t="shared" si="2719"/>
        <v>-17173.2260838082</v>
      </c>
      <c r="X3625">
        <f t="shared" si="2688"/>
        <v>-23326.247020558716</v>
      </c>
      <c r="Y3625">
        <f t="shared" si="2689"/>
        <v>158788259097.18179</v>
      </c>
      <c r="Z3625">
        <f t="shared" si="2690"/>
        <v>3.1442967824247294E+22</v>
      </c>
      <c r="AA3625">
        <f t="shared" si="2691"/>
        <v>-2.5234245375365252E+22</v>
      </c>
      <c r="AB3625">
        <f t="shared" si="2692"/>
        <v>1.8758813553434242E+22</v>
      </c>
      <c r="AC3625">
        <f t="shared" si="2693"/>
        <v>-4.2254262182460228E-3</v>
      </c>
      <c r="AD3625">
        <f t="shared" si="2694"/>
        <v>3.141127520668828E-3</v>
      </c>
      <c r="AE3625">
        <f t="shared" si="2695"/>
        <v>-370941683.4102571</v>
      </c>
      <c r="AF3625">
        <f t="shared" si="2696"/>
        <v>-503846935.64406824</v>
      </c>
      <c r="AG3625">
        <f t="shared" si="2697"/>
        <v>-91.269206314114086</v>
      </c>
      <c r="AH3625">
        <f t="shared" si="2698"/>
        <v>67.848354446446692</v>
      </c>
      <c r="AJ3625">
        <f t="shared" si="2726"/>
        <v>113405797.78627208</v>
      </c>
      <c r="AK3625">
        <f t="shared" si="2727"/>
        <v>335116589.46614707</v>
      </c>
      <c r="AL3625">
        <f t="shared" si="2728"/>
        <v>103.21903058240828</v>
      </c>
      <c r="AM3625">
        <f t="shared" si="2729"/>
        <v>-93.456281555542034</v>
      </c>
      <c r="AN3625">
        <f t="shared" si="2699"/>
        <v>103.08340063043325</v>
      </c>
      <c r="AO3625">
        <f t="shared" si="2700"/>
        <v>-93.857071002136209</v>
      </c>
      <c r="AP3625">
        <f t="shared" si="2701"/>
        <v>353785250.55033451</v>
      </c>
      <c r="AQ3625">
        <f t="shared" si="2702"/>
        <v>2.3396781350550916E+20</v>
      </c>
      <c r="AR3625">
        <f t="shared" si="2703"/>
        <v>-7.4998340110640054E+19</v>
      </c>
      <c r="AS3625">
        <f t="shared" si="2704"/>
        <v>-2.2162171991300286E+20</v>
      </c>
      <c r="AT3625">
        <f t="shared" si="2720"/>
        <v>-1.2558328886577369E-5</v>
      </c>
      <c r="AU3625">
        <f t="shared" si="2721"/>
        <v>-3.7110133943905367E-5</v>
      </c>
      <c r="AV3625">
        <f t="shared" si="2730"/>
        <v>-1.2558328886577369E-5</v>
      </c>
      <c r="AW3625">
        <f t="shared" si="2731"/>
        <v>-3.7110133943905367E-5</v>
      </c>
      <c r="AX3625">
        <f t="shared" si="2705"/>
        <v>2226601.4536173581</v>
      </c>
      <c r="AY3625">
        <f t="shared" si="2706"/>
        <v>-2027312.7336461421</v>
      </c>
      <c r="AZ3625">
        <f t="shared" si="2707"/>
        <v>-0.27125990395007116</v>
      </c>
      <c r="BA3625">
        <f t="shared" si="2708"/>
        <v>-0.80157889318835596</v>
      </c>
    </row>
    <row r="3626" spans="3:53" x14ac:dyDescent="0.35">
      <c r="C3626">
        <f t="shared" si="2732"/>
        <v>166398027978.17929</v>
      </c>
      <c r="D3626">
        <f t="shared" si="2733"/>
        <v>-7526611833.7835102</v>
      </c>
      <c r="E3626">
        <f t="shared" si="2734"/>
        <v>-1115.2605871517292</v>
      </c>
      <c r="F3626">
        <f t="shared" si="2735"/>
        <v>-28306.965961139365</v>
      </c>
      <c r="G3626">
        <f t="shared" si="2709"/>
        <v>166568165027.78491</v>
      </c>
      <c r="H3626">
        <f t="shared" si="2710"/>
        <v>2.8574346248801428E+22</v>
      </c>
      <c r="I3626">
        <f t="shared" si="2711"/>
        <v>-2.8545159669454951E+22</v>
      </c>
      <c r="J3626">
        <f t="shared" si="2712"/>
        <v>1.2911711705714065E+21</v>
      </c>
      <c r="K3626">
        <f t="shared" si="2713"/>
        <v>-4.7798324965597702E-3</v>
      </c>
      <c r="L3626">
        <f t="shared" si="2714"/>
        <v>2.1620414778489725E-4</v>
      </c>
      <c r="M3626">
        <f t="shared" si="2715"/>
        <v>-24089628.682477351</v>
      </c>
      <c r="N3626">
        <f t="shared" si="2716"/>
        <v>-611430464.76061034</v>
      </c>
      <c r="O3626">
        <f t="shared" si="2717"/>
        <v>-103.24438192569103</v>
      </c>
      <c r="P3626">
        <f t="shared" si="2718"/>
        <v>4.6700095921537805</v>
      </c>
      <c r="S3626">
        <f t="shared" si="2722"/>
        <v>127063017960.0376</v>
      </c>
      <c r="T3626">
        <f t="shared" si="2723"/>
        <v>-95236614005.469727</v>
      </c>
      <c r="U3626">
        <f t="shared" si="2724"/>
        <v>-17218.860686965258</v>
      </c>
      <c r="V3626">
        <f t="shared" si="2725"/>
        <v>-23292.322843335493</v>
      </c>
      <c r="W3626">
        <f t="shared" si="2719"/>
        <v>-17264.358903262233</v>
      </c>
      <c r="X3626">
        <f t="shared" si="2688"/>
        <v>-23258.220898229989</v>
      </c>
      <c r="Y3626">
        <f t="shared" si="2689"/>
        <v>158792390183.9747</v>
      </c>
      <c r="Z3626">
        <f t="shared" si="2690"/>
        <v>3.1441331827215897E+22</v>
      </c>
      <c r="AA3626">
        <f t="shared" si="2691"/>
        <v>-2.5158828493106296E+22</v>
      </c>
      <c r="AB3626">
        <f t="shared" si="2692"/>
        <v>1.8857112608338591E+22</v>
      </c>
      <c r="AC3626">
        <f t="shared" si="2693"/>
        <v>-4.212797805275669E-3</v>
      </c>
      <c r="AD3626">
        <f t="shared" si="2694"/>
        <v>3.1575875097686855E-3</v>
      </c>
      <c r="AE3626">
        <f t="shared" si="2695"/>
        <v>-372910152.31046426</v>
      </c>
      <c r="AF3626">
        <f t="shared" si="2696"/>
        <v>-502377571.40176779</v>
      </c>
      <c r="AG3626">
        <f t="shared" si="2697"/>
        <v>-90.996432593954452</v>
      </c>
      <c r="AH3626">
        <f t="shared" si="2698"/>
        <v>68.20389021100361</v>
      </c>
      <c r="AJ3626">
        <f t="shared" si="2726"/>
        <v>115632399.23988944</v>
      </c>
      <c r="AK3626">
        <f t="shared" si="2727"/>
        <v>333089276.73250091</v>
      </c>
      <c r="AL3626">
        <f t="shared" si="2728"/>
        <v>102.94777067845821</v>
      </c>
      <c r="AM3626">
        <f t="shared" si="2729"/>
        <v>-94.257860448730383</v>
      </c>
      <c r="AN3626">
        <f t="shared" si="2699"/>
        <v>102.8080659430222</v>
      </c>
      <c r="AO3626">
        <f t="shared" si="2700"/>
        <v>-94.660292203051654</v>
      </c>
      <c r="AP3626">
        <f t="shared" si="2701"/>
        <v>352589446.84739751</v>
      </c>
      <c r="AQ3626">
        <f t="shared" si="2702"/>
        <v>2.3555750381037463E+20</v>
      </c>
      <c r="AR3626">
        <f t="shared" si="2703"/>
        <v>-7.7251544446654398E+19</v>
      </c>
      <c r="AS3626">
        <f t="shared" si="2704"/>
        <v>-2.2252985525987574E+20</v>
      </c>
      <c r="AT3626">
        <f t="shared" si="2720"/>
        <v>-1.2935623651482652E-5</v>
      </c>
      <c r="AU3626">
        <f t="shared" si="2721"/>
        <v>-3.7262199474192186E-5</v>
      </c>
      <c r="AV3626">
        <f t="shared" si="2730"/>
        <v>-1.2935623651482652E-5</v>
      </c>
      <c r="AW3626">
        <f t="shared" si="2731"/>
        <v>-3.7262199474192186E-5</v>
      </c>
      <c r="AX3626">
        <f t="shared" si="2705"/>
        <v>2220654.2243692796</v>
      </c>
      <c r="AY3626">
        <f t="shared" si="2706"/>
        <v>-2044662.3115859157</v>
      </c>
      <c r="AZ3626">
        <f t="shared" si="2707"/>
        <v>-0.27940947087202528</v>
      </c>
      <c r="BA3626">
        <f t="shared" si="2708"/>
        <v>-0.80486350864255118</v>
      </c>
    </row>
    <row r="3627" spans="3:53" x14ac:dyDescent="0.35">
      <c r="C3627">
        <f t="shared" si="2732"/>
        <v>166373938349.49683</v>
      </c>
      <c r="D3627">
        <f t="shared" si="2733"/>
        <v>-8138042298.5441208</v>
      </c>
      <c r="E3627">
        <f t="shared" si="2734"/>
        <v>-1218.5049690774201</v>
      </c>
      <c r="F3627">
        <f t="shared" si="2735"/>
        <v>-28302.29595154721</v>
      </c>
      <c r="G3627">
        <f t="shared" si="2709"/>
        <v>166572852213.00339</v>
      </c>
      <c r="H3627">
        <f t="shared" si="2710"/>
        <v>2.8572738167205716E+22</v>
      </c>
      <c r="I3627">
        <f t="shared" si="2711"/>
        <v>-2.8538617878909683E+22</v>
      </c>
      <c r="J3627">
        <f t="shared" si="2712"/>
        <v>1.3959426683323259E+21</v>
      </c>
      <c r="K3627">
        <f t="shared" si="2713"/>
        <v>-4.7787370862206434E-3</v>
      </c>
      <c r="L3627">
        <f t="shared" si="2714"/>
        <v>2.3374793508578799E-4</v>
      </c>
      <c r="M3627">
        <f t="shared" si="2715"/>
        <v>-26319707.332072277</v>
      </c>
      <c r="N3627">
        <f t="shared" si="2716"/>
        <v>-611329592.55341971</v>
      </c>
      <c r="O3627">
        <f t="shared" si="2717"/>
        <v>-103.2207210623659</v>
      </c>
      <c r="P3627">
        <f t="shared" si="2718"/>
        <v>5.0489553978530202</v>
      </c>
      <c r="S3627">
        <f t="shared" si="2722"/>
        <v>126690107807.72713</v>
      </c>
      <c r="T3627">
        <f t="shared" si="2723"/>
        <v>-95738991576.87149</v>
      </c>
      <c r="U3627">
        <f t="shared" si="2724"/>
        <v>-17309.857119559212</v>
      </c>
      <c r="V3627">
        <f t="shared" si="2725"/>
        <v>-23224.118953124489</v>
      </c>
      <c r="W3627">
        <f t="shared" si="2719"/>
        <v>-17355.218257853703</v>
      </c>
      <c r="X3627">
        <f t="shared" si="2688"/>
        <v>-23189.839799745881</v>
      </c>
      <c r="Y3627">
        <f t="shared" si="2689"/>
        <v>158796529951.03448</v>
      </c>
      <c r="Z3627">
        <f t="shared" si="2690"/>
        <v>3.143969252069899E+22</v>
      </c>
      <c r="AA3627">
        <f t="shared" si="2691"/>
        <v>-2.5083029434694516E+22</v>
      </c>
      <c r="AB3627">
        <f t="shared" si="2692"/>
        <v>1.8955102220097484E+22</v>
      </c>
      <c r="AC3627">
        <f t="shared" si="2693"/>
        <v>-4.2001053976380631E-3</v>
      </c>
      <c r="AD3627">
        <f t="shared" si="2694"/>
        <v>3.1739956832045348E-3</v>
      </c>
      <c r="AE3627">
        <f t="shared" si="2695"/>
        <v>-374872714.36963999</v>
      </c>
      <c r="AF3627">
        <f t="shared" si="2696"/>
        <v>-500900539.67451102</v>
      </c>
      <c r="AG3627">
        <f t="shared" si="2697"/>
        <v>-90.722276588982169</v>
      </c>
      <c r="AH3627">
        <f t="shared" si="2698"/>
        <v>68.558306757217949</v>
      </c>
      <c r="AJ3627">
        <f t="shared" si="2726"/>
        <v>117853053.46425872</v>
      </c>
      <c r="AK3627">
        <f t="shared" si="2727"/>
        <v>331044614.42091501</v>
      </c>
      <c r="AL3627">
        <f t="shared" si="2728"/>
        <v>102.66836120758619</v>
      </c>
      <c r="AM3627">
        <f t="shared" si="2729"/>
        <v>-95.062723957372938</v>
      </c>
      <c r="AN3627">
        <f t="shared" si="2699"/>
        <v>102.52451909078241</v>
      </c>
      <c r="AO3627">
        <f t="shared" si="2700"/>
        <v>-95.466770833504484</v>
      </c>
      <c r="AP3627">
        <f t="shared" si="2701"/>
        <v>351397038.90036082</v>
      </c>
      <c r="AQ3627">
        <f t="shared" si="2702"/>
        <v>2.3715886733632199E+20</v>
      </c>
      <c r="AR3627">
        <f t="shared" si="2703"/>
        <v>-7.9539363106687517E+19</v>
      </c>
      <c r="AS3627">
        <f t="shared" si="2704"/>
        <v>-2.2342295780163168E+20</v>
      </c>
      <c r="AT3627">
        <f t="shared" si="2720"/>
        <v>-1.3318714518869309E-5</v>
      </c>
      <c r="AU3627">
        <f t="shared" si="2721"/>
        <v>-3.7411747789958419E-5</v>
      </c>
      <c r="AV3627">
        <f t="shared" si="2730"/>
        <v>-1.3318714518869309E-5</v>
      </c>
      <c r="AW3627">
        <f t="shared" si="2731"/>
        <v>-3.7411747789958419E-5</v>
      </c>
      <c r="AX3627">
        <f t="shared" si="2705"/>
        <v>2214529.6123608998</v>
      </c>
      <c r="AY3627">
        <f t="shared" si="2706"/>
        <v>-2062082.2500036969</v>
      </c>
      <c r="AZ3627">
        <f t="shared" si="2707"/>
        <v>-0.28768423360757706</v>
      </c>
      <c r="BA3627">
        <f t="shared" si="2708"/>
        <v>-0.80809375226310187</v>
      </c>
    </row>
    <row r="3628" spans="3:53" x14ac:dyDescent="0.35">
      <c r="C3628">
        <f t="shared" si="2732"/>
        <v>166347618642.16476</v>
      </c>
      <c r="D3628">
        <f t="shared" si="2733"/>
        <v>-8749371891.0975399</v>
      </c>
      <c r="E3628">
        <f t="shared" si="2734"/>
        <v>-1321.7256901397859</v>
      </c>
      <c r="F3628">
        <f t="shared" si="2735"/>
        <v>-28297.246996149359</v>
      </c>
      <c r="G3628">
        <f t="shared" si="2709"/>
        <v>166577554719.73953</v>
      </c>
      <c r="H3628">
        <f t="shared" si="2710"/>
        <v>2.8571124965506632E+22</v>
      </c>
      <c r="I3628">
        <f t="shared" si="2711"/>
        <v>-2.8531686684535825E+22</v>
      </c>
      <c r="J3628">
        <f t="shared" si="2712"/>
        <v>1.5006787564556331E+21</v>
      </c>
      <c r="K3628">
        <f t="shared" si="2713"/>
        <v>-4.7775764709537547E-3</v>
      </c>
      <c r="L3628">
        <f t="shared" si="2714"/>
        <v>2.5128579311045428E-4</v>
      </c>
      <c r="M3628">
        <f t="shared" si="2715"/>
        <v>-28549274.907019377</v>
      </c>
      <c r="N3628">
        <f t="shared" si="2716"/>
        <v>-611220535.11682618</v>
      </c>
      <c r="O3628">
        <f t="shared" si="2717"/>
        <v>-103.1956517726011</v>
      </c>
      <c r="P3628">
        <f t="shared" si="2718"/>
        <v>5.4277731311858126</v>
      </c>
      <c r="S3628">
        <f t="shared" si="2722"/>
        <v>126315235093.35748</v>
      </c>
      <c r="T3628">
        <f t="shared" si="2723"/>
        <v>-96239892116.546005</v>
      </c>
      <c r="U3628">
        <f t="shared" si="2724"/>
        <v>-17400.579396148194</v>
      </c>
      <c r="V3628">
        <f t="shared" si="2725"/>
        <v>-23155.56064636727</v>
      </c>
      <c r="W3628">
        <f t="shared" si="2719"/>
        <v>-17445.802767665464</v>
      </c>
      <c r="X3628">
        <f t="shared" si="2688"/>
        <v>-23121.104847011382</v>
      </c>
      <c r="Y3628">
        <f t="shared" si="2689"/>
        <v>158800678371.64484</v>
      </c>
      <c r="Z3628">
        <f t="shared" si="2690"/>
        <v>3.1438049916067858E+22</v>
      </c>
      <c r="AA3628">
        <f t="shared" si="2691"/>
        <v>-2.5006849509365144E+22</v>
      </c>
      <c r="AB3628">
        <f t="shared" si="2692"/>
        <v>1.9052780903089666E+22</v>
      </c>
      <c r="AC3628">
        <f t="shared" si="2693"/>
        <v>-4.1873492145621475E-3</v>
      </c>
      <c r="AD3628">
        <f t="shared" si="2694"/>
        <v>3.1903517922119333E-3</v>
      </c>
      <c r="AE3628">
        <f t="shared" si="2695"/>
        <v>-376829339.78157401</v>
      </c>
      <c r="AF3628">
        <f t="shared" si="2696"/>
        <v>-499415864.69544584</v>
      </c>
      <c r="AG3628">
        <f t="shared" si="2697"/>
        <v>-90.446743034542379</v>
      </c>
      <c r="AH3628">
        <f t="shared" si="2698"/>
        <v>68.911598711777756</v>
      </c>
      <c r="AJ3628">
        <f t="shared" si="2726"/>
        <v>120067583.07661961</v>
      </c>
      <c r="AK3628">
        <f t="shared" si="2727"/>
        <v>328982532.17091131</v>
      </c>
      <c r="AL3628">
        <f t="shared" si="2728"/>
        <v>102.38067697397861</v>
      </c>
      <c r="AM3628">
        <f t="shared" si="2729"/>
        <v>-95.870817709636043</v>
      </c>
      <c r="AN3628">
        <f t="shared" si="2699"/>
        <v>102.23263439793921</v>
      </c>
      <c r="AO3628">
        <f t="shared" si="2700"/>
        <v>-96.276451106149636</v>
      </c>
      <c r="AP3628">
        <f t="shared" si="2701"/>
        <v>350208125.23333275</v>
      </c>
      <c r="AQ3628">
        <f t="shared" si="2702"/>
        <v>2.3877185121941012E+20</v>
      </c>
      <c r="AR3628">
        <f t="shared" si="2703"/>
        <v>-8.1862061491416515E+19</v>
      </c>
      <c r="AS3628">
        <f t="shared" si="2704"/>
        <v>-2.2430024481288389E+20</v>
      </c>
      <c r="AT3628">
        <f t="shared" si="2720"/>
        <v>-1.3707645929574098E-5</v>
      </c>
      <c r="AU3628">
        <f t="shared" si="2721"/>
        <v>-3.7558647825332199E-5</v>
      </c>
      <c r="AV3628">
        <f t="shared" si="2730"/>
        <v>-1.3707645929574098E-5</v>
      </c>
      <c r="AW3628">
        <f t="shared" si="2731"/>
        <v>-3.7558647825332199E-5</v>
      </c>
      <c r="AX3628">
        <f t="shared" si="2705"/>
        <v>2208224.9029954867</v>
      </c>
      <c r="AY3628">
        <f t="shared" si="2706"/>
        <v>-2079571.3438928321</v>
      </c>
      <c r="AZ3628">
        <f t="shared" si="2707"/>
        <v>-0.29608515207880048</v>
      </c>
      <c r="BA3628">
        <f t="shared" si="2708"/>
        <v>-0.81126679302717553</v>
      </c>
    </row>
    <row r="3629" spans="3:53" x14ac:dyDescent="0.35">
      <c r="C3629">
        <f t="shared" si="2732"/>
        <v>166319069367.25775</v>
      </c>
      <c r="D3629">
        <f t="shared" si="2733"/>
        <v>-9360592426.2143669</v>
      </c>
      <c r="E3629">
        <f t="shared" si="2734"/>
        <v>-1424.9213419123871</v>
      </c>
      <c r="F3629">
        <f t="shared" si="2735"/>
        <v>-28291.819223018174</v>
      </c>
      <c r="G3629">
        <f t="shared" si="2709"/>
        <v>166582272543.51047</v>
      </c>
      <c r="H3629">
        <f t="shared" si="2710"/>
        <v>2.8569506646561841E+22</v>
      </c>
      <c r="I3629">
        <f t="shared" si="2711"/>
        <v>-2.8524366279711679E+22</v>
      </c>
      <c r="J3629">
        <f t="shared" si="2712"/>
        <v>1.60537795200649E+21</v>
      </c>
      <c r="K3629">
        <f t="shared" si="2713"/>
        <v>-4.776350683139933E-3</v>
      </c>
      <c r="L3629">
        <f t="shared" si="2714"/>
        <v>2.6881747354428833E-4</v>
      </c>
      <c r="M3629">
        <f t="shared" si="2715"/>
        <v>-30778300.985307563</v>
      </c>
      <c r="N3629">
        <f t="shared" si="2716"/>
        <v>-611103295.21719253</v>
      </c>
      <c r="O3629">
        <f t="shared" si="2717"/>
        <v>-103.16917475582255</v>
      </c>
      <c r="P3629">
        <f t="shared" si="2718"/>
        <v>5.8064574285566284</v>
      </c>
      <c r="S3629">
        <f t="shared" si="2722"/>
        <v>125938405753.57591</v>
      </c>
      <c r="T3629">
        <f t="shared" si="2723"/>
        <v>-96739307981.241455</v>
      </c>
      <c r="U3629">
        <f t="shared" si="2724"/>
        <v>-17491.026139182737</v>
      </c>
      <c r="V3629">
        <f t="shared" si="2725"/>
        <v>-23086.649047655494</v>
      </c>
      <c r="W3629">
        <f t="shared" si="2719"/>
        <v>-17536.111057526203</v>
      </c>
      <c r="X3629">
        <f t="shared" si="2688"/>
        <v>-23052.0171672943</v>
      </c>
      <c r="Y3629">
        <f t="shared" si="2689"/>
        <v>158804835418.95633</v>
      </c>
      <c r="Z3629">
        <f t="shared" si="2690"/>
        <v>3.1436404024744675E+22</v>
      </c>
      <c r="AA3629">
        <f t="shared" si="2691"/>
        <v>-2.4930290032145047E+22</v>
      </c>
      <c r="AB3629">
        <f t="shared" si="2692"/>
        <v>1.9150147177505257E+22</v>
      </c>
      <c r="AC3629">
        <f t="shared" si="2693"/>
        <v>-4.174529476246659E-3</v>
      </c>
      <c r="AD3629">
        <f t="shared" si="2694"/>
        <v>3.2066555889995406E-3</v>
      </c>
      <c r="AE3629">
        <f t="shared" si="2695"/>
        <v>-378779998.84256595</v>
      </c>
      <c r="AF3629">
        <f t="shared" si="2696"/>
        <v>-497923570.81355685</v>
      </c>
      <c r="AG3629">
        <f t="shared" si="2697"/>
        <v>-90.169836686927837</v>
      </c>
      <c r="AH3629">
        <f t="shared" si="2698"/>
        <v>69.263760722390074</v>
      </c>
      <c r="AJ3629">
        <f t="shared" si="2726"/>
        <v>122275807.97961509</v>
      </c>
      <c r="AK3629">
        <f t="shared" si="2727"/>
        <v>326902960.8270185</v>
      </c>
      <c r="AL3629">
        <f t="shared" si="2728"/>
        <v>102.08459182189981</v>
      </c>
      <c r="AM3629">
        <f t="shared" si="2729"/>
        <v>-96.682084502663216</v>
      </c>
      <c r="AN3629">
        <f t="shared" si="2699"/>
        <v>101.9322852498853</v>
      </c>
      <c r="AO3629">
        <f t="shared" si="2700"/>
        <v>-97.08927436439987</v>
      </c>
      <c r="AP3629">
        <f t="shared" si="2701"/>
        <v>349022805.86594748</v>
      </c>
      <c r="AQ3629">
        <f t="shared" si="2702"/>
        <v>2.4039639540238998E+20</v>
      </c>
      <c r="AR3629">
        <f t="shared" si="2703"/>
        <v>-8.4219893339875754E+19</v>
      </c>
      <c r="AS3629">
        <f t="shared" si="2704"/>
        <v>-2.2516091243437923E+20</v>
      </c>
      <c r="AT3629">
        <f t="shared" si="2720"/>
        <v>-1.4102460371713956E-5</v>
      </c>
      <c r="AU3629">
        <f t="shared" si="2721"/>
        <v>-3.7702764975616075E-5</v>
      </c>
      <c r="AV3629">
        <f t="shared" si="2730"/>
        <v>-1.4102460371713956E-5</v>
      </c>
      <c r="AW3629">
        <f t="shared" si="2731"/>
        <v>-3.7702764975616075E-5</v>
      </c>
      <c r="AX3629">
        <f t="shared" si="2705"/>
        <v>2201737.3613975225</v>
      </c>
      <c r="AY3629">
        <f t="shared" si="2706"/>
        <v>-2097128.3262710371</v>
      </c>
      <c r="AZ3629">
        <f t="shared" si="2707"/>
        <v>-0.30461314402902145</v>
      </c>
      <c r="BA3629">
        <f t="shared" si="2708"/>
        <v>-0.81437972347330723</v>
      </c>
    </row>
    <row r="3630" spans="3:53" x14ac:dyDescent="0.35">
      <c r="C3630">
        <f t="shared" si="2732"/>
        <v>166288291066.27243</v>
      </c>
      <c r="D3630">
        <f t="shared" si="2733"/>
        <v>-9971695721.4315586</v>
      </c>
      <c r="E3630">
        <f t="shared" si="2734"/>
        <v>-1528.0905166682096</v>
      </c>
      <c r="F3630">
        <f t="shared" si="2735"/>
        <v>-28286.012765589618</v>
      </c>
      <c r="G3630">
        <f t="shared" si="2709"/>
        <v>166587005679.62125</v>
      </c>
      <c r="H3630">
        <f t="shared" si="2710"/>
        <v>2.8567883213305278E+22</v>
      </c>
      <c r="I3630">
        <f t="shared" si="2711"/>
        <v>-2.8516656863726317E+22</v>
      </c>
      <c r="J3630">
        <f t="shared" si="2712"/>
        <v>1.7100387731101474E+21</v>
      </c>
      <c r="K3630">
        <f t="shared" si="2713"/>
        <v>-4.7750597561497512E-3</v>
      </c>
      <c r="L3630">
        <f t="shared" si="2714"/>
        <v>2.8634272825019211E-4</v>
      </c>
      <c r="M3630">
        <f t="shared" si="2715"/>
        <v>-33006755.160033327</v>
      </c>
      <c r="N3630">
        <f t="shared" si="2716"/>
        <v>-610977875.7367357</v>
      </c>
      <c r="O3630">
        <f t="shared" si="2717"/>
        <v>-103.14129073283462</v>
      </c>
      <c r="P3630">
        <f t="shared" si="2718"/>
        <v>6.18500293020415</v>
      </c>
      <c r="S3630">
        <f t="shared" si="2722"/>
        <v>125559625754.73335</v>
      </c>
      <c r="T3630">
        <f t="shared" si="2723"/>
        <v>-97237231552.055008</v>
      </c>
      <c r="U3630">
        <f t="shared" si="2724"/>
        <v>-17581.195975869665</v>
      </c>
      <c r="V3630">
        <f t="shared" si="2725"/>
        <v>-23017.385286933102</v>
      </c>
      <c r="W3630">
        <f t="shared" si="2719"/>
        <v>-17626.141757031302</v>
      </c>
      <c r="X3630">
        <f t="shared" si="2688"/>
        <v>-22982.577893204172</v>
      </c>
      <c r="Y3630">
        <f t="shared" si="2689"/>
        <v>158809001065.987</v>
      </c>
      <c r="Z3630">
        <f t="shared" si="2690"/>
        <v>3.1434754858202257E+22</v>
      </c>
      <c r="AA3630">
        <f t="shared" si="2691"/>
        <v>-2.4853352323824916E+22</v>
      </c>
      <c r="AB3630">
        <f t="shared" si="2692"/>
        <v>1.9247199569368452E+22</v>
      </c>
      <c r="AC3630">
        <f t="shared" si="2693"/>
        <v>-4.1616464038554783E-3</v>
      </c>
      <c r="AD3630">
        <f t="shared" si="2694"/>
        <v>3.222906826752922E-3</v>
      </c>
      <c r="AE3630">
        <f t="shared" si="2695"/>
        <v>-380724661.9518761</v>
      </c>
      <c r="AF3630">
        <f t="shared" si="2696"/>
        <v>-496423682.49321014</v>
      </c>
      <c r="AG3630">
        <f t="shared" si="2697"/>
        <v>-89.891562323278336</v>
      </c>
      <c r="AH3630">
        <f t="shared" si="2698"/>
        <v>69.614787457863116</v>
      </c>
      <c r="AJ3630">
        <f t="shared" si="2726"/>
        <v>124477545.34101261</v>
      </c>
      <c r="AK3630">
        <f t="shared" si="2727"/>
        <v>324805832.50074744</v>
      </c>
      <c r="AL3630">
        <f t="shared" si="2728"/>
        <v>101.77997867787079</v>
      </c>
      <c r="AM3630">
        <f t="shared" si="2729"/>
        <v>-97.496464226136524</v>
      </c>
      <c r="AN3630">
        <f t="shared" si="2699"/>
        <v>101.62334413686098</v>
      </c>
      <c r="AO3630">
        <f t="shared" si="2700"/>
        <v>-97.90517900559081</v>
      </c>
      <c r="AP3630">
        <f t="shared" si="2701"/>
        <v>347841182.32409954</v>
      </c>
      <c r="AQ3630">
        <f t="shared" si="2702"/>
        <v>2.4203243236465954E+20</v>
      </c>
      <c r="AR3630">
        <f t="shared" si="2703"/>
        <v>-8.6613099899126415E+19</v>
      </c>
      <c r="AS3630">
        <f t="shared" si="2704"/>
        <v>-2.2600413545379525E+20</v>
      </c>
      <c r="AT3630">
        <f t="shared" si="2720"/>
        <v>-1.4503198241648762E-5</v>
      </c>
      <c r="AU3630">
        <f t="shared" si="2721"/>
        <v>-3.7843961060581923E-5</v>
      </c>
      <c r="AV3630">
        <f t="shared" si="2730"/>
        <v>-1.4503198241648762E-5</v>
      </c>
      <c r="AW3630">
        <f t="shared" si="2731"/>
        <v>-3.7843961060581923E-5</v>
      </c>
      <c r="AX3630">
        <f t="shared" si="2705"/>
        <v>2195064.2333561974</v>
      </c>
      <c r="AY3630">
        <f t="shared" si="2706"/>
        <v>-2114751.8665207615</v>
      </c>
      <c r="AZ3630">
        <f t="shared" si="2707"/>
        <v>-0.31326908201961329</v>
      </c>
      <c r="BA3630">
        <f t="shared" si="2708"/>
        <v>-0.8174295589085695</v>
      </c>
    </row>
    <row r="3631" spans="3:53" x14ac:dyDescent="0.35">
      <c r="C3631">
        <f t="shared" si="2732"/>
        <v>166255284311.1124</v>
      </c>
      <c r="D3631">
        <f t="shared" si="2733"/>
        <v>-10582673597.168295</v>
      </c>
      <c r="E3631">
        <f t="shared" si="2734"/>
        <v>-1631.2318074010443</v>
      </c>
      <c r="F3631">
        <f t="shared" si="2735"/>
        <v>-28279.827762659414</v>
      </c>
      <c r="G3631">
        <f t="shared" si="2709"/>
        <v>166591754123.16486</v>
      </c>
      <c r="H3631">
        <f t="shared" si="2710"/>
        <v>2.8566254668747089E+22</v>
      </c>
      <c r="I3631">
        <f t="shared" si="2711"/>
        <v>-2.8508558641773691E+22</v>
      </c>
      <c r="J3631">
        <f t="shared" si="2712"/>
        <v>1.8146597389774351E+21</v>
      </c>
      <c r="K3631">
        <f t="shared" si="2713"/>
        <v>-4.7737037243425467E-3</v>
      </c>
      <c r="L3631">
        <f t="shared" si="2714"/>
        <v>3.0386130927284577E-4</v>
      </c>
      <c r="M3631">
        <f t="shared" si="2715"/>
        <v>-35234607.039862558</v>
      </c>
      <c r="N3631">
        <f t="shared" si="2716"/>
        <v>-610844279.67344332</v>
      </c>
      <c r="O3631">
        <f t="shared" si="2717"/>
        <v>-103.11200044579901</v>
      </c>
      <c r="P3631">
        <f t="shared" si="2718"/>
        <v>6.5634042802934687</v>
      </c>
      <c r="S3631">
        <f t="shared" si="2722"/>
        <v>125178901092.78148</v>
      </c>
      <c r="T3631">
        <f t="shared" si="2723"/>
        <v>-97733655234.548218</v>
      </c>
      <c r="U3631">
        <f t="shared" si="2724"/>
        <v>-17671.087538192944</v>
      </c>
      <c r="V3631">
        <f t="shared" si="2725"/>
        <v>-22947.770499475238</v>
      </c>
      <c r="W3631">
        <f t="shared" si="2719"/>
        <v>-17715.893500563685</v>
      </c>
      <c r="X3631">
        <f t="shared" si="2688"/>
        <v>-22912.788162671146</v>
      </c>
      <c r="Y3631">
        <f t="shared" si="2689"/>
        <v>158813175285.62265</v>
      </c>
      <c r="Z3631">
        <f t="shared" si="2690"/>
        <v>3.1433102427963886E+22</v>
      </c>
      <c r="AA3631">
        <f t="shared" si="2691"/>
        <v>-2.4776037710931494E+22</v>
      </c>
      <c r="AB3631">
        <f t="shared" si="2692"/>
        <v>1.934393661056015E+22</v>
      </c>
      <c r="AC3631">
        <f t="shared" si="2693"/>
        <v>-4.1487002195129763E-3</v>
      </c>
      <c r="AD3631">
        <f t="shared" si="2694"/>
        <v>3.2391052596383372E-3</v>
      </c>
      <c r="AE3631">
        <f t="shared" si="2695"/>
        <v>-382663299.61217558</v>
      </c>
      <c r="AF3631">
        <f t="shared" si="2696"/>
        <v>-494916224.31369674</v>
      </c>
      <c r="AG3631">
        <f t="shared" si="2697"/>
        <v>-89.611924741480294</v>
      </c>
      <c r="AH3631">
        <f t="shared" si="2698"/>
        <v>69.964673608188079</v>
      </c>
      <c r="AJ3631">
        <f t="shared" si="2726"/>
        <v>126672609.5743688</v>
      </c>
      <c r="AK3631">
        <f t="shared" si="2727"/>
        <v>322691080.63422668</v>
      </c>
      <c r="AL3631">
        <f t="shared" si="2728"/>
        <v>101.46670959585117</v>
      </c>
      <c r="AM3631">
        <f t="shared" si="2729"/>
        <v>-98.313893785045096</v>
      </c>
      <c r="AN3631">
        <f t="shared" si="2699"/>
        <v>101.30568270069207</v>
      </c>
      <c r="AO3631">
        <f t="shared" si="2700"/>
        <v>-98.724100403387155</v>
      </c>
      <c r="AP3631">
        <f t="shared" si="2701"/>
        <v>346663357.6501351</v>
      </c>
      <c r="AQ3631">
        <f t="shared" si="2702"/>
        <v>2.4367988684679728E+20</v>
      </c>
      <c r="AR3631">
        <f t="shared" si="2703"/>
        <v>-8.9041909063903314E+19</v>
      </c>
      <c r="AS3631">
        <f t="shared" si="2704"/>
        <v>-2.2682906710543843E+20</v>
      </c>
      <c r="AT3631">
        <f t="shared" si="2720"/>
        <v>-1.4909897699916831E-5</v>
      </c>
      <c r="AU3631">
        <f t="shared" si="2721"/>
        <v>-3.7982094290930746E-5</v>
      </c>
      <c r="AV3631">
        <f t="shared" si="2730"/>
        <v>-1.4909897699916831E-5</v>
      </c>
      <c r="AW3631">
        <f t="shared" si="2731"/>
        <v>-3.7982094290930746E-5</v>
      </c>
      <c r="AX3631">
        <f t="shared" si="2705"/>
        <v>2188202.7463349486</v>
      </c>
      <c r="AY3631">
        <f t="shared" si="2706"/>
        <v>-2132440.5687131626</v>
      </c>
      <c r="AZ3631">
        <f t="shared" si="2707"/>
        <v>-0.32205379031820353</v>
      </c>
      <c r="BA3631">
        <f t="shared" si="2708"/>
        <v>-0.82041323668410415</v>
      </c>
    </row>
    <row r="3632" spans="3:53" x14ac:dyDescent="0.35">
      <c r="C3632">
        <f t="shared" si="2732"/>
        <v>166220049704.07254</v>
      </c>
      <c r="D3632">
        <f t="shared" si="2733"/>
        <v>-11193517876.841738</v>
      </c>
      <c r="E3632">
        <f t="shared" si="2734"/>
        <v>-1734.3438078468432</v>
      </c>
      <c r="F3632">
        <f t="shared" si="2735"/>
        <v>-28273.264358379121</v>
      </c>
      <c r="G3632">
        <f t="shared" si="2709"/>
        <v>166596517869.02246</v>
      </c>
      <c r="H3632">
        <f t="shared" si="2710"/>
        <v>2.8564621015973527E+22</v>
      </c>
      <c r="I3632">
        <f t="shared" si="2711"/>
        <v>-2.850007182494645E+22</v>
      </c>
      <c r="J3632">
        <f t="shared" si="2712"/>
        <v>1.9192393699302053E+21</v>
      </c>
      <c r="K3632">
        <f t="shared" si="2713"/>
        <v>-4.7722826230653798E-3</v>
      </c>
      <c r="L3632">
        <f t="shared" si="2714"/>
        <v>3.2137296884296804E-4</v>
      </c>
      <c r="M3632">
        <f t="shared" si="2715"/>
        <v>-37461826.249491811</v>
      </c>
      <c r="N3632">
        <f t="shared" si="2716"/>
        <v>-610702510.14098907</v>
      </c>
      <c r="O3632">
        <f t="shared" si="2717"/>
        <v>-103.0813046582122</v>
      </c>
      <c r="P3632">
        <f t="shared" si="2718"/>
        <v>6.9416561270081099</v>
      </c>
      <c r="S3632">
        <f t="shared" si="2722"/>
        <v>124796237793.1693</v>
      </c>
      <c r="T3632">
        <f t="shared" si="2723"/>
        <v>-98228571458.861908</v>
      </c>
      <c r="U3632">
        <f t="shared" si="2724"/>
        <v>-17760.699462934423</v>
      </c>
      <c r="V3632">
        <f t="shared" si="2725"/>
        <v>-22877.80582586705</v>
      </c>
      <c r="W3632">
        <f t="shared" si="2719"/>
        <v>-17805.364927314455</v>
      </c>
      <c r="X3632">
        <f t="shared" si="2688"/>
        <v>-22842.649118924739</v>
      </c>
      <c r="Y3632">
        <f t="shared" si="2689"/>
        <v>158817358050.61737</v>
      </c>
      <c r="Z3632">
        <f t="shared" si="2690"/>
        <v>3.14314467456031E+22</v>
      </c>
      <c r="AA3632">
        <f t="shared" si="2691"/>
        <v>-2.4698347525699656E+22</v>
      </c>
      <c r="AB3632">
        <f t="shared" si="2692"/>
        <v>1.9440356838840419E+22</v>
      </c>
      <c r="AC3632">
        <f t="shared" si="2693"/>
        <v>-4.1356911462993393E-3</v>
      </c>
      <c r="AD3632">
        <f t="shared" si="2694"/>
        <v>3.2552506428065002E-3</v>
      </c>
      <c r="AE3632">
        <f t="shared" si="2695"/>
        <v>-384595882.4299922</v>
      </c>
      <c r="AF3632">
        <f t="shared" si="2696"/>
        <v>-493401220.96877438</v>
      </c>
      <c r="AG3632">
        <f t="shared" si="2697"/>
        <v>-89.330928760065731</v>
      </c>
      <c r="AH3632">
        <f t="shared" si="2698"/>
        <v>70.313413884620402</v>
      </c>
      <c r="AJ3632">
        <f t="shared" si="2726"/>
        <v>128860812.32070376</v>
      </c>
      <c r="AK3632">
        <f t="shared" si="2727"/>
        <v>320558640.06551349</v>
      </c>
      <c r="AL3632">
        <f t="shared" si="2728"/>
        <v>101.14465580553296</v>
      </c>
      <c r="AM3632">
        <f t="shared" si="2729"/>
        <v>-99.1343070217292</v>
      </c>
      <c r="AN3632">
        <f t="shared" si="2699"/>
        <v>100.97917178469433</v>
      </c>
      <c r="AO3632">
        <f t="shared" si="2700"/>
        <v>-99.545970829501755</v>
      </c>
      <c r="AP3632">
        <f t="shared" si="2701"/>
        <v>345489436.41246551</v>
      </c>
      <c r="AQ3632">
        <f t="shared" si="2702"/>
        <v>2.4533867556980169E+20</v>
      </c>
      <c r="AR3632">
        <f t="shared" si="2703"/>
        <v>-9.1506534485954462E+19</v>
      </c>
      <c r="AS3632">
        <f t="shared" si="2704"/>
        <v>-2.2763483889052493E+20</v>
      </c>
      <c r="AT3632">
        <f t="shared" si="2720"/>
        <v>-1.5322594522095521E-5</v>
      </c>
      <c r="AU3632">
        <f t="shared" si="2721"/>
        <v>-3.8117019238199082E-5</v>
      </c>
      <c r="AV3632">
        <f t="shared" si="2730"/>
        <v>-1.5322594522095521E-5</v>
      </c>
      <c r="AW3632">
        <f t="shared" si="2731"/>
        <v>-3.8117019238199082E-5</v>
      </c>
      <c r="AX3632">
        <f t="shared" si="2705"/>
        <v>2181150.1105493973</v>
      </c>
      <c r="AY3632">
        <f t="shared" si="2706"/>
        <v>-2150192.9699172378</v>
      </c>
      <c r="AZ3632">
        <f t="shared" si="2707"/>
        <v>-0.33096804167726324</v>
      </c>
      <c r="BA3632">
        <f t="shared" si="2708"/>
        <v>-0.82332761554510014</v>
      </c>
    </row>
    <row r="3633" spans="3:53" x14ac:dyDescent="0.35">
      <c r="C3633">
        <f t="shared" si="2732"/>
        <v>166182587877.82306</v>
      </c>
      <c r="D3633">
        <f t="shared" si="2733"/>
        <v>-11804220386.982727</v>
      </c>
      <c r="E3633">
        <f t="shared" si="2734"/>
        <v>-1837.4251125050555</v>
      </c>
      <c r="F3633">
        <f t="shared" si="2735"/>
        <v>-28266.322702252113</v>
      </c>
      <c r="G3633">
        <f t="shared" si="2709"/>
        <v>166601296911.86334</v>
      </c>
      <c r="H3633">
        <f t="shared" si="2710"/>
        <v>2.8562982258146934E+22</v>
      </c>
      <c r="I3633">
        <f t="shared" si="2711"/>
        <v>-2.8491196630229852E+22</v>
      </c>
      <c r="J3633">
        <f t="shared" si="2712"/>
        <v>2.0237761874267574E+21</v>
      </c>
      <c r="K3633">
        <f t="shared" si="2713"/>
        <v>-4.770796488652018E-3</v>
      </c>
      <c r="L3633">
        <f t="shared" si="2714"/>
        <v>3.3887745938157354E-4</v>
      </c>
      <c r="M3633">
        <f t="shared" si="2715"/>
        <v>-39688382.430109195</v>
      </c>
      <c r="N3633">
        <f t="shared" si="2716"/>
        <v>-610552570.36864567</v>
      </c>
      <c r="O3633">
        <f t="shared" si="2717"/>
        <v>-103.04920415488358</v>
      </c>
      <c r="P3633">
        <f t="shared" si="2718"/>
        <v>7.3197531226419885</v>
      </c>
      <c r="S3633">
        <f t="shared" si="2722"/>
        <v>124411641910.7393</v>
      </c>
      <c r="T3633">
        <f t="shared" si="2723"/>
        <v>-98721972679.830688</v>
      </c>
      <c r="U3633">
        <f t="shared" si="2724"/>
        <v>-17850.030391694487</v>
      </c>
      <c r="V3633">
        <f t="shared" si="2725"/>
        <v>-22807.492411982428</v>
      </c>
      <c r="W3633">
        <f t="shared" si="2719"/>
        <v>-17894.554681303543</v>
      </c>
      <c r="X3633">
        <f t="shared" si="2688"/>
        <v>-22772.161910472547</v>
      </c>
      <c r="Y3633">
        <f t="shared" si="2689"/>
        <v>158821549333.59409</v>
      </c>
      <c r="Z3633">
        <f t="shared" si="2690"/>
        <v>3.1429787822743395E+22</v>
      </c>
      <c r="AA3633">
        <f t="shared" si="2691"/>
        <v>-2.4620283106044288E+22</v>
      </c>
      <c r="AB3633">
        <f t="shared" si="2692"/>
        <v>1.9536458797870695E+22</v>
      </c>
      <c r="AC3633">
        <f t="shared" si="2693"/>
        <v>-4.1226194082458617E-3</v>
      </c>
      <c r="AD3633">
        <f t="shared" si="2694"/>
        <v>3.2713427323962986E-3</v>
      </c>
      <c r="AE3633">
        <f t="shared" si="2695"/>
        <v>-386522381.11615652</v>
      </c>
      <c r="AF3633">
        <f t="shared" si="2696"/>
        <v>-491878697.26620704</v>
      </c>
      <c r="AG3633">
        <f t="shared" si="2697"/>
        <v>-89.048579218110618</v>
      </c>
      <c r="AH3633">
        <f t="shared" si="2698"/>
        <v>70.661003019760045</v>
      </c>
      <c r="AJ3633">
        <f t="shared" si="2726"/>
        <v>131041962.43125315</v>
      </c>
      <c r="AK3633">
        <f t="shared" si="2727"/>
        <v>318408447.09559625</v>
      </c>
      <c r="AL3633">
        <f t="shared" si="2728"/>
        <v>100.8136877638557</v>
      </c>
      <c r="AM3633">
        <f t="shared" si="2729"/>
        <v>-99.957634637274296</v>
      </c>
      <c r="AN3633">
        <f t="shared" si="2699"/>
        <v>100.64368148685456</v>
      </c>
      <c r="AO3633">
        <f t="shared" si="2700"/>
        <v>-100.37071937480509</v>
      </c>
      <c r="AP3633">
        <f t="shared" si="2701"/>
        <v>344319524.71456379</v>
      </c>
      <c r="AQ3633">
        <f t="shared" si="2702"/>
        <v>2.4700870694919111E+20</v>
      </c>
      <c r="AR3633">
        <f t="shared" si="2703"/>
        <v>-9.4007174652850045E+19</v>
      </c>
      <c r="AS3633">
        <f t="shared" si="2704"/>
        <v>-2.2842056041980962E+20</v>
      </c>
      <c r="AT3633">
        <f t="shared" si="2720"/>
        <v>-1.5741321944549572E-5</v>
      </c>
      <c r="AU3633">
        <f t="shared" si="2721"/>
        <v>-3.8248586808407506E-5</v>
      </c>
      <c r="AV3633">
        <f t="shared" si="2730"/>
        <v>-1.5741321944549572E-5</v>
      </c>
      <c r="AW3633">
        <f t="shared" si="2731"/>
        <v>-3.8248586808407506E-5</v>
      </c>
      <c r="AX3633">
        <f t="shared" si="2705"/>
        <v>2173903.5201160586</v>
      </c>
      <c r="AY3633">
        <f t="shared" si="2706"/>
        <v>-2168007.5384957897</v>
      </c>
      <c r="AZ3633">
        <f t="shared" si="2707"/>
        <v>-0.34001255400227076</v>
      </c>
      <c r="BA3633">
        <f t="shared" si="2708"/>
        <v>-0.8261694750616021</v>
      </c>
    </row>
    <row r="3634" spans="3:53" x14ac:dyDescent="0.35">
      <c r="C3634">
        <f t="shared" si="2732"/>
        <v>166142899495.39294</v>
      </c>
      <c r="D3634">
        <f t="shared" si="2733"/>
        <v>-12414772957.351372</v>
      </c>
      <c r="E3634">
        <f t="shared" si="2734"/>
        <v>-1940.4743166599392</v>
      </c>
      <c r="F3634">
        <f t="shared" si="2735"/>
        <v>-28259.00294912947</v>
      </c>
      <c r="G3634">
        <f t="shared" si="2709"/>
        <v>166606091246.14508</v>
      </c>
      <c r="H3634">
        <f t="shared" si="2710"/>
        <v>2.8561338398505634E+22</v>
      </c>
      <c r="I3634">
        <f t="shared" si="2711"/>
        <v>-2.8481933280495375E+22</v>
      </c>
      <c r="J3634">
        <f t="shared" si="2712"/>
        <v>2.1282687140872069E+21</v>
      </c>
      <c r="K3634">
        <f t="shared" si="2713"/>
        <v>-4.7692453584218643E-3</v>
      </c>
      <c r="L3634">
        <f t="shared" si="2714"/>
        <v>3.5637453350422085E-4</v>
      </c>
      <c r="M3634">
        <f t="shared" si="2715"/>
        <v>-41914245.239854686</v>
      </c>
      <c r="N3634">
        <f t="shared" si="2716"/>
        <v>-610394463.70119655</v>
      </c>
      <c r="O3634">
        <f t="shared" si="2717"/>
        <v>-103.01569974191227</v>
      </c>
      <c r="P3634">
        <f t="shared" si="2718"/>
        <v>7.6976899236911702</v>
      </c>
      <c r="S3634">
        <f t="shared" si="2722"/>
        <v>124025119529.62315</v>
      </c>
      <c r="T3634">
        <f t="shared" si="2723"/>
        <v>-99213851377.096893</v>
      </c>
      <c r="U3634">
        <f t="shared" si="2724"/>
        <v>-17939.078970912597</v>
      </c>
      <c r="V3634">
        <f t="shared" si="2725"/>
        <v>-22736.831408962669</v>
      </c>
      <c r="W3634">
        <f t="shared" si="2719"/>
        <v>-17983.461411400163</v>
      </c>
      <c r="X3634">
        <f t="shared" si="2688"/>
        <v>-22701.327691078852</v>
      </c>
      <c r="Y3634">
        <f t="shared" si="2689"/>
        <v>158825749107.04492</v>
      </c>
      <c r="Z3634">
        <f t="shared" si="2690"/>
        <v>3.1428125671058072E+22</v>
      </c>
      <c r="AA3634">
        <f t="shared" si="2691"/>
        <v>-2.454184579553228E+22</v>
      </c>
      <c r="AB3634">
        <f t="shared" si="2692"/>
        <v>1.9632241037236018E+22</v>
      </c>
      <c r="AC3634">
        <f t="shared" si="2693"/>
        <v>-4.1094852303302544E-3</v>
      </c>
      <c r="AD3634">
        <f t="shared" si="2694"/>
        <v>3.2873812855385158E-3</v>
      </c>
      <c r="AE3634">
        <f t="shared" si="2695"/>
        <v>-388442766.48624355</v>
      </c>
      <c r="AF3634">
        <f t="shared" si="2696"/>
        <v>-490348678.12730318</v>
      </c>
      <c r="AG3634">
        <f t="shared" si="2697"/>
        <v>-88.764880975133494</v>
      </c>
      <c r="AH3634">
        <f t="shared" si="2698"/>
        <v>71.007435767631947</v>
      </c>
      <c r="AJ3634">
        <f t="shared" si="2726"/>
        <v>133215865.95136921</v>
      </c>
      <c r="AK3634">
        <f t="shared" si="2727"/>
        <v>316240439.55710047</v>
      </c>
      <c r="AL3634">
        <f t="shared" si="2728"/>
        <v>100.47367520985343</v>
      </c>
      <c r="AM3634">
        <f t="shared" si="2729"/>
        <v>-100.7838041123359</v>
      </c>
      <c r="AN3634">
        <f t="shared" si="2699"/>
        <v>100.29908121639899</v>
      </c>
      <c r="AO3634">
        <f t="shared" si="2700"/>
        <v>-101.19827186990931</v>
      </c>
      <c r="AP3634">
        <f t="shared" si="2701"/>
        <v>343153730.20330304</v>
      </c>
      <c r="AQ3634">
        <f t="shared" si="2702"/>
        <v>2.4868988080414166E+20</v>
      </c>
      <c r="AR3634">
        <f t="shared" si="2703"/>
        <v>-9.6544011936104645E+19</v>
      </c>
      <c r="AS3634">
        <f t="shared" si="2704"/>
        <v>-2.2918531928040129E+20</v>
      </c>
      <c r="AT3634">
        <f t="shared" si="2720"/>
        <v>-1.6166110505040964E-5</v>
      </c>
      <c r="AU3634">
        <f t="shared" si="2721"/>
        <v>-3.8376644219759088E-5</v>
      </c>
      <c r="AV3634">
        <f t="shared" si="2730"/>
        <v>-1.6166110505040964E-5</v>
      </c>
      <c r="AW3634">
        <f t="shared" si="2731"/>
        <v>-3.8376644219759088E-5</v>
      </c>
      <c r="AX3634">
        <f t="shared" si="2705"/>
        <v>2166460.1542742183</v>
      </c>
      <c r="AY3634">
        <f t="shared" si="2706"/>
        <v>-2185882.6723900409</v>
      </c>
      <c r="AZ3634">
        <f t="shared" si="2707"/>
        <v>-0.34918798690888481</v>
      </c>
      <c r="BA3634">
        <f t="shared" si="2708"/>
        <v>-0.82893551514679631</v>
      </c>
    </row>
    <row r="3635" spans="3:53" x14ac:dyDescent="0.35">
      <c r="C3635">
        <f t="shared" si="2732"/>
        <v>166100985250.15308</v>
      </c>
      <c r="D3635">
        <f t="shared" si="2733"/>
        <v>-13025167421.052568</v>
      </c>
      <c r="E3635">
        <f t="shared" si="2734"/>
        <v>-2043.4900164018513</v>
      </c>
      <c r="F3635">
        <f t="shared" si="2735"/>
        <v>-28251.305259205779</v>
      </c>
      <c r="G3635">
        <f t="shared" si="2709"/>
        <v>166610900866.11386</v>
      </c>
      <c r="H3635">
        <f t="shared" si="2710"/>
        <v>2.8559689440363775E+22</v>
      </c>
      <c r="I3635">
        <f t="shared" si="2711"/>
        <v>-2.8472282004494171E+22</v>
      </c>
      <c r="J3635">
        <f t="shared" si="2712"/>
        <v>2.2327154737188231E+21</v>
      </c>
      <c r="K3635">
        <f t="shared" si="2713"/>
        <v>-4.7676292706788628E-3</v>
      </c>
      <c r="L3635">
        <f t="shared" si="2714"/>
        <v>3.7386394402525504E-4</v>
      </c>
      <c r="M3635">
        <f t="shared" si="2715"/>
        <v>-44139384.354279988</v>
      </c>
      <c r="N3635">
        <f t="shared" si="2716"/>
        <v>-610228193.59884489</v>
      </c>
      <c r="O3635">
        <f t="shared" si="2717"/>
        <v>-102.98079224666344</v>
      </c>
      <c r="P3635">
        <f t="shared" si="2718"/>
        <v>8.075461190945509</v>
      </c>
      <c r="S3635">
        <f t="shared" si="2722"/>
        <v>123636676763.13692</v>
      </c>
      <c r="T3635">
        <f t="shared" si="2723"/>
        <v>-99704200055.224197</v>
      </c>
      <c r="U3635">
        <f t="shared" si="2724"/>
        <v>-18027.84385188773</v>
      </c>
      <c r="V3635">
        <f t="shared" si="2725"/>
        <v>-22665.823973195038</v>
      </c>
      <c r="W3635">
        <f t="shared" si="2719"/>
        <v>-18072.083771343227</v>
      </c>
      <c r="X3635">
        <f t="shared" si="2688"/>
        <v>-22630.147619743155</v>
      </c>
      <c r="Y3635">
        <f t="shared" si="2689"/>
        <v>158829957343.3317</v>
      </c>
      <c r="Z3635">
        <f t="shared" si="2690"/>
        <v>3.1426460302270009E+22</v>
      </c>
      <c r="AA3635">
        <f t="shared" si="2691"/>
        <v>-2.4463036943354305E+22</v>
      </c>
      <c r="AB3635">
        <f t="shared" si="2692"/>
        <v>1.9727702112467016E+22</v>
      </c>
      <c r="AC3635">
        <f t="shared" si="2693"/>
        <v>-4.0962888384719195E-3</v>
      </c>
      <c r="AD3635">
        <f t="shared" si="2694"/>
        <v>3.3033660603595137E-3</v>
      </c>
      <c r="AE3635">
        <f t="shared" si="2695"/>
        <v>-390357009.46101367</v>
      </c>
      <c r="AF3635">
        <f t="shared" si="2696"/>
        <v>-488811188.58645213</v>
      </c>
      <c r="AG3635">
        <f t="shared" si="2697"/>
        <v>-88.479838910993465</v>
      </c>
      <c r="AH3635">
        <f t="shared" si="2698"/>
        <v>71.352706903765494</v>
      </c>
      <c r="AJ3635">
        <f t="shared" si="2726"/>
        <v>135382326.10564342</v>
      </c>
      <c r="AK3635">
        <f t="shared" si="2727"/>
        <v>314054556.88471043</v>
      </c>
      <c r="AL3635">
        <f t="shared" si="2728"/>
        <v>100.12448722294454</v>
      </c>
      <c r="AM3635">
        <f t="shared" si="2729"/>
        <v>-101.6127396274827</v>
      </c>
      <c r="AN3635">
        <f t="shared" si="2699"/>
        <v>99.945239753860136</v>
      </c>
      <c r="AO3635">
        <f t="shared" si="2700"/>
        <v>-102.02855080531754</v>
      </c>
      <c r="AP3635">
        <f t="shared" si="2701"/>
        <v>341992162.07659876</v>
      </c>
      <c r="AQ3635">
        <f t="shared" si="2702"/>
        <v>2.503820880618594E+20</v>
      </c>
      <c r="AR3635">
        <f t="shared" si="2703"/>
        <v>-9.9117211608523129E+19</v>
      </c>
      <c r="AS3635">
        <f t="shared" si="2704"/>
        <v>-2.2992818092867165E+20</v>
      </c>
      <c r="AT3635">
        <f t="shared" si="2720"/>
        <v>-1.6596987878185384E-5</v>
      </c>
      <c r="AU3635">
        <f t="shared" si="2721"/>
        <v>-3.8501034984707239E-5</v>
      </c>
      <c r="AV3635">
        <f t="shared" si="2730"/>
        <v>-1.6596987878185384E-5</v>
      </c>
      <c r="AW3635">
        <f t="shared" si="2731"/>
        <v>-3.8501034984707239E-5</v>
      </c>
      <c r="AX3635">
        <f t="shared" si="2705"/>
        <v>2158817.1786833787</v>
      </c>
      <c r="AY3635">
        <f t="shared" si="2706"/>
        <v>-2203816.6973948586</v>
      </c>
      <c r="AZ3635">
        <f t="shared" si="2707"/>
        <v>-0.35849493816880429</v>
      </c>
      <c r="BA3635">
        <f t="shared" si="2708"/>
        <v>-0.83162235566967635</v>
      </c>
    </row>
    <row r="3636" spans="3:53" x14ac:dyDescent="0.35">
      <c r="C3636">
        <f t="shared" si="2732"/>
        <v>166056845865.7988</v>
      </c>
      <c r="D3636">
        <f t="shared" si="2733"/>
        <v>-13635395614.651413</v>
      </c>
      <c r="E3636">
        <f t="shared" si="2734"/>
        <v>-2146.4708086485148</v>
      </c>
      <c r="F3636">
        <f t="shared" si="2735"/>
        <v>-28243.229798014832</v>
      </c>
      <c r="G3636">
        <f t="shared" si="2709"/>
        <v>166615725765.80432</v>
      </c>
      <c r="H3636">
        <f t="shared" si="2710"/>
        <v>2.8558035387111386E+22</v>
      </c>
      <c r="I3636">
        <f t="shared" si="2711"/>
        <v>-2.8462243036850662E+22</v>
      </c>
      <c r="J3636">
        <f t="shared" si="2712"/>
        <v>2.3371149913413376E+21</v>
      </c>
      <c r="K3636">
        <f t="shared" si="2713"/>
        <v>-4.7659482647104253E-3</v>
      </c>
      <c r="L3636">
        <f t="shared" si="2714"/>
        <v>3.9134544396204581E-4</v>
      </c>
      <c r="M3636">
        <f t="shared" si="2715"/>
        <v>-46363769.466807917</v>
      </c>
      <c r="N3636">
        <f t="shared" si="2716"/>
        <v>-610053763.63712037</v>
      </c>
      <c r="O3636">
        <f t="shared" si="2717"/>
        <v>-102.94448251774519</v>
      </c>
      <c r="P3636">
        <f t="shared" si="2718"/>
        <v>8.4530615895801891</v>
      </c>
      <c r="S3636">
        <f t="shared" si="2722"/>
        <v>123246319753.6759</v>
      </c>
      <c r="T3636">
        <f t="shared" si="2723"/>
        <v>-100193011243.81065</v>
      </c>
      <c r="U3636">
        <f t="shared" si="2724"/>
        <v>-18116.323690798723</v>
      </c>
      <c r="V3636">
        <f t="shared" si="2725"/>
        <v>-22594.471266291272</v>
      </c>
      <c r="W3636">
        <f t="shared" si="2719"/>
        <v>-18160.420419761616</v>
      </c>
      <c r="X3636">
        <f t="shared" si="2688"/>
        <v>-22558.622860678635</v>
      </c>
      <c r="Y3636">
        <f t="shared" si="2689"/>
        <v>158834174014.68643</v>
      </c>
      <c r="Z3636">
        <f t="shared" si="2690"/>
        <v>3.142479172815139E+22</v>
      </c>
      <c r="AA3636">
        <f t="shared" si="2691"/>
        <v>-2.4383857904296491E+22</v>
      </c>
      <c r="AB3636">
        <f t="shared" si="2692"/>
        <v>1.9822840585061711E+22</v>
      </c>
      <c r="AC3636">
        <f t="shared" si="2693"/>
        <v>-4.0830304595272085E-3</v>
      </c>
      <c r="AD3636">
        <f t="shared" si="2694"/>
        <v>3.319296815984881E-3</v>
      </c>
      <c r="AE3636">
        <f t="shared" si="2695"/>
        <v>-392265081.0668509</v>
      </c>
      <c r="AF3636">
        <f t="shared" si="2696"/>
        <v>-487266253.79065853</v>
      </c>
      <c r="AG3636">
        <f t="shared" si="2697"/>
        <v>-88.193457925787698</v>
      </c>
      <c r="AH3636">
        <f t="shared" si="2698"/>
        <v>71.696811225273436</v>
      </c>
      <c r="AJ3636">
        <f t="shared" si="2726"/>
        <v>137541143.28432679</v>
      </c>
      <c r="AK3636">
        <f t="shared" si="2727"/>
        <v>311850740.18731558</v>
      </c>
      <c r="AL3636">
        <f t="shared" si="2728"/>
        <v>99.765992284775734</v>
      </c>
      <c r="AM3636">
        <f t="shared" si="2729"/>
        <v>-102.44436198315238</v>
      </c>
      <c r="AN3636">
        <f t="shared" si="2699"/>
        <v>99.582025314753594</v>
      </c>
      <c r="AO3636">
        <f t="shared" si="2700"/>
        <v>-102.86147525123702</v>
      </c>
      <c r="AP3636">
        <f t="shared" si="2701"/>
        <v>340834931.09030992</v>
      </c>
      <c r="AQ3636">
        <f t="shared" si="2702"/>
        <v>2.5208521045741627E+20</v>
      </c>
      <c r="AR3636">
        <f t="shared" si="2703"/>
        <v>-1.0172692083076489E+20</v>
      </c>
      <c r="AS3636">
        <f t="shared" si="2704"/>
        <v>-2.3064818861125085E+20</v>
      </c>
      <c r="AT3636">
        <f t="shared" si="2720"/>
        <v>-1.7033978705754336E-5</v>
      </c>
      <c r="AU3636">
        <f t="shared" si="2721"/>
        <v>-3.8621598896726531E-5</v>
      </c>
      <c r="AV3636">
        <f t="shared" si="2730"/>
        <v>-1.7033978705754336E-5</v>
      </c>
      <c r="AW3636">
        <f t="shared" si="2731"/>
        <v>-3.8621598896726531E-5</v>
      </c>
      <c r="AX3636">
        <f t="shared" si="2705"/>
        <v>2150971.7467986778</v>
      </c>
      <c r="AY3636">
        <f t="shared" si="2706"/>
        <v>-2221807.8654267197</v>
      </c>
      <c r="AZ3636">
        <f t="shared" si="2707"/>
        <v>-0.36793394004429364</v>
      </c>
      <c r="BA3636">
        <f t="shared" si="2708"/>
        <v>-0.8342265361692931</v>
      </c>
    </row>
    <row r="3637" spans="3:53" x14ac:dyDescent="0.35">
      <c r="C3637">
        <f t="shared" si="2732"/>
        <v>166010482096.332</v>
      </c>
      <c r="D3637">
        <f t="shared" si="2733"/>
        <v>-14245449378.288534</v>
      </c>
      <c r="E3637">
        <f t="shared" si="2734"/>
        <v>-2249.41529116626</v>
      </c>
      <c r="F3637">
        <f t="shared" si="2735"/>
        <v>-28234.77673642525</v>
      </c>
      <c r="G3637">
        <f t="shared" si="2709"/>
        <v>166620565939.03992</v>
      </c>
      <c r="H3637">
        <f t="shared" si="2710"/>
        <v>2.8556376242214157E+22</v>
      </c>
      <c r="I3637">
        <f t="shared" si="2711"/>
        <v>-2.8451816618055657E+22</v>
      </c>
      <c r="J3637">
        <f t="shared" si="2712"/>
        <v>2.4414657932121961E+21</v>
      </c>
      <c r="K3637">
        <f t="shared" si="2713"/>
        <v>-4.7642023807862787E-3</v>
      </c>
      <c r="L3637">
        <f t="shared" si="2714"/>
        <v>4.0881878653921568E-4</v>
      </c>
      <c r="M3637">
        <f t="shared" si="2715"/>
        <v>-48587370.289191216</v>
      </c>
      <c r="N3637">
        <f t="shared" si="2716"/>
        <v>-609871177.50678539</v>
      </c>
      <c r="O3637">
        <f t="shared" si="2717"/>
        <v>-102.90677142498362</v>
      </c>
      <c r="P3637">
        <f t="shared" si="2718"/>
        <v>8.8304857892470583</v>
      </c>
      <c r="S3637">
        <f t="shared" si="2722"/>
        <v>122854054672.60905</v>
      </c>
      <c r="T3637">
        <f t="shared" si="2723"/>
        <v>-100680277497.60132</v>
      </c>
      <c r="U3637">
        <f t="shared" si="2724"/>
        <v>-18204.51714872451</v>
      </c>
      <c r="V3637">
        <f t="shared" si="2725"/>
        <v>-22522.774455065999</v>
      </c>
      <c r="W3637">
        <f t="shared" si="2719"/>
        <v>-18248.470020194385</v>
      </c>
      <c r="X3637">
        <f t="shared" si="2688"/>
        <v>-22486.754583290534</v>
      </c>
      <c r="Y3637">
        <f t="shared" si="2689"/>
        <v>158838399093.21179</v>
      </c>
      <c r="Z3637">
        <f t="shared" si="2690"/>
        <v>3.1423119960523514E+22</v>
      </c>
      <c r="AA3637">
        <f t="shared" si="2691"/>
        <v>-2.4304310038712115E+22</v>
      </c>
      <c r="AB3637">
        <f t="shared" si="2692"/>
        <v>1.9917655022507261E+22</v>
      </c>
      <c r="AC3637">
        <f t="shared" si="2693"/>
        <v>-4.069710321284681E-3</v>
      </c>
      <c r="AD3637">
        <f t="shared" si="2694"/>
        <v>3.3351733125430777E-3</v>
      </c>
      <c r="AE3637">
        <f t="shared" si="2695"/>
        <v>-394166952.43619871</v>
      </c>
      <c r="AF3637">
        <f t="shared" si="2696"/>
        <v>-485713898.99907553</v>
      </c>
      <c r="AG3637">
        <f t="shared" si="2697"/>
        <v>-87.905742939749103</v>
      </c>
      <c r="AH3637">
        <f t="shared" si="2698"/>
        <v>72.039743550930481</v>
      </c>
      <c r="AJ3637">
        <f t="shared" si="2726"/>
        <v>139692115.03112546</v>
      </c>
      <c r="AK3637">
        <f t="shared" si="2727"/>
        <v>309628932.32188886</v>
      </c>
      <c r="AL3637">
        <f t="shared" si="2728"/>
        <v>99.398058344731439</v>
      </c>
      <c r="AM3637">
        <f t="shared" si="2729"/>
        <v>-103.27858851932167</v>
      </c>
      <c r="AN3637">
        <f t="shared" si="2699"/>
        <v>99.209305616975612</v>
      </c>
      <c r="AO3637">
        <f t="shared" si="2700"/>
        <v>-103.69696077716068</v>
      </c>
      <c r="AP3637">
        <f t="shared" si="2701"/>
        <v>339682149.56435674</v>
      </c>
      <c r="AQ3637">
        <f t="shared" si="2702"/>
        <v>2.5379912022930037E+20</v>
      </c>
      <c r="AR3637">
        <f t="shared" si="2703"/>
        <v>-1.0437326760720096E+20</v>
      </c>
      <c r="AS3637">
        <f t="shared" si="2704"/>
        <v>-2.3134436331616659E+20</v>
      </c>
      <c r="AT3637">
        <f t="shared" si="2720"/>
        <v>-1.7477104421835391E-5</v>
      </c>
      <c r="AU3637">
        <f t="shared" si="2721"/>
        <v>-3.8738172022131044E-5</v>
      </c>
      <c r="AV3637">
        <f t="shared" si="2730"/>
        <v>-1.7477104421835391E-5</v>
      </c>
      <c r="AW3637">
        <f t="shared" si="2731"/>
        <v>-3.8738172022131044E-5</v>
      </c>
      <c r="AX3637">
        <f t="shared" si="2705"/>
        <v>2142921.0013266732</v>
      </c>
      <c r="AY3637">
        <f t="shared" si="2706"/>
        <v>-2239854.3527866709</v>
      </c>
      <c r="AZ3637">
        <f t="shared" si="2707"/>
        <v>-0.37750545551164444</v>
      </c>
      <c r="BA3637">
        <f t="shared" si="2708"/>
        <v>-0.83674451567803054</v>
      </c>
    </row>
    <row r="3638" spans="3:53" x14ac:dyDescent="0.35">
      <c r="C3638">
        <f t="shared" si="2732"/>
        <v>165961894726.04282</v>
      </c>
      <c r="D3638">
        <f t="shared" si="2733"/>
        <v>-14855320555.795319</v>
      </c>
      <c r="E3638">
        <f t="shared" si="2734"/>
        <v>-2352.3220625912436</v>
      </c>
      <c r="F3638">
        <f t="shared" si="2735"/>
        <v>-28225.946250636003</v>
      </c>
      <c r="G3638">
        <f t="shared" si="2709"/>
        <v>166625421379.43283</v>
      </c>
      <c r="H3638">
        <f t="shared" si="2710"/>
        <v>2.8554712009213473E+22</v>
      </c>
      <c r="I3638">
        <f t="shared" si="2711"/>
        <v>-2.8441002994459688E+22</v>
      </c>
      <c r="J3638">
        <f t="shared" si="2712"/>
        <v>2.5457664068517914E+21</v>
      </c>
      <c r="K3638">
        <f t="shared" si="2713"/>
        <v>-4.7623916601573484E-3</v>
      </c>
      <c r="L3638">
        <f t="shared" si="2714"/>
        <v>4.2628372519286524E-4</v>
      </c>
      <c r="M3638">
        <f t="shared" si="2715"/>
        <v>-50810156.551970862</v>
      </c>
      <c r="N3638">
        <f t="shared" si="2716"/>
        <v>-609680439.01373768</v>
      </c>
      <c r="O3638">
        <f t="shared" si="2717"/>
        <v>-102.86765985939873</v>
      </c>
      <c r="P3638">
        <f t="shared" si="2718"/>
        <v>9.2077284641658892</v>
      </c>
      <c r="S3638">
        <f t="shared" si="2722"/>
        <v>122459887720.17285</v>
      </c>
      <c r="T3638">
        <f t="shared" si="2723"/>
        <v>-101165991396.60039</v>
      </c>
      <c r="U3638">
        <f t="shared" si="2724"/>
        <v>-18292.422891664261</v>
      </c>
      <c r="V3638">
        <f t="shared" si="2725"/>
        <v>-22450.73471151507</v>
      </c>
      <c r="W3638">
        <f t="shared" si="2719"/>
        <v>-18336.231241110832</v>
      </c>
      <c r="X3638">
        <f t="shared" si="2688"/>
        <v>-22414.543962154443</v>
      </c>
      <c r="Y3638">
        <f t="shared" si="2689"/>
        <v>158842632550.88153</v>
      </c>
      <c r="Z3638">
        <f t="shared" si="2690"/>
        <v>3.1421445011256587E+22</v>
      </c>
      <c r="AA3638">
        <f t="shared" si="2691"/>
        <v>-2.4224394712493148E+22</v>
      </c>
      <c r="AB3638">
        <f t="shared" si="2692"/>
        <v>2.0012143998301511E+22</v>
      </c>
      <c r="AC3638">
        <f t="shared" si="2693"/>
        <v>-4.0563286524603398E-3</v>
      </c>
      <c r="AD3638">
        <f t="shared" si="2694"/>
        <v>3.3509953111690405E-3</v>
      </c>
      <c r="AE3638">
        <f t="shared" si="2695"/>
        <v>-396062594.80799401</v>
      </c>
      <c r="AF3638">
        <f t="shared" si="2696"/>
        <v>-484154149.58253598</v>
      </c>
      <c r="AG3638">
        <f t="shared" si="2697"/>
        <v>-87.616698893143337</v>
      </c>
      <c r="AH3638">
        <f t="shared" si="2698"/>
        <v>72.381498721251276</v>
      </c>
      <c r="AJ3638">
        <f t="shared" si="2726"/>
        <v>141835036.03245214</v>
      </c>
      <c r="AK3638">
        <f t="shared" si="2727"/>
        <v>307389077.9691022</v>
      </c>
      <c r="AL3638">
        <f t="shared" si="2728"/>
        <v>99.0205528892198</v>
      </c>
      <c r="AM3638">
        <f t="shared" si="2729"/>
        <v>-104.11533303499971</v>
      </c>
      <c r="AN3638">
        <f t="shared" si="2699"/>
        <v>98.826947952032711</v>
      </c>
      <c r="AO3638">
        <f t="shared" si="2700"/>
        <v>-104.53491937133053</v>
      </c>
      <c r="AP3638">
        <f t="shared" si="2701"/>
        <v>338533931.38800991</v>
      </c>
      <c r="AQ3638">
        <f t="shared" si="2702"/>
        <v>2.5552367981096301E+20</v>
      </c>
      <c r="AR3638">
        <f t="shared" si="2703"/>
        <v>-1.0705635971123311E+20</v>
      </c>
      <c r="AS3638">
        <f t="shared" si="2704"/>
        <v>-2.3201570375626431E+20</v>
      </c>
      <c r="AT3638">
        <f t="shared" si="2720"/>
        <v>-1.7926383072878954E-5</v>
      </c>
      <c r="AU3638">
        <f t="shared" si="2721"/>
        <v>-3.8850586697298107E-5</v>
      </c>
      <c r="AV3638">
        <f t="shared" si="2730"/>
        <v>-1.7926383072878954E-5</v>
      </c>
      <c r="AW3638">
        <f t="shared" si="2731"/>
        <v>-3.8850586697298107E-5</v>
      </c>
      <c r="AX3638">
        <f t="shared" si="2705"/>
        <v>2134662.0757639064</v>
      </c>
      <c r="AY3638">
        <f t="shared" si="2706"/>
        <v>-2257954.2584207393</v>
      </c>
      <c r="AZ3638">
        <f t="shared" si="2707"/>
        <v>-0.38720987437418541</v>
      </c>
      <c r="BA3638">
        <f t="shared" si="2708"/>
        <v>-0.83917267266163909</v>
      </c>
    </row>
    <row r="3639" spans="3:53" x14ac:dyDescent="0.35">
      <c r="C3639">
        <f t="shared" si="2732"/>
        <v>165911084569.49084</v>
      </c>
      <c r="D3639">
        <f t="shared" si="2733"/>
        <v>-15465000994.809055</v>
      </c>
      <c r="E3639">
        <f t="shared" si="2734"/>
        <v>-2455.1897224506424</v>
      </c>
      <c r="F3639">
        <f t="shared" si="2735"/>
        <v>-28216.738522171836</v>
      </c>
      <c r="G3639">
        <f t="shared" si="2709"/>
        <v>166630292080.38431</v>
      </c>
      <c r="H3639">
        <f t="shared" si="2710"/>
        <v>2.8553042691726237E+22</v>
      </c>
      <c r="I3639">
        <f t="shared" si="2711"/>
        <v>-2.842980241826597E+22</v>
      </c>
      <c r="J3639">
        <f t="shared" si="2712"/>
        <v>2.6500153610686347E+21</v>
      </c>
      <c r="K3639">
        <f t="shared" si="2713"/>
        <v>-4.7605161450545832E-3</v>
      </c>
      <c r="L3639">
        <f t="shared" si="2714"/>
        <v>4.4374001357478813E-4</v>
      </c>
      <c r="M3639">
        <f t="shared" si="2715"/>
        <v>-53032098.004933879</v>
      </c>
      <c r="N3639">
        <f t="shared" si="2716"/>
        <v>-609481552.07891166</v>
      </c>
      <c r="O3639">
        <f t="shared" si="2717"/>
        <v>-102.827148733179</v>
      </c>
      <c r="P3639">
        <f t="shared" si="2718"/>
        <v>9.5847842932154244</v>
      </c>
      <c r="S3639">
        <f t="shared" si="2722"/>
        <v>122063825125.36485</v>
      </c>
      <c r="T3639">
        <f t="shared" si="2723"/>
        <v>-101650145546.18292</v>
      </c>
      <c r="U3639">
        <f t="shared" si="2724"/>
        <v>-18380.039590557404</v>
      </c>
      <c r="V3639">
        <f t="shared" si="2725"/>
        <v>-22378.35321279382</v>
      </c>
      <c r="W3639">
        <f t="shared" si="2719"/>
        <v>-18423.702755930488</v>
      </c>
      <c r="X3639">
        <f t="shared" si="2688"/>
        <v>-22341.992176994536</v>
      </c>
      <c r="Y3639">
        <f t="shared" si="2689"/>
        <v>158846874359.54105</v>
      </c>
      <c r="Z3639">
        <f t="shared" si="2690"/>
        <v>3.1419766892269457E+22</v>
      </c>
      <c r="AA3639">
        <f t="shared" si="2691"/>
        <v>-2.4144113297041698E+22</v>
      </c>
      <c r="AB3639">
        <f t="shared" si="2692"/>
        <v>2.0106306091974385E+22</v>
      </c>
      <c r="AC3639">
        <f t="shared" si="2693"/>
        <v>-4.0428856826928497E-3</v>
      </c>
      <c r="AD3639">
        <f t="shared" si="2694"/>
        <v>3.3667625740077668E-3</v>
      </c>
      <c r="AE3639">
        <f t="shared" si="2695"/>
        <v>-397951979.52809852</v>
      </c>
      <c r="AF3639">
        <f t="shared" si="2696"/>
        <v>-482587031.02308196</v>
      </c>
      <c r="AG3639">
        <f t="shared" si="2697"/>
        <v>-87.326330746165553</v>
      </c>
      <c r="AH3639">
        <f t="shared" si="2698"/>
        <v>72.722071598567766</v>
      </c>
      <c r="AJ3639">
        <f t="shared" si="2726"/>
        <v>143969698.10821605</v>
      </c>
      <c r="AK3639">
        <f t="shared" si="2727"/>
        <v>305131123.71068144</v>
      </c>
      <c r="AL3639">
        <f t="shared" si="2728"/>
        <v>98.633343014845622</v>
      </c>
      <c r="AM3639">
        <f t="shared" si="2729"/>
        <v>-104.95450570766134</v>
      </c>
      <c r="AN3639">
        <f t="shared" si="2699"/>
        <v>98.43481926021272</v>
      </c>
      <c r="AO3639">
        <f t="shared" si="2700"/>
        <v>-105.37525936020334</v>
      </c>
      <c r="AP3639">
        <f t="shared" si="2701"/>
        <v>337390392.02430475</v>
      </c>
      <c r="AQ3639">
        <f t="shared" si="2702"/>
        <v>2.5725874151867266E+20</v>
      </c>
      <c r="AR3639">
        <f t="shared" si="2703"/>
        <v>-1.0977628358034216E+20</v>
      </c>
      <c r="AS3639">
        <f t="shared" si="2704"/>
        <v>-2.326611863871143E+20</v>
      </c>
      <c r="AT3639">
        <f t="shared" si="2720"/>
        <v>-1.8381829132676181E-5</v>
      </c>
      <c r="AU3639">
        <f t="shared" si="2721"/>
        <v>-3.8958671531666824E-5</v>
      </c>
      <c r="AV3639">
        <f t="shared" si="2730"/>
        <v>-1.8381829132676181E-5</v>
      </c>
      <c r="AW3639">
        <f t="shared" si="2731"/>
        <v>-3.8958671531666824E-5</v>
      </c>
      <c r="AX3639">
        <f t="shared" si="2705"/>
        <v>2126192.0960205947</v>
      </c>
      <c r="AY3639">
        <f t="shared" si="2706"/>
        <v>-2276105.602180392</v>
      </c>
      <c r="AZ3639">
        <f t="shared" si="2707"/>
        <v>-0.39704750926580551</v>
      </c>
      <c r="BA3639">
        <f t="shared" si="2708"/>
        <v>-0.8415073050840034</v>
      </c>
    </row>
    <row r="3640" spans="3:53" x14ac:dyDescent="0.35">
      <c r="C3640">
        <f t="shared" si="2732"/>
        <v>165858052471.4859</v>
      </c>
      <c r="D3640">
        <f t="shared" si="2733"/>
        <v>-16074482546.887966</v>
      </c>
      <c r="E3640">
        <f t="shared" si="2734"/>
        <v>-2558.0168711838214</v>
      </c>
      <c r="F3640">
        <f t="shared" si="2735"/>
        <v>-28207.15373787862</v>
      </c>
      <c r="G3640">
        <f t="shared" si="2709"/>
        <v>166635178035.08469</v>
      </c>
      <c r="H3640">
        <f t="shared" si="2710"/>
        <v>2.8551368293444844E+22</v>
      </c>
      <c r="I3640">
        <f t="shared" si="2711"/>
        <v>-2.8418215147523348E+22</v>
      </c>
      <c r="J3640">
        <f t="shared" si="2712"/>
        <v>2.7542111859845041E+21</v>
      </c>
      <c r="K3640">
        <f t="shared" si="2713"/>
        <v>-4.7585758786877676E-3</v>
      </c>
      <c r="L3640">
        <f t="shared" si="2714"/>
        <v>4.6118740555668183E-4</v>
      </c>
      <c r="M3640">
        <f t="shared" si="2715"/>
        <v>-55253164.417570546</v>
      </c>
      <c r="N3640">
        <f t="shared" si="2716"/>
        <v>-609274520.73817813</v>
      </c>
      <c r="O3640">
        <f t="shared" si="2717"/>
        <v>-102.78523897965579</v>
      </c>
      <c r="P3640">
        <f t="shared" si="2718"/>
        <v>9.9616479600243277</v>
      </c>
      <c r="S3640">
        <f t="shared" si="2722"/>
        <v>121665873145.83676</v>
      </c>
      <c r="T3640">
        <f t="shared" si="2723"/>
        <v>-102132732577.20601</v>
      </c>
      <c r="U3640">
        <f t="shared" si="2724"/>
        <v>-18467.365921303568</v>
      </c>
      <c r="V3640">
        <f t="shared" si="2725"/>
        <v>-22305.631141195252</v>
      </c>
      <c r="W3640">
        <f t="shared" si="2719"/>
        <v>-18510.883243042987</v>
      </c>
      <c r="X3640">
        <f t="shared" si="2688"/>
        <v>-22269.100412661701</v>
      </c>
      <c r="Y3640">
        <f t="shared" si="2689"/>
        <v>158851124490.9079</v>
      </c>
      <c r="Z3640">
        <f t="shared" si="2690"/>
        <v>3.1418085615529361E+22</v>
      </c>
      <c r="AA3640">
        <f t="shared" si="2691"/>
        <v>-2.4063467169241358E+22</v>
      </c>
      <c r="AB3640">
        <f t="shared" si="2692"/>
        <v>2.0200139889109096E+22</v>
      </c>
      <c r="AC3640">
        <f t="shared" si="2693"/>
        <v>-4.0293816425387404E-3</v>
      </c>
      <c r="AD3640">
        <f t="shared" si="2694"/>
        <v>3.382474864217866E-3</v>
      </c>
      <c r="AE3640">
        <f t="shared" si="2695"/>
        <v>-399835078.04972851</v>
      </c>
      <c r="AF3640">
        <f t="shared" si="2696"/>
        <v>-481012568.91349274</v>
      </c>
      <c r="AG3640">
        <f t="shared" si="2697"/>
        <v>-87.034643478836799</v>
      </c>
      <c r="AH3640">
        <f t="shared" si="2698"/>
        <v>73.061457067105906</v>
      </c>
      <c r="AJ3640">
        <f t="shared" si="2726"/>
        <v>146095890.20423666</v>
      </c>
      <c r="AK3640">
        <f t="shared" si="2727"/>
        <v>302855018.10850102</v>
      </c>
      <c r="AL3640">
        <f t="shared" si="2728"/>
        <v>98.236295505579818</v>
      </c>
      <c r="AM3640">
        <f t="shared" si="2729"/>
        <v>-105.79601301274535</v>
      </c>
      <c r="AN3640">
        <f t="shared" si="2699"/>
        <v>98.032786209806645</v>
      </c>
      <c r="AO3640">
        <f t="shared" si="2700"/>
        <v>-106.21788532804779</v>
      </c>
      <c r="AP3640">
        <f t="shared" si="2701"/>
        <v>336251648.51353347</v>
      </c>
      <c r="AQ3640">
        <f t="shared" si="2702"/>
        <v>2.5900414723601875E+20</v>
      </c>
      <c r="AR3640">
        <f t="shared" si="2703"/>
        <v>-1.125331031812395E+20</v>
      </c>
      <c r="AS3640">
        <f t="shared" si="2704"/>
        <v>-2.3327976546168288E+20</v>
      </c>
      <c r="AT3640">
        <f t="shared" si="2720"/>
        <v>-1.8843453312330794E-5</v>
      </c>
      <c r="AU3640">
        <f t="shared" si="2721"/>
        <v>-3.9062251416892642E-5</v>
      </c>
      <c r="AV3640">
        <f t="shared" si="2730"/>
        <v>-1.8843453312330794E-5</v>
      </c>
      <c r="AW3640">
        <f t="shared" si="2731"/>
        <v>-3.9062251416892642E-5</v>
      </c>
      <c r="AX3640">
        <f t="shared" si="2705"/>
        <v>2117508.1821318236</v>
      </c>
      <c r="AY3640">
        <f t="shared" si="2706"/>
        <v>-2294306.3230858319</v>
      </c>
      <c r="AZ3640">
        <f t="shared" si="2707"/>
        <v>-0.40701859154634512</v>
      </c>
      <c r="BA3640">
        <f t="shared" si="2708"/>
        <v>-0.84374463060488103</v>
      </c>
    </row>
    <row r="3641" spans="3:53" x14ac:dyDescent="0.35">
      <c r="C3641">
        <f t="shared" si="2732"/>
        <v>165802799307.06833</v>
      </c>
      <c r="D3641">
        <f t="shared" si="2733"/>
        <v>-16683757067.626144</v>
      </c>
      <c r="E3641">
        <f t="shared" si="2734"/>
        <v>-2660.8021101634772</v>
      </c>
      <c r="F3641">
        <f t="shared" si="2735"/>
        <v>-28197.192089918597</v>
      </c>
      <c r="G3641">
        <f t="shared" si="2709"/>
        <v>166640079236.51364</v>
      </c>
      <c r="H3641">
        <f t="shared" si="2710"/>
        <v>2.8549688818137009E+22</v>
      </c>
      <c r="I3641">
        <f t="shared" si="2711"/>
        <v>-2.8406241446119093E+22</v>
      </c>
      <c r="J3641">
        <f t="shared" si="2712"/>
        <v>2.8583524130595322E+21</v>
      </c>
      <c r="K3641">
        <f t="shared" si="2713"/>
        <v>-4.7565709052443221E-3</v>
      </c>
      <c r="L3641">
        <f t="shared" si="2714"/>
        <v>4.7862565523434898E-4</v>
      </c>
      <c r="M3641">
        <f t="shared" si="2715"/>
        <v>-57473325.579531111</v>
      </c>
      <c r="N3641">
        <f t="shared" si="2716"/>
        <v>-609059349.14224172</v>
      </c>
      <c r="O3641">
        <f t="shared" si="2717"/>
        <v>-102.74193155327735</v>
      </c>
      <c r="P3641">
        <f t="shared" si="2718"/>
        <v>10.338314153061939</v>
      </c>
      <c r="S3641">
        <f t="shared" si="2722"/>
        <v>121266038067.78703</v>
      </c>
      <c r="T3641">
        <f t="shared" si="2723"/>
        <v>-102613745146.11951</v>
      </c>
      <c r="U3641">
        <f t="shared" si="2724"/>
        <v>-18554.400564782405</v>
      </c>
      <c r="V3641">
        <f t="shared" si="2725"/>
        <v>-22232.569684128146</v>
      </c>
      <c r="W3641">
        <f t="shared" si="2719"/>
        <v>-18597.771385827855</v>
      </c>
      <c r="X3641">
        <f t="shared" si="2688"/>
        <v>-22195.869859111615</v>
      </c>
      <c r="Y3641">
        <f t="shared" si="2689"/>
        <v>158855382916.57208</v>
      </c>
      <c r="Z3641">
        <f t="shared" si="2690"/>
        <v>3.1416401193051791E+22</v>
      </c>
      <c r="AA3641">
        <f t="shared" si="2691"/>
        <v>-2.3982457711428607E+22</v>
      </c>
      <c r="AB3641">
        <f t="shared" si="2692"/>
        <v>2.0293643981363339E+22</v>
      </c>
      <c r="AC3641">
        <f t="shared" si="2693"/>
        <v>-4.0158167634676166E-3</v>
      </c>
      <c r="AD3641">
        <f t="shared" si="2694"/>
        <v>3.3981319459751068E-3</v>
      </c>
      <c r="AE3641">
        <f t="shared" si="2695"/>
        <v>-401711861.93388164</v>
      </c>
      <c r="AF3641">
        <f t="shared" si="2696"/>
        <v>-479430788.95681089</v>
      </c>
      <c r="AG3641">
        <f t="shared" si="2697"/>
        <v>-86.741642090900513</v>
      </c>
      <c r="AH3641">
        <f t="shared" si="2698"/>
        <v>73.399650033062301</v>
      </c>
      <c r="AJ3641">
        <f t="shared" si="2726"/>
        <v>148213398.38636848</v>
      </c>
      <c r="AK3641">
        <f t="shared" si="2727"/>
        <v>300560711.78541517</v>
      </c>
      <c r="AL3641">
        <f t="shared" si="2728"/>
        <v>97.829276914033471</v>
      </c>
      <c r="AM3641">
        <f t="shared" si="2729"/>
        <v>-106.63975764335022</v>
      </c>
      <c r="AN3641">
        <f t="shared" si="2699"/>
        <v>97.620715280488156</v>
      </c>
      <c r="AO3641">
        <f t="shared" si="2700"/>
        <v>-107.06269803680978</v>
      </c>
      <c r="AP3641">
        <f t="shared" si="2701"/>
        <v>335117819.47576553</v>
      </c>
      <c r="AQ3641">
        <f t="shared" si="2702"/>
        <v>2.6075972809544093E+20</v>
      </c>
      <c r="AR3641">
        <f t="shared" si="2703"/>
        <v>-1.1532685884561144E+20</v>
      </c>
      <c r="AS3641">
        <f t="shared" si="2704"/>
        <v>-2.3387037312411484E+20</v>
      </c>
      <c r="AT3641">
        <f t="shared" si="2720"/>
        <v>-1.9311262365306671E-5</v>
      </c>
      <c r="AU3641">
        <f t="shared" si="2721"/>
        <v>-3.9161147542551046E-5</v>
      </c>
      <c r="AV3641">
        <f t="shared" si="2730"/>
        <v>-1.9311262365306671E-5</v>
      </c>
      <c r="AW3641">
        <f t="shared" si="2731"/>
        <v>-3.9161147542551046E-5</v>
      </c>
      <c r="AX3641">
        <f t="shared" si="2705"/>
        <v>2108607.4500585441</v>
      </c>
      <c r="AY3641">
        <f t="shared" si="2706"/>
        <v>-2312554.2775950911</v>
      </c>
      <c r="AZ3641">
        <f t="shared" si="2707"/>
        <v>-0.41712326709062408</v>
      </c>
      <c r="BA3641">
        <f t="shared" si="2708"/>
        <v>-0.84588078691910262</v>
      </c>
    </row>
    <row r="3642" spans="3:53" x14ac:dyDescent="0.35">
      <c r="C3642">
        <f t="shared" si="2732"/>
        <v>165745325981.4888</v>
      </c>
      <c r="D3642">
        <f t="shared" si="2733"/>
        <v>-17292816416.768387</v>
      </c>
      <c r="E3642">
        <f t="shared" si="2734"/>
        <v>-2763.5440417167547</v>
      </c>
      <c r="F3642">
        <f t="shared" si="2735"/>
        <v>-28186.853775765536</v>
      </c>
      <c r="G3642">
        <f t="shared" si="2709"/>
        <v>166644995677.44012</v>
      </c>
      <c r="H3642">
        <f t="shared" si="2710"/>
        <v>2.8548004269645808E+22</v>
      </c>
      <c r="I3642">
        <f t="shared" si="2711"/>
        <v>-2.8393881583771684E+22</v>
      </c>
      <c r="J3642">
        <f t="shared" si="2712"/>
        <v>2.9624375751172785E+21</v>
      </c>
      <c r="K3642">
        <f t="shared" si="2713"/>
        <v>-4.7545012698880914E-3</v>
      </c>
      <c r="L3642">
        <f t="shared" si="2714"/>
        <v>4.9605451693189519E-4</v>
      </c>
      <c r="M3642">
        <f t="shared" si="2715"/>
        <v>-59692551.301081903</v>
      </c>
      <c r="N3642">
        <f t="shared" si="2716"/>
        <v>-608836041.5565356</v>
      </c>
      <c r="O3642">
        <f t="shared" si="2717"/>
        <v>-102.69722742958278</v>
      </c>
      <c r="P3642">
        <f t="shared" si="2718"/>
        <v>10.714777565728935</v>
      </c>
      <c r="S3642">
        <f t="shared" si="2722"/>
        <v>120864326205.85315</v>
      </c>
      <c r="T3642">
        <f t="shared" si="2723"/>
        <v>-103093175935.07632</v>
      </c>
      <c r="U3642">
        <f t="shared" si="2724"/>
        <v>-18641.142206873305</v>
      </c>
      <c r="V3642">
        <f t="shared" si="2725"/>
        <v>-22159.170034095085</v>
      </c>
      <c r="W3642">
        <f t="shared" si="2719"/>
        <v>-18684.365872674163</v>
      </c>
      <c r="X3642">
        <f t="shared" si="2688"/>
        <v>-22122.301711382745</v>
      </c>
      <c r="Y3642">
        <f t="shared" si="2689"/>
        <v>158859649607.99667</v>
      </c>
      <c r="Z3642">
        <f t="shared" si="2690"/>
        <v>3.141471363690021E+22</v>
      </c>
      <c r="AA3642">
        <f t="shared" si="2691"/>
        <v>-2.3901086311363998E+22</v>
      </c>
      <c r="AB3642">
        <f t="shared" si="2692"/>
        <v>2.0386816966490199E+22</v>
      </c>
      <c r="AC3642">
        <f t="shared" si="2693"/>
        <v>-4.0021912778573339E-3</v>
      </c>
      <c r="AD3642">
        <f t="shared" si="2694"/>
        <v>3.4137335844759207E-3</v>
      </c>
      <c r="AE3642">
        <f t="shared" si="2695"/>
        <v>-403582302.8497619</v>
      </c>
      <c r="AF3642">
        <f t="shared" si="2696"/>
        <v>-477841716.96586728</v>
      </c>
      <c r="AG3642">
        <f t="shared" si="2697"/>
        <v>-86.447331601718417</v>
      </c>
      <c r="AH3642">
        <f t="shared" si="2698"/>
        <v>73.736645424679892</v>
      </c>
      <c r="AJ3642">
        <f t="shared" si="2726"/>
        <v>150322005.83642703</v>
      </c>
      <c r="AK3642">
        <f t="shared" si="2727"/>
        <v>298248157.50782007</v>
      </c>
      <c r="AL3642">
        <f t="shared" si="2728"/>
        <v>97.412153646942841</v>
      </c>
      <c r="AM3642">
        <f t="shared" si="2729"/>
        <v>-107.48563843026932</v>
      </c>
      <c r="AN3642">
        <f t="shared" si="2699"/>
        <v>97.198472850956179</v>
      </c>
      <c r="AO3642">
        <f t="shared" si="2700"/>
        <v>-107.90959434639228</v>
      </c>
      <c r="AP3642">
        <f t="shared" si="2701"/>
        <v>333989025.11234742</v>
      </c>
      <c r="AQ3642">
        <f t="shared" si="2702"/>
        <v>2.6252530415719154E+20</v>
      </c>
      <c r="AR3642">
        <f t="shared" si="2703"/>
        <v>-1.1815756607706625E+20</v>
      </c>
      <c r="AS3642">
        <f t="shared" si="2704"/>
        <v>-2.344319195450348E+20</v>
      </c>
      <c r="AT3642">
        <f t="shared" si="2720"/>
        <v>-1.9785258887653422E-5</v>
      </c>
      <c r="AU3642">
        <f t="shared" si="2721"/>
        <v>-3.9255177418793499E-5</v>
      </c>
      <c r="AV3642">
        <f t="shared" si="2730"/>
        <v>-1.9785258887653422E-5</v>
      </c>
      <c r="AW3642">
        <f t="shared" si="2731"/>
        <v>-3.9255177418793499E-5</v>
      </c>
      <c r="AX3642">
        <f t="shared" si="2705"/>
        <v>2099487.0135806534</v>
      </c>
      <c r="AY3642">
        <f t="shared" si="2706"/>
        <v>-2330847.2378820735</v>
      </c>
      <c r="AZ3642">
        <f t="shared" si="2707"/>
        <v>-0.42736159197331391</v>
      </c>
      <c r="BA3642">
        <f t="shared" si="2708"/>
        <v>-0.84791183224593958</v>
      </c>
    </row>
    <row r="3643" spans="3:53" x14ac:dyDescent="0.35">
      <c r="C3643">
        <f t="shared" si="2732"/>
        <v>165685633430.18771</v>
      </c>
      <c r="D3643">
        <f t="shared" si="2733"/>
        <v>-17901652458.324921</v>
      </c>
      <c r="E3643">
        <f t="shared" si="2734"/>
        <v>-2866.2412691463373</v>
      </c>
      <c r="F3643">
        <f t="shared" si="2735"/>
        <v>-28176.138998199807</v>
      </c>
      <c r="G3643">
        <f t="shared" si="2709"/>
        <v>166649927350.42276</v>
      </c>
      <c r="H3643">
        <f t="shared" si="2710"/>
        <v>2.8546314651889448E+22</v>
      </c>
      <c r="I3643">
        <f t="shared" si="2711"/>
        <v>-2.8381135836023232E+22</v>
      </c>
      <c r="J3643">
        <f t="shared" si="2712"/>
        <v>3.0664652063697231E+21</v>
      </c>
      <c r="K3643">
        <f t="shared" si="2713"/>
        <v>-4.7523670187580762E-3</v>
      </c>
      <c r="L3643">
        <f t="shared" si="2714"/>
        <v>5.1347374520591474E-4</v>
      </c>
      <c r="M3643">
        <f t="shared" si="2715"/>
        <v>-61910811.41356089</v>
      </c>
      <c r="N3643">
        <f t="shared" si="2716"/>
        <v>-608604602.36111581</v>
      </c>
      <c r="O3643">
        <f t="shared" si="2717"/>
        <v>-102.65112760517445</v>
      </c>
      <c r="P3643">
        <f t="shared" si="2718"/>
        <v>11.091032896447759</v>
      </c>
      <c r="S3643">
        <f t="shared" si="2722"/>
        <v>120460743903.00339</v>
      </c>
      <c r="T3643">
        <f t="shared" si="2723"/>
        <v>-103571017652.04219</v>
      </c>
      <c r="U3643">
        <f t="shared" si="2724"/>
        <v>-18727.589538475022</v>
      </c>
      <c r="V3643">
        <f t="shared" si="2725"/>
        <v>-22085.433388670404</v>
      </c>
      <c r="W3643">
        <f t="shared" si="2719"/>
        <v>-18770.665397000106</v>
      </c>
      <c r="X3643">
        <f t="shared" si="2688"/>
        <v>-22048.397169574244</v>
      </c>
      <c r="Y3643">
        <f t="shared" si="2689"/>
        <v>158863924536.51837</v>
      </c>
      <c r="Z3643">
        <f t="shared" si="2690"/>
        <v>3.1413022959185764E+22</v>
      </c>
      <c r="AA3643">
        <f t="shared" si="2691"/>
        <v>-2.3819354362203219E+22</v>
      </c>
      <c r="AB3643">
        <f t="shared" si="2692"/>
        <v>2.0479657448358904E+22</v>
      </c>
      <c r="AC3643">
        <f t="shared" si="2693"/>
        <v>-3.9885054189891522E-3</v>
      </c>
      <c r="AD3643">
        <f t="shared" si="2694"/>
        <v>3.4292795459408745E-3</v>
      </c>
      <c r="AE3643">
        <f t="shared" si="2695"/>
        <v>-405446372.57520229</v>
      </c>
      <c r="AF3643">
        <f t="shared" si="2696"/>
        <v>-476245378.8628037</v>
      </c>
      <c r="AG3643">
        <f t="shared" si="2697"/>
        <v>-86.151717050165686</v>
      </c>
      <c r="AH3643">
        <f t="shared" si="2698"/>
        <v>74.072438192322892</v>
      </c>
      <c r="AJ3643">
        <f t="shared" si="2726"/>
        <v>152421492.85000768</v>
      </c>
      <c r="AK3643">
        <f t="shared" si="2727"/>
        <v>295917310.26993799</v>
      </c>
      <c r="AL3643">
        <f t="shared" si="2728"/>
        <v>96.984792054969532</v>
      </c>
      <c r="AM3643">
        <f t="shared" si="2729"/>
        <v>-108.33355026251526</v>
      </c>
      <c r="AN3643">
        <f t="shared" si="2699"/>
        <v>96.765925290943358</v>
      </c>
      <c r="AO3643">
        <f t="shared" si="2700"/>
        <v>-108.75846713550406</v>
      </c>
      <c r="AP3643">
        <f t="shared" si="2701"/>
        <v>332865387.20632952</v>
      </c>
      <c r="AQ3643">
        <f t="shared" si="2702"/>
        <v>2.6430068408617792E+20</v>
      </c>
      <c r="AR3643">
        <f t="shared" si="2703"/>
        <v>-1.2102521433002715E+20</v>
      </c>
      <c r="AS3643">
        <f t="shared" si="2704"/>
        <v>-2.3496329310084294E+20</v>
      </c>
      <c r="AT3643">
        <f t="shared" si="2720"/>
        <v>-2.0265441113534351E-5</v>
      </c>
      <c r="AU3643">
        <f t="shared" si="2721"/>
        <v>-3.9344154906370217E-5</v>
      </c>
      <c r="AV3643">
        <f t="shared" si="2730"/>
        <v>-2.0265441113534351E-5</v>
      </c>
      <c r="AW3643">
        <f t="shared" si="2731"/>
        <v>-3.9344154906370217E-5</v>
      </c>
      <c r="AX3643">
        <f t="shared" si="2705"/>
        <v>2090143.9862843766</v>
      </c>
      <c r="AY3643">
        <f t="shared" si="2706"/>
        <v>-2349182.8901268877</v>
      </c>
      <c r="AZ3643">
        <f t="shared" si="2707"/>
        <v>-0.437733528052342</v>
      </c>
      <c r="BA3643">
        <f t="shared" si="2708"/>
        <v>-0.84983374597759664</v>
      </c>
    </row>
    <row r="3644" spans="3:53" x14ac:dyDescent="0.35">
      <c r="C3644">
        <f t="shared" si="2732"/>
        <v>165623722618.77414</v>
      </c>
      <c r="D3644">
        <f t="shared" si="2733"/>
        <v>-18510257060.686035</v>
      </c>
      <c r="E3644">
        <f t="shared" si="2734"/>
        <v>-2968.892396751512</v>
      </c>
      <c r="F3644">
        <f t="shared" si="2735"/>
        <v>-28165.047965303358</v>
      </c>
      <c r="G3644">
        <f t="shared" si="2709"/>
        <v>166654874247.80984</v>
      </c>
      <c r="H3644">
        <f t="shared" si="2710"/>
        <v>2.8544619968861273E+22</v>
      </c>
      <c r="I3644">
        <f t="shared" si="2711"/>
        <v>-2.8368004484232068E+22</v>
      </c>
      <c r="J3644">
        <f t="shared" si="2712"/>
        <v>3.1704338424422513E+21</v>
      </c>
      <c r="K3644">
        <f t="shared" si="2713"/>
        <v>-4.7501681989671916E-3</v>
      </c>
      <c r="L3644">
        <f t="shared" si="2714"/>
        <v>5.3088309484967369E-4</v>
      </c>
      <c r="M3644">
        <f t="shared" si="2715"/>
        <v>-64128075.769832663</v>
      </c>
      <c r="N3644">
        <f t="shared" si="2716"/>
        <v>-608365036.05055249</v>
      </c>
      <c r="O3644">
        <f t="shared" si="2717"/>
        <v>-102.60363309769134</v>
      </c>
      <c r="P3644">
        <f t="shared" si="2718"/>
        <v>11.467074848752953</v>
      </c>
      <c r="S3644">
        <f t="shared" si="2722"/>
        <v>120055297530.42819</v>
      </c>
      <c r="T3644">
        <f t="shared" si="2723"/>
        <v>-104047263030.905</v>
      </c>
      <c r="U3644">
        <f t="shared" si="2724"/>
        <v>-18813.741255525187</v>
      </c>
      <c r="V3644">
        <f t="shared" si="2725"/>
        <v>-22011.36095047808</v>
      </c>
      <c r="W3644">
        <f t="shared" si="2719"/>
        <v>-18856.66865727245</v>
      </c>
      <c r="X3644">
        <f t="shared" si="2688"/>
        <v>-21974.157438823804</v>
      </c>
      <c r="Y3644">
        <f t="shared" si="2689"/>
        <v>158868207673.34781</v>
      </c>
      <c r="Z3644">
        <f t="shared" si="2690"/>
        <v>3.1411329172067173E+22</v>
      </c>
      <c r="AA3644">
        <f t="shared" si="2691"/>
        <v>-2.37372632624683E+22</v>
      </c>
      <c r="AB3644">
        <f t="shared" si="2692"/>
        <v>2.0572164036975573E+22</v>
      </c>
      <c r="AC3644">
        <f t="shared" si="2693"/>
        <v>-3.9747594210429171E-3</v>
      </c>
      <c r="AD3644">
        <f t="shared" si="2694"/>
        <v>3.4447695976181467E-3</v>
      </c>
      <c r="AE3644">
        <f t="shared" si="2695"/>
        <v>-407304042.99708492</v>
      </c>
      <c r="AF3644">
        <f t="shared" si="2696"/>
        <v>-474641800.67859417</v>
      </c>
      <c r="AG3644">
        <f t="shared" si="2697"/>
        <v>-85.854803494527005</v>
      </c>
      <c r="AH3644">
        <f t="shared" si="2698"/>
        <v>74.40702330855197</v>
      </c>
      <c r="AJ3644">
        <f t="shared" si="2726"/>
        <v>154511636.83629206</v>
      </c>
      <c r="AK3644">
        <f t="shared" si="2727"/>
        <v>293568127.37981111</v>
      </c>
      <c r="AL3644">
        <f t="shared" si="2728"/>
        <v>96.547058526917183</v>
      </c>
      <c r="AM3644">
        <f t="shared" si="2729"/>
        <v>-109.18338400849285</v>
      </c>
      <c r="AN3644">
        <f t="shared" si="2699"/>
        <v>96.322939057690178</v>
      </c>
      <c r="AO3644">
        <f t="shared" si="2700"/>
        <v>-109.60920522324083</v>
      </c>
      <c r="AP3644">
        <f t="shared" si="2701"/>
        <v>331747029.12176806</v>
      </c>
      <c r="AQ3644">
        <f t="shared" si="2702"/>
        <v>2.6608566482716459E+20</v>
      </c>
      <c r="AR3644">
        <f t="shared" si="2703"/>
        <v>-1.2392976576145162E+20</v>
      </c>
      <c r="AS3644">
        <f t="shared" si="2704"/>
        <v>-2.3546336059953339E+20</v>
      </c>
      <c r="AT3644">
        <f t="shared" si="2720"/>
        <v>-2.0751802706204222E-5</v>
      </c>
      <c r="AU3644">
        <f t="shared" si="2721"/>
        <v>-3.942789025444296E-5</v>
      </c>
      <c r="AV3644">
        <f t="shared" si="2730"/>
        <v>-2.0751802706204222E-5</v>
      </c>
      <c r="AW3644">
        <f t="shared" si="2731"/>
        <v>-3.942789025444296E-5</v>
      </c>
      <c r="AX3644">
        <f t="shared" si="2705"/>
        <v>2080575.4836461078</v>
      </c>
      <c r="AY3644">
        <f t="shared" si="2706"/>
        <v>-2367558.832822002</v>
      </c>
      <c r="AZ3644">
        <f t="shared" si="2707"/>
        <v>-0.44823893845401119</v>
      </c>
      <c r="BA3644">
        <f t="shared" si="2708"/>
        <v>-0.85164242949596791</v>
      </c>
    </row>
    <row r="3645" spans="3:53" x14ac:dyDescent="0.35">
      <c r="C3645">
        <f t="shared" si="2732"/>
        <v>165559594543.0043</v>
      </c>
      <c r="D3645">
        <f t="shared" si="2733"/>
        <v>-19118622096.736588</v>
      </c>
      <c r="E3645">
        <f t="shared" si="2734"/>
        <v>-3071.4960298492033</v>
      </c>
      <c r="F3645">
        <f t="shared" si="2735"/>
        <v>-28153.580890454607</v>
      </c>
      <c r="G3645">
        <f t="shared" si="2709"/>
        <v>166659836361.73956</v>
      </c>
      <c r="H3645">
        <f t="shared" si="2710"/>
        <v>2.8542920224629603E+22</v>
      </c>
      <c r="I3645">
        <f t="shared" si="2711"/>
        <v>-2.8354487815564958E+22</v>
      </c>
      <c r="J3645">
        <f t="shared" si="2712"/>
        <v>3.2743420203985687E+21</v>
      </c>
      <c r="K3645">
        <f t="shared" si="2713"/>
        <v>-4.7479048586009636E-3</v>
      </c>
      <c r="L3645">
        <f t="shared" si="2714"/>
        <v>5.4828232089728203E-4</v>
      </c>
      <c r="M3645">
        <f t="shared" si="2715"/>
        <v>-66344314.244742788</v>
      </c>
      <c r="N3645">
        <f t="shared" si="2716"/>
        <v>-608117347.23381948</v>
      </c>
      <c r="O3645">
        <f t="shared" si="2717"/>
        <v>-102.55474494578081</v>
      </c>
      <c r="P3645">
        <f t="shared" si="2718"/>
        <v>11.842898131381292</v>
      </c>
      <c r="S3645">
        <f t="shared" si="2722"/>
        <v>119647993487.43111</v>
      </c>
      <c r="T3645">
        <f t="shared" si="2723"/>
        <v>-104521904831.58359</v>
      </c>
      <c r="U3645">
        <f t="shared" si="2724"/>
        <v>-18899.596059019714</v>
      </c>
      <c r="V3645">
        <f t="shared" si="2725"/>
        <v>-21936.953927169528</v>
      </c>
      <c r="W3645">
        <f t="shared" si="2719"/>
        <v>-18942.37435702591</v>
      </c>
      <c r="X3645">
        <f t="shared" si="2688"/>
        <v>-21899.58372928543</v>
      </c>
      <c r="Y3645">
        <f t="shared" si="2689"/>
        <v>158872498989.57016</v>
      </c>
      <c r="Z3645">
        <f t="shared" si="2690"/>
        <v>3.1409632287750407E+22</v>
      </c>
      <c r="AA3645">
        <f t="shared" si="2691"/>
        <v>-2.3654814416018484E+22</v>
      </c>
      <c r="AB3645">
        <f t="shared" si="2692"/>
        <v>2.0664335348503639E+22</v>
      </c>
      <c r="AC3645">
        <f t="shared" si="2693"/>
        <v>-3.9609535190921778E-3</v>
      </c>
      <c r="AD3645">
        <f t="shared" si="2694"/>
        <v>3.4602035077869455E-3</v>
      </c>
      <c r="AE3645">
        <f t="shared" si="2695"/>
        <v>-409155286.11175966</v>
      </c>
      <c r="AF3645">
        <f t="shared" si="2696"/>
        <v>-473031008.55256528</v>
      </c>
      <c r="AG3645">
        <f t="shared" si="2697"/>
        <v>-85.55659601239104</v>
      </c>
      <c r="AH3645">
        <f t="shared" si="2698"/>
        <v>74.740395768198027</v>
      </c>
      <c r="AJ3645">
        <f t="shared" si="2726"/>
        <v>156592212.31993815</v>
      </c>
      <c r="AK3645">
        <f t="shared" si="2727"/>
        <v>291200568.54698908</v>
      </c>
      <c r="AL3645">
        <f t="shared" si="2728"/>
        <v>96.098819588463172</v>
      </c>
      <c r="AM3645">
        <f t="shared" si="2729"/>
        <v>-110.03502643798882</v>
      </c>
      <c r="AN3645">
        <f t="shared" si="2699"/>
        <v>95.869380796981389</v>
      </c>
      <c r="AO3645">
        <f t="shared" si="2700"/>
        <v>-110.46169329157233</v>
      </c>
      <c r="AP3645">
        <f t="shared" si="2701"/>
        <v>330634075.80184817</v>
      </c>
      <c r="AQ3645">
        <f t="shared" si="2702"/>
        <v>2.6788003127885736E+20</v>
      </c>
      <c r="AR3645">
        <f t="shared" si="2703"/>
        <v>-1.2687115395640664E+20</v>
      </c>
      <c r="AS3645">
        <f t="shared" si="2704"/>
        <v>-2.359309675556207E+20</v>
      </c>
      <c r="AT3645">
        <f t="shared" si="2720"/>
        <v>-2.1244332544609283E-5</v>
      </c>
      <c r="AU3645">
        <f t="shared" si="2721"/>
        <v>-3.9506190146621014E-5</v>
      </c>
      <c r="AV3645">
        <f t="shared" si="2730"/>
        <v>-2.1244332544609283E-5</v>
      </c>
      <c r="AW3645">
        <f t="shared" si="2731"/>
        <v>-3.9506190146621014E-5</v>
      </c>
      <c r="AX3645">
        <f t="shared" si="2705"/>
        <v>2070778.6252147979</v>
      </c>
      <c r="AY3645">
        <f t="shared" si="2706"/>
        <v>-2385972.5750979623</v>
      </c>
      <c r="AZ3645">
        <f t="shared" si="2707"/>
        <v>-0.45887758296356052</v>
      </c>
      <c r="BA3645">
        <f t="shared" si="2708"/>
        <v>-0.85333370716701396</v>
      </c>
    </row>
    <row r="3646" spans="3:53" x14ac:dyDescent="0.35">
      <c r="C3646">
        <f t="shared" si="2732"/>
        <v>165493250228.75955</v>
      </c>
      <c r="D3646">
        <f t="shared" si="2733"/>
        <v>-19726739443.970406</v>
      </c>
      <c r="E3646">
        <f t="shared" si="2734"/>
        <v>-3174.0507747949841</v>
      </c>
      <c r="F3646">
        <f t="shared" si="2735"/>
        <v>-28141.737992323226</v>
      </c>
      <c r="G3646">
        <f t="shared" si="2709"/>
        <v>166664813684.14005</v>
      </c>
      <c r="H3646">
        <f t="shared" si="2710"/>
        <v>2.8541215423337708E+22</v>
      </c>
      <c r="I3646">
        <f t="shared" si="2711"/>
        <v>-2.8340586122989435E+22</v>
      </c>
      <c r="J3646">
        <f t="shared" si="2712"/>
        <v>3.3781882787655881E+21</v>
      </c>
      <c r="K3646">
        <f t="shared" si="2713"/>
        <v>-4.745577046716248E-3</v>
      </c>
      <c r="L3646">
        <f t="shared" si="2714"/>
        <v>5.6567117862786132E-4</v>
      </c>
      <c r="M3646">
        <f t="shared" si="2715"/>
        <v>-68559496.735571653</v>
      </c>
      <c r="N3646">
        <f t="shared" si="2716"/>
        <v>-607861540.63418162</v>
      </c>
      <c r="O3646">
        <f t="shared" si="2717"/>
        <v>-102.50446420907096</v>
      </c>
      <c r="P3646">
        <f t="shared" si="2718"/>
        <v>12.218497458361805</v>
      </c>
      <c r="S3646">
        <f t="shared" si="2722"/>
        <v>119238838201.31935</v>
      </c>
      <c r="T3646">
        <f t="shared" si="2723"/>
        <v>-104994935840.13615</v>
      </c>
      <c r="U3646">
        <f t="shared" si="2724"/>
        <v>-18985.152655032103</v>
      </c>
      <c r="V3646">
        <f t="shared" si="2725"/>
        <v>-21862.213531401332</v>
      </c>
      <c r="W3646">
        <f t="shared" si="2719"/>
        <v>-19027.781204882376</v>
      </c>
      <c r="X3646">
        <f t="shared" si="2688"/>
        <v>-21824.677256107116</v>
      </c>
      <c r="Y3646">
        <f t="shared" si="2689"/>
        <v>158876798456.14563</v>
      </c>
      <c r="Z3646">
        <f t="shared" si="2690"/>
        <v>3.1407932318488484E+22</v>
      </c>
      <c r="AA3646">
        <f t="shared" si="2691"/>
        <v>-2.3572009232021204E+22</v>
      </c>
      <c r="AB3646">
        <f t="shared" si="2692"/>
        <v>2.0756170005284225E+22</v>
      </c>
      <c r="AC3646">
        <f t="shared" si="2693"/>
        <v>-3.9470879490993305E-3</v>
      </c>
      <c r="AD3646">
        <f t="shared" si="2694"/>
        <v>3.4755810457609217E-3</v>
      </c>
      <c r="AE3646">
        <f t="shared" si="2695"/>
        <v>-411000074.02545935</v>
      </c>
      <c r="AF3646">
        <f t="shared" si="2696"/>
        <v>-471413028.73191369</v>
      </c>
      <c r="AG3646">
        <f t="shared" si="2697"/>
        <v>-85.257099700545538</v>
      </c>
      <c r="AH3646">
        <f t="shared" si="2698"/>
        <v>75.072550588435902</v>
      </c>
      <c r="AJ3646">
        <f t="shared" si="2726"/>
        <v>158662990.94515294</v>
      </c>
      <c r="AK3646">
        <f t="shared" si="2727"/>
        <v>288814595.97189111</v>
      </c>
      <c r="AL3646">
        <f t="shared" si="2728"/>
        <v>95.639942005499606</v>
      </c>
      <c r="AM3646">
        <f t="shared" si="2729"/>
        <v>-110.88836014515583</v>
      </c>
      <c r="AN3646">
        <f t="shared" si="2699"/>
        <v>95.405117448836876</v>
      </c>
      <c r="AO3646">
        <f t="shared" si="2700"/>
        <v>-111.31581180891696</v>
      </c>
      <c r="AP3646">
        <f t="shared" si="2701"/>
        <v>329526653.76577413</v>
      </c>
      <c r="AQ3646">
        <f t="shared" si="2702"/>
        <v>2.6968355596742666E+20</v>
      </c>
      <c r="AR3646">
        <f t="shared" si="2703"/>
        <v>-1.2984928262868387E+20</v>
      </c>
      <c r="AS3646">
        <f t="shared" si="2704"/>
        <v>-2.3636493851680355E+20</v>
      </c>
      <c r="AT3646">
        <f t="shared" si="2720"/>
        <v>-2.1743014505807747E-5</v>
      </c>
      <c r="AU3646">
        <f t="shared" si="2721"/>
        <v>-3.9578857755660336E-5</v>
      </c>
      <c r="AV3646">
        <f t="shared" si="2730"/>
        <v>-2.1743014505807747E-5</v>
      </c>
      <c r="AW3646">
        <f t="shared" si="2731"/>
        <v>-3.9578857755660336E-5</v>
      </c>
      <c r="AX3646">
        <f t="shared" si="2705"/>
        <v>2060750.5368948765</v>
      </c>
      <c r="AY3646">
        <f t="shared" si="2706"/>
        <v>-2404421.5350726065</v>
      </c>
      <c r="AZ3646">
        <f t="shared" si="2707"/>
        <v>-0.46964911332544734</v>
      </c>
      <c r="BA3646">
        <f t="shared" si="2708"/>
        <v>-0.85490332752226328</v>
      </c>
    </row>
    <row r="3647" spans="3:53" x14ac:dyDescent="0.35">
      <c r="C3647">
        <f t="shared" si="2732"/>
        <v>165424690732.02399</v>
      </c>
      <c r="D3647">
        <f t="shared" si="2733"/>
        <v>-20334600984.604588</v>
      </c>
      <c r="E3647">
        <f t="shared" si="2734"/>
        <v>-3276.5552390040552</v>
      </c>
      <c r="F3647">
        <f t="shared" si="2735"/>
        <v>-28129.519494864864</v>
      </c>
      <c r="G3647">
        <f t="shared" si="2709"/>
        <v>166669806206.7298</v>
      </c>
      <c r="H3647">
        <f t="shared" si="2710"/>
        <v>2.85395055692036E+22</v>
      </c>
      <c r="I3647">
        <f t="shared" si="2711"/>
        <v>-2.8326299705265701E+22</v>
      </c>
      <c r="J3647">
        <f t="shared" si="2712"/>
        <v>3.4819711575582468E+21</v>
      </c>
      <c r="K3647">
        <f t="shared" si="2713"/>
        <v>-4.7431848133398695E-3</v>
      </c>
      <c r="L3647">
        <f t="shared" si="2714"/>
        <v>5.8304942356969969E-4</v>
      </c>
      <c r="M3647">
        <f t="shared" si="2715"/>
        <v>-70773593.162487596</v>
      </c>
      <c r="N3647">
        <f t="shared" si="2716"/>
        <v>-607597621.08908105</v>
      </c>
      <c r="O3647">
        <f t="shared" si="2717"/>
        <v>-102.45279196814118</v>
      </c>
      <c r="P3647">
        <f t="shared" si="2718"/>
        <v>12.593867549105513</v>
      </c>
      <c r="S3647">
        <f t="shared" si="2722"/>
        <v>118827838127.29388</v>
      </c>
      <c r="T3647">
        <f t="shared" si="2723"/>
        <v>-105466348868.86807</v>
      </c>
      <c r="U3647">
        <f t="shared" si="2724"/>
        <v>-19070.409754732649</v>
      </c>
      <c r="V3647">
        <f t="shared" si="2725"/>
        <v>-21787.140980812896</v>
      </c>
      <c r="W3647">
        <f t="shared" si="2719"/>
        <v>-19112.887914570085</v>
      </c>
      <c r="X3647">
        <f t="shared" si="2688"/>
        <v>-21749.439239408468</v>
      </c>
      <c r="Y3647">
        <f t="shared" si="2689"/>
        <v>158881106043.90991</v>
      </c>
      <c r="Z3647">
        <f t="shared" si="2690"/>
        <v>3.1406229276581243E+22</v>
      </c>
      <c r="AA3647">
        <f t="shared" si="2691"/>
        <v>-2.3488849124922889E+22</v>
      </c>
      <c r="AB3647">
        <f t="shared" si="2692"/>
        <v>2.0847666635856352E+22</v>
      </c>
      <c r="AC3647">
        <f t="shared" si="2693"/>
        <v>-3.9331629479107313E-3</v>
      </c>
      <c r="AD3647">
        <f t="shared" si="2694"/>
        <v>3.4909019818915523E-3</v>
      </c>
      <c r="AE3647">
        <f t="shared" si="2695"/>
        <v>-412838378.95471382</v>
      </c>
      <c r="AF3647">
        <f t="shared" si="2696"/>
        <v>-469787887.5712229</v>
      </c>
      <c r="AG3647">
        <f t="shared" si="2697"/>
        <v>-84.956319674871793</v>
      </c>
      <c r="AH3647">
        <f t="shared" si="2698"/>
        <v>75.403482808857532</v>
      </c>
      <c r="AJ3647">
        <f t="shared" si="2726"/>
        <v>160723741.48204783</v>
      </c>
      <c r="AK3647">
        <f t="shared" si="2727"/>
        <v>286410174.43681848</v>
      </c>
      <c r="AL3647">
        <f t="shared" si="2728"/>
        <v>95.17029289217416</v>
      </c>
      <c r="AM3647">
        <f t="shared" si="2729"/>
        <v>-111.74326347267809</v>
      </c>
      <c r="AN3647">
        <f t="shared" si="2699"/>
        <v>94.930016357945036</v>
      </c>
      <c r="AO3647">
        <f t="shared" si="2700"/>
        <v>-112.17143695499666</v>
      </c>
      <c r="AP3647">
        <f t="shared" si="2701"/>
        <v>328424891.10436946</v>
      </c>
      <c r="AQ3647">
        <f t="shared" si="2702"/>
        <v>2.7149599872007383E+20</v>
      </c>
      <c r="AR3647">
        <f t="shared" si="2703"/>
        <v>-1.3286402429780691E+20</v>
      </c>
      <c r="AS3647">
        <f t="shared" si="2704"/>
        <v>-2.3676407744504254E+20</v>
      </c>
      <c r="AT3647">
        <f t="shared" si="2720"/>
        <v>-2.2247827243437189E-5</v>
      </c>
      <c r="AU3647">
        <f t="shared" si="2721"/>
        <v>-3.964569280727437E-5</v>
      </c>
      <c r="AV3647">
        <f t="shared" si="2730"/>
        <v>-2.2247827243437189E-5</v>
      </c>
      <c r="AW3647">
        <f t="shared" si="2731"/>
        <v>-3.964569280727437E-5</v>
      </c>
      <c r="AX3647">
        <f t="shared" si="2705"/>
        <v>2050488.3533316127</v>
      </c>
      <c r="AY3647">
        <f t="shared" si="2706"/>
        <v>-2422903.0382279279</v>
      </c>
      <c r="AZ3647">
        <f t="shared" si="2707"/>
        <v>-0.4805530684582433</v>
      </c>
      <c r="BA3647">
        <f t="shared" si="2708"/>
        <v>-0.85634696463712634</v>
      </c>
    </row>
    <row r="3648" spans="3:53" x14ac:dyDescent="0.35">
      <c r="C3648">
        <f t="shared" si="2732"/>
        <v>165353917138.86151</v>
      </c>
      <c r="D3648">
        <f t="shared" si="2733"/>
        <v>-20942198605.693668</v>
      </c>
      <c r="E3648">
        <f t="shared" si="2734"/>
        <v>-3379.0080309721966</v>
      </c>
      <c r="F3648">
        <f t="shared" si="2735"/>
        <v>-28116.925627315759</v>
      </c>
      <c r="G3648">
        <f t="shared" si="2709"/>
        <v>166674813921.01746</v>
      </c>
      <c r="H3648">
        <f t="shared" si="2710"/>
        <v>2.8537790666520081E+22</v>
      </c>
      <c r="I3648">
        <f t="shared" si="2711"/>
        <v>-2.8311628866938835E+22</v>
      </c>
      <c r="J3648">
        <f t="shared" si="2712"/>
        <v>3.585689198304319E+21</v>
      </c>
      <c r="K3648">
        <f t="shared" si="2713"/>
        <v>-4.7407282094673198E-3</v>
      </c>
      <c r="L3648">
        <f t="shared" si="2714"/>
        <v>6.0041681150440707E-4</v>
      </c>
      <c r="M3648">
        <f t="shared" si="2715"/>
        <v>-72986573.468999445</v>
      </c>
      <c r="N3648">
        <f t="shared" si="2716"/>
        <v>-607325593.55002034</v>
      </c>
      <c r="O3648">
        <f t="shared" si="2717"/>
        <v>-102.3997293244941</v>
      </c>
      <c r="P3648">
        <f t="shared" si="2718"/>
        <v>12.969003128495192</v>
      </c>
      <c r="S3648">
        <f t="shared" si="2722"/>
        <v>118414999748.33917</v>
      </c>
      <c r="T3648">
        <f t="shared" si="2723"/>
        <v>-105936136756.4393</v>
      </c>
      <c r="U3648">
        <f t="shared" si="2724"/>
        <v>-19155.366074407521</v>
      </c>
      <c r="V3648">
        <f t="shared" si="2725"/>
        <v>-21711.737498004037</v>
      </c>
      <c r="W3648">
        <f t="shared" si="2719"/>
        <v>-19197.69320494264</v>
      </c>
      <c r="X3648">
        <f t="shared" si="2688"/>
        <v>-21673.870904258263</v>
      </c>
      <c r="Y3648">
        <f t="shared" si="2689"/>
        <v>158885421723.57468</v>
      </c>
      <c r="Z3648">
        <f t="shared" si="2690"/>
        <v>3.1404523174375098E+22</v>
      </c>
      <c r="AA3648">
        <f t="shared" si="2691"/>
        <v>-2.3405335514419732E+22</v>
      </c>
      <c r="AB3648">
        <f t="shared" si="2692"/>
        <v>2.0938823874976957E+22</v>
      </c>
      <c r="AC3648">
        <f t="shared" si="2693"/>
        <v>-3.9191787532517966E-3</v>
      </c>
      <c r="AD3648">
        <f t="shared" si="2694"/>
        <v>3.5061660875714928E-3</v>
      </c>
      <c r="AE3648">
        <f t="shared" si="2695"/>
        <v>-414670173.22676104</v>
      </c>
      <c r="AF3648">
        <f t="shared" si="2696"/>
        <v>-468155611.53197849</v>
      </c>
      <c r="AG3648">
        <f t="shared" si="2697"/>
        <v>-84.654261070238803</v>
      </c>
      <c r="AH3648">
        <f t="shared" si="2698"/>
        <v>75.733187491544243</v>
      </c>
      <c r="AJ3648">
        <f t="shared" si="2726"/>
        <v>162774229.83537945</v>
      </c>
      <c r="AK3648">
        <f t="shared" si="2727"/>
        <v>283987271.39859056</v>
      </c>
      <c r="AL3648">
        <f t="shared" si="2728"/>
        <v>94.689739823715911</v>
      </c>
      <c r="AM3648">
        <f t="shared" si="2729"/>
        <v>-112.59961043731522</v>
      </c>
      <c r="AN3648">
        <f t="shared" si="2699"/>
        <v>94.44394538892108</v>
      </c>
      <c r="AO3648">
        <f t="shared" si="2700"/>
        <v>-113.02844054717312</v>
      </c>
      <c r="AP3648">
        <f t="shared" si="2701"/>
        <v>327328917.47433144</v>
      </c>
      <c r="AQ3648">
        <f t="shared" si="2702"/>
        <v>2.7331710633928108E+20</v>
      </c>
      <c r="AR3648">
        <f t="shared" si="2703"/>
        <v>-1.3591521894395331E+20</v>
      </c>
      <c r="AS3648">
        <f t="shared" si="2704"/>
        <v>-2.3712716815475848E+20</v>
      </c>
      <c r="AT3648">
        <f t="shared" si="2720"/>
        <v>-2.2758743962483806E-5</v>
      </c>
      <c r="AU3648">
        <f t="shared" si="2721"/>
        <v>-3.9706491653509458E-5</v>
      </c>
      <c r="AV3648">
        <f t="shared" si="2730"/>
        <v>-2.2758743962483806E-5</v>
      </c>
      <c r="AW3648">
        <f t="shared" si="2731"/>
        <v>-3.9706491653509458E-5</v>
      </c>
      <c r="AX3648">
        <f t="shared" si="2705"/>
        <v>2039989.2204006952</v>
      </c>
      <c r="AY3648">
        <f t="shared" si="2706"/>
        <v>-2441414.3158189394</v>
      </c>
      <c r="AZ3648">
        <f t="shared" si="2707"/>
        <v>-0.4915888695896502</v>
      </c>
      <c r="BA3648">
        <f t="shared" si="2708"/>
        <v>-0.85766021971580431</v>
      </c>
    </row>
    <row r="3649" spans="3:53" x14ac:dyDescent="0.35">
      <c r="C3649">
        <f t="shared" si="2732"/>
        <v>165280930565.39252</v>
      </c>
      <c r="D3649">
        <f t="shared" si="2733"/>
        <v>-21549524199.24369</v>
      </c>
      <c r="E3649">
        <f t="shared" si="2734"/>
        <v>-3481.4077602966909</v>
      </c>
      <c r="F3649">
        <f t="shared" si="2735"/>
        <v>-28103.956624187264</v>
      </c>
      <c r="G3649">
        <f t="shared" si="2709"/>
        <v>166679836818.30234</v>
      </c>
      <c r="H3649">
        <f t="shared" si="2710"/>
        <v>2.8536070719654525E+22</v>
      </c>
      <c r="I3649">
        <f t="shared" si="2711"/>
        <v>-2.8296573918330455E+22</v>
      </c>
      <c r="J3649">
        <f t="shared" si="2712"/>
        <v>3.6893409440691326E+21</v>
      </c>
      <c r="K3649">
        <f t="shared" si="2713"/>
        <v>-4.738207287061362E-3</v>
      </c>
      <c r="L3649">
        <f t="shared" si="2714"/>
        <v>6.1777309847105364E-4</v>
      </c>
      <c r="M3649">
        <f t="shared" si="2715"/>
        <v>-75198407.622408524</v>
      </c>
      <c r="N3649">
        <f t="shared" si="2716"/>
        <v>-607045463.08244491</v>
      </c>
      <c r="O3649">
        <f t="shared" si="2717"/>
        <v>-102.34527740052542</v>
      </c>
      <c r="P3649">
        <f t="shared" si="2718"/>
        <v>13.343898926974759</v>
      </c>
      <c r="S3649">
        <f t="shared" si="2722"/>
        <v>118000329575.11241</v>
      </c>
      <c r="T3649">
        <f t="shared" si="2723"/>
        <v>-106404292367.97128</v>
      </c>
      <c r="U3649">
        <f t="shared" si="2724"/>
        <v>-19240.020335477759</v>
      </c>
      <c r="V3649">
        <f t="shared" si="2725"/>
        <v>-21636.004310512493</v>
      </c>
      <c r="W3649">
        <f t="shared" si="2719"/>
        <v>-19282.195799997957</v>
      </c>
      <c r="X3649">
        <f t="shared" si="2688"/>
        <v>-21597.973480651923</v>
      </c>
      <c r="Y3649">
        <f t="shared" si="2689"/>
        <v>158889745465.72809</v>
      </c>
      <c r="Z3649">
        <f t="shared" si="2690"/>
        <v>3.1402814024262827E+22</v>
      </c>
      <c r="AA3649">
        <f t="shared" si="2691"/>
        <v>-2.3321469825428392E+22</v>
      </c>
      <c r="AB3649">
        <f t="shared" si="2692"/>
        <v>2.1029640363640814E+22</v>
      </c>
      <c r="AC3649">
        <f t="shared" si="2693"/>
        <v>-3.9051356037221015E-3</v>
      </c>
      <c r="AD3649">
        <f t="shared" si="2694"/>
        <v>3.5213731352379124E-3</v>
      </c>
      <c r="AE3649">
        <f t="shared" si="2695"/>
        <v>-416495429.27995586</v>
      </c>
      <c r="AF3649">
        <f t="shared" si="2696"/>
        <v>-466516227.18208152</v>
      </c>
      <c r="AG3649">
        <f t="shared" si="2697"/>
        <v>-84.350929040397389</v>
      </c>
      <c r="AH3649">
        <f t="shared" si="2698"/>
        <v>76.061659721138909</v>
      </c>
      <c r="AJ3649">
        <f t="shared" si="2726"/>
        <v>164814219.05578014</v>
      </c>
      <c r="AK3649">
        <f t="shared" si="2727"/>
        <v>281545857.0827716</v>
      </c>
      <c r="AL3649">
        <f t="shared" si="2728"/>
        <v>94.198150954126262</v>
      </c>
      <c r="AM3649">
        <f t="shared" si="2729"/>
        <v>-113.45727065703103</v>
      </c>
      <c r="AN3649">
        <f t="shared" si="2699"/>
        <v>93.946773046467356</v>
      </c>
      <c r="AO3649">
        <f t="shared" si="2700"/>
        <v>-113.88668996847738</v>
      </c>
      <c r="AP3649">
        <f t="shared" si="2701"/>
        <v>326238864.0910815</v>
      </c>
      <c r="AQ3649">
        <f t="shared" si="2702"/>
        <v>2.751466122784325E+20</v>
      </c>
      <c r="AR3649">
        <f t="shared" si="2703"/>
        <v>-1.3900267264249918E+20</v>
      </c>
      <c r="AS3649">
        <f t="shared" si="2704"/>
        <v>-2.3745297481088811E+20</v>
      </c>
      <c r="AT3649">
        <f t="shared" si="2720"/>
        <v>-2.3275732190639512E-5</v>
      </c>
      <c r="AU3649">
        <f t="shared" si="2721"/>
        <v>-3.9761047356143354E-5</v>
      </c>
      <c r="AV3649">
        <f t="shared" si="2730"/>
        <v>-2.3275732190639512E-5</v>
      </c>
      <c r="AW3649">
        <f t="shared" si="2731"/>
        <v>-3.9761047356143354E-5</v>
      </c>
      <c r="AX3649">
        <f t="shared" si="2705"/>
        <v>2029250.2978036948</v>
      </c>
      <c r="AY3649">
        <f t="shared" si="2706"/>
        <v>-2459952.5033191117</v>
      </c>
      <c r="AZ3649">
        <f t="shared" si="2707"/>
        <v>-0.50275581531781344</v>
      </c>
      <c r="BA3649">
        <f t="shared" si="2708"/>
        <v>-0.85883862289269641</v>
      </c>
    </row>
    <row r="3650" spans="3:53" x14ac:dyDescent="0.35">
      <c r="C3650">
        <f t="shared" si="2732"/>
        <v>165205732157.77011</v>
      </c>
      <c r="D3650">
        <f t="shared" si="2733"/>
        <v>-22156569662.326134</v>
      </c>
      <c r="E3650">
        <f t="shared" si="2734"/>
        <v>-3583.7530376972163</v>
      </c>
      <c r="F3650">
        <f t="shared" si="2735"/>
        <v>-28090.612725260289</v>
      </c>
      <c r="G3650">
        <f t="shared" si="2709"/>
        <v>166684874889.67435</v>
      </c>
      <c r="H3650">
        <f t="shared" si="2710"/>
        <v>2.8534345733048835E+22</v>
      </c>
      <c r="I3650">
        <f t="shared" si="2711"/>
        <v>-2.8281135175530541E+22</v>
      </c>
      <c r="J3650">
        <f t="shared" si="2712"/>
        <v>3.792924939480273E+21</v>
      </c>
      <c r="K3650">
        <f t="shared" si="2713"/>
        <v>-4.7356220990506593E-3</v>
      </c>
      <c r="L3650">
        <f t="shared" si="2714"/>
        <v>6.3511804077030689E-4</v>
      </c>
      <c r="M3650">
        <f t="shared" si="2715"/>
        <v>-77409065.614259869</v>
      </c>
      <c r="N3650">
        <f t="shared" si="2716"/>
        <v>-606757234.86562228</v>
      </c>
      <c r="O3650">
        <f t="shared" si="2717"/>
        <v>-102.28943733949424</v>
      </c>
      <c r="P3650">
        <f t="shared" si="2718"/>
        <v>13.718549680638629</v>
      </c>
      <c r="S3650">
        <f t="shared" si="2722"/>
        <v>117583834145.83246</v>
      </c>
      <c r="T3650">
        <f t="shared" si="2723"/>
        <v>-106870808595.15337</v>
      </c>
      <c r="U3650">
        <f t="shared" si="2724"/>
        <v>-19324.371264518155</v>
      </c>
      <c r="V3650">
        <f t="shared" si="2725"/>
        <v>-21559.942650791356</v>
      </c>
      <c r="W3650">
        <f t="shared" si="2719"/>
        <v>-19366.394428897092</v>
      </c>
      <c r="X3650">
        <f t="shared" si="2688"/>
        <v>-21521.748203488896</v>
      </c>
      <c r="Y3650">
        <f t="shared" si="2689"/>
        <v>158894077240.83533</v>
      </c>
      <c r="Z3650">
        <f t="shared" si="2690"/>
        <v>3.1401101838683308E+22</v>
      </c>
      <c r="AA3650">
        <f t="shared" si="2691"/>
        <v>-2.3237253488056581E+22</v>
      </c>
      <c r="AB3650">
        <f t="shared" si="2692"/>
        <v>2.1120114749100259E+22</v>
      </c>
      <c r="AC3650">
        <f t="shared" si="2693"/>
        <v>-3.8910337387904519E-3</v>
      </c>
      <c r="AD3650">
        <f t="shared" si="2694"/>
        <v>3.5365228983757968E-3</v>
      </c>
      <c r="AE3650">
        <f t="shared" si="2695"/>
        <v>-418314119.66417718</v>
      </c>
      <c r="AF3650">
        <f t="shared" si="2696"/>
        <v>-464869761.19536018</v>
      </c>
      <c r="AG3650">
        <f t="shared" si="2697"/>
        <v>-84.046328757873766</v>
      </c>
      <c r="AH3650">
        <f t="shared" si="2698"/>
        <v>76.388894604917212</v>
      </c>
      <c r="AJ3650">
        <f t="shared" si="2726"/>
        <v>166843469.35358384</v>
      </c>
      <c r="AK3650">
        <f t="shared" si="2727"/>
        <v>279085904.57945251</v>
      </c>
      <c r="AL3650">
        <f t="shared" si="2728"/>
        <v>93.69539513880845</v>
      </c>
      <c r="AM3650">
        <f t="shared" si="2729"/>
        <v>-114.31610927992372</v>
      </c>
      <c r="AN3650">
        <f t="shared" si="2699"/>
        <v>93.438368600505555</v>
      </c>
      <c r="AO3650">
        <f t="shared" si="2700"/>
        <v>-114.74604809755385</v>
      </c>
      <c r="AP3650">
        <f t="shared" si="2701"/>
        <v>325154863.72015345</v>
      </c>
      <c r="AQ3650">
        <f t="shared" si="2702"/>
        <v>2.7698423631953671E+20</v>
      </c>
      <c r="AR3650">
        <f t="shared" si="2703"/>
        <v>-1.4212615618008398E+20</v>
      </c>
      <c r="AS3650">
        <f t="shared" si="2704"/>
        <v>-2.3774024248955273E+20</v>
      </c>
      <c r="AT3650">
        <f t="shared" si="2720"/>
        <v>-2.3798753546564629E-5</v>
      </c>
      <c r="AU3650">
        <f t="shared" si="2721"/>
        <v>-3.9809149780568107E-5</v>
      </c>
      <c r="AV3650">
        <f t="shared" si="2730"/>
        <v>-2.3798753546564629E-5</v>
      </c>
      <c r="AW3650">
        <f t="shared" si="2731"/>
        <v>-3.9809149780568107E-5</v>
      </c>
      <c r="AX3650">
        <f t="shared" si="2705"/>
        <v>2018268.7617709199</v>
      </c>
      <c r="AY3650">
        <f t="shared" si="2706"/>
        <v>-2478514.6389071634</v>
      </c>
      <c r="AZ3650">
        <f t="shared" si="2707"/>
        <v>-0.51405307660579602</v>
      </c>
      <c r="BA3650">
        <f t="shared" si="2708"/>
        <v>-0.85987763526027106</v>
      </c>
    </row>
    <row r="3651" spans="3:53" x14ac:dyDescent="0.35">
      <c r="C3651">
        <f t="shared" si="2732"/>
        <v>165128323092.15585</v>
      </c>
      <c r="D3651">
        <f t="shared" si="2733"/>
        <v>-22763326897.191757</v>
      </c>
      <c r="E3651">
        <f t="shared" si="2734"/>
        <v>-3686.0424750367106</v>
      </c>
      <c r="F3651">
        <f t="shared" si="2735"/>
        <v>-28076.894175579651</v>
      </c>
      <c r="G3651">
        <f t="shared" si="2709"/>
        <v>166689928126.01434</v>
      </c>
      <c r="H3651">
        <f t="shared" si="2710"/>
        <v>2.8532615711219297E+22</v>
      </c>
      <c r="I3651">
        <f t="shared" si="2711"/>
        <v>-2.8265312960388989E+22</v>
      </c>
      <c r="J3651">
        <f t="shared" si="2712"/>
        <v>3.8964397307522208E+21</v>
      </c>
      <c r="K3651">
        <f t="shared" si="2713"/>
        <v>-4.7329726993283637E-3</v>
      </c>
      <c r="L3651">
        <f t="shared" si="2714"/>
        <v>6.5245139496855674E-4</v>
      </c>
      <c r="M3651">
        <f t="shared" si="2715"/>
        <v>-79618517.460792944</v>
      </c>
      <c r="N3651">
        <f t="shared" si="2716"/>
        <v>-606460914.1925205</v>
      </c>
      <c r="O3651">
        <f t="shared" si="2717"/>
        <v>-102.23221030549266</v>
      </c>
      <c r="P3651">
        <f t="shared" si="2718"/>
        <v>14.092950131320826</v>
      </c>
      <c r="S3651">
        <f t="shared" si="2722"/>
        <v>117165520026.16827</v>
      </c>
      <c r="T3651">
        <f t="shared" si="2723"/>
        <v>-107335678356.34872</v>
      </c>
      <c r="U3651">
        <f t="shared" si="2724"/>
        <v>-19408.41759327603</v>
      </c>
      <c r="V3651">
        <f t="shared" si="2725"/>
        <v>-21483.55375618644</v>
      </c>
      <c r="W3651">
        <f t="shared" si="2719"/>
        <v>-19450.287825982963</v>
      </c>
      <c r="X3651">
        <f t="shared" si="2688"/>
        <v>-21445.196312550011</v>
      </c>
      <c r="Y3651">
        <f t="shared" si="2689"/>
        <v>158898417019.23901</v>
      </c>
      <c r="Z3651">
        <f t="shared" si="2690"/>
        <v>3.1399386630121308E+22</v>
      </c>
      <c r="AA3651">
        <f t="shared" si="2691"/>
        <v>-2.3152687937573624E+22</v>
      </c>
      <c r="AB3651">
        <f t="shared" si="2692"/>
        <v>2.1210245684884782E+22</v>
      </c>
      <c r="AC3651">
        <f t="shared" si="2693"/>
        <v>-3.8768733987899571E-3</v>
      </c>
      <c r="AD3651">
        <f t="shared" si="2694"/>
        <v>3.5516151515212293E-3</v>
      </c>
      <c r="AE3651">
        <f t="shared" si="2695"/>
        <v>-420126217.04123199</v>
      </c>
      <c r="AF3651">
        <f t="shared" si="2696"/>
        <v>-463216240.35108024</v>
      </c>
      <c r="AG3651">
        <f t="shared" si="2697"/>
        <v>-83.740465413863078</v>
      </c>
      <c r="AH3651">
        <f t="shared" si="2698"/>
        <v>76.714887272858547</v>
      </c>
      <c r="AJ3651">
        <f t="shared" si="2726"/>
        <v>168861738.11535478</v>
      </c>
      <c r="AK3651">
        <f t="shared" si="2727"/>
        <v>276607389.94054538</v>
      </c>
      <c r="AL3651">
        <f t="shared" si="2728"/>
        <v>93.18134206220266</v>
      </c>
      <c r="AM3651">
        <f t="shared" si="2729"/>
        <v>-115.175986915184</v>
      </c>
      <c r="AN3651">
        <f t="shared" si="2699"/>
        <v>92.918602216344254</v>
      </c>
      <c r="AO3651">
        <f t="shared" si="2700"/>
        <v>-115.6063732407507</v>
      </c>
      <c r="AP3651">
        <f t="shared" si="2701"/>
        <v>324077050.66705906</v>
      </c>
      <c r="AQ3651">
        <f t="shared" si="2702"/>
        <v>2.7882968425382789E+20</v>
      </c>
      <c r="AR3651">
        <f t="shared" si="2703"/>
        <v>-1.4528540365429455E+20</v>
      </c>
      <c r="AS3651">
        <f t="shared" si="2704"/>
        <v>-2.3798769780410512E+20</v>
      </c>
      <c r="AT3651">
        <f t="shared" si="2720"/>
        <v>-2.4327763505407659E-5</v>
      </c>
      <c r="AU3651">
        <f t="shared" si="2721"/>
        <v>-3.9850585700620416E-5</v>
      </c>
      <c r="AV3651">
        <f t="shared" si="2730"/>
        <v>-2.4327763505407659E-5</v>
      </c>
      <c r="AW3651">
        <f t="shared" si="2731"/>
        <v>-3.9850585700620416E-5</v>
      </c>
      <c r="AX3651">
        <f t="shared" si="2705"/>
        <v>2007041.8078730358</v>
      </c>
      <c r="AY3651">
        <f t="shared" si="2706"/>
        <v>-2497097.6620002151</v>
      </c>
      <c r="AZ3651">
        <f t="shared" si="2707"/>
        <v>-0.52547969171680542</v>
      </c>
      <c r="BA3651">
        <f t="shared" si="2708"/>
        <v>-0.86077265113340096</v>
      </c>
    </row>
    <row r="3652" spans="3:53" x14ac:dyDescent="0.35">
      <c r="C3652">
        <f t="shared" si="2732"/>
        <v>165048704574.69507</v>
      </c>
      <c r="D3652">
        <f t="shared" si="2733"/>
        <v>-23369787811.384277</v>
      </c>
      <c r="E3652">
        <f t="shared" si="2734"/>
        <v>-3788.2746853422032</v>
      </c>
      <c r="F3652">
        <f t="shared" si="2735"/>
        <v>-28062.801225448329</v>
      </c>
      <c r="G3652">
        <f t="shared" si="2709"/>
        <v>166694996517.9942</v>
      </c>
      <c r="H3652">
        <f t="shared" si="2710"/>
        <v>2.8530880658756524E+22</v>
      </c>
      <c r="I3652">
        <f t="shared" si="2711"/>
        <v>-2.8249107600507178E+22</v>
      </c>
      <c r="J3652">
        <f t="shared" si="2712"/>
        <v>3.9998838657109475E+21</v>
      </c>
      <c r="K3652">
        <f t="shared" si="2713"/>
        <v>-4.730259142750699E-3</v>
      </c>
      <c r="L3652">
        <f t="shared" si="2714"/>
        <v>6.6977291790203401E-4</v>
      </c>
      <c r="M3652">
        <f t="shared" si="2715"/>
        <v>-81826733.203391582</v>
      </c>
      <c r="N3652">
        <f t="shared" si="2716"/>
        <v>-606156506.46968389</v>
      </c>
      <c r="O3652">
        <f t="shared" si="2717"/>
        <v>-102.17359748341509</v>
      </c>
      <c r="P3652">
        <f t="shared" si="2718"/>
        <v>14.467095026683936</v>
      </c>
      <c r="S3652">
        <f t="shared" si="2722"/>
        <v>116745393809.12704</v>
      </c>
      <c r="T3652">
        <f t="shared" si="2723"/>
        <v>-107798894596.6998</v>
      </c>
      <c r="U3652">
        <f t="shared" si="2724"/>
        <v>-19492.158058689893</v>
      </c>
      <c r="V3652">
        <f t="shared" si="2725"/>
        <v>-21406.838868913583</v>
      </c>
      <c r="W3652">
        <f t="shared" si="2719"/>
        <v>-19533.874730798954</v>
      </c>
      <c r="X3652">
        <f t="shared" si="2688"/>
        <v>-21368.319052474726</v>
      </c>
      <c r="Y3652">
        <f t="shared" si="2689"/>
        <v>158902764771.15982</v>
      </c>
      <c r="Z3652">
        <f t="shared" si="2690"/>
        <v>3.139766841110722E+22</v>
      </c>
      <c r="AA3652">
        <f t="shared" si="2691"/>
        <v>-2.3067774614380904E+22</v>
      </c>
      <c r="AB3652">
        <f t="shared" si="2692"/>
        <v>2.1300031830820443E+22</v>
      </c>
      <c r="AC3652">
        <f t="shared" si="2693"/>
        <v>-3.862654824913078E-3</v>
      </c>
      <c r="AD3652">
        <f t="shared" si="2694"/>
        <v>3.5666496702646418E-3</v>
      </c>
      <c r="AE3652">
        <f t="shared" si="2695"/>
        <v>-421931694.18525743</v>
      </c>
      <c r="AF3652">
        <f t="shared" si="2696"/>
        <v>-461555691.53345406</v>
      </c>
      <c r="AG3652">
        <f t="shared" si="2697"/>
        <v>-83.433344218122485</v>
      </c>
      <c r="AH3652">
        <f t="shared" si="2698"/>
        <v>77.039632877716258</v>
      </c>
      <c r="AJ3652">
        <f t="shared" si="2726"/>
        <v>170868779.92322782</v>
      </c>
      <c r="AK3652">
        <f t="shared" si="2727"/>
        <v>274110292.27854514</v>
      </c>
      <c r="AL3652">
        <f t="shared" si="2728"/>
        <v>92.655862370485849</v>
      </c>
      <c r="AM3652">
        <f t="shared" si="2729"/>
        <v>-116.0367595663174</v>
      </c>
      <c r="AN3652">
        <f t="shared" si="2699"/>
        <v>92.387345089936588</v>
      </c>
      <c r="AO3652">
        <f t="shared" si="2700"/>
        <v>-116.46751906659748</v>
      </c>
      <c r="AP3652">
        <f t="shared" si="2701"/>
        <v>323005560.76557243</v>
      </c>
      <c r="AQ3652">
        <f t="shared" si="2702"/>
        <v>2.8068264756606629E+20</v>
      </c>
      <c r="AR3652">
        <f t="shared" si="2703"/>
        <v>-1.4848011105927345E+20</v>
      </c>
      <c r="AS3652">
        <f t="shared" si="2704"/>
        <v>-2.3819404959931807E+20</v>
      </c>
      <c r="AT3652">
        <f t="shared" si="2720"/>
        <v>-2.486271116196809E-5</v>
      </c>
      <c r="AU3652">
        <f t="shared" si="2721"/>
        <v>-3.9885138914822179E-5</v>
      </c>
      <c r="AV3652">
        <f t="shared" si="2730"/>
        <v>-2.486271116196809E-5</v>
      </c>
      <c r="AW3652">
        <f t="shared" si="2731"/>
        <v>-3.9885138914822179E-5</v>
      </c>
      <c r="AX3652">
        <f t="shared" si="2705"/>
        <v>1995566.6539426304</v>
      </c>
      <c r="AY3652">
        <f t="shared" si="2706"/>
        <v>-2515698.4118385054</v>
      </c>
      <c r="AZ3652">
        <f t="shared" si="2707"/>
        <v>-0.53703456109851078</v>
      </c>
      <c r="BA3652">
        <f t="shared" si="2708"/>
        <v>-0.86151900056015907</v>
      </c>
    </row>
    <row r="3653" spans="3:53" x14ac:dyDescent="0.35">
      <c r="C3653">
        <f t="shared" si="2732"/>
        <v>164966877841.49167</v>
      </c>
      <c r="D3653">
        <f t="shared" si="2733"/>
        <v>-23975944317.853962</v>
      </c>
      <c r="E3653">
        <f t="shared" si="2734"/>
        <v>-3890.4482828256182</v>
      </c>
      <c r="F3653">
        <f t="shared" si="2735"/>
        <v>-28048.334130421645</v>
      </c>
      <c r="G3653">
        <f t="shared" si="2709"/>
        <v>166700080056.07697</v>
      </c>
      <c r="H3653">
        <f t="shared" si="2710"/>
        <v>2.8529140580325341E+22</v>
      </c>
      <c r="I3653">
        <f t="shared" si="2711"/>
        <v>-2.8232519429229304E+22</v>
      </c>
      <c r="J3653">
        <f t="shared" si="2712"/>
        <v>4.1032558938184677E+21</v>
      </c>
      <c r="K3653">
        <f t="shared" si="2713"/>
        <v>-4.7274814851355164E-3</v>
      </c>
      <c r="L3653">
        <f t="shared" si="2714"/>
        <v>6.8708236668092216E-4</v>
      </c>
      <c r="M3653">
        <f t="shared" si="2715"/>
        <v>-84033682.909033358</v>
      </c>
      <c r="N3653">
        <f t="shared" si="2716"/>
        <v>-605844017.21710753</v>
      </c>
      <c r="O3653">
        <f t="shared" si="2717"/>
        <v>-102.11360007892715</v>
      </c>
      <c r="P3653">
        <f t="shared" si="2718"/>
        <v>14.840979120307919</v>
      </c>
      <c r="S3653">
        <f t="shared" si="2722"/>
        <v>116323462114.94179</v>
      </c>
      <c r="T3653">
        <f t="shared" si="2723"/>
        <v>-108260450288.23325</v>
      </c>
      <c r="U3653">
        <f t="shared" si="2724"/>
        <v>-19575.591402908016</v>
      </c>
      <c r="V3653">
        <f t="shared" si="2725"/>
        <v>-21329.799236035866</v>
      </c>
      <c r="W3653">
        <f t="shared" si="2719"/>
        <v>-19617.153888107448</v>
      </c>
      <c r="X3653">
        <f t="shared" si="2688"/>
        <v>-21291.117672738321</v>
      </c>
      <c r="Y3653">
        <f t="shared" si="2689"/>
        <v>158907120466.6969</v>
      </c>
      <c r="Z3653">
        <f t="shared" si="2690"/>
        <v>3.1395947194216857E+22</v>
      </c>
      <c r="AA3653">
        <f t="shared" si="2691"/>
        <v>-2.2982514963982288E+22</v>
      </c>
      <c r="AB3653">
        <f t="shared" si="2692"/>
        <v>2.138947185304919E+22</v>
      </c>
      <c r="AC3653">
        <f t="shared" si="2693"/>
        <v>-3.8483782592066791E-3</v>
      </c>
      <c r="AD3653">
        <f t="shared" si="2694"/>
        <v>3.5816262312540503E-3</v>
      </c>
      <c r="AE3653">
        <f t="shared" si="2695"/>
        <v>-423730523.98312086</v>
      </c>
      <c r="AF3653">
        <f t="shared" si="2696"/>
        <v>-459888141.73114771</v>
      </c>
      <c r="AG3653">
        <f t="shared" si="2697"/>
        <v>-83.124970398864264</v>
      </c>
      <c r="AH3653">
        <f t="shared" si="2698"/>
        <v>77.363126595087479</v>
      </c>
      <c r="AJ3653">
        <f t="shared" si="2726"/>
        <v>172864346.57717046</v>
      </c>
      <c r="AK3653">
        <f t="shared" si="2727"/>
        <v>271594593.86670661</v>
      </c>
      <c r="AL3653">
        <f t="shared" si="2728"/>
        <v>92.118827809387341</v>
      </c>
      <c r="AM3653">
        <f t="shared" si="2729"/>
        <v>-116.89827856687756</v>
      </c>
      <c r="AN3653">
        <f t="shared" si="2699"/>
        <v>91.844469588274549</v>
      </c>
      <c r="AO3653">
        <f t="shared" si="2700"/>
        <v>-117.32933454292208</v>
      </c>
      <c r="AP3653">
        <f t="shared" si="2701"/>
        <v>321940531.36437076</v>
      </c>
      <c r="AQ3653">
        <f t="shared" si="2702"/>
        <v>2.8254280312341021E+20</v>
      </c>
      <c r="AR3653">
        <f t="shared" si="2703"/>
        <v>-1.517099348597762E+20</v>
      </c>
      <c r="AS3653">
        <f t="shared" si="2704"/>
        <v>-2.3835798971646958E+20</v>
      </c>
      <c r="AT3653">
        <f t="shared" si="2720"/>
        <v>-2.5403538991925016E-5</v>
      </c>
      <c r="AU3653">
        <f t="shared" si="2721"/>
        <v>-3.9912590374492559E-5</v>
      </c>
      <c r="AV3653">
        <f t="shared" si="2730"/>
        <v>-2.5403538991925016E-5</v>
      </c>
      <c r="AW3653">
        <f t="shared" si="2731"/>
        <v>-3.9912590374492559E-5</v>
      </c>
      <c r="AX3653">
        <f t="shared" si="2705"/>
        <v>1983840.5431067303</v>
      </c>
      <c r="AY3653">
        <f t="shared" si="2706"/>
        <v>-2534313.6261271168</v>
      </c>
      <c r="AZ3653">
        <f t="shared" si="2707"/>
        <v>-0.54871644222558036</v>
      </c>
      <c r="BA3653">
        <f t="shared" si="2708"/>
        <v>-0.86211195208903924</v>
      </c>
    </row>
    <row r="3654" spans="3:53" x14ac:dyDescent="0.35">
      <c r="C3654">
        <f t="shared" si="2732"/>
        <v>164882844158.58264</v>
      </c>
      <c r="D3654">
        <f t="shared" si="2733"/>
        <v>-24581788335.071068</v>
      </c>
      <c r="E3654">
        <f t="shared" si="2734"/>
        <v>-3992.5618829045452</v>
      </c>
      <c r="F3654">
        <f t="shared" si="2735"/>
        <v>-28033.493151301336</v>
      </c>
      <c r="G3654">
        <f t="shared" si="2709"/>
        <v>166705178730.51721</v>
      </c>
      <c r="H3654">
        <f t="shared" si="2710"/>
        <v>2.8527395480664623E+22</v>
      </c>
      <c r="I3654">
        <f t="shared" si="2711"/>
        <v>-2.8215548785633616E+22</v>
      </c>
      <c r="J3654">
        <f t="shared" si="2712"/>
        <v>4.2065543661973138E+21</v>
      </c>
      <c r="K3654">
        <f t="shared" si="2713"/>
        <v>-4.7246397832608191E-3</v>
      </c>
      <c r="L3654">
        <f t="shared" si="2714"/>
        <v>7.0437949869345501E-4</v>
      </c>
      <c r="M3654">
        <f t="shared" si="2715"/>
        <v>-86239336.670738176</v>
      </c>
      <c r="N3654">
        <f t="shared" si="2716"/>
        <v>-605523452.06810892</v>
      </c>
      <c r="O3654">
        <f t="shared" si="2717"/>
        <v>-102.0522193184337</v>
      </c>
      <c r="P3654">
        <f t="shared" si="2718"/>
        <v>15.214597171778628</v>
      </c>
      <c r="S3654">
        <f t="shared" si="2722"/>
        <v>115899731590.95866</v>
      </c>
      <c r="T3654">
        <f t="shared" si="2723"/>
        <v>-108720338429.96439</v>
      </c>
      <c r="U3654">
        <f t="shared" si="2724"/>
        <v>-19658.716373306881</v>
      </c>
      <c r="V3654">
        <f t="shared" si="2725"/>
        <v>-21252.43610944078</v>
      </c>
      <c r="W3654">
        <f t="shared" si="2719"/>
        <v>-19700.124047908204</v>
      </c>
      <c r="X3654">
        <f t="shared" si="2688"/>
        <v>-21213.593427629039</v>
      </c>
      <c r="Y3654">
        <f t="shared" si="2689"/>
        <v>158911484075.82837</v>
      </c>
      <c r="Z3654">
        <f t="shared" si="2690"/>
        <v>3.139422299207121E+22</v>
      </c>
      <c r="AA3654">
        <f t="shared" si="2691"/>
        <v>-2.2896910436954456E+22</v>
      </c>
      <c r="AB3654">
        <f t="shared" si="2692"/>
        <v>2.1478564424047961E+22</v>
      </c>
      <c r="AC3654">
        <f t="shared" si="2693"/>
        <v>-3.8340439445670553E-3</v>
      </c>
      <c r="AD3654">
        <f t="shared" si="2694"/>
        <v>3.5965446121982519E-3</v>
      </c>
      <c r="AE3654">
        <f t="shared" si="2695"/>
        <v>-425522679.43481719</v>
      </c>
      <c r="AF3654">
        <f t="shared" si="2696"/>
        <v>-458213618.03678727</v>
      </c>
      <c r="AG3654">
        <f t="shared" si="2697"/>
        <v>-82.815349202648392</v>
      </c>
      <c r="AH3654">
        <f t="shared" si="2698"/>
        <v>77.685363623482246</v>
      </c>
      <c r="AJ3654">
        <f t="shared" si="2726"/>
        <v>174848187.1202772</v>
      </c>
      <c r="AK3654">
        <f t="shared" si="2727"/>
        <v>269060280.24057949</v>
      </c>
      <c r="AL3654">
        <f t="shared" si="2728"/>
        <v>91.570111367161758</v>
      </c>
      <c r="AM3654">
        <f t="shared" si="2729"/>
        <v>-117.7603905189666</v>
      </c>
      <c r="AN3654">
        <f t="shared" si="2699"/>
        <v>91.289849394956576</v>
      </c>
      <c r="AO3654">
        <f t="shared" si="2700"/>
        <v>-118.19166387686784</v>
      </c>
      <c r="AP3654">
        <f t="shared" si="2701"/>
        <v>320882101.31197196</v>
      </c>
      <c r="AQ3654">
        <f t="shared" si="2702"/>
        <v>2.8440981286977372E+20</v>
      </c>
      <c r="AR3654">
        <f t="shared" si="2703"/>
        <v>-1.5497449055642252E+20</v>
      </c>
      <c r="AS3654">
        <f t="shared" si="2704"/>
        <v>-2.3847819383205039E+20</v>
      </c>
      <c r="AT3654">
        <f t="shared" si="2720"/>
        <v>-2.5950182611591176E-5</v>
      </c>
      <c r="AU3654">
        <f t="shared" si="2721"/>
        <v>-3.9932718324187943E-5</v>
      </c>
      <c r="AV3654">
        <f t="shared" si="2730"/>
        <v>-2.5950182611591176E-5</v>
      </c>
      <c r="AW3654">
        <f t="shared" si="2731"/>
        <v>-3.9932718324187943E-5</v>
      </c>
      <c r="AX3654">
        <f t="shared" si="2705"/>
        <v>1971860.7469310621</v>
      </c>
      <c r="AY3654">
        <f t="shared" si="2706"/>
        <v>-2552939.9397403453</v>
      </c>
      <c r="AZ3654">
        <f t="shared" si="2707"/>
        <v>-0.56052394441036946</v>
      </c>
      <c r="BA3654">
        <f t="shared" si="2708"/>
        <v>-0.86254671580245956</v>
      </c>
    </row>
    <row r="3655" spans="3:53" x14ac:dyDescent="0.35">
      <c r="C3655">
        <f t="shared" si="2732"/>
        <v>164796604821.9119</v>
      </c>
      <c r="D3655">
        <f t="shared" si="2733"/>
        <v>-25187311787.139175</v>
      </c>
      <c r="E3655">
        <f t="shared" si="2734"/>
        <v>-4094.614102222979</v>
      </c>
      <c r="F3655">
        <f t="shared" si="2735"/>
        <v>-28018.278554129556</v>
      </c>
      <c r="G3655">
        <f t="shared" si="2709"/>
        <v>166710292531.36099</v>
      </c>
      <c r="H3655">
        <f t="shared" si="2710"/>
        <v>2.8525645364587275E+22</v>
      </c>
      <c r="I3655">
        <f t="shared" si="2711"/>
        <v>-2.8198196014523632E+22</v>
      </c>
      <c r="J3655">
        <f t="shared" si="2712"/>
        <v>4.3097778356550013E+21</v>
      </c>
      <c r="K3655">
        <f t="shared" si="2713"/>
        <v>-4.7217340948633004E-3</v>
      </c>
      <c r="L3655">
        <f t="shared" si="2714"/>
        <v>7.2166407161001361E-4</v>
      </c>
      <c r="M3655">
        <f t="shared" si="2715"/>
        <v>-88443664.608016342</v>
      </c>
      <c r="N3655">
        <f t="shared" si="2716"/>
        <v>-605194816.76919842</v>
      </c>
      <c r="O3655">
        <f t="shared" si="2717"/>
        <v>-101.98945644904728</v>
      </c>
      <c r="P3655">
        <f t="shared" si="2718"/>
        <v>15.587943946776294</v>
      </c>
      <c r="S3655">
        <f t="shared" si="2722"/>
        <v>115474208911.52385</v>
      </c>
      <c r="T3655">
        <f t="shared" si="2723"/>
        <v>-109178552048.00117</v>
      </c>
      <c r="U3655">
        <f t="shared" si="2724"/>
        <v>-19741.531722509528</v>
      </c>
      <c r="V3655">
        <f t="shared" si="2725"/>
        <v>-21174.750745817299</v>
      </c>
      <c r="W3655">
        <f t="shared" si="2719"/>
        <v>-19782.783965456667</v>
      </c>
      <c r="X3655">
        <f t="shared" si="2688"/>
        <v>-21135.747576225102</v>
      </c>
      <c r="Y3655">
        <f t="shared" si="2689"/>
        <v>158915855568.4119</v>
      </c>
      <c r="Z3655">
        <f t="shared" si="2690"/>
        <v>3.1392495817336184E+22</v>
      </c>
      <c r="AA3655">
        <f t="shared" si="2691"/>
        <v>-2.2810962488917135E+22</v>
      </c>
      <c r="AB3655">
        <f t="shared" si="2692"/>
        <v>2.1567308222647658E+22</v>
      </c>
      <c r="AC3655">
        <f t="shared" si="2693"/>
        <v>-3.8196521247349522E-3</v>
      </c>
      <c r="AD3655">
        <f t="shared" si="2694"/>
        <v>3.611404591870003E-3</v>
      </c>
      <c r="AE3655">
        <f t="shared" si="2695"/>
        <v>-427308133.65386403</v>
      </c>
      <c r="AF3655">
        <f t="shared" si="2696"/>
        <v>-456532147.6464622</v>
      </c>
      <c r="AG3655">
        <f t="shared" si="2697"/>
        <v>-82.504485894274964</v>
      </c>
      <c r="AH3655">
        <f t="shared" si="2698"/>
        <v>78.006339184392061</v>
      </c>
      <c r="AJ3655">
        <f t="shared" si="2726"/>
        <v>176820047.86720827</v>
      </c>
      <c r="AK3655">
        <f t="shared" si="2727"/>
        <v>266507340.30083913</v>
      </c>
      <c r="AL3655">
        <f t="shared" si="2728"/>
        <v>91.009587422751395</v>
      </c>
      <c r="AM3655">
        <f t="shared" si="2729"/>
        <v>-118.62293723476907</v>
      </c>
      <c r="AN3655">
        <f t="shared" si="2699"/>
        <v>90.723359660955126</v>
      </c>
      <c r="AO3655">
        <f t="shared" si="2700"/>
        <v>-119.05434645808222</v>
      </c>
      <c r="AP3655">
        <f t="shared" si="2701"/>
        <v>319830410.93990594</v>
      </c>
      <c r="AQ3655">
        <f t="shared" si="2702"/>
        <v>2.862833235266385E+20</v>
      </c>
      <c r="AR3655">
        <f t="shared" si="2703"/>
        <v>-1.5827335124512276E+20</v>
      </c>
      <c r="AS3655">
        <f t="shared" si="2704"/>
        <v>-2.3855332237278934E+20</v>
      </c>
      <c r="AT3655">
        <f t="shared" si="2720"/>
        <v>-2.6502570536691687E-5</v>
      </c>
      <c r="AU3655">
        <f t="shared" si="2721"/>
        <v>-3.9945298454921189E-5</v>
      </c>
      <c r="AV3655">
        <f t="shared" si="2730"/>
        <v>-2.6502570536691687E-5</v>
      </c>
      <c r="AW3655">
        <f t="shared" si="2731"/>
        <v>-3.9945298454921189E-5</v>
      </c>
      <c r="AX3655">
        <f t="shared" si="2705"/>
        <v>1959624.5686766307</v>
      </c>
      <c r="AY3655">
        <f t="shared" si="2706"/>
        <v>-2571573.883494576</v>
      </c>
      <c r="AZ3655">
        <f t="shared" si="2707"/>
        <v>-0.57245552359254048</v>
      </c>
      <c r="BA3655">
        <f t="shared" si="2708"/>
        <v>-0.8628184466262977</v>
      </c>
    </row>
    <row r="3656" spans="3:53" x14ac:dyDescent="0.35">
      <c r="C3656">
        <f t="shared" si="2732"/>
        <v>164708161157.30389</v>
      </c>
      <c r="D3656">
        <f t="shared" si="2733"/>
        <v>-25792506603.908375</v>
      </c>
      <c r="E3656">
        <f t="shared" si="2734"/>
        <v>-4196.6035586720263</v>
      </c>
      <c r="F3656">
        <f t="shared" si="2735"/>
        <v>-28002.690610182781</v>
      </c>
      <c r="G3656">
        <f t="shared" si="2709"/>
        <v>166715421448.44623</v>
      </c>
      <c r="H3656">
        <f t="shared" si="2710"/>
        <v>2.8523890236980048E+22</v>
      </c>
      <c r="I3656">
        <f t="shared" si="2711"/>
        <v>-2.8180461466419087E+22</v>
      </c>
      <c r="J3656">
        <f t="shared" si="2712"/>
        <v>4.412924856708403E+21</v>
      </c>
      <c r="K3656">
        <f t="shared" si="2713"/>
        <v>-4.7187644786368197E-3</v>
      </c>
      <c r="L3656">
        <f t="shared" si="2714"/>
        <v>7.3893584338720743E-4</v>
      </c>
      <c r="M3656">
        <f t="shared" si="2715"/>
        <v>-90646636.867315769</v>
      </c>
      <c r="N3656">
        <f t="shared" si="2716"/>
        <v>-604858117.17994809</v>
      </c>
      <c r="O3656">
        <f t="shared" si="2717"/>
        <v>-101.92531273855531</v>
      </c>
      <c r="P3656">
        <f t="shared" si="2718"/>
        <v>15.961014217163681</v>
      </c>
      <c r="S3656">
        <f t="shared" si="2722"/>
        <v>115046900777.86998</v>
      </c>
      <c r="T3656">
        <f t="shared" si="2723"/>
        <v>-109635084195.64764</v>
      </c>
      <c r="U3656">
        <f t="shared" si="2724"/>
        <v>-19824.036208403802</v>
      </c>
      <c r="V3656">
        <f t="shared" si="2725"/>
        <v>-21096.744406632908</v>
      </c>
      <c r="W3656">
        <f t="shared" si="2719"/>
        <v>-19865.132401282142</v>
      </c>
      <c r="X3656">
        <f t="shared" si="2688"/>
        <v>-21057.581382371729</v>
      </c>
      <c r="Y3656">
        <f t="shared" si="2689"/>
        <v>158920234914.18518</v>
      </c>
      <c r="Z3656">
        <f t="shared" si="2690"/>
        <v>3.139076568272237E+22</v>
      </c>
      <c r="AA3656">
        <f t="shared" si="2691"/>
        <v>-2.2724672580503298E+22</v>
      </c>
      <c r="AB3656">
        <f t="shared" si="2692"/>
        <v>2.1655701934051972E+22</v>
      </c>
      <c r="AC3656">
        <f t="shared" si="2693"/>
        <v>-3.8052030442905721E-3</v>
      </c>
      <c r="AD3656">
        <f t="shared" si="2694"/>
        <v>3.626205950109171E-3</v>
      </c>
      <c r="AE3656">
        <f t="shared" si="2695"/>
        <v>-429086859.86769426</v>
      </c>
      <c r="AF3656">
        <f t="shared" si="2696"/>
        <v>-454843757.85922933</v>
      </c>
      <c r="AG3656">
        <f t="shared" si="2697"/>
        <v>-82.192385756676359</v>
      </c>
      <c r="AH3656">
        <f t="shared" si="2698"/>
        <v>78.326048522358093</v>
      </c>
      <c r="AJ3656">
        <f t="shared" si="2726"/>
        <v>178779672.43588489</v>
      </c>
      <c r="AK3656">
        <f t="shared" si="2727"/>
        <v>263935766.41734454</v>
      </c>
      <c r="AL3656">
        <f t="shared" si="2728"/>
        <v>90.437131899158857</v>
      </c>
      <c r="AM3656">
        <f t="shared" si="2729"/>
        <v>-119.48575568139536</v>
      </c>
      <c r="AN3656">
        <f t="shared" si="2699"/>
        <v>90.144877160599236</v>
      </c>
      <c r="AO3656">
        <f t="shared" si="2700"/>
        <v>-119.91721680535785</v>
      </c>
      <c r="AP3656">
        <f t="shared" si="2701"/>
        <v>318785602.04405934</v>
      </c>
      <c r="AQ3656">
        <f t="shared" si="2702"/>
        <v>2.8816296630133008E+20</v>
      </c>
      <c r="AR3656">
        <f t="shared" si="2703"/>
        <v>-1.6160604617389362E+20</v>
      </c>
      <c r="AS3656">
        <f t="shared" si="2704"/>
        <v>-2.3858202150963272E+20</v>
      </c>
      <c r="AT3656">
        <f t="shared" si="2720"/>
        <v>-2.7060623940705561E-5</v>
      </c>
      <c r="AU3656">
        <f t="shared" si="2721"/>
        <v>-3.9950104070601592E-5</v>
      </c>
      <c r="AV3656">
        <f t="shared" si="2730"/>
        <v>-2.7060623940705561E-5</v>
      </c>
      <c r="AW3656">
        <f t="shared" si="2731"/>
        <v>-3.9950104070601592E-5</v>
      </c>
      <c r="AX3656">
        <f t="shared" si="2705"/>
        <v>1947129.3466689435</v>
      </c>
      <c r="AY3656">
        <f t="shared" si="2706"/>
        <v>-2590211.8829957298</v>
      </c>
      <c r="AZ3656">
        <f t="shared" si="2707"/>
        <v>-0.58450947711924017</v>
      </c>
      <c r="BA3656">
        <f t="shared" si="2708"/>
        <v>-0.86292224792499439</v>
      </c>
    </row>
    <row r="3657" spans="3:53" x14ac:dyDescent="0.35">
      <c r="C3657">
        <f t="shared" si="2732"/>
        <v>164617514520.43658</v>
      </c>
      <c r="D3657">
        <f t="shared" si="2733"/>
        <v>-26397364721.088322</v>
      </c>
      <c r="E3657">
        <f t="shared" si="2734"/>
        <v>-4298.5288714105818</v>
      </c>
      <c r="F3657">
        <f t="shared" si="2735"/>
        <v>-27986.729595965619</v>
      </c>
      <c r="G3657">
        <f t="shared" si="2709"/>
        <v>166720565471.4028</v>
      </c>
      <c r="H3657">
        <f t="shared" si="2710"/>
        <v>2.8522130102803474E+22</v>
      </c>
      <c r="I3657">
        <f t="shared" si="2711"/>
        <v>-2.8162345497546891E+22</v>
      </c>
      <c r="J3657">
        <f t="shared" si="2712"/>
        <v>4.5159939856080946E+21</v>
      </c>
      <c r="K3657">
        <f t="shared" si="2713"/>
        <v>-4.7157309942308925E-3</v>
      </c>
      <c r="L3657">
        <f t="shared" si="2714"/>
        <v>7.5619457227195147E-4</v>
      </c>
      <c r="M3657">
        <f t="shared" si="2715"/>
        <v>-92848223.622468561</v>
      </c>
      <c r="N3657">
        <f t="shared" si="2716"/>
        <v>-604513359.27285731</v>
      </c>
      <c r="O3657">
        <f t="shared" si="2717"/>
        <v>-101.85978947538727</v>
      </c>
      <c r="P3657">
        <f t="shared" si="2718"/>
        <v>16.333802761074153</v>
      </c>
      <c r="S3657">
        <f t="shared" si="2722"/>
        <v>114617813918.00229</v>
      </c>
      <c r="T3657">
        <f t="shared" si="2723"/>
        <v>-110089927953.50687</v>
      </c>
      <c r="U3657">
        <f t="shared" si="2724"/>
        <v>-19906.228594160479</v>
      </c>
      <c r="V3657">
        <f t="shared" si="2725"/>
        <v>-21018.41835811055</v>
      </c>
      <c r="W3657">
        <f t="shared" si="2719"/>
        <v>-19947.168121205883</v>
      </c>
      <c r="X3657">
        <f t="shared" si="2688"/>
        <v>-20979.09611465803</v>
      </c>
      <c r="Y3657">
        <f t="shared" si="2689"/>
        <v>158924622082.76642</v>
      </c>
      <c r="Z3657">
        <f t="shared" si="2690"/>
        <v>3.1389032600984843E+22</v>
      </c>
      <c r="AA3657">
        <f t="shared" si="2691"/>
        <v>-2.2638042177329317E+22</v>
      </c>
      <c r="AB3657">
        <f t="shared" si="2692"/>
        <v>2.1743744249856057E+22</v>
      </c>
      <c r="AC3657">
        <f t="shared" si="2693"/>
        <v>-3.7906969486485795E-3</v>
      </c>
      <c r="AD3657">
        <f t="shared" si="2694"/>
        <v>3.6409484678258633E-3</v>
      </c>
      <c r="AE3657">
        <f t="shared" si="2695"/>
        <v>-430858831.41804707</v>
      </c>
      <c r="AF3657">
        <f t="shared" si="2696"/>
        <v>-453148476.07661343</v>
      </c>
      <c r="AG3657">
        <f t="shared" si="2697"/>
        <v>-81.879054090809319</v>
      </c>
      <c r="AH3657">
        <f t="shared" si="2698"/>
        <v>78.644486905038647</v>
      </c>
      <c r="AJ3657">
        <f t="shared" si="2726"/>
        <v>180726801.78255382</v>
      </c>
      <c r="AK3657">
        <f t="shared" si="2727"/>
        <v>261345554.53434882</v>
      </c>
      <c r="AL3657">
        <f t="shared" si="2728"/>
        <v>89.852622422039616</v>
      </c>
      <c r="AM3657">
        <f t="shared" si="2729"/>
        <v>-120.34867792932036</v>
      </c>
      <c r="AN3657">
        <f t="shared" si="2699"/>
        <v>89.55428045277543</v>
      </c>
      <c r="AO3657">
        <f t="shared" si="2700"/>
        <v>-120.78010451701613</v>
      </c>
      <c r="AP3657">
        <f t="shared" si="2701"/>
        <v>317747817.86413074</v>
      </c>
      <c r="AQ3657">
        <f t="shared" si="2702"/>
        <v>2.9004835660382316E+20</v>
      </c>
      <c r="AR3657">
        <f t="shared" si="2703"/>
        <v>-1.6497205930052764E+20</v>
      </c>
      <c r="AS3657">
        <f t="shared" si="2704"/>
        <v>-2.3856292423325496E+20</v>
      </c>
      <c r="AT3657">
        <f t="shared" si="2720"/>
        <v>-2.7624256413350241E-5</v>
      </c>
      <c r="AU3657">
        <f t="shared" si="2721"/>
        <v>-3.9946906268127085E-5</v>
      </c>
      <c r="AV3657">
        <f t="shared" si="2730"/>
        <v>-2.7624256413350241E-5</v>
      </c>
      <c r="AW3657">
        <f t="shared" si="2731"/>
        <v>-3.9946906268127085E-5</v>
      </c>
      <c r="AX3657">
        <f t="shared" si="2705"/>
        <v>1934372.4577799493</v>
      </c>
      <c r="AY3657">
        <f t="shared" si="2706"/>
        <v>-2608850.2575675482</v>
      </c>
      <c r="AZ3657">
        <f t="shared" si="2707"/>
        <v>-0.59668393852836521</v>
      </c>
      <c r="BA3657">
        <f t="shared" si="2708"/>
        <v>-0.86285317539154505</v>
      </c>
    </row>
    <row r="3658" spans="3:53" x14ac:dyDescent="0.35">
      <c r="C3658">
        <f t="shared" si="2732"/>
        <v>164524666296.81412</v>
      </c>
      <c r="D3658">
        <f t="shared" si="2733"/>
        <v>-27001878080.361179</v>
      </c>
      <c r="E3658">
        <f t="shared" si="2734"/>
        <v>-4400.3886608859693</v>
      </c>
      <c r="F3658">
        <f t="shared" si="2735"/>
        <v>-27970.395793204545</v>
      </c>
      <c r="G3658">
        <f t="shared" si="2709"/>
        <v>166725724589.65274</v>
      </c>
      <c r="H3658">
        <f t="shared" si="2710"/>
        <v>2.8520364967091736E+22</v>
      </c>
      <c r="I3658">
        <f t="shared" si="2711"/>
        <v>-2.8143848469831914E+22</v>
      </c>
      <c r="J3658">
        <f t="shared" si="2712"/>
        <v>4.6189837803626436E+21</v>
      </c>
      <c r="K3658">
        <f t="shared" si="2713"/>
        <v>-4.7126337022491485E-3</v>
      </c>
      <c r="L3658">
        <f t="shared" si="2714"/>
        <v>7.7344001680553301E-4</v>
      </c>
      <c r="M3658">
        <f t="shared" si="2715"/>
        <v>-95048395.075136945</v>
      </c>
      <c r="N3658">
        <f t="shared" si="2716"/>
        <v>-604160549.13321817</v>
      </c>
      <c r="O3658">
        <f t="shared" si="2717"/>
        <v>-101.79288796858161</v>
      </c>
      <c r="P3658">
        <f t="shared" si="2718"/>
        <v>16.706304362999514</v>
      </c>
      <c r="S3658">
        <f t="shared" si="2722"/>
        <v>114186955086.58424</v>
      </c>
      <c r="T3658">
        <f t="shared" si="2723"/>
        <v>-110543076429.58348</v>
      </c>
      <c r="U3658">
        <f t="shared" si="2724"/>
        <v>-19988.107648251287</v>
      </c>
      <c r="V3658">
        <f t="shared" si="2725"/>
        <v>-20939.773871205511</v>
      </c>
      <c r="W3658">
        <f t="shared" si="2719"/>
        <v>-20028.889896359062</v>
      </c>
      <c r="X3658">
        <f t="shared" si="2688"/>
        <v>-20900.293046393872</v>
      </c>
      <c r="Y3658">
        <f t="shared" si="2689"/>
        <v>158929017043.65488</v>
      </c>
      <c r="Z3658">
        <f t="shared" si="2690"/>
        <v>3.1387296584922867E+22</v>
      </c>
      <c r="AA3658">
        <f t="shared" si="2691"/>
        <v>-2.2551072749964988E+22</v>
      </c>
      <c r="AB3658">
        <f t="shared" si="2692"/>
        <v>2.1831433868065043E+22</v>
      </c>
      <c r="AC3658">
        <f t="shared" si="2693"/>
        <v>-3.7761340840530787E-3</v>
      </c>
      <c r="AD3658">
        <f t="shared" si="2694"/>
        <v>3.6556319270035233E-3</v>
      </c>
      <c r="AE3658">
        <f t="shared" si="2695"/>
        <v>-432624021.76135576</v>
      </c>
      <c r="AF3658">
        <f t="shared" si="2696"/>
        <v>-451446329.80210763</v>
      </c>
      <c r="AG3658">
        <f t="shared" si="2697"/>
        <v>-81.564496215546498</v>
      </c>
      <c r="AH3658">
        <f t="shared" si="2698"/>
        <v>78.961649623276102</v>
      </c>
      <c r="AJ3658">
        <f t="shared" si="2726"/>
        <v>182661174.24033377</v>
      </c>
      <c r="AK3658">
        <f t="shared" si="2727"/>
        <v>258736704.27678126</v>
      </c>
      <c r="AL3658">
        <f t="shared" si="2728"/>
        <v>89.255938483511244</v>
      </c>
      <c r="AM3658">
        <f t="shared" si="2729"/>
        <v>-121.21153110471191</v>
      </c>
      <c r="AN3658">
        <f t="shared" si="2699"/>
        <v>88.951450047337076</v>
      </c>
      <c r="AO3658">
        <f t="shared" si="2700"/>
        <v>-121.64283422533259</v>
      </c>
      <c r="AP3658">
        <f t="shared" si="2701"/>
        <v>316717203.06113487</v>
      </c>
      <c r="AQ3658">
        <f t="shared" si="2702"/>
        <v>2.9193909377318424E+20</v>
      </c>
      <c r="AR3658">
        <f t="shared" si="2703"/>
        <v>-1.6837082785482736E+20</v>
      </c>
      <c r="AS3658">
        <f t="shared" si="2704"/>
        <v>-2.3849465151358874E+20</v>
      </c>
      <c r="AT3658">
        <f t="shared" si="2720"/>
        <v>-2.8193373719830435E-5</v>
      </c>
      <c r="AU3658">
        <f t="shared" si="2721"/>
        <v>-3.9935474131545334E-5</v>
      </c>
      <c r="AV3658">
        <f t="shared" si="2730"/>
        <v>-2.8193373719830435E-5</v>
      </c>
      <c r="AW3658">
        <f t="shared" si="2731"/>
        <v>-3.9935474131545334E-5</v>
      </c>
      <c r="AX3658">
        <f t="shared" si="2705"/>
        <v>1921351.3210224807</v>
      </c>
      <c r="AY3658">
        <f t="shared" si="2706"/>
        <v>-2627485.2192671839</v>
      </c>
      <c r="AZ3658">
        <f t="shared" si="2707"/>
        <v>-0.60897687234833742</v>
      </c>
      <c r="BA3658">
        <f t="shared" si="2708"/>
        <v>-0.86260624124137919</v>
      </c>
    </row>
    <row r="3659" spans="3:53" x14ac:dyDescent="0.35">
      <c r="C3659">
        <f t="shared" si="2732"/>
        <v>164429617901.73898</v>
      </c>
      <c r="D3659">
        <f t="shared" si="2733"/>
        <v>-27606038629.494396</v>
      </c>
      <c r="E3659">
        <f t="shared" si="2734"/>
        <v>-4502.1815488545508</v>
      </c>
      <c r="F3659">
        <f t="shared" si="2735"/>
        <v>-27953.689488841545</v>
      </c>
      <c r="G3659">
        <f t="shared" si="2709"/>
        <v>166730898792.41046</v>
      </c>
      <c r="H3659">
        <f t="shared" si="2710"/>
        <v>2.8518594834952561E+22</v>
      </c>
      <c r="I3659">
        <f t="shared" si="2711"/>
        <v>-2.8124970750887672E+22</v>
      </c>
      <c r="J3659">
        <f t="shared" si="2712"/>
        <v>4.7218928007628351E+21</v>
      </c>
      <c r="K3659">
        <f t="shared" si="2713"/>
        <v>-4.709472664247768E-3</v>
      </c>
      <c r="L3659">
        <f t="shared" si="2714"/>
        <v>7.9067193582766824E-4</v>
      </c>
      <c r="M3659">
        <f t="shared" si="2715"/>
        <v>-97247121.455258295</v>
      </c>
      <c r="N3659">
        <f t="shared" si="2716"/>
        <v>-603799692.95897734</v>
      </c>
      <c r="O3659">
        <f t="shared" si="2717"/>
        <v>-101.72460954775178</v>
      </c>
      <c r="P3659">
        <f t="shared" si="2718"/>
        <v>17.078513813877635</v>
      </c>
      <c r="S3659">
        <f t="shared" si="2722"/>
        <v>113754331064.82289</v>
      </c>
      <c r="T3659">
        <f t="shared" si="2723"/>
        <v>-110994522759.38559</v>
      </c>
      <c r="U3659">
        <f t="shared" si="2724"/>
        <v>-20069.672144466833</v>
      </c>
      <c r="V3659">
        <f t="shared" si="2725"/>
        <v>-20860.812221582233</v>
      </c>
      <c r="W3659">
        <f t="shared" si="2719"/>
        <v>-20110.296503200618</v>
      </c>
      <c r="X3659">
        <f t="shared" si="2688"/>
        <v>-20821.173455586653</v>
      </c>
      <c r="Y3659">
        <f t="shared" si="2689"/>
        <v>158933419766.23135</v>
      </c>
      <c r="Z3659">
        <f t="shared" si="2690"/>
        <v>3.1385557647379705E+22</v>
      </c>
      <c r="AA3659">
        <f t="shared" si="2691"/>
        <v>-2.2463765773903555E+22</v>
      </c>
      <c r="AB3659">
        <f t="shared" si="2692"/>
        <v>2.1918769493112376E+22</v>
      </c>
      <c r="AC3659">
        <f t="shared" si="2693"/>
        <v>-3.7615146975725979E-3</v>
      </c>
      <c r="AD3659">
        <f t="shared" si="2694"/>
        <v>3.6702561107020051E-3</v>
      </c>
      <c r="AE3659">
        <f t="shared" si="2695"/>
        <v>-434382404.46913332</v>
      </c>
      <c r="AF3659">
        <f t="shared" si="2696"/>
        <v>-449737346.64067173</v>
      </c>
      <c r="AG3659">
        <f t="shared" si="2697"/>
        <v>-81.248717467568113</v>
      </c>
      <c r="AH3659">
        <f t="shared" si="2698"/>
        <v>79.277531991163315</v>
      </c>
      <c r="AJ3659">
        <f t="shared" si="2726"/>
        <v>184582525.56135625</v>
      </c>
      <c r="AK3659">
        <f t="shared" si="2727"/>
        <v>256109219.05751407</v>
      </c>
      <c r="AL3659">
        <f t="shared" si="2728"/>
        <v>88.646961611162908</v>
      </c>
      <c r="AM3659">
        <f t="shared" si="2729"/>
        <v>-122.07413734595329</v>
      </c>
      <c r="AN3659">
        <f t="shared" si="2699"/>
        <v>88.336268576698544</v>
      </c>
      <c r="AO3659">
        <f t="shared" si="2700"/>
        <v>-122.50522555531268</v>
      </c>
      <c r="AP3659">
        <f t="shared" si="2701"/>
        <v>315693903.69289434</v>
      </c>
      <c r="AQ3659">
        <f t="shared" si="2702"/>
        <v>2.9383476081481063E+20</v>
      </c>
      <c r="AR3659">
        <f t="shared" si="2703"/>
        <v>-1.7180174090937172E+20</v>
      </c>
      <c r="AS3659">
        <f t="shared" si="2704"/>
        <v>-2.3837581354576662E+20</v>
      </c>
      <c r="AT3659">
        <f t="shared" si="2720"/>
        <v>-2.876787356151569E-5</v>
      </c>
      <c r="AU3659">
        <f t="shared" si="2721"/>
        <v>-3.9915574940684295E-5</v>
      </c>
      <c r="AV3659">
        <f t="shared" si="2730"/>
        <v>-2.876787356151569E-5</v>
      </c>
      <c r="AW3659">
        <f t="shared" si="2731"/>
        <v>-3.9915574940684295E-5</v>
      </c>
      <c r="AX3659">
        <f t="shared" si="2705"/>
        <v>1908063.4012566886</v>
      </c>
      <c r="AY3659">
        <f t="shared" si="2706"/>
        <v>-2646112.8719947538</v>
      </c>
      <c r="AZ3659">
        <f t="shared" si="2707"/>
        <v>-0.62138606892873893</v>
      </c>
      <c r="BA3659">
        <f t="shared" si="2708"/>
        <v>-0.86217641871878081</v>
      </c>
    </row>
    <row r="3660" spans="3:53" x14ac:dyDescent="0.35">
      <c r="C3660">
        <f t="shared" si="2732"/>
        <v>164332370780.28372</v>
      </c>
      <c r="D3660">
        <f t="shared" si="2733"/>
        <v>-28209838322.453373</v>
      </c>
      <c r="E3660">
        <f t="shared" si="2734"/>
        <v>-4603.9061584023029</v>
      </c>
      <c r="F3660">
        <f t="shared" si="2735"/>
        <v>-27936.610975027666</v>
      </c>
      <c r="G3660">
        <f t="shared" si="2709"/>
        <v>166736088068.68298</v>
      </c>
      <c r="H3660">
        <f t="shared" si="2710"/>
        <v>2.8516819711567103E+22</v>
      </c>
      <c r="I3660">
        <f t="shared" si="2711"/>
        <v>-2.8105712714006846E+22</v>
      </c>
      <c r="J3660">
        <f t="shared" si="2712"/>
        <v>4.8247196084058498E+21</v>
      </c>
      <c r="K3660">
        <f t="shared" si="2713"/>
        <v>-4.706247942733899E-3</v>
      </c>
      <c r="L3660">
        <f t="shared" si="2714"/>
        <v>8.0789008848055081E-4</v>
      </c>
      <c r="M3660">
        <f t="shared" si="2715"/>
        <v>-99444373.021489739</v>
      </c>
      <c r="N3660">
        <f t="shared" si="2716"/>
        <v>-603430797.06059754</v>
      </c>
      <c r="O3660">
        <f t="shared" si="2717"/>
        <v>-101.65495556305221</v>
      </c>
      <c r="P3660">
        <f t="shared" si="2718"/>
        <v>17.450425911179899</v>
      </c>
      <c r="S3660">
        <f t="shared" si="2722"/>
        <v>113319948660.35376</v>
      </c>
      <c r="T3660">
        <f t="shared" si="2723"/>
        <v>-111444260106.02626</v>
      </c>
      <c r="U3660">
        <f t="shared" si="2724"/>
        <v>-20150.920861934403</v>
      </c>
      <c r="V3660">
        <f t="shared" si="2725"/>
        <v>-20781.53468959107</v>
      </c>
      <c r="W3660">
        <f t="shared" si="2719"/>
        <v>-20191.38672353503</v>
      </c>
      <c r="X3660">
        <f t="shared" si="2688"/>
        <v>-20741.738624918016</v>
      </c>
      <c r="Y3660">
        <f t="shared" si="2689"/>
        <v>158937830219.75873</v>
      </c>
      <c r="Z3660">
        <f t="shared" si="2690"/>
        <v>3.1383815801242336E+22</v>
      </c>
      <c r="AA3660">
        <f t="shared" si="2691"/>
        <v>-2.2376122729531619E+22</v>
      </c>
      <c r="AB3660">
        <f t="shared" si="2692"/>
        <v>2.2005749835878042E+22</v>
      </c>
      <c r="AC3660">
        <f t="shared" si="2693"/>
        <v>-3.7468390370950467E-3</v>
      </c>
      <c r="AD3660">
        <f t="shared" si="2694"/>
        <v>3.6848208030606229E-3</v>
      </c>
      <c r="AE3660">
        <f t="shared" si="2695"/>
        <v>-436133953.22835666</v>
      </c>
      <c r="AF3660">
        <f t="shared" si="2696"/>
        <v>-448021554.29822916</v>
      </c>
      <c r="AG3660">
        <f t="shared" si="2697"/>
        <v>-80.931723201253007</v>
      </c>
      <c r="AH3660">
        <f t="shared" si="2698"/>
        <v>79.592129346109459</v>
      </c>
      <c r="AJ3660">
        <f t="shared" si="2726"/>
        <v>186490588.96261293</v>
      </c>
      <c r="AK3660">
        <f t="shared" si="2727"/>
        <v>253463106.18551931</v>
      </c>
      <c r="AL3660">
        <f t="shared" si="2728"/>
        <v>88.025575542234165</v>
      </c>
      <c r="AM3660">
        <f t="shared" si="2729"/>
        <v>-122.93631376467206</v>
      </c>
      <c r="AN3660">
        <f t="shared" si="2699"/>
        <v>87.708620972575616</v>
      </c>
      <c r="AO3660">
        <f t="shared" si="2700"/>
        <v>-123.3670930881341</v>
      </c>
      <c r="AP3660">
        <f t="shared" si="2701"/>
        <v>314678067.18745762</v>
      </c>
      <c r="AQ3660">
        <f t="shared" si="2702"/>
        <v>2.9573492414966917E+20</v>
      </c>
      <c r="AR3660">
        <f t="shared" si="2703"/>
        <v>-1.7526413796304037E+20</v>
      </c>
      <c r="AS3660">
        <f t="shared" si="2704"/>
        <v>-2.3820501108474377E+20</v>
      </c>
      <c r="AT3660">
        <f t="shared" si="2720"/>
        <v>-2.9347645338754249E-5</v>
      </c>
      <c r="AU3660">
        <f t="shared" si="2721"/>
        <v>-3.9886974394632245E-5</v>
      </c>
      <c r="AV3660">
        <f t="shared" si="2730"/>
        <v>-2.9347645338754249E-5</v>
      </c>
      <c r="AW3660">
        <f t="shared" si="2731"/>
        <v>-3.9886974394632245E-5</v>
      </c>
      <c r="AX3660">
        <f t="shared" si="2705"/>
        <v>1894506.2130076333</v>
      </c>
      <c r="AY3660">
        <f t="shared" si="2706"/>
        <v>-2664729.2107036966</v>
      </c>
      <c r="AZ3660">
        <f t="shared" si="2707"/>
        <v>-0.63390913931709181</v>
      </c>
      <c r="BA3660">
        <f t="shared" si="2708"/>
        <v>-0.86155864692405648</v>
      </c>
    </row>
    <row r="3661" spans="3:53" x14ac:dyDescent="0.35">
      <c r="C3661">
        <f t="shared" si="2732"/>
        <v>164232926407.26224</v>
      </c>
      <c r="D3661">
        <f t="shared" si="2733"/>
        <v>-28813269119.513969</v>
      </c>
      <c r="E3661">
        <f t="shared" si="2734"/>
        <v>-4705.5611139653547</v>
      </c>
      <c r="F3661">
        <f t="shared" si="2735"/>
        <v>-27919.160549116488</v>
      </c>
      <c r="G3661">
        <f t="shared" si="2709"/>
        <v>166741292407.27011</v>
      </c>
      <c r="H3661">
        <f t="shared" si="2710"/>
        <v>2.8515039602189812E+22</v>
      </c>
      <c r="I3661">
        <f t="shared" si="2711"/>
        <v>-2.8086074738151774E+22</v>
      </c>
      <c r="J3661">
        <f t="shared" si="2712"/>
        <v>4.9274627667193884E+21</v>
      </c>
      <c r="K3661">
        <f t="shared" si="2713"/>
        <v>-4.7029596011640609E-3</v>
      </c>
      <c r="L3661">
        <f t="shared" si="2714"/>
        <v>8.2509423421289155E-4</v>
      </c>
      <c r="M3661">
        <f t="shared" si="2715"/>
        <v>-101640120.06165166</v>
      </c>
      <c r="N3661">
        <f t="shared" si="2716"/>
        <v>-603053867.86091614</v>
      </c>
      <c r="O3661">
        <f t="shared" si="2717"/>
        <v>-101.58392738514371</v>
      </c>
      <c r="P3661">
        <f t="shared" si="2718"/>
        <v>17.822035458998457</v>
      </c>
      <c r="S3661">
        <f t="shared" si="2722"/>
        <v>112883814707.1254</v>
      </c>
      <c r="T3661">
        <f t="shared" si="2723"/>
        <v>-111892281660.32449</v>
      </c>
      <c r="U3661">
        <f t="shared" si="2724"/>
        <v>-20231.852585135657</v>
      </c>
      <c r="V3661">
        <f t="shared" si="2725"/>
        <v>-20701.942560244959</v>
      </c>
      <c r="W3661">
        <f t="shared" si="2719"/>
        <v>-20272.15934452994</v>
      </c>
      <c r="X3661">
        <f t="shared" si="2688"/>
        <v>-20661.989841720508</v>
      </c>
      <c r="Y3661">
        <f t="shared" si="2689"/>
        <v>158942248373.38251</v>
      </c>
      <c r="Z3661">
        <f t="shared" si="2690"/>
        <v>3.1382071059441233E+22</v>
      </c>
      <c r="AA3661">
        <f t="shared" si="2691"/>
        <v>-2.2288145102098991E+22</v>
      </c>
      <c r="AB3661">
        <f t="shared" si="2692"/>
        <v>2.2092373613706599E+22</v>
      </c>
      <c r="AC3661">
        <f t="shared" si="2693"/>
        <v>-3.7321073513226707E-3</v>
      </c>
      <c r="AD3661">
        <f t="shared" si="2694"/>
        <v>3.699325789301172E-3</v>
      </c>
      <c r="AE3661">
        <f t="shared" si="2695"/>
        <v>-437878641.8418467</v>
      </c>
      <c r="AF3661">
        <f t="shared" si="2696"/>
        <v>-446298980.58116299</v>
      </c>
      <c r="AG3661">
        <f t="shared" si="2697"/>
        <v>-80.613518788569692</v>
      </c>
      <c r="AH3661">
        <f t="shared" si="2698"/>
        <v>79.905437048905313</v>
      </c>
      <c r="AJ3661">
        <f t="shared" si="2726"/>
        <v>188385095.17562056</v>
      </c>
      <c r="AK3661">
        <f t="shared" si="2727"/>
        <v>250798376.97481561</v>
      </c>
      <c r="AL3661">
        <f t="shared" si="2728"/>
        <v>87.391666402917068</v>
      </c>
      <c r="AM3661">
        <f t="shared" si="2729"/>
        <v>-123.79787241159612</v>
      </c>
      <c r="AN3661">
        <f t="shared" si="2699"/>
        <v>87.068394647818053</v>
      </c>
      <c r="AO3661">
        <f t="shared" si="2700"/>
        <v>-124.22824632958071</v>
      </c>
      <c r="AP3661">
        <f t="shared" si="2701"/>
        <v>313669842.31438214</v>
      </c>
      <c r="AQ3661">
        <f t="shared" si="2702"/>
        <v>2.976391333767883E+20</v>
      </c>
      <c r="AR3661">
        <f t="shared" si="2703"/>
        <v>-1.7875730754178587E+20</v>
      </c>
      <c r="AS3661">
        <f t="shared" si="2704"/>
        <v>-2.3798083687073828E+20</v>
      </c>
      <c r="AT3661">
        <f t="shared" si="2720"/>
        <v>-2.9932569916574993E-5</v>
      </c>
      <c r="AU3661">
        <f t="shared" si="2721"/>
        <v>-3.9849436850425026E-5</v>
      </c>
      <c r="AV3661">
        <f t="shared" si="2730"/>
        <v>-2.9932569916574993E-5</v>
      </c>
      <c r="AW3661">
        <f t="shared" si="2731"/>
        <v>-3.9849436850425026E-5</v>
      </c>
      <c r="AX3661">
        <f t="shared" si="2705"/>
        <v>1880677.3243928698</v>
      </c>
      <c r="AY3661">
        <f t="shared" si="2706"/>
        <v>-2683330.1207189434</v>
      </c>
      <c r="AZ3661">
        <f t="shared" si="2707"/>
        <v>-0.64654351019801981</v>
      </c>
      <c r="BA3661">
        <f t="shared" si="2708"/>
        <v>-0.86074783596918059</v>
      </c>
    </row>
    <row r="3662" spans="3:53" x14ac:dyDescent="0.35">
      <c r="C3662">
        <f t="shared" si="2732"/>
        <v>164131286287.20059</v>
      </c>
      <c r="D3662">
        <f t="shared" si="2733"/>
        <v>-29416322987.374886</v>
      </c>
      <c r="E3662">
        <f t="shared" si="2734"/>
        <v>-4807.1450413504981</v>
      </c>
      <c r="F3662">
        <f t="shared" si="2735"/>
        <v>-27901.338513657491</v>
      </c>
      <c r="G3662">
        <f t="shared" si="2709"/>
        <v>166746511796.76462</v>
      </c>
      <c r="H3662">
        <f t="shared" si="2710"/>
        <v>2.8513254512148349E+22</v>
      </c>
      <c r="I3662">
        <f t="shared" si="2711"/>
        <v>-2.806605720794478E+22</v>
      </c>
      <c r="J3662">
        <f t="shared" si="2712"/>
        <v>5.0301208409857401E+21</v>
      </c>
      <c r="K3662">
        <f t="shared" si="2713"/>
        <v>-4.6996077039425281E-3</v>
      </c>
      <c r="L3662">
        <f t="shared" si="2714"/>
        <v>8.4228413278394833E-4</v>
      </c>
      <c r="M3662">
        <f t="shared" si="2715"/>
        <v>-103834332.89317076</v>
      </c>
      <c r="N3662">
        <f t="shared" si="2716"/>
        <v>-602668911.89500177</v>
      </c>
      <c r="O3662">
        <f t="shared" si="2717"/>
        <v>-101.51152640515861</v>
      </c>
      <c r="P3662">
        <f t="shared" si="2718"/>
        <v>18.193337268133284</v>
      </c>
      <c r="S3662">
        <f t="shared" si="2722"/>
        <v>112445936065.28355</v>
      </c>
      <c r="T3662">
        <f t="shared" si="2723"/>
        <v>-112338580640.90565</v>
      </c>
      <c r="U3662">
        <f t="shared" si="2724"/>
        <v>-20312.466103924227</v>
      </c>
      <c r="V3662">
        <f t="shared" si="2725"/>
        <v>-20622.037123196053</v>
      </c>
      <c r="W3662">
        <f t="shared" si="2719"/>
        <v>-20352.613158733711</v>
      </c>
      <c r="X3662">
        <f t="shared" si="2688"/>
        <v>-20581.928397954158</v>
      </c>
      <c r="Y3662">
        <f t="shared" si="2689"/>
        <v>158946674196.13126</v>
      </c>
      <c r="Z3662">
        <f t="shared" si="2690"/>
        <v>3.1380323434950138E+22</v>
      </c>
      <c r="AA3662">
        <f t="shared" si="2691"/>
        <v>-2.2199834381688544E+22</v>
      </c>
      <c r="AB3662">
        <f t="shared" si="2692"/>
        <v>2.217863955042509E+22</v>
      </c>
      <c r="AC3662">
        <f t="shared" si="2693"/>
        <v>-3.7173198897670033E-3</v>
      </c>
      <c r="AD3662">
        <f t="shared" si="2694"/>
        <v>3.7137708557309257E-3</v>
      </c>
      <c r="AE3662">
        <f t="shared" si="2695"/>
        <v>-439616444.22864819</v>
      </c>
      <c r="AF3662">
        <f t="shared" si="2696"/>
        <v>-444569653.39580983</v>
      </c>
      <c r="AG3662">
        <f t="shared" si="2697"/>
        <v>-80.294109618967269</v>
      </c>
      <c r="AH3662">
        <f t="shared" si="2698"/>
        <v>80.217450483787999</v>
      </c>
      <c r="AJ3662">
        <f t="shared" si="2726"/>
        <v>190265772.50001341</v>
      </c>
      <c r="AK3662">
        <f t="shared" si="2727"/>
        <v>248115046.85409665</v>
      </c>
      <c r="AL3662">
        <f t="shared" si="2728"/>
        <v>86.745122892719053</v>
      </c>
      <c r="AM3662">
        <f t="shared" si="2729"/>
        <v>-124.6586202475653</v>
      </c>
      <c r="AN3662">
        <f t="shared" si="2699"/>
        <v>86.415479683263072</v>
      </c>
      <c r="AO3662">
        <f t="shared" si="2700"/>
        <v>-125.08848968379982</v>
      </c>
      <c r="AP3662">
        <f t="shared" si="2701"/>
        <v>312669379.15382349</v>
      </c>
      <c r="AQ3662">
        <f t="shared" si="2702"/>
        <v>2.9954692105029616E+20</v>
      </c>
      <c r="AR3662">
        <f t="shared" si="2703"/>
        <v>-1.8228048582140212E+20</v>
      </c>
      <c r="AS3662">
        <f t="shared" si="2704"/>
        <v>-2.3770187714745962E+20</v>
      </c>
      <c r="AT3662">
        <f t="shared" si="2720"/>
        <v>-3.052251939407269E-5</v>
      </c>
      <c r="AU3662">
        <f t="shared" si="2721"/>
        <v>-3.980272557727053E-5</v>
      </c>
      <c r="AV3662">
        <f t="shared" si="2730"/>
        <v>-3.052251939407269E-5</v>
      </c>
      <c r="AW3662">
        <f t="shared" si="2731"/>
        <v>-3.980272557727053E-5</v>
      </c>
      <c r="AX3662">
        <f t="shared" si="2705"/>
        <v>1866574.3611584823</v>
      </c>
      <c r="AY3662">
        <f t="shared" si="2706"/>
        <v>-2701911.3771700761</v>
      </c>
      <c r="AZ3662">
        <f t="shared" si="2707"/>
        <v>-0.65928641891197015</v>
      </c>
      <c r="BA3662">
        <f t="shared" si="2708"/>
        <v>-0.85973887246904346</v>
      </c>
    </row>
    <row r="3663" spans="3:53" x14ac:dyDescent="0.35">
      <c r="C3663">
        <f t="shared" si="2732"/>
        <v>164027451954.30743</v>
      </c>
      <c r="D3663">
        <f t="shared" si="2733"/>
        <v>-30018991899.269886</v>
      </c>
      <c r="E3663">
        <f t="shared" si="2734"/>
        <v>-4908.6565677556564</v>
      </c>
      <c r="F3663">
        <f t="shared" si="2735"/>
        <v>-27883.145176389356</v>
      </c>
      <c r="G3663">
        <f t="shared" si="2709"/>
        <v>166751746225.55252</v>
      </c>
      <c r="H3663">
        <f t="shared" si="2710"/>
        <v>2.8511464446843433E+22</v>
      </c>
      <c r="I3663">
        <f t="shared" si="2711"/>
        <v>-2.8045660513658349E+22</v>
      </c>
      <c r="J3663">
        <f t="shared" si="2712"/>
        <v>5.1326923983657873E+21</v>
      </c>
      <c r="K3663">
        <f t="shared" si="2713"/>
        <v>-4.6961923164196831E-3</v>
      </c>
      <c r="L3663">
        <f t="shared" si="2714"/>
        <v>8.5945954426754642E-4</v>
      </c>
      <c r="M3663">
        <f t="shared" si="2715"/>
        <v>-106026981.86352217</v>
      </c>
      <c r="N3663">
        <f t="shared" si="2716"/>
        <v>-602275935.81001008</v>
      </c>
      <c r="O3663">
        <f t="shared" si="2717"/>
        <v>-101.43775403466515</v>
      </c>
      <c r="P3663">
        <f t="shared" si="2718"/>
        <v>18.564326156179003</v>
      </c>
      <c r="S3663">
        <f t="shared" si="2722"/>
        <v>112006319621.0549</v>
      </c>
      <c r="T3663">
        <f t="shared" si="2723"/>
        <v>-112783150294.30147</v>
      </c>
      <c r="U3663">
        <f t="shared" si="2724"/>
        <v>-20392.760213543195</v>
      </c>
      <c r="V3663">
        <f t="shared" si="2725"/>
        <v>-20541.819672712263</v>
      </c>
      <c r="W3663">
        <f t="shared" si="2719"/>
        <v>-20432.746964092828</v>
      </c>
      <c r="X3663">
        <f t="shared" ref="X3663:X3726" si="2736">V3663+AD3663*dt/2</f>
        <v>-20501.555590183012</v>
      </c>
      <c r="Y3663">
        <f t="shared" ref="Y3663:Y3726" si="2737">SQRT((xs-S3663)^2+(ys-T3663)^2)</f>
        <v>158951107656.91727</v>
      </c>
      <c r="Z3663">
        <f t="shared" ref="Z3663:Z3726" si="2738">G*Ms*Me/Y3663^2</f>
        <v>3.1378572940785759E+22</v>
      </c>
      <c r="AA3663">
        <f t="shared" ref="AA3663:AA3726" si="2739">(xs-S3663)/Y3663*Z3663</f>
        <v>-2.2111192063185886E+22</v>
      </c>
      <c r="AB3663">
        <f t="shared" ref="AB3663:AB3726" si="2740">(ys-T3663)/Y3663*Z3663</f>
        <v>2.2264546376360728E+22</v>
      </c>
      <c r="AC3663">
        <f t="shared" ref="AC3663:AC3726" si="2741">AA3663/Me</f>
        <v>-3.7024769027437852E-3</v>
      </c>
      <c r="AD3663">
        <f t="shared" ref="AD3663:AD3726" si="2742">AB3663/Me</f>
        <v>3.7281557897456004E-3</v>
      </c>
      <c r="AE3663">
        <f t="shared" ref="AE3663:AE3726" si="2743">W3663*dt</f>
        <v>-441347334.4244051</v>
      </c>
      <c r="AF3663">
        <f t="shared" ref="AF3663:AF3726" si="2744">X3663*dt</f>
        <v>-442833600.74795306</v>
      </c>
      <c r="AG3663">
        <f t="shared" ref="AG3663:AG3726" si="2745">AC3663*dt</f>
        <v>-79.973501099265761</v>
      </c>
      <c r="AH3663">
        <f t="shared" ref="AH3663:AH3726" si="2746">AD3663*dt</f>
        <v>80.528165058504968</v>
      </c>
      <c r="AJ3663">
        <f t="shared" si="2726"/>
        <v>192132346.8611719</v>
      </c>
      <c r="AK3663">
        <f t="shared" si="2727"/>
        <v>245413135.47692657</v>
      </c>
      <c r="AL3663">
        <f t="shared" si="2728"/>
        <v>86.085836473807078</v>
      </c>
      <c r="AM3663">
        <f t="shared" si="2729"/>
        <v>-125.51835912003433</v>
      </c>
      <c r="AN3663">
        <f t="shared" ref="AN3663:AN3726" si="2747">AL3663+AT3663*dt/2</f>
        <v>85.749769019521253</v>
      </c>
      <c r="AO3663">
        <f t="shared" ref="AO3663:AO3726" si="2748">AM3663+AU3663*dt/2</f>
        <v>-125.94762243272174</v>
      </c>
      <c r="AP3663">
        <f t="shared" ref="AP3663:AP3726" si="2749">SQRT((xs-AJ3663)^2+(ys-AK3663)^2)</f>
        <v>311676829.0633713</v>
      </c>
      <c r="AQ3663">
        <f t="shared" ref="AQ3663:AQ3726" si="2750">G*Me*Mm/AP3663^2</f>
        <v>3.0145780247234688E+20</v>
      </c>
      <c r="AR3663">
        <f t="shared" ref="AR3663:AR3726" si="2751">(xs-AJ3663)/AP3663*AQ3663</f>
        <v>-1.8583285527730753E+20</v>
      </c>
      <c r="AS3663">
        <f t="shared" ref="AS3663:AS3726" si="2752">(ys-AK3663)/AP3663*AQ3663</f>
        <v>-2.3736671327492361E+20</v>
      </c>
      <c r="AT3663">
        <f t="shared" si="2720"/>
        <v>-3.1117356878316728E-5</v>
      </c>
      <c r="AU3663">
        <f t="shared" si="2721"/>
        <v>-3.9746603026611456E-5</v>
      </c>
      <c r="AV3663">
        <f t="shared" si="2730"/>
        <v>-3.1117356878316728E-5</v>
      </c>
      <c r="AW3663">
        <f t="shared" si="2731"/>
        <v>-3.9746603026611456E-5</v>
      </c>
      <c r="AX3663">
        <f t="shared" ref="AX3663:AX3726" si="2753">AN3663*dt</f>
        <v>1852195.0108216591</v>
      </c>
      <c r="AY3663">
        <f t="shared" ref="AY3663:AY3726" si="2754">AO3663*dt</f>
        <v>-2720468.6445467896</v>
      </c>
      <c r="AZ3663">
        <f t="shared" ref="AZ3663:AZ3726" si="2755">AT3663*dt</f>
        <v>-0.67213490857164127</v>
      </c>
      <c r="BA3663">
        <f t="shared" ref="BA3663:BA3726" si="2756">AW3663*dt</f>
        <v>-0.8585266253748074</v>
      </c>
    </row>
    <row r="3664" spans="3:53" x14ac:dyDescent="0.35">
      <c r="C3664">
        <f t="shared" si="2732"/>
        <v>163921424972.44391</v>
      </c>
      <c r="D3664">
        <f t="shared" si="2733"/>
        <v>-30621267835.079895</v>
      </c>
      <c r="E3664">
        <f t="shared" si="2734"/>
        <v>-5010.0943217903214</v>
      </c>
      <c r="F3664">
        <f t="shared" si="2735"/>
        <v>-27864.580850233178</v>
      </c>
      <c r="G3664">
        <f t="shared" ref="G3664:G3727" si="2757">SQRT((xs-C3664)^2+(ys-D3664)^2)</f>
        <v>166756995681.81317</v>
      </c>
      <c r="H3664">
        <f t="shared" ref="H3664:H3727" si="2758">G*Ms*Me/G3664^2</f>
        <v>2.8509669411748774E+22</v>
      </c>
      <c r="I3664">
        <f t="shared" ref="I3664:I3727" si="2759">(xs-C3664)/G3664*H3664</f>
        <v>-2.802488505120532E+22</v>
      </c>
      <c r="J3664">
        <f t="shared" ref="J3664:J3727" si="2760">(ys-D3664)/G3664*H3664</f>
        <v>5.2351760079229781E+21</v>
      </c>
      <c r="K3664">
        <f t="shared" ref="K3664:K3727" si="2761">I3664/Me</f>
        <v>-4.6927135048903746E-3</v>
      </c>
      <c r="L3664">
        <f t="shared" ref="L3664:L3727" si="2762">J3664/Me</f>
        <v>8.7662022905609142E-4</v>
      </c>
      <c r="M3664">
        <f t="shared" ref="M3664:M3727" si="2763">E3664*dt</f>
        <v>-108218037.35067095</v>
      </c>
      <c r="N3664">
        <f t="shared" ref="N3664:N3727" si="2764">F3664*dt</f>
        <v>-601874946.36503661</v>
      </c>
      <c r="O3664">
        <f t="shared" ref="O3664:O3727" si="2765">K3664*dt</f>
        <v>-101.36261170563209</v>
      </c>
      <c r="P3664">
        <f t="shared" ref="P3664:P3727" si="2766">L3664*dt</f>
        <v>18.934996947611573</v>
      </c>
      <c r="S3664">
        <f t="shared" si="2722"/>
        <v>111564972286.63049</v>
      </c>
      <c r="T3664">
        <f t="shared" si="2723"/>
        <v>-113225983895.04942</v>
      </c>
      <c r="U3664">
        <f t="shared" si="2724"/>
        <v>-20472.733714642462</v>
      </c>
      <c r="V3664">
        <f t="shared" si="2725"/>
        <v>-20461.291507653757</v>
      </c>
      <c r="W3664">
        <f t="shared" ref="W3664:W3727" si="2767">U3664+AC3664*dt/2</f>
        <v>-20512.559563969236</v>
      </c>
      <c r="X3664">
        <f t="shared" si="2736"/>
        <v>-20420.872719551568</v>
      </c>
      <c r="Y3664">
        <f t="shared" si="2737"/>
        <v>158955548724.5369</v>
      </c>
      <c r="Z3664">
        <f t="shared" si="2738"/>
        <v>3.1376819590007617E+22</v>
      </c>
      <c r="AA3664">
        <f t="shared" si="2739"/>
        <v>-2.2022219646249113E+22</v>
      </c>
      <c r="AB3664">
        <f t="shared" si="2740"/>
        <v>2.2350092828358572E+22</v>
      </c>
      <c r="AC3664">
        <f t="shared" si="2741"/>
        <v>-3.6875786413679023E-3</v>
      </c>
      <c r="AD3664">
        <f t="shared" si="2742"/>
        <v>3.7424803798323126E-3</v>
      </c>
      <c r="AE3664">
        <f t="shared" si="2743"/>
        <v>-443071286.58173549</v>
      </c>
      <c r="AF3664">
        <f t="shared" si="2744"/>
        <v>-441090850.74231386</v>
      </c>
      <c r="AG3664">
        <f t="shared" si="2745"/>
        <v>-79.651698653546688</v>
      </c>
      <c r="AH3664">
        <f t="shared" si="2746"/>
        <v>80.837576204377953</v>
      </c>
      <c r="AJ3664">
        <f t="shared" si="2726"/>
        <v>193984541.87199357</v>
      </c>
      <c r="AK3664">
        <f t="shared" si="2727"/>
        <v>242692666.83237979</v>
      </c>
      <c r="AL3664">
        <f t="shared" si="2728"/>
        <v>85.413701565235442</v>
      </c>
      <c r="AM3664">
        <f t="shared" si="2729"/>
        <v>-126.37688574540914</v>
      </c>
      <c r="AN3664">
        <f t="shared" si="2747"/>
        <v>85.071158653587844</v>
      </c>
      <c r="AO3664">
        <f t="shared" si="2748"/>
        <v>-126.80543872148669</v>
      </c>
      <c r="AP3664">
        <f t="shared" si="2749"/>
        <v>310692344.6425736</v>
      </c>
      <c r="AQ3664">
        <f t="shared" si="2750"/>
        <v>3.0337127550331408E+20</v>
      </c>
      <c r="AR3664">
        <f t="shared" si="2751"/>
        <v>-1.8941354336661923E+20</v>
      </c>
      <c r="AS3664">
        <f t="shared" si="2752"/>
        <v>-2.3697392343844402E+20</v>
      </c>
      <c r="AT3664">
        <f t="shared" ref="AT3664:AT3727" si="2768">AR3664/Me</f>
        <v>-3.1716936263666984E-5</v>
      </c>
      <c r="AU3664">
        <f t="shared" ref="AU3664:AU3727" si="2769">AS3664/Me</f>
        <v>-3.9680831118292697E-5</v>
      </c>
      <c r="AV3664">
        <f t="shared" si="2730"/>
        <v>-3.1716936263666984E-5</v>
      </c>
      <c r="AW3664">
        <f t="shared" si="2731"/>
        <v>-3.9680831118292697E-5</v>
      </c>
      <c r="AX3664">
        <f t="shared" si="2753"/>
        <v>1837537.0269174974</v>
      </c>
      <c r="AY3664">
        <f t="shared" si="2754"/>
        <v>-2738997.4763841126</v>
      </c>
      <c r="AZ3664">
        <f t="shared" si="2755"/>
        <v>-0.68508582329520684</v>
      </c>
      <c r="BA3664">
        <f t="shared" si="2756"/>
        <v>-0.85710595215512231</v>
      </c>
    </row>
    <row r="3665" spans="3:53" x14ac:dyDescent="0.35">
      <c r="C3665">
        <f t="shared" si="2732"/>
        <v>163813206935.09323</v>
      </c>
      <c r="D3665">
        <f t="shared" si="2733"/>
        <v>-31223142781.444931</v>
      </c>
      <c r="E3665">
        <f t="shared" si="2734"/>
        <v>-5111.4569334959533</v>
      </c>
      <c r="F3665">
        <f t="shared" si="2735"/>
        <v>-27845.645853285569</v>
      </c>
      <c r="G3665">
        <f t="shared" si="2757"/>
        <v>166762260153.51965</v>
      </c>
      <c r="H3665">
        <f t="shared" si="2758"/>
        <v>2.8507869412410891E+22</v>
      </c>
      <c r="I3665">
        <f t="shared" si="2759"/>
        <v>-2.8003731222128776E+22</v>
      </c>
      <c r="J3665">
        <f t="shared" si="2760"/>
        <v>5.337570240647194E+21</v>
      </c>
      <c r="K3665">
        <f t="shared" si="2761"/>
        <v>-4.6891713365922261E-3</v>
      </c>
      <c r="L3665">
        <f t="shared" si="2762"/>
        <v>8.9376594786456692E-4</v>
      </c>
      <c r="M3665">
        <f t="shared" si="2763"/>
        <v>-110407469.7635126</v>
      </c>
      <c r="N3665">
        <f t="shared" si="2764"/>
        <v>-601465950.43096828</v>
      </c>
      <c r="O3665">
        <f t="shared" si="2765"/>
        <v>-101.28610087039209</v>
      </c>
      <c r="P3665">
        <f t="shared" si="2766"/>
        <v>19.305344473874644</v>
      </c>
      <c r="S3665">
        <f t="shared" ref="S3665:S3728" si="2770">S3664+AE3664</f>
        <v>111121901000.04875</v>
      </c>
      <c r="T3665">
        <f t="shared" ref="T3665:T3728" si="2771">T3664+AF3664</f>
        <v>-113667074745.79173</v>
      </c>
      <c r="U3665">
        <f t="shared" ref="U3665:U3728" si="2772">U3664+AG3664</f>
        <v>-20552.385413296008</v>
      </c>
      <c r="V3665">
        <f t="shared" ref="V3665:V3728" si="2773">V3664+AH3664</f>
        <v>-20380.453931449378</v>
      </c>
      <c r="W3665">
        <f t="shared" si="2767"/>
        <v>-20592.049767157529</v>
      </c>
      <c r="X3665">
        <f t="shared" si="2736"/>
        <v>-20339.881091761195</v>
      </c>
      <c r="Y3665">
        <f t="shared" si="2737"/>
        <v>158959997367.67123</v>
      </c>
      <c r="Z3665">
        <f t="shared" si="2738"/>
        <v>3.1375063395717731E+22</v>
      </c>
      <c r="AA3665">
        <f t="shared" si="2739"/>
        <v>-2.1932918635278381E+22</v>
      </c>
      <c r="AB3665">
        <f t="shared" si="2740"/>
        <v>2.243527764979887E+22</v>
      </c>
      <c r="AC3665">
        <f t="shared" si="2741"/>
        <v>-3.6726253575482888E-3</v>
      </c>
      <c r="AD3665">
        <f t="shared" si="2742"/>
        <v>3.7567444155724829E-3</v>
      </c>
      <c r="AE3665">
        <f t="shared" si="2743"/>
        <v>-444788274.97060263</v>
      </c>
      <c r="AF3665">
        <f t="shared" si="2744"/>
        <v>-439341431.5820418</v>
      </c>
      <c r="AG3665">
        <f t="shared" si="2745"/>
        <v>-79.328707723043038</v>
      </c>
      <c r="AH3665">
        <f t="shared" si="2746"/>
        <v>81.145679376365635</v>
      </c>
      <c r="AJ3665">
        <f t="shared" ref="AJ3665:AJ3728" si="2774">AJ3664+AX3664</f>
        <v>195822078.89891106</v>
      </c>
      <c r="AK3665">
        <f t="shared" ref="AK3665:AK3728" si="2775">AK3664+AY3664</f>
        <v>239953669.35599568</v>
      </c>
      <c r="AL3665">
        <f t="shared" ref="AL3665:AL3728" si="2776">AL3664+AZ3664</f>
        <v>84.728615741940231</v>
      </c>
      <c r="AM3665">
        <f t="shared" ref="AM3665:AM3728" si="2777">AM3664+BA3664</f>
        <v>-127.23399169756426</v>
      </c>
      <c r="AN3665">
        <f t="shared" si="2747"/>
        <v>84.379547840152043</v>
      </c>
      <c r="AO3665">
        <f t="shared" si="2748"/>
        <v>-127.66172755022934</v>
      </c>
      <c r="AP3665">
        <f t="shared" si="2749"/>
        <v>309716079.69509405</v>
      </c>
      <c r="AQ3665">
        <f t="shared" si="2750"/>
        <v>3.0528682039067299E+20</v>
      </c>
      <c r="AR3665">
        <f t="shared" si="2751"/>
        <v>-1.9302162124805885E+20</v>
      </c>
      <c r="AS3665">
        <f t="shared" si="2752"/>
        <v>-2.3652208445516867E+20</v>
      </c>
      <c r="AT3665">
        <f t="shared" si="2768"/>
        <v>-3.2321102017424454E-5</v>
      </c>
      <c r="AU3665">
        <f t="shared" si="2769"/>
        <v>-3.96051715430624E-5</v>
      </c>
      <c r="AV3665">
        <f t="shared" ref="AV3665:AV3728" si="2778" xml:space="preserve">  AT3665</f>
        <v>-3.2321102017424454E-5</v>
      </c>
      <c r="AW3665">
        <f t="shared" ref="AW3665:AW3728" si="2779">AU3665</f>
        <v>-3.96051715430624E-5</v>
      </c>
      <c r="AX3665">
        <f t="shared" si="2753"/>
        <v>1822598.2333472841</v>
      </c>
      <c r="AY3665">
        <f t="shared" si="2754"/>
        <v>-2757493.3150849538</v>
      </c>
      <c r="AZ3665">
        <f t="shared" si="2755"/>
        <v>-0.69813580357636817</v>
      </c>
      <c r="BA3665">
        <f t="shared" si="2756"/>
        <v>-0.85547170533014782</v>
      </c>
    </row>
    <row r="3666" spans="3:53" x14ac:dyDescent="0.35">
      <c r="C3666">
        <f t="shared" ref="C3666:C3729" si="2780">C3665+M3665</f>
        <v>163702799465.32971</v>
      </c>
      <c r="D3666">
        <f t="shared" ref="D3666:D3729" si="2781">D3665+N3665</f>
        <v>-31824608731.8759</v>
      </c>
      <c r="E3666">
        <f t="shared" ref="E3666:E3729" si="2782">E3665+O3665</f>
        <v>-5212.7430343663455</v>
      </c>
      <c r="F3666">
        <f t="shared" ref="F3666:F3729" si="2783">F3665+P3665</f>
        <v>-27826.340508811692</v>
      </c>
      <c r="G3666">
        <f t="shared" si="2757"/>
        <v>166767539628.4389</v>
      </c>
      <c r="H3666">
        <f t="shared" si="2758"/>
        <v>2.8506064454448996E+22</v>
      </c>
      <c r="I3666">
        <f t="shared" si="2759"/>
        <v>-2.798219943359196E+22</v>
      </c>
      <c r="J3666">
        <f t="shared" si="2760"/>
        <v>5.4398736694786057E+21</v>
      </c>
      <c r="K3666">
        <f t="shared" si="2761"/>
        <v>-4.6855658797039451E-3</v>
      </c>
      <c r="L3666">
        <f t="shared" si="2762"/>
        <v>9.1089646173452866E-4</v>
      </c>
      <c r="M3666">
        <f t="shared" si="2763"/>
        <v>-112595249.54231307</v>
      </c>
      <c r="N3666">
        <f t="shared" si="2764"/>
        <v>-601048954.9903326</v>
      </c>
      <c r="O3666">
        <f t="shared" si="2765"/>
        <v>-101.20822300160522</v>
      </c>
      <c r="P3666">
        <f t="shared" si="2766"/>
        <v>19.67536357346582</v>
      </c>
      <c r="S3666">
        <f t="shared" si="2770"/>
        <v>110677112725.07816</v>
      </c>
      <c r="T3666">
        <f t="shared" si="2771"/>
        <v>-114106416177.37378</v>
      </c>
      <c r="U3666">
        <f t="shared" si="2772"/>
        <v>-20631.714121019049</v>
      </c>
      <c r="V3666">
        <f t="shared" si="2773"/>
        <v>-20299.308252073013</v>
      </c>
      <c r="W3666">
        <f t="shared" si="2767"/>
        <v>-20671.216387902063</v>
      </c>
      <c r="X3666">
        <f t="shared" si="2736"/>
        <v>-20258.58201704645</v>
      </c>
      <c r="Y3666">
        <f t="shared" si="2737"/>
        <v>158964453554.88657</v>
      </c>
      <c r="Z3666">
        <f t="shared" si="2738"/>
        <v>3.1373304371060402E+22</v>
      </c>
      <c r="AA3666">
        <f t="shared" si="2739"/>
        <v>-2.1843290539385502E+22</v>
      </c>
      <c r="AB3666">
        <f t="shared" si="2740"/>
        <v>2.2520099590614372E+22</v>
      </c>
      <c r="AC3666">
        <f t="shared" si="2741"/>
        <v>-3.6576173039828365E-3</v>
      </c>
      <c r="AD3666">
        <f t="shared" si="2742"/>
        <v>3.7709476876447373E-3</v>
      </c>
      <c r="AE3666">
        <f t="shared" si="2743"/>
        <v>-446498273.97868454</v>
      </c>
      <c r="AF3666">
        <f t="shared" si="2744"/>
        <v>-437585371.56820333</v>
      </c>
      <c r="AG3666">
        <f t="shared" si="2745"/>
        <v>-79.004533766029269</v>
      </c>
      <c r="AH3666">
        <f t="shared" si="2746"/>
        <v>81.452470053126333</v>
      </c>
      <c r="AJ3666">
        <f t="shared" si="2774"/>
        <v>197644677.13225836</v>
      </c>
      <c r="AK3666">
        <f t="shared" si="2775"/>
        <v>237196176.04091072</v>
      </c>
      <c r="AL3666">
        <f t="shared" si="2776"/>
        <v>84.030479938363868</v>
      </c>
      <c r="AM3666">
        <f t="shared" si="2777"/>
        <v>-128.08946340289441</v>
      </c>
      <c r="AN3666">
        <f t="shared" si="2747"/>
        <v>83.674839297457765</v>
      </c>
      <c r="AO3666">
        <f t="shared" si="2748"/>
        <v>-128.5162727725756</v>
      </c>
      <c r="AP3666">
        <f t="shared" si="2749"/>
        <v>308748189.18844748</v>
      </c>
      <c r="AQ3666">
        <f t="shared" si="2750"/>
        <v>3.0720389961802508E+20</v>
      </c>
      <c r="AR3666">
        <f t="shared" si="2751"/>
        <v>-1.9665610254548222E+20</v>
      </c>
      <c r="AS3666">
        <f t="shared" si="2752"/>
        <v>-2.3600977367927459E+20</v>
      </c>
      <c r="AT3666">
        <f t="shared" si="2768"/>
        <v>-3.2929688972786709E-5</v>
      </c>
      <c r="AU3666">
        <f t="shared" si="2769"/>
        <v>-3.9519386081593195E-5</v>
      </c>
      <c r="AV3666">
        <f t="shared" si="2778"/>
        <v>-3.2929688972786709E-5</v>
      </c>
      <c r="AW3666">
        <f t="shared" si="2779"/>
        <v>-3.9519386081593195E-5</v>
      </c>
      <c r="AX3666">
        <f t="shared" si="2753"/>
        <v>1807376.5288250877</v>
      </c>
      <c r="AY3666">
        <f t="shared" si="2754"/>
        <v>-2775951.4918876332</v>
      </c>
      <c r="AZ3666">
        <f t="shared" si="2755"/>
        <v>-0.71128128181219297</v>
      </c>
      <c r="BA3666">
        <f t="shared" si="2756"/>
        <v>-0.85361873936241295</v>
      </c>
    </row>
    <row r="3667" spans="3:53" x14ac:dyDescent="0.35">
      <c r="C3667">
        <f t="shared" si="2780"/>
        <v>163590204215.78738</v>
      </c>
      <c r="D3667">
        <f t="shared" si="2781"/>
        <v>-32425657686.866234</v>
      </c>
      <c r="E3667">
        <f t="shared" si="2782"/>
        <v>-5313.9512573679503</v>
      </c>
      <c r="F3667">
        <f t="shared" si="2783"/>
        <v>-27806.665145238225</v>
      </c>
      <c r="G3667">
        <f t="shared" si="2757"/>
        <v>166772834094.1319</v>
      </c>
      <c r="H3667">
        <f t="shared" si="2758"/>
        <v>2.8504254543554933E+22</v>
      </c>
      <c r="I3667">
        <f t="shared" si="2759"/>
        <v>-2.7960290098368068E+22</v>
      </c>
      <c r="J3667">
        <f t="shared" si="2760"/>
        <v>5.5420848693314574E+21</v>
      </c>
      <c r="K3667">
        <f t="shared" si="2761"/>
        <v>-4.6818972033436145E-3</v>
      </c>
      <c r="L3667">
        <f t="shared" si="2762"/>
        <v>9.2801153203808727E-4</v>
      </c>
      <c r="M3667">
        <f t="shared" si="2763"/>
        <v>-114781347.15914772</v>
      </c>
      <c r="N3667">
        <f t="shared" si="2764"/>
        <v>-600623967.13714564</v>
      </c>
      <c r="O3667">
        <f t="shared" si="2765"/>
        <v>-101.12897959222207</v>
      </c>
      <c r="P3667">
        <f t="shared" si="2766"/>
        <v>20.045049092022683</v>
      </c>
      <c r="S3667">
        <f t="shared" si="2770"/>
        <v>110230614451.09947</v>
      </c>
      <c r="T3667">
        <f t="shared" si="2771"/>
        <v>-114544001548.94199</v>
      </c>
      <c r="U3667">
        <f t="shared" si="2772"/>
        <v>-20710.71865478508</v>
      </c>
      <c r="V3667">
        <f t="shared" si="2773"/>
        <v>-20217.855782019888</v>
      </c>
      <c r="W3667">
        <f t="shared" si="2767"/>
        <v>-20750.058245913937</v>
      </c>
      <c r="X3667">
        <f t="shared" si="2736"/>
        <v>-20176.976810151347</v>
      </c>
      <c r="Y3667">
        <f t="shared" si="2737"/>
        <v>158968917254.63492</v>
      </c>
      <c r="Z3667">
        <f t="shared" si="2738"/>
        <v>3.1371542529221964E+22</v>
      </c>
      <c r="AA3667">
        <f t="shared" si="2739"/>
        <v>-2.1753336872363402E+22</v>
      </c>
      <c r="AB3667">
        <f t="shared" si="2740"/>
        <v>2.2604557407307434E+22</v>
      </c>
      <c r="AC3667">
        <f t="shared" si="2741"/>
        <v>-3.6425547341532821E-3</v>
      </c>
      <c r="AD3667">
        <f t="shared" si="2742"/>
        <v>3.7850899878277685E-3</v>
      </c>
      <c r="AE3667">
        <f t="shared" si="2743"/>
        <v>-448201258.11174101</v>
      </c>
      <c r="AF3667">
        <f t="shared" si="2744"/>
        <v>-435822699.09926909</v>
      </c>
      <c r="AG3667">
        <f t="shared" si="2745"/>
        <v>-78.679182257710892</v>
      </c>
      <c r="AH3667">
        <f t="shared" si="2746"/>
        <v>81.757943737079799</v>
      </c>
      <c r="AJ3667">
        <f t="shared" si="2774"/>
        <v>199452053.66108343</v>
      </c>
      <c r="AK3667">
        <f t="shared" si="2775"/>
        <v>234420224.54902309</v>
      </c>
      <c r="AL3667">
        <f t="shared" si="2776"/>
        <v>83.319198656551677</v>
      </c>
      <c r="AM3667">
        <f t="shared" si="2777"/>
        <v>-128.94308214225683</v>
      </c>
      <c r="AN3667">
        <f t="shared" si="2747"/>
        <v>82.95693941754638</v>
      </c>
      <c r="AO3667">
        <f t="shared" si="2748"/>
        <v>-129.36885310121062</v>
      </c>
      <c r="AP3667">
        <f t="shared" si="2749"/>
        <v>307788829.2112599</v>
      </c>
      <c r="AQ3667">
        <f t="shared" si="2750"/>
        <v>3.091219577757578E+20</v>
      </c>
      <c r="AR3667">
        <f t="shared" si="2751"/>
        <v>-2.0031594216108114E+20</v>
      </c>
      <c r="AS3667">
        <f t="shared" si="2752"/>
        <v>-2.3543557100666795E+20</v>
      </c>
      <c r="AT3667">
        <f t="shared" si="2768"/>
        <v>-3.3542522130120754E-5</v>
      </c>
      <c r="AU3667">
        <f t="shared" si="2769"/>
        <v>-3.942323694016543E-5</v>
      </c>
      <c r="AV3667">
        <f t="shared" si="2778"/>
        <v>-3.3542522130120754E-5</v>
      </c>
      <c r="AW3667">
        <f t="shared" si="2779"/>
        <v>-3.942323694016543E-5</v>
      </c>
      <c r="AX3667">
        <f t="shared" si="2753"/>
        <v>1791869.8914190019</v>
      </c>
      <c r="AY3667">
        <f t="shared" si="2754"/>
        <v>-2794367.2269861493</v>
      </c>
      <c r="AZ3667">
        <f t="shared" si="2755"/>
        <v>-0.72451847801060831</v>
      </c>
      <c r="BA3667">
        <f t="shared" si="2756"/>
        <v>-0.85154191790757328</v>
      </c>
    </row>
    <row r="3668" spans="3:53" x14ac:dyDescent="0.35">
      <c r="C3668">
        <f t="shared" si="2780"/>
        <v>163475422868.62823</v>
      </c>
      <c r="D3668">
        <f t="shared" si="2781"/>
        <v>-33026281654.00338</v>
      </c>
      <c r="E3668">
        <f t="shared" si="2782"/>
        <v>-5415.0802369601724</v>
      </c>
      <c r="F3668">
        <f t="shared" si="2783"/>
        <v>-27786.620096146202</v>
      </c>
      <c r="G3668">
        <f t="shared" si="2757"/>
        <v>166778143537.95398</v>
      </c>
      <c r="H3668">
        <f t="shared" si="2758"/>
        <v>2.8502439685492971E+22</v>
      </c>
      <c r="I3668">
        <f t="shared" si="2759"/>
        <v>-2.7938003634829862E+22</v>
      </c>
      <c r="J3668">
        <f t="shared" si="2760"/>
        <v>5.6442024171177708E+21</v>
      </c>
      <c r="K3668">
        <f t="shared" si="2761"/>
        <v>-4.6781653775669558E-3</v>
      </c>
      <c r="L3668">
        <f t="shared" si="2762"/>
        <v>9.4511092048187723E-4</v>
      </c>
      <c r="M3668">
        <f t="shared" si="2763"/>
        <v>-116965733.11833972</v>
      </c>
      <c r="N3668">
        <f t="shared" si="2764"/>
        <v>-600190994.07675791</v>
      </c>
      <c r="O3668">
        <f t="shared" si="2765"/>
        <v>-101.04837215544624</v>
      </c>
      <c r="P3668">
        <f t="shared" si="2766"/>
        <v>20.414395882408549</v>
      </c>
      <c r="S3668">
        <f t="shared" si="2770"/>
        <v>109782413192.98773</v>
      </c>
      <c r="T3668">
        <f t="shared" si="2771"/>
        <v>-114979824248.04126</v>
      </c>
      <c r="U3668">
        <f t="shared" si="2772"/>
        <v>-20789.39783704279</v>
      </c>
      <c r="V3668">
        <f t="shared" si="2773"/>
        <v>-20136.097838282807</v>
      </c>
      <c r="W3668">
        <f t="shared" si="2767"/>
        <v>-20828.574166387847</v>
      </c>
      <c r="X3668">
        <f t="shared" si="2736"/>
        <v>-20095.066790305573</v>
      </c>
      <c r="Y3668">
        <f t="shared" si="2737"/>
        <v>158973388435.25461</v>
      </c>
      <c r="Z3668">
        <f t="shared" si="2738"/>
        <v>3.1369777883430527E+22</v>
      </c>
      <c r="AA3668">
        <f t="shared" si="2739"/>
        <v>-2.1663059152655614E+22</v>
      </c>
      <c r="AB3668">
        <f t="shared" si="2740"/>
        <v>2.2688649862966967E+22</v>
      </c>
      <c r="AC3668">
        <f t="shared" si="2741"/>
        <v>-3.6274379023200961E-3</v>
      </c>
      <c r="AD3668">
        <f t="shared" si="2742"/>
        <v>3.7991711090031759E-3</v>
      </c>
      <c r="AE3668">
        <f t="shared" si="2743"/>
        <v>-449897201.99397749</v>
      </c>
      <c r="AF3668">
        <f t="shared" si="2744"/>
        <v>-434053442.67060035</v>
      </c>
      <c r="AG3668">
        <f t="shared" si="2745"/>
        <v>-78.352658690114069</v>
      </c>
      <c r="AH3668">
        <f t="shared" si="2746"/>
        <v>82.062095954468603</v>
      </c>
      <c r="AJ3668">
        <f t="shared" si="2774"/>
        <v>201243923.55250242</v>
      </c>
      <c r="AK3668">
        <f t="shared" si="2775"/>
        <v>231625857.32203695</v>
      </c>
      <c r="AL3668">
        <f t="shared" si="2776"/>
        <v>82.594680178541068</v>
      </c>
      <c r="AM3668">
        <f t="shared" si="2777"/>
        <v>-129.79462406016441</v>
      </c>
      <c r="AN3668">
        <f t="shared" si="2747"/>
        <v>82.225758480690928</v>
      </c>
      <c r="AO3668">
        <f t="shared" si="2748"/>
        <v>-130.21924212087791</v>
      </c>
      <c r="AP3668">
        <f t="shared" si="2749"/>
        <v>306838156.92800343</v>
      </c>
      <c r="AQ3668">
        <f t="shared" si="2750"/>
        <v>3.1104042145485698E+20</v>
      </c>
      <c r="AR3668">
        <f t="shared" si="2751"/>
        <v>-2.0400003514454258E+20</v>
      </c>
      <c r="AS3668">
        <f t="shared" si="2752"/>
        <v>-2.3479806097972881E+20</v>
      </c>
      <c r="AT3668">
        <f t="shared" si="2768"/>
        <v>-3.4159416467605922E-5</v>
      </c>
      <c r="AU3668">
        <f t="shared" si="2769"/>
        <v>-3.9316487103102612E-5</v>
      </c>
      <c r="AV3668">
        <f t="shared" si="2778"/>
        <v>-3.4159416467605922E-5</v>
      </c>
      <c r="AW3668">
        <f t="shared" si="2779"/>
        <v>-3.9316487103102612E-5</v>
      </c>
      <c r="AX3668">
        <f t="shared" si="2753"/>
        <v>1776076.383182924</v>
      </c>
      <c r="AY3668">
        <f t="shared" si="2754"/>
        <v>-2812735.6298109628</v>
      </c>
      <c r="AZ3668">
        <f t="shared" si="2755"/>
        <v>-0.7378433957002879</v>
      </c>
      <c r="BA3668">
        <f t="shared" si="2756"/>
        <v>-0.84923612142701643</v>
      </c>
    </row>
    <row r="3669" spans="3:53" x14ac:dyDescent="0.35">
      <c r="C3669">
        <f t="shared" si="2780"/>
        <v>163358457135.50989</v>
      </c>
      <c r="D3669">
        <f t="shared" si="2781"/>
        <v>-33626472648.080139</v>
      </c>
      <c r="E3669">
        <f t="shared" si="2782"/>
        <v>-5516.1286091156189</v>
      </c>
      <c r="F3669">
        <f t="shared" si="2783"/>
        <v>-27766.205700263792</v>
      </c>
      <c r="G3669">
        <f t="shared" si="2757"/>
        <v>166783467947.05493</v>
      </c>
      <c r="H3669">
        <f t="shared" si="2758"/>
        <v>2.8500619886099769E+22</v>
      </c>
      <c r="I3669">
        <f t="shared" si="2759"/>
        <v>-2.7915340466939262E+22</v>
      </c>
      <c r="J3669">
        <f t="shared" si="2760"/>
        <v>5.7462248917710301E+21</v>
      </c>
      <c r="K3669">
        <f t="shared" si="2761"/>
        <v>-4.6743704733655826E-3</v>
      </c>
      <c r="L3669">
        <f t="shared" si="2762"/>
        <v>9.6219438911102312E-4</v>
      </c>
      <c r="M3669">
        <f t="shared" si="2763"/>
        <v>-119148377.95689736</v>
      </c>
      <c r="N3669">
        <f t="shared" si="2764"/>
        <v>-599750043.12569785</v>
      </c>
      <c r="O3669">
        <f t="shared" si="2765"/>
        <v>-100.96640222469658</v>
      </c>
      <c r="P3669">
        <f t="shared" si="2766"/>
        <v>20.7833988047981</v>
      </c>
      <c r="S3669">
        <f t="shared" si="2770"/>
        <v>109332515990.99376</v>
      </c>
      <c r="T3669">
        <f t="shared" si="2771"/>
        <v>-115413877690.71185</v>
      </c>
      <c r="U3669">
        <f t="shared" si="2772"/>
        <v>-20867.750495732904</v>
      </c>
      <c r="V3669">
        <f t="shared" si="2773"/>
        <v>-20054.035742328339</v>
      </c>
      <c r="W3669">
        <f t="shared" si="2767"/>
        <v>-20906.762980018892</v>
      </c>
      <c r="X3669">
        <f t="shared" si="2736"/>
        <v>-20012.853281200631</v>
      </c>
      <c r="Y3669">
        <f t="shared" si="2737"/>
        <v>158977867064.97073</v>
      </c>
      <c r="Z3669">
        <f t="shared" si="2738"/>
        <v>3.1368010446955765E+22</v>
      </c>
      <c r="AA3669">
        <f t="shared" si="2739"/>
        <v>-2.157245890332566E+22</v>
      </c>
      <c r="AB3669">
        <f t="shared" si="2740"/>
        <v>2.2772375727285274E+22</v>
      </c>
      <c r="AC3669">
        <f t="shared" si="2741"/>
        <v>-3.6122670635173573E-3</v>
      </c>
      <c r="AD3669">
        <f t="shared" si="2742"/>
        <v>3.8131908451582842E-3</v>
      </c>
      <c r="AE3669">
        <f t="shared" si="2743"/>
        <v>-451586080.36840808</v>
      </c>
      <c r="AF3669">
        <f t="shared" si="2744"/>
        <v>-432277630.87393361</v>
      </c>
      <c r="AG3669">
        <f t="shared" si="2745"/>
        <v>-78.024968571974924</v>
      </c>
      <c r="AH3669">
        <f t="shared" si="2746"/>
        <v>82.364922255418932</v>
      </c>
      <c r="AJ3669">
        <f t="shared" si="2774"/>
        <v>203019999.93568534</v>
      </c>
      <c r="AK3669">
        <f t="shared" si="2775"/>
        <v>228813121.69222599</v>
      </c>
      <c r="AL3669">
        <f t="shared" si="2776"/>
        <v>81.856836782840787</v>
      </c>
      <c r="AM3669">
        <f t="shared" si="2777"/>
        <v>-130.64386018159144</v>
      </c>
      <c r="AN3669">
        <f t="shared" si="2747"/>
        <v>81.481210873807527</v>
      </c>
      <c r="AO3669">
        <f t="shared" si="2748"/>
        <v>-131.067208309173</v>
      </c>
      <c r="AP3669">
        <f t="shared" si="2749"/>
        <v>305896330.53115743</v>
      </c>
      <c r="AQ3669">
        <f t="shared" si="2750"/>
        <v>3.1295869916541944E+20</v>
      </c>
      <c r="AR3669">
        <f t="shared" si="2751"/>
        <v>-2.0770721562468693E+20</v>
      </c>
      <c r="AS3669">
        <f t="shared" si="2752"/>
        <v>-2.3409583499231953E+20</v>
      </c>
      <c r="AT3669">
        <f t="shared" si="2768"/>
        <v>-3.4780176762338737E-5</v>
      </c>
      <c r="AU3669">
        <f t="shared" si="2769"/>
        <v>-3.9198900701995897E-5</v>
      </c>
      <c r="AV3669">
        <f t="shared" si="2778"/>
        <v>-3.4780176762338737E-5</v>
      </c>
      <c r="AW3669">
        <f t="shared" si="2779"/>
        <v>-3.9198900701995897E-5</v>
      </c>
      <c r="AX3669">
        <f t="shared" si="2753"/>
        <v>1759994.1548742426</v>
      </c>
      <c r="AY3669">
        <f t="shared" si="2754"/>
        <v>-2831051.6994781368</v>
      </c>
      <c r="AZ3669">
        <f t="shared" si="2755"/>
        <v>-0.75125181806651675</v>
      </c>
      <c r="BA3669">
        <f t="shared" si="2756"/>
        <v>-0.84669625516311142</v>
      </c>
    </row>
    <row r="3670" spans="3:53" x14ac:dyDescent="0.35">
      <c r="C3670">
        <f t="shared" si="2780"/>
        <v>163239308757.55298</v>
      </c>
      <c r="D3670">
        <f t="shared" si="2781"/>
        <v>-34226222691.205837</v>
      </c>
      <c r="E3670">
        <f t="shared" si="2782"/>
        <v>-5617.0950113403151</v>
      </c>
      <c r="F3670">
        <f t="shared" si="2783"/>
        <v>-27745.422301458995</v>
      </c>
      <c r="G3670">
        <f t="shared" si="2757"/>
        <v>166788807308.37946</v>
      </c>
      <c r="H3670">
        <f t="shared" si="2758"/>
        <v>2.8498795151284146E+22</v>
      </c>
      <c r="I3670">
        <f t="shared" si="2759"/>
        <v>-2.7892301024236682E+22</v>
      </c>
      <c r="J3670">
        <f t="shared" si="2760"/>
        <v>5.8481508742697509E+21</v>
      </c>
      <c r="K3670">
        <f t="shared" si="2761"/>
        <v>-4.6705125626652173E-3</v>
      </c>
      <c r="L3670">
        <f t="shared" si="2762"/>
        <v>9.792617003130861E-4</v>
      </c>
      <c r="M3670">
        <f t="shared" si="2763"/>
        <v>-121329252.2449508</v>
      </c>
      <c r="N3670">
        <f t="shared" si="2764"/>
        <v>-599301121.71151435</v>
      </c>
      <c r="O3670">
        <f t="shared" si="2765"/>
        <v>-100.8830713535687</v>
      </c>
      <c r="P3670">
        <f t="shared" si="2766"/>
        <v>21.152052726762658</v>
      </c>
      <c r="S3670">
        <f t="shared" si="2770"/>
        <v>108880929910.62535</v>
      </c>
      <c r="T3670">
        <f t="shared" si="2771"/>
        <v>-115846155321.58578</v>
      </c>
      <c r="U3670">
        <f t="shared" si="2772"/>
        <v>-20945.775464304879</v>
      </c>
      <c r="V3670">
        <f t="shared" si="2773"/>
        <v>-19971.670820072919</v>
      </c>
      <c r="W3670">
        <f t="shared" si="2767"/>
        <v>-20984.623523019192</v>
      </c>
      <c r="X3670">
        <f t="shared" si="2736"/>
        <v>-19930.337610965918</v>
      </c>
      <c r="Y3670">
        <f t="shared" si="2737"/>
        <v>158982353111.89569</v>
      </c>
      <c r="Z3670">
        <f t="shared" si="2738"/>
        <v>3.1366240233108634E+22</v>
      </c>
      <c r="AA3670">
        <f t="shared" si="2739"/>
        <v>-2.1481537652026365E+22</v>
      </c>
      <c r="AB3670">
        <f t="shared" si="2740"/>
        <v>2.2855733776574675E+22</v>
      </c>
      <c r="AC3670">
        <f t="shared" si="2741"/>
        <v>-3.597042473547616E-3</v>
      </c>
      <c r="AD3670">
        <f t="shared" si="2742"/>
        <v>3.8271489913889274E-3</v>
      </c>
      <c r="AE3670">
        <f t="shared" si="2743"/>
        <v>-453267868.09721458</v>
      </c>
      <c r="AF3670">
        <f t="shared" si="2744"/>
        <v>-430495292.39686382</v>
      </c>
      <c r="AG3670">
        <f t="shared" si="2745"/>
        <v>-77.696117428628511</v>
      </c>
      <c r="AH3670">
        <f t="shared" si="2746"/>
        <v>82.666418214000828</v>
      </c>
      <c r="AJ3670">
        <f t="shared" si="2774"/>
        <v>204779994.09055957</v>
      </c>
      <c r="AK3670">
        <f t="shared" si="2775"/>
        <v>225982069.99274784</v>
      </c>
      <c r="AL3670">
        <f t="shared" si="2776"/>
        <v>81.105584964774266</v>
      </c>
      <c r="AM3670">
        <f t="shared" si="2777"/>
        <v>-131.49055643675456</v>
      </c>
      <c r="AN3670">
        <f t="shared" si="2747"/>
        <v>80.723215312605561</v>
      </c>
      <c r="AO3670">
        <f t="shared" si="2748"/>
        <v>-131.91251506549287</v>
      </c>
      <c r="AP3670">
        <f t="shared" si="2749"/>
        <v>304963509.19075024</v>
      </c>
      <c r="AQ3670">
        <f t="shared" si="2750"/>
        <v>3.1487618128143175E+20</v>
      </c>
      <c r="AR3670">
        <f t="shared" si="2751"/>
        <v>-2.11436255810324E+20</v>
      </c>
      <c r="AS3670">
        <f t="shared" si="2752"/>
        <v>-2.3332749359492186E+20</v>
      </c>
      <c r="AT3670">
        <f t="shared" si="2768"/>
        <v>-3.540459742302813E-5</v>
      </c>
      <c r="AU3670">
        <f t="shared" si="2769"/>
        <v>-3.9070243401694887E-5</v>
      </c>
      <c r="AV3670">
        <f t="shared" si="2778"/>
        <v>-3.540459742302813E-5</v>
      </c>
      <c r="AW3670">
        <f t="shared" si="2779"/>
        <v>-3.9070243401694887E-5</v>
      </c>
      <c r="AX3670">
        <f t="shared" si="2753"/>
        <v>1743621.4507522802</v>
      </c>
      <c r="AY3670">
        <f t="shared" si="2754"/>
        <v>-2849310.325414646</v>
      </c>
      <c r="AZ3670">
        <f t="shared" si="2755"/>
        <v>-0.76473930433740767</v>
      </c>
      <c r="BA3670">
        <f t="shared" si="2756"/>
        <v>-0.84391725747660962</v>
      </c>
    </row>
    <row r="3671" spans="3:53" x14ac:dyDescent="0.35">
      <c r="C3671">
        <f t="shared" si="2780"/>
        <v>163117979505.30801</v>
      </c>
      <c r="D3671">
        <f t="shared" si="2781"/>
        <v>-34825523812.917351</v>
      </c>
      <c r="E3671">
        <f t="shared" si="2782"/>
        <v>-5717.9780826938841</v>
      </c>
      <c r="F3671">
        <f t="shared" si="2783"/>
        <v>-27724.270248732231</v>
      </c>
      <c r="G3671">
        <f t="shared" si="2757"/>
        <v>166794161608.66708</v>
      </c>
      <c r="H3671">
        <f t="shared" si="2758"/>
        <v>2.8496965487027053E+22</v>
      </c>
      <c r="I3671">
        <f t="shared" si="2759"/>
        <v>-2.7868885741830469E+22</v>
      </c>
      <c r="J3671">
        <f t="shared" si="2760"/>
        <v>5.9499789476610525E+21</v>
      </c>
      <c r="K3671">
        <f t="shared" si="2761"/>
        <v>-4.6665917183239232E-3</v>
      </c>
      <c r="L3671">
        <f t="shared" si="2762"/>
        <v>9.963126168220115E-4</v>
      </c>
      <c r="M3671">
        <f t="shared" si="2763"/>
        <v>-123508326.5861879</v>
      </c>
      <c r="N3671">
        <f t="shared" si="2764"/>
        <v>-598844237.37261617</v>
      </c>
      <c r="O3671">
        <f t="shared" si="2765"/>
        <v>-100.79838111579674</v>
      </c>
      <c r="P3671">
        <f t="shared" si="2766"/>
        <v>21.520352523355449</v>
      </c>
      <c r="S3671">
        <f t="shared" si="2770"/>
        <v>108427662042.52814</v>
      </c>
      <c r="T3671">
        <f t="shared" si="2771"/>
        <v>-116276650613.98265</v>
      </c>
      <c r="U3671">
        <f t="shared" si="2772"/>
        <v>-21023.471581733509</v>
      </c>
      <c r="V3671">
        <f t="shared" si="2773"/>
        <v>-19889.004401858918</v>
      </c>
      <c r="W3671">
        <f t="shared" si="2767"/>
        <v>-21062.154637134459</v>
      </c>
      <c r="X3671">
        <f t="shared" si="2736"/>
        <v>-19847.521112144776</v>
      </c>
      <c r="Y3671">
        <f t="shared" si="2737"/>
        <v>158986846544.02982</v>
      </c>
      <c r="Z3671">
        <f t="shared" si="2738"/>
        <v>3.1364467255241133E+22</v>
      </c>
      <c r="AA3671">
        <f t="shared" si="2739"/>
        <v>-2.1390296930969159E+22</v>
      </c>
      <c r="AB3671">
        <f t="shared" si="2740"/>
        <v>2.2938722793783978E+22</v>
      </c>
      <c r="AC3671">
        <f t="shared" si="2741"/>
        <v>-3.5817643889767513E-3</v>
      </c>
      <c r="AD3671">
        <f t="shared" si="2742"/>
        <v>3.8410453439022062E-3</v>
      </c>
      <c r="AE3671">
        <f t="shared" si="2743"/>
        <v>-454942540.16210431</v>
      </c>
      <c r="AF3671">
        <f t="shared" si="2744"/>
        <v>-428706456.02232713</v>
      </c>
      <c r="AG3671">
        <f t="shared" si="2745"/>
        <v>-77.366110801897833</v>
      </c>
      <c r="AH3671">
        <f t="shared" si="2746"/>
        <v>82.966579428287659</v>
      </c>
      <c r="AJ3671">
        <f t="shared" si="2774"/>
        <v>206523615.54131186</v>
      </c>
      <c r="AK3671">
        <f t="shared" si="2775"/>
        <v>223132759.66733319</v>
      </c>
      <c r="AL3671">
        <f t="shared" si="2776"/>
        <v>80.340845660436855</v>
      </c>
      <c r="AM3671">
        <f t="shared" si="2777"/>
        <v>-132.33447369423118</v>
      </c>
      <c r="AN3671">
        <f t="shared" si="2747"/>
        <v>79.951695067214061</v>
      </c>
      <c r="AO3671">
        <f t="shared" si="2748"/>
        <v>-132.75492074850334</v>
      </c>
      <c r="AP3671">
        <f t="shared" si="2749"/>
        <v>304039853.00123972</v>
      </c>
      <c r="AQ3671">
        <f t="shared" si="2750"/>
        <v>3.1679224001339982E+20</v>
      </c>
      <c r="AR3671">
        <f t="shared" si="2751"/>
        <v>-2.1518586506727329E+20</v>
      </c>
      <c r="AS3671">
        <f t="shared" si="2752"/>
        <v>-2.32491648899389E+20</v>
      </c>
      <c r="AT3671">
        <f t="shared" si="2768"/>
        <v>-3.6032462335444285E-5</v>
      </c>
      <c r="AU3671">
        <f t="shared" si="2769"/>
        <v>-3.8930282802978729E-5</v>
      </c>
      <c r="AV3671">
        <f t="shared" si="2778"/>
        <v>-3.6032462335444285E-5</v>
      </c>
      <c r="AW3671">
        <f t="shared" si="2779"/>
        <v>-3.8930282802978729E-5</v>
      </c>
      <c r="AX3671">
        <f t="shared" si="2753"/>
        <v>1726956.6134518238</v>
      </c>
      <c r="AY3671">
        <f t="shared" si="2754"/>
        <v>-2867506.2881676722</v>
      </c>
      <c r="AZ3671">
        <f t="shared" si="2755"/>
        <v>-0.77830118644559654</v>
      </c>
      <c r="BA3671">
        <f t="shared" si="2756"/>
        <v>-0.84089410854434055</v>
      </c>
    </row>
    <row r="3672" spans="3:53" x14ac:dyDescent="0.35">
      <c r="C3672">
        <f t="shared" si="2780"/>
        <v>162994471178.72183</v>
      </c>
      <c r="D3672">
        <f t="shared" si="2781"/>
        <v>-35424368050.28997</v>
      </c>
      <c r="E3672">
        <f t="shared" si="2782"/>
        <v>-5818.7764638096805</v>
      </c>
      <c r="F3672">
        <f t="shared" si="2783"/>
        <v>-27702.749896208876</v>
      </c>
      <c r="G3672">
        <f t="shared" si="2757"/>
        <v>166799530834.45285</v>
      </c>
      <c r="H3672">
        <f t="shared" si="2758"/>
        <v>2.8495130899381332E+22</v>
      </c>
      <c r="I3672">
        <f t="shared" si="2759"/>
        <v>-2.7845095060385946E+22</v>
      </c>
      <c r="J3672">
        <f t="shared" si="2760"/>
        <v>6.0517076970840974E+21</v>
      </c>
      <c r="K3672">
        <f t="shared" si="2761"/>
        <v>-4.662608014130265E-3</v>
      </c>
      <c r="L3672">
        <f t="shared" si="2762"/>
        <v>1.0133469017220523E-3</v>
      </c>
      <c r="M3672">
        <f t="shared" si="2763"/>
        <v>-125685571.6182891</v>
      </c>
      <c r="N3672">
        <f t="shared" si="2764"/>
        <v>-598379397.75811172</v>
      </c>
      <c r="O3672">
        <f t="shared" si="2765"/>
        <v>-100.71233310521373</v>
      </c>
      <c r="P3672">
        <f t="shared" si="2766"/>
        <v>21.88829307719633</v>
      </c>
      <c r="S3672">
        <f t="shared" si="2770"/>
        <v>107972719502.36603</v>
      </c>
      <c r="T3672">
        <f t="shared" si="2771"/>
        <v>-116705357070.00497</v>
      </c>
      <c r="U3672">
        <f t="shared" si="2772"/>
        <v>-21100.837692535406</v>
      </c>
      <c r="V3672">
        <f t="shared" si="2773"/>
        <v>-19806.03782243063</v>
      </c>
      <c r="W3672">
        <f t="shared" si="2767"/>
        <v>-21139.355169660397</v>
      </c>
      <c r="X3672">
        <f t="shared" si="2736"/>
        <v>-19764.405121670421</v>
      </c>
      <c r="Y3672">
        <f t="shared" si="2737"/>
        <v>158991347329.26184</v>
      </c>
      <c r="Z3672">
        <f t="shared" si="2738"/>
        <v>3.1362691526746058E+22</v>
      </c>
      <c r="AA3672">
        <f t="shared" si="2739"/>
        <v>-2.1298738276893282E+22</v>
      </c>
      <c r="AB3672">
        <f t="shared" si="2740"/>
        <v>2.3021341568514851E+22</v>
      </c>
      <c r="AC3672">
        <f t="shared" si="2741"/>
        <v>-3.5664330671288146E-3</v>
      </c>
      <c r="AD3672">
        <f t="shared" si="2742"/>
        <v>3.8548797000192312E-3</v>
      </c>
      <c r="AE3672">
        <f t="shared" si="2743"/>
        <v>-456610071.66466457</v>
      </c>
      <c r="AF3672">
        <f t="shared" si="2744"/>
        <v>-426911150.62808108</v>
      </c>
      <c r="AG3672">
        <f t="shared" si="2745"/>
        <v>-77.034954249982391</v>
      </c>
      <c r="AH3672">
        <f t="shared" si="2746"/>
        <v>83.265401520415395</v>
      </c>
      <c r="AJ3672">
        <f t="shared" si="2774"/>
        <v>208250572.1547637</v>
      </c>
      <c r="AK3672">
        <f t="shared" si="2775"/>
        <v>220265253.3791655</v>
      </c>
      <c r="AL3672">
        <f t="shared" si="2776"/>
        <v>79.562544473991252</v>
      </c>
      <c r="AM3672">
        <f t="shared" si="2777"/>
        <v>-133.17536780277553</v>
      </c>
      <c r="AN3672">
        <f t="shared" si="2747"/>
        <v>79.166578190995637</v>
      </c>
      <c r="AO3672">
        <f t="shared" si="2748"/>
        <v>-133.59417872248247</v>
      </c>
      <c r="AP3672">
        <f t="shared" si="2749"/>
        <v>303125522.92569232</v>
      </c>
      <c r="AQ3672">
        <f t="shared" si="2750"/>
        <v>3.1870622941042613E+20</v>
      </c>
      <c r="AR3672">
        <f t="shared" si="2751"/>
        <v>-2.1895468907868452E+20</v>
      </c>
      <c r="AS3672">
        <f t="shared" si="2752"/>
        <v>-2.3158692708239763E+20</v>
      </c>
      <c r="AT3672">
        <f t="shared" si="2768"/>
        <v>-3.666354472181589E-5</v>
      </c>
      <c r="AU3672">
        <f t="shared" si="2769"/>
        <v>-3.8778788861754457E-5</v>
      </c>
      <c r="AV3672">
        <f t="shared" si="2778"/>
        <v>-3.666354472181589E-5</v>
      </c>
      <c r="AW3672">
        <f t="shared" si="2779"/>
        <v>-3.8778788861754457E-5</v>
      </c>
      <c r="AX3672">
        <f t="shared" si="2753"/>
        <v>1709998.0889255058</v>
      </c>
      <c r="AY3672">
        <f t="shared" si="2754"/>
        <v>-2885634.2604056215</v>
      </c>
      <c r="AZ3672">
        <f t="shared" si="2755"/>
        <v>-0.79193256599122319</v>
      </c>
      <c r="BA3672">
        <f t="shared" si="2756"/>
        <v>-0.83762183941389623</v>
      </c>
    </row>
    <row r="3673" spans="3:53" x14ac:dyDescent="0.35">
      <c r="C3673">
        <f t="shared" si="2780"/>
        <v>162868785607.10355</v>
      </c>
      <c r="D3673">
        <f t="shared" si="2781"/>
        <v>-36022747448.04808</v>
      </c>
      <c r="E3673">
        <f t="shared" si="2782"/>
        <v>-5919.488796914894</v>
      </c>
      <c r="F3673">
        <f t="shared" si="2783"/>
        <v>-27680.861603131678</v>
      </c>
      <c r="G3673">
        <f t="shared" si="2757"/>
        <v>166804914972.06705</v>
      </c>
      <c r="H3673">
        <f t="shared" si="2758"/>
        <v>2.8493291394471712E+22</v>
      </c>
      <c r="I3673">
        <f t="shared" si="2759"/>
        <v>-2.7820929426114707E+22</v>
      </c>
      <c r="J3673">
        <f t="shared" si="2760"/>
        <v>6.1533357097935459E+21</v>
      </c>
      <c r="K3673">
        <f t="shared" si="2761"/>
        <v>-4.6585615248015246E-3</v>
      </c>
      <c r="L3673">
        <f t="shared" si="2762"/>
        <v>1.0303643184516988E-3</v>
      </c>
      <c r="M3673">
        <f t="shared" si="2763"/>
        <v>-127860958.01336171</v>
      </c>
      <c r="N3673">
        <f t="shared" si="2764"/>
        <v>-597906610.6276443</v>
      </c>
      <c r="O3673">
        <f t="shared" si="2765"/>
        <v>-100.62492893571293</v>
      </c>
      <c r="P3673">
        <f t="shared" si="2766"/>
        <v>22.255869278556695</v>
      </c>
      <c r="S3673">
        <f t="shared" si="2770"/>
        <v>107516109430.70137</v>
      </c>
      <c r="T3673">
        <f t="shared" si="2771"/>
        <v>-117132268220.63306</v>
      </c>
      <c r="U3673">
        <f t="shared" si="2772"/>
        <v>-21177.872646785388</v>
      </c>
      <c r="V3673">
        <f t="shared" si="2773"/>
        <v>-19722.772420910213</v>
      </c>
      <c r="W3673">
        <f t="shared" si="2767"/>
        <v>-21216.223973459062</v>
      </c>
      <c r="X3673">
        <f t="shared" si="2736"/>
        <v>-19680.990980841892</v>
      </c>
      <c r="Y3673">
        <f t="shared" si="2737"/>
        <v>158995855435.36938</v>
      </c>
      <c r="Z3673">
        <f t="shared" si="2738"/>
        <v>3.1360913061056786E+22</v>
      </c>
      <c r="AA3673">
        <f t="shared" si="2739"/>
        <v>-2.1206863231035011E+22</v>
      </c>
      <c r="AB3673">
        <f t="shared" si="2740"/>
        <v>2.3103588897037994E+22</v>
      </c>
      <c r="AC3673">
        <f t="shared" si="2741"/>
        <v>-3.5510487660808791E-3</v>
      </c>
      <c r="AD3673">
        <f t="shared" si="2742"/>
        <v>3.8686518581778286E-3</v>
      </c>
      <c r="AE3673">
        <f t="shared" si="2743"/>
        <v>-458270437.82671577</v>
      </c>
      <c r="AF3673">
        <f t="shared" si="2744"/>
        <v>-425109405.18618488</v>
      </c>
      <c r="AG3673">
        <f t="shared" si="2745"/>
        <v>-76.702653347346981</v>
      </c>
      <c r="AH3673">
        <f t="shared" si="2746"/>
        <v>83.562880136641098</v>
      </c>
      <c r="AJ3673">
        <f t="shared" si="2774"/>
        <v>209960570.24368921</v>
      </c>
      <c r="AK3673">
        <f t="shared" si="2775"/>
        <v>217379619.11875987</v>
      </c>
      <c r="AL3673">
        <f t="shared" si="2776"/>
        <v>78.770611908000035</v>
      </c>
      <c r="AM3673">
        <f t="shared" si="2777"/>
        <v>-134.01298964218941</v>
      </c>
      <c r="AN3673">
        <f t="shared" si="2747"/>
        <v>78.367797752233727</v>
      </c>
      <c r="AO3673">
        <f t="shared" si="2748"/>
        <v>-134.43003741289462</v>
      </c>
      <c r="AP3673">
        <f t="shared" si="2749"/>
        <v>302220680.73722595</v>
      </c>
      <c r="AQ3673">
        <f t="shared" si="2750"/>
        <v>3.2061748539333503E+20</v>
      </c>
      <c r="AR3673">
        <f t="shared" si="2751"/>
        <v>-2.2274130909596143E+20</v>
      </c>
      <c r="AS3673">
        <f t="shared" si="2752"/>
        <v>-2.3061197098624949E+20</v>
      </c>
      <c r="AT3673">
        <f t="shared" si="2768"/>
        <v>-3.7297607015398767E-5</v>
      </c>
      <c r="AU3673">
        <f t="shared" si="2769"/>
        <v>-3.8615534324556174E-5</v>
      </c>
      <c r="AV3673">
        <f t="shared" si="2778"/>
        <v>-3.7297607015398767E-5</v>
      </c>
      <c r="AW3673">
        <f t="shared" si="2779"/>
        <v>-3.8615534324556174E-5</v>
      </c>
      <c r="AX3673">
        <f t="shared" si="2753"/>
        <v>1692744.4314482484</v>
      </c>
      <c r="AY3673">
        <f t="shared" si="2754"/>
        <v>-2903688.808118524</v>
      </c>
      <c r="AZ3673">
        <f t="shared" si="2755"/>
        <v>-0.80562831153261338</v>
      </c>
      <c r="BA3673">
        <f t="shared" si="2756"/>
        <v>-0.83409554141041331</v>
      </c>
    </row>
    <row r="3674" spans="3:53" x14ac:dyDescent="0.35">
      <c r="C3674">
        <f t="shared" si="2780"/>
        <v>162740924649.09018</v>
      </c>
      <c r="D3674">
        <f t="shared" si="2781"/>
        <v>-36620654058.675728</v>
      </c>
      <c r="E3674">
        <f t="shared" si="2782"/>
        <v>-6020.1137258506069</v>
      </c>
      <c r="F3674">
        <f t="shared" si="2783"/>
        <v>-27658.605733853121</v>
      </c>
      <c r="G3674">
        <f t="shared" si="2757"/>
        <v>166810314007.63577</v>
      </c>
      <c r="H3674">
        <f t="shared" si="2758"/>
        <v>2.8491446978494597E+22</v>
      </c>
      <c r="I3674">
        <f t="shared" si="2759"/>
        <v>-2.7796389290763461E+22</v>
      </c>
      <c r="J3674">
        <f t="shared" si="2760"/>
        <v>6.2548615751828861E+21</v>
      </c>
      <c r="K3674">
        <f t="shared" si="2761"/>
        <v>-4.6544523259818248E-3</v>
      </c>
      <c r="L3674">
        <f t="shared" si="2762"/>
        <v>1.0473646308075831E-3</v>
      </c>
      <c r="M3674">
        <f t="shared" si="2763"/>
        <v>-130034456.47837311</v>
      </c>
      <c r="N3674">
        <f t="shared" si="2764"/>
        <v>-597425883.8512274</v>
      </c>
      <c r="O3674">
        <f t="shared" si="2765"/>
        <v>-100.53617024120742</v>
      </c>
      <c r="P3674">
        <f t="shared" si="2766"/>
        <v>22.623076025443794</v>
      </c>
      <c r="S3674">
        <f t="shared" si="2770"/>
        <v>107057838992.87465</v>
      </c>
      <c r="T3674">
        <f t="shared" si="2771"/>
        <v>-117557377625.81924</v>
      </c>
      <c r="U3674">
        <f t="shared" si="2772"/>
        <v>-21254.575300132736</v>
      </c>
      <c r="V3674">
        <f t="shared" si="2773"/>
        <v>-19639.209540773572</v>
      </c>
      <c r="W3674">
        <f t="shared" si="2767"/>
        <v>-21292.759906975039</v>
      </c>
      <c r="X3674">
        <f t="shared" si="2736"/>
        <v>-19597.280035299871</v>
      </c>
      <c r="Y3674">
        <f t="shared" si="2737"/>
        <v>159000370830.01956</v>
      </c>
      <c r="Z3674">
        <f t="shared" si="2738"/>
        <v>3.1359131871646979E+22</v>
      </c>
      <c r="AA3674">
        <f t="shared" si="2739"/>
        <v>-2.1114673339096724E+22</v>
      </c>
      <c r="AB3674">
        <f t="shared" si="2740"/>
        <v>2.3185463582309147E+22</v>
      </c>
      <c r="AC3674">
        <f t="shared" si="2741"/>
        <v>-3.5356117446578572E-3</v>
      </c>
      <c r="AD3674">
        <f t="shared" si="2742"/>
        <v>3.8823616179352221E-3</v>
      </c>
      <c r="AE3674">
        <f t="shared" si="2743"/>
        <v>-459923613.99066085</v>
      </c>
      <c r="AF3674">
        <f t="shared" si="2744"/>
        <v>-423301248.76247722</v>
      </c>
      <c r="AG3674">
        <f t="shared" si="2745"/>
        <v>-76.369213684609718</v>
      </c>
      <c r="AH3674">
        <f t="shared" si="2746"/>
        <v>83.85901094740079</v>
      </c>
      <c r="AJ3674">
        <f t="shared" si="2774"/>
        <v>211653314.67513746</v>
      </c>
      <c r="AK3674">
        <f t="shared" si="2775"/>
        <v>214475930.31064135</v>
      </c>
      <c r="AL3674">
        <f t="shared" si="2776"/>
        <v>77.96498359646742</v>
      </c>
      <c r="AM3674">
        <f t="shared" si="2777"/>
        <v>-134.84708518359983</v>
      </c>
      <c r="AN3674">
        <f t="shared" si="2747"/>
        <v>77.555292068351605</v>
      </c>
      <c r="AO3674">
        <f t="shared" si="2748"/>
        <v>-135.26224037154429</v>
      </c>
      <c r="AP3674">
        <f t="shared" si="2749"/>
        <v>301325488.95768481</v>
      </c>
      <c r="AQ3674">
        <f t="shared" si="2750"/>
        <v>3.2252532582044723E+20</v>
      </c>
      <c r="AR3674">
        <f t="shared" si="2751"/>
        <v>-2.2654424128774124E+20</v>
      </c>
      <c r="AS3674">
        <f t="shared" si="2752"/>
        <v>-2.2956544281521845E+20</v>
      </c>
      <c r="AT3674">
        <f t="shared" si="2768"/>
        <v>-3.7934400751463704E-5</v>
      </c>
      <c r="AU3674">
        <f t="shared" si="2769"/>
        <v>-3.8440295180043275E-5</v>
      </c>
      <c r="AV3674">
        <f t="shared" si="2778"/>
        <v>-3.7934400751463704E-5</v>
      </c>
      <c r="AW3674">
        <f t="shared" si="2779"/>
        <v>-3.8440295180043275E-5</v>
      </c>
      <c r="AX3674">
        <f t="shared" si="2753"/>
        <v>1675194.3086763946</v>
      </c>
      <c r="AY3674">
        <f t="shared" si="2754"/>
        <v>-2921664.3920253566</v>
      </c>
      <c r="AZ3674">
        <f t="shared" si="2755"/>
        <v>-0.819383056231616</v>
      </c>
      <c r="BA3674">
        <f t="shared" si="2756"/>
        <v>-0.83031037588893475</v>
      </c>
    </row>
    <row r="3675" spans="3:53" x14ac:dyDescent="0.35">
      <c r="C3675">
        <f t="shared" si="2780"/>
        <v>162610890192.61182</v>
      </c>
      <c r="D3675">
        <f t="shared" si="2781"/>
        <v>-37218079942.526955</v>
      </c>
      <c r="E3675">
        <f t="shared" si="2782"/>
        <v>-6120.6498960918143</v>
      </c>
      <c r="F3675">
        <f t="shared" si="2783"/>
        <v>-27635.982657827677</v>
      </c>
      <c r="G3675">
        <f t="shared" si="2757"/>
        <v>166815727927.08121</v>
      </c>
      <c r="H3675">
        <f t="shared" si="2758"/>
        <v>2.8489597657717917E+22</v>
      </c>
      <c r="I3675">
        <f t="shared" si="2759"/>
        <v>-2.7771475111602916E+22</v>
      </c>
      <c r="J3675">
        <f t="shared" si="2760"/>
        <v>6.3562838848077121E+21</v>
      </c>
      <c r="K3675">
        <f t="shared" si="2761"/>
        <v>-4.6502804942402734E-3</v>
      </c>
      <c r="L3675">
        <f t="shared" si="2762"/>
        <v>1.0643476029483776E-3</v>
      </c>
      <c r="M3675">
        <f t="shared" si="2763"/>
        <v>-132206037.75558318</v>
      </c>
      <c r="N3675">
        <f t="shared" si="2764"/>
        <v>-596937225.40907788</v>
      </c>
      <c r="O3675">
        <f t="shared" si="2765"/>
        <v>-100.44605867558991</v>
      </c>
      <c r="P3675">
        <f t="shared" si="2766"/>
        <v>22.989908223684957</v>
      </c>
      <c r="S3675">
        <f t="shared" si="2770"/>
        <v>106597915378.88399</v>
      </c>
      <c r="T3675">
        <f t="shared" si="2771"/>
        <v>-117980678874.58173</v>
      </c>
      <c r="U3675">
        <f t="shared" si="2772"/>
        <v>-21330.944513817347</v>
      </c>
      <c r="V3675">
        <f t="shared" si="2773"/>
        <v>-19555.35052982617</v>
      </c>
      <c r="W3675">
        <f t="shared" si="2767"/>
        <v>-21368.961834251561</v>
      </c>
      <c r="X3675">
        <f t="shared" si="2736"/>
        <v>-19513.273635002486</v>
      </c>
      <c r="Y3675">
        <f t="shared" si="2737"/>
        <v>159004893480.76959</v>
      </c>
      <c r="Z3675">
        <f t="shared" si="2738"/>
        <v>3.135734797203034E+22</v>
      </c>
      <c r="AA3675">
        <f t="shared" si="2739"/>
        <v>-2.1022170151215975E+22</v>
      </c>
      <c r="AB3675">
        <f t="shared" si="2740"/>
        <v>2.3266964433984928E+22</v>
      </c>
      <c r="AC3675">
        <f t="shared" si="2741"/>
        <v>-3.520122262427323E-3</v>
      </c>
      <c r="AD3675">
        <f t="shared" si="2742"/>
        <v>3.8960087799706842E-3</v>
      </c>
      <c r="AE3675">
        <f t="shared" si="2743"/>
        <v>-461569575.61983371</v>
      </c>
      <c r="AF3675">
        <f t="shared" si="2744"/>
        <v>-421486710.51605368</v>
      </c>
      <c r="AG3675">
        <f t="shared" si="2745"/>
        <v>-76.034640868430174</v>
      </c>
      <c r="AH3675">
        <f t="shared" si="2746"/>
        <v>84.153789647366779</v>
      </c>
      <c r="AJ3675">
        <f t="shared" si="2774"/>
        <v>213328508.98381385</v>
      </c>
      <c r="AK3675">
        <f t="shared" si="2775"/>
        <v>211554265.918616</v>
      </c>
      <c r="AL3675">
        <f t="shared" si="2776"/>
        <v>77.145600540235804</v>
      </c>
      <c r="AM3675">
        <f t="shared" si="2777"/>
        <v>-135.67739555948876</v>
      </c>
      <c r="AN3675">
        <f t="shared" si="2747"/>
        <v>76.729004942295305</v>
      </c>
      <c r="AO3675">
        <f t="shared" si="2748"/>
        <v>-136.09052635165079</v>
      </c>
      <c r="AP3675">
        <f t="shared" si="2749"/>
        <v>300440110.79351842</v>
      </c>
      <c r="AQ3675">
        <f t="shared" si="2750"/>
        <v>3.2442905058759803E+20</v>
      </c>
      <c r="AR3675">
        <f t="shared" si="2751"/>
        <v>-2.3036193619450534E+20</v>
      </c>
      <c r="AS3675">
        <f t="shared" si="2752"/>
        <v>-2.2844602692515558E+20</v>
      </c>
      <c r="AT3675">
        <f t="shared" si="2768"/>
        <v>-3.8573666475972092E-5</v>
      </c>
      <c r="AU3675">
        <f t="shared" si="2769"/>
        <v>-3.8252851126114465E-5</v>
      </c>
      <c r="AV3675">
        <f t="shared" si="2778"/>
        <v>-3.8573666475972092E-5</v>
      </c>
      <c r="AW3675">
        <f t="shared" si="2779"/>
        <v>-3.8252851126114465E-5</v>
      </c>
      <c r="AX3675">
        <f t="shared" si="2753"/>
        <v>1657346.5067535785</v>
      </c>
      <c r="AY3675">
        <f t="shared" si="2754"/>
        <v>-2939555.3691956573</v>
      </c>
      <c r="AZ3675">
        <f t="shared" si="2755"/>
        <v>-0.83319119588099722</v>
      </c>
      <c r="BA3675">
        <f t="shared" si="2756"/>
        <v>-0.82626158432407248</v>
      </c>
    </row>
    <row r="3676" spans="3:53" x14ac:dyDescent="0.35">
      <c r="C3676">
        <f t="shared" si="2780"/>
        <v>162478684154.85623</v>
      </c>
      <c r="D3676">
        <f t="shared" si="2781"/>
        <v>-37815017167.936035</v>
      </c>
      <c r="E3676">
        <f t="shared" si="2782"/>
        <v>-6221.0959547674038</v>
      </c>
      <c r="F3676">
        <f t="shared" si="2783"/>
        <v>-27612.992749603993</v>
      </c>
      <c r="G3676">
        <f t="shared" si="2757"/>
        <v>166821156716.12167</v>
      </c>
      <c r="H3676">
        <f t="shared" si="2758"/>
        <v>2.8487743438481053E+22</v>
      </c>
      <c r="I3676">
        <f t="shared" si="2759"/>
        <v>-2.7746187351416598E+22</v>
      </c>
      <c r="J3676">
        <f t="shared" si="2760"/>
        <v>6.4576012324089752E+21</v>
      </c>
      <c r="K3676">
        <f t="shared" si="2761"/>
        <v>-4.646046107069088E-3</v>
      </c>
      <c r="L3676">
        <f t="shared" si="2762"/>
        <v>1.0813129993986897E-3</v>
      </c>
      <c r="M3676">
        <f t="shared" si="2763"/>
        <v>-134375672.62297592</v>
      </c>
      <c r="N3676">
        <f t="shared" si="2764"/>
        <v>-596440643.39144623</v>
      </c>
      <c r="O3676">
        <f t="shared" si="2765"/>
        <v>-100.3545959126923</v>
      </c>
      <c r="P3676">
        <f t="shared" si="2766"/>
        <v>23.356360787011699</v>
      </c>
      <c r="S3676">
        <f t="shared" si="2770"/>
        <v>106136345803.26416</v>
      </c>
      <c r="T3676">
        <f t="shared" si="2771"/>
        <v>-118402165585.09778</v>
      </c>
      <c r="U3676">
        <f t="shared" si="2772"/>
        <v>-21406.979154685778</v>
      </c>
      <c r="V3676">
        <f t="shared" si="2773"/>
        <v>-19471.196740178802</v>
      </c>
      <c r="W3676">
        <f t="shared" si="2767"/>
        <v>-21444.828624946476</v>
      </c>
      <c r="X3676">
        <f t="shared" si="2736"/>
        <v>-19428.973134201049</v>
      </c>
      <c r="Y3676">
        <f t="shared" si="2737"/>
        <v>159009423355.06717</v>
      </c>
      <c r="Z3676">
        <f t="shared" si="2738"/>
        <v>3.1355561375760401E+22</v>
      </c>
      <c r="AA3676">
        <f t="shared" si="2739"/>
        <v>-2.0929355221934568E+22</v>
      </c>
      <c r="AB3676">
        <f t="shared" si="2740"/>
        <v>2.3348090268438613E+22</v>
      </c>
      <c r="AC3676">
        <f t="shared" si="2741"/>
        <v>-3.5045805796943348E-3</v>
      </c>
      <c r="AD3676">
        <f t="shared" si="2742"/>
        <v>3.90959314608818E-3</v>
      </c>
      <c r="AE3676">
        <f t="shared" si="2743"/>
        <v>-463208298.29884386</v>
      </c>
      <c r="AF3676">
        <f t="shared" si="2744"/>
        <v>-419665819.69874269</v>
      </c>
      <c r="AG3676">
        <f t="shared" si="2745"/>
        <v>-75.698940521397631</v>
      </c>
      <c r="AH3676">
        <f t="shared" si="2746"/>
        <v>84.447211955504685</v>
      </c>
      <c r="AJ3676">
        <f t="shared" si="2774"/>
        <v>214985855.49056742</v>
      </c>
      <c r="AK3676">
        <f t="shared" si="2775"/>
        <v>208614710.54942033</v>
      </c>
      <c r="AL3676">
        <f t="shared" si="2776"/>
        <v>76.312409344354805</v>
      </c>
      <c r="AM3676">
        <f t="shared" si="2777"/>
        <v>-136.50365714381283</v>
      </c>
      <c r="AN3676">
        <f t="shared" si="2747"/>
        <v>75.888885900683988</v>
      </c>
      <c r="AO3676">
        <f t="shared" si="2748"/>
        <v>-136.91462939317626</v>
      </c>
      <c r="AP3676">
        <f t="shared" si="2749"/>
        <v>299564710.06884235</v>
      </c>
      <c r="AQ3676">
        <f t="shared" si="2750"/>
        <v>3.2632794176397725E+20</v>
      </c>
      <c r="AR3676">
        <f t="shared" si="2751"/>
        <v>-2.3419277829649003E+20</v>
      </c>
      <c r="AS3676">
        <f t="shared" si="2752"/>
        <v>-2.2725243270355714E+20</v>
      </c>
      <c r="AT3676">
        <f t="shared" si="2768"/>
        <v>-3.9215133673223379E-5</v>
      </c>
      <c r="AU3676">
        <f t="shared" si="2769"/>
        <v>-3.8052986052169645E-5</v>
      </c>
      <c r="AV3676">
        <f t="shared" si="2778"/>
        <v>-3.9215133673223379E-5</v>
      </c>
      <c r="AW3676">
        <f t="shared" si="2779"/>
        <v>-3.8052986052169645E-5</v>
      </c>
      <c r="AX3676">
        <f t="shared" si="2753"/>
        <v>1639199.9354547742</v>
      </c>
      <c r="AY3676">
        <f t="shared" si="2754"/>
        <v>-2957355.994892607</v>
      </c>
      <c r="AZ3676">
        <f t="shared" si="2755"/>
        <v>-0.84704688734162503</v>
      </c>
      <c r="BA3676">
        <f t="shared" si="2756"/>
        <v>-0.82194449872686437</v>
      </c>
    </row>
    <row r="3677" spans="3:53" x14ac:dyDescent="0.35">
      <c r="C3677">
        <f t="shared" si="2780"/>
        <v>162344308482.23325</v>
      </c>
      <c r="D3677">
        <f t="shared" si="2781"/>
        <v>-38411457811.327484</v>
      </c>
      <c r="E3677">
        <f t="shared" si="2782"/>
        <v>-6321.4505506800961</v>
      </c>
      <c r="F3677">
        <f t="shared" si="2783"/>
        <v>-27589.63638881698</v>
      </c>
      <c r="G3677">
        <f t="shared" si="2757"/>
        <v>166826600360.27197</v>
      </c>
      <c r="H3677">
        <f t="shared" si="2758"/>
        <v>2.8485884327194691E+22</v>
      </c>
      <c r="I3677">
        <f t="shared" si="2759"/>
        <v>-2.7720526478489518E+22</v>
      </c>
      <c r="J3677">
        <f t="shared" si="2760"/>
        <v>6.5588122139361311E+21</v>
      </c>
      <c r="K3677">
        <f t="shared" si="2761"/>
        <v>-4.6417492428817006E-3</v>
      </c>
      <c r="L3677">
        <f t="shared" si="2762"/>
        <v>1.0982605850529356E-3</v>
      </c>
      <c r="M3677">
        <f t="shared" si="2763"/>
        <v>-136543331.89469007</v>
      </c>
      <c r="N3677">
        <f t="shared" si="2764"/>
        <v>-595936145.99844682</v>
      </c>
      <c r="O3677">
        <f t="shared" si="2765"/>
        <v>-100.26178364624474</v>
      </c>
      <c r="P3677">
        <f t="shared" si="2766"/>
        <v>23.722428637143409</v>
      </c>
      <c r="S3677">
        <f t="shared" si="2770"/>
        <v>105673137504.96532</v>
      </c>
      <c r="T3677">
        <f t="shared" si="2771"/>
        <v>-118821831404.79652</v>
      </c>
      <c r="U3677">
        <f t="shared" si="2772"/>
        <v>-21482.678095207175</v>
      </c>
      <c r="V3677">
        <f t="shared" si="2773"/>
        <v>-19386.749528223299</v>
      </c>
      <c r="W3677">
        <f t="shared" si="2767"/>
        <v>-21520.359154348134</v>
      </c>
      <c r="X3677">
        <f t="shared" si="2736"/>
        <v>-19344.379891415734</v>
      </c>
      <c r="Y3677">
        <f t="shared" si="2737"/>
        <v>159013960420.25116</v>
      </c>
      <c r="Z3677">
        <f t="shared" si="2738"/>
        <v>3.135377209643023E+22</v>
      </c>
      <c r="AA3677">
        <f t="shared" si="2739"/>
        <v>-2.0836230110167473E+22</v>
      </c>
      <c r="AB3677">
        <f t="shared" si="2740"/>
        <v>2.3428839908775618E+22</v>
      </c>
      <c r="AC3677">
        <f t="shared" si="2741"/>
        <v>-3.4889869574962276E-3</v>
      </c>
      <c r="AD3677">
        <f t="shared" si="2742"/>
        <v>3.9231145192189579E-3</v>
      </c>
      <c r="AE3677">
        <f t="shared" si="2743"/>
        <v>-464839757.73391968</v>
      </c>
      <c r="AF3677">
        <f t="shared" si="2744"/>
        <v>-417838605.65457988</v>
      </c>
      <c r="AG3677">
        <f t="shared" si="2745"/>
        <v>-75.362118281918512</v>
      </c>
      <c r="AH3677">
        <f t="shared" si="2746"/>
        <v>84.739273615129491</v>
      </c>
      <c r="AJ3677">
        <f t="shared" si="2774"/>
        <v>216625055.4260222</v>
      </c>
      <c r="AK3677">
        <f t="shared" si="2775"/>
        <v>205657354.55452773</v>
      </c>
      <c r="AL3677">
        <f t="shared" si="2776"/>
        <v>75.465362457013185</v>
      </c>
      <c r="AM3677">
        <f t="shared" si="2777"/>
        <v>-137.32560164253968</v>
      </c>
      <c r="AN3677">
        <f t="shared" si="2747"/>
        <v>75.034890433304469</v>
      </c>
      <c r="AO3677">
        <f t="shared" si="2748"/>
        <v>-137.73427891872808</v>
      </c>
      <c r="AP3677">
        <f t="shared" si="2749"/>
        <v>298699451.15566236</v>
      </c>
      <c r="AQ3677">
        <f t="shared" si="2750"/>
        <v>3.2822126376534907E+20</v>
      </c>
      <c r="AR3677">
        <f t="shared" si="2751"/>
        <v>-2.3803508570263391E+20</v>
      </c>
      <c r="AS3677">
        <f t="shared" si="2752"/>
        <v>-2.2598339753677167E+20</v>
      </c>
      <c r="AT3677">
        <f t="shared" si="2768"/>
        <v>-3.985852071376991E-5</v>
      </c>
      <c r="AU3677">
        <f t="shared" si="2769"/>
        <v>-3.7840488535963104E-5</v>
      </c>
      <c r="AV3677">
        <f t="shared" si="2778"/>
        <v>-3.985852071376991E-5</v>
      </c>
      <c r="AW3677">
        <f t="shared" si="2779"/>
        <v>-3.7840488535963104E-5</v>
      </c>
      <c r="AX3677">
        <f t="shared" si="2753"/>
        <v>1620753.6333593766</v>
      </c>
      <c r="AY3677">
        <f t="shared" si="2754"/>
        <v>-2975060.4246445266</v>
      </c>
      <c r="AZ3677">
        <f t="shared" si="2755"/>
        <v>-0.86094404741743003</v>
      </c>
      <c r="BA3677">
        <f t="shared" si="2756"/>
        <v>-0.8173545523768031</v>
      </c>
    </row>
    <row r="3678" spans="3:53" x14ac:dyDescent="0.35">
      <c r="C3678">
        <f t="shared" si="2780"/>
        <v>162207765150.33856</v>
      </c>
      <c r="D3678">
        <f t="shared" si="2781"/>
        <v>-39007393957.325928</v>
      </c>
      <c r="E3678">
        <f t="shared" si="2782"/>
        <v>-6421.7123343263411</v>
      </c>
      <c r="F3678">
        <f t="shared" si="2783"/>
        <v>-27565.913960179838</v>
      </c>
      <c r="G3678">
        <f t="shared" si="2757"/>
        <v>166832058844.84378</v>
      </c>
      <c r="H3678">
        <f t="shared" si="2758"/>
        <v>2.8484020330340609E+22</v>
      </c>
      <c r="I3678">
        <f t="shared" si="2759"/>
        <v>-2.7694492966596614E+22</v>
      </c>
      <c r="J3678">
        <f t="shared" si="2760"/>
        <v>6.6599154275702161E+21</v>
      </c>
      <c r="K3678">
        <f t="shared" si="2761"/>
        <v>-4.637389981010819E-3</v>
      </c>
      <c r="L3678">
        <f t="shared" si="2762"/>
        <v>1.1151901251792056E-3</v>
      </c>
      <c r="M3678">
        <f t="shared" si="2763"/>
        <v>-138708986.42144898</v>
      </c>
      <c r="N3678">
        <f t="shared" si="2764"/>
        <v>-595423741.53988445</v>
      </c>
      <c r="O3678">
        <f t="shared" si="2765"/>
        <v>-100.1676235898337</v>
      </c>
      <c r="P3678">
        <f t="shared" si="2766"/>
        <v>24.088106703870842</v>
      </c>
      <c r="S3678">
        <f t="shared" si="2770"/>
        <v>105208297747.2314</v>
      </c>
      <c r="T3678">
        <f t="shared" si="2771"/>
        <v>-119239670010.45111</v>
      </c>
      <c r="U3678">
        <f t="shared" si="2772"/>
        <v>-21558.040213489094</v>
      </c>
      <c r="V3678">
        <f t="shared" si="2773"/>
        <v>-19302.010254608169</v>
      </c>
      <c r="W3678">
        <f t="shared" si="2767"/>
        <v>-21595.552303391145</v>
      </c>
      <c r="X3678">
        <f t="shared" si="2736"/>
        <v>-19259.495269411189</v>
      </c>
      <c r="Y3678">
        <f t="shared" si="2737"/>
        <v>159018504643.552</v>
      </c>
      <c r="Z3678">
        <f t="shared" si="2738"/>
        <v>3.135198014767224E+22</v>
      </c>
      <c r="AA3678">
        <f t="shared" si="2739"/>
        <v>-2.0742796379171825E+22</v>
      </c>
      <c r="AB3678">
        <f t="shared" si="2740"/>
        <v>2.3509212184848949E+22</v>
      </c>
      <c r="AC3678">
        <f t="shared" si="2741"/>
        <v>-3.4733416575974253E-3</v>
      </c>
      <c r="AD3678">
        <f t="shared" si="2742"/>
        <v>3.9365727034241368E-3</v>
      </c>
      <c r="AE3678">
        <f t="shared" si="2743"/>
        <v>-466463929.75324875</v>
      </c>
      <c r="AF3678">
        <f t="shared" si="2744"/>
        <v>-416005097.8192817</v>
      </c>
      <c r="AG3678">
        <f t="shared" si="2745"/>
        <v>-75.024179804104392</v>
      </c>
      <c r="AH3678">
        <f t="shared" si="2746"/>
        <v>85.029970393961349</v>
      </c>
      <c r="AJ3678">
        <f t="shared" si="2774"/>
        <v>218245809.05938157</v>
      </c>
      <c r="AK3678">
        <f t="shared" si="2775"/>
        <v>202682294.1298832</v>
      </c>
      <c r="AL3678">
        <f t="shared" si="2776"/>
        <v>74.604418409595752</v>
      </c>
      <c r="AM3678">
        <f t="shared" si="2777"/>
        <v>-138.14295619491648</v>
      </c>
      <c r="AN3678">
        <f t="shared" si="2747"/>
        <v>74.16698023349764</v>
      </c>
      <c r="AO3678">
        <f t="shared" si="2748"/>
        <v>-138.54919984034399</v>
      </c>
      <c r="AP3678">
        <f t="shared" si="2749"/>
        <v>297844498.90124971</v>
      </c>
      <c r="AQ3678">
        <f t="shared" si="2750"/>
        <v>3.3010826356617662E+20</v>
      </c>
      <c r="AR3678">
        <f t="shared" si="2751"/>
        <v>-2.4188710996832685E+20</v>
      </c>
      <c r="AS3678">
        <f t="shared" si="2752"/>
        <v>-2.2463768986046592E+20</v>
      </c>
      <c r="AT3678">
        <f t="shared" si="2768"/>
        <v>-4.0503534823899335E-5</v>
      </c>
      <c r="AU3678">
        <f t="shared" si="2769"/>
        <v>-3.7615152354398172E-5</v>
      </c>
      <c r="AV3678">
        <f t="shared" si="2778"/>
        <v>-4.0503534823899335E-5</v>
      </c>
      <c r="AW3678">
        <f t="shared" si="2779"/>
        <v>-3.7615152354398172E-5</v>
      </c>
      <c r="AX3678">
        <f t="shared" si="2753"/>
        <v>1602006.7730435489</v>
      </c>
      <c r="AY3678">
        <f t="shared" si="2754"/>
        <v>-2992662.7165514301</v>
      </c>
      <c r="AZ3678">
        <f t="shared" si="2755"/>
        <v>-0.87487635219622562</v>
      </c>
      <c r="BA3678">
        <f t="shared" si="2756"/>
        <v>-0.81248729085500049</v>
      </c>
    </row>
    <row r="3679" spans="3:53" x14ac:dyDescent="0.35">
      <c r="C3679">
        <f t="shared" si="2780"/>
        <v>162069056163.91711</v>
      </c>
      <c r="D3679">
        <f t="shared" si="2781"/>
        <v>-39602817698.865814</v>
      </c>
      <c r="E3679">
        <f t="shared" si="2782"/>
        <v>-6521.879957916175</v>
      </c>
      <c r="F3679">
        <f t="shared" si="2783"/>
        <v>-27541.825853475966</v>
      </c>
      <c r="G3679">
        <f t="shared" si="2757"/>
        <v>166837532154.94565</v>
      </c>
      <c r="H3679">
        <f t="shared" si="2758"/>
        <v>2.8482151454471661E+22</v>
      </c>
      <c r="I3679">
        <f t="shared" si="2759"/>
        <v>-2.7668087294991343E+22</v>
      </c>
      <c r="J3679">
        <f t="shared" si="2760"/>
        <v>6.7609094737469112E+21</v>
      </c>
      <c r="K3679">
        <f t="shared" si="2761"/>
        <v>-4.6329684017065208E-3</v>
      </c>
      <c r="L3679">
        <f t="shared" si="2762"/>
        <v>1.1321013854231263E-3</v>
      </c>
      <c r="M3679">
        <f t="shared" si="2763"/>
        <v>-140872607.09098938</v>
      </c>
      <c r="N3679">
        <f t="shared" si="2764"/>
        <v>-594903438.43508089</v>
      </c>
      <c r="O3679">
        <f t="shared" si="2765"/>
        <v>-100.07211747686085</v>
      </c>
      <c r="P3679">
        <f t="shared" si="2766"/>
        <v>24.453389925139529</v>
      </c>
      <c r="S3679">
        <f t="shared" si="2770"/>
        <v>104741833817.47815</v>
      </c>
      <c r="T3679">
        <f t="shared" si="2771"/>
        <v>-119655675108.27039</v>
      </c>
      <c r="U3679">
        <f t="shared" si="2772"/>
        <v>-21633.0643932932</v>
      </c>
      <c r="V3679">
        <f t="shared" si="2773"/>
        <v>-19216.980284214209</v>
      </c>
      <c r="W3679">
        <f t="shared" si="2767"/>
        <v>-21670.406958672029</v>
      </c>
      <c r="X3679">
        <f t="shared" si="2736"/>
        <v>-19174.32063517212</v>
      </c>
      <c r="Y3679">
        <f t="shared" si="2737"/>
        <v>159023055992.09244</v>
      </c>
      <c r="Z3679">
        <f t="shared" si="2738"/>
        <v>3.1350185543157842E+22</v>
      </c>
      <c r="AA3679">
        <f t="shared" si="2739"/>
        <v>-2.0649055596515695E+22</v>
      </c>
      <c r="AB3679">
        <f t="shared" si="2740"/>
        <v>2.3589205933274375E+22</v>
      </c>
      <c r="AC3679">
        <f t="shared" si="2741"/>
        <v>-3.4576449424842085E-3</v>
      </c>
      <c r="AD3679">
        <f t="shared" si="2742"/>
        <v>3.9499675038972499E-3</v>
      </c>
      <c r="AE3679">
        <f t="shared" si="2743"/>
        <v>-468080790.30731583</v>
      </c>
      <c r="AF3679">
        <f t="shared" si="2744"/>
        <v>-414165325.7197178</v>
      </c>
      <c r="AG3679">
        <f t="shared" si="2745"/>
        <v>-74.685130757658897</v>
      </c>
      <c r="AH3679">
        <f t="shared" si="2746"/>
        <v>85.319298084180602</v>
      </c>
      <c r="AJ3679">
        <f t="shared" si="2774"/>
        <v>219847815.83242512</v>
      </c>
      <c r="AK3679">
        <f t="shared" si="2775"/>
        <v>199689631.41333178</v>
      </c>
      <c r="AL3679">
        <f t="shared" si="2776"/>
        <v>73.729542057399527</v>
      </c>
      <c r="AM3679">
        <f t="shared" si="2777"/>
        <v>-138.95544348577147</v>
      </c>
      <c r="AN3679">
        <f t="shared" si="2747"/>
        <v>73.285123438957285</v>
      </c>
      <c r="AO3679">
        <f t="shared" si="2748"/>
        <v>-139.35911267745266</v>
      </c>
      <c r="AP3679">
        <f t="shared" si="2749"/>
        <v>297000018.55265975</v>
      </c>
      <c r="AQ3679">
        <f t="shared" si="2750"/>
        <v>3.3198817095214006E+20</v>
      </c>
      <c r="AR3679">
        <f t="shared" si="2751"/>
        <v>-2.4574703604972598E+20</v>
      </c>
      <c r="AS3679">
        <f t="shared" si="2752"/>
        <v>-2.2321411228890084E+20</v>
      </c>
      <c r="AT3679">
        <f t="shared" si="2768"/>
        <v>-4.1149872077984921E-5</v>
      </c>
      <c r="AU3679">
        <f t="shared" si="2769"/>
        <v>-3.7376777007518557E-5</v>
      </c>
      <c r="AV3679">
        <f t="shared" si="2778"/>
        <v>-4.1149872077984921E-5</v>
      </c>
      <c r="AW3679">
        <f t="shared" si="2779"/>
        <v>-3.7376777007518557E-5</v>
      </c>
      <c r="AX3679">
        <f t="shared" si="2753"/>
        <v>1582958.6662814773</v>
      </c>
      <c r="AY3679">
        <f t="shared" si="2754"/>
        <v>-3010156.8338329773</v>
      </c>
      <c r="AZ3679">
        <f t="shared" si="2755"/>
        <v>-0.88883723688447425</v>
      </c>
      <c r="BA3679">
        <f t="shared" si="2756"/>
        <v>-0.80733838336240082</v>
      </c>
    </row>
    <row r="3680" spans="3:53" x14ac:dyDescent="0.35">
      <c r="C3680">
        <f t="shared" si="2780"/>
        <v>161928183556.82611</v>
      </c>
      <c r="D3680">
        <f t="shared" si="2781"/>
        <v>-40197721137.300896</v>
      </c>
      <c r="E3680">
        <f t="shared" si="2782"/>
        <v>-6621.9520753930356</v>
      </c>
      <c r="F3680">
        <f t="shared" si="2783"/>
        <v>-27517.372463550826</v>
      </c>
      <c r="G3680">
        <f t="shared" si="2757"/>
        <v>166843020275.48343</v>
      </c>
      <c r="H3680">
        <f t="shared" si="2758"/>
        <v>2.8480277706211557E+22</v>
      </c>
      <c r="I3680">
        <f t="shared" si="2759"/>
        <v>-2.7641309948393915E+22</v>
      </c>
      <c r="J3680">
        <f t="shared" si="2760"/>
        <v>6.8617929551794825E+21</v>
      </c>
      <c r="K3680">
        <f t="shared" si="2761"/>
        <v>-4.6284845861342787E-3</v>
      </c>
      <c r="L3680">
        <f t="shared" si="2762"/>
        <v>1.1489941318117017E-3</v>
      </c>
      <c r="M3680">
        <f t="shared" si="2763"/>
        <v>-143034164.82848957</v>
      </c>
      <c r="N3680">
        <f t="shared" si="2764"/>
        <v>-594375245.21269786</v>
      </c>
      <c r="O3680">
        <f t="shared" si="2765"/>
        <v>-99.975267060500414</v>
      </c>
      <c r="P3680">
        <f t="shared" si="2766"/>
        <v>24.818273247132758</v>
      </c>
      <c r="S3680">
        <f t="shared" si="2770"/>
        <v>104273753027.17084</v>
      </c>
      <c r="T3680">
        <f t="shared" si="2771"/>
        <v>-120069840433.9901</v>
      </c>
      <c r="U3680">
        <f t="shared" si="2772"/>
        <v>-21707.749524050858</v>
      </c>
      <c r="V3680">
        <f t="shared" si="2773"/>
        <v>-19131.660986130028</v>
      </c>
      <c r="W3680">
        <f t="shared" si="2767"/>
        <v>-21744.92201246474</v>
      </c>
      <c r="X3680">
        <f t="shared" si="2736"/>
        <v>-19088.857359878788</v>
      </c>
      <c r="Y3680">
        <f t="shared" si="2737"/>
        <v>159027614432.88791</v>
      </c>
      <c r="Z3680">
        <f t="shared" si="2738"/>
        <v>3.1348388296597298E+22</v>
      </c>
      <c r="AA3680">
        <f t="shared" si="2739"/>
        <v>-2.0555009334047003E+22</v>
      </c>
      <c r="AB3680">
        <f t="shared" si="2740"/>
        <v>2.3668819997445566E+22</v>
      </c>
      <c r="AC3680">
        <f t="shared" si="2741"/>
        <v>-3.4418970753595114E-3</v>
      </c>
      <c r="AD3680">
        <f t="shared" si="2742"/>
        <v>3.963298726966772E-3</v>
      </c>
      <c r="AE3680">
        <f t="shared" si="2743"/>
        <v>-469690315.4692384</v>
      </c>
      <c r="AF3680">
        <f t="shared" si="2744"/>
        <v>-412319318.97338182</v>
      </c>
      <c r="AG3680">
        <f t="shared" si="2745"/>
        <v>-74.34497682776545</v>
      </c>
      <c r="AH3680">
        <f t="shared" si="2746"/>
        <v>85.607252502482282</v>
      </c>
      <c r="AJ3680">
        <f t="shared" si="2774"/>
        <v>221430774.49870661</v>
      </c>
      <c r="AK3680">
        <f t="shared" si="2775"/>
        <v>196679474.5794988</v>
      </c>
      <c r="AL3680">
        <f t="shared" si="2776"/>
        <v>72.840704820515057</v>
      </c>
      <c r="AM3680">
        <f t="shared" si="2777"/>
        <v>-139.76278186913387</v>
      </c>
      <c r="AN3680">
        <f t="shared" si="2747"/>
        <v>72.389294872433098</v>
      </c>
      <c r="AO3680">
        <f t="shared" si="2748"/>
        <v>-140.16373368628626</v>
      </c>
      <c r="AP3680">
        <f t="shared" si="2749"/>
        <v>296166175.67839307</v>
      </c>
      <c r="AQ3680">
        <f t="shared" si="2750"/>
        <v>3.3386019881448518E+20</v>
      </c>
      <c r="AR3680">
        <f t="shared" si="2751"/>
        <v>-2.496129824023554E+20</v>
      </c>
      <c r="AS3680">
        <f t="shared" si="2752"/>
        <v>-2.2171150481797054E+20</v>
      </c>
      <c r="AT3680">
        <f t="shared" si="2768"/>
        <v>-4.1797217414995878E-5</v>
      </c>
      <c r="AU3680">
        <f t="shared" si="2769"/>
        <v>-3.7125168254851059E-5</v>
      </c>
      <c r="AV3680">
        <f t="shared" si="2778"/>
        <v>-4.1797217414995878E-5</v>
      </c>
      <c r="AW3680">
        <f t="shared" si="2779"/>
        <v>-3.7125168254851059E-5</v>
      </c>
      <c r="AX3680">
        <f t="shared" si="2753"/>
        <v>1563608.7692445549</v>
      </c>
      <c r="AY3680">
        <f t="shared" si="2754"/>
        <v>-3027536.6476237834</v>
      </c>
      <c r="AZ3680">
        <f t="shared" si="2755"/>
        <v>-0.90281989616391101</v>
      </c>
      <c r="BA3680">
        <f t="shared" si="2756"/>
        <v>-0.80190363430478284</v>
      </c>
    </row>
    <row r="3681" spans="3:53" x14ac:dyDescent="0.35">
      <c r="C3681">
        <f t="shared" si="2780"/>
        <v>161785149391.99762</v>
      </c>
      <c r="D3681">
        <f t="shared" si="2781"/>
        <v>-40792096382.513596</v>
      </c>
      <c r="E3681">
        <f t="shared" si="2782"/>
        <v>-6721.9273424535359</v>
      </c>
      <c r="F3681">
        <f t="shared" si="2783"/>
        <v>-27492.554190303694</v>
      </c>
      <c r="G3681">
        <f t="shared" si="2757"/>
        <v>166848523191.16064</v>
      </c>
      <c r="H3681">
        <f t="shared" si="2758"/>
        <v>2.8478399092254688E+22</v>
      </c>
      <c r="I3681">
        <f t="shared" si="2759"/>
        <v>-2.7614161416979478E+22</v>
      </c>
      <c r="J3681">
        <f t="shared" si="2760"/>
        <v>6.9625644768816603E+21</v>
      </c>
      <c r="K3681">
        <f t="shared" si="2761"/>
        <v>-4.6239386163729867E-3</v>
      </c>
      <c r="L3681">
        <f t="shared" si="2762"/>
        <v>1.1658681307571434E-3</v>
      </c>
      <c r="M3681">
        <f t="shared" si="2763"/>
        <v>-145193630.59699637</v>
      </c>
      <c r="N3681">
        <f t="shared" si="2764"/>
        <v>-593839170.5105598</v>
      </c>
      <c r="O3681">
        <f t="shared" si="2765"/>
        <v>-99.877074113656519</v>
      </c>
      <c r="P3681">
        <f t="shared" si="2766"/>
        <v>25.182751624354299</v>
      </c>
      <c r="S3681">
        <f t="shared" si="2770"/>
        <v>103804062711.7016</v>
      </c>
      <c r="T3681">
        <f t="shared" si="2771"/>
        <v>-120482159752.96349</v>
      </c>
      <c r="U3681">
        <f t="shared" si="2772"/>
        <v>-21782.094500878622</v>
      </c>
      <c r="V3681">
        <f t="shared" si="2773"/>
        <v>-19046.053733627545</v>
      </c>
      <c r="W3681">
        <f t="shared" si="2767"/>
        <v>-21819.096362736109</v>
      </c>
      <c r="X3681">
        <f t="shared" si="2736"/>
        <v>-19003.106818882479</v>
      </c>
      <c r="Y3681">
        <f t="shared" si="2737"/>
        <v>159032179932.8472</v>
      </c>
      <c r="Z3681">
        <f t="shared" si="2738"/>
        <v>3.1346588421739382E+22</v>
      </c>
      <c r="AA3681">
        <f t="shared" si="2739"/>
        <v>-2.046065916786228E+22</v>
      </c>
      <c r="AB3681">
        <f t="shared" si="2740"/>
        <v>2.3748053227548967E+22</v>
      </c>
      <c r="AC3681">
        <f t="shared" si="2741"/>
        <v>-3.4260983201376892E-3</v>
      </c>
      <c r="AD3681">
        <f t="shared" si="2742"/>
        <v>3.9765661800986209E-3</v>
      </c>
      <c r="AE3681">
        <f t="shared" si="2743"/>
        <v>-471292481.43509996</v>
      </c>
      <c r="AF3681">
        <f t="shared" si="2744"/>
        <v>-410467107.28786153</v>
      </c>
      <c r="AG3681">
        <f t="shared" si="2745"/>
        <v>-74.003723714974086</v>
      </c>
      <c r="AH3681">
        <f t="shared" si="2746"/>
        <v>85.893829490130216</v>
      </c>
      <c r="AJ3681">
        <f t="shared" si="2774"/>
        <v>222994383.26795116</v>
      </c>
      <c r="AK3681">
        <f t="shared" si="2775"/>
        <v>193651937.93187502</v>
      </c>
      <c r="AL3681">
        <f t="shared" si="2776"/>
        <v>71.937884924351152</v>
      </c>
      <c r="AM3681">
        <f t="shared" si="2777"/>
        <v>-140.56468550343865</v>
      </c>
      <c r="AN3681">
        <f t="shared" si="2747"/>
        <v>71.479476281802334</v>
      </c>
      <c r="AO3681">
        <f t="shared" si="2748"/>
        <v>-140.96277500100072</v>
      </c>
      <c r="AP3681">
        <f t="shared" si="2749"/>
        <v>295343136.08720398</v>
      </c>
      <c r="AQ3681">
        <f t="shared" si="2750"/>
        <v>3.357235434875848E+20</v>
      </c>
      <c r="AR3681">
        <f t="shared" si="2751"/>
        <v>-2.534830012316265E+20</v>
      </c>
      <c r="AS3681">
        <f t="shared" si="2752"/>
        <v>-2.2012874809635262E+20</v>
      </c>
      <c r="AT3681">
        <f t="shared" si="2768"/>
        <v>-4.2445244680446502E-5</v>
      </c>
      <c r="AU3681">
        <f t="shared" si="2769"/>
        <v>-3.6860138663153486E-5</v>
      </c>
      <c r="AV3681">
        <f t="shared" si="2778"/>
        <v>-4.2445244680446502E-5</v>
      </c>
      <c r="AW3681">
        <f t="shared" si="2779"/>
        <v>-3.6860138663153486E-5</v>
      </c>
      <c r="AX3681">
        <f t="shared" si="2753"/>
        <v>1543956.6876869304</v>
      </c>
      <c r="AY3681">
        <f t="shared" si="2754"/>
        <v>-3044795.9400216155</v>
      </c>
      <c r="AZ3681">
        <f t="shared" si="2755"/>
        <v>-0.91681728509764449</v>
      </c>
      <c r="BA3681">
        <f t="shared" si="2756"/>
        <v>-0.79617899512411527</v>
      </c>
    </row>
    <row r="3682" spans="3:53" x14ac:dyDescent="0.35">
      <c r="C3682">
        <f t="shared" si="2780"/>
        <v>161639955761.40063</v>
      </c>
      <c r="D3682">
        <f t="shared" si="2781"/>
        <v>-41385935553.024155</v>
      </c>
      <c r="E3682">
        <f t="shared" si="2782"/>
        <v>-6821.8044165671927</v>
      </c>
      <c r="F3682">
        <f t="shared" si="2783"/>
        <v>-27467.37143867934</v>
      </c>
      <c r="G3682">
        <f t="shared" si="2757"/>
        <v>166854040886.47845</v>
      </c>
      <c r="H3682">
        <f t="shared" si="2758"/>
        <v>2.847651561936611E+22</v>
      </c>
      <c r="I3682">
        <f t="shared" si="2759"/>
        <v>-2.7586642196366407E+22</v>
      </c>
      <c r="J3682">
        <f t="shared" si="2760"/>
        <v>7.0632226461905081E+21</v>
      </c>
      <c r="K3682">
        <f t="shared" si="2761"/>
        <v>-4.6193305754129946E-3</v>
      </c>
      <c r="L3682">
        <f t="shared" si="2762"/>
        <v>1.1827231490607012E-3</v>
      </c>
      <c r="M3682">
        <f t="shared" si="2763"/>
        <v>-147350975.39785135</v>
      </c>
      <c r="N3682">
        <f t="shared" si="2764"/>
        <v>-593295223.07547379</v>
      </c>
      <c r="O3682">
        <f t="shared" si="2765"/>
        <v>-99.777540428920688</v>
      </c>
      <c r="P3682">
        <f t="shared" si="2766"/>
        <v>25.546820019711145</v>
      </c>
      <c r="S3682">
        <f t="shared" si="2770"/>
        <v>103332770230.26649</v>
      </c>
      <c r="T3682">
        <f t="shared" si="2771"/>
        <v>-120892626860.25134</v>
      </c>
      <c r="U3682">
        <f t="shared" si="2772"/>
        <v>-21856.098224593596</v>
      </c>
      <c r="V3682">
        <f t="shared" si="2773"/>
        <v>-18960.159904137414</v>
      </c>
      <c r="W3682">
        <f t="shared" si="2767"/>
        <v>-21892.92891316114</v>
      </c>
      <c r="X3682">
        <f t="shared" si="2736"/>
        <v>-18917.070391680907</v>
      </c>
      <c r="Y3682">
        <f t="shared" si="2737"/>
        <v>159036752458.77292</v>
      </c>
      <c r="Z3682">
        <f t="shared" si="2738"/>
        <v>3.134478593237119E+22</v>
      </c>
      <c r="AA3682">
        <f t="shared" si="2739"/>
        <v>-2.0366006678275406E+22</v>
      </c>
      <c r="AB3682">
        <f t="shared" si="2740"/>
        <v>2.38269044805786E+22</v>
      </c>
      <c r="AC3682">
        <f t="shared" si="2741"/>
        <v>-3.410248941439284E-3</v>
      </c>
      <c r="AD3682">
        <f t="shared" si="2742"/>
        <v>3.9897696718986268E-3</v>
      </c>
      <c r="AE3682">
        <f t="shared" si="2743"/>
        <v>-472887264.52428061</v>
      </c>
      <c r="AF3682">
        <f t="shared" si="2744"/>
        <v>-408608720.4603076</v>
      </c>
      <c r="AG3682">
        <f t="shared" si="2745"/>
        <v>-73.661377135088529</v>
      </c>
      <c r="AH3682">
        <f t="shared" si="2746"/>
        <v>86.179024913010338</v>
      </c>
      <c r="AJ3682">
        <f t="shared" si="2774"/>
        <v>224538339.95563808</v>
      </c>
      <c r="AK3682">
        <f t="shared" si="2775"/>
        <v>190607141.99185342</v>
      </c>
      <c r="AL3682">
        <f t="shared" si="2776"/>
        <v>71.021067639253502</v>
      </c>
      <c r="AM3682">
        <f t="shared" si="2777"/>
        <v>-141.36086449856276</v>
      </c>
      <c r="AN3682">
        <f t="shared" si="2747"/>
        <v>70.555656578947065</v>
      </c>
      <c r="AO3682">
        <f t="shared" si="2748"/>
        <v>-141.75594478673955</v>
      </c>
      <c r="AP3682">
        <f t="shared" si="2749"/>
        <v>294531065.74406755</v>
      </c>
      <c r="AQ3682">
        <f t="shared" si="2750"/>
        <v>3.3757738513102556E+20</v>
      </c>
      <c r="AR3682">
        <f t="shared" si="2751"/>
        <v>-2.5735507890278407E+20</v>
      </c>
      <c r="AS3682">
        <f t="shared" si="2752"/>
        <v>-2.1846476675849264E+20</v>
      </c>
      <c r="AT3682">
        <f t="shared" si="2768"/>
        <v>-4.3093616695040868E-5</v>
      </c>
      <c r="AU3682">
        <f t="shared" si="2769"/>
        <v>-3.6581508164516516E-5</v>
      </c>
      <c r="AV3682">
        <f t="shared" si="2778"/>
        <v>-4.3093616695040868E-5</v>
      </c>
      <c r="AW3682">
        <f t="shared" si="2779"/>
        <v>-3.6581508164516516E-5</v>
      </c>
      <c r="AX3682">
        <f t="shared" si="2753"/>
        <v>1524002.1821052567</v>
      </c>
      <c r="AY3682">
        <f t="shared" si="2754"/>
        <v>-3061928.4073935742</v>
      </c>
      <c r="AZ3682">
        <f t="shared" si="2755"/>
        <v>-0.93082212061288272</v>
      </c>
      <c r="BA3682">
        <f t="shared" si="2756"/>
        <v>-0.79016057635355674</v>
      </c>
    </row>
    <row r="3683" spans="3:53" x14ac:dyDescent="0.35">
      <c r="C3683">
        <f t="shared" si="2780"/>
        <v>161492604786.00278</v>
      </c>
      <c r="D3683">
        <f t="shared" si="2781"/>
        <v>-41979230776.099625</v>
      </c>
      <c r="E3683">
        <f t="shared" si="2782"/>
        <v>-6921.5819569961131</v>
      </c>
      <c r="F3683">
        <f t="shared" si="2783"/>
        <v>-27441.82461865963</v>
      </c>
      <c r="G3683">
        <f t="shared" si="2757"/>
        <v>166859573345.73621</v>
      </c>
      <c r="H3683">
        <f t="shared" si="2758"/>
        <v>2.8474627294381281E+22</v>
      </c>
      <c r="I3683">
        <f t="shared" si="2759"/>
        <v>-2.7558752787604129E+22</v>
      </c>
      <c r="J3683">
        <f t="shared" si="2760"/>
        <v>7.163766072789145E+21</v>
      </c>
      <c r="K3683">
        <f t="shared" si="2761"/>
        <v>-4.6146605471540734E-3</v>
      </c>
      <c r="L3683">
        <f t="shared" si="2762"/>
        <v>1.1995589539164676E-3</v>
      </c>
      <c r="M3683">
        <f t="shared" si="2763"/>
        <v>-149506170.27111605</v>
      </c>
      <c r="N3683">
        <f t="shared" si="2764"/>
        <v>-592743411.76304805</v>
      </c>
      <c r="O3683">
        <f t="shared" si="2765"/>
        <v>-99.676667818527989</v>
      </c>
      <c r="P3683">
        <f t="shared" si="2766"/>
        <v>25.910473404595699</v>
      </c>
      <c r="S3683">
        <f t="shared" si="2770"/>
        <v>102859882965.74222</v>
      </c>
      <c r="T3683">
        <f t="shared" si="2771"/>
        <v>-121301235580.71165</v>
      </c>
      <c r="U3683">
        <f t="shared" si="2772"/>
        <v>-21929.759601728685</v>
      </c>
      <c r="V3683">
        <f t="shared" si="2773"/>
        <v>-18873.980879224404</v>
      </c>
      <c r="W3683">
        <f t="shared" si="2767"/>
        <v>-21966.418573138213</v>
      </c>
      <c r="X3683">
        <f t="shared" si="2736"/>
        <v>-18830.749461893563</v>
      </c>
      <c r="Y3683">
        <f t="shared" si="2737"/>
        <v>159041331977.36206</v>
      </c>
      <c r="Z3683">
        <f t="shared" si="2738"/>
        <v>3.1342980842317874E+22</v>
      </c>
      <c r="AA3683">
        <f t="shared" si="2739"/>
        <v>-2.0271053449786324E+22</v>
      </c>
      <c r="AB3683">
        <f t="shared" si="2740"/>
        <v>2.3905372620350672E+22</v>
      </c>
      <c r="AC3683">
        <f t="shared" si="2741"/>
        <v>-3.3943492045857876E-3</v>
      </c>
      <c r="AD3683">
        <f t="shared" si="2742"/>
        <v>4.0029090121149816E-3</v>
      </c>
      <c r="AE3683">
        <f t="shared" si="2743"/>
        <v>-474474641.17978543</v>
      </c>
      <c r="AF3683">
        <f t="shared" si="2744"/>
        <v>-406744188.37690097</v>
      </c>
      <c r="AG3683">
        <f t="shared" si="2745"/>
        <v>-73.317942819053016</v>
      </c>
      <c r="AH3683">
        <f t="shared" si="2746"/>
        <v>86.462834661683601</v>
      </c>
      <c r="AJ3683">
        <f t="shared" si="2774"/>
        <v>226062342.13774332</v>
      </c>
      <c r="AK3683">
        <f t="shared" si="2775"/>
        <v>187545213.58445984</v>
      </c>
      <c r="AL3683">
        <f t="shared" si="2776"/>
        <v>70.090245518640614</v>
      </c>
      <c r="AM3683">
        <f t="shared" si="2777"/>
        <v>-142.1510250749163</v>
      </c>
      <c r="AN3683">
        <f t="shared" si="2747"/>
        <v>69.617832076847222</v>
      </c>
      <c r="AO3683">
        <f t="shared" si="2748"/>
        <v>-142.54294740485184</v>
      </c>
      <c r="AP3683">
        <f t="shared" si="2749"/>
        <v>293730130.68332434</v>
      </c>
      <c r="AQ3683">
        <f t="shared" si="2750"/>
        <v>3.3942088815745427E+20</v>
      </c>
      <c r="AR3683">
        <f t="shared" si="2751"/>
        <v>-2.6122713651760641E+20</v>
      </c>
      <c r="AS3683">
        <f t="shared" si="2752"/>
        <v>-2.1671853281250981E+20</v>
      </c>
      <c r="AT3683">
        <f t="shared" si="2768"/>
        <v>-4.3741985351240184E-5</v>
      </c>
      <c r="AU3683">
        <f t="shared" si="2769"/>
        <v>-3.6289104623662054E-5</v>
      </c>
      <c r="AV3683">
        <f t="shared" si="2778"/>
        <v>-4.3741985351240184E-5</v>
      </c>
      <c r="AW3683">
        <f t="shared" si="2779"/>
        <v>-3.6289104623662054E-5</v>
      </c>
      <c r="AX3683">
        <f t="shared" si="2753"/>
        <v>1503745.1728598999</v>
      </c>
      <c r="AY3683">
        <f t="shared" si="2754"/>
        <v>-3078927.6639447999</v>
      </c>
      <c r="AZ3683">
        <f t="shared" si="2755"/>
        <v>-0.94482688358678801</v>
      </c>
      <c r="BA3683">
        <f t="shared" si="2756"/>
        <v>-0.7838446598711003</v>
      </c>
    </row>
    <row r="3684" spans="3:53" x14ac:dyDescent="0.35">
      <c r="C3684">
        <f t="shared" si="2780"/>
        <v>161343098615.73166</v>
      </c>
      <c r="D3684">
        <f t="shared" si="2781"/>
        <v>-42571974187.862671</v>
      </c>
      <c r="E3684">
        <f t="shared" si="2782"/>
        <v>-7021.2586248146408</v>
      </c>
      <c r="F3684">
        <f t="shared" si="2783"/>
        <v>-27415.914145255036</v>
      </c>
      <c r="G3684">
        <f t="shared" si="2757"/>
        <v>166865120553.03156</v>
      </c>
      <c r="H3684">
        <f t="shared" si="2758"/>
        <v>2.8472734124205983E+22</v>
      </c>
      <c r="I3684">
        <f t="shared" si="2759"/>
        <v>-2.7530493697161169E+22</v>
      </c>
      <c r="J3684">
        <f t="shared" si="2760"/>
        <v>7.2641933687294599E+21</v>
      </c>
      <c r="K3684">
        <f t="shared" si="2761"/>
        <v>-4.6099286164034102E-3</v>
      </c>
      <c r="L3684">
        <f t="shared" si="2762"/>
        <v>1.2163753129151808E-3</v>
      </c>
      <c r="M3684">
        <f t="shared" si="2763"/>
        <v>-151659186.29599625</v>
      </c>
      <c r="N3684">
        <f t="shared" si="2764"/>
        <v>-592183745.53750873</v>
      </c>
      <c r="O3684">
        <f t="shared" si="2765"/>
        <v>-99.574458114313657</v>
      </c>
      <c r="P3684">
        <f t="shared" si="2766"/>
        <v>26.273706758967904</v>
      </c>
      <c r="S3684">
        <f t="shared" si="2770"/>
        <v>102385408324.56244</v>
      </c>
      <c r="T3684">
        <f t="shared" si="2771"/>
        <v>-121707979769.08856</v>
      </c>
      <c r="U3684">
        <f t="shared" si="2772"/>
        <v>-22003.077544547737</v>
      </c>
      <c r="V3684">
        <f t="shared" si="2773"/>
        <v>-18787.518044562719</v>
      </c>
      <c r="W3684">
        <f t="shared" si="2767"/>
        <v>-22039.564257804155</v>
      </c>
      <c r="X3684">
        <f t="shared" si="2736"/>
        <v>-18744.145417236999</v>
      </c>
      <c r="Y3684">
        <f t="shared" si="2737"/>
        <v>159045918455.20667</v>
      </c>
      <c r="Z3684">
        <f t="shared" si="2738"/>
        <v>3.1341173165442342E+22</v>
      </c>
      <c r="AA3684">
        <f t="shared" si="2739"/>
        <v>-2.0175801071049648E+22</v>
      </c>
      <c r="AB3684">
        <f t="shared" si="2740"/>
        <v>2.3983456517517971E+22</v>
      </c>
      <c r="AC3684">
        <f t="shared" si="2741"/>
        <v>-3.3783993755943818E-3</v>
      </c>
      <c r="AD3684">
        <f t="shared" si="2742"/>
        <v>4.0159840116406513E-3</v>
      </c>
      <c r="AE3684">
        <f t="shared" si="2743"/>
        <v>-476054587.96856976</v>
      </c>
      <c r="AF3684">
        <f t="shared" si="2744"/>
        <v>-404873541.01231921</v>
      </c>
      <c r="AG3684">
        <f t="shared" si="2745"/>
        <v>-72.973426512838643</v>
      </c>
      <c r="AH3684">
        <f t="shared" si="2746"/>
        <v>86.745254651438074</v>
      </c>
      <c r="AJ3684">
        <f t="shared" si="2774"/>
        <v>227566087.31060323</v>
      </c>
      <c r="AK3684">
        <f t="shared" si="2775"/>
        <v>184466285.92051503</v>
      </c>
      <c r="AL3684">
        <f t="shared" si="2776"/>
        <v>69.145418635053829</v>
      </c>
      <c r="AM3684">
        <f t="shared" si="2777"/>
        <v>-142.93486973478741</v>
      </c>
      <c r="AN3684">
        <f t="shared" si="2747"/>
        <v>68.666006724273245</v>
      </c>
      <c r="AO3684">
        <f t="shared" si="2748"/>
        <v>-143.32348359044968</v>
      </c>
      <c r="AP3684">
        <f t="shared" si="2749"/>
        <v>292940496.91902673</v>
      </c>
      <c r="AQ3684">
        <f t="shared" si="2750"/>
        <v>3.4125320170733352E+20</v>
      </c>
      <c r="AR3684">
        <f t="shared" si="2751"/>
        <v>-2.6509703066496719E+20</v>
      </c>
      <c r="AS3684">
        <f t="shared" si="2752"/>
        <v>-2.1488906907547317E+20</v>
      </c>
      <c r="AT3684">
        <f t="shared" si="2768"/>
        <v>-4.4389991738942933E-5</v>
      </c>
      <c r="AU3684">
        <f t="shared" si="2769"/>
        <v>-3.5982764413173671E-5</v>
      </c>
      <c r="AV3684">
        <f t="shared" si="2778"/>
        <v>-4.4389991738942933E-5</v>
      </c>
      <c r="AW3684">
        <f t="shared" si="2779"/>
        <v>-3.5982764413173671E-5</v>
      </c>
      <c r="AX3684">
        <f t="shared" si="2753"/>
        <v>1483185.7452443021</v>
      </c>
      <c r="AY3684">
        <f t="shared" si="2754"/>
        <v>-3095787.2455537133</v>
      </c>
      <c r="AZ3684">
        <f t="shared" si="2755"/>
        <v>-0.9588238215611673</v>
      </c>
      <c r="BA3684">
        <f t="shared" si="2756"/>
        <v>-0.77722771132455126</v>
      </c>
    </row>
    <row r="3685" spans="3:53" x14ac:dyDescent="0.35">
      <c r="C3685">
        <f t="shared" si="2780"/>
        <v>161191439429.43567</v>
      </c>
      <c r="D3685">
        <f t="shared" si="2781"/>
        <v>-43164157933.400177</v>
      </c>
      <c r="E3685">
        <f t="shared" si="2782"/>
        <v>-7120.8330829289544</v>
      </c>
      <c r="F3685">
        <f t="shared" si="2783"/>
        <v>-27389.640438496066</v>
      </c>
      <c r="G3685">
        <f t="shared" si="2757"/>
        <v>166870682492.26086</v>
      </c>
      <c r="H3685">
        <f t="shared" si="2758"/>
        <v>2.8470836115816128E+22</v>
      </c>
      <c r="I3685">
        <f t="shared" si="2759"/>
        <v>-2.7501865436912837E+22</v>
      </c>
      <c r="J3685">
        <f t="shared" si="2760"/>
        <v>7.3645031484547075E+21</v>
      </c>
      <c r="K3685">
        <f t="shared" si="2761"/>
        <v>-4.6051348688735489E-3</v>
      </c>
      <c r="L3685">
        <f t="shared" si="2762"/>
        <v>1.2331719940480085E-3</v>
      </c>
      <c r="M3685">
        <f t="shared" si="2763"/>
        <v>-153809994.59126541</v>
      </c>
      <c r="N3685">
        <f t="shared" si="2764"/>
        <v>-591616233.47151506</v>
      </c>
      <c r="O3685">
        <f t="shared" si="2765"/>
        <v>-99.470913167668655</v>
      </c>
      <c r="P3685">
        <f t="shared" si="2766"/>
        <v>26.636515071436985</v>
      </c>
      <c r="S3685">
        <f t="shared" si="2770"/>
        <v>101909353736.59387</v>
      </c>
      <c r="T3685">
        <f t="shared" si="2771"/>
        <v>-122112853310.10088</v>
      </c>
      <c r="U3685">
        <f t="shared" si="2772"/>
        <v>-22076.050971060577</v>
      </c>
      <c r="V3685">
        <f t="shared" si="2773"/>
        <v>-18700.77278991128</v>
      </c>
      <c r="W3685">
        <f t="shared" si="2767"/>
        <v>-22112.36488804924</v>
      </c>
      <c r="X3685">
        <f t="shared" si="2736"/>
        <v>-18657.259649500109</v>
      </c>
      <c r="Y3685">
        <f t="shared" si="2737"/>
        <v>159050511858.79419</v>
      </c>
      <c r="Z3685">
        <f t="shared" si="2738"/>
        <v>3.133936291564508E+22</v>
      </c>
      <c r="AA3685">
        <f t="shared" si="2739"/>
        <v>-2.0080251134843344E+22</v>
      </c>
      <c r="AB3685">
        <f t="shared" si="2740"/>
        <v>2.4061155049584231E+22</v>
      </c>
      <c r="AC3685">
        <f t="shared" si="2741"/>
        <v>-3.3623997211726965E-3</v>
      </c>
      <c r="AD3685">
        <f t="shared" si="2742"/>
        <v>4.0289944825157784E-3</v>
      </c>
      <c r="AE3685">
        <f t="shared" si="2743"/>
        <v>-477627081.58186358</v>
      </c>
      <c r="AF3685">
        <f t="shared" si="2744"/>
        <v>-402996808.42920238</v>
      </c>
      <c r="AG3685">
        <f t="shared" si="2745"/>
        <v>-72.627833977330241</v>
      </c>
      <c r="AH3685">
        <f t="shared" si="2746"/>
        <v>87.026280822340809</v>
      </c>
      <c r="AJ3685">
        <f t="shared" si="2774"/>
        <v>229049273.05584753</v>
      </c>
      <c r="AK3685">
        <f t="shared" si="2775"/>
        <v>181370498.67496133</v>
      </c>
      <c r="AL3685">
        <f t="shared" si="2776"/>
        <v>68.186594813492661</v>
      </c>
      <c r="AM3685">
        <f t="shared" si="2777"/>
        <v>-143.71209744611195</v>
      </c>
      <c r="AN3685">
        <f t="shared" si="2747"/>
        <v>67.700192337437329</v>
      </c>
      <c r="AO3685">
        <f t="shared" si="2748"/>
        <v>-144.09725064246103</v>
      </c>
      <c r="AP3685">
        <f t="shared" si="2749"/>
        <v>292162330.35252225</v>
      </c>
      <c r="AQ3685">
        <f t="shared" si="2750"/>
        <v>3.4307346017164742E+20</v>
      </c>
      <c r="AR3685">
        <f t="shared" si="2751"/>
        <v>-2.6896255435207823E+20</v>
      </c>
      <c r="AS3685">
        <f t="shared" si="2752"/>
        <v>-2.1297545264783992E+20</v>
      </c>
      <c r="AT3685">
        <f t="shared" si="2768"/>
        <v>-4.5037266301419659E-5</v>
      </c>
      <c r="AU3685">
        <f t="shared" si="2769"/>
        <v>-3.5662332995284645E-5</v>
      </c>
      <c r="AV3685">
        <f t="shared" si="2778"/>
        <v>-4.5037266301419659E-5</v>
      </c>
      <c r="AW3685">
        <f t="shared" si="2779"/>
        <v>-3.5662332995284645E-5</v>
      </c>
      <c r="AX3685">
        <f t="shared" si="2753"/>
        <v>1462324.1544886464</v>
      </c>
      <c r="AY3685">
        <f t="shared" si="2754"/>
        <v>-3112500.6138771581</v>
      </c>
      <c r="AZ3685">
        <f t="shared" si="2755"/>
        <v>-0.97280495211066464</v>
      </c>
      <c r="BA3685">
        <f t="shared" si="2756"/>
        <v>-0.77030639269814838</v>
      </c>
    </row>
    <row r="3686" spans="3:53" x14ac:dyDescent="0.35">
      <c r="C3686">
        <f t="shared" si="2780"/>
        <v>161037629434.84439</v>
      </c>
      <c r="D3686">
        <f t="shared" si="2781"/>
        <v>-43755774166.871689</v>
      </c>
      <c r="E3686">
        <f t="shared" si="2782"/>
        <v>-7220.3039960966235</v>
      </c>
      <c r="F3686">
        <f t="shared" si="2783"/>
        <v>-27363.003923424629</v>
      </c>
      <c r="G3686">
        <f t="shared" si="2757"/>
        <v>166876259147.11935</v>
      </c>
      <c r="H3686">
        <f t="shared" si="2758"/>
        <v>2.8468933276257669E+22</v>
      </c>
      <c r="I3686">
        <f t="shared" si="2759"/>
        <v>-2.7472868524129018E+22</v>
      </c>
      <c r="J3686">
        <f t="shared" si="2760"/>
        <v>7.4646940288220869E+21</v>
      </c>
      <c r="K3686">
        <f t="shared" si="2761"/>
        <v>-4.6002793911803447E-3</v>
      </c>
      <c r="L3686">
        <f t="shared" si="2762"/>
        <v>1.2499487657103292E-3</v>
      </c>
      <c r="M3686">
        <f t="shared" si="2763"/>
        <v>-155958566.31568706</v>
      </c>
      <c r="N3686">
        <f t="shared" si="2764"/>
        <v>-591040884.74597204</v>
      </c>
      <c r="O3686">
        <f t="shared" si="2765"/>
        <v>-99.366034849495449</v>
      </c>
      <c r="P3686">
        <f t="shared" si="2766"/>
        <v>26.998893339343113</v>
      </c>
      <c r="S3686">
        <f t="shared" si="2770"/>
        <v>101431726655.01201</v>
      </c>
      <c r="T3686">
        <f t="shared" si="2771"/>
        <v>-122515850118.53008</v>
      </c>
      <c r="U3686">
        <f t="shared" si="2772"/>
        <v>-22148.678805037907</v>
      </c>
      <c r="V3686">
        <f t="shared" si="2773"/>
        <v>-18613.746509088938</v>
      </c>
      <c r="W3686">
        <f t="shared" si="2767"/>
        <v>-22184.819390532015</v>
      </c>
      <c r="X3686">
        <f t="shared" si="2736"/>
        <v>-18570.093554519295</v>
      </c>
      <c r="Y3686">
        <f t="shared" si="2737"/>
        <v>159055112154.50824</v>
      </c>
      <c r="Z3686">
        <f t="shared" si="2738"/>
        <v>3.1337550106863837E+22</v>
      </c>
      <c r="AA3686">
        <f t="shared" si="2739"/>
        <v>-1.9984405238037237E+22</v>
      </c>
      <c r="AB3686">
        <f t="shared" si="2740"/>
        <v>2.4138467100918226E+22</v>
      </c>
      <c r="AC3686">
        <f t="shared" si="2741"/>
        <v>-3.3463505087135358E-3</v>
      </c>
      <c r="AD3686">
        <f t="shared" si="2742"/>
        <v>4.0419402379300445E-3</v>
      </c>
      <c r="AE3686">
        <f t="shared" si="2743"/>
        <v>-479192098.83549154</v>
      </c>
      <c r="AF3686">
        <f t="shared" si="2744"/>
        <v>-401114020.7776168</v>
      </c>
      <c r="AG3686">
        <f t="shared" si="2745"/>
        <v>-72.281170988212367</v>
      </c>
      <c r="AH3686">
        <f t="shared" si="2746"/>
        <v>87.305909139288957</v>
      </c>
      <c r="AJ3686">
        <f t="shared" si="2774"/>
        <v>230511597.21033618</v>
      </c>
      <c r="AK3686">
        <f t="shared" si="2775"/>
        <v>178257998.06108418</v>
      </c>
      <c r="AL3686">
        <f t="shared" si="2776"/>
        <v>67.213789861381997</v>
      </c>
      <c r="AM3686">
        <f t="shared" si="2777"/>
        <v>-144.48240383881011</v>
      </c>
      <c r="AN3686">
        <f t="shared" si="2747"/>
        <v>66.720408827938016</v>
      </c>
      <c r="AO3686">
        <f t="shared" si="2748"/>
        <v>-144.86394262630452</v>
      </c>
      <c r="AP3686">
        <f t="shared" si="2749"/>
        <v>291395796.67731267</v>
      </c>
      <c r="AQ3686">
        <f t="shared" si="2750"/>
        <v>3.4488078376350056E+20</v>
      </c>
      <c r="AR3686">
        <f t="shared" si="2751"/>
        <v>-2.728214381229154E+20</v>
      </c>
      <c r="AS3686">
        <f t="shared" si="2752"/>
        <v>-2.109768184182108E+20</v>
      </c>
      <c r="AT3686">
        <f t="shared" si="2768"/>
        <v>-4.568342902259132E-5</v>
      </c>
      <c r="AU3686">
        <f t="shared" si="2769"/>
        <v>-3.5327665508742599E-5</v>
      </c>
      <c r="AV3686">
        <f t="shared" si="2778"/>
        <v>-4.568342902259132E-5</v>
      </c>
      <c r="AW3686">
        <f t="shared" si="2779"/>
        <v>-3.5327665508742599E-5</v>
      </c>
      <c r="AX3686">
        <f t="shared" si="2753"/>
        <v>1441160.8306834612</v>
      </c>
      <c r="AY3686">
        <f t="shared" si="2754"/>
        <v>-3129061.1607281775</v>
      </c>
      <c r="AZ3686">
        <f t="shared" si="2755"/>
        <v>-0.98676206688797252</v>
      </c>
      <c r="BA3686">
        <f t="shared" si="2756"/>
        <v>-0.7630775749888401</v>
      </c>
    </row>
    <row r="3687" spans="3:53" x14ac:dyDescent="0.35">
      <c r="C3687">
        <f t="shared" si="2780"/>
        <v>160881670868.52872</v>
      </c>
      <c r="D3687">
        <f t="shared" si="2781"/>
        <v>-44346815051.617661</v>
      </c>
      <c r="E3687">
        <f t="shared" si="2782"/>
        <v>-7319.6700309461185</v>
      </c>
      <c r="F3687">
        <f t="shared" si="2783"/>
        <v>-27336.005030085285</v>
      </c>
      <c r="G3687">
        <f t="shared" si="2757"/>
        <v>166881850501.10147</v>
      </c>
      <c r="H3687">
        <f t="shared" si="2758"/>
        <v>2.8467025612646411E+22</v>
      </c>
      <c r="I3687">
        <f t="shared" si="2759"/>
        <v>-2.7443503481461745E+22</v>
      </c>
      <c r="J3687">
        <f t="shared" si="2760"/>
        <v>7.5647646291252069E+21</v>
      </c>
      <c r="K3687">
        <f t="shared" si="2761"/>
        <v>-4.5953622708408814E-3</v>
      </c>
      <c r="L3687">
        <f t="shared" si="2762"/>
        <v>1.2667053967054935E-3</v>
      </c>
      <c r="M3687">
        <f t="shared" si="2763"/>
        <v>-158104872.66843617</v>
      </c>
      <c r="N3687">
        <f t="shared" si="2764"/>
        <v>-590457708.64984214</v>
      </c>
      <c r="O3687">
        <f t="shared" si="2765"/>
        <v>-99.259825050163045</v>
      </c>
      <c r="P3687">
        <f t="shared" si="2766"/>
        <v>27.360836568838657</v>
      </c>
      <c r="S3687">
        <f t="shared" si="2770"/>
        <v>100952534556.17651</v>
      </c>
      <c r="T3687">
        <f t="shared" si="2771"/>
        <v>-122916964139.30769</v>
      </c>
      <c r="U3687">
        <f t="shared" si="2772"/>
        <v>-22220.959976026119</v>
      </c>
      <c r="V3687">
        <f t="shared" si="2773"/>
        <v>-18526.440599949648</v>
      </c>
      <c r="W3687">
        <f t="shared" si="2767"/>
        <v>-22256.926697694045</v>
      </c>
      <c r="X3687">
        <f t="shared" si="2736"/>
        <v>-18482.64853215362</v>
      </c>
      <c r="Y3687">
        <f t="shared" si="2737"/>
        <v>159059719308.62906</v>
      </c>
      <c r="Z3687">
        <f t="shared" si="2738"/>
        <v>3.133573475307339E+22</v>
      </c>
      <c r="AA3687">
        <f t="shared" si="2739"/>
        <v>-1.9888264981561584E+22</v>
      </c>
      <c r="AB3687">
        <f t="shared" si="2740"/>
        <v>2.4215391562767733E+22</v>
      </c>
      <c r="AC3687">
        <f t="shared" si="2741"/>
        <v>-3.3302520062896152E-3</v>
      </c>
      <c r="AD3687">
        <f t="shared" si="2742"/>
        <v>4.0548210922250055E-3</v>
      </c>
      <c r="AE3687">
        <f t="shared" si="2743"/>
        <v>-480749616.67019141</v>
      </c>
      <c r="AF3687">
        <f t="shared" si="2744"/>
        <v>-399225208.29451817</v>
      </c>
      <c r="AG3687">
        <f t="shared" si="2745"/>
        <v>-71.933443335855685</v>
      </c>
      <c r="AH3687">
        <f t="shared" si="2746"/>
        <v>87.584135592060122</v>
      </c>
      <c r="AJ3687">
        <f t="shared" si="2774"/>
        <v>231952758.04101965</v>
      </c>
      <c r="AK3687">
        <f t="shared" si="2775"/>
        <v>175128936.90035599</v>
      </c>
      <c r="AL3687">
        <f t="shared" si="2776"/>
        <v>66.22702779449402</v>
      </c>
      <c r="AM3687">
        <f t="shared" si="2777"/>
        <v>-145.24548141379896</v>
      </c>
      <c r="AN3687">
        <f t="shared" si="2747"/>
        <v>65.726684426309959</v>
      </c>
      <c r="AO3687">
        <f t="shared" si="2748"/>
        <v>-145.62325058927789</v>
      </c>
      <c r="AP3687">
        <f t="shared" si="2749"/>
        <v>290641061.28123856</v>
      </c>
      <c r="AQ3687">
        <f t="shared" si="2750"/>
        <v>3.4667427913941982E+20</v>
      </c>
      <c r="AR3687">
        <f t="shared" si="2751"/>
        <v>-2.7667135136992942E+20</v>
      </c>
      <c r="AS3687">
        <f t="shared" si="2752"/>
        <v>-2.0889236258890226E+20</v>
      </c>
      <c r="AT3687">
        <f t="shared" si="2768"/>
        <v>-4.6328089646672709E-5</v>
      </c>
      <c r="AU3687">
        <f t="shared" si="2769"/>
        <v>-3.4978627359159789E-5</v>
      </c>
      <c r="AV3687">
        <f t="shared" si="2778"/>
        <v>-4.6328089646672709E-5</v>
      </c>
      <c r="AW3687">
        <f t="shared" si="2779"/>
        <v>-3.4978627359159789E-5</v>
      </c>
      <c r="AX3687">
        <f t="shared" si="2753"/>
        <v>1419696.3836082951</v>
      </c>
      <c r="AY3687">
        <f t="shared" si="2754"/>
        <v>-3145462.2127284026</v>
      </c>
      <c r="AZ3687">
        <f t="shared" si="2755"/>
        <v>-1.0006867363681304</v>
      </c>
      <c r="BA3687">
        <f t="shared" si="2756"/>
        <v>-0.75553835095785149</v>
      </c>
    </row>
    <row r="3688" spans="3:53" x14ac:dyDescent="0.35">
      <c r="C3688">
        <f t="shared" si="2780"/>
        <v>160723565995.86029</v>
      </c>
      <c r="D3688">
        <f t="shared" si="2781"/>
        <v>-44937272760.267502</v>
      </c>
      <c r="E3688">
        <f t="shared" si="2782"/>
        <v>-7418.9298559962817</v>
      </c>
      <c r="F3688">
        <f t="shared" si="2783"/>
        <v>-27308.644193516448</v>
      </c>
      <c r="G3688">
        <f t="shared" si="2757"/>
        <v>166887456537.50116</v>
      </c>
      <c r="H3688">
        <f t="shared" si="2758"/>
        <v>2.8465113132167858E+22</v>
      </c>
      <c r="I3688">
        <f t="shared" si="2759"/>
        <v>-2.7413770836932624E+22</v>
      </c>
      <c r="J3688">
        <f t="shared" si="2760"/>
        <v>7.6647135711164965E+21</v>
      </c>
      <c r="K3688">
        <f t="shared" si="2761"/>
        <v>-4.5903835962713699E-3</v>
      </c>
      <c r="L3688">
        <f t="shared" si="2762"/>
        <v>1.2834416562485761E-3</v>
      </c>
      <c r="M3688">
        <f t="shared" si="2763"/>
        <v>-160248884.88951969</v>
      </c>
      <c r="N3688">
        <f t="shared" si="2764"/>
        <v>-589866714.57995522</v>
      </c>
      <c r="O3688">
        <f t="shared" si="2765"/>
        <v>-99.152285679461585</v>
      </c>
      <c r="P3688">
        <f t="shared" si="2766"/>
        <v>27.722339774969242</v>
      </c>
      <c r="S3688">
        <f t="shared" si="2770"/>
        <v>100471784939.50632</v>
      </c>
      <c r="T3688">
        <f t="shared" si="2771"/>
        <v>-123316189347.60222</v>
      </c>
      <c r="U3688">
        <f t="shared" si="2772"/>
        <v>-22292.893419361975</v>
      </c>
      <c r="V3688">
        <f t="shared" si="2773"/>
        <v>-18438.856464357588</v>
      </c>
      <c r="W3688">
        <f t="shared" si="2767"/>
        <v>-22328.685747774576</v>
      </c>
      <c r="X3688">
        <f t="shared" si="2736"/>
        <v>-18394.925986259906</v>
      </c>
      <c r="Y3688">
        <f t="shared" si="2737"/>
        <v>159064333287.33408</v>
      </c>
      <c r="Z3688">
        <f t="shared" si="2738"/>
        <v>3.1333916868285286E+22</v>
      </c>
      <c r="AA3688">
        <f t="shared" si="2739"/>
        <v>-1.9791831970375539E+22</v>
      </c>
      <c r="AB3688">
        <f t="shared" si="2740"/>
        <v>2.4291927333273369E+22</v>
      </c>
      <c r="AC3688">
        <f t="shared" si="2741"/>
        <v>-3.3141044826482816E-3</v>
      </c>
      <c r="AD3688">
        <f t="shared" si="2742"/>
        <v>4.0676368608964109E-3</v>
      </c>
      <c r="AE3688">
        <f t="shared" si="2743"/>
        <v>-482299612.15193087</v>
      </c>
      <c r="AF3688">
        <f t="shared" si="2744"/>
        <v>-397330401.30321395</v>
      </c>
      <c r="AG3688">
        <f t="shared" si="2745"/>
        <v>-71.584656825202885</v>
      </c>
      <c r="AH3688">
        <f t="shared" si="2746"/>
        <v>87.860956195362476</v>
      </c>
      <c r="AJ3688">
        <f t="shared" si="2774"/>
        <v>233372454.42462793</v>
      </c>
      <c r="AK3688">
        <f t="shared" si="2775"/>
        <v>171983474.68762758</v>
      </c>
      <c r="AL3688">
        <f t="shared" si="2776"/>
        <v>65.226341058125897</v>
      </c>
      <c r="AM3688">
        <f t="shared" si="2777"/>
        <v>-146.00101976475682</v>
      </c>
      <c r="AN3688">
        <f t="shared" si="2747"/>
        <v>64.719055900469698</v>
      </c>
      <c r="AO3688">
        <f t="shared" si="2748"/>
        <v>-146.37486278871728</v>
      </c>
      <c r="AP3688">
        <f t="shared" si="2749"/>
        <v>289898289.1460467</v>
      </c>
      <c r="AQ3688">
        <f t="shared" si="2750"/>
        <v>3.4845304007104404E+20</v>
      </c>
      <c r="AR3688">
        <f t="shared" si="2751"/>
        <v>-2.805099038447075E+20</v>
      </c>
      <c r="AS3688">
        <f t="shared" si="2752"/>
        <v>-2.067213462122031E+20</v>
      </c>
      <c r="AT3688">
        <f t="shared" si="2768"/>
        <v>-4.6970847931129851E-5</v>
      </c>
      <c r="AU3688">
        <f t="shared" si="2769"/>
        <v>-3.4615094811152561E-5</v>
      </c>
      <c r="AV3688">
        <f t="shared" si="2778"/>
        <v>-4.6970847931129851E-5</v>
      </c>
      <c r="AW3688">
        <f t="shared" si="2779"/>
        <v>-3.4615094811152561E-5</v>
      </c>
      <c r="AX3688">
        <f t="shared" si="2753"/>
        <v>1397931.6074501455</v>
      </c>
      <c r="AY3688">
        <f t="shared" si="2754"/>
        <v>-3161697.0362362931</v>
      </c>
      <c r="AZ3688">
        <f t="shared" si="2755"/>
        <v>-1.0145703153124048</v>
      </c>
      <c r="BA3688">
        <f t="shared" si="2756"/>
        <v>-0.74768604792089532</v>
      </c>
    </row>
    <row r="3689" spans="3:53" x14ac:dyDescent="0.35">
      <c r="C3689">
        <f t="shared" si="2780"/>
        <v>160563317110.97076</v>
      </c>
      <c r="D3689">
        <f t="shared" si="2781"/>
        <v>-45527139474.847458</v>
      </c>
      <c r="E3689">
        <f t="shared" si="2782"/>
        <v>-7518.0821416757435</v>
      </c>
      <c r="F3689">
        <f t="shared" si="2783"/>
        <v>-27280.921853741478</v>
      </c>
      <c r="G3689">
        <f t="shared" si="2757"/>
        <v>166893077239.41208</v>
      </c>
      <c r="H3689">
        <f t="shared" si="2758"/>
        <v>2.8463195842077121E+22</v>
      </c>
      <c r="I3689">
        <f t="shared" si="2759"/>
        <v>-2.7383671123920325E+22</v>
      </c>
      <c r="J3689">
        <f t="shared" si="2760"/>
        <v>7.7645394790295504E+21</v>
      </c>
      <c r="K3689">
        <f t="shared" si="2761"/>
        <v>-4.5853434567850512E-3</v>
      </c>
      <c r="L3689">
        <f t="shared" si="2762"/>
        <v>1.3001573139701189E-3</v>
      </c>
      <c r="M3689">
        <f t="shared" si="2763"/>
        <v>-162390574.26019606</v>
      </c>
      <c r="N3689">
        <f t="shared" si="2764"/>
        <v>-589267912.04081595</v>
      </c>
      <c r="O3689">
        <f t="shared" si="2765"/>
        <v>-99.043418666557102</v>
      </c>
      <c r="P3689">
        <f t="shared" si="2766"/>
        <v>28.083397981754569</v>
      </c>
      <c r="S3689">
        <f t="shared" si="2770"/>
        <v>99989485327.354385</v>
      </c>
      <c r="T3689">
        <f t="shared" si="2771"/>
        <v>-123713519748.90543</v>
      </c>
      <c r="U3689">
        <f t="shared" si="2772"/>
        <v>-22364.478076187177</v>
      </c>
      <c r="V3689">
        <f t="shared" si="2773"/>
        <v>-18350.995508162225</v>
      </c>
      <c r="W3689">
        <f t="shared" si="2767"/>
        <v>-22400.095484825004</v>
      </c>
      <c r="X3689">
        <f t="shared" si="2736"/>
        <v>-18306.927324667784</v>
      </c>
      <c r="Y3689">
        <f t="shared" si="2737"/>
        <v>159068954056.69843</v>
      </c>
      <c r="Z3689">
        <f t="shared" si="2738"/>
        <v>3.1332096466547642E+22</v>
      </c>
      <c r="AA3689">
        <f t="shared" si="2739"/>
        <v>-1.9695107813435653E+22</v>
      </c>
      <c r="AB3689">
        <f t="shared" si="2740"/>
        <v>2.4368073317482303E+22</v>
      </c>
      <c r="AC3689">
        <f t="shared" si="2741"/>
        <v>-3.2979082072062378E-3</v>
      </c>
      <c r="AD3689">
        <f t="shared" si="2742"/>
        <v>4.080387360596501E-3</v>
      </c>
      <c r="AE3689">
        <f t="shared" si="2743"/>
        <v>-483842062.47222006</v>
      </c>
      <c r="AF3689">
        <f t="shared" si="2744"/>
        <v>-395429630.21282411</v>
      </c>
      <c r="AG3689">
        <f t="shared" si="2745"/>
        <v>-71.234817275654734</v>
      </c>
      <c r="AH3689">
        <f t="shared" si="2746"/>
        <v>88.136366988884419</v>
      </c>
      <c r="AJ3689">
        <f t="shared" si="2774"/>
        <v>234770386.03207809</v>
      </c>
      <c r="AK3689">
        <f t="shared" si="2775"/>
        <v>168821777.6513913</v>
      </c>
      <c r="AL3689">
        <f t="shared" si="2776"/>
        <v>64.211770742813485</v>
      </c>
      <c r="AM3689">
        <f t="shared" si="2777"/>
        <v>-146.74870581267771</v>
      </c>
      <c r="AN3689">
        <f t="shared" si="2747"/>
        <v>63.697568768328281</v>
      </c>
      <c r="AO3689">
        <f t="shared" si="2748"/>
        <v>-147.11846493294678</v>
      </c>
      <c r="AP3689">
        <f t="shared" si="2749"/>
        <v>289167644.74440563</v>
      </c>
      <c r="AQ3689">
        <f t="shared" si="2750"/>
        <v>3.5021614816773662E+20</v>
      </c>
      <c r="AR3689">
        <f t="shared" si="2751"/>
        <v>-2.843346473727423E+20</v>
      </c>
      <c r="AS3689">
        <f t="shared" si="2752"/>
        <v>-2.0446309872655345E+20</v>
      </c>
      <c r="AT3689">
        <f t="shared" si="2768"/>
        <v>-4.7611293933814851E-5</v>
      </c>
      <c r="AU3689">
        <f t="shared" si="2769"/>
        <v>-3.4236955580467757E-5</v>
      </c>
      <c r="AV3689">
        <f t="shared" si="2778"/>
        <v>-4.7611293933814851E-5</v>
      </c>
      <c r="AW3689">
        <f t="shared" si="2779"/>
        <v>-3.4236955580467757E-5</v>
      </c>
      <c r="AX3689">
        <f t="shared" si="2753"/>
        <v>1375867.4853958909</v>
      </c>
      <c r="AY3689">
        <f t="shared" si="2754"/>
        <v>-3177758.8425516505</v>
      </c>
      <c r="AZ3689">
        <f t="shared" si="2755"/>
        <v>-1.0284039489704009</v>
      </c>
      <c r="BA3689">
        <f t="shared" si="2756"/>
        <v>-0.73951824053810356</v>
      </c>
    </row>
    <row r="3690" spans="3:53" x14ac:dyDescent="0.35">
      <c r="C3690">
        <f t="shared" si="2780"/>
        <v>160400926536.71057</v>
      </c>
      <c r="D3690">
        <f t="shared" si="2781"/>
        <v>-46116407386.888275</v>
      </c>
      <c r="E3690">
        <f t="shared" si="2782"/>
        <v>-7617.1255603423006</v>
      </c>
      <c r="F3690">
        <f t="shared" si="2783"/>
        <v>-27252.838455759724</v>
      </c>
      <c r="G3690">
        <f t="shared" si="2757"/>
        <v>166898712589.72812</v>
      </c>
      <c r="H3690">
        <f t="shared" si="2758"/>
        <v>2.846127374969865E+22</v>
      </c>
      <c r="I3690">
        <f t="shared" si="2759"/>
        <v>-2.7353204881147724E+22</v>
      </c>
      <c r="J3690">
        <f t="shared" si="2760"/>
        <v>7.864240979601378E+21</v>
      </c>
      <c r="K3690">
        <f t="shared" si="2761"/>
        <v>-4.5802419425900404E-3</v>
      </c>
      <c r="L3690">
        <f t="shared" si="2762"/>
        <v>1.3168521399198555E-3</v>
      </c>
      <c r="M3690">
        <f t="shared" si="2763"/>
        <v>-164529912.1033937</v>
      </c>
      <c r="N3690">
        <f t="shared" si="2764"/>
        <v>-588661310.64441001</v>
      </c>
      <c r="O3690">
        <f t="shared" si="2765"/>
        <v>-98.933225959944878</v>
      </c>
      <c r="P3690">
        <f t="shared" si="2766"/>
        <v>28.444006222268879</v>
      </c>
      <c r="S3690">
        <f t="shared" si="2770"/>
        <v>99505643264.882172</v>
      </c>
      <c r="T3690">
        <f t="shared" si="2771"/>
        <v>-124108949379.11826</v>
      </c>
      <c r="U3690">
        <f t="shared" si="2772"/>
        <v>-22435.712893462831</v>
      </c>
      <c r="V3690">
        <f t="shared" si="2773"/>
        <v>-18262.85914117334</v>
      </c>
      <c r="W3690">
        <f t="shared" si="2767"/>
        <v>-22471.154858723308</v>
      </c>
      <c r="X3690">
        <f t="shared" si="2736"/>
        <v>-18218.653959154668</v>
      </c>
      <c r="Y3690">
        <f t="shared" si="2737"/>
        <v>159073581582.69565</v>
      </c>
      <c r="Z3690">
        <f t="shared" si="2738"/>
        <v>3.1330273561944768E+22</v>
      </c>
      <c r="AA3690">
        <f t="shared" si="2739"/>
        <v>-1.9598094123664203E+22</v>
      </c>
      <c r="AB3690">
        <f t="shared" si="2740"/>
        <v>2.444382842736166E+22</v>
      </c>
      <c r="AC3690">
        <f t="shared" si="2741"/>
        <v>-3.2816634500442399E-3</v>
      </c>
      <c r="AD3690">
        <f t="shared" si="2742"/>
        <v>4.0930724091362454E-3</v>
      </c>
      <c r="AE3690">
        <f t="shared" si="2743"/>
        <v>-485376944.94842345</v>
      </c>
      <c r="AF3690">
        <f t="shared" si="2744"/>
        <v>-393522925.51774085</v>
      </c>
      <c r="AG3690">
        <f t="shared" si="2745"/>
        <v>-70.883930520955587</v>
      </c>
      <c r="AH3690">
        <f t="shared" si="2746"/>
        <v>88.410364037342902</v>
      </c>
      <c r="AJ3690">
        <f t="shared" si="2774"/>
        <v>236146253.51747397</v>
      </c>
      <c r="AK3690">
        <f t="shared" si="2775"/>
        <v>165644018.80883965</v>
      </c>
      <c r="AL3690">
        <f t="shared" si="2776"/>
        <v>63.183366793843085</v>
      </c>
      <c r="AM3690">
        <f t="shared" si="2777"/>
        <v>-147.48822405321582</v>
      </c>
      <c r="AN3690">
        <f t="shared" si="2747"/>
        <v>62.662277503824569</v>
      </c>
      <c r="AO3690">
        <f t="shared" si="2748"/>
        <v>-147.85374043499709</v>
      </c>
      <c r="AP3690">
        <f t="shared" si="2749"/>
        <v>288449291.93444437</v>
      </c>
      <c r="AQ3690">
        <f t="shared" si="2750"/>
        <v>3.5196267365050443E+20</v>
      </c>
      <c r="AR3690">
        <f t="shared" si="2751"/>
        <v>-2.881430777769057E+20</v>
      </c>
      <c r="AS3690">
        <f t="shared" si="2752"/>
        <v>-2.0211702148127844E+20</v>
      </c>
      <c r="AT3690">
        <f t="shared" si="2768"/>
        <v>-4.824900833504784E-5</v>
      </c>
      <c r="AU3690">
        <f t="shared" si="2769"/>
        <v>-3.3844109424192638E-5</v>
      </c>
      <c r="AV3690">
        <f t="shared" si="2778"/>
        <v>-4.824900833504784E-5</v>
      </c>
      <c r="AW3690">
        <f t="shared" si="2779"/>
        <v>-3.3844109424192638E-5</v>
      </c>
      <c r="AX3690">
        <f t="shared" si="2753"/>
        <v>1353505.1940826108</v>
      </c>
      <c r="AY3690">
        <f t="shared" si="2754"/>
        <v>-3193640.7933959374</v>
      </c>
      <c r="AZ3690">
        <f t="shared" si="2755"/>
        <v>-1.0421785800370333</v>
      </c>
      <c r="BA3690">
        <f t="shared" si="2756"/>
        <v>-0.73103276356256097</v>
      </c>
    </row>
    <row r="3691" spans="3:53" x14ac:dyDescent="0.35">
      <c r="C3691">
        <f t="shared" si="2780"/>
        <v>160236396624.60718</v>
      </c>
      <c r="D3691">
        <f t="shared" si="2781"/>
        <v>-46705068697.532684</v>
      </c>
      <c r="E3691">
        <f t="shared" si="2782"/>
        <v>-7716.0587863022456</v>
      </c>
      <c r="F3691">
        <f t="shared" si="2783"/>
        <v>-27224.394449537456</v>
      </c>
      <c r="G3691">
        <f t="shared" si="2757"/>
        <v>166904362571.14334</v>
      </c>
      <c r="H3691">
        <f t="shared" si="2758"/>
        <v>2.845934686242624E+22</v>
      </c>
      <c r="I3691">
        <f t="shared" si="2759"/>
        <v>-2.7322372652669256E+22</v>
      </c>
      <c r="J3691">
        <f t="shared" si="2760"/>
        <v>7.9638167020946284E+21</v>
      </c>
      <c r="K3691">
        <f t="shared" si="2761"/>
        <v>-4.5750791447872162E-3</v>
      </c>
      <c r="L3691">
        <f t="shared" si="2762"/>
        <v>1.3335259045704334E-3</v>
      </c>
      <c r="M3691">
        <f t="shared" si="2763"/>
        <v>-166666869.78412852</v>
      </c>
      <c r="N3691">
        <f t="shared" si="2764"/>
        <v>-588046920.11000907</v>
      </c>
      <c r="O3691">
        <f t="shared" si="2765"/>
        <v>-98.821709527403868</v>
      </c>
      <c r="P3691">
        <f t="shared" si="2766"/>
        <v>28.804159538721361</v>
      </c>
      <c r="S3691">
        <f t="shared" si="2770"/>
        <v>99020266319.933746</v>
      </c>
      <c r="T3691">
        <f t="shared" si="2771"/>
        <v>-124502472304.636</v>
      </c>
      <c r="U3691">
        <f t="shared" si="2772"/>
        <v>-22506.596823983786</v>
      </c>
      <c r="V3691">
        <f t="shared" si="2773"/>
        <v>-18174.448777135996</v>
      </c>
      <c r="W3691">
        <f t="shared" si="2767"/>
        <v>-22541.862825188324</v>
      </c>
      <c r="X3691">
        <f t="shared" si="2736"/>
        <v>-18130.10730542073</v>
      </c>
      <c r="Y3691">
        <f t="shared" si="2737"/>
        <v>159078215831.19815</v>
      </c>
      <c r="Z3691">
        <f t="shared" si="2738"/>
        <v>3.1328448168597018E+22</v>
      </c>
      <c r="AA3691">
        <f t="shared" si="2739"/>
        <v>-1.9500792517917648E+22</v>
      </c>
      <c r="AB3691">
        <f t="shared" si="2740"/>
        <v>2.451919158181193E+22</v>
      </c>
      <c r="AC3691">
        <f t="shared" si="2741"/>
        <v>-3.2653704819018163E-3</v>
      </c>
      <c r="AD3691">
        <f t="shared" si="2742"/>
        <v>4.1056918254875965E-3</v>
      </c>
      <c r="AE3691">
        <f t="shared" si="2743"/>
        <v>-486904237.02406782</v>
      </c>
      <c r="AF3691">
        <f t="shared" si="2744"/>
        <v>-391610317.79708779</v>
      </c>
      <c r="AG3691">
        <f t="shared" si="2745"/>
        <v>-70.532002409079226</v>
      </c>
      <c r="AH3691">
        <f t="shared" si="2746"/>
        <v>88.682943430532092</v>
      </c>
      <c r="AJ3691">
        <f t="shared" si="2774"/>
        <v>237499758.71155658</v>
      </c>
      <c r="AK3691">
        <f t="shared" si="2775"/>
        <v>162450378.01544371</v>
      </c>
      <c r="AL3691">
        <f t="shared" si="2776"/>
        <v>62.141188213806053</v>
      </c>
      <c r="AM3691">
        <f t="shared" si="2777"/>
        <v>-148.21925681677837</v>
      </c>
      <c r="AN3691">
        <f t="shared" si="2747"/>
        <v>61.613245735616687</v>
      </c>
      <c r="AO3691">
        <f t="shared" si="2748"/>
        <v>-148.58037067903047</v>
      </c>
      <c r="AP3691">
        <f t="shared" si="2749"/>
        <v>287743393.85189742</v>
      </c>
      <c r="AQ3691">
        <f t="shared" si="2750"/>
        <v>3.5369167617743854E+20</v>
      </c>
      <c r="AR3691">
        <f t="shared" si="2751"/>
        <v>-2.9193263701360119E+20</v>
      </c>
      <c r="AS3691">
        <f t="shared" si="2752"/>
        <v>-1.996825912379219E+20</v>
      </c>
      <c r="AT3691">
        <f t="shared" si="2768"/>
        <v>-4.8883562795311648E-5</v>
      </c>
      <c r="AU3691">
        <f t="shared" si="2769"/>
        <v>-3.3436468727046532E-5</v>
      </c>
      <c r="AV3691">
        <f t="shared" si="2778"/>
        <v>-4.8883562795311648E-5</v>
      </c>
      <c r="AW3691">
        <f t="shared" si="2779"/>
        <v>-3.3436468727046532E-5</v>
      </c>
      <c r="AX3691">
        <f t="shared" si="2753"/>
        <v>1330846.1078893205</v>
      </c>
      <c r="AY3691">
        <f t="shared" si="2754"/>
        <v>-3209336.006667058</v>
      </c>
      <c r="AZ3691">
        <f t="shared" si="2755"/>
        <v>-1.0558849563787316</v>
      </c>
      <c r="BA3691">
        <f t="shared" si="2756"/>
        <v>-0.72222772450420514</v>
      </c>
    </row>
    <row r="3692" spans="3:53" x14ac:dyDescent="0.35">
      <c r="C3692">
        <f t="shared" si="2780"/>
        <v>160069729754.82306</v>
      </c>
      <c r="D3692">
        <f t="shared" si="2781"/>
        <v>-47293115617.642693</v>
      </c>
      <c r="E3692">
        <f t="shared" si="2782"/>
        <v>-7814.8804958296496</v>
      </c>
      <c r="F3692">
        <f t="shared" si="2783"/>
        <v>-27195.590289998734</v>
      </c>
      <c r="G3692">
        <f t="shared" si="2757"/>
        <v>166910027166.15262</v>
      </c>
      <c r="H3692">
        <f t="shared" si="2758"/>
        <v>2.8457415187722735E+22</v>
      </c>
      <c r="I3692">
        <f t="shared" si="2759"/>
        <v>-2.7291174987857834E+22</v>
      </c>
      <c r="J3692">
        <f t="shared" si="2760"/>
        <v>8.0632652783196769E+21</v>
      </c>
      <c r="K3692">
        <f t="shared" si="2761"/>
        <v>-4.5698551553680225E-3</v>
      </c>
      <c r="L3692">
        <f t="shared" si="2762"/>
        <v>1.3501783788211113E-3</v>
      </c>
      <c r="M3692">
        <f t="shared" si="2763"/>
        <v>-168801418.70992044</v>
      </c>
      <c r="N3692">
        <f t="shared" si="2764"/>
        <v>-587424750.26397264</v>
      </c>
      <c r="O3692">
        <f t="shared" si="2765"/>
        <v>-98.708871355949285</v>
      </c>
      <c r="P3692">
        <f t="shared" si="2766"/>
        <v>29.163852982536003</v>
      </c>
      <c r="S3692">
        <f t="shared" si="2770"/>
        <v>98533362082.909683</v>
      </c>
      <c r="T3692">
        <f t="shared" si="2771"/>
        <v>-124894082622.43309</v>
      </c>
      <c r="U3692">
        <f t="shared" si="2772"/>
        <v>-22577.128826392865</v>
      </c>
      <c r="V3692">
        <f t="shared" si="2773"/>
        <v>-18085.765833705464</v>
      </c>
      <c r="W3692">
        <f t="shared" si="2767"/>
        <v>-22612.218345793921</v>
      </c>
      <c r="X3692">
        <f t="shared" si="2736"/>
        <v>-18041.288783063777</v>
      </c>
      <c r="Y3692">
        <f t="shared" si="2737"/>
        <v>159082856767.97775</v>
      </c>
      <c r="Z3692">
        <f t="shared" si="2738"/>
        <v>3.1326620300660508E+22</v>
      </c>
      <c r="AA3692">
        <f t="shared" si="2739"/>
        <v>-1.9403204616954965E+22</v>
      </c>
      <c r="AB3692">
        <f t="shared" si="2740"/>
        <v>2.459416170668016E+22</v>
      </c>
      <c r="AC3692">
        <f t="shared" si="2741"/>
        <v>-3.2490295741719631E-3</v>
      </c>
      <c r="AD3692">
        <f t="shared" si="2742"/>
        <v>4.1182454297856927E-3</v>
      </c>
      <c r="AE3692">
        <f t="shared" si="2743"/>
        <v>-488423916.26914871</v>
      </c>
      <c r="AF3692">
        <f t="shared" si="2744"/>
        <v>-389691837.71417761</v>
      </c>
      <c r="AG3692">
        <f t="shared" si="2745"/>
        <v>-70.179038802114405</v>
      </c>
      <c r="AH3692">
        <f t="shared" si="2746"/>
        <v>88.95410128337096</v>
      </c>
      <c r="AJ3692">
        <f t="shared" si="2774"/>
        <v>238830604.81944591</v>
      </c>
      <c r="AK3692">
        <f t="shared" si="2775"/>
        <v>159241042.00877666</v>
      </c>
      <c r="AL3692">
        <f t="shared" si="2776"/>
        <v>61.08530325742732</v>
      </c>
      <c r="AM3692">
        <f t="shared" si="2777"/>
        <v>-148.94148454128256</v>
      </c>
      <c r="AN3692">
        <f t="shared" si="2747"/>
        <v>60.550546437656934</v>
      </c>
      <c r="AO3692">
        <f t="shared" si="2748"/>
        <v>-149.29803529936447</v>
      </c>
      <c r="AP3692">
        <f t="shared" si="2749"/>
        <v>287050112.79994875</v>
      </c>
      <c r="AQ3692">
        <f t="shared" si="2750"/>
        <v>3.5540220572071546E+20</v>
      </c>
      <c r="AR3692">
        <f t="shared" si="2751"/>
        <v>-2.957007155248844E+20</v>
      </c>
      <c r="AS3692">
        <f t="shared" si="2752"/>
        <v>-1.9715936363566704E+20</v>
      </c>
      <c r="AT3692">
        <f t="shared" si="2768"/>
        <v>-4.9514520349109911E-5</v>
      </c>
      <c r="AU3692">
        <f t="shared" si="2769"/>
        <v>-3.3013959081658917E-5</v>
      </c>
      <c r="AV3692">
        <f t="shared" si="2778"/>
        <v>-4.9514520349109911E-5</v>
      </c>
      <c r="AW3692">
        <f t="shared" si="2779"/>
        <v>-3.3013959081658917E-5</v>
      </c>
      <c r="AX3692">
        <f t="shared" si="2753"/>
        <v>1307891.8030533898</v>
      </c>
      <c r="AY3692">
        <f t="shared" si="2754"/>
        <v>-3224837.5624662726</v>
      </c>
      <c r="AZ3692">
        <f t="shared" si="2755"/>
        <v>-1.0695136395407741</v>
      </c>
      <c r="BA3692">
        <f t="shared" si="2756"/>
        <v>-0.71310151616383255</v>
      </c>
    </row>
    <row r="3693" spans="3:53" x14ac:dyDescent="0.35">
      <c r="C3693">
        <f t="shared" si="2780"/>
        <v>159900928336.11313</v>
      </c>
      <c r="D3693">
        <f t="shared" si="2781"/>
        <v>-47880540367.906662</v>
      </c>
      <c r="E3693">
        <f t="shared" si="2782"/>
        <v>-7913.5893671855993</v>
      </c>
      <c r="F3693">
        <f t="shared" si="2783"/>
        <v>-27166.426437016198</v>
      </c>
      <c r="G3693">
        <f t="shared" si="2757"/>
        <v>166915706357.05176</v>
      </c>
      <c r="H3693">
        <f t="shared" si="2758"/>
        <v>2.8455478733119945E+22</v>
      </c>
      <c r="I3693">
        <f t="shared" si="2759"/>
        <v>-2.7259612441391888E+22</v>
      </c>
      <c r="J3693">
        <f t="shared" si="2760"/>
        <v>8.1625853426566924E+21</v>
      </c>
      <c r="K3693">
        <f t="shared" si="2761"/>
        <v>-4.5645700672123047E-3</v>
      </c>
      <c r="L3693">
        <f t="shared" si="2762"/>
        <v>1.3668093340014555E-3</v>
      </c>
      <c r="M3693">
        <f t="shared" si="2763"/>
        <v>-170933530.33120894</v>
      </c>
      <c r="N3693">
        <f t="shared" si="2764"/>
        <v>-586794811.03954983</v>
      </c>
      <c r="O3693">
        <f t="shared" si="2765"/>
        <v>-98.594713451785779</v>
      </c>
      <c r="P3693">
        <f t="shared" si="2766"/>
        <v>29.523081614431437</v>
      </c>
      <c r="S3693">
        <f t="shared" si="2770"/>
        <v>98044938166.640533</v>
      </c>
      <c r="T3693">
        <f t="shared" si="2771"/>
        <v>-125283774460.14726</v>
      </c>
      <c r="U3693">
        <f t="shared" si="2772"/>
        <v>-22647.30786519498</v>
      </c>
      <c r="V3693">
        <f t="shared" si="2773"/>
        <v>-17996.811732422091</v>
      </c>
      <c r="W3693">
        <f t="shared" si="2767"/>
        <v>-22682.220387983056</v>
      </c>
      <c r="X3693">
        <f t="shared" si="2736"/>
        <v>-17952.199815554115</v>
      </c>
      <c r="Y3693">
        <f t="shared" si="2737"/>
        <v>159087504358.70636</v>
      </c>
      <c r="Z3693">
        <f t="shared" si="2738"/>
        <v>3.1324789972326809E+22</v>
      </c>
      <c r="AA3693">
        <f t="shared" si="2739"/>
        <v>-1.9305332045405892E+22</v>
      </c>
      <c r="AB3693">
        <f t="shared" si="2740"/>
        <v>2.4668737734772945E+22</v>
      </c>
      <c r="AC3693">
        <f t="shared" si="2741"/>
        <v>-3.2326409988958291E-3</v>
      </c>
      <c r="AD3693">
        <f t="shared" si="2742"/>
        <v>4.1307330433310351E-3</v>
      </c>
      <c r="AE3693">
        <f t="shared" si="2743"/>
        <v>-489935960.38043398</v>
      </c>
      <c r="AF3693">
        <f t="shared" si="2744"/>
        <v>-387767516.01596886</v>
      </c>
      <c r="AG3693">
        <f t="shared" si="2745"/>
        <v>-69.825045576149904</v>
      </c>
      <c r="AH3693">
        <f t="shared" si="2746"/>
        <v>89.223833735950365</v>
      </c>
      <c r="AJ3693">
        <f t="shared" si="2774"/>
        <v>240138496.62249929</v>
      </c>
      <c r="AK3693">
        <f t="shared" si="2775"/>
        <v>156016204.4463104</v>
      </c>
      <c r="AL3693">
        <f t="shared" si="2776"/>
        <v>60.015789617886547</v>
      </c>
      <c r="AM3693">
        <f t="shared" si="2777"/>
        <v>-149.65458605744641</v>
      </c>
      <c r="AN3693">
        <f t="shared" si="2747"/>
        <v>59.474262110864068</v>
      </c>
      <c r="AO3693">
        <f t="shared" si="2748"/>
        <v>-150.00641247194145</v>
      </c>
      <c r="AP3693">
        <f t="shared" si="2749"/>
        <v>286369610.13687718</v>
      </c>
      <c r="AQ3693">
        <f t="shared" si="2750"/>
        <v>3.5709330349500865E+20</v>
      </c>
      <c r="AR3693">
        <f t="shared" si="2751"/>
        <v>-2.9944465480909829E+20</v>
      </c>
      <c r="AS3693">
        <f t="shared" si="2752"/>
        <v>-1.9454697660780623E+20</v>
      </c>
      <c r="AT3693">
        <f t="shared" si="2768"/>
        <v>-5.0141435835414979E-5</v>
      </c>
      <c r="AU3693">
        <f t="shared" si="2769"/>
        <v>-3.2576519860650737E-5</v>
      </c>
      <c r="AV3693">
        <f t="shared" si="2778"/>
        <v>-5.0141435835414979E-5</v>
      </c>
      <c r="AW3693">
        <f t="shared" si="2779"/>
        <v>-3.2576519860650737E-5</v>
      </c>
      <c r="AX3693">
        <f t="shared" si="2753"/>
        <v>1284644.0615946639</v>
      </c>
      <c r="AY3693">
        <f t="shared" si="2754"/>
        <v>-3240138.5093939351</v>
      </c>
      <c r="AZ3693">
        <f t="shared" si="2755"/>
        <v>-1.0830550140449635</v>
      </c>
      <c r="BA3693">
        <f t="shared" si="2756"/>
        <v>-0.70365282899005588</v>
      </c>
    </row>
    <row r="3694" spans="3:53" x14ac:dyDescent="0.35">
      <c r="C3694">
        <f t="shared" si="2780"/>
        <v>159729994805.78192</v>
      </c>
      <c r="D3694">
        <f t="shared" si="2781"/>
        <v>-48467335178.946213</v>
      </c>
      <c r="E3694">
        <f t="shared" si="2782"/>
        <v>-8012.1840806373848</v>
      </c>
      <c r="F3694">
        <f t="shared" si="2783"/>
        <v>-27136.903355401766</v>
      </c>
      <c r="G3694">
        <f t="shared" si="2757"/>
        <v>166921400125.93784</v>
      </c>
      <c r="H3694">
        <f t="shared" si="2758"/>
        <v>2.8453537506218476E+22</v>
      </c>
      <c r="I3694">
        <f t="shared" si="2759"/>
        <v>-2.7227685573242269E+22</v>
      </c>
      <c r="J3694">
        <f t="shared" si="2760"/>
        <v>8.2617755320776005E+21</v>
      </c>
      <c r="K3694">
        <f t="shared" si="2761"/>
        <v>-4.5592239740861133E-3</v>
      </c>
      <c r="L3694">
        <f t="shared" si="2762"/>
        <v>1.3834185418750168E-3</v>
      </c>
      <c r="M3694">
        <f t="shared" si="2763"/>
        <v>-173063176.1417675</v>
      </c>
      <c r="N3694">
        <f t="shared" si="2764"/>
        <v>-586157112.47667813</v>
      </c>
      <c r="O3694">
        <f t="shared" si="2765"/>
        <v>-98.479237840260041</v>
      </c>
      <c r="P3694">
        <f t="shared" si="2766"/>
        <v>29.881840504500364</v>
      </c>
      <c r="S3694">
        <f t="shared" si="2770"/>
        <v>97555002206.260101</v>
      </c>
      <c r="T3694">
        <f t="shared" si="2771"/>
        <v>-125671541976.16324</v>
      </c>
      <c r="U3694">
        <f t="shared" si="2772"/>
        <v>-22717.132910771128</v>
      </c>
      <c r="V3694">
        <f t="shared" si="2773"/>
        <v>-17907.587898686143</v>
      </c>
      <c r="W3694">
        <f t="shared" si="2767"/>
        <v>-22751.867925081708</v>
      </c>
      <c r="X3694">
        <f t="shared" si="2736"/>
        <v>-17862.841830209352</v>
      </c>
      <c r="Y3694">
        <f t="shared" si="2737"/>
        <v>159092158568.95642</v>
      </c>
      <c r="Z3694">
        <f t="shared" si="2738"/>
        <v>3.1322957197822759E+22</v>
      </c>
      <c r="AA3694">
        <f t="shared" si="2739"/>
        <v>-1.9207176431739291E+22</v>
      </c>
      <c r="AB3694">
        <f t="shared" si="2740"/>
        <v>2.4742918605869341E+22</v>
      </c>
      <c r="AC3694">
        <f t="shared" si="2741"/>
        <v>-3.2162050287574163E-3</v>
      </c>
      <c r="AD3694">
        <f t="shared" si="2742"/>
        <v>4.1431544885916511E-3</v>
      </c>
      <c r="AE3694">
        <f t="shared" si="2743"/>
        <v>-491440347.1817649</v>
      </c>
      <c r="AF3694">
        <f t="shared" si="2744"/>
        <v>-385837383.53252202</v>
      </c>
      <c r="AG3694">
        <f t="shared" si="2745"/>
        <v>-69.470028621160196</v>
      </c>
      <c r="AH3694">
        <f t="shared" si="2746"/>
        <v>89.49213695357966</v>
      </c>
      <c r="AJ3694">
        <f t="shared" si="2774"/>
        <v>241423140.68409395</v>
      </c>
      <c r="AK3694">
        <f t="shared" si="2775"/>
        <v>152776065.93691647</v>
      </c>
      <c r="AL3694">
        <f t="shared" si="2776"/>
        <v>58.932734603841581</v>
      </c>
      <c r="AM3694">
        <f t="shared" si="2777"/>
        <v>-150.35823888643645</v>
      </c>
      <c r="AN3694">
        <f t="shared" si="2747"/>
        <v>58.384484955099595</v>
      </c>
      <c r="AO3694">
        <f t="shared" si="2748"/>
        <v>-150.70517921804162</v>
      </c>
      <c r="AP3694">
        <f t="shared" si="2749"/>
        <v>285702046.1616137</v>
      </c>
      <c r="AQ3694">
        <f t="shared" si="2750"/>
        <v>3.5876400293696628E+20</v>
      </c>
      <c r="AR3694">
        <f t="shared" si="2751"/>
        <v>-3.0316175021177419E+20</v>
      </c>
      <c r="AS3694">
        <f t="shared" si="2752"/>
        <v>-1.9184515373573928E+20</v>
      </c>
      <c r="AT3694">
        <f t="shared" si="2768"/>
        <v>-5.0763856364999023E-5</v>
      </c>
      <c r="AU3694">
        <f t="shared" si="2769"/>
        <v>-3.2124104778255069E-5</v>
      </c>
      <c r="AV3694">
        <f t="shared" si="2778"/>
        <v>-5.0763856364999023E-5</v>
      </c>
      <c r="AW3694">
        <f t="shared" si="2779"/>
        <v>-3.2124104778255069E-5</v>
      </c>
      <c r="AX3694">
        <f t="shared" si="2753"/>
        <v>1261104.8750301513</v>
      </c>
      <c r="AY3694">
        <f t="shared" si="2754"/>
        <v>-3255231.8711096989</v>
      </c>
      <c r="AZ3694">
        <f t="shared" si="2755"/>
        <v>-1.0964992974839789</v>
      </c>
      <c r="BA3694">
        <f t="shared" si="2756"/>
        <v>-0.6938806632103095</v>
      </c>
    </row>
    <row r="3695" spans="3:53" x14ac:dyDescent="0.35">
      <c r="C3695">
        <f t="shared" si="2780"/>
        <v>159556931629.64017</v>
      </c>
      <c r="D3695">
        <f t="shared" si="2781"/>
        <v>-49053492291.42289</v>
      </c>
      <c r="E3695">
        <f t="shared" si="2782"/>
        <v>-8110.6633184776447</v>
      </c>
      <c r="F3695">
        <f t="shared" si="2783"/>
        <v>-27107.021514897264</v>
      </c>
      <c r="G3695">
        <f t="shared" si="2757"/>
        <v>166927108454.7095</v>
      </c>
      <c r="H3695">
        <f t="shared" si="2758"/>
        <v>2.8451591514687579E+22</v>
      </c>
      <c r="I3695">
        <f t="shared" si="2759"/>
        <v>-2.7195394948658979E+22</v>
      </c>
      <c r="J3695">
        <f t="shared" si="2760"/>
        <v>8.3608344861679938E+21</v>
      </c>
      <c r="K3695">
        <f t="shared" si="2761"/>
        <v>-4.5538169706394807E-3</v>
      </c>
      <c r="L3695">
        <f t="shared" si="2762"/>
        <v>1.4000057746429997E-3</v>
      </c>
      <c r="M3695">
        <f t="shared" si="2763"/>
        <v>-175190327.67911711</v>
      </c>
      <c r="N3695">
        <f t="shared" si="2764"/>
        <v>-585511664.7217809</v>
      </c>
      <c r="O3695">
        <f t="shared" si="2765"/>
        <v>-98.362446565812789</v>
      </c>
      <c r="P3695">
        <f t="shared" si="2766"/>
        <v>30.240124732288791</v>
      </c>
      <c r="S3695">
        <f t="shared" si="2770"/>
        <v>97063561859.078339</v>
      </c>
      <c r="T3695">
        <f t="shared" si="2771"/>
        <v>-126057379359.69576</v>
      </c>
      <c r="U3695">
        <f t="shared" si="2772"/>
        <v>-22786.602939392287</v>
      </c>
      <c r="V3695">
        <f t="shared" si="2773"/>
        <v>-17818.095761732562</v>
      </c>
      <c r="W3695">
        <f t="shared" si="2767"/>
        <v>-22821.159936312732</v>
      </c>
      <c r="X3695">
        <f t="shared" si="2736"/>
        <v>-17773.216258169145</v>
      </c>
      <c r="Y3695">
        <f t="shared" si="2737"/>
        <v>159096819364.20154</v>
      </c>
      <c r="Z3695">
        <f t="shared" si="2738"/>
        <v>3.1321121991410181E+22</v>
      </c>
      <c r="AA3695">
        <f t="shared" si="2739"/>
        <v>-1.9108739408231339E+22</v>
      </c>
      <c r="AB3695">
        <f t="shared" si="2740"/>
        <v>2.4816703266733582E+22</v>
      </c>
      <c r="AC3695">
        <f t="shared" si="2741"/>
        <v>-3.1997219370782548E-3</v>
      </c>
      <c r="AD3695">
        <f t="shared" si="2742"/>
        <v>4.155509589205221E-3</v>
      </c>
      <c r="AE3695">
        <f t="shared" si="2743"/>
        <v>-492937054.62435502</v>
      </c>
      <c r="AF3695">
        <f t="shared" si="2744"/>
        <v>-383901471.17645353</v>
      </c>
      <c r="AG3695">
        <f t="shared" si="2745"/>
        <v>-69.113993840890302</v>
      </c>
      <c r="AH3695">
        <f t="shared" si="2746"/>
        <v>89.75900712683277</v>
      </c>
      <c r="AJ3695">
        <f t="shared" si="2774"/>
        <v>242684245.55912411</v>
      </c>
      <c r="AK3695">
        <f t="shared" si="2775"/>
        <v>149520834.06580678</v>
      </c>
      <c r="AL3695">
        <f t="shared" si="2776"/>
        <v>57.836235306357601</v>
      </c>
      <c r="AM3695">
        <f t="shared" si="2777"/>
        <v>-151.05211954964676</v>
      </c>
      <c r="AN3695">
        <f t="shared" si="2747"/>
        <v>57.281317030649809</v>
      </c>
      <c r="AO3695">
        <f t="shared" si="2748"/>
        <v>-151.39401171998946</v>
      </c>
      <c r="AP3695">
        <f t="shared" si="2749"/>
        <v>285047579.99733269</v>
      </c>
      <c r="AQ3695">
        <f t="shared" si="2750"/>
        <v>3.6041333073519844E+20</v>
      </c>
      <c r="AR3695">
        <f t="shared" si="2751"/>
        <v>-3.0684925393768002E+20</v>
      </c>
      <c r="AS3695">
        <f t="shared" si="2752"/>
        <v>-1.8905370752653505E+20</v>
      </c>
      <c r="AT3695">
        <f t="shared" si="2768"/>
        <v>-5.1381321824795716E-5</v>
      </c>
      <c r="AU3695">
        <f t="shared" si="2769"/>
        <v>-3.1656682439138487E-5</v>
      </c>
      <c r="AV3695">
        <f t="shared" si="2778"/>
        <v>-5.1381321824795716E-5</v>
      </c>
      <c r="AW3695">
        <f t="shared" si="2779"/>
        <v>-3.1656682439138487E-5</v>
      </c>
      <c r="AX3695">
        <f t="shared" si="2753"/>
        <v>1237276.4478620358</v>
      </c>
      <c r="AY3695">
        <f t="shared" si="2754"/>
        <v>-3270110.6531517725</v>
      </c>
      <c r="AZ3695">
        <f t="shared" si="2755"/>
        <v>-1.1098365514155875</v>
      </c>
      <c r="BA3695">
        <f t="shared" si="2756"/>
        <v>-0.68378434068539129</v>
      </c>
    </row>
    <row r="3696" spans="3:53" x14ac:dyDescent="0.35">
      <c r="C3696">
        <f t="shared" si="2780"/>
        <v>159381741301.96106</v>
      </c>
      <c r="D3696">
        <f t="shared" si="2781"/>
        <v>-49639003956.144669</v>
      </c>
      <c r="E3696">
        <f t="shared" si="2782"/>
        <v>-8209.0257650434578</v>
      </c>
      <c r="F3696">
        <f t="shared" si="2783"/>
        <v>-27076.781390164975</v>
      </c>
      <c r="G3696">
        <f t="shared" si="2757"/>
        <v>166932831325.06735</v>
      </c>
      <c r="H3696">
        <f t="shared" si="2758"/>
        <v>2.8449640766264962E+22</v>
      </c>
      <c r="I3696">
        <f t="shared" si="2759"/>
        <v>-2.716274113815782E+22</v>
      </c>
      <c r="J3696">
        <f t="shared" si="2760"/>
        <v>8.4597608471489287E+21</v>
      </c>
      <c r="K3696">
        <f t="shared" si="2761"/>
        <v>-4.5483491524041892E-3</v>
      </c>
      <c r="L3696">
        <f t="shared" si="2762"/>
        <v>1.4165708049479117E-3</v>
      </c>
      <c r="M3696">
        <f t="shared" si="2763"/>
        <v>-177314956.5249387</v>
      </c>
      <c r="N3696">
        <f t="shared" si="2764"/>
        <v>-584858478.02756345</v>
      </c>
      <c r="O3696">
        <f t="shared" si="2765"/>
        <v>-98.244341691930487</v>
      </c>
      <c r="P3696">
        <f t="shared" si="2766"/>
        <v>30.597929386874892</v>
      </c>
      <c r="S3696">
        <f t="shared" si="2770"/>
        <v>96570624804.453979</v>
      </c>
      <c r="T3696">
        <f t="shared" si="2771"/>
        <v>-126441280830.87221</v>
      </c>
      <c r="U3696">
        <f t="shared" si="2772"/>
        <v>-22855.716933233176</v>
      </c>
      <c r="V3696">
        <f t="shared" si="2773"/>
        <v>-17728.336754605731</v>
      </c>
      <c r="W3696">
        <f t="shared" si="2767"/>
        <v>-22890.095406809545</v>
      </c>
      <c r="X3696">
        <f t="shared" si="2736"/>
        <v>-17683.324534369935</v>
      </c>
      <c r="Y3696">
        <f t="shared" si="2737"/>
        <v>159101486709.81714</v>
      </c>
      <c r="Z3696">
        <f t="shared" si="2738"/>
        <v>3.1319284367385577E+22</v>
      </c>
      <c r="AA3696">
        <f t="shared" si="2739"/>
        <v>-1.9010022610933712E+22</v>
      </c>
      <c r="AB3696">
        <f t="shared" si="2740"/>
        <v>2.4890090671127564E+22</v>
      </c>
      <c r="AC3696">
        <f t="shared" si="2741"/>
        <v>-3.1831919978120749E-3</v>
      </c>
      <c r="AD3696">
        <f t="shared" si="2742"/>
        <v>4.1677981699811727E-3</v>
      </c>
      <c r="AE3696">
        <f t="shared" si="2743"/>
        <v>-494426060.78708619</v>
      </c>
      <c r="AF3696">
        <f t="shared" si="2744"/>
        <v>-381959809.94239056</v>
      </c>
      <c r="AG3696">
        <f t="shared" si="2745"/>
        <v>-68.756947152740821</v>
      </c>
      <c r="AH3696">
        <f t="shared" si="2746"/>
        <v>90.024440471593337</v>
      </c>
      <c r="AJ3696">
        <f t="shared" si="2774"/>
        <v>243921522.00698614</v>
      </c>
      <c r="AK3696">
        <f t="shared" si="2775"/>
        <v>146250723.412655</v>
      </c>
      <c r="AL3696">
        <f t="shared" si="2776"/>
        <v>56.726398754942011</v>
      </c>
      <c r="AM3696">
        <f t="shared" si="2777"/>
        <v>-151.73590389033214</v>
      </c>
      <c r="AN3696">
        <f t="shared" si="2747"/>
        <v>56.164870408413677</v>
      </c>
      <c r="AO3696">
        <f t="shared" si="2748"/>
        <v>-152.07258564854996</v>
      </c>
      <c r="AP3696">
        <f t="shared" si="2749"/>
        <v>284406369.47320563</v>
      </c>
      <c r="AQ3696">
        <f t="shared" si="2750"/>
        <v>3.6204030791000857E+20</v>
      </c>
      <c r="AR3696">
        <f t="shared" si="2751"/>
        <v>-3.1050437828399963E+20</v>
      </c>
      <c r="AS3696">
        <f t="shared" si="2752"/>
        <v>-1.8617254259970959E+20</v>
      </c>
      <c r="AT3696">
        <f t="shared" si="2768"/>
        <v>-5.1993365419289956E-5</v>
      </c>
      <c r="AU3696">
        <f t="shared" si="2769"/>
        <v>-3.1174236872021031E-5</v>
      </c>
      <c r="AV3696">
        <f t="shared" si="2778"/>
        <v>-5.1993365419289956E-5</v>
      </c>
      <c r="AW3696">
        <f t="shared" si="2779"/>
        <v>-3.1174236872021031E-5</v>
      </c>
      <c r="AX3696">
        <f t="shared" si="2753"/>
        <v>1213161.2008217354</v>
      </c>
      <c r="AY3696">
        <f t="shared" si="2754"/>
        <v>-3284767.8500086791</v>
      </c>
      <c r="AZ3696">
        <f t="shared" si="2755"/>
        <v>-1.123056693056663</v>
      </c>
      <c r="BA3696">
        <f t="shared" si="2756"/>
        <v>-0.67336351643565429</v>
      </c>
    </row>
    <row r="3697" spans="3:53" x14ac:dyDescent="0.35">
      <c r="C3697">
        <f t="shared" si="2780"/>
        <v>159204426345.43613</v>
      </c>
      <c r="D3697">
        <f t="shared" si="2781"/>
        <v>-50223862434.172234</v>
      </c>
      <c r="E3697">
        <f t="shared" si="2782"/>
        <v>-8307.2701067353883</v>
      </c>
      <c r="F3697">
        <f t="shared" si="2783"/>
        <v>-27046.183460778102</v>
      </c>
      <c r="G3697">
        <f t="shared" si="2757"/>
        <v>166938568718.5141</v>
      </c>
      <c r="H3697">
        <f t="shared" si="2758"/>
        <v>2.8447685268756689E+22</v>
      </c>
      <c r="I3697">
        <f t="shared" si="2759"/>
        <v>-2.7129724717507059E+22</v>
      </c>
      <c r="J3697">
        <f t="shared" si="2760"/>
        <v>8.5585532598987113E+21</v>
      </c>
      <c r="K3697">
        <f t="shared" si="2761"/>
        <v>-4.5428206157915371E-3</v>
      </c>
      <c r="L3697">
        <f t="shared" si="2762"/>
        <v>1.4331134058772122E-3</v>
      </c>
      <c r="M3697">
        <f t="shared" si="2763"/>
        <v>-179437034.30548438</v>
      </c>
      <c r="N3697">
        <f t="shared" si="2764"/>
        <v>-584197562.75280702</v>
      </c>
      <c r="O3697">
        <f t="shared" si="2765"/>
        <v>-98.124925301097207</v>
      </c>
      <c r="P3697">
        <f t="shared" si="2766"/>
        <v>30.955249566947785</v>
      </c>
      <c r="S3697">
        <f t="shared" si="2770"/>
        <v>96076198743.666901</v>
      </c>
      <c r="T3697">
        <f t="shared" si="2771"/>
        <v>-126823240640.81461</v>
      </c>
      <c r="U3697">
        <f t="shared" si="2772"/>
        <v>-22924.473880385918</v>
      </c>
      <c r="V3697">
        <f t="shared" si="2773"/>
        <v>-17638.312314134138</v>
      </c>
      <c r="W3697">
        <f t="shared" si="2767"/>
        <v>-22958.673327629745</v>
      </c>
      <c r="X3697">
        <f t="shared" si="2736"/>
        <v>-17593.168097519589</v>
      </c>
      <c r="Y3697">
        <f t="shared" si="2737"/>
        <v>159106160571.08081</v>
      </c>
      <c r="Z3697">
        <f t="shared" si="2738"/>
        <v>3.1317444340079961E+22</v>
      </c>
      <c r="AA3697">
        <f t="shared" si="2739"/>
        <v>-1.891102767964184E+22</v>
      </c>
      <c r="AB3697">
        <f t="shared" si="2740"/>
        <v>2.4963079779823372E+22</v>
      </c>
      <c r="AC3697">
        <f t="shared" si="2741"/>
        <v>-3.1666154855394908E-3</v>
      </c>
      <c r="AD3697">
        <f t="shared" si="2742"/>
        <v>4.1800200569027746E-3</v>
      </c>
      <c r="AE3697">
        <f t="shared" si="2743"/>
        <v>-495907343.8768025</v>
      </c>
      <c r="AF3697">
        <f t="shared" si="2744"/>
        <v>-380012430.90642309</v>
      </c>
      <c r="AG3697">
        <f t="shared" si="2745"/>
        <v>-68.398894487652996</v>
      </c>
      <c r="AH3697">
        <f t="shared" si="2746"/>
        <v>90.288433229099937</v>
      </c>
      <c r="AJ3697">
        <f t="shared" si="2774"/>
        <v>245134683.20780787</v>
      </c>
      <c r="AK3697">
        <f t="shared" si="2775"/>
        <v>142965955.56264633</v>
      </c>
      <c r="AL3697">
        <f t="shared" si="2776"/>
        <v>55.60334206188535</v>
      </c>
      <c r="AM3697">
        <f t="shared" si="2777"/>
        <v>-152.40926740676778</v>
      </c>
      <c r="AN3697">
        <f t="shared" si="2747"/>
        <v>55.035267307998652</v>
      </c>
      <c r="AO3697">
        <f t="shared" si="2748"/>
        <v>-152.74057650166066</v>
      </c>
      <c r="AP3697">
        <f t="shared" si="2749"/>
        <v>283778571.0044592</v>
      </c>
      <c r="AQ3697">
        <f t="shared" si="2750"/>
        <v>3.6364395094187344E+20</v>
      </c>
      <c r="AR3697">
        <f t="shared" si="2751"/>
        <v>-3.1412429909364448E+20</v>
      </c>
      <c r="AS3697">
        <f t="shared" si="2752"/>
        <v>-1.8320165876853362E+20</v>
      </c>
      <c r="AT3697">
        <f t="shared" si="2768"/>
        <v>-5.2599514248768327E-5</v>
      </c>
      <c r="AU3697">
        <f t="shared" si="2769"/>
        <v>-3.0676768045635231E-5</v>
      </c>
      <c r="AV3697">
        <f t="shared" si="2778"/>
        <v>-5.2599514248768327E-5</v>
      </c>
      <c r="AW3697">
        <f t="shared" si="2779"/>
        <v>-3.0676768045635231E-5</v>
      </c>
      <c r="AX3697">
        <f t="shared" si="2753"/>
        <v>1188761.7738527709</v>
      </c>
      <c r="AY3697">
        <f t="shared" si="2754"/>
        <v>-3299196.4524358702</v>
      </c>
      <c r="AZ3697">
        <f t="shared" si="2755"/>
        <v>-1.1361495077733959</v>
      </c>
      <c r="BA3697">
        <f t="shared" si="2756"/>
        <v>-0.66261818978572096</v>
      </c>
    </row>
    <row r="3698" spans="3:53" x14ac:dyDescent="0.35">
      <c r="C3698">
        <f t="shared" si="2780"/>
        <v>159024989311.13065</v>
      </c>
      <c r="D3698">
        <f t="shared" si="2781"/>
        <v>-50808059996.925041</v>
      </c>
      <c r="E3698">
        <f t="shared" si="2782"/>
        <v>-8405.3950320364856</v>
      </c>
      <c r="F3698">
        <f t="shared" si="2783"/>
        <v>-27015.228211211153</v>
      </c>
      <c r="G3698">
        <f t="shared" si="2757"/>
        <v>166944320616.35504</v>
      </c>
      <c r="H3698">
        <f t="shared" si="2758"/>
        <v>2.8445725030036963E+22</v>
      </c>
      <c r="I3698">
        <f t="shared" si="2759"/>
        <v>-2.7096346267713811E+22</v>
      </c>
      <c r="J3698">
        <f t="shared" si="2760"/>
        <v>8.6572103719745309E+21</v>
      </c>
      <c r="K3698">
        <f t="shared" si="2761"/>
        <v>-4.5372314580900555E-3</v>
      </c>
      <c r="L3698">
        <f t="shared" si="2762"/>
        <v>1.449633350966934E-3</v>
      </c>
      <c r="M3698">
        <f t="shared" si="2763"/>
        <v>-181556532.69198808</v>
      </c>
      <c r="N3698">
        <f t="shared" si="2764"/>
        <v>-583528929.36216092</v>
      </c>
      <c r="O3698">
        <f t="shared" si="2765"/>
        <v>-98.004199494745194</v>
      </c>
      <c r="P3698">
        <f t="shared" si="2766"/>
        <v>31.312080380885774</v>
      </c>
      <c r="S3698">
        <f t="shared" si="2770"/>
        <v>95580291399.7901</v>
      </c>
      <c r="T3698">
        <f t="shared" si="2771"/>
        <v>-127203253071.72102</v>
      </c>
      <c r="U3698">
        <f t="shared" si="2772"/>
        <v>-22992.872774873573</v>
      </c>
      <c r="V3698">
        <f t="shared" si="2773"/>
        <v>-17548.023880905039</v>
      </c>
      <c r="W3698">
        <f t="shared" si="2767"/>
        <v>-23026.892695768569</v>
      </c>
      <c r="X3698">
        <f t="shared" si="2736"/>
        <v>-17502.748390072044</v>
      </c>
      <c r="Y3698">
        <f t="shared" si="2737"/>
        <v>159110840913.17316</v>
      </c>
      <c r="Z3698">
        <f t="shared" si="2738"/>
        <v>3.1315601923858519E+22</v>
      </c>
      <c r="AA3698">
        <f t="shared" si="2739"/>
        <v>-1.8811756257862971E+22</v>
      </c>
      <c r="AB3698">
        <f t="shared" si="2740"/>
        <v>2.5035669560615399E+22</v>
      </c>
      <c r="AC3698">
        <f t="shared" si="2741"/>
        <v>-3.149992675462654E-3</v>
      </c>
      <c r="AD3698">
        <f t="shared" si="2742"/>
        <v>4.1921750771291687E-3</v>
      </c>
      <c r="AE3698">
        <f t="shared" si="2743"/>
        <v>-497380882.2286011</v>
      </c>
      <c r="AF3698">
        <f t="shared" si="2744"/>
        <v>-378059365.22555614</v>
      </c>
      <c r="AG3698">
        <f t="shared" si="2745"/>
        <v>-68.039841789993332</v>
      </c>
      <c r="AH3698">
        <f t="shared" si="2746"/>
        <v>90.550981665990051</v>
      </c>
      <c r="AJ3698">
        <f t="shared" si="2774"/>
        <v>246323444.98166063</v>
      </c>
      <c r="AK3698">
        <f t="shared" si="2775"/>
        <v>139666759.11021045</v>
      </c>
      <c r="AL3698">
        <f t="shared" si="2776"/>
        <v>54.467192554111953</v>
      </c>
      <c r="AM3698">
        <f t="shared" si="2777"/>
        <v>-153.0718855965535</v>
      </c>
      <c r="AN3698">
        <f t="shared" si="2747"/>
        <v>53.892640222931718</v>
      </c>
      <c r="AO3698">
        <f t="shared" si="2748"/>
        <v>-153.39765995409033</v>
      </c>
      <c r="AP3698">
        <f t="shared" si="2749"/>
        <v>283164339.47088528</v>
      </c>
      <c r="AQ3698">
        <f t="shared" si="2750"/>
        <v>3.6522327294745104E+20</v>
      </c>
      <c r="AR3698">
        <f t="shared" si="2751"/>
        <v>-3.1770615942670071E+20</v>
      </c>
      <c r="AS3698">
        <f t="shared" si="2752"/>
        <v>-1.8014115400092264E+20</v>
      </c>
      <c r="AT3698">
        <f t="shared" si="2768"/>
        <v>-5.3199289924095897E-5</v>
      </c>
      <c r="AU3698">
        <f t="shared" si="2769"/>
        <v>-3.016429236452154E-5</v>
      </c>
      <c r="AV3698">
        <f t="shared" si="2778"/>
        <v>-5.3199289924095897E-5</v>
      </c>
      <c r="AW3698">
        <f t="shared" si="2779"/>
        <v>-3.016429236452154E-5</v>
      </c>
      <c r="AX3698">
        <f t="shared" si="2753"/>
        <v>1164081.0288153251</v>
      </c>
      <c r="AY3698">
        <f t="shared" si="2754"/>
        <v>-3313389.4550083512</v>
      </c>
      <c r="AZ3698">
        <f t="shared" si="2755"/>
        <v>-1.1491046623604715</v>
      </c>
      <c r="BA3698">
        <f t="shared" si="2756"/>
        <v>-0.6515487150736653</v>
      </c>
    </row>
    <row r="3699" spans="3:53" x14ac:dyDescent="0.35">
      <c r="C3699">
        <f t="shared" si="2780"/>
        <v>158843432778.43866</v>
      </c>
      <c r="D3699">
        <f t="shared" si="2781"/>
        <v>-51391588926.287201</v>
      </c>
      <c r="E3699">
        <f t="shared" si="2782"/>
        <v>-8503.3992315312316</v>
      </c>
      <c r="F3699">
        <f t="shared" si="2783"/>
        <v>-26983.916130830268</v>
      </c>
      <c r="G3699">
        <f t="shared" si="2757"/>
        <v>166950086999.69833</v>
      </c>
      <c r="H3699">
        <f t="shared" si="2758"/>
        <v>2.8443760058047975E+22</v>
      </c>
      <c r="I3699">
        <f t="shared" si="2759"/>
        <v>-2.7062606375010431E+22</v>
      </c>
      <c r="J3699">
        <f t="shared" si="2760"/>
        <v>8.7557308336340656E+21</v>
      </c>
      <c r="K3699">
        <f t="shared" si="2761"/>
        <v>-4.5315817774632334E-3</v>
      </c>
      <c r="L3699">
        <f t="shared" si="2762"/>
        <v>1.4661304142053022E-3</v>
      </c>
      <c r="M3699">
        <f t="shared" si="2763"/>
        <v>-183673423.40107462</v>
      </c>
      <c r="N3699">
        <f t="shared" si="2764"/>
        <v>-582852588.42593384</v>
      </c>
      <c r="O3699">
        <f t="shared" si="2765"/>
        <v>-97.882166393205836</v>
      </c>
      <c r="P3699">
        <f t="shared" si="2766"/>
        <v>31.668416946834526</v>
      </c>
      <c r="S3699">
        <f t="shared" si="2770"/>
        <v>95082910517.561493</v>
      </c>
      <c r="T3699">
        <f t="shared" si="2771"/>
        <v>-127581312436.94658</v>
      </c>
      <c r="U3699">
        <f t="shared" si="2772"/>
        <v>-23060.912616663565</v>
      </c>
      <c r="V3699">
        <f t="shared" si="2773"/>
        <v>-17457.472899239048</v>
      </c>
      <c r="W3699">
        <f t="shared" si="2767"/>
        <v>-23094.752514172284</v>
      </c>
      <c r="X3699">
        <f t="shared" si="2736"/>
        <v>-17412.066858201877</v>
      </c>
      <c r="Y3699">
        <f t="shared" si="2737"/>
        <v>159115527701.17813</v>
      </c>
      <c r="Z3699">
        <f t="shared" si="2738"/>
        <v>3.1313757133120387E+22</v>
      </c>
      <c r="AA3699">
        <f t="shared" si="2739"/>
        <v>-1.8712209992784338E+22</v>
      </c>
      <c r="AB3699">
        <f t="shared" si="2740"/>
        <v>2.5107858988332516E+22</v>
      </c>
      <c r="AC3699">
        <f t="shared" si="2741"/>
        <v>-3.1333238433999223E-3</v>
      </c>
      <c r="AD3699">
        <f t="shared" si="2742"/>
        <v>4.2042630589974074E-3</v>
      </c>
      <c r="AE3699">
        <f t="shared" si="2743"/>
        <v>-498846654.30612135</v>
      </c>
      <c r="AF3699">
        <f t="shared" si="2744"/>
        <v>-376100644.13716054</v>
      </c>
      <c r="AG3699">
        <f t="shared" si="2745"/>
        <v>-67.679795017438323</v>
      </c>
      <c r="AH3699">
        <f t="shared" si="2746"/>
        <v>90.812082074344005</v>
      </c>
      <c r="AJ3699">
        <f t="shared" si="2774"/>
        <v>247487526.01047596</v>
      </c>
      <c r="AK3699">
        <f t="shared" si="2775"/>
        <v>136353369.65520209</v>
      </c>
      <c r="AL3699">
        <f t="shared" si="2776"/>
        <v>53.318087891751482</v>
      </c>
      <c r="AM3699">
        <f t="shared" si="2777"/>
        <v>-153.72343431162716</v>
      </c>
      <c r="AN3699">
        <f t="shared" si="2747"/>
        <v>52.737132032202425</v>
      </c>
      <c r="AO3699">
        <f t="shared" si="2748"/>
        <v>-154.0435122175621</v>
      </c>
      <c r="AP3699">
        <f t="shared" si="2749"/>
        <v>282563828.09396219</v>
      </c>
      <c r="AQ3699">
        <f t="shared" si="2750"/>
        <v>3.6677728490165567E+20</v>
      </c>
      <c r="AR3699">
        <f t="shared" si="2751"/>
        <v>-3.2124707344694234E+20</v>
      </c>
      <c r="AS3699">
        <f t="shared" si="2752"/>
        <v>-1.769912272447567E+20</v>
      </c>
      <c r="AT3699">
        <f t="shared" si="2768"/>
        <v>-5.3792209217505411E-5</v>
      </c>
      <c r="AU3699">
        <f t="shared" si="2769"/>
        <v>-2.9636843142122687E-5</v>
      </c>
      <c r="AV3699">
        <f t="shared" si="2778"/>
        <v>-5.3792209217505411E-5</v>
      </c>
      <c r="AW3699">
        <f t="shared" si="2779"/>
        <v>-2.9636843142122687E-5</v>
      </c>
      <c r="AX3699">
        <f t="shared" si="2753"/>
        <v>1139122.0518955723</v>
      </c>
      <c r="AY3699">
        <f t="shared" si="2754"/>
        <v>-3327339.8638993413</v>
      </c>
      <c r="AZ3699">
        <f t="shared" si="2755"/>
        <v>-1.161911719098117</v>
      </c>
      <c r="BA3699">
        <f t="shared" si="2756"/>
        <v>-0.64015581186985004</v>
      </c>
    </row>
    <row r="3700" spans="3:53" x14ac:dyDescent="0.35">
      <c r="C3700">
        <f t="shared" si="2780"/>
        <v>158659759355.0376</v>
      </c>
      <c r="D3700">
        <f t="shared" si="2781"/>
        <v>-51974441514.713135</v>
      </c>
      <c r="E3700">
        <f t="shared" si="2782"/>
        <v>-8601.2813979244384</v>
      </c>
      <c r="F3700">
        <f t="shared" si="2783"/>
        <v>-26952.247713883433</v>
      </c>
      <c r="G3700">
        <f t="shared" si="2757"/>
        <v>166955867849.45529</v>
      </c>
      <c r="H3700">
        <f t="shared" si="2758"/>
        <v>2.8441790360799762E+22</v>
      </c>
      <c r="I3700">
        <f t="shared" si="2759"/>
        <v>-2.7028505630840822E+22</v>
      </c>
      <c r="J3700">
        <f t="shared" si="2760"/>
        <v>8.854113297857006E+21</v>
      </c>
      <c r="K3700">
        <f t="shared" si="2761"/>
        <v>-4.5258716729472239E-3</v>
      </c>
      <c r="L3700">
        <f t="shared" si="2762"/>
        <v>1.4826043700363371E-3</v>
      </c>
      <c r="M3700">
        <f t="shared" si="2763"/>
        <v>-185787678.19516787</v>
      </c>
      <c r="N3700">
        <f t="shared" si="2764"/>
        <v>-582168550.61988211</v>
      </c>
      <c r="O3700">
        <f t="shared" si="2765"/>
        <v>-97.758828135660039</v>
      </c>
      <c r="P3700">
        <f t="shared" si="2766"/>
        <v>32.024254392784883</v>
      </c>
      <c r="S3700">
        <f t="shared" si="2770"/>
        <v>94584063863.255371</v>
      </c>
      <c r="T3700">
        <f t="shared" si="2771"/>
        <v>-127957413081.08374</v>
      </c>
      <c r="U3700">
        <f t="shared" si="2772"/>
        <v>-23128.592411681002</v>
      </c>
      <c r="V3700">
        <f t="shared" si="2773"/>
        <v>-17366.660817164706</v>
      </c>
      <c r="W3700">
        <f t="shared" si="2767"/>
        <v>-23162.251791751431</v>
      </c>
      <c r="X3700">
        <f t="shared" si="2736"/>
        <v>-17321.124951778842</v>
      </c>
      <c r="Y3700">
        <f t="shared" si="2737"/>
        <v>159120220900.08383</v>
      </c>
      <c r="Z3700">
        <f t="shared" si="2738"/>
        <v>3.1311909982298377E+22</v>
      </c>
      <c r="AA3700">
        <f t="shared" si="2739"/>
        <v>-1.8612390535241222E+22</v>
      </c>
      <c r="AB3700">
        <f t="shared" si="2740"/>
        <v>2.5179647044849924E+22</v>
      </c>
      <c r="AC3700">
        <f t="shared" si="2741"/>
        <v>-3.1166092657805124E-3</v>
      </c>
      <c r="AD3700">
        <f t="shared" si="2742"/>
        <v>4.2162838320244341E-3</v>
      </c>
      <c r="AE3700">
        <f t="shared" si="2743"/>
        <v>-500304638.70183092</v>
      </c>
      <c r="AF3700">
        <f t="shared" si="2744"/>
        <v>-374136298.95842296</v>
      </c>
      <c r="AG3700">
        <f t="shared" si="2745"/>
        <v>-67.318760140859069</v>
      </c>
      <c r="AH3700">
        <f t="shared" si="2746"/>
        <v>91.071730771727772</v>
      </c>
      <c r="AJ3700">
        <f t="shared" si="2774"/>
        <v>248626648.06237152</v>
      </c>
      <c r="AK3700">
        <f t="shared" si="2775"/>
        <v>133026029.79130276</v>
      </c>
      <c r="AL3700">
        <f t="shared" si="2776"/>
        <v>52.156176172653367</v>
      </c>
      <c r="AM3700">
        <f t="shared" si="2777"/>
        <v>-154.363590123497</v>
      </c>
      <c r="AN3700">
        <f t="shared" si="2747"/>
        <v>51.568896097367379</v>
      </c>
      <c r="AO3700">
        <f t="shared" si="2748"/>
        <v>-154.6778104108221</v>
      </c>
      <c r="AP3700">
        <f t="shared" si="2749"/>
        <v>281977188.31275505</v>
      </c>
      <c r="AQ3700">
        <f t="shared" si="2750"/>
        <v>3.683049969041003E+20</v>
      </c>
      <c r="AR3700">
        <f t="shared" si="2751"/>
        <v>-3.2474413051925044E+20</v>
      </c>
      <c r="AS3700">
        <f t="shared" si="2752"/>
        <v>-1.7375218110235443E+20</v>
      </c>
      <c r="AT3700">
        <f t="shared" si="2768"/>
        <v>-5.4377784748702345E-5</v>
      </c>
      <c r="AU3700">
        <f t="shared" si="2769"/>
        <v>-2.9094471048619293E-5</v>
      </c>
      <c r="AV3700">
        <f t="shared" si="2778"/>
        <v>-5.4377784748702345E-5</v>
      </c>
      <c r="AW3700">
        <f t="shared" si="2779"/>
        <v>-2.9094471048619293E-5</v>
      </c>
      <c r="AX3700">
        <f t="shared" si="2753"/>
        <v>1113888.1557031353</v>
      </c>
      <c r="AY3700">
        <f t="shared" si="2754"/>
        <v>-3341040.7048737574</v>
      </c>
      <c r="AZ3700">
        <f t="shared" si="2755"/>
        <v>-1.1745601505719707</v>
      </c>
      <c r="BA3700">
        <f t="shared" si="2756"/>
        <v>-0.62844057465017678</v>
      </c>
    </row>
    <row r="3701" spans="3:53" x14ac:dyDescent="0.35">
      <c r="C3701">
        <f t="shared" si="2780"/>
        <v>158473971676.84244</v>
      </c>
      <c r="D3701">
        <f t="shared" si="2781"/>
        <v>-52556610065.333015</v>
      </c>
      <c r="E3701">
        <f t="shared" si="2782"/>
        <v>-8699.0402260600986</v>
      </c>
      <c r="F3701">
        <f t="shared" si="2783"/>
        <v>-26920.223459490648</v>
      </c>
      <c r="G3701">
        <f t="shared" si="2757"/>
        <v>166961663146.34064</v>
      </c>
      <c r="H3701">
        <f t="shared" si="2758"/>
        <v>2.8439815946370044E+22</v>
      </c>
      <c r="I3701">
        <f t="shared" si="2759"/>
        <v>-2.6994044631846608E+22</v>
      </c>
      <c r="J3701">
        <f t="shared" si="2760"/>
        <v>8.9523564203664925E+21</v>
      </c>
      <c r="K3701">
        <f t="shared" si="2761"/>
        <v>-4.5201012444485277E-3</v>
      </c>
      <c r="L3701">
        <f t="shared" si="2762"/>
        <v>1.4990549933634448E-3</v>
      </c>
      <c r="M3701">
        <f t="shared" si="2763"/>
        <v>-187899268.88289812</v>
      </c>
      <c r="N3701">
        <f t="shared" si="2764"/>
        <v>-581476826.724998</v>
      </c>
      <c r="O3701">
        <f t="shared" si="2765"/>
        <v>-97.634186880088194</v>
      </c>
      <c r="P3701">
        <f t="shared" si="2766"/>
        <v>32.37958785665041</v>
      </c>
      <c r="S3701">
        <f t="shared" si="2770"/>
        <v>94083759224.553543</v>
      </c>
      <c r="T3701">
        <f t="shared" si="2771"/>
        <v>-128331549380.04216</v>
      </c>
      <c r="U3701">
        <f t="shared" si="2772"/>
        <v>-23195.911171821863</v>
      </c>
      <c r="V3701">
        <f t="shared" si="2773"/>
        <v>-17275.589086392978</v>
      </c>
      <c r="W3701">
        <f t="shared" si="2767"/>
        <v>-23229.389543393965</v>
      </c>
      <c r="X3701">
        <f t="shared" si="2736"/>
        <v>-17229.92412434236</v>
      </c>
      <c r="Y3701">
        <f t="shared" si="2737"/>
        <v>159124920474.78284</v>
      </c>
      <c r="Z3701">
        <f t="shared" si="2738"/>
        <v>3.1310060485858755E+22</v>
      </c>
      <c r="AA3701">
        <f t="shared" si="2739"/>
        <v>-1.8512299539685054E+22</v>
      </c>
      <c r="AB3701">
        <f t="shared" si="2740"/>
        <v>2.5251032719101023E+22</v>
      </c>
      <c r="AC3701">
        <f t="shared" si="2741"/>
        <v>-3.099849219639158E-3</v>
      </c>
      <c r="AD3701">
        <f t="shared" si="2742"/>
        <v>4.2282372269090793E-3</v>
      </c>
      <c r="AE3701">
        <f t="shared" si="2743"/>
        <v>-501754814.13730967</v>
      </c>
      <c r="AF3701">
        <f t="shared" si="2744"/>
        <v>-372166361.08579499</v>
      </c>
      <c r="AG3701">
        <f t="shared" si="2745"/>
        <v>-66.956743144205817</v>
      </c>
      <c r="AH3701">
        <f t="shared" si="2746"/>
        <v>91.329924101236116</v>
      </c>
      <c r="AJ3701">
        <f t="shared" si="2774"/>
        <v>249740536.21807465</v>
      </c>
      <c r="AK3701">
        <f t="shared" si="2775"/>
        <v>129684989.086429</v>
      </c>
      <c r="AL3701">
        <f t="shared" si="2776"/>
        <v>50.981616022081397</v>
      </c>
      <c r="AM3701">
        <f t="shared" si="2777"/>
        <v>-154.99203069814718</v>
      </c>
      <c r="AN3701">
        <f t="shared" si="2747"/>
        <v>50.388096344463101</v>
      </c>
      <c r="AO3701">
        <f t="shared" si="2748"/>
        <v>-155.30023293908133</v>
      </c>
      <c r="AP3701">
        <f t="shared" si="2749"/>
        <v>281404569.65877199</v>
      </c>
      <c r="AQ3701">
        <f t="shared" si="2750"/>
        <v>3.698054194879584E+20</v>
      </c>
      <c r="AR3701">
        <f t="shared" si="2751"/>
        <v>-3.2819439951263721E+20</v>
      </c>
      <c r="AS3701">
        <f t="shared" si="2752"/>
        <v>-1.7042442433877947E+20</v>
      </c>
      <c r="AT3701">
        <f t="shared" si="2768"/>
        <v>-5.4955525705398055E-5</v>
      </c>
      <c r="AU3701">
        <f t="shared" si="2769"/>
        <v>-2.8537244530940969E-5</v>
      </c>
      <c r="AV3701">
        <f t="shared" si="2778"/>
        <v>-5.4955525705398055E-5</v>
      </c>
      <c r="AW3701">
        <f t="shared" si="2779"/>
        <v>-2.8537244530940969E-5</v>
      </c>
      <c r="AX3701">
        <f t="shared" si="2753"/>
        <v>1088382.8810404029</v>
      </c>
      <c r="AY3701">
        <f t="shared" si="2754"/>
        <v>-3354485.0314841568</v>
      </c>
      <c r="AZ3701">
        <f t="shared" si="2755"/>
        <v>-1.1870393552365981</v>
      </c>
      <c r="BA3701">
        <f t="shared" si="2756"/>
        <v>-0.61640448186832497</v>
      </c>
    </row>
    <row r="3702" spans="3:53" x14ac:dyDescent="0.35">
      <c r="C3702">
        <f t="shared" si="2780"/>
        <v>158286072407.95953</v>
      </c>
      <c r="D3702">
        <f t="shared" si="2781"/>
        <v>-53138086892.058014</v>
      </c>
      <c r="E3702">
        <f t="shared" si="2782"/>
        <v>-8796.6744129401868</v>
      </c>
      <c r="F3702">
        <f t="shared" si="2783"/>
        <v>-26887.843871633999</v>
      </c>
      <c r="G3702">
        <f t="shared" si="2757"/>
        <v>166967472870.87302</v>
      </c>
      <c r="H3702">
        <f t="shared" si="2758"/>
        <v>2.8437836822904041E+22</v>
      </c>
      <c r="I3702">
        <f t="shared" si="2759"/>
        <v>-2.6959223979853188E+22</v>
      </c>
      <c r="J3702">
        <f t="shared" si="2760"/>
        <v>9.0504588596504691E+21</v>
      </c>
      <c r="K3702">
        <f t="shared" si="2761"/>
        <v>-4.5142705927416586E-3</v>
      </c>
      <c r="L3702">
        <f t="shared" si="2762"/>
        <v>1.5154820595529922E-3</v>
      </c>
      <c r="M3702">
        <f t="shared" si="2763"/>
        <v>-190008167.31950805</v>
      </c>
      <c r="N3702">
        <f t="shared" si="2764"/>
        <v>-580777427.62729442</v>
      </c>
      <c r="O3702">
        <f t="shared" si="2765"/>
        <v>-97.508244803219824</v>
      </c>
      <c r="P3702">
        <f t="shared" si="2766"/>
        <v>32.734412486344631</v>
      </c>
      <c r="S3702">
        <f t="shared" si="2770"/>
        <v>93582004410.416229</v>
      </c>
      <c r="T3702">
        <f t="shared" si="2771"/>
        <v>-128703715741.12796</v>
      </c>
      <c r="U3702">
        <f t="shared" si="2772"/>
        <v>-23262.867914966067</v>
      </c>
      <c r="V3702">
        <f t="shared" si="2773"/>
        <v>-17184.259162291743</v>
      </c>
      <c r="W3702">
        <f t="shared" si="2767"/>
        <v>-23296.164789978262</v>
      </c>
      <c r="X3702">
        <f t="shared" si="2736"/>
        <v>-17138.465833075974</v>
      </c>
      <c r="Y3702">
        <f t="shared" si="2737"/>
        <v>159129626390.07306</v>
      </c>
      <c r="Z3702">
        <f t="shared" si="2738"/>
        <v>3.13082086583009E+22</v>
      </c>
      <c r="AA3702">
        <f t="shared" si="2739"/>
        <v>-1.8411938664151358E+22</v>
      </c>
      <c r="AB3702">
        <f t="shared" si="2740"/>
        <v>2.5322015007088902E+22</v>
      </c>
      <c r="AC3702">
        <f t="shared" si="2741"/>
        <v>-3.0830439826107429E-3</v>
      </c>
      <c r="AD3702">
        <f t="shared" si="2742"/>
        <v>4.2401230755339751E-3</v>
      </c>
      <c r="AE3702">
        <f t="shared" si="2743"/>
        <v>-503197159.46353048</v>
      </c>
      <c r="AF3702">
        <f t="shared" si="2744"/>
        <v>-370190861.99444103</v>
      </c>
      <c r="AG3702">
        <f t="shared" si="2745"/>
        <v>-66.593750024392051</v>
      </c>
      <c r="AH3702">
        <f t="shared" si="2746"/>
        <v>91.586658431533863</v>
      </c>
      <c r="AJ3702">
        <f t="shared" si="2774"/>
        <v>250828919.09911504</v>
      </c>
      <c r="AK3702">
        <f t="shared" si="2775"/>
        <v>126330504.05494484</v>
      </c>
      <c r="AL3702">
        <f t="shared" si="2776"/>
        <v>49.794576666844797</v>
      </c>
      <c r="AM3702">
        <f t="shared" si="2777"/>
        <v>-155.6084351800155</v>
      </c>
      <c r="AN3702">
        <f t="shared" si="2747"/>
        <v>49.194907329995154</v>
      </c>
      <c r="AO3702">
        <f t="shared" si="2748"/>
        <v>-155.91045988220137</v>
      </c>
      <c r="AP3702">
        <f t="shared" si="2749"/>
        <v>280846119.62996185</v>
      </c>
      <c r="AQ3702">
        <f t="shared" si="2750"/>
        <v>3.7127756496905359E+20</v>
      </c>
      <c r="AR3702">
        <f t="shared" si="2751"/>
        <v>-3.3159493330241467E+20</v>
      </c>
      <c r="AS3702">
        <f t="shared" si="2752"/>
        <v>-1.6700847420869683E+20</v>
      </c>
      <c r="AT3702">
        <f t="shared" si="2768"/>
        <v>-5.5524938597189329E-5</v>
      </c>
      <c r="AU3702">
        <f t="shared" si="2769"/>
        <v>-2.7965250202393974E-5</v>
      </c>
      <c r="AV3702">
        <f t="shared" si="2778"/>
        <v>-5.5524938597189329E-5</v>
      </c>
      <c r="AW3702">
        <f t="shared" si="2779"/>
        <v>-2.7965250202393974E-5</v>
      </c>
      <c r="AX3702">
        <f t="shared" si="2753"/>
        <v>1062609.9983278953</v>
      </c>
      <c r="AY3702">
        <f t="shared" si="2754"/>
        <v>-3367665.9334555496</v>
      </c>
      <c r="AZ3702">
        <f t="shared" si="2755"/>
        <v>-1.1993386736992895</v>
      </c>
      <c r="BA3702">
        <f t="shared" si="2756"/>
        <v>-0.60404940437170984</v>
      </c>
    </row>
    <row r="3703" spans="3:53" x14ac:dyDescent="0.35">
      <c r="C3703">
        <f t="shared" si="2780"/>
        <v>158096064240.64001</v>
      </c>
      <c r="D3703">
        <f t="shared" si="2781"/>
        <v>-53718864319.68531</v>
      </c>
      <c r="E3703">
        <f t="shared" si="2782"/>
        <v>-8894.1826577434058</v>
      </c>
      <c r="F3703">
        <f t="shared" si="2783"/>
        <v>-26855.109459147654</v>
      </c>
      <c r="G3703">
        <f t="shared" si="2757"/>
        <v>166973297003.37518</v>
      </c>
      <c r="H3703">
        <f t="shared" si="2758"/>
        <v>2.8435852998614289E+22</v>
      </c>
      <c r="I3703">
        <f t="shared" si="2759"/>
        <v>-2.6924044281855718E+22</v>
      </c>
      <c r="J3703">
        <f t="shared" si="2760"/>
        <v>9.1484192769829534E+21</v>
      </c>
      <c r="K3703">
        <f t="shared" si="2761"/>
        <v>-4.5083798194667981E-3</v>
      </c>
      <c r="L3703">
        <f t="shared" si="2762"/>
        <v>1.5318853444378688E-3</v>
      </c>
      <c r="M3703">
        <f t="shared" si="2763"/>
        <v>-192114345.40725756</v>
      </c>
      <c r="N3703">
        <f t="shared" si="2764"/>
        <v>-580070364.31758928</v>
      </c>
      <c r="O3703">
        <f t="shared" si="2765"/>
        <v>-97.381004100482841</v>
      </c>
      <c r="P3703">
        <f t="shared" si="2766"/>
        <v>33.088723439857965</v>
      </c>
      <c r="S3703">
        <f t="shared" si="2770"/>
        <v>93078807250.952698</v>
      </c>
      <c r="T3703">
        <f t="shared" si="2771"/>
        <v>-129073906603.12241</v>
      </c>
      <c r="U3703">
        <f t="shared" si="2772"/>
        <v>-23329.46166499046</v>
      </c>
      <c r="V3703">
        <f t="shared" si="2773"/>
        <v>-17092.672503860209</v>
      </c>
      <c r="W3703">
        <f t="shared" si="2767"/>
        <v>-23362.576558386048</v>
      </c>
      <c r="X3703">
        <f t="shared" si="2736"/>
        <v>-17046.751538781758</v>
      </c>
      <c r="Y3703">
        <f t="shared" si="2737"/>
        <v>159134338610.65805</v>
      </c>
      <c r="Z3703">
        <f t="shared" si="2738"/>
        <v>3.1306354514157151E+22</v>
      </c>
      <c r="AA3703">
        <f t="shared" si="2739"/>
        <v>-1.8311309570227877E+22</v>
      </c>
      <c r="AB3703">
        <f t="shared" si="2740"/>
        <v>2.5392592911897922E+22</v>
      </c>
      <c r="AC3703">
        <f t="shared" si="2741"/>
        <v>-3.0661938329249626E-3</v>
      </c>
      <c r="AD3703">
        <f t="shared" si="2742"/>
        <v>4.2519412109675017E-3</v>
      </c>
      <c r="AE3703">
        <f t="shared" si="2743"/>
        <v>-504631653.66113865</v>
      </c>
      <c r="AF3703">
        <f t="shared" si="2744"/>
        <v>-368209833.23768598</v>
      </c>
      <c r="AG3703">
        <f t="shared" si="2745"/>
        <v>-66.229786791179194</v>
      </c>
      <c r="AH3703">
        <f t="shared" si="2746"/>
        <v>91.84193015689803</v>
      </c>
      <c r="AJ3703">
        <f t="shared" si="2774"/>
        <v>251891529.09744292</v>
      </c>
      <c r="AK3703">
        <f t="shared" si="2775"/>
        <v>122962838.12148929</v>
      </c>
      <c r="AL3703">
        <f t="shared" si="2776"/>
        <v>48.59523799314551</v>
      </c>
      <c r="AM3703">
        <f t="shared" si="2777"/>
        <v>-156.21248458438723</v>
      </c>
      <c r="AN3703">
        <f t="shared" si="2747"/>
        <v>47.989514290297272</v>
      </c>
      <c r="AO3703">
        <f t="shared" si="2748"/>
        <v>-156.50817339094039</v>
      </c>
      <c r="AP3703">
        <f t="shared" si="2749"/>
        <v>280301983.56404746</v>
      </c>
      <c r="AQ3703">
        <f t="shared" si="2750"/>
        <v>3.7272044883273404E+20</v>
      </c>
      <c r="AR3703">
        <f t="shared" si="2751"/>
        <v>-3.349427734638573E+20</v>
      </c>
      <c r="AS3703">
        <f t="shared" si="2752"/>
        <v>-1.6350495858662457E+20</v>
      </c>
      <c r="AT3703">
        <f t="shared" si="2768"/>
        <v>-5.6085528041503225E-5</v>
      </c>
      <c r="AU3703">
        <f t="shared" si="2769"/>
        <v>-2.7378593199367812E-5</v>
      </c>
      <c r="AV3703">
        <f t="shared" si="2778"/>
        <v>-5.6085528041503225E-5</v>
      </c>
      <c r="AW3703">
        <f t="shared" si="2779"/>
        <v>-2.7378593199367812E-5</v>
      </c>
      <c r="AX3703">
        <f t="shared" si="2753"/>
        <v>1036573.5086704211</v>
      </c>
      <c r="AY3703">
        <f t="shared" si="2754"/>
        <v>-3380576.5452443124</v>
      </c>
      <c r="AZ3703">
        <f t="shared" si="2755"/>
        <v>-1.2114474056964697</v>
      </c>
      <c r="BA3703">
        <f t="shared" si="2756"/>
        <v>-0.59137761310634473</v>
      </c>
    </row>
    <row r="3704" spans="3:53" x14ac:dyDescent="0.35">
      <c r="C3704">
        <f t="shared" si="2780"/>
        <v>157903949895.23276</v>
      </c>
      <c r="D3704">
        <f t="shared" si="2781"/>
        <v>-54298934684.002899</v>
      </c>
      <c r="E3704">
        <f t="shared" si="2782"/>
        <v>-8991.5636618438893</v>
      </c>
      <c r="F3704">
        <f t="shared" si="2783"/>
        <v>-26822.020735707796</v>
      </c>
      <c r="G3704">
        <f t="shared" si="2757"/>
        <v>166979135523.97433</v>
      </c>
      <c r="H3704">
        <f t="shared" si="2758"/>
        <v>2.8433864481780544E+22</v>
      </c>
      <c r="I3704">
        <f t="shared" si="2759"/>
        <v>-2.6888506150005068E+22</v>
      </c>
      <c r="J3704">
        <f t="shared" si="2760"/>
        <v>9.246236336445276E+21</v>
      </c>
      <c r="K3704">
        <f t="shared" si="2761"/>
        <v>-4.5024290271274388E-3</v>
      </c>
      <c r="L3704">
        <f t="shared" si="2762"/>
        <v>1.5482646243210442E-3</v>
      </c>
      <c r="M3704">
        <f t="shared" si="2763"/>
        <v>-194217775.095828</v>
      </c>
      <c r="N3704">
        <f t="shared" si="2764"/>
        <v>-579355647.8912884</v>
      </c>
      <c r="O3704">
        <f t="shared" si="2765"/>
        <v>-97.25246698595268</v>
      </c>
      <c r="P3704">
        <f t="shared" si="2766"/>
        <v>33.442515885334558</v>
      </c>
      <c r="S3704">
        <f t="shared" si="2770"/>
        <v>92574175597.291565</v>
      </c>
      <c r="T3704">
        <f t="shared" si="2771"/>
        <v>-129442116436.36009</v>
      </c>
      <c r="U3704">
        <f t="shared" si="2772"/>
        <v>-23395.69145178164</v>
      </c>
      <c r="V3704">
        <f t="shared" si="2773"/>
        <v>-17000.830573703312</v>
      </c>
      <c r="W3704">
        <f t="shared" si="2767"/>
        <v>-23428.62388151517</v>
      </c>
      <c r="X3704">
        <f t="shared" si="2736"/>
        <v>-16954.782705854683</v>
      </c>
      <c r="Y3704">
        <f t="shared" si="2737"/>
        <v>159139057101.1478</v>
      </c>
      <c r="Z3704">
        <f t="shared" si="2738"/>
        <v>3.1304498067992444E+22</v>
      </c>
      <c r="AA3704">
        <f t="shared" si="2739"/>
        <v>-1.8210413923022452E+22</v>
      </c>
      <c r="AB3704">
        <f t="shared" si="2740"/>
        <v>2.5462765443704905E+22</v>
      </c>
      <c r="AC3704">
        <f t="shared" si="2741"/>
        <v>-3.0492990494009461E-3</v>
      </c>
      <c r="AD3704">
        <f t="shared" si="2742"/>
        <v>4.2636914674656573E-3</v>
      </c>
      <c r="AE3704">
        <f t="shared" si="2743"/>
        <v>-506058275.84072769</v>
      </c>
      <c r="AF3704">
        <f t="shared" si="2744"/>
        <v>-366223306.44646114</v>
      </c>
      <c r="AG3704">
        <f t="shared" si="2745"/>
        <v>-65.864859467060441</v>
      </c>
      <c r="AH3704">
        <f t="shared" si="2746"/>
        <v>92.095735697258192</v>
      </c>
      <c r="AJ3704">
        <f t="shared" si="2774"/>
        <v>252928102.60611334</v>
      </c>
      <c r="AK3704">
        <f t="shared" si="2775"/>
        <v>119582261.57624498</v>
      </c>
      <c r="AL3704">
        <f t="shared" si="2776"/>
        <v>47.383790587449042</v>
      </c>
      <c r="AM3704">
        <f t="shared" si="2777"/>
        <v>-156.80386219749357</v>
      </c>
      <c r="AN3704">
        <f t="shared" si="2747"/>
        <v>46.772113173583691</v>
      </c>
      <c r="AO3704">
        <f t="shared" si="2748"/>
        <v>-157.09305809052188</v>
      </c>
      <c r="AP3704">
        <f t="shared" si="2749"/>
        <v>279772304.51139742</v>
      </c>
      <c r="AQ3704">
        <f t="shared" si="2750"/>
        <v>3.7413309115584086E+20</v>
      </c>
      <c r="AR3704">
        <f t="shared" si="2751"/>
        <v>-3.3823495514850676E+20</v>
      </c>
      <c r="AS3704">
        <f t="shared" si="2752"/>
        <v>-1.5991461788564655E+20</v>
      </c>
      <c r="AT3704">
        <f t="shared" si="2768"/>
        <v>-5.6636797580125037E-5</v>
      </c>
      <c r="AU3704">
        <f t="shared" si="2769"/>
        <v>-2.6777397502619983E-5</v>
      </c>
      <c r="AV3704">
        <f t="shared" si="2778"/>
        <v>-5.6636797580125037E-5</v>
      </c>
      <c r="AW3704">
        <f t="shared" si="2779"/>
        <v>-2.6777397502619983E-5</v>
      </c>
      <c r="AX3704">
        <f t="shared" si="2753"/>
        <v>1010277.6445494078</v>
      </c>
      <c r="AY3704">
        <f t="shared" si="2754"/>
        <v>-3393210.0547552728</v>
      </c>
      <c r="AZ3704">
        <f t="shared" si="2755"/>
        <v>-1.2233548277307007</v>
      </c>
      <c r="BA3704">
        <f t="shared" si="2756"/>
        <v>-0.57839178605659169</v>
      </c>
    </row>
    <row r="3705" spans="3:53" x14ac:dyDescent="0.35">
      <c r="C3705">
        <f t="shared" si="2780"/>
        <v>157709732120.13693</v>
      </c>
      <c r="D3705">
        <f t="shared" si="2781"/>
        <v>-54878290331.894188</v>
      </c>
      <c r="E3705">
        <f t="shared" si="2782"/>
        <v>-9088.8161288298415</v>
      </c>
      <c r="F3705">
        <f t="shared" si="2783"/>
        <v>-26788.578219822462</v>
      </c>
      <c r="G3705">
        <f t="shared" si="2757"/>
        <v>166984988412.60257</v>
      </c>
      <c r="H3705">
        <f t="shared" si="2758"/>
        <v>2.8431871280749514E+22</v>
      </c>
      <c r="I3705">
        <f t="shared" si="2759"/>
        <v>-2.6852610201593479E+22</v>
      </c>
      <c r="J3705">
        <f t="shared" si="2760"/>
        <v>9.34390870494715E+21</v>
      </c>
      <c r="K3705">
        <f t="shared" si="2761"/>
        <v>-4.4964183190879898E-3</v>
      </c>
      <c r="L3705">
        <f t="shared" si="2762"/>
        <v>1.564619675979094E-3</v>
      </c>
      <c r="M3705">
        <f t="shared" si="2763"/>
        <v>-196318428.38272458</v>
      </c>
      <c r="N3705">
        <f t="shared" si="2764"/>
        <v>-578633289.5481652</v>
      </c>
      <c r="O3705">
        <f t="shared" si="2765"/>
        <v>-97.122635692300577</v>
      </c>
      <c r="P3705">
        <f t="shared" si="2766"/>
        <v>33.795785001148431</v>
      </c>
      <c r="S3705">
        <f t="shared" si="2770"/>
        <v>92068117321.450836</v>
      </c>
      <c r="T3705">
        <f t="shared" si="2771"/>
        <v>-129808339742.80655</v>
      </c>
      <c r="U3705">
        <f t="shared" si="2772"/>
        <v>-23461.5563112487</v>
      </c>
      <c r="V3705">
        <f t="shared" si="2773"/>
        <v>-16908.734838006054</v>
      </c>
      <c r="W3705">
        <f t="shared" si="2767"/>
        <v>-23494.305798292273</v>
      </c>
      <c r="X3705">
        <f t="shared" si="2736"/>
        <v>-16862.560802256936</v>
      </c>
      <c r="Y3705">
        <f t="shared" si="2737"/>
        <v>159143781826.05917</v>
      </c>
      <c r="Z3705">
        <f t="shared" si="2738"/>
        <v>3.1302639334404118E+22</v>
      </c>
      <c r="AA3705">
        <f t="shared" si="2739"/>
        <v>-1.8109253391131039E+22</v>
      </c>
      <c r="AB3705">
        <f t="shared" si="2740"/>
        <v>2.5532531619790332E+22</v>
      </c>
      <c r="AC3705">
        <f t="shared" si="2741"/>
        <v>-3.0323599114419016E-3</v>
      </c>
      <c r="AD3705">
        <f t="shared" si="2742"/>
        <v>4.2753736804739331E-3</v>
      </c>
      <c r="AE3705">
        <f t="shared" si="2743"/>
        <v>-507477005.2431131</v>
      </c>
      <c r="AF3705">
        <f t="shared" si="2744"/>
        <v>-364231313.32874984</v>
      </c>
      <c r="AG3705">
        <f t="shared" si="2745"/>
        <v>-65.498974087145072</v>
      </c>
      <c r="AH3705">
        <f t="shared" si="2746"/>
        <v>92.348071498236962</v>
      </c>
      <c r="AJ3705">
        <f t="shared" si="2774"/>
        <v>253938380.25066274</v>
      </c>
      <c r="AK3705">
        <f t="shared" si="2775"/>
        <v>116189051.52148971</v>
      </c>
      <c r="AL3705">
        <f t="shared" si="2776"/>
        <v>46.160435759718339</v>
      </c>
      <c r="AM3705">
        <f t="shared" si="2777"/>
        <v>-157.38225398355016</v>
      </c>
      <c r="AN3705">
        <f t="shared" si="2747"/>
        <v>45.542910654052399</v>
      </c>
      <c r="AO3705">
        <f t="shared" si="2748"/>
        <v>-157.66480149073362</v>
      </c>
      <c r="AP3705">
        <f t="shared" si="2749"/>
        <v>279257223.10764599</v>
      </c>
      <c r="AQ3705">
        <f t="shared" si="2750"/>
        <v>3.755145180608356E+20</v>
      </c>
      <c r="AR3705">
        <f t="shared" si="2751"/>
        <v>-3.4146851213305636E+20</v>
      </c>
      <c r="AS3705">
        <f t="shared" si="2752"/>
        <v>-1.5623830674997215E+20</v>
      </c>
      <c r="AT3705">
        <f t="shared" si="2768"/>
        <v>-5.7178250524624307E-5</v>
      </c>
      <c r="AU3705">
        <f t="shared" si="2769"/>
        <v>-2.6161806220691921E-5</v>
      </c>
      <c r="AV3705">
        <f t="shared" si="2778"/>
        <v>-5.7178250524624307E-5</v>
      </c>
      <c r="AW3705">
        <f t="shared" si="2779"/>
        <v>-2.6161806220691921E-5</v>
      </c>
      <c r="AX3705">
        <f t="shared" si="2753"/>
        <v>983726.87012753182</v>
      </c>
      <c r="AY3705">
        <f t="shared" si="2754"/>
        <v>-3405559.7121998463</v>
      </c>
      <c r="AZ3705">
        <f t="shared" si="2755"/>
        <v>-1.2350502113318851</v>
      </c>
      <c r="BA3705">
        <f t="shared" si="2756"/>
        <v>-0.56509501436694554</v>
      </c>
    </row>
    <row r="3706" spans="3:53" x14ac:dyDescent="0.35">
      <c r="C3706">
        <f t="shared" si="2780"/>
        <v>157513413691.75421</v>
      </c>
      <c r="D3706">
        <f t="shared" si="2781"/>
        <v>-55456923621.442352</v>
      </c>
      <c r="E3706">
        <f t="shared" si="2782"/>
        <v>-9185.9387645221414</v>
      </c>
      <c r="F3706">
        <f t="shared" si="2783"/>
        <v>-26754.782434821314</v>
      </c>
      <c r="G3706">
        <f t="shared" si="2757"/>
        <v>166990855648.99713</v>
      </c>
      <c r="H3706">
        <f t="shared" si="2758"/>
        <v>2.8429873403934758E+22</v>
      </c>
      <c r="I3706">
        <f t="shared" si="2759"/>
        <v>-2.6816357059040373E+22</v>
      </c>
      <c r="J3706">
        <f t="shared" si="2760"/>
        <v>9.4414350522477477E+21</v>
      </c>
      <c r="K3706">
        <f t="shared" si="2761"/>
        <v>-4.4903477995713948E-3</v>
      </c>
      <c r="L3706">
        <f t="shared" si="2762"/>
        <v>1.5809502766657314E-3</v>
      </c>
      <c r="M3706">
        <f t="shared" si="2763"/>
        <v>-198416277.31367826</v>
      </c>
      <c r="N3706">
        <f t="shared" si="2764"/>
        <v>-577903300.59214044</v>
      </c>
      <c r="O3706">
        <f t="shared" si="2765"/>
        <v>-96.991512470742123</v>
      </c>
      <c r="P3706">
        <f t="shared" si="2766"/>
        <v>34.148525975979794</v>
      </c>
      <c r="S3706">
        <f t="shared" si="2770"/>
        <v>91560640316.207718</v>
      </c>
      <c r="T3706">
        <f t="shared" si="2771"/>
        <v>-130172571056.1353</v>
      </c>
      <c r="U3706">
        <f t="shared" si="2772"/>
        <v>-23527.055285335846</v>
      </c>
      <c r="V3706">
        <f t="shared" si="2773"/>
        <v>-16816.386766507818</v>
      </c>
      <c r="W3706">
        <f t="shared" si="2767"/>
        <v>-23559.621353685368</v>
      </c>
      <c r="X3706">
        <f t="shared" si="2736"/>
        <v>-16770.087299492225</v>
      </c>
      <c r="Y3706">
        <f t="shared" si="2737"/>
        <v>159148512749.81665</v>
      </c>
      <c r="Z3706">
        <f t="shared" si="2738"/>
        <v>3.1300778328021621E+22</v>
      </c>
      <c r="AA3706">
        <f t="shared" si="2739"/>
        <v>-1.8007829646605598E+22</v>
      </c>
      <c r="AB3706">
        <f t="shared" si="2740"/>
        <v>2.5601890464549304E+22</v>
      </c>
      <c r="AC3706">
        <f t="shared" si="2741"/>
        <v>-3.0153766990297383E-3</v>
      </c>
      <c r="AD3706">
        <f t="shared" si="2742"/>
        <v>4.2869876866291536E-3</v>
      </c>
      <c r="AE3706">
        <f t="shared" si="2743"/>
        <v>-508887821.23960394</v>
      </c>
      <c r="AF3706">
        <f t="shared" si="2744"/>
        <v>-362233885.66903204</v>
      </c>
      <c r="AG3706">
        <f t="shared" si="2745"/>
        <v>-65.132136699042348</v>
      </c>
      <c r="AH3706">
        <f t="shared" si="2746"/>
        <v>92.598934031189714</v>
      </c>
      <c r="AJ3706">
        <f t="shared" si="2774"/>
        <v>254922107.12079027</v>
      </c>
      <c r="AK3706">
        <f t="shared" si="2775"/>
        <v>112783491.80928986</v>
      </c>
      <c r="AL3706">
        <f t="shared" si="2776"/>
        <v>44.925385548386451</v>
      </c>
      <c r="AM3706">
        <f t="shared" si="2777"/>
        <v>-157.94734899791709</v>
      </c>
      <c r="AN3706">
        <f t="shared" si="2747"/>
        <v>44.302124127435498</v>
      </c>
      <c r="AO3706">
        <f t="shared" si="2748"/>
        <v>-158.22309440171435</v>
      </c>
      <c r="AP3706">
        <f t="shared" si="2749"/>
        <v>278756877.44627905</v>
      </c>
      <c r="AQ3706">
        <f t="shared" si="2750"/>
        <v>3.7686376319890889E+20</v>
      </c>
      <c r="AR3706">
        <f t="shared" si="2751"/>
        <v>-3.4464048202954493E+20</v>
      </c>
      <c r="AS3706">
        <f t="shared" si="2752"/>
        <v>-1.5247699550714583E+20</v>
      </c>
      <c r="AT3706">
        <f t="shared" si="2768"/>
        <v>-5.7709390828791848E-5</v>
      </c>
      <c r="AU3706">
        <f t="shared" si="2769"/>
        <v>-2.5531981833078673E-5</v>
      </c>
      <c r="AV3706">
        <f t="shared" si="2778"/>
        <v>-5.7709390828791848E-5</v>
      </c>
      <c r="AW3706">
        <f t="shared" si="2779"/>
        <v>-2.5531981833078673E-5</v>
      </c>
      <c r="AX3706">
        <f t="shared" si="2753"/>
        <v>956925.8811526068</v>
      </c>
      <c r="AY3706">
        <f t="shared" si="2754"/>
        <v>-3417618.8390770298</v>
      </c>
      <c r="AZ3706">
        <f t="shared" si="2755"/>
        <v>-1.2465228419019039</v>
      </c>
      <c r="BA3706">
        <f t="shared" si="2756"/>
        <v>-0.55149080759449931</v>
      </c>
    </row>
    <row r="3707" spans="3:53" x14ac:dyDescent="0.35">
      <c r="C3707">
        <f t="shared" si="2780"/>
        <v>157314997414.44052</v>
      </c>
      <c r="D3707">
        <f t="shared" si="2781"/>
        <v>-56034826922.034492</v>
      </c>
      <c r="E3707">
        <f t="shared" si="2782"/>
        <v>-9282.9302769928836</v>
      </c>
      <c r="F3707">
        <f t="shared" si="2783"/>
        <v>-26720.633908845335</v>
      </c>
      <c r="G3707">
        <f t="shared" si="2757"/>
        <v>166996737212.70062</v>
      </c>
      <c r="H3707">
        <f t="shared" si="2758"/>
        <v>2.8427870859816547E+22</v>
      </c>
      <c r="I3707">
        <f t="shared" si="2759"/>
        <v>-2.6779747349877985E+22</v>
      </c>
      <c r="J3707">
        <f t="shared" si="2760"/>
        <v>9.5388140509766762E+21</v>
      </c>
      <c r="K3707">
        <f t="shared" si="2761"/>
        <v>-4.4842175736567284E-3</v>
      </c>
      <c r="L3707">
        <f t="shared" si="2762"/>
        <v>1.5972562041153173E-3</v>
      </c>
      <c r="M3707">
        <f t="shared" si="2763"/>
        <v>-200511293.98304629</v>
      </c>
      <c r="N3707">
        <f t="shared" si="2764"/>
        <v>-577165692.43105924</v>
      </c>
      <c r="O3707">
        <f t="shared" si="2765"/>
        <v>-96.859099590985338</v>
      </c>
      <c r="P3707">
        <f t="shared" si="2766"/>
        <v>34.500734008890852</v>
      </c>
      <c r="S3707">
        <f t="shared" si="2770"/>
        <v>91051752494.968109</v>
      </c>
      <c r="T3707">
        <f t="shared" si="2771"/>
        <v>-130534804941.80434</v>
      </c>
      <c r="U3707">
        <f t="shared" si="2772"/>
        <v>-23592.187422034887</v>
      </c>
      <c r="V3707">
        <f t="shared" si="2773"/>
        <v>-16723.787832476628</v>
      </c>
      <c r="W3707">
        <f t="shared" si="2767"/>
        <v>-23624.569598716262</v>
      </c>
      <c r="X3707">
        <f t="shared" si="2736"/>
        <v>-16677.363672580006</v>
      </c>
      <c r="Y3707">
        <f t="shared" si="2737"/>
        <v>159153249836.75275</v>
      </c>
      <c r="Z3707">
        <f t="shared" si="2738"/>
        <v>3.1298915063506259E+22</v>
      </c>
      <c r="AA3707">
        <f t="shared" si="2739"/>
        <v>-1.7906144364922046E+22</v>
      </c>
      <c r="AB3707">
        <f t="shared" si="2740"/>
        <v>2.5670841009502385E+22</v>
      </c>
      <c r="AC3707">
        <f t="shared" si="2741"/>
        <v>-2.9983496927196993E-3</v>
      </c>
      <c r="AD3707">
        <f t="shared" si="2742"/>
        <v>4.2985333237612836E-3</v>
      </c>
      <c r="AE3707">
        <f t="shared" si="2743"/>
        <v>-510290703.33227128</v>
      </c>
      <c r="AF3707">
        <f t="shared" si="2744"/>
        <v>-360231055.32772815</v>
      </c>
      <c r="AG3707">
        <f t="shared" si="2745"/>
        <v>-64.76435336274551</v>
      </c>
      <c r="AH3707">
        <f t="shared" si="2746"/>
        <v>92.848319793243732</v>
      </c>
      <c r="AJ3707">
        <f t="shared" si="2774"/>
        <v>255879033.00194287</v>
      </c>
      <c r="AK3707">
        <f t="shared" si="2775"/>
        <v>109365872.97021283</v>
      </c>
      <c r="AL3707">
        <f t="shared" si="2776"/>
        <v>43.678862706484544</v>
      </c>
      <c r="AM3707">
        <f t="shared" si="2777"/>
        <v>-158.49883980551158</v>
      </c>
      <c r="AN3707">
        <f t="shared" si="2747"/>
        <v>43.049981687435753</v>
      </c>
      <c r="AO3707">
        <f t="shared" si="2748"/>
        <v>-158.76763135453288</v>
      </c>
      <c r="AP3707">
        <f t="shared" si="2749"/>
        <v>278271402.95141017</v>
      </c>
      <c r="AQ3707">
        <f t="shared" si="2750"/>
        <v>3.7817986925865619E+20</v>
      </c>
      <c r="AR3707">
        <f t="shared" si="2751"/>
        <v>-3.4774791164438531E+20</v>
      </c>
      <c r="AS3707">
        <f t="shared" si="2752"/>
        <v>-1.4863177136622938E+20</v>
      </c>
      <c r="AT3707">
        <f t="shared" si="2768"/>
        <v>-5.8229723985998879E-5</v>
      </c>
      <c r="AU3707">
        <f t="shared" si="2769"/>
        <v>-2.4888106390862252E-5</v>
      </c>
      <c r="AV3707">
        <f t="shared" si="2778"/>
        <v>-5.8229723985998879E-5</v>
      </c>
      <c r="AW3707">
        <f t="shared" si="2779"/>
        <v>-2.4888106390862252E-5</v>
      </c>
      <c r="AX3707">
        <f t="shared" si="2753"/>
        <v>929879.60444861231</v>
      </c>
      <c r="AY3707">
        <f t="shared" si="2754"/>
        <v>-3429380.8372579101</v>
      </c>
      <c r="AZ3707">
        <f t="shared" si="2755"/>
        <v>-1.2577620380975758</v>
      </c>
      <c r="BA3707">
        <f t="shared" si="2756"/>
        <v>-0.53758309804262461</v>
      </c>
    </row>
    <row r="3708" spans="3:53" x14ac:dyDescent="0.35">
      <c r="C3708">
        <f t="shared" si="2780"/>
        <v>157114486120.45749</v>
      </c>
      <c r="D3708">
        <f t="shared" si="2781"/>
        <v>-56611992614.465553</v>
      </c>
      <c r="E3708">
        <f t="shared" si="2782"/>
        <v>-9379.7893765838689</v>
      </c>
      <c r="F3708">
        <f t="shared" si="2783"/>
        <v>-26686.133174836443</v>
      </c>
      <c r="G3708">
        <f t="shared" si="2757"/>
        <v>167002633083.06168</v>
      </c>
      <c r="H3708">
        <f t="shared" si="2758"/>
        <v>2.8425863656941577E+22</v>
      </c>
      <c r="I3708">
        <f t="shared" si="2759"/>
        <v>-2.674278170673671E+22</v>
      </c>
      <c r="J3708">
        <f t="shared" si="2760"/>
        <v>9.6360443766548002E+21</v>
      </c>
      <c r="K3708">
        <f t="shared" si="2761"/>
        <v>-4.478027747276743E-3</v>
      </c>
      <c r="L3708">
        <f t="shared" si="2762"/>
        <v>1.6135372365463495E-3</v>
      </c>
      <c r="M3708">
        <f t="shared" si="2763"/>
        <v>-202603450.53421158</v>
      </c>
      <c r="N3708">
        <f t="shared" si="2764"/>
        <v>-576420476.57646716</v>
      </c>
      <c r="O3708">
        <f t="shared" si="2765"/>
        <v>-96.725399341177649</v>
      </c>
      <c r="P3708">
        <f t="shared" si="2766"/>
        <v>34.852404309401152</v>
      </c>
      <c r="S3708">
        <f t="shared" si="2770"/>
        <v>90541461791.635834</v>
      </c>
      <c r="T3708">
        <f t="shared" si="2771"/>
        <v>-130895035997.13206</v>
      </c>
      <c r="U3708">
        <f t="shared" si="2772"/>
        <v>-23656.951775397632</v>
      </c>
      <c r="V3708">
        <f t="shared" si="2773"/>
        <v>-16630.939512683384</v>
      </c>
      <c r="W3708">
        <f t="shared" si="2767"/>
        <v>-23689.149590472891</v>
      </c>
      <c r="X3708">
        <f t="shared" si="2736"/>
        <v>-16584.391400029715</v>
      </c>
      <c r="Y3708">
        <f t="shared" si="2737"/>
        <v>159157993051.10867</v>
      </c>
      <c r="Z3708">
        <f t="shared" si="2738"/>
        <v>3.1297049555550935E+22</v>
      </c>
      <c r="AA3708">
        <f t="shared" si="2739"/>
        <v>-1.7804199224948126E+22</v>
      </c>
      <c r="AB3708">
        <f t="shared" si="2740"/>
        <v>2.5739382293306249E+22</v>
      </c>
      <c r="AC3708">
        <f t="shared" si="2741"/>
        <v>-2.9812791736349839E-3</v>
      </c>
      <c r="AD3708">
        <f t="shared" si="2742"/>
        <v>4.3100104308952192E-3</v>
      </c>
      <c r="AE3708">
        <f t="shared" si="2743"/>
        <v>-511685631.15421444</v>
      </c>
      <c r="AF3708">
        <f t="shared" si="2744"/>
        <v>-358222854.24064183</v>
      </c>
      <c r="AG3708">
        <f t="shared" si="2745"/>
        <v>-64.395630150515657</v>
      </c>
      <c r="AH3708">
        <f t="shared" si="2746"/>
        <v>93.096225307336738</v>
      </c>
      <c r="AJ3708">
        <f t="shared" si="2774"/>
        <v>256808912.60639149</v>
      </c>
      <c r="AK3708">
        <f t="shared" si="2775"/>
        <v>105936492.13295493</v>
      </c>
      <c r="AL3708">
        <f t="shared" si="2776"/>
        <v>42.42110066838697</v>
      </c>
      <c r="AM3708">
        <f t="shared" si="2777"/>
        <v>-159.03642290355421</v>
      </c>
      <c r="AN3708">
        <f t="shared" si="2747"/>
        <v>41.786722082535704</v>
      </c>
      <c r="AO3708">
        <f t="shared" si="2748"/>
        <v>-159.29811102561854</v>
      </c>
      <c r="AP3708">
        <f t="shared" si="2749"/>
        <v>277800932.25097871</v>
      </c>
      <c r="AQ3708">
        <f t="shared" si="2750"/>
        <v>3.7946188949667486E+20</v>
      </c>
      <c r="AR3708">
        <f t="shared" si="2751"/>
        <v>-3.5078786247256893E+20</v>
      </c>
      <c r="AS3708">
        <f t="shared" si="2752"/>
        <v>-1.4470383934890154E+20</v>
      </c>
      <c r="AT3708">
        <f t="shared" si="2768"/>
        <v>-5.8738757949191046E-5</v>
      </c>
      <c r="AU3708">
        <f t="shared" si="2769"/>
        <v>-2.4230381672622493E-5</v>
      </c>
      <c r="AV3708">
        <f t="shared" si="2778"/>
        <v>-5.8738757949191046E-5</v>
      </c>
      <c r="AW3708">
        <f t="shared" si="2779"/>
        <v>-2.4230381672622493E-5</v>
      </c>
      <c r="AX3708">
        <f t="shared" si="2753"/>
        <v>902593.19698277116</v>
      </c>
      <c r="AY3708">
        <f t="shared" si="2754"/>
        <v>-3440839.1981533603</v>
      </c>
      <c r="AZ3708">
        <f t="shared" si="2755"/>
        <v>-1.2687571717025266</v>
      </c>
      <c r="BA3708">
        <f t="shared" si="2756"/>
        <v>-0.52337624412864581</v>
      </c>
    </row>
    <row r="3709" spans="3:53" x14ac:dyDescent="0.35">
      <c r="C3709">
        <f t="shared" si="2780"/>
        <v>156911882669.92328</v>
      </c>
      <c r="D3709">
        <f t="shared" si="2781"/>
        <v>-57188413091.042023</v>
      </c>
      <c r="E3709">
        <f t="shared" si="2782"/>
        <v>-9476.5147759250467</v>
      </c>
      <c r="F3709">
        <f t="shared" si="2783"/>
        <v>-26651.280770527042</v>
      </c>
      <c r="G3709">
        <f t="shared" si="2757"/>
        <v>167008543239.23502</v>
      </c>
      <c r="H3709">
        <f t="shared" si="2758"/>
        <v>2.8423851803922896E+22</v>
      </c>
      <c r="I3709">
        <f t="shared" si="2759"/>
        <v>-2.6705460767330656E+22</v>
      </c>
      <c r="J3709">
        <f t="shared" si="2760"/>
        <v>9.7331247077150918E+21</v>
      </c>
      <c r="K3709">
        <f t="shared" si="2761"/>
        <v>-4.471778427215448E-3</v>
      </c>
      <c r="L3709">
        <f t="shared" si="2762"/>
        <v>1.6297931526649517E-3</v>
      </c>
      <c r="M3709">
        <f t="shared" si="2763"/>
        <v>-204692719.15998101</v>
      </c>
      <c r="N3709">
        <f t="shared" si="2764"/>
        <v>-575667664.6433841</v>
      </c>
      <c r="O3709">
        <f t="shared" si="2765"/>
        <v>-96.590414027853669</v>
      </c>
      <c r="P3709">
        <f t="shared" si="2766"/>
        <v>35.203532097562956</v>
      </c>
      <c r="S3709">
        <f t="shared" si="2770"/>
        <v>90029776160.481613</v>
      </c>
      <c r="T3709">
        <f t="shared" si="2771"/>
        <v>-131253258851.37271</v>
      </c>
      <c r="U3709">
        <f t="shared" si="2772"/>
        <v>-23721.347405548149</v>
      </c>
      <c r="V3709">
        <f t="shared" si="2773"/>
        <v>-16537.843287376047</v>
      </c>
      <c r="W3709">
        <f t="shared" si="2767"/>
        <v>-23753.360392121533</v>
      </c>
      <c r="X3709">
        <f t="shared" si="2736"/>
        <v>-16491.171963814919</v>
      </c>
      <c r="Y3709">
        <f t="shared" si="2737"/>
        <v>159162742357.03491</v>
      </c>
      <c r="Z3709">
        <f t="shared" si="2738"/>
        <v>3.1295181818879891E+22</v>
      </c>
      <c r="AA3709">
        <f t="shared" si="2739"/>
        <v>-1.7701995908911268E+22</v>
      </c>
      <c r="AB3709">
        <f t="shared" si="2740"/>
        <v>2.5807513361764229E+22</v>
      </c>
      <c r="AC3709">
        <f t="shared" si="2741"/>
        <v>-2.9641654234613644E-3</v>
      </c>
      <c r="AD3709">
        <f t="shared" si="2742"/>
        <v>4.3214188482525494E-3</v>
      </c>
      <c r="AE3709">
        <f t="shared" si="2743"/>
        <v>-513072584.46982509</v>
      </c>
      <c r="AF3709">
        <f t="shared" si="2744"/>
        <v>-356209314.41840225</v>
      </c>
      <c r="AG3709">
        <f t="shared" si="2745"/>
        <v>-64.025973146765466</v>
      </c>
      <c r="AH3709">
        <f t="shared" si="2746"/>
        <v>93.342647122255073</v>
      </c>
      <c r="AJ3709">
        <f t="shared" si="2774"/>
        <v>257711505.80337426</v>
      </c>
      <c r="AK3709">
        <f t="shared" si="2775"/>
        <v>102495652.93480156</v>
      </c>
      <c r="AL3709">
        <f t="shared" si="2776"/>
        <v>41.152343496684445</v>
      </c>
      <c r="AM3709">
        <f t="shared" si="2777"/>
        <v>-159.55979914768287</v>
      </c>
      <c r="AN3709">
        <f t="shared" si="2747"/>
        <v>40.512594652717233</v>
      </c>
      <c r="AO3709">
        <f t="shared" si="2748"/>
        <v>-159.81423666405334</v>
      </c>
      <c r="AP3709">
        <f t="shared" si="2749"/>
        <v>277345595.05060452</v>
      </c>
      <c r="AQ3709">
        <f t="shared" si="2750"/>
        <v>3.8070888928622471E+20</v>
      </c>
      <c r="AR3709">
        <f t="shared" si="2751"/>
        <v>-3.5375741631224152E+20</v>
      </c>
      <c r="AS3709">
        <f t="shared" si="2752"/>
        <v>-1.4069452294115182E+20</v>
      </c>
      <c r="AT3709">
        <f t="shared" si="2768"/>
        <v>-5.9236004071038428E-5</v>
      </c>
      <c r="AU3709">
        <f t="shared" si="2769"/>
        <v>-2.3559029293561926E-5</v>
      </c>
      <c r="AV3709">
        <f t="shared" si="2778"/>
        <v>-5.9236004071038428E-5</v>
      </c>
      <c r="AW3709">
        <f t="shared" si="2779"/>
        <v>-2.3559029293561926E-5</v>
      </c>
      <c r="AX3709">
        <f t="shared" si="2753"/>
        <v>875072.04449869227</v>
      </c>
      <c r="AY3709">
        <f t="shared" si="2754"/>
        <v>-3451987.5119435522</v>
      </c>
      <c r="AZ3709">
        <f t="shared" si="2755"/>
        <v>-1.27949768793443</v>
      </c>
      <c r="BA3709">
        <f t="shared" si="2756"/>
        <v>-0.50887503274093759</v>
      </c>
    </row>
    <row r="3710" spans="3:53" x14ac:dyDescent="0.35">
      <c r="C3710">
        <f t="shared" si="2780"/>
        <v>156707189950.76331</v>
      </c>
      <c r="D3710">
        <f t="shared" si="2781"/>
        <v>-57764080755.68541</v>
      </c>
      <c r="E3710">
        <f t="shared" si="2782"/>
        <v>-9573.1051899529011</v>
      </c>
      <c r="F3710">
        <f t="shared" si="2783"/>
        <v>-26616.07723842948</v>
      </c>
      <c r="G3710">
        <f t="shared" si="2757"/>
        <v>167014467660.18192</v>
      </c>
      <c r="H3710">
        <f t="shared" si="2758"/>
        <v>2.8421835309439703E+22</v>
      </c>
      <c r="I3710">
        <f t="shared" si="2759"/>
        <v>-2.6667785174442941E+22</v>
      </c>
      <c r="J3710">
        <f t="shared" si="2760"/>
        <v>9.830053725523325E+21</v>
      </c>
      <c r="K3710">
        <f t="shared" si="2761"/>
        <v>-4.4654697211056497E-3</v>
      </c>
      <c r="L3710">
        <f t="shared" si="2762"/>
        <v>1.6460237316683396E-3</v>
      </c>
      <c r="M3710">
        <f t="shared" si="2763"/>
        <v>-206779072.10298267</v>
      </c>
      <c r="N3710">
        <f t="shared" si="2764"/>
        <v>-574907268.35007679</v>
      </c>
      <c r="O3710">
        <f t="shared" si="2765"/>
        <v>-96.454145975882028</v>
      </c>
      <c r="P3710">
        <f t="shared" si="2766"/>
        <v>35.554112604036135</v>
      </c>
      <c r="S3710">
        <f t="shared" si="2770"/>
        <v>89516703576.011795</v>
      </c>
      <c r="T3710">
        <f t="shared" si="2771"/>
        <v>-131609468165.79111</v>
      </c>
      <c r="U3710">
        <f t="shared" si="2772"/>
        <v>-23785.373378694916</v>
      </c>
      <c r="V3710">
        <f t="shared" si="2773"/>
        <v>-16444.500640253791</v>
      </c>
      <c r="W3710">
        <f t="shared" si="2767"/>
        <v>-23817.201072918888</v>
      </c>
      <c r="X3710">
        <f t="shared" si="2736"/>
        <v>-16397.706849347454</v>
      </c>
      <c r="Y3710">
        <f t="shared" si="2737"/>
        <v>159167497718.59186</v>
      </c>
      <c r="Z3710">
        <f t="shared" si="2738"/>
        <v>3.1293311868248439E+22</v>
      </c>
      <c r="AA3710">
        <f t="shared" si="2739"/>
        <v>-1.7599536102366452E+22</v>
      </c>
      <c r="AB3710">
        <f t="shared" si="2740"/>
        <v>2.5875233267836613E+22</v>
      </c>
      <c r="AC3710">
        <f t="shared" si="2741"/>
        <v>-2.9470087244418035E-3</v>
      </c>
      <c r="AD3710">
        <f t="shared" si="2742"/>
        <v>4.3327584172532839E-3</v>
      </c>
      <c r="AE3710">
        <f t="shared" si="2743"/>
        <v>-514451543.17504799</v>
      </c>
      <c r="AF3710">
        <f t="shared" si="2744"/>
        <v>-354190467.94590503</v>
      </c>
      <c r="AG3710">
        <f t="shared" si="2745"/>
        <v>-63.655388447942954</v>
      </c>
      <c r="AH3710">
        <f t="shared" si="2746"/>
        <v>93.587581812670933</v>
      </c>
      <c r="AJ3710">
        <f t="shared" si="2774"/>
        <v>258586577.84787294</v>
      </c>
      <c r="AK3710">
        <f t="shared" si="2775"/>
        <v>99043665.422858015</v>
      </c>
      <c r="AL3710">
        <f t="shared" si="2776"/>
        <v>39.872845808750014</v>
      </c>
      <c r="AM3710">
        <f t="shared" si="2777"/>
        <v>-160.06867418042381</v>
      </c>
      <c r="AN3710">
        <f t="shared" si="2747"/>
        <v>39.227859245685032</v>
      </c>
      <c r="AO3710">
        <f t="shared" si="2748"/>
        <v>-160.31571652069573</v>
      </c>
      <c r="AP3710">
        <f t="shared" si="2749"/>
        <v>276905518.00834358</v>
      </c>
      <c r="AQ3710">
        <f t="shared" si="2750"/>
        <v>3.8191994767987284E+20</v>
      </c>
      <c r="AR3710">
        <f t="shared" si="2751"/>
        <v>-3.5665368098371096E+20</v>
      </c>
      <c r="AS3710">
        <f t="shared" si="2752"/>
        <v>-1.3660526445406908E+20</v>
      </c>
      <c r="AT3710">
        <f t="shared" si="2768"/>
        <v>-5.9720978061572491E-5</v>
      </c>
      <c r="AU3710">
        <f t="shared" si="2769"/>
        <v>-2.2874290765919132E-5</v>
      </c>
      <c r="AV3710">
        <f t="shared" si="2778"/>
        <v>-5.9720978061572491E-5</v>
      </c>
      <c r="AW3710">
        <f t="shared" si="2779"/>
        <v>-2.2874290765919132E-5</v>
      </c>
      <c r="AX3710">
        <f t="shared" si="2753"/>
        <v>847321.75970679673</v>
      </c>
      <c r="AY3710">
        <f t="shared" si="2754"/>
        <v>-3462819.4768470279</v>
      </c>
      <c r="AZ3710">
        <f t="shared" si="2755"/>
        <v>-1.2899731261299658</v>
      </c>
      <c r="BA3710">
        <f t="shared" si="2756"/>
        <v>-0.49408468054385324</v>
      </c>
    </row>
    <row r="3711" spans="3:53" x14ac:dyDescent="0.35">
      <c r="C3711">
        <f t="shared" si="2780"/>
        <v>156500410878.66031</v>
      </c>
      <c r="D3711">
        <f t="shared" si="2781"/>
        <v>-58338988024.035484</v>
      </c>
      <c r="E3711">
        <f t="shared" si="2782"/>
        <v>-9669.5593359287832</v>
      </c>
      <c r="F3711">
        <f t="shared" si="2783"/>
        <v>-26580.523125825443</v>
      </c>
      <c r="G3711">
        <f t="shared" si="2757"/>
        <v>167020406324.67056</v>
      </c>
      <c r="H3711">
        <f t="shared" si="2758"/>
        <v>2.8419814182237151E+22</v>
      </c>
      <c r="I3711">
        <f t="shared" si="2759"/>
        <v>-2.662975557591085E+22</v>
      </c>
      <c r="J3711">
        <f t="shared" si="2760"/>
        <v>9.9268301143987014E+21</v>
      </c>
      <c r="K3711">
        <f t="shared" si="2761"/>
        <v>-4.4591017374264645E-3</v>
      </c>
      <c r="L3711">
        <f t="shared" si="2762"/>
        <v>1.6622287532482754E-3</v>
      </c>
      <c r="M3711">
        <f t="shared" si="2763"/>
        <v>-208862481.65606171</v>
      </c>
      <c r="N3711">
        <f t="shared" si="2764"/>
        <v>-574139299.51782954</v>
      </c>
      <c r="O3711">
        <f t="shared" si="2765"/>
        <v>-96.316597528411634</v>
      </c>
      <c r="P3711">
        <f t="shared" si="2766"/>
        <v>35.904141070162744</v>
      </c>
      <c r="S3711">
        <f t="shared" si="2770"/>
        <v>89002252032.836746</v>
      </c>
      <c r="T3711">
        <f t="shared" si="2771"/>
        <v>-131963658633.73701</v>
      </c>
      <c r="U3711">
        <f t="shared" si="2772"/>
        <v>-23849.02876714286</v>
      </c>
      <c r="V3711">
        <f t="shared" si="2773"/>
        <v>-16350.91305844112</v>
      </c>
      <c r="W3711">
        <f t="shared" si="2767"/>
        <v>-23880.670708224068</v>
      </c>
      <c r="X3711">
        <f t="shared" si="2736"/>
        <v>-16303.99754545153</v>
      </c>
      <c r="Y3711">
        <f t="shared" si="2737"/>
        <v>159172259099.75037</v>
      </c>
      <c r="Z3711">
        <f t="shared" si="2738"/>
        <v>3.1291439718442664E+22</v>
      </c>
      <c r="AA3711">
        <f t="shared" si="2739"/>
        <v>-1.7496821494163993E+22</v>
      </c>
      <c r="AB3711">
        <f t="shared" si="2740"/>
        <v>2.5942541071650866E+22</v>
      </c>
      <c r="AC3711">
        <f t="shared" si="2741"/>
        <v>-2.9298093593710635E-3</v>
      </c>
      <c r="AD3711">
        <f t="shared" si="2742"/>
        <v>4.3440289805175593E-3</v>
      </c>
      <c r="AE3711">
        <f t="shared" si="2743"/>
        <v>-515822487.29763985</v>
      </c>
      <c r="AF3711">
        <f t="shared" si="2744"/>
        <v>-352166346.98175305</v>
      </c>
      <c r="AG3711">
        <f t="shared" si="2745"/>
        <v>-63.283882162414969</v>
      </c>
      <c r="AH3711">
        <f t="shared" si="2746"/>
        <v>93.831025979179287</v>
      </c>
      <c r="AJ3711">
        <f t="shared" si="2774"/>
        <v>259433899.60757974</v>
      </c>
      <c r="AK3711">
        <f t="shared" si="2775"/>
        <v>95580845.946010992</v>
      </c>
      <c r="AL3711">
        <f t="shared" si="2776"/>
        <v>38.582872682620049</v>
      </c>
      <c r="AM3711">
        <f t="shared" si="2777"/>
        <v>-160.56275886096768</v>
      </c>
      <c r="AN3711">
        <f t="shared" si="2747"/>
        <v>37.932786112247037</v>
      </c>
      <c r="AO3711">
        <f t="shared" si="2748"/>
        <v>-160.80226427806383</v>
      </c>
      <c r="AP3711">
        <f t="shared" si="2749"/>
        <v>276480824.61058825</v>
      </c>
      <c r="AQ3711">
        <f t="shared" si="2750"/>
        <v>3.8309415898186036E+20</v>
      </c>
      <c r="AR3711">
        <f t="shared" si="2751"/>
        <v>-3.5947379613589288E+20</v>
      </c>
      <c r="AS3711">
        <f t="shared" si="2752"/>
        <v>-1.3243762508316664E+20</v>
      </c>
      <c r="AT3711">
        <f t="shared" si="2768"/>
        <v>-6.0193200960464311E-5</v>
      </c>
      <c r="AU3711">
        <f t="shared" si="2769"/>
        <v>-2.217642750890265E-5</v>
      </c>
      <c r="AV3711">
        <f t="shared" si="2778"/>
        <v>-6.0193200960464311E-5</v>
      </c>
      <c r="AW3711">
        <f t="shared" si="2779"/>
        <v>-2.217642750890265E-5</v>
      </c>
      <c r="AX3711">
        <f t="shared" si="2753"/>
        <v>819348.18002453598</v>
      </c>
      <c r="AY3711">
        <f t="shared" si="2754"/>
        <v>-3473328.9084061789</v>
      </c>
      <c r="AZ3711">
        <f t="shared" si="2755"/>
        <v>-1.3001731407460291</v>
      </c>
      <c r="BA3711">
        <f t="shared" si="2756"/>
        <v>-0.47901083419229723</v>
      </c>
    </row>
    <row r="3712" spans="3:53" x14ac:dyDescent="0.35">
      <c r="C3712">
        <f t="shared" si="2780"/>
        <v>156291548397.00424</v>
      </c>
      <c r="D3712">
        <f t="shared" si="2781"/>
        <v>-58913127323.553314</v>
      </c>
      <c r="E3712">
        <f t="shared" si="2782"/>
        <v>-9765.8759334571951</v>
      </c>
      <c r="F3712">
        <f t="shared" si="2783"/>
        <v>-26544.618984755281</v>
      </c>
      <c r="G3712">
        <f t="shared" si="2757"/>
        <v>167026359211.27637</v>
      </c>
      <c r="H3712">
        <f t="shared" si="2758"/>
        <v>2.8417788431126206E+22</v>
      </c>
      <c r="I3712">
        <f t="shared" si="2759"/>
        <v>-2.6591372624611066E+22</v>
      </c>
      <c r="J3712">
        <f t="shared" si="2760"/>
        <v>1.0023452561634417E+22</v>
      </c>
      <c r="K3712">
        <f t="shared" si="2761"/>
        <v>-4.4526745855008477E-3</v>
      </c>
      <c r="L3712">
        <f t="shared" si="2762"/>
        <v>1.6784079975945105E-3</v>
      </c>
      <c r="M3712">
        <f t="shared" si="2763"/>
        <v>-210942920.16267541</v>
      </c>
      <c r="N3712">
        <f t="shared" si="2764"/>
        <v>-573363770.07071412</v>
      </c>
      <c r="O3712">
        <f t="shared" si="2765"/>
        <v>-96.177771046818307</v>
      </c>
      <c r="P3712">
        <f t="shared" si="2766"/>
        <v>36.253612748041427</v>
      </c>
      <c r="S3712">
        <f t="shared" si="2770"/>
        <v>88486429545.539108</v>
      </c>
      <c r="T3712">
        <f t="shared" si="2771"/>
        <v>-132315824980.71877</v>
      </c>
      <c r="U3712">
        <f t="shared" si="2772"/>
        <v>-23912.312649305273</v>
      </c>
      <c r="V3712">
        <f t="shared" si="2773"/>
        <v>-16257.08203246194</v>
      </c>
      <c r="W3712">
        <f t="shared" si="2767"/>
        <v>-23943.768379510449</v>
      </c>
      <c r="X3712">
        <f t="shared" si="2736"/>
        <v>-16210.045544337772</v>
      </c>
      <c r="Y3712">
        <f t="shared" si="2737"/>
        <v>159177026464.39233</v>
      </c>
      <c r="Z3712">
        <f t="shared" si="2738"/>
        <v>3.1289565384279237E+22</v>
      </c>
      <c r="AA3712">
        <f t="shared" si="2739"/>
        <v>-1.7393853776417404E+22</v>
      </c>
      <c r="AB3712">
        <f t="shared" si="2740"/>
        <v>2.6009435840511715E+22</v>
      </c>
      <c r="AC3712">
        <f t="shared" si="2741"/>
        <v>-2.9125676115903222E-3</v>
      </c>
      <c r="AD3712">
        <f t="shared" si="2742"/>
        <v>4.3552303818673328E-3</v>
      </c>
      <c r="AE3712">
        <f t="shared" si="2743"/>
        <v>-517185396.99742573</v>
      </c>
      <c r="AF3712">
        <f t="shared" si="2744"/>
        <v>-350136983.75769585</v>
      </c>
      <c r="AG3712">
        <f t="shared" si="2745"/>
        <v>-62.911460410350962</v>
      </c>
      <c r="AH3712">
        <f t="shared" si="2746"/>
        <v>94.072976248334385</v>
      </c>
      <c r="AJ3712">
        <f t="shared" si="2774"/>
        <v>260253247.78760427</v>
      </c>
      <c r="AK3712">
        <f t="shared" si="2775"/>
        <v>92107517.037604809</v>
      </c>
      <c r="AL3712">
        <f t="shared" si="2776"/>
        <v>37.282699541874024</v>
      </c>
      <c r="AM3712">
        <f t="shared" si="2777"/>
        <v>-161.04176969515999</v>
      </c>
      <c r="AN3712">
        <f t="shared" si="2747"/>
        <v>36.627655780568013</v>
      </c>
      <c r="AO3712">
        <f t="shared" si="2748"/>
        <v>-161.27359947987071</v>
      </c>
      <c r="AP3712">
        <f t="shared" si="2749"/>
        <v>276071635.04936326</v>
      </c>
      <c r="AQ3712">
        <f t="shared" si="2750"/>
        <v>3.8423063432573904E+20</v>
      </c>
      <c r="AR3712">
        <f t="shared" si="2751"/>
        <v>-3.6221493912217682E+20</v>
      </c>
      <c r="AS3712">
        <f t="shared" si="2752"/>
        <v>-1.2819328465671483E+20</v>
      </c>
      <c r="AT3712">
        <f t="shared" si="2768"/>
        <v>-6.0652200120927128E-5</v>
      </c>
      <c r="AU3712">
        <f t="shared" si="2769"/>
        <v>-2.14657208065497E-5</v>
      </c>
      <c r="AV3712">
        <f t="shared" si="2778"/>
        <v>-6.0652200120927128E-5</v>
      </c>
      <c r="AW3712">
        <f t="shared" si="2779"/>
        <v>-2.14657208065497E-5</v>
      </c>
      <c r="AX3712">
        <f t="shared" si="2753"/>
        <v>791157.36486026912</v>
      </c>
      <c r="AY3712">
        <f t="shared" si="2754"/>
        <v>-3483509.7487652074</v>
      </c>
      <c r="AZ3712">
        <f t="shared" si="2755"/>
        <v>-1.3100875226120259</v>
      </c>
      <c r="BA3712">
        <f t="shared" si="2756"/>
        <v>-0.46365956942147352</v>
      </c>
    </row>
    <row r="3713" spans="3:53" x14ac:dyDescent="0.35">
      <c r="C3713">
        <f t="shared" si="2780"/>
        <v>156080605476.84155</v>
      </c>
      <c r="D3713">
        <f t="shared" si="2781"/>
        <v>-59486491093.624031</v>
      </c>
      <c r="E3713">
        <f t="shared" si="2782"/>
        <v>-9862.0537045040128</v>
      </c>
      <c r="F3713">
        <f t="shared" si="2783"/>
        <v>-26508.36537200724</v>
      </c>
      <c r="G3713">
        <f t="shared" si="2757"/>
        <v>167032326298.38235</v>
      </c>
      <c r="H3713">
        <f t="shared" si="2758"/>
        <v>2.8415758064983453E+22</v>
      </c>
      <c r="I3713">
        <f t="shared" si="2759"/>
        <v>-2.6552636978444653E+22</v>
      </c>
      <c r="J3713">
        <f t="shared" si="2760"/>
        <v>1.0119919757518122E+22</v>
      </c>
      <c r="K3713">
        <f t="shared" si="2761"/>
        <v>-4.4461883754930761E-3</v>
      </c>
      <c r="L3713">
        <f t="shared" si="2762"/>
        <v>1.6945612453982118E-3</v>
      </c>
      <c r="M3713">
        <f t="shared" si="2763"/>
        <v>-213020360.01728669</v>
      </c>
      <c r="N3713">
        <f t="shared" si="2764"/>
        <v>-572580692.0353564</v>
      </c>
      <c r="O3713">
        <f t="shared" si="2765"/>
        <v>-96.037668910650439</v>
      </c>
      <c r="P3713">
        <f t="shared" si="2766"/>
        <v>36.602522900601372</v>
      </c>
      <c r="S3713">
        <f t="shared" si="2770"/>
        <v>87969244148.541687</v>
      </c>
      <c r="T3713">
        <f t="shared" si="2771"/>
        <v>-132665961964.47646</v>
      </c>
      <c r="U3713">
        <f t="shared" si="2772"/>
        <v>-23975.224109715626</v>
      </c>
      <c r="V3713">
        <f t="shared" si="2773"/>
        <v>-16163.009056213605</v>
      </c>
      <c r="W3713">
        <f t="shared" si="2767"/>
        <v>-24006.493174377429</v>
      </c>
      <c r="X3713">
        <f t="shared" si="2736"/>
        <v>-16115.852341577262</v>
      </c>
      <c r="Y3713">
        <f t="shared" si="2737"/>
        <v>159181799776.31128</v>
      </c>
      <c r="Z3713">
        <f t="shared" si="2738"/>
        <v>3.1287688880605077E+22</v>
      </c>
      <c r="AA3713">
        <f t="shared" si="2739"/>
        <v>-1.7290634644471172E+22</v>
      </c>
      <c r="AB3713">
        <f t="shared" si="2740"/>
        <v>2.6075916648910959E+22</v>
      </c>
      <c r="AC3713">
        <f t="shared" si="2741"/>
        <v>-2.8952837649817765E-3</v>
      </c>
      <c r="AD3713">
        <f t="shared" si="2742"/>
        <v>4.3663624663280234E-3</v>
      </c>
      <c r="AE3713">
        <f t="shared" si="2743"/>
        <v>-518540252.56655246</v>
      </c>
      <c r="AF3713">
        <f t="shared" si="2744"/>
        <v>-348102410.57806885</v>
      </c>
      <c r="AG3713">
        <f t="shared" si="2745"/>
        <v>-62.53812932360637</v>
      </c>
      <c r="AH3713">
        <f t="shared" si="2746"/>
        <v>94.313429272685312</v>
      </c>
      <c r="AJ3713">
        <f t="shared" si="2774"/>
        <v>261044405.15246454</v>
      </c>
      <c r="AK3713">
        <f t="shared" si="2775"/>
        <v>88624007.288839608</v>
      </c>
      <c r="AL3713">
        <f t="shared" si="2776"/>
        <v>35.972612019262002</v>
      </c>
      <c r="AM3713">
        <f t="shared" si="2777"/>
        <v>-161.50542926458147</v>
      </c>
      <c r="AN3713">
        <f t="shared" si="2747"/>
        <v>35.312758909079676</v>
      </c>
      <c r="AO3713">
        <f t="shared" si="2748"/>
        <v>-161.72944795907219</v>
      </c>
      <c r="AP3713">
        <f t="shared" si="2749"/>
        <v>275678066.10127032</v>
      </c>
      <c r="AQ3713">
        <f t="shared" si="2750"/>
        <v>3.8532850325266091E+20</v>
      </c>
      <c r="AR3713">
        <f t="shared" si="2751"/>
        <v>-3.6487433092674637E+20</v>
      </c>
      <c r="AS3713">
        <f t="shared" si="2752"/>
        <v>-1.2387404106468416E+20</v>
      </c>
      <c r="AT3713">
        <f t="shared" si="2768"/>
        <v>-6.1097510202067377E-5</v>
      </c>
      <c r="AU3713">
        <f t="shared" si="2769"/>
        <v>-2.0742471712103842E-5</v>
      </c>
      <c r="AV3713">
        <f t="shared" si="2778"/>
        <v>-6.1097510202067377E-5</v>
      </c>
      <c r="AW3713">
        <f t="shared" si="2779"/>
        <v>-2.0742471712103842E-5</v>
      </c>
      <c r="AX3713">
        <f t="shared" si="2753"/>
        <v>762755.59243612096</v>
      </c>
      <c r="AY3713">
        <f t="shared" si="2754"/>
        <v>-3493356.0759159592</v>
      </c>
      <c r="AZ3713">
        <f t="shared" si="2755"/>
        <v>-1.3197062203646552</v>
      </c>
      <c r="BA3713">
        <f t="shared" si="2756"/>
        <v>-0.44803738898144296</v>
      </c>
    </row>
    <row r="3714" spans="3:53" x14ac:dyDescent="0.35">
      <c r="C3714">
        <f t="shared" si="2780"/>
        <v>155867585116.82428</v>
      </c>
      <c r="D3714">
        <f t="shared" si="2781"/>
        <v>-60059071785.659386</v>
      </c>
      <c r="E3714">
        <f t="shared" si="2782"/>
        <v>-9958.0913734146634</v>
      </c>
      <c r="F3714">
        <f t="shared" si="2783"/>
        <v>-26471.762849106639</v>
      </c>
      <c r="G3714">
        <f t="shared" si="2757"/>
        <v>167038307564.17957</v>
      </c>
      <c r="H3714">
        <f t="shared" si="2758"/>
        <v>2.8413723092750885E+22</v>
      </c>
      <c r="I3714">
        <f t="shared" si="2759"/>
        <v>-2.6513549300322001E+22</v>
      </c>
      <c r="J3714">
        <f t="shared" si="2760"/>
        <v>1.0216230395352277E+22</v>
      </c>
      <c r="K3714">
        <f t="shared" si="2761"/>
        <v>-4.4396432184062289E-3</v>
      </c>
      <c r="L3714">
        <f t="shared" si="2762"/>
        <v>1.7106882778553712E-3</v>
      </c>
      <c r="M3714">
        <f t="shared" si="2763"/>
        <v>-215094773.66575673</v>
      </c>
      <c r="N3714">
        <f t="shared" si="2764"/>
        <v>-571790077.54070342</v>
      </c>
      <c r="O3714">
        <f t="shared" si="2765"/>
        <v>-95.896293517574549</v>
      </c>
      <c r="P3714">
        <f t="shared" si="2766"/>
        <v>36.950866801676021</v>
      </c>
      <c r="S3714">
        <f t="shared" si="2770"/>
        <v>87450703895.975128</v>
      </c>
      <c r="T3714">
        <f t="shared" si="2771"/>
        <v>-133014064375.05452</v>
      </c>
      <c r="U3714">
        <f t="shared" si="2772"/>
        <v>-24037.762239039232</v>
      </c>
      <c r="V3714">
        <f t="shared" si="2773"/>
        <v>-16068.69562694092</v>
      </c>
      <c r="W3714">
        <f t="shared" si="2767"/>
        <v>-24068.844186562033</v>
      </c>
      <c r="X3714">
        <f t="shared" si="2736"/>
        <v>-16021.419436075514</v>
      </c>
      <c r="Y3714">
        <f t="shared" si="2737"/>
        <v>159186578999.21295</v>
      </c>
      <c r="Z3714">
        <f t="shared" si="2738"/>
        <v>3.1285810222297155E+22</v>
      </c>
      <c r="AA3714">
        <f t="shared" si="2739"/>
        <v>-1.7187165796868511E+22</v>
      </c>
      <c r="AB3714">
        <f t="shared" si="2740"/>
        <v>2.6141982578537275E+22</v>
      </c>
      <c r="AC3714">
        <f t="shared" si="2741"/>
        <v>-2.8779581039632468E-3</v>
      </c>
      <c r="AD3714">
        <f t="shared" si="2742"/>
        <v>4.3774250801301533E-3</v>
      </c>
      <c r="AE3714">
        <f t="shared" si="2743"/>
        <v>-519887034.42973989</v>
      </c>
      <c r="AF3714">
        <f t="shared" si="2744"/>
        <v>-346062659.81923109</v>
      </c>
      <c r="AG3714">
        <f t="shared" si="2745"/>
        <v>-62.163895045606132</v>
      </c>
      <c r="AH3714">
        <f t="shared" si="2746"/>
        <v>94.552381730811305</v>
      </c>
      <c r="AJ3714">
        <f t="shared" si="2774"/>
        <v>261807160.74490067</v>
      </c>
      <c r="AK3714">
        <f t="shared" si="2775"/>
        <v>85130651.212923646</v>
      </c>
      <c r="AL3714">
        <f t="shared" si="2776"/>
        <v>34.652905798897343</v>
      </c>
      <c r="AM3714">
        <f t="shared" si="2777"/>
        <v>-161.95346665356291</v>
      </c>
      <c r="AN3714">
        <f t="shared" si="2747"/>
        <v>33.988396117900606</v>
      </c>
      <c r="AO3714">
        <f t="shared" si="2748"/>
        <v>-162.16954226325819</v>
      </c>
      <c r="AP3714">
        <f t="shared" si="2749"/>
        <v>275300231.00833517</v>
      </c>
      <c r="AQ3714">
        <f t="shared" si="2750"/>
        <v>3.8638691528556452E+20</v>
      </c>
      <c r="AR3714">
        <f t="shared" si="2751"/>
        <v>-3.6744924212152716E+20</v>
      </c>
      <c r="AS3714">
        <f t="shared" si="2752"/>
        <v>-1.194818093611297E+20</v>
      </c>
      <c r="AT3714">
        <f t="shared" si="2768"/>
        <v>-6.1528674166364225E-5</v>
      </c>
      <c r="AU3714">
        <f t="shared" si="2769"/>
        <v>-2.0007000897710932E-5</v>
      </c>
      <c r="AV3714">
        <f t="shared" si="2778"/>
        <v>-6.1528674166364225E-5</v>
      </c>
      <c r="AW3714">
        <f t="shared" si="2779"/>
        <v>-2.0007000897710932E-5</v>
      </c>
      <c r="AX3714">
        <f t="shared" si="2753"/>
        <v>734149.35614665307</v>
      </c>
      <c r="AY3714">
        <f t="shared" si="2754"/>
        <v>-3502862.1128863771</v>
      </c>
      <c r="AZ3714">
        <f t="shared" si="2755"/>
        <v>-1.3290193619934672</v>
      </c>
      <c r="BA3714">
        <f t="shared" si="2756"/>
        <v>-0.43215121939055612</v>
      </c>
    </row>
    <row r="3715" spans="3:53" x14ac:dyDescent="0.35">
      <c r="C3715">
        <f t="shared" si="2780"/>
        <v>155652490343.15851</v>
      </c>
      <c r="D3715">
        <f t="shared" si="2781"/>
        <v>-60630861863.200089</v>
      </c>
      <c r="E3715">
        <f t="shared" si="2782"/>
        <v>-10053.987666932238</v>
      </c>
      <c r="F3715">
        <f t="shared" si="2783"/>
        <v>-26434.811982304964</v>
      </c>
      <c r="G3715">
        <f t="shared" si="2757"/>
        <v>167044302986.6673</v>
      </c>
      <c r="H3715">
        <f t="shared" si="2758"/>
        <v>2.8411683523435799E+22</v>
      </c>
      <c r="I3715">
        <f t="shared" si="2759"/>
        <v>-2.6474110258147731E+22</v>
      </c>
      <c r="J3715">
        <f t="shared" si="2760"/>
        <v>1.0312383171474491E+22</v>
      </c>
      <c r="K3715">
        <f t="shared" si="2761"/>
        <v>-4.4330392260796599E-3</v>
      </c>
      <c r="L3715">
        <f t="shared" si="2762"/>
        <v>1.7267888766702095E-3</v>
      </c>
      <c r="M3715">
        <f t="shared" si="2763"/>
        <v>-217166133.60573635</v>
      </c>
      <c r="N3715">
        <f t="shared" si="2764"/>
        <v>-570991938.81778717</v>
      </c>
      <c r="O3715">
        <f t="shared" si="2765"/>
        <v>-95.75364728332066</v>
      </c>
      <c r="P3715">
        <f t="shared" si="2766"/>
        <v>37.298639736076524</v>
      </c>
      <c r="S3715">
        <f t="shared" si="2770"/>
        <v>86930816861.545395</v>
      </c>
      <c r="T3715">
        <f t="shared" si="2771"/>
        <v>-133360127034.87375</v>
      </c>
      <c r="U3715">
        <f t="shared" si="2772"/>
        <v>-24099.926134084839</v>
      </c>
      <c r="V3715">
        <f t="shared" si="2773"/>
        <v>-15974.143245210109</v>
      </c>
      <c r="W3715">
        <f t="shared" si="2767"/>
        <v>-24130.820515950454</v>
      </c>
      <c r="X3715">
        <f t="shared" si="2736"/>
        <v>-15926.74833004643</v>
      </c>
      <c r="Y3715">
        <f t="shared" si="2737"/>
        <v>159191364096.71603</v>
      </c>
      <c r="Z3715">
        <f t="shared" si="2738"/>
        <v>3.1283929424262142E+22</v>
      </c>
      <c r="AA3715">
        <f t="shared" si="2739"/>
        <v>-1.7083448935319129E+22</v>
      </c>
      <c r="AB3715">
        <f t="shared" si="2740"/>
        <v>2.6207632718285685E+22</v>
      </c>
      <c r="AC3715">
        <f t="shared" si="2741"/>
        <v>-2.8605909134827743E-3</v>
      </c>
      <c r="AD3715">
        <f t="shared" si="2742"/>
        <v>4.3884180707109317E-3</v>
      </c>
      <c r="AE3715">
        <f t="shared" si="2743"/>
        <v>-521225723.14452982</v>
      </c>
      <c r="AF3715">
        <f t="shared" si="2744"/>
        <v>-344017763.92900288</v>
      </c>
      <c r="AG3715">
        <f t="shared" si="2745"/>
        <v>-61.788763731227924</v>
      </c>
      <c r="AH3715">
        <f t="shared" si="2746"/>
        <v>94.789830327356128</v>
      </c>
      <c r="AJ3715">
        <f t="shared" si="2774"/>
        <v>262541310.10104734</v>
      </c>
      <c r="AK3715">
        <f t="shared" si="2775"/>
        <v>81627789.100037262</v>
      </c>
      <c r="AL3715">
        <f t="shared" si="2776"/>
        <v>33.323886436903877</v>
      </c>
      <c r="AM3715">
        <f t="shared" si="2777"/>
        <v>-162.38561787295347</v>
      </c>
      <c r="AN3715">
        <f t="shared" si="2747"/>
        <v>32.654877798692574</v>
      </c>
      <c r="AO3715">
        <f t="shared" si="2748"/>
        <v>-162.59362207619677</v>
      </c>
      <c r="AP3715">
        <f t="shared" si="2749"/>
        <v>274938239.36101443</v>
      </c>
      <c r="AQ3715">
        <f t="shared" si="2750"/>
        <v>3.8740504149436314E+20</v>
      </c>
      <c r="AR3715">
        <f t="shared" si="2751"/>
        <v>-3.699369988331383E+20</v>
      </c>
      <c r="AS3715">
        <f t="shared" si="2752"/>
        <v>-1.1501862053415449E+20</v>
      </c>
      <c r="AT3715">
        <f t="shared" si="2768"/>
        <v>-6.1945244278824223E-5</v>
      </c>
      <c r="AU3715">
        <f t="shared" si="2769"/>
        <v>-1.9259648448451855E-5</v>
      </c>
      <c r="AV3715">
        <f t="shared" si="2778"/>
        <v>-6.1945244278824223E-5</v>
      </c>
      <c r="AW3715">
        <f t="shared" si="2779"/>
        <v>-1.9259648448451855E-5</v>
      </c>
      <c r="AX3715">
        <f t="shared" si="2753"/>
        <v>705345.36045175965</v>
      </c>
      <c r="AY3715">
        <f t="shared" si="2754"/>
        <v>-3512022.23684585</v>
      </c>
      <c r="AZ3715">
        <f t="shared" si="2755"/>
        <v>-1.3380172764226033</v>
      </c>
      <c r="BA3715">
        <f t="shared" si="2756"/>
        <v>-0.41600840648656007</v>
      </c>
    </row>
    <row r="3716" spans="3:53" x14ac:dyDescent="0.35">
      <c r="C3716">
        <f t="shared" si="2780"/>
        <v>155435324209.55276</v>
      </c>
      <c r="D3716">
        <f t="shared" si="2781"/>
        <v>-61201853802.017876</v>
      </c>
      <c r="E3716">
        <f t="shared" si="2782"/>
        <v>-10149.741314215558</v>
      </c>
      <c r="F3716">
        <f t="shared" si="2783"/>
        <v>-26397.513342568887</v>
      </c>
      <c r="G3716">
        <f t="shared" si="2757"/>
        <v>167050312543.65359</v>
      </c>
      <c r="H3716">
        <f t="shared" si="2758"/>
        <v>2.8409639366110554E+22</v>
      </c>
      <c r="I3716">
        <f t="shared" si="2759"/>
        <v>-2.6434320524805444E+22</v>
      </c>
      <c r="J3716">
        <f t="shared" si="2760"/>
        <v>1.040837678527771E+22</v>
      </c>
      <c r="K3716">
        <f t="shared" si="2761"/>
        <v>-4.426376511186444E-3</v>
      </c>
      <c r="L3716">
        <f t="shared" si="2762"/>
        <v>1.7428628240585581E-3</v>
      </c>
      <c r="M3716">
        <f t="shared" si="2763"/>
        <v>-219234412.38705605</v>
      </c>
      <c r="N3716">
        <f t="shared" si="2764"/>
        <v>-570186288.19948792</v>
      </c>
      <c r="O3716">
        <f t="shared" si="2765"/>
        <v>-95.60973264162719</v>
      </c>
      <c r="P3716">
        <f t="shared" si="2766"/>
        <v>37.645836999664859</v>
      </c>
      <c r="S3716">
        <f t="shared" si="2770"/>
        <v>86409591138.400864</v>
      </c>
      <c r="T3716">
        <f t="shared" si="2771"/>
        <v>-133704144798.80275</v>
      </c>
      <c r="U3716">
        <f t="shared" si="2772"/>
        <v>-24161.714897816066</v>
      </c>
      <c r="V3716">
        <f t="shared" si="2773"/>
        <v>-15879.353414882753</v>
      </c>
      <c r="W3716">
        <f t="shared" si="2767"/>
        <v>-24192.421268589409</v>
      </c>
      <c r="X3716">
        <f t="shared" si="2736"/>
        <v>-15831.840528986222</v>
      </c>
      <c r="Y3716">
        <f t="shared" si="2737"/>
        <v>159196155032.35251</v>
      </c>
      <c r="Z3716">
        <f t="shared" si="2738"/>
        <v>3.1282046501436241E+22</v>
      </c>
      <c r="AA3716">
        <f t="shared" si="2739"/>
        <v>-1.6979485764666991E+22</v>
      </c>
      <c r="AB3716">
        <f t="shared" si="2740"/>
        <v>2.6272866164267089E+22</v>
      </c>
      <c r="AC3716">
        <f t="shared" si="2741"/>
        <v>-2.8431824790132267E-3</v>
      </c>
      <c r="AD3716">
        <f t="shared" si="2742"/>
        <v>4.3993412867158552E-3</v>
      </c>
      <c r="AE3716">
        <f t="shared" si="2743"/>
        <v>-522556299.40153122</v>
      </c>
      <c r="AF3716">
        <f t="shared" si="2744"/>
        <v>-341967755.4261024</v>
      </c>
      <c r="AG3716">
        <f t="shared" si="2745"/>
        <v>-61.412741546685695</v>
      </c>
      <c r="AH3716">
        <f t="shared" si="2746"/>
        <v>95.025771793062475</v>
      </c>
      <c r="AJ3716">
        <f t="shared" si="2774"/>
        <v>263246655.46149909</v>
      </c>
      <c r="AK3716">
        <f t="shared" si="2775"/>
        <v>78115766.863191411</v>
      </c>
      <c r="AL3716">
        <f t="shared" si="2776"/>
        <v>31.985869160481272</v>
      </c>
      <c r="AM3716">
        <f t="shared" si="2777"/>
        <v>-162.80162627944003</v>
      </c>
      <c r="AN3716">
        <f t="shared" si="2747"/>
        <v>31.312523902955427</v>
      </c>
      <c r="AO3716">
        <f t="shared" si="2748"/>
        <v>-163.00143463431965</v>
      </c>
      <c r="AP3716">
        <f t="shared" si="2749"/>
        <v>274592196.98361731</v>
      </c>
      <c r="AQ3716">
        <f t="shared" si="2750"/>
        <v>3.8838207604714812E+20</v>
      </c>
      <c r="AR3716">
        <f t="shared" si="2751"/>
        <v>-3.7233498869855067E+20</v>
      </c>
      <c r="AS3716">
        <f t="shared" si="2752"/>
        <v>-1.1048661993899036E+20</v>
      </c>
      <c r="AT3716">
        <f t="shared" si="2768"/>
        <v>-6.2346783104244918E-5</v>
      </c>
      <c r="AU3716">
        <f t="shared" si="2769"/>
        <v>-1.8500773599964895E-5</v>
      </c>
      <c r="AV3716">
        <f t="shared" si="2778"/>
        <v>-6.2346783104244918E-5</v>
      </c>
      <c r="AW3716">
        <f t="shared" si="2779"/>
        <v>-1.8500773599964895E-5</v>
      </c>
      <c r="AX3716">
        <f t="shared" si="2753"/>
        <v>676350.51630383718</v>
      </c>
      <c r="AY3716">
        <f t="shared" si="2754"/>
        <v>-3520830.9881013045</v>
      </c>
      <c r="AZ3716">
        <f t="shared" si="2755"/>
        <v>-1.3466905150516901</v>
      </c>
      <c r="BA3716">
        <f t="shared" si="2756"/>
        <v>-0.39961670975924174</v>
      </c>
    </row>
    <row r="3717" spans="3:53" x14ac:dyDescent="0.35">
      <c r="C3717">
        <f t="shared" si="2780"/>
        <v>155216089797.16571</v>
      </c>
      <c r="D3717">
        <f t="shared" si="2781"/>
        <v>-61772040090.217361</v>
      </c>
      <c r="E3717">
        <f t="shared" si="2782"/>
        <v>-10245.351046857186</v>
      </c>
      <c r="F3717">
        <f t="shared" si="2783"/>
        <v>-26359.867505569222</v>
      </c>
      <c r="G3717">
        <f t="shared" si="2757"/>
        <v>167056336212.75558</v>
      </c>
      <c r="H3717">
        <f t="shared" si="2758"/>
        <v>2.8407590629912399E+22</v>
      </c>
      <c r="I3717">
        <f t="shared" si="2759"/>
        <v>-2.6394180778142391E+22</v>
      </c>
      <c r="J3717">
        <f t="shared" si="2760"/>
        <v>1.0504209939230336E+22</v>
      </c>
      <c r="K3717">
        <f t="shared" si="2761"/>
        <v>-4.4196551872308087E-3</v>
      </c>
      <c r="L3717">
        <f t="shared" si="2762"/>
        <v>1.7589099027512283E-3</v>
      </c>
      <c r="M3717">
        <f t="shared" si="2763"/>
        <v>-221299582.6121152</v>
      </c>
      <c r="N3717">
        <f t="shared" si="2764"/>
        <v>-569373138.12029517</v>
      </c>
      <c r="O3717">
        <f t="shared" si="2765"/>
        <v>-95.464552044185467</v>
      </c>
      <c r="P3717">
        <f t="shared" si="2766"/>
        <v>37.992453899426529</v>
      </c>
      <c r="S3717">
        <f t="shared" si="2770"/>
        <v>85887034838.999329</v>
      </c>
      <c r="T3717">
        <f t="shared" si="2771"/>
        <v>-134046112554.22885</v>
      </c>
      <c r="U3717">
        <f t="shared" si="2772"/>
        <v>-24223.127639362752</v>
      </c>
      <c r="V3717">
        <f t="shared" si="2773"/>
        <v>-15784.327643089691</v>
      </c>
      <c r="W3717">
        <f t="shared" si="2767"/>
        <v>-24253.645556697458</v>
      </c>
      <c r="X3717">
        <f t="shared" si="2736"/>
        <v>-15736.697541647289</v>
      </c>
      <c r="Y3717">
        <f t="shared" si="2737"/>
        <v>159200951769.56848</v>
      </c>
      <c r="Z3717">
        <f t="shared" si="2738"/>
        <v>3.1280161468784841E+22</v>
      </c>
      <c r="AA3717">
        <f t="shared" si="2739"/>
        <v>-1.6875277992858007E+22</v>
      </c>
      <c r="AB3717">
        <f t="shared" si="2740"/>
        <v>2.6337682019817429E+22</v>
      </c>
      <c r="AC3717">
        <f t="shared" si="2741"/>
        <v>-2.8257330865468864E-3</v>
      </c>
      <c r="AD3717">
        <f t="shared" si="2742"/>
        <v>4.4101945780002389E-3</v>
      </c>
      <c r="AE3717">
        <f t="shared" si="2743"/>
        <v>-523878744.02466512</v>
      </c>
      <c r="AF3717">
        <f t="shared" si="2744"/>
        <v>-339912666.89958143</v>
      </c>
      <c r="AG3717">
        <f t="shared" si="2745"/>
        <v>-61.035834669412743</v>
      </c>
      <c r="AH3717">
        <f t="shared" si="2746"/>
        <v>95.260202884805167</v>
      </c>
      <c r="AJ3717">
        <f t="shared" si="2774"/>
        <v>263923005.97780293</v>
      </c>
      <c r="AK3717">
        <f t="shared" si="2775"/>
        <v>74594935.875090107</v>
      </c>
      <c r="AL3717">
        <f t="shared" si="2776"/>
        <v>30.639178645429581</v>
      </c>
      <c r="AM3717">
        <f t="shared" si="2777"/>
        <v>-163.20124298919927</v>
      </c>
      <c r="AN3717">
        <f t="shared" si="2747"/>
        <v>29.96166370884124</v>
      </c>
      <c r="AO3717">
        <f t="shared" si="2748"/>
        <v>-163.39273513692615</v>
      </c>
      <c r="AP3717">
        <f t="shared" si="2749"/>
        <v>274262205.82239944</v>
      </c>
      <c r="AQ3717">
        <f t="shared" si="2750"/>
        <v>3.8931723774232415E+20</v>
      </c>
      <c r="AR3717">
        <f t="shared" si="2751"/>
        <v>-3.7464066678755413E+20</v>
      </c>
      <c r="AS3717">
        <f t="shared" si="2752"/>
        <v>-1.0588806539119596E+20</v>
      </c>
      <c r="AT3717">
        <f t="shared" si="2768"/>
        <v>-6.2732864498920646E-5</v>
      </c>
      <c r="AU3717">
        <f t="shared" si="2769"/>
        <v>-1.7730754419155386E-5</v>
      </c>
      <c r="AV3717">
        <f t="shared" si="2778"/>
        <v>-6.2732864498920646E-5</v>
      </c>
      <c r="AW3717">
        <f t="shared" si="2779"/>
        <v>-1.7730754419155386E-5</v>
      </c>
      <c r="AX3717">
        <f t="shared" si="2753"/>
        <v>647171.9361109708</v>
      </c>
      <c r="AY3717">
        <f t="shared" si="2754"/>
        <v>-3529283.0789576047</v>
      </c>
      <c r="AZ3717">
        <f t="shared" si="2755"/>
        <v>-1.3550298731766859</v>
      </c>
      <c r="BA3717">
        <f t="shared" si="2756"/>
        <v>-0.38298429545375634</v>
      </c>
    </row>
    <row r="3718" spans="3:53" x14ac:dyDescent="0.35">
      <c r="C3718">
        <f t="shared" si="2780"/>
        <v>154994790214.55359</v>
      </c>
      <c r="D3718">
        <f t="shared" si="2781"/>
        <v>-62341413228.337654</v>
      </c>
      <c r="E3718">
        <f t="shared" si="2782"/>
        <v>-10340.815598901372</v>
      </c>
      <c r="F3718">
        <f t="shared" si="2783"/>
        <v>-26321.875051669795</v>
      </c>
      <c r="G3718">
        <f t="shared" si="2757"/>
        <v>167062373971.39978</v>
      </c>
      <c r="H3718">
        <f t="shared" si="2758"/>
        <v>2.8405537324043315E+22</v>
      </c>
      <c r="I3718">
        <f t="shared" si="2759"/>
        <v>-2.6353691700954082E+22</v>
      </c>
      <c r="J3718">
        <f t="shared" si="2760"/>
        <v>1.0599881338896284E+22</v>
      </c>
      <c r="K3718">
        <f t="shared" si="2761"/>
        <v>-4.4128753685455597E-3</v>
      </c>
      <c r="L3718">
        <f t="shared" si="2762"/>
        <v>1.7749298959973683E-3</v>
      </c>
      <c r="M3718">
        <f t="shared" si="2763"/>
        <v>-223361616.93626964</v>
      </c>
      <c r="N3718">
        <f t="shared" si="2764"/>
        <v>-568552501.11606753</v>
      </c>
      <c r="O3718">
        <f t="shared" si="2765"/>
        <v>-95.318107960584086</v>
      </c>
      <c r="P3718">
        <f t="shared" si="2766"/>
        <v>38.338485753543154</v>
      </c>
      <c r="S3718">
        <f t="shared" si="2770"/>
        <v>85363156094.97467</v>
      </c>
      <c r="T3718">
        <f t="shared" si="2771"/>
        <v>-134386025221.12843</v>
      </c>
      <c r="U3718">
        <f t="shared" si="2772"/>
        <v>-24284.163474032164</v>
      </c>
      <c r="V3718">
        <f t="shared" si="2773"/>
        <v>-15689.067440204886</v>
      </c>
      <c r="W3718">
        <f t="shared" si="2767"/>
        <v>-24314.492498676136</v>
      </c>
      <c r="X3718">
        <f t="shared" si="2736"/>
        <v>-15641.320880012074</v>
      </c>
      <c r="Y3718">
        <f t="shared" si="2737"/>
        <v>159205754271.72467</v>
      </c>
      <c r="Z3718">
        <f t="shared" si="2738"/>
        <v>3.1278274341302304E+22</v>
      </c>
      <c r="AA3718">
        <f t="shared" si="2739"/>
        <v>-1.6770827330907789E+22</v>
      </c>
      <c r="AB3718">
        <f t="shared" si="2740"/>
        <v>2.6402079395506832E+22</v>
      </c>
      <c r="AC3718">
        <f t="shared" si="2741"/>
        <v>-2.8082430225900516E-3</v>
      </c>
      <c r="AD3718">
        <f t="shared" si="2742"/>
        <v>4.4209777956307483E-3</v>
      </c>
      <c r="AE3718">
        <f t="shared" si="2743"/>
        <v>-525193037.97140455</v>
      </c>
      <c r="AF3718">
        <f t="shared" si="2744"/>
        <v>-337852531.00826079</v>
      </c>
      <c r="AG3718">
        <f t="shared" si="2745"/>
        <v>-60.658049287945111</v>
      </c>
      <c r="AH3718">
        <f t="shared" si="2746"/>
        <v>95.493120385624167</v>
      </c>
      <c r="AJ3718">
        <f t="shared" si="2774"/>
        <v>264570177.91391391</v>
      </c>
      <c r="AK3718">
        <f t="shared" si="2775"/>
        <v>71065652.796132505</v>
      </c>
      <c r="AL3718">
        <f t="shared" si="2776"/>
        <v>29.284148772252895</v>
      </c>
      <c r="AM3718">
        <f t="shared" si="2777"/>
        <v>-163.58422728465302</v>
      </c>
      <c r="AN3718">
        <f t="shared" si="2747"/>
        <v>28.602635566647979</v>
      </c>
      <c r="AO3718">
        <f t="shared" si="2748"/>
        <v>-163.7672871488727</v>
      </c>
      <c r="AP3718">
        <f t="shared" si="2749"/>
        <v>273948363.83658236</v>
      </c>
      <c r="AQ3718">
        <f t="shared" si="2750"/>
        <v>3.9020977151654678E+20</v>
      </c>
      <c r="AR3718">
        <f t="shared" si="2751"/>
        <v>-3.7685156146968147E+20</v>
      </c>
      <c r="AS3718">
        <f t="shared" si="2752"/>
        <v>-1.0122532491851314E+20</v>
      </c>
      <c r="AT3718">
        <f t="shared" si="2768"/>
        <v>-6.3103074593047798E-5</v>
      </c>
      <c r="AU3718">
        <f t="shared" si="2769"/>
        <v>-1.6949987427748348E-5</v>
      </c>
      <c r="AV3718">
        <f t="shared" si="2778"/>
        <v>-6.3103074593047798E-5</v>
      </c>
      <c r="AW3718">
        <f t="shared" si="2779"/>
        <v>-1.6949987427748348E-5</v>
      </c>
      <c r="AX3718">
        <f t="shared" si="2753"/>
        <v>617816.92823959631</v>
      </c>
      <c r="AY3718">
        <f t="shared" si="2754"/>
        <v>-3537373.4024156504</v>
      </c>
      <c r="AZ3718">
        <f t="shared" si="2755"/>
        <v>-1.3630264112098325</v>
      </c>
      <c r="BA3718">
        <f t="shared" si="2756"/>
        <v>-0.3661197284393643</v>
      </c>
    </row>
    <row r="3719" spans="3:53" x14ac:dyDescent="0.35">
      <c r="C3719">
        <f t="shared" si="2780"/>
        <v>154771428597.61731</v>
      </c>
      <c r="D3719">
        <f t="shared" si="2781"/>
        <v>-62909965729.45372</v>
      </c>
      <c r="E3719">
        <f t="shared" si="2782"/>
        <v>-10436.133706861956</v>
      </c>
      <c r="F3719">
        <f t="shared" si="2783"/>
        <v>-26283.536565916253</v>
      </c>
      <c r="G3719">
        <f t="shared" si="2757"/>
        <v>167068425796.82251</v>
      </c>
      <c r="H3719">
        <f t="shared" si="2758"/>
        <v>2.8403479457769831E+22</v>
      </c>
      <c r="I3719">
        <f t="shared" si="2759"/>
        <v>-2.631285398096881E+22</v>
      </c>
      <c r="J3719">
        <f t="shared" si="2760"/>
        <v>1.0695389692954942E+22</v>
      </c>
      <c r="K3719">
        <f t="shared" si="2761"/>
        <v>-4.4060371702894854E-3</v>
      </c>
      <c r="L3719">
        <f t="shared" si="2762"/>
        <v>1.7909225875678066E-3</v>
      </c>
      <c r="M3719">
        <f t="shared" si="2763"/>
        <v>-225420488.06821826</v>
      </c>
      <c r="N3719">
        <f t="shared" si="2764"/>
        <v>-567724389.82379103</v>
      </c>
      <c r="O3719">
        <f t="shared" si="2765"/>
        <v>-95.170402878252887</v>
      </c>
      <c r="P3719">
        <f t="shared" si="2766"/>
        <v>38.68392789146462</v>
      </c>
      <c r="S3719">
        <f t="shared" si="2770"/>
        <v>84837963057.003265</v>
      </c>
      <c r="T3719">
        <f t="shared" si="2771"/>
        <v>-134723877752.13669</v>
      </c>
      <c r="U3719">
        <f t="shared" si="2772"/>
        <v>-24344.821523320108</v>
      </c>
      <c r="V3719">
        <f t="shared" si="2773"/>
        <v>-15593.574319819261</v>
      </c>
      <c r="W3719">
        <f t="shared" si="2767"/>
        <v>-24374.961219121011</v>
      </c>
      <c r="X3719">
        <f t="shared" si="2736"/>
        <v>-15545.712059266883</v>
      </c>
      <c r="Y3719">
        <f t="shared" si="2737"/>
        <v>159210562502.09695</v>
      </c>
      <c r="Z3719">
        <f t="shared" si="2738"/>
        <v>3.12763851340117E+22</v>
      </c>
      <c r="AA3719">
        <f t="shared" si="2739"/>
        <v>-1.6666135492869342E+22</v>
      </c>
      <c r="AB3719">
        <f t="shared" si="2740"/>
        <v>2.6466057409148588E+22</v>
      </c>
      <c r="AC3719">
        <f t="shared" si="2741"/>
        <v>-2.7907125741576258E-3</v>
      </c>
      <c r="AD3719">
        <f t="shared" si="2742"/>
        <v>4.4316907918869036E-3</v>
      </c>
      <c r="AE3719">
        <f t="shared" si="2743"/>
        <v>-526499162.33301383</v>
      </c>
      <c r="AF3719">
        <f t="shared" si="2744"/>
        <v>-335787380.48016471</v>
      </c>
      <c r="AG3719">
        <f t="shared" si="2745"/>
        <v>-60.279391601804718</v>
      </c>
      <c r="AH3719">
        <f t="shared" si="2746"/>
        <v>95.724521104757116</v>
      </c>
      <c r="AJ3719">
        <f t="shared" si="2774"/>
        <v>265187994.84215349</v>
      </c>
      <c r="AK3719">
        <f t="shared" si="2775"/>
        <v>67528279.393716857</v>
      </c>
      <c r="AL3719">
        <f t="shared" si="2776"/>
        <v>27.921122361043061</v>
      </c>
      <c r="AM3719">
        <f t="shared" si="2777"/>
        <v>-163.9503470130924</v>
      </c>
      <c r="AN3719">
        <f t="shared" si="2747"/>
        <v>27.23578662323478</v>
      </c>
      <c r="AO3719">
        <f t="shared" si="2748"/>
        <v>-164.12486299451442</v>
      </c>
      <c r="AP3719">
        <f t="shared" si="2749"/>
        <v>273650764.89255041</v>
      </c>
      <c r="AQ3719">
        <f t="shared" si="2750"/>
        <v>3.9105894992329474E+20</v>
      </c>
      <c r="AR3719">
        <f t="shared" si="2751"/>
        <v>-3.7896528020287573E+20</v>
      </c>
      <c r="AS3719">
        <f t="shared" si="2752"/>
        <v>-9.6500874171511112E+19</v>
      </c>
      <c r="AT3719">
        <f t="shared" si="2768"/>
        <v>-6.3457012760026067E-5</v>
      </c>
      <c r="AU3719">
        <f t="shared" si="2769"/>
        <v>-1.6158887168705812E-5</v>
      </c>
      <c r="AV3719">
        <f t="shared" si="2778"/>
        <v>-6.3457012760026067E-5</v>
      </c>
      <c r="AW3719">
        <f t="shared" si="2779"/>
        <v>-1.6158887168705812E-5</v>
      </c>
      <c r="AX3719">
        <f t="shared" si="2753"/>
        <v>588292.99106187129</v>
      </c>
      <c r="AY3719">
        <f t="shared" si="2754"/>
        <v>-3545097.0406815112</v>
      </c>
      <c r="AZ3719">
        <f t="shared" si="2755"/>
        <v>-1.370671475616563</v>
      </c>
      <c r="BA3719">
        <f t="shared" si="2756"/>
        <v>-0.34903196284404553</v>
      </c>
    </row>
    <row r="3720" spans="3:53" x14ac:dyDescent="0.35">
      <c r="C3720">
        <f t="shared" si="2780"/>
        <v>154546008109.5491</v>
      </c>
      <c r="D3720">
        <f t="shared" si="2781"/>
        <v>-63477690119.277512</v>
      </c>
      <c r="E3720">
        <f t="shared" si="2782"/>
        <v>-10531.304109740209</v>
      </c>
      <c r="F3720">
        <f t="shared" si="2783"/>
        <v>-26244.852638024789</v>
      </c>
      <c r="G3720">
        <f t="shared" si="2757"/>
        <v>167074491666.07043</v>
      </c>
      <c r="H3720">
        <f t="shared" si="2758"/>
        <v>2.8401417040422769E+22</v>
      </c>
      <c r="I3720">
        <f t="shared" si="2759"/>
        <v>-2.6271668310831975E+22</v>
      </c>
      <c r="J3720">
        <f t="shared" si="2760"/>
        <v>1.0790733713220982E+22</v>
      </c>
      <c r="K3720">
        <f t="shared" si="2761"/>
        <v>-4.3991407084447379E-3</v>
      </c>
      <c r="L3720">
        <f t="shared" si="2762"/>
        <v>1.8068877617583694E-3</v>
      </c>
      <c r="M3720">
        <f t="shared" si="2763"/>
        <v>-227476168.77038851</v>
      </c>
      <c r="N3720">
        <f t="shared" si="2764"/>
        <v>-566888816.9813354</v>
      </c>
      <c r="O3720">
        <f t="shared" si="2765"/>
        <v>-95.021439302406336</v>
      </c>
      <c r="P3720">
        <f t="shared" si="2766"/>
        <v>39.02877565398078</v>
      </c>
      <c r="S3720">
        <f t="shared" si="2770"/>
        <v>84311463894.670258</v>
      </c>
      <c r="T3720">
        <f t="shared" si="2771"/>
        <v>-135059665132.61685</v>
      </c>
      <c r="U3720">
        <f t="shared" si="2772"/>
        <v>-24405.100914921913</v>
      </c>
      <c r="V3720">
        <f t="shared" si="2773"/>
        <v>-15497.849798714504</v>
      </c>
      <c r="W3720">
        <f t="shared" si="2767"/>
        <v>-24435.050848832605</v>
      </c>
      <c r="X3720">
        <f t="shared" si="2736"/>
        <v>-15449.872597775668</v>
      </c>
      <c r="Y3720">
        <f t="shared" si="2737"/>
        <v>159215376423.87711</v>
      </c>
      <c r="Z3720">
        <f t="shared" si="2738"/>
        <v>3.1274493861964496E+22</v>
      </c>
      <c r="AA3720">
        <f t="shared" si="2739"/>
        <v>-1.6561204195800732E+22</v>
      </c>
      <c r="AB3720">
        <f t="shared" si="2740"/>
        <v>2.6529615185807868E+22</v>
      </c>
      <c r="AC3720">
        <f t="shared" si="2741"/>
        <v>-2.7731420287677045E-3</v>
      </c>
      <c r="AD3720">
        <f t="shared" si="2742"/>
        <v>4.4423334202625363E-3</v>
      </c>
      <c r="AE3720">
        <f t="shared" si="2743"/>
        <v>-527797098.33478427</v>
      </c>
      <c r="AF3720">
        <f t="shared" si="2744"/>
        <v>-333717248.11195439</v>
      </c>
      <c r="AG3720">
        <f t="shared" si="2745"/>
        <v>-59.899867821382415</v>
      </c>
      <c r="AH3720">
        <f t="shared" si="2746"/>
        <v>95.95440187767079</v>
      </c>
      <c r="AJ3720">
        <f t="shared" si="2774"/>
        <v>265776287.83321536</v>
      </c>
      <c r="AK3720">
        <f t="shared" si="2775"/>
        <v>63983182.353035346</v>
      </c>
      <c r="AL3720">
        <f t="shared" si="2776"/>
        <v>26.550450885426496</v>
      </c>
      <c r="AM3720">
        <f t="shared" si="2777"/>
        <v>-164.29937897593643</v>
      </c>
      <c r="AN3720">
        <f t="shared" si="2747"/>
        <v>25.86147252568329</v>
      </c>
      <c r="AO3720">
        <f t="shared" si="2748"/>
        <v>-164.46524414166714</v>
      </c>
      <c r="AP3720">
        <f t="shared" si="2749"/>
        <v>273369498.66147447</v>
      </c>
      <c r="AQ3720">
        <f t="shared" si="2750"/>
        <v>3.9186407457690092E+20</v>
      </c>
      <c r="AR3720">
        <f t="shared" si="2751"/>
        <v>-3.8097951522096572E+20</v>
      </c>
      <c r="AS3720">
        <f t="shared" si="2752"/>
        <v>-9.1717293494787211E+19</v>
      </c>
      <c r="AT3720">
        <f t="shared" si="2768"/>
        <v>-6.3794292568815426E-5</v>
      </c>
      <c r="AU3720">
        <f t="shared" si="2769"/>
        <v>-1.5357885715804958E-5</v>
      </c>
      <c r="AV3720">
        <f t="shared" si="2778"/>
        <v>-6.3794292568815426E-5</v>
      </c>
      <c r="AW3720">
        <f t="shared" si="2779"/>
        <v>-1.5357885715804958E-5</v>
      </c>
      <c r="AX3720">
        <f t="shared" si="2753"/>
        <v>558607.80655475904</v>
      </c>
      <c r="AY3720">
        <f t="shared" si="2754"/>
        <v>-3552449.2734600101</v>
      </c>
      <c r="AZ3720">
        <f t="shared" si="2755"/>
        <v>-1.3779567194864133</v>
      </c>
      <c r="BA3720">
        <f t="shared" si="2756"/>
        <v>-0.33173033146138708</v>
      </c>
    </row>
    <row r="3721" spans="3:53" x14ac:dyDescent="0.35">
      <c r="C3721">
        <f t="shared" si="2780"/>
        <v>154318531940.77872</v>
      </c>
      <c r="D3721">
        <f t="shared" si="2781"/>
        <v>-64044578936.25885</v>
      </c>
      <c r="E3721">
        <f t="shared" si="2782"/>
        <v>-10626.325549042616</v>
      </c>
      <c r="F3721">
        <f t="shared" si="2783"/>
        <v>-26205.823862370809</v>
      </c>
      <c r="G3721">
        <f t="shared" si="2757"/>
        <v>167080571556.00058</v>
      </c>
      <c r="H3721">
        <f t="shared" si="2758"/>
        <v>2.8399350081397193E+22</v>
      </c>
      <c r="I3721">
        <f t="shared" si="2759"/>
        <v>-2.6230135388090569E+22</v>
      </c>
      <c r="J3721">
        <f t="shared" si="2760"/>
        <v>1.0885912114664237E+22</v>
      </c>
      <c r="K3721">
        <f t="shared" si="2761"/>
        <v>-4.3921860998142274E-3</v>
      </c>
      <c r="L3721">
        <f t="shared" si="2762"/>
        <v>1.8228252033932078E-3</v>
      </c>
      <c r="M3721">
        <f t="shared" si="2763"/>
        <v>-229528631.85932052</v>
      </c>
      <c r="N3721">
        <f t="shared" si="2764"/>
        <v>-566045795.4272095</v>
      </c>
      <c r="O3721">
        <f t="shared" si="2765"/>
        <v>-94.871219755987312</v>
      </c>
      <c r="P3721">
        <f t="shared" si="2766"/>
        <v>39.373024393293285</v>
      </c>
      <c r="S3721">
        <f t="shared" si="2770"/>
        <v>83783666796.33548</v>
      </c>
      <c r="T3721">
        <f t="shared" si="2771"/>
        <v>-135393382380.72881</v>
      </c>
      <c r="U3721">
        <f t="shared" si="2772"/>
        <v>-24465.000782743296</v>
      </c>
      <c r="V3721">
        <f t="shared" si="2773"/>
        <v>-15401.895396836833</v>
      </c>
      <c r="W3721">
        <f t="shared" si="2767"/>
        <v>-24494.760524827208</v>
      </c>
      <c r="X3721">
        <f t="shared" si="2736"/>
        <v>-15353.804017053786</v>
      </c>
      <c r="Y3721">
        <f t="shared" si="2737"/>
        <v>159220196000.17334</v>
      </c>
      <c r="Z3721">
        <f t="shared" si="2738"/>
        <v>3.1272600540240325E+22</v>
      </c>
      <c r="AA3721">
        <f t="shared" si="2739"/>
        <v>-1.6456035159732774E+22</v>
      </c>
      <c r="AB3721">
        <f t="shared" si="2740"/>
        <v>2.6592751857810392E+22</v>
      </c>
      <c r="AC3721">
        <f t="shared" si="2741"/>
        <v>-2.7555316744361643E-3</v>
      </c>
      <c r="AD3721">
        <f t="shared" si="2742"/>
        <v>4.4529055354672453E-3</v>
      </c>
      <c r="AE3721">
        <f t="shared" si="2743"/>
        <v>-529086827.33626771</v>
      </c>
      <c r="AF3721">
        <f t="shared" si="2744"/>
        <v>-331642166.76836181</v>
      </c>
      <c r="AG3721">
        <f t="shared" si="2745"/>
        <v>-59.519484167821147</v>
      </c>
      <c r="AH3721">
        <f t="shared" si="2746"/>
        <v>96.1827595660925</v>
      </c>
      <c r="AJ3721">
        <f t="shared" si="2774"/>
        <v>266334895.63977012</v>
      </c>
      <c r="AK3721">
        <f t="shared" si="2775"/>
        <v>60430733.079575337</v>
      </c>
      <c r="AL3721">
        <f t="shared" si="2776"/>
        <v>25.172494165940083</v>
      </c>
      <c r="AM3721">
        <f t="shared" si="2777"/>
        <v>-164.63110930739782</v>
      </c>
      <c r="AN3721">
        <f t="shared" si="2747"/>
        <v>24.480057104612754</v>
      </c>
      <c r="AO3721">
        <f t="shared" si="2748"/>
        <v>-164.78822157436892</v>
      </c>
      <c r="AP3721">
        <f t="shared" si="2749"/>
        <v>273104650.52060562</v>
      </c>
      <c r="AQ3721">
        <f t="shared" si="2750"/>
        <v>3.9262447755689348E+20</v>
      </c>
      <c r="AR3721">
        <f t="shared" si="2751"/>
        <v>-3.8289204909692584E+20</v>
      </c>
      <c r="AS3721">
        <f t="shared" si="2752"/>
        <v>-8.6877264662170911E+19</v>
      </c>
      <c r="AT3721">
        <f t="shared" si="2768"/>
        <v>-6.4114542715493276E-5</v>
      </c>
      <c r="AU3721">
        <f t="shared" si="2769"/>
        <v>-1.454743212695427E-5</v>
      </c>
      <c r="AV3721">
        <f t="shared" si="2778"/>
        <v>-6.4114542715493276E-5</v>
      </c>
      <c r="AW3721">
        <f t="shared" si="2779"/>
        <v>-1.454743212695427E-5</v>
      </c>
      <c r="AX3721">
        <f t="shared" si="2753"/>
        <v>528769.23345963552</v>
      </c>
      <c r="AY3721">
        <f t="shared" si="2754"/>
        <v>-3559425.5860063685</v>
      </c>
      <c r="AZ3721">
        <f t="shared" si="2755"/>
        <v>-1.3848741226546548</v>
      </c>
      <c r="BA3721">
        <f t="shared" si="2756"/>
        <v>-0.31422453394221223</v>
      </c>
    </row>
    <row r="3722" spans="3:53" x14ac:dyDescent="0.35">
      <c r="C3722">
        <f t="shared" si="2780"/>
        <v>154089003308.9194</v>
      </c>
      <c r="D3722">
        <f t="shared" si="2781"/>
        <v>-64610624731.686058</v>
      </c>
      <c r="E3722">
        <f t="shared" si="2782"/>
        <v>-10721.196768798603</v>
      </c>
      <c r="F3722">
        <f t="shared" si="2783"/>
        <v>-26166.450837977514</v>
      </c>
      <c r="G3722">
        <f t="shared" si="2757"/>
        <v>167086665443.28107</v>
      </c>
      <c r="H3722">
        <f t="shared" si="2758"/>
        <v>2.8397278590152097E+22</v>
      </c>
      <c r="I3722">
        <f t="shared" si="2759"/>
        <v>-2.6188255915177283E+22</v>
      </c>
      <c r="J3722">
        <f t="shared" si="2760"/>
        <v>1.0980923615429301E+22</v>
      </c>
      <c r="K3722">
        <f t="shared" si="2761"/>
        <v>-4.3851734620189691E-3</v>
      </c>
      <c r="L3722">
        <f t="shared" si="2762"/>
        <v>1.8387346978280812E-3</v>
      </c>
      <c r="M3722">
        <f t="shared" si="2763"/>
        <v>-231577850.20604983</v>
      </c>
      <c r="N3722">
        <f t="shared" si="2764"/>
        <v>-565195338.10031426</v>
      </c>
      <c r="O3722">
        <f t="shared" si="2765"/>
        <v>-94.719746779609736</v>
      </c>
      <c r="P3722">
        <f t="shared" si="2766"/>
        <v>39.716669473086554</v>
      </c>
      <c r="S3722">
        <f t="shared" si="2770"/>
        <v>83254579968.999207</v>
      </c>
      <c r="T3722">
        <f t="shared" si="2771"/>
        <v>-135725024547.49716</v>
      </c>
      <c r="U3722">
        <f t="shared" si="2772"/>
        <v>-24524.520266911117</v>
      </c>
      <c r="V3722">
        <f t="shared" si="2773"/>
        <v>-15305.712637270741</v>
      </c>
      <c r="W3722">
        <f t="shared" si="2767"/>
        <v>-24554.089390347566</v>
      </c>
      <c r="X3722">
        <f t="shared" si="2736"/>
        <v>-15257.507841741721</v>
      </c>
      <c r="Y3722">
        <f t="shared" si="2737"/>
        <v>159225021194.0108</v>
      </c>
      <c r="Z3722">
        <f t="shared" si="2738"/>
        <v>3.1270705183946738E+22</v>
      </c>
      <c r="AA3722">
        <f t="shared" si="2739"/>
        <v>-1.6350630107636744E+22</v>
      </c>
      <c r="AB3722">
        <f t="shared" si="2740"/>
        <v>2.6655466564750959E+22</v>
      </c>
      <c r="AC3722">
        <f t="shared" si="2741"/>
        <v>-2.7378817996712565E-3</v>
      </c>
      <c r="AD3722">
        <f t="shared" si="2742"/>
        <v>4.4634069934278231E-3</v>
      </c>
      <c r="AE3722">
        <f t="shared" si="2743"/>
        <v>-530368330.83150744</v>
      </c>
      <c r="AF3722">
        <f t="shared" si="2744"/>
        <v>-329562169.38162118</v>
      </c>
      <c r="AG3722">
        <f t="shared" si="2745"/>
        <v>-59.138246872899138</v>
      </c>
      <c r="AH3722">
        <f t="shared" si="2746"/>
        <v>96.409591058040974</v>
      </c>
      <c r="AJ3722">
        <f t="shared" si="2774"/>
        <v>266863664.87322974</v>
      </c>
      <c r="AK3722">
        <f t="shared" si="2775"/>
        <v>56871307.493568972</v>
      </c>
      <c r="AL3722">
        <f t="shared" si="2776"/>
        <v>23.787620043285429</v>
      </c>
      <c r="AM3722">
        <f t="shared" si="2777"/>
        <v>-164.94533384134004</v>
      </c>
      <c r="AN3722">
        <f t="shared" si="2747"/>
        <v>23.091912037639649</v>
      </c>
      <c r="AO3722">
        <f t="shared" si="2748"/>
        <v>-165.09359615323481</v>
      </c>
      <c r="AP3722">
        <f t="shared" si="2749"/>
        <v>272856301.4584775</v>
      </c>
      <c r="AQ3722">
        <f t="shared" si="2750"/>
        <v>3.9333952276754491E+20</v>
      </c>
      <c r="AR3722">
        <f t="shared" si="2751"/>
        <v>-3.8470076015894384E+20</v>
      </c>
      <c r="AS3722">
        <f t="shared" si="2752"/>
        <v>-8.1983567281076273E+19</v>
      </c>
      <c r="AT3722">
        <f t="shared" si="2768"/>
        <v>-6.4417407930164735E-5</v>
      </c>
      <c r="AU3722">
        <f t="shared" si="2769"/>
        <v>-1.3727991842109221E-5</v>
      </c>
      <c r="AV3722">
        <f t="shared" si="2778"/>
        <v>-6.4417407930164735E-5</v>
      </c>
      <c r="AW3722">
        <f t="shared" si="2779"/>
        <v>-1.3727991842109221E-5</v>
      </c>
      <c r="AX3722">
        <f t="shared" si="2753"/>
        <v>498785.30001301639</v>
      </c>
      <c r="AY3722">
        <f t="shared" si="2754"/>
        <v>-3566021.6769098719</v>
      </c>
      <c r="AZ3722">
        <f t="shared" si="2755"/>
        <v>-1.3914160112915583</v>
      </c>
      <c r="BA3722">
        <f t="shared" si="2756"/>
        <v>-0.29652462378955918</v>
      </c>
    </row>
    <row r="3723" spans="3:53" x14ac:dyDescent="0.35">
      <c r="C3723">
        <f t="shared" si="2780"/>
        <v>153857425458.71335</v>
      </c>
      <c r="D3723">
        <f t="shared" si="2781"/>
        <v>-65175820069.786369</v>
      </c>
      <c r="E3723">
        <f t="shared" si="2782"/>
        <v>-10815.916515578214</v>
      </c>
      <c r="F3723">
        <f t="shared" si="2783"/>
        <v>-26126.734168504427</v>
      </c>
      <c r="G3723">
        <f t="shared" si="2757"/>
        <v>167092773304.3913</v>
      </c>
      <c r="H3723">
        <f t="shared" si="2758"/>
        <v>2.8395202576210285E+22</v>
      </c>
      <c r="I3723">
        <f t="shared" si="2759"/>
        <v>-2.6146030599394713E+22</v>
      </c>
      <c r="J3723">
        <f t="shared" si="2760"/>
        <v>1.1075766936855185E+22</v>
      </c>
      <c r="K3723">
        <f t="shared" si="2761"/>
        <v>-4.3781029134954304E-3</v>
      </c>
      <c r="L3723">
        <f t="shared" si="2762"/>
        <v>1.8546160309536478E-3</v>
      </c>
      <c r="M3723">
        <f t="shared" si="2763"/>
        <v>-233623796.73648942</v>
      </c>
      <c r="N3723">
        <f t="shared" si="2764"/>
        <v>-564337458.03969562</v>
      </c>
      <c r="O3723">
        <f t="shared" si="2765"/>
        <v>-94.567022931501299</v>
      </c>
      <c r="P3723">
        <f t="shared" si="2766"/>
        <v>40.059706268598788</v>
      </c>
      <c r="S3723">
        <f t="shared" si="2770"/>
        <v>82724211638.167694</v>
      </c>
      <c r="T3723">
        <f t="shared" si="2771"/>
        <v>-136054586716.87878</v>
      </c>
      <c r="U3723">
        <f t="shared" si="2772"/>
        <v>-24583.658513784016</v>
      </c>
      <c r="V3723">
        <f t="shared" si="2773"/>
        <v>-15209.303046212699</v>
      </c>
      <c r="W3723">
        <f t="shared" si="2767"/>
        <v>-24613.036594873472</v>
      </c>
      <c r="X3723">
        <f t="shared" si="2736"/>
        <v>-15160.985599578771</v>
      </c>
      <c r="Y3723">
        <f t="shared" si="2737"/>
        <v>159229851968.3324</v>
      </c>
      <c r="Z3723">
        <f t="shared" si="2738"/>
        <v>3.1268807808218879E+22</v>
      </c>
      <c r="AA3723">
        <f t="shared" si="2739"/>
        <v>-1.6244990765391963E+22</v>
      </c>
      <c r="AB3723">
        <f t="shared" si="2740"/>
        <v>2.6717758453501665E+22</v>
      </c>
      <c r="AC3723">
        <f t="shared" si="2741"/>
        <v>-2.7201926934681785E-3</v>
      </c>
      <c r="AD3723">
        <f t="shared" si="2742"/>
        <v>4.4738376512896286E-3</v>
      </c>
      <c r="AE3723">
        <f t="shared" si="2743"/>
        <v>-531641590.44926703</v>
      </c>
      <c r="AF3723">
        <f t="shared" si="2744"/>
        <v>-327477288.95090145</v>
      </c>
      <c r="AG3723">
        <f t="shared" si="2745"/>
        <v>-58.756162178912653</v>
      </c>
      <c r="AH3723">
        <f t="shared" si="2746"/>
        <v>96.634893267855972</v>
      </c>
      <c r="AJ3723">
        <f t="shared" si="2774"/>
        <v>267362450.17324275</v>
      </c>
      <c r="AK3723">
        <f t="shared" si="2775"/>
        <v>53305285.8166591</v>
      </c>
      <c r="AL3723">
        <f t="shared" si="2776"/>
        <v>22.396204031993872</v>
      </c>
      <c r="AM3723">
        <f t="shared" si="2777"/>
        <v>-165.24185846512961</v>
      </c>
      <c r="AN3723">
        <f t="shared" si="2747"/>
        <v>21.697416493555458</v>
      </c>
      <c r="AO3723">
        <f t="shared" si="2748"/>
        <v>-165.38117896222053</v>
      </c>
      <c r="AP3723">
        <f t="shared" si="2749"/>
        <v>272624527.98425055</v>
      </c>
      <c r="AQ3723">
        <f t="shared" si="2750"/>
        <v>3.9400860724760052E+20</v>
      </c>
      <c r="AR3723">
        <f t="shared" si="2751"/>
        <v>-3.8640362773649995E+20</v>
      </c>
      <c r="AS3723">
        <f t="shared" si="2752"/>
        <v>-7.7039074872861213E+19</v>
      </c>
      <c r="AT3723">
        <f t="shared" si="2768"/>
        <v>-6.4702549855408565E-5</v>
      </c>
      <c r="AU3723">
        <f t="shared" si="2769"/>
        <v>-1.2900046026935903E-5</v>
      </c>
      <c r="AV3723">
        <f t="shared" si="2778"/>
        <v>-6.4702549855408565E-5</v>
      </c>
      <c r="AW3723">
        <f t="shared" si="2779"/>
        <v>-1.2900046026935903E-5</v>
      </c>
      <c r="AX3723">
        <f t="shared" si="2753"/>
        <v>468664.19626079791</v>
      </c>
      <c r="AY3723">
        <f t="shared" si="2754"/>
        <v>-3572233.4655839633</v>
      </c>
      <c r="AZ3723">
        <f t="shared" si="2755"/>
        <v>-1.3975750768768249</v>
      </c>
      <c r="BA3723">
        <f t="shared" si="2756"/>
        <v>-0.27864099418181548</v>
      </c>
    </row>
    <row r="3724" spans="3:53" x14ac:dyDescent="0.35">
      <c r="C3724">
        <f t="shared" si="2780"/>
        <v>153623801661.97687</v>
      </c>
      <c r="D3724">
        <f t="shared" si="2781"/>
        <v>-65740157527.826065</v>
      </c>
      <c r="E3724">
        <f t="shared" si="2782"/>
        <v>-10910.483538509716</v>
      </c>
      <c r="F3724">
        <f t="shared" si="2783"/>
        <v>-26086.674462235827</v>
      </c>
      <c r="G3724">
        <f t="shared" si="2757"/>
        <v>167098895115.62244</v>
      </c>
      <c r="H3724">
        <f t="shared" si="2758"/>
        <v>2.8393122049158151E+22</v>
      </c>
      <c r="I3724">
        <f t="shared" si="2759"/>
        <v>-2.6103460152899449E+22</v>
      </c>
      <c r="J3724">
        <f t="shared" si="2760"/>
        <v>1.1170440803494809E+22</v>
      </c>
      <c r="K3724">
        <f t="shared" si="2761"/>
        <v>-4.3709745734928744E-3</v>
      </c>
      <c r="L3724">
        <f t="shared" si="2762"/>
        <v>1.8704689891987287E-3</v>
      </c>
      <c r="M3724">
        <f t="shared" si="2763"/>
        <v>-235666444.43180987</v>
      </c>
      <c r="N3724">
        <f t="shared" si="2764"/>
        <v>-563472168.38429391</v>
      </c>
      <c r="O3724">
        <f t="shared" si="2765"/>
        <v>-94.413050787446082</v>
      </c>
      <c r="P3724">
        <f t="shared" si="2766"/>
        <v>40.402130166692537</v>
      </c>
      <c r="S3724">
        <f t="shared" si="2770"/>
        <v>82192570047.71843</v>
      </c>
      <c r="T3724">
        <f t="shared" si="2771"/>
        <v>-136382064005.82968</v>
      </c>
      <c r="U3724">
        <f t="shared" si="2772"/>
        <v>-24642.414675962929</v>
      </c>
      <c r="V3724">
        <f t="shared" si="2773"/>
        <v>-15112.668152944843</v>
      </c>
      <c r="W3724">
        <f t="shared" si="2767"/>
        <v>-24671.601294132208</v>
      </c>
      <c r="X3724">
        <f t="shared" si="2736"/>
        <v>-15064.23882137673</v>
      </c>
      <c r="Y3724">
        <f t="shared" si="2737"/>
        <v>159234688285.99918</v>
      </c>
      <c r="Z3724">
        <f t="shared" si="2738"/>
        <v>3.126690842821929E+22</v>
      </c>
      <c r="AA3724">
        <f t="shared" si="2739"/>
        <v>-1.613911886175352E+22</v>
      </c>
      <c r="AB3724">
        <f t="shared" si="2740"/>
        <v>2.6779626678220187E+22</v>
      </c>
      <c r="AC3724">
        <f t="shared" si="2741"/>
        <v>-2.7024646453036702E-3</v>
      </c>
      <c r="AD3724">
        <f t="shared" si="2742"/>
        <v>4.4841973674179811E-3</v>
      </c>
      <c r="AE3724">
        <f t="shared" si="2743"/>
        <v>-532906587.95325571</v>
      </c>
      <c r="AF3724">
        <f t="shared" si="2744"/>
        <v>-325387558.54173738</v>
      </c>
      <c r="AG3724">
        <f t="shared" si="2745"/>
        <v>-58.373236338559273</v>
      </c>
      <c r="AH3724">
        <f t="shared" si="2746"/>
        <v>96.858663136228387</v>
      </c>
      <c r="AJ3724">
        <f t="shared" si="2774"/>
        <v>267831114.36950356</v>
      </c>
      <c r="AK3724">
        <f t="shared" si="2775"/>
        <v>49733052.351075135</v>
      </c>
      <c r="AL3724">
        <f t="shared" si="2776"/>
        <v>20.998628955117045</v>
      </c>
      <c r="AM3724">
        <f t="shared" si="2777"/>
        <v>-165.52049945931142</v>
      </c>
      <c r="AN3724">
        <f t="shared" si="2747"/>
        <v>20.296956757878057</v>
      </c>
      <c r="AO3724">
        <f t="shared" si="2748"/>
        <v>-165.65079164063894</v>
      </c>
      <c r="AP3724">
        <f t="shared" si="2749"/>
        <v>272409402.04142159</v>
      </c>
      <c r="AQ3724">
        <f t="shared" si="2750"/>
        <v>3.9463116242527368E+20</v>
      </c>
      <c r="AR3724">
        <f t="shared" si="2751"/>
        <v>-3.879987372140044E+20</v>
      </c>
      <c r="AS3724">
        <f t="shared" si="2752"/>
        <v>-7.2046750637767926E+19</v>
      </c>
      <c r="AT3724">
        <f t="shared" si="2768"/>
        <v>-6.4969647892499058E-5</v>
      </c>
      <c r="AU3724">
        <f t="shared" si="2769"/>
        <v>-1.2064090863658393E-5</v>
      </c>
      <c r="AV3724">
        <f t="shared" si="2778"/>
        <v>-6.4969647892499058E-5</v>
      </c>
      <c r="AW3724">
        <f t="shared" si="2779"/>
        <v>-1.2064090863658393E-5</v>
      </c>
      <c r="AX3724">
        <f t="shared" si="2753"/>
        <v>438414.26597016602</v>
      </c>
      <c r="AY3724">
        <f t="shared" si="2754"/>
        <v>-3578057.0994378012</v>
      </c>
      <c r="AZ3724">
        <f t="shared" si="2755"/>
        <v>-1.4033443944779795</v>
      </c>
      <c r="BA3724">
        <f t="shared" si="2756"/>
        <v>-0.26058436265502127</v>
      </c>
    </row>
    <row r="3725" spans="3:53" x14ac:dyDescent="0.35">
      <c r="C3725">
        <f t="shared" si="2780"/>
        <v>153388135217.54504</v>
      </c>
      <c r="D3725">
        <f t="shared" si="2781"/>
        <v>-66303629696.210358</v>
      </c>
      <c r="E3725">
        <f t="shared" si="2782"/>
        <v>-11004.896589297161</v>
      </c>
      <c r="F3725">
        <f t="shared" si="2783"/>
        <v>-26046.272332069137</v>
      </c>
      <c r="G3725">
        <f t="shared" si="2757"/>
        <v>167105030853.07776</v>
      </c>
      <c r="H3725">
        <f t="shared" si="2758"/>
        <v>2.839103701864552E+22</v>
      </c>
      <c r="I3725">
        <f t="shared" si="2759"/>
        <v>-2.6060545292686011E+22</v>
      </c>
      <c r="J3725">
        <f t="shared" si="2760"/>
        <v>1.1264943943134445E+22</v>
      </c>
      <c r="K3725">
        <f t="shared" si="2761"/>
        <v>-4.3637885620706647E-3</v>
      </c>
      <c r="L3725">
        <f t="shared" si="2762"/>
        <v>1.886293359533564E-3</v>
      </c>
      <c r="M3725">
        <f t="shared" si="2763"/>
        <v>-237705766.32881868</v>
      </c>
      <c r="N3725">
        <f t="shared" si="2764"/>
        <v>-562599482.3726933</v>
      </c>
      <c r="O3725">
        <f t="shared" si="2765"/>
        <v>-94.25783294072636</v>
      </c>
      <c r="P3725">
        <f t="shared" si="2766"/>
        <v>40.743936565924983</v>
      </c>
      <c r="S3725">
        <f t="shared" si="2770"/>
        <v>81659663459.765167</v>
      </c>
      <c r="T3725">
        <f t="shared" si="2771"/>
        <v>-136707451564.37141</v>
      </c>
      <c r="U3725">
        <f t="shared" si="2772"/>
        <v>-24700.78791230149</v>
      </c>
      <c r="V3725">
        <f t="shared" si="2773"/>
        <v>-15015.809489808615</v>
      </c>
      <c r="W3725">
        <f t="shared" si="2767"/>
        <v>-24729.7826501089</v>
      </c>
      <c r="X3725">
        <f t="shared" si="2736"/>
        <v>-14967.2690409935</v>
      </c>
      <c r="Y3725">
        <f t="shared" si="2737"/>
        <v>159239530109.79108</v>
      </c>
      <c r="Z3725">
        <f t="shared" si="2738"/>
        <v>3.1265007059137576E+22</v>
      </c>
      <c r="AA3725">
        <f t="shared" si="2739"/>
        <v>-1.6033016128319863E+22</v>
      </c>
      <c r="AB3725">
        <f t="shared" si="2740"/>
        <v>2.6841070400357691E+22</v>
      </c>
      <c r="AC3725">
        <f t="shared" si="2741"/>
        <v>-2.6846979451305864E-3</v>
      </c>
      <c r="AD3725">
        <f t="shared" si="2742"/>
        <v>4.4944860013994793E-3</v>
      </c>
      <c r="AE3725">
        <f t="shared" si="2743"/>
        <v>-534163305.24235225</v>
      </c>
      <c r="AF3725">
        <f t="shared" si="2744"/>
        <v>-323293011.28545958</v>
      </c>
      <c r="AG3725">
        <f t="shared" si="2745"/>
        <v>-57.98947561482067</v>
      </c>
      <c r="AH3725">
        <f t="shared" si="2746"/>
        <v>97.080897630228748</v>
      </c>
      <c r="AJ3725">
        <f t="shared" si="2774"/>
        <v>268269528.63547373</v>
      </c>
      <c r="AK3725">
        <f t="shared" si="2775"/>
        <v>46154995.251637332</v>
      </c>
      <c r="AL3725">
        <f t="shared" si="2776"/>
        <v>19.595284560639065</v>
      </c>
      <c r="AM3725">
        <f t="shared" si="2777"/>
        <v>-165.78108382196643</v>
      </c>
      <c r="AN3725">
        <f t="shared" si="2747"/>
        <v>18.890925840512455</v>
      </c>
      <c r="AO3725">
        <f t="shared" si="2748"/>
        <v>-165.90226669930718</v>
      </c>
      <c r="AP3725">
        <f t="shared" si="2749"/>
        <v>272210990.92611581</v>
      </c>
      <c r="AQ3725">
        <f t="shared" si="2750"/>
        <v>3.9520665531372431E+20</v>
      </c>
      <c r="AR3725">
        <f t="shared" si="2751"/>
        <v>-3.8948428487000988E+20</v>
      </c>
      <c r="AS3725">
        <f t="shared" si="2752"/>
        <v>-6.7009642914717467E+19</v>
      </c>
      <c r="AT3725">
        <f t="shared" si="2768"/>
        <v>-6.5218400011723016E-5</v>
      </c>
      <c r="AU3725">
        <f t="shared" si="2769"/>
        <v>-1.1220636790810023E-5</v>
      </c>
      <c r="AV3725">
        <f t="shared" si="2778"/>
        <v>-6.5218400011723016E-5</v>
      </c>
      <c r="AW3725">
        <f t="shared" si="2779"/>
        <v>-1.1220636790810023E-5</v>
      </c>
      <c r="AX3725">
        <f t="shared" si="2753"/>
        <v>408043.99815506901</v>
      </c>
      <c r="AY3725">
        <f t="shared" si="2754"/>
        <v>-3583488.9607050349</v>
      </c>
      <c r="AZ3725">
        <f t="shared" si="2755"/>
        <v>-1.4087174402532172</v>
      </c>
      <c r="BA3725">
        <f t="shared" si="2756"/>
        <v>-0.24236575468149649</v>
      </c>
    </row>
    <row r="3726" spans="3:53" x14ac:dyDescent="0.35">
      <c r="C3726">
        <f t="shared" si="2780"/>
        <v>153150429451.21622</v>
      </c>
      <c r="D3726">
        <f t="shared" si="2781"/>
        <v>-66866229178.583054</v>
      </c>
      <c r="E3726">
        <f t="shared" si="2782"/>
        <v>-11099.154422237887</v>
      </c>
      <c r="F3726">
        <f t="shared" si="2783"/>
        <v>-26005.52839550321</v>
      </c>
      <c r="G3726">
        <f t="shared" si="2757"/>
        <v>167111180492.67303</v>
      </c>
      <c r="H3726">
        <f t="shared" si="2758"/>
        <v>2.8388947494385421E+22</v>
      </c>
      <c r="I3726">
        <f t="shared" si="2759"/>
        <v>-2.6017286740570798E+22</v>
      </c>
      <c r="J3726">
        <f t="shared" si="2760"/>
        <v>1.1359275086813032E+22</v>
      </c>
      <c r="K3726">
        <f t="shared" si="2761"/>
        <v>-4.3565450000955788E-3</v>
      </c>
      <c r="L3726">
        <f t="shared" si="2762"/>
        <v>1.902088929473046E-3</v>
      </c>
      <c r="M3726">
        <f t="shared" si="2763"/>
        <v>-239741735.52033836</v>
      </c>
      <c r="N3726">
        <f t="shared" si="2764"/>
        <v>-561719413.34286928</v>
      </c>
      <c r="O3726">
        <f t="shared" si="2765"/>
        <v>-94.101372002064508</v>
      </c>
      <c r="P3726">
        <f t="shared" si="2766"/>
        <v>41.085120876617793</v>
      </c>
      <c r="S3726">
        <f t="shared" si="2770"/>
        <v>81125500154.522812</v>
      </c>
      <c r="T3726">
        <f t="shared" si="2771"/>
        <v>-137030744575.65688</v>
      </c>
      <c r="U3726">
        <f t="shared" si="2772"/>
        <v>-24758.777387916311</v>
      </c>
      <c r="V3726">
        <f t="shared" si="2773"/>
        <v>-14918.728592178386</v>
      </c>
      <c r="W3726">
        <f t="shared" si="2767"/>
        <v>-24787.579831056733</v>
      </c>
      <c r="X3726">
        <f t="shared" si="2736"/>
        <v>-14870.077795306717</v>
      </c>
      <c r="Y3726">
        <f t="shared" si="2737"/>
        <v>159244377402.4075</v>
      </c>
      <c r="Z3726">
        <f t="shared" si="2738"/>
        <v>3.1263103716190188E+22</v>
      </c>
      <c r="AA3726">
        <f t="shared" si="2739"/>
        <v>-1.5926684299500462E+22</v>
      </c>
      <c r="AB3726">
        <f t="shared" si="2740"/>
        <v>2.690208878866677E+22</v>
      </c>
      <c r="AC3726">
        <f t="shared" si="2741"/>
        <v>-2.6668928833724816E-3</v>
      </c>
      <c r="AD3726">
        <f t="shared" si="2742"/>
        <v>4.5047034140433305E-3</v>
      </c>
      <c r="AE3726">
        <f t="shared" si="2743"/>
        <v>-535411724.35082543</v>
      </c>
      <c r="AF3726">
        <f t="shared" si="2744"/>
        <v>-321193680.37862509</v>
      </c>
      <c r="AG3726">
        <f t="shared" si="2745"/>
        <v>-57.604886280845605</v>
      </c>
      <c r="AH3726">
        <f t="shared" si="2746"/>
        <v>97.301593743335943</v>
      </c>
      <c r="AJ3726">
        <f t="shared" si="2774"/>
        <v>268677572.63362879</v>
      </c>
      <c r="AK3726">
        <f t="shared" si="2775"/>
        <v>42571506.290932298</v>
      </c>
      <c r="AL3726">
        <f t="shared" si="2776"/>
        <v>18.186567120385849</v>
      </c>
      <c r="AM3726">
        <f t="shared" si="2777"/>
        <v>-166.02344957664792</v>
      </c>
      <c r="AN3726">
        <f t="shared" si="2747"/>
        <v>17.479723066335136</v>
      </c>
      <c r="AO3726">
        <f t="shared" si="2748"/>
        <v>-166.13544781974193</v>
      </c>
      <c r="AP3726">
        <f t="shared" si="2749"/>
        <v>272029357.21016908</v>
      </c>
      <c r="AQ3726">
        <f t="shared" si="2750"/>
        <v>3.9573458964239988E+20</v>
      </c>
      <c r="AR3726">
        <f t="shared" si="2751"/>
        <v>-3.9085858248063563E+20</v>
      </c>
      <c r="AS3726">
        <f t="shared" si="2752"/>
        <v>-6.1930880347906654E+19</v>
      </c>
      <c r="AT3726">
        <f t="shared" si="2768"/>
        <v>-6.5448523523214269E-5</v>
      </c>
      <c r="AU3726">
        <f t="shared" si="2769"/>
        <v>-1.0370207693889258E-5</v>
      </c>
      <c r="AV3726">
        <f t="shared" si="2778"/>
        <v>-6.5448523523214269E-5</v>
      </c>
      <c r="AW3726">
        <f t="shared" si="2779"/>
        <v>-1.0370207693889258E-5</v>
      </c>
      <c r="AX3726">
        <f t="shared" si="2753"/>
        <v>377562.01823283895</v>
      </c>
      <c r="AY3726">
        <f t="shared" si="2754"/>
        <v>-3588525.6729064258</v>
      </c>
      <c r="AZ3726">
        <f t="shared" si="2755"/>
        <v>-1.4136881081014283</v>
      </c>
      <c r="BA3726">
        <f t="shared" si="2756"/>
        <v>-0.22399648618800799</v>
      </c>
    </row>
    <row r="3727" spans="3:53" x14ac:dyDescent="0.35">
      <c r="C3727">
        <f t="shared" si="2780"/>
        <v>152910687715.69589</v>
      </c>
      <c r="D3727">
        <f t="shared" si="2781"/>
        <v>-67427948591.925926</v>
      </c>
      <c r="E3727">
        <f t="shared" si="2782"/>
        <v>-11193.255794239951</v>
      </c>
      <c r="F3727">
        <f t="shared" si="2783"/>
        <v>-25964.443274626592</v>
      </c>
      <c r="G3727">
        <f t="shared" si="2757"/>
        <v>167117344010.13702</v>
      </c>
      <c r="H3727">
        <f t="shared" si="2758"/>
        <v>2.8386853486153913E+22</v>
      </c>
      <c r="I3727">
        <f t="shared" si="2759"/>
        <v>-2.5973685223175869E+22</v>
      </c>
      <c r="J3727">
        <f t="shared" si="2760"/>
        <v>1.1453432968841435E+22</v>
      </c>
      <c r="K3727">
        <f t="shared" si="2761"/>
        <v>-4.3492440092390934E-3</v>
      </c>
      <c r="L3727">
        <f t="shared" si="2762"/>
        <v>1.9178554870799454E-3</v>
      </c>
      <c r="M3727">
        <f t="shared" si="2763"/>
        <v>-241774325.15558293</v>
      </c>
      <c r="N3727">
        <f t="shared" si="2764"/>
        <v>-560831974.73193443</v>
      </c>
      <c r="O3727">
        <f t="shared" si="2765"/>
        <v>-93.943670599564413</v>
      </c>
      <c r="P3727">
        <f t="shared" si="2766"/>
        <v>41.425678520926823</v>
      </c>
      <c r="S3727">
        <f t="shared" si="2770"/>
        <v>80590088430.171982</v>
      </c>
      <c r="T3727">
        <f t="shared" si="2771"/>
        <v>-137351938256.03551</v>
      </c>
      <c r="U3727">
        <f t="shared" si="2772"/>
        <v>-24816.382274197156</v>
      </c>
      <c r="V3727">
        <f t="shared" si="2773"/>
        <v>-14821.42699843505</v>
      </c>
      <c r="W3727">
        <f t="shared" si="2767"/>
        <v>-24844.992011507074</v>
      </c>
      <c r="X3727">
        <f t="shared" ref="X3727:X3790" si="2784">V3727+AD3727*dt/2</f>
        <v>-14772.666624187317</v>
      </c>
      <c r="Y3727">
        <f t="shared" ref="Y3727:Y3790" si="2785">SQRT((xs-S3727)^2+(ys-T3727)^2)</f>
        <v>159249230126.4679</v>
      </c>
      <c r="Z3727">
        <f t="shared" ref="Z3727:Z3790" si="2786">G*Ms*Me/Y3727^2</f>
        <v>3.1261198414620131E+22</v>
      </c>
      <c r="AA3727">
        <f t="shared" ref="AA3727:AA3790" si="2787">(xs-S3727)/Y3727*Z3727</f>
        <v>-1.5820125112483436E+22</v>
      </c>
      <c r="AB3727">
        <f t="shared" ref="AB3727:AB3790" si="2788">(ys-T3727)/Y3727*Z3727</f>
        <v>2.6962681019209106E+22</v>
      </c>
      <c r="AC3727">
        <f t="shared" ref="AC3727:AC3790" si="2789">AA3727/Me</f>
        <v>-2.6490497509181906E-3</v>
      </c>
      <c r="AD3727">
        <f t="shared" ref="AD3727:AD3790" si="2790">AB3727/Me</f>
        <v>4.5148494673826365E-3</v>
      </c>
      <c r="AE3727">
        <f t="shared" ref="AE3727:AE3790" si="2791">W3727*dt</f>
        <v>-536651827.44855279</v>
      </c>
      <c r="AF3727">
        <f t="shared" ref="AF3727:AF3790" si="2792">X3727*dt</f>
        <v>-319089599.08244604</v>
      </c>
      <c r="AG3727">
        <f t="shared" ref="AG3727:AG3790" si="2793">AC3727*dt</f>
        <v>-57.219474619832916</v>
      </c>
      <c r="AH3727">
        <f t="shared" ref="AH3727:AH3790" si="2794">AD3727*dt</f>
        <v>97.520748495464943</v>
      </c>
      <c r="AJ3727">
        <f t="shared" si="2774"/>
        <v>269055134.65186161</v>
      </c>
      <c r="AK3727">
        <f t="shared" si="2775"/>
        <v>38982980.618025869</v>
      </c>
      <c r="AL3727">
        <f t="shared" si="2776"/>
        <v>16.77287901228442</v>
      </c>
      <c r="AM3727">
        <f t="shared" si="2777"/>
        <v>-166.24744606283593</v>
      </c>
      <c r="AN3727">
        <f t="shared" ref="AN3727:AN3790" si="2795">AL3727+AT3727*dt/2</f>
        <v>16.063753649591948</v>
      </c>
      <c r="AO3727">
        <f t="shared" ref="AO3727:AO3790" si="2796">AM3727+AU3727*dt/2</f>
        <v>-166.35019013536723</v>
      </c>
      <c r="AP3727">
        <f t="shared" ref="AP3727:AP3790" si="2797">SQRT((xs-AJ3727)^2+(ys-AK3727)^2)</f>
        <v>271864558.66919607</v>
      </c>
      <c r="AQ3727">
        <f t="shared" ref="AQ3727:AQ3790" si="2798">G*Me*Mm/AP3727^2</f>
        <v>3.9621450691981725E+20</v>
      </c>
      <c r="AR3727">
        <f t="shared" ref="AR3727:AR3790" si="2799">(xs-AJ3727)/AP3727*AQ3727</f>
        <v>-3.9212006166661556E+20</v>
      </c>
      <c r="AS3727">
        <f t="shared" ref="AS3727:AS3790" si="2800">(ys-AK3727)/AP3727*AQ3727</f>
        <v>-5.681366677379267E+19</v>
      </c>
      <c r="AT3727">
        <f t="shared" si="2768"/>
        <v>-6.5659755804858602E-5</v>
      </c>
      <c r="AU3727">
        <f t="shared" si="2769"/>
        <v>-9.5133400491950217E-6</v>
      </c>
      <c r="AV3727">
        <f t="shared" si="2778"/>
        <v>-6.5659755804858602E-5</v>
      </c>
      <c r="AW3727">
        <f t="shared" si="2779"/>
        <v>-9.5133400491950217E-6</v>
      </c>
      <c r="AX3727">
        <f t="shared" ref="AX3727:AX3790" si="2801">AN3727*dt</f>
        <v>346977.07883118611</v>
      </c>
      <c r="AY3727">
        <f t="shared" ref="AY3727:AY3790" si="2802">AO3727*dt</f>
        <v>-3593164.1069239322</v>
      </c>
      <c r="AZ3727">
        <f t="shared" ref="AZ3727:AZ3790" si="2803">AT3727*dt</f>
        <v>-1.4182507253849459</v>
      </c>
      <c r="BA3727">
        <f t="shared" ref="BA3727:BA3790" si="2804">AW3727*dt</f>
        <v>-0.20548814506261248</v>
      </c>
    </row>
    <row r="3728" spans="3:53" x14ac:dyDescent="0.35">
      <c r="C3728">
        <f t="shared" si="2780"/>
        <v>152668913390.54031</v>
      </c>
      <c r="D3728">
        <f t="shared" si="2781"/>
        <v>-67988780566.65786</v>
      </c>
      <c r="E3728">
        <f t="shared" si="2782"/>
        <v>-11287.199464839516</v>
      </c>
      <c r="F3728">
        <f t="shared" si="2783"/>
        <v>-25923.017596105667</v>
      </c>
      <c r="G3728">
        <f t="shared" ref="G3728:G3791" si="2805">SQRT((xs-C3728)^2+(ys-D3728)^2)</f>
        <v>167123521381.01163</v>
      </c>
      <c r="H3728">
        <f t="shared" ref="H3728:H3791" si="2806">G*Ms*Me/G3728^2</f>
        <v>2.8384755003789945E+22</v>
      </c>
      <c r="I3728">
        <f t="shared" ref="I3728:I3791" si="2807">(xs-C3728)/G3728*H3728</f>
        <v>-2.5929741471912743E+22</v>
      </c>
      <c r="J3728">
        <f t="shared" ref="J3728:J3791" si="2808">(ys-D3728)/G3728*H3728</f>
        <v>1.1547416326821634E+22</v>
      </c>
      <c r="K3728">
        <f t="shared" ref="K3728:K3791" si="2809">I3728/Me</f>
        <v>-4.3418857119746721E-3</v>
      </c>
      <c r="L3728">
        <f t="shared" ref="L3728:L3791" si="2810">J3728/Me</f>
        <v>1.9335928209681234E-3</v>
      </c>
      <c r="M3728">
        <f t="shared" ref="M3728:M3791" si="2811">E3728*dt</f>
        <v>-243803508.44053355</v>
      </c>
      <c r="N3728">
        <f t="shared" ref="N3728:N3791" si="2812">F3728*dt</f>
        <v>-559937180.07588243</v>
      </c>
      <c r="O3728">
        <f t="shared" ref="O3728:O3791" si="2813">K3728*dt</f>
        <v>-93.784731378652921</v>
      </c>
      <c r="P3728">
        <f t="shared" ref="P3728:P3791" si="2814">L3728*dt</f>
        <v>41.765604932911465</v>
      </c>
      <c r="S3728">
        <f t="shared" si="2770"/>
        <v>80053436602.723434</v>
      </c>
      <c r="T3728">
        <f t="shared" si="2771"/>
        <v>-137671027855.11795</v>
      </c>
      <c r="U3728">
        <f t="shared" si="2772"/>
        <v>-24873.601748816989</v>
      </c>
      <c r="V3728">
        <f t="shared" si="2773"/>
        <v>-14723.906249939586</v>
      </c>
      <c r="W3728">
        <f t="shared" ref="W3728:W3791" si="2815">U3728+AC3728*dt/2</f>
        <v>-24902.018372279446</v>
      </c>
      <c r="X3728">
        <f t="shared" si="2784"/>
        <v>-14675.037070473089</v>
      </c>
      <c r="Y3728">
        <f t="shared" si="2785"/>
        <v>159254088244.51236</v>
      </c>
      <c r="Z3728">
        <f t="shared" si="2786"/>
        <v>3.1259291169696709E+22</v>
      </c>
      <c r="AA3728">
        <f t="shared" si="2787"/>
        <v>-1.5713340307203179E+22</v>
      </c>
      <c r="AB3728">
        <f t="shared" si="2788"/>
        <v>2.7022846275363046E+22</v>
      </c>
      <c r="AC3728">
        <f t="shared" si="2789"/>
        <v>-2.6311688391164063E-3</v>
      </c>
      <c r="AD3728">
        <f t="shared" si="2790"/>
        <v>4.5249240246756604E-3</v>
      </c>
      <c r="AE3728">
        <f t="shared" si="2791"/>
        <v>-537883596.841236</v>
      </c>
      <c r="AF3728">
        <f t="shared" si="2792"/>
        <v>-316980800.72221869</v>
      </c>
      <c r="AG3728">
        <f t="shared" si="2793"/>
        <v>-56.833246924914377</v>
      </c>
      <c r="AH3728">
        <f t="shared" si="2794"/>
        <v>97.738358932994259</v>
      </c>
      <c r="AJ3728">
        <f t="shared" si="2774"/>
        <v>269402111.7306928</v>
      </c>
      <c r="AK3728">
        <f t="shared" si="2775"/>
        <v>35389816.511101939</v>
      </c>
      <c r="AL3728">
        <f t="shared" si="2776"/>
        <v>15.354628286899475</v>
      </c>
      <c r="AM3728">
        <f t="shared" si="2777"/>
        <v>-166.45293420789855</v>
      </c>
      <c r="AN3728">
        <f t="shared" si="2795"/>
        <v>14.643428253072585</v>
      </c>
      <c r="AO3728">
        <f t="shared" si="2796"/>
        <v>-166.54636049375105</v>
      </c>
      <c r="AP3728">
        <f t="shared" si="2797"/>
        <v>271716648.21583188</v>
      </c>
      <c r="AQ3728">
        <f t="shared" si="2798"/>
        <v>3.9664598742357502E+20</v>
      </c>
      <c r="AR3728">
        <f t="shared" si="2799"/>
        <v>-3.9326727796427594E+20</v>
      </c>
      <c r="AS3728">
        <f t="shared" si="2800"/>
        <v>-5.1661275843631841E+19</v>
      </c>
      <c r="AT3728">
        <f t="shared" ref="AT3728:AT3791" si="2816">AR3728/Me</f>
        <v>-6.5851854983971185E-5</v>
      </c>
      <c r="AU3728">
        <f t="shared" ref="AU3728:AU3791" si="2817">AS3728/Me</f>
        <v>-8.6505820233810847E-6</v>
      </c>
      <c r="AV3728">
        <f t="shared" si="2778"/>
        <v>-6.5851854983971185E-5</v>
      </c>
      <c r="AW3728">
        <f t="shared" si="2779"/>
        <v>-8.6505820233810847E-6</v>
      </c>
      <c r="AX3728">
        <f t="shared" si="2801"/>
        <v>316298.05026636785</v>
      </c>
      <c r="AY3728">
        <f t="shared" si="2802"/>
        <v>-3597401.3866650229</v>
      </c>
      <c r="AZ3728">
        <f t="shared" si="2803"/>
        <v>-1.4224000676537776</v>
      </c>
      <c r="BA3728">
        <f t="shared" si="2804"/>
        <v>-0.18685257170503142</v>
      </c>
    </row>
    <row r="3729" spans="3:53" x14ac:dyDescent="0.35">
      <c r="C3729">
        <f t="shared" si="2780"/>
        <v>152425109882.09979</v>
      </c>
      <c r="D3729">
        <f t="shared" si="2781"/>
        <v>-68548717746.733742</v>
      </c>
      <c r="E3729">
        <f t="shared" si="2782"/>
        <v>-11380.984196218169</v>
      </c>
      <c r="F3729">
        <f t="shared" si="2783"/>
        <v>-25881.251991172754</v>
      </c>
      <c r="G3729">
        <f t="shared" si="2805"/>
        <v>167129712580.65265</v>
      </c>
      <c r="H3729">
        <f t="shared" si="2806"/>
        <v>2.8382652057195043E+22</v>
      </c>
      <c r="I3729">
        <f t="shared" si="2807"/>
        <v>-2.5885456222965918E+22</v>
      </c>
      <c r="J3729">
        <f t="shared" si="2808"/>
        <v>1.1641223901665714E+22</v>
      </c>
      <c r="K3729">
        <f t="shared" si="2809"/>
        <v>-4.3344702315750031E-3</v>
      </c>
      <c r="L3729">
        <f t="shared" si="2810"/>
        <v>1.9493007203057122E-3</v>
      </c>
      <c r="M3729">
        <f t="shared" si="2811"/>
        <v>-245829258.63831246</v>
      </c>
      <c r="N3729">
        <f t="shared" si="2812"/>
        <v>-559035043.00933146</v>
      </c>
      <c r="O3729">
        <f t="shared" si="2813"/>
        <v>-93.624557002020069</v>
      </c>
      <c r="P3729">
        <f t="shared" si="2814"/>
        <v>42.104895558603381</v>
      </c>
      <c r="S3729">
        <f t="shared" ref="S3729:S3792" si="2818">S3728+AE3728</f>
        <v>79515553005.882202</v>
      </c>
      <c r="T3729">
        <f t="shared" ref="T3729:T3792" si="2819">T3728+AF3728</f>
        <v>-137988008655.84018</v>
      </c>
      <c r="U3729">
        <f t="shared" ref="U3729:U3792" si="2820">U3728+AG3728</f>
        <v>-24930.434995741904</v>
      </c>
      <c r="V3729">
        <f t="shared" ref="V3729:V3792" si="2821">V3728+AH3728</f>
        <v>-14626.167891006591</v>
      </c>
      <c r="W3729">
        <f t="shared" si="2815"/>
        <v>-24958.658100491422</v>
      </c>
      <c r="X3729">
        <f t="shared" si="2784"/>
        <v>-14577.190679942194</v>
      </c>
      <c r="Y3729">
        <f t="shared" si="2785"/>
        <v>159258951719.00223</v>
      </c>
      <c r="Z3729">
        <f t="shared" si="2786"/>
        <v>3.1257381996715282E+22</v>
      </c>
      <c r="AA3729">
        <f t="shared" si="2787"/>
        <v>-1.5606331626307992E+22</v>
      </c>
      <c r="AB3729">
        <f t="shared" si="2788"/>
        <v>2.7082583747830999E+22</v>
      </c>
      <c r="AC3729">
        <f t="shared" si="2789"/>
        <v>-2.6132504397702598E-3</v>
      </c>
      <c r="AD3729">
        <f t="shared" si="2790"/>
        <v>4.5349269504070663E-3</v>
      </c>
      <c r="AE3729">
        <f t="shared" si="2791"/>
        <v>-539107014.97061467</v>
      </c>
      <c r="AF3729">
        <f t="shared" si="2792"/>
        <v>-314867318.68675137</v>
      </c>
      <c r="AG3729">
        <f t="shared" si="2793"/>
        <v>-56.446209499037614</v>
      </c>
      <c r="AH3729">
        <f t="shared" si="2794"/>
        <v>97.954422128792629</v>
      </c>
      <c r="AJ3729">
        <f t="shared" ref="AJ3729:AJ3792" si="2822">AJ3728+AX3728</f>
        <v>269718409.78095919</v>
      </c>
      <c r="AK3729">
        <f t="shared" ref="AK3729:AK3792" si="2823">AK3728+AY3728</f>
        <v>31792415.124436915</v>
      </c>
      <c r="AL3729">
        <f t="shared" ref="AL3729:AL3792" si="2824">AL3728+AZ3728</f>
        <v>13.932228219245697</v>
      </c>
      <c r="AM3729">
        <f t="shared" ref="AM3729:AM3792" si="2825">AM3728+BA3728</f>
        <v>-166.63978677960358</v>
      </c>
      <c r="AN3729">
        <f t="shared" si="2795"/>
        <v>13.219162533093733</v>
      </c>
      <c r="AO3729">
        <f t="shared" si="2796"/>
        <v>-166.72383769894404</v>
      </c>
      <c r="AP3729">
        <f t="shared" si="2797"/>
        <v>271585673.8383193</v>
      </c>
      <c r="AQ3729">
        <f t="shared" si="2798"/>
        <v>3.9702865111363905E+20</v>
      </c>
      <c r="AR3729">
        <f t="shared" si="2799"/>
        <v>-3.942989146018081E+20</v>
      </c>
      <c r="AS3729">
        <f t="shared" si="2800"/>
        <v>-4.6477045398257959E+19</v>
      </c>
      <c r="AT3729">
        <f t="shared" si="2816"/>
        <v>-6.6024600569626274E-5</v>
      </c>
      <c r="AU3729">
        <f t="shared" si="2817"/>
        <v>-7.7824925315234356E-6</v>
      </c>
      <c r="AV3729">
        <f t="shared" ref="AV3729:AV3792" si="2826" xml:space="preserve">  AT3729</f>
        <v>-6.6024600569626274E-5</v>
      </c>
      <c r="AW3729">
        <f t="shared" ref="AW3729:AW3792" si="2827">AU3729</f>
        <v>-7.7824925315234356E-6</v>
      </c>
      <c r="AX3729">
        <f t="shared" si="2801"/>
        <v>285533.91071482463</v>
      </c>
      <c r="AY3729">
        <f t="shared" si="2802"/>
        <v>-3601234.8942971914</v>
      </c>
      <c r="AZ3729">
        <f t="shared" si="2803"/>
        <v>-1.4261313723039275</v>
      </c>
      <c r="BA3729">
        <f t="shared" si="2804"/>
        <v>-0.1681018386809062</v>
      </c>
    </row>
    <row r="3730" spans="3:53" x14ac:dyDescent="0.35">
      <c r="C3730">
        <f t="shared" ref="C3730:C3793" si="2828">C3729+M3729</f>
        <v>152179280623.46149</v>
      </c>
      <c r="D3730">
        <f t="shared" ref="D3730:D3793" si="2829">D3729+N3729</f>
        <v>-69107752789.743073</v>
      </c>
      <c r="E3730">
        <f t="shared" ref="E3730:E3793" si="2830">E3729+O3729</f>
        <v>-11474.608753220189</v>
      </c>
      <c r="F3730">
        <f t="shared" ref="F3730:F3793" si="2831">F3729+P3729</f>
        <v>-25839.147095614149</v>
      </c>
      <c r="G3730">
        <f t="shared" si="2805"/>
        <v>167135917584.22989</v>
      </c>
      <c r="H3730">
        <f t="shared" si="2806"/>
        <v>2.8380544656333234E+22</v>
      </c>
      <c r="I3730">
        <f t="shared" si="2807"/>
        <v>-2.5840830217276581E+22</v>
      </c>
      <c r="J3730">
        <f t="shared" si="2808"/>
        <v>1.1734854437614916E+22</v>
      </c>
      <c r="K3730">
        <f t="shared" si="2809"/>
        <v>-4.3269976921092735E-3</v>
      </c>
      <c r="L3730">
        <f t="shared" si="2810"/>
        <v>1.9649789748183047E-3</v>
      </c>
      <c r="M3730">
        <f t="shared" si="2811"/>
        <v>-247851549.06955609</v>
      </c>
      <c r="N3730">
        <f t="shared" si="2812"/>
        <v>-558125577.26526558</v>
      </c>
      <c r="O3730">
        <f t="shared" si="2813"/>
        <v>-93.463150149560306</v>
      </c>
      <c r="P3730">
        <f t="shared" si="2814"/>
        <v>42.443545856075382</v>
      </c>
      <c r="S3730">
        <f t="shared" si="2818"/>
        <v>78976445990.911591</v>
      </c>
      <c r="T3730">
        <f t="shared" si="2819"/>
        <v>-138302875974.52692</v>
      </c>
      <c r="U3730">
        <f t="shared" si="2820"/>
        <v>-24986.881205240941</v>
      </c>
      <c r="V3730">
        <f t="shared" si="2821"/>
        <v>-14528.213468877799</v>
      </c>
      <c r="W3730">
        <f t="shared" si="2815"/>
        <v>-25014.910389568366</v>
      </c>
      <c r="X3730">
        <f t="shared" si="2784"/>
        <v>-14479.129001286676</v>
      </c>
      <c r="Y3730">
        <f t="shared" si="2785"/>
        <v>159263820512.32086</v>
      </c>
      <c r="Z3730">
        <f t="shared" si="2786"/>
        <v>3.1255470910996904E+22</v>
      </c>
      <c r="AA3730">
        <f t="shared" si="2787"/>
        <v>-1.5499100815127646E+22</v>
      </c>
      <c r="AB3730">
        <f t="shared" si="2788"/>
        <v>2.7141892634646592E+22</v>
      </c>
      <c r="AC3730">
        <f t="shared" si="2789"/>
        <v>-2.5952948451318895E-3</v>
      </c>
      <c r="AD3730">
        <f t="shared" si="2790"/>
        <v>4.5448581102891144E-3</v>
      </c>
      <c r="AE3730">
        <f t="shared" si="2791"/>
        <v>-540322064.41467667</v>
      </c>
      <c r="AF3730">
        <f t="shared" si="2792"/>
        <v>-312749186.42779219</v>
      </c>
      <c r="AG3730">
        <f t="shared" si="2793"/>
        <v>-56.058368654848813</v>
      </c>
      <c r="AH3730">
        <f t="shared" si="2794"/>
        <v>98.168935182244866</v>
      </c>
      <c r="AJ3730">
        <f t="shared" si="2822"/>
        <v>270003943.69167399</v>
      </c>
      <c r="AK3730">
        <f t="shared" si="2823"/>
        <v>28191180.230139725</v>
      </c>
      <c r="AL3730">
        <f t="shared" si="2824"/>
        <v>12.506096846941769</v>
      </c>
      <c r="AM3730">
        <f t="shared" si="2825"/>
        <v>-166.80788861828449</v>
      </c>
      <c r="AN3730">
        <f t="shared" si="2795"/>
        <v>11.791376671388463</v>
      </c>
      <c r="AO3730">
        <f t="shared" si="2796"/>
        <v>-166.88251273305724</v>
      </c>
      <c r="AP3730">
        <f t="shared" si="2797"/>
        <v>271471678.54460412</v>
      </c>
      <c r="AQ3730">
        <f t="shared" si="2798"/>
        <v>3.9736215846521038E+20</v>
      </c>
      <c r="AR3730">
        <f t="shared" si="2799"/>
        <v>-3.952137859633654E+20</v>
      </c>
      <c r="AS3730">
        <f t="shared" si="2800"/>
        <v>-4.1264371613223461E+19</v>
      </c>
      <c r="AT3730">
        <f t="shared" si="2816"/>
        <v>-6.6177794032713563E-5</v>
      </c>
      <c r="AU3730">
        <f t="shared" si="2817"/>
        <v>-6.9096402567353417E-6</v>
      </c>
      <c r="AV3730">
        <f t="shared" si="2826"/>
        <v>-6.6177794032713563E-5</v>
      </c>
      <c r="AW3730">
        <f t="shared" si="2827"/>
        <v>-6.9096402567353417E-6</v>
      </c>
      <c r="AX3730">
        <f t="shared" si="2801"/>
        <v>254693.7361019908</v>
      </c>
      <c r="AY3730">
        <f t="shared" si="2802"/>
        <v>-3604662.2750340365</v>
      </c>
      <c r="AZ3730">
        <f t="shared" si="2803"/>
        <v>-1.4294403511066129</v>
      </c>
      <c r="BA3730">
        <f t="shared" si="2804"/>
        <v>-0.14924822954548339</v>
      </c>
    </row>
    <row r="3731" spans="3:53" x14ac:dyDescent="0.35">
      <c r="C3731">
        <f t="shared" si="2828"/>
        <v>151931429074.39194</v>
      </c>
      <c r="D3731">
        <f t="shared" si="2829"/>
        <v>-69665878367.008331</v>
      </c>
      <c r="E3731">
        <f t="shared" si="2830"/>
        <v>-11568.07190336975</v>
      </c>
      <c r="F3731">
        <f t="shared" si="2831"/>
        <v>-25796.703549758073</v>
      </c>
      <c r="G3731">
        <f t="shared" si="2805"/>
        <v>167142136366.72766</v>
      </c>
      <c r="H3731">
        <f t="shared" si="2806"/>
        <v>2.8378432811230791E+22</v>
      </c>
      <c r="I3731">
        <f t="shared" si="2807"/>
        <v>-2.5795864200526019E+22</v>
      </c>
      <c r="J3731">
        <f t="shared" si="2808"/>
        <v>1.1828306682258477E+22</v>
      </c>
      <c r="K3731">
        <f t="shared" si="2809"/>
        <v>-4.3194682184403916E-3</v>
      </c>
      <c r="L3731">
        <f t="shared" si="2810"/>
        <v>1.9806273747921092E-3</v>
      </c>
      <c r="M3731">
        <f t="shared" si="2811"/>
        <v>-249870353.11278659</v>
      </c>
      <c r="N3731">
        <f t="shared" si="2812"/>
        <v>-557208796.67477441</v>
      </c>
      <c r="O3731">
        <f t="shared" si="2813"/>
        <v>-93.300513518312457</v>
      </c>
      <c r="P3731">
        <f t="shared" si="2814"/>
        <v>42.781551295509558</v>
      </c>
      <c r="S3731">
        <f t="shared" si="2818"/>
        <v>78436123926.496918</v>
      </c>
      <c r="T3731">
        <f t="shared" si="2819"/>
        <v>-138615625160.95471</v>
      </c>
      <c r="U3731">
        <f t="shared" si="2820"/>
        <v>-25042.93957389579</v>
      </c>
      <c r="V3731">
        <f t="shared" si="2821"/>
        <v>-14430.044533695554</v>
      </c>
      <c r="W3731">
        <f t="shared" si="2815"/>
        <v>-25070.774439253077</v>
      </c>
      <c r="X3731">
        <f t="shared" si="2784"/>
        <v>-14380.853586085916</v>
      </c>
      <c r="Y3731">
        <f t="shared" si="2785"/>
        <v>159268694586.77396</v>
      </c>
      <c r="Z3731">
        <f t="shared" si="2786"/>
        <v>3.1253557927888193E+22</v>
      </c>
      <c r="AA3731">
        <f t="shared" si="2787"/>
        <v>-1.5391649621641083E+22</v>
      </c>
      <c r="AB3731">
        <f t="shared" si="2788"/>
        <v>2.7200772141181932E+22</v>
      </c>
      <c r="AC3731">
        <f t="shared" si="2789"/>
        <v>-2.5773023478970333E-3</v>
      </c>
      <c r="AD3731">
        <f t="shared" si="2790"/>
        <v>4.5547173712628822E-3</v>
      </c>
      <c r="AE3731">
        <f t="shared" si="2791"/>
        <v>-541528727.8878665</v>
      </c>
      <c r="AF3731">
        <f t="shared" si="2792"/>
        <v>-310626437.45945579</v>
      </c>
      <c r="AG3731">
        <f t="shared" si="2793"/>
        <v>-55.66973071457592</v>
      </c>
      <c r="AH3731">
        <f t="shared" si="2794"/>
        <v>98.381895219278249</v>
      </c>
      <c r="AJ3731">
        <f t="shared" si="2822"/>
        <v>270258637.42777598</v>
      </c>
      <c r="AK3731">
        <f t="shared" si="2823"/>
        <v>24586517.955105688</v>
      </c>
      <c r="AL3731">
        <f t="shared" si="2824"/>
        <v>11.076656495835156</v>
      </c>
      <c r="AM3731">
        <f t="shared" si="2825"/>
        <v>-166.95713684782999</v>
      </c>
      <c r="AN3731">
        <f t="shared" si="2795"/>
        <v>10.360494895060205</v>
      </c>
      <c r="AO3731">
        <f t="shared" si="2796"/>
        <v>-167.02228895628357</v>
      </c>
      <c r="AP3731">
        <f t="shared" si="2797"/>
        <v>271374700.31208658</v>
      </c>
      <c r="AQ3731">
        <f t="shared" si="2798"/>
        <v>3.9764621121777841E+20</v>
      </c>
      <c r="AR3731">
        <f t="shared" si="2799"/>
        <v>-3.96010840724816E+20</v>
      </c>
      <c r="AS3731">
        <f t="shared" si="2800"/>
        <v>-3.6026702933774619E+19</v>
      </c>
      <c r="AT3731">
        <f t="shared" si="2816"/>
        <v>-6.6311259331014056E-5</v>
      </c>
      <c r="AU3731">
        <f t="shared" si="2817"/>
        <v>-6.0326026345905256E-6</v>
      </c>
      <c r="AV3731">
        <f t="shared" si="2826"/>
        <v>-6.6311259331014056E-5</v>
      </c>
      <c r="AW3731">
        <f t="shared" si="2827"/>
        <v>-6.0326026345905256E-6</v>
      </c>
      <c r="AX3731">
        <f t="shared" si="2801"/>
        <v>223786.68973330042</v>
      </c>
      <c r="AY3731">
        <f t="shared" si="2802"/>
        <v>-3607681.4414557251</v>
      </c>
      <c r="AZ3731">
        <f t="shared" si="2803"/>
        <v>-1.4323232015499037</v>
      </c>
      <c r="BA3731">
        <f t="shared" si="2804"/>
        <v>-0.13030421690715535</v>
      </c>
    </row>
    <row r="3732" spans="3:53" x14ac:dyDescent="0.35">
      <c r="C3732">
        <f t="shared" si="2828"/>
        <v>151681558721.27914</v>
      </c>
      <c r="D3732">
        <f t="shared" si="2829"/>
        <v>-70223087163.683105</v>
      </c>
      <c r="E3732">
        <f t="shared" si="2830"/>
        <v>-11661.372416888062</v>
      </c>
      <c r="F3732">
        <f t="shared" si="2831"/>
        <v>-25753.921998462563</v>
      </c>
      <c r="G3732">
        <f t="shared" si="2805"/>
        <v>167148368902.94528</v>
      </c>
      <c r="H3732">
        <f t="shared" si="2806"/>
        <v>2.8376316531976048E+22</v>
      </c>
      <c r="I3732">
        <f t="shared" si="2807"/>
        <v>-2.5750558923119032E+22</v>
      </c>
      <c r="J3732">
        <f t="shared" si="2808"/>
        <v>1.1921579386552443E+22</v>
      </c>
      <c r="K3732">
        <f t="shared" si="2809"/>
        <v>-4.3118819362222083E-3</v>
      </c>
      <c r="L3732">
        <f t="shared" si="2810"/>
        <v>1.9962457110771002E-3</v>
      </c>
      <c r="M3732">
        <f t="shared" si="2811"/>
        <v>-251885644.20478213</v>
      </c>
      <c r="N3732">
        <f t="shared" si="2812"/>
        <v>-556284715.16679132</v>
      </c>
      <c r="O3732">
        <f t="shared" si="2813"/>
        <v>-93.136649822399704</v>
      </c>
      <c r="P3732">
        <f t="shared" si="2814"/>
        <v>43.118907359265364</v>
      </c>
      <c r="S3732">
        <f t="shared" si="2818"/>
        <v>77894595198.609055</v>
      </c>
      <c r="T3732">
        <f t="shared" si="2819"/>
        <v>-138926251598.41415</v>
      </c>
      <c r="U3732">
        <f t="shared" si="2820"/>
        <v>-25098.609304610367</v>
      </c>
      <c r="V3732">
        <f t="shared" si="2821"/>
        <v>-14331.662638476277</v>
      </c>
      <c r="W3732">
        <f t="shared" si="2815"/>
        <v>-25126.249455615321</v>
      </c>
      <c r="X3732">
        <f t="shared" si="2784"/>
        <v>-14282.365988780084</v>
      </c>
      <c r="Y3732">
        <f t="shared" si="2785"/>
        <v>159273573904.59045</v>
      </c>
      <c r="Z3732">
        <f t="shared" si="2786"/>
        <v>3.1251643062760931E+22</v>
      </c>
      <c r="AA3732">
        <f t="shared" si="2787"/>
        <v>-1.5283979796443944E+22</v>
      </c>
      <c r="AB3732">
        <f t="shared" si="2788"/>
        <v>2.7259221480154327E+22</v>
      </c>
      <c r="AC3732">
        <f t="shared" si="2789"/>
        <v>-2.5592732411995884E-3</v>
      </c>
      <c r="AD3732">
        <f t="shared" si="2790"/>
        <v>4.5645046014993846E-3</v>
      </c>
      <c r="AE3732">
        <f t="shared" si="2791"/>
        <v>-542726988.24129093</v>
      </c>
      <c r="AF3732">
        <f t="shared" si="2792"/>
        <v>-308499105.3576498</v>
      </c>
      <c r="AG3732">
        <f t="shared" si="2793"/>
        <v>-55.280302009911111</v>
      </c>
      <c r="AH3732">
        <f t="shared" si="2794"/>
        <v>98.593299392386712</v>
      </c>
      <c r="AJ3732">
        <f t="shared" si="2822"/>
        <v>270482424.11750931</v>
      </c>
      <c r="AK3732">
        <f t="shared" si="2823"/>
        <v>20978836.513649963</v>
      </c>
      <c r="AL3732">
        <f t="shared" si="2824"/>
        <v>9.6443332942852518</v>
      </c>
      <c r="AM3732">
        <f t="shared" si="2825"/>
        <v>-167.08744106473713</v>
      </c>
      <c r="AN3732">
        <f t="shared" si="2795"/>
        <v>8.926944985815517</v>
      </c>
      <c r="AO3732">
        <f t="shared" si="2796"/>
        <v>-167.14308228464003</v>
      </c>
      <c r="AP3732">
        <f t="shared" si="2797"/>
        <v>271294772.04316086</v>
      </c>
      <c r="AQ3732">
        <f t="shared" si="2798"/>
        <v>3.9788055303728654E+20</v>
      </c>
      <c r="AR3732">
        <f t="shared" si="2799"/>
        <v>-3.9668916464641291E+20</v>
      </c>
      <c r="AS3732">
        <f t="shared" si="2800"/>
        <v>-3.0767533820378649E+19</v>
      </c>
      <c r="AT3732">
        <f t="shared" si="2816"/>
        <v>-6.6424843376827346E-5</v>
      </c>
      <c r="AU3732">
        <f t="shared" si="2817"/>
        <v>-5.1519648058236177E-6</v>
      </c>
      <c r="AV3732">
        <f t="shared" si="2826"/>
        <v>-6.6424843376827346E-5</v>
      </c>
      <c r="AW3732">
        <f t="shared" si="2827"/>
        <v>-5.1519648058236177E-6</v>
      </c>
      <c r="AX3732">
        <f t="shared" si="2801"/>
        <v>192822.01169361518</v>
      </c>
      <c r="AY3732">
        <f t="shared" si="2802"/>
        <v>-3610290.5773482248</v>
      </c>
      <c r="AZ3732">
        <f t="shared" si="2803"/>
        <v>-1.4347766169394707</v>
      </c>
      <c r="BA3732">
        <f t="shared" si="2804"/>
        <v>-0.11128243980579014</v>
      </c>
    </row>
    <row r="3733" spans="3:53" x14ac:dyDescent="0.35">
      <c r="C3733">
        <f t="shared" si="2828"/>
        <v>151429673077.07437</v>
      </c>
      <c r="D3733">
        <f t="shared" si="2829"/>
        <v>-70779371878.849899</v>
      </c>
      <c r="E3733">
        <f t="shared" si="2830"/>
        <v>-11754.509066710461</v>
      </c>
      <c r="F3733">
        <f t="shared" si="2831"/>
        <v>-25710.803091103298</v>
      </c>
      <c r="G3733">
        <f t="shared" si="2805"/>
        <v>167154615167.49741</v>
      </c>
      <c r="H3733">
        <f t="shared" si="2806"/>
        <v>2.8374195828719178E+22</v>
      </c>
      <c r="I3733">
        <f t="shared" si="2807"/>
        <v>-2.5704915140167237E+22</v>
      </c>
      <c r="J3733">
        <f t="shared" si="2808"/>
        <v>1.2014671304838338E+22</v>
      </c>
      <c r="K3733">
        <f t="shared" si="2809"/>
        <v>-4.3042389718967239E-3</v>
      </c>
      <c r="L3733">
        <f t="shared" si="2810"/>
        <v>2.0118337750901437E-3</v>
      </c>
      <c r="M3733">
        <f t="shared" si="2811"/>
        <v>-253897395.84094596</v>
      </c>
      <c r="N3733">
        <f t="shared" si="2812"/>
        <v>-555353346.76783121</v>
      </c>
      <c r="O3733">
        <f t="shared" si="2813"/>
        <v>-92.97156179296924</v>
      </c>
      <c r="P3733">
        <f t="shared" si="2814"/>
        <v>43.455609541947105</v>
      </c>
      <c r="S3733">
        <f t="shared" si="2818"/>
        <v>77351868210.367767</v>
      </c>
      <c r="T3733">
        <f t="shared" si="2819"/>
        <v>-139234750703.77179</v>
      </c>
      <c r="U3733">
        <f t="shared" si="2820"/>
        <v>-25153.88960662028</v>
      </c>
      <c r="V3733">
        <f t="shared" si="2821"/>
        <v>-14233.06933908389</v>
      </c>
      <c r="W3733">
        <f t="shared" si="2815"/>
        <v>-25181.334651061228</v>
      </c>
      <c r="X3733">
        <f t="shared" si="2784"/>
        <v>-14183.667766643561</v>
      </c>
      <c r="Y3733">
        <f t="shared" si="2785"/>
        <v>159278458427.92294</v>
      </c>
      <c r="Z3733">
        <f t="shared" si="2786"/>
        <v>3.1249726331011908E+22</v>
      </c>
      <c r="AA3733">
        <f t="shared" si="2787"/>
        <v>-1.5176093092716241E+22</v>
      </c>
      <c r="AB3733">
        <f t="shared" si="2788"/>
        <v>2.7317239871633254E+22</v>
      </c>
      <c r="AC3733">
        <f t="shared" si="2789"/>
        <v>-2.5412078186062025E-3</v>
      </c>
      <c r="AD3733">
        <f t="shared" si="2790"/>
        <v>4.5742196704007454E-3</v>
      </c>
      <c r="AE3733">
        <f t="shared" si="2791"/>
        <v>-543916828.46292257</v>
      </c>
      <c r="AF3733">
        <f t="shared" si="2792"/>
        <v>-306367223.75950092</v>
      </c>
      <c r="AG3733">
        <f t="shared" si="2793"/>
        <v>-54.890088881893973</v>
      </c>
      <c r="AH3733">
        <f t="shared" si="2794"/>
        <v>98.803144880656106</v>
      </c>
      <c r="AJ3733">
        <f t="shared" si="2822"/>
        <v>270675246.1292029</v>
      </c>
      <c r="AK3733">
        <f t="shared" si="2823"/>
        <v>17368545.936301738</v>
      </c>
      <c r="AL3733">
        <f t="shared" si="2824"/>
        <v>8.2095566773457804</v>
      </c>
      <c r="AM3733">
        <f t="shared" si="2825"/>
        <v>-167.19872350454293</v>
      </c>
      <c r="AN3733">
        <f t="shared" si="2795"/>
        <v>7.4911577797404849</v>
      </c>
      <c r="AO3733">
        <f t="shared" si="2796"/>
        <v>-167.24482134478535</v>
      </c>
      <c r="AP3733">
        <f t="shared" si="2797"/>
        <v>271231921.52666324</v>
      </c>
      <c r="AQ3733">
        <f t="shared" si="2798"/>
        <v>3.9806497008866473E+20</v>
      </c>
      <c r="AR3733">
        <f t="shared" si="2799"/>
        <v>-3.9724798300915034E+20</v>
      </c>
      <c r="AS3733">
        <f t="shared" si="2800"/>
        <v>-2.5490398326650843E+19</v>
      </c>
      <c r="AT3733">
        <f t="shared" si="2816"/>
        <v>-6.6518416444934746E-5</v>
      </c>
      <c r="AU3733">
        <f t="shared" si="2817"/>
        <v>-4.2683185409663166E-6</v>
      </c>
      <c r="AV3733">
        <f t="shared" si="2826"/>
        <v>-6.6518416444934746E-5</v>
      </c>
      <c r="AW3733">
        <f t="shared" si="2827"/>
        <v>-4.2683185409663166E-6</v>
      </c>
      <c r="AX3733">
        <f t="shared" si="2801"/>
        <v>161809.00804239447</v>
      </c>
      <c r="AY3733">
        <f t="shared" si="2802"/>
        <v>-3612488.1410473636</v>
      </c>
      <c r="AZ3733">
        <f t="shared" si="2803"/>
        <v>-1.4367977952105906</v>
      </c>
      <c r="BA3733">
        <f t="shared" si="2804"/>
        <v>-9.2195680484872436E-2</v>
      </c>
    </row>
    <row r="3734" spans="3:53" x14ac:dyDescent="0.35">
      <c r="C3734">
        <f t="shared" si="2828"/>
        <v>151175775681.23343</v>
      </c>
      <c r="D3734">
        <f t="shared" si="2829"/>
        <v>-71334725225.617737</v>
      </c>
      <c r="E3734">
        <f t="shared" si="2830"/>
        <v>-11847.48062850343</v>
      </c>
      <c r="F3734">
        <f t="shared" si="2831"/>
        <v>-25667.347481561352</v>
      </c>
      <c r="G3734">
        <f t="shared" si="2805"/>
        <v>167160875134.81433</v>
      </c>
      <c r="H3734">
        <f t="shared" si="2806"/>
        <v>2.8372070711672078E+22</v>
      </c>
      <c r="I3734">
        <f t="shared" si="2807"/>
        <v>-2.5658933611472416E+22</v>
      </c>
      <c r="J3734">
        <f t="shared" si="2808"/>
        <v>1.2107581194861831E+22</v>
      </c>
      <c r="K3734">
        <f t="shared" si="2809"/>
        <v>-4.2965394526912953E-3</v>
      </c>
      <c r="L3734">
        <f t="shared" si="2810"/>
        <v>2.0273913588181231E-3</v>
      </c>
      <c r="M3734">
        <f t="shared" si="2811"/>
        <v>-255905581.57567409</v>
      </c>
      <c r="N3734">
        <f t="shared" si="2812"/>
        <v>-554414705.60172522</v>
      </c>
      <c r="O3734">
        <f t="shared" si="2813"/>
        <v>-92.80525217813198</v>
      </c>
      <c r="P3734">
        <f t="shared" si="2814"/>
        <v>43.791653350471456</v>
      </c>
      <c r="S3734">
        <f t="shared" si="2818"/>
        <v>76807951381.904846</v>
      </c>
      <c r="T3734">
        <f t="shared" si="2819"/>
        <v>-139541117927.53128</v>
      </c>
      <c r="U3734">
        <f t="shared" si="2820"/>
        <v>-25208.779695502173</v>
      </c>
      <c r="V3734">
        <f t="shared" si="2821"/>
        <v>-14134.266194203234</v>
      </c>
      <c r="W3734">
        <f t="shared" si="2815"/>
        <v>-25236.029244342571</v>
      </c>
      <c r="X3734">
        <f t="shared" si="2784"/>
        <v>-14084.760479758339</v>
      </c>
      <c r="Y3734">
        <f t="shared" si="2785"/>
        <v>159283348118.84842</v>
      </c>
      <c r="Z3734">
        <f t="shared" si="2786"/>
        <v>3.1247807748062547E+22</v>
      </c>
      <c r="AA3734">
        <f t="shared" si="2787"/>
        <v>-1.5067991266189927E+22</v>
      </c>
      <c r="AB3734">
        <f t="shared" si="2788"/>
        <v>2.7374826543046837E+22</v>
      </c>
      <c r="AC3734">
        <f t="shared" si="2789"/>
        <v>-2.5231063741108384E-3</v>
      </c>
      <c r="AD3734">
        <f t="shared" si="2790"/>
        <v>4.5838624486012787E-3</v>
      </c>
      <c r="AE3734">
        <f t="shared" si="2791"/>
        <v>-545098231.67779958</v>
      </c>
      <c r="AF3734">
        <f t="shared" si="2792"/>
        <v>-304230826.36278009</v>
      </c>
      <c r="AG3734">
        <f t="shared" si="2793"/>
        <v>-54.499097680794108</v>
      </c>
      <c r="AH3734">
        <f t="shared" si="2794"/>
        <v>99.011428889787624</v>
      </c>
      <c r="AJ3734">
        <f t="shared" si="2822"/>
        <v>270837055.1372453</v>
      </c>
      <c r="AK3734">
        <f t="shared" si="2823"/>
        <v>13756057.795254374</v>
      </c>
      <c r="AL3734">
        <f t="shared" si="2824"/>
        <v>6.7727588821351894</v>
      </c>
      <c r="AM3734">
        <f t="shared" si="2825"/>
        <v>-167.2909191850278</v>
      </c>
      <c r="AN3734">
        <f t="shared" si="2795"/>
        <v>6.0535666589304435</v>
      </c>
      <c r="AO3734">
        <f t="shared" si="2796"/>
        <v>-167.32744760534786</v>
      </c>
      <c r="AP3734">
        <f t="shared" si="2797"/>
        <v>271186171.40533113</v>
      </c>
      <c r="AQ3734">
        <f t="shared" si="2798"/>
        <v>3.9819929151634709E+20</v>
      </c>
      <c r="AR3734">
        <f t="shared" si="2799"/>
        <v>-3.9768666268321671E+20</v>
      </c>
      <c r="AS3734">
        <f t="shared" si="2800"/>
        <v>-2.0198863532539744E+19</v>
      </c>
      <c r="AT3734">
        <f t="shared" si="2816"/>
        <v>-6.6591872518957922E-5</v>
      </c>
      <c r="AU3734">
        <f t="shared" si="2817"/>
        <v>-3.3822611407467754E-6</v>
      </c>
      <c r="AV3734">
        <f t="shared" si="2826"/>
        <v>-6.6591872518957922E-5</v>
      </c>
      <c r="AW3734">
        <f t="shared" si="2827"/>
        <v>-3.3822611407467754E-6</v>
      </c>
      <c r="AX3734">
        <f t="shared" si="2801"/>
        <v>130757.03983289759</v>
      </c>
      <c r="AY3734">
        <f t="shared" si="2802"/>
        <v>-3614272.8682755139</v>
      </c>
      <c r="AZ3734">
        <f t="shared" si="2803"/>
        <v>-1.438384446409491</v>
      </c>
      <c r="BA3734">
        <f t="shared" si="2804"/>
        <v>-7.3056840640130349E-2</v>
      </c>
    </row>
    <row r="3735" spans="3:53" x14ac:dyDescent="0.35">
      <c r="C3735">
        <f t="shared" si="2828"/>
        <v>150919870099.65775</v>
      </c>
      <c r="D3735">
        <f t="shared" si="2829"/>
        <v>-71889139931.219467</v>
      </c>
      <c r="E3735">
        <f t="shared" si="2830"/>
        <v>-11940.285880681562</v>
      </c>
      <c r="F3735">
        <f t="shared" si="2831"/>
        <v>-25623.55582821088</v>
      </c>
      <c r="G3735">
        <f t="shared" si="2805"/>
        <v>167167148779.14267</v>
      </c>
      <c r="H3735">
        <f t="shared" si="2806"/>
        <v>2.8369941191108051E+22</v>
      </c>
      <c r="I3735">
        <f t="shared" si="2807"/>
        <v>-2.5612615101509509E+22</v>
      </c>
      <c r="J3735">
        <f t="shared" si="2808"/>
        <v>1.2200307817791168E+22</v>
      </c>
      <c r="K3735">
        <f t="shared" si="2809"/>
        <v>-4.2887835066157919E-3</v>
      </c>
      <c r="L3735">
        <f t="shared" si="2810"/>
        <v>2.0429182548210262E-3</v>
      </c>
      <c r="M3735">
        <f t="shared" si="2811"/>
        <v>-257910175.02272174</v>
      </c>
      <c r="N3735">
        <f t="shared" si="2812"/>
        <v>-553468805.88935494</v>
      </c>
      <c r="O3735">
        <f t="shared" si="2813"/>
        <v>-92.637723742901102</v>
      </c>
      <c r="P3735">
        <f t="shared" si="2814"/>
        <v>44.127034304134163</v>
      </c>
      <c r="S3735">
        <f t="shared" si="2818"/>
        <v>76262853150.227051</v>
      </c>
      <c r="T3735">
        <f t="shared" si="2819"/>
        <v>-139845348753.89407</v>
      </c>
      <c r="U3735">
        <f t="shared" si="2820"/>
        <v>-25263.278793182966</v>
      </c>
      <c r="V3735">
        <f t="shared" si="2821"/>
        <v>-14035.254765313446</v>
      </c>
      <c r="W3735">
        <f t="shared" si="2815"/>
        <v>-25290.332460565962</v>
      </c>
      <c r="X3735">
        <f t="shared" si="2784"/>
        <v>-13985.645690987385</v>
      </c>
      <c r="Y3735">
        <f t="shared" si="2785"/>
        <v>159288242939.36874</v>
      </c>
      <c r="Z3735">
        <f t="shared" si="2786"/>
        <v>3.1245887329358743E+22</v>
      </c>
      <c r="AA3735">
        <f t="shared" si="2787"/>
        <v>-1.4959676075116541E+22</v>
      </c>
      <c r="AB3735">
        <f t="shared" si="2788"/>
        <v>2.743198072918846E+22</v>
      </c>
      <c r="AC3735">
        <f t="shared" si="2789"/>
        <v>-2.5049692021293602E-3</v>
      </c>
      <c r="AD3735">
        <f t="shared" si="2790"/>
        <v>4.5934328079685963E-3</v>
      </c>
      <c r="AE3735">
        <f t="shared" si="2791"/>
        <v>-546271181.14822483</v>
      </c>
      <c r="AF3735">
        <f t="shared" si="2792"/>
        <v>-302089946.92532754</v>
      </c>
      <c r="AG3735">
        <f t="shared" si="2793"/>
        <v>-54.107334765994182</v>
      </c>
      <c r="AH3735">
        <f t="shared" si="2794"/>
        <v>99.218148652121684</v>
      </c>
      <c r="AJ3735">
        <f t="shared" si="2822"/>
        <v>270967812.17707819</v>
      </c>
      <c r="AK3735">
        <f t="shared" si="2823"/>
        <v>10141784.92697886</v>
      </c>
      <c r="AL3735">
        <f t="shared" si="2824"/>
        <v>5.3343744357256986</v>
      </c>
      <c r="AM3735">
        <f t="shared" si="2825"/>
        <v>-167.36397602566794</v>
      </c>
      <c r="AN3735">
        <f t="shared" si="2795"/>
        <v>4.6146070363215781</v>
      </c>
      <c r="AO3735">
        <f t="shared" si="2796"/>
        <v>-167.39091548428317</v>
      </c>
      <c r="AP3735">
        <f t="shared" si="2797"/>
        <v>271157539.14936131</v>
      </c>
      <c r="AQ3735">
        <f t="shared" si="2798"/>
        <v>3.9828338983075722E+20</v>
      </c>
      <c r="AR3735">
        <f t="shared" si="2799"/>
        <v>-3.9800471381864894E+20</v>
      </c>
      <c r="AS3735">
        <f t="shared" si="2800"/>
        <v>-1.4896522856503187E+19</v>
      </c>
      <c r="AT3735">
        <f t="shared" si="2816"/>
        <v>-6.6645129574455613E-5</v>
      </c>
      <c r="AU3735">
        <f t="shared" si="2817"/>
        <v>-2.4943943162262534E-6</v>
      </c>
      <c r="AV3735">
        <f t="shared" si="2826"/>
        <v>-6.6645129574455613E-5</v>
      </c>
      <c r="AW3735">
        <f t="shared" si="2827"/>
        <v>-2.4943943162262534E-6</v>
      </c>
      <c r="AX3735">
        <f t="shared" si="2801"/>
        <v>99675.511984546087</v>
      </c>
      <c r="AY3735">
        <f t="shared" si="2802"/>
        <v>-3615643.7744605164</v>
      </c>
      <c r="AZ3735">
        <f t="shared" si="2803"/>
        <v>-1.4395347988082412</v>
      </c>
      <c r="BA3735">
        <f t="shared" si="2804"/>
        <v>-5.3878917230487072E-2</v>
      </c>
    </row>
    <row r="3736" spans="3:53" x14ac:dyDescent="0.35">
      <c r="C3736">
        <f t="shared" si="2828"/>
        <v>150661959924.63501</v>
      </c>
      <c r="D3736">
        <f t="shared" si="2829"/>
        <v>-72442608737.108826</v>
      </c>
      <c r="E3736">
        <f t="shared" si="2830"/>
        <v>-12032.923604424463</v>
      </c>
      <c r="F3736">
        <f t="shared" si="2831"/>
        <v>-25579.428793906747</v>
      </c>
      <c r="G3736">
        <f t="shared" si="2805"/>
        <v>167173436074.54553</v>
      </c>
      <c r="H3736">
        <f t="shared" si="2806"/>
        <v>2.8367807277361718E+22</v>
      </c>
      <c r="I3736">
        <f t="shared" si="2807"/>
        <v>-2.5565960379409875E+22</v>
      </c>
      <c r="J3736">
        <f t="shared" si="2808"/>
        <v>1.2292849938235679E+22</v>
      </c>
      <c r="K3736">
        <f t="shared" si="2809"/>
        <v>-4.2809712624597915E-3</v>
      </c>
      <c r="L3736">
        <f t="shared" si="2810"/>
        <v>2.0584142562350433E-3</v>
      </c>
      <c r="M3736">
        <f t="shared" si="2811"/>
        <v>-259911149.85556838</v>
      </c>
      <c r="N3736">
        <f t="shared" si="2812"/>
        <v>-552515661.94838572</v>
      </c>
      <c r="O3736">
        <f t="shared" si="2813"/>
        <v>-92.468979269131495</v>
      </c>
      <c r="P3736">
        <f t="shared" si="2814"/>
        <v>44.461747934676936</v>
      </c>
      <c r="S3736">
        <f t="shared" si="2818"/>
        <v>75716581969.078827</v>
      </c>
      <c r="T3736">
        <f t="shared" si="2819"/>
        <v>-140147438700.8194</v>
      </c>
      <c r="U3736">
        <f t="shared" si="2820"/>
        <v>-25317.386127948961</v>
      </c>
      <c r="V3736">
        <f t="shared" si="2821"/>
        <v>-13936.036616661324</v>
      </c>
      <c r="W3736">
        <f t="shared" si="2815"/>
        <v>-25344.243531201897</v>
      </c>
      <c r="X3736">
        <f t="shared" si="2784"/>
        <v>-13886.324965947993</v>
      </c>
      <c r="Y3736">
        <f t="shared" si="2785"/>
        <v>159293142851.41141</v>
      </c>
      <c r="Z3736">
        <f t="shared" si="2786"/>
        <v>3.1243965090370532E+22</v>
      </c>
      <c r="AA3736">
        <f t="shared" si="2787"/>
        <v>-1.4851149280234799E+22</v>
      </c>
      <c r="AB3736">
        <f t="shared" si="2788"/>
        <v>2.7488701672222972E+22</v>
      </c>
      <c r="AC3736">
        <f t="shared" si="2789"/>
        <v>-2.4867965974941057E-3</v>
      </c>
      <c r="AD3736">
        <f t="shared" si="2790"/>
        <v>4.6029306216046504E-3</v>
      </c>
      <c r="AE3736">
        <f t="shared" si="2791"/>
        <v>-547435660.27396095</v>
      </c>
      <c r="AF3736">
        <f t="shared" si="2792"/>
        <v>-299944619.26447666</v>
      </c>
      <c r="AG3736">
        <f t="shared" si="2793"/>
        <v>-53.714806505872687</v>
      </c>
      <c r="AH3736">
        <f t="shared" si="2794"/>
        <v>99.423301426660444</v>
      </c>
      <c r="AJ3736">
        <f t="shared" si="2822"/>
        <v>271067487.68906271</v>
      </c>
      <c r="AK3736">
        <f t="shared" si="2823"/>
        <v>6526141.1525183432</v>
      </c>
      <c r="AL3736">
        <f t="shared" si="2824"/>
        <v>3.8948396369174576</v>
      </c>
      <c r="AM3736">
        <f t="shared" si="2825"/>
        <v>-167.41785494289843</v>
      </c>
      <c r="AN3736">
        <f t="shared" si="2795"/>
        <v>3.1747158351055083</v>
      </c>
      <c r="AO3736">
        <f t="shared" si="2796"/>
        <v>-167.43519243186836</v>
      </c>
      <c r="AP3736">
        <f t="shared" si="2797"/>
        <v>271146037.03613806</v>
      </c>
      <c r="AQ3736">
        <f t="shared" si="2798"/>
        <v>3.9831718119913436E+20</v>
      </c>
      <c r="AR3736">
        <f t="shared" si="2799"/>
        <v>-3.9820179115008891E+20</v>
      </c>
      <c r="AS3736">
        <f t="shared" si="2800"/>
        <v>-9.5869892711443968E+18</v>
      </c>
      <c r="AT3736">
        <f t="shared" si="2816"/>
        <v>-6.6678129797402699E-5</v>
      </c>
      <c r="AU3736">
        <f t="shared" si="2817"/>
        <v>-1.6053230527703276E-6</v>
      </c>
      <c r="AV3736">
        <f t="shared" si="2826"/>
        <v>-6.6678129797402699E-5</v>
      </c>
      <c r="AW3736">
        <f t="shared" si="2827"/>
        <v>-1.6053230527703276E-6</v>
      </c>
      <c r="AX3736">
        <f t="shared" si="2801"/>
        <v>68573.862038278981</v>
      </c>
      <c r="AY3736">
        <f t="shared" si="2802"/>
        <v>-3616600.1565283565</v>
      </c>
      <c r="AZ3736">
        <f t="shared" si="2803"/>
        <v>-1.4402476036238983</v>
      </c>
      <c r="BA3736">
        <f t="shared" si="2804"/>
        <v>-3.4674977939839077E-2</v>
      </c>
    </row>
    <row r="3737" spans="3:53" x14ac:dyDescent="0.35">
      <c r="C3737">
        <f t="shared" si="2828"/>
        <v>150402048774.77945</v>
      </c>
      <c r="D3737">
        <f t="shared" si="2829"/>
        <v>-72995124399.057205</v>
      </c>
      <c r="E3737">
        <f t="shared" si="2830"/>
        <v>-12125.392583693594</v>
      </c>
      <c r="F3737">
        <f t="shared" si="2831"/>
        <v>-25534.967045972069</v>
      </c>
      <c r="G3737">
        <f t="shared" si="2805"/>
        <v>167179736994.90311</v>
      </c>
      <c r="H3737">
        <f t="shared" si="2806"/>
        <v>2.8365668980828729E+22</v>
      </c>
      <c r="I3737">
        <f t="shared" si="2807"/>
        <v>-2.5518970218944169E+22</v>
      </c>
      <c r="J3737">
        <f t="shared" si="2808"/>
        <v>1.2385206324264029E+22</v>
      </c>
      <c r="K3737">
        <f t="shared" si="2809"/>
        <v>-4.2731028497897134E-3</v>
      </c>
      <c r="L3737">
        <f t="shared" si="2810"/>
        <v>2.0738791567756244E-3</v>
      </c>
      <c r="M3737">
        <f t="shared" si="2811"/>
        <v>-261908479.80778164</v>
      </c>
      <c r="N3737">
        <f t="shared" si="2812"/>
        <v>-551555288.19299674</v>
      </c>
      <c r="O3737">
        <f t="shared" si="2813"/>
        <v>-92.299021555457813</v>
      </c>
      <c r="P3737">
        <f t="shared" si="2814"/>
        <v>44.795789786353488</v>
      </c>
      <c r="S3737">
        <f t="shared" si="2818"/>
        <v>75169146308.804871</v>
      </c>
      <c r="T3737">
        <f t="shared" si="2819"/>
        <v>-140447383320.08386</v>
      </c>
      <c r="U3737">
        <f t="shared" si="2820"/>
        <v>-25371.100934454833</v>
      </c>
      <c r="V3737">
        <f t="shared" si="2821"/>
        <v>-13836.613315234663</v>
      </c>
      <c r="W3737">
        <f t="shared" si="2815"/>
        <v>-25397.761694093675</v>
      </c>
      <c r="X3737">
        <f t="shared" si="2784"/>
        <v>-13786.799872985117</v>
      </c>
      <c r="Y3737">
        <f t="shared" si="2785"/>
        <v>159298047816.83008</v>
      </c>
      <c r="Z3737">
        <f t="shared" si="2786"/>
        <v>3.1242041046591815E+22</v>
      </c>
      <c r="AA3737">
        <f t="shared" si="2787"/>
        <v>-1.4742412644738207E+22</v>
      </c>
      <c r="AB3737">
        <f t="shared" si="2788"/>
        <v>2.7544988621692889E+22</v>
      </c>
      <c r="AC3737">
        <f t="shared" si="2789"/>
        <v>-2.4685888554484606E-3</v>
      </c>
      <c r="AD3737">
        <f t="shared" si="2790"/>
        <v>4.6123557638467665E-3</v>
      </c>
      <c r="AE3737">
        <f t="shared" si="2791"/>
        <v>-548591652.59242344</v>
      </c>
      <c r="AF3737">
        <f t="shared" si="2792"/>
        <v>-297794877.25647855</v>
      </c>
      <c r="AG3737">
        <f t="shared" si="2793"/>
        <v>-53.321519277686747</v>
      </c>
      <c r="AH3737">
        <f t="shared" si="2794"/>
        <v>99.626884499090153</v>
      </c>
      <c r="AJ3737">
        <f t="shared" si="2822"/>
        <v>271136061.55110097</v>
      </c>
      <c r="AK3737">
        <f t="shared" si="2823"/>
        <v>2909540.9959899867</v>
      </c>
      <c r="AL3737">
        <f t="shared" si="2824"/>
        <v>2.4545920332935593</v>
      </c>
      <c r="AM3737">
        <f t="shared" si="2825"/>
        <v>-167.45252992083826</v>
      </c>
      <c r="AN3737">
        <f t="shared" si="2795"/>
        <v>1.73433096413393</v>
      </c>
      <c r="AO3737">
        <f t="shared" si="2796"/>
        <v>-167.4602589890284</v>
      </c>
      <c r="AP3737">
        <f t="shared" si="2797"/>
        <v>271151672.13618612</v>
      </c>
      <c r="AQ3737">
        <f t="shared" si="2798"/>
        <v>3.9830062563946594E+20</v>
      </c>
      <c r="AR3737">
        <f t="shared" si="2799"/>
        <v>-3.982776949093803E+20</v>
      </c>
      <c r="AS3737">
        <f t="shared" si="2800"/>
        <v>-4.2738884473647734E+18</v>
      </c>
      <c r="AT3737">
        <f t="shared" si="2816"/>
        <v>-6.6690839737002726E-5</v>
      </c>
      <c r="AU3737">
        <f t="shared" si="2817"/>
        <v>-7.1565446205036391E-7</v>
      </c>
      <c r="AV3737">
        <f t="shared" si="2826"/>
        <v>-6.6690839737002726E-5</v>
      </c>
      <c r="AW3737">
        <f t="shared" si="2827"/>
        <v>-7.1565446205036391E-7</v>
      </c>
      <c r="AX3737">
        <f t="shared" si="2801"/>
        <v>37461.548825292884</v>
      </c>
      <c r="AY3737">
        <f t="shared" si="2802"/>
        <v>-3617141.5941630136</v>
      </c>
      <c r="AZ3737">
        <f t="shared" si="2803"/>
        <v>-1.4405221383192588</v>
      </c>
      <c r="BA3737">
        <f t="shared" si="2804"/>
        <v>-1.5458136380287861E-2</v>
      </c>
    </row>
    <row r="3738" spans="3:53" x14ac:dyDescent="0.35">
      <c r="C3738">
        <f t="shared" si="2828"/>
        <v>150140140294.97168</v>
      </c>
      <c r="D3738">
        <f t="shared" si="2829"/>
        <v>-73546679687.250198</v>
      </c>
      <c r="E3738">
        <f t="shared" si="2830"/>
        <v>-12217.691605249052</v>
      </c>
      <c r="F3738">
        <f t="shared" si="2831"/>
        <v>-25490.171256185717</v>
      </c>
      <c r="G3738">
        <f t="shared" si="2805"/>
        <v>167186051513.91296</v>
      </c>
      <c r="H3738">
        <f t="shared" si="2806"/>
        <v>2.8363526311965622E+22</v>
      </c>
      <c r="I3738">
        <f t="shared" si="2807"/>
        <v>-2.5471645398505345E+22</v>
      </c>
      <c r="J3738">
        <f t="shared" si="2808"/>
        <v>1.2477375747422513E+22</v>
      </c>
      <c r="K3738">
        <f t="shared" si="2809"/>
        <v>-4.2651783989459714E-3</v>
      </c>
      <c r="L3738">
        <f t="shared" si="2810"/>
        <v>2.0893127507405412E-3</v>
      </c>
      <c r="M3738">
        <f t="shared" si="2811"/>
        <v>-263902138.67337954</v>
      </c>
      <c r="N3738">
        <f t="shared" si="2812"/>
        <v>-550587699.13361144</v>
      </c>
      <c r="O3738">
        <f t="shared" si="2813"/>
        <v>-92.127853417232984</v>
      </c>
      <c r="P3738">
        <f t="shared" si="2814"/>
        <v>45.12915541599569</v>
      </c>
      <c r="S3738">
        <f t="shared" si="2818"/>
        <v>74620554656.212448</v>
      </c>
      <c r="T3738">
        <f t="shared" si="2819"/>
        <v>-140745178197.34033</v>
      </c>
      <c r="U3738">
        <f t="shared" si="2820"/>
        <v>-25424.422453732521</v>
      </c>
      <c r="V3738">
        <f t="shared" si="2821"/>
        <v>-13736.986430735573</v>
      </c>
      <c r="W3738">
        <f t="shared" si="2815"/>
        <v>-25450.886193466249</v>
      </c>
      <c r="X3738">
        <f t="shared" si="2784"/>
        <v>-13687.071983144671</v>
      </c>
      <c r="Y3738">
        <f t="shared" si="2785"/>
        <v>159302957797.40524</v>
      </c>
      <c r="Z3738">
        <f t="shared" si="2786"/>
        <v>3.1240115213540111E+22</v>
      </c>
      <c r="AA3738">
        <f t="shared" si="2787"/>
        <v>-1.4633467934242677E+22</v>
      </c>
      <c r="AB3738">
        <f t="shared" si="2788"/>
        <v>2.7600840834524438E+22</v>
      </c>
      <c r="AC3738">
        <f t="shared" si="2789"/>
        <v>-2.4503462716414393E-3</v>
      </c>
      <c r="AD3738">
        <f t="shared" si="2790"/>
        <v>4.6217081102686601E-3</v>
      </c>
      <c r="AE3738">
        <f t="shared" si="2791"/>
        <v>-549739141.77887094</v>
      </c>
      <c r="AF3738">
        <f t="shared" si="2792"/>
        <v>-295640754.83592492</v>
      </c>
      <c r="AG3738">
        <f t="shared" si="2793"/>
        <v>-52.927479467455086</v>
      </c>
      <c r="AH3738">
        <f t="shared" si="2794"/>
        <v>99.828895181803063</v>
      </c>
      <c r="AJ3738">
        <f t="shared" si="2822"/>
        <v>271173523.09992623</v>
      </c>
      <c r="AK3738">
        <f t="shared" si="2823"/>
        <v>-707600.59817302693</v>
      </c>
      <c r="AL3738">
        <f t="shared" si="2824"/>
        <v>1.0140698949743006</v>
      </c>
      <c r="AM3738">
        <f t="shared" si="2825"/>
        <v>-167.46798805721855</v>
      </c>
      <c r="AN3738">
        <f t="shared" si="2795"/>
        <v>0.29389079073959112</v>
      </c>
      <c r="AO3738">
        <f t="shared" si="2796"/>
        <v>-167.46610882078306</v>
      </c>
      <c r="AP3738">
        <f t="shared" si="2797"/>
        <v>271174446.30538613</v>
      </c>
      <c r="AQ3738">
        <f t="shared" si="2798"/>
        <v>3.982337271166974E+20</v>
      </c>
      <c r="AR3738">
        <f t="shared" si="2799"/>
        <v>-3.9823237134163745E+20</v>
      </c>
      <c r="AS3738">
        <f t="shared" si="2800"/>
        <v>1.0391481474737027E+18</v>
      </c>
      <c r="AT3738">
        <f t="shared" si="2816"/>
        <v>-6.6683250392102721E-5</v>
      </c>
      <c r="AU3738">
        <f t="shared" si="2817"/>
        <v>1.7400337365601183E-7</v>
      </c>
      <c r="AV3738">
        <f t="shared" si="2826"/>
        <v>-6.6683250392102721E-5</v>
      </c>
      <c r="AW3738">
        <f t="shared" si="2827"/>
        <v>1.7400337365601183E-7</v>
      </c>
      <c r="AX3738">
        <f t="shared" si="2801"/>
        <v>6348.041079975168</v>
      </c>
      <c r="AY3738">
        <f t="shared" si="2802"/>
        <v>-3617267.9505289141</v>
      </c>
      <c r="AZ3738">
        <f t="shared" si="2803"/>
        <v>-1.4403582084694189</v>
      </c>
      <c r="BA3738">
        <f t="shared" si="2804"/>
        <v>3.7584728709698554E-3</v>
      </c>
    </row>
    <row r="3739" spans="3:53" x14ac:dyDescent="0.35">
      <c r="C3739">
        <f t="shared" si="2828"/>
        <v>149876238156.29831</v>
      </c>
      <c r="D3739">
        <f t="shared" si="2829"/>
        <v>-74097267386.383804</v>
      </c>
      <c r="E3739">
        <f t="shared" si="2830"/>
        <v>-12309.819458666285</v>
      </c>
      <c r="F3739">
        <f t="shared" si="2831"/>
        <v>-25445.042100769722</v>
      </c>
      <c r="G3739">
        <f t="shared" si="2805"/>
        <v>167192379605.09058</v>
      </c>
      <c r="H3739">
        <f t="shared" si="2806"/>
        <v>2.8361379281289599E+22</v>
      </c>
      <c r="I3739">
        <f t="shared" si="2807"/>
        <v>-2.5423986701091497E+22</v>
      </c>
      <c r="J3739">
        <f t="shared" si="2808"/>
        <v>1.2569356982753153E+22</v>
      </c>
      <c r="K3739">
        <f t="shared" si="2809"/>
        <v>-4.257198041040103E-3</v>
      </c>
      <c r="L3739">
        <f t="shared" si="2810"/>
        <v>2.1047148330129188E-3</v>
      </c>
      <c r="M3739">
        <f t="shared" si="2811"/>
        <v>-265892100.30719176</v>
      </c>
      <c r="N3739">
        <f t="shared" si="2812"/>
        <v>-549612909.37662601</v>
      </c>
      <c r="O3739">
        <f t="shared" si="2813"/>
        <v>-91.955477686466224</v>
      </c>
      <c r="P3739">
        <f t="shared" si="2814"/>
        <v>45.461840393079044</v>
      </c>
      <c r="S3739">
        <f t="shared" si="2818"/>
        <v>74070815514.433578</v>
      </c>
      <c r="T3739">
        <f t="shared" si="2819"/>
        <v>-141040818952.17627</v>
      </c>
      <c r="U3739">
        <f t="shared" si="2820"/>
        <v>-25477.349933199977</v>
      </c>
      <c r="V3739">
        <f t="shared" si="2821"/>
        <v>-13637.15753555377</v>
      </c>
      <c r="W3739">
        <f t="shared" si="2815"/>
        <v>-25503.616279934897</v>
      </c>
      <c r="X3739">
        <f t="shared" si="2784"/>
        <v>-13587.14287014681</v>
      </c>
      <c r="Y3739">
        <f t="shared" si="2785"/>
        <v>159307872754.84479</v>
      </c>
      <c r="Z3739">
        <f t="shared" si="2786"/>
        <v>3.1238187606756303E+22</v>
      </c>
      <c r="AA3739">
        <f t="shared" si="2787"/>
        <v>-1.4524316916754162E+22</v>
      </c>
      <c r="AB3739">
        <f t="shared" si="2788"/>
        <v>2.7656257575033393E+22</v>
      </c>
      <c r="AC3739">
        <f t="shared" si="2789"/>
        <v>-2.4320691421222643E-3</v>
      </c>
      <c r="AD3739">
        <f t="shared" si="2790"/>
        <v>4.630987537681412E-3</v>
      </c>
      <c r="AE3739">
        <f t="shared" si="2791"/>
        <v>-550878111.64659381</v>
      </c>
      <c r="AF3739">
        <f t="shared" si="2792"/>
        <v>-293482285.99517113</v>
      </c>
      <c r="AG3739">
        <f t="shared" si="2793"/>
        <v>-52.532693469840908</v>
      </c>
      <c r="AH3739">
        <f t="shared" si="2794"/>
        <v>100.02933081391851</v>
      </c>
      <c r="AJ3739">
        <f t="shared" si="2822"/>
        <v>271179871.14100623</v>
      </c>
      <c r="AK3739">
        <f t="shared" si="2823"/>
        <v>-4324868.548701941</v>
      </c>
      <c r="AL3739">
        <f t="shared" si="2824"/>
        <v>-0.42628831349511831</v>
      </c>
      <c r="AM3739">
        <f t="shared" si="2825"/>
        <v>-167.46422958434758</v>
      </c>
      <c r="AN3739">
        <f t="shared" si="2795"/>
        <v>-1.1461663875877597</v>
      </c>
      <c r="AO3739">
        <f t="shared" si="2796"/>
        <v>-167.45274872469363</v>
      </c>
      <c r="AP3739">
        <f t="shared" si="2797"/>
        <v>271214356.183474</v>
      </c>
      <c r="AQ3739">
        <f t="shared" si="2798"/>
        <v>3.9811653354079689E+20</v>
      </c>
      <c r="AR3739">
        <f t="shared" si="2799"/>
        <v>-3.9806591282233836E+20</v>
      </c>
      <c r="AS3739">
        <f t="shared" si="2800"/>
        <v>6.3484901716045261E+18</v>
      </c>
      <c r="AT3739">
        <f t="shared" si="2816"/>
        <v>-6.6655377230800123E-5</v>
      </c>
      <c r="AU3739">
        <f t="shared" si="2817"/>
        <v>1.0630425605499876E-6</v>
      </c>
      <c r="AV3739">
        <f t="shared" si="2826"/>
        <v>-6.6655377230800123E-5</v>
      </c>
      <c r="AW3739">
        <f t="shared" si="2827"/>
        <v>1.0630425605499876E-6</v>
      </c>
      <c r="AX3739">
        <f t="shared" si="2801"/>
        <v>-24757.193971895609</v>
      </c>
      <c r="AY3739">
        <f t="shared" si="2802"/>
        <v>-3616979.3724533827</v>
      </c>
      <c r="AZ3739">
        <f t="shared" si="2803"/>
        <v>-1.4397561481852827</v>
      </c>
      <c r="BA3739">
        <f t="shared" si="2804"/>
        <v>2.2961719307879734E-2</v>
      </c>
    </row>
    <row r="3740" spans="3:53" x14ac:dyDescent="0.35">
      <c r="C3740">
        <f t="shared" si="2828"/>
        <v>149610346055.99112</v>
      </c>
      <c r="D3740">
        <f t="shared" si="2829"/>
        <v>-74646880295.760437</v>
      </c>
      <c r="E3740">
        <f t="shared" si="2830"/>
        <v>-12401.774936352751</v>
      </c>
      <c r="F3740">
        <f t="shared" si="2831"/>
        <v>-25399.580260376642</v>
      </c>
      <c r="G3740">
        <f t="shared" si="2805"/>
        <v>167198721241.76968</v>
      </c>
      <c r="H3740">
        <f t="shared" si="2806"/>
        <v>2.8359227899378307E+22</v>
      </c>
      <c r="I3740">
        <f t="shared" si="2807"/>
        <v>-2.5375994914288611E+22</v>
      </c>
      <c r="J3740">
        <f t="shared" si="2808"/>
        <v>1.2661148808811762E+22</v>
      </c>
      <c r="K3740">
        <f t="shared" si="2809"/>
        <v>-4.2491619079518773E-3</v>
      </c>
      <c r="L3740">
        <f t="shared" si="2810"/>
        <v>2.1200851990642602E-3</v>
      </c>
      <c r="M3740">
        <f t="shared" si="2811"/>
        <v>-267878338.62521943</v>
      </c>
      <c r="N3740">
        <f t="shared" si="2812"/>
        <v>-548630933.62413549</v>
      </c>
      <c r="O3740">
        <f t="shared" si="2813"/>
        <v>-91.781897211760551</v>
      </c>
      <c r="P3740">
        <f t="shared" si="2814"/>
        <v>45.793840299788016</v>
      </c>
      <c r="S3740">
        <f t="shared" si="2818"/>
        <v>73519937402.786987</v>
      </c>
      <c r="T3740">
        <f t="shared" si="2819"/>
        <v>-141334301238.17145</v>
      </c>
      <c r="U3740">
        <f t="shared" si="2820"/>
        <v>-25529.88262666982</v>
      </c>
      <c r="V3740">
        <f t="shared" si="2821"/>
        <v>-13537.128204739851</v>
      </c>
      <c r="W3740">
        <f t="shared" si="2815"/>
        <v>-25555.951210513838</v>
      </c>
      <c r="X3740">
        <f t="shared" si="2784"/>
        <v>-13487.0141103592</v>
      </c>
      <c r="Y3740">
        <f t="shared" si="2785"/>
        <v>159312792650.78467</v>
      </c>
      <c r="Z3740">
        <f t="shared" si="2786"/>
        <v>3.1236258241804329E+22</v>
      </c>
      <c r="AA3740">
        <f t="shared" si="2787"/>
        <v>-1.4414961362636263E+22</v>
      </c>
      <c r="AB3740">
        <f t="shared" si="2788"/>
        <v>2.7711238114930781E+22</v>
      </c>
      <c r="AC3740">
        <f t="shared" si="2789"/>
        <v>-2.4137577633349403E-3</v>
      </c>
      <c r="AD3740">
        <f t="shared" si="2790"/>
        <v>4.6401939241344234E-3</v>
      </c>
      <c r="AE3740">
        <f t="shared" si="2791"/>
        <v>-552008546.1470989</v>
      </c>
      <c r="AF3740">
        <f t="shared" si="2792"/>
        <v>-291319504.7837587</v>
      </c>
      <c r="AG3740">
        <f t="shared" si="2793"/>
        <v>-52.137167688034708</v>
      </c>
      <c r="AH3740">
        <f t="shared" si="2794"/>
        <v>100.22818876130354</v>
      </c>
      <c r="AJ3740">
        <f t="shared" si="2822"/>
        <v>271155113.94703436</v>
      </c>
      <c r="AK3740">
        <f t="shared" si="2823"/>
        <v>-7941847.9211553242</v>
      </c>
      <c r="AL3740">
        <f t="shared" si="2824"/>
        <v>-1.8660444616804011</v>
      </c>
      <c r="AM3740">
        <f t="shared" si="2825"/>
        <v>-167.44126786503969</v>
      </c>
      <c r="AN3740">
        <f t="shared" si="2795"/>
        <v>-2.5854028712265302</v>
      </c>
      <c r="AO3740">
        <f t="shared" si="2796"/>
        <v>-167.42019861428406</v>
      </c>
      <c r="AP3740">
        <f t="shared" si="2797"/>
        <v>271271393.19882578</v>
      </c>
      <c r="AQ3740">
        <f t="shared" si="2798"/>
        <v>3.9794913666667663E+20</v>
      </c>
      <c r="AR3740">
        <f t="shared" si="2799"/>
        <v>-3.9777855757495232E+20</v>
      </c>
      <c r="AS3740">
        <f t="shared" si="2800"/>
        <v>1.1650515325238807E+19</v>
      </c>
      <c r="AT3740">
        <f t="shared" si="2816"/>
        <v>-6.6607260143160127E-5</v>
      </c>
      <c r="AU3740">
        <f t="shared" si="2817"/>
        <v>1.9508565514465514E-6</v>
      </c>
      <c r="AV3740">
        <f t="shared" si="2826"/>
        <v>-6.6607260143160127E-5</v>
      </c>
      <c r="AW3740">
        <f t="shared" si="2827"/>
        <v>1.9508565514465514E-6</v>
      </c>
      <c r="AX3740">
        <f t="shared" si="2801"/>
        <v>-55844.702018493052</v>
      </c>
      <c r="AY3740">
        <f t="shared" si="2802"/>
        <v>-3616276.2900685356</v>
      </c>
      <c r="AZ3740">
        <f t="shared" si="2803"/>
        <v>-1.4387168190922588</v>
      </c>
      <c r="BA3740">
        <f t="shared" si="2804"/>
        <v>4.2138501511245513E-2</v>
      </c>
    </row>
    <row r="3741" spans="3:53" x14ac:dyDescent="0.35">
      <c r="C3741">
        <f t="shared" si="2828"/>
        <v>149342467717.36591</v>
      </c>
      <c r="D3741">
        <f t="shared" si="2829"/>
        <v>-75195511229.384567</v>
      </c>
      <c r="E3741">
        <f t="shared" si="2830"/>
        <v>-12493.556833564511</v>
      </c>
      <c r="F3741">
        <f t="shared" si="2831"/>
        <v>-25353.786420076853</v>
      </c>
      <c r="G3741">
        <f t="shared" si="2805"/>
        <v>167205076397.10278</v>
      </c>
      <c r="H3741">
        <f t="shared" si="2806"/>
        <v>2.8357072176869664E+22</v>
      </c>
      <c r="I3741">
        <f t="shared" si="2807"/>
        <v>-2.5327670830253285E+22</v>
      </c>
      <c r="J3741">
        <f t="shared" si="2808"/>
        <v>1.2752750007685883E+22</v>
      </c>
      <c r="K3741">
        <f t="shared" si="2809"/>
        <v>-4.2410701323264037E-3</v>
      </c>
      <c r="L3741">
        <f t="shared" si="2810"/>
        <v>2.1354236449574486E-3</v>
      </c>
      <c r="M3741">
        <f t="shared" si="2811"/>
        <v>-269860827.60499346</v>
      </c>
      <c r="N3741">
        <f t="shared" si="2812"/>
        <v>-547641786.67366004</v>
      </c>
      <c r="O3741">
        <f t="shared" si="2813"/>
        <v>-91.607114858250327</v>
      </c>
      <c r="P3741">
        <f t="shared" si="2814"/>
        <v>46.125150731080886</v>
      </c>
      <c r="S3741">
        <f t="shared" si="2818"/>
        <v>72967928856.639893</v>
      </c>
      <c r="T3741">
        <f t="shared" si="2819"/>
        <v>-141625620742.9552</v>
      </c>
      <c r="U3741">
        <f t="shared" si="2820"/>
        <v>-25582.019794357853</v>
      </c>
      <c r="V3741">
        <f t="shared" si="2821"/>
        <v>-13436.900015978546</v>
      </c>
      <c r="W3741">
        <f t="shared" si="2815"/>
        <v>-25607.890248624673</v>
      </c>
      <c r="X3741">
        <f t="shared" si="2784"/>
        <v>-13386.68728277025</v>
      </c>
      <c r="Y3741">
        <f t="shared" si="2785"/>
        <v>159317717446.78946</v>
      </c>
      <c r="Z3741">
        <f t="shared" si="2786"/>
        <v>3.1234327134270973E+22</v>
      </c>
      <c r="AA3741">
        <f t="shared" si="2787"/>
        <v>-1.4305403044577885E+22</v>
      </c>
      <c r="AB3741">
        <f t="shared" si="2788"/>
        <v>2.7765781733328483E+22</v>
      </c>
      <c r="AC3741">
        <f t="shared" si="2789"/>
        <v>-2.3954124321128407E-3</v>
      </c>
      <c r="AD3741">
        <f t="shared" si="2790"/>
        <v>4.6493271489163567E-3</v>
      </c>
      <c r="AE3741">
        <f t="shared" si="2791"/>
        <v>-553130429.3702929</v>
      </c>
      <c r="AF3741">
        <f t="shared" si="2792"/>
        <v>-289152445.30783743</v>
      </c>
      <c r="AG3741">
        <f t="shared" si="2793"/>
        <v>-51.740908533637359</v>
      </c>
      <c r="AH3741">
        <f t="shared" si="2794"/>
        <v>100.42546641659331</v>
      </c>
      <c r="AJ3741">
        <f t="shared" si="2822"/>
        <v>271099269.24501586</v>
      </c>
      <c r="AK3741">
        <f t="shared" si="2823"/>
        <v>-11558124.211223859</v>
      </c>
      <c r="AL3741">
        <f t="shared" si="2824"/>
        <v>-3.3047612807726598</v>
      </c>
      <c r="AM3741">
        <f t="shared" si="2825"/>
        <v>-167.39912936352846</v>
      </c>
      <c r="AN3741">
        <f t="shared" si="2795"/>
        <v>-4.0233820847073094</v>
      </c>
      <c r="AO3741">
        <f t="shared" si="2796"/>
        <v>-167.36849147750326</v>
      </c>
      <c r="AP3741">
        <f t="shared" si="2797"/>
        <v>271345543.57951725</v>
      </c>
      <c r="AQ3741">
        <f t="shared" si="2798"/>
        <v>3.9773167189636409E+20</v>
      </c>
      <c r="AR3741">
        <f t="shared" si="2799"/>
        <v>-3.9737068899053024E+20</v>
      </c>
      <c r="AS3741">
        <f t="shared" si="2800"/>
        <v>1.6941616235421088E+19</v>
      </c>
      <c r="AT3741">
        <f t="shared" si="2816"/>
        <v>-6.6538963327282357E-5</v>
      </c>
      <c r="AU3741">
        <f t="shared" si="2817"/>
        <v>2.8368412986304566E-6</v>
      </c>
      <c r="AV3741">
        <f t="shared" si="2826"/>
        <v>-6.6538963327282357E-5</v>
      </c>
      <c r="AW3741">
        <f t="shared" si="2827"/>
        <v>2.8368412986304566E-6</v>
      </c>
      <c r="AX3741">
        <f t="shared" si="2801"/>
        <v>-86905.053029677889</v>
      </c>
      <c r="AY3741">
        <f t="shared" si="2802"/>
        <v>-3615159.4159140703</v>
      </c>
      <c r="AZ3741">
        <f t="shared" si="2803"/>
        <v>-1.4372416078692989</v>
      </c>
      <c r="BA3741">
        <f t="shared" si="2804"/>
        <v>6.1275772050417864E-2</v>
      </c>
    </row>
    <row r="3742" spans="3:53" x14ac:dyDescent="0.35">
      <c r="C3742">
        <f t="shared" si="2828"/>
        <v>149072606889.76093</v>
      </c>
      <c r="D3742">
        <f t="shared" si="2829"/>
        <v>-75743153016.058228</v>
      </c>
      <c r="E3742">
        <f t="shared" si="2830"/>
        <v>-12585.163948422762</v>
      </c>
      <c r="F3742">
        <f t="shared" si="2831"/>
        <v>-25307.661269345772</v>
      </c>
      <c r="G3742">
        <f t="shared" si="2805"/>
        <v>167211445044.06152</v>
      </c>
      <c r="H3742">
        <f t="shared" si="2806"/>
        <v>2.8354912124461627E+22</v>
      </c>
      <c r="I3742">
        <f t="shared" si="2807"/>
        <v>-2.5279015245695366E+22</v>
      </c>
      <c r="J3742">
        <f t="shared" si="2808"/>
        <v>1.2844159365012655E+22</v>
      </c>
      <c r="K3742">
        <f t="shared" si="2809"/>
        <v>-4.2329228475712268E-3</v>
      </c>
      <c r="L3742">
        <f t="shared" si="2810"/>
        <v>2.1507299673497412E-3</v>
      </c>
      <c r="M3742">
        <f t="shared" si="2811"/>
        <v>-271839541.28593165</v>
      </c>
      <c r="N3742">
        <f t="shared" si="2812"/>
        <v>-546645483.41786861</v>
      </c>
      <c r="O3742">
        <f t="shared" si="2813"/>
        <v>-91.431133507538505</v>
      </c>
      <c r="P3742">
        <f t="shared" si="2814"/>
        <v>46.455767294754409</v>
      </c>
      <c r="S3742">
        <f t="shared" si="2818"/>
        <v>72414798427.269592</v>
      </c>
      <c r="T3742">
        <f t="shared" si="2819"/>
        <v>-141914773188.26303</v>
      </c>
      <c r="U3742">
        <f t="shared" si="2820"/>
        <v>-25633.76070289149</v>
      </c>
      <c r="V3742">
        <f t="shared" si="2821"/>
        <v>-13336.474549561954</v>
      </c>
      <c r="W3742">
        <f t="shared" si="2815"/>
        <v>-25659.432664104763</v>
      </c>
      <c r="X3742">
        <f t="shared" si="2784"/>
        <v>-13286.163968962348</v>
      </c>
      <c r="Y3742">
        <f t="shared" si="2785"/>
        <v>159322647104.35306</v>
      </c>
      <c r="Z3742">
        <f t="shared" si="2786"/>
        <v>3.1232394299765523E+22</v>
      </c>
      <c r="AA3742">
        <f t="shared" si="2787"/>
        <v>-1.4195643737560834E+22</v>
      </c>
      <c r="AB3742">
        <f t="shared" si="2788"/>
        <v>2.7819887716744582E+22</v>
      </c>
      <c r="AC3742">
        <f t="shared" si="2789"/>
        <v>-2.377033445673281E-3</v>
      </c>
      <c r="AD3742">
        <f t="shared" si="2790"/>
        <v>4.6583870925560244E-3</v>
      </c>
      <c r="AE3742">
        <f t="shared" si="2791"/>
        <v>-554243745.54466283</v>
      </c>
      <c r="AF3742">
        <f t="shared" si="2792"/>
        <v>-286981141.72958672</v>
      </c>
      <c r="AG3742">
        <f t="shared" si="2793"/>
        <v>-51.343922426542868</v>
      </c>
      <c r="AH3742">
        <f t="shared" si="2794"/>
        <v>100.62116119921012</v>
      </c>
      <c r="AJ3742">
        <f t="shared" si="2822"/>
        <v>271012364.1919862</v>
      </c>
      <c r="AK3742">
        <f t="shared" si="2823"/>
        <v>-15173283.627137929</v>
      </c>
      <c r="AL3742">
        <f t="shared" si="2824"/>
        <v>-4.7420028886419585</v>
      </c>
      <c r="AM3742">
        <f t="shared" si="2825"/>
        <v>-167.33785359147805</v>
      </c>
      <c r="AN3742">
        <f t="shared" si="2795"/>
        <v>-5.4596690998222455</v>
      </c>
      <c r="AO3742">
        <f t="shared" si="2796"/>
        <v>-167.29767331038897</v>
      </c>
      <c r="AP3742">
        <f t="shared" si="2797"/>
        <v>271436788.37062478</v>
      </c>
      <c r="AQ3742">
        <f t="shared" si="2798"/>
        <v>3.9746431798425328E+20</v>
      </c>
      <c r="AR3742">
        <f t="shared" si="2799"/>
        <v>-3.9684283455265492E+20</v>
      </c>
      <c r="AS3742">
        <f t="shared" si="2800"/>
        <v>2.2218207283706126E+19</v>
      </c>
      <c r="AT3742">
        <f t="shared" si="2816"/>
        <v>-6.6450575109285812E-5</v>
      </c>
      <c r="AU3742">
        <f t="shared" si="2817"/>
        <v>3.7203963971376631E-6</v>
      </c>
      <c r="AV3742">
        <f t="shared" si="2826"/>
        <v>-6.6450575109285812E-5</v>
      </c>
      <c r="AW3742">
        <f t="shared" si="2827"/>
        <v>3.7203963971376631E-6</v>
      </c>
      <c r="AX3742">
        <f t="shared" si="2801"/>
        <v>-117928.85255616051</v>
      </c>
      <c r="AY3742">
        <f t="shared" si="2802"/>
        <v>-3613629.7435044018</v>
      </c>
      <c r="AZ3742">
        <f t="shared" si="2803"/>
        <v>-1.4353324223605735</v>
      </c>
      <c r="BA3742">
        <f t="shared" si="2804"/>
        <v>8.0360562178173528E-2</v>
      </c>
    </row>
    <row r="3743" spans="3:53" x14ac:dyDescent="0.35">
      <c r="C3743">
        <f t="shared" si="2828"/>
        <v>148800767348.47501</v>
      </c>
      <c r="D3743">
        <f t="shared" si="2829"/>
        <v>-76289798499.476089</v>
      </c>
      <c r="E3743">
        <f t="shared" si="2830"/>
        <v>-12676.5950819303</v>
      </c>
      <c r="F3743">
        <f t="shared" si="2831"/>
        <v>-25261.205502051016</v>
      </c>
      <c r="G3743">
        <f t="shared" si="2805"/>
        <v>167217827155.43713</v>
      </c>
      <c r="H3743">
        <f t="shared" si="2806"/>
        <v>2.8352747752911995E+22</v>
      </c>
      <c r="I3743">
        <f t="shared" si="2807"/>
        <v>-2.523002896186046E+22</v>
      </c>
      <c r="J3743">
        <f t="shared" si="2808"/>
        <v>1.2935375669996548E+22</v>
      </c>
      <c r="K3743">
        <f t="shared" si="2809"/>
        <v>-4.2247201878533921E-3</v>
      </c>
      <c r="L3743">
        <f t="shared" si="2810"/>
        <v>2.1660039634957382E-3</v>
      </c>
      <c r="M3743">
        <f t="shared" si="2811"/>
        <v>-273814453.76969445</v>
      </c>
      <c r="N3743">
        <f t="shared" si="2812"/>
        <v>-545642038.84430194</v>
      </c>
      <c r="O3743">
        <f t="shared" si="2813"/>
        <v>-91.253956057633275</v>
      </c>
      <c r="P3743">
        <f t="shared" si="2814"/>
        <v>46.785685611507944</v>
      </c>
      <c r="S3743">
        <f t="shared" si="2818"/>
        <v>71860554681.72493</v>
      </c>
      <c r="T3743">
        <f t="shared" si="2819"/>
        <v>-142201754329.99261</v>
      </c>
      <c r="U3743">
        <f t="shared" si="2820"/>
        <v>-25685.104625318032</v>
      </c>
      <c r="V3743">
        <f t="shared" si="2821"/>
        <v>-13235.853388362744</v>
      </c>
      <c r="W3743">
        <f t="shared" si="2815"/>
        <v>-25710.577733215443</v>
      </c>
      <c r="X3743">
        <f t="shared" si="2784"/>
        <v>-13185.445753085052</v>
      </c>
      <c r="Y3743">
        <f t="shared" si="2785"/>
        <v>159327581584.89932</v>
      </c>
      <c r="Z3743">
        <f t="shared" si="2786"/>
        <v>3.1230459753919532E+22</v>
      </c>
      <c r="AA3743">
        <f t="shared" si="2787"/>
        <v>-1.4085685218827471E+22</v>
      </c>
      <c r="AB3743">
        <f t="shared" si="2788"/>
        <v>2.7873555359108621E+22</v>
      </c>
      <c r="AC3743">
        <f t="shared" si="2789"/>
        <v>-2.3586211016121015E-3</v>
      </c>
      <c r="AD3743">
        <f t="shared" si="2790"/>
        <v>4.6673736368232788E-3</v>
      </c>
      <c r="AE3743">
        <f t="shared" si="2791"/>
        <v>-555348479.03745353</v>
      </c>
      <c r="AF3743">
        <f t="shared" si="2792"/>
        <v>-284805628.26663715</v>
      </c>
      <c r="AG3743">
        <f t="shared" si="2793"/>
        <v>-50.946215794821391</v>
      </c>
      <c r="AH3743">
        <f t="shared" si="2794"/>
        <v>100.81527055538282</v>
      </c>
      <c r="AJ3743">
        <f t="shared" si="2822"/>
        <v>270894435.33943003</v>
      </c>
      <c r="AK3743">
        <f t="shared" si="2823"/>
        <v>-18786913.37064233</v>
      </c>
      <c r="AL3743">
        <f t="shared" si="2824"/>
        <v>-6.1773353110025315</v>
      </c>
      <c r="AM3743">
        <f t="shared" si="2825"/>
        <v>-167.25749302929987</v>
      </c>
      <c r="AN3743">
        <f t="shared" si="2795"/>
        <v>-6.8938311541419646</v>
      </c>
      <c r="AO3743">
        <f t="shared" si="2796"/>
        <v>-167.20780302618621</v>
      </c>
      <c r="AP3743">
        <f t="shared" si="2797"/>
        <v>271545103.45772147</v>
      </c>
      <c r="AQ3743">
        <f t="shared" si="2798"/>
        <v>3.971472966466464E+20</v>
      </c>
      <c r="AR3743">
        <f t="shared" si="2799"/>
        <v>-3.9619566437302731E+20</v>
      </c>
      <c r="AS3743">
        <f t="shared" si="2800"/>
        <v>2.7476731351360979E+19</v>
      </c>
      <c r="AT3743">
        <f t="shared" si="2816"/>
        <v>-6.6342207698095657E-5</v>
      </c>
      <c r="AU3743">
        <f t="shared" si="2817"/>
        <v>4.6009262142265532E-6</v>
      </c>
      <c r="AV3743">
        <f t="shared" si="2826"/>
        <v>-6.6342207698095657E-5</v>
      </c>
      <c r="AW3743">
        <f t="shared" si="2827"/>
        <v>4.6009262142265532E-6</v>
      </c>
      <c r="AX3743">
        <f t="shared" si="2801"/>
        <v>-148906.75292946643</v>
      </c>
      <c r="AY3743">
        <f t="shared" si="2802"/>
        <v>-3611688.5453656223</v>
      </c>
      <c r="AZ3743">
        <f t="shared" si="2803"/>
        <v>-1.4329916862788661</v>
      </c>
      <c r="BA3743">
        <f t="shared" si="2804"/>
        <v>9.9380006227293552E-2</v>
      </c>
    </row>
    <row r="3744" spans="3:53" x14ac:dyDescent="0.35">
      <c r="C3744">
        <f t="shared" si="2828"/>
        <v>148526952894.70532</v>
      </c>
      <c r="D3744">
        <f t="shared" si="2829"/>
        <v>-76835440538.320389</v>
      </c>
      <c r="E3744">
        <f t="shared" si="2830"/>
        <v>-12767.849037987933</v>
      </c>
      <c r="F3744">
        <f t="shared" si="2831"/>
        <v>-25214.419816439509</v>
      </c>
      <c r="G3744">
        <f t="shared" si="2805"/>
        <v>167224222703.84091</v>
      </c>
      <c r="H3744">
        <f t="shared" si="2806"/>
        <v>2.8350579073038214E+22</v>
      </c>
      <c r="I3744">
        <f t="shared" si="2807"/>
        <v>-2.518071278451246E+22</v>
      </c>
      <c r="J3744">
        <f t="shared" si="2808"/>
        <v>1.3026397715427054E+22</v>
      </c>
      <c r="K3744">
        <f t="shared" si="2809"/>
        <v>-4.2164622880965265E-3</v>
      </c>
      <c r="L3744">
        <f t="shared" si="2810"/>
        <v>2.1812454312503437E-3</v>
      </c>
      <c r="M3744">
        <f t="shared" si="2811"/>
        <v>-275785539.22053933</v>
      </c>
      <c r="N3744">
        <f t="shared" si="2812"/>
        <v>-544631468.03509343</v>
      </c>
      <c r="O3744">
        <f t="shared" si="2813"/>
        <v>-91.07558542288497</v>
      </c>
      <c r="P3744">
        <f t="shared" si="2814"/>
        <v>47.114901315007423</v>
      </c>
      <c r="S3744">
        <f t="shared" si="2818"/>
        <v>71305206202.687469</v>
      </c>
      <c r="T3744">
        <f t="shared" si="2819"/>
        <v>-142486559958.25925</v>
      </c>
      <c r="U3744">
        <f t="shared" si="2820"/>
        <v>-25736.050841112854</v>
      </c>
      <c r="V3744">
        <f t="shared" si="2821"/>
        <v>-13135.038117807362</v>
      </c>
      <c r="W3744">
        <f t="shared" si="2815"/>
        <v>-25761.324738650153</v>
      </c>
      <c r="X3744">
        <f t="shared" si="2784"/>
        <v>-13084.53422182828</v>
      </c>
      <c r="Y3744">
        <f t="shared" si="2785"/>
        <v>159332520849.78253</v>
      </c>
      <c r="Z3744">
        <f t="shared" si="2786"/>
        <v>3.1228523512386575E+22</v>
      </c>
      <c r="AA3744">
        <f t="shared" si="2787"/>
        <v>-1.3975529267848385E+22</v>
      </c>
      <c r="AB3744">
        <f t="shared" si="2788"/>
        <v>2.7926783961766784E+22</v>
      </c>
      <c r="AC3744">
        <f t="shared" si="2789"/>
        <v>-2.340175697898256E-3</v>
      </c>
      <c r="AD3744">
        <f t="shared" si="2790"/>
        <v>4.6762866647298701E-3</v>
      </c>
      <c r="AE3744">
        <f t="shared" si="2791"/>
        <v>-556444614.35484326</v>
      </c>
      <c r="AF3744">
        <f t="shared" si="2792"/>
        <v>-282625939.19149083</v>
      </c>
      <c r="AG3744">
        <f t="shared" si="2793"/>
        <v>-50.547795074602327</v>
      </c>
      <c r="AH3744">
        <f t="shared" si="2794"/>
        <v>101.0077919581652</v>
      </c>
      <c r="AJ3744">
        <f t="shared" si="2822"/>
        <v>270745528.58650059</v>
      </c>
      <c r="AK3744">
        <f t="shared" si="2823"/>
        <v>-22398601.916007951</v>
      </c>
      <c r="AL3744">
        <f t="shared" si="2824"/>
        <v>-7.6103269972813976</v>
      </c>
      <c r="AM3744">
        <f t="shared" si="2825"/>
        <v>-167.15811302307256</v>
      </c>
      <c r="AN3744">
        <f t="shared" si="2795"/>
        <v>-8.3254381635446979</v>
      </c>
      <c r="AO3744">
        <f t="shared" si="2796"/>
        <v>-167.09895234026297</v>
      </c>
      <c r="AP3744">
        <f t="shared" si="2797"/>
        <v>271670459.59650344</v>
      </c>
      <c r="AQ3744">
        <f t="shared" si="2798"/>
        <v>3.9678087207721055E+20</v>
      </c>
      <c r="AR3744">
        <f t="shared" si="2799"/>
        <v>-3.9542998934485434E+20</v>
      </c>
      <c r="AS3744">
        <f t="shared" si="2800"/>
        <v>3.2713666457309221E+19</v>
      </c>
      <c r="AT3744">
        <f t="shared" si="2816"/>
        <v>-6.6213996876231463E-5</v>
      </c>
      <c r="AU3744">
        <f t="shared" si="2817"/>
        <v>5.4778410008890186E-6</v>
      </c>
      <c r="AV3744">
        <f t="shared" si="2826"/>
        <v>-6.6213996876231463E-5</v>
      </c>
      <c r="AW3744">
        <f t="shared" si="2827"/>
        <v>5.4778410008890186E-6</v>
      </c>
      <c r="AX3744">
        <f t="shared" si="2801"/>
        <v>-179829.46433256546</v>
      </c>
      <c r="AY3744">
        <f t="shared" si="2802"/>
        <v>-3609337.3705496802</v>
      </c>
      <c r="AZ3744">
        <f t="shared" si="2803"/>
        <v>-1.4302223325265997</v>
      </c>
      <c r="BA3744">
        <f t="shared" si="2804"/>
        <v>0.1183213656192028</v>
      </c>
    </row>
    <row r="3745" spans="3:53" x14ac:dyDescent="0.35">
      <c r="C3745">
        <f t="shared" si="2828"/>
        <v>148251167355.48477</v>
      </c>
      <c r="D3745">
        <f t="shared" si="2829"/>
        <v>-77380072006.355484</v>
      </c>
      <c r="E3745">
        <f t="shared" si="2830"/>
        <v>-12858.924623410818</v>
      </c>
      <c r="F3745">
        <f t="shared" si="2831"/>
        <v>-25167.304915124503</v>
      </c>
      <c r="G3745">
        <f t="shared" si="2805"/>
        <v>167230631661.70459</v>
      </c>
      <c r="H3745">
        <f t="shared" si="2806"/>
        <v>2.8348406095717159E+22</v>
      </c>
      <c r="I3745">
        <f t="shared" si="2807"/>
        <v>-2.5131067523915919E+22</v>
      </c>
      <c r="J3745">
        <f t="shared" si="2808"/>
        <v>1.3117224297696233E+22</v>
      </c>
      <c r="K3745">
        <f t="shared" si="2809"/>
        <v>-4.2081492839778833E-3</v>
      </c>
      <c r="L3745">
        <f t="shared" si="2810"/>
        <v>2.1964541690717067E-3</v>
      </c>
      <c r="M3745">
        <f t="shared" si="2811"/>
        <v>-277752771.86567366</v>
      </c>
      <c r="N3745">
        <f t="shared" si="2812"/>
        <v>-543613786.16668928</v>
      </c>
      <c r="O3745">
        <f t="shared" si="2813"/>
        <v>-90.896024533922287</v>
      </c>
      <c r="P3745">
        <f t="shared" si="2814"/>
        <v>47.443410051948867</v>
      </c>
      <c r="S3745">
        <f t="shared" si="2818"/>
        <v>70748761588.332626</v>
      </c>
      <c r="T3745">
        <f t="shared" si="2819"/>
        <v>-142769185897.45074</v>
      </c>
      <c r="U3745">
        <f t="shared" si="2820"/>
        <v>-25786.598636187457</v>
      </c>
      <c r="V3745">
        <f t="shared" si="2821"/>
        <v>-13034.030325849197</v>
      </c>
      <c r="W3745">
        <f t="shared" si="2815"/>
        <v>-25811.672969542436</v>
      </c>
      <c r="X3745">
        <f t="shared" si="2784"/>
        <v>-12983.430964395469</v>
      </c>
      <c r="Y3745">
        <f t="shared" si="2785"/>
        <v>159337464860.28821</v>
      </c>
      <c r="Z3745">
        <f t="shared" si="2786"/>
        <v>3.1226585590841962E+22</v>
      </c>
      <c r="AA3745">
        <f t="shared" si="2787"/>
        <v>-1.3865177666290033E+22</v>
      </c>
      <c r="AB3745">
        <f t="shared" si="2788"/>
        <v>2.7979572833486767E+22</v>
      </c>
      <c r="AC3745">
        <f t="shared" si="2789"/>
        <v>-2.3216975328683911E-3</v>
      </c>
      <c r="AD3745">
        <f t="shared" si="2790"/>
        <v>4.6851260605302687E-3</v>
      </c>
      <c r="AE3745">
        <f t="shared" si="2791"/>
        <v>-557532136.14211667</v>
      </c>
      <c r="AF3745">
        <f t="shared" si="2792"/>
        <v>-280442108.83094215</v>
      </c>
      <c r="AG3745">
        <f t="shared" si="2793"/>
        <v>-50.148666709957247</v>
      </c>
      <c r="AH3745">
        <f t="shared" si="2794"/>
        <v>101.1987229074538</v>
      </c>
      <c r="AJ3745">
        <f t="shared" si="2822"/>
        <v>270565699.122168</v>
      </c>
      <c r="AK3745">
        <f t="shared" si="2823"/>
        <v>-26007939.28655763</v>
      </c>
      <c r="AL3745">
        <f t="shared" si="2824"/>
        <v>-9.0405493298079982</v>
      </c>
      <c r="AM3745">
        <f t="shared" si="2825"/>
        <v>-167.03979165745335</v>
      </c>
      <c r="AN3745">
        <f t="shared" si="2795"/>
        <v>-9.7540632273914696</v>
      </c>
      <c r="AO3745">
        <f t="shared" si="2796"/>
        <v>-166.97120563125463</v>
      </c>
      <c r="AP3745">
        <f t="shared" si="2797"/>
        <v>271812822.44846511</v>
      </c>
      <c r="AQ3745">
        <f t="shared" si="2798"/>
        <v>3.963653503703506E+20</v>
      </c>
      <c r="AR3745">
        <f t="shared" si="2799"/>
        <v>-3.9454675892300815E+20</v>
      </c>
      <c r="AS3745">
        <f t="shared" si="2800"/>
        <v>3.7925532264695529E+19</v>
      </c>
      <c r="AT3745">
        <f t="shared" si="2816"/>
        <v>-6.6066101628099152E-5</v>
      </c>
      <c r="AU3745">
        <f t="shared" si="2817"/>
        <v>6.3505579813622783E-6</v>
      </c>
      <c r="AV3745">
        <f t="shared" si="2826"/>
        <v>-6.6066101628099152E-5</v>
      </c>
      <c r="AW3745">
        <f t="shared" si="2827"/>
        <v>6.3505579813622783E-6</v>
      </c>
      <c r="AX3745">
        <f t="shared" si="2801"/>
        <v>-210687.76571165575</v>
      </c>
      <c r="AY3745">
        <f t="shared" si="2802"/>
        <v>-3606578.0416351003</v>
      </c>
      <c r="AZ3745">
        <f t="shared" si="2803"/>
        <v>-1.4270277951669417</v>
      </c>
      <c r="BA3745">
        <f t="shared" si="2804"/>
        <v>0.13717205239742522</v>
      </c>
    </row>
    <row r="3746" spans="3:53" x14ac:dyDescent="0.35">
      <c r="C3746">
        <f t="shared" si="2828"/>
        <v>147973414583.61911</v>
      </c>
      <c r="D3746">
        <f t="shared" si="2829"/>
        <v>-77923685792.522171</v>
      </c>
      <c r="E3746">
        <f t="shared" si="2830"/>
        <v>-12949.82064794474</v>
      </c>
      <c r="F3746">
        <f t="shared" si="2831"/>
        <v>-25119.861505072553</v>
      </c>
      <c r="G3746">
        <f t="shared" si="2805"/>
        <v>167237054001.28088</v>
      </c>
      <c r="H3746">
        <f t="shared" si="2806"/>
        <v>2.8346228831884914E+22</v>
      </c>
      <c r="I3746">
        <f t="shared" si="2807"/>
        <v>-2.5081093994818384E+22</v>
      </c>
      <c r="J3746">
        <f t="shared" si="2808"/>
        <v>1.3207854216816179E+22</v>
      </c>
      <c r="K3746">
        <f t="shared" si="2809"/>
        <v>-4.1997813119253819E-3</v>
      </c>
      <c r="L3746">
        <f t="shared" si="2810"/>
        <v>2.2116299760241423E-3</v>
      </c>
      <c r="M3746">
        <f t="shared" si="2811"/>
        <v>-279716125.99560636</v>
      </c>
      <c r="N3746">
        <f t="shared" si="2812"/>
        <v>-542589008.50956714</v>
      </c>
      <c r="O3746">
        <f t="shared" si="2813"/>
        <v>-90.71527633758825</v>
      </c>
      <c r="P3746">
        <f t="shared" si="2814"/>
        <v>47.771207482121476</v>
      </c>
      <c r="S3746">
        <f t="shared" si="2818"/>
        <v>70191229452.190506</v>
      </c>
      <c r="T3746">
        <f t="shared" si="2819"/>
        <v>-143049628006.28168</v>
      </c>
      <c r="U3746">
        <f t="shared" si="2820"/>
        <v>-25836.747302897413</v>
      </c>
      <c r="V3746">
        <f t="shared" si="2821"/>
        <v>-12932.831602941744</v>
      </c>
      <c r="W3746">
        <f t="shared" si="2815"/>
        <v>-25861.621721473803</v>
      </c>
      <c r="X3746">
        <f t="shared" si="2784"/>
        <v>-12882.13757247674</v>
      </c>
      <c r="Y3746">
        <f t="shared" si="2785"/>
        <v>159342413577.63358</v>
      </c>
      <c r="Z3746">
        <f t="shared" si="2786"/>
        <v>3.1224646004982455E+22</v>
      </c>
      <c r="AA3746">
        <f t="shared" si="2787"/>
        <v>-1.3754632197982403E+22</v>
      </c>
      <c r="AB3746">
        <f t="shared" si="2788"/>
        <v>2.8031921290462636E+22</v>
      </c>
      <c r="AC3746">
        <f t="shared" si="2789"/>
        <v>-2.3031869052214339E-3</v>
      </c>
      <c r="AD3746">
        <f t="shared" si="2790"/>
        <v>4.6938917097224774E-3</v>
      </c>
      <c r="AE3746">
        <f t="shared" si="2791"/>
        <v>-558611029.1838342</v>
      </c>
      <c r="AF3746">
        <f t="shared" si="2792"/>
        <v>-278254171.56549758</v>
      </c>
      <c r="AG3746">
        <f t="shared" si="2793"/>
        <v>-49.748837152782968</v>
      </c>
      <c r="AH3746">
        <f t="shared" si="2794"/>
        <v>101.38806093000551</v>
      </c>
      <c r="AJ3746">
        <f t="shared" si="2822"/>
        <v>270355011.35645634</v>
      </c>
      <c r="AK3746">
        <f t="shared" si="2823"/>
        <v>-29614517.32819273</v>
      </c>
      <c r="AL3746">
        <f t="shared" si="2824"/>
        <v>-10.467577124974939</v>
      </c>
      <c r="AM3746">
        <f t="shared" si="2825"/>
        <v>-166.90261960505592</v>
      </c>
      <c r="AN3746">
        <f t="shared" si="2795"/>
        <v>-11.179283125016811</v>
      </c>
      <c r="AO3746">
        <f t="shared" si="2796"/>
        <v>-166.82465977895515</v>
      </c>
      <c r="AP3746">
        <f t="shared" si="2797"/>
        <v>271972152.6225276</v>
      </c>
      <c r="AQ3746">
        <f t="shared" si="2798"/>
        <v>3.9590107885487233E+20</v>
      </c>
      <c r="AR3746">
        <f t="shared" si="2799"/>
        <v>-3.9354705854167168E+20</v>
      </c>
      <c r="AS3746">
        <f t="shared" si="2800"/>
        <v>4.3108896432754393E+19</v>
      </c>
      <c r="AT3746">
        <f t="shared" si="2816"/>
        <v>-6.5898703707580649E-5</v>
      </c>
      <c r="AU3746">
        <f t="shared" si="2817"/>
        <v>7.2185024167371718E-6</v>
      </c>
      <c r="AV3746">
        <f t="shared" si="2826"/>
        <v>-6.5898703707580649E-5</v>
      </c>
      <c r="AW3746">
        <f t="shared" si="2827"/>
        <v>7.2185024167371718E-6</v>
      </c>
      <c r="AX3746">
        <f t="shared" si="2801"/>
        <v>-241472.51550036311</v>
      </c>
      <c r="AY3746">
        <f t="shared" si="2802"/>
        <v>-3603412.6512254314</v>
      </c>
      <c r="AZ3746">
        <f t="shared" si="2803"/>
        <v>-1.423412000083742</v>
      </c>
      <c r="BA3746">
        <f t="shared" si="2804"/>
        <v>0.1559196522015229</v>
      </c>
    </row>
    <row r="3747" spans="3:53" x14ac:dyDescent="0.35">
      <c r="C3747">
        <f t="shared" si="2828"/>
        <v>147693698457.6235</v>
      </c>
      <c r="D3747">
        <f t="shared" si="2829"/>
        <v>-78466274801.031738</v>
      </c>
      <c r="E3747">
        <f t="shared" si="2830"/>
        <v>-13040.535924282329</v>
      </c>
      <c r="F3747">
        <f t="shared" si="2831"/>
        <v>-25072.090297590432</v>
      </c>
      <c r="G3747">
        <f t="shared" si="2805"/>
        <v>167243489694.64386</v>
      </c>
      <c r="H3747">
        <f t="shared" si="2806"/>
        <v>2.8344047292536572E+22</v>
      </c>
      <c r="I3747">
        <f t="shared" si="2807"/>
        <v>-2.5030793016432646E+22</v>
      </c>
      <c r="J3747">
        <f t="shared" si="2808"/>
        <v>1.3298286276436396E+22</v>
      </c>
      <c r="K3747">
        <f t="shared" si="2809"/>
        <v>-4.191358509114642E-3</v>
      </c>
      <c r="L3747">
        <f t="shared" si="2810"/>
        <v>2.2267726517810442E-3</v>
      </c>
      <c r="M3747">
        <f t="shared" si="2811"/>
        <v>-281675575.96449828</v>
      </c>
      <c r="N3747">
        <f t="shared" si="2812"/>
        <v>-541557150.42795336</v>
      </c>
      <c r="O3747">
        <f t="shared" si="2813"/>
        <v>-90.533343796876267</v>
      </c>
      <c r="P3747">
        <f t="shared" si="2814"/>
        <v>48.098289278470553</v>
      </c>
      <c r="S3747">
        <f t="shared" si="2818"/>
        <v>69632618423.006668</v>
      </c>
      <c r="T3747">
        <f t="shared" si="2819"/>
        <v>-143327882177.84717</v>
      </c>
      <c r="U3747">
        <f t="shared" si="2820"/>
        <v>-25886.496140050196</v>
      </c>
      <c r="V3747">
        <f t="shared" si="2821"/>
        <v>-12831.443542011739</v>
      </c>
      <c r="W3747">
        <f t="shared" si="2815"/>
        <v>-25911.170296481538</v>
      </c>
      <c r="X3747">
        <f t="shared" si="2784"/>
        <v>-12780.655640222012</v>
      </c>
      <c r="Y3747">
        <f t="shared" si="2785"/>
        <v>159347366962.96832</v>
      </c>
      <c r="Z3747">
        <f t="shared" si="2786"/>
        <v>3.1222704770526017E+22</v>
      </c>
      <c r="AA3747">
        <f t="shared" si="2787"/>
        <v>-1.3643894648886696E+22</v>
      </c>
      <c r="AB3747">
        <f t="shared" si="2788"/>
        <v>2.808382865631944E+22</v>
      </c>
      <c r="AC3747">
        <f t="shared" si="2789"/>
        <v>-2.2846441140131775E-3</v>
      </c>
      <c r="AD3747">
        <f t="shared" si="2790"/>
        <v>4.7025834990488003E-3</v>
      </c>
      <c r="AE3747">
        <f t="shared" si="2791"/>
        <v>-559681278.40400124</v>
      </c>
      <c r="AF3747">
        <f t="shared" si="2792"/>
        <v>-276062161.82879543</v>
      </c>
      <c r="AG3747">
        <f t="shared" si="2793"/>
        <v>-49.348312862684637</v>
      </c>
      <c r="AH3747">
        <f t="shared" si="2794"/>
        <v>101.57580357945409</v>
      </c>
      <c r="AJ3747">
        <f t="shared" si="2822"/>
        <v>270113538.84095597</v>
      </c>
      <c r="AK3747">
        <f t="shared" si="2823"/>
        <v>-33217929.979418162</v>
      </c>
      <c r="AL3747">
        <f t="shared" si="2824"/>
        <v>-11.890989125058681</v>
      </c>
      <c r="AM3747">
        <f t="shared" si="2825"/>
        <v>-166.74669995285439</v>
      </c>
      <c r="AN3747">
        <f t="shared" si="2795"/>
        <v>-12.600678802246236</v>
      </c>
      <c r="AO3747">
        <f t="shared" si="2796"/>
        <v>-166.65942397955408</v>
      </c>
      <c r="AP3747">
        <f t="shared" si="2797"/>
        <v>272148405.72250676</v>
      </c>
      <c r="AQ3747">
        <f t="shared" si="2798"/>
        <v>3.9538844534067115E+20</v>
      </c>
      <c r="AR3747">
        <f t="shared" si="2799"/>
        <v>-3.9243210668185885E+20</v>
      </c>
      <c r="AS3747">
        <f t="shared" si="2800"/>
        <v>4.8260380791608787E+19</v>
      </c>
      <c r="AT3747">
        <f t="shared" si="2816"/>
        <v>-6.5712007146995788E-5</v>
      </c>
      <c r="AU3747">
        <f t="shared" si="2817"/>
        <v>8.0811086389164081E-6</v>
      </c>
      <c r="AV3747">
        <f t="shared" si="2826"/>
        <v>-6.5712007146995788E-5</v>
      </c>
      <c r="AW3747">
        <f t="shared" si="2827"/>
        <v>8.0811086389164081E-6</v>
      </c>
      <c r="AX3747">
        <f t="shared" si="2801"/>
        <v>-272174.66212851868</v>
      </c>
      <c r="AY3747">
        <f t="shared" si="2802"/>
        <v>-3599843.5579583682</v>
      </c>
      <c r="AZ3747">
        <f t="shared" si="2803"/>
        <v>-1.419379354375109</v>
      </c>
      <c r="BA3747">
        <f t="shared" si="2804"/>
        <v>0.17455194660059442</v>
      </c>
    </row>
    <row r="3748" spans="3:53" x14ac:dyDescent="0.35">
      <c r="C3748">
        <f t="shared" si="2828"/>
        <v>147412022881.659</v>
      </c>
      <c r="D3748">
        <f t="shared" si="2829"/>
        <v>-79007831951.459686</v>
      </c>
      <c r="E3748">
        <f t="shared" si="2830"/>
        <v>-13131.069268079205</v>
      </c>
      <c r="F3748">
        <f t="shared" si="2831"/>
        <v>-25023.992008311961</v>
      </c>
      <c r="G3748">
        <f t="shared" si="2805"/>
        <v>167249938713.68936</v>
      </c>
      <c r="H3748">
        <f t="shared" si="2806"/>
        <v>2.8341861488726039E+22</v>
      </c>
      <c r="I3748">
        <f t="shared" si="2807"/>
        <v>-2.4980165412418954E+22</v>
      </c>
      <c r="J3748">
        <f t="shared" si="2808"/>
        <v>1.3388519283861081E+22</v>
      </c>
      <c r="K3748">
        <f t="shared" si="2809"/>
        <v>-4.1828810134660003E-3</v>
      </c>
      <c r="L3748">
        <f t="shared" si="2810"/>
        <v>2.2418819966277762E-3</v>
      </c>
      <c r="M3748">
        <f t="shared" si="2811"/>
        <v>-283631096.19051081</v>
      </c>
      <c r="N3748">
        <f t="shared" si="2812"/>
        <v>-540518227.37953842</v>
      </c>
      <c r="O3748">
        <f t="shared" si="2813"/>
        <v>-90.350229890865606</v>
      </c>
      <c r="P3748">
        <f t="shared" si="2814"/>
        <v>48.424651127159969</v>
      </c>
      <c r="S3748">
        <f t="shared" si="2818"/>
        <v>69072937144.602661</v>
      </c>
      <c r="T3748">
        <f t="shared" si="2819"/>
        <v>-143603944339.67596</v>
      </c>
      <c r="U3748">
        <f t="shared" si="2820"/>
        <v>-25935.844452912879</v>
      </c>
      <c r="V3748">
        <f t="shared" si="2821"/>
        <v>-12729.867738432285</v>
      </c>
      <c r="W3748">
        <f t="shared" si="2815"/>
        <v>-25960.31800306631</v>
      </c>
      <c r="X3748">
        <f t="shared" si="2784"/>
        <v>-12678.986764214122</v>
      </c>
      <c r="Y3748">
        <f t="shared" si="2785"/>
        <v>159352324977.37515</v>
      </c>
      <c r="Z3748">
        <f t="shared" si="2786"/>
        <v>3.1220761903211517E+22</v>
      </c>
      <c r="AA3748">
        <f t="shared" si="2787"/>
        <v>-1.3532966807063002E+22</v>
      </c>
      <c r="AB3748">
        <f t="shared" si="2788"/>
        <v>2.8135294262117728E+22</v>
      </c>
      <c r="AC3748">
        <f t="shared" si="2789"/>
        <v>-2.2660694586508711E-3</v>
      </c>
      <c r="AD3748">
        <f t="shared" si="2790"/>
        <v>4.7112013164966049E-3</v>
      </c>
      <c r="AE3748">
        <f t="shared" si="2791"/>
        <v>-560742868.86623228</v>
      </c>
      <c r="AF3748">
        <f t="shared" si="2792"/>
        <v>-273866114.10702503</v>
      </c>
      <c r="AG3748">
        <f t="shared" si="2793"/>
        <v>-48.947100306858815</v>
      </c>
      <c r="AH3748">
        <f t="shared" si="2794"/>
        <v>101.76194843632666</v>
      </c>
      <c r="AJ3748">
        <f t="shared" si="2822"/>
        <v>269841364.17882746</v>
      </c>
      <c r="AK3748">
        <f t="shared" si="2823"/>
        <v>-36817773.53737653</v>
      </c>
      <c r="AL3748">
        <f t="shared" si="2824"/>
        <v>-13.310368479433791</v>
      </c>
      <c r="AM3748">
        <f t="shared" si="2825"/>
        <v>-166.5721480062538</v>
      </c>
      <c r="AN3748">
        <f t="shared" si="2795"/>
        <v>-14.017835846699345</v>
      </c>
      <c r="AO3748">
        <f t="shared" si="2796"/>
        <v>-166.47561953889917</v>
      </c>
      <c r="AP3748">
        <f t="shared" si="2797"/>
        <v>272341532.40029353</v>
      </c>
      <c r="AQ3748">
        <f t="shared" si="2798"/>
        <v>3.9482787728151688E+20</v>
      </c>
      <c r="AR3748">
        <f t="shared" si="2799"/>
        <v>-3.9120325160276715E+20</v>
      </c>
      <c r="AS3748">
        <f t="shared" si="2800"/>
        <v>5.3376667318694691E+19</v>
      </c>
      <c r="AT3748">
        <f t="shared" si="2816"/>
        <v>-6.5506237709773461E-5</v>
      </c>
      <c r="AU3748">
        <f t="shared" si="2817"/>
        <v>8.93782105135544E-6</v>
      </c>
      <c r="AV3748">
        <f t="shared" si="2826"/>
        <v>-6.5506237709773461E-5</v>
      </c>
      <c r="AW3748">
        <f t="shared" si="2827"/>
        <v>8.93782105135544E-6</v>
      </c>
      <c r="AX3748">
        <f t="shared" si="2801"/>
        <v>-302785.25428870588</v>
      </c>
      <c r="AY3748">
        <f t="shared" si="2802"/>
        <v>-3595873.3820402222</v>
      </c>
      <c r="AZ3748">
        <f t="shared" si="2803"/>
        <v>-1.4149347345311067</v>
      </c>
      <c r="BA3748">
        <f t="shared" si="2804"/>
        <v>0.19305693470927751</v>
      </c>
    </row>
    <row r="3749" spans="3:53" x14ac:dyDescent="0.35">
      <c r="C3749">
        <f t="shared" si="2828"/>
        <v>147128391785.46848</v>
      </c>
      <c r="D3749">
        <f t="shared" si="2829"/>
        <v>-79548350178.839218</v>
      </c>
      <c r="E3749">
        <f t="shared" si="2830"/>
        <v>-13221.419497970071</v>
      </c>
      <c r="F3749">
        <f t="shared" si="2831"/>
        <v>-24975.567357184802</v>
      </c>
      <c r="G3749">
        <f t="shared" si="2805"/>
        <v>167256401030.13559</v>
      </c>
      <c r="H3749">
        <f t="shared" si="2806"/>
        <v>2.8339671431565793E+22</v>
      </c>
      <c r="I3749">
        <f t="shared" si="2807"/>
        <v>-2.4929212010867097E+22</v>
      </c>
      <c r="J3749">
        <f t="shared" si="2808"/>
        <v>1.3478552050066277E+22</v>
      </c>
      <c r="K3749">
        <f t="shared" si="2809"/>
        <v>-4.1743489636415099E-3</v>
      </c>
      <c r="L3749">
        <f t="shared" si="2810"/>
        <v>2.256957811464547E-3</v>
      </c>
      <c r="M3749">
        <f t="shared" si="2811"/>
        <v>-285582661.15615356</v>
      </c>
      <c r="N3749">
        <f t="shared" si="2812"/>
        <v>-539472254.91519177</v>
      </c>
      <c r="O3749">
        <f t="shared" si="2813"/>
        <v>-90.165937614656613</v>
      </c>
      <c r="P3749">
        <f t="shared" si="2814"/>
        <v>48.750288727634214</v>
      </c>
      <c r="S3749">
        <f t="shared" si="2818"/>
        <v>68512194275.736427</v>
      </c>
      <c r="T3749">
        <f t="shared" si="2819"/>
        <v>-143877810453.78299</v>
      </c>
      <c r="U3749">
        <f t="shared" si="2820"/>
        <v>-25984.791553219737</v>
      </c>
      <c r="V3749">
        <f t="shared" si="2821"/>
        <v>-12628.10578999596</v>
      </c>
      <c r="W3749">
        <f t="shared" si="2815"/>
        <v>-26009.064156199725</v>
      </c>
      <c r="X3749">
        <f t="shared" si="2784"/>
        <v>-12577.13254344193</v>
      </c>
      <c r="Y3749">
        <f t="shared" si="2785"/>
        <v>159357287581.87042</v>
      </c>
      <c r="Z3749">
        <f t="shared" si="2786"/>
        <v>3.1218817418798494E+22</v>
      </c>
      <c r="AA3749">
        <f t="shared" si="2787"/>
        <v>-1.3421850462638016E+22</v>
      </c>
      <c r="AB3749">
        <f t="shared" si="2788"/>
        <v>2.8186317446357908E+22</v>
      </c>
      <c r="AC3749">
        <f t="shared" si="2789"/>
        <v>-2.2474632388878122E-3</v>
      </c>
      <c r="AD3749">
        <f t="shared" si="2790"/>
        <v>4.7197450512990466E-3</v>
      </c>
      <c r="AE3749">
        <f t="shared" si="2791"/>
        <v>-561795785.7739141</v>
      </c>
      <c r="AF3749">
        <f t="shared" si="2792"/>
        <v>-271666062.93834567</v>
      </c>
      <c r="AG3749">
        <f t="shared" si="2793"/>
        <v>-48.545205959976741</v>
      </c>
      <c r="AH3749">
        <f t="shared" si="2794"/>
        <v>101.94649310805941</v>
      </c>
      <c r="AJ3749">
        <f t="shared" si="2822"/>
        <v>269538578.92453873</v>
      </c>
      <c r="AK3749">
        <f t="shared" si="2823"/>
        <v>-40413646.919416755</v>
      </c>
      <c r="AL3749">
        <f t="shared" si="2824"/>
        <v>-14.725303213964898</v>
      </c>
      <c r="AM3749">
        <f t="shared" si="2825"/>
        <v>-166.37909107154451</v>
      </c>
      <c r="AN3749">
        <f t="shared" si="2795"/>
        <v>-15.43034495069058</v>
      </c>
      <c r="AO3749">
        <f t="shared" si="2796"/>
        <v>-166.27337964453775</v>
      </c>
      <c r="AP3749">
        <f t="shared" si="2797"/>
        <v>272551478.41460532</v>
      </c>
      <c r="AQ3749">
        <f t="shared" si="2798"/>
        <v>3.9421984085732131E+20</v>
      </c>
      <c r="AR3749">
        <f t="shared" si="2799"/>
        <v>-3.8986196775238677E+20</v>
      </c>
      <c r="AS3749">
        <f t="shared" si="2800"/>
        <v>5.8454503896694694E+19</v>
      </c>
      <c r="AT3749">
        <f t="shared" si="2816"/>
        <v>-6.5281642289415068E-5</v>
      </c>
      <c r="AU3749">
        <f t="shared" si="2817"/>
        <v>9.7880950932174632E-6</v>
      </c>
      <c r="AV3749">
        <f t="shared" si="2826"/>
        <v>-6.5281642289415068E-5</v>
      </c>
      <c r="AW3749">
        <f t="shared" si="2827"/>
        <v>9.7880950932174632E-6</v>
      </c>
      <c r="AX3749">
        <f t="shared" si="2801"/>
        <v>-333295.45093491656</v>
      </c>
      <c r="AY3749">
        <f t="shared" si="2802"/>
        <v>-3591505.0003220155</v>
      </c>
      <c r="AZ3749">
        <f t="shared" si="2803"/>
        <v>-1.4100834734513654</v>
      </c>
      <c r="BA3749">
        <f t="shared" si="2804"/>
        <v>0.2114228540134972</v>
      </c>
    </row>
    <row r="3750" spans="3:53" x14ac:dyDescent="0.35">
      <c r="C3750">
        <f t="shared" si="2828"/>
        <v>146842809124.31232</v>
      </c>
      <c r="D3750">
        <f t="shared" si="2829"/>
        <v>-80087822433.75441</v>
      </c>
      <c r="E3750">
        <f t="shared" si="2830"/>
        <v>-13311.585435584728</v>
      </c>
      <c r="F3750">
        <f t="shared" si="2831"/>
        <v>-24926.817068457167</v>
      </c>
      <c r="G3750">
        <f t="shared" si="2805"/>
        <v>167262876615.52338</v>
      </c>
      <c r="H3750">
        <f t="shared" si="2806"/>
        <v>2.8337477132226717E+22</v>
      </c>
      <c r="I3750">
        <f t="shared" si="2807"/>
        <v>-2.4877933644278502E+22</v>
      </c>
      <c r="J3750">
        <f t="shared" si="2808"/>
        <v>1.3568383389716988E+22</v>
      </c>
      <c r="K3750">
        <f t="shared" si="2809"/>
        <v>-4.1657624990419457E-3</v>
      </c>
      <c r="L3750">
        <f t="shared" si="2810"/>
        <v>2.2719998978092746E-3</v>
      </c>
      <c r="M3750">
        <f t="shared" si="2811"/>
        <v>-287530245.40863013</v>
      </c>
      <c r="N3750">
        <f t="shared" si="2812"/>
        <v>-538419248.67867482</v>
      </c>
      <c r="O3750">
        <f t="shared" si="2813"/>
        <v>-89.980469979306022</v>
      </c>
      <c r="P3750">
        <f t="shared" si="2814"/>
        <v>49.075197792680335</v>
      </c>
      <c r="S3750">
        <f t="shared" si="2818"/>
        <v>67950398489.962517</v>
      </c>
      <c r="T3750">
        <f t="shared" si="2819"/>
        <v>-144149476516.72134</v>
      </c>
      <c r="U3750">
        <f t="shared" si="2820"/>
        <v>-26033.336759179714</v>
      </c>
      <c r="V3750">
        <f t="shared" si="2821"/>
        <v>-12526.159296887899</v>
      </c>
      <c r="W3750">
        <f t="shared" si="2815"/>
        <v>-26057.408077331747</v>
      </c>
      <c r="X3750">
        <f t="shared" si="2784"/>
        <v>-12475.094579273393</v>
      </c>
      <c r="Y3750">
        <f t="shared" si="2785"/>
        <v>159362254737.40482</v>
      </c>
      <c r="Z3750">
        <f t="shared" si="2786"/>
        <v>3.1216871333066848E+22</v>
      </c>
      <c r="AA3750">
        <f t="shared" si="2787"/>
        <v>-1.331054740777272E+22</v>
      </c>
      <c r="AB3750">
        <f t="shared" si="2788"/>
        <v>2.8236897554984425E+22</v>
      </c>
      <c r="AC3750">
        <f t="shared" si="2789"/>
        <v>-2.2288257548179371E-3</v>
      </c>
      <c r="AD3750">
        <f t="shared" si="2790"/>
        <v>4.7282145939357709E-3</v>
      </c>
      <c r="AE3750">
        <f t="shared" si="2791"/>
        <v>-562840014.47036576</v>
      </c>
      <c r="AF3750">
        <f t="shared" si="2792"/>
        <v>-269462042.9123053</v>
      </c>
      <c r="AG3750">
        <f t="shared" si="2793"/>
        <v>-48.142636304067445</v>
      </c>
      <c r="AH3750">
        <f t="shared" si="2794"/>
        <v>102.12943522901266</v>
      </c>
      <c r="AJ3750">
        <f t="shared" si="2822"/>
        <v>269205283.47360384</v>
      </c>
      <c r="AK3750">
        <f t="shared" si="2823"/>
        <v>-44005151.91973877</v>
      </c>
      <c r="AL3750">
        <f t="shared" si="2824"/>
        <v>-16.135386687416265</v>
      </c>
      <c r="AM3750">
        <f t="shared" si="2825"/>
        <v>-166.167668217531</v>
      </c>
      <c r="AN3750">
        <f t="shared" si="2795"/>
        <v>-16.837802360597927</v>
      </c>
      <c r="AO3750">
        <f t="shared" si="2796"/>
        <v>-166.05284911736206</v>
      </c>
      <c r="AP3750">
        <f t="shared" si="2797"/>
        <v>272778184.69515246</v>
      </c>
      <c r="AQ3750">
        <f t="shared" si="2798"/>
        <v>3.9356483997957652E+20</v>
      </c>
      <c r="AR3750">
        <f t="shared" si="2799"/>
        <v>-3.8840985187415635E+20</v>
      </c>
      <c r="AS3750">
        <f t="shared" si="2800"/>
        <v>6.3490709834160423E+19</v>
      </c>
      <c r="AT3750">
        <f t="shared" si="2816"/>
        <v>-6.5038488257561345E-5</v>
      </c>
      <c r="AU3750">
        <f t="shared" si="2817"/>
        <v>1.0631398163791096E-5</v>
      </c>
      <c r="AV3750">
        <f t="shared" si="2826"/>
        <v>-6.5038488257561345E-5</v>
      </c>
      <c r="AW3750">
        <f t="shared" si="2827"/>
        <v>1.0631398163791096E-5</v>
      </c>
      <c r="AX3750">
        <f t="shared" si="2801"/>
        <v>-363696.53098891524</v>
      </c>
      <c r="AY3750">
        <f t="shared" si="2802"/>
        <v>-3586741.5409350204</v>
      </c>
      <c r="AZ3750">
        <f t="shared" si="2803"/>
        <v>-1.4048313463633251</v>
      </c>
      <c r="BA3750">
        <f t="shared" si="2804"/>
        <v>0.22963820033788768</v>
      </c>
    </row>
    <row r="3751" spans="3:53" x14ac:dyDescent="0.35">
      <c r="C3751">
        <f t="shared" si="2828"/>
        <v>146555278878.90369</v>
      </c>
      <c r="D3751">
        <f t="shared" si="2829"/>
        <v>-80626241682.43309</v>
      </c>
      <c r="E3751">
        <f t="shared" si="2830"/>
        <v>-13401.565905564034</v>
      </c>
      <c r="F3751">
        <f t="shared" si="2831"/>
        <v>-24877.741870664486</v>
      </c>
      <c r="G3751">
        <f t="shared" si="2805"/>
        <v>167269365441.21683</v>
      </c>
      <c r="H3751">
        <f t="shared" si="2806"/>
        <v>2.833527860193781E+22</v>
      </c>
      <c r="I3751">
        <f t="shared" si="2807"/>
        <v>-2.4826331149548109E+22</v>
      </c>
      <c r="J3751">
        <f t="shared" si="2808"/>
        <v>1.3658012121184103E+22</v>
      </c>
      <c r="K3751">
        <f t="shared" si="2809"/>
        <v>-4.1571217598037691E-3</v>
      </c>
      <c r="L3751">
        <f t="shared" si="2810"/>
        <v>2.2870080578004191E-3</v>
      </c>
      <c r="M3751">
        <f t="shared" si="2811"/>
        <v>-289473823.56018311</v>
      </c>
      <c r="N3751">
        <f t="shared" si="2812"/>
        <v>-537359224.40635288</v>
      </c>
      <c r="O3751">
        <f t="shared" si="2813"/>
        <v>-89.793830011761415</v>
      </c>
      <c r="P3751">
        <f t="shared" si="2814"/>
        <v>49.399374048489051</v>
      </c>
      <c r="S3751">
        <f t="shared" si="2818"/>
        <v>67387558475.492149</v>
      </c>
      <c r="T3751">
        <f t="shared" si="2819"/>
        <v>-144418938559.63364</v>
      </c>
      <c r="U3751">
        <f t="shared" si="2820"/>
        <v>-26081.479395483781</v>
      </c>
      <c r="V3751">
        <f t="shared" si="2821"/>
        <v>-12424.029861658886</v>
      </c>
      <c r="W3751">
        <f t="shared" si="2815"/>
        <v>-26105.349094397981</v>
      </c>
      <c r="X3751">
        <f t="shared" si="2784"/>
        <v>-12372.874475428644</v>
      </c>
      <c r="Y3751">
        <f t="shared" si="2785"/>
        <v>159367226404.86377</v>
      </c>
      <c r="Z3751">
        <f t="shared" si="2786"/>
        <v>3.1214923661816654E+22</v>
      </c>
      <c r="AA3751">
        <f t="shared" si="2787"/>
        <v>-1.3199059436630165E+22</v>
      </c>
      <c r="AB3751">
        <f t="shared" si="2788"/>
        <v>2.828703394138992E+22</v>
      </c>
      <c r="AC3751">
        <f t="shared" si="2789"/>
        <v>-2.2101573068704227E-3</v>
      </c>
      <c r="AD3751">
        <f t="shared" si="2790"/>
        <v>4.7366098361336104E-3</v>
      </c>
      <c r="AE3751">
        <f t="shared" si="2791"/>
        <v>-563875540.43899643</v>
      </c>
      <c r="AF3751">
        <f t="shared" si="2792"/>
        <v>-267254088.66925871</v>
      </c>
      <c r="AG3751">
        <f t="shared" si="2793"/>
        <v>-47.739397828401131</v>
      </c>
      <c r="AH3751">
        <f t="shared" si="2794"/>
        <v>102.31077246048598</v>
      </c>
      <c r="AJ3751">
        <f t="shared" si="2822"/>
        <v>268841586.94261491</v>
      </c>
      <c r="AK3751">
        <f t="shared" si="2823"/>
        <v>-47591893.460673787</v>
      </c>
      <c r="AL3751">
        <f t="shared" si="2824"/>
        <v>-17.540218033779588</v>
      </c>
      <c r="AM3751">
        <f t="shared" si="2825"/>
        <v>-165.93803001719311</v>
      </c>
      <c r="AN3751">
        <f t="shared" si="2795"/>
        <v>-18.239810311632745</v>
      </c>
      <c r="AO3751">
        <f t="shared" si="2796"/>
        <v>-165.81418414374718</v>
      </c>
      <c r="AP3751">
        <f t="shared" si="2797"/>
        <v>273021587.41205007</v>
      </c>
      <c r="AQ3751">
        <f t="shared" si="2798"/>
        <v>3.928634152239237E+20</v>
      </c>
      <c r="AR3751">
        <f t="shared" si="2799"/>
        <v>-3.8684861882769041E+20</v>
      </c>
      <c r="AS3751">
        <f t="shared" si="2800"/>
        <v>6.848218113139653E+19</v>
      </c>
      <c r="AT3751">
        <f t="shared" si="2816"/>
        <v>-6.4777062764181242E-5</v>
      </c>
      <c r="AU3751">
        <f t="shared" si="2817"/>
        <v>1.14672105042526E-5</v>
      </c>
      <c r="AV3751">
        <f t="shared" si="2826"/>
        <v>-6.4777062764181242E-5</v>
      </c>
      <c r="AW3751">
        <f t="shared" si="2827"/>
        <v>1.14672105042526E-5</v>
      </c>
      <c r="AX3751">
        <f t="shared" si="2801"/>
        <v>-393979.90273126727</v>
      </c>
      <c r="AY3751">
        <f t="shared" si="2802"/>
        <v>-3581586.3775049392</v>
      </c>
      <c r="AZ3751">
        <f t="shared" si="2803"/>
        <v>-1.3991845557063147</v>
      </c>
      <c r="BA3751">
        <f t="shared" si="2804"/>
        <v>0.24769174689185616</v>
      </c>
    </row>
    <row r="3752" spans="3:53" x14ac:dyDescent="0.35">
      <c r="C3752">
        <f t="shared" si="2828"/>
        <v>146265805055.34351</v>
      </c>
      <c r="D3752">
        <f t="shared" si="2829"/>
        <v>-81163600906.839447</v>
      </c>
      <c r="E3752">
        <f t="shared" si="2830"/>
        <v>-13491.359735575796</v>
      </c>
      <c r="F3752">
        <f t="shared" si="2831"/>
        <v>-24828.342496615998</v>
      </c>
      <c r="G3752">
        <f t="shared" si="2805"/>
        <v>167275867478.40366</v>
      </c>
      <c r="H3752">
        <f t="shared" si="2806"/>
        <v>2.8333075851986057E+22</v>
      </c>
      <c r="I3752">
        <f t="shared" si="2807"/>
        <v>-2.4774405367946394E+22</v>
      </c>
      <c r="J3752">
        <f t="shared" si="2808"/>
        <v>1.3747437066561325E+22</v>
      </c>
      <c r="K3752">
        <f t="shared" si="2809"/>
        <v>-4.1484268867961142E-3</v>
      </c>
      <c r="L3752">
        <f t="shared" si="2810"/>
        <v>2.30198209419982E-3</v>
      </c>
      <c r="M3752">
        <f t="shared" si="2811"/>
        <v>-291413370.28843719</v>
      </c>
      <c r="N3752">
        <f t="shared" si="2812"/>
        <v>-536292197.92690557</v>
      </c>
      <c r="O3752">
        <f t="shared" si="2813"/>
        <v>-89.606020754796063</v>
      </c>
      <c r="P3752">
        <f t="shared" si="2814"/>
        <v>49.722813234716114</v>
      </c>
      <c r="S3752">
        <f t="shared" si="2818"/>
        <v>66823682935.053154</v>
      </c>
      <c r="T3752">
        <f t="shared" si="2819"/>
        <v>-144686192648.30289</v>
      </c>
      <c r="U3752">
        <f t="shared" si="2820"/>
        <v>-26129.218793312182</v>
      </c>
      <c r="V3752">
        <f t="shared" si="2821"/>
        <v>-12321.719089198401</v>
      </c>
      <c r="W3752">
        <f t="shared" si="2815"/>
        <v>-26152.886541826869</v>
      </c>
      <c r="X3752">
        <f t="shared" si="2784"/>
        <v>-12270.473837953035</v>
      </c>
      <c r="Y3752">
        <f t="shared" si="2785"/>
        <v>159372202545.06848</v>
      </c>
      <c r="Z3752">
        <f t="shared" si="2786"/>
        <v>3.1212974420867756E+22</v>
      </c>
      <c r="AA3752">
        <f t="shared" si="2787"/>
        <v>-1.3087388345343114E+22</v>
      </c>
      <c r="AB3752">
        <f t="shared" si="2788"/>
        <v>2.8336725966418952E+22</v>
      </c>
      <c r="AC3752">
        <f t="shared" si="2789"/>
        <v>-2.1914581958042724E-3</v>
      </c>
      <c r="AD3752">
        <f t="shared" si="2790"/>
        <v>4.7449306708672052E-3</v>
      </c>
      <c r="AE3752">
        <f t="shared" si="2791"/>
        <v>-564902349.30346036</v>
      </c>
      <c r="AF3752">
        <f t="shared" si="2792"/>
        <v>-265042234.89978558</v>
      </c>
      <c r="AG3752">
        <f t="shared" si="2793"/>
        <v>-47.335497029372284</v>
      </c>
      <c r="AH3752">
        <f t="shared" si="2794"/>
        <v>102.49050249073163</v>
      </c>
      <c r="AJ3752">
        <f t="shared" si="2822"/>
        <v>268447607.03988367</v>
      </c>
      <c r="AK3752">
        <f t="shared" si="2823"/>
        <v>-51173479.838178724</v>
      </c>
      <c r="AL3752">
        <f t="shared" si="2824"/>
        <v>-18.939402589485901</v>
      </c>
      <c r="AM3752">
        <f t="shared" si="2825"/>
        <v>-165.69033827030125</v>
      </c>
      <c r="AN3752">
        <f t="shared" si="2795"/>
        <v>-19.635977447011218</v>
      </c>
      <c r="AO3752">
        <f t="shared" si="2796"/>
        <v>-165.55755198913295</v>
      </c>
      <c r="AP3752">
        <f t="shared" si="2797"/>
        <v>273281618.05029678</v>
      </c>
      <c r="AQ3752">
        <f t="shared" si="2798"/>
        <v>3.9211614269405325E+20</v>
      </c>
      <c r="AR3752">
        <f t="shared" si="2799"/>
        <v>-3.8518009714270221E+20</v>
      </c>
      <c r="AS3752">
        <f t="shared" si="2800"/>
        <v>7.342589547565346E+19</v>
      </c>
      <c r="AT3752">
        <f t="shared" si="2816"/>
        <v>-6.4497671993084756E-5</v>
      </c>
      <c r="AU3752">
        <f t="shared" si="2817"/>
        <v>1.2295026034101382E-5</v>
      </c>
      <c r="AV3752">
        <f t="shared" si="2826"/>
        <v>-6.4497671993084756E-5</v>
      </c>
      <c r="AW3752">
        <f t="shared" si="2827"/>
        <v>1.2295026034101382E-5</v>
      </c>
      <c r="AX3752">
        <f t="shared" si="2801"/>
        <v>-424137.11285544233</v>
      </c>
      <c r="AY3752">
        <f t="shared" si="2802"/>
        <v>-3576043.1229652716</v>
      </c>
      <c r="AZ3752">
        <f t="shared" si="2803"/>
        <v>-1.3931497150506307</v>
      </c>
      <c r="BA3752">
        <f t="shared" si="2804"/>
        <v>0.26557256233658982</v>
      </c>
    </row>
    <row r="3753" spans="3:53" x14ac:dyDescent="0.35">
      <c r="C3753">
        <f t="shared" si="2828"/>
        <v>145974391685.05505</v>
      </c>
      <c r="D3753">
        <f t="shared" si="2829"/>
        <v>-81699893104.766357</v>
      </c>
      <c r="E3753">
        <f t="shared" si="2830"/>
        <v>-13580.965756330592</v>
      </c>
      <c r="F3753">
        <f t="shared" si="2831"/>
        <v>-24778.619683381283</v>
      </c>
      <c r="G3753">
        <f t="shared" si="2805"/>
        <v>167282382698.09561</v>
      </c>
      <c r="H3753">
        <f t="shared" si="2806"/>
        <v>2.8330868893716182E+22</v>
      </c>
      <c r="I3753">
        <f t="shared" si="2807"/>
        <v>-2.4722157145101145E+22</v>
      </c>
      <c r="J3753">
        <f t="shared" si="2808"/>
        <v>1.3836657051681943E+22</v>
      </c>
      <c r="K3753">
        <f t="shared" si="2809"/>
        <v>-4.1396780216177405E-3</v>
      </c>
      <c r="L3753">
        <f t="shared" si="2810"/>
        <v>2.3169218103955029E-3</v>
      </c>
      <c r="M3753">
        <f t="shared" si="2811"/>
        <v>-293348860.33674079</v>
      </c>
      <c r="N3753">
        <f t="shared" si="2812"/>
        <v>-535218185.16103572</v>
      </c>
      <c r="O3753">
        <f t="shared" si="2813"/>
        <v>-89.417045266943191</v>
      </c>
      <c r="P3753">
        <f t="shared" si="2814"/>
        <v>50.045511104542861</v>
      </c>
      <c r="S3753">
        <f t="shared" si="2818"/>
        <v>66258780585.749695</v>
      </c>
      <c r="T3753">
        <f t="shared" si="2819"/>
        <v>-144951234883.20267</v>
      </c>
      <c r="U3753">
        <f t="shared" si="2820"/>
        <v>-26176.554290341555</v>
      </c>
      <c r="V3753">
        <f t="shared" si="2821"/>
        <v>-12219.22858670767</v>
      </c>
      <c r="W3753">
        <f t="shared" si="2815"/>
        <v>-26200.019760546747</v>
      </c>
      <c r="X3753">
        <f t="shared" si="2784"/>
        <v>-12167.894275190185</v>
      </c>
      <c r="Y3753">
        <f t="shared" si="2785"/>
        <v>159377183118.77618</v>
      </c>
      <c r="Z3753">
        <f t="shared" si="2786"/>
        <v>3.1211023626059609E+22</v>
      </c>
      <c r="AA3753">
        <f t="shared" si="2787"/>
        <v>-1.2975535931981864E+22</v>
      </c>
      <c r="AB3753">
        <f t="shared" si="2788"/>
        <v>2.83859729983719E+22</v>
      </c>
      <c r="AC3753">
        <f t="shared" si="2789"/>
        <v>-2.1727287227029241E-3</v>
      </c>
      <c r="AD3753">
        <f t="shared" si="2790"/>
        <v>4.753176992359661E-3</v>
      </c>
      <c r="AE3753">
        <f t="shared" si="2791"/>
        <v>-565920426.82780969</v>
      </c>
      <c r="AF3753">
        <f t="shared" si="2792"/>
        <v>-262826516.34410799</v>
      </c>
      <c r="AG3753">
        <f t="shared" si="2793"/>
        <v>-46.930940410383158</v>
      </c>
      <c r="AH3753">
        <f t="shared" si="2794"/>
        <v>102.66862303496868</v>
      </c>
      <c r="AJ3753">
        <f t="shared" si="2822"/>
        <v>268023469.92702824</v>
      </c>
      <c r="AK3753">
        <f t="shared" si="2823"/>
        <v>-54749522.961143993</v>
      </c>
      <c r="AL3753">
        <f t="shared" si="2824"/>
        <v>-20.332552304536531</v>
      </c>
      <c r="AM3753">
        <f t="shared" si="2825"/>
        <v>-165.42476570796467</v>
      </c>
      <c r="AN3753">
        <f t="shared" si="2795"/>
        <v>-21.02591922059872</v>
      </c>
      <c r="AO3753">
        <f t="shared" si="2796"/>
        <v>-165.28313069405419</v>
      </c>
      <c r="AP3753">
        <f t="shared" si="2797"/>
        <v>273558203.48912483</v>
      </c>
      <c r="AQ3753">
        <f t="shared" si="2798"/>
        <v>3.9132363282137186E+20</v>
      </c>
      <c r="AR3753">
        <f t="shared" si="2799"/>
        <v>-3.8340622432623926E+20</v>
      </c>
      <c r="AS3753">
        <f t="shared" si="2800"/>
        <v>7.8318916951228301E+19</v>
      </c>
      <c r="AT3753">
        <f t="shared" si="2816"/>
        <v>-6.4200640376128469E-5</v>
      </c>
      <c r="AU3753">
        <f t="shared" si="2817"/>
        <v>1.3114353139857383E-5</v>
      </c>
      <c r="AV3753">
        <f t="shared" si="2826"/>
        <v>-6.4200640376128469E-5</v>
      </c>
      <c r="AW3753">
        <f t="shared" si="2827"/>
        <v>1.3114353139857383E-5</v>
      </c>
      <c r="AX3753">
        <f t="shared" si="2801"/>
        <v>-454159.85516493232</v>
      </c>
      <c r="AY3753">
        <f t="shared" si="2802"/>
        <v>-3570115.6229915707</v>
      </c>
      <c r="AZ3753">
        <f t="shared" si="2803"/>
        <v>-1.386733832124375</v>
      </c>
      <c r="BA3753">
        <f t="shared" si="2804"/>
        <v>0.28327002782091948</v>
      </c>
    </row>
    <row r="3754" spans="3:53" x14ac:dyDescent="0.35">
      <c r="C3754">
        <f t="shared" si="2828"/>
        <v>145681042824.71832</v>
      </c>
      <c r="D3754">
        <f t="shared" si="2829"/>
        <v>-82235111289.927399</v>
      </c>
      <c r="E3754">
        <f t="shared" si="2830"/>
        <v>-13670.382801597534</v>
      </c>
      <c r="F3754">
        <f t="shared" si="2831"/>
        <v>-24728.574172276742</v>
      </c>
      <c r="G3754">
        <f t="shared" si="2805"/>
        <v>167288911071.12915</v>
      </c>
      <c r="H3754">
        <f t="shared" si="2806"/>
        <v>2.8328657738530388E+22</v>
      </c>
      <c r="I3754">
        <f t="shared" si="2807"/>
        <v>-2.4669587330979198E+22</v>
      </c>
      <c r="J3754">
        <f t="shared" si="2808"/>
        <v>1.3925670906135484E+22</v>
      </c>
      <c r="K3754">
        <f t="shared" si="2809"/>
        <v>-4.1308753065939716E-3</v>
      </c>
      <c r="L3754">
        <f t="shared" si="2810"/>
        <v>2.3318270104044679E-3</v>
      </c>
      <c r="M3754">
        <f t="shared" si="2811"/>
        <v>-295280268.51450676</v>
      </c>
      <c r="N3754">
        <f t="shared" si="2812"/>
        <v>-534137202.12117761</v>
      </c>
      <c r="O3754">
        <f t="shared" si="2813"/>
        <v>-89.22690662242978</v>
      </c>
      <c r="P3754">
        <f t="shared" si="2814"/>
        <v>50.367463424736506</v>
      </c>
      <c r="S3754">
        <f t="shared" si="2818"/>
        <v>65692860158.921883</v>
      </c>
      <c r="T3754">
        <f t="shared" si="2819"/>
        <v>-145214061399.54678</v>
      </c>
      <c r="U3754">
        <f t="shared" si="2820"/>
        <v>-26223.48523075194</v>
      </c>
      <c r="V3754">
        <f t="shared" si="2821"/>
        <v>-12116.559963672702</v>
      </c>
      <c r="W3754">
        <f t="shared" si="2815"/>
        <v>-26246.748097992804</v>
      </c>
      <c r="X3754">
        <f t="shared" si="2784"/>
        <v>-12065.137397755005</v>
      </c>
      <c r="Y3754">
        <f t="shared" si="2785"/>
        <v>159382168086.68091</v>
      </c>
      <c r="Z3754">
        <f t="shared" si="2786"/>
        <v>3.1209071293250992E+22</v>
      </c>
      <c r="AA3754">
        <f t="shared" si="2787"/>
        <v>-1.2863503996521999E+22</v>
      </c>
      <c r="AB3754">
        <f t="shared" si="2788"/>
        <v>2.8434774413008553E+22</v>
      </c>
      <c r="AC3754">
        <f t="shared" si="2789"/>
        <v>-2.1539691889688544E-3</v>
      </c>
      <c r="AD3754">
        <f t="shared" si="2790"/>
        <v>4.7613486960831463E-3</v>
      </c>
      <c r="AE3754">
        <f t="shared" si="2791"/>
        <v>-566929758.91664457</v>
      </c>
      <c r="AF3754">
        <f t="shared" si="2792"/>
        <v>-260606967.79150811</v>
      </c>
      <c r="AG3754">
        <f t="shared" si="2793"/>
        <v>-46.525734481727255</v>
      </c>
      <c r="AH3754">
        <f t="shared" si="2794"/>
        <v>102.84513183539596</v>
      </c>
      <c r="AJ3754">
        <f t="shared" si="2822"/>
        <v>267569310.07186329</v>
      </c>
      <c r="AK3754">
        <f t="shared" si="2823"/>
        <v>-58319638.584135562</v>
      </c>
      <c r="AL3754">
        <f t="shared" si="2824"/>
        <v>-21.719286136660905</v>
      </c>
      <c r="AM3754">
        <f t="shared" si="2825"/>
        <v>-165.14149568014375</v>
      </c>
      <c r="AN3754">
        <f t="shared" si="2795"/>
        <v>-22.409258282172775</v>
      </c>
      <c r="AO3754">
        <f t="shared" si="2796"/>
        <v>-164.99110875367387</v>
      </c>
      <c r="AP3754">
        <f t="shared" si="2797"/>
        <v>273851266.08602184</v>
      </c>
      <c r="AQ3754">
        <f t="shared" si="2798"/>
        <v>3.9048652910504831E+20</v>
      </c>
      <c r="AR3754">
        <f t="shared" si="2799"/>
        <v>-3.8152904194415703E+20</v>
      </c>
      <c r="AS3754">
        <f t="shared" si="2800"/>
        <v>8.3158400451676242E+19</v>
      </c>
      <c r="AT3754">
        <f t="shared" si="2816"/>
        <v>-6.3886309769617717E-5</v>
      </c>
      <c r="AU3754">
        <f t="shared" si="2817"/>
        <v>1.3924715413877467E-5</v>
      </c>
      <c r="AV3754">
        <f t="shared" si="2826"/>
        <v>-6.3886309769617717E-5</v>
      </c>
      <c r="AW3754">
        <f t="shared" si="2827"/>
        <v>1.3924715413877467E-5</v>
      </c>
      <c r="AX3754">
        <f t="shared" si="2801"/>
        <v>-484039.97889493196</v>
      </c>
      <c r="AY3754">
        <f t="shared" si="2802"/>
        <v>-3563807.9490793557</v>
      </c>
      <c r="AZ3754">
        <f t="shared" si="2803"/>
        <v>-1.3799442910237427</v>
      </c>
      <c r="BA3754">
        <f t="shared" si="2804"/>
        <v>0.30077385293975328</v>
      </c>
    </row>
    <row r="3755" spans="3:53" x14ac:dyDescent="0.35">
      <c r="C3755">
        <f t="shared" si="2828"/>
        <v>145385762556.20383</v>
      </c>
      <c r="D3755">
        <f t="shared" si="2829"/>
        <v>-82769248492.048569</v>
      </c>
      <c r="E3755">
        <f t="shared" si="2830"/>
        <v>-13759.609708219963</v>
      </c>
      <c r="F3755">
        <f t="shared" si="2831"/>
        <v>-24678.206708852005</v>
      </c>
      <c r="G3755">
        <f t="shared" si="2805"/>
        <v>167295452568.16565</v>
      </c>
      <c r="H3755">
        <f t="shared" si="2806"/>
        <v>2.832644239788821E+22</v>
      </c>
      <c r="I3755">
        <f t="shared" si="2807"/>
        <v>-2.461669677986822E+22</v>
      </c>
      <c r="J3755">
        <f t="shared" si="2808"/>
        <v>1.4014477463284326E+22</v>
      </c>
      <c r="K3755">
        <f t="shared" si="2809"/>
        <v>-4.1220188847736466E-3</v>
      </c>
      <c r="L3755">
        <f t="shared" si="2810"/>
        <v>2.3466974988754731E-3</v>
      </c>
      <c r="M3755">
        <f t="shared" si="2811"/>
        <v>-297207569.69755119</v>
      </c>
      <c r="N3755">
        <f t="shared" si="2812"/>
        <v>-533049264.91120332</v>
      </c>
      <c r="O3755">
        <f t="shared" si="2813"/>
        <v>-89.035607911110759</v>
      </c>
      <c r="P3755">
        <f t="shared" si="2814"/>
        <v>50.688665975710215</v>
      </c>
      <c r="S3755">
        <f t="shared" si="2818"/>
        <v>65125930400.005241</v>
      </c>
      <c r="T3755">
        <f t="shared" si="2819"/>
        <v>-145474668367.33829</v>
      </c>
      <c r="U3755">
        <f t="shared" si="2820"/>
        <v>-26270.010965233665</v>
      </c>
      <c r="V3755">
        <f t="shared" si="2821"/>
        <v>-12013.714831837306</v>
      </c>
      <c r="W3755">
        <f t="shared" si="2815"/>
        <v>-26293.070908113903</v>
      </c>
      <c r="X3755">
        <f t="shared" si="2784"/>
        <v>-11962.204818506703</v>
      </c>
      <c r="Y3755">
        <f t="shared" si="2785"/>
        <v>159387157409.41422</v>
      </c>
      <c r="Z3755">
        <f t="shared" si="2786"/>
        <v>3.1207117438319663E+22</v>
      </c>
      <c r="AA3755">
        <f t="shared" si="2787"/>
        <v>-1.2751294340812134E+22</v>
      </c>
      <c r="AB3755">
        <f t="shared" si="2788"/>
        <v>2.848312959355147E+22</v>
      </c>
      <c r="AC3755">
        <f t="shared" si="2789"/>
        <v>-2.1351798963181738E-3</v>
      </c>
      <c r="AD3755">
        <f t="shared" si="2790"/>
        <v>4.7694456787594555E-3</v>
      </c>
      <c r="AE3755">
        <f t="shared" si="2791"/>
        <v>-567930331.61526036</v>
      </c>
      <c r="AF3755">
        <f t="shared" si="2792"/>
        <v>-258383624.07974479</v>
      </c>
      <c r="AG3755">
        <f t="shared" si="2793"/>
        <v>-46.119885760472556</v>
      </c>
      <c r="AH3755">
        <f t="shared" si="2794"/>
        <v>103.02002666120424</v>
      </c>
      <c r="AJ3755">
        <f t="shared" si="2822"/>
        <v>267085270.09296837</v>
      </c>
      <c r="AK3755">
        <f t="shared" si="2823"/>
        <v>-61883446.533214919</v>
      </c>
      <c r="AL3755">
        <f t="shared" si="2824"/>
        <v>-23.099230427684649</v>
      </c>
      <c r="AM3755">
        <f t="shared" si="2825"/>
        <v>-164.84072182720399</v>
      </c>
      <c r="AN3755">
        <f t="shared" si="2795"/>
        <v>-23.785624844527174</v>
      </c>
      <c r="AO3755">
        <f t="shared" si="2796"/>
        <v>-164.6816847819166</v>
      </c>
      <c r="AP3755">
        <f t="shared" si="2797"/>
        <v>274160723.76520884</v>
      </c>
      <c r="AQ3755">
        <f t="shared" si="2798"/>
        <v>3.8960550679723481E+20</v>
      </c>
      <c r="AR3755">
        <f t="shared" si="2799"/>
        <v>-3.7955069049847723E+20</v>
      </c>
      <c r="AS3755">
        <f t="shared" si="2800"/>
        <v>8.7941595782992937E+19</v>
      </c>
      <c r="AT3755">
        <f t="shared" si="2816"/>
        <v>-6.3555038596530008E-5</v>
      </c>
      <c r="AU3755">
        <f t="shared" si="2817"/>
        <v>1.4725652341425475E-5</v>
      </c>
      <c r="AV3755">
        <f t="shared" si="2826"/>
        <v>-6.3555038596530008E-5</v>
      </c>
      <c r="AW3755">
        <f t="shared" si="2827"/>
        <v>1.4725652341425475E-5</v>
      </c>
      <c r="AX3755">
        <f t="shared" si="2801"/>
        <v>-513769.49664178694</v>
      </c>
      <c r="AY3755">
        <f t="shared" si="2802"/>
        <v>-3557124.3912893985</v>
      </c>
      <c r="AZ3755">
        <f t="shared" si="2803"/>
        <v>-1.3727888336850482</v>
      </c>
      <c r="BA3755">
        <f t="shared" si="2804"/>
        <v>0.31807409057479025</v>
      </c>
    </row>
    <row r="3756" spans="3:53" x14ac:dyDescent="0.35">
      <c r="C3756">
        <f t="shared" si="2828"/>
        <v>145088554986.50629</v>
      </c>
      <c r="D3756">
        <f t="shared" si="2829"/>
        <v>-83302297756.959778</v>
      </c>
      <c r="E3756">
        <f t="shared" si="2830"/>
        <v>-13848.645316131075</v>
      </c>
      <c r="F3756">
        <f t="shared" si="2831"/>
        <v>-24627.518042876294</v>
      </c>
      <c r="G3756">
        <f t="shared" si="2805"/>
        <v>167302007159.69202</v>
      </c>
      <c r="H3756">
        <f t="shared" si="2806"/>
        <v>2.8324222883306276E+22</v>
      </c>
      <c r="I3756">
        <f t="shared" si="2807"/>
        <v>-2.4563486350358304E+22</v>
      </c>
      <c r="J3756">
        <f t="shared" si="2808"/>
        <v>1.4103075560280186E+22</v>
      </c>
      <c r="K3756">
        <f t="shared" si="2809"/>
        <v>-4.1131088999260389E-3</v>
      </c>
      <c r="L3756">
        <f t="shared" si="2810"/>
        <v>2.3615330810917924E-3</v>
      </c>
      <c r="M3756">
        <f t="shared" si="2811"/>
        <v>-299130738.82843119</v>
      </c>
      <c r="N3756">
        <f t="shared" si="2812"/>
        <v>-531954389.72612798</v>
      </c>
      <c r="O3756">
        <f t="shared" si="2813"/>
        <v>-88.843152238402439</v>
      </c>
      <c r="P3756">
        <f t="shared" si="2814"/>
        <v>51.009114551582719</v>
      </c>
      <c r="S3756">
        <f t="shared" si="2818"/>
        <v>64558000068.389984</v>
      </c>
      <c r="T3756">
        <f t="shared" si="2819"/>
        <v>-145733051991.41803</v>
      </c>
      <c r="U3756">
        <f t="shared" si="2820"/>
        <v>-26316.130850994137</v>
      </c>
      <c r="V3756">
        <f t="shared" si="2821"/>
        <v>-11910.694805176101</v>
      </c>
      <c r="W3756">
        <f t="shared" si="2815"/>
        <v>-26338.987551379309</v>
      </c>
      <c r="X3756">
        <f t="shared" si="2784"/>
        <v>-11859.098152521807</v>
      </c>
      <c r="Y3756">
        <f t="shared" si="2785"/>
        <v>159392151047.54559</v>
      </c>
      <c r="Z3756">
        <f t="shared" si="2786"/>
        <v>3.1205162077162207E+22</v>
      </c>
      <c r="AA3756">
        <f t="shared" si="2787"/>
        <v>-1.2638908768541771E+22</v>
      </c>
      <c r="AB3756">
        <f t="shared" si="2788"/>
        <v>2.8531037930689455E+22</v>
      </c>
      <c r="AC3756">
        <f t="shared" si="2789"/>
        <v>-2.1163611467752462E-3</v>
      </c>
      <c r="AD3756">
        <f t="shared" si="2790"/>
        <v>4.7774678383605915E-3</v>
      </c>
      <c r="AE3756">
        <f t="shared" si="2791"/>
        <v>-568922131.10979307</v>
      </c>
      <c r="AF3756">
        <f t="shared" si="2792"/>
        <v>-256156520.09447104</v>
      </c>
      <c r="AG3756">
        <f t="shared" si="2793"/>
        <v>-45.713400770345316</v>
      </c>
      <c r="AH3756">
        <f t="shared" si="2794"/>
        <v>103.19330530858878</v>
      </c>
      <c r="AJ3756">
        <f t="shared" si="2822"/>
        <v>266571500.59632659</v>
      </c>
      <c r="AK3756">
        <f t="shared" si="2823"/>
        <v>-65440570.924504317</v>
      </c>
      <c r="AL3756">
        <f t="shared" si="2824"/>
        <v>-24.472019261369699</v>
      </c>
      <c r="AM3756">
        <f t="shared" si="2825"/>
        <v>-164.52264773662921</v>
      </c>
      <c r="AN3756">
        <f t="shared" si="2795"/>
        <v>-25.154657031719029</v>
      </c>
      <c r="AO3756">
        <f t="shared" si="2796"/>
        <v>-164.35506716133756</v>
      </c>
      <c r="AP3756">
        <f t="shared" si="2797"/>
        <v>274486490.11035573</v>
      </c>
      <c r="AQ3756">
        <f t="shared" si="2798"/>
        <v>3.8868127153838024E+20</v>
      </c>
      <c r="AR3756">
        <f t="shared" si="2799"/>
        <v>-3.7747340412279652E+20</v>
      </c>
      <c r="AS3756">
        <f t="shared" si="2800"/>
        <v>9.2665851448308761E+19</v>
      </c>
      <c r="AT3756">
        <f t="shared" si="2816"/>
        <v>-6.3207200958271352E-5</v>
      </c>
      <c r="AU3756">
        <f t="shared" si="2817"/>
        <v>1.5516719934412048E-5</v>
      </c>
      <c r="AV3756">
        <f t="shared" si="2826"/>
        <v>-6.3207200958271352E-5</v>
      </c>
      <c r="AW3756">
        <f t="shared" si="2827"/>
        <v>1.5516719934412048E-5</v>
      </c>
      <c r="AX3756">
        <f t="shared" si="2801"/>
        <v>-543340.59188513109</v>
      </c>
      <c r="AY3756">
        <f t="shared" si="2802"/>
        <v>-3550069.4506848911</v>
      </c>
      <c r="AZ3756">
        <f t="shared" si="2803"/>
        <v>-1.3652755406986612</v>
      </c>
      <c r="BA3756">
        <f t="shared" si="2804"/>
        <v>0.33516115058330026</v>
      </c>
    </row>
    <row r="3757" spans="3:53" x14ac:dyDescent="0.35">
      <c r="C3757">
        <f t="shared" si="2828"/>
        <v>144789424247.67786</v>
      </c>
      <c r="D3757">
        <f t="shared" si="2829"/>
        <v>-83834252146.685913</v>
      </c>
      <c r="E3757">
        <f t="shared" si="2830"/>
        <v>-13937.488468369476</v>
      </c>
      <c r="F3757">
        <f t="shared" si="2831"/>
        <v>-24576.508928324711</v>
      </c>
      <c r="G3757">
        <f t="shared" si="2805"/>
        <v>167308574816.02118</v>
      </c>
      <c r="H3757">
        <f t="shared" si="2806"/>
        <v>2.8321999206358041E+22</v>
      </c>
      <c r="I3757">
        <f t="shared" si="2807"/>
        <v>-2.4509956905323488E+22</v>
      </c>
      <c r="J3757">
        <f t="shared" si="2808"/>
        <v>1.4191464038080459E+22</v>
      </c>
      <c r="K3757">
        <f t="shared" si="2809"/>
        <v>-4.1041454965377571E-3</v>
      </c>
      <c r="L3757">
        <f t="shared" si="2810"/>
        <v>2.3763335629739548E-3</v>
      </c>
      <c r="M3757">
        <f t="shared" si="2811"/>
        <v>-301049750.91678071</v>
      </c>
      <c r="N3757">
        <f t="shared" si="2812"/>
        <v>-530852592.85181373</v>
      </c>
      <c r="O3757">
        <f t="shared" si="2813"/>
        <v>-88.649542725215554</v>
      </c>
      <c r="P3757">
        <f t="shared" si="2814"/>
        <v>51.32880496023742</v>
      </c>
      <c r="S3757">
        <f t="shared" si="2818"/>
        <v>63989077937.28019</v>
      </c>
      <c r="T3757">
        <f t="shared" si="2819"/>
        <v>-145989208511.51251</v>
      </c>
      <c r="U3757">
        <f t="shared" si="2820"/>
        <v>-26361.844251764483</v>
      </c>
      <c r="V3757">
        <f t="shared" si="2821"/>
        <v>-11807.501499867512</v>
      </c>
      <c r="W3757">
        <f t="shared" si="2815"/>
        <v>-26384.497394785289</v>
      </c>
      <c r="X3757">
        <f t="shared" si="2784"/>
        <v>-11755.819017067131</v>
      </c>
      <c r="Y3757">
        <f t="shared" si="2785"/>
        <v>159397148961.58337</v>
      </c>
      <c r="Z3757">
        <f t="shared" si="2786"/>
        <v>3.1203205225693655E+22</v>
      </c>
      <c r="AA3757">
        <f t="shared" si="2787"/>
        <v>-1.2526349085209046E+22</v>
      </c>
      <c r="AB3757">
        <f t="shared" si="2788"/>
        <v>2.8578498822580556E+22</v>
      </c>
      <c r="AC3757">
        <f t="shared" si="2789"/>
        <v>-2.0975132426672882E-3</v>
      </c>
      <c r="AD3757">
        <f t="shared" si="2790"/>
        <v>4.7854150741092685E-3</v>
      </c>
      <c r="AE3757">
        <f t="shared" si="2791"/>
        <v>-569905143.72736228</v>
      </c>
      <c r="AF3757">
        <f t="shared" si="2792"/>
        <v>-253925690.76865003</v>
      </c>
      <c r="AG3757">
        <f t="shared" si="2793"/>
        <v>-45.306286041613426</v>
      </c>
      <c r="AH3757">
        <f t="shared" si="2794"/>
        <v>103.3649656007602</v>
      </c>
      <c r="AJ3757">
        <f t="shared" si="2822"/>
        <v>266028160.00444147</v>
      </c>
      <c r="AK3757">
        <f t="shared" si="2823"/>
        <v>-68990640.375189215</v>
      </c>
      <c r="AL3757">
        <f t="shared" si="2824"/>
        <v>-25.83729480206836</v>
      </c>
      <c r="AM3757">
        <f t="shared" si="2825"/>
        <v>-164.18748658604591</v>
      </c>
      <c r="AN3757">
        <f t="shared" si="2795"/>
        <v>-26.516001207841644</v>
      </c>
      <c r="AO3757">
        <f t="shared" si="2796"/>
        <v>-164.01147367989245</v>
      </c>
      <c r="AP3757">
        <f t="shared" si="2797"/>
        <v>274828474.46130359</v>
      </c>
      <c r="AQ3757">
        <f t="shared" si="2798"/>
        <v>3.8771455794767305E+20</v>
      </c>
      <c r="AR3757">
        <f t="shared" si="2799"/>
        <v>-3.7529950511833737E+20</v>
      </c>
      <c r="AS3757">
        <f t="shared" si="2800"/>
        <v>9.7328618106344145E+19</v>
      </c>
      <c r="AT3757">
        <f t="shared" si="2816"/>
        <v>-6.2843185719748385E-5</v>
      </c>
      <c r="AU3757">
        <f t="shared" si="2817"/>
        <v>1.6297491310506388E-5</v>
      </c>
      <c r="AV3757">
        <f t="shared" si="2826"/>
        <v>-6.2843185719748385E-5</v>
      </c>
      <c r="AW3757">
        <f t="shared" si="2827"/>
        <v>1.6297491310506388E-5</v>
      </c>
      <c r="AX3757">
        <f t="shared" si="2801"/>
        <v>-572745.62608937954</v>
      </c>
      <c r="AY3757">
        <f t="shared" si="2802"/>
        <v>-3542647.831485677</v>
      </c>
      <c r="AZ3757">
        <f t="shared" si="2803"/>
        <v>-1.3574128115465651</v>
      </c>
      <c r="BA3757">
        <f t="shared" si="2804"/>
        <v>0.35202581230693797</v>
      </c>
    </row>
    <row r="3758" spans="3:53" x14ac:dyDescent="0.35">
      <c r="C3758">
        <f t="shared" si="2828"/>
        <v>144488374496.76108</v>
      </c>
      <c r="D3758">
        <f t="shared" si="2829"/>
        <v>-84365104739.53772</v>
      </c>
      <c r="E3758">
        <f t="shared" si="2830"/>
        <v>-14026.138011094692</v>
      </c>
      <c r="F3758">
        <f t="shared" si="2831"/>
        <v>-24525.180123364473</v>
      </c>
      <c r="G3758">
        <f t="shared" si="2805"/>
        <v>167315155507.29242</v>
      </c>
      <c r="H3758">
        <f t="shared" si="2806"/>
        <v>2.8319771378673661E+22</v>
      </c>
      <c r="I3758">
        <f t="shared" si="2807"/>
        <v>-2.4456109311903379E+22</v>
      </c>
      <c r="J3758">
        <f t="shared" si="2808"/>
        <v>1.4279641741464554E+22</v>
      </c>
      <c r="K3758">
        <f t="shared" si="2809"/>
        <v>-4.095128819809675E-3</v>
      </c>
      <c r="L3758">
        <f t="shared" si="2810"/>
        <v>2.391098751082477E-3</v>
      </c>
      <c r="M3758">
        <f t="shared" si="2811"/>
        <v>-302964581.03964537</v>
      </c>
      <c r="N3758">
        <f t="shared" si="2812"/>
        <v>-529743890.66467261</v>
      </c>
      <c r="O3758">
        <f t="shared" si="2813"/>
        <v>-88.454782507888979</v>
      </c>
      <c r="P3758">
        <f t="shared" si="2814"/>
        <v>51.647733023381505</v>
      </c>
      <c r="S3758">
        <f t="shared" si="2818"/>
        <v>63419172793.552826</v>
      </c>
      <c r="T3758">
        <f t="shared" si="2819"/>
        <v>-146243134202.28116</v>
      </c>
      <c r="U3758">
        <f t="shared" si="2820"/>
        <v>-26407.150537806097</v>
      </c>
      <c r="V3758">
        <f t="shared" si="2821"/>
        <v>-11704.136534266752</v>
      </c>
      <c r="W3758">
        <f t="shared" si="2815"/>
        <v>-26429.599811861583</v>
      </c>
      <c r="X3758">
        <f t="shared" si="2784"/>
        <v>-11652.369031572774</v>
      </c>
      <c r="Y3758">
        <f t="shared" si="2785"/>
        <v>159402151111.97507</v>
      </c>
      <c r="Z3758">
        <f t="shared" si="2786"/>
        <v>3.1201246899847303E+22</v>
      </c>
      <c r="AA3758">
        <f t="shared" si="2787"/>
        <v>-1.2413617098088627E+22</v>
      </c>
      <c r="AB3758">
        <f t="shared" si="2788"/>
        <v>2.862551167485522E+22</v>
      </c>
      <c r="AC3758">
        <f t="shared" si="2789"/>
        <v>-2.078636486618993E-3</v>
      </c>
      <c r="AD3758">
        <f t="shared" si="2790"/>
        <v>4.7932872864794402E-3</v>
      </c>
      <c r="AE3758">
        <f t="shared" si="2791"/>
        <v>-570879355.93621016</v>
      </c>
      <c r="AF3758">
        <f t="shared" si="2792"/>
        <v>-251691171.08197194</v>
      </c>
      <c r="AG3758">
        <f t="shared" si="2793"/>
        <v>-44.898548110970246</v>
      </c>
      <c r="AH3758">
        <f t="shared" si="2794"/>
        <v>103.53500538795591</v>
      </c>
      <c r="AJ3758">
        <f t="shared" si="2822"/>
        <v>265455414.37835208</v>
      </c>
      <c r="AK3758">
        <f t="shared" si="2823"/>
        <v>-72533288.206674889</v>
      </c>
      <c r="AL3758">
        <f t="shared" si="2824"/>
        <v>-27.194707613614924</v>
      </c>
      <c r="AM3758">
        <f t="shared" si="2825"/>
        <v>-163.83546077373896</v>
      </c>
      <c r="AN3758">
        <f t="shared" si="2795"/>
        <v>-27.869312285787991</v>
      </c>
      <c r="AO3758">
        <f t="shared" si="2796"/>
        <v>-163.65113115579959</v>
      </c>
      <c r="AP3758">
        <f t="shared" si="2797"/>
        <v>275186582.0145582</v>
      </c>
      <c r="AQ3758">
        <f t="shared" si="2798"/>
        <v>3.8670612817372722E+20</v>
      </c>
      <c r="AR3758">
        <f t="shared" si="2799"/>
        <v>-3.7303139835347868E+20</v>
      </c>
      <c r="AS3758">
        <f t="shared" si="2800"/>
        <v>1.0192745169758473E+20</v>
      </c>
      <c r="AT3758">
        <f t="shared" si="2816"/>
        <v>-6.2463395571580484E-5</v>
      </c>
      <c r="AU3758">
        <f t="shared" si="2817"/>
        <v>1.7067557216608295E-5</v>
      </c>
      <c r="AV3758">
        <f t="shared" si="2826"/>
        <v>-6.2463395571580484E-5</v>
      </c>
      <c r="AW3758">
        <f t="shared" si="2827"/>
        <v>1.7067557216608295E-5</v>
      </c>
      <c r="AX3758">
        <f t="shared" si="2801"/>
        <v>-601977.14537302067</v>
      </c>
      <c r="AY3758">
        <f t="shared" si="2802"/>
        <v>-3534864.4329652712</v>
      </c>
      <c r="AZ3758">
        <f t="shared" si="2803"/>
        <v>-1.3492093443461384</v>
      </c>
      <c r="BA3758">
        <f t="shared" si="2804"/>
        <v>0.36865923587873917</v>
      </c>
    </row>
    <row r="3759" spans="3:53" x14ac:dyDescent="0.35">
      <c r="C3759">
        <f t="shared" si="2828"/>
        <v>144185409915.72144</v>
      </c>
      <c r="D3759">
        <f t="shared" si="2829"/>
        <v>-84894848630.202393</v>
      </c>
      <c r="E3759">
        <f t="shared" si="2830"/>
        <v>-14114.592793602582</v>
      </c>
      <c r="F3759">
        <f t="shared" si="2831"/>
        <v>-24473.53239034109</v>
      </c>
      <c r="G3759">
        <f t="shared" si="2805"/>
        <v>167321749203.47205</v>
      </c>
      <c r="H3759">
        <f t="shared" si="2806"/>
        <v>2.8317539411939675E+22</v>
      </c>
      <c r="I3759">
        <f t="shared" si="2807"/>
        <v>-2.4401944441484447E+22</v>
      </c>
      <c r="J3759">
        <f t="shared" si="2808"/>
        <v>1.4367607519050035E+22</v>
      </c>
      <c r="K3759">
        <f t="shared" si="2809"/>
        <v>-4.086059015653792E-3</v>
      </c>
      <c r="L3759">
        <f t="shared" si="2810"/>
        <v>2.4058284526205682E-3</v>
      </c>
      <c r="M3759">
        <f t="shared" si="2811"/>
        <v>-304875204.34181577</v>
      </c>
      <c r="N3759">
        <f t="shared" si="2812"/>
        <v>-528628299.63136756</v>
      </c>
      <c r="O3759">
        <f t="shared" si="2813"/>
        <v>-88.258874738121904</v>
      </c>
      <c r="P3759">
        <f t="shared" si="2814"/>
        <v>51.965894576604271</v>
      </c>
      <c r="S3759">
        <f t="shared" si="2818"/>
        <v>62848293437.616615</v>
      </c>
      <c r="T3759">
        <f t="shared" si="2819"/>
        <v>-146494825373.36313</v>
      </c>
      <c r="U3759">
        <f t="shared" si="2820"/>
        <v>-26452.049085917068</v>
      </c>
      <c r="V3759">
        <f t="shared" si="2821"/>
        <v>-11600.601528878797</v>
      </c>
      <c r="W3759">
        <f t="shared" si="2815"/>
        <v>-26474.294182677775</v>
      </c>
      <c r="X3759">
        <f t="shared" si="2784"/>
        <v>-11548.749817605072</v>
      </c>
      <c r="Y3759">
        <f t="shared" si="2785"/>
        <v>159407157459.10822</v>
      </c>
      <c r="Z3759">
        <f t="shared" si="2786"/>
        <v>3.1199287115574388E+22</v>
      </c>
      <c r="AA3759">
        <f t="shared" si="2787"/>
        <v>-1.2300714616199519E+22</v>
      </c>
      <c r="AB3759">
        <f t="shared" si="2788"/>
        <v>2.8672075900619084E+22</v>
      </c>
      <c r="AC3759">
        <f t="shared" si="2789"/>
        <v>-2.0597311815471397E-3</v>
      </c>
      <c r="AD3759">
        <f t="shared" si="2790"/>
        <v>4.8010843771967657E-3</v>
      </c>
      <c r="AE3759">
        <f t="shared" si="2791"/>
        <v>-571844754.34583998</v>
      </c>
      <c r="AF3759">
        <f t="shared" si="2792"/>
        <v>-249452996.06026956</v>
      </c>
      <c r="AG3759">
        <f t="shared" si="2793"/>
        <v>-44.49019352141822</v>
      </c>
      <c r="AH3759">
        <f t="shared" si="2794"/>
        <v>103.70342254745015</v>
      </c>
      <c r="AJ3759">
        <f t="shared" si="2822"/>
        <v>264853437.23297906</v>
      </c>
      <c r="AK3759">
        <f t="shared" si="2823"/>
        <v>-76068152.639640152</v>
      </c>
      <c r="AL3759">
        <f t="shared" si="2824"/>
        <v>-28.543916957961063</v>
      </c>
      <c r="AM3759">
        <f t="shared" si="2825"/>
        <v>-163.46680153786022</v>
      </c>
      <c r="AN3759">
        <f t="shared" si="2795"/>
        <v>-29.214254015552648</v>
      </c>
      <c r="AO3759">
        <f t="shared" si="2796"/>
        <v>-163.27427505170391</v>
      </c>
      <c r="AP3759">
        <f t="shared" si="2797"/>
        <v>275560713.92731434</v>
      </c>
      <c r="AQ3759">
        <f t="shared" si="2798"/>
        <v>3.8565677041066902E+20</v>
      </c>
      <c r="AR3759">
        <f t="shared" si="2799"/>
        <v>-3.7067156554971788E+20</v>
      </c>
      <c r="AS3759">
        <f t="shared" si="2800"/>
        <v>1.0646001623383638E+20</v>
      </c>
      <c r="AT3759">
        <f t="shared" si="2816"/>
        <v>-6.2068246073295017E-5</v>
      </c>
      <c r="AU3759">
        <f t="shared" si="2817"/>
        <v>1.7826526495953848E-5</v>
      </c>
      <c r="AV3759">
        <f t="shared" si="2826"/>
        <v>-6.2068246073295017E-5</v>
      </c>
      <c r="AW3759">
        <f t="shared" si="2827"/>
        <v>1.7826526495953848E-5</v>
      </c>
      <c r="AX3759">
        <f t="shared" si="2801"/>
        <v>-631027.88673593721</v>
      </c>
      <c r="AY3759">
        <f t="shared" si="2802"/>
        <v>-3526724.3411168046</v>
      </c>
      <c r="AZ3759">
        <f t="shared" si="2803"/>
        <v>-1.3406741151831723</v>
      </c>
      <c r="BA3759">
        <f t="shared" si="2804"/>
        <v>0.3850529723126031</v>
      </c>
    </row>
    <row r="3760" spans="3:53" x14ac:dyDescent="0.35">
      <c r="C3760">
        <f t="shared" si="2828"/>
        <v>143880534711.37961</v>
      </c>
      <c r="D3760">
        <f t="shared" si="2829"/>
        <v>-85423476929.833755</v>
      </c>
      <c r="E3760">
        <f t="shared" si="2830"/>
        <v>-14202.851668340703</v>
      </c>
      <c r="F3760">
        <f t="shared" si="2831"/>
        <v>-24421.566495764484</v>
      </c>
      <c r="G3760">
        <f t="shared" si="2805"/>
        <v>167328355874.35367</v>
      </c>
      <c r="H3760">
        <f t="shared" si="2806"/>
        <v>2.8315303317898862E+22</v>
      </c>
      <c r="I3760">
        <f t="shared" si="2807"/>
        <v>-2.4347463169681524E+22</v>
      </c>
      <c r="J3760">
        <f t="shared" si="2808"/>
        <v>1.4455360223308723E+22</v>
      </c>
      <c r="K3760">
        <f t="shared" si="2809"/>
        <v>-4.0769362306901412E-3</v>
      </c>
      <c r="L3760">
        <f t="shared" si="2810"/>
        <v>2.4205224754368258E-3</v>
      </c>
      <c r="M3760">
        <f t="shared" si="2811"/>
        <v>-306781596.03615922</v>
      </c>
      <c r="N3760">
        <f t="shared" si="2812"/>
        <v>-527505836.30851287</v>
      </c>
      <c r="O3760">
        <f t="shared" si="2813"/>
        <v>-88.061822582907055</v>
      </c>
      <c r="P3760">
        <f t="shared" si="2814"/>
        <v>52.283285469435434</v>
      </c>
      <c r="S3760">
        <f t="shared" si="2818"/>
        <v>62276448683.270775</v>
      </c>
      <c r="T3760">
        <f t="shared" si="2819"/>
        <v>-146744278369.4234</v>
      </c>
      <c r="U3760">
        <f t="shared" si="2820"/>
        <v>-26496.539279438486</v>
      </c>
      <c r="V3760">
        <f t="shared" si="2821"/>
        <v>-11496.898106331346</v>
      </c>
      <c r="W3760">
        <f t="shared" si="2815"/>
        <v>-26518.579893849561</v>
      </c>
      <c r="X3760">
        <f t="shared" si="2784"/>
        <v>-11444.962998839565</v>
      </c>
      <c r="Y3760">
        <f t="shared" si="2785"/>
        <v>159412167963.311</v>
      </c>
      <c r="Z3760">
        <f t="shared" si="2786"/>
        <v>3.1197325888843816E+22</v>
      </c>
      <c r="AA3760">
        <f t="shared" si="2787"/>
        <v>-1.2187643450272938E+22</v>
      </c>
      <c r="AB3760">
        <f t="shared" si="2788"/>
        <v>2.8718190920455695E+22</v>
      </c>
      <c r="AC3760">
        <f t="shared" si="2789"/>
        <v>-2.0407976306552138E-3</v>
      </c>
      <c r="AD3760">
        <f t="shared" si="2790"/>
        <v>4.8088062492390648E-3</v>
      </c>
      <c r="AE3760">
        <f t="shared" si="2791"/>
        <v>-572801325.70715046</v>
      </c>
      <c r="AF3760">
        <f t="shared" si="2792"/>
        <v>-247211200.77493459</v>
      </c>
      <c r="AG3760">
        <f t="shared" si="2793"/>
        <v>-44.081228822152617</v>
      </c>
      <c r="AH3760">
        <f t="shared" si="2794"/>
        <v>103.8702149835638</v>
      </c>
      <c r="AJ3760">
        <f t="shared" si="2822"/>
        <v>264222409.34624311</v>
      </c>
      <c r="AK3760">
        <f t="shared" si="2823"/>
        <v>-79594876.980756953</v>
      </c>
      <c r="AL3760">
        <f t="shared" si="2824"/>
        <v>-29.884591073144236</v>
      </c>
      <c r="AM3760">
        <f t="shared" si="2825"/>
        <v>-163.08174856554763</v>
      </c>
      <c r="AN3760">
        <f t="shared" si="2795"/>
        <v>-30.550499251702785</v>
      </c>
      <c r="AO3760">
        <f t="shared" si="2796"/>
        <v>-162.8811490793648</v>
      </c>
      <c r="AP3760">
        <f t="shared" si="2797"/>
        <v>275950767.42476273</v>
      </c>
      <c r="AQ3760">
        <f t="shared" si="2798"/>
        <v>3.845672973848192E+20</v>
      </c>
      <c r="AR3760">
        <f t="shared" si="2799"/>
        <v>-3.6822255947700588E+20</v>
      </c>
      <c r="AS3760">
        <f t="shared" si="2800"/>
        <v>1.1092408624850983E+20</v>
      </c>
      <c r="AT3760">
        <f t="shared" si="2816"/>
        <v>-6.1658164681347265E-5</v>
      </c>
      <c r="AU3760">
        <f t="shared" si="2817"/>
        <v>1.8574026498410889E-5</v>
      </c>
      <c r="AV3760">
        <f t="shared" si="2826"/>
        <v>-6.1658164681347265E-5</v>
      </c>
      <c r="AW3760">
        <f t="shared" si="2827"/>
        <v>1.8574026498410889E-5</v>
      </c>
      <c r="AX3760">
        <f t="shared" si="2801"/>
        <v>-659890.78383678012</v>
      </c>
      <c r="AY3760">
        <f t="shared" si="2802"/>
        <v>-3518232.8201142796</v>
      </c>
      <c r="AZ3760">
        <f t="shared" si="2803"/>
        <v>-1.3318163571171009</v>
      </c>
      <c r="BA3760">
        <f t="shared" si="2804"/>
        <v>0.4011989723656752</v>
      </c>
    </row>
    <row r="3761" spans="3:53" x14ac:dyDescent="0.35">
      <c r="C3761">
        <f t="shared" si="2828"/>
        <v>143573753115.34344</v>
      </c>
      <c r="D3761">
        <f t="shared" si="2829"/>
        <v>-85950982766.142273</v>
      </c>
      <c r="E3761">
        <f t="shared" si="2830"/>
        <v>-14290.913490923611</v>
      </c>
      <c r="F3761">
        <f t="shared" si="2831"/>
        <v>-24369.283210295049</v>
      </c>
      <c r="G3761">
        <f t="shared" si="2805"/>
        <v>167334975489.5589</v>
      </c>
      <c r="H3761">
        <f t="shared" si="2806"/>
        <v>2.8313063108349952E+22</v>
      </c>
      <c r="I3761">
        <f t="shared" si="2807"/>
        <v>-2.4292666376319016E+22</v>
      </c>
      <c r="J3761">
        <f t="shared" si="2808"/>
        <v>1.4542898710582649E+22</v>
      </c>
      <c r="K3761">
        <f t="shared" si="2809"/>
        <v>-4.0677606122436396E-3</v>
      </c>
      <c r="L3761">
        <f t="shared" si="2810"/>
        <v>2.4351806280279048E-3</v>
      </c>
      <c r="M3761">
        <f t="shared" si="2811"/>
        <v>-308683731.40394998</v>
      </c>
      <c r="N3761">
        <f t="shared" si="2812"/>
        <v>-526376517.34237307</v>
      </c>
      <c r="O3761">
        <f t="shared" si="2813"/>
        <v>-87.863629224462613</v>
      </c>
      <c r="P3761">
        <f t="shared" si="2814"/>
        <v>52.599901565402746</v>
      </c>
      <c r="S3761">
        <f t="shared" si="2818"/>
        <v>61703647357.563622</v>
      </c>
      <c r="T3761">
        <f t="shared" si="2819"/>
        <v>-146991489570.19833</v>
      </c>
      <c r="U3761">
        <f t="shared" si="2820"/>
        <v>-26540.620508260639</v>
      </c>
      <c r="V3761">
        <f t="shared" si="2821"/>
        <v>-11393.027891347781</v>
      </c>
      <c r="W3761">
        <f t="shared" si="2815"/>
        <v>-26562.456338544864</v>
      </c>
      <c r="X3761">
        <f t="shared" si="2784"/>
        <v>-11341.010201033945</v>
      </c>
      <c r="Y3761">
        <f t="shared" si="2785"/>
        <v>159417182584.85281</v>
      </c>
      <c r="Z3761">
        <f t="shared" si="2786"/>
        <v>3.1195363235641908E+22</v>
      </c>
      <c r="AA3761">
        <f t="shared" si="2787"/>
        <v>-1.2074405412720213E+22</v>
      </c>
      <c r="AB3761">
        <f t="shared" si="2788"/>
        <v>2.8763856162429115E+22</v>
      </c>
      <c r="AC3761">
        <f t="shared" si="2789"/>
        <v>-2.0218361374280329E-3</v>
      </c>
      <c r="AD3761">
        <f t="shared" si="2790"/>
        <v>4.8164528068367568E-3</v>
      </c>
      <c r="AE3761">
        <f t="shared" si="2791"/>
        <v>-573749056.91256905</v>
      </c>
      <c r="AF3761">
        <f t="shared" si="2792"/>
        <v>-244965820.34233323</v>
      </c>
      <c r="AG3761">
        <f t="shared" si="2793"/>
        <v>-43.67166056844551</v>
      </c>
      <c r="AH3761">
        <f t="shared" si="2794"/>
        <v>104.03538062767394</v>
      </c>
      <c r="AJ3761">
        <f t="shared" si="2822"/>
        <v>263562518.56240633</v>
      </c>
      <c r="AK3761">
        <f t="shared" si="2823"/>
        <v>-83113109.800871238</v>
      </c>
      <c r="AL3761">
        <f t="shared" si="2824"/>
        <v>-31.216407430261338</v>
      </c>
      <c r="AM3761">
        <f t="shared" si="2825"/>
        <v>-162.68054959318195</v>
      </c>
      <c r="AN3761">
        <f t="shared" si="2795"/>
        <v>-31.877730199731733</v>
      </c>
      <c r="AO3761">
        <f t="shared" si="2796"/>
        <v>-162.47200479609694</v>
      </c>
      <c r="AP3761">
        <f t="shared" si="2797"/>
        <v>276356635.91043091</v>
      </c>
      <c r="AQ3761">
        <f t="shared" si="2798"/>
        <v>3.8343854481714518E+20</v>
      </c>
      <c r="AR3761">
        <f t="shared" si="2799"/>
        <v>-3.6568699808122267E+20</v>
      </c>
      <c r="AS3761">
        <f t="shared" si="2800"/>
        <v>1.1531754890663297E+20</v>
      </c>
      <c r="AT3761">
        <f t="shared" si="2816"/>
        <v>-6.1233589765777408E-5</v>
      </c>
      <c r="AU3761">
        <f t="shared" si="2817"/>
        <v>1.9309703433796544E-5</v>
      </c>
      <c r="AV3761">
        <f t="shared" si="2826"/>
        <v>-6.1233589765777408E-5</v>
      </c>
      <c r="AW3761">
        <f t="shared" si="2827"/>
        <v>1.9309703433796544E-5</v>
      </c>
      <c r="AX3761">
        <f t="shared" si="2801"/>
        <v>-688558.97231420549</v>
      </c>
      <c r="AY3761">
        <f t="shared" si="2802"/>
        <v>-3509395.3035956938</v>
      </c>
      <c r="AZ3761">
        <f t="shared" si="2803"/>
        <v>-1.3226455389407921</v>
      </c>
      <c r="BA3761">
        <f t="shared" si="2804"/>
        <v>0.41708959417000535</v>
      </c>
    </row>
    <row r="3762" spans="3:53" x14ac:dyDescent="0.35">
      <c r="C3762">
        <f t="shared" si="2828"/>
        <v>143265069383.93948</v>
      </c>
      <c r="D3762">
        <f t="shared" si="2829"/>
        <v>-86477359283.48465</v>
      </c>
      <c r="E3762">
        <f t="shared" si="2830"/>
        <v>-14378.777120148074</v>
      </c>
      <c r="F3762">
        <f t="shared" si="2831"/>
        <v>-24316.683308729647</v>
      </c>
      <c r="G3762">
        <f t="shared" si="2805"/>
        <v>167341608018.5376</v>
      </c>
      <c r="H3762">
        <f t="shared" si="2806"/>
        <v>2.8310818795147472E+22</v>
      </c>
      <c r="I3762">
        <f t="shared" si="2807"/>
        <v>-2.4237554945412229E+22</v>
      </c>
      <c r="J3762">
        <f t="shared" si="2808"/>
        <v>1.4630221841099968E+22</v>
      </c>
      <c r="K3762">
        <f t="shared" si="2809"/>
        <v>-4.0585323083409622E-3</v>
      </c>
      <c r="L3762">
        <f t="shared" si="2810"/>
        <v>2.4498027195411867E-3</v>
      </c>
      <c r="M3762">
        <f t="shared" si="2811"/>
        <v>-310581585.79519838</v>
      </c>
      <c r="N3762">
        <f t="shared" si="2812"/>
        <v>-525240359.4685604</v>
      </c>
      <c r="O3762">
        <f t="shared" si="2813"/>
        <v>-87.66429786016478</v>
      </c>
      <c r="P3762">
        <f t="shared" si="2814"/>
        <v>52.91573874208963</v>
      </c>
      <c r="S3762">
        <f t="shared" si="2818"/>
        <v>61129898300.651054</v>
      </c>
      <c r="T3762">
        <f t="shared" si="2819"/>
        <v>-147236455390.54068</v>
      </c>
      <c r="U3762">
        <f t="shared" si="2820"/>
        <v>-26584.292168829084</v>
      </c>
      <c r="V3762">
        <f t="shared" si="2821"/>
        <v>-11288.992510720107</v>
      </c>
      <c r="W3762">
        <f t="shared" si="2815"/>
        <v>-26605.92291648985</v>
      </c>
      <c r="X3762">
        <f t="shared" si="2784"/>
        <v>-11236.893052000996</v>
      </c>
      <c r="Y3762">
        <f t="shared" si="2785"/>
        <v>159422201283.94482</v>
      </c>
      <c r="Z3762">
        <f t="shared" si="2786"/>
        <v>3.119339917197217E+22</v>
      </c>
      <c r="AA3762">
        <f t="shared" si="2787"/>
        <v>-1.1961002317600713E+22</v>
      </c>
      <c r="AB3762">
        <f t="shared" si="2788"/>
        <v>2.8809071062086406E+22</v>
      </c>
      <c r="AC3762">
        <f t="shared" si="2789"/>
        <v>-2.0028470056263751E-3</v>
      </c>
      <c r="AD3762">
        <f t="shared" si="2790"/>
        <v>4.8240239554732762E-3</v>
      </c>
      <c r="AE3762">
        <f t="shared" si="2791"/>
        <v>-574687934.99618077</v>
      </c>
      <c r="AF3762">
        <f t="shared" si="2792"/>
        <v>-242716889.92322153</v>
      </c>
      <c r="AG3762">
        <f t="shared" si="2793"/>
        <v>-43.261495321529701</v>
      </c>
      <c r="AH3762">
        <f t="shared" si="2794"/>
        <v>104.19891743822276</v>
      </c>
      <c r="AJ3762">
        <f t="shared" si="2822"/>
        <v>262873959.59009212</v>
      </c>
      <c r="AK3762">
        <f t="shared" si="2823"/>
        <v>-86622505.10446693</v>
      </c>
      <c r="AL3762">
        <f t="shared" si="2824"/>
        <v>-32.539052969202132</v>
      </c>
      <c r="AM3762">
        <f t="shared" si="2825"/>
        <v>-162.26345999901196</v>
      </c>
      <c r="AN3762">
        <f t="shared" si="2795"/>
        <v>-33.195638641090255</v>
      </c>
      <c r="AO3762">
        <f t="shared" si="2796"/>
        <v>-162.04710119419411</v>
      </c>
      <c r="AP3762">
        <f t="shared" si="2797"/>
        <v>276778209.07930374</v>
      </c>
      <c r="AQ3762">
        <f t="shared" si="2798"/>
        <v>3.8227136986663872E+20</v>
      </c>
      <c r="AR3762">
        <f t="shared" si="2799"/>
        <v>-3.6306755856628633E+20</v>
      </c>
      <c r="AS3762">
        <f t="shared" si="2800"/>
        <v>1.1963840577520574E+20</v>
      </c>
      <c r="AT3762">
        <f t="shared" si="2816"/>
        <v>-6.0794969619270983E-5</v>
      </c>
      <c r="AU3762">
        <f t="shared" si="2817"/>
        <v>2.0033222668319783E-5</v>
      </c>
      <c r="AV3762">
        <f t="shared" si="2826"/>
        <v>-6.0794969619270983E-5</v>
      </c>
      <c r="AW3762">
        <f t="shared" si="2827"/>
        <v>2.0033222668319783E-5</v>
      </c>
      <c r="AX3762">
        <f t="shared" si="2801"/>
        <v>-717025.79464754951</v>
      </c>
      <c r="AY3762">
        <f t="shared" si="2802"/>
        <v>-3500217.385794593</v>
      </c>
      <c r="AZ3762">
        <f t="shared" si="2803"/>
        <v>-1.3131713437762533</v>
      </c>
      <c r="BA3762">
        <f t="shared" si="2804"/>
        <v>0.43271760963570732</v>
      </c>
    </row>
    <row r="3763" spans="3:53" x14ac:dyDescent="0.35">
      <c r="C3763">
        <f t="shared" si="2828"/>
        <v>142954487798.14429</v>
      </c>
      <c r="D3763">
        <f t="shared" si="2829"/>
        <v>-87002599642.953217</v>
      </c>
      <c r="E3763">
        <f t="shared" si="2830"/>
        <v>-14466.441418008239</v>
      </c>
      <c r="F3763">
        <f t="shared" si="2831"/>
        <v>-24263.767569987558</v>
      </c>
      <c r="G3763">
        <f t="shared" si="2805"/>
        <v>167348253430.56851</v>
      </c>
      <c r="H3763">
        <f t="shared" si="2806"/>
        <v>2.8308570390201486E+22</v>
      </c>
      <c r="I3763">
        <f t="shared" si="2807"/>
        <v>-2.418212976514851E+22</v>
      </c>
      <c r="J3763">
        <f t="shared" si="2808"/>
        <v>1.4717328478990705E+22</v>
      </c>
      <c r="K3763">
        <f t="shared" si="2809"/>
        <v>-4.0492514677073861E-3</v>
      </c>
      <c r="L3763">
        <f t="shared" si="2810"/>
        <v>2.464388559777412E-3</v>
      </c>
      <c r="M3763">
        <f t="shared" si="2811"/>
        <v>-312475134.62897795</v>
      </c>
      <c r="N3763">
        <f t="shared" si="2812"/>
        <v>-524097379.51173127</v>
      </c>
      <c r="O3763">
        <f t="shared" si="2813"/>
        <v>-87.463831702479538</v>
      </c>
      <c r="P3763">
        <f t="shared" si="2814"/>
        <v>53.230792891192102</v>
      </c>
      <c r="S3763">
        <f t="shared" si="2818"/>
        <v>60555210365.654877</v>
      </c>
      <c r="T3763">
        <f t="shared" si="2819"/>
        <v>-147479172280.4639</v>
      </c>
      <c r="U3763">
        <f t="shared" si="2820"/>
        <v>-26627.553664150615</v>
      </c>
      <c r="V3763">
        <f t="shared" si="2821"/>
        <v>-11184.793593281884</v>
      </c>
      <c r="W3763">
        <f t="shared" si="2815"/>
        <v>-26648.979033974858</v>
      </c>
      <c r="X3763">
        <f t="shared" si="2784"/>
        <v>-11132.613181581521</v>
      </c>
      <c r="Y3763">
        <f t="shared" si="2785"/>
        <v>159427224020.74078</v>
      </c>
      <c r="Z3763">
        <f t="shared" si="2786"/>
        <v>3.1191433713854951E+22</v>
      </c>
      <c r="AA3763">
        <f t="shared" si="2787"/>
        <v>-1.1847435980589748E+22</v>
      </c>
      <c r="AB3763">
        <f t="shared" si="2788"/>
        <v>2.8853835062459803E+22</v>
      </c>
      <c r="AC3763">
        <f t="shared" si="2789"/>
        <v>-1.9838305392816053E-3</v>
      </c>
      <c r="AD3763">
        <f t="shared" si="2790"/>
        <v>4.8315196018854324E-3</v>
      </c>
      <c r="AE3763">
        <f t="shared" si="2791"/>
        <v>-575617947.13385689</v>
      </c>
      <c r="AF3763">
        <f t="shared" si="2792"/>
        <v>-240464444.72216085</v>
      </c>
      <c r="AG3763">
        <f t="shared" si="2793"/>
        <v>-42.850739648482673</v>
      </c>
      <c r="AH3763">
        <f t="shared" si="2794"/>
        <v>104.36082340072534</v>
      </c>
      <c r="AJ3763">
        <f t="shared" si="2822"/>
        <v>262156933.79544458</v>
      </c>
      <c r="AK3763">
        <f t="shared" si="2823"/>
        <v>-90122722.490261525</v>
      </c>
      <c r="AL3763">
        <f t="shared" si="2824"/>
        <v>-33.852224312978386</v>
      </c>
      <c r="AM3763">
        <f t="shared" si="2825"/>
        <v>-161.83074238937624</v>
      </c>
      <c r="AN3763">
        <f t="shared" si="2795"/>
        <v>-34.503926136771426</v>
      </c>
      <c r="AO3763">
        <f t="shared" si="2796"/>
        <v>-161.6067042845595</v>
      </c>
      <c r="AP3763">
        <f t="shared" si="2797"/>
        <v>277215373.0334698</v>
      </c>
      <c r="AQ3763">
        <f t="shared" si="2798"/>
        <v>3.8106664955970807E+20</v>
      </c>
      <c r="AR3763">
        <f t="shared" si="2799"/>
        <v>-3.6036697145296794E+20</v>
      </c>
      <c r="AS3763">
        <f t="shared" si="2800"/>
        <v>1.238847742560688E+20</v>
      </c>
      <c r="AT3763">
        <f t="shared" si="2816"/>
        <v>-6.034276146231881E-5</v>
      </c>
      <c r="AU3763">
        <f t="shared" si="2817"/>
        <v>2.0744268964512524E-5</v>
      </c>
      <c r="AV3763">
        <f t="shared" si="2826"/>
        <v>-6.034276146231881E-5</v>
      </c>
      <c r="AW3763">
        <f t="shared" si="2827"/>
        <v>2.0744268964512524E-5</v>
      </c>
      <c r="AX3763">
        <f t="shared" si="2801"/>
        <v>-745284.80455426278</v>
      </c>
      <c r="AY3763">
        <f t="shared" si="2802"/>
        <v>-3490704.8125464851</v>
      </c>
      <c r="AZ3763">
        <f t="shared" si="2803"/>
        <v>-1.3034036475860864</v>
      </c>
      <c r="BA3763">
        <f t="shared" si="2804"/>
        <v>0.4480762096334705</v>
      </c>
    </row>
    <row r="3764" spans="3:53" x14ac:dyDescent="0.35">
      <c r="C3764">
        <f t="shared" si="2828"/>
        <v>142642012663.51532</v>
      </c>
      <c r="D3764">
        <f t="shared" si="2829"/>
        <v>-87526697022.464951</v>
      </c>
      <c r="E3764">
        <f t="shared" si="2830"/>
        <v>-14553.905249710719</v>
      </c>
      <c r="F3764">
        <f t="shared" si="2831"/>
        <v>-24210.536777096368</v>
      </c>
      <c r="G3764">
        <f t="shared" si="2805"/>
        <v>167354911694.75977</v>
      </c>
      <c r="H3764">
        <f t="shared" si="2806"/>
        <v>2.8306317905477352E+22</v>
      </c>
      <c r="I3764">
        <f t="shared" si="2807"/>
        <v>-2.4126391727868353E+22</v>
      </c>
      <c r="J3764">
        <f t="shared" si="2808"/>
        <v>1.4804217492302429E+22</v>
      </c>
      <c r="K3764">
        <f t="shared" si="2809"/>
        <v>-4.0399182397636221E-3</v>
      </c>
      <c r="L3764">
        <f t="shared" si="2810"/>
        <v>2.4789379591933069E-3</v>
      </c>
      <c r="M3764">
        <f t="shared" si="2811"/>
        <v>-314364353.3937515</v>
      </c>
      <c r="N3764">
        <f t="shared" si="2812"/>
        <v>-522947594.38528156</v>
      </c>
      <c r="O3764">
        <f t="shared" si="2813"/>
        <v>-87.262233978894244</v>
      </c>
      <c r="P3764">
        <f t="shared" si="2814"/>
        <v>53.545059918575426</v>
      </c>
      <c r="S3764">
        <f t="shared" si="2818"/>
        <v>59979592418.521019</v>
      </c>
      <c r="T3764">
        <f t="shared" si="2819"/>
        <v>-147719636725.18607</v>
      </c>
      <c r="U3764">
        <f t="shared" si="2820"/>
        <v>-26670.404403799097</v>
      </c>
      <c r="V3764">
        <f t="shared" si="2821"/>
        <v>-11080.432769881158</v>
      </c>
      <c r="W3764">
        <f t="shared" si="2815"/>
        <v>-26691.624103860151</v>
      </c>
      <c r="X3764">
        <f t="shared" si="2784"/>
        <v>-11028.172221617269</v>
      </c>
      <c r="Y3764">
        <f t="shared" si="2785"/>
        <v>159432250755.33759</v>
      </c>
      <c r="Z3764">
        <f t="shared" si="2786"/>
        <v>3.118946687732721E+22</v>
      </c>
      <c r="AA3764">
        <f t="shared" si="2787"/>
        <v>-1.1733708218946522E+22</v>
      </c>
      <c r="AB3764">
        <f t="shared" si="2788"/>
        <v>2.8898147614068935E+22</v>
      </c>
      <c r="AC3764">
        <f t="shared" si="2789"/>
        <v>-1.9647870426903083E-3</v>
      </c>
      <c r="AD3764">
        <f t="shared" si="2790"/>
        <v>4.8389396540637862E-3</v>
      </c>
      <c r="AE3764">
        <f t="shared" si="2791"/>
        <v>-576539080.64337921</v>
      </c>
      <c r="AF3764">
        <f t="shared" si="2792"/>
        <v>-238208519.98693302</v>
      </c>
      <c r="AG3764">
        <f t="shared" si="2793"/>
        <v>-42.439400122110662</v>
      </c>
      <c r="AH3764">
        <f t="shared" si="2794"/>
        <v>104.52109652777779</v>
      </c>
      <c r="AJ3764">
        <f t="shared" si="2822"/>
        <v>261411648.99089032</v>
      </c>
      <c r="AK3764">
        <f t="shared" si="2823"/>
        <v>-93613427.302808017</v>
      </c>
      <c r="AL3764">
        <f t="shared" si="2824"/>
        <v>-35.155627960564473</v>
      </c>
      <c r="AM3764">
        <f t="shared" si="2825"/>
        <v>-161.38266617974276</v>
      </c>
      <c r="AN3764">
        <f t="shared" si="2795"/>
        <v>-35.8023042094038</v>
      </c>
      <c r="AO3764">
        <f t="shared" si="2796"/>
        <v>-161.15108667575791</v>
      </c>
      <c r="AP3764">
        <f t="shared" si="2797"/>
        <v>277668010.40003616</v>
      </c>
      <c r="AQ3764">
        <f t="shared" si="2798"/>
        <v>3.798252792106002E+20</v>
      </c>
      <c r="AR3764">
        <f t="shared" si="2799"/>
        <v>-3.575880146359683E+20</v>
      </c>
      <c r="AS3764">
        <f t="shared" si="2800"/>
        <v>1.280548886849576E+20</v>
      </c>
      <c r="AT3764">
        <f t="shared" si="2816"/>
        <v>-5.9877430448085781E-5</v>
      </c>
      <c r="AU3764">
        <f t="shared" si="2817"/>
        <v>2.1442546665264165E-5</v>
      </c>
      <c r="AV3764">
        <f t="shared" si="2826"/>
        <v>-5.9877430448085781E-5</v>
      </c>
      <c r="AW3764">
        <f t="shared" si="2827"/>
        <v>2.1442546665264165E-5</v>
      </c>
      <c r="AX3764">
        <f t="shared" si="2801"/>
        <v>-773329.77092312207</v>
      </c>
      <c r="AY3764">
        <f t="shared" si="2802"/>
        <v>-3480863.4721963708</v>
      </c>
      <c r="AZ3764">
        <f t="shared" si="2803"/>
        <v>-1.2933524976786528</v>
      </c>
      <c r="BA3764">
        <f t="shared" si="2804"/>
        <v>0.46315900796970599</v>
      </c>
    </row>
    <row r="3765" spans="3:53" x14ac:dyDescent="0.35">
      <c r="C3765">
        <f t="shared" si="2828"/>
        <v>142327648310.12158</v>
      </c>
      <c r="D3765">
        <f t="shared" si="2829"/>
        <v>-88049644616.850235</v>
      </c>
      <c r="E3765">
        <f t="shared" si="2830"/>
        <v>-14641.167483689613</v>
      </c>
      <c r="F3765">
        <f t="shared" si="2831"/>
        <v>-24156.991717177792</v>
      </c>
      <c r="G3765">
        <f t="shared" si="2805"/>
        <v>167361582780.04926</v>
      </c>
      <c r="H3765">
        <f t="shared" si="2806"/>
        <v>2.8304061352995551E+22</v>
      </c>
      <c r="I3765">
        <f t="shared" si="2807"/>
        <v>-2.407034173004652E+22</v>
      </c>
      <c r="J3765">
        <f t="shared" si="2808"/>
        <v>1.4890887753015847E+22</v>
      </c>
      <c r="K3765">
        <f t="shared" si="2809"/>
        <v>-4.0305327746226593E-3</v>
      </c>
      <c r="L3765">
        <f t="shared" si="2810"/>
        <v>2.4934507289041939E-3</v>
      </c>
      <c r="M3765">
        <f t="shared" si="2811"/>
        <v>-316249217.64769566</v>
      </c>
      <c r="N3765">
        <f t="shared" si="2812"/>
        <v>-521791021.09104031</v>
      </c>
      <c r="O3765">
        <f t="shared" si="2813"/>
        <v>-87.059507931849438</v>
      </c>
      <c r="P3765">
        <f t="shared" si="2814"/>
        <v>53.858535744330588</v>
      </c>
      <c r="S3765">
        <f t="shared" si="2818"/>
        <v>59403053337.87764</v>
      </c>
      <c r="T3765">
        <f t="shared" si="2819"/>
        <v>-147957845245.173</v>
      </c>
      <c r="U3765">
        <f t="shared" si="2820"/>
        <v>-26712.843803921209</v>
      </c>
      <c r="V3765">
        <f t="shared" si="2821"/>
        <v>-10975.911673353379</v>
      </c>
      <c r="W3765">
        <f t="shared" si="2815"/>
        <v>-26733.857545581624</v>
      </c>
      <c r="X3765">
        <f t="shared" si="2784"/>
        <v>-10923.571805923848</v>
      </c>
      <c r="Y3765">
        <f t="shared" si="2785"/>
        <v>159437281447.77588</v>
      </c>
      <c r="Z3765">
        <f t="shared" si="2786"/>
        <v>3.1187498678442235E+22</v>
      </c>
      <c r="AA3765">
        <f t="shared" si="2787"/>
        <v>-1.1619820851482138E+22</v>
      </c>
      <c r="AB3765">
        <f t="shared" si="2788"/>
        <v>2.8942008174922783E+22</v>
      </c>
      <c r="AC3765">
        <f t="shared" si="2789"/>
        <v>-1.9457168204089312E-3</v>
      </c>
      <c r="AD3765">
        <f t="shared" si="2790"/>
        <v>4.846284021252977E-3</v>
      </c>
      <c r="AE3765">
        <f t="shared" si="2791"/>
        <v>-577451322.98456311</v>
      </c>
      <c r="AF3765">
        <f t="shared" si="2792"/>
        <v>-235949151.0079551</v>
      </c>
      <c r="AG3765">
        <f t="shared" si="2793"/>
        <v>-42.027483320832914</v>
      </c>
      <c r="AH3765">
        <f t="shared" si="2794"/>
        <v>104.6797348590643</v>
      </c>
      <c r="AJ3765">
        <f t="shared" si="2822"/>
        <v>260638319.21996722</v>
      </c>
      <c r="AK3765">
        <f t="shared" si="2823"/>
        <v>-97094290.775004387</v>
      </c>
      <c r="AL3765">
        <f t="shared" si="2824"/>
        <v>-36.448980458243128</v>
      </c>
      <c r="AM3765">
        <f t="shared" si="2825"/>
        <v>-160.91950717177306</v>
      </c>
      <c r="AN3765">
        <f t="shared" si="2795"/>
        <v>-37.090494503884422</v>
      </c>
      <c r="AO3765">
        <f t="shared" si="2796"/>
        <v>-160.68052714968667</v>
      </c>
      <c r="AP3765">
        <f t="shared" si="2797"/>
        <v>278136000.45105749</v>
      </c>
      <c r="AQ3765">
        <f t="shared" si="2798"/>
        <v>3.7854817083775681E+20</v>
      </c>
      <c r="AR3765">
        <f t="shared" si="2799"/>
        <v>-3.5473350746016599E+20</v>
      </c>
      <c r="AS3765">
        <f t="shared" si="2800"/>
        <v>1.3214710110183958E+20</v>
      </c>
      <c r="AT3765">
        <f t="shared" si="2816"/>
        <v>-5.9399448670489946E-5</v>
      </c>
      <c r="AU3765">
        <f t="shared" si="2817"/>
        <v>2.2127779822813058E-5</v>
      </c>
      <c r="AV3765">
        <f t="shared" si="2826"/>
        <v>-5.9399448670489946E-5</v>
      </c>
      <c r="AW3765">
        <f t="shared" si="2827"/>
        <v>2.2127779822813058E-5</v>
      </c>
      <c r="AX3765">
        <f t="shared" si="2801"/>
        <v>-801154.68128390354</v>
      </c>
      <c r="AY3765">
        <f t="shared" si="2802"/>
        <v>-3470699.3864332321</v>
      </c>
      <c r="AZ3765">
        <f t="shared" si="2803"/>
        <v>-1.2830280912825829</v>
      </c>
      <c r="BA3765">
        <f t="shared" si="2804"/>
        <v>0.47796004417276206</v>
      </c>
    </row>
    <row r="3766" spans="3:53" x14ac:dyDescent="0.35">
      <c r="C3766">
        <f t="shared" si="2828"/>
        <v>142011399092.47388</v>
      </c>
      <c r="D3766">
        <f t="shared" si="2829"/>
        <v>-88571435637.941269</v>
      </c>
      <c r="E3766">
        <f t="shared" si="2830"/>
        <v>-14728.226991621463</v>
      </c>
      <c r="F3766">
        <f t="shared" si="2831"/>
        <v>-24103.133181433463</v>
      </c>
      <c r="G3766">
        <f t="shared" si="2805"/>
        <v>167368266655.20517</v>
      </c>
      <c r="H3766">
        <f t="shared" si="2806"/>
        <v>2.8301800744831427E+22</v>
      </c>
      <c r="I3766">
        <f t="shared" si="2807"/>
        <v>-2.4013980672272999E+22</v>
      </c>
      <c r="J3766">
        <f t="shared" si="2808"/>
        <v>1.4977338137060259E+22</v>
      </c>
      <c r="K3766">
        <f t="shared" si="2809"/>
        <v>-4.0210952230865706E-3</v>
      </c>
      <c r="L3766">
        <f t="shared" si="2810"/>
        <v>2.5079266806865802E-3</v>
      </c>
      <c r="M3766">
        <f t="shared" si="2811"/>
        <v>-318129703.0190236</v>
      </c>
      <c r="N3766">
        <f t="shared" si="2812"/>
        <v>-520627676.71896279</v>
      </c>
      <c r="O3766">
        <f t="shared" si="2813"/>
        <v>-86.855656818669928</v>
      </c>
      <c r="P3766">
        <f t="shared" si="2814"/>
        <v>54.171216302830132</v>
      </c>
      <c r="S3766">
        <f t="shared" si="2818"/>
        <v>58825602014.893074</v>
      </c>
      <c r="T3766">
        <f t="shared" si="2819"/>
        <v>-148193794396.18097</v>
      </c>
      <c r="U3766">
        <f t="shared" si="2820"/>
        <v>-26754.87128724204</v>
      </c>
      <c r="V3766">
        <f t="shared" si="2821"/>
        <v>-10871.231938494315</v>
      </c>
      <c r="W3766">
        <f t="shared" si="2815"/>
        <v>-26775.678785156324</v>
      </c>
      <c r="X3766">
        <f t="shared" si="2784"/>
        <v>-10818.813570263634</v>
      </c>
      <c r="Y3766">
        <f t="shared" si="2785"/>
        <v>159442316058.04071</v>
      </c>
      <c r="Z3766">
        <f t="shared" si="2786"/>
        <v>3.1185529133269399E+22</v>
      </c>
      <c r="AA3766">
        <f t="shared" si="2787"/>
        <v>-1.1505775698527583E+22</v>
      </c>
      <c r="AB3766">
        <f t="shared" si="2788"/>
        <v>2.898541621052157E+22</v>
      </c>
      <c r="AC3766">
        <f t="shared" si="2789"/>
        <v>-1.926620177248423E-3</v>
      </c>
      <c r="AD3766">
        <f t="shared" si="2790"/>
        <v>4.8535526139520373E-3</v>
      </c>
      <c r="AE3766">
        <f t="shared" si="2791"/>
        <v>-578354661.75937665</v>
      </c>
      <c r="AF3766">
        <f t="shared" si="2792"/>
        <v>-233686373.1176945</v>
      </c>
      <c r="AG3766">
        <f t="shared" si="2793"/>
        <v>-41.614995828565938</v>
      </c>
      <c r="AH3766">
        <f t="shared" si="2794"/>
        <v>104.83673646136401</v>
      </c>
      <c r="AJ3766">
        <f t="shared" si="2822"/>
        <v>259837164.53868333</v>
      </c>
      <c r="AK3766">
        <f t="shared" si="2823"/>
        <v>-100564990.16143762</v>
      </c>
      <c r="AL3766">
        <f t="shared" si="2824"/>
        <v>-37.732008549525709</v>
      </c>
      <c r="AM3766">
        <f t="shared" si="2825"/>
        <v>-160.4415471276003</v>
      </c>
      <c r="AN3766">
        <f t="shared" si="2795"/>
        <v>-38.368228926657522</v>
      </c>
      <c r="AO3766">
        <f t="shared" si="2796"/>
        <v>-160.19531023504354</v>
      </c>
      <c r="AP3766">
        <f t="shared" si="2797"/>
        <v>278619219.22522295</v>
      </c>
      <c r="AQ3766">
        <f t="shared" si="2798"/>
        <v>3.7723625158088622E+20</v>
      </c>
      <c r="AR3766">
        <f t="shared" si="2799"/>
        <v>-3.5180630483622173E+20</v>
      </c>
      <c r="AS3766">
        <f t="shared" si="2800"/>
        <v>1.3615988169898323E+20</v>
      </c>
      <c r="AT3766">
        <f t="shared" si="2816"/>
        <v>-5.8909294178871687E-5</v>
      </c>
      <c r="AU3766">
        <f t="shared" si="2817"/>
        <v>2.2799712273774819E-5</v>
      </c>
      <c r="AV3766">
        <f t="shared" si="2826"/>
        <v>-5.8909294178871687E-5</v>
      </c>
      <c r="AW3766">
        <f t="shared" si="2827"/>
        <v>2.2799712273774819E-5</v>
      </c>
      <c r="AX3766">
        <f t="shared" si="2801"/>
        <v>-828753.74481580243</v>
      </c>
      <c r="AY3766">
        <f t="shared" si="2802"/>
        <v>-3460218.7010769402</v>
      </c>
      <c r="AZ3766">
        <f t="shared" si="2803"/>
        <v>-1.2724407542636285</v>
      </c>
      <c r="BA3766">
        <f t="shared" si="2804"/>
        <v>0.49247378511353607</v>
      </c>
    </row>
    <row r="3767" spans="3:53" x14ac:dyDescent="0.35">
      <c r="C3767">
        <f t="shared" si="2828"/>
        <v>141693269389.45486</v>
      </c>
      <c r="D3767">
        <f t="shared" si="2829"/>
        <v>-89092063314.660233</v>
      </c>
      <c r="E3767">
        <f t="shared" si="2830"/>
        <v>-14815.082648440133</v>
      </c>
      <c r="F3767">
        <f t="shared" si="2831"/>
        <v>-24048.961965130631</v>
      </c>
      <c r="G3767">
        <f t="shared" si="2805"/>
        <v>167374963288.8266</v>
      </c>
      <c r="H3767">
        <f t="shared" si="2806"/>
        <v>2.829953609311496E+22</v>
      </c>
      <c r="I3767">
        <f t="shared" si="2807"/>
        <v>-2.3957309459233937E+22</v>
      </c>
      <c r="J3767">
        <f t="shared" si="2808"/>
        <v>1.5063567524328901E+22</v>
      </c>
      <c r="K3767">
        <f t="shared" si="2809"/>
        <v>-4.011605736643325E-3</v>
      </c>
      <c r="L3767">
        <f t="shared" si="2810"/>
        <v>2.5223656269807268E-3</v>
      </c>
      <c r="M3767">
        <f t="shared" si="2811"/>
        <v>-320005785.20630687</v>
      </c>
      <c r="N3767">
        <f t="shared" si="2812"/>
        <v>-519457578.44682163</v>
      </c>
      <c r="O3767">
        <f t="shared" si="2813"/>
        <v>-86.650683911495818</v>
      </c>
      <c r="P3767">
        <f t="shared" si="2814"/>
        <v>54.483097542783696</v>
      </c>
      <c r="S3767">
        <f t="shared" si="2818"/>
        <v>58247247353.133698</v>
      </c>
      <c r="T3767">
        <f t="shared" si="2819"/>
        <v>-148427480769.29868</v>
      </c>
      <c r="U3767">
        <f t="shared" si="2820"/>
        <v>-26796.486283070604</v>
      </c>
      <c r="V3767">
        <f t="shared" si="2821"/>
        <v>-10766.395202032951</v>
      </c>
      <c r="W3767">
        <f t="shared" si="2815"/>
        <v>-26817.087255187907</v>
      </c>
      <c r="X3767">
        <f t="shared" si="2784"/>
        <v>-10713.899152318672</v>
      </c>
      <c r="Y3767">
        <f t="shared" si="2785"/>
        <v>159447354546.06223</v>
      </c>
      <c r="Z3767">
        <f t="shared" si="2786"/>
        <v>3.1183558257893853E+22</v>
      </c>
      <c r="AA3767">
        <f t="shared" si="2787"/>
        <v>-1.1391574581901745E+22</v>
      </c>
      <c r="AB3767">
        <f t="shared" si="2788"/>
        <v>2.9028371193858429E+22</v>
      </c>
      <c r="AC3767">
        <f t="shared" si="2789"/>
        <v>-1.9074974182688789E-3</v>
      </c>
      <c r="AD3767">
        <f t="shared" si="2790"/>
        <v>4.8607453439146733E-3</v>
      </c>
      <c r="AE3767">
        <f t="shared" si="2791"/>
        <v>-579249084.71205878</v>
      </c>
      <c r="AF3767">
        <f t="shared" si="2792"/>
        <v>-231420221.69008332</v>
      </c>
      <c r="AG3767">
        <f t="shared" si="2793"/>
        <v>-41.201944234607787</v>
      </c>
      <c r="AH3767">
        <f t="shared" si="2794"/>
        <v>104.99209942855694</v>
      </c>
      <c r="AJ3767">
        <f t="shared" si="2822"/>
        <v>259008410.79386753</v>
      </c>
      <c r="AK3767">
        <f t="shared" si="2823"/>
        <v>-104025208.86251456</v>
      </c>
      <c r="AL3767">
        <f t="shared" si="2824"/>
        <v>-39.004449303789336</v>
      </c>
      <c r="AM3767">
        <f t="shared" si="2825"/>
        <v>-159.94907334248677</v>
      </c>
      <c r="AN3767">
        <f t="shared" si="2795"/>
        <v>-39.635249763816269</v>
      </c>
      <c r="AO3767">
        <f t="shared" si="2796"/>
        <v>-159.69572577974259</v>
      </c>
      <c r="AP3767">
        <f t="shared" si="2797"/>
        <v>279117539.65104848</v>
      </c>
      <c r="AQ3767">
        <f t="shared" si="2798"/>
        <v>3.7589046212338523E+20</v>
      </c>
      <c r="AR3767">
        <f t="shared" si="2799"/>
        <v>-3.4880929141489277E+20</v>
      </c>
      <c r="AS3767">
        <f t="shared" si="2800"/>
        <v>1.400918189544717E+20</v>
      </c>
      <c r="AT3767">
        <f t="shared" si="2816"/>
        <v>-5.8407450002493763E-5</v>
      </c>
      <c r="AU3767">
        <f t="shared" si="2817"/>
        <v>2.3458107661498943E-5</v>
      </c>
      <c r="AV3767">
        <f t="shared" si="2826"/>
        <v>-5.8407450002493763E-5</v>
      </c>
      <c r="AW3767">
        <f t="shared" si="2827"/>
        <v>2.3458107661498943E-5</v>
      </c>
      <c r="AX3767">
        <f t="shared" si="2801"/>
        <v>-856121.39489843138</v>
      </c>
      <c r="AY3767">
        <f t="shared" si="2802"/>
        <v>-3449427.6768424399</v>
      </c>
      <c r="AZ3767">
        <f t="shared" si="2803"/>
        <v>-1.2616009200538654</v>
      </c>
      <c r="BA3767">
        <f t="shared" si="2804"/>
        <v>0.50669512548837714</v>
      </c>
    </row>
    <row r="3768" spans="3:53" x14ac:dyDescent="0.35">
      <c r="C3768">
        <f t="shared" si="2828"/>
        <v>141373263604.24857</v>
      </c>
      <c r="D3768">
        <f t="shared" si="2829"/>
        <v>-89611520893.107056</v>
      </c>
      <c r="E3768">
        <f t="shared" si="2830"/>
        <v>-14901.733332351629</v>
      </c>
      <c r="F3768">
        <f t="shared" si="2831"/>
        <v>-23994.478867587848</v>
      </c>
      <c r="G3768">
        <f t="shared" si="2805"/>
        <v>167381672649.34387</v>
      </c>
      <c r="H3768">
        <f t="shared" si="2806"/>
        <v>2.8297267410030536E+22</v>
      </c>
      <c r="I3768">
        <f t="shared" si="2807"/>
        <v>-2.3900328999692553E+22</v>
      </c>
      <c r="J3768">
        <f t="shared" si="2808"/>
        <v>1.514957479869424E+22</v>
      </c>
      <c r="K3768">
        <f t="shared" si="2809"/>
        <v>-4.0020644674635883E-3</v>
      </c>
      <c r="L3768">
        <f t="shared" si="2810"/>
        <v>2.5367673808932081E-3</v>
      </c>
      <c r="M3768">
        <f t="shared" si="2811"/>
        <v>-321877439.97879517</v>
      </c>
      <c r="N3768">
        <f t="shared" si="2812"/>
        <v>-518280743.5398975</v>
      </c>
      <c r="O3768">
        <f t="shared" si="2813"/>
        <v>-86.444592497213506</v>
      </c>
      <c r="P3768">
        <f t="shared" si="2814"/>
        <v>54.794175427293297</v>
      </c>
      <c r="S3768">
        <f t="shared" si="2818"/>
        <v>57667998268.421638</v>
      </c>
      <c r="T3768">
        <f t="shared" si="2819"/>
        <v>-148658900990.98877</v>
      </c>
      <c r="U3768">
        <f t="shared" si="2820"/>
        <v>-26837.688227305211</v>
      </c>
      <c r="V3768">
        <f t="shared" si="2821"/>
        <v>-10661.403102604394</v>
      </c>
      <c r="W3768">
        <f t="shared" si="2815"/>
        <v>-26858.082394871974</v>
      </c>
      <c r="X3768">
        <f t="shared" si="2784"/>
        <v>-10608.830191663579</v>
      </c>
      <c r="Y3768">
        <f t="shared" si="2785"/>
        <v>159452396871.71619</v>
      </c>
      <c r="Z3768">
        <f t="shared" si="2786"/>
        <v>3.1181586068416296E+22</v>
      </c>
      <c r="AA3768">
        <f t="shared" si="2787"/>
        <v>-1.1277219324879486E+22</v>
      </c>
      <c r="AB3768">
        <f t="shared" si="2788"/>
        <v>2.9070872605421013E+22</v>
      </c>
      <c r="AC3768">
        <f t="shared" si="2789"/>
        <v>-1.8883488487741937E-3</v>
      </c>
      <c r="AD3768">
        <f t="shared" si="2790"/>
        <v>4.8678621241495332E-3</v>
      </c>
      <c r="AE3768">
        <f t="shared" si="2791"/>
        <v>-580134579.72923458</v>
      </c>
      <c r="AF3768">
        <f t="shared" si="2792"/>
        <v>-229150732.13993332</v>
      </c>
      <c r="AG3768">
        <f t="shared" si="2793"/>
        <v>-40.788335133522587</v>
      </c>
      <c r="AH3768">
        <f t="shared" si="2794"/>
        <v>105.14582188162991</v>
      </c>
      <c r="AJ3768">
        <f t="shared" si="2822"/>
        <v>258152289.39896908</v>
      </c>
      <c r="AK3768">
        <f t="shared" si="2823"/>
        <v>-107474636.53935699</v>
      </c>
      <c r="AL3768">
        <f t="shared" si="2824"/>
        <v>-40.266050223843202</v>
      </c>
      <c r="AM3768">
        <f t="shared" si="2825"/>
        <v>-159.44237821699841</v>
      </c>
      <c r="AN3768">
        <f t="shared" si="2795"/>
        <v>-40.89130977827319</v>
      </c>
      <c r="AO3768">
        <f t="shared" si="2796"/>
        <v>-159.1820685234002</v>
      </c>
      <c r="AP3768">
        <f t="shared" si="2797"/>
        <v>279630831.67132336</v>
      </c>
      <c r="AQ3768">
        <f t="shared" si="2798"/>
        <v>3.7451175512458016E+20</v>
      </c>
      <c r="AR3768">
        <f t="shared" si="2799"/>
        <v>-3.4574537583850868E+20</v>
      </c>
      <c r="AS3768">
        <f t="shared" si="2800"/>
        <v>1.4394161946004999E+20</v>
      </c>
      <c r="AT3768">
        <f t="shared" si="2816"/>
        <v>-5.7894403187961931E-5</v>
      </c>
      <c r="AU3768">
        <f t="shared" si="2817"/>
        <v>2.4102749407242128E-5</v>
      </c>
      <c r="AV3768">
        <f t="shared" si="2826"/>
        <v>-5.7894403187961931E-5</v>
      </c>
      <c r="AW3768">
        <f t="shared" si="2827"/>
        <v>2.4102749407242128E-5</v>
      </c>
      <c r="AX3768">
        <f t="shared" si="2801"/>
        <v>-883252.29121070087</v>
      </c>
      <c r="AY3768">
        <f t="shared" si="2802"/>
        <v>-3438332.6801054445</v>
      </c>
      <c r="AZ3768">
        <f t="shared" si="2803"/>
        <v>-1.2505191088599776</v>
      </c>
      <c r="BA3768">
        <f t="shared" si="2804"/>
        <v>0.52061938719642997</v>
      </c>
    </row>
    <row r="3769" spans="3:53" x14ac:dyDescent="0.35">
      <c r="C3769">
        <f t="shared" si="2828"/>
        <v>141051386164.26978</v>
      </c>
      <c r="D3769">
        <f t="shared" si="2829"/>
        <v>-90129801636.646957</v>
      </c>
      <c r="E3769">
        <f t="shared" si="2830"/>
        <v>-14988.177924848842</v>
      </c>
      <c r="F3769">
        <f t="shared" si="2831"/>
        <v>-23939.684692160554</v>
      </c>
      <c r="G3769">
        <f t="shared" si="2805"/>
        <v>167388394705.01917</v>
      </c>
      <c r="H3769">
        <f t="shared" si="2806"/>
        <v>2.8294994707816745E+22</v>
      </c>
      <c r="I3769">
        <f t="shared" si="2807"/>
        <v>-2.3843040206469925E+22</v>
      </c>
      <c r="J3769">
        <f t="shared" si="2808"/>
        <v>1.523535884802311E+22</v>
      </c>
      <c r="K3769">
        <f t="shared" si="2809"/>
        <v>-3.9924715683975088E-3</v>
      </c>
      <c r="L3769">
        <f t="shared" si="2810"/>
        <v>2.5511317561994489E-3</v>
      </c>
      <c r="M3769">
        <f t="shared" si="2811"/>
        <v>-323744643.17673498</v>
      </c>
      <c r="N3769">
        <f t="shared" si="2812"/>
        <v>-517097189.35066795</v>
      </c>
      <c r="O3769">
        <f t="shared" si="2813"/>
        <v>-86.237385877386188</v>
      </c>
      <c r="P3769">
        <f t="shared" si="2814"/>
        <v>55.104445933908096</v>
      </c>
      <c r="S3769">
        <f t="shared" si="2818"/>
        <v>57087863688.692406</v>
      </c>
      <c r="T3769">
        <f t="shared" si="2819"/>
        <v>-148888051723.12869</v>
      </c>
      <c r="U3769">
        <f t="shared" si="2820"/>
        <v>-26878.476562438733</v>
      </c>
      <c r="V3769">
        <f t="shared" si="2821"/>
        <v>-10556.257280722764</v>
      </c>
      <c r="W3769">
        <f t="shared" si="2815"/>
        <v>-26898.663650001246</v>
      </c>
      <c r="X3769">
        <f t="shared" si="2784"/>
        <v>-10503.608329738423</v>
      </c>
      <c r="Y3769">
        <f t="shared" si="2785"/>
        <v>159457442994.82471</v>
      </c>
      <c r="Z3769">
        <f t="shared" si="2786"/>
        <v>3.1179612580952676E+22</v>
      </c>
      <c r="AA3769">
        <f t="shared" si="2787"/>
        <v>-1.1162711752159699E+22</v>
      </c>
      <c r="AB3769">
        <f t="shared" si="2788"/>
        <v>2.9112919933192858E+22</v>
      </c>
      <c r="AC3769">
        <f t="shared" si="2789"/>
        <v>-1.8691747743067144E-3</v>
      </c>
      <c r="AD3769">
        <f t="shared" si="2790"/>
        <v>4.8749028689204377E-3</v>
      </c>
      <c r="AE3769">
        <f t="shared" si="2791"/>
        <v>-581011134.84002697</v>
      </c>
      <c r="AF3769">
        <f t="shared" si="2792"/>
        <v>-226877939.92234993</v>
      </c>
      <c r="AG3769">
        <f t="shared" si="2793"/>
        <v>-40.374175125025033</v>
      </c>
      <c r="AH3769">
        <f t="shared" si="2794"/>
        <v>105.29790196868146</v>
      </c>
      <c r="AJ3769">
        <f t="shared" si="2822"/>
        <v>257269037.10775837</v>
      </c>
      <c r="AK3769">
        <f t="shared" si="2823"/>
        <v>-110912969.21946244</v>
      </c>
      <c r="AL3769">
        <f t="shared" si="2824"/>
        <v>-41.516569332703178</v>
      </c>
      <c r="AM3769">
        <f t="shared" si="2825"/>
        <v>-158.92175882980197</v>
      </c>
      <c r="AN3769">
        <f t="shared" si="2795"/>
        <v>-42.136172286310085</v>
      </c>
      <c r="AO3769">
        <f t="shared" si="2796"/>
        <v>-158.65463767097825</v>
      </c>
      <c r="AP3769">
        <f t="shared" si="2797"/>
        <v>280158962.36856419</v>
      </c>
      <c r="AQ3769">
        <f t="shared" si="2798"/>
        <v>3.7310109366607459E+20</v>
      </c>
      <c r="AR3769">
        <f t="shared" si="2799"/>
        <v>-3.4261748508707724E+20</v>
      </c>
      <c r="AS3769">
        <f t="shared" si="2800"/>
        <v>1.4770810745327213E+20</v>
      </c>
      <c r="AT3769">
        <f t="shared" si="2816"/>
        <v>-5.737064385249116E-5</v>
      </c>
      <c r="AU3769">
        <f t="shared" si="2817"/>
        <v>2.4733440631827214E-5</v>
      </c>
      <c r="AV3769">
        <f t="shared" si="2826"/>
        <v>-5.737064385249116E-5</v>
      </c>
      <c r="AW3769">
        <f t="shared" si="2827"/>
        <v>2.4733440631827214E-5</v>
      </c>
      <c r="AX3769">
        <f t="shared" si="2801"/>
        <v>-910141.3213842978</v>
      </c>
      <c r="AY3769">
        <f t="shared" si="2802"/>
        <v>-3426940.1736931303</v>
      </c>
      <c r="AZ3769">
        <f t="shared" si="2803"/>
        <v>-1.2392059072138091</v>
      </c>
      <c r="BA3769">
        <f t="shared" si="2804"/>
        <v>0.53424231764746777</v>
      </c>
    </row>
    <row r="3770" spans="3:53" x14ac:dyDescent="0.35">
      <c r="C3770">
        <f t="shared" si="2828"/>
        <v>140727641521.09305</v>
      </c>
      <c r="D3770">
        <f t="shared" si="2829"/>
        <v>-90646898825.99762</v>
      </c>
      <c r="E3770">
        <f t="shared" si="2830"/>
        <v>-15074.415310726228</v>
      </c>
      <c r="F3770">
        <f t="shared" si="2831"/>
        <v>-23884.580246226647</v>
      </c>
      <c r="G3770">
        <f t="shared" si="2805"/>
        <v>167395129423.94687</v>
      </c>
      <c r="H3770">
        <f t="shared" si="2806"/>
        <v>2.8292717998766157E+22</v>
      </c>
      <c r="I3770">
        <f t="shared" si="2807"/>
        <v>-2.3785443996425823E+22</v>
      </c>
      <c r="J3770">
        <f t="shared" si="2808"/>
        <v>1.5320918564191804E+22</v>
      </c>
      <c r="K3770">
        <f t="shared" si="2809"/>
        <v>-3.9828271929715038E-3</v>
      </c>
      <c r="L3770">
        <f t="shared" si="2810"/>
        <v>2.5654585673462499E-3</v>
      </c>
      <c r="M3770">
        <f t="shared" si="2811"/>
        <v>-325607370.71168655</v>
      </c>
      <c r="N3770">
        <f t="shared" si="2812"/>
        <v>-515906933.31849557</v>
      </c>
      <c r="O3770">
        <f t="shared" si="2813"/>
        <v>-86.029067368184485</v>
      </c>
      <c r="P3770">
        <f t="shared" si="2814"/>
        <v>55.413905054678999</v>
      </c>
      <c r="S3770">
        <f t="shared" si="2818"/>
        <v>56506852553.852379</v>
      </c>
      <c r="T3770">
        <f t="shared" si="2819"/>
        <v>-149114929663.05106</v>
      </c>
      <c r="U3770">
        <f t="shared" si="2820"/>
        <v>-26918.850737563756</v>
      </c>
      <c r="V3770">
        <f t="shared" si="2821"/>
        <v>-10450.959378754083</v>
      </c>
      <c r="W3770">
        <f t="shared" si="2815"/>
        <v>-26938.830472970691</v>
      </c>
      <c r="X3770">
        <f t="shared" si="2784"/>
        <v>-10398.23520982162</v>
      </c>
      <c r="Y3770">
        <f t="shared" si="2785"/>
        <v>159462492875.15695</v>
      </c>
      <c r="Z3770">
        <f t="shared" si="2786"/>
        <v>3.11776378116339E+22</v>
      </c>
      <c r="AA3770">
        <f t="shared" si="2787"/>
        <v>-1.1048053689833396E+22</v>
      </c>
      <c r="AB3770">
        <f t="shared" si="2788"/>
        <v>2.9154512672654679E+22</v>
      </c>
      <c r="AC3770">
        <f t="shared" si="2789"/>
        <v>-1.8499755006418947E-3</v>
      </c>
      <c r="AD3770">
        <f t="shared" si="2790"/>
        <v>4.8818674937465972E-3</v>
      </c>
      <c r="AE3770">
        <f t="shared" si="2791"/>
        <v>-581878738.21616697</v>
      </c>
      <c r="AF3770">
        <f t="shared" si="2792"/>
        <v>-224601880.53214699</v>
      </c>
      <c r="AG3770">
        <f t="shared" si="2793"/>
        <v>-39.959470813864925</v>
      </c>
      <c r="AH3770">
        <f t="shared" si="2794"/>
        <v>105.4483378649265</v>
      </c>
      <c r="AJ3770">
        <f t="shared" si="2822"/>
        <v>256358895.78637406</v>
      </c>
      <c r="AK3770">
        <f t="shared" si="2823"/>
        <v>-114339909.39315557</v>
      </c>
      <c r="AL3770">
        <f t="shared" si="2824"/>
        <v>-42.755775239916986</v>
      </c>
      <c r="AM3770">
        <f t="shared" si="2825"/>
        <v>-158.38751651215452</v>
      </c>
      <c r="AN3770">
        <f t="shared" si="2795"/>
        <v>-43.369611213879296</v>
      </c>
      <c r="AO3770">
        <f t="shared" si="2796"/>
        <v>-158.11373646863461</v>
      </c>
      <c r="AP3770">
        <f t="shared" si="2797"/>
        <v>280701796.09123278</v>
      </c>
      <c r="AQ3770">
        <f t="shared" si="2798"/>
        <v>3.7165944971629527E+20</v>
      </c>
      <c r="AR3770">
        <f t="shared" si="2799"/>
        <v>-3.3942855893545425E+20</v>
      </c>
      <c r="AS3770">
        <f t="shared" si="2800"/>
        <v>1.5139022406489879E+20</v>
      </c>
      <c r="AT3770">
        <f t="shared" si="2816"/>
        <v>-5.6836664255769295E-5</v>
      </c>
      <c r="AU3770">
        <f t="shared" si="2817"/>
        <v>2.5350004029621363E-5</v>
      </c>
      <c r="AV3770">
        <f t="shared" si="2826"/>
        <v>-5.6836664255769295E-5</v>
      </c>
      <c r="AW3770">
        <f t="shared" si="2827"/>
        <v>2.5350004029621363E-5</v>
      </c>
      <c r="AX3770">
        <f t="shared" si="2801"/>
        <v>-936783.60221979278</v>
      </c>
      <c r="AY3770">
        <f t="shared" si="2802"/>
        <v>-3415256.7077225074</v>
      </c>
      <c r="AZ3770">
        <f t="shared" si="2803"/>
        <v>-1.2276719479246168</v>
      </c>
      <c r="BA3770">
        <f t="shared" si="2804"/>
        <v>0.5475600870398214</v>
      </c>
    </row>
    <row r="3771" spans="3:53" x14ac:dyDescent="0.35">
      <c r="C3771">
        <f t="shared" si="2828"/>
        <v>140402034150.38135</v>
      </c>
      <c r="D3771">
        <f t="shared" si="2829"/>
        <v>-91162805759.316116</v>
      </c>
      <c r="E3771">
        <f t="shared" si="2830"/>
        <v>-15160.444378094413</v>
      </c>
      <c r="F3771">
        <f t="shared" si="2831"/>
        <v>-23829.166341171967</v>
      </c>
      <c r="G3771">
        <f t="shared" si="2805"/>
        <v>167401876774.05426</v>
      </c>
      <c r="H3771">
        <f t="shared" si="2806"/>
        <v>2.8290437295225048E+22</v>
      </c>
      <c r="I3771">
        <f t="shared" si="2807"/>
        <v>-2.3727541290439331E+22</v>
      </c>
      <c r="J3771">
        <f t="shared" si="2808"/>
        <v>1.5406252843100981E+22</v>
      </c>
      <c r="K3771">
        <f t="shared" si="2809"/>
        <v>-3.9731314953850181E-3</v>
      </c>
      <c r="L3771">
        <f t="shared" si="2810"/>
        <v>2.5797476294542833E-3</v>
      </c>
      <c r="M3771">
        <f t="shared" si="2811"/>
        <v>-327465598.56683934</v>
      </c>
      <c r="N3771">
        <f t="shared" si="2812"/>
        <v>-514709992.96931452</v>
      </c>
      <c r="O3771">
        <f t="shared" si="2813"/>
        <v>-85.819640300316394</v>
      </c>
      <c r="P3771">
        <f t="shared" si="2814"/>
        <v>55.722548796212521</v>
      </c>
      <c r="S3771">
        <f t="shared" si="2818"/>
        <v>55924973815.636215</v>
      </c>
      <c r="T3771">
        <f t="shared" si="2819"/>
        <v>-149339531543.58319</v>
      </c>
      <c r="U3771">
        <f t="shared" si="2820"/>
        <v>-26958.810208377621</v>
      </c>
      <c r="V3771">
        <f t="shared" si="2821"/>
        <v>-10345.511040889158</v>
      </c>
      <c r="W3771">
        <f t="shared" si="2815"/>
        <v>-26978.582322782477</v>
      </c>
      <c r="X3771">
        <f t="shared" si="2784"/>
        <v>-10292.712477002808</v>
      </c>
      <c r="Y3771">
        <f t="shared" si="2785"/>
        <v>159467546472.42953</v>
      </c>
      <c r="Z3771">
        <f t="shared" si="2786"/>
        <v>3.1175661776605647E+22</v>
      </c>
      <c r="AA3771">
        <f t="shared" si="2787"/>
        <v>-1.0933246965351889E+22</v>
      </c>
      <c r="AB3771">
        <f t="shared" si="2788"/>
        <v>2.9195650326785564E+22</v>
      </c>
      <c r="AC3771">
        <f t="shared" si="2789"/>
        <v>-1.8307513337829685E-3</v>
      </c>
      <c r="AD3771">
        <f t="shared" si="2790"/>
        <v>4.8887559154028072E-3</v>
      </c>
      <c r="AE3771">
        <f t="shared" si="2791"/>
        <v>-582737378.1721015</v>
      </c>
      <c r="AF3771">
        <f t="shared" si="2792"/>
        <v>-222322589.50326064</v>
      </c>
      <c r="AG3771">
        <f t="shared" si="2793"/>
        <v>-39.544228809712124</v>
      </c>
      <c r="AH3771">
        <f t="shared" si="2794"/>
        <v>105.59712777270063</v>
      </c>
      <c r="AJ3771">
        <f t="shared" si="2822"/>
        <v>255422112.18415427</v>
      </c>
      <c r="AK3771">
        <f t="shared" si="2823"/>
        <v>-117755166.10087809</v>
      </c>
      <c r="AL3771">
        <f t="shared" si="2824"/>
        <v>-43.983447187841605</v>
      </c>
      <c r="AM3771">
        <f t="shared" si="2825"/>
        <v>-157.83995642511471</v>
      </c>
      <c r="AN3771">
        <f t="shared" si="2795"/>
        <v>-44.59141113308587</v>
      </c>
      <c r="AO3771">
        <f t="shared" si="2796"/>
        <v>-157.55967178278911</v>
      </c>
      <c r="AP3771">
        <f t="shared" si="2797"/>
        <v>281259194.58047956</v>
      </c>
      <c r="AQ3771">
        <f t="shared" si="2798"/>
        <v>3.7018780261712114E+20</v>
      </c>
      <c r="AR3771">
        <f t="shared" si="2799"/>
        <v>-3.3618154453692049E+20</v>
      </c>
      <c r="AS3771">
        <f t="shared" si="2800"/>
        <v>1.5498702629337468E+20</v>
      </c>
      <c r="AT3771">
        <f t="shared" si="2816"/>
        <v>-5.6292957892987351E-5</v>
      </c>
      <c r="AU3771">
        <f t="shared" si="2817"/>
        <v>2.5952281696814246E-5</v>
      </c>
      <c r="AV3771">
        <f t="shared" si="2826"/>
        <v>-5.6292957892987351E-5</v>
      </c>
      <c r="AW3771">
        <f t="shared" si="2827"/>
        <v>2.5952281696814246E-5</v>
      </c>
      <c r="AX3771">
        <f t="shared" si="2801"/>
        <v>-963174.48047465482</v>
      </c>
      <c r="AY3771">
        <f t="shared" si="2802"/>
        <v>-3403288.9105082448</v>
      </c>
      <c r="AZ3771">
        <f t="shared" si="2803"/>
        <v>-1.2159278904885269</v>
      </c>
      <c r="BA3771">
        <f t="shared" si="2804"/>
        <v>0.56056928465118772</v>
      </c>
    </row>
    <row r="3772" spans="3:53" x14ac:dyDescent="0.35">
      <c r="C3772">
        <f t="shared" si="2828"/>
        <v>140074568551.81451</v>
      </c>
      <c r="D3772">
        <f t="shared" si="2829"/>
        <v>-91677515752.285431</v>
      </c>
      <c r="E3772">
        <f t="shared" si="2830"/>
        <v>-15246.26401839473</v>
      </c>
      <c r="F3772">
        <f t="shared" si="2831"/>
        <v>-23773.443792375754</v>
      </c>
      <c r="G3772">
        <f t="shared" si="2805"/>
        <v>167408636723.10199</v>
      </c>
      <c r="H3772">
        <f t="shared" si="2806"/>
        <v>2.8288152609593175E+22</v>
      </c>
      <c r="I3772">
        <f t="shared" si="2807"/>
        <v>-2.3669333013389512E+22</v>
      </c>
      <c r="J3772">
        <f t="shared" si="2808"/>
        <v>1.5491360584690498E+22</v>
      </c>
      <c r="K3772">
        <f t="shared" si="2809"/>
        <v>-3.9633846305072856E-3</v>
      </c>
      <c r="L3772">
        <f t="shared" si="2810"/>
        <v>2.5939987583205788E-3</v>
      </c>
      <c r="M3772">
        <f t="shared" si="2811"/>
        <v>-329319302.79732615</v>
      </c>
      <c r="N3772">
        <f t="shared" si="2812"/>
        <v>-513506385.91531628</v>
      </c>
      <c r="O3772">
        <f t="shared" si="2813"/>
        <v>-85.609108018957372</v>
      </c>
      <c r="P3772">
        <f t="shared" si="2814"/>
        <v>56.030373179724499</v>
      </c>
      <c r="S3772">
        <f t="shared" si="2818"/>
        <v>55342236437.464111</v>
      </c>
      <c r="T3772">
        <f t="shared" si="2819"/>
        <v>-149561854133.08646</v>
      </c>
      <c r="U3772">
        <f t="shared" si="2820"/>
        <v>-26998.354437187332</v>
      </c>
      <c r="V3772">
        <f t="shared" si="2821"/>
        <v>-10239.913913116457</v>
      </c>
      <c r="W3772">
        <f t="shared" si="2815"/>
        <v>-27017.918665050853</v>
      </c>
      <c r="X3772">
        <f t="shared" si="2784"/>
        <v>-10187.041778155726</v>
      </c>
      <c r="Y3772">
        <f t="shared" si="2785"/>
        <v>159472603746.3075</v>
      </c>
      <c r="Z3772">
        <f t="shared" si="2786"/>
        <v>3.1173684492027979E+22</v>
      </c>
      <c r="AA3772">
        <f t="shared" si="2787"/>
        <v>-1.0818293407494873E+22</v>
      </c>
      <c r="AB3772">
        <f t="shared" si="2788"/>
        <v>2.9236332406063841E+22</v>
      </c>
      <c r="AC3772">
        <f t="shared" si="2789"/>
        <v>-1.8115025799556048E-3</v>
      </c>
      <c r="AD3772">
        <f t="shared" si="2790"/>
        <v>4.8955680519195983E-3</v>
      </c>
      <c r="AE3772">
        <f t="shared" si="2791"/>
        <v>-583587043.16509843</v>
      </c>
      <c r="AF3772">
        <f t="shared" si="2792"/>
        <v>-220040102.4081637</v>
      </c>
      <c r="AG3772">
        <f t="shared" si="2793"/>
        <v>-39.128455727041064</v>
      </c>
      <c r="AH3772">
        <f t="shared" si="2794"/>
        <v>105.74426992146333</v>
      </c>
      <c r="AJ3772">
        <f t="shared" si="2822"/>
        <v>254458937.70367962</v>
      </c>
      <c r="AK3772">
        <f t="shared" si="2823"/>
        <v>-121158455.01138633</v>
      </c>
      <c r="AL3772">
        <f t="shared" si="2824"/>
        <v>-45.199375078330135</v>
      </c>
      <c r="AM3772">
        <f t="shared" si="2825"/>
        <v>-157.27938714046351</v>
      </c>
      <c r="AN3772">
        <f t="shared" si="2795"/>
        <v>-45.801367279333412</v>
      </c>
      <c r="AO3772">
        <f t="shared" si="2796"/>
        <v>-156.99275368336956</v>
      </c>
      <c r="AP3772">
        <f t="shared" si="2797"/>
        <v>281831017.09718049</v>
      </c>
      <c r="AQ3772">
        <f t="shared" si="2798"/>
        <v>3.6868713759625183E+20</v>
      </c>
      <c r="AR3772">
        <f t="shared" si="2799"/>
        <v>-3.3287939114736694E+20</v>
      </c>
      <c r="AS3772">
        <f t="shared" si="2800"/>
        <v>1.5849768571899026E+20</v>
      </c>
      <c r="AT3772">
        <f t="shared" si="2816"/>
        <v>-5.5740018611414423E-5</v>
      </c>
      <c r="AU3772">
        <f t="shared" si="2817"/>
        <v>2.6540134916106875E-5</v>
      </c>
      <c r="AV3772">
        <f t="shared" si="2826"/>
        <v>-5.5740018611414423E-5</v>
      </c>
      <c r="AW3772">
        <f t="shared" si="2827"/>
        <v>2.6540134916106875E-5</v>
      </c>
      <c r="AX3772">
        <f t="shared" si="2801"/>
        <v>-989309.53323360172</v>
      </c>
      <c r="AY3772">
        <f t="shared" si="2802"/>
        <v>-3391043.4795607822</v>
      </c>
      <c r="AZ3772">
        <f t="shared" si="2803"/>
        <v>-1.2039844020065515</v>
      </c>
      <c r="BA3772">
        <f t="shared" si="2804"/>
        <v>0.57326691418790854</v>
      </c>
    </row>
    <row r="3773" spans="3:53" x14ac:dyDescent="0.35">
      <c r="C3773">
        <f t="shared" si="2828"/>
        <v>139745249249.01718</v>
      </c>
      <c r="D3773">
        <f t="shared" si="2829"/>
        <v>-92191022138.200745</v>
      </c>
      <c r="E3773">
        <f t="shared" si="2830"/>
        <v>-15331.873126413688</v>
      </c>
      <c r="F3773">
        <f t="shared" si="2831"/>
        <v>-23717.413419196029</v>
      </c>
      <c r="G3773">
        <f t="shared" si="2805"/>
        <v>167415409238.68436</v>
      </c>
      <c r="H3773">
        <f t="shared" si="2806"/>
        <v>2.8285863954323639E+22</v>
      </c>
      <c r="I3773">
        <f t="shared" si="2807"/>
        <v>-2.3610820094136104E+22</v>
      </c>
      <c r="J3773">
        <f t="shared" si="2808"/>
        <v>1.5576240692954254E+22</v>
      </c>
      <c r="K3773">
        <f t="shared" si="2809"/>
        <v>-3.9535867538740962E-3</v>
      </c>
      <c r="L3773">
        <f t="shared" si="2810"/>
        <v>2.608211770421007E-3</v>
      </c>
      <c r="M3773">
        <f t="shared" si="2811"/>
        <v>-331168459.53053564</v>
      </c>
      <c r="N3773">
        <f t="shared" si="2812"/>
        <v>-512296129.85463423</v>
      </c>
      <c r="O3773">
        <f t="shared" si="2813"/>
        <v>-85.397473883680476</v>
      </c>
      <c r="P3773">
        <f t="shared" si="2814"/>
        <v>56.337374241093748</v>
      </c>
      <c r="S3773">
        <f t="shared" si="2818"/>
        <v>54758649394.299011</v>
      </c>
      <c r="T3773">
        <f t="shared" si="2819"/>
        <v>-149781894235.49463</v>
      </c>
      <c r="U3773">
        <f t="shared" si="2820"/>
        <v>-27037.482892914373</v>
      </c>
      <c r="V3773">
        <f t="shared" si="2821"/>
        <v>-10134.169643194995</v>
      </c>
      <c r="W3773">
        <f t="shared" si="2815"/>
        <v>-27056.838972006881</v>
      </c>
      <c r="X3773">
        <f t="shared" si="2784"/>
        <v>-10081.224761911095</v>
      </c>
      <c r="Y3773">
        <f t="shared" si="2785"/>
        <v>159477664656.40469</v>
      </c>
      <c r="Z3773">
        <f t="shared" si="2786"/>
        <v>3.1171705974075169E+22</v>
      </c>
      <c r="AA3773">
        <f t="shared" si="2787"/>
        <v>-1.0703194846338675E+22</v>
      </c>
      <c r="AB3773">
        <f t="shared" si="2788"/>
        <v>2.9276558428468033E+22</v>
      </c>
      <c r="AC3773">
        <f t="shared" si="2789"/>
        <v>-1.7922295456025911E-3</v>
      </c>
      <c r="AD3773">
        <f t="shared" si="2790"/>
        <v>4.902303822583394E-3</v>
      </c>
      <c r="AE3773">
        <f t="shared" si="2791"/>
        <v>-584427721.79534864</v>
      </c>
      <c r="AF3773">
        <f t="shared" si="2792"/>
        <v>-217754454.85727966</v>
      </c>
      <c r="AG3773">
        <f t="shared" si="2793"/>
        <v>-38.712158185015966</v>
      </c>
      <c r="AH3773">
        <f t="shared" si="2794"/>
        <v>105.88976256780131</v>
      </c>
      <c r="AJ3773">
        <f t="shared" si="2822"/>
        <v>253469628.17044601</v>
      </c>
      <c r="AK3773">
        <f t="shared" si="2823"/>
        <v>-124549498.49094711</v>
      </c>
      <c r="AL3773">
        <f t="shared" si="2824"/>
        <v>-46.40335948033669</v>
      </c>
      <c r="AM3773">
        <f t="shared" si="2825"/>
        <v>-156.7061202262756</v>
      </c>
      <c r="AN3773">
        <f t="shared" si="2795"/>
        <v>-46.999285549665878</v>
      </c>
      <c r="AO3773">
        <f t="shared" si="2796"/>
        <v>-156.41329503215522</v>
      </c>
      <c r="AP3773">
        <f t="shared" si="2797"/>
        <v>282417120.5490393</v>
      </c>
      <c r="AQ3773">
        <f t="shared" si="2798"/>
        <v>3.671584443087546E+20</v>
      </c>
      <c r="AR3773">
        <f t="shared" si="2799"/>
        <v>-3.2952504500314014E+20</v>
      </c>
      <c r="AS3773">
        <f t="shared" si="2800"/>
        <v>1.6192148697101104E+20</v>
      </c>
      <c r="AT3773">
        <f t="shared" si="2816"/>
        <v>-5.5178339752702635E-5</v>
      </c>
      <c r="AU3773">
        <f t="shared" si="2817"/>
        <v>2.7113443900035337E-5</v>
      </c>
      <c r="AV3773">
        <f t="shared" si="2826"/>
        <v>-5.5178339752702635E-5</v>
      </c>
      <c r="AW3773">
        <f t="shared" si="2827"/>
        <v>2.7113443900035337E-5</v>
      </c>
      <c r="AX3773">
        <f t="shared" si="2801"/>
        <v>-1015184.5678727829</v>
      </c>
      <c r="AY3773">
        <f t="shared" si="2802"/>
        <v>-3378527.1726945527</v>
      </c>
      <c r="AZ3773">
        <f t="shared" si="2803"/>
        <v>-1.1918521386583769</v>
      </c>
      <c r="BA3773">
        <f t="shared" si="2804"/>
        <v>0.58565038824076332</v>
      </c>
    </row>
    <row r="3774" spans="3:53" x14ac:dyDescent="0.35">
      <c r="C3774">
        <f t="shared" si="2828"/>
        <v>139414080789.48663</v>
      </c>
      <c r="D3774">
        <f t="shared" si="2829"/>
        <v>-92703318268.055374</v>
      </c>
      <c r="E3774">
        <f t="shared" si="2830"/>
        <v>-15417.270600297368</v>
      </c>
      <c r="F3774">
        <f t="shared" si="2831"/>
        <v>-23661.076044954934</v>
      </c>
      <c r="G3774">
        <f t="shared" si="2805"/>
        <v>167422194288.23013</v>
      </c>
      <c r="H3774">
        <f t="shared" si="2806"/>
        <v>2.8283571341922513E+22</v>
      </c>
      <c r="I3774">
        <f t="shared" si="2807"/>
        <v>-2.3552003465499904E+22</v>
      </c>
      <c r="J3774">
        <f t="shared" si="2808"/>
        <v>1.5660892075954708E+22</v>
      </c>
      <c r="K3774">
        <f t="shared" si="2809"/>
        <v>-3.9437380216845114E-3</v>
      </c>
      <c r="L3774">
        <f t="shared" si="2810"/>
        <v>2.6223864829127107E-3</v>
      </c>
      <c r="M3774">
        <f t="shared" si="2811"/>
        <v>-333013044.96642315</v>
      </c>
      <c r="N3774">
        <f t="shared" si="2812"/>
        <v>-511079242.57102656</v>
      </c>
      <c r="O3774">
        <f t="shared" si="2813"/>
        <v>-85.184741268385451</v>
      </c>
      <c r="P3774">
        <f t="shared" si="2814"/>
        <v>56.643548030914552</v>
      </c>
      <c r="S3774">
        <f t="shared" si="2818"/>
        <v>54174221672.503662</v>
      </c>
      <c r="T3774">
        <f t="shared" si="2819"/>
        <v>-149999648690.3519</v>
      </c>
      <c r="U3774">
        <f t="shared" si="2820"/>
        <v>-27076.195051099388</v>
      </c>
      <c r="V3774">
        <f t="shared" si="2821"/>
        <v>-10028.279880627193</v>
      </c>
      <c r="W3774">
        <f t="shared" si="2815"/>
        <v>-27095.342722503075</v>
      </c>
      <c r="X3774">
        <f t="shared" si="2784"/>
        <v>-9975.2630786294776</v>
      </c>
      <c r="Y3774">
        <f t="shared" si="2785"/>
        <v>159482729162.28436</v>
      </c>
      <c r="Z3774">
        <f t="shared" si="2786"/>
        <v>3.1169726238935455E+22</v>
      </c>
      <c r="AA3774">
        <f t="shared" si="2787"/>
        <v>-1.0587953113224467E+22</v>
      </c>
      <c r="AB3774">
        <f t="shared" si="2788"/>
        <v>2.9316327919477603E+22</v>
      </c>
      <c r="AC3774">
        <f t="shared" si="2789"/>
        <v>-1.7729325373785107E-3</v>
      </c>
      <c r="AD3774">
        <f t="shared" si="2790"/>
        <v>4.9089631479366375E-3</v>
      </c>
      <c r="AE3774">
        <f t="shared" si="2791"/>
        <v>-585259402.80606639</v>
      </c>
      <c r="AF3774">
        <f t="shared" si="2792"/>
        <v>-215465682.49839672</v>
      </c>
      <c r="AG3774">
        <f t="shared" si="2793"/>
        <v>-38.295342807375832</v>
      </c>
      <c r="AH3774">
        <f t="shared" si="2794"/>
        <v>106.03360399543136</v>
      </c>
      <c r="AJ3774">
        <f t="shared" si="2822"/>
        <v>252454443.60257322</v>
      </c>
      <c r="AK3774">
        <f t="shared" si="2823"/>
        <v>-127928025.66364166</v>
      </c>
      <c r="AL3774">
        <f t="shared" si="2824"/>
        <v>-47.595211618995066</v>
      </c>
      <c r="AM3774">
        <f t="shared" si="2825"/>
        <v>-156.12046983803484</v>
      </c>
      <c r="AN3774">
        <f t="shared" si="2795"/>
        <v>-48.184982482882454</v>
      </c>
      <c r="AO3774">
        <f t="shared" si="2796"/>
        <v>-155.82161107708615</v>
      </c>
      <c r="AP3774">
        <f t="shared" si="2797"/>
        <v>283017359.61753684</v>
      </c>
      <c r="AQ3774">
        <f t="shared" si="2798"/>
        <v>3.656027154109787E+20</v>
      </c>
      <c r="AR3774">
        <f t="shared" si="2799"/>
        <v>-3.2612144436439515E+20</v>
      </c>
      <c r="AS3774">
        <f t="shared" si="2800"/>
        <v>1.6525782596162224E+20</v>
      </c>
      <c r="AT3774">
        <f t="shared" si="2816"/>
        <v>-5.4608413322906082E-5</v>
      </c>
      <c r="AU3774">
        <f t="shared" si="2817"/>
        <v>2.7672107495248195E-5</v>
      </c>
      <c r="AV3774">
        <f t="shared" si="2826"/>
        <v>-5.4608413322906082E-5</v>
      </c>
      <c r="AW3774">
        <f t="shared" si="2827"/>
        <v>2.7672107495248195E-5</v>
      </c>
      <c r="AX3774">
        <f t="shared" si="2801"/>
        <v>-1040795.621630261</v>
      </c>
      <c r="AY3774">
        <f t="shared" si="2802"/>
        <v>-3365746.7992650606</v>
      </c>
      <c r="AZ3774">
        <f t="shared" si="2803"/>
        <v>-1.1795417277747713</v>
      </c>
      <c r="BA3774">
        <f t="shared" si="2804"/>
        <v>0.59771752189736105</v>
      </c>
    </row>
    <row r="3775" spans="3:53" x14ac:dyDescent="0.35">
      <c r="C3775">
        <f t="shared" si="2828"/>
        <v>139081067744.5202</v>
      </c>
      <c r="D3775">
        <f t="shared" si="2829"/>
        <v>-93214397510.626404</v>
      </c>
      <c r="E3775">
        <f t="shared" si="2830"/>
        <v>-15502.455341565754</v>
      </c>
      <c r="F3775">
        <f t="shared" si="2831"/>
        <v>-23604.432496924019</v>
      </c>
      <c r="G3775">
        <f t="shared" si="2805"/>
        <v>167428991839.00287</v>
      </c>
      <c r="H3775">
        <f t="shared" si="2806"/>
        <v>2.8281274784948723E+22</v>
      </c>
      <c r="I3775">
        <f t="shared" si="2807"/>
        <v>-2.3492884064243374E+22</v>
      </c>
      <c r="J3775">
        <f t="shared" si="2808"/>
        <v>1.574531364583749E+22</v>
      </c>
      <c r="K3775">
        <f t="shared" si="2809"/>
        <v>-3.9338385907976177E-3</v>
      </c>
      <c r="L3775">
        <f t="shared" si="2810"/>
        <v>2.6365227136365523E-3</v>
      </c>
      <c r="M3775">
        <f t="shared" si="2811"/>
        <v>-334853035.37782025</v>
      </c>
      <c r="N3775">
        <f t="shared" si="2812"/>
        <v>-509855741.93355882</v>
      </c>
      <c r="O3775">
        <f t="shared" si="2813"/>
        <v>-84.970913561228542</v>
      </c>
      <c r="P3775">
        <f t="shared" si="2814"/>
        <v>56.948890614549526</v>
      </c>
      <c r="S3775">
        <f t="shared" si="2818"/>
        <v>53588962269.697594</v>
      </c>
      <c r="T3775">
        <f t="shared" si="2819"/>
        <v>-150215114372.85028</v>
      </c>
      <c r="U3775">
        <f t="shared" si="2820"/>
        <v>-27114.490393906763</v>
      </c>
      <c r="V3775">
        <f t="shared" si="2821"/>
        <v>-9922.2462766317622</v>
      </c>
      <c r="W3775">
        <f t="shared" si="2815"/>
        <v>-27133.429402017922</v>
      </c>
      <c r="X3775">
        <f t="shared" si="2784"/>
        <v>-9869.1583803741614</v>
      </c>
      <c r="Y3775">
        <f t="shared" si="2785"/>
        <v>159487797223.46024</v>
      </c>
      <c r="Z3775">
        <f t="shared" si="2786"/>
        <v>3.1167745302810587E+22</v>
      </c>
      <c r="AA3775">
        <f t="shared" si="2787"/>
        <v>-1.0472570040726426E+22</v>
      </c>
      <c r="AB3775">
        <f t="shared" si="2788"/>
        <v>2.9355640412073288E+22</v>
      </c>
      <c r="AC3775">
        <f t="shared" si="2789"/>
        <v>-1.7536118621444114E-3</v>
      </c>
      <c r="AD3775">
        <f t="shared" si="2790"/>
        <v>4.9155459497778444E-3</v>
      </c>
      <c r="AE3775">
        <f t="shared" si="2791"/>
        <v>-586082075.08358717</v>
      </c>
      <c r="AF3775">
        <f t="shared" si="2792"/>
        <v>-213173821.0160819</v>
      </c>
      <c r="AG3775">
        <f t="shared" si="2793"/>
        <v>-37.878016222319289</v>
      </c>
      <c r="AH3775">
        <f t="shared" si="2794"/>
        <v>106.17579251520144</v>
      </c>
      <c r="AJ3775">
        <f t="shared" si="2822"/>
        <v>251413647.98094296</v>
      </c>
      <c r="AK3775">
        <f t="shared" si="2823"/>
        <v>-131293772.46290672</v>
      </c>
      <c r="AL3775">
        <f t="shared" si="2824"/>
        <v>-48.774753346769835</v>
      </c>
      <c r="AM3775">
        <f t="shared" si="2825"/>
        <v>-155.52275231613748</v>
      </c>
      <c r="AN3775">
        <f t="shared" si="2795"/>
        <v>-49.358285222043421</v>
      </c>
      <c r="AO3775">
        <f t="shared" si="2796"/>
        <v>-155.21801905335602</v>
      </c>
      <c r="AP3775">
        <f t="shared" si="2797"/>
        <v>283631586.88451296</v>
      </c>
      <c r="AQ3775">
        <f t="shared" si="2798"/>
        <v>3.6402094516979348E+20</v>
      </c>
      <c r="AR3775">
        <f t="shared" si="2799"/>
        <v>-3.2267151473461586E+20</v>
      </c>
      <c r="AS3775">
        <f t="shared" si="2800"/>
        <v>1.6850620790100997E+20</v>
      </c>
      <c r="AT3775">
        <f t="shared" si="2816"/>
        <v>-5.4030729191998636E-5</v>
      </c>
      <c r="AU3775">
        <f t="shared" si="2817"/>
        <v>2.8216042850135626E-5</v>
      </c>
      <c r="AV3775">
        <f t="shared" si="2826"/>
        <v>-5.4030729191998636E-5</v>
      </c>
      <c r="AW3775">
        <f t="shared" si="2827"/>
        <v>2.8216042850135626E-5</v>
      </c>
      <c r="AX3775">
        <f t="shared" si="2801"/>
        <v>-1066138.9607961378</v>
      </c>
      <c r="AY3775">
        <f t="shared" si="2802"/>
        <v>-3352709.21155249</v>
      </c>
      <c r="AZ3775">
        <f t="shared" si="2803"/>
        <v>-1.1670637505471706</v>
      </c>
      <c r="BA3775">
        <f t="shared" si="2804"/>
        <v>0.60946652556292957</v>
      </c>
    </row>
    <row r="3776" spans="3:53" x14ac:dyDescent="0.35">
      <c r="C3776">
        <f t="shared" si="2828"/>
        <v>138746214709.1424</v>
      </c>
      <c r="D3776">
        <f t="shared" si="2829"/>
        <v>-93724253252.559967</v>
      </c>
      <c r="E3776">
        <f t="shared" si="2830"/>
        <v>-15587.426255126982</v>
      </c>
      <c r="F3776">
        <f t="shared" si="2831"/>
        <v>-23547.48360630947</v>
      </c>
      <c r="G3776">
        <f t="shared" si="2805"/>
        <v>167435801858.10153</v>
      </c>
      <c r="H3776">
        <f t="shared" si="2806"/>
        <v>2.8278974296013746E+22</v>
      </c>
      <c r="I3776">
        <f t="shared" si="2807"/>
        <v>-2.3433462831050998E+22</v>
      </c>
      <c r="J3776">
        <f t="shared" si="2808"/>
        <v>1.5829504318845791E+22</v>
      </c>
      <c r="K3776">
        <f t="shared" si="2809"/>
        <v>-3.9238886187292358E-3</v>
      </c>
      <c r="L3776">
        <f t="shared" si="2810"/>
        <v>2.6506202811195229E-3</v>
      </c>
      <c r="M3776">
        <f t="shared" si="2811"/>
        <v>-336688407.11074281</v>
      </c>
      <c r="N3776">
        <f t="shared" si="2812"/>
        <v>-508625645.89628452</v>
      </c>
      <c r="O3776">
        <f t="shared" si="2813"/>
        <v>-84.755994164551495</v>
      </c>
      <c r="P3776">
        <f t="shared" si="2814"/>
        <v>57.253398072181696</v>
      </c>
      <c r="S3776">
        <f t="shared" si="2818"/>
        <v>53002880194.614006</v>
      </c>
      <c r="T3776">
        <f t="shared" si="2819"/>
        <v>-150428288193.86636</v>
      </c>
      <c r="U3776">
        <f t="shared" si="2820"/>
        <v>-27152.368410129082</v>
      </c>
      <c r="V3776">
        <f t="shared" si="2821"/>
        <v>-9816.0704841165607</v>
      </c>
      <c r="W3776">
        <f t="shared" si="2815"/>
        <v>-27171.098502660276</v>
      </c>
      <c r="X3776">
        <f t="shared" si="2784"/>
        <v>-9762.9123208840138</v>
      </c>
      <c r="Y3776">
        <f t="shared" si="2785"/>
        <v>159492868799.39655</v>
      </c>
      <c r="Z3776">
        <f t="shared" si="2786"/>
        <v>3.1165763181915807E+22</v>
      </c>
      <c r="AA3776">
        <f t="shared" si="2787"/>
        <v>-1.0357047462620134E+22</v>
      </c>
      <c r="AB3776">
        <f t="shared" si="2788"/>
        <v>2.9394495446737859E+22</v>
      </c>
      <c r="AC3776">
        <f t="shared" si="2789"/>
        <v>-1.7342678269625139E-3</v>
      </c>
      <c r="AD3776">
        <f t="shared" si="2790"/>
        <v>4.9220521511617312E-3</v>
      </c>
      <c r="AE3776">
        <f t="shared" si="2791"/>
        <v>-586895727.657462</v>
      </c>
      <c r="AF3776">
        <f t="shared" si="2792"/>
        <v>-210878906.13109469</v>
      </c>
      <c r="AG3776">
        <f t="shared" si="2793"/>
        <v>-37.460185062390302</v>
      </c>
      <c r="AH3776">
        <f t="shared" si="2794"/>
        <v>106.3163264650934</v>
      </c>
      <c r="AJ3776">
        <f t="shared" si="2822"/>
        <v>250347509.02014682</v>
      </c>
      <c r="AK3776">
        <f t="shared" si="2823"/>
        <v>-134646481.67445922</v>
      </c>
      <c r="AL3776">
        <f t="shared" si="2824"/>
        <v>-49.941817097317006</v>
      </c>
      <c r="AM3776">
        <f t="shared" si="2825"/>
        <v>-154.91328579057455</v>
      </c>
      <c r="AN3776">
        <f t="shared" si="2795"/>
        <v>-50.51903146002131</v>
      </c>
      <c r="AO3776">
        <f t="shared" si="2796"/>
        <v>-154.60283779205324</v>
      </c>
      <c r="AP3776">
        <f t="shared" si="2797"/>
        <v>284259652.95817655</v>
      </c>
      <c r="AQ3776">
        <f t="shared" si="2798"/>
        <v>3.6241412810985321E+20</v>
      </c>
      <c r="AR3776">
        <f t="shared" si="2799"/>
        <v>-3.1917816426575056E+20</v>
      </c>
      <c r="AS3776">
        <f t="shared" si="2800"/>
        <v>1.7166624510826424E+20</v>
      </c>
      <c r="AT3776">
        <f t="shared" si="2816"/>
        <v>-5.3445774324472631E-5</v>
      </c>
      <c r="AU3776">
        <f t="shared" si="2817"/>
        <v>2.8745185048269293E-5</v>
      </c>
      <c r="AV3776">
        <f t="shared" si="2826"/>
        <v>-5.3445774324472631E-5</v>
      </c>
      <c r="AW3776">
        <f t="shared" si="2827"/>
        <v>2.8745185048269293E-5</v>
      </c>
      <c r="AX3776">
        <f t="shared" si="2801"/>
        <v>-1091211.0795364603</v>
      </c>
      <c r="AY3776">
        <f t="shared" si="2802"/>
        <v>-3339421.2963083498</v>
      </c>
      <c r="AZ3776">
        <f t="shared" si="2803"/>
        <v>-1.1544287254086087</v>
      </c>
      <c r="BA3776">
        <f t="shared" si="2804"/>
        <v>0.62089599704261678</v>
      </c>
    </row>
    <row r="3777" spans="3:53" x14ac:dyDescent="0.35">
      <c r="C3777">
        <f t="shared" si="2828"/>
        <v>138409526302.03165</v>
      </c>
      <c r="D3777">
        <f t="shared" si="2829"/>
        <v>-94232878898.456253</v>
      </c>
      <c r="E3777">
        <f t="shared" si="2830"/>
        <v>-15672.182249291534</v>
      </c>
      <c r="F3777">
        <f t="shared" si="2831"/>
        <v>-23490.230208237288</v>
      </c>
      <c r="G3777">
        <f t="shared" si="2805"/>
        <v>167442624312.46088</v>
      </c>
      <c r="H3777">
        <f t="shared" si="2806"/>
        <v>2.8276669887781425E+22</v>
      </c>
      <c r="I3777">
        <f t="shared" si="2807"/>
        <v>-2.337374071050971E+22</v>
      </c>
      <c r="J3777">
        <f t="shared" si="2808"/>
        <v>1.5913463015334713E+22</v>
      </c>
      <c r="K3777">
        <f t="shared" si="2809"/>
        <v>-3.9138882636486454E-3</v>
      </c>
      <c r="L3777">
        <f t="shared" si="2810"/>
        <v>2.6646790045771452E-3</v>
      </c>
      <c r="M3777">
        <f t="shared" si="2811"/>
        <v>-338519136.58469713</v>
      </c>
      <c r="N3777">
        <f t="shared" si="2812"/>
        <v>-507388972.4979254</v>
      </c>
      <c r="O3777">
        <f t="shared" si="2813"/>
        <v>-84.539986494810734</v>
      </c>
      <c r="P3777">
        <f t="shared" si="2814"/>
        <v>57.557066498866334</v>
      </c>
      <c r="S3777">
        <f t="shared" si="2818"/>
        <v>52415984466.956543</v>
      </c>
      <c r="T3777">
        <f t="shared" si="2819"/>
        <v>-150639167099.99747</v>
      </c>
      <c r="U3777">
        <f t="shared" si="2820"/>
        <v>-27189.828595191473</v>
      </c>
      <c r="V3777">
        <f t="shared" si="2821"/>
        <v>-9709.7541576514668</v>
      </c>
      <c r="W3777">
        <f t="shared" si="2815"/>
        <v>-27208.349523173656</v>
      </c>
      <c r="X3777">
        <f t="shared" si="2784"/>
        <v>-9656.5265555463557</v>
      </c>
      <c r="Y3777">
        <f t="shared" si="2785"/>
        <v>159497943849.50919</v>
      </c>
      <c r="Z3777">
        <f t="shared" si="2786"/>
        <v>3.1163779892479389E+22</v>
      </c>
      <c r="AA3777">
        <f t="shared" si="2787"/>
        <v>-1.0241387213850776E+22</v>
      </c>
      <c r="AB3777">
        <f t="shared" si="2788"/>
        <v>2.9432892571456115E+22</v>
      </c>
      <c r="AC3777">
        <f t="shared" si="2789"/>
        <v>-1.7149007390908867E-3</v>
      </c>
      <c r="AD3777">
        <f t="shared" si="2790"/>
        <v>4.9284816763992155E-3</v>
      </c>
      <c r="AE3777">
        <f t="shared" si="2791"/>
        <v>-587700349.70055091</v>
      </c>
      <c r="AF3777">
        <f t="shared" si="2792"/>
        <v>-208580973.59980127</v>
      </c>
      <c r="AG3777">
        <f t="shared" si="2793"/>
        <v>-37.041855964363151</v>
      </c>
      <c r="AH3777">
        <f t="shared" si="2794"/>
        <v>106.45520421022306</v>
      </c>
      <c r="AJ3777">
        <f t="shared" si="2822"/>
        <v>249256297.94061035</v>
      </c>
      <c r="AK3777">
        <f t="shared" si="2823"/>
        <v>-137985902.97076756</v>
      </c>
      <c r="AL3777">
        <f t="shared" si="2824"/>
        <v>-51.096245822725614</v>
      </c>
      <c r="AM3777">
        <f t="shared" si="2825"/>
        <v>-154.29238979353192</v>
      </c>
      <c r="AN3777">
        <f t="shared" si="2795"/>
        <v>-51.66706936878353</v>
      </c>
      <c r="AO3777">
        <f t="shared" si="2796"/>
        <v>-153.97638733706222</v>
      </c>
      <c r="AP3777">
        <f t="shared" si="2797"/>
        <v>284901406.59834653</v>
      </c>
      <c r="AQ3777">
        <f t="shared" si="2798"/>
        <v>3.6078325770134546E+20</v>
      </c>
      <c r="AR3777">
        <f t="shared" si="2799"/>
        <v>-3.1564427935720997E+20</v>
      </c>
      <c r="AS3777">
        <f t="shared" si="2800"/>
        <v>1.7473765463306142E+20</v>
      </c>
      <c r="AT3777">
        <f t="shared" si="2816"/>
        <v>-5.2854032042399522E-5</v>
      </c>
      <c r="AU3777">
        <f t="shared" si="2817"/>
        <v>2.9259486710157636E-5</v>
      </c>
      <c r="AV3777">
        <f t="shared" si="2826"/>
        <v>-5.2854032042399522E-5</v>
      </c>
      <c r="AW3777">
        <f t="shared" si="2827"/>
        <v>2.9259486710157636E-5</v>
      </c>
      <c r="AX3777">
        <f t="shared" si="2801"/>
        <v>-1116008.6983657242</v>
      </c>
      <c r="AY3777">
        <f t="shared" si="2802"/>
        <v>-3325889.9664805438</v>
      </c>
      <c r="AZ3777">
        <f t="shared" si="2803"/>
        <v>-1.1416470921158297</v>
      </c>
      <c r="BA3777">
        <f t="shared" si="2804"/>
        <v>0.63200491293940497</v>
      </c>
    </row>
    <row r="3778" spans="3:53" x14ac:dyDescent="0.35">
      <c r="C3778">
        <f t="shared" si="2828"/>
        <v>138071007165.44696</v>
      </c>
      <c r="D3778">
        <f t="shared" si="2829"/>
        <v>-94740267870.954178</v>
      </c>
      <c r="E3778">
        <f t="shared" si="2830"/>
        <v>-15756.722235786345</v>
      </c>
      <c r="F3778">
        <f t="shared" si="2831"/>
        <v>-23432.673141738422</v>
      </c>
      <c r="G3778">
        <f t="shared" si="2805"/>
        <v>167449459168.85208</v>
      </c>
      <c r="H3778">
        <f t="shared" si="2806"/>
        <v>2.827436157296771E+22</v>
      </c>
      <c r="I3778">
        <f t="shared" si="2807"/>
        <v>-2.3313718651089181E+22</v>
      </c>
      <c r="J3778">
        <f t="shared" si="2808"/>
        <v>1.599718865978549E+22</v>
      </c>
      <c r="K3778">
        <f t="shared" si="2809"/>
        <v>-3.9038376843752816E-3</v>
      </c>
      <c r="L3778">
        <f t="shared" si="2810"/>
        <v>2.6786987039158555E-3</v>
      </c>
      <c r="M3778">
        <f t="shared" si="2811"/>
        <v>-340345200.29298502</v>
      </c>
      <c r="N3778">
        <f t="shared" si="2812"/>
        <v>-506145739.86154991</v>
      </c>
      <c r="O3778">
        <f t="shared" si="2813"/>
        <v>-84.322893982506088</v>
      </c>
      <c r="P3778">
        <f t="shared" si="2814"/>
        <v>57.859892004582477</v>
      </c>
      <c r="S3778">
        <f t="shared" si="2818"/>
        <v>51828284117.255989</v>
      </c>
      <c r="T3778">
        <f t="shared" si="2819"/>
        <v>-150847748073.59726</v>
      </c>
      <c r="U3778">
        <f t="shared" si="2820"/>
        <v>-27226.870451155835</v>
      </c>
      <c r="V3778">
        <f t="shared" si="2821"/>
        <v>-9603.2989534412445</v>
      </c>
      <c r="W3778">
        <f t="shared" si="2815"/>
        <v>-27245.1819689404</v>
      </c>
      <c r="X3778">
        <f t="shared" si="2784"/>
        <v>-9550.0027413698244</v>
      </c>
      <c r="Y3778">
        <f t="shared" si="2785"/>
        <v>159503022333.16608</v>
      </c>
      <c r="Z3778">
        <f t="shared" si="2786"/>
        <v>3.1161795450742461E+22</v>
      </c>
      <c r="AA3778">
        <f t="shared" si="2787"/>
        <v>-1.012559113050154E+22</v>
      </c>
      <c r="AB3778">
        <f t="shared" si="2788"/>
        <v>2.9470831341715184E+22</v>
      </c>
      <c r="AC3778">
        <f t="shared" si="2789"/>
        <v>-1.6955109059781546E-3</v>
      </c>
      <c r="AD3778">
        <f t="shared" si="2790"/>
        <v>4.9348344510574656E-3</v>
      </c>
      <c r="AE3778">
        <f t="shared" si="2791"/>
        <v>-588495930.5291127</v>
      </c>
      <c r="AF3778">
        <f t="shared" si="2792"/>
        <v>-206280059.21358821</v>
      </c>
      <c r="AG3778">
        <f t="shared" si="2793"/>
        <v>-36.623035569128142</v>
      </c>
      <c r="AH3778">
        <f t="shared" si="2794"/>
        <v>106.59242414284125</v>
      </c>
      <c r="AJ3778">
        <f t="shared" si="2822"/>
        <v>248140289.24224463</v>
      </c>
      <c r="AK3778">
        <f t="shared" si="2823"/>
        <v>-141311792.93724811</v>
      </c>
      <c r="AL3778">
        <f t="shared" si="2824"/>
        <v>-52.237892914841446</v>
      </c>
      <c r="AM3778">
        <f t="shared" si="2825"/>
        <v>-153.66038488059252</v>
      </c>
      <c r="AN3778">
        <f t="shared" si="2795"/>
        <v>-52.802257513120495</v>
      </c>
      <c r="AO3778">
        <f t="shared" si="2796"/>
        <v>-153.33898857088133</v>
      </c>
      <c r="AP3778">
        <f t="shared" si="2797"/>
        <v>285556694.84073478</v>
      </c>
      <c r="AQ3778">
        <f t="shared" si="2798"/>
        <v>3.5912932509042849E+20</v>
      </c>
      <c r="AR3778">
        <f t="shared" si="2799"/>
        <v>-3.1207272045578676E+20</v>
      </c>
      <c r="AS3778">
        <f t="shared" si="2800"/>
        <v>1.7772025570325692E+20</v>
      </c>
      <c r="AT3778">
        <f t="shared" si="2816"/>
        <v>-5.225598132213442E-5</v>
      </c>
      <c r="AU3778">
        <f t="shared" si="2817"/>
        <v>2.9758917565850119E-5</v>
      </c>
      <c r="AV3778">
        <f t="shared" si="2826"/>
        <v>-5.225598132213442E-5</v>
      </c>
      <c r="AW3778">
        <f t="shared" si="2827"/>
        <v>2.9758917565850119E-5</v>
      </c>
      <c r="AX3778">
        <f t="shared" si="2801"/>
        <v>-1140528.7622834027</v>
      </c>
      <c r="AY3778">
        <f t="shared" si="2802"/>
        <v>-3312122.1531310366</v>
      </c>
      <c r="AZ3778">
        <f t="shared" si="2803"/>
        <v>-1.1287291965581034</v>
      </c>
      <c r="BA3778">
        <f t="shared" si="2804"/>
        <v>0.64279261942236254</v>
      </c>
    </row>
    <row r="3779" spans="3:53" x14ac:dyDescent="0.35">
      <c r="C3779">
        <f t="shared" si="2828"/>
        <v>137730661965.15396</v>
      </c>
      <c r="D3779">
        <f t="shared" si="2829"/>
        <v>-95246413610.815735</v>
      </c>
      <c r="E3779">
        <f t="shared" si="2830"/>
        <v>-15841.045129768851</v>
      </c>
      <c r="F3779">
        <f t="shared" si="2831"/>
        <v>-23374.813249733837</v>
      </c>
      <c r="G3779">
        <f t="shared" si="2805"/>
        <v>167456306393.88321</v>
      </c>
      <c r="H3779">
        <f t="shared" si="2806"/>
        <v>2.827204936434044E+22</v>
      </c>
      <c r="I3779">
        <f t="shared" si="2807"/>
        <v>-2.3253397605122119E+22</v>
      </c>
      <c r="J3779">
        <f t="shared" si="2808"/>
        <v>1.6080680180819583E+22</v>
      </c>
      <c r="K3779">
        <f t="shared" si="2809"/>
        <v>-3.8937370403754382E-3</v>
      </c>
      <c r="L3779">
        <f t="shared" si="2810"/>
        <v>2.6926791997353618E-3</v>
      </c>
      <c r="M3779">
        <f t="shared" si="2811"/>
        <v>-342166574.80300719</v>
      </c>
      <c r="N3779">
        <f t="shared" si="2812"/>
        <v>-504895966.19425088</v>
      </c>
      <c r="O3779">
        <f t="shared" si="2813"/>
        <v>-84.104720072109473</v>
      </c>
      <c r="P3779">
        <f t="shared" si="2814"/>
        <v>58.161870714283815</v>
      </c>
      <c r="S3779">
        <f t="shared" si="2818"/>
        <v>51239788186.726875</v>
      </c>
      <c r="T3779">
        <f t="shared" si="2819"/>
        <v>-151054028132.81085</v>
      </c>
      <c r="U3779">
        <f t="shared" si="2820"/>
        <v>-27263.493486724965</v>
      </c>
      <c r="V3779">
        <f t="shared" si="2821"/>
        <v>-9496.7065292984025</v>
      </c>
      <c r="W3779">
        <f t="shared" si="2815"/>
        <v>-27281.595351985754</v>
      </c>
      <c r="X3779">
        <f t="shared" si="2784"/>
        <v>-9443.342536957236</v>
      </c>
      <c r="Y3779">
        <f t="shared" si="2785"/>
        <v>159508104209.68787</v>
      </c>
      <c r="Z3779">
        <f t="shared" si="2786"/>
        <v>3.1159809872958721E+22</v>
      </c>
      <c r="AA3779">
        <f t="shared" si="2787"/>
        <v>-1.0009661049761968E+22</v>
      </c>
      <c r="AB3779">
        <f t="shared" si="2788"/>
        <v>2.9508311320504499E+22</v>
      </c>
      <c r="AC3779">
        <f t="shared" si="2789"/>
        <v>-1.6760986352581996E-3</v>
      </c>
      <c r="AD3779">
        <f t="shared" si="2790"/>
        <v>4.9411104019598953E-3</v>
      </c>
      <c r="AE3779">
        <f t="shared" si="2791"/>
        <v>-589282459.60289228</v>
      </c>
      <c r="AF3779">
        <f t="shared" si="2792"/>
        <v>-203976198.79827631</v>
      </c>
      <c r="AG3779">
        <f t="shared" si="2793"/>
        <v>-36.203730521577107</v>
      </c>
      <c r="AH3779">
        <f t="shared" si="2794"/>
        <v>106.72798468233374</v>
      </c>
      <c r="AJ3779">
        <f t="shared" si="2822"/>
        <v>246999760.47996122</v>
      </c>
      <c r="AK3779">
        <f t="shared" si="2823"/>
        <v>-144623915.09037915</v>
      </c>
      <c r="AL3779">
        <f t="shared" si="2824"/>
        <v>-53.36662211139955</v>
      </c>
      <c r="AM3779">
        <f t="shared" si="2825"/>
        <v>-153.01759226117017</v>
      </c>
      <c r="AN3779">
        <f t="shared" si="2795"/>
        <v>-53.924464749556584</v>
      </c>
      <c r="AO3779">
        <f t="shared" si="2796"/>
        <v>-152.69096284996002</v>
      </c>
      <c r="AP3779">
        <f t="shared" si="2797"/>
        <v>286225363.12009007</v>
      </c>
      <c r="AQ3779">
        <f t="shared" si="2798"/>
        <v>3.5745331787431897E+20</v>
      </c>
      <c r="AR3779">
        <f t="shared" si="2799"/>
        <v>-3.0846631806238805E+20</v>
      </c>
      <c r="AS3779">
        <f t="shared" si="2800"/>
        <v>1.8061396701360764E+20</v>
      </c>
      <c r="AT3779">
        <f t="shared" si="2816"/>
        <v>-5.1652096125651045E-5</v>
      </c>
      <c r="AU3779">
        <f t="shared" si="2817"/>
        <v>3.0243464000938988E-5</v>
      </c>
      <c r="AV3779">
        <f t="shared" si="2826"/>
        <v>-5.1652096125651045E-5</v>
      </c>
      <c r="AW3779">
        <f t="shared" si="2827"/>
        <v>3.0243464000938988E-5</v>
      </c>
      <c r="AX3779">
        <f t="shared" si="2801"/>
        <v>-1164768.4385904223</v>
      </c>
      <c r="AY3779">
        <f t="shared" si="2802"/>
        <v>-3298124.7975591365</v>
      </c>
      <c r="AZ3779">
        <f t="shared" si="2803"/>
        <v>-1.1156852763140626</v>
      </c>
      <c r="BA3779">
        <f t="shared" si="2804"/>
        <v>0.6532588224202821</v>
      </c>
    </row>
    <row r="3780" spans="3:53" x14ac:dyDescent="0.35">
      <c r="C3780">
        <f t="shared" si="2828"/>
        <v>137388495390.35095</v>
      </c>
      <c r="D3780">
        <f t="shared" si="2829"/>
        <v>-95751309577.009979</v>
      </c>
      <c r="E3780">
        <f t="shared" si="2830"/>
        <v>-15925.14984984096</v>
      </c>
      <c r="F3780">
        <f t="shared" si="2831"/>
        <v>-23316.651379019553</v>
      </c>
      <c r="G3780">
        <f t="shared" si="2805"/>
        <v>167463165953.99985</v>
      </c>
      <c r="H3780">
        <f t="shared" si="2806"/>
        <v>2.8269733274719057E+22</v>
      </c>
      <c r="I3780">
        <f t="shared" si="2807"/>
        <v>-2.3192778528784422E+22</v>
      </c>
      <c r="J3780">
        <f t="shared" si="2808"/>
        <v>1.6163936511212669E+22</v>
      </c>
      <c r="K3780">
        <f t="shared" si="2809"/>
        <v>-3.8835864917589453E-3</v>
      </c>
      <c r="L3780">
        <f t="shared" si="2810"/>
        <v>2.7066203133309895E-3</v>
      </c>
      <c r="M3780">
        <f t="shared" si="2811"/>
        <v>-343983236.75656474</v>
      </c>
      <c r="N3780">
        <f t="shared" si="2812"/>
        <v>-503639669.78682232</v>
      </c>
      <c r="O3780">
        <f t="shared" si="2813"/>
        <v>-83.885468221993222</v>
      </c>
      <c r="P3780">
        <f t="shared" si="2814"/>
        <v>58.462998767949372</v>
      </c>
      <c r="S3780">
        <f t="shared" si="2818"/>
        <v>50650505727.123985</v>
      </c>
      <c r="T3780">
        <f t="shared" si="2819"/>
        <v>-151258004331.60913</v>
      </c>
      <c r="U3780">
        <f t="shared" si="2820"/>
        <v>-27299.697217246543</v>
      </c>
      <c r="V3780">
        <f t="shared" si="2821"/>
        <v>-9389.9785446160695</v>
      </c>
      <c r="W3780">
        <f t="shared" si="2815"/>
        <v>-27317.589190981787</v>
      </c>
      <c r="X3780">
        <f t="shared" si="2784"/>
        <v>-9336.5476024784584</v>
      </c>
      <c r="Y3780">
        <f t="shared" si="2785"/>
        <v>159513189438.34866</v>
      </c>
      <c r="Z3780">
        <f t="shared" si="2786"/>
        <v>3.115782317539414E+22</v>
      </c>
      <c r="AA3780">
        <f t="shared" si="2787"/>
        <v>-9.8935988098963499E+21</v>
      </c>
      <c r="AB3780">
        <f t="shared" si="2788"/>
        <v>2.9545332078315613E+22</v>
      </c>
      <c r="AC3780">
        <f t="shared" si="2789"/>
        <v>-1.6566642347448676E-3</v>
      </c>
      <c r="AD3780">
        <f t="shared" si="2790"/>
        <v>4.9473094571861375E-3</v>
      </c>
      <c r="AE3780">
        <f t="shared" si="2791"/>
        <v>-590059926.52520657</v>
      </c>
      <c r="AF3780">
        <f t="shared" si="2792"/>
        <v>-201669428.21353471</v>
      </c>
      <c r="AG3780">
        <f t="shared" si="2793"/>
        <v>-35.783947470489139</v>
      </c>
      <c r="AH3780">
        <f t="shared" si="2794"/>
        <v>106.86188427522058</v>
      </c>
      <c r="AJ3780">
        <f t="shared" si="2822"/>
        <v>245834992.04137081</v>
      </c>
      <c r="AK3780">
        <f t="shared" si="2823"/>
        <v>-147922039.88793829</v>
      </c>
      <c r="AL3780">
        <f t="shared" si="2824"/>
        <v>-54.482307387713611</v>
      </c>
      <c r="AM3780">
        <f t="shared" si="2825"/>
        <v>-152.3643334387499</v>
      </c>
      <c r="AN3780">
        <f t="shared" si="2795"/>
        <v>-55.033570111200454</v>
      </c>
      <c r="AO3780">
        <f t="shared" si="2796"/>
        <v>-152.03263165010205</v>
      </c>
      <c r="AP3780">
        <f t="shared" si="2797"/>
        <v>286907255.3920337</v>
      </c>
      <c r="AQ3780">
        <f t="shared" si="2798"/>
        <v>3.5575621892273321E+20</v>
      </c>
      <c r="AR3780">
        <f t="shared" si="2799"/>
        <v>-3.0482786895031809E+20</v>
      </c>
      <c r="AS3780">
        <f t="shared" si="2800"/>
        <v>1.834188038708338E+20</v>
      </c>
      <c r="AT3780">
        <f t="shared" si="2816"/>
        <v>-5.1042844767300414E-5</v>
      </c>
      <c r="AU3780">
        <f t="shared" si="2817"/>
        <v>3.0713128578505321E-5</v>
      </c>
      <c r="AV3780">
        <f t="shared" si="2826"/>
        <v>-5.1042844767300414E-5</v>
      </c>
      <c r="AW3780">
        <f t="shared" si="2827"/>
        <v>3.0713128578505321E-5</v>
      </c>
      <c r="AX3780">
        <f t="shared" si="2801"/>
        <v>-1188725.1144019298</v>
      </c>
      <c r="AY3780">
        <f t="shared" si="2802"/>
        <v>-3283904.8436422041</v>
      </c>
      <c r="AZ3780">
        <f t="shared" si="2803"/>
        <v>-1.1025254469736889</v>
      </c>
      <c r="BA3780">
        <f t="shared" si="2804"/>
        <v>0.66340357729571497</v>
      </c>
    </row>
    <row r="3781" spans="3:53" x14ac:dyDescent="0.35">
      <c r="C3781">
        <f t="shared" si="2828"/>
        <v>137044512153.59439</v>
      </c>
      <c r="D3781">
        <f t="shared" si="2829"/>
        <v>-96254949246.796799</v>
      </c>
      <c r="E3781">
        <f t="shared" si="2830"/>
        <v>-16009.035318062954</v>
      </c>
      <c r="F3781">
        <f t="shared" si="2831"/>
        <v>-23258.188380251602</v>
      </c>
      <c r="G3781">
        <f t="shared" si="2805"/>
        <v>167470037815.48541</v>
      </c>
      <c r="H3781">
        <f t="shared" si="2806"/>
        <v>2.8267413316974462E+22</v>
      </c>
      <c r="I3781">
        <f t="shared" si="2807"/>
        <v>-2.3131862382075464E+22</v>
      </c>
      <c r="J3781">
        <f t="shared" si="2808"/>
        <v>1.6246956587908608E+22</v>
      </c>
      <c r="K3781">
        <f t="shared" si="2809"/>
        <v>-3.8733861992758644E-3</v>
      </c>
      <c r="L3781">
        <f t="shared" si="2810"/>
        <v>2.7205218666960158E-3</v>
      </c>
      <c r="M3781">
        <f t="shared" si="2811"/>
        <v>-345795162.8701598</v>
      </c>
      <c r="N3781">
        <f t="shared" si="2812"/>
        <v>-502376869.01343459</v>
      </c>
      <c r="O3781">
        <f t="shared" si="2813"/>
        <v>-83.665141904358677</v>
      </c>
      <c r="P3781">
        <f t="shared" si="2814"/>
        <v>58.763272320633938</v>
      </c>
      <c r="S3781">
        <f t="shared" si="2818"/>
        <v>50060445800.598778</v>
      </c>
      <c r="T3781">
        <f t="shared" si="2819"/>
        <v>-151459673759.82266</v>
      </c>
      <c r="U3781">
        <f t="shared" si="2820"/>
        <v>-27335.481164717032</v>
      </c>
      <c r="V3781">
        <f t="shared" si="2821"/>
        <v>-9283.1166603408492</v>
      </c>
      <c r="W3781">
        <f t="shared" si="2815"/>
        <v>-27353.163011251239</v>
      </c>
      <c r="X3781">
        <f t="shared" si="2784"/>
        <v>-9229.6195996432707</v>
      </c>
      <c r="Y3781">
        <f t="shared" si="2785"/>
        <v>159518277978.37653</v>
      </c>
      <c r="Z3781">
        <f t="shared" si="2786"/>
        <v>3.1155835374326744E+22</v>
      </c>
      <c r="AA3781">
        <f t="shared" si="2787"/>
        <v>-9.777406250212177E+21</v>
      </c>
      <c r="AB3781">
        <f t="shared" si="2788"/>
        <v>2.9581893193142007E+22</v>
      </c>
      <c r="AC3781">
        <f t="shared" si="2789"/>
        <v>-1.6372080124266873E-3</v>
      </c>
      <c r="AD3781">
        <f t="shared" si="2790"/>
        <v>4.9534315460720039E-3</v>
      </c>
      <c r="AE3781">
        <f t="shared" si="2791"/>
        <v>-590828321.0430268</v>
      </c>
      <c r="AF3781">
        <f t="shared" si="2792"/>
        <v>-199359783.35229465</v>
      </c>
      <c r="AG3781">
        <f t="shared" si="2793"/>
        <v>-35.363693068416445</v>
      </c>
      <c r="AH3781">
        <f t="shared" si="2794"/>
        <v>106.99412139515529</v>
      </c>
      <c r="AJ3781">
        <f t="shared" si="2822"/>
        <v>244646266.92696887</v>
      </c>
      <c r="AK3781">
        <f t="shared" si="2823"/>
        <v>-151205944.7315805</v>
      </c>
      <c r="AL3781">
        <f t="shared" si="2824"/>
        <v>-55.584832834687298</v>
      </c>
      <c r="AM3781">
        <f t="shared" si="2825"/>
        <v>-151.70092986145417</v>
      </c>
      <c r="AN3781">
        <f t="shared" si="2795"/>
        <v>-56.129462679306606</v>
      </c>
      <c r="AO3781">
        <f t="shared" si="2796"/>
        <v>-151.36431622242711</v>
      </c>
      <c r="AP3781">
        <f t="shared" si="2797"/>
        <v>287602214.25342238</v>
      </c>
      <c r="AQ3781">
        <f t="shared" si="2798"/>
        <v>3.5403900524715986E+20</v>
      </c>
      <c r="AR3781">
        <f t="shared" si="2799"/>
        <v>-3.0116013259875143E+20</v>
      </c>
      <c r="AS3781">
        <f t="shared" si="2800"/>
        <v>1.8613487521015762E+20</v>
      </c>
      <c r="AT3781">
        <f t="shared" si="2816"/>
        <v>-5.0428689316602712E-5</v>
      </c>
      <c r="AU3781">
        <f t="shared" si="2817"/>
        <v>3.1167929539544141E-5</v>
      </c>
      <c r="AV3781">
        <f t="shared" si="2826"/>
        <v>-5.0428689316602712E-5</v>
      </c>
      <c r="AW3781">
        <f t="shared" si="2827"/>
        <v>3.1167929539544141E-5</v>
      </c>
      <c r="AX3781">
        <f t="shared" si="2801"/>
        <v>-1212396.3938730226</v>
      </c>
      <c r="AY3781">
        <f t="shared" si="2802"/>
        <v>-3269469.2304044254</v>
      </c>
      <c r="AZ3781">
        <f t="shared" si="2803"/>
        <v>-1.0892596892386186</v>
      </c>
      <c r="BA3781">
        <f t="shared" si="2804"/>
        <v>0.67322727805415339</v>
      </c>
    </row>
    <row r="3782" spans="3:53" x14ac:dyDescent="0.35">
      <c r="C3782">
        <f t="shared" si="2828"/>
        <v>136698716990.72423</v>
      </c>
      <c r="D3782">
        <f t="shared" si="2829"/>
        <v>-96757326115.810226</v>
      </c>
      <c r="E3782">
        <f t="shared" si="2830"/>
        <v>-16092.700459967313</v>
      </c>
      <c r="F3782">
        <f t="shared" si="2831"/>
        <v>-23199.425107930969</v>
      </c>
      <c r="G3782">
        <f t="shared" si="2805"/>
        <v>167476921944.46185</v>
      </c>
      <c r="H3782">
        <f t="shared" si="2806"/>
        <v>2.8265089504028702E+22</v>
      </c>
      <c r="I3782">
        <f t="shared" si="2807"/>
        <v>-2.3070650128798109E+22</v>
      </c>
      <c r="J3782">
        <f t="shared" si="2808"/>
        <v>1.632973935203319E+22</v>
      </c>
      <c r="K3782">
        <f t="shared" si="2809"/>
        <v>-3.8631363243131459E-3</v>
      </c>
      <c r="L3782">
        <f t="shared" si="2810"/>
        <v>2.7343836825239765E-3</v>
      </c>
      <c r="M3782">
        <f t="shared" si="2811"/>
        <v>-347602329.93529397</v>
      </c>
      <c r="N3782">
        <f t="shared" si="2812"/>
        <v>-501107582.3313089</v>
      </c>
      <c r="O3782">
        <f t="shared" si="2813"/>
        <v>-83.443744605163957</v>
      </c>
      <c r="P3782">
        <f t="shared" si="2814"/>
        <v>59.062687542517892</v>
      </c>
      <c r="S3782">
        <f t="shared" si="2818"/>
        <v>49469617479.555748</v>
      </c>
      <c r="T3782">
        <f t="shared" si="2819"/>
        <v>-151659033543.17496</v>
      </c>
      <c r="U3782">
        <f t="shared" si="2820"/>
        <v>-27370.844857785447</v>
      </c>
      <c r="V3782">
        <f t="shared" si="2821"/>
        <v>-9176.122538945694</v>
      </c>
      <c r="W3782">
        <f t="shared" si="2815"/>
        <v>-27388.316344771232</v>
      </c>
      <c r="X3782">
        <f t="shared" si="2784"/>
        <v>-9122.5601916742326</v>
      </c>
      <c r="Y3782">
        <f t="shared" si="2785"/>
        <v>159523369788.95422</v>
      </c>
      <c r="Z3782">
        <f t="shared" si="2786"/>
        <v>3.1153846486046305E+22</v>
      </c>
      <c r="AA3782">
        <f t="shared" si="2787"/>
        <v>-9.6610852110286046E+21</v>
      </c>
      <c r="AB3782">
        <f t="shared" si="2788"/>
        <v>2.9617994250478611E+22</v>
      </c>
      <c r="AC3782">
        <f t="shared" si="2789"/>
        <v>-1.6177302764615882E-3</v>
      </c>
      <c r="AD3782">
        <f t="shared" si="2790"/>
        <v>4.9594765992094121E-3</v>
      </c>
      <c r="AE3782">
        <f t="shared" si="2791"/>
        <v>-591587633.04705858</v>
      </c>
      <c r="AF3782">
        <f t="shared" si="2792"/>
        <v>-197047300.14016342</v>
      </c>
      <c r="AG3782">
        <f t="shared" si="2793"/>
        <v>-34.942973971570304</v>
      </c>
      <c r="AH3782">
        <f t="shared" si="2794"/>
        <v>107.12469454292331</v>
      </c>
      <c r="AJ3782">
        <f t="shared" si="2822"/>
        <v>243433870.53309584</v>
      </c>
      <c r="AK3782">
        <f t="shared" si="2823"/>
        <v>-154475413.96198493</v>
      </c>
      <c r="AL3782">
        <f t="shared" si="2824"/>
        <v>-56.674092523925914</v>
      </c>
      <c r="AM3782">
        <f t="shared" si="2825"/>
        <v>-151.02770258340001</v>
      </c>
      <c r="AN3782">
        <f t="shared" si="2795"/>
        <v>-57.212041442330907</v>
      </c>
      <c r="AO3782">
        <f t="shared" si="2796"/>
        <v>-150.68633726032877</v>
      </c>
      <c r="AP3782">
        <f t="shared" si="2797"/>
        <v>288310081.06108719</v>
      </c>
      <c r="AQ3782">
        <f t="shared" si="2798"/>
        <v>3.5230264691918583E+20</v>
      </c>
      <c r="AR3782">
        <f t="shared" si="2799"/>
        <v>-2.9746582784394802E+20</v>
      </c>
      <c r="AS3782">
        <f t="shared" si="2800"/>
        <v>1.8876238049828471E+20</v>
      </c>
      <c r="AT3782">
        <f t="shared" si="2816"/>
        <v>-4.9810085037499665E-5</v>
      </c>
      <c r="AU3782">
        <f t="shared" si="2817"/>
        <v>3.1607900284374533E-5</v>
      </c>
      <c r="AV3782">
        <f t="shared" si="2826"/>
        <v>-4.9810085037499665E-5</v>
      </c>
      <c r="AW3782">
        <f t="shared" si="2827"/>
        <v>3.1607900284374533E-5</v>
      </c>
      <c r="AX3782">
        <f t="shared" si="2801"/>
        <v>-1235780.0951543476</v>
      </c>
      <c r="AY3782">
        <f t="shared" si="2802"/>
        <v>-3254824.8848231016</v>
      </c>
      <c r="AZ3782">
        <f t="shared" si="2803"/>
        <v>-1.0758978368099927</v>
      </c>
      <c r="BA3782">
        <f t="shared" si="2804"/>
        <v>0.68273064614248991</v>
      </c>
    </row>
    <row r="3783" spans="3:53" x14ac:dyDescent="0.35">
      <c r="C3783">
        <f t="shared" si="2828"/>
        <v>136351114660.78894</v>
      </c>
      <c r="D3783">
        <f t="shared" si="2829"/>
        <v>-97258433698.141541</v>
      </c>
      <c r="E3783">
        <f t="shared" si="2830"/>
        <v>-16176.144204572476</v>
      </c>
      <c r="F3783">
        <f t="shared" si="2831"/>
        <v>-23140.36242038845</v>
      </c>
      <c r="G3783">
        <f t="shared" si="2805"/>
        <v>167483818306.8902</v>
      </c>
      <c r="H3783">
        <f t="shared" si="2806"/>
        <v>2.8262761848854742E+22</v>
      </c>
      <c r="I3783">
        <f t="shared" si="2807"/>
        <v>-2.3009142736538783E+22</v>
      </c>
      <c r="J3783">
        <f t="shared" si="2808"/>
        <v>1.6412283748907817E+22</v>
      </c>
      <c r="K3783">
        <f t="shared" si="2809"/>
        <v>-3.8528370288912895E-3</v>
      </c>
      <c r="L3783">
        <f t="shared" si="2810"/>
        <v>2.7482055842109536E-3</v>
      </c>
      <c r="M3783">
        <f t="shared" si="2811"/>
        <v>-349404714.81876546</v>
      </c>
      <c r="N3783">
        <f t="shared" si="2812"/>
        <v>-499831828.2803905</v>
      </c>
      <c r="O3783">
        <f t="shared" si="2813"/>
        <v>-83.221279824051848</v>
      </c>
      <c r="P3783">
        <f t="shared" si="2814"/>
        <v>59.3612406189566</v>
      </c>
      <c r="S3783">
        <f t="shared" si="2818"/>
        <v>48878029846.50869</v>
      </c>
      <c r="T3783">
        <f t="shared" si="2819"/>
        <v>-151856080843.31512</v>
      </c>
      <c r="U3783">
        <f t="shared" si="2820"/>
        <v>-27405.787831757018</v>
      </c>
      <c r="V3783">
        <f t="shared" si="2821"/>
        <v>-9068.9978444027711</v>
      </c>
      <c r="W3783">
        <f t="shared" si="2815"/>
        <v>-27423.04873017687</v>
      </c>
      <c r="X3783">
        <f t="shared" si="2784"/>
        <v>-9015.3710432795506</v>
      </c>
      <c r="Y3783">
        <f t="shared" si="2785"/>
        <v>159528464829.21991</v>
      </c>
      <c r="Z3783">
        <f t="shared" si="2786"/>
        <v>3.1151856526854048E+22</v>
      </c>
      <c r="AA3783">
        <f t="shared" si="2787"/>
        <v>-9.5446375336449378E+21</v>
      </c>
      <c r="AB3783">
        <f t="shared" si="2788"/>
        <v>2.965363484332124E+22</v>
      </c>
      <c r="AC3783">
        <f t="shared" si="2789"/>
        <v>-1.5982313351716238E-3</v>
      </c>
      <c r="AD3783">
        <f t="shared" si="2790"/>
        <v>4.9654445484462895E-3</v>
      </c>
      <c r="AE3783">
        <f t="shared" si="2791"/>
        <v>-592337852.57182038</v>
      </c>
      <c r="AF3783">
        <f t="shared" si="2792"/>
        <v>-194732014.53483829</v>
      </c>
      <c r="AG3783">
        <f t="shared" si="2793"/>
        <v>-34.521796839707072</v>
      </c>
      <c r="AH3783">
        <f t="shared" si="2794"/>
        <v>107.25360224643985</v>
      </c>
      <c r="AJ3783">
        <f t="shared" si="2822"/>
        <v>242198090.43794149</v>
      </c>
      <c r="AK3783">
        <f t="shared" si="2823"/>
        <v>-157730238.84680805</v>
      </c>
      <c r="AL3783">
        <f t="shared" si="2824"/>
        <v>-57.749990360735907</v>
      </c>
      <c r="AM3783">
        <f t="shared" si="2825"/>
        <v>-150.34497193725753</v>
      </c>
      <c r="AN3783">
        <f t="shared" si="2795"/>
        <v>-58.2812151432706</v>
      </c>
      <c r="AO3783">
        <f t="shared" si="2796"/>
        <v>-149.99901457781249</v>
      </c>
      <c r="AP3783">
        <f t="shared" si="2797"/>
        <v>289030696.04880446</v>
      </c>
      <c r="AQ3783">
        <f t="shared" si="2798"/>
        <v>3.5054810603887834E+20</v>
      </c>
      <c r="AR3783">
        <f t="shared" si="2799"/>
        <v>-2.9374762974973831E+20</v>
      </c>
      <c r="AS3783">
        <f t="shared" si="2800"/>
        <v>1.9130160653757035E+20</v>
      </c>
      <c r="AT3783">
        <f t="shared" si="2816"/>
        <v>-4.9187479864323226E-5</v>
      </c>
      <c r="AU3783">
        <f t="shared" si="2817"/>
        <v>3.2033088837503404E-5</v>
      </c>
      <c r="AV3783">
        <f t="shared" si="2826"/>
        <v>-4.9187479864323226E-5</v>
      </c>
      <c r="AW3783">
        <f t="shared" si="2827"/>
        <v>3.2033088837503404E-5</v>
      </c>
      <c r="AX3783">
        <f t="shared" si="2801"/>
        <v>-1258874.2470946449</v>
      </c>
      <c r="AY3783">
        <f t="shared" si="2802"/>
        <v>-3239978.7148807496</v>
      </c>
      <c r="AZ3783">
        <f t="shared" si="2803"/>
        <v>-1.0624495650693817</v>
      </c>
      <c r="BA3783">
        <f t="shared" si="2804"/>
        <v>0.6919147188900735</v>
      </c>
    </row>
    <row r="3784" spans="3:53" x14ac:dyDescent="0.35">
      <c r="C3784">
        <f t="shared" si="2828"/>
        <v>136001709945.97017</v>
      </c>
      <c r="D3784">
        <f t="shared" si="2829"/>
        <v>-97758265526.421936</v>
      </c>
      <c r="E3784">
        <f t="shared" si="2830"/>
        <v>-16259.365484396529</v>
      </c>
      <c r="F3784">
        <f t="shared" si="2831"/>
        <v>-23081.001179769493</v>
      </c>
      <c r="G3784">
        <f t="shared" si="2805"/>
        <v>167490726868.57089</v>
      </c>
      <c r="H3784">
        <f t="shared" si="2806"/>
        <v>2.8260430364476281E+22</v>
      </c>
      <c r="I3784">
        <f t="shared" si="2807"/>
        <v>-2.2947341176647587E+22</v>
      </c>
      <c r="J3784">
        <f t="shared" si="2808"/>
        <v>1.6494588728063128E+22</v>
      </c>
      <c r="K3784">
        <f t="shared" si="2809"/>
        <v>-3.8424884756610156E-3</v>
      </c>
      <c r="L3784">
        <f t="shared" si="2810"/>
        <v>2.7619873958578578E-3</v>
      </c>
      <c r="M3784">
        <f t="shared" si="2811"/>
        <v>-351202294.46296501</v>
      </c>
      <c r="N3784">
        <f t="shared" si="2812"/>
        <v>-498549625.48302108</v>
      </c>
      <c r="O3784">
        <f t="shared" si="2813"/>
        <v>-82.997751074277943</v>
      </c>
      <c r="P3784">
        <f t="shared" si="2814"/>
        <v>59.658927750529728</v>
      </c>
      <c r="S3784">
        <f t="shared" si="2818"/>
        <v>48285691993.936867</v>
      </c>
      <c r="T3784">
        <f t="shared" si="2819"/>
        <v>-152050812857.84998</v>
      </c>
      <c r="U3784">
        <f t="shared" si="2820"/>
        <v>-27440.309628596726</v>
      </c>
      <c r="V3784">
        <f t="shared" si="2821"/>
        <v>-8961.7442421563319</v>
      </c>
      <c r="W3784">
        <f t="shared" si="2815"/>
        <v>-27457.359712764734</v>
      </c>
      <c r="X3784">
        <f t="shared" si="2784"/>
        <v>-8908.0538206259589</v>
      </c>
      <c r="Y3784">
        <f t="shared" si="2785"/>
        <v>159533563058.26764</v>
      </c>
      <c r="Z3784">
        <f t="shared" si="2786"/>
        <v>3.1149865513062473E+22</v>
      </c>
      <c r="AA3784">
        <f t="shared" si="2787"/>
        <v>-9.4280650603092194E+21</v>
      </c>
      <c r="AB3784">
        <f t="shared" si="2788"/>
        <v>2.9688814572165979E+22</v>
      </c>
      <c r="AC3784">
        <f t="shared" si="2789"/>
        <v>-1.5787114970377124E-3</v>
      </c>
      <c r="AD3784">
        <f t="shared" si="2790"/>
        <v>4.9713353268864661E-3</v>
      </c>
      <c r="AE3784">
        <f t="shared" si="2791"/>
        <v>-593078969.79571819</v>
      </c>
      <c r="AF3784">
        <f t="shared" si="2792"/>
        <v>-192413962.52552071</v>
      </c>
      <c r="AG3784">
        <f t="shared" si="2793"/>
        <v>-34.10016833601459</v>
      </c>
      <c r="AH3784">
        <f t="shared" si="2794"/>
        <v>107.38084306074767</v>
      </c>
      <c r="AJ3784">
        <f t="shared" si="2822"/>
        <v>240939216.19084686</v>
      </c>
      <c r="AK3784">
        <f t="shared" si="2823"/>
        <v>-160970217.56168878</v>
      </c>
      <c r="AL3784">
        <f t="shared" si="2824"/>
        <v>-58.812439925805286</v>
      </c>
      <c r="AM3784">
        <f t="shared" si="2825"/>
        <v>-149.65305721836745</v>
      </c>
      <c r="AN3784">
        <f t="shared" si="2795"/>
        <v>-59.336902116082655</v>
      </c>
      <c r="AO3784">
        <f t="shared" si="2796"/>
        <v>-149.30266679954514</v>
      </c>
      <c r="AP3784">
        <f t="shared" si="2797"/>
        <v>289763898.44236469</v>
      </c>
      <c r="AQ3784">
        <f t="shared" si="2798"/>
        <v>3.4877633575399404E+20</v>
      </c>
      <c r="AR3784">
        <f t="shared" si="2799"/>
        <v>-2.9000816669781819E+20</v>
      </c>
      <c r="AS3784">
        <f t="shared" si="2800"/>
        <v>1.9375292418581276E+20</v>
      </c>
      <c r="AT3784">
        <f t="shared" si="2816"/>
        <v>-4.8561313914571025E-5</v>
      </c>
      <c r="AU3784">
        <f t="shared" si="2817"/>
        <v>3.2443557298361146E-5</v>
      </c>
      <c r="AV3784">
        <f t="shared" si="2826"/>
        <v>-4.8561313914571025E-5</v>
      </c>
      <c r="AW3784">
        <f t="shared" si="2827"/>
        <v>3.2443557298361146E-5</v>
      </c>
      <c r="AX3784">
        <f t="shared" si="2801"/>
        <v>-1281677.0857073853</v>
      </c>
      <c r="AY3784">
        <f t="shared" si="2802"/>
        <v>-3224937.6028701751</v>
      </c>
      <c r="AZ3784">
        <f t="shared" si="2803"/>
        <v>-1.0489243805547341</v>
      </c>
      <c r="BA3784">
        <f t="shared" si="2804"/>
        <v>0.70078083764460075</v>
      </c>
    </row>
    <row r="3785" spans="3:53" x14ac:dyDescent="0.35">
      <c r="C3785">
        <f t="shared" si="2828"/>
        <v>135650507651.5072</v>
      </c>
      <c r="D3785">
        <f t="shared" si="2829"/>
        <v>-98256815151.904953</v>
      </c>
      <c r="E3785">
        <f t="shared" si="2830"/>
        <v>-16342.363235470806</v>
      </c>
      <c r="F3785">
        <f t="shared" si="2831"/>
        <v>-23021.342252018963</v>
      </c>
      <c r="G3785">
        <f t="shared" si="2805"/>
        <v>167497647595.14453</v>
      </c>
      <c r="H3785">
        <f t="shared" si="2806"/>
        <v>2.8258095063967453E+22</v>
      </c>
      <c r="I3785">
        <f t="shared" si="2807"/>
        <v>-2.2885246424218161E+22</v>
      </c>
      <c r="J3785">
        <f t="shared" si="2808"/>
        <v>1.6576653243252444E+22</v>
      </c>
      <c r="K3785">
        <f t="shared" si="2809"/>
        <v>-3.832090827899893E-3</v>
      </c>
      <c r="L3785">
        <f t="shared" si="2810"/>
        <v>2.7757289422726799E-3</v>
      </c>
      <c r="M3785">
        <f t="shared" si="2811"/>
        <v>-352995045.88616943</v>
      </c>
      <c r="N3785">
        <f t="shared" si="2812"/>
        <v>-497260992.64360958</v>
      </c>
      <c r="O3785">
        <f t="shared" si="2813"/>
        <v>-82.773161882637694</v>
      </c>
      <c r="P3785">
        <f t="shared" si="2814"/>
        <v>59.955745153089886</v>
      </c>
      <c r="S3785">
        <f t="shared" si="2818"/>
        <v>47692613024.141151</v>
      </c>
      <c r="T3785">
        <f t="shared" si="2819"/>
        <v>-152243226820.37549</v>
      </c>
      <c r="U3785">
        <f t="shared" si="2820"/>
        <v>-27474.409796932741</v>
      </c>
      <c r="V3785">
        <f t="shared" si="2821"/>
        <v>-8854.3633990955841</v>
      </c>
      <c r="W3785">
        <f t="shared" si="2815"/>
        <v>-27491.24884449624</v>
      </c>
      <c r="X3785">
        <f t="shared" si="2784"/>
        <v>-8800.6101913115763</v>
      </c>
      <c r="Y3785">
        <f t="shared" si="2785"/>
        <v>159538664435.14807</v>
      </c>
      <c r="Z3785">
        <f t="shared" si="2786"/>
        <v>3.114787346099501E+22</v>
      </c>
      <c r="AA3785">
        <f t="shared" si="2787"/>
        <v>-9.3113696341867731E+21</v>
      </c>
      <c r="AB3785">
        <f t="shared" si="2788"/>
        <v>2.972353304500832E+22</v>
      </c>
      <c r="AC3785">
        <f t="shared" si="2789"/>
        <v>-1.5591710706943692E-3</v>
      </c>
      <c r="AD3785">
        <f t="shared" si="2790"/>
        <v>4.9771488688895374E-3</v>
      </c>
      <c r="AE3785">
        <f t="shared" si="2791"/>
        <v>-593810975.04111874</v>
      </c>
      <c r="AF3785">
        <f t="shared" si="2792"/>
        <v>-190093180.13233006</v>
      </c>
      <c r="AG3785">
        <f t="shared" si="2793"/>
        <v>-33.678095126998379</v>
      </c>
      <c r="AH3785">
        <f t="shared" si="2794"/>
        <v>107.50641556801401</v>
      </c>
      <c r="AJ3785">
        <f t="shared" si="2822"/>
        <v>239657539.10513946</v>
      </c>
      <c r="AK3785">
        <f t="shared" si="2823"/>
        <v>-164195155.16455895</v>
      </c>
      <c r="AL3785">
        <f t="shared" si="2824"/>
        <v>-59.861364306360024</v>
      </c>
      <c r="AM3785">
        <f t="shared" si="2825"/>
        <v>-148.95227638072285</v>
      </c>
      <c r="AN3785">
        <f t="shared" si="2795"/>
        <v>-60.379030111974984</v>
      </c>
      <c r="AO3785">
        <f t="shared" si="2796"/>
        <v>-148.59761106289596</v>
      </c>
      <c r="AP3785">
        <f t="shared" si="2797"/>
        <v>290509526.57261527</v>
      </c>
      <c r="AQ3785">
        <f t="shared" si="2798"/>
        <v>3.4698827933057221E+20</v>
      </c>
      <c r="AR3785">
        <f t="shared" si="2799"/>
        <v>-2.862500176974594E+20</v>
      </c>
      <c r="AS3785">
        <f t="shared" si="2800"/>
        <v>1.9611678500575969E+20</v>
      </c>
      <c r="AT3785">
        <f t="shared" si="2816"/>
        <v>-4.7932019038422539E-5</v>
      </c>
      <c r="AU3785">
        <f t="shared" si="2817"/>
        <v>3.2839381280267865E-5</v>
      </c>
      <c r="AV3785">
        <f t="shared" si="2826"/>
        <v>-4.7932019038422539E-5</v>
      </c>
      <c r="AW3785">
        <f t="shared" si="2827"/>
        <v>3.2839381280267865E-5</v>
      </c>
      <c r="AX3785">
        <f t="shared" si="2801"/>
        <v>-1304187.0504186596</v>
      </c>
      <c r="AY3785">
        <f t="shared" si="2802"/>
        <v>-3209708.3989585526</v>
      </c>
      <c r="AZ3785">
        <f t="shared" si="2803"/>
        <v>-1.0353316112299269</v>
      </c>
      <c r="BA3785">
        <f t="shared" si="2804"/>
        <v>0.70933063565378585</v>
      </c>
    </row>
    <row r="3786" spans="3:53" x14ac:dyDescent="0.35">
      <c r="C3786">
        <f t="shared" si="2828"/>
        <v>135297512605.62103</v>
      </c>
      <c r="D3786">
        <f t="shared" si="2829"/>
        <v>-98754076144.548569</v>
      </c>
      <c r="E3786">
        <f t="shared" si="2830"/>
        <v>-16425.136397353443</v>
      </c>
      <c r="F3786">
        <f t="shared" si="2831"/>
        <v>-22961.386506865874</v>
      </c>
      <c r="G3786">
        <f t="shared" si="2805"/>
        <v>167504580452.09235</v>
      </c>
      <c r="H3786">
        <f t="shared" si="2806"/>
        <v>2.8255755960452599E+22</v>
      </c>
      <c r="I3786">
        <f t="shared" si="2807"/>
        <v>-2.2822859458067638E+22</v>
      </c>
      <c r="J3786">
        <f t="shared" si="2808"/>
        <v>1.6658476252465147E+22</v>
      </c>
      <c r="K3786">
        <f t="shared" si="2809"/>
        <v>-3.8216442495089815E-3</v>
      </c>
      <c r="L3786">
        <f t="shared" si="2810"/>
        <v>2.7894300489727302E-3</v>
      </c>
      <c r="M3786">
        <f t="shared" si="2811"/>
        <v>-354782946.18283439</v>
      </c>
      <c r="N3786">
        <f t="shared" si="2812"/>
        <v>-495965948.54830289</v>
      </c>
      <c r="O3786">
        <f t="shared" si="2813"/>
        <v>-82.547515789393998</v>
      </c>
      <c r="P3786">
        <f t="shared" si="2814"/>
        <v>60.251689057810971</v>
      </c>
      <c r="S3786">
        <f t="shared" si="2818"/>
        <v>47098802049.100029</v>
      </c>
      <c r="T3786">
        <f t="shared" si="2819"/>
        <v>-152433320000.50781</v>
      </c>
      <c r="U3786">
        <f t="shared" si="2820"/>
        <v>-27508.087892059739</v>
      </c>
      <c r="V3786">
        <f t="shared" si="2821"/>
        <v>-8746.8569835275703</v>
      </c>
      <c r="W3786">
        <f t="shared" si="2815"/>
        <v>-27524.715684000923</v>
      </c>
      <c r="X3786">
        <f t="shared" si="2784"/>
        <v>-8693.0418243388067</v>
      </c>
      <c r="Y3786">
        <f t="shared" si="2785"/>
        <v>159543768918.86917</v>
      </c>
      <c r="Z3786">
        <f t="shared" si="2786"/>
        <v>3.1145880386985766E+22</v>
      </c>
      <c r="AA3786">
        <f t="shared" si="2787"/>
        <v>-9.1945530993288203E+21</v>
      </c>
      <c r="AB3786">
        <f t="shared" si="2788"/>
        <v>2.9757789877342157E+22</v>
      </c>
      <c r="AC3786">
        <f t="shared" si="2789"/>
        <v>-1.5396103649244508E-3</v>
      </c>
      <c r="AD3786">
        <f t="shared" si="2790"/>
        <v>4.9828851100706889E-3</v>
      </c>
      <c r="AE3786">
        <f t="shared" si="2791"/>
        <v>-594533858.7744199</v>
      </c>
      <c r="AF3786">
        <f t="shared" si="2792"/>
        <v>-187769703.40571824</v>
      </c>
      <c r="AG3786">
        <f t="shared" si="2793"/>
        <v>-33.255583882368136</v>
      </c>
      <c r="AH3786">
        <f t="shared" si="2794"/>
        <v>107.63031837752688</v>
      </c>
      <c r="AJ3786">
        <f t="shared" si="2822"/>
        <v>238353352.05472082</v>
      </c>
      <c r="AK3786">
        <f t="shared" si="2823"/>
        <v>-167404863.56351751</v>
      </c>
      <c r="AL3786">
        <f t="shared" si="2824"/>
        <v>-60.896695917589952</v>
      </c>
      <c r="AM3786">
        <f t="shared" si="2825"/>
        <v>-148.24294574506905</v>
      </c>
      <c r="AN3786">
        <f t="shared" si="2795"/>
        <v>-61.407536116361598</v>
      </c>
      <c r="AO3786">
        <f t="shared" si="2796"/>
        <v>-147.88416273219792</v>
      </c>
      <c r="AP3786">
        <f t="shared" si="2797"/>
        <v>291267417.98636115</v>
      </c>
      <c r="AQ3786">
        <f t="shared" si="2798"/>
        <v>3.4518486927525957E+20</v>
      </c>
      <c r="AR3786">
        <f t="shared" si="2799"/>
        <v>-2.8247570991335997E+20</v>
      </c>
      <c r="AS3786">
        <f t="shared" si="2800"/>
        <v>1.9839371785800401E+20</v>
      </c>
      <c r="AT3786">
        <f t="shared" si="2816"/>
        <v>-4.7300018404782307E-5</v>
      </c>
      <c r="AU3786">
        <f t="shared" si="2817"/>
        <v>3.3220649339920297E-5</v>
      </c>
      <c r="AV3786">
        <f t="shared" si="2826"/>
        <v>-4.7300018404782307E-5</v>
      </c>
      <c r="AW3786">
        <f t="shared" si="2827"/>
        <v>3.3220649339920297E-5</v>
      </c>
      <c r="AX3786">
        <f t="shared" si="2801"/>
        <v>-1326402.7801134104</v>
      </c>
      <c r="AY3786">
        <f t="shared" si="2802"/>
        <v>-3194297.9150154749</v>
      </c>
      <c r="AZ3786">
        <f t="shared" si="2803"/>
        <v>-1.0216803975432978</v>
      </c>
      <c r="BA3786">
        <f t="shared" si="2804"/>
        <v>0.71756602574227846</v>
      </c>
    </row>
    <row r="3787" spans="3:53" x14ac:dyDescent="0.35">
      <c r="C3787">
        <f t="shared" si="2828"/>
        <v>134942729659.4382</v>
      </c>
      <c r="D3787">
        <f t="shared" si="2829"/>
        <v>-99250042093.096878</v>
      </c>
      <c r="E3787">
        <f t="shared" si="2830"/>
        <v>-16507.683913142835</v>
      </c>
      <c r="F3787">
        <f t="shared" si="2831"/>
        <v>-22901.134817808063</v>
      </c>
      <c r="G3787">
        <f t="shared" si="2805"/>
        <v>167511525404.73663</v>
      </c>
      <c r="H3787">
        <f t="shared" si="2806"/>
        <v>2.825341306710607E+22</v>
      </c>
      <c r="I3787">
        <f t="shared" si="2807"/>
        <v>-2.2760181260716566E+22</v>
      </c>
      <c r="J3787">
        <f t="shared" si="2808"/>
        <v>1.6740056717939953E+22</v>
      </c>
      <c r="K3787">
        <f t="shared" si="2809"/>
        <v>-3.8111489050094718E-3</v>
      </c>
      <c r="L3787">
        <f t="shared" si="2810"/>
        <v>2.8030905421868643E-3</v>
      </c>
      <c r="M3787">
        <f t="shared" si="2811"/>
        <v>-356565972.52388525</v>
      </c>
      <c r="N3787">
        <f t="shared" si="2812"/>
        <v>-494664512.06465417</v>
      </c>
      <c r="O3787">
        <f t="shared" si="2813"/>
        <v>-82.320816348204588</v>
      </c>
      <c r="P3787">
        <f t="shared" si="2814"/>
        <v>60.546755711236266</v>
      </c>
      <c r="S3787">
        <f t="shared" si="2818"/>
        <v>46504268190.325607</v>
      </c>
      <c r="T3787">
        <f t="shared" si="2819"/>
        <v>-152621089703.91354</v>
      </c>
      <c r="U3787">
        <f t="shared" si="2820"/>
        <v>-27541.343475942107</v>
      </c>
      <c r="V3787">
        <f t="shared" si="2821"/>
        <v>-8639.2266651500431</v>
      </c>
      <c r="W3787">
        <f t="shared" si="2815"/>
        <v>-27557.759796579569</v>
      </c>
      <c r="X3787">
        <f t="shared" si="2784"/>
        <v>-8585.3503900871983</v>
      </c>
      <c r="Y3787">
        <f t="shared" si="2785"/>
        <v>159548876468.39685</v>
      </c>
      <c r="Z3787">
        <f t="shared" si="2786"/>
        <v>3.1143886307379254E+22</v>
      </c>
      <c r="AA3787">
        <f t="shared" si="2787"/>
        <v>-9.0776173006411331E+21</v>
      </c>
      <c r="AB3787">
        <f t="shared" si="2788"/>
        <v>2.9791584692158719E+22</v>
      </c>
      <c r="AC3787">
        <f t="shared" si="2789"/>
        <v>-1.5200296886539069E-3</v>
      </c>
      <c r="AD3787">
        <f t="shared" si="2790"/>
        <v>4.9885439873005224E-3</v>
      </c>
      <c r="AE3787">
        <f t="shared" si="2791"/>
        <v>-595247611.60611868</v>
      </c>
      <c r="AF3787">
        <f t="shared" si="2792"/>
        <v>-185443568.42588347</v>
      </c>
      <c r="AG3787">
        <f t="shared" si="2793"/>
        <v>-32.832641274924391</v>
      </c>
      <c r="AH3787">
        <f t="shared" si="2794"/>
        <v>107.75255012569129</v>
      </c>
      <c r="AJ3787">
        <f t="shared" si="2822"/>
        <v>237026949.27460742</v>
      </c>
      <c r="AK3787">
        <f t="shared" si="2823"/>
        <v>-170599161.478533</v>
      </c>
      <c r="AL3787">
        <f t="shared" si="2824"/>
        <v>-61.918376315133251</v>
      </c>
      <c r="AM3787">
        <f t="shared" si="2825"/>
        <v>-147.52537971932676</v>
      </c>
      <c r="AN3787">
        <f t="shared" si="2795"/>
        <v>-62.422366157267035</v>
      </c>
      <c r="AO3787">
        <f t="shared" si="2796"/>
        <v>-147.16263512541096</v>
      </c>
      <c r="AP3787">
        <f t="shared" si="2797"/>
        <v>292037409.55501896</v>
      </c>
      <c r="AQ3787">
        <f t="shared" si="2798"/>
        <v>3.4336702650951487E+20</v>
      </c>
      <c r="AR3787">
        <f t="shared" si="2799"/>
        <v>-2.7868771640953228E+20</v>
      </c>
      <c r="AS3787">
        <f t="shared" si="2800"/>
        <v>2.0058432545048484E+20</v>
      </c>
      <c r="AT3787">
        <f t="shared" si="2816"/>
        <v>-4.6665726123498373E-5</v>
      </c>
      <c r="AU3787">
        <f t="shared" si="2817"/>
        <v>3.3587462399612329E-5</v>
      </c>
      <c r="AV3787">
        <f t="shared" si="2826"/>
        <v>-4.6665726123498373E-5</v>
      </c>
      <c r="AW3787">
        <f t="shared" si="2827"/>
        <v>3.3587462399612329E-5</v>
      </c>
      <c r="AX3787">
        <f t="shared" si="2801"/>
        <v>-1348323.108996968</v>
      </c>
      <c r="AY3787">
        <f t="shared" si="2802"/>
        <v>-3178712.9187088767</v>
      </c>
      <c r="AZ3787">
        <f t="shared" si="2803"/>
        <v>-1.0079796842675648</v>
      </c>
      <c r="BA3787">
        <f t="shared" si="2804"/>
        <v>0.7254891878316263</v>
      </c>
    </row>
    <row r="3788" spans="3:53" x14ac:dyDescent="0.35">
      <c r="C3788">
        <f t="shared" si="2828"/>
        <v>134586163686.91432</v>
      </c>
      <c r="D3788">
        <f t="shared" si="2829"/>
        <v>-99744706605.16153</v>
      </c>
      <c r="E3788">
        <f t="shared" si="2830"/>
        <v>-16590.00472949104</v>
      </c>
      <c r="F3788">
        <f t="shared" si="2831"/>
        <v>-22840.588062096827</v>
      </c>
      <c r="G3788">
        <f t="shared" si="2805"/>
        <v>167518482418.24139</v>
      </c>
      <c r="H3788">
        <f t="shared" si="2806"/>
        <v>2.8251066397151952E+22</v>
      </c>
      <c r="I3788">
        <f t="shared" si="2807"/>
        <v>-2.2697212818368682E+22</v>
      </c>
      <c r="J3788">
        <f t="shared" si="2808"/>
        <v>1.6821393606178071E+22</v>
      </c>
      <c r="K3788">
        <f t="shared" si="2809"/>
        <v>-3.8006049595392969E-3</v>
      </c>
      <c r="L3788">
        <f t="shared" si="2810"/>
        <v>2.8167102488576806E-3</v>
      </c>
      <c r="M3788">
        <f t="shared" si="2811"/>
        <v>-358344102.15700644</v>
      </c>
      <c r="N3788">
        <f t="shared" si="2812"/>
        <v>-493356702.1412915</v>
      </c>
      <c r="O3788">
        <f t="shared" si="2813"/>
        <v>-82.093067126048808</v>
      </c>
      <c r="P3788">
        <f t="shared" si="2814"/>
        <v>60.840941375325905</v>
      </c>
      <c r="S3788">
        <f t="shared" si="2818"/>
        <v>45909020578.71949</v>
      </c>
      <c r="T3788">
        <f t="shared" si="2819"/>
        <v>-152806533272.33942</v>
      </c>
      <c r="U3788">
        <f t="shared" si="2820"/>
        <v>-27574.17611721703</v>
      </c>
      <c r="V3788">
        <f t="shared" si="2821"/>
        <v>-8531.4741150243517</v>
      </c>
      <c r="W3788">
        <f t="shared" si="2815"/>
        <v>-27590.380754207254</v>
      </c>
      <c r="X3788">
        <f t="shared" si="2784"/>
        <v>-8477.5375602863387</v>
      </c>
      <c r="Y3788">
        <f t="shared" si="2785"/>
        <v>159553987042.65546</v>
      </c>
      <c r="Z3788">
        <f t="shared" si="2786"/>
        <v>3.1141891238530172E+22</v>
      </c>
      <c r="AA3788">
        <f t="shared" si="2787"/>
        <v>-8.960564083852753E+21</v>
      </c>
      <c r="AB3788">
        <f t="shared" si="2788"/>
        <v>2.9824917119945367E+22</v>
      </c>
      <c r="AC3788">
        <f t="shared" si="2789"/>
        <v>-1.5004293509465426E-3</v>
      </c>
      <c r="AD3788">
        <f t="shared" si="2790"/>
        <v>4.9941254387048505E-3</v>
      </c>
      <c r="AE3788">
        <f t="shared" si="2791"/>
        <v>-595952224.29087663</v>
      </c>
      <c r="AF3788">
        <f t="shared" si="2792"/>
        <v>-183114811.30218491</v>
      </c>
      <c r="AG3788">
        <f t="shared" si="2793"/>
        <v>-32.40927398044532</v>
      </c>
      <c r="AH3788">
        <f t="shared" si="2794"/>
        <v>107.87310947602477</v>
      </c>
      <c r="AJ3788">
        <f t="shared" si="2822"/>
        <v>235678626.16561046</v>
      </c>
      <c r="AK3788">
        <f t="shared" si="2823"/>
        <v>-173777874.39724189</v>
      </c>
      <c r="AL3788">
        <f t="shared" si="2824"/>
        <v>-62.926355999400819</v>
      </c>
      <c r="AM3788">
        <f t="shared" si="2825"/>
        <v>-146.79989053149515</v>
      </c>
      <c r="AN3788">
        <f t="shared" si="2795"/>
        <v>-63.423475105956193</v>
      </c>
      <c r="AO3788">
        <f t="shared" si="2796"/>
        <v>-146.4333392533205</v>
      </c>
      <c r="AP3788">
        <f t="shared" si="2797"/>
        <v>292819337.58092743</v>
      </c>
      <c r="AQ3788">
        <f t="shared" si="2798"/>
        <v>3.4153565959565345E+20</v>
      </c>
      <c r="AR3788">
        <f t="shared" si="2799"/>
        <v>-2.7488845410635897E+20</v>
      </c>
      <c r="AS3788">
        <f t="shared" si="2800"/>
        <v>2.026892808573119E+20</v>
      </c>
      <c r="AT3788">
        <f t="shared" si="2816"/>
        <v>-4.6029546903275111E-5</v>
      </c>
      <c r="AU3788">
        <f t="shared" si="2817"/>
        <v>3.3939933164318802E-5</v>
      </c>
      <c r="AV3788">
        <f t="shared" si="2826"/>
        <v>-4.6029546903275111E-5</v>
      </c>
      <c r="AW3788">
        <f t="shared" si="2827"/>
        <v>3.3939933164318802E-5</v>
      </c>
      <c r="AX3788">
        <f t="shared" si="2801"/>
        <v>-1369947.0622886538</v>
      </c>
      <c r="AY3788">
        <f t="shared" si="2802"/>
        <v>-3162960.1278717229</v>
      </c>
      <c r="AZ3788">
        <f t="shared" si="2803"/>
        <v>-0.99423821311074245</v>
      </c>
      <c r="BA3788">
        <f t="shared" si="2804"/>
        <v>0.73310255634928612</v>
      </c>
    </row>
    <row r="3789" spans="3:53" x14ac:dyDescent="0.35">
      <c r="C3789">
        <f t="shared" si="2828"/>
        <v>134227819584.75731</v>
      </c>
      <c r="D3789">
        <f t="shared" si="2829"/>
        <v>-100238063307.30283</v>
      </c>
      <c r="E3789">
        <f t="shared" si="2830"/>
        <v>-16672.09779661709</v>
      </c>
      <c r="F3789">
        <f t="shared" si="2831"/>
        <v>-22779.747120721502</v>
      </c>
      <c r="G3789">
        <f t="shared" si="2805"/>
        <v>167525451457.61288</v>
      </c>
      <c r="H3789">
        <f t="shared" si="2806"/>
        <v>2.8248715963863822E+22</v>
      </c>
      <c r="I3789">
        <f t="shared" si="2807"/>
        <v>-2.2633955120890717E+22</v>
      </c>
      <c r="J3789">
        <f t="shared" si="2808"/>
        <v>1.6902485887956229E+22</v>
      </c>
      <c r="K3789">
        <f t="shared" si="2809"/>
        <v>-3.7900125788497513E-3</v>
      </c>
      <c r="L3789">
        <f t="shared" si="2810"/>
        <v>2.8302889966437088E-3</v>
      </c>
      <c r="M3789">
        <f t="shared" si="2811"/>
        <v>-360117312.40692914</v>
      </c>
      <c r="N3789">
        <f t="shared" si="2812"/>
        <v>-492042537.80758446</v>
      </c>
      <c r="O3789">
        <f t="shared" si="2813"/>
        <v>-81.864271703154628</v>
      </c>
      <c r="P3789">
        <f t="shared" si="2814"/>
        <v>61.134242327504111</v>
      </c>
      <c r="S3789">
        <f t="shared" si="2818"/>
        <v>45313068354.428612</v>
      </c>
      <c r="T3789">
        <f t="shared" si="2819"/>
        <v>-152989648083.6416</v>
      </c>
      <c r="U3789">
        <f t="shared" si="2820"/>
        <v>-27606.585391197474</v>
      </c>
      <c r="V3789">
        <f t="shared" si="2821"/>
        <v>-8423.6010055483275</v>
      </c>
      <c r="W3789">
        <f t="shared" si="2815"/>
        <v>-27622.57813553626</v>
      </c>
      <c r="X3789">
        <f t="shared" si="2784"/>
        <v>-8369.6050079887518</v>
      </c>
      <c r="Y3789">
        <f t="shared" si="2785"/>
        <v>159559100600.52866</v>
      </c>
      <c r="Z3789">
        <f t="shared" si="2786"/>
        <v>3.1139895196803062E+22</v>
      </c>
      <c r="AA3789">
        <f t="shared" si="2787"/>
        <v>-8.8433952954846701E+21</v>
      </c>
      <c r="AB3789">
        <f t="shared" si="2788"/>
        <v>2.9857786798684156E+22</v>
      </c>
      <c r="AC3789">
        <f t="shared" si="2789"/>
        <v>-1.4808096609987725E-3</v>
      </c>
      <c r="AD3789">
        <f t="shared" si="2790"/>
        <v>4.9996294036644597E-3</v>
      </c>
      <c r="AE3789">
        <f t="shared" si="2791"/>
        <v>-596647687.72758317</v>
      </c>
      <c r="AF3789">
        <f t="shared" si="2792"/>
        <v>-180783468.17255703</v>
      </c>
      <c r="AG3789">
        <f t="shared" si="2793"/>
        <v>-31.985488677573485</v>
      </c>
      <c r="AH3789">
        <f t="shared" si="2794"/>
        <v>107.99199511915234</v>
      </c>
      <c r="AJ3789">
        <f t="shared" si="2822"/>
        <v>234308679.10332182</v>
      </c>
      <c r="AK3789">
        <f t="shared" si="2823"/>
        <v>-176940834.52511361</v>
      </c>
      <c r="AL3789">
        <f t="shared" si="2824"/>
        <v>-63.92059421251156</v>
      </c>
      <c r="AM3789">
        <f t="shared" si="2825"/>
        <v>-146.06678797514587</v>
      </c>
      <c r="AN3789">
        <f t="shared" si="2795"/>
        <v>-64.410826470554127</v>
      </c>
      <c r="AO3789">
        <f t="shared" si="2796"/>
        <v>-145.69658357136049</v>
      </c>
      <c r="AP3789">
        <f t="shared" si="2797"/>
        <v>293613037.90122652</v>
      </c>
      <c r="AQ3789">
        <f t="shared" si="2798"/>
        <v>3.3969166401451432E+20</v>
      </c>
      <c r="AR3789">
        <f t="shared" si="2799"/>
        <v>-2.7108028194724033E+20</v>
      </c>
      <c r="AS3789">
        <f t="shared" si="2800"/>
        <v>2.0470932401909386E+20</v>
      </c>
      <c r="AT3789">
        <f t="shared" si="2816"/>
        <v>-4.5391875744681904E-5</v>
      </c>
      <c r="AU3789">
        <f t="shared" si="2817"/>
        <v>3.4278185535682161E-5</v>
      </c>
      <c r="AV3789">
        <f t="shared" si="2826"/>
        <v>-4.5391875744681904E-5</v>
      </c>
      <c r="AW3789">
        <f t="shared" si="2827"/>
        <v>3.4278185535682161E-5</v>
      </c>
      <c r="AX3789">
        <f t="shared" si="2801"/>
        <v>-1391273.8517639691</v>
      </c>
      <c r="AY3789">
        <f t="shared" si="2802"/>
        <v>-3147046.2051413865</v>
      </c>
      <c r="AZ3789">
        <f t="shared" si="2803"/>
        <v>-0.98046451608512908</v>
      </c>
      <c r="BA3789">
        <f t="shared" si="2804"/>
        <v>0.74040880757073468</v>
      </c>
    </row>
    <row r="3790" spans="3:53" x14ac:dyDescent="0.35">
      <c r="C3790">
        <f t="shared" si="2828"/>
        <v>133867702272.35037</v>
      </c>
      <c r="D3790">
        <f t="shared" si="2829"/>
        <v>-100730105845.11041</v>
      </c>
      <c r="E3790">
        <f t="shared" si="2830"/>
        <v>-16753.962068320245</v>
      </c>
      <c r="F3790">
        <f t="shared" si="2831"/>
        <v>-22718.612878393997</v>
      </c>
      <c r="G3790">
        <f t="shared" si="2805"/>
        <v>167532432487.7001</v>
      </c>
      <c r="H3790">
        <f t="shared" si="2806"/>
        <v>2.8246361780564517E+22</v>
      </c>
      <c r="I3790">
        <f t="shared" si="2807"/>
        <v>-2.2570409161792126E+22</v>
      </c>
      <c r="J3790">
        <f t="shared" si="2808"/>
        <v>1.6983332538339635E+22</v>
      </c>
      <c r="K3790">
        <f t="shared" si="2809"/>
        <v>-3.7793719293020972E-3</v>
      </c>
      <c r="L3790">
        <f t="shared" si="2810"/>
        <v>2.8438266139215731E-3</v>
      </c>
      <c r="M3790">
        <f t="shared" si="2811"/>
        <v>-361885580.67571729</v>
      </c>
      <c r="N3790">
        <f t="shared" si="2812"/>
        <v>-490722038.17331034</v>
      </c>
      <c r="O3790">
        <f t="shared" si="2813"/>
        <v>-81.634433672925297</v>
      </c>
      <c r="P3790">
        <f t="shared" si="2814"/>
        <v>61.42665486070598</v>
      </c>
      <c r="S3790">
        <f t="shared" si="2818"/>
        <v>44716420666.701027</v>
      </c>
      <c r="T3790">
        <f t="shared" si="2819"/>
        <v>-153170431551.81415</v>
      </c>
      <c r="U3790">
        <f t="shared" si="2820"/>
        <v>-27638.570879875046</v>
      </c>
      <c r="V3790">
        <f t="shared" si="2821"/>
        <v>-8315.6090104291743</v>
      </c>
      <c r="W3790">
        <f t="shared" si="2815"/>
        <v>-27654.351525898895</v>
      </c>
      <c r="X3790">
        <f t="shared" si="2784"/>
        <v>-8261.5544075427733</v>
      </c>
      <c r="Y3790">
        <f t="shared" si="2785"/>
        <v>159564217100.85989</v>
      </c>
      <c r="Z3790">
        <f t="shared" si="2786"/>
        <v>3.1137898198572101E+22</v>
      </c>
      <c r="AA3790">
        <f t="shared" si="2787"/>
        <v>-8.7261127828186396E+21</v>
      </c>
      <c r="AB3790">
        <f t="shared" si="2788"/>
        <v>2.9890193373850375E+22</v>
      </c>
      <c r="AC3790">
        <f t="shared" si="2789"/>
        <v>-1.4611709281344004E-3</v>
      </c>
      <c r="AD3790">
        <f t="shared" si="2790"/>
        <v>5.0050558228148653E-3</v>
      </c>
      <c r="AE3790">
        <f t="shared" si="2791"/>
        <v>-597333992.95941615</v>
      </c>
      <c r="AF3790">
        <f t="shared" si="2792"/>
        <v>-178449575.20292389</v>
      </c>
      <c r="AG3790">
        <f t="shared" si="2793"/>
        <v>-31.561292047703049</v>
      </c>
      <c r="AH3790">
        <f t="shared" si="2794"/>
        <v>108.10920577280109</v>
      </c>
      <c r="AJ3790">
        <f t="shared" si="2822"/>
        <v>232917405.25155786</v>
      </c>
      <c r="AK3790">
        <f t="shared" si="2823"/>
        <v>-180087880.73025501</v>
      </c>
      <c r="AL3790">
        <f t="shared" si="2824"/>
        <v>-64.901058728596695</v>
      </c>
      <c r="AM3790">
        <f t="shared" si="2825"/>
        <v>-145.32637916757514</v>
      </c>
      <c r="AN3790">
        <f t="shared" si="2795"/>
        <v>-65.38439218340622</v>
      </c>
      <c r="AO3790">
        <f t="shared" si="2796"/>
        <v>-144.95267374410679</v>
      </c>
      <c r="AP3790">
        <f t="shared" si="2797"/>
        <v>294418345.98922837</v>
      </c>
      <c r="AQ3790">
        <f t="shared" si="2798"/>
        <v>3.3783592149436144E+20</v>
      </c>
      <c r="AR3790">
        <f t="shared" si="2799"/>
        <v>-2.6726549927060102E+20</v>
      </c>
      <c r="AS3790">
        <f t="shared" si="2800"/>
        <v>2.0664525823638133E+20</v>
      </c>
      <c r="AT3790">
        <f t="shared" si="2816"/>
        <v>-4.4753097667548728E-5</v>
      </c>
      <c r="AU3790">
        <f t="shared" si="2817"/>
        <v>3.4602354024846167E-5</v>
      </c>
      <c r="AV3790">
        <f t="shared" si="2826"/>
        <v>-4.4753097667548728E-5</v>
      </c>
      <c r="AW3790">
        <f t="shared" si="2827"/>
        <v>3.4602354024846167E-5</v>
      </c>
      <c r="AX3790">
        <f t="shared" si="2801"/>
        <v>-1412302.8711615743</v>
      </c>
      <c r="AY3790">
        <f t="shared" si="2802"/>
        <v>-3130977.7528727069</v>
      </c>
      <c r="AZ3790">
        <f t="shared" si="2803"/>
        <v>-0.96666690961905255</v>
      </c>
      <c r="BA3790">
        <f t="shared" si="2804"/>
        <v>0.74741084693667725</v>
      </c>
    </row>
    <row r="3791" spans="3:53" x14ac:dyDescent="0.35">
      <c r="C3791">
        <f t="shared" si="2828"/>
        <v>133505816691.67465</v>
      </c>
      <c r="D3791">
        <f t="shared" si="2829"/>
        <v>-101220827883.28372</v>
      </c>
      <c r="E3791">
        <f t="shared" si="2830"/>
        <v>-16835.596501993168</v>
      </c>
      <c r="F3791">
        <f t="shared" si="2831"/>
        <v>-22657.186223533292</v>
      </c>
      <c r="G3791">
        <f t="shared" si="2805"/>
        <v>167539425473.19534</v>
      </c>
      <c r="H3791">
        <f t="shared" si="2806"/>
        <v>2.8244003860625901E+22</v>
      </c>
      <c r="I3791">
        <f t="shared" si="2807"/>
        <v>-2.250657593820479E+22</v>
      </c>
      <c r="J3791">
        <f t="shared" si="2808"/>
        <v>1.7063932536694822E+22</v>
      </c>
      <c r="K3791">
        <f t="shared" si="2809"/>
        <v>-3.7686831778641645E-3</v>
      </c>
      <c r="L3791">
        <f t="shared" si="2810"/>
        <v>2.8573229297881482E-3</v>
      </c>
      <c r="M3791">
        <f t="shared" si="2811"/>
        <v>-363648884.44305241</v>
      </c>
      <c r="N3791">
        <f t="shared" si="2812"/>
        <v>-489395222.4283191</v>
      </c>
      <c r="O3791">
        <f t="shared" si="2813"/>
        <v>-81.403556641865947</v>
      </c>
      <c r="P3791">
        <f t="shared" si="2814"/>
        <v>61.718175283424003</v>
      </c>
      <c r="S3791">
        <f t="shared" si="2818"/>
        <v>44119086673.741608</v>
      </c>
      <c r="T3791">
        <f t="shared" si="2819"/>
        <v>-153348881127.01706</v>
      </c>
      <c r="U3791">
        <f t="shared" si="2820"/>
        <v>-27670.132171922749</v>
      </c>
      <c r="V3791">
        <f t="shared" si="2821"/>
        <v>-8207.4998046563724</v>
      </c>
      <c r="W3791">
        <f t="shared" si="2815"/>
        <v>-27685.700517310182</v>
      </c>
      <c r="X3791">
        <f t="shared" ref="X3791:X3854" si="2832">V3791+AD3791*dt/2</f>
        <v>-8153.3874345654749</v>
      </c>
      <c r="Y3791">
        <f t="shared" ref="Y3791:Y3854" si="2833">SQRT((xs-S3791)^2+(ys-T3791)^2)</f>
        <v>159569336502.45316</v>
      </c>
      <c r="Z3791">
        <f t="shared" ref="Z3791:Z3854" si="2834">G*Ms*Me/Y3791^2</f>
        <v>3.1135900260220795E+22</v>
      </c>
      <c r="AA3791">
        <f t="shared" ref="AA3791:AA3854" si="2835">(xs-S3791)/Y3791*Z3791</f>
        <v>-8.608718393865957E+21</v>
      </c>
      <c r="AB3791">
        <f t="shared" ref="AB3791:AB3854" si="2836">(ys-T3791)/Y3791*Z3791</f>
        <v>2.992213649841086E+22</v>
      </c>
      <c r="AC3791">
        <f t="shared" ref="AC3791:AC3854" si="2837">AA3791/Me</f>
        <v>-1.4415134617993899E-3</v>
      </c>
      <c r="AD3791">
        <f t="shared" ref="AD3791:AD3854" si="2838">AB3791/Me</f>
        <v>5.0104046380460244E-3</v>
      </c>
      <c r="AE3791">
        <f t="shared" ref="AE3791:AE3854" si="2839">W3791*dt</f>
        <v>-598011131.17389989</v>
      </c>
      <c r="AF3791">
        <f t="shared" ref="AF3791:AF3854" si="2840">X3791*dt</f>
        <v>-176113168.58661425</v>
      </c>
      <c r="AG3791">
        <f t="shared" ref="AG3791:AG3854" si="2841">AC3791*dt</f>
        <v>-31.136690774866821</v>
      </c>
      <c r="AH3791">
        <f t="shared" ref="AH3791:AH3854" si="2842">AD3791*dt</f>
        <v>108.22474018179413</v>
      </c>
      <c r="AJ3791">
        <f t="shared" si="2822"/>
        <v>231505102.38039628</v>
      </c>
      <c r="AK3791">
        <f t="shared" si="2823"/>
        <v>-183218858.48312771</v>
      </c>
      <c r="AL3791">
        <f t="shared" si="2824"/>
        <v>-65.867725638215745</v>
      </c>
      <c r="AM3791">
        <f t="shared" si="2825"/>
        <v>-144.57896832063847</v>
      </c>
      <c r="AN3791">
        <f t="shared" ref="AN3791:AN3854" si="2843">AL3791+AT3791*dt/2</f>
        <v>-66.344152382912725</v>
      </c>
      <c r="AO3791">
        <f t="shared" ref="AO3791:AO3854" si="2844">AM3791+AU3791*dt/2</f>
        <v>-144.20191242244587</v>
      </c>
      <c r="AP3791">
        <f t="shared" ref="AP3791:AP3854" si="2845">SQRT((xs-AJ3791)^2+(ys-AK3791)^2)</f>
        <v>295235097.05320966</v>
      </c>
      <c r="AQ3791">
        <f t="shared" ref="AQ3791:AQ3854" si="2846">G*Me*Mm/AP3791^2</f>
        <v>3.3596929939047658E+20</v>
      </c>
      <c r="AR3791">
        <f t="shared" ref="AR3791:AR3854" si="2847">(xs-AJ3791)/AP3791*AQ3791</f>
        <v>-2.6344634438243772E+20</v>
      </c>
      <c r="AS3791">
        <f t="shared" ref="AS3791:AS3854" si="2848">(ys-AK3791)/AP3791*AQ3791</f>
        <v>2.0849794666724596E+20</v>
      </c>
      <c r="AT3791">
        <f t="shared" si="2816"/>
        <v>-4.4113587471942013E-5</v>
      </c>
      <c r="AU3791">
        <f t="shared" si="2817"/>
        <v>3.4912583165982241E-5</v>
      </c>
      <c r="AV3791">
        <f t="shared" si="2826"/>
        <v>-4.4113587471942013E-5</v>
      </c>
      <c r="AW3791">
        <f t="shared" si="2827"/>
        <v>3.4912583165982241E-5</v>
      </c>
      <c r="AX3791">
        <f t="shared" ref="AX3791:AX3854" si="2849">AN3791*dt</f>
        <v>-1433033.6914709148</v>
      </c>
      <c r="AY3791">
        <f t="shared" ref="AY3791:AY3854" si="2850">AO3791*dt</f>
        <v>-3114761.3083248306</v>
      </c>
      <c r="AZ3791">
        <f t="shared" ref="AZ3791:AZ3854" si="2851">AT3791*dt</f>
        <v>-0.95285348939394743</v>
      </c>
      <c r="BA3791">
        <f t="shared" ref="BA3791:BA3854" si="2852">AW3791*dt</f>
        <v>0.75411179638521642</v>
      </c>
    </row>
    <row r="3792" spans="3:53" x14ac:dyDescent="0.35">
      <c r="C3792">
        <f t="shared" si="2828"/>
        <v>133142167807.2316</v>
      </c>
      <c r="D3792">
        <f t="shared" si="2829"/>
        <v>-101710223105.71204</v>
      </c>
      <c r="E3792">
        <f t="shared" si="2830"/>
        <v>-16917.000058635032</v>
      </c>
      <c r="F3792">
        <f t="shared" si="2831"/>
        <v>-22595.468048249866</v>
      </c>
      <c r="G3792">
        <f t="shared" ref="G3792:G3855" si="2853">SQRT((xs-C3792)^2+(ys-D3792)^2)</f>
        <v>167546430378.63486</v>
      </c>
      <c r="H3792">
        <f t="shared" ref="H3792:H3855" si="2854">G*Ms*Me/G3792^2</f>
        <v>2.8241642217468577E+22</v>
      </c>
      <c r="I3792">
        <f t="shared" ref="I3792:I3855" si="2855">(xs-C3792)/G3792*H3792</f>
        <v>-2.2442456450862615E+22</v>
      </c>
      <c r="J3792">
        <f t="shared" ref="J3792:J3855" si="2856">(ys-D3792)/G3792*H3792</f>
        <v>1.7144284866702328E+22</v>
      </c>
      <c r="K3792">
        <f t="shared" ref="K3792:K3855" si="2857">I3792/Me</f>
        <v>-3.7579464921069345E-3</v>
      </c>
      <c r="L3792">
        <f t="shared" ref="L3792:L3855" si="2858">J3792/Me</f>
        <v>2.8707777740626804E-3</v>
      </c>
      <c r="M3792">
        <f t="shared" ref="M3792:M3855" si="2859">E3792*dt</f>
        <v>-365407201.26651669</v>
      </c>
      <c r="N3792">
        <f t="shared" ref="N3792:N3855" si="2860">F3792*dt</f>
        <v>-488062109.84219712</v>
      </c>
      <c r="O3792">
        <f t="shared" ref="O3792:O3855" si="2861">K3792*dt</f>
        <v>-81.171644229509781</v>
      </c>
      <c r="P3792">
        <f t="shared" ref="P3792:P3855" si="2862">L3792*dt</f>
        <v>62.008799919753898</v>
      </c>
      <c r="S3792">
        <f t="shared" si="2818"/>
        <v>43521075542.567711</v>
      </c>
      <c r="T3792">
        <f t="shared" si="2819"/>
        <v>-153524994295.60367</v>
      </c>
      <c r="U3792">
        <f t="shared" si="2820"/>
        <v>-27701.268862697616</v>
      </c>
      <c r="V3792">
        <f t="shared" si="2821"/>
        <v>-8099.2750644745784</v>
      </c>
      <c r="W3792">
        <f t="shared" ref="W3792:W3855" si="2863">U3792+AC3792*dt/2</f>
        <v>-27716.624708470426</v>
      </c>
      <c r="X3792">
        <f t="shared" si="2832"/>
        <v>-8045.1057659155558</v>
      </c>
      <c r="Y3792">
        <f t="shared" si="2833"/>
        <v>159574458764.07361</v>
      </c>
      <c r="Z3792">
        <f t="shared" si="2834"/>
        <v>3.1133901398141716E+22</v>
      </c>
      <c r="AA3792">
        <f t="shared" si="2835"/>
        <v>-8.4912139773363209E+21</v>
      </c>
      <c r="AB3792">
        <f t="shared" si="2836"/>
        <v>2.9953615832822235E+22</v>
      </c>
      <c r="AC3792">
        <f t="shared" si="2837"/>
        <v>-1.4218375715566512E-3</v>
      </c>
      <c r="AD3792">
        <f t="shared" si="2838"/>
        <v>5.0156757925020482E-3</v>
      </c>
      <c r="AE3792">
        <f t="shared" si="2839"/>
        <v>-598679093.70296121</v>
      </c>
      <c r="AF3792">
        <f t="shared" si="2840"/>
        <v>-173774284.54377601</v>
      </c>
      <c r="AG3792">
        <f t="shared" si="2841"/>
        <v>-30.711691545623665</v>
      </c>
      <c r="AH3792">
        <f t="shared" si="2842"/>
        <v>108.33859711804423</v>
      </c>
      <c r="AJ3792">
        <f t="shared" si="2822"/>
        <v>230072068.68892536</v>
      </c>
      <c r="AK3792">
        <f t="shared" si="2823"/>
        <v>-186333619.79145256</v>
      </c>
      <c r="AL3792">
        <f t="shared" si="2824"/>
        <v>-66.82057912760969</v>
      </c>
      <c r="AM3792">
        <f t="shared" si="2825"/>
        <v>-143.82485652425325</v>
      </c>
      <c r="AN3792">
        <f t="shared" si="2843"/>
        <v>-67.290095190553401</v>
      </c>
      <c r="AO3792">
        <f t="shared" si="2844"/>
        <v>-143.44459903338495</v>
      </c>
      <c r="AP3792">
        <f t="shared" si="2845"/>
        <v>296063126.13256514</v>
      </c>
      <c r="AQ3792">
        <f t="shared" si="2846"/>
        <v>3.3409265011475736E+20</v>
      </c>
      <c r="AR3792">
        <f t="shared" si="2847"/>
        <v>-2.5962499332405998E+20</v>
      </c>
      <c r="AS3792">
        <f t="shared" si="2848"/>
        <v>2.1026830883940519E+20</v>
      </c>
      <c r="AT3792">
        <f t="shared" ref="AT3792:AT3855" si="2864">AR3792/Me</f>
        <v>-4.3473709531825182E-5</v>
      </c>
      <c r="AU3792">
        <f t="shared" ref="AU3792:AU3855" si="2865">AS3792/Me</f>
        <v>3.5209026932251372E-5</v>
      </c>
      <c r="AV3792">
        <f t="shared" si="2826"/>
        <v>-4.3473709531825182E-5</v>
      </c>
      <c r="AW3792">
        <f t="shared" si="2827"/>
        <v>3.5209026932251372E-5</v>
      </c>
      <c r="AX3792">
        <f t="shared" si="2849"/>
        <v>-1453466.0561159535</v>
      </c>
      <c r="AY3792">
        <f t="shared" si="2850"/>
        <v>-3098403.3391211149</v>
      </c>
      <c r="AZ3792">
        <f t="shared" si="2851"/>
        <v>-0.93903212588742391</v>
      </c>
      <c r="BA3792">
        <f t="shared" si="2852"/>
        <v>0.76051498173662968</v>
      </c>
    </row>
    <row r="3793" spans="3:53" x14ac:dyDescent="0.35">
      <c r="C3793">
        <f t="shared" si="2828"/>
        <v>132776760605.96509</v>
      </c>
      <c r="D3793">
        <f t="shared" si="2829"/>
        <v>-102198285215.55423</v>
      </c>
      <c r="E3793">
        <f t="shared" si="2830"/>
        <v>-16998.171702864543</v>
      </c>
      <c r="F3793">
        <f t="shared" si="2831"/>
        <v>-22533.459248330113</v>
      </c>
      <c r="G3793">
        <f t="shared" si="2853"/>
        <v>167553447168.39917</v>
      </c>
      <c r="H3793">
        <f t="shared" si="2854"/>
        <v>2.8239276864561727E+22</v>
      </c>
      <c r="I3793">
        <f t="shared" si="2855"/>
        <v>-2.2378051704081237E+22</v>
      </c>
      <c r="J3793">
        <f t="shared" si="2856"/>
        <v>1.7224388516369398E+22</v>
      </c>
      <c r="K3793">
        <f t="shared" si="2857"/>
        <v>-3.7471620402011446E-3</v>
      </c>
      <c r="L3793">
        <f t="shared" si="2858"/>
        <v>2.8841909772889143E-3</v>
      </c>
      <c r="M3793">
        <f t="shared" si="2859"/>
        <v>-367160508.78187412</v>
      </c>
      <c r="N3793">
        <f t="shared" si="2860"/>
        <v>-486722719.76393044</v>
      </c>
      <c r="O3793">
        <f t="shared" si="2861"/>
        <v>-80.938700068344716</v>
      </c>
      <c r="P3793">
        <f t="shared" si="2862"/>
        <v>62.298525109440547</v>
      </c>
      <c r="S3793">
        <f t="shared" ref="S3793:S3856" si="2866">S3792+AE3792</f>
        <v>42922396448.864746</v>
      </c>
      <c r="T3793">
        <f t="shared" ref="T3793:T3856" si="2867">T3792+AF3792</f>
        <v>-153698768580.14743</v>
      </c>
      <c r="U3793">
        <f t="shared" ref="U3793:U3856" si="2868">U3792+AG3792</f>
        <v>-27731.98055424324</v>
      </c>
      <c r="V3793">
        <f t="shared" ref="V3793:V3856" si="2869">V3792+AH3792</f>
        <v>-7990.9364673565342</v>
      </c>
      <c r="W3793">
        <f t="shared" si="2863"/>
        <v>-27747.123704767713</v>
      </c>
      <c r="X3793">
        <f t="shared" si="2832"/>
        <v>-7936.711079666261</v>
      </c>
      <c r="Y3793">
        <f t="shared" si="2833"/>
        <v>159579583844.44806</v>
      </c>
      <c r="Z3793">
        <f t="shared" si="2834"/>
        <v>3.1131901628736309E+22</v>
      </c>
      <c r="AA3793">
        <f t="shared" si="2835"/>
        <v>-8.3736013826067372E+21</v>
      </c>
      <c r="AB3793">
        <f t="shared" si="2836"/>
        <v>2.998463104502907E+22</v>
      </c>
      <c r="AC3793">
        <f t="shared" si="2837"/>
        <v>-1.4021435670808333E-3</v>
      </c>
      <c r="AD3793">
        <f t="shared" si="2838"/>
        <v>5.0208692305808893E-3</v>
      </c>
      <c r="AE3793">
        <f t="shared" si="2839"/>
        <v>-599337872.0229826</v>
      </c>
      <c r="AF3793">
        <f t="shared" si="2840"/>
        <v>-171432959.32079124</v>
      </c>
      <c r="AG3793">
        <f t="shared" si="2841"/>
        <v>-30.286301048945997</v>
      </c>
      <c r="AH3793">
        <f t="shared" si="2842"/>
        <v>108.45077538054721</v>
      </c>
      <c r="AJ3793">
        <f t="shared" ref="AJ3793:AJ3856" si="2870">AJ3792+AX3792</f>
        <v>228618602.6328094</v>
      </c>
      <c r="AK3793">
        <f t="shared" ref="AK3793:AK3856" si="2871">AK3792+AY3792</f>
        <v>-189432023.13057366</v>
      </c>
      <c r="AL3793">
        <f t="shared" ref="AL3793:AL3856" si="2872">AL3792+AZ3792</f>
        <v>-67.759611253497113</v>
      </c>
      <c r="AM3793">
        <f t="shared" ref="AM3793:AM3856" si="2873">AM3792+BA3792</f>
        <v>-143.06434154251662</v>
      </c>
      <c r="AN3793">
        <f t="shared" si="2843"/>
        <v>-68.222216483797737</v>
      </c>
      <c r="AO3793">
        <f t="shared" si="2844"/>
        <v>-142.68102958243355</v>
      </c>
      <c r="AP3793">
        <f t="shared" si="2845"/>
        <v>296902268.19126964</v>
      </c>
      <c r="AQ3793">
        <f t="shared" si="2846"/>
        <v>3.3220681061449518E+20</v>
      </c>
      <c r="AR3793">
        <f t="shared" si="2847"/>
        <v>-2.5580355882919959E+20</v>
      </c>
      <c r="AS3793">
        <f t="shared" si="2848"/>
        <v>2.1195731718667154E+20</v>
      </c>
      <c r="AT3793">
        <f t="shared" si="2864"/>
        <v>-4.2833817620428598E-5</v>
      </c>
      <c r="AU3793">
        <f t="shared" si="2865"/>
        <v>3.5491848155839171E-5</v>
      </c>
      <c r="AV3793">
        <f t="shared" ref="AV3793:AV3856" si="2874" xml:space="preserve">  AT3793</f>
        <v>-4.2833817620428598E-5</v>
      </c>
      <c r="AW3793">
        <f t="shared" ref="AW3793:AW3856" si="2875">AU3793</f>
        <v>3.5491848155839171E-5</v>
      </c>
      <c r="AX3793">
        <f t="shared" si="2849"/>
        <v>-1473599.876050031</v>
      </c>
      <c r="AY3793">
        <f t="shared" si="2850"/>
        <v>-3081910.2389805648</v>
      </c>
      <c r="AZ3793">
        <f t="shared" si="2851"/>
        <v>-0.92521046060125767</v>
      </c>
      <c r="BA3793">
        <f t="shared" si="2852"/>
        <v>0.76662392016612613</v>
      </c>
    </row>
    <row r="3794" spans="3:53" x14ac:dyDescent="0.35">
      <c r="C3794">
        <f t="shared" ref="C3794:C3857" si="2876">C3793+M3793</f>
        <v>132409600097.18321</v>
      </c>
      <c r="D3794">
        <f t="shared" ref="D3794:D3857" si="2877">D3793+N3793</f>
        <v>-102685007935.31816</v>
      </c>
      <c r="E3794">
        <f t="shared" ref="E3794:E3857" si="2878">E3793+O3793</f>
        <v>-17079.110402932889</v>
      </c>
      <c r="F3794">
        <f t="shared" ref="F3794:F3857" si="2879">F3793+P3793</f>
        <v>-22471.160723220673</v>
      </c>
      <c r="G3794">
        <f t="shared" si="2853"/>
        <v>167560475806.71384</v>
      </c>
      <c r="H3794">
        <f t="shared" si="2854"/>
        <v>2.8236907815422803E+22</v>
      </c>
      <c r="I3794">
        <f t="shared" si="2855"/>
        <v>-2.2313362705737509E+22</v>
      </c>
      <c r="J3794">
        <f t="shared" si="2856"/>
        <v>1.7304242478042428E+22</v>
      </c>
      <c r="K3794">
        <f t="shared" si="2857"/>
        <v>-3.7363299909138493E-3</v>
      </c>
      <c r="L3794">
        <f t="shared" si="2858"/>
        <v>2.8975623707371782E-3</v>
      </c>
      <c r="M3794">
        <f t="shared" si="2859"/>
        <v>-368908784.70335042</v>
      </c>
      <c r="N3794">
        <f t="shared" si="2860"/>
        <v>-485377071.62156653</v>
      </c>
      <c r="O3794">
        <f t="shared" si="2861"/>
        <v>-80.704727803739146</v>
      </c>
      <c r="P3794">
        <f t="shared" si="2862"/>
        <v>62.587347207923045</v>
      </c>
      <c r="S3794">
        <f t="shared" si="2866"/>
        <v>42323058576.841766</v>
      </c>
      <c r="T3794">
        <f t="shared" si="2867"/>
        <v>-153870201539.46823</v>
      </c>
      <c r="U3794">
        <f t="shared" si="2868"/>
        <v>-27762.266855292186</v>
      </c>
      <c r="V3794">
        <f t="shared" si="2869"/>
        <v>-7882.4856919759868</v>
      </c>
      <c r="W3794">
        <f t="shared" si="2863"/>
        <v>-27777.197118280241</v>
      </c>
      <c r="X3794">
        <f t="shared" si="2832"/>
        <v>-7828.2050550782997</v>
      </c>
      <c r="Y3794">
        <f t="shared" si="2833"/>
        <v>159584711702.26599</v>
      </c>
      <c r="Z3794">
        <f t="shared" si="2834"/>
        <v>3.1129900968414473E+22</v>
      </c>
      <c r="AA3794">
        <f t="shared" si="2835"/>
        <v>-8.2558824596904115E+21</v>
      </c>
      <c r="AB3794">
        <f t="shared" si="2836"/>
        <v>3.0015181810461659E+22</v>
      </c>
      <c r="AC3794">
        <f t="shared" si="2837"/>
        <v>-1.3824317581531164E-3</v>
      </c>
      <c r="AD3794">
        <f t="shared" si="2838"/>
        <v>5.0259848979339683E-3</v>
      </c>
      <c r="AE3794">
        <f t="shared" si="2839"/>
        <v>-599987457.75485325</v>
      </c>
      <c r="AF3794">
        <f t="shared" si="2840"/>
        <v>-169089229.18969128</v>
      </c>
      <c r="AG3794">
        <f t="shared" si="2841"/>
        <v>-29.860525976107315</v>
      </c>
      <c r="AH3794">
        <f t="shared" si="2842"/>
        <v>108.56127379537372</v>
      </c>
      <c r="AJ3794">
        <f t="shared" si="2870"/>
        <v>227145002.75675938</v>
      </c>
      <c r="AK3794">
        <f t="shared" si="2871"/>
        <v>-192513933.36955422</v>
      </c>
      <c r="AL3794">
        <f t="shared" si="2872"/>
        <v>-68.684821714098376</v>
      </c>
      <c r="AM3794">
        <f t="shared" si="2873"/>
        <v>-142.29771762235049</v>
      </c>
      <c r="AN3794">
        <f t="shared" si="2843"/>
        <v>-69.140519665574246</v>
      </c>
      <c r="AO3794">
        <f t="shared" si="2844"/>
        <v>-141.91149646845165</v>
      </c>
      <c r="AP3794">
        <f t="shared" si="2845"/>
        <v>297752358.20860493</v>
      </c>
      <c r="AQ3794">
        <f t="shared" si="2846"/>
        <v>3.3031260189939073E+20</v>
      </c>
      <c r="AR3794">
        <f t="shared" si="2847"/>
        <v>-2.5198408946425319E+20</v>
      </c>
      <c r="AS3794">
        <f t="shared" si="2848"/>
        <v>2.1356599361887332E+20</v>
      </c>
      <c r="AT3794">
        <f t="shared" si="2864"/>
        <v>-4.219425476628486E-5</v>
      </c>
      <c r="AU3794">
        <f t="shared" si="2865"/>
        <v>3.5761217953595668E-5</v>
      </c>
      <c r="AV3794">
        <f t="shared" si="2874"/>
        <v>-4.219425476628486E-5</v>
      </c>
      <c r="AW3794">
        <f t="shared" si="2875"/>
        <v>3.5761217953595668E-5</v>
      </c>
      <c r="AX3794">
        <f t="shared" si="2849"/>
        <v>-1493435.2247764037</v>
      </c>
      <c r="AY3794">
        <f t="shared" si="2850"/>
        <v>-3065288.3237185557</v>
      </c>
      <c r="AZ3794">
        <f t="shared" si="2851"/>
        <v>-0.91139590295175299</v>
      </c>
      <c r="BA3794">
        <f t="shared" si="2852"/>
        <v>0.77244230779766643</v>
      </c>
    </row>
    <row r="3795" spans="3:53" x14ac:dyDescent="0.35">
      <c r="C3795">
        <f t="shared" si="2876"/>
        <v>132040691312.47986</v>
      </c>
      <c r="D3795">
        <f t="shared" si="2877"/>
        <v>-103170385006.93973</v>
      </c>
      <c r="E3795">
        <f t="shared" si="2878"/>
        <v>-17159.815130736628</v>
      </c>
      <c r="F3795">
        <f t="shared" si="2879"/>
        <v>-22408.573376012751</v>
      </c>
      <c r="G3795">
        <f t="shared" si="2853"/>
        <v>167567516257.6499</v>
      </c>
      <c r="H3795">
        <f t="shared" si="2854"/>
        <v>2.8234535083617292E+22</v>
      </c>
      <c r="I3795">
        <f t="shared" si="2855"/>
        <v>-2.2248390467249022E+22</v>
      </c>
      <c r="J3795">
        <f t="shared" si="2856"/>
        <v>1.7383845748419382E+22</v>
      </c>
      <c r="K3795">
        <f t="shared" si="2857"/>
        <v>-3.7254505136049935E-3</v>
      </c>
      <c r="L3795">
        <f t="shared" si="2858"/>
        <v>2.9108917864064604E-3</v>
      </c>
      <c r="M3795">
        <f t="shared" si="2859"/>
        <v>-370652006.82391119</v>
      </c>
      <c r="N3795">
        <f t="shared" si="2860"/>
        <v>-484025184.92187542</v>
      </c>
      <c r="O3795">
        <f t="shared" si="2861"/>
        <v>-80.469731093867864</v>
      </c>
      <c r="P3795">
        <f t="shared" si="2862"/>
        <v>62.875262586379549</v>
      </c>
      <c r="S3795">
        <f t="shared" si="2866"/>
        <v>41723071119.086914</v>
      </c>
      <c r="T3795">
        <f t="shared" si="2867"/>
        <v>-154039290768.65793</v>
      </c>
      <c r="U3795">
        <f t="shared" si="2868"/>
        <v>-27792.127381268292</v>
      </c>
      <c r="V3795">
        <f t="shared" si="2869"/>
        <v>-7773.9244181806134</v>
      </c>
      <c r="W3795">
        <f t="shared" si="2863"/>
        <v>-27806.844567778578</v>
      </c>
      <c r="X3795">
        <f t="shared" si="2832"/>
        <v>-7719.5893725727819</v>
      </c>
      <c r="Y3795">
        <f t="shared" si="2833"/>
        <v>159589842296.17978</v>
      </c>
      <c r="Z3795">
        <f t="shared" si="2834"/>
        <v>3.112789943359445E+22</v>
      </c>
      <c r="AA3795">
        <f t="shared" si="2835"/>
        <v>-8.1380590592057724E+21</v>
      </c>
      <c r="AB3795">
        <f t="shared" si="2836"/>
        <v>3.0045267812034034E+22</v>
      </c>
      <c r="AC3795">
        <f t="shared" si="2837"/>
        <v>-1.3627024546560235E-3</v>
      </c>
      <c r="AD3795">
        <f t="shared" si="2838"/>
        <v>5.0310227414658458E-3</v>
      </c>
      <c r="AE3795">
        <f t="shared" si="2839"/>
        <v>-600627842.66401732</v>
      </c>
      <c r="AF3795">
        <f t="shared" si="2840"/>
        <v>-166743130.44757208</v>
      </c>
      <c r="AG3795">
        <f t="shared" si="2841"/>
        <v>-29.434373020570106</v>
      </c>
      <c r="AH3795">
        <f t="shared" si="2842"/>
        <v>108.67009121566227</v>
      </c>
      <c r="AJ3795">
        <f t="shared" si="2870"/>
        <v>225651567.53198296</v>
      </c>
      <c r="AK3795">
        <f t="shared" si="2871"/>
        <v>-195579221.69327277</v>
      </c>
      <c r="AL3795">
        <f t="shared" si="2872"/>
        <v>-69.596217617050129</v>
      </c>
      <c r="AM3795">
        <f t="shared" si="2873"/>
        <v>-141.52527531455283</v>
      </c>
      <c r="AN3795">
        <f t="shared" si="2843"/>
        <v>-70.045015430949434</v>
      </c>
      <c r="AO3795">
        <f t="shared" si="2844"/>
        <v>-141.13628831082804</v>
      </c>
      <c r="AP3795">
        <f t="shared" si="2845"/>
        <v>298613231.26711482</v>
      </c>
      <c r="AQ3795">
        <f t="shared" si="2846"/>
        <v>3.2841082861574731E+20</v>
      </c>
      <c r="AR3795">
        <f t="shared" si="2847"/>
        <v>-2.4816856894506218E+20</v>
      </c>
      <c r="AS3795">
        <f t="shared" si="2848"/>
        <v>2.1509540613374725E+20</v>
      </c>
      <c r="AT3795">
        <f t="shared" si="2864"/>
        <v>-4.1555353138824875E-5</v>
      </c>
      <c r="AU3795">
        <f t="shared" si="2865"/>
        <v>3.6017315159703155E-5</v>
      </c>
      <c r="AV3795">
        <f t="shared" si="2874"/>
        <v>-4.1555353138824875E-5</v>
      </c>
      <c r="AW3795">
        <f t="shared" si="2875"/>
        <v>3.6017315159703155E-5</v>
      </c>
      <c r="AX3795">
        <f t="shared" si="2849"/>
        <v>-1512972.3333085077</v>
      </c>
      <c r="AY3795">
        <f t="shared" si="2850"/>
        <v>-3048543.8275138857</v>
      </c>
      <c r="AZ3795">
        <f t="shared" si="2851"/>
        <v>-0.89759562779861735</v>
      </c>
      <c r="BA3795">
        <f t="shared" si="2852"/>
        <v>0.77797400744958811</v>
      </c>
    </row>
    <row r="3796" spans="3:53" x14ac:dyDescent="0.35">
      <c r="C3796">
        <f t="shared" si="2876"/>
        <v>131670039305.65594</v>
      </c>
      <c r="D3796">
        <f t="shared" si="2877"/>
        <v>-103654410191.8616</v>
      </c>
      <c r="E3796">
        <f t="shared" si="2878"/>
        <v>-17240.284861830496</v>
      </c>
      <c r="F3796">
        <f t="shared" si="2879"/>
        <v>-22345.698113426373</v>
      </c>
      <c r="G3796">
        <f t="shared" si="2853"/>
        <v>167574568485.12451</v>
      </c>
      <c r="H3796">
        <f t="shared" si="2854"/>
        <v>2.8232158682758483E+22</v>
      </c>
      <c r="I3796">
        <f t="shared" si="2855"/>
        <v>-2.2183136003553608E+22</v>
      </c>
      <c r="J3796">
        <f t="shared" si="2856"/>
        <v>1.7463197328562111E+22</v>
      </c>
      <c r="K3796">
        <f t="shared" si="2857"/>
        <v>-3.7145237782239796E-3</v>
      </c>
      <c r="L3796">
        <f t="shared" si="2858"/>
        <v>2.924179057026475E-3</v>
      </c>
      <c r="M3796">
        <f t="shared" si="2859"/>
        <v>-372390153.01553869</v>
      </c>
      <c r="N3796">
        <f t="shared" si="2860"/>
        <v>-482667079.25000966</v>
      </c>
      <c r="O3796">
        <f t="shared" si="2861"/>
        <v>-80.23371360963796</v>
      </c>
      <c r="P3796">
        <f t="shared" si="2862"/>
        <v>63.162267631771861</v>
      </c>
      <c r="S3796">
        <f t="shared" si="2866"/>
        <v>41122443276.422897</v>
      </c>
      <c r="T3796">
        <f t="shared" si="2867"/>
        <v>-154206033899.1055</v>
      </c>
      <c r="U3796">
        <f t="shared" si="2868"/>
        <v>-27821.561754288861</v>
      </c>
      <c r="V3796">
        <f t="shared" si="2869"/>
        <v>-7665.2543269649514</v>
      </c>
      <c r="W3796">
        <f t="shared" si="2863"/>
        <v>-27836.065678727799</v>
      </c>
      <c r="X3796">
        <f t="shared" si="2832"/>
        <v>-7610.8657137041464</v>
      </c>
      <c r="Y3796">
        <f t="shared" si="2833"/>
        <v>159594975584.8056</v>
      </c>
      <c r="Z3796">
        <f t="shared" si="2834"/>
        <v>3.1125897040702491E+22</v>
      </c>
      <c r="AA3796">
        <f t="shared" si="2835"/>
        <v>-8.0201330323454647E+21</v>
      </c>
      <c r="AB3796">
        <f t="shared" si="2836"/>
        <v>3.0074888740141552E+22</v>
      </c>
      <c r="AC3796">
        <f t="shared" si="2837"/>
        <v>-1.3429559665682292E-3</v>
      </c>
      <c r="AD3796">
        <f t="shared" si="2838"/>
        <v>5.0359827093338161E-3</v>
      </c>
      <c r="AE3796">
        <f t="shared" si="2839"/>
        <v>-601259018.66052043</v>
      </c>
      <c r="AF3796">
        <f t="shared" si="2840"/>
        <v>-164394699.41600958</v>
      </c>
      <c r="AG3796">
        <f t="shared" si="2841"/>
        <v>-29.007848877873752</v>
      </c>
      <c r="AH3796">
        <f t="shared" si="2842"/>
        <v>108.77722652161043</v>
      </c>
      <c r="AJ3796">
        <f t="shared" si="2870"/>
        <v>224138595.19867444</v>
      </c>
      <c r="AK3796">
        <f t="shared" si="2871"/>
        <v>-198627765.52078664</v>
      </c>
      <c r="AL3796">
        <f t="shared" si="2872"/>
        <v>-70.493813244848752</v>
      </c>
      <c r="AM3796">
        <f t="shared" si="2873"/>
        <v>-140.74730130710324</v>
      </c>
      <c r="AN3796">
        <f t="shared" si="2843"/>
        <v>-70.935721531642457</v>
      </c>
      <c r="AO3796">
        <f t="shared" si="2844"/>
        <v>-140.35568978882301</v>
      </c>
      <c r="AP3796">
        <f t="shared" si="2845"/>
        <v>299484722.63775969</v>
      </c>
      <c r="AQ3796">
        <f t="shared" si="2846"/>
        <v>3.2650227866668814E+20</v>
      </c>
      <c r="AR3796">
        <f t="shared" si="2847"/>
        <v>-2.44358915623333E+20</v>
      </c>
      <c r="AS3796">
        <f t="shared" si="2848"/>
        <v>2.1654666547866419E+20</v>
      </c>
      <c r="AT3796">
        <f t="shared" si="2864"/>
        <v>-4.0917433962379935E-5</v>
      </c>
      <c r="AU3796">
        <f t="shared" si="2865"/>
        <v>3.6260325766688576E-5</v>
      </c>
      <c r="AV3796">
        <f t="shared" si="2874"/>
        <v>-4.0917433962379935E-5</v>
      </c>
      <c r="AW3796">
        <f t="shared" si="2875"/>
        <v>3.6260325766688576E-5</v>
      </c>
      <c r="AX3796">
        <f t="shared" si="2849"/>
        <v>-1532211.585083477</v>
      </c>
      <c r="AY3796">
        <f t="shared" si="2850"/>
        <v>-3031682.8994385772</v>
      </c>
      <c r="AZ3796">
        <f t="shared" si="2851"/>
        <v>-0.88381657358740662</v>
      </c>
      <c r="BA3796">
        <f t="shared" si="2852"/>
        <v>0.78322303656047321</v>
      </c>
    </row>
    <row r="3797" spans="3:53" x14ac:dyDescent="0.35">
      <c r="C3797">
        <f t="shared" si="2876"/>
        <v>131297649152.64041</v>
      </c>
      <c r="D3797">
        <f t="shared" si="2877"/>
        <v>-104137077271.11162</v>
      </c>
      <c r="E3797">
        <f t="shared" si="2878"/>
        <v>-17320.518575440135</v>
      </c>
      <c r="F3797">
        <f t="shared" si="2879"/>
        <v>-22282.535845794602</v>
      </c>
      <c r="G3797">
        <f t="shared" si="2853"/>
        <v>167581632452.90137</v>
      </c>
      <c r="H3797">
        <f t="shared" si="2854"/>
        <v>2.8229778626507224E+22</v>
      </c>
      <c r="I3797">
        <f t="shared" si="2855"/>
        <v>-2.2117600333088778E+22</v>
      </c>
      <c r="J3797">
        <f t="shared" si="2856"/>
        <v>1.7542296223908524E+22</v>
      </c>
      <c r="K3797">
        <f t="shared" si="2857"/>
        <v>-3.7035499553062252E-3</v>
      </c>
      <c r="L3797">
        <f t="shared" si="2858"/>
        <v>2.9374240160596993E-3</v>
      </c>
      <c r="M3797">
        <f t="shared" si="2859"/>
        <v>-374123201.22950691</v>
      </c>
      <c r="N3797">
        <f t="shared" si="2860"/>
        <v>-481302774.26916343</v>
      </c>
      <c r="O3797">
        <f t="shared" si="2861"/>
        <v>-79.996679034614459</v>
      </c>
      <c r="P3797">
        <f t="shared" si="2862"/>
        <v>63.448358746889504</v>
      </c>
      <c r="S3797">
        <f t="shared" si="2866"/>
        <v>40521184257.762375</v>
      </c>
      <c r="T3797">
        <f t="shared" si="2867"/>
        <v>-154370428598.52151</v>
      </c>
      <c r="U3797">
        <f t="shared" si="2868"/>
        <v>-27850.569603166736</v>
      </c>
      <c r="V3797">
        <f t="shared" si="2869"/>
        <v>-7556.4771004433405</v>
      </c>
      <c r="W3797">
        <f t="shared" si="2863"/>
        <v>-27864.860083289495</v>
      </c>
      <c r="X3797">
        <f t="shared" si="2832"/>
        <v>-7502.0357611331074</v>
      </c>
      <c r="Y3797">
        <f t="shared" si="2833"/>
        <v>159600111526.72406</v>
      </c>
      <c r="Z3797">
        <f t="shared" si="2834"/>
        <v>3.1123893806172557E+22</v>
      </c>
      <c r="AA3797">
        <f t="shared" si="2835"/>
        <v>-7.9021062308454015E+21</v>
      </c>
      <c r="AB3797">
        <f t="shared" si="2836"/>
        <v>3.0104044292658434E+22</v>
      </c>
      <c r="AC3797">
        <f t="shared" si="2837"/>
        <v>-1.3231926039593772E-3</v>
      </c>
      <c r="AD3797">
        <f t="shared" si="2838"/>
        <v>5.0408647509474934E-3</v>
      </c>
      <c r="AE3797">
        <f t="shared" si="2839"/>
        <v>-601880977.79905307</v>
      </c>
      <c r="AF3797">
        <f t="shared" si="2840"/>
        <v>-162043972.44047511</v>
      </c>
      <c r="AG3797">
        <f t="shared" si="2841"/>
        <v>-28.580960245522547</v>
      </c>
      <c r="AH3797">
        <f t="shared" si="2842"/>
        <v>108.88267862046585</v>
      </c>
      <c r="AJ3797">
        <f t="shared" si="2870"/>
        <v>222606383.61359096</v>
      </c>
      <c r="AK3797">
        <f t="shared" si="2871"/>
        <v>-201659448.42022523</v>
      </c>
      <c r="AL3797">
        <f t="shared" si="2872"/>
        <v>-71.377629818436162</v>
      </c>
      <c r="AM3797">
        <f t="shared" si="2873"/>
        <v>-139.96407827054276</v>
      </c>
      <c r="AN3797">
        <f t="shared" si="2843"/>
        <v>-71.812662538975999</v>
      </c>
      <c r="AO3797">
        <f t="shared" si="2844"/>
        <v>-139.56998149288208</v>
      </c>
      <c r="AP3797">
        <f t="shared" si="2845"/>
        <v>300366667.86224914</v>
      </c>
      <c r="AQ3797">
        <f t="shared" si="2846"/>
        <v>3.2458772287715036E+20</v>
      </c>
      <c r="AR3797">
        <f t="shared" si="2847"/>
        <v>-2.4055698213554713E+20</v>
      </c>
      <c r="AS3797">
        <f t="shared" si="2848"/>
        <v>2.1792092186940614E+20</v>
      </c>
      <c r="AT3797">
        <f t="shared" si="2864"/>
        <v>-4.0280807457392352E-5</v>
      </c>
      <c r="AU3797">
        <f t="shared" si="2865"/>
        <v>3.6490442375988967E-5</v>
      </c>
      <c r="AV3797">
        <f t="shared" si="2874"/>
        <v>-4.0280807457392352E-5</v>
      </c>
      <c r="AW3797">
        <f t="shared" si="2875"/>
        <v>3.6490442375988967E-5</v>
      </c>
      <c r="AX3797">
        <f t="shared" si="2849"/>
        <v>-1551153.5108418816</v>
      </c>
      <c r="AY3797">
        <f t="shared" si="2850"/>
        <v>-3014711.600246253</v>
      </c>
      <c r="AZ3797">
        <f t="shared" si="2851"/>
        <v>-0.87006544107967476</v>
      </c>
      <c r="BA3797">
        <f t="shared" si="2852"/>
        <v>0.78819355532136171</v>
      </c>
    </row>
    <row r="3798" spans="3:53" x14ac:dyDescent="0.35">
      <c r="C3798">
        <f t="shared" si="2876"/>
        <v>130923525951.4109</v>
      </c>
      <c r="D3798">
        <f t="shared" si="2877"/>
        <v>-104618380045.38078</v>
      </c>
      <c r="E3798">
        <f t="shared" si="2878"/>
        <v>-17400.515254474751</v>
      </c>
      <c r="F3798">
        <f t="shared" si="2879"/>
        <v>-22219.087487047713</v>
      </c>
      <c r="G3798">
        <f t="shared" si="2853"/>
        <v>167588708124.5914</v>
      </c>
      <c r="H3798">
        <f t="shared" si="2854"/>
        <v>2.8227394928571683E+22</v>
      </c>
      <c r="I3798">
        <f t="shared" si="2855"/>
        <v>-2.2051784477771121E+22</v>
      </c>
      <c r="J3798">
        <f t="shared" si="2856"/>
        <v>1.7621141444284683E+22</v>
      </c>
      <c r="K3798">
        <f t="shared" si="2857"/>
        <v>-3.6925292159697117E-3</v>
      </c>
      <c r="L3798">
        <f t="shared" si="2858"/>
        <v>2.9506264977033963E-3</v>
      </c>
      <c r="M3798">
        <f t="shared" si="2859"/>
        <v>-375851129.49665463</v>
      </c>
      <c r="N3798">
        <f t="shared" si="2860"/>
        <v>-479932289.72023058</v>
      </c>
      <c r="O3798">
        <f t="shared" si="2861"/>
        <v>-79.758631064945774</v>
      </c>
      <c r="P3798">
        <f t="shared" si="2862"/>
        <v>63.733532350393361</v>
      </c>
      <c r="S3798">
        <f t="shared" si="2866"/>
        <v>39919303279.963326</v>
      </c>
      <c r="T3798">
        <f t="shared" si="2867"/>
        <v>-154532472570.96198</v>
      </c>
      <c r="U3798">
        <f t="shared" si="2868"/>
        <v>-27879.150563412259</v>
      </c>
      <c r="V3798">
        <f t="shared" si="2869"/>
        <v>-7447.5944218228751</v>
      </c>
      <c r="W3798">
        <f t="shared" si="2863"/>
        <v>-27893.227420323696</v>
      </c>
      <c r="X3798">
        <f t="shared" si="2832"/>
        <v>-7393.1011985996165</v>
      </c>
      <c r="Y3798">
        <f t="shared" si="2833"/>
        <v>159605250080.48077</v>
      </c>
      <c r="Z3798">
        <f t="shared" si="2834"/>
        <v>3.1121889746446119E+22</v>
      </c>
      <c r="AA3798">
        <f t="shared" si="2835"/>
        <v>-7.7839805069538928E+21</v>
      </c>
      <c r="AB3798">
        <f t="shared" si="2836"/>
        <v>3.0132734174935235E+22</v>
      </c>
      <c r="AC3798">
        <f t="shared" si="2837"/>
        <v>-1.3034126769849116E-3</v>
      </c>
      <c r="AD3798">
        <f t="shared" si="2838"/>
        <v>5.0456688169683911E-3</v>
      </c>
      <c r="AE3798">
        <f t="shared" si="2839"/>
        <v>-602493712.27899182</v>
      </c>
      <c r="AF3798">
        <f t="shared" si="2840"/>
        <v>-159690985.8897517</v>
      </c>
      <c r="AG3798">
        <f t="shared" si="2841"/>
        <v>-28.153713822874089</v>
      </c>
      <c r="AH3798">
        <f t="shared" si="2842"/>
        <v>108.98644644651725</v>
      </c>
      <c r="AJ3798">
        <f t="shared" si="2870"/>
        <v>221055230.10274908</v>
      </c>
      <c r="AK3798">
        <f t="shared" si="2871"/>
        <v>-204674160.02047148</v>
      </c>
      <c r="AL3798">
        <f t="shared" si="2872"/>
        <v>-72.247695259515837</v>
      </c>
      <c r="AM3798">
        <f t="shared" si="2873"/>
        <v>-139.1758847152214</v>
      </c>
      <c r="AN3798">
        <f t="shared" si="2843"/>
        <v>-72.67586960583796</v>
      </c>
      <c r="AO3798">
        <f t="shared" si="2844"/>
        <v>-138.77943978770233</v>
      </c>
      <c r="AP3798">
        <f t="shared" si="2845"/>
        <v>301258902.83253855</v>
      </c>
      <c r="AQ3798">
        <f t="shared" si="2846"/>
        <v>3.2266791470232909E+20</v>
      </c>
      <c r="AR3798">
        <f t="shared" si="2847"/>
        <v>-2.3676455520700911E+20</v>
      </c>
      <c r="AS3798">
        <f t="shared" si="2848"/>
        <v>2.1921936177257854E+20</v>
      </c>
      <c r="AT3798">
        <f t="shared" si="2864"/>
        <v>-3.9645772807603668E-5</v>
      </c>
      <c r="AU3798">
        <f t="shared" si="2865"/>
        <v>3.6707863659172559E-5</v>
      </c>
      <c r="AV3798">
        <f t="shared" si="2874"/>
        <v>-3.9645772807603668E-5</v>
      </c>
      <c r="AW3798">
        <f t="shared" si="2875"/>
        <v>3.6707863659172559E-5</v>
      </c>
      <c r="AX3798">
        <f t="shared" si="2849"/>
        <v>-1569798.7834860999</v>
      </c>
      <c r="AY3798">
        <f t="shared" si="2850"/>
        <v>-2997635.8994143703</v>
      </c>
      <c r="AZ3798">
        <f t="shared" si="2851"/>
        <v>-0.85634869264423918</v>
      </c>
      <c r="BA3798">
        <f t="shared" si="2852"/>
        <v>0.79288985503812726</v>
      </c>
    </row>
    <row r="3799" spans="3:53" x14ac:dyDescent="0.35">
      <c r="C3799">
        <f t="shared" si="2876"/>
        <v>130547674821.91425</v>
      </c>
      <c r="D3799">
        <f t="shared" si="2877"/>
        <v>-105098312335.10101</v>
      </c>
      <c r="E3799">
        <f t="shared" si="2878"/>
        <v>-17480.273885539696</v>
      </c>
      <c r="F3799">
        <f t="shared" si="2879"/>
        <v>-22155.353954697319</v>
      </c>
      <c r="G3799">
        <f t="shared" si="2853"/>
        <v>167595795463.65329</v>
      </c>
      <c r="H3799">
        <f t="shared" si="2854"/>
        <v>2.8225007602707059E+22</v>
      </c>
      <c r="I3799">
        <f t="shared" si="2855"/>
        <v>-2.1985689462975616E+22</v>
      </c>
      <c r="J3799">
        <f t="shared" si="2856"/>
        <v>1.7699732003916733E+22</v>
      </c>
      <c r="K3799">
        <f t="shared" si="2857"/>
        <v>-3.6814617319115227E-3</v>
      </c>
      <c r="L3799">
        <f t="shared" si="2858"/>
        <v>2.9637863368916161E-3</v>
      </c>
      <c r="M3799">
        <f t="shared" si="2859"/>
        <v>-377573915.92765743</v>
      </c>
      <c r="N3799">
        <f t="shared" si="2860"/>
        <v>-478555645.42146206</v>
      </c>
      <c r="O3799">
        <f t="shared" si="2861"/>
        <v>-79.519573409288896</v>
      </c>
      <c r="P3799">
        <f t="shared" si="2862"/>
        <v>64.017784876858912</v>
      </c>
      <c r="S3799">
        <f t="shared" si="2866"/>
        <v>39316809567.684334</v>
      </c>
      <c r="T3799">
        <f t="shared" si="2867"/>
        <v>-154692163556.85172</v>
      </c>
      <c r="U3799">
        <f t="shared" si="2868"/>
        <v>-27907.304277235133</v>
      </c>
      <c r="V3799">
        <f t="shared" si="2869"/>
        <v>-7338.6079753763579</v>
      </c>
      <c r="W3799">
        <f t="shared" si="2863"/>
        <v>-27921.167335390648</v>
      </c>
      <c r="X3799">
        <f t="shared" si="2832"/>
        <v>-7284.0637108958153</v>
      </c>
      <c r="Y3799">
        <f t="shared" si="2833"/>
        <v>159610391204.58704</v>
      </c>
      <c r="Z3799">
        <f t="shared" si="2834"/>
        <v>3.1119884877971832E+22</v>
      </c>
      <c r="AA3799">
        <f t="shared" si="2835"/>
        <v>-7.6657577134007727E+21</v>
      </c>
      <c r="AB3799">
        <f t="shared" si="2836"/>
        <v>3.016095809979611E+22</v>
      </c>
      <c r="AC3799">
        <f t="shared" si="2837"/>
        <v>-1.2836164958809062E-3</v>
      </c>
      <c r="AD3799">
        <f t="shared" si="2838"/>
        <v>5.0503948593094618E-3</v>
      </c>
      <c r="AE3799">
        <f t="shared" si="2839"/>
        <v>-603097214.44443798</v>
      </c>
      <c r="AF3799">
        <f t="shared" si="2840"/>
        <v>-157335776.15534961</v>
      </c>
      <c r="AG3799">
        <f t="shared" si="2841"/>
        <v>-27.726116311027575</v>
      </c>
      <c r="AH3799">
        <f t="shared" si="2842"/>
        <v>109.08852896108438</v>
      </c>
      <c r="AJ3799">
        <f t="shared" si="2870"/>
        <v>219485431.31926298</v>
      </c>
      <c r="AK3799">
        <f t="shared" si="2871"/>
        <v>-207671795.91988584</v>
      </c>
      <c r="AL3799">
        <f t="shared" si="2872"/>
        <v>-73.104043952160069</v>
      </c>
      <c r="AM3799">
        <f t="shared" si="2873"/>
        <v>-138.38299486018326</v>
      </c>
      <c r="AN3799">
        <f t="shared" si="2843"/>
        <v>-73.525380228201286</v>
      </c>
      <c r="AO3799">
        <f t="shared" si="2844"/>
        <v>-137.98433668681048</v>
      </c>
      <c r="AP3799">
        <f t="shared" si="2845"/>
        <v>302161263.86748123</v>
      </c>
      <c r="AQ3799">
        <f t="shared" si="2846"/>
        <v>3.2074358997818094E+20</v>
      </c>
      <c r="AR3799">
        <f t="shared" si="2847"/>
        <v>-2.3298335560353146E+20</v>
      </c>
      <c r="AS3799">
        <f t="shared" si="2848"/>
        <v>2.2044320475761974E+20</v>
      </c>
      <c r="AT3799">
        <f t="shared" si="2864"/>
        <v>-3.9012618151964408E-5</v>
      </c>
      <c r="AU3799">
        <f t="shared" si="2865"/>
        <v>3.6912793830813755E-5</v>
      </c>
      <c r="AV3799">
        <f t="shared" si="2874"/>
        <v>-3.9012618151964408E-5</v>
      </c>
      <c r="AW3799">
        <f t="shared" si="2875"/>
        <v>3.6912793830813755E-5</v>
      </c>
      <c r="AX3799">
        <f t="shared" si="2849"/>
        <v>-1588148.2129291478</v>
      </c>
      <c r="AY3799">
        <f t="shared" si="2850"/>
        <v>-2980461.6724351062</v>
      </c>
      <c r="AZ3799">
        <f t="shared" si="2851"/>
        <v>-0.84267255208243119</v>
      </c>
      <c r="BA3799">
        <f t="shared" si="2852"/>
        <v>0.79731634674557705</v>
      </c>
    </row>
    <row r="3800" spans="3:53" x14ac:dyDescent="0.35">
      <c r="C3800">
        <f t="shared" si="2876"/>
        <v>130170100905.98659</v>
      </c>
      <c r="D3800">
        <f t="shared" si="2877"/>
        <v>-105576867980.52248</v>
      </c>
      <c r="E3800">
        <f t="shared" si="2878"/>
        <v>-17559.793458948985</v>
      </c>
      <c r="F3800">
        <f t="shared" si="2879"/>
        <v>-22091.336169820461</v>
      </c>
      <c r="G3800">
        <f t="shared" si="2853"/>
        <v>167602894433.39395</v>
      </c>
      <c r="H3800">
        <f t="shared" si="2854"/>
        <v>2.8222616662715406E+22</v>
      </c>
      <c r="I3800">
        <f t="shared" si="2855"/>
        <v>-2.1919316317515039E+22</v>
      </c>
      <c r="J3800">
        <f t="shared" si="2856"/>
        <v>1.7778066921442844E+22</v>
      </c>
      <c r="K3800">
        <f t="shared" si="2857"/>
        <v>-3.6703476754043935E-3</v>
      </c>
      <c r="L3800">
        <f t="shared" si="2858"/>
        <v>2.9769033692971943E-3</v>
      </c>
      <c r="M3800">
        <f t="shared" si="2859"/>
        <v>-379291538.71329808</v>
      </c>
      <c r="N3800">
        <f t="shared" si="2860"/>
        <v>-477172861.26812196</v>
      </c>
      <c r="O3800">
        <f t="shared" si="2861"/>
        <v>-79.279509788734899</v>
      </c>
      <c r="P3800">
        <f t="shared" si="2862"/>
        <v>64.301112776819394</v>
      </c>
      <c r="S3800">
        <f t="shared" si="2866"/>
        <v>38713712353.239899</v>
      </c>
      <c r="T3800">
        <f t="shared" si="2867"/>
        <v>-154849499333.00705</v>
      </c>
      <c r="U3800">
        <f t="shared" si="2868"/>
        <v>-27935.03039354616</v>
      </c>
      <c r="V3800">
        <f t="shared" si="2869"/>
        <v>-7229.5194464152737</v>
      </c>
      <c r="W3800">
        <f t="shared" si="2863"/>
        <v>-27948.679480752515</v>
      </c>
      <c r="X3800">
        <f t="shared" si="2832"/>
        <v>-7174.9249838390197</v>
      </c>
      <c r="Y3800">
        <f t="shared" si="2833"/>
        <v>159615534857.52054</v>
      </c>
      <c r="Z3800">
        <f t="shared" si="2834"/>
        <v>3.111787921720531E+22</v>
      </c>
      <c r="AA3800">
        <f t="shared" si="2835"/>
        <v>-7.5474397033666141E+21</v>
      </c>
      <c r="AB3800">
        <f t="shared" si="2836"/>
        <v>3.0188715787535969E+22</v>
      </c>
      <c r="AC3800">
        <f t="shared" si="2837"/>
        <v>-1.2638043709589106E-3</v>
      </c>
      <c r="AD3800">
        <f t="shared" si="2838"/>
        <v>5.055042831134623E-3</v>
      </c>
      <c r="AE3800">
        <f t="shared" si="2839"/>
        <v>-603691476.78425431</v>
      </c>
      <c r="AF3800">
        <f t="shared" si="2840"/>
        <v>-154978379.65092283</v>
      </c>
      <c r="AG3800">
        <f t="shared" si="2841"/>
        <v>-27.29817441271247</v>
      </c>
      <c r="AH3800">
        <f t="shared" si="2842"/>
        <v>109.18892515250785</v>
      </c>
      <c r="AJ3800">
        <f t="shared" si="2870"/>
        <v>217897283.10633382</v>
      </c>
      <c r="AK3800">
        <f t="shared" si="2871"/>
        <v>-210652257.59232095</v>
      </c>
      <c r="AL3800">
        <f t="shared" si="2872"/>
        <v>-73.946716504242502</v>
      </c>
      <c r="AM3800">
        <f t="shared" si="2873"/>
        <v>-137.58567851343767</v>
      </c>
      <c r="AN3800">
        <f t="shared" si="2843"/>
        <v>-74.361238006722402</v>
      </c>
      <c r="AO3800">
        <f t="shared" si="2844"/>
        <v>-137.18493973839136</v>
      </c>
      <c r="AP3800">
        <f t="shared" si="2845"/>
        <v>303073587.78663528</v>
      </c>
      <c r="AQ3800">
        <f t="shared" si="2846"/>
        <v>3.188154667125333E+20</v>
      </c>
      <c r="AR3800">
        <f t="shared" si="2847"/>
        <v>-2.292150382231434E+20</v>
      </c>
      <c r="AS3800">
        <f t="shared" si="2848"/>
        <v>2.2159370042375605E+20</v>
      </c>
      <c r="AT3800">
        <f t="shared" si="2864"/>
        <v>-3.8381620599990523E-5</v>
      </c>
      <c r="AU3800">
        <f t="shared" si="2865"/>
        <v>3.7105442133917624E-5</v>
      </c>
      <c r="AV3800">
        <f t="shared" si="2874"/>
        <v>-3.8381620599990523E-5</v>
      </c>
      <c r="AW3800">
        <f t="shared" si="2875"/>
        <v>3.7105442133917624E-5</v>
      </c>
      <c r="AX3800">
        <f t="shared" si="2849"/>
        <v>-1606202.7409452039</v>
      </c>
      <c r="AY3800">
        <f t="shared" si="2850"/>
        <v>-2963194.6983492533</v>
      </c>
      <c r="AZ3800">
        <f t="shared" si="2851"/>
        <v>-0.82904300495979533</v>
      </c>
      <c r="BA3800">
        <f t="shared" si="2852"/>
        <v>0.80147755009262067</v>
      </c>
    </row>
    <row r="3801" spans="3:53" x14ac:dyDescent="0.35">
      <c r="C3801">
        <f t="shared" si="2876"/>
        <v>129790809367.27328</v>
      </c>
      <c r="D3801">
        <f t="shared" si="2877"/>
        <v>-106054040841.7906</v>
      </c>
      <c r="E3801">
        <f t="shared" si="2878"/>
        <v>-17639.072968737721</v>
      </c>
      <c r="F3801">
        <f t="shared" si="2879"/>
        <v>-22027.035057043642</v>
      </c>
      <c r="G3801">
        <f t="shared" si="2853"/>
        <v>167610004996.96927</v>
      </c>
      <c r="H3801">
        <f t="shared" si="2854"/>
        <v>2.8220222122445297E+22</v>
      </c>
      <c r="I3801">
        <f t="shared" si="2855"/>
        <v>-2.1852666073619148E+22</v>
      </c>
      <c r="J3801">
        <f t="shared" si="2856"/>
        <v>1.7856145219924869E+22</v>
      </c>
      <c r="K3801">
        <f t="shared" si="2857"/>
        <v>-3.6591872192932263E-3</v>
      </c>
      <c r="L3801">
        <f t="shared" si="2858"/>
        <v>2.9899774313337018E-3</v>
      </c>
      <c r="M3801">
        <f t="shared" si="2859"/>
        <v>-381003976.12473476</v>
      </c>
      <c r="N3801">
        <f t="shared" si="2860"/>
        <v>-475783957.23214269</v>
      </c>
      <c r="O3801">
        <f t="shared" si="2861"/>
        <v>-79.038443936733685</v>
      </c>
      <c r="P3801">
        <f t="shared" si="2862"/>
        <v>64.583512516807957</v>
      </c>
      <c r="S3801">
        <f t="shared" si="2866"/>
        <v>38110020876.455643</v>
      </c>
      <c r="T3801">
        <f t="shared" si="2867"/>
        <v>-155004477712.65796</v>
      </c>
      <c r="U3801">
        <f t="shared" si="2868"/>
        <v>-27962.328567958873</v>
      </c>
      <c r="V3801">
        <f t="shared" si="2869"/>
        <v>-7120.3305212627656</v>
      </c>
      <c r="W3801">
        <f t="shared" si="2863"/>
        <v>-27975.763515374962</v>
      </c>
      <c r="X3801">
        <f t="shared" si="2832"/>
        <v>-7065.6867042446966</v>
      </c>
      <c r="Y3801">
        <f t="shared" si="2833"/>
        <v>159620680997.72586</v>
      </c>
      <c r="Z3801">
        <f t="shared" si="2834"/>
        <v>3.1115872780608868E+22</v>
      </c>
      <c r="AA3801">
        <f t="shared" si="2835"/>
        <v>-7.4290283304519698E+21</v>
      </c>
      <c r="AB3801">
        <f t="shared" si="2836"/>
        <v>3.021600696591755E+22</v>
      </c>
      <c r="AC3801">
        <f t="shared" si="2837"/>
        <v>-1.2439766126007986E-3</v>
      </c>
      <c r="AD3801">
        <f t="shared" si="2838"/>
        <v>5.0596126868582636E-3</v>
      </c>
      <c r="AE3801">
        <f t="shared" si="2839"/>
        <v>-604276491.93209922</v>
      </c>
      <c r="AF3801">
        <f t="shared" si="2840"/>
        <v>-152618832.81168544</v>
      </c>
      <c r="AG3801">
        <f t="shared" si="2841"/>
        <v>-26.869894832177248</v>
      </c>
      <c r="AH3801">
        <f t="shared" si="2842"/>
        <v>109.2876340361385</v>
      </c>
      <c r="AJ3801">
        <f t="shared" si="2870"/>
        <v>216291080.36538863</v>
      </c>
      <c r="AK3801">
        <f t="shared" si="2871"/>
        <v>-213615452.29067022</v>
      </c>
      <c r="AL3801">
        <f t="shared" si="2872"/>
        <v>-74.775759509202302</v>
      </c>
      <c r="AM3801">
        <f t="shared" si="2873"/>
        <v>-136.78420096334506</v>
      </c>
      <c r="AN3801">
        <f t="shared" si="2843"/>
        <v>-75.183492408910539</v>
      </c>
      <c r="AO3801">
        <f t="shared" si="2844"/>
        <v>-136.38151192208721</v>
      </c>
      <c r="AP3801">
        <f t="shared" si="2845"/>
        <v>303995711.98122942</v>
      </c>
      <c r="AQ3801">
        <f t="shared" si="2846"/>
        <v>3.1688424491529955E+20</v>
      </c>
      <c r="AR3801">
        <f t="shared" si="2847"/>
        <v>-2.2546119232014887E+20</v>
      </c>
      <c r="AS3801">
        <f t="shared" si="2848"/>
        <v>2.2267212540665345E+20</v>
      </c>
      <c r="AT3801">
        <f t="shared" si="2864"/>
        <v>-3.7753046269281459E-5</v>
      </c>
      <c r="AU3801">
        <f t="shared" si="2865"/>
        <v>3.728602233868946E-5</v>
      </c>
      <c r="AV3801">
        <f t="shared" si="2874"/>
        <v>-3.7753046269281459E-5</v>
      </c>
      <c r="AW3801">
        <f t="shared" si="2875"/>
        <v>3.728602233868946E-5</v>
      </c>
      <c r="AX3801">
        <f t="shared" si="2849"/>
        <v>-1623963.4360324675</v>
      </c>
      <c r="AY3801">
        <f t="shared" si="2850"/>
        <v>-2945840.6575170839</v>
      </c>
      <c r="AZ3801">
        <f t="shared" si="2851"/>
        <v>-0.81546579941647956</v>
      </c>
      <c r="BA3801">
        <f t="shared" si="2852"/>
        <v>0.80537808251569232</v>
      </c>
    </row>
    <row r="3802" spans="3:53" x14ac:dyDescent="0.35">
      <c r="C3802">
        <f t="shared" si="2876"/>
        <v>129409805391.14854</v>
      </c>
      <c r="D3802">
        <f t="shared" si="2877"/>
        <v>-106529824799.02275</v>
      </c>
      <c r="E3802">
        <f t="shared" si="2878"/>
        <v>-17718.111412674454</v>
      </c>
      <c r="F3802">
        <f t="shared" si="2879"/>
        <v>-21962.451544526833</v>
      </c>
      <c r="G3802">
        <f t="shared" si="2853"/>
        <v>167617127117.38446</v>
      </c>
      <c r="H3802">
        <f t="shared" si="2854"/>
        <v>2.8217823995791671E+22</v>
      </c>
      <c r="I3802">
        <f t="shared" si="2855"/>
        <v>-2.1785739766913999E+22</v>
      </c>
      <c r="J3802">
        <f t="shared" si="2856"/>
        <v>1.7933965926860075E+22</v>
      </c>
      <c r="K3802">
        <f t="shared" si="2857"/>
        <v>-3.6479805369916273E-3</v>
      </c>
      <c r="L3802">
        <f t="shared" si="2858"/>
        <v>3.0030083601574136E-3</v>
      </c>
      <c r="M3802">
        <f t="shared" si="2859"/>
        <v>-382711206.5137682</v>
      </c>
      <c r="N3802">
        <f t="shared" si="2860"/>
        <v>-474388953.36177963</v>
      </c>
      <c r="O3802">
        <f t="shared" si="2861"/>
        <v>-78.796379599019147</v>
      </c>
      <c r="P3802">
        <f t="shared" si="2862"/>
        <v>64.86498057940014</v>
      </c>
      <c r="S3802">
        <f t="shared" si="2866"/>
        <v>37505744384.523544</v>
      </c>
      <c r="T3802">
        <f t="shared" si="2867"/>
        <v>-155157096545.46964</v>
      </c>
      <c r="U3802">
        <f t="shared" si="2868"/>
        <v>-27989.19846279105</v>
      </c>
      <c r="V3802">
        <f t="shared" si="2869"/>
        <v>-7011.0428872266275</v>
      </c>
      <c r="W3802">
        <f t="shared" si="2863"/>
        <v>-28002.419104928587</v>
      </c>
      <c r="X3802">
        <f t="shared" si="2832"/>
        <v>-6956.3505598994643</v>
      </c>
      <c r="Y3802">
        <f t="shared" si="2833"/>
        <v>159625829583.61533</v>
      </c>
      <c r="Z3802">
        <f t="shared" si="2834"/>
        <v>3.1113865584651203E+22</v>
      </c>
      <c r="AA3802">
        <f t="shared" si="2835"/>
        <v>-7.3105254486466447E+21</v>
      </c>
      <c r="AB3802">
        <f t="shared" si="2836"/>
        <v>3.0242831370168247E+22</v>
      </c>
      <c r="AC3802">
        <f t="shared" si="2837"/>
        <v>-1.2241335312536243E-3</v>
      </c>
      <c r="AD3802">
        <f t="shared" si="2838"/>
        <v>5.0641043821447159E-3</v>
      </c>
      <c r="AE3802">
        <f t="shared" si="2839"/>
        <v>-604852252.66645753</v>
      </c>
      <c r="AF3802">
        <f t="shared" si="2840"/>
        <v>-150257172.09382844</v>
      </c>
      <c r="AG3802">
        <f t="shared" si="2841"/>
        <v>-26.441284275078285</v>
      </c>
      <c r="AH3802">
        <f t="shared" si="2842"/>
        <v>109.38465465432586</v>
      </c>
      <c r="AJ3802">
        <f t="shared" si="2870"/>
        <v>214667116.92935616</v>
      </c>
      <c r="AK3802">
        <f t="shared" si="2871"/>
        <v>-216561292.94818729</v>
      </c>
      <c r="AL3802">
        <f t="shared" si="2872"/>
        <v>-75.591225308618789</v>
      </c>
      <c r="AM3802">
        <f t="shared" si="2873"/>
        <v>-135.97882288082937</v>
      </c>
      <c r="AN3802">
        <f t="shared" si="2843"/>
        <v>-75.99219853233302</v>
      </c>
      <c r="AO3802">
        <f t="shared" si="2844"/>
        <v>-135.5743115564716</v>
      </c>
      <c r="AP3802">
        <f t="shared" si="2845"/>
        <v>304927474.48229796</v>
      </c>
      <c r="AQ3802">
        <f t="shared" si="2846"/>
        <v>3.1495060646626073E+20</v>
      </c>
      <c r="AR3802">
        <f t="shared" si="2847"/>
        <v>-2.2172334185383281E+20</v>
      </c>
      <c r="AS3802">
        <f t="shared" si="2848"/>
        <v>2.2367978046894142E+20</v>
      </c>
      <c r="AT3802">
        <f t="shared" si="2864"/>
        <v>-3.7127150343910382E-5</v>
      </c>
      <c r="AU3802">
        <f t="shared" si="2865"/>
        <v>3.7454752255348525E-5</v>
      </c>
      <c r="AV3802">
        <f t="shared" si="2874"/>
        <v>-3.7127150343910382E-5</v>
      </c>
      <c r="AW3802">
        <f t="shared" si="2875"/>
        <v>3.7454752255348525E-5</v>
      </c>
      <c r="AX3802">
        <f t="shared" si="2849"/>
        <v>-1641431.4882983933</v>
      </c>
      <c r="AY3802">
        <f t="shared" si="2850"/>
        <v>-2928405.1296197865</v>
      </c>
      <c r="AZ3802">
        <f t="shared" si="2851"/>
        <v>-0.80194644742846422</v>
      </c>
      <c r="BA3802">
        <f t="shared" si="2852"/>
        <v>0.8090226487155282</v>
      </c>
    </row>
    <row r="3803" spans="3:53" x14ac:dyDescent="0.35">
      <c r="C3803">
        <f t="shared" si="2876"/>
        <v>129027094184.63478</v>
      </c>
      <c r="D3803">
        <f t="shared" si="2877"/>
        <v>-107004213752.38454</v>
      </c>
      <c r="E3803">
        <f t="shared" si="2878"/>
        <v>-17796.907792273472</v>
      </c>
      <c r="F3803">
        <f t="shared" si="2879"/>
        <v>-21897.586563947432</v>
      </c>
      <c r="G3803">
        <f t="shared" si="2853"/>
        <v>167624260757.49481</v>
      </c>
      <c r="H3803">
        <f t="shared" si="2854"/>
        <v>2.8215422296695515E+22</v>
      </c>
      <c r="I3803">
        <f t="shared" si="2855"/>
        <v>-2.1718538436401129E+22</v>
      </c>
      <c r="J3803">
        <f t="shared" si="2856"/>
        <v>1.8011528074192629E+22</v>
      </c>
      <c r="K3803">
        <f t="shared" si="2857"/>
        <v>-3.6367278024784207E-3</v>
      </c>
      <c r="L3803">
        <f t="shared" si="2858"/>
        <v>3.0159959936692277E-3</v>
      </c>
      <c r="M3803">
        <f t="shared" si="2859"/>
        <v>-384413208.31310701</v>
      </c>
      <c r="N3803">
        <f t="shared" si="2860"/>
        <v>-472987869.78126454</v>
      </c>
      <c r="O3803">
        <f t="shared" si="2861"/>
        <v>-78.553320533533892</v>
      </c>
      <c r="P3803">
        <f t="shared" si="2862"/>
        <v>65.145513463255313</v>
      </c>
      <c r="S3803">
        <f t="shared" si="2866"/>
        <v>36900892131.857086</v>
      </c>
      <c r="T3803">
        <f t="shared" si="2867"/>
        <v>-155307353717.56348</v>
      </c>
      <c r="U3803">
        <f t="shared" si="2868"/>
        <v>-28015.639747066129</v>
      </c>
      <c r="V3803">
        <f t="shared" si="2869"/>
        <v>-6901.658232572302</v>
      </c>
      <c r="W3803">
        <f t="shared" si="2863"/>
        <v>-28028.645921790314</v>
      </c>
      <c r="X3803">
        <f t="shared" si="2832"/>
        <v>-6846.9182395340986</v>
      </c>
      <c r="Y3803">
        <f t="shared" si="2833"/>
        <v>159630980573.56952</v>
      </c>
      <c r="Z3803">
        <f t="shared" si="2834"/>
        <v>3.1111857645807167E+22</v>
      </c>
      <c r="AA3803">
        <f t="shared" si="2835"/>
        <v>-7.1919329122990403E+21</v>
      </c>
      <c r="AB3803">
        <f t="shared" si="2836"/>
        <v>3.0269188742976903E+22</v>
      </c>
      <c r="AC3803">
        <f t="shared" si="2837"/>
        <v>-1.2042754374244876E-3</v>
      </c>
      <c r="AD3803">
        <f t="shared" si="2838"/>
        <v>5.0685178739077194E-3</v>
      </c>
      <c r="AE3803">
        <f t="shared" si="2839"/>
        <v>-605418751.91067076</v>
      </c>
      <c r="AF3803">
        <f t="shared" si="2840"/>
        <v>-147893433.97393653</v>
      </c>
      <c r="AG3803">
        <f t="shared" si="2841"/>
        <v>-26.01234944836893</v>
      </c>
      <c r="AH3803">
        <f t="shared" si="2842"/>
        <v>109.47998607640675</v>
      </c>
      <c r="AJ3803">
        <f t="shared" si="2870"/>
        <v>213025685.44105777</v>
      </c>
      <c r="AK3803">
        <f t="shared" si="2871"/>
        <v>-219489698.07780707</v>
      </c>
      <c r="AL3803">
        <f t="shared" si="2872"/>
        <v>-76.393171756047252</v>
      </c>
      <c r="AM3803">
        <f t="shared" si="2873"/>
        <v>-135.16980023211383</v>
      </c>
      <c r="AN3803">
        <f t="shared" si="2843"/>
        <v>-76.787416869293168</v>
      </c>
      <c r="AO3803">
        <f t="shared" si="2844"/>
        <v>-134.76359221688864</v>
      </c>
      <c r="AP3803">
        <f t="shared" si="2845"/>
        <v>305868714.02600068</v>
      </c>
      <c r="AQ3803">
        <f t="shared" si="2846"/>
        <v>3.1301521501884265E+20</v>
      </c>
      <c r="AR3803">
        <f t="shared" si="2847"/>
        <v>-2.1800294595412859E+20</v>
      </c>
      <c r="AS3803">
        <f t="shared" si="2848"/>
        <v>2.2461798767822137E+20</v>
      </c>
      <c r="AT3803">
        <f t="shared" si="2864"/>
        <v>-3.6504177152399292E-5</v>
      </c>
      <c r="AU3803">
        <f t="shared" si="2865"/>
        <v>3.7611853261590984E-5</v>
      </c>
      <c r="AV3803">
        <f t="shared" si="2874"/>
        <v>-3.6504177152399292E-5</v>
      </c>
      <c r="AW3803">
        <f t="shared" si="2875"/>
        <v>3.7611853261590984E-5</v>
      </c>
      <c r="AX3803">
        <f t="shared" si="2849"/>
        <v>-1658608.2043767325</v>
      </c>
      <c r="AY3803">
        <f t="shared" si="2850"/>
        <v>-2910893.5918847946</v>
      </c>
      <c r="AZ3803">
        <f t="shared" si="2851"/>
        <v>-0.78849022649182465</v>
      </c>
      <c r="BA3803">
        <f t="shared" si="2852"/>
        <v>0.81241603045036526</v>
      </c>
    </row>
    <row r="3804" spans="3:53" x14ac:dyDescent="0.35">
      <c r="C3804">
        <f t="shared" si="2876"/>
        <v>128642680976.32167</v>
      </c>
      <c r="D3804">
        <f t="shared" si="2877"/>
        <v>-107477201622.1658</v>
      </c>
      <c r="E3804">
        <f t="shared" si="2878"/>
        <v>-17875.461112807006</v>
      </c>
      <c r="F3804">
        <f t="shared" si="2879"/>
        <v>-21832.441050484176</v>
      </c>
      <c r="G3804">
        <f t="shared" si="2853"/>
        <v>167631405880.00613</v>
      </c>
      <c r="H3804">
        <f t="shared" si="2854"/>
        <v>2.8213017039143642E+22</v>
      </c>
      <c r="I3804">
        <f t="shared" si="2855"/>
        <v>-2.1651063124436707E+22</v>
      </c>
      <c r="J3804">
        <f t="shared" si="2856"/>
        <v>1.8088830698325046E+22</v>
      </c>
      <c r="K3804">
        <f t="shared" si="2857"/>
        <v>-3.6254291902941571E-3</v>
      </c>
      <c r="L3804">
        <f t="shared" si="2858"/>
        <v>3.0289401705165847E-3</v>
      </c>
      <c r="M3804">
        <f t="shared" si="2859"/>
        <v>-386109960.03663135</v>
      </c>
      <c r="N3804">
        <f t="shared" si="2860"/>
        <v>-471580726.69045818</v>
      </c>
      <c r="O3804">
        <f t="shared" si="2861"/>
        <v>-78.309270510353798</v>
      </c>
      <c r="P3804">
        <f t="shared" si="2862"/>
        <v>65.425107683158231</v>
      </c>
      <c r="S3804">
        <f t="shared" si="2866"/>
        <v>36295473379.946419</v>
      </c>
      <c r="T3804">
        <f t="shared" si="2867"/>
        <v>-155455247151.53741</v>
      </c>
      <c r="U3804">
        <f t="shared" si="2868"/>
        <v>-28041.652096514499</v>
      </c>
      <c r="V3804">
        <f t="shared" si="2869"/>
        <v>-6792.1782464958951</v>
      </c>
      <c r="W3804">
        <f t="shared" si="2863"/>
        <v>-28054.443645044594</v>
      </c>
      <c r="X3804">
        <f t="shared" si="2832"/>
        <v>-6737.3914327965485</v>
      </c>
      <c r="Y3804">
        <f t="shared" si="2833"/>
        <v>159636133925.9379</v>
      </c>
      <c r="Z3804">
        <f t="shared" si="2834"/>
        <v>3.110984898055753E+22</v>
      </c>
      <c r="AA3804">
        <f t="shared" si="2835"/>
        <v>-7.0732525760855566E+21</v>
      </c>
      <c r="AB3804">
        <f t="shared" si="2836"/>
        <v>3.0295078834490516E+22</v>
      </c>
      <c r="AC3804">
        <f t="shared" si="2837"/>
        <v>-1.1844026416754114E-3</v>
      </c>
      <c r="AD3804">
        <f t="shared" si="2838"/>
        <v>5.0728531203098649E-3</v>
      </c>
      <c r="AE3804">
        <f t="shared" si="2839"/>
        <v>-605975982.7329632</v>
      </c>
      <c r="AF3804">
        <f t="shared" si="2840"/>
        <v>-145527654.94840544</v>
      </c>
      <c r="AG3804">
        <f t="shared" si="2841"/>
        <v>-25.583097060188884</v>
      </c>
      <c r="AH3804">
        <f t="shared" si="2842"/>
        <v>109.57362739869308</v>
      </c>
      <c r="AJ3804">
        <f t="shared" si="2870"/>
        <v>211367077.23668104</v>
      </c>
      <c r="AK3804">
        <f t="shared" si="2871"/>
        <v>-222400591.66969186</v>
      </c>
      <c r="AL3804">
        <f t="shared" si="2872"/>
        <v>-77.181661982539083</v>
      </c>
      <c r="AM3804">
        <f t="shared" si="2873"/>
        <v>-134.35738420166345</v>
      </c>
      <c r="AN3804">
        <f t="shared" si="2843"/>
        <v>-77.569213073390273</v>
      </c>
      <c r="AO3804">
        <f t="shared" si="2844"/>
        <v>-133.9496026633351</v>
      </c>
      <c r="AP3804">
        <f t="shared" si="2845"/>
        <v>306819270.11614853</v>
      </c>
      <c r="AQ3804">
        <f t="shared" si="2846"/>
        <v>3.110787159382946E+20</v>
      </c>
      <c r="AR3804">
        <f t="shared" si="2847"/>
        <v>-2.143013994966036E+20</v>
      </c>
      <c r="AS3804">
        <f t="shared" si="2848"/>
        <v>2.2548808767563592E+20</v>
      </c>
      <c r="AT3804">
        <f t="shared" si="2864"/>
        <v>-3.588436026399926E-5</v>
      </c>
      <c r="AU3804">
        <f t="shared" si="2865"/>
        <v>3.7757549845216996E-5</v>
      </c>
      <c r="AV3804">
        <f t="shared" si="2874"/>
        <v>-3.588436026399926E-5</v>
      </c>
      <c r="AW3804">
        <f t="shared" si="2875"/>
        <v>3.7757549845216996E-5</v>
      </c>
      <c r="AX3804">
        <f t="shared" si="2849"/>
        <v>-1675495.0023852298</v>
      </c>
      <c r="AY3804">
        <f t="shared" si="2850"/>
        <v>-2893311.4175280379</v>
      </c>
      <c r="AZ3804">
        <f t="shared" si="2851"/>
        <v>-0.77510218170238399</v>
      </c>
      <c r="BA3804">
        <f t="shared" si="2852"/>
        <v>0.81556307665668715</v>
      </c>
    </row>
    <row r="3805" spans="3:53" x14ac:dyDescent="0.35">
      <c r="C3805">
        <f t="shared" si="2876"/>
        <v>128256571016.28503</v>
      </c>
      <c r="D3805">
        <f t="shared" si="2877"/>
        <v>-107948782348.85626</v>
      </c>
      <c r="E3805">
        <f t="shared" si="2878"/>
        <v>-17953.770383317362</v>
      </c>
      <c r="F3805">
        <f t="shared" si="2879"/>
        <v>-21767.015942801019</v>
      </c>
      <c r="G3805">
        <f t="shared" si="2853"/>
        <v>167638562447.4754</v>
      </c>
      <c r="H3805">
        <f t="shared" si="2854"/>
        <v>2.8210608237168439E+22</v>
      </c>
      <c r="I3805">
        <f t="shared" si="2855"/>
        <v>-2.1583314876710689E+22</v>
      </c>
      <c r="J3805">
        <f t="shared" si="2856"/>
        <v>1.8165872840129506E+22</v>
      </c>
      <c r="K3805">
        <f t="shared" si="2857"/>
        <v>-3.6140848755376234E-3</v>
      </c>
      <c r="L3805">
        <f t="shared" si="2858"/>
        <v>3.0418407300953627E-3</v>
      </c>
      <c r="M3805">
        <f t="shared" si="2859"/>
        <v>-387801440.27965504</v>
      </c>
      <c r="N3805">
        <f t="shared" si="2860"/>
        <v>-470167544.36450201</v>
      </c>
      <c r="O3805">
        <f t="shared" si="2861"/>
        <v>-78.064233311612668</v>
      </c>
      <c r="P3805">
        <f t="shared" si="2862"/>
        <v>65.703759770059833</v>
      </c>
      <c r="S3805">
        <f t="shared" si="2866"/>
        <v>35689497397.213455</v>
      </c>
      <c r="T3805">
        <f t="shared" si="2867"/>
        <v>-155600774806.48581</v>
      </c>
      <c r="U3805">
        <f t="shared" si="2868"/>
        <v>-28067.235193574688</v>
      </c>
      <c r="V3805">
        <f t="shared" si="2869"/>
        <v>-6682.604619097202</v>
      </c>
      <c r="W3805">
        <f t="shared" si="2863"/>
        <v>-28079.811960484563</v>
      </c>
      <c r="X3805">
        <f t="shared" si="2832"/>
        <v>-6627.7718302249723</v>
      </c>
      <c r="Y3805">
        <f t="shared" si="2833"/>
        <v>159641289599.03955</v>
      </c>
      <c r="Z3805">
        <f t="shared" si="2834"/>
        <v>3.1107839605388656E+22</v>
      </c>
      <c r="AA3805">
        <f t="shared" si="2835"/>
        <v>-6.9544862949799897E+21</v>
      </c>
      <c r="AB3805">
        <f t="shared" si="2836"/>
        <v>3.0320501402310657E+22</v>
      </c>
      <c r="AC3805">
        <f t="shared" si="2837"/>
        <v>-1.1645154546182166E-3</v>
      </c>
      <c r="AD3805">
        <f t="shared" si="2838"/>
        <v>5.0771100807619988E-3</v>
      </c>
      <c r="AE3805">
        <f t="shared" si="2839"/>
        <v>-606523938.34646654</v>
      </c>
      <c r="AF3805">
        <f t="shared" si="2840"/>
        <v>-143159871.53285941</v>
      </c>
      <c r="AG3805">
        <f t="shared" si="2841"/>
        <v>-25.153533819753481</v>
      </c>
      <c r="AH3805">
        <f t="shared" si="2842"/>
        <v>109.66557774445917</v>
      </c>
      <c r="AJ3805">
        <f t="shared" si="2870"/>
        <v>209691582.23429582</v>
      </c>
      <c r="AK3805">
        <f t="shared" si="2871"/>
        <v>-225293903.08721989</v>
      </c>
      <c r="AL3805">
        <f t="shared" si="2872"/>
        <v>-77.956764164241463</v>
      </c>
      <c r="AM3805">
        <f t="shared" si="2873"/>
        <v>-133.54182112500678</v>
      </c>
      <c r="AN3805">
        <f t="shared" si="2843"/>
        <v>-78.337657728343174</v>
      </c>
      <c r="AO3805">
        <f t="shared" si="2844"/>
        <v>-133.13258677805339</v>
      </c>
      <c r="AP3805">
        <f t="shared" si="2845"/>
        <v>307778983.08395928</v>
      </c>
      <c r="AQ3805">
        <f t="shared" si="2846"/>
        <v>3.0914173627266354E+20</v>
      </c>
      <c r="AR3805">
        <f t="shared" si="2847"/>
        <v>-2.1062003377920288E+20</v>
      </c>
      <c r="AS3805">
        <f t="shared" si="2848"/>
        <v>2.2629143703756109E+20</v>
      </c>
      <c r="AT3805">
        <f t="shared" si="2864"/>
        <v>-3.5267922602009858E-5</v>
      </c>
      <c r="AU3805">
        <f t="shared" si="2865"/>
        <v>3.7892069162351148E-5</v>
      </c>
      <c r="AV3805">
        <f t="shared" si="2874"/>
        <v>-3.5267922602009858E-5</v>
      </c>
      <c r="AW3805">
        <f t="shared" si="2875"/>
        <v>3.7892069162351148E-5</v>
      </c>
      <c r="AX3805">
        <f t="shared" si="2849"/>
        <v>-1692093.4069322126</v>
      </c>
      <c r="AY3805">
        <f t="shared" si="2850"/>
        <v>-2875663.8744059531</v>
      </c>
      <c r="AZ3805">
        <f t="shared" si="2851"/>
        <v>-0.76178712820341299</v>
      </c>
      <c r="BA3805">
        <f t="shared" si="2852"/>
        <v>0.81846869390678478</v>
      </c>
    </row>
    <row r="3806" spans="3:53" x14ac:dyDescent="0.35">
      <c r="C3806">
        <f t="shared" si="2876"/>
        <v>127868769576.00539</v>
      </c>
      <c r="D3806">
        <f t="shared" si="2877"/>
        <v>-108418949893.22076</v>
      </c>
      <c r="E3806">
        <f t="shared" si="2878"/>
        <v>-18031.834616628974</v>
      </c>
      <c r="F3806">
        <f t="shared" si="2879"/>
        <v>-21701.312183030961</v>
      </c>
      <c r="G3806">
        <f t="shared" si="2853"/>
        <v>167645730422.31131</v>
      </c>
      <c r="H3806">
        <f t="shared" si="2854"/>
        <v>2.8208195904847613E+22</v>
      </c>
      <c r="I3806">
        <f t="shared" si="2855"/>
        <v>-2.1515294742225919E+22</v>
      </c>
      <c r="J3806">
        <f t="shared" si="2856"/>
        <v>1.8242653544959061E+22</v>
      </c>
      <c r="K3806">
        <f t="shared" si="2857"/>
        <v>-3.6026950338623439E-3</v>
      </c>
      <c r="L3806">
        <f t="shared" si="2858"/>
        <v>3.0546975125517514E-3</v>
      </c>
      <c r="M3806">
        <f t="shared" si="2859"/>
        <v>-389487627.71918583</v>
      </c>
      <c r="N3806">
        <f t="shared" si="2860"/>
        <v>-468748343.15346879</v>
      </c>
      <c r="O3806">
        <f t="shared" si="2861"/>
        <v>-77.818212731426627</v>
      </c>
      <c r="P3806">
        <f t="shared" si="2862"/>
        <v>65.981466271117824</v>
      </c>
      <c r="S3806">
        <f t="shared" si="2866"/>
        <v>35082973458.866989</v>
      </c>
      <c r="T3806">
        <f t="shared" si="2867"/>
        <v>-155743934678.01868</v>
      </c>
      <c r="U3806">
        <f t="shared" si="2868"/>
        <v>-28092.388727394442</v>
      </c>
      <c r="V3806">
        <f t="shared" si="2869"/>
        <v>-6572.9390413527426</v>
      </c>
      <c r="W3806">
        <f t="shared" si="2863"/>
        <v>-28104.750560613065</v>
      </c>
      <c r="X3806">
        <f t="shared" si="2832"/>
        <v>-6518.0611232207784</v>
      </c>
      <c r="Y3806">
        <f t="shared" si="2833"/>
        <v>159646447551.16388</v>
      </c>
      <c r="Z3806">
        <f t="shared" si="2834"/>
        <v>3.1105829536792257E+22</v>
      </c>
      <c r="AA3806">
        <f t="shared" si="2835"/>
        <v>-6.8356359242230299E+21</v>
      </c>
      <c r="AB3806">
        <f t="shared" si="2836"/>
        <v>3.0345456211489867E+22</v>
      </c>
      <c r="AC3806">
        <f t="shared" si="2837"/>
        <v>-1.1446141869094156E-3</v>
      </c>
      <c r="AD3806">
        <f t="shared" si="2838"/>
        <v>5.0812887159226161E-3</v>
      </c>
      <c r="AE3806">
        <f t="shared" si="2839"/>
        <v>-607062612.1092422</v>
      </c>
      <c r="AF3806">
        <f t="shared" si="2840"/>
        <v>-140790120.26156881</v>
      </c>
      <c r="AG3806">
        <f t="shared" si="2841"/>
        <v>-24.723666437243377</v>
      </c>
      <c r="AH3806">
        <f t="shared" si="2842"/>
        <v>109.7558362639285</v>
      </c>
      <c r="AJ3806">
        <f t="shared" si="2870"/>
        <v>207999488.82736361</v>
      </c>
      <c r="AK3806">
        <f t="shared" si="2871"/>
        <v>-228169566.96162584</v>
      </c>
      <c r="AL3806">
        <f t="shared" si="2872"/>
        <v>-78.718551292444872</v>
      </c>
      <c r="AM3806">
        <f t="shared" si="2873"/>
        <v>-132.72335243109998</v>
      </c>
      <c r="AN3806">
        <f t="shared" si="2843"/>
        <v>-79.092826119432075</v>
      </c>
      <c r="AO3806">
        <f t="shared" si="2844"/>
        <v>-132.31278351249469</v>
      </c>
      <c r="AP3806">
        <f t="shared" si="2845"/>
        <v>308747694.14507443</v>
      </c>
      <c r="AQ3806">
        <f t="shared" si="2846"/>
        <v>3.0720488475494751E+20</v>
      </c>
      <c r="AR3806">
        <f t="shared" si="2847"/>
        <v>-2.0696011729329258E+20</v>
      </c>
      <c r="AS3806">
        <f t="shared" si="2848"/>
        <v>2.270294057324891E+20</v>
      </c>
      <c r="AT3806">
        <f t="shared" si="2864"/>
        <v>-3.4655076572888912E-5</v>
      </c>
      <c r="AU3806">
        <f t="shared" si="2865"/>
        <v>3.8015640611602327E-5</v>
      </c>
      <c r="AV3806">
        <f t="shared" si="2874"/>
        <v>-3.4655076572888912E-5</v>
      </c>
      <c r="AW3806">
        <f t="shared" si="2875"/>
        <v>3.8015640611602327E-5</v>
      </c>
      <c r="AX3806">
        <f t="shared" si="2849"/>
        <v>-1708405.0441797329</v>
      </c>
      <c r="AY3806">
        <f t="shared" si="2850"/>
        <v>-2857956.1238698852</v>
      </c>
      <c r="AZ3806">
        <f t="shared" si="2851"/>
        <v>-0.74854965397440054</v>
      </c>
      <c r="BA3806">
        <f t="shared" si="2852"/>
        <v>0.82113783721061029</v>
      </c>
    </row>
    <row r="3807" spans="3:53" x14ac:dyDescent="0.35">
      <c r="C3807">
        <f t="shared" si="2876"/>
        <v>127479281948.28619</v>
      </c>
      <c r="D3807">
        <f t="shared" si="2877"/>
        <v>-108887698236.37424</v>
      </c>
      <c r="E3807">
        <f t="shared" si="2878"/>
        <v>-18109.652829360399</v>
      </c>
      <c r="F3807">
        <f t="shared" si="2879"/>
        <v>-21635.330716759843</v>
      </c>
      <c r="G3807">
        <f t="shared" si="2853"/>
        <v>167652909766.77484</v>
      </c>
      <c r="H3807">
        <f t="shared" si="2854"/>
        <v>2.8205780056303953E+22</v>
      </c>
      <c r="I3807">
        <f t="shared" si="2855"/>
        <v>-2.1447003773277185E+22</v>
      </c>
      <c r="J3807">
        <f t="shared" si="2856"/>
        <v>1.8319171862658747E+22</v>
      </c>
      <c r="K3807">
        <f t="shared" si="2857"/>
        <v>-3.5912598414730716E-3</v>
      </c>
      <c r="L3807">
        <f t="shared" si="2858"/>
        <v>3.0675103587841169E-3</v>
      </c>
      <c r="M3807">
        <f t="shared" si="2859"/>
        <v>-391168501.11418462</v>
      </c>
      <c r="N3807">
        <f t="shared" si="2860"/>
        <v>-467323143.48201263</v>
      </c>
      <c r="O3807">
        <f t="shared" si="2861"/>
        <v>-77.57121257581835</v>
      </c>
      <c r="P3807">
        <f t="shared" si="2862"/>
        <v>66.258223749736928</v>
      </c>
      <c r="S3807">
        <f t="shared" si="2866"/>
        <v>34475910846.757744</v>
      </c>
      <c r="T3807">
        <f t="shared" si="2867"/>
        <v>-155884724798.28024</v>
      </c>
      <c r="U3807">
        <f t="shared" si="2868"/>
        <v>-28117.112393831685</v>
      </c>
      <c r="V3807">
        <f t="shared" si="2869"/>
        <v>-6463.1832050888142</v>
      </c>
      <c r="W3807">
        <f t="shared" si="2863"/>
        <v>-28129.259144643533</v>
      </c>
      <c r="X3807">
        <f t="shared" si="2832"/>
        <v>-6408.2610040216841</v>
      </c>
      <c r="Y3807">
        <f t="shared" si="2833"/>
        <v>159651607740.57101</v>
      </c>
      <c r="Z3807">
        <f t="shared" si="2834"/>
        <v>3.1103818791265187E+22</v>
      </c>
      <c r="AA3807">
        <f t="shared" si="2835"/>
        <v>-6.7167033192918066E+21</v>
      </c>
      <c r="AB3807">
        <f t="shared" si="2836"/>
        <v>3.0369943034528E+22</v>
      </c>
      <c r="AC3807">
        <f t="shared" si="2837"/>
        <v>-1.1246991492451115E-3</v>
      </c>
      <c r="AD3807">
        <f t="shared" si="2838"/>
        <v>5.0853889876972536E-3</v>
      </c>
      <c r="AE3807">
        <f t="shared" si="2839"/>
        <v>-607591997.52430034</v>
      </c>
      <c r="AF3807">
        <f t="shared" si="2840"/>
        <v>-138418437.68686837</v>
      </c>
      <c r="AG3807">
        <f t="shared" si="2841"/>
        <v>-24.293501623694411</v>
      </c>
      <c r="AH3807">
        <f t="shared" si="2842"/>
        <v>109.84440213426068</v>
      </c>
      <c r="AJ3807">
        <f t="shared" si="2870"/>
        <v>206291083.78318387</v>
      </c>
      <c r="AK3807">
        <f t="shared" si="2871"/>
        <v>-231027523.08549574</v>
      </c>
      <c r="AL3807">
        <f t="shared" si="2872"/>
        <v>-79.467100946419265</v>
      </c>
      <c r="AM3807">
        <f t="shared" si="2873"/>
        <v>-131.90221459388937</v>
      </c>
      <c r="AN3807">
        <f t="shared" si="2843"/>
        <v>-79.834798007886477</v>
      </c>
      <c r="AO3807">
        <f t="shared" si="2844"/>
        <v>-131.4904268433055</v>
      </c>
      <c r="AP3807">
        <f t="shared" si="2845"/>
        <v>309725245.45386976</v>
      </c>
      <c r="AQ3807">
        <f t="shared" si="2846"/>
        <v>3.0526875183481225E+20</v>
      </c>
      <c r="AR3807">
        <f t="shared" si="2847"/>
        <v>-2.0332285658168138E+20</v>
      </c>
      <c r="AS3807">
        <f t="shared" si="2848"/>
        <v>2.2770337467470525E+20</v>
      </c>
      <c r="AT3807">
        <f t="shared" si="2864"/>
        <v>-3.404602420992655E-5</v>
      </c>
      <c r="AU3807">
        <f t="shared" si="2865"/>
        <v>3.8128495424431553E-5</v>
      </c>
      <c r="AV3807">
        <f t="shared" si="2874"/>
        <v>-3.404602420992655E-5</v>
      </c>
      <c r="AW3807">
        <f t="shared" si="2875"/>
        <v>3.8128495424431553E-5</v>
      </c>
      <c r="AX3807">
        <f t="shared" si="2849"/>
        <v>-1724431.636970348</v>
      </c>
      <c r="AY3807">
        <f t="shared" si="2850"/>
        <v>-2840193.2198153986</v>
      </c>
      <c r="AZ3807">
        <f t="shared" si="2851"/>
        <v>-0.73539412293441342</v>
      </c>
      <c r="BA3807">
        <f t="shared" si="2852"/>
        <v>0.82357550116772149</v>
      </c>
    </row>
    <row r="3808" spans="3:53" x14ac:dyDescent="0.35">
      <c r="C3808">
        <f t="shared" si="2876"/>
        <v>127088113447.17201</v>
      </c>
      <c r="D3808">
        <f t="shared" si="2877"/>
        <v>-109355021379.85625</v>
      </c>
      <c r="E3808">
        <f t="shared" si="2878"/>
        <v>-18187.224041936217</v>
      </c>
      <c r="F3808">
        <f t="shared" si="2879"/>
        <v>-21569.072493010106</v>
      </c>
      <c r="G3808">
        <f t="shared" si="2853"/>
        <v>167660100442.97983</v>
      </c>
      <c r="H3808">
        <f t="shared" si="2854"/>
        <v>2.8203360705705054E+22</v>
      </c>
      <c r="I3808">
        <f t="shared" si="2855"/>
        <v>-2.1378443025430249E+22</v>
      </c>
      <c r="J3808">
        <f t="shared" si="2856"/>
        <v>1.839542684757656E+22</v>
      </c>
      <c r="K3808">
        <f t="shared" si="2857"/>
        <v>-3.5797794751222787E-3</v>
      </c>
      <c r="L3808">
        <f t="shared" si="2858"/>
        <v>3.0802791104448356E-3</v>
      </c>
      <c r="M3808">
        <f t="shared" si="2859"/>
        <v>-392844039.30582231</v>
      </c>
      <c r="N3808">
        <f t="shared" si="2860"/>
        <v>-465891965.84901828</v>
      </c>
      <c r="O3808">
        <f t="shared" si="2861"/>
        <v>-77.323236662641222</v>
      </c>
      <c r="P3808">
        <f t="shared" si="2862"/>
        <v>66.534028785608442</v>
      </c>
      <c r="S3808">
        <f t="shared" si="2866"/>
        <v>33868318849.233444</v>
      </c>
      <c r="T3808">
        <f t="shared" si="2867"/>
        <v>-156023143235.9671</v>
      </c>
      <c r="U3808">
        <f t="shared" si="2868"/>
        <v>-28141.40589545538</v>
      </c>
      <c r="V3808">
        <f t="shared" si="2869"/>
        <v>-6353.338802954554</v>
      </c>
      <c r="W3808">
        <f t="shared" si="2863"/>
        <v>-28153.337418500825</v>
      </c>
      <c r="X3808">
        <f t="shared" si="2832"/>
        <v>-6298.3731656747859</v>
      </c>
      <c r="Y3808">
        <f t="shared" si="2833"/>
        <v>159656770125.4928</v>
      </c>
      <c r="Z3808">
        <f t="shared" si="2834"/>
        <v>3.1101807385309061E+22</v>
      </c>
      <c r="AA3808">
        <f t="shared" si="2835"/>
        <v>-6.5976903358694294E+21</v>
      </c>
      <c r="AB3808">
        <f t="shared" si="2836"/>
        <v>3.039396165136819E+22</v>
      </c>
      <c r="AC3808">
        <f t="shared" si="2837"/>
        <v>-1.104770652355899E-3</v>
      </c>
      <c r="AD3808">
        <f t="shared" si="2838"/>
        <v>5.0894108592378076E-3</v>
      </c>
      <c r="AE3808">
        <f t="shared" si="2839"/>
        <v>-608112088.23961782</v>
      </c>
      <c r="AF3808">
        <f t="shared" si="2840"/>
        <v>-136044860.37857538</v>
      </c>
      <c r="AG3808">
        <f t="shared" si="2841"/>
        <v>-23.863046090887419</v>
      </c>
      <c r="AH3808">
        <f t="shared" si="2842"/>
        <v>109.93127455953665</v>
      </c>
      <c r="AJ3808">
        <f t="shared" si="2870"/>
        <v>204566652.14621353</v>
      </c>
      <c r="AK3808">
        <f t="shared" si="2871"/>
        <v>-233867716.30531114</v>
      </c>
      <c r="AL3808">
        <f t="shared" si="2872"/>
        <v>-80.202495069353674</v>
      </c>
      <c r="AM3808">
        <f t="shared" si="2873"/>
        <v>-131.07863909272166</v>
      </c>
      <c r="AN3808">
        <f t="shared" si="2843"/>
        <v>-80.56365740852074</v>
      </c>
      <c r="AO3808">
        <f t="shared" si="2844"/>
        <v>-130.66574573698489</v>
      </c>
      <c r="AP3808">
        <f t="shared" si="2845"/>
        <v>310711480.15509731</v>
      </c>
      <c r="AQ3808">
        <f t="shared" si="2846"/>
        <v>3.0333390973826374E+20</v>
      </c>
      <c r="AR3808">
        <f t="shared" si="2847"/>
        <v>-1.9970939717645432E+20</v>
      </c>
      <c r="AS3808">
        <f t="shared" si="2848"/>
        <v>2.2831473337592201E+20</v>
      </c>
      <c r="AT3808">
        <f t="shared" si="2864"/>
        <v>-3.3440957330283709E-5</v>
      </c>
      <c r="AU3808">
        <f t="shared" si="2865"/>
        <v>3.8230866271922642E-5</v>
      </c>
      <c r="AV3808">
        <f t="shared" si="2874"/>
        <v>-3.3440957330283709E-5</v>
      </c>
      <c r="AW3808">
        <f t="shared" si="2875"/>
        <v>3.8230866271922642E-5</v>
      </c>
      <c r="AX3808">
        <f t="shared" si="2849"/>
        <v>-1740175.0000240479</v>
      </c>
      <c r="AY3808">
        <f t="shared" si="2850"/>
        <v>-2822380.1079188734</v>
      </c>
      <c r="AZ3808">
        <f t="shared" si="2851"/>
        <v>-0.72232467833412817</v>
      </c>
      <c r="BA3808">
        <f t="shared" si="2852"/>
        <v>0.82578671147352911</v>
      </c>
    </row>
    <row r="3809" spans="3:53" x14ac:dyDescent="0.35">
      <c r="C3809">
        <f t="shared" si="2876"/>
        <v>126695269407.8662</v>
      </c>
      <c r="D3809">
        <f t="shared" si="2877"/>
        <v>-109820913345.70526</v>
      </c>
      <c r="E3809">
        <f t="shared" si="2878"/>
        <v>-18264.547278598857</v>
      </c>
      <c r="F3809">
        <f t="shared" si="2879"/>
        <v>-21502.538464224497</v>
      </c>
      <c r="G3809">
        <f t="shared" si="2853"/>
        <v>167667302412.89355</v>
      </c>
      <c r="H3809">
        <f t="shared" si="2854"/>
        <v>2.8200937867263097E+22</v>
      </c>
      <c r="I3809">
        <f t="shared" si="2855"/>
        <v>-2.1309613557500862E+22</v>
      </c>
      <c r="J3809">
        <f t="shared" si="2856"/>
        <v>1.8471417558574356E+22</v>
      </c>
      <c r="K3809">
        <f t="shared" si="2857"/>
        <v>-3.5682541121066411E-3</v>
      </c>
      <c r="L3809">
        <f t="shared" si="2858"/>
        <v>3.0930036099421224E-3</v>
      </c>
      <c r="M3809">
        <f t="shared" si="2859"/>
        <v>-394514221.21773529</v>
      </c>
      <c r="N3809">
        <f t="shared" si="2860"/>
        <v>-464454830.82724911</v>
      </c>
      <c r="O3809">
        <f t="shared" si="2861"/>
        <v>-77.074288821503444</v>
      </c>
      <c r="P3809">
        <f t="shared" si="2862"/>
        <v>66.808877974749848</v>
      </c>
      <c r="S3809">
        <f t="shared" si="2866"/>
        <v>33260206760.993828</v>
      </c>
      <c r="T3809">
        <f t="shared" si="2867"/>
        <v>-156159188096.34567</v>
      </c>
      <c r="U3809">
        <f t="shared" si="2868"/>
        <v>-28165.268941546266</v>
      </c>
      <c r="V3809">
        <f t="shared" si="2869"/>
        <v>-6243.4075283950169</v>
      </c>
      <c r="W3809">
        <f t="shared" si="2863"/>
        <v>-28176.985094821885</v>
      </c>
      <c r="X3809">
        <f t="shared" si="2832"/>
        <v>-6188.3993020096441</v>
      </c>
      <c r="Y3809">
        <f t="shared" si="2833"/>
        <v>159661934664.13315</v>
      </c>
      <c r="Z3809">
        <f t="shared" si="2834"/>
        <v>3.1099795335430114E+22</v>
      </c>
      <c r="AA3809">
        <f t="shared" si="2835"/>
        <v>-6.4785988298146557E+21</v>
      </c>
      <c r="AB3809">
        <f t="shared" si="2836"/>
        <v>3.0417511849393027E+22</v>
      </c>
      <c r="AC3809">
        <f t="shared" si="2837"/>
        <v>-1.0848290070017842E-3</v>
      </c>
      <c r="AD3809">
        <f t="shared" si="2838"/>
        <v>5.0933542949418995E-3</v>
      </c>
      <c r="AE3809">
        <f t="shared" si="2839"/>
        <v>-608622878.04815269</v>
      </c>
      <c r="AF3809">
        <f t="shared" si="2840"/>
        <v>-133669424.92340831</v>
      </c>
      <c r="AG3809">
        <f t="shared" si="2841"/>
        <v>-23.43230655123854</v>
      </c>
      <c r="AH3809">
        <f t="shared" si="2842"/>
        <v>110.01645277074503</v>
      </c>
      <c r="AJ3809">
        <f t="shared" si="2870"/>
        <v>202826477.14618948</v>
      </c>
      <c r="AK3809">
        <f t="shared" si="2871"/>
        <v>-236690096.41323</v>
      </c>
      <c r="AL3809">
        <f t="shared" si="2872"/>
        <v>-80.924819747687806</v>
      </c>
      <c r="AM3809">
        <f t="shared" si="2873"/>
        <v>-130.25285238124812</v>
      </c>
      <c r="AN3809">
        <f t="shared" si="2843"/>
        <v>-81.279492370893422</v>
      </c>
      <c r="AO3809">
        <f t="shared" si="2844"/>
        <v>-129.83896412285685</v>
      </c>
      <c r="AP3809">
        <f t="shared" si="2845"/>
        <v>311706242.43290001</v>
      </c>
      <c r="AQ3809">
        <f t="shared" si="2846"/>
        <v>3.0140091255367572E+20</v>
      </c>
      <c r="AR3809">
        <f t="shared" si="2847"/>
        <v>-1.9612082460962734E+20</v>
      </c>
      <c r="AS3809">
        <f t="shared" si="2848"/>
        <v>2.2886487769561383E+20</v>
      </c>
      <c r="AT3809">
        <f t="shared" si="2864"/>
        <v>-3.284005770422427E-5</v>
      </c>
      <c r="AU3809">
        <f t="shared" si="2865"/>
        <v>3.8322986888080009E-5</v>
      </c>
      <c r="AV3809">
        <f t="shared" si="2874"/>
        <v>-3.284005770422427E-5</v>
      </c>
      <c r="AW3809">
        <f t="shared" si="2875"/>
        <v>3.8322986888080009E-5</v>
      </c>
      <c r="AX3809">
        <f t="shared" si="2849"/>
        <v>-1755637.0352112979</v>
      </c>
      <c r="AY3809">
        <f t="shared" si="2850"/>
        <v>-2804521.625053708</v>
      </c>
      <c r="AZ3809">
        <f t="shared" si="2851"/>
        <v>-0.70934524641124419</v>
      </c>
      <c r="BA3809">
        <f t="shared" si="2852"/>
        <v>0.82777651678252817</v>
      </c>
    </row>
    <row r="3810" spans="3:53" x14ac:dyDescent="0.35">
      <c r="C3810">
        <f t="shared" si="2876"/>
        <v>126300755186.64847</v>
      </c>
      <c r="D3810">
        <f t="shared" si="2877"/>
        <v>-110285368176.53252</v>
      </c>
      <c r="E3810">
        <f t="shared" si="2878"/>
        <v>-18341.621567420359</v>
      </c>
      <c r="F3810">
        <f t="shared" si="2879"/>
        <v>-21435.729586249749</v>
      </c>
      <c r="G3810">
        <f t="shared" si="2853"/>
        <v>167674515638.33737</v>
      </c>
      <c r="H3810">
        <f t="shared" si="2854"/>
        <v>2.8198511555234568E+22</v>
      </c>
      <c r="I3810">
        <f t="shared" si="2855"/>
        <v>-2.1240516431533698E+22</v>
      </c>
      <c r="J3810">
        <f t="shared" si="2856"/>
        <v>1.8547143059038615E+22</v>
      </c>
      <c r="K3810">
        <f t="shared" si="2857"/>
        <v>-3.5566839302635126E-3</v>
      </c>
      <c r="L3810">
        <f t="shared" si="2858"/>
        <v>3.105683700441831E-3</v>
      </c>
      <c r="M3810">
        <f t="shared" si="2859"/>
        <v>-396179025.85627979</v>
      </c>
      <c r="N3810">
        <f t="shared" si="2860"/>
        <v>-463011759.06299454</v>
      </c>
      <c r="O3810">
        <f t="shared" si="2861"/>
        <v>-76.824372893691873</v>
      </c>
      <c r="P3810">
        <f t="shared" si="2862"/>
        <v>67.08276792954355</v>
      </c>
      <c r="S3810">
        <f t="shared" si="2866"/>
        <v>32651583882.945675</v>
      </c>
      <c r="T3810">
        <f t="shared" si="2867"/>
        <v>-156292857521.26907</v>
      </c>
      <c r="U3810">
        <f t="shared" si="2868"/>
        <v>-28188.701248097506</v>
      </c>
      <c r="V3810">
        <f t="shared" si="2869"/>
        <v>-6133.3910756242722</v>
      </c>
      <c r="W3810">
        <f t="shared" si="2863"/>
        <v>-28200.201892956353</v>
      </c>
      <c r="X3810">
        <f t="shared" si="2832"/>
        <v>-6078.3411076113889</v>
      </c>
      <c r="Y3810">
        <f t="shared" si="2833"/>
        <v>159667101314.66891</v>
      </c>
      <c r="Z3810">
        <f t="shared" si="2834"/>
        <v>3.1097782658138838E+22</v>
      </c>
      <c r="AA3810">
        <f t="shared" si="2835"/>
        <v>-6.3594306571315425E+21</v>
      </c>
      <c r="AB3810">
        <f t="shared" si="2836"/>
        <v>3.0440593423420254E+22</v>
      </c>
      <c r="AC3810">
        <f t="shared" si="2837"/>
        <v>-1.0648745239671036E-3</v>
      </c>
      <c r="AD3810">
        <f t="shared" si="2838"/>
        <v>5.0972192604521521E-3</v>
      </c>
      <c r="AE3810">
        <f t="shared" si="2839"/>
        <v>-609124360.8878572</v>
      </c>
      <c r="AF3810">
        <f t="shared" si="2840"/>
        <v>-131292167.92440601</v>
      </c>
      <c r="AG3810">
        <f t="shared" si="2841"/>
        <v>-23.001289717689438</v>
      </c>
      <c r="AH3810">
        <f t="shared" si="2842"/>
        <v>110.09993602576648</v>
      </c>
      <c r="AJ3810">
        <f t="shared" si="2870"/>
        <v>201070840.11097819</v>
      </c>
      <c r="AK3810">
        <f t="shared" si="2871"/>
        <v>-239494618.03828371</v>
      </c>
      <c r="AL3810">
        <f t="shared" si="2872"/>
        <v>-81.634164994099052</v>
      </c>
      <c r="AM3810">
        <f t="shared" si="2873"/>
        <v>-129.42507586446558</v>
      </c>
      <c r="AN3810">
        <f t="shared" si="2843"/>
        <v>-81.982394764241405</v>
      </c>
      <c r="AO3810">
        <f t="shared" si="2844"/>
        <v>-129.01030087400068</v>
      </c>
      <c r="AP3810">
        <f t="shared" si="2845"/>
        <v>312709377.55724233</v>
      </c>
      <c r="AQ3810">
        <f t="shared" si="2846"/>
        <v>2.9947029634259393E+20</v>
      </c>
      <c r="AR3810">
        <f t="shared" si="2847"/>
        <v>-1.9255816548982925E+20</v>
      </c>
      <c r="AS3810">
        <f t="shared" si="2848"/>
        <v>2.2935520769041321E+20</v>
      </c>
      <c r="AT3810">
        <f t="shared" si="2864"/>
        <v>-3.2243497235403421E-5</v>
      </c>
      <c r="AU3810">
        <f t="shared" si="2865"/>
        <v>3.84050917097142E-5</v>
      </c>
      <c r="AV3810">
        <f t="shared" si="2874"/>
        <v>-3.2243497235403421E-5</v>
      </c>
      <c r="AW3810">
        <f t="shared" si="2875"/>
        <v>3.84050917097142E-5</v>
      </c>
      <c r="AX3810">
        <f t="shared" si="2849"/>
        <v>-1770819.7269076144</v>
      </c>
      <c r="AY3810">
        <f t="shared" si="2850"/>
        <v>-2786622.4988784147</v>
      </c>
      <c r="AZ3810">
        <f t="shared" si="2851"/>
        <v>-0.69645954028471391</v>
      </c>
      <c r="BA3810">
        <f t="shared" si="2852"/>
        <v>0.82954998092982668</v>
      </c>
    </row>
    <row r="3811" spans="3:53" x14ac:dyDescent="0.35">
      <c r="C3811">
        <f t="shared" si="2876"/>
        <v>125904576160.79219</v>
      </c>
      <c r="D3811">
        <f t="shared" si="2877"/>
        <v>-110748379935.5955</v>
      </c>
      <c r="E3811">
        <f t="shared" si="2878"/>
        <v>-18418.44594031405</v>
      </c>
      <c r="F3811">
        <f t="shared" si="2879"/>
        <v>-21368.646818320205</v>
      </c>
      <c r="G3811">
        <f t="shared" si="2853"/>
        <v>167681740080.98715</v>
      </c>
      <c r="H3811">
        <f t="shared" si="2854"/>
        <v>2.8196081783920038E+22</v>
      </c>
      <c r="I3811">
        <f t="shared" si="2855"/>
        <v>-2.1171152712781334E+22</v>
      </c>
      <c r="J3811">
        <f t="shared" si="2856"/>
        <v>1.862260241689112E+22</v>
      </c>
      <c r="K3811">
        <f t="shared" si="2857"/>
        <v>-3.5450691079674033E-3</v>
      </c>
      <c r="L3811">
        <f t="shared" si="2858"/>
        <v>3.1183192258692431E-3</v>
      </c>
      <c r="M3811">
        <f t="shared" si="2859"/>
        <v>-397838432.31078351</v>
      </c>
      <c r="N3811">
        <f t="shared" si="2860"/>
        <v>-461562771.27571642</v>
      </c>
      <c r="O3811">
        <f t="shared" si="2861"/>
        <v>-76.573492732095914</v>
      </c>
      <c r="P3811">
        <f t="shared" si="2862"/>
        <v>67.355695278775656</v>
      </c>
      <c r="S3811">
        <f t="shared" si="2866"/>
        <v>32042459522.057819</v>
      </c>
      <c r="T3811">
        <f t="shared" si="2867"/>
        <v>-156424149689.19348</v>
      </c>
      <c r="U3811">
        <f t="shared" si="2868"/>
        <v>-28211.702537815196</v>
      </c>
      <c r="V3811">
        <f t="shared" si="2869"/>
        <v>-6023.2911395985057</v>
      </c>
      <c r="W3811">
        <f t="shared" si="2863"/>
        <v>-28222.987538966994</v>
      </c>
      <c r="X3811">
        <f t="shared" si="2832"/>
        <v>-5968.200277793826</v>
      </c>
      <c r="Y3811">
        <f t="shared" si="2833"/>
        <v>159672270035.2504</v>
      </c>
      <c r="Z3811">
        <f t="shared" si="2834"/>
        <v>3.1095769369949785E+22</v>
      </c>
      <c r="AA3811">
        <f t="shared" si="2835"/>
        <v>-6.2401876739392023E+21</v>
      </c>
      <c r="AB3811">
        <f t="shared" si="2836"/>
        <v>3.0463206175698651E+22</v>
      </c>
      <c r="AC3811">
        <f t="shared" si="2837"/>
        <v>-1.0449075140554591E-3</v>
      </c>
      <c r="AD3811">
        <f t="shared" si="2838"/>
        <v>5.1010057226555001E-3</v>
      </c>
      <c r="AE3811">
        <f t="shared" si="2839"/>
        <v>-609616530.84168708</v>
      </c>
      <c r="AF3811">
        <f t="shared" si="2840"/>
        <v>-128913126.00034665</v>
      </c>
      <c r="AG3811">
        <f t="shared" si="2841"/>
        <v>-22.570002303597917</v>
      </c>
      <c r="AH3811">
        <f t="shared" si="2842"/>
        <v>110.1817236093588</v>
      </c>
      <c r="AJ3811">
        <f t="shared" si="2870"/>
        <v>199300020.38407058</v>
      </c>
      <c r="AK3811">
        <f t="shared" si="2871"/>
        <v>-242281240.53716213</v>
      </c>
      <c r="AL3811">
        <f t="shared" si="2872"/>
        <v>-82.330624534383773</v>
      </c>
      <c r="AM3811">
        <f t="shared" si="2873"/>
        <v>-128.59552588353574</v>
      </c>
      <c r="AN3811">
        <f t="shared" si="2843"/>
        <v>-82.672460066415752</v>
      </c>
      <c r="AO3811">
        <f t="shared" si="2844"/>
        <v>-128.17996979578027</v>
      </c>
      <c r="AP3811">
        <f t="shared" si="2845"/>
        <v>313720731.92780417</v>
      </c>
      <c r="AQ3811">
        <f t="shared" si="2846"/>
        <v>2.9754257927375618E+20</v>
      </c>
      <c r="AR3811">
        <f t="shared" si="2847"/>
        <v>-1.8902238863842499E+20</v>
      </c>
      <c r="AS3811">
        <f t="shared" si="2848"/>
        <v>2.2978712556255995E+20</v>
      </c>
      <c r="AT3811">
        <f t="shared" si="2864"/>
        <v>-3.165143815110934E-5</v>
      </c>
      <c r="AU3811">
        <f t="shared" si="2865"/>
        <v>3.8477415532913584E-5</v>
      </c>
      <c r="AV3811">
        <f t="shared" si="2874"/>
        <v>-3.165143815110934E-5</v>
      </c>
      <c r="AW3811">
        <f t="shared" si="2875"/>
        <v>3.8477415532913584E-5</v>
      </c>
      <c r="AX3811">
        <f t="shared" si="2849"/>
        <v>-1785725.1374345801</v>
      </c>
      <c r="AY3811">
        <f t="shared" si="2850"/>
        <v>-2768687.3475888539</v>
      </c>
      <c r="AZ3811">
        <f t="shared" si="2851"/>
        <v>-0.68367106406396172</v>
      </c>
      <c r="BA3811">
        <f t="shared" si="2852"/>
        <v>0.83111217551093342</v>
      </c>
    </row>
    <row r="3812" spans="3:53" x14ac:dyDescent="0.35">
      <c r="C3812">
        <f t="shared" si="2876"/>
        <v>125506737728.4814</v>
      </c>
      <c r="D3812">
        <f t="shared" si="2877"/>
        <v>-111209942706.87122</v>
      </c>
      <c r="E3812">
        <f t="shared" si="2878"/>
        <v>-18495.019433046145</v>
      </c>
      <c r="F3812">
        <f t="shared" si="2879"/>
        <v>-21301.291123041428</v>
      </c>
      <c r="G3812">
        <f t="shared" si="2853"/>
        <v>167688975702.37405</v>
      </c>
      <c r="H3812">
        <f t="shared" si="2854"/>
        <v>2.8193648567663871E+22</v>
      </c>
      <c r="I3812">
        <f t="shared" si="2855"/>
        <v>-2.1101523469683097E+22</v>
      </c>
      <c r="J3812">
        <f t="shared" si="2856"/>
        <v>1.8697794704599482E+22</v>
      </c>
      <c r="K3812">
        <f t="shared" si="2857"/>
        <v>-3.5334098241264393E-3</v>
      </c>
      <c r="L3812">
        <f t="shared" si="2858"/>
        <v>3.1309100309108305E-3</v>
      </c>
      <c r="M3812">
        <f t="shared" si="2859"/>
        <v>-399492419.75379676</v>
      </c>
      <c r="N3812">
        <f t="shared" si="2860"/>
        <v>-460107888.25769484</v>
      </c>
      <c r="O3812">
        <f t="shared" si="2861"/>
        <v>-76.321652201131087</v>
      </c>
      <c r="P3812">
        <f t="shared" si="2862"/>
        <v>67.627656667673946</v>
      </c>
      <c r="S3812">
        <f t="shared" si="2866"/>
        <v>31432842991.216133</v>
      </c>
      <c r="T3812">
        <f t="shared" si="2867"/>
        <v>-156553062815.19382</v>
      </c>
      <c r="U3812">
        <f t="shared" si="2868"/>
        <v>-28234.272540118793</v>
      </c>
      <c r="V3812">
        <f t="shared" si="2869"/>
        <v>-5913.1094159891472</v>
      </c>
      <c r="W3812">
        <f t="shared" si="2863"/>
        <v>-28245.341765630106</v>
      </c>
      <c r="X3812">
        <f t="shared" si="2832"/>
        <v>-5857.9785085725771</v>
      </c>
      <c r="Y3812">
        <f t="shared" si="2833"/>
        <v>159677440784.00201</v>
      </c>
      <c r="Z3812">
        <f t="shared" si="2834"/>
        <v>3.1093755487381298E+22</v>
      </c>
      <c r="AA3812">
        <f t="shared" si="2835"/>
        <v>-6.1208717364415766E+21</v>
      </c>
      <c r="AB3812">
        <f t="shared" si="2836"/>
        <v>3.0485349915903624E+22</v>
      </c>
      <c r="AC3812">
        <f t="shared" si="2837"/>
        <v>-1.0249282880846577E-3</v>
      </c>
      <c r="AD3812">
        <f t="shared" si="2838"/>
        <v>5.1047136496824548E-3</v>
      </c>
      <c r="AE3812">
        <f t="shared" si="2839"/>
        <v>-610099382.13761032</v>
      </c>
      <c r="AF3812">
        <f t="shared" si="2840"/>
        <v>-126532335.78516766</v>
      </c>
      <c r="AG3812">
        <f t="shared" si="2841"/>
        <v>-22.138451022628608</v>
      </c>
      <c r="AH3812">
        <f t="shared" si="2842"/>
        <v>110.26181483314103</v>
      </c>
      <c r="AJ3812">
        <f t="shared" si="2870"/>
        <v>197514295.246636</v>
      </c>
      <c r="AK3812">
        <f t="shared" si="2871"/>
        <v>-245049927.88475099</v>
      </c>
      <c r="AL3812">
        <f t="shared" si="2872"/>
        <v>-83.014295598447731</v>
      </c>
      <c r="AM3812">
        <f t="shared" si="2873"/>
        <v>-127.7644137080248</v>
      </c>
      <c r="AN3812">
        <f t="shared" si="2843"/>
        <v>-83.349787157022774</v>
      </c>
      <c r="AO3812">
        <f t="shared" si="2844"/>
        <v>-127.34817962161551</v>
      </c>
      <c r="AP3812">
        <f t="shared" si="2845"/>
        <v>314740153.11538655</v>
      </c>
      <c r="AQ3812">
        <f t="shared" si="2846"/>
        <v>2.9561826177879854E+20</v>
      </c>
      <c r="AR3812">
        <f t="shared" si="2847"/>
        <v>-1.8551440627872186E+20</v>
      </c>
      <c r="AS3812">
        <f t="shared" si="2848"/>
        <v>2.301620337070638E+20</v>
      </c>
      <c r="AT3812">
        <f t="shared" si="2864"/>
        <v>-3.1064033201393477E-5</v>
      </c>
      <c r="AU3812">
        <f t="shared" si="2865"/>
        <v>3.854019318604551E-5</v>
      </c>
      <c r="AV3812">
        <f t="shared" si="2874"/>
        <v>-3.1064033201393477E-5</v>
      </c>
      <c r="AW3812">
        <f t="shared" si="2875"/>
        <v>3.854019318604551E-5</v>
      </c>
      <c r="AX3812">
        <f t="shared" si="2849"/>
        <v>-1800355.4025916918</v>
      </c>
      <c r="AY3812">
        <f t="shared" si="2850"/>
        <v>-2750720.6798268952</v>
      </c>
      <c r="AZ3812">
        <f t="shared" si="2851"/>
        <v>-0.67098311715009906</v>
      </c>
      <c r="BA3812">
        <f t="shared" si="2852"/>
        <v>0.83246817281858299</v>
      </c>
    </row>
    <row r="3813" spans="3:53" x14ac:dyDescent="0.35">
      <c r="C3813">
        <f t="shared" si="2876"/>
        <v>125107245308.7276</v>
      </c>
      <c r="D3813">
        <f t="shared" si="2877"/>
        <v>-111670050595.12891</v>
      </c>
      <c r="E3813">
        <f t="shared" si="2878"/>
        <v>-18571.341085247277</v>
      </c>
      <c r="F3813">
        <f t="shared" si="2879"/>
        <v>-21233.663466373753</v>
      </c>
      <c r="G3813">
        <f t="shared" si="2853"/>
        <v>167696222463.88495</v>
      </c>
      <c r="H3813">
        <f t="shared" si="2854"/>
        <v>2.8191211920854004E+22</v>
      </c>
      <c r="I3813">
        <f t="shared" si="2855"/>
        <v>-2.1031629773843988E+22</v>
      </c>
      <c r="J3813">
        <f t="shared" si="2856"/>
        <v>1.8772718999187627E+22</v>
      </c>
      <c r="K3813">
        <f t="shared" si="2857"/>
        <v>-3.5217062581788324E-3</v>
      </c>
      <c r="L3813">
        <f t="shared" si="2858"/>
        <v>3.1434559610160123E-3</v>
      </c>
      <c r="M3813">
        <f t="shared" si="2859"/>
        <v>-401140967.44134116</v>
      </c>
      <c r="N3813">
        <f t="shared" si="2860"/>
        <v>-458647130.87367308</v>
      </c>
      <c r="O3813">
        <f t="shared" si="2861"/>
        <v>-76.06885517666278</v>
      </c>
      <c r="P3813">
        <f t="shared" si="2862"/>
        <v>67.898648757945864</v>
      </c>
      <c r="S3813">
        <f t="shared" si="2866"/>
        <v>30822743609.078522</v>
      </c>
      <c r="T3813">
        <f t="shared" si="2867"/>
        <v>-156679595150.97897</v>
      </c>
      <c r="U3813">
        <f t="shared" si="2868"/>
        <v>-28256.41099114142</v>
      </c>
      <c r="V3813">
        <f t="shared" si="2869"/>
        <v>-5802.847601156006</v>
      </c>
      <c r="W3813">
        <f t="shared" si="2863"/>
        <v>-28267.264312435742</v>
      </c>
      <c r="X3813">
        <f t="shared" si="2832"/>
        <v>-5747.6774966382172</v>
      </c>
      <c r="Y3813">
        <f t="shared" si="2833"/>
        <v>159682613519.02301</v>
      </c>
      <c r="Z3813">
        <f t="shared" si="2834"/>
        <v>3.1091741026955207E+22</v>
      </c>
      <c r="AA3813">
        <f t="shared" si="2835"/>
        <v>-6.0014847008972693E+21</v>
      </c>
      <c r="AB3813">
        <f t="shared" si="2836"/>
        <v>3.0507024461132642E+22</v>
      </c>
      <c r="AC3813">
        <f t="shared" si="2837"/>
        <v>-1.0049371568816592E-3</v>
      </c>
      <c r="AD3813">
        <f t="shared" si="2838"/>
        <v>5.1083430109063362E-3</v>
      </c>
      <c r="AE3813">
        <f t="shared" si="2839"/>
        <v>-610572909.14861202</v>
      </c>
      <c r="AF3813">
        <f t="shared" si="2840"/>
        <v>-124149833.92738549</v>
      </c>
      <c r="AG3813">
        <f t="shared" si="2841"/>
        <v>-21.706642588643838</v>
      </c>
      <c r="AH3813">
        <f t="shared" si="2842"/>
        <v>110.34020903557686</v>
      </c>
      <c r="AJ3813">
        <f t="shared" si="2870"/>
        <v>195713939.8440443</v>
      </c>
      <c r="AK3813">
        <f t="shared" si="2871"/>
        <v>-247800648.56457788</v>
      </c>
      <c r="AL3813">
        <f t="shared" si="2872"/>
        <v>-83.685278715597832</v>
      </c>
      <c r="AM3813">
        <f t="shared" si="2873"/>
        <v>-126.93194553520622</v>
      </c>
      <c r="AN3813">
        <f t="shared" si="2843"/>
        <v>-84.014478114951316</v>
      </c>
      <c r="AO3813">
        <f t="shared" si="2844"/>
        <v>-126.51513401563912</v>
      </c>
      <c r="AP3813">
        <f t="shared" si="2845"/>
        <v>315767489.90088201</v>
      </c>
      <c r="AQ3813">
        <f t="shared" si="2846"/>
        <v>2.9369782672814136E+20</v>
      </c>
      <c r="AR3813">
        <f t="shared" si="2847"/>
        <v>-1.8203507527212807E+20</v>
      </c>
      <c r="AS3813">
        <f t="shared" si="2848"/>
        <v>2.3048133285692359E+20</v>
      </c>
      <c r="AT3813">
        <f t="shared" si="2864"/>
        <v>-3.048142586606297E-5</v>
      </c>
      <c r="AU3813">
        <f t="shared" si="2865"/>
        <v>3.8593659219176752E-5</v>
      </c>
      <c r="AV3813">
        <f t="shared" si="2874"/>
        <v>-3.048142586606297E-5</v>
      </c>
      <c r="AW3813">
        <f t="shared" si="2875"/>
        <v>3.8593659219176752E-5</v>
      </c>
      <c r="AX3813">
        <f t="shared" si="2849"/>
        <v>-1814712.7272829483</v>
      </c>
      <c r="AY3813">
        <f t="shared" si="2850"/>
        <v>-2732726.8947378048</v>
      </c>
      <c r="AZ3813">
        <f t="shared" si="2851"/>
        <v>-0.65839879870696016</v>
      </c>
      <c r="BA3813">
        <f t="shared" si="2852"/>
        <v>0.83362303913421787</v>
      </c>
    </row>
    <row r="3814" spans="3:53" x14ac:dyDescent="0.35">
      <c r="C3814">
        <f t="shared" si="2876"/>
        <v>124706104341.28625</v>
      </c>
      <c r="D3814">
        <f t="shared" si="2877"/>
        <v>-112128697726.00258</v>
      </c>
      <c r="E3814">
        <f t="shared" si="2878"/>
        <v>-18647.409940423939</v>
      </c>
      <c r="F3814">
        <f t="shared" si="2879"/>
        <v>-21165.764817615807</v>
      </c>
      <c r="G3814">
        <f t="shared" si="2853"/>
        <v>167703480326.76312</v>
      </c>
      <c r="H3814">
        <f t="shared" si="2854"/>
        <v>2.8188771857921663E+22</v>
      </c>
      <c r="I3814">
        <f t="shared" si="2855"/>
        <v>-2.0961472700013477E+22</v>
      </c>
      <c r="J3814">
        <f t="shared" si="2856"/>
        <v>1.884737438224609E+22</v>
      </c>
      <c r="K3814">
        <f t="shared" si="2857"/>
        <v>-3.5099585900893295E-3</v>
      </c>
      <c r="L3814">
        <f t="shared" si="2858"/>
        <v>3.1559568623988764E-3</v>
      </c>
      <c r="M3814">
        <f t="shared" si="2859"/>
        <v>-402784054.71315706</v>
      </c>
      <c r="N3814">
        <f t="shared" si="2860"/>
        <v>-457180520.06050146</v>
      </c>
      <c r="O3814">
        <f t="shared" si="2861"/>
        <v>-75.815105545929512</v>
      </c>
      <c r="P3814">
        <f t="shared" si="2862"/>
        <v>68.168668227815729</v>
      </c>
      <c r="S3814">
        <f t="shared" si="2866"/>
        <v>30212170699.929909</v>
      </c>
      <c r="T3814">
        <f t="shared" si="2867"/>
        <v>-156803744984.90637</v>
      </c>
      <c r="U3814">
        <f t="shared" si="2868"/>
        <v>-28278.117633730064</v>
      </c>
      <c r="V3814">
        <f t="shared" si="2869"/>
        <v>-5692.5073921204294</v>
      </c>
      <c r="W3814">
        <f t="shared" si="2863"/>
        <v>-28288.754925587862</v>
      </c>
      <c r="X3814">
        <f t="shared" si="2832"/>
        <v>-5637.2989393294501</v>
      </c>
      <c r="Y3814">
        <f t="shared" si="2833"/>
        <v>159687788198.38809</v>
      </c>
      <c r="Z3814">
        <f t="shared" si="2834"/>
        <v>3.1089726005196603E+22</v>
      </c>
      <c r="AA3814">
        <f t="shared" si="2835"/>
        <v>-5.8820284235894437E+21</v>
      </c>
      <c r="AB3814">
        <f t="shared" si="2836"/>
        <v>3.0528229635900664E+22</v>
      </c>
      <c r="AC3814">
        <f t="shared" si="2837"/>
        <v>-9.8493443127753563E-4</v>
      </c>
      <c r="AD3814">
        <f t="shared" si="2838"/>
        <v>5.1118937769425088E-3</v>
      </c>
      <c r="AE3814">
        <f t="shared" si="2839"/>
        <v>-611037106.39269781</v>
      </c>
      <c r="AF3814">
        <f t="shared" si="2840"/>
        <v>-121765657.08951612</v>
      </c>
      <c r="AG3814">
        <f t="shared" si="2841"/>
        <v>-21.274583715594769</v>
      </c>
      <c r="AH3814">
        <f t="shared" si="2842"/>
        <v>110.41690558195819</v>
      </c>
      <c r="AJ3814">
        <f t="shared" si="2870"/>
        <v>193899227.11676136</v>
      </c>
      <c r="AK3814">
        <f t="shared" si="2871"/>
        <v>-250533375.45931569</v>
      </c>
      <c r="AL3814">
        <f t="shared" si="2872"/>
        <v>-84.343677514304787</v>
      </c>
      <c r="AM3814">
        <f t="shared" si="2873"/>
        <v>-126.098322496072</v>
      </c>
      <c r="AN3814">
        <f t="shared" si="2843"/>
        <v>-84.666638020445134</v>
      </c>
      <c r="AO3814">
        <f t="shared" si="2844"/>
        <v>-125.68103158188663</v>
      </c>
      <c r="AP3814">
        <f t="shared" si="2845"/>
        <v>316802592.31186199</v>
      </c>
      <c r="AQ3814">
        <f t="shared" si="2846"/>
        <v>2.9178173962559092E+20</v>
      </c>
      <c r="AR3814">
        <f t="shared" si="2847"/>
        <v>-1.7858519839538512E+20</v>
      </c>
      <c r="AS3814">
        <f t="shared" si="2848"/>
        <v>2.3074642032546696E+20</v>
      </c>
      <c r="AT3814">
        <f t="shared" si="2864"/>
        <v>-2.9903750568550754E-5</v>
      </c>
      <c r="AU3814">
        <f t="shared" si="2865"/>
        <v>3.8638047609756691E-5</v>
      </c>
      <c r="AV3814">
        <f t="shared" si="2874"/>
        <v>-2.9903750568550754E-5</v>
      </c>
      <c r="AW3814">
        <f t="shared" si="2875"/>
        <v>3.8638047609756691E-5</v>
      </c>
      <c r="AX3814">
        <f t="shared" si="2849"/>
        <v>-1828799.3812416149</v>
      </c>
      <c r="AY3814">
        <f t="shared" si="2850"/>
        <v>-2714710.2821687511</v>
      </c>
      <c r="AZ3814">
        <f t="shared" si="2851"/>
        <v>-0.64592101228069632</v>
      </c>
      <c r="BA3814">
        <f t="shared" si="2852"/>
        <v>0.83458182837074457</v>
      </c>
    </row>
    <row r="3815" spans="3:53" x14ac:dyDescent="0.35">
      <c r="C3815">
        <f t="shared" si="2876"/>
        <v>124303320286.5731</v>
      </c>
      <c r="D3815">
        <f t="shared" si="2877"/>
        <v>-112585878246.06308</v>
      </c>
      <c r="E3815">
        <f t="shared" si="2878"/>
        <v>-18723.22504596987</v>
      </c>
      <c r="F3815">
        <f t="shared" si="2879"/>
        <v>-21097.596149387991</v>
      </c>
      <c r="G3815">
        <f t="shared" si="2853"/>
        <v>167710749252.10883</v>
      </c>
      <c r="H3815">
        <f t="shared" si="2854"/>
        <v>2.8186328393341133E+22</v>
      </c>
      <c r="I3815">
        <f t="shared" si="2855"/>
        <v>-2.0891053326064352E+22</v>
      </c>
      <c r="J3815">
        <f t="shared" si="2856"/>
        <v>1.8921759939942267E+22</v>
      </c>
      <c r="K3815">
        <f t="shared" si="2857"/>
        <v>-3.4981670003456714E-3</v>
      </c>
      <c r="L3815">
        <f t="shared" si="2858"/>
        <v>3.1684125820398974E-3</v>
      </c>
      <c r="M3815">
        <f t="shared" si="2859"/>
        <v>-404421660.99294919</v>
      </c>
      <c r="N3815">
        <f t="shared" si="2860"/>
        <v>-455708076.82678062</v>
      </c>
      <c r="O3815">
        <f t="shared" si="2861"/>
        <v>-75.560407207466497</v>
      </c>
      <c r="P3815">
        <f t="shared" si="2862"/>
        <v>68.437711772061789</v>
      </c>
      <c r="S3815">
        <f t="shared" si="2866"/>
        <v>29601133593.537212</v>
      </c>
      <c r="T3815">
        <f t="shared" si="2867"/>
        <v>-156925510641.99588</v>
      </c>
      <c r="U3815">
        <f t="shared" si="2868"/>
        <v>-28299.39221744566</v>
      </c>
      <c r="V3815">
        <f t="shared" si="2869"/>
        <v>-5582.0904865384709</v>
      </c>
      <c r="W3815">
        <f t="shared" si="2863"/>
        <v>-28309.813358004365</v>
      </c>
      <c r="X3815">
        <f t="shared" si="2832"/>
        <v>-5526.8445346062772</v>
      </c>
      <c r="Y3815">
        <f t="shared" si="2833"/>
        <v>159692964780.14804</v>
      </c>
      <c r="Z3815">
        <f t="shared" si="2834"/>
        <v>3.1087710438633566E+22</v>
      </c>
      <c r="AA3815">
        <f t="shared" si="2835"/>
        <v>-5.7625047607957657E+21</v>
      </c>
      <c r="AB3815">
        <f t="shared" si="2836"/>
        <v>3.054896527213536E+22</v>
      </c>
      <c r="AC3815">
        <f t="shared" si="2837"/>
        <v>-9.6492042210243891E-4</v>
      </c>
      <c r="AD3815">
        <f t="shared" si="2838"/>
        <v>5.1153659196475814E-3</v>
      </c>
      <c r="AE3815">
        <f t="shared" si="2839"/>
        <v>-611491968.53289425</v>
      </c>
      <c r="AF3815">
        <f t="shared" si="2840"/>
        <v>-119379841.94749559</v>
      </c>
      <c r="AG3815">
        <f t="shared" si="2841"/>
        <v>-20.842281117412682</v>
      </c>
      <c r="AH3815">
        <f t="shared" si="2842"/>
        <v>110.49190386438775</v>
      </c>
      <c r="AJ3815">
        <f t="shared" si="2870"/>
        <v>192070427.73551974</v>
      </c>
      <c r="AK3815">
        <f t="shared" si="2871"/>
        <v>-253248085.74148443</v>
      </c>
      <c r="AL3815">
        <f t="shared" si="2872"/>
        <v>-84.989598526585482</v>
      </c>
      <c r="AM3815">
        <f t="shared" si="2873"/>
        <v>-125.26374066770126</v>
      </c>
      <c r="AN3815">
        <f t="shared" si="2843"/>
        <v>-85.30637476185926</v>
      </c>
      <c r="AO3815">
        <f t="shared" si="2844"/>
        <v>-124.84606587967015</v>
      </c>
      <c r="AP3815">
        <f t="shared" si="2845"/>
        <v>317845311.65683687</v>
      </c>
      <c r="AQ3815">
        <f t="shared" si="2846"/>
        <v>2.8987044882022348E+20</v>
      </c>
      <c r="AR3815">
        <f t="shared" si="2847"/>
        <v>-1.7516552565323901E+20</v>
      </c>
      <c r="AS3815">
        <f t="shared" si="2848"/>
        <v>2.3095868834460906E+20</v>
      </c>
      <c r="AT3815">
        <f t="shared" si="2864"/>
        <v>-2.9331132895719858E-5</v>
      </c>
      <c r="AU3815">
        <f t="shared" si="2865"/>
        <v>3.8673591484361863E-5</v>
      </c>
      <c r="AV3815">
        <f t="shared" si="2874"/>
        <v>-2.9331132895719858E-5</v>
      </c>
      <c r="AW3815">
        <f t="shared" si="2875"/>
        <v>3.8673591484361863E-5</v>
      </c>
      <c r="AX3815">
        <f t="shared" si="2849"/>
        <v>-1842617.6948561601</v>
      </c>
      <c r="AY3815">
        <f t="shared" si="2850"/>
        <v>-2696675.023000875</v>
      </c>
      <c r="AZ3815">
        <f t="shared" si="2851"/>
        <v>-0.63355247054754893</v>
      </c>
      <c r="BA3815">
        <f t="shared" si="2852"/>
        <v>0.83534957606221627</v>
      </c>
    </row>
    <row r="3816" spans="3:53" x14ac:dyDescent="0.35">
      <c r="C3816">
        <f t="shared" si="2876"/>
        <v>123898898625.58015</v>
      </c>
      <c r="D3816">
        <f t="shared" si="2877"/>
        <v>-113041586322.88986</v>
      </c>
      <c r="E3816">
        <f t="shared" si="2878"/>
        <v>-18798.785453177337</v>
      </c>
      <c r="F3816">
        <f t="shared" si="2879"/>
        <v>-21029.15843761593</v>
      </c>
      <c r="G3816">
        <f t="shared" si="2853"/>
        <v>167718029200.87973</v>
      </c>
      <c r="H3816">
        <f t="shared" si="2854"/>
        <v>2.8183881541629533E+22</v>
      </c>
      <c r="I3816">
        <f t="shared" si="2855"/>
        <v>-2.0820372732971519E+22</v>
      </c>
      <c r="J3816">
        <f t="shared" si="2856"/>
        <v>1.8995874763030579E+22</v>
      </c>
      <c r="K3816">
        <f t="shared" si="2857"/>
        <v>-3.4863316699550429E-3</v>
      </c>
      <c r="L3816">
        <f t="shared" si="2858"/>
        <v>3.1808229676876386E-3</v>
      </c>
      <c r="M3816">
        <f t="shared" si="2859"/>
        <v>-406053765.78863049</v>
      </c>
      <c r="N3816">
        <f t="shared" si="2860"/>
        <v>-454229822.25250411</v>
      </c>
      <c r="O3816">
        <f t="shared" si="2861"/>
        <v>-75.304764071028927</v>
      </c>
      <c r="P3816">
        <f t="shared" si="2862"/>
        <v>68.705776102052994</v>
      </c>
      <c r="S3816">
        <f t="shared" si="2866"/>
        <v>28989641625.004318</v>
      </c>
      <c r="T3816">
        <f t="shared" si="2867"/>
        <v>-157044890483.94339</v>
      </c>
      <c r="U3816">
        <f t="shared" si="2868"/>
        <v>-28320.234498563073</v>
      </c>
      <c r="V3816">
        <f t="shared" si="2869"/>
        <v>-5471.5985826740834</v>
      </c>
      <c r="W3816">
        <f t="shared" si="2863"/>
        <v>-28330.439369317024</v>
      </c>
      <c r="X3816">
        <f t="shared" si="2832"/>
        <v>-5416.3159810232028</v>
      </c>
      <c r="Y3816">
        <f t="shared" si="2833"/>
        <v>159698143222.33041</v>
      </c>
      <c r="Z3816">
        <f t="shared" si="2834"/>
        <v>3.1085694343796887E+22</v>
      </c>
      <c r="AA3816">
        <f t="shared" si="2835"/>
        <v>-5.64291556875839E+21</v>
      </c>
      <c r="AB3816">
        <f t="shared" si="2836"/>
        <v>3.0569231209172237E+22</v>
      </c>
      <c r="AC3816">
        <f t="shared" si="2837"/>
        <v>-9.4489544018057435E-4</v>
      </c>
      <c r="AD3816">
        <f t="shared" si="2838"/>
        <v>5.1187594121185924E-3</v>
      </c>
      <c r="AE3816">
        <f t="shared" si="2839"/>
        <v>-611937490.37724769</v>
      </c>
      <c r="AF3816">
        <f t="shared" si="2840"/>
        <v>-116992425.19010118</v>
      </c>
      <c r="AG3816">
        <f t="shared" si="2841"/>
        <v>-20.409741507900407</v>
      </c>
      <c r="AH3816">
        <f t="shared" si="2842"/>
        <v>110.5652033017616</v>
      </c>
      <c r="AJ3816">
        <f t="shared" si="2870"/>
        <v>190227810.04066357</v>
      </c>
      <c r="AK3816">
        <f t="shared" si="2871"/>
        <v>-255944760.7644853</v>
      </c>
      <c r="AL3816">
        <f t="shared" si="2872"/>
        <v>-85.623150997133024</v>
      </c>
      <c r="AM3816">
        <f t="shared" si="2873"/>
        <v>-124.42839109163904</v>
      </c>
      <c r="AN3816">
        <f t="shared" si="2843"/>
        <v>-85.933798847218199</v>
      </c>
      <c r="AO3816">
        <f t="shared" si="2844"/>
        <v>-124.01042544479142</v>
      </c>
      <c r="AP3816">
        <f t="shared" si="2845"/>
        <v>318895500.55724585</v>
      </c>
      <c r="AQ3816">
        <f t="shared" si="2846"/>
        <v>2.8796438573415966E+20</v>
      </c>
      <c r="AR3816">
        <f t="shared" si="2847"/>
        <v>-1.7177675562117435E+20</v>
      </c>
      <c r="AS3816">
        <f t="shared" si="2848"/>
        <v>2.3111952249759269E+20</v>
      </c>
      <c r="AT3816">
        <f t="shared" si="2864"/>
        <v>-2.8763689822701665E-5</v>
      </c>
      <c r="AU3816">
        <f t="shared" si="2865"/>
        <v>3.8700522856261331E-5</v>
      </c>
      <c r="AV3816">
        <f t="shared" si="2874"/>
        <v>-2.8763689822701665E-5</v>
      </c>
      <c r="AW3816">
        <f t="shared" si="2875"/>
        <v>3.8700522856261331E-5</v>
      </c>
      <c r="AX3816">
        <f t="shared" si="2849"/>
        <v>-1856170.0550999132</v>
      </c>
      <c r="AY3816">
        <f t="shared" si="2850"/>
        <v>-2678625.1896074945</v>
      </c>
      <c r="AZ3816">
        <f t="shared" si="2851"/>
        <v>-0.62129570017035596</v>
      </c>
      <c r="BA3816">
        <f t="shared" si="2852"/>
        <v>0.83593129369524477</v>
      </c>
    </row>
    <row r="3817" spans="3:53" x14ac:dyDescent="0.35">
      <c r="C3817">
        <f t="shared" si="2876"/>
        <v>123492844859.79152</v>
      </c>
      <c r="D3817">
        <f t="shared" si="2877"/>
        <v>-113495816145.14236</v>
      </c>
      <c r="E3817">
        <f t="shared" si="2878"/>
        <v>-18874.090217248366</v>
      </c>
      <c r="F3817">
        <f t="shared" si="2879"/>
        <v>-20960.452661513878</v>
      </c>
      <c r="G3817">
        <f t="shared" si="2853"/>
        <v>167725320133.89182</v>
      </c>
      <c r="H3817">
        <f t="shared" si="2854"/>
        <v>2.8181431317346474E+22</v>
      </c>
      <c r="I3817">
        <f t="shared" si="2855"/>
        <v>-2.0749432004790687E+22</v>
      </c>
      <c r="J3817">
        <f t="shared" si="2856"/>
        <v>1.9069717946862366E+22</v>
      </c>
      <c r="K3817">
        <f t="shared" si="2857"/>
        <v>-3.4744527804405033E-3</v>
      </c>
      <c r="L3817">
        <f t="shared" si="2858"/>
        <v>3.1931878678604095E-3</v>
      </c>
      <c r="M3817">
        <f t="shared" si="2859"/>
        <v>-407680348.69256473</v>
      </c>
      <c r="N3817">
        <f t="shared" si="2860"/>
        <v>-452745777.48869979</v>
      </c>
      <c r="O3817">
        <f t="shared" si="2861"/>
        <v>-75.04818005751487</v>
      </c>
      <c r="P3817">
        <f t="shared" si="2862"/>
        <v>68.972857945784853</v>
      </c>
      <c r="S3817">
        <f t="shared" si="2866"/>
        <v>28377704134.627071</v>
      </c>
      <c r="T3817">
        <f t="shared" si="2867"/>
        <v>-157161882909.13348</v>
      </c>
      <c r="U3817">
        <f t="shared" si="2868"/>
        <v>-28340.644240070975</v>
      </c>
      <c r="V3817">
        <f t="shared" si="2869"/>
        <v>-5361.0333793723221</v>
      </c>
      <c r="W3817">
        <f t="shared" si="2863"/>
        <v>-28350.632725871288</v>
      </c>
      <c r="X3817">
        <f t="shared" si="2832"/>
        <v>-5305.714977702447</v>
      </c>
      <c r="Y3817">
        <f t="shared" si="2833"/>
        <v>159703323482.94012</v>
      </c>
      <c r="Z3817">
        <f t="shared" si="2834"/>
        <v>3.1083677737219846E+22</v>
      </c>
      <c r="AA3817">
        <f t="shared" si="2835"/>
        <v>-5.523262703654036E+21</v>
      </c>
      <c r="AB3817">
        <f t="shared" si="2836"/>
        <v>3.0589027293749649E+22</v>
      </c>
      <c r="AC3817">
        <f t="shared" si="2837"/>
        <v>-9.2485979632519013E-4</v>
      </c>
      <c r="AD3817">
        <f t="shared" si="2838"/>
        <v>5.122074228692171E-3</v>
      </c>
      <c r="AE3817">
        <f t="shared" si="2839"/>
        <v>-612373666.87881982</v>
      </c>
      <c r="AF3817">
        <f t="shared" si="2840"/>
        <v>-114603443.51837285</v>
      </c>
      <c r="AG3817">
        <f t="shared" si="2841"/>
        <v>-19.976971600624108</v>
      </c>
      <c r="AH3817">
        <f t="shared" si="2842"/>
        <v>110.6368033397509</v>
      </c>
      <c r="AJ3817">
        <f t="shared" si="2870"/>
        <v>188371639.98556367</v>
      </c>
      <c r="AK3817">
        <f t="shared" si="2871"/>
        <v>-258623385.9540928</v>
      </c>
      <c r="AL3817">
        <f t="shared" si="2872"/>
        <v>-86.244446697303374</v>
      </c>
      <c r="AM3817">
        <f t="shared" si="2873"/>
        <v>-123.5924597979438</v>
      </c>
      <c r="AN3817">
        <f t="shared" si="2843"/>
        <v>-86.54902322067602</v>
      </c>
      <c r="AO3817">
        <f t="shared" si="2844"/>
        <v>-123.17429381625571</v>
      </c>
      <c r="AP3817">
        <f t="shared" si="2845"/>
        <v>319953012.9772346</v>
      </c>
      <c r="AQ3817">
        <f t="shared" si="2846"/>
        <v>2.860639651048798E+20</v>
      </c>
      <c r="AR3817">
        <f t="shared" si="2847"/>
        <v>-1.684195368130926E+20</v>
      </c>
      <c r="AS3817">
        <f t="shared" si="2848"/>
        <v>2.3123030024455969E+20</v>
      </c>
      <c r="AT3817">
        <f t="shared" si="2864"/>
        <v>-2.8201529941911015E-5</v>
      </c>
      <c r="AU3817">
        <f t="shared" si="2865"/>
        <v>3.8719072378526403E-5</v>
      </c>
      <c r="AV3817">
        <f t="shared" si="2874"/>
        <v>-2.8201529941911015E-5</v>
      </c>
      <c r="AW3817">
        <f t="shared" si="2875"/>
        <v>3.8719072378526403E-5</v>
      </c>
      <c r="AX3817">
        <f t="shared" si="2849"/>
        <v>-1869458.9015666021</v>
      </c>
      <c r="AY3817">
        <f t="shared" si="2850"/>
        <v>-2660564.7464311235</v>
      </c>
      <c r="AZ3817">
        <f t="shared" si="2851"/>
        <v>-0.60915304674527793</v>
      </c>
      <c r="BA3817">
        <f t="shared" si="2852"/>
        <v>0.83633196337617033</v>
      </c>
    </row>
    <row r="3818" spans="3:53" x14ac:dyDescent="0.35">
      <c r="C3818">
        <f t="shared" si="2876"/>
        <v>123085164511.09895</v>
      </c>
      <c r="D3818">
        <f t="shared" si="2877"/>
        <v>-113948561922.63106</v>
      </c>
      <c r="E3818">
        <f t="shared" si="2878"/>
        <v>-18949.13839730588</v>
      </c>
      <c r="F3818">
        <f t="shared" si="2879"/>
        <v>-20891.479803568094</v>
      </c>
      <c r="G3818">
        <f t="shared" si="2853"/>
        <v>167732622011.81967</v>
      </c>
      <c r="H3818">
        <f t="shared" si="2854"/>
        <v>2.8178977735093881E+22</v>
      </c>
      <c r="I3818">
        <f t="shared" si="2855"/>
        <v>-2.0678232228637165E+22</v>
      </c>
      <c r="J3818">
        <f t="shared" si="2856"/>
        <v>1.914328859139589E+22</v>
      </c>
      <c r="K3818">
        <f t="shared" si="2857"/>
        <v>-3.4625305138374354E-3</v>
      </c>
      <c r="L3818">
        <f t="shared" si="2858"/>
        <v>3.2055071318479386E-3</v>
      </c>
      <c r="M3818">
        <f t="shared" si="2859"/>
        <v>-409301389.38180703</v>
      </c>
      <c r="N3818">
        <f t="shared" si="2860"/>
        <v>-451255963.75707084</v>
      </c>
      <c r="O3818">
        <f t="shared" si="2861"/>
        <v>-74.790659098888611</v>
      </c>
      <c r="P3818">
        <f t="shared" si="2862"/>
        <v>69.23895404791547</v>
      </c>
      <c r="S3818">
        <f t="shared" si="2866"/>
        <v>27765330467.748253</v>
      </c>
      <c r="T3818">
        <f t="shared" si="2867"/>
        <v>-157276486352.65186</v>
      </c>
      <c r="U3818">
        <f t="shared" si="2868"/>
        <v>-28360.621211671598</v>
      </c>
      <c r="V3818">
        <f t="shared" si="2869"/>
        <v>-5250.3965760325709</v>
      </c>
      <c r="W3818">
        <f t="shared" si="2863"/>
        <v>-28370.393200726001</v>
      </c>
      <c r="X3818">
        <f t="shared" si="2832"/>
        <v>-5195.0432243071791</v>
      </c>
      <c r="Y3818">
        <f t="shared" si="2833"/>
        <v>159708505519.96021</v>
      </c>
      <c r="Z3818">
        <f t="shared" si="2834"/>
        <v>3.1081660635437903E+22</v>
      </c>
      <c r="AA3818">
        <f t="shared" si="2835"/>
        <v>-5.403548021564071E+21</v>
      </c>
      <c r="AB3818">
        <f t="shared" si="2836"/>
        <v>3.0608353380003654E+22</v>
      </c>
      <c r="AC3818">
        <f t="shared" si="2837"/>
        <v>-9.0481380133356848E-4</v>
      </c>
      <c r="AD3818">
        <f t="shared" si="2838"/>
        <v>5.1253103449436788E-3</v>
      </c>
      <c r="AE3818">
        <f t="shared" si="2839"/>
        <v>-612800493.13568163</v>
      </c>
      <c r="AF3818">
        <f t="shared" si="2840"/>
        <v>-112212933.64503507</v>
      </c>
      <c r="AG3818">
        <f t="shared" si="2841"/>
        <v>-19.543978108805078</v>
      </c>
      <c r="AH3818">
        <f t="shared" si="2842"/>
        <v>110.70670345078346</v>
      </c>
      <c r="AJ3818">
        <f t="shared" si="2870"/>
        <v>186502181.08399707</v>
      </c>
      <c r="AK3818">
        <f t="shared" si="2871"/>
        <v>-261283950.70052391</v>
      </c>
      <c r="AL3818">
        <f t="shared" si="2872"/>
        <v>-86.853599744048651</v>
      </c>
      <c r="AM3818">
        <f t="shared" si="2873"/>
        <v>-122.75612783456764</v>
      </c>
      <c r="AN3818">
        <f t="shared" si="2843"/>
        <v>-87.152163083959238</v>
      </c>
      <c r="AO3818">
        <f t="shared" si="2844"/>
        <v>-122.33784956815397</v>
      </c>
      <c r="AP3818">
        <f t="shared" si="2845"/>
        <v>321017704.25127935</v>
      </c>
      <c r="AQ3818">
        <f t="shared" si="2846"/>
        <v>2.8416958524077507E+20</v>
      </c>
      <c r="AR3818">
        <f t="shared" si="2847"/>
        <v>-1.6509446906907833E+20</v>
      </c>
      <c r="AS3818">
        <f t="shared" si="2848"/>
        <v>2.3129238953911399E+20</v>
      </c>
      <c r="AT3818">
        <f t="shared" si="2864"/>
        <v>-2.7644753695425039E-5</v>
      </c>
      <c r="AU3818">
        <f t="shared" si="2865"/>
        <v>3.8729469112376753E-5</v>
      </c>
      <c r="AV3818">
        <f t="shared" si="2874"/>
        <v>-2.7644753695425039E-5</v>
      </c>
      <c r="AW3818">
        <f t="shared" si="2875"/>
        <v>3.8729469112376753E-5</v>
      </c>
      <c r="AX3818">
        <f t="shared" si="2849"/>
        <v>-1882486.7226135195</v>
      </c>
      <c r="AY3818">
        <f t="shared" si="2850"/>
        <v>-2642497.5506721255</v>
      </c>
      <c r="AZ3818">
        <f t="shared" si="2851"/>
        <v>-0.59712667982118084</v>
      </c>
      <c r="BA3818">
        <f t="shared" si="2852"/>
        <v>0.83655653282733788</v>
      </c>
    </row>
    <row r="3819" spans="3:53" x14ac:dyDescent="0.35">
      <c r="C3819">
        <f t="shared" si="2876"/>
        <v>122675863121.71715</v>
      </c>
      <c r="D3819">
        <f t="shared" si="2877"/>
        <v>-114399817886.38812</v>
      </c>
      <c r="E3819">
        <f t="shared" si="2878"/>
        <v>-19023.92905640477</v>
      </c>
      <c r="F3819">
        <f t="shared" si="2879"/>
        <v>-20822.240849520178</v>
      </c>
      <c r="G3819">
        <f t="shared" si="2853"/>
        <v>167739934795.19733</v>
      </c>
      <c r="H3819">
        <f t="shared" si="2854"/>
        <v>2.8176520809515684E+22</v>
      </c>
      <c r="I3819">
        <f t="shared" si="2855"/>
        <v>-2.0606774494664514E+22</v>
      </c>
      <c r="J3819">
        <f t="shared" si="2856"/>
        <v>1.9216585801206061E+22</v>
      </c>
      <c r="K3819">
        <f t="shared" si="2857"/>
        <v>-3.4505650526899718E-3</v>
      </c>
      <c r="L3819">
        <f t="shared" si="2858"/>
        <v>3.217780609713004E-3</v>
      </c>
      <c r="M3819">
        <f t="shared" si="2859"/>
        <v>-410916867.618343</v>
      </c>
      <c r="N3819">
        <f t="shared" si="2860"/>
        <v>-449760402.34963584</v>
      </c>
      <c r="O3819">
        <f t="shared" si="2861"/>
        <v>-74.532205138103393</v>
      </c>
      <c r="P3819">
        <f t="shared" si="2862"/>
        <v>69.504061169800892</v>
      </c>
      <c r="S3819">
        <f t="shared" si="2866"/>
        <v>27152529974.612572</v>
      </c>
      <c r="T3819">
        <f t="shared" si="2867"/>
        <v>-157388699286.29691</v>
      </c>
      <c r="U3819">
        <f t="shared" si="2868"/>
        <v>-28380.165189780404</v>
      </c>
      <c r="V3819">
        <f t="shared" si="2869"/>
        <v>-5139.6898725817873</v>
      </c>
      <c r="W3819">
        <f t="shared" si="2863"/>
        <v>-28389.720573653009</v>
      </c>
      <c r="X3819">
        <f t="shared" si="2832"/>
        <v>-5084.3024210147751</v>
      </c>
      <c r="Y3819">
        <f t="shared" si="2833"/>
        <v>159713689291.35233</v>
      </c>
      <c r="Z3819">
        <f t="shared" si="2834"/>
        <v>3.1079643054988474E+22</v>
      </c>
      <c r="AA3819">
        <f t="shared" si="2835"/>
        <v>-5.2837733784446881E+21</v>
      </c>
      <c r="AB3819">
        <f t="shared" si="2836"/>
        <v>3.0627209329462789E+22</v>
      </c>
      <c r="AC3819">
        <f t="shared" si="2837"/>
        <v>-8.8475776598203075E-4</v>
      </c>
      <c r="AD3819">
        <f t="shared" si="2838"/>
        <v>5.1284677376863342E-3</v>
      </c>
      <c r="AE3819">
        <f t="shared" si="2839"/>
        <v>-613217964.39090502</v>
      </c>
      <c r="AF3819">
        <f t="shared" si="2840"/>
        <v>-109820932.29391915</v>
      </c>
      <c r="AG3819">
        <f t="shared" si="2841"/>
        <v>-19.110767745211863</v>
      </c>
      <c r="AH3819">
        <f t="shared" si="2842"/>
        <v>110.77490313402481</v>
      </c>
      <c r="AJ3819">
        <f t="shared" si="2870"/>
        <v>184619694.36138356</v>
      </c>
      <c r="AK3819">
        <f t="shared" si="2871"/>
        <v>-263926448.25119603</v>
      </c>
      <c r="AL3819">
        <f t="shared" si="2872"/>
        <v>-87.450726423869838</v>
      </c>
      <c r="AM3819">
        <f t="shared" si="2873"/>
        <v>-121.91957130174029</v>
      </c>
      <c r="AN3819">
        <f t="shared" si="2843"/>
        <v>-87.743335722857367</v>
      </c>
      <c r="AO3819">
        <f t="shared" si="2844"/>
        <v>-121.50126634638769</v>
      </c>
      <c r="AP3819">
        <f t="shared" si="2845"/>
        <v>322089431.10971826</v>
      </c>
      <c r="AQ3819">
        <f t="shared" si="2846"/>
        <v>2.8228162828867217E+20</v>
      </c>
      <c r="AR3819">
        <f t="shared" si="2847"/>
        <v>-1.6180210495865569E+20</v>
      </c>
      <c r="AS3819">
        <f t="shared" si="2848"/>
        <v>2.3130714753386293E+20</v>
      </c>
      <c r="AT3819">
        <f t="shared" si="2864"/>
        <v>-2.7093453609955742E-5</v>
      </c>
      <c r="AU3819">
        <f t="shared" si="2865"/>
        <v>3.8731940310425809E-5</v>
      </c>
      <c r="AV3819">
        <f t="shared" si="2874"/>
        <v>-2.7093453609955742E-5</v>
      </c>
      <c r="AW3819">
        <f t="shared" si="2875"/>
        <v>3.8731940310425809E-5</v>
      </c>
      <c r="AX3819">
        <f t="shared" si="2849"/>
        <v>-1895256.0516137192</v>
      </c>
      <c r="AY3819">
        <f t="shared" si="2850"/>
        <v>-2624427.3530819742</v>
      </c>
      <c r="AZ3819">
        <f t="shared" si="2851"/>
        <v>-0.58521859797504405</v>
      </c>
      <c r="BA3819">
        <f t="shared" si="2852"/>
        <v>0.83660991070519741</v>
      </c>
    </row>
    <row r="3820" spans="3:53" x14ac:dyDescent="0.35">
      <c r="C3820">
        <f t="shared" si="2876"/>
        <v>122264946254.0988</v>
      </c>
      <c r="D3820">
        <f t="shared" si="2877"/>
        <v>-114849578288.73776</v>
      </c>
      <c r="E3820">
        <f t="shared" si="2878"/>
        <v>-19098.461261542874</v>
      </c>
      <c r="F3820">
        <f t="shared" si="2879"/>
        <v>-20752.736788350376</v>
      </c>
      <c r="G3820">
        <f t="shared" si="2853"/>
        <v>167747258444.41861</v>
      </c>
      <c r="H3820">
        <f t="shared" si="2854"/>
        <v>2.8174060555297639E+22</v>
      </c>
      <c r="I3820">
        <f t="shared" si="2855"/>
        <v>-2.0535059896043294E+22</v>
      </c>
      <c r="J3820">
        <f t="shared" si="2856"/>
        <v>1.9289608685494183E+22</v>
      </c>
      <c r="K3820">
        <f t="shared" si="2857"/>
        <v>-3.4385565800474369E-3</v>
      </c>
      <c r="L3820">
        <f t="shared" si="2858"/>
        <v>3.2300081522930648E-3</v>
      </c>
      <c r="M3820">
        <f t="shared" si="2859"/>
        <v>-412526763.24932611</v>
      </c>
      <c r="N3820">
        <f t="shared" si="2860"/>
        <v>-448259114.62836814</v>
      </c>
      <c r="O3820">
        <f t="shared" si="2861"/>
        <v>-74.272822129024632</v>
      </c>
      <c r="P3820">
        <f t="shared" si="2862"/>
        <v>69.768176089530201</v>
      </c>
      <c r="S3820">
        <f t="shared" si="2866"/>
        <v>26539312010.221668</v>
      </c>
      <c r="T3820">
        <f t="shared" si="2867"/>
        <v>-157498520218.59082</v>
      </c>
      <c r="U3820">
        <f t="shared" si="2868"/>
        <v>-28399.275957525617</v>
      </c>
      <c r="V3820">
        <f t="shared" si="2869"/>
        <v>-5028.9149694477628</v>
      </c>
      <c r="W3820">
        <f t="shared" si="2863"/>
        <v>-28408.614631136643</v>
      </c>
      <c r="X3820">
        <f t="shared" si="2832"/>
        <v>-4973.4942684900834</v>
      </c>
      <c r="Y3820">
        <f t="shared" si="2833"/>
        <v>159718874755.05756</v>
      </c>
      <c r="Z3820">
        <f t="shared" si="2834"/>
        <v>3.1077625012410647E+22</v>
      </c>
      <c r="AA3820">
        <f t="shared" si="2835"/>
        <v>-5.1639406300971223E+21</v>
      </c>
      <c r="AB3820">
        <f t="shared" si="2836"/>
        <v>3.0645595011042679E+22</v>
      </c>
      <c r="AC3820">
        <f t="shared" si="2837"/>
        <v>-8.6469200102095147E-4</v>
      </c>
      <c r="AD3820">
        <f t="shared" si="2838"/>
        <v>5.1315463849703072E-3</v>
      </c>
      <c r="AE3820">
        <f t="shared" si="2839"/>
        <v>-613626076.03255153</v>
      </c>
      <c r="AF3820">
        <f t="shared" si="2840"/>
        <v>-107427476.19938581</v>
      </c>
      <c r="AG3820">
        <f t="shared" si="2841"/>
        <v>-18.677347222052553</v>
      </c>
      <c r="AH3820">
        <f t="shared" si="2842"/>
        <v>110.84140191535863</v>
      </c>
      <c r="AJ3820">
        <f t="shared" si="2870"/>
        <v>182724438.30976984</v>
      </c>
      <c r="AK3820">
        <f t="shared" si="2871"/>
        <v>-266550875.604278</v>
      </c>
      <c r="AL3820">
        <f t="shared" si="2872"/>
        <v>-88.035945021844881</v>
      </c>
      <c r="AM3820">
        <f t="shared" si="2873"/>
        <v>-121.0829613910351</v>
      </c>
      <c r="AN3820">
        <f t="shared" si="2843"/>
        <v>-88.322660338808745</v>
      </c>
      <c r="AO3820">
        <f t="shared" si="2844"/>
        <v>-120.66471290991889</v>
      </c>
      <c r="AP3820">
        <f t="shared" si="2845"/>
        <v>323168051.70225006</v>
      </c>
      <c r="AQ3820">
        <f t="shared" si="2846"/>
        <v>2.8040046051211893E+20</v>
      </c>
      <c r="AR3820">
        <f t="shared" si="2847"/>
        <v>-1.5854295119520009E+20</v>
      </c>
      <c r="AS3820">
        <f t="shared" si="2848"/>
        <v>2.3127591937278027E+20</v>
      </c>
      <c r="AT3820">
        <f t="shared" si="2864"/>
        <v>-2.6547714533690569E-5</v>
      </c>
      <c r="AU3820">
        <f t="shared" si="2865"/>
        <v>3.8726711214464209E-5</v>
      </c>
      <c r="AV3820">
        <f t="shared" si="2874"/>
        <v>-2.6547714533690569E-5</v>
      </c>
      <c r="AW3820">
        <f t="shared" si="2875"/>
        <v>3.8726711214464209E-5</v>
      </c>
      <c r="AX3820">
        <f t="shared" si="2849"/>
        <v>-1907769.463318269</v>
      </c>
      <c r="AY3820">
        <f t="shared" si="2850"/>
        <v>-2606357.7988542481</v>
      </c>
      <c r="AZ3820">
        <f t="shared" si="2851"/>
        <v>-0.57343063392771632</v>
      </c>
      <c r="BA3820">
        <f t="shared" si="2852"/>
        <v>0.83649696223242687</v>
      </c>
    </row>
    <row r="3821" spans="3:53" x14ac:dyDescent="0.35">
      <c r="C3821">
        <f t="shared" si="2876"/>
        <v>121852419490.84947</v>
      </c>
      <c r="D3821">
        <f t="shared" si="2877"/>
        <v>-115297837403.36613</v>
      </c>
      <c r="E3821">
        <f t="shared" si="2878"/>
        <v>-19172.734083671898</v>
      </c>
      <c r="F3821">
        <f t="shared" si="2879"/>
        <v>-20682.968612260847</v>
      </c>
      <c r="G3821">
        <f t="shared" si="2853"/>
        <v>167754592919.73798</v>
      </c>
      <c r="H3821">
        <f t="shared" si="2854"/>
        <v>2.8171596987166966E+22</v>
      </c>
      <c r="I3821">
        <f t="shared" si="2855"/>
        <v>-2.0463089528939628E+22</v>
      </c>
      <c r="J3821">
        <f t="shared" si="2856"/>
        <v>1.9362356358097435E+22</v>
      </c>
      <c r="K3821">
        <f t="shared" si="2857"/>
        <v>-3.4265052794607547E-3</v>
      </c>
      <c r="L3821">
        <f t="shared" si="2858"/>
        <v>3.2421896112018477E-3</v>
      </c>
      <c r="M3821">
        <f t="shared" si="2859"/>
        <v>-414131056.207313</v>
      </c>
      <c r="N3821">
        <f t="shared" si="2860"/>
        <v>-446752122.02483428</v>
      </c>
      <c r="O3821">
        <f t="shared" si="2861"/>
        <v>-74.0125140363523</v>
      </c>
      <c r="P3821">
        <f t="shared" si="2862"/>
        <v>70.031295601959911</v>
      </c>
      <c r="S3821">
        <f t="shared" si="2866"/>
        <v>25925685934.189117</v>
      </c>
      <c r="T3821">
        <f t="shared" si="2867"/>
        <v>-157605947694.79019</v>
      </c>
      <c r="U3821">
        <f t="shared" si="2868"/>
        <v>-28417.953304747669</v>
      </c>
      <c r="V3821">
        <f t="shared" si="2869"/>
        <v>-4918.073567532404</v>
      </c>
      <c r="W3821">
        <f t="shared" si="2863"/>
        <v>-28427.075166373103</v>
      </c>
      <c r="X3821">
        <f t="shared" si="2832"/>
        <v>-4862.6204678587201</v>
      </c>
      <c r="Y3821">
        <f t="shared" si="2833"/>
        <v>159724061868.99692</v>
      </c>
      <c r="Z3821">
        <f t="shared" si="2834"/>
        <v>3.1075606524244953E+22</v>
      </c>
      <c r="AA3821">
        <f t="shared" si="2835"/>
        <v>-5.0440516321379258E+21</v>
      </c>
      <c r="AB3821">
        <f t="shared" si="2836"/>
        <v>3.0663510301040588E+22</v>
      </c>
      <c r="AC3821">
        <f t="shared" si="2837"/>
        <v>-8.4461681716977994E-4</v>
      </c>
      <c r="AD3821">
        <f t="shared" si="2838"/>
        <v>5.1345462660818131E-3</v>
      </c>
      <c r="AE3821">
        <f t="shared" si="2839"/>
        <v>-614024823.59365904</v>
      </c>
      <c r="AF3821">
        <f t="shared" si="2840"/>
        <v>-105032602.10574836</v>
      </c>
      <c r="AG3821">
        <f t="shared" si="2841"/>
        <v>-18.243723250867248</v>
      </c>
      <c r="AH3821">
        <f t="shared" si="2842"/>
        <v>110.90619934736716</v>
      </c>
      <c r="AJ3821">
        <f t="shared" si="2870"/>
        <v>180816668.84645158</v>
      </c>
      <c r="AK3821">
        <f t="shared" si="2871"/>
        <v>-269157233.40313226</v>
      </c>
      <c r="AL3821">
        <f t="shared" si="2872"/>
        <v>-88.609375655772595</v>
      </c>
      <c r="AM3821">
        <f t="shared" si="2873"/>
        <v>-120.24646442880267</v>
      </c>
      <c r="AN3821">
        <f t="shared" si="2843"/>
        <v>-88.890257885615227</v>
      </c>
      <c r="AO3821">
        <f t="shared" si="2844"/>
        <v>-119.82835317623477</v>
      </c>
      <c r="AP3821">
        <f t="shared" si="2845"/>
        <v>324253425.61946136</v>
      </c>
      <c r="AQ3821">
        <f t="shared" si="2846"/>
        <v>2.7852643257926425E+20</v>
      </c>
      <c r="AR3821">
        <f t="shared" si="2847"/>
        <v>-1.5531747005742553E+20</v>
      </c>
      <c r="AS3821">
        <f t="shared" si="2848"/>
        <v>2.3120003706810289E+20</v>
      </c>
      <c r="AT3821">
        <f t="shared" si="2864"/>
        <v>-2.6007613874317736E-5</v>
      </c>
      <c r="AU3821">
        <f t="shared" si="2865"/>
        <v>3.8714004867398337E-5</v>
      </c>
      <c r="AV3821">
        <f t="shared" si="2874"/>
        <v>-2.6007613874317736E-5</v>
      </c>
      <c r="AW3821">
        <f t="shared" si="2875"/>
        <v>3.8714004867398337E-5</v>
      </c>
      <c r="AX3821">
        <f t="shared" si="2849"/>
        <v>-1920029.570329289</v>
      </c>
      <c r="AY3821">
        <f t="shared" si="2850"/>
        <v>-2588292.4286066708</v>
      </c>
      <c r="AZ3821">
        <f t="shared" si="2851"/>
        <v>-0.56176445968526312</v>
      </c>
      <c r="BA3821">
        <f t="shared" si="2852"/>
        <v>0.8362225051358041</v>
      </c>
    </row>
    <row r="3822" spans="3:53" x14ac:dyDescent="0.35">
      <c r="C3822">
        <f t="shared" si="2876"/>
        <v>121438288434.64217</v>
      </c>
      <c r="D3822">
        <f t="shared" si="2877"/>
        <v>-115744589525.39098</v>
      </c>
      <c r="E3822">
        <f t="shared" si="2878"/>
        <v>-19246.74659770825</v>
      </c>
      <c r="F3822">
        <f t="shared" si="2879"/>
        <v>-20612.937316658888</v>
      </c>
      <c r="G3822">
        <f t="shared" si="2853"/>
        <v>167761938181.271</v>
      </c>
      <c r="H3822">
        <f t="shared" si="2854"/>
        <v>2.8169130119892165E+22</v>
      </c>
      <c r="I3822">
        <f t="shared" si="2855"/>
        <v>-2.0390864492493871E+22</v>
      </c>
      <c r="J3822">
        <f t="shared" si="2856"/>
        <v>1.9434827937498404E+22</v>
      </c>
      <c r="K3822">
        <f t="shared" si="2857"/>
        <v>-3.4144113349788797E-3</v>
      </c>
      <c r="L3822">
        <f t="shared" si="2858"/>
        <v>3.2543248388309451E-3</v>
      </c>
      <c r="M3822">
        <f t="shared" si="2859"/>
        <v>-415729726.51049823</v>
      </c>
      <c r="N3822">
        <f t="shared" si="2860"/>
        <v>-445239446.039832</v>
      </c>
      <c r="O3822">
        <f t="shared" si="2861"/>
        <v>-73.7512848355438</v>
      </c>
      <c r="P3822">
        <f t="shared" si="2862"/>
        <v>70.293416518748415</v>
      </c>
      <c r="S3822">
        <f t="shared" si="2866"/>
        <v>25311661110.595459</v>
      </c>
      <c r="T3822">
        <f t="shared" si="2867"/>
        <v>-157710980296.89594</v>
      </c>
      <c r="U3822">
        <f t="shared" si="2868"/>
        <v>-28436.197027998536</v>
      </c>
      <c r="V3822">
        <f t="shared" si="2869"/>
        <v>-4807.167368185037</v>
      </c>
      <c r="W3822">
        <f t="shared" si="2863"/>
        <v>-28445.101979269748</v>
      </c>
      <c r="X3822">
        <f t="shared" si="2832"/>
        <v>-4751.6827206803819</v>
      </c>
      <c r="Y3822">
        <f t="shared" si="2833"/>
        <v>159729250591.07217</v>
      </c>
      <c r="Z3822">
        <f t="shared" si="2834"/>
        <v>3.1073587607033044E+22</v>
      </c>
      <c r="AA3822">
        <f t="shared" si="2835"/>
        <v>-4.9241082399692979E+21</v>
      </c>
      <c r="AB3822">
        <f t="shared" si="2836"/>
        <v>3.0680955083129732E+22</v>
      </c>
      <c r="AC3822">
        <f t="shared" si="2837"/>
        <v>-8.2453252511207264E-4</v>
      </c>
      <c r="AD3822">
        <f t="shared" si="2838"/>
        <v>5.1374673615421518E-3</v>
      </c>
      <c r="AE3822">
        <f t="shared" si="2839"/>
        <v>-614414202.75222659</v>
      </c>
      <c r="AF3822">
        <f t="shared" si="2840"/>
        <v>-102636346.76669624</v>
      </c>
      <c r="AG3822">
        <f t="shared" si="2841"/>
        <v>-17.809902542420769</v>
      </c>
      <c r="AH3822">
        <f t="shared" si="2842"/>
        <v>110.96929500931049</v>
      </c>
      <c r="AJ3822">
        <f t="shared" si="2870"/>
        <v>178896639.2761223</v>
      </c>
      <c r="AK3822">
        <f t="shared" si="2871"/>
        <v>-271745525.83173895</v>
      </c>
      <c r="AL3822">
        <f t="shared" si="2872"/>
        <v>-89.17114011545786</v>
      </c>
      <c r="AM3822">
        <f t="shared" si="2873"/>
        <v>-119.41024192366686</v>
      </c>
      <c r="AN3822">
        <f t="shared" si="2843"/>
        <v>-89.446250911303892</v>
      </c>
      <c r="AO3822">
        <f t="shared" si="2844"/>
        <v>-118.99234627072629</v>
      </c>
      <c r="AP3822">
        <f t="shared" si="2845"/>
        <v>325345413.9124437</v>
      </c>
      <c r="AQ3822">
        <f t="shared" si="2846"/>
        <v>2.7665987985921432E+20</v>
      </c>
      <c r="AR3822">
        <f t="shared" si="2847"/>
        <v>-1.521260808141245E+20</v>
      </c>
      <c r="AS3822">
        <f t="shared" si="2848"/>
        <v>2.3108081845936361E+20</v>
      </c>
      <c r="AT3822">
        <f t="shared" si="2864"/>
        <v>-2.5473221837596197E-5</v>
      </c>
      <c r="AU3822">
        <f t="shared" si="2865"/>
        <v>3.8694041938942329E-5</v>
      </c>
      <c r="AV3822">
        <f t="shared" si="2874"/>
        <v>-2.5473221837596197E-5</v>
      </c>
      <c r="AW3822">
        <f t="shared" si="2875"/>
        <v>3.8694041938942329E-5</v>
      </c>
      <c r="AX3822">
        <f t="shared" si="2849"/>
        <v>-1932039.0196841641</v>
      </c>
      <c r="AY3822">
        <f t="shared" si="2850"/>
        <v>-2570234.6794476877</v>
      </c>
      <c r="AZ3822">
        <f t="shared" si="2851"/>
        <v>-0.55022159169207785</v>
      </c>
      <c r="BA3822">
        <f t="shared" si="2852"/>
        <v>0.83579130588115425</v>
      </c>
    </row>
    <row r="3823" spans="3:53" x14ac:dyDescent="0.35">
      <c r="C3823">
        <f t="shared" si="2876"/>
        <v>121022558708.13167</v>
      </c>
      <c r="D3823">
        <f t="shared" si="2877"/>
        <v>-116189828971.4308</v>
      </c>
      <c r="E3823">
        <f t="shared" si="2878"/>
        <v>-19320.497882543794</v>
      </c>
      <c r="F3823">
        <f t="shared" si="2879"/>
        <v>-20542.643900140141</v>
      </c>
      <c r="G3823">
        <f t="shared" si="2853"/>
        <v>167769294188.9949</v>
      </c>
      <c r="H3823">
        <f t="shared" si="2854"/>
        <v>2.8166659968282764E+22</v>
      </c>
      <c r="I3823">
        <f t="shared" si="2855"/>
        <v>-2.031838588879924E+22</v>
      </c>
      <c r="J3823">
        <f t="shared" si="2856"/>
        <v>1.9507022546834423E+22</v>
      </c>
      <c r="K3823">
        <f t="shared" si="2857"/>
        <v>-3.4022749311452176E-3</v>
      </c>
      <c r="L3823">
        <f t="shared" si="2858"/>
        <v>3.2664136883513769E-3</v>
      </c>
      <c r="M3823">
        <f t="shared" si="2859"/>
        <v>-417322754.26294595</v>
      </c>
      <c r="N3823">
        <f t="shared" si="2860"/>
        <v>-443721108.24302703</v>
      </c>
      <c r="O3823">
        <f t="shared" si="2861"/>
        <v>-73.489138512736702</v>
      </c>
      <c r="P3823">
        <f t="shared" si="2862"/>
        <v>70.554535668389747</v>
      </c>
      <c r="S3823">
        <f t="shared" si="2866"/>
        <v>24697246907.843231</v>
      </c>
      <c r="T3823">
        <f t="shared" si="2867"/>
        <v>-157813616643.66263</v>
      </c>
      <c r="U3823">
        <f t="shared" si="2868"/>
        <v>-28454.006930540956</v>
      </c>
      <c r="V3823">
        <f t="shared" si="2869"/>
        <v>-4696.1980731757267</v>
      </c>
      <c r="W3823">
        <f t="shared" si="2863"/>
        <v>-28462.694876444253</v>
      </c>
      <c r="X3823">
        <f t="shared" si="2832"/>
        <v>-4640.6827289221737</v>
      </c>
      <c r="Y3823">
        <f t="shared" si="2833"/>
        <v>159734440879.16632</v>
      </c>
      <c r="Z3823">
        <f t="shared" si="2834"/>
        <v>3.1071568277317511E+22</v>
      </c>
      <c r="AA3823">
        <f t="shared" si="2835"/>
        <v>-4.8041123087494844E+21</v>
      </c>
      <c r="AB3823">
        <f t="shared" si="2836"/>
        <v>3.0697929248353634E+22</v>
      </c>
      <c r="AC3823">
        <f t="shared" si="2837"/>
        <v>-8.0443943549053654E-4</v>
      </c>
      <c r="AD3823">
        <f t="shared" si="2838"/>
        <v>5.1403096531067701E-3</v>
      </c>
      <c r="AE3823">
        <f t="shared" si="2839"/>
        <v>-614794209.33119583</v>
      </c>
      <c r="AF3823">
        <f t="shared" si="2840"/>
        <v>-100238746.94471896</v>
      </c>
      <c r="AG3823">
        <f t="shared" si="2841"/>
        <v>-17.37589180659559</v>
      </c>
      <c r="AH3823">
        <f t="shared" si="2842"/>
        <v>111.03068850710623</v>
      </c>
      <c r="AJ3823">
        <f t="shared" si="2870"/>
        <v>176964600.25643814</v>
      </c>
      <c r="AK3823">
        <f t="shared" si="2871"/>
        <v>-274315760.51118666</v>
      </c>
      <c r="AL3823">
        <f t="shared" si="2872"/>
        <v>-89.721361707149939</v>
      </c>
      <c r="AM3823">
        <f t="shared" si="2873"/>
        <v>-118.5744506177857</v>
      </c>
      <c r="AN3823">
        <f t="shared" si="2843"/>
        <v>-89.990763405141351</v>
      </c>
      <c r="AO3823">
        <f t="shared" si="2844"/>
        <v>-118.15684657968751</v>
      </c>
      <c r="AP3823">
        <f t="shared" si="2845"/>
        <v>326443879.11056268</v>
      </c>
      <c r="AQ3823">
        <f t="shared" si="2846"/>
        <v>2.7480112272579589E+20</v>
      </c>
      <c r="AR3823">
        <f t="shared" si="2847"/>
        <v>-1.4896916114858577E+20</v>
      </c>
      <c r="AS3823">
        <f t="shared" si="2848"/>
        <v>2.3091956625207103E+20</v>
      </c>
      <c r="AT3823">
        <f t="shared" si="2864"/>
        <v>-2.4944601665871696E-5</v>
      </c>
      <c r="AU3823">
        <f t="shared" si="2865"/>
        <v>3.8667040564646857E-5</v>
      </c>
      <c r="AV3823">
        <f t="shared" si="2874"/>
        <v>-2.4944601665871696E-5</v>
      </c>
      <c r="AW3823">
        <f t="shared" si="2875"/>
        <v>3.8667040564646857E-5</v>
      </c>
      <c r="AX3823">
        <f t="shared" si="2849"/>
        <v>-1943800.4895510531</v>
      </c>
      <c r="AY3823">
        <f t="shared" si="2850"/>
        <v>-2552187.8861212502</v>
      </c>
      <c r="AZ3823">
        <f t="shared" si="2851"/>
        <v>-0.53880339598282867</v>
      </c>
      <c r="BA3823">
        <f t="shared" si="2852"/>
        <v>0.83520807619637216</v>
      </c>
    </row>
    <row r="3824" spans="3:53" x14ac:dyDescent="0.35">
      <c r="C3824">
        <f t="shared" si="2876"/>
        <v>120605235953.86873</v>
      </c>
      <c r="D3824">
        <f t="shared" si="2877"/>
        <v>-116633550079.67383</v>
      </c>
      <c r="E3824">
        <f t="shared" si="2878"/>
        <v>-19393.987021056531</v>
      </c>
      <c r="F3824">
        <f t="shared" si="2879"/>
        <v>-20472.089364471751</v>
      </c>
      <c r="G3824">
        <f t="shared" si="2853"/>
        <v>167776660902.74933</v>
      </c>
      <c r="H3824">
        <f t="shared" si="2854"/>
        <v>2.8164186547189012E+22</v>
      </c>
      <c r="I3824">
        <f t="shared" si="2855"/>
        <v>-2.0245654822880341E+22</v>
      </c>
      <c r="J3824">
        <f t="shared" si="2856"/>
        <v>1.9578939313906782E+22</v>
      </c>
      <c r="K3824">
        <f t="shared" si="2857"/>
        <v>-3.3900962529940289E-3</v>
      </c>
      <c r="L3824">
        <f t="shared" si="2858"/>
        <v>3.278456013715134E-3</v>
      </c>
      <c r="M3824">
        <f t="shared" si="2859"/>
        <v>-418910119.6548211</v>
      </c>
      <c r="N3824">
        <f t="shared" si="2860"/>
        <v>-442197130.2725898</v>
      </c>
      <c r="O3824">
        <f t="shared" si="2861"/>
        <v>-73.226079064671026</v>
      </c>
      <c r="P3824">
        <f t="shared" si="2862"/>
        <v>70.814649896246891</v>
      </c>
      <c r="S3824">
        <f t="shared" si="2866"/>
        <v>24082452698.512035</v>
      </c>
      <c r="T3824">
        <f t="shared" si="2867"/>
        <v>-157913855390.60736</v>
      </c>
      <c r="U3824">
        <f t="shared" si="2868"/>
        <v>-28471.38282234755</v>
      </c>
      <c r="V3824">
        <f t="shared" si="2869"/>
        <v>-4585.1673846686208</v>
      </c>
      <c r="W3824">
        <f t="shared" si="2863"/>
        <v>-28479.853671223693</v>
      </c>
      <c r="X3824">
        <f t="shared" si="2832"/>
        <v>-4529.622194931967</v>
      </c>
      <c r="Y3824">
        <f t="shared" si="2833"/>
        <v>159739632691.14438</v>
      </c>
      <c r="Z3824">
        <f t="shared" si="2834"/>
        <v>3.1069548551641548E+22</v>
      </c>
      <c r="AA3824">
        <f t="shared" si="2835"/>
        <v>-4.6840656933632166E+21</v>
      </c>
      <c r="AB3824">
        <f t="shared" si="2836"/>
        <v>3.0714432695120209E+22</v>
      </c>
      <c r="AC3824">
        <f t="shared" si="2837"/>
        <v>-7.8433785890207909E-4</v>
      </c>
      <c r="AD3824">
        <f t="shared" si="2838"/>
        <v>5.1430731237642677E-3</v>
      </c>
      <c r="AE3824">
        <f t="shared" si="2839"/>
        <v>-615164839.29843175</v>
      </c>
      <c r="AF3824">
        <f t="shared" si="2840"/>
        <v>-97839839.410530493</v>
      </c>
      <c r="AG3824">
        <f t="shared" si="2841"/>
        <v>-16.941697752284909</v>
      </c>
      <c r="AH3824">
        <f t="shared" si="2842"/>
        <v>111.09037947330818</v>
      </c>
      <c r="AJ3824">
        <f t="shared" si="2870"/>
        <v>175020799.76688707</v>
      </c>
      <c r="AK3824">
        <f t="shared" si="2871"/>
        <v>-276867948.39730793</v>
      </c>
      <c r="AL3824">
        <f t="shared" si="2872"/>
        <v>-90.260165103132763</v>
      </c>
      <c r="AM3824">
        <f t="shared" si="2873"/>
        <v>-117.73924254158933</v>
      </c>
      <c r="AN3824">
        <f t="shared" si="2843"/>
        <v>-90.523920649793368</v>
      </c>
      <c r="AO3824">
        <f t="shared" si="2844"/>
        <v>-117.32200380665272</v>
      </c>
      <c r="AP3824">
        <f t="shared" si="2845"/>
        <v>327548685.23743939</v>
      </c>
      <c r="AQ3824">
        <f t="shared" si="2846"/>
        <v>2.7295046686770656E+20</v>
      </c>
      <c r="AR3824">
        <f t="shared" si="2847"/>
        <v>-1.4584704857936273E+20</v>
      </c>
      <c r="AS3824">
        <f t="shared" si="2848"/>
        <v>2.3071756713347164E+20</v>
      </c>
      <c r="AT3824">
        <f t="shared" si="2864"/>
        <v>-2.4421809875981703E-5</v>
      </c>
      <c r="AU3824">
        <f t="shared" si="2865"/>
        <v>3.8633216197835168E-5</v>
      </c>
      <c r="AV3824">
        <f t="shared" si="2874"/>
        <v>-2.4421809875981703E-5</v>
      </c>
      <c r="AW3824">
        <f t="shared" si="2875"/>
        <v>3.8633216197835168E-5</v>
      </c>
      <c r="AX3824">
        <f t="shared" si="2849"/>
        <v>-1955316.6860355367</v>
      </c>
      <c r="AY3824">
        <f t="shared" si="2850"/>
        <v>-2534155.2822236987</v>
      </c>
      <c r="AZ3824">
        <f t="shared" si="2851"/>
        <v>-0.52751109332120483</v>
      </c>
      <c r="BA3824">
        <f t="shared" si="2852"/>
        <v>0.83447746987323967</v>
      </c>
    </row>
    <row r="3825" spans="3:53" x14ac:dyDescent="0.35">
      <c r="C3825">
        <f t="shared" si="2876"/>
        <v>120186325834.21391</v>
      </c>
      <c r="D3825">
        <f t="shared" si="2877"/>
        <v>-117075747209.94641</v>
      </c>
      <c r="E3825">
        <f t="shared" si="2878"/>
        <v>-19467.213100121204</v>
      </c>
      <c r="F3825">
        <f t="shared" si="2879"/>
        <v>-20401.274714575506</v>
      </c>
      <c r="G3825">
        <f t="shared" si="2853"/>
        <v>167784038282.23682</v>
      </c>
      <c r="H3825">
        <f t="shared" si="2854"/>
        <v>2.8161709871501651E+22</v>
      </c>
      <c r="I3825">
        <f t="shared" si="2855"/>
        <v>-2.0172672402671731E+22</v>
      </c>
      <c r="J3825">
        <f t="shared" si="2856"/>
        <v>1.9650577371189882E+22</v>
      </c>
      <c r="K3825">
        <f t="shared" si="2857"/>
        <v>-3.3778754860468402E-3</v>
      </c>
      <c r="L3825">
        <f t="shared" si="2858"/>
        <v>3.2904516696567114E-3</v>
      </c>
      <c r="M3825">
        <f t="shared" si="2859"/>
        <v>-420491802.96261799</v>
      </c>
      <c r="N3825">
        <f t="shared" si="2860"/>
        <v>-440667533.83483094</v>
      </c>
      <c r="O3825">
        <f t="shared" si="2861"/>
        <v>-72.96211049861175</v>
      </c>
      <c r="P3825">
        <f t="shared" si="2862"/>
        <v>71.07375606458497</v>
      </c>
      <c r="S3825">
        <f t="shared" si="2866"/>
        <v>23467287859.213604</v>
      </c>
      <c r="T3825">
        <f t="shared" si="2867"/>
        <v>-158011695230.01788</v>
      </c>
      <c r="U3825">
        <f t="shared" si="2868"/>
        <v>-28488.324520099835</v>
      </c>
      <c r="V3825">
        <f t="shared" si="2869"/>
        <v>-4474.0770051953123</v>
      </c>
      <c r="W3825">
        <f t="shared" si="2863"/>
        <v>-28496.57818364348</v>
      </c>
      <c r="X3825">
        <f t="shared" si="2832"/>
        <v>-4418.5028214117701</v>
      </c>
      <c r="Y3825">
        <f t="shared" si="2833"/>
        <v>159744825984.85388</v>
      </c>
      <c r="Z3825">
        <f t="shared" si="2834"/>
        <v>3.1067528446548774E+22</v>
      </c>
      <c r="AA3825">
        <f t="shared" si="2835"/>
        <v>-4.5639702483922311E+21</v>
      </c>
      <c r="AB3825">
        <f t="shared" si="2836"/>
        <v>3.0730465329195847E+22</v>
      </c>
      <c r="AC3825">
        <f t="shared" si="2837"/>
        <v>-7.6422810589287188E-4</v>
      </c>
      <c r="AD3825">
        <f t="shared" si="2838"/>
        <v>5.1457577577354065E-3</v>
      </c>
      <c r="AE3825">
        <f t="shared" si="2839"/>
        <v>-615526088.76669919</v>
      </c>
      <c r="AF3825">
        <f t="shared" si="2840"/>
        <v>-95439660.942494228</v>
      </c>
      <c r="AG3825">
        <f t="shared" si="2841"/>
        <v>-16.507327087286033</v>
      </c>
      <c r="AH3825">
        <f t="shared" si="2842"/>
        <v>111.14836756708478</v>
      </c>
      <c r="AJ3825">
        <f t="shared" si="2870"/>
        <v>173065483.08085153</v>
      </c>
      <c r="AK3825">
        <f t="shared" si="2871"/>
        <v>-279402103.67953163</v>
      </c>
      <c r="AL3825">
        <f t="shared" si="2872"/>
        <v>-90.787676196453972</v>
      </c>
      <c r="AM3825">
        <f t="shared" si="2873"/>
        <v>-116.9047650717161</v>
      </c>
      <c r="AN3825">
        <f t="shared" si="2843"/>
        <v>-91.045849078611113</v>
      </c>
      <c r="AO3825">
        <f t="shared" si="2844"/>
        <v>-116.48796303179682</v>
      </c>
      <c r="AP3825">
        <f t="shared" si="2845"/>
        <v>328659697.82520682</v>
      </c>
      <c r="AQ3825">
        <f t="shared" si="2846"/>
        <v>2.7110820360407994E+20</v>
      </c>
      <c r="AR3825">
        <f t="shared" si="2847"/>
        <v>-1.4276004187430193E+20</v>
      </c>
      <c r="AS3825">
        <f t="shared" si="2848"/>
        <v>2.3047609096276951E+20</v>
      </c>
      <c r="AT3825">
        <f t="shared" si="2864"/>
        <v>-2.3904896496031802E-5</v>
      </c>
      <c r="AU3825">
        <f t="shared" si="2865"/>
        <v>3.8592781474006951E-5</v>
      </c>
      <c r="AV3825">
        <f t="shared" si="2874"/>
        <v>-2.3904896496031802E-5</v>
      </c>
      <c r="AW3825">
        <f t="shared" si="2875"/>
        <v>3.8592781474006951E-5</v>
      </c>
      <c r="AX3825">
        <f t="shared" si="2849"/>
        <v>-1966590.3400980001</v>
      </c>
      <c r="AY3825">
        <f t="shared" si="2850"/>
        <v>-2516140.0014868113</v>
      </c>
      <c r="AZ3825">
        <f t="shared" si="2851"/>
        <v>-0.51634576431428691</v>
      </c>
      <c r="BA3825">
        <f t="shared" si="2852"/>
        <v>0.83360407983855012</v>
      </c>
    </row>
    <row r="3826" spans="3:53" x14ac:dyDescent="0.35">
      <c r="C3826">
        <f t="shared" si="2876"/>
        <v>119765834031.2513</v>
      </c>
      <c r="D3826">
        <f t="shared" si="2877"/>
        <v>-117516414743.78123</v>
      </c>
      <c r="E3826">
        <f t="shared" si="2878"/>
        <v>-19540.175210619815</v>
      </c>
      <c r="F3826">
        <f t="shared" si="2879"/>
        <v>-20330.200958510919</v>
      </c>
      <c r="G3826">
        <f t="shared" si="2853"/>
        <v>167791426287.02347</v>
      </c>
      <c r="H3826">
        <f t="shared" si="2854"/>
        <v>2.8159229956151652E+22</v>
      </c>
      <c r="I3826">
        <f t="shared" si="2855"/>
        <v>-2.009943973899648E+22</v>
      </c>
      <c r="J3826">
        <f t="shared" si="2856"/>
        <v>1.9721935855840261E+22</v>
      </c>
      <c r="K3826">
        <f t="shared" si="2857"/>
        <v>-3.3656128163088543E-3</v>
      </c>
      <c r="L3826">
        <f t="shared" si="2858"/>
        <v>3.3024005116946181E-3</v>
      </c>
      <c r="M3826">
        <f t="shared" si="2859"/>
        <v>-422067784.54938799</v>
      </c>
      <c r="N3826">
        <f t="shared" si="2860"/>
        <v>-439132340.70383584</v>
      </c>
      <c r="O3826">
        <f t="shared" si="2861"/>
        <v>-72.697236832271258</v>
      </c>
      <c r="P3826">
        <f t="shared" si="2862"/>
        <v>71.331851052603753</v>
      </c>
      <c r="S3826">
        <f t="shared" si="2866"/>
        <v>22851761770.446903</v>
      </c>
      <c r="T3826">
        <f t="shared" si="2867"/>
        <v>-158107134890.96039</v>
      </c>
      <c r="U3826">
        <f t="shared" si="2868"/>
        <v>-28504.831847187121</v>
      </c>
      <c r="V3826">
        <f t="shared" si="2869"/>
        <v>-4362.9286376282271</v>
      </c>
      <c r="W3826">
        <f t="shared" si="2863"/>
        <v>-28512.868240446216</v>
      </c>
      <c r="X3826">
        <f t="shared" si="2832"/>
        <v>-4307.3263113911289</v>
      </c>
      <c r="Y3826">
        <f t="shared" si="2833"/>
        <v>159750020718.12576</v>
      </c>
      <c r="Z3826">
        <f t="shared" si="2834"/>
        <v>3.1065507978582887E+22</v>
      </c>
      <c r="AA3826">
        <f t="shared" si="2835"/>
        <v>-4.443827828085821E+21</v>
      </c>
      <c r="AB3826">
        <f t="shared" si="2836"/>
        <v>3.074602706369925E+22</v>
      </c>
      <c r="AC3826">
        <f t="shared" si="2837"/>
        <v>-7.441104869534194E-4</v>
      </c>
      <c r="AD3826">
        <f t="shared" si="2838"/>
        <v>5.1483635404720781E-3</v>
      </c>
      <c r="AE3826">
        <f t="shared" si="2839"/>
        <v>-615877953.99363828</v>
      </c>
      <c r="AF3826">
        <f t="shared" si="2840"/>
        <v>-93038248.326048389</v>
      </c>
      <c r="AG3826">
        <f t="shared" si="2841"/>
        <v>-16.072786518193858</v>
      </c>
      <c r="AH3826">
        <f t="shared" si="2842"/>
        <v>111.20465247419689</v>
      </c>
      <c r="AJ3826">
        <f t="shared" si="2870"/>
        <v>171098892.74075353</v>
      </c>
      <c r="AK3826">
        <f t="shared" si="2871"/>
        <v>-281918243.68101847</v>
      </c>
      <c r="AL3826">
        <f t="shared" si="2872"/>
        <v>-91.304021960768253</v>
      </c>
      <c r="AM3826">
        <f t="shared" si="2873"/>
        <v>-116.07116099187755</v>
      </c>
      <c r="AN3826">
        <f t="shared" si="2843"/>
        <v>-91.556676138014353</v>
      </c>
      <c r="AO3826">
        <f t="shared" si="2844"/>
        <v>-115.65486477413511</v>
      </c>
      <c r="AP3826">
        <f t="shared" si="2845"/>
        <v>329776783.92710119</v>
      </c>
      <c r="AQ3826">
        <f t="shared" si="2846"/>
        <v>2.6927461020454316E+20</v>
      </c>
      <c r="AR3826">
        <f t="shared" si="2847"/>
        <v>-1.3970840245497669E+20</v>
      </c>
      <c r="AS3826">
        <f t="shared" si="2848"/>
        <v>2.3019639003313435E+20</v>
      </c>
      <c r="AT3826">
        <f t="shared" si="2864"/>
        <v>-2.339390530056542E-5</v>
      </c>
      <c r="AU3826">
        <f t="shared" si="2865"/>
        <v>3.8545946087262953E-5</v>
      </c>
      <c r="AV3826">
        <f t="shared" si="2874"/>
        <v>-2.339390530056542E-5</v>
      </c>
      <c r="AW3826">
        <f t="shared" si="2875"/>
        <v>3.8545946087262953E-5</v>
      </c>
      <c r="AX3826">
        <f t="shared" si="2849"/>
        <v>-1977624.20458111</v>
      </c>
      <c r="AY3826">
        <f t="shared" si="2850"/>
        <v>-2498145.0791213182</v>
      </c>
      <c r="AZ3826">
        <f t="shared" si="2851"/>
        <v>-0.50530835449221312</v>
      </c>
      <c r="BA3826">
        <f t="shared" si="2852"/>
        <v>0.83259243548487982</v>
      </c>
    </row>
    <row r="3827" spans="3:53" x14ac:dyDescent="0.35">
      <c r="C3827">
        <f t="shared" si="2876"/>
        <v>119343766246.7019</v>
      </c>
      <c r="D3827">
        <f t="shared" si="2877"/>
        <v>-117955547084.48508</v>
      </c>
      <c r="E3827">
        <f t="shared" si="2878"/>
        <v>-19612.872447452086</v>
      </c>
      <c r="F3827">
        <f t="shared" si="2879"/>
        <v>-20258.869107458315</v>
      </c>
      <c r="G3827">
        <f t="shared" si="2853"/>
        <v>167798824876.53958</v>
      </c>
      <c r="H3827">
        <f t="shared" si="2854"/>
        <v>2.8156746816109953E+22</v>
      </c>
      <c r="I3827">
        <f t="shared" si="2855"/>
        <v>-2.0025957945544658E+22</v>
      </c>
      <c r="J3827">
        <f t="shared" si="2856"/>
        <v>1.9793013909705485E+22</v>
      </c>
      <c r="K3827">
        <f t="shared" si="2857"/>
        <v>-3.3533084302653478E-3</v>
      </c>
      <c r="L3827">
        <f t="shared" si="2858"/>
        <v>3.3143023961328673E-3</v>
      </c>
      <c r="M3827">
        <f t="shared" si="2859"/>
        <v>-423638044.86496508</v>
      </c>
      <c r="N3827">
        <f t="shared" si="2860"/>
        <v>-437591572.72109962</v>
      </c>
      <c r="O3827">
        <f t="shared" si="2861"/>
        <v>-72.431462093731511</v>
      </c>
      <c r="P3827">
        <f t="shared" si="2862"/>
        <v>71.588931756469933</v>
      </c>
      <c r="S3827">
        <f t="shared" si="2866"/>
        <v>22235883816.453266</v>
      </c>
      <c r="T3827">
        <f t="shared" si="2867"/>
        <v>-158200173139.28644</v>
      </c>
      <c r="U3827">
        <f t="shared" si="2868"/>
        <v>-28520.904633705315</v>
      </c>
      <c r="V3827">
        <f t="shared" si="2869"/>
        <v>-4251.7239851540298</v>
      </c>
      <c r="W3827">
        <f t="shared" si="2863"/>
        <v>-28528.723675080462</v>
      </c>
      <c r="X3827">
        <f t="shared" si="2832"/>
        <v>-4196.0943682005418</v>
      </c>
      <c r="Y3827">
        <f t="shared" si="2833"/>
        <v>159755216848.77466</v>
      </c>
      <c r="Z3827">
        <f t="shared" si="2834"/>
        <v>3.1063487164287505E+22</v>
      </c>
      <c r="AA3827">
        <f t="shared" si="2835"/>
        <v>-4.323640286331484E+21</v>
      </c>
      <c r="AB3827">
        <f t="shared" si="2836"/>
        <v>3.0761117819095357E+22</v>
      </c>
      <c r="AC3827">
        <f t="shared" si="2837"/>
        <v>-7.2398531251364432E-4</v>
      </c>
      <c r="AD3827">
        <f t="shared" si="2838"/>
        <v>5.1508904586562883E-3</v>
      </c>
      <c r="AE3827">
        <f t="shared" si="2839"/>
        <v>-616220431.38173795</v>
      </c>
      <c r="AF3827">
        <f t="shared" si="2840"/>
        <v>-90635638.353131697</v>
      </c>
      <c r="AG3827">
        <f t="shared" si="2841"/>
        <v>-15.638082750294718</v>
      </c>
      <c r="AH3827">
        <f t="shared" si="2842"/>
        <v>111.25923390697582</v>
      </c>
      <c r="AJ3827">
        <f t="shared" si="2870"/>
        <v>169121268.53617242</v>
      </c>
      <c r="AK3827">
        <f t="shared" si="2871"/>
        <v>-284416388.76013976</v>
      </c>
      <c r="AL3827">
        <f t="shared" si="2872"/>
        <v>-91.809330315260468</v>
      </c>
      <c r="AM3827">
        <f t="shared" si="2873"/>
        <v>-115.23856855639266</v>
      </c>
      <c r="AN3827">
        <f t="shared" si="2843"/>
        <v>-92.056530154932275</v>
      </c>
      <c r="AO3827">
        <f t="shared" si="2844"/>
        <v>-114.82284505626704</v>
      </c>
      <c r="AP3827">
        <f t="shared" si="2845"/>
        <v>330899812.12844938</v>
      </c>
      <c r="AQ3827">
        <f t="shared" si="2846"/>
        <v>2.6744995021289246E+20</v>
      </c>
      <c r="AR3827">
        <f t="shared" si="2847"/>
        <v>-1.3669235578889503E+20</v>
      </c>
      <c r="AS3827">
        <f t="shared" si="2848"/>
        <v>2.2987969840279677E+20</v>
      </c>
      <c r="AT3827">
        <f t="shared" si="2864"/>
        <v>-2.2888874043686374E-5</v>
      </c>
      <c r="AU3827">
        <f t="shared" si="2865"/>
        <v>3.8492916678298186E-5</v>
      </c>
      <c r="AV3827">
        <f t="shared" si="2874"/>
        <v>-2.2888874043686374E-5</v>
      </c>
      <c r="AW3827">
        <f t="shared" si="2875"/>
        <v>3.8492916678298186E-5</v>
      </c>
      <c r="AX3827">
        <f t="shared" si="2849"/>
        <v>-1988421.0513465372</v>
      </c>
      <c r="AY3827">
        <f t="shared" si="2850"/>
        <v>-2480173.4532153681</v>
      </c>
      <c r="AZ3827">
        <f t="shared" si="2851"/>
        <v>-0.49439967934362566</v>
      </c>
      <c r="BA3827">
        <f t="shared" si="2852"/>
        <v>0.83144700025124085</v>
      </c>
    </row>
    <row r="3828" spans="3:53" x14ac:dyDescent="0.35">
      <c r="C3828">
        <f t="shared" si="2876"/>
        <v>118920128201.83694</v>
      </c>
      <c r="D3828">
        <f t="shared" si="2877"/>
        <v>-118393138657.20618</v>
      </c>
      <c r="E3828">
        <f t="shared" si="2878"/>
        <v>-19685.303909545819</v>
      </c>
      <c r="F3828">
        <f t="shared" si="2879"/>
        <v>-20187.280175701846</v>
      </c>
      <c r="G3828">
        <f t="shared" si="2853"/>
        <v>167806234010.08017</v>
      </c>
      <c r="H3828">
        <f t="shared" si="2854"/>
        <v>2.8154260466387202E+22</v>
      </c>
      <c r="I3828">
        <f t="shared" si="2855"/>
        <v>-1.9952228138851825E+22</v>
      </c>
      <c r="J3828">
        <f t="shared" si="2856"/>
        <v>1.9863810679332971E+22</v>
      </c>
      <c r="K3828">
        <f t="shared" si="2857"/>
        <v>-3.3409625148780684E-3</v>
      </c>
      <c r="L3828">
        <f t="shared" si="2858"/>
        <v>3.3261571800624534E-3</v>
      </c>
      <c r="M3828">
        <f t="shared" si="2859"/>
        <v>-425202564.4461897</v>
      </c>
      <c r="N3828">
        <f t="shared" si="2860"/>
        <v>-436045251.79515988</v>
      </c>
      <c r="O3828">
        <f t="shared" si="2861"/>
        <v>-72.164790321366283</v>
      </c>
      <c r="P3828">
        <f t="shared" si="2862"/>
        <v>71.844995089348998</v>
      </c>
      <c r="S3828">
        <f t="shared" si="2866"/>
        <v>21619663385.071529</v>
      </c>
      <c r="T3828">
        <f t="shared" si="2867"/>
        <v>-158290808777.63956</v>
      </c>
      <c r="U3828">
        <f t="shared" si="2868"/>
        <v>-28536.542716455609</v>
      </c>
      <c r="V3828">
        <f t="shared" si="2869"/>
        <v>-4140.4647512470538</v>
      </c>
      <c r="W3828">
        <f t="shared" si="2863"/>
        <v>-28544.144327699341</v>
      </c>
      <c r="X3828">
        <f t="shared" si="2832"/>
        <v>-4084.8086954449036</v>
      </c>
      <c r="Y3828">
        <f t="shared" si="2833"/>
        <v>159760414334.59998</v>
      </c>
      <c r="Z3828">
        <f t="shared" si="2834"/>
        <v>3.1061466020205799E+22</v>
      </c>
      <c r="AA3828">
        <f t="shared" si="2835"/>
        <v>-4.2034094766255809E+21</v>
      </c>
      <c r="AB3828">
        <f t="shared" si="2836"/>
        <v>3.0775737523188842E+22</v>
      </c>
      <c r="AC3828">
        <f t="shared" si="2837"/>
        <v>-7.0385289293797403E-4</v>
      </c>
      <c r="AD3828">
        <f t="shared" si="2838"/>
        <v>5.1533385001990692E-3</v>
      </c>
      <c r="AE3828">
        <f t="shared" si="2839"/>
        <v>-616553517.47830582</v>
      </c>
      <c r="AF3828">
        <f t="shared" si="2840"/>
        <v>-88231867.821609914</v>
      </c>
      <c r="AG3828">
        <f t="shared" si="2841"/>
        <v>-15.20322248746024</v>
      </c>
      <c r="AH3828">
        <f t="shared" si="2842"/>
        <v>111.3121116042999</v>
      </c>
      <c r="AJ3828">
        <f t="shared" si="2870"/>
        <v>167132847.48482588</v>
      </c>
      <c r="AK3828">
        <f t="shared" si="2871"/>
        <v>-286896562.21335512</v>
      </c>
      <c r="AL3828">
        <f t="shared" si="2872"/>
        <v>-92.303729994604097</v>
      </c>
      <c r="AM3828">
        <f t="shared" si="2873"/>
        <v>-114.40712155614142</v>
      </c>
      <c r="AN3828">
        <f t="shared" si="2843"/>
        <v>-92.54554020925319</v>
      </c>
      <c r="AO3828">
        <f t="shared" si="2844"/>
        <v>-113.99203547141953</v>
      </c>
      <c r="AP3828">
        <f t="shared" si="2845"/>
        <v>332028652.55611241</v>
      </c>
      <c r="AQ3828">
        <f t="shared" si="2846"/>
        <v>2.6563447377355801E+20</v>
      </c>
      <c r="AR3828">
        <f t="shared" si="2847"/>
        <v>-1.3371209276706968E+20</v>
      </c>
      <c r="AS3828">
        <f t="shared" si="2848"/>
        <v>2.2952723129251054E+20</v>
      </c>
      <c r="AT3828">
        <f t="shared" si="2864"/>
        <v>-2.2389834689730354E-5</v>
      </c>
      <c r="AU3828">
        <f t="shared" si="2865"/>
        <v>3.8433896733508124E-5</v>
      </c>
      <c r="AV3828">
        <f t="shared" si="2874"/>
        <v>-2.2389834689730354E-5</v>
      </c>
      <c r="AW3828">
        <f t="shared" si="2875"/>
        <v>3.8433896733508124E-5</v>
      </c>
      <c r="AX3828">
        <f t="shared" si="2849"/>
        <v>-1998983.668519869</v>
      </c>
      <c r="AY3828">
        <f t="shared" si="2850"/>
        <v>-2462227.9661826617</v>
      </c>
      <c r="AZ3828">
        <f t="shared" si="2851"/>
        <v>-0.48362042929817561</v>
      </c>
      <c r="BA3828">
        <f t="shared" si="2852"/>
        <v>0.83017216944377548</v>
      </c>
    </row>
    <row r="3829" spans="3:53" x14ac:dyDescent="0.35">
      <c r="C3829">
        <f t="shared" si="2876"/>
        <v>118494925637.39076</v>
      </c>
      <c r="D3829">
        <f t="shared" si="2877"/>
        <v>-118829183909.00134</v>
      </c>
      <c r="E3829">
        <f t="shared" si="2878"/>
        <v>-19757.468699867186</v>
      </c>
      <c r="F3829">
        <f t="shared" si="2879"/>
        <v>-20115.435180612498</v>
      </c>
      <c r="G3829">
        <f t="shared" si="2853"/>
        <v>167813653646.8056</v>
      </c>
      <c r="H3829">
        <f t="shared" si="2854"/>
        <v>2.8151770922033529E+22</v>
      </c>
      <c r="I3829">
        <f t="shared" si="2855"/>
        <v>-1.9878251438277539E+22</v>
      </c>
      <c r="J3829">
        <f t="shared" si="2856"/>
        <v>1.9934325315978702E+22</v>
      </c>
      <c r="K3829">
        <f t="shared" si="2857"/>
        <v>-3.3285752575816373E-3</v>
      </c>
      <c r="L3829">
        <f t="shared" si="2858"/>
        <v>3.3379647213628099E-3</v>
      </c>
      <c r="M3829">
        <f t="shared" si="2859"/>
        <v>-426761323.91713125</v>
      </c>
      <c r="N3829">
        <f t="shared" si="2860"/>
        <v>-434493399.90122998</v>
      </c>
      <c r="O3829">
        <f t="shared" si="2861"/>
        <v>-71.897225563763371</v>
      </c>
      <c r="P3829">
        <f t="shared" si="2862"/>
        <v>72.100037981436699</v>
      </c>
      <c r="S3829">
        <f t="shared" si="2866"/>
        <v>21003109867.593224</v>
      </c>
      <c r="T3829">
        <f t="shared" si="2867"/>
        <v>-158379040645.46118</v>
      </c>
      <c r="U3829">
        <f t="shared" si="2868"/>
        <v>-28551.74593894307</v>
      </c>
      <c r="V3829">
        <f t="shared" si="2869"/>
        <v>-4029.1526396427539</v>
      </c>
      <c r="W3829">
        <f t="shared" si="2863"/>
        <v>-28559.130045159091</v>
      </c>
      <c r="X3829">
        <f t="shared" si="2832"/>
        <v>-3973.4709969769683</v>
      </c>
      <c r="Y3829">
        <f t="shared" si="2833"/>
        <v>159765613133.38623</v>
      </c>
      <c r="Z3829">
        <f t="shared" si="2834"/>
        <v>3.1059444562880312E+22</v>
      </c>
      <c r="AA3829">
        <f t="shared" si="2835"/>
        <v>-4.0831372520441045E+21</v>
      </c>
      <c r="AB3829">
        <f t="shared" si="2836"/>
        <v>3.0789886111117805E+22</v>
      </c>
      <c r="AC3829">
        <f t="shared" si="2837"/>
        <v>-6.8371353852044608E-4</v>
      </c>
      <c r="AD3829">
        <f t="shared" si="2838"/>
        <v>5.1557076542394177E-3</v>
      </c>
      <c r="AE3829">
        <f t="shared" si="2839"/>
        <v>-616877208.97543633</v>
      </c>
      <c r="AF3829">
        <f t="shared" si="2840"/>
        <v>-85826973.53470251</v>
      </c>
      <c r="AG3829">
        <f t="shared" si="2841"/>
        <v>-14.768212432041635</v>
      </c>
      <c r="AH3829">
        <f t="shared" si="2842"/>
        <v>111.36328533157142</v>
      </c>
      <c r="AJ3829">
        <f t="shared" si="2870"/>
        <v>165133863.81630602</v>
      </c>
      <c r="AK3829">
        <f t="shared" si="2871"/>
        <v>-289358790.17953777</v>
      </c>
      <c r="AL3829">
        <f t="shared" si="2872"/>
        <v>-92.787350423902268</v>
      </c>
      <c r="AM3829">
        <f t="shared" si="2873"/>
        <v>-113.57694938669765</v>
      </c>
      <c r="AN3829">
        <f t="shared" si="2843"/>
        <v>-93.023836011226336</v>
      </c>
      <c r="AO3829">
        <f t="shared" si="2844"/>
        <v>-113.16256325255434</v>
      </c>
      <c r="AP3829">
        <f t="shared" si="2845"/>
        <v>333163176.88644415</v>
      </c>
      <c r="AQ3829">
        <f t="shared" si="2846"/>
        <v>2.6382841796007936E+20</v>
      </c>
      <c r="AR3829">
        <f t="shared" si="2847"/>
        <v>-1.3076777106474962E+20</v>
      </c>
      <c r="AS3829">
        <f t="shared" si="2848"/>
        <v>2.2914018454665599E+20</v>
      </c>
      <c r="AT3829">
        <f t="shared" si="2864"/>
        <v>-2.1896813641116814E-5</v>
      </c>
      <c r="AU3829">
        <f t="shared" si="2865"/>
        <v>3.8369086494751504E-5</v>
      </c>
      <c r="AV3829">
        <f t="shared" si="2874"/>
        <v>-2.1896813641116814E-5</v>
      </c>
      <c r="AW3829">
        <f t="shared" si="2875"/>
        <v>3.8369086494751504E-5</v>
      </c>
      <c r="AX3829">
        <f t="shared" si="2849"/>
        <v>-2009314.8578424889</v>
      </c>
      <c r="AY3829">
        <f t="shared" si="2850"/>
        <v>-2444311.3662551735</v>
      </c>
      <c r="AZ3829">
        <f t="shared" si="2851"/>
        <v>-0.47297117464812322</v>
      </c>
      <c r="BA3829">
        <f t="shared" si="2852"/>
        <v>0.82877226828663253</v>
      </c>
    </row>
    <row r="3830" spans="3:53" x14ac:dyDescent="0.35">
      <c r="C3830">
        <f t="shared" si="2876"/>
        <v>118068164313.47363</v>
      </c>
      <c r="D3830">
        <f t="shared" si="2877"/>
        <v>-119263677308.90257</v>
      </c>
      <c r="E3830">
        <f t="shared" si="2878"/>
        <v>-19829.36592543095</v>
      </c>
      <c r="F3830">
        <f t="shared" si="2879"/>
        <v>-20043.335142631062</v>
      </c>
      <c r="G3830">
        <f t="shared" si="2853"/>
        <v>167821083745.74231</v>
      </c>
      <c r="H3830">
        <f t="shared" si="2854"/>
        <v>2.8149278198138216E+22</v>
      </c>
      <c r="I3830">
        <f t="shared" si="2855"/>
        <v>-1.9804028965983743E+22</v>
      </c>
      <c r="J3830">
        <f t="shared" si="2856"/>
        <v>2.0004556975615743E+22</v>
      </c>
      <c r="K3830">
        <f t="shared" si="2857"/>
        <v>-3.3161468462799301E-3</v>
      </c>
      <c r="L3830">
        <f t="shared" si="2858"/>
        <v>3.3497248787032387E-3</v>
      </c>
      <c r="M3830">
        <f t="shared" si="2859"/>
        <v>-428314303.98930854</v>
      </c>
      <c r="N3830">
        <f t="shared" si="2860"/>
        <v>-432936039.08083093</v>
      </c>
      <c r="O3830">
        <f t="shared" si="2861"/>
        <v>-71.628771879646493</v>
      </c>
      <c r="P3830">
        <f t="shared" si="2862"/>
        <v>72.354057379989953</v>
      </c>
      <c r="S3830">
        <f t="shared" si="2866"/>
        <v>20386232658.617786</v>
      </c>
      <c r="T3830">
        <f t="shared" si="2867"/>
        <v>-158464867618.99588</v>
      </c>
      <c r="U3830">
        <f t="shared" si="2868"/>
        <v>-28566.514151375111</v>
      </c>
      <c r="V3830">
        <f t="shared" si="2869"/>
        <v>-3917.7893543111827</v>
      </c>
      <c r="W3830">
        <f t="shared" si="2863"/>
        <v>-28573.680681017493</v>
      </c>
      <c r="X3830">
        <f t="shared" si="2832"/>
        <v>-3862.0829768708363</v>
      </c>
      <c r="Y3830">
        <f t="shared" si="2833"/>
        <v>159770813202.90381</v>
      </c>
      <c r="Z3830">
        <f t="shared" si="2834"/>
        <v>3.1057422808852671E+22</v>
      </c>
      <c r="AA3830">
        <f t="shared" si="2835"/>
        <v>-3.9628254652134793E+21</v>
      </c>
      <c r="AB3830">
        <f t="shared" si="2836"/>
        <v>3.0803563525347155E+22</v>
      </c>
      <c r="AC3830">
        <f t="shared" si="2837"/>
        <v>-6.6356755947981903E-4</v>
      </c>
      <c r="AD3830">
        <f t="shared" si="2838"/>
        <v>5.157997911143194E-3</v>
      </c>
      <c r="AE3830">
        <f t="shared" si="2839"/>
        <v>-617191502.70997787</v>
      </c>
      <c r="AF3830">
        <f t="shared" si="2840"/>
        <v>-83420992.300410062</v>
      </c>
      <c r="AG3830">
        <f t="shared" si="2841"/>
        <v>-14.33305928476409</v>
      </c>
      <c r="AH3830">
        <f t="shared" si="2842"/>
        <v>111.41275488069299</v>
      </c>
      <c r="AJ3830">
        <f t="shared" si="2870"/>
        <v>163124548.95846355</v>
      </c>
      <c r="AK3830">
        <f t="shared" si="2871"/>
        <v>-291803101.54579294</v>
      </c>
      <c r="AL3830">
        <f t="shared" si="2872"/>
        <v>-93.260321598550391</v>
      </c>
      <c r="AM3830">
        <f t="shared" si="2873"/>
        <v>-112.74817711841102</v>
      </c>
      <c r="AN3830">
        <f t="shared" si="2843"/>
        <v>-93.491547783751287</v>
      </c>
      <c r="AO3830">
        <f t="shared" si="2844"/>
        <v>-112.33455134331444</v>
      </c>
      <c r="AP3830">
        <f t="shared" si="2845"/>
        <v>334303258.35182422</v>
      </c>
      <c r="AQ3830">
        <f t="shared" si="2846"/>
        <v>2.6203200710485544E+20</v>
      </c>
      <c r="AR3830">
        <f t="shared" si="2847"/>
        <v>-1.2785951648331345E+20</v>
      </c>
      <c r="AS3830">
        <f t="shared" si="2848"/>
        <v>2.2871973415525889E+20</v>
      </c>
      <c r="AT3830">
        <f t="shared" si="2864"/>
        <v>-2.1409831963046457E-5</v>
      </c>
      <c r="AU3830">
        <f t="shared" si="2865"/>
        <v>3.8298682879313275E-5</v>
      </c>
      <c r="AV3830">
        <f t="shared" si="2874"/>
        <v>-2.1409831963046457E-5</v>
      </c>
      <c r="AW3830">
        <f t="shared" si="2875"/>
        <v>3.8298682879313275E-5</v>
      </c>
      <c r="AX3830">
        <f t="shared" si="2849"/>
        <v>-2019417.4321290278</v>
      </c>
      <c r="AY3830">
        <f t="shared" si="2850"/>
        <v>-2426426.3090155921</v>
      </c>
      <c r="AZ3830">
        <f t="shared" si="2851"/>
        <v>-0.46245237040180348</v>
      </c>
      <c r="BA3830">
        <f t="shared" si="2852"/>
        <v>0.82725155019316676</v>
      </c>
    </row>
    <row r="3831" spans="3:53" x14ac:dyDescent="0.35">
      <c r="C3831">
        <f t="shared" si="2876"/>
        <v>117639850009.48433</v>
      </c>
      <c r="D3831">
        <f t="shared" si="2877"/>
        <v>-119696613347.9834</v>
      </c>
      <c r="E3831">
        <f t="shared" si="2878"/>
        <v>-19900.994697310594</v>
      </c>
      <c r="F3831">
        <f t="shared" si="2879"/>
        <v>-19970.981085251071</v>
      </c>
      <c r="G3831">
        <f t="shared" si="2853"/>
        <v>167828524265.78329</v>
      </c>
      <c r="H3831">
        <f t="shared" si="2854"/>
        <v>2.8146782309829489E+22</v>
      </c>
      <c r="I3831">
        <f t="shared" si="2855"/>
        <v>-1.972956184691322E+22</v>
      </c>
      <c r="J3831">
        <f t="shared" si="2856"/>
        <v>2.0074504818942764E+22</v>
      </c>
      <c r="K3831">
        <f t="shared" si="2857"/>
        <v>-3.3036774693424678E-3</v>
      </c>
      <c r="L3831">
        <f t="shared" si="2858"/>
        <v>3.3614375115443339E-3</v>
      </c>
      <c r="M3831">
        <f t="shared" si="2859"/>
        <v>-429861485.46190882</v>
      </c>
      <c r="N3831">
        <f t="shared" si="2860"/>
        <v>-431373191.44142312</v>
      </c>
      <c r="O3831">
        <f t="shared" si="2861"/>
        <v>-71.359433337797299</v>
      </c>
      <c r="P3831">
        <f t="shared" si="2862"/>
        <v>72.607050249357613</v>
      </c>
      <c r="S3831">
        <f t="shared" si="2866"/>
        <v>19769041155.90781</v>
      </c>
      <c r="T3831">
        <f t="shared" si="2867"/>
        <v>-158548288611.2963</v>
      </c>
      <c r="U3831">
        <f t="shared" si="2868"/>
        <v>-28580.847210659875</v>
      </c>
      <c r="V3831">
        <f t="shared" si="2869"/>
        <v>-3806.3765994304899</v>
      </c>
      <c r="W3831">
        <f t="shared" si="2863"/>
        <v>-28587.796095532187</v>
      </c>
      <c r="X3831">
        <f t="shared" si="2832"/>
        <v>-3750.6463393954682</v>
      </c>
      <c r="Y3831">
        <f t="shared" si="2833"/>
        <v>159776014500.90961</v>
      </c>
      <c r="Z3831">
        <f t="shared" si="2834"/>
        <v>3.1055400774663349E+22</v>
      </c>
      <c r="AA3831">
        <f t="shared" si="2835"/>
        <v>-3.8424759682814333E+21</v>
      </c>
      <c r="AB3831">
        <f t="shared" si="2836"/>
        <v>3.081676971566197E+22</v>
      </c>
      <c r="AC3831">
        <f t="shared" si="2837"/>
        <v>-6.4341526595469408E-4</v>
      </c>
      <c r="AD3831">
        <f t="shared" si="2838"/>
        <v>5.1602092625020043E-3</v>
      </c>
      <c r="AE3831">
        <f t="shared" si="2839"/>
        <v>-617496395.66349518</v>
      </c>
      <c r="AF3831">
        <f t="shared" si="2840"/>
        <v>-81013960.930942118</v>
      </c>
      <c r="AG3831">
        <f t="shared" si="2841"/>
        <v>-13.897769744621392</v>
      </c>
      <c r="AH3831">
        <f t="shared" si="2842"/>
        <v>111.46052007004329</v>
      </c>
      <c r="AJ3831">
        <f t="shared" si="2870"/>
        <v>161105131.52633452</v>
      </c>
      <c r="AK3831">
        <f t="shared" si="2871"/>
        <v>-294229527.85480851</v>
      </c>
      <c r="AL3831">
        <f t="shared" si="2872"/>
        <v>-93.722773968952197</v>
      </c>
      <c r="AM3831">
        <f t="shared" si="2873"/>
        <v>-111.92092556821785</v>
      </c>
      <c r="AN3831">
        <f t="shared" si="2843"/>
        <v>-93.948806149483417</v>
      </c>
      <c r="AO3831">
        <f t="shared" si="2844"/>
        <v>-111.50811847059401</v>
      </c>
      <c r="AP3831">
        <f t="shared" si="2845"/>
        <v>335448771.74582273</v>
      </c>
      <c r="AQ3831">
        <f t="shared" si="2846"/>
        <v>2.6024545312948011E+20</v>
      </c>
      <c r="AR3831">
        <f t="shared" si="2847"/>
        <v>-1.2498742427152001E+20</v>
      </c>
      <c r="AS3831">
        <f t="shared" si="2848"/>
        <v>2.2826703583421651E+20</v>
      </c>
      <c r="AT3831">
        <f t="shared" si="2864"/>
        <v>-2.092890560474213E-5</v>
      </c>
      <c r="AU3831">
        <f t="shared" si="2865"/>
        <v>3.8222879409614283E-5</v>
      </c>
      <c r="AV3831">
        <f t="shared" si="2874"/>
        <v>-2.092890560474213E-5</v>
      </c>
      <c r="AW3831">
        <f t="shared" si="2875"/>
        <v>3.8222879409614283E-5</v>
      </c>
      <c r="AX3831">
        <f t="shared" si="2849"/>
        <v>-2029294.2128288418</v>
      </c>
      <c r="AY3831">
        <f t="shared" si="2850"/>
        <v>-2408575.3589648306</v>
      </c>
      <c r="AZ3831">
        <f t="shared" si="2851"/>
        <v>-0.45206436106242998</v>
      </c>
      <c r="BA3831">
        <f t="shared" si="2852"/>
        <v>0.82561419524766855</v>
      </c>
    </row>
    <row r="3832" spans="3:53" x14ac:dyDescent="0.35">
      <c r="C3832">
        <f t="shared" si="2876"/>
        <v>117209988524.02242</v>
      </c>
      <c r="D3832">
        <f t="shared" si="2877"/>
        <v>-120127986539.42482</v>
      </c>
      <c r="E3832">
        <f t="shared" si="2878"/>
        <v>-19972.354130648393</v>
      </c>
      <c r="F3832">
        <f t="shared" si="2879"/>
        <v>-19898.374035001714</v>
      </c>
      <c r="G3832">
        <f t="shared" si="2853"/>
        <v>167835975165.68878</v>
      </c>
      <c r="H3832">
        <f t="shared" si="2854"/>
        <v>2.8144283272274256E+22</v>
      </c>
      <c r="I3832">
        <f t="shared" si="2855"/>
        <v>-1.9654851208768043E+22</v>
      </c>
      <c r="J3832">
        <f t="shared" si="2856"/>
        <v>2.0144168011392421E+22</v>
      </c>
      <c r="K3832">
        <f t="shared" si="2857"/>
        <v>-3.2911673156008109E-3</v>
      </c>
      <c r="L3832">
        <f t="shared" si="2858"/>
        <v>3.3731024801393872E-3</v>
      </c>
      <c r="M3832">
        <f t="shared" si="2859"/>
        <v>-431402849.22200531</v>
      </c>
      <c r="N3832">
        <f t="shared" si="2860"/>
        <v>-429804879.15603703</v>
      </c>
      <c r="O3832">
        <f t="shared" si="2861"/>
        <v>-71.089214016977522</v>
      </c>
      <c r="P3832">
        <f t="shared" si="2862"/>
        <v>72.859013571010763</v>
      </c>
      <c r="S3832">
        <f t="shared" si="2866"/>
        <v>19151544760.244316</v>
      </c>
      <c r="T3832">
        <f t="shared" si="2867"/>
        <v>-158629302572.22723</v>
      </c>
      <c r="U3832">
        <f t="shared" si="2868"/>
        <v>-28594.744980404495</v>
      </c>
      <c r="V3832">
        <f t="shared" si="2869"/>
        <v>-3694.9160793604465</v>
      </c>
      <c r="W3832">
        <f t="shared" si="2863"/>
        <v>-28601.476155658882</v>
      </c>
      <c r="X3832">
        <f t="shared" si="2832"/>
        <v>-3639.1627889882202</v>
      </c>
      <c r="Y3832">
        <f t="shared" si="2833"/>
        <v>159781216985.14774</v>
      </c>
      <c r="Z3832">
        <f t="shared" si="2834"/>
        <v>3.1053378476851354E+22</v>
      </c>
      <c r="AA3832">
        <f t="shared" si="2835"/>
        <v>-3.7220906128879198E+21</v>
      </c>
      <c r="AB3832">
        <f t="shared" si="2836"/>
        <v>3.0829504639160623E+22</v>
      </c>
      <c r="AC3832">
        <f t="shared" si="2837"/>
        <v>-6.2325696799864693E-4</v>
      </c>
      <c r="AD3832">
        <f t="shared" si="2838"/>
        <v>5.1623417011320534E-3</v>
      </c>
      <c r="AE3832">
        <f t="shared" si="2839"/>
        <v>-617791884.96223187</v>
      </c>
      <c r="AF3832">
        <f t="shared" si="2840"/>
        <v>-78605916.242145553</v>
      </c>
      <c r="AG3832">
        <f t="shared" si="2841"/>
        <v>-13.462350508770774</v>
      </c>
      <c r="AH3832">
        <f t="shared" si="2842"/>
        <v>111.50658074445235</v>
      </c>
      <c r="AJ3832">
        <f t="shared" si="2870"/>
        <v>159075837.31350568</v>
      </c>
      <c r="AK3832">
        <f t="shared" si="2871"/>
        <v>-296638103.21377337</v>
      </c>
      <c r="AL3832">
        <f t="shared" si="2872"/>
        <v>-94.174838330014623</v>
      </c>
      <c r="AM3832">
        <f t="shared" si="2873"/>
        <v>-111.09531137297019</v>
      </c>
      <c r="AN3832">
        <f t="shared" si="2843"/>
        <v>-94.395742022677808</v>
      </c>
      <c r="AO3832">
        <f t="shared" si="2844"/>
        <v>-110.68337921852624</v>
      </c>
      <c r="AP3832">
        <f t="shared" si="2845"/>
        <v>336599593.42705423</v>
      </c>
      <c r="AQ3832">
        <f t="shared" si="2846"/>
        <v>2.5846895587501693E+20</v>
      </c>
      <c r="AR3832">
        <f t="shared" si="2847"/>
        <v>-1.2215156042449681E+20</v>
      </c>
      <c r="AS3832">
        <f t="shared" si="2848"/>
        <v>2.2778322466104027E+20</v>
      </c>
      <c r="AT3832">
        <f t="shared" si="2864"/>
        <v>-2.0454045616961957E-5</v>
      </c>
      <c r="AU3832">
        <f t="shared" si="2865"/>
        <v>3.8141866152217054E-5</v>
      </c>
      <c r="AV3832">
        <f t="shared" si="2874"/>
        <v>-2.0454045616961957E-5</v>
      </c>
      <c r="AW3832">
        <f t="shared" si="2875"/>
        <v>3.8141866152217054E-5</v>
      </c>
      <c r="AX3832">
        <f t="shared" si="2849"/>
        <v>-2038948.0276898406</v>
      </c>
      <c r="AY3832">
        <f t="shared" si="2850"/>
        <v>-2390760.9911201666</v>
      </c>
      <c r="AZ3832">
        <f t="shared" si="2851"/>
        <v>-0.44180738532637825</v>
      </c>
      <c r="BA3832">
        <f t="shared" si="2852"/>
        <v>0.82386430888788831</v>
      </c>
    </row>
    <row r="3833" spans="3:53" x14ac:dyDescent="0.35">
      <c r="C3833">
        <f t="shared" si="2876"/>
        <v>116778585674.80042</v>
      </c>
      <c r="D3833">
        <f t="shared" si="2877"/>
        <v>-120557791418.58086</v>
      </c>
      <c r="E3833">
        <f t="shared" si="2878"/>
        <v>-20043.443344665371</v>
      </c>
      <c r="F3833">
        <f t="shared" si="2879"/>
        <v>-19825.515021430703</v>
      </c>
      <c r="G3833">
        <f t="shared" si="2853"/>
        <v>167843436404.08685</v>
      </c>
      <c r="H3833">
        <f t="shared" si="2854"/>
        <v>2.8141781100677822E+22</v>
      </c>
      <c r="I3833">
        <f t="shared" si="2855"/>
        <v>-1.9579898181987917E+22</v>
      </c>
      <c r="J3833">
        <f t="shared" si="2856"/>
        <v>2.0213545723139566E+22</v>
      </c>
      <c r="K3833">
        <f t="shared" si="2857"/>
        <v>-3.2786165743449291E-3</v>
      </c>
      <c r="L3833">
        <f t="shared" si="2858"/>
        <v>3.3847196455357611E-3</v>
      </c>
      <c r="M3833">
        <f t="shared" si="2859"/>
        <v>-432938376.24477202</v>
      </c>
      <c r="N3833">
        <f t="shared" si="2860"/>
        <v>-428231124.4629032</v>
      </c>
      <c r="O3833">
        <f t="shared" si="2861"/>
        <v>-70.818118005850465</v>
      </c>
      <c r="P3833">
        <f t="shared" si="2862"/>
        <v>73.109944343572437</v>
      </c>
      <c r="S3833">
        <f t="shared" si="2866"/>
        <v>18533752875.282085</v>
      </c>
      <c r="T3833">
        <f t="shared" si="2867"/>
        <v>-158707908488.46939</v>
      </c>
      <c r="U3833">
        <f t="shared" si="2868"/>
        <v>-28608.207330913265</v>
      </c>
      <c r="V3833">
        <f t="shared" si="2869"/>
        <v>-3583.4094986159939</v>
      </c>
      <c r="W3833">
        <f t="shared" si="2863"/>
        <v>-28614.720735049479</v>
      </c>
      <c r="X3833">
        <f t="shared" si="2832"/>
        <v>-3527.6340302284052</v>
      </c>
      <c r="Y3833">
        <f t="shared" si="2833"/>
        <v>159786420613.35001</v>
      </c>
      <c r="Z3833">
        <f t="shared" si="2834"/>
        <v>3.1051355931954085E+22</v>
      </c>
      <c r="AA3833">
        <f t="shared" si="2835"/>
        <v>-3.6016712501361278E+21</v>
      </c>
      <c r="AB3833">
        <f t="shared" si="2836"/>
        <v>3.0841768260248032E+22</v>
      </c>
      <c r="AC3833">
        <f t="shared" si="2837"/>
        <v>-6.0309297557537304E-4</v>
      </c>
      <c r="AD3833">
        <f t="shared" si="2838"/>
        <v>5.1643952210730128E-3</v>
      </c>
      <c r="AE3833">
        <f t="shared" si="2839"/>
        <v>-618077967.87706876</v>
      </c>
      <c r="AF3833">
        <f t="shared" si="2840"/>
        <v>-76196895.052933559</v>
      </c>
      <c r="AG3833">
        <f t="shared" si="2841"/>
        <v>-13.026808272428058</v>
      </c>
      <c r="AH3833">
        <f t="shared" si="2842"/>
        <v>111.55093677517708</v>
      </c>
      <c r="AJ3833">
        <f t="shared" si="2870"/>
        <v>157036889.28581583</v>
      </c>
      <c r="AK3833">
        <f t="shared" si="2871"/>
        <v>-299028864.20489353</v>
      </c>
      <c r="AL3833">
        <f t="shared" si="2872"/>
        <v>-94.616645715341008</v>
      </c>
      <c r="AM3833">
        <f t="shared" si="2873"/>
        <v>-110.2714470640823</v>
      </c>
      <c r="AN3833">
        <f t="shared" si="2843"/>
        <v>-94.832486505688877</v>
      </c>
      <c r="AO3833">
        <f t="shared" si="2844"/>
        <v>-109.86044410369291</v>
      </c>
      <c r="AP3833">
        <f t="shared" si="2845"/>
        <v>337755601.32177562</v>
      </c>
      <c r="AQ3833">
        <f t="shared" si="2846"/>
        <v>2.5670270343161138E+20</v>
      </c>
      <c r="AR3833">
        <f t="shared" si="2847"/>
        <v>-1.1935196295902439E+20</v>
      </c>
      <c r="AS3833">
        <f t="shared" si="2848"/>
        <v>2.2726941476345974E+20</v>
      </c>
      <c r="AT3833">
        <f t="shared" si="2864"/>
        <v>-1.9985258365543267E-5</v>
      </c>
      <c r="AU3833">
        <f t="shared" si="2865"/>
        <v>3.8055829665683141E-5</v>
      </c>
      <c r="AV3833">
        <f t="shared" si="2874"/>
        <v>-1.9985258365543267E-5</v>
      </c>
      <c r="AW3833">
        <f t="shared" si="2875"/>
        <v>3.8055829665683141E-5</v>
      </c>
      <c r="AX3833">
        <f t="shared" si="2849"/>
        <v>-2048381.7085228798</v>
      </c>
      <c r="AY3833">
        <f t="shared" si="2850"/>
        <v>-2372985.5926397671</v>
      </c>
      <c r="AZ3833">
        <f t="shared" si="2851"/>
        <v>-0.43168158069573459</v>
      </c>
      <c r="BA3833">
        <f t="shared" si="2852"/>
        <v>0.82200592077875589</v>
      </c>
    </row>
    <row r="3834" spans="3:53" x14ac:dyDescent="0.35">
      <c r="C3834">
        <f t="shared" si="2876"/>
        <v>116345647298.55565</v>
      </c>
      <c r="D3834">
        <f t="shared" si="2877"/>
        <v>-120986022543.04376</v>
      </c>
      <c r="E3834">
        <f t="shared" si="2878"/>
        <v>-20114.26146267122</v>
      </c>
      <c r="F3834">
        <f t="shared" si="2879"/>
        <v>-19752.405077087129</v>
      </c>
      <c r="G3834">
        <f t="shared" si="2853"/>
        <v>167850907939.47409</v>
      </c>
      <c r="H3834">
        <f t="shared" si="2854"/>
        <v>2.8139275810283639E+22</v>
      </c>
      <c r="I3834">
        <f t="shared" si="2855"/>
        <v>-1.9504703899728555E+22</v>
      </c>
      <c r="J3834">
        <f t="shared" si="2856"/>
        <v>2.0282637129109408E+22</v>
      </c>
      <c r="K3834">
        <f t="shared" si="2857"/>
        <v>-3.2660254353195839E-3</v>
      </c>
      <c r="L3834">
        <f t="shared" si="2858"/>
        <v>3.3962888695762573E-3</v>
      </c>
      <c r="M3834">
        <f t="shared" si="2859"/>
        <v>-434468047.59369838</v>
      </c>
      <c r="N3834">
        <f t="shared" si="2860"/>
        <v>-426651949.66508198</v>
      </c>
      <c r="O3834">
        <f t="shared" si="2861"/>
        <v>-70.546149402903012</v>
      </c>
      <c r="P3834">
        <f t="shared" si="2862"/>
        <v>73.359839582847158</v>
      </c>
      <c r="S3834">
        <f t="shared" si="2866"/>
        <v>17915674907.405018</v>
      </c>
      <c r="T3834">
        <f t="shared" si="2867"/>
        <v>-158784105383.52234</v>
      </c>
      <c r="U3834">
        <f t="shared" si="2868"/>
        <v>-28621.234139185693</v>
      </c>
      <c r="V3834">
        <f t="shared" si="2869"/>
        <v>-3471.8585618408169</v>
      </c>
      <c r="W3834">
        <f t="shared" si="2863"/>
        <v>-28627.529714050073</v>
      </c>
      <c r="X3834">
        <f t="shared" si="2832"/>
        <v>-3416.0617678108792</v>
      </c>
      <c r="Y3834">
        <f t="shared" si="2833"/>
        <v>159791625343.23676</v>
      </c>
      <c r="Z3834">
        <f t="shared" si="2834"/>
        <v>3.104933315650696E+22</v>
      </c>
      <c r="AA3834">
        <f t="shared" si="2835"/>
        <v>-3.481219730563525E+21</v>
      </c>
      <c r="AB3834">
        <f t="shared" si="2836"/>
        <v>3.0853560550628478E+22</v>
      </c>
      <c r="AC3834">
        <f t="shared" si="2837"/>
        <v>-5.8292359855383871E-4</v>
      </c>
      <c r="AD3834">
        <f t="shared" si="2838"/>
        <v>5.1663698175868182E-3</v>
      </c>
      <c r="AE3834">
        <f t="shared" si="2839"/>
        <v>-618354641.82348156</v>
      </c>
      <c r="AF3834">
        <f t="shared" si="2840"/>
        <v>-73786934.184714988</v>
      </c>
      <c r="AG3834">
        <f t="shared" si="2841"/>
        <v>-12.591149728762916</v>
      </c>
      <c r="AH3834">
        <f t="shared" si="2842"/>
        <v>111.59358805987527</v>
      </c>
      <c r="AJ3834">
        <f t="shared" si="2870"/>
        <v>154988507.57729295</v>
      </c>
      <c r="AK3834">
        <f t="shared" si="2871"/>
        <v>-301401849.79753327</v>
      </c>
      <c r="AL3834">
        <f t="shared" si="2872"/>
        <v>-95.048327296036746</v>
      </c>
      <c r="AM3834">
        <f t="shared" si="2873"/>
        <v>-109.44944114330355</v>
      </c>
      <c r="AN3834">
        <f t="shared" si="2843"/>
        <v>-95.25917079003699</v>
      </c>
      <c r="AO3834">
        <f t="shared" si="2844"/>
        <v>-109.03941965136964</v>
      </c>
      <c r="AP3834">
        <f t="shared" si="2845"/>
        <v>338916674.92528516</v>
      </c>
      <c r="AQ3834">
        <f t="shared" si="2846"/>
        <v>2.5494687246687568E+20</v>
      </c>
      <c r="AR3834">
        <f t="shared" si="2847"/>
        <v>-1.1658864316384079E+20</v>
      </c>
      <c r="AS3834">
        <f t="shared" si="2848"/>
        <v>2.2672669905826257E+20</v>
      </c>
      <c r="AT3834">
        <f t="shared" si="2864"/>
        <v>-1.9522545740763694E-5</v>
      </c>
      <c r="AU3834">
        <f t="shared" si="2865"/>
        <v>3.7964952956842355E-5</v>
      </c>
      <c r="AV3834">
        <f t="shared" si="2874"/>
        <v>-1.9522545740763694E-5</v>
      </c>
      <c r="AW3834">
        <f t="shared" si="2875"/>
        <v>3.7964952956842355E-5</v>
      </c>
      <c r="AX3834">
        <f t="shared" si="2849"/>
        <v>-2057598.089064799</v>
      </c>
      <c r="AY3834">
        <f t="shared" si="2850"/>
        <v>-2355251.4644695842</v>
      </c>
      <c r="AZ3834">
        <f t="shared" si="2851"/>
        <v>-0.42168698800049575</v>
      </c>
      <c r="BA3834">
        <f t="shared" si="2852"/>
        <v>0.82004298386779484</v>
      </c>
    </row>
    <row r="3835" spans="3:53" x14ac:dyDescent="0.35">
      <c r="C3835">
        <f t="shared" si="2876"/>
        <v>115911179250.96194</v>
      </c>
      <c r="D3835">
        <f t="shared" si="2877"/>
        <v>-121412674492.70885</v>
      </c>
      <c r="E3835">
        <f t="shared" si="2878"/>
        <v>-20184.807612074124</v>
      </c>
      <c r="F3835">
        <f t="shared" si="2879"/>
        <v>-19679.045237504281</v>
      </c>
      <c r="G3835">
        <f t="shared" si="2853"/>
        <v>167858389730.21606</v>
      </c>
      <c r="H3835">
        <f t="shared" si="2854"/>
        <v>2.8136767416373061E+22</v>
      </c>
      <c r="I3835">
        <f t="shared" si="2855"/>
        <v>-1.9429269497840103E+22</v>
      </c>
      <c r="J3835">
        <f t="shared" si="2856"/>
        <v>2.035144140898558E+22</v>
      </c>
      <c r="K3835">
        <f t="shared" si="2857"/>
        <v>-3.2533940887207137E-3</v>
      </c>
      <c r="L3835">
        <f t="shared" si="2858"/>
        <v>3.4078100149004652E-3</v>
      </c>
      <c r="M3835">
        <f t="shared" si="2859"/>
        <v>-435991844.4208011</v>
      </c>
      <c r="N3835">
        <f t="shared" si="2860"/>
        <v>-425067377.13009244</v>
      </c>
      <c r="O3835">
        <f t="shared" si="2861"/>
        <v>-70.273312316367409</v>
      </c>
      <c r="P3835">
        <f t="shared" si="2862"/>
        <v>73.608696321850047</v>
      </c>
      <c r="S3835">
        <f t="shared" si="2866"/>
        <v>17297320265.581535</v>
      </c>
      <c r="T3835">
        <f t="shared" si="2867"/>
        <v>-158857892317.70706</v>
      </c>
      <c r="U3835">
        <f t="shared" si="2868"/>
        <v>-28633.825288914457</v>
      </c>
      <c r="V3835">
        <f t="shared" si="2869"/>
        <v>-3360.2649737809415</v>
      </c>
      <c r="W3835">
        <f t="shared" si="2863"/>
        <v>-28639.902979698854</v>
      </c>
      <c r="X3835">
        <f t="shared" si="2832"/>
        <v>-3304.4477065196515</v>
      </c>
      <c r="Y3835">
        <f t="shared" si="2833"/>
        <v>159796831132.51749</v>
      </c>
      <c r="Z3835">
        <f t="shared" si="2834"/>
        <v>3.1047310167043184E+22</v>
      </c>
      <c r="AA3835">
        <f t="shared" si="2835"/>
        <v>-3.3607379041129742E+21</v>
      </c>
      <c r="AB3835">
        <f t="shared" si="2836"/>
        <v>3.0864881489298506E+22</v>
      </c>
      <c r="AC3835">
        <f t="shared" si="2837"/>
        <v>-5.6274914670344505E-4</v>
      </c>
      <c r="AD3835">
        <f t="shared" si="2838"/>
        <v>5.168265487156481E-3</v>
      </c>
      <c r="AE3835">
        <f t="shared" si="2839"/>
        <v>-618621904.36149526</v>
      </c>
      <c r="AF3835">
        <f t="shared" si="2840"/>
        <v>-71376070.460824475</v>
      </c>
      <c r="AG3835">
        <f t="shared" si="2841"/>
        <v>-12.155381568794413</v>
      </c>
      <c r="AH3835">
        <f t="shared" si="2842"/>
        <v>111.63453452257998</v>
      </c>
      <c r="AJ3835">
        <f t="shared" si="2870"/>
        <v>152930909.48822814</v>
      </c>
      <c r="AK3835">
        <f t="shared" si="2871"/>
        <v>-303757101.26200289</v>
      </c>
      <c r="AL3835">
        <f t="shared" si="2872"/>
        <v>-95.470014284037248</v>
      </c>
      <c r="AM3835">
        <f t="shared" si="2873"/>
        <v>-108.62939815943575</v>
      </c>
      <c r="AN3835">
        <f t="shared" si="2843"/>
        <v>-95.675926061950449</v>
      </c>
      <c r="AO3835">
        <f t="shared" si="2844"/>
        <v>-108.22040847262929</v>
      </c>
      <c r="AP3835">
        <f t="shared" si="2845"/>
        <v>340082695.30217397</v>
      </c>
      <c r="AQ3835">
        <f t="shared" si="2846"/>
        <v>2.5320162855252761E+20</v>
      </c>
      <c r="AR3835">
        <f t="shared" si="2847"/>
        <v>-1.1386158682385339E+20</v>
      </c>
      <c r="AS3835">
        <f t="shared" si="2848"/>
        <v>2.2615614903779702E+20</v>
      </c>
      <c r="AT3835">
        <f t="shared" si="2864"/>
        <v>-1.9065905362333119E-5</v>
      </c>
      <c r="AU3835">
        <f t="shared" si="2865"/>
        <v>3.7869415445043031E-5</v>
      </c>
      <c r="AV3835">
        <f t="shared" si="2874"/>
        <v>-1.9065905362333119E-5</v>
      </c>
      <c r="AW3835">
        <f t="shared" si="2875"/>
        <v>3.7869415445043031E-5</v>
      </c>
      <c r="AX3835">
        <f t="shared" si="2849"/>
        <v>-2066600.0029381297</v>
      </c>
      <c r="AY3835">
        <f t="shared" si="2850"/>
        <v>-2337560.8230087925</v>
      </c>
      <c r="AZ3835">
        <f t="shared" si="2851"/>
        <v>-0.41182355582639535</v>
      </c>
      <c r="BA3835">
        <f t="shared" si="2852"/>
        <v>0.81797937361292949</v>
      </c>
    </row>
    <row r="3836" spans="3:53" x14ac:dyDescent="0.35">
      <c r="C3836">
        <f t="shared" si="2876"/>
        <v>115475187406.54114</v>
      </c>
      <c r="D3836">
        <f t="shared" si="2877"/>
        <v>-121837741869.83894</v>
      </c>
      <c r="E3836">
        <f t="shared" si="2878"/>
        <v>-20255.080924390491</v>
      </c>
      <c r="F3836">
        <f t="shared" si="2879"/>
        <v>-19605.436541182429</v>
      </c>
      <c r="G3836">
        <f t="shared" si="2853"/>
        <v>167865881734.54813</v>
      </c>
      <c r="H3836">
        <f t="shared" si="2854"/>
        <v>2.8134255934265067E+22</v>
      </c>
      <c r="I3836">
        <f t="shared" si="2855"/>
        <v>-1.9353596114845418E+22</v>
      </c>
      <c r="J3836">
        <f t="shared" si="2856"/>
        <v>2.0419957747218031E+22</v>
      </c>
      <c r="K3836">
        <f t="shared" si="2857"/>
        <v>-3.2407227251917978E-3</v>
      </c>
      <c r="L3836">
        <f t="shared" si="2858"/>
        <v>3.4192829449460867E-3</v>
      </c>
      <c r="M3836">
        <f t="shared" si="2859"/>
        <v>-437509747.9668346</v>
      </c>
      <c r="N3836">
        <f t="shared" si="2860"/>
        <v>-423477429.28954047</v>
      </c>
      <c r="O3836">
        <f t="shared" si="2861"/>
        <v>-69.999610864142838</v>
      </c>
      <c r="P3836">
        <f t="shared" si="2862"/>
        <v>73.856511610835469</v>
      </c>
      <c r="S3836">
        <f t="shared" si="2866"/>
        <v>16678698361.220039</v>
      </c>
      <c r="T3836">
        <f t="shared" si="2867"/>
        <v>-158929268388.16788</v>
      </c>
      <c r="U3836">
        <f t="shared" si="2868"/>
        <v>-28645.980670483252</v>
      </c>
      <c r="V3836">
        <f t="shared" si="2869"/>
        <v>-3248.6304392583615</v>
      </c>
      <c r="W3836">
        <f t="shared" si="2863"/>
        <v>-28651.840425723894</v>
      </c>
      <c r="X3836">
        <f t="shared" si="2832"/>
        <v>-3192.7935512015247</v>
      </c>
      <c r="Y3836">
        <f t="shared" si="2833"/>
        <v>159802037938.89133</v>
      </c>
      <c r="Z3836">
        <f t="shared" si="2834"/>
        <v>3.1045286980093573E+22</v>
      </c>
      <c r="AA3836">
        <f t="shared" si="2835"/>
        <v>-3.2402276201039344E+21</v>
      </c>
      <c r="AB3836">
        <f t="shared" si="2836"/>
        <v>3.0875731062539768E+22</v>
      </c>
      <c r="AC3836">
        <f t="shared" si="2837"/>
        <v>-5.425699296892053E-4</v>
      </c>
      <c r="AD3836">
        <f t="shared" si="2838"/>
        <v>5.1700822274848906E-3</v>
      </c>
      <c r="AE3836">
        <f t="shared" si="2839"/>
        <v>-618879753.19563615</v>
      </c>
      <c r="AF3836">
        <f t="shared" si="2840"/>
        <v>-68964340.705952927</v>
      </c>
      <c r="AG3836">
        <f t="shared" si="2841"/>
        <v>-11.719510481286834</v>
      </c>
      <c r="AH3836">
        <f t="shared" si="2842"/>
        <v>111.67377611367364</v>
      </c>
      <c r="AJ3836">
        <f t="shared" si="2870"/>
        <v>150864309.48529002</v>
      </c>
      <c r="AK3836">
        <f t="shared" si="2871"/>
        <v>-306094662.08501166</v>
      </c>
      <c r="AL3836">
        <f t="shared" si="2872"/>
        <v>-95.88183783986365</v>
      </c>
      <c r="AM3836">
        <f t="shared" si="2873"/>
        <v>-107.81141878582282</v>
      </c>
      <c r="AN3836">
        <f t="shared" si="2843"/>
        <v>-96.08288341228608</v>
      </c>
      <c r="AO3836">
        <f t="shared" si="2844"/>
        <v>-107.40350934213606</v>
      </c>
      <c r="AP3836">
        <f t="shared" si="2845"/>
        <v>341253545.08548456</v>
      </c>
      <c r="AQ3836">
        <f t="shared" si="2846"/>
        <v>2.5146712648879859E+20</v>
      </c>
      <c r="AR3836">
        <f t="shared" si="2847"/>
        <v>-1.1117075541729332E+20</v>
      </c>
      <c r="AS3836">
        <f t="shared" si="2848"/>
        <v>2.2555881460160627E+20</v>
      </c>
      <c r="AT3836">
        <f t="shared" si="2864"/>
        <v>-1.8615330779854876E-5</v>
      </c>
      <c r="AU3836">
        <f t="shared" si="2865"/>
        <v>3.7769392933959523E-5</v>
      </c>
      <c r="AV3836">
        <f t="shared" si="2874"/>
        <v>-1.8615330779854876E-5</v>
      </c>
      <c r="AW3836">
        <f t="shared" si="2875"/>
        <v>3.7769392933959523E-5</v>
      </c>
      <c r="AX3836">
        <f t="shared" si="2849"/>
        <v>-2075390.2817053793</v>
      </c>
      <c r="AY3836">
        <f t="shared" si="2850"/>
        <v>-2319915.8017901387</v>
      </c>
      <c r="AZ3836">
        <f t="shared" si="2851"/>
        <v>-0.4020911448448653</v>
      </c>
      <c r="BA3836">
        <f t="shared" si="2852"/>
        <v>0.8158188873735257</v>
      </c>
    </row>
    <row r="3837" spans="3:53" x14ac:dyDescent="0.35">
      <c r="C3837">
        <f t="shared" si="2876"/>
        <v>115037677658.57431</v>
      </c>
      <c r="D3837">
        <f t="shared" si="2877"/>
        <v>-122261219299.12848</v>
      </c>
      <c r="E3837">
        <f t="shared" si="2878"/>
        <v>-20325.080535254634</v>
      </c>
      <c r="F3837">
        <f t="shared" si="2879"/>
        <v>-19531.580029571593</v>
      </c>
      <c r="G3837">
        <f t="shared" si="2853"/>
        <v>167873383910.57599</v>
      </c>
      <c r="H3837">
        <f t="shared" si="2854"/>
        <v>2.8131741379315955E+22</v>
      </c>
      <c r="I3837">
        <f t="shared" si="2855"/>
        <v>-1.9277684891918386E+22</v>
      </c>
      <c r="J3837">
        <f t="shared" si="2856"/>
        <v>2.0488185333030819E+22</v>
      </c>
      <c r="K3837">
        <f t="shared" si="2857"/>
        <v>-3.2280115358202252E-3</v>
      </c>
      <c r="L3837">
        <f t="shared" si="2858"/>
        <v>3.4307075239502377E-3</v>
      </c>
      <c r="M3837">
        <f t="shared" si="2859"/>
        <v>-439021739.56150007</v>
      </c>
      <c r="N3837">
        <f t="shared" si="2860"/>
        <v>-421882128.63874638</v>
      </c>
      <c r="O3837">
        <f t="shared" si="2861"/>
        <v>-69.725049173716869</v>
      </c>
      <c r="P3837">
        <f t="shared" si="2862"/>
        <v>74.103282517325127</v>
      </c>
      <c r="S3837">
        <f t="shared" si="2866"/>
        <v>16059818608.024403</v>
      </c>
      <c r="T3837">
        <f t="shared" si="2867"/>
        <v>-158998232728.87384</v>
      </c>
      <c r="U3837">
        <f t="shared" si="2868"/>
        <v>-28657.700180964537</v>
      </c>
      <c r="V3837">
        <f t="shared" si="2869"/>
        <v>-3136.9566631446878</v>
      </c>
      <c r="W3837">
        <f t="shared" si="2863"/>
        <v>-28663.341952540861</v>
      </c>
      <c r="X3837">
        <f t="shared" si="2832"/>
        <v>-3081.1010067397574</v>
      </c>
      <c r="Y3837">
        <f t="shared" si="2833"/>
        <v>159807245720.04794</v>
      </c>
      <c r="Z3837">
        <f t="shared" si="2834"/>
        <v>3.1043263612186178E+22</v>
      </c>
      <c r="AA3837">
        <f t="shared" si="2835"/>
        <v>-3.1196907272036858E+21</v>
      </c>
      <c r="AB3837">
        <f t="shared" si="2836"/>
        <v>3.0886109263911528E+22</v>
      </c>
      <c r="AC3837">
        <f t="shared" si="2837"/>
        <v>-5.2238625706692657E-4</v>
      </c>
      <c r="AD3837">
        <f t="shared" si="2838"/>
        <v>5.1718200374935575E-3</v>
      </c>
      <c r="AE3837">
        <f t="shared" si="2839"/>
        <v>-619128186.17488265</v>
      </c>
      <c r="AF3837">
        <f t="shared" si="2840"/>
        <v>-66551781.745578758</v>
      </c>
      <c r="AG3837">
        <f t="shared" si="2841"/>
        <v>-11.283543152645613</v>
      </c>
      <c r="AH3837">
        <f t="shared" si="2842"/>
        <v>111.71131280986084</v>
      </c>
      <c r="AJ3837">
        <f t="shared" si="2870"/>
        <v>148788919.20358464</v>
      </c>
      <c r="AK3837">
        <f t="shared" si="2871"/>
        <v>-308414577.88680178</v>
      </c>
      <c r="AL3837">
        <f t="shared" si="2872"/>
        <v>-96.28392898470851</v>
      </c>
      <c r="AM3837">
        <f t="shared" si="2873"/>
        <v>-106.9955998984493</v>
      </c>
      <c r="AN3837">
        <f t="shared" si="2843"/>
        <v>-96.480173750729591</v>
      </c>
      <c r="AO3837">
        <f t="shared" si="2844"/>
        <v>-106.58881727647143</v>
      </c>
      <c r="AP3837">
        <f t="shared" si="2845"/>
        <v>342429108.47482717</v>
      </c>
      <c r="AQ3837">
        <f t="shared" si="2846"/>
        <v>2.4974351062616519E+20</v>
      </c>
      <c r="AR3837">
        <f t="shared" si="2847"/>
        <v>-1.0851608728499123E+20</v>
      </c>
      <c r="AS3837">
        <f t="shared" si="2848"/>
        <v>2.2493572393072126E+20</v>
      </c>
      <c r="AT3837">
        <f t="shared" si="2864"/>
        <v>-1.8170811668618758E-5</v>
      </c>
      <c r="AU3837">
        <f t="shared" si="2865"/>
        <v>3.766505759054274E-5</v>
      </c>
      <c r="AV3837">
        <f t="shared" si="2874"/>
        <v>-1.8170811668618758E-5</v>
      </c>
      <c r="AW3837">
        <f t="shared" si="2875"/>
        <v>3.766505759054274E-5</v>
      </c>
      <c r="AX3837">
        <f t="shared" si="2849"/>
        <v>-2083971.7530157592</v>
      </c>
      <c r="AY3837">
        <f t="shared" si="2850"/>
        <v>-2302318.4531717831</v>
      </c>
      <c r="AZ3837">
        <f t="shared" si="2851"/>
        <v>-0.39248953204216519</v>
      </c>
      <c r="BA3837">
        <f t="shared" si="2852"/>
        <v>0.81356524395572316</v>
      </c>
    </row>
    <row r="3838" spans="3:53" x14ac:dyDescent="0.35">
      <c r="C3838">
        <f t="shared" si="2876"/>
        <v>114598655919.01282</v>
      </c>
      <c r="D3838">
        <f t="shared" si="2877"/>
        <v>-122683101427.76723</v>
      </c>
      <c r="E3838">
        <f t="shared" si="2878"/>
        <v>-20394.805584428352</v>
      </c>
      <c r="F3838">
        <f t="shared" si="2879"/>
        <v>-19457.476747054268</v>
      </c>
      <c r="G3838">
        <f t="shared" si="2853"/>
        <v>167880896216.27625</v>
      </c>
      <c r="H3838">
        <f t="shared" si="2854"/>
        <v>2.8129223766919187E+22</v>
      </c>
      <c r="I3838">
        <f t="shared" si="2855"/>
        <v>-1.9201536972862316E+22</v>
      </c>
      <c r="J3838">
        <f t="shared" si="2856"/>
        <v>2.0556123360429922E+22</v>
      </c>
      <c r="K3838">
        <f t="shared" si="2857"/>
        <v>-3.2152607121336764E-3</v>
      </c>
      <c r="L3838">
        <f t="shared" si="2858"/>
        <v>3.4420836169507568E-3</v>
      </c>
      <c r="M3838">
        <f t="shared" si="2859"/>
        <v>-440527800.6236524</v>
      </c>
      <c r="N3838">
        <f t="shared" si="2860"/>
        <v>-420281497.73637217</v>
      </c>
      <c r="O3838">
        <f t="shared" si="2861"/>
        <v>-69.449631382087404</v>
      </c>
      <c r="P3838">
        <f t="shared" si="2862"/>
        <v>74.349006126136345</v>
      </c>
      <c r="S3838">
        <f t="shared" si="2866"/>
        <v>15440690421.84952</v>
      </c>
      <c r="T3838">
        <f t="shared" si="2867"/>
        <v>-159064784510.61942</v>
      </c>
      <c r="U3838">
        <f t="shared" si="2868"/>
        <v>-28668.983724117184</v>
      </c>
      <c r="V3838">
        <f t="shared" si="2869"/>
        <v>-3025.245350334827</v>
      </c>
      <c r="W3838">
        <f t="shared" si="2863"/>
        <v>-28674.407467250592</v>
      </c>
      <c r="X3838">
        <f t="shared" si="2832"/>
        <v>-2969.3717780277561</v>
      </c>
      <c r="Y3838">
        <f t="shared" si="2833"/>
        <v>159812454433.66791</v>
      </c>
      <c r="Z3838">
        <f t="shared" si="2834"/>
        <v>3.104124007984616E+22</v>
      </c>
      <c r="AA3838">
        <f t="shared" si="2835"/>
        <v>-2.9991290733986599E+21</v>
      </c>
      <c r="AB3838">
        <f t="shared" si="2836"/>
        <v>3.0896016094243324E+22</v>
      </c>
      <c r="AC3838">
        <f t="shared" si="2837"/>
        <v>-5.0219843827840926E-4</v>
      </c>
      <c r="AD3838">
        <f t="shared" si="2838"/>
        <v>5.1734789173213868E-3</v>
      </c>
      <c r="AE3838">
        <f t="shared" si="2839"/>
        <v>-619367201.29261279</v>
      </c>
      <c r="AF3838">
        <f t="shared" si="2840"/>
        <v>-64138430.405399531</v>
      </c>
      <c r="AG3838">
        <f t="shared" si="2841"/>
        <v>-10.84748626681364</v>
      </c>
      <c r="AH3838">
        <f t="shared" si="2842"/>
        <v>111.74714461414196</v>
      </c>
      <c r="AJ3838">
        <f t="shared" si="2870"/>
        <v>146704947.45056888</v>
      </c>
      <c r="AK3838">
        <f t="shared" si="2871"/>
        <v>-310716896.33997357</v>
      </c>
      <c r="AL3838">
        <f t="shared" si="2872"/>
        <v>-96.676418516750672</v>
      </c>
      <c r="AM3838">
        <f t="shared" si="2873"/>
        <v>-106.18203465449358</v>
      </c>
      <c r="AN3838">
        <f t="shared" si="2843"/>
        <v>-96.867927724173271</v>
      </c>
      <c r="AO3838">
        <f t="shared" si="2844"/>
        <v>-105.77642361284191</v>
      </c>
      <c r="AP3838">
        <f t="shared" si="2845"/>
        <v>343609271.23350447</v>
      </c>
      <c r="AQ3838">
        <f t="shared" si="2846"/>
        <v>2.4803091518399486E+20</v>
      </c>
      <c r="AR3838">
        <f t="shared" si="2847"/>
        <v>-1.0589749877108797E+20</v>
      </c>
      <c r="AS3838">
        <f t="shared" si="2848"/>
        <v>2.2428788340219691E+20</v>
      </c>
      <c r="AT3838">
        <f t="shared" si="2864"/>
        <v>-1.7732334020610845E-5</v>
      </c>
      <c r="AU3838">
        <f t="shared" si="2865"/>
        <v>3.7556577930709458E-5</v>
      </c>
      <c r="AV3838">
        <f t="shared" si="2874"/>
        <v>-1.7732334020610845E-5</v>
      </c>
      <c r="AW3838">
        <f t="shared" si="2875"/>
        <v>3.7556577930709458E-5</v>
      </c>
      <c r="AX3838">
        <f t="shared" si="2849"/>
        <v>-2092347.2388421427</v>
      </c>
      <c r="AY3838">
        <f t="shared" si="2850"/>
        <v>-2284770.7500373852</v>
      </c>
      <c r="AZ3838">
        <f t="shared" si="2851"/>
        <v>-0.38301841484519428</v>
      </c>
      <c r="BA3838">
        <f t="shared" si="2852"/>
        <v>0.81122208330332424</v>
      </c>
    </row>
    <row r="3839" spans="3:53" x14ac:dyDescent="0.35">
      <c r="C3839">
        <f t="shared" si="2876"/>
        <v>114158128118.38916</v>
      </c>
      <c r="D3839">
        <f t="shared" si="2877"/>
        <v>-123103382925.5036</v>
      </c>
      <c r="E3839">
        <f t="shared" si="2878"/>
        <v>-20464.255215810441</v>
      </c>
      <c r="F3839">
        <f t="shared" si="2879"/>
        <v>-19383.127740928132</v>
      </c>
      <c r="G3839">
        <f t="shared" si="2853"/>
        <v>167888418609.49707</v>
      </c>
      <c r="H3839">
        <f t="shared" si="2854"/>
        <v>2.8126703112505027E+22</v>
      </c>
      <c r="I3839">
        <f t="shared" si="2855"/>
        <v>-1.9125153504088168E+22</v>
      </c>
      <c r="J3839">
        <f t="shared" si="2856"/>
        <v>2.0623771028210726E+22</v>
      </c>
      <c r="K3839">
        <f t="shared" si="2857"/>
        <v>-3.2024704460964781E-3</v>
      </c>
      <c r="L3839">
        <f t="shared" si="2858"/>
        <v>3.4534110897874622E-3</v>
      </c>
      <c r="M3839">
        <f t="shared" si="2859"/>
        <v>-442027912.66150552</v>
      </c>
      <c r="N3839">
        <f t="shared" si="2860"/>
        <v>-418675559.20404768</v>
      </c>
      <c r="O3839">
        <f t="shared" si="2861"/>
        <v>-69.173361635683932</v>
      </c>
      <c r="P3839">
        <f t="shared" si="2862"/>
        <v>74.59367953940918</v>
      </c>
      <c r="S3839">
        <f t="shared" si="2866"/>
        <v>14821323220.556908</v>
      </c>
      <c r="T3839">
        <f t="shared" si="2867"/>
        <v>-159128922941.02481</v>
      </c>
      <c r="U3839">
        <f t="shared" si="2868"/>
        <v>-28679.831210384</v>
      </c>
      <c r="V3839">
        <f t="shared" si="2869"/>
        <v>-2913.4982057206848</v>
      </c>
      <c r="W3839">
        <f t="shared" si="2863"/>
        <v>-28685.036883636585</v>
      </c>
      <c r="X3839">
        <f t="shared" si="2832"/>
        <v>-2857.6075699427925</v>
      </c>
      <c r="Y3839">
        <f t="shared" si="2833"/>
        <v>159817664037.42371</v>
      </c>
      <c r="Z3839">
        <f t="shared" si="2834"/>
        <v>3.1039216399595392E+22</v>
      </c>
      <c r="AA3839">
        <f t="shared" si="2835"/>
        <v>-2.8785445059657995E+21</v>
      </c>
      <c r="AB3839">
        <f t="shared" si="2836"/>
        <v>3.0905451561627209E+22</v>
      </c>
      <c r="AC3839">
        <f t="shared" si="2837"/>
        <v>-4.8200678264665093E-4</v>
      </c>
      <c r="AD3839">
        <f t="shared" si="2838"/>
        <v>5.1750588683233774E-3</v>
      </c>
      <c r="AE3839">
        <f t="shared" si="2839"/>
        <v>-619596796.68655026</v>
      </c>
      <c r="AF3839">
        <f t="shared" si="2840"/>
        <v>-61724323.510764316</v>
      </c>
      <c r="AG3839">
        <f t="shared" si="2841"/>
        <v>-10.411346505167661</v>
      </c>
      <c r="AH3839">
        <f t="shared" si="2842"/>
        <v>111.78127155578495</v>
      </c>
      <c r="AJ3839">
        <f t="shared" si="2870"/>
        <v>144612600.21172675</v>
      </c>
      <c r="AK3839">
        <f t="shared" si="2871"/>
        <v>-313001667.09001094</v>
      </c>
      <c r="AL3839">
        <f t="shared" si="2872"/>
        <v>-97.059436931595869</v>
      </c>
      <c r="AM3839">
        <f t="shared" si="2873"/>
        <v>-105.37081257119026</v>
      </c>
      <c r="AN3839">
        <f t="shared" si="2843"/>
        <v>-97.246275639166853</v>
      </c>
      <c r="AO3839">
        <f t="shared" si="2844"/>
        <v>-104.9664160880274</v>
      </c>
      <c r="AP3839">
        <f t="shared" si="2845"/>
        <v>344793920.68469357</v>
      </c>
      <c r="AQ3839">
        <f t="shared" si="2846"/>
        <v>2.4632946456573021E+20</v>
      </c>
      <c r="AR3839">
        <f t="shared" si="2847"/>
        <v>-1.0331488533461847E+20</v>
      </c>
      <c r="AS3839">
        <f t="shared" si="2848"/>
        <v>2.2361627754153758E+20</v>
      </c>
      <c r="AT3839">
        <f t="shared" si="2864"/>
        <v>-1.7299880330646093E-5</v>
      </c>
      <c r="AU3839">
        <f t="shared" si="2865"/>
        <v>3.7444118811376017E-5</v>
      </c>
      <c r="AV3839">
        <f t="shared" si="2874"/>
        <v>-1.7299880330646093E-5</v>
      </c>
      <c r="AW3839">
        <f t="shared" si="2875"/>
        <v>3.7444118811376017E-5</v>
      </c>
      <c r="AX3839">
        <f t="shared" si="2849"/>
        <v>-2100519.5538060041</v>
      </c>
      <c r="AY3839">
        <f t="shared" si="2850"/>
        <v>-2267274.5875013918</v>
      </c>
      <c r="AZ3839">
        <f t="shared" si="2851"/>
        <v>-0.37367741514195563</v>
      </c>
      <c r="BA3839">
        <f t="shared" si="2852"/>
        <v>0.80879296632572195</v>
      </c>
    </row>
    <row r="3840" spans="3:53" x14ac:dyDescent="0.35">
      <c r="C3840">
        <f t="shared" si="2876"/>
        <v>113716100205.72766</v>
      </c>
      <c r="D3840">
        <f t="shared" si="2877"/>
        <v>-123522058484.70764</v>
      </c>
      <c r="E3840">
        <f t="shared" si="2878"/>
        <v>-20533.428577446124</v>
      </c>
      <c r="F3840">
        <f t="shared" si="2879"/>
        <v>-19308.534061388724</v>
      </c>
      <c r="G3840">
        <f t="shared" si="2853"/>
        <v>167895951047.95895</v>
      </c>
      <c r="H3840">
        <f t="shared" si="2854"/>
        <v>2.8124179431540316E+22</v>
      </c>
      <c r="I3840">
        <f t="shared" si="2855"/>
        <v>-1.9048535634592852E+22</v>
      </c>
      <c r="J3840">
        <f t="shared" si="2856"/>
        <v>2.0691127539965568E+22</v>
      </c>
      <c r="K3840">
        <f t="shared" si="2857"/>
        <v>-3.1896409301059698E-3</v>
      </c>
      <c r="L3840">
        <f t="shared" si="2858"/>
        <v>3.4646898091034105E-3</v>
      </c>
      <c r="M3840">
        <f t="shared" si="2859"/>
        <v>-443522057.27283627</v>
      </c>
      <c r="N3840">
        <f t="shared" si="2860"/>
        <v>-417064335.72599643</v>
      </c>
      <c r="O3840">
        <f t="shared" si="2861"/>
        <v>-68.896244090288945</v>
      </c>
      <c r="P3840">
        <f t="shared" si="2862"/>
        <v>74.837299876633665</v>
      </c>
      <c r="S3840">
        <f t="shared" si="2866"/>
        <v>14201726423.870358</v>
      </c>
      <c r="T3840">
        <f t="shared" si="2867"/>
        <v>-159190647264.53558</v>
      </c>
      <c r="U3840">
        <f t="shared" si="2868"/>
        <v>-28690.242556889167</v>
      </c>
      <c r="V3840">
        <f t="shared" si="2869"/>
        <v>-2801.7169341649001</v>
      </c>
      <c r="W3840">
        <f t="shared" si="2863"/>
        <v>-28695.230122162375</v>
      </c>
      <c r="X3840">
        <f t="shared" si="2832"/>
        <v>-2745.8100873197509</v>
      </c>
      <c r="Y3840">
        <f t="shared" si="2833"/>
        <v>159822874488.97998</v>
      </c>
      <c r="Z3840">
        <f t="shared" si="2834"/>
        <v>3.1037192587952335E+22</v>
      </c>
      <c r="AA3840">
        <f t="shared" si="2835"/>
        <v>-2.7579388714440149E+21</v>
      </c>
      <c r="AB3840">
        <f t="shared" si="2836"/>
        <v>3.0914415681410209E+22</v>
      </c>
      <c r="AC3840">
        <f t="shared" si="2837"/>
        <v>-4.6181159937106744E-4</v>
      </c>
      <c r="AD3840">
        <f t="shared" si="2838"/>
        <v>5.1765598930693579E-3</v>
      </c>
      <c r="AE3840">
        <f t="shared" si="2839"/>
        <v>-619816970.63870728</v>
      </c>
      <c r="AF3840">
        <f t="shared" si="2840"/>
        <v>-59309497.886106618</v>
      </c>
      <c r="AG3840">
        <f t="shared" si="2841"/>
        <v>-9.9751305464150573</v>
      </c>
      <c r="AH3840">
        <f t="shared" si="2842"/>
        <v>111.81369369029814</v>
      </c>
      <c r="AJ3840">
        <f t="shared" si="2870"/>
        <v>142512080.65792075</v>
      </c>
      <c r="AK3840">
        <f t="shared" si="2871"/>
        <v>-315268941.67751235</v>
      </c>
      <c r="AL3840">
        <f t="shared" si="2872"/>
        <v>-97.433114346737824</v>
      </c>
      <c r="AM3840">
        <f t="shared" si="2873"/>
        <v>-104.56201960486453</v>
      </c>
      <c r="AN3840">
        <f t="shared" si="2843"/>
        <v>-97.615347388335366</v>
      </c>
      <c r="AO3840">
        <f t="shared" si="2844"/>
        <v>-104.15887891743724</v>
      </c>
      <c r="AP3840">
        <f t="shared" si="2845"/>
        <v>345982945.70673335</v>
      </c>
      <c r="AQ3840">
        <f t="shared" si="2846"/>
        <v>2.4463927367026957E+20</v>
      </c>
      <c r="AR3840">
        <f t="shared" si="2847"/>
        <v>-1.0076812263152571E+20</v>
      </c>
      <c r="AS3840">
        <f t="shared" si="2848"/>
        <v>2.2292186901072501E+20</v>
      </c>
      <c r="AT3840">
        <f t="shared" si="2864"/>
        <v>-1.6873429777549516E-5</v>
      </c>
      <c r="AU3840">
        <f t="shared" si="2865"/>
        <v>3.7327841428453616E-5</v>
      </c>
      <c r="AV3840">
        <f t="shared" si="2874"/>
        <v>-1.6873429777549516E-5</v>
      </c>
      <c r="AW3840">
        <f t="shared" si="2875"/>
        <v>3.7327841428453616E-5</v>
      </c>
      <c r="AX3840">
        <f t="shared" si="2849"/>
        <v>-2108491.5035880441</v>
      </c>
      <c r="AY3840">
        <f t="shared" si="2850"/>
        <v>-2249831.7846166445</v>
      </c>
      <c r="AZ3840">
        <f t="shared" si="2851"/>
        <v>-0.36446608319506957</v>
      </c>
      <c r="BA3840">
        <f t="shared" si="2852"/>
        <v>0.80628137485459805</v>
      </c>
    </row>
    <row r="3841" spans="3:53" x14ac:dyDescent="0.35">
      <c r="C3841">
        <f t="shared" si="2876"/>
        <v>113272578148.45482</v>
      </c>
      <c r="D3841">
        <f t="shared" si="2877"/>
        <v>-123939122820.43364</v>
      </c>
      <c r="E3841">
        <f t="shared" si="2878"/>
        <v>-20602.324821536415</v>
      </c>
      <c r="F3841">
        <f t="shared" si="2879"/>
        <v>-19233.696761512088</v>
      </c>
      <c r="G3841">
        <f t="shared" si="2853"/>
        <v>167903493489.25513</v>
      </c>
      <c r="H3841">
        <f t="shared" si="2854"/>
        <v>2.8121652739528209E+22</v>
      </c>
      <c r="I3841">
        <f t="shared" si="2855"/>
        <v>-1.897168451593752E+22</v>
      </c>
      <c r="J3841">
        <f t="shared" si="2856"/>
        <v>2.0758192104091121E+22</v>
      </c>
      <c r="K3841">
        <f t="shared" si="2857"/>
        <v>-3.1767723569888677E-3</v>
      </c>
      <c r="L3841">
        <f t="shared" si="2858"/>
        <v>3.4759196423461351E-3</v>
      </c>
      <c r="M3841">
        <f t="shared" si="2859"/>
        <v>-445010216.14518654</v>
      </c>
      <c r="N3841">
        <f t="shared" si="2860"/>
        <v>-415447850.04866111</v>
      </c>
      <c r="O3841">
        <f t="shared" si="2861"/>
        <v>-68.618282910959536</v>
      </c>
      <c r="P3841">
        <f t="shared" si="2862"/>
        <v>75.079864274676524</v>
      </c>
      <c r="S3841">
        <f t="shared" si="2866"/>
        <v>13581909453.231649</v>
      </c>
      <c r="T3841">
        <f t="shared" si="2867"/>
        <v>-159249956762.42169</v>
      </c>
      <c r="U3841">
        <f t="shared" si="2868"/>
        <v>-28700.217687435583</v>
      </c>
      <c r="V3841">
        <f t="shared" si="2869"/>
        <v>-2689.9032404746017</v>
      </c>
      <c r="W3841">
        <f t="shared" si="2863"/>
        <v>-28704.987109968828</v>
      </c>
      <c r="X3841">
        <f t="shared" si="2832"/>
        <v>-2633.981034924901</v>
      </c>
      <c r="Y3841">
        <f t="shared" si="2833"/>
        <v>159828085745.99448</v>
      </c>
      <c r="Z3841">
        <f t="shared" si="2834"/>
        <v>3.1035168661431711E+22</v>
      </c>
      <c r="AA3841">
        <f t="shared" si="2835"/>
        <v>-2.6373140156056826E+21</v>
      </c>
      <c r="AB3841">
        <f t="shared" si="2836"/>
        <v>3.0922908476186435E+22</v>
      </c>
      <c r="AC3841">
        <f t="shared" si="2837"/>
        <v>-4.4161319752271979E-4</v>
      </c>
      <c r="AD3841">
        <f t="shared" si="2838"/>
        <v>5.177981995342671E-3</v>
      </c>
      <c r="AE3841">
        <f t="shared" si="2839"/>
        <v>-620027721.57532668</v>
      </c>
      <c r="AF3841">
        <f t="shared" si="2840"/>
        <v>-56893990.354377858</v>
      </c>
      <c r="AG3841">
        <f t="shared" si="2841"/>
        <v>-9.5388450664907474</v>
      </c>
      <c r="AH3841">
        <f t="shared" si="2842"/>
        <v>111.8444110994017</v>
      </c>
      <c r="AJ3841">
        <f t="shared" si="2870"/>
        <v>140403589.1543327</v>
      </c>
      <c r="AK3841">
        <f t="shared" si="2871"/>
        <v>-317518773.462129</v>
      </c>
      <c r="AL3841">
        <f t="shared" si="2872"/>
        <v>-97.797580429932893</v>
      </c>
      <c r="AM3841">
        <f t="shared" si="2873"/>
        <v>-103.75573823000994</v>
      </c>
      <c r="AN3841">
        <f t="shared" si="2843"/>
        <v>-97.975272380656463</v>
      </c>
      <c r="AO3841">
        <f t="shared" si="2844"/>
        <v>-103.35389287414927</v>
      </c>
      <c r="AP3841">
        <f t="shared" si="2845"/>
        <v>347176236.72756386</v>
      </c>
      <c r="AQ3841">
        <f t="shared" si="2846"/>
        <v>2.4296044819923232E+20</v>
      </c>
      <c r="AR3841">
        <f t="shared" si="2847"/>
        <v>-9.8257067566771061E+19</v>
      </c>
      <c r="AS3841">
        <f t="shared" si="2848"/>
        <v>2.2220559862962687E+20</v>
      </c>
      <c r="AT3841">
        <f t="shared" si="2864"/>
        <v>-1.6452958400330049E-5</v>
      </c>
      <c r="AU3841">
        <f t="shared" si="2865"/>
        <v>3.7207903320433162E-5</v>
      </c>
      <c r="AV3841">
        <f t="shared" si="2874"/>
        <v>-1.6452958400330049E-5</v>
      </c>
      <c r="AW3841">
        <f t="shared" si="2875"/>
        <v>3.7207903320433162E-5</v>
      </c>
      <c r="AX3841">
        <f t="shared" si="2849"/>
        <v>-2116265.8834221796</v>
      </c>
      <c r="AY3841">
        <f t="shared" si="2850"/>
        <v>-2232444.086081624</v>
      </c>
      <c r="AZ3841">
        <f t="shared" si="2851"/>
        <v>-0.35538390144712906</v>
      </c>
      <c r="BA3841">
        <f t="shared" si="2852"/>
        <v>0.80369071172135631</v>
      </c>
    </row>
    <row r="3842" spans="3:53" x14ac:dyDescent="0.35">
      <c r="C3842">
        <f t="shared" si="2876"/>
        <v>112827567932.30963</v>
      </c>
      <c r="D3842">
        <f t="shared" si="2877"/>
        <v>-124354570670.4823</v>
      </c>
      <c r="E3842">
        <f t="shared" si="2878"/>
        <v>-20670.943104447375</v>
      </c>
      <c r="F3842">
        <f t="shared" si="2879"/>
        <v>-19158.616897237411</v>
      </c>
      <c r="G3842">
        <f t="shared" si="2853"/>
        <v>167911045890.85236</v>
      </c>
      <c r="H3842">
        <f t="shared" si="2854"/>
        <v>2.8119123052007908E+22</v>
      </c>
      <c r="I3842">
        <f t="shared" si="2855"/>
        <v>-1.8894601302225805E+22</v>
      </c>
      <c r="J3842">
        <f t="shared" si="2856"/>
        <v>2.082496393379564E+22</v>
      </c>
      <c r="K3842">
        <f t="shared" si="2857"/>
        <v>-3.163864919997623E-3</v>
      </c>
      <c r="L3842">
        <f t="shared" si="2858"/>
        <v>3.4871004577688614E-3</v>
      </c>
      <c r="M3842">
        <f t="shared" si="2859"/>
        <v>-446492371.05606329</v>
      </c>
      <c r="N3842">
        <f t="shared" si="2860"/>
        <v>-413826124.98032808</v>
      </c>
      <c r="O3842">
        <f t="shared" si="2861"/>
        <v>-68.339482271948654</v>
      </c>
      <c r="P3842">
        <f t="shared" si="2862"/>
        <v>75.321369887807407</v>
      </c>
      <c r="S3842">
        <f t="shared" si="2866"/>
        <v>12961881731.656322</v>
      </c>
      <c r="T3842">
        <f t="shared" si="2867"/>
        <v>-159306850752.77606</v>
      </c>
      <c r="U3842">
        <f t="shared" si="2868"/>
        <v>-28709.756532502073</v>
      </c>
      <c r="V3842">
        <f t="shared" si="2869"/>
        <v>-2578.0588293751998</v>
      </c>
      <c r="W3842">
        <f t="shared" si="2863"/>
        <v>-28714.307780871299</v>
      </c>
      <c r="X3842">
        <f t="shared" si="2832"/>
        <v>-2522.1221174297002</v>
      </c>
      <c r="Y3842">
        <f t="shared" si="2833"/>
        <v>159833297766.11853</v>
      </c>
      <c r="Z3842">
        <f t="shared" si="2834"/>
        <v>3.1033144636544282E+22</v>
      </c>
      <c r="AA3842">
        <f t="shared" si="2835"/>
        <v>-2.5166717834282229E+21</v>
      </c>
      <c r="AB3842">
        <f t="shared" si="2836"/>
        <v>3.0930929975789175E+22</v>
      </c>
      <c r="AC3842">
        <f t="shared" si="2837"/>
        <v>-4.2141188603955505E-4</v>
      </c>
      <c r="AD3842">
        <f t="shared" si="2838"/>
        <v>5.1793251801388433E-3</v>
      </c>
      <c r="AE3842">
        <f t="shared" si="2839"/>
        <v>-620229048.06682003</v>
      </c>
      <c r="AF3842">
        <f t="shared" si="2840"/>
        <v>-54477837.736481525</v>
      </c>
      <c r="AG3842">
        <f t="shared" si="2841"/>
        <v>-9.1024967384543896</v>
      </c>
      <c r="AH3842">
        <f t="shared" si="2842"/>
        <v>111.87342389099902</v>
      </c>
      <c r="AJ3842">
        <f t="shared" si="2870"/>
        <v>138287323.27091053</v>
      </c>
      <c r="AK3842">
        <f t="shared" si="2871"/>
        <v>-319751217.54821062</v>
      </c>
      <c r="AL3842">
        <f t="shared" si="2872"/>
        <v>-98.152964331380019</v>
      </c>
      <c r="AM3842">
        <f t="shared" si="2873"/>
        <v>-102.95204751828858</v>
      </c>
      <c r="AN3842">
        <f t="shared" si="2843"/>
        <v>-98.326179475488559</v>
      </c>
      <c r="AO3842">
        <f t="shared" si="2844"/>
        <v>-102.55153536781482</v>
      </c>
      <c r="AP3842">
        <f t="shared" si="2845"/>
        <v>348373685.71836251</v>
      </c>
      <c r="AQ3842">
        <f t="shared" si="2846"/>
        <v>2.4129308495982966E+20</v>
      </c>
      <c r="AR3842">
        <f t="shared" si="2847"/>
        <v>-9.5781559316311048E+19</v>
      </c>
      <c r="AS3842">
        <f t="shared" si="2848"/>
        <v>2.2146838542863758E+20</v>
      </c>
      <c r="AT3842">
        <f t="shared" si="2864"/>
        <v>-1.6038439269308615E-5</v>
      </c>
      <c r="AU3842">
        <f t="shared" si="2865"/>
        <v>3.7084458377199864E-5</v>
      </c>
      <c r="AV3842">
        <f t="shared" si="2874"/>
        <v>-1.6038439269308615E-5</v>
      </c>
      <c r="AW3842">
        <f t="shared" si="2875"/>
        <v>3.7084458377199864E-5</v>
      </c>
      <c r="AX3842">
        <f t="shared" si="2849"/>
        <v>-2123845.476670553</v>
      </c>
      <c r="AY3842">
        <f t="shared" si="2850"/>
        <v>-2215113.1639447999</v>
      </c>
      <c r="AZ3842">
        <f t="shared" si="2851"/>
        <v>-0.34643028821706606</v>
      </c>
      <c r="BA3842">
        <f t="shared" si="2852"/>
        <v>0.80102430094751709</v>
      </c>
    </row>
    <row r="3843" spans="3:53" x14ac:dyDescent="0.35">
      <c r="C3843">
        <f t="shared" si="2876"/>
        <v>112381075561.25357</v>
      </c>
      <c r="D3843">
        <f t="shared" si="2877"/>
        <v>-124768396795.46263</v>
      </c>
      <c r="E3843">
        <f t="shared" si="2878"/>
        <v>-20739.282586719324</v>
      </c>
      <c r="F3843">
        <f t="shared" si="2879"/>
        <v>-19083.295527349605</v>
      </c>
      <c r="G3843">
        <f t="shared" si="2853"/>
        <v>167918608210.09146</v>
      </c>
      <c r="H3843">
        <f t="shared" si="2854"/>
        <v>2.8116590384554409E+22</v>
      </c>
      <c r="I3843">
        <f t="shared" si="2855"/>
        <v>-1.8817287150082099E+22</v>
      </c>
      <c r="J3843">
        <f t="shared" si="2856"/>
        <v>2.089144224710617E+22</v>
      </c>
      <c r="K3843">
        <f t="shared" si="2857"/>
        <v>-3.1509188128067815E-3</v>
      </c>
      <c r="L3843">
        <f t="shared" si="2858"/>
        <v>3.4982321244317093E-3</v>
      </c>
      <c r="M3843">
        <f t="shared" si="2859"/>
        <v>-447968503.87313741</v>
      </c>
      <c r="N3843">
        <f t="shared" si="2860"/>
        <v>-412199183.39075148</v>
      </c>
      <c r="O3843">
        <f t="shared" si="2861"/>
        <v>-68.05984635662648</v>
      </c>
      <c r="P3843">
        <f t="shared" si="2862"/>
        <v>75.561813887724924</v>
      </c>
      <c r="S3843">
        <f t="shared" si="2866"/>
        <v>12341652683.589502</v>
      </c>
      <c r="T3843">
        <f t="shared" si="2867"/>
        <v>-159361328590.51254</v>
      </c>
      <c r="U3843">
        <f t="shared" si="2868"/>
        <v>-28718.859029240528</v>
      </c>
      <c r="V3843">
        <f t="shared" si="2869"/>
        <v>-2466.1854054842006</v>
      </c>
      <c r="W3843">
        <f t="shared" si="2863"/>
        <v>-28723.192075356721</v>
      </c>
      <c r="X3843">
        <f t="shared" si="2832"/>
        <v>-2410.2350393846268</v>
      </c>
      <c r="Y3843">
        <f t="shared" si="2833"/>
        <v>159838510506.99783</v>
      </c>
      <c r="Z3843">
        <f t="shared" si="2834"/>
        <v>3.1031120529796563E+22</v>
      </c>
      <c r="AA3843">
        <f t="shared" si="2835"/>
        <v>-2.3960140190657376E+21</v>
      </c>
      <c r="AB3843">
        <f t="shared" si="2836"/>
        <v>3.0938480217282851E+22</v>
      </c>
      <c r="AC3843">
        <f t="shared" si="2837"/>
        <v>-4.0120797372165734E-4</v>
      </c>
      <c r="AD3843">
        <f t="shared" si="2838"/>
        <v>5.1805894536642418E-3</v>
      </c>
      <c r="AE3843">
        <f t="shared" si="2839"/>
        <v>-620420948.82770514</v>
      </c>
      <c r="AF3843">
        <f t="shared" si="2840"/>
        <v>-52061076.850707941</v>
      </c>
      <c r="AG3843">
        <f t="shared" si="2841"/>
        <v>-8.6660922323877987</v>
      </c>
      <c r="AH3843">
        <f t="shared" si="2842"/>
        <v>111.90073219914763</v>
      </c>
      <c r="AJ3843">
        <f t="shared" si="2870"/>
        <v>136163477.79423997</v>
      </c>
      <c r="AK3843">
        <f t="shared" si="2871"/>
        <v>-321966330.7121554</v>
      </c>
      <c r="AL3843">
        <f t="shared" si="2872"/>
        <v>-98.499394619597084</v>
      </c>
      <c r="AM3843">
        <f t="shared" si="2873"/>
        <v>-102.15102321734106</v>
      </c>
      <c r="AN3843">
        <f t="shared" si="2843"/>
        <v>-98.668196920240604</v>
      </c>
      <c r="AO3843">
        <f t="shared" si="2844"/>
        <v>-101.75188052332079</v>
      </c>
      <c r="AP3843">
        <f t="shared" si="2845"/>
        <v>349575186.18642187</v>
      </c>
      <c r="AQ3843">
        <f t="shared" si="2846"/>
        <v>2.3963727216308719E+20</v>
      </c>
      <c r="AR3843">
        <f t="shared" si="2847"/>
        <v>-9.3341420318803411E+19</v>
      </c>
      <c r="AS3843">
        <f t="shared" si="2848"/>
        <v>2.2071112673047092E+20</v>
      </c>
      <c r="AT3843">
        <f t="shared" si="2864"/>
        <v>-1.5629842652177394E-5</v>
      </c>
      <c r="AU3843">
        <f t="shared" si="2865"/>
        <v>3.6957656853729224E-5</v>
      </c>
      <c r="AV3843">
        <f t="shared" si="2874"/>
        <v>-1.5629842652177394E-5</v>
      </c>
      <c r="AW3843">
        <f t="shared" si="2875"/>
        <v>3.6957656853729224E-5</v>
      </c>
      <c r="AX3843">
        <f t="shared" si="2849"/>
        <v>-2131233.053477197</v>
      </c>
      <c r="AY3843">
        <f t="shared" si="2850"/>
        <v>-2197840.6193037289</v>
      </c>
      <c r="AZ3843">
        <f t="shared" si="2851"/>
        <v>-0.33760460128703174</v>
      </c>
      <c r="BA3843">
        <f t="shared" si="2852"/>
        <v>0.79828538804055127</v>
      </c>
    </row>
    <row r="3844" spans="3:53" x14ac:dyDescent="0.35">
      <c r="C3844">
        <f t="shared" si="2876"/>
        <v>111933107057.38043</v>
      </c>
      <c r="D3844">
        <f t="shared" si="2877"/>
        <v>-125180595978.85338</v>
      </c>
      <c r="E3844">
        <f t="shared" si="2878"/>
        <v>-20807.342433075952</v>
      </c>
      <c r="F3844">
        <f t="shared" si="2879"/>
        <v>-19007.733713461879</v>
      </c>
      <c r="G3844">
        <f t="shared" si="2853"/>
        <v>167926180404.18805</v>
      </c>
      <c r="H3844">
        <f t="shared" si="2854"/>
        <v>2.8114054752778219E+22</v>
      </c>
      <c r="I3844">
        <f t="shared" si="2855"/>
        <v>-1.8739743218629754E+22</v>
      </c>
      <c r="J3844">
        <f t="shared" si="2856"/>
        <v>2.0957626266875544E+22</v>
      </c>
      <c r="K3844">
        <f t="shared" si="2857"/>
        <v>-3.1379342295093358E-3</v>
      </c>
      <c r="L3844">
        <f t="shared" si="2858"/>
        <v>3.5093145122028708E-3</v>
      </c>
      <c r="M3844">
        <f t="shared" si="2859"/>
        <v>-449438596.55444056</v>
      </c>
      <c r="N3844">
        <f t="shared" si="2860"/>
        <v>-410567048.21077657</v>
      </c>
      <c r="O3844">
        <f t="shared" si="2861"/>
        <v>-67.779379357401652</v>
      </c>
      <c r="P3844">
        <f t="shared" si="2862"/>
        <v>75.80119346358201</v>
      </c>
      <c r="S3844">
        <f t="shared" si="2866"/>
        <v>11721231734.761797</v>
      </c>
      <c r="T3844">
        <f t="shared" si="2867"/>
        <v>-159413389667.36325</v>
      </c>
      <c r="U3844">
        <f t="shared" si="2868"/>
        <v>-28727.525121472914</v>
      </c>
      <c r="V3844">
        <f t="shared" si="2869"/>
        <v>-2354.284673285053</v>
      </c>
      <c r="W3844">
        <f t="shared" si="2863"/>
        <v>-28731.639940580561</v>
      </c>
      <c r="X3844">
        <f t="shared" si="2832"/>
        <v>-2298.3215051930383</v>
      </c>
      <c r="Y3844">
        <f t="shared" si="2833"/>
        <v>159843723926.27301</v>
      </c>
      <c r="Z3844">
        <f t="shared" si="2834"/>
        <v>3.1029096357690599E+22</v>
      </c>
      <c r="AA3844">
        <f t="shared" si="2835"/>
        <v>-2.2753425658207194E+21</v>
      </c>
      <c r="AB3844">
        <f t="shared" si="2836"/>
        <v>3.0945559244954881E+22</v>
      </c>
      <c r="AC3844">
        <f t="shared" si="2837"/>
        <v>-3.8100176922651024E-4</v>
      </c>
      <c r="AD3844">
        <f t="shared" si="2838"/>
        <v>5.1817748233347087E-3</v>
      </c>
      <c r="AE3844">
        <f t="shared" si="2839"/>
        <v>-620603422.7165401</v>
      </c>
      <c r="AF3844">
        <f t="shared" si="2840"/>
        <v>-49643744.512169629</v>
      </c>
      <c r="AG3844">
        <f t="shared" si="2841"/>
        <v>-8.2296382152926206</v>
      </c>
      <c r="AH3844">
        <f t="shared" si="2842"/>
        <v>111.92633618402971</v>
      </c>
      <c r="AJ3844">
        <f t="shared" si="2870"/>
        <v>134032244.74076277</v>
      </c>
      <c r="AK3844">
        <f t="shared" si="2871"/>
        <v>-324164171.33145911</v>
      </c>
      <c r="AL3844">
        <f t="shared" si="2872"/>
        <v>-98.83699922088411</v>
      </c>
      <c r="AM3844">
        <f t="shared" si="2873"/>
        <v>-101.35273782930051</v>
      </c>
      <c r="AN3844">
        <f t="shared" si="2843"/>
        <v>-99.001452291573926</v>
      </c>
      <c r="AO3844">
        <f t="shared" si="2844"/>
        <v>-100.95499925910656</v>
      </c>
      <c r="AP3844">
        <f t="shared" si="2845"/>
        <v>350780633.16731054</v>
      </c>
      <c r="AQ3844">
        <f t="shared" si="2846"/>
        <v>2.3799308971719596E+20</v>
      </c>
      <c r="AR3844">
        <f t="shared" si="2847"/>
        <v>-9.0936457236996014E+19</v>
      </c>
      <c r="AS3844">
        <f t="shared" si="2848"/>
        <v>2.1993469825909981E+20</v>
      </c>
      <c r="AT3844">
        <f t="shared" si="2864"/>
        <v>-1.5227136174982587E-5</v>
      </c>
      <c r="AU3844">
        <f t="shared" si="2865"/>
        <v>3.6827645388328837E-5</v>
      </c>
      <c r="AV3844">
        <f t="shared" si="2874"/>
        <v>-1.5227136174982587E-5</v>
      </c>
      <c r="AW3844">
        <f t="shared" si="2875"/>
        <v>3.6827645388328837E-5</v>
      </c>
      <c r="AX3844">
        <f t="shared" si="2849"/>
        <v>-2138431.3694979968</v>
      </c>
      <c r="AY3844">
        <f t="shared" si="2850"/>
        <v>-2180627.9839967014</v>
      </c>
      <c r="AZ3844">
        <f t="shared" si="2851"/>
        <v>-0.32890614137962387</v>
      </c>
      <c r="BA3844">
        <f t="shared" si="2852"/>
        <v>0.79547714038790285</v>
      </c>
    </row>
    <row r="3845" spans="3:53" x14ac:dyDescent="0.35">
      <c r="C3845">
        <f t="shared" si="2876"/>
        <v>111483668460.82599</v>
      </c>
      <c r="D3845">
        <f t="shared" si="2877"/>
        <v>-125591163027.06415</v>
      </c>
      <c r="E3845">
        <f t="shared" si="2878"/>
        <v>-20875.121812433354</v>
      </c>
      <c r="F3845">
        <f t="shared" si="2879"/>
        <v>-18931.932519998296</v>
      </c>
      <c r="G3845">
        <f t="shared" si="2853"/>
        <v>167933762430.23309</v>
      </c>
      <c r="H3845">
        <f t="shared" si="2854"/>
        <v>2.811151617232509E+22</v>
      </c>
      <c r="I3845">
        <f t="shared" si="2855"/>
        <v>-1.8661970669469319E+22</v>
      </c>
      <c r="J3845">
        <f t="shared" si="2856"/>
        <v>2.1023515220789363E+22</v>
      </c>
      <c r="K3845">
        <f t="shared" si="2857"/>
        <v>-3.1249113646130808E-3</v>
      </c>
      <c r="L3845">
        <f t="shared" si="2858"/>
        <v>3.5203474917597727E-3</v>
      </c>
      <c r="M3845">
        <f t="shared" si="2859"/>
        <v>-450902631.14856046</v>
      </c>
      <c r="N3845">
        <f t="shared" si="2860"/>
        <v>-408929742.43196321</v>
      </c>
      <c r="O3845">
        <f t="shared" si="2861"/>
        <v>-67.49808547564254</v>
      </c>
      <c r="P3845">
        <f t="shared" si="2862"/>
        <v>76.039505822011094</v>
      </c>
      <c r="S3845">
        <f t="shared" si="2866"/>
        <v>11100628312.045258</v>
      </c>
      <c r="T3845">
        <f t="shared" si="2867"/>
        <v>-159463033411.87543</v>
      </c>
      <c r="U3845">
        <f t="shared" si="2868"/>
        <v>-28735.754759688207</v>
      </c>
      <c r="V3845">
        <f t="shared" si="2869"/>
        <v>-2242.3583371010232</v>
      </c>
      <c r="W3845">
        <f t="shared" si="2863"/>
        <v>-28739.6513303637</v>
      </c>
      <c r="X3845">
        <f t="shared" si="2832"/>
        <v>-2186.3832190850621</v>
      </c>
      <c r="Y3845">
        <f t="shared" si="2833"/>
        <v>159848937981.58023</v>
      </c>
      <c r="Z3845">
        <f t="shared" si="2834"/>
        <v>3.1027072136723703E+22</v>
      </c>
      <c r="AA3845">
        <f t="shared" si="2835"/>
        <v>-2.154659266115825E+21</v>
      </c>
      <c r="AB3845">
        <f t="shared" si="2836"/>
        <v>3.0952167110307438E+22</v>
      </c>
      <c r="AC3845">
        <f t="shared" si="2837"/>
        <v>-3.6079358106427074E-4</v>
      </c>
      <c r="AD3845">
        <f t="shared" si="2838"/>
        <v>5.1828812977741858E-3</v>
      </c>
      <c r="AE3845">
        <f t="shared" si="2839"/>
        <v>-620776468.73585594</v>
      </c>
      <c r="AF3845">
        <f t="shared" si="2840"/>
        <v>-47225877.532237343</v>
      </c>
      <c r="AG3845">
        <f t="shared" si="2841"/>
        <v>-7.7931413509882477</v>
      </c>
      <c r="AH3845">
        <f t="shared" si="2842"/>
        <v>111.95023603192242</v>
      </c>
      <c r="AJ3845">
        <f t="shared" si="2870"/>
        <v>131893813.37126477</v>
      </c>
      <c r="AK3845">
        <f t="shared" si="2871"/>
        <v>-326344799.31545579</v>
      </c>
      <c r="AL3845">
        <f t="shared" si="2872"/>
        <v>-99.165905362263729</v>
      </c>
      <c r="AM3845">
        <f t="shared" si="2873"/>
        <v>-100.55726068891261</v>
      </c>
      <c r="AN3845">
        <f t="shared" si="2843"/>
        <v>-99.326072440026522</v>
      </c>
      <c r="AO3845">
        <f t="shared" si="2844"/>
        <v>-100.16095936504151</v>
      </c>
      <c r="AP3845">
        <f t="shared" si="2845"/>
        <v>351989923.21636015</v>
      </c>
      <c r="AQ3845">
        <f t="shared" si="2846"/>
        <v>2.3636060951579142E+20</v>
      </c>
      <c r="AR3845">
        <f t="shared" si="2847"/>
        <v>-8.856646188883062E+19</v>
      </c>
      <c r="AS3845">
        <f t="shared" si="2848"/>
        <v>2.1913995427390859E+20</v>
      </c>
      <c r="AT3845">
        <f t="shared" si="2864"/>
        <v>-1.4830284978035938E-5</v>
      </c>
      <c r="AU3845">
        <f t="shared" si="2865"/>
        <v>3.6694567025101905E-5</v>
      </c>
      <c r="AV3845">
        <f t="shared" si="2874"/>
        <v>-1.4830284978035938E-5</v>
      </c>
      <c r="AW3845">
        <f t="shared" si="2875"/>
        <v>3.6694567025101905E-5</v>
      </c>
      <c r="AX3845">
        <f t="shared" si="2849"/>
        <v>-2145443.1647045729</v>
      </c>
      <c r="AY3845">
        <f t="shared" si="2850"/>
        <v>-2163476.7222848968</v>
      </c>
      <c r="AZ3845">
        <f t="shared" si="2851"/>
        <v>-0.32033415552557626</v>
      </c>
      <c r="BA3845">
        <f t="shared" si="2852"/>
        <v>0.79260264774220113</v>
      </c>
    </row>
    <row r="3846" spans="3:53" x14ac:dyDescent="0.35">
      <c r="C3846">
        <f t="shared" si="2876"/>
        <v>111032765829.67743</v>
      </c>
      <c r="D3846">
        <f t="shared" si="2877"/>
        <v>-126000092769.49611</v>
      </c>
      <c r="E3846">
        <f t="shared" si="2878"/>
        <v>-20942.619897908997</v>
      </c>
      <c r="F3846">
        <f t="shared" si="2879"/>
        <v>-18855.893014176283</v>
      </c>
      <c r="G3846">
        <f t="shared" si="2853"/>
        <v>167941354245.1936</v>
      </c>
      <c r="H3846">
        <f t="shared" si="2854"/>
        <v>2.8108974658875768E+22</v>
      </c>
      <c r="I3846">
        <f t="shared" si="2855"/>
        <v>-1.8583970666656765E+22</v>
      </c>
      <c r="J3846">
        <f t="shared" si="2856"/>
        <v>2.1089108341372832E+22</v>
      </c>
      <c r="K3846">
        <f t="shared" si="2857"/>
        <v>-3.1118504130369664E-3</v>
      </c>
      <c r="L3846">
        <f t="shared" si="2858"/>
        <v>3.531330934590226E-3</v>
      </c>
      <c r="M3846">
        <f t="shared" si="2859"/>
        <v>-452360589.79483432</v>
      </c>
      <c r="N3846">
        <f t="shared" si="2860"/>
        <v>-407287289.10620773</v>
      </c>
      <c r="O3846">
        <f t="shared" si="2861"/>
        <v>-67.215968921598474</v>
      </c>
      <c r="P3846">
        <f t="shared" si="2862"/>
        <v>76.276748187148883</v>
      </c>
      <c r="S3846">
        <f t="shared" si="2866"/>
        <v>10479851843.309402</v>
      </c>
      <c r="T3846">
        <f t="shared" si="2867"/>
        <v>-159510259289.40765</v>
      </c>
      <c r="U3846">
        <f t="shared" si="2868"/>
        <v>-28743.547901039194</v>
      </c>
      <c r="V3846">
        <f t="shared" si="2869"/>
        <v>-2130.4081010691007</v>
      </c>
      <c r="W3846">
        <f t="shared" si="2863"/>
        <v>-28747.226205189199</v>
      </c>
      <c r="X3846">
        <f t="shared" si="2832"/>
        <v>-2074.4218850915167</v>
      </c>
      <c r="Y3846">
        <f t="shared" si="2833"/>
        <v>159854152630.55188</v>
      </c>
      <c r="Z3846">
        <f t="shared" si="2834"/>
        <v>3.1025047883388239E+22</v>
      </c>
      <c r="AA3846">
        <f t="shared" si="2835"/>
        <v>-2.033965961465722E+21</v>
      </c>
      <c r="AB3846">
        <f t="shared" si="2836"/>
        <v>3.0958303872049125E+22</v>
      </c>
      <c r="AC3846">
        <f t="shared" si="2837"/>
        <v>-3.4058371759305457E-4</v>
      </c>
      <c r="AD3846">
        <f t="shared" si="2838"/>
        <v>5.1839088868133164E-3</v>
      </c>
      <c r="AE3846">
        <f t="shared" si="2839"/>
        <v>-620940086.03208673</v>
      </c>
      <c r="AF3846">
        <f t="shared" si="2840"/>
        <v>-44807512.717976764</v>
      </c>
      <c r="AG3846">
        <f t="shared" si="2841"/>
        <v>-7.3566083000099791</v>
      </c>
      <c r="AH3846">
        <f t="shared" si="2842"/>
        <v>111.97243195516764</v>
      </c>
      <c r="AJ3846">
        <f t="shared" si="2870"/>
        <v>129748370.20656019</v>
      </c>
      <c r="AK3846">
        <f t="shared" si="2871"/>
        <v>-328508276.03774071</v>
      </c>
      <c r="AL3846">
        <f t="shared" si="2872"/>
        <v>-99.486239517789301</v>
      </c>
      <c r="AM3846">
        <f t="shared" si="2873"/>
        <v>-99.764658041170406</v>
      </c>
      <c r="AN3846">
        <f t="shared" si="2843"/>
        <v>-99.64218343795045</v>
      </c>
      <c r="AO3846">
        <f t="shared" si="2844"/>
        <v>-99.369825579774925</v>
      </c>
      <c r="AP3846">
        <f t="shared" si="2845"/>
        <v>353202954.39951664</v>
      </c>
      <c r="AQ3846">
        <f t="shared" si="2846"/>
        <v>2.3473989572098762E+20</v>
      </c>
      <c r="AR3846">
        <f t="shared" si="2847"/>
        <v>-8.6231212148370751E+19</v>
      </c>
      <c r="AS3846">
        <f t="shared" si="2848"/>
        <v>2.1832772772720103E+20</v>
      </c>
      <c r="AT3846">
        <f t="shared" si="2864"/>
        <v>-1.4439251866773401E-5</v>
      </c>
      <c r="AU3846">
        <f t="shared" si="2865"/>
        <v>3.6558561240321671E-5</v>
      </c>
      <c r="AV3846">
        <f t="shared" si="2874"/>
        <v>-1.4439251866773401E-5</v>
      </c>
      <c r="AW3846">
        <f t="shared" si="2875"/>
        <v>3.6558561240321671E-5</v>
      </c>
      <c r="AX3846">
        <f t="shared" si="2849"/>
        <v>-2152271.1622597296</v>
      </c>
      <c r="AY3846">
        <f t="shared" si="2850"/>
        <v>-2146388.2325231382</v>
      </c>
      <c r="AZ3846">
        <f t="shared" si="2851"/>
        <v>-0.31188784032230543</v>
      </c>
      <c r="BA3846">
        <f t="shared" si="2852"/>
        <v>0.78966492279094813</v>
      </c>
    </row>
    <row r="3847" spans="3:53" x14ac:dyDescent="0.35">
      <c r="C3847">
        <f t="shared" si="2876"/>
        <v>110580405239.8826</v>
      </c>
      <c r="D3847">
        <f t="shared" si="2877"/>
        <v>-126407380058.60231</v>
      </c>
      <c r="E3847">
        <f t="shared" si="2878"/>
        <v>-21009.835866830595</v>
      </c>
      <c r="F3847">
        <f t="shared" si="2879"/>
        <v>-18779.616265989134</v>
      </c>
      <c r="G3847">
        <f t="shared" si="2853"/>
        <v>167948955805.91321</v>
      </c>
      <c r="H3847">
        <f t="shared" si="2854"/>
        <v>2.8106430228145738E+22</v>
      </c>
      <c r="I3847">
        <f t="shared" si="2855"/>
        <v>-1.8505744376681699E+22</v>
      </c>
      <c r="J3847">
        <f t="shared" si="2856"/>
        <v>2.1154404865997481E+22</v>
      </c>
      <c r="K3847">
        <f t="shared" si="2857"/>
        <v>-3.0987515701074511E-3</v>
      </c>
      <c r="L3847">
        <f t="shared" si="2858"/>
        <v>3.5422647129935499E-3</v>
      </c>
      <c r="M3847">
        <f t="shared" si="2859"/>
        <v>-453812454.72354084</v>
      </c>
      <c r="N3847">
        <f t="shared" si="2860"/>
        <v>-405639711.34536529</v>
      </c>
      <c r="O3847">
        <f t="shared" si="2861"/>
        <v>-66.933033914320944</v>
      </c>
      <c r="P3847">
        <f t="shared" si="2862"/>
        <v>76.512917800660674</v>
      </c>
      <c r="S3847">
        <f t="shared" si="2866"/>
        <v>9858911757.2773151</v>
      </c>
      <c r="T3847">
        <f t="shared" si="2867"/>
        <v>-159555066802.12564</v>
      </c>
      <c r="U3847">
        <f t="shared" si="2868"/>
        <v>-28750.904509339205</v>
      </c>
      <c r="V3847">
        <f t="shared" si="2869"/>
        <v>-2018.435669113933</v>
      </c>
      <c r="W3847">
        <f t="shared" si="2863"/>
        <v>-28754.364532198957</v>
      </c>
      <c r="X3847">
        <f t="shared" si="2832"/>
        <v>-1962.4392070178626</v>
      </c>
      <c r="Y3847">
        <f t="shared" si="2833"/>
        <v>159859367830.81732</v>
      </c>
      <c r="Z3847">
        <f t="shared" si="2834"/>
        <v>3.1023023614171273E+22</v>
      </c>
      <c r="AA3847">
        <f t="shared" si="2835"/>
        <v>-1.9132644924489891E+21</v>
      </c>
      <c r="AB3847">
        <f t="shared" si="2836"/>
        <v>3.0963969596086393E+22</v>
      </c>
      <c r="AC3847">
        <f t="shared" si="2837"/>
        <v>-3.2037248701423122E-4</v>
      </c>
      <c r="AD3847">
        <f t="shared" si="2838"/>
        <v>5.1848576014880089E-3</v>
      </c>
      <c r="AE3847">
        <f t="shared" si="2839"/>
        <v>-621094273.89549744</v>
      </c>
      <c r="AF3847">
        <f t="shared" si="2840"/>
        <v>-42388686.871585831</v>
      </c>
      <c r="AG3847">
        <f t="shared" si="2841"/>
        <v>-6.9200457195073941</v>
      </c>
      <c r="AH3847">
        <f t="shared" si="2842"/>
        <v>111.99292419214099</v>
      </c>
      <c r="AJ3847">
        <f t="shared" si="2870"/>
        <v>127596099.04430047</v>
      </c>
      <c r="AK3847">
        <f t="shared" si="2871"/>
        <v>-330654664.27026385</v>
      </c>
      <c r="AL3847">
        <f t="shared" si="2872"/>
        <v>-99.7981273581116</v>
      </c>
      <c r="AM3847">
        <f t="shared" si="2873"/>
        <v>-98.974993118379459</v>
      </c>
      <c r="AN3847">
        <f t="shared" si="2843"/>
        <v>-99.949910530653568</v>
      </c>
      <c r="AO3847">
        <f t="shared" si="2844"/>
        <v>-98.581659667477354</v>
      </c>
      <c r="AP3847">
        <f t="shared" si="2845"/>
        <v>354419626.28359598</v>
      </c>
      <c r="AQ3847">
        <f t="shared" si="2846"/>
        <v>2.3313100504101401E+20</v>
      </c>
      <c r="AR3847">
        <f t="shared" si="2847"/>
        <v>-8.3930472816728818E+19</v>
      </c>
      <c r="AS3847">
        <f t="shared" si="2848"/>
        <v>2.1749883044327765E+20</v>
      </c>
      <c r="AT3847">
        <f t="shared" si="2864"/>
        <v>-1.4053997457590224E-5</v>
      </c>
      <c r="AU3847">
        <f t="shared" si="2865"/>
        <v>3.6419763972417553E-5</v>
      </c>
      <c r="AV3847">
        <f t="shared" si="2874"/>
        <v>-1.4053997457590224E-5</v>
      </c>
      <c r="AW3847">
        <f t="shared" si="2875"/>
        <v>3.6419763972417553E-5</v>
      </c>
      <c r="AX3847">
        <f t="shared" si="2849"/>
        <v>-2158918.0674621169</v>
      </c>
      <c r="AY3847">
        <f t="shared" si="2850"/>
        <v>-2129363.848817511</v>
      </c>
      <c r="AZ3847">
        <f t="shared" si="2851"/>
        <v>-0.30356634508394881</v>
      </c>
      <c r="BA3847">
        <f t="shared" si="2852"/>
        <v>0.78666690180421917</v>
      </c>
    </row>
    <row r="3848" spans="3:53" x14ac:dyDescent="0.35">
      <c r="C3848">
        <f t="shared" si="2876"/>
        <v>110126592785.15906</v>
      </c>
      <c r="D3848">
        <f t="shared" si="2877"/>
        <v>-126813019769.94768</v>
      </c>
      <c r="E3848">
        <f t="shared" si="2878"/>
        <v>-21076.768900744915</v>
      </c>
      <c r="F3848">
        <f t="shared" si="2879"/>
        <v>-18703.103348188473</v>
      </c>
      <c r="G3848">
        <f t="shared" si="2853"/>
        <v>167956567069.11279</v>
      </c>
      <c r="H3848">
        <f t="shared" si="2854"/>
        <v>2.8103882895884944E+22</v>
      </c>
      <c r="I3848">
        <f t="shared" si="2855"/>
        <v>-1.8427292968445565E+22</v>
      </c>
      <c r="J3848">
        <f t="shared" si="2856"/>
        <v>2.1219404036887823E+22</v>
      </c>
      <c r="K3848">
        <f t="shared" si="2857"/>
        <v>-3.0856150315548502E-3</v>
      </c>
      <c r="L3848">
        <f t="shared" si="2858"/>
        <v>3.5531487000816848E-3</v>
      </c>
      <c r="M3848">
        <f t="shared" si="2859"/>
        <v>-455258208.25609016</v>
      </c>
      <c r="N3848">
        <f t="shared" si="2860"/>
        <v>-403987032.320871</v>
      </c>
      <c r="O3848">
        <f t="shared" si="2861"/>
        <v>-66.64928468158476</v>
      </c>
      <c r="P3848">
        <f t="shared" si="2862"/>
        <v>76.748011921764387</v>
      </c>
      <c r="S3848">
        <f t="shared" si="2866"/>
        <v>9237817483.3818169</v>
      </c>
      <c r="T3848">
        <f t="shared" si="2867"/>
        <v>-159597455488.99722</v>
      </c>
      <c r="U3848">
        <f t="shared" si="2868"/>
        <v>-28757.824555058713</v>
      </c>
      <c r="V3848">
        <f t="shared" si="2869"/>
        <v>-1906.4427449217922</v>
      </c>
      <c r="W3848">
        <f t="shared" si="2863"/>
        <v>-28761.066285190285</v>
      </c>
      <c r="X3848">
        <f t="shared" si="2832"/>
        <v>-1850.4368884181815</v>
      </c>
      <c r="Y3848">
        <f t="shared" si="2833"/>
        <v>159864583540.00339</v>
      </c>
      <c r="Z3848">
        <f t="shared" si="2834"/>
        <v>3.1020999345554441E+22</v>
      </c>
      <c r="AA3848">
        <f t="shared" si="2835"/>
        <v>-1.7925566986801075E+21</v>
      </c>
      <c r="AB3848">
        <f t="shared" si="2836"/>
        <v>3.0969164355515089E+22</v>
      </c>
      <c r="AC3848">
        <f t="shared" si="2837"/>
        <v>-3.0016019736773397E-4</v>
      </c>
      <c r="AD3848">
        <f t="shared" si="2838"/>
        <v>5.1857274540380253E-3</v>
      </c>
      <c r="AE3848">
        <f t="shared" si="2839"/>
        <v>-621239031.76011014</v>
      </c>
      <c r="AF3848">
        <f t="shared" si="2840"/>
        <v>-39969436.789832719</v>
      </c>
      <c r="AG3848">
        <f t="shared" si="2841"/>
        <v>-6.483460263143054</v>
      </c>
      <c r="AH3848">
        <f t="shared" si="2842"/>
        <v>112.01171300722135</v>
      </c>
      <c r="AJ3848">
        <f t="shared" si="2870"/>
        <v>125437180.97683835</v>
      </c>
      <c r="AK3848">
        <f t="shared" si="2871"/>
        <v>-332784028.11908138</v>
      </c>
      <c r="AL3848">
        <f t="shared" si="2872"/>
        <v>-100.10169370319555</v>
      </c>
      <c r="AM3848">
        <f t="shared" si="2873"/>
        <v>-98.188326216575234</v>
      </c>
      <c r="AN3848">
        <f t="shared" si="2843"/>
        <v>-100.24937809063744</v>
      </c>
      <c r="AO3848">
        <f t="shared" si="2844"/>
        <v>-97.796520493898143</v>
      </c>
      <c r="AP3848">
        <f t="shared" si="2845"/>
        <v>355639839.92598134</v>
      </c>
      <c r="AQ3848">
        <f t="shared" si="2846"/>
        <v>2.3153398700232511E+20</v>
      </c>
      <c r="AR3848">
        <f t="shared" si="2847"/>
        <v>-8.1663996463231599E+19</v>
      </c>
      <c r="AS3848">
        <f t="shared" si="2848"/>
        <v>2.1665405331737081E+20</v>
      </c>
      <c r="AT3848">
        <f t="shared" si="2864"/>
        <v>-1.3674480318692497E-5</v>
      </c>
      <c r="AU3848">
        <f t="shared" si="2865"/>
        <v>3.6278307655286467E-5</v>
      </c>
      <c r="AV3848">
        <f t="shared" si="2874"/>
        <v>-1.3674480318692497E-5</v>
      </c>
      <c r="AW3848">
        <f t="shared" si="2875"/>
        <v>3.6278307655286467E-5</v>
      </c>
      <c r="AX3848">
        <f t="shared" si="2849"/>
        <v>-2165386.5667577684</v>
      </c>
      <c r="AY3848">
        <f t="shared" si="2850"/>
        <v>-2112404.8426681999</v>
      </c>
      <c r="AZ3848">
        <f t="shared" si="2851"/>
        <v>-0.29536877488375796</v>
      </c>
      <c r="BA3848">
        <f t="shared" si="2852"/>
        <v>0.7836114453541877</v>
      </c>
    </row>
    <row r="3849" spans="3:53" x14ac:dyDescent="0.35">
      <c r="C3849">
        <f t="shared" si="2876"/>
        <v>109671334576.90297</v>
      </c>
      <c r="D3849">
        <f t="shared" si="2877"/>
        <v>-127217006802.26855</v>
      </c>
      <c r="E3849">
        <f t="shared" si="2878"/>
        <v>-21143.418185426501</v>
      </c>
      <c r="F3849">
        <f t="shared" si="2879"/>
        <v>-18626.355336266708</v>
      </c>
      <c r="G3849">
        <f t="shared" si="2853"/>
        <v>167964187991.3913</v>
      </c>
      <c r="H3849">
        <f t="shared" si="2854"/>
        <v>2.8101332677877509E+22</v>
      </c>
      <c r="I3849">
        <f t="shared" si="2855"/>
        <v>-1.8348617613239785E+22</v>
      </c>
      <c r="J3849">
        <f t="shared" si="2856"/>
        <v>2.1284105101127765E+22</v>
      </c>
      <c r="K3849">
        <f t="shared" si="2857"/>
        <v>-3.0724409935096756E-3</v>
      </c>
      <c r="L3849">
        <f t="shared" si="2858"/>
        <v>3.5639827697802684E-3</v>
      </c>
      <c r="M3849">
        <f t="shared" si="2859"/>
        <v>-456697832.80521244</v>
      </c>
      <c r="N3849">
        <f t="shared" si="2860"/>
        <v>-402329275.26336092</v>
      </c>
      <c r="O3849">
        <f t="shared" si="2861"/>
        <v>-66.364725459808994</v>
      </c>
      <c r="P3849">
        <f t="shared" si="2862"/>
        <v>76.982027827253802</v>
      </c>
      <c r="S3849">
        <f t="shared" si="2866"/>
        <v>8616578451.621706</v>
      </c>
      <c r="T3849">
        <f t="shared" si="2867"/>
        <v>-159637424925.78705</v>
      </c>
      <c r="U3849">
        <f t="shared" si="2868"/>
        <v>-28764.308015321854</v>
      </c>
      <c r="V3849">
        <f t="shared" si="2869"/>
        <v>-1794.4310319145709</v>
      </c>
      <c r="W3849">
        <f t="shared" si="2863"/>
        <v>-28767.331444612351</v>
      </c>
      <c r="X3849">
        <f t="shared" si="2832"/>
        <v>-1738.4166325691915</v>
      </c>
      <c r="Y3849">
        <f t="shared" si="2833"/>
        <v>159869799715.73508</v>
      </c>
      <c r="Z3849">
        <f t="shared" si="2834"/>
        <v>3.1018975094013614E+22</v>
      </c>
      <c r="AA3849">
        <f t="shared" si="2835"/>
        <v>-1.6718444187815009E+21</v>
      </c>
      <c r="AB3849">
        <f t="shared" si="2836"/>
        <v>3.0973888230611703E+22</v>
      </c>
      <c r="AC3849">
        <f t="shared" si="2837"/>
        <v>-2.7994715652737793E-4</v>
      </c>
      <c r="AD3849">
        <f t="shared" si="2838"/>
        <v>5.1865184579055089E-3</v>
      </c>
      <c r="AE3849">
        <f t="shared" si="2839"/>
        <v>-621374359.20362675</v>
      </c>
      <c r="AF3849">
        <f t="shared" si="2840"/>
        <v>-37549799.263494536</v>
      </c>
      <c r="AG3849">
        <f t="shared" si="2841"/>
        <v>-6.0468585809913629</v>
      </c>
      <c r="AH3849">
        <f t="shared" si="2842"/>
        <v>112.02879869075899</v>
      </c>
      <c r="AJ3849">
        <f t="shared" si="2870"/>
        <v>123271794.41008058</v>
      </c>
      <c r="AK3849">
        <f t="shared" si="2871"/>
        <v>-334896432.96174955</v>
      </c>
      <c r="AL3849">
        <f t="shared" si="2872"/>
        <v>-100.39706247807931</v>
      </c>
      <c r="AM3849">
        <f t="shared" si="2873"/>
        <v>-97.404714771221052</v>
      </c>
      <c r="AN3849">
        <f t="shared" si="2843"/>
        <v>-100.54070957482426</v>
      </c>
      <c r="AO3849">
        <f t="shared" si="2844"/>
        <v>-97.014464101670782</v>
      </c>
      <c r="AP3849">
        <f t="shared" si="2845"/>
        <v>356863497.86379772</v>
      </c>
      <c r="AQ3849">
        <f t="shared" si="2846"/>
        <v>2.2994888421607512E+20</v>
      </c>
      <c r="AR3849">
        <f t="shared" si="2847"/>
        <v>-7.9431524237119341E+19</v>
      </c>
      <c r="AS3849">
        <f t="shared" si="2848"/>
        <v>2.1579416653280009E+20</v>
      </c>
      <c r="AT3849">
        <f t="shared" si="2864"/>
        <v>-1.3300657106014624E-5</v>
      </c>
      <c r="AU3849">
        <f t="shared" si="2865"/>
        <v>3.613432125465507E-5</v>
      </c>
      <c r="AV3849">
        <f t="shared" si="2874"/>
        <v>-1.3300657106014624E-5</v>
      </c>
      <c r="AW3849">
        <f t="shared" si="2875"/>
        <v>3.613432125465507E-5</v>
      </c>
      <c r="AX3849">
        <f t="shared" si="2849"/>
        <v>-2171679.326816204</v>
      </c>
      <c r="AY3849">
        <f t="shared" si="2850"/>
        <v>-2095512.4245960889</v>
      </c>
      <c r="AZ3849">
        <f t="shared" si="2851"/>
        <v>-0.28729419348991586</v>
      </c>
      <c r="BA3849">
        <f t="shared" si="2852"/>
        <v>0.78050133910054953</v>
      </c>
    </row>
    <row r="3850" spans="3:53" x14ac:dyDescent="0.35">
      <c r="C3850">
        <f t="shared" si="2876"/>
        <v>109214636744.09776</v>
      </c>
      <c r="D3850">
        <f t="shared" si="2877"/>
        <v>-127619336077.53192</v>
      </c>
      <c r="E3850">
        <f t="shared" si="2878"/>
        <v>-21209.782910886308</v>
      </c>
      <c r="F3850">
        <f t="shared" si="2879"/>
        <v>-18549.373308439455</v>
      </c>
      <c r="G3850">
        <f t="shared" si="2853"/>
        <v>167971818529.2261</v>
      </c>
      <c r="H3850">
        <f t="shared" si="2854"/>
        <v>2.8098779589941502E+22</v>
      </c>
      <c r="I3850">
        <f t="shared" si="2855"/>
        <v>-1.826971948472402E+22</v>
      </c>
      <c r="J3850">
        <f t="shared" si="2856"/>
        <v>2.1348507310667149E+22</v>
      </c>
      <c r="K3850">
        <f t="shared" si="2857"/>
        <v>-3.0592296524989985E-3</v>
      </c>
      <c r="L3850">
        <f t="shared" si="2858"/>
        <v>3.5747667968297299E-3</v>
      </c>
      <c r="M3850">
        <f t="shared" si="2859"/>
        <v>-458131310.87514424</v>
      </c>
      <c r="N3850">
        <f t="shared" si="2860"/>
        <v>-400666463.46229225</v>
      </c>
      <c r="O3850">
        <f t="shared" si="2861"/>
        <v>-66.079360493978371</v>
      </c>
      <c r="P3850">
        <f t="shared" si="2862"/>
        <v>77.21496281152217</v>
      </c>
      <c r="S3850">
        <f t="shared" si="2866"/>
        <v>7995204092.4180794</v>
      </c>
      <c r="T3850">
        <f t="shared" si="2867"/>
        <v>-159674974725.05054</v>
      </c>
      <c r="U3850">
        <f t="shared" si="2868"/>
        <v>-28770.354873902845</v>
      </c>
      <c r="V3850">
        <f t="shared" si="2869"/>
        <v>-1682.4022332238119</v>
      </c>
      <c r="W3850">
        <f t="shared" si="2863"/>
        <v>-28773.159997562565</v>
      </c>
      <c r="X3850">
        <f t="shared" si="2832"/>
        <v>-1626.3801424442897</v>
      </c>
      <c r="Y3850">
        <f t="shared" si="2833"/>
        <v>159875016315.63623</v>
      </c>
      <c r="Z3850">
        <f t="shared" si="2834"/>
        <v>3.1016950876018689E+22</v>
      </c>
      <c r="AA3850">
        <f t="shared" si="2835"/>
        <v>-1.5511294903556569E+21</v>
      </c>
      <c r="AB3850">
        <f t="shared" si="2836"/>
        <v>3.0978141308824601E+22</v>
      </c>
      <c r="AC3850">
        <f t="shared" si="2837"/>
        <v>-2.5973367219619167E-4</v>
      </c>
      <c r="AD3850">
        <f t="shared" si="2838"/>
        <v>5.1872306277335233E-3</v>
      </c>
      <c r="AE3850">
        <f t="shared" si="2839"/>
        <v>-621500255.94735146</v>
      </c>
      <c r="AF3850">
        <f t="shared" si="2840"/>
        <v>-35129811.076796658</v>
      </c>
      <c r="AG3850">
        <f t="shared" si="2841"/>
        <v>-5.6102473194377405</v>
      </c>
      <c r="AH3850">
        <f t="shared" si="2842"/>
        <v>112.04418155904411</v>
      </c>
      <c r="AJ3850">
        <f t="shared" si="2870"/>
        <v>121100115.08326438</v>
      </c>
      <c r="AK3850">
        <f t="shared" si="2871"/>
        <v>-336991945.38634562</v>
      </c>
      <c r="AL3850">
        <f t="shared" si="2872"/>
        <v>-100.68435667156922</v>
      </c>
      <c r="AM3850">
        <f t="shared" si="2873"/>
        <v>-96.624213432120499</v>
      </c>
      <c r="AN3850">
        <f t="shared" si="2843"/>
        <v>-100.82402748466724</v>
      </c>
      <c r="AO3850">
        <f t="shared" si="2844"/>
        <v>-96.235543784802402</v>
      </c>
      <c r="AP3850">
        <f t="shared" si="2845"/>
        <v>358090504.1025992</v>
      </c>
      <c r="AQ3850">
        <f t="shared" si="2846"/>
        <v>2.2837573263886677E+20</v>
      </c>
      <c r="AR3850">
        <f t="shared" si="2847"/>
        <v>-7.7232786650124517E+19</v>
      </c>
      <c r="AS3850">
        <f t="shared" si="2848"/>
        <v>2.1491991979478195E+20</v>
      </c>
      <c r="AT3850">
        <f t="shared" si="2864"/>
        <v>-1.2932482694260636E-5</v>
      </c>
      <c r="AU3850">
        <f t="shared" si="2865"/>
        <v>3.5987930307230732E-5</v>
      </c>
      <c r="AV3850">
        <f t="shared" si="2874"/>
        <v>-1.2932482694260636E-5</v>
      </c>
      <c r="AW3850">
        <f t="shared" si="2875"/>
        <v>3.5987930307230732E-5</v>
      </c>
      <c r="AX3850">
        <f t="shared" si="2849"/>
        <v>-2177798.9936688123</v>
      </c>
      <c r="AY3850">
        <f t="shared" si="2850"/>
        <v>-2078687.7457517318</v>
      </c>
      <c r="AZ3850">
        <f t="shared" si="2851"/>
        <v>-0.27934162619602976</v>
      </c>
      <c r="BA3850">
        <f t="shared" si="2852"/>
        <v>0.77733929463618379</v>
      </c>
    </row>
    <row r="3851" spans="3:53" x14ac:dyDescent="0.35">
      <c r="C3851">
        <f t="shared" si="2876"/>
        <v>108756505433.22263</v>
      </c>
      <c r="D3851">
        <f t="shared" si="2877"/>
        <v>-128020002540.99422</v>
      </c>
      <c r="E3851">
        <f t="shared" si="2878"/>
        <v>-21275.862271380287</v>
      </c>
      <c r="F3851">
        <f t="shared" si="2879"/>
        <v>-18472.158345627933</v>
      </c>
      <c r="G3851">
        <f t="shared" si="2853"/>
        <v>167979458638.97391</v>
      </c>
      <c r="H3851">
        <f t="shared" si="2854"/>
        <v>2.8096223647928647E+22</v>
      </c>
      <c r="I3851">
        <f t="shared" si="2855"/>
        <v>-1.8190599758904277E+22</v>
      </c>
      <c r="J3851">
        <f t="shared" si="2856"/>
        <v>2.1412609922327932E+22</v>
      </c>
      <c r="K3851">
        <f t="shared" si="2857"/>
        <v>-3.0459812054427788E-3</v>
      </c>
      <c r="L3851">
        <f t="shared" si="2858"/>
        <v>3.5855006567863247E-3</v>
      </c>
      <c r="M3851">
        <f t="shared" si="2859"/>
        <v>-459558625.06181419</v>
      </c>
      <c r="N3851">
        <f t="shared" si="2860"/>
        <v>-398998620.26556337</v>
      </c>
      <c r="O3851">
        <f t="shared" si="2861"/>
        <v>-65.793194037564021</v>
      </c>
      <c r="P3851">
        <f t="shared" si="2862"/>
        <v>77.446814186584618</v>
      </c>
      <c r="S3851">
        <f t="shared" si="2866"/>
        <v>7373703836.4707279</v>
      </c>
      <c r="T3851">
        <f t="shared" si="2867"/>
        <v>-159710104536.12732</v>
      </c>
      <c r="U3851">
        <f t="shared" si="2868"/>
        <v>-28775.965121222282</v>
      </c>
      <c r="V3851">
        <f t="shared" si="2869"/>
        <v>-1570.3580516647678</v>
      </c>
      <c r="W3851">
        <f t="shared" si="2863"/>
        <v>-28778.55193778282</v>
      </c>
      <c r="X3851">
        <f t="shared" si="2832"/>
        <v>-1514.3291206876304</v>
      </c>
      <c r="Y3851">
        <f t="shared" si="2833"/>
        <v>159880233297.33008</v>
      </c>
      <c r="Z3851">
        <f t="shared" si="2834"/>
        <v>3.1014926708033351E+22</v>
      </c>
      <c r="AA3851">
        <f t="shared" si="2835"/>
        <v>-1.4304137499573129E+21</v>
      </c>
      <c r="AB3851">
        <f t="shared" si="2836"/>
        <v>3.0981923684765185E+22</v>
      </c>
      <c r="AC3851">
        <f t="shared" si="2837"/>
        <v>-2.3952005190176035E-4</v>
      </c>
      <c r="AD3851">
        <f t="shared" si="2838"/>
        <v>5.1878639793645652E-3</v>
      </c>
      <c r="AE3851">
        <f t="shared" si="2839"/>
        <v>-621616721.8561089</v>
      </c>
      <c r="AF3851">
        <f t="shared" si="2840"/>
        <v>-32709509.006852817</v>
      </c>
      <c r="AG3851">
        <f t="shared" si="2841"/>
        <v>-5.1736331210780238</v>
      </c>
      <c r="AH3851">
        <f t="shared" si="2842"/>
        <v>112.05786195427461</v>
      </c>
      <c r="AJ3851">
        <f t="shared" si="2870"/>
        <v>118922316.08959557</v>
      </c>
      <c r="AK3851">
        <f t="shared" si="2871"/>
        <v>-339070633.13209736</v>
      </c>
      <c r="AL3851">
        <f t="shared" si="2872"/>
        <v>-100.96369829776525</v>
      </c>
      <c r="AM3851">
        <f t="shared" si="2873"/>
        <v>-95.84687413748432</v>
      </c>
      <c r="AN3851">
        <f t="shared" si="2843"/>
        <v>-101.09945332903911</v>
      </c>
      <c r="AO3851">
        <f t="shared" si="2844"/>
        <v>-95.459810162290495</v>
      </c>
      <c r="AP3851">
        <f t="shared" si="2845"/>
        <v>359320764.10460198</v>
      </c>
      <c r="AQ3851">
        <f t="shared" si="2846"/>
        <v>2.2681456182770329E+20</v>
      </c>
      <c r="AR3851">
        <f t="shared" si="2847"/>
        <v>-7.5067504330323198E+19</v>
      </c>
      <c r="AS3851">
        <f t="shared" si="2848"/>
        <v>2.1403204257939967E+20</v>
      </c>
      <c r="AT3851">
        <f t="shared" si="2864"/>
        <v>-1.2569910303135162E-5</v>
      </c>
      <c r="AU3851">
        <f t="shared" si="2865"/>
        <v>3.5839256962391103E-5</v>
      </c>
      <c r="AV3851">
        <f t="shared" si="2874"/>
        <v>-1.2569910303135162E-5</v>
      </c>
      <c r="AW3851">
        <f t="shared" si="2875"/>
        <v>3.5839256962391103E-5</v>
      </c>
      <c r="AX3851">
        <f t="shared" si="2849"/>
        <v>-2183748.1919072447</v>
      </c>
      <c r="AY3851">
        <f t="shared" si="2850"/>
        <v>-2061931.8995054746</v>
      </c>
      <c r="AZ3851">
        <f t="shared" si="2851"/>
        <v>-0.27151006254771948</v>
      </c>
      <c r="BA3851">
        <f t="shared" si="2852"/>
        <v>0.77412795038764781</v>
      </c>
    </row>
    <row r="3852" spans="3:53" x14ac:dyDescent="0.35">
      <c r="C3852">
        <f t="shared" si="2876"/>
        <v>108296946808.16081</v>
      </c>
      <c r="D3852">
        <f t="shared" si="2877"/>
        <v>-128419001161.25978</v>
      </c>
      <c r="E3852">
        <f t="shared" si="2878"/>
        <v>-21341.655465417851</v>
      </c>
      <c r="F3852">
        <f t="shared" si="2879"/>
        <v>-18394.71153144135</v>
      </c>
      <c r="G3852">
        <f t="shared" si="2853"/>
        <v>167987108276.87122</v>
      </c>
      <c r="H3852">
        <f t="shared" si="2854"/>
        <v>2.8093664867724072E+22</v>
      </c>
      <c r="I3852">
        <f t="shared" si="2855"/>
        <v>-1.8111259614111123E+22</v>
      </c>
      <c r="J3852">
        <f t="shared" si="2856"/>
        <v>2.1476412197810444E+22</v>
      </c>
      <c r="K3852">
        <f t="shared" si="2857"/>
        <v>-3.0326958496502215E-3</v>
      </c>
      <c r="L3852">
        <f t="shared" si="2858"/>
        <v>3.596184226023182E-3</v>
      </c>
      <c r="M3852">
        <f t="shared" si="2859"/>
        <v>-460979758.0530256</v>
      </c>
      <c r="N3852">
        <f t="shared" si="2860"/>
        <v>-397325769.07913315</v>
      </c>
      <c r="O3852">
        <f t="shared" si="2861"/>
        <v>-65.506230352444788</v>
      </c>
      <c r="P3852">
        <f t="shared" si="2862"/>
        <v>77.677579282100737</v>
      </c>
      <c r="S3852">
        <f t="shared" si="2866"/>
        <v>6752087114.6146193</v>
      </c>
      <c r="T3852">
        <f t="shared" si="2867"/>
        <v>-159742814045.13419</v>
      </c>
      <c r="U3852">
        <f t="shared" si="2868"/>
        <v>-28781.138754343359</v>
      </c>
      <c r="V3852">
        <f t="shared" si="2869"/>
        <v>-1458.3001897104932</v>
      </c>
      <c r="W3852">
        <f t="shared" si="2863"/>
        <v>-28783.507265655669</v>
      </c>
      <c r="X3852">
        <f t="shared" si="2832"/>
        <v>-1402.2652695882316</v>
      </c>
      <c r="Y3852">
        <f t="shared" si="2833"/>
        <v>159885450618.44016</v>
      </c>
      <c r="Z3852">
        <f t="shared" si="2834"/>
        <v>3.1012902606514726E+22</v>
      </c>
      <c r="AA3852">
        <f t="shared" si="2835"/>
        <v>-1.3096990330657088E+21</v>
      </c>
      <c r="AB3852">
        <f t="shared" si="2836"/>
        <v>3.0985235460198695E+22</v>
      </c>
      <c r="AC3852">
        <f t="shared" si="2837"/>
        <v>-2.1930660299157882E-4</v>
      </c>
      <c r="AD3852">
        <f t="shared" si="2838"/>
        <v>5.1884185298390314E-3</v>
      </c>
      <c r="AE3852">
        <f t="shared" si="2839"/>
        <v>-621723756.93816245</v>
      </c>
      <c r="AF3852">
        <f t="shared" si="2840"/>
        <v>-30288929.823105801</v>
      </c>
      <c r="AG3852">
        <f t="shared" si="2841"/>
        <v>-4.7370226246181026</v>
      </c>
      <c r="AH3852">
        <f t="shared" si="2842"/>
        <v>112.06984024452308</v>
      </c>
      <c r="AJ3852">
        <f t="shared" si="2870"/>
        <v>116738567.89768833</v>
      </c>
      <c r="AK3852">
        <f t="shared" si="2871"/>
        <v>-341132565.03160286</v>
      </c>
      <c r="AL3852">
        <f t="shared" si="2872"/>
        <v>-101.23520836031297</v>
      </c>
      <c r="AM3852">
        <f t="shared" si="2873"/>
        <v>-95.072746187096669</v>
      </c>
      <c r="AN3852">
        <f t="shared" si="2843"/>
        <v>-101.3671075897964</v>
      </c>
      <c r="AO3852">
        <f t="shared" si="2844"/>
        <v>-94.687311250813991</v>
      </c>
      <c r="AP3852">
        <f t="shared" si="2845"/>
        <v>360554184.77649641</v>
      </c>
      <c r="AQ3852">
        <f t="shared" si="2846"/>
        <v>2.252653951890879E+20</v>
      </c>
      <c r="AR3852">
        <f t="shared" si="2847"/>
        <v>-7.2935388747691975E+19</v>
      </c>
      <c r="AS3852">
        <f t="shared" si="2848"/>
        <v>2.1313124439630853E+20</v>
      </c>
      <c r="AT3852">
        <f t="shared" si="2864"/>
        <v>-1.2212891618836566E-5</v>
      </c>
      <c r="AU3852">
        <f t="shared" si="2865"/>
        <v>3.5688420026173565E-5</v>
      </c>
      <c r="AV3852">
        <f t="shared" si="2874"/>
        <v>-1.2212891618836566E-5</v>
      </c>
      <c r="AW3852">
        <f t="shared" si="2875"/>
        <v>3.5688420026173565E-5</v>
      </c>
      <c r="AX3852">
        <f t="shared" si="2849"/>
        <v>-2189529.5239396025</v>
      </c>
      <c r="AY3852">
        <f t="shared" si="2850"/>
        <v>-2045245.9230175822</v>
      </c>
      <c r="AZ3852">
        <f t="shared" si="2851"/>
        <v>-0.26379845896686982</v>
      </c>
      <c r="BA3852">
        <f t="shared" si="2852"/>
        <v>0.770869872565349</v>
      </c>
    </row>
    <row r="3853" spans="3:53" x14ac:dyDescent="0.35">
      <c r="C3853">
        <f t="shared" si="2876"/>
        <v>107835967050.10779</v>
      </c>
      <c r="D3853">
        <f t="shared" si="2877"/>
        <v>-128816326930.33891</v>
      </c>
      <c r="E3853">
        <f t="shared" si="2878"/>
        <v>-21407.161695770297</v>
      </c>
      <c r="F3853">
        <f t="shared" si="2879"/>
        <v>-18317.03395215925</v>
      </c>
      <c r="G3853">
        <f t="shared" si="2853"/>
        <v>167994767399.03503</v>
      </c>
      <c r="H3853">
        <f t="shared" si="2854"/>
        <v>2.8091103265246037E+22</v>
      </c>
      <c r="I3853">
        <f t="shared" si="2855"/>
        <v>-1.8031700230977832E+22</v>
      </c>
      <c r="J3853">
        <f t="shared" si="2856"/>
        <v>2.1539913403699443E+22</v>
      </c>
      <c r="K3853">
        <f t="shared" si="2857"/>
        <v>-3.0193737828161137E-3</v>
      </c>
      <c r="L3853">
        <f t="shared" si="2858"/>
        <v>3.6068173817313197E-3</v>
      </c>
      <c r="M3853">
        <f t="shared" si="2859"/>
        <v>-462394692.62863845</v>
      </c>
      <c r="N3853">
        <f t="shared" si="2860"/>
        <v>-395647933.36663979</v>
      </c>
      <c r="O3853">
        <f t="shared" si="2861"/>
        <v>-65.218473708828057</v>
      </c>
      <c r="P3853">
        <f t="shared" si="2862"/>
        <v>77.907255445396501</v>
      </c>
      <c r="S3853">
        <f t="shared" si="2866"/>
        <v>6130363357.6764565</v>
      </c>
      <c r="T3853">
        <f t="shared" si="2867"/>
        <v>-159773102974.95731</v>
      </c>
      <c r="U3853">
        <f t="shared" si="2868"/>
        <v>-28785.875776967976</v>
      </c>
      <c r="V3853">
        <f t="shared" si="2869"/>
        <v>-1346.2303494659702</v>
      </c>
      <c r="W3853">
        <f t="shared" si="2863"/>
        <v>-28788.025988200363</v>
      </c>
      <c r="X3853">
        <f t="shared" si="2832"/>
        <v>-1290.1902910541178</v>
      </c>
      <c r="Y3853">
        <f t="shared" si="2833"/>
        <v>159890668236.59052</v>
      </c>
      <c r="Z3853">
        <f t="shared" si="2834"/>
        <v>3.10108785879133E+22</v>
      </c>
      <c r="AA3853">
        <f t="shared" si="2835"/>
        <v>-1.1889871740569251E+21</v>
      </c>
      <c r="AB3853">
        <f t="shared" si="2836"/>
        <v>3.0988076744035399E+22</v>
      </c>
      <c r="AC3853">
        <f t="shared" si="2837"/>
        <v>-1.9909363262842012E-4</v>
      </c>
      <c r="AD3853">
        <f t="shared" si="2838"/>
        <v>5.1888942973937367E-3</v>
      </c>
      <c r="AE3853">
        <f t="shared" si="2839"/>
        <v>-621821361.34512782</v>
      </c>
      <c r="AF3853">
        <f t="shared" si="2840"/>
        <v>-27868110.286768943</v>
      </c>
      <c r="AG3853">
        <f t="shared" si="2841"/>
        <v>-4.3004224647738747</v>
      </c>
      <c r="AH3853">
        <f t="shared" si="2842"/>
        <v>112.08011682370471</v>
      </c>
      <c r="AJ3853">
        <f t="shared" si="2870"/>
        <v>114549038.37374872</v>
      </c>
      <c r="AK3853">
        <f t="shared" si="2871"/>
        <v>-343177810.95462042</v>
      </c>
      <c r="AL3853">
        <f t="shared" si="2872"/>
        <v>-101.49900681927984</v>
      </c>
      <c r="AM3853">
        <f t="shared" si="2873"/>
        <v>-94.301876314531327</v>
      </c>
      <c r="AN3853">
        <f t="shared" si="2843"/>
        <v>-101.62710968991746</v>
      </c>
      <c r="AO3853">
        <f t="shared" si="2844"/>
        <v>-93.918092536452079</v>
      </c>
      <c r="AP3853">
        <f t="shared" si="2845"/>
        <v>361790674.45686841</v>
      </c>
      <c r="AQ3853">
        <f t="shared" si="2846"/>
        <v>2.2372825022223276E+20</v>
      </c>
      <c r="AR3853">
        <f t="shared" si="2847"/>
        <v>-7.0836142911841337E+19</v>
      </c>
      <c r="AS3853">
        <f t="shared" si="2848"/>
        <v>2.1221821506382338E+20</v>
      </c>
      <c r="AT3853">
        <f t="shared" si="2864"/>
        <v>-1.1861376910891046E-5</v>
      </c>
      <c r="AU3853">
        <f t="shared" si="2865"/>
        <v>3.5535535007338139E-5</v>
      </c>
      <c r="AV3853">
        <f t="shared" si="2874"/>
        <v>-1.1861376910891046E-5</v>
      </c>
      <c r="AW3853">
        <f t="shared" si="2875"/>
        <v>3.5535535007338139E-5</v>
      </c>
      <c r="AX3853">
        <f t="shared" si="2849"/>
        <v>-2195145.5693022171</v>
      </c>
      <c r="AY3853">
        <f t="shared" si="2850"/>
        <v>-2028630.798787365</v>
      </c>
      <c r="AZ3853">
        <f t="shared" si="2851"/>
        <v>-0.25620574127524659</v>
      </c>
      <c r="BA3853">
        <f t="shared" si="2852"/>
        <v>0.76756755615850381</v>
      </c>
    </row>
    <row r="3854" spans="3:53" x14ac:dyDescent="0.35">
      <c r="C3854">
        <f t="shared" si="2876"/>
        <v>107373572357.47916</v>
      </c>
      <c r="D3854">
        <f t="shared" si="2877"/>
        <v>-129211974863.70555</v>
      </c>
      <c r="E3854">
        <f t="shared" si="2878"/>
        <v>-21472.380169479125</v>
      </c>
      <c r="F3854">
        <f t="shared" si="2879"/>
        <v>-18239.126696713854</v>
      </c>
      <c r="G3854">
        <f t="shared" si="2853"/>
        <v>168002435961.46362</v>
      </c>
      <c r="H3854">
        <f t="shared" si="2854"/>
        <v>2.8088538856445654E+22</v>
      </c>
      <c r="I3854">
        <f t="shared" si="2855"/>
        <v>-1.7951922792418523E+22</v>
      </c>
      <c r="J3854">
        <f t="shared" si="2856"/>
        <v>2.1603112811470057E+22</v>
      </c>
      <c r="K3854">
        <f t="shared" si="2857"/>
        <v>-3.0060152030171672E-3</v>
      </c>
      <c r="L3854">
        <f t="shared" si="2858"/>
        <v>3.6174000019206388E-3</v>
      </c>
      <c r="M3854">
        <f t="shared" si="2859"/>
        <v>-463803411.66074914</v>
      </c>
      <c r="N3854">
        <f t="shared" si="2860"/>
        <v>-393965136.64901924</v>
      </c>
      <c r="O3854">
        <f t="shared" si="2861"/>
        <v>-64.929928385170811</v>
      </c>
      <c r="P3854">
        <f t="shared" si="2862"/>
        <v>78.135840041485793</v>
      </c>
      <c r="S3854">
        <f t="shared" si="2866"/>
        <v>5508541996.3313284</v>
      </c>
      <c r="T3854">
        <f t="shared" si="2867"/>
        <v>-159800971085.24408</v>
      </c>
      <c r="U3854">
        <f t="shared" si="2868"/>
        <v>-28790.17619943275</v>
      </c>
      <c r="V3854">
        <f t="shared" si="2869"/>
        <v>-1234.1502326422656</v>
      </c>
      <c r="W3854">
        <f t="shared" si="2863"/>
        <v>-28792.108119068835</v>
      </c>
      <c r="X3854">
        <f t="shared" si="2832"/>
        <v>-1178.1058865864939</v>
      </c>
      <c r="Y3854">
        <f t="shared" si="2833"/>
        <v>159895886109.40671</v>
      </c>
      <c r="Z3854">
        <f t="shared" si="2834"/>
        <v>3.1008854668672521E+22</v>
      </c>
      <c r="AA3854">
        <f t="shared" si="2835"/>
        <v>-1.0682800061762712E+21</v>
      </c>
      <c r="AB3854">
        <f t="shared" si="2836"/>
        <v>3.0990447652321154E+22</v>
      </c>
      <c r="AC3854">
        <f t="shared" si="2837"/>
        <v>-1.7888144778571184E-4</v>
      </c>
      <c r="AD3854">
        <f t="shared" si="2838"/>
        <v>5.1892913014603406E-3</v>
      </c>
      <c r="AE3854">
        <f t="shared" si="2839"/>
        <v>-621909535.37188685</v>
      </c>
      <c r="AF3854">
        <f t="shared" si="2840"/>
        <v>-25447087.150268268</v>
      </c>
      <c r="AG3854">
        <f t="shared" si="2841"/>
        <v>-3.8638392721713757</v>
      </c>
      <c r="AH3854">
        <f t="shared" si="2842"/>
        <v>112.08869211154335</v>
      </c>
      <c r="AJ3854">
        <f t="shared" si="2870"/>
        <v>112353892.8044465</v>
      </c>
      <c r="AK3854">
        <f t="shared" si="2871"/>
        <v>-345206441.75340778</v>
      </c>
      <c r="AL3854">
        <f t="shared" si="2872"/>
        <v>-101.75521256055509</v>
      </c>
      <c r="AM3854">
        <f t="shared" si="2873"/>
        <v>-93.534308758372816</v>
      </c>
      <c r="AN3854">
        <f t="shared" si="2843"/>
        <v>-101.87957796411474</v>
      </c>
      <c r="AO3854">
        <f t="shared" si="2844"/>
        <v>-93.152197045387709</v>
      </c>
      <c r="AP3854">
        <f t="shared" si="2845"/>
        <v>363030142.90326083</v>
      </c>
      <c r="AQ3854">
        <f t="shared" si="2846"/>
        <v>2.2220313875635215E+20</v>
      </c>
      <c r="AR3854">
        <f t="shared" si="2847"/>
        <v>-6.8769462042427269E+19</v>
      </c>
      <c r="AS3854">
        <f t="shared" si="2848"/>
        <v>2.1129362499509974E+20</v>
      </c>
      <c r="AT3854">
        <f t="shared" si="2864"/>
        <v>-1.15153151444118E-5</v>
      </c>
      <c r="AU3854">
        <f t="shared" si="2865"/>
        <v>3.5380714165287966E-5</v>
      </c>
      <c r="AV3854">
        <f t="shared" si="2874"/>
        <v>-1.15153151444118E-5</v>
      </c>
      <c r="AW3854">
        <f t="shared" si="2875"/>
        <v>3.5380714165287966E-5</v>
      </c>
      <c r="AX3854">
        <f t="shared" si="2849"/>
        <v>-2200598.8840248785</v>
      </c>
      <c r="AY3854">
        <f t="shared" si="2850"/>
        <v>-2012087.4561803746</v>
      </c>
      <c r="AZ3854">
        <f t="shared" si="2851"/>
        <v>-0.24873080711929488</v>
      </c>
      <c r="BA3854">
        <f t="shared" si="2852"/>
        <v>0.76422342597022008</v>
      </c>
    </row>
    <row r="3855" spans="3:53" x14ac:dyDescent="0.35">
      <c r="C3855">
        <f t="shared" si="2876"/>
        <v>106909768945.81841</v>
      </c>
      <c r="D3855">
        <f t="shared" si="2877"/>
        <v>-129605940000.35457</v>
      </c>
      <c r="E3855">
        <f t="shared" si="2878"/>
        <v>-21537.310097864298</v>
      </c>
      <c r="F3855">
        <f t="shared" si="2879"/>
        <v>-18160.990856672368</v>
      </c>
      <c r="G3855">
        <f t="shared" si="2853"/>
        <v>168010113920.03693</v>
      </c>
      <c r="H3855">
        <f t="shared" si="2854"/>
        <v>2.8085971657306646E+22</v>
      </c>
      <c r="I3855">
        <f t="shared" si="2855"/>
        <v>-1.7871928483606363E+22</v>
      </c>
      <c r="J3855">
        <f t="shared" si="2856"/>
        <v>2.1666009697493717E+22</v>
      </c>
      <c r="K3855">
        <f t="shared" si="2857"/>
        <v>-2.9926203087083658E-3</v>
      </c>
      <c r="L3855">
        <f t="shared" si="2858"/>
        <v>3.6279319654209169E-3</v>
      </c>
      <c r="M3855">
        <f t="shared" si="2859"/>
        <v>-465205898.11386883</v>
      </c>
      <c r="N3855">
        <f t="shared" si="2860"/>
        <v>-392277402.50412315</v>
      </c>
      <c r="O3855">
        <f t="shared" si="2861"/>
        <v>-64.640598668100708</v>
      </c>
      <c r="P3855">
        <f t="shared" si="2862"/>
        <v>78.363330453091805</v>
      </c>
      <c r="S3855">
        <f t="shared" si="2866"/>
        <v>4886632460.9594412</v>
      </c>
      <c r="T3855">
        <f t="shared" si="2867"/>
        <v>-159826418172.39435</v>
      </c>
      <c r="U3855">
        <f t="shared" si="2868"/>
        <v>-28794.040038704919</v>
      </c>
      <c r="V3855">
        <f t="shared" si="2869"/>
        <v>-1122.0615405307221</v>
      </c>
      <c r="W3855">
        <f t="shared" si="2863"/>
        <v>-28795.753678541543</v>
      </c>
      <c r="X3855">
        <f t="shared" ref="X3855:X3918" si="2880">V3855+AD3855*dt/2</f>
        <v>-1066.0137572539531</v>
      </c>
      <c r="Y3855">
        <f t="shared" ref="Y3855:Y3918" si="2881">SQRT((xs-S3855)^2+(ys-T3855)^2)</f>
        <v>159901104194.51633</v>
      </c>
      <c r="Z3855">
        <f t="shared" ref="Z3855:Z3918" si="2882">G*Ms*Me/Y3855^2</f>
        <v>3.1006830865228635E+22</v>
      </c>
      <c r="AA3855">
        <f t="shared" ref="AA3855:AA3918" si="2883">(xs-S3855)/Y3855*Z3855</f>
        <v>-9.4757936151076051E+20</v>
      </c>
      <c r="AB3855">
        <f t="shared" ref="AB3855:AB3918" si="2884">(ys-T3855)/Y3855*Z3855</f>
        <v>3.099234830822818E+22</v>
      </c>
      <c r="AC3855">
        <f t="shared" ref="AC3855:AC3918" si="2885">AA3855/Me</f>
        <v>-1.5867035524292706E-4</v>
      </c>
      <c r="AD3855">
        <f t="shared" ref="AD3855:AD3918" si="2886">AB3855/Me</f>
        <v>5.1896095626637944E-3</v>
      </c>
      <c r="AE3855">
        <f t="shared" ref="AE3855:AE3918" si="2887">W3855*dt</f>
        <v>-621988279.45649731</v>
      </c>
      <c r="AF3855">
        <f t="shared" ref="AF3855:AF3918" si="2888">X3855*dt</f>
        <v>-23025897.15668539</v>
      </c>
      <c r="AG3855">
        <f t="shared" ref="AG3855:AG3918" si="2889">AC3855*dt</f>
        <v>-3.4272796732472246</v>
      </c>
      <c r="AH3855">
        <f t="shared" ref="AH3855:AH3918" si="2890">AD3855*dt</f>
        <v>112.09556655353796</v>
      </c>
      <c r="AJ3855">
        <f t="shared" si="2870"/>
        <v>110153293.92042163</v>
      </c>
      <c r="AK3855">
        <f t="shared" si="2871"/>
        <v>-347218529.20958817</v>
      </c>
      <c r="AL3855">
        <f t="shared" si="2872"/>
        <v>-102.0039433676744</v>
      </c>
      <c r="AM3855">
        <f t="shared" si="2873"/>
        <v>-92.770085332402601</v>
      </c>
      <c r="AN3855">
        <f t="shared" ref="AN3855:AN3918" si="2891">AL3855+AT3855*dt/2</f>
        <v>-102.12462963182341</v>
      </c>
      <c r="AO3855">
        <f t="shared" ref="AO3855:AO3918" si="2892">AM3855+AU3855*dt/2</f>
        <v>-92.389665413558461</v>
      </c>
      <c r="AP3855">
        <f t="shared" ref="AP3855:AP3918" si="2893">SQRT((xs-AJ3855)^2+(ys-AK3855)^2)</f>
        <v>364272501.27890307</v>
      </c>
      <c r="AQ3855">
        <f t="shared" ref="AQ3855:AQ3918" si="2894">G*Me*Mm/AP3855^2</f>
        <v>2.2069006718202973E+20</v>
      </c>
      <c r="AR3855">
        <f t="shared" ref="AR3855:AR3918" si="2895">(xs-AJ3855)/AP3855*AQ3855</f>
        <v>-6.6735034212772241E+19</v>
      </c>
      <c r="AS3855">
        <f t="shared" ref="AS3855:AS3918" si="2896">(ys-AK3855)/AP3855*AQ3855</f>
        <v>2.1035812549418887E+20</v>
      </c>
      <c r="AT3855">
        <f t="shared" si="2864"/>
        <v>-1.117465408787211E-5</v>
      </c>
      <c r="AU3855">
        <f t="shared" si="2865"/>
        <v>3.5224066559643146E-5</v>
      </c>
      <c r="AV3855">
        <f t="shared" si="2874"/>
        <v>-1.117465408787211E-5</v>
      </c>
      <c r="AW3855">
        <f t="shared" si="2875"/>
        <v>3.5224066559643146E-5</v>
      </c>
      <c r="AX3855">
        <f t="shared" ref="AX3855:AX3918" si="2897">AN3855*dt</f>
        <v>-2205892.0000473857</v>
      </c>
      <c r="AY3855">
        <f t="shared" ref="AY3855:AY3918" si="2898">AO3855*dt</f>
        <v>-1995616.7729328629</v>
      </c>
      <c r="AZ3855">
        <f t="shared" ref="AZ3855:AZ3918" si="2899">AT3855*dt</f>
        <v>-0.24137252829803757</v>
      </c>
      <c r="BA3855">
        <f t="shared" ref="BA3855:BA3918" si="2900">AW3855*dt</f>
        <v>0.760839837688292</v>
      </c>
    </row>
    <row r="3856" spans="3:53" x14ac:dyDescent="0.35">
      <c r="C3856">
        <f t="shared" si="2876"/>
        <v>106444563047.70453</v>
      </c>
      <c r="D3856">
        <f t="shared" si="2877"/>
        <v>-129998217402.85869</v>
      </c>
      <c r="E3856">
        <f t="shared" si="2878"/>
        <v>-21601.9506965324</v>
      </c>
      <c r="F3856">
        <f t="shared" si="2879"/>
        <v>-18082.627526219276</v>
      </c>
      <c r="G3856">
        <f t="shared" ref="G3856:G3919" si="2901">SQRT((xs-C3856)^2+(ys-D3856)^2)</f>
        <v>168017801230.5174</v>
      </c>
      <c r="H3856">
        <f t="shared" ref="H3856:H3919" si="2902">G*Ms*Me/G3856^2</f>
        <v>2.8083401683845085E+22</v>
      </c>
      <c r="I3856">
        <f t="shared" ref="I3856:I3919" si="2903">(xs-C3856)/G3856*H3856</f>
        <v>-1.7791718491951689E+22</v>
      </c>
      <c r="J3856">
        <f t="shared" ref="J3856:J3919" si="2904">(ys-D3856)/G3856*H3856</f>
        <v>2.1728603343043873E+22</v>
      </c>
      <c r="K3856">
        <f t="shared" ref="K3856:K3919" si="2905">I3856/Me</f>
        <v>-2.9791892987193046E-3</v>
      </c>
      <c r="L3856">
        <f t="shared" ref="L3856:L3919" si="2906">J3856/Me</f>
        <v>3.6384131518827647E-3</v>
      </c>
      <c r="M3856">
        <f t="shared" ref="M3856:M3919" si="2907">E3856*dt</f>
        <v>-466602135.04509985</v>
      </c>
      <c r="N3856">
        <f t="shared" ref="N3856:N3919" si="2908">F3856*dt</f>
        <v>-390584754.56633633</v>
      </c>
      <c r="O3856">
        <f t="shared" ref="O3856:O3919" si="2909">K3856*dt</f>
        <v>-64.35048885233698</v>
      </c>
      <c r="P3856">
        <f t="shared" ref="P3856:P3919" si="2910">L3856*dt</f>
        <v>78.589724080667722</v>
      </c>
      <c r="S3856">
        <f t="shared" si="2866"/>
        <v>4264644181.502944</v>
      </c>
      <c r="T3856">
        <f t="shared" si="2867"/>
        <v>-159849444069.55103</v>
      </c>
      <c r="U3856">
        <f t="shared" si="2868"/>
        <v>-28797.467318378167</v>
      </c>
      <c r="V3856">
        <f t="shared" si="2869"/>
        <v>-1009.9659739771841</v>
      </c>
      <c r="W3856">
        <f t="shared" ref="W3856:W3919" si="2911">U3856+AC3856*dt/2</f>
        <v>-28798.962693523241</v>
      </c>
      <c r="X3856">
        <f t="shared" si="2880"/>
        <v>-953.9156036667199</v>
      </c>
      <c r="Y3856">
        <f t="shared" si="2881"/>
        <v>159906322449.54965</v>
      </c>
      <c r="Z3856">
        <f t="shared" si="2882"/>
        <v>3.1004807194010385E+22</v>
      </c>
      <c r="AA3856">
        <f t="shared" si="2883"/>
        <v>-8.2688707096164853E+20</v>
      </c>
      <c r="AB3856">
        <f t="shared" si="2884"/>
        <v>3.0993778842045616E+22</v>
      </c>
      <c r="AC3856">
        <f t="shared" si="2885"/>
        <v>-1.3846066158098601E-4</v>
      </c>
      <c r="AD3856">
        <f t="shared" si="2886"/>
        <v>5.1898491028207656E-3</v>
      </c>
      <c r="AE3856">
        <f t="shared" si="2887"/>
        <v>-622057594.18010199</v>
      </c>
      <c r="AF3856">
        <f t="shared" si="2888"/>
        <v>-20604577.039201152</v>
      </c>
      <c r="AG3856">
        <f t="shared" si="2889"/>
        <v>-2.9907502901492977</v>
      </c>
      <c r="AH3856">
        <f t="shared" si="2890"/>
        <v>112.10074062092853</v>
      </c>
      <c r="AJ3856">
        <f t="shared" si="2870"/>
        <v>107947401.92037424</v>
      </c>
      <c r="AK3856">
        <f t="shared" si="2871"/>
        <v>-349214145.98252106</v>
      </c>
      <c r="AL3856">
        <f t="shared" si="2872"/>
        <v>-102.24531589597244</v>
      </c>
      <c r="AM3856">
        <f t="shared" si="2873"/>
        <v>-92.009245494714307</v>
      </c>
      <c r="AN3856">
        <f t="shared" si="2891"/>
        <v>-102.36238077247049</v>
      </c>
      <c r="AO3856">
        <f t="shared" si="2892"/>
        <v>-91.630535955220552</v>
      </c>
      <c r="AP3856">
        <f t="shared" si="2893"/>
        <v>365517662.13913703</v>
      </c>
      <c r="AQ3856">
        <f t="shared" si="2894"/>
        <v>2.1918903667666171E+20</v>
      </c>
      <c r="AR3856">
        <f t="shared" si="2895"/>
        <v>-6.473254096725033E+19</v>
      </c>
      <c r="AS3856">
        <f t="shared" si="2896"/>
        <v>2.0941234906080923E+20</v>
      </c>
      <c r="AT3856">
        <f t="shared" ref="AT3856:AT3919" si="2912">AR3856/Me</f>
        <v>-1.0839340416485318E-5</v>
      </c>
      <c r="AU3856">
        <f t="shared" ref="AU3856:AU3919" si="2913">AS3856/Me</f>
        <v>3.5065698101274146E-5</v>
      </c>
      <c r="AV3856">
        <f t="shared" si="2874"/>
        <v>-1.0839340416485318E-5</v>
      </c>
      <c r="AW3856">
        <f t="shared" si="2875"/>
        <v>3.5065698101274146E-5</v>
      </c>
      <c r="AX3856">
        <f t="shared" si="2897"/>
        <v>-2211027.4246853627</v>
      </c>
      <c r="AY3856">
        <f t="shared" si="2898"/>
        <v>-1979219.576632764</v>
      </c>
      <c r="AZ3856">
        <f t="shared" si="2899"/>
        <v>-0.23412975299608288</v>
      </c>
      <c r="BA3856">
        <f t="shared" si="2900"/>
        <v>0.75741907898752159</v>
      </c>
    </row>
    <row r="3857" spans="3:53" x14ac:dyDescent="0.35">
      <c r="C3857">
        <f t="shared" si="2876"/>
        <v>105977960912.65942</v>
      </c>
      <c r="D3857">
        <f t="shared" si="2877"/>
        <v>-130388802157.42502</v>
      </c>
      <c r="E3857">
        <f t="shared" si="2878"/>
        <v>-21666.301185384738</v>
      </c>
      <c r="F3857">
        <f t="shared" si="2879"/>
        <v>-18004.03780213861</v>
      </c>
      <c r="G3857">
        <f t="shared" si="2901"/>
        <v>168025497848.55063</v>
      </c>
      <c r="H3857">
        <f t="shared" si="2902"/>
        <v>2.8080828952109067E+22</v>
      </c>
      <c r="I3857">
        <f t="shared" si="2903"/>
        <v>-1.7711294007080129E+22</v>
      </c>
      <c r="J3857">
        <f t="shared" si="2904"/>
        <v>2.1790893034301607E+22</v>
      </c>
      <c r="K3857">
        <f t="shared" si="2905"/>
        <v>-2.9657223722505239E-3</v>
      </c>
      <c r="L3857">
        <f t="shared" si="2906"/>
        <v>3.6488434417785674E-3</v>
      </c>
      <c r="M3857">
        <f t="shared" si="2907"/>
        <v>-467992105.60431033</v>
      </c>
      <c r="N3857">
        <f t="shared" si="2908"/>
        <v>-388887216.52619398</v>
      </c>
      <c r="O3857">
        <f t="shared" si="2909"/>
        <v>-64.05960324061131</v>
      </c>
      <c r="P3857">
        <f t="shared" si="2910"/>
        <v>78.815018342417062</v>
      </c>
      <c r="S3857">
        <f t="shared" ref="S3857:S3920" si="2914">S3856+AE3856</f>
        <v>3642586587.3228421</v>
      </c>
      <c r="T3857">
        <f t="shared" ref="T3857:T3920" si="2915">T3856+AF3856</f>
        <v>-159870048646.59024</v>
      </c>
      <c r="U3857">
        <f t="shared" ref="U3857:U3920" si="2916">U3856+AG3856</f>
        <v>-28800.458068668315</v>
      </c>
      <c r="V3857">
        <f t="shared" ref="V3857:V3920" si="2917">V3856+AH3856</f>
        <v>-897.86523335625566</v>
      </c>
      <c r="W3857">
        <f t="shared" si="2911"/>
        <v>-28801.735197538634</v>
      </c>
      <c r="X3857">
        <f t="shared" si="2880"/>
        <v>-841.8131259509247</v>
      </c>
      <c r="Y3857">
        <f t="shared" si="2881"/>
        <v>159911540832.14029</v>
      </c>
      <c r="Z3857">
        <f t="shared" si="2882"/>
        <v>3.1002783671438797E+22</v>
      </c>
      <c r="AA3857">
        <f t="shared" si="2883"/>
        <v>-7.0620496421704761E+20</v>
      </c>
      <c r="AB3857">
        <f t="shared" si="2884"/>
        <v>3.0994739391170035E+22</v>
      </c>
      <c r="AC3857">
        <f t="shared" si="2885"/>
        <v>-1.1825267317767039E-4</v>
      </c>
      <c r="AD3857">
        <f t="shared" si="2886"/>
        <v>5.1900099449380495E-3</v>
      </c>
      <c r="AE3857">
        <f t="shared" si="2887"/>
        <v>-622117480.2668345</v>
      </c>
      <c r="AF3857">
        <f t="shared" si="2888"/>
        <v>-18183163.520539973</v>
      </c>
      <c r="AG3857">
        <f t="shared" si="2889"/>
        <v>-2.5542577406376803</v>
      </c>
      <c r="AH3857">
        <f t="shared" si="2890"/>
        <v>112.10421481066187</v>
      </c>
      <c r="AJ3857">
        <f t="shared" ref="AJ3857:AJ3920" si="2918">AJ3856+AX3856</f>
        <v>105736374.49568889</v>
      </c>
      <c r="AK3857">
        <f t="shared" ref="AK3857:AK3920" si="2919">AK3856+AY3856</f>
        <v>-351193365.5591538</v>
      </c>
      <c r="AL3857">
        <f t="shared" ref="AL3857:AL3920" si="2920">AL3856+AZ3856</f>
        <v>-102.47944564896852</v>
      </c>
      <c r="AM3857">
        <f t="shared" ref="AM3857:AM3920" si="2921">AM3856+BA3856</f>
        <v>-91.251826415726782</v>
      </c>
      <c r="AN3857">
        <f t="shared" si="2891"/>
        <v>-102.59294630293043</v>
      </c>
      <c r="AO3857">
        <f t="shared" si="2892"/>
        <v>-90.874844730396973</v>
      </c>
      <c r="AP3857">
        <f t="shared" si="2893"/>
        <v>366765539.41756576</v>
      </c>
      <c r="AQ3857">
        <f t="shared" si="2894"/>
        <v>2.1770004342398907E+20</v>
      </c>
      <c r="AR3857">
        <f t="shared" si="2895"/>
        <v>-6.2761657913012158E+19</v>
      </c>
      <c r="AS3857">
        <f t="shared" si="2896"/>
        <v>2.0845690970274113E+20</v>
      </c>
      <c r="AT3857">
        <f t="shared" si="2912"/>
        <v>-1.0509319811288036E-5</v>
      </c>
      <c r="AU3857">
        <f t="shared" si="2913"/>
        <v>3.4905711604611708E-5</v>
      </c>
      <c r="AV3857">
        <f t="shared" ref="AV3857:AV3920" si="2922" xml:space="preserve">  AT3857</f>
        <v>-1.0509319811288036E-5</v>
      </c>
      <c r="AW3857">
        <f t="shared" ref="AW3857:AW3920" si="2923">AU3857</f>
        <v>3.4905711604611708E-5</v>
      </c>
      <c r="AX3857">
        <f t="shared" si="2897"/>
        <v>-2216007.6401432971</v>
      </c>
      <c r="AY3857">
        <f t="shared" si="2898"/>
        <v>-1962896.6461765745</v>
      </c>
      <c r="AZ3857">
        <f t="shared" si="2899"/>
        <v>-0.22700130792382159</v>
      </c>
      <c r="BA3857">
        <f t="shared" si="2900"/>
        <v>0.75396337065961294</v>
      </c>
    </row>
    <row r="3858" spans="3:53" x14ac:dyDescent="0.35">
      <c r="C3858">
        <f t="shared" ref="C3858:C3921" si="2924">C3857+M3857</f>
        <v>105509968807.05511</v>
      </c>
      <c r="D3858">
        <f t="shared" ref="D3858:D3921" si="2925">D3857+N3857</f>
        <v>-130777689373.95122</v>
      </c>
      <c r="E3858">
        <f t="shared" ref="E3858:E3921" si="2926">E3857+O3857</f>
        <v>-21730.360788625349</v>
      </c>
      <c r="F3858">
        <f t="shared" ref="F3858:F3921" si="2927">F3857+P3857</f>
        <v>-17925.222783796191</v>
      </c>
      <c r="G3858">
        <f t="shared" si="2901"/>
        <v>168033203729.66592</v>
      </c>
      <c r="H3858">
        <f t="shared" si="2902"/>
        <v>2.8078253478178516E+22</v>
      </c>
      <c r="I3858">
        <f t="shared" si="2903"/>
        <v>-1.7630656220810793E+22</v>
      </c>
      <c r="J3858">
        <f t="shared" si="2904"/>
        <v>2.1852878062361252E+22</v>
      </c>
      <c r="K3858">
        <f t="shared" si="2905"/>
        <v>-2.952219728869858E-3</v>
      </c>
      <c r="L3858">
        <f t="shared" si="2906"/>
        <v>3.6592227164034246E-3</v>
      </c>
      <c r="M3858">
        <f t="shared" si="2907"/>
        <v>-469375793.03430754</v>
      </c>
      <c r="N3858">
        <f t="shared" si="2908"/>
        <v>-387184812.12999773</v>
      </c>
      <c r="O3858">
        <f t="shared" si="2909"/>
        <v>-63.767946143588929</v>
      </c>
      <c r="P3858">
        <f t="shared" si="2910"/>
        <v>79.039210674313978</v>
      </c>
      <c r="S3858">
        <f t="shared" si="2914"/>
        <v>3020469107.0560074</v>
      </c>
      <c r="T3858">
        <f t="shared" si="2915"/>
        <v>-159888231810.11078</v>
      </c>
      <c r="U3858">
        <f t="shared" si="2916"/>
        <v>-28803.012326408953</v>
      </c>
      <c r="V3858">
        <f t="shared" si="2917"/>
        <v>-785.76101854559374</v>
      </c>
      <c r="W3858">
        <f t="shared" si="2911"/>
        <v>-28804.071230727946</v>
      </c>
      <c r="X3858">
        <f t="shared" si="2880"/>
        <v>-729.70802372291553</v>
      </c>
      <c r="Y3858">
        <f t="shared" si="2881"/>
        <v>159916759299.92578</v>
      </c>
      <c r="Z3858">
        <f t="shared" si="2882"/>
        <v>3.1000760313926946E+22</v>
      </c>
      <c r="AA3858">
        <f t="shared" si="2883"/>
        <v>-5.8553486972461233E+20</v>
      </c>
      <c r="AB3858">
        <f t="shared" si="2884"/>
        <v>3.0995230100095798E+22</v>
      </c>
      <c r="AC3858">
        <f t="shared" si="2885"/>
        <v>-9.8046696203049613E-5</v>
      </c>
      <c r="AD3858">
        <f t="shared" si="2886"/>
        <v>5.1900921132109505E-3</v>
      </c>
      <c r="AE3858">
        <f t="shared" si="2887"/>
        <v>-622167938.58372366</v>
      </c>
      <c r="AF3858">
        <f t="shared" si="2888"/>
        <v>-15761693.312414976</v>
      </c>
      <c r="AG3858">
        <f t="shared" si="2889"/>
        <v>-2.1178086379858718</v>
      </c>
      <c r="AH3858">
        <f t="shared" si="2890"/>
        <v>112.10598964535653</v>
      </c>
      <c r="AJ3858">
        <f t="shared" si="2918"/>
        <v>103520366.8555456</v>
      </c>
      <c r="AK3858">
        <f t="shared" si="2919"/>
        <v>-353156262.20533037</v>
      </c>
      <c r="AL3858">
        <f t="shared" si="2920"/>
        <v>-102.70644695689235</v>
      </c>
      <c r="AM3858">
        <f t="shared" si="2921"/>
        <v>-90.497863045067163</v>
      </c>
      <c r="AN3858">
        <f t="shared" si="2891"/>
        <v>-102.81643995707583</v>
      </c>
      <c r="AO3858">
        <f t="shared" si="2892"/>
        <v>-90.122625611183707</v>
      </c>
      <c r="AP3858">
        <f t="shared" si="2893"/>
        <v>368016048.41195011</v>
      </c>
      <c r="AQ3858">
        <f t="shared" si="2894"/>
        <v>2.1622307882774394E+20</v>
      </c>
      <c r="AR3858">
        <f t="shared" si="2895"/>
        <v>-6.0822055286643245E+19</v>
      </c>
      <c r="AS3858">
        <f t="shared" si="2896"/>
        <v>2.0749240325481143E+20</v>
      </c>
      <c r="AT3858">
        <f t="shared" si="2912"/>
        <v>-1.0184537054025994E-5</v>
      </c>
      <c r="AU3858">
        <f t="shared" si="2913"/>
        <v>3.4744206841060181E-5</v>
      </c>
      <c r="AV3858">
        <f t="shared" si="2922"/>
        <v>-1.0184537054025994E-5</v>
      </c>
      <c r="AW3858">
        <f t="shared" si="2923"/>
        <v>3.4744206841060181E-5</v>
      </c>
      <c r="AX3858">
        <f t="shared" si="2897"/>
        <v>-2220835.1030728379</v>
      </c>
      <c r="AY3858">
        <f t="shared" si="2898"/>
        <v>-1946648.713201568</v>
      </c>
      <c r="AZ3858">
        <f t="shared" si="2899"/>
        <v>-0.21998600036696148</v>
      </c>
      <c r="BA3858">
        <f t="shared" si="2900"/>
        <v>0.75047486776689987</v>
      </c>
    </row>
    <row r="3859" spans="3:53" x14ac:dyDescent="0.35">
      <c r="C3859">
        <f t="shared" si="2924"/>
        <v>105040593014.02081</v>
      </c>
      <c r="D3859">
        <f t="shared" si="2925"/>
        <v>-131164874186.08122</v>
      </c>
      <c r="E3859">
        <f t="shared" si="2926"/>
        <v>-21794.128734768936</v>
      </c>
      <c r="F3859">
        <f t="shared" si="2927"/>
        <v>-17846.183573121878</v>
      </c>
      <c r="G3859">
        <f t="shared" si="2901"/>
        <v>168040918829.27704</v>
      </c>
      <c r="H3859">
        <f t="shared" si="2902"/>
        <v>2.8075675278164879E+22</v>
      </c>
      <c r="I3859">
        <f t="shared" si="2903"/>
        <v>-1.754980632713439E+22</v>
      </c>
      <c r="J3859">
        <f t="shared" si="2904"/>
        <v>2.1914557723235762E+22</v>
      </c>
      <c r="K3859">
        <f t="shared" si="2905"/>
        <v>-2.9386815685087725E-3</v>
      </c>
      <c r="L3859">
        <f t="shared" si="2906"/>
        <v>3.6695508578760486E-3</v>
      </c>
      <c r="M3859">
        <f t="shared" si="2907"/>
        <v>-470753180.671009</v>
      </c>
      <c r="N3859">
        <f t="shared" si="2908"/>
        <v>-385477565.17943257</v>
      </c>
      <c r="O3859">
        <f t="shared" si="2909"/>
        <v>-63.475521879789483</v>
      </c>
      <c r="P3859">
        <f t="shared" si="2910"/>
        <v>79.262298530122649</v>
      </c>
      <c r="S3859">
        <f t="shared" si="2914"/>
        <v>2398301168.4722838</v>
      </c>
      <c r="T3859">
        <f t="shared" si="2915"/>
        <v>-159903993503.42319</v>
      </c>
      <c r="U3859">
        <f t="shared" si="2916"/>
        <v>-28805.130135046937</v>
      </c>
      <c r="V3859">
        <f t="shared" si="2917"/>
        <v>-673.6550289002372</v>
      </c>
      <c r="W3859">
        <f t="shared" si="2911"/>
        <v>-28805.970839842379</v>
      </c>
      <c r="X3859">
        <f t="shared" si="2880"/>
        <v>-617.60199606360334</v>
      </c>
      <c r="Y3859">
        <f t="shared" si="2881"/>
        <v>159921977810.54831</v>
      </c>
      <c r="Z3859">
        <f t="shared" si="2882"/>
        <v>3.0998737137879661E+22</v>
      </c>
      <c r="AA3859">
        <f t="shared" si="2883"/>
        <v>-4.6487861466429594E+20</v>
      </c>
      <c r="AB3859">
        <f t="shared" si="2884"/>
        <v>3.0995251120405322E+22</v>
      </c>
      <c r="AC3859">
        <f t="shared" si="2885"/>
        <v>-7.7843036614918935E-5</v>
      </c>
      <c r="AD3859">
        <f t="shared" si="2886"/>
        <v>5.1900956330216547E-3</v>
      </c>
      <c r="AE3859">
        <f t="shared" si="2887"/>
        <v>-622208970.14059544</v>
      </c>
      <c r="AF3859">
        <f t="shared" si="2888"/>
        <v>-13340203.114973832</v>
      </c>
      <c r="AG3859">
        <f t="shared" si="2889"/>
        <v>-1.6814095908822491</v>
      </c>
      <c r="AH3859">
        <f t="shared" si="2890"/>
        <v>112.10606567326774</v>
      </c>
      <c r="AJ3859">
        <f t="shared" si="2918"/>
        <v>101299531.75247276</v>
      </c>
      <c r="AK3859">
        <f t="shared" si="2919"/>
        <v>-355102910.91853195</v>
      </c>
      <c r="AL3859">
        <f t="shared" si="2920"/>
        <v>-102.92643295725931</v>
      </c>
      <c r="AM3859">
        <f t="shared" si="2921"/>
        <v>-89.747388177300266</v>
      </c>
      <c r="AN3859">
        <f t="shared" si="2891"/>
        <v>-103.0329742673331</v>
      </c>
      <c r="AO3859">
        <f t="shared" si="2892"/>
        <v>-89.373910346892075</v>
      </c>
      <c r="AP3859">
        <f t="shared" si="2893"/>
        <v>369269105.76987767</v>
      </c>
      <c r="AQ3859">
        <f t="shared" si="2894"/>
        <v>2.1475812971944414E+20</v>
      </c>
      <c r="AR3859">
        <f t="shared" si="2895"/>
        <v>-5.8913398496363201E+19</v>
      </c>
      <c r="AS3859">
        <f t="shared" si="2896"/>
        <v>2.0651940770349479E+20</v>
      </c>
      <c r="AT3859">
        <f t="shared" si="2912"/>
        <v>-9.8649361179442721E-6</v>
      </c>
      <c r="AU3859">
        <f t="shared" si="2913"/>
        <v>3.4581280593351437E-5</v>
      </c>
      <c r="AV3859">
        <f t="shared" si="2922"/>
        <v>-9.8649361179442721E-6</v>
      </c>
      <c r="AW3859">
        <f t="shared" si="2923"/>
        <v>3.4581280593351437E-5</v>
      </c>
      <c r="AX3859">
        <f t="shared" si="2897"/>
        <v>-2225512.2441743952</v>
      </c>
      <c r="AY3859">
        <f t="shared" si="2898"/>
        <v>-1930476.4634928687</v>
      </c>
      <c r="AZ3859">
        <f t="shared" si="2899"/>
        <v>-0.21308262014759627</v>
      </c>
      <c r="BA3859">
        <f t="shared" si="2900"/>
        <v>0.74695566081639109</v>
      </c>
    </row>
    <row r="3860" spans="3:53" x14ac:dyDescent="0.35">
      <c r="C3860">
        <f t="shared" si="2924"/>
        <v>104569839833.34981</v>
      </c>
      <c r="D3860">
        <f t="shared" si="2925"/>
        <v>-131550351751.26065</v>
      </c>
      <c r="E3860">
        <f t="shared" si="2926"/>
        <v>-21857.604256648727</v>
      </c>
      <c r="F3860">
        <f t="shared" si="2927"/>
        <v>-17766.921274591754</v>
      </c>
      <c r="G3860">
        <f t="shared" si="2901"/>
        <v>168048643102.68274</v>
      </c>
      <c r="H3860">
        <f t="shared" si="2902"/>
        <v>2.8073094368210874E+22</v>
      </c>
      <c r="I3860">
        <f t="shared" si="2903"/>
        <v>-1.7468745522191375E+22</v>
      </c>
      <c r="J3860">
        <f t="shared" si="2904"/>
        <v>2.1975931317862089E+22</v>
      </c>
      <c r="K3860">
        <f t="shared" si="2905"/>
        <v>-2.9251080914587031E-3</v>
      </c>
      <c r="L3860">
        <f t="shared" si="2906"/>
        <v>3.6798277491396662E-3</v>
      </c>
      <c r="M3860">
        <f t="shared" si="2907"/>
        <v>-472124251.94361252</v>
      </c>
      <c r="N3860">
        <f t="shared" si="2908"/>
        <v>-383765499.53118187</v>
      </c>
      <c r="O3860">
        <f t="shared" si="2909"/>
        <v>-63.182334775507989</v>
      </c>
      <c r="P3860">
        <f t="shared" si="2910"/>
        <v>79.484279381416783</v>
      </c>
      <c r="S3860">
        <f t="shared" si="2914"/>
        <v>1776092198.3316884</v>
      </c>
      <c r="T3860">
        <f t="shared" si="2915"/>
        <v>-159917333706.53815</v>
      </c>
      <c r="U3860">
        <f t="shared" si="2916"/>
        <v>-28806.811544637818</v>
      </c>
      <c r="V3860">
        <f t="shared" si="2917"/>
        <v>-561.54896322696948</v>
      </c>
      <c r="W3860">
        <f t="shared" si="2911"/>
        <v>-28807.434078239483</v>
      </c>
      <c r="X3860">
        <f t="shared" si="2880"/>
        <v>-505.49674149284346</v>
      </c>
      <c r="Y3860">
        <f t="shared" si="2881"/>
        <v>159927196321.65524</v>
      </c>
      <c r="Z3860">
        <f t="shared" si="2882"/>
        <v>3.0996714159693348E+22</v>
      </c>
      <c r="AA3860">
        <f t="shared" si="2883"/>
        <v>-3.4423802492118204E+20</v>
      </c>
      <c r="AB3860">
        <f t="shared" si="2884"/>
        <v>3.0994802610759312E+22</v>
      </c>
      <c r="AC3860">
        <f t="shared" si="2885"/>
        <v>-5.764200015425017E-5</v>
      </c>
      <c r="AD3860">
        <f t="shared" si="2886"/>
        <v>5.1900205309375943E-3</v>
      </c>
      <c r="AE3860">
        <f t="shared" si="2887"/>
        <v>-622240576.08997285</v>
      </c>
      <c r="AF3860">
        <f t="shared" si="2888"/>
        <v>-10918729.616245419</v>
      </c>
      <c r="AG3860">
        <f t="shared" si="2889"/>
        <v>-1.2450672033318038</v>
      </c>
      <c r="AH3860">
        <f t="shared" si="2890"/>
        <v>112.10444346825204</v>
      </c>
      <c r="AJ3860">
        <f t="shared" si="2918"/>
        <v>99074019.508298367</v>
      </c>
      <c r="AK3860">
        <f t="shared" si="2919"/>
        <v>-357033387.38202482</v>
      </c>
      <c r="AL3860">
        <f t="shared" si="2920"/>
        <v>-103.13951557740691</v>
      </c>
      <c r="AM3860">
        <f t="shared" si="2921"/>
        <v>-89.000432516483869</v>
      </c>
      <c r="AN3860">
        <f t="shared" si="2891"/>
        <v>-103.24266054815644</v>
      </c>
      <c r="AO3860">
        <f t="shared" si="2892"/>
        <v>-88.62872862800846</v>
      </c>
      <c r="AP3860">
        <f t="shared" si="2893"/>
        <v>370524629.47422767</v>
      </c>
      <c r="AQ3860">
        <f t="shared" si="2894"/>
        <v>2.1330517856037877E+20</v>
      </c>
      <c r="AR3860">
        <f t="shared" si="2895"/>
        <v>-5.7035348640384958E+19</v>
      </c>
      <c r="AS3860">
        <f t="shared" si="2896"/>
        <v>2.0553848351621356E+20</v>
      </c>
      <c r="AT3860">
        <f t="shared" si="2912"/>
        <v>-9.5504602545855593E-6</v>
      </c>
      <c r="AU3860">
        <f t="shared" si="2913"/>
        <v>3.4417026710685454E-5</v>
      </c>
      <c r="AV3860">
        <f t="shared" si="2922"/>
        <v>-9.5504602545855593E-6</v>
      </c>
      <c r="AW3860">
        <f t="shared" si="2923"/>
        <v>3.4417026710685454E-5</v>
      </c>
      <c r="AX3860">
        <f t="shared" si="2897"/>
        <v>-2230041.4678401789</v>
      </c>
      <c r="AY3860">
        <f t="shared" si="2898"/>
        <v>-1914380.5383649827</v>
      </c>
      <c r="AZ3860">
        <f t="shared" si="2899"/>
        <v>-0.20628994149904809</v>
      </c>
      <c r="BA3860">
        <f t="shared" si="2900"/>
        <v>0.74340777695080584</v>
      </c>
    </row>
    <row r="3861" spans="3:53" x14ac:dyDescent="0.35">
      <c r="C3861">
        <f t="shared" si="2924"/>
        <v>104097715581.40619</v>
      </c>
      <c r="D3861">
        <f t="shared" si="2925"/>
        <v>-131934117250.79184</v>
      </c>
      <c r="E3861">
        <f t="shared" si="2926"/>
        <v>-21920.786591424236</v>
      </c>
      <c r="F3861">
        <f t="shared" si="2927"/>
        <v>-17687.436995210337</v>
      </c>
      <c r="G3861">
        <f t="shared" si="2901"/>
        <v>168056376505.06757</v>
      </c>
      <c r="H3861">
        <f t="shared" si="2902"/>
        <v>2.8070510764490211E+22</v>
      </c>
      <c r="I3861">
        <f t="shared" si="2903"/>
        <v>-1.738747500425008E+22</v>
      </c>
      <c r="J3861">
        <f t="shared" si="2904"/>
        <v>2.2036998152106365E+22</v>
      </c>
      <c r="K3861">
        <f t="shared" si="2905"/>
        <v>-2.9114994983673943E-3</v>
      </c>
      <c r="L3861">
        <f t="shared" si="2906"/>
        <v>3.6900532739628875E-3</v>
      </c>
      <c r="M3861">
        <f t="shared" si="2907"/>
        <v>-473488990.37476349</v>
      </c>
      <c r="N3861">
        <f t="shared" si="2908"/>
        <v>-382048639.09654325</v>
      </c>
      <c r="O3861">
        <f t="shared" si="2909"/>
        <v>-62.88838916473572</v>
      </c>
      <c r="P3861">
        <f t="shared" si="2910"/>
        <v>79.705150717598372</v>
      </c>
      <c r="S3861">
        <f t="shared" si="2914"/>
        <v>1153851622.2417154</v>
      </c>
      <c r="T3861">
        <f t="shared" si="2915"/>
        <v>-159928252436.15439</v>
      </c>
      <c r="U3861">
        <f t="shared" si="2916"/>
        <v>-28808.056611841148</v>
      </c>
      <c r="V3861">
        <f t="shared" si="2917"/>
        <v>-449.44451975871743</v>
      </c>
      <c r="W3861">
        <f t="shared" si="2911"/>
        <v>-28808.461005878427</v>
      </c>
      <c r="X3861">
        <f t="shared" si="2880"/>
        <v>-393.39395794385189</v>
      </c>
      <c r="Y3861">
        <f t="shared" si="2881"/>
        <v>159932414790.89993</v>
      </c>
      <c r="Z3861">
        <f t="shared" si="2882"/>
        <v>3.0994691395755667E+22</v>
      </c>
      <c r="AA3861">
        <f t="shared" si="2883"/>
        <v>-2.2361492505838738E+20</v>
      </c>
      <c r="AB3861">
        <f t="shared" si="2884"/>
        <v>3.0993884736886753E+22</v>
      </c>
      <c r="AC3861">
        <f t="shared" si="2885"/>
        <v>-3.7443892340654283E-5</v>
      </c>
      <c r="AD3861">
        <f t="shared" si="2886"/>
        <v>5.1898668347097705E-3</v>
      </c>
      <c r="AE3861">
        <f t="shared" si="2887"/>
        <v>-622262757.72697401</v>
      </c>
      <c r="AF3861">
        <f t="shared" si="2888"/>
        <v>-8497309.4915872011</v>
      </c>
      <c r="AG3861">
        <f t="shared" si="2889"/>
        <v>-0.80878807455813251</v>
      </c>
      <c r="AH3861">
        <f t="shared" si="2890"/>
        <v>112.10112362973105</v>
      </c>
      <c r="AJ3861">
        <f t="shared" si="2918"/>
        <v>96843978.040458187</v>
      </c>
      <c r="AK3861">
        <f t="shared" si="2919"/>
        <v>-358947767.92038983</v>
      </c>
      <c r="AL3861">
        <f t="shared" si="2920"/>
        <v>-103.34580551890596</v>
      </c>
      <c r="AM3861">
        <f t="shared" si="2921"/>
        <v>-88.257024739533065</v>
      </c>
      <c r="AN3861">
        <f t="shared" si="2891"/>
        <v>-103.44560888133434</v>
      </c>
      <c r="AO3861">
        <f t="shared" si="2892"/>
        <v>-87.887108148956315</v>
      </c>
      <c r="AP3861">
        <f t="shared" si="2893"/>
        <v>371782538.82845384</v>
      </c>
      <c r="AQ3861">
        <f t="shared" si="2894"/>
        <v>2.1186420363783681E+20</v>
      </c>
      <c r="AR3861">
        <f t="shared" si="2895"/>
        <v>-5.5187563002061922E+19</v>
      </c>
      <c r="AS3861">
        <f t="shared" si="2896"/>
        <v>2.045501739744756E+20</v>
      </c>
      <c r="AT3861">
        <f t="shared" si="2912"/>
        <v>-9.2410520767015937E-6</v>
      </c>
      <c r="AU3861">
        <f t="shared" si="2913"/>
        <v>3.425153616451366E-5</v>
      </c>
      <c r="AV3861">
        <f t="shared" si="2922"/>
        <v>-9.2410520767015937E-6</v>
      </c>
      <c r="AW3861">
        <f t="shared" si="2923"/>
        <v>3.425153616451366E-5</v>
      </c>
      <c r="AX3861">
        <f t="shared" si="2897"/>
        <v>-2234425.1518368218</v>
      </c>
      <c r="AY3861">
        <f t="shared" si="2898"/>
        <v>-1898361.5360174563</v>
      </c>
      <c r="AZ3861">
        <f t="shared" si="2899"/>
        <v>-0.19960672485675443</v>
      </c>
      <c r="BA3861">
        <f t="shared" si="2900"/>
        <v>0.73983318115349506</v>
      </c>
    </row>
    <row r="3862" spans="3:53" x14ac:dyDescent="0.35">
      <c r="C3862">
        <f t="shared" si="2924"/>
        <v>103624226591.03143</v>
      </c>
      <c r="D3862">
        <f t="shared" si="2925"/>
        <v>-132316165889.88838</v>
      </c>
      <c r="E3862">
        <f t="shared" si="2926"/>
        <v>-21983.67498058897</v>
      </c>
      <c r="F3862">
        <f t="shared" si="2927"/>
        <v>-17607.731844492737</v>
      </c>
      <c r="G3862">
        <f t="shared" si="2901"/>
        <v>168064118991.50244</v>
      </c>
      <c r="H3862">
        <f t="shared" si="2902"/>
        <v>2.8067924483207319E+22</v>
      </c>
      <c r="I3862">
        <f t="shared" si="2903"/>
        <v>-1.7305995973684858E+22</v>
      </c>
      <c r="J3862">
        <f t="shared" si="2904"/>
        <v>2.2097757536769026E+22</v>
      </c>
      <c r="K3862">
        <f t="shared" si="2905"/>
        <v>-2.8978559902352406E-3</v>
      </c>
      <c r="L3862">
        <f t="shared" si="2906"/>
        <v>3.7002273169405601E-3</v>
      </c>
      <c r="M3862">
        <f t="shared" si="2907"/>
        <v>-474847379.58072174</v>
      </c>
      <c r="N3862">
        <f t="shared" si="2908"/>
        <v>-380327007.84104311</v>
      </c>
      <c r="O3862">
        <f t="shared" si="2909"/>
        <v>-62.593689389081199</v>
      </c>
      <c r="P3862">
        <f t="shared" si="2910"/>
        <v>79.924910045916093</v>
      </c>
      <c r="S3862">
        <f t="shared" si="2914"/>
        <v>531588864.51474142</v>
      </c>
      <c r="T3862">
        <f t="shared" si="2915"/>
        <v>-159936749745.64597</v>
      </c>
      <c r="U3862">
        <f t="shared" si="2916"/>
        <v>-28808.865399915707</v>
      </c>
      <c r="V3862">
        <f t="shared" si="2917"/>
        <v>-337.3433961289864</v>
      </c>
      <c r="W3862">
        <f t="shared" si="2911"/>
        <v>-28809.051689315158</v>
      </c>
      <c r="X3862">
        <f t="shared" si="2880"/>
        <v>-281.2953427376587</v>
      </c>
      <c r="Y3862">
        <f t="shared" si="2881"/>
        <v>159937633175.94223</v>
      </c>
      <c r="Z3862">
        <f t="shared" si="2882"/>
        <v>3.0992668862445326E+22</v>
      </c>
      <c r="AA3862">
        <f t="shared" si="2883"/>
        <v>-1.0301113829004013E+20</v>
      </c>
      <c r="AB3862">
        <f t="shared" si="2884"/>
        <v>3.0992497671574913E+22</v>
      </c>
      <c r="AC3862">
        <f t="shared" si="2885"/>
        <v>-1.7249018467856686E-5</v>
      </c>
      <c r="AD3862">
        <f t="shared" si="2886"/>
        <v>5.1896345732710836E-3</v>
      </c>
      <c r="AE3862">
        <f t="shared" si="2887"/>
        <v>-622275516.48920739</v>
      </c>
      <c r="AF3862">
        <f t="shared" si="2888"/>
        <v>-6075979.4031334277</v>
      </c>
      <c r="AG3862">
        <f t="shared" si="2889"/>
        <v>-0.37257879890570444</v>
      </c>
      <c r="AH3862">
        <f t="shared" si="2890"/>
        <v>112.09610678265541</v>
      </c>
      <c r="AJ3862">
        <f t="shared" si="2918"/>
        <v>94609552.88862136</v>
      </c>
      <c r="AK3862">
        <f t="shared" si="2919"/>
        <v>-360846129.45640731</v>
      </c>
      <c r="AL3862">
        <f t="shared" si="2920"/>
        <v>-103.54541224376271</v>
      </c>
      <c r="AM3862">
        <f t="shared" si="2921"/>
        <v>-87.517191558379565</v>
      </c>
      <c r="AN3862">
        <f t="shared" si="2891"/>
        <v>-103.64192810304645</v>
      </c>
      <c r="AO3862">
        <f t="shared" si="2892"/>
        <v>-87.149074669647405</v>
      </c>
      <c r="AP3862">
        <f t="shared" si="2893"/>
        <v>373042754.44170618</v>
      </c>
      <c r="AQ3862">
        <f t="shared" si="2894"/>
        <v>2.1043517925563862E+20</v>
      </c>
      <c r="AR3862">
        <f t="shared" si="2895"/>
        <v>-5.3369695522457821E+19</v>
      </c>
      <c r="AS3862">
        <f t="shared" si="2896"/>
        <v>2.0355500551004121E+20</v>
      </c>
      <c r="AT3862">
        <f t="shared" si="2912"/>
        <v>-8.9366536373840953E-6</v>
      </c>
      <c r="AU3862">
        <f t="shared" si="2913"/>
        <v>3.4084897104829402E-5</v>
      </c>
      <c r="AV3862">
        <f t="shared" si="2922"/>
        <v>-8.9366536373840953E-6</v>
      </c>
      <c r="AW3862">
        <f t="shared" si="2923"/>
        <v>3.4084897104829402E-5</v>
      </c>
      <c r="AX3862">
        <f t="shared" si="2897"/>
        <v>-2238665.6470258036</v>
      </c>
      <c r="AY3862">
        <f t="shared" si="2898"/>
        <v>-1882420.0128643839</v>
      </c>
      <c r="AZ3862">
        <f t="shared" si="2899"/>
        <v>-0.19303171856749646</v>
      </c>
      <c r="BA3862">
        <f t="shared" si="2900"/>
        <v>0.73623377746431506</v>
      </c>
    </row>
    <row r="3863" spans="3:53" x14ac:dyDescent="0.35">
      <c r="C3863">
        <f t="shared" si="2924"/>
        <v>103149379211.45071</v>
      </c>
      <c r="D3863">
        <f t="shared" si="2925"/>
        <v>-132696492897.72943</v>
      </c>
      <c r="E3863">
        <f t="shared" si="2926"/>
        <v>-22046.268669978053</v>
      </c>
      <c r="F3863">
        <f t="shared" si="2927"/>
        <v>-17527.80693444682</v>
      </c>
      <c r="G3863">
        <f t="shared" si="2901"/>
        <v>168071870516.94528</v>
      </c>
      <c r="H3863">
        <f t="shared" si="2902"/>
        <v>2.8065335540597104E+22</v>
      </c>
      <c r="I3863">
        <f t="shared" si="2903"/>
        <v>-1.7224309632954226E+22</v>
      </c>
      <c r="J3863">
        <f t="shared" si="2904"/>
        <v>2.2158208787589829E+22</v>
      </c>
      <c r="K3863">
        <f t="shared" si="2905"/>
        <v>-2.884177768411625E-3</v>
      </c>
      <c r="L3863">
        <f t="shared" si="2906"/>
        <v>3.710349763494613E-3</v>
      </c>
      <c r="M3863">
        <f t="shared" si="2907"/>
        <v>-476199403.27152598</v>
      </c>
      <c r="N3863">
        <f t="shared" si="2908"/>
        <v>-378600629.7840513</v>
      </c>
      <c r="O3863">
        <f t="shared" si="2909"/>
        <v>-62.298239797691103</v>
      </c>
      <c r="P3863">
        <f t="shared" si="2910"/>
        <v>80.143554891483646</v>
      </c>
      <c r="S3863">
        <f t="shared" si="2914"/>
        <v>-90686651.974465966</v>
      </c>
      <c r="T3863">
        <f t="shared" si="2915"/>
        <v>-159942825725.0491</v>
      </c>
      <c r="U3863">
        <f t="shared" si="2916"/>
        <v>-28809.237978714613</v>
      </c>
      <c r="V3863">
        <f t="shared" si="2917"/>
        <v>-225.247289346331</v>
      </c>
      <c r="W3863">
        <f t="shared" si="2911"/>
        <v>-28809.206201697485</v>
      </c>
      <c r="X3863">
        <f t="shared" si="2880"/>
        <v>-169.20259255759694</v>
      </c>
      <c r="Y3863">
        <f t="shared" si="2881"/>
        <v>159942851434.44916</v>
      </c>
      <c r="Z3863">
        <f t="shared" si="2882"/>
        <v>3.0990646576131839E+22</v>
      </c>
      <c r="AA3863">
        <f t="shared" si="2883"/>
        <v>1.757151354566897E+19</v>
      </c>
      <c r="AB3863">
        <f t="shared" si="2884"/>
        <v>3.0990641594659248E+22</v>
      </c>
      <c r="AC3863">
        <f t="shared" si="2885"/>
        <v>2.9423164008152997E-6</v>
      </c>
      <c r="AD3863">
        <f t="shared" si="2886"/>
        <v>5.1893237767346358E-3</v>
      </c>
      <c r="AE3863">
        <f t="shared" si="2887"/>
        <v>-622278853.95666564</v>
      </c>
      <c r="AF3863">
        <f t="shared" si="2888"/>
        <v>-3654775.9992440939</v>
      </c>
      <c r="AG3863">
        <f t="shared" si="2889"/>
        <v>6.355403425761047E-2</v>
      </c>
      <c r="AH3863">
        <f t="shared" si="2890"/>
        <v>112.08939357746813</v>
      </c>
      <c r="AJ3863">
        <f t="shared" si="2918"/>
        <v>92370887.241595551</v>
      </c>
      <c r="AK3863">
        <f t="shared" si="2919"/>
        <v>-362728549.46927172</v>
      </c>
      <c r="AL3863">
        <f t="shared" si="2920"/>
        <v>-103.73844396233021</v>
      </c>
      <c r="AM3863">
        <f t="shared" si="2921"/>
        <v>-86.780957780915244</v>
      </c>
      <c r="AN3863">
        <f t="shared" si="2891"/>
        <v>-103.83172579258985</v>
      </c>
      <c r="AO3863">
        <f t="shared" si="2892"/>
        <v>-86.414652075813379</v>
      </c>
      <c r="AP3863">
        <f t="shared" si="2893"/>
        <v>374305198.21381253</v>
      </c>
      <c r="AQ3863">
        <f t="shared" si="2894"/>
        <v>2.0901807591903471E+20</v>
      </c>
      <c r="AR3863">
        <f t="shared" si="2895"/>
        <v>-5.1581397250977169E+19</v>
      </c>
      <c r="AS3863">
        <f t="shared" si="2896"/>
        <v>2.025534880433616E+20</v>
      </c>
      <c r="AT3863">
        <f t="shared" si="2912"/>
        <v>-8.637206505521964E-6</v>
      </c>
      <c r="AU3863">
        <f t="shared" si="2913"/>
        <v>3.3917194916838848E-5</v>
      </c>
      <c r="AV3863">
        <f t="shared" si="2922"/>
        <v>-8.637206505521964E-6</v>
      </c>
      <c r="AW3863">
        <f t="shared" si="2923"/>
        <v>3.3917194916838848E-5</v>
      </c>
      <c r="AX3863">
        <f t="shared" si="2897"/>
        <v>-2242765.2771199406</v>
      </c>
      <c r="AY3863">
        <f t="shared" si="2898"/>
        <v>-1866556.4848375691</v>
      </c>
      <c r="AZ3863">
        <f t="shared" si="2899"/>
        <v>-0.18656366051927442</v>
      </c>
      <c r="BA3863">
        <f t="shared" si="2900"/>
        <v>0.73261141020371912</v>
      </c>
    </row>
    <row r="3864" spans="3:53" x14ac:dyDescent="0.35">
      <c r="C3864">
        <f t="shared" si="2924"/>
        <v>102673179808.17918</v>
      </c>
      <c r="D3864">
        <f t="shared" si="2925"/>
        <v>-133075093527.51349</v>
      </c>
      <c r="E3864">
        <f t="shared" si="2926"/>
        <v>-22108.566909775745</v>
      </c>
      <c r="F3864">
        <f t="shared" si="2927"/>
        <v>-17447.663379555335</v>
      </c>
      <c r="G3864">
        <f t="shared" si="2901"/>
        <v>168079631036.24173</v>
      </c>
      <c r="H3864">
        <f t="shared" si="2902"/>
        <v>2.8062743952924657E+22</v>
      </c>
      <c r="I3864">
        <f t="shared" si="2903"/>
        <v>-1.7142417186578995E+22</v>
      </c>
      <c r="J3864">
        <f t="shared" si="2904"/>
        <v>2.2218351225252755E+22</v>
      </c>
      <c r="K3864">
        <f t="shared" si="2905"/>
        <v>-2.8704650345912582E-3</v>
      </c>
      <c r="L3864">
        <f t="shared" si="2906"/>
        <v>3.7204204998748749E-3</v>
      </c>
      <c r="M3864">
        <f t="shared" si="2907"/>
        <v>-477545045.25115609</v>
      </c>
      <c r="N3864">
        <f t="shared" si="2908"/>
        <v>-376869528.99839526</v>
      </c>
      <c r="O3864">
        <f t="shared" si="2909"/>
        <v>-62.002044747171176</v>
      </c>
      <c r="P3864">
        <f t="shared" si="2910"/>
        <v>80.3610827972973</v>
      </c>
      <c r="S3864">
        <f t="shared" si="2914"/>
        <v>-712965505.9311316</v>
      </c>
      <c r="T3864">
        <f t="shared" si="2915"/>
        <v>-159946480501.04834</v>
      </c>
      <c r="U3864">
        <f t="shared" si="2916"/>
        <v>-28809.174424680354</v>
      </c>
      <c r="V3864">
        <f t="shared" si="2917"/>
        <v>-113.15789576886287</v>
      </c>
      <c r="W3864">
        <f t="shared" si="2911"/>
        <v>-28808.924622760034</v>
      </c>
      <c r="X3864">
        <f t="shared" si="2880"/>
        <v>-57.117403423828968</v>
      </c>
      <c r="Y3864">
        <f t="shared" si="2881"/>
        <v>159948069524.09549</v>
      </c>
      <c r="Z3864">
        <f t="shared" si="2882"/>
        <v>3.0988624553175316E+22</v>
      </c>
      <c r="AA3864">
        <f t="shared" si="2883"/>
        <v>1.3813121001336118E+20</v>
      </c>
      <c r="AB3864">
        <f t="shared" si="2884"/>
        <v>3.0988316693013195E+22</v>
      </c>
      <c r="AC3864">
        <f t="shared" si="2885"/>
        <v>2.3129807436932546E-5</v>
      </c>
      <c r="AD3864">
        <f t="shared" si="2886"/>
        <v>5.1889344763920283E-3</v>
      </c>
      <c r="AE3864">
        <f t="shared" si="2887"/>
        <v>-622272771.85161674</v>
      </c>
      <c r="AF3864">
        <f t="shared" si="2888"/>
        <v>-1233735.9139547057</v>
      </c>
      <c r="AG3864">
        <f t="shared" si="2889"/>
        <v>0.49960384063774299</v>
      </c>
      <c r="AH3864">
        <f t="shared" si="2890"/>
        <v>112.08098469006781</v>
      </c>
      <c r="AJ3864">
        <f t="shared" si="2918"/>
        <v>90128121.964475617</v>
      </c>
      <c r="AK3864">
        <f t="shared" si="2919"/>
        <v>-364595105.95410931</v>
      </c>
      <c r="AL3864">
        <f t="shared" si="2920"/>
        <v>-103.92500762284948</v>
      </c>
      <c r="AM3864">
        <f t="shared" si="2921"/>
        <v>-86.048346370711528</v>
      </c>
      <c r="AN3864">
        <f t="shared" si="2891"/>
        <v>-104.01510826269656</v>
      </c>
      <c r="AO3864">
        <f t="shared" si="2892"/>
        <v>-85.683862438110282</v>
      </c>
      <c r="AP3864">
        <f t="shared" si="2893"/>
        <v>375569793.32013857</v>
      </c>
      <c r="AQ3864">
        <f t="shared" si="2894"/>
        <v>2.0761286051404546E+20</v>
      </c>
      <c r="AR3864">
        <f t="shared" si="2895"/>
        <v>-4.9822316774697337E+19</v>
      </c>
      <c r="AS3864">
        <f t="shared" si="2896"/>
        <v>2.0154611532358097E+20</v>
      </c>
      <c r="AT3864">
        <f t="shared" si="2912"/>
        <v>-8.3426518376921185E-6</v>
      </c>
      <c r="AU3864">
        <f t="shared" si="2913"/>
        <v>3.3748512277893665E-5</v>
      </c>
      <c r="AV3864">
        <f t="shared" si="2922"/>
        <v>-8.3426518376921185E-6</v>
      </c>
      <c r="AW3864">
        <f t="shared" si="2923"/>
        <v>3.3748512277893665E-5</v>
      </c>
      <c r="AX3864">
        <f t="shared" si="2897"/>
        <v>-2246726.3384742457</v>
      </c>
      <c r="AY3864">
        <f t="shared" si="2898"/>
        <v>-1850771.4286631821</v>
      </c>
      <c r="AZ3864">
        <f t="shared" si="2899"/>
        <v>-0.18020127969414976</v>
      </c>
      <c r="BA3864">
        <f t="shared" si="2900"/>
        <v>0.72896786520250312</v>
      </c>
    </row>
    <row r="3865" spans="3:53" x14ac:dyDescent="0.35">
      <c r="C3865">
        <f t="shared" si="2924"/>
        <v>102195634762.92802</v>
      </c>
      <c r="D3865">
        <f t="shared" si="2925"/>
        <v>-133451963056.51189</v>
      </c>
      <c r="E3865">
        <f t="shared" si="2926"/>
        <v>-22170.568954522918</v>
      </c>
      <c r="F3865">
        <f t="shared" si="2927"/>
        <v>-17367.302296758036</v>
      </c>
      <c r="G3865">
        <f t="shared" si="2901"/>
        <v>168087400504.12582</v>
      </c>
      <c r="H3865">
        <f t="shared" si="2902"/>
        <v>2.8060149736484983E+22</v>
      </c>
      <c r="I3865">
        <f t="shared" si="2903"/>
        <v>-1.7060319841120409E+22</v>
      </c>
      <c r="J3865">
        <f t="shared" si="2904"/>
        <v>2.2278184175390765E+22</v>
      </c>
      <c r="K3865">
        <f t="shared" si="2905"/>
        <v>-2.8567179908105173E-3</v>
      </c>
      <c r="L3865">
        <f t="shared" si="2906"/>
        <v>3.7304394131598734E-3</v>
      </c>
      <c r="M3865">
        <f t="shared" si="2907"/>
        <v>-478884289.41769505</v>
      </c>
      <c r="N3865">
        <f t="shared" si="2908"/>
        <v>-375133729.60997361</v>
      </c>
      <c r="O3865">
        <f t="shared" si="2909"/>
        <v>-61.705108601507177</v>
      </c>
      <c r="P3865">
        <f t="shared" si="2910"/>
        <v>80.577491324253259</v>
      </c>
      <c r="S3865">
        <f t="shared" si="2914"/>
        <v>-1335238277.7827482</v>
      </c>
      <c r="T3865">
        <f t="shared" si="2915"/>
        <v>-159947714236.96228</v>
      </c>
      <c r="U3865">
        <f t="shared" si="2916"/>
        <v>-28808.674820839715</v>
      </c>
      <c r="V3865">
        <f t="shared" si="2917"/>
        <v>-1.0769110787950638</v>
      </c>
      <c r="W3865">
        <f t="shared" si="2911"/>
        <v>-28808.207038819161</v>
      </c>
      <c r="X3865">
        <f t="shared" si="2880"/>
        <v>54.9585293320904</v>
      </c>
      <c r="Y3865">
        <f t="shared" si="2881"/>
        <v>159953287402.56451</v>
      </c>
      <c r="Z3865">
        <f t="shared" si="2882"/>
        <v>3.0986602809926139E+22</v>
      </c>
      <c r="AA3865">
        <f t="shared" si="2883"/>
        <v>2.5866613210726977E+20</v>
      </c>
      <c r="AB3865">
        <f t="shared" si="2884"/>
        <v>3.0985523160537778E+22</v>
      </c>
      <c r="AC3865">
        <f t="shared" si="2885"/>
        <v>4.3313150051451736E-5</v>
      </c>
      <c r="AD3865">
        <f t="shared" si="2886"/>
        <v>5.1884667047116173E-3</v>
      </c>
      <c r="AE3865">
        <f t="shared" si="2887"/>
        <v>-622257272.03849387</v>
      </c>
      <c r="AF3865">
        <f t="shared" si="2888"/>
        <v>1187104.2335731527</v>
      </c>
      <c r="AG3865">
        <f t="shared" si="2889"/>
        <v>0.93556404111135749</v>
      </c>
      <c r="AH3865">
        <f t="shared" si="2890"/>
        <v>112.07088082177093</v>
      </c>
      <c r="AJ3865">
        <f t="shared" si="2918"/>
        <v>87881395.626001373</v>
      </c>
      <c r="AK3865">
        <f t="shared" si="2919"/>
        <v>-366445877.38277251</v>
      </c>
      <c r="AL3865">
        <f t="shared" si="2920"/>
        <v>-104.10520890254362</v>
      </c>
      <c r="AM3865">
        <f t="shared" si="2921"/>
        <v>-85.319378505509022</v>
      </c>
      <c r="AN3865">
        <f t="shared" si="2891"/>
        <v>-104.1921805513668</v>
      </c>
      <c r="AO3865">
        <f t="shared" si="2892"/>
        <v>-84.956726069991618</v>
      </c>
      <c r="AP3865">
        <f t="shared" si="2893"/>
        <v>376836464.19634569</v>
      </c>
      <c r="AQ3865">
        <f t="shared" si="2894"/>
        <v>2.0621949648131814E+20</v>
      </c>
      <c r="AR3865">
        <f t="shared" si="2895"/>
        <v>-4.8092100627042402E+19</v>
      </c>
      <c r="AS3865">
        <f t="shared" si="2896"/>
        <v>2.0053336526944043E+20</v>
      </c>
      <c r="AT3865">
        <f t="shared" si="2912"/>
        <v>-8.052930446591158E-6</v>
      </c>
      <c r="AU3865">
        <f t="shared" si="2913"/>
        <v>3.3578929214574754E-5</v>
      </c>
      <c r="AV3865">
        <f t="shared" si="2922"/>
        <v>-8.052930446591158E-6</v>
      </c>
      <c r="AW3865">
        <f t="shared" si="2923"/>
        <v>3.3578929214574754E-5</v>
      </c>
      <c r="AX3865">
        <f t="shared" si="2897"/>
        <v>-2250551.099909523</v>
      </c>
      <c r="AY3865">
        <f t="shared" si="2898"/>
        <v>-1835065.2831118188</v>
      </c>
      <c r="AZ3865">
        <f t="shared" si="2899"/>
        <v>-0.17394329764636901</v>
      </c>
      <c r="BA3865">
        <f t="shared" si="2900"/>
        <v>0.72530487103481467</v>
      </c>
    </row>
    <row r="3866" spans="3:53" x14ac:dyDescent="0.35">
      <c r="C3866">
        <f t="shared" si="2924"/>
        <v>101716750473.51033</v>
      </c>
      <c r="D3866">
        <f t="shared" si="2925"/>
        <v>-133827096786.12186</v>
      </c>
      <c r="E3866">
        <f t="shared" si="2926"/>
        <v>-22232.274063124427</v>
      </c>
      <c r="F3866">
        <f t="shared" si="2927"/>
        <v>-17286.724805433783</v>
      </c>
      <c r="G3866">
        <f t="shared" si="2901"/>
        <v>168095178875.22055</v>
      </c>
      <c r="H3866">
        <f t="shared" si="2902"/>
        <v>2.8057552907602766E+22</v>
      </c>
      <c r="I3866">
        <f t="shared" si="2903"/>
        <v>-1.6978018805158313E+22</v>
      </c>
      <c r="J3866">
        <f t="shared" si="2904"/>
        <v>2.2337706968590554E+22</v>
      </c>
      <c r="K3866">
        <f t="shared" si="2905"/>
        <v>-2.84293683944379E-3</v>
      </c>
      <c r="L3866">
        <f t="shared" si="2906"/>
        <v>3.7404063912576278E-3</v>
      </c>
      <c r="M3866">
        <f t="shared" si="2907"/>
        <v>-480217119.76348764</v>
      </c>
      <c r="N3866">
        <f t="shared" si="2908"/>
        <v>-373393255.79736972</v>
      </c>
      <c r="O3866">
        <f t="shared" si="2909"/>
        <v>-61.407435731985863</v>
      </c>
      <c r="P3866">
        <f t="shared" si="2910"/>
        <v>80.79277805116476</v>
      </c>
      <c r="S3866">
        <f t="shared" si="2914"/>
        <v>-1957495549.8212421</v>
      </c>
      <c r="T3866">
        <f t="shared" si="2915"/>
        <v>-159946527132.7287</v>
      </c>
      <c r="U3866">
        <f t="shared" si="2916"/>
        <v>-28807.739256798603</v>
      </c>
      <c r="V3866">
        <f t="shared" si="2917"/>
        <v>110.99396974297586</v>
      </c>
      <c r="W3866">
        <f t="shared" si="2911"/>
        <v>-28807.053542767691</v>
      </c>
      <c r="X3866">
        <f t="shared" si="2880"/>
        <v>167.02351109261306</v>
      </c>
      <c r="Y3866">
        <f t="shared" si="2881"/>
        <v>159958505027.54858</v>
      </c>
      <c r="Z3866">
        <f t="shared" si="2882"/>
        <v>3.0984581362724775E+22</v>
      </c>
      <c r="AA3866">
        <f t="shared" si="2883"/>
        <v>3.7917446227796532E+20</v>
      </c>
      <c r="AB3866">
        <f t="shared" si="2884"/>
        <v>3.098226119815124E+22</v>
      </c>
      <c r="AC3866">
        <f t="shared" si="2885"/>
        <v>6.3492039899190432E-5</v>
      </c>
      <c r="AD3866">
        <f t="shared" si="2886"/>
        <v>5.187920495336778E-3</v>
      </c>
      <c r="AE3866">
        <f t="shared" si="2887"/>
        <v>-622232356.52378213</v>
      </c>
      <c r="AF3866">
        <f t="shared" si="2888"/>
        <v>3607707.839600442</v>
      </c>
      <c r="AG3866">
        <f t="shared" si="2889"/>
        <v>1.3714280618225134</v>
      </c>
      <c r="AH3866">
        <f t="shared" si="2890"/>
        <v>112.05908269927441</v>
      </c>
      <c r="AJ3866">
        <f t="shared" si="2918"/>
        <v>85630844.526091844</v>
      </c>
      <c r="AK3866">
        <f t="shared" si="2919"/>
        <v>-368280942.66588432</v>
      </c>
      <c r="AL3866">
        <f t="shared" si="2920"/>
        <v>-104.27915220019</v>
      </c>
      <c r="AM3866">
        <f t="shared" si="2921"/>
        <v>-84.594073634474213</v>
      </c>
      <c r="AN3866">
        <f t="shared" si="2891"/>
        <v>-104.36304641514404</v>
      </c>
      <c r="AO3866">
        <f t="shared" si="2892"/>
        <v>-84.233261584348114</v>
      </c>
      <c r="AP3866">
        <f t="shared" si="2893"/>
        <v>378105136.52306294</v>
      </c>
      <c r="AQ3866">
        <f t="shared" si="2894"/>
        <v>2.0483794398458485E+20</v>
      </c>
      <c r="AR3866">
        <f t="shared" si="2895"/>
        <v>-4.6390393676438184E+19</v>
      </c>
      <c r="AS3866">
        <f t="shared" si="2896"/>
        <v>1.9951570031046935E+20</v>
      </c>
      <c r="AT3866">
        <f t="shared" si="2912"/>
        <v>-7.7679828661149003E-6</v>
      </c>
      <c r="AU3866">
        <f t="shared" si="2913"/>
        <v>3.3408523159824065E-5</v>
      </c>
      <c r="AV3866">
        <f t="shared" si="2922"/>
        <v>-7.7679828661149003E-6</v>
      </c>
      <c r="AW3866">
        <f t="shared" si="2923"/>
        <v>3.3408523159824065E-5</v>
      </c>
      <c r="AX3866">
        <f t="shared" si="2897"/>
        <v>-2254241.8025671113</v>
      </c>
      <c r="AY3866">
        <f t="shared" si="2898"/>
        <v>-1819438.4502219192</v>
      </c>
      <c r="AZ3866">
        <f t="shared" si="2899"/>
        <v>-0.16778842990808185</v>
      </c>
      <c r="BA3866">
        <f t="shared" si="2900"/>
        <v>0.72162410025219981</v>
      </c>
    </row>
    <row r="3867" spans="3:53" x14ac:dyDescent="0.35">
      <c r="C3867">
        <f t="shared" si="2924"/>
        <v>101236533353.74684</v>
      </c>
      <c r="D3867">
        <f t="shared" si="2925"/>
        <v>-134200490041.91922</v>
      </c>
      <c r="E3867">
        <f t="shared" si="2926"/>
        <v>-22293.681498856411</v>
      </c>
      <c r="F3867">
        <f t="shared" si="2927"/>
        <v>-17205.93202738262</v>
      </c>
      <c r="G3867">
        <f t="shared" si="2901"/>
        <v>168102966104.03864</v>
      </c>
      <c r="H3867">
        <f t="shared" si="2902"/>
        <v>2.8054953482632055E+22</v>
      </c>
      <c r="I3867">
        <f t="shared" si="2903"/>
        <v>-1.6895515289269257E+22</v>
      </c>
      <c r="J3867">
        <f t="shared" si="2904"/>
        <v>2.2396918940397073E+22</v>
      </c>
      <c r="K3867">
        <f t="shared" si="2905"/>
        <v>-2.8291217831998084E-3</v>
      </c>
      <c r="L3867">
        <f t="shared" si="2906"/>
        <v>3.7503213229064087E-3</v>
      </c>
      <c r="M3867">
        <f t="shared" si="2907"/>
        <v>-481543520.3752985</v>
      </c>
      <c r="N3867">
        <f t="shared" si="2908"/>
        <v>-371648131.79146457</v>
      </c>
      <c r="O3867">
        <f t="shared" si="2909"/>
        <v>-61.109030517115862</v>
      </c>
      <c r="P3867">
        <f t="shared" si="2910"/>
        <v>81.006940574778426</v>
      </c>
      <c r="S3867">
        <f t="shared" si="2914"/>
        <v>-2579727906.3450241</v>
      </c>
      <c r="T3867">
        <f t="shared" si="2915"/>
        <v>-159942919424.8891</v>
      </c>
      <c r="U3867">
        <f t="shared" si="2916"/>
        <v>-28806.36782873678</v>
      </c>
      <c r="V3867">
        <f t="shared" si="2917"/>
        <v>223.05305244225028</v>
      </c>
      <c r="W3867">
        <f t="shared" si="2911"/>
        <v>-28805.464234069641</v>
      </c>
      <c r="X3867">
        <f t="shared" si="2880"/>
        <v>279.075847979559</v>
      </c>
      <c r="Y3867">
        <f t="shared" si="2881"/>
        <v>159963722356.74982</v>
      </c>
      <c r="Z3867">
        <f t="shared" si="2882"/>
        <v>3.0982560227901504E+22</v>
      </c>
      <c r="AA3867">
        <f t="shared" si="2883"/>
        <v>4.9965438445900471E+20</v>
      </c>
      <c r="AB3867">
        <f t="shared" si="2884"/>
        <v>3.0978531013778481E+22</v>
      </c>
      <c r="AC3867">
        <f t="shared" si="2885"/>
        <v>8.3666172883289466E-5</v>
      </c>
      <c r="AD3867">
        <f t="shared" si="2886"/>
        <v>5.1872958830841394E-3</v>
      </c>
      <c r="AE3867">
        <f t="shared" si="2887"/>
        <v>-622198027.45590425</v>
      </c>
      <c r="AF3867">
        <f t="shared" si="2888"/>
        <v>6028038.3163584741</v>
      </c>
      <c r="AG3867">
        <f t="shared" si="2889"/>
        <v>1.8071893342790524</v>
      </c>
      <c r="AH3867">
        <f t="shared" si="2890"/>
        <v>112.04559107461741</v>
      </c>
      <c r="AJ3867">
        <f t="shared" si="2918"/>
        <v>83376602.723524734</v>
      </c>
      <c r="AK3867">
        <f t="shared" si="2919"/>
        <v>-370100381.11610621</v>
      </c>
      <c r="AL3867">
        <f t="shared" si="2920"/>
        <v>-104.44694063009808</v>
      </c>
      <c r="AM3867">
        <f t="shared" si="2921"/>
        <v>-83.872449534222014</v>
      </c>
      <c r="AN3867">
        <f t="shared" si="2891"/>
        <v>-104.52780832376055</v>
      </c>
      <c r="AO3867">
        <f t="shared" si="2892"/>
        <v>-83.513485948913711</v>
      </c>
      <c r="AP3867">
        <f t="shared" si="2893"/>
        <v>379375737.21049106</v>
      </c>
      <c r="AQ3867">
        <f t="shared" si="2894"/>
        <v>2.0346816007380717E+20</v>
      </c>
      <c r="AR3867">
        <f t="shared" si="2895"/>
        <v>-4.4716839495583932E+19</v>
      </c>
      <c r="AS3867">
        <f t="shared" si="2896"/>
        <v>1.9849356772789033E+20</v>
      </c>
      <c r="AT3867">
        <f t="shared" si="2912"/>
        <v>-7.4877494131922188E-6</v>
      </c>
      <c r="AU3867">
        <f t="shared" si="2913"/>
        <v>3.3237369010028521E-5</v>
      </c>
      <c r="AV3867">
        <f t="shared" si="2922"/>
        <v>-7.4877494131922188E-6</v>
      </c>
      <c r="AW3867">
        <f t="shared" si="2923"/>
        <v>3.3237369010028521E-5</v>
      </c>
      <c r="AX3867">
        <f t="shared" si="2897"/>
        <v>-2257800.6597932279</v>
      </c>
      <c r="AY3867">
        <f t="shared" si="2898"/>
        <v>-1803891.2964965361</v>
      </c>
      <c r="AZ3867">
        <f t="shared" si="2899"/>
        <v>-0.16173538732495193</v>
      </c>
      <c r="BA3867">
        <f t="shared" si="2900"/>
        <v>0.71792717061661604</v>
      </c>
    </row>
    <row r="3868" spans="3:53" x14ac:dyDescent="0.35">
      <c r="C3868">
        <f t="shared" si="2924"/>
        <v>100754989833.37154</v>
      </c>
      <c r="D3868">
        <f t="shared" si="2925"/>
        <v>-134572138173.71068</v>
      </c>
      <c r="E3868">
        <f t="shared" si="2926"/>
        <v>-22354.790529373528</v>
      </c>
      <c r="F3868">
        <f t="shared" si="2927"/>
        <v>-17124.925086807842</v>
      </c>
      <c r="G3868">
        <f t="shared" si="2901"/>
        <v>168110762144.98309</v>
      </c>
      <c r="H3868">
        <f t="shared" si="2902"/>
        <v>2.8052351477956049E+22</v>
      </c>
      <c r="I3868">
        <f t="shared" si="2903"/>
        <v>-1.6812810506004687E+22</v>
      </c>
      <c r="J3868">
        <f t="shared" si="2904"/>
        <v>2.2455819431318051E+22</v>
      </c>
      <c r="K3868">
        <f t="shared" si="2905"/>
        <v>-2.8152730251179985E-3</v>
      </c>
      <c r="L3868">
        <f t="shared" si="2906"/>
        <v>3.7601840976754937E-3</v>
      </c>
      <c r="M3868">
        <f t="shared" si="2907"/>
        <v>-482863475.43446821</v>
      </c>
      <c r="N3868">
        <f t="shared" si="2908"/>
        <v>-369898381.87504935</v>
      </c>
      <c r="O3868">
        <f t="shared" si="2909"/>
        <v>-60.809897342548766</v>
      </c>
      <c r="P3868">
        <f t="shared" si="2910"/>
        <v>81.219976509790669</v>
      </c>
      <c r="S3868">
        <f t="shared" si="2914"/>
        <v>-3201925933.8009281</v>
      </c>
      <c r="T3868">
        <f t="shared" si="2915"/>
        <v>-159936891386.57275</v>
      </c>
      <c r="U3868">
        <f t="shared" si="2916"/>
        <v>-28804.560639402502</v>
      </c>
      <c r="V3868">
        <f t="shared" si="2917"/>
        <v>335.0986435168677</v>
      </c>
      <c r="W3868">
        <f t="shared" si="2911"/>
        <v>-28803.439218754778</v>
      </c>
      <c r="X3868">
        <f t="shared" si="2880"/>
        <v>391.11384687943928</v>
      </c>
      <c r="Y3868">
        <f t="shared" si="2881"/>
        <v>159968939347.88065</v>
      </c>
      <c r="Z3868">
        <f t="shared" si="2882"/>
        <v>3.0980539421776224E+22</v>
      </c>
      <c r="AA3868">
        <f t="shared" si="2883"/>
        <v>6.2010408409350695E+20</v>
      </c>
      <c r="AB3868">
        <f t="shared" si="2884"/>
        <v>3.097433282234052E+22</v>
      </c>
      <c r="AC3868">
        <f t="shared" si="2885"/>
        <v>1.0383524515966291E-4</v>
      </c>
      <c r="AD3868">
        <f t="shared" si="2886"/>
        <v>5.1865929039418149E-3</v>
      </c>
      <c r="AE3868">
        <f t="shared" si="2887"/>
        <v>-622154287.12510324</v>
      </c>
      <c r="AF3868">
        <f t="shared" si="2888"/>
        <v>8448059.0925958883</v>
      </c>
      <c r="AG3868">
        <f t="shared" si="2889"/>
        <v>2.2428412954487191</v>
      </c>
      <c r="AH3868">
        <f t="shared" si="2890"/>
        <v>112.03040672514321</v>
      </c>
      <c r="AJ3868">
        <f t="shared" si="2918"/>
        <v>81118802.063731506</v>
      </c>
      <c r="AK3868">
        <f t="shared" si="2919"/>
        <v>-371904272.41260272</v>
      </c>
      <c r="AL3868">
        <f t="shared" si="2920"/>
        <v>-104.60867601742304</v>
      </c>
      <c r="AM3868">
        <f t="shared" si="2921"/>
        <v>-83.154522363605395</v>
      </c>
      <c r="AN3868">
        <f t="shared" si="2891"/>
        <v>-104.68656745608502</v>
      </c>
      <c r="AO3868">
        <f t="shared" si="2892"/>
        <v>-82.797414540440144</v>
      </c>
      <c r="AP3868">
        <f t="shared" si="2893"/>
        <v>380648194.38295287</v>
      </c>
      <c r="AQ3868">
        <f t="shared" si="2894"/>
        <v>2.0211009884309966E+20</v>
      </c>
      <c r="AR3868">
        <f t="shared" si="2895"/>
        <v>-4.307108071197211E+19</v>
      </c>
      <c r="AS3868">
        <f t="shared" si="2896"/>
        <v>1.9746739999470875E+20</v>
      </c>
      <c r="AT3868">
        <f t="shared" si="2912"/>
        <v>-7.2121702464789192E-6</v>
      </c>
      <c r="AU3868">
        <f t="shared" si="2913"/>
        <v>3.3065539181967306E-5</v>
      </c>
      <c r="AV3868">
        <f t="shared" si="2922"/>
        <v>-7.2121702464789192E-6</v>
      </c>
      <c r="AW3868">
        <f t="shared" si="2923"/>
        <v>3.3065539181967306E-5</v>
      </c>
      <c r="AX3868">
        <f t="shared" si="2897"/>
        <v>-2261229.8570514363</v>
      </c>
      <c r="AY3868">
        <f t="shared" si="2898"/>
        <v>-1788424.1540735071</v>
      </c>
      <c r="AZ3868">
        <f t="shared" si="2899"/>
        <v>-0.15578287732394466</v>
      </c>
      <c r="BA3868">
        <f t="shared" si="2900"/>
        <v>0.71421564633049384</v>
      </c>
    </row>
    <row r="3869" spans="3:53" x14ac:dyDescent="0.35">
      <c r="C3869">
        <f t="shared" si="2924"/>
        <v>100272126357.93707</v>
      </c>
      <c r="D3869">
        <f t="shared" si="2925"/>
        <v>-134942036555.58572</v>
      </c>
      <c r="E3869">
        <f t="shared" si="2926"/>
        <v>-22415.600426716075</v>
      </c>
      <c r="F3869">
        <f t="shared" si="2927"/>
        <v>-17043.705110298051</v>
      </c>
      <c r="G3869">
        <f t="shared" si="2901"/>
        <v>168118566952.34805</v>
      </c>
      <c r="H3869">
        <f t="shared" si="2902"/>
        <v>2.8049746909986753E+22</v>
      </c>
      <c r="I3869">
        <f t="shared" si="2903"/>
        <v>-1.6729905669869048E+22</v>
      </c>
      <c r="J3869">
        <f t="shared" si="2904"/>
        <v>2.2514407786828301E+22</v>
      </c>
      <c r="K3869">
        <f t="shared" si="2905"/>
        <v>-2.8013907685648103E-3</v>
      </c>
      <c r="L3869">
        <f t="shared" si="2906"/>
        <v>3.7699946059658908E-3</v>
      </c>
      <c r="M3869">
        <f t="shared" si="2907"/>
        <v>-484176969.21706724</v>
      </c>
      <c r="N3869">
        <f t="shared" si="2908"/>
        <v>-368144030.38243788</v>
      </c>
      <c r="O3869">
        <f t="shared" si="2909"/>
        <v>-60.510040600999901</v>
      </c>
      <c r="P3869">
        <f t="shared" si="2910"/>
        <v>81.431883488863235</v>
      </c>
      <c r="S3869">
        <f t="shared" si="2914"/>
        <v>-3824080220.9260311</v>
      </c>
      <c r="T3869">
        <f t="shared" si="2915"/>
        <v>-159928443327.48016</v>
      </c>
      <c r="U3869">
        <f t="shared" si="2916"/>
        <v>-28802.317798107051</v>
      </c>
      <c r="V3869">
        <f t="shared" si="2917"/>
        <v>447.12905024201092</v>
      </c>
      <c r="W3869">
        <f t="shared" si="2911"/>
        <v>-28800.978609413123</v>
      </c>
      <c r="X3869">
        <f t="shared" si="2880"/>
        <v>503.13581546874104</v>
      </c>
      <c r="Y3869">
        <f t="shared" si="2881"/>
        <v>159974155958.66449</v>
      </c>
      <c r="Z3869">
        <f t="shared" si="2882"/>
        <v>3.0978518960658172E+22</v>
      </c>
      <c r="AA3869">
        <f t="shared" si="2883"/>
        <v>7.4052174816065159E+20</v>
      </c>
      <c r="AB3869">
        <f t="shared" si="2884"/>
        <v>3.0969666845743738E+22</v>
      </c>
      <c r="AC3869">
        <f t="shared" si="2885"/>
        <v>1.239989531414353E-4</v>
      </c>
      <c r="AD3869">
        <f t="shared" si="2886"/>
        <v>5.1858115950676048E-3</v>
      </c>
      <c r="AE3869">
        <f t="shared" si="2887"/>
        <v>-622101137.96332347</v>
      </c>
      <c r="AF3869">
        <f t="shared" si="2888"/>
        <v>10867733.614124807</v>
      </c>
      <c r="AG3869">
        <f t="shared" si="2889"/>
        <v>2.6783773878550026</v>
      </c>
      <c r="AH3869">
        <f t="shared" si="2890"/>
        <v>112.01353045346026</v>
      </c>
      <c r="AJ3869">
        <f t="shared" si="2918"/>
        <v>78857572.206680074</v>
      </c>
      <c r="AK3869">
        <f t="shared" si="2919"/>
        <v>-373692696.56667626</v>
      </c>
      <c r="AL3869">
        <f t="shared" si="2920"/>
        <v>-104.76445889474698</v>
      </c>
      <c r="AM3869">
        <f t="shared" si="2921"/>
        <v>-82.440306717274908</v>
      </c>
      <c r="AN3869">
        <f t="shared" si="2891"/>
        <v>-104.83942369730475</v>
      </c>
      <c r="AO3869">
        <f t="shared" si="2892"/>
        <v>-82.085061197643881</v>
      </c>
      <c r="AP3869">
        <f t="shared" si="2893"/>
        <v>381922437.36340725</v>
      </c>
      <c r="AQ3869">
        <f t="shared" si="2894"/>
        <v>2.0076371158352419E+20</v>
      </c>
      <c r="AR3869">
        <f t="shared" si="2895"/>
        <v>-4.1452759340280963E+19</v>
      </c>
      <c r="AS3869">
        <f t="shared" si="2896"/>
        <v>1.9643761511449182E+20</v>
      </c>
      <c r="AT3869">
        <f t="shared" si="2912"/>
        <v>-6.9411854220162355E-6</v>
      </c>
      <c r="AU3869">
        <f t="shared" si="2913"/>
        <v>3.2893103669539822E-5</v>
      </c>
      <c r="AV3869">
        <f t="shared" si="2922"/>
        <v>-6.9411854220162355E-6</v>
      </c>
      <c r="AW3869">
        <f t="shared" si="2923"/>
        <v>3.2893103669539822E-5</v>
      </c>
      <c r="AX3869">
        <f t="shared" si="2897"/>
        <v>-2264531.5518617826</v>
      </c>
      <c r="AY3869">
        <f t="shared" si="2898"/>
        <v>-1773037.3218691079</v>
      </c>
      <c r="AZ3869">
        <f t="shared" si="2899"/>
        <v>-0.14992960511555067</v>
      </c>
      <c r="BA3869">
        <f t="shared" si="2900"/>
        <v>0.71049103926206014</v>
      </c>
    </row>
    <row r="3870" spans="3:53" x14ac:dyDescent="0.35">
      <c r="C3870">
        <f t="shared" si="2924"/>
        <v>99787949388.720001</v>
      </c>
      <c r="D3870">
        <f t="shared" si="2925"/>
        <v>-135310180585.96815</v>
      </c>
      <c r="E3870">
        <f t="shared" si="2926"/>
        <v>-22476.110467317074</v>
      </c>
      <c r="F3870">
        <f t="shared" si="2927"/>
        <v>-16962.27322680919</v>
      </c>
      <c r="G3870">
        <f t="shared" si="2901"/>
        <v>168126380480.31918</v>
      </c>
      <c r="H3870">
        <f t="shared" si="2902"/>
        <v>2.8047139795164815E+22</v>
      </c>
      <c r="I3870">
        <f t="shared" si="2903"/>
        <v>-1.6646801997298003E+22</v>
      </c>
      <c r="J3870">
        <f t="shared" si="2904"/>
        <v>2.2572683357374091E+22</v>
      </c>
      <c r="K3870">
        <f t="shared" si="2905"/>
        <v>-2.787475217230074E-3</v>
      </c>
      <c r="L3870">
        <f t="shared" si="2906"/>
        <v>3.7797527390110667E-3</v>
      </c>
      <c r="M3870">
        <f t="shared" si="2907"/>
        <v>-485483986.0940488</v>
      </c>
      <c r="N3870">
        <f t="shared" si="2908"/>
        <v>-366385101.6990785</v>
      </c>
      <c r="O3870">
        <f t="shared" si="2909"/>
        <v>-60.209464692169597</v>
      </c>
      <c r="P3870">
        <f t="shared" si="2910"/>
        <v>81.642659162639035</v>
      </c>
      <c r="S3870">
        <f t="shared" si="2914"/>
        <v>-4446181358.8893547</v>
      </c>
      <c r="T3870">
        <f t="shared" si="2915"/>
        <v>-159917575593.86603</v>
      </c>
      <c r="U3870">
        <f t="shared" si="2916"/>
        <v>-28799.639420719195</v>
      </c>
      <c r="V3870">
        <f t="shared" si="2917"/>
        <v>559.14258069547122</v>
      </c>
      <c r="W3870">
        <f t="shared" si="2911"/>
        <v>-28798.082525189358</v>
      </c>
      <c r="X3870">
        <f t="shared" si="2880"/>
        <v>615.14006223917272</v>
      </c>
      <c r="Y3870">
        <f t="shared" si="2881"/>
        <v>159979372146.83646</v>
      </c>
      <c r="Z3870">
        <f t="shared" si="2882"/>
        <v>3.0976498860845661E+22</v>
      </c>
      <c r="AA3870">
        <f t="shared" si="2883"/>
        <v>8.6090556520209986E+20</v>
      </c>
      <c r="AB3870">
        <f t="shared" si="2884"/>
        <v>3.0964533312869039E+22</v>
      </c>
      <c r="AC3870">
        <f t="shared" si="2885"/>
        <v>1.4415699350336567E-4</v>
      </c>
      <c r="AD3870">
        <f t="shared" si="2886"/>
        <v>5.1849519947871799E-3</v>
      </c>
      <c r="AE3870">
        <f t="shared" si="2887"/>
        <v>-622038582.54409015</v>
      </c>
      <c r="AF3870">
        <f t="shared" si="2888"/>
        <v>13287025.344366131</v>
      </c>
      <c r="AG3870">
        <f t="shared" si="2889"/>
        <v>3.1137910596726983</v>
      </c>
      <c r="AH3870">
        <f t="shared" si="2890"/>
        <v>111.99496308740308</v>
      </c>
      <c r="AJ3870">
        <f t="shared" si="2918"/>
        <v>76593040.654818296</v>
      </c>
      <c r="AK3870">
        <f t="shared" si="2919"/>
        <v>-375465733.88854539</v>
      </c>
      <c r="AL3870">
        <f t="shared" si="2920"/>
        <v>-104.91438849986253</v>
      </c>
      <c r="AM3870">
        <f t="shared" si="2921"/>
        <v>-81.729815678012841</v>
      </c>
      <c r="AN3870">
        <f t="shared" si="2891"/>
        <v>-104.98647563727887</v>
      </c>
      <c r="AO3870">
        <f t="shared" si="2892"/>
        <v>-81.376438272930699</v>
      </c>
      <c r="AP3870">
        <f t="shared" si="2893"/>
        <v>383198396.6579383</v>
      </c>
      <c r="AQ3870">
        <f t="shared" si="2894"/>
        <v>1.9942894693085423E+20</v>
      </c>
      <c r="AR3870">
        <f t="shared" si="2895"/>
        <v>-3.9861517097258672E+19</v>
      </c>
      <c r="AS3870">
        <f t="shared" si="2896"/>
        <v>1.9540461695838824E+20</v>
      </c>
      <c r="AT3870">
        <f t="shared" si="2912"/>
        <v>-6.6747349459575807E-6</v>
      </c>
      <c r="AU3870">
        <f t="shared" si="2913"/>
        <v>3.2720130100198964E-5</v>
      </c>
      <c r="AV3870">
        <f t="shared" si="2922"/>
        <v>-6.6747349459575807E-6</v>
      </c>
      <c r="AW3870">
        <f t="shared" si="2923"/>
        <v>3.2720130100198964E-5</v>
      </c>
      <c r="AX3870">
        <f t="shared" si="2897"/>
        <v>-2267707.8737652237</v>
      </c>
      <c r="AY3870">
        <f t="shared" si="2898"/>
        <v>-1757731.0666953032</v>
      </c>
      <c r="AZ3870">
        <f t="shared" si="2899"/>
        <v>-0.14417427483268375</v>
      </c>
      <c r="BA3870">
        <f t="shared" si="2900"/>
        <v>0.70675481016429764</v>
      </c>
    </row>
    <row r="3871" spans="3:53" x14ac:dyDescent="0.35">
      <c r="C3871">
        <f t="shared" si="2924"/>
        <v>99302465402.625946</v>
      </c>
      <c r="D3871">
        <f t="shared" si="2925"/>
        <v>-135676565687.66724</v>
      </c>
      <c r="E3871">
        <f t="shared" si="2926"/>
        <v>-22536.319932009243</v>
      </c>
      <c r="F3871">
        <f t="shared" si="2927"/>
        <v>-16880.630567646549</v>
      </c>
      <c r="G3871">
        <f t="shared" si="2901"/>
        <v>168134202682.97467</v>
      </c>
      <c r="H3871">
        <f t="shared" si="2902"/>
        <v>2.8044530149959116E+22</v>
      </c>
      <c r="I3871">
        <f t="shared" si="2903"/>
        <v>-1.6563500706636499E+22</v>
      </c>
      <c r="J3871">
        <f t="shared" si="2904"/>
        <v>2.2630645498377151E+22</v>
      </c>
      <c r="K3871">
        <f t="shared" si="2905"/>
        <v>-2.7735265751233254E-3</v>
      </c>
      <c r="L3871">
        <f t="shared" si="2906"/>
        <v>3.7894583888776205E-3</v>
      </c>
      <c r="M3871">
        <f t="shared" si="2907"/>
        <v>-486784510.53139967</v>
      </c>
      <c r="N3871">
        <f t="shared" si="2908"/>
        <v>-364621620.26116544</v>
      </c>
      <c r="O3871">
        <f t="shared" si="2909"/>
        <v>-59.908174022663829</v>
      </c>
      <c r="P3871">
        <f t="shared" si="2910"/>
        <v>81.85230119975661</v>
      </c>
      <c r="S3871">
        <f t="shared" si="2914"/>
        <v>-5068219941.433445</v>
      </c>
      <c r="T3871">
        <f t="shared" si="2915"/>
        <v>-159904288568.52167</v>
      </c>
      <c r="U3871">
        <f t="shared" si="2916"/>
        <v>-28796.525629659522</v>
      </c>
      <c r="V3871">
        <f t="shared" si="2917"/>
        <v>671.13754378287433</v>
      </c>
      <c r="W3871">
        <f t="shared" si="2911"/>
        <v>-28794.751091777111</v>
      </c>
      <c r="X3871">
        <f t="shared" si="2880"/>
        <v>727.12489652287081</v>
      </c>
      <c r="Y3871">
        <f t="shared" si="2881"/>
        <v>159984587870.14389</v>
      </c>
      <c r="Z3871">
        <f t="shared" si="2882"/>
        <v>3.0974479138625906E+22</v>
      </c>
      <c r="AA3871">
        <f t="shared" si="2883"/>
        <v>9.8125372534834319E+20</v>
      </c>
      <c r="AB3871">
        <f t="shared" si="2884"/>
        <v>3.0958932459561029E+22</v>
      </c>
      <c r="AC3871">
        <f t="shared" si="2885"/>
        <v>1.6430906318625973E-4</v>
      </c>
      <c r="AD3871">
        <f t="shared" si="2886"/>
        <v>5.1840141425922685E-3</v>
      </c>
      <c r="AE3871">
        <f t="shared" si="2887"/>
        <v>-621966623.58238554</v>
      </c>
      <c r="AF3871">
        <f t="shared" si="2888"/>
        <v>15705897.764894009</v>
      </c>
      <c r="AG3871">
        <f t="shared" si="2889"/>
        <v>3.5490757648232103</v>
      </c>
      <c r="AH3871">
        <f t="shared" si="2890"/>
        <v>111.97470547999301</v>
      </c>
      <c r="AJ3871">
        <f t="shared" si="2918"/>
        <v>74325332.781053066</v>
      </c>
      <c r="AK3871">
        <f t="shared" si="2919"/>
        <v>-377223464.95524073</v>
      </c>
      <c r="AL3871">
        <f t="shared" si="2920"/>
        <v>-105.0585627746952</v>
      </c>
      <c r="AM3871">
        <f t="shared" si="2921"/>
        <v>-81.023060867848542</v>
      </c>
      <c r="AN3871">
        <f t="shared" si="2891"/>
        <v>-105.12782056999943</v>
      </c>
      <c r="AO3871">
        <f t="shared" si="2892"/>
        <v>-80.671556682905532</v>
      </c>
      <c r="AP3871">
        <f t="shared" si="2893"/>
        <v>384476003.9402355</v>
      </c>
      <c r="AQ3871">
        <f t="shared" si="2894"/>
        <v>1.9810575100840673E+20</v>
      </c>
      <c r="AR3871">
        <f t="shared" si="2895"/>
        <v>-3.8296995699708404E+19</v>
      </c>
      <c r="AS3871">
        <f t="shared" si="2896"/>
        <v>1.9436879559996601E+20</v>
      </c>
      <c r="AT3871">
        <f t="shared" si="2912"/>
        <v>-6.4127588244655729E-6</v>
      </c>
      <c r="AU3871">
        <f t="shared" si="2913"/>
        <v>3.254668379101909E-5</v>
      </c>
      <c r="AV3871">
        <f t="shared" si="2922"/>
        <v>-6.4127588244655729E-6</v>
      </c>
      <c r="AW3871">
        <f t="shared" si="2923"/>
        <v>3.254668379101909E-5</v>
      </c>
      <c r="AX3871">
        <f t="shared" si="2897"/>
        <v>-2270760.9243119876</v>
      </c>
      <c r="AY3871">
        <f t="shared" si="2898"/>
        <v>-1742505.6243507594</v>
      </c>
      <c r="AZ3871">
        <f t="shared" si="2899"/>
        <v>-0.13851559060845636</v>
      </c>
      <c r="BA3871">
        <f t="shared" si="2900"/>
        <v>0.70300836988601234</v>
      </c>
    </row>
    <row r="3872" spans="3:53" x14ac:dyDescent="0.35">
      <c r="C3872">
        <f t="shared" si="2924"/>
        <v>98815680892.094543</v>
      </c>
      <c r="D3872">
        <f t="shared" si="2925"/>
        <v>-136041187307.92841</v>
      </c>
      <c r="E3872">
        <f t="shared" si="2926"/>
        <v>-22596.228106031907</v>
      </c>
      <c r="F3872">
        <f t="shared" si="2927"/>
        <v>-16798.778266446792</v>
      </c>
      <c r="G3872">
        <f t="shared" si="2901"/>
        <v>168142033514.28555</v>
      </c>
      <c r="H3872">
        <f t="shared" si="2902"/>
        <v>2.8041917990866667E+22</v>
      </c>
      <c r="I3872">
        <f t="shared" si="2903"/>
        <v>-1.648000301811706E+22</v>
      </c>
      <c r="J3872">
        <f t="shared" si="2904"/>
        <v>2.2688293570238908E+22</v>
      </c>
      <c r="K3872">
        <f t="shared" si="2905"/>
        <v>-2.7595450465701704E-3</v>
      </c>
      <c r="L3872">
        <f t="shared" si="2906"/>
        <v>3.7991114484659926E-3</v>
      </c>
      <c r="M3872">
        <f t="shared" si="2907"/>
        <v>-488078527.09028918</v>
      </c>
      <c r="N3872">
        <f t="shared" si="2908"/>
        <v>-362853610.5552507</v>
      </c>
      <c r="O3872">
        <f t="shared" si="2909"/>
        <v>-59.606173005915679</v>
      </c>
      <c r="P3872">
        <f t="shared" si="2910"/>
        <v>82.06080728686544</v>
      </c>
      <c r="S3872">
        <f t="shared" si="2914"/>
        <v>-5690186565.015831</v>
      </c>
      <c r="T3872">
        <f t="shared" si="2915"/>
        <v>-159888582670.75677</v>
      </c>
      <c r="U3872">
        <f t="shared" si="2916"/>
        <v>-28792.976553894699</v>
      </c>
      <c r="V3872">
        <f t="shared" si="2917"/>
        <v>783.11224926286729</v>
      </c>
      <c r="W3872">
        <f t="shared" si="2911"/>
        <v>-28790.984441413166</v>
      </c>
      <c r="X3872">
        <f t="shared" si="2880"/>
        <v>839.08862851756635</v>
      </c>
      <c r="Y3872">
        <f t="shared" si="2881"/>
        <v>159989803086.34708</v>
      </c>
      <c r="Z3872">
        <f t="shared" si="2882"/>
        <v>3.09724598102747E+22</v>
      </c>
      <c r="AA3872">
        <f t="shared" si="2883"/>
        <v>1.1015644203449705E+21</v>
      </c>
      <c r="AB3872">
        <f t="shared" si="2884"/>
        <v>3.0952864528616919E+22</v>
      </c>
      <c r="AC3872">
        <f t="shared" si="2885"/>
        <v>1.8445485940136812E-4</v>
      </c>
      <c r="AD3872">
        <f t="shared" si="2886"/>
        <v>5.1829980791388008E-3</v>
      </c>
      <c r="AE3872">
        <f t="shared" si="2887"/>
        <v>-621885263.93452442</v>
      </c>
      <c r="AF3872">
        <f t="shared" si="2888"/>
        <v>18124314.375979435</v>
      </c>
      <c r="AG3872">
        <f t="shared" si="2889"/>
        <v>3.9842249630695514</v>
      </c>
      <c r="AH3872">
        <f t="shared" si="2890"/>
        <v>111.95275850939809</v>
      </c>
      <c r="AJ3872">
        <f t="shared" si="2918"/>
        <v>72054571.856741086</v>
      </c>
      <c r="AK3872">
        <f t="shared" si="2919"/>
        <v>-378965970.57959151</v>
      </c>
      <c r="AL3872">
        <f t="shared" si="2920"/>
        <v>-105.19707836530367</v>
      </c>
      <c r="AM3872">
        <f t="shared" si="2921"/>
        <v>-80.320052497962536</v>
      </c>
      <c r="AN3872">
        <f t="shared" si="2891"/>
        <v>-105.26355449410117</v>
      </c>
      <c r="AO3872">
        <f t="shared" si="2892"/>
        <v>-79.970425957675715</v>
      </c>
      <c r="AP3872">
        <f t="shared" si="2893"/>
        <v>385755192.03607625</v>
      </c>
      <c r="AQ3872">
        <f t="shared" si="2894"/>
        <v>1.9679406756504338E+20</v>
      </c>
      <c r="AR3872">
        <f t="shared" si="2895"/>
        <v>-3.6758837146175488E+19</v>
      </c>
      <c r="AS3872">
        <f t="shared" si="2896"/>
        <v>1.9333052764748723E+20</v>
      </c>
      <c r="AT3872">
        <f t="shared" si="2912"/>
        <v>-6.1551971108800213E-6</v>
      </c>
      <c r="AU3872">
        <f t="shared" si="2913"/>
        <v>3.2372827804334765E-5</v>
      </c>
      <c r="AV3872">
        <f t="shared" si="2922"/>
        <v>-6.1551971108800213E-6</v>
      </c>
      <c r="AW3872">
        <f t="shared" si="2923"/>
        <v>3.2372827804334765E-5</v>
      </c>
      <c r="AX3872">
        <f t="shared" si="2897"/>
        <v>-2273692.7770725852</v>
      </c>
      <c r="AY3872">
        <f t="shared" si="2898"/>
        <v>-1727361.2006857954</v>
      </c>
      <c r="AZ3872">
        <f t="shared" si="2899"/>
        <v>-0.13295225759500845</v>
      </c>
      <c r="BA3872">
        <f t="shared" si="2900"/>
        <v>0.69925308057363089</v>
      </c>
    </row>
    <row r="3873" spans="3:53" x14ac:dyDescent="0.35">
      <c r="C3873">
        <f t="shared" si="2924"/>
        <v>98327602365.004257</v>
      </c>
      <c r="D3873">
        <f t="shared" si="2925"/>
        <v>-136404040918.48366</v>
      </c>
      <c r="E3873">
        <f t="shared" si="2926"/>
        <v>-22655.834279037823</v>
      </c>
      <c r="F3873">
        <f t="shared" si="2927"/>
        <v>-16716.717459159925</v>
      </c>
      <c r="G3873">
        <f t="shared" si="2901"/>
        <v>168149872928.11658</v>
      </c>
      <c r="H3873">
        <f t="shared" si="2902"/>
        <v>2.803930333441222E+22</v>
      </c>
      <c r="I3873">
        <f t="shared" si="2903"/>
        <v>-1.6396310153837855E+22</v>
      </c>
      <c r="J3873">
        <f t="shared" si="2904"/>
        <v>2.2745626938344303E+22</v>
      </c>
      <c r="K3873">
        <f t="shared" si="2905"/>
        <v>-2.7455308362086157E-3</v>
      </c>
      <c r="L3873">
        <f t="shared" si="2906"/>
        <v>3.808711811511102E-3</v>
      </c>
      <c r="M3873">
        <f t="shared" si="2907"/>
        <v>-489366020.42721695</v>
      </c>
      <c r="N3873">
        <f t="shared" si="2908"/>
        <v>-361081097.11785436</v>
      </c>
      <c r="O3873">
        <f t="shared" si="2909"/>
        <v>-59.303466062106097</v>
      </c>
      <c r="P3873">
        <f t="shared" si="2910"/>
        <v>82.268175128639797</v>
      </c>
      <c r="S3873">
        <f t="shared" si="2914"/>
        <v>-6312071828.9503555</v>
      </c>
      <c r="T3873">
        <f t="shared" si="2915"/>
        <v>-159870458356.3808</v>
      </c>
      <c r="U3873">
        <f t="shared" si="2916"/>
        <v>-28788.992328931628</v>
      </c>
      <c r="V3873">
        <f t="shared" si="2917"/>
        <v>895.0650077722654</v>
      </c>
      <c r="W3873">
        <f t="shared" si="2911"/>
        <v>-28786.782712871573</v>
      </c>
      <c r="X3873">
        <f t="shared" si="2880"/>
        <v>951.02956931171218</v>
      </c>
      <c r="Y3873">
        <f t="shared" si="2881"/>
        <v>159995017753.21979</v>
      </c>
      <c r="Z3873">
        <f t="shared" si="2882"/>
        <v>3.0970440892056276E+22</v>
      </c>
      <c r="AA3873">
        <f t="shared" si="2883"/>
        <v>1.2218358435788636E+21</v>
      </c>
      <c r="AB3873">
        <f t="shared" si="2884"/>
        <v>3.0946329769775565E+22</v>
      </c>
      <c r="AC3873">
        <f t="shared" si="2885"/>
        <v>2.0459407963477284E-4</v>
      </c>
      <c r="AD3873">
        <f t="shared" si="2886"/>
        <v>5.1819038462450713E-3</v>
      </c>
      <c r="AE3873">
        <f t="shared" si="2887"/>
        <v>-621794506.59802592</v>
      </c>
      <c r="AF3873">
        <f t="shared" si="2888"/>
        <v>20542238.697132982</v>
      </c>
      <c r="AG3873">
        <f t="shared" si="2889"/>
        <v>4.4192321201110936</v>
      </c>
      <c r="AH3873">
        <f t="shared" si="2890"/>
        <v>111.92912307889354</v>
      </c>
      <c r="AJ3873">
        <f t="shared" si="2918"/>
        <v>69780879.079668507</v>
      </c>
      <c r="AK3873">
        <f t="shared" si="2919"/>
        <v>-380693331.78027731</v>
      </c>
      <c r="AL3873">
        <f t="shared" si="2920"/>
        <v>-105.33003062289868</v>
      </c>
      <c r="AM3873">
        <f t="shared" si="2921"/>
        <v>-79.620799417388909</v>
      </c>
      <c r="AN3873">
        <f t="shared" si="2891"/>
        <v>-105.39377211436144</v>
      </c>
      <c r="AO3873">
        <f t="shared" si="2892"/>
        <v>-79.273054288957681</v>
      </c>
      <c r="AP3873">
        <f t="shared" si="2893"/>
        <v>387035894.90782326</v>
      </c>
      <c r="AQ3873">
        <f t="shared" si="2894"/>
        <v>1.9549383810844498E+20</v>
      </c>
      <c r="AR3873">
        <f t="shared" si="2895"/>
        <v>-3.5246683982927774E+19</v>
      </c>
      <c r="AS3873">
        <f t="shared" si="2896"/>
        <v>1.9229017657326784E+20</v>
      </c>
      <c r="AT3873">
        <f t="shared" si="2912"/>
        <v>-5.9019899502558223E-6</v>
      </c>
      <c r="AU3873">
        <f t="shared" si="2913"/>
        <v>3.2198623002891462E-5</v>
      </c>
      <c r="AV3873">
        <f t="shared" si="2922"/>
        <v>-5.9019899502558223E-6</v>
      </c>
      <c r="AW3873">
        <f t="shared" si="2923"/>
        <v>3.2198623002891462E-5</v>
      </c>
      <c r="AX3873">
        <f t="shared" si="2897"/>
        <v>-2276505.4776702072</v>
      </c>
      <c r="AY3873">
        <f t="shared" si="2898"/>
        <v>-1712297.972641486</v>
      </c>
      <c r="AZ3873">
        <f t="shared" si="2899"/>
        <v>-0.12748298292552576</v>
      </c>
      <c r="BA3873">
        <f t="shared" si="2900"/>
        <v>0.69549025686245558</v>
      </c>
    </row>
    <row r="3874" spans="3:53" x14ac:dyDescent="0.35">
      <c r="C3874">
        <f t="shared" si="2924"/>
        <v>97838236344.577042</v>
      </c>
      <c r="D3874">
        <f t="shared" si="2925"/>
        <v>-136765122015.60152</v>
      </c>
      <c r="E3874">
        <f t="shared" si="2926"/>
        <v>-22715.137745099928</v>
      </c>
      <c r="F3874">
        <f t="shared" si="2927"/>
        <v>-16634.449284031285</v>
      </c>
      <c r="G3874">
        <f t="shared" si="2901"/>
        <v>168157720878.22696</v>
      </c>
      <c r="H3874">
        <f t="shared" si="2902"/>
        <v>2.8036686197148004E+22</v>
      </c>
      <c r="I3874">
        <f t="shared" si="2903"/>
        <v>-1.6312423337740886E+22</v>
      </c>
      <c r="J3874">
        <f t="shared" si="2904"/>
        <v>2.2802644973065645E+22</v>
      </c>
      <c r="K3874">
        <f t="shared" si="2905"/>
        <v>-2.7314841489854127E-3</v>
      </c>
      <c r="L3874">
        <f t="shared" si="2906"/>
        <v>3.8182593725829945E-3</v>
      </c>
      <c r="M3874">
        <f t="shared" si="2907"/>
        <v>-490646975.29415846</v>
      </c>
      <c r="N3874">
        <f t="shared" si="2908"/>
        <v>-359304104.53507578</v>
      </c>
      <c r="O3874">
        <f t="shared" si="2909"/>
        <v>-59.000057618084917</v>
      </c>
      <c r="P3874">
        <f t="shared" si="2910"/>
        <v>82.474402447792684</v>
      </c>
      <c r="S3874">
        <f t="shared" si="2914"/>
        <v>-6933866335.5483818</v>
      </c>
      <c r="T3874">
        <f t="shared" si="2915"/>
        <v>-159849916117.68365</v>
      </c>
      <c r="U3874">
        <f t="shared" si="2916"/>
        <v>-28784.573096811517</v>
      </c>
      <c r="V3874">
        <f t="shared" si="2917"/>
        <v>1006.994130851159</v>
      </c>
      <c r="W3874">
        <f t="shared" si="2911"/>
        <v>-28782.146051457679</v>
      </c>
      <c r="X3874">
        <f t="shared" si="2880"/>
        <v>1062.9460309095693</v>
      </c>
      <c r="Y3874">
        <f t="shared" si="2881"/>
        <v>160000231828.55002</v>
      </c>
      <c r="Z3874">
        <f t="shared" si="2882"/>
        <v>3.0968422400222969E+22</v>
      </c>
      <c r="AA3874">
        <f t="shared" si="2883"/>
        <v>1.3420661901043098E+21</v>
      </c>
      <c r="AB3874">
        <f t="shared" si="2884"/>
        <v>3.0939328439706167E+22</v>
      </c>
      <c r="AC3874">
        <f t="shared" si="2885"/>
        <v>2.2472642165175983E-4</v>
      </c>
      <c r="AD3874">
        <f t="shared" si="2886"/>
        <v>5.1807314868898471E-3</v>
      </c>
      <c r="AE3874">
        <f t="shared" si="2887"/>
        <v>-621694354.71148586</v>
      </c>
      <c r="AF3874">
        <f t="shared" si="2888"/>
        <v>22959634.267646696</v>
      </c>
      <c r="AG3874">
        <f t="shared" si="2889"/>
        <v>4.8540907076780124</v>
      </c>
      <c r="AH3874">
        <f t="shared" si="2890"/>
        <v>111.90380011682069</v>
      </c>
      <c r="AJ3874">
        <f t="shared" si="2918"/>
        <v>67504373.601998299</v>
      </c>
      <c r="AK3874">
        <f t="shared" si="2919"/>
        <v>-382405629.75291878</v>
      </c>
      <c r="AL3874">
        <f t="shared" si="2920"/>
        <v>-105.4575136058242</v>
      </c>
      <c r="AM3874">
        <f t="shared" si="2921"/>
        <v>-78.925309160526453</v>
      </c>
      <c r="AN3874">
        <f t="shared" si="2891"/>
        <v>-105.51856684413498</v>
      </c>
      <c r="AO3874">
        <f t="shared" si="2892"/>
        <v>-78.579448576998345</v>
      </c>
      <c r="AP3874">
        <f t="shared" si="2893"/>
        <v>388318047.63894838</v>
      </c>
      <c r="AQ3874">
        <f t="shared" si="2894"/>
        <v>1.9420500203376191E+20</v>
      </c>
      <c r="AR3874">
        <f t="shared" si="2895"/>
        <v>-3.376017955480934E+19</v>
      </c>
      <c r="AS3874">
        <f t="shared" si="2896"/>
        <v>1.912480930398013E+20</v>
      </c>
      <c r="AT3874">
        <f t="shared" si="2912"/>
        <v>-5.6530776213679403E-6</v>
      </c>
      <c r="AU3874">
        <f t="shared" si="2913"/>
        <v>3.2024128104454335E-5</v>
      </c>
      <c r="AV3874">
        <f t="shared" si="2922"/>
        <v>-5.6530776213679403E-6</v>
      </c>
      <c r="AW3874">
        <f t="shared" si="2923"/>
        <v>3.2024128104454335E-5</v>
      </c>
      <c r="AX3874">
        <f t="shared" si="2897"/>
        <v>-2279201.0438333154</v>
      </c>
      <c r="AY3874">
        <f t="shared" si="2898"/>
        <v>-1697316.0892631642</v>
      </c>
      <c r="AZ3874">
        <f t="shared" si="2899"/>
        <v>-0.12210647662154751</v>
      </c>
      <c r="BA3874">
        <f t="shared" si="2900"/>
        <v>0.69172116705621367</v>
      </c>
    </row>
    <row r="3875" spans="3:53" x14ac:dyDescent="0.35">
      <c r="C3875">
        <f t="shared" si="2924"/>
        <v>97347589369.282883</v>
      </c>
      <c r="D3875">
        <f t="shared" si="2925"/>
        <v>-137124426120.1366</v>
      </c>
      <c r="E3875">
        <f t="shared" si="2926"/>
        <v>-22774.137802718014</v>
      </c>
      <c r="F3875">
        <f t="shared" si="2927"/>
        <v>-16551.974881583494</v>
      </c>
      <c r="G3875">
        <f t="shared" si="2901"/>
        <v>168165577318.27081</v>
      </c>
      <c r="H3875">
        <f t="shared" si="2902"/>
        <v>2.8034066595653534E+22</v>
      </c>
      <c r="I3875">
        <f t="shared" si="2903"/>
        <v>-1.6228343795590235E+22</v>
      </c>
      <c r="J3875">
        <f t="shared" si="2904"/>
        <v>2.285934704976643E+22</v>
      </c>
      <c r="K3875">
        <f t="shared" si="2905"/>
        <v>-2.7174051901524168E-3</v>
      </c>
      <c r="L3875">
        <f t="shared" si="2906"/>
        <v>3.8277540270874799E-3</v>
      </c>
      <c r="M3875">
        <f t="shared" si="2907"/>
        <v>-491921376.5387091</v>
      </c>
      <c r="N3875">
        <f t="shared" si="2908"/>
        <v>-357522657.44220346</v>
      </c>
      <c r="O3875">
        <f t="shared" si="2909"/>
        <v>-58.6959521072922</v>
      </c>
      <c r="P3875">
        <f t="shared" si="2910"/>
        <v>82.679486985089568</v>
      </c>
      <c r="S3875">
        <f t="shared" si="2914"/>
        <v>-7555560690.2598677</v>
      </c>
      <c r="T3875">
        <f t="shared" si="2915"/>
        <v>-159826956483.41602</v>
      </c>
      <c r="U3875">
        <f t="shared" si="2916"/>
        <v>-28779.719006103838</v>
      </c>
      <c r="V3875">
        <f t="shared" si="2917"/>
        <v>1118.8979309679796</v>
      </c>
      <c r="W3875">
        <f t="shared" si="2911"/>
        <v>-28777.074609002026</v>
      </c>
      <c r="X3875">
        <f t="shared" si="2880"/>
        <v>1174.836326256253</v>
      </c>
      <c r="Y3875">
        <f t="shared" si="2881"/>
        <v>160005445270.14059</v>
      </c>
      <c r="Z3875">
        <f t="shared" si="2882"/>
        <v>3.0966404351015017E+22</v>
      </c>
      <c r="AA3875">
        <f t="shared" si="2883"/>
        <v>1.4622536566690409E+21</v>
      </c>
      <c r="AB3875">
        <f t="shared" si="2884"/>
        <v>3.093186080199702E+22</v>
      </c>
      <c r="AC3875">
        <f t="shared" si="2885"/>
        <v>2.4485158350117899E-4</v>
      </c>
      <c r="AD3875">
        <f t="shared" si="2886"/>
        <v>5.1794810452104852E-3</v>
      </c>
      <c r="AE3875">
        <f t="shared" si="2887"/>
        <v>-621584811.55444372</v>
      </c>
      <c r="AF3875">
        <f t="shared" si="2888"/>
        <v>25376464.647135064</v>
      </c>
      <c r="AG3875">
        <f t="shared" si="2889"/>
        <v>5.288794203625466</v>
      </c>
      <c r="AH3875">
        <f t="shared" si="2890"/>
        <v>111.87679057654648</v>
      </c>
      <c r="AJ3875">
        <f t="shared" si="2918"/>
        <v>65225172.558164984</v>
      </c>
      <c r="AK3875">
        <f t="shared" si="2919"/>
        <v>-384102945.84218192</v>
      </c>
      <c r="AL3875">
        <f t="shared" si="2920"/>
        <v>-105.57962008244576</v>
      </c>
      <c r="AM3875">
        <f t="shared" si="2921"/>
        <v>-78.233587993470238</v>
      </c>
      <c r="AN3875">
        <f t="shared" si="2891"/>
        <v>-105.63803080866957</v>
      </c>
      <c r="AO3875">
        <f t="shared" si="2892"/>
        <v>-77.889614476323317</v>
      </c>
      <c r="AP3875">
        <f t="shared" si="2893"/>
        <v>389601586.41859323</v>
      </c>
      <c r="AQ3875">
        <f t="shared" si="2894"/>
        <v>1.9292749674774662E+20</v>
      </c>
      <c r="AR3875">
        <f t="shared" si="2895"/>
        <v>-3.2298968241537032E+19</v>
      </c>
      <c r="AS3875">
        <f t="shared" si="2896"/>
        <v>1.9020461522235458E+20</v>
      </c>
      <c r="AT3875">
        <f t="shared" si="2912"/>
        <v>-5.4084005762788061E-6</v>
      </c>
      <c r="AU3875">
        <f t="shared" si="2913"/>
        <v>3.1849399735826281E-5</v>
      </c>
      <c r="AV3875">
        <f t="shared" si="2922"/>
        <v>-5.4084005762788061E-6</v>
      </c>
      <c r="AW3875">
        <f t="shared" si="2923"/>
        <v>3.1849399735826281E-5</v>
      </c>
      <c r="AX3875">
        <f t="shared" si="2897"/>
        <v>-2281781.4654672625</v>
      </c>
      <c r="AY3875">
        <f t="shared" si="2898"/>
        <v>-1682415.6726885836</v>
      </c>
      <c r="AZ3875">
        <f t="shared" si="2899"/>
        <v>-0.11682145244762221</v>
      </c>
      <c r="BA3875">
        <f t="shared" si="2900"/>
        <v>0.68794703429384763</v>
      </c>
    </row>
    <row r="3876" spans="3:53" x14ac:dyDescent="0.35">
      <c r="C3876">
        <f t="shared" si="2924"/>
        <v>96855667992.744171</v>
      </c>
      <c r="D3876">
        <f t="shared" si="2925"/>
        <v>-137481948777.5788</v>
      </c>
      <c r="E3876">
        <f t="shared" si="2926"/>
        <v>-22832.833754825308</v>
      </c>
      <c r="F3876">
        <f t="shared" si="2927"/>
        <v>-16469.295394598405</v>
      </c>
      <c r="G3876">
        <f t="shared" si="2901"/>
        <v>168173442201.79797</v>
      </c>
      <c r="H3876">
        <f t="shared" si="2902"/>
        <v>2.8031444546535282E+22</v>
      </c>
      <c r="I3876">
        <f t="shared" si="2903"/>
        <v>-1.6144072754950209E+22</v>
      </c>
      <c r="J3876">
        <f t="shared" si="2904"/>
        <v>2.2915732548804915E+22</v>
      </c>
      <c r="K3876">
        <f t="shared" si="2905"/>
        <v>-2.7032941652629285E-3</v>
      </c>
      <c r="L3876">
        <f t="shared" si="2906"/>
        <v>3.8371956712667304E-3</v>
      </c>
      <c r="M3876">
        <f t="shared" si="2907"/>
        <v>-493189209.10422665</v>
      </c>
      <c r="N3876">
        <f t="shared" si="2908"/>
        <v>-355736780.52332556</v>
      </c>
      <c r="O3876">
        <f t="shared" si="2909"/>
        <v>-58.391153969679259</v>
      </c>
      <c r="P3876">
        <f t="shared" si="2910"/>
        <v>82.883426499361377</v>
      </c>
      <c r="S3876">
        <f t="shared" si="2914"/>
        <v>-8177145501.814311</v>
      </c>
      <c r="T3876">
        <f t="shared" si="2915"/>
        <v>-159801580018.76889</v>
      </c>
      <c r="U3876">
        <f t="shared" si="2916"/>
        <v>-28774.430211900213</v>
      </c>
      <c r="V3876">
        <f t="shared" si="2917"/>
        <v>1230.7747215445261</v>
      </c>
      <c r="W3876">
        <f t="shared" si="2911"/>
        <v>-28771.568543854199</v>
      </c>
      <c r="X3876">
        <f t="shared" si="2880"/>
        <v>1286.6987692627374</v>
      </c>
      <c r="Y3876">
        <f t="shared" si="2881"/>
        <v>160010658035.80972</v>
      </c>
      <c r="Z3876">
        <f t="shared" si="2882"/>
        <v>3.0964386760660357E+22</v>
      </c>
      <c r="AA3876">
        <f t="shared" si="2883"/>
        <v>1.5823964417401949E+21</v>
      </c>
      <c r="AB3876">
        <f t="shared" si="2884"/>
        <v>3.0923927127144222E+22</v>
      </c>
      <c r="AC3876">
        <f t="shared" si="2885"/>
        <v>2.6496926351979148E-4</v>
      </c>
      <c r="AD3876">
        <f t="shared" si="2886"/>
        <v>5.1781525665010415E-3</v>
      </c>
      <c r="AE3876">
        <f t="shared" si="2887"/>
        <v>-621465880.54725075</v>
      </c>
      <c r="AF3876">
        <f t="shared" si="2888"/>
        <v>27792693.416075129</v>
      </c>
      <c r="AG3876">
        <f t="shared" si="2889"/>
        <v>5.7233360920274956</v>
      </c>
      <c r="AH3876">
        <f t="shared" si="2890"/>
        <v>111.8480954364225</v>
      </c>
      <c r="AJ3876">
        <f t="shared" si="2918"/>
        <v>62943391.092697725</v>
      </c>
      <c r="AK3876">
        <f t="shared" si="2919"/>
        <v>-385785361.51487052</v>
      </c>
      <c r="AL3876">
        <f t="shared" si="2920"/>
        <v>-105.69644153489338</v>
      </c>
      <c r="AM3876">
        <f t="shared" si="2921"/>
        <v>-77.545640959176396</v>
      </c>
      <c r="AN3876">
        <f t="shared" si="2891"/>
        <v>-105.75225484925105</v>
      </c>
      <c r="AO3876">
        <f t="shared" si="2892"/>
        <v>-77.203556440325102</v>
      </c>
      <c r="AP3876">
        <f t="shared" si="2893"/>
        <v>390886448.52617699</v>
      </c>
      <c r="AQ3876">
        <f t="shared" si="2894"/>
        <v>1.9166125778847446E+20</v>
      </c>
      <c r="AR3876">
        <f t="shared" si="2895"/>
        <v>-3.0862695679997239E+19</v>
      </c>
      <c r="AS3876">
        <f t="shared" si="2896"/>
        <v>1.8916006912777326E+20</v>
      </c>
      <c r="AT3876">
        <f t="shared" si="2912"/>
        <v>-5.1678994775614929E-6</v>
      </c>
      <c r="AU3876">
        <f t="shared" si="2913"/>
        <v>3.1674492486231289E-5</v>
      </c>
      <c r="AV3876">
        <f t="shared" si="2922"/>
        <v>-5.1678994775614929E-6</v>
      </c>
      <c r="AW3876">
        <f t="shared" si="2923"/>
        <v>3.1674492486231289E-5</v>
      </c>
      <c r="AX3876">
        <f t="shared" si="2897"/>
        <v>-2284248.7047438226</v>
      </c>
      <c r="AY3876">
        <f t="shared" si="2898"/>
        <v>-1667596.8191110222</v>
      </c>
      <c r="AZ3876">
        <f t="shared" si="2899"/>
        <v>-0.11162662871532825</v>
      </c>
      <c r="BA3876">
        <f t="shared" si="2900"/>
        <v>0.68416903770259585</v>
      </c>
    </row>
    <row r="3877" spans="3:53" x14ac:dyDescent="0.35">
      <c r="C3877">
        <f t="shared" si="2924"/>
        <v>96362478783.639938</v>
      </c>
      <c r="D3877">
        <f t="shared" si="2925"/>
        <v>-137837685558.10211</v>
      </c>
      <c r="E3877">
        <f t="shared" si="2926"/>
        <v>-22891.224908794986</v>
      </c>
      <c r="F3877">
        <f t="shared" si="2927"/>
        <v>-16386.411968099044</v>
      </c>
      <c r="G3877">
        <f t="shared" si="2901"/>
        <v>168181315482.2547</v>
      </c>
      <c r="H3877">
        <f t="shared" si="2902"/>
        <v>2.8028820066426409E+22</v>
      </c>
      <c r="I3877">
        <f t="shared" si="2903"/>
        <v>-1.605961144516353E+22</v>
      </c>
      <c r="J3877">
        <f t="shared" si="2904"/>
        <v>2.2971800855537653E+22</v>
      </c>
      <c r="K3877">
        <f t="shared" si="2905"/>
        <v>-2.6891512801680388E-3</v>
      </c>
      <c r="L3877">
        <f t="shared" si="2906"/>
        <v>3.8465842021998746E-3</v>
      </c>
      <c r="M3877">
        <f t="shared" si="2907"/>
        <v>-494450458.02997172</v>
      </c>
      <c r="N3877">
        <f t="shared" si="2908"/>
        <v>-353946498.51093936</v>
      </c>
      <c r="O3877">
        <f t="shared" si="2909"/>
        <v>-58.085667651629642</v>
      </c>
      <c r="P3877">
        <f t="shared" si="2910"/>
        <v>83.086218767517295</v>
      </c>
      <c r="S3877">
        <f t="shared" si="2914"/>
        <v>-8798611382.3615608</v>
      </c>
      <c r="T3877">
        <f t="shared" si="2915"/>
        <v>-159773787325.35281</v>
      </c>
      <c r="U3877">
        <f t="shared" si="2916"/>
        <v>-28768.706875808184</v>
      </c>
      <c r="V3877">
        <f t="shared" si="2917"/>
        <v>1342.6228169809485</v>
      </c>
      <c r="W3877">
        <f t="shared" si="2911"/>
        <v>-28765.628020876549</v>
      </c>
      <c r="X3877">
        <f t="shared" si="2880"/>
        <v>1398.5316748308201</v>
      </c>
      <c r="Y3877">
        <f t="shared" si="2881"/>
        <v>160015870083.39172</v>
      </c>
      <c r="Z3877">
        <f t="shared" si="2882"/>
        <v>3.0962369645374333E+22</v>
      </c>
      <c r="AA3877">
        <f t="shared" si="2883"/>
        <v>1.7024927455301956E+21</v>
      </c>
      <c r="AB3877">
        <f t="shared" si="2884"/>
        <v>3.0915527692540118E+22</v>
      </c>
      <c r="AC3877">
        <f t="shared" si="2885"/>
        <v>2.8507916033660341E-4</v>
      </c>
      <c r="AD3877">
        <f t="shared" si="2886"/>
        <v>5.1767460972103338E-3</v>
      </c>
      <c r="AE3877">
        <f t="shared" si="2887"/>
        <v>-621337565.25093341</v>
      </c>
      <c r="AF3877">
        <f t="shared" si="2888"/>
        <v>30208284.176345713</v>
      </c>
      <c r="AG3877">
        <f t="shared" si="2889"/>
        <v>6.1577098632706333</v>
      </c>
      <c r="AH3877">
        <f t="shared" si="2890"/>
        <v>111.81771569974322</v>
      </c>
      <c r="AJ3877">
        <f t="shared" si="2918"/>
        <v>60659142.3879539</v>
      </c>
      <c r="AK3877">
        <f t="shared" si="2919"/>
        <v>-387452958.33398157</v>
      </c>
      <c r="AL3877">
        <f t="shared" si="2920"/>
        <v>-105.80806816360871</v>
      </c>
      <c r="AM3877">
        <f t="shared" si="2921"/>
        <v>-76.861471921473793</v>
      </c>
      <c r="AN3877">
        <f t="shared" si="2891"/>
        <v>-105.86132852812803</v>
      </c>
      <c r="AO3877">
        <f t="shared" si="2892"/>
        <v>-76.521277764705545</v>
      </c>
      <c r="AP3877">
        <f t="shared" si="2893"/>
        <v>392172572.31606102</v>
      </c>
      <c r="AQ3877">
        <f t="shared" si="2894"/>
        <v>1.9040621894075777E+20</v>
      </c>
      <c r="AR3877">
        <f t="shared" si="2895"/>
        <v>-2.9451008973088092E+19</v>
      </c>
      <c r="AS3877">
        <f t="shared" si="2896"/>
        <v>1.8811476890925623E+20</v>
      </c>
      <c r="AT3877">
        <f t="shared" si="2912"/>
        <v>-4.9315152332699416E-6</v>
      </c>
      <c r="AU3877">
        <f t="shared" si="2913"/>
        <v>3.149945896002281E-5</v>
      </c>
      <c r="AV3877">
        <f t="shared" si="2922"/>
        <v>-4.9315152332699416E-6</v>
      </c>
      <c r="AW3877">
        <f t="shared" si="2923"/>
        <v>3.149945896002281E-5</v>
      </c>
      <c r="AX3877">
        <f t="shared" si="2897"/>
        <v>-2286604.6962075653</v>
      </c>
      <c r="AY3877">
        <f t="shared" si="2898"/>
        <v>-1652859.5997176399</v>
      </c>
      <c r="AZ3877">
        <f t="shared" si="2899"/>
        <v>-0.10652072903863073</v>
      </c>
      <c r="BA3877">
        <f t="shared" si="2900"/>
        <v>0.68038831353649265</v>
      </c>
    </row>
    <row r="3878" spans="3:53" x14ac:dyDescent="0.35">
      <c r="C3878">
        <f t="shared" si="2924"/>
        <v>95868028325.60997</v>
      </c>
      <c r="D3878">
        <f t="shared" si="2925"/>
        <v>-138191632056.61304</v>
      </c>
      <c r="E3878">
        <f t="shared" si="2926"/>
        <v>-22949.310576446616</v>
      </c>
      <c r="F3878">
        <f t="shared" si="2927"/>
        <v>-16303.325749331527</v>
      </c>
      <c r="G3878">
        <f t="shared" si="2901"/>
        <v>168189197112.98428</v>
      </c>
      <c r="H3878">
        <f t="shared" si="2902"/>
        <v>2.8026193171986487E+22</v>
      </c>
      <c r="I3878">
        <f t="shared" si="2903"/>
        <v>-1.5974961097329563E+22</v>
      </c>
      <c r="J3878">
        <f t="shared" si="2904"/>
        <v>2.3027551360322898E+22</v>
      </c>
      <c r="K3878">
        <f t="shared" si="2905"/>
        <v>-2.6749767410129874E-3</v>
      </c>
      <c r="L3878">
        <f t="shared" si="2906"/>
        <v>3.8559195178035663E-3</v>
      </c>
      <c r="M3878">
        <f t="shared" si="2907"/>
        <v>-495705108.45124692</v>
      </c>
      <c r="N3878">
        <f t="shared" si="2908"/>
        <v>-352151836.185561</v>
      </c>
      <c r="O3878">
        <f t="shared" si="2909"/>
        <v>-57.779497605880529</v>
      </c>
      <c r="P3878">
        <f t="shared" si="2910"/>
        <v>83.287861584557035</v>
      </c>
      <c r="S3878">
        <f t="shared" si="2914"/>
        <v>-9419948947.6124935</v>
      </c>
      <c r="T3878">
        <f t="shared" si="2915"/>
        <v>-159743579041.17648</v>
      </c>
      <c r="U3878">
        <f t="shared" si="2916"/>
        <v>-28762.549165944914</v>
      </c>
      <c r="V3878">
        <f t="shared" si="2917"/>
        <v>1454.4405326806918</v>
      </c>
      <c r="W3878">
        <f t="shared" si="2911"/>
        <v>-28759.253211437841</v>
      </c>
      <c r="X3878">
        <f t="shared" si="2880"/>
        <v>1510.333358878044</v>
      </c>
      <c r="Y3878">
        <f t="shared" si="2881"/>
        <v>160021081370.73761</v>
      </c>
      <c r="Z3878">
        <f t="shared" si="2882"/>
        <v>3.0960353021359485E+22</v>
      </c>
      <c r="AA3878">
        <f t="shared" si="2883"/>
        <v>1.8225407700225583E+21</v>
      </c>
      <c r="AB3878">
        <f t="shared" si="2884"/>
        <v>3.090666278246179E+22</v>
      </c>
      <c r="AC3878">
        <f t="shared" si="2885"/>
        <v>3.0518097287718658E-4</v>
      </c>
      <c r="AD3878">
        <f t="shared" si="2886"/>
        <v>5.1752616849400183E-3</v>
      </c>
      <c r="AE3878">
        <f t="shared" si="2887"/>
        <v>-621199869.36705732</v>
      </c>
      <c r="AF3878">
        <f t="shared" si="2888"/>
        <v>32623200.551765751</v>
      </c>
      <c r="AG3878">
        <f t="shared" si="2889"/>
        <v>6.5919090141472303</v>
      </c>
      <c r="AH3878">
        <f t="shared" si="2890"/>
        <v>111.7856523947044</v>
      </c>
      <c r="AJ3878">
        <f t="shared" si="2918"/>
        <v>58372537.691746332</v>
      </c>
      <c r="AK3878">
        <f t="shared" si="2919"/>
        <v>-389105817.93369919</v>
      </c>
      <c r="AL3878">
        <f t="shared" si="2920"/>
        <v>-105.91458889264734</v>
      </c>
      <c r="AM3878">
        <f t="shared" si="2921"/>
        <v>-76.181083607937296</v>
      </c>
      <c r="AN3878">
        <f t="shared" si="2891"/>
        <v>-105.9653401341686</v>
      </c>
      <c r="AO3878">
        <f t="shared" si="2892"/>
        <v>-75.842780629787526</v>
      </c>
      <c r="AP3878">
        <f t="shared" si="2893"/>
        <v>393459897.20227826</v>
      </c>
      <c r="AQ3878">
        <f t="shared" si="2894"/>
        <v>1.8916231234736161E+20</v>
      </c>
      <c r="AR3878">
        <f t="shared" si="2895"/>
        <v>-2.8063556885640139E+19</v>
      </c>
      <c r="AS3878">
        <f t="shared" si="2896"/>
        <v>1.8706901717688913E+20</v>
      </c>
      <c r="AT3878">
        <f t="shared" si="2912"/>
        <v>-4.6991890297455022E-6</v>
      </c>
      <c r="AU3878">
        <f t="shared" si="2913"/>
        <v>3.1324349828682034E-5</v>
      </c>
      <c r="AV3878">
        <f t="shared" si="2922"/>
        <v>-4.6991890297455022E-6</v>
      </c>
      <c r="AW3878">
        <f t="shared" si="2923"/>
        <v>3.1324349828682034E-5</v>
      </c>
      <c r="AX3878">
        <f t="shared" si="2897"/>
        <v>-2288851.3468980417</v>
      </c>
      <c r="AY3878">
        <f t="shared" si="2898"/>
        <v>-1638204.0616034106</v>
      </c>
      <c r="AZ3878">
        <f t="shared" si="2899"/>
        <v>-0.10150248304250285</v>
      </c>
      <c r="BA3878">
        <f t="shared" si="2900"/>
        <v>0.67660595629953191</v>
      </c>
    </row>
    <row r="3879" spans="3:53" x14ac:dyDescent="0.35">
      <c r="C3879">
        <f t="shared" si="2924"/>
        <v>95372323217.158722</v>
      </c>
      <c r="D3879">
        <f t="shared" si="2925"/>
        <v>-138543783892.79858</v>
      </c>
      <c r="E3879">
        <f t="shared" si="2926"/>
        <v>-23007.090074052496</v>
      </c>
      <c r="F3879">
        <f t="shared" si="2927"/>
        <v>-16220.03788774697</v>
      </c>
      <c r="G3879">
        <f t="shared" si="2901"/>
        <v>168197087047.22763</v>
      </c>
      <c r="H3879">
        <f t="shared" si="2902"/>
        <v>2.8023563879901313E+22</v>
      </c>
      <c r="I3879">
        <f t="shared" si="2903"/>
        <v>-1.5890122944282559E+22</v>
      </c>
      <c r="J3879">
        <f t="shared" si="2904"/>
        <v>2.3082983458524042E+22</v>
      </c>
      <c r="K3879">
        <f t="shared" si="2905"/>
        <v>-2.6607707542335162E-3</v>
      </c>
      <c r="L3879">
        <f t="shared" si="2906"/>
        <v>3.8652015168325585E-3</v>
      </c>
      <c r="M3879">
        <f t="shared" si="2907"/>
        <v>-496953145.59953392</v>
      </c>
      <c r="N3879">
        <f t="shared" si="2908"/>
        <v>-350352818.37533456</v>
      </c>
      <c r="O3879">
        <f t="shared" si="2909"/>
        <v>-57.472648291443946</v>
      </c>
      <c r="P3879">
        <f t="shared" si="2910"/>
        <v>83.488352763583265</v>
      </c>
      <c r="S3879">
        <f t="shared" si="2914"/>
        <v>-10041148816.979551</v>
      </c>
      <c r="T3879">
        <f t="shared" si="2915"/>
        <v>-159710955840.62473</v>
      </c>
      <c r="U3879">
        <f t="shared" si="2916"/>
        <v>-28755.957256930767</v>
      </c>
      <c r="V3879">
        <f t="shared" si="2917"/>
        <v>1566.2261850753962</v>
      </c>
      <c r="W3879">
        <f t="shared" si="2911"/>
        <v>-28752.444293406792</v>
      </c>
      <c r="X3879">
        <f t="shared" si="2880"/>
        <v>1622.1021383625766</v>
      </c>
      <c r="Y3879">
        <f t="shared" si="2881"/>
        <v>160026291855.71573</v>
      </c>
      <c r="Z3879">
        <f t="shared" si="2882"/>
        <v>3.0958336904805317E+22</v>
      </c>
      <c r="AA3879">
        <f t="shared" si="2883"/>
        <v>1.9425387189976136E+21</v>
      </c>
      <c r="AB3879">
        <f t="shared" si="2884"/>
        <v>3.0897332688059435E+22</v>
      </c>
      <c r="AC3879">
        <f t="shared" si="2885"/>
        <v>3.2527440036798618E-4</v>
      </c>
      <c r="AD3879">
        <f t="shared" si="2886"/>
        <v>5.1736993784426378E-3</v>
      </c>
      <c r="AE3879">
        <f t="shared" si="2887"/>
        <v>-621052796.73758674</v>
      </c>
      <c r="AF3879">
        <f t="shared" si="2888"/>
        <v>35037406.188631654</v>
      </c>
      <c r="AG3879">
        <f t="shared" si="2889"/>
        <v>7.0259270479485014</v>
      </c>
      <c r="AH3879">
        <f t="shared" si="2890"/>
        <v>111.75190657436097</v>
      </c>
      <c r="AJ3879">
        <f t="shared" si="2918"/>
        <v>56083686.34484829</v>
      </c>
      <c r="AK3879">
        <f t="shared" si="2919"/>
        <v>-390744021.99530262</v>
      </c>
      <c r="AL3879">
        <f t="shared" si="2920"/>
        <v>-106.01609137568985</v>
      </c>
      <c r="AM3879">
        <f t="shared" si="2921"/>
        <v>-75.504477651637771</v>
      </c>
      <c r="AN3879">
        <f t="shared" si="2891"/>
        <v>-106.0643766892032</v>
      </c>
      <c r="AO3879">
        <f t="shared" si="2892"/>
        <v>-75.168066141711378</v>
      </c>
      <c r="AP3879">
        <f t="shared" si="2893"/>
        <v>394748363.64333779</v>
      </c>
      <c r="AQ3879">
        <f t="shared" si="2894"/>
        <v>1.8792946861612489E+20</v>
      </c>
      <c r="AR3879">
        <f t="shared" si="2895"/>
        <v>-2.6699990027934949E+19</v>
      </c>
      <c r="AS3879">
        <f t="shared" si="2896"/>
        <v>1.8602310530374245E+20</v>
      </c>
      <c r="AT3879">
        <f t="shared" si="2912"/>
        <v>-4.4708623623467764E-6</v>
      </c>
      <c r="AU3879">
        <f t="shared" si="2913"/>
        <v>3.1149213882073418E-5</v>
      </c>
      <c r="AV3879">
        <f t="shared" si="2922"/>
        <v>-4.4708623623467764E-6</v>
      </c>
      <c r="AW3879">
        <f t="shared" si="2923"/>
        <v>3.1149213882073418E-5</v>
      </c>
      <c r="AX3879">
        <f t="shared" si="2897"/>
        <v>-2290990.5364867891</v>
      </c>
      <c r="AY3879">
        <f t="shared" si="2898"/>
        <v>-1623630.2286609658</v>
      </c>
      <c r="AZ3879">
        <f t="shared" si="2899"/>
        <v>-9.6570627026690364E-2</v>
      </c>
      <c r="BA3879">
        <f t="shared" si="2900"/>
        <v>0.67282301985278581</v>
      </c>
    </row>
    <row r="3880" spans="3:53" x14ac:dyDescent="0.35">
      <c r="C3880">
        <f t="shared" si="2924"/>
        <v>94875370071.559189</v>
      </c>
      <c r="D3880">
        <f t="shared" si="2925"/>
        <v>-138894136711.17392</v>
      </c>
      <c r="E3880">
        <f t="shared" si="2926"/>
        <v>-23064.562722343941</v>
      </c>
      <c r="F3880">
        <f t="shared" si="2927"/>
        <v>-16136.549534983387</v>
      </c>
      <c r="G3880">
        <f t="shared" si="2901"/>
        <v>168204985238.12421</v>
      </c>
      <c r="H3880">
        <f t="shared" si="2902"/>
        <v>2.802093220688251E+22</v>
      </c>
      <c r="I3880">
        <f t="shared" si="2903"/>
        <v>-1.5805098220569821E+22</v>
      </c>
      <c r="J3880">
        <f t="shared" si="2904"/>
        <v>2.3138096550512668E+22</v>
      </c>
      <c r="K3880">
        <f t="shared" si="2905"/>
        <v>-2.6465335265522137E-3</v>
      </c>
      <c r="L3880">
        <f t="shared" si="2906"/>
        <v>3.874430098880219E-3</v>
      </c>
      <c r="M3880">
        <f t="shared" si="2907"/>
        <v>-498194554.80262911</v>
      </c>
      <c r="N3880">
        <f t="shared" si="2908"/>
        <v>-348549469.95564115</v>
      </c>
      <c r="O3880">
        <f t="shared" si="2909"/>
        <v>-57.165124173527815</v>
      </c>
      <c r="P3880">
        <f t="shared" si="2910"/>
        <v>83.68769013581273</v>
      </c>
      <c r="S3880">
        <f t="shared" si="2914"/>
        <v>-10662201613.717138</v>
      </c>
      <c r="T3880">
        <f t="shared" si="2915"/>
        <v>-159675918434.4361</v>
      </c>
      <c r="U3880">
        <f t="shared" si="2916"/>
        <v>-28748.93132988282</v>
      </c>
      <c r="V3880">
        <f t="shared" si="2917"/>
        <v>1677.9780916497571</v>
      </c>
      <c r="W3880">
        <f t="shared" si="2911"/>
        <v>-28745.201451145542</v>
      </c>
      <c r="X3880">
        <f t="shared" si="2880"/>
        <v>1733.8363313080492</v>
      </c>
      <c r="Y3880">
        <f t="shared" si="2881"/>
        <v>160031501496.21243</v>
      </c>
      <c r="Z3880">
        <f t="shared" si="2882"/>
        <v>3.0956321311888037E+22</v>
      </c>
      <c r="AA3880">
        <f t="shared" si="2883"/>
        <v>2.0624847980581539E+21</v>
      </c>
      <c r="AB3880">
        <f t="shared" si="2884"/>
        <v>3.0887537707344567E+22</v>
      </c>
      <c r="AC3880">
        <f t="shared" si="2885"/>
        <v>3.4535914234061515E-4</v>
      </c>
      <c r="AD3880">
        <f t="shared" si="2886"/>
        <v>5.1720592276196528E-3</v>
      </c>
      <c r="AE3880">
        <f t="shared" si="2887"/>
        <v>-620896351.34474373</v>
      </c>
      <c r="AF3880">
        <f t="shared" si="2888"/>
        <v>37450864.756253861</v>
      </c>
      <c r="AG3880">
        <f t="shared" si="2889"/>
        <v>7.4597574745572874</v>
      </c>
      <c r="AH3880">
        <f t="shared" si="2890"/>
        <v>111.7164793165845</v>
      </c>
      <c r="AJ3880">
        <f t="shared" si="2918"/>
        <v>53792695.808361501</v>
      </c>
      <c r="AK3880">
        <f t="shared" si="2919"/>
        <v>-392367652.22396356</v>
      </c>
      <c r="AL3880">
        <f t="shared" si="2920"/>
        <v>-106.11266200271655</v>
      </c>
      <c r="AM3880">
        <f t="shared" si="2921"/>
        <v>-74.831654631784986</v>
      </c>
      <c r="AN3880">
        <f t="shared" si="2891"/>
        <v>-106.15852395500977</v>
      </c>
      <c r="AO3880">
        <f t="shared" si="2892"/>
        <v>-74.497134372532543</v>
      </c>
      <c r="AP3880">
        <f t="shared" si="2893"/>
        <v>396037913.12710977</v>
      </c>
      <c r="AQ3880">
        <f t="shared" si="2894"/>
        <v>1.8670761692309583E+20</v>
      </c>
      <c r="AR3880">
        <f t="shared" si="2895"/>
        <v>-2.5359961027328922E+19</v>
      </c>
      <c r="AS3880">
        <f t="shared" si="2896"/>
        <v>1.8497731372736997E+20</v>
      </c>
      <c r="AT3880">
        <f t="shared" si="2912"/>
        <v>-4.2464770641876963E-6</v>
      </c>
      <c r="AU3880">
        <f t="shared" si="2913"/>
        <v>3.0974098078929999E-5</v>
      </c>
      <c r="AV3880">
        <f t="shared" si="2922"/>
        <v>-4.2464770641876963E-6</v>
      </c>
      <c r="AW3880">
        <f t="shared" si="2923"/>
        <v>3.0974098078929999E-5</v>
      </c>
      <c r="AX3880">
        <f t="shared" si="2897"/>
        <v>-2293024.117428211</v>
      </c>
      <c r="AY3880">
        <f t="shared" si="2898"/>
        <v>-1609138.102446703</v>
      </c>
      <c r="AZ3880">
        <f t="shared" si="2899"/>
        <v>-9.1723904586454241E-2</v>
      </c>
      <c r="BA3880">
        <f t="shared" si="2900"/>
        <v>0.66904051850488799</v>
      </c>
    </row>
    <row r="3881" spans="3:53" x14ac:dyDescent="0.35">
      <c r="C3881">
        <f t="shared" si="2924"/>
        <v>94377175516.756561</v>
      </c>
      <c r="D3881">
        <f t="shared" si="2925"/>
        <v>-139242686181.12955</v>
      </c>
      <c r="E3881">
        <f t="shared" si="2926"/>
        <v>-23121.727846517468</v>
      </c>
      <c r="F3881">
        <f t="shared" si="2927"/>
        <v>-16052.861844847575</v>
      </c>
      <c r="G3881">
        <f t="shared" si="2901"/>
        <v>168212891638.7124</v>
      </c>
      <c r="H3881">
        <f t="shared" si="2902"/>
        <v>2.8018298169667367E+22</v>
      </c>
      <c r="I3881">
        <f t="shared" si="2903"/>
        <v>-1.5719888162430004E+22</v>
      </c>
      <c r="J3881">
        <f t="shared" si="2904"/>
        <v>2.3192890041671795E+22</v>
      </c>
      <c r="K3881">
        <f t="shared" si="2905"/>
        <v>-2.6322652649748836E-3</v>
      </c>
      <c r="L3881">
        <f t="shared" si="2906"/>
        <v>3.8836051643790677E-3</v>
      </c>
      <c r="M3881">
        <f t="shared" si="2907"/>
        <v>-499429321.48477733</v>
      </c>
      <c r="N3881">
        <f t="shared" si="2908"/>
        <v>-346741815.84870762</v>
      </c>
      <c r="O3881">
        <f t="shared" si="2909"/>
        <v>-56.856929723457483</v>
      </c>
      <c r="P3881">
        <f t="shared" si="2910"/>
        <v>83.885871550587865</v>
      </c>
      <c r="S3881">
        <f t="shared" si="2914"/>
        <v>-11283097965.061882</v>
      </c>
      <c r="T3881">
        <f t="shared" si="2915"/>
        <v>-159638467569.67984</v>
      </c>
      <c r="U3881">
        <f t="shared" si="2916"/>
        <v>-28741.471572408263</v>
      </c>
      <c r="V3881">
        <f t="shared" si="2917"/>
        <v>1789.6945709663416</v>
      </c>
      <c r="W3881">
        <f t="shared" si="2911"/>
        <v>-28737.524875502993</v>
      </c>
      <c r="X3881">
        <f t="shared" si="2880"/>
        <v>1845.534256828352</v>
      </c>
      <c r="Y3881">
        <f t="shared" si="2881"/>
        <v>160036710250.13263</v>
      </c>
      <c r="Z3881">
        <f t="shared" si="2882"/>
        <v>3.0954306258770359E+22</v>
      </c>
      <c r="AA3881">
        <f t="shared" si="2883"/>
        <v>2.1823772146550023E+21</v>
      </c>
      <c r="AB3881">
        <f t="shared" si="2884"/>
        <v>3.0877278145178285E+22</v>
      </c>
      <c r="AC3881">
        <f t="shared" si="2885"/>
        <v>3.6543489863613565E-4</v>
      </c>
      <c r="AD3881">
        <f t="shared" si="2886"/>
        <v>5.1703412835194711E-3</v>
      </c>
      <c r="AE3881">
        <f t="shared" si="2887"/>
        <v>-620730537.31086469</v>
      </c>
      <c r="AF3881">
        <f t="shared" si="2888"/>
        <v>39863539.947492406</v>
      </c>
      <c r="AG3881">
        <f t="shared" si="2889"/>
        <v>7.8933938105405304</v>
      </c>
      <c r="AH3881">
        <f t="shared" si="2890"/>
        <v>111.67937172402057</v>
      </c>
      <c r="AJ3881">
        <f t="shared" si="2918"/>
        <v>51499671.690933287</v>
      </c>
      <c r="AK3881">
        <f t="shared" si="2919"/>
        <v>-393976790.32641023</v>
      </c>
      <c r="AL3881">
        <f t="shared" si="2920"/>
        <v>-106.20438590730301</v>
      </c>
      <c r="AM3881">
        <f t="shared" si="2921"/>
        <v>-74.1626141132801</v>
      </c>
      <c r="AN3881">
        <f t="shared" si="2891"/>
        <v>-106.24786644089905</v>
      </c>
      <c r="AO3881">
        <f t="shared" si="2892"/>
        <v>-73.829984399237432</v>
      </c>
      <c r="AP3881">
        <f t="shared" si="2893"/>
        <v>397328488.15580058</v>
      </c>
      <c r="AQ3881">
        <f t="shared" si="2894"/>
        <v>1.8549668511178414E+20</v>
      </c>
      <c r="AR3881">
        <f t="shared" si="2895"/>
        <v>-2.4043124688475357E+19</v>
      </c>
      <c r="AS3881">
        <f t="shared" si="2896"/>
        <v>1.8393191224655613E+20</v>
      </c>
      <c r="AT3881">
        <f t="shared" si="2912"/>
        <v>-4.0259753329664027E-6</v>
      </c>
      <c r="AU3881">
        <f t="shared" si="2913"/>
        <v>3.0799047596543224E-5</v>
      </c>
      <c r="AV3881">
        <f t="shared" si="2922"/>
        <v>-4.0259753329664027E-6</v>
      </c>
      <c r="AW3881">
        <f t="shared" si="2923"/>
        <v>3.0799047596543224E-5</v>
      </c>
      <c r="AX3881">
        <f t="shared" si="2897"/>
        <v>-2294953.9151234194</v>
      </c>
      <c r="AY3881">
        <f t="shared" si="2898"/>
        <v>-1594727.6630235286</v>
      </c>
      <c r="AZ3881">
        <f t="shared" si="2899"/>
        <v>-8.6961067192074304E-2</v>
      </c>
      <c r="BA3881">
        <f t="shared" si="2900"/>
        <v>0.66525942808533367</v>
      </c>
    </row>
    <row r="3882" spans="3:53" x14ac:dyDescent="0.35">
      <c r="C3882">
        <f t="shared" si="2924"/>
        <v>93877746195.27179</v>
      </c>
      <c r="D3882">
        <f t="shared" si="2925"/>
        <v>-139589427996.97824</v>
      </c>
      <c r="E3882">
        <f t="shared" si="2926"/>
        <v>-23178.584776240925</v>
      </c>
      <c r="F3882">
        <f t="shared" si="2927"/>
        <v>-15968.975973296987</v>
      </c>
      <c r="G3882">
        <f t="shared" si="2901"/>
        <v>168220806201.93042</v>
      </c>
      <c r="H3882">
        <f t="shared" si="2902"/>
        <v>2.8015661785018513E+22</v>
      </c>
      <c r="I3882">
        <f t="shared" si="2903"/>
        <v>-1.5634494007771327E+22</v>
      </c>
      <c r="J3882">
        <f t="shared" si="2904"/>
        <v>2.3247363342398839E+22</v>
      </c>
      <c r="K3882">
        <f t="shared" si="2905"/>
        <v>-2.6179661767868931E-3</v>
      </c>
      <c r="L3882">
        <f t="shared" si="2906"/>
        <v>3.8927266146012787E-3</v>
      </c>
      <c r="M3882">
        <f t="shared" si="2907"/>
        <v>-500657431.16680396</v>
      </c>
      <c r="N3882">
        <f t="shared" si="2908"/>
        <v>-344929881.02321494</v>
      </c>
      <c r="O3882">
        <f t="shared" si="2909"/>
        <v>-56.548069418596889</v>
      </c>
      <c r="P3882">
        <f t="shared" si="2910"/>
        <v>84.082894875387623</v>
      </c>
      <c r="S3882">
        <f t="shared" si="2914"/>
        <v>-11903828502.372747</v>
      </c>
      <c r="T3882">
        <f t="shared" si="2915"/>
        <v>-159598604029.73236</v>
      </c>
      <c r="U3882">
        <f t="shared" si="2916"/>
        <v>-28733.578178597723</v>
      </c>
      <c r="V3882">
        <f t="shared" si="2917"/>
        <v>1901.3739426903621</v>
      </c>
      <c r="W3882">
        <f t="shared" si="2911"/>
        <v>-28729.414763808101</v>
      </c>
      <c r="X3882">
        <f t="shared" si="2880"/>
        <v>1957.1942351523849</v>
      </c>
      <c r="Y3882">
        <f t="shared" si="2881"/>
        <v>160041918075.40048</v>
      </c>
      <c r="Z3882">
        <f t="shared" si="2882"/>
        <v>3.0952291761601221E+22</v>
      </c>
      <c r="AA3882">
        <f t="shared" si="2883"/>
        <v>2.3022141781124975E+21</v>
      </c>
      <c r="AB3882">
        <f t="shared" si="2884"/>
        <v>3.0866554313259277E+22</v>
      </c>
      <c r="AC3882">
        <f t="shared" si="2885"/>
        <v>3.8550136940932643E-4</v>
      </c>
      <c r="AD3882">
        <f t="shared" si="2886"/>
        <v>5.1685455983354446E-3</v>
      </c>
      <c r="AE3882">
        <f t="shared" si="2887"/>
        <v>-620555358.89825499</v>
      </c>
      <c r="AF3882">
        <f t="shared" si="2888"/>
        <v>42275395.479291514</v>
      </c>
      <c r="AG3882">
        <f t="shared" si="2889"/>
        <v>8.3268295792414513</v>
      </c>
      <c r="AH3882">
        <f t="shared" si="2890"/>
        <v>111.6405849240456</v>
      </c>
      <c r="AJ3882">
        <f t="shared" si="2918"/>
        <v>49204717.775809869</v>
      </c>
      <c r="AK3882">
        <f t="shared" si="2919"/>
        <v>-395571517.98943377</v>
      </c>
      <c r="AL3882">
        <f t="shared" si="2920"/>
        <v>-106.29134697449508</v>
      </c>
      <c r="AM3882">
        <f t="shared" si="2921"/>
        <v>-73.497354685194765</v>
      </c>
      <c r="AN3882">
        <f t="shared" si="2891"/>
        <v>-106.33248741185952</v>
      </c>
      <c r="AO3882">
        <f t="shared" si="2892"/>
        <v>-73.166614341694697</v>
      </c>
      <c r="AP3882">
        <f t="shared" si="2893"/>
        <v>398620032.23102325</v>
      </c>
      <c r="AQ3882">
        <f t="shared" si="2894"/>
        <v>1.8429659978863765E+20</v>
      </c>
      <c r="AR3882">
        <f t="shared" si="2895"/>
        <v>-2.2749138142625296E+19</v>
      </c>
      <c r="AS3882">
        <f t="shared" si="2896"/>
        <v>1.8288716031318609E+20</v>
      </c>
      <c r="AT3882">
        <f t="shared" si="2912"/>
        <v>-3.8092997559653878E-6</v>
      </c>
      <c r="AU3882">
        <f t="shared" si="2913"/>
        <v>3.0624105879635981E-5</v>
      </c>
      <c r="AV3882">
        <f t="shared" si="2922"/>
        <v>-3.8092997559653878E-6</v>
      </c>
      <c r="AW3882">
        <f t="shared" si="2923"/>
        <v>3.0624105879635981E-5</v>
      </c>
      <c r="AX3882">
        <f t="shared" si="2897"/>
        <v>-2296781.7280961657</v>
      </c>
      <c r="AY3882">
        <f t="shared" si="2898"/>
        <v>-1580398.8697806054</v>
      </c>
      <c r="AZ3882">
        <f t="shared" si="2899"/>
        <v>-8.2280874728852371E-2</v>
      </c>
      <c r="BA3882">
        <f t="shared" si="2900"/>
        <v>0.66148068700013718</v>
      </c>
    </row>
    <row r="3883" spans="3:53" x14ac:dyDescent="0.35">
      <c r="C3883">
        <f t="shared" si="2924"/>
        <v>93377088764.10498</v>
      </c>
      <c r="D3883">
        <f t="shared" si="2925"/>
        <v>-139934357878.00146</v>
      </c>
      <c r="E3883">
        <f t="shared" si="2926"/>
        <v>-23235.132845659522</v>
      </c>
      <c r="F3883">
        <f t="shared" si="2927"/>
        <v>-15884.893078421599</v>
      </c>
      <c r="G3883">
        <f t="shared" si="2901"/>
        <v>168228728880.61697</v>
      </c>
      <c r="H3883">
        <f t="shared" si="2902"/>
        <v>2.8013023069723637E+22</v>
      </c>
      <c r="I3883">
        <f t="shared" si="2903"/>
        <v>-1.5548916996149816E+22</v>
      </c>
      <c r="J3883">
        <f t="shared" si="2904"/>
        <v>2.3301515868108495E+22</v>
      </c>
      <c r="K3883">
        <f t="shared" si="2905"/>
        <v>-2.6036364695495337E-3</v>
      </c>
      <c r="L3883">
        <f t="shared" si="2906"/>
        <v>3.9017943516591585E-3</v>
      </c>
      <c r="M3883">
        <f t="shared" si="2907"/>
        <v>-501878869.46624565</v>
      </c>
      <c r="N3883">
        <f t="shared" si="2908"/>
        <v>-343113690.49390656</v>
      </c>
      <c r="O3883">
        <f t="shared" si="2909"/>
        <v>-56.23854774226993</v>
      </c>
      <c r="P3883">
        <f t="shared" si="2910"/>
        <v>84.278757995837822</v>
      </c>
      <c r="S3883">
        <f t="shared" si="2914"/>
        <v>-12524383861.271002</v>
      </c>
      <c r="T3883">
        <f t="shared" si="2915"/>
        <v>-159556328634.25308</v>
      </c>
      <c r="U3883">
        <f t="shared" si="2916"/>
        <v>-28725.251349018483</v>
      </c>
      <c r="V3883">
        <f t="shared" si="2917"/>
        <v>2013.0145276144078</v>
      </c>
      <c r="W3883">
        <f t="shared" si="2911"/>
        <v>-28720.871319863047</v>
      </c>
      <c r="X3883">
        <f t="shared" si="2880"/>
        <v>2068.8145876487697</v>
      </c>
      <c r="Y3883">
        <f t="shared" si="2881"/>
        <v>160047124929.96002</v>
      </c>
      <c r="Z3883">
        <f t="shared" si="2882"/>
        <v>3.0950277836515578E+22</v>
      </c>
      <c r="AA3883">
        <f t="shared" si="2883"/>
        <v>2.4219938996539029E+21</v>
      </c>
      <c r="AB3883">
        <f t="shared" si="2884"/>
        <v>3.0855366530111854E+22</v>
      </c>
      <c r="AC3883">
        <f t="shared" si="2885"/>
        <v>4.0555825513293749E-4</v>
      </c>
      <c r="AD3883">
        <f t="shared" si="2886"/>
        <v>5.1666722254038603E-3</v>
      </c>
      <c r="AE3883">
        <f t="shared" si="2887"/>
        <v>-620370820.50904179</v>
      </c>
      <c r="AF3883">
        <f t="shared" si="2888"/>
        <v>44686395.093213424</v>
      </c>
      <c r="AG3883">
        <f t="shared" si="2889"/>
        <v>8.7600583108714503</v>
      </c>
      <c r="AH3883">
        <f t="shared" si="2890"/>
        <v>111.60012006872338</v>
      </c>
      <c r="AJ3883">
        <f t="shared" si="2918"/>
        <v>46907936.047713704</v>
      </c>
      <c r="AK3883">
        <f t="shared" si="2919"/>
        <v>-397151916.85921437</v>
      </c>
      <c r="AL3883">
        <f t="shared" si="2920"/>
        <v>-106.37362784922394</v>
      </c>
      <c r="AM3883">
        <f t="shared" si="2921"/>
        <v>-72.835873998194629</v>
      </c>
      <c r="AN3883">
        <f t="shared" si="2891"/>
        <v>-106.41246889722359</v>
      </c>
      <c r="AO3883">
        <f t="shared" si="2892"/>
        <v>-72.507021399559903</v>
      </c>
      <c r="AP3883">
        <f t="shared" si="2893"/>
        <v>399912489.83897054</v>
      </c>
      <c r="AQ3883">
        <f t="shared" si="2894"/>
        <v>1.8310728641484433E+20</v>
      </c>
      <c r="AR3883">
        <f t="shared" si="2895"/>
        <v>-2.1477660986473439E+19</v>
      </c>
      <c r="AS3883">
        <f t="shared" si="2896"/>
        <v>1.8184330731912561E+20</v>
      </c>
      <c r="AT3883">
        <f t="shared" si="2912"/>
        <v>-3.5963933333009778E-6</v>
      </c>
      <c r="AU3883">
        <f t="shared" si="2913"/>
        <v>3.0449314688400134E-5</v>
      </c>
      <c r="AV3883">
        <f t="shared" si="2922"/>
        <v>-3.5963933333009778E-6</v>
      </c>
      <c r="AW3883">
        <f t="shared" si="2923"/>
        <v>3.0449314688400134E-5</v>
      </c>
      <c r="AX3883">
        <f t="shared" si="2897"/>
        <v>-2298509.3281800295</v>
      </c>
      <c r="AY3883">
        <f t="shared" si="2898"/>
        <v>-1566151.662230494</v>
      </c>
      <c r="AZ3883">
        <f t="shared" si="2899"/>
        <v>-7.7682095999301121E-2</v>
      </c>
      <c r="BA3883">
        <f t="shared" si="2900"/>
        <v>0.65770519726944288</v>
      </c>
    </row>
    <row r="3884" spans="3:53" x14ac:dyDescent="0.35">
      <c r="C3884">
        <f t="shared" si="2924"/>
        <v>92875209894.638733</v>
      </c>
      <c r="D3884">
        <f t="shared" si="2925"/>
        <v>-140277471568.49536</v>
      </c>
      <c r="E3884">
        <f t="shared" si="2926"/>
        <v>-23291.371393401791</v>
      </c>
      <c r="F3884">
        <f t="shared" si="2927"/>
        <v>-15800.614320425761</v>
      </c>
      <c r="G3884">
        <f t="shared" si="2901"/>
        <v>168236659627.51169</v>
      </c>
      <c r="H3884">
        <f t="shared" si="2902"/>
        <v>2.8010382040595303E+22</v>
      </c>
      <c r="I3884">
        <f t="shared" si="2903"/>
        <v>-1.5463158368747653E+22</v>
      </c>
      <c r="J3884">
        <f t="shared" si="2904"/>
        <v>2.3355347039235649E+22</v>
      </c>
      <c r="K3884">
        <f t="shared" si="2905"/>
        <v>-2.5892763510963917E-3</v>
      </c>
      <c r="L3884">
        <f t="shared" si="2906"/>
        <v>3.9108082785056343E-3</v>
      </c>
      <c r="M3884">
        <f t="shared" si="2907"/>
        <v>-503093622.09747869</v>
      </c>
      <c r="N3884">
        <f t="shared" si="2908"/>
        <v>-341293269.32119644</v>
      </c>
      <c r="O3884">
        <f t="shared" si="2909"/>
        <v>-55.928369183682058</v>
      </c>
      <c r="P3884">
        <f t="shared" si="2910"/>
        <v>84.473458815721699</v>
      </c>
      <c r="S3884">
        <f t="shared" si="2914"/>
        <v>-13144754681.780045</v>
      </c>
      <c r="T3884">
        <f t="shared" si="2915"/>
        <v>-159511642239.15988</v>
      </c>
      <c r="U3884">
        <f t="shared" si="2916"/>
        <v>-28716.49129070761</v>
      </c>
      <c r="V3884">
        <f t="shared" si="2917"/>
        <v>2124.6146476831314</v>
      </c>
      <c r="W3884">
        <f t="shared" si="2911"/>
        <v>-28711.894753936311</v>
      </c>
      <c r="X3884">
        <f t="shared" si="2880"/>
        <v>2180.3936368505119</v>
      </c>
      <c r="Y3884">
        <f t="shared" si="2881"/>
        <v>160052330771.77576</v>
      </c>
      <c r="Z3884">
        <f t="shared" si="2882"/>
        <v>3.094826449963417E+22</v>
      </c>
      <c r="AA3884">
        <f t="shared" si="2883"/>
        <v>2.5417145924267373E+21</v>
      </c>
      <c r="AB3884">
        <f t="shared" si="2884"/>
        <v>3.0843715121073879E+22</v>
      </c>
      <c r="AC3884">
        <f t="shared" si="2885"/>
        <v>4.2560525660193188E-4</v>
      </c>
      <c r="AD3884">
        <f t="shared" si="2886"/>
        <v>5.164721219201922E-3</v>
      </c>
      <c r="AE3884">
        <f t="shared" si="2887"/>
        <v>-620176926.68502426</v>
      </c>
      <c r="AF3884">
        <f t="shared" si="2888"/>
        <v>47096502.555971056</v>
      </c>
      <c r="AG3884">
        <f t="shared" si="2889"/>
        <v>9.1930735426017289</v>
      </c>
      <c r="AH3884">
        <f t="shared" si="2890"/>
        <v>111.55797833476151</v>
      </c>
      <c r="AJ3884">
        <f t="shared" si="2918"/>
        <v>44609426.719533674</v>
      </c>
      <c r="AK3884">
        <f t="shared" si="2919"/>
        <v>-398718068.52144486</v>
      </c>
      <c r="AL3884">
        <f t="shared" si="2920"/>
        <v>-106.45130994522324</v>
      </c>
      <c r="AM3884">
        <f t="shared" si="2921"/>
        <v>-72.178168800925192</v>
      </c>
      <c r="AN3884">
        <f t="shared" si="2891"/>
        <v>-106.48789169981782</v>
      </c>
      <c r="AO3884">
        <f t="shared" si="2892"/>
        <v>-71.85120188815182</v>
      </c>
      <c r="AP3884">
        <f t="shared" si="2893"/>
        <v>401205806.43569583</v>
      </c>
      <c r="AQ3884">
        <f t="shared" si="2894"/>
        <v>1.819286693945655E+20</v>
      </c>
      <c r="AR3884">
        <f t="shared" si="2895"/>
        <v>-2.022835541100252E+19</v>
      </c>
      <c r="AS3884">
        <f t="shared" si="2896"/>
        <v>1.8080059287801931E+20</v>
      </c>
      <c r="AT3884">
        <f t="shared" si="2912"/>
        <v>-3.3871994994980773E-6</v>
      </c>
      <c r="AU3884">
        <f t="shared" si="2913"/>
        <v>3.0274714145683072E-5</v>
      </c>
      <c r="AV3884">
        <f t="shared" si="2922"/>
        <v>-3.3871994994980773E-6</v>
      </c>
      <c r="AW3884">
        <f t="shared" si="2923"/>
        <v>3.0274714145683072E-5</v>
      </c>
      <c r="AX3884">
        <f t="shared" si="2897"/>
        <v>-2300138.460716065</v>
      </c>
      <c r="AY3884">
        <f t="shared" si="2898"/>
        <v>-1551985.9607840793</v>
      </c>
      <c r="AZ3884">
        <f t="shared" si="2899"/>
        <v>-7.3163509189158468E-2</v>
      </c>
      <c r="BA3884">
        <f t="shared" si="2900"/>
        <v>0.65393382554675439</v>
      </c>
    </row>
    <row r="3885" spans="3:53" x14ac:dyDescent="0.35">
      <c r="C3885">
        <f t="shared" si="2924"/>
        <v>92372116272.54126</v>
      </c>
      <c r="D3885">
        <f t="shared" si="2925"/>
        <v>-140618764837.81656</v>
      </c>
      <c r="E3885">
        <f t="shared" si="2926"/>
        <v>-23347.299762585473</v>
      </c>
      <c r="F3885">
        <f t="shared" si="2927"/>
        <v>-15716.140861610038</v>
      </c>
      <c r="G3885">
        <f t="shared" si="2901"/>
        <v>168244598395.2562</v>
      </c>
      <c r="H3885">
        <f t="shared" si="2902"/>
        <v>2.8007738714470549E+22</v>
      </c>
      <c r="I3885">
        <f t="shared" si="2903"/>
        <v>-1.5377219368351355E+22</v>
      </c>
      <c r="J3885">
        <f t="shared" si="2904"/>
        <v>2.3408856281237923E+22</v>
      </c>
      <c r="K3885">
        <f t="shared" si="2905"/>
        <v>-2.5748860295296975E-3</v>
      </c>
      <c r="L3885">
        <f t="shared" si="2906"/>
        <v>3.9197682989346823E-3</v>
      </c>
      <c r="M3885">
        <f t="shared" si="2907"/>
        <v>-504301674.8718462</v>
      </c>
      <c r="N3885">
        <f t="shared" si="2908"/>
        <v>-339468642.61077684</v>
      </c>
      <c r="O3885">
        <f t="shared" si="2909"/>
        <v>-55.617538237841465</v>
      </c>
      <c r="P3885">
        <f t="shared" si="2910"/>
        <v>84.666995256989139</v>
      </c>
      <c r="S3885">
        <f t="shared" si="2914"/>
        <v>-13764931608.465069</v>
      </c>
      <c r="T3885">
        <f t="shared" si="2915"/>
        <v>-159464545736.60391</v>
      </c>
      <c r="U3885">
        <f t="shared" si="2916"/>
        <v>-28707.298217165007</v>
      </c>
      <c r="V3885">
        <f t="shared" si="2917"/>
        <v>2236.172626017893</v>
      </c>
      <c r="W3885">
        <f t="shared" si="2911"/>
        <v>-28702.485282755679</v>
      </c>
      <c r="X3885">
        <f t="shared" si="2880"/>
        <v>2291.9297064796269</v>
      </c>
      <c r="Y3885">
        <f t="shared" si="2881"/>
        <v>160057535558.83322</v>
      </c>
      <c r="Z3885">
        <f t="shared" si="2882"/>
        <v>3.0946251767063318E+22</v>
      </c>
      <c r="AA3885">
        <f t="shared" si="2883"/>
        <v>2.6613744715280249E+21</v>
      </c>
      <c r="AB3885">
        <f t="shared" si="2884"/>
        <v>3.0831600418284624E+22</v>
      </c>
      <c r="AC3885">
        <f t="shared" si="2885"/>
        <v>4.4564207493771348E-4</v>
      </c>
      <c r="AD3885">
        <f t="shared" si="2886"/>
        <v>5.162692635345717E-3</v>
      </c>
      <c r="AE3885">
        <f t="shared" si="2887"/>
        <v>-619973682.10752261</v>
      </c>
      <c r="AF3885">
        <f t="shared" si="2888"/>
        <v>49505681.659959942</v>
      </c>
      <c r="AG3885">
        <f t="shared" si="2889"/>
        <v>9.6258688186546113</v>
      </c>
      <c r="AH3885">
        <f t="shared" si="2890"/>
        <v>111.51416092346749</v>
      </c>
      <c r="AJ3885">
        <f t="shared" si="2918"/>
        <v>42309288.258817613</v>
      </c>
      <c r="AK3885">
        <f t="shared" si="2919"/>
        <v>-400270054.48222893</v>
      </c>
      <c r="AL3885">
        <f t="shared" si="2920"/>
        <v>-106.5244734544124</v>
      </c>
      <c r="AM3885">
        <f t="shared" si="2921"/>
        <v>-71.524234975378434</v>
      </c>
      <c r="AN3885">
        <f t="shared" si="2891"/>
        <v>-106.55883540556181</v>
      </c>
      <c r="AO3885">
        <f t="shared" si="2892"/>
        <v>-71.199151273318691</v>
      </c>
      <c r="AP3885">
        <f t="shared" si="2893"/>
        <v>402499928.43250823</v>
      </c>
      <c r="AQ3885">
        <f t="shared" si="2894"/>
        <v>1.807606721596997E+20</v>
      </c>
      <c r="AR3885">
        <f t="shared" si="2895"/>
        <v>-1.9000886320765559E+19</v>
      </c>
      <c r="AS3885">
        <f t="shared" si="2896"/>
        <v>1.7975924710192736E+20</v>
      </c>
      <c r="AT3885">
        <f t="shared" si="2912"/>
        <v>-3.1816621434637573E-6</v>
      </c>
      <c r="AU3885">
        <f t="shared" si="2913"/>
        <v>3.0100342783310003E-5</v>
      </c>
      <c r="AV3885">
        <f t="shared" si="2922"/>
        <v>-3.1816621434637573E-6</v>
      </c>
      <c r="AW3885">
        <f t="shared" si="2923"/>
        <v>3.0100342783310003E-5</v>
      </c>
      <c r="AX3885">
        <f t="shared" si="2897"/>
        <v>-2301670.8447601353</v>
      </c>
      <c r="AY3885">
        <f t="shared" si="2898"/>
        <v>-1537901.6675036838</v>
      </c>
      <c r="AZ3885">
        <f t="shared" si="2899"/>
        <v>-6.8723902298817155E-2</v>
      </c>
      <c r="BA3885">
        <f t="shared" si="2900"/>
        <v>0.65016740411949603</v>
      </c>
    </row>
    <row r="3886" spans="3:53" x14ac:dyDescent="0.35">
      <c r="C3886">
        <f t="shared" si="2924"/>
        <v>91867814597.669418</v>
      </c>
      <c r="D3886">
        <f t="shared" si="2925"/>
        <v>-140958233480.42734</v>
      </c>
      <c r="E3886">
        <f t="shared" si="2926"/>
        <v>-23402.917300823316</v>
      </c>
      <c r="F3886">
        <f t="shared" si="2927"/>
        <v>-15631.473866353048</v>
      </c>
      <c r="G3886">
        <f t="shared" si="2901"/>
        <v>168252545136.39438</v>
      </c>
      <c r="H3886">
        <f t="shared" si="2902"/>
        <v>2.8005093108210765E+22</v>
      </c>
      <c r="I3886">
        <f t="shared" si="2903"/>
        <v>-1.5291101239330174E+22</v>
      </c>
      <c r="J3886">
        <f t="shared" si="2904"/>
        <v>2.3462043024598462E+22</v>
      </c>
      <c r="K3886">
        <f t="shared" si="2905"/>
        <v>-2.5604657132167067E-3</v>
      </c>
      <c r="L3886">
        <f t="shared" si="2906"/>
        <v>3.9286743175817916E-3</v>
      </c>
      <c r="M3886">
        <f t="shared" si="2907"/>
        <v>-505503013.69778359</v>
      </c>
      <c r="N3886">
        <f t="shared" si="2908"/>
        <v>-337639835.51322585</v>
      </c>
      <c r="O3886">
        <f t="shared" si="2909"/>
        <v>-55.306059405480866</v>
      </c>
      <c r="P3886">
        <f t="shared" si="2910"/>
        <v>84.859365259766705</v>
      </c>
      <c r="S3886">
        <f t="shared" si="2914"/>
        <v>-14384905290.572592</v>
      </c>
      <c r="T3886">
        <f t="shared" si="2915"/>
        <v>-159415040054.94394</v>
      </c>
      <c r="U3886">
        <f t="shared" si="2916"/>
        <v>-28697.672348346354</v>
      </c>
      <c r="V3886">
        <f t="shared" si="2917"/>
        <v>2347.6867869413604</v>
      </c>
      <c r="W3886">
        <f t="shared" si="2911"/>
        <v>-28692.643129501157</v>
      </c>
      <c r="X3886">
        <f t="shared" si="2880"/>
        <v>2403.4211214717125</v>
      </c>
      <c r="Y3886">
        <f t="shared" si="2881"/>
        <v>160062739249.1398</v>
      </c>
      <c r="Z3886">
        <f t="shared" si="2882"/>
        <v>3.0944239654894599E+22</v>
      </c>
      <c r="AA3886">
        <f t="shared" si="2883"/>
        <v>2.7809717540294545E+21</v>
      </c>
      <c r="AB3886">
        <f t="shared" si="2884"/>
        <v>3.0819022760672376E+22</v>
      </c>
      <c r="AC3886">
        <f t="shared" si="2885"/>
        <v>4.6566841159233999E-4</v>
      </c>
      <c r="AD3886">
        <f t="shared" si="2886"/>
        <v>5.1605865305881403E-3</v>
      </c>
      <c r="AE3886">
        <f t="shared" si="2887"/>
        <v>-619761091.59722495</v>
      </c>
      <c r="AF3886">
        <f t="shared" si="2888"/>
        <v>51913896.223788992</v>
      </c>
      <c r="AG3886">
        <f t="shared" si="2889"/>
        <v>10.058437690394543</v>
      </c>
      <c r="AH3886">
        <f t="shared" si="2890"/>
        <v>111.46866906070383</v>
      </c>
      <c r="AJ3886">
        <f t="shared" si="2918"/>
        <v>40007617.414057478</v>
      </c>
      <c r="AK3886">
        <f t="shared" si="2919"/>
        <v>-401807956.14973259</v>
      </c>
      <c r="AL3886">
        <f t="shared" si="2920"/>
        <v>-106.59319735671122</v>
      </c>
      <c r="AM3886">
        <f t="shared" si="2921"/>
        <v>-70.874067571258934</v>
      </c>
      <c r="AN3886">
        <f t="shared" si="2891"/>
        <v>-106.62537839348207</v>
      </c>
      <c r="AO3886">
        <f t="shared" si="2892"/>
        <v>-70.550864205313587</v>
      </c>
      <c r="AP3886">
        <f t="shared" si="2893"/>
        <v>403794803.18148601</v>
      </c>
      <c r="AQ3886">
        <f t="shared" si="2894"/>
        <v>1.7960321725127878E+20</v>
      </c>
      <c r="AR3886">
        <f t="shared" si="2895"/>
        <v>-1.7794921444032254E+19</v>
      </c>
      <c r="AS3886">
        <f t="shared" si="2896"/>
        <v>1.7871949087273825E+20</v>
      </c>
      <c r="AT3886">
        <f t="shared" si="2912"/>
        <v>-2.9797256269310536E-6</v>
      </c>
      <c r="AU3886">
        <f t="shared" si="2913"/>
        <v>2.9926237587531522E-5</v>
      </c>
      <c r="AV3886">
        <f t="shared" si="2922"/>
        <v>-2.9797256269310536E-6</v>
      </c>
      <c r="AW3886">
        <f t="shared" si="2923"/>
        <v>2.9926237587531522E-5</v>
      </c>
      <c r="AX3886">
        <f t="shared" si="2897"/>
        <v>-2303108.1732992125</v>
      </c>
      <c r="AY3886">
        <f t="shared" si="2898"/>
        <v>-1523898.6668347735</v>
      </c>
      <c r="AZ3886">
        <f t="shared" si="2899"/>
        <v>-6.4362073541710751E-2</v>
      </c>
      <c r="BA3886">
        <f t="shared" si="2900"/>
        <v>0.64640673189068087</v>
      </c>
    </row>
    <row r="3887" spans="3:53" x14ac:dyDescent="0.35">
      <c r="C3887">
        <f t="shared" si="2924"/>
        <v>91362311583.971634</v>
      </c>
      <c r="D3887">
        <f t="shared" si="2925"/>
        <v>-141295873315.94055</v>
      </c>
      <c r="E3887">
        <f t="shared" si="2926"/>
        <v>-23458.223360228796</v>
      </c>
      <c r="F3887">
        <f t="shared" si="2927"/>
        <v>-15546.614501093281</v>
      </c>
      <c r="G3887">
        <f t="shared" si="2901"/>
        <v>168260499803.37344</v>
      </c>
      <c r="H3887">
        <f t="shared" si="2902"/>
        <v>2.8002445238701295E+22</v>
      </c>
      <c r="I3887">
        <f t="shared" si="2903"/>
        <v>-1.5204805227614319E+22</v>
      </c>
      <c r="J3887">
        <f t="shared" si="2904"/>
        <v>2.3514906704828265E+22</v>
      </c>
      <c r="K3887">
        <f t="shared" si="2905"/>
        <v>-2.5460156107860545E-3</v>
      </c>
      <c r="L3887">
        <f t="shared" si="2906"/>
        <v>3.9375262399243575E-3</v>
      </c>
      <c r="M3887">
        <f t="shared" si="2907"/>
        <v>-506697624.58094198</v>
      </c>
      <c r="N3887">
        <f t="shared" si="2908"/>
        <v>-335806873.22361487</v>
      </c>
      <c r="O3887">
        <f t="shared" si="2909"/>
        <v>-54.993937192978777</v>
      </c>
      <c r="P3887">
        <f t="shared" si="2910"/>
        <v>85.050566782366118</v>
      </c>
      <c r="S3887">
        <f t="shared" si="2914"/>
        <v>-15004666382.169817</v>
      </c>
      <c r="T3887">
        <f t="shared" si="2915"/>
        <v>-159363126158.72015</v>
      </c>
      <c r="U3887">
        <f t="shared" si="2916"/>
        <v>-28687.61391065596</v>
      </c>
      <c r="V3887">
        <f t="shared" si="2917"/>
        <v>2459.1554560020641</v>
      </c>
      <c r="W3887">
        <f t="shared" si="2911"/>
        <v>-28682.368523797752</v>
      </c>
      <c r="X3887">
        <f t="shared" si="2880"/>
        <v>2514.866208000486</v>
      </c>
      <c r="Y3887">
        <f t="shared" si="2881"/>
        <v>160067941800.72528</v>
      </c>
      <c r="Z3887">
        <f t="shared" si="2882"/>
        <v>3.0942228179204679E+22</v>
      </c>
      <c r="AA3887">
        <f t="shared" si="2883"/>
        <v>2.9005046590024707E+21</v>
      </c>
      <c r="AB3887">
        <f t="shared" si="2884"/>
        <v>3.0805982493942196E+22</v>
      </c>
      <c r="AC3887">
        <f t="shared" si="2885"/>
        <v>4.856839683527245E-4</v>
      </c>
      <c r="AD3887">
        <f t="shared" si="2886"/>
        <v>5.1584029628168439E-3</v>
      </c>
      <c r="AE3887">
        <f t="shared" si="2887"/>
        <v>-619539160.11403143</v>
      </c>
      <c r="AF3887">
        <f t="shared" si="2888"/>
        <v>54321110.092810497</v>
      </c>
      <c r="AG3887">
        <f t="shared" si="2889"/>
        <v>10.490773716418849</v>
      </c>
      <c r="AH3887">
        <f t="shared" si="2890"/>
        <v>111.42150399684382</v>
      </c>
      <c r="AJ3887">
        <f t="shared" si="2918"/>
        <v>37704509.240758263</v>
      </c>
      <c r="AK3887">
        <f t="shared" si="2919"/>
        <v>-403331854.81656736</v>
      </c>
      <c r="AL3887">
        <f t="shared" si="2920"/>
        <v>-106.65755943025293</v>
      </c>
      <c r="AM3887">
        <f t="shared" si="2921"/>
        <v>-70.227660839368255</v>
      </c>
      <c r="AN3887">
        <f t="shared" si="2891"/>
        <v>-106.6875978461085</v>
      </c>
      <c r="AO3887">
        <f t="shared" si="2892"/>
        <v>-69.906334551697498</v>
      </c>
      <c r="AP3887">
        <f t="shared" si="2893"/>
        <v>405090378.96111405</v>
      </c>
      <c r="AQ3887">
        <f t="shared" si="2894"/>
        <v>1.7845622639759504E+20</v>
      </c>
      <c r="AR3887">
        <f t="shared" si="2895"/>
        <v>-1.6610131434212293E+19</v>
      </c>
      <c r="AS3887">
        <f t="shared" si="2896"/>
        <v>1.7768153610830781E+20</v>
      </c>
      <c r="AT3887">
        <f t="shared" si="2912"/>
        <v>-2.7813348014421117E-6</v>
      </c>
      <c r="AU3887">
        <f t="shared" si="2913"/>
        <v>2.9752434043588044E-5</v>
      </c>
      <c r="AV3887">
        <f t="shared" si="2922"/>
        <v>-2.7813348014421117E-6</v>
      </c>
      <c r="AW3887">
        <f t="shared" si="2923"/>
        <v>2.9752434043588044E-5</v>
      </c>
      <c r="AX3887">
        <f t="shared" si="2897"/>
        <v>-2304452.1134759434</v>
      </c>
      <c r="AY3887">
        <f t="shared" si="2898"/>
        <v>-1509976.8263166659</v>
      </c>
      <c r="AZ3887">
        <f t="shared" si="2899"/>
        <v>-6.0076831711149616E-2</v>
      </c>
      <c r="BA3887">
        <f t="shared" si="2900"/>
        <v>0.64265257534150177</v>
      </c>
    </row>
    <row r="3888" spans="3:53" x14ac:dyDescent="0.35">
      <c r="C3888">
        <f t="shared" si="2924"/>
        <v>90855613959.390686</v>
      </c>
      <c r="D3888">
        <f t="shared" si="2925"/>
        <v>-141631680189.16415</v>
      </c>
      <c r="E3888">
        <f t="shared" si="2926"/>
        <v>-23513.217297421776</v>
      </c>
      <c r="F3888">
        <f t="shared" si="2927"/>
        <v>-15461.563934310916</v>
      </c>
      <c r="G3888">
        <f t="shared" si="2901"/>
        <v>168268462348.5444</v>
      </c>
      <c r="H3888">
        <f t="shared" si="2902"/>
        <v>2.7999795122851218E+22</v>
      </c>
      <c r="I3888">
        <f t="shared" si="2903"/>
        <v>-1.5118332580673318E+22</v>
      </c>
      <c r="J3888">
        <f t="shared" si="2904"/>
        <v>2.3567446762468659E+22</v>
      </c>
      <c r="K3888">
        <f t="shared" si="2905"/>
        <v>-2.5315359311241323E-3</v>
      </c>
      <c r="L3888">
        <f t="shared" si="2906"/>
        <v>3.9463239722820924E-3</v>
      </c>
      <c r="M3888">
        <f t="shared" si="2907"/>
        <v>-507885493.62431037</v>
      </c>
      <c r="N3888">
        <f t="shared" si="2908"/>
        <v>-333969780.98111576</v>
      </c>
      <c r="O3888">
        <f t="shared" si="2909"/>
        <v>-54.681176112281257</v>
      </c>
      <c r="P3888">
        <f t="shared" si="2910"/>
        <v>85.240597801293191</v>
      </c>
      <c r="S3888">
        <f t="shared" si="2914"/>
        <v>-15624205542.283848</v>
      </c>
      <c r="T3888">
        <f t="shared" si="2915"/>
        <v>-159308805048.62735</v>
      </c>
      <c r="U3888">
        <f t="shared" si="2916"/>
        <v>-28677.123136939543</v>
      </c>
      <c r="V3888">
        <f t="shared" si="2917"/>
        <v>2570.576959998908</v>
      </c>
      <c r="W3888">
        <f t="shared" si="2911"/>
        <v>-28671.661701708217</v>
      </c>
      <c r="X3888">
        <f t="shared" si="2880"/>
        <v>2626.2632935022712</v>
      </c>
      <c r="Y3888">
        <f t="shared" si="2881"/>
        <v>160073143171.64227</v>
      </c>
      <c r="Z3888">
        <f t="shared" si="2882"/>
        <v>3.0940217356055113E+22</v>
      </c>
      <c r="AA3888">
        <f t="shared" si="2883"/>
        <v>3.0199714075432903E+21</v>
      </c>
      <c r="AB3888">
        <f t="shared" si="2884"/>
        <v>3.0792479970563514E+22</v>
      </c>
      <c r="AC3888">
        <f t="shared" si="2885"/>
        <v>5.0568844734482418E-4</v>
      </c>
      <c r="AD3888">
        <f t="shared" si="2886"/>
        <v>5.1561419910521617E-3</v>
      </c>
      <c r="AE3888">
        <f t="shared" si="2887"/>
        <v>-619307892.75689745</v>
      </c>
      <c r="AF3888">
        <f t="shared" si="2888"/>
        <v>56727287.139649056</v>
      </c>
      <c r="AG3888">
        <f t="shared" si="2889"/>
        <v>10.922870462648202</v>
      </c>
      <c r="AH3888">
        <f t="shared" si="2890"/>
        <v>111.37266700672669</v>
      </c>
      <c r="AJ3888">
        <f t="shared" si="2918"/>
        <v>35400057.127282321</v>
      </c>
      <c r="AK3888">
        <f t="shared" si="2919"/>
        <v>-404841831.64288402</v>
      </c>
      <c r="AL3888">
        <f t="shared" si="2920"/>
        <v>-106.71763626196407</v>
      </c>
      <c r="AM3888">
        <f t="shared" si="2921"/>
        <v>-69.585008264026754</v>
      </c>
      <c r="AN3888">
        <f t="shared" si="2891"/>
        <v>-106.74556976022259</v>
      </c>
      <c r="AO3888">
        <f t="shared" si="2892"/>
        <v>-69.265555429289392</v>
      </c>
      <c r="AP3888">
        <f t="shared" si="2893"/>
        <v>406386604.96204853</v>
      </c>
      <c r="AQ3888">
        <f t="shared" si="2894"/>
        <v>1.7731962058915702E+20</v>
      </c>
      <c r="AR3888">
        <f t="shared" si="2895"/>
        <v>-1.544618996295508E+19</v>
      </c>
      <c r="AS3888">
        <f t="shared" si="2896"/>
        <v>1.7664558602328821E+20</v>
      </c>
      <c r="AT3888">
        <f t="shared" si="2912"/>
        <v>-2.586435023937555E-6</v>
      </c>
      <c r="AU3888">
        <f t="shared" si="2913"/>
        <v>2.9578966179385166E-5</v>
      </c>
      <c r="AV3888">
        <f t="shared" si="2922"/>
        <v>-2.586435023937555E-6</v>
      </c>
      <c r="AW3888">
        <f t="shared" si="2923"/>
        <v>2.9578966179385166E-5</v>
      </c>
      <c r="AX3888">
        <f t="shared" si="2897"/>
        <v>-2305704.306820808</v>
      </c>
      <c r="AY3888">
        <f t="shared" si="2898"/>
        <v>-1496135.9972726509</v>
      </c>
      <c r="AZ3888">
        <f t="shared" si="2899"/>
        <v>-5.5866996517051189E-2</v>
      </c>
      <c r="BA3888">
        <f t="shared" si="2900"/>
        <v>0.63890566947471961</v>
      </c>
    </row>
    <row r="3889" spans="3:53" x14ac:dyDescent="0.35">
      <c r="C3889">
        <f t="shared" si="2924"/>
        <v>90347728465.766373</v>
      </c>
      <c r="D3889">
        <f t="shared" si="2925"/>
        <v>-141965649970.14526</v>
      </c>
      <c r="E3889">
        <f t="shared" si="2926"/>
        <v>-23567.898473534056</v>
      </c>
      <c r="F3889">
        <f t="shared" si="2927"/>
        <v>-15376.323336509622</v>
      </c>
      <c r="G3889">
        <f t="shared" si="2901"/>
        <v>168276432724.16269</v>
      </c>
      <c r="H3889">
        <f t="shared" si="2902"/>
        <v>2.799714277759313E+22</v>
      </c>
      <c r="I3889">
        <f t="shared" si="2903"/>
        <v>-1.5031684547494394E+22</v>
      </c>
      <c r="J3889">
        <f t="shared" si="2904"/>
        <v>2.3619662643093645E+22</v>
      </c>
      <c r="K3889">
        <f t="shared" si="2905"/>
        <v>-2.5170268833714657E-3</v>
      </c>
      <c r="L3889">
        <f t="shared" si="2906"/>
        <v>3.9550674218174217E-3</v>
      </c>
      <c r="M3889">
        <f t="shared" si="2907"/>
        <v>-509066607.02833563</v>
      </c>
      <c r="N3889">
        <f t="shared" si="2908"/>
        <v>-332128584.06860787</v>
      </c>
      <c r="O3889">
        <f t="shared" si="2909"/>
        <v>-54.367780680823657</v>
      </c>
      <c r="P3889">
        <f t="shared" si="2910"/>
        <v>85.429456311256317</v>
      </c>
      <c r="S3889">
        <f t="shared" si="2914"/>
        <v>-16243513435.040745</v>
      </c>
      <c r="T3889">
        <f t="shared" si="2915"/>
        <v>-159252077761.4877</v>
      </c>
      <c r="U3889">
        <f t="shared" si="2916"/>
        <v>-28666.200266476895</v>
      </c>
      <c r="V3889">
        <f t="shared" si="2917"/>
        <v>2681.9496270056347</v>
      </c>
      <c r="W3889">
        <f t="shared" si="2911"/>
        <v>-28660.522905725687</v>
      </c>
      <c r="X3889">
        <f t="shared" si="2880"/>
        <v>2737.6107067004405</v>
      </c>
      <c r="Y3889">
        <f t="shared" si="2881"/>
        <v>160078343319.96716</v>
      </c>
      <c r="Z3889">
        <f t="shared" si="2882"/>
        <v>3.0938207201492025E+22</v>
      </c>
      <c r="AA3889">
        <f t="shared" si="2883"/>
        <v>3.1393702227978124E+21</v>
      </c>
      <c r="AB3889">
        <f t="shared" si="2884"/>
        <v>3.0778515549757484E+22</v>
      </c>
      <c r="AC3889">
        <f t="shared" si="2885"/>
        <v>5.256815510378118E-4</v>
      </c>
      <c r="AD3889">
        <f t="shared" si="2886"/>
        <v>5.1538036754449901E-3</v>
      </c>
      <c r="AE3889">
        <f t="shared" si="2887"/>
        <v>-619067294.76367486</v>
      </c>
      <c r="AF3889">
        <f t="shared" si="2888"/>
        <v>59132391.264729515</v>
      </c>
      <c r="AG3889">
        <f t="shared" si="2889"/>
        <v>11.354721502416735</v>
      </c>
      <c r="AH3889">
        <f t="shared" si="2890"/>
        <v>111.32215938961178</v>
      </c>
      <c r="AJ3889">
        <f t="shared" si="2918"/>
        <v>33094352.820461512</v>
      </c>
      <c r="AK3889">
        <f t="shared" si="2919"/>
        <v>-406337967.64015669</v>
      </c>
      <c r="AL3889">
        <f t="shared" si="2920"/>
        <v>-106.77350325848113</v>
      </c>
      <c r="AM3889">
        <f t="shared" si="2921"/>
        <v>-68.94610259455203</v>
      </c>
      <c r="AN3889">
        <f t="shared" si="2891"/>
        <v>-106.79936895792811</v>
      </c>
      <c r="AO3889">
        <f t="shared" si="2892"/>
        <v>-68.628519235182651</v>
      </c>
      <c r="AP3889">
        <f t="shared" si="2893"/>
        <v>407683431.27301383</v>
      </c>
      <c r="AQ3889">
        <f t="shared" si="2894"/>
        <v>1.7619332015057043E+20</v>
      </c>
      <c r="AR3889">
        <f t="shared" si="2895"/>
        <v>-1.4302773805312324E+19</v>
      </c>
      <c r="AS3889">
        <f t="shared" si="2896"/>
        <v>1.7561183538462173E+20</v>
      </c>
      <c r="AT3889">
        <f t="shared" si="2912"/>
        <v>-2.3949721710167987E-6</v>
      </c>
      <c r="AU3889">
        <f t="shared" si="2913"/>
        <v>2.9405866608275572E-5</v>
      </c>
      <c r="AV3889">
        <f t="shared" si="2922"/>
        <v>-2.3949721710167987E-6</v>
      </c>
      <c r="AW3889">
        <f t="shared" si="2923"/>
        <v>2.9405866608275572E-5</v>
      </c>
      <c r="AX3889">
        <f t="shared" si="2897"/>
        <v>-2306866.369491247</v>
      </c>
      <c r="AY3889">
        <f t="shared" si="2898"/>
        <v>-1482376.0154799453</v>
      </c>
      <c r="AZ3889">
        <f t="shared" si="2899"/>
        <v>-5.1731398893962853E-2</v>
      </c>
      <c r="BA3889">
        <f t="shared" si="2900"/>
        <v>0.6351667187387523</v>
      </c>
    </row>
    <row r="3890" spans="3:53" x14ac:dyDescent="0.35">
      <c r="C3890">
        <f t="shared" si="2924"/>
        <v>89838661858.738037</v>
      </c>
      <c r="D3890">
        <f t="shared" si="2925"/>
        <v>-142297778554.21387</v>
      </c>
      <c r="E3890">
        <f t="shared" si="2926"/>
        <v>-23622.266254214879</v>
      </c>
      <c r="F3890">
        <f t="shared" si="2927"/>
        <v>-15290.893880198366</v>
      </c>
      <c r="G3890">
        <f t="shared" si="2901"/>
        <v>168284410882.3891</v>
      </c>
      <c r="H3890">
        <f t="shared" si="2902"/>
        <v>2.7994488219882763E+22</v>
      </c>
      <c r="I3890">
        <f t="shared" si="2903"/>
        <v>-1.4944862378560728E+22</v>
      </c>
      <c r="J3890">
        <f t="shared" si="2904"/>
        <v>2.3671553797311974E+22</v>
      </c>
      <c r="K3890">
        <f t="shared" si="2905"/>
        <v>-2.502488676919077E-3</v>
      </c>
      <c r="L3890">
        <f t="shared" si="2906"/>
        <v>3.9637564965358295E-3</v>
      </c>
      <c r="M3890">
        <f t="shared" si="2907"/>
        <v>-510240951.09104139</v>
      </c>
      <c r="N3890">
        <f t="shared" si="2908"/>
        <v>-330283307.81228471</v>
      </c>
      <c r="O3890">
        <f t="shared" si="2909"/>
        <v>-54.05375542145206</v>
      </c>
      <c r="P3890">
        <f t="shared" si="2910"/>
        <v>85.617140325173921</v>
      </c>
      <c r="S3890">
        <f t="shared" si="2914"/>
        <v>-16862580729.80442</v>
      </c>
      <c r="T3890">
        <f t="shared" si="2915"/>
        <v>-159192945370.22296</v>
      </c>
      <c r="U3890">
        <f t="shared" si="2916"/>
        <v>-28654.84554497448</v>
      </c>
      <c r="V3890">
        <f t="shared" si="2917"/>
        <v>2793.2717863952466</v>
      </c>
      <c r="W3890">
        <f t="shared" si="2911"/>
        <v>-28648.952384766199</v>
      </c>
      <c r="X3890">
        <f t="shared" si="2880"/>
        <v>2848.9067776298134</v>
      </c>
      <c r="Y3890">
        <f t="shared" si="2881"/>
        <v>160083542203.80045</v>
      </c>
      <c r="Z3890">
        <f t="shared" si="2882"/>
        <v>3.0936197731545977E+22</v>
      </c>
      <c r="AA3890">
        <f t="shared" si="2883"/>
        <v>3.2586993299864772E+21</v>
      </c>
      <c r="AB3890">
        <f t="shared" si="2884"/>
        <v>3.0764089597484536E+22</v>
      </c>
      <c r="AC3890">
        <f t="shared" si="2885"/>
        <v>5.4566298224823797E-4</v>
      </c>
      <c r="AD3890">
        <f t="shared" si="2886"/>
        <v>5.1513880772747047E-3</v>
      </c>
      <c r="AE3890">
        <f t="shared" si="2887"/>
        <v>-618817371.51094985</v>
      </c>
      <c r="AF3890">
        <f t="shared" si="2888"/>
        <v>61536386.396803968</v>
      </c>
      <c r="AG3890">
        <f t="shared" si="2889"/>
        <v>11.78632041656194</v>
      </c>
      <c r="AH3890">
        <f t="shared" si="2890"/>
        <v>111.26998246913362</v>
      </c>
      <c r="AJ3890">
        <f t="shared" si="2918"/>
        <v>30787486.450970266</v>
      </c>
      <c r="AK3890">
        <f t="shared" si="2919"/>
        <v>-407820343.65563661</v>
      </c>
      <c r="AL3890">
        <f t="shared" si="2920"/>
        <v>-106.82523465737509</v>
      </c>
      <c r="AM3890">
        <f t="shared" si="2921"/>
        <v>-68.310935875813271</v>
      </c>
      <c r="AN3890">
        <f t="shared" si="2891"/>
        <v>-106.84906909801596</v>
      </c>
      <c r="AO3890">
        <f t="shared" si="2892"/>
        <v>-67.995217676847062</v>
      </c>
      <c r="AP3890">
        <f t="shared" si="2893"/>
        <v>408980808.86683452</v>
      </c>
      <c r="AQ3890">
        <f t="shared" si="2894"/>
        <v>1.7507724480943787E+20</v>
      </c>
      <c r="AR3890">
        <f t="shared" si="2895"/>
        <v>-1.3179562917336877E+19</v>
      </c>
      <c r="AS3890">
        <f t="shared" si="2896"/>
        <v>1.7458047076168571E+20</v>
      </c>
      <c r="AT3890">
        <f t="shared" si="2912"/>
        <v>-2.2068926519318278E-6</v>
      </c>
      <c r="AU3890">
        <f t="shared" si="2913"/>
        <v>2.9233166570945364E-5</v>
      </c>
      <c r="AV3890">
        <f t="shared" si="2922"/>
        <v>-2.2068926519318278E-6</v>
      </c>
      <c r="AW3890">
        <f t="shared" si="2923"/>
        <v>2.9233166570945364E-5</v>
      </c>
      <c r="AX3890">
        <f t="shared" si="2897"/>
        <v>-2307939.8925171448</v>
      </c>
      <c r="AY3890">
        <f t="shared" si="2898"/>
        <v>-1468696.7018198965</v>
      </c>
      <c r="AZ3890">
        <f t="shared" si="2899"/>
        <v>-4.7668881281727485E-2</v>
      </c>
      <c r="BA3890">
        <f t="shared" si="2900"/>
        <v>0.6314363979324199</v>
      </c>
    </row>
    <row r="3891" spans="3:53" x14ac:dyDescent="0.35">
      <c r="C3891">
        <f t="shared" si="2924"/>
        <v>89328420907.647003</v>
      </c>
      <c r="D3891">
        <f t="shared" si="2925"/>
        <v>-142628061862.02615</v>
      </c>
      <c r="E3891">
        <f t="shared" si="2926"/>
        <v>-23676.320009636333</v>
      </c>
      <c r="F3891">
        <f t="shared" si="2927"/>
        <v>-15205.276739873192</v>
      </c>
      <c r="G3891">
        <f t="shared" si="2901"/>
        <v>168292396775.29019</v>
      </c>
      <c r="H3891">
        <f t="shared" si="2902"/>
        <v>2.7991831466698829E+22</v>
      </c>
      <c r="I3891">
        <f t="shared" si="2903"/>
        <v>-1.4857867325829932E+22</v>
      </c>
      <c r="J3891">
        <f t="shared" si="2904"/>
        <v>2.3723119680769348E+22</v>
      </c>
      <c r="K3891">
        <f t="shared" si="2905"/>
        <v>-2.4879215214048777E-3</v>
      </c>
      <c r="L3891">
        <f t="shared" si="2906"/>
        <v>3.9723911052862272E-3</v>
      </c>
      <c r="M3891">
        <f t="shared" si="2907"/>
        <v>-511408512.20814478</v>
      </c>
      <c r="N3891">
        <f t="shared" si="2908"/>
        <v>-328433977.58126098</v>
      </c>
      <c r="O3891">
        <f t="shared" si="2909"/>
        <v>-53.739104862345357</v>
      </c>
      <c r="P3891">
        <f t="shared" si="2910"/>
        <v>85.803647874182502</v>
      </c>
      <c r="S3891">
        <f t="shared" si="2914"/>
        <v>-17481398101.315369</v>
      </c>
      <c r="T3891">
        <f t="shared" si="2915"/>
        <v>-159131408983.82617</v>
      </c>
      <c r="U3891">
        <f t="shared" si="2916"/>
        <v>-28643.059224557917</v>
      </c>
      <c r="V3891">
        <f t="shared" si="2917"/>
        <v>2904.5417688643802</v>
      </c>
      <c r="W3891">
        <f t="shared" si="2911"/>
        <v>-28636.950394161162</v>
      </c>
      <c r="X3891">
        <f t="shared" si="2880"/>
        <v>2960.149837661008</v>
      </c>
      <c r="Y3891">
        <f t="shared" si="2881"/>
        <v>160088739781.26764</v>
      </c>
      <c r="Z3891">
        <f t="shared" si="2882"/>
        <v>3.0934188962231611E+22</v>
      </c>
      <c r="AA3891">
        <f t="shared" si="2883"/>
        <v>3.3779569564290096E+21</v>
      </c>
      <c r="AB3891">
        <f t="shared" si="2884"/>
        <v>3.07492024864315E+22</v>
      </c>
      <c r="AC3891">
        <f t="shared" si="2885"/>
        <v>5.656324441441744E-4</v>
      </c>
      <c r="AD3891">
        <f t="shared" si="2886"/>
        <v>5.1488952589470024E-3</v>
      </c>
      <c r="AE3891">
        <f t="shared" si="2887"/>
        <v>-618558128.51388109</v>
      </c>
      <c r="AF3891">
        <f t="shared" si="2888"/>
        <v>63939236.493477769</v>
      </c>
      <c r="AG3891">
        <f t="shared" si="2889"/>
        <v>12.217660793514167</v>
      </c>
      <c r="AH3891">
        <f t="shared" si="2890"/>
        <v>111.21613759325525</v>
      </c>
      <c r="AJ3891">
        <f t="shared" si="2918"/>
        <v>28479546.55845312</v>
      </c>
      <c r="AK3891">
        <f t="shared" si="2919"/>
        <v>-409289040.35745651</v>
      </c>
      <c r="AL3891">
        <f t="shared" si="2920"/>
        <v>-106.87290353865681</v>
      </c>
      <c r="AM3891">
        <f t="shared" si="2921"/>
        <v>-67.679499477880853</v>
      </c>
      <c r="AN3891">
        <f t="shared" si="2891"/>
        <v>-106.89474268759686</v>
      </c>
      <c r="AO3891">
        <f t="shared" si="2892"/>
        <v>-67.365641801335684</v>
      </c>
      <c r="AP3891">
        <f t="shared" si="2893"/>
        <v>410278689.5866062</v>
      </c>
      <c r="AQ3891">
        <f t="shared" si="2894"/>
        <v>1.7397131376237117E+20</v>
      </c>
      <c r="AR3891">
        <f t="shared" si="2895"/>
        <v>-1.2076240506478535E+19</v>
      </c>
      <c r="AS3891">
        <f t="shared" si="2896"/>
        <v>1.7355167077108502E+20</v>
      </c>
      <c r="AT3891">
        <f t="shared" si="2912"/>
        <v>-2.0221434203748384E-6</v>
      </c>
      <c r="AU3891">
        <f t="shared" si="2913"/>
        <v>2.9060895976404055E-5</v>
      </c>
      <c r="AV3891">
        <f t="shared" si="2922"/>
        <v>-2.0221434203748384E-6</v>
      </c>
      <c r="AW3891">
        <f t="shared" si="2923"/>
        <v>2.9060895976404055E-5</v>
      </c>
      <c r="AX3891">
        <f t="shared" si="2897"/>
        <v>-2308926.4420520924</v>
      </c>
      <c r="AY3891">
        <f t="shared" si="2898"/>
        <v>-1455097.8629088509</v>
      </c>
      <c r="AZ3891">
        <f t="shared" si="2899"/>
        <v>-4.3678297880096507E-2</v>
      </c>
      <c r="BA3891">
        <f t="shared" si="2900"/>
        <v>0.62771535309032755</v>
      </c>
    </row>
    <row r="3892" spans="3:53" x14ac:dyDescent="0.35">
      <c r="C3892">
        <f t="shared" si="2924"/>
        <v>88817012395.438858</v>
      </c>
      <c r="D3892">
        <f t="shared" si="2925"/>
        <v>-142956495839.60742</v>
      </c>
      <c r="E3892">
        <f t="shared" si="2926"/>
        <v>-23730.059114498679</v>
      </c>
      <c r="F3892">
        <f t="shared" si="2927"/>
        <v>-15119.473091999009</v>
      </c>
      <c r="G3892">
        <f t="shared" si="2901"/>
        <v>168300390354.83914</v>
      </c>
      <c r="H3892">
        <f t="shared" si="2902"/>
        <v>2.7989172535042681E+22</v>
      </c>
      <c r="I3892">
        <f t="shared" si="2903"/>
        <v>-1.4770700642712352E+22</v>
      </c>
      <c r="J3892">
        <f t="shared" si="2904"/>
        <v>2.3774359754150362E+22</v>
      </c>
      <c r="K3892">
        <f t="shared" si="2905"/>
        <v>-2.4733256267100386E-3</v>
      </c>
      <c r="L3892">
        <f t="shared" si="2906"/>
        <v>3.9809711577612795E-3</v>
      </c>
      <c r="M3892">
        <f t="shared" si="2907"/>
        <v>-512569276.87317145</v>
      </c>
      <c r="N3892">
        <f t="shared" si="2908"/>
        <v>-326580618.78717858</v>
      </c>
      <c r="O3892">
        <f t="shared" si="2909"/>
        <v>-53.423833536936833</v>
      </c>
      <c r="P3892">
        <f t="shared" si="2910"/>
        <v>85.988977007643641</v>
      </c>
      <c r="S3892">
        <f t="shared" si="2914"/>
        <v>-18099956229.82925</v>
      </c>
      <c r="T3892">
        <f t="shared" si="2915"/>
        <v>-159067469747.3327</v>
      </c>
      <c r="U3892">
        <f t="shared" si="2916"/>
        <v>-28630.841563764403</v>
      </c>
      <c r="V3892">
        <f t="shared" si="2917"/>
        <v>3015.7579064576353</v>
      </c>
      <c r="W3892">
        <f t="shared" si="2911"/>
        <v>-28624.517195649711</v>
      </c>
      <c r="X3892">
        <f t="shared" si="2880"/>
        <v>3071.3382195247468</v>
      </c>
      <c r="Y3892">
        <f t="shared" si="2881"/>
        <v>160093936010.51959</v>
      </c>
      <c r="Z3892">
        <f t="shared" si="2882"/>
        <v>3.0932180909547554E+22</v>
      </c>
      <c r="AA3892">
        <f t="shared" si="2883"/>
        <v>3.4971413315691238E+21</v>
      </c>
      <c r="AB3892">
        <f t="shared" si="2884"/>
        <v>3.0733854595999001E+22</v>
      </c>
      <c r="AC3892">
        <f t="shared" si="2885"/>
        <v>5.855896402493509E-4</v>
      </c>
      <c r="AD3892">
        <f t="shared" si="2886"/>
        <v>5.1463252839917947E-3</v>
      </c>
      <c r="AE3892">
        <f t="shared" si="2887"/>
        <v>-618289571.42603374</v>
      </c>
      <c r="AF3892">
        <f t="shared" si="2888"/>
        <v>66340905.541734532</v>
      </c>
      <c r="AG3892">
        <f t="shared" si="2889"/>
        <v>12.64873622938598</v>
      </c>
      <c r="AH3892">
        <f t="shared" si="2890"/>
        <v>111.16062613422277</v>
      </c>
      <c r="AJ3892">
        <f t="shared" si="2918"/>
        <v>26170620.116401028</v>
      </c>
      <c r="AK3892">
        <f t="shared" si="2919"/>
        <v>-410744138.22036535</v>
      </c>
      <c r="AL3892">
        <f t="shared" si="2920"/>
        <v>-106.91658183653691</v>
      </c>
      <c r="AM3892">
        <f t="shared" si="2921"/>
        <v>-67.05178412479053</v>
      </c>
      <c r="AN3892">
        <f t="shared" si="2891"/>
        <v>-106.93646109397618</v>
      </c>
      <c r="AO3892">
        <f t="shared" si="2892"/>
        <v>-66.739782023616073</v>
      </c>
      <c r="AP3892">
        <f t="shared" si="2893"/>
        <v>411577026.13200796</v>
      </c>
      <c r="AQ3892">
        <f t="shared" si="2894"/>
        <v>1.728754457382062E+20</v>
      </c>
      <c r="AR3892">
        <f t="shared" si="2895"/>
        <v>-1.0992493095124791E+19</v>
      </c>
      <c r="AS3892">
        <f t="shared" si="2896"/>
        <v>1.7252560631609763E+20</v>
      </c>
      <c r="AT3892">
        <f t="shared" si="2912"/>
        <v>-1.8406719851180158E-6</v>
      </c>
      <c r="AU3892">
        <f t="shared" si="2913"/>
        <v>2.8889083442079307E-5</v>
      </c>
      <c r="AV3892">
        <f t="shared" si="2922"/>
        <v>-1.8406719851180158E-6</v>
      </c>
      <c r="AW3892">
        <f t="shared" si="2923"/>
        <v>2.8889083442079307E-5</v>
      </c>
      <c r="AX3892">
        <f t="shared" si="2897"/>
        <v>-2309827.5596298855</v>
      </c>
      <c r="AY3892">
        <f t="shared" si="2898"/>
        <v>-1441579.2917101071</v>
      </c>
      <c r="AZ3892">
        <f t="shared" si="2899"/>
        <v>-3.9758514878549138E-2</v>
      </c>
      <c r="BA3892">
        <f t="shared" si="2900"/>
        <v>0.62400420234891307</v>
      </c>
    </row>
    <row r="3893" spans="3:53" x14ac:dyDescent="0.35">
      <c r="C3893">
        <f t="shared" si="2924"/>
        <v>88304443118.565689</v>
      </c>
      <c r="D3893">
        <f t="shared" si="2925"/>
        <v>-143283076458.39459</v>
      </c>
      <c r="E3893">
        <f t="shared" si="2926"/>
        <v>-23783.482948035617</v>
      </c>
      <c r="F3893">
        <f t="shared" si="2927"/>
        <v>-15033.484114991365</v>
      </c>
      <c r="G3893">
        <f t="shared" si="2901"/>
        <v>168308391572.91638</v>
      </c>
      <c r="H3893">
        <f t="shared" si="2902"/>
        <v>2.7986511441938071E+22</v>
      </c>
      <c r="I3893">
        <f t="shared" si="2903"/>
        <v>-1.4683363584049523E+22</v>
      </c>
      <c r="J3893">
        <f t="shared" si="2904"/>
        <v>2.3825273483180397E+22</v>
      </c>
      <c r="K3893">
        <f t="shared" si="2905"/>
        <v>-2.4587012029553788E-3</v>
      </c>
      <c r="L3893">
        <f t="shared" si="2906"/>
        <v>3.9894965644977224E-3</v>
      </c>
      <c r="M3893">
        <f t="shared" si="2907"/>
        <v>-513723231.67756933</v>
      </c>
      <c r="N3893">
        <f t="shared" si="2908"/>
        <v>-324723256.8838135</v>
      </c>
      <c r="O3893">
        <f t="shared" si="2909"/>
        <v>-53.107945983836181</v>
      </c>
      <c r="P3893">
        <f t="shared" si="2910"/>
        <v>86.173125793150803</v>
      </c>
      <c r="S3893">
        <f t="shared" si="2914"/>
        <v>-18718245801.255283</v>
      </c>
      <c r="T3893">
        <f t="shared" si="2915"/>
        <v>-159001128841.79095</v>
      </c>
      <c r="U3893">
        <f t="shared" si="2916"/>
        <v>-28618.192827535018</v>
      </c>
      <c r="V3893">
        <f t="shared" si="2917"/>
        <v>3126.9185325918579</v>
      </c>
      <c r="W3893">
        <f t="shared" si="2911"/>
        <v>-28611.653057370986</v>
      </c>
      <c r="X3893">
        <f t="shared" si="2880"/>
        <v>3182.4702573361174</v>
      </c>
      <c r="Y3893">
        <f t="shared" si="2881"/>
        <v>160099130849.73328</v>
      </c>
      <c r="Z3893">
        <f t="shared" si="2882"/>
        <v>3.0930173589476142E+22</v>
      </c>
      <c r="AA3893">
        <f t="shared" si="2883"/>
        <v>3.616250686999113E+21</v>
      </c>
      <c r="AB3893">
        <f t="shared" si="2884"/>
        <v>3.071804631228858E+22</v>
      </c>
      <c r="AC3893">
        <f t="shared" si="2885"/>
        <v>6.0553427444727276E-4</v>
      </c>
      <c r="AD3893">
        <f t="shared" si="2886"/>
        <v>5.1436782170610476E-3</v>
      </c>
      <c r="AE3893">
        <f t="shared" si="2887"/>
        <v>-618011706.0392133</v>
      </c>
      <c r="AF3893">
        <f t="shared" si="2888"/>
        <v>68741357.558460131</v>
      </c>
      <c r="AG3893">
        <f t="shared" si="2889"/>
        <v>13.079540328061091</v>
      </c>
      <c r="AH3893">
        <f t="shared" si="2890"/>
        <v>111.10344948851862</v>
      </c>
      <c r="AJ3893">
        <f t="shared" si="2918"/>
        <v>23860792.556771144</v>
      </c>
      <c r="AK3893">
        <f t="shared" si="2919"/>
        <v>-412185717.51207542</v>
      </c>
      <c r="AL3893">
        <f t="shared" si="2920"/>
        <v>-106.95634035141545</v>
      </c>
      <c r="AM3893">
        <f t="shared" si="2921"/>
        <v>-66.427779922441616</v>
      </c>
      <c r="AN3893">
        <f t="shared" si="2891"/>
        <v>-106.97429455674671</v>
      </c>
      <c r="AO3893">
        <f t="shared" si="2892"/>
        <v>-66.117628154045008</v>
      </c>
      <c r="AP3893">
        <f t="shared" si="2893"/>
        <v>412875772.0457592</v>
      </c>
      <c r="AQ3893">
        <f t="shared" si="2894"/>
        <v>1.7178955905851025E+20</v>
      </c>
      <c r="AR3893">
        <f t="shared" si="2895"/>
        <v>-9.9280105776223662E+18</v>
      </c>
      <c r="AS3893">
        <f t="shared" si="2896"/>
        <v>1.7150244082078833E+20</v>
      </c>
      <c r="AT3893">
        <f t="shared" si="2912"/>
        <v>-1.6624264195616821E-6</v>
      </c>
      <c r="AU3893">
        <f t="shared" si="2913"/>
        <v>2.8717756333018807E-5</v>
      </c>
      <c r="AV3893">
        <f t="shared" si="2922"/>
        <v>-1.6624264195616821E-6</v>
      </c>
      <c r="AW3893">
        <f t="shared" si="2923"/>
        <v>2.8717756333018807E-5</v>
      </c>
      <c r="AX3893">
        <f t="shared" si="2897"/>
        <v>-2310644.7624257291</v>
      </c>
      <c r="AY3893">
        <f t="shared" si="2898"/>
        <v>-1428140.7681273723</v>
      </c>
      <c r="AZ3893">
        <f t="shared" si="2899"/>
        <v>-3.5908410662532336E-2</v>
      </c>
      <c r="BA3893">
        <f t="shared" si="2900"/>
        <v>0.62030353679320627</v>
      </c>
    </row>
    <row r="3894" spans="3:53" x14ac:dyDescent="0.35">
      <c r="C3894">
        <f t="shared" si="2924"/>
        <v>87790719886.888123</v>
      </c>
      <c r="D3894">
        <f t="shared" si="2925"/>
        <v>-143607799715.27841</v>
      </c>
      <c r="E3894">
        <f t="shared" si="2926"/>
        <v>-23836.590894019453</v>
      </c>
      <c r="F3894">
        <f t="shared" si="2927"/>
        <v>-14947.310989198213</v>
      </c>
      <c r="G3894">
        <f t="shared" si="2901"/>
        <v>168316400381.31036</v>
      </c>
      <c r="H3894">
        <f t="shared" si="2902"/>
        <v>2.7983848204430849E+22</v>
      </c>
      <c r="I3894">
        <f t="shared" si="2903"/>
        <v>-1.4595857406092537E+22</v>
      </c>
      <c r="J3894">
        <f t="shared" si="2904"/>
        <v>2.3875860338627402E+22</v>
      </c>
      <c r="K3894">
        <f t="shared" si="2905"/>
        <v>-2.4440484604977457E-3</v>
      </c>
      <c r="L3894">
        <f t="shared" si="2906"/>
        <v>3.9979672368766579E-3</v>
      </c>
      <c r="M3894">
        <f t="shared" si="2907"/>
        <v>-514870363.31082016</v>
      </c>
      <c r="N3894">
        <f t="shared" si="2908"/>
        <v>-322861917.3666814</v>
      </c>
      <c r="O3894">
        <f t="shared" si="2909"/>
        <v>-52.791446746751305</v>
      </c>
      <c r="P3894">
        <f t="shared" si="2910"/>
        <v>86.356092316535808</v>
      </c>
      <c r="S3894">
        <f t="shared" si="2914"/>
        <v>-19336257507.294498</v>
      </c>
      <c r="T3894">
        <f t="shared" si="2915"/>
        <v>-158932387484.23248</v>
      </c>
      <c r="U3894">
        <f t="shared" si="2916"/>
        <v>-28605.113287206957</v>
      </c>
      <c r="V3894">
        <f t="shared" si="2917"/>
        <v>3238.0219820803763</v>
      </c>
      <c r="W3894">
        <f t="shared" si="2911"/>
        <v>-28598.358253856317</v>
      </c>
      <c r="X3894">
        <f t="shared" si="2880"/>
        <v>3293.5442866187836</v>
      </c>
      <c r="Y3894">
        <f t="shared" si="2881"/>
        <v>160104324257.11249</v>
      </c>
      <c r="Z3894">
        <f t="shared" si="2882"/>
        <v>3.0928167017983125E+22</v>
      </c>
      <c r="AA3894">
        <f t="shared" si="2883"/>
        <v>3.7352832564843554E+21</v>
      </c>
      <c r="AB3894">
        <f t="shared" si="2884"/>
        <v>3.0701778028089626E+22</v>
      </c>
      <c r="AC3894">
        <f t="shared" si="2885"/>
        <v>6.2546605098532401E-4</v>
      </c>
      <c r="AD3894">
        <f t="shared" si="2886"/>
        <v>5.1409541239265952E-3</v>
      </c>
      <c r="AE3894">
        <f t="shared" si="2887"/>
        <v>-617724538.28329647</v>
      </c>
      <c r="AF3894">
        <f t="shared" si="2888"/>
        <v>71140556.590965733</v>
      </c>
      <c r="AG3894">
        <f t="shared" si="2889"/>
        <v>13.510066701282998</v>
      </c>
      <c r="AH3894">
        <f t="shared" si="2890"/>
        <v>111.04460907681445</v>
      </c>
      <c r="AJ3894">
        <f t="shared" si="2918"/>
        <v>21550147.794345416</v>
      </c>
      <c r="AK3894">
        <f t="shared" si="2919"/>
        <v>-413613858.28020281</v>
      </c>
      <c r="AL3894">
        <f t="shared" si="2920"/>
        <v>-106.99224876207798</v>
      </c>
      <c r="AM3894">
        <f t="shared" si="2921"/>
        <v>-65.807476385648414</v>
      </c>
      <c r="AN3894">
        <f t="shared" si="2891"/>
        <v>-107.00831220007662</v>
      </c>
      <c r="AO3894">
        <f t="shared" si="2892"/>
        <v>-65.499169425006215</v>
      </c>
      <c r="AP3894">
        <f t="shared" si="2893"/>
        <v>414174881.70022315</v>
      </c>
      <c r="AQ3894">
        <f t="shared" si="2894"/>
        <v>1.7071357169546963E+20</v>
      </c>
      <c r="AR3894">
        <f t="shared" si="2895"/>
        <v>-8.8824862711030282E+18</v>
      </c>
      <c r="AS3894">
        <f t="shared" si="2896"/>
        <v>1.7048233045881297E+20</v>
      </c>
      <c r="AT3894">
        <f t="shared" si="2912"/>
        <v>-1.4873553702449812E-6</v>
      </c>
      <c r="AU3894">
        <f t="shared" si="2913"/>
        <v>2.854694080020311E-5</v>
      </c>
      <c r="AV3894">
        <f t="shared" si="2922"/>
        <v>-1.4873553702449812E-6</v>
      </c>
      <c r="AW3894">
        <f t="shared" si="2923"/>
        <v>2.854694080020311E-5</v>
      </c>
      <c r="AX3894">
        <f t="shared" si="2897"/>
        <v>-2311379.5435216548</v>
      </c>
      <c r="AY3894">
        <f t="shared" si="2898"/>
        <v>-1414782.0595801342</v>
      </c>
      <c r="AZ3894">
        <f t="shared" si="2899"/>
        <v>-3.2126875997291596E-2</v>
      </c>
      <c r="BA3894">
        <f t="shared" si="2900"/>
        <v>0.61661392128438719</v>
      </c>
    </row>
    <row r="3895" spans="3:53" x14ac:dyDescent="0.35">
      <c r="C3895">
        <f t="shared" si="2924"/>
        <v>87275849523.577301</v>
      </c>
      <c r="D3895">
        <f t="shared" si="2925"/>
        <v>-143930661632.64508</v>
      </c>
      <c r="E3895">
        <f t="shared" si="2926"/>
        <v>-23889.382340766206</v>
      </c>
      <c r="F3895">
        <f t="shared" si="2927"/>
        <v>-14860.954896881678</v>
      </c>
      <c r="G3895">
        <f t="shared" si="2901"/>
        <v>168324416731.71805</v>
      </c>
      <c r="H3895">
        <f t="shared" si="2902"/>
        <v>2.7981182839588768E+22</v>
      </c>
      <c r="I3895">
        <f t="shared" si="2903"/>
        <v>-1.4508183366480555E+22</v>
      </c>
      <c r="J3895">
        <f t="shared" si="2904"/>
        <v>2.3926119796303657E+22</v>
      </c>
      <c r="K3895">
        <f t="shared" si="2905"/>
        <v>-2.4293676099264158E-3</v>
      </c>
      <c r="L3895">
        <f t="shared" si="2906"/>
        <v>4.0063830871238538E-3</v>
      </c>
      <c r="M3895">
        <f t="shared" si="2907"/>
        <v>-516010658.56055003</v>
      </c>
      <c r="N3895">
        <f t="shared" si="2908"/>
        <v>-320996625.77264422</v>
      </c>
      <c r="O3895">
        <f t="shared" si="2909"/>
        <v>-52.474340374410581</v>
      </c>
      <c r="P3895">
        <f t="shared" si="2910"/>
        <v>86.537874681875238</v>
      </c>
      <c r="S3895">
        <f t="shared" si="2914"/>
        <v>-19953982045.577793</v>
      </c>
      <c r="T3895">
        <f t="shared" si="2915"/>
        <v>-158861246927.64151</v>
      </c>
      <c r="U3895">
        <f t="shared" si="2916"/>
        <v>-28591.603220505673</v>
      </c>
      <c r="V3895">
        <f t="shared" si="2917"/>
        <v>3349.0665911571909</v>
      </c>
      <c r="W3895">
        <f t="shared" si="2911"/>
        <v>-28584.633066021303</v>
      </c>
      <c r="X3895">
        <f t="shared" si="2880"/>
        <v>3404.5586443291531</v>
      </c>
      <c r="Y3895">
        <f t="shared" si="2881"/>
        <v>160109516190.88834</v>
      </c>
      <c r="Z3895">
        <f t="shared" si="2882"/>
        <v>3.0926161211017501E+22</v>
      </c>
      <c r="AA3895">
        <f t="shared" si="2883"/>
        <v>3.8542372759877599E+21</v>
      </c>
      <c r="AB3895">
        <f t="shared" si="2884"/>
        <v>3.0685050142866473E+22</v>
      </c>
      <c r="AC3895">
        <f t="shared" si="2885"/>
        <v>6.4538467447886126E-4</v>
      </c>
      <c r="AD3895">
        <f t="shared" si="2886"/>
        <v>5.1381530714779758E-3</v>
      </c>
      <c r="AE3895">
        <f t="shared" si="2887"/>
        <v>-617428074.22606015</v>
      </c>
      <c r="AF3895">
        <f t="shared" si="2888"/>
        <v>73538466.717509702</v>
      </c>
      <c r="AG3895">
        <f t="shared" si="2889"/>
        <v>13.940308968743404</v>
      </c>
      <c r="AH3895">
        <f t="shared" si="2890"/>
        <v>110.98410634392428</v>
      </c>
      <c r="AJ3895">
        <f t="shared" si="2918"/>
        <v>19238768.250823762</v>
      </c>
      <c r="AK3895">
        <f t="shared" si="2919"/>
        <v>-415028640.33978295</v>
      </c>
      <c r="AL3895">
        <f t="shared" si="2920"/>
        <v>-107.02437563807527</v>
      </c>
      <c r="AM3895">
        <f t="shared" si="2921"/>
        <v>-65.190862464364031</v>
      </c>
      <c r="AN3895">
        <f t="shared" si="2891"/>
        <v>-107.03858204517049</v>
      </c>
      <c r="AO3895">
        <f t="shared" si="2892"/>
        <v>-64.884394516729913</v>
      </c>
      <c r="AP3895">
        <f t="shared" si="2893"/>
        <v>415474310.28415924</v>
      </c>
      <c r="AQ3895">
        <f t="shared" si="2894"/>
        <v>1.6964740132724179E+20</v>
      </c>
      <c r="AR3895">
        <f t="shared" si="2895"/>
        <v>-7.8556169604254239E+18</v>
      </c>
      <c r="AS3895">
        <f t="shared" si="2896"/>
        <v>1.6946542437694279E+20</v>
      </c>
      <c r="AT3895">
        <f t="shared" si="2912"/>
        <v>-1.3154080643713034E-6</v>
      </c>
      <c r="AU3895">
        <f t="shared" si="2913"/>
        <v>2.8376661817974342E-5</v>
      </c>
      <c r="AV3895">
        <f t="shared" si="2922"/>
        <v>-1.3154080643713034E-6</v>
      </c>
      <c r="AW3895">
        <f t="shared" si="2923"/>
        <v>2.8376661817974342E-5</v>
      </c>
      <c r="AX3895">
        <f t="shared" si="2897"/>
        <v>-2312033.3721756823</v>
      </c>
      <c r="AY3895">
        <f t="shared" si="2898"/>
        <v>-1401502.9215613662</v>
      </c>
      <c r="AZ3895">
        <f t="shared" si="2899"/>
        <v>-2.8412814190420153E-2</v>
      </c>
      <c r="BA3895">
        <f t="shared" si="2900"/>
        <v>0.61293589526824577</v>
      </c>
    </row>
    <row r="3896" spans="3:53" x14ac:dyDescent="0.35">
      <c r="C3896">
        <f t="shared" si="2924"/>
        <v>86759838865.016754</v>
      </c>
      <c r="D3896">
        <f t="shared" si="2925"/>
        <v>-144251658258.41772</v>
      </c>
      <c r="E3896">
        <f t="shared" si="2926"/>
        <v>-23941.856681140616</v>
      </c>
      <c r="F3896">
        <f t="shared" si="2927"/>
        <v>-14774.417022199803</v>
      </c>
      <c r="G3896">
        <f t="shared" si="2901"/>
        <v>168332440575.74585</v>
      </c>
      <c r="H3896">
        <f t="shared" si="2902"/>
        <v>2.797851536450112E+22</v>
      </c>
      <c r="I3896">
        <f t="shared" si="2903"/>
        <v>-1.442034272421917E+22</v>
      </c>
      <c r="J3896">
        <f t="shared" si="2904"/>
        <v>2.3976051337067252E+22</v>
      </c>
      <c r="K3896">
        <f t="shared" si="2905"/>
        <v>-2.4146588620594725E-3</v>
      </c>
      <c r="L3896">
        <f t="shared" si="2906"/>
        <v>4.0147440283099887E-3</v>
      </c>
      <c r="M3896">
        <f t="shared" si="2907"/>
        <v>-517144104.31263733</v>
      </c>
      <c r="N3896">
        <f t="shared" si="2908"/>
        <v>-319127407.67951572</v>
      </c>
      <c r="O3896">
        <f t="shared" si="2909"/>
        <v>-52.156631420484608</v>
      </c>
      <c r="P3896">
        <f t="shared" si="2910"/>
        <v>86.718471011495751</v>
      </c>
      <c r="S3896">
        <f t="shared" si="2914"/>
        <v>-20571410119.803852</v>
      </c>
      <c r="T3896">
        <f t="shared" si="2915"/>
        <v>-158787708460.92401</v>
      </c>
      <c r="U3896">
        <f t="shared" si="2916"/>
        <v>-28577.662911536929</v>
      </c>
      <c r="V3896">
        <f t="shared" si="2917"/>
        <v>3460.0506975011153</v>
      </c>
      <c r="W3896">
        <f t="shared" si="2911"/>
        <v>-28570.477781157842</v>
      </c>
      <c r="X3896">
        <f t="shared" si="2880"/>
        <v>3515.5116688804937</v>
      </c>
      <c r="Y3896">
        <f t="shared" si="2881"/>
        <v>160114706609.31985</v>
      </c>
      <c r="Z3896">
        <f t="shared" si="2882"/>
        <v>3.0924156184511302E+22</v>
      </c>
      <c r="AA3896">
        <f t="shared" si="2883"/>
        <v>3.9731109836941227E+21</v>
      </c>
      <c r="AB3896">
        <f t="shared" si="2884"/>
        <v>3.0667863062745295E+22</v>
      </c>
      <c r="AC3896">
        <f t="shared" si="2885"/>
        <v>6.652898499152918E-4</v>
      </c>
      <c r="AD3896">
        <f t="shared" si="2886"/>
        <v>5.1352751277202431E-3</v>
      </c>
      <c r="AE3896">
        <f t="shared" si="2887"/>
        <v>-617122320.07300937</v>
      </c>
      <c r="AF3896">
        <f t="shared" si="2888"/>
        <v>75935052.047818661</v>
      </c>
      <c r="AG3896">
        <f t="shared" si="2889"/>
        <v>14.370260758170303</v>
      </c>
      <c r="AH3896">
        <f t="shared" si="2890"/>
        <v>110.92194275875725</v>
      </c>
      <c r="AJ3896">
        <f t="shared" si="2918"/>
        <v>16926734.87864808</v>
      </c>
      <c r="AK3896">
        <f t="shared" si="2919"/>
        <v>-416430143.26134431</v>
      </c>
      <c r="AL3896">
        <f t="shared" si="2920"/>
        <v>-107.05278845226569</v>
      </c>
      <c r="AM3896">
        <f t="shared" si="2921"/>
        <v>-64.57792656909578</v>
      </c>
      <c r="AN3896">
        <f t="shared" si="2891"/>
        <v>-107.06517102288279</v>
      </c>
      <c r="AO3896">
        <f t="shared" si="2892"/>
        <v>-64.273291582313433</v>
      </c>
      <c r="AP3896">
        <f t="shared" si="2893"/>
        <v>416774013.78962648</v>
      </c>
      <c r="AQ3896">
        <f t="shared" si="2894"/>
        <v>1.6859096539085734E+20</v>
      </c>
      <c r="AR3896">
        <f t="shared" si="2895"/>
        <v>-6.847102937533013E+18</v>
      </c>
      <c r="AS3896">
        <f t="shared" si="2896"/>
        <v>1.6845186491334574E+20</v>
      </c>
      <c r="AT3896">
        <f t="shared" si="2912"/>
        <v>-1.146534316398696E-6</v>
      </c>
      <c r="AU3896">
        <f t="shared" si="2913"/>
        <v>2.8206943220587027E-5</v>
      </c>
      <c r="AV3896">
        <f t="shared" si="2922"/>
        <v>-1.146534316398696E-6</v>
      </c>
      <c r="AW3896">
        <f t="shared" si="2923"/>
        <v>2.8206943220587027E-5</v>
      </c>
      <c r="AX3896">
        <f t="shared" si="2897"/>
        <v>-2312607.6940942681</v>
      </c>
      <c r="AY3896">
        <f t="shared" si="2898"/>
        <v>-1388303.0981779702</v>
      </c>
      <c r="AZ3896">
        <f t="shared" si="2899"/>
        <v>-2.4765141234211835E-2</v>
      </c>
      <c r="BA3896">
        <f t="shared" si="2900"/>
        <v>0.60926997356467982</v>
      </c>
    </row>
    <row r="3897" spans="3:53" x14ac:dyDescent="0.35">
      <c r="C3897">
        <f t="shared" si="2924"/>
        <v>86242694760.704117</v>
      </c>
      <c r="D3897">
        <f t="shared" si="2925"/>
        <v>-144570785666.09723</v>
      </c>
      <c r="E3897">
        <f t="shared" si="2926"/>
        <v>-23994.013312561099</v>
      </c>
      <c r="F3897">
        <f t="shared" si="2927"/>
        <v>-14687.698551188307</v>
      </c>
      <c r="G3897">
        <f t="shared" si="2901"/>
        <v>168340471864.91016</v>
      </c>
      <c r="H3897">
        <f t="shared" si="2902"/>
        <v>2.797584579627852E+22</v>
      </c>
      <c r="I3897">
        <f t="shared" si="2903"/>
        <v>-1.4332336739658953E+22</v>
      </c>
      <c r="J3897">
        <f t="shared" si="2904"/>
        <v>2.4025654446823641E+22</v>
      </c>
      <c r="K3897">
        <f t="shared" si="2905"/>
        <v>-2.3999224279402129E-3</v>
      </c>
      <c r="L3897">
        <f t="shared" si="2906"/>
        <v>4.0230499743509106E-3</v>
      </c>
      <c r="M3897">
        <f t="shared" si="2907"/>
        <v>-518270687.55131972</v>
      </c>
      <c r="N3897">
        <f t="shared" si="2908"/>
        <v>-317254288.70566744</v>
      </c>
      <c r="O3897">
        <f t="shared" si="2909"/>
        <v>-51.838324443508597</v>
      </c>
      <c r="P3897">
        <f t="shared" si="2910"/>
        <v>86.897879445979669</v>
      </c>
      <c r="S3897">
        <f t="shared" si="2914"/>
        <v>-21188532439.876862</v>
      </c>
      <c r="T3897">
        <f t="shared" si="2915"/>
        <v>-158711773408.87619</v>
      </c>
      <c r="U3897">
        <f t="shared" si="2916"/>
        <v>-28563.29265077876</v>
      </c>
      <c r="V3897">
        <f t="shared" si="2917"/>
        <v>3570.9726402598726</v>
      </c>
      <c r="W3897">
        <f t="shared" si="2911"/>
        <v>-28555.892692926052</v>
      </c>
      <c r="X3897">
        <f t="shared" si="2880"/>
        <v>3626.4017001670077</v>
      </c>
      <c r="Y3897">
        <f t="shared" si="2881"/>
        <v>160119895470.69461</v>
      </c>
      <c r="Z3897">
        <f t="shared" si="2882"/>
        <v>3.0922151954379365E+22</v>
      </c>
      <c r="AA3897">
        <f t="shared" si="2883"/>
        <v>4.0919026200343955E+21</v>
      </c>
      <c r="AB3897">
        <f t="shared" si="2884"/>
        <v>3.0650217200500936E+22</v>
      </c>
      <c r="AC3897">
        <f t="shared" si="2885"/>
        <v>6.8518128265813722E-4</v>
      </c>
      <c r="AD3897">
        <f t="shared" si="2886"/>
        <v>5.1323203617717576E-3</v>
      </c>
      <c r="AE3897">
        <f t="shared" si="2887"/>
        <v>-616807282.16720271</v>
      </c>
      <c r="AF3897">
        <f t="shared" si="2888"/>
        <v>78330276.723607361</v>
      </c>
      <c r="AG3897">
        <f t="shared" si="2889"/>
        <v>14.799915705415764</v>
      </c>
      <c r="AH3897">
        <f t="shared" si="2890"/>
        <v>110.85811981426997</v>
      </c>
      <c r="AJ3897">
        <f t="shared" si="2918"/>
        <v>14614127.184553811</v>
      </c>
      <c r="AK3897">
        <f t="shared" si="2919"/>
        <v>-417818446.35952228</v>
      </c>
      <c r="AL3897">
        <f t="shared" si="2920"/>
        <v>-107.0775535934999</v>
      </c>
      <c r="AM3897">
        <f t="shared" si="2921"/>
        <v>-63.968656595531101</v>
      </c>
      <c r="AN3897">
        <f t="shared" si="2891"/>
        <v>-107.08814498646433</v>
      </c>
      <c r="AO3897">
        <f t="shared" si="2892"/>
        <v>-63.665848271961913</v>
      </c>
      <c r="AP3897">
        <f t="shared" si="2893"/>
        <v>418073948.99903929</v>
      </c>
      <c r="AQ3897">
        <f t="shared" si="2894"/>
        <v>1.6754418113275196E+20</v>
      </c>
      <c r="AR3897">
        <f t="shared" si="2895"/>
        <v>-5.8566480355167621E+18</v>
      </c>
      <c r="AS3897">
        <f t="shared" si="2896"/>
        <v>1.6744178781066713E+20</v>
      </c>
      <c r="AT3897">
        <f t="shared" si="2912"/>
        <v>-9.8068453374359699E-7</v>
      </c>
      <c r="AU3897">
        <f t="shared" si="2913"/>
        <v>2.8037807737887999E-5</v>
      </c>
      <c r="AV3897">
        <f t="shared" si="2922"/>
        <v>-9.8068453374359699E-7</v>
      </c>
      <c r="AW3897">
        <f t="shared" si="2923"/>
        <v>2.8037807737887999E-5</v>
      </c>
      <c r="AX3897">
        <f t="shared" si="2897"/>
        <v>-2313103.9317076295</v>
      </c>
      <c r="AY3897">
        <f t="shared" si="2898"/>
        <v>-1375182.3226743774</v>
      </c>
      <c r="AZ3897">
        <f t="shared" si="2899"/>
        <v>-2.1182785928861695E-2</v>
      </c>
      <c r="BA3897">
        <f t="shared" si="2900"/>
        <v>0.60561664713838081</v>
      </c>
    </row>
    <row r="3898" spans="3:53" x14ac:dyDescent="0.35">
      <c r="C3898">
        <f t="shared" si="2924"/>
        <v>85724424073.152802</v>
      </c>
      <c r="D3898">
        <f t="shared" si="2925"/>
        <v>-144888039954.80289</v>
      </c>
      <c r="E3898">
        <f t="shared" si="2926"/>
        <v>-24045.851637004609</v>
      </c>
      <c r="F3898">
        <f t="shared" si="2927"/>
        <v>-14600.800671742327</v>
      </c>
      <c r="G3898">
        <f t="shared" si="2901"/>
        <v>168348510550.63806</v>
      </c>
      <c r="H3898">
        <f t="shared" si="2902"/>
        <v>2.7973174152052645E+22</v>
      </c>
      <c r="I3898">
        <f t="shared" si="2903"/>
        <v>-1.4244166674473906E+22</v>
      </c>
      <c r="J3898">
        <f t="shared" si="2904"/>
        <v>2.4074928616527054E+22</v>
      </c>
      <c r="K3898">
        <f t="shared" si="2905"/>
        <v>-2.3851585188335409E-3</v>
      </c>
      <c r="L3898">
        <f t="shared" si="2906"/>
        <v>4.031300840007879E-3</v>
      </c>
      <c r="M3898">
        <f t="shared" si="2907"/>
        <v>-519390395.35929954</v>
      </c>
      <c r="N3898">
        <f t="shared" si="2908"/>
        <v>-315377294.50963426</v>
      </c>
      <c r="O3898">
        <f t="shared" si="2909"/>
        <v>-51.519424006804485</v>
      </c>
      <c r="P3898">
        <f t="shared" si="2910"/>
        <v>87.076098144170189</v>
      </c>
      <c r="S3898">
        <f t="shared" si="2914"/>
        <v>-21805339722.044064</v>
      </c>
      <c r="T3898">
        <f t="shared" si="2915"/>
        <v>-158633443132.15259</v>
      </c>
      <c r="U3898">
        <f t="shared" si="2916"/>
        <v>-28548.492735073345</v>
      </c>
      <c r="V3898">
        <f t="shared" si="2917"/>
        <v>3681.8307600741427</v>
      </c>
      <c r="W3898">
        <f t="shared" si="2911"/>
        <v>-28540.878101346072</v>
      </c>
      <c r="X3898">
        <f t="shared" si="2880"/>
        <v>3737.2270795878517</v>
      </c>
      <c r="Y3898">
        <f t="shared" si="2881"/>
        <v>160125082733.32959</v>
      </c>
      <c r="Z3898">
        <f t="shared" si="2882"/>
        <v>3.0920148536518995E+22</v>
      </c>
      <c r="AA3898">
        <f t="shared" si="2883"/>
        <v>4.2106104277098509E+21</v>
      </c>
      <c r="AB3898">
        <f t="shared" si="2884"/>
        <v>3.0632112975543471E+22</v>
      </c>
      <c r="AC3898">
        <f t="shared" si="2885"/>
        <v>7.050586784510802E-4</v>
      </c>
      <c r="AD3898">
        <f t="shared" si="2886"/>
        <v>5.1292888438619335E-3</v>
      </c>
      <c r="AE3898">
        <f t="shared" si="2887"/>
        <v>-616482966.98907518</v>
      </c>
      <c r="AF3898">
        <f t="shared" si="2888"/>
        <v>80724104.919097602</v>
      </c>
      <c r="AG3898">
        <f t="shared" si="2889"/>
        <v>15.229267454543333</v>
      </c>
      <c r="AH3898">
        <f t="shared" si="2890"/>
        <v>110.79263902741776</v>
      </c>
      <c r="AJ3898">
        <f t="shared" si="2918"/>
        <v>12301023.252846181</v>
      </c>
      <c r="AK3898">
        <f t="shared" si="2919"/>
        <v>-419193628.68219668</v>
      </c>
      <c r="AL3898">
        <f t="shared" si="2920"/>
        <v>-107.09873637942876</v>
      </c>
      <c r="AM3898">
        <f t="shared" si="2921"/>
        <v>-63.363039948392718</v>
      </c>
      <c r="AN3898">
        <f t="shared" si="2891"/>
        <v>-107.10756872442252</v>
      </c>
      <c r="AO3898">
        <f t="shared" si="2892"/>
        <v>-63.062051756467277</v>
      </c>
      <c r="AP3898">
        <f t="shared" si="2893"/>
        <v>419374073.47237676</v>
      </c>
      <c r="AQ3898">
        <f t="shared" si="2894"/>
        <v>1.6650696565700988E+20</v>
      </c>
      <c r="AR3898">
        <f t="shared" si="2895"/>
        <v>-4.8839596576602624E+18</v>
      </c>
      <c r="AS3898">
        <f t="shared" si="2896"/>
        <v>1.6643532242395847E+20</v>
      </c>
      <c r="AT3898">
        <f t="shared" si="2912"/>
        <v>-8.1780972164438416E-7</v>
      </c>
      <c r="AU3898">
        <f t="shared" si="2913"/>
        <v>2.78692770301337E-5</v>
      </c>
      <c r="AV3898">
        <f t="shared" si="2922"/>
        <v>-8.1780972164438416E-7</v>
      </c>
      <c r="AW3898">
        <f t="shared" si="2923"/>
        <v>2.78692770301337E-5</v>
      </c>
      <c r="AX3898">
        <f t="shared" si="2897"/>
        <v>-2313523.4844475263</v>
      </c>
      <c r="AY3898">
        <f t="shared" si="2898"/>
        <v>-1362140.3179396931</v>
      </c>
      <c r="AZ3898">
        <f t="shared" si="2899"/>
        <v>-1.76646899875187E-2</v>
      </c>
      <c r="BA3898">
        <f t="shared" si="2900"/>
        <v>0.60197638385088792</v>
      </c>
    </row>
    <row r="3899" spans="3:53" x14ac:dyDescent="0.35">
      <c r="C3899">
        <f t="shared" si="2924"/>
        <v>85205033677.793503</v>
      </c>
      <c r="D3899">
        <f t="shared" si="2925"/>
        <v>-145203417249.31253</v>
      </c>
      <c r="E3899">
        <f t="shared" si="2926"/>
        <v>-24097.371061011414</v>
      </c>
      <c r="F3899">
        <f t="shared" si="2927"/>
        <v>-14513.724573598156</v>
      </c>
      <c r="G3899">
        <f t="shared" si="2901"/>
        <v>168356556584.26813</v>
      </c>
      <c r="H3899">
        <f t="shared" si="2902"/>
        <v>2.7970500448975929E+22</v>
      </c>
      <c r="I3899">
        <f t="shared" si="2903"/>
        <v>-1.4155833791639986E+22</v>
      </c>
      <c r="J3899">
        <f t="shared" si="2904"/>
        <v>2.4123873342181727E+22</v>
      </c>
      <c r="K3899">
        <f t="shared" si="2905"/>
        <v>-2.3703673462223684E-3</v>
      </c>
      <c r="L3899">
        <f t="shared" si="2906"/>
        <v>4.0394965408877635E-3</v>
      </c>
      <c r="M3899">
        <f t="shared" si="2907"/>
        <v>-520503214.91784656</v>
      </c>
      <c r="N3899">
        <f t="shared" si="2908"/>
        <v>-313496450.78972018</v>
      </c>
      <c r="O3899">
        <f t="shared" si="2909"/>
        <v>-51.19993467840316</v>
      </c>
      <c r="P3899">
        <f t="shared" si="2910"/>
        <v>87.253125283175692</v>
      </c>
      <c r="S3899">
        <f t="shared" si="2914"/>
        <v>-22421822689.033138</v>
      </c>
      <c r="T3899">
        <f t="shared" si="2915"/>
        <v>-158552719027.23349</v>
      </c>
      <c r="U3899">
        <f t="shared" si="2916"/>
        <v>-28533.263467618803</v>
      </c>
      <c r="V3899">
        <f t="shared" si="2917"/>
        <v>3792.6233991015606</v>
      </c>
      <c r="W3899">
        <f t="shared" si="2911"/>
        <v>-28525.434312789846</v>
      </c>
      <c r="X3899">
        <f t="shared" si="2880"/>
        <v>3847.9861500711145</v>
      </c>
      <c r="Y3899">
        <f t="shared" si="2881"/>
        <v>160130268355.57132</v>
      </c>
      <c r="Z3899">
        <f t="shared" si="2882"/>
        <v>3.0918145946809946E+22</v>
      </c>
      <c r="AA3899">
        <f t="shared" si="2883"/>
        <v>4.3292326517162278E+21</v>
      </c>
      <c r="AB3899">
        <f t="shared" si="2884"/>
        <v>3.0613550813905179E+22</v>
      </c>
      <c r="AC3899">
        <f t="shared" si="2885"/>
        <v>7.2492174342200734E-4</v>
      </c>
      <c r="AD3899">
        <f t="shared" si="2886"/>
        <v>5.1261806453290655E-3</v>
      </c>
      <c r="AE3899">
        <f t="shared" si="2887"/>
        <v>-616149381.15626073</v>
      </c>
      <c r="AF3899">
        <f t="shared" si="2888"/>
        <v>83116500.841536075</v>
      </c>
      <c r="AG3899">
        <f t="shared" si="2889"/>
        <v>15.658309657915359</v>
      </c>
      <c r="AH3899">
        <f t="shared" si="2890"/>
        <v>110.72550193910782</v>
      </c>
      <c r="AJ3899">
        <f t="shared" si="2918"/>
        <v>9987499.7683986556</v>
      </c>
      <c r="AK3899">
        <f t="shared" si="2919"/>
        <v>-420555769.00013638</v>
      </c>
      <c r="AL3899">
        <f t="shared" si="2920"/>
        <v>-107.11640106941627</v>
      </c>
      <c r="AM3899">
        <f t="shared" si="2921"/>
        <v>-62.761063564541828</v>
      </c>
      <c r="AN3899">
        <f t="shared" si="2891"/>
        <v>-107.12350597347834</v>
      </c>
      <c r="AO3899">
        <f t="shared" si="2892"/>
        <v>-62.461888749944727</v>
      </c>
      <c r="AP3899">
        <f t="shared" si="2893"/>
        <v>420674345.53454745</v>
      </c>
      <c r="AQ3899">
        <f t="shared" si="2894"/>
        <v>1.6547923597139581E+20</v>
      </c>
      <c r="AR3899">
        <f t="shared" si="2895"/>
        <v>-3.9287488017340339E+18</v>
      </c>
      <c r="AS3899">
        <f t="shared" si="2896"/>
        <v>1.6543259192350753E+20</v>
      </c>
      <c r="AT3899">
        <f t="shared" si="2912"/>
        <v>-6.5786148722940949E-7</v>
      </c>
      <c r="AU3899">
        <f t="shared" si="2913"/>
        <v>2.7701371721953702E-5</v>
      </c>
      <c r="AV3899">
        <f t="shared" si="2922"/>
        <v>-6.5786148722940949E-7</v>
      </c>
      <c r="AW3899">
        <f t="shared" si="2923"/>
        <v>2.7701371721953702E-5</v>
      </c>
      <c r="AX3899">
        <f t="shared" si="2897"/>
        <v>-2313867.729027132</v>
      </c>
      <c r="AY3899">
        <f t="shared" si="2898"/>
        <v>-1349176.7969988061</v>
      </c>
      <c r="AZ3899">
        <f t="shared" si="2899"/>
        <v>-1.4209808124155244E-2</v>
      </c>
      <c r="BA3899">
        <f t="shared" si="2900"/>
        <v>0.59834962919419998</v>
      </c>
    </row>
    <row r="3900" spans="3:53" x14ac:dyDescent="0.35">
      <c r="C3900">
        <f t="shared" si="2924"/>
        <v>84684530462.875656</v>
      </c>
      <c r="D3900">
        <f t="shared" si="2925"/>
        <v>-145516913700.10226</v>
      </c>
      <c r="E3900">
        <f t="shared" si="2926"/>
        <v>-24148.570995689817</v>
      </c>
      <c r="F3900">
        <f t="shared" si="2927"/>
        <v>-14426.47144831498</v>
      </c>
      <c r="G3900">
        <f t="shared" si="2901"/>
        <v>168364609917.05093</v>
      </c>
      <c r="H3900">
        <f t="shared" si="2902"/>
        <v>2.7967824704221334E+22</v>
      </c>
      <c r="I3900">
        <f t="shared" si="2903"/>
        <v>-1.406733935541365E+22</v>
      </c>
      <c r="J3900">
        <f t="shared" si="2904"/>
        <v>2.4172488124843159E+22</v>
      </c>
      <c r="K3900">
        <f t="shared" si="2905"/>
        <v>-2.3555491218040271E-3</v>
      </c>
      <c r="L3900">
        <f t="shared" si="2906"/>
        <v>4.047636993443262E-3</v>
      </c>
      <c r="M3900">
        <f t="shared" si="2907"/>
        <v>-521609133.50690007</v>
      </c>
      <c r="N3900">
        <f t="shared" si="2908"/>
        <v>-311611783.28360355</v>
      </c>
      <c r="O3900">
        <f t="shared" si="2909"/>
        <v>-50.879861030966985</v>
      </c>
      <c r="P3900">
        <f t="shared" si="2910"/>
        <v>87.42895905837446</v>
      </c>
      <c r="S3900">
        <f t="shared" si="2914"/>
        <v>-23037972070.1894</v>
      </c>
      <c r="T3900">
        <f t="shared" si="2915"/>
        <v>-158469602526.39197</v>
      </c>
      <c r="U3900">
        <f t="shared" si="2916"/>
        <v>-28517.605157960887</v>
      </c>
      <c r="V3900">
        <f t="shared" si="2917"/>
        <v>3903.3489010406684</v>
      </c>
      <c r="W3900">
        <f t="shared" si="2911"/>
        <v>-28509.561639972748</v>
      </c>
      <c r="X3900">
        <f t="shared" si="2880"/>
        <v>3958.6772560977429</v>
      </c>
      <c r="Y3900">
        <f t="shared" si="2881"/>
        <v>160135452295.79703</v>
      </c>
      <c r="Z3900">
        <f t="shared" si="2882"/>
        <v>3.0916144201113962E+22</v>
      </c>
      <c r="AA3900">
        <f t="shared" si="2883"/>
        <v>4.4477675393677032E+21</v>
      </c>
      <c r="AB3900">
        <f t="shared" si="2884"/>
        <v>3.0594531148226791E+22</v>
      </c>
      <c r="AC3900">
        <f t="shared" si="2885"/>
        <v>7.4477018408702325E-4</v>
      </c>
      <c r="AD3900">
        <f t="shared" si="2886"/>
        <v>5.1229958386180153E-3</v>
      </c>
      <c r="AE3900">
        <f t="shared" si="2887"/>
        <v>-615806531.42341137</v>
      </c>
      <c r="AF3900">
        <f t="shared" si="2888"/>
        <v>85507428.731711254</v>
      </c>
      <c r="AG3900">
        <f t="shared" si="2889"/>
        <v>16.087035976279701</v>
      </c>
      <c r="AH3900">
        <f t="shared" si="2890"/>
        <v>110.65671011414913</v>
      </c>
      <c r="AJ3900">
        <f t="shared" si="2918"/>
        <v>7673632.039371524</v>
      </c>
      <c r="AK3900">
        <f t="shared" si="2919"/>
        <v>-421904945.79713517</v>
      </c>
      <c r="AL3900">
        <f t="shared" si="2920"/>
        <v>-107.13061087754042</v>
      </c>
      <c r="AM3900">
        <f t="shared" si="2921"/>
        <v>-62.162713935347625</v>
      </c>
      <c r="AN3900">
        <f t="shared" si="2891"/>
        <v>-107.136019431603</v>
      </c>
      <c r="AO3900">
        <f t="shared" si="2892"/>
        <v>-61.865345531844547</v>
      </c>
      <c r="AP3900">
        <f t="shared" si="2893"/>
        <v>421974724.26291043</v>
      </c>
      <c r="AQ3900">
        <f t="shared" si="2894"/>
        <v>1.6446090903125098E+20</v>
      </c>
      <c r="AR3900">
        <f t="shared" si="2895"/>
        <v>-2.9907300797952036E+18</v>
      </c>
      <c r="AS3900">
        <f t="shared" si="2896"/>
        <v>1.644337134926266E+20</v>
      </c>
      <c r="AT3900">
        <f t="shared" si="2912"/>
        <v>-5.0079204283241853E-7</v>
      </c>
      <c r="AU3900">
        <f t="shared" si="2913"/>
        <v>2.753411143546996E-5</v>
      </c>
      <c r="AV3900">
        <f t="shared" si="2922"/>
        <v>-5.0079204283241853E-7</v>
      </c>
      <c r="AW3900">
        <f t="shared" si="2923"/>
        <v>2.753411143546996E-5</v>
      </c>
      <c r="AX3900">
        <f t="shared" si="2897"/>
        <v>-2314138.0197226247</v>
      </c>
      <c r="AY3900">
        <f t="shared" si="2898"/>
        <v>-1336291.4634878421</v>
      </c>
      <c r="AZ3900">
        <f t="shared" si="2899"/>
        <v>-1.081710812518024E-2</v>
      </c>
      <c r="BA3900">
        <f t="shared" si="2900"/>
        <v>0.59473680700615117</v>
      </c>
    </row>
    <row r="3901" spans="3:53" x14ac:dyDescent="0.35">
      <c r="C3901">
        <f t="shared" si="2924"/>
        <v>84162921329.368759</v>
      </c>
      <c r="D3901">
        <f t="shared" si="2925"/>
        <v>-145828525483.38586</v>
      </c>
      <c r="E3901">
        <f t="shared" si="2926"/>
        <v>-24199.450856720785</v>
      </c>
      <c r="F3901">
        <f t="shared" si="2927"/>
        <v>-14339.042489256606</v>
      </c>
      <c r="G3901">
        <f t="shared" si="2901"/>
        <v>168372670500.14987</v>
      </c>
      <c r="H3901">
        <f t="shared" si="2902"/>
        <v>2.7965146934982054E+22</v>
      </c>
      <c r="I3901">
        <f t="shared" si="2903"/>
        <v>-1.3978684631310385E+22</v>
      </c>
      <c r="J3901">
        <f t="shared" si="2904"/>
        <v>2.4220772470619158E+22</v>
      </c>
      <c r="K3901">
        <f t="shared" si="2905"/>
        <v>-2.3407040574866685E-3</v>
      </c>
      <c r="L3901">
        <f t="shared" si="2906"/>
        <v>4.055722114973067E-3</v>
      </c>
      <c r="M3901">
        <f t="shared" si="2907"/>
        <v>-522708138.50516897</v>
      </c>
      <c r="N3901">
        <f t="shared" si="2908"/>
        <v>-309723317.76794267</v>
      </c>
      <c r="O3901">
        <f t="shared" si="2909"/>
        <v>-50.559207641712042</v>
      </c>
      <c r="P3901">
        <f t="shared" si="2910"/>
        <v>87.603597683418243</v>
      </c>
      <c r="S3901">
        <f t="shared" si="2914"/>
        <v>-23653778601.612812</v>
      </c>
      <c r="T3901">
        <f t="shared" si="2915"/>
        <v>-158384095097.66025</v>
      </c>
      <c r="U3901">
        <f t="shared" si="2916"/>
        <v>-28501.518121984605</v>
      </c>
      <c r="V3901">
        <f t="shared" si="2917"/>
        <v>4014.0056111548174</v>
      </c>
      <c r="W3901">
        <f t="shared" si="2911"/>
        <v>-28493.260401945176</v>
      </c>
      <c r="X3901">
        <f t="shared" si="2880"/>
        <v>4069.2987437254201</v>
      </c>
      <c r="Y3901">
        <f t="shared" si="2881"/>
        <v>160140634512.41473</v>
      </c>
      <c r="Z3901">
        <f t="shared" si="2882"/>
        <v>3.091414331527479E+22</v>
      </c>
      <c r="AA3901">
        <f t="shared" si="2883"/>
        <v>4.5662133403208804E+21</v>
      </c>
      <c r="AB3901">
        <f t="shared" si="2884"/>
        <v>3.057505441774429E+22</v>
      </c>
      <c r="AC3901">
        <f t="shared" si="2885"/>
        <v>7.6460370735446752E-4</v>
      </c>
      <c r="AD3901">
        <f t="shared" si="2886"/>
        <v>5.1197344972780121E-3</v>
      </c>
      <c r="AE3901">
        <f t="shared" si="2887"/>
        <v>-615454424.68201578</v>
      </c>
      <c r="AF3901">
        <f t="shared" si="2888"/>
        <v>87896852.864469081</v>
      </c>
      <c r="AG3901">
        <f t="shared" si="2889"/>
        <v>16.5154400788565</v>
      </c>
      <c r="AH3901">
        <f t="shared" si="2890"/>
        <v>110.58626514120506</v>
      </c>
      <c r="AJ3901">
        <f t="shared" si="2918"/>
        <v>5359494.0196488993</v>
      </c>
      <c r="AK3901">
        <f t="shared" si="2919"/>
        <v>-423241237.26062304</v>
      </c>
      <c r="AL3901">
        <f t="shared" si="2920"/>
        <v>-107.1414279856656</v>
      </c>
      <c r="AM3901">
        <f t="shared" si="2921"/>
        <v>-61.567977128341475</v>
      </c>
      <c r="AN3901">
        <f t="shared" si="2891"/>
        <v>-107.14517077111844</v>
      </c>
      <c r="AO3901">
        <f t="shared" si="2892"/>
        <v>-61.272407968257582</v>
      </c>
      <c r="AP3901">
        <f t="shared" si="2893"/>
        <v>423275169.4749524</v>
      </c>
      <c r="AQ3901">
        <f t="shared" si="2894"/>
        <v>1.6345190178132941E+20</v>
      </c>
      <c r="AR3901">
        <f t="shared" si="2895"/>
        <v>-2.0696217337386555E+18</v>
      </c>
      <c r="AS3901">
        <f t="shared" si="2896"/>
        <v>1.6343879852046329E+20</v>
      </c>
      <c r="AT3901">
        <f t="shared" si="2912"/>
        <v>-3.4655420859655986E-7</v>
      </c>
      <c r="AU3901">
        <f t="shared" si="2913"/>
        <v>2.7367514822582599E-5</v>
      </c>
      <c r="AV3901">
        <f t="shared" si="2922"/>
        <v>-3.4655420859655986E-7</v>
      </c>
      <c r="AW3901">
        <f t="shared" si="2923"/>
        <v>2.7367514822582599E-5</v>
      </c>
      <c r="AX3901">
        <f t="shared" si="2897"/>
        <v>-2314335.6886561583</v>
      </c>
      <c r="AY3901">
        <f t="shared" si="2898"/>
        <v>-1323484.0121143637</v>
      </c>
      <c r="AZ3901">
        <f t="shared" si="2899"/>
        <v>-7.4855709056856927E-3</v>
      </c>
      <c r="BA3901">
        <f t="shared" si="2900"/>
        <v>0.59113832016778411</v>
      </c>
    </row>
    <row r="3902" spans="3:53" x14ac:dyDescent="0.35">
      <c r="C3902">
        <f t="shared" si="2924"/>
        <v>83640213190.863586</v>
      </c>
      <c r="D3902">
        <f t="shared" si="2925"/>
        <v>-146138248801.15381</v>
      </c>
      <c r="E3902">
        <f t="shared" si="2926"/>
        <v>-24250.010064362497</v>
      </c>
      <c r="F3902">
        <f t="shared" si="2927"/>
        <v>-14251.438891573187</v>
      </c>
      <c r="G3902">
        <f t="shared" si="2901"/>
        <v>168380738284.64182</v>
      </c>
      <c r="H3902">
        <f t="shared" si="2902"/>
        <v>2.7962467158471257E+22</v>
      </c>
      <c r="I3902">
        <f t="shared" si="2903"/>
        <v>-1.3889870886083297E+22</v>
      </c>
      <c r="J3902">
        <f t="shared" si="2904"/>
        <v>2.4268725890670884E+22</v>
      </c>
      <c r="K3902">
        <f t="shared" si="2905"/>
        <v>-2.3258323653856825E-3</v>
      </c>
      <c r="L3902">
        <f t="shared" si="2906"/>
        <v>4.0637518236220499E-3</v>
      </c>
      <c r="M3902">
        <f t="shared" si="2907"/>
        <v>-523800217.39022994</v>
      </c>
      <c r="N3902">
        <f t="shared" si="2908"/>
        <v>-307831080.05798084</v>
      </c>
      <c r="O3902">
        <f t="shared" si="2909"/>
        <v>-50.23797909233074</v>
      </c>
      <c r="P3902">
        <f t="shared" si="2910"/>
        <v>87.777039390236283</v>
      </c>
      <c r="S3902">
        <f t="shared" si="2914"/>
        <v>-24269233026.294827</v>
      </c>
      <c r="T3902">
        <f t="shared" si="2915"/>
        <v>-158296198244.79578</v>
      </c>
      <c r="U3902">
        <f t="shared" si="2916"/>
        <v>-28485.002681905749</v>
      </c>
      <c r="V3902">
        <f t="shared" si="2917"/>
        <v>4124.5918762960227</v>
      </c>
      <c r="W3902">
        <f t="shared" si="2911"/>
        <v>-28476.530924084036</v>
      </c>
      <c r="X3902">
        <f t="shared" si="2880"/>
        <v>4179.848960612394</v>
      </c>
      <c r="Y3902">
        <f t="shared" si="2881"/>
        <v>160145814963.86438</v>
      </c>
      <c r="Z3902">
        <f t="shared" si="2882"/>
        <v>3.09121433051177E+22</v>
      </c>
      <c r="AA3902">
        <f t="shared" si="2883"/>
        <v>4.6845683065985884E+21</v>
      </c>
      <c r="AB3902">
        <f t="shared" si="2884"/>
        <v>3.0555121068275038E+22</v>
      </c>
      <c r="AC3902">
        <f t="shared" si="2885"/>
        <v>7.8442202052889955E-4</v>
      </c>
      <c r="AD3902">
        <f t="shared" si="2886"/>
        <v>5.1163966959603211E-3</v>
      </c>
      <c r="AE3902">
        <f t="shared" si="2887"/>
        <v>-615093067.96021521</v>
      </c>
      <c r="AF3902">
        <f t="shared" si="2888"/>
        <v>90284737.549227715</v>
      </c>
      <c r="AG3902">
        <f t="shared" si="2889"/>
        <v>16.943515643424231</v>
      </c>
      <c r="AH3902">
        <f t="shared" si="2890"/>
        <v>110.51416863274294</v>
      </c>
      <c r="AJ3902">
        <f t="shared" si="2918"/>
        <v>3045158.330992741</v>
      </c>
      <c r="AK3902">
        <f t="shared" si="2919"/>
        <v>-424564721.27273738</v>
      </c>
      <c r="AL3902">
        <f t="shared" si="2920"/>
        <v>-107.14891355657129</v>
      </c>
      <c r="AM3902">
        <f t="shared" si="2921"/>
        <v>-60.976838808173689</v>
      </c>
      <c r="AN3902">
        <f t="shared" si="2891"/>
        <v>-107.15102065184688</v>
      </c>
      <c r="AO3902">
        <f t="shared" si="2892"/>
        <v>-60.683061532532214</v>
      </c>
      <c r="AP3902">
        <f t="shared" si="2893"/>
        <v>424575641.7161234</v>
      </c>
      <c r="AQ3902">
        <f t="shared" si="2894"/>
        <v>1.6245213119564389E+20</v>
      </c>
      <c r="AR3902">
        <f t="shared" si="2895"/>
        <v>-1.1651456468355251E+18</v>
      </c>
      <c r="AS3902">
        <f t="shared" si="2896"/>
        <v>1.6244795278989623E+20</v>
      </c>
      <c r="AT3902">
        <f t="shared" si="2912"/>
        <v>-1.9510141440648443E-7</v>
      </c>
      <c r="AU3902">
        <f t="shared" si="2913"/>
        <v>2.7201599596432725E-5</v>
      </c>
      <c r="AV3902">
        <f t="shared" si="2922"/>
        <v>-1.9510141440648443E-7</v>
      </c>
      <c r="AW3902">
        <f t="shared" si="2923"/>
        <v>2.7201599596432725E-5</v>
      </c>
      <c r="AX3902">
        <f t="shared" si="2897"/>
        <v>-2314462.0460798927</v>
      </c>
      <c r="AY3902">
        <f t="shared" si="2898"/>
        <v>-1310754.1291026957</v>
      </c>
      <c r="AZ3902">
        <f t="shared" si="2899"/>
        <v>-4.2141905511800639E-3</v>
      </c>
      <c r="BA3902">
        <f t="shared" si="2900"/>
        <v>0.58755455128294687</v>
      </c>
    </row>
    <row r="3903" spans="3:53" x14ac:dyDescent="0.35">
      <c r="C3903">
        <f t="shared" si="2924"/>
        <v>83116412973.473358</v>
      </c>
      <c r="D3903">
        <f t="shared" si="2925"/>
        <v>-146446079881.21179</v>
      </c>
      <c r="E3903">
        <f t="shared" si="2926"/>
        <v>-24300.248043454827</v>
      </c>
      <c r="F3903">
        <f t="shared" si="2927"/>
        <v>-14163.661852182951</v>
      </c>
      <c r="G3903">
        <f t="shared" si="2901"/>
        <v>168388813221.51788</v>
      </c>
      <c r="H3903">
        <f t="shared" si="2902"/>
        <v>2.7959785391921803E+22</v>
      </c>
      <c r="I3903">
        <f t="shared" si="2903"/>
        <v>-1.3800899387701689E+22</v>
      </c>
      <c r="J3903">
        <f t="shared" si="2904"/>
        <v>2.431634790121368E+22</v>
      </c>
      <c r="K3903">
        <f t="shared" si="2905"/>
        <v>-2.3109342578201083E-3</v>
      </c>
      <c r="L3903">
        <f t="shared" si="2906"/>
        <v>4.071726038381393E-3</v>
      </c>
      <c r="M3903">
        <f t="shared" si="2907"/>
        <v>-524885357.73862427</v>
      </c>
      <c r="N3903">
        <f t="shared" si="2908"/>
        <v>-305935096.00715172</v>
      </c>
      <c r="O3903">
        <f t="shared" si="2909"/>
        <v>-49.916179968914342</v>
      </c>
      <c r="P3903">
        <f t="shared" si="2910"/>
        <v>87.949282429038092</v>
      </c>
      <c r="S3903">
        <f t="shared" si="2914"/>
        <v>-24884326094.255043</v>
      </c>
      <c r="T3903">
        <f t="shared" si="2915"/>
        <v>-158205913507.24655</v>
      </c>
      <c r="U3903">
        <f t="shared" si="2916"/>
        <v>-28468.059166262326</v>
      </c>
      <c r="V3903">
        <f t="shared" si="2917"/>
        <v>4235.1060449287661</v>
      </c>
      <c r="W3903">
        <f t="shared" si="2911"/>
        <v>-28459.373538084124</v>
      </c>
      <c r="X3903">
        <f t="shared" si="2880"/>
        <v>4290.3262560412586</v>
      </c>
      <c r="Y3903">
        <f t="shared" si="2881"/>
        <v>160150993608.61798</v>
      </c>
      <c r="Z3903">
        <f t="shared" si="2882"/>
        <v>3.0910144186449507E+22</v>
      </c>
      <c r="AA3903">
        <f t="shared" si="2883"/>
        <v>4.8028306926137025E+21</v>
      </c>
      <c r="AB3903">
        <f t="shared" si="2884"/>
        <v>3.0534731552204387E+22</v>
      </c>
      <c r="AC3903">
        <f t="shared" si="2885"/>
        <v>8.0422483131508749E-4</v>
      </c>
      <c r="AD3903">
        <f t="shared" si="2886"/>
        <v>5.1129825104160058E-3</v>
      </c>
      <c r="AE3903">
        <f t="shared" si="2887"/>
        <v>-614722468.42261708</v>
      </c>
      <c r="AF3903">
        <f t="shared" si="2888"/>
        <v>92671047.130491182</v>
      </c>
      <c r="AG3903">
        <f t="shared" si="2889"/>
        <v>17.37125635640589</v>
      </c>
      <c r="AH3903">
        <f t="shared" si="2890"/>
        <v>110.44042222498572</v>
      </c>
      <c r="AJ3903">
        <f t="shared" si="2918"/>
        <v>730696.28491284838</v>
      </c>
      <c r="AK3903">
        <f t="shared" si="2919"/>
        <v>-425875475.40184009</v>
      </c>
      <c r="AL3903">
        <f t="shared" si="2920"/>
        <v>-107.15312774712247</v>
      </c>
      <c r="AM3903">
        <f t="shared" si="2921"/>
        <v>-60.38928425689074</v>
      </c>
      <c r="AN3903">
        <f t="shared" si="2891"/>
        <v>-107.15362873429528</v>
      </c>
      <c r="AO3903">
        <f t="shared" si="2892"/>
        <v>-60.097291325220553</v>
      </c>
      <c r="AP3903">
        <f t="shared" si="2893"/>
        <v>425876102.24782991</v>
      </c>
      <c r="AQ3903">
        <f t="shared" si="2894"/>
        <v>1.6146151431539435E+20</v>
      </c>
      <c r="AR3903">
        <f t="shared" si="2895"/>
        <v>-2.7702735148544605E+17</v>
      </c>
      <c r="AS3903">
        <f t="shared" si="2896"/>
        <v>1.6146127666058766E+20</v>
      </c>
      <c r="AT3903">
        <f t="shared" si="2912"/>
        <v>-4.6387701186444411E-8</v>
      </c>
      <c r="AU3903">
        <f t="shared" si="2913"/>
        <v>2.7036382562054196E-5</v>
      </c>
      <c r="AV3903">
        <f t="shared" si="2922"/>
        <v>-4.6387701186444411E-8</v>
      </c>
      <c r="AW3903">
        <f t="shared" si="2923"/>
        <v>2.7036382562054196E-5</v>
      </c>
      <c r="AX3903">
        <f t="shared" si="2897"/>
        <v>-2314518.3806607779</v>
      </c>
      <c r="AY3903">
        <f t="shared" si="2898"/>
        <v>-1298101.4926247639</v>
      </c>
      <c r="AZ3903">
        <f t="shared" si="2899"/>
        <v>-1.0019743456271993E-3</v>
      </c>
      <c r="BA3903">
        <f t="shared" si="2900"/>
        <v>0.58398586334037061</v>
      </c>
    </row>
    <row r="3904" spans="3:53" x14ac:dyDescent="0.35">
      <c r="C3904">
        <f t="shared" si="2924"/>
        <v>82591527615.734741</v>
      </c>
      <c r="D3904">
        <f t="shared" si="2925"/>
        <v>-146752014977.21893</v>
      </c>
      <c r="E3904">
        <f t="shared" si="2926"/>
        <v>-24350.164223423741</v>
      </c>
      <c r="F3904">
        <f t="shared" si="2927"/>
        <v>-14075.712569753914</v>
      </c>
      <c r="G3904">
        <f t="shared" si="2901"/>
        <v>168396895261.68399</v>
      </c>
      <c r="H3904">
        <f t="shared" si="2902"/>
        <v>2.7957101652585996E+22</v>
      </c>
      <c r="I3904">
        <f t="shared" si="2903"/>
        <v>-1.3711771405329705E+22</v>
      </c>
      <c r="J3904">
        <f t="shared" si="2904"/>
        <v>2.4363638023517941E+22</v>
      </c>
      <c r="K3904">
        <f t="shared" si="2905"/>
        <v>-2.2960099473090597E-3</v>
      </c>
      <c r="L3904">
        <f t="shared" si="2906"/>
        <v>4.079644679088737E-3</v>
      </c>
      <c r="M3904">
        <f t="shared" si="2907"/>
        <v>-525963547.2259528</v>
      </c>
      <c r="N3904">
        <f t="shared" si="2908"/>
        <v>-304035391.50668454</v>
      </c>
      <c r="O3904">
        <f t="shared" si="2909"/>
        <v>-49.593814861875686</v>
      </c>
      <c r="P3904">
        <f t="shared" si="2910"/>
        <v>88.120325068316717</v>
      </c>
      <c r="S3904">
        <f t="shared" si="2914"/>
        <v>-25499048562.677662</v>
      </c>
      <c r="T3904">
        <f t="shared" si="2915"/>
        <v>-158113242460.11606</v>
      </c>
      <c r="U3904">
        <f t="shared" si="2916"/>
        <v>-28450.687909905919</v>
      </c>
      <c r="V3904">
        <f t="shared" si="2917"/>
        <v>4345.546467153752</v>
      </c>
      <c r="W3904">
        <f t="shared" si="2911"/>
        <v>-28441.78858194944</v>
      </c>
      <c r="X3904">
        <f t="shared" si="2880"/>
        <v>4400.7289809426829</v>
      </c>
      <c r="Y3904">
        <f t="shared" si="2881"/>
        <v>160156170405.18057</v>
      </c>
      <c r="Z3904">
        <f t="shared" si="2882"/>
        <v>3.090814597505817E+22</v>
      </c>
      <c r="AA3904">
        <f t="shared" si="2883"/>
        <v>4.9209987551927929E+21</v>
      </c>
      <c r="AB3904">
        <f t="shared" si="2884"/>
        <v>3.0513886328471761E+22</v>
      </c>
      <c r="AC3904">
        <f t="shared" si="2885"/>
        <v>8.2401184782196794E-4</v>
      </c>
      <c r="AD3904">
        <f t="shared" si="2886"/>
        <v>5.109492017493597E-3</v>
      </c>
      <c r="AE3904">
        <f t="shared" si="2887"/>
        <v>-614342633.37010789</v>
      </c>
      <c r="AF3904">
        <f t="shared" si="2888"/>
        <v>95055745.988361955</v>
      </c>
      <c r="AG3904">
        <f t="shared" si="2889"/>
        <v>17.798655912954509</v>
      </c>
      <c r="AH3904">
        <f t="shared" si="2890"/>
        <v>110.3650275778617</v>
      </c>
      <c r="AJ3904">
        <f t="shared" si="2918"/>
        <v>-1583822.0957479295</v>
      </c>
      <c r="AK3904">
        <f t="shared" si="2919"/>
        <v>-427173576.89446485</v>
      </c>
      <c r="AL3904">
        <f t="shared" si="2920"/>
        <v>-107.1541297214681</v>
      </c>
      <c r="AM3904">
        <f t="shared" si="2921"/>
        <v>-59.805298393550366</v>
      </c>
      <c r="AN3904">
        <f t="shared" si="2891"/>
        <v>-107.15305369286138</v>
      </c>
      <c r="AO3904">
        <f t="shared" si="2892"/>
        <v>-59.51508209337112</v>
      </c>
      <c r="AP3904">
        <f t="shared" si="2893"/>
        <v>427176513.03558606</v>
      </c>
      <c r="AQ3904">
        <f t="shared" si="2894"/>
        <v>1.6047996828504615E+20</v>
      </c>
      <c r="AR3904">
        <f t="shared" si="2895"/>
        <v>5.9500396660059162E+17</v>
      </c>
      <c r="AS3904">
        <f t="shared" si="2896"/>
        <v>1.6047886524726287E+20</v>
      </c>
      <c r="AT3904">
        <f t="shared" si="2912"/>
        <v>9.9632278399295306E-8</v>
      </c>
      <c r="AU3904">
        <f t="shared" si="2913"/>
        <v>2.6871879646226198E-5</v>
      </c>
      <c r="AV3904">
        <f t="shared" si="2922"/>
        <v>9.9632278399295306E-8</v>
      </c>
      <c r="AW3904">
        <f t="shared" si="2923"/>
        <v>2.6871879646226198E-5</v>
      </c>
      <c r="AX3904">
        <f t="shared" si="2897"/>
        <v>-2314505.9597658059</v>
      </c>
      <c r="AY3904">
        <f t="shared" si="2898"/>
        <v>-1285525.7732168161</v>
      </c>
      <c r="AZ3904">
        <f t="shared" si="2899"/>
        <v>2.1520572134247785E-3</v>
      </c>
      <c r="BA3904">
        <f t="shared" si="2900"/>
        <v>0.58043260035848587</v>
      </c>
    </row>
    <row r="3905" spans="3:53" x14ac:dyDescent="0.35">
      <c r="C3905">
        <f t="shared" si="2924"/>
        <v>82065564068.508789</v>
      </c>
      <c r="D3905">
        <f t="shared" si="2925"/>
        <v>-147056050368.72562</v>
      </c>
      <c r="E3905">
        <f t="shared" si="2926"/>
        <v>-24399.758038285618</v>
      </c>
      <c r="F3905">
        <f t="shared" si="2927"/>
        <v>-13987.592244685597</v>
      </c>
      <c r="G3905">
        <f t="shared" si="2901"/>
        <v>168404984355.96164</v>
      </c>
      <c r="H3905">
        <f t="shared" si="2902"/>
        <v>2.795441595773531E+22</v>
      </c>
      <c r="I3905">
        <f t="shared" si="2903"/>
        <v>-1.3622488209304947E+22</v>
      </c>
      <c r="J3905">
        <f t="shared" si="2904"/>
        <v>2.4410595783909784E+22</v>
      </c>
      <c r="K3905">
        <f t="shared" si="2905"/>
        <v>-2.2810596465681426E-3</v>
      </c>
      <c r="L3905">
        <f t="shared" si="2906"/>
        <v>4.087507666428296E-3</v>
      </c>
      <c r="M3905">
        <f t="shared" si="2907"/>
        <v>-527034773.62696934</v>
      </c>
      <c r="N3905">
        <f t="shared" si="2908"/>
        <v>-302131992.48520887</v>
      </c>
      <c r="O3905">
        <f t="shared" si="2909"/>
        <v>-49.270888365871876</v>
      </c>
      <c r="P3905">
        <f t="shared" si="2910"/>
        <v>88.290165594851189</v>
      </c>
      <c r="S3905">
        <f t="shared" si="2914"/>
        <v>-26113391196.047771</v>
      </c>
      <c r="T3905">
        <f t="shared" si="2915"/>
        <v>-158018186714.12769</v>
      </c>
      <c r="U3905">
        <f t="shared" si="2916"/>
        <v>-28432.889253992966</v>
      </c>
      <c r="V3905">
        <f t="shared" si="2917"/>
        <v>4455.9114947316139</v>
      </c>
      <c r="W3905">
        <f t="shared" si="2911"/>
        <v>-28423.776399984446</v>
      </c>
      <c r="X3905">
        <f t="shared" si="2880"/>
        <v>4511.0554879190913</v>
      </c>
      <c r="Y3905">
        <f t="shared" si="2881"/>
        <v>160161345312.09067</v>
      </c>
      <c r="Z3905">
        <f t="shared" si="2882"/>
        <v>3.0906148686712646E+22</v>
      </c>
      <c r="AA3905">
        <f t="shared" si="2883"/>
        <v>5.0390707535997431E+21</v>
      </c>
      <c r="AB3905">
        <f t="shared" si="2884"/>
        <v>3.049258586255691E+22</v>
      </c>
      <c r="AC3905">
        <f t="shared" si="2885"/>
        <v>8.4378277856660122E-4</v>
      </c>
      <c r="AD3905">
        <f t="shared" si="2886"/>
        <v>5.1059252951367899E-3</v>
      </c>
      <c r="AE3905">
        <f t="shared" si="2887"/>
        <v>-613953570.23966408</v>
      </c>
      <c r="AF3905">
        <f t="shared" si="2888"/>
        <v>97438798.539052367</v>
      </c>
      <c r="AG3905">
        <f t="shared" si="2889"/>
        <v>18.225708017038585</v>
      </c>
      <c r="AH3905">
        <f t="shared" si="2890"/>
        <v>110.28798637495466</v>
      </c>
      <c r="AJ3905">
        <f t="shared" si="2918"/>
        <v>-3898328.0555137354</v>
      </c>
      <c r="AK3905">
        <f t="shared" si="2919"/>
        <v>-428459102.66768169</v>
      </c>
      <c r="AL3905">
        <f t="shared" si="2920"/>
        <v>-107.15197766425467</v>
      </c>
      <c r="AM3905">
        <f t="shared" si="2921"/>
        <v>-59.224865793191881</v>
      </c>
      <c r="AN3905">
        <f t="shared" si="2891"/>
        <v>-107.14935322904874</v>
      </c>
      <c r="AO3905">
        <f t="shared" si="2892"/>
        <v>-58.936418249185259</v>
      </c>
      <c r="AP3905">
        <f t="shared" si="2893"/>
        <v>428476836.737324</v>
      </c>
      <c r="AQ3905">
        <f t="shared" si="2894"/>
        <v>1.5950741038662432E+20</v>
      </c>
      <c r="AR3905">
        <f t="shared" si="2895"/>
        <v>1.4512154675789862E+18</v>
      </c>
      <c r="AS3905">
        <f t="shared" si="2896"/>
        <v>1.5950080859329099E+20</v>
      </c>
      <c r="AT3905">
        <f t="shared" si="2912"/>
        <v>2.430032598089394E-7</v>
      </c>
      <c r="AU3905">
        <f t="shared" si="2913"/>
        <v>2.670810592653901E-5</v>
      </c>
      <c r="AV3905">
        <f t="shared" si="2922"/>
        <v>2.430032598089394E-7</v>
      </c>
      <c r="AW3905">
        <f t="shared" si="2923"/>
        <v>2.670810592653901E-5</v>
      </c>
      <c r="AX3905">
        <f t="shared" si="2897"/>
        <v>-2314426.0297474531</v>
      </c>
      <c r="AY3905">
        <f t="shared" si="2898"/>
        <v>-1273026.6341824017</v>
      </c>
      <c r="AZ3905">
        <f t="shared" si="2899"/>
        <v>5.2488704118730913E-3</v>
      </c>
      <c r="BA3905">
        <f t="shared" si="2900"/>
        <v>0.57689508801324263</v>
      </c>
    </row>
    <row r="3906" spans="3:53" x14ac:dyDescent="0.35">
      <c r="C3906">
        <f t="shared" si="2924"/>
        <v>81538529294.881821</v>
      </c>
      <c r="D3906">
        <f t="shared" si="2925"/>
        <v>-147358182361.21082</v>
      </c>
      <c r="E3906">
        <f t="shared" si="2926"/>
        <v>-24449.028926651488</v>
      </c>
      <c r="F3906">
        <f t="shared" si="2927"/>
        <v>-13899.302079090745</v>
      </c>
      <c r="G3906">
        <f t="shared" si="2901"/>
        <v>168413080455.08865</v>
      </c>
      <c r="H3906">
        <f t="shared" si="2902"/>
        <v>2.7951728324660095E+22</v>
      </c>
      <c r="I3906">
        <f t="shared" si="2903"/>
        <v>-1.3533051071117144E+22</v>
      </c>
      <c r="J3906">
        <f t="shared" si="2904"/>
        <v>2.4457220713771642E+22</v>
      </c>
      <c r="K3906">
        <f t="shared" si="2905"/>
        <v>-2.2660835685058846E-3</v>
      </c>
      <c r="L3906">
        <f t="shared" si="2906"/>
        <v>4.0953149219309509E-3</v>
      </c>
      <c r="M3906">
        <f t="shared" si="2907"/>
        <v>-528099024.81567216</v>
      </c>
      <c r="N3906">
        <f t="shared" si="2908"/>
        <v>-300224924.90836006</v>
      </c>
      <c r="O3906">
        <f t="shared" si="2909"/>
        <v>-48.947405079727105</v>
      </c>
      <c r="P3906">
        <f t="shared" si="2910"/>
        <v>88.458802313708546</v>
      </c>
      <c r="S3906">
        <f t="shared" si="2914"/>
        <v>-26727344766.287437</v>
      </c>
      <c r="T3906">
        <f t="shared" si="2915"/>
        <v>-157920747915.58862</v>
      </c>
      <c r="U3906">
        <f t="shared" si="2916"/>
        <v>-28414.663545975927</v>
      </c>
      <c r="V3906">
        <f t="shared" si="2917"/>
        <v>4566.1994811065688</v>
      </c>
      <c r="W3906">
        <f t="shared" si="2911"/>
        <v>-28405.337342785162</v>
      </c>
      <c r="X3906">
        <f t="shared" si="2880"/>
        <v>4621.3041312682954</v>
      </c>
      <c r="Y3906">
        <f t="shared" si="2881"/>
        <v>160166518287.92084</v>
      </c>
      <c r="Z3906">
        <f t="shared" si="2882"/>
        <v>3.0904152337162684E+22</v>
      </c>
      <c r="AA3906">
        <f t="shared" si="2883"/>
        <v>5.1570449495592702E+21</v>
      </c>
      <c r="AB3906">
        <f t="shared" si="2884"/>
        <v>3.0470830626466079E+22</v>
      </c>
      <c r="AC3906">
        <f t="shared" si="2885"/>
        <v>8.6353733247810955E-4</v>
      </c>
      <c r="AD3906">
        <f t="shared" si="2886"/>
        <v>5.1022824223821298E-3</v>
      </c>
      <c r="AE3906">
        <f t="shared" si="2887"/>
        <v>-613555286.60415947</v>
      </c>
      <c r="AF3906">
        <f t="shared" si="2888"/>
        <v>99820169.235395178</v>
      </c>
      <c r="AG3906">
        <f t="shared" si="2889"/>
        <v>18.652406381527165</v>
      </c>
      <c r="AH3906">
        <f t="shared" si="2890"/>
        <v>110.209300323454</v>
      </c>
      <c r="AJ3906">
        <f t="shared" si="2918"/>
        <v>-6212754.0852611884</v>
      </c>
      <c r="AK3906">
        <f t="shared" si="2919"/>
        <v>-429732129.30186409</v>
      </c>
      <c r="AL3906">
        <f t="shared" si="2920"/>
        <v>-107.1467287938428</v>
      </c>
      <c r="AM3906">
        <f t="shared" si="2921"/>
        <v>-58.647970705178636</v>
      </c>
      <c r="AN3906">
        <f t="shared" si="2891"/>
        <v>-107.14258408467903</v>
      </c>
      <c r="AO3906">
        <f t="shared" si="2892"/>
        <v>-58.361283888054025</v>
      </c>
      <c r="AP3906">
        <f t="shared" si="2893"/>
        <v>429777036.69186187</v>
      </c>
      <c r="AQ3906">
        <f t="shared" si="2894"/>
        <v>1.5854375807228972E+20</v>
      </c>
      <c r="AR3906">
        <f t="shared" si="2895"/>
        <v>2.291870659814922E+18</v>
      </c>
      <c r="AS3906">
        <f t="shared" si="2896"/>
        <v>1.5852719183964439E+20</v>
      </c>
      <c r="AT3906">
        <f t="shared" si="2912"/>
        <v>3.8376936701522471E-7</v>
      </c>
      <c r="AU3906">
        <f t="shared" si="2913"/>
        <v>2.6545075659685932E-5</v>
      </c>
      <c r="AV3906">
        <f t="shared" si="2922"/>
        <v>3.8376936701522471E-7</v>
      </c>
      <c r="AW3906">
        <f t="shared" si="2923"/>
        <v>2.6545075659685932E-5</v>
      </c>
      <c r="AX3906">
        <f t="shared" si="2897"/>
        <v>-2314279.8162290668</v>
      </c>
      <c r="AY3906">
        <f t="shared" si="2898"/>
        <v>-1260603.7319819669</v>
      </c>
      <c r="AZ3906">
        <f t="shared" si="2899"/>
        <v>8.2894183275288545E-3</v>
      </c>
      <c r="BA3906">
        <f t="shared" si="2900"/>
        <v>0.57337363424921617</v>
      </c>
    </row>
    <row r="3907" spans="3:53" x14ac:dyDescent="0.35">
      <c r="C3907">
        <f t="shared" si="2924"/>
        <v>81010430270.066147</v>
      </c>
      <c r="D3907">
        <f t="shared" si="2925"/>
        <v>-147658407286.11917</v>
      </c>
      <c r="E3907">
        <f t="shared" si="2926"/>
        <v>-24497.976331731217</v>
      </c>
      <c r="F3907">
        <f t="shared" si="2927"/>
        <v>-13810.843276777035</v>
      </c>
      <c r="G3907">
        <f t="shared" si="2901"/>
        <v>168421183509.71976</v>
      </c>
      <c r="H3907">
        <f t="shared" si="2902"/>
        <v>2.7949038770669356E+22</v>
      </c>
      <c r="I3907">
        <f t="shared" si="2903"/>
        <v>-1.3443461263386846E+22</v>
      </c>
      <c r="J3907">
        <f t="shared" si="2904"/>
        <v>2.4503512349542793E+22</v>
      </c>
      <c r="K3907">
        <f t="shared" si="2905"/>
        <v>-2.2510819262201681E-3</v>
      </c>
      <c r="L3907">
        <f t="shared" si="2906"/>
        <v>4.1030663679743453E-3</v>
      </c>
      <c r="M3907">
        <f t="shared" si="2907"/>
        <v>-529156288.76539427</v>
      </c>
      <c r="N3907">
        <f t="shared" si="2908"/>
        <v>-298314214.77838397</v>
      </c>
      <c r="O3907">
        <f t="shared" si="2909"/>
        <v>-48.623369606355631</v>
      </c>
      <c r="P3907">
        <f t="shared" si="2910"/>
        <v>88.626233548245864</v>
      </c>
      <c r="S3907">
        <f t="shared" si="2914"/>
        <v>-27340900052.891598</v>
      </c>
      <c r="T3907">
        <f t="shared" si="2915"/>
        <v>-157820927746.35324</v>
      </c>
      <c r="U3907">
        <f t="shared" si="2916"/>
        <v>-28396.0111395944</v>
      </c>
      <c r="V3907">
        <f t="shared" si="2917"/>
        <v>4676.4087814300228</v>
      </c>
      <c r="W3907">
        <f t="shared" si="2911"/>
        <v>-28386.471767230265</v>
      </c>
      <c r="X3907">
        <f t="shared" si="2880"/>
        <v>4731.4732670070744</v>
      </c>
      <c r="Y3907">
        <f t="shared" si="2881"/>
        <v>160171689291.2785</v>
      </c>
      <c r="Z3907">
        <f t="shared" si="2882"/>
        <v>3.0902156942138535E+22</v>
      </c>
      <c r="AA3907">
        <f t="shared" si="2883"/>
        <v>5.2749196072803432E+21</v>
      </c>
      <c r="AB3907">
        <f t="shared" si="2884"/>
        <v>3.0448621098717923E+22</v>
      </c>
      <c r="AC3907">
        <f t="shared" si="2885"/>
        <v>8.832752189015979E-4</v>
      </c>
      <c r="AD3907">
        <f t="shared" si="2886"/>
        <v>5.0985634793566511E-3</v>
      </c>
      <c r="AE3907">
        <f t="shared" si="2887"/>
        <v>-613147790.17217374</v>
      </c>
      <c r="AF3907">
        <f t="shared" si="2888"/>
        <v>102199822.5673528</v>
      </c>
      <c r="AG3907">
        <f t="shared" si="2889"/>
        <v>19.078744728274515</v>
      </c>
      <c r="AH3907">
        <f t="shared" si="2890"/>
        <v>110.12897115410367</v>
      </c>
      <c r="AJ3907">
        <f t="shared" si="2918"/>
        <v>-8527033.9014902562</v>
      </c>
      <c r="AK3907">
        <f t="shared" si="2919"/>
        <v>-430992733.03384608</v>
      </c>
      <c r="AL3907">
        <f t="shared" si="2920"/>
        <v>-107.13843937551526</v>
      </c>
      <c r="AM3907">
        <f t="shared" si="2921"/>
        <v>-58.074597070929421</v>
      </c>
      <c r="AN3907">
        <f t="shared" si="2891"/>
        <v>-107.13280205509059</v>
      </c>
      <c r="AO3907">
        <f t="shared" si="2892"/>
        <v>-57.789662805992286</v>
      </c>
      <c r="AP3907">
        <f t="shared" si="2893"/>
        <v>431077076.90753084</v>
      </c>
      <c r="AQ3907">
        <f t="shared" si="2894"/>
        <v>1.5758892899525909E+20</v>
      </c>
      <c r="AR3907">
        <f t="shared" si="2895"/>
        <v>3.117229405196052E+18</v>
      </c>
      <c r="AS3907">
        <f t="shared" si="2896"/>
        <v>1.5755809538931409E+20</v>
      </c>
      <c r="AT3907">
        <f t="shared" si="2912"/>
        <v>5.2197411339518613E-7</v>
      </c>
      <c r="AU3907">
        <f t="shared" si="2913"/>
        <v>2.6382802308994319E-5</v>
      </c>
      <c r="AV3907">
        <f t="shared" si="2922"/>
        <v>5.2197411339518613E-7</v>
      </c>
      <c r="AW3907">
        <f t="shared" si="2923"/>
        <v>2.6382802308994319E-5</v>
      </c>
      <c r="AX3907">
        <f t="shared" si="2897"/>
        <v>-2314068.5243899566</v>
      </c>
      <c r="AY3907">
        <f t="shared" si="2898"/>
        <v>-1248256.7166094333</v>
      </c>
      <c r="AZ3907">
        <f t="shared" si="2899"/>
        <v>1.1274640849336021E-2</v>
      </c>
      <c r="BA3907">
        <f t="shared" si="2900"/>
        <v>0.56986852987427727</v>
      </c>
    </row>
    <row r="3908" spans="3:53" x14ac:dyDescent="0.35">
      <c r="C3908">
        <f t="shared" si="2924"/>
        <v>80481273981.300751</v>
      </c>
      <c r="D3908">
        <f t="shared" si="2925"/>
        <v>-147956721500.89755</v>
      </c>
      <c r="E3908">
        <f t="shared" si="2926"/>
        <v>-24546.599701337575</v>
      </c>
      <c r="F3908">
        <f t="shared" si="2927"/>
        <v>-13722.217043228789</v>
      </c>
      <c r="G3908">
        <f t="shared" si="2901"/>
        <v>168429293470.4274</v>
      </c>
      <c r="H3908">
        <f t="shared" si="2902"/>
        <v>2.7946347313090441E+22</v>
      </c>
      <c r="I3908">
        <f t="shared" si="2903"/>
        <v>-1.3353720059844127E+22</v>
      </c>
      <c r="J3908">
        <f t="shared" si="2904"/>
        <v>2.4549470232719768E+22</v>
      </c>
      <c r="K3908">
        <f t="shared" si="2905"/>
        <v>-2.2360549329946628E-3</v>
      </c>
      <c r="L3908">
        <f t="shared" si="2906"/>
        <v>4.1107619277829487E-3</v>
      </c>
      <c r="M3908">
        <f t="shared" si="2907"/>
        <v>-530206553.5488916</v>
      </c>
      <c r="N3908">
        <f t="shared" si="2908"/>
        <v>-296399888.13374186</v>
      </c>
      <c r="O3908">
        <f t="shared" si="2909"/>
        <v>-48.298786552684717</v>
      </c>
      <c r="P3908">
        <f t="shared" si="2910"/>
        <v>88.792457640111692</v>
      </c>
      <c r="S3908">
        <f t="shared" si="2914"/>
        <v>-27954047843.06377</v>
      </c>
      <c r="T3908">
        <f t="shared" si="2915"/>
        <v>-157718727923.78589</v>
      </c>
      <c r="U3908">
        <f t="shared" si="2916"/>
        <v>-28376.932394866126</v>
      </c>
      <c r="V3908">
        <f t="shared" si="2917"/>
        <v>4786.5377525841268</v>
      </c>
      <c r="W3908">
        <f t="shared" si="2911"/>
        <v>-28367.180036472022</v>
      </c>
      <c r="X3908">
        <f t="shared" si="2880"/>
        <v>4841.5612528947031</v>
      </c>
      <c r="Y3908">
        <f t="shared" si="2881"/>
        <v>160176858280.80627</v>
      </c>
      <c r="Z3908">
        <f t="shared" si="2882"/>
        <v>3.0900162517350807E+22</v>
      </c>
      <c r="AA3908">
        <f t="shared" si="2883"/>
        <v>5.392692993479547E+21</v>
      </c>
      <c r="AB3908">
        <f t="shared" si="2884"/>
        <v>3.0425957764329594E+22</v>
      </c>
      <c r="AC3908">
        <f t="shared" si="2885"/>
        <v>9.0299614760206749E-4</v>
      </c>
      <c r="AD3908">
        <f t="shared" si="2886"/>
        <v>5.0947685472755517E-3</v>
      </c>
      <c r="AE3908">
        <f t="shared" si="2887"/>
        <v>-612731088.78779566</v>
      </c>
      <c r="AF3908">
        <f t="shared" si="2888"/>
        <v>104577723.06252559</v>
      </c>
      <c r="AG3908">
        <f t="shared" si="2889"/>
        <v>19.504716788204657</v>
      </c>
      <c r="AH3908">
        <f t="shared" si="2890"/>
        <v>110.04700062115191</v>
      </c>
      <c r="AJ3908">
        <f t="shared" si="2918"/>
        <v>-10841102.425880212</v>
      </c>
      <c r="AK3908">
        <f t="shared" si="2919"/>
        <v>-432240989.7504555</v>
      </c>
      <c r="AL3908">
        <f t="shared" si="2920"/>
        <v>-107.12716473466593</v>
      </c>
      <c r="AM3908">
        <f t="shared" si="2921"/>
        <v>-57.504728541055144</v>
      </c>
      <c r="AN3908">
        <f t="shared" si="2891"/>
        <v>-107.12006200231258</v>
      </c>
      <c r="AO3908">
        <f t="shared" si="2892"/>
        <v>-57.221538516486085</v>
      </c>
      <c r="AP3908">
        <f t="shared" si="2893"/>
        <v>432376922.05095983</v>
      </c>
      <c r="AQ3908">
        <f t="shared" si="2894"/>
        <v>1.566428410391302E+20</v>
      </c>
      <c r="AR3908">
        <f t="shared" si="2895"/>
        <v>3.9275479272363561E+18</v>
      </c>
      <c r="AS3908">
        <f t="shared" si="2896"/>
        <v>1.5659359506726155E+20</v>
      </c>
      <c r="AT3908">
        <f t="shared" si="2912"/>
        <v>6.5766040308713259E-7</v>
      </c>
      <c r="AU3908">
        <f t="shared" si="2913"/>
        <v>2.6221298571209235E-5</v>
      </c>
      <c r="AV3908">
        <f t="shared" si="2922"/>
        <v>6.5766040308713259E-7</v>
      </c>
      <c r="AW3908">
        <f t="shared" si="2923"/>
        <v>2.6221298571209235E-5</v>
      </c>
      <c r="AX3908">
        <f t="shared" si="2897"/>
        <v>-2313793.3392499518</v>
      </c>
      <c r="AY3908">
        <f t="shared" si="2898"/>
        <v>-1235985.2319560994</v>
      </c>
      <c r="AZ3908">
        <f t="shared" si="2899"/>
        <v>1.4205464706682065E-2</v>
      </c>
      <c r="BA3908">
        <f t="shared" si="2900"/>
        <v>0.56638004913811946</v>
      </c>
    </row>
    <row r="3909" spans="3:53" x14ac:dyDescent="0.35">
      <c r="C3909">
        <f t="shared" si="2924"/>
        <v>79951067427.751862</v>
      </c>
      <c r="D3909">
        <f t="shared" si="2925"/>
        <v>-148253121389.03128</v>
      </c>
      <c r="E3909">
        <f t="shared" si="2926"/>
        <v>-24594.898487890259</v>
      </c>
      <c r="F3909">
        <f t="shared" si="2927"/>
        <v>-13633.424585588678</v>
      </c>
      <c r="G3909">
        <f t="shared" si="2901"/>
        <v>168437410287.70233</v>
      </c>
      <c r="H3909">
        <f t="shared" si="2902"/>
        <v>2.7943653969268803E+22</v>
      </c>
      <c r="I3909">
        <f t="shared" si="2903"/>
        <v>-1.3263828735307326E+22</v>
      </c>
      <c r="J3909">
        <f t="shared" si="2904"/>
        <v>2.4595093909856651E+22</v>
      </c>
      <c r="K3909">
        <f t="shared" si="2905"/>
        <v>-2.2210028022952655E-3</v>
      </c>
      <c r="L3909">
        <f t="shared" si="2906"/>
        <v>4.1184015254281062E-3</v>
      </c>
      <c r="M3909">
        <f t="shared" si="2907"/>
        <v>-531249807.33842963</v>
      </c>
      <c r="N3909">
        <f t="shared" si="2908"/>
        <v>-294481971.04871547</v>
      </c>
      <c r="O3909">
        <f t="shared" si="2909"/>
        <v>-47.973660529577735</v>
      </c>
      <c r="P3909">
        <f t="shared" si="2910"/>
        <v>88.957472949247091</v>
      </c>
      <c r="S3909">
        <f t="shared" si="2914"/>
        <v>-28566778931.851566</v>
      </c>
      <c r="T3909">
        <f t="shared" si="2915"/>
        <v>-157614150200.72336</v>
      </c>
      <c r="U3909">
        <f t="shared" si="2916"/>
        <v>-28357.427678077922</v>
      </c>
      <c r="V3909">
        <f t="shared" si="2917"/>
        <v>4896.5847532052785</v>
      </c>
      <c r="W3909">
        <f t="shared" si="2911"/>
        <v>-28347.462519927223</v>
      </c>
      <c r="X3909">
        <f t="shared" si="2880"/>
        <v>4951.5664484564286</v>
      </c>
      <c r="Y3909">
        <f t="shared" si="2881"/>
        <v>160182025215.1828</v>
      </c>
      <c r="Z3909">
        <f t="shared" si="2882"/>
        <v>3.0898169078490195E+22</v>
      </c>
      <c r="AA3909">
        <f t="shared" si="2883"/>
        <v>5.5103633774043359E+21</v>
      </c>
      <c r="AB3909">
        <f t="shared" si="2884"/>
        <v>3.0402841114802557E+22</v>
      </c>
      <c r="AC3909">
        <f t="shared" si="2885"/>
        <v>9.2269982876830802E-4</v>
      </c>
      <c r="AD3909">
        <f t="shared" si="2886"/>
        <v>5.0908977084398116E-3</v>
      </c>
      <c r="AE3909">
        <f t="shared" si="2887"/>
        <v>-612305190.43042803</v>
      </c>
      <c r="AF3909">
        <f t="shared" si="2888"/>
        <v>106953835.28665885</v>
      </c>
      <c r="AG3909">
        <f t="shared" si="2889"/>
        <v>19.930316301395454</v>
      </c>
      <c r="AH3909">
        <f t="shared" si="2890"/>
        <v>109.96339050229993</v>
      </c>
      <c r="AJ3909">
        <f t="shared" si="2918"/>
        <v>-13154895.765130164</v>
      </c>
      <c r="AK3909">
        <f t="shared" si="2919"/>
        <v>-433476974.98241162</v>
      </c>
      <c r="AL3909">
        <f t="shared" si="2920"/>
        <v>-107.11295926995925</v>
      </c>
      <c r="AM3909">
        <f t="shared" si="2921"/>
        <v>-56.938348491917026</v>
      </c>
      <c r="AN3909">
        <f t="shared" si="2891"/>
        <v>-107.10441786820516</v>
      </c>
      <c r="AO3909">
        <f t="shared" si="2892"/>
        <v>-56.656894266769555</v>
      </c>
      <c r="AP3909">
        <f t="shared" si="2893"/>
        <v>433676537.43601775</v>
      </c>
      <c r="AQ3909">
        <f t="shared" si="2894"/>
        <v>1.5570541234567214E+20</v>
      </c>
      <c r="AR3909">
        <f t="shared" si="2895"/>
        <v>4.7230788217961216E+18</v>
      </c>
      <c r="AS3909">
        <f t="shared" si="2896"/>
        <v>1.5563376227598847E+20</v>
      </c>
      <c r="AT3909">
        <f t="shared" si="2912"/>
        <v>7.9087053278568676E-7</v>
      </c>
      <c r="AU3909">
        <f t="shared" si="2913"/>
        <v>2.6060576402543281E-5</v>
      </c>
      <c r="AV3909">
        <f t="shared" si="2922"/>
        <v>7.9087053278568676E-7</v>
      </c>
      <c r="AW3909">
        <f t="shared" si="2923"/>
        <v>2.6060576402543281E-5</v>
      </c>
      <c r="AX3909">
        <f t="shared" si="2897"/>
        <v>-2313455.4259532313</v>
      </c>
      <c r="AY3909">
        <f t="shared" si="2898"/>
        <v>-1223788.9161622224</v>
      </c>
      <c r="AZ3909">
        <f t="shared" si="2899"/>
        <v>1.7082803508170832E-2</v>
      </c>
      <c r="BA3909">
        <f t="shared" si="2900"/>
        <v>0.56290845029493486</v>
      </c>
    </row>
    <row r="3910" spans="3:53" x14ac:dyDescent="0.35">
      <c r="C3910">
        <f t="shared" si="2924"/>
        <v>79419817620.413437</v>
      </c>
      <c r="D3910">
        <f t="shared" si="2925"/>
        <v>-148547603360.07999</v>
      </c>
      <c r="E3910">
        <f t="shared" si="2926"/>
        <v>-24642.872148419836</v>
      </c>
      <c r="F3910">
        <f t="shared" si="2927"/>
        <v>-13544.467112639431</v>
      </c>
      <c r="G3910">
        <f t="shared" si="2901"/>
        <v>168445533911.95438</v>
      </c>
      <c r="H3910">
        <f t="shared" si="2902"/>
        <v>2.7940958756567723E+22</v>
      </c>
      <c r="I3910">
        <f t="shared" si="2903"/>
        <v>-1.3173788565661804E+22</v>
      </c>
      <c r="J3910">
        <f t="shared" si="2904"/>
        <v>2.4640382932565335E+22</v>
      </c>
      <c r="K3910">
        <f t="shared" si="2905"/>
        <v>-2.2059257477665445E-3</v>
      </c>
      <c r="L3910">
        <f t="shared" si="2906"/>
        <v>4.1259850858280864E-3</v>
      </c>
      <c r="M3910">
        <f t="shared" si="2907"/>
        <v>-532286038.40586847</v>
      </c>
      <c r="N3910">
        <f t="shared" si="2908"/>
        <v>-292560489.6330117</v>
      </c>
      <c r="O3910">
        <f t="shared" si="2909"/>
        <v>-47.647996151757361</v>
      </c>
      <c r="P3910">
        <f t="shared" si="2910"/>
        <v>89.121277853886667</v>
      </c>
      <c r="S3910">
        <f t="shared" si="2914"/>
        <v>-29179084122.281994</v>
      </c>
      <c r="T3910">
        <f t="shared" si="2915"/>
        <v>-157507196365.43671</v>
      </c>
      <c r="U3910">
        <f t="shared" si="2916"/>
        <v>-28337.497361776528</v>
      </c>
      <c r="V3910">
        <f t="shared" si="2917"/>
        <v>5006.5481437075787</v>
      </c>
      <c r="W3910">
        <f t="shared" si="2911"/>
        <v>-28327.319593267948</v>
      </c>
      <c r="X3910">
        <f t="shared" si="2880"/>
        <v>5061.4872150069041</v>
      </c>
      <c r="Y3910">
        <f t="shared" si="2881"/>
        <v>160187190053.12332</v>
      </c>
      <c r="Z3910">
        <f t="shared" si="2882"/>
        <v>3.0896176641227255E+22</v>
      </c>
      <c r="AA3910">
        <f t="shared" si="2883"/>
        <v>5.6279290308562109E+21</v>
      </c>
      <c r="AB3910">
        <f t="shared" si="2884"/>
        <v>3.0379271648108394E+22</v>
      </c>
      <c r="AC3910">
        <f t="shared" si="2885"/>
        <v>9.4238597301678011E-4</v>
      </c>
      <c r="AD3910">
        <f t="shared" si="2886"/>
        <v>5.0869510462338233E-3</v>
      </c>
      <c r="AE3910">
        <f t="shared" si="2887"/>
        <v>-611870103.21458769</v>
      </c>
      <c r="AF3910">
        <f t="shared" si="2888"/>
        <v>109328123.84414913</v>
      </c>
      <c r="AG3910">
        <f t="shared" si="2889"/>
        <v>20.355537017162451</v>
      </c>
      <c r="AH3910">
        <f t="shared" si="2890"/>
        <v>109.87814259865058</v>
      </c>
      <c r="AJ3910">
        <f t="shared" si="2918"/>
        <v>-15468351.191083396</v>
      </c>
      <c r="AK3910">
        <f t="shared" si="2919"/>
        <v>-434700763.89857382</v>
      </c>
      <c r="AL3910">
        <f t="shared" si="2920"/>
        <v>-107.09587646645107</v>
      </c>
      <c r="AM3910">
        <f t="shared" si="2921"/>
        <v>-56.375440041622092</v>
      </c>
      <c r="AN3910">
        <f t="shared" si="2891"/>
        <v>-107.08592268755645</v>
      </c>
      <c r="AO3910">
        <f t="shared" si="2892"/>
        <v>-56.095713053546824</v>
      </c>
      <c r="AP3910">
        <f t="shared" si="2893"/>
        <v>434975889.01291335</v>
      </c>
      <c r="AQ3910">
        <f t="shared" si="2894"/>
        <v>1.5477656134113739E+20</v>
      </c>
      <c r="AR3910">
        <f t="shared" si="2895"/>
        <v>5.5040710702516634E+18</v>
      </c>
      <c r="AS3910">
        <f t="shared" si="2896"/>
        <v>1.5467866414680624E+20</v>
      </c>
      <c r="AT3910">
        <f t="shared" si="2912"/>
        <v>9.2164619394703001E-7</v>
      </c>
      <c r="AU3910">
        <f t="shared" si="2913"/>
        <v>2.5900647044006403E-5</v>
      </c>
      <c r="AV3910">
        <f t="shared" si="2922"/>
        <v>9.2164619394703001E-7</v>
      </c>
      <c r="AW3910">
        <f t="shared" si="2923"/>
        <v>2.5900647044006403E-5</v>
      </c>
      <c r="AX3910">
        <f t="shared" si="2897"/>
        <v>-2313055.9300512192</v>
      </c>
      <c r="AY3910">
        <f t="shared" si="2898"/>
        <v>-1211667.4019566113</v>
      </c>
      <c r="AZ3910">
        <f t="shared" si="2899"/>
        <v>1.9907557789255848E-2</v>
      </c>
      <c r="BA3910">
        <f t="shared" si="2900"/>
        <v>0.55945397615053827</v>
      </c>
    </row>
    <row r="3911" spans="3:53" x14ac:dyDescent="0.35">
      <c r="C3911">
        <f t="shared" si="2924"/>
        <v>78887531582.007568</v>
      </c>
      <c r="D3911">
        <f t="shared" si="2925"/>
        <v>-148840163849.71301</v>
      </c>
      <c r="E3911">
        <f t="shared" si="2926"/>
        <v>-24690.520144571594</v>
      </c>
      <c r="F3911">
        <f t="shared" si="2927"/>
        <v>-13455.345834785545</v>
      </c>
      <c r="G3911">
        <f t="shared" si="2901"/>
        <v>168453664293.51324</v>
      </c>
      <c r="H3911">
        <f t="shared" si="2902"/>
        <v>2.7938261692368002E+22</v>
      </c>
      <c r="I3911">
        <f t="shared" si="2903"/>
        <v>-1.3083600827838705E+22</v>
      </c>
      <c r="J3911">
        <f t="shared" si="2904"/>
        <v>2.4685336857515552E+22</v>
      </c>
      <c r="K3911">
        <f t="shared" si="2905"/>
        <v>-2.1908239832281822E-3</v>
      </c>
      <c r="L3911">
        <f t="shared" si="2906"/>
        <v>4.1335125347480833E-3</v>
      </c>
      <c r="M3911">
        <f t="shared" si="2907"/>
        <v>-533315235.12274641</v>
      </c>
      <c r="N3911">
        <f t="shared" si="2908"/>
        <v>-290635470.03136778</v>
      </c>
      <c r="O3911">
        <f t="shared" si="2909"/>
        <v>-47.321798037728733</v>
      </c>
      <c r="P3911">
        <f t="shared" si="2910"/>
        <v>89.283870750558592</v>
      </c>
      <c r="S3911">
        <f t="shared" si="2914"/>
        <v>-29790954225.496582</v>
      </c>
      <c r="T3911">
        <f t="shared" si="2915"/>
        <v>-157397868241.59256</v>
      </c>
      <c r="U3911">
        <f t="shared" si="2916"/>
        <v>-28317.141824759365</v>
      </c>
      <c r="V3911">
        <f t="shared" si="2917"/>
        <v>5116.4262863062295</v>
      </c>
      <c r="W3911">
        <f t="shared" si="2911"/>
        <v>-28306.751638412294</v>
      </c>
      <c r="X3911">
        <f t="shared" si="2880"/>
        <v>5171.3219156735577</v>
      </c>
      <c r="Y3911">
        <f t="shared" si="2881"/>
        <v>160192352753.3801</v>
      </c>
      <c r="Z3911">
        <f t="shared" si="2882"/>
        <v>3.0894185221212254E+22</v>
      </c>
      <c r="AA3911">
        <f t="shared" si="2883"/>
        <v>5.7453882282138298E+21</v>
      </c>
      <c r="AB3911">
        <f t="shared" si="2884"/>
        <v>3.0355249868674639E+22</v>
      </c>
      <c r="AC3911">
        <f t="shared" si="2885"/>
        <v>9.6205429139548386E-4</v>
      </c>
      <c r="AD3911">
        <f t="shared" si="2886"/>
        <v>5.0829286451230136E-3</v>
      </c>
      <c r="AE3911">
        <f t="shared" si="2887"/>
        <v>-611425835.38970554</v>
      </c>
      <c r="AF3911">
        <f t="shared" si="2888"/>
        <v>111700553.37854885</v>
      </c>
      <c r="AG3911">
        <f t="shared" si="2889"/>
        <v>20.78037269414245</v>
      </c>
      <c r="AH3911">
        <f t="shared" si="2890"/>
        <v>109.79125873465709</v>
      </c>
      <c r="AJ3911">
        <f t="shared" si="2918"/>
        <v>-17781407.121134616</v>
      </c>
      <c r="AK3911">
        <f t="shared" si="2919"/>
        <v>-435912431.30053043</v>
      </c>
      <c r="AL3911">
        <f t="shared" si="2920"/>
        <v>-107.07596890866182</v>
      </c>
      <c r="AM3911">
        <f t="shared" si="2921"/>
        <v>-55.815986065471556</v>
      </c>
      <c r="AN3911">
        <f t="shared" si="2891"/>
        <v>-107.06462860112774</v>
      </c>
      <c r="AO3911">
        <f t="shared" si="2892"/>
        <v>-55.537977638174439</v>
      </c>
      <c r="AP3911">
        <f t="shared" si="2893"/>
        <v>436274943.3574512</v>
      </c>
      <c r="AQ3911">
        <f t="shared" si="2894"/>
        <v>1.5385620676115228E+20</v>
      </c>
      <c r="AR3911">
        <f t="shared" si="2895"/>
        <v>6.2707700549559613E+18</v>
      </c>
      <c r="AS3911">
        <f t="shared" si="2896"/>
        <v>1.5372836368688864E+20</v>
      </c>
      <c r="AT3911">
        <f t="shared" si="2912"/>
        <v>1.0500284753777563E-6</v>
      </c>
      <c r="AU3911">
        <f t="shared" si="2913"/>
        <v>2.5741521046029574E-5</v>
      </c>
      <c r="AV3911">
        <f t="shared" si="2922"/>
        <v>1.0500284753777563E-6</v>
      </c>
      <c r="AW3911">
        <f t="shared" si="2923"/>
        <v>2.5741521046029574E-5</v>
      </c>
      <c r="AX3911">
        <f t="shared" si="2897"/>
        <v>-2312595.9777843589</v>
      </c>
      <c r="AY3911">
        <f t="shared" si="2898"/>
        <v>-1199620.3169845678</v>
      </c>
      <c r="AZ3911">
        <f t="shared" si="2899"/>
        <v>2.2680615068159538E-2</v>
      </c>
      <c r="BA3911">
        <f t="shared" si="2900"/>
        <v>0.55601685459423877</v>
      </c>
    </row>
    <row r="3912" spans="3:53" x14ac:dyDescent="0.35">
      <c r="C3912">
        <f t="shared" si="2924"/>
        <v>78354216346.884827</v>
      </c>
      <c r="D3912">
        <f t="shared" si="2925"/>
        <v>-149130799319.74438</v>
      </c>
      <c r="E3912">
        <f t="shared" si="2926"/>
        <v>-24737.841942609324</v>
      </c>
      <c r="F3912">
        <f t="shared" si="2927"/>
        <v>-13366.061964034987</v>
      </c>
      <c r="G3912">
        <f t="shared" si="2901"/>
        <v>168461801382.62891</v>
      </c>
      <c r="H3912">
        <f t="shared" si="2902"/>
        <v>2.7935562794067795E+22</v>
      </c>
      <c r="I3912">
        <f t="shared" si="2903"/>
        <v>-1.299326679979383E+22</v>
      </c>
      <c r="J3912">
        <f t="shared" si="2904"/>
        <v>2.4729955246435044E+22</v>
      </c>
      <c r="K3912">
        <f t="shared" si="2905"/>
        <v>-2.1756977226714382E-3</v>
      </c>
      <c r="L3912">
        <f t="shared" si="2906"/>
        <v>4.1409837988002412E-3</v>
      </c>
      <c r="M3912">
        <f t="shared" si="2907"/>
        <v>-534337385.96036142</v>
      </c>
      <c r="N3912">
        <f t="shared" si="2908"/>
        <v>-288706938.42315573</v>
      </c>
      <c r="O3912">
        <f t="shared" si="2909"/>
        <v>-46.995070809703066</v>
      </c>
      <c r="P3912">
        <f t="shared" si="2910"/>
        <v>89.445250054085207</v>
      </c>
      <c r="S3912">
        <f t="shared" si="2914"/>
        <v>-30402380060.886288</v>
      </c>
      <c r="T3912">
        <f t="shared" si="2915"/>
        <v>-157286167688.21402</v>
      </c>
      <c r="U3912">
        <f t="shared" si="2916"/>
        <v>-28296.361452065223</v>
      </c>
      <c r="V3912">
        <f t="shared" si="2917"/>
        <v>5226.2175450408868</v>
      </c>
      <c r="W3912">
        <f t="shared" si="2911"/>
        <v>-28285.759043515034</v>
      </c>
      <c r="X3912">
        <f t="shared" si="2880"/>
        <v>5281.0689154199217</v>
      </c>
      <c r="Y3912">
        <f t="shared" si="2881"/>
        <v>160197513274.74332</v>
      </c>
      <c r="Z3912">
        <f t="shared" si="2882"/>
        <v>3.089219483407485E+22</v>
      </c>
      <c r="AA3912">
        <f t="shared" si="2883"/>
        <v>5.8627392464559874E+21</v>
      </c>
      <c r="AB3912">
        <f t="shared" si="2884"/>
        <v>3.0330776287370312E+22</v>
      </c>
      <c r="AC3912">
        <f t="shared" si="2885"/>
        <v>9.8170449538780751E-4</v>
      </c>
      <c r="AD3912">
        <f t="shared" si="2886"/>
        <v>5.0788305906514248E-3</v>
      </c>
      <c r="AE3912">
        <f t="shared" si="2887"/>
        <v>-610972395.33992469</v>
      </c>
      <c r="AF3912">
        <f t="shared" si="2888"/>
        <v>114071088.5730703</v>
      </c>
      <c r="AG3912">
        <f t="shared" si="2889"/>
        <v>21.204817100376641</v>
      </c>
      <c r="AH3912">
        <f t="shared" si="2890"/>
        <v>109.70274075807077</v>
      </c>
      <c r="AJ3912">
        <f t="shared" si="2918"/>
        <v>-20094003.098918974</v>
      </c>
      <c r="AK3912">
        <f t="shared" si="2919"/>
        <v>-437112051.61751503</v>
      </c>
      <c r="AL3912">
        <f t="shared" si="2920"/>
        <v>-107.05328829359367</v>
      </c>
      <c r="AM3912">
        <f t="shared" si="2921"/>
        <v>-55.259969210877316</v>
      </c>
      <c r="AN3912">
        <f t="shared" si="2891"/>
        <v>-107.0405868686389</v>
      </c>
      <c r="AO3912">
        <f t="shared" si="2892"/>
        <v>-54.983670561319435</v>
      </c>
      <c r="AP3912">
        <f t="shared" si="2893"/>
        <v>437573667.66044378</v>
      </c>
      <c r="AQ3912">
        <f t="shared" si="2894"/>
        <v>1.5294426767423966E+20</v>
      </c>
      <c r="AR3912">
        <f t="shared" si="2895"/>
        <v>7.0234175768385362E+18</v>
      </c>
      <c r="AS3912">
        <f t="shared" si="2896"/>
        <v>1.5278291992219163E+20</v>
      </c>
      <c r="AT3912">
        <f t="shared" si="2912"/>
        <v>1.1760578661819383E-6</v>
      </c>
      <c r="AU3912">
        <f t="shared" si="2913"/>
        <v>2.5583208292396452E-5</v>
      </c>
      <c r="AV3912">
        <f t="shared" si="2922"/>
        <v>1.1760578661819383E-6</v>
      </c>
      <c r="AW3912">
        <f t="shared" si="2923"/>
        <v>2.5583208292396452E-5</v>
      </c>
      <c r="AX3912">
        <f t="shared" si="2897"/>
        <v>-2312076.6763626002</v>
      </c>
      <c r="AY3912">
        <f t="shared" si="2898"/>
        <v>-1187647.2841244999</v>
      </c>
      <c r="AZ3912">
        <f t="shared" si="2899"/>
        <v>2.540284990952987E-2</v>
      </c>
      <c r="BA3912">
        <f t="shared" si="2900"/>
        <v>0.55259729911576339</v>
      </c>
    </row>
    <row r="3913" spans="3:53" x14ac:dyDescent="0.35">
      <c r="C3913">
        <f t="shared" si="2924"/>
        <v>77819878960.924469</v>
      </c>
      <c r="D3913">
        <f t="shared" si="2925"/>
        <v>-149419506258.16754</v>
      </c>
      <c r="E3913">
        <f t="shared" si="2926"/>
        <v>-24784.837013419026</v>
      </c>
      <c r="F3913">
        <f t="shared" si="2927"/>
        <v>-13276.616713980902</v>
      </c>
      <c r="G3913">
        <f t="shared" si="2901"/>
        <v>168469945129.4726</v>
      </c>
      <c r="H3913">
        <f t="shared" si="2902"/>
        <v>2.7932862079082242E+22</v>
      </c>
      <c r="I3913">
        <f t="shared" si="2903"/>
        <v>-1.2902787760486416E+22</v>
      </c>
      <c r="J3913">
        <f t="shared" si="2904"/>
        <v>2.4774237666109379E+22</v>
      </c>
      <c r="K3913">
        <f t="shared" si="2905"/>
        <v>-2.1605471802555952E-3</v>
      </c>
      <c r="L3913">
        <f t="shared" si="2906"/>
        <v>4.148398805443633E-3</v>
      </c>
      <c r="M3913">
        <f t="shared" si="2907"/>
        <v>-535352479.489851</v>
      </c>
      <c r="N3913">
        <f t="shared" si="2908"/>
        <v>-286774921.0219875</v>
      </c>
      <c r="O3913">
        <f t="shared" si="2909"/>
        <v>-46.667819093520855</v>
      </c>
      <c r="P3913">
        <f t="shared" si="2910"/>
        <v>89.605414197582476</v>
      </c>
      <c r="S3913">
        <f t="shared" si="2914"/>
        <v>-31013352456.226212</v>
      </c>
      <c r="T3913">
        <f t="shared" si="2915"/>
        <v>-157172096599.64096</v>
      </c>
      <c r="U3913">
        <f t="shared" si="2916"/>
        <v>-28275.156634964846</v>
      </c>
      <c r="V3913">
        <f t="shared" si="2917"/>
        <v>5335.9202857989576</v>
      </c>
      <c r="W3913">
        <f t="shared" si="2911"/>
        <v>-28264.342202958149</v>
      </c>
      <c r="X3913">
        <f t="shared" si="2880"/>
        <v>5390.7265810689023</v>
      </c>
      <c r="Y3913">
        <f t="shared" si="2881"/>
        <v>160202671576.04138</v>
      </c>
      <c r="Z3913">
        <f t="shared" si="2882"/>
        <v>3.0890205495423981E+22</v>
      </c>
      <c r="AA3913">
        <f t="shared" si="2883"/>
        <v>5.97998036518457E+21</v>
      </c>
      <c r="AB3913">
        <f t="shared" si="2884"/>
        <v>3.0305851421491678E+22</v>
      </c>
      <c r="AC3913">
        <f t="shared" si="2885"/>
        <v>1.0013362969163713E-3</v>
      </c>
      <c r="AD3913">
        <f t="shared" si="2886"/>
        <v>5.0746569694393295E-3</v>
      </c>
      <c r="AE3913">
        <f t="shared" si="2887"/>
        <v>-610509791.58389604</v>
      </c>
      <c r="AF3913">
        <f t="shared" si="2888"/>
        <v>116439694.15108828</v>
      </c>
      <c r="AG3913">
        <f t="shared" si="2889"/>
        <v>21.628864013393621</v>
      </c>
      <c r="AH3913">
        <f t="shared" si="2890"/>
        <v>109.61259053988951</v>
      </c>
      <c r="AJ3913">
        <f t="shared" si="2918"/>
        <v>-22406079.775281575</v>
      </c>
      <c r="AK3913">
        <f t="shared" si="2919"/>
        <v>-438299698.90163952</v>
      </c>
      <c r="AL3913">
        <f t="shared" si="2920"/>
        <v>-107.02788544368414</v>
      </c>
      <c r="AM3913">
        <f t="shared" si="2921"/>
        <v>-54.707371911761555</v>
      </c>
      <c r="AN3913">
        <f t="shared" si="2891"/>
        <v>-107.01384788168649</v>
      </c>
      <c r="AO3913">
        <f t="shared" si="2892"/>
        <v>-54.432774157107787</v>
      </c>
      <c r="AP3913">
        <f t="shared" si="2893"/>
        <v>438872029.71727896</v>
      </c>
      <c r="AQ3913">
        <f t="shared" si="2894"/>
        <v>1.5204066350402591E+20</v>
      </c>
      <c r="AR3913">
        <f t="shared" si="2895"/>
        <v>7.7622518749998674E+18</v>
      </c>
      <c r="AS3913">
        <f t="shared" si="2896"/>
        <v>1.5184238803632367E+20</v>
      </c>
      <c r="AT3913">
        <f t="shared" si="2912"/>
        <v>1.2997742590421746E-6</v>
      </c>
      <c r="AU3913">
        <f t="shared" si="2913"/>
        <v>2.542571802349693E-5</v>
      </c>
      <c r="AV3913">
        <f t="shared" si="2922"/>
        <v>1.2997742590421746E-6</v>
      </c>
      <c r="AW3913">
        <f t="shared" si="2923"/>
        <v>2.542571802349693E-5</v>
      </c>
      <c r="AX3913">
        <f t="shared" si="2897"/>
        <v>-2311499.114244428</v>
      </c>
      <c r="AY3913">
        <f t="shared" si="2898"/>
        <v>-1175747.9217935281</v>
      </c>
      <c r="AZ3913">
        <f t="shared" si="2899"/>
        <v>2.8075123995310969E-2</v>
      </c>
      <c r="BA3913">
        <f t="shared" si="2900"/>
        <v>0.54919550930753369</v>
      </c>
    </row>
    <row r="3914" spans="3:53" x14ac:dyDescent="0.35">
      <c r="C3914">
        <f t="shared" si="2924"/>
        <v>77284526481.434616</v>
      </c>
      <c r="D3914">
        <f t="shared" si="2925"/>
        <v>-149706281179.18951</v>
      </c>
      <c r="E3914">
        <f t="shared" si="2926"/>
        <v>-24831.504832512546</v>
      </c>
      <c r="F3914">
        <f t="shared" si="2927"/>
        <v>-13187.01129978332</v>
      </c>
      <c r="G3914">
        <f t="shared" si="2901"/>
        <v>168478095484.13739</v>
      </c>
      <c r="H3914">
        <f t="shared" si="2902"/>
        <v>2.7930159564843251E+22</v>
      </c>
      <c r="I3914">
        <f t="shared" si="2903"/>
        <v>-1.2812164989858026E+22</v>
      </c>
      <c r="J3914">
        <f t="shared" si="2904"/>
        <v>2.4818183688381815E+22</v>
      </c>
      <c r="K3914">
        <f t="shared" si="2905"/>
        <v>-2.1453725703044248E-3</v>
      </c>
      <c r="L3914">
        <f t="shared" si="2906"/>
        <v>4.1557574829842285E-3</v>
      </c>
      <c r="M3914">
        <f t="shared" si="2907"/>
        <v>-536360504.38227099</v>
      </c>
      <c r="N3914">
        <f t="shared" si="2908"/>
        <v>-284839444.07531971</v>
      </c>
      <c r="O3914">
        <f t="shared" si="2909"/>
        <v>-46.340047518575574</v>
      </c>
      <c r="P3914">
        <f t="shared" si="2910"/>
        <v>89.764361632459341</v>
      </c>
      <c r="S3914">
        <f t="shared" si="2914"/>
        <v>-31623862247.810108</v>
      </c>
      <c r="T3914">
        <f t="shared" si="2915"/>
        <v>-157055656905.48987</v>
      </c>
      <c r="U3914">
        <f t="shared" si="2916"/>
        <v>-28253.527770951452</v>
      </c>
      <c r="V3914">
        <f t="shared" si="2917"/>
        <v>5445.532876338847</v>
      </c>
      <c r="W3914">
        <f t="shared" si="2911"/>
        <v>-28242.501517341305</v>
      </c>
      <c r="X3914">
        <f t="shared" si="2880"/>
        <v>5500.2932813259995</v>
      </c>
      <c r="Y3914">
        <f t="shared" si="2881"/>
        <v>160207827616.14182</v>
      </c>
      <c r="Z3914">
        <f t="shared" si="2882"/>
        <v>3.0888217220847539E+22</v>
      </c>
      <c r="AA3914">
        <f t="shared" si="2883"/>
        <v>6.0971098666473651E+21</v>
      </c>
      <c r="AB3914">
        <f t="shared" si="2884"/>
        <v>3.0280475794747578E+22</v>
      </c>
      <c r="AC3914">
        <f t="shared" si="2885"/>
        <v>1.0209494083468461E-3</v>
      </c>
      <c r="AD3914">
        <f t="shared" si="2886"/>
        <v>5.0704078691807732E-3</v>
      </c>
      <c r="AE3914">
        <f t="shared" si="2887"/>
        <v>-610038032.77457213</v>
      </c>
      <c r="AF3914">
        <f t="shared" si="2888"/>
        <v>118806334.87664159</v>
      </c>
      <c r="AG3914">
        <f t="shared" si="2889"/>
        <v>22.052507220291876</v>
      </c>
      <c r="AH3914">
        <f t="shared" si="2890"/>
        <v>109.5208099743047</v>
      </c>
      <c r="AJ3914">
        <f t="shared" si="2918"/>
        <v>-24717578.889526002</v>
      </c>
      <c r="AK3914">
        <f t="shared" si="2919"/>
        <v>-439475446.82343304</v>
      </c>
      <c r="AL3914">
        <f t="shared" si="2920"/>
        <v>-106.99981031968883</v>
      </c>
      <c r="AM3914">
        <f t="shared" si="2921"/>
        <v>-54.158176402454025</v>
      </c>
      <c r="AN3914">
        <f t="shared" si="2891"/>
        <v>-106.98446117658767</v>
      </c>
      <c r="AO3914">
        <f t="shared" si="2892"/>
        <v>-53.88527056677772</v>
      </c>
      <c r="AP3914">
        <f t="shared" si="2893"/>
        <v>440169997.91764098</v>
      </c>
      <c r="AQ3914">
        <f t="shared" si="2894"/>
        <v>1.5114531405018431E+20</v>
      </c>
      <c r="AR3914">
        <f t="shared" si="2895"/>
        <v>8.4875076481624187E+18</v>
      </c>
      <c r="AS3914">
        <f t="shared" si="2896"/>
        <v>1.5090681950545255E+20</v>
      </c>
      <c r="AT3914">
        <f t="shared" si="2912"/>
        <v>1.4212169538115234E-6</v>
      </c>
      <c r="AU3914">
        <f t="shared" si="2913"/>
        <v>2.5269058858917036E-5</v>
      </c>
      <c r="AV3914">
        <f t="shared" si="2922"/>
        <v>1.4212169538115234E-6</v>
      </c>
      <c r="AW3914">
        <f t="shared" si="2923"/>
        <v>2.5269058858917036E-5</v>
      </c>
      <c r="AX3914">
        <f t="shared" si="2897"/>
        <v>-2310864.3614142938</v>
      </c>
      <c r="AY3914">
        <f t="shared" si="2898"/>
        <v>-1163921.8442423989</v>
      </c>
      <c r="AZ3914">
        <f t="shared" si="2899"/>
        <v>3.0698286202328905E-2</v>
      </c>
      <c r="BA3914">
        <f t="shared" si="2900"/>
        <v>0.545811671352608</v>
      </c>
    </row>
    <row r="3915" spans="3:53" x14ac:dyDescent="0.35">
      <c r="C3915">
        <f t="shared" si="2924"/>
        <v>76748165977.052338</v>
      </c>
      <c r="D3915">
        <f t="shared" si="2925"/>
        <v>-149991120623.26483</v>
      </c>
      <c r="E3915">
        <f t="shared" si="2926"/>
        <v>-24877.844880031123</v>
      </c>
      <c r="F3915">
        <f t="shared" si="2927"/>
        <v>-13097.246938150862</v>
      </c>
      <c r="G3915">
        <f t="shared" si="2901"/>
        <v>168486252396.63904</v>
      </c>
      <c r="H3915">
        <f t="shared" si="2902"/>
        <v>2.792745526879919E+22</v>
      </c>
      <c r="I3915">
        <f t="shared" si="2903"/>
        <v>-1.2721399768811412E+22</v>
      </c>
      <c r="J3915">
        <f t="shared" si="2904"/>
        <v>2.486179289015305E+22</v>
      </c>
      <c r="K3915">
        <f t="shared" si="2905"/>
        <v>-2.1301741073026475E-3</v>
      </c>
      <c r="L3915">
        <f t="shared" si="2906"/>
        <v>4.1630597605748576E-3</v>
      </c>
      <c r="M3915">
        <f t="shared" si="2907"/>
        <v>-537361449.40867221</v>
      </c>
      <c r="N3915">
        <f t="shared" si="2908"/>
        <v>-282900533.86405861</v>
      </c>
      <c r="O3915">
        <f t="shared" si="2909"/>
        <v>-46.011760717737189</v>
      </c>
      <c r="P3915">
        <f t="shared" si="2910"/>
        <v>89.922090828416927</v>
      </c>
      <c r="S3915">
        <f t="shared" si="2914"/>
        <v>-32233900280.584679</v>
      </c>
      <c r="T3915">
        <f t="shared" si="2915"/>
        <v>-156936850570.61322</v>
      </c>
      <c r="U3915">
        <f t="shared" si="2916"/>
        <v>-28231.475263731161</v>
      </c>
      <c r="V3915">
        <f t="shared" si="2917"/>
        <v>5555.053686313152</v>
      </c>
      <c r="W3915">
        <f t="shared" si="2911"/>
        <v>-28220.237393472249</v>
      </c>
      <c r="X3915">
        <f t="shared" si="2880"/>
        <v>5609.7673868024767</v>
      </c>
      <c r="Y3915">
        <f t="shared" si="2881"/>
        <v>160212981353.95166</v>
      </c>
      <c r="Z3915">
        <f t="shared" si="2882"/>
        <v>3.0886230025912239E+22</v>
      </c>
      <c r="AA3915">
        <f t="shared" si="2883"/>
        <v>6.2141260357608302E+21</v>
      </c>
      <c r="AB3915">
        <f t="shared" si="2884"/>
        <v>3.0254649937245051E+22</v>
      </c>
      <c r="AC3915">
        <f t="shared" si="2885"/>
        <v>1.0405435424917665E-3</v>
      </c>
      <c r="AD3915">
        <f t="shared" si="2886"/>
        <v>5.0660833786411669E-3</v>
      </c>
      <c r="AE3915">
        <f t="shared" si="2887"/>
        <v>-609557127.6990006</v>
      </c>
      <c r="AF3915">
        <f t="shared" si="2888"/>
        <v>121170975.5549335</v>
      </c>
      <c r="AG3915">
        <f t="shared" si="2889"/>
        <v>22.475740517822157</v>
      </c>
      <c r="AH3915">
        <f t="shared" si="2890"/>
        <v>109.4274009786492</v>
      </c>
      <c r="AJ3915">
        <f t="shared" si="2918"/>
        <v>-27028443.250940297</v>
      </c>
      <c r="AK3915">
        <f t="shared" si="2919"/>
        <v>-440639368.66767544</v>
      </c>
      <c r="AL3915">
        <f t="shared" si="2920"/>
        <v>-106.96911203348651</v>
      </c>
      <c r="AM3915">
        <f t="shared" si="2921"/>
        <v>-53.612364731101415</v>
      </c>
      <c r="AN3915">
        <f t="shared" si="2891"/>
        <v>-106.95247544714346</v>
      </c>
      <c r="AO3915">
        <f t="shared" si="2892"/>
        <v>-53.34114175185212</v>
      </c>
      <c r="AP3915">
        <f t="shared" si="2893"/>
        <v>441467541.2353856</v>
      </c>
      <c r="AQ3915">
        <f t="shared" si="2894"/>
        <v>1.5025813950816266E+20</v>
      </c>
      <c r="AR3915">
        <f t="shared" si="2895"/>
        <v>9.1994160778466714E+18</v>
      </c>
      <c r="AS3915">
        <f t="shared" si="2896"/>
        <v>1.4997626222933125E+20</v>
      </c>
      <c r="AT3915">
        <f t="shared" si="2912"/>
        <v>1.540424661394285E-6</v>
      </c>
      <c r="AU3915">
        <f t="shared" si="2913"/>
        <v>2.5113238819378974E-5</v>
      </c>
      <c r="AV3915">
        <f t="shared" si="2922"/>
        <v>1.540424661394285E-6</v>
      </c>
      <c r="AW3915">
        <f t="shared" si="2923"/>
        <v>2.5113238819378974E-5</v>
      </c>
      <c r="AX3915">
        <f t="shared" si="2897"/>
        <v>-2310173.4696582989</v>
      </c>
      <c r="AY3915">
        <f t="shared" si="2898"/>
        <v>-1152168.6618400058</v>
      </c>
      <c r="AZ3915">
        <f t="shared" si="2899"/>
        <v>3.3273172686116556E-2</v>
      </c>
      <c r="BA3915">
        <f t="shared" si="2900"/>
        <v>0.54244595849858579</v>
      </c>
    </row>
    <row r="3916" spans="3:53" x14ac:dyDescent="0.35">
      <c r="C3916">
        <f t="shared" si="2924"/>
        <v>76210804527.643661</v>
      </c>
      <c r="D3916">
        <f t="shared" si="2925"/>
        <v>-150274021157.12888</v>
      </c>
      <c r="E3916">
        <f t="shared" si="2926"/>
        <v>-24923.856640748862</v>
      </c>
      <c r="F3916">
        <f t="shared" si="2927"/>
        <v>-13007.324847322445</v>
      </c>
      <c r="G3916">
        <f t="shared" si="2901"/>
        <v>168494415816.91641</v>
      </c>
      <c r="H3916">
        <f t="shared" si="2902"/>
        <v>2.7924749208414692E+22</v>
      </c>
      <c r="I3916">
        <f t="shared" si="2903"/>
        <v>-1.2630493379189493E+22</v>
      </c>
      <c r="J3916">
        <f t="shared" si="2904"/>
        <v>2.4905064853380874E+22</v>
      </c>
      <c r="K3916">
        <f t="shared" si="2905"/>
        <v>-2.1149520058924131E-3</v>
      </c>
      <c r="L3916">
        <f t="shared" si="2906"/>
        <v>4.1703055682151494E-3</v>
      </c>
      <c r="M3916">
        <f t="shared" si="2907"/>
        <v>-538355303.44017541</v>
      </c>
      <c r="N3916">
        <f t="shared" si="2908"/>
        <v>-280958216.70216483</v>
      </c>
      <c r="O3916">
        <f t="shared" si="2909"/>
        <v>-45.68296332727612</v>
      </c>
      <c r="P3916">
        <f t="shared" si="2910"/>
        <v>90.078600273447222</v>
      </c>
      <c r="S3916">
        <f t="shared" si="2914"/>
        <v>-32843457408.28368</v>
      </c>
      <c r="T3916">
        <f t="shared" si="2915"/>
        <v>-156815679595.05829</v>
      </c>
      <c r="U3916">
        <f t="shared" si="2916"/>
        <v>-28208.999523213341</v>
      </c>
      <c r="V3916">
        <f t="shared" si="2917"/>
        <v>5664.4810872918015</v>
      </c>
      <c r="W3916">
        <f t="shared" si="2911"/>
        <v>-28197.550244357106</v>
      </c>
      <c r="X3916">
        <f t="shared" si="2880"/>
        <v>5719.1472700384738</v>
      </c>
      <c r="Y3916">
        <f t="shared" si="2881"/>
        <v>160218132748.41809</v>
      </c>
      <c r="Z3916">
        <f t="shared" si="2882"/>
        <v>3.0884243926163376E+22</v>
      </c>
      <c r="AA3916">
        <f t="shared" si="2883"/>
        <v>6.3310271601327588E+21</v>
      </c>
      <c r="AB3916">
        <f t="shared" si="2884"/>
        <v>3.0228374385474664E+22</v>
      </c>
      <c r="AC3916">
        <f t="shared" si="2885"/>
        <v>1.0601184126143267E-3</v>
      </c>
      <c r="AD3916">
        <f t="shared" si="2886"/>
        <v>5.0616835876548328E-3</v>
      </c>
      <c r="AE3916">
        <f t="shared" si="2887"/>
        <v>-609067085.27811348</v>
      </c>
      <c r="AF3916">
        <f t="shared" si="2888"/>
        <v>123533581.03283103</v>
      </c>
      <c r="AG3916">
        <f t="shared" si="2889"/>
        <v>22.898557712469458</v>
      </c>
      <c r="AH3916">
        <f t="shared" si="2890"/>
        <v>109.33236549334438</v>
      </c>
      <c r="AJ3916">
        <f t="shared" si="2918"/>
        <v>-29338616.720598597</v>
      </c>
      <c r="AK3916">
        <f t="shared" si="2919"/>
        <v>-441791537.32951546</v>
      </c>
      <c r="AL3916">
        <f t="shared" si="2920"/>
        <v>-106.93583886080039</v>
      </c>
      <c r="AM3916">
        <f t="shared" si="2921"/>
        <v>-53.069918772602833</v>
      </c>
      <c r="AN3916">
        <f t="shared" si="2891"/>
        <v>-106.91793855731513</v>
      </c>
      <c r="AO3916">
        <f t="shared" si="2892"/>
        <v>-52.800369506843936</v>
      </c>
      <c r="AP3916">
        <f t="shared" si="2893"/>
        <v>442764629.21856666</v>
      </c>
      <c r="AQ3916">
        <f t="shared" si="2894"/>
        <v>1.4937906048774423E+20</v>
      </c>
      <c r="AR3916">
        <f t="shared" si="2895"/>
        <v>9.8982048531469865E+18</v>
      </c>
      <c r="AS3916">
        <f t="shared" si="2896"/>
        <v>1.4905076065852965E+20</v>
      </c>
      <c r="AT3916">
        <f t="shared" si="2912"/>
        <v>1.6574355078946728E-6</v>
      </c>
      <c r="AU3916">
        <f t="shared" si="2913"/>
        <v>2.495826534804582E-5</v>
      </c>
      <c r="AV3916">
        <f t="shared" si="2922"/>
        <v>1.6574355078946728E-6</v>
      </c>
      <c r="AW3916">
        <f t="shared" si="2923"/>
        <v>2.495826534804582E-5</v>
      </c>
      <c r="AX3916">
        <f t="shared" si="2897"/>
        <v>-2309427.4728380069</v>
      </c>
      <c r="AY3916">
        <f t="shared" si="2898"/>
        <v>-1140487.9813478291</v>
      </c>
      <c r="AZ3916">
        <f t="shared" si="2899"/>
        <v>3.580060697052493E-2</v>
      </c>
      <c r="BA3916">
        <f t="shared" si="2900"/>
        <v>0.53909853151778975</v>
      </c>
    </row>
    <row r="3917" spans="3:53" x14ac:dyDescent="0.35">
      <c r="C3917">
        <f t="shared" si="2924"/>
        <v>75672449224.203491</v>
      </c>
      <c r="D3917">
        <f t="shared" si="2925"/>
        <v>-150554979373.83105</v>
      </c>
      <c r="E3917">
        <f t="shared" si="2926"/>
        <v>-24969.539604076137</v>
      </c>
      <c r="F3917">
        <f t="shared" si="2927"/>
        <v>-12917.246247048997</v>
      </c>
      <c r="G3917">
        <f t="shared" si="2901"/>
        <v>168502585694.83243</v>
      </c>
      <c r="H3917">
        <f t="shared" si="2902"/>
        <v>2.7922041401170312E+22</v>
      </c>
      <c r="I3917">
        <f t="shared" si="2903"/>
        <v>-1.2539447103754246E+22</v>
      </c>
      <c r="J3917">
        <f t="shared" si="2904"/>
        <v>2.4947999165079718E+22</v>
      </c>
      <c r="K3917">
        <f t="shared" si="2905"/>
        <v>-2.0997064808697665E-3</v>
      </c>
      <c r="L3917">
        <f t="shared" si="2906"/>
        <v>4.1774948367514593E-3</v>
      </c>
      <c r="M3917">
        <f t="shared" si="2907"/>
        <v>-539342055.44804454</v>
      </c>
      <c r="N3917">
        <f t="shared" si="2908"/>
        <v>-279012518.93625832</v>
      </c>
      <c r="O3917">
        <f t="shared" si="2909"/>
        <v>-45.353659986786958</v>
      </c>
      <c r="P3917">
        <f t="shared" si="2910"/>
        <v>90.233888473831527</v>
      </c>
      <c r="S3917">
        <f t="shared" si="2914"/>
        <v>-33452524493.561794</v>
      </c>
      <c r="T3917">
        <f t="shared" si="2915"/>
        <v>-156692146014.02545</v>
      </c>
      <c r="U3917">
        <f t="shared" si="2916"/>
        <v>-28186.100965500871</v>
      </c>
      <c r="V3917">
        <f t="shared" si="2917"/>
        <v>5773.8134527851462</v>
      </c>
      <c r="W3917">
        <f t="shared" si="2911"/>
        <v>-28174.440489190605</v>
      </c>
      <c r="X3917">
        <f t="shared" si="2880"/>
        <v>5828.43130552607</v>
      </c>
      <c r="Y3917">
        <f t="shared" si="2881"/>
        <v>160223281758.52914</v>
      </c>
      <c r="Z3917">
        <f t="shared" si="2882"/>
        <v>3.0882258937124584E+22</v>
      </c>
      <c r="AA3917">
        <f t="shared" si="2883"/>
        <v>6.4478115300848498E+21</v>
      </c>
      <c r="AB3917">
        <f t="shared" si="2884"/>
        <v>3.020164968229577E+22</v>
      </c>
      <c r="AC3917">
        <f t="shared" si="2885"/>
        <v>1.0796737324321583E-3</v>
      </c>
      <c r="AD3917">
        <f t="shared" si="2886"/>
        <v>5.0572085871225334E-3</v>
      </c>
      <c r="AE3917">
        <f t="shared" si="2887"/>
        <v>-608567914.56651711</v>
      </c>
      <c r="AF3917">
        <f t="shared" si="2888"/>
        <v>125894116.19936311</v>
      </c>
      <c r="AG3917">
        <f t="shared" si="2889"/>
        <v>23.320952620534619</v>
      </c>
      <c r="AH3917">
        <f t="shared" si="2890"/>
        <v>109.23570548184672</v>
      </c>
      <c r="AJ3917">
        <f t="shared" si="2918"/>
        <v>-31648044.193436604</v>
      </c>
      <c r="AK3917">
        <f t="shared" si="2919"/>
        <v>-442932025.31086326</v>
      </c>
      <c r="AL3917">
        <f t="shared" si="2920"/>
        <v>-106.90003825382986</v>
      </c>
      <c r="AM3917">
        <f t="shared" si="2921"/>
        <v>-52.530820241085046</v>
      </c>
      <c r="AN3917">
        <f t="shared" si="2891"/>
        <v>-106.88089755380852</v>
      </c>
      <c r="AO3917">
        <f t="shared" si="2892"/>
        <v>-52.262935471508037</v>
      </c>
      <c r="AP3917">
        <f t="shared" si="2893"/>
        <v>444061231.97961444</v>
      </c>
      <c r="AQ3917">
        <f t="shared" si="2894"/>
        <v>1.4850799803048686E+20</v>
      </c>
      <c r="AR3917">
        <f t="shared" si="2895"/>
        <v>1.0584098196987859E+19</v>
      </c>
      <c r="AS3917">
        <f t="shared" si="2896"/>
        <v>1.481303559179536E+20</v>
      </c>
      <c r="AT3917">
        <f t="shared" si="2912"/>
        <v>1.7722870390133722E-6</v>
      </c>
      <c r="AU3917">
        <f t="shared" si="2913"/>
        <v>2.4804145331204551E-5</v>
      </c>
      <c r="AV3917">
        <f t="shared" si="2922"/>
        <v>1.7722870390133722E-6</v>
      </c>
      <c r="AW3917">
        <f t="shared" si="2923"/>
        <v>2.4804145331204551E-5</v>
      </c>
      <c r="AX3917">
        <f t="shared" si="2897"/>
        <v>-2308627.387162264</v>
      </c>
      <c r="AY3917">
        <f t="shared" si="2898"/>
        <v>-1128879.4061845737</v>
      </c>
      <c r="AZ3917">
        <f t="shared" si="2899"/>
        <v>3.8281400042688839E-2</v>
      </c>
      <c r="BA3917">
        <f t="shared" si="2900"/>
        <v>0.53576953915401826</v>
      </c>
    </row>
    <row r="3918" spans="3:53" x14ac:dyDescent="0.35">
      <c r="C3918">
        <f t="shared" si="2924"/>
        <v>75133107168.755447</v>
      </c>
      <c r="D3918">
        <f t="shared" si="2925"/>
        <v>-150833991892.7673</v>
      </c>
      <c r="E3918">
        <f t="shared" si="2926"/>
        <v>-25014.893264062925</v>
      </c>
      <c r="F3918">
        <f t="shared" si="2927"/>
        <v>-12827.012358575166</v>
      </c>
      <c r="G3918">
        <f t="shared" si="2901"/>
        <v>168510761980.17468</v>
      </c>
      <c r="H3918">
        <f t="shared" si="2902"/>
        <v>2.7919331864562312E+22</v>
      </c>
      <c r="I3918">
        <f t="shared" si="2903"/>
        <v>-1.2448262226165709E+22</v>
      </c>
      <c r="J3918">
        <f t="shared" si="2904"/>
        <v>2.4990595417320098E+22</v>
      </c>
      <c r="K3918">
        <f t="shared" si="2905"/>
        <v>-2.0844377471811301E-3</v>
      </c>
      <c r="L3918">
        <f t="shared" si="2906"/>
        <v>4.1846274978767743E-3</v>
      </c>
      <c r="M3918">
        <f t="shared" si="2907"/>
        <v>-540321694.50375915</v>
      </c>
      <c r="N3918">
        <f t="shared" si="2908"/>
        <v>-277063466.94522357</v>
      </c>
      <c r="O3918">
        <f t="shared" si="2909"/>
        <v>-45.023855339112409</v>
      </c>
      <c r="P3918">
        <f t="shared" si="2910"/>
        <v>90.387953954138325</v>
      </c>
      <c r="S3918">
        <f t="shared" si="2914"/>
        <v>-34061092408.128311</v>
      </c>
      <c r="T3918">
        <f t="shared" si="2915"/>
        <v>-156566251897.82608</v>
      </c>
      <c r="U3918">
        <f t="shared" si="2916"/>
        <v>-28162.780012880336</v>
      </c>
      <c r="V3918">
        <f t="shared" si="2917"/>
        <v>5883.0491582669929</v>
      </c>
      <c r="W3918">
        <f t="shared" si="2911"/>
        <v>-28150.908553346228</v>
      </c>
      <c r="X3918">
        <f t="shared" si="2880"/>
        <v>5937.6178697322903</v>
      </c>
      <c r="Y3918">
        <f t="shared" si="2881"/>
        <v>160228428343.31424</v>
      </c>
      <c r="Z3918">
        <f t="shared" si="2882"/>
        <v>3.0880275074297645E+22</v>
      </c>
      <c r="AA3918">
        <f t="shared" si="2883"/>
        <v>6.5644774386752071E+21</v>
      </c>
      <c r="AB3918">
        <f t="shared" si="2884"/>
        <v>3.0174476376921816E+22</v>
      </c>
      <c r="AC3918">
        <f t="shared" si="2885"/>
        <v>1.0992092161210996E-3</v>
      </c>
      <c r="AD3918">
        <f t="shared" si="2886"/>
        <v>5.0526584690090111E-3</v>
      </c>
      <c r="AE3918">
        <f t="shared" si="2887"/>
        <v>-608059624.75227857</v>
      </c>
      <c r="AF3918">
        <f t="shared" si="2888"/>
        <v>128252545.98621747</v>
      </c>
      <c r="AG3918">
        <f t="shared" si="2889"/>
        <v>23.742919068215752</v>
      </c>
      <c r="AH3918">
        <f t="shared" si="2890"/>
        <v>109.13742293059464</v>
      </c>
      <c r="AJ3918">
        <f t="shared" si="2918"/>
        <v>-33956671.580598868</v>
      </c>
      <c r="AK3918">
        <f t="shared" si="2919"/>
        <v>-444060904.71704781</v>
      </c>
      <c r="AL3918">
        <f t="shared" si="2920"/>
        <v>-106.86175685378717</v>
      </c>
      <c r="AM3918">
        <f t="shared" si="2921"/>
        <v>-51.995050701931028</v>
      </c>
      <c r="AN3918">
        <f t="shared" si="2891"/>
        <v>-106.84139867856071</v>
      </c>
      <c r="AO3918">
        <f t="shared" si="2892"/>
        <v>-51.728821142652933</v>
      </c>
      <c r="AP3918">
        <f t="shared" si="2893"/>
        <v>445357320.18566358</v>
      </c>
      <c r="AQ3918">
        <f t="shared" si="2894"/>
        <v>1.4764487362608631E+20</v>
      </c>
      <c r="AR3918">
        <f t="shared" si="2895"/>
        <v>1.1257316893747167E+19</v>
      </c>
      <c r="AS3918">
        <f t="shared" si="2896"/>
        <v>1.4721508592673764E+20</v>
      </c>
      <c r="AT3918">
        <f t="shared" si="2912"/>
        <v>1.8850162246730017E-6</v>
      </c>
      <c r="AU3918">
        <f t="shared" si="2913"/>
        <v>2.4650885118341867E-5</v>
      </c>
      <c r="AV3918">
        <f t="shared" si="2922"/>
        <v>1.8850162246730017E-6</v>
      </c>
      <c r="AW3918">
        <f t="shared" si="2923"/>
        <v>2.4650885118341867E-5</v>
      </c>
      <c r="AX3918">
        <f t="shared" si="2897"/>
        <v>-2307774.2114569112</v>
      </c>
      <c r="AY3918">
        <f t="shared" si="2898"/>
        <v>-1117342.5366813033</v>
      </c>
      <c r="AZ3918">
        <f t="shared" si="2899"/>
        <v>4.0716350452936839E-2</v>
      </c>
      <c r="BA3918">
        <f t="shared" si="2900"/>
        <v>0.53245911855618433</v>
      </c>
    </row>
    <row r="3919" spans="3:53" x14ac:dyDescent="0.35">
      <c r="C3919">
        <f t="shared" si="2924"/>
        <v>74592785474.251694</v>
      </c>
      <c r="D3919">
        <f t="shared" si="2925"/>
        <v>-151111055359.71252</v>
      </c>
      <c r="E3919">
        <f t="shared" si="2926"/>
        <v>-25059.917119402038</v>
      </c>
      <c r="F3919">
        <f t="shared" si="2927"/>
        <v>-12736.624404621029</v>
      </c>
      <c r="G3919">
        <f t="shared" si="2901"/>
        <v>168518944622.65613</v>
      </c>
      <c r="H3919">
        <f t="shared" si="2902"/>
        <v>2.7916620616102369E+22</v>
      </c>
      <c r="I3919">
        <f t="shared" si="2903"/>
        <v>-1.235694003096098E+22</v>
      </c>
      <c r="J3919">
        <f t="shared" si="2904"/>
        <v>2.5032853207228011E+22</v>
      </c>
      <c r="K3919">
        <f t="shared" si="2905"/>
        <v>-2.0691460199197889E-3</v>
      </c>
      <c r="L3919">
        <f t="shared" si="2906"/>
        <v>4.1917034841306112E-3</v>
      </c>
      <c r="M3919">
        <f t="shared" si="2907"/>
        <v>-541294209.77908397</v>
      </c>
      <c r="N3919">
        <f t="shared" si="2908"/>
        <v>-275111087.1398142</v>
      </c>
      <c r="O3919">
        <f t="shared" si="2909"/>
        <v>-44.693554030267443</v>
      </c>
      <c r="P3919">
        <f t="shared" si="2910"/>
        <v>90.540795257221205</v>
      </c>
      <c r="S3919">
        <f t="shared" si="2914"/>
        <v>-34669152032.880592</v>
      </c>
      <c r="T3919">
        <f t="shared" si="2915"/>
        <v>-156437999351.83987</v>
      </c>
      <c r="U3919">
        <f t="shared" si="2916"/>
        <v>-28139.03709381212</v>
      </c>
      <c r="V3919">
        <f t="shared" si="2917"/>
        <v>5992.1865811975877</v>
      </c>
      <c r="W3919">
        <f t="shared" si="2911"/>
        <v>-28126.954868366276</v>
      </c>
      <c r="X3919">
        <f t="shared" ref="X3919:X3982" si="2928">V3919+AD3919*dt/2</f>
        <v>6046.705341122065</v>
      </c>
      <c r="Y3919">
        <f t="shared" ref="Y3919:Y3982" si="2929">SQRT((xs-S3919)^2+(ys-T3919)^2)</f>
        <v>160233572461.84473</v>
      </c>
      <c r="Z3919">
        <f t="shared" ref="Z3919:Z3982" si="2930">G*Ms*Me/Y3919^2</f>
        <v>3.0878292353162282E+22</v>
      </c>
      <c r="AA3919">
        <f t="shared" ref="AA3919:AA3982" si="2931">(xs-S3919)/Y3919*Z3919</f>
        <v>6.6810231817207577E+21</v>
      </c>
      <c r="AB3919">
        <f t="shared" ref="AB3919:AB3982" si="2932">(ys-T3919)/Y3919*Z3919</f>
        <v>3.01468550249055E+22</v>
      </c>
      <c r="AC3919">
        <f t="shared" ref="AC3919:AC3982" si="2933">AA3919/Me</f>
        <v>1.118724578318948E-3</v>
      </c>
      <c r="AD3919">
        <f t="shared" ref="AD3919:AD3982" si="2934">AB3919/Me</f>
        <v>5.0480333263405053E-3</v>
      </c>
      <c r="AE3919">
        <f t="shared" ref="AE3919:AE3982" si="2935">W3919*dt</f>
        <v>-607542225.15671158</v>
      </c>
      <c r="AF3919">
        <f t="shared" ref="AF3919:AF3982" si="2936">X3919*dt</f>
        <v>130608835.3682366</v>
      </c>
      <c r="AG3919">
        <f t="shared" ref="AG3919:AG3982" si="2937">AC3919*dt</f>
        <v>24.164450891689278</v>
      </c>
      <c r="AH3919">
        <f t="shared" ref="AH3919:AH3982" si="2938">AD3919*dt</f>
        <v>109.03751984895491</v>
      </c>
      <c r="AJ3919">
        <f t="shared" si="2918"/>
        <v>-36264445.792055778</v>
      </c>
      <c r="AK3919">
        <f t="shared" si="2919"/>
        <v>-445178247.2537291</v>
      </c>
      <c r="AL3919">
        <f t="shared" si="2920"/>
        <v>-106.82104050333423</v>
      </c>
      <c r="AM3919">
        <f t="shared" si="2921"/>
        <v>-51.462591583374845</v>
      </c>
      <c r="AN3919">
        <f t="shared" ref="AN3919:AN3982" si="2939">AL3919+AT3919*dt/2</f>
        <v>-106.79948738112461</v>
      </c>
      <c r="AO3919">
        <f t="shared" ref="AO3919:AO3982" si="2940">AM3919+AU3919*dt/2</f>
        <v>-51.198007885525278</v>
      </c>
      <c r="AP3919">
        <f t="shared" ref="AP3919:AP3982" si="2941">SQRT((xs-AJ3919)^2+(ys-AK3919)^2)</f>
        <v>446652865.04903036</v>
      </c>
      <c r="AQ3919">
        <f t="shared" ref="AQ3919:AQ3982" si="2942">G*Me*Mm/AP3919^2</f>
        <v>1.4678960922770565E+20</v>
      </c>
      <c r="AR3919">
        <f t="shared" ref="AR3919:AR3982" si="2943">(xs-AJ3919)/AP3919*AQ3919</f>
        <v>1.1918078318138257E+19</v>
      </c>
      <c r="AS3919">
        <f t="shared" ref="AS3919:AS3982" si="2944">(ys-AK3919)/AP3919*AQ3919</f>
        <v>1.4630498551459293E+20</v>
      </c>
      <c r="AT3919">
        <f t="shared" si="2912"/>
        <v>1.995659463854363E-6</v>
      </c>
      <c r="AU3919">
        <f t="shared" si="2913"/>
        <v>2.4498490541626411E-5</v>
      </c>
      <c r="AV3919">
        <f t="shared" si="2922"/>
        <v>1.995659463854363E-6</v>
      </c>
      <c r="AW3919">
        <f t="shared" si="2923"/>
        <v>2.4498490541626411E-5</v>
      </c>
      <c r="AX3919">
        <f t="shared" ref="AX3919:AX3982" si="2945">AN3919*dt</f>
        <v>-2306868.9274322917</v>
      </c>
      <c r="AY3919">
        <f t="shared" ref="AY3919:AY3982" si="2946">AO3919*dt</f>
        <v>-1105876.9703273461</v>
      </c>
      <c r="AZ3919">
        <f t="shared" ref="AZ3919:AZ3982" si="2947">AT3919*dt</f>
        <v>4.3106244419254237E-2</v>
      </c>
      <c r="BA3919">
        <f t="shared" ref="BA3919:BA3982" si="2948">AW3919*dt</f>
        <v>0.52916739569913052</v>
      </c>
    </row>
    <row r="3920" spans="3:53" x14ac:dyDescent="0.35">
      <c r="C3920">
        <f t="shared" si="2924"/>
        <v>74051491264.47261</v>
      </c>
      <c r="D3920">
        <f t="shared" si="2925"/>
        <v>-151386166446.85233</v>
      </c>
      <c r="E3920">
        <f t="shared" si="2926"/>
        <v>-25104.610673432304</v>
      </c>
      <c r="F3920">
        <f t="shared" si="2927"/>
        <v>-12646.083609363808</v>
      </c>
      <c r="G3920">
        <f t="shared" ref="G3920:G3983" si="2949">SQRT((xs-C3920)^2+(ys-D3920)^2)</f>
        <v>168527133571.91577</v>
      </c>
      <c r="H3920">
        <f t="shared" ref="H3920:H3983" si="2950">G*Ms*Me/G3920^2</f>
        <v>2.7913907673317333E+22</v>
      </c>
      <c r="I3920">
        <f t="shared" ref="I3920:I3983" si="2951">(xs-C3920)/G3920*H3920</f>
        <v>-1.2265481803533268E+22</v>
      </c>
      <c r="J3920">
        <f t="shared" ref="J3920:J3983" si="2952">(ys-D3920)/G3920*H3920</f>
        <v>2.5074772136984188E+22</v>
      </c>
      <c r="K3920">
        <f t="shared" ref="K3920:K3983" si="2953">I3920/Me</f>
        <v>-2.0538315143223823E-3</v>
      </c>
      <c r="L3920">
        <f t="shared" ref="L3920:L3983" si="2954">J3920/Me</f>
        <v>4.1987227288988929E-3</v>
      </c>
      <c r="M3920">
        <f t="shared" ref="M3920:M3983" si="2955">E3920*dt</f>
        <v>-542259590.54613781</v>
      </c>
      <c r="N3920">
        <f t="shared" ref="N3920:N3983" si="2956">F3920*dt</f>
        <v>-273155405.96225828</v>
      </c>
      <c r="O3920">
        <f t="shared" ref="O3920:O3983" si="2957">K3920*dt</f>
        <v>-44.362760709363457</v>
      </c>
      <c r="P3920">
        <f t="shared" ref="P3920:P3983" si="2958">L3920*dt</f>
        <v>90.692410944216093</v>
      </c>
      <c r="S3920">
        <f t="shared" si="2914"/>
        <v>-35276694258.037308</v>
      </c>
      <c r="T3920">
        <f t="shared" si="2915"/>
        <v>-156307390516.47165</v>
      </c>
      <c r="U3920">
        <f t="shared" si="2916"/>
        <v>-28114.872642920429</v>
      </c>
      <c r="V3920">
        <f t="shared" si="2917"/>
        <v>6101.2241010465423</v>
      </c>
      <c r="W3920">
        <f t="shared" ref="W3920:W3983" si="2959">U3920+AC3920*dt/2</f>
        <v>-28102.579871951835</v>
      </c>
      <c r="X3920">
        <f t="shared" si="2928"/>
        <v>6155.692100181127</v>
      </c>
      <c r="Y3920">
        <f t="shared" si="2929"/>
        <v>160238714073.23453</v>
      </c>
      <c r="Z3920">
        <f t="shared" si="2930"/>
        <v>3.087631078917595E+22</v>
      </c>
      <c r="AA3920">
        <f t="shared" si="2931"/>
        <v>6.7974470578195661E+21</v>
      </c>
      <c r="AB3920">
        <f t="shared" si="2932"/>
        <v>3.0118786188123908E+22</v>
      </c>
      <c r="AC3920">
        <f t="shared" si="2933"/>
        <v>1.1382195341291972E-3</v>
      </c>
      <c r="AD3920">
        <f t="shared" si="2934"/>
        <v>5.0433332532022618E-3</v>
      </c>
      <c r="AE3920">
        <f t="shared" si="2935"/>
        <v>-607015725.23415959</v>
      </c>
      <c r="AF3920">
        <f t="shared" si="2936"/>
        <v>132962949.36391234</v>
      </c>
      <c r="AG3920">
        <f t="shared" si="2937"/>
        <v>24.585541937190662</v>
      </c>
      <c r="AH3920">
        <f t="shared" si="2938"/>
        <v>108.93599826916885</v>
      </c>
      <c r="AJ3920">
        <f t="shared" si="2918"/>
        <v>-38571314.719488069</v>
      </c>
      <c r="AK3920">
        <f t="shared" si="2919"/>
        <v>-446284124.22405642</v>
      </c>
      <c r="AL3920">
        <f t="shared" si="2920"/>
        <v>-106.77793425891498</v>
      </c>
      <c r="AM3920">
        <f t="shared" si="2921"/>
        <v>-50.933424187675712</v>
      </c>
      <c r="AN3920">
        <f t="shared" si="2939"/>
        <v>-106.75520833094701</v>
      </c>
      <c r="AO3920">
        <f t="shared" si="2940"/>
        <v>-50.67047694477975</v>
      </c>
      <c r="AP3920">
        <f t="shared" si="2941"/>
        <v>447947838.31783676</v>
      </c>
      <c r="AQ3920">
        <f t="shared" si="2942"/>
        <v>1.459421272663139E+20</v>
      </c>
      <c r="AR3920">
        <f t="shared" si="2943"/>
        <v>1.2566596465248367E+19</v>
      </c>
      <c r="AS3920">
        <f t="shared" si="2944"/>
        <v>1.4540008653469422E+20</v>
      </c>
      <c r="AT3920">
        <f t="shared" ref="AT3920:AT3983" si="2960">AR3920/Me</f>
        <v>2.1042525896263171E-6</v>
      </c>
      <c r="AU3920">
        <f t="shared" ref="AU3920:AU3983" si="2961">AS3920/Me</f>
        <v>2.4346966934811489E-5</v>
      </c>
      <c r="AV3920">
        <f t="shared" si="2922"/>
        <v>2.1042525896263171E-6</v>
      </c>
      <c r="AW3920">
        <f t="shared" si="2923"/>
        <v>2.4346966934811489E-5</v>
      </c>
      <c r="AX3920">
        <f t="shared" si="2945"/>
        <v>-2305912.4999484555</v>
      </c>
      <c r="AY3920">
        <f t="shared" si="2946"/>
        <v>-1094482.3020072426</v>
      </c>
      <c r="AZ3920">
        <f t="shared" si="2947"/>
        <v>4.5451855935928452E-2</v>
      </c>
      <c r="BA3920">
        <f t="shared" si="2948"/>
        <v>0.52589448579192821</v>
      </c>
    </row>
    <row r="3921" spans="3:53" x14ac:dyDescent="0.35">
      <c r="C3921">
        <f t="shared" si="2924"/>
        <v>73509231673.926468</v>
      </c>
      <c r="D3921">
        <f t="shared" si="2925"/>
        <v>-151659321852.81458</v>
      </c>
      <c r="E3921">
        <f t="shared" si="2926"/>
        <v>-25148.973434141666</v>
      </c>
      <c r="F3921">
        <f t="shared" si="2927"/>
        <v>-12555.391198419593</v>
      </c>
      <c r="G3921">
        <f t="shared" si="2949"/>
        <v>168535328777.5195</v>
      </c>
      <c r="H3921">
        <f t="shared" si="2950"/>
        <v>2.7911193053748913E+22</v>
      </c>
      <c r="I3921">
        <f t="shared" si="2951"/>
        <v>-1.217388883011092E+22</v>
      </c>
      <c r="J3921">
        <f t="shared" si="2952"/>
        <v>2.5116351813823249E+22</v>
      </c>
      <c r="K3921">
        <f t="shared" si="2953"/>
        <v>-2.0384944457653917E-3</v>
      </c>
      <c r="L3921">
        <f t="shared" si="2954"/>
        <v>4.2056851664138053E-3</v>
      </c>
      <c r="M3921">
        <f t="shared" si="2955"/>
        <v>-543217826.17745996</v>
      </c>
      <c r="N3921">
        <f t="shared" si="2956"/>
        <v>-271196449.88586318</v>
      </c>
      <c r="O3921">
        <f t="shared" si="2957"/>
        <v>-44.031480028532464</v>
      </c>
      <c r="P3921">
        <f t="shared" si="2958"/>
        <v>90.842799594538192</v>
      </c>
      <c r="S3921">
        <f t="shared" ref="S3921:S3984" si="2962">S3920+AE3920</f>
        <v>-35883709983.271469</v>
      </c>
      <c r="T3921">
        <f t="shared" ref="T3921:T3984" si="2963">T3920+AF3920</f>
        <v>-156174427567.10773</v>
      </c>
      <c r="U3921">
        <f t="shared" ref="U3921:U3984" si="2964">U3920+AG3920</f>
        <v>-28090.287100983238</v>
      </c>
      <c r="V3921">
        <f t="shared" ref="V3921:V3984" si="2965">V3920+AH3920</f>
        <v>6210.1600993157108</v>
      </c>
      <c r="W3921">
        <f t="shared" si="2959"/>
        <v>-28077.78400795269</v>
      </c>
      <c r="X3921">
        <f t="shared" si="2928"/>
        <v>6264.5765294388593</v>
      </c>
      <c r="Y3921">
        <f t="shared" si="2929"/>
        <v>160243853136.64084</v>
      </c>
      <c r="Z3921">
        <f t="shared" si="2930"/>
        <v>3.0874330397773568E+22</v>
      </c>
      <c r="AA3921">
        <f t="shared" si="2931"/>
        <v>6.9137473683730559E+21</v>
      </c>
      <c r="AB3921">
        <f t="shared" si="2932"/>
        <v>3.009027043476345E+22</v>
      </c>
      <c r="AC3921">
        <f t="shared" si="2933"/>
        <v>1.1576937991247581E-3</v>
      </c>
      <c r="AD3921">
        <f t="shared" si="2934"/>
        <v>5.0385583447360091E-3</v>
      </c>
      <c r="AE3921">
        <f t="shared" si="2935"/>
        <v>-606480134.57177806</v>
      </c>
      <c r="AF3921">
        <f t="shared" si="2936"/>
        <v>135314853.03587937</v>
      </c>
      <c r="AG3921">
        <f t="shared" si="2937"/>
        <v>25.006186061094777</v>
      </c>
      <c r="AH3921">
        <f t="shared" si="2938"/>
        <v>108.8328602462978</v>
      </c>
      <c r="AJ3921">
        <f t="shared" ref="AJ3921:AJ3984" si="2966">AJ3920+AX3920</f>
        <v>-40877227.219436526</v>
      </c>
      <c r="AK3921">
        <f t="shared" ref="AK3921:AK3984" si="2967">AK3920+AY3920</f>
        <v>-447378606.52606368</v>
      </c>
      <c r="AL3921">
        <f t="shared" ref="AL3921:AL3984" si="2968">AL3920+AZ3920</f>
        <v>-106.73248240297906</v>
      </c>
      <c r="AM3921">
        <f t="shared" ref="AM3921:AM3984" si="2969">AM3920+BA3920</f>
        <v>-50.407529701883782</v>
      </c>
      <c r="AN3921">
        <f t="shared" si="2939"/>
        <v>-106.70860542953605</v>
      </c>
      <c r="AO3921">
        <f t="shared" si="2940"/>
        <v>-50.146209455046808</v>
      </c>
      <c r="AP3921">
        <f t="shared" si="2941"/>
        <v>449242212.26678145</v>
      </c>
      <c r="AQ3921">
        <f t="shared" si="2942"/>
        <v>1.4510235066407331E+20</v>
      </c>
      <c r="AR3921">
        <f t="shared" si="2943"/>
        <v>1.3203081981635652E+19</v>
      </c>
      <c r="AS3921">
        <f t="shared" si="2944"/>
        <v>1.4450041797318756E+20</v>
      </c>
      <c r="AT3921">
        <f t="shared" si="2960"/>
        <v>2.2108308743529223E-6</v>
      </c>
      <c r="AU3921">
        <f t="shared" si="2961"/>
        <v>2.4196319151571927E-5</v>
      </c>
      <c r="AV3921">
        <f t="shared" ref="AV3921:AV3984" si="2970" xml:space="preserve">  AT3921</f>
        <v>2.2108308743529223E-6</v>
      </c>
      <c r="AW3921">
        <f t="shared" ref="AW3921:AW3984" si="2971">AU3921</f>
        <v>2.4196319151571927E-5</v>
      </c>
      <c r="AX3921">
        <f t="shared" si="2945"/>
        <v>-2304905.8772779787</v>
      </c>
      <c r="AY3921">
        <f t="shared" si="2946"/>
        <v>-1083158.1242290111</v>
      </c>
      <c r="AZ3921">
        <f t="shared" si="2947"/>
        <v>4.7753946886023121E-2</v>
      </c>
      <c r="BA3921">
        <f t="shared" si="2948"/>
        <v>0.5226404936739536</v>
      </c>
    </row>
    <row r="3922" spans="3:53" x14ac:dyDescent="0.35">
      <c r="C3922">
        <f t="shared" ref="C3922:C3985" si="2972">C3921+M3921</f>
        <v>72966013847.749008</v>
      </c>
      <c r="D3922">
        <f t="shared" ref="D3922:D3985" si="2973">D3921+N3921</f>
        <v>-151930518302.70044</v>
      </c>
      <c r="E3922">
        <f t="shared" ref="E3922:E3985" si="2974">E3921+O3921</f>
        <v>-25193.0049141702</v>
      </c>
      <c r="F3922">
        <f t="shared" ref="F3922:F3985" si="2975">F3921+P3921</f>
        <v>-12464.548398825054</v>
      </c>
      <c r="G3922">
        <f t="shared" si="2949"/>
        <v>168543530188.96066</v>
      </c>
      <c r="H3922">
        <f t="shared" si="2950"/>
        <v>2.7908476774953458E+22</v>
      </c>
      <c r="I3922">
        <f t="shared" si="2951"/>
        <v>-1.2082162397736549E+22</v>
      </c>
      <c r="J3922">
        <f t="shared" si="2952"/>
        <v>2.5157591850032816E+22</v>
      </c>
      <c r="K3922">
        <f t="shared" si="2953"/>
        <v>-2.023135029761646E-3</v>
      </c>
      <c r="L3922">
        <f t="shared" si="2954"/>
        <v>4.2125907317536529E-3</v>
      </c>
      <c r="M3922">
        <f t="shared" si="2955"/>
        <v>-544168906.14607632</v>
      </c>
      <c r="N3922">
        <f t="shared" si="2956"/>
        <v>-269234245.41462117</v>
      </c>
      <c r="O3922">
        <f t="shared" si="2957"/>
        <v>-43.699716642851556</v>
      </c>
      <c r="P3922">
        <f t="shared" si="2958"/>
        <v>90.991959805878906</v>
      </c>
      <c r="S3922">
        <f t="shared" si="2962"/>
        <v>-36490190117.843246</v>
      </c>
      <c r="T3922">
        <f t="shared" si="2963"/>
        <v>-156039112714.07184</v>
      </c>
      <c r="U3922">
        <f t="shared" si="2964"/>
        <v>-28065.280914922143</v>
      </c>
      <c r="V3922">
        <f t="shared" si="2965"/>
        <v>6318.9929595620088</v>
      </c>
      <c r="W3922">
        <f t="shared" si="2959"/>
        <v>-28052.567726357145</v>
      </c>
      <c r="X3922">
        <f t="shared" si="2928"/>
        <v>6373.3570134910933</v>
      </c>
      <c r="Y3922">
        <f t="shared" si="2929"/>
        <v>160248989611.26453</v>
      </c>
      <c r="Z3922">
        <f t="shared" si="2930"/>
        <v>3.0872351194367377E+22</v>
      </c>
      <c r="AA3922">
        <f t="shared" si="2931"/>
        <v>7.0299224176081911E+21</v>
      </c>
      <c r="AB3922">
        <f t="shared" si="2932"/>
        <v>3.0061308339304968E+22</v>
      </c>
      <c r="AC3922">
        <f t="shared" si="2933"/>
        <v>1.1771470893516729E-3</v>
      </c>
      <c r="AD3922">
        <f t="shared" si="2934"/>
        <v>5.0337086971374689E-3</v>
      </c>
      <c r="AE3922">
        <f t="shared" si="2935"/>
        <v>-605935462.88931429</v>
      </c>
      <c r="AF3922">
        <f t="shared" si="2936"/>
        <v>137664511.4914076</v>
      </c>
      <c r="AG3922">
        <f t="shared" si="2937"/>
        <v>25.426377129996133</v>
      </c>
      <c r="AH3922">
        <f t="shared" si="2938"/>
        <v>108.72810785816932</v>
      </c>
      <c r="AJ3922">
        <f t="shared" si="2966"/>
        <v>-43182133.096714504</v>
      </c>
      <c r="AK3922">
        <f t="shared" si="2967"/>
        <v>-448461764.65029269</v>
      </c>
      <c r="AL3922">
        <f t="shared" si="2968"/>
        <v>-106.68472845609304</v>
      </c>
      <c r="AM3922">
        <f t="shared" si="2969"/>
        <v>-49.884889208209827</v>
      </c>
      <c r="AN3922">
        <f t="shared" si="2939"/>
        <v>-106.65972182251437</v>
      </c>
      <c r="AO3922">
        <f t="shared" si="2940"/>
        <v>-49.625186451110309</v>
      </c>
      <c r="AP3922">
        <f t="shared" si="2941"/>
        <v>450535959.68805522</v>
      </c>
      <c r="AQ3922">
        <f t="shared" si="2942"/>
        <v>1.4427020284681493E+20</v>
      </c>
      <c r="AR3922">
        <f t="shared" si="2943"/>
        <v>1.382774219739231E+19</v>
      </c>
      <c r="AS3922">
        <f t="shared" si="2944"/>
        <v>1.4360600605539998E+20</v>
      </c>
      <c r="AT3922">
        <f t="shared" si="2960"/>
        <v>2.3154290350623423E-6</v>
      </c>
      <c r="AU3922">
        <f t="shared" si="2961"/>
        <v>2.4046551583288677E-5</v>
      </c>
      <c r="AV3922">
        <f t="shared" si="2970"/>
        <v>2.3154290350623423E-6</v>
      </c>
      <c r="AW3922">
        <f t="shared" si="2971"/>
        <v>2.4046551583288677E-5</v>
      </c>
      <c r="AX3922">
        <f t="shared" si="2945"/>
        <v>-2303849.9913663105</v>
      </c>
      <c r="AY3922">
        <f t="shared" si="2946"/>
        <v>-1071904.0273439826</v>
      </c>
      <c r="AZ3922">
        <f t="shared" si="2947"/>
        <v>5.0013267157346594E-2</v>
      </c>
      <c r="BA3922">
        <f t="shared" si="2948"/>
        <v>0.51940551419903547</v>
      </c>
    </row>
    <row r="3923" spans="3:53" x14ac:dyDescent="0.35">
      <c r="C3923">
        <f t="shared" si="2972"/>
        <v>72421844941.602936</v>
      </c>
      <c r="D3923">
        <f t="shared" si="2973"/>
        <v>-152199752548.11505</v>
      </c>
      <c r="E3923">
        <f t="shared" si="2974"/>
        <v>-25236.704630813052</v>
      </c>
      <c r="F3923">
        <f t="shared" si="2975"/>
        <v>-12373.556439019176</v>
      </c>
      <c r="G3923">
        <f t="shared" si="2949"/>
        <v>168551737755.66074</v>
      </c>
      <c r="H3923">
        <f t="shared" si="2950"/>
        <v>2.7905758854501684E+22</v>
      </c>
      <c r="I3923">
        <f t="shared" si="2951"/>
        <v>-1.1990303794246168E+22</v>
      </c>
      <c r="J3923">
        <f t="shared" si="2952"/>
        <v>2.5198491862952535E+22</v>
      </c>
      <c r="K3923">
        <f t="shared" si="2953"/>
        <v>-2.0077534819568266E-3</v>
      </c>
      <c r="L3923">
        <f t="shared" si="2954"/>
        <v>4.2194393608426884E-3</v>
      </c>
      <c r="M3923">
        <f t="shared" si="2955"/>
        <v>-545112820.02556193</v>
      </c>
      <c r="N3923">
        <f t="shared" si="2956"/>
        <v>-267268819.08281419</v>
      </c>
      <c r="O3923">
        <f t="shared" si="2957"/>
        <v>-43.367475210267457</v>
      </c>
      <c r="P3923">
        <f t="shared" si="2958"/>
        <v>91.139890194202067</v>
      </c>
      <c r="S3923">
        <f t="shared" si="2962"/>
        <v>-37096125580.732559</v>
      </c>
      <c r="T3923">
        <f t="shared" si="2963"/>
        <v>-155901448202.58044</v>
      </c>
      <c r="U3923">
        <f t="shared" si="2964"/>
        <v>-28039.854537792147</v>
      </c>
      <c r="V3923">
        <f t="shared" si="2965"/>
        <v>6427.7210674201779</v>
      </c>
      <c r="W3923">
        <f t="shared" si="2959"/>
        <v>-28026.931483281754</v>
      </c>
      <c r="X3923">
        <f t="shared" si="2928"/>
        <v>6482.0319390228387</v>
      </c>
      <c r="Y3923">
        <f t="shared" si="2929"/>
        <v>160254123456.35089</v>
      </c>
      <c r="Z3923">
        <f t="shared" si="2930"/>
        <v>3.0870373194346678E+22</v>
      </c>
      <c r="AA3923">
        <f t="shared" si="2931"/>
        <v>7.1459705125995073E+21</v>
      </c>
      <c r="AB3923">
        <f t="shared" si="2932"/>
        <v>3.0031900482508534E+22</v>
      </c>
      <c r="AC3923">
        <f t="shared" si="2933"/>
        <v>1.1965791213328042E-3</v>
      </c>
      <c r="AD3923">
        <f t="shared" si="2934"/>
        <v>5.0287844076538062E-3</v>
      </c>
      <c r="AE3923">
        <f t="shared" si="2935"/>
        <v>-605381720.03888595</v>
      </c>
      <c r="AF3923">
        <f t="shared" si="2936"/>
        <v>140011889.88289332</v>
      </c>
      <c r="AG3923">
        <f t="shared" si="2937"/>
        <v>25.846109020788571</v>
      </c>
      <c r="AH3923">
        <f t="shared" si="2938"/>
        <v>108.62174320532222</v>
      </c>
      <c r="AJ3923">
        <f t="shared" si="2966"/>
        <v>-45485983.088080816</v>
      </c>
      <c r="AK3923">
        <f t="shared" si="2967"/>
        <v>-449533668.67763668</v>
      </c>
      <c r="AL3923">
        <f t="shared" si="2968"/>
        <v>-106.6347151889357</v>
      </c>
      <c r="AM3923">
        <f t="shared" si="2969"/>
        <v>-49.365483694010791</v>
      </c>
      <c r="AN3923">
        <f t="shared" si="2939"/>
        <v>-106.6085999115549</v>
      </c>
      <c r="AO3923">
        <f t="shared" si="2940"/>
        <v>-49.107388877706811</v>
      </c>
      <c r="AP3923">
        <f t="shared" si="2941"/>
        <v>451829053.88239968</v>
      </c>
      <c r="AQ3923">
        <f t="shared" si="2942"/>
        <v>1.4344560775563996E+20</v>
      </c>
      <c r="AR3923">
        <f t="shared" si="2943"/>
        <v>1.4440781159085787E+19</v>
      </c>
      <c r="AS3923">
        <f t="shared" si="2944"/>
        <v>1.4271687434883201E+20</v>
      </c>
      <c r="AT3923">
        <f t="shared" si="2960"/>
        <v>2.4180812389627907E-6</v>
      </c>
      <c r="AU3923">
        <f t="shared" si="2961"/>
        <v>2.3897668176294711E-5</v>
      </c>
      <c r="AV3923">
        <f t="shared" si="2970"/>
        <v>2.4180812389627907E-6</v>
      </c>
      <c r="AW3923">
        <f t="shared" si="2971"/>
        <v>2.3897668176294711E-5</v>
      </c>
      <c r="AX3923">
        <f t="shared" si="2945"/>
        <v>-2302745.7580895862</v>
      </c>
      <c r="AY3923">
        <f t="shared" si="2946"/>
        <v>-1060719.5997584672</v>
      </c>
      <c r="AZ3923">
        <f t="shared" si="2947"/>
        <v>5.2230554761596278E-2</v>
      </c>
      <c r="BA3923">
        <f t="shared" si="2948"/>
        <v>0.5161896326079658</v>
      </c>
    </row>
    <row r="3924" spans="3:53" x14ac:dyDescent="0.35">
      <c r="C3924">
        <f t="shared" si="2972"/>
        <v>71876732121.577377</v>
      </c>
      <c r="D3924">
        <f t="shared" si="2973"/>
        <v>-152467021367.19788</v>
      </c>
      <c r="E3924">
        <f t="shared" si="2974"/>
        <v>-25280.072106023319</v>
      </c>
      <c r="F3924">
        <f t="shared" si="2975"/>
        <v>-12282.416548824973</v>
      </c>
      <c r="G3924">
        <f t="shared" si="2949"/>
        <v>168559951426.97025</v>
      </c>
      <c r="H3924">
        <f t="shared" si="2950"/>
        <v>2.7903039309978379E+22</v>
      </c>
      <c r="I3924">
        <f t="shared" si="2951"/>
        <v>-1.1898314308248303E+22</v>
      </c>
      <c r="J3924">
        <f t="shared" si="2952"/>
        <v>2.5239051474972912E+22</v>
      </c>
      <c r="K3924">
        <f t="shared" si="2953"/>
        <v>-1.9923500181259716E-3</v>
      </c>
      <c r="L3924">
        <f t="shared" si="2954"/>
        <v>4.2262309904509228E-3</v>
      </c>
      <c r="M3924">
        <f t="shared" si="2955"/>
        <v>-546049557.49010372</v>
      </c>
      <c r="N3924">
        <f t="shared" si="2956"/>
        <v>-265300197.45461941</v>
      </c>
      <c r="O3924">
        <f t="shared" si="2957"/>
        <v>-43.034760391520983</v>
      </c>
      <c r="P3924">
        <f t="shared" si="2958"/>
        <v>91.286589393739931</v>
      </c>
      <c r="S3924">
        <f t="shared" si="2962"/>
        <v>-37701507300.771446</v>
      </c>
      <c r="T3924">
        <f t="shared" si="2963"/>
        <v>-155761436312.69754</v>
      </c>
      <c r="U3924">
        <f t="shared" si="2964"/>
        <v>-28014.008428771358</v>
      </c>
      <c r="V3924">
        <f t="shared" si="2965"/>
        <v>6536.3428106254996</v>
      </c>
      <c r="W3924">
        <f t="shared" si="2959"/>
        <v>-28000.875740960986</v>
      </c>
      <c r="X3924">
        <f t="shared" si="2928"/>
        <v>6590.5996948309757</v>
      </c>
      <c r="Y3924">
        <f t="shared" si="2929"/>
        <v>160259254631.19019</v>
      </c>
      <c r="Z3924">
        <f t="shared" si="2930"/>
        <v>3.0868396413077659E+22</v>
      </c>
      <c r="AA3924">
        <f t="shared" si="2931"/>
        <v>7.2618899632911108E+21</v>
      </c>
      <c r="AB3924">
        <f t="shared" si="2932"/>
        <v>3.0002047451398341E+22</v>
      </c>
      <c r="AC3924">
        <f t="shared" si="2933"/>
        <v>1.2159896120715189E-3</v>
      </c>
      <c r="AD3924">
        <f t="shared" si="2934"/>
        <v>5.0237855745811017E-3</v>
      </c>
      <c r="AE3924">
        <f t="shared" si="2935"/>
        <v>-604818916.00475729</v>
      </c>
      <c r="AF3924">
        <f t="shared" si="2936"/>
        <v>142356953.40834907</v>
      </c>
      <c r="AG3924">
        <f t="shared" si="2937"/>
        <v>26.265375620744809</v>
      </c>
      <c r="AH3924">
        <f t="shared" si="2938"/>
        <v>108.5137684109518</v>
      </c>
      <c r="AJ3924">
        <f t="shared" si="2966"/>
        <v>-47788728.846170403</v>
      </c>
      <c r="AK3924">
        <f t="shared" si="2967"/>
        <v>-450594388.27739513</v>
      </c>
      <c r="AL3924">
        <f t="shared" si="2968"/>
        <v>-106.58248463417411</v>
      </c>
      <c r="AM3924">
        <f t="shared" si="2969"/>
        <v>-48.849294061402823</v>
      </c>
      <c r="AN3924">
        <f t="shared" si="2939"/>
        <v>-106.55528136619591</v>
      </c>
      <c r="AO3924">
        <f t="shared" si="2940"/>
        <v>-48.592797598957993</v>
      </c>
      <c r="AP3924">
        <f t="shared" si="2941"/>
        <v>453121468.65030873</v>
      </c>
      <c r="AQ3924">
        <f t="shared" si="2942"/>
        <v>1.4262848985768316E+20</v>
      </c>
      <c r="AR3924">
        <f t="shared" si="2943"/>
        <v>1.5042399663494607E+19</v>
      </c>
      <c r="AS3924">
        <f t="shared" si="2944"/>
        <v>1.4183304386301143E+20</v>
      </c>
      <c r="AT3924">
        <f t="shared" si="2960"/>
        <v>2.518821109091528E-6</v>
      </c>
      <c r="AU3924">
        <f t="shared" si="2961"/>
        <v>2.3749672448595348E-5</v>
      </c>
      <c r="AV3924">
        <f t="shared" si="2970"/>
        <v>2.518821109091528E-6</v>
      </c>
      <c r="AW3924">
        <f t="shared" si="2971"/>
        <v>2.3749672448595348E-5</v>
      </c>
      <c r="AX3924">
        <f t="shared" si="2945"/>
        <v>-2301594.0775098316</v>
      </c>
      <c r="AY3924">
        <f t="shared" si="2946"/>
        <v>-1049604.4281374926</v>
      </c>
      <c r="AZ3924">
        <f t="shared" si="2947"/>
        <v>5.4406535956377004E-2</v>
      </c>
      <c r="BA3924">
        <f t="shared" si="2948"/>
        <v>0.51299292488965953</v>
      </c>
    </row>
    <row r="3925" spans="3:53" x14ac:dyDescent="0.35">
      <c r="C3925">
        <f t="shared" si="2972"/>
        <v>71330682564.08728</v>
      </c>
      <c r="D3925">
        <f t="shared" si="2973"/>
        <v>-152732321564.6525</v>
      </c>
      <c r="E3925">
        <f t="shared" si="2974"/>
        <v>-25323.106866414841</v>
      </c>
      <c r="F3925">
        <f t="shared" si="2975"/>
        <v>-12191.129959431233</v>
      </c>
      <c r="G3925">
        <f t="shared" si="2949"/>
        <v>168568171152.16919</v>
      </c>
      <c r="H3925">
        <f t="shared" si="2950"/>
        <v>2.7900318158982182E+22</v>
      </c>
      <c r="I3925">
        <f t="shared" si="2951"/>
        <v>-1.1806195229103239E+22</v>
      </c>
      <c r="J3925">
        <f t="shared" si="2952"/>
        <v>2.5279270313534182E+22</v>
      </c>
      <c r="K3925">
        <f t="shared" si="2953"/>
        <v>-1.9769248541699996E-3</v>
      </c>
      <c r="L3925">
        <f t="shared" si="2954"/>
        <v>4.2329655581939355E-3</v>
      </c>
      <c r="M3925">
        <f t="shared" si="2955"/>
        <v>-546979108.31456053</v>
      </c>
      <c r="N3925">
        <f t="shared" si="2956"/>
        <v>-263328407.12371463</v>
      </c>
      <c r="O3925">
        <f t="shared" si="2957"/>
        <v>-42.701576850071994</v>
      </c>
      <c r="P3925">
        <f t="shared" si="2958"/>
        <v>91.432056056989012</v>
      </c>
      <c r="S3925">
        <f t="shared" si="2962"/>
        <v>-38306326216.776207</v>
      </c>
      <c r="T3925">
        <f t="shared" si="2963"/>
        <v>-155619079359.28918</v>
      </c>
      <c r="U3925">
        <f t="shared" si="2964"/>
        <v>-27987.743053150614</v>
      </c>
      <c r="V3925">
        <f t="shared" si="2965"/>
        <v>6644.8565790364519</v>
      </c>
      <c r="W3925">
        <f t="shared" si="2959"/>
        <v>-27974.400967736816</v>
      </c>
      <c r="X3925">
        <f t="shared" si="2928"/>
        <v>6699.0586718468794</v>
      </c>
      <c r="Y3925">
        <f t="shared" si="2929"/>
        <v>160264383095.11823</v>
      </c>
      <c r="Z3925">
        <f t="shared" si="2930"/>
        <v>3.0866420865903136E+22</v>
      </c>
      <c r="AA3925">
        <f t="shared" si="2931"/>
        <v>7.3776790825185512E+21</v>
      </c>
      <c r="AB3925">
        <f t="shared" si="2932"/>
        <v>2.9971749839247436E+22</v>
      </c>
      <c r="AC3925">
        <f t="shared" si="2933"/>
        <v>1.2353782790553501E-3</v>
      </c>
      <c r="AD3925">
        <f t="shared" si="2934"/>
        <v>5.018712297261794E-3</v>
      </c>
      <c r="AE3925">
        <f t="shared" si="2935"/>
        <v>-604247060.90311527</v>
      </c>
      <c r="AF3925">
        <f t="shared" si="2936"/>
        <v>144699667.3118926</v>
      </c>
      <c r="AG3925">
        <f t="shared" si="2937"/>
        <v>26.684170827595562</v>
      </c>
      <c r="AH3925">
        <f t="shared" si="2938"/>
        <v>108.40418562085475</v>
      </c>
      <c r="AJ3925">
        <f t="shared" si="2966"/>
        <v>-50090322.923680231</v>
      </c>
      <c r="AK3925">
        <f t="shared" si="2967"/>
        <v>-451643992.70553261</v>
      </c>
      <c r="AL3925">
        <f t="shared" si="2968"/>
        <v>-106.52807809821773</v>
      </c>
      <c r="AM3925">
        <f t="shared" si="2969"/>
        <v>-48.336301136513164</v>
      </c>
      <c r="AN3925">
        <f t="shared" si="2939"/>
        <v>-106.49980713553283</v>
      </c>
      <c r="AO3925">
        <f t="shared" si="2940"/>
        <v>-48.081393407447536</v>
      </c>
      <c r="AP3925">
        <f t="shared" si="2941"/>
        <v>454413178.28336996</v>
      </c>
      <c r="AQ3925">
        <f t="shared" si="2942"/>
        <v>1.4181877415607398E+20</v>
      </c>
      <c r="AR3925">
        <f t="shared" si="2943"/>
        <v>1.5632795292059855E+19</v>
      </c>
      <c r="AS3925">
        <f t="shared" si="2944"/>
        <v>1.4095453314628823E+20</v>
      </c>
      <c r="AT3925">
        <f t="shared" si="2960"/>
        <v>2.6176817300836995E-6</v>
      </c>
      <c r="AU3925">
        <f t="shared" si="2961"/>
        <v>2.3602567506076392E-5</v>
      </c>
      <c r="AV3925">
        <f t="shared" si="2970"/>
        <v>2.6176817300836995E-6</v>
      </c>
      <c r="AW3925">
        <f t="shared" si="2971"/>
        <v>2.3602567506076392E-5</v>
      </c>
      <c r="AX3925">
        <f t="shared" si="2945"/>
        <v>-2300395.834127509</v>
      </c>
      <c r="AY3925">
        <f t="shared" si="2946"/>
        <v>-1038558.0976008668</v>
      </c>
      <c r="AZ3925">
        <f t="shared" si="2947"/>
        <v>5.6541925369807906E-2</v>
      </c>
      <c r="BA3925">
        <f t="shared" si="2948"/>
        <v>0.50981545813125007</v>
      </c>
    </row>
    <row r="3926" spans="3:53" x14ac:dyDescent="0.35">
      <c r="C3926">
        <f t="shared" si="2972"/>
        <v>70783703455.77272</v>
      </c>
      <c r="D3926">
        <f t="shared" si="2973"/>
        <v>-152995649971.77621</v>
      </c>
      <c r="E3926">
        <f t="shared" si="2974"/>
        <v>-25365.808443264912</v>
      </c>
      <c r="F3926">
        <f t="shared" si="2975"/>
        <v>-12099.697903374245</v>
      </c>
      <c r="G3926">
        <f t="shared" si="2949"/>
        <v>168576396880.46793</v>
      </c>
      <c r="H3926">
        <f t="shared" si="2950"/>
        <v>2.7897595419125304E+22</v>
      </c>
      <c r="I3926">
        <f t="shared" si="2951"/>
        <v>-1.1713947846902207E+22</v>
      </c>
      <c r="J3926">
        <f t="shared" si="2952"/>
        <v>2.5319148011125027E+22</v>
      </c>
      <c r="K3926">
        <f t="shared" si="2953"/>
        <v>-1.9614782061122245E-3</v>
      </c>
      <c r="L3926">
        <f t="shared" si="2954"/>
        <v>4.2396430025326568E-3</v>
      </c>
      <c r="M3926">
        <f t="shared" si="2955"/>
        <v>-547901462.37452209</v>
      </c>
      <c r="N3926">
        <f t="shared" si="2956"/>
        <v>-261353474.71288368</v>
      </c>
      <c r="O3926">
        <f t="shared" si="2957"/>
        <v>-42.367929252024048</v>
      </c>
      <c r="P3926">
        <f t="shared" si="2958"/>
        <v>91.576288854705382</v>
      </c>
      <c r="S3926">
        <f t="shared" si="2962"/>
        <v>-38910573277.679321</v>
      </c>
      <c r="T3926">
        <f t="shared" si="2963"/>
        <v>-155474379691.97729</v>
      </c>
      <c r="U3926">
        <f t="shared" si="2964"/>
        <v>-27961.058882323017</v>
      </c>
      <c r="V3926">
        <f t="shared" si="2965"/>
        <v>6753.2607646573069</v>
      </c>
      <c r="W3926">
        <f t="shared" si="2959"/>
        <v>-27947.507638048213</v>
      </c>
      <c r="X3926">
        <f t="shared" si="2928"/>
        <v>6807.4072631589943</v>
      </c>
      <c r="Y3926">
        <f t="shared" si="2929"/>
        <v>160269508807.517</v>
      </c>
      <c r="Z3926">
        <f t="shared" si="2930"/>
        <v>3.0864446568142396E+22</v>
      </c>
      <c r="AA3926">
        <f t="shared" si="2931"/>
        <v>7.4933361860306346E+21</v>
      </c>
      <c r="AB3926">
        <f t="shared" si="2932"/>
        <v>2.9941008245562492E+22</v>
      </c>
      <c r="AC3926">
        <f t="shared" si="2933"/>
        <v>1.2547448402596508E-3</v>
      </c>
      <c r="AD3926">
        <f t="shared" si="2934"/>
        <v>5.013564676082132E-3</v>
      </c>
      <c r="AE3926">
        <f t="shared" si="2935"/>
        <v>-603666164.98184144</v>
      </c>
      <c r="AF3926">
        <f t="shared" si="2936"/>
        <v>147039996.88423428</v>
      </c>
      <c r="AG3926">
        <f t="shared" si="2937"/>
        <v>27.102488549608459</v>
      </c>
      <c r="AH3926">
        <f t="shared" si="2938"/>
        <v>108.29299700337405</v>
      </c>
      <c r="AJ3926">
        <f t="shared" si="2966"/>
        <v>-52390718.757807739</v>
      </c>
      <c r="AK3926">
        <f t="shared" si="2967"/>
        <v>-452682550.80313349</v>
      </c>
      <c r="AL3926">
        <f t="shared" si="2968"/>
        <v>-106.47153617284792</v>
      </c>
      <c r="AM3926">
        <f t="shared" si="2969"/>
        <v>-47.826485678381914</v>
      </c>
      <c r="AN3926">
        <f t="shared" si="2939"/>
        <v>-106.4422174597842</v>
      </c>
      <c r="AO3926">
        <f t="shared" si="2940"/>
        <v>-47.573157032953212</v>
      </c>
      <c r="AP3926">
        <f t="shared" si="2941"/>
        <v>455704157.55574495</v>
      </c>
      <c r="AQ3926">
        <f t="shared" si="2942"/>
        <v>1.4101638619912934E+20</v>
      </c>
      <c r="AR3926">
        <f t="shared" si="2943"/>
        <v>1.6212162445977334E+19</v>
      </c>
      <c r="AS3926">
        <f t="shared" si="2944"/>
        <v>1.4008135837964752E+20</v>
      </c>
      <c r="AT3926">
        <f t="shared" si="2960"/>
        <v>2.7146956540484483E-6</v>
      </c>
      <c r="AU3926">
        <f t="shared" si="2961"/>
        <v>2.3456356058212913E-5</v>
      </c>
      <c r="AV3926">
        <f t="shared" si="2970"/>
        <v>2.7146956540484483E-6</v>
      </c>
      <c r="AW3926">
        <f t="shared" si="2971"/>
        <v>2.3456356058212913E-5</v>
      </c>
      <c r="AX3926">
        <f t="shared" si="2945"/>
        <v>-2299151.8971313387</v>
      </c>
      <c r="AY3926">
        <f t="shared" si="2946"/>
        <v>-1027580.1919117894</v>
      </c>
      <c r="AZ3926">
        <f t="shared" si="2947"/>
        <v>5.8637426127446483E-2</v>
      </c>
      <c r="BA3926">
        <f t="shared" si="2948"/>
        <v>0.50665729085739897</v>
      </c>
    </row>
    <row r="3927" spans="3:53" x14ac:dyDescent="0.35">
      <c r="C3927">
        <f t="shared" si="2972"/>
        <v>70235801993.398193</v>
      </c>
      <c r="D3927">
        <f t="shared" si="2973"/>
        <v>-153257003446.48911</v>
      </c>
      <c r="E3927">
        <f t="shared" si="2974"/>
        <v>-25408.176372516937</v>
      </c>
      <c r="F3927">
        <f t="shared" si="2975"/>
        <v>-12008.121614519539</v>
      </c>
      <c r="G3927">
        <f t="shared" si="2949"/>
        <v>168584628561.00793</v>
      </c>
      <c r="H3927">
        <f t="shared" si="2950"/>
        <v>2.7894871108033205E+22</v>
      </c>
      <c r="I3927">
        <f t="shared" si="2951"/>
        <v>-1.1621573452446621E+22</v>
      </c>
      <c r="J3927">
        <f t="shared" si="2952"/>
        <v>2.535868420528111E+22</v>
      </c>
      <c r="K3927">
        <f t="shared" si="2953"/>
        <v>-1.9460102900948795E-3</v>
      </c>
      <c r="L3927">
        <f t="shared" si="2954"/>
        <v>4.2462632627731263E-3</v>
      </c>
      <c r="M3927">
        <f t="shared" si="2955"/>
        <v>-548816609.64636588</v>
      </c>
      <c r="N3927">
        <f t="shared" si="2956"/>
        <v>-259375426.87362206</v>
      </c>
      <c r="O3927">
        <f t="shared" si="2957"/>
        <v>-42.033822266049398</v>
      </c>
      <c r="P3927">
        <f t="shared" si="2958"/>
        <v>91.719286475899523</v>
      </c>
      <c r="S3927">
        <f t="shared" si="2962"/>
        <v>-39514239442.661163</v>
      </c>
      <c r="T3927">
        <f t="shared" si="2963"/>
        <v>-155327339695.09305</v>
      </c>
      <c r="U3927">
        <f t="shared" si="2964"/>
        <v>-27933.956393773409</v>
      </c>
      <c r="V3927">
        <f t="shared" si="2965"/>
        <v>6861.5537616606807</v>
      </c>
      <c r="W3927">
        <f t="shared" si="2959"/>
        <v>-27920.196232420574</v>
      </c>
      <c r="X3927">
        <f t="shared" si="2928"/>
        <v>6915.6438640353526</v>
      </c>
      <c r="Y3927">
        <f t="shared" si="2929"/>
        <v>160274631727.81519</v>
      </c>
      <c r="Z3927">
        <f t="shared" si="2930"/>
        <v>3.0862473535090955E+22</v>
      </c>
      <c r="AA3927">
        <f t="shared" si="2931"/>
        <v>7.6088595925111428E+21</v>
      </c>
      <c r="AB3927">
        <f t="shared" si="2932"/>
        <v>2.9909823276068366E+22</v>
      </c>
      <c r="AC3927">
        <f t="shared" si="2933"/>
        <v>1.2740890141512294E-3</v>
      </c>
      <c r="AD3927">
        <f t="shared" si="2934"/>
        <v>5.0083428124695854E-3</v>
      </c>
      <c r="AE3927">
        <f t="shared" si="2935"/>
        <v>-603076238.62028444</v>
      </c>
      <c r="AF3927">
        <f t="shared" si="2936"/>
        <v>149377907.46316361</v>
      </c>
      <c r="AG3927">
        <f t="shared" si="2937"/>
        <v>27.520322705666555</v>
      </c>
      <c r="AH3927">
        <f t="shared" si="2938"/>
        <v>108.18020474934305</v>
      </c>
      <c r="AJ3927">
        <f t="shared" si="2966"/>
        <v>-54689870.654939078</v>
      </c>
      <c r="AK3927">
        <f t="shared" si="2967"/>
        <v>-453710130.9950453</v>
      </c>
      <c r="AL3927">
        <f t="shared" si="2968"/>
        <v>-106.41289874672047</v>
      </c>
      <c r="AM3927">
        <f t="shared" si="2969"/>
        <v>-47.319828387524517</v>
      </c>
      <c r="AN3927">
        <f t="shared" si="2939"/>
        <v>-106.38255188172984</v>
      </c>
      <c r="AO3927">
        <f t="shared" si="2940"/>
        <v>-47.06806915084497</v>
      </c>
      <c r="AP3927">
        <f t="shared" si="2941"/>
        <v>456994381.71578777</v>
      </c>
      <c r="AQ3927">
        <f t="shared" si="2942"/>
        <v>1.4022125208881013E+20</v>
      </c>
      <c r="AR3927">
        <f t="shared" si="2943"/>
        <v>1.6780692381859324E+19</v>
      </c>
      <c r="AS3927">
        <f t="shared" si="2944"/>
        <v>1.3921353346761603E+20</v>
      </c>
      <c r="AT3927">
        <f t="shared" si="2960"/>
        <v>2.8098949065404091E-6</v>
      </c>
      <c r="AU3927">
        <f t="shared" si="2961"/>
        <v>2.3311040433291363E-5</v>
      </c>
      <c r="AV3927">
        <f t="shared" si="2970"/>
        <v>2.8098949065404091E-6</v>
      </c>
      <c r="AW3927">
        <f t="shared" si="2971"/>
        <v>2.3311040433291363E-5</v>
      </c>
      <c r="AX3927">
        <f t="shared" si="2945"/>
        <v>-2297863.1206453647</v>
      </c>
      <c r="AY3927">
        <f t="shared" si="2946"/>
        <v>-1016670.2936582513</v>
      </c>
      <c r="AZ3927">
        <f t="shared" si="2947"/>
        <v>6.0693729981272836E-2</v>
      </c>
      <c r="BA3927">
        <f t="shared" si="2948"/>
        <v>0.50351847335909339</v>
      </c>
    </row>
    <row r="3928" spans="3:53" x14ac:dyDescent="0.35">
      <c r="C3928">
        <f t="shared" si="2972"/>
        <v>69686985383.751831</v>
      </c>
      <c r="D3928">
        <f t="shared" si="2973"/>
        <v>-153516378873.36273</v>
      </c>
      <c r="E3928">
        <f t="shared" si="2974"/>
        <v>-25450.210194782987</v>
      </c>
      <c r="F3928">
        <f t="shared" si="2975"/>
        <v>-11916.402328043639</v>
      </c>
      <c r="G3928">
        <f t="shared" si="2949"/>
        <v>168592866142.86234</v>
      </c>
      <c r="H3928">
        <f t="shared" si="2950"/>
        <v>2.7892145243344421E+22</v>
      </c>
      <c r="I3928">
        <f t="shared" si="2951"/>
        <v>-1.1529073337227421E+22</v>
      </c>
      <c r="J3928">
        <f t="shared" si="2952"/>
        <v>2.539787853858374E+22</v>
      </c>
      <c r="K3928">
        <f t="shared" si="2953"/>
        <v>-1.9305213223756565E-3</v>
      </c>
      <c r="L3928">
        <f t="shared" si="2954"/>
        <v>4.2528262790662661E-3</v>
      </c>
      <c r="M3928">
        <f t="shared" si="2955"/>
        <v>-549724540.20731246</v>
      </c>
      <c r="N3928">
        <f t="shared" si="2956"/>
        <v>-257394290.28574261</v>
      </c>
      <c r="O3928">
        <f t="shared" si="2957"/>
        <v>-41.699260563314184</v>
      </c>
      <c r="P3928">
        <f t="shared" si="2958"/>
        <v>91.861047627831354</v>
      </c>
      <c r="S3928">
        <f t="shared" si="2962"/>
        <v>-40117315681.281448</v>
      </c>
      <c r="T3928">
        <f t="shared" si="2963"/>
        <v>-155177961787.62988</v>
      </c>
      <c r="U3928">
        <f t="shared" si="2964"/>
        <v>-27906.436071067743</v>
      </c>
      <c r="V3928">
        <f t="shared" si="2965"/>
        <v>6969.7339664100236</v>
      </c>
      <c r="W3928">
        <f t="shared" si="2959"/>
        <v>-27892.467237455068</v>
      </c>
      <c r="X3928">
        <f t="shared" si="2928"/>
        <v>7023.7668719460389</v>
      </c>
      <c r="Y3928">
        <f t="shared" si="2929"/>
        <v>160279751815.48889</v>
      </c>
      <c r="Z3928">
        <f t="shared" si="2930"/>
        <v>3.0860501782020345E+22</v>
      </c>
      <c r="AA3928">
        <f t="shared" si="2931"/>
        <v>7.7242476236004424E+21</v>
      </c>
      <c r="AB3928">
        <f t="shared" si="2932"/>
        <v>2.9878195542692727E+22</v>
      </c>
      <c r="AC3928">
        <f t="shared" si="2933"/>
        <v>1.2934105196919696E-3</v>
      </c>
      <c r="AD3928">
        <f t="shared" si="2934"/>
        <v>5.0030468088902756E-3</v>
      </c>
      <c r="AE3928">
        <f t="shared" si="2935"/>
        <v>-602477292.32902944</v>
      </c>
      <c r="AF3928">
        <f t="shared" si="2936"/>
        <v>151713364.43403444</v>
      </c>
      <c r="AG3928">
        <f t="shared" si="2937"/>
        <v>27.937667225346544</v>
      </c>
      <c r="AH3928">
        <f t="shared" si="2938"/>
        <v>108.06581107202996</v>
      </c>
      <c r="AJ3928">
        <f t="shared" si="2966"/>
        <v>-56987733.775584444</v>
      </c>
      <c r="AK3928">
        <f t="shared" si="2967"/>
        <v>-454726801.28870356</v>
      </c>
      <c r="AL3928">
        <f t="shared" si="2968"/>
        <v>-106.35220501673921</v>
      </c>
      <c r="AM3928">
        <f t="shared" si="2969"/>
        <v>-46.816309914165423</v>
      </c>
      <c r="AN3928">
        <f t="shared" si="2939"/>
        <v>-106.32084925801895</v>
      </c>
      <c r="AO3928">
        <f t="shared" si="2940"/>
        <v>-46.566110390159317</v>
      </c>
      <c r="AP3928">
        <f t="shared" si="2941"/>
        <v>458283826.47779858</v>
      </c>
      <c r="AQ3928">
        <f t="shared" si="2942"/>
        <v>1.3943329848847424E+20</v>
      </c>
      <c r="AR3928">
        <f t="shared" si="2943"/>
        <v>1.7338573247899054E+19</v>
      </c>
      <c r="AS3928">
        <f t="shared" si="2944"/>
        <v>1.3835107012633906E+20</v>
      </c>
      <c r="AT3928">
        <f t="shared" si="2960"/>
        <v>2.9033109926153807E-6</v>
      </c>
      <c r="AU3928">
        <f t="shared" si="2961"/>
        <v>2.3166622593157914E-5</v>
      </c>
      <c r="AV3928">
        <f t="shared" si="2970"/>
        <v>2.9033109926153807E-6</v>
      </c>
      <c r="AW3928">
        <f t="shared" si="2971"/>
        <v>2.3166622593157914E-5</v>
      </c>
      <c r="AX3928">
        <f t="shared" si="2945"/>
        <v>-2296530.3439732092</v>
      </c>
      <c r="AY3928">
        <f t="shared" si="2946"/>
        <v>-1005827.9844274413</v>
      </c>
      <c r="AZ3928">
        <f t="shared" si="2947"/>
        <v>6.271151744049222E-2</v>
      </c>
      <c r="BA3928">
        <f t="shared" si="2948"/>
        <v>0.50039904801221091</v>
      </c>
    </row>
    <row r="3929" spans="3:53" x14ac:dyDescent="0.35">
      <c r="C3929">
        <f t="shared" si="2972"/>
        <v>69137260843.544525</v>
      </c>
      <c r="D3929">
        <f t="shared" si="2973"/>
        <v>-153773773163.64847</v>
      </c>
      <c r="E3929">
        <f t="shared" si="2974"/>
        <v>-25491.9094553463</v>
      </c>
      <c r="F3929">
        <f t="shared" si="2975"/>
        <v>-11824.541280415808</v>
      </c>
      <c r="G3929">
        <f t="shared" si="2949"/>
        <v>168601109575.03671</v>
      </c>
      <c r="H3929">
        <f t="shared" si="2950"/>
        <v>2.7889417842710249E+22</v>
      </c>
      <c r="I3929">
        <f t="shared" si="2951"/>
        <v>-1.143644879340435E+22</v>
      </c>
      <c r="J3929">
        <f t="shared" si="2952"/>
        <v>2.5436730658658254E+22</v>
      </c>
      <c r="K3929">
        <f t="shared" si="2953"/>
        <v>-1.915011519324238E-3</v>
      </c>
      <c r="L3929">
        <f t="shared" si="2954"/>
        <v>4.2593319924076108E-3</v>
      </c>
      <c r="M3929">
        <f t="shared" si="2955"/>
        <v>-550625244.23548007</v>
      </c>
      <c r="N3929">
        <f t="shared" si="2956"/>
        <v>-255410091.65698144</v>
      </c>
      <c r="O3929">
        <f t="shared" si="2957"/>
        <v>-41.364248817403542</v>
      </c>
      <c r="P3929">
        <f t="shared" si="2958"/>
        <v>92.001571036004393</v>
      </c>
      <c r="S3929">
        <f t="shared" si="2962"/>
        <v>-40719792973.610481</v>
      </c>
      <c r="T3929">
        <f t="shared" si="2963"/>
        <v>-155026248423.19586</v>
      </c>
      <c r="U3929">
        <f t="shared" si="2964"/>
        <v>-27878.498403842397</v>
      </c>
      <c r="V3929">
        <f t="shared" si="2965"/>
        <v>7077.7997774820533</v>
      </c>
      <c r="W3929">
        <f t="shared" si="2959"/>
        <v>-27864.321145817899</v>
      </c>
      <c r="X3929">
        <f t="shared" si="2928"/>
        <v>7131.7746865855943</v>
      </c>
      <c r="Y3929">
        <f t="shared" si="2929"/>
        <v>160284869030.06201</v>
      </c>
      <c r="Z3929">
        <f t="shared" si="2930"/>
        <v>3.0858531324177951E+22</v>
      </c>
      <c r="AA3929">
        <f t="shared" si="2931"/>
        <v>7.8394986039170627E+21</v>
      </c>
      <c r="AB3929">
        <f t="shared" si="2932"/>
        <v>2.9846125663550611E+22</v>
      </c>
      <c r="AC3929">
        <f t="shared" si="2933"/>
        <v>1.3127090763424417E-3</v>
      </c>
      <c r="AD3929">
        <f t="shared" si="2934"/>
        <v>4.9976767688463845E-3</v>
      </c>
      <c r="AE3929">
        <f t="shared" si="2935"/>
        <v>-601869336.74966657</v>
      </c>
      <c r="AF3929">
        <f t="shared" si="2936"/>
        <v>154046333.23024884</v>
      </c>
      <c r="AG3929">
        <f t="shared" si="2937"/>
        <v>28.354516048996739</v>
      </c>
      <c r="AH3929">
        <f t="shared" si="2938"/>
        <v>107.9498182070819</v>
      </c>
      <c r="AJ3929">
        <f t="shared" si="2966"/>
        <v>-59284264.119557656</v>
      </c>
      <c r="AK3929">
        <f t="shared" si="2967"/>
        <v>-455732629.27313101</v>
      </c>
      <c r="AL3929">
        <f t="shared" si="2968"/>
        <v>-106.28949349929871</v>
      </c>
      <c r="AM3929">
        <f t="shared" si="2969"/>
        <v>-46.31591086615321</v>
      </c>
      <c r="AN3929">
        <f t="shared" si="2939"/>
        <v>-106.25714777034675</v>
      </c>
      <c r="AO3929">
        <f t="shared" si="2940"/>
        <v>-46.067261341360158</v>
      </c>
      <c r="AP3929">
        <f t="shared" si="2941"/>
        <v>459572468.01391238</v>
      </c>
      <c r="AQ3929">
        <f t="shared" si="2942"/>
        <v>1.3865245262995549E+20</v>
      </c>
      <c r="AR3929">
        <f t="shared" si="2943"/>
        <v>1.7885990120474104E+19</v>
      </c>
      <c r="AS3929">
        <f t="shared" si="2944"/>
        <v>1.3749397796889998E+20</v>
      </c>
      <c r="AT3929">
        <f t="shared" si="2960"/>
        <v>2.9949749029594947E-6</v>
      </c>
      <c r="AU3929">
        <f t="shared" si="2961"/>
        <v>2.3023104147505019E-5</v>
      </c>
      <c r="AV3929">
        <f t="shared" si="2970"/>
        <v>2.9949749029594947E-6</v>
      </c>
      <c r="AW3929">
        <f t="shared" si="2971"/>
        <v>2.3023104147505019E-5</v>
      </c>
      <c r="AX3929">
        <f t="shared" si="2945"/>
        <v>-2295154.3918394898</v>
      </c>
      <c r="AY3929">
        <f t="shared" si="2946"/>
        <v>-995052.8449733794</v>
      </c>
      <c r="AZ3929">
        <f t="shared" si="2947"/>
        <v>6.4691457903925081E-2</v>
      </c>
      <c r="BA3929">
        <f t="shared" si="2948"/>
        <v>0.49729904958610838</v>
      </c>
    </row>
    <row r="3930" spans="3:53" x14ac:dyDescent="0.35">
      <c r="C3930">
        <f t="shared" si="2972"/>
        <v>68586635599.309044</v>
      </c>
      <c r="D3930">
        <f t="shared" si="2973"/>
        <v>-154029183255.30545</v>
      </c>
      <c r="E3930">
        <f t="shared" si="2974"/>
        <v>-25533.273704163705</v>
      </c>
      <c r="F3930">
        <f t="shared" si="2975"/>
        <v>-11732.539709379804</v>
      </c>
      <c r="G3930">
        <f t="shared" si="2949"/>
        <v>168609358806.46979</v>
      </c>
      <c r="H3930">
        <f t="shared" si="2950"/>
        <v>2.7886688923794501E+22</v>
      </c>
      <c r="I3930">
        <f t="shared" si="2951"/>
        <v>-1.1343701113785327E+22</v>
      </c>
      <c r="J3930">
        <f t="shared" si="2952"/>
        <v>2.5475240218172401E+22</v>
      </c>
      <c r="K3930">
        <f t="shared" si="2953"/>
        <v>-1.8994810974188423E-3</v>
      </c>
      <c r="L3930">
        <f t="shared" si="2954"/>
        <v>4.2657803446370397E-3</v>
      </c>
      <c r="M3930">
        <f t="shared" si="2955"/>
        <v>-551518712.00993598</v>
      </c>
      <c r="N3930">
        <f t="shared" si="2956"/>
        <v>-253422857.72260377</v>
      </c>
      <c r="O3930">
        <f t="shared" si="2957"/>
        <v>-41.028791704246991</v>
      </c>
      <c r="P3930">
        <f t="shared" si="2958"/>
        <v>92.140855444160053</v>
      </c>
      <c r="S3930">
        <f t="shared" si="2962"/>
        <v>-41321662310.360146</v>
      </c>
      <c r="T3930">
        <f t="shared" si="2963"/>
        <v>-154872202089.96561</v>
      </c>
      <c r="U3930">
        <f t="shared" si="2964"/>
        <v>-27850.143887793402</v>
      </c>
      <c r="V3930">
        <f t="shared" si="2965"/>
        <v>7185.7495956891353</v>
      </c>
      <c r="W3930">
        <f t="shared" si="2959"/>
        <v>-27835.758456229494</v>
      </c>
      <c r="X3930">
        <f t="shared" si="2928"/>
        <v>7239.6657098953692</v>
      </c>
      <c r="Y3930">
        <f t="shared" si="2929"/>
        <v>160289983331.10709</v>
      </c>
      <c r="Z3930">
        <f t="shared" si="2930"/>
        <v>3.0856562176786728E+22</v>
      </c>
      <c r="AA3930">
        <f t="shared" si="2931"/>
        <v>7.9546108610791017E+21</v>
      </c>
      <c r="AB3930">
        <f t="shared" si="2932"/>
        <v>2.9813614262928733E+22</v>
      </c>
      <c r="AC3930">
        <f t="shared" si="2933"/>
        <v>1.3319844040654892E-3</v>
      </c>
      <c r="AD3930">
        <f t="shared" si="2934"/>
        <v>4.9922327968735317E-3</v>
      </c>
      <c r="AE3930">
        <f t="shared" si="2935"/>
        <v>-601252382.65455711</v>
      </c>
      <c r="AF3930">
        <f t="shared" si="2936"/>
        <v>156376779.33373997</v>
      </c>
      <c r="AG3930">
        <f t="shared" si="2937"/>
        <v>28.770863127814568</v>
      </c>
      <c r="AH3930">
        <f t="shared" si="2938"/>
        <v>107.83222841246828</v>
      </c>
      <c r="AJ3930">
        <f t="shared" si="2966"/>
        <v>-61579418.511397146</v>
      </c>
      <c r="AK3930">
        <f t="shared" si="2967"/>
        <v>-456727682.1181044</v>
      </c>
      <c r="AL3930">
        <f t="shared" si="2968"/>
        <v>-106.2248020413948</v>
      </c>
      <c r="AM3930">
        <f t="shared" si="2969"/>
        <v>-45.818611816567099</v>
      </c>
      <c r="AN3930">
        <f t="shared" si="2939"/>
        <v>-106.19148493649791</v>
      </c>
      <c r="AO3930">
        <f t="shared" si="2940"/>
        <v>-45.571502563795846</v>
      </c>
      <c r="AP3930">
        <f t="shared" si="2941"/>
        <v>460860282.94612026</v>
      </c>
      <c r="AQ3930">
        <f t="shared" si="2942"/>
        <v>1.3787864231999875E+20</v>
      </c>
      <c r="AR3930">
        <f t="shared" si="2943"/>
        <v>1.8423125041128942E+19</v>
      </c>
      <c r="AS3930">
        <f t="shared" si="2944"/>
        <v>1.3664226458795637E+20</v>
      </c>
      <c r="AT3930">
        <f t="shared" si="2960"/>
        <v>3.0849171200818722E-6</v>
      </c>
      <c r="AU3930">
        <f t="shared" si="2961"/>
        <v>2.2880486367708702E-5</v>
      </c>
      <c r="AV3930">
        <f t="shared" si="2970"/>
        <v>3.0849171200818722E-6</v>
      </c>
      <c r="AW3930">
        <f t="shared" si="2971"/>
        <v>2.2880486367708702E-5</v>
      </c>
      <c r="AX3930">
        <f t="shared" si="2945"/>
        <v>-2293736.074628355</v>
      </c>
      <c r="AY3930">
        <f t="shared" si="2946"/>
        <v>-984344.45537799026</v>
      </c>
      <c r="AZ3930">
        <f t="shared" si="2947"/>
        <v>6.663420979376844E-2</v>
      </c>
      <c r="BA3930">
        <f t="shared" si="2948"/>
        <v>0.49421850554250796</v>
      </c>
    </row>
    <row r="3931" spans="3:53" x14ac:dyDescent="0.35">
      <c r="C3931">
        <f t="shared" si="2972"/>
        <v>68035116887.29911</v>
      </c>
      <c r="D3931">
        <f t="shared" si="2973"/>
        <v>-154282606113.02805</v>
      </c>
      <c r="E3931">
        <f t="shared" si="2974"/>
        <v>-25574.302495867953</v>
      </c>
      <c r="F3931">
        <f t="shared" si="2975"/>
        <v>-11640.398853935643</v>
      </c>
      <c r="G3931">
        <f t="shared" si="2949"/>
        <v>168617613786.03427</v>
      </c>
      <c r="H3931">
        <f t="shared" si="2950"/>
        <v>2.7883958504273178E+22</v>
      </c>
      <c r="I3931">
        <f t="shared" si="2951"/>
        <v>-1.12508315918058E+22</v>
      </c>
      <c r="J3931">
        <f t="shared" si="2952"/>
        <v>2.5513406874834509E+22</v>
      </c>
      <c r="K3931">
        <f t="shared" si="2953"/>
        <v>-1.8839302732427661E-3</v>
      </c>
      <c r="L3931">
        <f t="shared" si="2954"/>
        <v>4.2721712784384641E-3</v>
      </c>
      <c r="M3931">
        <f t="shared" si="2955"/>
        <v>-552404933.91074777</v>
      </c>
      <c r="N3931">
        <f t="shared" si="2956"/>
        <v>-251432615.2450099</v>
      </c>
      <c r="O3931">
        <f t="shared" si="2957"/>
        <v>-40.69289390204375</v>
      </c>
      <c r="P3931">
        <f t="shared" si="2958"/>
        <v>92.278899614270827</v>
      </c>
      <c r="S3931">
        <f t="shared" si="2962"/>
        <v>-41922914693.014702</v>
      </c>
      <c r="T3931">
        <f t="shared" si="2963"/>
        <v>-154715825310.63187</v>
      </c>
      <c r="U3931">
        <f t="shared" si="2964"/>
        <v>-27821.373024665587</v>
      </c>
      <c r="V3931">
        <f t="shared" si="2965"/>
        <v>7293.5818241016032</v>
      </c>
      <c r="W3931">
        <f t="shared" si="2959"/>
        <v>-27806.779673453624</v>
      </c>
      <c r="X3931">
        <f t="shared" si="2928"/>
        <v>7347.4383460858153</v>
      </c>
      <c r="Y3931">
        <f t="shared" si="2929"/>
        <v>160295094678.24567</v>
      </c>
      <c r="Z3931">
        <f t="shared" si="2930"/>
        <v>3.0854594355045088E+22</v>
      </c>
      <c r="AA3931">
        <f t="shared" si="2931"/>
        <v>8.0695827257256449E+21</v>
      </c>
      <c r="AB3931">
        <f t="shared" si="2932"/>
        <v>2.9780661971270056E+22</v>
      </c>
      <c r="AC3931">
        <f t="shared" si="2933"/>
        <v>1.3512362233298132E-3</v>
      </c>
      <c r="AD3931">
        <f t="shared" si="2934"/>
        <v>4.9867149985381876E-3</v>
      </c>
      <c r="AE3931">
        <f t="shared" si="2935"/>
        <v>-600626440.94659829</v>
      </c>
      <c r="AF3931">
        <f t="shared" si="2936"/>
        <v>158704668.2754536</v>
      </c>
      <c r="AG3931">
        <f t="shared" si="2937"/>
        <v>29.186702423923965</v>
      </c>
      <c r="AH3931">
        <f t="shared" si="2938"/>
        <v>107.71304396842486</v>
      </c>
      <c r="AJ3931">
        <f t="shared" si="2966"/>
        <v>-63873154.586025499</v>
      </c>
      <c r="AK3931">
        <f t="shared" si="2967"/>
        <v>-457712026.57348239</v>
      </c>
      <c r="AL3931">
        <f t="shared" si="2968"/>
        <v>-106.15816783160103</v>
      </c>
      <c r="AM3931">
        <f t="shared" si="2969"/>
        <v>-45.324393311024593</v>
      </c>
      <c r="AN3931">
        <f t="shared" si="2939"/>
        <v>-106.12389762125578</v>
      </c>
      <c r="AO3931">
        <f t="shared" si="2940"/>
        <v>-45.078814592862123</v>
      </c>
      <c r="AP3931">
        <f t="shared" si="2941"/>
        <v>462147248.3384214</v>
      </c>
      <c r="AQ3931">
        <f t="shared" si="2942"/>
        <v>1.3711179594607922E+20</v>
      </c>
      <c r="AR3931">
        <f t="shared" si="2943"/>
        <v>1.8950157053879857E+19</v>
      </c>
      <c r="AS3931">
        <f t="shared" si="2944"/>
        <v>1.3579593563576399E+20</v>
      </c>
      <c r="AT3931">
        <f t="shared" si="2960"/>
        <v>3.1731676245612621E-6</v>
      </c>
      <c r="AU3931">
        <f t="shared" si="2961"/>
        <v>2.2738770200228395E-5</v>
      </c>
      <c r="AV3931">
        <f t="shared" si="2970"/>
        <v>3.1731676245612621E-6</v>
      </c>
      <c r="AW3931">
        <f t="shared" si="2971"/>
        <v>2.2738770200228395E-5</v>
      </c>
      <c r="AX3931">
        <f t="shared" si="2945"/>
        <v>-2292276.1886191247</v>
      </c>
      <c r="AY3931">
        <f t="shared" si="2946"/>
        <v>-973702.39520582184</v>
      </c>
      <c r="AZ3931">
        <f t="shared" si="2947"/>
        <v>6.8540420690523254E-2</v>
      </c>
      <c r="BA3931">
        <f t="shared" si="2948"/>
        <v>0.49115743632493331</v>
      </c>
    </row>
    <row r="3932" spans="3:53" x14ac:dyDescent="0.35">
      <c r="C3932">
        <f t="shared" si="2972"/>
        <v>67482711953.388359</v>
      </c>
      <c r="D3932">
        <f t="shared" si="2973"/>
        <v>-154534038728.27304</v>
      </c>
      <c r="E3932">
        <f t="shared" si="2974"/>
        <v>-25614.995389769996</v>
      </c>
      <c r="F3932">
        <f t="shared" si="2975"/>
        <v>-11548.119954321372</v>
      </c>
      <c r="G3932">
        <f t="shared" si="2949"/>
        <v>168625874462.53726</v>
      </c>
      <c r="H3932">
        <f t="shared" si="2950"/>
        <v>2.7881226601834339E+22</v>
      </c>
      <c r="I3932">
        <f t="shared" si="2951"/>
        <v>-1.1157841521508249E+22</v>
      </c>
      <c r="J3932">
        <f t="shared" si="2952"/>
        <v>2.5551230291391868E+22</v>
      </c>
      <c r="K3932">
        <f t="shared" si="2953"/>
        <v>-1.8683592634809525E-3</v>
      </c>
      <c r="L3932">
        <f t="shared" si="2954"/>
        <v>4.2785047373395625E-3</v>
      </c>
      <c r="M3932">
        <f t="shared" si="2955"/>
        <v>-553283900.41903186</v>
      </c>
      <c r="N3932">
        <f t="shared" si="2956"/>
        <v>-249439391.01334164</v>
      </c>
      <c r="O3932">
        <f t="shared" si="2957"/>
        <v>-40.356560091188577</v>
      </c>
      <c r="P3932">
        <f t="shared" si="2958"/>
        <v>92.415702326534543</v>
      </c>
      <c r="S3932">
        <f t="shared" si="2962"/>
        <v>-42523541133.961304</v>
      </c>
      <c r="T3932">
        <f t="shared" si="2963"/>
        <v>-154557120642.35641</v>
      </c>
      <c r="U3932">
        <f t="shared" si="2964"/>
        <v>-27792.186322241661</v>
      </c>
      <c r="V3932">
        <f t="shared" si="2965"/>
        <v>7401.2948680700283</v>
      </c>
      <c r="W3932">
        <f t="shared" si="2959"/>
        <v>-27777.385308286437</v>
      </c>
      <c r="X3932">
        <f t="shared" si="2928"/>
        <v>7455.0910016587268</v>
      </c>
      <c r="Y3932">
        <f t="shared" si="2929"/>
        <v>160300203031.14908</v>
      </c>
      <c r="Z3932">
        <f t="shared" si="2930"/>
        <v>3.0852627874126567E+22</v>
      </c>
      <c r="AA3932">
        <f t="shared" si="2931"/>
        <v>8.1844125315379988E+21</v>
      </c>
      <c r="AB3932">
        <f t="shared" si="2932"/>
        <v>2.9747269425157919E+22</v>
      </c>
      <c r="AC3932">
        <f t="shared" si="2933"/>
        <v>1.3704642551135295E-3</v>
      </c>
      <c r="AD3932">
        <f t="shared" si="2934"/>
        <v>4.9811234804350161E-3</v>
      </c>
      <c r="AE3932">
        <f t="shared" si="2935"/>
        <v>-599991522.65898705</v>
      </c>
      <c r="AF3932">
        <f t="shared" si="2936"/>
        <v>161029965.6358285</v>
      </c>
      <c r="AG3932">
        <f t="shared" si="2937"/>
        <v>29.602027910452239</v>
      </c>
      <c r="AH3932">
        <f t="shared" si="2938"/>
        <v>107.59226717739635</v>
      </c>
      <c r="AJ3932">
        <f t="shared" si="2966"/>
        <v>-66165430.774644621</v>
      </c>
      <c r="AK3932">
        <f t="shared" si="2967"/>
        <v>-458685728.96868819</v>
      </c>
      <c r="AL3932">
        <f t="shared" si="2968"/>
        <v>-106.08962741091051</v>
      </c>
      <c r="AM3932">
        <f t="shared" si="2969"/>
        <v>-44.83323587469966</v>
      </c>
      <c r="AN3932">
        <f t="shared" si="2939"/>
        <v>-106.05442204717606</v>
      </c>
      <c r="AO3932">
        <f t="shared" si="2940"/>
        <v>-44.589177946880184</v>
      </c>
      <c r="AP3932">
        <f t="shared" si="2941"/>
        <v>463433341.68910551</v>
      </c>
      <c r="AQ3932">
        <f t="shared" si="2942"/>
        <v>1.363518424816333E+20</v>
      </c>
      <c r="AR3932">
        <f t="shared" si="2943"/>
        <v>1.9467262242788778E+19</v>
      </c>
      <c r="AS3932">
        <f t="shared" si="2944"/>
        <v>1.3495499490165834E+20</v>
      </c>
      <c r="AT3932">
        <f t="shared" si="2960"/>
        <v>3.2597559013377054E-6</v>
      </c>
      <c r="AU3932">
        <f t="shared" si="2961"/>
        <v>2.2597956279581099E-5</v>
      </c>
      <c r="AV3932">
        <f t="shared" si="2970"/>
        <v>3.2597559013377054E-6</v>
      </c>
      <c r="AW3932">
        <f t="shared" si="2971"/>
        <v>2.2597956279581099E-5</v>
      </c>
      <c r="AX3932">
        <f t="shared" si="2945"/>
        <v>-2290775.5162190031</v>
      </c>
      <c r="AY3932">
        <f t="shared" si="2946"/>
        <v>-963126.24365261197</v>
      </c>
      <c r="AZ3932">
        <f t="shared" si="2947"/>
        <v>7.041072746889443E-2</v>
      </c>
      <c r="BA3932">
        <f t="shared" si="2948"/>
        <v>0.48811585563895177</v>
      </c>
    </row>
    <row r="3933" spans="3:53" x14ac:dyDescent="0.35">
      <c r="C3933">
        <f t="shared" si="2972"/>
        <v>66929428052.96933</v>
      </c>
      <c r="D3933">
        <f t="shared" si="2973"/>
        <v>-154783478119.28638</v>
      </c>
      <c r="E3933">
        <f t="shared" si="2974"/>
        <v>-25655.351949861186</v>
      </c>
      <c r="F3933">
        <f t="shared" si="2975"/>
        <v>-11455.704251994837</v>
      </c>
      <c r="G3933">
        <f t="shared" si="2949"/>
        <v>168634140784.72128</v>
      </c>
      <c r="H3933">
        <f t="shared" si="2950"/>
        <v>2.7878493234177696E+22</v>
      </c>
      <c r="I3933">
        <f t="shared" si="2951"/>
        <v>-1.1064732197521556E+22</v>
      </c>
      <c r="J3933">
        <f t="shared" si="2952"/>
        <v>2.5588710135628594E+22</v>
      </c>
      <c r="K3933">
        <f t="shared" si="2953"/>
        <v>-1.8527682849165364E-3</v>
      </c>
      <c r="L3933">
        <f t="shared" si="2954"/>
        <v>4.2847806657114185E-3</v>
      </c>
      <c r="M3933">
        <f t="shared" si="2955"/>
        <v>-554155602.11700165</v>
      </c>
      <c r="N3933">
        <f t="shared" si="2956"/>
        <v>-247443211.84308848</v>
      </c>
      <c r="O3933">
        <f t="shared" si="2957"/>
        <v>-40.019794954197188</v>
      </c>
      <c r="P3933">
        <f t="shared" si="2958"/>
        <v>92.551262379366634</v>
      </c>
      <c r="S3933">
        <f t="shared" si="2962"/>
        <v>-43123532656.620293</v>
      </c>
      <c r="T3933">
        <f t="shared" si="2963"/>
        <v>-154396090676.72058</v>
      </c>
      <c r="U3933">
        <f t="shared" si="2964"/>
        <v>-27762.584294331209</v>
      </c>
      <c r="V3933">
        <f t="shared" si="2965"/>
        <v>7508.8871352474243</v>
      </c>
      <c r="W3933">
        <f t="shared" si="2959"/>
        <v>-27747.575877545405</v>
      </c>
      <c r="X3933">
        <f t="shared" si="2928"/>
        <v>7562.6220854294143</v>
      </c>
      <c r="Y3933">
        <f t="shared" si="2929"/>
        <v>160305308349.53882</v>
      </c>
      <c r="Z3933">
        <f t="shared" si="2930"/>
        <v>3.0850662749179772E+22</v>
      </c>
      <c r="AA3933">
        <f t="shared" si="2931"/>
        <v>8.2990986152609254E+21</v>
      </c>
      <c r="AB3933">
        <f t="shared" si="2932"/>
        <v>2.9713437267300507E+22</v>
      </c>
      <c r="AC3933">
        <f t="shared" si="2933"/>
        <v>1.3896682209077235E-3</v>
      </c>
      <c r="AD3933">
        <f t="shared" si="2934"/>
        <v>4.9754583501842777E-3</v>
      </c>
      <c r="AE3933">
        <f t="shared" si="2935"/>
        <v>-599347638.95498073</v>
      </c>
      <c r="AF3933">
        <f t="shared" si="2936"/>
        <v>163352637.04527536</v>
      </c>
      <c r="AG3933">
        <f t="shared" si="2937"/>
        <v>30.016833571606828</v>
      </c>
      <c r="AH3933">
        <f t="shared" si="2938"/>
        <v>107.4699003639804</v>
      </c>
      <c r="AJ3933">
        <f t="shared" si="2966"/>
        <v>-68456206.290863618</v>
      </c>
      <c r="AK3933">
        <f t="shared" si="2967"/>
        <v>-459648855.21234083</v>
      </c>
      <c r="AL3933">
        <f t="shared" si="2968"/>
        <v>-106.01921668344161</v>
      </c>
      <c r="AM3933">
        <f t="shared" si="2969"/>
        <v>-44.345120019060708</v>
      </c>
      <c r="AN3933">
        <f t="shared" si="2939"/>
        <v>-105.98309380522437</v>
      </c>
      <c r="AO3933">
        <f t="shared" si="2940"/>
        <v>-44.102573133698975</v>
      </c>
      <c r="AP3933">
        <f t="shared" si="2941"/>
        <v>464718540.92316216</v>
      </c>
      <c r="AQ3933">
        <f t="shared" si="2942"/>
        <v>1.3559871149072753E+20</v>
      </c>
      <c r="AR3933">
        <f t="shared" si="2943"/>
        <v>1.9974613769755636E+19</v>
      </c>
      <c r="AS3933">
        <f t="shared" si="2944"/>
        <v>1.3411944438706361E+20</v>
      </c>
      <c r="AT3933">
        <f t="shared" si="2960"/>
        <v>3.3447109460407961E-6</v>
      </c>
      <c r="AU3933">
        <f t="shared" si="2961"/>
        <v>2.2458044940901475E-5</v>
      </c>
      <c r="AV3933">
        <f t="shared" si="2970"/>
        <v>3.3447109460407961E-6</v>
      </c>
      <c r="AW3933">
        <f t="shared" si="2971"/>
        <v>2.2458044940901475E-5</v>
      </c>
      <c r="AX3933">
        <f t="shared" si="2945"/>
        <v>-2289234.8261928465</v>
      </c>
      <c r="AY3933">
        <f t="shared" si="2946"/>
        <v>-952615.57968789781</v>
      </c>
      <c r="AZ3933">
        <f t="shared" si="2947"/>
        <v>7.2245756434481195E-2</v>
      </c>
      <c r="BA3933">
        <f t="shared" si="2948"/>
        <v>0.48509377072347187</v>
      </c>
    </row>
    <row r="3934" spans="3:53" x14ac:dyDescent="0.35">
      <c r="C3934">
        <f t="shared" si="2972"/>
        <v>66375272450.852325</v>
      </c>
      <c r="D3934">
        <f t="shared" si="2973"/>
        <v>-155030921331.12946</v>
      </c>
      <c r="E3934">
        <f t="shared" si="2974"/>
        <v>-25695.371744815384</v>
      </c>
      <c r="F3934">
        <f t="shared" si="2975"/>
        <v>-11363.15298961547</v>
      </c>
      <c r="G3934">
        <f t="shared" si="2949"/>
        <v>168642412701.26483</v>
      </c>
      <c r="H3934">
        <f t="shared" si="2950"/>
        <v>2.7875758419014414E+22</v>
      </c>
      <c r="I3934">
        <f t="shared" si="2951"/>
        <v>-1.0971504915040539E+22</v>
      </c>
      <c r="J3934">
        <f t="shared" si="2952"/>
        <v>2.562584608036375E+22</v>
      </c>
      <c r="K3934">
        <f t="shared" si="2953"/>
        <v>-1.8371575544274177E-3</v>
      </c>
      <c r="L3934">
        <f t="shared" si="2954"/>
        <v>4.2909990087682095E-3</v>
      </c>
      <c r="M3934">
        <f t="shared" si="2955"/>
        <v>-555020029.68801224</v>
      </c>
      <c r="N3934">
        <f t="shared" si="2956"/>
        <v>-245444104.57569414</v>
      </c>
      <c r="O3934">
        <f t="shared" si="2957"/>
        <v>-39.682603175632224</v>
      </c>
      <c r="P3934">
        <f t="shared" si="2958"/>
        <v>92.68557858939333</v>
      </c>
      <c r="S3934">
        <f t="shared" si="2962"/>
        <v>-43722880295.575272</v>
      </c>
      <c r="T3934">
        <f t="shared" si="2963"/>
        <v>-154232738039.67529</v>
      </c>
      <c r="U3934">
        <f t="shared" si="2964"/>
        <v>-27732.567460759601</v>
      </c>
      <c r="V3934">
        <f t="shared" si="2965"/>
        <v>7616.3570356114051</v>
      </c>
      <c r="W3934">
        <f t="shared" si="2959"/>
        <v>-27717.351904058225</v>
      </c>
      <c r="X3934">
        <f t="shared" si="2928"/>
        <v>7670.0300085488398</v>
      </c>
      <c r="Y3934">
        <f t="shared" si="2929"/>
        <v>160310410593.18732</v>
      </c>
      <c r="Z3934">
        <f t="shared" si="2930"/>
        <v>3.0848698995328057E+22</v>
      </c>
      <c r="AA3934">
        <f t="shared" si="2931"/>
        <v>8.4136393167237095E+21</v>
      </c>
      <c r="AB3934">
        <f t="shared" si="2932"/>
        <v>2.9679166146514889E+22</v>
      </c>
      <c r="AC3934">
        <f t="shared" si="2933"/>
        <v>1.408847842719978E-3</v>
      </c>
      <c r="AD3934">
        <f t="shared" si="2934"/>
        <v>4.9697197164291504E-3</v>
      </c>
      <c r="AE3934">
        <f t="shared" si="2935"/>
        <v>-598694801.12765765</v>
      </c>
      <c r="AF3934">
        <f t="shared" si="2936"/>
        <v>165672648.18465495</v>
      </c>
      <c r="AG3934">
        <f t="shared" si="2937"/>
        <v>30.431113402751524</v>
      </c>
      <c r="AH3934">
        <f t="shared" si="2938"/>
        <v>107.34594587486966</v>
      </c>
      <c r="AJ3934">
        <f t="shared" si="2966"/>
        <v>-70745441.117056459</v>
      </c>
      <c r="AK3934">
        <f t="shared" si="2967"/>
        <v>-460601470.79202873</v>
      </c>
      <c r="AL3934">
        <f t="shared" si="2968"/>
        <v>-105.94697092700713</v>
      </c>
      <c r="AM3934">
        <f t="shared" si="2969"/>
        <v>-43.860026248337235</v>
      </c>
      <c r="AN3934">
        <f t="shared" si="2939"/>
        <v>-105.90994786527659</v>
      </c>
      <c r="AO3934">
        <f t="shared" si="2940"/>
        <v>-43.618980657030562</v>
      </c>
      <c r="AP3934">
        <f t="shared" si="2941"/>
        <v>466002824.38481742</v>
      </c>
      <c r="AQ3934">
        <f t="shared" si="2942"/>
        <v>1.3485233313219055E+20</v>
      </c>
      <c r="AR3934">
        <f t="shared" si="2943"/>
        <v>2.0472381912481583E+19</v>
      </c>
      <c r="AS3934">
        <f t="shared" si="2944"/>
        <v>1.3328928437809542E+20</v>
      </c>
      <c r="AT3934">
        <f t="shared" si="2960"/>
        <v>3.4280612713465475E-6</v>
      </c>
      <c r="AU3934">
        <f t="shared" si="2961"/>
        <v>2.2319036232099031E-5</v>
      </c>
      <c r="AV3934">
        <f t="shared" si="2970"/>
        <v>3.4280612713465475E-6</v>
      </c>
      <c r="AW3934">
        <f t="shared" si="2971"/>
        <v>2.2319036232099031E-5</v>
      </c>
      <c r="AX3934">
        <f t="shared" si="2945"/>
        <v>-2287654.8738899743</v>
      </c>
      <c r="AY3934">
        <f t="shared" si="2946"/>
        <v>-942169.98219186009</v>
      </c>
      <c r="AZ3934">
        <f t="shared" si="2947"/>
        <v>7.4046123461085425E-2</v>
      </c>
      <c r="BA3934">
        <f t="shared" si="2948"/>
        <v>0.48209118261333905</v>
      </c>
    </row>
    <row r="3935" spans="3:53" x14ac:dyDescent="0.35">
      <c r="C3935">
        <f t="shared" si="2972"/>
        <v>65820252421.164314</v>
      </c>
      <c r="D3935">
        <f t="shared" si="2973"/>
        <v>-155276365435.70514</v>
      </c>
      <c r="E3935">
        <f t="shared" si="2974"/>
        <v>-25735.054347991016</v>
      </c>
      <c r="F3935">
        <f t="shared" si="2975"/>
        <v>-11270.467411026077</v>
      </c>
      <c r="G3935">
        <f t="shared" si="2949"/>
        <v>168650690160.78302</v>
      </c>
      <c r="H3935">
        <f t="shared" si="2950"/>
        <v>2.7873022174066901E+22</v>
      </c>
      <c r="I3935">
        <f t="shared" si="2951"/>
        <v>-1.0878160969805519E+22</v>
      </c>
      <c r="J3935">
        <f t="shared" si="2952"/>
        <v>2.5662637803449296E+22</v>
      </c>
      <c r="K3935">
        <f t="shared" si="2953"/>
        <v>-1.8215272889828397E-3</v>
      </c>
      <c r="L3935">
        <f t="shared" si="2954"/>
        <v>4.2971597125668615E-3</v>
      </c>
      <c r="M3935">
        <f t="shared" si="2955"/>
        <v>-555877173.91660595</v>
      </c>
      <c r="N3935">
        <f t="shared" si="2956"/>
        <v>-243442096.07816327</v>
      </c>
      <c r="O3935">
        <f t="shared" si="2957"/>
        <v>-39.344989442029338</v>
      </c>
      <c r="P3935">
        <f t="shared" si="2958"/>
        <v>92.818649791444201</v>
      </c>
      <c r="S3935">
        <f t="shared" si="2962"/>
        <v>-44321575096.702927</v>
      </c>
      <c r="T3935">
        <f t="shared" si="2963"/>
        <v>-154067065391.49063</v>
      </c>
      <c r="U3935">
        <f t="shared" si="2964"/>
        <v>-27702.136347356849</v>
      </c>
      <c r="V3935">
        <f t="shared" si="2965"/>
        <v>7723.7029814862744</v>
      </c>
      <c r="W3935">
        <f t="shared" si="2959"/>
        <v>-27686.713916651606</v>
      </c>
      <c r="X3935">
        <f t="shared" si="2928"/>
        <v>7777.3131845256721</v>
      </c>
      <c r="Y3935">
        <f t="shared" si="2929"/>
        <v>160315509721.91846</v>
      </c>
      <c r="Z3935">
        <f t="shared" si="2930"/>
        <v>3.0846736627669341E+22</v>
      </c>
      <c r="AA3935">
        <f t="shared" si="2931"/>
        <v>8.5280329788611971E+21</v>
      </c>
      <c r="AB3935">
        <f t="shared" si="2932"/>
        <v>2.9644456717711206E+22</v>
      </c>
      <c r="AC3935">
        <f t="shared" si="2933"/>
        <v>1.4280028430778964E-3</v>
      </c>
      <c r="AD3935">
        <f t="shared" si="2934"/>
        <v>4.9639076888330887E-3</v>
      </c>
      <c r="AE3935">
        <f t="shared" si="2935"/>
        <v>-598033020.5996747</v>
      </c>
      <c r="AF3935">
        <f t="shared" si="2936"/>
        <v>167989964.78575453</v>
      </c>
      <c r="AG3935">
        <f t="shared" si="2937"/>
        <v>30.844861410482562</v>
      </c>
      <c r="AH3935">
        <f t="shared" si="2938"/>
        <v>107.22040607879471</v>
      </c>
      <c r="AJ3935">
        <f t="shared" si="2966"/>
        <v>-73033095.990946427</v>
      </c>
      <c r="AK3935">
        <f t="shared" si="2967"/>
        <v>-461543640.77422059</v>
      </c>
      <c r="AL3935">
        <f t="shared" si="2968"/>
        <v>-105.87292480354604</v>
      </c>
      <c r="AM3935">
        <f t="shared" si="2969"/>
        <v>-43.377935065723896</v>
      </c>
      <c r="AN3935">
        <f t="shared" si="2939"/>
        <v>-105.83501858648181</v>
      </c>
      <c r="AO3935">
        <f t="shared" si="2940"/>
        <v>-43.138381022527163</v>
      </c>
      <c r="AP3935">
        <f t="shared" si="2941"/>
        <v>467286170.83019435</v>
      </c>
      <c r="AQ3935">
        <f t="shared" si="2942"/>
        <v>1.3411263816323333E+20</v>
      </c>
      <c r="AR3935">
        <f t="shared" si="2943"/>
        <v>2.0960734102558614E+19</v>
      </c>
      <c r="AS3935">
        <f t="shared" si="2944"/>
        <v>1.32464513515825E+20</v>
      </c>
      <c r="AT3935">
        <f t="shared" si="2960"/>
        <v>3.5098349133554275E-6</v>
      </c>
      <c r="AU3935">
        <f t="shared" si="2961"/>
        <v>2.2180929925623743E-5</v>
      </c>
      <c r="AV3935">
        <f t="shared" si="2970"/>
        <v>3.5098349133554275E-6</v>
      </c>
      <c r="AW3935">
        <f t="shared" si="2971"/>
        <v>2.2180929925623743E-5</v>
      </c>
      <c r="AX3935">
        <f t="shared" si="2945"/>
        <v>-2286036.4014680069</v>
      </c>
      <c r="AY3935">
        <f t="shared" si="2946"/>
        <v>-931789.03008658672</v>
      </c>
      <c r="AZ3935">
        <f t="shared" si="2947"/>
        <v>7.5812434128477227E-2</v>
      </c>
      <c r="BA3935">
        <f t="shared" si="2948"/>
        <v>0.47910808639347285</v>
      </c>
    </row>
    <row r="3936" spans="3:53" x14ac:dyDescent="0.35">
      <c r="C3936">
        <f t="shared" si="2972"/>
        <v>65264375247.247711</v>
      </c>
      <c r="D3936">
        <f t="shared" si="2973"/>
        <v>-155519807531.78329</v>
      </c>
      <c r="E3936">
        <f t="shared" si="2974"/>
        <v>-25774.399337433046</v>
      </c>
      <c r="F3936">
        <f t="shared" si="2975"/>
        <v>-11177.648761234632</v>
      </c>
      <c r="G3936">
        <f t="shared" si="2949"/>
        <v>168658973111.82846</v>
      </c>
      <c r="H3936">
        <f t="shared" si="2950"/>
        <v>2.7870284517068425E+22</v>
      </c>
      <c r="I3936">
        <f t="shared" si="2951"/>
        <v>-1.0784701658081809E+22</v>
      </c>
      <c r="J3936">
        <f t="shared" si="2952"/>
        <v>2.5699084987767785E+22</v>
      </c>
      <c r="K3936">
        <f t="shared" si="2953"/>
        <v>-1.8058777056399545E-3</v>
      </c>
      <c r="L3936">
        <f t="shared" si="2954"/>
        <v>4.3032627240066615E-3</v>
      </c>
      <c r="M3936">
        <f t="shared" si="2955"/>
        <v>-556727025.68855381</v>
      </c>
      <c r="N3936">
        <f t="shared" si="2956"/>
        <v>-241437213.24266803</v>
      </c>
      <c r="O3936">
        <f t="shared" si="2957"/>
        <v>-39.006958441823016</v>
      </c>
      <c r="P3936">
        <f t="shared" si="2958"/>
        <v>92.950474838543883</v>
      </c>
      <c r="S3936">
        <f t="shared" si="2962"/>
        <v>-44919608117.302605</v>
      </c>
      <c r="T3936">
        <f t="shared" si="2963"/>
        <v>-153899075426.70486</v>
      </c>
      <c r="U3936">
        <f t="shared" si="2964"/>
        <v>-27671.291485946367</v>
      </c>
      <c r="V3936">
        <f t="shared" si="2965"/>
        <v>7830.9233875650689</v>
      </c>
      <c r="W3936">
        <f t="shared" si="2959"/>
        <v>-27655.662450140015</v>
      </c>
      <c r="X3936">
        <f t="shared" si="2928"/>
        <v>7884.4700292483021</v>
      </c>
      <c r="Y3936">
        <f t="shared" si="2929"/>
        <v>160320605695.60803</v>
      </c>
      <c r="Z3936">
        <f t="shared" si="2930"/>
        <v>3.0844775661275988E+22</v>
      </c>
      <c r="AA3936">
        <f t="shared" si="2931"/>
        <v>8.6422779477347449E+21</v>
      </c>
      <c r="AB3936">
        <f t="shared" si="2932"/>
        <v>2.960930964187685E+22</v>
      </c>
      <c r="AC3936">
        <f t="shared" si="2933"/>
        <v>1.4471329450326095E-3</v>
      </c>
      <c r="AD3936">
        <f t="shared" si="2934"/>
        <v>4.958022378077168E-3</v>
      </c>
      <c r="AE3936">
        <f t="shared" si="2935"/>
        <v>-597362308.9230243</v>
      </c>
      <c r="AF3936">
        <f t="shared" si="2936"/>
        <v>170304552.63176334</v>
      </c>
      <c r="AG3936">
        <f t="shared" si="2937"/>
        <v>31.258071612704367</v>
      </c>
      <c r="AH3936">
        <f t="shared" si="2938"/>
        <v>107.09328336646682</v>
      </c>
      <c r="AJ3936">
        <f t="shared" si="2966"/>
        <v>-75319132.392414436</v>
      </c>
      <c r="AK3936">
        <f t="shared" si="2967"/>
        <v>-462475429.80430716</v>
      </c>
      <c r="AL3936">
        <f t="shared" si="2968"/>
        <v>-105.79711236941756</v>
      </c>
      <c r="AM3936">
        <f t="shared" si="2969"/>
        <v>-42.898826979330423</v>
      </c>
      <c r="AN3936">
        <f t="shared" si="2939"/>
        <v>-105.75833972748732</v>
      </c>
      <c r="AO3936">
        <f t="shared" si="2940"/>
        <v>-42.660754743608031</v>
      </c>
      <c r="AP3936">
        <f t="shared" si="2941"/>
        <v>468568559.4200967</v>
      </c>
      <c r="AQ3936">
        <f t="shared" si="2942"/>
        <v>1.3337955794258056E+20</v>
      </c>
      <c r="AR3936">
        <f t="shared" si="2943"/>
        <v>2.1439834963643245E+19</v>
      </c>
      <c r="AS3936">
        <f t="shared" si="2944"/>
        <v>1.3164512886426883E+20</v>
      </c>
      <c r="AT3936">
        <f t="shared" si="2960"/>
        <v>3.5900594379844681E-6</v>
      </c>
      <c r="AU3936">
        <f t="shared" si="2961"/>
        <v>2.2043725529850773E-5</v>
      </c>
      <c r="AV3936">
        <f t="shared" si="2970"/>
        <v>3.5900594379844681E-6</v>
      </c>
      <c r="AW3936">
        <f t="shared" si="2971"/>
        <v>2.2043725529850773E-5</v>
      </c>
      <c r="AX3936">
        <f t="shared" si="2945"/>
        <v>-2284380.1381137264</v>
      </c>
      <c r="AY3936">
        <f t="shared" si="2946"/>
        <v>-921472.30246193346</v>
      </c>
      <c r="AZ3936">
        <f t="shared" si="2947"/>
        <v>7.7545283860464512E-2</v>
      </c>
      <c r="BA3936">
        <f t="shared" si="2948"/>
        <v>0.47614447144477667</v>
      </c>
    </row>
    <row r="3937" spans="3:53" x14ac:dyDescent="0.35">
      <c r="C3937">
        <f t="shared" si="2972"/>
        <v>64707648221.559158</v>
      </c>
      <c r="D3937">
        <f t="shared" si="2973"/>
        <v>-155761244745.02597</v>
      </c>
      <c r="E3937">
        <f t="shared" si="2974"/>
        <v>-25813.406295874869</v>
      </c>
      <c r="F3937">
        <f t="shared" si="2975"/>
        <v>-11084.698286396087</v>
      </c>
      <c r="G3937">
        <f t="shared" si="2949"/>
        <v>168667261502.89194</v>
      </c>
      <c r="H3937">
        <f t="shared" si="2950"/>
        <v>2.786754546576294E+22</v>
      </c>
      <c r="I3937">
        <f t="shared" si="2951"/>
        <v>-1.0691128276639365E+22</v>
      </c>
      <c r="J3937">
        <f t="shared" si="2952"/>
        <v>2.573518732123018E+22</v>
      </c>
      <c r="K3937">
        <f t="shared" si="2953"/>
        <v>-1.790209021540416E-3</v>
      </c>
      <c r="L3937">
        <f t="shared" si="2954"/>
        <v>4.3093079908288982E-3</v>
      </c>
      <c r="M3937">
        <f t="shared" si="2955"/>
        <v>-557569575.99089718</v>
      </c>
      <c r="N3937">
        <f t="shared" si="2956"/>
        <v>-239429482.98615548</v>
      </c>
      <c r="O3937">
        <f t="shared" si="2957"/>
        <v>-38.668514865272982</v>
      </c>
      <c r="P3937">
        <f t="shared" si="2958"/>
        <v>93.081052601904204</v>
      </c>
      <c r="S3937">
        <f t="shared" si="2962"/>
        <v>-45516970426.225632</v>
      </c>
      <c r="T3937">
        <f t="shared" si="2963"/>
        <v>-153728770874.07309</v>
      </c>
      <c r="U3937">
        <f t="shared" si="2964"/>
        <v>-27640.033414333662</v>
      </c>
      <c r="V3937">
        <f t="shared" si="2965"/>
        <v>7938.0166709315354</v>
      </c>
      <c r="W3937">
        <f t="shared" si="2959"/>
        <v>-27624.198045314311</v>
      </c>
      <c r="X3937">
        <f t="shared" si="2928"/>
        <v>7991.4989610067951</v>
      </c>
      <c r="Y3937">
        <f t="shared" si="2929"/>
        <v>160325698474.1846</v>
      </c>
      <c r="Z3937">
        <f t="shared" si="2930"/>
        <v>3.0842816111194453E+22</v>
      </c>
      <c r="AA3937">
        <f t="shared" si="2931"/>
        <v>8.7563725725530063E+21</v>
      </c>
      <c r="AB3937">
        <f t="shared" si="2932"/>
        <v>2.9573725586060298E+22</v>
      </c>
      <c r="AC3937">
        <f t="shared" si="2933"/>
        <v>1.4662378721622582E-3</v>
      </c>
      <c r="AD3937">
        <f t="shared" si="2934"/>
        <v>4.9520638958573835E-3</v>
      </c>
      <c r="AE3937">
        <f t="shared" si="2935"/>
        <v>-596682677.77878916</v>
      </c>
      <c r="AF3937">
        <f t="shared" si="2936"/>
        <v>172616377.55774677</v>
      </c>
      <c r="AG3937">
        <f t="shared" si="2937"/>
        <v>31.670738038704776</v>
      </c>
      <c r="AH3937">
        <f t="shared" si="2938"/>
        <v>106.96458015051948</v>
      </c>
      <c r="AJ3937">
        <f t="shared" si="2966"/>
        <v>-77603512.530528158</v>
      </c>
      <c r="AK3937">
        <f t="shared" si="2967"/>
        <v>-463396902.10676908</v>
      </c>
      <c r="AL3937">
        <f t="shared" si="2968"/>
        <v>-105.7195670855571</v>
      </c>
      <c r="AM3937">
        <f t="shared" si="2969"/>
        <v>-42.422682507885646</v>
      </c>
      <c r="AN3937">
        <f t="shared" si="2939"/>
        <v>-105.67994445652555</v>
      </c>
      <c r="AO3937">
        <f t="shared" si="2940"/>
        <v>-42.186082347044618</v>
      </c>
      <c r="AP3937">
        <f t="shared" si="2941"/>
        <v>469849969.71291417</v>
      </c>
      <c r="AQ3937">
        <f t="shared" si="2942"/>
        <v>1.3265302443313593E+20</v>
      </c>
      <c r="AR3937">
        <f t="shared" si="2943"/>
        <v>2.1909846349674828E+19</v>
      </c>
      <c r="AS3937">
        <f t="shared" si="2944"/>
        <v>1.3083112597616745E+20</v>
      </c>
      <c r="AT3937">
        <f t="shared" si="2960"/>
        <v>3.6687619473668496E-6</v>
      </c>
      <c r="AU3937">
        <f t="shared" si="2961"/>
        <v>2.1907422300095018E-5</v>
      </c>
      <c r="AV3937">
        <f t="shared" si="2970"/>
        <v>3.6687619473668496E-6</v>
      </c>
      <c r="AW3937">
        <f t="shared" si="2971"/>
        <v>2.1907422300095018E-5</v>
      </c>
      <c r="AX3937">
        <f t="shared" si="2945"/>
        <v>-2282686.8002609517</v>
      </c>
      <c r="AY3937">
        <f t="shared" si="2946"/>
        <v>-911219.37869616377</v>
      </c>
      <c r="AZ3937">
        <f t="shared" si="2947"/>
        <v>7.9245258063123949E-2</v>
      </c>
      <c r="BA3937">
        <f t="shared" si="2948"/>
        <v>0.47320032168205239</v>
      </c>
    </row>
    <row r="3938" spans="3:53" x14ac:dyDescent="0.35">
      <c r="C3938">
        <f t="shared" si="2972"/>
        <v>64150078645.56826</v>
      </c>
      <c r="D3938">
        <f t="shared" si="2973"/>
        <v>-156000674228.01212</v>
      </c>
      <c r="E3938">
        <f t="shared" si="2974"/>
        <v>-25852.074810740141</v>
      </c>
      <c r="F3938">
        <f t="shared" si="2975"/>
        <v>-10991.617233794183</v>
      </c>
      <c r="G3938">
        <f t="shared" si="2949"/>
        <v>168675555282.40289</v>
      </c>
      <c r="H3938">
        <f t="shared" si="2950"/>
        <v>2.7864805037904834E+22</v>
      </c>
      <c r="I3938">
        <f t="shared" si="2951"/>
        <v>-1.0597442122732448E+22</v>
      </c>
      <c r="J3938">
        <f t="shared" si="2952"/>
        <v>2.5770944496773544E+22</v>
      </c>
      <c r="K3938">
        <f t="shared" si="2953"/>
        <v>-1.7745214539069737E-3</v>
      </c>
      <c r="L3938">
        <f t="shared" si="2954"/>
        <v>4.3152954616164675E-3</v>
      </c>
      <c r="M3938">
        <f t="shared" si="2955"/>
        <v>-558404815.91198707</v>
      </c>
      <c r="N3938">
        <f t="shared" si="2956"/>
        <v>-237418932.24995434</v>
      </c>
      <c r="O3938">
        <f t="shared" si="2957"/>
        <v>-38.329663404390629</v>
      </c>
      <c r="P3938">
        <f t="shared" si="2958"/>
        <v>93.210381970915705</v>
      </c>
      <c r="S3938">
        <f t="shared" si="2962"/>
        <v>-46113653104.004417</v>
      </c>
      <c r="T3938">
        <f t="shared" si="2963"/>
        <v>-153556154496.51535</v>
      </c>
      <c r="U3938">
        <f t="shared" si="2964"/>
        <v>-27608.362676294957</v>
      </c>
      <c r="V3938">
        <f t="shared" si="2965"/>
        <v>8044.9812510820548</v>
      </c>
      <c r="W3938">
        <f t="shared" si="2959"/>
        <v>-27592.321248930341</v>
      </c>
      <c r="X3938">
        <f t="shared" si="2928"/>
        <v>8098.3984005147804</v>
      </c>
      <c r="Y3938">
        <f t="shared" si="2929"/>
        <v>160330788017.62982</v>
      </c>
      <c r="Z3938">
        <f t="shared" si="2930"/>
        <v>3.0840857992445213E+22</v>
      </c>
      <c r="AA3938">
        <f t="shared" si="2931"/>
        <v>8.8703152056927372E+21</v>
      </c>
      <c r="AB3938">
        <f t="shared" si="2932"/>
        <v>2.9537705223355248E+22</v>
      </c>
      <c r="AC3938">
        <f t="shared" si="2933"/>
        <v>1.485317348575475E-3</v>
      </c>
      <c r="AD3938">
        <f t="shared" si="2934"/>
        <v>4.9460323548819905E-3</v>
      </c>
      <c r="AE3938">
        <f t="shared" si="2935"/>
        <v>-595994138.97689533</v>
      </c>
      <c r="AF3938">
        <f t="shared" si="2936"/>
        <v>174925405.45111924</v>
      </c>
      <c r="AG3938">
        <f t="shared" si="2937"/>
        <v>32.082854729230263</v>
      </c>
      <c r="AH3938">
        <f t="shared" si="2938"/>
        <v>106.83429886545099</v>
      </c>
      <c r="AJ3938">
        <f t="shared" si="2966"/>
        <v>-79886199.330789104</v>
      </c>
      <c r="AK3938">
        <f t="shared" si="2967"/>
        <v>-464308121.48546523</v>
      </c>
      <c r="AL3938">
        <f t="shared" si="2968"/>
        <v>-105.64032182749398</v>
      </c>
      <c r="AM3938">
        <f t="shared" si="2969"/>
        <v>-41.949482186203596</v>
      </c>
      <c r="AN3938">
        <f t="shared" si="2939"/>
        <v>-105.59986536136245</v>
      </c>
      <c r="AO3938">
        <f t="shared" si="2940"/>
        <v>-41.714344378311523</v>
      </c>
      <c r="AP3938">
        <f t="shared" si="2941"/>
        <v>471130381.65764695</v>
      </c>
      <c r="AQ3938">
        <f t="shared" si="2942"/>
        <v>1.3193297020420365E+20</v>
      </c>
      <c r="AR3938">
        <f t="shared" si="2943"/>
        <v>2.2370927383101411E+19</v>
      </c>
      <c r="AS3938">
        <f t="shared" si="2944"/>
        <v>1.3002249895661634E+20</v>
      </c>
      <c r="AT3938">
        <f t="shared" si="2960"/>
        <v>3.745969086252748E-6</v>
      </c>
      <c r="AU3938">
        <f t="shared" si="2961"/>
        <v>2.1772019249265963E-5</v>
      </c>
      <c r="AV3938">
        <f t="shared" si="2970"/>
        <v>3.745969086252748E-6</v>
      </c>
      <c r="AW3938">
        <f t="shared" si="2971"/>
        <v>2.1772019249265963E-5</v>
      </c>
      <c r="AX3938">
        <f t="shared" si="2945"/>
        <v>-2280957.0918054287</v>
      </c>
      <c r="AY3938">
        <f t="shared" si="2946"/>
        <v>-901029.8385715289</v>
      </c>
      <c r="AZ3938">
        <f t="shared" si="2947"/>
        <v>8.0912932263059359E-2</v>
      </c>
      <c r="BA3938">
        <f t="shared" si="2948"/>
        <v>0.47027561578414478</v>
      </c>
    </row>
    <row r="3939" spans="3:53" x14ac:dyDescent="0.35">
      <c r="C3939">
        <f t="shared" si="2972"/>
        <v>63591673829.656273</v>
      </c>
      <c r="D3939">
        <f t="shared" si="2973"/>
        <v>-156238093160.26208</v>
      </c>
      <c r="E3939">
        <f t="shared" si="2974"/>
        <v>-25890.404474144532</v>
      </c>
      <c r="F3939">
        <f t="shared" si="2975"/>
        <v>-10898.406851823267</v>
      </c>
      <c r="G3939">
        <f t="shared" si="2949"/>
        <v>168683854398.73053</v>
      </c>
      <c r="H3939">
        <f t="shared" si="2950"/>
        <v>2.7862063251258574E+22</v>
      </c>
      <c r="I3939">
        <f t="shared" si="2951"/>
        <v>-1.0503644494079224E+22</v>
      </c>
      <c r="J3939">
        <f t="shared" si="2952"/>
        <v>2.5806356212358475E+22</v>
      </c>
      <c r="K3939">
        <f t="shared" si="2953"/>
        <v>-1.7588152200400575E-3</v>
      </c>
      <c r="L3939">
        <f t="shared" si="2954"/>
        <v>4.3212250857934485E-3</v>
      </c>
      <c r="M3939">
        <f t="shared" si="2955"/>
        <v>-559232736.64152193</v>
      </c>
      <c r="N3939">
        <f t="shared" si="2956"/>
        <v>-235405587.99938256</v>
      </c>
      <c r="O3939">
        <f t="shared" si="2957"/>
        <v>-37.990408752865243</v>
      </c>
      <c r="P3939">
        <f t="shared" si="2958"/>
        <v>93.338461853138483</v>
      </c>
      <c r="S3939">
        <f t="shared" si="2962"/>
        <v>-46709647242.981316</v>
      </c>
      <c r="T3939">
        <f t="shared" si="2963"/>
        <v>-153381229091.06424</v>
      </c>
      <c r="U3939">
        <f t="shared" si="2964"/>
        <v>-27576.279821565728</v>
      </c>
      <c r="V3939">
        <f t="shared" si="2965"/>
        <v>8151.815549947506</v>
      </c>
      <c r="W3939">
        <f t="shared" si="2959"/>
        <v>-27560.032613697447</v>
      </c>
      <c r="X3939">
        <f t="shared" si="2928"/>
        <v>8205.1667709312896</v>
      </c>
      <c r="Y3939">
        <f t="shared" si="2929"/>
        <v>160335874285.97906</v>
      </c>
      <c r="Z3939">
        <f t="shared" si="2930"/>
        <v>3.0838901320022535E+22</v>
      </c>
      <c r="AA3939">
        <f t="shared" si="2931"/>
        <v>8.9841042027194603E+21</v>
      </c>
      <c r="AB3939">
        <f t="shared" si="2932"/>
        <v>2.9501249232884461E+22</v>
      </c>
      <c r="AC3939">
        <f t="shared" si="2933"/>
        <v>1.5043710989148459E-3</v>
      </c>
      <c r="AD3939">
        <f t="shared" si="2934"/>
        <v>4.9399278688687974E-3</v>
      </c>
      <c r="AE3939">
        <f t="shared" si="2935"/>
        <v>-595296704.45586491</v>
      </c>
      <c r="AF3939">
        <f t="shared" si="2936"/>
        <v>177231602.25211585</v>
      </c>
      <c r="AG3939">
        <f t="shared" si="2937"/>
        <v>32.494415736560676</v>
      </c>
      <c r="AH3939">
        <f t="shared" si="2938"/>
        <v>106.70244196756603</v>
      </c>
      <c r="AJ3939">
        <f t="shared" si="2966"/>
        <v>-82167156.422594532</v>
      </c>
      <c r="AK3939">
        <f t="shared" si="2967"/>
        <v>-465209151.32403678</v>
      </c>
      <c r="AL3939">
        <f t="shared" si="2968"/>
        <v>-105.55940889523092</v>
      </c>
      <c r="AM3939">
        <f t="shared" si="2969"/>
        <v>-41.47920657041945</v>
      </c>
      <c r="AN3939">
        <f t="shared" si="2939"/>
        <v>-105.51813445910814</v>
      </c>
      <c r="AO3939">
        <f t="shared" si="2940"/>
        <v>-41.245521406711184</v>
      </c>
      <c r="AP3939">
        <f t="shared" si="2941"/>
        <v>472409775.58704865</v>
      </c>
      <c r="AQ3939">
        <f t="shared" si="2942"/>
        <v>1.3121932843328648E+20</v>
      </c>
      <c r="AR3939">
        <f t="shared" si="2943"/>
        <v>2.2823234493078192E+19</v>
      </c>
      <c r="AS3939">
        <f t="shared" si="2944"/>
        <v>1.2921924052460868E+20</v>
      </c>
      <c r="AT3939">
        <f t="shared" si="2960"/>
        <v>3.8217070484055911E-6</v>
      </c>
      <c r="AU3939">
        <f t="shared" si="2961"/>
        <v>2.1637515158172918E-5</v>
      </c>
      <c r="AV3939">
        <f t="shared" si="2970"/>
        <v>3.8217070484055911E-6</v>
      </c>
      <c r="AW3939">
        <f t="shared" si="2971"/>
        <v>2.1637515158172918E-5</v>
      </c>
      <c r="AX3939">
        <f t="shared" si="2945"/>
        <v>-2279191.7043167357</v>
      </c>
      <c r="AY3939">
        <f t="shared" si="2946"/>
        <v>-890903.26238496159</v>
      </c>
      <c r="AZ3939">
        <f t="shared" si="2947"/>
        <v>8.2548872245560762E-2</v>
      </c>
      <c r="BA3939">
        <f t="shared" si="2948"/>
        <v>0.46737032741653506</v>
      </c>
    </row>
    <row r="3940" spans="3:53" x14ac:dyDescent="0.35">
      <c r="C3940">
        <f t="shared" si="2972"/>
        <v>63032441093.014748</v>
      </c>
      <c r="D3940">
        <f t="shared" si="2973"/>
        <v>-156473498748.26147</v>
      </c>
      <c r="E3940">
        <f t="shared" si="2974"/>
        <v>-25928.394882897399</v>
      </c>
      <c r="F3940">
        <f t="shared" si="2975"/>
        <v>-10805.068389970129</v>
      </c>
      <c r="G3940">
        <f t="shared" si="2949"/>
        <v>168692158800.18417</v>
      </c>
      <c r="H3940">
        <f t="shared" si="2950"/>
        <v>2.7859320123598555E+22</v>
      </c>
      <c r="I3940">
        <f t="shared" si="2951"/>
        <v>-1.0409736688841576E+22</v>
      </c>
      <c r="J3940">
        <f t="shared" si="2952"/>
        <v>2.5841422170966695E+22</v>
      </c>
      <c r="K3940">
        <f t="shared" si="2953"/>
        <v>-1.7430905373143964E-3</v>
      </c>
      <c r="L3940">
        <f t="shared" si="2954"/>
        <v>4.3270968136246979E-3</v>
      </c>
      <c r="M3940">
        <f t="shared" si="2955"/>
        <v>-560053329.4705838</v>
      </c>
      <c r="N3940">
        <f t="shared" si="2956"/>
        <v>-233389477.22335479</v>
      </c>
      <c r="O3940">
        <f t="shared" si="2957"/>
        <v>-37.650755605990959</v>
      </c>
      <c r="P3940">
        <f t="shared" si="2958"/>
        <v>93.465291174293469</v>
      </c>
      <c r="S3940">
        <f t="shared" si="2962"/>
        <v>-47304943947.43718</v>
      </c>
      <c r="T3940">
        <f t="shared" si="2963"/>
        <v>-153203997488.81213</v>
      </c>
      <c r="U3940">
        <f t="shared" si="2964"/>
        <v>-27543.785405829167</v>
      </c>
      <c r="V3940">
        <f t="shared" si="2965"/>
        <v>8258.5179919150723</v>
      </c>
      <c r="W3940">
        <f t="shared" si="2959"/>
        <v>-27527.332698266877</v>
      </c>
      <c r="X3940">
        <f t="shared" si="2928"/>
        <v>8311.8024978825306</v>
      </c>
      <c r="Y3940">
        <f t="shared" si="2929"/>
        <v>160340957239.32214</v>
      </c>
      <c r="Z3940">
        <f t="shared" si="2930"/>
        <v>3.0836946108894209E+22</v>
      </c>
      <c r="AA3940">
        <f t="shared" si="2931"/>
        <v>9.0977379224080068E+21</v>
      </c>
      <c r="AB3940">
        <f t="shared" si="2932"/>
        <v>2.9464358299783567E+22</v>
      </c>
      <c r="AC3940">
        <f t="shared" si="2933"/>
        <v>1.5233988483603494E-3</v>
      </c>
      <c r="AD3940">
        <f t="shared" si="2934"/>
        <v>4.9337505525424595E-3</v>
      </c>
      <c r="AE3940">
        <f t="shared" si="2935"/>
        <v>-594590386.28256452</v>
      </c>
      <c r="AF3940">
        <f t="shared" si="2936"/>
        <v>179534933.95426267</v>
      </c>
      <c r="AG3940">
        <f t="shared" si="2937"/>
        <v>32.905415124583548</v>
      </c>
      <c r="AH3940">
        <f t="shared" si="2938"/>
        <v>106.56901193491713</v>
      </c>
      <c r="AJ3940">
        <f t="shared" si="2966"/>
        <v>-84446348.126911268</v>
      </c>
      <c r="AK3940">
        <f t="shared" si="2967"/>
        <v>-466100054.58642173</v>
      </c>
      <c r="AL3940">
        <f t="shared" si="2968"/>
        <v>-105.47686002298535</v>
      </c>
      <c r="AM3940">
        <f t="shared" si="2969"/>
        <v>-41.011836243002918</v>
      </c>
      <c r="AN3940">
        <f t="shared" si="2939"/>
        <v>-105.43478320588908</v>
      </c>
      <c r="AO3940">
        <f t="shared" si="2940"/>
        <v>-40.779594030279618</v>
      </c>
      <c r="AP3940">
        <f t="shared" si="2941"/>
        <v>473688132.21088493</v>
      </c>
      <c r="AQ3940">
        <f t="shared" si="2942"/>
        <v>1.3051203290748122E+20</v>
      </c>
      <c r="AR3940">
        <f t="shared" si="2943"/>
        <v>2.3266921453606138E+19</v>
      </c>
      <c r="AS3940">
        <f t="shared" si="2944"/>
        <v>1.284213420725511E+20</v>
      </c>
      <c r="AT3940">
        <f t="shared" si="2960"/>
        <v>3.8960015829883016E-6</v>
      </c>
      <c r="AU3940">
        <f t="shared" si="2961"/>
        <v>2.1503908585490804E-5</v>
      </c>
      <c r="AV3940">
        <f t="shared" si="2970"/>
        <v>3.8960015829883016E-6</v>
      </c>
      <c r="AW3940">
        <f t="shared" si="2971"/>
        <v>2.1503908585490804E-5</v>
      </c>
      <c r="AX3940">
        <f t="shared" si="2945"/>
        <v>-2277391.317247204</v>
      </c>
      <c r="AY3940">
        <f t="shared" si="2946"/>
        <v>-880839.23105403979</v>
      </c>
      <c r="AZ3940">
        <f t="shared" si="2947"/>
        <v>8.4153634192547316E-2</v>
      </c>
      <c r="BA3940">
        <f t="shared" si="2948"/>
        <v>0.46448442544660135</v>
      </c>
    </row>
    <row r="3941" spans="3:53" x14ac:dyDescent="0.35">
      <c r="C3941">
        <f t="shared" si="2972"/>
        <v>62472387763.544167</v>
      </c>
      <c r="D3941">
        <f t="shared" si="2973"/>
        <v>-156706888225.48483</v>
      </c>
      <c r="E3941">
        <f t="shared" si="2974"/>
        <v>-25966.04563850339</v>
      </c>
      <c r="F3941">
        <f t="shared" si="2975"/>
        <v>-10711.603098795835</v>
      </c>
      <c r="G3941">
        <f t="shared" si="2949"/>
        <v>168700468435.01419</v>
      </c>
      <c r="H3941">
        <f t="shared" si="2950"/>
        <v>2.7856575672708755E+22</v>
      </c>
      <c r="I3941">
        <f t="shared" si="2951"/>
        <v>-1.0315720005604774E+22</v>
      </c>
      <c r="J3941">
        <f t="shared" si="2952"/>
        <v>2.5876142080598389E+22</v>
      </c>
      <c r="K3941">
        <f t="shared" si="2953"/>
        <v>-1.727347623175615E-3</v>
      </c>
      <c r="L3941">
        <f t="shared" si="2954"/>
        <v>4.3329105962154031E-3</v>
      </c>
      <c r="M3941">
        <f t="shared" si="2955"/>
        <v>-560866585.79167318</v>
      </c>
      <c r="N3941">
        <f t="shared" si="2956"/>
        <v>-231370626.93399003</v>
      </c>
      <c r="O3941">
        <f t="shared" si="2957"/>
        <v>-37.310708660593285</v>
      </c>
      <c r="P3941">
        <f t="shared" si="2958"/>
        <v>93.590868878252707</v>
      </c>
      <c r="S3941">
        <f t="shared" si="2962"/>
        <v>-47899534333.719742</v>
      </c>
      <c r="T3941">
        <f t="shared" si="2963"/>
        <v>-153024462554.85788</v>
      </c>
      <c r="U3941">
        <f t="shared" si="2964"/>
        <v>-27510.879990704583</v>
      </c>
      <c r="V3941">
        <f t="shared" si="2965"/>
        <v>8365.0870038499888</v>
      </c>
      <c r="W3941">
        <f t="shared" si="2959"/>
        <v>-27494.222067220147</v>
      </c>
      <c r="X3941">
        <f t="shared" si="2928"/>
        <v>8418.3040094836124</v>
      </c>
      <c r="Y3941">
        <f t="shared" si="2929"/>
        <v>160346036837.80368</v>
      </c>
      <c r="Z3941">
        <f t="shared" si="2930"/>
        <v>3.0834992374001441E+22</v>
      </c>
      <c r="AA3941">
        <f t="shared" si="2931"/>
        <v>9.2112147267630536E+21</v>
      </c>
      <c r="AB3941">
        <f t="shared" si="2932"/>
        <v>2.9427033115184933E+22</v>
      </c>
      <c r="AC3941">
        <f t="shared" si="2933"/>
        <v>1.5424003226327952E-3</v>
      </c>
      <c r="AD3941">
        <f t="shared" si="2934"/>
        <v>4.9275005216317704E-3</v>
      </c>
      <c r="AE3941">
        <f t="shared" si="2935"/>
        <v>-593875196.65195513</v>
      </c>
      <c r="AF3941">
        <f t="shared" si="2936"/>
        <v>181835366.60484603</v>
      </c>
      <c r="AG3941">
        <f t="shared" si="2937"/>
        <v>33.315846968868378</v>
      </c>
      <c r="AH3941">
        <f t="shared" si="2938"/>
        <v>106.43401126724623</v>
      </c>
      <c r="AJ3941">
        <f t="shared" si="2966"/>
        <v>-86723739.444158465</v>
      </c>
      <c r="AK3941">
        <f t="shared" si="2967"/>
        <v>-466980893.8174758</v>
      </c>
      <c r="AL3941">
        <f t="shared" si="2968"/>
        <v>-105.3927063887928</v>
      </c>
      <c r="AM3941">
        <f t="shared" si="2969"/>
        <v>-40.547351817556319</v>
      </c>
      <c r="AN3941">
        <f t="shared" si="2939"/>
        <v>-105.34984250638271</v>
      </c>
      <c r="AO3941">
        <f t="shared" si="2940"/>
        <v>-40.316542880480441</v>
      </c>
      <c r="AP3941">
        <f t="shared" si="2941"/>
        <v>474965432.60930777</v>
      </c>
      <c r="AQ3941">
        <f t="shared" si="2942"/>
        <v>1.2981101802449034E+20</v>
      </c>
      <c r="AR3941">
        <f t="shared" si="2943"/>
        <v>2.3702139421579969E+19</v>
      </c>
      <c r="AS3941">
        <f t="shared" si="2944"/>
        <v>1.2762879372380881E+20</v>
      </c>
      <c r="AT3941">
        <f t="shared" si="2960"/>
        <v>3.9688780009343545E-6</v>
      </c>
      <c r="AU3941">
        <f t="shared" si="2961"/>
        <v>2.1371197877395983E-5</v>
      </c>
      <c r="AV3941">
        <f t="shared" si="2970"/>
        <v>3.9688780009343545E-6</v>
      </c>
      <c r="AW3941">
        <f t="shared" si="2971"/>
        <v>2.1371197877395983E-5</v>
      </c>
      <c r="AX3941">
        <f t="shared" si="2945"/>
        <v>-2275556.5981378667</v>
      </c>
      <c r="AY3941">
        <f t="shared" si="2946"/>
        <v>-870837.32621837757</v>
      </c>
      <c r="AZ3941">
        <f t="shared" si="2947"/>
        <v>8.5727764820182059E-2</v>
      </c>
      <c r="BA3941">
        <f t="shared" si="2948"/>
        <v>0.46161787415175326</v>
      </c>
    </row>
    <row r="3942" spans="3:53" x14ac:dyDescent="0.35">
      <c r="C3942">
        <f t="shared" si="2972"/>
        <v>61911521177.752495</v>
      </c>
      <c r="D3942">
        <f t="shared" si="2973"/>
        <v>-156938258852.41882</v>
      </c>
      <c r="E3942">
        <f t="shared" si="2974"/>
        <v>-26003.356347163983</v>
      </c>
      <c r="F3942">
        <f t="shared" si="2975"/>
        <v>-10618.012229917582</v>
      </c>
      <c r="G3942">
        <f t="shared" si="2949"/>
        <v>168708783251.41257</v>
      </c>
      <c r="H3942">
        <f t="shared" si="2950"/>
        <v>2.7853829916382533E+22</v>
      </c>
      <c r="I3942">
        <f t="shared" si="2951"/>
        <v>-1.0221595743357332E+22</v>
      </c>
      <c r="J3942">
        <f t="shared" si="2952"/>
        <v>2.5910515654269524E+22</v>
      </c>
      <c r="K3942">
        <f t="shared" si="2953"/>
        <v>-1.7115866951368606E-3</v>
      </c>
      <c r="L3942">
        <f t="shared" si="2954"/>
        <v>4.338666385510637E-3</v>
      </c>
      <c r="M3942">
        <f t="shared" si="2955"/>
        <v>-561672497.09874201</v>
      </c>
      <c r="N3942">
        <f t="shared" si="2956"/>
        <v>-229349064.16621977</v>
      </c>
      <c r="O3942">
        <f t="shared" si="2957"/>
        <v>-36.970272614956187</v>
      </c>
      <c r="P3942">
        <f t="shared" si="2958"/>
        <v>93.715193927029759</v>
      </c>
      <c r="S3942">
        <f t="shared" si="2962"/>
        <v>-48493409530.371696</v>
      </c>
      <c r="T3942">
        <f t="shared" si="2963"/>
        <v>-152842627188.25302</v>
      </c>
      <c r="U3942">
        <f t="shared" si="2964"/>
        <v>-27477.564143735715</v>
      </c>
      <c r="V3942">
        <f t="shared" si="2965"/>
        <v>8471.5210151172359</v>
      </c>
      <c r="W3942">
        <f t="shared" si="2959"/>
        <v>-27460.701291057347</v>
      </c>
      <c r="X3942">
        <f t="shared" si="2928"/>
        <v>8524.6697363601979</v>
      </c>
      <c r="Y3942">
        <f t="shared" si="2929"/>
        <v>160351113041.6239</v>
      </c>
      <c r="Z3942">
        <f t="shared" si="2930"/>
        <v>3.0833040130258562E+22</v>
      </c>
      <c r="AA3942">
        <f t="shared" si="2931"/>
        <v>9.3245329810394888E+21</v>
      </c>
      <c r="AB3942">
        <f t="shared" si="2932"/>
        <v>2.9389274376201289E+22</v>
      </c>
      <c r="AC3942">
        <f t="shared" si="2933"/>
        <v>1.5613752479972352E-3</v>
      </c>
      <c r="AD3942">
        <f t="shared" si="2934"/>
        <v>4.9211778928669268E-3</v>
      </c>
      <c r="AE3942">
        <f t="shared" si="2935"/>
        <v>-593151147.88683867</v>
      </c>
      <c r="AF3942">
        <f t="shared" si="2936"/>
        <v>184132866.30538028</v>
      </c>
      <c r="AG3942">
        <f t="shared" si="2937"/>
        <v>33.725705356740278</v>
      </c>
      <c r="AH3942">
        <f t="shared" si="2938"/>
        <v>106.29744248592561</v>
      </c>
      <c r="AJ3942">
        <f t="shared" si="2966"/>
        <v>-88999296.042296335</v>
      </c>
      <c r="AK3942">
        <f t="shared" si="2967"/>
        <v>-467851731.14369416</v>
      </c>
      <c r="AL3942">
        <f t="shared" si="2968"/>
        <v>-105.30697862397263</v>
      </c>
      <c r="AM3942">
        <f t="shared" si="2969"/>
        <v>-40.085733943404563</v>
      </c>
      <c r="AN3942">
        <f t="shared" si="2939"/>
        <v>-105.26334272321459</v>
      </c>
      <c r="AO3942">
        <f t="shared" si="2940"/>
        <v>-39.856348626694235</v>
      </c>
      <c r="AP3942">
        <f t="shared" si="2941"/>
        <v>476241658.22634184</v>
      </c>
      <c r="AQ3942">
        <f t="shared" si="2942"/>
        <v>1.2911621879326922E+20</v>
      </c>
      <c r="AR3942">
        <f t="shared" si="2943"/>
        <v>2.412903697471728E+19</v>
      </c>
      <c r="AS3942">
        <f t="shared" si="2944"/>
        <v>1.2684158438833888E+20</v>
      </c>
      <c r="AT3942">
        <f t="shared" si="2960"/>
        <v>4.0403611812989416E-6</v>
      </c>
      <c r="AU3942">
        <f t="shared" si="2961"/>
        <v>2.1239381176881926E-5</v>
      </c>
      <c r="AV3942">
        <f t="shared" si="2970"/>
        <v>4.0403611812989416E-6</v>
      </c>
      <c r="AW3942">
        <f t="shared" si="2971"/>
        <v>2.1239381176881926E-5</v>
      </c>
      <c r="AX3942">
        <f t="shared" si="2945"/>
        <v>-2273688.2028214354</v>
      </c>
      <c r="AY3942">
        <f t="shared" si="2946"/>
        <v>-860897.13033659547</v>
      </c>
      <c r="AZ3942">
        <f t="shared" si="2947"/>
        <v>8.7271801516057138E-2</v>
      </c>
      <c r="BA3942">
        <f t="shared" si="2948"/>
        <v>0.45877063342064961</v>
      </c>
    </row>
    <row r="3943" spans="3:53" x14ac:dyDescent="0.35">
      <c r="C3943">
        <f t="shared" si="2972"/>
        <v>61349848680.653755</v>
      </c>
      <c r="D3943">
        <f t="shared" si="2973"/>
        <v>-157167607916.58505</v>
      </c>
      <c r="E3943">
        <f t="shared" si="2974"/>
        <v>-26040.326619778938</v>
      </c>
      <c r="F3943">
        <f t="shared" si="2975"/>
        <v>-10524.297035990552</v>
      </c>
      <c r="G3943">
        <f t="shared" si="2949"/>
        <v>168717103197.51379</v>
      </c>
      <c r="H3943">
        <f t="shared" si="2950"/>
        <v>2.7851082872422322E+22</v>
      </c>
      <c r="I3943">
        <f t="shared" si="2951"/>
        <v>-1.0127365201470788E+22</v>
      </c>
      <c r="J3943">
        <f t="shared" si="2952"/>
        <v>2.594454261000904E+22</v>
      </c>
      <c r="K3943">
        <f t="shared" si="2953"/>
        <v>-1.6958079707754166E-3</v>
      </c>
      <c r="L3943">
        <f t="shared" si="2954"/>
        <v>4.3443641342948824E-3</v>
      </c>
      <c r="M3943">
        <f t="shared" si="2955"/>
        <v>-562471054.98722506</v>
      </c>
      <c r="N3943">
        <f t="shared" si="2956"/>
        <v>-227324815.97739592</v>
      </c>
      <c r="O3943">
        <f t="shared" si="2957"/>
        <v>-36.629452168748998</v>
      </c>
      <c r="P3943">
        <f t="shared" si="2958"/>
        <v>93.838265300769464</v>
      </c>
      <c r="S3943">
        <f t="shared" si="2962"/>
        <v>-49086560678.258537</v>
      </c>
      <c r="T3943">
        <f t="shared" si="2963"/>
        <v>-152658494321.94763</v>
      </c>
      <c r="U3943">
        <f t="shared" si="2964"/>
        <v>-27443.838438378974</v>
      </c>
      <c r="V3943">
        <f t="shared" si="2965"/>
        <v>8577.8184576031617</v>
      </c>
      <c r="W3943">
        <f t="shared" si="2959"/>
        <v>-27426.770946185297</v>
      </c>
      <c r="X3943">
        <f t="shared" si="2928"/>
        <v>8630.8981116701107</v>
      </c>
      <c r="Y3943">
        <f t="shared" si="2929"/>
        <v>160356185811.03903</v>
      </c>
      <c r="Z3943">
        <f t="shared" si="2930"/>
        <v>3.0831089392552908E+22</v>
      </c>
      <c r="AA3943">
        <f t="shared" si="2931"/>
        <v>9.4376910537627575E+21</v>
      </c>
      <c r="AB3943">
        <f t="shared" si="2932"/>
        <v>2.9351082785909531E+22</v>
      </c>
      <c r="AC3943">
        <f t="shared" si="2933"/>
        <v>1.5803233512663693E-3</v>
      </c>
      <c r="AD3943">
        <f t="shared" si="2934"/>
        <v>4.9147827839768135E-3</v>
      </c>
      <c r="AE3943">
        <f t="shared" si="2935"/>
        <v>-592418252.4376024</v>
      </c>
      <c r="AF3943">
        <f t="shared" si="2936"/>
        <v>186427399.2120744</v>
      </c>
      <c r="AG3943">
        <f t="shared" si="2937"/>
        <v>34.134984387353576</v>
      </c>
      <c r="AH3943">
        <f t="shared" si="2938"/>
        <v>106.15930813389917</v>
      </c>
      <c r="AJ3943">
        <f t="shared" si="2966"/>
        <v>-91272984.245117769</v>
      </c>
      <c r="AK3943">
        <f t="shared" si="2967"/>
        <v>-468712628.27403075</v>
      </c>
      <c r="AL3943">
        <f t="shared" si="2968"/>
        <v>-105.21970682245657</v>
      </c>
      <c r="AM3943">
        <f t="shared" si="2969"/>
        <v>-39.626963309983914</v>
      </c>
      <c r="AN3943">
        <f t="shared" si="2939"/>
        <v>-105.17531368621864</v>
      </c>
      <c r="AO3943">
        <f t="shared" si="2940"/>
        <v>-39.398991980510061</v>
      </c>
      <c r="AP3943">
        <f t="shared" si="2941"/>
        <v>477516790.86348289</v>
      </c>
      <c r="AQ3943">
        <f t="shared" si="2942"/>
        <v>1.2842757083432634E+20</v>
      </c>
      <c r="AR3943">
        <f t="shared" si="2943"/>
        <v>2.4547760149341856E+19</v>
      </c>
      <c r="AS3943">
        <f t="shared" si="2944"/>
        <v>1.2605970181646588E+20</v>
      </c>
      <c r="AT3943">
        <f t="shared" si="2960"/>
        <v>4.1104755775857094E-6</v>
      </c>
      <c r="AU3943">
        <f t="shared" si="2961"/>
        <v>2.1108456432763877E-5</v>
      </c>
      <c r="AV3943">
        <f t="shared" si="2970"/>
        <v>4.1104755775857094E-6</v>
      </c>
      <c r="AW3943">
        <f t="shared" si="2971"/>
        <v>2.1108456432763877E-5</v>
      </c>
      <c r="AX3943">
        <f t="shared" si="2945"/>
        <v>-2271786.7756223227</v>
      </c>
      <c r="AY3943">
        <f t="shared" si="2946"/>
        <v>-851018.22677901736</v>
      </c>
      <c r="AZ3943">
        <f t="shared" si="2947"/>
        <v>8.878627247585133E-2</v>
      </c>
      <c r="BA3943">
        <f t="shared" si="2948"/>
        <v>0.45594265894769975</v>
      </c>
    </row>
    <row r="3944" spans="3:53" x14ac:dyDescent="0.35">
      <c r="C3944">
        <f t="shared" si="2972"/>
        <v>60787377625.666527</v>
      </c>
      <c r="D3944">
        <f t="shared" si="2973"/>
        <v>-157394932732.56244</v>
      </c>
      <c r="E3944">
        <f t="shared" si="2974"/>
        <v>-26076.956071947687</v>
      </c>
      <c r="F3944">
        <f t="shared" si="2975"/>
        <v>-10430.458770689782</v>
      </c>
      <c r="G3944">
        <f t="shared" si="2949"/>
        <v>168725428221.39536</v>
      </c>
      <c r="H3944">
        <f t="shared" si="2950"/>
        <v>2.7848334558639407E+22</v>
      </c>
      <c r="I3944">
        <f t="shared" si="2951"/>
        <v>-1.0033029679679621E+22</v>
      </c>
      <c r="J3944">
        <f t="shared" si="2952"/>
        <v>2.5978222670856023E+22</v>
      </c>
      <c r="K3944">
        <f t="shared" si="2953"/>
        <v>-1.6800116677293403E-3</v>
      </c>
      <c r="L3944">
        <f t="shared" si="2954"/>
        <v>4.3500037961915639E-3</v>
      </c>
      <c r="M3944">
        <f t="shared" si="2955"/>
        <v>-563262251.15407002</v>
      </c>
      <c r="N3944">
        <f t="shared" si="2956"/>
        <v>-225297909.44689929</v>
      </c>
      <c r="O3944">
        <f t="shared" si="2957"/>
        <v>-36.288252022953749</v>
      </c>
      <c r="P3944">
        <f t="shared" si="2958"/>
        <v>93.960081997737774</v>
      </c>
      <c r="S3944">
        <f t="shared" si="2962"/>
        <v>-49678978930.696136</v>
      </c>
      <c r="T3944">
        <f t="shared" si="2963"/>
        <v>-152472066922.73557</v>
      </c>
      <c r="U3944">
        <f t="shared" si="2964"/>
        <v>-27409.70345399162</v>
      </c>
      <c r="V3944">
        <f t="shared" si="2965"/>
        <v>8683.9777657370614</v>
      </c>
      <c r="W3944">
        <f t="shared" si="2959"/>
        <v>-27392.431614905738</v>
      </c>
      <c r="X3944">
        <f t="shared" si="2928"/>
        <v>8736.9875711248733</v>
      </c>
      <c r="Y3944">
        <f t="shared" si="2929"/>
        <v>160361255106.36197</v>
      </c>
      <c r="Z3944">
        <f t="shared" si="2930"/>
        <v>3.0829140175744557E+22</v>
      </c>
      <c r="AA3944">
        <f t="shared" si="2931"/>
        <v>9.550687316749058E+21</v>
      </c>
      <c r="AB3944">
        <f t="shared" si="2932"/>
        <v>2.9312459053334226E+22</v>
      </c>
      <c r="AC3944">
        <f t="shared" si="2933"/>
        <v>1.5992443598039279E-3</v>
      </c>
      <c r="AD3944">
        <f t="shared" si="2934"/>
        <v>4.9083153136862401E-3</v>
      </c>
      <c r="AE3944">
        <f t="shared" si="2935"/>
        <v>-591676522.88196397</v>
      </c>
      <c r="AF3944">
        <f t="shared" si="2936"/>
        <v>188718931.53629726</v>
      </c>
      <c r="AG3944">
        <f t="shared" si="2937"/>
        <v>34.543678171764839</v>
      </c>
      <c r="AH3944">
        <f t="shared" si="2938"/>
        <v>106.01961077562278</v>
      </c>
      <c r="AJ3944">
        <f t="shared" si="2966"/>
        <v>-93544771.020740092</v>
      </c>
      <c r="AK3944">
        <f t="shared" si="2967"/>
        <v>-469563646.50080979</v>
      </c>
      <c r="AL3944">
        <f t="shared" si="2968"/>
        <v>-105.13092054998071</v>
      </c>
      <c r="AM3944">
        <f t="shared" si="2969"/>
        <v>-39.171020651036216</v>
      </c>
      <c r="AN3944">
        <f t="shared" si="2939"/>
        <v>-105.08578470156102</v>
      </c>
      <c r="AO3944">
        <f t="shared" si="2940"/>
        <v>-38.944453699825694</v>
      </c>
      <c r="AP3944">
        <f t="shared" si="2941"/>
        <v>478790812.67340559</v>
      </c>
      <c r="AQ3944">
        <f t="shared" si="2942"/>
        <v>1.27745010379694E+20</v>
      </c>
      <c r="AR3944">
        <f t="shared" si="2943"/>
        <v>2.4958452477996548E+19</v>
      </c>
      <c r="AS3944">
        <f t="shared" si="2944"/>
        <v>1.2528313265085494E+20</v>
      </c>
      <c r="AT3944">
        <f t="shared" si="2960"/>
        <v>4.1792452240449676E-6</v>
      </c>
      <c r="AU3944">
        <f t="shared" si="2961"/>
        <v>2.0978421408381604E-5</v>
      </c>
      <c r="AV3944">
        <f t="shared" si="2970"/>
        <v>4.1792452240449676E-6</v>
      </c>
      <c r="AW3944">
        <f t="shared" si="2971"/>
        <v>2.0978421408381604E-5</v>
      </c>
      <c r="AX3944">
        <f t="shared" si="2945"/>
        <v>-2269852.9495537183</v>
      </c>
      <c r="AY3944">
        <f t="shared" si="2946"/>
        <v>-841200.19991623494</v>
      </c>
      <c r="AZ3944">
        <f t="shared" si="2947"/>
        <v>9.0271696839371293E-2</v>
      </c>
      <c r="BA3944">
        <f t="shared" si="2948"/>
        <v>0.45313390242104262</v>
      </c>
    </row>
    <row r="3945" spans="3:53" x14ac:dyDescent="0.35">
      <c r="C3945">
        <f t="shared" si="2972"/>
        <v>60224115374.512459</v>
      </c>
      <c r="D3945">
        <f t="shared" si="2973"/>
        <v>-157620230642.00934</v>
      </c>
      <c r="E3945">
        <f t="shared" si="2974"/>
        <v>-26113.244323970641</v>
      </c>
      <c r="F3945">
        <f t="shared" si="2975"/>
        <v>-10336.498688692043</v>
      </c>
      <c r="G3945">
        <f t="shared" si="2949"/>
        <v>168733758271.07867</v>
      </c>
      <c r="H3945">
        <f t="shared" si="2950"/>
        <v>2.7845584992853614E+22</v>
      </c>
      <c r="I3945">
        <f t="shared" si="2951"/>
        <v>-9.9385904780611158E+21</v>
      </c>
      <c r="J3945">
        <f t="shared" si="2952"/>
        <v>2.6011555564856694E+22</v>
      </c>
      <c r="K3945">
        <f t="shared" si="2953"/>
        <v>-1.6641980036940917E-3</v>
      </c>
      <c r="L3945">
        <f t="shared" si="2954"/>
        <v>4.3555853256625407E-3</v>
      </c>
      <c r="M3945">
        <f t="shared" si="2955"/>
        <v>-564046077.39776587</v>
      </c>
      <c r="N3945">
        <f t="shared" si="2956"/>
        <v>-223268371.67574814</v>
      </c>
      <c r="O3945">
        <f t="shared" si="2957"/>
        <v>-35.946676879792378</v>
      </c>
      <c r="P3945">
        <f t="shared" si="2958"/>
        <v>94.080643034310881</v>
      </c>
      <c r="S3945">
        <f t="shared" si="2962"/>
        <v>-50270655453.578102</v>
      </c>
      <c r="T3945">
        <f t="shared" si="2963"/>
        <v>-152283347991.19928</v>
      </c>
      <c r="U3945">
        <f t="shared" si="2964"/>
        <v>-27375.159775819855</v>
      </c>
      <c r="V3945">
        <f t="shared" si="2965"/>
        <v>8789.9973765126833</v>
      </c>
      <c r="W3945">
        <f t="shared" si="2959"/>
        <v>-27357.683885403352</v>
      </c>
      <c r="X3945">
        <f t="shared" si="2928"/>
        <v>8842.9365530111863</v>
      </c>
      <c r="Y3945">
        <f t="shared" si="2929"/>
        <v>160366320887.96283</v>
      </c>
      <c r="Z3945">
        <f t="shared" si="2930"/>
        <v>3.082719249466617E+22</v>
      </c>
      <c r="AA3945">
        <f t="shared" si="2931"/>
        <v>9.6635201451255178E+21</v>
      </c>
      <c r="AB3945">
        <f t="shared" si="2932"/>
        <v>2.9273403893431245E+22</v>
      </c>
      <c r="AC3945">
        <f t="shared" si="2933"/>
        <v>1.6181380015280506E-3</v>
      </c>
      <c r="AD3945">
        <f t="shared" si="2934"/>
        <v>4.9017756017132024E-3</v>
      </c>
      <c r="AE3945">
        <f t="shared" si="2935"/>
        <v>-590925971.92471242</v>
      </c>
      <c r="AF3945">
        <f t="shared" si="2936"/>
        <v>191007429.54504162</v>
      </c>
      <c r="AG3945">
        <f t="shared" si="2937"/>
        <v>34.951780833005891</v>
      </c>
      <c r="AH3945">
        <f t="shared" si="2938"/>
        <v>105.87835299700517</v>
      </c>
      <c r="AJ3945">
        <f t="shared" si="2966"/>
        <v>-95814623.970293805</v>
      </c>
      <c r="AK3945">
        <f t="shared" si="2967"/>
        <v>-470404846.70072603</v>
      </c>
      <c r="AL3945">
        <f t="shared" si="2968"/>
        <v>-105.04064885314135</v>
      </c>
      <c r="AM3945">
        <f t="shared" si="2969"/>
        <v>-38.717886748615172</v>
      </c>
      <c r="AN3945">
        <f t="shared" si="2939"/>
        <v>-104.99478456072841</v>
      </c>
      <c r="AO3945">
        <f t="shared" si="2940"/>
        <v>-38.492714592763072</v>
      </c>
      <c r="AP3945">
        <f t="shared" si="2941"/>
        <v>480063706.15377951</v>
      </c>
      <c r="AQ3945">
        <f t="shared" si="2942"/>
        <v>1.2706847427258622E+20</v>
      </c>
      <c r="AR3945">
        <f t="shared" si="2943"/>
        <v>2.5361255026862539E+19</v>
      </c>
      <c r="AS3945">
        <f t="shared" si="2944"/>
        <v>1.2451186247673491E+20</v>
      </c>
      <c r="AT3945">
        <f t="shared" si="2960"/>
        <v>4.2466937419394735E-6</v>
      </c>
      <c r="AU3945">
        <f t="shared" si="2961"/>
        <v>2.0849273690009193E-5</v>
      </c>
      <c r="AV3945">
        <f t="shared" si="2970"/>
        <v>4.2466937419394735E-6</v>
      </c>
      <c r="AW3945">
        <f t="shared" si="2971"/>
        <v>2.0849273690009193E-5</v>
      </c>
      <c r="AX3945">
        <f t="shared" si="2945"/>
        <v>-2267887.3465117337</v>
      </c>
      <c r="AY3945">
        <f t="shared" si="2946"/>
        <v>-831442.63520368235</v>
      </c>
      <c r="AZ3945">
        <f t="shared" si="2947"/>
        <v>9.172858482589262E-2</v>
      </c>
      <c r="BA3945">
        <f t="shared" si="2948"/>
        <v>0.45034431170419859</v>
      </c>
    </row>
    <row r="3946" spans="3:53" x14ac:dyDescent="0.35">
      <c r="C3946">
        <f t="shared" si="2972"/>
        <v>59660069297.114693</v>
      </c>
      <c r="D3946">
        <f t="shared" si="2973"/>
        <v>-157843499013.68509</v>
      </c>
      <c r="E3946">
        <f t="shared" si="2974"/>
        <v>-26149.191000850435</v>
      </c>
      <c r="F3946">
        <f t="shared" si="2975"/>
        <v>-10242.418045657732</v>
      </c>
      <c r="G3946">
        <f t="shared" si="2949"/>
        <v>168742093294.5296</v>
      </c>
      <c r="H3946">
        <f t="shared" si="2950"/>
        <v>2.7842834192893135E+22</v>
      </c>
      <c r="I3946">
        <f t="shared" si="2951"/>
        <v>-9.8440488970153697E+21</v>
      </c>
      <c r="J3946">
        <f t="shared" si="2952"/>
        <v>2.6044541025061463E+22</v>
      </c>
      <c r="K3946">
        <f t="shared" si="2953"/>
        <v>-1.6483671964191845E-3</v>
      </c>
      <c r="L3946">
        <f t="shared" si="2954"/>
        <v>4.3611086780076126E-3</v>
      </c>
      <c r="M3946">
        <f t="shared" si="2955"/>
        <v>-564822525.61836934</v>
      </c>
      <c r="N3946">
        <f t="shared" si="2956"/>
        <v>-221236229.78620702</v>
      </c>
      <c r="O3946">
        <f t="shared" si="2957"/>
        <v>-35.604731442654383</v>
      </c>
      <c r="P3946">
        <f t="shared" si="2958"/>
        <v>94.199947444964437</v>
      </c>
      <c r="S3946">
        <f t="shared" si="2962"/>
        <v>-50861581425.502815</v>
      </c>
      <c r="T3946">
        <f t="shared" si="2963"/>
        <v>-152092340561.65424</v>
      </c>
      <c r="U3946">
        <f t="shared" si="2964"/>
        <v>-27340.207994986849</v>
      </c>
      <c r="V3946">
        <f t="shared" si="2965"/>
        <v>8895.8757295096893</v>
      </c>
      <c r="W3946">
        <f t="shared" si="2959"/>
        <v>-27322.52835173377</v>
      </c>
      <c r="X3946">
        <f t="shared" si="2928"/>
        <v>8948.7434982123632</v>
      </c>
      <c r="Y3946">
        <f t="shared" si="2929"/>
        <v>160371383116.26941</v>
      </c>
      <c r="Z3946">
        <f t="shared" si="2930"/>
        <v>3.0825246364122822E+22</v>
      </c>
      <c r="AA3946">
        <f t="shared" si="2931"/>
        <v>9.7761879173502285E+21</v>
      </c>
      <c r="AB3946">
        <f t="shared" si="2932"/>
        <v>2.9233918027071276E+22</v>
      </c>
      <c r="AC3946">
        <f t="shared" si="2933"/>
        <v>1.6370040049146397E-3</v>
      </c>
      <c r="AD3946">
        <f t="shared" si="2934"/>
        <v>4.8951637687661212E-3</v>
      </c>
      <c r="AE3946">
        <f t="shared" si="2935"/>
        <v>-590166612.39744949</v>
      </c>
      <c r="AF3946">
        <f t="shared" si="2936"/>
        <v>193292859.56138703</v>
      </c>
      <c r="AG3946">
        <f t="shared" si="2937"/>
        <v>35.359286506156216</v>
      </c>
      <c r="AH3946">
        <f t="shared" si="2938"/>
        <v>105.73553740534821</v>
      </c>
      <c r="AJ3946">
        <f t="shared" si="2966"/>
        <v>-98082511.316805542</v>
      </c>
      <c r="AK3946">
        <f t="shared" si="2967"/>
        <v>-471236289.33592969</v>
      </c>
      <c r="AL3946">
        <f t="shared" si="2968"/>
        <v>-104.94892026831546</v>
      </c>
      <c r="AM3946">
        <f t="shared" si="2969"/>
        <v>-38.267542436910972</v>
      </c>
      <c r="AN3946">
        <f t="shared" si="2939"/>
        <v>-104.90234154938111</v>
      </c>
      <c r="AO3946">
        <f t="shared" si="2940"/>
        <v>-38.043755521405181</v>
      </c>
      <c r="AP3946">
        <f t="shared" si="2941"/>
        <v>481335454.14119178</v>
      </c>
      <c r="AQ3946">
        <f t="shared" si="2942"/>
        <v>1.2639789996675955E+20</v>
      </c>
      <c r="AR3946">
        <f t="shared" si="2943"/>
        <v>2.5756306432963424E+19</v>
      </c>
      <c r="AS3946">
        <f t="shared" si="2944"/>
        <v>1.2374587587042342E+20</v>
      </c>
      <c r="AT3946">
        <f t="shared" si="2960"/>
        <v>4.3128443457741837E-6</v>
      </c>
      <c r="AU3946">
        <f t="shared" si="2961"/>
        <v>2.0721010694980478E-5</v>
      </c>
      <c r="AV3946">
        <f t="shared" si="2970"/>
        <v>4.3128443457741837E-6</v>
      </c>
      <c r="AW3946">
        <f t="shared" si="2971"/>
        <v>2.0721010694980478E-5</v>
      </c>
      <c r="AX3946">
        <f t="shared" si="2945"/>
        <v>-2265890.5774666318</v>
      </c>
      <c r="AY3946">
        <f t="shared" si="2946"/>
        <v>-821745.11926235189</v>
      </c>
      <c r="AZ3946">
        <f t="shared" si="2947"/>
        <v>9.3157437868722368E-2</v>
      </c>
      <c r="BA3946">
        <f t="shared" si="2948"/>
        <v>0.44757383101157833</v>
      </c>
    </row>
    <row r="3947" spans="3:53" x14ac:dyDescent="0.35">
      <c r="C3947">
        <f t="shared" si="2972"/>
        <v>59095246771.496323</v>
      </c>
      <c r="D3947">
        <f t="shared" si="2973"/>
        <v>-158064735243.47128</v>
      </c>
      <c r="E3947">
        <f t="shared" si="2974"/>
        <v>-26184.795732293089</v>
      </c>
      <c r="F3947">
        <f t="shared" si="2975"/>
        <v>-10148.218098212768</v>
      </c>
      <c r="G3947">
        <f t="shared" si="2949"/>
        <v>168750433239.65933</v>
      </c>
      <c r="H3947">
        <f t="shared" si="2950"/>
        <v>2.7840082176594164E+22</v>
      </c>
      <c r="I3947">
        <f t="shared" si="2951"/>
        <v>-9.749406237245225E+21</v>
      </c>
      <c r="J3947">
        <f t="shared" si="2952"/>
        <v>2.607717878952169E+22</v>
      </c>
      <c r="K3947">
        <f t="shared" si="2953"/>
        <v>-1.6325194637048265E-3</v>
      </c>
      <c r="L3947">
        <f t="shared" si="2954"/>
        <v>4.3665738093639798E-3</v>
      </c>
      <c r="M3947">
        <f t="shared" si="2955"/>
        <v>-565591587.81753075</v>
      </c>
      <c r="N3947">
        <f t="shared" si="2956"/>
        <v>-219201510.92139581</v>
      </c>
      <c r="O3947">
        <f t="shared" si="2957"/>
        <v>-35.262420416024256</v>
      </c>
      <c r="P3947">
        <f t="shared" si="2958"/>
        <v>94.317994282261964</v>
      </c>
      <c r="S3947">
        <f t="shared" si="2962"/>
        <v>-51451748037.900269</v>
      </c>
      <c r="T3947">
        <f t="shared" si="2963"/>
        <v>-151899047702.09283</v>
      </c>
      <c r="U3947">
        <f t="shared" si="2964"/>
        <v>-27304.848708480695</v>
      </c>
      <c r="V3947">
        <f t="shared" si="2965"/>
        <v>9001.611266915037</v>
      </c>
      <c r="W3947">
        <f t="shared" si="2959"/>
        <v>-27286.965613811488</v>
      </c>
      <c r="X3947">
        <f t="shared" si="2928"/>
        <v>9054.4068502296795</v>
      </c>
      <c r="Y3947">
        <f t="shared" si="2929"/>
        <v>160376441751.76804</v>
      </c>
      <c r="Z3947">
        <f t="shared" si="2930"/>
        <v>3.0823301798891698E+22</v>
      </c>
      <c r="AA3947">
        <f t="shared" si="2931"/>
        <v>9.8886890152321897E+21</v>
      </c>
      <c r="AB3947">
        <f t="shared" si="2932"/>
        <v>2.9194002181023188E+22</v>
      </c>
      <c r="AC3947">
        <f t="shared" si="2933"/>
        <v>1.6558420990007016E-3</v>
      </c>
      <c r="AD3947">
        <f t="shared" si="2934"/>
        <v>4.8884799365410559E-3</v>
      </c>
      <c r="AE3947">
        <f t="shared" si="2935"/>
        <v>-589398457.25832808</v>
      </c>
      <c r="AF3947">
        <f t="shared" si="2936"/>
        <v>195575187.96496108</v>
      </c>
      <c r="AG3947">
        <f t="shared" si="2937"/>
        <v>35.766189338415153</v>
      </c>
      <c r="AH3947">
        <f t="shared" si="2938"/>
        <v>105.5911666292868</v>
      </c>
      <c r="AJ3947">
        <f t="shared" si="2966"/>
        <v>-100348401.89427218</v>
      </c>
      <c r="AK3947">
        <f t="shared" si="2967"/>
        <v>-472058034.45519203</v>
      </c>
      <c r="AL3947">
        <f t="shared" si="2968"/>
        <v>-104.85576283044674</v>
      </c>
      <c r="AM3947">
        <f t="shared" si="2969"/>
        <v>-37.81996860589939</v>
      </c>
      <c r="AN3947">
        <f t="shared" si="2939"/>
        <v>-104.80848345607228</v>
      </c>
      <c r="AO3947">
        <f t="shared" si="2940"/>
        <v>-37.597557405360376</v>
      </c>
      <c r="AP3947">
        <f t="shared" si="2941"/>
        <v>482606039.80517447</v>
      </c>
      <c r="AQ3947">
        <f t="shared" si="2942"/>
        <v>1.2573322552559229E+20</v>
      </c>
      <c r="AR3947">
        <f t="shared" si="2943"/>
        <v>2.6143742941134275E+19</v>
      </c>
      <c r="AS3947">
        <f t="shared" si="2944"/>
        <v>1.229851564462043E+20</v>
      </c>
      <c r="AT3947">
        <f t="shared" si="2960"/>
        <v>4.37771984948665E-6</v>
      </c>
      <c r="AU3947">
        <f t="shared" si="2961"/>
        <v>2.0593629679538563E-5</v>
      </c>
      <c r="AV3947">
        <f t="shared" si="2970"/>
        <v>4.37771984948665E-6</v>
      </c>
      <c r="AW3947">
        <f t="shared" si="2971"/>
        <v>2.0593629679538563E-5</v>
      </c>
      <c r="AX3947">
        <f t="shared" si="2945"/>
        <v>-2263863.2426511613</v>
      </c>
      <c r="AY3947">
        <f t="shared" si="2946"/>
        <v>-812107.23995578417</v>
      </c>
      <c r="AZ3947">
        <f t="shared" si="2947"/>
        <v>9.4558748748911639E-2</v>
      </c>
      <c r="BA3947">
        <f t="shared" si="2948"/>
        <v>0.44482240107803295</v>
      </c>
    </row>
    <row r="3948" spans="3:53" x14ac:dyDescent="0.35">
      <c r="C3948">
        <f t="shared" si="2972"/>
        <v>58529655183.678795</v>
      </c>
      <c r="D3948">
        <f t="shared" si="2973"/>
        <v>-158283936754.39267</v>
      </c>
      <c r="E3948">
        <f t="shared" si="2974"/>
        <v>-26220.058152709113</v>
      </c>
      <c r="F3948">
        <f t="shared" si="2975"/>
        <v>-10053.900103930506</v>
      </c>
      <c r="G3948">
        <f t="shared" si="2949"/>
        <v>168758778054.32498</v>
      </c>
      <c r="H3948">
        <f t="shared" si="2950"/>
        <v>2.7837328961800717E+22</v>
      </c>
      <c r="I3948">
        <f t="shared" si="2951"/>
        <v>-9.6546637997363419E+21</v>
      </c>
      <c r="J3948">
        <f t="shared" si="2952"/>
        <v>2.6109468601286576E+22</v>
      </c>
      <c r="K3948">
        <f t="shared" si="2953"/>
        <v>-1.6166550233985837E-3</v>
      </c>
      <c r="L3948">
        <f t="shared" si="2954"/>
        <v>4.3719806767057228E-3</v>
      </c>
      <c r="M3948">
        <f t="shared" si="2955"/>
        <v>-566353256.09851682</v>
      </c>
      <c r="N3948">
        <f t="shared" si="2956"/>
        <v>-217164242.24489892</v>
      </c>
      <c r="O3948">
        <f t="shared" si="2957"/>
        <v>-34.919748505409409</v>
      </c>
      <c r="P3948">
        <f t="shared" si="2958"/>
        <v>94.43478261684362</v>
      </c>
      <c r="S3948">
        <f t="shared" si="2962"/>
        <v>-52041146495.1586</v>
      </c>
      <c r="T3948">
        <f t="shared" si="2963"/>
        <v>-151703472514.12787</v>
      </c>
      <c r="U3948">
        <f t="shared" si="2964"/>
        <v>-27269.082519142281</v>
      </c>
      <c r="V3948">
        <f t="shared" si="2965"/>
        <v>9107.2024335443239</v>
      </c>
      <c r="W3948">
        <f t="shared" si="2959"/>
        <v>-27250.996277397695</v>
      </c>
      <c r="X3948">
        <f t="shared" si="2928"/>
        <v>9159.9250552036883</v>
      </c>
      <c r="Y3948">
        <f t="shared" si="2929"/>
        <v>160381496755.00385</v>
      </c>
      <c r="Z3948">
        <f t="shared" si="2930"/>
        <v>3.0821358813722008E+22</v>
      </c>
      <c r="AA3948">
        <f t="shared" si="2931"/>
        <v>1.0001021823951217E+22</v>
      </c>
      <c r="AB3948">
        <f t="shared" si="2932"/>
        <v>2.9153657087937542E+22</v>
      </c>
      <c r="AC3948">
        <f t="shared" si="2933"/>
        <v>1.6746520133876786E-3</v>
      </c>
      <c r="AD3948">
        <f t="shared" si="2934"/>
        <v>4.8817242277189449E-3</v>
      </c>
      <c r="AE3948">
        <f t="shared" si="2935"/>
        <v>-588621519.5917902</v>
      </c>
      <c r="AF3948">
        <f t="shared" si="2936"/>
        <v>197854381.19239968</v>
      </c>
      <c r="AG3948">
        <f t="shared" si="2937"/>
        <v>36.172483489173857</v>
      </c>
      <c r="AH3948">
        <f t="shared" si="2938"/>
        <v>105.44524331872921</v>
      </c>
      <c r="AJ3948">
        <f t="shared" si="2966"/>
        <v>-102612265.13692334</v>
      </c>
      <c r="AK3948">
        <f t="shared" si="2967"/>
        <v>-472870141.69514781</v>
      </c>
      <c r="AL3948">
        <f t="shared" si="2968"/>
        <v>-104.76120408169783</v>
      </c>
      <c r="AM3948">
        <f t="shared" si="2969"/>
        <v>-37.375146204821355</v>
      </c>
      <c r="AN3948">
        <f t="shared" si="2939"/>
        <v>-104.71323758083381</v>
      </c>
      <c r="AO3948">
        <f t="shared" si="2940"/>
        <v>-37.154101225160048</v>
      </c>
      <c r="AP3948">
        <f t="shared" si="2941"/>
        <v>483875446.64233524</v>
      </c>
      <c r="AQ3948">
        <f t="shared" si="2942"/>
        <v>1.2507438962089689E+20</v>
      </c>
      <c r="AR3948">
        <f t="shared" si="2943"/>
        <v>2.6523698440737202E+19</v>
      </c>
      <c r="AS3948">
        <f t="shared" si="2944"/>
        <v>1.222296869016065E+20</v>
      </c>
      <c r="AT3948">
        <f t="shared" si="2960"/>
        <v>4.4413426725949771E-6</v>
      </c>
      <c r="AU3948">
        <f t="shared" si="2961"/>
        <v>2.0467127746417698E-5</v>
      </c>
      <c r="AV3948">
        <f t="shared" si="2970"/>
        <v>4.4413426725949771E-6</v>
      </c>
      <c r="AW3948">
        <f t="shared" si="2971"/>
        <v>2.0467127746417698E-5</v>
      </c>
      <c r="AX3948">
        <f t="shared" si="2945"/>
        <v>-2261805.9317460102</v>
      </c>
      <c r="AY3948">
        <f t="shared" si="2946"/>
        <v>-802528.58646345697</v>
      </c>
      <c r="AZ3948">
        <f t="shared" si="2947"/>
        <v>9.5933001728051498E-2</v>
      </c>
      <c r="BA3948">
        <f t="shared" si="2948"/>
        <v>0.44208995932262229</v>
      </c>
    </row>
    <row r="3949" spans="3:53" x14ac:dyDescent="0.35">
      <c r="C3949">
        <f t="shared" si="2972"/>
        <v>57963301927.580276</v>
      </c>
      <c r="D3949">
        <f t="shared" si="2973"/>
        <v>-158501100996.63757</v>
      </c>
      <c r="E3949">
        <f t="shared" si="2974"/>
        <v>-26254.977901214523</v>
      </c>
      <c r="F3949">
        <f t="shared" si="2975"/>
        <v>-9959.4653213136626</v>
      </c>
      <c r="G3949">
        <f t="shared" si="2949"/>
        <v>168767127686.33035</v>
      </c>
      <c r="H3949">
        <f t="shared" si="2950"/>
        <v>2.7834574566364348E+22</v>
      </c>
      <c r="I3949">
        <f t="shared" si="2951"/>
        <v>-9.5598228857372604E+21</v>
      </c>
      <c r="J3949">
        <f t="shared" si="2952"/>
        <v>2.6141410208399837E+22</v>
      </c>
      <c r="K3949">
        <f t="shared" si="2953"/>
        <v>-1.6007740933920394E-3</v>
      </c>
      <c r="L3949">
        <f t="shared" si="2954"/>
        <v>4.3773292378432409E-3</v>
      </c>
      <c r="M3949">
        <f t="shared" si="2955"/>
        <v>-567107522.66623366</v>
      </c>
      <c r="N3949">
        <f t="shared" si="2956"/>
        <v>-215124450.94037512</v>
      </c>
      <c r="O3949">
        <f t="shared" si="2957"/>
        <v>-34.576720417268049</v>
      </c>
      <c r="P3949">
        <f t="shared" si="2958"/>
        <v>94.550311537414004</v>
      </c>
      <c r="S3949">
        <f t="shared" si="2962"/>
        <v>-52629768014.750389</v>
      </c>
      <c r="T3949">
        <f t="shared" si="2963"/>
        <v>-151505618132.93546</v>
      </c>
      <c r="U3949">
        <f t="shared" si="2964"/>
        <v>-27232.910035653105</v>
      </c>
      <c r="V3949">
        <f t="shared" si="2965"/>
        <v>9212.6476768630528</v>
      </c>
      <c r="W3949">
        <f t="shared" si="2959"/>
        <v>-27214.620954088063</v>
      </c>
      <c r="X3949">
        <f t="shared" si="2928"/>
        <v>9265.2965619354509</v>
      </c>
      <c r="Y3949">
        <f t="shared" si="2929"/>
        <v>160386548086.58145</v>
      </c>
      <c r="Z3949">
        <f t="shared" si="2930"/>
        <v>3.0819417423334752E+22</v>
      </c>
      <c r="AA3949">
        <f t="shared" si="2931"/>
        <v>1.0113184732077718E+22</v>
      </c>
      <c r="AB3949">
        <f t="shared" si="2932"/>
        <v>2.9112883486329892E+22</v>
      </c>
      <c r="AC3949">
        <f t="shared" si="2933"/>
        <v>1.6934334782447618E-3</v>
      </c>
      <c r="AD3949">
        <f t="shared" si="2934"/>
        <v>4.874896765962808E-3</v>
      </c>
      <c r="AE3949">
        <f t="shared" si="2935"/>
        <v>-587835812.60830212</v>
      </c>
      <c r="AF3949">
        <f t="shared" si="2936"/>
        <v>200130405.73780572</v>
      </c>
      <c r="AG3949">
        <f t="shared" si="2937"/>
        <v>36.578163130086857</v>
      </c>
      <c r="AH3949">
        <f t="shared" si="2938"/>
        <v>105.29777014479666</v>
      </c>
      <c r="AJ3949">
        <f t="shared" si="2966"/>
        <v>-104874071.06866935</v>
      </c>
      <c r="AK3949">
        <f t="shared" si="2967"/>
        <v>-473672670.28161126</v>
      </c>
      <c r="AL3949">
        <f t="shared" si="2968"/>
        <v>-104.66527107996977</v>
      </c>
      <c r="AM3949">
        <f t="shared" si="2969"/>
        <v>-36.933056245498733</v>
      </c>
      <c r="AN3949">
        <f t="shared" si="2939"/>
        <v>-104.61663074362973</v>
      </c>
      <c r="AO3949">
        <f t="shared" si="2940"/>
        <v>-36.713368025495349</v>
      </c>
      <c r="AP3949">
        <f t="shared" si="2941"/>
        <v>485143658.47058988</v>
      </c>
      <c r="AQ3949">
        <f t="shared" si="2942"/>
        <v>1.2442133153147935E+20</v>
      </c>
      <c r="AR3949">
        <f t="shared" si="2943"/>
        <v>2.6896304502106276E+19</v>
      </c>
      <c r="AS3949">
        <f t="shared" si="2944"/>
        <v>1.2147944906113245E+20</v>
      </c>
      <c r="AT3949">
        <f t="shared" si="2960"/>
        <v>4.5037348463004478E-6</v>
      </c>
      <c r="AU3949">
        <f t="shared" si="2961"/>
        <v>2.0341501852165514E-5</v>
      </c>
      <c r="AV3949">
        <f t="shared" si="2970"/>
        <v>4.5037348463004478E-6</v>
      </c>
      <c r="AW3949">
        <f t="shared" si="2971"/>
        <v>2.0341501852165514E-5</v>
      </c>
      <c r="AX3949">
        <f t="shared" si="2945"/>
        <v>-2259719.2240624023</v>
      </c>
      <c r="AY3949">
        <f t="shared" si="2946"/>
        <v>-793008.74935069948</v>
      </c>
      <c r="AZ3949">
        <f t="shared" si="2947"/>
        <v>9.7280672680089678E-2</v>
      </c>
      <c r="BA3949">
        <f t="shared" si="2948"/>
        <v>0.43937644000677512</v>
      </c>
    </row>
    <row r="3950" spans="3:53" x14ac:dyDescent="0.35">
      <c r="C3950">
        <f t="shared" si="2972"/>
        <v>57396194404.91404</v>
      </c>
      <c r="D3950">
        <f t="shared" si="2973"/>
        <v>-158716225447.57794</v>
      </c>
      <c r="E3950">
        <f t="shared" si="2974"/>
        <v>-26289.554621631793</v>
      </c>
      <c r="F3950">
        <f t="shared" si="2975"/>
        <v>-9864.9150097762486</v>
      </c>
      <c r="G3950">
        <f t="shared" si="2949"/>
        <v>168775482083.42667</v>
      </c>
      <c r="H3950">
        <f t="shared" si="2950"/>
        <v>2.783181900814387E+22</v>
      </c>
      <c r="I3950">
        <f t="shared" si="2951"/>
        <v>-9.4648847967395135E+21</v>
      </c>
      <c r="J3950">
        <f t="shared" si="2952"/>
        <v>2.6173003363896311E+22</v>
      </c>
      <c r="K3950">
        <f t="shared" si="2953"/>
        <v>-1.584876891617467E-3</v>
      </c>
      <c r="L3950">
        <f t="shared" si="2954"/>
        <v>4.3826194514226908E-3</v>
      </c>
      <c r="M3950">
        <f t="shared" si="2955"/>
        <v>-567854379.82724667</v>
      </c>
      <c r="N3950">
        <f t="shared" si="2956"/>
        <v>-213082164.21116698</v>
      </c>
      <c r="O3950">
        <f t="shared" si="2957"/>
        <v>-34.233340858937289</v>
      </c>
      <c r="P3950">
        <f t="shared" si="2958"/>
        <v>94.664580150730117</v>
      </c>
      <c r="S3950">
        <f t="shared" si="2962"/>
        <v>-53217603827.358688</v>
      </c>
      <c r="T3950">
        <f t="shared" si="2963"/>
        <v>-151305487727.19766</v>
      </c>
      <c r="U3950">
        <f t="shared" si="2964"/>
        <v>-27196.33187252302</v>
      </c>
      <c r="V3950">
        <f t="shared" si="2965"/>
        <v>9317.945447007849</v>
      </c>
      <c r="W3950">
        <f t="shared" si="2959"/>
        <v>-27177.840261300447</v>
      </c>
      <c r="X3950">
        <f t="shared" si="2928"/>
        <v>9370.5198219077301</v>
      </c>
      <c r="Y3950">
        <f t="shared" si="2929"/>
        <v>160391595707.16562</v>
      </c>
      <c r="Z3950">
        <f t="shared" si="2930"/>
        <v>3.0817477642422489E+22</v>
      </c>
      <c r="AA3950">
        <f t="shared" si="2931"/>
        <v>1.0225176131592375E+22</v>
      </c>
      <c r="AB3950">
        <f t="shared" si="2932"/>
        <v>2.9071682120564049E+22</v>
      </c>
      <c r="AC3950">
        <f t="shared" si="2933"/>
        <v>1.7121862243121859E-3</v>
      </c>
      <c r="AD3950">
        <f t="shared" si="2934"/>
        <v>4.8679976759149444E-3</v>
      </c>
      <c r="AE3950">
        <f t="shared" si="2935"/>
        <v>-587041349.6440897</v>
      </c>
      <c r="AF3950">
        <f t="shared" si="2936"/>
        <v>202403228.15320697</v>
      </c>
      <c r="AG3950">
        <f t="shared" si="2937"/>
        <v>36.983222445143213</v>
      </c>
      <c r="AH3950">
        <f t="shared" si="2938"/>
        <v>105.1487497997628</v>
      </c>
      <c r="AJ3950">
        <f t="shared" si="2966"/>
        <v>-107133790.29273175</v>
      </c>
      <c r="AK3950">
        <f t="shared" si="2967"/>
        <v>-474465679.03096199</v>
      </c>
      <c r="AL3950">
        <f t="shared" si="2968"/>
        <v>-104.56799040728968</v>
      </c>
      <c r="AM3950">
        <f t="shared" si="2969"/>
        <v>-36.493679805491958</v>
      </c>
      <c r="AN3950">
        <f t="shared" si="2939"/>
        <v>-104.51868929267863</v>
      </c>
      <c r="AO3950">
        <f t="shared" si="2940"/>
        <v>-36.275338918298452</v>
      </c>
      <c r="AP3950">
        <f t="shared" si="2941"/>
        <v>486410659.42349458</v>
      </c>
      <c r="AQ3950">
        <f t="shared" si="2942"/>
        <v>1.2377399114145966E+20</v>
      </c>
      <c r="AR3950">
        <f t="shared" si="2943"/>
        <v>2.7261690412706185E+19</v>
      </c>
      <c r="AS3950">
        <f t="shared" si="2944"/>
        <v>1.2073442391848275E+20</v>
      </c>
      <c r="AT3950">
        <f t="shared" si="2960"/>
        <v>4.5649180195422277E-6</v>
      </c>
      <c r="AU3950">
        <f t="shared" si="2961"/>
        <v>2.0216748814213453E-5</v>
      </c>
      <c r="AV3950">
        <f t="shared" si="2970"/>
        <v>4.5649180195422277E-6</v>
      </c>
      <c r="AW3950">
        <f t="shared" si="2971"/>
        <v>2.0216748814213453E-5</v>
      </c>
      <c r="AX3950">
        <f t="shared" si="2945"/>
        <v>-2257603.6887218584</v>
      </c>
      <c r="AY3950">
        <f t="shared" si="2946"/>
        <v>-783547.32063524658</v>
      </c>
      <c r="AZ3950">
        <f t="shared" si="2947"/>
        <v>9.860222922211212E-2</v>
      </c>
      <c r="BA3950">
        <f t="shared" si="2948"/>
        <v>0.43668177438701061</v>
      </c>
    </row>
    <row r="3951" spans="3:53" x14ac:dyDescent="0.35">
      <c r="C3951">
        <f t="shared" si="2972"/>
        <v>56828340025.086792</v>
      </c>
      <c r="D3951">
        <f t="shared" si="2973"/>
        <v>-158929307611.78912</v>
      </c>
      <c r="E3951">
        <f t="shared" si="2974"/>
        <v>-26323.787962490729</v>
      </c>
      <c r="F3951">
        <f t="shared" si="2975"/>
        <v>-9770.2504296255192</v>
      </c>
      <c r="G3951">
        <f t="shared" si="2949"/>
        <v>168783841193.3132</v>
      </c>
      <c r="H3951">
        <f t="shared" si="2950"/>
        <v>2.7829062305005139E+22</v>
      </c>
      <c r="I3951">
        <f t="shared" si="2951"/>
        <v>-9.3698508344577942E+21</v>
      </c>
      <c r="J3951">
        <f t="shared" si="2952"/>
        <v>2.6204247825798559E+22</v>
      </c>
      <c r="K3951">
        <f t="shared" si="2953"/>
        <v>-1.5689636360445066E-3</v>
      </c>
      <c r="L3951">
        <f t="shared" si="2954"/>
        <v>4.3878512769254113E-3</v>
      </c>
      <c r="M3951">
        <f t="shared" si="2955"/>
        <v>-568593819.98979974</v>
      </c>
      <c r="N3951">
        <f t="shared" si="2956"/>
        <v>-211037409.27991122</v>
      </c>
      <c r="O3951">
        <f t="shared" si="2957"/>
        <v>-33.889614538561339</v>
      </c>
      <c r="P3951">
        <f t="shared" si="2958"/>
        <v>94.77758758158889</v>
      </c>
      <c r="S3951">
        <f t="shared" si="2962"/>
        <v>-53804645177.002777</v>
      </c>
      <c r="T3951">
        <f t="shared" si="2963"/>
        <v>-151103084499.04446</v>
      </c>
      <c r="U3951">
        <f t="shared" si="2964"/>
        <v>-27159.348650077878</v>
      </c>
      <c r="V3951">
        <f t="shared" si="2965"/>
        <v>9423.0941968076113</v>
      </c>
      <c r="W3951">
        <f t="shared" si="2959"/>
        <v>-27140.65482226251</v>
      </c>
      <c r="X3951">
        <f t="shared" si="2928"/>
        <v>9475.5932893061072</v>
      </c>
      <c r="Y3951">
        <f t="shared" si="2929"/>
        <v>160396639577.4816</v>
      </c>
      <c r="Z3951">
        <f t="shared" si="2930"/>
        <v>3.0815539485649228E+22</v>
      </c>
      <c r="AA3951">
        <f t="shared" si="2931"/>
        <v>1.0336994417905798E+22</v>
      </c>
      <c r="AB3951">
        <f t="shared" si="2932"/>
        <v>2.9030053740835395E+22</v>
      </c>
      <c r="AC3951">
        <f t="shared" si="2933"/>
        <v>1.7309099829045207E-3</v>
      </c>
      <c r="AD3951">
        <f t="shared" si="2934"/>
        <v>4.8610270831941386E-3</v>
      </c>
      <c r="AE3951">
        <f t="shared" si="2935"/>
        <v>-586238144.16087019</v>
      </c>
      <c r="AF3951">
        <f t="shared" si="2936"/>
        <v>204672815.04901192</v>
      </c>
      <c r="AG3951">
        <f t="shared" si="2937"/>
        <v>37.387655630737648</v>
      </c>
      <c r="AH3951">
        <f t="shared" si="2938"/>
        <v>104.99818499699339</v>
      </c>
      <c r="AJ3951">
        <f t="shared" si="2966"/>
        <v>-109391393.98145361</v>
      </c>
      <c r="AK3951">
        <f t="shared" si="2967"/>
        <v>-475249226.35159725</v>
      </c>
      <c r="AL3951">
        <f t="shared" si="2968"/>
        <v>-104.46938817806758</v>
      </c>
      <c r="AM3951">
        <f t="shared" si="2969"/>
        <v>-36.056998031104946</v>
      </c>
      <c r="AN3951">
        <f t="shared" si="2939"/>
        <v>-104.41943911264556</v>
      </c>
      <c r="AO3951">
        <f t="shared" si="2940"/>
        <v>-35.839995085673756</v>
      </c>
      <c r="AP3951">
        <f t="shared" si="2941"/>
        <v>487676433.94467741</v>
      </c>
      <c r="AQ3951">
        <f t="shared" si="2942"/>
        <v>1.2313230893836575E+20</v>
      </c>
      <c r="AR3951">
        <f t="shared" si="2943"/>
        <v>2.7619983212990026E+19</v>
      </c>
      <c r="AS3951">
        <f t="shared" si="2944"/>
        <v>1.1999459167732225E+20</v>
      </c>
      <c r="AT3951">
        <f t="shared" si="2960"/>
        <v>4.6249134650016784E-6</v>
      </c>
      <c r="AU3951">
        <f t="shared" si="2961"/>
        <v>2.0092865317702986E-5</v>
      </c>
      <c r="AV3951">
        <f t="shared" si="2970"/>
        <v>4.6249134650016784E-6</v>
      </c>
      <c r="AW3951">
        <f t="shared" si="2971"/>
        <v>2.0092865317702986E-5</v>
      </c>
      <c r="AX3951">
        <f t="shared" si="2945"/>
        <v>-2255459.884833144</v>
      </c>
      <c r="AY3951">
        <f t="shared" si="2946"/>
        <v>-774143.89385055308</v>
      </c>
      <c r="AZ3951">
        <f t="shared" si="2947"/>
        <v>9.9898130844036259E-2</v>
      </c>
      <c r="BA3951">
        <f t="shared" si="2948"/>
        <v>0.4340058908623845</v>
      </c>
    </row>
    <row r="3952" spans="3:53" x14ac:dyDescent="0.35">
      <c r="C3952">
        <f t="shared" si="2972"/>
        <v>56259746205.096992</v>
      </c>
      <c r="D3952">
        <f t="shared" si="2973"/>
        <v>-159140345021.06903</v>
      </c>
      <c r="E3952">
        <f t="shared" si="2974"/>
        <v>-26357.677577029292</v>
      </c>
      <c r="F3952">
        <f t="shared" si="2975"/>
        <v>-9675.4728420439296</v>
      </c>
      <c r="G3952">
        <f t="shared" si="2949"/>
        <v>168792204963.63812</v>
      </c>
      <c r="H3952">
        <f t="shared" si="2950"/>
        <v>2.7826304474820748E+22</v>
      </c>
      <c r="I3952">
        <f t="shared" si="2951"/>
        <v>-9.2747223008101374E+21</v>
      </c>
      <c r="J3952">
        <f t="shared" si="2952"/>
        <v>2.6235143357113261E+22</v>
      </c>
      <c r="K3952">
        <f t="shared" si="2953"/>
        <v>-1.5530345446768481E-3</v>
      </c>
      <c r="L3952">
        <f t="shared" si="2954"/>
        <v>4.3930246746673243E-3</v>
      </c>
      <c r="M3952">
        <f t="shared" si="2955"/>
        <v>-569325835.66383266</v>
      </c>
      <c r="N3952">
        <f t="shared" si="2956"/>
        <v>-208990213.38814887</v>
      </c>
      <c r="O3952">
        <f t="shared" si="2957"/>
        <v>-33.545546165019921</v>
      </c>
      <c r="P3952">
        <f t="shared" si="2958"/>
        <v>94.889332972814202</v>
      </c>
      <c r="S3952">
        <f t="shared" si="2962"/>
        <v>-54390883321.163651</v>
      </c>
      <c r="T3952">
        <f t="shared" si="2963"/>
        <v>-150898411683.99545</v>
      </c>
      <c r="U3952">
        <f t="shared" si="2964"/>
        <v>-27121.960994447141</v>
      </c>
      <c r="V3952">
        <f t="shared" si="2965"/>
        <v>9528.0923818046049</v>
      </c>
      <c r="W3952">
        <f t="shared" si="2959"/>
        <v>-27103.06526599927</v>
      </c>
      <c r="X3952">
        <f t="shared" si="2928"/>
        <v>9580.5154210400469</v>
      </c>
      <c r="Y3952">
        <f t="shared" si="2929"/>
        <v>160401679658.31595</v>
      </c>
      <c r="Z3952">
        <f t="shared" si="2930"/>
        <v>3.0813602967650132E+22</v>
      </c>
      <c r="AA3952">
        <f t="shared" si="2931"/>
        <v>1.0448637989877994E+22</v>
      </c>
      <c r="AB3952">
        <f t="shared" si="2932"/>
        <v>2.8987999103153972E+22</v>
      </c>
      <c r="AC3952">
        <f t="shared" si="2933"/>
        <v>1.7496044859139305E-3</v>
      </c>
      <c r="AD3952">
        <f t="shared" si="2934"/>
        <v>4.8539851143928284E-3</v>
      </c>
      <c r="AE3952">
        <f t="shared" si="2935"/>
        <v>-585426209.74558425</v>
      </c>
      <c r="AF3952">
        <f t="shared" si="2936"/>
        <v>206939133.09446502</v>
      </c>
      <c r="AG3952">
        <f t="shared" si="2937"/>
        <v>37.7914568957409</v>
      </c>
      <c r="AH3952">
        <f t="shared" si="2938"/>
        <v>104.84607847088509</v>
      </c>
      <c r="AJ3952">
        <f t="shared" si="2966"/>
        <v>-111646853.86628675</v>
      </c>
      <c r="AK3952">
        <f t="shared" si="2967"/>
        <v>-476023370.24544781</v>
      </c>
      <c r="AL3952">
        <f t="shared" si="2968"/>
        <v>-104.36949004722354</v>
      </c>
      <c r="AM3952">
        <f t="shared" si="2969"/>
        <v>-35.622992140242559</v>
      </c>
      <c r="AN3952">
        <f t="shared" si="2939"/>
        <v>-104.31890563270495</v>
      </c>
      <c r="AO3952">
        <f t="shared" si="2940"/>
        <v>-35.407317782684146</v>
      </c>
      <c r="AP3952">
        <f t="shared" si="2941"/>
        <v>488940966.78236598</v>
      </c>
      <c r="AQ3952">
        <f t="shared" si="2942"/>
        <v>1.2249622601101402E+20</v>
      </c>
      <c r="AR3952">
        <f t="shared" si="2943"/>
        <v>2.7971307731943076E+19</v>
      </c>
      <c r="AS3952">
        <f t="shared" si="2944"/>
        <v>1.1925993179063271E+20</v>
      </c>
      <c r="AT3952">
        <f t="shared" si="2960"/>
        <v>4.6837420850540981E-6</v>
      </c>
      <c r="AU3952">
        <f t="shared" si="2961"/>
        <v>1.9969847922075135E-5</v>
      </c>
      <c r="AV3952">
        <f t="shared" si="2970"/>
        <v>4.6837420850540981E-6</v>
      </c>
      <c r="AW3952">
        <f t="shared" si="2971"/>
        <v>1.9969847922075135E-5</v>
      </c>
      <c r="AX3952">
        <f t="shared" si="2945"/>
        <v>-2253288.361666427</v>
      </c>
      <c r="AY3952">
        <f t="shared" si="2946"/>
        <v>-764798.06410597754</v>
      </c>
      <c r="AZ3952">
        <f t="shared" si="2947"/>
        <v>0.10116882903716852</v>
      </c>
      <c r="BA3952">
        <f t="shared" si="2948"/>
        <v>0.43134871511682293</v>
      </c>
    </row>
    <row r="3953" spans="3:53" x14ac:dyDescent="0.35">
      <c r="C3953">
        <f t="shared" si="2972"/>
        <v>55690420369.433159</v>
      </c>
      <c r="D3953">
        <f t="shared" si="2973"/>
        <v>-159349335234.45718</v>
      </c>
      <c r="E3953">
        <f t="shared" si="2974"/>
        <v>-26391.223123194311</v>
      </c>
      <c r="F3953">
        <f t="shared" si="2975"/>
        <v>-9580.5835090711153</v>
      </c>
      <c r="G3953">
        <f t="shared" si="2949"/>
        <v>168800573341.99902</v>
      </c>
      <c r="H3953">
        <f t="shared" si="2950"/>
        <v>2.7823545535469822E+22</v>
      </c>
      <c r="I3953">
        <f t="shared" si="2951"/>
        <v>-9.179500497898187E+21</v>
      </c>
      <c r="J3953">
        <f t="shared" si="2952"/>
        <v>2.6265689725827679E+22</v>
      </c>
      <c r="K3953">
        <f t="shared" si="2953"/>
        <v>-1.537089835548926E-3</v>
      </c>
      <c r="L3953">
        <f t="shared" si="2954"/>
        <v>4.3981396057983383E-3</v>
      </c>
      <c r="M3953">
        <f t="shared" si="2955"/>
        <v>-570050419.4609971</v>
      </c>
      <c r="N3953">
        <f t="shared" si="2956"/>
        <v>-206940603.79593608</v>
      </c>
      <c r="O3953">
        <f t="shared" si="2957"/>
        <v>-33.201140447856801</v>
      </c>
      <c r="P3953">
        <f t="shared" si="2958"/>
        <v>94.999815485244113</v>
      </c>
      <c r="S3953">
        <f t="shared" si="2962"/>
        <v>-54976309530.909233</v>
      </c>
      <c r="T3953">
        <f t="shared" si="2963"/>
        <v>-150691472550.901</v>
      </c>
      <c r="U3953">
        <f t="shared" si="2964"/>
        <v>-27084.169537551399</v>
      </c>
      <c r="V3953">
        <f t="shared" si="2965"/>
        <v>9632.9384602754908</v>
      </c>
      <c r="W3953">
        <f t="shared" si="2959"/>
        <v>-27065.072227320616</v>
      </c>
      <c r="X3953">
        <f t="shared" si="2928"/>
        <v>9685.284676763893</v>
      </c>
      <c r="Y3953">
        <f t="shared" si="2929"/>
        <v>160406715910.51697</v>
      </c>
      <c r="Z3953">
        <f t="shared" si="2930"/>
        <v>3.0811668103031387E+22</v>
      </c>
      <c r="AA3953">
        <f t="shared" si="2931"/>
        <v>1.0560105249837836E+22</v>
      </c>
      <c r="AB3953">
        <f t="shared" si="2932"/>
        <v>2.8945518969327687E+22</v>
      </c>
      <c r="AC3953">
        <f t="shared" si="2933"/>
        <v>1.7682694658134352E-3</v>
      </c>
      <c r="AD3953">
        <f t="shared" si="2934"/>
        <v>4.8468718970742942E-3</v>
      </c>
      <c r="AE3953">
        <f t="shared" si="2935"/>
        <v>-584605560.1101253</v>
      </c>
      <c r="AF3953">
        <f t="shared" si="2936"/>
        <v>209202149.01810008</v>
      </c>
      <c r="AG3953">
        <f t="shared" si="2937"/>
        <v>38.194620461570203</v>
      </c>
      <c r="AH3953">
        <f t="shared" si="2938"/>
        <v>104.69243297680475</v>
      </c>
      <c r="AJ3953">
        <f t="shared" si="2966"/>
        <v>-113900142.22795318</v>
      </c>
      <c r="AK3953">
        <f t="shared" si="2967"/>
        <v>-476788168.3095538</v>
      </c>
      <c r="AL3953">
        <f t="shared" si="2968"/>
        <v>-104.26832121818637</v>
      </c>
      <c r="AM3953">
        <f t="shared" si="2969"/>
        <v>-35.191643425125733</v>
      </c>
      <c r="AN3953">
        <f t="shared" si="2939"/>
        <v>-104.21711383447558</v>
      </c>
      <c r="AO3953">
        <f t="shared" si="2940"/>
        <v>-34.977288339997486</v>
      </c>
      <c r="AP3953">
        <f t="shared" si="2941"/>
        <v>490204242.98401105</v>
      </c>
      <c r="AQ3953">
        <f t="shared" si="2942"/>
        <v>1.218656840471881E+20</v>
      </c>
      <c r="AR3953">
        <f t="shared" si="2943"/>
        <v>2.8315786622300348E+19</v>
      </c>
      <c r="AS3953">
        <f t="shared" si="2944"/>
        <v>1.1853042299869446E+20</v>
      </c>
      <c r="AT3953">
        <f t="shared" si="2960"/>
        <v>4.7414244176658314E-6</v>
      </c>
      <c r="AU3953">
        <f t="shared" si="2961"/>
        <v>1.9847693067430416E-5</v>
      </c>
      <c r="AV3953">
        <f t="shared" si="2970"/>
        <v>4.7414244176658314E-6</v>
      </c>
      <c r="AW3953">
        <f t="shared" si="2971"/>
        <v>1.9847693067430416E-5</v>
      </c>
      <c r="AX3953">
        <f t="shared" si="2945"/>
        <v>-2251089.6588246725</v>
      </c>
      <c r="AY3953">
        <f t="shared" si="2946"/>
        <v>-755509.42814394564</v>
      </c>
      <c r="AZ3953">
        <f t="shared" si="2947"/>
        <v>0.10241476742158195</v>
      </c>
      <c r="BA3953">
        <f t="shared" si="2948"/>
        <v>0.42871017025649699</v>
      </c>
    </row>
    <row r="3954" spans="3:53" x14ac:dyDescent="0.35">
      <c r="C3954">
        <f t="shared" si="2972"/>
        <v>55120369949.97216</v>
      </c>
      <c r="D3954">
        <f t="shared" si="2973"/>
        <v>-159556275838.25311</v>
      </c>
      <c r="E3954">
        <f t="shared" si="2974"/>
        <v>-26424.42426364217</v>
      </c>
      <c r="F3954">
        <f t="shared" si="2975"/>
        <v>-9485.5836935858715</v>
      </c>
      <c r="G3954">
        <f t="shared" si="2949"/>
        <v>168808946275.94388</v>
      </c>
      <c r="H3954">
        <f t="shared" si="2950"/>
        <v>2.782078550483771E+22</v>
      </c>
      <c r="I3954">
        <f t="shared" si="2951"/>
        <v>-9.0841867279874602E+21</v>
      </c>
      <c r="J3954">
        <f t="shared" si="2952"/>
        <v>2.6295886704905854E+22</v>
      </c>
      <c r="K3954">
        <f t="shared" si="2953"/>
        <v>-1.5211297267226154E-3</v>
      </c>
      <c r="L3954">
        <f t="shared" si="2954"/>
        <v>4.4031960323017167E-3</v>
      </c>
      <c r="M3954">
        <f t="shared" si="2955"/>
        <v>-570767564.09467089</v>
      </c>
      <c r="N3954">
        <f t="shared" si="2956"/>
        <v>-204888607.78145483</v>
      </c>
      <c r="O3954">
        <f t="shared" si="2957"/>
        <v>-32.856402097208495</v>
      </c>
      <c r="P3954">
        <f t="shared" si="2958"/>
        <v>95.109034297717088</v>
      </c>
      <c r="S3954">
        <f t="shared" si="2962"/>
        <v>-55560915091.019356</v>
      </c>
      <c r="T3954">
        <f t="shared" si="2963"/>
        <v>-150482270401.8829</v>
      </c>
      <c r="U3954">
        <f t="shared" si="2964"/>
        <v>-27045.974917089829</v>
      </c>
      <c r="V3954">
        <f t="shared" si="2965"/>
        <v>9737.6308932522952</v>
      </c>
      <c r="W3954">
        <f t="shared" si="2959"/>
        <v>-27026.676346808697</v>
      </c>
      <c r="X3954">
        <f t="shared" si="2928"/>
        <v>9789.8995188978097</v>
      </c>
      <c r="Y3954">
        <f t="shared" si="2929"/>
        <v>160411748294.99512</v>
      </c>
      <c r="Z3954">
        <f t="shared" si="2930"/>
        <v>3.0809734906370041E+22</v>
      </c>
      <c r="AA3954">
        <f t="shared" si="2931"/>
        <v>1.0671394603602423E+22</v>
      </c>
      <c r="AB3954">
        <f t="shared" si="2932"/>
        <v>2.8902614106945438E+22</v>
      </c>
      <c r="AC3954">
        <f t="shared" si="2933"/>
        <v>1.7869046556601511E-3</v>
      </c>
      <c r="AD3954">
        <f t="shared" si="2934"/>
        <v>4.8396875597698317E-3</v>
      </c>
      <c r="AE3954">
        <f t="shared" si="2935"/>
        <v>-583776209.09106791</v>
      </c>
      <c r="AF3954">
        <f t="shared" si="2936"/>
        <v>211461829.60819268</v>
      </c>
      <c r="AG3954">
        <f t="shared" si="2937"/>
        <v>38.597140562259263</v>
      </c>
      <c r="AH3954">
        <f t="shared" si="2938"/>
        <v>104.53725129102837</v>
      </c>
      <c r="AJ3954">
        <f t="shared" si="2966"/>
        <v>-116151231.88677785</v>
      </c>
      <c r="AK3954">
        <f t="shared" si="2967"/>
        <v>-477543677.73769772</v>
      </c>
      <c r="AL3954">
        <f t="shared" si="2968"/>
        <v>-104.16590645076479</v>
      </c>
      <c r="AM3954">
        <f t="shared" si="2969"/>
        <v>-34.762933254869239</v>
      </c>
      <c r="AN3954">
        <f t="shared" si="2939"/>
        <v>-104.11408825982866</v>
      </c>
      <c r="AO3954">
        <f t="shared" si="2940"/>
        <v>-34.549888166398041</v>
      </c>
      <c r="AP3954">
        <f t="shared" si="2941"/>
        <v>491466247.89100432</v>
      </c>
      <c r="AQ3954">
        <f t="shared" si="2942"/>
        <v>1.2124062533112706E+20</v>
      </c>
      <c r="AR3954">
        <f t="shared" si="2943"/>
        <v>2.8653540395426714E+19</v>
      </c>
      <c r="AS3954">
        <f t="shared" si="2944"/>
        <v>1.17806043365739E+20</v>
      </c>
      <c r="AT3954">
        <f t="shared" si="2960"/>
        <v>4.7979806422348817E-6</v>
      </c>
      <c r="AU3954">
        <f t="shared" si="2961"/>
        <v>1.9726397080666275E-5</v>
      </c>
      <c r="AV3954">
        <f t="shared" si="2970"/>
        <v>4.7979806422348817E-6</v>
      </c>
      <c r="AW3954">
        <f t="shared" si="2971"/>
        <v>1.9726397080666275E-5</v>
      </c>
      <c r="AX3954">
        <f t="shared" si="2945"/>
        <v>-2248864.3064122992</v>
      </c>
      <c r="AY3954">
        <f t="shared" si="2946"/>
        <v>-746277.58439419768</v>
      </c>
      <c r="AZ3954">
        <f t="shared" si="2947"/>
        <v>0.10363638187227345</v>
      </c>
      <c r="BA3954">
        <f t="shared" si="2948"/>
        <v>0.42609017694239154</v>
      </c>
    </row>
    <row r="3955" spans="3:53" x14ac:dyDescent="0.35">
      <c r="C3955">
        <f t="shared" si="2972"/>
        <v>54549602385.877487</v>
      </c>
      <c r="D3955">
        <f t="shared" si="2973"/>
        <v>-159761164446.03458</v>
      </c>
      <c r="E3955">
        <f t="shared" si="2974"/>
        <v>-26457.280665739378</v>
      </c>
      <c r="F3955">
        <f t="shared" si="2975"/>
        <v>-9390.4746592881547</v>
      </c>
      <c r="G3955">
        <f t="shared" si="2949"/>
        <v>168817323712.97156</v>
      </c>
      <c r="H3955">
        <f t="shared" si="2950"/>
        <v>2.7818024400815751E+22</v>
      </c>
      <c r="I3955">
        <f t="shared" si="2951"/>
        <v>-8.9887822934876828E+21</v>
      </c>
      <c r="J3955">
        <f t="shared" si="2952"/>
        <v>2.6325734072284915E+22</v>
      </c>
      <c r="K3955">
        <f t="shared" si="2953"/>
        <v>-1.5051544362839387E-3</v>
      </c>
      <c r="L3955">
        <f t="shared" si="2954"/>
        <v>4.4081939169934546E-3</v>
      </c>
      <c r="M3955">
        <f t="shared" si="2955"/>
        <v>-571477262.37997055</v>
      </c>
      <c r="N3955">
        <f t="shared" si="2956"/>
        <v>-202834252.64062414</v>
      </c>
      <c r="O3955">
        <f t="shared" si="2957"/>
        <v>-32.511335823733077</v>
      </c>
      <c r="P3955">
        <f t="shared" si="2958"/>
        <v>95.216988607058624</v>
      </c>
      <c r="S3955">
        <f t="shared" si="2962"/>
        <v>-56144691300.11042</v>
      </c>
      <c r="T3955">
        <f t="shared" si="2963"/>
        <v>-150270808572.27472</v>
      </c>
      <c r="U3955">
        <f t="shared" si="2964"/>
        <v>-27007.37777652757</v>
      </c>
      <c r="V3955">
        <f t="shared" si="2965"/>
        <v>9842.1681445433242</v>
      </c>
      <c r="W3955">
        <f t="shared" si="2959"/>
        <v>-26987.878270805308</v>
      </c>
      <c r="X3955">
        <f t="shared" si="2928"/>
        <v>9894.3584126486639</v>
      </c>
      <c r="Y3955">
        <f t="shared" si="2929"/>
        <v>160416776772.72391</v>
      </c>
      <c r="Z3955">
        <f t="shared" si="2930"/>
        <v>3.080780339221371E+22</v>
      </c>
      <c r="AA3955">
        <f t="shared" si="2931"/>
        <v>1.0782504460496291E+22</v>
      </c>
      <c r="AB3955">
        <f t="shared" si="2932"/>
        <v>2.8859285289360029E+22</v>
      </c>
      <c r="AC3955">
        <f t="shared" si="2933"/>
        <v>1.8055097890985082E-3</v>
      </c>
      <c r="AD3955">
        <f t="shared" si="2934"/>
        <v>4.8324322319758918E-3</v>
      </c>
      <c r="AE3955">
        <f t="shared" si="2935"/>
        <v>-582938170.64939463</v>
      </c>
      <c r="AF3955">
        <f t="shared" si="2936"/>
        <v>213718141.71321115</v>
      </c>
      <c r="AG3955">
        <f t="shared" si="2937"/>
        <v>38.999011444527774</v>
      </c>
      <c r="AH3955">
        <f t="shared" si="2938"/>
        <v>104.38053621067927</v>
      </c>
      <c r="AJ3955">
        <f t="shared" si="2966"/>
        <v>-118400096.19319014</v>
      </c>
      <c r="AK3955">
        <f t="shared" si="2967"/>
        <v>-478289955.32209194</v>
      </c>
      <c r="AL3955">
        <f t="shared" si="2968"/>
        <v>-104.06227006889252</v>
      </c>
      <c r="AM3955">
        <f t="shared" si="2969"/>
        <v>-34.336843077926851</v>
      </c>
      <c r="AN3955">
        <f t="shared" si="2939"/>
        <v>-104.00985301857048</v>
      </c>
      <c r="AO3955">
        <f t="shared" si="2940"/>
        <v>-34.125098751167741</v>
      </c>
      <c r="AP3955">
        <f t="shared" si="2941"/>
        <v>492726967.133488</v>
      </c>
      <c r="AQ3955">
        <f t="shared" si="2942"/>
        <v>1.2062099274083484E+20</v>
      </c>
      <c r="AR3955">
        <f t="shared" si="2943"/>
        <v>2.8984687455849816E+19</v>
      </c>
      <c r="AS3955">
        <f t="shared" si="2944"/>
        <v>1.1708677031531459E+20</v>
      </c>
      <c r="AT3955">
        <f t="shared" si="2960"/>
        <v>4.8534305853733783E-6</v>
      </c>
      <c r="AU3955">
        <f t="shared" si="2961"/>
        <v>1.9605956181398961E-5</v>
      </c>
      <c r="AV3955">
        <f t="shared" si="2970"/>
        <v>4.8534305853733783E-6</v>
      </c>
      <c r="AW3955">
        <f t="shared" si="2971"/>
        <v>1.9605956181398961E-5</v>
      </c>
      <c r="AX3955">
        <f t="shared" si="2945"/>
        <v>-2246612.8252011226</v>
      </c>
      <c r="AY3955">
        <f t="shared" si="2946"/>
        <v>-737102.13302522316</v>
      </c>
      <c r="AZ3955">
        <f t="shared" si="2947"/>
        <v>0.10483410064406497</v>
      </c>
      <c r="BA3955">
        <f t="shared" si="2948"/>
        <v>0.42348865351821757</v>
      </c>
    </row>
    <row r="3956" spans="3:53" x14ac:dyDescent="0.35">
      <c r="C3956">
        <f t="shared" si="2972"/>
        <v>53978125123.497513</v>
      </c>
      <c r="D3956">
        <f t="shared" si="2973"/>
        <v>-159963998698.6752</v>
      </c>
      <c r="E3956">
        <f t="shared" si="2974"/>
        <v>-26489.79200156311</v>
      </c>
      <c r="F3956">
        <f t="shared" si="2975"/>
        <v>-9295.257670681096</v>
      </c>
      <c r="G3956">
        <f t="shared" si="2949"/>
        <v>168825705600.53262</v>
      </c>
      <c r="H3956">
        <f t="shared" si="2950"/>
        <v>2.7815262241301025E+22</v>
      </c>
      <c r="I3956">
        <f t="shared" si="2951"/>
        <v>-8.8932884969331706E+21</v>
      </c>
      <c r="J3956">
        <f t="shared" si="2952"/>
        <v>2.6355231610871168E+22</v>
      </c>
      <c r="K3956">
        <f t="shared" si="2953"/>
        <v>-1.4891641823397807E-3</v>
      </c>
      <c r="L3956">
        <f t="shared" si="2954"/>
        <v>4.4131332235216288E-3</v>
      </c>
      <c r="M3956">
        <f t="shared" si="2955"/>
        <v>-572179507.23376322</v>
      </c>
      <c r="N3956">
        <f t="shared" si="2956"/>
        <v>-200777565.68671167</v>
      </c>
      <c r="O3956">
        <f t="shared" si="2957"/>
        <v>-32.165946338539264</v>
      </c>
      <c r="P3956">
        <f t="shared" si="2958"/>
        <v>95.323677628067188</v>
      </c>
      <c r="S3956">
        <f t="shared" si="2962"/>
        <v>-56727629470.759811</v>
      </c>
      <c r="T3956">
        <f t="shared" si="2963"/>
        <v>-150057090430.56149</v>
      </c>
      <c r="U3956">
        <f t="shared" si="2964"/>
        <v>-26968.378765083042</v>
      </c>
      <c r="V3956">
        <f t="shared" si="2965"/>
        <v>9946.5486807540037</v>
      </c>
      <c r="W3956">
        <f t="shared" si="2959"/>
        <v>-26948.678651399117</v>
      </c>
      <c r="X3956">
        <f t="shared" si="2928"/>
        <v>9998.6598260308365</v>
      </c>
      <c r="Y3956">
        <f t="shared" si="2929"/>
        <v>160421801304.74014</v>
      </c>
      <c r="Z3956">
        <f t="shared" si="2930"/>
        <v>3.0805873575080499E+22</v>
      </c>
      <c r="AA3956">
        <f t="shared" si="2931"/>
        <v>1.0893433233370637E+22</v>
      </c>
      <c r="AB3956">
        <f t="shared" si="2932"/>
        <v>2.8815533295671263E+22</v>
      </c>
      <c r="AC3956">
        <f t="shared" si="2933"/>
        <v>1.8240846003634689E-3</v>
      </c>
      <c r="AD3956">
        <f t="shared" si="2934"/>
        <v>4.8251060441512495E-3</v>
      </c>
      <c r="AE3956">
        <f t="shared" si="2935"/>
        <v>-582091458.8702209</v>
      </c>
      <c r="AF3956">
        <f t="shared" si="2936"/>
        <v>215971052.24226606</v>
      </c>
      <c r="AG3956">
        <f t="shared" si="2937"/>
        <v>39.400227367850931</v>
      </c>
      <c r="AH3956">
        <f t="shared" si="2938"/>
        <v>104.22229055366699</v>
      </c>
      <c r="AJ3956">
        <f t="shared" si="2966"/>
        <v>-120646709.01839127</v>
      </c>
      <c r="AK3956">
        <f t="shared" si="2967"/>
        <v>-479027057.45511717</v>
      </c>
      <c r="AL3956">
        <f t="shared" si="2968"/>
        <v>-103.95743596824845</v>
      </c>
      <c r="AM3956">
        <f t="shared" si="2969"/>
        <v>-33.913354424408631</v>
      </c>
      <c r="AN3956">
        <f t="shared" si="2939"/>
        <v>-103.90443179600084</v>
      </c>
      <c r="AO3956">
        <f t="shared" si="2940"/>
        <v>-33.702901666341724</v>
      </c>
      <c r="AP3956">
        <f t="shared" si="2941"/>
        <v>493986386.62525558</v>
      </c>
      <c r="AQ3956">
        <f t="shared" si="2942"/>
        <v>1.2000672974522098E+20</v>
      </c>
      <c r="AR3956">
        <f t="shared" si="2943"/>
        <v>2.9309344135436485E+19</v>
      </c>
      <c r="AS3956">
        <f t="shared" si="2944"/>
        <v>1.1637258066440333E+20</v>
      </c>
      <c r="AT3956">
        <f t="shared" si="2960"/>
        <v>4.9077937266303553E-6</v>
      </c>
      <c r="AU3956">
        <f t="shared" si="2961"/>
        <v>1.9486366487676377E-5</v>
      </c>
      <c r="AV3956">
        <f t="shared" si="2970"/>
        <v>4.9077937266303553E-6</v>
      </c>
      <c r="AW3956">
        <f t="shared" si="2971"/>
        <v>1.9486366487676377E-5</v>
      </c>
      <c r="AX3956">
        <f t="shared" si="2945"/>
        <v>-2244335.7267936179</v>
      </c>
      <c r="AY3956">
        <f t="shared" si="2946"/>
        <v>-727982.67599298118</v>
      </c>
      <c r="AZ3956">
        <f t="shared" si="2947"/>
        <v>0.10600834449521568</v>
      </c>
      <c r="BA3956">
        <f t="shared" si="2948"/>
        <v>0.42090551613380978</v>
      </c>
    </row>
    <row r="3957" spans="3:53" x14ac:dyDescent="0.35">
      <c r="C3957">
        <f t="shared" si="2972"/>
        <v>53405945616.263748</v>
      </c>
      <c r="D3957">
        <f t="shared" si="2973"/>
        <v>-160164776264.36191</v>
      </c>
      <c r="E3957">
        <f t="shared" si="2974"/>
        <v>-26521.95794790165</v>
      </c>
      <c r="F3957">
        <f t="shared" si="2975"/>
        <v>-9199.9339930530296</v>
      </c>
      <c r="G3957">
        <f t="shared" si="2949"/>
        <v>168834091886.03003</v>
      </c>
      <c r="H3957">
        <f t="shared" si="2950"/>
        <v>2.781249904419609E+22</v>
      </c>
      <c r="I3957">
        <f t="shared" si="2951"/>
        <v>-8.7977066409632371E+21</v>
      </c>
      <c r="J3957">
        <f t="shared" si="2952"/>
        <v>2.6384379108536166E+22</v>
      </c>
      <c r="K3957">
        <f t="shared" si="2953"/>
        <v>-1.4731591830146075E-3</v>
      </c>
      <c r="L3957">
        <f t="shared" si="2954"/>
        <v>4.4180139163657343E-3</v>
      </c>
      <c r="M3957">
        <f t="shared" si="2955"/>
        <v>-572874291.6746757</v>
      </c>
      <c r="N3957">
        <f t="shared" si="2956"/>
        <v>-198718574.24994543</v>
      </c>
      <c r="O3957">
        <f t="shared" si="2957"/>
        <v>-31.820238353115524</v>
      </c>
      <c r="P3957">
        <f t="shared" si="2958"/>
        <v>95.429100593499868</v>
      </c>
      <c r="S3957">
        <f t="shared" si="2962"/>
        <v>-57309720929.630035</v>
      </c>
      <c r="T3957">
        <f t="shared" si="2963"/>
        <v>-149841119378.31921</v>
      </c>
      <c r="U3957">
        <f t="shared" si="2964"/>
        <v>-26928.978537715189</v>
      </c>
      <c r="V3957">
        <f t="shared" si="2965"/>
        <v>10050.770971307671</v>
      </c>
      <c r="W3957">
        <f t="shared" si="2959"/>
        <v>-26909.078146412925</v>
      </c>
      <c r="X3957">
        <f t="shared" si="2928"/>
        <v>10102.802229886984</v>
      </c>
      <c r="Y3957">
        <f t="shared" si="2929"/>
        <v>160426821852.14474</v>
      </c>
      <c r="Z3957">
        <f t="shared" si="2930"/>
        <v>3.0803945469458713E+22</v>
      </c>
      <c r="AA3957">
        <f t="shared" si="2931"/>
        <v>1.1004179338622354E+22</v>
      </c>
      <c r="AB3957">
        <f t="shared" si="2932"/>
        <v>2.8771358910708804E+22</v>
      </c>
      <c r="AC3957">
        <f t="shared" si="2933"/>
        <v>1.8426288242837164E-3</v>
      </c>
      <c r="AD3957">
        <f t="shared" si="2934"/>
        <v>4.8177091277141326E-3</v>
      </c>
      <c r="AE3957">
        <f t="shared" si="2935"/>
        <v>-581236087.96251917</v>
      </c>
      <c r="AF3957">
        <f t="shared" si="2936"/>
        <v>218220528.16555884</v>
      </c>
      <c r="AG3957">
        <f t="shared" si="2937"/>
        <v>39.800782604528273</v>
      </c>
      <c r="AH3957">
        <f t="shared" si="2938"/>
        <v>104.06251715862527</v>
      </c>
      <c r="AJ3957">
        <f t="shared" si="2966"/>
        <v>-122891044.74518488</v>
      </c>
      <c r="AK3957">
        <f t="shared" si="2967"/>
        <v>-479755040.13111013</v>
      </c>
      <c r="AL3957">
        <f t="shared" si="2968"/>
        <v>-103.85142762375322</v>
      </c>
      <c r="AM3957">
        <f t="shared" si="2969"/>
        <v>-33.492448908274824</v>
      </c>
      <c r="AN3957">
        <f t="shared" si="2939"/>
        <v>-103.79784786034837</v>
      </c>
      <c r="AO3957">
        <f t="shared" si="2940"/>
        <v>-33.283278568842746</v>
      </c>
      <c r="AP3957">
        <f t="shared" si="2941"/>
        <v>495244492.55874228</v>
      </c>
      <c r="AQ3957">
        <f t="shared" si="2942"/>
        <v>1.1939778040108263E+20</v>
      </c>
      <c r="AR3957">
        <f t="shared" si="2943"/>
        <v>2.962762472720443E+19</v>
      </c>
      <c r="AS3957">
        <f t="shared" si="2944"/>
        <v>1.1566345065632919E+20</v>
      </c>
      <c r="AT3957">
        <f t="shared" si="2960"/>
        <v>4.9610892041534545E-6</v>
      </c>
      <c r="AU3957">
        <f t="shared" si="2961"/>
        <v>1.9367624021488477E-5</v>
      </c>
      <c r="AV3957">
        <f t="shared" si="2970"/>
        <v>4.9610892041534545E-6</v>
      </c>
      <c r="AW3957">
        <f t="shared" si="2971"/>
        <v>1.9367624021488477E-5</v>
      </c>
      <c r="AX3957">
        <f t="shared" si="2945"/>
        <v>-2242033.5137835247</v>
      </c>
      <c r="AY3957">
        <f t="shared" si="2946"/>
        <v>-718918.81708700338</v>
      </c>
      <c r="AZ3957">
        <f t="shared" si="2947"/>
        <v>0.10715952680971462</v>
      </c>
      <c r="BA3957">
        <f t="shared" si="2948"/>
        <v>0.41834067886415111</v>
      </c>
    </row>
    <row r="3958" spans="3:53" x14ac:dyDescent="0.35">
      <c r="C3958">
        <f t="shared" si="2972"/>
        <v>52833071324.589073</v>
      </c>
      <c r="D3958">
        <f t="shared" si="2973"/>
        <v>-160363494838.61185</v>
      </c>
      <c r="E3958">
        <f t="shared" si="2974"/>
        <v>-26553.778186254767</v>
      </c>
      <c r="F3958">
        <f t="shared" si="2975"/>
        <v>-9104.5048924595303</v>
      </c>
      <c r="G3958">
        <f t="shared" si="2949"/>
        <v>168842482516.81982</v>
      </c>
      <c r="H3958">
        <f t="shared" si="2950"/>
        <v>2.7809734827408726E+22</v>
      </c>
      <c r="I3958">
        <f t="shared" si="2951"/>
        <v>-8.7020380283026654E+21</v>
      </c>
      <c r="J3958">
        <f t="shared" si="2952"/>
        <v>2.6413176358112707E+22</v>
      </c>
      <c r="K3958">
        <f t="shared" si="2953"/>
        <v>-1.4571396564471977E-3</v>
      </c>
      <c r="L3958">
        <f t="shared" si="2954"/>
        <v>4.4228359608360192E-3</v>
      </c>
      <c r="M3958">
        <f t="shared" si="2955"/>
        <v>-573561608.82310295</v>
      </c>
      <c r="N3958">
        <f t="shared" si="2956"/>
        <v>-196657305.67712584</v>
      </c>
      <c r="O3958">
        <f t="shared" si="2957"/>
        <v>-31.474216579259469</v>
      </c>
      <c r="P3958">
        <f t="shared" si="2958"/>
        <v>95.533256754058016</v>
      </c>
      <c r="S3958">
        <f t="shared" si="2962"/>
        <v>-57890957017.592552</v>
      </c>
      <c r="T3958">
        <f t="shared" si="2963"/>
        <v>-149622898850.15366</v>
      </c>
      <c r="U3958">
        <f t="shared" si="2964"/>
        <v>-26889.177755110661</v>
      </c>
      <c r="V3958">
        <f t="shared" si="2965"/>
        <v>10154.833488466296</v>
      </c>
      <c r="W3958">
        <f t="shared" si="2959"/>
        <v>-26869.077419390786</v>
      </c>
      <c r="X3958">
        <f t="shared" si="2928"/>
        <v>10206.784097908721</v>
      </c>
      <c r="Y3958">
        <f t="shared" si="2929"/>
        <v>160431838376.10306</v>
      </c>
      <c r="Z3958">
        <f t="shared" si="2930"/>
        <v>3.0802019089806743E+22</v>
      </c>
      <c r="AA3958">
        <f t="shared" si="2931"/>
        <v>1.1114741196213056E+22</v>
      </c>
      <c r="AB3958">
        <f t="shared" si="2932"/>
        <v>2.8726762925015127E+22</v>
      </c>
      <c r="AC3958">
        <f t="shared" si="2933"/>
        <v>1.8611421962848385E-3</v>
      </c>
      <c r="AD3958">
        <f t="shared" si="2934"/>
        <v>4.8102416150393717E-3</v>
      </c>
      <c r="AE3958">
        <f t="shared" si="2935"/>
        <v>-580372072.25884092</v>
      </c>
      <c r="AF3958">
        <f t="shared" si="2936"/>
        <v>220466536.51482838</v>
      </c>
      <c r="AG3958">
        <f t="shared" si="2937"/>
        <v>40.200671439752512</v>
      </c>
      <c r="AH3958">
        <f t="shared" si="2938"/>
        <v>103.90121888485042</v>
      </c>
      <c r="AJ3958">
        <f t="shared" si="2966"/>
        <v>-125133078.25896841</v>
      </c>
      <c r="AK3958">
        <f t="shared" si="2967"/>
        <v>-480473958.94819713</v>
      </c>
      <c r="AL3958">
        <f t="shared" si="2968"/>
        <v>-103.74426809694351</v>
      </c>
      <c r="AM3958">
        <f t="shared" si="2969"/>
        <v>-33.074108229410676</v>
      </c>
      <c r="AN3958">
        <f t="shared" si="2939"/>
        <v>-103.69012407008439</v>
      </c>
      <c r="AO3958">
        <f t="shared" si="2940"/>
        <v>-32.866211202498597</v>
      </c>
      <c r="AP3958">
        <f t="shared" si="2941"/>
        <v>496501271.40010321</v>
      </c>
      <c r="AQ3958">
        <f t="shared" si="2942"/>
        <v>1.1879408934993794E+20</v>
      </c>
      <c r="AR3958">
        <f t="shared" si="2943"/>
        <v>2.9939641518762041E+19</v>
      </c>
      <c r="AS3958">
        <f t="shared" si="2944"/>
        <v>1.1495935599249439E+20</v>
      </c>
      <c r="AT3958">
        <f t="shared" si="2960"/>
        <v>5.0133358202883519E-6</v>
      </c>
      <c r="AU3958">
        <f t="shared" si="2961"/>
        <v>1.9249724714081445E-5</v>
      </c>
      <c r="AV3958">
        <f t="shared" si="2970"/>
        <v>5.0133358202883519E-6</v>
      </c>
      <c r="AW3958">
        <f t="shared" si="2971"/>
        <v>1.9249724714081445E-5</v>
      </c>
      <c r="AX3958">
        <f t="shared" si="2945"/>
        <v>-2239706.679913823</v>
      </c>
      <c r="AY3958">
        <f t="shared" si="2946"/>
        <v>-709910.16197396966</v>
      </c>
      <c r="AZ3958">
        <f t="shared" si="2947"/>
        <v>0.1082880537182284</v>
      </c>
      <c r="BA3958">
        <f t="shared" si="2948"/>
        <v>0.41579405382415924</v>
      </c>
    </row>
    <row r="3959" spans="3:53" x14ac:dyDescent="0.35">
      <c r="C3959">
        <f t="shared" si="2972"/>
        <v>52259509715.765968</v>
      </c>
      <c r="D3959">
        <f t="shared" si="2973"/>
        <v>-160560152144.28897</v>
      </c>
      <c r="E3959">
        <f t="shared" si="2974"/>
        <v>-26585.252402834027</v>
      </c>
      <c r="F3959">
        <f t="shared" si="2975"/>
        <v>-9008.9716357054731</v>
      </c>
      <c r="G3959">
        <f t="shared" si="2949"/>
        <v>168850877440.21191</v>
      </c>
      <c r="H3959">
        <f t="shared" si="2950"/>
        <v>2.7806969608851669E+22</v>
      </c>
      <c r="I3959">
        <f t="shared" si="2951"/>
        <v>-8.6062839617421941E+21</v>
      </c>
      <c r="J3959">
        <f t="shared" si="2952"/>
        <v>2.6441623157390686E+22</v>
      </c>
      <c r="K3959">
        <f t="shared" si="2953"/>
        <v>-1.4411058207873734E-3</v>
      </c>
      <c r="L3959">
        <f t="shared" si="2954"/>
        <v>4.4275993230727872E-3</v>
      </c>
      <c r="M3959">
        <f t="shared" si="2955"/>
        <v>-574241451.90121496</v>
      </c>
      <c r="N3959">
        <f t="shared" si="2956"/>
        <v>-194593787.33123821</v>
      </c>
      <c r="O3959">
        <f t="shared" si="2957"/>
        <v>-31.127885729007264</v>
      </c>
      <c r="P3959">
        <f t="shared" si="2958"/>
        <v>95.636145378372206</v>
      </c>
      <c r="S3959">
        <f t="shared" si="2962"/>
        <v>-58471329089.851395</v>
      </c>
      <c r="T3959">
        <f t="shared" si="2963"/>
        <v>-149402432313.63882</v>
      </c>
      <c r="U3959">
        <f t="shared" si="2964"/>
        <v>-26848.977083670907</v>
      </c>
      <c r="V3959">
        <f t="shared" si="2965"/>
        <v>10258.734707351146</v>
      </c>
      <c r="W3959">
        <f t="shared" si="2959"/>
        <v>-26828.677139585066</v>
      </c>
      <c r="X3959">
        <f t="shared" si="2928"/>
        <v>10310.603906657267</v>
      </c>
      <c r="Y3959">
        <f t="shared" si="2929"/>
        <v>160436850837.84564</v>
      </c>
      <c r="Z3959">
        <f t="shared" si="2930"/>
        <v>3.0800094450552817E+22</v>
      </c>
      <c r="AA3959">
        <f t="shared" si="2931"/>
        <v>1.1225117229687966E+22</v>
      </c>
      <c r="AB3959">
        <f t="shared" si="2932"/>
        <v>2.8681746134828277E+22</v>
      </c>
      <c r="AC3959">
        <f t="shared" si="2933"/>
        <v>1.8796244523924925E-3</v>
      </c>
      <c r="AD3959">
        <f t="shared" si="2934"/>
        <v>4.8027036394555052E-3</v>
      </c>
      <c r="AE3959">
        <f t="shared" si="2935"/>
        <v>-579499426.21503747</v>
      </c>
      <c r="AF3959">
        <f t="shared" si="2936"/>
        <v>222709044.38379696</v>
      </c>
      <c r="AG3959">
        <f t="shared" si="2937"/>
        <v>40.59988817167784</v>
      </c>
      <c r="AH3959">
        <f t="shared" si="2938"/>
        <v>103.73839861223891</v>
      </c>
      <c r="AJ3959">
        <f t="shared" si="2966"/>
        <v>-127372784.93888223</v>
      </c>
      <c r="AK3959">
        <f t="shared" si="2967"/>
        <v>-481183869.11017108</v>
      </c>
      <c r="AL3959">
        <f t="shared" si="2968"/>
        <v>-103.63598004322529</v>
      </c>
      <c r="AM3959">
        <f t="shared" si="2969"/>
        <v>-32.658314175586519</v>
      </c>
      <c r="AN3959">
        <f t="shared" si="2939"/>
        <v>-103.58128288111645</v>
      </c>
      <c r="AO3959">
        <f t="shared" si="2940"/>
        <v>-32.451681399946835</v>
      </c>
      <c r="AP3959">
        <f t="shared" si="2941"/>
        <v>497756709.88437814</v>
      </c>
      <c r="AQ3959">
        <f t="shared" si="2942"/>
        <v>1.1819560181471994E+20</v>
      </c>
      <c r="AR3959">
        <f t="shared" si="2943"/>
        <v>3.0245504825369649E+19</v>
      </c>
      <c r="AS3959">
        <f t="shared" si="2944"/>
        <v>1.1426027186298118E+20</v>
      </c>
      <c r="AT3959">
        <f t="shared" si="2960"/>
        <v>5.0645520471148102E-6</v>
      </c>
      <c r="AU3959">
        <f t="shared" si="2961"/>
        <v>1.913266441108191E-5</v>
      </c>
      <c r="AV3959">
        <f t="shared" si="2970"/>
        <v>5.0645520471148102E-6</v>
      </c>
      <c r="AW3959">
        <f t="shared" si="2971"/>
        <v>1.913266441108191E-5</v>
      </c>
      <c r="AX3959">
        <f t="shared" si="2945"/>
        <v>-2237355.7102321154</v>
      </c>
      <c r="AY3959">
        <f t="shared" si="2946"/>
        <v>-700956.31823885161</v>
      </c>
      <c r="AZ3959">
        <f t="shared" si="2947"/>
        <v>0.1093943242176799</v>
      </c>
      <c r="BA3959">
        <f t="shared" si="2948"/>
        <v>0.41326555127936926</v>
      </c>
    </row>
    <row r="3960" spans="3:53" x14ac:dyDescent="0.35">
      <c r="C3960">
        <f t="shared" si="2972"/>
        <v>51685268263.864754</v>
      </c>
      <c r="D3960">
        <f t="shared" si="2973"/>
        <v>-160754745931.62021</v>
      </c>
      <c r="E3960">
        <f t="shared" si="2974"/>
        <v>-26616.380288563036</v>
      </c>
      <c r="F3960">
        <f t="shared" si="2975"/>
        <v>-8913.3354903271011</v>
      </c>
      <c r="G3960">
        <f t="shared" si="2949"/>
        <v>168859276603.4707</v>
      </c>
      <c r="H3960">
        <f t="shared" si="2950"/>
        <v>2.7804203406442375E+22</v>
      </c>
      <c r="I3960">
        <f t="shared" si="2951"/>
        <v>-8.5104457441190955E+21</v>
      </c>
      <c r="J3960">
        <f t="shared" si="2952"/>
        <v>2.6469719309112954E+22</v>
      </c>
      <c r="K3960">
        <f t="shared" si="2953"/>
        <v>-1.4250578941927487E-3</v>
      </c>
      <c r="L3960">
        <f t="shared" si="2954"/>
        <v>4.4323039700457055E-3</v>
      </c>
      <c r="M3960">
        <f t="shared" si="2955"/>
        <v>-574913814.23296154</v>
      </c>
      <c r="N3960">
        <f t="shared" si="2956"/>
        <v>-192528046.59106538</v>
      </c>
      <c r="O3960">
        <f t="shared" si="2957"/>
        <v>-30.781250514563371</v>
      </c>
      <c r="P3960">
        <f t="shared" si="2958"/>
        <v>95.737765752987244</v>
      </c>
      <c r="S3960">
        <f t="shared" si="2962"/>
        <v>-59050828516.066429</v>
      </c>
      <c r="T3960">
        <f t="shared" si="2963"/>
        <v>-149179723269.25504</v>
      </c>
      <c r="U3960">
        <f t="shared" si="2964"/>
        <v>-26808.37719549923</v>
      </c>
      <c r="V3960">
        <f t="shared" si="2965"/>
        <v>10362.473105963385</v>
      </c>
      <c r="W3960">
        <f t="shared" si="2959"/>
        <v>-26787.877981943486</v>
      </c>
      <c r="X3960">
        <f t="shared" si="2928"/>
        <v>10414.260135583998</v>
      </c>
      <c r="Y3960">
        <f t="shared" si="2929"/>
        <v>160441859198.66858</v>
      </c>
      <c r="Z3960">
        <f t="shared" si="2930"/>
        <v>3.07981715660949E+22</v>
      </c>
      <c r="AA3960">
        <f t="shared" si="2931"/>
        <v>1.1335305866194769E+22</v>
      </c>
      <c r="AB3960">
        <f t="shared" si="2932"/>
        <v>2.8636309342064784E+22</v>
      </c>
      <c r="AC3960">
        <f t="shared" si="2933"/>
        <v>1.8980753292355606E-3</v>
      </c>
      <c r="AD3960">
        <f t="shared" si="2934"/>
        <v>4.7950953352419263E-3</v>
      </c>
      <c r="AE3960">
        <f t="shared" si="2935"/>
        <v>-578618164.40997934</v>
      </c>
      <c r="AF3960">
        <f t="shared" si="2936"/>
        <v>224948018.92861435</v>
      </c>
      <c r="AG3960">
        <f t="shared" si="2937"/>
        <v>40.998427111488112</v>
      </c>
      <c r="AH3960">
        <f t="shared" si="2938"/>
        <v>103.57405924122561</v>
      </c>
      <c r="AJ3960">
        <f t="shared" si="2966"/>
        <v>-129610140.64911434</v>
      </c>
      <c r="AK3960">
        <f t="shared" si="2967"/>
        <v>-481884825.42840993</v>
      </c>
      <c r="AL3960">
        <f t="shared" si="2968"/>
        <v>-103.52658571900761</v>
      </c>
      <c r="AM3960">
        <f t="shared" si="2969"/>
        <v>-32.245048624307152</v>
      </c>
      <c r="AN3960">
        <f t="shared" si="2939"/>
        <v>-103.4713463538629</v>
      </c>
      <c r="AO3960">
        <f t="shared" si="2940"/>
        <v>-32.039671084430836</v>
      </c>
      <c r="AP3960">
        <f t="shared" si="2941"/>
        <v>499010795.01074153</v>
      </c>
      <c r="AQ3960">
        <f t="shared" si="2942"/>
        <v>1.1760226359633974E+20</v>
      </c>
      <c r="AR3960">
        <f t="shared" si="2943"/>
        <v>3.0545323022616592E+19</v>
      </c>
      <c r="AS3960">
        <f t="shared" si="2944"/>
        <v>1.1356617297605385E+20</v>
      </c>
      <c r="AT3960">
        <f t="shared" si="2960"/>
        <v>5.1147560319183845E-6</v>
      </c>
      <c r="AU3960">
        <f t="shared" si="2961"/>
        <v>1.9016438877437012E-5</v>
      </c>
      <c r="AV3960">
        <f t="shared" si="2970"/>
        <v>5.1147560319183845E-6</v>
      </c>
      <c r="AW3960">
        <f t="shared" si="2971"/>
        <v>1.9016438877437012E-5</v>
      </c>
      <c r="AX3960">
        <f t="shared" si="2945"/>
        <v>-2234981.0812434386</v>
      </c>
      <c r="AY3960">
        <f t="shared" si="2946"/>
        <v>-692056.89542370604</v>
      </c>
      <c r="AZ3960">
        <f t="shared" si="2947"/>
        <v>0.11047873028943711</v>
      </c>
      <c r="BA3960">
        <f t="shared" si="2948"/>
        <v>0.41075507975263947</v>
      </c>
    </row>
    <row r="3961" spans="3:53" x14ac:dyDescent="0.35">
      <c r="C3961">
        <f t="shared" si="2972"/>
        <v>51110354449.63179</v>
      </c>
      <c r="D3961">
        <f t="shared" si="2973"/>
        <v>-160947273978.21127</v>
      </c>
      <c r="E3961">
        <f t="shared" si="2974"/>
        <v>-26647.161539077599</v>
      </c>
      <c r="F3961">
        <f t="shared" si="2975"/>
        <v>-8817.5977245741142</v>
      </c>
      <c r="G3961">
        <f t="shared" si="2949"/>
        <v>168867679953.81592</v>
      </c>
      <c r="H3961">
        <f t="shared" si="2950"/>
        <v>2.7801436238102739E+22</v>
      </c>
      <c r="I3961">
        <f t="shared" si="2951"/>
        <v>-8.4145246782977422E+21</v>
      </c>
      <c r="J3961">
        <f t="shared" si="2952"/>
        <v>2.6497464620971008E+22</v>
      </c>
      <c r="K3961">
        <f t="shared" si="2953"/>
        <v>-1.4089960948254758E-3</v>
      </c>
      <c r="L3961">
        <f t="shared" si="2954"/>
        <v>4.4369498695530822E-3</v>
      </c>
      <c r="M3961">
        <f t="shared" si="2955"/>
        <v>-575578689.24407613</v>
      </c>
      <c r="N3961">
        <f t="shared" si="2956"/>
        <v>-190460110.85080087</v>
      </c>
      <c r="O3961">
        <f t="shared" si="2957"/>
        <v>-30.434315648230278</v>
      </c>
      <c r="P3961">
        <f t="shared" si="2958"/>
        <v>95.838117182346579</v>
      </c>
      <c r="S3961">
        <f t="shared" si="2962"/>
        <v>-59629446680.47641</v>
      </c>
      <c r="T3961">
        <f t="shared" si="2963"/>
        <v>-148954775250.32642</v>
      </c>
      <c r="U3961">
        <f t="shared" si="2964"/>
        <v>-26767.378768387742</v>
      </c>
      <c r="V3961">
        <f t="shared" si="2965"/>
        <v>10466.047165204611</v>
      </c>
      <c r="W3961">
        <f t="shared" si="2959"/>
        <v>-26746.680627096008</v>
      </c>
      <c r="X3961">
        <f t="shared" si="2928"/>
        <v>10517.751267050971</v>
      </c>
      <c r="Y3961">
        <f t="shared" si="2929"/>
        <v>160446863419.93423</v>
      </c>
      <c r="Z3961">
        <f t="shared" si="2930"/>
        <v>3.0796250450800396E+22</v>
      </c>
      <c r="AA3961">
        <f t="shared" si="2931"/>
        <v>1.144530553650229E+22</v>
      </c>
      <c r="AB3961">
        <f t="shared" si="2932"/>
        <v>2.8590453354302267E+22</v>
      </c>
      <c r="AC3961">
        <f t="shared" si="2933"/>
        <v>1.9164945640492781E-3</v>
      </c>
      <c r="AD3961">
        <f t="shared" si="2934"/>
        <v>4.7874168376259652E-3</v>
      </c>
      <c r="AE3961">
        <f t="shared" si="2935"/>
        <v>-577728301.54527378</v>
      </c>
      <c r="AF3961">
        <f t="shared" si="2936"/>
        <v>227183427.36830097</v>
      </c>
      <c r="AG3961">
        <f t="shared" si="2937"/>
        <v>41.396282583464405</v>
      </c>
      <c r="AH3961">
        <f t="shared" si="2938"/>
        <v>103.40820369272085</v>
      </c>
      <c r="AJ3961">
        <f t="shared" si="2966"/>
        <v>-131845121.73035778</v>
      </c>
      <c r="AK3961">
        <f t="shared" si="2967"/>
        <v>-482576882.32383364</v>
      </c>
      <c r="AL3961">
        <f t="shared" si="2968"/>
        <v>-103.41610698871817</v>
      </c>
      <c r="AM3961">
        <f t="shared" si="2969"/>
        <v>-31.834293544554512</v>
      </c>
      <c r="AN3961">
        <f t="shared" si="2939"/>
        <v>-103.36033616021012</v>
      </c>
      <c r="AO3961">
        <f t="shared" si="2940"/>
        <v>-31.63016227149101</v>
      </c>
      <c r="AP3961">
        <f t="shared" si="2941"/>
        <v>500263514.03783596</v>
      </c>
      <c r="AQ3961">
        <f t="shared" si="2942"/>
        <v>1.1701402107012776E+20</v>
      </c>
      <c r="AR3961">
        <f t="shared" si="2943"/>
        <v>3.0839202578708976E+19</v>
      </c>
      <c r="AS3961">
        <f t="shared" si="2944"/>
        <v>1.1287703358659658E+20</v>
      </c>
      <c r="AT3961">
        <f t="shared" si="2960"/>
        <v>5.1639656025969477E-6</v>
      </c>
      <c r="AU3961">
        <f t="shared" si="2961"/>
        <v>1.8901043802176253E-5</v>
      </c>
      <c r="AV3961">
        <f t="shared" si="2970"/>
        <v>5.1639656025969477E-6</v>
      </c>
      <c r="AW3961">
        <f t="shared" si="2971"/>
        <v>1.8901043802176253E-5</v>
      </c>
      <c r="AX3961">
        <f t="shared" si="2945"/>
        <v>-2232583.2610605387</v>
      </c>
      <c r="AY3961">
        <f t="shared" si="2946"/>
        <v>-683211.50506420585</v>
      </c>
      <c r="AZ3961">
        <f t="shared" si="2947"/>
        <v>0.11154165701609407</v>
      </c>
      <c r="BA3961">
        <f t="shared" si="2948"/>
        <v>0.40826254612700708</v>
      </c>
    </row>
    <row r="3962" spans="3:53" x14ac:dyDescent="0.35">
      <c r="C3962">
        <f t="shared" si="2972"/>
        <v>50534775760.387711</v>
      </c>
      <c r="D3962">
        <f t="shared" si="2973"/>
        <v>-161137734089.06207</v>
      </c>
      <c r="E3962">
        <f t="shared" si="2974"/>
        <v>-26677.595854725831</v>
      </c>
      <c r="F3962">
        <f t="shared" si="2975"/>
        <v>-8721.7596073917684</v>
      </c>
      <c r="G3962">
        <f t="shared" si="2949"/>
        <v>168876087438.42316</v>
      </c>
      <c r="H3962">
        <f t="shared" si="2950"/>
        <v>2.7798668121758883E+22</v>
      </c>
      <c r="I3962">
        <f t="shared" si="2951"/>
        <v>-8.3185220671502811E+21</v>
      </c>
      <c r="J3962">
        <f t="shared" si="2952"/>
        <v>2.652485890560075E+22</v>
      </c>
      <c r="K3962">
        <f t="shared" si="2953"/>
        <v>-1.3929206408490088E-3</v>
      </c>
      <c r="L3962">
        <f t="shared" si="2954"/>
        <v>4.4415369902211571E-3</v>
      </c>
      <c r="M3962">
        <f t="shared" si="2955"/>
        <v>-576236070.46207798</v>
      </c>
      <c r="N3962">
        <f t="shared" si="2956"/>
        <v>-188390007.5196622</v>
      </c>
      <c r="O3962">
        <f t="shared" si="2957"/>
        <v>-30.087085842338592</v>
      </c>
      <c r="P3962">
        <f t="shared" si="2958"/>
        <v>95.937198988776998</v>
      </c>
      <c r="S3962">
        <f t="shared" si="2962"/>
        <v>-60207174982.021683</v>
      </c>
      <c r="T3962">
        <f t="shared" si="2963"/>
        <v>-148727591822.95813</v>
      </c>
      <c r="U3962">
        <f t="shared" si="2964"/>
        <v>-26725.982485804278</v>
      </c>
      <c r="V3962">
        <f t="shared" si="2965"/>
        <v>10569.455368897332</v>
      </c>
      <c r="W3962">
        <f t="shared" si="2959"/>
        <v>-26705.08576134175</v>
      </c>
      <c r="X3962">
        <f t="shared" si="2928"/>
        <v>10621.075786351355</v>
      </c>
      <c r="Y3962">
        <f t="shared" si="2929"/>
        <v>160451863463.07175</v>
      </c>
      <c r="Z3962">
        <f t="shared" si="2930"/>
        <v>3.0794331119006031E+22</v>
      </c>
      <c r="AA3962">
        <f t="shared" si="2931"/>
        <v>1.1555114675019163E+22</v>
      </c>
      <c r="AB3962">
        <f t="shared" si="2932"/>
        <v>2.8544178984762202E+22</v>
      </c>
      <c r="AC3962">
        <f t="shared" si="2933"/>
        <v>1.9348818946783594E-3</v>
      </c>
      <c r="AD3962">
        <f t="shared" si="2934"/>
        <v>4.7796682827800068E-3</v>
      </c>
      <c r="AE3962">
        <f t="shared" si="2935"/>
        <v>-576829852.44498181</v>
      </c>
      <c r="AF3962">
        <f t="shared" si="2936"/>
        <v>229415236.98518929</v>
      </c>
      <c r="AG3962">
        <f t="shared" si="2937"/>
        <v>41.793448925052566</v>
      </c>
      <c r="AH3962">
        <f t="shared" si="2938"/>
        <v>103.24083490804814</v>
      </c>
      <c r="AJ3962">
        <f t="shared" si="2966"/>
        <v>-134077704.99141832</v>
      </c>
      <c r="AK3962">
        <f t="shared" si="2967"/>
        <v>-483260093.82889783</v>
      </c>
      <c r="AL3962">
        <f t="shared" si="2968"/>
        <v>-103.30456533170208</v>
      </c>
      <c r="AM3962">
        <f t="shared" si="2969"/>
        <v>-31.426030998427507</v>
      </c>
      <c r="AN3962">
        <f t="shared" si="2939"/>
        <v>-103.24827359035366</v>
      </c>
      <c r="AO3962">
        <f t="shared" si="2940"/>
        <v>-31.223137070555101</v>
      </c>
      <c r="AP3962">
        <f t="shared" si="2941"/>
        <v>501514854.47918779</v>
      </c>
      <c r="AQ3962">
        <f t="shared" si="2942"/>
        <v>1.1643082118216119E+20</v>
      </c>
      <c r="AR3962">
        <f t="shared" si="2943"/>
        <v>3.1127248086363939E+19</v>
      </c>
      <c r="AS3962">
        <f t="shared" si="2944"/>
        <v>1.1219282752352018E+20</v>
      </c>
      <c r="AT3962">
        <f t="shared" si="2960"/>
        <v>5.2121982730013288E-6</v>
      </c>
      <c r="AU3962">
        <f t="shared" si="2961"/>
        <v>1.8786474803000701E-5</v>
      </c>
      <c r="AV3962">
        <f t="shared" si="2970"/>
        <v>5.2121982730013288E-6</v>
      </c>
      <c r="AW3962">
        <f t="shared" si="2971"/>
        <v>1.8786474803000701E-5</v>
      </c>
      <c r="AX3962">
        <f t="shared" si="2945"/>
        <v>-2230162.7095516389</v>
      </c>
      <c r="AY3962">
        <f t="shared" si="2946"/>
        <v>-674419.76072399016</v>
      </c>
      <c r="AZ3962">
        <f t="shared" si="2947"/>
        <v>0.1125834826968287</v>
      </c>
      <c r="BA3962">
        <f t="shared" si="2948"/>
        <v>0.40578785574481513</v>
      </c>
    </row>
    <row r="3963" spans="3:53" x14ac:dyDescent="0.35">
      <c r="C3963">
        <f t="shared" si="2972"/>
        <v>49958539689.925636</v>
      </c>
      <c r="D3963">
        <f t="shared" si="2973"/>
        <v>-161326124096.58173</v>
      </c>
      <c r="E3963">
        <f t="shared" si="2974"/>
        <v>-26707.682940568167</v>
      </c>
      <c r="F3963">
        <f t="shared" si="2975"/>
        <v>-8625.8224084029916</v>
      </c>
      <c r="G3963">
        <f t="shared" si="2949"/>
        <v>168884499004.4248</v>
      </c>
      <c r="H3963">
        <f t="shared" si="2950"/>
        <v>2.7795899075340848E+22</v>
      </c>
      <c r="I3963">
        <f t="shared" si="2951"/>
        <v>-8.2224392135372964E+21</v>
      </c>
      <c r="J3963">
        <f t="shared" si="2952"/>
        <v>2.6551901980577933E+22</v>
      </c>
      <c r="K3963">
        <f t="shared" si="2953"/>
        <v>-1.3768317504248653E-3</v>
      </c>
      <c r="L3963">
        <f t="shared" si="2954"/>
        <v>4.4460653015033378E-3</v>
      </c>
      <c r="M3963">
        <f t="shared" si="2955"/>
        <v>-576885951.51627243</v>
      </c>
      <c r="N3963">
        <f t="shared" si="2956"/>
        <v>-186317764.02150461</v>
      </c>
      <c r="O3963">
        <f t="shared" si="2957"/>
        <v>-29.73956580917709</v>
      </c>
      <c r="P3963">
        <f t="shared" si="2958"/>
        <v>96.035010512472098</v>
      </c>
      <c r="S3963">
        <f t="shared" si="2962"/>
        <v>-60784004834.466667</v>
      </c>
      <c r="T3963">
        <f t="shared" si="2963"/>
        <v>-148498176585.97293</v>
      </c>
      <c r="U3963">
        <f t="shared" si="2964"/>
        <v>-26684.189036879226</v>
      </c>
      <c r="V3963">
        <f t="shared" si="2965"/>
        <v>10672.696203805381</v>
      </c>
      <c r="W3963">
        <f t="shared" si="2959"/>
        <v>-26663.09407663576</v>
      </c>
      <c r="X3963">
        <f t="shared" si="2928"/>
        <v>10724.232181729822</v>
      </c>
      <c r="Y3963">
        <f t="shared" si="2929"/>
        <v>160456859289.57748</v>
      </c>
      <c r="Z3963">
        <f t="shared" si="2930"/>
        <v>3.079241358501767E+22</v>
      </c>
      <c r="AA3963">
        <f t="shared" si="2931"/>
        <v>1.1664731719812411E+22</v>
      </c>
      <c r="AB3963">
        <f t="shared" si="2932"/>
        <v>2.8497487052292573E+22</v>
      </c>
      <c r="AC3963">
        <f t="shared" si="2933"/>
        <v>1.9532370595801091E-3</v>
      </c>
      <c r="AD3963">
        <f t="shared" si="2934"/>
        <v>4.7718498078185819E-3</v>
      </c>
      <c r="AE3963">
        <f t="shared" si="2935"/>
        <v>-575922832.05533242</v>
      </c>
      <c r="AF3963">
        <f t="shared" si="2936"/>
        <v>231643415.12536415</v>
      </c>
      <c r="AG3963">
        <f t="shared" si="2937"/>
        <v>42.189920486930355</v>
      </c>
      <c r="AH3963">
        <f t="shared" si="2938"/>
        <v>103.07195584888137</v>
      </c>
      <c r="AJ3963">
        <f t="shared" si="2966"/>
        <v>-136307867.70096996</v>
      </c>
      <c r="AK3963">
        <f t="shared" si="2967"/>
        <v>-483934513.58962184</v>
      </c>
      <c r="AL3963">
        <f t="shared" si="2968"/>
        <v>-103.19198184900524</v>
      </c>
      <c r="AM3963">
        <f t="shared" si="2969"/>
        <v>-31.020243142682691</v>
      </c>
      <c r="AN3963">
        <f t="shared" si="2939"/>
        <v>-103.13517955952459</v>
      </c>
      <c r="AO3963">
        <f t="shared" si="2940"/>
        <v>-30.818577686431077</v>
      </c>
      <c r="AP3963">
        <f t="shared" si="2941"/>
        <v>502764804.09870476</v>
      </c>
      <c r="AQ3963">
        <f t="shared" si="2942"/>
        <v>1.1585261144548475E+20</v>
      </c>
      <c r="AR3963">
        <f t="shared" si="2943"/>
        <v>3.1409562294306382E+19</v>
      </c>
      <c r="AS3963">
        <f t="shared" si="2944"/>
        <v>1.1151352821617005E+20</v>
      </c>
      <c r="AT3963">
        <f t="shared" si="2960"/>
        <v>5.2594712482093739E-6</v>
      </c>
      <c r="AU3963">
        <f t="shared" si="2961"/>
        <v>1.8672727430704963E-5</v>
      </c>
      <c r="AV3963">
        <f t="shared" si="2970"/>
        <v>5.2594712482093739E-6</v>
      </c>
      <c r="AW3963">
        <f t="shared" si="2971"/>
        <v>1.8672727430704963E-5</v>
      </c>
      <c r="AX3963">
        <f t="shared" si="2945"/>
        <v>-2227719.8784857313</v>
      </c>
      <c r="AY3963">
        <f t="shared" si="2946"/>
        <v>-665681.27802691131</v>
      </c>
      <c r="AZ3963">
        <f t="shared" si="2947"/>
        <v>0.11360457896132248</v>
      </c>
      <c r="BA3963">
        <f t="shared" si="2948"/>
        <v>0.40333091250322722</v>
      </c>
    </row>
    <row r="3964" spans="3:53" x14ac:dyDescent="0.35">
      <c r="C3964">
        <f t="shared" si="2972"/>
        <v>49381653738.409363</v>
      </c>
      <c r="D3964">
        <f t="shared" si="2973"/>
        <v>-161512441860.60324</v>
      </c>
      <c r="E3964">
        <f t="shared" si="2974"/>
        <v>-26737.422506377345</v>
      </c>
      <c r="F3964">
        <f t="shared" si="2975"/>
        <v>-8529.7873978905191</v>
      </c>
      <c r="G3964">
        <f t="shared" si="2949"/>
        <v>168892914598.91058</v>
      </c>
      <c r="H3964">
        <f t="shared" si="2950"/>
        <v>2.7793129116782385E+22</v>
      </c>
      <c r="I3964">
        <f t="shared" si="2951"/>
        <v>-8.1262774202885588E+21</v>
      </c>
      <c r="J3964">
        <f t="shared" si="2952"/>
        <v>2.657859366841378E+22</v>
      </c>
      <c r="K3964">
        <f t="shared" si="2953"/>
        <v>-1.3607296417094037E-3</v>
      </c>
      <c r="L3964">
        <f t="shared" si="2954"/>
        <v>4.4505347736794676E-3</v>
      </c>
      <c r="M3964">
        <f t="shared" si="2955"/>
        <v>-577528326.13775063</v>
      </c>
      <c r="N3964">
        <f t="shared" si="2956"/>
        <v>-184243407.7944352</v>
      </c>
      <c r="O3964">
        <f t="shared" si="2957"/>
        <v>-29.391760260923121</v>
      </c>
      <c r="P3964">
        <f t="shared" si="2958"/>
        <v>96.131551111476497</v>
      </c>
      <c r="S3964">
        <f t="shared" si="2962"/>
        <v>-61359927666.522003</v>
      </c>
      <c r="T3964">
        <f t="shared" si="2963"/>
        <v>-148266533170.84756</v>
      </c>
      <c r="U3964">
        <f t="shared" si="2964"/>
        <v>-26641.999116392297</v>
      </c>
      <c r="V3964">
        <f t="shared" si="2965"/>
        <v>10775.768159654262</v>
      </c>
      <c r="W3964">
        <f t="shared" si="2959"/>
        <v>-26620.70627057576</v>
      </c>
      <c r="X3964">
        <f t="shared" si="2928"/>
        <v>10827.218944402854</v>
      </c>
      <c r="Y3964">
        <f t="shared" si="2929"/>
        <v>160461850861.01575</v>
      </c>
      <c r="Z3964">
        <f t="shared" si="2930"/>
        <v>3.0790497863110081E+22</v>
      </c>
      <c r="AA3964">
        <f t="shared" si="2931"/>
        <v>1.1774155112625849E+22</v>
      </c>
      <c r="AB3964">
        <f t="shared" si="2932"/>
        <v>2.8450378381350446E+22</v>
      </c>
      <c r="AC3964">
        <f t="shared" si="2933"/>
        <v>1.9715597978275032E-3</v>
      </c>
      <c r="AD3964">
        <f t="shared" si="2934"/>
        <v>4.7639615507954532E-3</v>
      </c>
      <c r="AE3964">
        <f t="shared" si="2935"/>
        <v>-575007255.44443643</v>
      </c>
      <c r="AF3964">
        <f t="shared" si="2936"/>
        <v>233867929.19910163</v>
      </c>
      <c r="AG3964">
        <f t="shared" si="2937"/>
        <v>42.58569163307407</v>
      </c>
      <c r="AH3964">
        <f t="shared" si="2938"/>
        <v>102.9015694971818</v>
      </c>
      <c r="AJ3964">
        <f t="shared" si="2966"/>
        <v>-138535587.5794557</v>
      </c>
      <c r="AK3964">
        <f t="shared" si="2967"/>
        <v>-484600194.86764878</v>
      </c>
      <c r="AL3964">
        <f t="shared" si="2968"/>
        <v>-103.07837727004392</v>
      </c>
      <c r="AM3964">
        <f t="shared" si="2969"/>
        <v>-30.616912230179462</v>
      </c>
      <c r="AN3964">
        <f t="shared" si="2939"/>
        <v>-103.0210746146028</v>
      </c>
      <c r="AO3964">
        <f t="shared" si="2940"/>
        <v>-30.416466420706339</v>
      </c>
      <c r="AP3964">
        <f t="shared" si="2941"/>
        <v>504013350.90625149</v>
      </c>
      <c r="AQ3964">
        <f t="shared" si="2942"/>
        <v>1.152793399362337E+20</v>
      </c>
      <c r="AR3964">
        <f t="shared" si="2943"/>
        <v>3.1686246138365665E+19</v>
      </c>
      <c r="AS3964">
        <f t="shared" si="2944"/>
        <v>1.1083910871976837E+20</v>
      </c>
      <c r="AT3964">
        <f t="shared" si="2960"/>
        <v>5.3058014297330317E-6</v>
      </c>
      <c r="AU3964">
        <f t="shared" si="2961"/>
        <v>1.8559797173437436E-5</v>
      </c>
      <c r="AV3964">
        <f t="shared" si="2970"/>
        <v>5.3058014297330317E-6</v>
      </c>
      <c r="AW3964">
        <f t="shared" si="2971"/>
        <v>1.8559797173437436E-5</v>
      </c>
      <c r="AX3964">
        <f t="shared" si="2945"/>
        <v>-2225255.2116754204</v>
      </c>
      <c r="AY3964">
        <f t="shared" si="2946"/>
        <v>-656995.67468725692</v>
      </c>
      <c r="AZ3964">
        <f t="shared" si="2947"/>
        <v>0.11460531088223348</v>
      </c>
      <c r="BA3964">
        <f t="shared" si="2948"/>
        <v>0.40089161894624864</v>
      </c>
    </row>
    <row r="3965" spans="3:53" x14ac:dyDescent="0.35">
      <c r="C3965">
        <f t="shared" si="2972"/>
        <v>48804125412.271614</v>
      </c>
      <c r="D3965">
        <f t="shared" si="2973"/>
        <v>-161696685268.39767</v>
      </c>
      <c r="E3965">
        <f t="shared" si="2974"/>
        <v>-26766.814266638266</v>
      </c>
      <c r="F3965">
        <f t="shared" si="2975"/>
        <v>-8433.6558467790419</v>
      </c>
      <c r="G3965">
        <f t="shared" si="2949"/>
        <v>168901334168.92831</v>
      </c>
      <c r="H3965">
        <f t="shared" si="2950"/>
        <v>2.779035826402069E+22</v>
      </c>
      <c r="I3965">
        <f t="shared" si="2951"/>
        <v>-8.0300379901838062E+21</v>
      </c>
      <c r="J3965">
        <f t="shared" si="2952"/>
        <v>2.6604933796550366E+22</v>
      </c>
      <c r="K3965">
        <f t="shared" si="2953"/>
        <v>-1.3446145328506038E-3</v>
      </c>
      <c r="L3965">
        <f t="shared" si="2954"/>
        <v>4.4549453778550512E-3</v>
      </c>
      <c r="M3965">
        <f t="shared" si="2955"/>
        <v>-578163188.15938652</v>
      </c>
      <c r="N3965">
        <f t="shared" si="2956"/>
        <v>-182166966.2904273</v>
      </c>
      <c r="O3965">
        <f t="shared" si="2957"/>
        <v>-29.043673909573041</v>
      </c>
      <c r="P3965">
        <f t="shared" si="2958"/>
        <v>96.22682016166911</v>
      </c>
      <c r="S3965">
        <f t="shared" si="2962"/>
        <v>-61934934921.966438</v>
      </c>
      <c r="T3965">
        <f t="shared" si="2963"/>
        <v>-148032665241.64847</v>
      </c>
      <c r="U3965">
        <f t="shared" si="2964"/>
        <v>-26599.413424759223</v>
      </c>
      <c r="V3965">
        <f t="shared" si="2965"/>
        <v>10878.669729151445</v>
      </c>
      <c r="W3965">
        <f t="shared" si="2959"/>
        <v>-26577.923046388809</v>
      </c>
      <c r="X3965">
        <f t="shared" si="2928"/>
        <v>10930.034568579013</v>
      </c>
      <c r="Y3965">
        <f t="shared" si="2929"/>
        <v>160466838139.01917</v>
      </c>
      <c r="Z3965">
        <f t="shared" si="2930"/>
        <v>3.0788583967526819E+22</v>
      </c>
      <c r="AA3965">
        <f t="shared" si="2931"/>
        <v>1.1883383298898522E+22</v>
      </c>
      <c r="AB3965">
        <f t="shared" si="2932"/>
        <v>2.8402853801984568E+22</v>
      </c>
      <c r="AC3965">
        <f t="shared" si="2933"/>
        <v>1.9898498491122776E-3</v>
      </c>
      <c r="AD3965">
        <f t="shared" si="2934"/>
        <v>4.7560036507006982E-3</v>
      </c>
      <c r="AE3965">
        <f t="shared" si="2935"/>
        <v>-574083137.80199826</v>
      </c>
      <c r="AF3965">
        <f t="shared" si="2936"/>
        <v>236088746.68130666</v>
      </c>
      <c r="AG3965">
        <f t="shared" si="2937"/>
        <v>42.980756740825193</v>
      </c>
      <c r="AH3965">
        <f t="shared" si="2938"/>
        <v>102.72967885513508</v>
      </c>
      <c r="AJ3965">
        <f t="shared" si="2966"/>
        <v>-140760842.79113114</v>
      </c>
      <c r="AK3965">
        <f t="shared" si="2967"/>
        <v>-485257190.54233605</v>
      </c>
      <c r="AL3965">
        <f t="shared" si="2968"/>
        <v>-102.96377195916168</v>
      </c>
      <c r="AM3965">
        <f t="shared" si="2969"/>
        <v>-30.216020611233212</v>
      </c>
      <c r="AN3965">
        <f t="shared" si="2939"/>
        <v>-102.90597894061857</v>
      </c>
      <c r="AO3965">
        <f t="shared" si="2940"/>
        <v>-30.016785673056532</v>
      </c>
      <c r="AP3965">
        <f t="shared" si="2941"/>
        <v>505260483.15330434</v>
      </c>
      <c r="AQ3965">
        <f t="shared" si="2942"/>
        <v>1.1471095528966483E+20</v>
      </c>
      <c r="AR3965">
        <f t="shared" si="2943"/>
        <v>3.1957398772169118E+19</v>
      </c>
      <c r="AS3965">
        <f t="shared" si="2944"/>
        <v>1.1016954173992033E+20</v>
      </c>
      <c r="AT3965">
        <f t="shared" si="2960"/>
        <v>5.351205420657923E-6</v>
      </c>
      <c r="AU3965">
        <f t="shared" si="2961"/>
        <v>1.8447679460803805E-5</v>
      </c>
      <c r="AV3965">
        <f t="shared" si="2970"/>
        <v>5.351205420657923E-6</v>
      </c>
      <c r="AW3965">
        <f t="shared" si="2971"/>
        <v>1.8447679460803805E-5</v>
      </c>
      <c r="AX3965">
        <f t="shared" si="2945"/>
        <v>-2222769.1451173611</v>
      </c>
      <c r="AY3965">
        <f t="shared" si="2946"/>
        <v>-648362.57053802104</v>
      </c>
      <c r="AZ3965">
        <f t="shared" si="2947"/>
        <v>0.11558603708621114</v>
      </c>
      <c r="BA3965">
        <f t="shared" si="2948"/>
        <v>0.39846987635336217</v>
      </c>
    </row>
    <row r="3966" spans="3:53" x14ac:dyDescent="0.35">
      <c r="C3966">
        <f t="shared" si="2972"/>
        <v>48225962224.112228</v>
      </c>
      <c r="D3966">
        <f t="shared" si="2973"/>
        <v>-161878852234.68811</v>
      </c>
      <c r="E3966">
        <f t="shared" si="2974"/>
        <v>-26795.857940547838</v>
      </c>
      <c r="F3966">
        <f t="shared" si="2975"/>
        <v>-8337.4290266173721</v>
      </c>
      <c r="G3966">
        <f t="shared" si="2949"/>
        <v>168909757661.48471</v>
      </c>
      <c r="H3966">
        <f t="shared" si="2950"/>
        <v>2.7787586534996126E+22</v>
      </c>
      <c r="I3966">
        <f t="shared" si="2951"/>
        <v>-7.9337222259335611E+21</v>
      </c>
      <c r="J3966">
        <f t="shared" si="2952"/>
        <v>2.6630922197355945E+22</v>
      </c>
      <c r="K3966">
        <f t="shared" si="2953"/>
        <v>-1.3284866419848562E-3</v>
      </c>
      <c r="L3966">
        <f t="shared" si="2954"/>
        <v>4.4592970859604732E-3</v>
      </c>
      <c r="M3966">
        <f t="shared" si="2955"/>
        <v>-578790531.51583326</v>
      </c>
      <c r="N3966">
        <f t="shared" si="2956"/>
        <v>-180088466.97493523</v>
      </c>
      <c r="O3966">
        <f t="shared" si="2957"/>
        <v>-28.695311466872894</v>
      </c>
      <c r="P3966">
        <f t="shared" si="2958"/>
        <v>96.320817056746222</v>
      </c>
      <c r="S3966">
        <f t="shared" si="2962"/>
        <v>-62509018059.76844</v>
      </c>
      <c r="T3966">
        <f t="shared" si="2963"/>
        <v>-147796576494.96716</v>
      </c>
      <c r="U3966">
        <f t="shared" si="2964"/>
        <v>-26556.432668018399</v>
      </c>
      <c r="V3966">
        <f t="shared" si="2965"/>
        <v>10981.39940800658</v>
      </c>
      <c r="W3966">
        <f t="shared" si="2959"/>
        <v>-26534.745112917921</v>
      </c>
      <c r="X3966">
        <f t="shared" si="2928"/>
        <v>11032.677551479124</v>
      </c>
      <c r="Y3966">
        <f t="shared" si="2929"/>
        <v>160471821085.28943</v>
      </c>
      <c r="Z3966">
        <f t="shared" si="2930"/>
        <v>3.0786671912479936E+22</v>
      </c>
      <c r="AA3966">
        <f t="shared" si="2931"/>
        <v>1.1992414727782942E+22</v>
      </c>
      <c r="AB3966">
        <f t="shared" si="2932"/>
        <v>2.8354914149817762E+22</v>
      </c>
      <c r="AC3966">
        <f t="shared" si="2933"/>
        <v>2.0081069537479807E-3</v>
      </c>
      <c r="AD3966">
        <f t="shared" si="2934"/>
        <v>4.7479762474577627E-3</v>
      </c>
      <c r="AE3966">
        <f t="shared" si="2935"/>
        <v>-573150494.43902707</v>
      </c>
      <c r="AF3966">
        <f t="shared" si="2936"/>
        <v>238305835.11194909</v>
      </c>
      <c r="AG3966">
        <f t="shared" si="2937"/>
        <v>43.375110200956385</v>
      </c>
      <c r="AH3966">
        <f t="shared" si="2938"/>
        <v>102.55628694508768</v>
      </c>
      <c r="AJ3966">
        <f t="shared" si="2966"/>
        <v>-142983611.93624851</v>
      </c>
      <c r="AK3966">
        <f t="shared" si="2967"/>
        <v>-485905553.11287409</v>
      </c>
      <c r="AL3966">
        <f t="shared" si="2968"/>
        <v>-102.84818592207546</v>
      </c>
      <c r="AM3966">
        <f t="shared" si="2969"/>
        <v>-29.817550734879848</v>
      </c>
      <c r="AN3966">
        <f t="shared" si="2939"/>
        <v>-102.78991236714374</v>
      </c>
      <c r="AO3966">
        <f t="shared" si="2940"/>
        <v>-29.619517942467404</v>
      </c>
      <c r="AP3966">
        <f t="shared" si="2941"/>
        <v>506506189.32868314</v>
      </c>
      <c r="AQ3966">
        <f t="shared" si="2942"/>
        <v>1.1414740669610272E+20</v>
      </c>
      <c r="AR3966">
        <f t="shared" si="2943"/>
        <v>3.2223117597430764E+19</v>
      </c>
      <c r="AS3966">
        <f t="shared" si="2944"/>
        <v>1.0950479965621427E+20</v>
      </c>
      <c r="AT3966">
        <f t="shared" si="2960"/>
        <v>5.3956995307151309E-6</v>
      </c>
      <c r="AU3966">
        <f t="shared" si="2961"/>
        <v>1.8336369667818866E-5</v>
      </c>
      <c r="AV3966">
        <f t="shared" si="2970"/>
        <v>5.3956995307151309E-6</v>
      </c>
      <c r="AW3966">
        <f t="shared" si="2971"/>
        <v>1.8336369667818866E-5</v>
      </c>
      <c r="AX3966">
        <f t="shared" si="2945"/>
        <v>-2220262.1071303049</v>
      </c>
      <c r="AY3966">
        <f t="shared" si="2946"/>
        <v>-639781.58755729592</v>
      </c>
      <c r="AZ3966">
        <f t="shared" si="2947"/>
        <v>0.11654710986344682</v>
      </c>
      <c r="BA3966">
        <f t="shared" si="2948"/>
        <v>0.39606558482488752</v>
      </c>
    </row>
    <row r="3967" spans="3:53" x14ac:dyDescent="0.35">
      <c r="C3967">
        <f t="shared" si="2972"/>
        <v>47647171692.596397</v>
      </c>
      <c r="D3967">
        <f t="shared" si="2973"/>
        <v>-162058940701.66306</v>
      </c>
      <c r="E3967">
        <f t="shared" si="2974"/>
        <v>-26824.55325201471</v>
      </c>
      <c r="F3967">
        <f t="shared" si="2975"/>
        <v>-8241.1082095606253</v>
      </c>
      <c r="G3967">
        <f t="shared" si="2949"/>
        <v>168918185023.54596</v>
      </c>
      <c r="H3967">
        <f t="shared" si="2950"/>
        <v>2.7784813947652007E+22</v>
      </c>
      <c r="I3967">
        <f t="shared" si="2951"/>
        <v>-7.8373314301600203E+21</v>
      </c>
      <c r="J3967">
        <f t="shared" si="2952"/>
        <v>2.6656558708120286E+22</v>
      </c>
      <c r="K3967">
        <f t="shared" si="2953"/>
        <v>-1.3123461872337609E-3</v>
      </c>
      <c r="L3967">
        <f t="shared" si="2954"/>
        <v>4.4635898707502154E-3</v>
      </c>
      <c r="M3967">
        <f t="shared" si="2955"/>
        <v>-579410350.24351776</v>
      </c>
      <c r="N3967">
        <f t="shared" si="2956"/>
        <v>-178007937.32650951</v>
      </c>
      <c r="O3967">
        <f t="shared" si="2957"/>
        <v>-28.346677644249233</v>
      </c>
      <c r="P3967">
        <f t="shared" si="2958"/>
        <v>96.413541208204649</v>
      </c>
      <c r="S3967">
        <f t="shared" si="2962"/>
        <v>-63082168554.207466</v>
      </c>
      <c r="T3967">
        <f t="shared" si="2963"/>
        <v>-147558270659.85522</v>
      </c>
      <c r="U3967">
        <f t="shared" si="2964"/>
        <v>-26513.057557817443</v>
      </c>
      <c r="V3967">
        <f t="shared" si="2965"/>
        <v>11083.955694951668</v>
      </c>
      <c r="W3967">
        <f t="shared" si="2959"/>
        <v>-26491.173184608575</v>
      </c>
      <c r="X3967">
        <f t="shared" si="2928"/>
        <v>11135.14639335641</v>
      </c>
      <c r="Y3967">
        <f t="shared" si="2929"/>
        <v>160476799661.5976</v>
      </c>
      <c r="Z3967">
        <f t="shared" si="2930"/>
        <v>3.0784761712149952E+22</v>
      </c>
      <c r="AA3967">
        <f t="shared" si="2931"/>
        <v>1.2101247852163348E+22</v>
      </c>
      <c r="AB3967">
        <f t="shared" si="2932"/>
        <v>2.8306560266029599E+22</v>
      </c>
      <c r="AC3967">
        <f t="shared" si="2933"/>
        <v>2.0263308526730322E-3</v>
      </c>
      <c r="AD3967">
        <f t="shared" si="2934"/>
        <v>4.7398794819205623E-3</v>
      </c>
      <c r="AE3967">
        <f t="shared" si="2935"/>
        <v>-572209340.7875452</v>
      </c>
      <c r="AF3967">
        <f t="shared" si="2936"/>
        <v>240519162.09649846</v>
      </c>
      <c r="AG3967">
        <f t="shared" si="2937"/>
        <v>43.768746417737496</v>
      </c>
      <c r="AH3967">
        <f t="shared" si="2938"/>
        <v>102.38139680948414</v>
      </c>
      <c r="AJ3967">
        <f t="shared" si="2966"/>
        <v>-145203874.04337883</v>
      </c>
      <c r="AK3967">
        <f t="shared" si="2967"/>
        <v>-486545334.70043141</v>
      </c>
      <c r="AL3967">
        <f t="shared" si="2968"/>
        <v>-102.73163881221201</v>
      </c>
      <c r="AM3967">
        <f t="shared" si="2969"/>
        <v>-29.421485150054959</v>
      </c>
      <c r="AN3967">
        <f t="shared" si="2939"/>
        <v>-102.67289437457413</v>
      </c>
      <c r="AO3967">
        <f t="shared" si="2940"/>
        <v>-29.224645828372875</v>
      </c>
      <c r="AP3967">
        <f t="shared" si="2941"/>
        <v>507750458.15435779</v>
      </c>
      <c r="AQ3967">
        <f t="shared" si="2942"/>
        <v>1.1358864389680837E+20</v>
      </c>
      <c r="AR3967">
        <f t="shared" si="2943"/>
        <v>3.2483498293833728E+19</v>
      </c>
      <c r="AS3967">
        <f t="shared" si="2944"/>
        <v>1.0884485454494597E+20</v>
      </c>
      <c r="AT3967">
        <f t="shared" si="2960"/>
        <v>5.4392997812849509E-6</v>
      </c>
      <c r="AU3967">
        <f t="shared" si="2961"/>
        <v>1.8225863118711647E-5</v>
      </c>
      <c r="AV3967">
        <f t="shared" si="2970"/>
        <v>5.4392997812849509E-6</v>
      </c>
      <c r="AW3967">
        <f t="shared" si="2971"/>
        <v>1.8225863118711647E-5</v>
      </c>
      <c r="AX3967">
        <f t="shared" si="2945"/>
        <v>-2217734.5184908011</v>
      </c>
      <c r="AY3967">
        <f t="shared" si="2946"/>
        <v>-631252.34989285411</v>
      </c>
      <c r="AZ3967">
        <f t="shared" si="2947"/>
        <v>0.11748887527575494</v>
      </c>
      <c r="BA3967">
        <f t="shared" si="2948"/>
        <v>0.39367864336417158</v>
      </c>
    </row>
    <row r="3968" spans="3:53" x14ac:dyDescent="0.35">
      <c r="C3968">
        <f t="shared" si="2972"/>
        <v>47067761342.352882</v>
      </c>
      <c r="D3968">
        <f t="shared" si="2973"/>
        <v>-162236948638.98956</v>
      </c>
      <c r="E3968">
        <f t="shared" si="2974"/>
        <v>-26852.899929658961</v>
      </c>
      <c r="F3968">
        <f t="shared" si="2975"/>
        <v>-8144.6946683524202</v>
      </c>
      <c r="G3968">
        <f t="shared" si="2949"/>
        <v>168926616202.03851</v>
      </c>
      <c r="H3968">
        <f t="shared" si="2950"/>
        <v>2.7782040519934344E+22</v>
      </c>
      <c r="I3968">
        <f t="shared" si="2951"/>
        <v>-7.7408669053779769E+21</v>
      </c>
      <c r="J3968">
        <f t="shared" si="2952"/>
        <v>2.6681843171049817E+22</v>
      </c>
      <c r="K3968">
        <f t="shared" si="2953"/>
        <v>-1.2961933867009338E-3</v>
      </c>
      <c r="L3968">
        <f t="shared" si="2954"/>
        <v>4.4678237058020454E-3</v>
      </c>
      <c r="M3968">
        <f t="shared" si="2955"/>
        <v>-580022638.4806335</v>
      </c>
      <c r="N3968">
        <f t="shared" si="2956"/>
        <v>-175925404.83641228</v>
      </c>
      <c r="O3968">
        <f t="shared" si="2957"/>
        <v>-27.99777715274017</v>
      </c>
      <c r="P3968">
        <f t="shared" si="2958"/>
        <v>96.504992045324187</v>
      </c>
      <c r="S3968">
        <f t="shared" si="2962"/>
        <v>-63654377894.99501</v>
      </c>
      <c r="T3968">
        <f t="shared" si="2963"/>
        <v>-147317751497.75873</v>
      </c>
      <c r="U3968">
        <f t="shared" si="2964"/>
        <v>-26469.288811399707</v>
      </c>
      <c r="V3968">
        <f t="shared" si="2965"/>
        <v>11186.337091761152</v>
      </c>
      <c r="W3968">
        <f t="shared" si="2959"/>
        <v>-26447.207981495205</v>
      </c>
      <c r="X3968">
        <f t="shared" si="2928"/>
        <v>11237.439597516553</v>
      </c>
      <c r="Y3968">
        <f t="shared" si="2929"/>
        <v>160481773829.78485</v>
      </c>
      <c r="Z3968">
        <f t="shared" si="2930"/>
        <v>3.0782853380685523E+22</v>
      </c>
      <c r="AA3968">
        <f t="shared" si="2931"/>
        <v>1.2209881128673762E+22</v>
      </c>
      <c r="AB3968">
        <f t="shared" si="2932"/>
        <v>2.8257792997338605E+22</v>
      </c>
      <c r="AC3968">
        <f t="shared" si="2933"/>
        <v>2.0445212874537445E-3</v>
      </c>
      <c r="AD3968">
        <f t="shared" si="2934"/>
        <v>4.7317134958704959E-3</v>
      </c>
      <c r="AE3968">
        <f t="shared" si="2935"/>
        <v>-571259692.40029645</v>
      </c>
      <c r="AF3968">
        <f t="shared" si="2936"/>
        <v>242728695.30635756</v>
      </c>
      <c r="AG3968">
        <f t="shared" si="2937"/>
        <v>44.161659809000881</v>
      </c>
      <c r="AH3968">
        <f t="shared" si="2938"/>
        <v>102.20501151080271</v>
      </c>
      <c r="AJ3968">
        <f t="shared" si="2966"/>
        <v>-147421608.56186962</v>
      </c>
      <c r="AK3968">
        <f t="shared" si="2967"/>
        <v>-487176587.05032426</v>
      </c>
      <c r="AL3968">
        <f t="shared" si="2968"/>
        <v>-102.61414993693626</v>
      </c>
      <c r="AM3968">
        <f t="shared" si="2969"/>
        <v>-29.027806506690787</v>
      </c>
      <c r="AN3968">
        <f t="shared" si="2939"/>
        <v>-102.55494410030467</v>
      </c>
      <c r="AO3968">
        <f t="shared" si="2940"/>
        <v>-28.832152031712432</v>
      </c>
      <c r="AP3968">
        <f t="shared" si="2941"/>
        <v>508993278.58132988</v>
      </c>
      <c r="AQ3968">
        <f t="shared" si="2942"/>
        <v>1.1303461717977552E+20</v>
      </c>
      <c r="AR3968">
        <f t="shared" si="2943"/>
        <v>3.2738634848505213E+19</v>
      </c>
      <c r="AS3968">
        <f t="shared" si="2944"/>
        <v>1.0818967820099402E+20</v>
      </c>
      <c r="AT3968">
        <f t="shared" si="2960"/>
        <v>5.48202191033242E-6</v>
      </c>
      <c r="AU3968">
        <f t="shared" si="2961"/>
        <v>1.8116155090588417E-5</v>
      </c>
      <c r="AV3968">
        <f t="shared" si="2970"/>
        <v>5.48202191033242E-6</v>
      </c>
      <c r="AW3968">
        <f t="shared" si="2971"/>
        <v>1.8116155090588417E-5</v>
      </c>
      <c r="AX3968">
        <f t="shared" si="2945"/>
        <v>-2215186.7925665807</v>
      </c>
      <c r="AY3968">
        <f t="shared" si="2946"/>
        <v>-622774.48388498859</v>
      </c>
      <c r="AZ3968">
        <f t="shared" si="2947"/>
        <v>0.11841167326318028</v>
      </c>
      <c r="BA3968">
        <f t="shared" si="2948"/>
        <v>0.39130894995670978</v>
      </c>
    </row>
    <row r="3969" spans="3:53" x14ac:dyDescent="0.35">
      <c r="C3969">
        <f t="shared" si="2972"/>
        <v>46487738703.872246</v>
      </c>
      <c r="D3969">
        <f t="shared" si="2973"/>
        <v>-162412874043.82599</v>
      </c>
      <c r="E3969">
        <f t="shared" si="2974"/>
        <v>-26880.897706811702</v>
      </c>
      <c r="F3969">
        <f t="shared" si="2975"/>
        <v>-8048.1896763070963</v>
      </c>
      <c r="G3969">
        <f t="shared" si="2949"/>
        <v>168935051143.84991</v>
      </c>
      <c r="H3969">
        <f t="shared" si="2950"/>
        <v>2.7779266269791518E+22</v>
      </c>
      <c r="I3969">
        <f t="shared" si="2951"/>
        <v>-7.6443299539757669E+21</v>
      </c>
      <c r="J3969">
        <f t="shared" si="2952"/>
        <v>2.6706775433262729E+22</v>
      </c>
      <c r="K3969">
        <f t="shared" si="2953"/>
        <v>-1.2800284584688155E-3</v>
      </c>
      <c r="L3969">
        <f t="shared" si="2954"/>
        <v>4.4719985655161968E-3</v>
      </c>
      <c r="M3969">
        <f t="shared" si="2955"/>
        <v>-580627390.46713281</v>
      </c>
      <c r="N3969">
        <f t="shared" si="2956"/>
        <v>-173840897.00823328</v>
      </c>
      <c r="O3969">
        <f t="shared" si="2957"/>
        <v>-27.648614702926416</v>
      </c>
      <c r="P3969">
        <f t="shared" si="2958"/>
        <v>96.59516901514985</v>
      </c>
      <c r="S3969">
        <f t="shared" si="2962"/>
        <v>-64225637587.395309</v>
      </c>
      <c r="T3969">
        <f t="shared" si="2963"/>
        <v>-147075022802.45236</v>
      </c>
      <c r="U3969">
        <f t="shared" si="2964"/>
        <v>-26425.127151590706</v>
      </c>
      <c r="V3969">
        <f t="shared" si="2965"/>
        <v>11288.542103271955</v>
      </c>
      <c r="W3969">
        <f t="shared" si="2959"/>
        <v>-26402.850229187603</v>
      </c>
      <c r="X3969">
        <f t="shared" si="2928"/>
        <v>11339.555670337701</v>
      </c>
      <c r="Y3969">
        <f t="shared" si="2929"/>
        <v>160486743551.76297</v>
      </c>
      <c r="Z3969">
        <f t="shared" si="2930"/>
        <v>3.0780946932203321E+22</v>
      </c>
      <c r="AA3969">
        <f t="shared" si="2931"/>
        <v>1.2318313017716043E+22</v>
      </c>
      <c r="AB3969">
        <f t="shared" si="2932"/>
        <v>2.8208613195984738E+22</v>
      </c>
      <c r="AC3969">
        <f t="shared" si="2933"/>
        <v>2.0626780002873479E-3</v>
      </c>
      <c r="AD3969">
        <f t="shared" si="2934"/>
        <v>4.7234784320135193E-3</v>
      </c>
      <c r="AE3969">
        <f t="shared" si="2935"/>
        <v>-570301564.95045221</v>
      </c>
      <c r="AF3969">
        <f t="shared" si="2936"/>
        <v>244934402.47929433</v>
      </c>
      <c r="AG3969">
        <f t="shared" si="2937"/>
        <v>44.553844806206712</v>
      </c>
      <c r="AH3969">
        <f t="shared" si="2938"/>
        <v>102.02713413149202</v>
      </c>
      <c r="AJ3969">
        <f t="shared" si="2966"/>
        <v>-149636795.35443619</v>
      </c>
      <c r="AK3969">
        <f t="shared" si="2967"/>
        <v>-487799361.53420925</v>
      </c>
      <c r="AL3969">
        <f t="shared" si="2968"/>
        <v>-102.49573826367308</v>
      </c>
      <c r="AM3969">
        <f t="shared" si="2969"/>
        <v>-28.636497556734078</v>
      </c>
      <c r="AN3969">
        <f t="shared" si="2939"/>
        <v>-102.43608034479851</v>
      </c>
      <c r="AO3969">
        <f t="shared" si="2940"/>
        <v>-28.442019355910929</v>
      </c>
      <c r="AP3969">
        <f t="shared" si="2941"/>
        <v>510234639.78558689</v>
      </c>
      <c r="AQ3969">
        <f t="shared" si="2942"/>
        <v>1.1248527737546116E+20</v>
      </c>
      <c r="AR3969">
        <f t="shared" si="2943"/>
        <v>3.2988619585083568E+19</v>
      </c>
      <c r="AS3969">
        <f t="shared" si="2944"/>
        <v>1.0753924215887462E+20</v>
      </c>
      <c r="AT3969">
        <f t="shared" si="2960"/>
        <v>5.5238813772745423E-6</v>
      </c>
      <c r="AU3969">
        <f t="shared" si="2961"/>
        <v>1.8007240816958242E-5</v>
      </c>
      <c r="AV3969">
        <f t="shared" si="2970"/>
        <v>5.5238813772745423E-6</v>
      </c>
      <c r="AW3969">
        <f t="shared" si="2971"/>
        <v>1.8007240816958242E-5</v>
      </c>
      <c r="AX3969">
        <f t="shared" si="2945"/>
        <v>-2212619.3354476481</v>
      </c>
      <c r="AY3969">
        <f t="shared" si="2946"/>
        <v>-614347.61808767612</v>
      </c>
      <c r="AZ3969">
        <f t="shared" si="2947"/>
        <v>0.11931583774913011</v>
      </c>
      <c r="BA3969">
        <f t="shared" si="2948"/>
        <v>0.38895640164629802</v>
      </c>
    </row>
    <row r="3970" spans="3:53" x14ac:dyDescent="0.35">
      <c r="C3970">
        <f t="shared" si="2972"/>
        <v>45907111313.405113</v>
      </c>
      <c r="D3970">
        <f t="shared" si="2973"/>
        <v>-162586714940.83423</v>
      </c>
      <c r="E3970">
        <f t="shared" si="2974"/>
        <v>-26908.54632151463</v>
      </c>
      <c r="F3970">
        <f t="shared" si="2975"/>
        <v>-7951.5945072919467</v>
      </c>
      <c r="G3970">
        <f t="shared" si="2949"/>
        <v>168943489795.82922</v>
      </c>
      <c r="H3970">
        <f t="shared" si="2950"/>
        <v>2.7776491215174163E+22</v>
      </c>
      <c r="I3970">
        <f t="shared" si="2951"/>
        <v>-7.5477218781963349E+21</v>
      </c>
      <c r="J3970">
        <f t="shared" si="2952"/>
        <v>2.6731355346784118E+22</v>
      </c>
      <c r="K3970">
        <f t="shared" si="2953"/>
        <v>-1.2638516205955015E-3</v>
      </c>
      <c r="L3970">
        <f t="shared" si="2954"/>
        <v>4.4761144251145545E-3</v>
      </c>
      <c r="M3970">
        <f t="shared" si="2955"/>
        <v>-581224600.544716</v>
      </c>
      <c r="N3970">
        <f t="shared" si="2956"/>
        <v>-171754441.35750604</v>
      </c>
      <c r="O3970">
        <f t="shared" si="2957"/>
        <v>-27.299195004862831</v>
      </c>
      <c r="P3970">
        <f t="shared" si="2958"/>
        <v>96.684071582474374</v>
      </c>
      <c r="S3970">
        <f t="shared" si="2962"/>
        <v>-64795939152.345764</v>
      </c>
      <c r="T3970">
        <f t="shared" si="2963"/>
        <v>-146830088399.97305</v>
      </c>
      <c r="U3970">
        <f t="shared" si="2964"/>
        <v>-26380.573306784499</v>
      </c>
      <c r="V3970">
        <f t="shared" si="2965"/>
        <v>11390.569237403448</v>
      </c>
      <c r="W3970">
        <f t="shared" si="2959"/>
        <v>-26358.100658857245</v>
      </c>
      <c r="X3970">
        <f t="shared" si="2928"/>
        <v>11441.493121290401</v>
      </c>
      <c r="Y3970">
        <f t="shared" si="2929"/>
        <v>160491708789.51471</v>
      </c>
      <c r="Z3970">
        <f t="shared" si="2930"/>
        <v>3.0779042380787915E+22</v>
      </c>
      <c r="AA3970">
        <f t="shared" si="2931"/>
        <v>1.2426541983477847E+22</v>
      </c>
      <c r="AB3970">
        <f t="shared" si="2932"/>
        <v>2.8159021719711803E+22</v>
      </c>
      <c r="AC3970">
        <f t="shared" si="2933"/>
        <v>2.0808007340049977E-3</v>
      </c>
      <c r="AD3970">
        <f t="shared" si="2934"/>
        <v>4.7151744339771935E-3</v>
      </c>
      <c r="AE3970">
        <f t="shared" si="2935"/>
        <v>-569334974.23131645</v>
      </c>
      <c r="AF3970">
        <f t="shared" si="2936"/>
        <v>247136251.41987267</v>
      </c>
      <c r="AG3970">
        <f t="shared" si="2937"/>
        <v>44.945295854507947</v>
      </c>
      <c r="AH3970">
        <f t="shared" si="2938"/>
        <v>101.84776777390738</v>
      </c>
      <c r="AJ3970">
        <f t="shared" si="2966"/>
        <v>-151849414.68988383</v>
      </c>
      <c r="AK3970">
        <f t="shared" si="2967"/>
        <v>-488413709.1522969</v>
      </c>
      <c r="AL3970">
        <f t="shared" si="2968"/>
        <v>-102.37642242592395</v>
      </c>
      <c r="AM3970">
        <f t="shared" si="2969"/>
        <v>-28.247541155087781</v>
      </c>
      <c r="AN3970">
        <f t="shared" si="2939"/>
        <v>-102.31632157755193</v>
      </c>
      <c r="AO3970">
        <f t="shared" si="2940"/>
        <v>-28.054230707783624</v>
      </c>
      <c r="AP3970">
        <f t="shared" si="2941"/>
        <v>511474531.16412824</v>
      </c>
      <c r="AQ3970">
        <f t="shared" si="2942"/>
        <v>1.1194057585245612E+20</v>
      </c>
      <c r="AR3970">
        <f t="shared" si="2943"/>
        <v>3.3233543192377336E+19</v>
      </c>
      <c r="AS3970">
        <f t="shared" si="2944"/>
        <v>1.0689351771300199E+20</v>
      </c>
      <c r="AT3970">
        <f t="shared" si="2960"/>
        <v>5.5648933677791916E-6</v>
      </c>
      <c r="AU3970">
        <f t="shared" si="2961"/>
        <v>1.7899115491125583E-5</v>
      </c>
      <c r="AV3970">
        <f t="shared" si="2970"/>
        <v>5.5648933677791916E-6</v>
      </c>
      <c r="AW3970">
        <f t="shared" si="2971"/>
        <v>1.7899115491125583E-5</v>
      </c>
      <c r="AX3970">
        <f t="shared" si="2945"/>
        <v>-2210032.5460751215</v>
      </c>
      <c r="AY3970">
        <f t="shared" si="2946"/>
        <v>-605971.38328812632</v>
      </c>
      <c r="AZ3970">
        <f t="shared" si="2947"/>
        <v>0.12020169674403054</v>
      </c>
      <c r="BA3970">
        <f t="shared" si="2948"/>
        <v>0.38662089460831262</v>
      </c>
    </row>
    <row r="3971" spans="3:53" x14ac:dyDescent="0.35">
      <c r="C3971">
        <f t="shared" si="2972"/>
        <v>45325886712.860397</v>
      </c>
      <c r="D3971">
        <f t="shared" si="2973"/>
        <v>-162758469382.19174</v>
      </c>
      <c r="E3971">
        <f t="shared" si="2974"/>
        <v>-26935.845516519494</v>
      </c>
      <c r="F3971">
        <f t="shared" si="2975"/>
        <v>-7854.910435709472</v>
      </c>
      <c r="G3971">
        <f t="shared" si="2949"/>
        <v>168951932104.78802</v>
      </c>
      <c r="H3971">
        <f t="shared" si="2950"/>
        <v>2.777371537403479E+22</v>
      </c>
      <c r="I3971">
        <f t="shared" si="2951"/>
        <v>-7.4510439801182602E+21</v>
      </c>
      <c r="J3971">
        <f t="shared" si="2952"/>
        <v>2.6755582768540845E+22</v>
      </c>
      <c r="K3971">
        <f t="shared" si="2953"/>
        <v>-1.247663091111564E-3</v>
      </c>
      <c r="L3971">
        <f t="shared" si="2954"/>
        <v>4.4801712606397925E-3</v>
      </c>
      <c r="M3971">
        <f t="shared" si="2955"/>
        <v>-581814263.15682101</v>
      </c>
      <c r="N3971">
        <f t="shared" si="2956"/>
        <v>-169666065.41132459</v>
      </c>
      <c r="O3971">
        <f t="shared" si="2957"/>
        <v>-26.949522768009782</v>
      </c>
      <c r="P3971">
        <f t="shared" si="2958"/>
        <v>96.771699229819518</v>
      </c>
      <c r="S3971">
        <f t="shared" si="2962"/>
        <v>-65365274126.57708</v>
      </c>
      <c r="T3971">
        <f t="shared" si="2963"/>
        <v>-146582952148.55319</v>
      </c>
      <c r="U3971">
        <f t="shared" si="2964"/>
        <v>-26335.628010929991</v>
      </c>
      <c r="V3971">
        <f t="shared" si="2965"/>
        <v>11492.417005177354</v>
      </c>
      <c r="W3971">
        <f t="shared" si="2959"/>
        <v>-26312.960007223584</v>
      </c>
      <c r="X3971">
        <f t="shared" si="2928"/>
        <v>11543.250462957478</v>
      </c>
      <c r="Y3971">
        <f t="shared" si="2929"/>
        <v>160496669505.09473</v>
      </c>
      <c r="Z3971">
        <f t="shared" si="2930"/>
        <v>3.0777139740491435E+22</v>
      </c>
      <c r="AA3971">
        <f t="shared" si="2931"/>
        <v>1.2534566493950405E+22</v>
      </c>
      <c r="AB3971">
        <f t="shared" si="2932"/>
        <v>2.8109019431749535E+22</v>
      </c>
      <c r="AC3971">
        <f t="shared" si="2933"/>
        <v>2.0988892320747497E-3</v>
      </c>
      <c r="AD3971">
        <f t="shared" si="2934"/>
        <v>4.7068016463076914E-3</v>
      </c>
      <c r="AE3971">
        <f t="shared" si="2935"/>
        <v>-568359936.15602946</v>
      </c>
      <c r="AF3971">
        <f t="shared" si="2936"/>
        <v>249334209.99988151</v>
      </c>
      <c r="AG3971">
        <f t="shared" si="2937"/>
        <v>45.336007412814595</v>
      </c>
      <c r="AH3971">
        <f t="shared" si="2938"/>
        <v>101.66691556024614</v>
      </c>
      <c r="AJ3971">
        <f t="shared" si="2966"/>
        <v>-154059447.23595896</v>
      </c>
      <c r="AK3971">
        <f t="shared" si="2967"/>
        <v>-489019680.53558505</v>
      </c>
      <c r="AL3971">
        <f t="shared" si="2968"/>
        <v>-102.25622072917992</v>
      </c>
      <c r="AM3971">
        <f t="shared" si="2969"/>
        <v>-27.860920260479467</v>
      </c>
      <c r="AN3971">
        <f t="shared" si="2939"/>
        <v>-102.19568594295616</v>
      </c>
      <c r="AO3971">
        <f t="shared" si="2940"/>
        <v>-27.668769098369363</v>
      </c>
      <c r="AP3971">
        <f t="shared" si="2941"/>
        <v>512712942.33106196</v>
      </c>
      <c r="AQ3971">
        <f t="shared" si="2942"/>
        <v>1.114004645131005E+20</v>
      </c>
      <c r="AR3971">
        <f t="shared" si="2943"/>
        <v>3.3473494752616411E+19</v>
      </c>
      <c r="AS3971">
        <f t="shared" si="2944"/>
        <v>1.0625247593718052E+20</v>
      </c>
      <c r="AT3971">
        <f t="shared" si="2960"/>
        <v>5.6050727984957147E-6</v>
      </c>
      <c r="AU3971">
        <f t="shared" si="2961"/>
        <v>1.7791774269454205E-5</v>
      </c>
      <c r="AV3971">
        <f t="shared" si="2970"/>
        <v>5.6050727984957147E-6</v>
      </c>
      <c r="AW3971">
        <f t="shared" si="2971"/>
        <v>1.7791774269454205E-5</v>
      </c>
      <c r="AX3971">
        <f t="shared" si="2945"/>
        <v>-2207426.816367853</v>
      </c>
      <c r="AY3971">
        <f t="shared" si="2946"/>
        <v>-597645.41252477828</v>
      </c>
      <c r="AZ3971">
        <f t="shared" si="2947"/>
        <v>0.12106957244750743</v>
      </c>
      <c r="BA3971">
        <f t="shared" si="2948"/>
        <v>0.38430232422021082</v>
      </c>
    </row>
    <row r="3972" spans="3:53" x14ac:dyDescent="0.35">
      <c r="C3972">
        <f t="shared" si="2972"/>
        <v>44744072449.703575</v>
      </c>
      <c r="D3972">
        <f t="shared" si="2973"/>
        <v>-162928135447.60306</v>
      </c>
      <c r="E3972">
        <f t="shared" si="2974"/>
        <v>-26962.795039287503</v>
      </c>
      <c r="F3972">
        <f t="shared" si="2975"/>
        <v>-7758.1387364796528</v>
      </c>
      <c r="G3972">
        <f t="shared" si="2949"/>
        <v>168960378017.50095</v>
      </c>
      <c r="H3972">
        <f t="shared" si="2950"/>
        <v>2.777093876432762E+22</v>
      </c>
      <c r="I3972">
        <f t="shared" si="2951"/>
        <v>-7.3542975616369033E+21</v>
      </c>
      <c r="J3972">
        <f t="shared" si="2952"/>
        <v>2.6779457560356516E+22</v>
      </c>
      <c r="K3972">
        <f t="shared" si="2953"/>
        <v>-1.231463088016896E-3</v>
      </c>
      <c r="L3972">
        <f t="shared" si="2954"/>
        <v>4.4841690489545406E-3</v>
      </c>
      <c r="M3972">
        <f t="shared" si="2955"/>
        <v>-582396372.84861004</v>
      </c>
      <c r="N3972">
        <f t="shared" si="2956"/>
        <v>-167575796.70796049</v>
      </c>
      <c r="O3972">
        <f t="shared" si="2957"/>
        <v>-26.599602701164955</v>
      </c>
      <c r="P3972">
        <f t="shared" si="2958"/>
        <v>96.858051457418071</v>
      </c>
      <c r="S3972">
        <f t="shared" si="2962"/>
        <v>-65933634062.733109</v>
      </c>
      <c r="T3972">
        <f t="shared" si="2963"/>
        <v>-146333617938.55331</v>
      </c>
      <c r="U3972">
        <f t="shared" si="2964"/>
        <v>-26290.292003517177</v>
      </c>
      <c r="V3972">
        <f t="shared" si="2965"/>
        <v>11594.083920737601</v>
      </c>
      <c r="W3972">
        <f t="shared" si="2959"/>
        <v>-26267.429016540249</v>
      </c>
      <c r="X3972">
        <f t="shared" si="2928"/>
        <v>11644.826211053844</v>
      </c>
      <c r="Y3972">
        <f t="shared" si="2929"/>
        <v>160501625660.62967</v>
      </c>
      <c r="Z3972">
        <f t="shared" si="2930"/>
        <v>3.0775239025333562E+22</v>
      </c>
      <c r="AA3972">
        <f t="shared" si="2931"/>
        <v>1.2642385020946372E+22</v>
      </c>
      <c r="AB3972">
        <f t="shared" si="2932"/>
        <v>2.8058607200796062E+22</v>
      </c>
      <c r="AC3972">
        <f t="shared" si="2933"/>
        <v>2.1169432386045498E-3</v>
      </c>
      <c r="AD3972">
        <f t="shared" si="2934"/>
        <v>4.6983602144668552E-3</v>
      </c>
      <c r="AE3972">
        <f t="shared" si="2935"/>
        <v>-567376466.75726938</v>
      </c>
      <c r="AF3972">
        <f t="shared" si="2936"/>
        <v>251528246.15876302</v>
      </c>
      <c r="AG3972">
        <f t="shared" si="2937"/>
        <v>45.725973953858272</v>
      </c>
      <c r="AH3972">
        <f t="shared" si="2938"/>
        <v>101.48458063248407</v>
      </c>
      <c r="AJ3972">
        <f t="shared" si="2966"/>
        <v>-156266874.05232683</v>
      </c>
      <c r="AK3972">
        <f t="shared" si="2967"/>
        <v>-489617325.94810981</v>
      </c>
      <c r="AL3972">
        <f t="shared" si="2968"/>
        <v>-102.13515115673241</v>
      </c>
      <c r="AM3972">
        <f t="shared" si="2969"/>
        <v>-27.476617936259256</v>
      </c>
      <c r="AN3972">
        <f t="shared" si="2939"/>
        <v>-102.07419126605785</v>
      </c>
      <c r="AO3972">
        <f t="shared" si="2940"/>
        <v>-27.285617643694586</v>
      </c>
      <c r="AP3972">
        <f t="shared" si="2941"/>
        <v>513949863.11377043</v>
      </c>
      <c r="AQ3972">
        <f t="shared" si="2942"/>
        <v>1.1086489578904981E+20</v>
      </c>
      <c r="AR3972">
        <f t="shared" si="2943"/>
        <v>3.370856176929606E+19</v>
      </c>
      <c r="AS3972">
        <f t="shared" si="2944"/>
        <v>1.0561608770335334E+20</v>
      </c>
      <c r="AT3972">
        <f t="shared" si="2960"/>
        <v>5.6444343217173573E-6</v>
      </c>
      <c r="AU3972">
        <f t="shared" si="2961"/>
        <v>1.7685212274506587E-5</v>
      </c>
      <c r="AV3972">
        <f t="shared" si="2970"/>
        <v>5.6444343217173573E-6</v>
      </c>
      <c r="AW3972">
        <f t="shared" si="2971"/>
        <v>1.7685212274506587E-5</v>
      </c>
      <c r="AX3972">
        <f t="shared" si="2945"/>
        <v>-2204802.5313468496</v>
      </c>
      <c r="AY3972">
        <f t="shared" si="2946"/>
        <v>-589369.34110380302</v>
      </c>
      <c r="AZ3972">
        <f t="shared" si="2947"/>
        <v>0.12191978134909491</v>
      </c>
      <c r="BA3972">
        <f t="shared" si="2948"/>
        <v>0.38200058512934226</v>
      </c>
    </row>
    <row r="3973" spans="3:53" x14ac:dyDescent="0.35">
      <c r="C3973">
        <f t="shared" si="2972"/>
        <v>44161676076.854965</v>
      </c>
      <c r="D3973">
        <f t="shared" si="2973"/>
        <v>-163095711244.311</v>
      </c>
      <c r="E3973">
        <f t="shared" si="2974"/>
        <v>-26989.394641988667</v>
      </c>
      <c r="F3973">
        <f t="shared" si="2975"/>
        <v>-7661.280685022235</v>
      </c>
      <c r="G3973">
        <f t="shared" si="2949"/>
        <v>168968827480.70645</v>
      </c>
      <c r="H3973">
        <f t="shared" si="2950"/>
        <v>2.7768161404008297E+22</v>
      </c>
      <c r="I3973">
        <f t="shared" si="2951"/>
        <v>-7.2574839244455506E+21</v>
      </c>
      <c r="J3973">
        <f t="shared" si="2952"/>
        <v>2.6802979588946272E+22</v>
      </c>
      <c r="K3973">
        <f t="shared" si="2953"/>
        <v>-1.2152518292775536E-3</v>
      </c>
      <c r="L3973">
        <f t="shared" si="2954"/>
        <v>4.4881077677405012E-3</v>
      </c>
      <c r="M3973">
        <f t="shared" si="2955"/>
        <v>-582970924.26695526</v>
      </c>
      <c r="N3973">
        <f t="shared" si="2956"/>
        <v>-165483662.79648027</v>
      </c>
      <c r="O3973">
        <f t="shared" si="2957"/>
        <v>-26.24943951239516</v>
      </c>
      <c r="P3973">
        <f t="shared" si="2958"/>
        <v>96.943127783194825</v>
      </c>
      <c r="S3973">
        <f t="shared" si="2962"/>
        <v>-66501010529.490379</v>
      </c>
      <c r="T3973">
        <f t="shared" si="2963"/>
        <v>-146082089692.39456</v>
      </c>
      <c r="U3973">
        <f t="shared" si="2964"/>
        <v>-26244.566029563321</v>
      </c>
      <c r="V3973">
        <f t="shared" si="2965"/>
        <v>11695.568501370086</v>
      </c>
      <c r="W3973">
        <f t="shared" si="2959"/>
        <v>-26221.508434581192</v>
      </c>
      <c r="X3973">
        <f t="shared" si="2928"/>
        <v>11746.218884446242</v>
      </c>
      <c r="Y3973">
        <f t="shared" si="2929"/>
        <v>160506577218.319</v>
      </c>
      <c r="Z3973">
        <f t="shared" si="2930"/>
        <v>3.0773340249301245E+22</v>
      </c>
      <c r="AA3973">
        <f t="shared" si="2931"/>
        <v>1.2749996040117444E+22</v>
      </c>
      <c r="AB3973">
        <f t="shared" si="2932"/>
        <v>2.8007785900999981E+22</v>
      </c>
      <c r="AC3973">
        <f t="shared" si="2933"/>
        <v>2.1349624983451848E-3</v>
      </c>
      <c r="AD3973">
        <f t="shared" si="2934"/>
        <v>4.6898502848291999E-3</v>
      </c>
      <c r="AE3973">
        <f t="shared" si="2935"/>
        <v>-566384582.18695378</v>
      </c>
      <c r="AF3973">
        <f t="shared" si="2936"/>
        <v>253718327.90403882</v>
      </c>
      <c r="AG3973">
        <f t="shared" si="2937"/>
        <v>46.11518996425599</v>
      </c>
      <c r="AH3973">
        <f t="shared" si="2938"/>
        <v>101.30076615231071</v>
      </c>
      <c r="AJ3973">
        <f t="shared" si="2966"/>
        <v>-158471676.58367369</v>
      </c>
      <c r="AK3973">
        <f t="shared" si="2967"/>
        <v>-490206695.2892136</v>
      </c>
      <c r="AL3973">
        <f t="shared" si="2968"/>
        <v>-102.01323137538331</v>
      </c>
      <c r="AM3973">
        <f t="shared" si="2969"/>
        <v>-27.094617351129912</v>
      </c>
      <c r="AN3973">
        <f t="shared" si="2939"/>
        <v>-101.95185505821958</v>
      </c>
      <c r="AO3973">
        <f t="shared" si="2940"/>
        <v>-26.904759565470833</v>
      </c>
      <c r="AP3973">
        <f t="shared" si="2941"/>
        <v>515185283.54914445</v>
      </c>
      <c r="AQ3973">
        <f t="shared" si="2942"/>
        <v>1.103338226367963E+20</v>
      </c>
      <c r="AR3973">
        <f t="shared" si="2943"/>
        <v>3.3938830194614616E+19</v>
      </c>
      <c r="AS3973">
        <f t="shared" si="2944"/>
        <v>1.0498432369963213E+20</v>
      </c>
      <c r="AT3973">
        <f t="shared" si="2960"/>
        <v>5.6829923299756558E-6</v>
      </c>
      <c r="AU3973">
        <f t="shared" si="2961"/>
        <v>1.757942459806298E-5</v>
      </c>
      <c r="AV3973">
        <f t="shared" si="2970"/>
        <v>5.6829923299756558E-6</v>
      </c>
      <c r="AW3973">
        <f t="shared" si="2971"/>
        <v>1.757942459806298E-5</v>
      </c>
      <c r="AX3973">
        <f t="shared" si="2945"/>
        <v>-2202160.069257543</v>
      </c>
      <c r="AY3973">
        <f t="shared" si="2946"/>
        <v>-581142.80661416997</v>
      </c>
      <c r="AZ3973">
        <f t="shared" si="2947"/>
        <v>0.12275263432747417</v>
      </c>
      <c r="BA3973">
        <f t="shared" si="2948"/>
        <v>0.37971557131816036</v>
      </c>
    </row>
    <row r="3974" spans="3:53" x14ac:dyDescent="0.35">
      <c r="C3974">
        <f t="shared" si="2972"/>
        <v>43578705152.588013</v>
      </c>
      <c r="D3974">
        <f t="shared" si="2973"/>
        <v>-163261194907.10748</v>
      </c>
      <c r="E3974">
        <f t="shared" si="2974"/>
        <v>-27015.644081501061</v>
      </c>
      <c r="F3974">
        <f t="shared" si="2975"/>
        <v>-7564.3375572390405</v>
      </c>
      <c r="G3974">
        <f t="shared" si="2949"/>
        <v>168977280441.10764</v>
      </c>
      <c r="H3974">
        <f t="shared" si="2950"/>
        <v>2.776538331103361E+22</v>
      </c>
      <c r="I3974">
        <f t="shared" si="2951"/>
        <v>-7.1606043700166341E+21</v>
      </c>
      <c r="J3974">
        <f t="shared" si="2952"/>
        <v>2.6826148725911487E+22</v>
      </c>
      <c r="K3974">
        <f t="shared" si="2953"/>
        <v>-1.1990295328226112E-3</v>
      </c>
      <c r="L3974">
        <f t="shared" si="2954"/>
        <v>4.4919873954975698E-3</v>
      </c>
      <c r="M3974">
        <f t="shared" si="2955"/>
        <v>-583537912.16042292</v>
      </c>
      <c r="N3974">
        <f t="shared" si="2956"/>
        <v>-163389691.23636326</v>
      </c>
      <c r="O3974">
        <f t="shared" si="2957"/>
        <v>-25.899037908968403</v>
      </c>
      <c r="P3974">
        <f t="shared" si="2958"/>
        <v>97.026927742747503</v>
      </c>
      <c r="S3974">
        <f t="shared" si="2962"/>
        <v>-67067395111.67733</v>
      </c>
      <c r="T3974">
        <f t="shared" si="2963"/>
        <v>-145828371364.49051</v>
      </c>
      <c r="U3974">
        <f t="shared" si="2964"/>
        <v>-26198.450839599063</v>
      </c>
      <c r="V3974">
        <f t="shared" si="2965"/>
        <v>11796.869267522397</v>
      </c>
      <c r="W3974">
        <f t="shared" si="2959"/>
        <v>-26175.199014626778</v>
      </c>
      <c r="X3974">
        <f t="shared" si="2928"/>
        <v>11847.427005172929</v>
      </c>
      <c r="Y3974">
        <f t="shared" si="2929"/>
        <v>160511524140.43546</v>
      </c>
      <c r="Z3974">
        <f t="shared" si="2930"/>
        <v>3.0771443426348541E+22</v>
      </c>
      <c r="AA3974">
        <f t="shared" si="2931"/>
        <v>1.2857398030971963E+22</v>
      </c>
      <c r="AB3974">
        <f t="shared" si="2932"/>
        <v>2.795655641194257E+22</v>
      </c>
      <c r="AC3974">
        <f t="shared" si="2933"/>
        <v>2.1529467566932287E-3</v>
      </c>
      <c r="AD3974">
        <f t="shared" si="2934"/>
        <v>4.6812720046789302E-3</v>
      </c>
      <c r="AE3974">
        <f t="shared" si="2935"/>
        <v>-565384298.71593845</v>
      </c>
      <c r="AF3974">
        <f t="shared" si="2936"/>
        <v>255904423.31173527</v>
      </c>
      <c r="AG3974">
        <f t="shared" si="2937"/>
        <v>46.503649944573738</v>
      </c>
      <c r="AH3974">
        <f t="shared" si="2938"/>
        <v>101.11547530106489</v>
      </c>
      <c r="AJ3974">
        <f t="shared" si="2966"/>
        <v>-160673836.65293124</v>
      </c>
      <c r="AK3974">
        <f t="shared" si="2967"/>
        <v>-490787838.09582776</v>
      </c>
      <c r="AL3974">
        <f t="shared" si="2968"/>
        <v>-101.89047874105584</v>
      </c>
      <c r="AM3974">
        <f t="shared" si="2969"/>
        <v>-26.714901779811751</v>
      </c>
      <c r="AN3974">
        <f t="shared" si="2939"/>
        <v>-101.82869452268172</v>
      </c>
      <c r="AO3974">
        <f t="shared" si="2940"/>
        <v>-26.526178191728292</v>
      </c>
      <c r="AP3974">
        <f t="shared" si="2941"/>
        <v>516419193.87988406</v>
      </c>
      <c r="AQ3974">
        <f t="shared" si="2942"/>
        <v>1.0980719853315046E+20</v>
      </c>
      <c r="AR3974">
        <f t="shared" si="2943"/>
        <v>3.416438445650627E+19</v>
      </c>
      <c r="AS3974">
        <f t="shared" si="2944"/>
        <v>1.043571544476312E+20</v>
      </c>
      <c r="AT3974">
        <f t="shared" si="2960"/>
        <v>5.7207609605670244E-6</v>
      </c>
      <c r="AU3974">
        <f t="shared" si="2961"/>
        <v>1.7474406304023977E-5</v>
      </c>
      <c r="AV3974">
        <f t="shared" si="2970"/>
        <v>5.7207609605670244E-6</v>
      </c>
      <c r="AW3974">
        <f t="shared" si="2971"/>
        <v>1.7474406304023977E-5</v>
      </c>
      <c r="AX3974">
        <f t="shared" si="2945"/>
        <v>-2199499.8016899251</v>
      </c>
      <c r="AY3974">
        <f t="shared" si="2946"/>
        <v>-572965.44894133112</v>
      </c>
      <c r="AZ3974">
        <f t="shared" si="2947"/>
        <v>0.12356843674824773</v>
      </c>
      <c r="BA3974">
        <f t="shared" si="2948"/>
        <v>0.37744717616691792</v>
      </c>
    </row>
    <row r="3975" spans="3:53" x14ac:dyDescent="0.35">
      <c r="C3975">
        <f t="shared" si="2972"/>
        <v>42995167240.427589</v>
      </c>
      <c r="D3975">
        <f t="shared" si="2973"/>
        <v>-163424584598.34384</v>
      </c>
      <c r="E3975">
        <f t="shared" si="2974"/>
        <v>-27041.543119410031</v>
      </c>
      <c r="F3975">
        <f t="shared" si="2975"/>
        <v>-7467.3106294962927</v>
      </c>
      <c r="G3975">
        <f t="shared" si="2949"/>
        <v>168985736845.3728</v>
      </c>
      <c r="H3975">
        <f t="shared" si="2950"/>
        <v>2.7762604503361303E+22</v>
      </c>
      <c r="I3975">
        <f t="shared" si="2951"/>
        <v>-7.0636601995830063E+21</v>
      </c>
      <c r="J3975">
        <f t="shared" si="2952"/>
        <v>2.6848964847734522E+22</v>
      </c>
      <c r="K3975">
        <f t="shared" si="2953"/>
        <v>-1.1827964165410257E-3</v>
      </c>
      <c r="L3975">
        <f t="shared" si="2954"/>
        <v>4.4958079115429541E-3</v>
      </c>
      <c r="M3975">
        <f t="shared" si="2955"/>
        <v>-584097331.37925673</v>
      </c>
      <c r="N3975">
        <f t="shared" si="2956"/>
        <v>-161293909.59711993</v>
      </c>
      <c r="O3975">
        <f t="shared" si="2957"/>
        <v>-25.548402597286156</v>
      </c>
      <c r="P3975">
        <f t="shared" si="2958"/>
        <v>97.109450889327803</v>
      </c>
      <c r="S3975">
        <f t="shared" si="2962"/>
        <v>-67632779410.393265</v>
      </c>
      <c r="T3975">
        <f t="shared" si="2963"/>
        <v>-145572466941.17877</v>
      </c>
      <c r="U3975">
        <f t="shared" si="2964"/>
        <v>-26151.947189654489</v>
      </c>
      <c r="V3975">
        <f t="shared" si="2965"/>
        <v>11897.984742823463</v>
      </c>
      <c r="W3975">
        <f t="shared" si="2959"/>
        <v>-26128.501515449796</v>
      </c>
      <c r="X3975">
        <f t="shared" si="2928"/>
        <v>11948.449098463298</v>
      </c>
      <c r="Y3975">
        <f t="shared" si="2929"/>
        <v>160516466389.32562</v>
      </c>
      <c r="Z3975">
        <f t="shared" si="2930"/>
        <v>3.0769548570396436E+22</v>
      </c>
      <c r="AA3975">
        <f t="shared" si="2931"/>
        <v>1.29645894768924E+22</v>
      </c>
      <c r="AB3975">
        <f t="shared" si="2932"/>
        <v>2.7904919618619871E+22</v>
      </c>
      <c r="AC3975">
        <f t="shared" si="2933"/>
        <v>2.1708957596939717E-3</v>
      </c>
      <c r="AD3975">
        <f t="shared" si="2934"/>
        <v>4.672625522206944E-3</v>
      </c>
      <c r="AE3975">
        <f t="shared" si="2935"/>
        <v>-564375632.73371553</v>
      </c>
      <c r="AF3975">
        <f t="shared" si="2936"/>
        <v>258086500.52680722</v>
      </c>
      <c r="AG3975">
        <f t="shared" si="2937"/>
        <v>46.891348409389792</v>
      </c>
      <c r="AH3975">
        <f t="shared" si="2938"/>
        <v>100.92871127967</v>
      </c>
      <c r="AJ3975">
        <f t="shared" si="2966"/>
        <v>-162873336.45462117</v>
      </c>
      <c r="AK3975">
        <f t="shared" si="2967"/>
        <v>-491360803.54476911</v>
      </c>
      <c r="AL3975">
        <f t="shared" si="2968"/>
        <v>-101.7669103043076</v>
      </c>
      <c r="AM3975">
        <f t="shared" si="2969"/>
        <v>-26.337454603644833</v>
      </c>
      <c r="AN3975">
        <f t="shared" si="2939"/>
        <v>-101.70472656002747</v>
      </c>
      <c r="AO3975">
        <f t="shared" si="2940"/>
        <v>-26.149856957387868</v>
      </c>
      <c r="AP3975">
        <f t="shared" si="2941"/>
        <v>517651584.55086505</v>
      </c>
      <c r="AQ3975">
        <f t="shared" si="2942"/>
        <v>1.0928497747068722E+20</v>
      </c>
      <c r="AR3975">
        <f t="shared" si="2943"/>
        <v>3.4385307485270381E+19</v>
      </c>
      <c r="AS3975">
        <f t="shared" si="2944"/>
        <v>1.0373455031912956E+20</v>
      </c>
      <c r="AT3975">
        <f t="shared" si="2960"/>
        <v>5.7577541000117849E-6</v>
      </c>
      <c r="AU3975">
        <f t="shared" si="2961"/>
        <v>1.7370152431200527E-5</v>
      </c>
      <c r="AV3975">
        <f t="shared" si="2970"/>
        <v>5.7577541000117849E-6</v>
      </c>
      <c r="AW3975">
        <f t="shared" si="2971"/>
        <v>1.7370152431200527E-5</v>
      </c>
      <c r="AX3975">
        <f t="shared" si="2945"/>
        <v>-2196822.0936965933</v>
      </c>
      <c r="AY3975">
        <f t="shared" si="2946"/>
        <v>-564836.91027957795</v>
      </c>
      <c r="AZ3975">
        <f t="shared" si="2947"/>
        <v>0.12436748856025455</v>
      </c>
      <c r="BA3975">
        <f t="shared" si="2948"/>
        <v>0.37519529251393136</v>
      </c>
    </row>
    <row r="3976" spans="3:53" x14ac:dyDescent="0.35">
      <c r="C3976">
        <f t="shared" si="2972"/>
        <v>42411069909.048332</v>
      </c>
      <c r="D3976">
        <f t="shared" si="2973"/>
        <v>-163585878507.94095</v>
      </c>
      <c r="E3976">
        <f t="shared" si="2974"/>
        <v>-27067.091522007318</v>
      </c>
      <c r="F3976">
        <f t="shared" si="2975"/>
        <v>-7370.2011786069652</v>
      </c>
      <c r="G3976">
        <f t="shared" si="2949"/>
        <v>168994196640.13614</v>
      </c>
      <c r="H3976">
        <f t="shared" si="2950"/>
        <v>2.7759824998949821E+22</v>
      </c>
      <c r="I3976">
        <f t="shared" si="2951"/>
        <v>-6.9666527141192605E+21</v>
      </c>
      <c r="J3976">
        <f t="shared" si="2952"/>
        <v>2.6871427835773338E+22</v>
      </c>
      <c r="K3976">
        <f t="shared" si="2953"/>
        <v>-1.1665526982785098E-3</v>
      </c>
      <c r="L3976">
        <f t="shared" si="2954"/>
        <v>4.4995692960102703E-3</v>
      </c>
      <c r="M3976">
        <f t="shared" si="2955"/>
        <v>-584649176.8753581</v>
      </c>
      <c r="N3976">
        <f t="shared" si="2956"/>
        <v>-159196345.45791045</v>
      </c>
      <c r="O3976">
        <f t="shared" si="2957"/>
        <v>-25.197538282815813</v>
      </c>
      <c r="P3976">
        <f t="shared" si="2958"/>
        <v>97.190696793821843</v>
      </c>
      <c r="S3976">
        <f t="shared" si="2962"/>
        <v>-68197155043.126984</v>
      </c>
      <c r="T3976">
        <f t="shared" si="2963"/>
        <v>-145314380440.65198</v>
      </c>
      <c r="U3976">
        <f t="shared" si="2964"/>
        <v>-26105.055841245099</v>
      </c>
      <c r="V3976">
        <f t="shared" si="2965"/>
        <v>11998.913454103133</v>
      </c>
      <c r="W3976">
        <f t="shared" si="2959"/>
        <v>-26081.416701301419</v>
      </c>
      <c r="X3976">
        <f t="shared" si="2928"/>
        <v>12049.283692757417</v>
      </c>
      <c r="Y3976">
        <f t="shared" si="2929"/>
        <v>160521403927.41037</v>
      </c>
      <c r="Z3976">
        <f t="shared" si="2930"/>
        <v>3.0767655695332699E+22</v>
      </c>
      <c r="AA3976">
        <f t="shared" si="2931"/>
        <v>1.3071568865152796E+22</v>
      </c>
      <c r="AB3976">
        <f t="shared" si="2932"/>
        <v>2.7852876411424846E+22</v>
      </c>
      <c r="AC3976">
        <f t="shared" si="2933"/>
        <v>2.1888092540443397E-3</v>
      </c>
      <c r="AD3976">
        <f t="shared" si="2934"/>
        <v>4.6639109865078444E-3</v>
      </c>
      <c r="AE3976">
        <f t="shared" si="2935"/>
        <v>-563358600.74811065</v>
      </c>
      <c r="AF3976">
        <f t="shared" si="2936"/>
        <v>260264527.76356021</v>
      </c>
      <c r="AG3976">
        <f t="shared" si="2937"/>
        <v>47.278279887357741</v>
      </c>
      <c r="AH3976">
        <f t="shared" si="2938"/>
        <v>100.74047730856944</v>
      </c>
      <c r="AJ3976">
        <f t="shared" si="2966"/>
        <v>-165070158.54831776</v>
      </c>
      <c r="AK3976">
        <f t="shared" si="2967"/>
        <v>-491925640.45504868</v>
      </c>
      <c r="AL3976">
        <f t="shared" si="2968"/>
        <v>-101.64254281574735</v>
      </c>
      <c r="AM3976">
        <f t="shared" si="2969"/>
        <v>-25.9622593111309</v>
      </c>
      <c r="AN3976">
        <f t="shared" si="2939"/>
        <v>-101.57996777355213</v>
      </c>
      <c r="AO3976">
        <f t="shared" si="2940"/>
        <v>-25.775779404774156</v>
      </c>
      <c r="AP3976">
        <f t="shared" si="2941"/>
        <v>518882446.20557034</v>
      </c>
      <c r="AQ3976">
        <f t="shared" si="2942"/>
        <v>1.0876711395316079E+20</v>
      </c>
      <c r="AR3976">
        <f t="shared" si="2943"/>
        <v>3.4601680739799237E+19</v>
      </c>
      <c r="AS3976">
        <f t="shared" si="2944"/>
        <v>1.0311648155208201E+20</v>
      </c>
      <c r="AT3976">
        <f t="shared" si="2960"/>
        <v>5.7939853884459534E-6</v>
      </c>
      <c r="AU3976">
        <f t="shared" si="2961"/>
        <v>1.7266657995994978E-5</v>
      </c>
      <c r="AV3976">
        <f t="shared" si="2970"/>
        <v>5.7939853884459534E-6</v>
      </c>
      <c r="AW3976">
        <f t="shared" si="2971"/>
        <v>1.7266657995994978E-5</v>
      </c>
      <c r="AX3976">
        <f t="shared" si="2945"/>
        <v>-2194127.3039087257</v>
      </c>
      <c r="AY3976">
        <f t="shared" si="2946"/>
        <v>-556756.83514312177</v>
      </c>
      <c r="AZ3976">
        <f t="shared" si="2947"/>
        <v>0.1251500843904326</v>
      </c>
      <c r="BA3976">
        <f t="shared" si="2948"/>
        <v>0.37295981271349155</v>
      </c>
    </row>
    <row r="3977" spans="3:53" x14ac:dyDescent="0.35">
      <c r="C3977">
        <f t="shared" si="2972"/>
        <v>41826420732.172974</v>
      </c>
      <c r="D3977">
        <f t="shared" si="2973"/>
        <v>-163745074853.39886</v>
      </c>
      <c r="E3977">
        <f t="shared" si="2974"/>
        <v>-27092.289060290135</v>
      </c>
      <c r="F3977">
        <f t="shared" si="2975"/>
        <v>-7273.0104818131431</v>
      </c>
      <c r="G3977">
        <f t="shared" si="2949"/>
        <v>169002659771.99869</v>
      </c>
      <c r="H3977">
        <f t="shared" si="2950"/>
        <v>2.7757044815758E+22</v>
      </c>
      <c r="I3977">
        <f t="shared" si="2951"/>
        <v>-6.8695832143230686E+21</v>
      </c>
      <c r="J3977">
        <f t="shared" si="2952"/>
        <v>2.6893537576255914E+22</v>
      </c>
      <c r="K3977">
        <f t="shared" si="2953"/>
        <v>-1.1502985958344052E-3</v>
      </c>
      <c r="L3977">
        <f t="shared" si="2954"/>
        <v>4.5032715298486126E-3</v>
      </c>
      <c r="M3977">
        <f t="shared" si="2955"/>
        <v>-585193443.70226693</v>
      </c>
      <c r="N3977">
        <f t="shared" si="2956"/>
        <v>-157097026.40716389</v>
      </c>
      <c r="O3977">
        <f t="shared" si="2957"/>
        <v>-24.846449670023151</v>
      </c>
      <c r="P3977">
        <f t="shared" si="2958"/>
        <v>97.270665044730038</v>
      </c>
      <c r="S3977">
        <f t="shared" si="2962"/>
        <v>-68760513643.875092</v>
      </c>
      <c r="T3977">
        <f t="shared" si="2963"/>
        <v>-145054115912.88843</v>
      </c>
      <c r="U3977">
        <f t="shared" si="2964"/>
        <v>-26057.77756135774</v>
      </c>
      <c r="V3977">
        <f t="shared" si="2965"/>
        <v>12099.653931411702</v>
      </c>
      <c r="W3977">
        <f t="shared" si="2959"/>
        <v>-26033.945341897106</v>
      </c>
      <c r="X3977">
        <f t="shared" si="2928"/>
        <v>12149.929319725532</v>
      </c>
      <c r="Y3977">
        <f t="shared" si="2929"/>
        <v>160526336717.18546</v>
      </c>
      <c r="Z3977">
        <f t="shared" si="2930"/>
        <v>3.0765764815011669E+22</v>
      </c>
      <c r="AA3977">
        <f t="shared" si="2931"/>
        <v>1.3178334686936056E+22</v>
      </c>
      <c r="AB3977">
        <f t="shared" si="2932"/>
        <v>2.7800427686129364E+22</v>
      </c>
      <c r="AC3977">
        <f t="shared" si="2933"/>
        <v>2.2066869870957895E-3</v>
      </c>
      <c r="AD3977">
        <f t="shared" si="2934"/>
        <v>4.6551285475769193E-3</v>
      </c>
      <c r="AE3977">
        <f t="shared" si="2935"/>
        <v>-562333219.38497746</v>
      </c>
      <c r="AF3977">
        <f t="shared" si="2936"/>
        <v>262438473.30607149</v>
      </c>
      <c r="AG3977">
        <f t="shared" si="2937"/>
        <v>47.664438921269053</v>
      </c>
      <c r="AH3977">
        <f t="shared" si="2938"/>
        <v>100.55077662766146</v>
      </c>
      <c r="AJ3977">
        <f t="shared" si="2966"/>
        <v>-167264285.8522265</v>
      </c>
      <c r="AK3977">
        <f t="shared" si="2967"/>
        <v>-492482397.29019183</v>
      </c>
      <c r="AL3977">
        <f t="shared" si="2968"/>
        <v>-101.51739273135692</v>
      </c>
      <c r="AM3977">
        <f t="shared" si="2969"/>
        <v>-25.589299498417407</v>
      </c>
      <c r="AN3977">
        <f t="shared" si="2939"/>
        <v>-101.4544344745383</v>
      </c>
      <c r="AO3977">
        <f t="shared" si="2940"/>
        <v>-25.403929184071657</v>
      </c>
      <c r="AP3977">
        <f t="shared" si="2941"/>
        <v>520111769.68258435</v>
      </c>
      <c r="AQ3977">
        <f t="shared" si="2942"/>
        <v>1.0825356299089278E+20</v>
      </c>
      <c r="AR3977">
        <f t="shared" si="2943"/>
        <v>3.4813584233406358E+19</v>
      </c>
      <c r="AS3977">
        <f t="shared" si="2944"/>
        <v>1.0250291826600211E+20</v>
      </c>
      <c r="AT3977">
        <f t="shared" si="2960"/>
        <v>5.8294682239461412E-6</v>
      </c>
      <c r="AU3977">
        <f t="shared" si="2961"/>
        <v>1.7163917994976911E-5</v>
      </c>
      <c r="AV3977">
        <f t="shared" si="2970"/>
        <v>5.8294682239461412E-6</v>
      </c>
      <c r="AW3977">
        <f t="shared" si="2971"/>
        <v>1.7163917994976911E-5</v>
      </c>
      <c r="AX3977">
        <f t="shared" si="2945"/>
        <v>-2191415.7846500273</v>
      </c>
      <c r="AY3977">
        <f t="shared" si="2946"/>
        <v>-548724.87037594779</v>
      </c>
      <c r="AZ3977">
        <f t="shared" si="2947"/>
        <v>0.12591651363723666</v>
      </c>
      <c r="BA3977">
        <f t="shared" si="2948"/>
        <v>0.37074062869150126</v>
      </c>
    </row>
    <row r="3978" spans="3:53" x14ac:dyDescent="0.35">
      <c r="C3978">
        <f t="shared" si="2972"/>
        <v>41241227288.470703</v>
      </c>
      <c r="D3978">
        <f t="shared" si="2973"/>
        <v>-163902171879.80603</v>
      </c>
      <c r="E3978">
        <f t="shared" si="2974"/>
        <v>-27117.135509960157</v>
      </c>
      <c r="F3978">
        <f t="shared" si="2975"/>
        <v>-7175.7398167684132</v>
      </c>
      <c r="G3978">
        <f t="shared" si="2949"/>
        <v>169011126187.52878</v>
      </c>
      <c r="H3978">
        <f t="shared" si="2950"/>
        <v>2.7754263971744876E+22</v>
      </c>
      <c r="I3978">
        <f t="shared" si="2951"/>
        <v>-6.772453000596625E+21</v>
      </c>
      <c r="J3978">
        <f t="shared" si="2952"/>
        <v>2.6915293960274809E+22</v>
      </c>
      <c r="K3978">
        <f t="shared" si="2953"/>
        <v>-1.1340343269585775E-3</v>
      </c>
      <c r="L3978">
        <f t="shared" si="2954"/>
        <v>4.5069145948216354E-3</v>
      </c>
      <c r="M3978">
        <f t="shared" si="2955"/>
        <v>-585730127.01513934</v>
      </c>
      <c r="N3978">
        <f t="shared" si="2956"/>
        <v>-154995980.04219773</v>
      </c>
      <c r="O3978">
        <f t="shared" si="2957"/>
        <v>-24.495141462305273</v>
      </c>
      <c r="P3978">
        <f t="shared" si="2958"/>
        <v>97.349355248147319</v>
      </c>
      <c r="S3978">
        <f t="shared" si="2962"/>
        <v>-69322846863.260071</v>
      </c>
      <c r="T3978">
        <f t="shared" si="2963"/>
        <v>-144791677439.58237</v>
      </c>
      <c r="U3978">
        <f t="shared" si="2964"/>
        <v>-26010.113122436469</v>
      </c>
      <c r="V3978">
        <f t="shared" si="2965"/>
        <v>12200.204708039364</v>
      </c>
      <c r="W3978">
        <f t="shared" si="2959"/>
        <v>-25986.08821240241</v>
      </c>
      <c r="X3978">
        <f t="shared" si="2928"/>
        <v>12250.384514287482</v>
      </c>
      <c r="Y3978">
        <f t="shared" si="2929"/>
        <v>160531264721.22205</v>
      </c>
      <c r="Z3978">
        <f t="shared" si="2930"/>
        <v>3.0763875943254103E+22</v>
      </c>
      <c r="AA3978">
        <f t="shared" si="2931"/>
        <v>1.3284885437351209E+22</v>
      </c>
      <c r="AB3978">
        <f t="shared" si="2932"/>
        <v>2.7747574343866213E+22</v>
      </c>
      <c r="AC3978">
        <f t="shared" si="2933"/>
        <v>2.2245287068572016E-3</v>
      </c>
      <c r="AD3978">
        <f t="shared" si="2934"/>
        <v>4.6462783563071351E-3</v>
      </c>
      <c r="AE3978">
        <f t="shared" si="2935"/>
        <v>-561299505.38789201</v>
      </c>
      <c r="AF3978">
        <f t="shared" si="2936"/>
        <v>264608305.50860959</v>
      </c>
      <c r="AG3978">
        <f t="shared" si="2937"/>
        <v>48.049820068115558</v>
      </c>
      <c r="AH3978">
        <f t="shared" si="2938"/>
        <v>100.35961249623412</v>
      </c>
      <c r="AJ3978">
        <f t="shared" si="2966"/>
        <v>-169455701.63687652</v>
      </c>
      <c r="AK3978">
        <f t="shared" si="2967"/>
        <v>-493031122.16056776</v>
      </c>
      <c r="AL3978">
        <f t="shared" si="2968"/>
        <v>-101.39147621771968</v>
      </c>
      <c r="AM3978">
        <f t="shared" si="2969"/>
        <v>-25.218558869725907</v>
      </c>
      <c r="AN3978">
        <f t="shared" si="2939"/>
        <v>-101.32814268743837</v>
      </c>
      <c r="AO3978">
        <f t="shared" si="2940"/>
        <v>-25.034290053726451</v>
      </c>
      <c r="AP3978">
        <f t="shared" si="2941"/>
        <v>521339546.01215017</v>
      </c>
      <c r="AQ3978">
        <f t="shared" si="2942"/>
        <v>1.0774428009613686E+20</v>
      </c>
      <c r="AR3978">
        <f t="shared" si="2943"/>
        <v>3.502109655925758E+19</v>
      </c>
      <c r="AS3978">
        <f t="shared" si="2944"/>
        <v>1.0189383047673666E+20</v>
      </c>
      <c r="AT3978">
        <f t="shared" si="2960"/>
        <v>5.86421576678794E-6</v>
      </c>
      <c r="AU3978">
        <f t="shared" si="2961"/>
        <v>1.7061927407357108E-5</v>
      </c>
      <c r="AV3978">
        <f t="shared" si="2970"/>
        <v>5.86421576678794E-6</v>
      </c>
      <c r="AW3978">
        <f t="shared" si="2971"/>
        <v>1.7061927407357108E-5</v>
      </c>
      <c r="AX3978">
        <f t="shared" si="2945"/>
        <v>-2188687.8820486688</v>
      </c>
      <c r="AY3978">
        <f t="shared" si="2946"/>
        <v>-540740.66516049136</v>
      </c>
      <c r="AZ3978">
        <f t="shared" si="2947"/>
        <v>0.1266670605626195</v>
      </c>
      <c r="BA3978">
        <f t="shared" si="2948"/>
        <v>0.36853763199891354</v>
      </c>
    </row>
    <row r="3979" spans="3:53" x14ac:dyDescent="0.35">
      <c r="C3979">
        <f t="shared" si="2972"/>
        <v>40655497161.455566</v>
      </c>
      <c r="D3979">
        <f t="shared" si="2973"/>
        <v>-164057167859.84824</v>
      </c>
      <c r="E3979">
        <f t="shared" si="2974"/>
        <v>-27141.630651422463</v>
      </c>
      <c r="F3979">
        <f t="shared" si="2975"/>
        <v>-7078.3904615202655</v>
      </c>
      <c r="G3979">
        <f t="shared" si="2949"/>
        <v>169019595833.26291</v>
      </c>
      <c r="H3979">
        <f t="shared" si="2950"/>
        <v>2.775148248486942E+22</v>
      </c>
      <c r="I3979">
        <f t="shared" si="2951"/>
        <v>-6.675263373028098E+21</v>
      </c>
      <c r="J3979">
        <f t="shared" si="2952"/>
        <v>2.6936696883781493E+22</v>
      </c>
      <c r="K3979">
        <f t="shared" si="2953"/>
        <v>-1.1177601093483084E-3</v>
      </c>
      <c r="L3979">
        <f t="shared" si="2954"/>
        <v>4.5104984735066132E-3</v>
      </c>
      <c r="M3979">
        <f t="shared" si="2955"/>
        <v>-586259222.0707252</v>
      </c>
      <c r="N3979">
        <f t="shared" si="2956"/>
        <v>-152893233.96883774</v>
      </c>
      <c r="O3979">
        <f t="shared" si="2957"/>
        <v>-24.143618361923462</v>
      </c>
      <c r="P3979">
        <f t="shared" si="2958"/>
        <v>97.426767027742841</v>
      </c>
      <c r="S3979">
        <f t="shared" si="2962"/>
        <v>-69884146368.647964</v>
      </c>
      <c r="T3979">
        <f t="shared" si="2963"/>
        <v>-144527069134.07376</v>
      </c>
      <c r="U3979">
        <f t="shared" si="2964"/>
        <v>-25962.063302368355</v>
      </c>
      <c r="V3979">
        <f t="shared" si="2965"/>
        <v>12300.564320535597</v>
      </c>
      <c r="W3979">
        <f t="shared" si="2959"/>
        <v>-25937.846093418779</v>
      </c>
      <c r="X3979">
        <f t="shared" si="2928"/>
        <v>12350.647814632048</v>
      </c>
      <c r="Y3979">
        <f t="shared" si="2929"/>
        <v>160536187902.16724</v>
      </c>
      <c r="Z3979">
        <f t="shared" si="2930"/>
        <v>3.0761989093846967E+22</v>
      </c>
      <c r="AA3979">
        <f t="shared" si="2931"/>
        <v>1.3391219615450528E+22</v>
      </c>
      <c r="AB3979">
        <f t="shared" si="2932"/>
        <v>2.7694317291111054E+22</v>
      </c>
      <c r="AC3979">
        <f t="shared" si="2933"/>
        <v>2.2423341619977441E-3</v>
      </c>
      <c r="AD3979">
        <f t="shared" si="2934"/>
        <v>4.6373605644861107E-3</v>
      </c>
      <c r="AE3979">
        <f t="shared" si="2935"/>
        <v>-560257475.61784565</v>
      </c>
      <c r="AF3979">
        <f t="shared" si="2936"/>
        <v>266773992.79605225</v>
      </c>
      <c r="AG3979">
        <f t="shared" si="2937"/>
        <v>48.434417899151271</v>
      </c>
      <c r="AH3979">
        <f t="shared" si="2938"/>
        <v>100.16698819289999</v>
      </c>
      <c r="AJ3979">
        <f t="shared" si="2966"/>
        <v>-171644389.51892519</v>
      </c>
      <c r="AK3979">
        <f t="shared" si="2967"/>
        <v>-493571862.82572824</v>
      </c>
      <c r="AL3979">
        <f t="shared" si="2968"/>
        <v>-101.26480915715706</v>
      </c>
      <c r="AM3979">
        <f t="shared" si="2969"/>
        <v>-24.850021237726992</v>
      </c>
      <c r="AN3979">
        <f t="shared" si="2939"/>
        <v>-101.20110815496577</v>
      </c>
      <c r="AO3979">
        <f t="shared" si="2940"/>
        <v>-24.666845880795471</v>
      </c>
      <c r="AP3979">
        <f t="shared" si="2941"/>
        <v>522565766.4127875</v>
      </c>
      <c r="AQ3979">
        <f t="shared" si="2942"/>
        <v>1.0723922127842438E+20</v>
      </c>
      <c r="AR3979">
        <f t="shared" si="2943"/>
        <v>3.5224294915407712E+19</v>
      </c>
      <c r="AS3979">
        <f t="shared" si="2944"/>
        <v>1.0128918811065301E+20</v>
      </c>
      <c r="AT3979">
        <f t="shared" si="2960"/>
        <v>5.8982409436382636E-6</v>
      </c>
      <c r="AU3979">
        <f t="shared" si="2961"/>
        <v>1.6960681197363196E-5</v>
      </c>
      <c r="AV3979">
        <f t="shared" si="2970"/>
        <v>5.8982409436382636E-6</v>
      </c>
      <c r="AW3979">
        <f t="shared" si="2971"/>
        <v>1.6960681197363196E-5</v>
      </c>
      <c r="AX3979">
        <f t="shared" si="2945"/>
        <v>-2185943.9361472605</v>
      </c>
      <c r="AY3979">
        <f t="shared" si="2946"/>
        <v>-532803.87102518219</v>
      </c>
      <c r="AZ3979">
        <f t="shared" si="2947"/>
        <v>0.1274020043825865</v>
      </c>
      <c r="BA3979">
        <f t="shared" si="2948"/>
        <v>0.36635071386304502</v>
      </c>
    </row>
    <row r="3980" spans="3:53" x14ac:dyDescent="0.35">
      <c r="C3980">
        <f t="shared" si="2972"/>
        <v>40069237939.384842</v>
      </c>
      <c r="D3980">
        <f t="shared" si="2973"/>
        <v>-164210061093.81708</v>
      </c>
      <c r="E3980">
        <f t="shared" si="2974"/>
        <v>-27165.774269784386</v>
      </c>
      <c r="F3980">
        <f t="shared" si="2975"/>
        <v>-6980.9636944925223</v>
      </c>
      <c r="G3980">
        <f t="shared" si="2949"/>
        <v>169028068655.70633</v>
      </c>
      <c r="H3980">
        <f t="shared" si="2950"/>
        <v>2.7748700373090314E+22</v>
      </c>
      <c r="I3980">
        <f t="shared" si="2951"/>
        <v>-6.5780156313731649E+21</v>
      </c>
      <c r="J3980">
        <f t="shared" si="2952"/>
        <v>2.695774624758073E+22</v>
      </c>
      <c r="K3980">
        <f t="shared" si="2953"/>
        <v>-1.1014761606452051E-3</v>
      </c>
      <c r="L3980">
        <f t="shared" si="2954"/>
        <v>4.5140231492934915E-3</v>
      </c>
      <c r="M3980">
        <f t="shared" si="2955"/>
        <v>-586780724.22734272</v>
      </c>
      <c r="N3980">
        <f t="shared" si="2956"/>
        <v>-150788815.80103847</v>
      </c>
      <c r="O3980">
        <f t="shared" si="2957"/>
        <v>-23.791885069936431</v>
      </c>
      <c r="P3980">
        <f t="shared" si="2958"/>
        <v>97.502900024739418</v>
      </c>
      <c r="S3980">
        <f t="shared" si="2962"/>
        <v>-70444403844.265808</v>
      </c>
      <c r="T3980">
        <f t="shared" si="2963"/>
        <v>-144260295141.27771</v>
      </c>
      <c r="U3980">
        <f t="shared" si="2964"/>
        <v>-25913.628884469203</v>
      </c>
      <c r="V3980">
        <f t="shared" si="2965"/>
        <v>12400.731308728497</v>
      </c>
      <c r="W3980">
        <f t="shared" si="2959"/>
        <v>-25889.219770969226</v>
      </c>
      <c r="X3980">
        <f t="shared" si="2928"/>
        <v>12450.717762236261</v>
      </c>
      <c r="Y3980">
        <f t="shared" si="2929"/>
        <v>160541106222.7446</v>
      </c>
      <c r="Z3980">
        <f t="shared" si="2930"/>
        <v>3.0760104280543308E+22</v>
      </c>
      <c r="AA3980">
        <f t="shared" si="2931"/>
        <v>1.3497335724246619E+22</v>
      </c>
      <c r="AB3980">
        <f t="shared" si="2932"/>
        <v>2.7640657439664397E+22</v>
      </c>
      <c r="AC3980">
        <f t="shared" si="2933"/>
        <v>2.2601031018497351E-3</v>
      </c>
      <c r="AD3980">
        <f t="shared" si="2934"/>
        <v>4.6283753247931001E-3</v>
      </c>
      <c r="AE3980">
        <f t="shared" si="2935"/>
        <v>-559207147.05293524</v>
      </c>
      <c r="AF3980">
        <f t="shared" si="2936"/>
        <v>268935503.66430324</v>
      </c>
      <c r="AG3980">
        <f t="shared" si="2937"/>
        <v>48.818226999954277</v>
      </c>
      <c r="AH3980">
        <f t="shared" si="2938"/>
        <v>99.972907015530964</v>
      </c>
      <c r="AJ3980">
        <f t="shared" si="2966"/>
        <v>-173830333.45507246</v>
      </c>
      <c r="AK3980">
        <f t="shared" si="2967"/>
        <v>-494104666.69675344</v>
      </c>
      <c r="AL3980">
        <f t="shared" si="2968"/>
        <v>-101.13740715277447</v>
      </c>
      <c r="AM3980">
        <f t="shared" si="2969"/>
        <v>-24.483670523863946</v>
      </c>
      <c r="AN3980">
        <f t="shared" si="2939"/>
        <v>-101.0733463430963</v>
      </c>
      <c r="AO3980">
        <f t="shared" si="2940"/>
        <v>-24.301580641245529</v>
      </c>
      <c r="AP3980">
        <f t="shared" si="2941"/>
        <v>523790422.2879715</v>
      </c>
      <c r="AQ3980">
        <f t="shared" si="2942"/>
        <v>1.0673834303989362E+20</v>
      </c>
      <c r="AR3980">
        <f t="shared" si="2943"/>
        <v>3.5423255129445134E+19</v>
      </c>
      <c r="AS3980">
        <f t="shared" si="2944"/>
        <v>1.0068896101825783E+20</v>
      </c>
      <c r="AT3980">
        <f t="shared" si="2960"/>
        <v>5.9315564516820383E-6</v>
      </c>
      <c r="AU3980">
        <f t="shared" si="2961"/>
        <v>1.6860174316520065E-5</v>
      </c>
      <c r="AV3980">
        <f t="shared" si="2970"/>
        <v>5.9315564516820383E-6</v>
      </c>
      <c r="AW3980">
        <f t="shared" si="2971"/>
        <v>1.6860174316520065E-5</v>
      </c>
      <c r="AX3980">
        <f t="shared" si="2945"/>
        <v>-2183184.2810108801</v>
      </c>
      <c r="AY3980">
        <f t="shared" si="2946"/>
        <v>-524914.1418509034</v>
      </c>
      <c r="AZ3980">
        <f t="shared" si="2947"/>
        <v>0.12812161935633204</v>
      </c>
      <c r="BA3980">
        <f t="shared" si="2948"/>
        <v>0.36417976523683343</v>
      </c>
    </row>
    <row r="3981" spans="3:53" x14ac:dyDescent="0.35">
      <c r="C3981">
        <f t="shared" si="2972"/>
        <v>39482457215.157501</v>
      </c>
      <c r="D3981">
        <f t="shared" si="2973"/>
        <v>-164360849909.6181</v>
      </c>
      <c r="E3981">
        <f t="shared" si="2974"/>
        <v>-27189.566154854321</v>
      </c>
      <c r="F3981">
        <f t="shared" si="2975"/>
        <v>-6883.4607944677828</v>
      </c>
      <c r="G3981">
        <f t="shared" si="2949"/>
        <v>169036544601.33392</v>
      </c>
      <c r="H3981">
        <f t="shared" si="2950"/>
        <v>2.7745917654365645E+22</v>
      </c>
      <c r="I3981">
        <f t="shared" si="2951"/>
        <v>-6.4807110750365517E+21</v>
      </c>
      <c r="J3981">
        <f t="shared" si="2952"/>
        <v>2.6978441957324697E+22</v>
      </c>
      <c r="K3981">
        <f t="shared" si="2953"/>
        <v>-1.0851826984321084E-3</v>
      </c>
      <c r="L3981">
        <f t="shared" si="2954"/>
        <v>4.5174886063839076E-3</v>
      </c>
      <c r="M3981">
        <f t="shared" si="2955"/>
        <v>-587294628.94485331</v>
      </c>
      <c r="N3981">
        <f t="shared" si="2956"/>
        <v>-148682753.1605041</v>
      </c>
      <c r="O3981">
        <f t="shared" si="2957"/>
        <v>-23.439946286133541</v>
      </c>
      <c r="P3981">
        <f t="shared" si="2958"/>
        <v>97.577753897892407</v>
      </c>
      <c r="S3981">
        <f t="shared" si="2962"/>
        <v>-71003610991.318741</v>
      </c>
      <c r="T3981">
        <f t="shared" si="2963"/>
        <v>-143991359637.6134</v>
      </c>
      <c r="U3981">
        <f t="shared" si="2964"/>
        <v>-25864.81065746925</v>
      </c>
      <c r="V3981">
        <f t="shared" si="2965"/>
        <v>12500.704215744028</v>
      </c>
      <c r="W3981">
        <f t="shared" si="2959"/>
        <v>-25840.210036484004</v>
      </c>
      <c r="X3981">
        <f t="shared" si="2928"/>
        <v>12550.592901884624</v>
      </c>
      <c r="Y3981">
        <f t="shared" si="2929"/>
        <v>160546019645.75467</v>
      </c>
      <c r="Z3981">
        <f t="shared" si="2930"/>
        <v>3.075822151706205E+22</v>
      </c>
      <c r="AA3981">
        <f t="shared" si="2931"/>
        <v>1.3603232270729383E+22</v>
      </c>
      <c r="AB3981">
        <f t="shared" si="2932"/>
        <v>2.7586595706633418E+22</v>
      </c>
      <c r="AC3981">
        <f t="shared" si="2933"/>
        <v>2.2778352764114837E-3</v>
      </c>
      <c r="AD3981">
        <f t="shared" si="2934"/>
        <v>4.6193227907959508E-3</v>
      </c>
      <c r="AE3981">
        <f t="shared" si="2935"/>
        <v>-558148536.78805447</v>
      </c>
      <c r="AF3981">
        <f t="shared" si="2936"/>
        <v>271092806.68070787</v>
      </c>
      <c r="AG3981">
        <f t="shared" si="2937"/>
        <v>49.201241970488049</v>
      </c>
      <c r="AH3981">
        <f t="shared" si="2938"/>
        <v>99.777372281192541</v>
      </c>
      <c r="AJ3981">
        <f t="shared" si="2966"/>
        <v>-176013517.73608333</v>
      </c>
      <c r="AK3981">
        <f t="shared" si="2967"/>
        <v>-494629580.83860433</v>
      </c>
      <c r="AL3981">
        <f t="shared" si="2968"/>
        <v>-101.00928553341814</v>
      </c>
      <c r="AM3981">
        <f t="shared" si="2969"/>
        <v>-24.119490758627112</v>
      </c>
      <c r="AN3981">
        <f t="shared" si="2939"/>
        <v>-100.94487244598115</v>
      </c>
      <c r="AO3981">
        <f t="shared" si="2940"/>
        <v>-23.938478420204056</v>
      </c>
      <c r="AP3981">
        <f t="shared" si="2941"/>
        <v>525013505.2228694</v>
      </c>
      <c r="AQ3981">
        <f t="shared" si="2942"/>
        <v>1.0624160237060705E+20</v>
      </c>
      <c r="AR3981">
        <f t="shared" si="2943"/>
        <v>3.5618051682747826E+19</v>
      </c>
      <c r="AS3981">
        <f t="shared" si="2944"/>
        <v>1.0009311898726747E+20</v>
      </c>
      <c r="AT3981">
        <f t="shared" si="2960"/>
        <v>5.9641747626838285E-6</v>
      </c>
      <c r="AU3981">
        <f t="shared" si="2961"/>
        <v>1.676040170583849E-5</v>
      </c>
      <c r="AV3981">
        <f t="shared" si="2970"/>
        <v>5.9641747626838285E-6</v>
      </c>
      <c r="AW3981">
        <f t="shared" si="2971"/>
        <v>1.676040170583849E-5</v>
      </c>
      <c r="AX3981">
        <f t="shared" si="2945"/>
        <v>-2180409.2448331928</v>
      </c>
      <c r="AY3981">
        <f t="shared" si="2946"/>
        <v>-517071.13387640764</v>
      </c>
      <c r="AZ3981">
        <f t="shared" si="2947"/>
        <v>0.12882617487397069</v>
      </c>
      <c r="BA3981">
        <f t="shared" si="2948"/>
        <v>0.36202467684611139</v>
      </c>
    </row>
    <row r="3982" spans="3:53" x14ac:dyDescent="0.35">
      <c r="C3982">
        <f t="shared" si="2972"/>
        <v>38895162586.212646</v>
      </c>
      <c r="D3982">
        <f t="shared" si="2973"/>
        <v>-164509532662.77859</v>
      </c>
      <c r="E3982">
        <f t="shared" si="2974"/>
        <v>-27213.006101140454</v>
      </c>
      <c r="F3982">
        <f t="shared" si="2975"/>
        <v>-6785.88304056989</v>
      </c>
      <c r="G3982">
        <f t="shared" si="2949"/>
        <v>169045023616.59079</v>
      </c>
      <c r="H3982">
        <f t="shared" si="2950"/>
        <v>2.7743134346652716E+22</v>
      </c>
      <c r="I3982">
        <f t="shared" si="2951"/>
        <v>-6.3833510030536794E+21</v>
      </c>
      <c r="J3982">
        <f t="shared" si="2952"/>
        <v>2.6998783923507278E+22</v>
      </c>
      <c r="K3982">
        <f t="shared" si="2953"/>
        <v>-1.0688799402300199E-3</v>
      </c>
      <c r="L3982">
        <f t="shared" si="2954"/>
        <v>4.520894829790234E-3</v>
      </c>
      <c r="M3982">
        <f t="shared" si="2955"/>
        <v>-587800931.78463376</v>
      </c>
      <c r="N3982">
        <f t="shared" si="2956"/>
        <v>-146575073.67630962</v>
      </c>
      <c r="O3982">
        <f t="shared" si="2957"/>
        <v>-23.087806708968429</v>
      </c>
      <c r="P3982">
        <f t="shared" si="2958"/>
        <v>97.651328323469059</v>
      </c>
      <c r="S3982">
        <f t="shared" si="2962"/>
        <v>-71561759528.106796</v>
      </c>
      <c r="T3982">
        <f t="shared" si="2963"/>
        <v>-143720266830.93271</v>
      </c>
      <c r="U3982">
        <f t="shared" si="2964"/>
        <v>-25815.609415498762</v>
      </c>
      <c r="V3982">
        <f t="shared" si="2965"/>
        <v>12600.481588025221</v>
      </c>
      <c r="W3982">
        <f t="shared" si="2959"/>
        <v>-25790.81768678618</v>
      </c>
      <c r="X3982">
        <f t="shared" si="2928"/>
        <v>12650.27178168826</v>
      </c>
      <c r="Y3982">
        <f t="shared" si="2929"/>
        <v>160550928134.0755</v>
      </c>
      <c r="Z3982">
        <f t="shared" si="2930"/>
        <v>3.0756340817087817E+22</v>
      </c>
      <c r="AA3982">
        <f t="shared" si="2931"/>
        <v>1.3708907765882893E+22</v>
      </c>
      <c r="AB3982">
        <f t="shared" si="2932"/>
        <v>2.7532133014413867E+22</v>
      </c>
      <c r="AC3982">
        <f t="shared" si="2933"/>
        <v>2.2955304363501158E-3</v>
      </c>
      <c r="AD3982">
        <f t="shared" si="2934"/>
        <v>4.6102031169480686E-3</v>
      </c>
      <c r="AE3982">
        <f t="shared" si="2935"/>
        <v>-557081662.03458154</v>
      </c>
      <c r="AF3982">
        <f t="shared" si="2936"/>
        <v>273245870.48446643</v>
      </c>
      <c r="AG3982">
        <f t="shared" si="2937"/>
        <v>49.5834574251625</v>
      </c>
      <c r="AH3982">
        <f t="shared" si="2938"/>
        <v>99.580387326078281</v>
      </c>
      <c r="AJ3982">
        <f t="shared" si="2966"/>
        <v>-178193926.98091653</v>
      </c>
      <c r="AK3982">
        <f t="shared" si="2967"/>
        <v>-495146651.97248071</v>
      </c>
      <c r="AL3982">
        <f t="shared" si="2968"/>
        <v>-100.88045935854417</v>
      </c>
      <c r="AM3982">
        <f t="shared" si="2969"/>
        <v>-23.757466081781001</v>
      </c>
      <c r="AN3982">
        <f t="shared" si="2939"/>
        <v>-100.81570139077273</v>
      </c>
      <c r="AO3982">
        <f t="shared" si="2940"/>
        <v>-23.577523412163522</v>
      </c>
      <c r="AP3982">
        <f t="shared" si="2941"/>
        <v>526235006.98113686</v>
      </c>
      <c r="AQ3982">
        <f t="shared" si="2942"/>
        <v>1.0574895674385865E+20</v>
      </c>
      <c r="AR3982">
        <f t="shared" si="2943"/>
        <v>3.5808757734353302E+19</v>
      </c>
      <c r="AS3982">
        <f t="shared" si="2944"/>
        <v>9.9501631755147002E+19</v>
      </c>
      <c r="AT3982">
        <f t="shared" si="2960"/>
        <v>5.9961081269848123E-6</v>
      </c>
      <c r="AU3982">
        <f t="shared" si="2961"/>
        <v>1.6661358297914767E-5</v>
      </c>
      <c r="AV3982">
        <f t="shared" si="2970"/>
        <v>5.9961081269848123E-6</v>
      </c>
      <c r="AW3982">
        <f t="shared" si="2971"/>
        <v>1.6661358297914767E-5</v>
      </c>
      <c r="AX3982">
        <f t="shared" si="2945"/>
        <v>-2177619.1500406908</v>
      </c>
      <c r="AY3982">
        <f t="shared" si="2946"/>
        <v>-509274.50570273207</v>
      </c>
      <c r="AZ3982">
        <f t="shared" si="2947"/>
        <v>0.12951593554287194</v>
      </c>
      <c r="BA3982">
        <f t="shared" si="2948"/>
        <v>0.35988533923495897</v>
      </c>
    </row>
    <row r="3983" spans="3:53" x14ac:dyDescent="0.35">
      <c r="C3983">
        <f t="shared" si="2972"/>
        <v>38307361654.428009</v>
      </c>
      <c r="D3983">
        <f t="shared" si="2973"/>
        <v>-164656107736.4549</v>
      </c>
      <c r="E3983">
        <f t="shared" si="2974"/>
        <v>-27236.093907849423</v>
      </c>
      <c r="F3983">
        <f t="shared" si="2975"/>
        <v>-6688.231712246421</v>
      </c>
      <c r="G3983">
        <f t="shared" si="2949"/>
        <v>169053505647.89297</v>
      </c>
      <c r="H3983">
        <f t="shared" si="2950"/>
        <v>2.7740350467907787E+22</v>
      </c>
      <c r="I3983">
        <f t="shared" si="2951"/>
        <v>-6.2859367140723324E+21</v>
      </c>
      <c r="J3983">
        <f t="shared" si="2952"/>
        <v>2.7018772061458109E+22</v>
      </c>
      <c r="K3983">
        <f t="shared" si="2953"/>
        <v>-1.0525681034950322E-3</v>
      </c>
      <c r="L3983">
        <f t="shared" si="2954"/>
        <v>4.5242418053345794E-3</v>
      </c>
      <c r="M3983">
        <f t="shared" si="2955"/>
        <v>-588299628.40954757</v>
      </c>
      <c r="N3983">
        <f t="shared" si="2956"/>
        <v>-144465804.9845227</v>
      </c>
      <c r="O3983">
        <f t="shared" si="2957"/>
        <v>-22.735471035492697</v>
      </c>
      <c r="P3983">
        <f t="shared" si="2958"/>
        <v>97.723622995226918</v>
      </c>
      <c r="S3983">
        <f t="shared" si="2962"/>
        <v>-72118841190.141373</v>
      </c>
      <c r="T3983">
        <f t="shared" si="2963"/>
        <v>-143447020960.44824</v>
      </c>
      <c r="U3983">
        <f t="shared" si="2964"/>
        <v>-25766.025958073598</v>
      </c>
      <c r="V3983">
        <f t="shared" si="2965"/>
        <v>12700.061975351298</v>
      </c>
      <c r="W3983">
        <f t="shared" si="2959"/>
        <v>-25741.043524077151</v>
      </c>
      <c r="X3983">
        <f t="shared" ref="X3983:X4046" si="2976">V3983+AD3983*dt/2</f>
        <v>12749.75295310402</v>
      </c>
      <c r="Y3983">
        <f t="shared" ref="Y3983:Y4046" si="2977">SQRT((xs-S3983)^2+(ys-T3983)^2)</f>
        <v>160555831650.66321</v>
      </c>
      <c r="Z3983">
        <f t="shared" ref="Z3983:Z4046" si="2978">G*Ms*Me/Y3983^2</f>
        <v>3.0754462194270774E+22</v>
      </c>
      <c r="AA3983">
        <f t="shared" ref="AA3983:AA4046" si="2979">(xs-S3983)/Y3983*Z3983</f>
        <v>1.3814360724702203E+22</v>
      </c>
      <c r="AB3983">
        <f t="shared" ref="AB3983:AB4046" si="2980">(ys-T3983)/Y3983*Z3983</f>
        <v>2.7477270290671809E+22</v>
      </c>
      <c r="AC3983">
        <f t="shared" ref="AC3983:AC4046" si="2981">AA3983/Me</f>
        <v>2.3131883330043874E-3</v>
      </c>
      <c r="AD3983">
        <f t="shared" ref="AD3983:AD4046" si="2982">AB3983/Me</f>
        <v>4.6010164585853662E-3</v>
      </c>
      <c r="AE3983">
        <f t="shared" ref="AE3983:AE4046" si="2983">W3983*dt</f>
        <v>-556006540.12006652</v>
      </c>
      <c r="AF3983">
        <f t="shared" ref="AF3983:AF4046" si="2984">X3983*dt</f>
        <v>275394663.78704685</v>
      </c>
      <c r="AG3983">
        <f t="shared" ref="AG3983:AG4046" si="2985">AC3983*dt</f>
        <v>49.964867992894767</v>
      </c>
      <c r="AH3983">
        <f t="shared" ref="AH3983:AH4046" si="2986">AD3983*dt</f>
        <v>99.381955505443912</v>
      </c>
      <c r="AJ3983">
        <f t="shared" si="2966"/>
        <v>-180371546.13095722</v>
      </c>
      <c r="AK3983">
        <f t="shared" si="2967"/>
        <v>-495655926.47818345</v>
      </c>
      <c r="AL3983">
        <f t="shared" si="2968"/>
        <v>-100.7509434230013</v>
      </c>
      <c r="AM3983">
        <f t="shared" si="2969"/>
        <v>-23.39758074254604</v>
      </c>
      <c r="AN3983">
        <f t="shared" ref="AN3983:AN4046" si="2987">AL3983+AT3983*dt/2</f>
        <v>-100.68584784236499</v>
      </c>
      <c r="AO3983">
        <f t="shared" ref="AO3983:AO4046" si="2988">AM3983+AU3983*dt/2</f>
        <v>-23.21869992114144</v>
      </c>
      <c r="AP3983">
        <f t="shared" ref="AP3983:AP4046" si="2989">SQRT((xs-AJ3983)^2+(ys-AK3983)^2)</f>
        <v>527454919.50176978</v>
      </c>
      <c r="AQ3983">
        <f t="shared" ref="AQ3983:AQ4046" si="2990">G*Me*Mm/AP3983^2</f>
        <v>1.0526036411147538E+20</v>
      </c>
      <c r="AR3983">
        <f t="shared" ref="AR3983:AR4046" si="2991">(xs-AJ3983)/AP3983*AQ3983</f>
        <v>3.5995445144446374E+19</v>
      </c>
      <c r="AS3983">
        <f t="shared" ref="AS3983:AS4046" si="2992">(ys-AK3983)/AP3983*AQ3983</f>
        <v>9.8914469021137273E+19</v>
      </c>
      <c r="AT3983">
        <f t="shared" si="2960"/>
        <v>6.027368577435762E-6</v>
      </c>
      <c r="AU3983">
        <f t="shared" si="2961"/>
        <v>1.6563039018944621E-5</v>
      </c>
      <c r="AV3983">
        <f t="shared" si="2970"/>
        <v>6.027368577435762E-6</v>
      </c>
      <c r="AW3983">
        <f t="shared" si="2971"/>
        <v>1.6563039018944621E-5</v>
      </c>
      <c r="AX3983">
        <f t="shared" ref="AX3983:AX4046" si="2993">AN3983*dt</f>
        <v>-2174814.3133950839</v>
      </c>
      <c r="AY3983">
        <f t="shared" ref="AY3983:AY4046" si="2994">AO3983*dt</f>
        <v>-501523.91829665512</v>
      </c>
      <c r="AZ3983">
        <f t="shared" ref="AZ3983:AZ4046" si="2995">AT3983*dt</f>
        <v>0.13019116127261246</v>
      </c>
      <c r="BA3983">
        <f t="shared" ref="BA3983:BA4046" si="2996">AW3983*dt</f>
        <v>0.35776164280920381</v>
      </c>
    </row>
    <row r="3984" spans="3:53" x14ac:dyDescent="0.35">
      <c r="C3984">
        <f t="shared" si="2972"/>
        <v>37719062026.018463</v>
      </c>
      <c r="D3984">
        <f t="shared" si="2973"/>
        <v>-164800573541.43942</v>
      </c>
      <c r="E3984">
        <f t="shared" si="2974"/>
        <v>-27258.829378884915</v>
      </c>
      <c r="F3984">
        <f t="shared" si="2975"/>
        <v>-6590.5080892511942</v>
      </c>
      <c r="G3984">
        <f t="shared" ref="G3984:G4047" si="2997">SQRT((xs-C3984)^2+(ys-D3984)^2)</f>
        <v>169061990641.6283</v>
      </c>
      <c r="H3984">
        <f t="shared" ref="H3984:H4047" si="2998">G*Ms*Me/G3984^2</f>
        <v>2.7737566036085793E+22</v>
      </c>
      <c r="I3984">
        <f t="shared" ref="I3984:I4047" si="2999">(xs-C3984)/G3984*H3984</f>
        <v>-6.1884695063343693E+21</v>
      </c>
      <c r="J3984">
        <f t="shared" ref="J3984:J4047" si="3000">(ys-D3984)/G3984*H3984</f>
        <v>2.7038406291336582E+22</v>
      </c>
      <c r="K3984">
        <f t="shared" ref="K3984:K4047" si="3001">I3984/Me</f>
        <v>-1.0362474056152661E-3</v>
      </c>
      <c r="L3984">
        <f t="shared" ref="L3984:L4047" si="3002">J3984/Me</f>
        <v>4.5275295196477864E-3</v>
      </c>
      <c r="M3984">
        <f t="shared" ref="M3984:M4047" si="3003">E3984*dt</f>
        <v>-588790714.58391416</v>
      </c>
      <c r="N3984">
        <f t="shared" ref="N3984:N4047" si="3004">F3984*dt</f>
        <v>-142354974.72782579</v>
      </c>
      <c r="O3984">
        <f t="shared" ref="O3984:O4047" si="3005">K3984*dt</f>
        <v>-22.382943961289747</v>
      </c>
      <c r="P3984">
        <f t="shared" ref="P3984:P4047" si="3006">L3984*dt</f>
        <v>97.79463762439218</v>
      </c>
      <c r="S3984">
        <f t="shared" si="2962"/>
        <v>-72674847730.261444</v>
      </c>
      <c r="T3984">
        <f t="shared" si="2963"/>
        <v>-143171626296.66119</v>
      </c>
      <c r="U3984">
        <f t="shared" si="2964"/>
        <v>-25716.061090080704</v>
      </c>
      <c r="V3984">
        <f t="shared" si="2965"/>
        <v>12799.443930856742</v>
      </c>
      <c r="W3984">
        <f t="shared" ref="W3984:W4047" si="3007">U3984+AC3984*dt/2</f>
        <v>-25690.888355922118</v>
      </c>
      <c r="X3984">
        <f t="shared" si="2976"/>
        <v>12849.034970953513</v>
      </c>
      <c r="Y3984">
        <f t="shared" si="2977"/>
        <v>160560730158.55246</v>
      </c>
      <c r="Z3984">
        <f t="shared" si="2978"/>
        <v>3.0752585662226447E+22</v>
      </c>
      <c r="AA3984">
        <f t="shared" si="2979"/>
        <v>1.3919589666210057E+22</v>
      </c>
      <c r="AB3984">
        <f t="shared" si="2980"/>
        <v>2.7422008468325471E+22</v>
      </c>
      <c r="AC3984">
        <f t="shared" si="2981"/>
        <v>2.3308087183874842E-3</v>
      </c>
      <c r="AD3984">
        <f t="shared" si="2982"/>
        <v>4.59176297192322E-3</v>
      </c>
      <c r="AE3984">
        <f t="shared" si="2983"/>
        <v>-554923188.48791778</v>
      </c>
      <c r="AF3984">
        <f t="shared" si="2984"/>
        <v>277539155.37259591</v>
      </c>
      <c r="AG3984">
        <f t="shared" si="2985"/>
        <v>50.345468317169662</v>
      </c>
      <c r="AH3984">
        <f t="shared" si="2986"/>
        <v>99.182080193541552</v>
      </c>
      <c r="AJ3984">
        <f t="shared" si="2966"/>
        <v>-182546360.4443523</v>
      </c>
      <c r="AK3984">
        <f t="shared" si="2967"/>
        <v>-496157450.39648008</v>
      </c>
      <c r="AL3984">
        <f t="shared" si="2968"/>
        <v>-100.6207522617287</v>
      </c>
      <c r="AM3984">
        <f t="shared" si="2969"/>
        <v>-23.039819099736835</v>
      </c>
      <c r="AN3984">
        <f t="shared" si="2987"/>
        <v>-100.55532620804942</v>
      </c>
      <c r="AO3984">
        <f t="shared" si="2988"/>
        <v>-22.861992360797771</v>
      </c>
      <c r="AP3984">
        <f t="shared" si="2989"/>
        <v>528673234.89601302</v>
      </c>
      <c r="AQ3984">
        <f t="shared" si="2990"/>
        <v>1.047757828991149E+20</v>
      </c>
      <c r="AR3984">
        <f t="shared" si="2991"/>
        <v>3.6178184497467691E+19</v>
      </c>
      <c r="AS3984">
        <f t="shared" si="2992"/>
        <v>9.8331600457785934E+19</v>
      </c>
      <c r="AT3984">
        <f t="shared" ref="AT3984:AT4047" si="3008">AR3984/Me</f>
        <v>6.0579679332665256E-6</v>
      </c>
      <c r="AU3984">
        <f t="shared" ref="AU3984:AU4047" si="3009">AS3984/Me</f>
        <v>1.6465438790654042E-5</v>
      </c>
      <c r="AV3984">
        <f t="shared" si="2970"/>
        <v>6.0579679332665256E-6</v>
      </c>
      <c r="AW3984">
        <f t="shared" si="2971"/>
        <v>1.6465438790654042E-5</v>
      </c>
      <c r="AX3984">
        <f t="shared" si="2993"/>
        <v>-2171995.0460938676</v>
      </c>
      <c r="AY3984">
        <f t="shared" si="2994"/>
        <v>-493819.03499323188</v>
      </c>
      <c r="AZ3984">
        <f t="shared" si="2995"/>
        <v>0.13085210735855696</v>
      </c>
      <c r="BA3984">
        <f t="shared" si="2996"/>
        <v>0.35565347787812729</v>
      </c>
    </row>
    <row r="3985" spans="3:53" x14ac:dyDescent="0.35">
      <c r="C3985">
        <f t="shared" si="2972"/>
        <v>37130271311.434547</v>
      </c>
      <c r="D3985">
        <f t="shared" si="2973"/>
        <v>-164942928516.16724</v>
      </c>
      <c r="E3985">
        <f t="shared" si="2974"/>
        <v>-27281.212322846204</v>
      </c>
      <c r="F3985">
        <f t="shared" si="2975"/>
        <v>-6492.7134516268015</v>
      </c>
      <c r="G3985">
        <f t="shared" si="2997"/>
        <v>169070478544.15683</v>
      </c>
      <c r="H3985">
        <f t="shared" si="2998"/>
        <v>2.7734781069140175E+22</v>
      </c>
      <c r="I3985">
        <f t="shared" si="2999"/>
        <v>-6.0909506776575215E+21</v>
      </c>
      <c r="J3985">
        <f t="shared" si="3000"/>
        <v>2.7057686538125901E+22</v>
      </c>
      <c r="K3985">
        <f t="shared" si="3001"/>
        <v>-1.0199180639078233E-3</v>
      </c>
      <c r="L3985">
        <f t="shared" si="3002"/>
        <v>4.5307579601684359E-3</v>
      </c>
      <c r="M3985">
        <f t="shared" si="3003"/>
        <v>-589274186.17347801</v>
      </c>
      <c r="N3985">
        <f t="shared" si="3004"/>
        <v>-140242610.55513892</v>
      </c>
      <c r="O3985">
        <f t="shared" si="3005"/>
        <v>-22.030230180408985</v>
      </c>
      <c r="P3985">
        <f t="shared" si="3006"/>
        <v>97.864371939638218</v>
      </c>
      <c r="S3985">
        <f t="shared" ref="S3985:S4048" si="3010">S3984+AE3984</f>
        <v>-73229770918.749359</v>
      </c>
      <c r="T3985">
        <f t="shared" ref="T3985:T4048" si="3011">T3984+AF3984</f>
        <v>-142894087141.2886</v>
      </c>
      <c r="U3985">
        <f t="shared" ref="U3985:U4048" si="3012">U3984+AG3984</f>
        <v>-25665.715621763535</v>
      </c>
      <c r="V3985">
        <f t="shared" ref="V3985:V4048" si="3013">V3984+AH3984</f>
        <v>12898.626011050283</v>
      </c>
      <c r="W3985">
        <f t="shared" si="3007"/>
        <v>-25640.352995235484</v>
      </c>
      <c r="X3985">
        <f t="shared" si="2976"/>
        <v>12948.11639344206</v>
      </c>
      <c r="Y3985">
        <f t="shared" si="2977"/>
        <v>160565623620.85693</v>
      </c>
      <c r="Z3985">
        <f t="shared" si="2978"/>
        <v>3.0750711234535585E+22</v>
      </c>
      <c r="AA3985">
        <f t="shared" si="2979"/>
        <v>1.4024593113473532E+22</v>
      </c>
      <c r="AB3985">
        <f t="shared" si="2980"/>
        <v>2.7366348485526962E+22</v>
      </c>
      <c r="AC3985">
        <f t="shared" si="2981"/>
        <v>2.3483913451898077E-3</v>
      </c>
      <c r="AD3985">
        <f t="shared" si="2982"/>
        <v>4.5824428140534088E-3</v>
      </c>
      <c r="AE3985">
        <f t="shared" si="2983"/>
        <v>-553831624.69708645</v>
      </c>
      <c r="AF3985">
        <f t="shared" si="2984"/>
        <v>279679314.0983485</v>
      </c>
      <c r="AG3985">
        <f t="shared" si="2985"/>
        <v>50.725253056099845</v>
      </c>
      <c r="AH3985">
        <f t="shared" si="2986"/>
        <v>98.980764783553624</v>
      </c>
      <c r="AJ3985">
        <f t="shared" ref="AJ3985:AJ4048" si="3014">AJ3984+AX3984</f>
        <v>-184718355.49044618</v>
      </c>
      <c r="AK3985">
        <f t="shared" ref="AK3985:AK4048" si="3015">AK3984+AY3984</f>
        <v>-496651269.43147331</v>
      </c>
      <c r="AL3985">
        <f t="shared" ref="AL3985:AL4048" si="3016">AL3984+AZ3984</f>
        <v>-100.48990015437013</v>
      </c>
      <c r="AM3985">
        <f t="shared" ref="AM3985:AM4048" si="3017">AM3984+BA3984</f>
        <v>-22.684165621858707</v>
      </c>
      <c r="AN3985">
        <f t="shared" si="2987"/>
        <v>-100.42415064208809</v>
      </c>
      <c r="AO3985">
        <f t="shared" si="2988"/>
        <v>-22.507385254511487</v>
      </c>
      <c r="AP3985">
        <f t="shared" si="2989"/>
        <v>529889945.44432408</v>
      </c>
      <c r="AQ3985">
        <f t="shared" si="2990"/>
        <v>1.0429517200156261E+20</v>
      </c>
      <c r="AR3985">
        <f t="shared" si="2991"/>
        <v>3.6357045124846748E+19</v>
      </c>
      <c r="AS3985">
        <f t="shared" si="2992"/>
        <v>9.7752995722000187E+19</v>
      </c>
      <c r="AT3985">
        <f t="shared" si="3008"/>
        <v>6.0879178038926229E-6</v>
      </c>
      <c r="AU3985">
        <f t="shared" si="3009"/>
        <v>1.6368552532150065E-5</v>
      </c>
      <c r="AV3985">
        <f t="shared" ref="AV3985:AV4048" si="3018" xml:space="preserve">  AT3985</f>
        <v>6.0879178038926229E-6</v>
      </c>
      <c r="AW3985">
        <f t="shared" ref="AW3985:AW4048" si="3019">AU3985</f>
        <v>1.6368552532150065E-5</v>
      </c>
      <c r="AX3985">
        <f t="shared" si="2993"/>
        <v>-2169161.6538691027</v>
      </c>
      <c r="AY3985">
        <f t="shared" si="2994"/>
        <v>-486159.52149744809</v>
      </c>
      <c r="AZ3985">
        <f t="shared" si="2995"/>
        <v>0.13149902456408066</v>
      </c>
      <c r="BA3985">
        <f t="shared" si="2996"/>
        <v>0.35356073469444138</v>
      </c>
    </row>
    <row r="3986" spans="3:53" x14ac:dyDescent="0.35">
      <c r="C3986">
        <f t="shared" ref="C3986:C4049" si="3020">C3985+M3985</f>
        <v>36540997125.26107</v>
      </c>
      <c r="D3986">
        <f t="shared" ref="D3986:D4049" si="3021">D3985+N3985</f>
        <v>-165083171126.72238</v>
      </c>
      <c r="E3986">
        <f t="shared" ref="E3986:E4049" si="3022">E3985+O3985</f>
        <v>-27303.242553026612</v>
      </c>
      <c r="F3986">
        <f t="shared" ref="F3986:F4049" si="3023">F3985+P3985</f>
        <v>-6394.8490796871629</v>
      </c>
      <c r="G3986">
        <f t="shared" si="2997"/>
        <v>169078969301.81189</v>
      </c>
      <c r="H3986">
        <f t="shared" si="2998"/>
        <v>2.7731995585022542E+22</v>
      </c>
      <c r="I3986">
        <f t="shared" si="2999"/>
        <v>-5.993381525417201E+21</v>
      </c>
      <c r="J3986">
        <f t="shared" si="3000"/>
        <v>2.7076612731626857E+22</v>
      </c>
      <c r="K3986">
        <f t="shared" si="3001"/>
        <v>-1.0035802956157402E-3</v>
      </c>
      <c r="L3986">
        <f t="shared" si="3002"/>
        <v>4.5339271151418042E-3</v>
      </c>
      <c r="M3986">
        <f t="shared" si="3003"/>
        <v>-589750039.14537477</v>
      </c>
      <c r="N3986">
        <f t="shared" si="3004"/>
        <v>-138128740.12124273</v>
      </c>
      <c r="O3986">
        <f t="shared" si="3005"/>
        <v>-21.677334385299989</v>
      </c>
      <c r="P3986">
        <f t="shared" si="3006"/>
        <v>97.932825687062973</v>
      </c>
      <c r="S3986">
        <f t="shared" si="3010"/>
        <v>-73783602543.446442</v>
      </c>
      <c r="T3986">
        <f t="shared" si="3011"/>
        <v>-142614407827.19025</v>
      </c>
      <c r="U3986">
        <f t="shared" si="3012"/>
        <v>-25614.990368707437</v>
      </c>
      <c r="V3986">
        <f t="shared" si="3013"/>
        <v>12997.606775833836</v>
      </c>
      <c r="W3986">
        <f t="shared" si="3007"/>
        <v>-25589.438260266194</v>
      </c>
      <c r="X3986">
        <f t="shared" si="2976"/>
        <v>13046.995782177599</v>
      </c>
      <c r="Y3986">
        <f t="shared" si="2977"/>
        <v>160570512000.76999</v>
      </c>
      <c r="Z3986">
        <f t="shared" si="2978"/>
        <v>3.0748838924743919E+22</v>
      </c>
      <c r="AA3986">
        <f t="shared" si="2979"/>
        <v>1.4129369593620533E+22</v>
      </c>
      <c r="AB3986">
        <f t="shared" si="2980"/>
        <v>2.731029128564392E+22</v>
      </c>
      <c r="AC3986">
        <f t="shared" si="2981"/>
        <v>2.3659359667817367E-3</v>
      </c>
      <c r="AD3986">
        <f t="shared" si="2982"/>
        <v>4.5730561429410442E-3</v>
      </c>
      <c r="AE3986">
        <f t="shared" si="2983"/>
        <v>-552731866.42174983</v>
      </c>
      <c r="AF3986">
        <f t="shared" si="2984"/>
        <v>281815108.89503616</v>
      </c>
      <c r="AG3986">
        <f t="shared" si="2985"/>
        <v>51.10421688248551</v>
      </c>
      <c r="AH3986">
        <f t="shared" si="2986"/>
        <v>98.778012687526555</v>
      </c>
      <c r="AJ3986">
        <f t="shared" si="3014"/>
        <v>-186887517.14431527</v>
      </c>
      <c r="AK3986">
        <f t="shared" si="3015"/>
        <v>-497137428.95297074</v>
      </c>
      <c r="AL3986">
        <f t="shared" si="3016"/>
        <v>-100.35840112980605</v>
      </c>
      <c r="AM3986">
        <f t="shared" si="3017"/>
        <v>-22.330604887164267</v>
      </c>
      <c r="AN3986">
        <f t="shared" si="2987"/>
        <v>-100.29233505020532</v>
      </c>
      <c r="AO3986">
        <f t="shared" si="2988"/>
        <v>-22.15486323541797</v>
      </c>
      <c r="AP3986">
        <f t="shared" si="2989"/>
        <v>531105043.59339005</v>
      </c>
      <c r="AQ3986">
        <f t="shared" si="2990"/>
        <v>1.0381849077803069E+20</v>
      </c>
      <c r="AR3986">
        <f t="shared" si="2991"/>
        <v>3.6532095127363281E+19</v>
      </c>
      <c r="AS3986">
        <f t="shared" si="2992"/>
        <v>9.7178624465637114E+19</v>
      </c>
      <c r="AT3986">
        <f t="shared" si="3008"/>
        <v>6.1172295926596246E-6</v>
      </c>
      <c r="AU3986">
        <f t="shared" si="3009"/>
        <v>1.6272375161694092E-5</v>
      </c>
      <c r="AV3986">
        <f t="shared" si="3018"/>
        <v>6.1172295926596246E-6</v>
      </c>
      <c r="AW3986">
        <f t="shared" si="3019"/>
        <v>1.6272375161694092E-5</v>
      </c>
      <c r="AX3986">
        <f t="shared" si="2993"/>
        <v>-2166314.437084435</v>
      </c>
      <c r="AY3986">
        <f t="shared" si="2994"/>
        <v>-478545.04588502814</v>
      </c>
      <c r="AZ3986">
        <f t="shared" si="2995"/>
        <v>0.13213215920144789</v>
      </c>
      <c r="BA3986">
        <f t="shared" si="2996"/>
        <v>0.35148330349259238</v>
      </c>
    </row>
    <row r="3987" spans="3:53" x14ac:dyDescent="0.35">
      <c r="C3987">
        <f t="shared" si="3020"/>
        <v>35951247086.115692</v>
      </c>
      <c r="D3987">
        <f t="shared" si="3021"/>
        <v>-165221299866.84363</v>
      </c>
      <c r="E3987">
        <f t="shared" si="3022"/>
        <v>-27324.91988741191</v>
      </c>
      <c r="F3987">
        <f t="shared" si="3023"/>
        <v>-6296.9162540000998</v>
      </c>
      <c r="G3987">
        <f t="shared" si="2997"/>
        <v>169087462860.90048</v>
      </c>
      <c r="H3987">
        <f t="shared" si="2998"/>
        <v>2.7729209601682515E+22</v>
      </c>
      <c r="I3987">
        <f t="shared" si="2999"/>
        <v>-5.8957633465284035E+21</v>
      </c>
      <c r="J3987">
        <f t="shared" si="3000"/>
        <v>2.7095184806451754E+22</v>
      </c>
      <c r="K3987">
        <f t="shared" si="3001"/>
        <v>-9.8723431790495694E-4</v>
      </c>
      <c r="L3987">
        <f t="shared" si="3002"/>
        <v>4.5370369736188465E-3</v>
      </c>
      <c r="M3987">
        <f t="shared" si="3003"/>
        <v>-590218269.56809723</v>
      </c>
      <c r="N3987">
        <f t="shared" si="3004"/>
        <v>-136013391.08640215</v>
      </c>
      <c r="O3987">
        <f t="shared" si="3005"/>
        <v>-21.324261266747069</v>
      </c>
      <c r="P3987">
        <f t="shared" si="3006"/>
        <v>97.999998630167084</v>
      </c>
      <c r="S3987">
        <f t="shared" si="3010"/>
        <v>-74336334409.868195</v>
      </c>
      <c r="T3987">
        <f t="shared" si="3011"/>
        <v>-142332592718.2952</v>
      </c>
      <c r="U3987">
        <f t="shared" si="3012"/>
        <v>-25563.886151824951</v>
      </c>
      <c r="V3987">
        <f t="shared" si="3013"/>
        <v>13096.384788521362</v>
      </c>
      <c r="W3987">
        <f t="shared" si="3007"/>
        <v>-25538.144974583014</v>
      </c>
      <c r="X3987">
        <f t="shared" si="2976"/>
        <v>13145.671702189515</v>
      </c>
      <c r="Y3987">
        <f t="shared" si="2977"/>
        <v>160575395261.56506</v>
      </c>
      <c r="Z3987">
        <f t="shared" si="2978"/>
        <v>3.0746968746362061E+22</v>
      </c>
      <c r="AA3987">
        <f t="shared" si="2979"/>
        <v>1.4233917637856288E+22</v>
      </c>
      <c r="AB3987">
        <f t="shared" si="2980"/>
        <v>2.7253837817241244E+22</v>
      </c>
      <c r="AC3987">
        <f t="shared" si="2981"/>
        <v>2.383442337216391E-3</v>
      </c>
      <c r="AD3987">
        <f t="shared" si="2982"/>
        <v>4.5636031174215077E-3</v>
      </c>
      <c r="AE3987">
        <f t="shared" si="2983"/>
        <v>-551623931.45099306</v>
      </c>
      <c r="AF3987">
        <f t="shared" si="2984"/>
        <v>283946508.76729351</v>
      </c>
      <c r="AG3987">
        <f t="shared" si="2985"/>
        <v>51.482354483874047</v>
      </c>
      <c r="AH3987">
        <f t="shared" si="2986"/>
        <v>98.573827336304561</v>
      </c>
      <c r="AJ3987">
        <f t="shared" si="3014"/>
        <v>-189053831.58139971</v>
      </c>
      <c r="AK3987">
        <f t="shared" si="3015"/>
        <v>-497615973.99885577</v>
      </c>
      <c r="AL3987">
        <f t="shared" si="3016"/>
        <v>-100.22626897060461</v>
      </c>
      <c r="AM3987">
        <f t="shared" si="3017"/>
        <v>-21.979121583671674</v>
      </c>
      <c r="AN3987">
        <f t="shared" si="2987"/>
        <v>-100.15989309399893</v>
      </c>
      <c r="AO3987">
        <f t="shared" si="2988"/>
        <v>-21.804411046408951</v>
      </c>
      <c r="AP3987">
        <f t="shared" si="2989"/>
        <v>532318521.95319873</v>
      </c>
      <c r="AQ3987">
        <f t="shared" si="2990"/>
        <v>1.0334569904746116E+20</v>
      </c>
      <c r="AR3987">
        <f t="shared" si="2991"/>
        <v>3.670340139714039E+19</v>
      </c>
      <c r="AS3987">
        <f t="shared" si="2992"/>
        <v>9.6608456345647137E+19</v>
      </c>
      <c r="AT3987">
        <f t="shared" si="3008"/>
        <v>6.145914500525852E-6</v>
      </c>
      <c r="AU3987">
        <f t="shared" si="3009"/>
        <v>1.6176901598400392E-5</v>
      </c>
      <c r="AV3987">
        <f t="shared" si="3018"/>
        <v>6.145914500525852E-6</v>
      </c>
      <c r="AW3987">
        <f t="shared" si="3019"/>
        <v>1.6176901598400392E-5</v>
      </c>
      <c r="AX3987">
        <f t="shared" si="2993"/>
        <v>-2163453.6908303769</v>
      </c>
      <c r="AY3987">
        <f t="shared" si="2994"/>
        <v>-470975.27860243333</v>
      </c>
      <c r="AZ3987">
        <f t="shared" si="2995"/>
        <v>0.1327517532113584</v>
      </c>
      <c r="BA3987">
        <f t="shared" si="2996"/>
        <v>0.34942107452544846</v>
      </c>
    </row>
    <row r="3988" spans="3:53" x14ac:dyDescent="0.35">
      <c r="C3988">
        <f t="shared" si="3020"/>
        <v>35361028816.547592</v>
      </c>
      <c r="D3988">
        <f t="shared" si="3021"/>
        <v>-165357313257.93002</v>
      </c>
      <c r="E3988">
        <f t="shared" si="3022"/>
        <v>-27346.244148678656</v>
      </c>
      <c r="F3988">
        <f t="shared" si="3023"/>
        <v>-6198.9162553699325</v>
      </c>
      <c r="G3988">
        <f t="shared" si="2997"/>
        <v>169095959167.70425</v>
      </c>
      <c r="H3988">
        <f t="shared" si="2998"/>
        <v>2.7726423137067414E+22</v>
      </c>
      <c r="I3988">
        <f t="shared" si="2999"/>
        <v>-5.7980974374276269E+21</v>
      </c>
      <c r="J3988">
        <f t="shared" si="3000"/>
        <v>2.7113402702018101E+22</v>
      </c>
      <c r="K3988">
        <f t="shared" si="3001"/>
        <v>-9.7088034786129047E-4</v>
      </c>
      <c r="L3988">
        <f t="shared" si="3002"/>
        <v>4.5400875254551403E-3</v>
      </c>
      <c r="M3988">
        <f t="shared" si="3003"/>
        <v>-590678873.61145902</v>
      </c>
      <c r="N3988">
        <f t="shared" si="3004"/>
        <v>-133896591.11599055</v>
      </c>
      <c r="O3988">
        <f t="shared" si="3005"/>
        <v>-20.971015513803874</v>
      </c>
      <c r="P3988">
        <f t="shared" si="3006"/>
        <v>98.065890549831025</v>
      </c>
      <c r="S3988">
        <f t="shared" si="3010"/>
        <v>-74887958341.319183</v>
      </c>
      <c r="T3988">
        <f t="shared" si="3011"/>
        <v>-142048646209.52789</v>
      </c>
      <c r="U3988">
        <f t="shared" si="3012"/>
        <v>-25512.403797341078</v>
      </c>
      <c r="V3988">
        <f t="shared" si="3013"/>
        <v>13194.958615857666</v>
      </c>
      <c r="W3988">
        <f t="shared" si="3007"/>
        <v>-25486.473967059766</v>
      </c>
      <c r="X3988">
        <f t="shared" si="2976"/>
        <v>13244.142721947397</v>
      </c>
      <c r="Y3988">
        <f t="shared" si="2977"/>
        <v>160580273366.59625</v>
      </c>
      <c r="Z3988">
        <f t="shared" si="2978"/>
        <v>3.0745100712865287E+22</v>
      </c>
      <c r="AA3988">
        <f t="shared" si="2979"/>
        <v>1.4338235781479676E+22</v>
      </c>
      <c r="AB3988">
        <f t="shared" si="2980"/>
        <v>2.7196989034062676E+22</v>
      </c>
      <c r="AC3988">
        <f t="shared" si="2981"/>
        <v>2.4009102112323637E-3</v>
      </c>
      <c r="AD3988">
        <f t="shared" si="2982"/>
        <v>4.5540838971973672E-3</v>
      </c>
      <c r="AE3988">
        <f t="shared" si="2983"/>
        <v>-550507837.68849099</v>
      </c>
      <c r="AF3988">
        <f t="shared" si="2984"/>
        <v>286073482.79406381</v>
      </c>
      <c r="AG3988">
        <f t="shared" si="2985"/>
        <v>51.859660562619055</v>
      </c>
      <c r="AH3988">
        <f t="shared" si="2986"/>
        <v>98.368212179463129</v>
      </c>
      <c r="AJ3988">
        <f t="shared" si="3014"/>
        <v>-191217285.27223009</v>
      </c>
      <c r="AK3988">
        <f t="shared" si="3015"/>
        <v>-498086949.27745819</v>
      </c>
      <c r="AL3988">
        <f t="shared" si="3016"/>
        <v>-100.09351721739326</v>
      </c>
      <c r="AM3988">
        <f t="shared" si="3017"/>
        <v>-21.629700509146225</v>
      </c>
      <c r="AN3988">
        <f t="shared" si="2987"/>
        <v>-100.02683819527266</v>
      </c>
      <c r="AO3988">
        <f t="shared" si="2988"/>
        <v>-21.45601354009651</v>
      </c>
      <c r="AP3988">
        <f t="shared" si="2989"/>
        <v>533530373.2941609</v>
      </c>
      <c r="AQ3988">
        <f t="shared" si="2990"/>
        <v>1.0287675708383589E+20</v>
      </c>
      <c r="AR3988">
        <f t="shared" si="2991"/>
        <v>3.6871029639273697E+19</v>
      </c>
      <c r="AS3988">
        <f t="shared" si="2992"/>
        <v>9.6042461033786393E+19</v>
      </c>
      <c r="AT3988">
        <f t="shared" si="3008"/>
        <v>6.1739835296841421E-6</v>
      </c>
      <c r="AU3988">
        <f t="shared" si="3009"/>
        <v>1.6082126763862424E-5</v>
      </c>
      <c r="AV3988">
        <f t="shared" si="3018"/>
        <v>6.1739835296841421E-6</v>
      </c>
      <c r="AW3988">
        <f t="shared" si="3019"/>
        <v>1.6082126763862424E-5</v>
      </c>
      <c r="AX3988">
        <f t="shared" si="2993"/>
        <v>-2160579.7050178894</v>
      </c>
      <c r="AY3988">
        <f t="shared" si="2994"/>
        <v>-463449.89246608462</v>
      </c>
      <c r="AZ3988">
        <f t="shared" si="2995"/>
        <v>0.13335804424117748</v>
      </c>
      <c r="BA3988">
        <f t="shared" si="2996"/>
        <v>0.34737393809942835</v>
      </c>
    </row>
    <row r="3989" spans="3:53" x14ac:dyDescent="0.35">
      <c r="C3989">
        <f t="shared" si="3020"/>
        <v>34770349942.936134</v>
      </c>
      <c r="D3989">
        <f t="shared" si="3021"/>
        <v>-165491209849.04602</v>
      </c>
      <c r="E3989">
        <f t="shared" si="3022"/>
        <v>-27367.215164192461</v>
      </c>
      <c r="F3989">
        <f t="shared" si="3023"/>
        <v>-6100.8503648201013</v>
      </c>
      <c r="G3989">
        <f t="shared" si="2997"/>
        <v>169104458168.48007</v>
      </c>
      <c r="H3989">
        <f t="shared" si="2998"/>
        <v>2.7723636209122047E+22</v>
      </c>
      <c r="I3989">
        <f t="shared" si="2999"/>
        <v>-5.7003850940548687E+21</v>
      </c>
      <c r="J3989">
        <f t="shared" si="3000"/>
        <v>2.7131266362542316E+22</v>
      </c>
      <c r="K3989">
        <f t="shared" si="3001"/>
        <v>-9.5451860248741934E-4</v>
      </c>
      <c r="L3989">
        <f t="shared" si="3002"/>
        <v>4.5430787613098319E-3</v>
      </c>
      <c r="M3989">
        <f t="shared" si="3003"/>
        <v>-591131847.54655719</v>
      </c>
      <c r="N3989">
        <f t="shared" si="3004"/>
        <v>-131778367.88011418</v>
      </c>
      <c r="O3989">
        <f t="shared" si="3005"/>
        <v>-20.617601813728257</v>
      </c>
      <c r="P3989">
        <f t="shared" si="3006"/>
        <v>98.130501244292375</v>
      </c>
      <c r="S3989">
        <f t="shared" si="3010"/>
        <v>-75438466179.007675</v>
      </c>
      <c r="T3989">
        <f t="shared" si="3011"/>
        <v>-141762572726.73383</v>
      </c>
      <c r="U3989">
        <f t="shared" si="3012"/>
        <v>-25460.544136778459</v>
      </c>
      <c r="V3989">
        <f t="shared" si="3013"/>
        <v>13293.326828037129</v>
      </c>
      <c r="W3989">
        <f t="shared" si="3007"/>
        <v>-25434.426071860489</v>
      </c>
      <c r="X3989">
        <f t="shared" si="2976"/>
        <v>13342.407413379749</v>
      </c>
      <c r="Y3989">
        <f t="shared" si="2977"/>
        <v>160585146279.29877</v>
      </c>
      <c r="Z3989">
        <f t="shared" si="2978"/>
        <v>3.0743234837693405E+22</v>
      </c>
      <c r="AA3989">
        <f t="shared" si="2979"/>
        <v>1.4442322563899538E+22</v>
      </c>
      <c r="AB3989">
        <f t="shared" si="2980"/>
        <v>2.7139745895012425E+22</v>
      </c>
      <c r="AC3989">
        <f t="shared" si="2981"/>
        <v>2.418339344256453E-3</v>
      </c>
      <c r="AD3989">
        <f t="shared" si="2982"/>
        <v>4.5444986428353016E-3</v>
      </c>
      <c r="AE3989">
        <f t="shared" si="2983"/>
        <v>-549383603.15218651</v>
      </c>
      <c r="AF3989">
        <f t="shared" si="2984"/>
        <v>288196000.12900257</v>
      </c>
      <c r="AG3989">
        <f t="shared" si="2985"/>
        <v>52.236129835939387</v>
      </c>
      <c r="AH3989">
        <f t="shared" si="2986"/>
        <v>98.16117068524251</v>
      </c>
      <c r="AJ3989">
        <f t="shared" si="3014"/>
        <v>-193377864.97724798</v>
      </c>
      <c r="AK3989">
        <f t="shared" si="3015"/>
        <v>-498550399.16992426</v>
      </c>
      <c r="AL3989">
        <f t="shared" si="3016"/>
        <v>-99.960159173152078</v>
      </c>
      <c r="AM3989">
        <f t="shared" si="3017"/>
        <v>-21.282326571046799</v>
      </c>
      <c r="AN3989">
        <f t="shared" si="2987"/>
        <v>-99.893183540291147</v>
      </c>
      <c r="AO3989">
        <f t="shared" si="2988"/>
        <v>-21.109655678742737</v>
      </c>
      <c r="AP3989">
        <f t="shared" si="2989"/>
        <v>534740590.54428399</v>
      </c>
      <c r="AQ3989">
        <f t="shared" si="2990"/>
        <v>1.0241162561149536E+20</v>
      </c>
      <c r="AR3989">
        <f t="shared" si="2991"/>
        <v>3.7035044393100288E+19</v>
      </c>
      <c r="AS3989">
        <f t="shared" si="2992"/>
        <v>9.5480608225912455E+19</v>
      </c>
      <c r="AT3989">
        <f t="shared" si="3008"/>
        <v>6.2014474871232895E-6</v>
      </c>
      <c r="AU3989">
        <f t="shared" si="3009"/>
        <v>1.5988045583709384E-5</v>
      </c>
      <c r="AV3989">
        <f t="shared" si="3018"/>
        <v>6.2014474871232895E-6</v>
      </c>
      <c r="AW3989">
        <f t="shared" si="3019"/>
        <v>1.5988045583709384E-5</v>
      </c>
      <c r="AX3989">
        <f t="shared" si="2993"/>
        <v>-2157692.764470289</v>
      </c>
      <c r="AY3989">
        <f t="shared" si="2994"/>
        <v>-455968.56266084313</v>
      </c>
      <c r="AZ3989">
        <f t="shared" si="2995"/>
        <v>0.13395126572186306</v>
      </c>
      <c r="BA3989">
        <f t="shared" si="2996"/>
        <v>0.3453417846081227</v>
      </c>
    </row>
    <row r="3990" spans="3:53" x14ac:dyDescent="0.35">
      <c r="C3990">
        <f t="shared" si="3020"/>
        <v>34179218095.389576</v>
      </c>
      <c r="D3990">
        <f t="shared" si="3021"/>
        <v>-165622988216.92615</v>
      </c>
      <c r="E3990">
        <f t="shared" si="3022"/>
        <v>-27387.832766006188</v>
      </c>
      <c r="F3990">
        <f t="shared" si="3023"/>
        <v>-6002.7198635758086</v>
      </c>
      <c r="G3990">
        <f t="shared" si="2997"/>
        <v>169112959809.46069</v>
      </c>
      <c r="H3990">
        <f t="shared" si="2998"/>
        <v>2.7720848835788482E+22</v>
      </c>
      <c r="I3990">
        <f t="shared" si="2999"/>
        <v>-5.6026276118356715E+21</v>
      </c>
      <c r="J3990">
        <f t="shared" si="3000"/>
        <v>2.7148775737033373E+22</v>
      </c>
      <c r="K3990">
        <f t="shared" si="3001"/>
        <v>-9.3814929869987798E-4</v>
      </c>
      <c r="L3990">
        <f t="shared" si="3002"/>
        <v>4.5460106726445699E-3</v>
      </c>
      <c r="M3990">
        <f t="shared" si="3003"/>
        <v>-591577187.74573362</v>
      </c>
      <c r="N3990">
        <f t="shared" si="3004"/>
        <v>-129658749.05323747</v>
      </c>
      <c r="O3990">
        <f t="shared" si="3005"/>
        <v>-20.264024851917366</v>
      </c>
      <c r="P3990">
        <f t="shared" si="3006"/>
        <v>98.193830529122707</v>
      </c>
      <c r="S3990">
        <f t="shared" si="3010"/>
        <v>-75987849782.159866</v>
      </c>
      <c r="T3990">
        <f t="shared" si="3011"/>
        <v>-141474376726.60483</v>
      </c>
      <c r="U3990">
        <f t="shared" si="3012"/>
        <v>-25408.30800694252</v>
      </c>
      <c r="V3990">
        <f t="shared" si="3013"/>
        <v>13391.48799872237</v>
      </c>
      <c r="W3990">
        <f t="shared" si="3007"/>
        <v>-25382.00212842453</v>
      </c>
      <c r="X3990">
        <f t="shared" si="2976"/>
        <v>13440.464351892611</v>
      </c>
      <c r="Y3990">
        <f t="shared" si="2977"/>
        <v>160590013963.18951</v>
      </c>
      <c r="Z3990">
        <f t="shared" si="2978"/>
        <v>3.0741371134250563E+22</v>
      </c>
      <c r="AA3990">
        <f t="shared" si="2979"/>
        <v>1.4546176528650835E+22</v>
      </c>
      <c r="AB3990">
        <f t="shared" si="2980"/>
        <v>2.7082109364136707E+22</v>
      </c>
      <c r="AC3990">
        <f t="shared" si="2981"/>
        <v>2.4357294924063689E-3</v>
      </c>
      <c r="AD3990">
        <f t="shared" si="2982"/>
        <v>4.534847515763012E-3</v>
      </c>
      <c r="AE3990">
        <f t="shared" si="2983"/>
        <v>-548251245.97396982</v>
      </c>
      <c r="AF3990">
        <f t="shared" si="2984"/>
        <v>290314030.00088042</v>
      </c>
      <c r="AG3990">
        <f t="shared" si="2985"/>
        <v>52.611757035977568</v>
      </c>
      <c r="AH3990">
        <f t="shared" si="2986"/>
        <v>97.952706340481058</v>
      </c>
      <c r="AJ3990">
        <f t="shared" si="3014"/>
        <v>-195535557.74171826</v>
      </c>
      <c r="AK3990">
        <f t="shared" si="3015"/>
        <v>-499006367.73258507</v>
      </c>
      <c r="AL3990">
        <f t="shared" si="3016"/>
        <v>-99.826207907430216</v>
      </c>
      <c r="AM3990">
        <f t="shared" si="3017"/>
        <v>-20.936984786438675</v>
      </c>
      <c r="AN3990">
        <f t="shared" si="2987"/>
        <v>-99.758942083958416</v>
      </c>
      <c r="AO3990">
        <f t="shared" si="2988"/>
        <v>-20.765322534156446</v>
      </c>
      <c r="AP3990">
        <f t="shared" si="2989"/>
        <v>535949166.78639662</v>
      </c>
      <c r="AQ3990">
        <f t="shared" si="2990"/>
        <v>1.0195026580046796E+20</v>
      </c>
      <c r="AR3990">
        <f t="shared" si="2991"/>
        <v>3.7195509053111402E+19</v>
      </c>
      <c r="AS3990">
        <f t="shared" si="2992"/>
        <v>9.4922867650877325E+19</v>
      </c>
      <c r="AT3990">
        <f t="shared" si="3008"/>
        <v>6.2283169881298395E-6</v>
      </c>
      <c r="AU3990">
        <f t="shared" si="3009"/>
        <v>1.5894652989095332E-5</v>
      </c>
      <c r="AV3990">
        <f t="shared" si="3018"/>
        <v>6.2283169881298395E-6</v>
      </c>
      <c r="AW3990">
        <f t="shared" si="3019"/>
        <v>1.5894652989095332E-5</v>
      </c>
      <c r="AX3990">
        <f t="shared" si="2993"/>
        <v>-2154793.1490135016</v>
      </c>
      <c r="AY3990">
        <f t="shared" si="2994"/>
        <v>-448530.96673777926</v>
      </c>
      <c r="AZ3990">
        <f t="shared" si="2995"/>
        <v>0.13453164694360453</v>
      </c>
      <c r="BA3990">
        <f t="shared" si="2996"/>
        <v>0.34332450456445918</v>
      </c>
    </row>
    <row r="3991" spans="3:53" x14ac:dyDescent="0.35">
      <c r="C3991">
        <f t="shared" si="3020"/>
        <v>33587640907.643841</v>
      </c>
      <c r="D3991">
        <f t="shared" si="3021"/>
        <v>-165752646965.97937</v>
      </c>
      <c r="E3991">
        <f t="shared" si="3022"/>
        <v>-27408.096790858104</v>
      </c>
      <c r="F3991">
        <f t="shared" si="3023"/>
        <v>-5904.5260330466863</v>
      </c>
      <c r="G3991">
        <f t="shared" si="2997"/>
        <v>169121464036.85553</v>
      </c>
      <c r="H3991">
        <f t="shared" si="2998"/>
        <v>2.7718061035005797E+22</v>
      </c>
      <c r="I3991">
        <f t="shared" si="2999"/>
        <v>-5.5048262856632214E+21</v>
      </c>
      <c r="J3991">
        <f t="shared" si="3000"/>
        <v>2.7165930779286358E+22</v>
      </c>
      <c r="K3991">
        <f t="shared" si="3001"/>
        <v>-9.2177265332605846E-4</v>
      </c>
      <c r="L3991">
        <f t="shared" si="3002"/>
        <v>4.5488832517224312E-3</v>
      </c>
      <c r="M3991">
        <f t="shared" si="3003"/>
        <v>-592014890.68253505</v>
      </c>
      <c r="N3991">
        <f t="shared" si="3004"/>
        <v>-127537762.31380843</v>
      </c>
      <c r="O3991">
        <f t="shared" si="3005"/>
        <v>-19.910289311842863</v>
      </c>
      <c r="P3991">
        <f t="shared" si="3006"/>
        <v>98.255878237204513</v>
      </c>
      <c r="S3991">
        <f t="shared" si="3010"/>
        <v>-76536101028.133835</v>
      </c>
      <c r="T3991">
        <f t="shared" si="3011"/>
        <v>-141184062696.60394</v>
      </c>
      <c r="U3991">
        <f t="shared" si="3012"/>
        <v>-25355.696249906541</v>
      </c>
      <c r="V3991">
        <f t="shared" si="3013"/>
        <v>13489.440705062851</v>
      </c>
      <c r="W3991">
        <f t="shared" si="3007"/>
        <v>-25329.202981451614</v>
      </c>
      <c r="X3991">
        <f t="shared" si="2976"/>
        <v>13538.312116388124</v>
      </c>
      <c r="Y3991">
        <f t="shared" si="2977"/>
        <v>160594876381.86749</v>
      </c>
      <c r="Z3991">
        <f t="shared" si="2978"/>
        <v>3.0739509615905112E+22</v>
      </c>
      <c r="AA3991">
        <f t="shared" si="2979"/>
        <v>1.464979622341079E+22</v>
      </c>
      <c r="AB3991">
        <f t="shared" si="2980"/>
        <v>2.7024080410605311E+22</v>
      </c>
      <c r="AC3991">
        <f t="shared" si="2981"/>
        <v>2.4530804124934342E-3</v>
      </c>
      <c r="AD3991">
        <f t="shared" si="2982"/>
        <v>4.5251306782661269E-3</v>
      </c>
      <c r="AE3991">
        <f t="shared" si="2983"/>
        <v>-547110784.39935482</v>
      </c>
      <c r="AF3991">
        <f t="shared" si="2984"/>
        <v>292427541.71398348</v>
      </c>
      <c r="AG3991">
        <f t="shared" si="2985"/>
        <v>52.986536909858181</v>
      </c>
      <c r="AH3991">
        <f t="shared" si="2986"/>
        <v>97.742822650548348</v>
      </c>
      <c r="AJ3991">
        <f t="shared" si="3014"/>
        <v>-197690350.89073175</v>
      </c>
      <c r="AK3991">
        <f t="shared" si="3015"/>
        <v>-499454898.69932288</v>
      </c>
      <c r="AL3991">
        <f t="shared" si="3016"/>
        <v>-99.691676260486616</v>
      </c>
      <c r="AM3991">
        <f t="shared" si="3017"/>
        <v>-20.593660281874214</v>
      </c>
      <c r="AN3991">
        <f t="shared" si="2987"/>
        <v>-99.624126553921528</v>
      </c>
      <c r="AO3991">
        <f t="shared" si="2988"/>
        <v>-20.422999287558483</v>
      </c>
      <c r="AP3991">
        <f t="shared" si="2989"/>
        <v>537156095.25542152</v>
      </c>
      <c r="AQ3991">
        <f t="shared" si="2990"/>
        <v>1.0149263926181277E+20</v>
      </c>
      <c r="AR3991">
        <f t="shared" si="2991"/>
        <v>3.7352485889513357E+19</v>
      </c>
      <c r="AS3991">
        <f t="shared" si="2992"/>
        <v>9.4369209079032578E+19</v>
      </c>
      <c r="AT3991">
        <f t="shared" si="3008"/>
        <v>6.2546024597309707E-6</v>
      </c>
      <c r="AU3991">
        <f t="shared" si="3009"/>
        <v>1.5801943918123338E-5</v>
      </c>
      <c r="AV3991">
        <f t="shared" si="3018"/>
        <v>6.2546024597309707E-6</v>
      </c>
      <c r="AW3991">
        <f t="shared" si="3019"/>
        <v>1.5801943918123338E-5</v>
      </c>
      <c r="AX3991">
        <f t="shared" si="2993"/>
        <v>-2151881.133564705</v>
      </c>
      <c r="AY3991">
        <f t="shared" si="2994"/>
        <v>-441136.78461126325</v>
      </c>
      <c r="AZ3991">
        <f t="shared" si="2995"/>
        <v>0.13509941313018897</v>
      </c>
      <c r="BA3991">
        <f t="shared" si="2996"/>
        <v>0.34132198863146412</v>
      </c>
    </row>
    <row r="3992" spans="3:53" x14ac:dyDescent="0.35">
      <c r="C3992">
        <f t="shared" si="3020"/>
        <v>32995626016.961308</v>
      </c>
      <c r="D3992">
        <f t="shared" si="3021"/>
        <v>-165880184728.29318</v>
      </c>
      <c r="E3992">
        <f t="shared" si="3022"/>
        <v>-27428.007080169948</v>
      </c>
      <c r="F3992">
        <f t="shared" si="3023"/>
        <v>-5806.2701548094819</v>
      </c>
      <c r="G3992">
        <f t="shared" si="2997"/>
        <v>169129970796.8515</v>
      </c>
      <c r="H3992">
        <f t="shared" si="2998"/>
        <v>2.7715272824709779E+22</v>
      </c>
      <c r="I3992">
        <f t="shared" si="2999"/>
        <v>-5.4069824098804758E+21</v>
      </c>
      <c r="J3992">
        <f t="shared" si="3000"/>
        <v>2.7182731447875867E+22</v>
      </c>
      <c r="K3992">
        <f t="shared" si="3001"/>
        <v>-9.0538888310121826E-4</v>
      </c>
      <c r="L3992">
        <f t="shared" si="3002"/>
        <v>4.5516964916068091E-3</v>
      </c>
      <c r="M3992">
        <f t="shared" si="3003"/>
        <v>-592444952.9316709</v>
      </c>
      <c r="N3992">
        <f t="shared" si="3004"/>
        <v>-125415435.34388481</v>
      </c>
      <c r="O3992">
        <f t="shared" si="3005"/>
        <v>-19.556399874986315</v>
      </c>
      <c r="P3992">
        <f t="shared" si="3006"/>
        <v>98.316644218707083</v>
      </c>
      <c r="S3992">
        <f t="shared" si="3010"/>
        <v>-77083211812.533188</v>
      </c>
      <c r="T3992">
        <f t="shared" si="3011"/>
        <v>-140891635154.88995</v>
      </c>
      <c r="U3992">
        <f t="shared" si="3012"/>
        <v>-25302.709712996682</v>
      </c>
      <c r="V3992">
        <f t="shared" si="3013"/>
        <v>13587.1835277134</v>
      </c>
      <c r="W3992">
        <f t="shared" si="3007"/>
        <v>-25276.029480886809</v>
      </c>
      <c r="X3992">
        <f t="shared" si="2976"/>
        <v>13635.949289283039</v>
      </c>
      <c r="Y3992">
        <f t="shared" si="2977"/>
        <v>160599733499.0145</v>
      </c>
      <c r="Z3992">
        <f t="shared" si="2978"/>
        <v>3.073765029598938E+22</v>
      </c>
      <c r="AA3992">
        <f t="shared" si="2979"/>
        <v>1.4753180200014853E+22</v>
      </c>
      <c r="AB3992">
        <f t="shared" si="2980"/>
        <v>2.6965660008693014E+22</v>
      </c>
      <c r="AC3992">
        <f t="shared" si="2981"/>
        <v>2.4703918620252599E-3</v>
      </c>
      <c r="AD3992">
        <f t="shared" si="2982"/>
        <v>4.5153482934850997E-3</v>
      </c>
      <c r="AE3992">
        <f t="shared" si="2983"/>
        <v>-545962236.78715503</v>
      </c>
      <c r="AF3992">
        <f t="shared" si="2984"/>
        <v>294536504.64851362</v>
      </c>
      <c r="AG3992">
        <f t="shared" si="2985"/>
        <v>53.360464219745616</v>
      </c>
      <c r="AH3992">
        <f t="shared" si="2986"/>
        <v>97.53152313927815</v>
      </c>
      <c r="AJ3992">
        <f t="shared" si="3014"/>
        <v>-199842232.02429646</v>
      </c>
      <c r="AK3992">
        <f t="shared" si="3015"/>
        <v>-499896035.48393416</v>
      </c>
      <c r="AL3992">
        <f t="shared" si="3016"/>
        <v>-99.556576847356425</v>
      </c>
      <c r="AM3992">
        <f t="shared" si="3017"/>
        <v>-20.252338293242751</v>
      </c>
      <c r="AN3992">
        <f t="shared" si="2987"/>
        <v>-99.488749454600367</v>
      </c>
      <c r="AO3992">
        <f t="shared" si="2988"/>
        <v>-20.082671229416917</v>
      </c>
      <c r="AP3992">
        <f t="shared" si="2989"/>
        <v>538361369.33569765</v>
      </c>
      <c r="AQ3992">
        <f t="shared" si="2990"/>
        <v>1.0103870804297653E+20</v>
      </c>
      <c r="AR3992">
        <f t="shared" si="2991"/>
        <v>3.7506036068440441E+19</v>
      </c>
      <c r="AS3992">
        <f t="shared" si="2992"/>
        <v>9.3819602330358956E+19</v>
      </c>
      <c r="AT3992">
        <f t="shared" si="3008"/>
        <v>6.280314144079109E-6</v>
      </c>
      <c r="AU3992">
        <f t="shared" si="3009"/>
        <v>1.570991331720679E-5</v>
      </c>
      <c r="AV3992">
        <f t="shared" si="3018"/>
        <v>6.280314144079109E-6</v>
      </c>
      <c r="AW3992">
        <f t="shared" si="3019"/>
        <v>1.570991331720679E-5</v>
      </c>
      <c r="AX3992">
        <f t="shared" si="2993"/>
        <v>-2148956.9882193678</v>
      </c>
      <c r="AY3992">
        <f t="shared" si="2994"/>
        <v>-433785.69855540543</v>
      </c>
      <c r="AZ3992">
        <f t="shared" si="2995"/>
        <v>0.13565478551210874</v>
      </c>
      <c r="BA3992">
        <f t="shared" si="2996"/>
        <v>0.33933412765166665</v>
      </c>
    </row>
    <row r="3993" spans="3:53" x14ac:dyDescent="0.35">
      <c r="C3993">
        <f t="shared" si="3020"/>
        <v>32403181064.029636</v>
      </c>
      <c r="D3993">
        <f t="shared" si="3021"/>
        <v>-166005600163.63705</v>
      </c>
      <c r="E3993">
        <f t="shared" si="3022"/>
        <v>-27447.563480044933</v>
      </c>
      <c r="F3993">
        <f t="shared" si="3023"/>
        <v>-5707.9535105907753</v>
      </c>
      <c r="G3993">
        <f t="shared" si="2997"/>
        <v>169138480035.61349</v>
      </c>
      <c r="H3993">
        <f t="shared" si="2998"/>
        <v>2.7712484222832776E+22</v>
      </c>
      <c r="I3993">
        <f t="shared" si="2999"/>
        <v>-5.3090972782624013E+21</v>
      </c>
      <c r="J3993">
        <f t="shared" si="3000"/>
        <v>2.7199177706149543E+22</v>
      </c>
      <c r="K3993">
        <f t="shared" si="3001"/>
        <v>-8.889982046655059E-4</v>
      </c>
      <c r="L3993">
        <f t="shared" si="3002"/>
        <v>4.5544503861603388E-3</v>
      </c>
      <c r="M3993">
        <f t="shared" si="3003"/>
        <v>-592867371.16897058</v>
      </c>
      <c r="N3993">
        <f t="shared" si="3004"/>
        <v>-123291795.82876074</v>
      </c>
      <c r="O3993">
        <f t="shared" si="3005"/>
        <v>-19.202361220774929</v>
      </c>
      <c r="P3993">
        <f t="shared" si="3006"/>
        <v>98.376128341063321</v>
      </c>
      <c r="S3993">
        <f t="shared" si="3010"/>
        <v>-77629174049.320343</v>
      </c>
      <c r="T3993">
        <f t="shared" si="3011"/>
        <v>-140597098650.24146</v>
      </c>
      <c r="U3993">
        <f t="shared" si="3012"/>
        <v>-25249.349248776936</v>
      </c>
      <c r="V3993">
        <f t="shared" si="3013"/>
        <v>13684.715050852677</v>
      </c>
      <c r="W3993">
        <f t="shared" si="3007"/>
        <v>-25222.482481905485</v>
      </c>
      <c r="X3993">
        <f t="shared" si="2976"/>
        <v>13733.374456527128</v>
      </c>
      <c r="Y3993">
        <f t="shared" si="2977"/>
        <v>160604585278.39545</v>
      </c>
      <c r="Z3993">
        <f t="shared" si="2978"/>
        <v>3.0735793187799563E+22</v>
      </c>
      <c r="AA3993">
        <f t="shared" si="2979"/>
        <v>1.4856327014472674E+22</v>
      </c>
      <c r="AB3993">
        <f t="shared" si="2980"/>
        <v>2.6906849137761106E+22</v>
      </c>
      <c r="AC3993">
        <f t="shared" si="2981"/>
        <v>2.4876635992084179E-3</v>
      </c>
      <c r="AD3993">
        <f t="shared" si="2982"/>
        <v>4.505500525412107E-3</v>
      </c>
      <c r="AE3993">
        <f t="shared" si="2983"/>
        <v>-544805621.60915852</v>
      </c>
      <c r="AF3993">
        <f t="shared" si="2984"/>
        <v>296640888.26098597</v>
      </c>
      <c r="AG3993">
        <f t="shared" si="2985"/>
        <v>53.733533742901827</v>
      </c>
      <c r="AH3993">
        <f t="shared" si="2986"/>
        <v>97.318811348901505</v>
      </c>
      <c r="AJ3993">
        <f t="shared" si="3014"/>
        <v>-201991189.01251584</v>
      </c>
      <c r="AK3993">
        <f t="shared" si="3015"/>
        <v>-500329821.18248957</v>
      </c>
      <c r="AL3993">
        <f t="shared" si="3016"/>
        <v>-99.420922061844323</v>
      </c>
      <c r="AM3993">
        <f t="shared" si="3017"/>
        <v>-19.913004165591083</v>
      </c>
      <c r="AN3993">
        <f t="shared" si="2987"/>
        <v>-99.35282307114511</v>
      </c>
      <c r="AO3993">
        <f t="shared" si="2988"/>
        <v>-19.744323759253486</v>
      </c>
      <c r="AP3993">
        <f t="shared" si="2989"/>
        <v>539564982.55834937</v>
      </c>
      <c r="AQ3993">
        <f t="shared" si="2990"/>
        <v>1.005884346231675E+20</v>
      </c>
      <c r="AR3993">
        <f t="shared" si="2991"/>
        <v>3.7656219671824425E+19</v>
      </c>
      <c r="AS3993">
        <f t="shared" si="2992"/>
        <v>9.3274017282234319E+19</v>
      </c>
      <c r="AT3993">
        <f t="shared" si="3008"/>
        <v>6.3054621017790396E-6</v>
      </c>
      <c r="AU3993">
        <f t="shared" si="3009"/>
        <v>1.5618556142370114E-5</v>
      </c>
      <c r="AV3993">
        <f t="shared" si="3018"/>
        <v>6.3054621017790396E-6</v>
      </c>
      <c r="AW3993">
        <f t="shared" si="3019"/>
        <v>1.5618556142370114E-5</v>
      </c>
      <c r="AX3993">
        <f t="shared" si="2993"/>
        <v>-2146020.9783367342</v>
      </c>
      <c r="AY3993">
        <f t="shared" si="2994"/>
        <v>-426477.39319987531</v>
      </c>
      <c r="AZ3993">
        <f t="shared" si="2995"/>
        <v>0.13619798139842726</v>
      </c>
      <c r="BA3993">
        <f t="shared" si="2996"/>
        <v>0.33736081267519447</v>
      </c>
    </row>
    <row r="3994" spans="3:53" x14ac:dyDescent="0.35">
      <c r="C3994">
        <f t="shared" si="3020"/>
        <v>31810313692.860664</v>
      </c>
      <c r="D3994">
        <f t="shared" si="3021"/>
        <v>-166128891959.46582</v>
      </c>
      <c r="E3994">
        <f t="shared" si="3022"/>
        <v>-27466.765841265707</v>
      </c>
      <c r="F3994">
        <f t="shared" si="3023"/>
        <v>-5609.5773822497122</v>
      </c>
      <c r="G3994">
        <f t="shared" si="2997"/>
        <v>169146991699.28522</v>
      </c>
      <c r="H3994">
        <f t="shared" si="2998"/>
        <v>2.7709695247303408E+22</v>
      </c>
      <c r="I3994">
        <f t="shared" si="2999"/>
        <v>-5.2111721839982123E+21</v>
      </c>
      <c r="J3994">
        <f t="shared" si="3000"/>
        <v>2.7215269522221392E+22</v>
      </c>
      <c r="K3994">
        <f t="shared" si="3001"/>
        <v>-8.7260083456098658E-4</v>
      </c>
      <c r="L3994">
        <f t="shared" si="3002"/>
        <v>4.5571449300437694E-3</v>
      </c>
      <c r="M3994">
        <f t="shared" si="3003"/>
        <v>-593282142.17133927</v>
      </c>
      <c r="N3994">
        <f t="shared" si="3004"/>
        <v>-121166871.45659378</v>
      </c>
      <c r="O3994">
        <f t="shared" si="3005"/>
        <v>-18.84817802651731</v>
      </c>
      <c r="P3994">
        <f t="shared" si="3006"/>
        <v>98.43433048894542</v>
      </c>
      <c r="S3994">
        <f t="shared" si="3010"/>
        <v>-78173979670.929504</v>
      </c>
      <c r="T3994">
        <f t="shared" si="3011"/>
        <v>-140300457761.98047</v>
      </c>
      <c r="U3994">
        <f t="shared" si="3012"/>
        <v>-25195.615715034033</v>
      </c>
      <c r="V3994">
        <f t="shared" si="3013"/>
        <v>13782.033862201579</v>
      </c>
      <c r="W3994">
        <f t="shared" si="3007"/>
        <v>-25168.562844898162</v>
      </c>
      <c r="X3994">
        <f t="shared" si="2976"/>
        <v>13830.586207621569</v>
      </c>
      <c r="Y3994">
        <f t="shared" si="2977"/>
        <v>160609431683.85898</v>
      </c>
      <c r="Z3994">
        <f t="shared" si="2978"/>
        <v>3.0733938304595547E+22</v>
      </c>
      <c r="AA3994">
        <f t="shared" si="2979"/>
        <v>1.4959235226983941E+22</v>
      </c>
      <c r="AB3994">
        <f t="shared" si="2980"/>
        <v>2.6847648782238794E+22</v>
      </c>
      <c r="AC3994">
        <f t="shared" si="2981"/>
        <v>2.5048953829510954E-3</v>
      </c>
      <c r="AD3994">
        <f t="shared" si="2982"/>
        <v>4.4955875388879426E-3</v>
      </c>
      <c r="AE3994">
        <f t="shared" si="2983"/>
        <v>-543640957.44980025</v>
      </c>
      <c r="AF3994">
        <f t="shared" si="2984"/>
        <v>298740662.0846259</v>
      </c>
      <c r="AG3994">
        <f t="shared" si="2985"/>
        <v>54.105740271743663</v>
      </c>
      <c r="AH3994">
        <f t="shared" si="2986"/>
        <v>97.104690839979554</v>
      </c>
      <c r="AJ3994">
        <f t="shared" si="3014"/>
        <v>-204137209.99085256</v>
      </c>
      <c r="AK3994">
        <f t="shared" si="3015"/>
        <v>-500756298.57568944</v>
      </c>
      <c r="AL3994">
        <f t="shared" si="3016"/>
        <v>-99.284724080445898</v>
      </c>
      <c r="AM3994">
        <f t="shared" si="3017"/>
        <v>-19.57564335291589</v>
      </c>
      <c r="AN3994">
        <f t="shared" si="2987"/>
        <v>-99.216359473322186</v>
      </c>
      <c r="AO3994">
        <f t="shared" si="2988"/>
        <v>-19.407942385422587</v>
      </c>
      <c r="AP3994">
        <f t="shared" si="2989"/>
        <v>540766928.59870279</v>
      </c>
      <c r="AQ3994">
        <f t="shared" si="2990"/>
        <v>1.0014178190874726E+20</v>
      </c>
      <c r="AR3994">
        <f t="shared" si="2991"/>
        <v>3.7803095716924613E+19</v>
      </c>
      <c r="AS3994">
        <f t="shared" si="2992"/>
        <v>9.2732423876851909E+19</v>
      </c>
      <c r="AT3994">
        <f t="shared" si="3008"/>
        <v>6.3300562151581731E-6</v>
      </c>
      <c r="AU3994">
        <f t="shared" si="3009"/>
        <v>1.5527867360490941E-5</v>
      </c>
      <c r="AV3994">
        <f t="shared" si="3018"/>
        <v>6.3300562151581731E-6</v>
      </c>
      <c r="AW3994">
        <f t="shared" si="3019"/>
        <v>1.5527867360490941E-5</v>
      </c>
      <c r="AX3994">
        <f t="shared" si="2993"/>
        <v>-2143073.3646237594</v>
      </c>
      <c r="AY3994">
        <f t="shared" si="2994"/>
        <v>-419211.55552512786</v>
      </c>
      <c r="AZ3994">
        <f t="shared" si="2995"/>
        <v>0.13672921424741655</v>
      </c>
      <c r="BA3994">
        <f t="shared" si="2996"/>
        <v>0.33540193498660431</v>
      </c>
    </row>
    <row r="3995" spans="3:53" x14ac:dyDescent="0.35">
      <c r="C3995">
        <f t="shared" si="3020"/>
        <v>31217031550.689323</v>
      </c>
      <c r="D3995">
        <f t="shared" si="3021"/>
        <v>-166250058830.92242</v>
      </c>
      <c r="E3995">
        <f t="shared" si="3022"/>
        <v>-27485.614019292225</v>
      </c>
      <c r="F3995">
        <f t="shared" si="3023"/>
        <v>-5511.1430517607669</v>
      </c>
      <c r="G3995">
        <f t="shared" si="2997"/>
        <v>169155505733.98993</v>
      </c>
      <c r="H3995">
        <f t="shared" si="2998"/>
        <v>2.7706905916046305E+22</v>
      </c>
      <c r="I3995">
        <f t="shared" si="2999"/>
        <v>-5.1132084196736888E+21</v>
      </c>
      <c r="J3995">
        <f t="shared" si="3000"/>
        <v>2.7231006868965018E+22</v>
      </c>
      <c r="K3995">
        <f t="shared" si="3001"/>
        <v>-8.5619698922868197E-4</v>
      </c>
      <c r="L3995">
        <f t="shared" si="3002"/>
        <v>4.5597801187148386E-3</v>
      </c>
      <c r="M3995">
        <f t="shared" si="3003"/>
        <v>-593689262.81671202</v>
      </c>
      <c r="N3995">
        <f t="shared" si="3004"/>
        <v>-119040689.91803257</v>
      </c>
      <c r="O3995">
        <f t="shared" si="3005"/>
        <v>-18.49385496733953</v>
      </c>
      <c r="P3995">
        <f t="shared" si="3006"/>
        <v>98.491250564240516</v>
      </c>
      <c r="S3995">
        <f t="shared" si="3010"/>
        <v>-78717620628.379303</v>
      </c>
      <c r="T3995">
        <f t="shared" si="3011"/>
        <v>-140001717099.89584</v>
      </c>
      <c r="U3995">
        <f t="shared" si="3012"/>
        <v>-25141.509974762288</v>
      </c>
      <c r="V3995">
        <f t="shared" si="3013"/>
        <v>13879.138553041559</v>
      </c>
      <c r="W3995">
        <f t="shared" si="3007"/>
        <v>-25114.271435455339</v>
      </c>
      <c r="X3995">
        <f t="shared" si="2976"/>
        <v>13927.583135637227</v>
      </c>
      <c r="Y3995">
        <f t="shared" si="2977"/>
        <v>160614272679.33792</v>
      </c>
      <c r="Z3995">
        <f t="shared" si="2978"/>
        <v>3.0732085659600738E+22</v>
      </c>
      <c r="AA3995">
        <f t="shared" si="2979"/>
        <v>1.5061903401954121E+22</v>
      </c>
      <c r="AB3995">
        <f t="shared" si="2980"/>
        <v>2.6788059931604607E+22</v>
      </c>
      <c r="AC3995">
        <f t="shared" si="2981"/>
        <v>2.522086972865727E-3</v>
      </c>
      <c r="AD3995">
        <f t="shared" si="2982"/>
        <v>4.4856094995988959E-3</v>
      </c>
      <c r="AE3995">
        <f t="shared" si="2983"/>
        <v>-542468263.00583529</v>
      </c>
      <c r="AF3995">
        <f t="shared" si="2984"/>
        <v>300835795.7297641</v>
      </c>
      <c r="AG3995">
        <f t="shared" si="2985"/>
        <v>54.4770786138997</v>
      </c>
      <c r="AH3995">
        <f t="shared" si="2986"/>
        <v>96.889165191336147</v>
      </c>
      <c r="AJ3995">
        <f t="shared" si="3014"/>
        <v>-206280283.35547632</v>
      </c>
      <c r="AK3995">
        <f t="shared" si="3015"/>
        <v>-501175510.13121456</v>
      </c>
      <c r="AL3995">
        <f t="shared" si="3016"/>
        <v>-99.147994866198488</v>
      </c>
      <c r="AM3995">
        <f t="shared" si="3017"/>
        <v>-19.240241417929287</v>
      </c>
      <c r="AN3995">
        <f t="shared" si="2987"/>
        <v>-99.079370519330496</v>
      </c>
      <c r="AO3995">
        <f t="shared" si="2988"/>
        <v>-19.073512724864042</v>
      </c>
      <c r="AP3995">
        <f t="shared" si="2989"/>
        <v>541967201.27374756</v>
      </c>
      <c r="AQ3995">
        <f t="shared" si="2990"/>
        <v>9.9698713228642107E+19</v>
      </c>
      <c r="AR3995">
        <f t="shared" si="2991"/>
        <v>3.7946722175523029E+19</v>
      </c>
      <c r="AS3995">
        <f t="shared" si="2992"/>
        <v>9.2194792128301285E+19</v>
      </c>
      <c r="AT3995">
        <f t="shared" si="3008"/>
        <v>6.3541061914807479E-6</v>
      </c>
      <c r="AU3995">
        <f t="shared" si="3009"/>
        <v>1.5437841950485813E-5</v>
      </c>
      <c r="AV3995">
        <f t="shared" si="3018"/>
        <v>6.3541061914807479E-6</v>
      </c>
      <c r="AW3995">
        <f t="shared" si="3019"/>
        <v>1.5437841950485813E-5</v>
      </c>
      <c r="AX3995">
        <f t="shared" si="2993"/>
        <v>-2140114.4032175387</v>
      </c>
      <c r="AY3995">
        <f t="shared" si="2994"/>
        <v>-411987.87485706329</v>
      </c>
      <c r="AZ3995">
        <f t="shared" si="2995"/>
        <v>0.13724869373598417</v>
      </c>
      <c r="BA3995">
        <f t="shared" si="2996"/>
        <v>0.33345738613049358</v>
      </c>
    </row>
    <row r="3996" spans="3:53" x14ac:dyDescent="0.35">
      <c r="C3996">
        <f t="shared" si="3020"/>
        <v>30623342287.872612</v>
      </c>
      <c r="D3996">
        <f t="shared" si="3021"/>
        <v>-166369099520.84045</v>
      </c>
      <c r="E3996">
        <f t="shared" si="3022"/>
        <v>-27504.107874259564</v>
      </c>
      <c r="F3996">
        <f t="shared" si="3023"/>
        <v>-5412.6518011965263</v>
      </c>
      <c r="G3996">
        <f t="shared" si="2997"/>
        <v>169164022085.83102</v>
      </c>
      <c r="H3996">
        <f t="shared" si="2998"/>
        <v>2.7704116246981934E+22</v>
      </c>
      <c r="I3996">
        <f t="shared" si="2999"/>
        <v>-5.0152072772535536E+21</v>
      </c>
      <c r="J3996">
        <f t="shared" si="3000"/>
        <v>2.7246389724006947E+22</v>
      </c>
      <c r="K3996">
        <f t="shared" si="3001"/>
        <v>-8.397868850056184E-4</v>
      </c>
      <c r="L3996">
        <f t="shared" si="3002"/>
        <v>4.5623559484271508E-3</v>
      </c>
      <c r="M3996">
        <f t="shared" si="3003"/>
        <v>-594088730.08400655</v>
      </c>
      <c r="N3996">
        <f t="shared" si="3004"/>
        <v>-116913278.90584497</v>
      </c>
      <c r="O3996">
        <f t="shared" si="3005"/>
        <v>-18.139396716121357</v>
      </c>
      <c r="P3996">
        <f t="shared" si="3006"/>
        <v>98.546888486026461</v>
      </c>
      <c r="S3996">
        <f t="shared" si="3010"/>
        <v>-79260088891.385132</v>
      </c>
      <c r="T3996">
        <f t="shared" si="3011"/>
        <v>-139700881304.16608</v>
      </c>
      <c r="U3996">
        <f t="shared" si="3012"/>
        <v>-25087.03289614839</v>
      </c>
      <c r="V3996">
        <f t="shared" si="3013"/>
        <v>13976.027718232895</v>
      </c>
      <c r="W3996">
        <f t="shared" si="3007"/>
        <v>-25059.609124352257</v>
      </c>
      <c r="X3996">
        <f t="shared" si="2976"/>
        <v>14024.363837232891</v>
      </c>
      <c r="Y3996">
        <f t="shared" si="2977"/>
        <v>160619108228.84982</v>
      </c>
      <c r="Z3996">
        <f t="shared" si="2978"/>
        <v>3.0730235266001889E+22</v>
      </c>
      <c r="AA3996">
        <f t="shared" si="2979"/>
        <v>1.5164330108010149E+22</v>
      </c>
      <c r="AB3996">
        <f t="shared" si="2980"/>
        <v>2.6728083580367728E+22</v>
      </c>
      <c r="AC3996">
        <f t="shared" si="2981"/>
        <v>2.5392381292716256E-3</v>
      </c>
      <c r="AD3996">
        <f t="shared" si="2982"/>
        <v>4.4755665740736318E-3</v>
      </c>
      <c r="AE3996">
        <f t="shared" si="2983"/>
        <v>-541287557.08600879</v>
      </c>
      <c r="AF3996">
        <f t="shared" si="2984"/>
        <v>302926258.88423043</v>
      </c>
      <c r="AG3996">
        <f t="shared" si="2985"/>
        <v>54.847543592267115</v>
      </c>
      <c r="AH3996">
        <f t="shared" si="2986"/>
        <v>96.672237999990443</v>
      </c>
      <c r="AJ3996">
        <f t="shared" si="3014"/>
        <v>-208420397.75869384</v>
      </c>
      <c r="AK3996">
        <f t="shared" si="3015"/>
        <v>-501587498.00607163</v>
      </c>
      <c r="AL3996">
        <f t="shared" si="3016"/>
        <v>-99.010746172462504</v>
      </c>
      <c r="AM3996">
        <f t="shared" si="3017"/>
        <v>-18.906784031798793</v>
      </c>
      <c r="AN3996">
        <f t="shared" si="2987"/>
        <v>-98.941867859548552</v>
      </c>
      <c r="AO3996">
        <f t="shared" si="2988"/>
        <v>-18.741020502830825</v>
      </c>
      <c r="AP3996">
        <f t="shared" si="2989"/>
        <v>543165794.53964424</v>
      </c>
      <c r="AQ3996">
        <f t="shared" si="2990"/>
        <v>9.9259192329775841E+19</v>
      </c>
      <c r="AR3996">
        <f t="shared" si="2991"/>
        <v>3.8087155992788935E+19</v>
      </c>
      <c r="AS3996">
        <f t="shared" si="2992"/>
        <v>9.166109212932386E+19</v>
      </c>
      <c r="AT3996">
        <f t="shared" si="3008"/>
        <v>6.3776215661066535E-6</v>
      </c>
      <c r="AU3996">
        <f t="shared" si="3009"/>
        <v>1.534847490444137E-5</v>
      </c>
      <c r="AV3996">
        <f t="shared" si="3018"/>
        <v>6.3776215661066535E-6</v>
      </c>
      <c r="AW3996">
        <f t="shared" si="3019"/>
        <v>1.534847490444137E-5</v>
      </c>
      <c r="AX3996">
        <f t="shared" si="2993"/>
        <v>-2137144.3457662486</v>
      </c>
      <c r="AY3996">
        <f t="shared" si="2994"/>
        <v>-404806.0428611458</v>
      </c>
      <c r="AZ3996">
        <f t="shared" si="2995"/>
        <v>0.13775662582790371</v>
      </c>
      <c r="BA3996">
        <f t="shared" si="2996"/>
        <v>0.33152705793593362</v>
      </c>
    </row>
    <row r="3997" spans="3:53" x14ac:dyDescent="0.35">
      <c r="C3997">
        <f t="shared" si="3020"/>
        <v>30029253557.788605</v>
      </c>
      <c r="D3997">
        <f t="shared" si="3021"/>
        <v>-166486012799.74631</v>
      </c>
      <c r="E3997">
        <f t="shared" si="3022"/>
        <v>-27522.247270975684</v>
      </c>
      <c r="F3997">
        <f t="shared" si="3023"/>
        <v>-5314.1049127104998</v>
      </c>
      <c r="G3997">
        <f t="shared" si="2997"/>
        <v>169172540700.89288</v>
      </c>
      <c r="H3997">
        <f t="shared" si="2998"/>
        <v>2.7701326258026289E+22</v>
      </c>
      <c r="I3997">
        <f t="shared" si="2999"/>
        <v>-4.917170048063884E+21</v>
      </c>
      <c r="J3997">
        <f t="shared" si="3000"/>
        <v>2.7261418069719702E+22</v>
      </c>
      <c r="K3997">
        <f t="shared" si="3001"/>
        <v>-8.2337073812188276E-4</v>
      </c>
      <c r="L3997">
        <f t="shared" si="3002"/>
        <v>4.5648724162290185E-3</v>
      </c>
      <c r="M3997">
        <f t="shared" si="3003"/>
        <v>-594480541.05307472</v>
      </c>
      <c r="N3997">
        <f t="shared" si="3004"/>
        <v>-114784666.11454679</v>
      </c>
      <c r="O3997">
        <f t="shared" si="3005"/>
        <v>-17.784807943432668</v>
      </c>
      <c r="P3997">
        <f t="shared" si="3006"/>
        <v>98.601244190546794</v>
      </c>
      <c r="S3997">
        <f t="shared" si="3010"/>
        <v>-79801376448.471146</v>
      </c>
      <c r="T3997">
        <f t="shared" si="3011"/>
        <v>-139397955045.28186</v>
      </c>
      <c r="U3997">
        <f t="shared" si="3012"/>
        <v>-25032.185352556124</v>
      </c>
      <c r="V3997">
        <f t="shared" si="3013"/>
        <v>14072.699956232886</v>
      </c>
      <c r="W3997">
        <f t="shared" si="3007"/>
        <v>-25004.576787533591</v>
      </c>
      <c r="X3997">
        <f t="shared" si="2976"/>
        <v>14120.926912673431</v>
      </c>
      <c r="Y3997">
        <f t="shared" si="2977"/>
        <v>160623938296.49747</v>
      </c>
      <c r="Z3997">
        <f t="shared" si="2978"/>
        <v>3.0728387136948938E+22</v>
      </c>
      <c r="AA3997">
        <f t="shared" si="2979"/>
        <v>1.5266513918015994E+22</v>
      </c>
      <c r="AB3997">
        <f t="shared" si="2980"/>
        <v>2.6667720728049351E+22</v>
      </c>
      <c r="AC3997">
        <f t="shared" si="2981"/>
        <v>2.5563486131975877E-3</v>
      </c>
      <c r="AD3997">
        <f t="shared" si="2982"/>
        <v>4.465458929680065E-3</v>
      </c>
      <c r="AE3997">
        <f t="shared" si="2983"/>
        <v>-540098858.61072552</v>
      </c>
      <c r="AF3997">
        <f t="shared" si="2984"/>
        <v>305012021.31374609</v>
      </c>
      <c r="AG3997">
        <f t="shared" si="2985"/>
        <v>55.217130045067897</v>
      </c>
      <c r="AH3997">
        <f t="shared" si="2986"/>
        <v>96.453912881089408</v>
      </c>
      <c r="AJ3997">
        <f t="shared" si="3014"/>
        <v>-210557542.10446009</v>
      </c>
      <c r="AK3997">
        <f t="shared" si="3015"/>
        <v>-501992304.04893279</v>
      </c>
      <c r="AL3997">
        <f t="shared" si="3016"/>
        <v>-98.872989546634599</v>
      </c>
      <c r="AM3997">
        <f t="shared" si="3017"/>
        <v>-18.57525697386286</v>
      </c>
      <c r="AN3997">
        <f t="shared" si="2987"/>
        <v>-98.803862940214174</v>
      </c>
      <c r="AO3997">
        <f t="shared" si="2988"/>
        <v>-18.410451552592978</v>
      </c>
      <c r="AP3997">
        <f t="shared" si="2989"/>
        <v>544362702.48927569</v>
      </c>
      <c r="AQ3997">
        <f t="shared" si="2990"/>
        <v>9.8823183372524765E+19</v>
      </c>
      <c r="AR3997">
        <f t="shared" si="2991"/>
        <v>3.8224453105817059E+19</v>
      </c>
      <c r="AS3997">
        <f t="shared" si="2992"/>
        <v>9.11312940577541E+19</v>
      </c>
      <c r="AT3997">
        <f t="shared" si="3008"/>
        <v>6.4006117055956223E-6</v>
      </c>
      <c r="AU3997">
        <f t="shared" si="3009"/>
        <v>1.5259761228692915E-5</v>
      </c>
      <c r="AV3997">
        <f t="shared" si="3018"/>
        <v>6.4006117055956223E-6</v>
      </c>
      <c r="AW3997">
        <f t="shared" si="3019"/>
        <v>1.5259761228692915E-5</v>
      </c>
      <c r="AX3997">
        <f t="shared" si="2993"/>
        <v>-2134163.4395086262</v>
      </c>
      <c r="AY3997">
        <f t="shared" si="2994"/>
        <v>-397665.7535360083</v>
      </c>
      <c r="AZ3997">
        <f t="shared" si="2995"/>
        <v>0.13825321284086545</v>
      </c>
      <c r="BA3997">
        <f t="shared" si="2996"/>
        <v>0.32961084253976697</v>
      </c>
    </row>
    <row r="3998" spans="3:53" x14ac:dyDescent="0.35">
      <c r="C3998">
        <f t="shared" si="3020"/>
        <v>29434773016.735531</v>
      </c>
      <c r="D3998">
        <f t="shared" si="3021"/>
        <v>-166600797465.86084</v>
      </c>
      <c r="E3998">
        <f t="shared" si="3022"/>
        <v>-27540.032078919117</v>
      </c>
      <c r="F3998">
        <f t="shared" si="3023"/>
        <v>-5215.503668519953</v>
      </c>
      <c r="G3998">
        <f t="shared" si="2997"/>
        <v>169181061525.24142</v>
      </c>
      <c r="H3998">
        <f t="shared" si="2998"/>
        <v>2.7698535967090721E+22</v>
      </c>
      <c r="I3998">
        <f t="shared" si="2999"/>
        <v>-4.8190980227746098E+21</v>
      </c>
      <c r="J3998">
        <f t="shared" si="3000"/>
        <v>2.7276091893214983E+22</v>
      </c>
      <c r="K3998">
        <f t="shared" si="3001"/>
        <v>-8.0694876469769084E-4</v>
      </c>
      <c r="L3998">
        <f t="shared" si="3002"/>
        <v>4.5673295199623208E-3</v>
      </c>
      <c r="M3998">
        <f t="shared" si="3003"/>
        <v>-594864692.90465295</v>
      </c>
      <c r="N3998">
        <f t="shared" si="3004"/>
        <v>-112654879.24003099</v>
      </c>
      <c r="O3998">
        <f t="shared" si="3005"/>
        <v>-17.430093317470121</v>
      </c>
      <c r="P3998">
        <f t="shared" si="3006"/>
        <v>98.654317631186132</v>
      </c>
      <c r="S3998">
        <f t="shared" si="3010"/>
        <v>-80341475307.081879</v>
      </c>
      <c r="T3998">
        <f t="shared" si="3011"/>
        <v>-139092943023.96811</v>
      </c>
      <c r="U3998">
        <f t="shared" si="3012"/>
        <v>-24976.968222511056</v>
      </c>
      <c r="V3998">
        <f t="shared" si="3013"/>
        <v>14169.153869113976</v>
      </c>
      <c r="W3998">
        <f t="shared" si="3007"/>
        <v>-24949.175306098103</v>
      </c>
      <c r="X3998">
        <f t="shared" si="2976"/>
        <v>14217.270965847896</v>
      </c>
      <c r="Y3998">
        <f t="shared" si="2977"/>
        <v>160628762846.46933</v>
      </c>
      <c r="Z3998">
        <f t="shared" si="2978"/>
        <v>3.0726541285554884E+22</v>
      </c>
      <c r="AA3998">
        <f t="shared" si="2979"/>
        <v>1.5368453409088188E+22</v>
      </c>
      <c r="AB3998">
        <f t="shared" si="2980"/>
        <v>2.6606972379163968E+22</v>
      </c>
      <c r="AC3998">
        <f t="shared" si="2981"/>
        <v>2.5734181863844921E-3</v>
      </c>
      <c r="AD3998">
        <f t="shared" si="2982"/>
        <v>4.4552867346222312E-3</v>
      </c>
      <c r="AE3998">
        <f t="shared" si="2983"/>
        <v>-538902186.61171901</v>
      </c>
      <c r="AF3998">
        <f t="shared" si="2984"/>
        <v>307093052.86231458</v>
      </c>
      <c r="AG3998">
        <f t="shared" si="2985"/>
        <v>55.58583282590503</v>
      </c>
      <c r="AH3998">
        <f t="shared" si="2986"/>
        <v>96.2341934678402</v>
      </c>
      <c r="AJ3998">
        <f t="shared" si="3014"/>
        <v>-212691705.54396871</v>
      </c>
      <c r="AK3998">
        <f t="shared" si="3015"/>
        <v>-502389969.80246878</v>
      </c>
      <c r="AL3998">
        <f t="shared" si="3016"/>
        <v>-98.734736333793734</v>
      </c>
      <c r="AM3998">
        <f t="shared" si="3017"/>
        <v>-18.245646131323092</v>
      </c>
      <c r="AN3998">
        <f t="shared" si="2987"/>
        <v>-98.665367007037545</v>
      </c>
      <c r="AO3998">
        <f t="shared" si="2988"/>
        <v>-18.081791815118684</v>
      </c>
      <c r="AP3998">
        <f t="shared" si="2989"/>
        <v>545557919.34984112</v>
      </c>
      <c r="AQ3998">
        <f t="shared" si="2990"/>
        <v>9.8390650926197047E+19</v>
      </c>
      <c r="AR3998">
        <f t="shared" si="2991"/>
        <v>3.8358668461844242E+19</v>
      </c>
      <c r="AS3998">
        <f t="shared" si="2992"/>
        <v>9.0605368182658335E+19</v>
      </c>
      <c r="AT3998">
        <f t="shared" si="3008"/>
        <v>6.4230858107575756E-6</v>
      </c>
      <c r="AU3998">
        <f t="shared" si="3009"/>
        <v>1.5171695944852366E-5</v>
      </c>
      <c r="AV3998">
        <f t="shared" si="3018"/>
        <v>6.4230858107575756E-6</v>
      </c>
      <c r="AW3998">
        <f t="shared" si="3019"/>
        <v>1.5171695944852366E-5</v>
      </c>
      <c r="AX3998">
        <f t="shared" si="2993"/>
        <v>-2131171.9273520112</v>
      </c>
      <c r="AY3998">
        <f t="shared" si="2994"/>
        <v>-390566.7032065636</v>
      </c>
      <c r="AZ3998">
        <f t="shared" si="2995"/>
        <v>0.13873865351236364</v>
      </c>
      <c r="BA3998">
        <f t="shared" si="2996"/>
        <v>0.3277086324088111</v>
      </c>
    </row>
    <row r="3999" spans="3:53" x14ac:dyDescent="0.35">
      <c r="C3999">
        <f t="shared" si="3020"/>
        <v>28839908323.830879</v>
      </c>
      <c r="D3999">
        <f t="shared" si="3021"/>
        <v>-166713452345.10086</v>
      </c>
      <c r="E3999">
        <f t="shared" si="3022"/>
        <v>-27557.462172236588</v>
      </c>
      <c r="F3999">
        <f t="shared" si="3023"/>
        <v>-5116.8493508887668</v>
      </c>
      <c r="G3999">
        <f t="shared" si="2997"/>
        <v>169189584504.92508</v>
      </c>
      <c r="H3999">
        <f t="shared" si="2998"/>
        <v>2.7695745392081604E+22</v>
      </c>
      <c r="I3999">
        <f t="shared" si="2999"/>
        <v>-4.7209924913820195E+21</v>
      </c>
      <c r="J3999">
        <f t="shared" si="3000"/>
        <v>2.7290411186336567E+22</v>
      </c>
      <c r="K3999">
        <f t="shared" si="3001"/>
        <v>-7.9052118074045871E-4</v>
      </c>
      <c r="L3999">
        <f t="shared" si="3002"/>
        <v>4.5697272582613134E-3</v>
      </c>
      <c r="M3999">
        <f t="shared" si="3003"/>
        <v>-595241182.92031026</v>
      </c>
      <c r="N3999">
        <f t="shared" si="3004"/>
        <v>-110523945.97919737</v>
      </c>
      <c r="O3999">
        <f t="shared" si="3005"/>
        <v>-17.075257503993907</v>
      </c>
      <c r="P3999">
        <f t="shared" si="3006"/>
        <v>98.706108778444374</v>
      </c>
      <c r="S3999">
        <f t="shared" si="3010"/>
        <v>-80880377493.693604</v>
      </c>
      <c r="T3999">
        <f t="shared" si="3011"/>
        <v>-138785849971.1058</v>
      </c>
      <c r="U3999">
        <f t="shared" si="3012"/>
        <v>-24921.38238968515</v>
      </c>
      <c r="V3999">
        <f t="shared" si="3013"/>
        <v>14265.388062581816</v>
      </c>
      <c r="W3999">
        <f t="shared" si="3007"/>
        <v>-24893.40556628324</v>
      </c>
      <c r="X3999">
        <f t="shared" si="2976"/>
        <v>14313.394604287538</v>
      </c>
      <c r="Y3999">
        <f t="shared" si="2977"/>
        <v>160633581843.04013</v>
      </c>
      <c r="Z3999">
        <f t="shared" si="2978"/>
        <v>3.0724697724895554E+22</v>
      </c>
      <c r="AA3999">
        <f t="shared" si="2979"/>
        <v>1.5470147162611202E+22</v>
      </c>
      <c r="AB3999">
        <f t="shared" si="2980"/>
        <v>2.6545839543200638E+22</v>
      </c>
      <c r="AC3999">
        <f t="shared" si="2981"/>
        <v>2.5904466112878768E-3</v>
      </c>
      <c r="AD3999">
        <f t="shared" si="2982"/>
        <v>4.4450501579371459E-3</v>
      </c>
      <c r="AE3999">
        <f t="shared" si="2983"/>
        <v>-537697560.23171794</v>
      </c>
      <c r="AF3999">
        <f t="shared" si="2984"/>
        <v>309169323.45261079</v>
      </c>
      <c r="AG3999">
        <f t="shared" si="2985"/>
        <v>55.953646803818138</v>
      </c>
      <c r="AH3999">
        <f t="shared" si="2986"/>
        <v>96.013083411442352</v>
      </c>
      <c r="AJ3999">
        <f t="shared" si="3014"/>
        <v>-214822877.47132072</v>
      </c>
      <c r="AK3999">
        <f t="shared" si="3015"/>
        <v>-502780536.50567532</v>
      </c>
      <c r="AL3999">
        <f t="shared" si="3016"/>
        <v>-98.595997680281371</v>
      </c>
      <c r="AM3999">
        <f t="shared" si="3017"/>
        <v>-17.917937498914281</v>
      </c>
      <c r="AN3999">
        <f t="shared" si="2987"/>
        <v>-98.526391108749152</v>
      </c>
      <c r="AO3999">
        <f t="shared" si="2988"/>
        <v>-17.755027338733779</v>
      </c>
      <c r="AP3999">
        <f t="shared" si="2989"/>
        <v>546751439.48049438</v>
      </c>
      <c r="AQ3999">
        <f t="shared" si="2990"/>
        <v>9.7961559964536439E+19</v>
      </c>
      <c r="AR3999">
        <f t="shared" si="2991"/>
        <v>3.848985603614824E+19</v>
      </c>
      <c r="AS3999">
        <f t="shared" si="2992"/>
        <v>9.0083284870180291E+19</v>
      </c>
      <c r="AT3999">
        <f t="shared" si="3008"/>
        <v>6.4450529196497381E-6</v>
      </c>
      <c r="AU3999">
        <f t="shared" si="3009"/>
        <v>1.5084274090787054E-5</v>
      </c>
      <c r="AV3999">
        <f t="shared" si="3018"/>
        <v>6.4450529196497381E-6</v>
      </c>
      <c r="AW3999">
        <f t="shared" si="3019"/>
        <v>1.5084274090787054E-5</v>
      </c>
      <c r="AX3999">
        <f t="shared" si="2993"/>
        <v>-2128170.0479489816</v>
      </c>
      <c r="AY3999">
        <f t="shared" si="2994"/>
        <v>-383508.59051664965</v>
      </c>
      <c r="AZ3999">
        <f t="shared" si="2995"/>
        <v>0.13921314306443433</v>
      </c>
      <c r="BA3999">
        <f t="shared" si="2996"/>
        <v>0.32582032036100039</v>
      </c>
    </row>
    <row r="4000" spans="3:53" x14ac:dyDescent="0.35">
      <c r="C4000">
        <f t="shared" si="3020"/>
        <v>28244667140.910568</v>
      </c>
      <c r="D4000">
        <f t="shared" si="3021"/>
        <v>-166823976291.08005</v>
      </c>
      <c r="E4000">
        <f t="shared" si="3022"/>
        <v>-27574.537429740583</v>
      </c>
      <c r="F4000">
        <f t="shared" si="3023"/>
        <v>-5018.1432421103227</v>
      </c>
      <c r="G4000">
        <f t="shared" si="2997"/>
        <v>169198109585.97519</v>
      </c>
      <c r="H4000">
        <f t="shared" si="2998"/>
        <v>2.7692954550900202E+22</v>
      </c>
      <c r="I4000">
        <f t="shared" si="2999"/>
        <v>-4.6228547431913819E+21</v>
      </c>
      <c r="J4000">
        <f t="shared" si="3000"/>
        <v>2.7304375945653423E+22</v>
      </c>
      <c r="K4000">
        <f t="shared" si="3001"/>
        <v>-7.7408820214189245E-4</v>
      </c>
      <c r="L4000">
        <f t="shared" si="3002"/>
        <v>4.5720656305514775E-3</v>
      </c>
      <c r="M4000">
        <f t="shared" si="3003"/>
        <v>-595610008.4823966</v>
      </c>
      <c r="N4000">
        <f t="shared" si="3004"/>
        <v>-108391894.02958298</v>
      </c>
      <c r="O4000">
        <f t="shared" si="3005"/>
        <v>-16.720305166264875</v>
      </c>
      <c r="P4000">
        <f t="shared" si="3006"/>
        <v>98.756617619911921</v>
      </c>
      <c r="S4000">
        <f t="shared" si="3010"/>
        <v>-81418075053.925323</v>
      </c>
      <c r="T4000">
        <f t="shared" si="3011"/>
        <v>-138476680647.6532</v>
      </c>
      <c r="U4000">
        <f t="shared" si="3012"/>
        <v>-24865.428742881333</v>
      </c>
      <c r="V4000">
        <f t="shared" si="3013"/>
        <v>14361.401145993259</v>
      </c>
      <c r="W4000">
        <f t="shared" si="3007"/>
        <v>-24837.268459449664</v>
      </c>
      <c r="X4000">
        <f t="shared" si="2976"/>
        <v>14409.296439183769</v>
      </c>
      <c r="Y4000">
        <f t="shared" si="2977"/>
        <v>160638395250.57123</v>
      </c>
      <c r="Z4000">
        <f t="shared" si="2978"/>
        <v>3.0722856468009542E+22</v>
      </c>
      <c r="AA4000">
        <f t="shared" si="2979"/>
        <v>1.5571593764252827E+22</v>
      </c>
      <c r="AB4000">
        <f t="shared" si="2980"/>
        <v>2.6484323234604246E+22</v>
      </c>
      <c r="AC4000">
        <f t="shared" si="2981"/>
        <v>2.6074336510805134E-3</v>
      </c>
      <c r="AD4000">
        <f t="shared" si="2982"/>
        <v>4.4347493694916681E-3</v>
      </c>
      <c r="AE4000">
        <f t="shared" si="2983"/>
        <v>-536484998.72411275</v>
      </c>
      <c r="AF4000">
        <f t="shared" si="2984"/>
        <v>311240803.0863694</v>
      </c>
      <c r="AG4000">
        <f t="shared" si="2985"/>
        <v>56.320566863339089</v>
      </c>
      <c r="AH4000">
        <f t="shared" si="2986"/>
        <v>95.790586381020034</v>
      </c>
      <c r="AJ4000">
        <f t="shared" si="3014"/>
        <v>-216951047.5192697</v>
      </c>
      <c r="AK4000">
        <f t="shared" si="3015"/>
        <v>-503164045.09619194</v>
      </c>
      <c r="AL4000">
        <f t="shared" si="3016"/>
        <v>-98.456784537216933</v>
      </c>
      <c r="AM4000">
        <f t="shared" si="3017"/>
        <v>-17.592117178553281</v>
      </c>
      <c r="AN4000">
        <f t="shared" si="2987"/>
        <v>-98.386946100583302</v>
      </c>
      <c r="AO4000">
        <f t="shared" si="2988"/>
        <v>-17.430144278760526</v>
      </c>
      <c r="AP4000">
        <f t="shared" si="2989"/>
        <v>547943257.37002289</v>
      </c>
      <c r="AQ4000">
        <f t="shared" si="2990"/>
        <v>9.7535875861252538E+19</v>
      </c>
      <c r="AR4000">
        <f t="shared" si="2991"/>
        <v>3.8618068849633862E+19</v>
      </c>
      <c r="AS4000">
        <f t="shared" si="2992"/>
        <v>8.9565014589105062E+19</v>
      </c>
      <c r="AT4000">
        <f t="shared" si="3008"/>
        <v>6.4665219105214097E-6</v>
      </c>
      <c r="AU4000">
        <f t="shared" si="3009"/>
        <v>1.4997490721551416E-5</v>
      </c>
      <c r="AV4000">
        <f t="shared" si="3018"/>
        <v>6.4665219105214097E-6</v>
      </c>
      <c r="AW4000">
        <f t="shared" si="3019"/>
        <v>1.4997490721551416E-5</v>
      </c>
      <c r="AX4000">
        <f t="shared" si="2993"/>
        <v>-2125158.0357725993</v>
      </c>
      <c r="AY4000">
        <f t="shared" si="2994"/>
        <v>-376491.11642122734</v>
      </c>
      <c r="AZ4000">
        <f t="shared" si="2995"/>
        <v>0.13967687326726244</v>
      </c>
      <c r="BA4000">
        <f t="shared" si="2996"/>
        <v>0.32394579958551056</v>
      </c>
    </row>
    <row r="4001" spans="3:53" x14ac:dyDescent="0.35">
      <c r="C4001">
        <f t="shared" si="3020"/>
        <v>27649057132.428173</v>
      </c>
      <c r="D4001">
        <f t="shared" si="3021"/>
        <v>-166932368185.10962</v>
      </c>
      <c r="E4001">
        <f t="shared" si="3022"/>
        <v>-27591.257734906849</v>
      </c>
      <c r="F4001">
        <f t="shared" si="3023"/>
        <v>-4919.3866244904111</v>
      </c>
      <c r="G4001">
        <f t="shared" si="2997"/>
        <v>169206636714.40692</v>
      </c>
      <c r="H4001">
        <f t="shared" si="2998"/>
        <v>2.769016346144236E+22</v>
      </c>
      <c r="I4001">
        <f t="shared" si="2999"/>
        <v>-4.5246860667995779E+21</v>
      </c>
      <c r="J4001">
        <f t="shared" si="3000"/>
        <v>2.7317986172452521E+22</v>
      </c>
      <c r="K4001">
        <f t="shared" si="3001"/>
        <v>-7.5765004467507995E-4</v>
      </c>
      <c r="L4001">
        <f t="shared" si="3002"/>
        <v>4.5743446370483118E-3</v>
      </c>
      <c r="M4001">
        <f t="shared" si="3003"/>
        <v>-595971167.07398796</v>
      </c>
      <c r="N4001">
        <f t="shared" si="3004"/>
        <v>-106258751.08899288</v>
      </c>
      <c r="O4001">
        <f t="shared" si="3005"/>
        <v>-16.365240964981727</v>
      </c>
      <c r="P4001">
        <f t="shared" si="3006"/>
        <v>98.805844160243538</v>
      </c>
      <c r="S4001">
        <f t="shared" si="3010"/>
        <v>-81954560052.649429</v>
      </c>
      <c r="T4001">
        <f t="shared" si="3011"/>
        <v>-138165439844.56683</v>
      </c>
      <c r="U4001">
        <f t="shared" si="3012"/>
        <v>-24809.108176017995</v>
      </c>
      <c r="V4001">
        <f t="shared" si="3013"/>
        <v>14457.191732374278</v>
      </c>
      <c r="W4001">
        <f t="shared" si="3007"/>
        <v>-24780.764882065723</v>
      </c>
      <c r="X4001">
        <f t="shared" si="2976"/>
        <v>14504.975085406055</v>
      </c>
      <c r="Y4001">
        <f t="shared" si="2977"/>
        <v>160643203033.51132</v>
      </c>
      <c r="Z4001">
        <f t="shared" si="2978"/>
        <v>3.0721017527897927E+22</v>
      </c>
      <c r="AA4001">
        <f t="shared" si="2979"/>
        <v>1.5672791803979348E+22</v>
      </c>
      <c r="AB4001">
        <f t="shared" si="2980"/>
        <v>2.6422424472756645E+22</v>
      </c>
      <c r="AC4001">
        <f t="shared" si="2981"/>
        <v>2.6243790696549476E-3</v>
      </c>
      <c r="AD4001">
        <f t="shared" si="2982"/>
        <v>4.4243845399793442E-3</v>
      </c>
      <c r="AE4001">
        <f t="shared" si="2983"/>
        <v>-535264521.45261961</v>
      </c>
      <c r="AF4001">
        <f t="shared" si="2984"/>
        <v>313307461.84477079</v>
      </c>
      <c r="AG4001">
        <f t="shared" si="2985"/>
        <v>56.686587904546869</v>
      </c>
      <c r="AH4001">
        <f t="shared" si="2986"/>
        <v>95.566706063553838</v>
      </c>
      <c r="AJ4001">
        <f t="shared" si="3014"/>
        <v>-219076205.5550423</v>
      </c>
      <c r="AK4001">
        <f t="shared" si="3015"/>
        <v>-503540536.21261317</v>
      </c>
      <c r="AL4001">
        <f t="shared" si="3016"/>
        <v>-98.31710766394967</v>
      </c>
      <c r="AM4001">
        <f t="shared" si="3017"/>
        <v>-17.268171378967772</v>
      </c>
      <c r="AN4001">
        <f t="shared" si="2987"/>
        <v>-98.247042647698834</v>
      </c>
      <c r="AO4001">
        <f t="shared" si="2988"/>
        <v>-17.107128897136821</v>
      </c>
      <c r="AP4001">
        <f t="shared" si="2989"/>
        <v>549133367.63456762</v>
      </c>
      <c r="AQ4001">
        <f t="shared" si="2990"/>
        <v>9.7113564385578566E+19</v>
      </c>
      <c r="AR4001">
        <f t="shared" si="2991"/>
        <v>3.8743358986110501E+19</v>
      </c>
      <c r="AS4001">
        <f t="shared" si="2992"/>
        <v>8.9050527916151521E+19</v>
      </c>
      <c r="AT4001">
        <f t="shared" si="3008"/>
        <v>6.4875015047070494E-6</v>
      </c>
      <c r="AU4001">
        <f t="shared" si="3009"/>
        <v>1.4911340910273195E-5</v>
      </c>
      <c r="AV4001">
        <f t="shared" si="3018"/>
        <v>6.4875015047070494E-6</v>
      </c>
      <c r="AW4001">
        <f t="shared" si="3019"/>
        <v>1.4911340910273195E-5</v>
      </c>
      <c r="AX4001">
        <f t="shared" si="2993"/>
        <v>-2122136.1211902946</v>
      </c>
      <c r="AY4001">
        <f t="shared" si="2994"/>
        <v>-369513.98417815531</v>
      </c>
      <c r="AZ4001">
        <f t="shared" si="2995"/>
        <v>0.14013003250167227</v>
      </c>
      <c r="BA4001">
        <f t="shared" si="2996"/>
        <v>0.32208496366190098</v>
      </c>
    </row>
    <row r="4002" spans="3:53" x14ac:dyDescent="0.35">
      <c r="C4002">
        <f t="shared" si="3020"/>
        <v>27053085965.354187</v>
      </c>
      <c r="D4002">
        <f t="shared" si="3021"/>
        <v>-167038626936.19861</v>
      </c>
      <c r="E4002">
        <f t="shared" si="3022"/>
        <v>-27607.622975871829</v>
      </c>
      <c r="F4002">
        <f t="shared" si="3023"/>
        <v>-4820.5807803301677</v>
      </c>
      <c r="G4002">
        <f t="shared" si="2997"/>
        <v>169215165836.21982</v>
      </c>
      <c r="H4002">
        <f t="shared" si="2998"/>
        <v>2.7687372141598328E+22</v>
      </c>
      <c r="I4002">
        <f t="shared" si="2999"/>
        <v>-4.4264877500778105E+21</v>
      </c>
      <c r="J4002">
        <f t="shared" si="3000"/>
        <v>2.7331241872731771E+22</v>
      </c>
      <c r="K4002">
        <f t="shared" si="3001"/>
        <v>-7.4120692399159581E-4</v>
      </c>
      <c r="L4002">
        <f t="shared" si="3002"/>
        <v>4.576564278756157E-3</v>
      </c>
      <c r="M4002">
        <f t="shared" si="3003"/>
        <v>-596324656.27883148</v>
      </c>
      <c r="N4002">
        <f t="shared" si="3004"/>
        <v>-104124544.85513163</v>
      </c>
      <c r="O4002">
        <f t="shared" si="3005"/>
        <v>-16.010069558218468</v>
      </c>
      <c r="P4002">
        <f t="shared" si="3006"/>
        <v>98.85378842113299</v>
      </c>
      <c r="S4002">
        <f t="shared" si="3010"/>
        <v>-82489824574.102051</v>
      </c>
      <c r="T4002">
        <f t="shared" si="3011"/>
        <v>-137852132382.72208</v>
      </c>
      <c r="U4002">
        <f t="shared" si="3012"/>
        <v>-24752.421588113448</v>
      </c>
      <c r="V4002">
        <f t="shared" si="3013"/>
        <v>14552.758438437832</v>
      </c>
      <c r="W4002">
        <f t="shared" si="3007"/>
        <v>-24723.895735691887</v>
      </c>
      <c r="X4002">
        <f t="shared" si="2976"/>
        <v>14600.429161519738</v>
      </c>
      <c r="Y4002">
        <f t="shared" si="2977"/>
        <v>160648005156.3967</v>
      </c>
      <c r="Z4002">
        <f t="shared" si="2978"/>
        <v>3.0719180917524218E+22</v>
      </c>
      <c r="AA4002">
        <f t="shared" si="2979"/>
        <v>1.5773739876070764E+22</v>
      </c>
      <c r="AB4002">
        <f t="shared" si="2980"/>
        <v>2.6360144281957929E+22</v>
      </c>
      <c r="AC4002">
        <f t="shared" si="2981"/>
        <v>2.6412826316260488E-3</v>
      </c>
      <c r="AD4002">
        <f t="shared" si="2982"/>
        <v>4.4139558409172688E-3</v>
      </c>
      <c r="AE4002">
        <f t="shared" si="2983"/>
        <v>-534036147.89094478</v>
      </c>
      <c r="AF4002">
        <f t="shared" si="2984"/>
        <v>315369269.88882637</v>
      </c>
      <c r="AG4002">
        <f t="shared" si="2985"/>
        <v>57.051704843122657</v>
      </c>
      <c r="AH4002">
        <f t="shared" si="2986"/>
        <v>95.341446163813004</v>
      </c>
      <c r="AJ4002">
        <f t="shared" si="3014"/>
        <v>-221198341.67623258</v>
      </c>
      <c r="AK4002">
        <f t="shared" si="3015"/>
        <v>-503910050.19679129</v>
      </c>
      <c r="AL4002">
        <f t="shared" si="3016"/>
        <v>-98.176977631447997</v>
      </c>
      <c r="AM4002">
        <f t="shared" si="3017"/>
        <v>-16.946086415305871</v>
      </c>
      <c r="AN4002">
        <f t="shared" si="2987"/>
        <v>-98.106691228537741</v>
      </c>
      <c r="AO4002">
        <f t="shared" si="2988"/>
        <v>-16.785967562016719</v>
      </c>
      <c r="AP4002">
        <f t="shared" si="2989"/>
        <v>550321765.01538444</v>
      </c>
      <c r="AQ4002">
        <f t="shared" si="2990"/>
        <v>9.6694591697856676E+19</v>
      </c>
      <c r="AR4002">
        <f t="shared" si="2991"/>
        <v>3.8865777609265324E+19</v>
      </c>
      <c r="AS4002">
        <f t="shared" si="2992"/>
        <v>8.853979554100147E+19</v>
      </c>
      <c r="AT4002">
        <f t="shared" si="3008"/>
        <v>6.5080002694684061E-6</v>
      </c>
      <c r="AU4002">
        <f t="shared" si="3009"/>
        <v>1.4825819748995556E-5</v>
      </c>
      <c r="AV4002">
        <f t="shared" si="3018"/>
        <v>6.5080002694684061E-6</v>
      </c>
      <c r="AW4002">
        <f t="shared" si="3019"/>
        <v>1.4825819748995556E-5</v>
      </c>
      <c r="AX4002">
        <f t="shared" si="2993"/>
        <v>-2119104.5305364151</v>
      </c>
      <c r="AY4002">
        <f t="shared" si="2994"/>
        <v>-362576.89933956112</v>
      </c>
      <c r="AZ4002">
        <f t="shared" si="2995"/>
        <v>0.14057280582051757</v>
      </c>
      <c r="BA4002">
        <f t="shared" si="2996"/>
        <v>0.32023770657830403</v>
      </c>
    </row>
    <row r="4003" spans="3:53" x14ac:dyDescent="0.35">
      <c r="C4003">
        <f t="shared" si="3020"/>
        <v>26456761309.075356</v>
      </c>
      <c r="D4003">
        <f t="shared" si="3021"/>
        <v>-167142751481.05374</v>
      </c>
      <c r="E4003">
        <f t="shared" si="3022"/>
        <v>-27623.633045430048</v>
      </c>
      <c r="F4003">
        <f t="shared" si="3023"/>
        <v>-4721.726991909035</v>
      </c>
      <c r="G4003">
        <f t="shared" si="2997"/>
        <v>169223696897.39874</v>
      </c>
      <c r="H4003">
        <f t="shared" si="2998"/>
        <v>2.7684580609252435E+22</v>
      </c>
      <c r="I4003">
        <f t="shared" si="2999"/>
        <v>-4.3282610801543516E+21</v>
      </c>
      <c r="J4003">
        <f t="shared" si="3000"/>
        <v>2.7344143057192651E+22</v>
      </c>
      <c r="K4003">
        <f t="shared" si="3001"/>
        <v>-7.247590556186121E-4</v>
      </c>
      <c r="L4003">
        <f t="shared" si="3002"/>
        <v>4.5787245574669538E-3</v>
      </c>
      <c r="M4003">
        <f t="shared" si="3003"/>
        <v>-596670473.78128898</v>
      </c>
      <c r="N4003">
        <f t="shared" si="3004"/>
        <v>-101989303.02523516</v>
      </c>
      <c r="O4003">
        <f t="shared" si="3005"/>
        <v>-15.654795601362022</v>
      </c>
      <c r="P4003">
        <f t="shared" si="3006"/>
        <v>98.900450441286196</v>
      </c>
      <c r="S4003">
        <f t="shared" si="3010"/>
        <v>-83023860721.992996</v>
      </c>
      <c r="T4003">
        <f t="shared" si="3011"/>
        <v>-137536763112.83325</v>
      </c>
      <c r="U4003">
        <f t="shared" si="3012"/>
        <v>-24695.369883270327</v>
      </c>
      <c r="V4003">
        <f t="shared" si="3013"/>
        <v>14648.099884601645</v>
      </c>
      <c r="W4003">
        <f t="shared" si="3007"/>
        <v>-24666.661926965124</v>
      </c>
      <c r="X4003">
        <f t="shared" si="2976"/>
        <v>14695.657289803788</v>
      </c>
      <c r="Y4003">
        <f t="shared" si="2977"/>
        <v>160652801583.85193</v>
      </c>
      <c r="Z4003">
        <f t="shared" si="2978"/>
        <v>3.0717346649814147E+22</v>
      </c>
      <c r="AA4003">
        <f t="shared" si="2979"/>
        <v>1.5874436579135821E+22</v>
      </c>
      <c r="AB4003">
        <f t="shared" si="2980"/>
        <v>2.6297483691407496E+22</v>
      </c>
      <c r="AC4003">
        <f t="shared" si="2981"/>
        <v>2.6581441023335265E-3</v>
      </c>
      <c r="AD4003">
        <f t="shared" si="2982"/>
        <v>4.4034634446429161E-3</v>
      </c>
      <c r="AE4003">
        <f t="shared" si="2983"/>
        <v>-532799897.62244666</v>
      </c>
      <c r="AF4003">
        <f t="shared" si="2984"/>
        <v>317426197.45976186</v>
      </c>
      <c r="AG4003">
        <f t="shared" si="2985"/>
        <v>57.41591261040417</v>
      </c>
      <c r="AH4003">
        <f t="shared" si="2986"/>
        <v>95.114810404286985</v>
      </c>
      <c r="AJ4003">
        <f t="shared" si="3014"/>
        <v>-223317446.20676899</v>
      </c>
      <c r="AK4003">
        <f t="shared" si="3015"/>
        <v>-504272627.09613085</v>
      </c>
      <c r="AL4003">
        <f t="shared" si="3016"/>
        <v>-98.036404825627486</v>
      </c>
      <c r="AM4003">
        <f t="shared" si="3017"/>
        <v>-16.625848708727567</v>
      </c>
      <c r="AN4003">
        <f t="shared" si="2987"/>
        <v>-97.965902138122985</v>
      </c>
      <c r="AO4003">
        <f t="shared" si="2988"/>
        <v>-16.466646747353217</v>
      </c>
      <c r="AP4003">
        <f t="shared" si="2989"/>
        <v>551508444.37664473</v>
      </c>
      <c r="AQ4003">
        <f t="shared" si="2990"/>
        <v>9.6278924345152668E+19</v>
      </c>
      <c r="AR4003">
        <f t="shared" si="2991"/>
        <v>3.8985374979336806E+19</v>
      </c>
      <c r="AS4003">
        <f t="shared" si="2992"/>
        <v>8.8032788271076196E+19</v>
      </c>
      <c r="AT4003">
        <f t="shared" si="3008"/>
        <v>6.5280266207864705E-6</v>
      </c>
      <c r="AU4003">
        <f t="shared" si="3009"/>
        <v>1.4740922349476924E-5</v>
      </c>
      <c r="AV4003">
        <f t="shared" si="3018"/>
        <v>6.5280266207864705E-6</v>
      </c>
      <c r="AW4003">
        <f t="shared" si="3019"/>
        <v>1.4740922349476924E-5</v>
      </c>
      <c r="AX4003">
        <f t="shared" si="2993"/>
        <v>-2116063.4861834566</v>
      </c>
      <c r="AY4003">
        <f t="shared" si="2994"/>
        <v>-355679.56974282948</v>
      </c>
      <c r="AZ4003">
        <f t="shared" si="2995"/>
        <v>0.14100537500898777</v>
      </c>
      <c r="BA4003">
        <f t="shared" si="2996"/>
        <v>0.31840392274870155</v>
      </c>
    </row>
    <row r="4004" spans="3:53" x14ac:dyDescent="0.35">
      <c r="C4004">
        <f t="shared" si="3020"/>
        <v>25860090835.294067</v>
      </c>
      <c r="D4004">
        <f t="shared" si="3021"/>
        <v>-167244740784.07898</v>
      </c>
      <c r="E4004">
        <f t="shared" si="3022"/>
        <v>-27639.287841031412</v>
      </c>
      <c r="F4004">
        <f t="shared" si="3023"/>
        <v>-4622.8265414677489</v>
      </c>
      <c r="G4004">
        <f t="shared" si="2997"/>
        <v>169232229843.91428</v>
      </c>
      <c r="H4004">
        <f t="shared" si="2998"/>
        <v>2.7681788882282967E+22</v>
      </c>
      <c r="I4004">
        <f t="shared" si="2999"/>
        <v>-4.2300073433973816E+21</v>
      </c>
      <c r="J4004">
        <f t="shared" si="3000"/>
        <v>2.7356689741233116E+22</v>
      </c>
      <c r="K4004">
        <f t="shared" si="3001"/>
        <v>-7.0830665495602498E-4</v>
      </c>
      <c r="L4004">
        <f t="shared" si="3002"/>
        <v>4.5808254757590617E-3</v>
      </c>
      <c r="M4004">
        <f t="shared" si="3003"/>
        <v>-597008617.36627853</v>
      </c>
      <c r="N4004">
        <f t="shared" si="3004"/>
        <v>-99853053.295703381</v>
      </c>
      <c r="O4004">
        <f t="shared" si="3005"/>
        <v>-15.29942374705014</v>
      </c>
      <c r="P4004">
        <f t="shared" si="3006"/>
        <v>98.945830276395725</v>
      </c>
      <c r="S4004">
        <f t="shared" si="3010"/>
        <v>-83556660619.615448</v>
      </c>
      <c r="T4004">
        <f t="shared" si="3011"/>
        <v>-137219336915.37349</v>
      </c>
      <c r="U4004">
        <f t="shared" si="3012"/>
        <v>-24637.953970659921</v>
      </c>
      <c r="V4004">
        <f t="shared" si="3013"/>
        <v>14743.214695005932</v>
      </c>
      <c r="W4004">
        <f t="shared" si="3007"/>
        <v>-24609.0643675832</v>
      </c>
      <c r="X4004">
        <f t="shared" si="2976"/>
        <v>14790.658096268491</v>
      </c>
      <c r="Y4004">
        <f t="shared" si="2977"/>
        <v>160657592280.59027</v>
      </c>
      <c r="Z4004">
        <f t="shared" si="2978"/>
        <v>3.0715514737655493E+22</v>
      </c>
      <c r="AA4004">
        <f t="shared" si="2979"/>
        <v>1.5974880516126999E+22</v>
      </c>
      <c r="AB4004">
        <f t="shared" si="2980"/>
        <v>2.6234443735185198E+22</v>
      </c>
      <c r="AC4004">
        <f t="shared" si="2981"/>
        <v>2.6749632478444405E-3</v>
      </c>
      <c r="AD4004">
        <f t="shared" si="2982"/>
        <v>4.3929075243109841E-3</v>
      </c>
      <c r="AE4004">
        <f t="shared" si="2983"/>
        <v>-531555790.33979714</v>
      </c>
      <c r="AF4004">
        <f t="shared" si="2984"/>
        <v>319478214.87939942</v>
      </c>
      <c r="AG4004">
        <f t="shared" si="2985"/>
        <v>57.779206153439915</v>
      </c>
      <c r="AH4004">
        <f t="shared" si="2986"/>
        <v>94.886802525117261</v>
      </c>
      <c r="AJ4004">
        <f t="shared" si="3014"/>
        <v>-225433509.69295245</v>
      </c>
      <c r="AK4004">
        <f t="shared" si="3015"/>
        <v>-504628306.66587371</v>
      </c>
      <c r="AL4004">
        <f t="shared" si="3016"/>
        <v>-97.895399450618498</v>
      </c>
      <c r="AM4004">
        <f t="shared" si="3017"/>
        <v>-16.307444785978866</v>
      </c>
      <c r="AN4004">
        <f t="shared" si="2987"/>
        <v>-97.824685491296577</v>
      </c>
      <c r="AO4004">
        <f t="shared" si="2988"/>
        <v>-16.149153032464206</v>
      </c>
      <c r="AP4004">
        <f t="shared" si="2989"/>
        <v>552693400.70327377</v>
      </c>
      <c r="AQ4004">
        <f t="shared" si="2990"/>
        <v>9.5866529256901313E+19</v>
      </c>
      <c r="AR4004">
        <f t="shared" si="2991"/>
        <v>3.9102200469493252E+19</v>
      </c>
      <c r="AS4004">
        <f t="shared" si="2992"/>
        <v>8.7529477036069831E+19</v>
      </c>
      <c r="AT4004">
        <f t="shared" si="3008"/>
        <v>6.5475888261040272E-6</v>
      </c>
      <c r="AU4004">
        <f t="shared" si="3009"/>
        <v>1.4656643843950071E-5</v>
      </c>
      <c r="AV4004">
        <f t="shared" si="3018"/>
        <v>6.5475888261040272E-6</v>
      </c>
      <c r="AW4004">
        <f t="shared" si="3019"/>
        <v>1.4656643843950071E-5</v>
      </c>
      <c r="AX4004">
        <f t="shared" si="2993"/>
        <v>-2113013.2066120063</v>
      </c>
      <c r="AY4004">
        <f t="shared" si="2994"/>
        <v>-348821.70550122682</v>
      </c>
      <c r="AZ4004">
        <f t="shared" si="2995"/>
        <v>0.14142791864384699</v>
      </c>
      <c r="BA4004">
        <f t="shared" si="2996"/>
        <v>0.31658350702932153</v>
      </c>
    </row>
    <row r="4005" spans="3:53" x14ac:dyDescent="0.35">
      <c r="C4005">
        <f t="shared" si="3020"/>
        <v>25263082217.927788</v>
      </c>
      <c r="D4005">
        <f t="shared" si="3021"/>
        <v>-167344593837.37469</v>
      </c>
      <c r="E4005">
        <f t="shared" si="3022"/>
        <v>-27654.58726477846</v>
      </c>
      <c r="F4005">
        <f t="shared" si="3023"/>
        <v>-4523.8807111913529</v>
      </c>
      <c r="G4005">
        <f t="shared" si="2997"/>
        <v>169240764621.72369</v>
      </c>
      <c r="H4005">
        <f t="shared" si="2998"/>
        <v>2.7678996978561825E+22</v>
      </c>
      <c r="I4005">
        <f t="shared" si="2999"/>
        <v>-4.1317278253978406E+21</v>
      </c>
      <c r="J4005">
        <f t="shared" si="3000"/>
        <v>2.7368881944940096E+22</v>
      </c>
      <c r="K4005">
        <f t="shared" si="3001"/>
        <v>-6.9184993727358342E-4</v>
      </c>
      <c r="L4005">
        <f t="shared" si="3002"/>
        <v>4.5828670369959974E-3</v>
      </c>
      <c r="M4005">
        <f t="shared" si="3003"/>
        <v>-597339084.91921473</v>
      </c>
      <c r="N4005">
        <f t="shared" si="3004"/>
        <v>-97715823.361733228</v>
      </c>
      <c r="O4005">
        <f t="shared" si="3005"/>
        <v>-14.943958645109403</v>
      </c>
      <c r="P4005">
        <f t="shared" si="3006"/>
        <v>98.989927999113547</v>
      </c>
      <c r="S4005">
        <f t="shared" si="3010"/>
        <v>-84088216409.955246</v>
      </c>
      <c r="T4005">
        <f t="shared" si="3011"/>
        <v>-136899858700.49409</v>
      </c>
      <c r="U4005">
        <f t="shared" si="3012"/>
        <v>-24580.174764506482</v>
      </c>
      <c r="V4005">
        <f t="shared" si="3013"/>
        <v>14838.10149753105</v>
      </c>
      <c r="W4005">
        <f t="shared" si="3007"/>
        <v>-24551.103974288962</v>
      </c>
      <c r="X4005">
        <f t="shared" si="2976"/>
        <v>14885.430210673065</v>
      </c>
      <c r="Y4005">
        <f t="shared" si="2977"/>
        <v>160662377211.41412</v>
      </c>
      <c r="Z4005">
        <f t="shared" si="2978"/>
        <v>3.0713685193897995E+22</v>
      </c>
      <c r="AA4005">
        <f t="shared" si="2979"/>
        <v>1.6075070294355448E+22</v>
      </c>
      <c r="AB4005">
        <f t="shared" si="2980"/>
        <v>2.6171025452232471E+22</v>
      </c>
      <c r="AC4005">
        <f t="shared" si="2981"/>
        <v>2.6917398349557012E-3</v>
      </c>
      <c r="AD4005">
        <f t="shared" si="2982"/>
        <v>4.3822882538902324E-3</v>
      </c>
      <c r="AE4005">
        <f t="shared" si="2983"/>
        <v>-530303845.84464157</v>
      </c>
      <c r="AF4005">
        <f t="shared" si="2984"/>
        <v>321525292.55053818</v>
      </c>
      <c r="AG4005">
        <f t="shared" si="2985"/>
        <v>58.141580435043146</v>
      </c>
      <c r="AH4005">
        <f t="shared" si="2986"/>
        <v>94.657426284029015</v>
      </c>
      <c r="AJ4005">
        <f t="shared" si="3014"/>
        <v>-227546522.89956447</v>
      </c>
      <c r="AK4005">
        <f t="shared" si="3015"/>
        <v>-504977128.37137491</v>
      </c>
      <c r="AL4005">
        <f t="shared" si="3016"/>
        <v>-97.753971531974656</v>
      </c>
      <c r="AM4005">
        <f t="shared" si="3017"/>
        <v>-15.990861278949545</v>
      </c>
      <c r="AN4005">
        <f t="shared" si="2987"/>
        <v>-97.683051225898851</v>
      </c>
      <c r="AO4005">
        <f t="shared" si="2988"/>
        <v>-15.833473101582454</v>
      </c>
      <c r="AP4005">
        <f t="shared" si="2989"/>
        <v>553876629.09882927</v>
      </c>
      <c r="AQ4005">
        <f t="shared" si="2990"/>
        <v>9.5457373740581421E+19</v>
      </c>
      <c r="AR4005">
        <f t="shared" si="2991"/>
        <v>3.9216302581919875E+19</v>
      </c>
      <c r="AS4005">
        <f t="shared" si="2992"/>
        <v>8.7029832892246475E+19</v>
      </c>
      <c r="AT4005">
        <f t="shared" si="3008"/>
        <v>6.5666950070194025E-6</v>
      </c>
      <c r="AU4005">
        <f t="shared" si="3009"/>
        <v>1.4572979385841673E-5</v>
      </c>
      <c r="AV4005">
        <f t="shared" si="3018"/>
        <v>6.5666950070194025E-6</v>
      </c>
      <c r="AW4005">
        <f t="shared" si="3019"/>
        <v>1.4572979385841673E-5</v>
      </c>
      <c r="AX4005">
        <f t="shared" si="2993"/>
        <v>-2109953.906479415</v>
      </c>
      <c r="AY4005">
        <f t="shared" si="2994"/>
        <v>-342003.01899418101</v>
      </c>
      <c r="AZ4005">
        <f t="shared" si="2995"/>
        <v>0.14184061215161908</v>
      </c>
      <c r="BA4005">
        <f t="shared" si="2996"/>
        <v>0.31477635473418014</v>
      </c>
    </row>
    <row r="4006" spans="3:53" x14ac:dyDescent="0.35">
      <c r="C4006">
        <f t="shared" si="3020"/>
        <v>24665743133.008572</v>
      </c>
      <c r="D4006">
        <f t="shared" si="3021"/>
        <v>-167442309660.73642</v>
      </c>
      <c r="E4006">
        <f t="shared" si="3022"/>
        <v>-27669.531223423568</v>
      </c>
      <c r="F4006">
        <f t="shared" si="3023"/>
        <v>-4424.8907831922397</v>
      </c>
      <c r="G4006">
        <f t="shared" si="2997"/>
        <v>169249301176.77151</v>
      </c>
      <c r="H4006">
        <f t="shared" si="2998"/>
        <v>2.7676204915954375E+22</v>
      </c>
      <c r="I4006">
        <f t="shared" si="2999"/>
        <v>-4.0334238109523729E+21</v>
      </c>
      <c r="J4006">
        <f t="shared" si="3000"/>
        <v>2.7380719693082197E+22</v>
      </c>
      <c r="K4006">
        <f t="shared" si="3001"/>
        <v>-6.7538911770803297E-4</v>
      </c>
      <c r="L4006">
        <f t="shared" si="3002"/>
        <v>4.584849245325217E-3</v>
      </c>
      <c r="M4006">
        <f t="shared" si="3003"/>
        <v>-597661874.4259491</v>
      </c>
      <c r="N4006">
        <f t="shared" si="3004"/>
        <v>-95577640.916952372</v>
      </c>
      <c r="O4006">
        <f t="shared" si="3005"/>
        <v>-14.588404942493511</v>
      </c>
      <c r="P4006">
        <f t="shared" si="3006"/>
        <v>99.032743699024692</v>
      </c>
      <c r="S4006">
        <f t="shared" si="3010"/>
        <v>-84618520255.799881</v>
      </c>
      <c r="T4006">
        <f t="shared" si="3011"/>
        <v>-136578333407.94356</v>
      </c>
      <c r="U4006">
        <f t="shared" si="3012"/>
        <v>-24522.033184071439</v>
      </c>
      <c r="V4006">
        <f t="shared" si="3013"/>
        <v>14932.758923815079</v>
      </c>
      <c r="W4006">
        <f t="shared" si="3007"/>
        <v>-24492.781668854517</v>
      </c>
      <c r="X4006">
        <f t="shared" si="2976"/>
        <v>14979.972266543211</v>
      </c>
      <c r="Y4006">
        <f t="shared" si="2977"/>
        <v>160667156341.21558</v>
      </c>
      <c r="Z4006">
        <f t="shared" si="2978"/>
        <v>3.0711858031353131E+22</v>
      </c>
      <c r="AA4006">
        <f t="shared" si="2979"/>
        <v>1.6175004525505771E+22</v>
      </c>
      <c r="AB4006">
        <f t="shared" si="2980"/>
        <v>2.6107229886333353E+22</v>
      </c>
      <c r="AC4006">
        <f t="shared" si="2981"/>
        <v>2.7084736311965454E-3</v>
      </c>
      <c r="AD4006">
        <f t="shared" si="2982"/>
        <v>4.3716058081603067E-3</v>
      </c>
      <c r="AE4006">
        <f t="shared" si="2983"/>
        <v>-529044084.04725754</v>
      </c>
      <c r="AF4006">
        <f t="shared" si="2984"/>
        <v>323567400.95733339</v>
      </c>
      <c r="AG4006">
        <f t="shared" si="2985"/>
        <v>58.503030433845382</v>
      </c>
      <c r="AH4006">
        <f t="shared" si="2986"/>
        <v>94.426685456262618</v>
      </c>
      <c r="AJ4006">
        <f t="shared" si="3014"/>
        <v>-229656476.80604389</v>
      </c>
      <c r="AK4006">
        <f t="shared" si="3015"/>
        <v>-505319131.39036906</v>
      </c>
      <c r="AL4006">
        <f t="shared" si="3016"/>
        <v>-97.612130919823031</v>
      </c>
      <c r="AM4006">
        <f t="shared" si="3017"/>
        <v>-15.676084924215365</v>
      </c>
      <c r="AN4006">
        <f t="shared" si="2987"/>
        <v>-97.541009105890168</v>
      </c>
      <c r="AO4006">
        <f t="shared" si="2988"/>
        <v>-15.519593743390461</v>
      </c>
      <c r="AP4006">
        <f t="shared" si="2989"/>
        <v>555058124.78341591</v>
      </c>
      <c r="AQ4006">
        <f t="shared" si="2990"/>
        <v>9.5051425477423268E+19</v>
      </c>
      <c r="AR4006">
        <f t="shared" si="2991"/>
        <v>3.9327728963619848E+19</v>
      </c>
      <c r="AS4006">
        <f t="shared" si="2992"/>
        <v>8.6533827026511462E+19</v>
      </c>
      <c r="AT4006">
        <f t="shared" si="3008"/>
        <v>6.5853531419323256E-6</v>
      </c>
      <c r="AU4006">
        <f t="shared" si="3009"/>
        <v>1.4489924150454028E-5</v>
      </c>
      <c r="AV4006">
        <f t="shared" si="3018"/>
        <v>6.5853531419323256E-6</v>
      </c>
      <c r="AW4006">
        <f t="shared" si="3019"/>
        <v>1.4489924150454028E-5</v>
      </c>
      <c r="AX4006">
        <f t="shared" si="2993"/>
        <v>-2106885.7966872277</v>
      </c>
      <c r="AY4006">
        <f t="shared" si="2994"/>
        <v>-335223.22485723393</v>
      </c>
      <c r="AZ4006">
        <f t="shared" si="2995"/>
        <v>0.14224362786573824</v>
      </c>
      <c r="BA4006">
        <f t="shared" si="2996"/>
        <v>0.31298236164980703</v>
      </c>
    </row>
    <row r="4007" spans="3:53" x14ac:dyDescent="0.35">
      <c r="C4007">
        <f t="shared" si="3020"/>
        <v>24068081258.582623</v>
      </c>
      <c r="D4007">
        <f t="shared" si="3021"/>
        <v>-167537887301.65338</v>
      </c>
      <c r="E4007">
        <f t="shared" si="3022"/>
        <v>-27684.119628366061</v>
      </c>
      <c r="F4007">
        <f t="shared" si="3023"/>
        <v>-4325.8580394932151</v>
      </c>
      <c r="G4007">
        <f t="shared" si="2997"/>
        <v>169257839454.99023</v>
      </c>
      <c r="H4007">
        <f t="shared" si="2998"/>
        <v>2.767341271231916E+22</v>
      </c>
      <c r="I4007">
        <f t="shared" si="2999"/>
        <v>-3.9350965840463103E+21</v>
      </c>
      <c r="J4007">
        <f t="shared" si="3000"/>
        <v>2.7392203015102214E+22</v>
      </c>
      <c r="K4007">
        <f t="shared" si="3001"/>
        <v>-6.5892441126026626E-4</v>
      </c>
      <c r="L4007">
        <f t="shared" si="3002"/>
        <v>4.5867721056768607E-3</v>
      </c>
      <c r="M4007">
        <f t="shared" si="3003"/>
        <v>-597976983.97270691</v>
      </c>
      <c r="N4007">
        <f t="shared" si="3004"/>
        <v>-93438533.653053448</v>
      </c>
      <c r="O4007">
        <f t="shared" si="3005"/>
        <v>-14.232767283221751</v>
      </c>
      <c r="P4007">
        <f t="shared" si="3006"/>
        <v>99.07427748262019</v>
      </c>
      <c r="S4007">
        <f t="shared" si="3010"/>
        <v>-85147564339.847137</v>
      </c>
      <c r="T4007">
        <f t="shared" si="3011"/>
        <v>-136254766006.98622</v>
      </c>
      <c r="U4007">
        <f t="shared" si="3012"/>
        <v>-24463.530153637592</v>
      </c>
      <c r="V4007">
        <f t="shared" si="3013"/>
        <v>15027.185609271342</v>
      </c>
      <c r="W4007">
        <f t="shared" si="3007"/>
        <v>-24434.098378065417</v>
      </c>
      <c r="X4007">
        <f t="shared" si="2976"/>
        <v>15074.282901188595</v>
      </c>
      <c r="Y4007">
        <f t="shared" si="2977"/>
        <v>160671929634.97693</v>
      </c>
      <c r="Z4007">
        <f t="shared" si="2978"/>
        <v>3.0710033262793967E+22</v>
      </c>
      <c r="AA4007">
        <f t="shared" si="2979"/>
        <v>1.6274681825650748E+22</v>
      </c>
      <c r="AB4007">
        <f t="shared" si="2980"/>
        <v>2.6043058086095513E+22</v>
      </c>
      <c r="AC4007">
        <f t="shared" si="2981"/>
        <v>2.7251644048310025E-3</v>
      </c>
      <c r="AD4007">
        <f t="shared" si="2982"/>
        <v>4.3608603627085588E-3</v>
      </c>
      <c r="AE4007">
        <f t="shared" si="2983"/>
        <v>-527776524.96621299</v>
      </c>
      <c r="AF4007">
        <f t="shared" si="2984"/>
        <v>325604510.66567367</v>
      </c>
      <c r="AG4007">
        <f t="shared" si="2985"/>
        <v>58.86355114434965</v>
      </c>
      <c r="AH4007">
        <f t="shared" si="2986"/>
        <v>94.194583834504868</v>
      </c>
      <c r="AJ4007">
        <f t="shared" si="3014"/>
        <v>-231763362.60273111</v>
      </c>
      <c r="AK4007">
        <f t="shared" si="3015"/>
        <v>-505654354.61522627</v>
      </c>
      <c r="AL4007">
        <f t="shared" si="3016"/>
        <v>-97.469887291957292</v>
      </c>
      <c r="AM4007">
        <f t="shared" si="3017"/>
        <v>-15.363102562565558</v>
      </c>
      <c r="AN4007">
        <f t="shared" si="2987"/>
        <v>-97.398568724415952</v>
      </c>
      <c r="AO4007">
        <f t="shared" si="2988"/>
        <v>-15.207501850540968</v>
      </c>
      <c r="AP4007">
        <f t="shared" si="2989"/>
        <v>556237883.09163737</v>
      </c>
      <c r="AQ4007">
        <f t="shared" si="2990"/>
        <v>9.464865251814785E+19</v>
      </c>
      <c r="AR4007">
        <f t="shared" si="2991"/>
        <v>3.9436526421932933E+19</v>
      </c>
      <c r="AS4007">
        <f t="shared" si="2992"/>
        <v>8.604143076026386E+19</v>
      </c>
      <c r="AT4007">
        <f t="shared" si="3008"/>
        <v>6.6035710686424866E-6</v>
      </c>
      <c r="AU4007">
        <f t="shared" si="3009"/>
        <v>1.4407473335610156E-5</v>
      </c>
      <c r="AV4007">
        <f t="shared" si="3018"/>
        <v>6.6035710686424866E-6</v>
      </c>
      <c r="AW4007">
        <f t="shared" si="3019"/>
        <v>1.4407473335610156E-5</v>
      </c>
      <c r="AX4007">
        <f t="shared" si="2993"/>
        <v>-2103809.0844473843</v>
      </c>
      <c r="AY4007">
        <f t="shared" si="2994"/>
        <v>-328482.03997168492</v>
      </c>
      <c r="AZ4007">
        <f t="shared" si="2995"/>
        <v>0.14263713508267772</v>
      </c>
      <c r="BA4007">
        <f t="shared" si="2996"/>
        <v>0.31120142404917939</v>
      </c>
    </row>
    <row r="4008" spans="3:53" x14ac:dyDescent="0.35">
      <c r="C4008">
        <f t="shared" si="3020"/>
        <v>23470104274.609917</v>
      </c>
      <c r="D4008">
        <f t="shared" si="3021"/>
        <v>-167631325835.30643</v>
      </c>
      <c r="E4008">
        <f t="shared" si="3022"/>
        <v>-27698.352395649283</v>
      </c>
      <c r="F4008">
        <f t="shared" si="3023"/>
        <v>-4226.7837620105947</v>
      </c>
      <c r="G4008">
        <f t="shared" si="2997"/>
        <v>169266379402.30109</v>
      </c>
      <c r="H4008">
        <f t="shared" si="2998"/>
        <v>2.7670620385507682E+22</v>
      </c>
      <c r="I4008">
        <f t="shared" si="2999"/>
        <v>-3.8367474278367148E+21</v>
      </c>
      <c r="J4008">
        <f t="shared" si="3000"/>
        <v>2.7403331945109551E+22</v>
      </c>
      <c r="K4008">
        <f t="shared" si="3001"/>
        <v>-6.4245603279248402E-4</v>
      </c>
      <c r="L4008">
        <f t="shared" si="3002"/>
        <v>4.5886356237624833E-3</v>
      </c>
      <c r="M4008">
        <f t="shared" si="3003"/>
        <v>-598284411.74602449</v>
      </c>
      <c r="N4008">
        <f t="shared" si="3004"/>
        <v>-91298529.259428844</v>
      </c>
      <c r="O4008">
        <f t="shared" si="3005"/>
        <v>-13.877050308317655</v>
      </c>
      <c r="P4008">
        <f t="shared" si="3006"/>
        <v>99.114529473269641</v>
      </c>
      <c r="S4008">
        <f t="shared" si="3010"/>
        <v>-85675340864.813354</v>
      </c>
      <c r="T4008">
        <f t="shared" si="3011"/>
        <v>-135929161496.32054</v>
      </c>
      <c r="U4008">
        <f t="shared" si="3012"/>
        <v>-24404.666602493242</v>
      </c>
      <c r="V4008">
        <f t="shared" si="3013"/>
        <v>15121.380193105848</v>
      </c>
      <c r="W4008">
        <f t="shared" si="3007"/>
        <v>-24375.05503370475</v>
      </c>
      <c r="X4008">
        <f t="shared" si="2976"/>
        <v>15168.360755720258</v>
      </c>
      <c r="Y4008">
        <f t="shared" si="2977"/>
        <v>160676697057.77109</v>
      </c>
      <c r="Z4008">
        <f t="shared" si="2978"/>
        <v>3.0708210900955036E+22</v>
      </c>
      <c r="AA4008">
        <f t="shared" si="2979"/>
        <v>1.6374100815266013E+22</v>
      </c>
      <c r="AB4008">
        <f t="shared" si="2980"/>
        <v>2.5978511104931296E+22</v>
      </c>
      <c r="AC4008">
        <f t="shared" si="2981"/>
        <v>2.7418119248603504E-3</v>
      </c>
      <c r="AD4008">
        <f t="shared" si="2982"/>
        <v>4.3500520939268742E-3</v>
      </c>
      <c r="AE4008">
        <f t="shared" si="2983"/>
        <v>-526501188.72802258</v>
      </c>
      <c r="AF4008">
        <f t="shared" si="2984"/>
        <v>327636592.32355756</v>
      </c>
      <c r="AG4008">
        <f t="shared" si="2985"/>
        <v>59.223137576983568</v>
      </c>
      <c r="AH4008">
        <f t="shared" si="2986"/>
        <v>93.961125228820478</v>
      </c>
      <c r="AJ4008">
        <f t="shared" si="3014"/>
        <v>-233867171.68717849</v>
      </c>
      <c r="AK4008">
        <f t="shared" si="3015"/>
        <v>-505982836.65519798</v>
      </c>
      <c r="AL4008">
        <f t="shared" si="3016"/>
        <v>-97.327250156874612</v>
      </c>
      <c r="AM4008">
        <f t="shared" si="3017"/>
        <v>-15.051901138516378</v>
      </c>
      <c r="AN4008">
        <f t="shared" si="2987"/>
        <v>-97.25573950681607</v>
      </c>
      <c r="AO4008">
        <f t="shared" si="2988"/>
        <v>-14.89718441916393</v>
      </c>
      <c r="AP4008">
        <f t="shared" si="2989"/>
        <v>557415899.47058463</v>
      </c>
      <c r="AQ4008">
        <f t="shared" si="2990"/>
        <v>9.424902327873903E+19</v>
      </c>
      <c r="AR4008">
        <f t="shared" si="2991"/>
        <v>3.9542740939776344E+19</v>
      </c>
      <c r="AS4008">
        <f t="shared" si="2992"/>
        <v>8.5552615553038631E+19</v>
      </c>
      <c r="AT4008">
        <f t="shared" si="3008"/>
        <v>6.6213564869015977E-6</v>
      </c>
      <c r="AU4008">
        <f t="shared" si="3009"/>
        <v>1.4325622162263668E-5</v>
      </c>
      <c r="AV4008">
        <f t="shared" si="3018"/>
        <v>6.6213564869015977E-6</v>
      </c>
      <c r="AW4008">
        <f t="shared" si="3019"/>
        <v>1.4325622162263668E-5</v>
      </c>
      <c r="AX4008">
        <f t="shared" si="2993"/>
        <v>-2100723.9733472271</v>
      </c>
      <c r="AY4008">
        <f t="shared" si="2994"/>
        <v>-321779.1834539409</v>
      </c>
      <c r="AZ4008">
        <f t="shared" si="2995"/>
        <v>0.14302130011707451</v>
      </c>
      <c r="BA4008">
        <f t="shared" si="2996"/>
        <v>0.3094334387048952</v>
      </c>
    </row>
    <row r="4009" spans="3:53" x14ac:dyDescent="0.35">
      <c r="C4009">
        <f t="shared" si="3020"/>
        <v>22871819862.863892</v>
      </c>
      <c r="D4009">
        <f t="shared" si="3021"/>
        <v>-167722624364.56586</v>
      </c>
      <c r="E4009">
        <f t="shared" si="3022"/>
        <v>-27712.229445957601</v>
      </c>
      <c r="F4009">
        <f t="shared" si="3023"/>
        <v>-4127.6692325373251</v>
      </c>
      <c r="G4009">
        <f t="shared" si="2997"/>
        <v>169274920964.61472</v>
      </c>
      <c r="H4009">
        <f t="shared" si="2998"/>
        <v>2.7667827953364172E+22</v>
      </c>
      <c r="I4009">
        <f t="shared" si="2999"/>
        <v>-3.7383776246354831E+21</v>
      </c>
      <c r="J4009">
        <f t="shared" si="3000"/>
        <v>2.7414106521872722E+22</v>
      </c>
      <c r="K4009">
        <f t="shared" si="3001"/>
        <v>-6.2598419702536553E-4</v>
      </c>
      <c r="L4009">
        <f t="shared" si="3002"/>
        <v>4.590439806073798E-3</v>
      </c>
      <c r="M4009">
        <f t="shared" si="3003"/>
        <v>-598584156.03268421</v>
      </c>
      <c r="N4009">
        <f t="shared" si="3004"/>
        <v>-89157655.422806218</v>
      </c>
      <c r="O4009">
        <f t="shared" si="3005"/>
        <v>-13.521258655747896</v>
      </c>
      <c r="P4009">
        <f t="shared" si="3006"/>
        <v>99.153499811194038</v>
      </c>
      <c r="S4009">
        <f t="shared" si="3010"/>
        <v>-86201842053.541382</v>
      </c>
      <c r="T4009">
        <f t="shared" si="3011"/>
        <v>-135601524903.99698</v>
      </c>
      <c r="U4009">
        <f t="shared" si="3012"/>
        <v>-24345.443464916258</v>
      </c>
      <c r="V4009">
        <f t="shared" si="3013"/>
        <v>15215.341318334667</v>
      </c>
      <c r="W4009">
        <f t="shared" si="3007"/>
        <v>-24315.652572537183</v>
      </c>
      <c r="X4009">
        <f t="shared" si="2976"/>
        <v>15262.20447506796</v>
      </c>
      <c r="Y4009">
        <f t="shared" si="2977"/>
        <v>160681458574.76215</v>
      </c>
      <c r="Z4009">
        <f t="shared" si="2978"/>
        <v>3.0706390958532142E+22</v>
      </c>
      <c r="AA4009">
        <f t="shared" si="2979"/>
        <v>1.6473260119244579E+22</v>
      </c>
      <c r="AB4009">
        <f t="shared" si="2980"/>
        <v>2.5913590001038661E+22</v>
      </c>
      <c r="AC4009">
        <f t="shared" si="2981"/>
        <v>2.7584159610255488E-3</v>
      </c>
      <c r="AD4009">
        <f t="shared" si="2982"/>
        <v>4.3391811790084826E-3</v>
      </c>
      <c r="AE4009">
        <f t="shared" si="2983"/>
        <v>-525218095.56680316</v>
      </c>
      <c r="AF4009">
        <f t="shared" si="2984"/>
        <v>329663616.66146791</v>
      </c>
      <c r="AG4009">
        <f t="shared" si="2985"/>
        <v>59.581784758151855</v>
      </c>
      <c r="AH4009">
        <f t="shared" si="2986"/>
        <v>93.726313466583221</v>
      </c>
      <c r="AJ4009">
        <f t="shared" si="3014"/>
        <v>-235967895.66052571</v>
      </c>
      <c r="AK4009">
        <f t="shared" si="3015"/>
        <v>-506304615.8386519</v>
      </c>
      <c r="AL4009">
        <f t="shared" si="3016"/>
        <v>-97.184228856757542</v>
      </c>
      <c r="AM4009">
        <f t="shared" si="3017"/>
        <v>-14.742467699811483</v>
      </c>
      <c r="AN4009">
        <f t="shared" si="2987"/>
        <v>-97.112530713579616</v>
      </c>
      <c r="AO4009">
        <f t="shared" si="2988"/>
        <v>-14.588628548360676</v>
      </c>
      <c r="AP4009">
        <f t="shared" si="2989"/>
        <v>558592169.47785938</v>
      </c>
      <c r="AQ4009">
        <f t="shared" si="2990"/>
        <v>9.3852506536249164E+19</v>
      </c>
      <c r="AR4009">
        <f t="shared" si="2991"/>
        <v>3.9646417690612195E+19</v>
      </c>
      <c r="AS4009">
        <f t="shared" si="2992"/>
        <v>8.5067353005945864E+19</v>
      </c>
      <c r="AT4009">
        <f t="shared" si="3008"/>
        <v>6.6387169609196569E-6</v>
      </c>
      <c r="AU4009">
        <f t="shared" si="3009"/>
        <v>1.4244365875074659E-5</v>
      </c>
      <c r="AV4009">
        <f t="shared" si="3018"/>
        <v>6.6387169609196569E-6</v>
      </c>
      <c r="AW4009">
        <f t="shared" si="3019"/>
        <v>1.4244365875074659E-5</v>
      </c>
      <c r="AX4009">
        <f t="shared" si="2993"/>
        <v>-2097630.6634133197</v>
      </c>
      <c r="AY4009">
        <f t="shared" si="2994"/>
        <v>-315114.37664459058</v>
      </c>
      <c r="AZ4009">
        <f t="shared" si="2995"/>
        <v>0.1433962863558646</v>
      </c>
      <c r="BA4009">
        <f t="shared" si="2996"/>
        <v>0.30767830290161263</v>
      </c>
    </row>
    <row r="4010" spans="3:53" x14ac:dyDescent="0.35">
      <c r="C4010">
        <f t="shared" si="3020"/>
        <v>22273235706.831207</v>
      </c>
      <c r="D4010">
        <f t="shared" si="3021"/>
        <v>-167811782019.98868</v>
      </c>
      <c r="E4010">
        <f t="shared" si="3022"/>
        <v>-27725.750704613347</v>
      </c>
      <c r="F4010">
        <f t="shared" si="3023"/>
        <v>-4028.5157327261309</v>
      </c>
      <c r="G4010">
        <f t="shared" si="2997"/>
        <v>169283464087.83185</v>
      </c>
      <c r="H4010">
        <f t="shared" si="2998"/>
        <v>2.7665035433725359E+22</v>
      </c>
      <c r="I4010">
        <f t="shared" si="2999"/>
        <v>-3.6399884558925106E+21</v>
      </c>
      <c r="J4010">
        <f t="shared" si="3000"/>
        <v>2.742452678881167E+22</v>
      </c>
      <c r="K4010">
        <f t="shared" si="3001"/>
        <v>-6.0950911853524959E-4</v>
      </c>
      <c r="L4010">
        <f t="shared" si="3002"/>
        <v>4.5921846598813909E-3</v>
      </c>
      <c r="M4010">
        <f t="shared" si="3003"/>
        <v>-598876215.21964824</v>
      </c>
      <c r="N4010">
        <f t="shared" si="3004"/>
        <v>-87015939.826884434</v>
      </c>
      <c r="O4010">
        <f t="shared" si="3005"/>
        <v>-13.165396960361392</v>
      </c>
      <c r="P4010">
        <f t="shared" si="3006"/>
        <v>99.191188653438047</v>
      </c>
      <c r="S4010">
        <f t="shared" si="3010"/>
        <v>-86727060149.108185</v>
      </c>
      <c r="T4010">
        <f t="shared" si="3011"/>
        <v>-135271861287.33551</v>
      </c>
      <c r="U4010">
        <f t="shared" si="3012"/>
        <v>-24285.861680158105</v>
      </c>
      <c r="V4010">
        <f t="shared" si="3013"/>
        <v>15309.06763180125</v>
      </c>
      <c r="W4010">
        <f t="shared" si="3007"/>
        <v>-24255.891936292959</v>
      </c>
      <c r="X4010">
        <f t="shared" si="2976"/>
        <v>15355.812707997453</v>
      </c>
      <c r="Y4010">
        <f t="shared" si="2977"/>
        <v>160686214151.20578</v>
      </c>
      <c r="Z4010">
        <f t="shared" si="2978"/>
        <v>3.0704573448182257E+22</v>
      </c>
      <c r="AA4010">
        <f t="shared" si="2979"/>
        <v>1.6572158366911344E+22</v>
      </c>
      <c r="AB4010">
        <f t="shared" si="2980"/>
        <v>2.5848295837382188E+22</v>
      </c>
      <c r="AC4010">
        <f t="shared" si="2981"/>
        <v>2.7749762838096691E-3</v>
      </c>
      <c r="AD4010">
        <f t="shared" si="2982"/>
        <v>4.3282477959447731E-3</v>
      </c>
      <c r="AE4010">
        <f t="shared" si="2983"/>
        <v>-523927265.82392794</v>
      </c>
      <c r="AF4010">
        <f t="shared" si="2984"/>
        <v>331685554.49274498</v>
      </c>
      <c r="AG4010">
        <f t="shared" si="2985"/>
        <v>59.939487730288853</v>
      </c>
      <c r="AH4010">
        <f t="shared" si="2986"/>
        <v>93.490152392407097</v>
      </c>
      <c r="AJ4010">
        <f t="shared" si="3014"/>
        <v>-238065526.32393903</v>
      </c>
      <c r="AK4010">
        <f t="shared" si="3015"/>
        <v>-506619730.21529651</v>
      </c>
      <c r="AL4010">
        <f t="shared" si="3016"/>
        <v>-97.040832570401676</v>
      </c>
      <c r="AM4010">
        <f t="shared" si="3017"/>
        <v>-14.434789396909871</v>
      </c>
      <c r="AN4010">
        <f t="shared" si="2987"/>
        <v>-96.968951443245956</v>
      </c>
      <c r="AO4010">
        <f t="shared" si="2988"/>
        <v>-14.281821439685979</v>
      </c>
      <c r="AP4010">
        <f t="shared" si="2989"/>
        <v>559766688.77963245</v>
      </c>
      <c r="AQ4010">
        <f t="shared" si="2990"/>
        <v>9.3459071424638697E+19</v>
      </c>
      <c r="AR4010">
        <f t="shared" si="2991"/>
        <v>3.9747601053145743E+19</v>
      </c>
      <c r="AS4010">
        <f t="shared" si="2992"/>
        <v>8.4585614864914743E+19</v>
      </c>
      <c r="AT4010">
        <f t="shared" si="3008"/>
        <v>6.6556599218261454E-6</v>
      </c>
      <c r="AU4010">
        <f t="shared" si="3009"/>
        <v>1.4163699742952903E-5</v>
      </c>
      <c r="AV4010">
        <f t="shared" si="3018"/>
        <v>6.6556599218261454E-6</v>
      </c>
      <c r="AW4010">
        <f t="shared" si="3019"/>
        <v>1.4163699742952903E-5</v>
      </c>
      <c r="AX4010">
        <f t="shared" si="2993"/>
        <v>-2094529.3511741126</v>
      </c>
      <c r="AY4010">
        <f t="shared" si="2994"/>
        <v>-308487.34309721715</v>
      </c>
      <c r="AZ4010">
        <f t="shared" si="2995"/>
        <v>0.14376225431144474</v>
      </c>
      <c r="BA4010">
        <f t="shared" si="2996"/>
        <v>0.30593591444778273</v>
      </c>
    </row>
    <row r="4011" spans="3:53" x14ac:dyDescent="0.35">
      <c r="C4011">
        <f t="shared" si="3020"/>
        <v>21674359491.611561</v>
      </c>
      <c r="D4011">
        <f t="shared" si="3021"/>
        <v>-167898797959.81555</v>
      </c>
      <c r="E4011">
        <f t="shared" si="3022"/>
        <v>-27738.916101573708</v>
      </c>
      <c r="F4011">
        <f t="shared" si="3023"/>
        <v>-3929.3245440726928</v>
      </c>
      <c r="G4011">
        <f t="shared" si="2997"/>
        <v>169292008717.84402</v>
      </c>
      <c r="H4011">
        <f t="shared" si="2998"/>
        <v>2.7662242844420239E+22</v>
      </c>
      <c r="I4011">
        <f t="shared" si="2999"/>
        <v>-3.5415812021789057E+21</v>
      </c>
      <c r="J4011">
        <f t="shared" si="3000"/>
        <v>2.7434592793990066E+22</v>
      </c>
      <c r="K4011">
        <f t="shared" si="3001"/>
        <v>-5.9303101175132381E-4</v>
      </c>
      <c r="L4011">
        <f t="shared" si="3002"/>
        <v>4.5938701932334335E-3</v>
      </c>
      <c r="M4011">
        <f t="shared" si="3003"/>
        <v>-599160587.79399204</v>
      </c>
      <c r="N4011">
        <f t="shared" si="3004"/>
        <v>-84873410.151970163</v>
      </c>
      <c r="O4011">
        <f t="shared" si="3005"/>
        <v>-12.809469853828594</v>
      </c>
      <c r="P4011">
        <f t="shared" si="3006"/>
        <v>99.227596173842159</v>
      </c>
      <c r="S4011">
        <f t="shared" si="3010"/>
        <v>-87250987414.932114</v>
      </c>
      <c r="T4011">
        <f t="shared" si="3011"/>
        <v>-134940175732.84276</v>
      </c>
      <c r="U4011">
        <f t="shared" si="3012"/>
        <v>-24225.922192427817</v>
      </c>
      <c r="V4011">
        <f t="shared" si="3013"/>
        <v>15402.557784193657</v>
      </c>
      <c r="W4011">
        <f t="shared" si="3007"/>
        <v>-24195.774071651864</v>
      </c>
      <c r="X4011">
        <f t="shared" si="2976"/>
        <v>15449.184107127696</v>
      </c>
      <c r="Y4011">
        <f t="shared" si="2977"/>
        <v>160690963752.44977</v>
      </c>
      <c r="Z4011">
        <f t="shared" si="2978"/>
        <v>3.0702758382523319E+22</v>
      </c>
      <c r="AA4011">
        <f t="shared" si="2979"/>
        <v>1.6670794192037471E+22</v>
      </c>
      <c r="AB4011">
        <f t="shared" si="2980"/>
        <v>2.5782629681673972E+22</v>
      </c>
      <c r="AC4011">
        <f t="shared" si="2981"/>
        <v>2.7914926644402997E-3</v>
      </c>
      <c r="AD4011">
        <f t="shared" si="2982"/>
        <v>4.3172521235220985E-3</v>
      </c>
      <c r="AE4011">
        <f t="shared" si="2983"/>
        <v>-522628719.94768023</v>
      </c>
      <c r="AF4011">
        <f t="shared" si="2984"/>
        <v>333702376.7139582</v>
      </c>
      <c r="AG4011">
        <f t="shared" si="2985"/>
        <v>60.29624155191047</v>
      </c>
      <c r="AH4011">
        <f t="shared" si="2986"/>
        <v>93.252645868077323</v>
      </c>
      <c r="AJ4011">
        <f t="shared" si="3014"/>
        <v>-240160055.67511314</v>
      </c>
      <c r="AK4011">
        <f t="shared" si="3015"/>
        <v>-506928217.55839372</v>
      </c>
      <c r="AL4011">
        <f t="shared" si="3016"/>
        <v>-96.897070316090236</v>
      </c>
      <c r="AM4011">
        <f t="shared" si="3017"/>
        <v>-14.128853482462087</v>
      </c>
      <c r="AN4011">
        <f t="shared" si="2987"/>
        <v>-96.825010635253292</v>
      </c>
      <c r="AO4011">
        <f t="shared" si="2988"/>
        <v>-13.976750396618737</v>
      </c>
      <c r="AP4011">
        <f t="shared" si="2989"/>
        <v>560939453.14873648</v>
      </c>
      <c r="AQ4011">
        <f t="shared" si="2990"/>
        <v>9.3068687430650167E+19</v>
      </c>
      <c r="AR4011">
        <f t="shared" si="2991"/>
        <v>3.98463346257587E+19</v>
      </c>
      <c r="AS4011">
        <f t="shared" si="2992"/>
        <v>8.410737302374939E+19</v>
      </c>
      <c r="AT4011">
        <f t="shared" si="3008"/>
        <v>6.6721926700868549E-6</v>
      </c>
      <c r="AU4011">
        <f t="shared" si="3009"/>
        <v>1.4083619059569556E-5</v>
      </c>
      <c r="AV4011">
        <f t="shared" si="3018"/>
        <v>6.6721926700868549E-6</v>
      </c>
      <c r="AW4011">
        <f t="shared" si="3019"/>
        <v>1.4083619059569556E-5</v>
      </c>
      <c r="AX4011">
        <f t="shared" si="2993"/>
        <v>-2091420.2297214712</v>
      </c>
      <c r="AY4011">
        <f t="shared" si="2994"/>
        <v>-301897.8085669647</v>
      </c>
      <c r="AZ4011">
        <f t="shared" si="2995"/>
        <v>0.14411936167387607</v>
      </c>
      <c r="BA4011">
        <f t="shared" si="2996"/>
        <v>0.30420617168670239</v>
      </c>
    </row>
    <row r="4012" spans="3:53" x14ac:dyDescent="0.35">
      <c r="C4012">
        <f t="shared" si="3020"/>
        <v>21075198903.81757</v>
      </c>
      <c r="D4012">
        <f t="shared" si="3021"/>
        <v>-167983671369.96753</v>
      </c>
      <c r="E4012">
        <f t="shared" si="3022"/>
        <v>-27751.725571427538</v>
      </c>
      <c r="F4012">
        <f t="shared" si="3023"/>
        <v>-3830.0969478988504</v>
      </c>
      <c r="G4012">
        <f t="shared" si="2997"/>
        <v>169300554800.5343</v>
      </c>
      <c r="H4012">
        <f t="shared" si="2998"/>
        <v>2.7659450203269843E+22</v>
      </c>
      <c r="I4012">
        <f t="shared" si="2999"/>
        <v>-3.4431571431702691E+21</v>
      </c>
      <c r="J4012">
        <f t="shared" si="3000"/>
        <v>2.7444304590107576E+22</v>
      </c>
      <c r="K4012">
        <f t="shared" si="3001"/>
        <v>-5.765500909528247E-4</v>
      </c>
      <c r="L4012">
        <f t="shared" si="3002"/>
        <v>4.5954964149543826E-3</v>
      </c>
      <c r="M4012">
        <f t="shared" si="3003"/>
        <v>-599437272.34283483</v>
      </c>
      <c r="N4012">
        <f t="shared" si="3004"/>
        <v>-82730094.074615166</v>
      </c>
      <c r="O4012">
        <f t="shared" si="3005"/>
        <v>-12.453481964581014</v>
      </c>
      <c r="P4012">
        <f t="shared" si="3006"/>
        <v>99.262722563014663</v>
      </c>
      <c r="S4012">
        <f t="shared" si="3010"/>
        <v>-87773616134.879791</v>
      </c>
      <c r="T4012">
        <f t="shared" si="3011"/>
        <v>-134606473356.1288</v>
      </c>
      <c r="U4012">
        <f t="shared" si="3012"/>
        <v>-24165.625950875907</v>
      </c>
      <c r="V4012">
        <f t="shared" si="3013"/>
        <v>15495.810430061734</v>
      </c>
      <c r="W4012">
        <f t="shared" si="3007"/>
        <v>-24135.299930227073</v>
      </c>
      <c r="X4012">
        <f t="shared" si="2976"/>
        <v>15542.317328947975</v>
      </c>
      <c r="Y4012">
        <f t="shared" si="2977"/>
        <v>160695707343.93448</v>
      </c>
      <c r="Z4012">
        <f t="shared" si="2978"/>
        <v>3.0700945774134117E+22</v>
      </c>
      <c r="AA4012">
        <f t="shared" si="2979"/>
        <v>1.6769166232854706E+22</v>
      </c>
      <c r="AB4012">
        <f t="shared" si="2980"/>
        <v>2.5716592606354543E+22</v>
      </c>
      <c r="AC4012">
        <f t="shared" si="2981"/>
        <v>2.8079648748919467E-3</v>
      </c>
      <c r="AD4012">
        <f t="shared" si="2982"/>
        <v>4.3061943413185769E-3</v>
      </c>
      <c r="AE4012">
        <f t="shared" si="2983"/>
        <v>-521322478.49290478</v>
      </c>
      <c r="AF4012">
        <f t="shared" si="2984"/>
        <v>335714054.30527627</v>
      </c>
      <c r="AG4012">
        <f t="shared" si="2985"/>
        <v>60.652041297666045</v>
      </c>
      <c r="AH4012">
        <f t="shared" si="2986"/>
        <v>93.013797772481254</v>
      </c>
      <c r="AJ4012">
        <f t="shared" si="3014"/>
        <v>-242251475.9048346</v>
      </c>
      <c r="AK4012">
        <f t="shared" si="3015"/>
        <v>-507230115.3669607</v>
      </c>
      <c r="AL4012">
        <f t="shared" si="3016"/>
        <v>-96.752950954416363</v>
      </c>
      <c r="AM4012">
        <f t="shared" si="3017"/>
        <v>-13.824647310775385</v>
      </c>
      <c r="AN4012">
        <f t="shared" si="2987"/>
        <v>-96.680717072735291</v>
      </c>
      <c r="AO4012">
        <f t="shared" si="2988"/>
        <v>-13.673402824021929</v>
      </c>
      <c r="AP4012">
        <f t="shared" si="2989"/>
        <v>562110458.46279263</v>
      </c>
      <c r="AQ4012">
        <f t="shared" si="2990"/>
        <v>9.2681324389716853E+19</v>
      </c>
      <c r="AR4012">
        <f t="shared" si="2991"/>
        <v>3.9942661240681775E+19</v>
      </c>
      <c r="AS4012">
        <f t="shared" si="2992"/>
        <v>8.3632599527002997E+19</v>
      </c>
      <c r="AT4012">
        <f t="shared" si="3008"/>
        <v>6.6883223778770553E-6</v>
      </c>
      <c r="AU4012">
        <f t="shared" si="3009"/>
        <v>1.4004119143838411E-5</v>
      </c>
      <c r="AV4012">
        <f t="shared" si="3018"/>
        <v>6.6883223778770553E-6</v>
      </c>
      <c r="AW4012">
        <f t="shared" si="3019"/>
        <v>1.4004119143838411E-5</v>
      </c>
      <c r="AX4012">
        <f t="shared" si="2993"/>
        <v>-2088303.4887710824</v>
      </c>
      <c r="AY4012">
        <f t="shared" si="2994"/>
        <v>-295345.50099887367</v>
      </c>
      <c r="AZ4012">
        <f t="shared" si="2995"/>
        <v>0.1444677633621444</v>
      </c>
      <c r="BA4012">
        <f t="shared" si="2996"/>
        <v>0.30248897350690968</v>
      </c>
    </row>
    <row r="4013" spans="3:53" x14ac:dyDescent="0.35">
      <c r="C4013">
        <f t="shared" si="3020"/>
        <v>20475761631.474735</v>
      </c>
      <c r="D4013">
        <f t="shared" si="3021"/>
        <v>-168066401464.04214</v>
      </c>
      <c r="E4013">
        <f t="shared" si="3022"/>
        <v>-27764.179053392119</v>
      </c>
      <c r="F4013">
        <f t="shared" si="3023"/>
        <v>-3730.834225335836</v>
      </c>
      <c r="G4013">
        <f t="shared" si="2997"/>
        <v>169309102281.77798</v>
      </c>
      <c r="H4013">
        <f t="shared" si="2998"/>
        <v>2.7656657528086977E+22</v>
      </c>
      <c r="I4013">
        <f t="shared" si="2999"/>
        <v>-3.3447175576300232E+21</v>
      </c>
      <c r="J4013">
        <f t="shared" si="3000"/>
        <v>2.7453662234491987E+22</v>
      </c>
      <c r="K4013">
        <f t="shared" si="3001"/>
        <v>-5.6006657026624635E-4</v>
      </c>
      <c r="L4013">
        <f t="shared" si="3002"/>
        <v>4.597063334643668E-3</v>
      </c>
      <c r="M4013">
        <f t="shared" si="3003"/>
        <v>-599706267.55326974</v>
      </c>
      <c r="N4013">
        <f t="shared" si="3004"/>
        <v>-80586019.267254055</v>
      </c>
      <c r="O4013">
        <f t="shared" si="3005"/>
        <v>-12.097437917750922</v>
      </c>
      <c r="P4013">
        <f t="shared" si="3006"/>
        <v>99.296568028303227</v>
      </c>
      <c r="S4013">
        <f t="shared" si="3010"/>
        <v>-88294938613.372696</v>
      </c>
      <c r="T4013">
        <f t="shared" si="3011"/>
        <v>-134270759301.82352</v>
      </c>
      <c r="U4013">
        <f t="shared" si="3012"/>
        <v>-24104.973909578242</v>
      </c>
      <c r="V4013">
        <f t="shared" si="3013"/>
        <v>15588.824227834215</v>
      </c>
      <c r="W4013">
        <f t="shared" si="3007"/>
        <v>-24074.470468549047</v>
      </c>
      <c r="X4013">
        <f t="shared" si="2976"/>
        <v>15635.211033834985</v>
      </c>
      <c r="Y4013">
        <f t="shared" si="2977"/>
        <v>160700444891.19339</v>
      </c>
      <c r="Z4013">
        <f t="shared" si="2978"/>
        <v>3.069913563555409E+22</v>
      </c>
      <c r="AA4013">
        <f t="shared" si="2979"/>
        <v>1.6867273132069557E+22</v>
      </c>
      <c r="AB4013">
        <f t="shared" si="2980"/>
        <v>2.5650185688573704E+22</v>
      </c>
      <c r="AC4013">
        <f t="shared" si="2981"/>
        <v>2.8243926878884053E-3</v>
      </c>
      <c r="AD4013">
        <f t="shared" si="2982"/>
        <v>4.2950746297008881E-3</v>
      </c>
      <c r="AE4013">
        <f t="shared" si="2983"/>
        <v>-520008562.12065941</v>
      </c>
      <c r="AF4013">
        <f t="shared" si="2984"/>
        <v>337720558.3308357</v>
      </c>
      <c r="AG4013">
        <f t="shared" si="2985"/>
        <v>61.006882058389557</v>
      </c>
      <c r="AH4013">
        <f t="shared" si="2986"/>
        <v>92.773612001539178</v>
      </c>
      <c r="AJ4013">
        <f t="shared" si="3014"/>
        <v>-244339779.39360568</v>
      </c>
      <c r="AK4013">
        <f t="shared" si="3015"/>
        <v>-507525460.86795956</v>
      </c>
      <c r="AL4013">
        <f t="shared" si="3016"/>
        <v>-96.608483191054219</v>
      </c>
      <c r="AM4013">
        <f t="shared" si="3017"/>
        <v>-13.522158337268475</v>
      </c>
      <c r="AN4013">
        <f t="shared" si="2987"/>
        <v>-96.536079385266973</v>
      </c>
      <c r="AO4013">
        <f t="shared" si="2988"/>
        <v>-13.3717662275925</v>
      </c>
      <c r="AP4013">
        <f t="shared" si="2989"/>
        <v>563279700.70236921</v>
      </c>
      <c r="AQ4013">
        <f t="shared" si="2990"/>
        <v>9.2296952481907114E+19</v>
      </c>
      <c r="AR4013">
        <f t="shared" si="2991"/>
        <v>4.0036622977910972E+19</v>
      </c>
      <c r="AS4013">
        <f t="shared" si="2992"/>
        <v>8.3161266572678119E+19</v>
      </c>
      <c r="AT4013">
        <f t="shared" si="3008"/>
        <v>6.7040560914117495E-6</v>
      </c>
      <c r="AU4013">
        <f t="shared" si="3009"/>
        <v>1.392519534036807E-5</v>
      </c>
      <c r="AV4013">
        <f t="shared" si="3018"/>
        <v>6.7040560914117495E-6</v>
      </c>
      <c r="AW4013">
        <f t="shared" si="3019"/>
        <v>1.392519534036807E-5</v>
      </c>
      <c r="AX4013">
        <f t="shared" si="2993"/>
        <v>-2085179.3147217666</v>
      </c>
      <c r="AY4013">
        <f t="shared" si="2994"/>
        <v>-288830.15051599802</v>
      </c>
      <c r="AZ4013">
        <f t="shared" si="2995"/>
        <v>0.14480761157449379</v>
      </c>
      <c r="BA4013">
        <f t="shared" si="2996"/>
        <v>0.30078421935195032</v>
      </c>
    </row>
    <row r="4014" spans="3:53" x14ac:dyDescent="0.35">
      <c r="C4014">
        <f t="shared" si="3020"/>
        <v>19876055363.921467</v>
      </c>
      <c r="D4014">
        <f t="shared" si="3021"/>
        <v>-168146987483.30939</v>
      </c>
      <c r="E4014">
        <f t="shared" si="3022"/>
        <v>-27776.276491309869</v>
      </c>
      <c r="F4014">
        <f t="shared" si="3023"/>
        <v>-3631.5376573075328</v>
      </c>
      <c r="G4014">
        <f t="shared" si="2997"/>
        <v>169317651107.44324</v>
      </c>
      <c r="H4014">
        <f t="shared" si="2998"/>
        <v>2.7653864836676056E+22</v>
      </c>
      <c r="I4014">
        <f t="shared" si="2999"/>
        <v>-3.2462637233928159E+21</v>
      </c>
      <c r="J4014">
        <f t="shared" si="3000"/>
        <v>2.746266578909142E+22</v>
      </c>
      <c r="K4014">
        <f t="shared" si="3001"/>
        <v>-5.4358066366256121E-4</v>
      </c>
      <c r="L4014">
        <f t="shared" si="3002"/>
        <v>4.5985709626743835E-3</v>
      </c>
      <c r="M4014">
        <f t="shared" si="3003"/>
        <v>-599967572.21229315</v>
      </c>
      <c r="N4014">
        <f t="shared" si="3004"/>
        <v>-78441213.397842705</v>
      </c>
      <c r="O4014">
        <f t="shared" si="3005"/>
        <v>-11.741342335111321</v>
      </c>
      <c r="P4014">
        <f t="shared" si="3006"/>
        <v>99.329132793766689</v>
      </c>
      <c r="S4014">
        <f t="shared" si="3010"/>
        <v>-88814947175.493362</v>
      </c>
      <c r="T4014">
        <f t="shared" si="3011"/>
        <v>-133933038743.49268</v>
      </c>
      <c r="U4014">
        <f t="shared" si="3012"/>
        <v>-24043.967027519851</v>
      </c>
      <c r="V4014">
        <f t="shared" si="3013"/>
        <v>15681.597839835755</v>
      </c>
      <c r="W4014">
        <f t="shared" si="3007"/>
        <v>-24013.286648049278</v>
      </c>
      <c r="X4014">
        <f t="shared" si="2976"/>
        <v>15727.863886069823</v>
      </c>
      <c r="Y4014">
        <f t="shared" si="2977"/>
        <v>160705176359.85342</v>
      </c>
      <c r="Z4014">
        <f t="shared" si="2978"/>
        <v>3.0697327979283257E+22</v>
      </c>
      <c r="AA4014">
        <f t="shared" si="2979"/>
        <v>1.6965113536877508E+22</v>
      </c>
      <c r="AB4014">
        <f t="shared" si="2980"/>
        <v>2.5583410010171472E+22</v>
      </c>
      <c r="AC4014">
        <f t="shared" si="2981"/>
        <v>2.8407758769051421E-3</v>
      </c>
      <c r="AD4014">
        <f t="shared" si="2982"/>
        <v>4.2838931698210769E-3</v>
      </c>
      <c r="AE4014">
        <f t="shared" si="2983"/>
        <v>-518686991.59786439</v>
      </c>
      <c r="AF4014">
        <f t="shared" si="2984"/>
        <v>339721859.93910819</v>
      </c>
      <c r="AG4014">
        <f t="shared" si="2985"/>
        <v>61.360758941151069</v>
      </c>
      <c r="AH4014">
        <f t="shared" si="2986"/>
        <v>92.532092468135261</v>
      </c>
      <c r="AJ4014">
        <f t="shared" si="3014"/>
        <v>-246424958.70832744</v>
      </c>
      <c r="AK4014">
        <f t="shared" si="3015"/>
        <v>-507814291.01847553</v>
      </c>
      <c r="AL4014">
        <f t="shared" si="3016"/>
        <v>-96.463675579479727</v>
      </c>
      <c r="AM4014">
        <f t="shared" si="3017"/>
        <v>-13.221374117916525</v>
      </c>
      <c r="AN4014">
        <f t="shared" si="2987"/>
        <v>-96.391106051560797</v>
      </c>
      <c r="AO4014">
        <f t="shared" si="2988"/>
        <v>-13.071828213301758</v>
      </c>
      <c r="AP4014">
        <f t="shared" si="2989"/>
        <v>564447175.94917405</v>
      </c>
      <c r="AQ4014">
        <f t="shared" si="2990"/>
        <v>9.1915542227903906E+19</v>
      </c>
      <c r="AR4014">
        <f t="shared" si="2991"/>
        <v>4.0128261178871243E+19</v>
      </c>
      <c r="AS4014">
        <f t="shared" si="2992"/>
        <v>8.2693346514758255E+19</v>
      </c>
      <c r="AT4014">
        <f t="shared" si="3008"/>
        <v>6.7194007332336307E-6</v>
      </c>
      <c r="AU4014">
        <f t="shared" si="3009"/>
        <v>1.3846843019885842E-5</v>
      </c>
      <c r="AV4014">
        <f t="shared" si="3018"/>
        <v>6.7194007332336307E-6</v>
      </c>
      <c r="AW4014">
        <f t="shared" si="3019"/>
        <v>1.3846843019885842E-5</v>
      </c>
      <c r="AX4014">
        <f t="shared" si="2993"/>
        <v>-2082047.8907137131</v>
      </c>
      <c r="AY4014">
        <f t="shared" si="2994"/>
        <v>-282351.489407318</v>
      </c>
      <c r="AZ4014">
        <f t="shared" si="2995"/>
        <v>0.14513905583784642</v>
      </c>
      <c r="BA4014">
        <f t="shared" si="2996"/>
        <v>0.29909180922953421</v>
      </c>
    </row>
    <row r="4015" spans="3:53" x14ac:dyDescent="0.35">
      <c r="C4015">
        <f t="shared" si="3020"/>
        <v>19276087791.709175</v>
      </c>
      <c r="D4015">
        <f t="shared" si="3021"/>
        <v>-168225428696.70724</v>
      </c>
      <c r="E4015">
        <f t="shared" si="3022"/>
        <v>-27788.017833644979</v>
      </c>
      <c r="F4015">
        <f t="shared" si="3023"/>
        <v>-3532.208524513766</v>
      </c>
      <c r="G4015">
        <f t="shared" si="2997"/>
        <v>169326201223.39194</v>
      </c>
      <c r="H4015">
        <f t="shared" si="2998"/>
        <v>2.7651072146832798E+22</v>
      </c>
      <c r="I4015">
        <f t="shared" si="2999"/>
        <v>-3.1477969173479587E+21</v>
      </c>
      <c r="J4015">
        <f t="shared" si="3000"/>
        <v>2.7471315320466311E+22</v>
      </c>
      <c r="K4015">
        <f t="shared" si="3001"/>
        <v>-5.2709258495444713E-4</v>
      </c>
      <c r="L4015">
        <f t="shared" si="3002"/>
        <v>4.6000193101919471E-3</v>
      </c>
      <c r="M4015">
        <f t="shared" si="3003"/>
        <v>-600221185.20673156</v>
      </c>
      <c r="N4015">
        <f t="shared" si="3004"/>
        <v>-76295704.129497349</v>
      </c>
      <c r="O4015">
        <f t="shared" si="3005"/>
        <v>-11.385199835016058</v>
      </c>
      <c r="P4015">
        <f t="shared" si="3006"/>
        <v>99.360417100146051</v>
      </c>
      <c r="S4015">
        <f t="shared" si="3010"/>
        <v>-89333634167.091232</v>
      </c>
      <c r="T4015">
        <f t="shared" si="3011"/>
        <v>-133593316883.55357</v>
      </c>
      <c r="U4015">
        <f t="shared" si="3012"/>
        <v>-23982.6062685787</v>
      </c>
      <c r="V4015">
        <f t="shared" si="3013"/>
        <v>15774.129932303889</v>
      </c>
      <c r="W4015">
        <f t="shared" si="3007"/>
        <v>-23951.749435044047</v>
      </c>
      <c r="X4015">
        <f t="shared" si="2976"/>
        <v>15820.274553854913</v>
      </c>
      <c r="Y4015">
        <f t="shared" si="2977"/>
        <v>160709901715.63559</v>
      </c>
      <c r="Z4015">
        <f t="shared" si="2978"/>
        <v>3.069552281778199E+22</v>
      </c>
      <c r="AA4015">
        <f t="shared" si="2979"/>
        <v>1.7062686098977014E+22</v>
      </c>
      <c r="AB4015">
        <f t="shared" si="2980"/>
        <v>2.5516266657658824E+22</v>
      </c>
      <c r="AC4015">
        <f t="shared" si="2981"/>
        <v>2.8571142161716366E-3</v>
      </c>
      <c r="AD4015">
        <f t="shared" si="2982"/>
        <v>4.2726501436133324E-3</v>
      </c>
      <c r="AE4015">
        <f t="shared" si="2983"/>
        <v>-517357787.79695141</v>
      </c>
      <c r="AF4015">
        <f t="shared" si="2984"/>
        <v>341717930.36326611</v>
      </c>
      <c r="AG4015">
        <f t="shared" si="2985"/>
        <v>61.713667069307348</v>
      </c>
      <c r="AH4015">
        <f t="shared" si="2986"/>
        <v>92.289243102047976</v>
      </c>
      <c r="AJ4015">
        <f t="shared" si="3014"/>
        <v>-248507006.59904116</v>
      </c>
      <c r="AK4015">
        <f t="shared" si="3015"/>
        <v>-508096642.50788283</v>
      </c>
      <c r="AL4015">
        <f t="shared" si="3016"/>
        <v>-96.318536523641882</v>
      </c>
      <c r="AM4015">
        <f t="shared" si="3017"/>
        <v>-12.922282308686992</v>
      </c>
      <c r="AN4015">
        <f t="shared" si="2987"/>
        <v>-96.245805402113717</v>
      </c>
      <c r="AO4015">
        <f t="shared" si="2988"/>
        <v>-12.773576486826938</v>
      </c>
      <c r="AP4015">
        <f t="shared" si="2989"/>
        <v>565612880.3842777</v>
      </c>
      <c r="AQ4015">
        <f t="shared" si="2990"/>
        <v>9.1537064485020418E+19</v>
      </c>
      <c r="AR4015">
        <f t="shared" si="2991"/>
        <v>4.0217616459832197E+19</v>
      </c>
      <c r="AS4015">
        <f t="shared" si="2992"/>
        <v>8.2228811865577996E+19</v>
      </c>
      <c r="AT4015">
        <f t="shared" si="3008"/>
        <v>6.7343631044595106E-6</v>
      </c>
      <c r="AU4015">
        <f t="shared" si="3009"/>
        <v>1.3769057579634626E-5</v>
      </c>
      <c r="AV4015">
        <f t="shared" si="3018"/>
        <v>6.7343631044595106E-6</v>
      </c>
      <c r="AW4015">
        <f t="shared" si="3019"/>
        <v>1.3769057579634626E-5</v>
      </c>
      <c r="AX4015">
        <f t="shared" si="2993"/>
        <v>-2078909.3966856564</v>
      </c>
      <c r="AY4015">
        <f t="shared" si="2994"/>
        <v>-275909.25211546186</v>
      </c>
      <c r="AZ4015">
        <f t="shared" si="2995"/>
        <v>0.14546224305632544</v>
      </c>
      <c r="BA4015">
        <f t="shared" si="2996"/>
        <v>0.29741164372010792</v>
      </c>
    </row>
    <row r="4016" spans="3:53" x14ac:dyDescent="0.35">
      <c r="C4016">
        <f t="shared" si="3020"/>
        <v>18675866606.502445</v>
      </c>
      <c r="D4016">
        <f t="shared" si="3021"/>
        <v>-168301724400.83673</v>
      </c>
      <c r="E4016">
        <f t="shared" si="3022"/>
        <v>-27799.403033479994</v>
      </c>
      <c r="F4016">
        <f t="shared" si="3023"/>
        <v>-3432.8481074136198</v>
      </c>
      <c r="G4016">
        <f t="shared" si="2997"/>
        <v>169334752575.48013</v>
      </c>
      <c r="H4016">
        <f t="shared" si="2998"/>
        <v>2.7648279476344084E+22</v>
      </c>
      <c r="I4016">
        <f t="shared" si="2999"/>
        <v>-3.049318415422956E+21</v>
      </c>
      <c r="J4016">
        <f t="shared" si="3000"/>
        <v>2.7479610899781531E+22</v>
      </c>
      <c r="K4016">
        <f t="shared" si="3001"/>
        <v>-5.1060254779352915E-4</v>
      </c>
      <c r="L4016">
        <f t="shared" si="3002"/>
        <v>4.6014083891127815E-3</v>
      </c>
      <c r="M4016">
        <f t="shared" si="3003"/>
        <v>-600467105.52316785</v>
      </c>
      <c r="N4016">
        <f t="shared" si="3004"/>
        <v>-74149519.12013419</v>
      </c>
      <c r="O4016">
        <f t="shared" si="3005"/>
        <v>-11.029015032340229</v>
      </c>
      <c r="P4016">
        <f t="shared" si="3006"/>
        <v>99.390421204836073</v>
      </c>
      <c r="S4016">
        <f t="shared" si="3010"/>
        <v>-89850991954.888184</v>
      </c>
      <c r="T4016">
        <f t="shared" si="3011"/>
        <v>-133251598953.19031</v>
      </c>
      <c r="U4016">
        <f t="shared" si="3012"/>
        <v>-23920.892601509393</v>
      </c>
      <c r="V4016">
        <f t="shared" si="3013"/>
        <v>15866.419175405937</v>
      </c>
      <c r="W4016">
        <f t="shared" si="3007"/>
        <v>-23889.859800718117</v>
      </c>
      <c r="X4016">
        <f t="shared" si="2976"/>
        <v>15912.441709330878</v>
      </c>
      <c r="Y4016">
        <f t="shared" si="2977"/>
        <v>160714620924.35538</v>
      </c>
      <c r="Z4016">
        <f t="shared" si="2978"/>
        <v>3.0693720163470885E+22</v>
      </c>
      <c r="AA4016">
        <f t="shared" si="2979"/>
        <v>1.7159989474583476E+22</v>
      </c>
      <c r="AB4016">
        <f t="shared" si="2980"/>
        <v>2.5448756722198502E+22</v>
      </c>
      <c r="AC4016">
        <f t="shared" si="2981"/>
        <v>2.8734074806737232E-3</v>
      </c>
      <c r="AD4016">
        <f t="shared" si="2982"/>
        <v>4.2613457337907735E-3</v>
      </c>
      <c r="AE4016">
        <f t="shared" si="2983"/>
        <v>-516020971.69551134</v>
      </c>
      <c r="AF4016">
        <f t="shared" si="2984"/>
        <v>343708740.921547</v>
      </c>
      <c r="AG4016">
        <f t="shared" si="2985"/>
        <v>62.065601582552418</v>
      </c>
      <c r="AH4016">
        <f t="shared" si="2986"/>
        <v>92.045067849880709</v>
      </c>
      <c r="AJ4016">
        <f t="shared" si="3014"/>
        <v>-250585915.99572682</v>
      </c>
      <c r="AK4016">
        <f t="shared" si="3015"/>
        <v>-508372551.75999832</v>
      </c>
      <c r="AL4016">
        <f t="shared" si="3016"/>
        <v>-96.173074280585553</v>
      </c>
      <c r="AM4016">
        <f t="shared" si="3017"/>
        <v>-12.624870664966883</v>
      </c>
      <c r="AN4016">
        <f t="shared" si="2987"/>
        <v>-96.100185621806105</v>
      </c>
      <c r="AO4016">
        <f t="shared" si="2988"/>
        <v>-12.47699885297445</v>
      </c>
      <c r="AP4016">
        <f t="shared" si="2989"/>
        <v>566776810.28636801</v>
      </c>
      <c r="AQ4016">
        <f t="shared" si="2990"/>
        <v>9.1161490443252122E+19</v>
      </c>
      <c r="AR4016">
        <f t="shared" si="2991"/>
        <v>4.0304728725079712E+19</v>
      </c>
      <c r="AS4016">
        <f t="shared" si="2992"/>
        <v>8.1767635298037596E+19</v>
      </c>
      <c r="AT4016">
        <f t="shared" si="3008"/>
        <v>6.748949886985886E-6</v>
      </c>
      <c r="AU4016">
        <f t="shared" si="3009"/>
        <v>1.3691834443743737E-5</v>
      </c>
      <c r="AV4016">
        <f t="shared" si="3018"/>
        <v>6.748949886985886E-6</v>
      </c>
      <c r="AW4016">
        <f t="shared" si="3019"/>
        <v>1.3691834443743737E-5</v>
      </c>
      <c r="AX4016">
        <f t="shared" si="2993"/>
        <v>-2075764.009431012</v>
      </c>
      <c r="AY4016">
        <f t="shared" si="2994"/>
        <v>-269503.17522424815</v>
      </c>
      <c r="AZ4016">
        <f t="shared" si="2995"/>
        <v>0.14577731755889514</v>
      </c>
      <c r="BA4016">
        <f t="shared" si="2996"/>
        <v>0.2957436239848647</v>
      </c>
    </row>
    <row r="4017" spans="3:53" x14ac:dyDescent="0.35">
      <c r="C4017">
        <f t="shared" si="3020"/>
        <v>18075399500.979279</v>
      </c>
      <c r="D4017">
        <f t="shared" si="3021"/>
        <v>-168375873919.95688</v>
      </c>
      <c r="E4017">
        <f t="shared" si="3022"/>
        <v>-27810.432048512335</v>
      </c>
      <c r="F4017">
        <f t="shared" si="3023"/>
        <v>-3333.4576862087838</v>
      </c>
      <c r="G4017">
        <f t="shared" si="2997"/>
        <v>169343305109.55908</v>
      </c>
      <c r="H4017">
        <f t="shared" si="2998"/>
        <v>2.7645486842987611E+22</v>
      </c>
      <c r="I4017">
        <f t="shared" si="2999"/>
        <v>-2.9508294925670506E+21</v>
      </c>
      <c r="J4017">
        <f t="shared" si="3000"/>
        <v>2.7487552602798188E+22</v>
      </c>
      <c r="K4017">
        <f t="shared" si="3001"/>
        <v>-4.94110765667624E-4</v>
      </c>
      <c r="L4017">
        <f t="shared" si="3002"/>
        <v>4.6027382121229385E-3</v>
      </c>
      <c r="M4017">
        <f t="shared" si="3003"/>
        <v>-600705332.24786639</v>
      </c>
      <c r="N4017">
        <f t="shared" si="3004"/>
        <v>-72002686.022109732</v>
      </c>
      <c r="O4017">
        <f t="shared" si="3005"/>
        <v>-10.672792538420678</v>
      </c>
      <c r="P4017">
        <f t="shared" si="3006"/>
        <v>99.419145381855472</v>
      </c>
      <c r="S4017">
        <f t="shared" si="3010"/>
        <v>-90367012926.583694</v>
      </c>
      <c r="T4017">
        <f t="shared" si="3011"/>
        <v>-132907890212.26875</v>
      </c>
      <c r="U4017">
        <f t="shared" si="3012"/>
        <v>-23858.826999926841</v>
      </c>
      <c r="V4017">
        <f t="shared" si="3013"/>
        <v>15958.464243255818</v>
      </c>
      <c r="W4017">
        <f t="shared" si="3007"/>
        <v>-23827.618721108356</v>
      </c>
      <c r="X4017">
        <f t="shared" si="2976"/>
        <v>16004.364028593314</v>
      </c>
      <c r="Y4017">
        <f t="shared" si="2977"/>
        <v>160719333951.92325</v>
      </c>
      <c r="Z4017">
        <f t="shared" si="2978"/>
        <v>3.069192002873063E+22</v>
      </c>
      <c r="AA4017">
        <f t="shared" si="2979"/>
        <v>1.7257022324443152E+22</v>
      </c>
      <c r="AB4017">
        <f t="shared" si="2980"/>
        <v>2.5380881299585857E+22</v>
      </c>
      <c r="AC4017">
        <f t="shared" si="2981"/>
        <v>2.8896554461559196E-3</v>
      </c>
      <c r="AD4017">
        <f t="shared" si="2982"/>
        <v>4.2499801238422398E-3</v>
      </c>
      <c r="AE4017">
        <f t="shared" si="2983"/>
        <v>-514676564.3759405</v>
      </c>
      <c r="AF4017">
        <f t="shared" si="2984"/>
        <v>345694263.01761562</v>
      </c>
      <c r="AG4017">
        <f t="shared" si="2985"/>
        <v>62.416557636967866</v>
      </c>
      <c r="AH4017">
        <f t="shared" si="2986"/>
        <v>91.799570674992381</v>
      </c>
      <c r="AJ4017">
        <f t="shared" si="3014"/>
        <v>-252661680.00515783</v>
      </c>
      <c r="AK4017">
        <f t="shared" si="3015"/>
        <v>-508642054.93522257</v>
      </c>
      <c r="AL4017">
        <f t="shared" si="3016"/>
        <v>-96.027296963026657</v>
      </c>
      <c r="AM4017">
        <f t="shared" si="3017"/>
        <v>-12.329127040982018</v>
      </c>
      <c r="AN4017">
        <f t="shared" si="2987"/>
        <v>-95.954254752453593</v>
      </c>
      <c r="AO4017">
        <f t="shared" si="2988"/>
        <v>-12.182083215095412</v>
      </c>
      <c r="AP4017">
        <f t="shared" si="2989"/>
        <v>567938962.03003609</v>
      </c>
      <c r="AQ4017">
        <f t="shared" si="2990"/>
        <v>9.0788791621364695E+19</v>
      </c>
      <c r="AR4017">
        <f t="shared" si="2991"/>
        <v>4.0389637179847246E+19</v>
      </c>
      <c r="AS4017">
        <f t="shared" si="2992"/>
        <v>8.1309789647667151E+19</v>
      </c>
      <c r="AT4017">
        <f t="shared" si="3008"/>
        <v>6.7631676456542603E-6</v>
      </c>
      <c r="AU4017">
        <f t="shared" si="3009"/>
        <v>1.3615169063574539E-5</v>
      </c>
      <c r="AV4017">
        <f t="shared" si="3018"/>
        <v>6.7631676456542603E-6</v>
      </c>
      <c r="AW4017">
        <f t="shared" si="3019"/>
        <v>1.3615169063574539E-5</v>
      </c>
      <c r="AX4017">
        <f t="shared" si="2993"/>
        <v>-2072611.9026529975</v>
      </c>
      <c r="AY4017">
        <f t="shared" si="2994"/>
        <v>-263132.99744606088</v>
      </c>
      <c r="AZ4017">
        <f t="shared" si="2995"/>
        <v>0.14608442114613202</v>
      </c>
      <c r="BA4017">
        <f t="shared" si="2996"/>
        <v>0.29408765177321006</v>
      </c>
    </row>
    <row r="4018" spans="3:53" x14ac:dyDescent="0.35">
      <c r="C4018">
        <f t="shared" si="3020"/>
        <v>17474694168.731411</v>
      </c>
      <c r="D4018">
        <f t="shared" si="3021"/>
        <v>-168447876605.97897</v>
      </c>
      <c r="E4018">
        <f t="shared" si="3022"/>
        <v>-27821.104841050757</v>
      </c>
      <c r="F4018">
        <f t="shared" si="3023"/>
        <v>-3234.0385408269285</v>
      </c>
      <c r="G4018">
        <f t="shared" si="2997"/>
        <v>169351858771.47559</v>
      </c>
      <c r="H4018">
        <f t="shared" si="2998"/>
        <v>2.76426942645318E+22</v>
      </c>
      <c r="I4018">
        <f t="shared" si="2999"/>
        <v>-2.8523314227348782E+21</v>
      </c>
      <c r="J4018">
        <f t="shared" si="3000"/>
        <v>2.7495140509865713E+22</v>
      </c>
      <c r="K4018">
        <f t="shared" si="3001"/>
        <v>-4.7761745189800372E-4</v>
      </c>
      <c r="L4018">
        <f t="shared" si="3002"/>
        <v>4.6040087926767772E-3</v>
      </c>
      <c r="M4018">
        <f t="shared" si="3003"/>
        <v>-600935864.56669641</v>
      </c>
      <c r="N4018">
        <f t="shared" si="3004"/>
        <v>-69855232.481861651</v>
      </c>
      <c r="O4018">
        <f t="shared" si="3005"/>
        <v>-10.31653696099688</v>
      </c>
      <c r="P4018">
        <f t="shared" si="3006"/>
        <v>99.446589921818386</v>
      </c>
      <c r="S4018">
        <f t="shared" si="3010"/>
        <v>-90881689490.959641</v>
      </c>
      <c r="T4018">
        <f t="shared" si="3011"/>
        <v>-132562195949.25114</v>
      </c>
      <c r="U4018">
        <f t="shared" si="3012"/>
        <v>-23796.410442289874</v>
      </c>
      <c r="V4018">
        <f t="shared" si="3013"/>
        <v>16050.263813930809</v>
      </c>
      <c r="W4018">
        <f t="shared" si="3007"/>
        <v>-23765.027177087337</v>
      </c>
      <c r="X4018">
        <f t="shared" si="2976"/>
        <v>16096.040191709522</v>
      </c>
      <c r="Y4018">
        <f t="shared" si="2977"/>
        <v>160724040764.34509</v>
      </c>
      <c r="Z4018">
        <f t="shared" si="2978"/>
        <v>3.0690122425901844E+22</v>
      </c>
      <c r="AA4018">
        <f t="shared" si="2979"/>
        <v>1.7353783313846946E+22</v>
      </c>
      <c r="AB4018">
        <f t="shared" si="2980"/>
        <v>2.5312641490229551E+22</v>
      </c>
      <c r="AC4018">
        <f t="shared" si="2981"/>
        <v>2.9058578891237351E-3</v>
      </c>
      <c r="AD4018">
        <f t="shared" si="2982"/>
        <v>4.2385534980290606E-3</v>
      </c>
      <c r="AE4018">
        <f t="shared" si="2983"/>
        <v>-513324587.02508646</v>
      </c>
      <c r="AF4018">
        <f t="shared" si="2984"/>
        <v>347674468.14092571</v>
      </c>
      <c r="AG4018">
        <f t="shared" si="2985"/>
        <v>62.766530405072679</v>
      </c>
      <c r="AH4018">
        <f t="shared" si="2986"/>
        <v>91.552755557427716</v>
      </c>
      <c r="AJ4018">
        <f t="shared" si="3014"/>
        <v>-254734291.90781084</v>
      </c>
      <c r="AK4018">
        <f t="shared" si="3015"/>
        <v>-508905187.93266863</v>
      </c>
      <c r="AL4018">
        <f t="shared" si="3016"/>
        <v>-95.881212541880529</v>
      </c>
      <c r="AM4018">
        <f t="shared" si="3017"/>
        <v>-12.035039389208807</v>
      </c>
      <c r="AN4018">
        <f t="shared" si="2987"/>
        <v>-95.808020695312464</v>
      </c>
      <c r="AO4018">
        <f t="shared" si="2988"/>
        <v>-11.888817574493952</v>
      </c>
      <c r="AP4018">
        <f t="shared" si="2989"/>
        <v>569099332.08409107</v>
      </c>
      <c r="AQ4018">
        <f t="shared" si="2990"/>
        <v>9.0418939863019291E+19</v>
      </c>
      <c r="AR4018">
        <f t="shared" si="2991"/>
        <v>4.0472380343011516E+19</v>
      </c>
      <c r="AS4018">
        <f t="shared" si="2992"/>
        <v>8.0855247914547364E+19</v>
      </c>
      <c r="AT4018">
        <f t="shared" si="3008"/>
        <v>6.7770228303770115E-6</v>
      </c>
      <c r="AU4018">
        <f t="shared" si="3009"/>
        <v>1.3539056918042089E-5</v>
      </c>
      <c r="AV4018">
        <f t="shared" si="3018"/>
        <v>6.7770228303770115E-6</v>
      </c>
      <c r="AW4018">
        <f t="shared" si="3019"/>
        <v>1.3539056918042089E-5</v>
      </c>
      <c r="AX4018">
        <f t="shared" si="2993"/>
        <v>-2069453.2470187491</v>
      </c>
      <c r="AY4018">
        <f t="shared" si="2994"/>
        <v>-256798.45960906937</v>
      </c>
      <c r="AZ4018">
        <f t="shared" si="2995"/>
        <v>0.14638369313614344</v>
      </c>
      <c r="BA4018">
        <f t="shared" si="2996"/>
        <v>0.29244362942970914</v>
      </c>
    </row>
    <row r="4019" spans="3:53" x14ac:dyDescent="0.35">
      <c r="C4019">
        <f t="shared" si="3020"/>
        <v>16873758304.164715</v>
      </c>
      <c r="D4019">
        <f t="shared" si="3021"/>
        <v>-168517731838.46085</v>
      </c>
      <c r="E4019">
        <f t="shared" si="3022"/>
        <v>-27831.421378011753</v>
      </c>
      <c r="F4019">
        <f t="shared" si="3023"/>
        <v>-3134.59195090511</v>
      </c>
      <c r="G4019">
        <f t="shared" si="2997"/>
        <v>169360413507.07303</v>
      </c>
      <c r="H4019">
        <f t="shared" si="2998"/>
        <v>2.7639901758735444E+22</v>
      </c>
      <c r="I4019">
        <f t="shared" si="2999"/>
        <v>-2.7538254788701329E+21</v>
      </c>
      <c r="J4019">
        <f t="shared" si="3000"/>
        <v>2.7502374705913536E+22</v>
      </c>
      <c r="K4019">
        <f t="shared" si="3001"/>
        <v>-4.6112281963665987E-4</v>
      </c>
      <c r="L4019">
        <f t="shared" si="3002"/>
        <v>4.6052201449955686E-3</v>
      </c>
      <c r="M4019">
        <f t="shared" si="3003"/>
        <v>-601158701.76505387</v>
      </c>
      <c r="N4019">
        <f t="shared" si="3004"/>
        <v>-67707186.139550373</v>
      </c>
      <c r="O4019">
        <f t="shared" si="3005"/>
        <v>-9.9602529041518526</v>
      </c>
      <c r="P4019">
        <f t="shared" si="3006"/>
        <v>99.472755131904279</v>
      </c>
      <c r="S4019">
        <f t="shared" si="3010"/>
        <v>-91395014077.984726</v>
      </c>
      <c r="T4019">
        <f t="shared" si="3011"/>
        <v>-132214521481.11021</v>
      </c>
      <c r="U4019">
        <f t="shared" si="3012"/>
        <v>-23733.643911884803</v>
      </c>
      <c r="V4019">
        <f t="shared" si="3013"/>
        <v>16141.816569488237</v>
      </c>
      <c r="W4019">
        <f t="shared" si="3007"/>
        <v>-23702.086154346867</v>
      </c>
      <c r="X4019">
        <f t="shared" si="2976"/>
        <v>16187.468882735162</v>
      </c>
      <c r="Y4019">
        <f t="shared" si="2977"/>
        <v>160728741327.72266</v>
      </c>
      <c r="Z4019">
        <f t="shared" si="2978"/>
        <v>3.0688327367284962E+22</v>
      </c>
      <c r="AA4019">
        <f t="shared" si="2979"/>
        <v>1.7450271112644151E+22</v>
      </c>
      <c r="AB4019">
        <f t="shared" si="2980"/>
        <v>2.524403839913234E+22</v>
      </c>
      <c r="AC4019">
        <f t="shared" si="2981"/>
        <v>2.922014586845973E-3</v>
      </c>
      <c r="AD4019">
        <f t="shared" si="2982"/>
        <v>4.2270660413818387E-3</v>
      </c>
      <c r="AE4019">
        <f t="shared" si="2983"/>
        <v>-511965060.93389231</v>
      </c>
      <c r="AF4019">
        <f t="shared" si="2984"/>
        <v>349649327.8670795</v>
      </c>
      <c r="AG4019">
        <f t="shared" si="2985"/>
        <v>63.115515075873013</v>
      </c>
      <c r="AH4019">
        <f t="shared" si="2986"/>
        <v>91.304626493847721</v>
      </c>
      <c r="AJ4019">
        <f t="shared" si="3014"/>
        <v>-256803745.15482959</v>
      </c>
      <c r="AK4019">
        <f t="shared" si="3015"/>
        <v>-509161986.39227772</v>
      </c>
      <c r="AL4019">
        <f t="shared" si="3016"/>
        <v>-95.734828848744385</v>
      </c>
      <c r="AM4019">
        <f t="shared" si="3017"/>
        <v>-11.742595759779098</v>
      </c>
      <c r="AN4019">
        <f t="shared" si="2987"/>
        <v>-95.661491213539563</v>
      </c>
      <c r="AO4019">
        <f t="shared" si="2988"/>
        <v>-11.597190029828834</v>
      </c>
      <c r="AP4019">
        <f t="shared" si="2989"/>
        <v>570257917.00990582</v>
      </c>
      <c r="AQ4019">
        <f t="shared" si="2990"/>
        <v>9.0051907332934124E+19</v>
      </c>
      <c r="AR4019">
        <f t="shared" si="2991"/>
        <v>4.0552996059555684E+19</v>
      </c>
      <c r="AS4019">
        <f t="shared" si="2992"/>
        <v>8.0403983265090896E+19</v>
      </c>
      <c r="AT4019">
        <f t="shared" si="3008"/>
        <v>6.790521778224327E-6</v>
      </c>
      <c r="AU4019">
        <f t="shared" si="3009"/>
        <v>1.3463493513913412E-5</v>
      </c>
      <c r="AV4019">
        <f t="shared" si="3018"/>
        <v>6.790521778224327E-6</v>
      </c>
      <c r="AW4019">
        <f t="shared" si="3019"/>
        <v>1.3463493513913412E-5</v>
      </c>
      <c r="AX4019">
        <f t="shared" si="2993"/>
        <v>-2066288.2102124547</v>
      </c>
      <c r="AY4019">
        <f t="shared" si="2994"/>
        <v>-250499.30464430281</v>
      </c>
      <c r="AZ4019">
        <f t="shared" si="2995"/>
        <v>0.14667527040964545</v>
      </c>
      <c r="BA4019">
        <f t="shared" si="2996"/>
        <v>0.2908114599005297</v>
      </c>
    </row>
    <row r="4020" spans="3:53" x14ac:dyDescent="0.35">
      <c r="C4020">
        <f t="shared" si="3020"/>
        <v>16272599602.39966</v>
      </c>
      <c r="D4020">
        <f t="shared" si="3021"/>
        <v>-168585439024.6004</v>
      </c>
      <c r="E4020">
        <f t="shared" si="3022"/>
        <v>-27841.381630915905</v>
      </c>
      <c r="F4020">
        <f t="shared" si="3023"/>
        <v>-3035.1191957732058</v>
      </c>
      <c r="G4020">
        <f t="shared" si="2997"/>
        <v>169368969262.19183</v>
      </c>
      <c r="H4020">
        <f t="shared" si="2998"/>
        <v>2.7637109343347559E+22</v>
      </c>
      <c r="I4020">
        <f t="shared" si="2999"/>
        <v>-2.6553129328893305E+21</v>
      </c>
      <c r="J4020">
        <f t="shared" si="3000"/>
        <v>2.7509255280442974E+22</v>
      </c>
      <c r="K4020">
        <f t="shared" si="3001"/>
        <v>-4.4462708186358509E-4</v>
      </c>
      <c r="L4020">
        <f t="shared" si="3002"/>
        <v>4.606372284066137E-3</v>
      </c>
      <c r="M4020">
        <f t="shared" si="3003"/>
        <v>-601373843.22778356</v>
      </c>
      <c r="N4020">
        <f t="shared" si="3004"/>
        <v>-65558574.628701247</v>
      </c>
      <c r="O4020">
        <f t="shared" si="3005"/>
        <v>-9.6039449682534386</v>
      </c>
      <c r="P4020">
        <f t="shared" si="3006"/>
        <v>99.497641335828561</v>
      </c>
      <c r="S4020">
        <f t="shared" si="3010"/>
        <v>-91906979138.918625</v>
      </c>
      <c r="T4020">
        <f t="shared" si="3011"/>
        <v>-131864872153.24313</v>
      </c>
      <c r="U4020">
        <f t="shared" si="3012"/>
        <v>-23670.528396808932</v>
      </c>
      <c r="V4020">
        <f t="shared" si="3013"/>
        <v>16233.121195982085</v>
      </c>
      <c r="W4020">
        <f t="shared" si="3007"/>
        <v>-23638.796643381476</v>
      </c>
      <c r="X4020">
        <f t="shared" si="2976"/>
        <v>16278.648789730814</v>
      </c>
      <c r="Y4020">
        <f t="shared" si="2977"/>
        <v>160733435608.25415</v>
      </c>
      <c r="Z4020">
        <f t="shared" si="2978"/>
        <v>3.068653486514001E+22</v>
      </c>
      <c r="AA4020">
        <f t="shared" si="2979"/>
        <v>1.7546484395256033E+22</v>
      </c>
      <c r="AB4020">
        <f t="shared" si="2980"/>
        <v>2.5175073135871717E+22</v>
      </c>
      <c r="AC4020">
        <f t="shared" si="2981"/>
        <v>2.9381253173570046E-3</v>
      </c>
      <c r="AD4020">
        <f t="shared" si="2982"/>
        <v>4.2155179396972066E-3</v>
      </c>
      <c r="AE4020">
        <f t="shared" si="2983"/>
        <v>-510598007.49703991</v>
      </c>
      <c r="AF4020">
        <f t="shared" si="2984"/>
        <v>351618813.85818559</v>
      </c>
      <c r="AG4020">
        <f t="shared" si="2985"/>
        <v>63.463506854911302</v>
      </c>
      <c r="AH4020">
        <f t="shared" si="2986"/>
        <v>91.055187497459656</v>
      </c>
      <c r="AJ4020">
        <f t="shared" si="3014"/>
        <v>-258870033.36504206</v>
      </c>
      <c r="AK4020">
        <f t="shared" si="3015"/>
        <v>-509412485.696922</v>
      </c>
      <c r="AL4020">
        <f t="shared" si="3016"/>
        <v>-95.58815357833474</v>
      </c>
      <c r="AM4020">
        <f t="shared" si="3017"/>
        <v>-11.451784299878568</v>
      </c>
      <c r="AN4020">
        <f t="shared" si="2987"/>
        <v>-95.514673934607629</v>
      </c>
      <c r="AO4020">
        <f t="shared" si="2988"/>
        <v>-11.307188776508866</v>
      </c>
      <c r="AP4020">
        <f t="shared" si="2989"/>
        <v>571414713.45979071</v>
      </c>
      <c r="AQ4020">
        <f t="shared" si="2990"/>
        <v>8.9687666513083204E+19</v>
      </c>
      <c r="AR4020">
        <f t="shared" si="2991"/>
        <v>4.0631521512804696E+19</v>
      </c>
      <c r="AS4020">
        <f t="shared" si="2992"/>
        <v>7.9955969033690759E+19</v>
      </c>
      <c r="AT4020">
        <f t="shared" si="3008"/>
        <v>6.8036707154729895E-6</v>
      </c>
      <c r="AU4020">
        <f t="shared" si="3009"/>
        <v>1.3388474386083516E-5</v>
      </c>
      <c r="AV4020">
        <f t="shared" si="3018"/>
        <v>6.8036707154729895E-6</v>
      </c>
      <c r="AW4020">
        <f t="shared" si="3019"/>
        <v>1.3388474386083516E-5</v>
      </c>
      <c r="AX4020">
        <f t="shared" si="2993"/>
        <v>-2063116.9569875249</v>
      </c>
      <c r="AY4020">
        <f t="shared" si="2994"/>
        <v>-244235.2775725915</v>
      </c>
      <c r="AZ4020">
        <f t="shared" si="2995"/>
        <v>0.14695928745421658</v>
      </c>
      <c r="BA4020">
        <f t="shared" si="2996"/>
        <v>0.28919104673940393</v>
      </c>
    </row>
    <row r="4021" spans="3:53" x14ac:dyDescent="0.35">
      <c r="C4021">
        <f t="shared" si="3020"/>
        <v>15671225759.171877</v>
      </c>
      <c r="D4021">
        <f t="shared" si="3021"/>
        <v>-168650997599.2291</v>
      </c>
      <c r="E4021">
        <f t="shared" si="3022"/>
        <v>-27850.985575884159</v>
      </c>
      <c r="F4021">
        <f t="shared" si="3023"/>
        <v>-2935.6215544373772</v>
      </c>
      <c r="G4021">
        <f t="shared" si="2997"/>
        <v>169377525982.67017</v>
      </c>
      <c r="H4021">
        <f t="shared" si="2998"/>
        <v>2.763431703610716E+22</v>
      </c>
      <c r="I4021">
        <f t="shared" si="2999"/>
        <v>-2.5567950556656115E+21</v>
      </c>
      <c r="J4021">
        <f t="shared" si="3000"/>
        <v>2.7515782327518991E+22</v>
      </c>
      <c r="K4021">
        <f t="shared" si="3001"/>
        <v>-4.2813045138406086E-4</v>
      </c>
      <c r="L4021">
        <f t="shared" si="3002"/>
        <v>4.6074652256394826E-3</v>
      </c>
      <c r="M4021">
        <f t="shared" si="3003"/>
        <v>-601581288.43909788</v>
      </c>
      <c r="N4021">
        <f t="shared" si="3004"/>
        <v>-63409425.57584735</v>
      </c>
      <c r="O4021">
        <f t="shared" si="3005"/>
        <v>-9.2476177498957153</v>
      </c>
      <c r="P4021">
        <f t="shared" si="3006"/>
        <v>99.521248873812823</v>
      </c>
      <c r="S4021">
        <f t="shared" si="3010"/>
        <v>-92417577146.415665</v>
      </c>
      <c r="T4021">
        <f t="shared" si="3011"/>
        <v>-131513253339.38495</v>
      </c>
      <c r="U4021">
        <f t="shared" si="3012"/>
        <v>-23607.064889954021</v>
      </c>
      <c r="V4021">
        <f t="shared" si="3013"/>
        <v>16324.176383479544</v>
      </c>
      <c r="W4021">
        <f t="shared" si="3007"/>
        <v>-23575.159639471862</v>
      </c>
      <c r="X4021">
        <f t="shared" si="2976"/>
        <v>16369.578604778517</v>
      </c>
      <c r="Y4021">
        <f t="shared" si="2977"/>
        <v>160738123572.23453</v>
      </c>
      <c r="Z4021">
        <f t="shared" si="2978"/>
        <v>3.0684744931686551E+22</v>
      </c>
      <c r="AA4021">
        <f t="shared" si="2979"/>
        <v>1.7642421840689444E+22</v>
      </c>
      <c r="AB4021">
        <f t="shared" si="2980"/>
        <v>2.5105746814580673E+22</v>
      </c>
      <c r="AC4021">
        <f t="shared" si="2981"/>
        <v>2.9541898594590494E-3</v>
      </c>
      <c r="AD4021">
        <f t="shared" si="2982"/>
        <v>4.2039093795346065E-3</v>
      </c>
      <c r="AE4021">
        <f t="shared" si="2983"/>
        <v>-509223448.21259218</v>
      </c>
      <c r="AF4021">
        <f t="shared" si="2984"/>
        <v>353582897.86321598</v>
      </c>
      <c r="AG4021">
        <f t="shared" si="2985"/>
        <v>63.810500964315466</v>
      </c>
      <c r="AH4021">
        <f t="shared" si="2986"/>
        <v>90.804442597947499</v>
      </c>
      <c r="AJ4021">
        <f t="shared" si="3014"/>
        <v>-260933150.32202959</v>
      </c>
      <c r="AK4021">
        <f t="shared" si="3015"/>
        <v>-509656720.97449458</v>
      </c>
      <c r="AL4021">
        <f t="shared" si="3016"/>
        <v>-95.441194290880517</v>
      </c>
      <c r="AM4021">
        <f t="shared" si="3017"/>
        <v>-11.162593253139164</v>
      </c>
      <c r="AN4021">
        <f t="shared" si="2987"/>
        <v>-95.36757635267665</v>
      </c>
      <c r="AO4021">
        <f t="shared" si="2988"/>
        <v>-11.018802106082601</v>
      </c>
      <c r="AP4021">
        <f t="shared" si="2989"/>
        <v>572569718.17539632</v>
      </c>
      <c r="AQ4021">
        <f t="shared" si="2990"/>
        <v>8.9326190198932341E+19</v>
      </c>
      <c r="AR4021">
        <f t="shared" si="2991"/>
        <v>4.0707993236436206E+19</v>
      </c>
      <c r="AS4021">
        <f t="shared" si="2992"/>
        <v>7.9511178724240392E+19</v>
      </c>
      <c r="AT4021">
        <f t="shared" si="3008"/>
        <v>6.8164757596175824E-6</v>
      </c>
      <c r="AU4021">
        <f t="shared" si="3009"/>
        <v>1.3313995097829938E-5</v>
      </c>
      <c r="AV4021">
        <f t="shared" si="3018"/>
        <v>6.8164757596175824E-6</v>
      </c>
      <c r="AW4021">
        <f t="shared" si="3019"/>
        <v>1.3313995097829938E-5</v>
      </c>
      <c r="AX4021">
        <f t="shared" si="2993"/>
        <v>-2059939.6492178156</v>
      </c>
      <c r="AY4021">
        <f t="shared" si="2994"/>
        <v>-238006.12549138418</v>
      </c>
      <c r="AZ4021">
        <f t="shared" si="2995"/>
        <v>0.14723587640773977</v>
      </c>
      <c r="BA4021">
        <f t="shared" si="2996"/>
        <v>0.28758229411312669</v>
      </c>
    </row>
    <row r="4022" spans="3:53" x14ac:dyDescent="0.35">
      <c r="C4022">
        <f t="shared" si="3020"/>
        <v>15069644470.732779</v>
      </c>
      <c r="D4022">
        <f t="shared" si="3021"/>
        <v>-168714407024.80493</v>
      </c>
      <c r="E4022">
        <f t="shared" si="3022"/>
        <v>-27860.233193634056</v>
      </c>
      <c r="F4022">
        <f t="shared" si="3023"/>
        <v>-2836.1003055635642</v>
      </c>
      <c r="G4022">
        <f t="shared" si="2997"/>
        <v>169386083614.34488</v>
      </c>
      <c r="H4022">
        <f t="shared" si="2998"/>
        <v>2.7631524854742961E+22</v>
      </c>
      <c r="I4022">
        <f t="shared" si="2999"/>
        <v>-2.4582731170126008E+21</v>
      </c>
      <c r="J4022">
        <f t="shared" si="3000"/>
        <v>2.7521955945761762E+22</v>
      </c>
      <c r="K4022">
        <f t="shared" si="3001"/>
        <v>-4.1163314082595458E-4</v>
      </c>
      <c r="L4022">
        <f t="shared" si="3002"/>
        <v>4.6084989862293637E-3</v>
      </c>
      <c r="M4022">
        <f t="shared" si="3003"/>
        <v>-601781036.98249567</v>
      </c>
      <c r="N4022">
        <f t="shared" si="3004"/>
        <v>-61259766.600172989</v>
      </c>
      <c r="O4022">
        <f t="shared" si="3005"/>
        <v>-8.8912758418406188</v>
      </c>
      <c r="P4022">
        <f t="shared" si="3006"/>
        <v>99.54357810255425</v>
      </c>
      <c r="S4022">
        <f t="shared" si="3010"/>
        <v>-92926800594.62825</v>
      </c>
      <c r="T4022">
        <f t="shared" si="3011"/>
        <v>-131159670441.52173</v>
      </c>
      <c r="U4022">
        <f t="shared" si="3012"/>
        <v>-23543.254388989706</v>
      </c>
      <c r="V4022">
        <f t="shared" si="3013"/>
        <v>16414.980826077492</v>
      </c>
      <c r="W4022">
        <f t="shared" si="3007"/>
        <v>-23511.176142668282</v>
      </c>
      <c r="X4022">
        <f t="shared" si="2976"/>
        <v>16460.257023998194</v>
      </c>
      <c r="Y4022">
        <f t="shared" si="2977"/>
        <v>160742805186.05612</v>
      </c>
      <c r="Z4022">
        <f t="shared" si="2978"/>
        <v>3.0682957579103477E+22</v>
      </c>
      <c r="AA4022">
        <f t="shared" si="2979"/>
        <v>1.7738082132550243E+22</v>
      </c>
      <c r="AB4022">
        <f t="shared" si="2980"/>
        <v>2.5036060553928312E+22</v>
      </c>
      <c r="AC4022">
        <f t="shared" si="2981"/>
        <v>2.9702079927244208E-3</v>
      </c>
      <c r="AD4022">
        <f t="shared" si="2982"/>
        <v>4.192240548213046E-3</v>
      </c>
      <c r="AE4022">
        <f t="shared" si="2983"/>
        <v>-507841404.6816349</v>
      </c>
      <c r="AF4022">
        <f t="shared" si="2984"/>
        <v>355541551.71836102</v>
      </c>
      <c r="AG4022">
        <f t="shared" si="2985"/>
        <v>64.156492642847482</v>
      </c>
      <c r="AH4022">
        <f t="shared" si="2986"/>
        <v>90.55239584140179</v>
      </c>
      <c r="AJ4022">
        <f t="shared" si="3014"/>
        <v>-262993089.9712474</v>
      </c>
      <c r="AK4022">
        <f t="shared" si="3015"/>
        <v>-509894727.09998596</v>
      </c>
      <c r="AL4022">
        <f t="shared" si="3016"/>
        <v>-95.293958414472783</v>
      </c>
      <c r="AM4022">
        <f t="shared" si="3017"/>
        <v>-10.875010959026037</v>
      </c>
      <c r="AN4022">
        <f t="shared" si="2987"/>
        <v>-95.220205830922254</v>
      </c>
      <c r="AO4022">
        <f t="shared" si="2988"/>
        <v>-10.732018405622734</v>
      </c>
      <c r="AP4022">
        <f t="shared" si="2989"/>
        <v>573722927.98614371</v>
      </c>
      <c r="AQ4022">
        <f t="shared" si="2990"/>
        <v>8.8967451495712113E+19</v>
      </c>
      <c r="AR4022">
        <f t="shared" si="2991"/>
        <v>4.0782447126271197E+19</v>
      </c>
      <c r="AS4022">
        <f t="shared" si="2992"/>
        <v>7.9069586011530248E+19</v>
      </c>
      <c r="AT4022">
        <f t="shared" si="3008"/>
        <v>6.8289429213448086E-6</v>
      </c>
      <c r="AU4022">
        <f t="shared" si="3009"/>
        <v>1.3240051241046591E-5</v>
      </c>
      <c r="AV4022">
        <f t="shared" si="3018"/>
        <v>6.8289429213448086E-6</v>
      </c>
      <c r="AW4022">
        <f t="shared" si="3019"/>
        <v>1.3240051241046591E-5</v>
      </c>
      <c r="AX4022">
        <f t="shared" si="2993"/>
        <v>-2056756.4459479207</v>
      </c>
      <c r="AY4022">
        <f t="shared" si="2994"/>
        <v>-231811.59756145105</v>
      </c>
      <c r="AZ4022">
        <f t="shared" si="2995"/>
        <v>0.14750516710104786</v>
      </c>
      <c r="BA4022">
        <f t="shared" si="2996"/>
        <v>0.28598510680660638</v>
      </c>
    </row>
    <row r="4023" spans="3:53" x14ac:dyDescent="0.35">
      <c r="C4023">
        <f t="shared" si="3020"/>
        <v>14467863433.750282</v>
      </c>
      <c r="D4023">
        <f t="shared" si="3021"/>
        <v>-168775666791.40509</v>
      </c>
      <c r="E4023">
        <f t="shared" si="3022"/>
        <v>-27869.124469475897</v>
      </c>
      <c r="F4023">
        <f t="shared" si="3023"/>
        <v>-2736.5567274610098</v>
      </c>
      <c r="G4023">
        <f t="shared" si="2997"/>
        <v>169394642103.05191</v>
      </c>
      <c r="H4023">
        <f t="shared" si="2998"/>
        <v>2.7628732816973231E+22</v>
      </c>
      <c r="I4023">
        <f t="shared" si="2999"/>
        <v>-2.3597483856683427E+21</v>
      </c>
      <c r="J4023">
        <f t="shared" si="3000"/>
        <v>2.7527776238338415E+22</v>
      </c>
      <c r="K4023">
        <f t="shared" si="3001"/>
        <v>-3.9513536263702991E-4</v>
      </c>
      <c r="L4023">
        <f t="shared" si="3002"/>
        <v>4.60947358311092E-3</v>
      </c>
      <c r="M4023">
        <f t="shared" si="3003"/>
        <v>-601973088.54067934</v>
      </c>
      <c r="N4023">
        <f t="shared" si="3004"/>
        <v>-59109625.313157812</v>
      </c>
      <c r="O4023">
        <f t="shared" si="3005"/>
        <v>-8.534923832959846</v>
      </c>
      <c r="P4023">
        <f t="shared" si="3006"/>
        <v>99.564629395195865</v>
      </c>
      <c r="S4023">
        <f t="shared" si="3010"/>
        <v>-93434641999.309891</v>
      </c>
      <c r="T4023">
        <f t="shared" si="3011"/>
        <v>-130804128889.80336</v>
      </c>
      <c r="U4023">
        <f t="shared" si="3012"/>
        <v>-23479.097896346859</v>
      </c>
      <c r="V4023">
        <f t="shared" si="3013"/>
        <v>16505.533221918893</v>
      </c>
      <c r="W4023">
        <f t="shared" si="3007"/>
        <v>-23446.847157773882</v>
      </c>
      <c r="X4023">
        <f t="shared" si="2976"/>
        <v>16550.682747564017</v>
      </c>
      <c r="Y4023">
        <f t="shared" si="2977"/>
        <v>160747480416.20898</v>
      </c>
      <c r="Z4023">
        <f t="shared" si="2978"/>
        <v>3.0681172819528886E+22</v>
      </c>
      <c r="AA4023">
        <f t="shared" si="2979"/>
        <v>1.783346395905672E+22</v>
      </c>
      <c r="AB4023">
        <f t="shared" si="2980"/>
        <v>2.4966015477100529E+22</v>
      </c>
      <c r="AC4023">
        <f t="shared" si="2981"/>
        <v>2.9861794974977759E-3</v>
      </c>
      <c r="AD4023">
        <f t="shared" si="2982"/>
        <v>4.1805116338078582E-3</v>
      </c>
      <c r="AE4023">
        <f t="shared" si="2983"/>
        <v>-506451898.60791588</v>
      </c>
      <c r="AF4023">
        <f t="shared" si="2984"/>
        <v>357494747.34738278</v>
      </c>
      <c r="AG4023">
        <f t="shared" si="2985"/>
        <v>64.501477145951952</v>
      </c>
      <c r="AH4023">
        <f t="shared" si="2986"/>
        <v>90.299051290249736</v>
      </c>
      <c r="AJ4023">
        <f t="shared" si="3014"/>
        <v>-265049846.41719532</v>
      </c>
      <c r="AK4023">
        <f t="shared" si="3015"/>
        <v>-510126538.69754744</v>
      </c>
      <c r="AL4023">
        <f t="shared" si="3016"/>
        <v>-95.146453247371738</v>
      </c>
      <c r="AM4023">
        <f t="shared" si="3017"/>
        <v>-10.58902585221943</v>
      </c>
      <c r="AN4023">
        <f t="shared" si="2987"/>
        <v>-95.072569603821847</v>
      </c>
      <c r="AO4023">
        <f t="shared" si="2988"/>
        <v>-10.446826157105686</v>
      </c>
      <c r="AP4023">
        <f t="shared" si="2989"/>
        <v>574874339.80768287</v>
      </c>
      <c r="AQ4023">
        <f t="shared" si="2990"/>
        <v>8.8611423814728172E+19</v>
      </c>
      <c r="AR4023">
        <f t="shared" si="2991"/>
        <v>4.0854918451847766E+19</v>
      </c>
      <c r="AS4023">
        <f t="shared" si="2992"/>
        <v>7.8631164742525862E+19</v>
      </c>
      <c r="AT4023">
        <f t="shared" si="3008"/>
        <v>6.8410781064714946E-6</v>
      </c>
      <c r="AU4023">
        <f t="shared" si="3009"/>
        <v>1.3166638436457779E-5</v>
      </c>
      <c r="AV4023">
        <f t="shared" si="3018"/>
        <v>6.8410781064714946E-6</v>
      </c>
      <c r="AW4023">
        <f t="shared" si="3019"/>
        <v>1.3166638436457779E-5</v>
      </c>
      <c r="AX4023">
        <f t="shared" si="2993"/>
        <v>-2053567.5034425519</v>
      </c>
      <c r="AY4023">
        <f t="shared" si="2994"/>
        <v>-225651.44499348282</v>
      </c>
      <c r="AZ4023">
        <f t="shared" si="2995"/>
        <v>0.14776728709978429</v>
      </c>
      <c r="BA4023">
        <f t="shared" si="2996"/>
        <v>0.28439939022748806</v>
      </c>
    </row>
    <row r="4024" spans="3:53" x14ac:dyDescent="0.35">
      <c r="C4024">
        <f t="shared" si="3020"/>
        <v>13865890345.209602</v>
      </c>
      <c r="D4024">
        <f t="shared" si="3021"/>
        <v>-168834776416.71826</v>
      </c>
      <c r="E4024">
        <f t="shared" si="3022"/>
        <v>-27877.659393308855</v>
      </c>
      <c r="F4024">
        <f t="shared" si="3023"/>
        <v>-2636.9920980658139</v>
      </c>
      <c r="G4024">
        <f t="shared" si="2997"/>
        <v>169403201394.6272</v>
      </c>
      <c r="H4024">
        <f t="shared" si="2998"/>
        <v>2.7625940940505523E+22</v>
      </c>
      <c r="I4024">
        <f t="shared" si="2999"/>
        <v>-2.2612221292792838E+21</v>
      </c>
      <c r="J4024">
        <f t="shared" si="3000"/>
        <v>2.7533243312954558E+22</v>
      </c>
      <c r="K4024">
        <f t="shared" si="3001"/>
        <v>-3.786373290822645E-4</v>
      </c>
      <c r="L4024">
        <f t="shared" si="3002"/>
        <v>4.6103890343192492E-3</v>
      </c>
      <c r="M4024">
        <f t="shared" si="3003"/>
        <v>-602157442.89547122</v>
      </c>
      <c r="N4024">
        <f t="shared" si="3004"/>
        <v>-56959029.318221584</v>
      </c>
      <c r="O4024">
        <f t="shared" si="3005"/>
        <v>-8.1785663081769133</v>
      </c>
      <c r="P4024">
        <f t="shared" si="3006"/>
        <v>99.58440314129578</v>
      </c>
      <c r="S4024">
        <f t="shared" si="3010"/>
        <v>-93941093897.917801</v>
      </c>
      <c r="T4024">
        <f t="shared" si="3011"/>
        <v>-130446634142.45598</v>
      </c>
      <c r="U4024">
        <f t="shared" si="3012"/>
        <v>-23414.596419200905</v>
      </c>
      <c r="V4024">
        <f t="shared" si="3013"/>
        <v>16595.832273209144</v>
      </c>
      <c r="W4024">
        <f t="shared" si="3007"/>
        <v>-23382.173694328005</v>
      </c>
      <c r="X4024">
        <f t="shared" si="2976"/>
        <v>16640.854479720736</v>
      </c>
      <c r="Y4024">
        <f t="shared" si="2977"/>
        <v>160752149229.28143</v>
      </c>
      <c r="Z4024">
        <f t="shared" si="2978"/>
        <v>3.0679390665059938E+22</v>
      </c>
      <c r="AA4024">
        <f t="shared" si="2979"/>
        <v>1.7928566013052871E+22</v>
      </c>
      <c r="AB4024">
        <f t="shared" si="2980"/>
        <v>2.4895612711780613E+22</v>
      </c>
      <c r="AC4024">
        <f t="shared" si="2981"/>
        <v>3.0021041548983374E-3</v>
      </c>
      <c r="AD4024">
        <f t="shared" si="2982"/>
        <v>4.168722825147457E-3</v>
      </c>
      <c r="AE4024">
        <f t="shared" si="2983"/>
        <v>-505054951.79748487</v>
      </c>
      <c r="AF4024">
        <f t="shared" si="2984"/>
        <v>359442456.7619679</v>
      </c>
      <c r="AG4024">
        <f t="shared" si="2985"/>
        <v>64.845449745804089</v>
      </c>
      <c r="AH4024">
        <f t="shared" si="2986"/>
        <v>90.044413023185072</v>
      </c>
      <c r="AJ4024">
        <f t="shared" si="3014"/>
        <v>-267103413.92063788</v>
      </c>
      <c r="AK4024">
        <f t="shared" si="3015"/>
        <v>-510352190.14254093</v>
      </c>
      <c r="AL4024">
        <f t="shared" si="3016"/>
        <v>-94.998685960271956</v>
      </c>
      <c r="AM4024">
        <f t="shared" si="3017"/>
        <v>-10.304626461991942</v>
      </c>
      <c r="AN4024">
        <f t="shared" si="2987"/>
        <v>-94.924674779399211</v>
      </c>
      <c r="AO4024">
        <f t="shared" si="2988"/>
        <v>-10.163213936786761</v>
      </c>
      <c r="AP4024">
        <f t="shared" si="2989"/>
        <v>576023950.64037728</v>
      </c>
      <c r="AQ4024">
        <f t="shared" si="2990"/>
        <v>8.825808086970889E+19</v>
      </c>
      <c r="AR4024">
        <f t="shared" si="2991"/>
        <v>4.0925441867782169E+19</v>
      </c>
      <c r="AS4024">
        <f t="shared" si="2992"/>
        <v>7.8195888937532129E+19</v>
      </c>
      <c r="AT4024">
        <f t="shared" si="3008"/>
        <v>6.8528871178469802E-6</v>
      </c>
      <c r="AU4024">
        <f t="shared" si="3009"/>
        <v>1.3093752333813149E-5</v>
      </c>
      <c r="AV4024">
        <f t="shared" si="3018"/>
        <v>6.8528871178469802E-6</v>
      </c>
      <c r="AW4024">
        <f t="shared" si="3019"/>
        <v>1.3093752333813149E-5</v>
      </c>
      <c r="AX4024">
        <f t="shared" si="2993"/>
        <v>-2050372.9752350231</v>
      </c>
      <c r="AY4024">
        <f t="shared" si="2994"/>
        <v>-219525.42103459404</v>
      </c>
      <c r="AZ4024">
        <f t="shared" si="2995"/>
        <v>0.14802236174549477</v>
      </c>
      <c r="BA4024">
        <f t="shared" si="2996"/>
        <v>0.28282505041036399</v>
      </c>
    </row>
    <row r="4025" spans="3:53" x14ac:dyDescent="0.35">
      <c r="C4025">
        <f t="shared" si="3020"/>
        <v>13263732902.314131</v>
      </c>
      <c r="D4025">
        <f t="shared" si="3021"/>
        <v>-168891735446.03647</v>
      </c>
      <c r="E4025">
        <f t="shared" si="3022"/>
        <v>-27885.837959617031</v>
      </c>
      <c r="F4025">
        <f t="shared" si="3023"/>
        <v>-2537.4076949245182</v>
      </c>
      <c r="G4025">
        <f t="shared" si="2997"/>
        <v>169411761434.90717</v>
      </c>
      <c r="H4025">
        <f t="shared" si="2998"/>
        <v>2.7623149243036487E+22</v>
      </c>
      <c r="I4025">
        <f t="shared" si="2999"/>
        <v>-2.1626956143843219E+21</v>
      </c>
      <c r="J4025">
        <f t="shared" si="3000"/>
        <v>2.753835728184581E+22</v>
      </c>
      <c r="K4025">
        <f t="shared" si="3001"/>
        <v>-3.621392522411791E-4</v>
      </c>
      <c r="L4025">
        <f t="shared" si="3002"/>
        <v>4.6112453586479923E-3</v>
      </c>
      <c r="M4025">
        <f t="shared" si="3003"/>
        <v>-602334099.92772782</v>
      </c>
      <c r="N4025">
        <f t="shared" si="3004"/>
        <v>-54808006.210369594</v>
      </c>
      <c r="O4025">
        <f t="shared" si="3005"/>
        <v>-7.8222078484094686</v>
      </c>
      <c r="P4025">
        <f t="shared" si="3006"/>
        <v>99.602899746796638</v>
      </c>
      <c r="S4025">
        <f t="shared" si="3010"/>
        <v>-94446148849.715286</v>
      </c>
      <c r="T4025">
        <f t="shared" si="3011"/>
        <v>-130087191685.69402</v>
      </c>
      <c r="U4025">
        <f t="shared" si="3012"/>
        <v>-23349.750969455101</v>
      </c>
      <c r="V4025">
        <f t="shared" si="3013"/>
        <v>16685.876686232328</v>
      </c>
      <c r="W4025">
        <f t="shared" si="3007"/>
        <v>-23317.156766589422</v>
      </c>
      <c r="X4025">
        <f t="shared" si="2976"/>
        <v>16730.770928799877</v>
      </c>
      <c r="Y4025">
        <f t="shared" si="2977"/>
        <v>160756811591.96045</v>
      </c>
      <c r="Z4025">
        <f t="shared" si="2978"/>
        <v>3.0677611127752708E+22</v>
      </c>
      <c r="AA4025">
        <f t="shared" si="2979"/>
        <v>1.8023386992021644E+22</v>
      </c>
      <c r="AB4025">
        <f t="shared" si="2980"/>
        <v>2.4824853390129856E+22</v>
      </c>
      <c r="AC4025">
        <f t="shared" si="2981"/>
        <v>3.0179817468221105E-3</v>
      </c>
      <c r="AD4025">
        <f t="shared" si="2982"/>
        <v>4.1568743118100895E-3</v>
      </c>
      <c r="AE4025">
        <f t="shared" si="2983"/>
        <v>-503650586.15833151</v>
      </c>
      <c r="AF4025">
        <f t="shared" si="2984"/>
        <v>361384652.06207734</v>
      </c>
      <c r="AG4025">
        <f t="shared" si="2985"/>
        <v>65.188405731357591</v>
      </c>
      <c r="AH4025">
        <f t="shared" si="2986"/>
        <v>89.788485135097929</v>
      </c>
      <c r="AJ4025">
        <f t="shared" si="3014"/>
        <v>-269153786.89587289</v>
      </c>
      <c r="AK4025">
        <f t="shared" si="3015"/>
        <v>-510571715.56357551</v>
      </c>
      <c r="AL4025">
        <f t="shared" si="3016"/>
        <v>-94.850663598526467</v>
      </c>
      <c r="AM4025">
        <f t="shared" si="3017"/>
        <v>-10.021801411581578</v>
      </c>
      <c r="AN4025">
        <f t="shared" si="2987"/>
        <v>-94.776528341428488</v>
      </c>
      <c r="AO4025">
        <f t="shared" si="2988"/>
        <v>-9.8811704145712831</v>
      </c>
      <c r="AP4025">
        <f t="shared" si="2989"/>
        <v>577171757.5678159</v>
      </c>
      <c r="AQ4025">
        <f t="shared" si="2990"/>
        <v>8.7907396673190248E+19</v>
      </c>
      <c r="AR4025">
        <f t="shared" si="2991"/>
        <v>4.0994051424920535E+19</v>
      </c>
      <c r="AS4025">
        <f t="shared" si="2992"/>
        <v>7.7763732791247798E+19</v>
      </c>
      <c r="AT4025">
        <f t="shared" si="3008"/>
        <v>6.8643756572204513E-6</v>
      </c>
      <c r="AU4025">
        <f t="shared" si="3009"/>
        <v>1.3021388612064265E-5</v>
      </c>
      <c r="AV4025">
        <f t="shared" si="3018"/>
        <v>6.8643756572204513E-6</v>
      </c>
      <c r="AW4025">
        <f t="shared" si="3019"/>
        <v>1.3021388612064265E-5</v>
      </c>
      <c r="AX4025">
        <f t="shared" si="2993"/>
        <v>-2047173.0121748555</v>
      </c>
      <c r="AY4025">
        <f t="shared" si="2994"/>
        <v>-213433.28095473972</v>
      </c>
      <c r="AZ4025">
        <f t="shared" si="2995"/>
        <v>0.14827051419596174</v>
      </c>
      <c r="BA4025">
        <f t="shared" si="2996"/>
        <v>0.28126199402058816</v>
      </c>
    </row>
    <row r="4026" spans="3:53" x14ac:dyDescent="0.35">
      <c r="C4026">
        <f t="shared" si="3020"/>
        <v>12661398802.386402</v>
      </c>
      <c r="D4026">
        <f t="shared" si="3021"/>
        <v>-168946543452.24683</v>
      </c>
      <c r="E4026">
        <f t="shared" si="3022"/>
        <v>-27893.660167465441</v>
      </c>
      <c r="F4026">
        <f t="shared" si="3023"/>
        <v>-2437.8047951777216</v>
      </c>
      <c r="G4026">
        <f t="shared" si="2997"/>
        <v>169420322169.72968</v>
      </c>
      <c r="H4026">
        <f t="shared" si="2998"/>
        <v>2.7620357742251594E+22</v>
      </c>
      <c r="I4026">
        <f t="shared" si="2999"/>
        <v>-2.0641701063989089E+21</v>
      </c>
      <c r="J4026">
        <f t="shared" si="3000"/>
        <v>2.7543118261769252E+22</v>
      </c>
      <c r="K4026">
        <f t="shared" si="3001"/>
        <v>-3.4564134400517563E-4</v>
      </c>
      <c r="L4026">
        <f t="shared" si="3002"/>
        <v>4.6120425756478985E-3</v>
      </c>
      <c r="M4026">
        <f t="shared" si="3003"/>
        <v>-602503059.61725354</v>
      </c>
      <c r="N4026">
        <f t="shared" si="3004"/>
        <v>-52656583.575838789</v>
      </c>
      <c r="O4026">
        <f t="shared" si="3005"/>
        <v>-7.4658530305117932</v>
      </c>
      <c r="P4026">
        <f t="shared" si="3006"/>
        <v>99.620119633994605</v>
      </c>
      <c r="S4026">
        <f t="shared" si="3010"/>
        <v>-94949799435.873611</v>
      </c>
      <c r="T4026">
        <f t="shared" si="3011"/>
        <v>-129725807033.63194</v>
      </c>
      <c r="U4026">
        <f t="shared" si="3012"/>
        <v>-23284.562563723743</v>
      </c>
      <c r="V4026">
        <f t="shared" si="3013"/>
        <v>16775.665171367426</v>
      </c>
      <c r="W4026">
        <f t="shared" si="3007"/>
        <v>-23251.797393519548</v>
      </c>
      <c r="X4026">
        <f t="shared" si="2976"/>
        <v>16820.430807235927</v>
      </c>
      <c r="Y4026">
        <f t="shared" si="2977"/>
        <v>160761467471.03217</v>
      </c>
      <c r="Z4026">
        <f t="shared" si="2978"/>
        <v>3.0675834219622052E+22</v>
      </c>
      <c r="AA4026">
        <f t="shared" si="2979"/>
        <v>1.811792559809806E+22</v>
      </c>
      <c r="AB4026">
        <f t="shared" si="2980"/>
        <v>2.4753738648768158E+22</v>
      </c>
      <c r="AC4026">
        <f t="shared" si="2981"/>
        <v>3.0338120559440821E-3</v>
      </c>
      <c r="AD4026">
        <f t="shared" si="2982"/>
        <v>4.144966284120589E-3</v>
      </c>
      <c r="AE4026">
        <f t="shared" si="2983"/>
        <v>-502238823.70002222</v>
      </c>
      <c r="AF4026">
        <f t="shared" si="2984"/>
        <v>363321305.43629605</v>
      </c>
      <c r="AG4026">
        <f t="shared" si="2985"/>
        <v>65.530340408392178</v>
      </c>
      <c r="AH4026">
        <f t="shared" si="2986"/>
        <v>89.531271737004715</v>
      </c>
      <c r="AJ4026">
        <f t="shared" si="3014"/>
        <v>-271200959.90804774</v>
      </c>
      <c r="AK4026">
        <f t="shared" si="3015"/>
        <v>-510785148.84453022</v>
      </c>
      <c r="AL4026">
        <f t="shared" si="3016"/>
        <v>-94.70239308433051</v>
      </c>
      <c r="AM4026">
        <f t="shared" si="3017"/>
        <v>-9.7405394175609903</v>
      </c>
      <c r="AN4026">
        <f t="shared" si="2987"/>
        <v>-94.628137151598111</v>
      </c>
      <c r="AO4026">
        <f t="shared" si="2988"/>
        <v>-9.6006843533821336</v>
      </c>
      <c r="AP4026">
        <f t="shared" si="2989"/>
        <v>578317757.75534976</v>
      </c>
      <c r="AQ4026">
        <f t="shared" si="2990"/>
        <v>8.7559345532938355E+19</v>
      </c>
      <c r="AR4026">
        <f t="shared" si="2991"/>
        <v>4.1060780581285282E+19</v>
      </c>
      <c r="AS4026">
        <f t="shared" si="2992"/>
        <v>7.7334670673715528E+19</v>
      </c>
      <c r="AT4026">
        <f t="shared" si="3008"/>
        <v>6.8755493270738913E-6</v>
      </c>
      <c r="AU4026">
        <f t="shared" si="3009"/>
        <v>1.2949542979523698E-5</v>
      </c>
      <c r="AV4026">
        <f t="shared" si="3018"/>
        <v>6.8755493270738913E-6</v>
      </c>
      <c r="AW4026">
        <f t="shared" si="3019"/>
        <v>1.2949542979523698E-5</v>
      </c>
      <c r="AX4026">
        <f t="shared" si="2993"/>
        <v>-2043967.7624745192</v>
      </c>
      <c r="AY4026">
        <f t="shared" si="2994"/>
        <v>-207374.78203305407</v>
      </c>
      <c r="AZ4026">
        <f t="shared" si="2995"/>
        <v>0.14851186546479606</v>
      </c>
      <c r="BA4026">
        <f t="shared" si="2996"/>
        <v>0.27971012835771186</v>
      </c>
    </row>
    <row r="4027" spans="3:53" x14ac:dyDescent="0.35">
      <c r="C4027">
        <f t="shared" si="3020"/>
        <v>12058895742.769148</v>
      </c>
      <c r="D4027">
        <f t="shared" si="3021"/>
        <v>-168999200035.82266</v>
      </c>
      <c r="E4027">
        <f t="shared" si="3022"/>
        <v>-27901.126020495954</v>
      </c>
      <c r="F4027">
        <f t="shared" si="3023"/>
        <v>-2338.1846755437268</v>
      </c>
      <c r="G4027">
        <f t="shared" si="2997"/>
        <v>169428883544.93451</v>
      </c>
      <c r="H4027">
        <f t="shared" si="2998"/>
        <v>2.7617566455824959E+22</v>
      </c>
      <c r="I4027">
        <f t="shared" si="2999"/>
        <v>-1.9656468695992217E+21</v>
      </c>
      <c r="J4027">
        <f t="shared" si="3000"/>
        <v>2.7547526373994865E+22</v>
      </c>
      <c r="K4027">
        <f t="shared" si="3001"/>
        <v>-3.2914381607488638E-4</v>
      </c>
      <c r="L4027">
        <f t="shared" si="3002"/>
        <v>4.6127807056253961E-3</v>
      </c>
      <c r="M4027">
        <f t="shared" si="3003"/>
        <v>-602664322.04271257</v>
      </c>
      <c r="N4027">
        <f t="shared" si="3004"/>
        <v>-50504788.991744496</v>
      </c>
      <c r="O4027">
        <f t="shared" si="3005"/>
        <v>-7.1095064272175454</v>
      </c>
      <c r="P4027">
        <f t="shared" si="3006"/>
        <v>99.636063241508552</v>
      </c>
      <c r="S4027">
        <f t="shared" si="3010"/>
        <v>-95452038259.573639</v>
      </c>
      <c r="T4027">
        <f t="shared" si="3011"/>
        <v>-129362485728.19565</v>
      </c>
      <c r="U4027">
        <f t="shared" si="3012"/>
        <v>-23219.032223315349</v>
      </c>
      <c r="V4027">
        <f t="shared" si="3013"/>
        <v>16865.196443104429</v>
      </c>
      <c r="W4027">
        <f t="shared" si="3007"/>
        <v>-23186.096598765569</v>
      </c>
      <c r="X4027">
        <f t="shared" si="2976"/>
        <v>16909.832831582418</v>
      </c>
      <c r="Y4027">
        <f t="shared" si="2977"/>
        <v>160766116833.38232</v>
      </c>
      <c r="Z4027">
        <f t="shared" si="2978"/>
        <v>3.0674059952641454E+22</v>
      </c>
      <c r="AA4027">
        <f t="shared" si="2979"/>
        <v>1.8212180538082279E+22</v>
      </c>
      <c r="AB4027">
        <f t="shared" si="2980"/>
        <v>2.4682269628754548E+22</v>
      </c>
      <c r="AC4027">
        <f t="shared" si="2981"/>
        <v>3.0495948657204082E-3</v>
      </c>
      <c r="AD4027">
        <f t="shared" si="2982"/>
        <v>4.1329989331471114E-3</v>
      </c>
      <c r="AE4027">
        <f t="shared" si="2983"/>
        <v>-500819686.53333628</v>
      </c>
      <c r="AF4027">
        <f t="shared" si="2984"/>
        <v>365252389.16218024</v>
      </c>
      <c r="AG4027">
        <f t="shared" si="2985"/>
        <v>65.871249099560814</v>
      </c>
      <c r="AH4027">
        <f t="shared" si="2986"/>
        <v>89.272776955977605</v>
      </c>
      <c r="AJ4027">
        <f t="shared" si="3014"/>
        <v>-273244927.67052227</v>
      </c>
      <c r="AK4027">
        <f t="shared" si="3015"/>
        <v>-510992523.62656325</v>
      </c>
      <c r="AL4027">
        <f t="shared" si="3016"/>
        <v>-94.553881218865712</v>
      </c>
      <c r="AM4027">
        <f t="shared" si="3017"/>
        <v>-9.4608292892032786</v>
      </c>
      <c r="AN4027">
        <f t="shared" si="2987"/>
        <v>-94.479507951635568</v>
      </c>
      <c r="AO4027">
        <f t="shared" si="2988"/>
        <v>-9.3217446085240034</v>
      </c>
      <c r="AP4027">
        <f t="shared" si="2989"/>
        <v>579461948.44865596</v>
      </c>
      <c r="AQ4027">
        <f t="shared" si="2990"/>
        <v>8.7213902048408666E+19</v>
      </c>
      <c r="AR4027">
        <f t="shared" si="2991"/>
        <v>4.1125662212819132E+19</v>
      </c>
      <c r="AS4027">
        <f t="shared" si="2992"/>
        <v>7.6908677131169792E+19</v>
      </c>
      <c r="AT4027">
        <f t="shared" si="3008"/>
        <v>6.8864136324211534E-6</v>
      </c>
      <c r="AU4027">
        <f t="shared" si="3009"/>
        <v>1.2878211174006998E-5</v>
      </c>
      <c r="AV4027">
        <f t="shared" si="3018"/>
        <v>6.8864136324211534E-6</v>
      </c>
      <c r="AW4027">
        <f t="shared" si="3019"/>
        <v>1.2878211174006998E-5</v>
      </c>
      <c r="AX4027">
        <f t="shared" si="2993"/>
        <v>-2040757.3717553283</v>
      </c>
      <c r="AY4027">
        <f t="shared" si="2994"/>
        <v>-201349.68354411848</v>
      </c>
      <c r="AZ4027">
        <f t="shared" si="2995"/>
        <v>0.14874653446029693</v>
      </c>
      <c r="BA4027">
        <f t="shared" si="2996"/>
        <v>0.27816936135855114</v>
      </c>
    </row>
    <row r="4028" spans="3:53" x14ac:dyDescent="0.35">
      <c r="C4028">
        <f t="shared" si="3020"/>
        <v>11456231420.726435</v>
      </c>
      <c r="D4028">
        <f t="shared" si="3021"/>
        <v>-169049704824.81439</v>
      </c>
      <c r="E4028">
        <f t="shared" si="3022"/>
        <v>-27908.23552692317</v>
      </c>
      <c r="F4028">
        <f t="shared" si="3023"/>
        <v>-2238.5486123022183</v>
      </c>
      <c r="G4028">
        <f t="shared" si="2997"/>
        <v>169437445506.36411</v>
      </c>
      <c r="H4028">
        <f t="shared" si="2998"/>
        <v>2.7614775401419112E+22</v>
      </c>
      <c r="I4028">
        <f t="shared" si="2999"/>
        <v>-1.8671271671063909E+21</v>
      </c>
      <c r="J4028">
        <f t="shared" si="3000"/>
        <v>2.7551581744296926E+22</v>
      </c>
      <c r="K4028">
        <f t="shared" si="3001"/>
        <v>-3.1264687995753363E-4</v>
      </c>
      <c r="L4028">
        <f t="shared" si="3002"/>
        <v>4.6134597696411463E-3</v>
      </c>
      <c r="M4028">
        <f t="shared" si="3003"/>
        <v>-602817887.38154054</v>
      </c>
      <c r="N4028">
        <f t="shared" si="3004"/>
        <v>-48352650.025727913</v>
      </c>
      <c r="O4028">
        <f t="shared" si="3005"/>
        <v>-6.7531726070827265</v>
      </c>
      <c r="P4028">
        <f t="shared" si="3006"/>
        <v>99.650731024248756</v>
      </c>
      <c r="S4028">
        <f t="shared" si="3010"/>
        <v>-95952857946.106979</v>
      </c>
      <c r="T4028">
        <f t="shared" si="3011"/>
        <v>-128997233339.03346</v>
      </c>
      <c r="U4028">
        <f t="shared" si="3012"/>
        <v>-23153.160974215789</v>
      </c>
      <c r="V4028">
        <f t="shared" si="3013"/>
        <v>16954.469220060408</v>
      </c>
      <c r="W4028">
        <f t="shared" si="3007"/>
        <v>-23120.05541064357</v>
      </c>
      <c r="X4028">
        <f t="shared" si="2976"/>
        <v>16998.975722527946</v>
      </c>
      <c r="Y4028">
        <f t="shared" si="2977"/>
        <v>160770759645.99667</v>
      </c>
      <c r="Z4028">
        <f t="shared" si="2978"/>
        <v>3.0672288338742916E+22</v>
      </c>
      <c r="AA4028">
        <f t="shared" si="2979"/>
        <v>1.8306150523452592E+22</v>
      </c>
      <c r="AB4028">
        <f t="shared" si="2980"/>
        <v>2.4610447475567793E+22</v>
      </c>
      <c r="AC4028">
        <f t="shared" si="2981"/>
        <v>3.0653299603905877E-3</v>
      </c>
      <c r="AD4028">
        <f t="shared" si="2982"/>
        <v>4.1209724506978884E-3</v>
      </c>
      <c r="AE4028">
        <f t="shared" si="2983"/>
        <v>-499393196.86990112</v>
      </c>
      <c r="AF4028">
        <f t="shared" si="2984"/>
        <v>367177875.60660362</v>
      </c>
      <c r="AG4028">
        <f t="shared" si="2985"/>
        <v>66.211127144436688</v>
      </c>
      <c r="AH4028">
        <f t="shared" si="2986"/>
        <v>89.013004935074392</v>
      </c>
      <c r="AJ4028">
        <f t="shared" si="3014"/>
        <v>-275285685.04227757</v>
      </c>
      <c r="AK4028">
        <f t="shared" si="3015"/>
        <v>-511193873.31010735</v>
      </c>
      <c r="AL4028">
        <f t="shared" si="3016"/>
        <v>-94.405134684405411</v>
      </c>
      <c r="AM4028">
        <f t="shared" si="3017"/>
        <v>-9.1826599278447283</v>
      </c>
      <c r="AN4028">
        <f t="shared" si="2987"/>
        <v>-94.330647365393617</v>
      </c>
      <c r="AO4028">
        <f t="shared" si="2988"/>
        <v>-9.0443401270447747</v>
      </c>
      <c r="AP4028">
        <f t="shared" si="2989"/>
        <v>580604326.97232473</v>
      </c>
      <c r="AQ4028">
        <f t="shared" si="2990"/>
        <v>8.6871041107243139E+19</v>
      </c>
      <c r="AR4028">
        <f t="shared" si="2991"/>
        <v>4.1188728623931163E+19</v>
      </c>
      <c r="AS4028">
        <f t="shared" si="2992"/>
        <v>7.6485726886789005E+19</v>
      </c>
      <c r="AT4028">
        <f t="shared" si="3008"/>
        <v>6.8969739825738717E-6</v>
      </c>
      <c r="AU4028">
        <f t="shared" si="3009"/>
        <v>1.2807388962958641E-5</v>
      </c>
      <c r="AV4028">
        <f t="shared" si="3018"/>
        <v>6.8969739825738717E-6</v>
      </c>
      <c r="AW4028">
        <f t="shared" si="3019"/>
        <v>1.2807388962958641E-5</v>
      </c>
      <c r="AX4028">
        <f t="shared" si="2993"/>
        <v>-2037541.9830925022</v>
      </c>
      <c r="AY4028">
        <f t="shared" si="2994"/>
        <v>-195357.74674416715</v>
      </c>
      <c r="AZ4028">
        <f t="shared" si="2995"/>
        <v>0.14897463802359562</v>
      </c>
      <c r="BA4028">
        <f t="shared" si="2996"/>
        <v>0.27663960159990664</v>
      </c>
    </row>
    <row r="4029" spans="3:53" x14ac:dyDescent="0.35">
      <c r="C4029">
        <f t="shared" si="3020"/>
        <v>10853413533.344894</v>
      </c>
      <c r="D4029">
        <f t="shared" si="3021"/>
        <v>-169098057474.84012</v>
      </c>
      <c r="E4029">
        <f t="shared" si="3022"/>
        <v>-27914.988699530251</v>
      </c>
      <c r="F4029">
        <f t="shared" si="3023"/>
        <v>-2138.8978812779696</v>
      </c>
      <c r="G4029">
        <f t="shared" si="2997"/>
        <v>169446007999.86444</v>
      </c>
      <c r="H4029">
        <f t="shared" si="2998"/>
        <v>2.7611984596684715E+22</v>
      </c>
      <c r="I4029">
        <f t="shared" si="2999"/>
        <v>-1.7686122608707806E+21</v>
      </c>
      <c r="J4029">
        <f t="shared" si="3000"/>
        <v>2.7555284502945194E+22</v>
      </c>
      <c r="K4029">
        <f t="shared" si="3001"/>
        <v>-2.961507469642968E-4</v>
      </c>
      <c r="L4029">
        <f t="shared" si="3002"/>
        <v>4.6140797895085723E-3</v>
      </c>
      <c r="M4029">
        <f t="shared" si="3003"/>
        <v>-602963755.90985346</v>
      </c>
      <c r="N4029">
        <f t="shared" si="3004"/>
        <v>-46200194.235604145</v>
      </c>
      <c r="O4029">
        <f t="shared" si="3005"/>
        <v>-6.3968561344288108</v>
      </c>
      <c r="P4029">
        <f t="shared" si="3006"/>
        <v>99.664123453385159</v>
      </c>
      <c r="S4029">
        <f t="shared" si="3010"/>
        <v>-96452251142.976883</v>
      </c>
      <c r="T4029">
        <f t="shared" si="3011"/>
        <v>-128630055463.42686</v>
      </c>
      <c r="U4029">
        <f t="shared" si="3012"/>
        <v>-23086.949847071352</v>
      </c>
      <c r="V4029">
        <f t="shared" si="3013"/>
        <v>17043.482224995481</v>
      </c>
      <c r="W4029">
        <f t="shared" si="3007"/>
        <v>-23053.67486212157</v>
      </c>
      <c r="X4029">
        <f t="shared" si="2976"/>
        <v>17087.858204912114</v>
      </c>
      <c r="Y4029">
        <f t="shared" si="2977"/>
        <v>160775395875.96155</v>
      </c>
      <c r="Z4029">
        <f t="shared" si="2978"/>
        <v>3.0670519389816749E+22</v>
      </c>
      <c r="AA4029">
        <f t="shared" si="2979"/>
        <v>1.8399834270378251E+22</v>
      </c>
      <c r="AB4029">
        <f t="shared" si="2980"/>
        <v>2.4538273339086828E+22</v>
      </c>
      <c r="AC4029">
        <f t="shared" si="2981"/>
        <v>3.0810171249796132E-3</v>
      </c>
      <c r="AD4029">
        <f t="shared" si="2982"/>
        <v>4.1088870293179546E-3</v>
      </c>
      <c r="AE4029">
        <f t="shared" si="2983"/>
        <v>-497959377.02182591</v>
      </c>
      <c r="AF4029">
        <f t="shared" si="2984"/>
        <v>369097737.22610164</v>
      </c>
      <c r="AG4029">
        <f t="shared" si="2985"/>
        <v>66.549969899559642</v>
      </c>
      <c r="AH4029">
        <f t="shared" si="2986"/>
        <v>88.751959833267819</v>
      </c>
      <c r="AJ4029">
        <f t="shared" si="3014"/>
        <v>-277323227.02537006</v>
      </c>
      <c r="AK4029">
        <f t="shared" si="3015"/>
        <v>-511389231.05685151</v>
      </c>
      <c r="AL4029">
        <f t="shared" si="3016"/>
        <v>-94.256160046381822</v>
      </c>
      <c r="AM4029">
        <f t="shared" si="3017"/>
        <v>-8.9060203262448212</v>
      </c>
      <c r="AN4029">
        <f t="shared" si="2987"/>
        <v>-94.181561900898771</v>
      </c>
      <c r="AO4029">
        <f t="shared" si="2988"/>
        <v>-8.7684599470943496</v>
      </c>
      <c r="AP4029">
        <f t="shared" si="2989"/>
        <v>581744890.72847283</v>
      </c>
      <c r="AQ4029">
        <f t="shared" si="2990"/>
        <v>8.653073788180403E+19</v>
      </c>
      <c r="AR4029">
        <f t="shared" si="2991"/>
        <v>4.1250011557847663E+19</v>
      </c>
      <c r="AS4029">
        <f t="shared" si="2992"/>
        <v>7.6065794841353683E+19</v>
      </c>
      <c r="AT4029">
        <f t="shared" si="3008"/>
        <v>6.907235692874692E-6</v>
      </c>
      <c r="AU4029">
        <f t="shared" si="3009"/>
        <v>1.2737072143562237E-5</v>
      </c>
      <c r="AV4029">
        <f t="shared" si="3018"/>
        <v>6.907235692874692E-6</v>
      </c>
      <c r="AW4029">
        <f t="shared" si="3019"/>
        <v>1.2737072143562237E-5</v>
      </c>
      <c r="AX4029">
        <f t="shared" si="2993"/>
        <v>-2034321.7370594135</v>
      </c>
      <c r="AY4029">
        <f t="shared" si="2994"/>
        <v>-189398.73485723796</v>
      </c>
      <c r="AZ4029">
        <f t="shared" si="2995"/>
        <v>0.14919629096609335</v>
      </c>
      <c r="BA4029">
        <f t="shared" si="2996"/>
        <v>0.27512075830094435</v>
      </c>
    </row>
    <row r="4030" spans="3:53" x14ac:dyDescent="0.35">
      <c r="C4030">
        <f t="shared" si="3020"/>
        <v>10250449777.435041</v>
      </c>
      <c r="D4030">
        <f t="shared" si="3021"/>
        <v>-169144257669.07571</v>
      </c>
      <c r="E4030">
        <f t="shared" si="3022"/>
        <v>-27921.385555664681</v>
      </c>
      <c r="F4030">
        <f t="shared" si="3023"/>
        <v>-2039.2337578245845</v>
      </c>
      <c r="G4030">
        <f t="shared" si="2997"/>
        <v>169454570971.28537</v>
      </c>
      <c r="H4030">
        <f t="shared" si="2998"/>
        <v>2.7609194059260471E+22</v>
      </c>
      <c r="I4030">
        <f t="shared" si="2999"/>
        <v>-1.6701034116563534E+21</v>
      </c>
      <c r="J4030">
        <f t="shared" si="3000"/>
        <v>2.7558634784696385E+22</v>
      </c>
      <c r="K4030">
        <f t="shared" si="3001"/>
        <v>-2.7965562820769481E-4</v>
      </c>
      <c r="L4030">
        <f t="shared" si="3002"/>
        <v>4.6146407877924282E-3</v>
      </c>
      <c r="M4030">
        <f t="shared" si="3003"/>
        <v>-603101928.00235713</v>
      </c>
      <c r="N4030">
        <f t="shared" si="3004"/>
        <v>-44047449.169011027</v>
      </c>
      <c r="O4030">
        <f t="shared" si="3005"/>
        <v>-6.0405615692862078</v>
      </c>
      <c r="P4030">
        <f t="shared" si="3006"/>
        <v>99.676241016316453</v>
      </c>
      <c r="S4030">
        <f t="shared" si="3010"/>
        <v>-96950210519.998703</v>
      </c>
      <c r="T4030">
        <f t="shared" si="3011"/>
        <v>-128260957726.20076</v>
      </c>
      <c r="U4030">
        <f t="shared" si="3012"/>
        <v>-23020.399877171792</v>
      </c>
      <c r="V4030">
        <f t="shared" si="3013"/>
        <v>17132.234184828751</v>
      </c>
      <c r="W4030">
        <f t="shared" si="3007"/>
        <v>-22986.955990802551</v>
      </c>
      <c r="X4030">
        <f t="shared" si="2976"/>
        <v>17176.47900774144</v>
      </c>
      <c r="Y4030">
        <f t="shared" si="2977"/>
        <v>160780025490.46423</v>
      </c>
      <c r="Z4030">
        <f t="shared" si="2978"/>
        <v>3.0668753117711497E+22</v>
      </c>
      <c r="AA4030">
        <f t="shared" si="2979"/>
        <v>1.8493230499732342E+22</v>
      </c>
      <c r="AB4030">
        <f t="shared" si="2980"/>
        <v>2.4465748373571329E+22</v>
      </c>
      <c r="AC4030">
        <f t="shared" si="2981"/>
        <v>3.0966561453001241E-3</v>
      </c>
      <c r="AD4030">
        <f t="shared" si="2982"/>
        <v>4.096742862285889E-3</v>
      </c>
      <c r="AE4030">
        <f t="shared" si="2983"/>
        <v>-496518249.40133512</v>
      </c>
      <c r="AF4030">
        <f t="shared" si="2984"/>
        <v>371011946.56721509</v>
      </c>
      <c r="AG4030">
        <f t="shared" si="2985"/>
        <v>66.887772738482681</v>
      </c>
      <c r="AH4030">
        <f t="shared" si="2986"/>
        <v>88.489645825375206</v>
      </c>
      <c r="AJ4030">
        <f t="shared" si="3014"/>
        <v>-279357548.76242948</v>
      </c>
      <c r="AK4030">
        <f t="shared" si="3015"/>
        <v>-511578629.79170877</v>
      </c>
      <c r="AL4030">
        <f t="shared" si="3016"/>
        <v>-94.106963755415734</v>
      </c>
      <c r="AM4030">
        <f t="shared" si="3017"/>
        <v>-8.6308995679438762</v>
      </c>
      <c r="AN4030">
        <f t="shared" si="2987"/>
        <v>-94.032257952362627</v>
      </c>
      <c r="AO4030">
        <f t="shared" si="2988"/>
        <v>-8.4940931972812486</v>
      </c>
      <c r="AP4030">
        <f t="shared" si="2989"/>
        <v>582883637.19537997</v>
      </c>
      <c r="AQ4030">
        <f t="shared" si="2990"/>
        <v>8.6192967825745166E+19</v>
      </c>
      <c r="AR4030">
        <f t="shared" si="2991"/>
        <v>4.1309542206771651E+19</v>
      </c>
      <c r="AS4030">
        <f t="shared" si="2992"/>
        <v>7.5648856073815785E+19</v>
      </c>
      <c r="AT4030">
        <f t="shared" si="3008"/>
        <v>6.9172039863984675E-6</v>
      </c>
      <c r="AU4030">
        <f t="shared" si="3009"/>
        <v>1.2667256542835865E-5</v>
      </c>
      <c r="AV4030">
        <f t="shared" si="3018"/>
        <v>6.9172039863984675E-6</v>
      </c>
      <c r="AW4030">
        <f t="shared" si="3019"/>
        <v>1.2667256542835865E-5</v>
      </c>
      <c r="AX4030">
        <f t="shared" si="2993"/>
        <v>-2031096.7717710328</v>
      </c>
      <c r="AY4030">
        <f t="shared" si="2994"/>
        <v>-183472.41306127497</v>
      </c>
      <c r="AZ4030">
        <f t="shared" si="2995"/>
        <v>0.14941160610620691</v>
      </c>
      <c r="BA4030">
        <f t="shared" si="2996"/>
        <v>0.2736127413252547</v>
      </c>
    </row>
    <row r="4031" spans="3:53" x14ac:dyDescent="0.35">
      <c r="C4031">
        <f t="shared" si="3020"/>
        <v>9647347849.4326839</v>
      </c>
      <c r="D4031">
        <f t="shared" si="3021"/>
        <v>-169188305118.24472</v>
      </c>
      <c r="E4031">
        <f t="shared" si="3022"/>
        <v>-27927.426117233968</v>
      </c>
      <c r="F4031">
        <f t="shared" si="3023"/>
        <v>-1939.557516808268</v>
      </c>
      <c r="G4031">
        <f t="shared" si="2997"/>
        <v>169463134366.48169</v>
      </c>
      <c r="H4031">
        <f t="shared" si="2998"/>
        <v>2.760640380677275E+22</v>
      </c>
      <c r="I4031">
        <f t="shared" si="2999"/>
        <v>-1.571601879025063E+21</v>
      </c>
      <c r="J4031">
        <f t="shared" si="3000"/>
        <v>2.756163272878517E+22</v>
      </c>
      <c r="K4031">
        <f t="shared" si="3001"/>
        <v>-2.6316173459897235E-4</v>
      </c>
      <c r="L4031">
        <f t="shared" si="3002"/>
        <v>4.6151427878072951E-3</v>
      </c>
      <c r="M4031">
        <f t="shared" si="3003"/>
        <v>-603232404.13225377</v>
      </c>
      <c r="N4031">
        <f t="shared" si="3004"/>
        <v>-41894442.363058589</v>
      </c>
      <c r="O4031">
        <f t="shared" si="3005"/>
        <v>-5.6842934673378025</v>
      </c>
      <c r="P4031">
        <f t="shared" si="3006"/>
        <v>99.687084216637572</v>
      </c>
      <c r="S4031">
        <f t="shared" si="3010"/>
        <v>-97446728769.40004</v>
      </c>
      <c r="T4031">
        <f t="shared" si="3011"/>
        <v>-127889945779.63354</v>
      </c>
      <c r="U4031">
        <f t="shared" si="3012"/>
        <v>-22953.51210443331</v>
      </c>
      <c r="V4031">
        <f t="shared" si="3013"/>
        <v>17220.723830654126</v>
      </c>
      <c r="W4031">
        <f t="shared" si="3007"/>
        <v>-22919.8998389074</v>
      </c>
      <c r="X4031">
        <f t="shared" si="2976"/>
        <v>17264.836864205121</v>
      </c>
      <c r="Y4031">
        <f t="shared" si="2977"/>
        <v>160784648456.79337</v>
      </c>
      <c r="Z4031">
        <f t="shared" si="2978"/>
        <v>3.0666989534233789E+22</v>
      </c>
      <c r="AA4031">
        <f t="shared" si="2979"/>
        <v>1.8586337937104505E+22</v>
      </c>
      <c r="AB4031">
        <f t="shared" si="2980"/>
        <v>2.4392873737642203E+22</v>
      </c>
      <c r="AC4031">
        <f t="shared" si="2981"/>
        <v>3.1122468079545387E-3</v>
      </c>
      <c r="AD4031">
        <f t="shared" si="2982"/>
        <v>4.084540143610549E-3</v>
      </c>
      <c r="AE4031">
        <f t="shared" si="2983"/>
        <v>-495069836.52039987</v>
      </c>
      <c r="AF4031">
        <f t="shared" si="2984"/>
        <v>372920476.26683062</v>
      </c>
      <c r="AG4031">
        <f t="shared" si="2985"/>
        <v>67.224531051818033</v>
      </c>
      <c r="AH4031">
        <f t="shared" si="2986"/>
        <v>88.226067101987866</v>
      </c>
      <c r="AJ4031">
        <f t="shared" si="3014"/>
        <v>-281388645.53420049</v>
      </c>
      <c r="AK4031">
        <f t="shared" si="3015"/>
        <v>-511762102.20477003</v>
      </c>
      <c r="AL4031">
        <f t="shared" si="3016"/>
        <v>-93.957552149309521</v>
      </c>
      <c r="AM4031">
        <f t="shared" si="3017"/>
        <v>-8.3572868266186209</v>
      </c>
      <c r="AN4031">
        <f t="shared" si="2987"/>
        <v>-93.882741802156801</v>
      </c>
      <c r="AO4031">
        <f t="shared" si="2988"/>
        <v>-8.2212290960273204</v>
      </c>
      <c r="AP4031">
        <f t="shared" si="2989"/>
        <v>584020563.92614925</v>
      </c>
      <c r="AQ4031">
        <f t="shared" si="2990"/>
        <v>8.5857706670620049E+19</v>
      </c>
      <c r="AR4031">
        <f t="shared" si="2991"/>
        <v>4.1367351221854364E+19</v>
      </c>
      <c r="AS4031">
        <f t="shared" si="2992"/>
        <v>7.5234885841782063E+19</v>
      </c>
      <c r="AT4031">
        <f t="shared" si="3008"/>
        <v>6.9268839956219629E-6</v>
      </c>
      <c r="AU4031">
        <f t="shared" si="3009"/>
        <v>1.2597938017713005E-5</v>
      </c>
      <c r="AV4031">
        <f t="shared" si="3018"/>
        <v>6.9268839956219629E-6</v>
      </c>
      <c r="AW4031">
        <f t="shared" si="3019"/>
        <v>1.2597938017713005E-5</v>
      </c>
      <c r="AX4031">
        <f t="shared" si="2993"/>
        <v>-2027867.2229265869</v>
      </c>
      <c r="AY4031">
        <f t="shared" si="2994"/>
        <v>-177578.54847419012</v>
      </c>
      <c r="AZ4031">
        <f t="shared" si="2995"/>
        <v>0.1496206943054344</v>
      </c>
      <c r="BA4031">
        <f t="shared" si="2996"/>
        <v>0.27211546118260088</v>
      </c>
    </row>
    <row r="4032" spans="3:53" x14ac:dyDescent="0.35">
      <c r="C4032">
        <f t="shared" si="3020"/>
        <v>9044115445.3004303</v>
      </c>
      <c r="D4032">
        <f t="shared" si="3021"/>
        <v>-169230199560.60779</v>
      </c>
      <c r="E4032">
        <f t="shared" si="3022"/>
        <v>-27933.110410701305</v>
      </c>
      <c r="F4032">
        <f t="shared" si="3023"/>
        <v>-1839.8704325916306</v>
      </c>
      <c r="G4032">
        <f t="shared" si="2997"/>
        <v>169471698131.31351</v>
      </c>
      <c r="H4032">
        <f t="shared" si="2998"/>
        <v>2.7603613856835494E+22</v>
      </c>
      <c r="I4032">
        <f t="shared" si="2999"/>
        <v>-1.4731089213213392E+21</v>
      </c>
      <c r="J4032">
        <f t="shared" si="3000"/>
        <v>2.75642784789155E+22</v>
      </c>
      <c r="K4032">
        <f t="shared" si="3001"/>
        <v>-2.4666927684550218E-4</v>
      </c>
      <c r="L4032">
        <f t="shared" si="3002"/>
        <v>4.6155858136161252E-3</v>
      </c>
      <c r="M4032">
        <f t="shared" si="3003"/>
        <v>-603355184.87114823</v>
      </c>
      <c r="N4032">
        <f t="shared" si="3004"/>
        <v>-39741201.343979217</v>
      </c>
      <c r="O4032">
        <f t="shared" si="3005"/>
        <v>-5.3280563798628471</v>
      </c>
      <c r="P4032">
        <f t="shared" si="3006"/>
        <v>99.696653574108311</v>
      </c>
      <c r="S4032">
        <f t="shared" si="3010"/>
        <v>-97941798605.920441</v>
      </c>
      <c r="T4032">
        <f t="shared" si="3011"/>
        <v>-127517025303.36671</v>
      </c>
      <c r="U4032">
        <f t="shared" si="3012"/>
        <v>-22886.287573381491</v>
      </c>
      <c r="V4032">
        <f t="shared" si="3013"/>
        <v>17308.949897756112</v>
      </c>
      <c r="W4032">
        <f t="shared" si="3007"/>
        <v>-22852.507453257851</v>
      </c>
      <c r="X4032">
        <f t="shared" si="2976"/>
        <v>17352.930511690814</v>
      </c>
      <c r="Y4032">
        <f t="shared" si="2977"/>
        <v>160789264742.33951</v>
      </c>
      <c r="Z4032">
        <f t="shared" si="2978"/>
        <v>3.0665228651148175E+22</v>
      </c>
      <c r="AA4032">
        <f t="shared" si="2979"/>
        <v>1.8679155312813553E+22</v>
      </c>
      <c r="AB4032">
        <f t="shared" si="2980"/>
        <v>2.4319650594262004E+22</v>
      </c>
      <c r="AC4032">
        <f t="shared" si="2981"/>
        <v>3.1277889003371653E-3</v>
      </c>
      <c r="AD4032">
        <f t="shared" si="2982"/>
        <v>4.0722790680277968E-3</v>
      </c>
      <c r="AE4032">
        <f t="shared" si="2983"/>
        <v>-493614160.99036956</v>
      </c>
      <c r="AF4032">
        <f t="shared" si="2984"/>
        <v>374823299.05252159</v>
      </c>
      <c r="AG4032">
        <f t="shared" si="2985"/>
        <v>67.560240247282778</v>
      </c>
      <c r="AH4032">
        <f t="shared" si="2986"/>
        <v>87.961227869400403</v>
      </c>
      <c r="AJ4032">
        <f t="shared" si="3014"/>
        <v>-283416512.75712705</v>
      </c>
      <c r="AK4032">
        <f t="shared" si="3015"/>
        <v>-511939680.75324422</v>
      </c>
      <c r="AL4032">
        <f t="shared" si="3016"/>
        <v>-93.807931455004081</v>
      </c>
      <c r="AM4032">
        <f t="shared" si="3017"/>
        <v>-8.08517136543602</v>
      </c>
      <c r="AN4032">
        <f t="shared" si="2987"/>
        <v>-93.733019622752209</v>
      </c>
      <c r="AO4032">
        <f t="shared" si="2988"/>
        <v>-7.9498569509208341</v>
      </c>
      <c r="AP4032">
        <f t="shared" si="2989"/>
        <v>585155668.54739118</v>
      </c>
      <c r="AQ4032">
        <f t="shared" si="2990"/>
        <v>8.552493042252705E+19</v>
      </c>
      <c r="AR4032">
        <f t="shared" si="2991"/>
        <v>4.1423468722982101E+19</v>
      </c>
      <c r="AS4032">
        <f t="shared" si="2992"/>
        <v>7.4823859581915562E+19</v>
      </c>
      <c r="AT4032">
        <f t="shared" si="3008"/>
        <v>6.9362807640626424E-6</v>
      </c>
      <c r="AU4032">
        <f t="shared" si="3009"/>
        <v>1.2529112455109772E-5</v>
      </c>
      <c r="AV4032">
        <f t="shared" si="3018"/>
        <v>6.9362807640626424E-6</v>
      </c>
      <c r="AW4032">
        <f t="shared" si="3019"/>
        <v>1.2529112455109772E-5</v>
      </c>
      <c r="AX4032">
        <f t="shared" si="2993"/>
        <v>-2024633.2238514477</v>
      </c>
      <c r="AY4032">
        <f t="shared" si="2994"/>
        <v>-171716.91013989001</v>
      </c>
      <c r="AZ4032">
        <f t="shared" si="2995"/>
        <v>0.14982366450375306</v>
      </c>
      <c r="BA4032">
        <f t="shared" si="2996"/>
        <v>0.27062882903037105</v>
      </c>
    </row>
    <row r="4033" spans="3:53" x14ac:dyDescent="0.35">
      <c r="C4033">
        <f t="shared" si="3020"/>
        <v>8440760260.4292822</v>
      </c>
      <c r="D4033">
        <f t="shared" si="3021"/>
        <v>-169269940761.95178</v>
      </c>
      <c r="E4033">
        <f t="shared" si="3022"/>
        <v>-27938.438467081167</v>
      </c>
      <c r="F4033">
        <f t="shared" si="3023"/>
        <v>-1740.1737790175223</v>
      </c>
      <c r="G4033">
        <f t="shared" si="2997"/>
        <v>169480262211.64725</v>
      </c>
      <c r="H4033">
        <f t="shared" si="2998"/>
        <v>2.7600824227049912E+22</v>
      </c>
      <c r="I4033">
        <f t="shared" si="2999"/>
        <v>-1.374625795656611E+21</v>
      </c>
      <c r="J4033">
        <f t="shared" si="3000"/>
        <v>2.75665721832516E+22</v>
      </c>
      <c r="K4033">
        <f t="shared" si="3001"/>
        <v>-2.3017846544819338E-4</v>
      </c>
      <c r="L4033">
        <f t="shared" si="3002"/>
        <v>4.615969890028734E-3</v>
      </c>
      <c r="M4033">
        <f t="shared" si="3003"/>
        <v>-603470270.88895321</v>
      </c>
      <c r="N4033">
        <f t="shared" si="3004"/>
        <v>-37587753.626778483</v>
      </c>
      <c r="O4033">
        <f t="shared" si="3005"/>
        <v>-4.971854853680977</v>
      </c>
      <c r="P4033">
        <f t="shared" si="3006"/>
        <v>99.704949624620653</v>
      </c>
      <c r="S4033">
        <f t="shared" si="3010"/>
        <v>-98435412766.910812</v>
      </c>
      <c r="T4033">
        <f t="shared" si="3011"/>
        <v>-127142202004.31419</v>
      </c>
      <c r="U4033">
        <f t="shared" si="3012"/>
        <v>-22818.727333134208</v>
      </c>
      <c r="V4033">
        <f t="shared" si="3013"/>
        <v>17396.911125625513</v>
      </c>
      <c r="W4033">
        <f t="shared" si="3007"/>
        <v>-22784.779885259337</v>
      </c>
      <c r="X4033">
        <f t="shared" si="2976"/>
        <v>17440.758691800282</v>
      </c>
      <c r="Y4033">
        <f t="shared" si="2977"/>
        <v>160793874314.59552</v>
      </c>
      <c r="Z4033">
        <f t="shared" si="2978"/>
        <v>3.0663470480176997E+22</v>
      </c>
      <c r="AA4033">
        <f t="shared" si="2979"/>
        <v>1.8771681361920048E+22</v>
      </c>
      <c r="AB4033">
        <f t="shared" si="2980"/>
        <v>2.4246080110715417E+22</v>
      </c>
      <c r="AC4033">
        <f t="shared" si="2981"/>
        <v>3.1432822106363108E-3</v>
      </c>
      <c r="AD4033">
        <f t="shared" si="2982"/>
        <v>4.0599598309972234E-3</v>
      </c>
      <c r="AE4033">
        <f t="shared" si="2983"/>
        <v>-492151245.52160168</v>
      </c>
      <c r="AF4033">
        <f t="shared" si="2984"/>
        <v>376720387.74288607</v>
      </c>
      <c r="AG4033">
        <f t="shared" si="2985"/>
        <v>67.894895749744308</v>
      </c>
      <c r="AH4033">
        <f t="shared" si="2986"/>
        <v>87.695132349540032</v>
      </c>
      <c r="AJ4033">
        <f t="shared" si="3014"/>
        <v>-285441145.98097849</v>
      </c>
      <c r="AK4033">
        <f t="shared" si="3015"/>
        <v>-512111397.66338414</v>
      </c>
      <c r="AL4033">
        <f t="shared" si="3016"/>
        <v>-93.658107790500324</v>
      </c>
      <c r="AM4033">
        <f t="shared" si="3017"/>
        <v>-7.8145425364056491</v>
      </c>
      <c r="AN4033">
        <f t="shared" si="2987"/>
        <v>-93.583097478623145</v>
      </c>
      <c r="AO4033">
        <f t="shared" si="2988"/>
        <v>-7.6799661580682779</v>
      </c>
      <c r="AP4033">
        <f t="shared" si="2989"/>
        <v>586288948.75793028</v>
      </c>
      <c r="AQ4033">
        <f t="shared" si="2990"/>
        <v>8.5194615358791025E+19</v>
      </c>
      <c r="AR4033">
        <f t="shared" si="2991"/>
        <v>4.1477924308381483E+19</v>
      </c>
      <c r="AS4033">
        <f t="shared" si="2992"/>
        <v>7.4415752910257717E+19</v>
      </c>
      <c r="AT4033">
        <f t="shared" si="3008"/>
        <v>6.9453992478870527E-6</v>
      </c>
      <c r="AU4033">
        <f t="shared" si="3009"/>
        <v>1.2460775771978853E-5</v>
      </c>
      <c r="AV4033">
        <f t="shared" si="3018"/>
        <v>6.9453992478870527E-6</v>
      </c>
      <c r="AW4033">
        <f t="shared" si="3019"/>
        <v>1.2460775771978853E-5</v>
      </c>
      <c r="AX4033">
        <f t="shared" si="2993"/>
        <v>-2021394.90553826</v>
      </c>
      <c r="AY4033">
        <f t="shared" si="2994"/>
        <v>-165887.26901427479</v>
      </c>
      <c r="AZ4033">
        <f t="shared" si="2995"/>
        <v>0.15002062375436034</v>
      </c>
      <c r="BA4033">
        <f t="shared" si="2996"/>
        <v>0.2691527566747432</v>
      </c>
    </row>
    <row r="4034" spans="3:53" x14ac:dyDescent="0.35">
      <c r="C4034">
        <f t="shared" si="3020"/>
        <v>7837289989.540329</v>
      </c>
      <c r="D4034">
        <f t="shared" si="3021"/>
        <v>-169307528515.57855</v>
      </c>
      <c r="E4034">
        <f t="shared" si="3022"/>
        <v>-27943.410321934847</v>
      </c>
      <c r="F4034">
        <f t="shared" si="3023"/>
        <v>-1640.4688293929016</v>
      </c>
      <c r="G4034">
        <f t="shared" si="2997"/>
        <v>169488826553.35599</v>
      </c>
      <c r="H4034">
        <f t="shared" si="2998"/>
        <v>2.7598034935004334E+22</v>
      </c>
      <c r="I4034">
        <f t="shared" si="2999"/>
        <v>-1.2761537578939064E+21</v>
      </c>
      <c r="J4034">
        <f t="shared" si="3000"/>
        <v>2.7568513994409147E+22</v>
      </c>
      <c r="K4034">
        <f t="shared" si="3001"/>
        <v>-2.1368951069891264E-4</v>
      </c>
      <c r="L4034">
        <f t="shared" si="3002"/>
        <v>4.6162950426003255E-3</v>
      </c>
      <c r="M4034">
        <f t="shared" si="3003"/>
        <v>-603577662.95379269</v>
      </c>
      <c r="N4034">
        <f t="shared" si="3004"/>
        <v>-35434126.714886673</v>
      </c>
      <c r="O4034">
        <f t="shared" si="3005"/>
        <v>-4.6156934310965125</v>
      </c>
      <c r="P4034">
        <f t="shared" si="3006"/>
        <v>99.711972920167028</v>
      </c>
      <c r="S4034">
        <f t="shared" si="3010"/>
        <v>-98927564012.432419</v>
      </c>
      <c r="T4034">
        <f t="shared" si="3011"/>
        <v>-126765481616.5713</v>
      </c>
      <c r="U4034">
        <f t="shared" si="3012"/>
        <v>-22750.832437384463</v>
      </c>
      <c r="V4034">
        <f t="shared" si="3013"/>
        <v>17484.606257975054</v>
      </c>
      <c r="W4034">
        <f t="shared" si="3007"/>
        <v>-22716.718190883828</v>
      </c>
      <c r="X4034">
        <f t="shared" si="2976"/>
        <v>17528.320150365002</v>
      </c>
      <c r="Y4034">
        <f t="shared" si="2977"/>
        <v>160798477141.15698</v>
      </c>
      <c r="Z4034">
        <f t="shared" si="2978"/>
        <v>3.0661715033000279E+22</v>
      </c>
      <c r="AA4034">
        <f t="shared" si="2979"/>
        <v>1.8863914824238809E+22</v>
      </c>
      <c r="AB4034">
        <f t="shared" si="2980"/>
        <v>2.4172163458589692E+22</v>
      </c>
      <c r="AC4034">
        <f t="shared" si="2981"/>
        <v>3.1587265278363711E-3</v>
      </c>
      <c r="AD4034">
        <f t="shared" si="2982"/>
        <v>4.0475826286988769E-3</v>
      </c>
      <c r="AE4034">
        <f t="shared" si="2983"/>
        <v>-490681112.9230907</v>
      </c>
      <c r="AF4034">
        <f t="shared" si="2984"/>
        <v>378611715.24788404</v>
      </c>
      <c r="AG4034">
        <f t="shared" si="2985"/>
        <v>68.228493001265619</v>
      </c>
      <c r="AH4034">
        <f t="shared" si="2986"/>
        <v>87.427784779895745</v>
      </c>
      <c r="AJ4034">
        <f t="shared" si="3014"/>
        <v>-287462540.88651675</v>
      </c>
      <c r="AK4034">
        <f t="shared" si="3015"/>
        <v>-512277284.93239844</v>
      </c>
      <c r="AL4034">
        <f t="shared" si="3016"/>
        <v>-93.508087166745966</v>
      </c>
      <c r="AM4034">
        <f t="shared" si="3017"/>
        <v>-7.5453897797309057</v>
      </c>
      <c r="AN4034">
        <f t="shared" si="2987"/>
        <v>-93.43298132811708</v>
      </c>
      <c r="AO4034">
        <f t="shared" si="2988"/>
        <v>-7.4115462014451161</v>
      </c>
      <c r="AP4034">
        <f t="shared" si="2989"/>
        <v>587420402.32753408</v>
      </c>
      <c r="AQ4034">
        <f t="shared" si="2990"/>
        <v>8.4866738024682029E+19</v>
      </c>
      <c r="AR4034">
        <f t="shared" si="2991"/>
        <v>4.1530747064046862E+19</v>
      </c>
      <c r="AS4034">
        <f t="shared" si="2992"/>
        <v>7.4010541622475473E+19</v>
      </c>
      <c r="AT4034">
        <f t="shared" si="3008"/>
        <v>6.9542443174894275E-6</v>
      </c>
      <c r="AU4034">
        <f t="shared" si="3009"/>
        <v>1.2392923915350882E-5</v>
      </c>
      <c r="AV4034">
        <f t="shared" si="3018"/>
        <v>6.9542443174894275E-6</v>
      </c>
      <c r="AW4034">
        <f t="shared" si="3019"/>
        <v>1.2392923915350882E-5</v>
      </c>
      <c r="AX4034">
        <f t="shared" si="2993"/>
        <v>-2018152.3966873288</v>
      </c>
      <c r="AY4034">
        <f t="shared" si="2994"/>
        <v>-160089.39795121452</v>
      </c>
      <c r="AZ4034">
        <f t="shared" si="2995"/>
        <v>0.15021167725777163</v>
      </c>
      <c r="BA4034">
        <f t="shared" si="2996"/>
        <v>0.26768715657157904</v>
      </c>
    </row>
    <row r="4035" spans="3:53" x14ac:dyDescent="0.35">
      <c r="C4035">
        <f t="shared" si="3020"/>
        <v>7233712326.5865364</v>
      </c>
      <c r="D4035">
        <f t="shared" si="3021"/>
        <v>-169342962642.29343</v>
      </c>
      <c r="E4035">
        <f t="shared" si="3022"/>
        <v>-27948.026015365944</v>
      </c>
      <c r="F4035">
        <f t="shared" si="3023"/>
        <v>-1540.7568564727346</v>
      </c>
      <c r="G4035">
        <f t="shared" si="2997"/>
        <v>169497391102.3205</v>
      </c>
      <c r="H4035">
        <f t="shared" si="2998"/>
        <v>2.7595245998273913E+22</v>
      </c>
      <c r="I4035">
        <f t="shared" si="2999"/>
        <v>-1.1776940626325012E+21</v>
      </c>
      <c r="J4035">
        <f t="shared" si="3000"/>
        <v>2.7570104069446175E+22</v>
      </c>
      <c r="K4035">
        <f t="shared" si="3001"/>
        <v>-1.9720262267791379E-4</v>
      </c>
      <c r="L4035">
        <f t="shared" si="3002"/>
        <v>4.6165612976299683E-3</v>
      </c>
      <c r="M4035">
        <f t="shared" si="3003"/>
        <v>-603677361.93190444</v>
      </c>
      <c r="N4035">
        <f t="shared" si="3004"/>
        <v>-33280348.09981107</v>
      </c>
      <c r="O4035">
        <f t="shared" si="3005"/>
        <v>-4.2595766498429377</v>
      </c>
      <c r="P4035">
        <f t="shared" si="3006"/>
        <v>99.717724028807311</v>
      </c>
      <c r="S4035">
        <f t="shared" si="3010"/>
        <v>-99418245125.355515</v>
      </c>
      <c r="T4035">
        <f t="shared" si="3011"/>
        <v>-126386869901.32343</v>
      </c>
      <c r="U4035">
        <f t="shared" si="3012"/>
        <v>-22682.603944383198</v>
      </c>
      <c r="V4035">
        <f t="shared" si="3013"/>
        <v>17572.034042754949</v>
      </c>
      <c r="W4035">
        <f t="shared" si="3007"/>
        <v>-22648.323430652625</v>
      </c>
      <c r="X4035">
        <f t="shared" si="2976"/>
        <v>17615.613637461673</v>
      </c>
      <c r="Y4035">
        <f t="shared" si="2977"/>
        <v>160803073189.72275</v>
      </c>
      <c r="Z4035">
        <f t="shared" si="2978"/>
        <v>3.0659962321255528E+22</v>
      </c>
      <c r="AA4035">
        <f t="shared" si="2979"/>
        <v>1.8955854444351256E+22</v>
      </c>
      <c r="AB4035">
        <f t="shared" si="2980"/>
        <v>2.4097901813755017E+22</v>
      </c>
      <c r="AC4035">
        <f t="shared" si="2981"/>
        <v>3.1741216417199018E-3</v>
      </c>
      <c r="AD4035">
        <f t="shared" si="2982"/>
        <v>4.0351476580299762E-3</v>
      </c>
      <c r="AE4035">
        <f t="shared" si="2983"/>
        <v>-489203786.10209668</v>
      </c>
      <c r="AF4035">
        <f t="shared" si="2984"/>
        <v>380497254.56917214</v>
      </c>
      <c r="AG4035">
        <f t="shared" si="2985"/>
        <v>68.561027461149877</v>
      </c>
      <c r="AH4035">
        <f t="shared" si="2986"/>
        <v>87.159189413447493</v>
      </c>
      <c r="AJ4035">
        <f t="shared" si="3014"/>
        <v>-289480693.28320408</v>
      </c>
      <c r="AK4035">
        <f t="shared" si="3015"/>
        <v>-512437374.33034962</v>
      </c>
      <c r="AL4035">
        <f t="shared" si="3016"/>
        <v>-93.357875489488194</v>
      </c>
      <c r="AM4035">
        <f t="shared" si="3017"/>
        <v>-7.2777026231593265</v>
      </c>
      <c r="AN4035">
        <f t="shared" si="2987"/>
        <v>-93.282677025290553</v>
      </c>
      <c r="AO4035">
        <f t="shared" si="2988"/>
        <v>-7.144586652245799</v>
      </c>
      <c r="AP4035">
        <f t="shared" si="2989"/>
        <v>588550027.09566438</v>
      </c>
      <c r="AQ4035">
        <f t="shared" si="2990"/>
        <v>8.4541275230170186E+19</v>
      </c>
      <c r="AR4035">
        <f t="shared" si="2991"/>
        <v>4.1581965572992696E+19</v>
      </c>
      <c r="AS4035">
        <f t="shared" si="2992"/>
        <v>7.3608201694035689E+19</v>
      </c>
      <c r="AT4035">
        <f t="shared" si="3008"/>
        <v>6.9628207590409736E-6</v>
      </c>
      <c r="AU4035">
        <f t="shared" si="3009"/>
        <v>1.2325552862363645E-5</v>
      </c>
      <c r="AV4035">
        <f t="shared" si="3018"/>
        <v>6.9628207590409736E-6</v>
      </c>
      <c r="AW4035">
        <f t="shared" si="3019"/>
        <v>1.2325552862363645E-5</v>
      </c>
      <c r="AX4035">
        <f t="shared" si="2993"/>
        <v>-2014905.8237462759</v>
      </c>
      <c r="AY4035">
        <f t="shared" si="2994"/>
        <v>-154323.07168850926</v>
      </c>
      <c r="AZ4035">
        <f t="shared" si="2995"/>
        <v>0.15039692839528504</v>
      </c>
      <c r="BA4035">
        <f t="shared" si="2996"/>
        <v>0.26623194182705473</v>
      </c>
    </row>
    <row r="4036" spans="3:53" x14ac:dyDescent="0.35">
      <c r="C4036">
        <f t="shared" si="3020"/>
        <v>6630034964.6546316</v>
      </c>
      <c r="D4036">
        <f t="shared" si="3021"/>
        <v>-169376242990.39325</v>
      </c>
      <c r="E4036">
        <f t="shared" si="3022"/>
        <v>-27952.285592015785</v>
      </c>
      <c r="F4036">
        <f t="shared" si="3023"/>
        <v>-1441.0391324439274</v>
      </c>
      <c r="G4036">
        <f t="shared" si="2997"/>
        <v>169505955804.42972</v>
      </c>
      <c r="H4036">
        <f t="shared" si="2998"/>
        <v>2.7592457434420461E+22</v>
      </c>
      <c r="I4036">
        <f t="shared" si="2999"/>
        <v>-1.0792479631926392E+21</v>
      </c>
      <c r="J4036">
        <f t="shared" si="3000"/>
        <v>2.7571342569854112E+22</v>
      </c>
      <c r="K4036">
        <f t="shared" si="3001"/>
        <v>-1.8071801125127916E-4</v>
      </c>
      <c r="L4036">
        <f t="shared" si="3002"/>
        <v>4.6167686821590942E-3</v>
      </c>
      <c r="M4036">
        <f t="shared" si="3003"/>
        <v>-603769368.78754091</v>
      </c>
      <c r="N4036">
        <f t="shared" si="3004"/>
        <v>-31126445.260788832</v>
      </c>
      <c r="O4036">
        <f t="shared" si="3005"/>
        <v>-3.90350904302763</v>
      </c>
      <c r="P4036">
        <f t="shared" si="3006"/>
        <v>99.722203534636435</v>
      </c>
      <c r="S4036">
        <f t="shared" si="3010"/>
        <v>-99907448911.457611</v>
      </c>
      <c r="T4036">
        <f t="shared" si="3011"/>
        <v>-126006372646.75426</v>
      </c>
      <c r="U4036">
        <f t="shared" si="3012"/>
        <v>-22614.042916922048</v>
      </c>
      <c r="V4036">
        <f t="shared" si="3013"/>
        <v>17659.193232168396</v>
      </c>
      <c r="W4036">
        <f t="shared" si="3007"/>
        <v>-22579.596669619055</v>
      </c>
      <c r="X4036">
        <f t="shared" si="2976"/>
        <v>17702.637907427696</v>
      </c>
      <c r="Y4036">
        <f t="shared" si="2977"/>
        <v>160807662428.09515</v>
      </c>
      <c r="Z4036">
        <f t="shared" si="2978"/>
        <v>3.0658212356537723E+22</v>
      </c>
      <c r="AA4036">
        <f t="shared" si="2979"/>
        <v>1.9047498971617838E+22</v>
      </c>
      <c r="AB4036">
        <f t="shared" si="2980"/>
        <v>2.4023296356345019E+22</v>
      </c>
      <c r="AC4036">
        <f t="shared" si="2981"/>
        <v>3.189467342869698E-3</v>
      </c>
      <c r="AD4036">
        <f t="shared" si="2982"/>
        <v>4.0226551166016441E-3</v>
      </c>
      <c r="AE4036">
        <f t="shared" si="2983"/>
        <v>-487719288.06377161</v>
      </c>
      <c r="AF4036">
        <f t="shared" si="2984"/>
        <v>382376978.80043823</v>
      </c>
      <c r="AG4036">
        <f t="shared" si="2985"/>
        <v>68.892494605985476</v>
      </c>
      <c r="AH4036">
        <f t="shared" si="2986"/>
        <v>86.889350518595506</v>
      </c>
      <c r="AJ4036">
        <f t="shared" si="3014"/>
        <v>-291495599.10695034</v>
      </c>
      <c r="AK4036">
        <f t="shared" si="3015"/>
        <v>-512591697.40203816</v>
      </c>
      <c r="AL4036">
        <f t="shared" si="3016"/>
        <v>-93.207478561092913</v>
      </c>
      <c r="AM4036">
        <f t="shared" si="3017"/>
        <v>-7.0114706813322716</v>
      </c>
      <c r="AN4036">
        <f t="shared" si="2987"/>
        <v>-93.132190321712002</v>
      </c>
      <c r="AO4036">
        <f t="shared" si="2988"/>
        <v>-6.879077168233251</v>
      </c>
      <c r="AP4036">
        <f t="shared" si="2989"/>
        <v>589677820.97025037</v>
      </c>
      <c r="AQ4036">
        <f t="shared" si="2990"/>
        <v>8.4218204046716961E+19</v>
      </c>
      <c r="AR4036">
        <f t="shared" si="2991"/>
        <v>4.1631607924334117E+19</v>
      </c>
      <c r="AS4036">
        <f t="shared" si="2992"/>
        <v>7.3208709280310166E+19</v>
      </c>
      <c r="AT4036">
        <f t="shared" si="3008"/>
        <v>6.9711332760104008E-6</v>
      </c>
      <c r="AU4036">
        <f t="shared" si="3009"/>
        <v>1.2258658620279666E-5</v>
      </c>
      <c r="AV4036">
        <f t="shared" si="3018"/>
        <v>6.9711332760104008E-6</v>
      </c>
      <c r="AW4036">
        <f t="shared" si="3019"/>
        <v>1.2258658620279666E-5</v>
      </c>
      <c r="AX4036">
        <f t="shared" si="2993"/>
        <v>-2011655.3109489793</v>
      </c>
      <c r="AY4036">
        <f t="shared" si="2994"/>
        <v>-148588.06683383821</v>
      </c>
      <c r="AZ4036">
        <f t="shared" si="2995"/>
        <v>0.15057647876182464</v>
      </c>
      <c r="BA4036">
        <f t="shared" si="2996"/>
        <v>0.26478702619804079</v>
      </c>
    </row>
    <row r="4037" spans="3:53" x14ac:dyDescent="0.35">
      <c r="C4037">
        <f t="shared" si="3020"/>
        <v>6026265595.8670902</v>
      </c>
      <c r="D4037">
        <f t="shared" si="3021"/>
        <v>-169407369435.65405</v>
      </c>
      <c r="E4037">
        <f t="shared" si="3022"/>
        <v>-27956.189101058812</v>
      </c>
      <c r="F4037">
        <f t="shared" si="3023"/>
        <v>-1341.3169289092909</v>
      </c>
      <c r="G4037">
        <f t="shared" si="2997"/>
        <v>169514520605.58148</v>
      </c>
      <c r="H4037">
        <f t="shared" si="2998"/>
        <v>2.7589669260992228E+22</v>
      </c>
      <c r="I4037">
        <f t="shared" si="2999"/>
        <v>-9.8081671160030914E+20</v>
      </c>
      <c r="J4037">
        <f t="shared" si="3000"/>
        <v>2.7572229661548681E+22</v>
      </c>
      <c r="K4037">
        <f t="shared" si="3001"/>
        <v>-1.6423588606837057E-4</v>
      </c>
      <c r="L4037">
        <f t="shared" si="3002"/>
        <v>4.6169172239699727E-3</v>
      </c>
      <c r="M4037">
        <f t="shared" si="3003"/>
        <v>-603853684.58287036</v>
      </c>
      <c r="N4037">
        <f t="shared" si="3004"/>
        <v>-28972445.664440684</v>
      </c>
      <c r="O4037">
        <f t="shared" si="3005"/>
        <v>-3.5474951390768044</v>
      </c>
      <c r="P4037">
        <f t="shared" si="3006"/>
        <v>99.725412037751411</v>
      </c>
      <c r="S4037">
        <f t="shared" si="3010"/>
        <v>-100395168199.52138</v>
      </c>
      <c r="T4037">
        <f t="shared" si="3011"/>
        <v>-125623995667.95381</v>
      </c>
      <c r="U4037">
        <f t="shared" si="3012"/>
        <v>-22545.150422316063</v>
      </c>
      <c r="V4037">
        <f t="shared" si="3013"/>
        <v>17746.082582686991</v>
      </c>
      <c r="W4037">
        <f t="shared" si="3007"/>
        <v>-22510.538977351218</v>
      </c>
      <c r="X4037">
        <f t="shared" si="2976"/>
        <v>17789.391718876537</v>
      </c>
      <c r="Y4037">
        <f t="shared" si="2977"/>
        <v>160812244824.18082</v>
      </c>
      <c r="Z4037">
        <f t="shared" si="2978"/>
        <v>3.0656465150398991E+22</v>
      </c>
      <c r="AA4037">
        <f t="shared" si="2979"/>
        <v>1.9138847160190124E+22</v>
      </c>
      <c r="AB4037">
        <f t="shared" si="2980"/>
        <v>2.3948348270736962E+22</v>
      </c>
      <c r="AC4037">
        <f t="shared" si="2981"/>
        <v>3.2047634226708178E-3</v>
      </c>
      <c r="AD4037">
        <f t="shared" si="2982"/>
        <v>4.010105202735593E-3</v>
      </c>
      <c r="AE4037">
        <f t="shared" si="2983"/>
        <v>-486227641.91078633</v>
      </c>
      <c r="AF4037">
        <f t="shared" si="2984"/>
        <v>384250861.12773323</v>
      </c>
      <c r="AG4037">
        <f t="shared" si="2985"/>
        <v>69.222889929689671</v>
      </c>
      <c r="AH4037">
        <f t="shared" si="2986"/>
        <v>86.618272379088808</v>
      </c>
      <c r="AJ4037">
        <f t="shared" si="3014"/>
        <v>-293507254.41789931</v>
      </c>
      <c r="AK4037">
        <f t="shared" si="3015"/>
        <v>-512740285.46887201</v>
      </c>
      <c r="AL4037">
        <f t="shared" si="3016"/>
        <v>-93.056902082331092</v>
      </c>
      <c r="AM4037">
        <f t="shared" si="3017"/>
        <v>-6.7466836551342304</v>
      </c>
      <c r="AN4037">
        <f t="shared" si="2987"/>
        <v>-92.98152686823201</v>
      </c>
      <c r="AO4037">
        <f t="shared" si="2988"/>
        <v>-6.6150074930881093</v>
      </c>
      <c r="AP4037">
        <f t="shared" si="2989"/>
        <v>590803781.92648184</v>
      </c>
      <c r="AQ4037">
        <f t="shared" si="2990"/>
        <v>8.3897501804102762E+19</v>
      </c>
      <c r="AR4037">
        <f t="shared" si="2991"/>
        <v>4.1679701722199146E+19</v>
      </c>
      <c r="AS4037">
        <f t="shared" si="2992"/>
        <v>7.2812040716614541E+19</v>
      </c>
      <c r="AT4037">
        <f t="shared" si="3008"/>
        <v>6.9791864906562531E-6</v>
      </c>
      <c r="AU4037">
        <f t="shared" si="3009"/>
        <v>1.2192237226492722E-5</v>
      </c>
      <c r="AV4037">
        <f t="shared" si="3018"/>
        <v>6.9791864906562531E-6</v>
      </c>
      <c r="AW4037">
        <f t="shared" si="3019"/>
        <v>1.2192237226492722E-5</v>
      </c>
      <c r="AX4037">
        <f t="shared" si="2993"/>
        <v>-2008400.9803538113</v>
      </c>
      <c r="AY4037">
        <f t="shared" si="2994"/>
        <v>-142884.16185070315</v>
      </c>
      <c r="AZ4037">
        <f t="shared" si="2995"/>
        <v>0.15075042819817508</v>
      </c>
      <c r="BA4037">
        <f t="shared" si="2996"/>
        <v>0.2633523240922428</v>
      </c>
    </row>
    <row r="4038" spans="3:53" x14ac:dyDescent="0.35">
      <c r="C4038">
        <f t="shared" si="3020"/>
        <v>5422411911.2842197</v>
      </c>
      <c r="D4038">
        <f t="shared" si="3021"/>
        <v>-169436341881.31848</v>
      </c>
      <c r="E4038">
        <f t="shared" si="3022"/>
        <v>-27959.736596197887</v>
      </c>
      <c r="F4038">
        <f t="shared" si="3023"/>
        <v>-1241.5915168715396</v>
      </c>
      <c r="G4038">
        <f t="shared" si="2997"/>
        <v>169523085451.6832</v>
      </c>
      <c r="H4038">
        <f t="shared" si="2998"/>
        <v>2.7586881495523691E+22</v>
      </c>
      <c r="I4038">
        <f t="shared" si="2999"/>
        <v>-8.8240155857208449E+20</v>
      </c>
      <c r="J4038">
        <f t="shared" si="3000"/>
        <v>2.7572765514860799E+22</v>
      </c>
      <c r="K4038">
        <f t="shared" si="3001"/>
        <v>-1.4775645655929075E-4</v>
      </c>
      <c r="L4038">
        <f t="shared" si="3002"/>
        <v>4.6170069515841924E-3</v>
      </c>
      <c r="M4038">
        <f t="shared" si="3003"/>
        <v>-603930310.4778744</v>
      </c>
      <c r="N4038">
        <f t="shared" si="3004"/>
        <v>-26818376.764425255</v>
      </c>
      <c r="O4038">
        <f t="shared" si="3005"/>
        <v>-3.1915394616806805</v>
      </c>
      <c r="P4038">
        <f t="shared" si="3006"/>
        <v>99.727350154218556</v>
      </c>
      <c r="S4038">
        <f t="shared" si="3010"/>
        <v>-100881395841.43216</v>
      </c>
      <c r="T4038">
        <f t="shared" si="3011"/>
        <v>-125239744806.82608</v>
      </c>
      <c r="U4038">
        <f t="shared" si="3012"/>
        <v>-22475.927532386373</v>
      </c>
      <c r="V4038">
        <f t="shared" si="3013"/>
        <v>17832.700855066079</v>
      </c>
      <c r="W4038">
        <f t="shared" si="3007"/>
        <v>-22441.151427914596</v>
      </c>
      <c r="X4038">
        <f t="shared" si="2976"/>
        <v>17875.873834713057</v>
      </c>
      <c r="Y4038">
        <f t="shared" si="2977"/>
        <v>160816820345.99069</v>
      </c>
      <c r="Z4038">
        <f t="shared" si="2978"/>
        <v>3.0654720714348675E+22</v>
      </c>
      <c r="AA4038">
        <f t="shared" si="2979"/>
        <v>1.922989776902312E+22</v>
      </c>
      <c r="AB4038">
        <f t="shared" si="2980"/>
        <v>2.3873058745532321E+22</v>
      </c>
      <c r="AC4038">
        <f t="shared" si="2981"/>
        <v>3.2200096733126455E-3</v>
      </c>
      <c r="AD4038">
        <f t="shared" si="2982"/>
        <v>3.9974981154608704E-3</v>
      </c>
      <c r="AE4038">
        <f t="shared" si="2983"/>
        <v>-484728870.84295529</v>
      </c>
      <c r="AF4038">
        <f t="shared" si="2984"/>
        <v>386118874.82980204</v>
      </c>
      <c r="AG4038">
        <f t="shared" si="2985"/>
        <v>69.55220894355314</v>
      </c>
      <c r="AH4038">
        <f t="shared" si="2986"/>
        <v>86.345959293954806</v>
      </c>
      <c r="AJ4038">
        <f t="shared" si="3014"/>
        <v>-295515655.39825314</v>
      </c>
      <c r="AK4038">
        <f t="shared" si="3015"/>
        <v>-512883169.6307227</v>
      </c>
      <c r="AL4038">
        <f t="shared" si="3016"/>
        <v>-92.906151654132913</v>
      </c>
      <c r="AM4038">
        <f t="shared" si="3017"/>
        <v>-6.4833313310419873</v>
      </c>
      <c r="AN4038">
        <f t="shared" si="2987"/>
        <v>-92.830692216721602</v>
      </c>
      <c r="AO4038">
        <f t="shared" si="2988"/>
        <v>-6.3523674557579319</v>
      </c>
      <c r="AP4038">
        <f t="shared" si="2989"/>
        <v>591927908.00562513</v>
      </c>
      <c r="AQ4038">
        <f t="shared" si="2990"/>
        <v>8.357914608729011E+19</v>
      </c>
      <c r="AR4038">
        <f t="shared" si="2991"/>
        <v>4.1726274094474977E+19</v>
      </c>
      <c r="AS4038">
        <f t="shared" si="2992"/>
        <v>7.2418172518183092E+19</v>
      </c>
      <c r="AT4038">
        <f t="shared" si="3008"/>
        <v>6.9869849454914562E-6</v>
      </c>
      <c r="AU4038">
        <f t="shared" si="3009"/>
        <v>1.2126284748523624E-5</v>
      </c>
      <c r="AV4038">
        <f t="shared" si="3018"/>
        <v>6.9869849454914562E-6</v>
      </c>
      <c r="AW4038">
        <f t="shared" si="3019"/>
        <v>1.2126284748523624E-5</v>
      </c>
      <c r="AX4038">
        <f t="shared" si="2993"/>
        <v>-2005142.9518811866</v>
      </c>
      <c r="AY4038">
        <f t="shared" si="2994"/>
        <v>-137211.13704437134</v>
      </c>
      <c r="AZ4038">
        <f t="shared" si="2995"/>
        <v>0.15091887482261546</v>
      </c>
      <c r="BA4038">
        <f t="shared" si="2996"/>
        <v>0.2619277505681103</v>
      </c>
    </row>
    <row r="4039" spans="3:53" x14ac:dyDescent="0.35">
      <c r="C4039">
        <f t="shared" si="3020"/>
        <v>4818481600.806345</v>
      </c>
      <c r="D4039">
        <f t="shared" si="3021"/>
        <v>-169463160258.08292</v>
      </c>
      <c r="E4039">
        <f t="shared" si="3022"/>
        <v>-27962.928135659567</v>
      </c>
      <c r="F4039">
        <f t="shared" si="3023"/>
        <v>-1141.864166717321</v>
      </c>
      <c r="G4039">
        <f t="shared" si="2997"/>
        <v>169531650288.65259</v>
      </c>
      <c r="H4039">
        <f t="shared" si="2998"/>
        <v>2.7584094155535297E+22</v>
      </c>
      <c r="I4039">
        <f t="shared" si="2999"/>
        <v>-7.8400375350002162E+20</v>
      </c>
      <c r="J4039">
        <f t="shared" si="3000"/>
        <v>2.7572950304527342E+22</v>
      </c>
      <c r="K4039">
        <f t="shared" si="3001"/>
        <v>-1.312799319323546E-4</v>
      </c>
      <c r="L4039">
        <f t="shared" si="3002"/>
        <v>4.6170378942611088E-3</v>
      </c>
      <c r="M4039">
        <f t="shared" si="3003"/>
        <v>-603999247.73024666</v>
      </c>
      <c r="N4039">
        <f t="shared" si="3004"/>
        <v>-24664266.001094133</v>
      </c>
      <c r="O4039">
        <f t="shared" si="3005"/>
        <v>-2.8356465297388591</v>
      </c>
      <c r="P4039">
        <f t="shared" si="3006"/>
        <v>99.728018516039953</v>
      </c>
      <c r="S4039">
        <f t="shared" si="3010"/>
        <v>-101366124712.27512</v>
      </c>
      <c r="T4039">
        <f t="shared" si="3011"/>
        <v>-124853625931.99628</v>
      </c>
      <c r="U4039">
        <f t="shared" si="3012"/>
        <v>-22406.375323442819</v>
      </c>
      <c r="V4039">
        <f t="shared" si="3013"/>
        <v>17919.046814360034</v>
      </c>
      <c r="W4039">
        <f t="shared" si="3007"/>
        <v>-22371.435099854676</v>
      </c>
      <c r="X4039">
        <f t="shared" si="2976"/>
        <v>17962.083022148749</v>
      </c>
      <c r="Y4039">
        <f t="shared" si="2977"/>
        <v>160821388961.64081</v>
      </c>
      <c r="Z4039">
        <f t="shared" si="2978"/>
        <v>3.065297905985304E+22</v>
      </c>
      <c r="AA4039">
        <f t="shared" si="2979"/>
        <v>1.9320649561887228E+22</v>
      </c>
      <c r="AB4039">
        <f t="shared" si="2980"/>
        <v>2.3797428973536952E+22</v>
      </c>
      <c r="AC4039">
        <f t="shared" si="2981"/>
        <v>3.2352058877908956E-3</v>
      </c>
      <c r="AD4039">
        <f t="shared" si="2982"/>
        <v>3.9848340545105406E-3</v>
      </c>
      <c r="AE4039">
        <f t="shared" si="2983"/>
        <v>-483222998.15686101</v>
      </c>
      <c r="AF4039">
        <f t="shared" si="2984"/>
        <v>387980993.278413</v>
      </c>
      <c r="AG4039">
        <f t="shared" si="2985"/>
        <v>69.88044717628334</v>
      </c>
      <c r="AH4039">
        <f t="shared" si="2986"/>
        <v>86.072415577427677</v>
      </c>
      <c r="AJ4039">
        <f t="shared" si="3014"/>
        <v>-297520798.35013431</v>
      </c>
      <c r="AK4039">
        <f t="shared" si="3015"/>
        <v>-513020380.76776707</v>
      </c>
      <c r="AL4039">
        <f t="shared" si="3016"/>
        <v>-92.75523277931029</v>
      </c>
      <c r="AM4039">
        <f t="shared" si="3017"/>
        <v>-6.2214035804738774</v>
      </c>
      <c r="AN4039">
        <f t="shared" si="2987"/>
        <v>-92.679691821779301</v>
      </c>
      <c r="AO4039">
        <f t="shared" si="2988"/>
        <v>-6.0911469698066139</v>
      </c>
      <c r="AP4039">
        <f t="shared" si="2989"/>
        <v>593050197.31385815</v>
      </c>
      <c r="AQ4039">
        <f t="shared" si="2990"/>
        <v>8.3263114733322797E+19</v>
      </c>
      <c r="AR4039">
        <f t="shared" si="2991"/>
        <v>4.1771351701391892E+19</v>
      </c>
      <c r="AS4039">
        <f t="shared" si="2992"/>
        <v>7.2027081380082999E+19</v>
      </c>
      <c r="AT4039">
        <f t="shared" si="3008"/>
        <v>6.994533104720678E-6</v>
      </c>
      <c r="AU4039">
        <f t="shared" si="3009"/>
        <v>1.2060797284005859E-5</v>
      </c>
      <c r="AV4039">
        <f t="shared" si="3018"/>
        <v>6.994533104720678E-6</v>
      </c>
      <c r="AW4039">
        <f t="shared" si="3019"/>
        <v>1.2060797284005859E-5</v>
      </c>
      <c r="AX4039">
        <f t="shared" si="2993"/>
        <v>-2001881.3433504328</v>
      </c>
      <c r="AY4039">
        <f t="shared" si="2994"/>
        <v>-131568.77454782286</v>
      </c>
      <c r="AZ4039">
        <f t="shared" si="2995"/>
        <v>0.15108191506196664</v>
      </c>
      <c r="BA4039">
        <f t="shared" si="2996"/>
        <v>0.26051322133452659</v>
      </c>
    </row>
    <row r="4040" spans="3:53" x14ac:dyDescent="0.35">
      <c r="C4040">
        <f t="shared" si="3020"/>
        <v>4214482353.0760984</v>
      </c>
      <c r="D4040">
        <f t="shared" si="3021"/>
        <v>-169487824524.08401</v>
      </c>
      <c r="E4040">
        <f t="shared" si="3022"/>
        <v>-27965.763782189308</v>
      </c>
      <c r="F4040">
        <f t="shared" si="3023"/>
        <v>-1042.136148201281</v>
      </c>
      <c r="G4040">
        <f t="shared" si="2997"/>
        <v>169540215062.4184</v>
      </c>
      <c r="H4040">
        <f t="shared" si="2998"/>
        <v>2.7581307258533264E+22</v>
      </c>
      <c r="I4040">
        <f t="shared" si="2999"/>
        <v>-6.856245444366256E+20</v>
      </c>
      <c r="J4040">
        <f t="shared" si="3000"/>
        <v>2.7572784209681944E+22</v>
      </c>
      <c r="K4040">
        <f t="shared" si="3001"/>
        <v>-1.148065211715716E-4</v>
      </c>
      <c r="L4040">
        <f t="shared" si="3002"/>
        <v>4.6170100819963068E-3</v>
      </c>
      <c r="M4040">
        <f t="shared" si="3003"/>
        <v>-604060497.69528902</v>
      </c>
      <c r="N4040">
        <f t="shared" si="3004"/>
        <v>-22510140.80114767</v>
      </c>
      <c r="O4040">
        <f t="shared" si="3005"/>
        <v>-2.4798208573059464</v>
      </c>
      <c r="P4040">
        <f t="shared" si="3006"/>
        <v>99.72741777112023</v>
      </c>
      <c r="S4040">
        <f t="shared" si="3010"/>
        <v>-101849347710.43198</v>
      </c>
      <c r="T4040">
        <f t="shared" si="3011"/>
        <v>-124465644938.71786</v>
      </c>
      <c r="U4040">
        <f t="shared" si="3012"/>
        <v>-22336.494876266534</v>
      </c>
      <c r="V4040">
        <f t="shared" si="3013"/>
        <v>18005.11922993746</v>
      </c>
      <c r="W4040">
        <f t="shared" si="3007"/>
        <v>-22301.391076179509</v>
      </c>
      <c r="X4040">
        <f t="shared" si="2976"/>
        <v>18048.0180527169</v>
      </c>
      <c r="Y4040">
        <f t="shared" si="2977"/>
        <v>160825950639.35254</v>
      </c>
      <c r="Z4040">
        <f t="shared" si="2978"/>
        <v>3.0651240198335225E+22</v>
      </c>
      <c r="AA4040">
        <f t="shared" si="2979"/>
        <v>1.941110130738029E+22</v>
      </c>
      <c r="AB4040">
        <f t="shared" si="2980"/>
        <v>2.372146015174151E+22</v>
      </c>
      <c r="AC4040">
        <f t="shared" si="2981"/>
        <v>3.2503518599096264E-3</v>
      </c>
      <c r="AD4040">
        <f t="shared" si="2982"/>
        <v>3.9721132203184044E-3</v>
      </c>
      <c r="AE4040">
        <f t="shared" si="2983"/>
        <v>-481710047.24547738</v>
      </c>
      <c r="AF4040">
        <f t="shared" si="2984"/>
        <v>389837189.93868506</v>
      </c>
      <c r="AG4040">
        <f t="shared" si="2985"/>
        <v>70.207600174047926</v>
      </c>
      <c r="AH4040">
        <f t="shared" si="2986"/>
        <v>85.797645558877534</v>
      </c>
      <c r="AJ4040">
        <f t="shared" si="3014"/>
        <v>-299522679.69348472</v>
      </c>
      <c r="AK4040">
        <f t="shared" si="3015"/>
        <v>-513151949.54231489</v>
      </c>
      <c r="AL4040">
        <f t="shared" si="3016"/>
        <v>-92.604150864248325</v>
      </c>
      <c r="AM4040">
        <f t="shared" si="3017"/>
        <v>-5.9608903591393512</v>
      </c>
      <c r="AN4040">
        <f t="shared" si="2987"/>
        <v>-92.528531042407295</v>
      </c>
      <c r="AO4040">
        <f t="shared" si="2988"/>
        <v>-5.8313360327642068</v>
      </c>
      <c r="AP4040">
        <f t="shared" si="2989"/>
        <v>594170648.02112567</v>
      </c>
      <c r="AQ4040">
        <f t="shared" si="2990"/>
        <v>8.2949385828260823E+19</v>
      </c>
      <c r="AR4040">
        <f t="shared" si="2991"/>
        <v>4.1814960743947887E+19</v>
      </c>
      <c r="AS4040">
        <f t="shared" si="2992"/>
        <v>7.1638744177070645E+19</v>
      </c>
      <c r="AT4040">
        <f t="shared" si="3008"/>
        <v>7.0018353556510186E-6</v>
      </c>
      <c r="AU4040">
        <f t="shared" si="3009"/>
        <v>1.1995770960661527E-5</v>
      </c>
      <c r="AV4040">
        <f t="shared" si="3018"/>
        <v>7.0018353556510186E-6</v>
      </c>
      <c r="AW4040">
        <f t="shared" si="3019"/>
        <v>1.1995770960661527E-5</v>
      </c>
      <c r="AX4040">
        <f t="shared" si="2993"/>
        <v>-1998616.2705159977</v>
      </c>
      <c r="AY4040">
        <f t="shared" si="2994"/>
        <v>-125956.85830770686</v>
      </c>
      <c r="AZ4040">
        <f t="shared" si="2995"/>
        <v>0.151239643682062</v>
      </c>
      <c r="BA4040">
        <f t="shared" si="2996"/>
        <v>0.25910865275028899</v>
      </c>
    </row>
    <row r="4041" spans="3:53" x14ac:dyDescent="0.35">
      <c r="C4041">
        <f t="shared" si="3020"/>
        <v>3610421855.3808093</v>
      </c>
      <c r="D4041">
        <f t="shared" si="3021"/>
        <v>-169510334664.88516</v>
      </c>
      <c r="E4041">
        <f t="shared" si="3022"/>
        <v>-27968.243603046612</v>
      </c>
      <c r="F4041">
        <f t="shared" si="3023"/>
        <v>-942.40873043016074</v>
      </c>
      <c r="G4041">
        <f t="shared" si="2997"/>
        <v>169548779718.92096</v>
      </c>
      <c r="H4041">
        <f t="shared" si="2998"/>
        <v>2.7578520822009406E+22</v>
      </c>
      <c r="I4041">
        <f t="shared" si="2999"/>
        <v>-5.8726517807987425E+20</v>
      </c>
      <c r="J4041">
        <f t="shared" si="3000"/>
        <v>2.7572267413845767E+22</v>
      </c>
      <c r="K4041">
        <f t="shared" si="3001"/>
        <v>-9.8336433034138348E-5</v>
      </c>
      <c r="L4041">
        <f t="shared" si="3002"/>
        <v>4.6169235455200547E-3</v>
      </c>
      <c r="M4041">
        <f t="shared" si="3003"/>
        <v>-604114061.82580686</v>
      </c>
      <c r="N4041">
        <f t="shared" si="3004"/>
        <v>-20356028.577291474</v>
      </c>
      <c r="O4041">
        <f t="shared" si="3005"/>
        <v>-2.1240669535373882</v>
      </c>
      <c r="P4041">
        <f t="shared" si="3006"/>
        <v>99.725548583233177</v>
      </c>
      <c r="S4041">
        <f t="shared" si="3010"/>
        <v>-102331057757.67746</v>
      </c>
      <c r="T4041">
        <f t="shared" si="3011"/>
        <v>-124075807748.77917</v>
      </c>
      <c r="U4041">
        <f t="shared" si="3012"/>
        <v>-22266.287276092484</v>
      </c>
      <c r="V4041">
        <f t="shared" si="3013"/>
        <v>18090.916875496336</v>
      </c>
      <c r="W4041">
        <f t="shared" si="3007"/>
        <v>-22231.020444342226</v>
      </c>
      <c r="X4041">
        <f t="shared" si="2976"/>
        <v>18133.677702287707</v>
      </c>
      <c r="Y4041">
        <f t="shared" si="2977"/>
        <v>160830505347.45306</v>
      </c>
      <c r="Z4041">
        <f t="shared" si="2978"/>
        <v>3.0649504141175121E+22</v>
      </c>
      <c r="AA4041">
        <f t="shared" si="2979"/>
        <v>1.9501251778939552E+22</v>
      </c>
      <c r="AB4041">
        <f t="shared" si="2980"/>
        <v>2.3645153481301787E+22</v>
      </c>
      <c r="AC4041">
        <f t="shared" si="2981"/>
        <v>3.265447384283247E-3</v>
      </c>
      <c r="AD4041">
        <f t="shared" si="2982"/>
        <v>3.9593358140157043E-3</v>
      </c>
      <c r="AE4041">
        <f t="shared" si="2983"/>
        <v>-480190041.59779209</v>
      </c>
      <c r="AF4041">
        <f t="shared" si="2984"/>
        <v>391687438.36941445</v>
      </c>
      <c r="AG4041">
        <f t="shared" si="2985"/>
        <v>70.533663500518131</v>
      </c>
      <c r="AH4041">
        <f t="shared" si="2986"/>
        <v>85.521653582739205</v>
      </c>
      <c r="AJ4041">
        <f t="shared" si="3014"/>
        <v>-301521295.9640007</v>
      </c>
      <c r="AK4041">
        <f t="shared" si="3015"/>
        <v>-513277906.40062261</v>
      </c>
      <c r="AL4041">
        <f t="shared" si="3016"/>
        <v>-92.452911220566264</v>
      </c>
      <c r="AM4041">
        <f t="shared" si="3017"/>
        <v>-5.7017817063890623</v>
      </c>
      <c r="AN4041">
        <f t="shared" si="2987"/>
        <v>-92.377215143657438</v>
      </c>
      <c r="AO4041">
        <f t="shared" si="2988"/>
        <v>-5.5729247254773693</v>
      </c>
      <c r="AP4041">
        <f t="shared" si="2989"/>
        <v>595289258.36001515</v>
      </c>
      <c r="AQ4041">
        <f t="shared" si="2990"/>
        <v>8.2637937704150106E+19</v>
      </c>
      <c r="AR4041">
        <f t="shared" si="2991"/>
        <v>4.1857126972176105E+19</v>
      </c>
      <c r="AS4041">
        <f t="shared" si="2992"/>
        <v>7.1253137963391623E+19</v>
      </c>
      <c r="AT4041">
        <f t="shared" si="3008"/>
        <v>7.0088960100763732E-6</v>
      </c>
      <c r="AU4041">
        <f t="shared" si="3009"/>
        <v>1.1931201936267853E-5</v>
      </c>
      <c r="AV4041">
        <f t="shared" si="3018"/>
        <v>7.0088960100763732E-6</v>
      </c>
      <c r="AW4041">
        <f t="shared" si="3019"/>
        <v>1.1931201936267853E-5</v>
      </c>
      <c r="AX4041">
        <f t="shared" si="2993"/>
        <v>-1995347.8471030006</v>
      </c>
      <c r="AY4041">
        <f t="shared" si="2994"/>
        <v>-120375.17407031117</v>
      </c>
      <c r="AZ4041">
        <f t="shared" si="2995"/>
        <v>0.15139215381764967</v>
      </c>
      <c r="BA4041">
        <f t="shared" si="2996"/>
        <v>0.25771396182338563</v>
      </c>
    </row>
    <row r="4042" spans="3:53" x14ac:dyDescent="0.35">
      <c r="C4042">
        <f t="shared" si="3020"/>
        <v>3006307793.5550022</v>
      </c>
      <c r="D4042">
        <f t="shared" si="3021"/>
        <v>-169530690693.46246</v>
      </c>
      <c r="E4042">
        <f t="shared" si="3022"/>
        <v>-27970.367670000149</v>
      </c>
      <c r="F4042">
        <f t="shared" si="3023"/>
        <v>-842.6831818469276</v>
      </c>
      <c r="G4042">
        <f t="shared" si="2997"/>
        <v>169557344204.11295</v>
      </c>
      <c r="H4042">
        <f t="shared" si="2998"/>
        <v>2.7575734863440879E+22</v>
      </c>
      <c r="I4042">
        <f t="shared" si="2999"/>
        <v>-4.8892689975830466E+20</v>
      </c>
      <c r="J4042">
        <f t="shared" si="3000"/>
        <v>2.7571400104918164E+22</v>
      </c>
      <c r="K4042">
        <f t="shared" si="3001"/>
        <v>-8.1869876047941165E-5</v>
      </c>
      <c r="L4042">
        <f t="shared" si="3002"/>
        <v>4.6167783162957407E-3</v>
      </c>
      <c r="M4042">
        <f t="shared" si="3003"/>
        <v>-604159941.67200327</v>
      </c>
      <c r="N4042">
        <f t="shared" si="3004"/>
        <v>-18201956.727893636</v>
      </c>
      <c r="O4042">
        <f t="shared" si="3005"/>
        <v>-1.7683893226355292</v>
      </c>
      <c r="P4042">
        <f t="shared" si="3006"/>
        <v>99.722411631987995</v>
      </c>
      <c r="S4042">
        <f t="shared" si="3010"/>
        <v>-102811247799.27525</v>
      </c>
      <c r="T4042">
        <f t="shared" si="3011"/>
        <v>-123684120310.40976</v>
      </c>
      <c r="U4042">
        <f t="shared" si="3012"/>
        <v>-22195.753612591965</v>
      </c>
      <c r="V4042">
        <f t="shared" si="3013"/>
        <v>18176.438529079074</v>
      </c>
      <c r="W4042">
        <f t="shared" si="3007"/>
        <v>-22160.324296223509</v>
      </c>
      <c r="X4042">
        <f t="shared" si="2976"/>
        <v>18219.060751083296</v>
      </c>
      <c r="Y4042">
        <f t="shared" si="2977"/>
        <v>160835053054.37585</v>
      </c>
      <c r="Z4042">
        <f t="shared" si="2978"/>
        <v>3.0647770899709166E+22</v>
      </c>
      <c r="AA4042">
        <f t="shared" si="2979"/>
        <v>1.9591099754853396E+22</v>
      </c>
      <c r="AB4042">
        <f t="shared" si="2980"/>
        <v>2.356851016751893E+22</v>
      </c>
      <c r="AC4042">
        <f t="shared" si="2981"/>
        <v>3.2804922563384785E-3</v>
      </c>
      <c r="AD4042">
        <f t="shared" si="2982"/>
        <v>3.946502037427818E-3</v>
      </c>
      <c r="AE4042">
        <f t="shared" si="2983"/>
        <v>-478663004.79842782</v>
      </c>
      <c r="AF4042">
        <f t="shared" si="2984"/>
        <v>393531712.22339922</v>
      </c>
      <c r="AG4042">
        <f t="shared" si="2985"/>
        <v>70.858632736911133</v>
      </c>
      <c r="AH4042">
        <f t="shared" si="2986"/>
        <v>85.244444008440865</v>
      </c>
      <c r="AJ4042">
        <f t="shared" si="3014"/>
        <v>-303516643.8111037</v>
      </c>
      <c r="AK4042">
        <f t="shared" si="3015"/>
        <v>-513398281.5746929</v>
      </c>
      <c r="AL4042">
        <f t="shared" si="3016"/>
        <v>-92.301519066748611</v>
      </c>
      <c r="AM4042">
        <f t="shared" si="3017"/>
        <v>-5.4440677445656771</v>
      </c>
      <c r="AN4042">
        <f t="shared" si="2987"/>
        <v>-92.225749298247734</v>
      </c>
      <c r="AO4042">
        <f t="shared" si="2988"/>
        <v>-5.3159032114606362</v>
      </c>
      <c r="AP4042">
        <f t="shared" si="2989"/>
        <v>596406026.62465107</v>
      </c>
      <c r="AQ4042">
        <f t="shared" si="2990"/>
        <v>8.23287489360278E+19</v>
      </c>
      <c r="AR4042">
        <f t="shared" si="2991"/>
        <v>4.1897875693258973E+19</v>
      </c>
      <c r="AS4042">
        <f t="shared" si="2992"/>
        <v>7.0870239972528087E+19</v>
      </c>
      <c r="AT4042">
        <f t="shared" si="3008"/>
        <v>7.0157193056361307E-6</v>
      </c>
      <c r="AU4042">
        <f t="shared" si="3009"/>
        <v>1.1867086398614883E-5</v>
      </c>
      <c r="AV4042">
        <f t="shared" si="3018"/>
        <v>7.0157193056361307E-6</v>
      </c>
      <c r="AW4042">
        <f t="shared" si="3019"/>
        <v>1.1867086398614883E-5</v>
      </c>
      <c r="AX4042">
        <f t="shared" si="2993"/>
        <v>-1992076.1848421511</v>
      </c>
      <c r="AY4042">
        <f t="shared" si="2994"/>
        <v>-114823.50936754973</v>
      </c>
      <c r="AZ4042">
        <f t="shared" si="2995"/>
        <v>0.15153953700174042</v>
      </c>
      <c r="BA4042">
        <f t="shared" si="2996"/>
        <v>0.25632906621008145</v>
      </c>
    </row>
    <row r="4043" spans="3:53" x14ac:dyDescent="0.35">
      <c r="C4043">
        <f t="shared" si="3020"/>
        <v>2402147851.8829989</v>
      </c>
      <c r="D4043">
        <f t="shared" si="3021"/>
        <v>-169548892650.19037</v>
      </c>
      <c r="E4043">
        <f t="shared" si="3022"/>
        <v>-27972.136059322784</v>
      </c>
      <c r="F4043">
        <f t="shared" si="3023"/>
        <v>-742.96077021493966</v>
      </c>
      <c r="G4043">
        <f t="shared" si="2997"/>
        <v>169565908463.96005</v>
      </c>
      <c r="H4043">
        <f t="shared" si="2998"/>
        <v>2.757294940028998E+22</v>
      </c>
      <c r="I4043">
        <f t="shared" si="2999"/>
        <v>-3.9061095341616261E+20</v>
      </c>
      <c r="J4043">
        <f t="shared" si="3000"/>
        <v>2.7570182475167316E+22</v>
      </c>
      <c r="K4043">
        <f t="shared" si="3001"/>
        <v>-6.5407058509069421E-5</v>
      </c>
      <c r="L4043">
        <f t="shared" si="3002"/>
        <v>4.6165744265183042E-3</v>
      </c>
      <c r="M4043">
        <f t="shared" si="3003"/>
        <v>-604198138.88137209</v>
      </c>
      <c r="N4043">
        <f t="shared" si="3004"/>
        <v>-16047952.636642696</v>
      </c>
      <c r="O4043">
        <f t="shared" si="3005"/>
        <v>-1.4127924637958995</v>
      </c>
      <c r="P4043">
        <f t="shared" si="3006"/>
        <v>99.718007612795375</v>
      </c>
      <c r="S4043">
        <f t="shared" si="3010"/>
        <v>-103289910804.07368</v>
      </c>
      <c r="T4043">
        <f t="shared" si="3011"/>
        <v>-123290588598.18636</v>
      </c>
      <c r="U4043">
        <f t="shared" si="3012"/>
        <v>-22124.894979855053</v>
      </c>
      <c r="V4043">
        <f t="shared" si="3013"/>
        <v>18261.682973087514</v>
      </c>
      <c r="W4043">
        <f t="shared" si="3007"/>
        <v>-22089.303728114035</v>
      </c>
      <c r="X4043">
        <f t="shared" si="2976"/>
        <v>18304.165983692681</v>
      </c>
      <c r="Y4043">
        <f t="shared" si="2977"/>
        <v>160839593728.66104</v>
      </c>
      <c r="Z4043">
        <f t="shared" si="2978"/>
        <v>3.0646040485230283E+22</v>
      </c>
      <c r="AA4043">
        <f t="shared" si="2979"/>
        <v>1.9680644018273213E+22</v>
      </c>
      <c r="AB4043">
        <f t="shared" si="2980"/>
        <v>2.3491531419819784E+22</v>
      </c>
      <c r="AC4043">
        <f t="shared" si="2981"/>
        <v>3.2954862723163451E-3</v>
      </c>
      <c r="AD4043">
        <f t="shared" si="2982"/>
        <v>3.9336120930709619E-3</v>
      </c>
      <c r="AE4043">
        <f t="shared" si="2983"/>
        <v>-477128960.52726316</v>
      </c>
      <c r="AF4043">
        <f t="shared" si="2984"/>
        <v>395369985.24776191</v>
      </c>
      <c r="AG4043">
        <f t="shared" si="2985"/>
        <v>71.182503482033056</v>
      </c>
      <c r="AH4043">
        <f t="shared" si="2986"/>
        <v>84.966021210332784</v>
      </c>
      <c r="AJ4043">
        <f t="shared" si="3014"/>
        <v>-305508719.99594587</v>
      </c>
      <c r="AK4043">
        <f t="shared" si="3015"/>
        <v>-513513105.08406043</v>
      </c>
      <c r="AL4043">
        <f t="shared" si="3016"/>
        <v>-92.149979529746872</v>
      </c>
      <c r="AM4043">
        <f t="shared" si="3017"/>
        <v>-5.1877386783555952</v>
      </c>
      <c r="AN4043">
        <f t="shared" si="2987"/>
        <v>-92.074138588149665</v>
      </c>
      <c r="AO4043">
        <f t="shared" si="2988"/>
        <v>-5.0602617362486857</v>
      </c>
      <c r="AP4043">
        <f t="shared" si="2989"/>
        <v>597520951.16960919</v>
      </c>
      <c r="AQ4043">
        <f t="shared" si="2990"/>
        <v>8.2021798338962063E+19</v>
      </c>
      <c r="AR4043">
        <f t="shared" si="2991"/>
        <v>4.1937231779491119E+19</v>
      </c>
      <c r="AS4043">
        <f t="shared" si="2992"/>
        <v>7.0490027616894861E+19</v>
      </c>
      <c r="AT4043">
        <f t="shared" si="3008"/>
        <v>7.0223094071485463E-6</v>
      </c>
      <c r="AU4043">
        <f t="shared" si="3009"/>
        <v>1.1803420565454597E-5</v>
      </c>
      <c r="AV4043">
        <f t="shared" si="3018"/>
        <v>7.0223094071485463E-6</v>
      </c>
      <c r="AW4043">
        <f t="shared" si="3019"/>
        <v>1.1803420565454597E-5</v>
      </c>
      <c r="AX4043">
        <f t="shared" si="2993"/>
        <v>-1988801.3935040329</v>
      </c>
      <c r="AY4043">
        <f t="shared" si="2994"/>
        <v>-109301.65350297162</v>
      </c>
      <c r="AZ4043">
        <f t="shared" si="2995"/>
        <v>0.15168188319440859</v>
      </c>
      <c r="BA4043">
        <f t="shared" si="2996"/>
        <v>0.25495388421381932</v>
      </c>
    </row>
    <row r="4044" spans="3:53" x14ac:dyDescent="0.35">
      <c r="C4044">
        <f t="shared" si="3020"/>
        <v>1797949713.001627</v>
      </c>
      <c r="D4044">
        <f t="shared" si="3021"/>
        <v>-169564940602.82703</v>
      </c>
      <c r="E4044">
        <f t="shared" si="3022"/>
        <v>-27973.548851786578</v>
      </c>
      <c r="F4044">
        <f t="shared" si="3023"/>
        <v>-643.24276260214424</v>
      </c>
      <c r="G4044">
        <f t="shared" si="2997"/>
        <v>169574472444.44177</v>
      </c>
      <c r="H4044">
        <f t="shared" si="2998"/>
        <v>2.7570164450003916E+22</v>
      </c>
      <c r="I4044">
        <f t="shared" si="2999"/>
        <v>-2.9231858159861236E+20</v>
      </c>
      <c r="J4044">
        <f t="shared" si="3000"/>
        <v>2.7568614721220793E+22</v>
      </c>
      <c r="K4044">
        <f t="shared" si="3001"/>
        <v>-4.8948188479338974E-5</v>
      </c>
      <c r="L4044">
        <f t="shared" si="3002"/>
        <v>4.6163119091126572E-3</v>
      </c>
      <c r="M4044">
        <f t="shared" si="3003"/>
        <v>-604228655.19859004</v>
      </c>
      <c r="N4044">
        <f t="shared" si="3004"/>
        <v>-13894043.672206316</v>
      </c>
      <c r="O4044">
        <f t="shared" si="3005"/>
        <v>-1.0572808711537218</v>
      </c>
      <c r="P4044">
        <f t="shared" si="3006"/>
        <v>99.712337236833392</v>
      </c>
      <c r="S4044">
        <f t="shared" si="3010"/>
        <v>-103767039764.60095</v>
      </c>
      <c r="T4044">
        <f t="shared" si="3011"/>
        <v>-122895218612.9386</v>
      </c>
      <c r="U4044">
        <f t="shared" si="3012"/>
        <v>-22053.712476373021</v>
      </c>
      <c r="V4044">
        <f t="shared" si="3013"/>
        <v>18346.648994297848</v>
      </c>
      <c r="W4044">
        <f t="shared" si="3007"/>
        <v>-22017.959840696862</v>
      </c>
      <c r="X4044">
        <f t="shared" si="2976"/>
        <v>18388.992189086657</v>
      </c>
      <c r="Y4044">
        <f t="shared" si="2977"/>
        <v>160844127338.95584</v>
      </c>
      <c r="Z4044">
        <f t="shared" si="2978"/>
        <v>3.0644312908987743E+22</v>
      </c>
      <c r="AA4044">
        <f t="shared" si="2979"/>
        <v>1.9769883357225022E+22</v>
      </c>
      <c r="AB4044">
        <f t="shared" si="2980"/>
        <v>2.3414218451737184E+22</v>
      </c>
      <c r="AC4044">
        <f t="shared" si="2981"/>
        <v>3.3104292292741159E-3</v>
      </c>
      <c r="AD4044">
        <f t="shared" si="2982"/>
        <v>3.9206661841488921E-3</v>
      </c>
      <c r="AE4044">
        <f t="shared" si="2983"/>
        <v>-475587932.55905223</v>
      </c>
      <c r="AF4044">
        <f t="shared" si="2984"/>
        <v>397202231.28427178</v>
      </c>
      <c r="AG4044">
        <f t="shared" si="2985"/>
        <v>71.505271352320904</v>
      </c>
      <c r="AH4044">
        <f t="shared" si="2986"/>
        <v>84.686389577616069</v>
      </c>
      <c r="AJ4044">
        <f t="shared" si="3014"/>
        <v>-307497521.38944989</v>
      </c>
      <c r="AK4044">
        <f t="shared" si="3015"/>
        <v>-513622406.73756343</v>
      </c>
      <c r="AL4044">
        <f t="shared" si="3016"/>
        <v>-91.998297646552459</v>
      </c>
      <c r="AM4044">
        <f t="shared" si="3017"/>
        <v>-4.9327847941417762</v>
      </c>
      <c r="AN4044">
        <f t="shared" si="2987"/>
        <v>-91.922388006146932</v>
      </c>
      <c r="AO4044">
        <f t="shared" si="2988"/>
        <v>-4.8059906267498027</v>
      </c>
      <c r="AP4044">
        <f t="shared" si="2989"/>
        <v>598634030.40884864</v>
      </c>
      <c r="AQ4044">
        <f t="shared" si="2990"/>
        <v>8.1717064965126849E+19</v>
      </c>
      <c r="AR4044">
        <f t="shared" si="2991"/>
        <v>4.1975219676094341E+19</v>
      </c>
      <c r="AS4044">
        <f t="shared" si="2992"/>
        <v>7.0112478487487398E+19</v>
      </c>
      <c r="AT4044">
        <f t="shared" si="3008"/>
        <v>7.0286704079193467E-6</v>
      </c>
      <c r="AU4044">
        <f t="shared" si="3009"/>
        <v>1.1740200684441961E-5</v>
      </c>
      <c r="AV4044">
        <f t="shared" si="3018"/>
        <v>7.0286704079193467E-6</v>
      </c>
      <c r="AW4044">
        <f t="shared" si="3019"/>
        <v>1.1740200684441961E-5</v>
      </c>
      <c r="AX4044">
        <f t="shared" si="2993"/>
        <v>-1985523.5809327736</v>
      </c>
      <c r="AY4044">
        <f t="shared" si="2994"/>
        <v>-103809.39753779574</v>
      </c>
      <c r="AZ4044">
        <f t="shared" si="2995"/>
        <v>0.15181928081105789</v>
      </c>
      <c r="BA4044">
        <f t="shared" si="2996"/>
        <v>0.25358833478394638</v>
      </c>
    </row>
    <row r="4045" spans="3:53" x14ac:dyDescent="0.35">
      <c r="C4045">
        <f t="shared" si="3020"/>
        <v>1193721057.8030369</v>
      </c>
      <c r="D4045">
        <f t="shared" si="3021"/>
        <v>-169578834646.49924</v>
      </c>
      <c r="E4045">
        <f t="shared" si="3022"/>
        <v>-27974.606132657733</v>
      </c>
      <c r="F4045">
        <f t="shared" si="3023"/>
        <v>-543.53042536531086</v>
      </c>
      <c r="G4045">
        <f t="shared" si="2997"/>
        <v>169583036091.55185</v>
      </c>
      <c r="H4045">
        <f t="shared" si="2998"/>
        <v>2.7567380030014628E+22</v>
      </c>
      <c r="I4045">
        <f t="shared" si="2999"/>
        <v>-1.9405102543701157E+20</v>
      </c>
      <c r="J4045">
        <f t="shared" si="3000"/>
        <v>2.7566697044056186E+22</v>
      </c>
      <c r="K4045">
        <f t="shared" si="3001"/>
        <v>-3.249347378382645E-5</v>
      </c>
      <c r="L4045">
        <f t="shared" si="3002"/>
        <v>4.6159907977321142E-3</v>
      </c>
      <c r="M4045">
        <f t="shared" si="3003"/>
        <v>-604251492.46540701</v>
      </c>
      <c r="N4045">
        <f t="shared" si="3004"/>
        <v>-11740257.187890714</v>
      </c>
      <c r="O4045">
        <f t="shared" si="3005"/>
        <v>-0.70185903373065128</v>
      </c>
      <c r="P4045">
        <f t="shared" si="3006"/>
        <v>99.705401231013667</v>
      </c>
      <c r="S4045">
        <f t="shared" si="3010"/>
        <v>-104242627697.16</v>
      </c>
      <c r="T4045">
        <f t="shared" si="3011"/>
        <v>-122498016381.65433</v>
      </c>
      <c r="U4045">
        <f t="shared" si="3012"/>
        <v>-21982.207205020699</v>
      </c>
      <c r="V4045">
        <f t="shared" si="3013"/>
        <v>18431.335383875463</v>
      </c>
      <c r="W4045">
        <f t="shared" si="3007"/>
        <v>-21946.293739029756</v>
      </c>
      <c r="X4045">
        <f t="shared" si="2976"/>
        <v>18473.538160632597</v>
      </c>
      <c r="Y4045">
        <f t="shared" si="2977"/>
        <v>160848653854.01508</v>
      </c>
      <c r="Z4045">
        <f t="shared" si="2978"/>
        <v>3.0642588182186973E+22</v>
      </c>
      <c r="AA4045">
        <f t="shared" si="2979"/>
        <v>1.9858816564621048E+22</v>
      </c>
      <c r="AB4045">
        <f t="shared" si="2980"/>
        <v>2.3336572480890109E+22</v>
      </c>
      <c r="AC4045">
        <f t="shared" si="2981"/>
        <v>3.3253209250872482E-3</v>
      </c>
      <c r="AD4045">
        <f t="shared" si="2982"/>
        <v>3.9076645145495826E-3</v>
      </c>
      <c r="AE4045">
        <f t="shared" si="2983"/>
        <v>-474039944.76304275</v>
      </c>
      <c r="AF4045">
        <f t="shared" si="2984"/>
        <v>399028424.26966411</v>
      </c>
      <c r="AG4045">
        <f t="shared" si="2985"/>
        <v>71.826931981884556</v>
      </c>
      <c r="AH4045">
        <f t="shared" si="2986"/>
        <v>84.405553514270977</v>
      </c>
      <c r="AJ4045">
        <f t="shared" si="3014"/>
        <v>-309483044.97038269</v>
      </c>
      <c r="AK4045">
        <f t="shared" si="3015"/>
        <v>-513726216.1351012</v>
      </c>
      <c r="AL4045">
        <f t="shared" si="3016"/>
        <v>-91.846478365741405</v>
      </c>
      <c r="AM4045">
        <f t="shared" si="3017"/>
        <v>-4.6791964593578301</v>
      </c>
      <c r="AN4045">
        <f t="shared" si="2987"/>
        <v>-91.77050245736632</v>
      </c>
      <c r="AO4045">
        <f t="shared" si="2988"/>
        <v>-4.5530802906006933</v>
      </c>
      <c r="AP4045">
        <f t="shared" si="2989"/>
        <v>599745262.81466246</v>
      </c>
      <c r="AQ4045">
        <f t="shared" si="2990"/>
        <v>8.141452810091094E+19</v>
      </c>
      <c r="AR4045">
        <f t="shared" si="2991"/>
        <v>4.201186340888712E+19</v>
      </c>
      <c r="AS4045">
        <f t="shared" si="2992"/>
        <v>6.9737570353483284E+19</v>
      </c>
      <c r="AT4045">
        <f t="shared" si="3008"/>
        <v>7.0348063310259744E-6</v>
      </c>
      <c r="AU4045">
        <f t="shared" si="3009"/>
        <v>1.1677423033068199E-5</v>
      </c>
      <c r="AV4045">
        <f t="shared" si="3018"/>
        <v>7.0348063310259744E-6</v>
      </c>
      <c r="AW4045">
        <f t="shared" si="3019"/>
        <v>1.1677423033068199E-5</v>
      </c>
      <c r="AX4045">
        <f t="shared" si="2993"/>
        <v>-1982242.8530791125</v>
      </c>
      <c r="AY4045">
        <f t="shared" si="2994"/>
        <v>-98346.53427697497</v>
      </c>
      <c r="AZ4045">
        <f t="shared" si="2995"/>
        <v>0.15195181675016103</v>
      </c>
      <c r="BA4045">
        <f t="shared" si="2996"/>
        <v>0.2522323375142731</v>
      </c>
    </row>
    <row r="4046" spans="3:53" x14ac:dyDescent="0.35">
      <c r="C4046">
        <f t="shared" si="3020"/>
        <v>589469565.33762991</v>
      </c>
      <c r="D4046">
        <f t="shared" si="3021"/>
        <v>-169590574903.68713</v>
      </c>
      <c r="E4046">
        <f t="shared" si="3022"/>
        <v>-27975.307991691465</v>
      </c>
      <c r="F4046">
        <f t="shared" si="3023"/>
        <v>-443.82502413429722</v>
      </c>
      <c r="G4046">
        <f t="shared" si="2997"/>
        <v>169591599351.29916</v>
      </c>
      <c r="H4046">
        <f t="shared" si="2998"/>
        <v>2.7564596157738557E+22</v>
      </c>
      <c r="I4046">
        <f t="shared" si="2999"/>
        <v>-9.5809524634245857E+19</v>
      </c>
      <c r="J4046">
        <f t="shared" si="3000"/>
        <v>2.7564429648991556E+22</v>
      </c>
      <c r="K4046">
        <f t="shared" si="3001"/>
        <v>-1.6043122008413571E-5</v>
      </c>
      <c r="L4046">
        <f t="shared" si="3002"/>
        <v>4.6156111267567912E-3</v>
      </c>
      <c r="M4046">
        <f t="shared" si="3003"/>
        <v>-604266652.62053561</v>
      </c>
      <c r="N4046">
        <f t="shared" si="3004"/>
        <v>-9586620.5213008206</v>
      </c>
      <c r="O4046">
        <f t="shared" si="3005"/>
        <v>-0.34653143538173314</v>
      </c>
      <c r="P4046">
        <f t="shared" si="3006"/>
        <v>99.697200337946697</v>
      </c>
      <c r="S4046">
        <f t="shared" si="3010"/>
        <v>-104716667641.92305</v>
      </c>
      <c r="T4046">
        <f t="shared" si="3011"/>
        <v>-122098987957.38466</v>
      </c>
      <c r="U4046">
        <f t="shared" si="3012"/>
        <v>-21910.380273038816</v>
      </c>
      <c r="V4046">
        <f t="shared" si="3013"/>
        <v>18515.740937389735</v>
      </c>
      <c r="W4046">
        <f t="shared" si="3007"/>
        <v>-21874.306532527542</v>
      </c>
      <c r="X4046">
        <f t="shared" si="2976"/>
        <v>18557.802696109229</v>
      </c>
      <c r="Y4046">
        <f t="shared" si="2977"/>
        <v>160853173242.70148</v>
      </c>
      <c r="Z4046">
        <f t="shared" si="2978"/>
        <v>3.0640866315989527E+22</v>
      </c>
      <c r="AA4046">
        <f t="shared" si="2979"/>
        <v>1.994744243827131E+22</v>
      </c>
      <c r="AB4046">
        <f t="shared" si="2980"/>
        <v>2.3258594728964054E+22</v>
      </c>
      <c r="AC4046">
        <f t="shared" si="2981"/>
        <v>3.3401611584513245E-3</v>
      </c>
      <c r="AD4046">
        <f t="shared" si="2982"/>
        <v>3.8946072888419378E-3</v>
      </c>
      <c r="AE4046">
        <f t="shared" si="2983"/>
        <v>-472485021.10259491</v>
      </c>
      <c r="AF4046">
        <f t="shared" si="2984"/>
        <v>400848538.23595935</v>
      </c>
      <c r="AG4046">
        <f t="shared" si="2985"/>
        <v>72.147481022548604</v>
      </c>
      <c r="AH4046">
        <f t="shared" si="2986"/>
        <v>84.123517438985857</v>
      </c>
      <c r="AJ4046">
        <f t="shared" si="3014"/>
        <v>-311465287.82346183</v>
      </c>
      <c r="AK4046">
        <f t="shared" si="3015"/>
        <v>-513824562.66937816</v>
      </c>
      <c r="AL4046">
        <f t="shared" si="3016"/>
        <v>-91.694526548991249</v>
      </c>
      <c r="AM4046">
        <f t="shared" si="3017"/>
        <v>-4.4269641218435574</v>
      </c>
      <c r="AN4046">
        <f t="shared" si="2987"/>
        <v>-91.618486760781011</v>
      </c>
      <c r="AO4046">
        <f t="shared" si="2988"/>
        <v>-4.301521215522822</v>
      </c>
      <c r="AP4046">
        <f t="shared" si="2989"/>
        <v>600854646.91664791</v>
      </c>
      <c r="AQ4046">
        <f t="shared" si="2990"/>
        <v>8.111416726406067E+19</v>
      </c>
      <c r="AR4046">
        <f t="shared" si="2991"/>
        <v>4.2047186591811117E+19</v>
      </c>
      <c r="AS4046">
        <f t="shared" si="2992"/>
        <v>6.9365281161799033E+19</v>
      </c>
      <c r="AT4046">
        <f t="shared" si="3008"/>
        <v>7.0407211305778827E-6</v>
      </c>
      <c r="AU4046">
        <f t="shared" si="3009"/>
        <v>1.1615083918586576E-5</v>
      </c>
      <c r="AV4046">
        <f t="shared" si="3018"/>
        <v>7.0407211305778827E-6</v>
      </c>
      <c r="AW4046">
        <f t="shared" si="3019"/>
        <v>1.1615083918586576E-5</v>
      </c>
      <c r="AX4046">
        <f t="shared" si="2993"/>
        <v>-1978959.3140328699</v>
      </c>
      <c r="AY4046">
        <f t="shared" si="2994"/>
        <v>-92912.858255292958</v>
      </c>
      <c r="AZ4046">
        <f t="shared" si="2995"/>
        <v>0.15207957642048225</v>
      </c>
      <c r="BA4046">
        <f t="shared" si="2996"/>
        <v>0.25088581264147003</v>
      </c>
    </row>
    <row r="4047" spans="3:53" x14ac:dyDescent="0.35">
      <c r="C4047">
        <f t="shared" si="3020"/>
        <v>-14797087.282905698</v>
      </c>
      <c r="D4047">
        <f t="shared" si="3021"/>
        <v>-169600161524.20844</v>
      </c>
      <c r="E4047">
        <f t="shared" si="3022"/>
        <v>-27975.654523126846</v>
      </c>
      <c r="F4047">
        <f t="shared" si="3023"/>
        <v>-344.12782379635053</v>
      </c>
      <c r="G4047">
        <f t="shared" si="2997"/>
        <v>169600162169.70837</v>
      </c>
      <c r="H4047">
        <f t="shared" si="2998"/>
        <v>2.7561812850576424E+22</v>
      </c>
      <c r="I4047">
        <f t="shared" si="2999"/>
        <v>2.4046825498727793E+18</v>
      </c>
      <c r="J4047">
        <f t="shared" si="3000"/>
        <v>2.7561812745675883E+22</v>
      </c>
      <c r="K4047">
        <f t="shared" si="3001"/>
        <v>4.0265950265786659E-7</v>
      </c>
      <c r="L4047">
        <f t="shared" si="3002"/>
        <v>4.6151729312920095E-3</v>
      </c>
      <c r="M4047">
        <f t="shared" si="3003"/>
        <v>-604274137.6995399</v>
      </c>
      <c r="N4047">
        <f t="shared" si="3004"/>
        <v>-7433160.9940011716</v>
      </c>
      <c r="O4047">
        <f t="shared" si="3005"/>
        <v>8.6974452574099179E-3</v>
      </c>
      <c r="P4047">
        <f t="shared" si="3006"/>
        <v>99.687735315907403</v>
      </c>
      <c r="S4047">
        <f t="shared" si="3010"/>
        <v>-105189152663.02565</v>
      </c>
      <c r="T4047">
        <f t="shared" si="3011"/>
        <v>-121698139419.1487</v>
      </c>
      <c r="U4047">
        <f t="shared" si="3012"/>
        <v>-21838.232792016268</v>
      </c>
      <c r="V4047">
        <f t="shared" si="3013"/>
        <v>18599.864454828723</v>
      </c>
      <c r="W4047">
        <f t="shared" si="3007"/>
        <v>-21801.999334944321</v>
      </c>
      <c r="X4047">
        <f t="shared" ref="X4047:X4115" si="3024">V4047+AD4047*dt/2</f>
        <v>18641.784597721267</v>
      </c>
      <c r="Y4047">
        <f t="shared" ref="Y4047:Y4115" si="3025">SQRT((xs-S4047)^2+(ys-T4047)^2)</f>
        <v>160857685473.98621</v>
      </c>
      <c r="Z4047">
        <f t="shared" ref="Z4047:Z4110" si="3026">G*Ms*Me/Y4047^2</f>
        <v>3.0639147321512857E+22</v>
      </c>
      <c r="AA4047">
        <f t="shared" ref="AA4047:AA4110" si="3027">(xs-S4047)/Y4047*Z4047</f>
        <v>2.0035759780894991E+22</v>
      </c>
      <c r="AB4047">
        <f t="shared" ref="AB4047:AB4115" si="3028">(ys-T4047)/Y4047*Z4047</f>
        <v>2.3180286421691152E+22</v>
      </c>
      <c r="AC4047">
        <f t="shared" ref="AC4047:AC4115" si="3029">AA4047/Me</f>
        <v>3.354949728883957E-3</v>
      </c>
      <c r="AD4047">
        <f t="shared" ref="AD4047:AD4115" si="3030">AB4047/Me</f>
        <v>3.8814947122724633E-3</v>
      </c>
      <c r="AE4047">
        <f t="shared" ref="AE4047:AE4115" si="3031">W4047*dt</f>
        <v>-470923185.63479733</v>
      </c>
      <c r="AF4047">
        <f t="shared" ref="AF4047:AF4115" si="3032">X4047*dt</f>
        <v>402662547.31077939</v>
      </c>
      <c r="AG4047">
        <f t="shared" ref="AG4047:AG4115" si="3033">AC4047*dt</f>
        <v>72.466914143893476</v>
      </c>
      <c r="AH4047">
        <f t="shared" ref="AH4047:AH4115" si="3034">AD4047*dt</f>
        <v>83.840285785085214</v>
      </c>
      <c r="AJ4047">
        <f t="shared" si="3014"/>
        <v>-313444247.13749468</v>
      </c>
      <c r="AK4047">
        <f t="shared" si="3015"/>
        <v>-513917475.52763343</v>
      </c>
      <c r="AL4047">
        <f t="shared" si="3016"/>
        <v>-91.542446972570772</v>
      </c>
      <c r="AM4047">
        <f t="shared" si="3017"/>
        <v>-4.1760783092020874</v>
      </c>
      <c r="AN4047">
        <f t="shared" ref="AN4047:AN4115" si="3035">AL4047+AT4047*dt/2</f>
        <v>-91.466345650686876</v>
      </c>
      <c r="AO4047">
        <f t="shared" ref="AO4047:AO4115" si="3036">AM4047+AU4047*dt/2</f>
        <v>-4.0513039686804291</v>
      </c>
      <c r="AP4047">
        <f t="shared" ref="AP4047:AP4115" si="3037">SQRT((xs-AJ4047)^2+(ys-AK4047)^2)</f>
        <v>601962181.30069149</v>
      </c>
      <c r="AQ4047">
        <f t="shared" ref="AQ4047:AQ4110" si="3038">G*Me*Mm/AP4047^2</f>
        <v>8.0815962200857346E+19</v>
      </c>
      <c r="AR4047">
        <f t="shared" ref="AR4047:AR4110" si="3039">(xs-AJ4047)/AP4047*AQ4047</f>
        <v>4.2081212434318189E+19</v>
      </c>
      <c r="AS4047">
        <f t="shared" ref="AS4047:AS4115" si="3040">(ys-AK4047)/AP4047*AQ4047</f>
        <v>6.8995589036605719E+19</v>
      </c>
      <c r="AT4047">
        <f t="shared" si="3008"/>
        <v>7.0464186929534809E-6</v>
      </c>
      <c r="AU4047">
        <f t="shared" si="3009"/>
        <v>1.1553179677931299E-5</v>
      </c>
      <c r="AV4047">
        <f t="shared" si="3018"/>
        <v>7.0464186929534809E-6</v>
      </c>
      <c r="AW4047">
        <f t="shared" si="3019"/>
        <v>1.1553179677931299E-5</v>
      </c>
      <c r="AX4047">
        <f t="shared" ref="AX4047:AX4115" si="3041">AN4047*dt</f>
        <v>-1975673.0660548366</v>
      </c>
      <c r="AY4047">
        <f t="shared" ref="AY4047:AY4115" si="3042">AO4047*dt</f>
        <v>-87508.165723497266</v>
      </c>
      <c r="AZ4047">
        <f t="shared" ref="AZ4047:AZ4115" si="3043">AT4047*dt</f>
        <v>0.15220264376779519</v>
      </c>
      <c r="BA4047">
        <f t="shared" ref="BA4047:BA4115" si="3044">AW4047*dt</f>
        <v>0.24954868104331607</v>
      </c>
    </row>
    <row r="4048" spans="3:53" x14ac:dyDescent="0.35">
      <c r="C4048">
        <f t="shared" si="3020"/>
        <v>-619071224.9824456</v>
      </c>
      <c r="D4048">
        <f t="shared" si="3021"/>
        <v>-169607594685.20242</v>
      </c>
      <c r="E4048">
        <f t="shared" si="3022"/>
        <v>-27975.645825681589</v>
      </c>
      <c r="F4048">
        <f t="shared" si="3023"/>
        <v>-244.44008848044314</v>
      </c>
      <c r="G4048">
        <f t="shared" ref="G4048:G4115" si="3045">SQRT((xs-C4048)^2+(ys-D4048)^2)</f>
        <v>169608724492.82056</v>
      </c>
      <c r="H4048">
        <f t="shared" ref="H4048:H4111" si="3046">G*Ms*Me/G4048^2</f>
        <v>2.7559030125913027E+22</v>
      </c>
      <c r="I4048">
        <f t="shared" ref="I4048:I4111" si="3047">(xs-C4048)/G4048*H4048</f>
        <v>1.0059035931314536E+20</v>
      </c>
      <c r="J4048">
        <f t="shared" ref="J4048:J4115" si="3048">(ys-D4048)/G4048*H4048</f>
        <v>2.755884654807953E+22</v>
      </c>
      <c r="K4048">
        <f t="shared" ref="K4048:K4115" si="3049">I4048/Me</f>
        <v>1.6843663649220588E-5</v>
      </c>
      <c r="L4048">
        <f t="shared" ref="L4048:L4115" si="3050">J4048/Me</f>
        <v>4.6146762471666993E-3</v>
      </c>
      <c r="M4048">
        <f t="shared" ref="M4048:M4115" si="3051">E4048*dt</f>
        <v>-604273949.83472228</v>
      </c>
      <c r="N4048">
        <f t="shared" ref="N4048:N4115" si="3052">F4048*dt</f>
        <v>-5279905.9111775719</v>
      </c>
      <c r="O4048">
        <f t="shared" ref="O4048:O4115" si="3053">K4048*dt</f>
        <v>0.3638231348231647</v>
      </c>
      <c r="P4048">
        <f t="shared" ref="P4048:P4115" si="3054">L4048*dt</f>
        <v>99.677006938800702</v>
      </c>
      <c r="S4048">
        <f t="shared" si="3010"/>
        <v>-105660075848.66045</v>
      </c>
      <c r="T4048">
        <f t="shared" si="3011"/>
        <v>-121295476871.83792</v>
      </c>
      <c r="U4048">
        <f t="shared" si="3012"/>
        <v>-21765.765877872374</v>
      </c>
      <c r="V4048">
        <f t="shared" si="3013"/>
        <v>18683.704740613808</v>
      </c>
      <c r="W4048">
        <f t="shared" ref="W4048:W4115" si="3055">U4048+AC4048*dt/2</f>
        <v>-21729.373264355727</v>
      </c>
      <c r="X4048">
        <f t="shared" si="3024"/>
        <v>18725.482672114038</v>
      </c>
      <c r="Y4048">
        <f t="shared" si="3025"/>
        <v>160862190516.94916</v>
      </c>
      <c r="Z4048">
        <f t="shared" si="3026"/>
        <v>3.0637431209830279E+22</v>
      </c>
      <c r="AA4048">
        <f t="shared" si="3027"/>
        <v>2.012376740013187E+22</v>
      </c>
      <c r="AB4048">
        <f t="shared" si="3028"/>
        <v>2.3101648788830466E+22</v>
      </c>
      <c r="AC4048">
        <f t="shared" si="3029"/>
        <v>3.3696864367267028E-3</v>
      </c>
      <c r="AD4048">
        <f t="shared" si="3030"/>
        <v>3.8683269907619664E-3</v>
      </c>
      <c r="AE4048">
        <f t="shared" si="3031"/>
        <v>-469354462.51008368</v>
      </c>
      <c r="AF4048">
        <f t="shared" si="3032"/>
        <v>404470425.71766323</v>
      </c>
      <c r="AG4048">
        <f t="shared" si="3033"/>
        <v>72.785227033296778</v>
      </c>
      <c r="AH4048">
        <f t="shared" si="3034"/>
        <v>83.555863000458473</v>
      </c>
      <c r="AJ4048">
        <f t="shared" si="3014"/>
        <v>-315419920.2035495</v>
      </c>
      <c r="AK4048">
        <f t="shared" si="3015"/>
        <v>-514004983.69335693</v>
      </c>
      <c r="AL4048">
        <f t="shared" si="3016"/>
        <v>-91.390244328802979</v>
      </c>
      <c r="AM4048">
        <f t="shared" si="3017"/>
        <v>-3.9265296281587716</v>
      </c>
      <c r="AN4048">
        <f t="shared" si="3035"/>
        <v>-91.314083778152423</v>
      </c>
      <c r="AO4048">
        <f t="shared" si="3036"/>
        <v>-3.8024191960403728</v>
      </c>
      <c r="AP4048">
        <f t="shared" si="3037"/>
        <v>603067864.60797393</v>
      </c>
      <c r="AQ4048">
        <f t="shared" si="3038"/>
        <v>8.0519892883327517E+19</v>
      </c>
      <c r="AR4048">
        <f t="shared" si="3039"/>
        <v>4.2113963748619387E+19</v>
      </c>
      <c r="AS4048">
        <f t="shared" si="3040"/>
        <v>6.8628472278803579E+19</v>
      </c>
      <c r="AT4048">
        <f t="shared" ref="AT4048:AT4115" si="3056">AR4048/Me</f>
        <v>7.0519028380139622E-6</v>
      </c>
      <c r="AU4048">
        <f t="shared" ref="AU4048:AU4115" si="3057">AS4048/Me</f>
        <v>1.1491706677629534E-5</v>
      </c>
      <c r="AV4048">
        <f t="shared" si="3018"/>
        <v>7.0519028380139622E-6</v>
      </c>
      <c r="AW4048">
        <f t="shared" si="3019"/>
        <v>1.1491706677629534E-5</v>
      </c>
      <c r="AX4048">
        <f t="shared" si="3041"/>
        <v>-1972384.2096080924</v>
      </c>
      <c r="AY4048">
        <f t="shared" si="3042"/>
        <v>-82132.254634472047</v>
      </c>
      <c r="AZ4048">
        <f t="shared" si="3043"/>
        <v>0.15232110130110157</v>
      </c>
      <c r="BA4048">
        <f t="shared" si="3044"/>
        <v>0.24822086423679796</v>
      </c>
    </row>
    <row r="4049" spans="3:53" x14ac:dyDescent="0.35">
      <c r="C4049">
        <f t="shared" si="3020"/>
        <v>-1223345174.8171678</v>
      </c>
      <c r="D4049">
        <f t="shared" si="3021"/>
        <v>-169612874591.11359</v>
      </c>
      <c r="E4049">
        <f t="shared" si="3022"/>
        <v>-27975.282002546766</v>
      </c>
      <c r="F4049">
        <f t="shared" si="3023"/>
        <v>-144.76308154164244</v>
      </c>
      <c r="G4049">
        <f t="shared" si="3045"/>
        <v>169617286266.69385</v>
      </c>
      <c r="H4049">
        <f t="shared" si="3046"/>
        <v>2.7556248001117055E+22</v>
      </c>
      <c r="I4049">
        <f t="shared" si="3047"/>
        <v>1.9874627032546299E+20</v>
      </c>
      <c r="J4049">
        <f t="shared" si="3048"/>
        <v>2.7555531274484609E+22</v>
      </c>
      <c r="K4049">
        <f t="shared" si="3049"/>
        <v>3.3279683577605989E-5</v>
      </c>
      <c r="L4049">
        <f t="shared" si="3050"/>
        <v>4.6141211109317825E-3</v>
      </c>
      <c r="M4049">
        <f t="shared" si="3051"/>
        <v>-604266091.25501013</v>
      </c>
      <c r="N4049">
        <f t="shared" si="3052"/>
        <v>-3126882.5612994768</v>
      </c>
      <c r="O4049">
        <f t="shared" si="3053"/>
        <v>0.71884116527628938</v>
      </c>
      <c r="P4049">
        <f t="shared" si="3054"/>
        <v>99.665015996126499</v>
      </c>
      <c r="S4049">
        <f t="shared" ref="S4049:S4112" si="3058">S4048+AE4048</f>
        <v>-106129430311.17053</v>
      </c>
      <c r="T4049">
        <f t="shared" ref="T4049:T4112" si="3059">T4048+AF4048</f>
        <v>-120891006446.12025</v>
      </c>
      <c r="U4049">
        <f t="shared" ref="U4049:U4112" si="3060">U4048+AG4048</f>
        <v>-21692.980650839079</v>
      </c>
      <c r="V4049">
        <f t="shared" ref="V4049:V4112" si="3061">V4048+AH4048</f>
        <v>18767.260603614268</v>
      </c>
      <c r="W4049">
        <f t="shared" si="3055"/>
        <v>-21656.429443141093</v>
      </c>
      <c r="X4049">
        <f t="shared" si="3024"/>
        <v>18808.895730388012</v>
      </c>
      <c r="Y4049">
        <f t="shared" si="3025"/>
        <v>160866688340.77951</v>
      </c>
      <c r="Z4049">
        <f t="shared" si="3026"/>
        <v>3.0635717991970789E+22</v>
      </c>
      <c r="AA4049">
        <f t="shared" si="3027"/>
        <v>2.0211464108553563E+22</v>
      </c>
      <c r="AB4049">
        <f t="shared" si="3028"/>
        <v>2.302268306414815E+22</v>
      </c>
      <c r="AC4049">
        <f t="shared" si="3029"/>
        <v>3.3843710831469461E-3</v>
      </c>
      <c r="AD4049">
        <f t="shared" si="3030"/>
        <v>3.8551043309022351E-3</v>
      </c>
      <c r="AE4049">
        <f t="shared" si="3031"/>
        <v>-467778875.97184759</v>
      </c>
      <c r="AF4049">
        <f t="shared" si="3032"/>
        <v>406272147.77638108</v>
      </c>
      <c r="AG4049">
        <f t="shared" si="3033"/>
        <v>73.102415395974035</v>
      </c>
      <c r="AH4049">
        <f t="shared" si="3034"/>
        <v>83.270253547488281</v>
      </c>
      <c r="AJ4049">
        <f t="shared" ref="AJ4049:AJ4112" si="3062">AJ4048+AX4048</f>
        <v>-317392304.41315758</v>
      </c>
      <c r="AK4049">
        <f t="shared" ref="AK4049:AK4112" si="3063">AK4048+AY4048</f>
        <v>-514087115.94799143</v>
      </c>
      <c r="AL4049">
        <f t="shared" ref="AL4049:AL4112" si="3064">AL4048+AZ4048</f>
        <v>-91.237923227501881</v>
      </c>
      <c r="AM4049">
        <f t="shared" ref="AM4049:AM4112" si="3065">AM4048+BA4048</f>
        <v>-3.6783087639219736</v>
      </c>
      <c r="AN4049">
        <f t="shared" si="3035"/>
        <v>-91.161705712442696</v>
      </c>
      <c r="AO4049">
        <f t="shared" si="3036"/>
        <v>-3.5548576217339374</v>
      </c>
      <c r="AP4049">
        <f t="shared" si="3037"/>
        <v>604171695.53399146</v>
      </c>
      <c r="AQ4049">
        <f t="shared" si="3038"/>
        <v>8.022593950648687E+19</v>
      </c>
      <c r="AR4049">
        <f t="shared" si="3039"/>
        <v>4.2145462956799279E+19</v>
      </c>
      <c r="AS4049">
        <f t="shared" si="3040"/>
        <v>6.8263909365458633E+19</v>
      </c>
      <c r="AT4049">
        <f t="shared" si="3056"/>
        <v>7.0571773202945877E-6</v>
      </c>
      <c r="AU4049">
        <f t="shared" si="3057"/>
        <v>1.143066131370707E-5</v>
      </c>
      <c r="AV4049">
        <f t="shared" ref="AV4049:AV4112" si="3066" xml:space="preserve">  AT4049</f>
        <v>7.0571773202945877E-6</v>
      </c>
      <c r="AW4049">
        <f t="shared" ref="AW4049:AW4112" si="3067">AU4049</f>
        <v>1.143066131370707E-5</v>
      </c>
      <c r="AX4049">
        <f t="shared" si="3041"/>
        <v>-1969092.8433887623</v>
      </c>
      <c r="AY4049">
        <f t="shared" si="3042"/>
        <v>-76784.924629453046</v>
      </c>
      <c r="AZ4049">
        <f t="shared" si="3043"/>
        <v>0.1524350301183631</v>
      </c>
      <c r="BA4049">
        <f t="shared" si="3044"/>
        <v>0.24690228437607273</v>
      </c>
    </row>
    <row r="4050" spans="3:53" x14ac:dyDescent="0.35">
      <c r="C4050">
        <f t="shared" ref="C4050:C4113" si="3068">C4049+M4049</f>
        <v>-1827611266.0721779</v>
      </c>
      <c r="D4050">
        <f t="shared" ref="D4050:D4113" si="3069">D4049+N4049</f>
        <v>-169616001473.6749</v>
      </c>
      <c r="E4050">
        <f t="shared" ref="E4050:E4113" si="3070">E4049+O4049</f>
        <v>-27974.563161381491</v>
      </c>
      <c r="F4050">
        <f t="shared" ref="F4050:F4113" si="3071">F4049+P4049</f>
        <v>-45.098065545515936</v>
      </c>
      <c r="G4050">
        <f t="shared" si="3045"/>
        <v>169625847437.4043</v>
      </c>
      <c r="H4050">
        <f t="shared" si="3046"/>
        <v>2.7553466493540812E+22</v>
      </c>
      <c r="I4050">
        <f t="shared" si="3047"/>
        <v>2.9687118174322059E+20</v>
      </c>
      <c r="J4050">
        <f t="shared" si="3048"/>
        <v>2.7551867147475262E+22</v>
      </c>
      <c r="K4050">
        <f t="shared" si="3049"/>
        <v>4.97105126830577E-5</v>
      </c>
      <c r="L4050">
        <f t="shared" si="3050"/>
        <v>4.6135075598585503E-3</v>
      </c>
      <c r="M4050">
        <f t="shared" si="3051"/>
        <v>-604250564.28584015</v>
      </c>
      <c r="N4050">
        <f t="shared" si="3052"/>
        <v>-974118.21578314423</v>
      </c>
      <c r="O4050">
        <f t="shared" si="3053"/>
        <v>1.0737470739540462</v>
      </c>
      <c r="P4050">
        <f t="shared" si="3054"/>
        <v>99.651763292944693</v>
      </c>
      <c r="S4050">
        <f t="shared" si="3058"/>
        <v>-106597209187.14238</v>
      </c>
      <c r="T4050">
        <f t="shared" si="3059"/>
        <v>-120484734298.34387</v>
      </c>
      <c r="U4050">
        <f t="shared" si="3060"/>
        <v>-21619.878235443106</v>
      </c>
      <c r="V4050">
        <f t="shared" si="3061"/>
        <v>18850.530857161757</v>
      </c>
      <c r="W4050">
        <f t="shared" si="3055"/>
        <v>-21583.168997965597</v>
      </c>
      <c r="X4050">
        <f t="shared" si="3024"/>
        <v>18892.022588113246</v>
      </c>
      <c r="Y4050">
        <f t="shared" si="3025"/>
        <v>160871178914.77612</v>
      </c>
      <c r="Z4050">
        <f t="shared" si="3026"/>
        <v>3.0634007678918918E+22</v>
      </c>
      <c r="AA4050">
        <f t="shared" si="3027"/>
        <v>2.0298848723674686E+22</v>
      </c>
      <c r="AB4050">
        <f t="shared" si="3028"/>
        <v>2.2943390485397612E+22</v>
      </c>
      <c r="AC4050">
        <f t="shared" si="3029"/>
        <v>3.3990034701397664E-3</v>
      </c>
      <c r="AD4050">
        <f t="shared" si="3030"/>
        <v>3.8418269399527146E-3</v>
      </c>
      <c r="AE4050">
        <f t="shared" si="3031"/>
        <v>-466196450.35605687</v>
      </c>
      <c r="AF4050">
        <f t="shared" si="3032"/>
        <v>408067687.9032461</v>
      </c>
      <c r="AG4050">
        <f t="shared" si="3033"/>
        <v>73.418474955018951</v>
      </c>
      <c r="AH4050">
        <f t="shared" si="3034"/>
        <v>82.983461902978632</v>
      </c>
      <c r="AJ4050">
        <f t="shared" si="3062"/>
        <v>-319361397.25654632</v>
      </c>
      <c r="AK4050">
        <f t="shared" si="3063"/>
        <v>-514163900.87262088</v>
      </c>
      <c r="AL4050">
        <f t="shared" si="3064"/>
        <v>-91.085488197383512</v>
      </c>
      <c r="AM4050">
        <f t="shared" si="3065"/>
        <v>-3.4314064795459007</v>
      </c>
      <c r="AN4050">
        <f t="shared" si="3035"/>
        <v>-91.00921594241764</v>
      </c>
      <c r="AO4050">
        <f t="shared" si="3036"/>
        <v>-3.3086100474207507</v>
      </c>
      <c r="AP4050">
        <f t="shared" si="3037"/>
        <v>605273672.82759285</v>
      </c>
      <c r="AQ4050">
        <f t="shared" si="3038"/>
        <v>7.9934082485617345E+19</v>
      </c>
      <c r="AR4050">
        <f t="shared" si="3039"/>
        <v>4.217573209779798E+19</v>
      </c>
      <c r="AS4050">
        <f t="shared" si="3040"/>
        <v>6.7901878949203239E+19</v>
      </c>
      <c r="AT4050">
        <f t="shared" si="3056"/>
        <v>7.0622458301738073E-6</v>
      </c>
      <c r="AU4050">
        <f t="shared" si="3057"/>
        <v>1.137004001158795E-5</v>
      </c>
      <c r="AV4050">
        <f t="shared" si="3066"/>
        <v>7.0622458301738073E-6</v>
      </c>
      <c r="AW4050">
        <f t="shared" si="3067"/>
        <v>1.137004001158795E-5</v>
      </c>
      <c r="AX4050">
        <f t="shared" si="3041"/>
        <v>-1965799.0643562211</v>
      </c>
      <c r="AY4050">
        <f t="shared" si="3042"/>
        <v>-71465.977024288222</v>
      </c>
      <c r="AZ4050">
        <f t="shared" si="3043"/>
        <v>0.15254450993175422</v>
      </c>
      <c r="BA4050">
        <f t="shared" si="3044"/>
        <v>0.24559286425029972</v>
      </c>
    </row>
    <row r="4051" spans="3:53" x14ac:dyDescent="0.35">
      <c r="C4051">
        <f t="shared" si="3068"/>
        <v>-2431861830.3580179</v>
      </c>
      <c r="D4051">
        <f t="shared" si="3069"/>
        <v>-169616975591.89069</v>
      </c>
      <c r="E4051">
        <f t="shared" si="3070"/>
        <v>-27973.489414307536</v>
      </c>
      <c r="F4051">
        <f t="shared" si="3071"/>
        <v>54.553697747428757</v>
      </c>
      <c r="G4051">
        <f t="shared" si="3045"/>
        <v>169634407951.0463</v>
      </c>
      <c r="H4051">
        <f t="shared" si="3046"/>
        <v>2.7550685620520113E+22</v>
      </c>
      <c r="I4051">
        <f t="shared" si="3047"/>
        <v>3.9496386122366937E+20</v>
      </c>
      <c r="J4051">
        <f t="shared" si="3048"/>
        <v>2.7547854393928051E+22</v>
      </c>
      <c r="K4051">
        <f t="shared" si="3049"/>
        <v>6.6135944612134853E-5</v>
      </c>
      <c r="L4051">
        <f t="shared" si="3050"/>
        <v>4.6128356319370479E-3</v>
      </c>
      <c r="M4051">
        <f t="shared" si="3051"/>
        <v>-604227371.34904277</v>
      </c>
      <c r="N4051">
        <f t="shared" si="3052"/>
        <v>1178359.8713444611</v>
      </c>
      <c r="O4051">
        <f t="shared" si="3053"/>
        <v>1.4285364036221129</v>
      </c>
      <c r="P4051">
        <f t="shared" si="3054"/>
        <v>99.637249649840228</v>
      </c>
      <c r="S4051">
        <f t="shared" si="3058"/>
        <v>-107063405637.49844</v>
      </c>
      <c r="T4051">
        <f t="shared" si="3059"/>
        <v>-120076666610.44063</v>
      </c>
      <c r="U4051">
        <f t="shared" si="3060"/>
        <v>-21546.459760488087</v>
      </c>
      <c r="V4051">
        <f t="shared" si="3061"/>
        <v>18933.514319064736</v>
      </c>
      <c r="W4051">
        <f t="shared" si="3055"/>
        <v>-21509.593059762366</v>
      </c>
      <c r="X4051">
        <f t="shared" si="3024"/>
        <v>18974.862065343779</v>
      </c>
      <c r="Y4051">
        <f t="shared" si="3025"/>
        <v>160875662208.34784</v>
      </c>
      <c r="Z4051">
        <f t="shared" si="3026"/>
        <v>3.0632300281614693E+22</v>
      </c>
      <c r="AA4051">
        <f t="shared" si="3027"/>
        <v>2.0385920067964099E+22</v>
      </c>
      <c r="AB4051">
        <f t="shared" si="3028"/>
        <v>2.2863772294299783E+22</v>
      </c>
      <c r="AC4051">
        <f t="shared" si="3029"/>
        <v>3.4135834005298224E-3</v>
      </c>
      <c r="AD4051">
        <f t="shared" si="3030"/>
        <v>3.8284950258372038E-3</v>
      </c>
      <c r="AE4051">
        <f t="shared" si="3031"/>
        <v>-464607210.0908671</v>
      </c>
      <c r="AF4051">
        <f t="shared" si="3032"/>
        <v>409857020.61142564</v>
      </c>
      <c r="AG4051">
        <f t="shared" si="3033"/>
        <v>73.733401451444166</v>
      </c>
      <c r="AH4051">
        <f t="shared" si="3034"/>
        <v>82.6954925580836</v>
      </c>
      <c r="AJ4051">
        <f t="shared" si="3062"/>
        <v>-321327196.32090253</v>
      </c>
      <c r="AK4051">
        <f t="shared" si="3063"/>
        <v>-514235366.8496452</v>
      </c>
      <c r="AL4051">
        <f t="shared" si="3064"/>
        <v>-90.932943687451754</v>
      </c>
      <c r="AM4051">
        <f t="shared" si="3065"/>
        <v>-3.1858136152956011</v>
      </c>
      <c r="AN4051">
        <f t="shared" si="3035"/>
        <v>-90.856618877905532</v>
      </c>
      <c r="AO4051">
        <f t="shared" si="3036"/>
        <v>-3.0636673516549289</v>
      </c>
      <c r="AP4051">
        <f t="shared" si="3037"/>
        <v>606373795.29003477</v>
      </c>
      <c r="AQ4051">
        <f t="shared" si="3038"/>
        <v>7.964430245357663E+19</v>
      </c>
      <c r="AR4051">
        <f t="shared" si="3039"/>
        <v>4.2204792834263056E+19</v>
      </c>
      <c r="AS4051">
        <f t="shared" si="3040"/>
        <v>6.7542359857601438E+19</v>
      </c>
      <c r="AT4051">
        <f t="shared" si="3056"/>
        <v>7.067111995020605E-6</v>
      </c>
      <c r="AU4051">
        <f t="shared" si="3057"/>
        <v>1.1309839225988183E-5</v>
      </c>
      <c r="AV4051">
        <f t="shared" si="3066"/>
        <v>7.067111995020605E-6</v>
      </c>
      <c r="AW4051">
        <f t="shared" si="3067"/>
        <v>1.1309839225988183E-5</v>
      </c>
      <c r="AX4051">
        <f t="shared" si="3041"/>
        <v>-1962502.9677627594</v>
      </c>
      <c r="AY4051">
        <f t="shared" si="3042"/>
        <v>-66175.214795746462</v>
      </c>
      <c r="AZ4051">
        <f t="shared" si="3043"/>
        <v>0.15264961909244507</v>
      </c>
      <c r="BA4051">
        <f t="shared" si="3044"/>
        <v>0.24429252728134476</v>
      </c>
    </row>
    <row r="4052" spans="3:53" x14ac:dyDescent="0.35">
      <c r="C4052">
        <f t="shared" si="3068"/>
        <v>-3036089201.7070608</v>
      </c>
      <c r="D4052">
        <f t="shared" si="3069"/>
        <v>-169615797232.01935</v>
      </c>
      <c r="E4052">
        <f t="shared" si="3070"/>
        <v>-27972.060877903914</v>
      </c>
      <c r="F4052">
        <f t="shared" si="3071"/>
        <v>154.19094739726899</v>
      </c>
      <c r="G4052">
        <f t="shared" si="3045"/>
        <v>169642967753.73337</v>
      </c>
      <c r="H4052">
        <f t="shared" si="3046"/>
        <v>2.7547905399374001E+22</v>
      </c>
      <c r="I4052">
        <f t="shared" si="3047"/>
        <v>4.930230779392057E+20</v>
      </c>
      <c r="J4052">
        <f t="shared" si="3048"/>
        <v>2.7543493245002144E+22</v>
      </c>
      <c r="K4052">
        <f t="shared" si="3049"/>
        <v>8.2555773265104764E-5</v>
      </c>
      <c r="L4052">
        <f t="shared" si="3050"/>
        <v>4.6121053658744375E-3</v>
      </c>
      <c r="M4052">
        <f t="shared" si="3051"/>
        <v>-604196514.96272457</v>
      </c>
      <c r="N4052">
        <f t="shared" si="3052"/>
        <v>3330524.4637810099</v>
      </c>
      <c r="O4052">
        <f t="shared" si="3053"/>
        <v>1.783204702526263</v>
      </c>
      <c r="P4052">
        <f t="shared" si="3054"/>
        <v>99.621475902887852</v>
      </c>
      <c r="S4052">
        <f t="shared" si="3058"/>
        <v>-107528012847.58931</v>
      </c>
      <c r="T4052">
        <f t="shared" si="3059"/>
        <v>-119666809589.82921</v>
      </c>
      <c r="U4052">
        <f t="shared" si="3060"/>
        <v>-21472.726359036642</v>
      </c>
      <c r="V4052">
        <f t="shared" si="3061"/>
        <v>19016.209811622819</v>
      </c>
      <c r="W4052">
        <f t="shared" si="3055"/>
        <v>-21435.702763714533</v>
      </c>
      <c r="X4052">
        <f t="shared" si="3024"/>
        <v>19057.412986631938</v>
      </c>
      <c r="Y4052">
        <f t="shared" si="3025"/>
        <v>160880138191.01404</v>
      </c>
      <c r="Z4052">
        <f t="shared" si="3026"/>
        <v>3.0630595810953412E+22</v>
      </c>
      <c r="AA4052">
        <f t="shared" si="3027"/>
        <v>2.0472676968855815E+22</v>
      </c>
      <c r="AB4052">
        <f t="shared" si="3028"/>
        <v>2.2783829736523169E+22</v>
      </c>
      <c r="AC4052">
        <f t="shared" si="3029"/>
        <v>3.428110677973177E-3</v>
      </c>
      <c r="AD4052">
        <f t="shared" si="3030"/>
        <v>3.815108797140517E-3</v>
      </c>
      <c r="AE4052">
        <f t="shared" si="3031"/>
        <v>-463011179.69623393</v>
      </c>
      <c r="AF4052">
        <f t="shared" si="3032"/>
        <v>411640120.51124984</v>
      </c>
      <c r="AG4052">
        <f t="shared" si="3033"/>
        <v>74.04719064422062</v>
      </c>
      <c r="AH4052">
        <f t="shared" si="3034"/>
        <v>82.406350018235173</v>
      </c>
      <c r="AJ4052">
        <f t="shared" si="3062"/>
        <v>-323289699.28866529</v>
      </c>
      <c r="AK4052">
        <f t="shared" si="3063"/>
        <v>-514301542.06444097</v>
      </c>
      <c r="AL4052">
        <f t="shared" si="3064"/>
        <v>-90.780294068359311</v>
      </c>
      <c r="AM4052">
        <f t="shared" si="3065"/>
        <v>-2.9415210880142562</v>
      </c>
      <c r="AN4052">
        <f t="shared" si="3035"/>
        <v>-90.703918851051853</v>
      </c>
      <c r="AO4052">
        <f t="shared" si="3036"/>
        <v>-2.8200204892535723</v>
      </c>
      <c r="AP4052">
        <f t="shared" si="3037"/>
        <v>607472061.7740519</v>
      </c>
      <c r="AQ4052">
        <f t="shared" si="3038"/>
        <v>7.935658025814052E+19</v>
      </c>
      <c r="AR4052">
        <f t="shared" si="3039"/>
        <v>4.2232666459274093E+19</v>
      </c>
      <c r="AS4052">
        <f t="shared" si="3040"/>
        <v>6.718533109248181E+19</v>
      </c>
      <c r="AT4052">
        <f t="shared" si="3056"/>
        <v>7.0717793803205104E-6</v>
      </c>
      <c r="AU4052">
        <f t="shared" si="3057"/>
        <v>1.1250055440804053E-5</v>
      </c>
      <c r="AV4052">
        <f t="shared" si="3066"/>
        <v>7.0717793803205104E-6</v>
      </c>
      <c r="AW4052">
        <f t="shared" si="3067"/>
        <v>1.1250055440804053E-5</v>
      </c>
      <c r="AX4052">
        <f t="shared" si="3041"/>
        <v>-1959204.64718272</v>
      </c>
      <c r="AY4052">
        <f t="shared" si="3042"/>
        <v>-60912.442567877159</v>
      </c>
      <c r="AZ4052">
        <f t="shared" si="3043"/>
        <v>0.15275043461492302</v>
      </c>
      <c r="BA4052">
        <f t="shared" si="3044"/>
        <v>0.24300119752136753</v>
      </c>
    </row>
    <row r="4053" spans="3:53" x14ac:dyDescent="0.35">
      <c r="C4053">
        <f t="shared" si="3068"/>
        <v>-3640285716.6697855</v>
      </c>
      <c r="D4053">
        <f t="shared" si="3069"/>
        <v>-169612466707.55557</v>
      </c>
      <c r="E4053">
        <f t="shared" si="3070"/>
        <v>-27970.277673201388</v>
      </c>
      <c r="F4053">
        <f t="shared" si="3071"/>
        <v>253.81242330015684</v>
      </c>
      <c r="G4053">
        <f t="shared" si="3045"/>
        <v>169651526791.59903</v>
      </c>
      <c r="H4053">
        <f t="shared" si="3046"/>
        <v>2.7545125847404514E+22</v>
      </c>
      <c r="I4053">
        <f t="shared" si="3047"/>
        <v>5.910476025915951E+20</v>
      </c>
      <c r="J4053">
        <f t="shared" si="3048"/>
        <v>2.7538783936129475E+22</v>
      </c>
      <c r="K4053">
        <f t="shared" si="3049"/>
        <v>9.8969792798324691E-5</v>
      </c>
      <c r="L4053">
        <f t="shared" si="3050"/>
        <v>4.6113168010933478E-3</v>
      </c>
      <c r="M4053">
        <f t="shared" si="3051"/>
        <v>-604157997.74115002</v>
      </c>
      <c r="N4053">
        <f t="shared" si="3052"/>
        <v>5482348.3432833878</v>
      </c>
      <c r="O4053">
        <f t="shared" si="3053"/>
        <v>2.1377475244438133</v>
      </c>
      <c r="P4053">
        <f t="shared" si="3054"/>
        <v>99.604442903616317</v>
      </c>
      <c r="S4053">
        <f t="shared" si="3058"/>
        <v>-107991024027.28554</v>
      </c>
      <c r="T4053">
        <f t="shared" si="3059"/>
        <v>-119255169469.31796</v>
      </c>
      <c r="U4053">
        <f t="shared" si="3060"/>
        <v>-21398.67916839242</v>
      </c>
      <c r="V4053">
        <f t="shared" si="3061"/>
        <v>19098.616161641054</v>
      </c>
      <c r="W4053">
        <f t="shared" si="3055"/>
        <v>-21361.499249237262</v>
      </c>
      <c r="X4053">
        <f t="shared" si="3024"/>
        <v>19139.674181042588</v>
      </c>
      <c r="Y4053">
        <f t="shared" si="3025"/>
        <v>160884606832.40491</v>
      </c>
      <c r="Z4053">
        <f t="shared" si="3026"/>
        <v>3.0628894277785621E+22</v>
      </c>
      <c r="AA4053">
        <f t="shared" si="3027"/>
        <v>2.0559118258760097E+22</v>
      </c>
      <c r="AB4053">
        <f t="shared" si="3028"/>
        <v>2.2703564061664105E+22</v>
      </c>
      <c r="AC4053">
        <f t="shared" si="3029"/>
        <v>3.4425851069591587E-3</v>
      </c>
      <c r="AD4053">
        <f t="shared" si="3030"/>
        <v>3.8016684631051747E-3</v>
      </c>
      <c r="AE4053">
        <f t="shared" si="3031"/>
        <v>-461408383.78352487</v>
      </c>
      <c r="AF4053">
        <f t="shared" si="3032"/>
        <v>413416962.31051993</v>
      </c>
      <c r="AG4053">
        <f t="shared" si="3033"/>
        <v>74.359838310317826</v>
      </c>
      <c r="AH4053">
        <f t="shared" si="3034"/>
        <v>82.116038803071774</v>
      </c>
      <c r="AJ4053">
        <f t="shared" si="3062"/>
        <v>-325248903.935848</v>
      </c>
      <c r="AK4053">
        <f t="shared" si="3063"/>
        <v>-514362454.50700885</v>
      </c>
      <c r="AL4053">
        <f t="shared" si="3064"/>
        <v>-90.627543633744381</v>
      </c>
      <c r="AM4053">
        <f t="shared" si="3065"/>
        <v>-2.6985198904928884</v>
      </c>
      <c r="AN4053">
        <f t="shared" si="3035"/>
        <v>-90.551120117643947</v>
      </c>
      <c r="AO4053">
        <f t="shared" si="3036"/>
        <v>-2.5776604906677409</v>
      </c>
      <c r="AP4053">
        <f t="shared" si="3037"/>
        <v>608568471.18294358</v>
      </c>
      <c r="AQ4053">
        <f t="shared" si="3038"/>
        <v>7.9070896959377211E+19</v>
      </c>
      <c r="AR4053">
        <f t="shared" si="3039"/>
        <v>4.2259373902942028E+19</v>
      </c>
      <c r="AS4053">
        <f t="shared" si="3040"/>
        <v>6.683077182923889E+19</v>
      </c>
      <c r="AT4053">
        <f t="shared" si="3056"/>
        <v>7.0762514907806471E-6</v>
      </c>
      <c r="AU4053">
        <f t="shared" si="3057"/>
        <v>1.1190685168995125E-5</v>
      </c>
      <c r="AV4053">
        <f t="shared" si="3066"/>
        <v>7.0762514907806471E-6</v>
      </c>
      <c r="AW4053">
        <f t="shared" si="3067"/>
        <v>1.1190685168995125E-5</v>
      </c>
      <c r="AX4053">
        <f t="shared" si="3041"/>
        <v>-1955904.1945411093</v>
      </c>
      <c r="AY4053">
        <f t="shared" si="3042"/>
        <v>-55677.466598423205</v>
      </c>
      <c r="AZ4053">
        <f t="shared" si="3043"/>
        <v>0.15284703220086199</v>
      </c>
      <c r="BA4053">
        <f t="shared" si="3044"/>
        <v>0.24171879965029469</v>
      </c>
    </row>
    <row r="4054" spans="3:53" x14ac:dyDescent="0.35">
      <c r="C4054">
        <f t="shared" si="3068"/>
        <v>-4244443714.4109354</v>
      </c>
      <c r="D4054">
        <f t="shared" si="3069"/>
        <v>-169606984359.21228</v>
      </c>
      <c r="E4054">
        <f t="shared" si="3070"/>
        <v>-27968.139925676944</v>
      </c>
      <c r="F4054">
        <f t="shared" si="3071"/>
        <v>353.41686620377317</v>
      </c>
      <c r="G4054">
        <f t="shared" si="3045"/>
        <v>169660085010.79706</v>
      </c>
      <c r="H4054">
        <f t="shared" si="3046"/>
        <v>2.7542346981896584E+22</v>
      </c>
      <c r="I4054">
        <f t="shared" si="3047"/>
        <v>6.8903620742613919E+20</v>
      </c>
      <c r="J4054">
        <f t="shared" si="3048"/>
        <v>2.7533726707005056E+22</v>
      </c>
      <c r="K4054">
        <f t="shared" si="3049"/>
        <v>1.1537779762661405E-4</v>
      </c>
      <c r="L4054">
        <f t="shared" si="3050"/>
        <v>4.6104699777302499E-3</v>
      </c>
      <c r="M4054">
        <f t="shared" si="3051"/>
        <v>-604111822.39462197</v>
      </c>
      <c r="N4054">
        <f t="shared" si="3052"/>
        <v>7633804.3100015009</v>
      </c>
      <c r="O4054">
        <f t="shared" si="3053"/>
        <v>2.4921604287348638</v>
      </c>
      <c r="P4054">
        <f t="shared" si="3054"/>
        <v>99.586151518973395</v>
      </c>
      <c r="S4054">
        <f t="shared" si="3058"/>
        <v>-108452432411.06906</v>
      </c>
      <c r="T4054">
        <f t="shared" si="3059"/>
        <v>-118841752507.00745</v>
      </c>
      <c r="U4054">
        <f t="shared" si="3060"/>
        <v>-21324.319330082104</v>
      </c>
      <c r="V4054">
        <f t="shared" si="3061"/>
        <v>19180.732200444127</v>
      </c>
      <c r="W4054">
        <f t="shared" si="3055"/>
        <v>-21286.983659959733</v>
      </c>
      <c r="X4054">
        <f t="shared" si="3024"/>
        <v>19221.64448216731</v>
      </c>
      <c r="Y4054">
        <f t="shared" si="3025"/>
        <v>160889068102.26205</v>
      </c>
      <c r="Z4054">
        <f t="shared" si="3026"/>
        <v>3.0627195692916886E+22</v>
      </c>
      <c r="AA4054">
        <f t="shared" si="3027"/>
        <v>2.0645242775074247E+22</v>
      </c>
      <c r="AB4054">
        <f t="shared" si="3028"/>
        <v>2.2622976523226808E+22</v>
      </c>
      <c r="AC4054">
        <f t="shared" si="3029"/>
        <v>3.4570064928121642E-3</v>
      </c>
      <c r="AD4054">
        <f t="shared" si="3030"/>
        <v>3.7881742336280653E-3</v>
      </c>
      <c r="AE4054">
        <f t="shared" si="3031"/>
        <v>-459798847.05513024</v>
      </c>
      <c r="AF4054">
        <f t="shared" si="3032"/>
        <v>415187520.81481391</v>
      </c>
      <c r="AG4054">
        <f t="shared" si="3033"/>
        <v>74.671340244742751</v>
      </c>
      <c r="AH4054">
        <f t="shared" si="3034"/>
        <v>81.824563446366213</v>
      </c>
      <c r="AJ4054">
        <f t="shared" si="3062"/>
        <v>-327204808.13038909</v>
      </c>
      <c r="AK4054">
        <f t="shared" si="3063"/>
        <v>-514418131.9736073</v>
      </c>
      <c r="AL4054">
        <f t="shared" si="3064"/>
        <v>-90.474696601543513</v>
      </c>
      <c r="AM4054">
        <f t="shared" si="3065"/>
        <v>-2.4568010908425939</v>
      </c>
      <c r="AN4054">
        <f t="shared" si="3035"/>
        <v>-90.398226858412244</v>
      </c>
      <c r="AO4054">
        <f t="shared" si="3036"/>
        <v>-2.3365784613560008</v>
      </c>
      <c r="AP4054">
        <f t="shared" si="3037"/>
        <v>609663022.46967578</v>
      </c>
      <c r="AQ4054">
        <f t="shared" si="3038"/>
        <v>7.878723382705365E+19</v>
      </c>
      <c r="AR4054">
        <f t="shared" si="3039"/>
        <v>4.2284935738885906E+19</v>
      </c>
      <c r="AS4054">
        <f t="shared" si="3040"/>
        <v>6.6478661416104919E+19</v>
      </c>
      <c r="AT4054">
        <f t="shared" si="3056"/>
        <v>7.0805317714142503E-6</v>
      </c>
      <c r="AU4054">
        <f t="shared" si="3057"/>
        <v>1.1131724952462309E-5</v>
      </c>
      <c r="AV4054">
        <f t="shared" si="3066"/>
        <v>7.0805317714142503E-6</v>
      </c>
      <c r="AW4054">
        <f t="shared" si="3067"/>
        <v>1.1131724952462309E-5</v>
      </c>
      <c r="AX4054">
        <f t="shared" si="3041"/>
        <v>-1952601.7001417044</v>
      </c>
      <c r="AY4054">
        <f t="shared" si="3042"/>
        <v>-50470.094765289614</v>
      </c>
      <c r="AZ4054">
        <f t="shared" si="3043"/>
        <v>0.1529394862625478</v>
      </c>
      <c r="BA4054">
        <f t="shared" si="3044"/>
        <v>0.24044525897318589</v>
      </c>
    </row>
    <row r="4055" spans="3:53" x14ac:dyDescent="0.35">
      <c r="C4055">
        <f t="shared" si="3068"/>
        <v>-4848555536.8055573</v>
      </c>
      <c r="D4055">
        <f t="shared" si="3069"/>
        <v>-169599350554.90228</v>
      </c>
      <c r="E4055">
        <f t="shared" si="3070"/>
        <v>-27965.64776524821</v>
      </c>
      <c r="F4055">
        <f t="shared" si="3071"/>
        <v>453.00301772274656</v>
      </c>
      <c r="G4055">
        <f t="shared" si="3045"/>
        <v>169668642357.50259</v>
      </c>
      <c r="H4055">
        <f t="shared" si="3046"/>
        <v>2.7539568820117716E+22</v>
      </c>
      <c r="I4055">
        <f t="shared" si="3047"/>
        <v>7.8698766624577159E+20</v>
      </c>
      <c r="J4055">
        <f t="shared" si="3048"/>
        <v>2.7528321801576952E+22</v>
      </c>
      <c r="K4055">
        <f t="shared" si="3049"/>
        <v>1.3177958242561479E-4</v>
      </c>
      <c r="L4055">
        <f t="shared" si="3050"/>
        <v>4.6095649366337827E-3</v>
      </c>
      <c r="M4055">
        <f t="shared" si="3051"/>
        <v>-604057991.7293613</v>
      </c>
      <c r="N4055">
        <f t="shared" si="3052"/>
        <v>9784865.1828113254</v>
      </c>
      <c r="O4055">
        <f t="shared" si="3053"/>
        <v>2.8464389803932795</v>
      </c>
      <c r="P4055">
        <f t="shared" si="3054"/>
        <v>99.566602631289712</v>
      </c>
      <c r="S4055">
        <f t="shared" si="3058"/>
        <v>-108912231258.12419</v>
      </c>
      <c r="T4055">
        <f t="shared" si="3059"/>
        <v>-118426564986.19263</v>
      </c>
      <c r="U4055">
        <f t="shared" si="3060"/>
        <v>-21249.647989837362</v>
      </c>
      <c r="V4055">
        <f t="shared" si="3061"/>
        <v>19262.556763890494</v>
      </c>
      <c r="W4055">
        <f t="shared" si="3055"/>
        <v>-21212.157143707071</v>
      </c>
      <c r="X4055">
        <f t="shared" si="3024"/>
        <v>19303.322728138472</v>
      </c>
      <c r="Y4055">
        <f t="shared" si="3025"/>
        <v>160893521970.43866</v>
      </c>
      <c r="Z4055">
        <f t="shared" si="3026"/>
        <v>3.062550006710778E+22</v>
      </c>
      <c r="AA4055">
        <f t="shared" si="3027"/>
        <v>2.0731049360193497E+22</v>
      </c>
      <c r="AB4055">
        <f t="shared" si="3028"/>
        <v>2.2542068378603583E+22</v>
      </c>
      <c r="AC4055">
        <f t="shared" si="3029"/>
        <v>3.4713746416934858E-3</v>
      </c>
      <c r="AD4055">
        <f t="shared" si="3030"/>
        <v>3.7746263192571304E-3</v>
      </c>
      <c r="AE4055">
        <f t="shared" si="3031"/>
        <v>-458182594.30407274</v>
      </c>
      <c r="AF4055">
        <f t="shared" si="3032"/>
        <v>416951770.927791</v>
      </c>
      <c r="AG4055">
        <f t="shared" si="3033"/>
        <v>74.981692260579294</v>
      </c>
      <c r="AH4055">
        <f t="shared" si="3034"/>
        <v>81.53192849595402</v>
      </c>
      <c r="AJ4055">
        <f t="shared" si="3062"/>
        <v>-329157409.83053082</v>
      </c>
      <c r="AK4055">
        <f t="shared" si="3063"/>
        <v>-514468602.06837261</v>
      </c>
      <c r="AL4055">
        <f t="shared" si="3064"/>
        <v>-90.32175711528096</v>
      </c>
      <c r="AM4055">
        <f t="shared" si="3065"/>
        <v>-2.2163558318694081</v>
      </c>
      <c r="AN4055">
        <f t="shared" si="3035"/>
        <v>-90.245243180308023</v>
      </c>
      <c r="AO4055">
        <f t="shared" si="3036"/>
        <v>-2.0967655811606587</v>
      </c>
      <c r="AP4055">
        <f t="shared" si="3037"/>
        <v>610755714.63599873</v>
      </c>
      <c r="AQ4055">
        <f t="shared" si="3038"/>
        <v>7.8505572338073551E+19</v>
      </c>
      <c r="AR4055">
        <f t="shared" si="3039"/>
        <v>4.2309372190589034E+19</v>
      </c>
      <c r="AS4055">
        <f t="shared" si="3040"/>
        <v>6.612897937339356E+19</v>
      </c>
      <c r="AT4055">
        <f t="shared" si="3056"/>
        <v>7.084623608604995E-6</v>
      </c>
      <c r="AU4055">
        <f t="shared" si="3057"/>
        <v>1.1073171361921225E-5</v>
      </c>
      <c r="AV4055">
        <f t="shared" si="3066"/>
        <v>7.084623608604995E-6</v>
      </c>
      <c r="AW4055">
        <f t="shared" si="3067"/>
        <v>1.1073171361921225E-5</v>
      </c>
      <c r="AX4055">
        <f t="shared" si="3041"/>
        <v>-1949297.2526946533</v>
      </c>
      <c r="AY4055">
        <f t="shared" si="3042"/>
        <v>-45290.136553070231</v>
      </c>
      <c r="AZ4055">
        <f t="shared" si="3043"/>
        <v>0.15302786994586789</v>
      </c>
      <c r="BA4055">
        <f t="shared" si="3044"/>
        <v>0.23918050141749847</v>
      </c>
    </row>
    <row r="4056" spans="3:53" x14ac:dyDescent="0.35">
      <c r="C4056">
        <f t="shared" si="3068"/>
        <v>-5452613528.5349188</v>
      </c>
      <c r="D4056">
        <f t="shared" si="3069"/>
        <v>-169589565689.71948</v>
      </c>
      <c r="E4056">
        <f t="shared" si="3070"/>
        <v>-27962.801326267818</v>
      </c>
      <c r="F4056">
        <f t="shared" si="3071"/>
        <v>552.56962035403626</v>
      </c>
      <c r="G4056">
        <f t="shared" si="3045"/>
        <v>169677198777.91254</v>
      </c>
      <c r="H4056">
        <f t="shared" si="3046"/>
        <v>2.7536791379317854E+22</v>
      </c>
      <c r="I4056">
        <f t="shared" si="3047"/>
        <v>8.849007544250988E+20</v>
      </c>
      <c r="J4056">
        <f t="shared" si="3048"/>
        <v>2.7522569468036445E+22</v>
      </c>
      <c r="K4056">
        <f t="shared" si="3049"/>
        <v>1.4817494213414245E-4</v>
      </c>
      <c r="L4056">
        <f t="shared" si="3050"/>
        <v>4.6086017193631016E-3</v>
      </c>
      <c r="M4056">
        <f t="shared" si="3051"/>
        <v>-603996508.64738488</v>
      </c>
      <c r="N4056">
        <f t="shared" si="3052"/>
        <v>11935503.799647184</v>
      </c>
      <c r="O4056">
        <f t="shared" si="3053"/>
        <v>3.2005787500974767</v>
      </c>
      <c r="P4056">
        <f t="shared" si="3054"/>
        <v>99.545797138242989</v>
      </c>
      <c r="S4056">
        <f t="shared" si="3058"/>
        <v>-109370413852.42827</v>
      </c>
      <c r="T4056">
        <f t="shared" si="3059"/>
        <v>-118009613215.26483</v>
      </c>
      <c r="U4056">
        <f t="shared" si="3060"/>
        <v>-21174.666297576783</v>
      </c>
      <c r="V4056">
        <f t="shared" si="3061"/>
        <v>19344.088692386449</v>
      </c>
      <c r="W4056">
        <f t="shared" si="3055"/>
        <v>-21137.02085248227</v>
      </c>
      <c r="X4056">
        <f t="shared" si="3024"/>
        <v>19384.70776164328</v>
      </c>
      <c r="Y4056">
        <f t="shared" si="3025"/>
        <v>160897968406.90015</v>
      </c>
      <c r="Z4056">
        <f t="shared" si="3026"/>
        <v>3.062380741107365E+22</v>
      </c>
      <c r="AA4056">
        <f t="shared" si="3027"/>
        <v>2.0816536861521662E+22</v>
      </c>
      <c r="AB4056">
        <f t="shared" si="3028"/>
        <v>2.2460840889054875E+22</v>
      </c>
      <c r="AC4056">
        <f t="shared" si="3029"/>
        <v>3.4856893606030914E-3</v>
      </c>
      <c r="AD4056">
        <f t="shared" si="3030"/>
        <v>3.7610249311880229E-3</v>
      </c>
      <c r="AE4056">
        <f t="shared" si="3031"/>
        <v>-456559650.41361701</v>
      </c>
      <c r="AF4056">
        <f t="shared" si="3032"/>
        <v>418709687.65149486</v>
      </c>
      <c r="AG4056">
        <f t="shared" si="3033"/>
        <v>75.290890189026769</v>
      </c>
      <c r="AH4056">
        <f t="shared" si="3034"/>
        <v>81.238138513661298</v>
      </c>
      <c r="AJ4056">
        <f t="shared" si="3062"/>
        <v>-331106707.08322549</v>
      </c>
      <c r="AK4056">
        <f t="shared" si="3063"/>
        <v>-514513892.20492566</v>
      </c>
      <c r="AL4056">
        <f t="shared" si="3064"/>
        <v>-90.168729245335086</v>
      </c>
      <c r="AM4056">
        <f t="shared" si="3065"/>
        <v>-1.9771753304519097</v>
      </c>
      <c r="AN4056">
        <f t="shared" si="3035"/>
        <v>-90.092173117758648</v>
      </c>
      <c r="AO4056">
        <f t="shared" si="3036"/>
        <v>-1.8582131036867824</v>
      </c>
      <c r="AP4056">
        <f t="shared" si="3037"/>
        <v>611846546.7315793</v>
      </c>
      <c r="AQ4056">
        <f t="shared" si="3038"/>
        <v>7.8225894173946577E+19</v>
      </c>
      <c r="AR4056">
        <f t="shared" si="3039"/>
        <v>4.2332703137637057E+19</v>
      </c>
      <c r="AS4056">
        <f t="shared" si="3040"/>
        <v>6.5781705392716784E+19</v>
      </c>
      <c r="AT4056">
        <f t="shared" si="3056"/>
        <v>7.0885303311515494E-6</v>
      </c>
      <c r="AU4056">
        <f t="shared" si="3057"/>
        <v>1.1015020996771061E-5</v>
      </c>
      <c r="AV4056">
        <f t="shared" si="3066"/>
        <v>7.0885303311515494E-6</v>
      </c>
      <c r="AW4056">
        <f t="shared" si="3067"/>
        <v>1.1015020996771061E-5</v>
      </c>
      <c r="AX4056">
        <f t="shared" si="3041"/>
        <v>-1945990.9393435868</v>
      </c>
      <c r="AY4056">
        <f t="shared" si="3042"/>
        <v>-40137.403039634497</v>
      </c>
      <c r="AZ4056">
        <f t="shared" si="3043"/>
        <v>0.15311225515287347</v>
      </c>
      <c r="BA4056">
        <f t="shared" si="3044"/>
        <v>0.2379244535302549</v>
      </c>
    </row>
    <row r="4057" spans="3:53" x14ac:dyDescent="0.35">
      <c r="C4057">
        <f t="shared" si="3068"/>
        <v>-6056610037.1823034</v>
      </c>
      <c r="D4057">
        <f t="shared" si="3069"/>
        <v>-169577630185.91983</v>
      </c>
      <c r="E4057">
        <f t="shared" si="3070"/>
        <v>-27959.600747517721</v>
      </c>
      <c r="F4057">
        <f t="shared" si="3071"/>
        <v>652.11541749227922</v>
      </c>
      <c r="G4057">
        <f t="shared" si="3045"/>
        <v>169685754218.24628</v>
      </c>
      <c r="H4057">
        <f t="shared" si="3046"/>
        <v>2.7534014676729172E+22</v>
      </c>
      <c r="I4057">
        <f t="shared" si="3047"/>
        <v>9.8277424892437319E+20</v>
      </c>
      <c r="J4057">
        <f t="shared" si="3048"/>
        <v>2.7516469958808099E+22</v>
      </c>
      <c r="K4057">
        <f t="shared" si="3049"/>
        <v>1.6456367195652599E-4</v>
      </c>
      <c r="L4057">
        <f t="shared" si="3050"/>
        <v>4.6075803681862185E-3</v>
      </c>
      <c r="M4057">
        <f t="shared" si="3051"/>
        <v>-603927376.14638281</v>
      </c>
      <c r="N4057">
        <f t="shared" si="3052"/>
        <v>14085693.017833231</v>
      </c>
      <c r="O4057">
        <f t="shared" si="3053"/>
        <v>3.5545753142609615</v>
      </c>
      <c r="P4057">
        <f t="shared" si="3054"/>
        <v>99.523735952822321</v>
      </c>
      <c r="S4057">
        <f t="shared" si="3058"/>
        <v>-109826973502.84189</v>
      </c>
      <c r="T4057">
        <f t="shared" si="3059"/>
        <v>-117590903527.61334</v>
      </c>
      <c r="U4057">
        <f t="shared" si="3060"/>
        <v>-21099.375407387757</v>
      </c>
      <c r="V4057">
        <f t="shared" si="3061"/>
        <v>19425.326830900111</v>
      </c>
      <c r="W4057">
        <f t="shared" si="3055"/>
        <v>-21061.575942448038</v>
      </c>
      <c r="X4057">
        <f t="shared" si="3024"/>
        <v>19465.798429937728</v>
      </c>
      <c r="Y4057">
        <f t="shared" si="3025"/>
        <v>160902407381.7244</v>
      </c>
      <c r="Z4057">
        <f t="shared" si="3026"/>
        <v>3.0622117735484575E+22</v>
      </c>
      <c r="AA4057">
        <f t="shared" si="3027"/>
        <v>2.0901704131481879E+22</v>
      </c>
      <c r="AB4057">
        <f t="shared" si="3028"/>
        <v>2.2379295319689414E+22</v>
      </c>
      <c r="AC4057">
        <f t="shared" si="3029"/>
        <v>3.4999504573814261E-3</v>
      </c>
      <c r="AD4057">
        <f t="shared" si="3030"/>
        <v>3.7473702812607858E-3</v>
      </c>
      <c r="AE4057">
        <f t="shared" si="3031"/>
        <v>-454930040.35687762</v>
      </c>
      <c r="AF4057">
        <f t="shared" si="3032"/>
        <v>420461246.0866549</v>
      </c>
      <c r="AG4057">
        <f t="shared" si="3033"/>
        <v>75.598929879438799</v>
      </c>
      <c r="AH4057">
        <f t="shared" si="3034"/>
        <v>80.943198075232971</v>
      </c>
      <c r="AJ4057">
        <f t="shared" si="3062"/>
        <v>-333052698.02256906</v>
      </c>
      <c r="AK4057">
        <f t="shared" si="3063"/>
        <v>-514554029.60796529</v>
      </c>
      <c r="AL4057">
        <f t="shared" si="3064"/>
        <v>-90.01561699018221</v>
      </c>
      <c r="AM4057">
        <f t="shared" si="3065"/>
        <v>-1.7392508769216548</v>
      </c>
      <c r="AN4057">
        <f t="shared" si="3035"/>
        <v>-89.939020633900242</v>
      </c>
      <c r="AO4057">
        <f t="shared" si="3036"/>
        <v>-1.620912355684095</v>
      </c>
      <c r="AP4057">
        <f t="shared" si="3037"/>
        <v>612935517.85314858</v>
      </c>
      <c r="AQ4057">
        <f t="shared" si="3038"/>
        <v>7.7948181218288615E+19</v>
      </c>
      <c r="AR4057">
        <f t="shared" si="3039"/>
        <v>4.235494812183987E+19</v>
      </c>
      <c r="AS4057">
        <f t="shared" si="3040"/>
        <v>6.5436819336176591E+19</v>
      </c>
      <c r="AT4057">
        <f t="shared" si="3056"/>
        <v>7.0922552112926771E-6</v>
      </c>
      <c r="AU4057">
        <f t="shared" si="3057"/>
        <v>1.0957270484959241E-5</v>
      </c>
      <c r="AV4057">
        <f t="shared" si="3066"/>
        <v>7.0922552112926771E-6</v>
      </c>
      <c r="AW4057">
        <f t="shared" si="3067"/>
        <v>1.0957270484959241E-5</v>
      </c>
      <c r="AX4057">
        <f t="shared" si="3041"/>
        <v>-1942682.8456922453</v>
      </c>
      <c r="AY4057">
        <f t="shared" si="3042"/>
        <v>-35011.706882776452</v>
      </c>
      <c r="AZ4057">
        <f t="shared" si="3043"/>
        <v>0.15319271256392183</v>
      </c>
      <c r="BA4057">
        <f t="shared" si="3044"/>
        <v>0.23667704247511961</v>
      </c>
    </row>
    <row r="4058" spans="3:53" x14ac:dyDescent="0.35">
      <c r="C4058">
        <f t="shared" si="3068"/>
        <v>-6660537413.3286858</v>
      </c>
      <c r="D4058">
        <f t="shared" si="3069"/>
        <v>-169563544492.90201</v>
      </c>
      <c r="E4058">
        <f t="shared" si="3070"/>
        <v>-27956.04617220346</v>
      </c>
      <c r="F4058">
        <f t="shared" si="3071"/>
        <v>751.63915344510156</v>
      </c>
      <c r="G4058">
        <f t="shared" si="3045"/>
        <v>169694308624.74649</v>
      </c>
      <c r="H4058">
        <f t="shared" si="3046"/>
        <v>2.7531238729565805E+22</v>
      </c>
      <c r="I4058">
        <f t="shared" si="3047"/>
        <v>1.0806069283034017E+21</v>
      </c>
      <c r="J4058">
        <f t="shared" si="3048"/>
        <v>2.7510023530539678E+22</v>
      </c>
      <c r="K4058">
        <f t="shared" si="3049"/>
        <v>1.8094556736493664E-4</v>
      </c>
      <c r="L4058">
        <f t="shared" si="3050"/>
        <v>4.6065009260783116E-3</v>
      </c>
      <c r="M4058">
        <f t="shared" si="3051"/>
        <v>-603850597.31959474</v>
      </c>
      <c r="N4058">
        <f t="shared" si="3052"/>
        <v>16235405.714414194</v>
      </c>
      <c r="O4058">
        <f t="shared" si="3053"/>
        <v>3.9084242550826316</v>
      </c>
      <c r="P4058">
        <f t="shared" si="3054"/>
        <v>99.500420003291538</v>
      </c>
      <c r="S4058">
        <f t="shared" si="3058"/>
        <v>-110281903543.19876</v>
      </c>
      <c r="T4058">
        <f t="shared" si="3059"/>
        <v>-117170442281.52669</v>
      </c>
      <c r="U4058">
        <f t="shared" si="3060"/>
        <v>-21023.77647750832</v>
      </c>
      <c r="V4058">
        <f t="shared" si="3061"/>
        <v>19506.270028975345</v>
      </c>
      <c r="W4058">
        <f t="shared" si="3055"/>
        <v>-20985.823573908638</v>
      </c>
      <c r="X4058">
        <f t="shared" si="3024"/>
        <v>19546.593584860475</v>
      </c>
      <c r="Y4058">
        <f t="shared" si="3025"/>
        <v>160906838865.1022</v>
      </c>
      <c r="Z4058">
        <f t="shared" si="3026"/>
        <v>3.062043105096525E+22</v>
      </c>
      <c r="AA4058">
        <f t="shared" si="3027"/>
        <v>2.0986550027527152E+22</v>
      </c>
      <c r="AB4058">
        <f t="shared" si="3028"/>
        <v>2.2297432939444333E+22</v>
      </c>
      <c r="AC4058">
        <f t="shared" si="3029"/>
        <v>3.5141577407111772E-3</v>
      </c>
      <c r="AD4058">
        <f t="shared" si="3030"/>
        <v>3.733662581956519E-3</v>
      </c>
      <c r="AE4058">
        <f t="shared" si="3031"/>
        <v>-453293789.19642657</v>
      </c>
      <c r="AF4058">
        <f t="shared" si="3032"/>
        <v>422206421.43298626</v>
      </c>
      <c r="AG4058">
        <f t="shared" si="3033"/>
        <v>75.905807199361433</v>
      </c>
      <c r="AH4058">
        <f t="shared" si="3034"/>
        <v>80.647111770260807</v>
      </c>
      <c r="AJ4058">
        <f t="shared" si="3062"/>
        <v>-334995380.86826128</v>
      </c>
      <c r="AK4058">
        <f t="shared" si="3063"/>
        <v>-514589041.31484807</v>
      </c>
      <c r="AL4058">
        <f t="shared" si="3064"/>
        <v>-89.862424277618288</v>
      </c>
      <c r="AM4058">
        <f t="shared" si="3065"/>
        <v>-1.5025738344465351</v>
      </c>
      <c r="AN4058">
        <f t="shared" si="3035"/>
        <v>-89.785789621788581</v>
      </c>
      <c r="AO4058">
        <f t="shared" si="3036"/>
        <v>-1.3848547364318404</v>
      </c>
      <c r="AP4058">
        <f t="shared" si="3037"/>
        <v>614022627.14366305</v>
      </c>
      <c r="AQ4058">
        <f t="shared" si="3038"/>
        <v>7.7672415554352972E+19</v>
      </c>
      <c r="AR4058">
        <f t="shared" si="3039"/>
        <v>4.2376126353240154E+19</v>
      </c>
      <c r="AS4058">
        <f t="shared" si="3040"/>
        <v>6.5094301235533038E+19</v>
      </c>
      <c r="AT4058">
        <f t="shared" si="3056"/>
        <v>7.0958014657133546E-6</v>
      </c>
      <c r="AU4058">
        <f t="shared" si="3057"/>
        <v>1.0899916482842101E-5</v>
      </c>
      <c r="AV4058">
        <f t="shared" si="3066"/>
        <v>7.0958014657133546E-6</v>
      </c>
      <c r="AW4058">
        <f t="shared" si="3067"/>
        <v>1.0899916482842101E-5</v>
      </c>
      <c r="AX4058">
        <f t="shared" si="3041"/>
        <v>-1939373.0558306333</v>
      </c>
      <c r="AY4058">
        <f t="shared" si="3042"/>
        <v>-29912.862306927753</v>
      </c>
      <c r="AZ4058">
        <f t="shared" si="3043"/>
        <v>0.15326931165940846</v>
      </c>
      <c r="BA4058">
        <f t="shared" si="3044"/>
        <v>0.2354381960293894</v>
      </c>
    </row>
    <row r="4059" spans="3:53" x14ac:dyDescent="0.35">
      <c r="C4059">
        <f t="shared" si="3068"/>
        <v>-7264388010.6482801</v>
      </c>
      <c r="D4059">
        <f t="shared" si="3069"/>
        <v>-169547309087.18759</v>
      </c>
      <c r="E4059">
        <f t="shared" si="3070"/>
        <v>-27952.137747948378</v>
      </c>
      <c r="F4059">
        <f t="shared" si="3071"/>
        <v>851.13957344839309</v>
      </c>
      <c r="G4059">
        <f t="shared" si="3045"/>
        <v>169702861943.6796</v>
      </c>
      <c r="H4059">
        <f t="shared" si="3046"/>
        <v>2.7528463555023757E+22</v>
      </c>
      <c r="I4059">
        <f t="shared" si="3047"/>
        <v>1.1783975727353999E+21</v>
      </c>
      <c r="J4059">
        <f t="shared" si="3048"/>
        <v>2.7503230444092246E+22</v>
      </c>
      <c r="K4059">
        <f t="shared" si="3049"/>
        <v>1.9732042410170795E-4</v>
      </c>
      <c r="L4059">
        <f t="shared" si="3050"/>
        <v>4.6053634367200676E-3</v>
      </c>
      <c r="M4059">
        <f t="shared" si="3051"/>
        <v>-603766175.355685</v>
      </c>
      <c r="N4059">
        <f t="shared" si="3052"/>
        <v>18384614.786485292</v>
      </c>
      <c r="O4059">
        <f t="shared" si="3053"/>
        <v>4.2621211605968918</v>
      </c>
      <c r="P4059">
        <f t="shared" si="3054"/>
        <v>99.475850233153466</v>
      </c>
      <c r="S4059">
        <f t="shared" si="3058"/>
        <v>-110735197332.39519</v>
      </c>
      <c r="T4059">
        <f t="shared" si="3059"/>
        <v>-116748235860.0937</v>
      </c>
      <c r="U4059">
        <f t="shared" si="3060"/>
        <v>-20947.870670308959</v>
      </c>
      <c r="V4059">
        <f t="shared" si="3061"/>
        <v>19586.917140745605</v>
      </c>
      <c r="W4059">
        <f t="shared" si="3055"/>
        <v>-20909.764911291673</v>
      </c>
      <c r="X4059">
        <f t="shared" si="3024"/>
        <v>19627.092082846662</v>
      </c>
      <c r="Y4059">
        <f t="shared" si="3025"/>
        <v>160911262827.33777</v>
      </c>
      <c r="Z4059">
        <f t="shared" si="3026"/>
        <v>3.0618747368094793E+22</v>
      </c>
      <c r="AA4059">
        <f t="shared" si="3027"/>
        <v>2.1071073412150838E+22</v>
      </c>
      <c r="AB4059">
        <f t="shared" si="3028"/>
        <v>2.2215255021065179E+22</v>
      </c>
      <c r="AC4059">
        <f t="shared" si="3029"/>
        <v>3.5283110201190281E-3</v>
      </c>
      <c r="AD4059">
        <f t="shared" si="3030"/>
        <v>3.7199020463940351E-3</v>
      </c>
      <c r="AE4059">
        <f t="shared" si="3031"/>
        <v>-451650922.08390015</v>
      </c>
      <c r="AF4059">
        <f t="shared" si="3032"/>
        <v>423945188.98948789</v>
      </c>
      <c r="AG4059">
        <f t="shared" si="3033"/>
        <v>76.211518034571</v>
      </c>
      <c r="AH4059">
        <f t="shared" si="3034"/>
        <v>80.349884202111156</v>
      </c>
      <c r="AJ4059">
        <f t="shared" si="3062"/>
        <v>-336934753.92409194</v>
      </c>
      <c r="AK4059">
        <f t="shared" si="3063"/>
        <v>-514618954.17715502</v>
      </c>
      <c r="AL4059">
        <f t="shared" si="3064"/>
        <v>-89.709154965958874</v>
      </c>
      <c r="AM4059">
        <f t="shared" si="3065"/>
        <v>-1.2671356384171457</v>
      </c>
      <c r="AN4059">
        <f t="shared" si="3035"/>
        <v>-89.63248390558833</v>
      </c>
      <c r="AO4059">
        <f t="shared" si="3036"/>
        <v>-1.1500317171266947</v>
      </c>
      <c r="AP4059">
        <f t="shared" si="3037"/>
        <v>615107873.79148149</v>
      </c>
      <c r="AQ4059">
        <f t="shared" si="3038"/>
        <v>7.7398579462591726E+19</v>
      </c>
      <c r="AR4059">
        <f t="shared" si="3039"/>
        <v>4.2396256716009824E+19</v>
      </c>
      <c r="AS4059">
        <f t="shared" si="3040"/>
        <v>6.4754131291349426E+19</v>
      </c>
      <c r="AT4059">
        <f t="shared" si="3056"/>
        <v>7.0991722565321204E-6</v>
      </c>
      <c r="AU4059">
        <f t="shared" si="3057"/>
        <v>1.0842955675041765E-5</v>
      </c>
      <c r="AV4059">
        <f t="shared" si="3066"/>
        <v>7.0991722565321204E-6</v>
      </c>
      <c r="AW4059">
        <f t="shared" si="3067"/>
        <v>1.0842955675041765E-5</v>
      </c>
      <c r="AX4059">
        <f t="shared" si="3041"/>
        <v>-1936061.652360708</v>
      </c>
      <c r="AY4059">
        <f t="shared" si="3042"/>
        <v>-24840.685089936607</v>
      </c>
      <c r="AZ4059">
        <f t="shared" si="3043"/>
        <v>0.1533421207410938</v>
      </c>
      <c r="BA4059">
        <f t="shared" si="3044"/>
        <v>0.23420784258090213</v>
      </c>
    </row>
    <row r="4060" spans="3:53" x14ac:dyDescent="0.35">
      <c r="C4060">
        <f t="shared" si="3068"/>
        <v>-7868154186.0039654</v>
      </c>
      <c r="D4060">
        <f t="shared" si="3069"/>
        <v>-169528924472.40109</v>
      </c>
      <c r="E4060">
        <f t="shared" si="3070"/>
        <v>-27947.87562678778</v>
      </c>
      <c r="F4060">
        <f t="shared" si="3071"/>
        <v>950.61542368154653</v>
      </c>
      <c r="G4060">
        <f t="shared" si="3045"/>
        <v>169711414121.33658</v>
      </c>
      <c r="H4060">
        <f t="shared" si="3046"/>
        <v>2.7525689170280598E+22</v>
      </c>
      <c r="I4060">
        <f t="shared" si="3047"/>
        <v>1.2761449640207712E+21</v>
      </c>
      <c r="J4060">
        <f t="shared" si="3048"/>
        <v>2.749609096452998E+22</v>
      </c>
      <c r="K4060">
        <f t="shared" si="3049"/>
        <v>2.1368803818164287E-4</v>
      </c>
      <c r="L4060">
        <f t="shared" si="3050"/>
        <v>4.6041679444959772E-3</v>
      </c>
      <c r="M4060">
        <f t="shared" si="3051"/>
        <v>-603674113.53861606</v>
      </c>
      <c r="N4060">
        <f t="shared" si="3052"/>
        <v>20533293.151521403</v>
      </c>
      <c r="O4060">
        <f t="shared" si="3053"/>
        <v>4.6156616247234856</v>
      </c>
      <c r="P4060">
        <f t="shared" si="3054"/>
        <v>99.450027601113106</v>
      </c>
      <c r="S4060">
        <f t="shared" si="3058"/>
        <v>-111186848254.47908</v>
      </c>
      <c r="T4060">
        <f t="shared" si="3059"/>
        <v>-116324290671.10422</v>
      </c>
      <c r="U4060">
        <f t="shared" si="3060"/>
        <v>-20871.659152274387</v>
      </c>
      <c r="V4060">
        <f t="shared" si="3061"/>
        <v>19667.267024947716</v>
      </c>
      <c r="W4060">
        <f t="shared" si="3055"/>
        <v>-20833.401123129832</v>
      </c>
      <c r="X4060">
        <f t="shared" si="3024"/>
        <v>19707.292784941641</v>
      </c>
      <c r="Y4060">
        <f t="shared" si="3025"/>
        <v>160915679238.84888</v>
      </c>
      <c r="Z4060">
        <f t="shared" si="3026"/>
        <v>3.0617066697406728E+22</v>
      </c>
      <c r="AA4060">
        <f t="shared" si="3027"/>
        <v>2.1155273152897139E+22</v>
      </c>
      <c r="AB4060">
        <f t="shared" si="3028"/>
        <v>2.2132762841086102E+22</v>
      </c>
      <c r="AC4060">
        <f t="shared" si="3029"/>
        <v>3.5424101059774176E-3</v>
      </c>
      <c r="AD4060">
        <f t="shared" si="3030"/>
        <v>3.7060888883265405E-3</v>
      </c>
      <c r="AE4060">
        <f t="shared" si="3031"/>
        <v>-450001464.25960439</v>
      </c>
      <c r="AF4060">
        <f t="shared" si="3032"/>
        <v>425677524.15473944</v>
      </c>
      <c r="AG4060">
        <f t="shared" si="3033"/>
        <v>76.516058289112223</v>
      </c>
      <c r="AH4060">
        <f t="shared" si="3034"/>
        <v>80.051519987853283</v>
      </c>
      <c r="AJ4060">
        <f t="shared" si="3062"/>
        <v>-338870815.57645267</v>
      </c>
      <c r="AK4060">
        <f t="shared" si="3063"/>
        <v>-514643794.86224496</v>
      </c>
      <c r="AL4060">
        <f t="shared" si="3064"/>
        <v>-89.555812845217787</v>
      </c>
      <c r="AM4060">
        <f t="shared" si="3065"/>
        <v>-1.0329277958362435</v>
      </c>
      <c r="AN4060">
        <f t="shared" si="3035"/>
        <v>-89.479107241741275</v>
      </c>
      <c r="AO4060">
        <f t="shared" si="3036"/>
        <v>-0.91643484027380928</v>
      </c>
      <c r="AP4060">
        <f t="shared" si="3037"/>
        <v>616191257.02955461</v>
      </c>
      <c r="AQ4060">
        <f t="shared" si="3038"/>
        <v>7.7126655418247397E+19</v>
      </c>
      <c r="AR4060">
        <f t="shared" si="3039"/>
        <v>4.2415357774237229E+19</v>
      </c>
      <c r="AS4060">
        <f t="shared" si="3040"/>
        <v>6.4416289872116392E+19</v>
      </c>
      <c r="AT4060">
        <f t="shared" si="3056"/>
        <v>7.1023706922701315E-6</v>
      </c>
      <c r="AU4060">
        <f t="shared" si="3057"/>
        <v>1.0786384774299462E-5</v>
      </c>
      <c r="AV4060">
        <f t="shared" si="3066"/>
        <v>7.1023706922701315E-6</v>
      </c>
      <c r="AW4060">
        <f t="shared" si="3067"/>
        <v>1.0786384774299462E-5</v>
      </c>
      <c r="AX4060">
        <f t="shared" si="3041"/>
        <v>-1932748.7164216116</v>
      </c>
      <c r="AY4060">
        <f t="shared" si="3042"/>
        <v>-19794.992549914281</v>
      </c>
      <c r="AZ4060">
        <f t="shared" si="3043"/>
        <v>0.15341120695303484</v>
      </c>
      <c r="BA4060">
        <f t="shared" si="3044"/>
        <v>0.23298591112486836</v>
      </c>
    </row>
    <row r="4061" spans="3:53" x14ac:dyDescent="0.35">
      <c r="C4061">
        <f t="shared" si="3068"/>
        <v>-8471828299.5425816</v>
      </c>
      <c r="D4061">
        <f t="shared" si="3069"/>
        <v>-169508391179.24957</v>
      </c>
      <c r="E4061">
        <f t="shared" si="3070"/>
        <v>-27943.259965163055</v>
      </c>
      <c r="F4061">
        <f t="shared" si="3071"/>
        <v>1050.0654512826595</v>
      </c>
      <c r="G4061">
        <f t="shared" si="3045"/>
        <v>169719965104.03372</v>
      </c>
      <c r="H4061">
        <f t="shared" si="3046"/>
        <v>2.7522915592495281E+22</v>
      </c>
      <c r="I4061">
        <f t="shared" si="3047"/>
        <v>1.3738478856008295E+21</v>
      </c>
      <c r="J4061">
        <f t="shared" si="3048"/>
        <v>2.7488605361110082E+22</v>
      </c>
      <c r="K4061">
        <f t="shared" si="3049"/>
        <v>2.3004820589431169E-4</v>
      </c>
      <c r="L4061">
        <f t="shared" si="3050"/>
        <v>4.6029144944926461E-3</v>
      </c>
      <c r="M4061">
        <f t="shared" si="3051"/>
        <v>-603574415.247522</v>
      </c>
      <c r="N4061">
        <f t="shared" si="3052"/>
        <v>22681413.747705445</v>
      </c>
      <c r="O4061">
        <f t="shared" si="3053"/>
        <v>4.9690412473171328</v>
      </c>
      <c r="P4061">
        <f t="shared" si="3054"/>
        <v>99.422953081041157</v>
      </c>
      <c r="S4061">
        <f t="shared" si="3058"/>
        <v>-111636849718.73868</v>
      </c>
      <c r="T4061">
        <f t="shared" si="3059"/>
        <v>-115898613146.94948</v>
      </c>
      <c r="U4061">
        <f t="shared" si="3060"/>
        <v>-20795.143093985276</v>
      </c>
      <c r="V4061">
        <f t="shared" si="3061"/>
        <v>19747.31854493557</v>
      </c>
      <c r="W4061">
        <f t="shared" si="3055"/>
        <v>-20756.73338204261</v>
      </c>
      <c r="X4061">
        <f t="shared" si="3024"/>
        <v>19787.194556814662</v>
      </c>
      <c r="Y4061">
        <f t="shared" si="3025"/>
        <v>160920088070.1676</v>
      </c>
      <c r="Z4061">
        <f t="shared" si="3026"/>
        <v>3.0615389049388758E+22</v>
      </c>
      <c r="AA4061">
        <f t="shared" si="3027"/>
        <v>2.1239148122371336E+22</v>
      </c>
      <c r="AB4061">
        <f t="shared" si="3028"/>
        <v>2.2049957679809799E+22</v>
      </c>
      <c r="AC4061">
        <f t="shared" si="3029"/>
        <v>3.5564548095062517E-3</v>
      </c>
      <c r="AD4061">
        <f t="shared" si="3030"/>
        <v>3.6922233221382784E-3</v>
      </c>
      <c r="AE4061">
        <f t="shared" si="3031"/>
        <v>-448345441.05212039</v>
      </c>
      <c r="AF4061">
        <f t="shared" si="3032"/>
        <v>427403402.42719668</v>
      </c>
      <c r="AG4061">
        <f t="shared" si="3033"/>
        <v>76.819423885335041</v>
      </c>
      <c r="AH4061">
        <f t="shared" si="3034"/>
        <v>79.752023758186809</v>
      </c>
      <c r="AJ4061">
        <f t="shared" si="3062"/>
        <v>-340803564.29287428</v>
      </c>
      <c r="AK4061">
        <f t="shared" si="3063"/>
        <v>-514663589.85479486</v>
      </c>
      <c r="AL4061">
        <f t="shared" si="3064"/>
        <v>-89.402401638264749</v>
      </c>
      <c r="AM4061">
        <f t="shared" si="3065"/>
        <v>-0.79994188471137517</v>
      </c>
      <c r="AN4061">
        <f t="shared" si="3035"/>
        <v>-89.325663320113691</v>
      </c>
      <c r="AO4061">
        <f t="shared" si="3036"/>
        <v>-0.68405571908105955</v>
      </c>
      <c r="AP4061">
        <f t="shared" si="3037"/>
        <v>617272776.13462901</v>
      </c>
      <c r="AQ4061">
        <f t="shared" si="3038"/>
        <v>7.6856626088974418E+19</v>
      </c>
      <c r="AR4061">
        <f t="shared" si="3039"/>
        <v>4.2433447777606861E+19</v>
      </c>
      <c r="AS4061">
        <f t="shared" si="3040"/>
        <v>6.4080757513356026E+19</v>
      </c>
      <c r="AT4061">
        <f t="shared" si="3056"/>
        <v>7.1053998288022202E-6</v>
      </c>
      <c r="AU4061">
        <f t="shared" si="3057"/>
        <v>1.0730200521325522E-5</v>
      </c>
      <c r="AV4061">
        <f t="shared" si="3066"/>
        <v>7.1053998288022202E-6</v>
      </c>
      <c r="AW4061">
        <f t="shared" si="3067"/>
        <v>1.0730200521325522E-5</v>
      </c>
      <c r="AX4061">
        <f t="shared" si="3041"/>
        <v>-1929434.3277144558</v>
      </c>
      <c r="AY4061">
        <f t="shared" si="3042"/>
        <v>-14775.603532150886</v>
      </c>
      <c r="AZ4061">
        <f t="shared" si="3043"/>
        <v>0.15347663630212796</v>
      </c>
      <c r="BA4061">
        <f t="shared" si="3044"/>
        <v>0.23177233126063129</v>
      </c>
    </row>
    <row r="4062" spans="3:53" x14ac:dyDescent="0.35">
      <c r="C4062">
        <f t="shared" si="3068"/>
        <v>-9075402714.7901039</v>
      </c>
      <c r="D4062">
        <f t="shared" si="3069"/>
        <v>-169485709765.50186</v>
      </c>
      <c r="E4062">
        <f t="shared" si="3070"/>
        <v>-27938.290923915738</v>
      </c>
      <c r="F4062">
        <f t="shared" si="3071"/>
        <v>1149.4884043637007</v>
      </c>
      <c r="G4062">
        <f t="shared" si="3045"/>
        <v>169728514838.11304</v>
      </c>
      <c r="H4062">
        <f t="shared" si="3046"/>
        <v>2.7520142838807996E+22</v>
      </c>
      <c r="I4062">
        <f t="shared" si="3047"/>
        <v>1.4715051225714608E+21</v>
      </c>
      <c r="J4062">
        <f t="shared" si="3048"/>
        <v>2.7480773907272717E+22</v>
      </c>
      <c r="K4062">
        <f t="shared" si="3049"/>
        <v>2.4640072380633971E-4</v>
      </c>
      <c r="L4062">
        <f t="shared" si="3050"/>
        <v>4.6016031324971054E-3</v>
      </c>
      <c r="M4062">
        <f t="shared" si="3051"/>
        <v>-603467083.95657992</v>
      </c>
      <c r="N4062">
        <f t="shared" si="3052"/>
        <v>24828949.534255937</v>
      </c>
      <c r="O4062">
        <f t="shared" si="3053"/>
        <v>5.3222556342169378</v>
      </c>
      <c r="P4062">
        <f t="shared" si="3054"/>
        <v>99.394627661937477</v>
      </c>
      <c r="S4062">
        <f t="shared" si="3058"/>
        <v>-112085195159.7908</v>
      </c>
      <c r="T4062">
        <f t="shared" si="3059"/>
        <v>-115471209744.52228</v>
      </c>
      <c r="U4062">
        <f t="shared" si="3060"/>
        <v>-20718.323670099941</v>
      </c>
      <c r="V4062">
        <f t="shared" si="3061"/>
        <v>19827.070568693758</v>
      </c>
      <c r="W4062">
        <f t="shared" si="3055"/>
        <v>-20679.762864717974</v>
      </c>
      <c r="X4062">
        <f t="shared" si="3024"/>
        <v>19866.796268772443</v>
      </c>
      <c r="Y4062">
        <f t="shared" si="3025"/>
        <v>160924489291.94043</v>
      </c>
      <c r="Z4062">
        <f t="shared" si="3026"/>
        <v>3.0613714434482762E+22</v>
      </c>
      <c r="AA4062">
        <f t="shared" si="3027"/>
        <v>2.1322697198250215E+22</v>
      </c>
      <c r="AB4062">
        <f t="shared" si="3028"/>
        <v>2.1966840821287672E+22</v>
      </c>
      <c r="AC4062">
        <f t="shared" si="3029"/>
        <v>3.5704449427746508E-3</v>
      </c>
      <c r="AD4062">
        <f t="shared" si="3030"/>
        <v>3.678305562841204E-3</v>
      </c>
      <c r="AE4062">
        <f t="shared" si="3031"/>
        <v>-446682877.87790823</v>
      </c>
      <c r="AF4062">
        <f t="shared" si="3032"/>
        <v>429122799.4054848</v>
      </c>
      <c r="AG4062">
        <f t="shared" si="3033"/>
        <v>77.121610763932452</v>
      </c>
      <c r="AH4062">
        <f t="shared" si="3034"/>
        <v>79.451400157370003</v>
      </c>
      <c r="AJ4062">
        <f t="shared" si="3062"/>
        <v>-342732998.62058872</v>
      </c>
      <c r="AK4062">
        <f t="shared" si="3063"/>
        <v>-514678365.458327</v>
      </c>
      <c r="AL4062">
        <f t="shared" si="3064"/>
        <v>-89.248925001962618</v>
      </c>
      <c r="AM4062">
        <f t="shared" si="3065"/>
        <v>-0.56816955345074382</v>
      </c>
      <c r="AN4062">
        <f t="shared" si="3035"/>
        <v>-89.172155765123478</v>
      </c>
      <c r="AO4062">
        <f t="shared" si="3036"/>
        <v>-0.4528860368565652</v>
      </c>
      <c r="AP4062">
        <f t="shared" si="3037"/>
        <v>618352430.42646456</v>
      </c>
      <c r="AQ4062">
        <f t="shared" si="3038"/>
        <v>7.6588474332490088E+19</v>
      </c>
      <c r="AR4062">
        <f t="shared" si="3039"/>
        <v>4.2450544666973602E+19</v>
      </c>
      <c r="AS4062">
        <f t="shared" si="3040"/>
        <v>6.3747514916706927E+19</v>
      </c>
      <c r="AT4062">
        <f t="shared" si="3056"/>
        <v>7.108262670290288E-6</v>
      </c>
      <c r="AU4062">
        <f t="shared" si="3057"/>
        <v>1.067439968464617E-5</v>
      </c>
      <c r="AV4062">
        <f t="shared" si="3066"/>
        <v>7.108262670290288E-6</v>
      </c>
      <c r="AW4062">
        <f t="shared" si="3067"/>
        <v>1.067439968464617E-5</v>
      </c>
      <c r="AX4062">
        <f t="shared" si="3041"/>
        <v>-1926118.5645266671</v>
      </c>
      <c r="AY4062">
        <f t="shared" si="3042"/>
        <v>-9782.338396101808</v>
      </c>
      <c r="AZ4062">
        <f t="shared" si="3043"/>
        <v>0.15353847367827023</v>
      </c>
      <c r="BA4062">
        <f t="shared" si="3044"/>
        <v>0.23056703318835728</v>
      </c>
    </row>
    <row r="4063" spans="3:53" x14ac:dyDescent="0.35">
      <c r="C4063">
        <f t="shared" si="3068"/>
        <v>-9678869798.7466831</v>
      </c>
      <c r="D4063">
        <f t="shared" si="3069"/>
        <v>-169460880815.96762</v>
      </c>
      <c r="E4063">
        <f t="shared" si="3070"/>
        <v>-27932.968668281523</v>
      </c>
      <c r="F4063">
        <f t="shared" si="3071"/>
        <v>1248.8830320256382</v>
      </c>
      <c r="G4063">
        <f t="shared" si="3045"/>
        <v>169737063269.94312</v>
      </c>
      <c r="H4063">
        <f t="shared" si="3046"/>
        <v>2.7517370926339918E+22</v>
      </c>
      <c r="I4063">
        <f t="shared" si="3047"/>
        <v>1.569115461696716E+21</v>
      </c>
      <c r="J4063">
        <f t="shared" si="3048"/>
        <v>2.7472596880630739E+22</v>
      </c>
      <c r="K4063">
        <f t="shared" si="3049"/>
        <v>2.6274538876368318E-4</v>
      </c>
      <c r="L4063">
        <f t="shared" si="3050"/>
        <v>4.6002339049951001E-3</v>
      </c>
      <c r="M4063">
        <f t="shared" si="3051"/>
        <v>-603352123.23488092</v>
      </c>
      <c r="N4063">
        <f t="shared" si="3052"/>
        <v>26975873.491753783</v>
      </c>
      <c r="O4063">
        <f t="shared" si="3053"/>
        <v>5.6753003972955565</v>
      </c>
      <c r="P4063">
        <f t="shared" si="3054"/>
        <v>99.365052347894164</v>
      </c>
      <c r="S4063">
        <f t="shared" si="3058"/>
        <v>-112531878037.66872</v>
      </c>
      <c r="T4063">
        <f t="shared" si="3059"/>
        <v>-115042086945.11679</v>
      </c>
      <c r="U4063">
        <f t="shared" si="3060"/>
        <v>-20641.202059336007</v>
      </c>
      <c r="V4063">
        <f t="shared" si="3061"/>
        <v>19906.521968851128</v>
      </c>
      <c r="W4063">
        <f t="shared" si="3055"/>
        <v>-20602.49075189402</v>
      </c>
      <c r="X4063">
        <f t="shared" si="3024"/>
        <v>19946.096795772701</v>
      </c>
      <c r="Y4063">
        <f t="shared" si="3025"/>
        <v>160928882874.9288</v>
      </c>
      <c r="Z4063">
        <f t="shared" si="3026"/>
        <v>3.0612042863084569E+22</v>
      </c>
      <c r="AA4063">
        <f t="shared" si="3027"/>
        <v>2.1405919263292117E+22</v>
      </c>
      <c r="AB4063">
        <f t="shared" si="3028"/>
        <v>2.1883413553299824E+22</v>
      </c>
      <c r="AC4063">
        <f t="shared" si="3029"/>
        <v>3.5843803187026314E-3</v>
      </c>
      <c r="AD4063">
        <f t="shared" si="3030"/>
        <v>3.6643358260716381E-3</v>
      </c>
      <c r="AE4063">
        <f t="shared" si="3031"/>
        <v>-445013800.24091083</v>
      </c>
      <c r="AF4063">
        <f t="shared" si="3032"/>
        <v>430835690.78869033</v>
      </c>
      <c r="AG4063">
        <f t="shared" si="3033"/>
        <v>77.422614883976834</v>
      </c>
      <c r="AH4063">
        <f t="shared" si="3034"/>
        <v>79.149653843147377</v>
      </c>
      <c r="AJ4063">
        <f t="shared" si="3062"/>
        <v>-344659117.1851154</v>
      </c>
      <c r="AK4063">
        <f t="shared" si="3063"/>
        <v>-514688147.79672307</v>
      </c>
      <c r="AL4063">
        <f t="shared" si="3064"/>
        <v>-89.095386528284351</v>
      </c>
      <c r="AM4063">
        <f t="shared" si="3065"/>
        <v>-0.33760252026238657</v>
      </c>
      <c r="AN4063">
        <f t="shared" si="3035"/>
        <v>-89.018588136847271</v>
      </c>
      <c r="AO4063">
        <f t="shared" si="3036"/>
        <v>-0.22291754640955497</v>
      </c>
      <c r="AP4063">
        <f t="shared" si="3037"/>
        <v>619430219.26706529</v>
      </c>
      <c r="AQ4063">
        <f t="shared" si="3038"/>
        <v>7.6322183194254803E+19</v>
      </c>
      <c r="AR4063">
        <f t="shared" si="3039"/>
        <v>4.2466666079833498E+19</v>
      </c>
      <c r="AS4063">
        <f t="shared" si="3040"/>
        <v>6.3416542948991697E+19</v>
      </c>
      <c r="AT4063">
        <f t="shared" si="3056"/>
        <v>7.1109621700993798E-6</v>
      </c>
      <c r="AU4063">
        <f t="shared" si="3057"/>
        <v>1.061897906044737E-5</v>
      </c>
      <c r="AV4063">
        <f t="shared" si="3066"/>
        <v>7.1109621700993798E-6</v>
      </c>
      <c r="AW4063">
        <f t="shared" si="3067"/>
        <v>1.061897906044737E-5</v>
      </c>
      <c r="AX4063">
        <f t="shared" si="3041"/>
        <v>-1922801.503755901</v>
      </c>
      <c r="AY4063">
        <f t="shared" si="3042"/>
        <v>-4815.0190024463873</v>
      </c>
      <c r="AZ4063">
        <f t="shared" si="3043"/>
        <v>0.1535967828741466</v>
      </c>
      <c r="BA4063">
        <f t="shared" si="3044"/>
        <v>0.22936994770566319</v>
      </c>
    </row>
    <row r="4064" spans="3:53" x14ac:dyDescent="0.35">
      <c r="C4064">
        <f t="shared" si="3068"/>
        <v>-10282221921.981564</v>
      </c>
      <c r="D4064">
        <f t="shared" si="3069"/>
        <v>-169433904942.47586</v>
      </c>
      <c r="E4064">
        <f t="shared" si="3070"/>
        <v>-27927.293367884227</v>
      </c>
      <c r="F4064">
        <f t="shared" si="3071"/>
        <v>1348.2480843735323</v>
      </c>
      <c r="G4064">
        <f t="shared" si="3045"/>
        <v>169745610345.91977</v>
      </c>
      <c r="H4064">
        <f t="shared" si="3046"/>
        <v>2.7514599872193024E+22</v>
      </c>
      <c r="I4064">
        <f t="shared" si="3047"/>
        <v>1.6666776914223437E+21</v>
      </c>
      <c r="J4064">
        <f t="shared" si="3048"/>
        <v>2.7464074562959508E+22</v>
      </c>
      <c r="K4064">
        <f t="shared" si="3049"/>
        <v>2.7908199789389543E-4</v>
      </c>
      <c r="L4064">
        <f t="shared" si="3050"/>
        <v>4.598806859169375E-3</v>
      </c>
      <c r="M4064">
        <f t="shared" si="3051"/>
        <v>-603229536.74629927</v>
      </c>
      <c r="N4064">
        <f t="shared" si="3052"/>
        <v>29122158.622468296</v>
      </c>
      <c r="O4064">
        <f t="shared" si="3053"/>
        <v>6.0281711545081409</v>
      </c>
      <c r="P4064">
        <f t="shared" si="3054"/>
        <v>99.334228158058494</v>
      </c>
      <c r="S4064">
        <f t="shared" si="3058"/>
        <v>-112976891837.90962</v>
      </c>
      <c r="T4064">
        <f t="shared" si="3059"/>
        <v>-114611251254.32809</v>
      </c>
      <c r="U4064">
        <f t="shared" si="3060"/>
        <v>-20563.77944445203</v>
      </c>
      <c r="V4064">
        <f t="shared" si="3061"/>
        <v>19985.671622694274</v>
      </c>
      <c r="W4064">
        <f t="shared" si="3055"/>
        <v>-20524.91822834055</v>
      </c>
      <c r="X4064">
        <f t="shared" si="3024"/>
        <v>20025.095017437612</v>
      </c>
      <c r="Y4064">
        <f t="shared" si="3025"/>
        <v>160933268790.00952</v>
      </c>
      <c r="Z4064">
        <f t="shared" si="3026"/>
        <v>3.0610374345543909E+22</v>
      </c>
      <c r="AA4064">
        <f t="shared" si="3027"/>
        <v>2.1488813205347145E+22</v>
      </c>
      <c r="AB4064">
        <f t="shared" si="3028"/>
        <v>2.1799677167335094E+22</v>
      </c>
      <c r="AC4064">
        <f t="shared" si="3029"/>
        <v>3.5982607510628172E-3</v>
      </c>
      <c r="AD4064">
        <f t="shared" si="3030"/>
        <v>3.6503143280869209E-3</v>
      </c>
      <c r="AE4064">
        <f t="shared" si="3031"/>
        <v>-443338233.73215586</v>
      </c>
      <c r="AF4064">
        <f t="shared" si="3032"/>
        <v>432542052.37665242</v>
      </c>
      <c r="AG4064">
        <f t="shared" si="3033"/>
        <v>77.722432222956854</v>
      </c>
      <c r="AH4064">
        <f t="shared" si="3034"/>
        <v>78.846789486677494</v>
      </c>
      <c r="AJ4064">
        <f t="shared" si="3062"/>
        <v>-346581918.68887132</v>
      </c>
      <c r="AK4064">
        <f t="shared" si="3063"/>
        <v>-514692962.81572551</v>
      </c>
      <c r="AL4064">
        <f t="shared" si="3064"/>
        <v>-88.941789745410205</v>
      </c>
      <c r="AM4064">
        <f t="shared" si="3065"/>
        <v>-0.10823257255672339</v>
      </c>
      <c r="AN4064">
        <f t="shared" si="3035"/>
        <v>-88.864963932107884</v>
      </c>
      <c r="AO4064">
        <f t="shared" si="3036"/>
        <v>5.8579305453683728E-3</v>
      </c>
      <c r="AP4064">
        <f t="shared" si="3037"/>
        <v>620506142.05992293</v>
      </c>
      <c r="AQ4064">
        <f t="shared" si="3038"/>
        <v>7.6057735905181254E+19</v>
      </c>
      <c r="AR4064">
        <f t="shared" si="3039"/>
        <v>4.248182935569322E+19</v>
      </c>
      <c r="AS4064">
        <f t="shared" si="3040"/>
        <v>6.3087822641267778E+19</v>
      </c>
      <c r="AT4064">
        <f t="shared" si="3056"/>
        <v>7.1135012316967876E-6</v>
      </c>
      <c r="AU4064">
        <f t="shared" si="3057"/>
        <v>1.0563935472415904E-5</v>
      </c>
      <c r="AV4064">
        <f t="shared" si="3066"/>
        <v>7.1135012316967876E-6</v>
      </c>
      <c r="AW4064">
        <f t="shared" si="3067"/>
        <v>1.0563935472415904E-5</v>
      </c>
      <c r="AX4064">
        <f t="shared" si="3041"/>
        <v>-1919483.2209335302</v>
      </c>
      <c r="AY4064">
        <f t="shared" si="3042"/>
        <v>126.53129977995685</v>
      </c>
      <c r="AZ4064">
        <f t="shared" si="3043"/>
        <v>0.15365162660465062</v>
      </c>
      <c r="BA4064">
        <f t="shared" si="3044"/>
        <v>0.22818100620418352</v>
      </c>
    </row>
    <row r="4065" spans="3:53" x14ac:dyDescent="0.35">
      <c r="C4065">
        <f t="shared" si="3068"/>
        <v>-10885451458.727863</v>
      </c>
      <c r="D4065">
        <f t="shared" si="3069"/>
        <v>-169404782783.85339</v>
      </c>
      <c r="E4065">
        <f t="shared" si="3070"/>
        <v>-27921.265196729721</v>
      </c>
      <c r="F4065">
        <f t="shared" si="3071"/>
        <v>1447.5823125315908</v>
      </c>
      <c r="G4065">
        <f t="shared" si="3045"/>
        <v>169754156012.46664</v>
      </c>
      <c r="H4065">
        <f t="shared" si="3046"/>
        <v>2.7511829693449871E+22</v>
      </c>
      <c r="I4065">
        <f t="shared" si="3047"/>
        <v>1.7641906018892574E+21</v>
      </c>
      <c r="J4065">
        <f t="shared" si="3048"/>
        <v>2.7455207240186619E+22</v>
      </c>
      <c r="K4065">
        <f t="shared" si="3049"/>
        <v>2.9541034860838198E-4</v>
      </c>
      <c r="L4065">
        <f t="shared" si="3050"/>
        <v>4.5973220428979604E-3</v>
      </c>
      <c r="M4065">
        <f t="shared" si="3051"/>
        <v>-603099328.24936199</v>
      </c>
      <c r="N4065">
        <f t="shared" si="3052"/>
        <v>31267777.950682361</v>
      </c>
      <c r="O4065">
        <f t="shared" si="3053"/>
        <v>6.3808635299410508</v>
      </c>
      <c r="P4065">
        <f t="shared" si="3054"/>
        <v>99.302156126595946</v>
      </c>
      <c r="S4065">
        <f t="shared" si="3058"/>
        <v>-113420230071.64178</v>
      </c>
      <c r="T4065">
        <f t="shared" si="3059"/>
        <v>-114178709201.95145</v>
      </c>
      <c r="U4065">
        <f t="shared" si="3060"/>
        <v>-20486.057012229074</v>
      </c>
      <c r="V4065">
        <f t="shared" si="3061"/>
        <v>20064.518412180951</v>
      </c>
      <c r="W4065">
        <f t="shared" si="3055"/>
        <v>-20447.046482840666</v>
      </c>
      <c r="X4065">
        <f t="shared" si="3024"/>
        <v>20103.78981806718</v>
      </c>
      <c r="Y4065">
        <f t="shared" si="3025"/>
        <v>160937647008.17502</v>
      </c>
      <c r="Z4065">
        <f t="shared" si="3026"/>
        <v>3.0608708892164297E+22</v>
      </c>
      <c r="AA4065">
        <f t="shared" si="3027"/>
        <v>2.1571377917367186E+22</v>
      </c>
      <c r="AB4065">
        <f t="shared" si="3028"/>
        <v>2.1715632958571136E+22</v>
      </c>
      <c r="AC4065">
        <f t="shared" si="3029"/>
        <v>3.6120860544821142E-3</v>
      </c>
      <c r="AD4065">
        <f t="shared" si="3030"/>
        <v>3.6362412857620786E-3</v>
      </c>
      <c r="AE4065">
        <f t="shared" si="3031"/>
        <v>-441656204.02935839</v>
      </c>
      <c r="AF4065">
        <f t="shared" si="3032"/>
        <v>434241860.07025111</v>
      </c>
      <c r="AG4065">
        <f t="shared" si="3033"/>
        <v>78.021058776813661</v>
      </c>
      <c r="AH4065">
        <f t="shared" si="3034"/>
        <v>78.542811772460894</v>
      </c>
      <c r="AJ4065">
        <f t="shared" si="3062"/>
        <v>-348501401.90980488</v>
      </c>
      <c r="AK4065">
        <f t="shared" si="3063"/>
        <v>-514692836.28442574</v>
      </c>
      <c r="AL4065">
        <f t="shared" si="3064"/>
        <v>-88.788138118805549</v>
      </c>
      <c r="AM4065">
        <f t="shared" si="3065"/>
        <v>0.11994843364746013</v>
      </c>
      <c r="AN4065">
        <f t="shared" si="3035"/>
        <v>-88.711286585542581</v>
      </c>
      <c r="AO4065">
        <f t="shared" si="3036"/>
        <v>0.23344850398050038</v>
      </c>
      <c r="AP4065">
        <f t="shared" si="3037"/>
        <v>621580198.24927342</v>
      </c>
      <c r="AQ4065">
        <f t="shared" si="3038"/>
        <v>7.5795115879372112E+19</v>
      </c>
      <c r="AR4065">
        <f t="shared" si="3039"/>
        <v>4.2496051541339734E+19</v>
      </c>
      <c r="AS4065">
        <f t="shared" si="3040"/>
        <v>6.2761335187862618E+19</v>
      </c>
      <c r="AT4065">
        <f t="shared" si="3056"/>
        <v>7.1158827095344496E-6</v>
      </c>
      <c r="AU4065">
        <f t="shared" si="3057"/>
        <v>1.0509265771577799E-5</v>
      </c>
      <c r="AV4065">
        <f t="shared" si="3066"/>
        <v>7.1158827095344496E-6</v>
      </c>
      <c r="AW4065">
        <f t="shared" si="3067"/>
        <v>1.0509265771577799E-5</v>
      </c>
      <c r="AX4065">
        <f t="shared" si="3041"/>
        <v>-1916163.7902477197</v>
      </c>
      <c r="AY4065">
        <f t="shared" si="3042"/>
        <v>5042.4876859788083</v>
      </c>
      <c r="AZ4065">
        <f t="shared" si="3043"/>
        <v>0.15370306652594412</v>
      </c>
      <c r="BA4065">
        <f t="shared" si="3044"/>
        <v>0.22700014066608046</v>
      </c>
    </row>
    <row r="4066" spans="3:53" x14ac:dyDescent="0.35">
      <c r="C4066">
        <f t="shared" si="3068"/>
        <v>-11488550786.977226</v>
      </c>
      <c r="D4066">
        <f t="shared" si="3069"/>
        <v>-169373515005.90271</v>
      </c>
      <c r="E4066">
        <f t="shared" si="3070"/>
        <v>-27914.884333199781</v>
      </c>
      <c r="F4066">
        <f t="shared" si="3071"/>
        <v>1546.8844686581867</v>
      </c>
      <c r="G4066">
        <f t="shared" si="3045"/>
        <v>169762700216.03598</v>
      </c>
      <c r="H4066">
        <f t="shared" si="3046"/>
        <v>2.7509060407173424E+22</v>
      </c>
      <c r="I4066">
        <f t="shared" si="3047"/>
        <v>1.861652984946942E+21</v>
      </c>
      <c r="J4066">
        <f t="shared" si="3048"/>
        <v>2.7445995202381615E+22</v>
      </c>
      <c r="K4066">
        <f t="shared" si="3049"/>
        <v>3.1173023860464534E-4</v>
      </c>
      <c r="L4066">
        <f t="shared" si="3050"/>
        <v>4.5957795047524468E-3</v>
      </c>
      <c r="M4066">
        <f t="shared" si="3051"/>
        <v>-602961501.59711528</v>
      </c>
      <c r="N4066">
        <f t="shared" si="3052"/>
        <v>33412704.523016833</v>
      </c>
      <c r="O4066">
        <f t="shared" si="3053"/>
        <v>6.7333731538603399</v>
      </c>
      <c r="P4066">
        <f t="shared" si="3054"/>
        <v>99.268837302652855</v>
      </c>
      <c r="S4066">
        <f t="shared" si="3058"/>
        <v>-113861886275.67114</v>
      </c>
      <c r="T4066">
        <f t="shared" si="3059"/>
        <v>-113744467341.8812</v>
      </c>
      <c r="U4066">
        <f t="shared" si="3060"/>
        <v>-20408.035953452261</v>
      </c>
      <c r="V4066">
        <f t="shared" si="3061"/>
        <v>20143.061223953413</v>
      </c>
      <c r="W4066">
        <f t="shared" si="3055"/>
        <v>-20368.876708172273</v>
      </c>
      <c r="X4066">
        <f t="shared" si="3024"/>
        <v>20182.180086652548</v>
      </c>
      <c r="Y4066">
        <f t="shared" si="3025"/>
        <v>160942017500.53387</v>
      </c>
      <c r="Z4066">
        <f t="shared" si="3026"/>
        <v>3.0607046513202894E+22</v>
      </c>
      <c r="AA4066">
        <f t="shared" si="3027"/>
        <v>2.1653612297415899E+22</v>
      </c>
      <c r="AB4066">
        <f t="shared" si="3028"/>
        <v>2.1631282225854395E+22</v>
      </c>
      <c r="AC4066">
        <f t="shared" si="3029"/>
        <v>3.6258560444433854E-3</v>
      </c>
      <c r="AD4066">
        <f t="shared" si="3030"/>
        <v>3.6221169165864694E-3</v>
      </c>
      <c r="AE4066">
        <f t="shared" si="3031"/>
        <v>-439967736.89652109</v>
      </c>
      <c r="AF4066">
        <f t="shared" si="3032"/>
        <v>435935089.87169504</v>
      </c>
      <c r="AG4066">
        <f t="shared" si="3033"/>
        <v>78.318490559977121</v>
      </c>
      <c r="AH4066">
        <f t="shared" si="3034"/>
        <v>78.237725398267742</v>
      </c>
      <c r="AJ4066">
        <f t="shared" si="3062"/>
        <v>-350417565.70005262</v>
      </c>
      <c r="AK4066">
        <f t="shared" si="3063"/>
        <v>-514687793.79673976</v>
      </c>
      <c r="AL4066">
        <f t="shared" si="3064"/>
        <v>-88.634435052279599</v>
      </c>
      <c r="AM4066">
        <f t="shared" si="3065"/>
        <v>0.34694857431354059</v>
      </c>
      <c r="AN4066">
        <f t="shared" si="3035"/>
        <v>-88.557559470652521</v>
      </c>
      <c r="AO4066">
        <f t="shared" si="3036"/>
        <v>0.45986221614379169</v>
      </c>
      <c r="AP4066">
        <f t="shared" si="3037"/>
        <v>622652387.31936622</v>
      </c>
      <c r="AQ4066">
        <f t="shared" si="3038"/>
        <v>7.5534306711886184E+19</v>
      </c>
      <c r="AR4066">
        <f t="shared" si="3039"/>
        <v>4.2509349396012597E+19</v>
      </c>
      <c r="AS4066">
        <f t="shared" si="3040"/>
        <v>6.2437061945394397E+19</v>
      </c>
      <c r="AT4066">
        <f t="shared" si="3056"/>
        <v>7.1181094099150364E-6</v>
      </c>
      <c r="AU4066">
        <f t="shared" si="3057"/>
        <v>1.045496683613436E-5</v>
      </c>
      <c r="AV4066">
        <f t="shared" si="3066"/>
        <v>7.1181094099150364E-6</v>
      </c>
      <c r="AW4066">
        <f t="shared" si="3067"/>
        <v>1.045496683613436E-5</v>
      </c>
      <c r="AX4066">
        <f t="shared" si="3041"/>
        <v>-1912843.2845660944</v>
      </c>
      <c r="AY4066">
        <f t="shared" si="3042"/>
        <v>9933.0238687059009</v>
      </c>
      <c r="AZ4066">
        <f t="shared" si="3043"/>
        <v>0.1537511632541648</v>
      </c>
      <c r="BA4066">
        <f t="shared" si="3044"/>
        <v>0.22582728366050217</v>
      </c>
    </row>
    <row r="4067" spans="3:53" x14ac:dyDescent="0.35">
      <c r="C4067">
        <f t="shared" si="3068"/>
        <v>-12091512288.574341</v>
      </c>
      <c r="D4067">
        <f t="shared" si="3069"/>
        <v>-169340102301.3797</v>
      </c>
      <c r="E4067">
        <f t="shared" si="3070"/>
        <v>-27908.150960045921</v>
      </c>
      <c r="F4067">
        <f t="shared" si="3071"/>
        <v>1646.1533059608396</v>
      </c>
      <c r="G4067">
        <f t="shared" si="3045"/>
        <v>169771242903.10913</v>
      </c>
      <c r="H4067">
        <f t="shared" si="3046"/>
        <v>2.7506292030406859E+22</v>
      </c>
      <c r="I4067">
        <f t="shared" si="3047"/>
        <v>1.9590636341667968E+21</v>
      </c>
      <c r="J4067">
        <f t="shared" si="3048"/>
        <v>2.7436438743745682E+22</v>
      </c>
      <c r="K4067">
        <f t="shared" si="3049"/>
        <v>3.2804146586851922E-4</v>
      </c>
      <c r="L4067">
        <f t="shared" si="3050"/>
        <v>4.5941792939962625E-3</v>
      </c>
      <c r="M4067">
        <f t="shared" si="3051"/>
        <v>-602816060.73699188</v>
      </c>
      <c r="N4067">
        <f t="shared" si="3052"/>
        <v>35556911.408754133</v>
      </c>
      <c r="O4067">
        <f t="shared" si="3053"/>
        <v>7.0856956627600152</v>
      </c>
      <c r="P4067">
        <f t="shared" si="3054"/>
        <v>99.234272750319278</v>
      </c>
      <c r="S4067">
        <f t="shared" si="3058"/>
        <v>-114301854012.56766</v>
      </c>
      <c r="T4067">
        <f t="shared" si="3059"/>
        <v>-113308532252.00951</v>
      </c>
      <c r="U4067">
        <f t="shared" si="3060"/>
        <v>-20329.717462892284</v>
      </c>
      <c r="V4067">
        <f t="shared" si="3061"/>
        <v>20221.29894935168</v>
      </c>
      <c r="W4067">
        <f t="shared" si="3055"/>
        <v>-20290.410101089583</v>
      </c>
      <c r="X4067">
        <f t="shared" si="3024"/>
        <v>20260.264716889211</v>
      </c>
      <c r="Y4067">
        <f t="shared" si="3025"/>
        <v>160946380238.31107</v>
      </c>
      <c r="Z4067">
        <f t="shared" si="3026"/>
        <v>3.0605387218870428E+22</v>
      </c>
      <c r="AA4067">
        <f t="shared" si="3027"/>
        <v>2.1735515248678584E+22</v>
      </c>
      <c r="AB4067">
        <f t="shared" si="3028"/>
        <v>2.1546626271680169E+22</v>
      </c>
      <c r="AC4067">
        <f t="shared" si="3029"/>
        <v>3.6395705372871037E-3</v>
      </c>
      <c r="AD4067">
        <f t="shared" si="3030"/>
        <v>3.6079414386604434E-3</v>
      </c>
      <c r="AE4067">
        <f t="shared" si="3031"/>
        <v>-438272858.18353498</v>
      </c>
      <c r="AF4067">
        <f t="shared" si="3032"/>
        <v>437621717.88480693</v>
      </c>
      <c r="AG4067">
        <f t="shared" si="3033"/>
        <v>78.614723605401437</v>
      </c>
      <c r="AH4067">
        <f t="shared" si="3034"/>
        <v>77.931535075065582</v>
      </c>
      <c r="AJ4067">
        <f t="shared" si="3062"/>
        <v>-352330408.98461872</v>
      </c>
      <c r="AK4067">
        <f t="shared" si="3063"/>
        <v>-514677860.77287108</v>
      </c>
      <c r="AL4067">
        <f t="shared" si="3064"/>
        <v>-88.480683889025428</v>
      </c>
      <c r="AM4067">
        <f t="shared" si="3065"/>
        <v>0.57277585797404273</v>
      </c>
      <c r="AN4067">
        <f t="shared" si="3035"/>
        <v>-88.40378590083354</v>
      </c>
      <c r="AO4067">
        <f t="shared" si="3036"/>
        <v>0.68510704214403839</v>
      </c>
      <c r="AP4067">
        <f t="shared" si="3037"/>
        <v>623722708.79374564</v>
      </c>
      <c r="AQ4067">
        <f t="shared" si="3038"/>
        <v>7.5275292176532537E+19</v>
      </c>
      <c r="AR4067">
        <f t="shared" si="3039"/>
        <v>4.2521739396480229E+19</v>
      </c>
      <c r="AS4067">
        <f t="shared" si="3040"/>
        <v>6.2114984431779103E+19</v>
      </c>
      <c r="AT4067">
        <f t="shared" si="3056"/>
        <v>7.1201840918419669E-6</v>
      </c>
      <c r="AU4067">
        <f t="shared" si="3057"/>
        <v>1.0401035571295898E-5</v>
      </c>
      <c r="AV4067">
        <f t="shared" si="3066"/>
        <v>7.1201840918419669E-6</v>
      </c>
      <c r="AW4067">
        <f t="shared" si="3067"/>
        <v>1.0401035571295898E-5</v>
      </c>
      <c r="AX4067">
        <f t="shared" si="3041"/>
        <v>-1909521.7754580046</v>
      </c>
      <c r="AY4067">
        <f t="shared" si="3042"/>
        <v>14798.31211031123</v>
      </c>
      <c r="AZ4067">
        <f t="shared" si="3043"/>
        <v>0.15379597638378648</v>
      </c>
      <c r="BA4067">
        <f t="shared" si="3044"/>
        <v>0.2246623683399914</v>
      </c>
    </row>
    <row r="4068" spans="3:53" x14ac:dyDescent="0.35">
      <c r="C4068">
        <f t="shared" si="3068"/>
        <v>-12694328349.311333</v>
      </c>
      <c r="D4068">
        <f t="shared" si="3069"/>
        <v>-169304545389.97095</v>
      </c>
      <c r="E4068">
        <f t="shared" si="3070"/>
        <v>-27901.06526438316</v>
      </c>
      <c r="F4068">
        <f t="shared" si="3071"/>
        <v>1745.3875787111588</v>
      </c>
      <c r="G4068">
        <f t="shared" si="3045"/>
        <v>169779784020.19736</v>
      </c>
      <c r="H4068">
        <f t="shared" si="3046"/>
        <v>2.7503524580173336E+22</v>
      </c>
      <c r="I4068">
        <f t="shared" si="3047"/>
        <v>2.0564213448554109E+21</v>
      </c>
      <c r="J4068">
        <f t="shared" si="3048"/>
        <v>2.7426538162601238E+22</v>
      </c>
      <c r="K4068">
        <f t="shared" si="3049"/>
        <v>3.4434382867639161E-4</v>
      </c>
      <c r="L4068">
        <f t="shared" si="3050"/>
        <v>4.5925214605829264E-3</v>
      </c>
      <c r="M4068">
        <f t="shared" si="3051"/>
        <v>-602663009.71067631</v>
      </c>
      <c r="N4068">
        <f t="shared" si="3052"/>
        <v>37700371.700161032</v>
      </c>
      <c r="O4068">
        <f t="shared" si="3053"/>
        <v>7.437826699410059</v>
      </c>
      <c r="P4068">
        <f t="shared" si="3054"/>
        <v>99.198463548591207</v>
      </c>
      <c r="S4068">
        <f t="shared" si="3058"/>
        <v>-114740126870.75119</v>
      </c>
      <c r="T4068">
        <f t="shared" si="3059"/>
        <v>-112870910534.12469</v>
      </c>
      <c r="U4068">
        <f t="shared" si="3060"/>
        <v>-20251.102739286882</v>
      </c>
      <c r="V4068">
        <f t="shared" si="3061"/>
        <v>20299.230484426746</v>
      </c>
      <c r="W4068">
        <f t="shared" si="3055"/>
        <v>-20211.64786230458</v>
      </c>
      <c r="X4068">
        <f t="shared" si="3024"/>
        <v>20338.042607190218</v>
      </c>
      <c r="Y4068">
        <f t="shared" si="3025"/>
        <v>160950735192.84857</v>
      </c>
      <c r="Z4068">
        <f t="shared" si="3026"/>
        <v>3.0603731019331004E+22</v>
      </c>
      <c r="AA4068">
        <f t="shared" si="3027"/>
        <v>2.1817085679471977E+22</v>
      </c>
      <c r="AB4068">
        <f t="shared" si="3028"/>
        <v>2.1461666402172532E+22</v>
      </c>
      <c r="AC4068">
        <f t="shared" si="3029"/>
        <v>3.6532293502129901E-3</v>
      </c>
      <c r="AD4068">
        <f t="shared" si="3030"/>
        <v>3.5937150706919843E-3</v>
      </c>
      <c r="AE4068">
        <f t="shared" si="3031"/>
        <v>-436571593.82577896</v>
      </c>
      <c r="AF4068">
        <f t="shared" si="3032"/>
        <v>439301720.31530869</v>
      </c>
      <c r="AG4068">
        <f t="shared" si="3033"/>
        <v>78.909753964600583</v>
      </c>
      <c r="AH4068">
        <f t="shared" si="3034"/>
        <v>77.624245526946865</v>
      </c>
      <c r="AJ4068">
        <f t="shared" si="3062"/>
        <v>-354239930.7600767</v>
      </c>
      <c r="AK4068">
        <f t="shared" si="3063"/>
        <v>-514663062.46076077</v>
      </c>
      <c r="AL4068">
        <f t="shared" si="3064"/>
        <v>-88.326887912641638</v>
      </c>
      <c r="AM4068">
        <f t="shared" si="3065"/>
        <v>0.79743822631403416</v>
      </c>
      <c r="AN4068">
        <f t="shared" si="3035"/>
        <v>-88.24996913038882</v>
      </c>
      <c r="AO4068">
        <f t="shared" si="3036"/>
        <v>0.9091908905324585</v>
      </c>
      <c r="AP4068">
        <f t="shared" si="3037"/>
        <v>624791162.2345444</v>
      </c>
      <c r="AQ4068">
        <f t="shared" si="3038"/>
        <v>7.5018056223692325E+19</v>
      </c>
      <c r="AR4068">
        <f t="shared" si="3039"/>
        <v>4.2533237742022312E+19</v>
      </c>
      <c r="AS4068">
        <f t="shared" si="3040"/>
        <v>6.1795084325225038E+19</v>
      </c>
      <c r="AT4068">
        <f t="shared" si="3056"/>
        <v>7.1221094678537022E-6</v>
      </c>
      <c r="AU4068">
        <f t="shared" si="3057"/>
        <v>1.0347468909113369E-5</v>
      </c>
      <c r="AV4068">
        <f t="shared" si="3066"/>
        <v>7.1221094678537022E-6</v>
      </c>
      <c r="AW4068">
        <f t="shared" si="3067"/>
        <v>1.0347468909113369E-5</v>
      </c>
      <c r="AX4068">
        <f t="shared" si="3041"/>
        <v>-1906199.3332163985</v>
      </c>
      <c r="AY4068">
        <f t="shared" si="3042"/>
        <v>19638.523235501103</v>
      </c>
      <c r="AZ4068">
        <f t="shared" si="3043"/>
        <v>0.15383756450563996</v>
      </c>
      <c r="BA4068">
        <f t="shared" si="3044"/>
        <v>0.22350532843684875</v>
      </c>
    </row>
    <row r="4069" spans="3:53" x14ac:dyDescent="0.35">
      <c r="C4069">
        <f t="shared" si="3068"/>
        <v>-13296991359.022009</v>
      </c>
      <c r="D4069">
        <f t="shared" si="3069"/>
        <v>-169266845018.27078</v>
      </c>
      <c r="E4069">
        <f t="shared" si="3070"/>
        <v>-27893.62743768375</v>
      </c>
      <c r="F4069">
        <f t="shared" si="3071"/>
        <v>1844.58604225975</v>
      </c>
      <c r="G4069">
        <f t="shared" si="3045"/>
        <v>169788323513.84238</v>
      </c>
      <c r="H4069">
        <f t="shared" si="3046"/>
        <v>2.7500758073475852E+22</v>
      </c>
      <c r="I4069">
        <f t="shared" si="3047"/>
        <v>2.1537249140677833E+21</v>
      </c>
      <c r="J4069">
        <f t="shared" si="3048"/>
        <v>2.741629376138159E+22</v>
      </c>
      <c r="K4069">
        <f t="shared" si="3049"/>
        <v>3.606371255974185E-4</v>
      </c>
      <c r="L4069">
        <f t="shared" si="3050"/>
        <v>4.590806055154318E-3</v>
      </c>
      <c r="M4069">
        <f t="shared" si="3051"/>
        <v>-602502352.65396905</v>
      </c>
      <c r="N4069">
        <f t="shared" si="3052"/>
        <v>39843058.512810603</v>
      </c>
      <c r="O4069">
        <f t="shared" si="3053"/>
        <v>7.7897619129042397</v>
      </c>
      <c r="P4069">
        <f t="shared" si="3054"/>
        <v>99.161410791333267</v>
      </c>
      <c r="S4069">
        <f t="shared" si="3058"/>
        <v>-115176698464.57697</v>
      </c>
      <c r="T4069">
        <f t="shared" si="3059"/>
        <v>-112431608813.80939</v>
      </c>
      <c r="U4069">
        <f t="shared" si="3060"/>
        <v>-20172.192985322283</v>
      </c>
      <c r="V4069">
        <f t="shared" si="3061"/>
        <v>20376.854729953691</v>
      </c>
      <c r="W4069">
        <f t="shared" si="3055"/>
        <v>-20132.591196468442</v>
      </c>
      <c r="X4069">
        <f t="shared" si="3024"/>
        <v>20415.51266069922</v>
      </c>
      <c r="Y4069">
        <f t="shared" si="3025"/>
        <v>160955082335.6055</v>
      </c>
      <c r="Z4069">
        <f t="shared" si="3026"/>
        <v>3.0602077924702103E+22</v>
      </c>
      <c r="AA4069">
        <f t="shared" si="3027"/>
        <v>2.1898322503254067E+22</v>
      </c>
      <c r="AB4069">
        <f t="shared" si="3028"/>
        <v>2.1376403927064447E+22</v>
      </c>
      <c r="AC4069">
        <f t="shared" si="3029"/>
        <v>3.666832301281659E-3</v>
      </c>
      <c r="AD4069">
        <f t="shared" si="3030"/>
        <v>3.5794380319933766E-3</v>
      </c>
      <c r="AE4069">
        <f t="shared" si="3031"/>
        <v>-434863969.84371835</v>
      </c>
      <c r="AF4069">
        <f t="shared" si="3032"/>
        <v>440975073.47110313</v>
      </c>
      <c r="AG4069">
        <f t="shared" si="3033"/>
        <v>79.203577707683834</v>
      </c>
      <c r="AH4069">
        <f t="shared" si="3034"/>
        <v>77.315861491056936</v>
      </c>
      <c r="AJ4069">
        <f t="shared" si="3062"/>
        <v>-356146130.09329307</v>
      </c>
      <c r="AK4069">
        <f t="shared" si="3063"/>
        <v>-514643423.93752527</v>
      </c>
      <c r="AL4069">
        <f t="shared" si="3064"/>
        <v>-88.173050348136002</v>
      </c>
      <c r="AM4069">
        <f t="shared" si="3065"/>
        <v>1.0209435547508829</v>
      </c>
      <c r="AN4069">
        <f t="shared" si="3035"/>
        <v>-88.096112355523701</v>
      </c>
      <c r="AO4069">
        <f t="shared" si="3036"/>
        <v>1.132121603880609</v>
      </c>
      <c r="AP4069">
        <f t="shared" si="3037"/>
        <v>625857747.24178994</v>
      </c>
      <c r="AQ4069">
        <f t="shared" si="3038"/>
        <v>7.4762582978167882E+19</v>
      </c>
      <c r="AR4069">
        <f t="shared" si="3039"/>
        <v>4.2543860359319831E+19</v>
      </c>
      <c r="AS4069">
        <f t="shared" si="3040"/>
        <v>6.1477343463215227E+19</v>
      </c>
      <c r="AT4069">
        <f t="shared" si="3056"/>
        <v>7.1238882048425704E-6</v>
      </c>
      <c r="AU4069">
        <f t="shared" si="3057"/>
        <v>1.0294263808307974E-5</v>
      </c>
      <c r="AV4069">
        <f t="shared" si="3066"/>
        <v>7.1238882048425704E-6</v>
      </c>
      <c r="AW4069">
        <f t="shared" si="3067"/>
        <v>1.0294263808307974E-5</v>
      </c>
      <c r="AX4069">
        <f t="shared" si="3041"/>
        <v>-1902876.026879312</v>
      </c>
      <c r="AY4069">
        <f t="shared" si="3042"/>
        <v>24453.826643821154</v>
      </c>
      <c r="AZ4069">
        <f t="shared" si="3043"/>
        <v>0.15387598522459953</v>
      </c>
      <c r="BA4069">
        <f t="shared" si="3044"/>
        <v>0.22235609825945224</v>
      </c>
    </row>
    <row r="4070" spans="3:53" x14ac:dyDescent="0.35">
      <c r="C4070">
        <f t="shared" si="3068"/>
        <v>-13899493711.675978</v>
      </c>
      <c r="D4070">
        <f t="shared" si="3069"/>
        <v>-169227001959.75797</v>
      </c>
      <c r="E4070">
        <f t="shared" si="3070"/>
        <v>-27885.837675770847</v>
      </c>
      <c r="F4070">
        <f t="shared" si="3071"/>
        <v>1943.7474530510833</v>
      </c>
      <c r="G4070">
        <f t="shared" si="3045"/>
        <v>169796861330.61719</v>
      </c>
      <c r="H4070">
        <f t="shared" si="3046"/>
        <v>2.7497992527296969E+22</v>
      </c>
      <c r="I4070">
        <f t="shared" si="3047"/>
        <v>2.250973140620467E+21</v>
      </c>
      <c r="J4070">
        <f t="shared" si="3048"/>
        <v>2.7405705846620431E+22</v>
      </c>
      <c r="K4070">
        <f t="shared" si="3049"/>
        <v>3.7692115549572454E-4</v>
      </c>
      <c r="L4070">
        <f t="shared" si="3050"/>
        <v>4.5890331290389195E-3</v>
      </c>
      <c r="M4070">
        <f t="shared" si="3051"/>
        <v>-602334093.79665029</v>
      </c>
      <c r="N4070">
        <f t="shared" si="3052"/>
        <v>41984944.985903397</v>
      </c>
      <c r="O4070">
        <f t="shared" si="3053"/>
        <v>8.1414969587076502</v>
      </c>
      <c r="P4070">
        <f t="shared" si="3054"/>
        <v>99.123115587240662</v>
      </c>
      <c r="S4070">
        <f t="shared" si="3058"/>
        <v>-115611562434.42068</v>
      </c>
      <c r="T4070">
        <f t="shared" si="3059"/>
        <v>-111990633740.33829</v>
      </c>
      <c r="U4070">
        <f t="shared" si="3060"/>
        <v>-20092.989407614597</v>
      </c>
      <c r="V4070">
        <f t="shared" si="3061"/>
        <v>20454.170591444748</v>
      </c>
      <c r="W4070">
        <f t="shared" si="3055"/>
        <v>-20053.241312152903</v>
      </c>
      <c r="X4070">
        <f t="shared" si="3024"/>
        <v>20492.673785303508</v>
      </c>
      <c r="Y4070">
        <f t="shared" si="3025"/>
        <v>160959421638.15869</v>
      </c>
      <c r="Z4070">
        <f t="shared" si="3026"/>
        <v>3.0600427945054362E+22</v>
      </c>
      <c r="AA4070">
        <f t="shared" si="3027"/>
        <v>2.1979224638633674E+22</v>
      </c>
      <c r="AB4070">
        <f t="shared" si="3028"/>
        <v>2.1290840159677644E+22</v>
      </c>
      <c r="AC4070">
        <f t="shared" si="3029"/>
        <v>3.680379209416221E-3</v>
      </c>
      <c r="AD4070">
        <f t="shared" si="3030"/>
        <v>3.5651105424778372E-3</v>
      </c>
      <c r="AE4070">
        <f t="shared" si="3031"/>
        <v>-433150012.34250271</v>
      </c>
      <c r="AF4070">
        <f t="shared" si="3032"/>
        <v>442641753.76255578</v>
      </c>
      <c r="AG4070">
        <f t="shared" si="3033"/>
        <v>79.496190923390373</v>
      </c>
      <c r="AH4070">
        <f t="shared" si="3034"/>
        <v>77.006387717521278</v>
      </c>
      <c r="AJ4070">
        <f t="shared" si="3062"/>
        <v>-358049006.12017238</v>
      </c>
      <c r="AK4070">
        <f t="shared" si="3063"/>
        <v>-514618970.11088145</v>
      </c>
      <c r="AL4070">
        <f t="shared" si="3064"/>
        <v>-88.0191743629114</v>
      </c>
      <c r="AM4070">
        <f t="shared" si="3065"/>
        <v>1.2432996530103351</v>
      </c>
      <c r="AN4070">
        <f t="shared" si="3035"/>
        <v>-87.942218715322923</v>
      </c>
      <c r="AO4070">
        <f t="shared" si="3036"/>
        <v>1.3539069593546051</v>
      </c>
      <c r="AP4070">
        <f t="shared" si="3037"/>
        <v>626922463.4527204</v>
      </c>
      <c r="AQ4070">
        <f t="shared" si="3038"/>
        <v>7.4508856737059357E+19</v>
      </c>
      <c r="AR4070">
        <f t="shared" si="3039"/>
        <v>4.2553622907254997E+19</v>
      </c>
      <c r="AS4070">
        <f t="shared" si="3040"/>
        <v>6.1161743841479688E+19</v>
      </c>
      <c r="AT4070">
        <f t="shared" si="3056"/>
        <v>7.1255229248585055E-6</v>
      </c>
      <c r="AU4070">
        <f t="shared" si="3057"/>
        <v>1.0241417254099076E-5</v>
      </c>
      <c r="AV4070">
        <f t="shared" si="3066"/>
        <v>7.1255229248585055E-6</v>
      </c>
      <c r="AW4070">
        <f t="shared" si="3067"/>
        <v>1.0241417254099076E-5</v>
      </c>
      <c r="AX4070">
        <f t="shared" si="3041"/>
        <v>-1899551.9242509753</v>
      </c>
      <c r="AY4070">
        <f t="shared" si="3042"/>
        <v>29244.390322059469</v>
      </c>
      <c r="AZ4070">
        <f t="shared" si="3043"/>
        <v>0.15391129517694371</v>
      </c>
      <c r="BA4070">
        <f t="shared" si="3044"/>
        <v>0.22121461268854004</v>
      </c>
    </row>
    <row r="4071" spans="3:53" x14ac:dyDescent="0.35">
      <c r="C4071">
        <f t="shared" si="3068"/>
        <v>-14501827805.472628</v>
      </c>
      <c r="D4071">
        <f t="shared" si="3069"/>
        <v>-169185017014.77206</v>
      </c>
      <c r="E4071">
        <f t="shared" si="3070"/>
        <v>-27877.696178812137</v>
      </c>
      <c r="F4071">
        <f t="shared" si="3071"/>
        <v>2042.8705686383239</v>
      </c>
      <c r="G4071">
        <f t="shared" si="3045"/>
        <v>169805397417.12656</v>
      </c>
      <c r="H4071">
        <f t="shared" si="3046"/>
        <v>2.7495227958598688E+22</v>
      </c>
      <c r="I4071">
        <f t="shared" si="3047"/>
        <v>2.3481648251046634E+21</v>
      </c>
      <c r="J4071">
        <f t="shared" si="3048"/>
        <v>2.7394774728941435E+22</v>
      </c>
      <c r="K4071">
        <f t="shared" si="3049"/>
        <v>3.9319571753259599E-4</v>
      </c>
      <c r="L4071">
        <f t="shared" si="3050"/>
        <v>4.5872027342500725E-3</v>
      </c>
      <c r="M4071">
        <f t="shared" si="3051"/>
        <v>-602158237.46234214</v>
      </c>
      <c r="N4071">
        <f t="shared" si="3052"/>
        <v>44126004.282587796</v>
      </c>
      <c r="O4071">
        <f t="shared" si="3053"/>
        <v>8.4930274987040733</v>
      </c>
      <c r="P4071">
        <f t="shared" si="3054"/>
        <v>99.083579059801565</v>
      </c>
      <c r="S4071">
        <f t="shared" si="3058"/>
        <v>-116044712446.76318</v>
      </c>
      <c r="T4071">
        <f t="shared" si="3059"/>
        <v>-111547991986.57573</v>
      </c>
      <c r="U4071">
        <f t="shared" si="3060"/>
        <v>-20013.493216691208</v>
      </c>
      <c r="V4071">
        <f t="shared" si="3061"/>
        <v>20531.176979162268</v>
      </c>
      <c r="W4071">
        <f t="shared" si="3055"/>
        <v>-19973.599421831645</v>
      </c>
      <c r="X4071">
        <f t="shared" si="3024"/>
        <v>20569.524893646954</v>
      </c>
      <c r="Y4071">
        <f t="shared" si="3025"/>
        <v>160963753072.20294</v>
      </c>
      <c r="Z4071">
        <f t="shared" si="3026"/>
        <v>3.0598781090411554E+22</v>
      </c>
      <c r="AA4071">
        <f t="shared" si="3027"/>
        <v>2.2059791009380118E+22</v>
      </c>
      <c r="AB4071">
        <f t="shared" si="3028"/>
        <v>2.1204976416902701E+22</v>
      </c>
      <c r="AC4071">
        <f t="shared" si="3029"/>
        <v>3.6938698944039045E-3</v>
      </c>
      <c r="AD4071">
        <f t="shared" si="3030"/>
        <v>3.5507328226561789E-3</v>
      </c>
      <c r="AE4071">
        <f t="shared" si="3031"/>
        <v>-431429747.51156354</v>
      </c>
      <c r="AF4071">
        <f t="shared" si="3032"/>
        <v>444301737.70277423</v>
      </c>
      <c r="AG4071">
        <f t="shared" si="3033"/>
        <v>79.787589719124341</v>
      </c>
      <c r="AH4071">
        <f t="shared" si="3034"/>
        <v>76.695828969373466</v>
      </c>
      <c r="AJ4071">
        <f t="shared" si="3062"/>
        <v>-359948558.04442334</v>
      </c>
      <c r="AK4071">
        <f t="shared" si="3063"/>
        <v>-514589725.72055936</v>
      </c>
      <c r="AL4071">
        <f t="shared" si="3064"/>
        <v>-87.86526306773446</v>
      </c>
      <c r="AM4071">
        <f t="shared" si="3065"/>
        <v>1.4645142656988752</v>
      </c>
      <c r="AN4071">
        <f t="shared" si="3035"/>
        <v>-87.788291292710767</v>
      </c>
      <c r="AO4071">
        <f t="shared" si="3036"/>
        <v>1.5745546692856021</v>
      </c>
      <c r="AP4071">
        <f t="shared" si="3037"/>
        <v>627985310.54111457</v>
      </c>
      <c r="AQ4071">
        <f t="shared" si="3038"/>
        <v>7.4256861967667577E+19</v>
      </c>
      <c r="AR4071">
        <f t="shared" si="3039"/>
        <v>4.2562540781621969E+19</v>
      </c>
      <c r="AS4071">
        <f t="shared" si="3040"/>
        <v>6.0848267612956754E+19</v>
      </c>
      <c r="AT4071">
        <f t="shared" si="3056"/>
        <v>7.1270162058978515E-6</v>
      </c>
      <c r="AU4071">
        <f t="shared" si="3057"/>
        <v>1.0188926258030267E-5</v>
      </c>
      <c r="AV4071">
        <f t="shared" si="3066"/>
        <v>7.1270162058978515E-6</v>
      </c>
      <c r="AW4071">
        <f t="shared" si="3067"/>
        <v>1.0188926258030267E-5</v>
      </c>
      <c r="AX4071">
        <f t="shared" si="3041"/>
        <v>-1896227.0919225526</v>
      </c>
      <c r="AY4071">
        <f t="shared" si="3042"/>
        <v>34010.380856569005</v>
      </c>
      <c r="AZ4071">
        <f t="shared" si="3043"/>
        <v>0.1539435500473936</v>
      </c>
      <c r="BA4071">
        <f t="shared" si="3044"/>
        <v>0.22008080717345377</v>
      </c>
    </row>
    <row r="4072" spans="3:53" x14ac:dyDescent="0.35">
      <c r="C4072">
        <f t="shared" si="3068"/>
        <v>-15103986042.934969</v>
      </c>
      <c r="D4072">
        <f t="shared" si="3069"/>
        <v>-169140891010.48947</v>
      </c>
      <c r="E4072">
        <f t="shared" si="3070"/>
        <v>-27869.203151313432</v>
      </c>
      <c r="F4072">
        <f t="shared" si="3071"/>
        <v>2141.9541476981253</v>
      </c>
      <c r="G4072">
        <f t="shared" si="3045"/>
        <v>169813931720.00775</v>
      </c>
      <c r="H4072">
        <f t="shared" si="3046"/>
        <v>2.7492464384322224E+22</v>
      </c>
      <c r="I4072">
        <f t="shared" si="3047"/>
        <v>2.4452987698992466E+21</v>
      </c>
      <c r="J4072">
        <f t="shared" si="3048"/>
        <v>2.7383500723047725E+22</v>
      </c>
      <c r="K4072">
        <f t="shared" si="3049"/>
        <v>4.0946061116866147E-4</v>
      </c>
      <c r="L4072">
        <f t="shared" si="3050"/>
        <v>4.5853149234842136E-3</v>
      </c>
      <c r="M4072">
        <f t="shared" si="3051"/>
        <v>-601974788.0683701</v>
      </c>
      <c r="N4072">
        <f t="shared" si="3052"/>
        <v>46266209.590279505</v>
      </c>
      <c r="O4072">
        <f t="shared" si="3053"/>
        <v>8.8443492012430873</v>
      </c>
      <c r="P4072">
        <f t="shared" si="3054"/>
        <v>99.042802347259013</v>
      </c>
      <c r="S4072">
        <f t="shared" si="3058"/>
        <v>-116476142194.27475</v>
      </c>
      <c r="T4072">
        <f t="shared" si="3059"/>
        <v>-111103690248.87296</v>
      </c>
      <c r="U4072">
        <f t="shared" si="3060"/>
        <v>-19933.705626972082</v>
      </c>
      <c r="V4072">
        <f t="shared" si="3061"/>
        <v>20607.87280813164</v>
      </c>
      <c r="W4072">
        <f t="shared" si="3055"/>
        <v>-19893.666741861587</v>
      </c>
      <c r="X4072">
        <f t="shared" si="3024"/>
        <v>20646.06490314288</v>
      </c>
      <c r="Y4072">
        <f t="shared" si="3025"/>
        <v>160968076609.55142</v>
      </c>
      <c r="Z4072">
        <f t="shared" si="3026"/>
        <v>3.0597137370750441E+22</v>
      </c>
      <c r="AA4072">
        <f t="shared" si="3027"/>
        <v>2.2140020544432706E+22</v>
      </c>
      <c r="AB4072">
        <f t="shared" si="3028"/>
        <v>2.1118814019178985E+22</v>
      </c>
      <c r="AC4072">
        <f t="shared" si="3029"/>
        <v>3.70730417689764E-3</v>
      </c>
      <c r="AD4072">
        <f t="shared" si="3030"/>
        <v>3.5363050936334534E-3</v>
      </c>
      <c r="AE4072">
        <f t="shared" si="3031"/>
        <v>-429703201.6242103</v>
      </c>
      <c r="AF4072">
        <f t="shared" si="3032"/>
        <v>445955001.90788621</v>
      </c>
      <c r="AG4072">
        <f t="shared" si="3033"/>
        <v>80.077770220989024</v>
      </c>
      <c r="AH4072">
        <f t="shared" si="3034"/>
        <v>76.384190022482599</v>
      </c>
      <c r="AJ4072">
        <f t="shared" si="3062"/>
        <v>-361844785.13634592</v>
      </c>
      <c r="AK4072">
        <f t="shared" si="3063"/>
        <v>-514555715.33970279</v>
      </c>
      <c r="AL4072">
        <f t="shared" si="3064"/>
        <v>-87.711319517687073</v>
      </c>
      <c r="AM4072">
        <f t="shared" si="3065"/>
        <v>1.6845950728723289</v>
      </c>
      <c r="AN4072">
        <f t="shared" si="3035"/>
        <v>-87.634333115394156</v>
      </c>
      <c r="AO4072">
        <f t="shared" si="3036"/>
        <v>1.7940723817365043</v>
      </c>
      <c r="AP4072">
        <f t="shared" si="3037"/>
        <v>629046288.21663165</v>
      </c>
      <c r="AQ4072">
        <f t="shared" si="3038"/>
        <v>7.4006583305423929E+19</v>
      </c>
      <c r="AR4072">
        <f t="shared" si="3039"/>
        <v>4.257062911975098E+19</v>
      </c>
      <c r="AS4072">
        <f t="shared" si="3040"/>
        <v>6.0536897086745879E+19</v>
      </c>
      <c r="AT4072">
        <f t="shared" si="3056"/>
        <v>7.128370582677659E-6</v>
      </c>
      <c r="AU4072">
        <f t="shared" si="3057"/>
        <v>1.0136787857794018E-5</v>
      </c>
      <c r="AV4072">
        <f t="shared" si="3066"/>
        <v>7.128370582677659E-6</v>
      </c>
      <c r="AW4072">
        <f t="shared" si="3067"/>
        <v>1.0136787857794018E-5</v>
      </c>
      <c r="AX4072">
        <f t="shared" si="3041"/>
        <v>-1892901.5952925137</v>
      </c>
      <c r="AY4072">
        <f t="shared" si="3042"/>
        <v>38751.963445508496</v>
      </c>
      <c r="AZ4072">
        <f t="shared" si="3043"/>
        <v>0.15397280458583743</v>
      </c>
      <c r="BA4072">
        <f t="shared" si="3044"/>
        <v>0.21895461772835079</v>
      </c>
    </row>
    <row r="4073" spans="3:53" x14ac:dyDescent="0.35">
      <c r="C4073">
        <f t="shared" si="3068"/>
        <v>-15705960831.00334</v>
      </c>
      <c r="D4073">
        <f t="shared" si="3069"/>
        <v>-169094624800.8992</v>
      </c>
      <c r="E4073">
        <f t="shared" si="3070"/>
        <v>-27860.358802112187</v>
      </c>
      <c r="F4073">
        <f t="shared" si="3071"/>
        <v>2240.9969500453844</v>
      </c>
      <c r="G4073">
        <f t="shared" si="3045"/>
        <v>169822464185.93121</v>
      </c>
      <c r="H4073">
        <f t="shared" si="3046"/>
        <v>2.7489701821387821E+22</v>
      </c>
      <c r="I4073">
        <f t="shared" si="3047"/>
        <v>2.5423737791837226E+21</v>
      </c>
      <c r="J4073">
        <f t="shared" si="3048"/>
        <v>2.7371884147711349E+22</v>
      </c>
      <c r="K4073">
        <f t="shared" si="3049"/>
        <v>4.2571563616606201E-4</v>
      </c>
      <c r="L4073">
        <f t="shared" si="3050"/>
        <v>4.5833697501191139E-3</v>
      </c>
      <c r="M4073">
        <f t="shared" si="3051"/>
        <v>-601783750.12562323</v>
      </c>
      <c r="N4073">
        <f t="shared" si="3052"/>
        <v>48405534.120980307</v>
      </c>
      <c r="O4073">
        <f t="shared" si="3053"/>
        <v>9.1954577411869387</v>
      </c>
      <c r="P4073">
        <f t="shared" si="3054"/>
        <v>99.000786602572859</v>
      </c>
      <c r="S4073">
        <f t="shared" si="3058"/>
        <v>-116905845395.89896</v>
      </c>
      <c r="T4073">
        <f t="shared" si="3059"/>
        <v>-110657735246.96507</v>
      </c>
      <c r="U4073">
        <f t="shared" si="3060"/>
        <v>-19853.627856751093</v>
      </c>
      <c r="V4073">
        <f t="shared" si="3061"/>
        <v>20684.256998154124</v>
      </c>
      <c r="W4073">
        <f t="shared" si="3055"/>
        <v>-19813.444492464183</v>
      </c>
      <c r="X4073">
        <f t="shared" si="3024"/>
        <v>20722.292735986863</v>
      </c>
      <c r="Y4073">
        <f t="shared" si="3025"/>
        <v>160972392222.13617</v>
      </c>
      <c r="Z4073">
        <f t="shared" si="3026"/>
        <v>3.0595496796000616E+22</v>
      </c>
      <c r="AA4073">
        <f t="shared" si="3027"/>
        <v>2.2219912177910133E+22</v>
      </c>
      <c r="AB4073">
        <f t="shared" si="3028"/>
        <v>2.1032354290474592E+22</v>
      </c>
      <c r="AC4073">
        <f t="shared" si="3029"/>
        <v>3.7206818784176377E-3</v>
      </c>
      <c r="AD4073">
        <f t="shared" si="3030"/>
        <v>3.5218275771055911E-3</v>
      </c>
      <c r="AE4073">
        <f t="shared" si="3031"/>
        <v>-427970401.03722638</v>
      </c>
      <c r="AF4073">
        <f t="shared" si="3032"/>
        <v>447601523.09731621</v>
      </c>
      <c r="AG4073">
        <f t="shared" si="3033"/>
        <v>80.366728573820978</v>
      </c>
      <c r="AH4073">
        <f t="shared" si="3034"/>
        <v>76.071475665480762</v>
      </c>
      <c r="AJ4073">
        <f t="shared" si="3062"/>
        <v>-363737686.73163843</v>
      </c>
      <c r="AK4073">
        <f t="shared" si="3063"/>
        <v>-514516963.3762573</v>
      </c>
      <c r="AL4073">
        <f t="shared" si="3064"/>
        <v>-87.557346713101239</v>
      </c>
      <c r="AM4073">
        <f t="shared" si="3065"/>
        <v>1.9035496906006797</v>
      </c>
      <c r="AN4073">
        <f t="shared" si="3035"/>
        <v>-87.480347156789364</v>
      </c>
      <c r="AO4073">
        <f t="shared" si="3036"/>
        <v>2.0124676810648721</v>
      </c>
      <c r="AP4073">
        <f t="shared" si="3037"/>
        <v>630105396.22416222</v>
      </c>
      <c r="AQ4073">
        <f t="shared" si="3038"/>
        <v>7.3758005551846138E+19</v>
      </c>
      <c r="AR4073">
        <f t="shared" si="3039"/>
        <v>4.2577902805046764E+19</v>
      </c>
      <c r="AS4073">
        <f t="shared" si="3040"/>
        <v>6.0227614727051543E+19</v>
      </c>
      <c r="AT4073">
        <f t="shared" si="3056"/>
        <v>7.1295885473956402E-6</v>
      </c>
      <c r="AU4073">
        <f t="shared" si="3057"/>
        <v>1.0084999117054845E-5</v>
      </c>
      <c r="AV4073">
        <f t="shared" si="3066"/>
        <v>7.1295885473956402E-6</v>
      </c>
      <c r="AW4073">
        <f t="shared" si="3067"/>
        <v>1.0084999117054845E-5</v>
      </c>
      <c r="AX4073">
        <f t="shared" si="3041"/>
        <v>-1889575.4985866502</v>
      </c>
      <c r="AY4073">
        <f t="shared" si="3042"/>
        <v>43469.301911001239</v>
      </c>
      <c r="AZ4073">
        <f t="shared" si="3043"/>
        <v>0.15399911262374583</v>
      </c>
      <c r="BA4073">
        <f t="shared" si="3044"/>
        <v>0.21783598092838466</v>
      </c>
    </row>
    <row r="4074" spans="3:53" x14ac:dyDescent="0.35">
      <c r="C4074">
        <f t="shared" si="3068"/>
        <v>-16307744581.128963</v>
      </c>
      <c r="D4074">
        <f t="shared" si="3069"/>
        <v>-169046219266.77823</v>
      </c>
      <c r="E4074">
        <f t="shared" si="3070"/>
        <v>-27851.163344371002</v>
      </c>
      <c r="F4074">
        <f t="shared" si="3071"/>
        <v>2339.9977366479575</v>
      </c>
      <c r="G4074">
        <f t="shared" si="3045"/>
        <v>169830994761.60117</v>
      </c>
      <c r="H4074">
        <f t="shared" si="3046"/>
        <v>2.7486940286694552E+22</v>
      </c>
      <c r="I4074">
        <f t="shared" si="3047"/>
        <v>2.6393886589511276E+21</v>
      </c>
      <c r="J4074">
        <f t="shared" si="3048"/>
        <v>2.7359925325762719E+22</v>
      </c>
      <c r="K4074">
        <f t="shared" si="3049"/>
        <v>4.4196059259061073E-4</v>
      </c>
      <c r="L4074">
        <f t="shared" si="3050"/>
        <v>4.581367268212109E-3</v>
      </c>
      <c r="M4074">
        <f t="shared" si="3051"/>
        <v>-601585128.23841369</v>
      </c>
      <c r="N4074">
        <f t="shared" si="3052"/>
        <v>50543951.111595884</v>
      </c>
      <c r="O4074">
        <f t="shared" si="3053"/>
        <v>9.5463487999571921</v>
      </c>
      <c r="P4074">
        <f t="shared" si="3054"/>
        <v>98.957532993381548</v>
      </c>
      <c r="S4074">
        <f t="shared" si="3058"/>
        <v>-117333815796.93619</v>
      </c>
      <c r="T4074">
        <f t="shared" si="3059"/>
        <v>-110210133723.86775</v>
      </c>
      <c r="U4074">
        <f t="shared" si="3060"/>
        <v>-19773.261128177273</v>
      </c>
      <c r="V4074">
        <f t="shared" si="3061"/>
        <v>20760.328473819605</v>
      </c>
      <c r="W4074">
        <f t="shared" si="3055"/>
        <v>-19732.933897706662</v>
      </c>
      <c r="X4074">
        <f t="shared" si="3024"/>
        <v>20798.207319169451</v>
      </c>
      <c r="Y4074">
        <f t="shared" si="3025"/>
        <v>160976699882.00827</v>
      </c>
      <c r="Z4074">
        <f t="shared" si="3026"/>
        <v>3.0593859376044482E+22</v>
      </c>
      <c r="AA4074">
        <f t="shared" si="3027"/>
        <v>2.2299464849119932E+22</v>
      </c>
      <c r="AB4074">
        <f t="shared" si="3028"/>
        <v>2.0945598558266353E+22</v>
      </c>
      <c r="AC4074">
        <f t="shared" si="3029"/>
        <v>3.7340028213529689E-3</v>
      </c>
      <c r="AD4074">
        <f t="shared" si="3030"/>
        <v>3.5073004953560536E-3</v>
      </c>
      <c r="AE4074">
        <f t="shared" si="3031"/>
        <v>-426231372.1904639</v>
      </c>
      <c r="AF4074">
        <f t="shared" si="3032"/>
        <v>449241278.09406012</v>
      </c>
      <c r="AG4074">
        <f t="shared" si="3033"/>
        <v>80.65446094122413</v>
      </c>
      <c r="AH4074">
        <f t="shared" si="3034"/>
        <v>75.757690699690755</v>
      </c>
      <c r="AJ4074">
        <f t="shared" si="3062"/>
        <v>-365627262.23022509</v>
      </c>
      <c r="AK4074">
        <f t="shared" si="3063"/>
        <v>-514473494.0743463</v>
      </c>
      <c r="AL4074">
        <f t="shared" si="3064"/>
        <v>-87.403347600477488</v>
      </c>
      <c r="AM4074">
        <f t="shared" si="3065"/>
        <v>2.1213856715290644</v>
      </c>
      <c r="AN4074">
        <f t="shared" si="3035"/>
        <v>-87.326336336932343</v>
      </c>
      <c r="AO4074">
        <f t="shared" si="3036"/>
        <v>2.2297480884819936</v>
      </c>
      <c r="AP4074">
        <f t="shared" si="3037"/>
        <v>631162634.34319067</v>
      </c>
      <c r="AQ4074">
        <f t="shared" si="3038"/>
        <v>7.3511113672520081E+19</v>
      </c>
      <c r="AR4074">
        <f t="shared" si="3039"/>
        <v>4.2584376471443374E+19</v>
      </c>
      <c r="AS4074">
        <f t="shared" si="3040"/>
        <v>5.9920403152119644E+19</v>
      </c>
      <c r="AT4074">
        <f t="shared" si="3056"/>
        <v>7.1306725504761171E-6</v>
      </c>
      <c r="AU4074">
        <f t="shared" si="3057"/>
        <v>1.0033557125271207E-5</v>
      </c>
      <c r="AV4074">
        <f t="shared" si="3066"/>
        <v>7.1306725504761171E-6</v>
      </c>
      <c r="AW4074">
        <f t="shared" si="3067"/>
        <v>1.0033557125271207E-5</v>
      </c>
      <c r="AX4074">
        <f t="shared" si="3041"/>
        <v>-1886248.8648777385</v>
      </c>
      <c r="AY4074">
        <f t="shared" si="3042"/>
        <v>48162.558711211059</v>
      </c>
      <c r="AZ4074">
        <f t="shared" si="3043"/>
        <v>0.15402252709028413</v>
      </c>
      <c r="BA4074">
        <f t="shared" si="3044"/>
        <v>0.21672483390585806</v>
      </c>
    </row>
    <row r="4075" spans="3:53" x14ac:dyDescent="0.35">
      <c r="C4075">
        <f t="shared" si="3068"/>
        <v>-16909329709.367376</v>
      </c>
      <c r="D4075">
        <f t="shared" si="3069"/>
        <v>-168995675315.66663</v>
      </c>
      <c r="E4075">
        <f t="shared" si="3070"/>
        <v>-27841.616995571043</v>
      </c>
      <c r="F4075">
        <f t="shared" si="3071"/>
        <v>2438.9552696413389</v>
      </c>
      <c r="G4075">
        <f t="shared" si="3045"/>
        <v>169839523393.75635</v>
      </c>
      <c r="H4075">
        <f t="shared" si="3046"/>
        <v>2.7484179797120098E+22</v>
      </c>
      <c r="I4075">
        <f t="shared" si="3047"/>
        <v>2.7363422170208603E+21</v>
      </c>
      <c r="J4075">
        <f t="shared" si="3048"/>
        <v>2.7347624584079947E+22</v>
      </c>
      <c r="K4075">
        <f t="shared" si="3049"/>
        <v>4.5819528081394176E-4</v>
      </c>
      <c r="L4075">
        <f t="shared" si="3050"/>
        <v>4.5793075324983166E-3</v>
      </c>
      <c r="M4075">
        <f t="shared" si="3051"/>
        <v>-601378927.10433447</v>
      </c>
      <c r="N4075">
        <f t="shared" si="3052"/>
        <v>52681433.824252918</v>
      </c>
      <c r="O4075">
        <f t="shared" si="3053"/>
        <v>9.8970180655811415</v>
      </c>
      <c r="P4075">
        <f t="shared" si="3054"/>
        <v>98.913042701963633</v>
      </c>
      <c r="S4075">
        <f t="shared" si="3058"/>
        <v>-117760047169.12665</v>
      </c>
      <c r="T4075">
        <f t="shared" si="3059"/>
        <v>-109760892445.7737</v>
      </c>
      <c r="U4075">
        <f t="shared" si="3060"/>
        <v>-19692.60666723605</v>
      </c>
      <c r="V4075">
        <f t="shared" si="3061"/>
        <v>20836.086164519296</v>
      </c>
      <c r="W4075">
        <f t="shared" si="3055"/>
        <v>-19652.13618548325</v>
      </c>
      <c r="X4075">
        <f t="shared" si="3024"/>
        <v>20873.807584488823</v>
      </c>
      <c r="Y4075">
        <f t="shared" si="3025"/>
        <v>160980999561.33841</v>
      </c>
      <c r="Z4075">
        <f t="shared" si="3026"/>
        <v>3.0592225120717086E+22</v>
      </c>
      <c r="AA4075">
        <f t="shared" si="3027"/>
        <v>2.2378677502567703E+22</v>
      </c>
      <c r="AB4075">
        <f t="shared" si="3028"/>
        <v>2.0858548153519784E+22</v>
      </c>
      <c r="AC4075">
        <f t="shared" si="3029"/>
        <v>3.7472668289631117E-3</v>
      </c>
      <c r="AD4075">
        <f t="shared" si="3030"/>
        <v>3.4927240712524753E-3</v>
      </c>
      <c r="AE4075">
        <f t="shared" si="3031"/>
        <v>-424486141.60643822</v>
      </c>
      <c r="AF4075">
        <f t="shared" si="3032"/>
        <v>450874243.82495856</v>
      </c>
      <c r="AG4075">
        <f t="shared" si="3033"/>
        <v>80.940963505603207</v>
      </c>
      <c r="AH4075">
        <f t="shared" si="3034"/>
        <v>75.442839939053471</v>
      </c>
      <c r="AJ4075">
        <f t="shared" si="3062"/>
        <v>-367513511.09510285</v>
      </c>
      <c r="AK4075">
        <f t="shared" si="3063"/>
        <v>-514425331.51563507</v>
      </c>
      <c r="AL4075">
        <f t="shared" si="3064"/>
        <v>-87.249325073387197</v>
      </c>
      <c r="AM4075">
        <f t="shared" si="3065"/>
        <v>2.3381105054349227</v>
      </c>
      <c r="AN4075">
        <f t="shared" si="3035"/>
        <v>-87.172303523373131</v>
      </c>
      <c r="AO4075">
        <f t="shared" si="3036"/>
        <v>2.4459210626080976</v>
      </c>
      <c r="AP4075">
        <f t="shared" si="3037"/>
        <v>632218002.38716817</v>
      </c>
      <c r="AQ4075">
        <f t="shared" si="3038"/>
        <v>7.3265892795107205E+19</v>
      </c>
      <c r="AR4075">
        <f t="shared" si="3039"/>
        <v>4.2590064507776754E+19</v>
      </c>
      <c r="AS4075">
        <f t="shared" si="3040"/>
        <v>5.9615245133166707E+19</v>
      </c>
      <c r="AT4075">
        <f t="shared" si="3056"/>
        <v>7.1316250013022019E-6</v>
      </c>
      <c r="AU4075">
        <f t="shared" si="3057"/>
        <v>9.982458997516192E-6</v>
      </c>
      <c r="AV4075">
        <f t="shared" si="3066"/>
        <v>7.1316250013022019E-6</v>
      </c>
      <c r="AW4075">
        <f t="shared" si="3067"/>
        <v>9.982458997516192E-6</v>
      </c>
      <c r="AX4075">
        <f t="shared" si="3041"/>
        <v>-1882921.7561048595</v>
      </c>
      <c r="AY4075">
        <f t="shared" si="3042"/>
        <v>52831.894952334907</v>
      </c>
      <c r="AZ4075">
        <f t="shared" si="3043"/>
        <v>0.15404310002812757</v>
      </c>
      <c r="BA4075">
        <f t="shared" si="3044"/>
        <v>0.21562111434634976</v>
      </c>
    </row>
    <row r="4076" spans="3:53" x14ac:dyDescent="0.35">
      <c r="C4076">
        <f t="shared" si="3068"/>
        <v>-17510708636.47171</v>
      </c>
      <c r="D4076">
        <f t="shared" si="3069"/>
        <v>-168942993881.84238</v>
      </c>
      <c r="E4076">
        <f t="shared" si="3070"/>
        <v>-27831.719977505461</v>
      </c>
      <c r="F4076">
        <f t="shared" si="3071"/>
        <v>2537.8683123433025</v>
      </c>
      <c r="G4076">
        <f t="shared" si="3045"/>
        <v>169848050029.17059</v>
      </c>
      <c r="H4076">
        <f t="shared" si="3046"/>
        <v>2.7481420369520625E+22</v>
      </c>
      <c r="I4076">
        <f t="shared" si="3047"/>
        <v>2.8332332630514587E+21</v>
      </c>
      <c r="J4076">
        <f t="shared" si="3048"/>
        <v>2.7334982253578325E+22</v>
      </c>
      <c r="K4076">
        <f t="shared" si="3049"/>
        <v>4.7441950151564944E-4</v>
      </c>
      <c r="L4076">
        <f t="shared" si="3050"/>
        <v>4.5771905983888689E-3</v>
      </c>
      <c r="M4076">
        <f t="shared" si="3051"/>
        <v>-601165151.51411796</v>
      </c>
      <c r="N4076">
        <f t="shared" si="3052"/>
        <v>54817955.546615332</v>
      </c>
      <c r="O4076">
        <f t="shared" si="3053"/>
        <v>10.247461232738027</v>
      </c>
      <c r="P4076">
        <f t="shared" si="3054"/>
        <v>98.867316925199574</v>
      </c>
      <c r="S4076">
        <f t="shared" si="3058"/>
        <v>-118184533310.73309</v>
      </c>
      <c r="T4076">
        <f t="shared" si="3059"/>
        <v>-109310018201.94875</v>
      </c>
      <c r="U4076">
        <f t="shared" si="3060"/>
        <v>-19611.665703730447</v>
      </c>
      <c r="V4076">
        <f t="shared" si="3061"/>
        <v>20911.529004458349</v>
      </c>
      <c r="W4076">
        <f t="shared" si="3055"/>
        <v>-19571.05258749635</v>
      </c>
      <c r="X4076">
        <f t="shared" si="3024"/>
        <v>20949.092468563376</v>
      </c>
      <c r="Y4076">
        <f t="shared" si="3025"/>
        <v>160985291232.41708</v>
      </c>
      <c r="Z4076">
        <f t="shared" si="3026"/>
        <v>3.0590594039806041E+22</v>
      </c>
      <c r="AA4076">
        <f t="shared" si="3027"/>
        <v>2.2457549087966379E+22</v>
      </c>
      <c r="AB4076">
        <f t="shared" si="3028"/>
        <v>2.0771204410669047E+22</v>
      </c>
      <c r="AC4076">
        <f t="shared" si="3029"/>
        <v>3.7604737253795007E-3</v>
      </c>
      <c r="AD4076">
        <f t="shared" si="3030"/>
        <v>3.4780985282433096E-3</v>
      </c>
      <c r="AE4076">
        <f t="shared" si="3031"/>
        <v>-422734735.88992113</v>
      </c>
      <c r="AF4076">
        <f t="shared" si="3032"/>
        <v>452500397.32096893</v>
      </c>
      <c r="AG4076">
        <f t="shared" si="3033"/>
        <v>81.22623246819721</v>
      </c>
      <c r="AH4076">
        <f t="shared" si="3034"/>
        <v>75.126928210055482</v>
      </c>
      <c r="AJ4076">
        <f t="shared" si="3062"/>
        <v>-369396432.85120773</v>
      </c>
      <c r="AK4076">
        <f t="shared" si="3063"/>
        <v>-514372499.62068272</v>
      </c>
      <c r="AL4076">
        <f t="shared" si="3064"/>
        <v>-87.095281973359064</v>
      </c>
      <c r="AM4076">
        <f t="shared" si="3065"/>
        <v>2.5537316197812725</v>
      </c>
      <c r="AN4076">
        <f t="shared" si="3035"/>
        <v>-87.018251532054578</v>
      </c>
      <c r="AO4076">
        <f t="shared" si="3036"/>
        <v>2.6609940000236825</v>
      </c>
      <c r="AP4076">
        <f t="shared" si="3037"/>
        <v>633271500.20289564</v>
      </c>
      <c r="AQ4076">
        <f t="shared" si="3038"/>
        <v>7.3022328207377269E+19</v>
      </c>
      <c r="AR4076">
        <f t="shared" si="3039"/>
        <v>4.2594981062076776E+19</v>
      </c>
      <c r="AS4076">
        <f t="shared" si="3040"/>
        <v>5.9312123593302974E+19</v>
      </c>
      <c r="AT4076">
        <f t="shared" si="3056"/>
        <v>7.1324482689344898E-6</v>
      </c>
      <c r="AU4076">
        <f t="shared" si="3057"/>
        <v>9.9317018742972162E-6</v>
      </c>
      <c r="AV4076">
        <f t="shared" si="3066"/>
        <v>7.1324482689344898E-6</v>
      </c>
      <c r="AW4076">
        <f t="shared" si="3067"/>
        <v>9.9317018742972162E-6</v>
      </c>
      <c r="AX4076">
        <f t="shared" si="3041"/>
        <v>-1879594.2330923788</v>
      </c>
      <c r="AY4076">
        <f t="shared" si="3042"/>
        <v>57477.470400511542</v>
      </c>
      <c r="AZ4076">
        <f t="shared" si="3043"/>
        <v>0.15406088260898498</v>
      </c>
      <c r="BA4076">
        <f t="shared" si="3044"/>
        <v>0.21452476048481986</v>
      </c>
    </row>
    <row r="4077" spans="3:53" x14ac:dyDescent="0.35">
      <c r="C4077">
        <f t="shared" si="3068"/>
        <v>-18111873787.985828</v>
      </c>
      <c r="D4077">
        <f t="shared" si="3069"/>
        <v>-168888175926.29578</v>
      </c>
      <c r="E4077">
        <f t="shared" si="3070"/>
        <v>-27821.472516272723</v>
      </c>
      <c r="F4077">
        <f t="shared" si="3071"/>
        <v>2636.7356292685022</v>
      </c>
      <c r="G4077">
        <f t="shared" si="3045"/>
        <v>169856574614.65353</v>
      </c>
      <c r="H4077">
        <f t="shared" si="3046"/>
        <v>2.7478662020730521E+22</v>
      </c>
      <c r="I4077">
        <f t="shared" si="3047"/>
        <v>2.9300606085533003E+21</v>
      </c>
      <c r="J4077">
        <f t="shared" si="3048"/>
        <v>2.7321998669199553E+22</v>
      </c>
      <c r="K4077">
        <f t="shared" si="3049"/>
        <v>4.9063305568541524E-4</v>
      </c>
      <c r="L4077">
        <f t="shared" si="3050"/>
        <v>4.5750165219691141E-3</v>
      </c>
      <c r="M4077">
        <f t="shared" si="3051"/>
        <v>-600943806.35149086</v>
      </c>
      <c r="N4077">
        <f t="shared" si="3052"/>
        <v>56953489.592199646</v>
      </c>
      <c r="O4077">
        <f t="shared" si="3053"/>
        <v>10.597674002804968</v>
      </c>
      <c r="P4077">
        <f t="shared" si="3054"/>
        <v>98.820356874532862</v>
      </c>
      <c r="S4077">
        <f t="shared" si="3058"/>
        <v>-118607268046.62302</v>
      </c>
      <c r="T4077">
        <f t="shared" si="3059"/>
        <v>-108857517804.62778</v>
      </c>
      <c r="U4077">
        <f t="shared" si="3060"/>
        <v>-19530.439471262249</v>
      </c>
      <c r="V4077">
        <f t="shared" si="3061"/>
        <v>20986.655932668404</v>
      </c>
      <c r="W4077">
        <f t="shared" si="3055"/>
        <v>-19489.684339237694</v>
      </c>
      <c r="X4077">
        <f t="shared" si="3024"/>
        <v>21024.06091284423</v>
      </c>
      <c r="Y4077">
        <f t="shared" si="3025"/>
        <v>160989574867.65512</v>
      </c>
      <c r="Z4077">
        <f t="shared" si="3026"/>
        <v>3.0588966143051398E+22</v>
      </c>
      <c r="AA4077">
        <f t="shared" si="3027"/>
        <v>2.2536078560245334E+22</v>
      </c>
      <c r="AB4077">
        <f t="shared" si="3028"/>
        <v>2.0683568667596882E+22</v>
      </c>
      <c r="AC4077">
        <f t="shared" si="3029"/>
        <v>3.773623335607055E-3</v>
      </c>
      <c r="AD4077">
        <f t="shared" si="3030"/>
        <v>3.4634240903544679E-3</v>
      </c>
      <c r="AE4077">
        <f t="shared" si="3031"/>
        <v>-420977181.72753417</v>
      </c>
      <c r="AF4077">
        <f t="shared" si="3032"/>
        <v>454119715.71743536</v>
      </c>
      <c r="AG4077">
        <f t="shared" si="3033"/>
        <v>81.510264049112394</v>
      </c>
      <c r="AH4077">
        <f t="shared" si="3034"/>
        <v>74.809960351656514</v>
      </c>
      <c r="AJ4077">
        <f t="shared" si="3062"/>
        <v>-371276027.0843001</v>
      </c>
      <c r="AK4077">
        <f t="shared" si="3063"/>
        <v>-514315022.1502822</v>
      </c>
      <c r="AL4077">
        <f t="shared" si="3064"/>
        <v>-86.941221090750076</v>
      </c>
      <c r="AM4077">
        <f t="shared" si="3065"/>
        <v>2.7682563802660924</v>
      </c>
      <c r="AN4077">
        <f t="shared" si="3035"/>
        <v>-86.864183128175654</v>
      </c>
      <c r="AO4077">
        <f t="shared" si="3036"/>
        <v>2.8749742358169388</v>
      </c>
      <c r="AP4077">
        <f t="shared" si="3037"/>
        <v>634323127.66991806</v>
      </c>
      <c r="AQ4077">
        <f t="shared" si="3038"/>
        <v>7.2780405355266056E+19</v>
      </c>
      <c r="AR4077">
        <f t="shared" si="3039"/>
        <v>4.2599140045780115E+19</v>
      </c>
      <c r="AS4077">
        <f t="shared" si="3040"/>
        <v>5.9011021606449529E+19</v>
      </c>
      <c r="AT4077">
        <f t="shared" si="3056"/>
        <v>7.1331446828164962E-6</v>
      </c>
      <c r="AU4077">
        <f t="shared" si="3057"/>
        <v>9.8812829213746697E-6</v>
      </c>
      <c r="AV4077">
        <f t="shared" si="3066"/>
        <v>7.1331446828164962E-6</v>
      </c>
      <c r="AW4077">
        <f t="shared" si="3067"/>
        <v>9.8812829213746697E-6</v>
      </c>
      <c r="AX4077">
        <f t="shared" si="3041"/>
        <v>-1876266.3555685941</v>
      </c>
      <c r="AY4077">
        <f t="shared" si="3042"/>
        <v>62099.443493645878</v>
      </c>
      <c r="AZ4077">
        <f t="shared" si="3043"/>
        <v>0.15407592514883631</v>
      </c>
      <c r="BA4077">
        <f t="shared" si="3044"/>
        <v>0.21343571110169288</v>
      </c>
    </row>
    <row r="4078" spans="3:53" x14ac:dyDescent="0.35">
      <c r="C4078">
        <f t="shared" si="3068"/>
        <v>-18712817594.337318</v>
      </c>
      <c r="D4078">
        <f t="shared" si="3069"/>
        <v>-168831222436.70358</v>
      </c>
      <c r="E4078">
        <f t="shared" si="3070"/>
        <v>-27810.874842269917</v>
      </c>
      <c r="F4078">
        <f t="shared" si="3071"/>
        <v>2735.5559861430352</v>
      </c>
      <c r="G4078">
        <f t="shared" si="3045"/>
        <v>169865097097.05118</v>
      </c>
      <c r="H4078">
        <f t="shared" si="3046"/>
        <v>2.7475904767562252E+22</v>
      </c>
      <c r="I4078">
        <f t="shared" si="3047"/>
        <v>3.0268230669012524E+21</v>
      </c>
      <c r="J4078">
        <f t="shared" si="3048"/>
        <v>2.7308674169901121E+22</v>
      </c>
      <c r="K4078">
        <f t="shared" si="3049"/>
        <v>5.0683574462512596E-4</v>
      </c>
      <c r="L4078">
        <f t="shared" si="3050"/>
        <v>4.5727853599968381E-3</v>
      </c>
      <c r="M4078">
        <f t="shared" si="3051"/>
        <v>-600714896.59303021</v>
      </c>
      <c r="N4078">
        <f t="shared" si="3052"/>
        <v>59088009.300689563</v>
      </c>
      <c r="O4078">
        <f t="shared" si="3053"/>
        <v>10.947652083902721</v>
      </c>
      <c r="P4078">
        <f t="shared" si="3054"/>
        <v>98.772163775931702</v>
      </c>
      <c r="S4078">
        <f t="shared" si="3058"/>
        <v>-119028245228.35056</v>
      </c>
      <c r="T4078">
        <f t="shared" si="3059"/>
        <v>-108403398088.91034</v>
      </c>
      <c r="U4078">
        <f t="shared" si="3060"/>
        <v>-19448.929207213136</v>
      </c>
      <c r="V4078">
        <f t="shared" si="3061"/>
        <v>21061.46589302006</v>
      </c>
      <c r="W4078">
        <f t="shared" si="3055"/>
        <v>-19408.032679969459</v>
      </c>
      <c r="X4078">
        <f t="shared" si="3024"/>
        <v>21098.711863627668</v>
      </c>
      <c r="Y4078">
        <f t="shared" si="3025"/>
        <v>160993850439.58395</v>
      </c>
      <c r="Z4078">
        <f t="shared" si="3026"/>
        <v>3.0587341440145552E+22</v>
      </c>
      <c r="AA4078">
        <f t="shared" si="3027"/>
        <v>2.2614264879559473E+22</v>
      </c>
      <c r="AB4078">
        <f t="shared" si="3028"/>
        <v>2.0595642265614548E+22</v>
      </c>
      <c r="AC4078">
        <f t="shared" si="3029"/>
        <v>3.7867154855256986E-3</v>
      </c>
      <c r="AD4078">
        <f t="shared" si="3030"/>
        <v>3.4487009821859592E-3</v>
      </c>
      <c r="AE4078">
        <f t="shared" si="3031"/>
        <v>-419213505.88734031</v>
      </c>
      <c r="AF4078">
        <f t="shared" si="3032"/>
        <v>455732176.25435764</v>
      </c>
      <c r="AG4078">
        <f t="shared" si="3033"/>
        <v>81.793054487355093</v>
      </c>
      <c r="AH4078">
        <f t="shared" si="3034"/>
        <v>74.491941215216713</v>
      </c>
      <c r="AJ4078">
        <f t="shared" si="3062"/>
        <v>-373152293.43986869</v>
      </c>
      <c r="AK4078">
        <f t="shared" si="3063"/>
        <v>-514252922.70678854</v>
      </c>
      <c r="AL4078">
        <f t="shared" si="3064"/>
        <v>-86.787145165601245</v>
      </c>
      <c r="AM4078">
        <f t="shared" si="3065"/>
        <v>2.9816920913677851</v>
      </c>
      <c r="AN4078">
        <f t="shared" si="3035"/>
        <v>-86.710101027039798</v>
      </c>
      <c r="AO4078">
        <f t="shared" si="3036"/>
        <v>3.0878690441272472</v>
      </c>
      <c r="AP4078">
        <f t="shared" si="3037"/>
        <v>635372884.69992805</v>
      </c>
      <c r="AQ4078">
        <f t="shared" si="3038"/>
        <v>7.2540109840957891E+19</v>
      </c>
      <c r="AR4078">
        <f t="shared" si="3039"/>
        <v>4.260255513786563E+19</v>
      </c>
      <c r="AS4078">
        <f t="shared" si="3040"/>
        <v>5.871192239625062E+19</v>
      </c>
      <c r="AT4078">
        <f t="shared" si="3056"/>
        <v>7.1337165334671181E-6</v>
      </c>
      <c r="AU4078">
        <f t="shared" si="3057"/>
        <v>9.8311993295798089E-6</v>
      </c>
      <c r="AV4078">
        <f t="shared" si="3066"/>
        <v>7.1337165334671181E-6</v>
      </c>
      <c r="AW4078">
        <f t="shared" si="3067"/>
        <v>9.8311993295798089E-6</v>
      </c>
      <c r="AX4078">
        <f t="shared" si="3041"/>
        <v>-1872938.1821840596</v>
      </c>
      <c r="AY4078">
        <f t="shared" si="3042"/>
        <v>66697.971353148532</v>
      </c>
      <c r="AZ4078">
        <f t="shared" si="3043"/>
        <v>0.15408827712288975</v>
      </c>
      <c r="BA4078">
        <f t="shared" si="3044"/>
        <v>0.21235390551892386</v>
      </c>
    </row>
    <row r="4079" spans="3:53" x14ac:dyDescent="0.35">
      <c r="C4079">
        <f t="shared" si="3068"/>
        <v>-19313532490.930347</v>
      </c>
      <c r="D4079">
        <f t="shared" si="3069"/>
        <v>-168772134427.40289</v>
      </c>
      <c r="E4079">
        <f t="shared" si="3070"/>
        <v>-27799.927190186016</v>
      </c>
      <c r="F4079">
        <f t="shared" si="3071"/>
        <v>2834.328149918967</v>
      </c>
      <c r="G4079">
        <f t="shared" si="3045"/>
        <v>169873617423.24667</v>
      </c>
      <c r="H4079">
        <f t="shared" si="3046"/>
        <v>2.7473148626806136E+22</v>
      </c>
      <c r="I4079">
        <f t="shared" si="3047"/>
        <v>3.1235194533472465E+21</v>
      </c>
      <c r="J4079">
        <f t="shared" si="3048"/>
        <v>2.7295009098645511E+22</v>
      </c>
      <c r="K4079">
        <f t="shared" si="3049"/>
        <v>5.2302736995097894E-4</v>
      </c>
      <c r="L4079">
        <f t="shared" si="3050"/>
        <v>4.5704971699004537E-3</v>
      </c>
      <c r="M4079">
        <f t="shared" si="3051"/>
        <v>-600478427.30801797</v>
      </c>
      <c r="N4079">
        <f t="shared" si="3052"/>
        <v>61221488.038249686</v>
      </c>
      <c r="O4079">
        <f t="shared" si="3053"/>
        <v>11.297391190941145</v>
      </c>
      <c r="P4079">
        <f t="shared" si="3054"/>
        <v>98.722738869849806</v>
      </c>
      <c r="S4079">
        <f t="shared" si="3058"/>
        <v>-119447458734.2379</v>
      </c>
      <c r="T4079">
        <f t="shared" si="3059"/>
        <v>-107947665912.65598</v>
      </c>
      <c r="U4079">
        <f t="shared" si="3060"/>
        <v>-19367.13615272578</v>
      </c>
      <c r="V4079">
        <f t="shared" si="3061"/>
        <v>21135.957834235276</v>
      </c>
      <c r="W4079">
        <f t="shared" si="3055"/>
        <v>-19326.098852705349</v>
      </c>
      <c r="X4079">
        <f t="shared" si="3024"/>
        <v>21173.044272067487</v>
      </c>
      <c r="Y4079">
        <f t="shared" si="3025"/>
        <v>160998117920.85599</v>
      </c>
      <c r="Z4079">
        <f t="shared" si="3026"/>
        <v>3.0585719940733133E+22</v>
      </c>
      <c r="AA4079">
        <f t="shared" si="3027"/>
        <v>2.2692107011298247E+22</v>
      </c>
      <c r="AB4079">
        <f t="shared" si="3028"/>
        <v>2.0507426549441776E+22</v>
      </c>
      <c r="AC4079">
        <f t="shared" si="3029"/>
        <v>3.7997500018918696E-3</v>
      </c>
      <c r="AD4079">
        <f t="shared" si="3030"/>
        <v>3.4339294289085355E-3</v>
      </c>
      <c r="AE4079">
        <f t="shared" si="3031"/>
        <v>-417443735.21843553</v>
      </c>
      <c r="AF4079">
        <f t="shared" si="3032"/>
        <v>457337756.2766577</v>
      </c>
      <c r="AG4079">
        <f t="shared" si="3033"/>
        <v>82.074600040864382</v>
      </c>
      <c r="AH4079">
        <f t="shared" si="3034"/>
        <v>74.172875664424367</v>
      </c>
      <c r="AJ4079">
        <f t="shared" si="3062"/>
        <v>-375025231.62205273</v>
      </c>
      <c r="AK4079">
        <f t="shared" si="3063"/>
        <v>-514186224.73543537</v>
      </c>
      <c r="AL4079">
        <f t="shared" si="3064"/>
        <v>-86.63305688847835</v>
      </c>
      <c r="AM4079">
        <f t="shared" si="3065"/>
        <v>3.1940459968867092</v>
      </c>
      <c r="AN4079">
        <f t="shared" si="3035"/>
        <v>-86.556007894888225</v>
      </c>
      <c r="AO4079">
        <f t="shared" si="3036"/>
        <v>3.2996856386847333</v>
      </c>
      <c r="AP4079">
        <f t="shared" si="3037"/>
        <v>636420771.23617983</v>
      </c>
      <c r="AQ4079">
        <f t="shared" si="3038"/>
        <v>7.2301427420992618E+19</v>
      </c>
      <c r="AR4079">
        <f t="shared" si="3039"/>
        <v>4.2605239788913639E+19</v>
      </c>
      <c r="AS4079">
        <f t="shared" si="3040"/>
        <v>5.8414809334981435E+19</v>
      </c>
      <c r="AT4079">
        <f t="shared" si="3056"/>
        <v>7.1341660731603547E-6</v>
      </c>
      <c r="AU4079">
        <f t="shared" si="3057"/>
        <v>9.7814483146318542E-6</v>
      </c>
      <c r="AV4079">
        <f t="shared" si="3066"/>
        <v>7.1341660731603547E-6</v>
      </c>
      <c r="AW4079">
        <f t="shared" si="3067"/>
        <v>9.7814483146318542E-6</v>
      </c>
      <c r="AX4079">
        <f t="shared" si="3041"/>
        <v>-1869609.7705295857</v>
      </c>
      <c r="AY4079">
        <f t="shared" si="3042"/>
        <v>71273.209795590243</v>
      </c>
      <c r="AZ4079">
        <f t="shared" si="3043"/>
        <v>0.15409798718026366</v>
      </c>
      <c r="BA4079">
        <f t="shared" si="3044"/>
        <v>0.21127928359604806</v>
      </c>
    </row>
    <row r="4080" spans="3:53" x14ac:dyDescent="0.35">
      <c r="C4080">
        <f t="shared" si="3068"/>
        <v>-19914010918.238365</v>
      </c>
      <c r="D4080">
        <f t="shared" si="3069"/>
        <v>-168710912939.36465</v>
      </c>
      <c r="E4080">
        <f t="shared" si="3070"/>
        <v>-27788.629798995076</v>
      </c>
      <c r="F4080">
        <f t="shared" si="3071"/>
        <v>2933.0508887888168</v>
      </c>
      <c r="G4080">
        <f t="shared" si="3045"/>
        <v>169882135540.16089</v>
      </c>
      <c r="H4080">
        <f t="shared" si="3046"/>
        <v>2.7470393615230188E+22</v>
      </c>
      <c r="I4080">
        <f t="shared" si="3047"/>
        <v>3.2201485850327997E+21</v>
      </c>
      <c r="J4080">
        <f t="shared" si="3048"/>
        <v>2.7281003802389507E+22</v>
      </c>
      <c r="K4080">
        <f t="shared" si="3049"/>
        <v>5.3920773359557935E-4</v>
      </c>
      <c r="L4080">
        <f t="shared" si="3050"/>
        <v>4.568152009777211E-3</v>
      </c>
      <c r="M4080">
        <f t="shared" si="3051"/>
        <v>-600234403.6582936</v>
      </c>
      <c r="N4080">
        <f t="shared" si="3052"/>
        <v>63353899.197838441</v>
      </c>
      <c r="O4080">
        <f t="shared" si="3053"/>
        <v>11.646887045664513</v>
      </c>
      <c r="P4080">
        <f t="shared" si="3054"/>
        <v>98.672083411187756</v>
      </c>
      <c r="S4080">
        <f t="shared" si="3058"/>
        <v>-119864902469.45633</v>
      </c>
      <c r="T4080">
        <f t="shared" si="3059"/>
        <v>-107490328156.37932</v>
      </c>
      <c r="U4080">
        <f t="shared" si="3060"/>
        <v>-19285.061552684914</v>
      </c>
      <c r="V4080">
        <f t="shared" si="3061"/>
        <v>21210.130709899702</v>
      </c>
      <c r="W4080">
        <f t="shared" si="3055"/>
        <v>-19243.884104191642</v>
      </c>
      <c r="X4080">
        <f t="shared" si="3024"/>
        <v>21247.057094187312</v>
      </c>
      <c r="Y4080">
        <f t="shared" si="3025"/>
        <v>161002377284.24506</v>
      </c>
      <c r="Z4080">
        <f t="shared" si="3026"/>
        <v>3.0584101654410889E+22</v>
      </c>
      <c r="AA4080">
        <f t="shared" si="3027"/>
        <v>2.2769603926094531E+22</v>
      </c>
      <c r="AB4080">
        <f t="shared" si="3028"/>
        <v>2.0418922867186689E+22</v>
      </c>
      <c r="AC4080">
        <f t="shared" si="3029"/>
        <v>3.8127267123400084E-3</v>
      </c>
      <c r="AD4080">
        <f t="shared" si="3030"/>
        <v>3.4191096562603295E-3</v>
      </c>
      <c r="AE4080">
        <f t="shared" si="3031"/>
        <v>-415667896.65053946</v>
      </c>
      <c r="AF4080">
        <f t="shared" si="3032"/>
        <v>458936433.23444593</v>
      </c>
      <c r="AG4080">
        <f t="shared" si="3033"/>
        <v>82.354896986544176</v>
      </c>
      <c r="AH4080">
        <f t="shared" si="3034"/>
        <v>73.852768575223124</v>
      </c>
      <c r="AJ4080">
        <f t="shared" si="3062"/>
        <v>-376894841.3925823</v>
      </c>
      <c r="AK4080">
        <f t="shared" si="3063"/>
        <v>-514114951.52563977</v>
      </c>
      <c r="AL4080">
        <f t="shared" si="3064"/>
        <v>-86.478958901298085</v>
      </c>
      <c r="AM4080">
        <f t="shared" si="3065"/>
        <v>3.4053252804827574</v>
      </c>
      <c r="AN4080">
        <f t="shared" si="3035"/>
        <v>-86.401906349718885</v>
      </c>
      <c r="AO4080">
        <f t="shared" si="3036"/>
        <v>3.5104311733458653</v>
      </c>
      <c r="AP4080">
        <f t="shared" si="3037"/>
        <v>637466787.25291312</v>
      </c>
      <c r="AQ4080">
        <f t="shared" si="3038"/>
        <v>7.2064344004396655E+19</v>
      </c>
      <c r="AR4080">
        <f t="shared" si="3039"/>
        <v>4.2607207225090531E+19</v>
      </c>
      <c r="AS4080">
        <f t="shared" si="3040"/>
        <v>5.8119665942451978E+19</v>
      </c>
      <c r="AT4080">
        <f t="shared" si="3056"/>
        <v>7.1344955165925202E-6</v>
      </c>
      <c r="AU4080">
        <f t="shared" si="3057"/>
        <v>9.7320271169544501E-6</v>
      </c>
      <c r="AV4080">
        <f t="shared" si="3066"/>
        <v>7.1344955165925202E-6</v>
      </c>
      <c r="AW4080">
        <f t="shared" si="3067"/>
        <v>9.7320271169544501E-6</v>
      </c>
      <c r="AX4080">
        <f t="shared" si="3041"/>
        <v>-1866281.177153928</v>
      </c>
      <c r="AY4080">
        <f t="shared" si="3042"/>
        <v>75825.313344270689</v>
      </c>
      <c r="AZ4080">
        <f t="shared" si="3043"/>
        <v>0.15410510315839843</v>
      </c>
      <c r="BA4080">
        <f t="shared" si="3044"/>
        <v>0.21021178572621613</v>
      </c>
    </row>
    <row r="4081" spans="3:53" x14ac:dyDescent="0.35">
      <c r="C4081">
        <f t="shared" si="3068"/>
        <v>-20514245321.89666</v>
      </c>
      <c r="D4081">
        <f t="shared" si="3069"/>
        <v>-168647559040.16681</v>
      </c>
      <c r="E4081">
        <f t="shared" si="3070"/>
        <v>-27776.982911949413</v>
      </c>
      <c r="F4081">
        <f t="shared" si="3071"/>
        <v>3031.7229722000047</v>
      </c>
      <c r="G4081">
        <f t="shared" si="3045"/>
        <v>169890651394.75305</v>
      </c>
      <c r="H4081">
        <f t="shared" si="3046"/>
        <v>2.7467639749579909E+22</v>
      </c>
      <c r="I4081">
        <f t="shared" si="3047"/>
        <v>3.3167092810014681E+21</v>
      </c>
      <c r="J4081">
        <f t="shared" si="3048"/>
        <v>2.7266658632073367E+22</v>
      </c>
      <c r="K4081">
        <f t="shared" si="3049"/>
        <v>5.5537663781002474E-4</v>
      </c>
      <c r="L4081">
        <f t="shared" si="3050"/>
        <v>4.5657499383913872E-3</v>
      </c>
      <c r="M4081">
        <f t="shared" si="3051"/>
        <v>-599982830.89810729</v>
      </c>
      <c r="N4081">
        <f t="shared" si="3052"/>
        <v>65485216.199520104</v>
      </c>
      <c r="O4081">
        <f t="shared" si="3053"/>
        <v>11.996135376696534</v>
      </c>
      <c r="P4081">
        <f t="shared" si="3054"/>
        <v>98.620198669253966</v>
      </c>
      <c r="S4081">
        <f t="shared" si="3058"/>
        <v>-120280570366.10687</v>
      </c>
      <c r="T4081">
        <f t="shared" si="3059"/>
        <v>-107031391723.14487</v>
      </c>
      <c r="U4081">
        <f t="shared" si="3060"/>
        <v>-19202.70665569837</v>
      </c>
      <c r="V4081">
        <f t="shared" si="3061"/>
        <v>21283.983478474926</v>
      </c>
      <c r="W4081">
        <f t="shared" si="3055"/>
        <v>-19161.389684888221</v>
      </c>
      <c r="X4081">
        <f t="shared" si="3024"/>
        <v>21320.749290892796</v>
      </c>
      <c r="Y4081">
        <f t="shared" si="3025"/>
        <v>161006628502.64664</v>
      </c>
      <c r="Z4081">
        <f t="shared" si="3026"/>
        <v>3.058248659072763E+22</v>
      </c>
      <c r="AA4081">
        <f t="shared" si="3027"/>
        <v>2.2846754599833558E+22</v>
      </c>
      <c r="AB4081">
        <f t="shared" si="3028"/>
        <v>2.0330132570325746E+22</v>
      </c>
      <c r="AC4081">
        <f t="shared" si="3029"/>
        <v>3.8256454453840516E-3</v>
      </c>
      <c r="AD4081">
        <f t="shared" si="3030"/>
        <v>3.4042418905434937E-3</v>
      </c>
      <c r="AE4081">
        <f t="shared" si="3031"/>
        <v>-413886017.19358557</v>
      </c>
      <c r="AF4081">
        <f t="shared" si="3032"/>
        <v>460528184.6832844</v>
      </c>
      <c r="AG4081">
        <f t="shared" si="3033"/>
        <v>82.633941620295516</v>
      </c>
      <c r="AH4081">
        <f t="shared" si="3034"/>
        <v>73.531624835739464</v>
      </c>
      <c r="AJ4081">
        <f t="shared" si="3062"/>
        <v>-378761122.56973624</v>
      </c>
      <c r="AK4081">
        <f t="shared" si="3063"/>
        <v>-514039126.21229547</v>
      </c>
      <c r="AL4081">
        <f t="shared" si="3064"/>
        <v>-86.324853798139685</v>
      </c>
      <c r="AM4081">
        <f t="shared" si="3065"/>
        <v>3.6155370662089736</v>
      </c>
      <c r="AN4081">
        <f t="shared" si="3035"/>
        <v>-86.247798962091082</v>
      </c>
      <c r="AO4081">
        <f t="shared" si="3036"/>
        <v>3.7201127426250826</v>
      </c>
      <c r="AP4081">
        <f t="shared" si="3037"/>
        <v>638510932.75478613</v>
      </c>
      <c r="AQ4081">
        <f t="shared" si="3038"/>
        <v>7.1828845650837996E+19</v>
      </c>
      <c r="AR4081">
        <f t="shared" si="3039"/>
        <v>4.2608470452060226E+19</v>
      </c>
      <c r="AS4081">
        <f t="shared" si="3040"/>
        <v>5.7826475884907766E+19</v>
      </c>
      <c r="AT4081">
        <f t="shared" si="3056"/>
        <v>7.1347070415372113E-6</v>
      </c>
      <c r="AU4081">
        <f t="shared" si="3057"/>
        <v>9.6829330014915881E-6</v>
      </c>
      <c r="AV4081">
        <f t="shared" si="3066"/>
        <v>7.1347070415372113E-6</v>
      </c>
      <c r="AW4081">
        <f t="shared" si="3067"/>
        <v>9.6829330014915881E-6</v>
      </c>
      <c r="AX4081">
        <f t="shared" si="3041"/>
        <v>-1862952.4575811673</v>
      </c>
      <c r="AY4081">
        <f t="shared" si="3042"/>
        <v>80354.435240701787</v>
      </c>
      <c r="AZ4081">
        <f t="shared" si="3043"/>
        <v>0.15410967209720378</v>
      </c>
      <c r="BA4081">
        <f t="shared" si="3044"/>
        <v>0.20915135283221831</v>
      </c>
    </row>
    <row r="4082" spans="3:53" x14ac:dyDescent="0.35">
      <c r="C4082">
        <f t="shared" si="3068"/>
        <v>-21114228152.794765</v>
      </c>
      <c r="D4082">
        <f t="shared" si="3069"/>
        <v>-168582073823.96729</v>
      </c>
      <c r="E4082">
        <f t="shared" si="3070"/>
        <v>-27764.986776572718</v>
      </c>
      <c r="F4082">
        <f t="shared" si="3071"/>
        <v>3130.3431708692588</v>
      </c>
      <c r="G4082">
        <f t="shared" si="3045"/>
        <v>169899164934.02145</v>
      </c>
      <c r="H4082">
        <f t="shared" si="3046"/>
        <v>2.7464887046578087E+22</v>
      </c>
      <c r="I4082">
        <f t="shared" si="3047"/>
        <v>3.4132003622112288E+21</v>
      </c>
      <c r="J4082">
        <f t="shared" si="3048"/>
        <v>2.7251973942609994E+22</v>
      </c>
      <c r="K4082">
        <f t="shared" si="3049"/>
        <v>5.715338851659793E-4</v>
      </c>
      <c r="L4082">
        <f t="shared" si="3050"/>
        <v>4.5632910151724706E-3</v>
      </c>
      <c r="M4082">
        <f t="shared" si="3051"/>
        <v>-599723714.37397075</v>
      </c>
      <c r="N4082">
        <f t="shared" si="3052"/>
        <v>67615412.490775988</v>
      </c>
      <c r="O4082">
        <f t="shared" si="3053"/>
        <v>12.345131919585153</v>
      </c>
      <c r="P4082">
        <f t="shared" si="3054"/>
        <v>98.567085927725358</v>
      </c>
      <c r="S4082">
        <f t="shared" si="3058"/>
        <v>-120694456383.30046</v>
      </c>
      <c r="T4082">
        <f t="shared" si="3059"/>
        <v>-106570863538.46158</v>
      </c>
      <c r="U4082">
        <f t="shared" si="3060"/>
        <v>-19120.072714078073</v>
      </c>
      <c r="V4082">
        <f t="shared" si="3061"/>
        <v>21357.515103310667</v>
      </c>
      <c r="W4082">
        <f t="shared" si="3055"/>
        <v>-19078.61684894955</v>
      </c>
      <c r="X4082">
        <f t="shared" si="3024"/>
        <v>21394.11982798377</v>
      </c>
      <c r="Y4082">
        <f t="shared" si="3025"/>
        <v>161010871549.0784</v>
      </c>
      <c r="Z4082">
        <f t="shared" si="3026"/>
        <v>3.0580874759184044E+22</v>
      </c>
      <c r="AA4082">
        <f t="shared" si="3027"/>
        <v>2.2923558013661587E+22</v>
      </c>
      <c r="AB4082">
        <f t="shared" si="3028"/>
        <v>2.0241057013683626E+22</v>
      </c>
      <c r="AC4082">
        <f t="shared" si="3029"/>
        <v>3.8385060304188859E-3</v>
      </c>
      <c r="AD4082">
        <f t="shared" si="3030"/>
        <v>3.3893263586208346E-3</v>
      </c>
      <c r="AE4082">
        <f t="shared" si="3031"/>
        <v>-412098123.93731028</v>
      </c>
      <c r="AF4082">
        <f t="shared" si="3032"/>
        <v>462112988.28444946</v>
      </c>
      <c r="AG4082">
        <f t="shared" si="3033"/>
        <v>82.911730257047935</v>
      </c>
      <c r="AH4082">
        <f t="shared" si="3034"/>
        <v>73.209449346210022</v>
      </c>
      <c r="AJ4082">
        <f t="shared" si="3062"/>
        <v>-380624075.0273174</v>
      </c>
      <c r="AK4082">
        <f t="shared" si="3063"/>
        <v>-513958771.77705479</v>
      </c>
      <c r="AL4082">
        <f t="shared" si="3064"/>
        <v>-86.170744126042479</v>
      </c>
      <c r="AM4082">
        <f t="shared" si="3065"/>
        <v>3.8246884190411921</v>
      </c>
      <c r="AN4082">
        <f t="shared" si="3035"/>
        <v>-86.093688255916007</v>
      </c>
      <c r="AO4082">
        <f t="shared" si="3036"/>
        <v>3.9287373822224407</v>
      </c>
      <c r="AP4082">
        <f t="shared" si="3037"/>
        <v>639553207.77631915</v>
      </c>
      <c r="AQ4082">
        <f t="shared" si="3038"/>
        <v>7.1594918568804647E+19</v>
      </c>
      <c r="AR4082">
        <f t="shared" si="3039"/>
        <v>4.260904225882361E+19</v>
      </c>
      <c r="AS4082">
        <f t="shared" si="3040"/>
        <v>5.7535222973927473E+19</v>
      </c>
      <c r="AT4082">
        <f t="shared" si="3056"/>
        <v>7.1348027894882134E-6</v>
      </c>
      <c r="AU4082">
        <f t="shared" si="3057"/>
        <v>9.6341632575230192E-6</v>
      </c>
      <c r="AV4082">
        <f t="shared" si="3066"/>
        <v>7.1348027894882134E-6</v>
      </c>
      <c r="AW4082">
        <f t="shared" si="3067"/>
        <v>9.6341632575230192E-6</v>
      </c>
      <c r="AX4082">
        <f t="shared" si="3041"/>
        <v>-1859623.6663277857</v>
      </c>
      <c r="AY4082">
        <f t="shared" si="3042"/>
        <v>84860.727456004723</v>
      </c>
      <c r="AZ4082">
        <f t="shared" si="3043"/>
        <v>0.15411174025294541</v>
      </c>
      <c r="BA4082">
        <f t="shared" si="3044"/>
        <v>0.20809792636249722</v>
      </c>
    </row>
    <row r="4083" spans="3:53" x14ac:dyDescent="0.35">
      <c r="C4083">
        <f t="shared" si="3068"/>
        <v>-21713951867.168736</v>
      </c>
      <c r="D4083">
        <f t="shared" si="3069"/>
        <v>-168514458411.4765</v>
      </c>
      <c r="E4083">
        <f t="shared" si="3070"/>
        <v>-27752.641644653133</v>
      </c>
      <c r="F4083">
        <f t="shared" si="3071"/>
        <v>3228.910256796984</v>
      </c>
      <c r="G4083">
        <f t="shared" si="3045"/>
        <v>169907676105.00406</v>
      </c>
      <c r="H4083">
        <f t="shared" si="3046"/>
        <v>2.7462135522924637E+22</v>
      </c>
      <c r="I4083">
        <f t="shared" si="3047"/>
        <v>3.5096206515468197E+21</v>
      </c>
      <c r="J4083">
        <f t="shared" si="3048"/>
        <v>2.7236950092874114E+22</v>
      </c>
      <c r="K4083">
        <f t="shared" si="3049"/>
        <v>5.876792785577394E-4</v>
      </c>
      <c r="L4083">
        <f t="shared" si="3050"/>
        <v>4.5607753002133477E-3</v>
      </c>
      <c r="M4083">
        <f t="shared" si="3051"/>
        <v>-599457059.52450764</v>
      </c>
      <c r="N4083">
        <f t="shared" si="3052"/>
        <v>69744461.546814859</v>
      </c>
      <c r="O4083">
        <f t="shared" si="3053"/>
        <v>12.693872416847171</v>
      </c>
      <c r="P4083">
        <f t="shared" si="3054"/>
        <v>98.512746484608314</v>
      </c>
      <c r="S4083">
        <f t="shared" si="3058"/>
        <v>-121106554507.23778</v>
      </c>
      <c r="T4083">
        <f t="shared" si="3059"/>
        <v>-106108750550.17712</v>
      </c>
      <c r="U4083">
        <f t="shared" si="3060"/>
        <v>-19037.160983821024</v>
      </c>
      <c r="V4083">
        <f t="shared" si="3061"/>
        <v>21430.724552656877</v>
      </c>
      <c r="W4083">
        <f t="shared" si="3055"/>
        <v>-18995.56685420563</v>
      </c>
      <c r="X4083">
        <f t="shared" si="3024"/>
        <v>21467.167676166333</v>
      </c>
      <c r="Y4083">
        <f t="shared" si="3025"/>
        <v>161015106396.68027</v>
      </c>
      <c r="Z4083">
        <f t="shared" si="3026"/>
        <v>3.057926616923271E+22</v>
      </c>
      <c r="AA4083">
        <f t="shared" si="3027"/>
        <v>2.300001315399477E+22</v>
      </c>
      <c r="AB4083">
        <f t="shared" si="3028"/>
        <v>2.0151697555413239E+22</v>
      </c>
      <c r="AC4083">
        <f t="shared" si="3029"/>
        <v>3.8513082977218297E-3</v>
      </c>
      <c r="AD4083">
        <f t="shared" si="3030"/>
        <v>3.3743632879124643E-3</v>
      </c>
      <c r="AE4083">
        <f t="shared" si="3031"/>
        <v>-410304244.05084163</v>
      </c>
      <c r="AF4083">
        <f t="shared" si="3032"/>
        <v>463690821.80519277</v>
      </c>
      <c r="AG4083">
        <f t="shared" si="3033"/>
        <v>83.188259230791516</v>
      </c>
      <c r="AH4083">
        <f t="shared" si="3034"/>
        <v>72.886247018909231</v>
      </c>
      <c r="AJ4083">
        <f t="shared" si="3062"/>
        <v>-382483698.69364518</v>
      </c>
      <c r="AK4083">
        <f t="shared" si="3063"/>
        <v>-513873911.04959875</v>
      </c>
      <c r="AL4083">
        <f t="shared" si="3064"/>
        <v>-86.016632385789535</v>
      </c>
      <c r="AM4083">
        <f t="shared" si="3065"/>
        <v>4.0327863454036894</v>
      </c>
      <c r="AN4083">
        <f t="shared" si="3035"/>
        <v>-85.939576709233592</v>
      </c>
      <c r="AO4083">
        <f t="shared" si="3036"/>
        <v>4.1363120695472668</v>
      </c>
      <c r="AP4083">
        <f t="shared" si="3037"/>
        <v>640593612.38134599</v>
      </c>
      <c r="AQ4083">
        <f t="shared" si="3038"/>
        <v>7.1362549113806643E+19</v>
      </c>
      <c r="AR4083">
        <f t="shared" si="3039"/>
        <v>4.2608935221487862E+19</v>
      </c>
      <c r="AS4083">
        <f t="shared" si="3040"/>
        <v>5.7245891165318717E+19</v>
      </c>
      <c r="AT4083">
        <f t="shared" si="3056"/>
        <v>7.1347848662906659E-6</v>
      </c>
      <c r="AU4083">
        <f t="shared" si="3057"/>
        <v>9.5857151984793553E-6</v>
      </c>
      <c r="AV4083">
        <f t="shared" si="3066"/>
        <v>7.1347848662906659E-6</v>
      </c>
      <c r="AW4083">
        <f t="shared" si="3067"/>
        <v>9.5857151984793553E-6</v>
      </c>
      <c r="AX4083">
        <f t="shared" si="3041"/>
        <v>-1856294.8569194456</v>
      </c>
      <c r="AY4083">
        <f t="shared" si="3042"/>
        <v>89344.340702220958</v>
      </c>
      <c r="AZ4083">
        <f t="shared" si="3043"/>
        <v>0.15411135311187837</v>
      </c>
      <c r="BA4083">
        <f t="shared" si="3044"/>
        <v>0.20705144828715408</v>
      </c>
    </row>
    <row r="4084" spans="3:53" x14ac:dyDescent="0.35">
      <c r="C4084">
        <f t="shared" si="3068"/>
        <v>-22313408926.693245</v>
      </c>
      <c r="D4084">
        <f t="shared" si="3069"/>
        <v>-168444713949.92969</v>
      </c>
      <c r="E4084">
        <f t="shared" si="3070"/>
        <v>-27739.947772236286</v>
      </c>
      <c r="F4084">
        <f t="shared" si="3071"/>
        <v>3327.4230032815922</v>
      </c>
      <c r="G4084">
        <f t="shared" si="3045"/>
        <v>169916184854.77911</v>
      </c>
      <c r="H4084">
        <f t="shared" si="3046"/>
        <v>2.7459385195296413E+22</v>
      </c>
      <c r="I4084">
        <f t="shared" si="3047"/>
        <v>3.6059689738319949E+21</v>
      </c>
      <c r="J4084">
        <f t="shared" si="3048"/>
        <v>2.7221587445691422E+22</v>
      </c>
      <c r="K4084">
        <f t="shared" si="3049"/>
        <v>6.0381262120428583E-4</v>
      </c>
      <c r="L4084">
        <f t="shared" si="3050"/>
        <v>4.5582028542684901E-3</v>
      </c>
      <c r="M4084">
        <f t="shared" si="3051"/>
        <v>-599182871.88030374</v>
      </c>
      <c r="N4084">
        <f t="shared" si="3052"/>
        <v>71872336.870882392</v>
      </c>
      <c r="O4084">
        <f t="shared" si="3053"/>
        <v>13.042352618012574</v>
      </c>
      <c r="P4084">
        <f t="shared" si="3054"/>
        <v>98.457181652199381</v>
      </c>
      <c r="S4084">
        <f t="shared" si="3058"/>
        <v>-121516858751.28862</v>
      </c>
      <c r="T4084">
        <f t="shared" si="3059"/>
        <v>-105645059728.37193</v>
      </c>
      <c r="U4084">
        <f t="shared" si="3060"/>
        <v>-18953.972724590232</v>
      </c>
      <c r="V4084">
        <f t="shared" si="3061"/>
        <v>21503.610799675786</v>
      </c>
      <c r="W4084">
        <f t="shared" si="3055"/>
        <v>-18912.240962142929</v>
      </c>
      <c r="X4084">
        <f t="shared" si="3024"/>
        <v>21539.891811064823</v>
      </c>
      <c r="Y4084">
        <f t="shared" si="3025"/>
        <v>161019333018.71518</v>
      </c>
      <c r="Z4084">
        <f t="shared" si="3026"/>
        <v>3.0577660830277855E+22</v>
      </c>
      <c r="AA4084">
        <f t="shared" si="3027"/>
        <v>2.3076119012527592E+22</v>
      </c>
      <c r="AB4084">
        <f t="shared" si="3028"/>
        <v>2.0062055556975497E+22</v>
      </c>
      <c r="AC4084">
        <f t="shared" si="3029"/>
        <v>3.8640520784540507E-3</v>
      </c>
      <c r="AD4084">
        <f t="shared" si="3030"/>
        <v>3.3593529063924137E-3</v>
      </c>
      <c r="AE4084">
        <f t="shared" si="3031"/>
        <v>-408504404.78228724</v>
      </c>
      <c r="AF4084">
        <f t="shared" si="3032"/>
        <v>465261663.1190002</v>
      </c>
      <c r="AG4084">
        <f t="shared" si="3033"/>
        <v>83.463524894607502</v>
      </c>
      <c r="AH4084">
        <f t="shared" si="3034"/>
        <v>72.562022778076141</v>
      </c>
      <c r="AJ4084">
        <f t="shared" si="3062"/>
        <v>-384339993.55056465</v>
      </c>
      <c r="AK4084">
        <f t="shared" si="3063"/>
        <v>-513784566.70889652</v>
      </c>
      <c r="AL4084">
        <f t="shared" si="3064"/>
        <v>-85.862521032677662</v>
      </c>
      <c r="AM4084">
        <f t="shared" si="3065"/>
        <v>4.2398377936908433</v>
      </c>
      <c r="AN4084">
        <f t="shared" si="3035"/>
        <v>-85.785466754975843</v>
      </c>
      <c r="AO4084">
        <f t="shared" si="3036"/>
        <v>4.3428437242378166</v>
      </c>
      <c r="AP4084">
        <f t="shared" si="3037"/>
        <v>641632146.66247559</v>
      </c>
      <c r="AQ4084">
        <f t="shared" si="3038"/>
        <v>7.1131723786600817E+19</v>
      </c>
      <c r="AR4084">
        <f t="shared" si="3039"/>
        <v>4.2608161706966344E+19</v>
      </c>
      <c r="AS4084">
        <f t="shared" si="3040"/>
        <v>5.6958464558011744E+19</v>
      </c>
      <c r="AT4084">
        <f t="shared" si="3056"/>
        <v>7.1346553427606064E-6</v>
      </c>
      <c r="AU4084">
        <f t="shared" si="3057"/>
        <v>9.5375861617568214E-6</v>
      </c>
      <c r="AV4084">
        <f t="shared" si="3066"/>
        <v>7.1346553427606064E-6</v>
      </c>
      <c r="AW4084">
        <f t="shared" si="3067"/>
        <v>9.5375861617568214E-6</v>
      </c>
      <c r="AX4084">
        <f t="shared" si="3041"/>
        <v>-1852966.0819074782</v>
      </c>
      <c r="AY4084">
        <f t="shared" si="3042"/>
        <v>93805.424443536846</v>
      </c>
      <c r="AZ4084">
        <f t="shared" si="3043"/>
        <v>0.15410855540362911</v>
      </c>
      <c r="BA4084">
        <f t="shared" si="3044"/>
        <v>0.20601186109394734</v>
      </c>
    </row>
    <row r="4085" spans="3:53" x14ac:dyDescent="0.35">
      <c r="C4085">
        <f t="shared" si="3068"/>
        <v>-22912591798.573547</v>
      </c>
      <c r="D4085">
        <f t="shared" si="3069"/>
        <v>-168372841613.05881</v>
      </c>
      <c r="E4085">
        <f t="shared" si="3070"/>
        <v>-27726.905419618273</v>
      </c>
      <c r="F4085">
        <f t="shared" si="3071"/>
        <v>3425.8801849337915</v>
      </c>
      <c r="G4085">
        <f t="shared" si="3045"/>
        <v>169924691130.46594</v>
      </c>
      <c r="H4085">
        <f t="shared" si="3046"/>
        <v>2.7456636080346966E+22</v>
      </c>
      <c r="I4085">
        <f t="shared" si="3047"/>
        <v>3.7022441558417175E+21</v>
      </c>
      <c r="J4085">
        <f t="shared" si="3048"/>
        <v>2.7205886367827581E+22</v>
      </c>
      <c r="K4085">
        <f t="shared" si="3049"/>
        <v>6.1993371665132577E-4</v>
      </c>
      <c r="L4085">
        <f t="shared" si="3050"/>
        <v>4.5555737387521066E-3</v>
      </c>
      <c r="M4085">
        <f t="shared" si="3051"/>
        <v>-598901157.06375468</v>
      </c>
      <c r="N4085">
        <f t="shared" si="3052"/>
        <v>73999011.994569898</v>
      </c>
      <c r="O4085">
        <f t="shared" si="3053"/>
        <v>13.390568279668637</v>
      </c>
      <c r="P4085">
        <f t="shared" si="3054"/>
        <v>98.400392757045509</v>
      </c>
      <c r="S4085">
        <f t="shared" si="3058"/>
        <v>-121925363156.07091</v>
      </c>
      <c r="T4085">
        <f t="shared" si="3059"/>
        <v>-105179798065.25293</v>
      </c>
      <c r="U4085">
        <f t="shared" si="3060"/>
        <v>-18870.509199695625</v>
      </c>
      <c r="V4085">
        <f t="shared" si="3061"/>
        <v>21576.17282245386</v>
      </c>
      <c r="W4085">
        <f t="shared" si="3055"/>
        <v>-18828.640437885275</v>
      </c>
      <c r="X4085">
        <f t="shared" si="3024"/>
        <v>21612.291213233781</v>
      </c>
      <c r="Y4085">
        <f t="shared" si="3025"/>
        <v>161023551388.56912</v>
      </c>
      <c r="Z4085">
        <f t="shared" si="3026"/>
        <v>3.0576058751675363E+22</v>
      </c>
      <c r="AA4085">
        <f t="shared" si="3027"/>
        <v>2.3151874586241581E+22</v>
      </c>
      <c r="AB4085">
        <f t="shared" si="3028"/>
        <v>1.9972132383119351E+22</v>
      </c>
      <c r="AC4085">
        <f t="shared" si="3029"/>
        <v>3.8767372046620194E-3</v>
      </c>
      <c r="AD4085">
        <f t="shared" si="3030"/>
        <v>3.3442954425852898E-3</v>
      </c>
      <c r="AE4085">
        <f t="shared" si="3031"/>
        <v>-406698633.45832193</v>
      </c>
      <c r="AF4085">
        <f t="shared" si="3032"/>
        <v>466825490.20584965</v>
      </c>
      <c r="AG4085">
        <f t="shared" si="3033"/>
        <v>83.737523620699619</v>
      </c>
      <c r="AH4085">
        <f t="shared" si="3034"/>
        <v>72.236781559842257</v>
      </c>
      <c r="AJ4085">
        <f t="shared" si="3062"/>
        <v>-386192959.6324721</v>
      </c>
      <c r="AK4085">
        <f t="shared" si="3063"/>
        <v>-513690761.28445297</v>
      </c>
      <c r="AL4085">
        <f t="shared" si="3064"/>
        <v>-85.708412477274038</v>
      </c>
      <c r="AM4085">
        <f t="shared" si="3065"/>
        <v>4.4458496547847908</v>
      </c>
      <c r="AN4085">
        <f t="shared" si="3035"/>
        <v>-85.631360781716879</v>
      </c>
      <c r="AO4085">
        <f t="shared" si="3036"/>
        <v>4.5483392086769339</v>
      </c>
      <c r="AP4085">
        <f t="shared" si="3037"/>
        <v>642668810.74056256</v>
      </c>
      <c r="AQ4085">
        <f t="shared" si="3038"/>
        <v>7.0902429231438389E+19</v>
      </c>
      <c r="AR4085">
        <f t="shared" si="3039"/>
        <v>4.2606733876610793E+19</v>
      </c>
      <c r="AS4085">
        <f t="shared" si="3040"/>
        <v>5.6672927392951886E+19</v>
      </c>
      <c r="AT4085">
        <f t="shared" si="3056"/>
        <v>7.1344162552931666E-6</v>
      </c>
      <c r="AU4085">
        <f t="shared" si="3057"/>
        <v>9.4897735085317963E-6</v>
      </c>
      <c r="AV4085">
        <f t="shared" si="3066"/>
        <v>7.1344162552931666E-6</v>
      </c>
      <c r="AW4085">
        <f t="shared" si="3067"/>
        <v>9.4897735085317963E-6</v>
      </c>
      <c r="AX4085">
        <f t="shared" si="3041"/>
        <v>-1849637.3928850845</v>
      </c>
      <c r="AY4085">
        <f t="shared" si="3042"/>
        <v>98244.126907421771</v>
      </c>
      <c r="AZ4085">
        <f t="shared" si="3043"/>
        <v>0.15410339111433241</v>
      </c>
      <c r="BA4085">
        <f t="shared" si="3044"/>
        <v>0.2049791077842868</v>
      </c>
    </row>
    <row r="4086" spans="3:53" x14ac:dyDescent="0.35">
      <c r="C4086">
        <f t="shared" si="3068"/>
        <v>-23511492955.637302</v>
      </c>
      <c r="D4086">
        <f t="shared" si="3069"/>
        <v>-168298842601.06424</v>
      </c>
      <c r="E4086">
        <f t="shared" si="3070"/>
        <v>-27713.514851338605</v>
      </c>
      <c r="F4086">
        <f t="shared" si="3071"/>
        <v>3524.2805776908372</v>
      </c>
      <c r="G4086">
        <f t="shared" si="3045"/>
        <v>169933194879.22534</v>
      </c>
      <c r="H4086">
        <f t="shared" si="3046"/>
        <v>2.745388819470646E+22</v>
      </c>
      <c r="I4086">
        <f t="shared" si="3047"/>
        <v>3.7984450263143169E+21</v>
      </c>
      <c r="J4086">
        <f t="shared" si="3048"/>
        <v>2.7189847229977422E+22</v>
      </c>
      <c r="K4086">
        <f t="shared" si="3049"/>
        <v>6.3604236877332835E-4</v>
      </c>
      <c r="L4086">
        <f t="shared" si="3050"/>
        <v>4.5528880157363399E-3</v>
      </c>
      <c r="M4086">
        <f t="shared" si="3051"/>
        <v>-598611920.78891385</v>
      </c>
      <c r="N4086">
        <f t="shared" si="3052"/>
        <v>76124460.478122085</v>
      </c>
      <c r="O4086">
        <f t="shared" si="3053"/>
        <v>13.738515165503893</v>
      </c>
      <c r="P4086">
        <f t="shared" si="3054"/>
        <v>98.342381139904944</v>
      </c>
      <c r="S4086">
        <f t="shared" si="3058"/>
        <v>-122332061789.52924</v>
      </c>
      <c r="T4086">
        <f t="shared" si="3059"/>
        <v>-104712972575.04707</v>
      </c>
      <c r="U4086">
        <f t="shared" si="3060"/>
        <v>-18786.771676074924</v>
      </c>
      <c r="V4086">
        <f t="shared" si="3061"/>
        <v>21648.409604013701</v>
      </c>
      <c r="W4086">
        <f t="shared" si="3055"/>
        <v>-18744.766550174711</v>
      </c>
      <c r="X4086">
        <f t="shared" si="3024"/>
        <v>21684.364868169781</v>
      </c>
      <c r="Y4086">
        <f t="shared" si="3025"/>
        <v>161027761479.75156</v>
      </c>
      <c r="Z4086">
        <f t="shared" si="3026"/>
        <v>3.0574459942732657E+22</v>
      </c>
      <c r="AA4086">
        <f t="shared" si="3027"/>
        <v>2.3227278877413779E+22</v>
      </c>
      <c r="AB4086">
        <f t="shared" si="3028"/>
        <v>1.9881929401861667E+22</v>
      </c>
      <c r="AC4086">
        <f t="shared" si="3029"/>
        <v>3.8893635092789314E-3</v>
      </c>
      <c r="AD4086">
        <f t="shared" si="3030"/>
        <v>3.3291911255629047E-3</v>
      </c>
      <c r="AE4086">
        <f t="shared" si="3031"/>
        <v>-404886957.48377377</v>
      </c>
      <c r="AF4086">
        <f t="shared" si="3032"/>
        <v>468382281.15246725</v>
      </c>
      <c r="AG4086">
        <f t="shared" si="3033"/>
        <v>84.010251800424925</v>
      </c>
      <c r="AH4086">
        <f t="shared" si="3034"/>
        <v>71.910528312158746</v>
      </c>
      <c r="AJ4086">
        <f t="shared" si="3062"/>
        <v>-388042597.02535719</v>
      </c>
      <c r="AK4086">
        <f t="shared" si="3063"/>
        <v>-513592517.15754557</v>
      </c>
      <c r="AL4086">
        <f t="shared" si="3064"/>
        <v>-85.554309086159705</v>
      </c>
      <c r="AM4086">
        <f t="shared" si="3065"/>
        <v>4.6508287625690778</v>
      </c>
      <c r="AN4086">
        <f t="shared" si="3035"/>
        <v>-85.477261134409943</v>
      </c>
      <c r="AO4086">
        <f t="shared" si="3036"/>
        <v>4.7528053285036904</v>
      </c>
      <c r="AP4086">
        <f t="shared" si="3037"/>
        <v>643703604.76418602</v>
      </c>
      <c r="AQ4086">
        <f t="shared" si="3038"/>
        <v>7.0674652234335117E+19</v>
      </c>
      <c r="AR4086">
        <f t="shared" si="3039"/>
        <v>4.2604663689777127E+19</v>
      </c>
      <c r="AS4086">
        <f t="shared" si="3040"/>
        <v>5.638926405199129E+19</v>
      </c>
      <c r="AT4086">
        <f t="shared" si="3056"/>
        <v>7.1340696064596662E-6</v>
      </c>
      <c r="AU4086">
        <f t="shared" si="3057"/>
        <v>9.4422746235752321E-6</v>
      </c>
      <c r="AV4086">
        <f t="shared" si="3066"/>
        <v>7.1340696064596662E-6</v>
      </c>
      <c r="AW4086">
        <f t="shared" si="3067"/>
        <v>9.4422746235752321E-6</v>
      </c>
      <c r="AX4086">
        <f t="shared" si="3041"/>
        <v>-1846308.8405032547</v>
      </c>
      <c r="AY4086">
        <f t="shared" si="3042"/>
        <v>102660.59509567972</v>
      </c>
      <c r="AZ4086">
        <f t="shared" si="3043"/>
        <v>0.15409590349952879</v>
      </c>
      <c r="BA4086">
        <f t="shared" si="3044"/>
        <v>0.20395313186922501</v>
      </c>
    </row>
    <row r="4087" spans="3:53" x14ac:dyDescent="0.35">
      <c r="C4087">
        <f t="shared" si="3068"/>
        <v>-24110104876.426216</v>
      </c>
      <c r="D4087">
        <f t="shared" si="3069"/>
        <v>-168222718140.58612</v>
      </c>
      <c r="E4087">
        <f t="shared" si="3070"/>
        <v>-27699.776336173101</v>
      </c>
      <c r="F4087">
        <f t="shared" si="3071"/>
        <v>3622.6229588307419</v>
      </c>
      <c r="G4087">
        <f t="shared" si="3045"/>
        <v>169941696048.2605</v>
      </c>
      <c r="H4087">
        <f t="shared" si="3046"/>
        <v>2.7451141554981378E+22</v>
      </c>
      <c r="I4087">
        <f t="shared" si="3047"/>
        <v>3.8945704159635371E+21</v>
      </c>
      <c r="J4087">
        <f t="shared" si="3048"/>
        <v>2.7173470406753844E+22</v>
      </c>
      <c r="K4087">
        <f t="shared" si="3049"/>
        <v>6.5213838177554198E-4</v>
      </c>
      <c r="L4087">
        <f t="shared" si="3050"/>
        <v>4.550145747949404E-3</v>
      </c>
      <c r="M4087">
        <f t="shared" si="3051"/>
        <v>-598315168.86133897</v>
      </c>
      <c r="N4087">
        <f t="shared" si="3052"/>
        <v>78248655.910744026</v>
      </c>
      <c r="O4087">
        <f t="shared" si="3053"/>
        <v>14.086189046351707</v>
      </c>
      <c r="P4087">
        <f t="shared" si="3054"/>
        <v>98.283148155707124</v>
      </c>
      <c r="S4087">
        <f t="shared" si="3058"/>
        <v>-122736948747.01302</v>
      </c>
      <c r="T4087">
        <f t="shared" si="3059"/>
        <v>-104244590293.89461</v>
      </c>
      <c r="U4087">
        <f t="shared" si="3060"/>
        <v>-18702.7614242745</v>
      </c>
      <c r="V4087">
        <f t="shared" si="3061"/>
        <v>21720.320132325858</v>
      </c>
      <c r="W4087">
        <f t="shared" si="3055"/>
        <v>-18660.620571352338</v>
      </c>
      <c r="X4087">
        <f t="shared" si="3024"/>
        <v>21756.111766323222</v>
      </c>
      <c r="Y4087">
        <f t="shared" si="3025"/>
        <v>161031963265.8959</v>
      </c>
      <c r="Z4087">
        <f t="shared" si="3026"/>
        <v>3.0572864412708527E+22</v>
      </c>
      <c r="AA4087">
        <f t="shared" si="3027"/>
        <v>2.3302330893625077E+22</v>
      </c>
      <c r="AB4087">
        <f t="shared" si="3028"/>
        <v>1.9791447984467071E+22</v>
      </c>
      <c r="AC4087">
        <f t="shared" si="3029"/>
        <v>3.9019308261261012E-3</v>
      </c>
      <c r="AD4087">
        <f t="shared" si="3030"/>
        <v>3.3140401849409023E-3</v>
      </c>
      <c r="AE4087">
        <f t="shared" si="3031"/>
        <v>-403069404.34121048</v>
      </c>
      <c r="AF4087">
        <f t="shared" si="3032"/>
        <v>469932014.15258157</v>
      </c>
      <c r="AG4087">
        <f t="shared" si="3033"/>
        <v>84.281705844323781</v>
      </c>
      <c r="AH4087">
        <f t="shared" si="3034"/>
        <v>71.583267994723485</v>
      </c>
      <c r="AJ4087">
        <f t="shared" si="3062"/>
        <v>-389888905.86586046</v>
      </c>
      <c r="AK4087">
        <f t="shared" si="3063"/>
        <v>-513489856.56244987</v>
      </c>
      <c r="AL4087">
        <f t="shared" si="3064"/>
        <v>-85.400213182660181</v>
      </c>
      <c r="AM4087">
        <f t="shared" si="3065"/>
        <v>4.854781894438303</v>
      </c>
      <c r="AN4087">
        <f t="shared" si="3035"/>
        <v>-85.323170115111765</v>
      </c>
      <c r="AO4087">
        <f t="shared" si="3036"/>
        <v>4.9562488331210268</v>
      </c>
      <c r="AP4087">
        <f t="shared" si="3037"/>
        <v>644736528.90913749</v>
      </c>
      <c r="AQ4087">
        <f t="shared" si="3038"/>
        <v>7.044837972136353E+19</v>
      </c>
      <c r="AR4087">
        <f t="shared" si="3039"/>
        <v>4.260196290732585E+19</v>
      </c>
      <c r="AS4087">
        <f t="shared" si="3040"/>
        <v>5.6107459056780116E+19</v>
      </c>
      <c r="AT4087">
        <f t="shared" si="3056"/>
        <v>7.1336173655937455E-6</v>
      </c>
      <c r="AU4087">
        <f t="shared" si="3057"/>
        <v>9.3950869150669987E-6</v>
      </c>
      <c r="AV4087">
        <f t="shared" si="3066"/>
        <v>7.1336173655937455E-6</v>
      </c>
      <c r="AW4087">
        <f t="shared" si="3067"/>
        <v>9.3950869150669987E-6</v>
      </c>
      <c r="AX4087">
        <f t="shared" si="3041"/>
        <v>-1842980.4744864141</v>
      </c>
      <c r="AY4087">
        <f t="shared" si="3042"/>
        <v>107054.97479541418</v>
      </c>
      <c r="AZ4087">
        <f t="shared" si="3043"/>
        <v>0.15408613509682489</v>
      </c>
      <c r="BA4087">
        <f t="shared" si="3044"/>
        <v>0.20293387736544719</v>
      </c>
    </row>
    <row r="4088" spans="3:53" x14ac:dyDescent="0.35">
      <c r="C4088">
        <f t="shared" si="3068"/>
        <v>-24708420045.287556</v>
      </c>
      <c r="D4088">
        <f t="shared" si="3069"/>
        <v>-168144469484.67538</v>
      </c>
      <c r="E4088">
        <f t="shared" si="3070"/>
        <v>-27685.690147126748</v>
      </c>
      <c r="F4088">
        <f t="shared" si="3071"/>
        <v>3720.9061069864492</v>
      </c>
      <c r="G4088">
        <f t="shared" si="3045"/>
        <v>169950194584.81741</v>
      </c>
      <c r="H4088">
        <f t="shared" si="3046"/>
        <v>2.7448396177754408E+22</v>
      </c>
      <c r="I4088">
        <f t="shared" si="3047"/>
        <v>3.990619157490563E+21</v>
      </c>
      <c r="J4088">
        <f t="shared" si="3048"/>
        <v>2.7156756276676932E+22</v>
      </c>
      <c r="K4088">
        <f t="shared" si="3049"/>
        <v>6.6822156019600849E-4</v>
      </c>
      <c r="L4088">
        <f t="shared" si="3050"/>
        <v>4.5473469987737658E-3</v>
      </c>
      <c r="M4088">
        <f t="shared" si="3051"/>
        <v>-598010907.17793775</v>
      </c>
      <c r="N4088">
        <f t="shared" si="3052"/>
        <v>80371571.910907298</v>
      </c>
      <c r="O4088">
        <f t="shared" si="3053"/>
        <v>14.433585700233783</v>
      </c>
      <c r="P4088">
        <f t="shared" si="3054"/>
        <v>98.222695173513344</v>
      </c>
      <c r="S4088">
        <f t="shared" si="3058"/>
        <v>-123140018151.35423</v>
      </c>
      <c r="T4088">
        <f t="shared" si="3059"/>
        <v>-103774658279.74202</v>
      </c>
      <c r="U4088">
        <f t="shared" si="3060"/>
        <v>-18618.479718430175</v>
      </c>
      <c r="V4088">
        <f t="shared" si="3061"/>
        <v>21791.903400320582</v>
      </c>
      <c r="W4088">
        <f t="shared" si="3055"/>
        <v>-18576.203777339098</v>
      </c>
      <c r="X4088">
        <f t="shared" si="3024"/>
        <v>21827.530903110037</v>
      </c>
      <c r="Y4088">
        <f t="shared" si="3025"/>
        <v>161036156720.7597</v>
      </c>
      <c r="Z4088">
        <f t="shared" si="3026"/>
        <v>3.0571272170813144E+22</v>
      </c>
      <c r="AA4088">
        <f t="shared" si="3027"/>
        <v>2.3377029647768668E+22</v>
      </c>
      <c r="AB4088">
        <f t="shared" si="3028"/>
        <v>1.9700689505427946E+22</v>
      </c>
      <c r="AC4088">
        <f t="shared" si="3029"/>
        <v>3.914438989914378E-3</v>
      </c>
      <c r="AD4088">
        <f t="shared" si="3030"/>
        <v>3.2988428508754094E-3</v>
      </c>
      <c r="AE4088">
        <f t="shared" si="3031"/>
        <v>-401246001.59052455</v>
      </c>
      <c r="AF4088">
        <f t="shared" si="3032"/>
        <v>471474667.50717682</v>
      </c>
      <c r="AG4088">
        <f t="shared" si="3033"/>
        <v>84.551882182150564</v>
      </c>
      <c r="AH4088">
        <f t="shared" si="3034"/>
        <v>71.255005578908836</v>
      </c>
      <c r="AJ4088">
        <f t="shared" si="3062"/>
        <v>-391731886.34034687</v>
      </c>
      <c r="AK4088">
        <f t="shared" si="3063"/>
        <v>-513382801.58765447</v>
      </c>
      <c r="AL4088">
        <f t="shared" si="3064"/>
        <v>-85.246127047563363</v>
      </c>
      <c r="AM4088">
        <f t="shared" si="3065"/>
        <v>5.0577157718037498</v>
      </c>
      <c r="AN4088">
        <f t="shared" si="3035"/>
        <v>-85.169089983694207</v>
      </c>
      <c r="AO4088">
        <f t="shared" si="3036"/>
        <v>5.1586764161993797</v>
      </c>
      <c r="AP4088">
        <f t="shared" si="3037"/>
        <v>645767583.37791729</v>
      </c>
      <c r="AQ4088">
        <f t="shared" si="3038"/>
        <v>7.0223598756967096E+19</v>
      </c>
      <c r="AR4088">
        <f t="shared" si="3039"/>
        <v>4.2598643095058547E+19</v>
      </c>
      <c r="AS4088">
        <f t="shared" si="3040"/>
        <v>5.582749706765774E+19</v>
      </c>
      <c r="AT4088">
        <f t="shared" si="3056"/>
        <v>7.1330614693668028E-6</v>
      </c>
      <c r="AU4088">
        <f t="shared" si="3057"/>
        <v>9.348207814410204E-6</v>
      </c>
      <c r="AV4088">
        <f t="shared" si="3066"/>
        <v>7.1330614693668028E-6</v>
      </c>
      <c r="AW4088">
        <f t="shared" si="3067"/>
        <v>9.348207814410204E-6</v>
      </c>
      <c r="AX4088">
        <f t="shared" si="3041"/>
        <v>-1839652.3436477948</v>
      </c>
      <c r="AY4088">
        <f t="shared" si="3042"/>
        <v>111427.41058990661</v>
      </c>
      <c r="AZ4088">
        <f t="shared" si="3043"/>
        <v>0.15407412773832294</v>
      </c>
      <c r="BA4088">
        <f t="shared" si="3044"/>
        <v>0.20192128879126039</v>
      </c>
    </row>
    <row r="4089" spans="3:53" x14ac:dyDescent="0.35">
      <c r="C4089">
        <f t="shared" si="3068"/>
        <v>-25306430952.465492</v>
      </c>
      <c r="D4089">
        <f t="shared" si="3069"/>
        <v>-168064097912.76447</v>
      </c>
      <c r="E4089">
        <f t="shared" si="3070"/>
        <v>-27671.256561426515</v>
      </c>
      <c r="F4089">
        <f t="shared" si="3071"/>
        <v>3819.1288021599626</v>
      </c>
      <c r="G4089">
        <f t="shared" si="3045"/>
        <v>169958690436.18567</v>
      </c>
      <c r="H4089">
        <f t="shared" si="3046"/>
        <v>2.7445652079584238E+22</v>
      </c>
      <c r="I4089">
        <f t="shared" si="3047"/>
        <v>4.0865900855959612E+21</v>
      </c>
      <c r="J4089">
        <f t="shared" si="3048"/>
        <v>2.7139705222162882E+22</v>
      </c>
      <c r="K4089">
        <f t="shared" si="3049"/>
        <v>6.8429170890756217E-4</v>
      </c>
      <c r="L4089">
        <f t="shared" si="3050"/>
        <v>4.5444918322442868E-3</v>
      </c>
      <c r="M4089">
        <f t="shared" si="3051"/>
        <v>-597699141.72681272</v>
      </c>
      <c r="N4089">
        <f t="shared" si="3052"/>
        <v>82493182.126655191</v>
      </c>
      <c r="O4089">
        <f t="shared" si="3053"/>
        <v>14.780700912403343</v>
      </c>
      <c r="P4089">
        <f t="shared" si="3054"/>
        <v>98.161023576476595</v>
      </c>
      <c r="S4089">
        <f t="shared" si="3058"/>
        <v>-123541264152.94476</v>
      </c>
      <c r="T4089">
        <f t="shared" si="3059"/>
        <v>-103303183612.23485</v>
      </c>
      <c r="U4089">
        <f t="shared" si="3060"/>
        <v>-18533.927836248025</v>
      </c>
      <c r="V4089">
        <f t="shared" si="3061"/>
        <v>21863.158405899492</v>
      </c>
      <c r="W4089">
        <f t="shared" si="3055"/>
        <v>-18491.517447616574</v>
      </c>
      <c r="X4089">
        <f t="shared" si="3024"/>
        <v>21898.621278923336</v>
      </c>
      <c r="Y4089">
        <f t="shared" si="3025"/>
        <v>161040341818.2251</v>
      </c>
      <c r="Z4089">
        <f t="shared" si="3026"/>
        <v>3.056968322620786E+22</v>
      </c>
      <c r="AA4089">
        <f t="shared" si="3027"/>
        <v>2.3451374158058239E+22</v>
      </c>
      <c r="AB4089">
        <f t="shared" si="3028"/>
        <v>1.9609655342444254E+22</v>
      </c>
      <c r="AC4089">
        <f t="shared" si="3029"/>
        <v>3.9268878362455186E-3</v>
      </c>
      <c r="AD4089">
        <f t="shared" si="3030"/>
        <v>3.2835993540596539E-3</v>
      </c>
      <c r="AE4089">
        <f t="shared" si="3031"/>
        <v>-399416776.86851799</v>
      </c>
      <c r="AF4089">
        <f t="shared" si="3032"/>
        <v>473010219.62474406</v>
      </c>
      <c r="AG4089">
        <f t="shared" si="3033"/>
        <v>84.820777262903206</v>
      </c>
      <c r="AH4089">
        <f t="shared" si="3034"/>
        <v>70.92574604768852</v>
      </c>
      <c r="AJ4089">
        <f t="shared" si="3062"/>
        <v>-393571538.68399465</v>
      </c>
      <c r="AK4089">
        <f t="shared" si="3063"/>
        <v>-513271374.17706454</v>
      </c>
      <c r="AL4089">
        <f t="shared" si="3064"/>
        <v>-85.092052919825036</v>
      </c>
      <c r="AM4089">
        <f t="shared" si="3065"/>
        <v>5.2596370605950105</v>
      </c>
      <c r="AN4089">
        <f t="shared" si="3035"/>
        <v>-85.015022958543625</v>
      </c>
      <c r="AO4089">
        <f t="shared" si="3036"/>
        <v>5.3600947161763024</v>
      </c>
      <c r="AP4089">
        <f t="shared" si="3037"/>
        <v>646796768.39923942</v>
      </c>
      <c r="AQ4089">
        <f t="shared" si="3038"/>
        <v>7.0000296542296023E+19</v>
      </c>
      <c r="AR4089">
        <f t="shared" si="3039"/>
        <v>4.2594715627091485E+19</v>
      </c>
      <c r="AS4089">
        <f t="shared" si="3040"/>
        <v>5.554936288254428E+19</v>
      </c>
      <c r="AT4089">
        <f t="shared" si="3056"/>
        <v>7.1324038223528936E-6</v>
      </c>
      <c r="AU4089">
        <f t="shared" si="3057"/>
        <v>9.3016347760455915E-6</v>
      </c>
      <c r="AV4089">
        <f t="shared" si="3066"/>
        <v>7.1324038223528936E-6</v>
      </c>
      <c r="AW4089">
        <f t="shared" si="3067"/>
        <v>9.3016347760455915E-6</v>
      </c>
      <c r="AX4089">
        <f t="shared" si="3041"/>
        <v>-1836324.4959045423</v>
      </c>
      <c r="AY4089">
        <f t="shared" si="3042"/>
        <v>115778.04586940813</v>
      </c>
      <c r="AZ4089">
        <f t="shared" si="3043"/>
        <v>0.1540599225628225</v>
      </c>
      <c r="BA4089">
        <f t="shared" si="3044"/>
        <v>0.20091531116258476</v>
      </c>
    </row>
    <row r="4090" spans="3:53" x14ac:dyDescent="0.35">
      <c r="C4090">
        <f t="shared" si="3068"/>
        <v>-25904130094.192307</v>
      </c>
      <c r="D4090">
        <f t="shared" si="3069"/>
        <v>-167981604730.63782</v>
      </c>
      <c r="E4090">
        <f t="shared" si="3070"/>
        <v>-27656.475860514111</v>
      </c>
      <c r="F4090">
        <f t="shared" si="3071"/>
        <v>3917.2898257364391</v>
      </c>
      <c r="G4090">
        <f t="shared" si="3045"/>
        <v>169967183549.69904</v>
      </c>
      <c r="H4090">
        <f t="shared" si="3046"/>
        <v>2.7442909277005374E+22</v>
      </c>
      <c r="I4090">
        <f t="shared" si="3047"/>
        <v>4.1824820369915631E+21</v>
      </c>
      <c r="J4090">
        <f t="shared" si="3048"/>
        <v>2.7122317629512978E+22</v>
      </c>
      <c r="K4090">
        <f t="shared" si="3049"/>
        <v>7.0034863311981964E-4</v>
      </c>
      <c r="L4090">
        <f t="shared" si="3050"/>
        <v>4.5415803130463795E-3</v>
      </c>
      <c r="M4090">
        <f t="shared" si="3051"/>
        <v>-597379878.5871048</v>
      </c>
      <c r="N4090">
        <f t="shared" si="3052"/>
        <v>84613460.235907078</v>
      </c>
      <c r="O4090">
        <f t="shared" si="3053"/>
        <v>15.127530475388104</v>
      </c>
      <c r="P4090">
        <f t="shared" si="3054"/>
        <v>98.098134761801802</v>
      </c>
      <c r="S4090">
        <f t="shared" si="3058"/>
        <v>-123940680929.81328</v>
      </c>
      <c r="T4090">
        <f t="shared" si="3059"/>
        <v>-102830173392.61011</v>
      </c>
      <c r="U4090">
        <f t="shared" si="3060"/>
        <v>-18449.107058985122</v>
      </c>
      <c r="V4090">
        <f t="shared" si="3061"/>
        <v>21934.08415194718</v>
      </c>
      <c r="W4090">
        <f t="shared" si="3055"/>
        <v>-18406.562865207696</v>
      </c>
      <c r="X4090">
        <f t="shared" si="3024"/>
        <v>21969.381899144963</v>
      </c>
      <c r="Y4090">
        <f t="shared" si="3025"/>
        <v>161044518532.29913</v>
      </c>
      <c r="Z4090">
        <f t="shared" si="3026"/>
        <v>3.0568097588005176E+22</v>
      </c>
      <c r="AA4090">
        <f t="shared" si="3027"/>
        <v>2.3525363448036238E+22</v>
      </c>
      <c r="AB4090">
        <f t="shared" si="3028"/>
        <v>1.9518346876403457E+22</v>
      </c>
      <c r="AC4090">
        <f t="shared" si="3029"/>
        <v>3.9392772016135693E-3</v>
      </c>
      <c r="AD4090">
        <f t="shared" si="3030"/>
        <v>3.2683099257206057E-3</v>
      </c>
      <c r="AE4090">
        <f t="shared" si="3031"/>
        <v>-397581757.88848621</v>
      </c>
      <c r="AF4090">
        <f t="shared" si="3032"/>
        <v>474538649.02153116</v>
      </c>
      <c r="AG4090">
        <f t="shared" si="3033"/>
        <v>85.088387554853099</v>
      </c>
      <c r="AH4090">
        <f t="shared" si="3034"/>
        <v>70.595494395565083</v>
      </c>
      <c r="AJ4090">
        <f t="shared" si="3062"/>
        <v>-395407863.17989922</v>
      </c>
      <c r="AK4090">
        <f t="shared" si="3063"/>
        <v>-513155596.13119513</v>
      </c>
      <c r="AL4090">
        <f t="shared" si="3064"/>
        <v>-84.937992997262214</v>
      </c>
      <c r="AM4090">
        <f t="shared" si="3065"/>
        <v>5.4605523717575952</v>
      </c>
      <c r="AN4090">
        <f t="shared" si="3035"/>
        <v>-84.86097121724832</v>
      </c>
      <c r="AO4090">
        <f t="shared" si="3036"/>
        <v>5.5605103167520689</v>
      </c>
      <c r="AP4090">
        <f t="shared" si="3037"/>
        <v>647824084.22754407</v>
      </c>
      <c r="AQ4090">
        <f t="shared" si="3038"/>
        <v>6.9778460413564592E+19</v>
      </c>
      <c r="AR4090">
        <f t="shared" si="3039"/>
        <v>4.2590191689167913E+19</v>
      </c>
      <c r="AS4090">
        <f t="shared" si="3040"/>
        <v>5.5273041435833205E+19</v>
      </c>
      <c r="AT4090">
        <f t="shared" si="3056"/>
        <v>7.1316462975833738E-6</v>
      </c>
      <c r="AU4090">
        <f t="shared" si="3057"/>
        <v>9.2553652772661086E-6</v>
      </c>
      <c r="AV4090">
        <f t="shared" si="3066"/>
        <v>7.1316462975833738E-6</v>
      </c>
      <c r="AW4090">
        <f t="shared" si="3067"/>
        <v>9.2553652772661086E-6</v>
      </c>
      <c r="AX4090">
        <f t="shared" si="3041"/>
        <v>-1832996.9782925637</v>
      </c>
      <c r="AY4090">
        <f t="shared" si="3042"/>
        <v>120107.02284184469</v>
      </c>
      <c r="AZ4090">
        <f t="shared" si="3043"/>
        <v>0.15404356002780087</v>
      </c>
      <c r="BA4090">
        <f t="shared" si="3044"/>
        <v>0.19991588998894794</v>
      </c>
    </row>
    <row r="4091" spans="3:53" x14ac:dyDescent="0.35">
      <c r="C4091">
        <f t="shared" si="3068"/>
        <v>-26501509972.779411</v>
      </c>
      <c r="D4091">
        <f t="shared" si="3069"/>
        <v>-167896991270.40192</v>
      </c>
      <c r="E4091">
        <f t="shared" si="3070"/>
        <v>-27641.348330038723</v>
      </c>
      <c r="F4091">
        <f t="shared" si="3071"/>
        <v>4015.3879604982408</v>
      </c>
      <c r="G4091">
        <f t="shared" si="3045"/>
        <v>169975673872.73611</v>
      </c>
      <c r="H4091">
        <f t="shared" si="3046"/>
        <v>2.7440167786527941E+22</v>
      </c>
      <c r="I4091">
        <f t="shared" si="3047"/>
        <v>4.2782938504122823E+21</v>
      </c>
      <c r="J4091">
        <f t="shared" si="3048"/>
        <v>2.7104593888902486E+22</v>
      </c>
      <c r="K4091">
        <f t="shared" si="3049"/>
        <v>7.1639213838115912E-4</v>
      </c>
      <c r="L4091">
        <f t="shared" si="3050"/>
        <v>4.5386125065141466E-3</v>
      </c>
      <c r="M4091">
        <f t="shared" si="3051"/>
        <v>-597053123.92883646</v>
      </c>
      <c r="N4091">
        <f t="shared" si="3052"/>
        <v>86732379.946761996</v>
      </c>
      <c r="O4091">
        <f t="shared" si="3053"/>
        <v>15.474070189033037</v>
      </c>
      <c r="P4091">
        <f t="shared" si="3054"/>
        <v>98.034030140705568</v>
      </c>
      <c r="S4091">
        <f t="shared" si="3058"/>
        <v>-124338262687.70177</v>
      </c>
      <c r="T4091">
        <f t="shared" si="3059"/>
        <v>-102355634743.58858</v>
      </c>
      <c r="U4091">
        <f t="shared" si="3060"/>
        <v>-18364.018671430269</v>
      </c>
      <c r="V4091">
        <f t="shared" si="3061"/>
        <v>22004.679646342745</v>
      </c>
      <c r="W4091">
        <f t="shared" si="3055"/>
        <v>-18321.341316657483</v>
      </c>
      <c r="X4091">
        <f t="shared" si="3024"/>
        <v>22039.811774156995</v>
      </c>
      <c r="Y4091">
        <f t="shared" si="3025"/>
        <v>161048686837.11411</v>
      </c>
      <c r="Z4091">
        <f t="shared" si="3026"/>
        <v>3.0566515265268607E+22</v>
      </c>
      <c r="AA4091">
        <f t="shared" si="3027"/>
        <v>2.3598996546581955E+22</v>
      </c>
      <c r="AB4091">
        <f t="shared" si="3028"/>
        <v>1.9426765491360412E+22</v>
      </c>
      <c r="AC4091">
        <f t="shared" si="3029"/>
        <v>3.9516069234062211E-3</v>
      </c>
      <c r="AD4091">
        <f t="shared" si="3030"/>
        <v>3.2529747976156077E-3</v>
      </c>
      <c r="AE4091">
        <f t="shared" si="3031"/>
        <v>-395740972.43980163</v>
      </c>
      <c r="AF4091">
        <f t="shared" si="3032"/>
        <v>476059934.32179111</v>
      </c>
      <c r="AG4091">
        <f t="shared" si="3033"/>
        <v>85.35470954557438</v>
      </c>
      <c r="AH4091">
        <f t="shared" si="3034"/>
        <v>70.264255628497125</v>
      </c>
      <c r="AJ4091">
        <f t="shared" si="3062"/>
        <v>-397240860.1581918</v>
      </c>
      <c r="AK4091">
        <f t="shared" si="3063"/>
        <v>-513035489.10835326</v>
      </c>
      <c r="AL4091">
        <f t="shared" si="3064"/>
        <v>-84.783949437234412</v>
      </c>
      <c r="AM4091">
        <f t="shared" si="3065"/>
        <v>5.6604682617465434</v>
      </c>
      <c r="AN4091">
        <f t="shared" si="3035"/>
        <v>-84.70693689727382</v>
      </c>
      <c r="AO4091">
        <f t="shared" si="3036"/>
        <v>5.7599297473812845</v>
      </c>
      <c r="AP4091">
        <f t="shared" si="3037"/>
        <v>648849531.14251947</v>
      </c>
      <c r="AQ4091">
        <f t="shared" si="3038"/>
        <v>6.9558077840429294E+19</v>
      </c>
      <c r="AR4091">
        <f t="shared" si="3039"/>
        <v>4.2585082281909502E+19</v>
      </c>
      <c r="AS4091">
        <f t="shared" si="3040"/>
        <v>5.4998517797284487E+19</v>
      </c>
      <c r="AT4091">
        <f t="shared" si="3056"/>
        <v>7.1307907370913425E-6</v>
      </c>
      <c r="AU4091">
        <f t="shared" si="3057"/>
        <v>9.2093968180315617E-6</v>
      </c>
      <c r="AV4091">
        <f t="shared" si="3066"/>
        <v>7.1307907370913425E-6</v>
      </c>
      <c r="AW4091">
        <f t="shared" si="3067"/>
        <v>9.2093968180315617E-6</v>
      </c>
      <c r="AX4091">
        <f t="shared" si="3041"/>
        <v>-1829669.8369811145</v>
      </c>
      <c r="AY4091">
        <f t="shared" si="3042"/>
        <v>124414.48254343575</v>
      </c>
      <c r="AZ4091">
        <f t="shared" si="3043"/>
        <v>0.15402507992117301</v>
      </c>
      <c r="BA4091">
        <f t="shared" si="3044"/>
        <v>0.19892297126948172</v>
      </c>
    </row>
    <row r="4092" spans="3:53" x14ac:dyDescent="0.35">
      <c r="C4092">
        <f t="shared" si="3068"/>
        <v>-27098563096.708248</v>
      </c>
      <c r="D4092">
        <f t="shared" si="3069"/>
        <v>-167810258890.45517</v>
      </c>
      <c r="E4092">
        <f t="shared" si="3070"/>
        <v>-27625.87425984969</v>
      </c>
      <c r="F4092">
        <f t="shared" si="3071"/>
        <v>4113.4219906389462</v>
      </c>
      <c r="G4092">
        <f t="shared" si="3045"/>
        <v>169984161352.72095</v>
      </c>
      <c r="H4092">
        <f t="shared" si="3046"/>
        <v>2.7437427624637526E+22</v>
      </c>
      <c r="I4092">
        <f t="shared" si="3047"/>
        <v>4.3740243666278757E+21</v>
      </c>
      <c r="J4092">
        <f t="shared" si="3048"/>
        <v>2.7086534394369613E+22</v>
      </c>
      <c r="K4092">
        <f t="shared" si="3049"/>
        <v>7.3242203058068917E-4</v>
      </c>
      <c r="L4092">
        <f t="shared" si="3050"/>
        <v>4.5355884786285354E-3</v>
      </c>
      <c r="M4092">
        <f t="shared" si="3051"/>
        <v>-596718884.01275325</v>
      </c>
      <c r="N4092">
        <f t="shared" si="3052"/>
        <v>88849914.997801244</v>
      </c>
      <c r="O4092">
        <f t="shared" si="3053"/>
        <v>15.820315860542886</v>
      </c>
      <c r="P4092">
        <f t="shared" si="3054"/>
        <v>97.968711138376364</v>
      </c>
      <c r="S4092">
        <f t="shared" si="3058"/>
        <v>-124734003660.14157</v>
      </c>
      <c r="T4092">
        <f t="shared" si="3059"/>
        <v>-101879574809.26678</v>
      </c>
      <c r="U4092">
        <f t="shared" si="3060"/>
        <v>-18278.663961884693</v>
      </c>
      <c r="V4092">
        <f t="shared" si="3061"/>
        <v>22074.943901971241</v>
      </c>
      <c r="W4092">
        <f t="shared" si="3055"/>
        <v>-18235.854092013706</v>
      </c>
      <c r="X4092">
        <f t="shared" si="3024"/>
        <v>22109.909919353155</v>
      </c>
      <c r="Y4092">
        <f t="shared" si="3025"/>
        <v>161052846706.92786</v>
      </c>
      <c r="Z4092">
        <f t="shared" si="3026"/>
        <v>3.0564936267012625E+22</v>
      </c>
      <c r="AA4092">
        <f t="shared" si="3027"/>
        <v>2.3672272487919634E+22</v>
      </c>
      <c r="AB4092">
        <f t="shared" si="3028"/>
        <v>1.9334912574517286E+22</v>
      </c>
      <c r="AC4092">
        <f t="shared" si="3029"/>
        <v>3.9638768399061679E-3</v>
      </c>
      <c r="AD4092">
        <f t="shared" si="3030"/>
        <v>3.2375942020290162E-3</v>
      </c>
      <c r="AE4092">
        <f t="shared" si="3031"/>
        <v>-393894448.38749605</v>
      </c>
      <c r="AF4092">
        <f t="shared" si="3032"/>
        <v>477574054.25802815</v>
      </c>
      <c r="AG4092">
        <f t="shared" si="3033"/>
        <v>85.61973974197322</v>
      </c>
      <c r="AH4092">
        <f t="shared" si="3034"/>
        <v>69.932034763826749</v>
      </c>
      <c r="AJ4092">
        <f t="shared" si="3062"/>
        <v>-399070529.99517292</v>
      </c>
      <c r="AK4092">
        <f t="shared" si="3063"/>
        <v>-512911074.62580985</v>
      </c>
      <c r="AL4092">
        <f t="shared" si="3064"/>
        <v>-84.629924357313243</v>
      </c>
      <c r="AM4092">
        <f t="shared" si="3065"/>
        <v>5.8593912330160247</v>
      </c>
      <c r="AN4092">
        <f t="shared" si="3035"/>
        <v>-84.55292209662683</v>
      </c>
      <c r="AO4092">
        <f t="shared" si="3036"/>
        <v>5.9583594837604883</v>
      </c>
      <c r="AP4092">
        <f t="shared" si="3037"/>
        <v>649873109.44863021</v>
      </c>
      <c r="AQ4092">
        <f t="shared" si="3038"/>
        <v>6.9339136424388116E+19</v>
      </c>
      <c r="AR4092">
        <f t="shared" si="3039"/>
        <v>4.2579398224008929E+19</v>
      </c>
      <c r="AS4092">
        <f t="shared" si="3040"/>
        <v>5.472577717091985E+19</v>
      </c>
      <c r="AT4092">
        <f t="shared" si="3056"/>
        <v>7.129838952446237E-6</v>
      </c>
      <c r="AU4092">
        <f t="shared" si="3057"/>
        <v>9.1637269207836311E-6</v>
      </c>
      <c r="AV4092">
        <f t="shared" si="3066"/>
        <v>7.129838952446237E-6</v>
      </c>
      <c r="AW4092">
        <f t="shared" si="3067"/>
        <v>9.1637269207836311E-6</v>
      </c>
      <c r="AX4092">
        <f t="shared" si="3041"/>
        <v>-1826343.1172871394</v>
      </c>
      <c r="AY4092">
        <f t="shared" si="3042"/>
        <v>128700.56484922655</v>
      </c>
      <c r="AZ4092">
        <f t="shared" si="3043"/>
        <v>0.15400452137283871</v>
      </c>
      <c r="BA4092">
        <f t="shared" si="3044"/>
        <v>0.19793650148892644</v>
      </c>
    </row>
    <row r="4093" spans="3:53" x14ac:dyDescent="0.35">
      <c r="C4093">
        <f t="shared" si="3068"/>
        <v>-27695281980.721001</v>
      </c>
      <c r="D4093">
        <f t="shared" si="3069"/>
        <v>-167721408975.45737</v>
      </c>
      <c r="E4093">
        <f t="shared" si="3070"/>
        <v>-27610.053943989147</v>
      </c>
      <c r="F4093">
        <f t="shared" si="3071"/>
        <v>4211.3907017773226</v>
      </c>
      <c r="G4093">
        <f t="shared" si="3045"/>
        <v>169992645937.12366</v>
      </c>
      <c r="H4093">
        <f t="shared" si="3046"/>
        <v>2.7434688807795006E+22</v>
      </c>
      <c r="I4093">
        <f t="shared" si="3047"/>
        <v>4.4696724284546388E+21</v>
      </c>
      <c r="J4093">
        <f t="shared" si="3048"/>
        <v>2.7068139543804353E+22</v>
      </c>
      <c r="K4093">
        <f t="shared" si="3049"/>
        <v>7.4843811595020737E-4</v>
      </c>
      <c r="L4093">
        <f t="shared" si="3050"/>
        <v>4.5325082960154641E-3</v>
      </c>
      <c r="M4093">
        <f t="shared" si="3051"/>
        <v>-596377165.19016564</v>
      </c>
      <c r="N4093">
        <f t="shared" si="3052"/>
        <v>90966039.158390164</v>
      </c>
      <c r="O4093">
        <f t="shared" si="3053"/>
        <v>16.166263304524477</v>
      </c>
      <c r="P4093">
        <f t="shared" si="3054"/>
        <v>97.902179193934018</v>
      </c>
      <c r="S4093">
        <f t="shared" si="3058"/>
        <v>-125127898108.52907</v>
      </c>
      <c r="T4093">
        <f t="shared" si="3059"/>
        <v>-101402000755.00876</v>
      </c>
      <c r="U4093">
        <f t="shared" si="3060"/>
        <v>-18193.044222142718</v>
      </c>
      <c r="V4093">
        <f t="shared" si="3061"/>
        <v>22144.875936735069</v>
      </c>
      <c r="W4093">
        <f t="shared" si="3055"/>
        <v>-18150.102484807561</v>
      </c>
      <c r="X4093">
        <f t="shared" si="3024"/>
        <v>22179.675355150172</v>
      </c>
      <c r="Y4093">
        <f t="shared" si="3025"/>
        <v>161056998116.12418</v>
      </c>
      <c r="Z4093">
        <f t="shared" si="3026"/>
        <v>3.0563360602202531E+22</v>
      </c>
      <c r="AA4093">
        <f t="shared" si="3027"/>
        <v>2.3745190311626445E+22</v>
      </c>
      <c r="AB4093">
        <f t="shared" si="3028"/>
        <v>1.9242789516203405E+22</v>
      </c>
      <c r="AC4093">
        <f t="shared" si="3029"/>
        <v>3.9760867902924385E-3</v>
      </c>
      <c r="AD4093">
        <f t="shared" si="3030"/>
        <v>3.2221683717688215E-3</v>
      </c>
      <c r="AE4093">
        <f t="shared" si="3031"/>
        <v>-392042213.67184335</v>
      </c>
      <c r="AF4093">
        <f t="shared" si="3032"/>
        <v>479080987.67124373</v>
      </c>
      <c r="AG4093">
        <f t="shared" si="3033"/>
        <v>85.883474670316673</v>
      </c>
      <c r="AH4093">
        <f t="shared" si="3034"/>
        <v>69.598836830206551</v>
      </c>
      <c r="AJ4093">
        <f t="shared" si="3062"/>
        <v>-400896873.11246008</v>
      </c>
      <c r="AK4093">
        <f t="shared" si="3063"/>
        <v>-512782374.06096065</v>
      </c>
      <c r="AL4093">
        <f t="shared" si="3064"/>
        <v>-84.475919835940402</v>
      </c>
      <c r="AM4093">
        <f t="shared" si="3065"/>
        <v>6.057327734504951</v>
      </c>
      <c r="AN4093">
        <f t="shared" si="3035"/>
        <v>-84.398928874507391</v>
      </c>
      <c r="AO4093">
        <f t="shared" si="3036"/>
        <v>6.1558059483117713</v>
      </c>
      <c r="AP4093">
        <f t="shared" si="3037"/>
        <v>650894819.47465432</v>
      </c>
      <c r="AQ4093">
        <f t="shared" si="3038"/>
        <v>6.9121623897200296E+19</v>
      </c>
      <c r="AR4093">
        <f t="shared" si="3039"/>
        <v>4.2573150155364139E+19</v>
      </c>
      <c r="AS4093">
        <f t="shared" si="3040"/>
        <v>5.4454804893919412E+19</v>
      </c>
      <c r="AT4093">
        <f t="shared" si="3056"/>
        <v>7.1287927252786569E-6</v>
      </c>
      <c r="AU4093">
        <f t="shared" si="3057"/>
        <v>9.1183531302611198E-6</v>
      </c>
      <c r="AV4093">
        <f t="shared" si="3066"/>
        <v>7.1287927252786569E-6</v>
      </c>
      <c r="AW4093">
        <f t="shared" si="3067"/>
        <v>9.1183531302611198E-6</v>
      </c>
      <c r="AX4093">
        <f t="shared" si="3041"/>
        <v>-1823016.8636893597</v>
      </c>
      <c r="AY4093">
        <f t="shared" si="3042"/>
        <v>132965.40848353427</v>
      </c>
      <c r="AZ4093">
        <f t="shared" si="3043"/>
        <v>0.153981922866019</v>
      </c>
      <c r="BA4093">
        <f t="shared" si="3044"/>
        <v>0.19695642761364018</v>
      </c>
    </row>
    <row r="4094" spans="3:53" x14ac:dyDescent="0.35">
      <c r="C4094">
        <f t="shared" si="3068"/>
        <v>-28291659145.911167</v>
      </c>
      <c r="D4094">
        <f t="shared" si="3069"/>
        <v>-167630442936.29898</v>
      </c>
      <c r="E4094">
        <f t="shared" si="3070"/>
        <v>-27593.887680684624</v>
      </c>
      <c r="F4094">
        <f t="shared" si="3071"/>
        <v>4309.2928809712566</v>
      </c>
      <c r="G4094">
        <f t="shared" si="3045"/>
        <v>170001127573.46112</v>
      </c>
      <c r="H4094">
        <f t="shared" si="3046"/>
        <v>2.7431951352436319E+22</v>
      </c>
      <c r="I4094">
        <f t="shared" si="3047"/>
        <v>4.565236880767028E+21</v>
      </c>
      <c r="J4094">
        <f t="shared" si="3048"/>
        <v>2.7049409738937326E+22</v>
      </c>
      <c r="K4094">
        <f t="shared" si="3049"/>
        <v>7.6444020106614661E-4</v>
      </c>
      <c r="L4094">
        <f t="shared" si="3050"/>
        <v>4.529372025943959E-3</v>
      </c>
      <c r="M4094">
        <f t="shared" si="3051"/>
        <v>-596027973.90278792</v>
      </c>
      <c r="N4094">
        <f t="shared" si="3052"/>
        <v>93080726.228979141</v>
      </c>
      <c r="O4094">
        <f t="shared" si="3053"/>
        <v>16.511908343028768</v>
      </c>
      <c r="P4094">
        <f t="shared" si="3054"/>
        <v>97.834435760389511</v>
      </c>
      <c r="S4094">
        <f t="shared" si="3058"/>
        <v>-125519940322.20091</v>
      </c>
      <c r="T4094">
        <f t="shared" si="3059"/>
        <v>-100922919767.33751</v>
      </c>
      <c r="U4094">
        <f t="shared" si="3060"/>
        <v>-18107.160747472401</v>
      </c>
      <c r="V4094">
        <f t="shared" si="3061"/>
        <v>22214.474773565275</v>
      </c>
      <c r="W4094">
        <f t="shared" si="3055"/>
        <v>-18064.087792034268</v>
      </c>
      <c r="X4094">
        <f t="shared" si="3024"/>
        <v>22249.107106999039</v>
      </c>
      <c r="Y4094">
        <f t="shared" si="3025"/>
        <v>161061141039.2132</v>
      </c>
      <c r="Z4094">
        <f t="shared" si="3026"/>
        <v>3.0561788279754349E+22</v>
      </c>
      <c r="AA4094">
        <f t="shared" si="3027"/>
        <v>2.3817749062640348E+22</v>
      </c>
      <c r="AB4094">
        <f t="shared" si="3028"/>
        <v>1.915039770985514E+22</v>
      </c>
      <c r="AC4094">
        <f t="shared" si="3029"/>
        <v>3.9882366146417195E-3</v>
      </c>
      <c r="AD4094">
        <f t="shared" si="3030"/>
        <v>3.2066975401632853E-3</v>
      </c>
      <c r="AE4094">
        <f t="shared" si="3031"/>
        <v>-390184296.30794019</v>
      </c>
      <c r="AF4094">
        <f t="shared" si="3032"/>
        <v>480580713.51117927</v>
      </c>
      <c r="AG4094">
        <f t="shared" si="3033"/>
        <v>86.145910876261141</v>
      </c>
      <c r="AH4094">
        <f t="shared" si="3034"/>
        <v>69.264666867526969</v>
      </c>
      <c r="AJ4094">
        <f t="shared" si="3062"/>
        <v>-402719889.97614944</v>
      </c>
      <c r="AK4094">
        <f t="shared" si="3063"/>
        <v>-512649408.65247715</v>
      </c>
      <c r="AL4094">
        <f t="shared" si="3064"/>
        <v>-84.321937913074379</v>
      </c>
      <c r="AM4094">
        <f t="shared" si="3065"/>
        <v>6.2542841621185907</v>
      </c>
      <c r="AN4094">
        <f t="shared" si="3035"/>
        <v>-84.244959251950192</v>
      </c>
      <c r="AO4094">
        <f t="shared" si="3036"/>
        <v>6.3522755106623991</v>
      </c>
      <c r="AP4094">
        <f t="shared" si="3037"/>
        <v>651914661.573228</v>
      </c>
      <c r="AQ4094">
        <f t="shared" si="3038"/>
        <v>6.8905528119326327E+19</v>
      </c>
      <c r="AR4094">
        <f t="shared" si="3039"/>
        <v>4.2566348540155544E+19</v>
      </c>
      <c r="AS4094">
        <f t="shared" si="3040"/>
        <v>5.4185586435520553E+19</v>
      </c>
      <c r="AT4094">
        <f t="shared" si="3056"/>
        <v>7.1276538077956369E-6</v>
      </c>
      <c r="AU4094">
        <f t="shared" si="3057"/>
        <v>9.0732730133155641E-6</v>
      </c>
      <c r="AV4094">
        <f t="shared" si="3066"/>
        <v>7.1276538077956369E-6</v>
      </c>
      <c r="AW4094">
        <f t="shared" si="3067"/>
        <v>9.0732730133155641E-6</v>
      </c>
      <c r="AX4094">
        <f t="shared" si="3041"/>
        <v>-1819691.1198421242</v>
      </c>
      <c r="AY4094">
        <f t="shared" si="3042"/>
        <v>137209.15103030781</v>
      </c>
      <c r="AZ4094">
        <f t="shared" si="3043"/>
        <v>0.15395732224838576</v>
      </c>
      <c r="BA4094">
        <f t="shared" si="3044"/>
        <v>0.19598269708761618</v>
      </c>
    </row>
    <row r="4095" spans="3:53" x14ac:dyDescent="0.35">
      <c r="C4095">
        <f t="shared" si="3068"/>
        <v>-28887687119.813953</v>
      </c>
      <c r="D4095">
        <f t="shared" si="3069"/>
        <v>-167537362210.07001</v>
      </c>
      <c r="E4095">
        <f t="shared" si="3070"/>
        <v>-27577.375772341595</v>
      </c>
      <c r="F4095">
        <f t="shared" si="3071"/>
        <v>4407.1273167316458</v>
      </c>
      <c r="G4095">
        <f t="shared" si="3045"/>
        <v>170009606209.29764</v>
      </c>
      <c r="H4095">
        <f t="shared" si="3046"/>
        <v>2.7429215274972318E+22</v>
      </c>
      <c r="I4095">
        <f t="shared" si="3047"/>
        <v>4.6607165705092276E+21</v>
      </c>
      <c r="J4095">
        <f t="shared" si="3048"/>
        <v>2.7030345385328605E+22</v>
      </c>
      <c r="K4095">
        <f t="shared" si="3049"/>
        <v>7.8042809285151164E-4</v>
      </c>
      <c r="L4095">
        <f t="shared" si="3050"/>
        <v>4.526179736324281E-3</v>
      </c>
      <c r="M4095">
        <f t="shared" si="3051"/>
        <v>-595671316.68257844</v>
      </c>
      <c r="N4095">
        <f t="shared" si="3052"/>
        <v>95193950.041403547</v>
      </c>
      <c r="O4095">
        <f t="shared" si="3053"/>
        <v>16.857246805592652</v>
      </c>
      <c r="P4095">
        <f t="shared" si="3054"/>
        <v>97.765482304604475</v>
      </c>
      <c r="S4095">
        <f t="shared" si="3058"/>
        <v>-125910124618.50885</v>
      </c>
      <c r="T4095">
        <f t="shared" si="3059"/>
        <v>-100442339053.82632</v>
      </c>
      <c r="U4095">
        <f t="shared" si="3060"/>
        <v>-18021.01483659614</v>
      </c>
      <c r="V4095">
        <f t="shared" si="3061"/>
        <v>22283.739440432801</v>
      </c>
      <c r="W4095">
        <f t="shared" si="3055"/>
        <v>-17977.811314133698</v>
      </c>
      <c r="X4095">
        <f t="shared" si="3024"/>
        <v>22318.204205396221</v>
      </c>
      <c r="Y4095">
        <f t="shared" si="3025"/>
        <v>161065275450.83154</v>
      </c>
      <c r="Z4095">
        <f t="shared" si="3026"/>
        <v>3.0560219308534775E+22</v>
      </c>
      <c r="AA4095">
        <f t="shared" si="3027"/>
        <v>2.3889947791268055E+22</v>
      </c>
      <c r="AB4095">
        <f t="shared" si="3028"/>
        <v>1.905773855199583E+22</v>
      </c>
      <c r="AC4095">
        <f t="shared" si="3029"/>
        <v>4.0003261539296809E-3</v>
      </c>
      <c r="AD4095">
        <f t="shared" si="3030"/>
        <v>3.1911819410575734E-3</v>
      </c>
      <c r="AE4095">
        <f t="shared" si="3031"/>
        <v>-388320724.38528788</v>
      </c>
      <c r="AF4095">
        <f t="shared" si="3032"/>
        <v>482073210.8365584</v>
      </c>
      <c r="AG4095">
        <f t="shared" si="3033"/>
        <v>86.407044924881106</v>
      </c>
      <c r="AH4095">
        <f t="shared" si="3034"/>
        <v>68.929529926843585</v>
      </c>
      <c r="AJ4095">
        <f t="shared" si="3062"/>
        <v>-404539581.09599155</v>
      </c>
      <c r="AK4095">
        <f t="shared" si="3063"/>
        <v>-512512199.50144684</v>
      </c>
      <c r="AL4095">
        <f t="shared" si="3064"/>
        <v>-84.167980590825991</v>
      </c>
      <c r="AM4095">
        <f t="shared" si="3065"/>
        <v>6.4502668592062067</v>
      </c>
      <c r="AN4095">
        <f t="shared" si="3035"/>
        <v>-84.091015212454494</v>
      </c>
      <c r="AO4095">
        <f t="shared" si="3036"/>
        <v>6.5477744881204609</v>
      </c>
      <c r="AP4095">
        <f t="shared" si="3037"/>
        <v>652932636.12039733</v>
      </c>
      <c r="AQ4095">
        <f t="shared" si="3038"/>
        <v>6.8690837078388212E+19</v>
      </c>
      <c r="AR4095">
        <f t="shared" si="3039"/>
        <v>4.2559003669867381E+19</v>
      </c>
      <c r="AS4095">
        <f t="shared" si="3040"/>
        <v>5.3918107395919299E+19</v>
      </c>
      <c r="AT4095">
        <f t="shared" si="3056"/>
        <v>7.1264239232865671E-6</v>
      </c>
      <c r="AU4095">
        <f t="shared" si="3057"/>
        <v>9.0284841587272773E-6</v>
      </c>
      <c r="AV4095">
        <f t="shared" si="3066"/>
        <v>7.1264239232865671E-6</v>
      </c>
      <c r="AW4095">
        <f t="shared" si="3067"/>
        <v>9.0284841587272773E-6</v>
      </c>
      <c r="AX4095">
        <f t="shared" si="3041"/>
        <v>-1816365.9285890171</v>
      </c>
      <c r="AY4095">
        <f t="shared" si="3042"/>
        <v>141431.92894340196</v>
      </c>
      <c r="AZ4095">
        <f t="shared" si="3043"/>
        <v>0.15393075674298984</v>
      </c>
      <c r="BA4095">
        <f t="shared" si="3044"/>
        <v>0.19501525782850918</v>
      </c>
    </row>
    <row r="4096" spans="3:53" x14ac:dyDescent="0.35">
      <c r="C4096">
        <f t="shared" si="3068"/>
        <v>-29483358436.496532</v>
      </c>
      <c r="D4096">
        <f t="shared" si="3069"/>
        <v>-167442168260.02859</v>
      </c>
      <c r="E4096">
        <f t="shared" si="3070"/>
        <v>-27560.518525536001</v>
      </c>
      <c r="F4096">
        <f t="shared" si="3071"/>
        <v>4504.8927990362499</v>
      </c>
      <c r="G4096">
        <f t="shared" si="3045"/>
        <v>170018081792.24542</v>
      </c>
      <c r="H4096">
        <f t="shared" si="3046"/>
        <v>2.74264805917886E+22</v>
      </c>
      <c r="I4096">
        <f t="shared" si="3047"/>
        <v>4.7561103467066667E+21</v>
      </c>
      <c r="J4096">
        <f t="shared" si="3048"/>
        <v>2.7010946892356563E+22</v>
      </c>
      <c r="K4096">
        <f t="shared" si="3049"/>
        <v>7.9640159857780751E-4</v>
      </c>
      <c r="L4096">
        <f t="shared" si="3050"/>
        <v>4.5229314957060552E-3</v>
      </c>
      <c r="M4096">
        <f t="shared" si="3051"/>
        <v>-595307200.15157759</v>
      </c>
      <c r="N4096">
        <f t="shared" si="3052"/>
        <v>97305684.459182993</v>
      </c>
      <c r="O4096">
        <f t="shared" si="3053"/>
        <v>17.202274529280643</v>
      </c>
      <c r="P4096">
        <f t="shared" si="3054"/>
        <v>97.695320307250796</v>
      </c>
      <c r="S4096">
        <f t="shared" si="3058"/>
        <v>-126298445342.89413</v>
      </c>
      <c r="T4096">
        <f t="shared" si="3059"/>
        <v>-99960265842.989761</v>
      </c>
      <c r="U4096">
        <f t="shared" si="3060"/>
        <v>-17934.60779167126</v>
      </c>
      <c r="V4096">
        <f t="shared" si="3061"/>
        <v>22352.668970359646</v>
      </c>
      <c r="W4096">
        <f t="shared" si="3055"/>
        <v>-17891.274354970912</v>
      </c>
      <c r="X4096">
        <f t="shared" si="3024"/>
        <v>22386.965685894796</v>
      </c>
      <c r="Y4096">
        <f t="shared" si="3025"/>
        <v>161069401325.74283</v>
      </c>
      <c r="Z4096">
        <f t="shared" si="3026"/>
        <v>3.0558653697361072E+22</v>
      </c>
      <c r="AA4096">
        <f t="shared" si="3027"/>
        <v>2.3961785553192732E+22</v>
      </c>
      <c r="AB4096">
        <f t="shared" si="3028"/>
        <v>1.8964813442215647E+22</v>
      </c>
      <c r="AC4096">
        <f t="shared" si="3029"/>
        <v>4.0123552500322722E-3</v>
      </c>
      <c r="AD4096">
        <f t="shared" si="3030"/>
        <v>3.1756218088103893E-3</v>
      </c>
      <c r="AE4096">
        <f t="shared" si="3031"/>
        <v>-386451526.06737173</v>
      </c>
      <c r="AF4096">
        <f t="shared" si="3032"/>
        <v>483558458.81532758</v>
      </c>
      <c r="AG4096">
        <f t="shared" si="3033"/>
        <v>86.666873400697085</v>
      </c>
      <c r="AH4096">
        <f t="shared" si="3034"/>
        <v>68.593431070304405</v>
      </c>
      <c r="AJ4096">
        <f t="shared" si="3062"/>
        <v>-406355947.0245806</v>
      </c>
      <c r="AK4096">
        <f t="shared" si="3063"/>
        <v>-512370767.57250345</v>
      </c>
      <c r="AL4096">
        <f t="shared" si="3064"/>
        <v>-84.014049834082996</v>
      </c>
      <c r="AM4096">
        <f t="shared" si="3065"/>
        <v>6.6452821170347161</v>
      </c>
      <c r="AN4096">
        <f t="shared" si="3035"/>
        <v>-83.937098702603507</v>
      </c>
      <c r="AO4096">
        <f t="shared" si="3036"/>
        <v>6.7423091461465514</v>
      </c>
      <c r="AP4096">
        <f t="shared" si="3037"/>
        <v>653948743.51517797</v>
      </c>
      <c r="AQ4096">
        <f t="shared" si="3038"/>
        <v>6.8477538887649395E+19</v>
      </c>
      <c r="AR4096">
        <f t="shared" si="3039"/>
        <v>4.2551125666254111E+19</v>
      </c>
      <c r="AS4096">
        <f t="shared" si="3040"/>
        <v>5.3652353505174282E+19</v>
      </c>
      <c r="AT4096">
        <f t="shared" si="3056"/>
        <v>7.1251047666199107E-6</v>
      </c>
      <c r="AU4096">
        <f t="shared" si="3057"/>
        <v>8.9839841770218157E-6</v>
      </c>
      <c r="AV4096">
        <f t="shared" si="3066"/>
        <v>7.1251047666199107E-6</v>
      </c>
      <c r="AW4096">
        <f t="shared" si="3067"/>
        <v>8.9839841770218157E-6</v>
      </c>
      <c r="AX4096">
        <f t="shared" si="3041"/>
        <v>-1813041.3319762358</v>
      </c>
      <c r="AY4096">
        <f t="shared" si="3042"/>
        <v>145633.87755676551</v>
      </c>
      <c r="AZ4096">
        <f t="shared" si="3043"/>
        <v>0.15390226295899007</v>
      </c>
      <c r="BA4096">
        <f t="shared" si="3044"/>
        <v>0.19405405822367122</v>
      </c>
    </row>
    <row r="4097" spans="3:53" x14ac:dyDescent="0.35">
      <c r="C4097">
        <f t="shared" si="3068"/>
        <v>-30078665636.648109</v>
      </c>
      <c r="D4097">
        <f t="shared" si="3069"/>
        <v>-167344862575.5694</v>
      </c>
      <c r="E4097">
        <f t="shared" si="3070"/>
        <v>-27543.31625100672</v>
      </c>
      <c r="F4097">
        <f t="shared" si="3071"/>
        <v>4602.5881193435007</v>
      </c>
      <c r="G4097">
        <f t="shared" si="3045"/>
        <v>170026554269.96536</v>
      </c>
      <c r="H4097">
        <f t="shared" si="3046"/>
        <v>2.7423747319245308E+22</v>
      </c>
      <c r="I4097">
        <f t="shared" si="3047"/>
        <v>4.8514170604774469E+21</v>
      </c>
      <c r="J4097">
        <f t="shared" si="3048"/>
        <v>2.6991214673206591E+22</v>
      </c>
      <c r="K4097">
        <f t="shared" si="3049"/>
        <v>8.1236052586695353E-4</v>
      </c>
      <c r="L4097">
        <f t="shared" si="3050"/>
        <v>4.5196273732763881E-3</v>
      </c>
      <c r="M4097">
        <f t="shared" si="3051"/>
        <v>-594935631.02174509</v>
      </c>
      <c r="N4097">
        <f t="shared" si="3052"/>
        <v>99415903.377819613</v>
      </c>
      <c r="O4097">
        <f t="shared" si="3053"/>
        <v>17.546987358726195</v>
      </c>
      <c r="P4097">
        <f t="shared" si="3054"/>
        <v>97.623951262769978</v>
      </c>
      <c r="S4097">
        <f t="shared" si="3058"/>
        <v>-126684896868.9615</v>
      </c>
      <c r="T4097">
        <f t="shared" si="3059"/>
        <v>-99476707384.174438</v>
      </c>
      <c r="U4097">
        <f t="shared" si="3060"/>
        <v>-17847.940918270564</v>
      </c>
      <c r="V4097">
        <f t="shared" si="3061"/>
        <v>22421.262401429951</v>
      </c>
      <c r="W4097">
        <f t="shared" si="3055"/>
        <v>-17804.478221816713</v>
      </c>
      <c r="X4097">
        <f t="shared" si="3024"/>
        <v>22455.39058911549</v>
      </c>
      <c r="Y4097">
        <f t="shared" si="3025"/>
        <v>161073518638.83795</v>
      </c>
      <c r="Z4097">
        <f t="shared" si="3026"/>
        <v>3.0557091455000939E+22</v>
      </c>
      <c r="AA4097">
        <f t="shared" si="3027"/>
        <v>2.403326140948172E+22</v>
      </c>
      <c r="AB4097">
        <f t="shared" si="3028"/>
        <v>1.8871623783151468E+22</v>
      </c>
      <c r="AC4097">
        <f t="shared" si="3029"/>
        <v>4.0243237457270129E-3</v>
      </c>
      <c r="AD4097">
        <f t="shared" si="3030"/>
        <v>3.1600173782906009E-3</v>
      </c>
      <c r="AE4097">
        <f t="shared" si="3031"/>
        <v>-384576729.591241</v>
      </c>
      <c r="AF4097">
        <f t="shared" si="3032"/>
        <v>485036436.72489458</v>
      </c>
      <c r="AG4097">
        <f t="shared" si="3033"/>
        <v>86.925392907703483</v>
      </c>
      <c r="AH4097">
        <f t="shared" si="3034"/>
        <v>68.256375371076984</v>
      </c>
      <c r="AJ4097">
        <f t="shared" si="3062"/>
        <v>-408168988.35655683</v>
      </c>
      <c r="AK4097">
        <f t="shared" si="3063"/>
        <v>-512225133.69494671</v>
      </c>
      <c r="AL4097">
        <f t="shared" si="3064"/>
        <v>-83.860147571124003</v>
      </c>
      <c r="AM4097">
        <f t="shared" si="3065"/>
        <v>6.8393361752583877</v>
      </c>
      <c r="AN4097">
        <f t="shared" si="3035"/>
        <v>-83.783211632672902</v>
      </c>
      <c r="AO4097">
        <f t="shared" si="3036"/>
        <v>6.9358856988214868</v>
      </c>
      <c r="AP4097">
        <f t="shared" si="3037"/>
        <v>654962984.17912221</v>
      </c>
      <c r="AQ4097">
        <f t="shared" si="3038"/>
        <v>6.8265621784514232E+19</v>
      </c>
      <c r="AR4097">
        <f t="shared" si="3039"/>
        <v>4.2542724484252918E+19</v>
      </c>
      <c r="AS4097">
        <f t="shared" si="3040"/>
        <v>5.338831062211362E+19</v>
      </c>
      <c r="AT4097">
        <f t="shared" si="3056"/>
        <v>7.1236980047308971E-6</v>
      </c>
      <c r="AU4097">
        <f t="shared" si="3057"/>
        <v>8.9397707002869421E-6</v>
      </c>
      <c r="AV4097">
        <f t="shared" si="3066"/>
        <v>7.1236980047308971E-6</v>
      </c>
      <c r="AW4097">
        <f t="shared" si="3067"/>
        <v>8.9397707002869421E-6</v>
      </c>
      <c r="AX4097">
        <f t="shared" si="3041"/>
        <v>-1809717.3712657348</v>
      </c>
      <c r="AY4097">
        <f t="shared" si="3042"/>
        <v>149815.13109454411</v>
      </c>
      <c r="AZ4097">
        <f t="shared" si="3043"/>
        <v>0.15387187690218737</v>
      </c>
      <c r="BA4097">
        <f t="shared" si="3044"/>
        <v>0.19309904712619794</v>
      </c>
    </row>
    <row r="4098" spans="3:53" x14ac:dyDescent="0.35">
      <c r="C4098">
        <f t="shared" si="3068"/>
        <v>-30673601267.669853</v>
      </c>
      <c r="D4098">
        <f t="shared" si="3069"/>
        <v>-167245446672.19159</v>
      </c>
      <c r="E4098">
        <f t="shared" si="3070"/>
        <v>-27525.769263647995</v>
      </c>
      <c r="F4098">
        <f t="shared" si="3071"/>
        <v>4700.2120706062706</v>
      </c>
      <c r="G4098">
        <f t="shared" si="3045"/>
        <v>170035023590.16769</v>
      </c>
      <c r="H4098">
        <f t="shared" si="3046"/>
        <v>2.7421015473676928E+22</v>
      </c>
      <c r="I4098">
        <f t="shared" si="3047"/>
        <v>4.9466355650437191E+21</v>
      </c>
      <c r="J4098">
        <f t="shared" si="3048"/>
        <v>2.6971149144859846E+22</v>
      </c>
      <c r="K4098">
        <f t="shared" si="3049"/>
        <v>8.2830468269318798E-4</v>
      </c>
      <c r="L4098">
        <f t="shared" si="3050"/>
        <v>4.5162674388579778E-3</v>
      </c>
      <c r="M4098">
        <f t="shared" si="3051"/>
        <v>-594556616.09479666</v>
      </c>
      <c r="N4098">
        <f t="shared" si="3052"/>
        <v>101524580.72509545</v>
      </c>
      <c r="O4098">
        <f t="shared" si="3053"/>
        <v>17.891381146172861</v>
      </c>
      <c r="P4098">
        <f t="shared" si="3054"/>
        <v>97.551376679332321</v>
      </c>
      <c r="S4098">
        <f t="shared" si="3058"/>
        <v>-127069473598.55275</v>
      </c>
      <c r="T4098">
        <f t="shared" si="3059"/>
        <v>-98991670947.449539</v>
      </c>
      <c r="U4098">
        <f t="shared" si="3060"/>
        <v>-17761.015525362862</v>
      </c>
      <c r="V4098">
        <f t="shared" si="3061"/>
        <v>22489.518776801029</v>
      </c>
      <c r="W4098">
        <f t="shared" si="3055"/>
        <v>-17717.424225328163</v>
      </c>
      <c r="X4098">
        <f t="shared" si="3024"/>
        <v>22523.477960757667</v>
      </c>
      <c r="Y4098">
        <f t="shared" si="3025"/>
        <v>161077627365.13541</v>
      </c>
      <c r="Z4098">
        <f t="shared" si="3026"/>
        <v>3.0555532590172458E+22</v>
      </c>
      <c r="AA4098">
        <f t="shared" si="3027"/>
        <v>2.4104374426594181E+22</v>
      </c>
      <c r="AB4098">
        <f t="shared" si="3028"/>
        <v>1.8778170980466749E+22</v>
      </c>
      <c r="AC4098">
        <f t="shared" si="3029"/>
        <v>4.0362314846942695E-3</v>
      </c>
      <c r="AD4098">
        <f t="shared" si="3030"/>
        <v>3.1443688848738693E-3</v>
      </c>
      <c r="AE4098">
        <f t="shared" si="3031"/>
        <v>-382696363.26708829</v>
      </c>
      <c r="AF4098">
        <f t="shared" si="3032"/>
        <v>486507123.95236564</v>
      </c>
      <c r="AG4098">
        <f t="shared" si="3033"/>
        <v>87.182600069396216</v>
      </c>
      <c r="AH4098">
        <f t="shared" si="3034"/>
        <v>67.918367913275574</v>
      </c>
      <c r="AJ4098">
        <f t="shared" si="3062"/>
        <v>-409978705.72782254</v>
      </c>
      <c r="AK4098">
        <f t="shared" si="3063"/>
        <v>-512075318.56385219</v>
      </c>
      <c r="AL4098">
        <f t="shared" si="3064"/>
        <v>-83.706275694221816</v>
      </c>
      <c r="AM4098">
        <f t="shared" si="3065"/>
        <v>7.0324352223845858</v>
      </c>
      <c r="AN4098">
        <f t="shared" si="3035"/>
        <v>-83.629355877229131</v>
      </c>
      <c r="AO4098">
        <f t="shared" si="3036"/>
        <v>7.1285103093100801</v>
      </c>
      <c r="AP4098">
        <f t="shared" si="3037"/>
        <v>655975358.55589211</v>
      </c>
      <c r="AQ4098">
        <f t="shared" si="3038"/>
        <v>6.8055074129047085E+19</v>
      </c>
      <c r="AR4098">
        <f t="shared" si="3039"/>
        <v>4.2533809914843685E+19</v>
      </c>
      <c r="AS4098">
        <f t="shared" si="3040"/>
        <v>5.3125964733245448E+19</v>
      </c>
      <c r="AT4098">
        <f t="shared" si="3056"/>
        <v>7.1222052771004155E-6</v>
      </c>
      <c r="AU4098">
        <f t="shared" si="3057"/>
        <v>8.8958413819901947E-6</v>
      </c>
      <c r="AV4098">
        <f t="shared" si="3066"/>
        <v>7.1222052771004155E-6</v>
      </c>
      <c r="AW4098">
        <f t="shared" si="3067"/>
        <v>8.8958413819901947E-6</v>
      </c>
      <c r="AX4098">
        <f t="shared" si="3041"/>
        <v>-1806394.0869481491</v>
      </c>
      <c r="AY4098">
        <f t="shared" si="3042"/>
        <v>153975.82268109772</v>
      </c>
      <c r="AZ4098">
        <f t="shared" si="3043"/>
        <v>0.15383963398536898</v>
      </c>
      <c r="BA4098">
        <f t="shared" si="3044"/>
        <v>0.1921501738509882</v>
      </c>
    </row>
    <row r="4099" spans="3:53" x14ac:dyDescent="0.35">
      <c r="C4099">
        <f t="shared" si="3068"/>
        <v>-31268157883.764648</v>
      </c>
      <c r="D4099">
        <f t="shared" si="3069"/>
        <v>-167143922091.46649</v>
      </c>
      <c r="E4099">
        <f t="shared" si="3070"/>
        <v>-27507.877882501823</v>
      </c>
      <c r="F4099">
        <f t="shared" si="3071"/>
        <v>4797.7634472856025</v>
      </c>
      <c r="G4099">
        <f t="shared" si="3045"/>
        <v>170043489700.61234</v>
      </c>
      <c r="H4099">
        <f t="shared" si="3046"/>
        <v>2.7418285071392227E+22</v>
      </c>
      <c r="I4099">
        <f t="shared" si="3047"/>
        <v>5.0417647157430232E+21</v>
      </c>
      <c r="J4099">
        <f t="shared" si="3048"/>
        <v>2.6950750728082111E+22</v>
      </c>
      <c r="K4099">
        <f t="shared" si="3049"/>
        <v>8.4423387738496699E-4</v>
      </c>
      <c r="L4099">
        <f t="shared" si="3050"/>
        <v>4.5128517629072521E-3</v>
      </c>
      <c r="M4099">
        <f t="shared" si="3051"/>
        <v>-594170162.26203942</v>
      </c>
      <c r="N4099">
        <f t="shared" si="3052"/>
        <v>103631690.46136901</v>
      </c>
      <c r="O4099">
        <f t="shared" si="3053"/>
        <v>18.235451751515289</v>
      </c>
      <c r="P4099">
        <f t="shared" si="3054"/>
        <v>97.477598078796646</v>
      </c>
      <c r="S4099">
        <f t="shared" si="3058"/>
        <v>-127452169961.81984</v>
      </c>
      <c r="T4099">
        <f t="shared" si="3059"/>
        <v>-98505163823.497177</v>
      </c>
      <c r="U4099">
        <f t="shared" si="3060"/>
        <v>-17673.832925293467</v>
      </c>
      <c r="V4099">
        <f t="shared" si="3061"/>
        <v>22557.437144714306</v>
      </c>
      <c r="W4099">
        <f t="shared" si="3055"/>
        <v>-17630.113679529066</v>
      </c>
      <c r="X4099">
        <f t="shared" si="3024"/>
        <v>22591.226851610249</v>
      </c>
      <c r="Y4099">
        <f t="shared" si="3025"/>
        <v>161081727479.78162</v>
      </c>
      <c r="Z4099">
        <f t="shared" si="3026"/>
        <v>3.0553977111543995E+22</v>
      </c>
      <c r="AA4099">
        <f t="shared" si="3027"/>
        <v>2.4175123676388684E+22</v>
      </c>
      <c r="AB4099">
        <f t="shared" si="3028"/>
        <v>1.8684456442831441E+22</v>
      </c>
      <c r="AC4099">
        <f t="shared" si="3029"/>
        <v>4.0480783115185333E-3</v>
      </c>
      <c r="AD4099">
        <f t="shared" si="3030"/>
        <v>3.12867656443929E-3</v>
      </c>
      <c r="AE4099">
        <f t="shared" si="3031"/>
        <v>-380810455.47782785</v>
      </c>
      <c r="AF4099">
        <f t="shared" si="3032"/>
        <v>487970499.99478137</v>
      </c>
      <c r="AG4099">
        <f t="shared" si="3033"/>
        <v>87.438491528800313</v>
      </c>
      <c r="AH4099">
        <f t="shared" si="3034"/>
        <v>67.579413791888669</v>
      </c>
      <c r="AJ4099">
        <f t="shared" si="3062"/>
        <v>-411785099.8147707</v>
      </c>
      <c r="AK4099">
        <f t="shared" si="3063"/>
        <v>-511921342.74117112</v>
      </c>
      <c r="AL4099">
        <f t="shared" si="3064"/>
        <v>-83.552436060236445</v>
      </c>
      <c r="AM4099">
        <f t="shared" si="3065"/>
        <v>7.2245853962355744</v>
      </c>
      <c r="AN4099">
        <f t="shared" si="3035"/>
        <v>-83.475533275717211</v>
      </c>
      <c r="AO4099">
        <f t="shared" si="3036"/>
        <v>7.320189090320981</v>
      </c>
      <c r="AP4099">
        <f t="shared" si="3037"/>
        <v>656985867.11084151</v>
      </c>
      <c r="AQ4099">
        <f t="shared" si="3038"/>
        <v>6.7845884402509947E+19</v>
      </c>
      <c r="AR4099">
        <f t="shared" si="3039"/>
        <v>4.2524391587856613E+19</v>
      </c>
      <c r="AS4099">
        <f t="shared" si="3040"/>
        <v>5.2865301951671214E+19</v>
      </c>
      <c r="AT4099">
        <f t="shared" si="3056"/>
        <v>7.1206281962251526E-6</v>
      </c>
      <c r="AU4099">
        <f t="shared" si="3057"/>
        <v>8.8521938967969212E-6</v>
      </c>
      <c r="AV4099">
        <f t="shared" si="3066"/>
        <v>7.1206281962251526E-6</v>
      </c>
      <c r="AW4099">
        <f t="shared" si="3067"/>
        <v>8.8521938967969212E-6</v>
      </c>
      <c r="AX4099">
        <f t="shared" si="3041"/>
        <v>-1803071.5187554918</v>
      </c>
      <c r="AY4099">
        <f t="shared" si="3042"/>
        <v>158116.08435093318</v>
      </c>
      <c r="AZ4099">
        <f t="shared" si="3043"/>
        <v>0.15380556903846329</v>
      </c>
      <c r="BA4099">
        <f t="shared" si="3044"/>
        <v>0.19120738817081351</v>
      </c>
    </row>
    <row r="4100" spans="3:53" x14ac:dyDescent="0.35">
      <c r="C4100">
        <f t="shared" si="3068"/>
        <v>-31862328046.026688</v>
      </c>
      <c r="D4100">
        <f t="shared" si="3069"/>
        <v>-167040290401.00513</v>
      </c>
      <c r="E4100">
        <f t="shared" si="3070"/>
        <v>-27489.642430750308</v>
      </c>
      <c r="F4100">
        <f t="shared" si="3071"/>
        <v>4895.2410453643988</v>
      </c>
      <c r="G4100">
        <f t="shared" si="3045"/>
        <v>170051952549.10995</v>
      </c>
      <c r="H4100">
        <f t="shared" si="3046"/>
        <v>2.7415556128673901E+22</v>
      </c>
      <c r="I4100">
        <f t="shared" si="3047"/>
        <v>5.1368033700395006E+21</v>
      </c>
      <c r="J4100">
        <f t="shared" si="3048"/>
        <v>2.6930019847412294E+22</v>
      </c>
      <c r="K4100">
        <f t="shared" si="3049"/>
        <v>8.6014791862684193E-4</v>
      </c>
      <c r="L4100">
        <f t="shared" si="3050"/>
        <v>4.5093804165124403E-3</v>
      </c>
      <c r="M4100">
        <f t="shared" si="3051"/>
        <v>-593776276.50420666</v>
      </c>
      <c r="N4100">
        <f t="shared" si="3052"/>
        <v>105737206.57987101</v>
      </c>
      <c r="O4100">
        <f t="shared" si="3053"/>
        <v>18.579195042339787</v>
      </c>
      <c r="P4100">
        <f t="shared" si="3054"/>
        <v>97.402616996668712</v>
      </c>
      <c r="S4100">
        <f t="shared" si="3058"/>
        <v>-127832980417.29767</v>
      </c>
      <c r="T4100">
        <f t="shared" si="3059"/>
        <v>-98017193323.502396</v>
      </c>
      <c r="U4100">
        <f t="shared" si="3060"/>
        <v>-17586.394433764668</v>
      </c>
      <c r="V4100">
        <f t="shared" si="3061"/>
        <v>22625.016558506195</v>
      </c>
      <c r="W4100">
        <f t="shared" si="3055"/>
        <v>-17542.547901790418</v>
      </c>
      <c r="X4100">
        <f t="shared" si="3024"/>
        <v>22658.636317562548</v>
      </c>
      <c r="Y4100">
        <f t="shared" si="3025"/>
        <v>161085818958.05121</v>
      </c>
      <c r="Z4100">
        <f t="shared" si="3026"/>
        <v>3.0552425027734132E+22</v>
      </c>
      <c r="AA4100">
        <f t="shared" si="3027"/>
        <v>2.4245508236130719E+22</v>
      </c>
      <c r="AB4100">
        <f t="shared" si="3028"/>
        <v>1.8590481581901865E+22</v>
      </c>
      <c r="AC4100">
        <f t="shared" si="3029"/>
        <v>4.0598640716896714E-3</v>
      </c>
      <c r="AD4100">
        <f t="shared" si="3030"/>
        <v>3.1129406533660186E-3</v>
      </c>
      <c r="AE4100">
        <f t="shared" si="3031"/>
        <v>-378919034.67867303</v>
      </c>
      <c r="AF4100">
        <f t="shared" si="3032"/>
        <v>489426544.45935106</v>
      </c>
      <c r="AG4100">
        <f t="shared" si="3033"/>
        <v>87.693063948496899</v>
      </c>
      <c r="AH4100">
        <f t="shared" si="3034"/>
        <v>67.239518112706008</v>
      </c>
      <c r="AJ4100">
        <f t="shared" si="3062"/>
        <v>-413588171.33352619</v>
      </c>
      <c r="AK4100">
        <f t="shared" si="3063"/>
        <v>-511763226.65682018</v>
      </c>
      <c r="AL4100">
        <f t="shared" si="3064"/>
        <v>-83.398630491197977</v>
      </c>
      <c r="AM4100">
        <f t="shared" si="3065"/>
        <v>7.4157927844063876</v>
      </c>
      <c r="AN4100">
        <f t="shared" si="3035"/>
        <v>-83.321745633038717</v>
      </c>
      <c r="AO4100">
        <f t="shared" si="3036"/>
        <v>7.5109281045625895</v>
      </c>
      <c r="AP4100">
        <f t="shared" si="3037"/>
        <v>657994510.33060312</v>
      </c>
      <c r="AQ4100">
        <f t="shared" si="3038"/>
        <v>6.7638041205919482E+19</v>
      </c>
      <c r="AR4100">
        <f t="shared" si="3039"/>
        <v>4.2514478974729609E+19</v>
      </c>
      <c r="AS4100">
        <f t="shared" si="3040"/>
        <v>5.260630851600343E+19</v>
      </c>
      <c r="AT4100">
        <f t="shared" si="3056"/>
        <v>7.1189683480793042E-6</v>
      </c>
      <c r="AU4100">
        <f t="shared" si="3057"/>
        <v>8.808825940389054E-6</v>
      </c>
      <c r="AV4100">
        <f t="shared" si="3066"/>
        <v>7.1189683480793042E-6</v>
      </c>
      <c r="AW4100">
        <f t="shared" si="3067"/>
        <v>8.808825940389054E-6</v>
      </c>
      <c r="AX4100">
        <f t="shared" si="3041"/>
        <v>-1799749.7056736362</v>
      </c>
      <c r="AY4100">
        <f t="shared" si="3042"/>
        <v>162236.04705855192</v>
      </c>
      <c r="AZ4100">
        <f t="shared" si="3043"/>
        <v>0.15376971631851297</v>
      </c>
      <c r="BA4100">
        <f t="shared" si="3044"/>
        <v>0.19027064031240357</v>
      </c>
    </row>
    <row r="4101" spans="3:53" x14ac:dyDescent="0.35">
      <c r="C4101">
        <f t="shared" si="3068"/>
        <v>-32456104322.530895</v>
      </c>
      <c r="D4101">
        <f t="shared" si="3069"/>
        <v>-166934553194.42526</v>
      </c>
      <c r="E4101">
        <f t="shared" si="3070"/>
        <v>-27471.063235707967</v>
      </c>
      <c r="F4101">
        <f t="shared" si="3071"/>
        <v>4992.643662361068</v>
      </c>
      <c r="G4101">
        <f t="shared" si="3045"/>
        <v>170060412083.52228</v>
      </c>
      <c r="H4101">
        <f t="shared" si="3046"/>
        <v>2.7412828661778538E+22</v>
      </c>
      <c r="I4101">
        <f t="shared" si="3047"/>
        <v>5.2317503875351157E+21</v>
      </c>
      <c r="J4101">
        <f t="shared" si="3048"/>
        <v>2.6908956931151251E+22</v>
      </c>
      <c r="K4101">
        <f t="shared" si="3049"/>
        <v>8.760466154613388E-4</v>
      </c>
      <c r="L4101">
        <f t="shared" si="3050"/>
        <v>4.5058534713917032E-3</v>
      </c>
      <c r="M4101">
        <f t="shared" si="3051"/>
        <v>-593374965.8912921</v>
      </c>
      <c r="N4101">
        <f t="shared" si="3052"/>
        <v>107841103.10699907</v>
      </c>
      <c r="O4101">
        <f t="shared" si="3053"/>
        <v>18.922606893964918</v>
      </c>
      <c r="P4101">
        <f t="shared" si="3054"/>
        <v>97.326434982060789</v>
      </c>
      <c r="S4101">
        <f t="shared" si="3058"/>
        <v>-128211899451.97635</v>
      </c>
      <c r="T4101">
        <f t="shared" si="3059"/>
        <v>-97527766779.043045</v>
      </c>
      <c r="U4101">
        <f t="shared" si="3060"/>
        <v>-17498.701369816172</v>
      </c>
      <c r="V4101">
        <f t="shared" si="3061"/>
        <v>22692.256076618902</v>
      </c>
      <c r="W4101">
        <f t="shared" si="3055"/>
        <v>-17454.728212810845</v>
      </c>
      <c r="X4101">
        <f t="shared" si="3024"/>
        <v>22725.705419615024</v>
      </c>
      <c r="Y4101">
        <f t="shared" si="3025"/>
        <v>161089901775.3475</v>
      </c>
      <c r="Z4101">
        <f t="shared" si="3026"/>
        <v>3.0550876347311489E+22</v>
      </c>
      <c r="AA4101">
        <f t="shared" si="3027"/>
        <v>2.4315527188500038E+22</v>
      </c>
      <c r="AB4101">
        <f t="shared" si="3028"/>
        <v>1.8496247812300523E+22</v>
      </c>
      <c r="AC4101">
        <f t="shared" si="3029"/>
        <v>4.0715886116041589E-3</v>
      </c>
      <c r="AD4101">
        <f t="shared" si="3030"/>
        <v>3.0971613885298929E-3</v>
      </c>
      <c r="AE4101">
        <f t="shared" si="3031"/>
        <v>-377022129.39671427</v>
      </c>
      <c r="AF4101">
        <f t="shared" si="3032"/>
        <v>490875237.06368452</v>
      </c>
      <c r="AG4101">
        <f t="shared" si="3033"/>
        <v>87.946314010649829</v>
      </c>
      <c r="AH4101">
        <f t="shared" si="3034"/>
        <v>66.898685992245689</v>
      </c>
      <c r="AJ4101">
        <f t="shared" si="3062"/>
        <v>-415387921.03919983</v>
      </c>
      <c r="AK4101">
        <f t="shared" si="3063"/>
        <v>-511600990.60976166</v>
      </c>
      <c r="AL4101">
        <f t="shared" si="3064"/>
        <v>-83.24486077487947</v>
      </c>
      <c r="AM4101">
        <f t="shared" si="3065"/>
        <v>7.6060634247187915</v>
      </c>
      <c r="AN4101">
        <f t="shared" si="3035"/>
        <v>-83.167994720119736</v>
      </c>
      <c r="AO4101">
        <f t="shared" si="3036"/>
        <v>7.700733365195064</v>
      </c>
      <c r="AP4101">
        <f t="shared" si="3037"/>
        <v>659001288.72268367</v>
      </c>
      <c r="AQ4101">
        <f t="shared" si="3038"/>
        <v>6.7431533258622222E+19</v>
      </c>
      <c r="AR4101">
        <f t="shared" si="3039"/>
        <v>4.2504081391215337E+19</v>
      </c>
      <c r="AS4101">
        <f t="shared" si="3040"/>
        <v>5.2348970789286945E+19</v>
      </c>
      <c r="AT4101">
        <f t="shared" si="3056"/>
        <v>7.1172272925678726E-6</v>
      </c>
      <c r="AU4101">
        <f t="shared" si="3057"/>
        <v>8.765735229284484E-6</v>
      </c>
      <c r="AV4101">
        <f t="shared" si="3066"/>
        <v>7.1172272925678726E-6</v>
      </c>
      <c r="AW4101">
        <f t="shared" si="3067"/>
        <v>8.765735229284484E-6</v>
      </c>
      <c r="AX4101">
        <f t="shared" si="3041"/>
        <v>-1796428.6859545864</v>
      </c>
      <c r="AY4101">
        <f t="shared" si="3042"/>
        <v>166335.84068821339</v>
      </c>
      <c r="AZ4101">
        <f t="shared" si="3043"/>
        <v>0.15373210951946606</v>
      </c>
      <c r="BA4101">
        <f t="shared" si="3044"/>
        <v>0.18933988095254486</v>
      </c>
    </row>
    <row r="4102" spans="3:53" x14ac:dyDescent="0.35">
      <c r="C4102">
        <f t="shared" si="3068"/>
        <v>-33049479288.422188</v>
      </c>
      <c r="D4102">
        <f t="shared" si="3069"/>
        <v>-166826712091.31827</v>
      </c>
      <c r="E4102">
        <f t="shared" si="3070"/>
        <v>-27452.140628814002</v>
      </c>
      <c r="F4102">
        <f t="shared" si="3071"/>
        <v>5089.9700973431291</v>
      </c>
      <c r="G4102">
        <f t="shared" si="3045"/>
        <v>170068868251.76279</v>
      </c>
      <c r="H4102">
        <f t="shared" si="3046"/>
        <v>2.7410102686936388E+22</v>
      </c>
      <c r="I4102">
        <f t="shared" si="3047"/>
        <v>5.326604629980771E+21</v>
      </c>
      <c r="J4102">
        <f t="shared" si="3048"/>
        <v>2.6887562411350434E+22</v>
      </c>
      <c r="K4102">
        <f t="shared" si="3049"/>
        <v>8.9192977729081891E-4</v>
      </c>
      <c r="L4102">
        <f t="shared" si="3050"/>
        <v>4.5022709998912315E-3</v>
      </c>
      <c r="M4102">
        <f t="shared" si="3051"/>
        <v>-592966237.58238244</v>
      </c>
      <c r="N4102">
        <f t="shared" si="3052"/>
        <v>109943354.10261159</v>
      </c>
      <c r="O4102">
        <f t="shared" si="3053"/>
        <v>19.265683189481688</v>
      </c>
      <c r="P4102">
        <f t="shared" si="3054"/>
        <v>97.249053597650601</v>
      </c>
      <c r="S4102">
        <f t="shared" si="3058"/>
        <v>-128588921581.37306</v>
      </c>
      <c r="T4102">
        <f t="shared" si="3059"/>
        <v>-97036891541.979355</v>
      </c>
      <c r="U4102">
        <f t="shared" si="3060"/>
        <v>-17410.755055805523</v>
      </c>
      <c r="V4102">
        <f t="shared" si="3061"/>
        <v>22759.154762611146</v>
      </c>
      <c r="W4102">
        <f t="shared" si="3055"/>
        <v>-17366.655936597006</v>
      </c>
      <c r="X4102">
        <f t="shared" si="3024"/>
        <v>22792.433223889988</v>
      </c>
      <c r="Y4102">
        <f t="shared" si="3025"/>
        <v>161093975907.20261</v>
      </c>
      <c r="Z4102">
        <f t="shared" si="3026"/>
        <v>3.0549331078794772E+22</v>
      </c>
      <c r="AA4102">
        <f t="shared" si="3027"/>
        <v>2.4385179621598173E+22</v>
      </c>
      <c r="AB4102">
        <f t="shared" si="3028"/>
        <v>1.8401756551596084E+22</v>
      </c>
      <c r="AC4102">
        <f t="shared" si="3029"/>
        <v>4.0832517785663386E-3</v>
      </c>
      <c r="AD4102">
        <f t="shared" si="3030"/>
        <v>3.0813390073000809E-3</v>
      </c>
      <c r="AE4102">
        <f t="shared" si="3031"/>
        <v>-375119768.23049533</v>
      </c>
      <c r="AF4102">
        <f t="shared" si="3032"/>
        <v>492316557.63602376</v>
      </c>
      <c r="AG4102">
        <f t="shared" si="3033"/>
        <v>88.198238417032911</v>
      </c>
      <c r="AH4102">
        <f t="shared" si="3034"/>
        <v>66.556922557681744</v>
      </c>
      <c r="AJ4102">
        <f t="shared" si="3062"/>
        <v>-417184349.7251544</v>
      </c>
      <c r="AK4102">
        <f t="shared" si="3063"/>
        <v>-511434654.76907343</v>
      </c>
      <c r="AL4102">
        <f t="shared" si="3064"/>
        <v>-83.091128665360003</v>
      </c>
      <c r="AM4102">
        <f t="shared" si="3065"/>
        <v>7.7954033056713365</v>
      </c>
      <c r="AN4102">
        <f t="shared" si="3035"/>
        <v>-83.01428227446911</v>
      </c>
      <c r="AO4102">
        <f t="shared" si="3036"/>
        <v>7.8896108362784334</v>
      </c>
      <c r="AP4102">
        <f t="shared" si="3037"/>
        <v>660006202.81506538</v>
      </c>
      <c r="AQ4102">
        <f t="shared" si="3038"/>
        <v>6.7226349396888289E+19</v>
      </c>
      <c r="AR4102">
        <f t="shared" si="3039"/>
        <v>4.2493208000039559E+19</v>
      </c>
      <c r="AS4102">
        <f t="shared" si="3040"/>
        <v>5.2093275257924387E+19</v>
      </c>
      <c r="AT4102">
        <f t="shared" si="3056"/>
        <v>7.1154065639717948E-6</v>
      </c>
      <c r="AU4102">
        <f t="shared" si="3057"/>
        <v>8.7229195006571307E-6</v>
      </c>
      <c r="AV4102">
        <f t="shared" si="3066"/>
        <v>7.1154065639717948E-6</v>
      </c>
      <c r="AW4102">
        <f t="shared" si="3067"/>
        <v>8.7229195006571307E-6</v>
      </c>
      <c r="AX4102">
        <f t="shared" si="3041"/>
        <v>-1793108.4971285327</v>
      </c>
      <c r="AY4102">
        <f t="shared" si="3042"/>
        <v>170415.59406361417</v>
      </c>
      <c r="AZ4102">
        <f t="shared" si="3043"/>
        <v>0.15369278178179077</v>
      </c>
      <c r="BA4102">
        <f t="shared" si="3044"/>
        <v>0.18841506121419402</v>
      </c>
    </row>
    <row r="4103" spans="3:53" x14ac:dyDescent="0.35">
      <c r="C4103">
        <f t="shared" si="3068"/>
        <v>-33642445526.00457</v>
      </c>
      <c r="D4103">
        <f t="shared" si="3069"/>
        <v>-166716768737.21567</v>
      </c>
      <c r="E4103">
        <f t="shared" si="3070"/>
        <v>-27432.87494562452</v>
      </c>
      <c r="F4103">
        <f t="shared" si="3071"/>
        <v>5187.2191509407794</v>
      </c>
      <c r="G4103">
        <f t="shared" si="3045"/>
        <v>170077321001.79739</v>
      </c>
      <c r="H4103">
        <f t="shared" si="3046"/>
        <v>2.7407378220351201E+22</v>
      </c>
      <c r="I4103">
        <f t="shared" si="3047"/>
        <v>5.4213649612873725E+21</v>
      </c>
      <c r="J4103">
        <f t="shared" si="3048"/>
        <v>2.6865836723800486E+22</v>
      </c>
      <c r="K4103">
        <f t="shared" si="3049"/>
        <v>9.0779721387933222E-4</v>
      </c>
      <c r="L4103">
        <f t="shared" si="3050"/>
        <v>4.4986330749833365E-3</v>
      </c>
      <c r="M4103">
        <f t="shared" si="3051"/>
        <v>-592550098.82548964</v>
      </c>
      <c r="N4103">
        <f t="shared" si="3052"/>
        <v>112043933.66032083</v>
      </c>
      <c r="O4103">
        <f t="shared" si="3053"/>
        <v>19.608419819793575</v>
      </c>
      <c r="P4103">
        <f t="shared" si="3054"/>
        <v>97.170474419640072</v>
      </c>
      <c r="S4103">
        <f t="shared" si="3058"/>
        <v>-128964041349.60356</v>
      </c>
      <c r="T4103">
        <f t="shared" si="3059"/>
        <v>-96544574984.343338</v>
      </c>
      <c r="U4103">
        <f t="shared" si="3060"/>
        <v>-17322.556817388489</v>
      </c>
      <c r="V4103">
        <f t="shared" si="3061"/>
        <v>22825.711685168826</v>
      </c>
      <c r="W4103">
        <f t="shared" si="3055"/>
        <v>-17278.33240044396</v>
      </c>
      <c r="X4103">
        <f t="shared" si="3024"/>
        <v>22858.81880164221</v>
      </c>
      <c r="Y4103">
        <f t="shared" si="3025"/>
        <v>161098041329.27795</v>
      </c>
      <c r="Z4103">
        <f t="shared" si="3026"/>
        <v>3.0547789230652554E+22</v>
      </c>
      <c r="AA4103">
        <f t="shared" si="3027"/>
        <v>2.4454464628955571E+22</v>
      </c>
      <c r="AB4103">
        <f t="shared" si="3028"/>
        <v>1.8307009220283174E+22</v>
      </c>
      <c r="AC4103">
        <f t="shared" si="3029"/>
        <v>4.0948534207896131E-3</v>
      </c>
      <c r="AD4103">
        <f t="shared" si="3030"/>
        <v>3.0654737475356957E-3</v>
      </c>
      <c r="AE4103">
        <f t="shared" si="3031"/>
        <v>-373211979.84958953</v>
      </c>
      <c r="AF4103">
        <f t="shared" si="3032"/>
        <v>493750486.11547172</v>
      </c>
      <c r="AG4103">
        <f t="shared" si="3033"/>
        <v>88.448833889055649</v>
      </c>
      <c r="AH4103">
        <f t="shared" si="3034"/>
        <v>66.21423294677102</v>
      </c>
      <c r="AJ4103">
        <f t="shared" si="3062"/>
        <v>-418977458.22228295</v>
      </c>
      <c r="AK4103">
        <f t="shared" si="3063"/>
        <v>-511264239.17500979</v>
      </c>
      <c r="AL4103">
        <f t="shared" si="3064"/>
        <v>-82.937435883578217</v>
      </c>
      <c r="AM4103">
        <f t="shared" si="3065"/>
        <v>7.9838183668855303</v>
      </c>
      <c r="AN4103">
        <f t="shared" si="3035"/>
        <v>-82.860610000727263</v>
      </c>
      <c r="AO4103">
        <f t="shared" si="3036"/>
        <v>8.077566433216834</v>
      </c>
      <c r="AP4103">
        <f t="shared" si="3037"/>
        <v>661009253.15581357</v>
      </c>
      <c r="AQ4103">
        <f t="shared" si="3038"/>
        <v>6.7022478572523274E+19</v>
      </c>
      <c r="AR4103">
        <f t="shared" si="3039"/>
        <v>4.2481867813511487E+19</v>
      </c>
      <c r="AS4103">
        <f t="shared" si="3040"/>
        <v>5.1839208530606236E+19</v>
      </c>
      <c r="AT4103">
        <f t="shared" si="3056"/>
        <v>7.1135076713850444E-6</v>
      </c>
      <c r="AU4103">
        <f t="shared" si="3057"/>
        <v>8.6803765121577754E-6</v>
      </c>
      <c r="AV4103">
        <f t="shared" si="3066"/>
        <v>7.1135076713850444E-6</v>
      </c>
      <c r="AW4103">
        <f t="shared" si="3067"/>
        <v>8.6803765121577754E-6</v>
      </c>
      <c r="AX4103">
        <f t="shared" si="3041"/>
        <v>-1789789.1760157088</v>
      </c>
      <c r="AY4103">
        <f t="shared" si="3042"/>
        <v>174475.43495748361</v>
      </c>
      <c r="AZ4103">
        <f t="shared" si="3043"/>
        <v>0.15365176570191696</v>
      </c>
      <c r="BA4103">
        <f t="shared" si="3044"/>
        <v>0.18749613266260795</v>
      </c>
    </row>
    <row r="4104" spans="3:53" x14ac:dyDescent="0.35">
      <c r="C4104">
        <f t="shared" si="3068"/>
        <v>-34234995624.830059</v>
      </c>
      <c r="D4104">
        <f t="shared" si="3069"/>
        <v>-166604724803.55536</v>
      </c>
      <c r="E4104">
        <f t="shared" si="3070"/>
        <v>-27413.266525804727</v>
      </c>
      <c r="F4104">
        <f t="shared" si="3071"/>
        <v>5284.3896253604198</v>
      </c>
      <c r="G4104">
        <f t="shared" si="3045"/>
        <v>170085770281.64511</v>
      </c>
      <c r="H4104">
        <f t="shared" si="3046"/>
        <v>2.7404655278200021E+22</v>
      </c>
      <c r="I4104">
        <f t="shared" si="3047"/>
        <v>5.5160302475368213E+21</v>
      </c>
      <c r="J4104">
        <f t="shared" si="3048"/>
        <v>2.6843780308019865E+22</v>
      </c>
      <c r="K4104">
        <f t="shared" si="3049"/>
        <v>9.2364873535445767E-4</v>
      </c>
      <c r="L4104">
        <f t="shared" si="3050"/>
        <v>4.4949397702645447E-3</v>
      </c>
      <c r="M4104">
        <f t="shared" si="3051"/>
        <v>-592126556.95738208</v>
      </c>
      <c r="N4104">
        <f t="shared" si="3052"/>
        <v>114142815.90778507</v>
      </c>
      <c r="O4104">
        <f t="shared" si="3053"/>
        <v>19.950812683656284</v>
      </c>
      <c r="P4104">
        <f t="shared" si="3054"/>
        <v>97.09069903771416</v>
      </c>
      <c r="S4104">
        <f t="shared" si="3058"/>
        <v>-129337253329.45316</v>
      </c>
      <c r="T4104">
        <f t="shared" si="3059"/>
        <v>-96050824498.227859</v>
      </c>
      <c r="U4104">
        <f t="shared" si="3060"/>
        <v>-17234.107983499434</v>
      </c>
      <c r="V4104">
        <f t="shared" si="3061"/>
        <v>22891.925918115598</v>
      </c>
      <c r="W4104">
        <f t="shared" si="3055"/>
        <v>-17189.758934915539</v>
      </c>
      <c r="X4104">
        <f t="shared" si="3024"/>
        <v>22924.861229269489</v>
      </c>
      <c r="Y4104">
        <f t="shared" si="3025"/>
        <v>161102098017.36447</v>
      </c>
      <c r="Z4104">
        <f t="shared" si="3026"/>
        <v>3.0546250811303273E+22</v>
      </c>
      <c r="AA4104">
        <f t="shared" si="3027"/>
        <v>2.4523381309538935E+22</v>
      </c>
      <c r="AB4104">
        <f t="shared" si="3028"/>
        <v>1.8212007241762296E+22</v>
      </c>
      <c r="AC4104">
        <f t="shared" si="3029"/>
        <v>4.106393387397678E-3</v>
      </c>
      <c r="AD4104">
        <f t="shared" si="3030"/>
        <v>3.0495658475824337E-3</v>
      </c>
      <c r="AE4104">
        <f t="shared" si="3031"/>
        <v>-371298792.99417561</v>
      </c>
      <c r="AF4104">
        <f t="shared" si="3032"/>
        <v>495177002.55222094</v>
      </c>
      <c r="AG4104">
        <f t="shared" si="3033"/>
        <v>88.69809716778984</v>
      </c>
      <c r="AH4104">
        <f t="shared" si="3034"/>
        <v>65.870622307780565</v>
      </c>
      <c r="AJ4104">
        <f t="shared" si="3062"/>
        <v>-420767247.39829868</v>
      </c>
      <c r="AK4104">
        <f t="shared" si="3063"/>
        <v>-511089763.74005228</v>
      </c>
      <c r="AL4104">
        <f t="shared" si="3064"/>
        <v>-82.783784117876294</v>
      </c>
      <c r="AM4104">
        <f t="shared" si="3065"/>
        <v>8.1713144995481386</v>
      </c>
      <c r="AN4104">
        <f t="shared" si="3035"/>
        <v>-82.706979571205537</v>
      </c>
      <c r="AO4104">
        <f t="shared" si="3036"/>
        <v>8.2646060231988834</v>
      </c>
      <c r="AP4104">
        <f t="shared" si="3037"/>
        <v>662010440.31269133</v>
      </c>
      <c r="AQ4104">
        <f t="shared" si="3038"/>
        <v>6.681990985149789E+19</v>
      </c>
      <c r="AR4104">
        <f t="shared" si="3039"/>
        <v>4.2470069696086974E+19</v>
      </c>
      <c r="AS4104">
        <f t="shared" si="3040"/>
        <v>5.1586757337245188E+19</v>
      </c>
      <c r="AT4104">
        <f t="shared" si="3056"/>
        <v>7.1115320991438331E-6</v>
      </c>
      <c r="AU4104">
        <f t="shared" si="3057"/>
        <v>8.6381040417356313E-6</v>
      </c>
      <c r="AV4104">
        <f t="shared" si="3066"/>
        <v>7.1115320991438331E-6</v>
      </c>
      <c r="AW4104">
        <f t="shared" si="3067"/>
        <v>8.6381040417356313E-6</v>
      </c>
      <c r="AX4104">
        <f t="shared" si="3041"/>
        <v>-1786470.7587380395</v>
      </c>
      <c r="AY4104">
        <f t="shared" si="3042"/>
        <v>178515.49010109587</v>
      </c>
      <c r="AZ4104">
        <f t="shared" si="3043"/>
        <v>0.1536090933415068</v>
      </c>
      <c r="BA4104">
        <f t="shared" si="3044"/>
        <v>0.18658304730148964</v>
      </c>
    </row>
    <row r="4105" spans="3:53" x14ac:dyDescent="0.35">
      <c r="C4105">
        <f t="shared" si="3068"/>
        <v>-34827122181.787437</v>
      </c>
      <c r="D4105">
        <f t="shared" si="3069"/>
        <v>-166490581987.64758</v>
      </c>
      <c r="E4105">
        <f t="shared" si="3070"/>
        <v>-27393.315713121072</v>
      </c>
      <c r="F4105">
        <f t="shared" si="3071"/>
        <v>5381.4803243981341</v>
      </c>
      <c r="G4105">
        <f t="shared" si="3045"/>
        <v>170094216039.37845</v>
      </c>
      <c r="H4105">
        <f t="shared" si="3046"/>
        <v>2.7401933876633088E+22</v>
      </c>
      <c r="I4105">
        <f t="shared" si="3047"/>
        <v>5.6105993569929747E+21</v>
      </c>
      <c r="J4105">
        <f t="shared" si="3048"/>
        <v>2.6821393607243491E+22</v>
      </c>
      <c r="K4105">
        <f t="shared" si="3049"/>
        <v>9.3948415220913839E-4</v>
      </c>
      <c r="L4105">
        <f t="shared" si="3050"/>
        <v>4.491191159953699E-3</v>
      </c>
      <c r="M4105">
        <f t="shared" si="3051"/>
        <v>-591695619.4034152</v>
      </c>
      <c r="N4105">
        <f t="shared" si="3052"/>
        <v>116239975.0069997</v>
      </c>
      <c r="O4105">
        <f t="shared" si="3053"/>
        <v>20.29285768771739</v>
      </c>
      <c r="P4105">
        <f t="shared" si="3054"/>
        <v>97.009729054999895</v>
      </c>
      <c r="S4105">
        <f t="shared" si="3058"/>
        <v>-129708552122.44733</v>
      </c>
      <c r="T4105">
        <f t="shared" si="3059"/>
        <v>-95555647495.675644</v>
      </c>
      <c r="U4105">
        <f t="shared" si="3060"/>
        <v>-17145.409886331643</v>
      </c>
      <c r="V4105">
        <f t="shared" si="3061"/>
        <v>22957.796540423376</v>
      </c>
      <c r="W4105">
        <f t="shared" si="3055"/>
        <v>-17100.936873824645</v>
      </c>
      <c r="X4105">
        <f t="shared" si="3024"/>
        <v>22990.559588323085</v>
      </c>
      <c r="Y4105">
        <f t="shared" si="3025"/>
        <v>161106145947.38297</v>
      </c>
      <c r="Z4105">
        <f t="shared" si="3026"/>
        <v>3.0544715829115106E+22</v>
      </c>
      <c r="AA4105">
        <f t="shared" si="3027"/>
        <v>2.4591928767758327E+22</v>
      </c>
      <c r="AB4105">
        <f t="shared" si="3028"/>
        <v>1.8116752042319705E+22</v>
      </c>
      <c r="AC4105">
        <f t="shared" si="3029"/>
        <v>4.1178715284257072E-3</v>
      </c>
      <c r="AD4105">
        <f t="shared" si="3030"/>
        <v>3.0336155462692069E-3</v>
      </c>
      <c r="AE4105">
        <f t="shared" si="3031"/>
        <v>-369380236.47461236</v>
      </c>
      <c r="AF4105">
        <f t="shared" si="3032"/>
        <v>496596087.10777867</v>
      </c>
      <c r="AG4105">
        <f t="shared" si="3033"/>
        <v>88.946025013995282</v>
      </c>
      <c r="AH4105">
        <f t="shared" si="3034"/>
        <v>65.526095799414875</v>
      </c>
      <c r="AJ4105">
        <f t="shared" si="3062"/>
        <v>-422553718.15703672</v>
      </c>
      <c r="AK4105">
        <f t="shared" si="3063"/>
        <v>-510911248.24995118</v>
      </c>
      <c r="AL4105">
        <f t="shared" si="3064"/>
        <v>-82.630175024534793</v>
      </c>
      <c r="AM4105">
        <f t="shared" si="3065"/>
        <v>8.3578975468496282</v>
      </c>
      <c r="AN4105">
        <f t="shared" si="3035"/>
        <v>-82.55339262641651</v>
      </c>
      <c r="AO4105">
        <f t="shared" si="3036"/>
        <v>8.4507354256342033</v>
      </c>
      <c r="AP4105">
        <f t="shared" si="3037"/>
        <v>663009764.87278044</v>
      </c>
      <c r="AQ4105">
        <f t="shared" si="3038"/>
        <v>6.6618632412595282E+19</v>
      </c>
      <c r="AR4105">
        <f t="shared" si="3039"/>
        <v>4.2457822366885478E+19</v>
      </c>
      <c r="AS4105">
        <f t="shared" si="3040"/>
        <v>5.1335908527915336E+19</v>
      </c>
      <c r="AT4105">
        <f t="shared" si="3056"/>
        <v>7.10948130724807E-6</v>
      </c>
      <c r="AU4105">
        <f t="shared" si="3057"/>
        <v>8.5960998874607062E-6</v>
      </c>
      <c r="AV4105">
        <f t="shared" si="3066"/>
        <v>7.10948130724807E-6</v>
      </c>
      <c r="AW4105">
        <f t="shared" si="3067"/>
        <v>8.5960998874607062E-6</v>
      </c>
      <c r="AX4105">
        <f t="shared" si="3041"/>
        <v>-1783153.2807305965</v>
      </c>
      <c r="AY4105">
        <f t="shared" si="3042"/>
        <v>182535.88519369878</v>
      </c>
      <c r="AZ4105">
        <f t="shared" si="3043"/>
        <v>0.1535647962365583</v>
      </c>
      <c r="BA4105">
        <f t="shared" si="3044"/>
        <v>0.18567575756915125</v>
      </c>
    </row>
    <row r="4106" spans="3:53" x14ac:dyDescent="0.35">
      <c r="C4106">
        <f t="shared" si="3068"/>
        <v>-35418817801.190849</v>
      </c>
      <c r="D4106">
        <f t="shared" si="3069"/>
        <v>-166374342012.64059</v>
      </c>
      <c r="E4106">
        <f t="shared" si="3070"/>
        <v>-27373.022855433355</v>
      </c>
      <c r="F4106">
        <f t="shared" si="3071"/>
        <v>5478.4900534531344</v>
      </c>
      <c r="G4106">
        <f t="shared" si="3045"/>
        <v>170102658223.12436</v>
      </c>
      <c r="H4106">
        <f t="shared" si="3046"/>
        <v>2.7399214031773561E+22</v>
      </c>
      <c r="I4106">
        <f t="shared" si="3047"/>
        <v>5.7050711601124957E+21</v>
      </c>
      <c r="J4106">
        <f t="shared" si="3048"/>
        <v>2.679867706841123E+22</v>
      </c>
      <c r="K4106">
        <f t="shared" si="3049"/>
        <v>9.5530327530349887E-4</v>
      </c>
      <c r="L4106">
        <f t="shared" si="3050"/>
        <v>4.4873873188900253E-3</v>
      </c>
      <c r="M4106">
        <f t="shared" si="3051"/>
        <v>-591257293.67736042</v>
      </c>
      <c r="N4106">
        <f t="shared" si="3052"/>
        <v>118335385.1545877</v>
      </c>
      <c r="O4106">
        <f t="shared" si="3053"/>
        <v>20.634550746555576</v>
      </c>
      <c r="P4106">
        <f t="shared" si="3054"/>
        <v>96.927566088024548</v>
      </c>
      <c r="S4106">
        <f t="shared" si="3058"/>
        <v>-130077932358.92194</v>
      </c>
      <c r="T4106">
        <f t="shared" si="3059"/>
        <v>-95059051408.567871</v>
      </c>
      <c r="U4106">
        <f t="shared" si="3060"/>
        <v>-17056.463861317647</v>
      </c>
      <c r="V4106">
        <f t="shared" si="3061"/>
        <v>23023.322636222791</v>
      </c>
      <c r="W4106">
        <f t="shared" si="3055"/>
        <v>-17011.867554213575</v>
      </c>
      <c r="X4106">
        <f t="shared" si="3024"/>
        <v>23055.91296551816</v>
      </c>
      <c r="Y4106">
        <f t="shared" si="3025"/>
        <v>161110185095.3844</v>
      </c>
      <c r="Z4106">
        <f t="shared" si="3026"/>
        <v>3.0543184292405899E+22</v>
      </c>
      <c r="AA4106">
        <f t="shared" si="3027"/>
        <v>2.4660106113474277E+22</v>
      </c>
      <c r="AB4106">
        <f t="shared" si="3028"/>
        <v>1.8021245051107285E+22</v>
      </c>
      <c r="AC4106">
        <f t="shared" si="3029"/>
        <v>4.1292876948215464E-3</v>
      </c>
      <c r="AD4106">
        <f t="shared" si="3030"/>
        <v>3.0176230829047695E-3</v>
      </c>
      <c r="AE4106">
        <f t="shared" si="3031"/>
        <v>-367456339.17101324</v>
      </c>
      <c r="AF4106">
        <f t="shared" si="3032"/>
        <v>498007720.05519229</v>
      </c>
      <c r="AG4106">
        <f t="shared" si="3033"/>
        <v>89.1926142081454</v>
      </c>
      <c r="AH4106">
        <f t="shared" si="3034"/>
        <v>65.180658590743022</v>
      </c>
      <c r="AJ4106">
        <f t="shared" si="3062"/>
        <v>-424336871.43776733</v>
      </c>
      <c r="AK4106">
        <f t="shared" si="3063"/>
        <v>-510728712.36475748</v>
      </c>
      <c r="AL4106">
        <f t="shared" si="3064"/>
        <v>-82.476610228298242</v>
      </c>
      <c r="AM4106">
        <f t="shared" si="3065"/>
        <v>8.5435733044187803</v>
      </c>
      <c r="AN4106">
        <f t="shared" si="3035"/>
        <v>-82.39985077559507</v>
      </c>
      <c r="AO4106">
        <f t="shared" si="3036"/>
        <v>8.6359604125861278</v>
      </c>
      <c r="AP4106">
        <f t="shared" si="3037"/>
        <v>664007227.44210804</v>
      </c>
      <c r="AQ4106">
        <f t="shared" si="3038"/>
        <v>6.6418635546075849E+19</v>
      </c>
      <c r="AR4106">
        <f t="shared" si="3039"/>
        <v>4.2445134402161828E+19</v>
      </c>
      <c r="AS4106">
        <f t="shared" si="3040"/>
        <v>5.1086649071796339E+19</v>
      </c>
      <c r="AT4106">
        <f t="shared" si="3056"/>
        <v>7.1073567317752551E-6</v>
      </c>
      <c r="AU4106">
        <f t="shared" si="3057"/>
        <v>8.5543618673470087E-6</v>
      </c>
      <c r="AV4106">
        <f t="shared" si="3066"/>
        <v>7.1073567317752551E-6</v>
      </c>
      <c r="AW4106">
        <f t="shared" si="3067"/>
        <v>8.5543618673470087E-6</v>
      </c>
      <c r="AX4106">
        <f t="shared" si="3041"/>
        <v>-1779836.7767528535</v>
      </c>
      <c r="AY4106">
        <f t="shared" si="3042"/>
        <v>186536.74491186035</v>
      </c>
      <c r="AZ4106">
        <f t="shared" si="3043"/>
        <v>0.15351890540634552</v>
      </c>
      <c r="BA4106">
        <f t="shared" si="3044"/>
        <v>0.1847742163346954</v>
      </c>
    </row>
    <row r="4107" spans="3:53" x14ac:dyDescent="0.35">
      <c r="C4107">
        <f t="shared" si="3068"/>
        <v>-36010075094.86821</v>
      </c>
      <c r="D4107">
        <f t="shared" si="3069"/>
        <v>-166256006627.48599</v>
      </c>
      <c r="E4107">
        <f t="shared" si="3070"/>
        <v>-27352.3883046868</v>
      </c>
      <c r="F4107">
        <f t="shared" si="3071"/>
        <v>5575.4176195411592</v>
      </c>
      <c r="G4107">
        <f t="shared" si="3045"/>
        <v>170111096781.06458</v>
      </c>
      <c r="H4107">
        <f t="shared" si="3046"/>
        <v>2.7396495759717448E+22</v>
      </c>
      <c r="I4107">
        <f t="shared" si="3047"/>
        <v>5.7994445295556913E+21</v>
      </c>
      <c r="J4107">
        <f t="shared" si="3048"/>
        <v>2.677563114215653E+22</v>
      </c>
      <c r="K4107">
        <f t="shared" si="3049"/>
        <v>9.7110591586665952E-4</v>
      </c>
      <c r="L4107">
        <f t="shared" si="3050"/>
        <v>4.483528322531234E-3</v>
      </c>
      <c r="M4107">
        <f t="shared" si="3051"/>
        <v>-590811587.38123488</v>
      </c>
      <c r="N4107">
        <f t="shared" si="3052"/>
        <v>120429020.58208904</v>
      </c>
      <c r="O4107">
        <f t="shared" si="3053"/>
        <v>20.975887782719845</v>
      </c>
      <c r="P4107">
        <f t="shared" si="3054"/>
        <v>96.844211766674661</v>
      </c>
      <c r="S4107">
        <f t="shared" si="3058"/>
        <v>-130445388698.09296</v>
      </c>
      <c r="T4107">
        <f t="shared" si="3059"/>
        <v>-94561043688.51268</v>
      </c>
      <c r="U4107">
        <f t="shared" si="3060"/>
        <v>-16967.2712471095</v>
      </c>
      <c r="V4107">
        <f t="shared" si="3061"/>
        <v>23088.503294813534</v>
      </c>
      <c r="W4107">
        <f t="shared" si="3055"/>
        <v>-16922.552316334273</v>
      </c>
      <c r="X4107">
        <f t="shared" si="3024"/>
        <v>23120.920452744096</v>
      </c>
      <c r="Y4107">
        <f t="shared" si="3025"/>
        <v>161114215437.55026</v>
      </c>
      <c r="Z4107">
        <f t="shared" si="3026"/>
        <v>3.054165620944307E+22</v>
      </c>
      <c r="AA4107">
        <f t="shared" si="3027"/>
        <v>2.4727912462004802E+22</v>
      </c>
      <c r="AB4107">
        <f t="shared" si="3028"/>
        <v>1.7925487700122419E+22</v>
      </c>
      <c r="AC4107">
        <f t="shared" si="3029"/>
        <v>4.1406417384468857E-3</v>
      </c>
      <c r="AD4107">
        <f t="shared" si="3030"/>
        <v>3.0015886972743497E-3</v>
      </c>
      <c r="AE4107">
        <f t="shared" si="3031"/>
        <v>-365527130.03282028</v>
      </c>
      <c r="AF4107">
        <f t="shared" si="3032"/>
        <v>499411881.7792725</v>
      </c>
      <c r="AG4107">
        <f t="shared" si="3033"/>
        <v>89.437861550452737</v>
      </c>
      <c r="AH4107">
        <f t="shared" si="3034"/>
        <v>64.834315861125958</v>
      </c>
      <c r="AJ4107">
        <f t="shared" si="3062"/>
        <v>-426116708.21452016</v>
      </c>
      <c r="AK4107">
        <f t="shared" si="3063"/>
        <v>-510542175.61984563</v>
      </c>
      <c r="AL4107">
        <f t="shared" si="3064"/>
        <v>-82.323091322891898</v>
      </c>
      <c r="AM4107">
        <f t="shared" si="3065"/>
        <v>8.7283475207534753</v>
      </c>
      <c r="AN4107">
        <f t="shared" si="3035"/>
        <v>-82.246355597210794</v>
      </c>
      <c r="AO4107">
        <f t="shared" si="3036"/>
        <v>8.8202867092005821</v>
      </c>
      <c r="AP4107">
        <f t="shared" si="3037"/>
        <v>665002828.64528012</v>
      </c>
      <c r="AQ4107">
        <f t="shared" si="3038"/>
        <v>6.6219908652359139E+19</v>
      </c>
      <c r="AR4107">
        <f t="shared" si="3039"/>
        <v>4.243201423773338E+19</v>
      </c>
      <c r="AS4107">
        <f t="shared" si="3040"/>
        <v>5.0838966056122548E+19</v>
      </c>
      <c r="AT4107">
        <f t="shared" si="3056"/>
        <v>7.1051597852869022E-6</v>
      </c>
      <c r="AU4107">
        <f t="shared" si="3057"/>
        <v>8.512887819176582E-6</v>
      </c>
      <c r="AV4107">
        <f t="shared" si="3066"/>
        <v>7.1051597852869022E-6</v>
      </c>
      <c r="AW4107">
        <f t="shared" si="3067"/>
        <v>8.512887819176582E-6</v>
      </c>
      <c r="AX4107">
        <f t="shared" si="3041"/>
        <v>-1776521.2808997531</v>
      </c>
      <c r="AY4107">
        <f t="shared" si="3042"/>
        <v>190518.19291873259</v>
      </c>
      <c r="AZ4107">
        <f t="shared" si="3043"/>
        <v>0.15347145136219709</v>
      </c>
      <c r="BA4107">
        <f t="shared" si="3044"/>
        <v>0.18387837689421418</v>
      </c>
    </row>
    <row r="4108" spans="3:53" x14ac:dyDescent="0.35">
      <c r="C4108">
        <f t="shared" si="3068"/>
        <v>-36600886682.249443</v>
      </c>
      <c r="D4108">
        <f t="shared" si="3069"/>
        <v>-166135577606.9039</v>
      </c>
      <c r="E4108">
        <f t="shared" si="3070"/>
        <v>-27331.412416904081</v>
      </c>
      <c r="F4108">
        <f t="shared" si="3071"/>
        <v>5672.2618313078337</v>
      </c>
      <c r="G4108">
        <f t="shared" si="3045"/>
        <v>170119531661.43637</v>
      </c>
      <c r="H4108">
        <f t="shared" si="3046"/>
        <v>2.7393779076533378E+22</v>
      </c>
      <c r="I4108">
        <f t="shared" si="3047"/>
        <v>5.8937183401972481E+21</v>
      </c>
      <c r="J4108">
        <f t="shared" si="3048"/>
        <v>2.6752256282794924E+22</v>
      </c>
      <c r="K4108">
        <f t="shared" si="3049"/>
        <v>9.8689188549853446E-4</v>
      </c>
      <c r="L4108">
        <f t="shared" si="3050"/>
        <v>4.4796142469515944E-3</v>
      </c>
      <c r="M4108">
        <f t="shared" si="3051"/>
        <v>-590358508.20512819</v>
      </c>
      <c r="N4108">
        <f t="shared" si="3052"/>
        <v>122520855.55624922</v>
      </c>
      <c r="O4108">
        <f t="shared" si="3053"/>
        <v>21.316864726768344</v>
      </c>
      <c r="P4108">
        <f t="shared" si="3054"/>
        <v>96.759667734154434</v>
      </c>
      <c r="S4108">
        <f t="shared" si="3058"/>
        <v>-130810915828.12578</v>
      </c>
      <c r="T4108">
        <f t="shared" si="3059"/>
        <v>-94061631806.733414</v>
      </c>
      <c r="U4108">
        <f t="shared" si="3060"/>
        <v>-16877.833385559046</v>
      </c>
      <c r="V4108">
        <f t="shared" si="3061"/>
        <v>23153.337610674658</v>
      </c>
      <c r="W4108">
        <f t="shared" si="3055"/>
        <v>-16832.9925036286</v>
      </c>
      <c r="X4108">
        <f t="shared" si="3024"/>
        <v>23185.581147074729</v>
      </c>
      <c r="Y4108">
        <f t="shared" si="3025"/>
        <v>161118236950.19287</v>
      </c>
      <c r="Z4108">
        <f t="shared" si="3026"/>
        <v>3.0540131588443516E+22</v>
      </c>
      <c r="AA4108">
        <f t="shared" si="3027"/>
        <v>2.4795346934132325E+22</v>
      </c>
      <c r="AB4108">
        <f t="shared" si="3028"/>
        <v>1.7829481424187864E+22</v>
      </c>
      <c r="AC4108">
        <f t="shared" si="3029"/>
        <v>4.1519335120784196E-3</v>
      </c>
      <c r="AD4108">
        <f t="shared" si="3030"/>
        <v>2.9855126296362798E-3</v>
      </c>
      <c r="AE4108">
        <f t="shared" si="3031"/>
        <v>-363592638.07837778</v>
      </c>
      <c r="AF4108">
        <f t="shared" si="3032"/>
        <v>500808552.77681416</v>
      </c>
      <c r="AG4108">
        <f t="shared" si="3033"/>
        <v>89.681763860893867</v>
      </c>
      <c r="AH4108">
        <f t="shared" si="3034"/>
        <v>64.48707280014365</v>
      </c>
      <c r="AJ4108">
        <f t="shared" si="3062"/>
        <v>-427893229.49541992</v>
      </c>
      <c r="AK4108">
        <f t="shared" si="3063"/>
        <v>-510351657.42692691</v>
      </c>
      <c r="AL4108">
        <f t="shared" si="3064"/>
        <v>-82.169619871529704</v>
      </c>
      <c r="AM4108">
        <f t="shared" si="3065"/>
        <v>8.9122258976476889</v>
      </c>
      <c r="AN4108">
        <f t="shared" si="3035"/>
        <v>-82.092908639471645</v>
      </c>
      <c r="AO4108">
        <f t="shared" si="3036"/>
        <v>9.0037199941311936</v>
      </c>
      <c r="AP4108">
        <f t="shared" si="3037"/>
        <v>665996569.12512052</v>
      </c>
      <c r="AQ4108">
        <f t="shared" si="3038"/>
        <v>6.6022441240722842E+19</v>
      </c>
      <c r="AR4108">
        <f t="shared" si="3039"/>
        <v>4.2418470171363713E+19</v>
      </c>
      <c r="AS4108">
        <f t="shared" si="3040"/>
        <v>5.0592846685137494E+19</v>
      </c>
      <c r="AT4108">
        <f t="shared" si="3056"/>
        <v>7.1028918572276806E-6</v>
      </c>
      <c r="AU4108">
        <f t="shared" si="3057"/>
        <v>8.471675600324429E-6</v>
      </c>
      <c r="AV4108">
        <f t="shared" si="3066"/>
        <v>7.1028918572276806E-6</v>
      </c>
      <c r="AW4108">
        <f t="shared" si="3067"/>
        <v>8.471675600324429E-6</v>
      </c>
      <c r="AX4108">
        <f t="shared" si="3041"/>
        <v>-1773206.8266125876</v>
      </c>
      <c r="AY4108">
        <f t="shared" si="3042"/>
        <v>194480.35187323377</v>
      </c>
      <c r="AZ4108">
        <f t="shared" si="3043"/>
        <v>0.1534224641161179</v>
      </c>
      <c r="BA4108">
        <f t="shared" si="3044"/>
        <v>0.18298819296700766</v>
      </c>
    </row>
    <row r="4109" spans="3:53" x14ac:dyDescent="0.35">
      <c r="C4109">
        <f t="shared" si="3068"/>
        <v>-37191245190.454575</v>
      </c>
      <c r="D4109">
        <f t="shared" si="3069"/>
        <v>-166013056751.34766</v>
      </c>
      <c r="E4109">
        <f t="shared" si="3070"/>
        <v>-27310.095552177314</v>
      </c>
      <c r="F4109">
        <f t="shared" si="3071"/>
        <v>5769.0214990419881</v>
      </c>
      <c r="G4109">
        <f t="shared" si="3045"/>
        <v>170127962812.53323</v>
      </c>
      <c r="H4109">
        <f t="shared" si="3046"/>
        <v>2.7391063998262418E+22</v>
      </c>
      <c r="I4109">
        <f t="shared" si="3047"/>
        <v>5.9878914691369177E+21</v>
      </c>
      <c r="J4109">
        <f t="shared" si="3048"/>
        <v>2.6728552948312499E+22</v>
      </c>
      <c r="K4109">
        <f t="shared" si="3049"/>
        <v>1.0026609961716205E-3</v>
      </c>
      <c r="L4109">
        <f t="shared" si="3050"/>
        <v>4.4756451688400031E-3</v>
      </c>
      <c r="M4109">
        <f t="shared" si="3051"/>
        <v>-589898063.92702997</v>
      </c>
      <c r="N4109">
        <f t="shared" si="3052"/>
        <v>124610864.37930694</v>
      </c>
      <c r="O4109">
        <f t="shared" si="3053"/>
        <v>21.657477517307004</v>
      </c>
      <c r="P4109">
        <f t="shared" si="3054"/>
        <v>96.673935646944059</v>
      </c>
      <c r="S4109">
        <f t="shared" si="3058"/>
        <v>-131174508466.20416</v>
      </c>
      <c r="T4109">
        <f t="shared" si="3059"/>
        <v>-93560823253.956604</v>
      </c>
      <c r="U4109">
        <f t="shared" si="3060"/>
        <v>-16788.151621698151</v>
      </c>
      <c r="V4109">
        <f t="shared" si="3061"/>
        <v>23217.824683474802</v>
      </c>
      <c r="W4109">
        <f t="shared" si="3055"/>
        <v>-16743.189462708535</v>
      </c>
      <c r="X4109">
        <f t="shared" si="3024"/>
        <v>23249.894150778564</v>
      </c>
      <c r="Y4109">
        <f t="shared" si="3025"/>
        <v>161122249609.75555</v>
      </c>
      <c r="Z4109">
        <f t="shared" si="3026"/>
        <v>3.0538610437573581E+22</v>
      </c>
      <c r="AA4109">
        <f t="shared" si="3027"/>
        <v>2.4862408656110645E+22</v>
      </c>
      <c r="AB4109">
        <f t="shared" si="3028"/>
        <v>1.773322766093168E+22</v>
      </c>
      <c r="AC4109">
        <f t="shared" si="3029"/>
        <v>4.1631628694090159E-3</v>
      </c>
      <c r="AD4109">
        <f t="shared" si="3030"/>
        <v>2.9693951207186335E-3</v>
      </c>
      <c r="AE4109">
        <f t="shared" si="3031"/>
        <v>-361652892.39450437</v>
      </c>
      <c r="AF4109">
        <f t="shared" si="3032"/>
        <v>502197713.65681696</v>
      </c>
      <c r="AG4109">
        <f t="shared" si="3033"/>
        <v>89.924317979234743</v>
      </c>
      <c r="AH4109">
        <f t="shared" si="3034"/>
        <v>64.138934607522486</v>
      </c>
      <c r="AJ4109">
        <f t="shared" si="3062"/>
        <v>-429666436.32203251</v>
      </c>
      <c r="AK4109">
        <f t="shared" si="3063"/>
        <v>-510157177.07505369</v>
      </c>
      <c r="AL4109">
        <f t="shared" si="3064"/>
        <v>-82.016197407413586</v>
      </c>
      <c r="AM4109">
        <f t="shared" si="3065"/>
        <v>9.0952140906146965</v>
      </c>
      <c r="AN4109">
        <f t="shared" si="3035"/>
        <v>-81.93951142081896</v>
      </c>
      <c r="AO4109">
        <f t="shared" si="3036"/>
        <v>9.1862658999606079</v>
      </c>
      <c r="AP4109">
        <f t="shared" si="3037"/>
        <v>666988449.5423162</v>
      </c>
      <c r="AQ4109">
        <f t="shared" si="3038"/>
        <v>6.5826222928018326E+19</v>
      </c>
      <c r="AR4109">
        <f t="shared" si="3039"/>
        <v>4.240451036510326E+19</v>
      </c>
      <c r="AS4109">
        <f t="shared" si="3040"/>
        <v>5.034827827905355E+19</v>
      </c>
      <c r="AT4109">
        <f t="shared" si="3056"/>
        <v>7.1005543143173573E-6</v>
      </c>
      <c r="AU4109">
        <f t="shared" si="3057"/>
        <v>8.4307230875843181E-6</v>
      </c>
      <c r="AV4109">
        <f t="shared" si="3066"/>
        <v>7.1005543143173573E-6</v>
      </c>
      <c r="AW4109">
        <f t="shared" si="3067"/>
        <v>8.4307230875843181E-6</v>
      </c>
      <c r="AX4109">
        <f t="shared" si="3041"/>
        <v>-1769893.4466896895</v>
      </c>
      <c r="AY4109">
        <f t="shared" si="3042"/>
        <v>198423.34343914912</v>
      </c>
      <c r="AZ4109">
        <f t="shared" si="3043"/>
        <v>0.15337197318925491</v>
      </c>
      <c r="BA4109">
        <f t="shared" si="3044"/>
        <v>0.18210361869182126</v>
      </c>
    </row>
    <row r="4110" spans="3:53" x14ac:dyDescent="0.35">
      <c r="C4110">
        <f t="shared" si="3068"/>
        <v>-37781143254.381607</v>
      </c>
      <c r="D4110">
        <f t="shared" si="3069"/>
        <v>-165888445886.96835</v>
      </c>
      <c r="E4110">
        <f t="shared" si="3070"/>
        <v>-27288.438074660007</v>
      </c>
      <c r="F4110">
        <f t="shared" si="3071"/>
        <v>5865.6954346889324</v>
      </c>
      <c r="G4110">
        <f t="shared" si="3045"/>
        <v>170136390182.70526</v>
      </c>
      <c r="H4110">
        <f t="shared" si="3046"/>
        <v>2.7388350540917961E+22</v>
      </c>
      <c r="I4110">
        <f t="shared" si="3047"/>
        <v>6.0819627957101642E+21</v>
      </c>
      <c r="J4110">
        <f t="shared" si="3048"/>
        <v>2.6704521600354476E+22</v>
      </c>
      <c r="K4110">
        <f t="shared" si="3049"/>
        <v>1.0184130602327803E-3</v>
      </c>
      <c r="L4110">
        <f t="shared" si="3050"/>
        <v>4.4716211654980704E-3</v>
      </c>
      <c r="M4110">
        <f t="shared" si="3051"/>
        <v>-589430262.41265619</v>
      </c>
      <c r="N4110">
        <f t="shared" si="3052"/>
        <v>126699021.38928095</v>
      </c>
      <c r="O4110">
        <f t="shared" si="3053"/>
        <v>21.997722101028053</v>
      </c>
      <c r="P4110">
        <f t="shared" si="3054"/>
        <v>96.587017174758316</v>
      </c>
      <c r="S4110">
        <f t="shared" si="3058"/>
        <v>-131536161358.59866</v>
      </c>
      <c r="T4110">
        <f t="shared" si="3059"/>
        <v>-93058625540.299789</v>
      </c>
      <c r="U4110">
        <f t="shared" si="3060"/>
        <v>-16698.227303718915</v>
      </c>
      <c r="V4110">
        <f t="shared" si="3061"/>
        <v>23281.963618082325</v>
      </c>
      <c r="W4110">
        <f t="shared" si="3055"/>
        <v>-16653.144543336388</v>
      </c>
      <c r="X4110">
        <f t="shared" si="3024"/>
        <v>23313.858571328856</v>
      </c>
      <c r="Y4110">
        <f t="shared" si="3025"/>
        <v>161126253392.81317</v>
      </c>
      <c r="Z4110">
        <f t="shared" si="3026"/>
        <v>3.0537092764948895E+22</v>
      </c>
      <c r="AA4110">
        <f t="shared" si="3027"/>
        <v>2.492909675967166E+22</v>
      </c>
      <c r="AB4110">
        <f t="shared" si="3028"/>
        <v>1.7636727850767051E+22</v>
      </c>
      <c r="AC4110">
        <f t="shared" si="3029"/>
        <v>4.1743296650488372E-3</v>
      </c>
      <c r="AD4110">
        <f t="shared" si="3030"/>
        <v>2.9532364117158491E-3</v>
      </c>
      <c r="AE4110">
        <f t="shared" si="3031"/>
        <v>-359707922.13606596</v>
      </c>
      <c r="AF4110">
        <f t="shared" si="3032"/>
        <v>503579345.14070326</v>
      </c>
      <c r="AG4110">
        <f t="shared" si="3033"/>
        <v>90.165520765054879</v>
      </c>
      <c r="AH4110">
        <f t="shared" si="3034"/>
        <v>63.78990649306234</v>
      </c>
      <c r="AJ4110">
        <f t="shared" si="3062"/>
        <v>-431436329.76872218</v>
      </c>
      <c r="AK4110">
        <f t="shared" si="3063"/>
        <v>-509958753.73161453</v>
      </c>
      <c r="AL4110">
        <f t="shared" si="3064"/>
        <v>-81.862825434224334</v>
      </c>
      <c r="AM4110">
        <f t="shared" si="3065"/>
        <v>9.2773177093065176</v>
      </c>
      <c r="AN4110">
        <f t="shared" si="3035"/>
        <v>-81.786165430414229</v>
      </c>
      <c r="AO4110">
        <f t="shared" si="3036"/>
        <v>9.3679300136180697</v>
      </c>
      <c r="AP4110">
        <f t="shared" si="3037"/>
        <v>667978470.57506812</v>
      </c>
      <c r="AQ4110">
        <f t="shared" si="3038"/>
        <v>6.5631243437402964E+19</v>
      </c>
      <c r="AR4110">
        <f t="shared" si="3039"/>
        <v>4.2390142847588262E+19</v>
      </c>
      <c r="AS4110">
        <f t="shared" si="3040"/>
        <v>5.0105248273017381E+19</v>
      </c>
      <c r="AT4110">
        <f t="shared" si="3056"/>
        <v>7.0981485009357436E-6</v>
      </c>
      <c r="AU4110">
        <f t="shared" si="3057"/>
        <v>8.3900281769955414E-6</v>
      </c>
      <c r="AV4110">
        <f t="shared" si="3066"/>
        <v>7.0981485009357436E-6</v>
      </c>
      <c r="AW4110">
        <f t="shared" si="3067"/>
        <v>8.3900281769955414E-6</v>
      </c>
      <c r="AX4110">
        <f t="shared" si="3041"/>
        <v>-1766581.1732969473</v>
      </c>
      <c r="AY4110">
        <f t="shared" si="3042"/>
        <v>202347.28829415029</v>
      </c>
      <c r="AZ4110">
        <f t="shared" si="3043"/>
        <v>0.15332000762021206</v>
      </c>
      <c r="BA4110">
        <f t="shared" si="3044"/>
        <v>0.18122460862310369</v>
      </c>
    </row>
    <row r="4111" spans="3:53" x14ac:dyDescent="0.35">
      <c r="C4111">
        <f t="shared" si="3068"/>
        <v>-38370573516.794266</v>
      </c>
      <c r="D4111">
        <f t="shared" si="3069"/>
        <v>-165761746865.57907</v>
      </c>
      <c r="E4111">
        <f t="shared" si="3070"/>
        <v>-27266.440352558981</v>
      </c>
      <c r="F4111">
        <f t="shared" si="3071"/>
        <v>5962.2824518636908</v>
      </c>
      <c r="G4111">
        <f t="shared" si="3045"/>
        <v>170144813720.36008</v>
      </c>
      <c r="H4111">
        <f t="shared" si="3046"/>
        <v>2.7385638720485491E+22</v>
      </c>
      <c r="I4111">
        <f t="shared" si="3047"/>
        <v>6.1759312014987022E+21</v>
      </c>
      <c r="J4111">
        <f t="shared" si="3048"/>
        <v>2.6680162704213571E+22</v>
      </c>
      <c r="K4111">
        <f t="shared" si="3049"/>
        <v>1.0341478904050069E-3</v>
      </c>
      <c r="L4111">
        <f t="shared" si="3050"/>
        <v>4.4675423148381735E-3</v>
      </c>
      <c r="M4111">
        <f t="shared" si="3051"/>
        <v>-588955111.61527395</v>
      </c>
      <c r="N4111">
        <f t="shared" si="3052"/>
        <v>128785300.96025573</v>
      </c>
      <c r="O4111">
        <f t="shared" si="3053"/>
        <v>22.337594432748148</v>
      </c>
      <c r="P4111">
        <f t="shared" si="3054"/>
        <v>96.498914000504541</v>
      </c>
      <c r="S4111">
        <f t="shared" si="3058"/>
        <v>-131895869280.73473</v>
      </c>
      <c r="T4111">
        <f t="shared" si="3059"/>
        <v>-92555046195.159088</v>
      </c>
      <c r="U4111">
        <f t="shared" si="3060"/>
        <v>-16608.061782953861</v>
      </c>
      <c r="V4111">
        <f t="shared" si="3061"/>
        <v>23345.753524575386</v>
      </c>
      <c r="W4111">
        <f t="shared" si="3055"/>
        <v>-16562.859098404973</v>
      </c>
      <c r="X4111">
        <f t="shared" si="3024"/>
        <v>23377.473521413667</v>
      </c>
      <c r="Y4111">
        <f t="shared" si="3025"/>
        <v>161130248276.0723</v>
      </c>
      <c r="Z4111">
        <f t="shared" ref="Z4111:Z4115" si="3072">G*Ms*Me/Y4111^2</f>
        <v>3.0535578578634332E+22</v>
      </c>
      <c r="AA4111">
        <f t="shared" ref="AA4111:AA4115" si="3073">(xs-S4111)/Y4111*Z4111</f>
        <v>2.499541038203216E+22</v>
      </c>
      <c r="AB4111">
        <f t="shared" si="3028"/>
        <v>1.7539983436872184E+22</v>
      </c>
      <c r="AC4111">
        <f t="shared" si="3029"/>
        <v>4.1854337545264835E-3</v>
      </c>
      <c r="AD4111">
        <f t="shared" si="3030"/>
        <v>2.9370367442853621E-3</v>
      </c>
      <c r="AE4111">
        <f t="shared" si="3031"/>
        <v>-357757756.52554744</v>
      </c>
      <c r="AF4111">
        <f t="shared" si="3032"/>
        <v>504953428.06253523</v>
      </c>
      <c r="AG4111">
        <f t="shared" si="3033"/>
        <v>90.405369097772038</v>
      </c>
      <c r="AH4111">
        <f t="shared" si="3034"/>
        <v>63.439993676563823</v>
      </c>
      <c r="AJ4111">
        <f t="shared" si="3062"/>
        <v>-433202910.9420191</v>
      </c>
      <c r="AK4111">
        <f t="shared" si="3063"/>
        <v>-509756406.44332039</v>
      </c>
      <c r="AL4111">
        <f t="shared" si="3064"/>
        <v>-81.709505426604125</v>
      </c>
      <c r="AM4111">
        <f t="shared" si="3065"/>
        <v>9.4585423179296217</v>
      </c>
      <c r="AN4111">
        <f t="shared" si="3035"/>
        <v>-81.632872128617521</v>
      </c>
      <c r="AO4111">
        <f t="shared" si="3036"/>
        <v>9.5487178767932637</v>
      </c>
      <c r="AP4111">
        <f t="shared" si="3037"/>
        <v>668966632.91874778</v>
      </c>
      <c r="AQ4111">
        <f t="shared" ref="AQ4111:AQ4115" si="3074">G*Me*Mm/AP4111^2</f>
        <v>6.5437492597088592E+19</v>
      </c>
      <c r="AR4111">
        <f t="shared" ref="AR4111:AR4115" si="3075">(xs-AJ4111)/AP4111*AQ4111</f>
        <v>4.2375375516298281E+19</v>
      </c>
      <c r="AS4111">
        <f t="shared" si="3040"/>
        <v>4.9863744216080802E+19</v>
      </c>
      <c r="AT4111">
        <f t="shared" si="3056"/>
        <v>7.0956757395007166E-6</v>
      </c>
      <c r="AU4111">
        <f t="shared" si="3057"/>
        <v>8.3495887836705961E-6</v>
      </c>
      <c r="AV4111">
        <f t="shared" si="3066"/>
        <v>7.0956757395007166E-6</v>
      </c>
      <c r="AW4111">
        <f t="shared" si="3067"/>
        <v>8.3495887836705961E-6</v>
      </c>
      <c r="AX4111">
        <f t="shared" si="3041"/>
        <v>-1763270.0379781385</v>
      </c>
      <c r="AY4111">
        <f t="shared" si="3042"/>
        <v>206252.30613873451</v>
      </c>
      <c r="AZ4111">
        <f t="shared" si="3043"/>
        <v>0.15326659597321549</v>
      </c>
      <c r="BA4111">
        <f t="shared" si="3044"/>
        <v>0.18035111772728488</v>
      </c>
    </row>
    <row r="4112" spans="3:53" x14ac:dyDescent="0.35">
      <c r="C4112">
        <f t="shared" si="3068"/>
        <v>-38959528628.409538</v>
      </c>
      <c r="D4112">
        <f t="shared" si="3069"/>
        <v>-165632961564.6188</v>
      </c>
      <c r="E4112">
        <f t="shared" si="3070"/>
        <v>-27244.102758126231</v>
      </c>
      <c r="F4112">
        <f t="shared" si="3071"/>
        <v>6058.7813658641953</v>
      </c>
      <c r="G4112">
        <f t="shared" si="3045"/>
        <v>170153233373.9631</v>
      </c>
      <c r="H4112">
        <f t="shared" ref="H4112:H4175" si="3076">G*Ms*Me/G4112^2</f>
        <v>2.738292855292249E+22</v>
      </c>
      <c r="I4112">
        <f t="shared" ref="I4112:I4175" si="3077">(xs-C4112)/G4112*H4112</f>
        <v>6.2697955703410257E+21</v>
      </c>
      <c r="J4112">
        <f t="shared" si="3048"/>
        <v>2.6655476728818597E+22</v>
      </c>
      <c r="K4112">
        <f t="shared" si="3049"/>
        <v>1.0498652997891871E-3</v>
      </c>
      <c r="L4112">
        <f t="shared" si="3050"/>
        <v>4.4634086953815461E-3</v>
      </c>
      <c r="M4112">
        <f t="shared" si="3051"/>
        <v>-588472619.5755266</v>
      </c>
      <c r="N4112">
        <f t="shared" si="3052"/>
        <v>130869677.50266662</v>
      </c>
      <c r="O4112">
        <f t="shared" si="3053"/>
        <v>22.677090475446441</v>
      </c>
      <c r="P4112">
        <f t="shared" si="3054"/>
        <v>96.409627820241397</v>
      </c>
      <c r="S4112">
        <f t="shared" si="3058"/>
        <v>-132253627037.26027</v>
      </c>
      <c r="T4112">
        <f t="shared" si="3059"/>
        <v>-92050092767.096558</v>
      </c>
      <c r="U4112">
        <f t="shared" si="3060"/>
        <v>-16517.65641385609</v>
      </c>
      <c r="V4112">
        <f t="shared" si="3061"/>
        <v>23409.193518251948</v>
      </c>
      <c r="W4112">
        <f t="shared" si="3055"/>
        <v>-16472.334483917755</v>
      </c>
      <c r="X4112">
        <f t="shared" si="3024"/>
        <v>23440.738118945825</v>
      </c>
      <c r="Y4112">
        <f t="shared" si="3025"/>
        <v>161134234236.37146</v>
      </c>
      <c r="Z4112">
        <f t="shared" si="3072"/>
        <v>3.053406788664395E+22</v>
      </c>
      <c r="AA4112">
        <f t="shared" si="3073"/>
        <v>2.506134866590055E+22</v>
      </c>
      <c r="AB4112">
        <f t="shared" si="3028"/>
        <v>1.7442995865170236E+22</v>
      </c>
      <c r="AC4112">
        <f t="shared" si="3029"/>
        <v>4.1964749942901116E-3</v>
      </c>
      <c r="AD4112">
        <f t="shared" si="3030"/>
        <v>2.9207963605442457E-3</v>
      </c>
      <c r="AE4112">
        <f t="shared" si="3031"/>
        <v>-355802424.85262352</v>
      </c>
      <c r="AF4112">
        <f t="shared" si="3032"/>
        <v>506319943.36922979</v>
      </c>
      <c r="AG4112">
        <f t="shared" si="3033"/>
        <v>90.643859876666411</v>
      </c>
      <c r="AH4112">
        <f t="shared" si="3034"/>
        <v>63.089201387755708</v>
      </c>
      <c r="AJ4112">
        <f t="shared" si="3062"/>
        <v>-434966180.97999722</v>
      </c>
      <c r="AK4112">
        <f t="shared" si="3063"/>
        <v>-509550154.13718164</v>
      </c>
      <c r="AL4112">
        <f t="shared" si="3064"/>
        <v>-81.556238830630903</v>
      </c>
      <c r="AM4112">
        <f t="shared" si="3065"/>
        <v>9.6388934356569074</v>
      </c>
      <c r="AN4112">
        <f t="shared" si="3035"/>
        <v>-81.47963294745783</v>
      </c>
      <c r="AO4112">
        <f t="shared" si="3036"/>
        <v>9.7286349863464441</v>
      </c>
      <c r="AP4112">
        <f t="shared" si="3037"/>
        <v>669952937.28555977</v>
      </c>
      <c r="AQ4112">
        <f t="shared" si="3074"/>
        <v>6.5244960339106079E+19</v>
      </c>
      <c r="AR4112">
        <f t="shared" si="3075"/>
        <v>4.2360216139773387E+19</v>
      </c>
      <c r="AS4112">
        <f t="shared" si="3040"/>
        <v>4.9623753770177528E+19</v>
      </c>
      <c r="AT4112">
        <f t="shared" si="3056"/>
        <v>7.0931373308394821E-6</v>
      </c>
      <c r="AU4112">
        <f t="shared" si="3057"/>
        <v>8.3094028416238313E-6</v>
      </c>
      <c r="AV4112">
        <f t="shared" si="3066"/>
        <v>7.0931373308394821E-6</v>
      </c>
      <c r="AW4112">
        <f t="shared" si="3067"/>
        <v>8.3094028416238313E-6</v>
      </c>
      <c r="AX4112">
        <f t="shared" si="3041"/>
        <v>-1759960.0716650891</v>
      </c>
      <c r="AY4112">
        <f t="shared" si="3042"/>
        <v>210138.51570508321</v>
      </c>
      <c r="AZ4112">
        <f t="shared" si="3043"/>
        <v>0.15321176634613282</v>
      </c>
      <c r="BA4112">
        <f t="shared" si="3044"/>
        <v>0.17948310137907475</v>
      </c>
    </row>
    <row r="4113" spans="3:53" x14ac:dyDescent="0.35">
      <c r="C4113">
        <f t="shared" si="3068"/>
        <v>-39548001247.985062</v>
      </c>
      <c r="D4113">
        <f t="shared" si="3069"/>
        <v>-165502091887.11615</v>
      </c>
      <c r="E4113">
        <f t="shared" si="3070"/>
        <v>-27221.425667650787</v>
      </c>
      <c r="F4113">
        <f t="shared" si="3071"/>
        <v>6155.1909936844368</v>
      </c>
      <c r="G4113">
        <f t="shared" si="3045"/>
        <v>170161649092.03854</v>
      </c>
      <c r="H4113">
        <f t="shared" si="3076"/>
        <v>2.7380220054158176E+22</v>
      </c>
      <c r="I4113">
        <f t="shared" si="3077"/>
        <v>6.3635547883428234E+21</v>
      </c>
      <c r="J4113">
        <f t="shared" si="3048"/>
        <v>2.6630464146722729E+22</v>
      </c>
      <c r="K4113">
        <f t="shared" si="3049"/>
        <v>1.0655651018658444E-3</v>
      </c>
      <c r="L4113">
        <f t="shared" si="3050"/>
        <v>4.4592203862563176E-3</v>
      </c>
      <c r="M4113">
        <f t="shared" si="3051"/>
        <v>-587982794.42125702</v>
      </c>
      <c r="N4113">
        <f t="shared" si="3052"/>
        <v>132952125.46358383</v>
      </c>
      <c r="O4113">
        <f t="shared" si="3053"/>
        <v>23.016206200302239</v>
      </c>
      <c r="P4113">
        <f t="shared" si="3054"/>
        <v>96.31916034313646</v>
      </c>
      <c r="S4113">
        <f t="shared" ref="S4113:S4115" si="3078">S4112+AE4112</f>
        <v>-132609429462.1129</v>
      </c>
      <c r="T4113">
        <f t="shared" ref="T4113:T4115" si="3079">T4112+AF4112</f>
        <v>-91543772823.727325</v>
      </c>
      <c r="U4113">
        <f t="shared" ref="U4113:U4115" si="3080">U4112+AG4112</f>
        <v>-16427.012553979424</v>
      </c>
      <c r="V4113">
        <f t="shared" ref="V4113:V4115" si="3081">V4112+AH4112</f>
        <v>23472.282719639705</v>
      </c>
      <c r="W4113">
        <f t="shared" si="3055"/>
        <v>-16381.572058968972</v>
      </c>
      <c r="X4113">
        <f t="shared" si="3024"/>
        <v>23503.651487072817</v>
      </c>
      <c r="Y4113">
        <f t="shared" si="3025"/>
        <v>161138211250.68161</v>
      </c>
      <c r="Z4113">
        <f t="shared" si="3072"/>
        <v>3.053256069694087E+22</v>
      </c>
      <c r="AA4113">
        <f t="shared" si="3073"/>
        <v>2.5126910759483401E+22</v>
      </c>
      <c r="AB4113">
        <f t="shared" si="3028"/>
        <v>1.7345766584309143E+22</v>
      </c>
      <c r="AC4113">
        <f t="shared" si="3029"/>
        <v>4.2074532417085394E-3</v>
      </c>
      <c r="AD4113">
        <f t="shared" si="3030"/>
        <v>2.9045155030658311E-3</v>
      </c>
      <c r="AE4113">
        <f t="shared" si="3031"/>
        <v>-353841956.47372979</v>
      </c>
      <c r="AF4113">
        <f t="shared" si="3032"/>
        <v>507678872.12077284</v>
      </c>
      <c r="AG4113">
        <f t="shared" si="3033"/>
        <v>90.880990020904449</v>
      </c>
      <c r="AH4113">
        <f t="shared" si="3034"/>
        <v>62.737534866221949</v>
      </c>
      <c r="AJ4113">
        <f t="shared" ref="AJ4113:AJ4115" si="3082">AJ4112+AX4112</f>
        <v>-436726141.05166233</v>
      </c>
      <c r="AK4113">
        <f t="shared" ref="AK4113:AK4115" si="3083">AK4112+AY4112</f>
        <v>-509340015.62147653</v>
      </c>
      <c r="AL4113">
        <f t="shared" ref="AL4113:AL4115" si="3084">AL4112+AZ4112</f>
        <v>-81.403027064284771</v>
      </c>
      <c r="AM4113">
        <f t="shared" ref="AM4113:AM4115" si="3085">AM4112+BA4112</f>
        <v>9.8183765370359826</v>
      </c>
      <c r="AN4113">
        <f t="shared" si="3035"/>
        <v>-81.326449291095599</v>
      </c>
      <c r="AO4113">
        <f t="shared" si="3036"/>
        <v>9.9076867947148735</v>
      </c>
      <c r="AP4113">
        <f t="shared" si="3037"/>
        <v>670937384.40420973</v>
      </c>
      <c r="AQ4113">
        <f t="shared" si="3074"/>
        <v>6.5053636698085802E+19</v>
      </c>
      <c r="AR4113">
        <f t="shared" si="3075"/>
        <v>4.2344672359791608E+19</v>
      </c>
      <c r="AS4113">
        <f t="shared" si="3040"/>
        <v>4.9385264709105664E+19</v>
      </c>
      <c r="AT4113">
        <f t="shared" si="3056"/>
        <v>7.0905345545531827E-6</v>
      </c>
      <c r="AU4113">
        <f t="shared" si="3057"/>
        <v>8.2694683036010826E-6</v>
      </c>
      <c r="AV4113">
        <f t="shared" ref="AV4113:AV4115" si="3086" xml:space="preserve">  AT4113</f>
        <v>7.0905345545531827E-6</v>
      </c>
      <c r="AW4113">
        <f t="shared" ref="AW4113:AW4115" si="3087">AU4113</f>
        <v>8.2694683036010826E-6</v>
      </c>
      <c r="AX4113">
        <f t="shared" si="3041"/>
        <v>-1756651.3046876648</v>
      </c>
      <c r="AY4113">
        <f t="shared" si="3042"/>
        <v>214006.03476584126</v>
      </c>
      <c r="AZ4113">
        <f t="shared" si="3043"/>
        <v>0.15315554637834874</v>
      </c>
      <c r="BA4113">
        <f t="shared" si="3044"/>
        <v>0.17862051535778339</v>
      </c>
    </row>
    <row r="4114" spans="3:53" x14ac:dyDescent="0.35">
      <c r="C4114">
        <f t="shared" ref="C4114:C4115" si="3088">C4113+M4113</f>
        <v>-40135984042.406319</v>
      </c>
      <c r="D4114">
        <f t="shared" ref="D4114:D4115" si="3089">D4113+N4113</f>
        <v>-165369139761.65256</v>
      </c>
      <c r="E4114">
        <f t="shared" ref="E4114:E4115" si="3090">E4113+O4113</f>
        <v>-27198.409461450483</v>
      </c>
      <c r="F4114">
        <f t="shared" ref="F4114:F4115" si="3091">F4113+P4113</f>
        <v>6251.5101540275737</v>
      </c>
      <c r="G4114">
        <f t="shared" si="3045"/>
        <v>170170060823.16968</v>
      </c>
      <c r="H4114">
        <f t="shared" si="3076"/>
        <v>2.7377513240093417E+22</v>
      </c>
      <c r="I4114">
        <f t="shared" si="3077"/>
        <v>6.4572077438873769E+21</v>
      </c>
      <c r="J4114">
        <f t="shared" si="3048"/>
        <v>2.6605125434092043E+22</v>
      </c>
      <c r="K4114">
        <f t="shared" si="3049"/>
        <v>1.0812471104968816E-3</v>
      </c>
      <c r="L4114">
        <f t="shared" si="3050"/>
        <v>4.4549774671955866E-3</v>
      </c>
      <c r="M4114">
        <f t="shared" si="3051"/>
        <v>-587485644.36733043</v>
      </c>
      <c r="N4114">
        <f t="shared" si="3052"/>
        <v>135032619.32699558</v>
      </c>
      <c r="O4114">
        <f t="shared" si="3053"/>
        <v>23.354937586732643</v>
      </c>
      <c r="P4114">
        <f t="shared" si="3054"/>
        <v>96.227513291424671</v>
      </c>
      <c r="S4114">
        <f t="shared" si="3078"/>
        <v>-132963271418.58662</v>
      </c>
      <c r="T4114">
        <f t="shared" si="3079"/>
        <v>-91036093951.606552</v>
      </c>
      <c r="U4114">
        <f t="shared" si="3080"/>
        <v>-16336.131563958519</v>
      </c>
      <c r="V4114">
        <f t="shared" si="3081"/>
        <v>23535.020254505926</v>
      </c>
      <c r="W4114">
        <f t="shared" si="3055"/>
        <v>-16290.573185723737</v>
      </c>
      <c r="X4114">
        <f t="shared" si="3024"/>
        <v>23566.212754186588</v>
      </c>
      <c r="Y4114">
        <f t="shared" si="3025"/>
        <v>161142179296.10629</v>
      </c>
      <c r="Z4114">
        <f t="shared" si="3072"/>
        <v>3.0531057017437209E+22</v>
      </c>
      <c r="AA4114">
        <f t="shared" si="3073"/>
        <v>2.5192095816492027E+22</v>
      </c>
      <c r="AB4114">
        <f t="shared" si="3028"/>
        <v>1.7248297045641545E+22</v>
      </c>
      <c r="AC4114">
        <f t="shared" si="3029"/>
        <v>4.2183683550723414E-3</v>
      </c>
      <c r="AD4114">
        <f t="shared" si="3030"/>
        <v>2.888194414876347E-3</v>
      </c>
      <c r="AE4114">
        <f t="shared" si="3031"/>
        <v>-351876380.81163269</v>
      </c>
      <c r="AF4114">
        <f t="shared" si="3032"/>
        <v>509030195.4904303</v>
      </c>
      <c r="AG4114">
        <f t="shared" si="3033"/>
        <v>91.116756469562574</v>
      </c>
      <c r="AH4114">
        <f t="shared" si="3034"/>
        <v>62.384999361329093</v>
      </c>
      <c r="AJ4114">
        <f t="shared" si="3082"/>
        <v>-438482792.35635</v>
      </c>
      <c r="AK4114">
        <f t="shared" si="3083"/>
        <v>-509126009.58671069</v>
      </c>
      <c r="AL4114">
        <f t="shared" si="3084"/>
        <v>-81.249871517906428</v>
      </c>
      <c r="AM4114">
        <f t="shared" si="3085"/>
        <v>9.9969970523937661</v>
      </c>
      <c r="AN4114">
        <f t="shared" si="3035"/>
        <v>-81.173322536277183</v>
      </c>
      <c r="AO4114">
        <f t="shared" si="3036"/>
        <v>10.085878710315598</v>
      </c>
      <c r="AP4114">
        <f t="shared" si="3037"/>
        <v>671919975.01957726</v>
      </c>
      <c r="AQ4114">
        <f t="shared" si="3074"/>
        <v>6.4863511810053882E+19</v>
      </c>
      <c r="AR4114">
        <f t="shared" si="3075"/>
        <v>4.2328751693507592E+19</v>
      </c>
      <c r="AS4114">
        <f t="shared" si="3040"/>
        <v>4.9148264917516444E+19</v>
      </c>
      <c r="AT4114">
        <f t="shared" si="3056"/>
        <v>7.0878686693750155E-6</v>
      </c>
      <c r="AU4114">
        <f t="shared" si="3057"/>
        <v>8.2297831409103213E-6</v>
      </c>
      <c r="AV4114">
        <f t="shared" si="3086"/>
        <v>7.0878686693750155E-6</v>
      </c>
      <c r="AW4114">
        <f t="shared" si="3087"/>
        <v>8.2297831409103213E-6</v>
      </c>
      <c r="AX4114">
        <f t="shared" si="3041"/>
        <v>-1753343.7667835872</v>
      </c>
      <c r="AY4114">
        <f t="shared" si="3042"/>
        <v>217854.9801428169</v>
      </c>
      <c r="AZ4114">
        <f t="shared" si="3043"/>
        <v>0.15309796325850034</v>
      </c>
      <c r="BA4114">
        <f t="shared" si="3044"/>
        <v>0.17776331584366295</v>
      </c>
    </row>
    <row r="4115" spans="3:53" x14ac:dyDescent="0.35">
      <c r="C4115">
        <f t="shared" si="3088"/>
        <v>-40723469686.773651</v>
      </c>
      <c r="D4115">
        <f t="shared" si="3089"/>
        <v>-165234107142.32556</v>
      </c>
      <c r="E4115">
        <f t="shared" si="3090"/>
        <v>-27175.05452386375</v>
      </c>
      <c r="F4115">
        <f t="shared" si="3091"/>
        <v>6347.7376673189983</v>
      </c>
      <c r="G4115">
        <f t="shared" si="3045"/>
        <v>170178468515.99969</v>
      </c>
      <c r="H4115">
        <f t="shared" si="3076"/>
        <v>2.7374808126600528E+22</v>
      </c>
      <c r="I4115">
        <f t="shared" si="3077"/>
        <v>6.5507533276458621E+21</v>
      </c>
      <c r="J4115">
        <f t="shared" si="3048"/>
        <v>2.6579461070693872E+22</v>
      </c>
      <c r="K4115">
        <f t="shared" si="3049"/>
        <v>1.0969111399273044E-3</v>
      </c>
      <c r="L4115">
        <f t="shared" si="3050"/>
        <v>4.4506800185354772E-3</v>
      </c>
      <c r="M4115">
        <f t="shared" si="3051"/>
        <v>-586981177.71545696</v>
      </c>
      <c r="N4115">
        <f t="shared" si="3052"/>
        <v>137111133.61409035</v>
      </c>
      <c r="O4115">
        <f t="shared" si="3053"/>
        <v>23.693280622429775</v>
      </c>
      <c r="P4115">
        <f t="shared" si="3054"/>
        <v>96.134688400366315</v>
      </c>
      <c r="S4115">
        <f t="shared" si="3078"/>
        <v>-133315147799.39825</v>
      </c>
      <c r="T4115">
        <f t="shared" si="3079"/>
        <v>-90527063756.116119</v>
      </c>
      <c r="U4115">
        <f t="shared" si="3080"/>
        <v>-16245.014807488957</v>
      </c>
      <c r="V4115">
        <f t="shared" si="3081"/>
        <v>23597.405253867255</v>
      </c>
      <c r="W4115">
        <f t="shared" si="3055"/>
        <v>-16199.339229398131</v>
      </c>
      <c r="X4115">
        <f t="shared" si="3024"/>
        <v>23628.421053933333</v>
      </c>
      <c r="Y4115">
        <f t="shared" si="3025"/>
        <v>161146138349.88202</v>
      </c>
      <c r="Z4115">
        <f t="shared" si="3072"/>
        <v>3.0529556855993982E+22</v>
      </c>
      <c r="AA4115">
        <f t="shared" si="3073"/>
        <v>2.5256902996148961E+22</v>
      </c>
      <c r="AB4115">
        <f t="shared" si="3028"/>
        <v>1.7150588703204646E+22</v>
      </c>
      <c r="AC4115">
        <f t="shared" si="3029"/>
        <v>4.2292201935949366E-3</v>
      </c>
      <c r="AD4115">
        <f t="shared" si="3030"/>
        <v>2.8718333394515479E-3</v>
      </c>
      <c r="AE4115">
        <f t="shared" si="3031"/>
        <v>-349905727.3549996</v>
      </c>
      <c r="AF4115">
        <f t="shared" si="3032"/>
        <v>510373894.76495999</v>
      </c>
      <c r="AG4115">
        <f t="shared" si="3033"/>
        <v>91.351156181650637</v>
      </c>
      <c r="AH4115">
        <f t="shared" si="3034"/>
        <v>62.031600132153436</v>
      </c>
      <c r="AJ4115">
        <f t="shared" si="3082"/>
        <v>-440236136.1231336</v>
      </c>
      <c r="AK4115">
        <f t="shared" si="3083"/>
        <v>-508908154.60656786</v>
      </c>
      <c r="AL4115">
        <f t="shared" si="3084"/>
        <v>-81.096773554647925</v>
      </c>
      <c r="AM4115">
        <f t="shared" si="3085"/>
        <v>10.174760368237429</v>
      </c>
      <c r="AN4115">
        <f t="shared" si="3035"/>
        <v>-81.020254032781892</v>
      </c>
      <c r="AO4115">
        <f t="shared" si="3036"/>
        <v>10.263216097944564</v>
      </c>
      <c r="AP4115">
        <f t="shared" si="3037"/>
        <v>672900709.89239454</v>
      </c>
      <c r="AQ4115">
        <f t="shared" si="3074"/>
        <v>6.4674575911243825E+19</v>
      </c>
      <c r="AR4115">
        <f t="shared" si="3075"/>
        <v>4.2312461535553036E+19</v>
      </c>
      <c r="AS4115">
        <f t="shared" si="3040"/>
        <v>4.8912742389908849E+19</v>
      </c>
      <c r="AT4115">
        <f t="shared" si="3056"/>
        <v>7.0851409135219415E-6</v>
      </c>
      <c r="AU4115">
        <f t="shared" si="3057"/>
        <v>8.1903453432533238E-6</v>
      </c>
      <c r="AV4115">
        <f t="shared" si="3086"/>
        <v>7.0851409135219415E-6</v>
      </c>
      <c r="AW4115">
        <f t="shared" si="3087"/>
        <v>8.1903453432533238E-6</v>
      </c>
      <c r="AX4115">
        <f t="shared" si="3041"/>
        <v>-1750037.4871080888</v>
      </c>
      <c r="AY4115">
        <f t="shared" si="3042"/>
        <v>221685.4677156026</v>
      </c>
      <c r="AZ4115">
        <f t="shared" si="3043"/>
        <v>0.15303904373207394</v>
      </c>
      <c r="BA4115">
        <f t="shared" si="3044"/>
        <v>0.1769114594142718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11</vt:i4>
      </vt:variant>
    </vt:vector>
  </HeadingPairs>
  <TitlesOfParts>
    <vt:vector size="12" baseType="lpstr">
      <vt:lpstr>Sheet1</vt:lpstr>
      <vt:lpstr>Des</vt:lpstr>
      <vt:lpstr>dt</vt:lpstr>
      <vt:lpstr>G</vt:lpstr>
      <vt:lpstr>Md</vt:lpstr>
      <vt:lpstr>Me</vt:lpstr>
      <vt:lpstr>Mm</vt:lpstr>
      <vt:lpstr>Ms</vt:lpstr>
      <vt:lpstr>Vi</vt:lpstr>
      <vt:lpstr>Vm</vt:lpstr>
      <vt:lpstr>xs</vt:lpstr>
      <vt:lpstr>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2021-04-12T22:40:20Z</dcterms:modified>
</cp:coreProperties>
</file>